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1.xml" ContentType="application/vnd.ms-office.chartstyle+xml"/>
  <Override PartName="/xl/charts/colors1.xml" ContentType="application/vnd.ms-office.chartcolorstyle+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2416"/>
  <workbookPr autoCompressPictures="0"/>
  <bookViews>
    <workbookView xWindow="0" yWindow="0" windowWidth="25600" windowHeight="14560" tabRatio="743"/>
  </bookViews>
  <sheets>
    <sheet name="import" sheetId="5" r:id="rId1"/>
    <sheet name="Sheet2" sheetId="14" r:id="rId2"/>
    <sheet name="tabla" sheetId="13" r:id="rId3"/>
    <sheet name="indicatorIDEAS" sheetId="1" r:id="rId4"/>
    <sheet name="reshapecocWB" sheetId="3" r:id="rId5"/>
    <sheet name="cocWB" sheetId="2" r:id="rId6"/>
    <sheet name="GroupsWB" sheetId="8" r:id="rId7"/>
    <sheet name="GroupsWB_v1" sheetId="16" r:id="rId8"/>
    <sheet name="List of economiesWB" sheetId="7" r:id="rId9"/>
  </sheets>
  <definedNames>
    <definedName name="_xlnm._FilterDatabase" localSheetId="5" hidden="1">cocWB!$A$1:$S$215</definedName>
    <definedName name="_xlnm._FilterDatabase" localSheetId="6" hidden="1">GroupsWB!$A$1:$D$2071</definedName>
    <definedName name="_xlnm._FilterDatabase" localSheetId="7" hidden="1">GroupsWB_v1!$A$1:$D$2071</definedName>
    <definedName name="_xlnm._FilterDatabase" localSheetId="0" hidden="1">import!$A$1:$J$3601</definedName>
    <definedName name="_xlnm._FilterDatabase" localSheetId="3" hidden="1">indicatorIDEAS!$A$2:$J$4433</definedName>
    <definedName name="_xlnm._FilterDatabase" localSheetId="8" hidden="1">'List of economiesWB'!$G$1:$G$280</definedName>
    <definedName name="_xlnm._FilterDatabase" localSheetId="2" hidden="1">tabla!$A$1:$K$3601</definedName>
    <definedName name="_Key1" localSheetId="7" hidden="1">#REF!</definedName>
    <definedName name="_Key1" localSheetId="8" hidden="1">'List of economiesWB'!$A$69</definedName>
    <definedName name="_Key1" localSheetId="2" hidden="1">#REF!</definedName>
    <definedName name="_Key1" hidden="1">#REF!</definedName>
    <definedName name="_Order1" localSheetId="8" hidden="1">255</definedName>
    <definedName name="_Order1" hidden="1">255</definedName>
    <definedName name="_Sort" localSheetId="7" hidden="1">#REF!</definedName>
    <definedName name="_Sort" localSheetId="2" hidden="1">#REF!</definedName>
    <definedName name="_Sort" hidden="1">#REF!</definedName>
    <definedName name="_xlnm.Print_Area" localSheetId="6">GroupsWB!$A$1:$D$1469</definedName>
    <definedName name="_xlnm.Print_Area" localSheetId="7">GroupsWB_v1!$A$1:$D$1469</definedName>
    <definedName name="_xlnm.Print_Area" localSheetId="8">'List of economiesWB'!$A$1:$I$280</definedName>
    <definedName name="_xlnm.Print_Titles" localSheetId="6">GroupsWB!$1:$1</definedName>
    <definedName name="_xlnm.Print_Titles" localSheetId="7">GroupsWB_v1!$1:$1</definedName>
    <definedName name="_xlnm.Print_Titles" localSheetId="8">'List of economiesWB'!$1:$6</definedName>
  </definedNames>
  <calcPr calcId="140001" concurrentCalc="0"/>
  <pivotCaches>
    <pivotCache cacheId="0" r:id="rId10"/>
  </pivotCaches>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 i="1" l="1"/>
  <c r="E4" i="1"/>
  <c r="A5" i="1"/>
  <c r="E5" i="1"/>
  <c r="A6" i="1"/>
  <c r="E6" i="1"/>
  <c r="A7" i="1"/>
  <c r="E7" i="1"/>
  <c r="A8" i="1"/>
  <c r="E8" i="1"/>
  <c r="A9" i="1"/>
  <c r="E9" i="1"/>
  <c r="A10" i="1"/>
  <c r="E10" i="1"/>
  <c r="A11" i="1"/>
  <c r="E11" i="1"/>
  <c r="A12" i="1"/>
  <c r="E12" i="1"/>
  <c r="A13" i="1"/>
  <c r="E13" i="1"/>
  <c r="A14" i="1"/>
  <c r="E14" i="1"/>
  <c r="A15" i="1"/>
  <c r="E15" i="1"/>
  <c r="A16" i="1"/>
  <c r="E16" i="1"/>
  <c r="A17" i="1"/>
  <c r="E17" i="1"/>
  <c r="A18" i="1"/>
  <c r="E18" i="1"/>
  <c r="A19" i="1"/>
  <c r="E19" i="1"/>
  <c r="A20" i="1"/>
  <c r="E20" i="1"/>
  <c r="A21" i="1"/>
  <c r="E21" i="1"/>
  <c r="A22" i="1"/>
  <c r="E22" i="1"/>
  <c r="A23" i="1"/>
  <c r="E23" i="1"/>
  <c r="A24" i="1"/>
  <c r="E24" i="1"/>
  <c r="A25" i="1"/>
  <c r="E25" i="1"/>
  <c r="A26" i="1"/>
  <c r="E26" i="1"/>
  <c r="A27" i="1"/>
  <c r="E27" i="1"/>
  <c r="A28" i="1"/>
  <c r="E28" i="1"/>
  <c r="A29" i="1"/>
  <c r="E29" i="1"/>
  <c r="A30" i="1"/>
  <c r="E30" i="1"/>
  <c r="A31" i="1"/>
  <c r="E31" i="1"/>
  <c r="A32" i="1"/>
  <c r="E32" i="1"/>
  <c r="A33" i="1"/>
  <c r="E33" i="1"/>
  <c r="A34" i="1"/>
  <c r="E34" i="1"/>
  <c r="A35" i="1"/>
  <c r="E35" i="1"/>
  <c r="A36" i="1"/>
  <c r="E36" i="1"/>
  <c r="A37" i="1"/>
  <c r="E37" i="1"/>
  <c r="A38" i="1"/>
  <c r="E38" i="1"/>
  <c r="A39" i="1"/>
  <c r="E39" i="1"/>
  <c r="A40" i="1"/>
  <c r="E40" i="1"/>
  <c r="A41" i="1"/>
  <c r="E41" i="1"/>
  <c r="A42" i="1"/>
  <c r="E42" i="1"/>
  <c r="A43" i="1"/>
  <c r="E43" i="1"/>
  <c r="A44" i="1"/>
  <c r="E44" i="1"/>
  <c r="A45" i="1"/>
  <c r="E45" i="1"/>
  <c r="A46" i="1"/>
  <c r="E46" i="1"/>
  <c r="A47" i="1"/>
  <c r="E47" i="1"/>
  <c r="A48" i="1"/>
  <c r="E48" i="1"/>
  <c r="A49" i="1"/>
  <c r="E49" i="1"/>
  <c r="A50" i="1"/>
  <c r="E50" i="1"/>
  <c r="A51" i="1"/>
  <c r="E51" i="1"/>
  <c r="A52" i="1"/>
  <c r="E52" i="1"/>
  <c r="A53" i="1"/>
  <c r="E53" i="1"/>
  <c r="A54" i="1"/>
  <c r="E54" i="1"/>
  <c r="A55" i="1"/>
  <c r="E55" i="1"/>
  <c r="A56" i="1"/>
  <c r="E56" i="1"/>
  <c r="A57" i="1"/>
  <c r="E57" i="1"/>
  <c r="A58" i="1"/>
  <c r="E58" i="1"/>
  <c r="A59" i="1"/>
  <c r="E59" i="1"/>
  <c r="A60" i="1"/>
  <c r="E60" i="1"/>
  <c r="A61" i="1"/>
  <c r="E61" i="1"/>
  <c r="A62" i="1"/>
  <c r="E62" i="1"/>
  <c r="A63" i="1"/>
  <c r="E63" i="1"/>
  <c r="A64" i="1"/>
  <c r="E64" i="1"/>
  <c r="A65" i="1"/>
  <c r="E65" i="1"/>
  <c r="A66" i="1"/>
  <c r="E66" i="1"/>
  <c r="A67" i="1"/>
  <c r="E67" i="1"/>
  <c r="A68" i="1"/>
  <c r="E68" i="1"/>
  <c r="A69" i="1"/>
  <c r="E69" i="1"/>
  <c r="A70" i="1"/>
  <c r="E70" i="1"/>
  <c r="A71" i="1"/>
  <c r="E71" i="1"/>
  <c r="A72" i="1"/>
  <c r="E72" i="1"/>
  <c r="A73" i="1"/>
  <c r="E73" i="1"/>
  <c r="A74" i="1"/>
  <c r="E74" i="1"/>
  <c r="A75" i="1"/>
  <c r="E75" i="1"/>
  <c r="A76" i="1"/>
  <c r="E76" i="1"/>
  <c r="A77" i="1"/>
  <c r="E77" i="1"/>
  <c r="A78" i="1"/>
  <c r="E78" i="1"/>
  <c r="A79" i="1"/>
  <c r="E79" i="1"/>
  <c r="A80" i="1"/>
  <c r="E80" i="1"/>
  <c r="A81" i="1"/>
  <c r="E81" i="1"/>
  <c r="A82" i="1"/>
  <c r="E82" i="1"/>
  <c r="A83" i="1"/>
  <c r="E83" i="1"/>
  <c r="A84" i="1"/>
  <c r="E84" i="1"/>
  <c r="A85" i="1"/>
  <c r="E85" i="1"/>
  <c r="A86" i="1"/>
  <c r="E86" i="1"/>
  <c r="A87" i="1"/>
  <c r="E87" i="1"/>
  <c r="A88" i="1"/>
  <c r="E88" i="1"/>
  <c r="A89" i="1"/>
  <c r="E89" i="1"/>
  <c r="A90" i="1"/>
  <c r="E90" i="1"/>
  <c r="A91" i="1"/>
  <c r="E91" i="1"/>
  <c r="A92" i="1"/>
  <c r="E92" i="1"/>
  <c r="A93" i="1"/>
  <c r="E93" i="1"/>
  <c r="A94" i="1"/>
  <c r="E94" i="1"/>
  <c r="A95" i="1"/>
  <c r="E95" i="1"/>
  <c r="A96" i="1"/>
  <c r="E96" i="1"/>
  <c r="A97" i="1"/>
  <c r="E97" i="1"/>
  <c r="A98" i="1"/>
  <c r="E98" i="1"/>
  <c r="A99" i="1"/>
  <c r="E99" i="1"/>
  <c r="A100" i="1"/>
  <c r="E100" i="1"/>
  <c r="A101" i="1"/>
  <c r="E101" i="1"/>
  <c r="A102" i="1"/>
  <c r="E102" i="1"/>
  <c r="A103" i="1"/>
  <c r="E103" i="1"/>
  <c r="A104" i="1"/>
  <c r="E104" i="1"/>
  <c r="A105" i="1"/>
  <c r="E105" i="1"/>
  <c r="A106" i="1"/>
  <c r="E106" i="1"/>
  <c r="A107" i="1"/>
  <c r="E107" i="1"/>
  <c r="A108" i="1"/>
  <c r="E108" i="1"/>
  <c r="A109" i="1"/>
  <c r="E109" i="1"/>
  <c r="A110" i="1"/>
  <c r="E110" i="1"/>
  <c r="A111" i="1"/>
  <c r="E111" i="1"/>
  <c r="A112" i="1"/>
  <c r="E112" i="1"/>
  <c r="A113" i="1"/>
  <c r="E113" i="1"/>
  <c r="A114" i="1"/>
  <c r="E114" i="1"/>
  <c r="A115" i="1"/>
  <c r="E115" i="1"/>
  <c r="A116" i="1"/>
  <c r="E116" i="1"/>
  <c r="A117" i="1"/>
  <c r="E117" i="1"/>
  <c r="A118" i="1"/>
  <c r="E118" i="1"/>
  <c r="A119" i="1"/>
  <c r="E119" i="1"/>
  <c r="A120" i="1"/>
  <c r="E120" i="1"/>
  <c r="A121" i="1"/>
  <c r="E121" i="1"/>
  <c r="A122" i="1"/>
  <c r="E122" i="1"/>
  <c r="A123" i="1"/>
  <c r="E123" i="1"/>
  <c r="A124" i="1"/>
  <c r="E124" i="1"/>
  <c r="A125" i="1"/>
  <c r="E125" i="1"/>
  <c r="A126" i="1"/>
  <c r="E126" i="1"/>
  <c r="A127" i="1"/>
  <c r="E127" i="1"/>
  <c r="A128" i="1"/>
  <c r="E128" i="1"/>
  <c r="A129" i="1"/>
  <c r="E129" i="1"/>
  <c r="A130" i="1"/>
  <c r="E130" i="1"/>
  <c r="A131" i="1"/>
  <c r="E131" i="1"/>
  <c r="A132" i="1"/>
  <c r="E132" i="1"/>
  <c r="A133" i="1"/>
  <c r="E133" i="1"/>
  <c r="A134" i="1"/>
  <c r="E134" i="1"/>
  <c r="A135" i="1"/>
  <c r="E135" i="1"/>
  <c r="A136" i="1"/>
  <c r="E136" i="1"/>
  <c r="A137" i="1"/>
  <c r="E137" i="1"/>
  <c r="A138" i="1"/>
  <c r="E138" i="1"/>
  <c r="A139" i="1"/>
  <c r="E139" i="1"/>
  <c r="A140" i="1"/>
  <c r="E140" i="1"/>
  <c r="A141" i="1"/>
  <c r="E141" i="1"/>
  <c r="A142" i="1"/>
  <c r="E142" i="1"/>
  <c r="A143" i="1"/>
  <c r="E143" i="1"/>
  <c r="A144" i="1"/>
  <c r="E144" i="1"/>
  <c r="A145" i="1"/>
  <c r="E145" i="1"/>
  <c r="A146" i="1"/>
  <c r="E146" i="1"/>
  <c r="A147" i="1"/>
  <c r="E147" i="1"/>
  <c r="A148" i="1"/>
  <c r="E148" i="1"/>
  <c r="A149" i="1"/>
  <c r="E149" i="1"/>
  <c r="A150" i="1"/>
  <c r="E150" i="1"/>
  <c r="A151" i="1"/>
  <c r="E151" i="1"/>
  <c r="A152" i="1"/>
  <c r="E152" i="1"/>
  <c r="A153" i="1"/>
  <c r="E153" i="1"/>
  <c r="A154" i="1"/>
  <c r="E154" i="1"/>
  <c r="A155" i="1"/>
  <c r="E155" i="1"/>
  <c r="A156" i="1"/>
  <c r="E156" i="1"/>
  <c r="A157" i="1"/>
  <c r="E157" i="1"/>
  <c r="A158" i="1"/>
  <c r="E158" i="1"/>
  <c r="A159" i="1"/>
  <c r="E159" i="1"/>
  <c r="A160" i="1"/>
  <c r="E160" i="1"/>
  <c r="A161" i="1"/>
  <c r="E161" i="1"/>
  <c r="A162" i="1"/>
  <c r="E162" i="1"/>
  <c r="A163" i="1"/>
  <c r="E163" i="1"/>
  <c r="A164" i="1"/>
  <c r="E164" i="1"/>
  <c r="A165" i="1"/>
  <c r="E165" i="1"/>
  <c r="A166" i="1"/>
  <c r="E166" i="1"/>
  <c r="A167" i="1"/>
  <c r="E167" i="1"/>
  <c r="A168" i="1"/>
  <c r="E168" i="1"/>
  <c r="A169" i="1"/>
  <c r="E169" i="1"/>
  <c r="A170" i="1"/>
  <c r="E170" i="1"/>
  <c r="A171" i="1"/>
  <c r="E171" i="1"/>
  <c r="A172" i="1"/>
  <c r="E172" i="1"/>
  <c r="A173" i="1"/>
  <c r="E173" i="1"/>
  <c r="A174" i="1"/>
  <c r="E174" i="1"/>
  <c r="A175" i="1"/>
  <c r="E175" i="1"/>
  <c r="A176" i="1"/>
  <c r="E176" i="1"/>
  <c r="A177" i="1"/>
  <c r="E177" i="1"/>
  <c r="A178" i="1"/>
  <c r="E178" i="1"/>
  <c r="A179" i="1"/>
  <c r="E179" i="1"/>
  <c r="A180" i="1"/>
  <c r="E180" i="1"/>
  <c r="A181" i="1"/>
  <c r="E181" i="1"/>
  <c r="A182" i="1"/>
  <c r="E182" i="1"/>
  <c r="A183" i="1"/>
  <c r="E183" i="1"/>
  <c r="A184" i="1"/>
  <c r="E184" i="1"/>
  <c r="A185" i="1"/>
  <c r="E185" i="1"/>
  <c r="A186" i="1"/>
  <c r="E186" i="1"/>
  <c r="A187" i="1"/>
  <c r="E187" i="1"/>
  <c r="A188" i="1"/>
  <c r="E188" i="1"/>
  <c r="A189" i="1"/>
  <c r="E189" i="1"/>
  <c r="A190" i="1"/>
  <c r="E190" i="1"/>
  <c r="A191" i="1"/>
  <c r="E191" i="1"/>
  <c r="A192" i="1"/>
  <c r="E192" i="1"/>
  <c r="A193" i="1"/>
  <c r="E193" i="1"/>
  <c r="A194" i="1"/>
  <c r="E194" i="1"/>
  <c r="A195" i="1"/>
  <c r="E195" i="1"/>
  <c r="A196" i="1"/>
  <c r="E196" i="1"/>
  <c r="A197" i="1"/>
  <c r="E197" i="1"/>
  <c r="A198" i="1"/>
  <c r="E198" i="1"/>
  <c r="A199" i="1"/>
  <c r="E199" i="1"/>
  <c r="A200" i="1"/>
  <c r="E200" i="1"/>
  <c r="A201" i="1"/>
  <c r="E201" i="1"/>
  <c r="A202" i="1"/>
  <c r="E202" i="1"/>
  <c r="A203" i="1"/>
  <c r="E203" i="1"/>
  <c r="A204" i="1"/>
  <c r="E204" i="1"/>
  <c r="A205" i="1"/>
  <c r="E205" i="1"/>
  <c r="A206" i="1"/>
  <c r="E206" i="1"/>
  <c r="A207" i="1"/>
  <c r="E207" i="1"/>
  <c r="A208" i="1"/>
  <c r="E208" i="1"/>
  <c r="A209" i="1"/>
  <c r="E209" i="1"/>
  <c r="A210" i="1"/>
  <c r="E210" i="1"/>
  <c r="A211" i="1"/>
  <c r="E211" i="1"/>
  <c r="A212" i="1"/>
  <c r="E212" i="1"/>
  <c r="A213" i="1"/>
  <c r="E213" i="1"/>
  <c r="A214" i="1"/>
  <c r="E214" i="1"/>
  <c r="A215" i="1"/>
  <c r="E215" i="1"/>
  <c r="A216" i="1"/>
  <c r="E216" i="1"/>
  <c r="A217" i="1"/>
  <c r="E217" i="1"/>
  <c r="A218" i="1"/>
  <c r="E218" i="1"/>
  <c r="A219" i="1"/>
  <c r="E219" i="1"/>
  <c r="A220" i="1"/>
  <c r="E220" i="1"/>
  <c r="A221" i="1"/>
  <c r="E221" i="1"/>
  <c r="A222" i="1"/>
  <c r="E222" i="1"/>
  <c r="A223" i="1"/>
  <c r="E223" i="1"/>
  <c r="A224" i="1"/>
  <c r="E224" i="1"/>
  <c r="A225" i="1"/>
  <c r="E225" i="1"/>
  <c r="A226" i="1"/>
  <c r="E226" i="1"/>
  <c r="A227" i="1"/>
  <c r="E227" i="1"/>
  <c r="A228" i="1"/>
  <c r="E228" i="1"/>
  <c r="A229" i="1"/>
  <c r="E229" i="1"/>
  <c r="A230" i="1"/>
  <c r="E230" i="1"/>
  <c r="A231" i="1"/>
  <c r="E231" i="1"/>
  <c r="A232" i="1"/>
  <c r="E232" i="1"/>
  <c r="A233" i="1"/>
  <c r="E233" i="1"/>
  <c r="A234" i="1"/>
  <c r="E234" i="1"/>
  <c r="A235" i="1"/>
  <c r="E235" i="1"/>
  <c r="A236" i="1"/>
  <c r="E236" i="1"/>
  <c r="A237" i="1"/>
  <c r="E237" i="1"/>
  <c r="A238" i="1"/>
  <c r="E238" i="1"/>
  <c r="A239" i="1"/>
  <c r="E239" i="1"/>
  <c r="A240" i="1"/>
  <c r="E240" i="1"/>
  <c r="A241" i="1"/>
  <c r="E241" i="1"/>
  <c r="A242" i="1"/>
  <c r="E242" i="1"/>
  <c r="A243" i="1"/>
  <c r="E243" i="1"/>
  <c r="A244" i="1"/>
  <c r="E244" i="1"/>
  <c r="A245" i="1"/>
  <c r="E245" i="1"/>
  <c r="A246" i="1"/>
  <c r="E246" i="1"/>
  <c r="A247" i="1"/>
  <c r="E247" i="1"/>
  <c r="A248" i="1"/>
  <c r="E248" i="1"/>
  <c r="A249" i="1"/>
  <c r="E249" i="1"/>
  <c r="A250" i="1"/>
  <c r="E250" i="1"/>
  <c r="A251" i="1"/>
  <c r="E251" i="1"/>
  <c r="A252" i="1"/>
  <c r="E252" i="1"/>
  <c r="A253" i="1"/>
  <c r="E253" i="1"/>
  <c r="A254" i="1"/>
  <c r="E254" i="1"/>
  <c r="A255" i="1"/>
  <c r="E255" i="1"/>
  <c r="A256" i="1"/>
  <c r="E256" i="1"/>
  <c r="A257" i="1"/>
  <c r="E257" i="1"/>
  <c r="A258" i="1"/>
  <c r="E258" i="1"/>
  <c r="A259" i="1"/>
  <c r="E259" i="1"/>
  <c r="A260" i="1"/>
  <c r="E260" i="1"/>
  <c r="A261" i="1"/>
  <c r="E261" i="1"/>
  <c r="A262" i="1"/>
  <c r="E262" i="1"/>
  <c r="A263" i="1"/>
  <c r="E263" i="1"/>
  <c r="A264" i="1"/>
  <c r="E264" i="1"/>
  <c r="A265" i="1"/>
  <c r="E265" i="1"/>
  <c r="A266" i="1"/>
  <c r="E266" i="1"/>
  <c r="A267" i="1"/>
  <c r="E267" i="1"/>
  <c r="A268" i="1"/>
  <c r="E268" i="1"/>
  <c r="A269" i="1"/>
  <c r="E269" i="1"/>
  <c r="A270" i="1"/>
  <c r="E270" i="1"/>
  <c r="A271" i="1"/>
  <c r="E271" i="1"/>
  <c r="A272" i="1"/>
  <c r="E272" i="1"/>
  <c r="A273" i="1"/>
  <c r="E273" i="1"/>
  <c r="A274" i="1"/>
  <c r="E274" i="1"/>
  <c r="A275" i="1"/>
  <c r="E275" i="1"/>
  <c r="A276" i="1"/>
  <c r="E276" i="1"/>
  <c r="A277" i="1"/>
  <c r="E277" i="1"/>
  <c r="A278" i="1"/>
  <c r="E278" i="1"/>
  <c r="A279" i="1"/>
  <c r="E279" i="1"/>
  <c r="A280" i="1"/>
  <c r="E280" i="1"/>
  <c r="A281" i="1"/>
  <c r="E281" i="1"/>
  <c r="A282" i="1"/>
  <c r="E282" i="1"/>
  <c r="A283" i="1"/>
  <c r="E283" i="1"/>
  <c r="A284" i="1"/>
  <c r="E284" i="1"/>
  <c r="A285" i="1"/>
  <c r="E285" i="1"/>
  <c r="A286" i="1"/>
  <c r="E286" i="1"/>
  <c r="A287" i="1"/>
  <c r="E287" i="1"/>
  <c r="A288" i="1"/>
  <c r="E288" i="1"/>
  <c r="A289" i="1"/>
  <c r="E289" i="1"/>
  <c r="A290" i="1"/>
  <c r="E290" i="1"/>
  <c r="A291" i="1"/>
  <c r="E291" i="1"/>
  <c r="A292" i="1"/>
  <c r="E292" i="1"/>
  <c r="A293" i="1"/>
  <c r="E293" i="1"/>
  <c r="A294" i="1"/>
  <c r="E294" i="1"/>
  <c r="A295" i="1"/>
  <c r="E295" i="1"/>
  <c r="A296" i="1"/>
  <c r="E296" i="1"/>
  <c r="A297" i="1"/>
  <c r="E297" i="1"/>
  <c r="A298" i="1"/>
  <c r="E298" i="1"/>
  <c r="A299" i="1"/>
  <c r="E299" i="1"/>
  <c r="A300" i="1"/>
  <c r="E300" i="1"/>
  <c r="A301" i="1"/>
  <c r="E301" i="1"/>
  <c r="A302" i="1"/>
  <c r="E302" i="1"/>
  <c r="A303" i="1"/>
  <c r="E303" i="1"/>
  <c r="A304" i="1"/>
  <c r="E304" i="1"/>
  <c r="A305" i="1"/>
  <c r="E305" i="1"/>
  <c r="A306" i="1"/>
  <c r="E306" i="1"/>
  <c r="A307" i="1"/>
  <c r="E307" i="1"/>
  <c r="A308" i="1"/>
  <c r="E308" i="1"/>
  <c r="A309" i="1"/>
  <c r="E309" i="1"/>
  <c r="A310" i="1"/>
  <c r="E310" i="1"/>
  <c r="A311" i="1"/>
  <c r="E311" i="1"/>
  <c r="A312" i="1"/>
  <c r="E312" i="1"/>
  <c r="A313" i="1"/>
  <c r="E313" i="1"/>
  <c r="A314" i="1"/>
  <c r="E314" i="1"/>
  <c r="A315" i="1"/>
  <c r="E315" i="1"/>
  <c r="A316" i="1"/>
  <c r="E316" i="1"/>
  <c r="A317" i="1"/>
  <c r="E317" i="1"/>
  <c r="A318" i="1"/>
  <c r="E318" i="1"/>
  <c r="A319" i="1"/>
  <c r="E319" i="1"/>
  <c r="A320" i="1"/>
  <c r="E320" i="1"/>
  <c r="A321" i="1"/>
  <c r="E321" i="1"/>
  <c r="A322" i="1"/>
  <c r="E322" i="1"/>
  <c r="A323" i="1"/>
  <c r="E323" i="1"/>
  <c r="A324" i="1"/>
  <c r="E324" i="1"/>
  <c r="A325" i="1"/>
  <c r="E325" i="1"/>
  <c r="A326" i="1"/>
  <c r="E326" i="1"/>
  <c r="A327" i="1"/>
  <c r="E327" i="1"/>
  <c r="A328" i="1"/>
  <c r="E328" i="1"/>
  <c r="A329" i="1"/>
  <c r="E329" i="1"/>
  <c r="A330" i="1"/>
  <c r="E330" i="1"/>
  <c r="A331" i="1"/>
  <c r="E331" i="1"/>
  <c r="A332" i="1"/>
  <c r="E332" i="1"/>
  <c r="A333" i="1"/>
  <c r="E333" i="1"/>
  <c r="A334" i="1"/>
  <c r="E334" i="1"/>
  <c r="A335" i="1"/>
  <c r="E335" i="1"/>
  <c r="A336" i="1"/>
  <c r="E336" i="1"/>
  <c r="A337" i="1"/>
  <c r="E337" i="1"/>
  <c r="A338" i="1"/>
  <c r="E338" i="1"/>
  <c r="A339" i="1"/>
  <c r="E339" i="1"/>
  <c r="A340" i="1"/>
  <c r="E340" i="1"/>
  <c r="A341" i="1"/>
  <c r="E341" i="1"/>
  <c r="A342" i="1"/>
  <c r="E342" i="1"/>
  <c r="A343" i="1"/>
  <c r="E343" i="1"/>
  <c r="A344" i="1"/>
  <c r="E344" i="1"/>
  <c r="A345" i="1"/>
  <c r="E345" i="1"/>
  <c r="A346" i="1"/>
  <c r="E346" i="1"/>
  <c r="A347" i="1"/>
  <c r="E347" i="1"/>
  <c r="A348" i="1"/>
  <c r="E348" i="1"/>
  <c r="A349" i="1"/>
  <c r="E349" i="1"/>
  <c r="A350" i="1"/>
  <c r="E350" i="1"/>
  <c r="A351" i="1"/>
  <c r="E351" i="1"/>
  <c r="A352" i="1"/>
  <c r="E352" i="1"/>
  <c r="A353" i="1"/>
  <c r="E353" i="1"/>
  <c r="A354" i="1"/>
  <c r="E354" i="1"/>
  <c r="A355" i="1"/>
  <c r="E355" i="1"/>
  <c r="A356" i="1"/>
  <c r="E356" i="1"/>
  <c r="A357" i="1"/>
  <c r="E357" i="1"/>
  <c r="A358" i="1"/>
  <c r="E358" i="1"/>
  <c r="A359" i="1"/>
  <c r="E359" i="1"/>
  <c r="A360" i="1"/>
  <c r="E360" i="1"/>
  <c r="A361" i="1"/>
  <c r="E361" i="1"/>
  <c r="A362" i="1"/>
  <c r="E362" i="1"/>
  <c r="A363" i="1"/>
  <c r="E363" i="1"/>
  <c r="A364" i="1"/>
  <c r="E364" i="1"/>
  <c r="A365" i="1"/>
  <c r="E365" i="1"/>
  <c r="A366" i="1"/>
  <c r="E366" i="1"/>
  <c r="A367" i="1"/>
  <c r="E367" i="1"/>
  <c r="A368" i="1"/>
  <c r="E368" i="1"/>
  <c r="A369" i="1"/>
  <c r="E369" i="1"/>
  <c r="A370" i="1"/>
  <c r="E370" i="1"/>
  <c r="A371" i="1"/>
  <c r="E371" i="1"/>
  <c r="A372" i="1"/>
  <c r="E372" i="1"/>
  <c r="A373" i="1"/>
  <c r="E373" i="1"/>
  <c r="A374" i="1"/>
  <c r="E374" i="1"/>
  <c r="A375" i="1"/>
  <c r="E375" i="1"/>
  <c r="A376" i="1"/>
  <c r="E376" i="1"/>
  <c r="A377" i="1"/>
  <c r="E377" i="1"/>
  <c r="A378" i="1"/>
  <c r="E378" i="1"/>
  <c r="A379" i="1"/>
  <c r="E379" i="1"/>
  <c r="A380" i="1"/>
  <c r="E380" i="1"/>
  <c r="A381" i="1"/>
  <c r="E381" i="1"/>
  <c r="A382" i="1"/>
  <c r="E382" i="1"/>
  <c r="A383" i="1"/>
  <c r="E383" i="1"/>
  <c r="A384" i="1"/>
  <c r="E384" i="1"/>
  <c r="A385" i="1"/>
  <c r="E385" i="1"/>
  <c r="A386" i="1"/>
  <c r="E386" i="1"/>
  <c r="A387" i="1"/>
  <c r="E387" i="1"/>
  <c r="A388" i="1"/>
  <c r="E388" i="1"/>
  <c r="A389" i="1"/>
  <c r="E389" i="1"/>
  <c r="A390" i="1"/>
  <c r="E390" i="1"/>
  <c r="A391" i="1"/>
  <c r="E391" i="1"/>
  <c r="A392" i="1"/>
  <c r="E392" i="1"/>
  <c r="A393" i="1"/>
  <c r="E393" i="1"/>
  <c r="A394" i="1"/>
  <c r="E394" i="1"/>
  <c r="A395" i="1"/>
  <c r="E395" i="1"/>
  <c r="A396" i="1"/>
  <c r="E396" i="1"/>
  <c r="A397" i="1"/>
  <c r="E397" i="1"/>
  <c r="A398" i="1"/>
  <c r="E398" i="1"/>
  <c r="A399" i="1"/>
  <c r="E399" i="1"/>
  <c r="A400" i="1"/>
  <c r="E400" i="1"/>
  <c r="A401" i="1"/>
  <c r="E401" i="1"/>
  <c r="A402" i="1"/>
  <c r="E402" i="1"/>
  <c r="A403" i="1"/>
  <c r="E403" i="1"/>
  <c r="A404" i="1"/>
  <c r="E404" i="1"/>
  <c r="A405" i="1"/>
  <c r="E405" i="1"/>
  <c r="A406" i="1"/>
  <c r="E406" i="1"/>
  <c r="A407" i="1"/>
  <c r="E407" i="1"/>
  <c r="A408" i="1"/>
  <c r="E408" i="1"/>
  <c r="A409" i="1"/>
  <c r="E409" i="1"/>
  <c r="A410" i="1"/>
  <c r="E410" i="1"/>
  <c r="A411" i="1"/>
  <c r="E411" i="1"/>
  <c r="A412" i="1"/>
  <c r="E412" i="1"/>
  <c r="A413" i="1"/>
  <c r="E413" i="1"/>
  <c r="A414" i="1"/>
  <c r="E414" i="1"/>
  <c r="A415" i="1"/>
  <c r="E415" i="1"/>
  <c r="A416" i="1"/>
  <c r="E416" i="1"/>
  <c r="A417" i="1"/>
  <c r="E417" i="1"/>
  <c r="A418" i="1"/>
  <c r="E418" i="1"/>
  <c r="A419" i="1"/>
  <c r="E419" i="1"/>
  <c r="A420" i="1"/>
  <c r="E420" i="1"/>
  <c r="A421" i="1"/>
  <c r="E421" i="1"/>
  <c r="A422" i="1"/>
  <c r="E422" i="1"/>
  <c r="A423" i="1"/>
  <c r="E423" i="1"/>
  <c r="A424" i="1"/>
  <c r="E424" i="1"/>
  <c r="A425" i="1"/>
  <c r="E425" i="1"/>
  <c r="A426" i="1"/>
  <c r="E426" i="1"/>
  <c r="A427" i="1"/>
  <c r="E427" i="1"/>
  <c r="A428" i="1"/>
  <c r="E428" i="1"/>
  <c r="A429" i="1"/>
  <c r="E429" i="1"/>
  <c r="A430" i="1"/>
  <c r="E430" i="1"/>
  <c r="A431" i="1"/>
  <c r="E431" i="1"/>
  <c r="A432" i="1"/>
  <c r="E432" i="1"/>
  <c r="A433" i="1"/>
  <c r="E433" i="1"/>
  <c r="A434" i="1"/>
  <c r="E434" i="1"/>
  <c r="A435" i="1"/>
  <c r="E435" i="1"/>
  <c r="A436" i="1"/>
  <c r="E436" i="1"/>
  <c r="A437" i="1"/>
  <c r="E437" i="1"/>
  <c r="A438" i="1"/>
  <c r="E438" i="1"/>
  <c r="A439" i="1"/>
  <c r="E439" i="1"/>
  <c r="A440" i="1"/>
  <c r="E440" i="1"/>
  <c r="A441" i="1"/>
  <c r="E441" i="1"/>
  <c r="A442" i="1"/>
  <c r="E442" i="1"/>
  <c r="A443" i="1"/>
  <c r="E443" i="1"/>
  <c r="A444" i="1"/>
  <c r="E444" i="1"/>
  <c r="A445" i="1"/>
  <c r="E445" i="1"/>
  <c r="A446" i="1"/>
  <c r="E446" i="1"/>
  <c r="A447" i="1"/>
  <c r="E447" i="1"/>
  <c r="A448" i="1"/>
  <c r="E448" i="1"/>
  <c r="A449" i="1"/>
  <c r="E449" i="1"/>
  <c r="A450" i="1"/>
  <c r="E450" i="1"/>
  <c r="A451" i="1"/>
  <c r="E451" i="1"/>
  <c r="A452" i="1"/>
  <c r="E452" i="1"/>
  <c r="A453" i="1"/>
  <c r="E453" i="1"/>
  <c r="A454" i="1"/>
  <c r="E454" i="1"/>
  <c r="A455" i="1"/>
  <c r="E455" i="1"/>
  <c r="A456" i="1"/>
  <c r="E456" i="1"/>
  <c r="A457" i="1"/>
  <c r="E457" i="1"/>
  <c r="A458" i="1"/>
  <c r="E458" i="1"/>
  <c r="A459" i="1"/>
  <c r="E459" i="1"/>
  <c r="A460" i="1"/>
  <c r="E460" i="1"/>
  <c r="A461" i="1"/>
  <c r="E461" i="1"/>
  <c r="A462" i="1"/>
  <c r="E462" i="1"/>
  <c r="A463" i="1"/>
  <c r="E463" i="1"/>
  <c r="A464" i="1"/>
  <c r="E464" i="1"/>
  <c r="A465" i="1"/>
  <c r="E465" i="1"/>
  <c r="A466" i="1"/>
  <c r="E466" i="1"/>
  <c r="A467" i="1"/>
  <c r="E467" i="1"/>
  <c r="A468" i="1"/>
  <c r="E468" i="1"/>
  <c r="A469" i="1"/>
  <c r="E469" i="1"/>
  <c r="A470" i="1"/>
  <c r="E470" i="1"/>
  <c r="A471" i="1"/>
  <c r="E471" i="1"/>
  <c r="A472" i="1"/>
  <c r="E472" i="1"/>
  <c r="A473" i="1"/>
  <c r="E473" i="1"/>
  <c r="A474" i="1"/>
  <c r="E474" i="1"/>
  <c r="A475" i="1"/>
  <c r="E475" i="1"/>
  <c r="A476" i="1"/>
  <c r="E476" i="1"/>
  <c r="A477" i="1"/>
  <c r="E477" i="1"/>
  <c r="A478" i="1"/>
  <c r="E478" i="1"/>
  <c r="A479" i="1"/>
  <c r="E479" i="1"/>
  <c r="A480" i="1"/>
  <c r="E480" i="1"/>
  <c r="A481" i="1"/>
  <c r="E481" i="1"/>
  <c r="A482" i="1"/>
  <c r="E482" i="1"/>
  <c r="A483" i="1"/>
  <c r="E483" i="1"/>
  <c r="A484" i="1"/>
  <c r="E484" i="1"/>
  <c r="A485" i="1"/>
  <c r="E485" i="1"/>
  <c r="A486" i="1"/>
  <c r="E486" i="1"/>
  <c r="A487" i="1"/>
  <c r="E487" i="1"/>
  <c r="A488" i="1"/>
  <c r="E488" i="1"/>
  <c r="A489" i="1"/>
  <c r="E489" i="1"/>
  <c r="A490" i="1"/>
  <c r="E490" i="1"/>
  <c r="A491" i="1"/>
  <c r="E491" i="1"/>
  <c r="A492" i="1"/>
  <c r="E492" i="1"/>
  <c r="A493" i="1"/>
  <c r="E493" i="1"/>
  <c r="A494" i="1"/>
  <c r="E494" i="1"/>
  <c r="A495" i="1"/>
  <c r="E495" i="1"/>
  <c r="A496" i="1"/>
  <c r="E496" i="1"/>
  <c r="A497" i="1"/>
  <c r="E497" i="1"/>
  <c r="A498" i="1"/>
  <c r="E498" i="1"/>
  <c r="A499" i="1"/>
  <c r="E499" i="1"/>
  <c r="A500" i="1"/>
  <c r="E500" i="1"/>
  <c r="A501" i="1"/>
  <c r="E501" i="1"/>
  <c r="A502" i="1"/>
  <c r="E502" i="1"/>
  <c r="A503" i="1"/>
  <c r="E503" i="1"/>
  <c r="A504" i="1"/>
  <c r="E504" i="1"/>
  <c r="A505" i="1"/>
  <c r="E505" i="1"/>
  <c r="A506" i="1"/>
  <c r="E506" i="1"/>
  <c r="A507" i="1"/>
  <c r="E507" i="1"/>
  <c r="A508" i="1"/>
  <c r="E508" i="1"/>
  <c r="A509" i="1"/>
  <c r="E509" i="1"/>
  <c r="A510" i="1"/>
  <c r="E510" i="1"/>
  <c r="A511" i="1"/>
  <c r="E511" i="1"/>
  <c r="A512" i="1"/>
  <c r="E512" i="1"/>
  <c r="A513" i="1"/>
  <c r="E513" i="1"/>
  <c r="A514" i="1"/>
  <c r="E514" i="1"/>
  <c r="A515" i="1"/>
  <c r="E515" i="1"/>
  <c r="A516" i="1"/>
  <c r="E516" i="1"/>
  <c r="A517" i="1"/>
  <c r="E517" i="1"/>
  <c r="A518" i="1"/>
  <c r="E518" i="1"/>
  <c r="A519" i="1"/>
  <c r="E519" i="1"/>
  <c r="A520" i="1"/>
  <c r="E520" i="1"/>
  <c r="A521" i="1"/>
  <c r="E521" i="1"/>
  <c r="A522" i="1"/>
  <c r="E522" i="1"/>
  <c r="A523" i="1"/>
  <c r="E523" i="1"/>
  <c r="A524" i="1"/>
  <c r="E524" i="1"/>
  <c r="A525" i="1"/>
  <c r="E525" i="1"/>
  <c r="A526" i="1"/>
  <c r="E526" i="1"/>
  <c r="A527" i="1"/>
  <c r="E527" i="1"/>
  <c r="A528" i="1"/>
  <c r="E528" i="1"/>
  <c r="A529" i="1"/>
  <c r="E529" i="1"/>
  <c r="A530" i="1"/>
  <c r="E530" i="1"/>
  <c r="A531" i="1"/>
  <c r="E531" i="1"/>
  <c r="A532" i="1"/>
  <c r="E532" i="1"/>
  <c r="A533" i="1"/>
  <c r="E533" i="1"/>
  <c r="A534" i="1"/>
  <c r="E534" i="1"/>
  <c r="A535" i="1"/>
  <c r="E535" i="1"/>
  <c r="A536" i="1"/>
  <c r="E536" i="1"/>
  <c r="A537" i="1"/>
  <c r="E537" i="1"/>
  <c r="A538" i="1"/>
  <c r="E538" i="1"/>
  <c r="A539" i="1"/>
  <c r="E539" i="1"/>
  <c r="A540" i="1"/>
  <c r="E540" i="1"/>
  <c r="A541" i="1"/>
  <c r="E541" i="1"/>
  <c r="A542" i="1"/>
  <c r="E542" i="1"/>
  <c r="A543" i="1"/>
  <c r="E543" i="1"/>
  <c r="A544" i="1"/>
  <c r="E544" i="1"/>
  <c r="A545" i="1"/>
  <c r="E545" i="1"/>
  <c r="A546" i="1"/>
  <c r="E546" i="1"/>
  <c r="A547" i="1"/>
  <c r="E547" i="1"/>
  <c r="A548" i="1"/>
  <c r="E548" i="1"/>
  <c r="A549" i="1"/>
  <c r="E549" i="1"/>
  <c r="A550" i="1"/>
  <c r="E550" i="1"/>
  <c r="A551" i="1"/>
  <c r="E551" i="1"/>
  <c r="A552" i="1"/>
  <c r="E552" i="1"/>
  <c r="A553" i="1"/>
  <c r="E553" i="1"/>
  <c r="A554" i="1"/>
  <c r="E554" i="1"/>
  <c r="A555" i="1"/>
  <c r="E555" i="1"/>
  <c r="A556" i="1"/>
  <c r="E556" i="1"/>
  <c r="A557" i="1"/>
  <c r="E557" i="1"/>
  <c r="A558" i="1"/>
  <c r="E558" i="1"/>
  <c r="A559" i="1"/>
  <c r="E559" i="1"/>
  <c r="A560" i="1"/>
  <c r="E560" i="1"/>
  <c r="A561" i="1"/>
  <c r="E561" i="1"/>
  <c r="A562" i="1"/>
  <c r="E562" i="1"/>
  <c r="A563" i="1"/>
  <c r="E563" i="1"/>
  <c r="A564" i="1"/>
  <c r="E564" i="1"/>
  <c r="A565" i="1"/>
  <c r="E565" i="1"/>
  <c r="A566" i="1"/>
  <c r="E566" i="1"/>
  <c r="A567" i="1"/>
  <c r="E567" i="1"/>
  <c r="A568" i="1"/>
  <c r="E568" i="1"/>
  <c r="A569" i="1"/>
  <c r="E569" i="1"/>
  <c r="A570" i="1"/>
  <c r="E570" i="1"/>
  <c r="A571" i="1"/>
  <c r="E571" i="1"/>
  <c r="A572" i="1"/>
  <c r="E572" i="1"/>
  <c r="A573" i="1"/>
  <c r="E573" i="1"/>
  <c r="A574" i="1"/>
  <c r="E574" i="1"/>
  <c r="A575" i="1"/>
  <c r="E575" i="1"/>
  <c r="A576" i="1"/>
  <c r="E576" i="1"/>
  <c r="A577" i="1"/>
  <c r="E577" i="1"/>
  <c r="A578" i="1"/>
  <c r="E578" i="1"/>
  <c r="A579" i="1"/>
  <c r="E579" i="1"/>
  <c r="A580" i="1"/>
  <c r="E580" i="1"/>
  <c r="A581" i="1"/>
  <c r="E581" i="1"/>
  <c r="A582" i="1"/>
  <c r="E582" i="1"/>
  <c r="A583" i="1"/>
  <c r="E583" i="1"/>
  <c r="A584" i="1"/>
  <c r="E584" i="1"/>
  <c r="A585" i="1"/>
  <c r="E585" i="1"/>
  <c r="A586" i="1"/>
  <c r="E586" i="1"/>
  <c r="A587" i="1"/>
  <c r="E587" i="1"/>
  <c r="A588" i="1"/>
  <c r="E588" i="1"/>
  <c r="A589" i="1"/>
  <c r="E589" i="1"/>
  <c r="A590" i="1"/>
  <c r="E590" i="1"/>
  <c r="A591" i="1"/>
  <c r="E591" i="1"/>
  <c r="A592" i="1"/>
  <c r="E592" i="1"/>
  <c r="A593" i="1"/>
  <c r="E593" i="1"/>
  <c r="A594" i="1"/>
  <c r="E594" i="1"/>
  <c r="A595" i="1"/>
  <c r="E595" i="1"/>
  <c r="A596" i="1"/>
  <c r="E596" i="1"/>
  <c r="A597" i="1"/>
  <c r="E597" i="1"/>
  <c r="A598" i="1"/>
  <c r="E598" i="1"/>
  <c r="A599" i="1"/>
  <c r="E599" i="1"/>
  <c r="A600" i="1"/>
  <c r="E600" i="1"/>
  <c r="A601" i="1"/>
  <c r="E601" i="1"/>
  <c r="A602" i="1"/>
  <c r="E602" i="1"/>
  <c r="A603" i="1"/>
  <c r="E603" i="1"/>
  <c r="A604" i="1"/>
  <c r="E604" i="1"/>
  <c r="A605" i="1"/>
  <c r="E605" i="1"/>
  <c r="A606" i="1"/>
  <c r="E606" i="1"/>
  <c r="A607" i="1"/>
  <c r="E607" i="1"/>
  <c r="A608" i="1"/>
  <c r="E608" i="1"/>
  <c r="A609" i="1"/>
  <c r="E609" i="1"/>
  <c r="A610" i="1"/>
  <c r="E610" i="1"/>
  <c r="A611" i="1"/>
  <c r="E611" i="1"/>
  <c r="A612" i="1"/>
  <c r="E612" i="1"/>
  <c r="A613" i="1"/>
  <c r="E613" i="1"/>
  <c r="A614" i="1"/>
  <c r="E614" i="1"/>
  <c r="A615" i="1"/>
  <c r="E615" i="1"/>
  <c r="A616" i="1"/>
  <c r="E616" i="1"/>
  <c r="A617" i="1"/>
  <c r="E617" i="1"/>
  <c r="A618" i="1"/>
  <c r="E618" i="1"/>
  <c r="A619" i="1"/>
  <c r="E619" i="1"/>
  <c r="A620" i="1"/>
  <c r="E620" i="1"/>
  <c r="A621" i="1"/>
  <c r="E621" i="1"/>
  <c r="A622" i="1"/>
  <c r="E622" i="1"/>
  <c r="A623" i="1"/>
  <c r="E623" i="1"/>
  <c r="A624" i="1"/>
  <c r="E624" i="1"/>
  <c r="A625" i="1"/>
  <c r="E625" i="1"/>
  <c r="A626" i="1"/>
  <c r="E626" i="1"/>
  <c r="A627" i="1"/>
  <c r="E627" i="1"/>
  <c r="A628" i="1"/>
  <c r="E628" i="1"/>
  <c r="A629" i="1"/>
  <c r="E629" i="1"/>
  <c r="A630" i="1"/>
  <c r="E630" i="1"/>
  <c r="A631" i="1"/>
  <c r="E631" i="1"/>
  <c r="A632" i="1"/>
  <c r="E632" i="1"/>
  <c r="A633" i="1"/>
  <c r="E633" i="1"/>
  <c r="A634" i="1"/>
  <c r="E634" i="1"/>
  <c r="A635" i="1"/>
  <c r="E635" i="1"/>
  <c r="A636" i="1"/>
  <c r="E636" i="1"/>
  <c r="A637" i="1"/>
  <c r="E637" i="1"/>
  <c r="A638" i="1"/>
  <c r="E638" i="1"/>
  <c r="A639" i="1"/>
  <c r="E639" i="1"/>
  <c r="A640" i="1"/>
  <c r="E640" i="1"/>
  <c r="A641" i="1"/>
  <c r="E641" i="1"/>
  <c r="A642" i="1"/>
  <c r="E642" i="1"/>
  <c r="A643" i="1"/>
  <c r="E643" i="1"/>
  <c r="A644" i="1"/>
  <c r="E644" i="1"/>
  <c r="A645" i="1"/>
  <c r="E645" i="1"/>
  <c r="A646" i="1"/>
  <c r="E646" i="1"/>
  <c r="A647" i="1"/>
  <c r="E647" i="1"/>
  <c r="A648" i="1"/>
  <c r="E648" i="1"/>
  <c r="A649" i="1"/>
  <c r="E649" i="1"/>
  <c r="A650" i="1"/>
  <c r="E650" i="1"/>
  <c r="A651" i="1"/>
  <c r="E651" i="1"/>
  <c r="A652" i="1"/>
  <c r="E652" i="1"/>
  <c r="A653" i="1"/>
  <c r="E653" i="1"/>
  <c r="A654" i="1"/>
  <c r="E654" i="1"/>
  <c r="A655" i="1"/>
  <c r="E655" i="1"/>
  <c r="A656" i="1"/>
  <c r="E656" i="1"/>
  <c r="A657" i="1"/>
  <c r="E657" i="1"/>
  <c r="A658" i="1"/>
  <c r="E658" i="1"/>
  <c r="A659" i="1"/>
  <c r="E659" i="1"/>
  <c r="A660" i="1"/>
  <c r="E660" i="1"/>
  <c r="A661" i="1"/>
  <c r="E661" i="1"/>
  <c r="A662" i="1"/>
  <c r="E662" i="1"/>
  <c r="A663" i="1"/>
  <c r="E663" i="1"/>
  <c r="A664" i="1"/>
  <c r="E664" i="1"/>
  <c r="A665" i="1"/>
  <c r="E665" i="1"/>
  <c r="A666" i="1"/>
  <c r="E666" i="1"/>
  <c r="A667" i="1"/>
  <c r="E667" i="1"/>
  <c r="A668" i="1"/>
  <c r="E668" i="1"/>
  <c r="A669" i="1"/>
  <c r="E669" i="1"/>
  <c r="A670" i="1"/>
  <c r="E670" i="1"/>
  <c r="A671" i="1"/>
  <c r="E671" i="1"/>
  <c r="A672" i="1"/>
  <c r="E672" i="1"/>
  <c r="A673" i="1"/>
  <c r="E673" i="1"/>
  <c r="A674" i="1"/>
  <c r="E674" i="1"/>
  <c r="A675" i="1"/>
  <c r="E675" i="1"/>
  <c r="A676" i="1"/>
  <c r="E676" i="1"/>
  <c r="A677" i="1"/>
  <c r="E677" i="1"/>
  <c r="A678" i="1"/>
  <c r="E678" i="1"/>
  <c r="A679" i="1"/>
  <c r="E679" i="1"/>
  <c r="A680" i="1"/>
  <c r="E680" i="1"/>
  <c r="A681" i="1"/>
  <c r="E681" i="1"/>
  <c r="A682" i="1"/>
  <c r="E682" i="1"/>
  <c r="A683" i="1"/>
  <c r="E683" i="1"/>
  <c r="A684" i="1"/>
  <c r="E684" i="1"/>
  <c r="A685" i="1"/>
  <c r="E685" i="1"/>
  <c r="A686" i="1"/>
  <c r="E686" i="1"/>
  <c r="A687" i="1"/>
  <c r="E687" i="1"/>
  <c r="A688" i="1"/>
  <c r="E688" i="1"/>
  <c r="A689" i="1"/>
  <c r="E689" i="1"/>
  <c r="A690" i="1"/>
  <c r="E690" i="1"/>
  <c r="A691" i="1"/>
  <c r="E691" i="1"/>
  <c r="A692" i="1"/>
  <c r="E692" i="1"/>
  <c r="A693" i="1"/>
  <c r="E693" i="1"/>
  <c r="A694" i="1"/>
  <c r="E694" i="1"/>
  <c r="A695" i="1"/>
  <c r="E695" i="1"/>
  <c r="A696" i="1"/>
  <c r="E696" i="1"/>
  <c r="A697" i="1"/>
  <c r="E697" i="1"/>
  <c r="A698" i="1"/>
  <c r="E698" i="1"/>
  <c r="A699" i="1"/>
  <c r="E699" i="1"/>
  <c r="A700" i="1"/>
  <c r="E700" i="1"/>
  <c r="A701" i="1"/>
  <c r="E701" i="1"/>
  <c r="A702" i="1"/>
  <c r="E702" i="1"/>
  <c r="A703" i="1"/>
  <c r="E703" i="1"/>
  <c r="A704" i="1"/>
  <c r="E704" i="1"/>
  <c r="A705" i="1"/>
  <c r="E705" i="1"/>
  <c r="A706" i="1"/>
  <c r="E706" i="1"/>
  <c r="A707" i="1"/>
  <c r="E707" i="1"/>
  <c r="A708" i="1"/>
  <c r="E708" i="1"/>
  <c r="A709" i="1"/>
  <c r="E709" i="1"/>
  <c r="A710" i="1"/>
  <c r="E710" i="1"/>
  <c r="A711" i="1"/>
  <c r="E711" i="1"/>
  <c r="A712" i="1"/>
  <c r="E712" i="1"/>
  <c r="A713" i="1"/>
  <c r="E713" i="1"/>
  <c r="A714" i="1"/>
  <c r="E714" i="1"/>
  <c r="A715" i="1"/>
  <c r="E715" i="1"/>
  <c r="A716" i="1"/>
  <c r="E716" i="1"/>
  <c r="A717" i="1"/>
  <c r="E717" i="1"/>
  <c r="A718" i="1"/>
  <c r="E718" i="1"/>
  <c r="A719" i="1"/>
  <c r="E719" i="1"/>
  <c r="A720" i="1"/>
  <c r="E720" i="1"/>
  <c r="A721" i="1"/>
  <c r="E721" i="1"/>
  <c r="A722" i="1"/>
  <c r="E722" i="1"/>
  <c r="A723" i="1"/>
  <c r="E723" i="1"/>
  <c r="A724" i="1"/>
  <c r="E724" i="1"/>
  <c r="A725" i="1"/>
  <c r="E725" i="1"/>
  <c r="A726" i="1"/>
  <c r="E726" i="1"/>
  <c r="A727" i="1"/>
  <c r="E727" i="1"/>
  <c r="A728" i="1"/>
  <c r="E728" i="1"/>
  <c r="A729" i="1"/>
  <c r="E729" i="1"/>
  <c r="A730" i="1"/>
  <c r="E730" i="1"/>
  <c r="A731" i="1"/>
  <c r="E731" i="1"/>
  <c r="A732" i="1"/>
  <c r="E732" i="1"/>
  <c r="A733" i="1"/>
  <c r="E733" i="1"/>
  <c r="A734" i="1"/>
  <c r="E734" i="1"/>
  <c r="A735" i="1"/>
  <c r="E735" i="1"/>
  <c r="A736" i="1"/>
  <c r="E736" i="1"/>
  <c r="A737" i="1"/>
  <c r="E737" i="1"/>
  <c r="A738" i="1"/>
  <c r="E738" i="1"/>
  <c r="A739" i="1"/>
  <c r="E739" i="1"/>
  <c r="A740" i="1"/>
  <c r="E740" i="1"/>
  <c r="A741" i="1"/>
  <c r="E741" i="1"/>
  <c r="A742" i="1"/>
  <c r="E742" i="1"/>
  <c r="A743" i="1"/>
  <c r="E743" i="1"/>
  <c r="A744" i="1"/>
  <c r="E744" i="1"/>
  <c r="A745" i="1"/>
  <c r="E745" i="1"/>
  <c r="A746" i="1"/>
  <c r="E746" i="1"/>
  <c r="A747" i="1"/>
  <c r="E747" i="1"/>
  <c r="A748" i="1"/>
  <c r="E748" i="1"/>
  <c r="A749" i="1"/>
  <c r="E749" i="1"/>
  <c r="A750" i="1"/>
  <c r="E750" i="1"/>
  <c r="A751" i="1"/>
  <c r="E751" i="1"/>
  <c r="A752" i="1"/>
  <c r="E752" i="1"/>
  <c r="A753" i="1"/>
  <c r="E753" i="1"/>
  <c r="A754" i="1"/>
  <c r="E754" i="1"/>
  <c r="A755" i="1"/>
  <c r="E755" i="1"/>
  <c r="A756" i="1"/>
  <c r="E756" i="1"/>
  <c r="A757" i="1"/>
  <c r="E757" i="1"/>
  <c r="A758" i="1"/>
  <c r="E758" i="1"/>
  <c r="A759" i="1"/>
  <c r="E759" i="1"/>
  <c r="A760" i="1"/>
  <c r="E760" i="1"/>
  <c r="A761" i="1"/>
  <c r="E761" i="1"/>
  <c r="A762" i="1"/>
  <c r="E762" i="1"/>
  <c r="A763" i="1"/>
  <c r="E763" i="1"/>
  <c r="A764" i="1"/>
  <c r="E764" i="1"/>
  <c r="A765" i="1"/>
  <c r="E765" i="1"/>
  <c r="A766" i="1"/>
  <c r="E766" i="1"/>
  <c r="A767" i="1"/>
  <c r="E767" i="1"/>
  <c r="A768" i="1"/>
  <c r="E768" i="1"/>
  <c r="A769" i="1"/>
  <c r="E769" i="1"/>
  <c r="A770" i="1"/>
  <c r="E770" i="1"/>
  <c r="A771" i="1"/>
  <c r="E771" i="1"/>
  <c r="A772" i="1"/>
  <c r="E772" i="1"/>
  <c r="A773" i="1"/>
  <c r="E773" i="1"/>
  <c r="A774" i="1"/>
  <c r="E774" i="1"/>
  <c r="A775" i="1"/>
  <c r="E775" i="1"/>
  <c r="A776" i="1"/>
  <c r="E776" i="1"/>
  <c r="A777" i="1"/>
  <c r="E777" i="1"/>
  <c r="A778" i="1"/>
  <c r="E778" i="1"/>
  <c r="A779" i="1"/>
  <c r="E779" i="1"/>
  <c r="A780" i="1"/>
  <c r="E780" i="1"/>
  <c r="A781" i="1"/>
  <c r="E781" i="1"/>
  <c r="A782" i="1"/>
  <c r="E782" i="1"/>
  <c r="A783" i="1"/>
  <c r="E783" i="1"/>
  <c r="A784" i="1"/>
  <c r="E784" i="1"/>
  <c r="A785" i="1"/>
  <c r="E785" i="1"/>
  <c r="A786" i="1"/>
  <c r="E786" i="1"/>
  <c r="A787" i="1"/>
  <c r="E787" i="1"/>
  <c r="A788" i="1"/>
  <c r="E788" i="1"/>
  <c r="A789" i="1"/>
  <c r="E789" i="1"/>
  <c r="A790" i="1"/>
  <c r="E790" i="1"/>
  <c r="A791" i="1"/>
  <c r="E791" i="1"/>
  <c r="A792" i="1"/>
  <c r="E792" i="1"/>
  <c r="A793" i="1"/>
  <c r="E793" i="1"/>
  <c r="A794" i="1"/>
  <c r="E794" i="1"/>
  <c r="A795" i="1"/>
  <c r="E795" i="1"/>
  <c r="A796" i="1"/>
  <c r="E796" i="1"/>
  <c r="A797" i="1"/>
  <c r="E797" i="1"/>
  <c r="A798" i="1"/>
  <c r="E798" i="1"/>
  <c r="A799" i="1"/>
  <c r="E799" i="1"/>
  <c r="A800" i="1"/>
  <c r="E800" i="1"/>
  <c r="A801" i="1"/>
  <c r="E801" i="1"/>
  <c r="A802" i="1"/>
  <c r="E802" i="1"/>
  <c r="A803" i="1"/>
  <c r="E803" i="1"/>
  <c r="A804" i="1"/>
  <c r="E804" i="1"/>
  <c r="A805" i="1"/>
  <c r="E805" i="1"/>
  <c r="A806" i="1"/>
  <c r="E806" i="1"/>
  <c r="A807" i="1"/>
  <c r="E807" i="1"/>
  <c r="A808" i="1"/>
  <c r="E808" i="1"/>
  <c r="A809" i="1"/>
  <c r="E809" i="1"/>
  <c r="A810" i="1"/>
  <c r="E810" i="1"/>
  <c r="A811" i="1"/>
  <c r="E811" i="1"/>
  <c r="A812" i="1"/>
  <c r="E812" i="1"/>
  <c r="A813" i="1"/>
  <c r="E813" i="1"/>
  <c r="A814" i="1"/>
  <c r="E814" i="1"/>
  <c r="A815" i="1"/>
  <c r="E815" i="1"/>
  <c r="A816" i="1"/>
  <c r="E816" i="1"/>
  <c r="A817" i="1"/>
  <c r="E817" i="1"/>
  <c r="A818" i="1"/>
  <c r="E818" i="1"/>
  <c r="A819" i="1"/>
  <c r="E819" i="1"/>
  <c r="A820" i="1"/>
  <c r="E820" i="1"/>
  <c r="A821" i="1"/>
  <c r="E821" i="1"/>
  <c r="A822" i="1"/>
  <c r="E822" i="1"/>
  <c r="A823" i="1"/>
  <c r="E823" i="1"/>
  <c r="A824" i="1"/>
  <c r="E824" i="1"/>
  <c r="A825" i="1"/>
  <c r="E825" i="1"/>
  <c r="A826" i="1"/>
  <c r="E826" i="1"/>
  <c r="A827" i="1"/>
  <c r="E827" i="1"/>
  <c r="A828" i="1"/>
  <c r="E828" i="1"/>
  <c r="A829" i="1"/>
  <c r="E829" i="1"/>
  <c r="A830" i="1"/>
  <c r="E830" i="1"/>
  <c r="A831" i="1"/>
  <c r="E831" i="1"/>
  <c r="A832" i="1"/>
  <c r="E832" i="1"/>
  <c r="A833" i="1"/>
  <c r="E833" i="1"/>
  <c r="A834" i="1"/>
  <c r="E834" i="1"/>
  <c r="A835" i="1"/>
  <c r="E835" i="1"/>
  <c r="A836" i="1"/>
  <c r="E836" i="1"/>
  <c r="A837" i="1"/>
  <c r="E837" i="1"/>
  <c r="A838" i="1"/>
  <c r="E838" i="1"/>
  <c r="A839" i="1"/>
  <c r="E839" i="1"/>
  <c r="A840" i="1"/>
  <c r="E840" i="1"/>
  <c r="A841" i="1"/>
  <c r="E841" i="1"/>
  <c r="A842" i="1"/>
  <c r="E842" i="1"/>
  <c r="A843" i="1"/>
  <c r="E843" i="1"/>
  <c r="A844" i="1"/>
  <c r="E844" i="1"/>
  <c r="A845" i="1"/>
  <c r="E845" i="1"/>
  <c r="A846" i="1"/>
  <c r="E846" i="1"/>
  <c r="A847" i="1"/>
  <c r="E847" i="1"/>
  <c r="A848" i="1"/>
  <c r="E848" i="1"/>
  <c r="A849" i="1"/>
  <c r="E849" i="1"/>
  <c r="A850" i="1"/>
  <c r="E850" i="1"/>
  <c r="A851" i="1"/>
  <c r="E851" i="1"/>
  <c r="A852" i="1"/>
  <c r="E852" i="1"/>
  <c r="A853" i="1"/>
  <c r="E853" i="1"/>
  <c r="A854" i="1"/>
  <c r="E854" i="1"/>
  <c r="A855" i="1"/>
  <c r="E855" i="1"/>
  <c r="A856" i="1"/>
  <c r="E856" i="1"/>
  <c r="A857" i="1"/>
  <c r="E857" i="1"/>
  <c r="A858" i="1"/>
  <c r="E858" i="1"/>
  <c r="A859" i="1"/>
  <c r="E859" i="1"/>
  <c r="A860" i="1"/>
  <c r="E860" i="1"/>
  <c r="A861" i="1"/>
  <c r="E861" i="1"/>
  <c r="A862" i="1"/>
  <c r="E862" i="1"/>
  <c r="A863" i="1"/>
  <c r="E863" i="1"/>
  <c r="A864" i="1"/>
  <c r="E864" i="1"/>
  <c r="A865" i="1"/>
  <c r="E865" i="1"/>
  <c r="A866" i="1"/>
  <c r="E866" i="1"/>
  <c r="A867" i="1"/>
  <c r="E867" i="1"/>
  <c r="A868" i="1"/>
  <c r="E868" i="1"/>
  <c r="A869" i="1"/>
  <c r="E869" i="1"/>
  <c r="A870" i="1"/>
  <c r="E870" i="1"/>
  <c r="A871" i="1"/>
  <c r="E871" i="1"/>
  <c r="A872" i="1"/>
  <c r="E872" i="1"/>
  <c r="A873" i="1"/>
  <c r="E873" i="1"/>
  <c r="A874" i="1"/>
  <c r="E874" i="1"/>
  <c r="A875" i="1"/>
  <c r="E875" i="1"/>
  <c r="A876" i="1"/>
  <c r="E876" i="1"/>
  <c r="A877" i="1"/>
  <c r="E877" i="1"/>
  <c r="A878" i="1"/>
  <c r="E878" i="1"/>
  <c r="A879" i="1"/>
  <c r="E879" i="1"/>
  <c r="A880" i="1"/>
  <c r="E880" i="1"/>
  <c r="A881" i="1"/>
  <c r="E881" i="1"/>
  <c r="A882" i="1"/>
  <c r="E882" i="1"/>
  <c r="A883" i="1"/>
  <c r="E883" i="1"/>
  <c r="A884" i="1"/>
  <c r="E884" i="1"/>
  <c r="A885" i="1"/>
  <c r="E885" i="1"/>
  <c r="A886" i="1"/>
  <c r="E886" i="1"/>
  <c r="A887" i="1"/>
  <c r="E887" i="1"/>
  <c r="A888" i="1"/>
  <c r="E888" i="1"/>
  <c r="A889" i="1"/>
  <c r="E889" i="1"/>
  <c r="A890" i="1"/>
  <c r="E890" i="1"/>
  <c r="A891" i="1"/>
  <c r="E891" i="1"/>
  <c r="A892" i="1"/>
  <c r="E892" i="1"/>
  <c r="A893" i="1"/>
  <c r="E893" i="1"/>
  <c r="A894" i="1"/>
  <c r="E894" i="1"/>
  <c r="A895" i="1"/>
  <c r="E895" i="1"/>
  <c r="A896" i="1"/>
  <c r="E896" i="1"/>
  <c r="A897" i="1"/>
  <c r="E897" i="1"/>
  <c r="A898" i="1"/>
  <c r="E898" i="1"/>
  <c r="A899" i="1"/>
  <c r="E899" i="1"/>
  <c r="A900" i="1"/>
  <c r="E900" i="1"/>
  <c r="A901" i="1"/>
  <c r="E901" i="1"/>
  <c r="A902" i="1"/>
  <c r="E902" i="1"/>
  <c r="A903" i="1"/>
  <c r="E903" i="1"/>
  <c r="A904" i="1"/>
  <c r="E904" i="1"/>
  <c r="A905" i="1"/>
  <c r="E905" i="1"/>
  <c r="A906" i="1"/>
  <c r="E906" i="1"/>
  <c r="A907" i="1"/>
  <c r="E907" i="1"/>
  <c r="A908" i="1"/>
  <c r="E908" i="1"/>
  <c r="A909" i="1"/>
  <c r="E909" i="1"/>
  <c r="A910" i="1"/>
  <c r="E910" i="1"/>
  <c r="A911" i="1"/>
  <c r="E911" i="1"/>
  <c r="A912" i="1"/>
  <c r="E912" i="1"/>
  <c r="A913" i="1"/>
  <c r="E913" i="1"/>
  <c r="A914" i="1"/>
  <c r="E914" i="1"/>
  <c r="A915" i="1"/>
  <c r="E915" i="1"/>
  <c r="A916" i="1"/>
  <c r="E916" i="1"/>
  <c r="A917" i="1"/>
  <c r="E917" i="1"/>
  <c r="A918" i="1"/>
  <c r="E918" i="1"/>
  <c r="A919" i="1"/>
  <c r="E919" i="1"/>
  <c r="A920" i="1"/>
  <c r="E920" i="1"/>
  <c r="A921" i="1"/>
  <c r="E921" i="1"/>
  <c r="A922" i="1"/>
  <c r="E922" i="1"/>
  <c r="A923" i="1"/>
  <c r="E923" i="1"/>
  <c r="A924" i="1"/>
  <c r="E924" i="1"/>
  <c r="A925" i="1"/>
  <c r="E925" i="1"/>
  <c r="A926" i="1"/>
  <c r="E926" i="1"/>
  <c r="A927" i="1"/>
  <c r="E927" i="1"/>
  <c r="A928" i="1"/>
  <c r="E928" i="1"/>
  <c r="A929" i="1"/>
  <c r="E929" i="1"/>
  <c r="A930" i="1"/>
  <c r="E930" i="1"/>
  <c r="A931" i="1"/>
  <c r="E931" i="1"/>
  <c r="A932" i="1"/>
  <c r="E932" i="1"/>
  <c r="A933" i="1"/>
  <c r="E933" i="1"/>
  <c r="A934" i="1"/>
  <c r="E934" i="1"/>
  <c r="A935" i="1"/>
  <c r="E935" i="1"/>
  <c r="A936" i="1"/>
  <c r="E936" i="1"/>
  <c r="A937" i="1"/>
  <c r="E937" i="1"/>
  <c r="A938" i="1"/>
  <c r="E938" i="1"/>
  <c r="A939" i="1"/>
  <c r="E939" i="1"/>
  <c r="A940" i="1"/>
  <c r="E940" i="1"/>
  <c r="A941" i="1"/>
  <c r="E941" i="1"/>
  <c r="A942" i="1"/>
  <c r="E942" i="1"/>
  <c r="A943" i="1"/>
  <c r="E943" i="1"/>
  <c r="A944" i="1"/>
  <c r="E944" i="1"/>
  <c r="A945" i="1"/>
  <c r="E945" i="1"/>
  <c r="A946" i="1"/>
  <c r="E946" i="1"/>
  <c r="A947" i="1"/>
  <c r="E947" i="1"/>
  <c r="A948" i="1"/>
  <c r="E948" i="1"/>
  <c r="A949" i="1"/>
  <c r="E949" i="1"/>
  <c r="A950" i="1"/>
  <c r="E950" i="1"/>
  <c r="A951" i="1"/>
  <c r="E951" i="1"/>
  <c r="A952" i="1"/>
  <c r="E952" i="1"/>
  <c r="A953" i="1"/>
  <c r="E953" i="1"/>
  <c r="A954" i="1"/>
  <c r="E954" i="1"/>
  <c r="A955" i="1"/>
  <c r="E955" i="1"/>
  <c r="A956" i="1"/>
  <c r="E956" i="1"/>
  <c r="A957" i="1"/>
  <c r="E957" i="1"/>
  <c r="A958" i="1"/>
  <c r="E958" i="1"/>
  <c r="A959" i="1"/>
  <c r="E959" i="1"/>
  <c r="A960" i="1"/>
  <c r="E960" i="1"/>
  <c r="A961" i="1"/>
  <c r="E961" i="1"/>
  <c r="A962" i="1"/>
  <c r="E962" i="1"/>
  <c r="A963" i="1"/>
  <c r="E963" i="1"/>
  <c r="A964" i="1"/>
  <c r="E964" i="1"/>
  <c r="A965" i="1"/>
  <c r="E965" i="1"/>
  <c r="A966" i="1"/>
  <c r="E966" i="1"/>
  <c r="A967" i="1"/>
  <c r="E967" i="1"/>
  <c r="A968" i="1"/>
  <c r="E968" i="1"/>
  <c r="A969" i="1"/>
  <c r="E969" i="1"/>
  <c r="A970" i="1"/>
  <c r="E970" i="1"/>
  <c r="A971" i="1"/>
  <c r="E971" i="1"/>
  <c r="A972" i="1"/>
  <c r="E972" i="1"/>
  <c r="A973" i="1"/>
  <c r="E973" i="1"/>
  <c r="A974" i="1"/>
  <c r="E974" i="1"/>
  <c r="A975" i="1"/>
  <c r="E975" i="1"/>
  <c r="A976" i="1"/>
  <c r="E976" i="1"/>
  <c r="A977" i="1"/>
  <c r="E977" i="1"/>
  <c r="A978" i="1"/>
  <c r="E978" i="1"/>
  <c r="A979" i="1"/>
  <c r="E979" i="1"/>
  <c r="A980" i="1"/>
  <c r="E980" i="1"/>
  <c r="A981" i="1"/>
  <c r="E981" i="1"/>
  <c r="A982" i="1"/>
  <c r="E982" i="1"/>
  <c r="A983" i="1"/>
  <c r="E983" i="1"/>
  <c r="A984" i="1"/>
  <c r="E984" i="1"/>
  <c r="A985" i="1"/>
  <c r="E985" i="1"/>
  <c r="A986" i="1"/>
  <c r="E986" i="1"/>
  <c r="A987" i="1"/>
  <c r="E987" i="1"/>
  <c r="A988" i="1"/>
  <c r="E988" i="1"/>
  <c r="A989" i="1"/>
  <c r="E989" i="1"/>
  <c r="A990" i="1"/>
  <c r="E990" i="1"/>
  <c r="A991" i="1"/>
  <c r="E991" i="1"/>
  <c r="A992" i="1"/>
  <c r="E992" i="1"/>
  <c r="A993" i="1"/>
  <c r="E993" i="1"/>
  <c r="A994" i="1"/>
  <c r="E994" i="1"/>
  <c r="A995" i="1"/>
  <c r="E995" i="1"/>
  <c r="A996" i="1"/>
  <c r="E996" i="1"/>
  <c r="A997" i="1"/>
  <c r="E997" i="1"/>
  <c r="A998" i="1"/>
  <c r="E998" i="1"/>
  <c r="A999" i="1"/>
  <c r="E999" i="1"/>
  <c r="A1000" i="1"/>
  <c r="E1000" i="1"/>
  <c r="A1001" i="1"/>
  <c r="E1001" i="1"/>
  <c r="A1002" i="1"/>
  <c r="E1002" i="1"/>
  <c r="A1003" i="1"/>
  <c r="E1003" i="1"/>
  <c r="A1004" i="1"/>
  <c r="E1004" i="1"/>
  <c r="A1005" i="1"/>
  <c r="E1005" i="1"/>
  <c r="A1006" i="1"/>
  <c r="E1006" i="1"/>
  <c r="A1007" i="1"/>
  <c r="E1007" i="1"/>
  <c r="A1008" i="1"/>
  <c r="E1008" i="1"/>
  <c r="A1009" i="1"/>
  <c r="E1009" i="1"/>
  <c r="A1010" i="1"/>
  <c r="E1010" i="1"/>
  <c r="A1011" i="1"/>
  <c r="E1011" i="1"/>
  <c r="A1012" i="1"/>
  <c r="E1012" i="1"/>
  <c r="A1013" i="1"/>
  <c r="E1013" i="1"/>
  <c r="A1014" i="1"/>
  <c r="E1014" i="1"/>
  <c r="A1015" i="1"/>
  <c r="E1015" i="1"/>
  <c r="A1016" i="1"/>
  <c r="E1016" i="1"/>
  <c r="A1017" i="1"/>
  <c r="E1017" i="1"/>
  <c r="A1018" i="1"/>
  <c r="E1018" i="1"/>
  <c r="A1019" i="1"/>
  <c r="E1019" i="1"/>
  <c r="A1020" i="1"/>
  <c r="E1020" i="1"/>
  <c r="A1021" i="1"/>
  <c r="E1021" i="1"/>
  <c r="A1022" i="1"/>
  <c r="E1022" i="1"/>
  <c r="A1023" i="1"/>
  <c r="E1023" i="1"/>
  <c r="A1024" i="1"/>
  <c r="E1024" i="1"/>
  <c r="A1025" i="1"/>
  <c r="E1025" i="1"/>
  <c r="A1026" i="1"/>
  <c r="E1026" i="1"/>
  <c r="A1027" i="1"/>
  <c r="E1027" i="1"/>
  <c r="A1028" i="1"/>
  <c r="E1028" i="1"/>
  <c r="A1029" i="1"/>
  <c r="E1029" i="1"/>
  <c r="A1030" i="1"/>
  <c r="E1030" i="1"/>
  <c r="A1031" i="1"/>
  <c r="E1031" i="1"/>
  <c r="A1032" i="1"/>
  <c r="E1032" i="1"/>
  <c r="A1033" i="1"/>
  <c r="E1033" i="1"/>
  <c r="A1034" i="1"/>
  <c r="E1034" i="1"/>
  <c r="A1035" i="1"/>
  <c r="E1035" i="1"/>
  <c r="A1036" i="1"/>
  <c r="E1036" i="1"/>
  <c r="A1037" i="1"/>
  <c r="E1037" i="1"/>
  <c r="A1038" i="1"/>
  <c r="E1038" i="1"/>
  <c r="A1039" i="1"/>
  <c r="E1039" i="1"/>
  <c r="A1040" i="1"/>
  <c r="E1040" i="1"/>
  <c r="A1041" i="1"/>
  <c r="E1041" i="1"/>
  <c r="A1042" i="1"/>
  <c r="E1042" i="1"/>
  <c r="A1043" i="1"/>
  <c r="E1043" i="1"/>
  <c r="A1044" i="1"/>
  <c r="E1044" i="1"/>
  <c r="A1045" i="1"/>
  <c r="E1045" i="1"/>
  <c r="A1046" i="1"/>
  <c r="E1046" i="1"/>
  <c r="A1047" i="1"/>
  <c r="E1047" i="1"/>
  <c r="A1048" i="1"/>
  <c r="E1048" i="1"/>
  <c r="A1049" i="1"/>
  <c r="E1049" i="1"/>
  <c r="A1050" i="1"/>
  <c r="E1050" i="1"/>
  <c r="A1051" i="1"/>
  <c r="E1051" i="1"/>
  <c r="A1052" i="1"/>
  <c r="E1052" i="1"/>
  <c r="A1053" i="1"/>
  <c r="E1053" i="1"/>
  <c r="A1054" i="1"/>
  <c r="E1054" i="1"/>
  <c r="A1055" i="1"/>
  <c r="E1055" i="1"/>
  <c r="A1056" i="1"/>
  <c r="E1056" i="1"/>
  <c r="A1057" i="1"/>
  <c r="E1057" i="1"/>
  <c r="A1058" i="1"/>
  <c r="E1058" i="1"/>
  <c r="A1059" i="1"/>
  <c r="E1059" i="1"/>
  <c r="A1060" i="1"/>
  <c r="E1060" i="1"/>
  <c r="A1061" i="1"/>
  <c r="E1061" i="1"/>
  <c r="A1062" i="1"/>
  <c r="E1062" i="1"/>
  <c r="A1063" i="1"/>
  <c r="E1063" i="1"/>
  <c r="A1064" i="1"/>
  <c r="E1064" i="1"/>
  <c r="A1065" i="1"/>
  <c r="E1065" i="1"/>
  <c r="A1066" i="1"/>
  <c r="E1066" i="1"/>
  <c r="A1067" i="1"/>
  <c r="E1067" i="1"/>
  <c r="A1068" i="1"/>
  <c r="E1068" i="1"/>
  <c r="A1069" i="1"/>
  <c r="E1069" i="1"/>
  <c r="A1070" i="1"/>
  <c r="E1070" i="1"/>
  <c r="A1071" i="1"/>
  <c r="E1071" i="1"/>
  <c r="A1072" i="1"/>
  <c r="E1072" i="1"/>
  <c r="A1073" i="1"/>
  <c r="E1073" i="1"/>
  <c r="A1074" i="1"/>
  <c r="E1074" i="1"/>
  <c r="A1075" i="1"/>
  <c r="E1075" i="1"/>
  <c r="A1076" i="1"/>
  <c r="E1076" i="1"/>
  <c r="A1077" i="1"/>
  <c r="E1077" i="1"/>
  <c r="A1078" i="1"/>
  <c r="E1078" i="1"/>
  <c r="A1079" i="1"/>
  <c r="E1079" i="1"/>
  <c r="A1080" i="1"/>
  <c r="E1080" i="1"/>
  <c r="A1081" i="1"/>
  <c r="E1081" i="1"/>
  <c r="A1082" i="1"/>
  <c r="E1082" i="1"/>
  <c r="A1083" i="1"/>
  <c r="E1083" i="1"/>
  <c r="A1084" i="1"/>
  <c r="E1084" i="1"/>
  <c r="A1085" i="1"/>
  <c r="E1085" i="1"/>
  <c r="A1086" i="1"/>
  <c r="E1086" i="1"/>
  <c r="A1087" i="1"/>
  <c r="E1087" i="1"/>
  <c r="A1088" i="1"/>
  <c r="E1088" i="1"/>
  <c r="A1089" i="1"/>
  <c r="E1089" i="1"/>
  <c r="A1090" i="1"/>
  <c r="E1090" i="1"/>
  <c r="A1091" i="1"/>
  <c r="E1091" i="1"/>
  <c r="A1092" i="1"/>
  <c r="E1092" i="1"/>
  <c r="A1093" i="1"/>
  <c r="E1093" i="1"/>
  <c r="A1094" i="1"/>
  <c r="E1094" i="1"/>
  <c r="A1095" i="1"/>
  <c r="E1095" i="1"/>
  <c r="A1096" i="1"/>
  <c r="E1096" i="1"/>
  <c r="A1097" i="1"/>
  <c r="E1097" i="1"/>
  <c r="A1098" i="1"/>
  <c r="E1098" i="1"/>
  <c r="A1099" i="1"/>
  <c r="E1099" i="1"/>
  <c r="A1100" i="1"/>
  <c r="E1100" i="1"/>
  <c r="A1101" i="1"/>
  <c r="E1101" i="1"/>
  <c r="A1102" i="1"/>
  <c r="E1102" i="1"/>
  <c r="A1103" i="1"/>
  <c r="E1103" i="1"/>
  <c r="A1104" i="1"/>
  <c r="E1104" i="1"/>
  <c r="A1105" i="1"/>
  <c r="E1105" i="1"/>
  <c r="A1106" i="1"/>
  <c r="E1106" i="1"/>
  <c r="A1107" i="1"/>
  <c r="E1107" i="1"/>
  <c r="A1108" i="1"/>
  <c r="E1108" i="1"/>
  <c r="A1109" i="1"/>
  <c r="E1109" i="1"/>
  <c r="A1110" i="1"/>
  <c r="E1110" i="1"/>
  <c r="A1111" i="1"/>
  <c r="E1111" i="1"/>
  <c r="A1112" i="1"/>
  <c r="E1112" i="1"/>
  <c r="A1113" i="1"/>
  <c r="E1113" i="1"/>
  <c r="A1114" i="1"/>
  <c r="E1114" i="1"/>
  <c r="A1115" i="1"/>
  <c r="E1115" i="1"/>
  <c r="A1116" i="1"/>
  <c r="E1116" i="1"/>
  <c r="A1117" i="1"/>
  <c r="E1117" i="1"/>
  <c r="A1118" i="1"/>
  <c r="E1118" i="1"/>
  <c r="A1119" i="1"/>
  <c r="E1119" i="1"/>
  <c r="A1120" i="1"/>
  <c r="E1120" i="1"/>
  <c r="A1121" i="1"/>
  <c r="E1121" i="1"/>
  <c r="A1122" i="1"/>
  <c r="E1122" i="1"/>
  <c r="A1123" i="1"/>
  <c r="E1123" i="1"/>
  <c r="A1124" i="1"/>
  <c r="E1124" i="1"/>
  <c r="A1125" i="1"/>
  <c r="E1125" i="1"/>
  <c r="A1126" i="1"/>
  <c r="E1126" i="1"/>
  <c r="A1127" i="1"/>
  <c r="E1127" i="1"/>
  <c r="A1128" i="1"/>
  <c r="E1128" i="1"/>
  <c r="A1129" i="1"/>
  <c r="E1129" i="1"/>
  <c r="A1130" i="1"/>
  <c r="E1130" i="1"/>
  <c r="A1131" i="1"/>
  <c r="E1131" i="1"/>
  <c r="A1132" i="1"/>
  <c r="E1132" i="1"/>
  <c r="A1133" i="1"/>
  <c r="E1133" i="1"/>
  <c r="A1134" i="1"/>
  <c r="E1134" i="1"/>
  <c r="A1135" i="1"/>
  <c r="E1135" i="1"/>
  <c r="A1136" i="1"/>
  <c r="E1136" i="1"/>
  <c r="A1137" i="1"/>
  <c r="E1137" i="1"/>
  <c r="A1138" i="1"/>
  <c r="E1138" i="1"/>
  <c r="A1139" i="1"/>
  <c r="E1139" i="1"/>
  <c r="A1140" i="1"/>
  <c r="E1140" i="1"/>
  <c r="A1141" i="1"/>
  <c r="E1141" i="1"/>
  <c r="A1142" i="1"/>
  <c r="E1142" i="1"/>
  <c r="A1143" i="1"/>
  <c r="E1143" i="1"/>
  <c r="A1144" i="1"/>
  <c r="E1144" i="1"/>
  <c r="A1145" i="1"/>
  <c r="E1145" i="1"/>
  <c r="A1146" i="1"/>
  <c r="E1146" i="1"/>
  <c r="A1147" i="1"/>
  <c r="E1147" i="1"/>
  <c r="A1148" i="1"/>
  <c r="E1148" i="1"/>
  <c r="A1149" i="1"/>
  <c r="E1149" i="1"/>
  <c r="A1150" i="1"/>
  <c r="E1150" i="1"/>
  <c r="A1151" i="1"/>
  <c r="E1151" i="1"/>
  <c r="A1152" i="1"/>
  <c r="E1152" i="1"/>
  <c r="A1153" i="1"/>
  <c r="E1153" i="1"/>
  <c r="A1154" i="1"/>
  <c r="E1154" i="1"/>
  <c r="A1155" i="1"/>
  <c r="E1155" i="1"/>
  <c r="A1156" i="1"/>
  <c r="E1156" i="1"/>
  <c r="A1157" i="1"/>
  <c r="E1157" i="1"/>
  <c r="A1158" i="1"/>
  <c r="E1158" i="1"/>
  <c r="A1159" i="1"/>
  <c r="E1159" i="1"/>
  <c r="A1160" i="1"/>
  <c r="E1160" i="1"/>
  <c r="A1161" i="1"/>
  <c r="E1161" i="1"/>
  <c r="A1162" i="1"/>
  <c r="E1162" i="1"/>
  <c r="A1163" i="1"/>
  <c r="E1163" i="1"/>
  <c r="A1164" i="1"/>
  <c r="E1164" i="1"/>
  <c r="A1165" i="1"/>
  <c r="E1165" i="1"/>
  <c r="A1166" i="1"/>
  <c r="E1166" i="1"/>
  <c r="A1167" i="1"/>
  <c r="E1167" i="1"/>
  <c r="A1168" i="1"/>
  <c r="E1168" i="1"/>
  <c r="A1169" i="1"/>
  <c r="E1169" i="1"/>
  <c r="A1170" i="1"/>
  <c r="E1170" i="1"/>
  <c r="A1171" i="1"/>
  <c r="E1171" i="1"/>
  <c r="A1172" i="1"/>
  <c r="E1172" i="1"/>
  <c r="A1173" i="1"/>
  <c r="E1173" i="1"/>
  <c r="A1174" i="1"/>
  <c r="E1174" i="1"/>
  <c r="A1175" i="1"/>
  <c r="E1175" i="1"/>
  <c r="A1176" i="1"/>
  <c r="E1176" i="1"/>
  <c r="A1177" i="1"/>
  <c r="E1177" i="1"/>
  <c r="A1178" i="1"/>
  <c r="E1178" i="1"/>
  <c r="A1179" i="1"/>
  <c r="E1179" i="1"/>
  <c r="A1180" i="1"/>
  <c r="E1180" i="1"/>
  <c r="A1181" i="1"/>
  <c r="E1181" i="1"/>
  <c r="A1182" i="1"/>
  <c r="E1182" i="1"/>
  <c r="A1183" i="1"/>
  <c r="E1183" i="1"/>
  <c r="A1184" i="1"/>
  <c r="E1184" i="1"/>
  <c r="A1185" i="1"/>
  <c r="E1185" i="1"/>
  <c r="A1186" i="1"/>
  <c r="E1186" i="1"/>
  <c r="A1187" i="1"/>
  <c r="E1187" i="1"/>
  <c r="A1188" i="1"/>
  <c r="E1188" i="1"/>
  <c r="A1189" i="1"/>
  <c r="E1189" i="1"/>
  <c r="A1190" i="1"/>
  <c r="E1190" i="1"/>
  <c r="A1191" i="1"/>
  <c r="E1191" i="1"/>
  <c r="A1192" i="1"/>
  <c r="E1192" i="1"/>
  <c r="A1193" i="1"/>
  <c r="E1193" i="1"/>
  <c r="A1194" i="1"/>
  <c r="E1194" i="1"/>
  <c r="A1195" i="1"/>
  <c r="E1195" i="1"/>
  <c r="A1196" i="1"/>
  <c r="E1196" i="1"/>
  <c r="A1197" i="1"/>
  <c r="E1197" i="1"/>
  <c r="A1198" i="1"/>
  <c r="E1198" i="1"/>
  <c r="A1199" i="1"/>
  <c r="E1199" i="1"/>
  <c r="A1200" i="1"/>
  <c r="E1200" i="1"/>
  <c r="A1201" i="1"/>
  <c r="E1201" i="1"/>
  <c r="A1202" i="1"/>
  <c r="E1202" i="1"/>
  <c r="A1203" i="1"/>
  <c r="E1203" i="1"/>
  <c r="A1204" i="1"/>
  <c r="E1204" i="1"/>
  <c r="A1205" i="1"/>
  <c r="E1205" i="1"/>
  <c r="A1206" i="1"/>
  <c r="E1206" i="1"/>
  <c r="A1207" i="1"/>
  <c r="E1207" i="1"/>
  <c r="A1208" i="1"/>
  <c r="E1208" i="1"/>
  <c r="A1209" i="1"/>
  <c r="E1209" i="1"/>
  <c r="A1210" i="1"/>
  <c r="E1210" i="1"/>
  <c r="A1211" i="1"/>
  <c r="E1211" i="1"/>
  <c r="A1212" i="1"/>
  <c r="E1212" i="1"/>
  <c r="A1213" i="1"/>
  <c r="E1213" i="1"/>
  <c r="A1214" i="1"/>
  <c r="E1214" i="1"/>
  <c r="A1215" i="1"/>
  <c r="E1215" i="1"/>
  <c r="A1216" i="1"/>
  <c r="E1216" i="1"/>
  <c r="A1217" i="1"/>
  <c r="E1217" i="1"/>
  <c r="A1218" i="1"/>
  <c r="E1218" i="1"/>
  <c r="A1219" i="1"/>
  <c r="E1219" i="1"/>
  <c r="A1220" i="1"/>
  <c r="E1220" i="1"/>
  <c r="A1221" i="1"/>
  <c r="E1221" i="1"/>
  <c r="A1222" i="1"/>
  <c r="E1222" i="1"/>
  <c r="A1223" i="1"/>
  <c r="E1223" i="1"/>
  <c r="A1224" i="1"/>
  <c r="E1224" i="1"/>
  <c r="A1225" i="1"/>
  <c r="E1225" i="1"/>
  <c r="A1226" i="1"/>
  <c r="E1226" i="1"/>
  <c r="A1227" i="1"/>
  <c r="E1227" i="1"/>
  <c r="A1228" i="1"/>
  <c r="E1228" i="1"/>
  <c r="A1229" i="1"/>
  <c r="E1229" i="1"/>
  <c r="A1230" i="1"/>
  <c r="E1230" i="1"/>
  <c r="A1231" i="1"/>
  <c r="E1231" i="1"/>
  <c r="A1232" i="1"/>
  <c r="E1232" i="1"/>
  <c r="A1233" i="1"/>
  <c r="E1233" i="1"/>
  <c r="A1234" i="1"/>
  <c r="E1234" i="1"/>
  <c r="A1235" i="1"/>
  <c r="E1235" i="1"/>
  <c r="A1236" i="1"/>
  <c r="E1236" i="1"/>
  <c r="A1237" i="1"/>
  <c r="E1237" i="1"/>
  <c r="A1238" i="1"/>
  <c r="E1238" i="1"/>
  <c r="A1239" i="1"/>
  <c r="E1239" i="1"/>
  <c r="A1240" i="1"/>
  <c r="E1240" i="1"/>
  <c r="A1241" i="1"/>
  <c r="E1241" i="1"/>
  <c r="A1242" i="1"/>
  <c r="E1242" i="1"/>
  <c r="A1243" i="1"/>
  <c r="E1243" i="1"/>
  <c r="A1244" i="1"/>
  <c r="E1244" i="1"/>
  <c r="A1245" i="1"/>
  <c r="E1245" i="1"/>
  <c r="A1246" i="1"/>
  <c r="E1246" i="1"/>
  <c r="A1247" i="1"/>
  <c r="E1247" i="1"/>
  <c r="A1248" i="1"/>
  <c r="E1248" i="1"/>
  <c r="A1249" i="1"/>
  <c r="E1249" i="1"/>
  <c r="A1250" i="1"/>
  <c r="E1250" i="1"/>
  <c r="A1251" i="1"/>
  <c r="E1251" i="1"/>
  <c r="A1252" i="1"/>
  <c r="E1252" i="1"/>
  <c r="A1253" i="1"/>
  <c r="E1253" i="1"/>
  <c r="A1254" i="1"/>
  <c r="E1254" i="1"/>
  <c r="A1255" i="1"/>
  <c r="E1255" i="1"/>
  <c r="A1256" i="1"/>
  <c r="E1256" i="1"/>
  <c r="A1257" i="1"/>
  <c r="E1257" i="1"/>
  <c r="A1258" i="1"/>
  <c r="E1258" i="1"/>
  <c r="A1259" i="1"/>
  <c r="E1259" i="1"/>
  <c r="A1260" i="1"/>
  <c r="E1260" i="1"/>
  <c r="A1261" i="1"/>
  <c r="E1261" i="1"/>
  <c r="A1262" i="1"/>
  <c r="E1262" i="1"/>
  <c r="A1263" i="1"/>
  <c r="E1263" i="1"/>
  <c r="A1264" i="1"/>
  <c r="E1264" i="1"/>
  <c r="A1265" i="1"/>
  <c r="E1265" i="1"/>
  <c r="A1266" i="1"/>
  <c r="E1266" i="1"/>
  <c r="A1267" i="1"/>
  <c r="E1267" i="1"/>
  <c r="A1268" i="1"/>
  <c r="E1268" i="1"/>
  <c r="A1269" i="1"/>
  <c r="E1269" i="1"/>
  <c r="A1270" i="1"/>
  <c r="E1270" i="1"/>
  <c r="A1271" i="1"/>
  <c r="E1271" i="1"/>
  <c r="A1272" i="1"/>
  <c r="E1272" i="1"/>
  <c r="A1273" i="1"/>
  <c r="E1273" i="1"/>
  <c r="A1274" i="1"/>
  <c r="E1274" i="1"/>
  <c r="A1275" i="1"/>
  <c r="E1275" i="1"/>
  <c r="A1276" i="1"/>
  <c r="E1276" i="1"/>
  <c r="A1277" i="1"/>
  <c r="E1277" i="1"/>
  <c r="A1278" i="1"/>
  <c r="E1278" i="1"/>
  <c r="A1279" i="1"/>
  <c r="E1279" i="1"/>
  <c r="A1280" i="1"/>
  <c r="E1280" i="1"/>
  <c r="A1281" i="1"/>
  <c r="E1281" i="1"/>
  <c r="A1282" i="1"/>
  <c r="E1282" i="1"/>
  <c r="A1283" i="1"/>
  <c r="E1283" i="1"/>
  <c r="A1284" i="1"/>
  <c r="E1284" i="1"/>
  <c r="A1285" i="1"/>
  <c r="E1285" i="1"/>
  <c r="A1286" i="1"/>
  <c r="E1286" i="1"/>
  <c r="A1287" i="1"/>
  <c r="E1287" i="1"/>
  <c r="A1288" i="1"/>
  <c r="E1288" i="1"/>
  <c r="A1289" i="1"/>
  <c r="E1289" i="1"/>
  <c r="A1290" i="1"/>
  <c r="E1290" i="1"/>
  <c r="A1291" i="1"/>
  <c r="E1291" i="1"/>
  <c r="A1292" i="1"/>
  <c r="E1292" i="1"/>
  <c r="A1293" i="1"/>
  <c r="E1293" i="1"/>
  <c r="A1294" i="1"/>
  <c r="E1294" i="1"/>
  <c r="A1295" i="1"/>
  <c r="E1295" i="1"/>
  <c r="A1296" i="1"/>
  <c r="E1296" i="1"/>
  <c r="A1297" i="1"/>
  <c r="E1297" i="1"/>
  <c r="A1298" i="1"/>
  <c r="E1298" i="1"/>
  <c r="A1299" i="1"/>
  <c r="E1299" i="1"/>
  <c r="A1300" i="1"/>
  <c r="E1300" i="1"/>
  <c r="A1301" i="1"/>
  <c r="E1301" i="1"/>
  <c r="A1302" i="1"/>
  <c r="E1302" i="1"/>
  <c r="A1303" i="1"/>
  <c r="E1303" i="1"/>
  <c r="A1304" i="1"/>
  <c r="E1304" i="1"/>
  <c r="A1305" i="1"/>
  <c r="E1305" i="1"/>
  <c r="A1306" i="1"/>
  <c r="E1306" i="1"/>
  <c r="A1307" i="1"/>
  <c r="E1307" i="1"/>
  <c r="A1308" i="1"/>
  <c r="E1308" i="1"/>
  <c r="A1309" i="1"/>
  <c r="E1309" i="1"/>
  <c r="A1310" i="1"/>
  <c r="E1310" i="1"/>
  <c r="A1311" i="1"/>
  <c r="E1311" i="1"/>
  <c r="A1312" i="1"/>
  <c r="E1312" i="1"/>
  <c r="A1313" i="1"/>
  <c r="E1313" i="1"/>
  <c r="A1314" i="1"/>
  <c r="E1314" i="1"/>
  <c r="A1315" i="1"/>
  <c r="E1315" i="1"/>
  <c r="A1316" i="1"/>
  <c r="E1316" i="1"/>
  <c r="A1317" i="1"/>
  <c r="E1317" i="1"/>
  <c r="A1318" i="1"/>
  <c r="E1318" i="1"/>
  <c r="A1319" i="1"/>
  <c r="E1319" i="1"/>
  <c r="A1320" i="1"/>
  <c r="E1320" i="1"/>
  <c r="A1321" i="1"/>
  <c r="E1321" i="1"/>
  <c r="A1322" i="1"/>
  <c r="E1322" i="1"/>
  <c r="A1323" i="1"/>
  <c r="E1323" i="1"/>
  <c r="A1324" i="1"/>
  <c r="E1324" i="1"/>
  <c r="A1325" i="1"/>
  <c r="E1325" i="1"/>
  <c r="A1326" i="1"/>
  <c r="E1326" i="1"/>
  <c r="A1327" i="1"/>
  <c r="E1327" i="1"/>
  <c r="A1328" i="1"/>
  <c r="E1328" i="1"/>
  <c r="A1329" i="1"/>
  <c r="E1329" i="1"/>
  <c r="A1330" i="1"/>
  <c r="E1330" i="1"/>
  <c r="A1331" i="1"/>
  <c r="E1331" i="1"/>
  <c r="A1332" i="1"/>
  <c r="E1332" i="1"/>
  <c r="A1333" i="1"/>
  <c r="E1333" i="1"/>
  <c r="A1334" i="1"/>
  <c r="E1334" i="1"/>
  <c r="A1335" i="1"/>
  <c r="E1335" i="1"/>
  <c r="A1336" i="1"/>
  <c r="E1336" i="1"/>
  <c r="A1337" i="1"/>
  <c r="E1337" i="1"/>
  <c r="A1338" i="1"/>
  <c r="E1338" i="1"/>
  <c r="A1339" i="1"/>
  <c r="E1339" i="1"/>
  <c r="A1340" i="1"/>
  <c r="E1340" i="1"/>
  <c r="A1341" i="1"/>
  <c r="E1341" i="1"/>
  <c r="A1342" i="1"/>
  <c r="E1342" i="1"/>
  <c r="A1343" i="1"/>
  <c r="E1343" i="1"/>
  <c r="A1344" i="1"/>
  <c r="E1344" i="1"/>
  <c r="A1345" i="1"/>
  <c r="E1345" i="1"/>
  <c r="A1346" i="1"/>
  <c r="E1346" i="1"/>
  <c r="A1347" i="1"/>
  <c r="E1347" i="1"/>
  <c r="A1348" i="1"/>
  <c r="E1348" i="1"/>
  <c r="A1349" i="1"/>
  <c r="E1349" i="1"/>
  <c r="A1350" i="1"/>
  <c r="E1350" i="1"/>
  <c r="A1351" i="1"/>
  <c r="E1351" i="1"/>
  <c r="A1352" i="1"/>
  <c r="E1352" i="1"/>
  <c r="A1353" i="1"/>
  <c r="E1353" i="1"/>
  <c r="A1354" i="1"/>
  <c r="E1354" i="1"/>
  <c r="A1355" i="1"/>
  <c r="E1355" i="1"/>
  <c r="A1356" i="1"/>
  <c r="E1356" i="1"/>
  <c r="A1357" i="1"/>
  <c r="E1357" i="1"/>
  <c r="A1358" i="1"/>
  <c r="E1358" i="1"/>
  <c r="A1359" i="1"/>
  <c r="E1359" i="1"/>
  <c r="A1360" i="1"/>
  <c r="E1360" i="1"/>
  <c r="A1361" i="1"/>
  <c r="E1361" i="1"/>
  <c r="A1362" i="1"/>
  <c r="E1362" i="1"/>
  <c r="A1363" i="1"/>
  <c r="E1363" i="1"/>
  <c r="A1364" i="1"/>
  <c r="E1364" i="1"/>
  <c r="A1365" i="1"/>
  <c r="E1365" i="1"/>
  <c r="A1366" i="1"/>
  <c r="E1366" i="1"/>
  <c r="A1367" i="1"/>
  <c r="E1367" i="1"/>
  <c r="A1368" i="1"/>
  <c r="E1368" i="1"/>
  <c r="A1369" i="1"/>
  <c r="E1369" i="1"/>
  <c r="A1370" i="1"/>
  <c r="E1370" i="1"/>
  <c r="A1371" i="1"/>
  <c r="E1371" i="1"/>
  <c r="A1372" i="1"/>
  <c r="E1372" i="1"/>
  <c r="A1373" i="1"/>
  <c r="E1373" i="1"/>
  <c r="A1374" i="1"/>
  <c r="E1374" i="1"/>
  <c r="A1375" i="1"/>
  <c r="E1375" i="1"/>
  <c r="A1376" i="1"/>
  <c r="E1376" i="1"/>
  <c r="A1377" i="1"/>
  <c r="E1377" i="1"/>
  <c r="A1378" i="1"/>
  <c r="E1378" i="1"/>
  <c r="A1379" i="1"/>
  <c r="E1379" i="1"/>
  <c r="A1380" i="1"/>
  <c r="E1380" i="1"/>
  <c r="A1381" i="1"/>
  <c r="E1381" i="1"/>
  <c r="A1382" i="1"/>
  <c r="E1382" i="1"/>
  <c r="A1383" i="1"/>
  <c r="E1383" i="1"/>
  <c r="A1384" i="1"/>
  <c r="E1384" i="1"/>
  <c r="A1385" i="1"/>
  <c r="E1385" i="1"/>
  <c r="A1386" i="1"/>
  <c r="E1386" i="1"/>
  <c r="A1387" i="1"/>
  <c r="E1387" i="1"/>
  <c r="A1388" i="1"/>
  <c r="E1388" i="1"/>
  <c r="A1389" i="1"/>
  <c r="E1389" i="1"/>
  <c r="A1390" i="1"/>
  <c r="E1390" i="1"/>
  <c r="A1391" i="1"/>
  <c r="E1391" i="1"/>
  <c r="A1392" i="1"/>
  <c r="E1392" i="1"/>
  <c r="A1393" i="1"/>
  <c r="E1393" i="1"/>
  <c r="A1394" i="1"/>
  <c r="E1394" i="1"/>
  <c r="A1395" i="1"/>
  <c r="E1395" i="1"/>
  <c r="A1396" i="1"/>
  <c r="E1396" i="1"/>
  <c r="A1397" i="1"/>
  <c r="E1397" i="1"/>
  <c r="A1398" i="1"/>
  <c r="E1398" i="1"/>
  <c r="A1399" i="1"/>
  <c r="E1399" i="1"/>
  <c r="A1400" i="1"/>
  <c r="E1400" i="1"/>
  <c r="A1401" i="1"/>
  <c r="E1401" i="1"/>
  <c r="A1402" i="1"/>
  <c r="E1402" i="1"/>
  <c r="A1403" i="1"/>
  <c r="E1403" i="1"/>
  <c r="A1404" i="1"/>
  <c r="E1404" i="1"/>
  <c r="A1405" i="1"/>
  <c r="E1405" i="1"/>
  <c r="A1406" i="1"/>
  <c r="E1406" i="1"/>
  <c r="A1407" i="1"/>
  <c r="E1407" i="1"/>
  <c r="A1408" i="1"/>
  <c r="E1408" i="1"/>
  <c r="A1409" i="1"/>
  <c r="E1409" i="1"/>
  <c r="A1410" i="1"/>
  <c r="E1410" i="1"/>
  <c r="A1411" i="1"/>
  <c r="E1411" i="1"/>
  <c r="A1412" i="1"/>
  <c r="E1412" i="1"/>
  <c r="A1413" i="1"/>
  <c r="E1413" i="1"/>
  <c r="A1414" i="1"/>
  <c r="E1414" i="1"/>
  <c r="A1415" i="1"/>
  <c r="E1415" i="1"/>
  <c r="A1416" i="1"/>
  <c r="E1416" i="1"/>
  <c r="A1417" i="1"/>
  <c r="E1417" i="1"/>
  <c r="A1418" i="1"/>
  <c r="E1418" i="1"/>
  <c r="A1419" i="1"/>
  <c r="E1419" i="1"/>
  <c r="A1420" i="1"/>
  <c r="E1420" i="1"/>
  <c r="A1421" i="1"/>
  <c r="E1421" i="1"/>
  <c r="A1422" i="1"/>
  <c r="E1422" i="1"/>
  <c r="A1423" i="1"/>
  <c r="E1423" i="1"/>
  <c r="A1424" i="1"/>
  <c r="E1424" i="1"/>
  <c r="A1425" i="1"/>
  <c r="E1425" i="1"/>
  <c r="A1426" i="1"/>
  <c r="E1426" i="1"/>
  <c r="A1427" i="1"/>
  <c r="E1427" i="1"/>
  <c r="A1428" i="1"/>
  <c r="E1428" i="1"/>
  <c r="A1429" i="1"/>
  <c r="E1429" i="1"/>
  <c r="A1430" i="1"/>
  <c r="E1430" i="1"/>
  <c r="A1431" i="1"/>
  <c r="E1431" i="1"/>
  <c r="A1432" i="1"/>
  <c r="E1432" i="1"/>
  <c r="A1433" i="1"/>
  <c r="E1433" i="1"/>
  <c r="A1434" i="1"/>
  <c r="E1434" i="1"/>
  <c r="A1435" i="1"/>
  <c r="E1435" i="1"/>
  <c r="A1436" i="1"/>
  <c r="E1436" i="1"/>
  <c r="A1437" i="1"/>
  <c r="E1437" i="1"/>
  <c r="A1438" i="1"/>
  <c r="E1438" i="1"/>
  <c r="A1439" i="1"/>
  <c r="E1439" i="1"/>
  <c r="A1440" i="1"/>
  <c r="E1440" i="1"/>
  <c r="A1441" i="1"/>
  <c r="E1441" i="1"/>
  <c r="A1442" i="1"/>
  <c r="E1442" i="1"/>
  <c r="A1443" i="1"/>
  <c r="E1443" i="1"/>
  <c r="A1444" i="1"/>
  <c r="E1444" i="1"/>
  <c r="A1445" i="1"/>
  <c r="E1445" i="1"/>
  <c r="A1446" i="1"/>
  <c r="E1446" i="1"/>
  <c r="A1447" i="1"/>
  <c r="E1447" i="1"/>
  <c r="A1448" i="1"/>
  <c r="E1448" i="1"/>
  <c r="A1449" i="1"/>
  <c r="E1449" i="1"/>
  <c r="A1450" i="1"/>
  <c r="E1450" i="1"/>
  <c r="A1451" i="1"/>
  <c r="E1451" i="1"/>
  <c r="A1452" i="1"/>
  <c r="E1452" i="1"/>
  <c r="A1453" i="1"/>
  <c r="E1453" i="1"/>
  <c r="A1454" i="1"/>
  <c r="E1454" i="1"/>
  <c r="A1455" i="1"/>
  <c r="E1455" i="1"/>
  <c r="A1456" i="1"/>
  <c r="E1456" i="1"/>
  <c r="A1457" i="1"/>
  <c r="E1457" i="1"/>
  <c r="A1458" i="1"/>
  <c r="E1458" i="1"/>
  <c r="A1459" i="1"/>
  <c r="E1459" i="1"/>
  <c r="A1460" i="1"/>
  <c r="E1460" i="1"/>
  <c r="A1461" i="1"/>
  <c r="E1461" i="1"/>
  <c r="A1462" i="1"/>
  <c r="E1462" i="1"/>
  <c r="A1463" i="1"/>
  <c r="E1463" i="1"/>
  <c r="A1464" i="1"/>
  <c r="E1464" i="1"/>
  <c r="A1465" i="1"/>
  <c r="E1465" i="1"/>
  <c r="A1466" i="1"/>
  <c r="E1466" i="1"/>
  <c r="A1467" i="1"/>
  <c r="E1467" i="1"/>
  <c r="A1468" i="1"/>
  <c r="E1468" i="1"/>
  <c r="A1469" i="1"/>
  <c r="E1469" i="1"/>
  <c r="A1470" i="1"/>
  <c r="E1470" i="1"/>
  <c r="A1471" i="1"/>
  <c r="E1471" i="1"/>
  <c r="A1472" i="1"/>
  <c r="E1472" i="1"/>
  <c r="A1473" i="1"/>
  <c r="E1473" i="1"/>
  <c r="A1474" i="1"/>
  <c r="E1474" i="1"/>
  <c r="A1475" i="1"/>
  <c r="E1475" i="1"/>
  <c r="A1476" i="1"/>
  <c r="E1476" i="1"/>
  <c r="A1477" i="1"/>
  <c r="E1477" i="1"/>
  <c r="A1478" i="1"/>
  <c r="E1478" i="1"/>
  <c r="A1479" i="1"/>
  <c r="E1479" i="1"/>
  <c r="A1480" i="1"/>
  <c r="E1480" i="1"/>
  <c r="A1481" i="1"/>
  <c r="E1481" i="1"/>
  <c r="A1482" i="1"/>
  <c r="E1482" i="1"/>
  <c r="A1483" i="1"/>
  <c r="E1483" i="1"/>
  <c r="A1484" i="1"/>
  <c r="E1484" i="1"/>
  <c r="A1485" i="1"/>
  <c r="E1485" i="1"/>
  <c r="A1486" i="1"/>
  <c r="E1486" i="1"/>
  <c r="A1487" i="1"/>
  <c r="E1487" i="1"/>
  <c r="A1488" i="1"/>
  <c r="E1488" i="1"/>
  <c r="A1489" i="1"/>
  <c r="E1489" i="1"/>
  <c r="A1490" i="1"/>
  <c r="E1490" i="1"/>
  <c r="A1491" i="1"/>
  <c r="E1491" i="1"/>
  <c r="A1492" i="1"/>
  <c r="E1492" i="1"/>
  <c r="A1493" i="1"/>
  <c r="E1493" i="1"/>
  <c r="A1494" i="1"/>
  <c r="E1494" i="1"/>
  <c r="A1495" i="1"/>
  <c r="E1495" i="1"/>
  <c r="A1496" i="1"/>
  <c r="E1496" i="1"/>
  <c r="A1497" i="1"/>
  <c r="E1497" i="1"/>
  <c r="A1498" i="1"/>
  <c r="E1498" i="1"/>
  <c r="A1499" i="1"/>
  <c r="E1499" i="1"/>
  <c r="A1500" i="1"/>
  <c r="E1500" i="1"/>
  <c r="A1501" i="1"/>
  <c r="E1501" i="1"/>
  <c r="A1502" i="1"/>
  <c r="E1502" i="1"/>
  <c r="A1503" i="1"/>
  <c r="E1503" i="1"/>
  <c r="A1504" i="1"/>
  <c r="E1504" i="1"/>
  <c r="A1505" i="1"/>
  <c r="E1505" i="1"/>
  <c r="A1506" i="1"/>
  <c r="E1506" i="1"/>
  <c r="A1507" i="1"/>
  <c r="E1507" i="1"/>
  <c r="A1508" i="1"/>
  <c r="E1508" i="1"/>
  <c r="A1509" i="1"/>
  <c r="E1509" i="1"/>
  <c r="A1510" i="1"/>
  <c r="E1510" i="1"/>
  <c r="A1511" i="1"/>
  <c r="E1511" i="1"/>
  <c r="A1512" i="1"/>
  <c r="E1512" i="1"/>
  <c r="A1513" i="1"/>
  <c r="E1513" i="1"/>
  <c r="A1514" i="1"/>
  <c r="E1514" i="1"/>
  <c r="A1515" i="1"/>
  <c r="E1515" i="1"/>
  <c r="A1516" i="1"/>
  <c r="E1516" i="1"/>
  <c r="A1517" i="1"/>
  <c r="E1517" i="1"/>
  <c r="A1518" i="1"/>
  <c r="E1518" i="1"/>
  <c r="A1519" i="1"/>
  <c r="E1519" i="1"/>
  <c r="A1520" i="1"/>
  <c r="E1520" i="1"/>
  <c r="A1521" i="1"/>
  <c r="E1521" i="1"/>
  <c r="A1522" i="1"/>
  <c r="E1522" i="1"/>
  <c r="A1523" i="1"/>
  <c r="E1523" i="1"/>
  <c r="A1524" i="1"/>
  <c r="E1524" i="1"/>
  <c r="A1525" i="1"/>
  <c r="E1525" i="1"/>
  <c r="A1526" i="1"/>
  <c r="E1526" i="1"/>
  <c r="A1527" i="1"/>
  <c r="E1527" i="1"/>
  <c r="A1528" i="1"/>
  <c r="E1528" i="1"/>
  <c r="A1529" i="1"/>
  <c r="E1529" i="1"/>
  <c r="A1530" i="1"/>
  <c r="E1530" i="1"/>
  <c r="A1531" i="1"/>
  <c r="E1531" i="1"/>
  <c r="A1532" i="1"/>
  <c r="E1532" i="1"/>
  <c r="A1533" i="1"/>
  <c r="E1533" i="1"/>
  <c r="A1534" i="1"/>
  <c r="E1534" i="1"/>
  <c r="A1535" i="1"/>
  <c r="E1535" i="1"/>
  <c r="A1536" i="1"/>
  <c r="E1536" i="1"/>
  <c r="A1537" i="1"/>
  <c r="E1537" i="1"/>
  <c r="A1538" i="1"/>
  <c r="E1538" i="1"/>
  <c r="A1539" i="1"/>
  <c r="E1539" i="1"/>
  <c r="A1540" i="1"/>
  <c r="E1540" i="1"/>
  <c r="A1541" i="1"/>
  <c r="E1541" i="1"/>
  <c r="A1542" i="1"/>
  <c r="E1542" i="1"/>
  <c r="A1543" i="1"/>
  <c r="E1543" i="1"/>
  <c r="A1544" i="1"/>
  <c r="E1544" i="1"/>
  <c r="A1545" i="1"/>
  <c r="E1545" i="1"/>
  <c r="A1546" i="1"/>
  <c r="E1546" i="1"/>
  <c r="A1547" i="1"/>
  <c r="E1547" i="1"/>
  <c r="A1548" i="1"/>
  <c r="E1548" i="1"/>
  <c r="A1549" i="1"/>
  <c r="E1549" i="1"/>
  <c r="A1550" i="1"/>
  <c r="E1550" i="1"/>
  <c r="A1551" i="1"/>
  <c r="E1551" i="1"/>
  <c r="A1552" i="1"/>
  <c r="E1552" i="1"/>
  <c r="A1553" i="1"/>
  <c r="E1553" i="1"/>
  <c r="A1554" i="1"/>
  <c r="E1554" i="1"/>
  <c r="A1555" i="1"/>
  <c r="E1555" i="1"/>
  <c r="A1556" i="1"/>
  <c r="E1556" i="1"/>
  <c r="A1557" i="1"/>
  <c r="E1557" i="1"/>
  <c r="A1558" i="1"/>
  <c r="E1558" i="1"/>
  <c r="A1559" i="1"/>
  <c r="E1559" i="1"/>
  <c r="A1560" i="1"/>
  <c r="E1560" i="1"/>
  <c r="A1561" i="1"/>
  <c r="E1561" i="1"/>
  <c r="A1562" i="1"/>
  <c r="E1562" i="1"/>
  <c r="A1563" i="1"/>
  <c r="E1563" i="1"/>
  <c r="A1564" i="1"/>
  <c r="E1564" i="1"/>
  <c r="A1565" i="1"/>
  <c r="E1565" i="1"/>
  <c r="A1566" i="1"/>
  <c r="E1566" i="1"/>
  <c r="A1567" i="1"/>
  <c r="E1567" i="1"/>
  <c r="A1568" i="1"/>
  <c r="E1568" i="1"/>
  <c r="A1569" i="1"/>
  <c r="E1569" i="1"/>
  <c r="A1570" i="1"/>
  <c r="E1570" i="1"/>
  <c r="A1571" i="1"/>
  <c r="E1571" i="1"/>
  <c r="A1572" i="1"/>
  <c r="E1572" i="1"/>
  <c r="A1573" i="1"/>
  <c r="E1573" i="1"/>
  <c r="A1574" i="1"/>
  <c r="E1574" i="1"/>
  <c r="A1575" i="1"/>
  <c r="E1575" i="1"/>
  <c r="A1576" i="1"/>
  <c r="E1576" i="1"/>
  <c r="A1577" i="1"/>
  <c r="E1577" i="1"/>
  <c r="A1578" i="1"/>
  <c r="E1578" i="1"/>
  <c r="A1579" i="1"/>
  <c r="E1579" i="1"/>
  <c r="A1580" i="1"/>
  <c r="E1580" i="1"/>
  <c r="A1581" i="1"/>
  <c r="E1581" i="1"/>
  <c r="A1582" i="1"/>
  <c r="E1582" i="1"/>
  <c r="A1583" i="1"/>
  <c r="E1583" i="1"/>
  <c r="A1584" i="1"/>
  <c r="E1584" i="1"/>
  <c r="A1585" i="1"/>
  <c r="E1585" i="1"/>
  <c r="A1586" i="1"/>
  <c r="E1586" i="1"/>
  <c r="A1587" i="1"/>
  <c r="E1587" i="1"/>
  <c r="A1588" i="1"/>
  <c r="E1588" i="1"/>
  <c r="A1589" i="1"/>
  <c r="E1589" i="1"/>
  <c r="A1590" i="1"/>
  <c r="E1590" i="1"/>
  <c r="A1591" i="1"/>
  <c r="E1591" i="1"/>
  <c r="A1592" i="1"/>
  <c r="E1592" i="1"/>
  <c r="A1593" i="1"/>
  <c r="E1593" i="1"/>
  <c r="A1594" i="1"/>
  <c r="E1594" i="1"/>
  <c r="A1595" i="1"/>
  <c r="E1595" i="1"/>
  <c r="A1596" i="1"/>
  <c r="E1596" i="1"/>
  <c r="A1597" i="1"/>
  <c r="E1597" i="1"/>
  <c r="A1598" i="1"/>
  <c r="E1598" i="1"/>
  <c r="A1599" i="1"/>
  <c r="E1599" i="1"/>
  <c r="A1600" i="1"/>
  <c r="E1600" i="1"/>
  <c r="A1601" i="1"/>
  <c r="E1601" i="1"/>
  <c r="A1602" i="1"/>
  <c r="E1602" i="1"/>
  <c r="A1603" i="1"/>
  <c r="E1603" i="1"/>
  <c r="A1604" i="1"/>
  <c r="E1604" i="1"/>
  <c r="A1605" i="1"/>
  <c r="E1605" i="1"/>
  <c r="A1606" i="1"/>
  <c r="E1606" i="1"/>
  <c r="A1607" i="1"/>
  <c r="E1607" i="1"/>
  <c r="A1608" i="1"/>
  <c r="E1608" i="1"/>
  <c r="A1609" i="1"/>
  <c r="E1609" i="1"/>
  <c r="A1610" i="1"/>
  <c r="E1610" i="1"/>
  <c r="A1611" i="1"/>
  <c r="E1611" i="1"/>
  <c r="A1612" i="1"/>
  <c r="E1612" i="1"/>
  <c r="A1613" i="1"/>
  <c r="E1613" i="1"/>
  <c r="A1614" i="1"/>
  <c r="E1614" i="1"/>
  <c r="A1615" i="1"/>
  <c r="E1615" i="1"/>
  <c r="A1616" i="1"/>
  <c r="E1616" i="1"/>
  <c r="A1617" i="1"/>
  <c r="E1617" i="1"/>
  <c r="A1618" i="1"/>
  <c r="E1618" i="1"/>
  <c r="A1619" i="1"/>
  <c r="E1619" i="1"/>
  <c r="A1620" i="1"/>
  <c r="E1620" i="1"/>
  <c r="A1621" i="1"/>
  <c r="E1621" i="1"/>
  <c r="A1622" i="1"/>
  <c r="E1622" i="1"/>
  <c r="A1623" i="1"/>
  <c r="E1623" i="1"/>
  <c r="A1624" i="1"/>
  <c r="E1624" i="1"/>
  <c r="A1625" i="1"/>
  <c r="E1625" i="1"/>
  <c r="A1626" i="1"/>
  <c r="E1626" i="1"/>
  <c r="A1627" i="1"/>
  <c r="E1627" i="1"/>
  <c r="A1628" i="1"/>
  <c r="E1628" i="1"/>
  <c r="A1629" i="1"/>
  <c r="E1629" i="1"/>
  <c r="A1630" i="1"/>
  <c r="E1630" i="1"/>
  <c r="A1631" i="1"/>
  <c r="E1631" i="1"/>
  <c r="A1632" i="1"/>
  <c r="E1632" i="1"/>
  <c r="A1633" i="1"/>
  <c r="E1633" i="1"/>
  <c r="A1634" i="1"/>
  <c r="E1634" i="1"/>
  <c r="A1635" i="1"/>
  <c r="E1635" i="1"/>
  <c r="A1636" i="1"/>
  <c r="E1636" i="1"/>
  <c r="A1637" i="1"/>
  <c r="E1637" i="1"/>
  <c r="A1638" i="1"/>
  <c r="E1638" i="1"/>
  <c r="A1639" i="1"/>
  <c r="E1639" i="1"/>
  <c r="A1640" i="1"/>
  <c r="E1640" i="1"/>
  <c r="A1641" i="1"/>
  <c r="E1641" i="1"/>
  <c r="A1642" i="1"/>
  <c r="E1642" i="1"/>
  <c r="A1643" i="1"/>
  <c r="E1643" i="1"/>
  <c r="A1644" i="1"/>
  <c r="E1644" i="1"/>
  <c r="A1645" i="1"/>
  <c r="E1645" i="1"/>
  <c r="A1646" i="1"/>
  <c r="E1646" i="1"/>
  <c r="A1647" i="1"/>
  <c r="E1647" i="1"/>
  <c r="A1648" i="1"/>
  <c r="E1648" i="1"/>
  <c r="A1649" i="1"/>
  <c r="E1649" i="1"/>
  <c r="A1650" i="1"/>
  <c r="E1650" i="1"/>
  <c r="A1651" i="1"/>
  <c r="E1651" i="1"/>
  <c r="A1652" i="1"/>
  <c r="E1652" i="1"/>
  <c r="A1653" i="1"/>
  <c r="E1653" i="1"/>
  <c r="A1654" i="1"/>
  <c r="E1654" i="1"/>
  <c r="A1655" i="1"/>
  <c r="E1655" i="1"/>
  <c r="A1656" i="1"/>
  <c r="E1656" i="1"/>
  <c r="A1657" i="1"/>
  <c r="E1657" i="1"/>
  <c r="A1658" i="1"/>
  <c r="E1658" i="1"/>
  <c r="A1659" i="1"/>
  <c r="E1659" i="1"/>
  <c r="A1660" i="1"/>
  <c r="E1660" i="1"/>
  <c r="A1661" i="1"/>
  <c r="E1661" i="1"/>
  <c r="A1662" i="1"/>
  <c r="E1662" i="1"/>
  <c r="A1663" i="1"/>
  <c r="E1663" i="1"/>
  <c r="A1664" i="1"/>
  <c r="E1664" i="1"/>
  <c r="A1665" i="1"/>
  <c r="E1665" i="1"/>
  <c r="A1666" i="1"/>
  <c r="E1666" i="1"/>
  <c r="A1667" i="1"/>
  <c r="E1667" i="1"/>
  <c r="A1668" i="1"/>
  <c r="E1668" i="1"/>
  <c r="A1669" i="1"/>
  <c r="E1669" i="1"/>
  <c r="A1670" i="1"/>
  <c r="E1670" i="1"/>
  <c r="A1671" i="1"/>
  <c r="E1671" i="1"/>
  <c r="A1672" i="1"/>
  <c r="E1672" i="1"/>
  <c r="A1673" i="1"/>
  <c r="E1673" i="1"/>
  <c r="A1674" i="1"/>
  <c r="E1674" i="1"/>
  <c r="A1675" i="1"/>
  <c r="E1675" i="1"/>
  <c r="A1676" i="1"/>
  <c r="E1676" i="1"/>
  <c r="A1677" i="1"/>
  <c r="E1677" i="1"/>
  <c r="A1678" i="1"/>
  <c r="E1678" i="1"/>
  <c r="A1679" i="1"/>
  <c r="E1679" i="1"/>
  <c r="A1680" i="1"/>
  <c r="E1680" i="1"/>
  <c r="A1681" i="1"/>
  <c r="E1681" i="1"/>
  <c r="A1682" i="1"/>
  <c r="E1682" i="1"/>
  <c r="A1683" i="1"/>
  <c r="E1683" i="1"/>
  <c r="A1684" i="1"/>
  <c r="E1684" i="1"/>
  <c r="A1685" i="1"/>
  <c r="E1685" i="1"/>
  <c r="A1686" i="1"/>
  <c r="E1686" i="1"/>
  <c r="A1687" i="1"/>
  <c r="E1687" i="1"/>
  <c r="A1688" i="1"/>
  <c r="E1688" i="1"/>
  <c r="A1689" i="1"/>
  <c r="E1689" i="1"/>
  <c r="A1690" i="1"/>
  <c r="E1690" i="1"/>
  <c r="A1691" i="1"/>
  <c r="E1691" i="1"/>
  <c r="A1692" i="1"/>
  <c r="E1692" i="1"/>
  <c r="A1693" i="1"/>
  <c r="E1693" i="1"/>
  <c r="A1694" i="1"/>
  <c r="E1694" i="1"/>
  <c r="A1695" i="1"/>
  <c r="E1695" i="1"/>
  <c r="A1696" i="1"/>
  <c r="E1696" i="1"/>
  <c r="A1697" i="1"/>
  <c r="E1697" i="1"/>
  <c r="A1698" i="1"/>
  <c r="E1698" i="1"/>
  <c r="A1699" i="1"/>
  <c r="E1699" i="1"/>
  <c r="A1700" i="1"/>
  <c r="E1700" i="1"/>
  <c r="A1701" i="1"/>
  <c r="E1701" i="1"/>
  <c r="A1702" i="1"/>
  <c r="E1702" i="1"/>
  <c r="A1703" i="1"/>
  <c r="E1703" i="1"/>
  <c r="A1704" i="1"/>
  <c r="E1704" i="1"/>
  <c r="A1705" i="1"/>
  <c r="E1705" i="1"/>
  <c r="A1706" i="1"/>
  <c r="E1706" i="1"/>
  <c r="A1707" i="1"/>
  <c r="E1707" i="1"/>
  <c r="A1708" i="1"/>
  <c r="E1708" i="1"/>
  <c r="A1709" i="1"/>
  <c r="E1709" i="1"/>
  <c r="A1710" i="1"/>
  <c r="E1710" i="1"/>
  <c r="A1711" i="1"/>
  <c r="E1711" i="1"/>
  <c r="A1712" i="1"/>
  <c r="E1712" i="1"/>
  <c r="A1713" i="1"/>
  <c r="E1713" i="1"/>
  <c r="A1714" i="1"/>
  <c r="E1714" i="1"/>
  <c r="A1715" i="1"/>
  <c r="E1715" i="1"/>
  <c r="A1716" i="1"/>
  <c r="E1716" i="1"/>
  <c r="A1717" i="1"/>
  <c r="E1717" i="1"/>
  <c r="A1718" i="1"/>
  <c r="E1718" i="1"/>
  <c r="A1719" i="1"/>
  <c r="E1719" i="1"/>
  <c r="A1720" i="1"/>
  <c r="E1720" i="1"/>
  <c r="A1721" i="1"/>
  <c r="E1721" i="1"/>
  <c r="A1722" i="1"/>
  <c r="E1722" i="1"/>
  <c r="A1723" i="1"/>
  <c r="E1723" i="1"/>
  <c r="A1724" i="1"/>
  <c r="E1724" i="1"/>
  <c r="A1725" i="1"/>
  <c r="E1725" i="1"/>
  <c r="A1726" i="1"/>
  <c r="E1726" i="1"/>
  <c r="A1727" i="1"/>
  <c r="E1727" i="1"/>
  <c r="A1728" i="1"/>
  <c r="E1728" i="1"/>
  <c r="A1729" i="1"/>
  <c r="E1729" i="1"/>
  <c r="A1730" i="1"/>
  <c r="E1730" i="1"/>
  <c r="A1731" i="1"/>
  <c r="E1731" i="1"/>
  <c r="A1732" i="1"/>
  <c r="E1732" i="1"/>
  <c r="A1733" i="1"/>
  <c r="E1733" i="1"/>
  <c r="A1734" i="1"/>
  <c r="E1734" i="1"/>
  <c r="A1735" i="1"/>
  <c r="E1735" i="1"/>
  <c r="A1736" i="1"/>
  <c r="E1736" i="1"/>
  <c r="A1737" i="1"/>
  <c r="E1737" i="1"/>
  <c r="A1738" i="1"/>
  <c r="E1738" i="1"/>
  <c r="A1739" i="1"/>
  <c r="E1739" i="1"/>
  <c r="A1740" i="1"/>
  <c r="E1740" i="1"/>
  <c r="A1741" i="1"/>
  <c r="E1741" i="1"/>
  <c r="A1742" i="1"/>
  <c r="E1742" i="1"/>
  <c r="A1743" i="1"/>
  <c r="E1743" i="1"/>
  <c r="A1744" i="1"/>
  <c r="E1744" i="1"/>
  <c r="A1745" i="1"/>
  <c r="E1745" i="1"/>
  <c r="A1746" i="1"/>
  <c r="E1746" i="1"/>
  <c r="A1747" i="1"/>
  <c r="E1747" i="1"/>
  <c r="A1748" i="1"/>
  <c r="E1748" i="1"/>
  <c r="A1749" i="1"/>
  <c r="E1749" i="1"/>
  <c r="A1750" i="1"/>
  <c r="E1750" i="1"/>
  <c r="A1751" i="1"/>
  <c r="E1751" i="1"/>
  <c r="A1752" i="1"/>
  <c r="E1752" i="1"/>
  <c r="A1753" i="1"/>
  <c r="E1753" i="1"/>
  <c r="A1754" i="1"/>
  <c r="E1754" i="1"/>
  <c r="A1755" i="1"/>
  <c r="E1755" i="1"/>
  <c r="A1756" i="1"/>
  <c r="E1756" i="1"/>
  <c r="A1757" i="1"/>
  <c r="E1757" i="1"/>
  <c r="A1758" i="1"/>
  <c r="E1758" i="1"/>
  <c r="A1759" i="1"/>
  <c r="E1759" i="1"/>
  <c r="A1760" i="1"/>
  <c r="E1760" i="1"/>
  <c r="A1761" i="1"/>
  <c r="E1761" i="1"/>
  <c r="A1762" i="1"/>
  <c r="E1762" i="1"/>
  <c r="A1763" i="1"/>
  <c r="E1763" i="1"/>
  <c r="A1764" i="1"/>
  <c r="E1764" i="1"/>
  <c r="A1765" i="1"/>
  <c r="E1765" i="1"/>
  <c r="A1766" i="1"/>
  <c r="E1766" i="1"/>
  <c r="A1767" i="1"/>
  <c r="E1767" i="1"/>
  <c r="A1768" i="1"/>
  <c r="E1768" i="1"/>
  <c r="A1769" i="1"/>
  <c r="E1769" i="1"/>
  <c r="A1770" i="1"/>
  <c r="E1770" i="1"/>
  <c r="A1771" i="1"/>
  <c r="E1771" i="1"/>
  <c r="A1772" i="1"/>
  <c r="E1772" i="1"/>
  <c r="A1773" i="1"/>
  <c r="E1773" i="1"/>
  <c r="A1774" i="1"/>
  <c r="E1774" i="1"/>
  <c r="A1775" i="1"/>
  <c r="E1775" i="1"/>
  <c r="A1776" i="1"/>
  <c r="E1776" i="1"/>
  <c r="A1777" i="1"/>
  <c r="E1777" i="1"/>
  <c r="A1778" i="1"/>
  <c r="E1778" i="1"/>
  <c r="A1779" i="1"/>
  <c r="E1779" i="1"/>
  <c r="A1780" i="1"/>
  <c r="E1780" i="1"/>
  <c r="A1781" i="1"/>
  <c r="E1781" i="1"/>
  <c r="A1782" i="1"/>
  <c r="E1782" i="1"/>
  <c r="A1783" i="1"/>
  <c r="E1783" i="1"/>
  <c r="A1784" i="1"/>
  <c r="E1784" i="1"/>
  <c r="A1785" i="1"/>
  <c r="E1785" i="1"/>
  <c r="A1786" i="1"/>
  <c r="E1786" i="1"/>
  <c r="A1787" i="1"/>
  <c r="E1787" i="1"/>
  <c r="A1788" i="1"/>
  <c r="E1788" i="1"/>
  <c r="A1789" i="1"/>
  <c r="E1789" i="1"/>
  <c r="A1790" i="1"/>
  <c r="E1790" i="1"/>
  <c r="A1791" i="1"/>
  <c r="E1791" i="1"/>
  <c r="A1792" i="1"/>
  <c r="E1792" i="1"/>
  <c r="A1793" i="1"/>
  <c r="E1793" i="1"/>
  <c r="A1794" i="1"/>
  <c r="E1794" i="1"/>
  <c r="A1795" i="1"/>
  <c r="E1795" i="1"/>
  <c r="A1796" i="1"/>
  <c r="E1796" i="1"/>
  <c r="A1797" i="1"/>
  <c r="E1797" i="1"/>
  <c r="A1798" i="1"/>
  <c r="E1798" i="1"/>
  <c r="A1799" i="1"/>
  <c r="E1799" i="1"/>
  <c r="A1800" i="1"/>
  <c r="E1800" i="1"/>
  <c r="A1801" i="1"/>
  <c r="E1801" i="1"/>
  <c r="A1802" i="1"/>
  <c r="E1802" i="1"/>
  <c r="A1803" i="1"/>
  <c r="E1803" i="1"/>
  <c r="A1804" i="1"/>
  <c r="E1804" i="1"/>
  <c r="A1805" i="1"/>
  <c r="E1805" i="1"/>
  <c r="A1806" i="1"/>
  <c r="E1806" i="1"/>
  <c r="A1807" i="1"/>
  <c r="E1807" i="1"/>
  <c r="A1808" i="1"/>
  <c r="E1808" i="1"/>
  <c r="A1809" i="1"/>
  <c r="E1809" i="1"/>
  <c r="A1810" i="1"/>
  <c r="E1810" i="1"/>
  <c r="A1811" i="1"/>
  <c r="E1811" i="1"/>
  <c r="A1812" i="1"/>
  <c r="E1812" i="1"/>
  <c r="A1813" i="1"/>
  <c r="E1813" i="1"/>
  <c r="A1814" i="1"/>
  <c r="E1814" i="1"/>
  <c r="A1815" i="1"/>
  <c r="E1815" i="1"/>
  <c r="A1816" i="1"/>
  <c r="E1816" i="1"/>
  <c r="A1817" i="1"/>
  <c r="E1817" i="1"/>
  <c r="A1818" i="1"/>
  <c r="E1818" i="1"/>
  <c r="A1819" i="1"/>
  <c r="E1819" i="1"/>
  <c r="A1820" i="1"/>
  <c r="E1820" i="1"/>
  <c r="A1821" i="1"/>
  <c r="E1821" i="1"/>
  <c r="A1822" i="1"/>
  <c r="E1822" i="1"/>
  <c r="A1823" i="1"/>
  <c r="E1823" i="1"/>
  <c r="A1824" i="1"/>
  <c r="E1824" i="1"/>
  <c r="A1825" i="1"/>
  <c r="E1825" i="1"/>
  <c r="A1826" i="1"/>
  <c r="E1826" i="1"/>
  <c r="A1827" i="1"/>
  <c r="E1827" i="1"/>
  <c r="A1828" i="1"/>
  <c r="E1828" i="1"/>
  <c r="A1829" i="1"/>
  <c r="E1829" i="1"/>
  <c r="A1830" i="1"/>
  <c r="E1830" i="1"/>
  <c r="A1831" i="1"/>
  <c r="E1831" i="1"/>
  <c r="A1832" i="1"/>
  <c r="E1832" i="1"/>
  <c r="A1833" i="1"/>
  <c r="E1833" i="1"/>
  <c r="A1834" i="1"/>
  <c r="E1834" i="1"/>
  <c r="A1835" i="1"/>
  <c r="E1835" i="1"/>
  <c r="A1836" i="1"/>
  <c r="E1836" i="1"/>
  <c r="A1837" i="1"/>
  <c r="E1837" i="1"/>
  <c r="A1838" i="1"/>
  <c r="E1838" i="1"/>
  <c r="A1839" i="1"/>
  <c r="E1839" i="1"/>
  <c r="A1840" i="1"/>
  <c r="E1840" i="1"/>
  <c r="A1841" i="1"/>
  <c r="E1841" i="1"/>
  <c r="A1842" i="1"/>
  <c r="E1842" i="1"/>
  <c r="A1843" i="1"/>
  <c r="E1843" i="1"/>
  <c r="A1844" i="1"/>
  <c r="E1844" i="1"/>
  <c r="A1845" i="1"/>
  <c r="E1845" i="1"/>
  <c r="A1846" i="1"/>
  <c r="E1846" i="1"/>
  <c r="A1847" i="1"/>
  <c r="E1847" i="1"/>
  <c r="A1848" i="1"/>
  <c r="E1848" i="1"/>
  <c r="A1849" i="1"/>
  <c r="E1849" i="1"/>
  <c r="A1850" i="1"/>
  <c r="E1850" i="1"/>
  <c r="A1851" i="1"/>
  <c r="E1851" i="1"/>
  <c r="A1852" i="1"/>
  <c r="E1852" i="1"/>
  <c r="A1853" i="1"/>
  <c r="E1853" i="1"/>
  <c r="A1854" i="1"/>
  <c r="E1854" i="1"/>
  <c r="A1855" i="1"/>
  <c r="E1855" i="1"/>
  <c r="A1856" i="1"/>
  <c r="E1856" i="1"/>
  <c r="A1857" i="1"/>
  <c r="E1857" i="1"/>
  <c r="A1858" i="1"/>
  <c r="E1858" i="1"/>
  <c r="A1859" i="1"/>
  <c r="E1859" i="1"/>
  <c r="A1860" i="1"/>
  <c r="E1860" i="1"/>
  <c r="A1861" i="1"/>
  <c r="E1861" i="1"/>
  <c r="A1862" i="1"/>
  <c r="E1862" i="1"/>
  <c r="A1863" i="1"/>
  <c r="E1863" i="1"/>
  <c r="A1864" i="1"/>
  <c r="E1864" i="1"/>
  <c r="A1865" i="1"/>
  <c r="E1865" i="1"/>
  <c r="A1866" i="1"/>
  <c r="E1866" i="1"/>
  <c r="A1867" i="1"/>
  <c r="E1867" i="1"/>
  <c r="A1868" i="1"/>
  <c r="E1868" i="1"/>
  <c r="A1869" i="1"/>
  <c r="E1869" i="1"/>
  <c r="A1870" i="1"/>
  <c r="E1870" i="1"/>
  <c r="A1871" i="1"/>
  <c r="E1871" i="1"/>
  <c r="A1872" i="1"/>
  <c r="E1872" i="1"/>
  <c r="A1873" i="1"/>
  <c r="E1873" i="1"/>
  <c r="A1874" i="1"/>
  <c r="E1874" i="1"/>
  <c r="A1875" i="1"/>
  <c r="E1875" i="1"/>
  <c r="A1876" i="1"/>
  <c r="E1876" i="1"/>
  <c r="A1877" i="1"/>
  <c r="E1877" i="1"/>
  <c r="A1878" i="1"/>
  <c r="E1878" i="1"/>
  <c r="A1879" i="1"/>
  <c r="E1879" i="1"/>
  <c r="A1880" i="1"/>
  <c r="E1880" i="1"/>
  <c r="A1881" i="1"/>
  <c r="E1881" i="1"/>
  <c r="A1882" i="1"/>
  <c r="E1882" i="1"/>
  <c r="A1883" i="1"/>
  <c r="E1883" i="1"/>
  <c r="A1884" i="1"/>
  <c r="E1884" i="1"/>
  <c r="A1885" i="1"/>
  <c r="E1885" i="1"/>
  <c r="A1886" i="1"/>
  <c r="E1886" i="1"/>
  <c r="A1887" i="1"/>
  <c r="E1887" i="1"/>
  <c r="A1888" i="1"/>
  <c r="E1888" i="1"/>
  <c r="A1889" i="1"/>
  <c r="E1889" i="1"/>
  <c r="A1890" i="1"/>
  <c r="E1890" i="1"/>
  <c r="A1891" i="1"/>
  <c r="E1891" i="1"/>
  <c r="A1892" i="1"/>
  <c r="E1892" i="1"/>
  <c r="A1893" i="1"/>
  <c r="E1893" i="1"/>
  <c r="A1894" i="1"/>
  <c r="E1894" i="1"/>
  <c r="A1895" i="1"/>
  <c r="E1895" i="1"/>
  <c r="A1896" i="1"/>
  <c r="E1896" i="1"/>
  <c r="A1897" i="1"/>
  <c r="E1897" i="1"/>
  <c r="A1898" i="1"/>
  <c r="E1898" i="1"/>
  <c r="A1899" i="1"/>
  <c r="E1899" i="1"/>
  <c r="A1900" i="1"/>
  <c r="E1900" i="1"/>
  <c r="A1901" i="1"/>
  <c r="E1901" i="1"/>
  <c r="A1902" i="1"/>
  <c r="E1902" i="1"/>
  <c r="A1903" i="1"/>
  <c r="E1903" i="1"/>
  <c r="A1904" i="1"/>
  <c r="E1904" i="1"/>
  <c r="A1905" i="1"/>
  <c r="E1905" i="1"/>
  <c r="A1906" i="1"/>
  <c r="E1906" i="1"/>
  <c r="A1907" i="1"/>
  <c r="E1907" i="1"/>
  <c r="A1908" i="1"/>
  <c r="E1908" i="1"/>
  <c r="A1909" i="1"/>
  <c r="E1909" i="1"/>
  <c r="A1910" i="1"/>
  <c r="E1910" i="1"/>
  <c r="A1911" i="1"/>
  <c r="E1911" i="1"/>
  <c r="A1912" i="1"/>
  <c r="E1912" i="1"/>
  <c r="A1913" i="1"/>
  <c r="E1913" i="1"/>
  <c r="A1914" i="1"/>
  <c r="E1914" i="1"/>
  <c r="A1915" i="1"/>
  <c r="E1915" i="1"/>
  <c r="A1916" i="1"/>
  <c r="E1916" i="1"/>
  <c r="A1917" i="1"/>
  <c r="E1917" i="1"/>
  <c r="A1918" i="1"/>
  <c r="E1918" i="1"/>
  <c r="A1919" i="1"/>
  <c r="E1919" i="1"/>
  <c r="A1920" i="1"/>
  <c r="E1920" i="1"/>
  <c r="A1921" i="1"/>
  <c r="E1921" i="1"/>
  <c r="A1922" i="1"/>
  <c r="E1922" i="1"/>
  <c r="A1923" i="1"/>
  <c r="E1923" i="1"/>
  <c r="A1924" i="1"/>
  <c r="E1924" i="1"/>
  <c r="A1925" i="1"/>
  <c r="E1925" i="1"/>
  <c r="A1926" i="1"/>
  <c r="E1926" i="1"/>
  <c r="A1927" i="1"/>
  <c r="E1927" i="1"/>
  <c r="A1928" i="1"/>
  <c r="E1928" i="1"/>
  <c r="A1929" i="1"/>
  <c r="E1929" i="1"/>
  <c r="A1930" i="1"/>
  <c r="E1930" i="1"/>
  <c r="A1931" i="1"/>
  <c r="E1931" i="1"/>
  <c r="A1932" i="1"/>
  <c r="E1932" i="1"/>
  <c r="A1933" i="1"/>
  <c r="E1933" i="1"/>
  <c r="A1934" i="1"/>
  <c r="E1934" i="1"/>
  <c r="A1935" i="1"/>
  <c r="E1935" i="1"/>
  <c r="A1936" i="1"/>
  <c r="E1936" i="1"/>
  <c r="A1937" i="1"/>
  <c r="E1937" i="1"/>
  <c r="A1938" i="1"/>
  <c r="E1938" i="1"/>
  <c r="A1939" i="1"/>
  <c r="E1939" i="1"/>
  <c r="A1940" i="1"/>
  <c r="E1940" i="1"/>
  <c r="A1941" i="1"/>
  <c r="E1941" i="1"/>
  <c r="A1942" i="1"/>
  <c r="E1942" i="1"/>
  <c r="A1943" i="1"/>
  <c r="E1943" i="1"/>
  <c r="A1944" i="1"/>
  <c r="E1944" i="1"/>
  <c r="A1945" i="1"/>
  <c r="E1945" i="1"/>
  <c r="A1946" i="1"/>
  <c r="E1946" i="1"/>
  <c r="A1947" i="1"/>
  <c r="E1947" i="1"/>
  <c r="A1948" i="1"/>
  <c r="E1948" i="1"/>
  <c r="A1949" i="1"/>
  <c r="E1949" i="1"/>
  <c r="A1950" i="1"/>
  <c r="E1950" i="1"/>
  <c r="A1951" i="1"/>
  <c r="E1951" i="1"/>
  <c r="A1952" i="1"/>
  <c r="E1952" i="1"/>
  <c r="A1953" i="1"/>
  <c r="E1953" i="1"/>
  <c r="A1954" i="1"/>
  <c r="E1954" i="1"/>
  <c r="A1955" i="1"/>
  <c r="E1955" i="1"/>
  <c r="A1956" i="1"/>
  <c r="E1956" i="1"/>
  <c r="A1957" i="1"/>
  <c r="E1957" i="1"/>
  <c r="A1958" i="1"/>
  <c r="E1958" i="1"/>
  <c r="A1959" i="1"/>
  <c r="E1959" i="1"/>
  <c r="A1960" i="1"/>
  <c r="E1960" i="1"/>
  <c r="A1961" i="1"/>
  <c r="E1961" i="1"/>
  <c r="A1962" i="1"/>
  <c r="E1962" i="1"/>
  <c r="A1963" i="1"/>
  <c r="E1963" i="1"/>
  <c r="A1964" i="1"/>
  <c r="E1964" i="1"/>
  <c r="A1965" i="1"/>
  <c r="E1965" i="1"/>
  <c r="A1966" i="1"/>
  <c r="E1966" i="1"/>
  <c r="A1967" i="1"/>
  <c r="E1967" i="1"/>
  <c r="A1968" i="1"/>
  <c r="E1968" i="1"/>
  <c r="A1969" i="1"/>
  <c r="E1969" i="1"/>
  <c r="A1970" i="1"/>
  <c r="E1970" i="1"/>
  <c r="A1971" i="1"/>
  <c r="E1971" i="1"/>
  <c r="A1972" i="1"/>
  <c r="E1972" i="1"/>
  <c r="A1973" i="1"/>
  <c r="E1973" i="1"/>
  <c r="A1974" i="1"/>
  <c r="E1974" i="1"/>
  <c r="A1975" i="1"/>
  <c r="E1975" i="1"/>
  <c r="A1976" i="1"/>
  <c r="E1976" i="1"/>
  <c r="A1977" i="1"/>
  <c r="E1977" i="1"/>
  <c r="A1978" i="1"/>
  <c r="E1978" i="1"/>
  <c r="A1979" i="1"/>
  <c r="E1979" i="1"/>
  <c r="A1980" i="1"/>
  <c r="E1980" i="1"/>
  <c r="A1981" i="1"/>
  <c r="E1981" i="1"/>
  <c r="A1982" i="1"/>
  <c r="E1982" i="1"/>
  <c r="A1983" i="1"/>
  <c r="E1983" i="1"/>
  <c r="A1984" i="1"/>
  <c r="E1984" i="1"/>
  <c r="A1985" i="1"/>
  <c r="E1985" i="1"/>
  <c r="A1986" i="1"/>
  <c r="E1986" i="1"/>
  <c r="A1987" i="1"/>
  <c r="E1987" i="1"/>
  <c r="A1988" i="1"/>
  <c r="E1988" i="1"/>
  <c r="A1989" i="1"/>
  <c r="E1989" i="1"/>
  <c r="A1990" i="1"/>
  <c r="E1990" i="1"/>
  <c r="A1991" i="1"/>
  <c r="E1991" i="1"/>
  <c r="A1992" i="1"/>
  <c r="E1992" i="1"/>
  <c r="A1993" i="1"/>
  <c r="E1993" i="1"/>
  <c r="A1994" i="1"/>
  <c r="E1994" i="1"/>
  <c r="A1995" i="1"/>
  <c r="E1995" i="1"/>
  <c r="A1996" i="1"/>
  <c r="E1996" i="1"/>
  <c r="A1997" i="1"/>
  <c r="E1997" i="1"/>
  <c r="A1998" i="1"/>
  <c r="E1998" i="1"/>
  <c r="A1999" i="1"/>
  <c r="E1999" i="1"/>
  <c r="A2000" i="1"/>
  <c r="E2000" i="1"/>
  <c r="A2001" i="1"/>
  <c r="E2001" i="1"/>
  <c r="A2002" i="1"/>
  <c r="E2002" i="1"/>
  <c r="A2003" i="1"/>
  <c r="E2003" i="1"/>
  <c r="A2004" i="1"/>
  <c r="E2004" i="1"/>
  <c r="A2005" i="1"/>
  <c r="E2005" i="1"/>
  <c r="A2006" i="1"/>
  <c r="E2006" i="1"/>
  <c r="A2007" i="1"/>
  <c r="E2007" i="1"/>
  <c r="A2008" i="1"/>
  <c r="E2008" i="1"/>
  <c r="A2009" i="1"/>
  <c r="E2009" i="1"/>
  <c r="A2010" i="1"/>
  <c r="E2010" i="1"/>
  <c r="A2011" i="1"/>
  <c r="E2011" i="1"/>
  <c r="A2012" i="1"/>
  <c r="E2012" i="1"/>
  <c r="A2013" i="1"/>
  <c r="E2013" i="1"/>
  <c r="A2014" i="1"/>
  <c r="E2014" i="1"/>
  <c r="A2015" i="1"/>
  <c r="E2015" i="1"/>
  <c r="A2016" i="1"/>
  <c r="E2016" i="1"/>
  <c r="A2017" i="1"/>
  <c r="E2017" i="1"/>
  <c r="A2018" i="1"/>
  <c r="E2018" i="1"/>
  <c r="A2019" i="1"/>
  <c r="E2019" i="1"/>
  <c r="A2020" i="1"/>
  <c r="E2020" i="1"/>
  <c r="A2021" i="1"/>
  <c r="E2021" i="1"/>
  <c r="A2022" i="1"/>
  <c r="E2022" i="1"/>
  <c r="A2023" i="1"/>
  <c r="E2023" i="1"/>
  <c r="A2024" i="1"/>
  <c r="E2024" i="1"/>
  <c r="A2025" i="1"/>
  <c r="E2025" i="1"/>
  <c r="A2026" i="1"/>
  <c r="E2026" i="1"/>
  <c r="A2027" i="1"/>
  <c r="E2027" i="1"/>
  <c r="A2028" i="1"/>
  <c r="E2028" i="1"/>
  <c r="A2029" i="1"/>
  <c r="E2029" i="1"/>
  <c r="A2030" i="1"/>
  <c r="E2030" i="1"/>
  <c r="A2031" i="1"/>
  <c r="E2031" i="1"/>
  <c r="A2032" i="1"/>
  <c r="E2032" i="1"/>
  <c r="A2033" i="1"/>
  <c r="E2033" i="1"/>
  <c r="A2034" i="1"/>
  <c r="E2034" i="1"/>
  <c r="A2035" i="1"/>
  <c r="E2035" i="1"/>
  <c r="A2036" i="1"/>
  <c r="E2036" i="1"/>
  <c r="A2037" i="1"/>
  <c r="E2037" i="1"/>
  <c r="A2038" i="1"/>
  <c r="E2038" i="1"/>
  <c r="A2039" i="1"/>
  <c r="E2039" i="1"/>
  <c r="A2040" i="1"/>
  <c r="E2040" i="1"/>
  <c r="A2041" i="1"/>
  <c r="E2041" i="1"/>
  <c r="A2042" i="1"/>
  <c r="E2042" i="1"/>
  <c r="A2043" i="1"/>
  <c r="E2043" i="1"/>
  <c r="A2044" i="1"/>
  <c r="E2044" i="1"/>
  <c r="A2045" i="1"/>
  <c r="E2045" i="1"/>
  <c r="A2046" i="1"/>
  <c r="E2046" i="1"/>
  <c r="A2047" i="1"/>
  <c r="E2047" i="1"/>
  <c r="A2048" i="1"/>
  <c r="E2048" i="1"/>
  <c r="A2049" i="1"/>
  <c r="E2049" i="1"/>
  <c r="A2050" i="1"/>
  <c r="E2050" i="1"/>
  <c r="A2051" i="1"/>
  <c r="E2051" i="1"/>
  <c r="A2052" i="1"/>
  <c r="E2052" i="1"/>
  <c r="A2053" i="1"/>
  <c r="E2053" i="1"/>
  <c r="A2054" i="1"/>
  <c r="E2054" i="1"/>
  <c r="A2055" i="1"/>
  <c r="E2055" i="1"/>
  <c r="A2056" i="1"/>
  <c r="E2056" i="1"/>
  <c r="A2057" i="1"/>
  <c r="E2057" i="1"/>
  <c r="A2058" i="1"/>
  <c r="E2058" i="1"/>
  <c r="A2059" i="1"/>
  <c r="E2059" i="1"/>
  <c r="A2060" i="1"/>
  <c r="E2060" i="1"/>
  <c r="A2061" i="1"/>
  <c r="E2061" i="1"/>
  <c r="A2062" i="1"/>
  <c r="E2062" i="1"/>
  <c r="A2063" i="1"/>
  <c r="E2063" i="1"/>
  <c r="A2064" i="1"/>
  <c r="E2064" i="1"/>
  <c r="A2065" i="1"/>
  <c r="E2065" i="1"/>
  <c r="A2066" i="1"/>
  <c r="E2066" i="1"/>
  <c r="A2067" i="1"/>
  <c r="E2067" i="1"/>
  <c r="A2068" i="1"/>
  <c r="E2068" i="1"/>
  <c r="A2069" i="1"/>
  <c r="E2069" i="1"/>
  <c r="A2070" i="1"/>
  <c r="E2070" i="1"/>
  <c r="A2071" i="1"/>
  <c r="E2071" i="1"/>
  <c r="A2072" i="1"/>
  <c r="E2072" i="1"/>
  <c r="A2073" i="1"/>
  <c r="E2073" i="1"/>
  <c r="A2074" i="1"/>
  <c r="E2074" i="1"/>
  <c r="A2075" i="1"/>
  <c r="E2075" i="1"/>
  <c r="A2076" i="1"/>
  <c r="E2076" i="1"/>
  <c r="A2077" i="1"/>
  <c r="E2077" i="1"/>
  <c r="A2078" i="1"/>
  <c r="E2078" i="1"/>
  <c r="A2079" i="1"/>
  <c r="E2079" i="1"/>
  <c r="A2080" i="1"/>
  <c r="E2080" i="1"/>
  <c r="A2081" i="1"/>
  <c r="E2081" i="1"/>
  <c r="A2082" i="1"/>
  <c r="E2082" i="1"/>
  <c r="A2083" i="1"/>
  <c r="E2083" i="1"/>
  <c r="A2084" i="1"/>
  <c r="E2084" i="1"/>
  <c r="A2085" i="1"/>
  <c r="E2085" i="1"/>
  <c r="A2086" i="1"/>
  <c r="E2086" i="1"/>
  <c r="A2087" i="1"/>
  <c r="E2087" i="1"/>
  <c r="A2088" i="1"/>
  <c r="E2088" i="1"/>
  <c r="A2089" i="1"/>
  <c r="E2089" i="1"/>
  <c r="A2090" i="1"/>
  <c r="E2090" i="1"/>
  <c r="A2091" i="1"/>
  <c r="E2091" i="1"/>
  <c r="A2092" i="1"/>
  <c r="E2092" i="1"/>
  <c r="A2093" i="1"/>
  <c r="E2093" i="1"/>
  <c r="A2094" i="1"/>
  <c r="E2094" i="1"/>
  <c r="A2095" i="1"/>
  <c r="E2095" i="1"/>
  <c r="A2096" i="1"/>
  <c r="E2096" i="1"/>
  <c r="A2097" i="1"/>
  <c r="E2097" i="1"/>
  <c r="A2098" i="1"/>
  <c r="E2098" i="1"/>
  <c r="A2099" i="1"/>
  <c r="E2099" i="1"/>
  <c r="A2100" i="1"/>
  <c r="E2100" i="1"/>
  <c r="A2101" i="1"/>
  <c r="E2101" i="1"/>
  <c r="A2102" i="1"/>
  <c r="E2102" i="1"/>
  <c r="A2103" i="1"/>
  <c r="E2103" i="1"/>
  <c r="A2104" i="1"/>
  <c r="E2104" i="1"/>
  <c r="A2105" i="1"/>
  <c r="E2105" i="1"/>
  <c r="A2106" i="1"/>
  <c r="E2106" i="1"/>
  <c r="A2107" i="1"/>
  <c r="E2107" i="1"/>
  <c r="A2108" i="1"/>
  <c r="E2108" i="1"/>
  <c r="A2109" i="1"/>
  <c r="E2109" i="1"/>
  <c r="A2110" i="1"/>
  <c r="E2110" i="1"/>
  <c r="A2111" i="1"/>
  <c r="E2111" i="1"/>
  <c r="A2112" i="1"/>
  <c r="E2112" i="1"/>
  <c r="A2113" i="1"/>
  <c r="E2113" i="1"/>
  <c r="A2114" i="1"/>
  <c r="E2114" i="1"/>
  <c r="A2115" i="1"/>
  <c r="E2115" i="1"/>
  <c r="A2116" i="1"/>
  <c r="E2116" i="1"/>
  <c r="A2117" i="1"/>
  <c r="E2117" i="1"/>
  <c r="A2118" i="1"/>
  <c r="E2118" i="1"/>
  <c r="A2119" i="1"/>
  <c r="E2119" i="1"/>
  <c r="A2120" i="1"/>
  <c r="E2120" i="1"/>
  <c r="A2121" i="1"/>
  <c r="E2121" i="1"/>
  <c r="A2122" i="1"/>
  <c r="E2122" i="1"/>
  <c r="A2123" i="1"/>
  <c r="E2123" i="1"/>
  <c r="A2124" i="1"/>
  <c r="E2124" i="1"/>
  <c r="A2125" i="1"/>
  <c r="E2125" i="1"/>
  <c r="A2126" i="1"/>
  <c r="E2126" i="1"/>
  <c r="A2127" i="1"/>
  <c r="E2127" i="1"/>
  <c r="A2128" i="1"/>
  <c r="E2128" i="1"/>
  <c r="A2129" i="1"/>
  <c r="E2129" i="1"/>
  <c r="A2130" i="1"/>
  <c r="E2130" i="1"/>
  <c r="A2131" i="1"/>
  <c r="E2131" i="1"/>
  <c r="A2132" i="1"/>
  <c r="E2132" i="1"/>
  <c r="A2133" i="1"/>
  <c r="E2133" i="1"/>
  <c r="A2134" i="1"/>
  <c r="E2134" i="1"/>
  <c r="A2135" i="1"/>
  <c r="E2135" i="1"/>
  <c r="A2136" i="1"/>
  <c r="E2136" i="1"/>
  <c r="A2137" i="1"/>
  <c r="E2137" i="1"/>
  <c r="A2138" i="1"/>
  <c r="E2138" i="1"/>
  <c r="A2139" i="1"/>
  <c r="E2139" i="1"/>
  <c r="A2140" i="1"/>
  <c r="E2140" i="1"/>
  <c r="A2141" i="1"/>
  <c r="E2141" i="1"/>
  <c r="A2142" i="1"/>
  <c r="E2142" i="1"/>
  <c r="A2143" i="1"/>
  <c r="E2143" i="1"/>
  <c r="A2144" i="1"/>
  <c r="E2144" i="1"/>
  <c r="A2145" i="1"/>
  <c r="E2145" i="1"/>
  <c r="A2146" i="1"/>
  <c r="E2146" i="1"/>
  <c r="A2147" i="1"/>
  <c r="E2147" i="1"/>
  <c r="A2148" i="1"/>
  <c r="E2148" i="1"/>
  <c r="A2149" i="1"/>
  <c r="E2149" i="1"/>
  <c r="A2150" i="1"/>
  <c r="E2150" i="1"/>
  <c r="A2151" i="1"/>
  <c r="E2151" i="1"/>
  <c r="A2152" i="1"/>
  <c r="E2152" i="1"/>
  <c r="A2153" i="1"/>
  <c r="E2153" i="1"/>
  <c r="A2154" i="1"/>
  <c r="E2154" i="1"/>
  <c r="A2155" i="1"/>
  <c r="E2155" i="1"/>
  <c r="A2156" i="1"/>
  <c r="E2156" i="1"/>
  <c r="A2157" i="1"/>
  <c r="E2157" i="1"/>
  <c r="A2158" i="1"/>
  <c r="E2158" i="1"/>
  <c r="A2159" i="1"/>
  <c r="E2159" i="1"/>
  <c r="A2160" i="1"/>
  <c r="E2160" i="1"/>
  <c r="A2161" i="1"/>
  <c r="E2161" i="1"/>
  <c r="A2162" i="1"/>
  <c r="E2162" i="1"/>
  <c r="A2163" i="1"/>
  <c r="E2163" i="1"/>
  <c r="A2164" i="1"/>
  <c r="E2164" i="1"/>
  <c r="A2165" i="1"/>
  <c r="E2165" i="1"/>
  <c r="A2166" i="1"/>
  <c r="E2166" i="1"/>
  <c r="A2167" i="1"/>
  <c r="E2167" i="1"/>
  <c r="A2168" i="1"/>
  <c r="E2168" i="1"/>
  <c r="A2169" i="1"/>
  <c r="E2169" i="1"/>
  <c r="A2170" i="1"/>
  <c r="E2170" i="1"/>
  <c r="A2171" i="1"/>
  <c r="E2171" i="1"/>
  <c r="A2172" i="1"/>
  <c r="E2172" i="1"/>
  <c r="A2173" i="1"/>
  <c r="E2173" i="1"/>
  <c r="A2174" i="1"/>
  <c r="E2174" i="1"/>
  <c r="A2175" i="1"/>
  <c r="E2175" i="1"/>
  <c r="A2176" i="1"/>
  <c r="E2176" i="1"/>
  <c r="A2177" i="1"/>
  <c r="E2177" i="1"/>
  <c r="A2178" i="1"/>
  <c r="E2178" i="1"/>
  <c r="A2179" i="1"/>
  <c r="E2179" i="1"/>
  <c r="A2180" i="1"/>
  <c r="E2180" i="1"/>
  <c r="A2181" i="1"/>
  <c r="E2181" i="1"/>
  <c r="A2182" i="1"/>
  <c r="E2182" i="1"/>
  <c r="A2183" i="1"/>
  <c r="E2183" i="1"/>
  <c r="A2184" i="1"/>
  <c r="E2184" i="1"/>
  <c r="A2185" i="1"/>
  <c r="E2185" i="1"/>
  <c r="A2186" i="1"/>
  <c r="E2186" i="1"/>
  <c r="A2187" i="1"/>
  <c r="E2187" i="1"/>
  <c r="A2188" i="1"/>
  <c r="E2188" i="1"/>
  <c r="A2189" i="1"/>
  <c r="E2189" i="1"/>
  <c r="A2190" i="1"/>
  <c r="E2190" i="1"/>
  <c r="A2191" i="1"/>
  <c r="E2191" i="1"/>
  <c r="A2192" i="1"/>
  <c r="E2192" i="1"/>
  <c r="A2193" i="1"/>
  <c r="E2193" i="1"/>
  <c r="A2194" i="1"/>
  <c r="E2194" i="1"/>
  <c r="A2195" i="1"/>
  <c r="E2195" i="1"/>
  <c r="A2196" i="1"/>
  <c r="E2196" i="1"/>
  <c r="A2197" i="1"/>
  <c r="E2197" i="1"/>
  <c r="A2198" i="1"/>
  <c r="E2198" i="1"/>
  <c r="A2199" i="1"/>
  <c r="E2199" i="1"/>
  <c r="A2200" i="1"/>
  <c r="E2200" i="1"/>
  <c r="A2201" i="1"/>
  <c r="E2201" i="1"/>
  <c r="A2202" i="1"/>
  <c r="E2202" i="1"/>
  <c r="A2203" i="1"/>
  <c r="E2203" i="1"/>
  <c r="A2204" i="1"/>
  <c r="E2204" i="1"/>
  <c r="A2205" i="1"/>
  <c r="E2205" i="1"/>
  <c r="A2206" i="1"/>
  <c r="E2206" i="1"/>
  <c r="A2207" i="1"/>
  <c r="E2207" i="1"/>
  <c r="A2208" i="1"/>
  <c r="E2208" i="1"/>
  <c r="A2209" i="1"/>
  <c r="E2209" i="1"/>
  <c r="A2210" i="1"/>
  <c r="E2210" i="1"/>
  <c r="A2211" i="1"/>
  <c r="E2211" i="1"/>
  <c r="A2212" i="1"/>
  <c r="E2212" i="1"/>
  <c r="A2213" i="1"/>
  <c r="E2213" i="1"/>
  <c r="A2214" i="1"/>
  <c r="E2214" i="1"/>
  <c r="A2215" i="1"/>
  <c r="E2215" i="1"/>
  <c r="A2216" i="1"/>
  <c r="E2216" i="1"/>
  <c r="A2217" i="1"/>
  <c r="E2217" i="1"/>
  <c r="A2218" i="1"/>
  <c r="E2218" i="1"/>
  <c r="A2219" i="1"/>
  <c r="E2219" i="1"/>
  <c r="A2220" i="1"/>
  <c r="E2220" i="1"/>
  <c r="A2221" i="1"/>
  <c r="E2221" i="1"/>
  <c r="A2222" i="1"/>
  <c r="E2222" i="1"/>
  <c r="A2223" i="1"/>
  <c r="E2223" i="1"/>
  <c r="A2224" i="1"/>
  <c r="E2224" i="1"/>
  <c r="A2225" i="1"/>
  <c r="E2225" i="1"/>
  <c r="A2226" i="1"/>
  <c r="E2226" i="1"/>
  <c r="A2227" i="1"/>
  <c r="E2227" i="1"/>
  <c r="A2228" i="1"/>
  <c r="E2228" i="1"/>
  <c r="A2229" i="1"/>
  <c r="E2229" i="1"/>
  <c r="A2230" i="1"/>
  <c r="E2230" i="1"/>
  <c r="A2231" i="1"/>
  <c r="E2231" i="1"/>
  <c r="A2232" i="1"/>
  <c r="E2232" i="1"/>
  <c r="A2233" i="1"/>
  <c r="E2233" i="1"/>
  <c r="A2234" i="1"/>
  <c r="E2234" i="1"/>
  <c r="A2235" i="1"/>
  <c r="E2235" i="1"/>
  <c r="A2236" i="1"/>
  <c r="E2236" i="1"/>
  <c r="A2237" i="1"/>
  <c r="E2237" i="1"/>
  <c r="A2238" i="1"/>
  <c r="E2238" i="1"/>
  <c r="A2239" i="1"/>
  <c r="E2239" i="1"/>
  <c r="A2240" i="1"/>
  <c r="E2240" i="1"/>
  <c r="A2241" i="1"/>
  <c r="E2241" i="1"/>
  <c r="A2242" i="1"/>
  <c r="E2242" i="1"/>
  <c r="A2243" i="1"/>
  <c r="E2243" i="1"/>
  <c r="A2244" i="1"/>
  <c r="E2244" i="1"/>
  <c r="A2245" i="1"/>
  <c r="E2245" i="1"/>
  <c r="A2246" i="1"/>
  <c r="E2246" i="1"/>
  <c r="A2247" i="1"/>
  <c r="E2247" i="1"/>
  <c r="A2248" i="1"/>
  <c r="E2248" i="1"/>
  <c r="A2249" i="1"/>
  <c r="E2249" i="1"/>
  <c r="A2250" i="1"/>
  <c r="E2250" i="1"/>
  <c r="A2251" i="1"/>
  <c r="E2251" i="1"/>
  <c r="A2252" i="1"/>
  <c r="E2252" i="1"/>
  <c r="A2253" i="1"/>
  <c r="E2253" i="1"/>
  <c r="A2254" i="1"/>
  <c r="E2254" i="1"/>
  <c r="A2255" i="1"/>
  <c r="E2255" i="1"/>
  <c r="A2256" i="1"/>
  <c r="E2256" i="1"/>
  <c r="A2257" i="1"/>
  <c r="E2257" i="1"/>
  <c r="A2258" i="1"/>
  <c r="E2258" i="1"/>
  <c r="A2259" i="1"/>
  <c r="E2259" i="1"/>
  <c r="A2260" i="1"/>
  <c r="E2260" i="1"/>
  <c r="A2261" i="1"/>
  <c r="E2261" i="1"/>
  <c r="A2262" i="1"/>
  <c r="E2262" i="1"/>
  <c r="A2263" i="1"/>
  <c r="E2263" i="1"/>
  <c r="A2264" i="1"/>
  <c r="E2264" i="1"/>
  <c r="A2265" i="1"/>
  <c r="E2265" i="1"/>
  <c r="A2266" i="1"/>
  <c r="E2266" i="1"/>
  <c r="A2267" i="1"/>
  <c r="E2267" i="1"/>
  <c r="A2268" i="1"/>
  <c r="E2268" i="1"/>
  <c r="A2269" i="1"/>
  <c r="E2269" i="1"/>
  <c r="A2270" i="1"/>
  <c r="E2270" i="1"/>
  <c r="A2271" i="1"/>
  <c r="E2271" i="1"/>
  <c r="A2272" i="1"/>
  <c r="E2272" i="1"/>
  <c r="A2273" i="1"/>
  <c r="E2273" i="1"/>
  <c r="A2274" i="1"/>
  <c r="E2274" i="1"/>
  <c r="A2275" i="1"/>
  <c r="E2275" i="1"/>
  <c r="A2276" i="1"/>
  <c r="E2276" i="1"/>
  <c r="A2277" i="1"/>
  <c r="E2277" i="1"/>
  <c r="A2278" i="1"/>
  <c r="E2278" i="1"/>
  <c r="A2279" i="1"/>
  <c r="E2279" i="1"/>
  <c r="A2280" i="1"/>
  <c r="E2280" i="1"/>
  <c r="A2281" i="1"/>
  <c r="E2281" i="1"/>
  <c r="A2282" i="1"/>
  <c r="E2282" i="1"/>
  <c r="A2283" i="1"/>
  <c r="E2283" i="1"/>
  <c r="A2284" i="1"/>
  <c r="E2284" i="1"/>
  <c r="A2285" i="1"/>
  <c r="E2285" i="1"/>
  <c r="A2286" i="1"/>
  <c r="E2286" i="1"/>
  <c r="A2287" i="1"/>
  <c r="E2287" i="1"/>
  <c r="A2288" i="1"/>
  <c r="E2288" i="1"/>
  <c r="A2289" i="1"/>
  <c r="E2289" i="1"/>
  <c r="A2290" i="1"/>
  <c r="E2290" i="1"/>
  <c r="A2291" i="1"/>
  <c r="E2291" i="1"/>
  <c r="A2292" i="1"/>
  <c r="E2292" i="1"/>
  <c r="A2293" i="1"/>
  <c r="E2293" i="1"/>
  <c r="A2294" i="1"/>
  <c r="E2294" i="1"/>
  <c r="A2295" i="1"/>
  <c r="E2295" i="1"/>
  <c r="A2296" i="1"/>
  <c r="E2296" i="1"/>
  <c r="A2297" i="1"/>
  <c r="E2297" i="1"/>
  <c r="A2298" i="1"/>
  <c r="E2298" i="1"/>
  <c r="A2299" i="1"/>
  <c r="E2299" i="1"/>
  <c r="A2300" i="1"/>
  <c r="E2300" i="1"/>
  <c r="A2301" i="1"/>
  <c r="E2301" i="1"/>
  <c r="A2302" i="1"/>
  <c r="E2302" i="1"/>
  <c r="A2303" i="1"/>
  <c r="E2303" i="1"/>
  <c r="A2304" i="1"/>
  <c r="E2304" i="1"/>
  <c r="A2305" i="1"/>
  <c r="E2305" i="1"/>
  <c r="A2306" i="1"/>
  <c r="E2306" i="1"/>
  <c r="A2307" i="1"/>
  <c r="E2307" i="1"/>
  <c r="A2308" i="1"/>
  <c r="E2308" i="1"/>
  <c r="A2309" i="1"/>
  <c r="E2309" i="1"/>
  <c r="A2310" i="1"/>
  <c r="E2310" i="1"/>
  <c r="A2311" i="1"/>
  <c r="E2311" i="1"/>
  <c r="A2312" i="1"/>
  <c r="E2312" i="1"/>
  <c r="A2313" i="1"/>
  <c r="E2313" i="1"/>
  <c r="A2314" i="1"/>
  <c r="E2314" i="1"/>
  <c r="A2315" i="1"/>
  <c r="E2315" i="1"/>
  <c r="A2316" i="1"/>
  <c r="E2316" i="1"/>
  <c r="A2317" i="1"/>
  <c r="E2317" i="1"/>
  <c r="A2318" i="1"/>
  <c r="E2318" i="1"/>
  <c r="A2319" i="1"/>
  <c r="E2319" i="1"/>
  <c r="A2320" i="1"/>
  <c r="E2320" i="1"/>
  <c r="A2321" i="1"/>
  <c r="E2321" i="1"/>
  <c r="A2322" i="1"/>
  <c r="E2322" i="1"/>
  <c r="A2323" i="1"/>
  <c r="E2323" i="1"/>
  <c r="A2324" i="1"/>
  <c r="E2324" i="1"/>
  <c r="A2325" i="1"/>
  <c r="E2325" i="1"/>
  <c r="A2326" i="1"/>
  <c r="E2326" i="1"/>
  <c r="A2327" i="1"/>
  <c r="E2327" i="1"/>
  <c r="A2328" i="1"/>
  <c r="E2328" i="1"/>
  <c r="A2329" i="1"/>
  <c r="E2329" i="1"/>
  <c r="A2330" i="1"/>
  <c r="E2330" i="1"/>
  <c r="A2331" i="1"/>
  <c r="E2331" i="1"/>
  <c r="A2332" i="1"/>
  <c r="E2332" i="1"/>
  <c r="A2333" i="1"/>
  <c r="E2333" i="1"/>
  <c r="A2334" i="1"/>
  <c r="E2334" i="1"/>
  <c r="A2335" i="1"/>
  <c r="E2335" i="1"/>
  <c r="A2336" i="1"/>
  <c r="E2336" i="1"/>
  <c r="A2337" i="1"/>
  <c r="E2337" i="1"/>
  <c r="A2338" i="1"/>
  <c r="E2338" i="1"/>
  <c r="A2339" i="1"/>
  <c r="E2339" i="1"/>
  <c r="A2340" i="1"/>
  <c r="E2340" i="1"/>
  <c r="A2341" i="1"/>
  <c r="E2341" i="1"/>
  <c r="A2342" i="1"/>
  <c r="E2342" i="1"/>
  <c r="A2343" i="1"/>
  <c r="E2343" i="1"/>
  <c r="A2344" i="1"/>
  <c r="E2344" i="1"/>
  <c r="A2345" i="1"/>
  <c r="E2345" i="1"/>
  <c r="A2346" i="1"/>
  <c r="E2346" i="1"/>
  <c r="A2347" i="1"/>
  <c r="E2347" i="1"/>
  <c r="A2348" i="1"/>
  <c r="E2348" i="1"/>
  <c r="A2349" i="1"/>
  <c r="E2349" i="1"/>
  <c r="A2350" i="1"/>
  <c r="E2350" i="1"/>
  <c r="A2351" i="1"/>
  <c r="E2351" i="1"/>
  <c r="A2352" i="1"/>
  <c r="E2352" i="1"/>
  <c r="A2353" i="1"/>
  <c r="E2353" i="1"/>
  <c r="A2354" i="1"/>
  <c r="E2354" i="1"/>
  <c r="A2355" i="1"/>
  <c r="E2355" i="1"/>
  <c r="A2356" i="1"/>
  <c r="E2356" i="1"/>
  <c r="A2357" i="1"/>
  <c r="E2357" i="1"/>
  <c r="A2358" i="1"/>
  <c r="E2358" i="1"/>
  <c r="A2359" i="1"/>
  <c r="E2359" i="1"/>
  <c r="A2360" i="1"/>
  <c r="E2360" i="1"/>
  <c r="A2361" i="1"/>
  <c r="E2361" i="1"/>
  <c r="A2362" i="1"/>
  <c r="E2362" i="1"/>
  <c r="A2363" i="1"/>
  <c r="E2363" i="1"/>
  <c r="A2364" i="1"/>
  <c r="E2364" i="1"/>
  <c r="A2365" i="1"/>
  <c r="E2365" i="1"/>
  <c r="A2366" i="1"/>
  <c r="E2366" i="1"/>
  <c r="A2367" i="1"/>
  <c r="E2367" i="1"/>
  <c r="A2368" i="1"/>
  <c r="E2368" i="1"/>
  <c r="A2369" i="1"/>
  <c r="E2369" i="1"/>
  <c r="A2370" i="1"/>
  <c r="E2370" i="1"/>
  <c r="A2371" i="1"/>
  <c r="E2371" i="1"/>
  <c r="A2372" i="1"/>
  <c r="E2372" i="1"/>
  <c r="A2373" i="1"/>
  <c r="E2373" i="1"/>
  <c r="A2374" i="1"/>
  <c r="E2374" i="1"/>
  <c r="A2375" i="1"/>
  <c r="E2375" i="1"/>
  <c r="A2376" i="1"/>
  <c r="E2376" i="1"/>
  <c r="A2377" i="1"/>
  <c r="E2377" i="1"/>
  <c r="A2378" i="1"/>
  <c r="E2378" i="1"/>
  <c r="A2379" i="1"/>
  <c r="E2379" i="1"/>
  <c r="A2380" i="1"/>
  <c r="E2380" i="1"/>
  <c r="A2381" i="1"/>
  <c r="E2381" i="1"/>
  <c r="A2382" i="1"/>
  <c r="E2382" i="1"/>
  <c r="A2383" i="1"/>
  <c r="E2383" i="1"/>
  <c r="A2384" i="1"/>
  <c r="E2384" i="1"/>
  <c r="A2385" i="1"/>
  <c r="E2385" i="1"/>
  <c r="A2386" i="1"/>
  <c r="E2386" i="1"/>
  <c r="A2387" i="1"/>
  <c r="E2387" i="1"/>
  <c r="A2388" i="1"/>
  <c r="E2388" i="1"/>
  <c r="A2389" i="1"/>
  <c r="E2389" i="1"/>
  <c r="A2390" i="1"/>
  <c r="E2390" i="1"/>
  <c r="A2391" i="1"/>
  <c r="E2391" i="1"/>
  <c r="A2392" i="1"/>
  <c r="E2392" i="1"/>
  <c r="A2393" i="1"/>
  <c r="E2393" i="1"/>
  <c r="A2394" i="1"/>
  <c r="E2394" i="1"/>
  <c r="A2395" i="1"/>
  <c r="E2395" i="1"/>
  <c r="A2396" i="1"/>
  <c r="E2396" i="1"/>
  <c r="A2397" i="1"/>
  <c r="E2397" i="1"/>
  <c r="A2398" i="1"/>
  <c r="E2398" i="1"/>
  <c r="A2399" i="1"/>
  <c r="E2399" i="1"/>
  <c r="A2400" i="1"/>
  <c r="E2400" i="1"/>
  <c r="A2401" i="1"/>
  <c r="E2401" i="1"/>
  <c r="A2402" i="1"/>
  <c r="E2402" i="1"/>
  <c r="A2403" i="1"/>
  <c r="E2403" i="1"/>
  <c r="A2404" i="1"/>
  <c r="E2404" i="1"/>
  <c r="A2405" i="1"/>
  <c r="E2405" i="1"/>
  <c r="A2406" i="1"/>
  <c r="E2406" i="1"/>
  <c r="A2407" i="1"/>
  <c r="E2407" i="1"/>
  <c r="A2408" i="1"/>
  <c r="E2408" i="1"/>
  <c r="A2409" i="1"/>
  <c r="E2409" i="1"/>
  <c r="A2410" i="1"/>
  <c r="E2410" i="1"/>
  <c r="A2411" i="1"/>
  <c r="E2411" i="1"/>
  <c r="A2412" i="1"/>
  <c r="E2412" i="1"/>
  <c r="A2413" i="1"/>
  <c r="E2413" i="1"/>
  <c r="A2414" i="1"/>
  <c r="E2414" i="1"/>
  <c r="A2415" i="1"/>
  <c r="E2415" i="1"/>
  <c r="A2416" i="1"/>
  <c r="E2416" i="1"/>
  <c r="A2417" i="1"/>
  <c r="E2417" i="1"/>
  <c r="A2418" i="1"/>
  <c r="E2418" i="1"/>
  <c r="A2419" i="1"/>
  <c r="E2419" i="1"/>
  <c r="A2420" i="1"/>
  <c r="E2420" i="1"/>
  <c r="A2421" i="1"/>
  <c r="E2421" i="1"/>
  <c r="A2422" i="1"/>
  <c r="E2422" i="1"/>
  <c r="A2423" i="1"/>
  <c r="E2423" i="1"/>
  <c r="A2424" i="1"/>
  <c r="E2424" i="1"/>
  <c r="A2425" i="1"/>
  <c r="E2425" i="1"/>
  <c r="A2426" i="1"/>
  <c r="E2426" i="1"/>
  <c r="A2427" i="1"/>
  <c r="E2427" i="1"/>
  <c r="A2428" i="1"/>
  <c r="E2428" i="1"/>
  <c r="A2429" i="1"/>
  <c r="E2429" i="1"/>
  <c r="A2430" i="1"/>
  <c r="E2430" i="1"/>
  <c r="A2431" i="1"/>
  <c r="E2431" i="1"/>
  <c r="A2432" i="1"/>
  <c r="E2432" i="1"/>
  <c r="A2433" i="1"/>
  <c r="E2433" i="1"/>
  <c r="A2434" i="1"/>
  <c r="E2434" i="1"/>
  <c r="A2435" i="1"/>
  <c r="E2435" i="1"/>
  <c r="A2436" i="1"/>
  <c r="E2436" i="1"/>
  <c r="A2437" i="1"/>
  <c r="E2437" i="1"/>
  <c r="A2438" i="1"/>
  <c r="E2438" i="1"/>
  <c r="A2439" i="1"/>
  <c r="E2439" i="1"/>
  <c r="A2440" i="1"/>
  <c r="E2440" i="1"/>
  <c r="A2441" i="1"/>
  <c r="E2441" i="1"/>
  <c r="A2442" i="1"/>
  <c r="E2442" i="1"/>
  <c r="A2443" i="1"/>
  <c r="E2443" i="1"/>
  <c r="A2444" i="1"/>
  <c r="E2444" i="1"/>
  <c r="A2445" i="1"/>
  <c r="E2445" i="1"/>
  <c r="A2446" i="1"/>
  <c r="E2446" i="1"/>
  <c r="A2447" i="1"/>
  <c r="E2447" i="1"/>
  <c r="A2448" i="1"/>
  <c r="E2448" i="1"/>
  <c r="A2449" i="1"/>
  <c r="E2449" i="1"/>
  <c r="A2450" i="1"/>
  <c r="E2450" i="1"/>
  <c r="A2451" i="1"/>
  <c r="E2451" i="1"/>
  <c r="A2452" i="1"/>
  <c r="E2452" i="1"/>
  <c r="A2453" i="1"/>
  <c r="E2453" i="1"/>
  <c r="A2454" i="1"/>
  <c r="E2454" i="1"/>
  <c r="A2455" i="1"/>
  <c r="E2455" i="1"/>
  <c r="A2456" i="1"/>
  <c r="E2456" i="1"/>
  <c r="A2457" i="1"/>
  <c r="E2457" i="1"/>
  <c r="A2458" i="1"/>
  <c r="E2458" i="1"/>
  <c r="A2459" i="1"/>
  <c r="E2459" i="1"/>
  <c r="A2460" i="1"/>
  <c r="E2460" i="1"/>
  <c r="A2461" i="1"/>
  <c r="E2461" i="1"/>
  <c r="A2462" i="1"/>
  <c r="E2462" i="1"/>
  <c r="A2463" i="1"/>
  <c r="E2463" i="1"/>
  <c r="A2464" i="1"/>
  <c r="E2464" i="1"/>
  <c r="A2465" i="1"/>
  <c r="E2465" i="1"/>
  <c r="A2466" i="1"/>
  <c r="E2466" i="1"/>
  <c r="A2467" i="1"/>
  <c r="E2467" i="1"/>
  <c r="A2468" i="1"/>
  <c r="E2468" i="1"/>
  <c r="A2469" i="1"/>
  <c r="E2469" i="1"/>
  <c r="A2470" i="1"/>
  <c r="E2470" i="1"/>
  <c r="A2471" i="1"/>
  <c r="E2471" i="1"/>
  <c r="A2472" i="1"/>
  <c r="E2472" i="1"/>
  <c r="A2473" i="1"/>
  <c r="E2473" i="1"/>
  <c r="A2474" i="1"/>
  <c r="E2474" i="1"/>
  <c r="A2475" i="1"/>
  <c r="E2475" i="1"/>
  <c r="A2476" i="1"/>
  <c r="E2476" i="1"/>
  <c r="A2477" i="1"/>
  <c r="E2477" i="1"/>
  <c r="A2478" i="1"/>
  <c r="E2478" i="1"/>
  <c r="A2479" i="1"/>
  <c r="E2479" i="1"/>
  <c r="A2480" i="1"/>
  <c r="E2480" i="1"/>
  <c r="A2481" i="1"/>
  <c r="E2481" i="1"/>
  <c r="A2482" i="1"/>
  <c r="E2482" i="1"/>
  <c r="A2483" i="1"/>
  <c r="E2483" i="1"/>
  <c r="A2484" i="1"/>
  <c r="E2484" i="1"/>
  <c r="A2485" i="1"/>
  <c r="E2485" i="1"/>
  <c r="A2486" i="1"/>
  <c r="E2486" i="1"/>
  <c r="A2487" i="1"/>
  <c r="E2487" i="1"/>
  <c r="A2488" i="1"/>
  <c r="E2488" i="1"/>
  <c r="A2489" i="1"/>
  <c r="E2489" i="1"/>
  <c r="A2490" i="1"/>
  <c r="E2490" i="1"/>
  <c r="A2491" i="1"/>
  <c r="E2491" i="1"/>
  <c r="A2492" i="1"/>
  <c r="E2492" i="1"/>
  <c r="A2493" i="1"/>
  <c r="E2493" i="1"/>
  <c r="A2494" i="1"/>
  <c r="E2494" i="1"/>
  <c r="A2495" i="1"/>
  <c r="E2495" i="1"/>
  <c r="A2496" i="1"/>
  <c r="E2496" i="1"/>
  <c r="A2497" i="1"/>
  <c r="E2497" i="1"/>
  <c r="A2498" i="1"/>
  <c r="E2498" i="1"/>
  <c r="A2499" i="1"/>
  <c r="E2499" i="1"/>
  <c r="A2500" i="1"/>
  <c r="E2500" i="1"/>
  <c r="A2501" i="1"/>
  <c r="E2501" i="1"/>
  <c r="A2502" i="1"/>
  <c r="E2502" i="1"/>
  <c r="A2503" i="1"/>
  <c r="E2503" i="1"/>
  <c r="A2504" i="1"/>
  <c r="E2504" i="1"/>
  <c r="A2505" i="1"/>
  <c r="E2505" i="1"/>
  <c r="A2506" i="1"/>
  <c r="E2506" i="1"/>
  <c r="A2507" i="1"/>
  <c r="E2507" i="1"/>
  <c r="A2508" i="1"/>
  <c r="E2508" i="1"/>
  <c r="A2509" i="1"/>
  <c r="E2509" i="1"/>
  <c r="A2510" i="1"/>
  <c r="E2510" i="1"/>
  <c r="A2511" i="1"/>
  <c r="E2511" i="1"/>
  <c r="A2512" i="1"/>
  <c r="E2512" i="1"/>
  <c r="A2513" i="1"/>
  <c r="E2513" i="1"/>
  <c r="A2514" i="1"/>
  <c r="E2514" i="1"/>
  <c r="A2515" i="1"/>
  <c r="E2515" i="1"/>
  <c r="A2516" i="1"/>
  <c r="E2516" i="1"/>
  <c r="A2517" i="1"/>
  <c r="E2517" i="1"/>
  <c r="A2518" i="1"/>
  <c r="E2518" i="1"/>
  <c r="A2519" i="1"/>
  <c r="E2519" i="1"/>
  <c r="A2520" i="1"/>
  <c r="E2520" i="1"/>
  <c r="A2521" i="1"/>
  <c r="E2521" i="1"/>
  <c r="A2522" i="1"/>
  <c r="E2522" i="1"/>
  <c r="A2523" i="1"/>
  <c r="E2523" i="1"/>
  <c r="A2524" i="1"/>
  <c r="E2524" i="1"/>
  <c r="A2525" i="1"/>
  <c r="E2525" i="1"/>
  <c r="A2526" i="1"/>
  <c r="E2526" i="1"/>
  <c r="A2527" i="1"/>
  <c r="E2527" i="1"/>
  <c r="A2528" i="1"/>
  <c r="E2528" i="1"/>
  <c r="A2529" i="1"/>
  <c r="E2529" i="1"/>
  <c r="A2530" i="1"/>
  <c r="E2530" i="1"/>
  <c r="A2531" i="1"/>
  <c r="E2531" i="1"/>
  <c r="A2532" i="1"/>
  <c r="E2532" i="1"/>
  <c r="A2533" i="1"/>
  <c r="E2533" i="1"/>
  <c r="A2534" i="1"/>
  <c r="E2534" i="1"/>
  <c r="A2535" i="1"/>
  <c r="E2535" i="1"/>
  <c r="A2536" i="1"/>
  <c r="E2536" i="1"/>
  <c r="A2537" i="1"/>
  <c r="E2537" i="1"/>
  <c r="A2538" i="1"/>
  <c r="E2538" i="1"/>
  <c r="A2539" i="1"/>
  <c r="E2539" i="1"/>
  <c r="A2540" i="1"/>
  <c r="E2540" i="1"/>
  <c r="A2541" i="1"/>
  <c r="E2541" i="1"/>
  <c r="A2542" i="1"/>
  <c r="E2542" i="1"/>
  <c r="A2543" i="1"/>
  <c r="E2543" i="1"/>
  <c r="A2544" i="1"/>
  <c r="E2544" i="1"/>
  <c r="A2545" i="1"/>
  <c r="E2545" i="1"/>
  <c r="A2546" i="1"/>
  <c r="E2546" i="1"/>
  <c r="A2547" i="1"/>
  <c r="E2547" i="1"/>
  <c r="A2548" i="1"/>
  <c r="E2548" i="1"/>
  <c r="A2549" i="1"/>
  <c r="E2549" i="1"/>
  <c r="A2550" i="1"/>
  <c r="E2550" i="1"/>
  <c r="A2551" i="1"/>
  <c r="E2551" i="1"/>
  <c r="A2552" i="1"/>
  <c r="E2552" i="1"/>
  <c r="A2553" i="1"/>
  <c r="E2553" i="1"/>
  <c r="A2554" i="1"/>
  <c r="E2554" i="1"/>
  <c r="A2555" i="1"/>
  <c r="E2555" i="1"/>
  <c r="A2556" i="1"/>
  <c r="E2556" i="1"/>
  <c r="A2557" i="1"/>
  <c r="E2557" i="1"/>
  <c r="A2558" i="1"/>
  <c r="E2558" i="1"/>
  <c r="A2559" i="1"/>
  <c r="E2559" i="1"/>
  <c r="A2560" i="1"/>
  <c r="E2560" i="1"/>
  <c r="A2561" i="1"/>
  <c r="E2561" i="1"/>
  <c r="A2562" i="1"/>
  <c r="E2562" i="1"/>
  <c r="A2563" i="1"/>
  <c r="E2563" i="1"/>
  <c r="A2564" i="1"/>
  <c r="E2564" i="1"/>
  <c r="A2565" i="1"/>
  <c r="E2565" i="1"/>
  <c r="A2566" i="1"/>
  <c r="E2566" i="1"/>
  <c r="A2567" i="1"/>
  <c r="E2567" i="1"/>
  <c r="A2568" i="1"/>
  <c r="E2568" i="1"/>
  <c r="A2569" i="1"/>
  <c r="E2569" i="1"/>
  <c r="A2570" i="1"/>
  <c r="E2570" i="1"/>
  <c r="A2571" i="1"/>
  <c r="E2571" i="1"/>
  <c r="A2572" i="1"/>
  <c r="E2572" i="1"/>
  <c r="A2573" i="1"/>
  <c r="E2573" i="1"/>
  <c r="A2574" i="1"/>
  <c r="E2574" i="1"/>
  <c r="A2575" i="1"/>
  <c r="E2575" i="1"/>
  <c r="A2576" i="1"/>
  <c r="E2576" i="1"/>
  <c r="A2577" i="1"/>
  <c r="E2577" i="1"/>
  <c r="A2578" i="1"/>
  <c r="E2578" i="1"/>
  <c r="A2579" i="1"/>
  <c r="E2579" i="1"/>
  <c r="A2580" i="1"/>
  <c r="E2580" i="1"/>
  <c r="A2581" i="1"/>
  <c r="E2581" i="1"/>
  <c r="A2582" i="1"/>
  <c r="E2582" i="1"/>
  <c r="A2583" i="1"/>
  <c r="E2583" i="1"/>
  <c r="A2584" i="1"/>
  <c r="E2584" i="1"/>
  <c r="A2585" i="1"/>
  <c r="E2585" i="1"/>
  <c r="A2586" i="1"/>
  <c r="E2586" i="1"/>
  <c r="A2587" i="1"/>
  <c r="E2587" i="1"/>
  <c r="A2588" i="1"/>
  <c r="E2588" i="1"/>
  <c r="A2589" i="1"/>
  <c r="E2589" i="1"/>
  <c r="A2590" i="1"/>
  <c r="E2590" i="1"/>
  <c r="A2591" i="1"/>
  <c r="E2591" i="1"/>
  <c r="A2592" i="1"/>
  <c r="E2592" i="1"/>
  <c r="A2593" i="1"/>
  <c r="E2593" i="1"/>
  <c r="A2594" i="1"/>
  <c r="E2594" i="1"/>
  <c r="A2595" i="1"/>
  <c r="E2595" i="1"/>
  <c r="A2596" i="1"/>
  <c r="E2596" i="1"/>
  <c r="A2597" i="1"/>
  <c r="E2597" i="1"/>
  <c r="A2598" i="1"/>
  <c r="E2598" i="1"/>
  <c r="A2599" i="1"/>
  <c r="E2599" i="1"/>
  <c r="A2600" i="1"/>
  <c r="E2600" i="1"/>
  <c r="A2601" i="1"/>
  <c r="E2601" i="1"/>
  <c r="A2602" i="1"/>
  <c r="E2602" i="1"/>
  <c r="A2603" i="1"/>
  <c r="E2603" i="1"/>
  <c r="A2604" i="1"/>
  <c r="E2604" i="1"/>
  <c r="A2605" i="1"/>
  <c r="E2605" i="1"/>
  <c r="A2606" i="1"/>
  <c r="E2606" i="1"/>
  <c r="A2607" i="1"/>
  <c r="E2607" i="1"/>
  <c r="A2608" i="1"/>
  <c r="E2608" i="1"/>
  <c r="A2609" i="1"/>
  <c r="E2609" i="1"/>
  <c r="A2610" i="1"/>
  <c r="E2610" i="1"/>
  <c r="A2611" i="1"/>
  <c r="E2611" i="1"/>
  <c r="A2612" i="1"/>
  <c r="E2612" i="1"/>
  <c r="A2613" i="1"/>
  <c r="E2613" i="1"/>
  <c r="A2614" i="1"/>
  <c r="E2614" i="1"/>
  <c r="A2615" i="1"/>
  <c r="E2615" i="1"/>
  <c r="A2616" i="1"/>
  <c r="E2616" i="1"/>
  <c r="A2617" i="1"/>
  <c r="E2617" i="1"/>
  <c r="A2618" i="1"/>
  <c r="E2618" i="1"/>
  <c r="A2619" i="1"/>
  <c r="E2619" i="1"/>
  <c r="A2620" i="1"/>
  <c r="E2620" i="1"/>
  <c r="A2621" i="1"/>
  <c r="E2621" i="1"/>
  <c r="A2622" i="1"/>
  <c r="E2622" i="1"/>
  <c r="A2623" i="1"/>
  <c r="E2623" i="1"/>
  <c r="A2624" i="1"/>
  <c r="E2624" i="1"/>
  <c r="A2625" i="1"/>
  <c r="E2625" i="1"/>
  <c r="A2626" i="1"/>
  <c r="E2626" i="1"/>
  <c r="A2627" i="1"/>
  <c r="E2627" i="1"/>
  <c r="A2628" i="1"/>
  <c r="E2628" i="1"/>
  <c r="A2629" i="1"/>
  <c r="E2629" i="1"/>
  <c r="A2630" i="1"/>
  <c r="E2630" i="1"/>
  <c r="A2631" i="1"/>
  <c r="E2631" i="1"/>
  <c r="A2632" i="1"/>
  <c r="E2632" i="1"/>
  <c r="A2633" i="1"/>
  <c r="E2633" i="1"/>
  <c r="A2634" i="1"/>
  <c r="E2634" i="1"/>
  <c r="A2635" i="1"/>
  <c r="E2635" i="1"/>
  <c r="A2636" i="1"/>
  <c r="E2636" i="1"/>
  <c r="A2637" i="1"/>
  <c r="E2637" i="1"/>
  <c r="A2638" i="1"/>
  <c r="E2638" i="1"/>
  <c r="A2639" i="1"/>
  <c r="E2639" i="1"/>
  <c r="A2640" i="1"/>
  <c r="E2640" i="1"/>
  <c r="A2641" i="1"/>
  <c r="E2641" i="1"/>
  <c r="A2642" i="1"/>
  <c r="E2642" i="1"/>
  <c r="A2643" i="1"/>
  <c r="E2643" i="1"/>
  <c r="A2644" i="1"/>
  <c r="E2644" i="1"/>
  <c r="A2645" i="1"/>
  <c r="E2645" i="1"/>
  <c r="A2646" i="1"/>
  <c r="E2646" i="1"/>
  <c r="A2647" i="1"/>
  <c r="E2647" i="1"/>
  <c r="A2648" i="1"/>
  <c r="E2648" i="1"/>
  <c r="A2649" i="1"/>
  <c r="E2649" i="1"/>
  <c r="A2650" i="1"/>
  <c r="E2650" i="1"/>
  <c r="A2651" i="1"/>
  <c r="E2651" i="1"/>
  <c r="A2652" i="1"/>
  <c r="E2652" i="1"/>
  <c r="A2653" i="1"/>
  <c r="E2653" i="1"/>
  <c r="A2654" i="1"/>
  <c r="E2654" i="1"/>
  <c r="A2655" i="1"/>
  <c r="E2655" i="1"/>
  <c r="A2656" i="1"/>
  <c r="E2656" i="1"/>
  <c r="A2657" i="1"/>
  <c r="E2657" i="1"/>
  <c r="A2658" i="1"/>
  <c r="E2658" i="1"/>
  <c r="A2659" i="1"/>
  <c r="E2659" i="1"/>
  <c r="A2660" i="1"/>
  <c r="E2660" i="1"/>
  <c r="A2661" i="1"/>
  <c r="E2661" i="1"/>
  <c r="A2662" i="1"/>
  <c r="E2662" i="1"/>
  <c r="A2663" i="1"/>
  <c r="E2663" i="1"/>
  <c r="A2664" i="1"/>
  <c r="E2664" i="1"/>
  <c r="A2665" i="1"/>
  <c r="E2665" i="1"/>
  <c r="A2666" i="1"/>
  <c r="E2666" i="1"/>
  <c r="A2667" i="1"/>
  <c r="E2667" i="1"/>
  <c r="A2668" i="1"/>
  <c r="E2668" i="1"/>
  <c r="A2669" i="1"/>
  <c r="E2669" i="1"/>
  <c r="A2670" i="1"/>
  <c r="E2670" i="1"/>
  <c r="A2671" i="1"/>
  <c r="E2671" i="1"/>
  <c r="A2672" i="1"/>
  <c r="E2672" i="1"/>
  <c r="A2673" i="1"/>
  <c r="E2673" i="1"/>
  <c r="A2674" i="1"/>
  <c r="E2674" i="1"/>
  <c r="A2675" i="1"/>
  <c r="E2675" i="1"/>
  <c r="A2676" i="1"/>
  <c r="E2676" i="1"/>
  <c r="A2677" i="1"/>
  <c r="E2677" i="1"/>
  <c r="A2678" i="1"/>
  <c r="E2678" i="1"/>
  <c r="A2679" i="1"/>
  <c r="E2679" i="1"/>
  <c r="A2680" i="1"/>
  <c r="E2680" i="1"/>
  <c r="A2681" i="1"/>
  <c r="E2681" i="1"/>
  <c r="A2682" i="1"/>
  <c r="E2682" i="1"/>
  <c r="A2683" i="1"/>
  <c r="E2683" i="1"/>
  <c r="A2684" i="1"/>
  <c r="E2684" i="1"/>
  <c r="A2685" i="1"/>
  <c r="E2685" i="1"/>
  <c r="A2686" i="1"/>
  <c r="E2686" i="1"/>
  <c r="A2687" i="1"/>
  <c r="E2687" i="1"/>
  <c r="A2688" i="1"/>
  <c r="E2688" i="1"/>
  <c r="A2689" i="1"/>
  <c r="E2689" i="1"/>
  <c r="A2690" i="1"/>
  <c r="E2690" i="1"/>
  <c r="A2691" i="1"/>
  <c r="E2691" i="1"/>
  <c r="A2692" i="1"/>
  <c r="E2692" i="1"/>
  <c r="A2693" i="1"/>
  <c r="E2693" i="1"/>
  <c r="A2694" i="1"/>
  <c r="E2694" i="1"/>
  <c r="A2695" i="1"/>
  <c r="E2695" i="1"/>
  <c r="A2696" i="1"/>
  <c r="E2696" i="1"/>
  <c r="A2697" i="1"/>
  <c r="E2697" i="1"/>
  <c r="A2698" i="1"/>
  <c r="E2698" i="1"/>
  <c r="A2699" i="1"/>
  <c r="E2699" i="1"/>
  <c r="A2700" i="1"/>
  <c r="E2700" i="1"/>
  <c r="A2701" i="1"/>
  <c r="E2701" i="1"/>
  <c r="A2702" i="1"/>
  <c r="E2702" i="1"/>
  <c r="A2703" i="1"/>
  <c r="E2703" i="1"/>
  <c r="A2704" i="1"/>
  <c r="E2704" i="1"/>
  <c r="A2705" i="1"/>
  <c r="E2705" i="1"/>
  <c r="A2706" i="1"/>
  <c r="E2706" i="1"/>
  <c r="A2707" i="1"/>
  <c r="E2707" i="1"/>
  <c r="A2708" i="1"/>
  <c r="E2708" i="1"/>
  <c r="A2709" i="1"/>
  <c r="E2709" i="1"/>
  <c r="A2710" i="1"/>
  <c r="E2710" i="1"/>
  <c r="A2711" i="1"/>
  <c r="E2711" i="1"/>
  <c r="A2712" i="1"/>
  <c r="E2712" i="1"/>
  <c r="A2713" i="1"/>
  <c r="E2713" i="1"/>
  <c r="A2714" i="1"/>
  <c r="E2714" i="1"/>
  <c r="A2715" i="1"/>
  <c r="E2715" i="1"/>
  <c r="A2716" i="1"/>
  <c r="E2716" i="1"/>
  <c r="A2717" i="1"/>
  <c r="E2717" i="1"/>
  <c r="A2718" i="1"/>
  <c r="E2718" i="1"/>
  <c r="A2719" i="1"/>
  <c r="E2719" i="1"/>
  <c r="A2720" i="1"/>
  <c r="E2720" i="1"/>
  <c r="A2721" i="1"/>
  <c r="E2721" i="1"/>
  <c r="A2722" i="1"/>
  <c r="E2722" i="1"/>
  <c r="A2723" i="1"/>
  <c r="E2723" i="1"/>
  <c r="A2724" i="1"/>
  <c r="E2724" i="1"/>
  <c r="A2725" i="1"/>
  <c r="E2725" i="1"/>
  <c r="A2726" i="1"/>
  <c r="E2726" i="1"/>
  <c r="A2727" i="1"/>
  <c r="E2727" i="1"/>
  <c r="A2728" i="1"/>
  <c r="E2728" i="1"/>
  <c r="A2729" i="1"/>
  <c r="E2729" i="1"/>
  <c r="A2730" i="1"/>
  <c r="E2730" i="1"/>
  <c r="A2731" i="1"/>
  <c r="E2731" i="1"/>
  <c r="A2732" i="1"/>
  <c r="E2732" i="1"/>
  <c r="A2733" i="1"/>
  <c r="E2733" i="1"/>
  <c r="A2734" i="1"/>
  <c r="E2734" i="1"/>
  <c r="A2735" i="1"/>
  <c r="E2735" i="1"/>
  <c r="A2736" i="1"/>
  <c r="E2736" i="1"/>
  <c r="A2737" i="1"/>
  <c r="E2737" i="1"/>
  <c r="A2738" i="1"/>
  <c r="E2738" i="1"/>
  <c r="A2739" i="1"/>
  <c r="E2739" i="1"/>
  <c r="A2740" i="1"/>
  <c r="E2740" i="1"/>
  <c r="A2741" i="1"/>
  <c r="E2741" i="1"/>
  <c r="A2742" i="1"/>
  <c r="E2742" i="1"/>
  <c r="A2743" i="1"/>
  <c r="E2743" i="1"/>
  <c r="A2744" i="1"/>
  <c r="E2744" i="1"/>
  <c r="A2745" i="1"/>
  <c r="E2745" i="1"/>
  <c r="A2746" i="1"/>
  <c r="E2746" i="1"/>
  <c r="A2747" i="1"/>
  <c r="E2747" i="1"/>
  <c r="A2748" i="1"/>
  <c r="E2748" i="1"/>
  <c r="A2749" i="1"/>
  <c r="E2749" i="1"/>
  <c r="A2750" i="1"/>
  <c r="E2750" i="1"/>
  <c r="A2751" i="1"/>
  <c r="E2751" i="1"/>
  <c r="A2752" i="1"/>
  <c r="E2752" i="1"/>
  <c r="A2753" i="1"/>
  <c r="E2753" i="1"/>
  <c r="A2754" i="1"/>
  <c r="E2754" i="1"/>
  <c r="A2755" i="1"/>
  <c r="E2755" i="1"/>
  <c r="A2756" i="1"/>
  <c r="E2756" i="1"/>
  <c r="A2757" i="1"/>
  <c r="E2757" i="1"/>
  <c r="A2758" i="1"/>
  <c r="E2758" i="1"/>
  <c r="A2759" i="1"/>
  <c r="E2759" i="1"/>
  <c r="A2760" i="1"/>
  <c r="E2760" i="1"/>
  <c r="A2761" i="1"/>
  <c r="E2761" i="1"/>
  <c r="A2762" i="1"/>
  <c r="E2762" i="1"/>
  <c r="A2763" i="1"/>
  <c r="E2763" i="1"/>
  <c r="A2764" i="1"/>
  <c r="E2764" i="1"/>
  <c r="A2765" i="1"/>
  <c r="E2765" i="1"/>
  <c r="A2766" i="1"/>
  <c r="E2766" i="1"/>
  <c r="A2767" i="1"/>
  <c r="E2767" i="1"/>
  <c r="A2768" i="1"/>
  <c r="E2768" i="1"/>
  <c r="A2769" i="1"/>
  <c r="E2769" i="1"/>
  <c r="A2770" i="1"/>
  <c r="E2770" i="1"/>
  <c r="A2771" i="1"/>
  <c r="E2771" i="1"/>
  <c r="A2772" i="1"/>
  <c r="E2772" i="1"/>
  <c r="A2773" i="1"/>
  <c r="E2773" i="1"/>
  <c r="A2774" i="1"/>
  <c r="E2774" i="1"/>
  <c r="A2775" i="1"/>
  <c r="E2775" i="1"/>
  <c r="A2776" i="1"/>
  <c r="E2776" i="1"/>
  <c r="A2777" i="1"/>
  <c r="E2777" i="1"/>
  <c r="A2778" i="1"/>
  <c r="E2778" i="1"/>
  <c r="A2779" i="1"/>
  <c r="E2779" i="1"/>
  <c r="A2780" i="1"/>
  <c r="E2780" i="1"/>
  <c r="A2781" i="1"/>
  <c r="E2781" i="1"/>
  <c r="A2782" i="1"/>
  <c r="E2782" i="1"/>
  <c r="A2783" i="1"/>
  <c r="E2783" i="1"/>
  <c r="A2784" i="1"/>
  <c r="E2784" i="1"/>
  <c r="A2785" i="1"/>
  <c r="E2785" i="1"/>
  <c r="A2786" i="1"/>
  <c r="E2786" i="1"/>
  <c r="A2787" i="1"/>
  <c r="E2787" i="1"/>
  <c r="A2788" i="1"/>
  <c r="E2788" i="1"/>
  <c r="A2789" i="1"/>
  <c r="E2789" i="1"/>
  <c r="A2790" i="1"/>
  <c r="E2790" i="1"/>
  <c r="A2791" i="1"/>
  <c r="E2791" i="1"/>
  <c r="A2792" i="1"/>
  <c r="E2792" i="1"/>
  <c r="A2793" i="1"/>
  <c r="E2793" i="1"/>
  <c r="A2794" i="1"/>
  <c r="E2794" i="1"/>
  <c r="A2795" i="1"/>
  <c r="E2795" i="1"/>
  <c r="A2796" i="1"/>
  <c r="E2796" i="1"/>
  <c r="A2797" i="1"/>
  <c r="E2797" i="1"/>
  <c r="A2798" i="1"/>
  <c r="E2798" i="1"/>
  <c r="A2799" i="1"/>
  <c r="E2799" i="1"/>
  <c r="A2800" i="1"/>
  <c r="E2800" i="1"/>
  <c r="A2801" i="1"/>
  <c r="E2801" i="1"/>
  <c r="A2802" i="1"/>
  <c r="E2802" i="1"/>
  <c r="A2803" i="1"/>
  <c r="E2803" i="1"/>
  <c r="A2804" i="1"/>
  <c r="E2804" i="1"/>
  <c r="A2805" i="1"/>
  <c r="E2805" i="1"/>
  <c r="A2806" i="1"/>
  <c r="E2806" i="1"/>
  <c r="A2807" i="1"/>
  <c r="E2807" i="1"/>
  <c r="A2808" i="1"/>
  <c r="E2808" i="1"/>
  <c r="A2809" i="1"/>
  <c r="E2809" i="1"/>
  <c r="A2810" i="1"/>
  <c r="E2810" i="1"/>
  <c r="A2811" i="1"/>
  <c r="E2811" i="1"/>
  <c r="A2812" i="1"/>
  <c r="E2812" i="1"/>
  <c r="A2813" i="1"/>
  <c r="E2813" i="1"/>
  <c r="A2814" i="1"/>
  <c r="E2814" i="1"/>
  <c r="A2815" i="1"/>
  <c r="E2815" i="1"/>
  <c r="A2816" i="1"/>
  <c r="E2816" i="1"/>
  <c r="A2817" i="1"/>
  <c r="E2817" i="1"/>
  <c r="A2818" i="1"/>
  <c r="E2818" i="1"/>
  <c r="A2819" i="1"/>
  <c r="E2819" i="1"/>
  <c r="A2820" i="1"/>
  <c r="E2820" i="1"/>
  <c r="A2821" i="1"/>
  <c r="E2821" i="1"/>
  <c r="A2822" i="1"/>
  <c r="E2822" i="1"/>
  <c r="A2823" i="1"/>
  <c r="E2823" i="1"/>
  <c r="A2824" i="1"/>
  <c r="E2824" i="1"/>
  <c r="A2825" i="1"/>
  <c r="E2825" i="1"/>
  <c r="A2826" i="1"/>
  <c r="E2826" i="1"/>
  <c r="A2827" i="1"/>
  <c r="E2827" i="1"/>
  <c r="A2828" i="1"/>
  <c r="E2828" i="1"/>
  <c r="A2829" i="1"/>
  <c r="E2829" i="1"/>
  <c r="A2830" i="1"/>
  <c r="E2830" i="1"/>
  <c r="A2831" i="1"/>
  <c r="E2831" i="1"/>
  <c r="A2832" i="1"/>
  <c r="E2832" i="1"/>
  <c r="A2833" i="1"/>
  <c r="E2833" i="1"/>
  <c r="A2834" i="1"/>
  <c r="E2834" i="1"/>
  <c r="A2835" i="1"/>
  <c r="E2835" i="1"/>
  <c r="A2836" i="1"/>
  <c r="E2836" i="1"/>
  <c r="A2837" i="1"/>
  <c r="E2837" i="1"/>
  <c r="A2838" i="1"/>
  <c r="E2838" i="1"/>
  <c r="A2839" i="1"/>
  <c r="E2839" i="1"/>
  <c r="A2840" i="1"/>
  <c r="E2840" i="1"/>
  <c r="A2841" i="1"/>
  <c r="E2841" i="1"/>
  <c r="A2842" i="1"/>
  <c r="E2842" i="1"/>
  <c r="A2843" i="1"/>
  <c r="E2843" i="1"/>
  <c r="A2844" i="1"/>
  <c r="E2844" i="1"/>
  <c r="A2845" i="1"/>
  <c r="E2845" i="1"/>
  <c r="A2846" i="1"/>
  <c r="E2846" i="1"/>
  <c r="A2847" i="1"/>
  <c r="E2847" i="1"/>
  <c r="A2848" i="1"/>
  <c r="E2848" i="1"/>
  <c r="A2849" i="1"/>
  <c r="E2849" i="1"/>
  <c r="A2850" i="1"/>
  <c r="E2850" i="1"/>
  <c r="A2851" i="1"/>
  <c r="E2851" i="1"/>
  <c r="A2852" i="1"/>
  <c r="E2852" i="1"/>
  <c r="A2853" i="1"/>
  <c r="E2853" i="1"/>
  <c r="A2854" i="1"/>
  <c r="E2854" i="1"/>
  <c r="A2855" i="1"/>
  <c r="E2855" i="1"/>
  <c r="A2856" i="1"/>
  <c r="E2856" i="1"/>
  <c r="A2857" i="1"/>
  <c r="E2857" i="1"/>
  <c r="A2858" i="1"/>
  <c r="E2858" i="1"/>
  <c r="A2859" i="1"/>
  <c r="E2859" i="1"/>
  <c r="A2860" i="1"/>
  <c r="E2860" i="1"/>
  <c r="A2861" i="1"/>
  <c r="E2861" i="1"/>
  <c r="A2862" i="1"/>
  <c r="E2862" i="1"/>
  <c r="A2863" i="1"/>
  <c r="E2863" i="1"/>
  <c r="A2864" i="1"/>
  <c r="E2864" i="1"/>
  <c r="A2865" i="1"/>
  <c r="E2865" i="1"/>
  <c r="A2866" i="1"/>
  <c r="E2866" i="1"/>
  <c r="A2867" i="1"/>
  <c r="E2867" i="1"/>
  <c r="A2868" i="1"/>
  <c r="E2868" i="1"/>
  <c r="A2869" i="1"/>
  <c r="E2869" i="1"/>
  <c r="A2870" i="1"/>
  <c r="E2870" i="1"/>
  <c r="A2871" i="1"/>
  <c r="E2871" i="1"/>
  <c r="A2872" i="1"/>
  <c r="E2872" i="1"/>
  <c r="A2873" i="1"/>
  <c r="E2873" i="1"/>
  <c r="A2874" i="1"/>
  <c r="E2874" i="1"/>
  <c r="A2875" i="1"/>
  <c r="E2875" i="1"/>
  <c r="A2876" i="1"/>
  <c r="E2876" i="1"/>
  <c r="A2877" i="1"/>
  <c r="E2877" i="1"/>
  <c r="A2878" i="1"/>
  <c r="E2878" i="1"/>
  <c r="A2879" i="1"/>
  <c r="E2879" i="1"/>
  <c r="A2880" i="1"/>
  <c r="E2880" i="1"/>
  <c r="A2881" i="1"/>
  <c r="E2881" i="1"/>
  <c r="A2882" i="1"/>
  <c r="E2882" i="1"/>
  <c r="A2883" i="1"/>
  <c r="E2883" i="1"/>
  <c r="A2884" i="1"/>
  <c r="E2884" i="1"/>
  <c r="A2885" i="1"/>
  <c r="E2885" i="1"/>
  <c r="A2886" i="1"/>
  <c r="E2886" i="1"/>
  <c r="A2887" i="1"/>
  <c r="E2887" i="1"/>
  <c r="A2888" i="1"/>
  <c r="E2888" i="1"/>
  <c r="A2889" i="1"/>
  <c r="E2889" i="1"/>
  <c r="A2890" i="1"/>
  <c r="E2890" i="1"/>
  <c r="A2891" i="1"/>
  <c r="E2891" i="1"/>
  <c r="A2892" i="1"/>
  <c r="E2892" i="1"/>
  <c r="A2893" i="1"/>
  <c r="E2893" i="1"/>
  <c r="A2894" i="1"/>
  <c r="E2894" i="1"/>
  <c r="A2895" i="1"/>
  <c r="E2895" i="1"/>
  <c r="A2896" i="1"/>
  <c r="E2896" i="1"/>
  <c r="A2897" i="1"/>
  <c r="E2897" i="1"/>
  <c r="A2898" i="1"/>
  <c r="E2898" i="1"/>
  <c r="A2899" i="1"/>
  <c r="E2899" i="1"/>
  <c r="A2900" i="1"/>
  <c r="E2900" i="1"/>
  <c r="A2901" i="1"/>
  <c r="E2901" i="1"/>
  <c r="A2902" i="1"/>
  <c r="E2902" i="1"/>
  <c r="A2903" i="1"/>
  <c r="E2903" i="1"/>
  <c r="A2904" i="1"/>
  <c r="E2904" i="1"/>
  <c r="A2905" i="1"/>
  <c r="E2905" i="1"/>
  <c r="A2906" i="1"/>
  <c r="E2906" i="1"/>
  <c r="A2907" i="1"/>
  <c r="E2907" i="1"/>
  <c r="A2908" i="1"/>
  <c r="E2908" i="1"/>
  <c r="A2909" i="1"/>
  <c r="E2909" i="1"/>
  <c r="A2910" i="1"/>
  <c r="E2910" i="1"/>
  <c r="A2911" i="1"/>
  <c r="E2911" i="1"/>
  <c r="A2912" i="1"/>
  <c r="E2912" i="1"/>
  <c r="A2913" i="1"/>
  <c r="E2913" i="1"/>
  <c r="A2914" i="1"/>
  <c r="E2914" i="1"/>
  <c r="A2915" i="1"/>
  <c r="E2915" i="1"/>
  <c r="A2916" i="1"/>
  <c r="E2916" i="1"/>
  <c r="A2917" i="1"/>
  <c r="E2917" i="1"/>
  <c r="A2918" i="1"/>
  <c r="E2918" i="1"/>
  <c r="A2919" i="1"/>
  <c r="E2919" i="1"/>
  <c r="A2920" i="1"/>
  <c r="E2920" i="1"/>
  <c r="A2921" i="1"/>
  <c r="E2921" i="1"/>
  <c r="A2922" i="1"/>
  <c r="E2922" i="1"/>
  <c r="A2923" i="1"/>
  <c r="E2923" i="1"/>
  <c r="A2924" i="1"/>
  <c r="E2924" i="1"/>
  <c r="A2925" i="1"/>
  <c r="E2925" i="1"/>
  <c r="A2926" i="1"/>
  <c r="E2926" i="1"/>
  <c r="A2927" i="1"/>
  <c r="E2927" i="1"/>
  <c r="A2928" i="1"/>
  <c r="E2928" i="1"/>
  <c r="A2929" i="1"/>
  <c r="E2929" i="1"/>
  <c r="A2930" i="1"/>
  <c r="E2930" i="1"/>
  <c r="A2931" i="1"/>
  <c r="E2931" i="1"/>
  <c r="A2932" i="1"/>
  <c r="E2932" i="1"/>
  <c r="A2933" i="1"/>
  <c r="E2933" i="1"/>
  <c r="A2934" i="1"/>
  <c r="E2934" i="1"/>
  <c r="A2935" i="1"/>
  <c r="E2935" i="1"/>
  <c r="A2936" i="1"/>
  <c r="E2936" i="1"/>
  <c r="A2937" i="1"/>
  <c r="E2937" i="1"/>
  <c r="A2938" i="1"/>
  <c r="E2938" i="1"/>
  <c r="A2939" i="1"/>
  <c r="E2939" i="1"/>
  <c r="A2940" i="1"/>
  <c r="E2940" i="1"/>
  <c r="A2941" i="1"/>
  <c r="E2941" i="1"/>
  <c r="A2942" i="1"/>
  <c r="E2942" i="1"/>
  <c r="A2943" i="1"/>
  <c r="E2943" i="1"/>
  <c r="A2944" i="1"/>
  <c r="E2944" i="1"/>
  <c r="A2945" i="1"/>
  <c r="E2945" i="1"/>
  <c r="A2946" i="1"/>
  <c r="E2946" i="1"/>
  <c r="A2947" i="1"/>
  <c r="E2947" i="1"/>
  <c r="A2948" i="1"/>
  <c r="E2948" i="1"/>
  <c r="A2949" i="1"/>
  <c r="E2949" i="1"/>
  <c r="A2950" i="1"/>
  <c r="E2950" i="1"/>
  <c r="A2951" i="1"/>
  <c r="E2951" i="1"/>
  <c r="A2952" i="1"/>
  <c r="E2952" i="1"/>
  <c r="A2953" i="1"/>
  <c r="E2953" i="1"/>
  <c r="A2954" i="1"/>
  <c r="E2954" i="1"/>
  <c r="A2955" i="1"/>
  <c r="E2955" i="1"/>
  <c r="A2956" i="1"/>
  <c r="E2956" i="1"/>
  <c r="A2957" i="1"/>
  <c r="E2957" i="1"/>
  <c r="A2958" i="1"/>
  <c r="E2958" i="1"/>
  <c r="A2959" i="1"/>
  <c r="E2959" i="1"/>
  <c r="A2960" i="1"/>
  <c r="E2960" i="1"/>
  <c r="A2961" i="1"/>
  <c r="E2961" i="1"/>
  <c r="A2962" i="1"/>
  <c r="E2962" i="1"/>
  <c r="A2963" i="1"/>
  <c r="E2963" i="1"/>
  <c r="A2964" i="1"/>
  <c r="E2964" i="1"/>
  <c r="A2965" i="1"/>
  <c r="E2965" i="1"/>
  <c r="A2966" i="1"/>
  <c r="E2966" i="1"/>
  <c r="A2967" i="1"/>
  <c r="E2967" i="1"/>
  <c r="A2968" i="1"/>
  <c r="E2968" i="1"/>
  <c r="A2969" i="1"/>
  <c r="E2969" i="1"/>
  <c r="A2970" i="1"/>
  <c r="E2970" i="1"/>
  <c r="A2971" i="1"/>
  <c r="E2971" i="1"/>
  <c r="A2972" i="1"/>
  <c r="E2972" i="1"/>
  <c r="A2973" i="1"/>
  <c r="E2973" i="1"/>
  <c r="A2974" i="1"/>
  <c r="E2974" i="1"/>
  <c r="A2975" i="1"/>
  <c r="E2975" i="1"/>
  <c r="A2976" i="1"/>
  <c r="E2976" i="1"/>
  <c r="A2977" i="1"/>
  <c r="E2977" i="1"/>
  <c r="A2978" i="1"/>
  <c r="E2978" i="1"/>
  <c r="A2979" i="1"/>
  <c r="E2979" i="1"/>
  <c r="A2980" i="1"/>
  <c r="E2980" i="1"/>
  <c r="A2981" i="1"/>
  <c r="E2981" i="1"/>
  <c r="A2982" i="1"/>
  <c r="E2982" i="1"/>
  <c r="A2983" i="1"/>
  <c r="E2983" i="1"/>
  <c r="A2984" i="1"/>
  <c r="E2984" i="1"/>
  <c r="A2985" i="1"/>
  <c r="E2985" i="1"/>
  <c r="A2986" i="1"/>
  <c r="E2986" i="1"/>
  <c r="A2987" i="1"/>
  <c r="E2987" i="1"/>
  <c r="A2988" i="1"/>
  <c r="E2988" i="1"/>
  <c r="A2989" i="1"/>
  <c r="E2989" i="1"/>
  <c r="A2990" i="1"/>
  <c r="E2990" i="1"/>
  <c r="A2991" i="1"/>
  <c r="E2991" i="1"/>
  <c r="A2992" i="1"/>
  <c r="E2992" i="1"/>
  <c r="A2993" i="1"/>
  <c r="E2993" i="1"/>
  <c r="A2994" i="1"/>
  <c r="E2994" i="1"/>
  <c r="A2995" i="1"/>
  <c r="E2995" i="1"/>
  <c r="A2996" i="1"/>
  <c r="E2996" i="1"/>
  <c r="A2997" i="1"/>
  <c r="E2997" i="1"/>
  <c r="A2998" i="1"/>
  <c r="E2998" i="1"/>
  <c r="A2999" i="1"/>
  <c r="E2999" i="1"/>
  <c r="A3000" i="1"/>
  <c r="E3000" i="1"/>
  <c r="A3001" i="1"/>
  <c r="E3001" i="1"/>
  <c r="A3002" i="1"/>
  <c r="E3002" i="1"/>
  <c r="A3003" i="1"/>
  <c r="E3003" i="1"/>
  <c r="A3004" i="1"/>
  <c r="E3004" i="1"/>
  <c r="A3005" i="1"/>
  <c r="E3005" i="1"/>
  <c r="A3006" i="1"/>
  <c r="E3006" i="1"/>
  <c r="A3007" i="1"/>
  <c r="E3007" i="1"/>
  <c r="A3008" i="1"/>
  <c r="E3008" i="1"/>
  <c r="A3009" i="1"/>
  <c r="E3009" i="1"/>
  <c r="A3010" i="1"/>
  <c r="E3010" i="1"/>
  <c r="A3011" i="1"/>
  <c r="E3011" i="1"/>
  <c r="A3012" i="1"/>
  <c r="E3012" i="1"/>
  <c r="A3013" i="1"/>
  <c r="E3013" i="1"/>
  <c r="A3014" i="1"/>
  <c r="E3014" i="1"/>
  <c r="A3015" i="1"/>
  <c r="E3015" i="1"/>
  <c r="A3016" i="1"/>
  <c r="E3016" i="1"/>
  <c r="A3017" i="1"/>
  <c r="E3017" i="1"/>
  <c r="A3018" i="1"/>
  <c r="E3018" i="1"/>
  <c r="A3019" i="1"/>
  <c r="E3019" i="1"/>
  <c r="A3020" i="1"/>
  <c r="E3020" i="1"/>
  <c r="A3021" i="1"/>
  <c r="E3021" i="1"/>
  <c r="A3022" i="1"/>
  <c r="E3022" i="1"/>
  <c r="A3023" i="1"/>
  <c r="E3023" i="1"/>
  <c r="A3024" i="1"/>
  <c r="E3024" i="1"/>
  <c r="A3025" i="1"/>
  <c r="E3025" i="1"/>
  <c r="A3026" i="1"/>
  <c r="E3026" i="1"/>
  <c r="A3027" i="1"/>
  <c r="E3027" i="1"/>
  <c r="A3028" i="1"/>
  <c r="E3028" i="1"/>
  <c r="A3029" i="1"/>
  <c r="E3029" i="1"/>
  <c r="A3030" i="1"/>
  <c r="E3030" i="1"/>
  <c r="A3031" i="1"/>
  <c r="E3031" i="1"/>
  <c r="A3032" i="1"/>
  <c r="E3032" i="1"/>
  <c r="A3033" i="1"/>
  <c r="E3033" i="1"/>
  <c r="A3034" i="1"/>
  <c r="E3034" i="1"/>
  <c r="A3035" i="1"/>
  <c r="E3035" i="1"/>
  <c r="A3036" i="1"/>
  <c r="E3036" i="1"/>
  <c r="A3037" i="1"/>
  <c r="E3037" i="1"/>
  <c r="A3038" i="1"/>
  <c r="E3038" i="1"/>
  <c r="A3039" i="1"/>
  <c r="E3039" i="1"/>
  <c r="A3040" i="1"/>
  <c r="E3040" i="1"/>
  <c r="A3041" i="1"/>
  <c r="E3041" i="1"/>
  <c r="A3042" i="1"/>
  <c r="E3042" i="1"/>
  <c r="A3043" i="1"/>
  <c r="E3043" i="1"/>
  <c r="A3044" i="1"/>
  <c r="E3044" i="1"/>
  <c r="A3045" i="1"/>
  <c r="E3045" i="1"/>
  <c r="A3046" i="1"/>
  <c r="E3046" i="1"/>
  <c r="A3047" i="1"/>
  <c r="E3047" i="1"/>
  <c r="A3048" i="1"/>
  <c r="E3048" i="1"/>
  <c r="A3049" i="1"/>
  <c r="E3049" i="1"/>
  <c r="A3050" i="1"/>
  <c r="E3050" i="1"/>
  <c r="A3051" i="1"/>
  <c r="E3051" i="1"/>
  <c r="A3052" i="1"/>
  <c r="E3052" i="1"/>
  <c r="A3053" i="1"/>
  <c r="E3053" i="1"/>
  <c r="A3054" i="1"/>
  <c r="E3054" i="1"/>
  <c r="A3055" i="1"/>
  <c r="E3055" i="1"/>
  <c r="A3056" i="1"/>
  <c r="E3056" i="1"/>
  <c r="A3057" i="1"/>
  <c r="E3057" i="1"/>
  <c r="A3058" i="1"/>
  <c r="E3058" i="1"/>
  <c r="A3059" i="1"/>
  <c r="E3059" i="1"/>
  <c r="A3060" i="1"/>
  <c r="E3060" i="1"/>
  <c r="A3061" i="1"/>
  <c r="E3061" i="1"/>
  <c r="A3062" i="1"/>
  <c r="E3062" i="1"/>
  <c r="A3063" i="1"/>
  <c r="E3063" i="1"/>
  <c r="A3064" i="1"/>
  <c r="E3064" i="1"/>
  <c r="A3065" i="1"/>
  <c r="E3065" i="1"/>
  <c r="A3066" i="1"/>
  <c r="E3066" i="1"/>
  <c r="A3067" i="1"/>
  <c r="E3067" i="1"/>
  <c r="A3068" i="1"/>
  <c r="E3068" i="1"/>
  <c r="A3069" i="1"/>
  <c r="E3069" i="1"/>
  <c r="A3070" i="1"/>
  <c r="E3070" i="1"/>
  <c r="A3071" i="1"/>
  <c r="E3071" i="1"/>
  <c r="A3072" i="1"/>
  <c r="E3072" i="1"/>
  <c r="A3073" i="1"/>
  <c r="E3073" i="1"/>
  <c r="A3074" i="1"/>
  <c r="E3074" i="1"/>
  <c r="A3075" i="1"/>
  <c r="E3075" i="1"/>
  <c r="A3076" i="1"/>
  <c r="E3076" i="1"/>
  <c r="A3077" i="1"/>
  <c r="E3077" i="1"/>
  <c r="A3078" i="1"/>
  <c r="E3078" i="1"/>
  <c r="A3079" i="1"/>
  <c r="E3079" i="1"/>
  <c r="A3080" i="1"/>
  <c r="E3080" i="1"/>
  <c r="A3081" i="1"/>
  <c r="E3081" i="1"/>
  <c r="A3082" i="1"/>
  <c r="E3082" i="1"/>
  <c r="A3083" i="1"/>
  <c r="E3083" i="1"/>
  <c r="A3084" i="1"/>
  <c r="E3084" i="1"/>
  <c r="A3085" i="1"/>
  <c r="E3085" i="1"/>
  <c r="A3086" i="1"/>
  <c r="E3086" i="1"/>
  <c r="A3087" i="1"/>
  <c r="E3087" i="1"/>
  <c r="A3088" i="1"/>
  <c r="E3088" i="1"/>
  <c r="A3089" i="1"/>
  <c r="E3089" i="1"/>
  <c r="A3090" i="1"/>
  <c r="E3090" i="1"/>
  <c r="A3091" i="1"/>
  <c r="E3091" i="1"/>
  <c r="A3092" i="1"/>
  <c r="E3092" i="1"/>
  <c r="A3093" i="1"/>
  <c r="E3093" i="1"/>
  <c r="A3094" i="1"/>
  <c r="E3094" i="1"/>
  <c r="A3095" i="1"/>
  <c r="E3095" i="1"/>
  <c r="A3096" i="1"/>
  <c r="E3096" i="1"/>
  <c r="A3097" i="1"/>
  <c r="E3097" i="1"/>
  <c r="A3098" i="1"/>
  <c r="E3098" i="1"/>
  <c r="A3099" i="1"/>
  <c r="E3099" i="1"/>
  <c r="A3100" i="1"/>
  <c r="E3100" i="1"/>
  <c r="A3101" i="1"/>
  <c r="E3101" i="1"/>
  <c r="A3102" i="1"/>
  <c r="E3102" i="1"/>
  <c r="A3103" i="1"/>
  <c r="E3103" i="1"/>
  <c r="A3104" i="1"/>
  <c r="E3104" i="1"/>
  <c r="A3105" i="1"/>
  <c r="E3105" i="1"/>
  <c r="A3106" i="1"/>
  <c r="E3106" i="1"/>
  <c r="A3107" i="1"/>
  <c r="E3107" i="1"/>
  <c r="A3108" i="1"/>
  <c r="E3108" i="1"/>
  <c r="A3109" i="1"/>
  <c r="E3109" i="1"/>
  <c r="A3110" i="1"/>
  <c r="E3110" i="1"/>
  <c r="A3111" i="1"/>
  <c r="E3111" i="1"/>
  <c r="A3112" i="1"/>
  <c r="E3112" i="1"/>
  <c r="A3113" i="1"/>
  <c r="E3113" i="1"/>
  <c r="A3114" i="1"/>
  <c r="E3114" i="1"/>
  <c r="A3115" i="1"/>
  <c r="E3115" i="1"/>
  <c r="A3116" i="1"/>
  <c r="E3116" i="1"/>
  <c r="A3117" i="1"/>
  <c r="E3117" i="1"/>
  <c r="A3118" i="1"/>
  <c r="E3118" i="1"/>
  <c r="A3119" i="1"/>
  <c r="E3119" i="1"/>
  <c r="A3120" i="1"/>
  <c r="E3120" i="1"/>
  <c r="A3121" i="1"/>
  <c r="E3121" i="1"/>
  <c r="A3122" i="1"/>
  <c r="E3122" i="1"/>
  <c r="A3123" i="1"/>
  <c r="E3123" i="1"/>
  <c r="A3124" i="1"/>
  <c r="E3124" i="1"/>
  <c r="A3125" i="1"/>
  <c r="E3125" i="1"/>
  <c r="A3126" i="1"/>
  <c r="E3126" i="1"/>
  <c r="A3127" i="1"/>
  <c r="E3127" i="1"/>
  <c r="A3128" i="1"/>
  <c r="E3128" i="1"/>
  <c r="A3129" i="1"/>
  <c r="E3129" i="1"/>
  <c r="A3130" i="1"/>
  <c r="E3130" i="1"/>
  <c r="A3131" i="1"/>
  <c r="E3131" i="1"/>
  <c r="A3132" i="1"/>
  <c r="E3132" i="1"/>
  <c r="A3133" i="1"/>
  <c r="E3133" i="1"/>
  <c r="A3134" i="1"/>
  <c r="E3134" i="1"/>
  <c r="A3135" i="1"/>
  <c r="E3135" i="1"/>
  <c r="A3136" i="1"/>
  <c r="E3136" i="1"/>
  <c r="A3137" i="1"/>
  <c r="E3137" i="1"/>
  <c r="A3138" i="1"/>
  <c r="E3138" i="1"/>
  <c r="A3139" i="1"/>
  <c r="E3139" i="1"/>
  <c r="A3140" i="1"/>
  <c r="E3140" i="1"/>
  <c r="A3141" i="1"/>
  <c r="E3141" i="1"/>
  <c r="A3142" i="1"/>
  <c r="E3142" i="1"/>
  <c r="A3143" i="1"/>
  <c r="E3143" i="1"/>
  <c r="A3144" i="1"/>
  <c r="E3144" i="1"/>
  <c r="A3145" i="1"/>
  <c r="E3145" i="1"/>
  <c r="A3146" i="1"/>
  <c r="E3146" i="1"/>
  <c r="A3147" i="1"/>
  <c r="E3147" i="1"/>
  <c r="A3148" i="1"/>
  <c r="E3148" i="1"/>
  <c r="A3149" i="1"/>
  <c r="E3149" i="1"/>
  <c r="A3150" i="1"/>
  <c r="E3150" i="1"/>
  <c r="A3151" i="1"/>
  <c r="E3151" i="1"/>
  <c r="A3152" i="1"/>
  <c r="E3152" i="1"/>
  <c r="A3153" i="1"/>
  <c r="E3153" i="1"/>
  <c r="A3154" i="1"/>
  <c r="E3154" i="1"/>
  <c r="A3155" i="1"/>
  <c r="E3155" i="1"/>
  <c r="A3156" i="1"/>
  <c r="E3156" i="1"/>
  <c r="A3157" i="1"/>
  <c r="E3157" i="1"/>
  <c r="A3158" i="1"/>
  <c r="E3158" i="1"/>
  <c r="A3159" i="1"/>
  <c r="E3159" i="1"/>
  <c r="A3160" i="1"/>
  <c r="E3160" i="1"/>
  <c r="A3161" i="1"/>
  <c r="E3161" i="1"/>
  <c r="A3162" i="1"/>
  <c r="E3162" i="1"/>
  <c r="A3163" i="1"/>
  <c r="E3163" i="1"/>
  <c r="A3164" i="1"/>
  <c r="E3164" i="1"/>
  <c r="A3165" i="1"/>
  <c r="E3165" i="1"/>
  <c r="A3166" i="1"/>
  <c r="E3166" i="1"/>
  <c r="A3167" i="1"/>
  <c r="E3167" i="1"/>
  <c r="A3168" i="1"/>
  <c r="E3168" i="1"/>
  <c r="A3169" i="1"/>
  <c r="E3169" i="1"/>
  <c r="A3170" i="1"/>
  <c r="E3170" i="1"/>
  <c r="A3171" i="1"/>
  <c r="E3171" i="1"/>
  <c r="A3172" i="1"/>
  <c r="E3172" i="1"/>
  <c r="A3173" i="1"/>
  <c r="E3173" i="1"/>
  <c r="A3174" i="1"/>
  <c r="E3174" i="1"/>
  <c r="A3175" i="1"/>
  <c r="E3175" i="1"/>
  <c r="A3176" i="1"/>
  <c r="E3176" i="1"/>
  <c r="A3177" i="1"/>
  <c r="E3177" i="1"/>
  <c r="A3178" i="1"/>
  <c r="E3178" i="1"/>
  <c r="A3179" i="1"/>
  <c r="E3179" i="1"/>
  <c r="A3180" i="1"/>
  <c r="E3180" i="1"/>
  <c r="A3181" i="1"/>
  <c r="E3181" i="1"/>
  <c r="A3182" i="1"/>
  <c r="E3182" i="1"/>
  <c r="A3183" i="1"/>
  <c r="E3183" i="1"/>
  <c r="A3184" i="1"/>
  <c r="E3184" i="1"/>
  <c r="A3185" i="1"/>
  <c r="E3185" i="1"/>
  <c r="A3186" i="1"/>
  <c r="E3186" i="1"/>
  <c r="A3187" i="1"/>
  <c r="E3187" i="1"/>
  <c r="A3188" i="1"/>
  <c r="E3188" i="1"/>
  <c r="A3189" i="1"/>
  <c r="E3189" i="1"/>
  <c r="A3190" i="1"/>
  <c r="E3190" i="1"/>
  <c r="A3191" i="1"/>
  <c r="E3191" i="1"/>
  <c r="A3192" i="1"/>
  <c r="E3192" i="1"/>
  <c r="A3193" i="1"/>
  <c r="E3193" i="1"/>
  <c r="A3194" i="1"/>
  <c r="E3194" i="1"/>
  <c r="A3195" i="1"/>
  <c r="E3195" i="1"/>
  <c r="A3196" i="1"/>
  <c r="E3196" i="1"/>
  <c r="A3197" i="1"/>
  <c r="E3197" i="1"/>
  <c r="A3198" i="1"/>
  <c r="E3198" i="1"/>
  <c r="A3199" i="1"/>
  <c r="E3199" i="1"/>
  <c r="A3200" i="1"/>
  <c r="E3200" i="1"/>
  <c r="A3201" i="1"/>
  <c r="E3201" i="1"/>
  <c r="A3202" i="1"/>
  <c r="E3202" i="1"/>
  <c r="A3203" i="1"/>
  <c r="E3203" i="1"/>
  <c r="A3204" i="1"/>
  <c r="E3204" i="1"/>
  <c r="A3205" i="1"/>
  <c r="E3205" i="1"/>
  <c r="A3206" i="1"/>
  <c r="E3206" i="1"/>
  <c r="A3207" i="1"/>
  <c r="E3207" i="1"/>
  <c r="A3208" i="1"/>
  <c r="E3208" i="1"/>
  <c r="A3209" i="1"/>
  <c r="E3209" i="1"/>
  <c r="A3210" i="1"/>
  <c r="E3210" i="1"/>
  <c r="A3211" i="1"/>
  <c r="E3211" i="1"/>
  <c r="A3212" i="1"/>
  <c r="E3212" i="1"/>
  <c r="A3213" i="1"/>
  <c r="E3213" i="1"/>
  <c r="A3214" i="1"/>
  <c r="E3214" i="1"/>
  <c r="A3215" i="1"/>
  <c r="E3215" i="1"/>
  <c r="A3216" i="1"/>
  <c r="E3216" i="1"/>
  <c r="A3217" i="1"/>
  <c r="E3217" i="1"/>
  <c r="A3218" i="1"/>
  <c r="E3218" i="1"/>
  <c r="A3219" i="1"/>
  <c r="E3219" i="1"/>
  <c r="A3220" i="1"/>
  <c r="E3220" i="1"/>
  <c r="A3221" i="1"/>
  <c r="E3221" i="1"/>
  <c r="A3222" i="1"/>
  <c r="E3222" i="1"/>
  <c r="A3223" i="1"/>
  <c r="E3223" i="1"/>
  <c r="A3224" i="1"/>
  <c r="E3224" i="1"/>
  <c r="A3225" i="1"/>
  <c r="E3225" i="1"/>
  <c r="A3226" i="1"/>
  <c r="E3226" i="1"/>
  <c r="A3227" i="1"/>
  <c r="E3227" i="1"/>
  <c r="A3228" i="1"/>
  <c r="E3228" i="1"/>
  <c r="A3229" i="1"/>
  <c r="E3229" i="1"/>
  <c r="A3230" i="1"/>
  <c r="E3230" i="1"/>
  <c r="A3231" i="1"/>
  <c r="E3231" i="1"/>
  <c r="A3232" i="1"/>
  <c r="E3232" i="1"/>
  <c r="A3233" i="1"/>
  <c r="E3233" i="1"/>
  <c r="A3234" i="1"/>
  <c r="E3234" i="1"/>
  <c r="A3235" i="1"/>
  <c r="E3235" i="1"/>
  <c r="A3236" i="1"/>
  <c r="E3236" i="1"/>
  <c r="A3237" i="1"/>
  <c r="E3237" i="1"/>
  <c r="A3238" i="1"/>
  <c r="E3238" i="1"/>
  <c r="A3239" i="1"/>
  <c r="E3239" i="1"/>
  <c r="A3240" i="1"/>
  <c r="E3240" i="1"/>
  <c r="A3241" i="1"/>
  <c r="E3241" i="1"/>
  <c r="A3242" i="1"/>
  <c r="E3242" i="1"/>
  <c r="A3243" i="1"/>
  <c r="E3243" i="1"/>
  <c r="A3244" i="1"/>
  <c r="E3244" i="1"/>
  <c r="A3245" i="1"/>
  <c r="E3245" i="1"/>
  <c r="A3246" i="1"/>
  <c r="E3246" i="1"/>
  <c r="A3247" i="1"/>
  <c r="E3247" i="1"/>
  <c r="A3248" i="1"/>
  <c r="E3248" i="1"/>
  <c r="A3249" i="1"/>
  <c r="E3249" i="1"/>
  <c r="A3250" i="1"/>
  <c r="E3250" i="1"/>
  <c r="A3251" i="1"/>
  <c r="E3251" i="1"/>
  <c r="A3252" i="1"/>
  <c r="E3252" i="1"/>
  <c r="A3253" i="1"/>
  <c r="E3253" i="1"/>
  <c r="A3254" i="1"/>
  <c r="E3254" i="1"/>
  <c r="A3255" i="1"/>
  <c r="E3255" i="1"/>
  <c r="A3256" i="1"/>
  <c r="E3256" i="1"/>
  <c r="A3257" i="1"/>
  <c r="E3257" i="1"/>
  <c r="A3258" i="1"/>
  <c r="E3258" i="1"/>
  <c r="A3259" i="1"/>
  <c r="E3259" i="1"/>
  <c r="A3260" i="1"/>
  <c r="E3260" i="1"/>
  <c r="A3261" i="1"/>
  <c r="E3261" i="1"/>
  <c r="A3262" i="1"/>
  <c r="E3262" i="1"/>
  <c r="A3263" i="1"/>
  <c r="E3263" i="1"/>
  <c r="A3264" i="1"/>
  <c r="E3264" i="1"/>
  <c r="A3265" i="1"/>
  <c r="E3265" i="1"/>
  <c r="A3266" i="1"/>
  <c r="E3266" i="1"/>
  <c r="A3267" i="1"/>
  <c r="E3267" i="1"/>
  <c r="A3268" i="1"/>
  <c r="E3268" i="1"/>
  <c r="A3269" i="1"/>
  <c r="E3269" i="1"/>
  <c r="A3270" i="1"/>
  <c r="E3270" i="1"/>
  <c r="A3271" i="1"/>
  <c r="E3271" i="1"/>
  <c r="A3272" i="1"/>
  <c r="E3272" i="1"/>
  <c r="A3273" i="1"/>
  <c r="E3273" i="1"/>
  <c r="A3274" i="1"/>
  <c r="E3274" i="1"/>
  <c r="A3275" i="1"/>
  <c r="E3275" i="1"/>
  <c r="A3276" i="1"/>
  <c r="E3276" i="1"/>
  <c r="A3277" i="1"/>
  <c r="E3277" i="1"/>
  <c r="A3278" i="1"/>
  <c r="E3278" i="1"/>
  <c r="A3279" i="1"/>
  <c r="E3279" i="1"/>
  <c r="A3280" i="1"/>
  <c r="E3280" i="1"/>
  <c r="A3281" i="1"/>
  <c r="E3281" i="1"/>
  <c r="A3282" i="1"/>
  <c r="E3282" i="1"/>
  <c r="A3283" i="1"/>
  <c r="E3283" i="1"/>
  <c r="A3284" i="1"/>
  <c r="E3284" i="1"/>
  <c r="A3285" i="1"/>
  <c r="E3285" i="1"/>
  <c r="A3286" i="1"/>
  <c r="E3286" i="1"/>
  <c r="A3287" i="1"/>
  <c r="E3287" i="1"/>
  <c r="A3288" i="1"/>
  <c r="E3288" i="1"/>
  <c r="A3289" i="1"/>
  <c r="E3289" i="1"/>
  <c r="A3290" i="1"/>
  <c r="E3290" i="1"/>
  <c r="A3291" i="1"/>
  <c r="E3291" i="1"/>
  <c r="A3292" i="1"/>
  <c r="E3292" i="1"/>
  <c r="A3293" i="1"/>
  <c r="E3293" i="1"/>
  <c r="A3294" i="1"/>
  <c r="E3294" i="1"/>
  <c r="A3295" i="1"/>
  <c r="E3295" i="1"/>
  <c r="A3296" i="1"/>
  <c r="E3296" i="1"/>
  <c r="A3297" i="1"/>
  <c r="E3297" i="1"/>
  <c r="A3298" i="1"/>
  <c r="E3298" i="1"/>
  <c r="A3299" i="1"/>
  <c r="E3299" i="1"/>
  <c r="A3300" i="1"/>
  <c r="E3300" i="1"/>
  <c r="A3301" i="1"/>
  <c r="E3301" i="1"/>
  <c r="A3302" i="1"/>
  <c r="E3302" i="1"/>
  <c r="A3303" i="1"/>
  <c r="E3303" i="1"/>
  <c r="A3304" i="1"/>
  <c r="E3304" i="1"/>
  <c r="A3305" i="1"/>
  <c r="E3305" i="1"/>
  <c r="A3306" i="1"/>
  <c r="E3306" i="1"/>
  <c r="A3307" i="1"/>
  <c r="E3307" i="1"/>
  <c r="A3308" i="1"/>
  <c r="E3308" i="1"/>
  <c r="A3309" i="1"/>
  <c r="E3309" i="1"/>
  <c r="A3310" i="1"/>
  <c r="E3310" i="1"/>
  <c r="A3311" i="1"/>
  <c r="E3311" i="1"/>
  <c r="A3312" i="1"/>
  <c r="E3312" i="1"/>
  <c r="A3313" i="1"/>
  <c r="E3313" i="1"/>
  <c r="A3314" i="1"/>
  <c r="E3314" i="1"/>
  <c r="A3315" i="1"/>
  <c r="E3315" i="1"/>
  <c r="A3316" i="1"/>
  <c r="E3316" i="1"/>
  <c r="A3317" i="1"/>
  <c r="E3317" i="1"/>
  <c r="A3318" i="1"/>
  <c r="E3318" i="1"/>
  <c r="A3319" i="1"/>
  <c r="E3319" i="1"/>
  <c r="A3320" i="1"/>
  <c r="E3320" i="1"/>
  <c r="A3321" i="1"/>
  <c r="E3321" i="1"/>
  <c r="A3322" i="1"/>
  <c r="E3322" i="1"/>
  <c r="A3323" i="1"/>
  <c r="E3323" i="1"/>
  <c r="A3324" i="1"/>
  <c r="E3324" i="1"/>
  <c r="A3325" i="1"/>
  <c r="E3325" i="1"/>
  <c r="A3326" i="1"/>
  <c r="E3326" i="1"/>
  <c r="A3327" i="1"/>
  <c r="E3327" i="1"/>
  <c r="A3328" i="1"/>
  <c r="E3328" i="1"/>
  <c r="A3329" i="1"/>
  <c r="E3329" i="1"/>
  <c r="A3330" i="1"/>
  <c r="E3330" i="1"/>
  <c r="A3331" i="1"/>
  <c r="E3331" i="1"/>
  <c r="A3332" i="1"/>
  <c r="E3332" i="1"/>
  <c r="A3333" i="1"/>
  <c r="E3333" i="1"/>
  <c r="A3334" i="1"/>
  <c r="E3334" i="1"/>
  <c r="A3335" i="1"/>
  <c r="E3335" i="1"/>
  <c r="A3336" i="1"/>
  <c r="E3336" i="1"/>
  <c r="A3337" i="1"/>
  <c r="E3337" i="1"/>
  <c r="A3338" i="1"/>
  <c r="E3338" i="1"/>
  <c r="A3339" i="1"/>
  <c r="E3339" i="1"/>
  <c r="A3340" i="1"/>
  <c r="E3340" i="1"/>
  <c r="A3341" i="1"/>
  <c r="E3341" i="1"/>
  <c r="A3342" i="1"/>
  <c r="E3342" i="1"/>
  <c r="A3343" i="1"/>
  <c r="E3343" i="1"/>
  <c r="A3344" i="1"/>
  <c r="E3344" i="1"/>
  <c r="A3345" i="1"/>
  <c r="E3345" i="1"/>
  <c r="A3346" i="1"/>
  <c r="E3346" i="1"/>
  <c r="A3347" i="1"/>
  <c r="E3347" i="1"/>
  <c r="A3348" i="1"/>
  <c r="E3348" i="1"/>
  <c r="A3349" i="1"/>
  <c r="E3349" i="1"/>
  <c r="A3350" i="1"/>
  <c r="E3350" i="1"/>
  <c r="A3351" i="1"/>
  <c r="E3351" i="1"/>
  <c r="A3352" i="1"/>
  <c r="E3352" i="1"/>
  <c r="A3353" i="1"/>
  <c r="E3353" i="1"/>
  <c r="A3354" i="1"/>
  <c r="E3354" i="1"/>
  <c r="A3355" i="1"/>
  <c r="E3355" i="1"/>
  <c r="A3356" i="1"/>
  <c r="E3356" i="1"/>
  <c r="A3357" i="1"/>
  <c r="E3357" i="1"/>
  <c r="A3358" i="1"/>
  <c r="E3358" i="1"/>
  <c r="A3359" i="1"/>
  <c r="E3359" i="1"/>
  <c r="A3360" i="1"/>
  <c r="E3360" i="1"/>
  <c r="A3361" i="1"/>
  <c r="E3361" i="1"/>
  <c r="A3362" i="1"/>
  <c r="E3362" i="1"/>
  <c r="A3363" i="1"/>
  <c r="E3363" i="1"/>
  <c r="A3364" i="1"/>
  <c r="E3364" i="1"/>
  <c r="A3365" i="1"/>
  <c r="E3365" i="1"/>
  <c r="A3366" i="1"/>
  <c r="E3366" i="1"/>
  <c r="A3367" i="1"/>
  <c r="E3367" i="1"/>
  <c r="A3368" i="1"/>
  <c r="E3368" i="1"/>
  <c r="A3369" i="1"/>
  <c r="E3369" i="1"/>
  <c r="A3370" i="1"/>
  <c r="E3370" i="1"/>
  <c r="A3371" i="1"/>
  <c r="E3371" i="1"/>
  <c r="A3372" i="1"/>
  <c r="E3372" i="1"/>
  <c r="A3373" i="1"/>
  <c r="E3373" i="1"/>
  <c r="A3374" i="1"/>
  <c r="E3374" i="1"/>
  <c r="A3375" i="1"/>
  <c r="E3375" i="1"/>
  <c r="A3376" i="1"/>
  <c r="E3376" i="1"/>
  <c r="A3377" i="1"/>
  <c r="E3377" i="1"/>
  <c r="A3378" i="1"/>
  <c r="E3378" i="1"/>
  <c r="A3379" i="1"/>
  <c r="E3379" i="1"/>
  <c r="A3380" i="1"/>
  <c r="E3380" i="1"/>
  <c r="A3381" i="1"/>
  <c r="E3381" i="1"/>
  <c r="A3382" i="1"/>
  <c r="E3382" i="1"/>
  <c r="A3383" i="1"/>
  <c r="E3383" i="1"/>
  <c r="A3384" i="1"/>
  <c r="E3384" i="1"/>
  <c r="A3385" i="1"/>
  <c r="E3385" i="1"/>
  <c r="A3386" i="1"/>
  <c r="E3386" i="1"/>
  <c r="A3387" i="1"/>
  <c r="E3387" i="1"/>
  <c r="A3388" i="1"/>
  <c r="E3388" i="1"/>
  <c r="A3389" i="1"/>
  <c r="E3389" i="1"/>
  <c r="A3390" i="1"/>
  <c r="E3390" i="1"/>
  <c r="A3391" i="1"/>
  <c r="E3391" i="1"/>
  <c r="A3392" i="1"/>
  <c r="E3392" i="1"/>
  <c r="A3393" i="1"/>
  <c r="E3393" i="1"/>
  <c r="A3394" i="1"/>
  <c r="E3394" i="1"/>
  <c r="A3395" i="1"/>
  <c r="E3395" i="1"/>
  <c r="A3396" i="1"/>
  <c r="E3396" i="1"/>
  <c r="A3397" i="1"/>
  <c r="E3397" i="1"/>
  <c r="A3398" i="1"/>
  <c r="E3398" i="1"/>
  <c r="A3399" i="1"/>
  <c r="E3399" i="1"/>
  <c r="A3400" i="1"/>
  <c r="E3400" i="1"/>
  <c r="A3401" i="1"/>
  <c r="E3401" i="1"/>
  <c r="A3402" i="1"/>
  <c r="E3402" i="1"/>
  <c r="A3403" i="1"/>
  <c r="E3403" i="1"/>
  <c r="A3404" i="1"/>
  <c r="E3404" i="1"/>
  <c r="A3405" i="1"/>
  <c r="E3405" i="1"/>
  <c r="A3406" i="1"/>
  <c r="E3406" i="1"/>
  <c r="A3407" i="1"/>
  <c r="E3407" i="1"/>
  <c r="A3408" i="1"/>
  <c r="E3408" i="1"/>
  <c r="A3409" i="1"/>
  <c r="E3409" i="1"/>
  <c r="A3410" i="1"/>
  <c r="E3410" i="1"/>
  <c r="A3411" i="1"/>
  <c r="E3411" i="1"/>
  <c r="A3412" i="1"/>
  <c r="E3412" i="1"/>
  <c r="A3413" i="1"/>
  <c r="E3413" i="1"/>
  <c r="A3414" i="1"/>
  <c r="E3414" i="1"/>
  <c r="A3415" i="1"/>
  <c r="E3415" i="1"/>
  <c r="A3416" i="1"/>
  <c r="E3416" i="1"/>
  <c r="A3417" i="1"/>
  <c r="E3417" i="1"/>
  <c r="A3418" i="1"/>
  <c r="E3418" i="1"/>
  <c r="A3419" i="1"/>
  <c r="E3419" i="1"/>
  <c r="A3420" i="1"/>
  <c r="E3420" i="1"/>
  <c r="A3421" i="1"/>
  <c r="E3421" i="1"/>
  <c r="A3422" i="1"/>
  <c r="E3422" i="1"/>
  <c r="A3423" i="1"/>
  <c r="E3423" i="1"/>
  <c r="A3424" i="1"/>
  <c r="E3424" i="1"/>
  <c r="A3425" i="1"/>
  <c r="E3425" i="1"/>
  <c r="A3426" i="1"/>
  <c r="E3426" i="1"/>
  <c r="A3427" i="1"/>
  <c r="E3427" i="1"/>
  <c r="A3428" i="1"/>
  <c r="E3428" i="1"/>
  <c r="A3429" i="1"/>
  <c r="E3429" i="1"/>
  <c r="A3430" i="1"/>
  <c r="E3430" i="1"/>
  <c r="A3431" i="1"/>
  <c r="E3431" i="1"/>
  <c r="A3432" i="1"/>
  <c r="E3432" i="1"/>
  <c r="A3433" i="1"/>
  <c r="E3433" i="1"/>
  <c r="A3434" i="1"/>
  <c r="E3434" i="1"/>
  <c r="A3435" i="1"/>
  <c r="E3435" i="1"/>
  <c r="A3436" i="1"/>
  <c r="E3436" i="1"/>
  <c r="A3437" i="1"/>
  <c r="E3437" i="1"/>
  <c r="A3438" i="1"/>
  <c r="E3438" i="1"/>
  <c r="A3439" i="1"/>
  <c r="E3439" i="1"/>
  <c r="A3440" i="1"/>
  <c r="E3440" i="1"/>
  <c r="A3441" i="1"/>
  <c r="E3441" i="1"/>
  <c r="A3442" i="1"/>
  <c r="E3442" i="1"/>
  <c r="A3443" i="1"/>
  <c r="E3443" i="1"/>
  <c r="A3444" i="1"/>
  <c r="E3444" i="1"/>
  <c r="A3445" i="1"/>
  <c r="E3445" i="1"/>
  <c r="A3446" i="1"/>
  <c r="E3446" i="1"/>
  <c r="A3447" i="1"/>
  <c r="E3447" i="1"/>
  <c r="A3448" i="1"/>
  <c r="E3448" i="1"/>
  <c r="A3449" i="1"/>
  <c r="E3449" i="1"/>
  <c r="A3450" i="1"/>
  <c r="E3450" i="1"/>
  <c r="A3451" i="1"/>
  <c r="E3451" i="1"/>
  <c r="A3452" i="1"/>
  <c r="E3452" i="1"/>
  <c r="A3453" i="1"/>
  <c r="E3453" i="1"/>
  <c r="A3454" i="1"/>
  <c r="E3454" i="1"/>
  <c r="A3455" i="1"/>
  <c r="E3455" i="1"/>
  <c r="A3456" i="1"/>
  <c r="E3456" i="1"/>
  <c r="A3457" i="1"/>
  <c r="E3457" i="1"/>
  <c r="A3458" i="1"/>
  <c r="E3458" i="1"/>
  <c r="A3459" i="1"/>
  <c r="E3459" i="1"/>
  <c r="A3460" i="1"/>
  <c r="E3460" i="1"/>
  <c r="A3461" i="1"/>
  <c r="E3461" i="1"/>
  <c r="A3462" i="1"/>
  <c r="E3462" i="1"/>
  <c r="A3463" i="1"/>
  <c r="E3463" i="1"/>
  <c r="A3464" i="1"/>
  <c r="E3464" i="1"/>
  <c r="A3465" i="1"/>
  <c r="E3465" i="1"/>
  <c r="A3466" i="1"/>
  <c r="E3466" i="1"/>
  <c r="A3467" i="1"/>
  <c r="E3467" i="1"/>
  <c r="A3468" i="1"/>
  <c r="E3468" i="1"/>
  <c r="A3469" i="1"/>
  <c r="E3469" i="1"/>
  <c r="A3470" i="1"/>
  <c r="E3470" i="1"/>
  <c r="A3471" i="1"/>
  <c r="E3471" i="1"/>
  <c r="A3472" i="1"/>
  <c r="E3472" i="1"/>
  <c r="A3473" i="1"/>
  <c r="E3473" i="1"/>
  <c r="A3474" i="1"/>
  <c r="E3474" i="1"/>
  <c r="A3475" i="1"/>
  <c r="E3475" i="1"/>
  <c r="A3476" i="1"/>
  <c r="E3476" i="1"/>
  <c r="A3477" i="1"/>
  <c r="E3477" i="1"/>
  <c r="A3478" i="1"/>
  <c r="E3478" i="1"/>
  <c r="A3479" i="1"/>
  <c r="E3479" i="1"/>
  <c r="A3480" i="1"/>
  <c r="E3480" i="1"/>
  <c r="A3481" i="1"/>
  <c r="E3481" i="1"/>
  <c r="A3482" i="1"/>
  <c r="E3482" i="1"/>
  <c r="A3483" i="1"/>
  <c r="E3483" i="1"/>
  <c r="A3484" i="1"/>
  <c r="E3484" i="1"/>
  <c r="A3485" i="1"/>
  <c r="E3485" i="1"/>
  <c r="A3486" i="1"/>
  <c r="E3486" i="1"/>
  <c r="A3487" i="1"/>
  <c r="E3487" i="1"/>
  <c r="A3488" i="1"/>
  <c r="E3488" i="1"/>
  <c r="A3489" i="1"/>
  <c r="E3489" i="1"/>
  <c r="A3490" i="1"/>
  <c r="E3490" i="1"/>
  <c r="A3491" i="1"/>
  <c r="E3491" i="1"/>
  <c r="A3492" i="1"/>
  <c r="E3492" i="1"/>
  <c r="A3493" i="1"/>
  <c r="E3493" i="1"/>
  <c r="A3494" i="1"/>
  <c r="E3494" i="1"/>
  <c r="A3495" i="1"/>
  <c r="E3495" i="1"/>
  <c r="A3496" i="1"/>
  <c r="E3496" i="1"/>
  <c r="A3497" i="1"/>
  <c r="E3497" i="1"/>
  <c r="A3498" i="1"/>
  <c r="E3498" i="1"/>
  <c r="A3499" i="1"/>
  <c r="E3499" i="1"/>
  <c r="A3500" i="1"/>
  <c r="E3500" i="1"/>
  <c r="A3501" i="1"/>
  <c r="E3501" i="1"/>
  <c r="A3502" i="1"/>
  <c r="E3502" i="1"/>
  <c r="A3503" i="1"/>
  <c r="E3503" i="1"/>
  <c r="A3504" i="1"/>
  <c r="E3504" i="1"/>
  <c r="A3505" i="1"/>
  <c r="E3505" i="1"/>
  <c r="A3506" i="1"/>
  <c r="E3506" i="1"/>
  <c r="A3507" i="1"/>
  <c r="E3507" i="1"/>
  <c r="A3508" i="1"/>
  <c r="E3508" i="1"/>
  <c r="A3509" i="1"/>
  <c r="E3509" i="1"/>
  <c r="A3510" i="1"/>
  <c r="E3510" i="1"/>
  <c r="A3511" i="1"/>
  <c r="E3511" i="1"/>
  <c r="A3512" i="1"/>
  <c r="E3512" i="1"/>
  <c r="A3513" i="1"/>
  <c r="E3513" i="1"/>
  <c r="A3514" i="1"/>
  <c r="E3514" i="1"/>
  <c r="A3515" i="1"/>
  <c r="E3515" i="1"/>
  <c r="A3516" i="1"/>
  <c r="E3516" i="1"/>
  <c r="A3517" i="1"/>
  <c r="E3517" i="1"/>
  <c r="A3518" i="1"/>
  <c r="E3518" i="1"/>
  <c r="A3519" i="1"/>
  <c r="E3519" i="1"/>
  <c r="A3520" i="1"/>
  <c r="E3520" i="1"/>
  <c r="A3521" i="1"/>
  <c r="E3521" i="1"/>
  <c r="A3522" i="1"/>
  <c r="E3522" i="1"/>
  <c r="A3523" i="1"/>
  <c r="E3523" i="1"/>
  <c r="A3524" i="1"/>
  <c r="E3524" i="1"/>
  <c r="A3525" i="1"/>
  <c r="E3525" i="1"/>
  <c r="A3526" i="1"/>
  <c r="E3526" i="1"/>
  <c r="A3527" i="1"/>
  <c r="E3527" i="1"/>
  <c r="A3528" i="1"/>
  <c r="E3528" i="1"/>
  <c r="A3529" i="1"/>
  <c r="E3529" i="1"/>
  <c r="A3530" i="1"/>
  <c r="E3530" i="1"/>
  <c r="A3531" i="1"/>
  <c r="E3531" i="1"/>
  <c r="A3532" i="1"/>
  <c r="E3532" i="1"/>
  <c r="A3533" i="1"/>
  <c r="E3533" i="1"/>
  <c r="A3534" i="1"/>
  <c r="E3534" i="1"/>
  <c r="A3535" i="1"/>
  <c r="E3535" i="1"/>
  <c r="A3536" i="1"/>
  <c r="E3536" i="1"/>
  <c r="A3537" i="1"/>
  <c r="E3537" i="1"/>
  <c r="A3538" i="1"/>
  <c r="E3538" i="1"/>
  <c r="A3539" i="1"/>
  <c r="E3539" i="1"/>
  <c r="A3540" i="1"/>
  <c r="E3540" i="1"/>
  <c r="A3541" i="1"/>
  <c r="E3541" i="1"/>
  <c r="A3542" i="1"/>
  <c r="E3542" i="1"/>
  <c r="A3543" i="1"/>
  <c r="E3543" i="1"/>
  <c r="A3544" i="1"/>
  <c r="E3544" i="1"/>
  <c r="A3545" i="1"/>
  <c r="E3545" i="1"/>
  <c r="A3546" i="1"/>
  <c r="E3546" i="1"/>
  <c r="A3547" i="1"/>
  <c r="E3547" i="1"/>
  <c r="A3548" i="1"/>
  <c r="E3548" i="1"/>
  <c r="A3549" i="1"/>
  <c r="E3549" i="1"/>
  <c r="A3550" i="1"/>
  <c r="E3550" i="1"/>
  <c r="A3551" i="1"/>
  <c r="E3551" i="1"/>
  <c r="A3552" i="1"/>
  <c r="E3552" i="1"/>
  <c r="A3553" i="1"/>
  <c r="E3553" i="1"/>
  <c r="A3554" i="1"/>
  <c r="E3554" i="1"/>
  <c r="A3555" i="1"/>
  <c r="E3555" i="1"/>
  <c r="A3556" i="1"/>
  <c r="E3556" i="1"/>
  <c r="A3557" i="1"/>
  <c r="E3557" i="1"/>
  <c r="A3558" i="1"/>
  <c r="E3558" i="1"/>
  <c r="A3559" i="1"/>
  <c r="E3559" i="1"/>
  <c r="A3560" i="1"/>
  <c r="E3560" i="1"/>
  <c r="A3561" i="1"/>
  <c r="E3561" i="1"/>
  <c r="A3562" i="1"/>
  <c r="E3562" i="1"/>
  <c r="A3563" i="1"/>
  <c r="E3563" i="1"/>
  <c r="A3564" i="1"/>
  <c r="E3564" i="1"/>
  <c r="A3565" i="1"/>
  <c r="E3565" i="1"/>
  <c r="A3566" i="1"/>
  <c r="E3566" i="1"/>
  <c r="A3567" i="1"/>
  <c r="E3567" i="1"/>
  <c r="A3568" i="1"/>
  <c r="E3568" i="1"/>
  <c r="A3569" i="1"/>
  <c r="E3569" i="1"/>
  <c r="A3570" i="1"/>
  <c r="E3570" i="1"/>
  <c r="A3571" i="1"/>
  <c r="E3571" i="1"/>
  <c r="A3572" i="1"/>
  <c r="E3572" i="1"/>
  <c r="A3573" i="1"/>
  <c r="E3573" i="1"/>
  <c r="A3574" i="1"/>
  <c r="E3574" i="1"/>
  <c r="A3575" i="1"/>
  <c r="E3575" i="1"/>
  <c r="A3576" i="1"/>
  <c r="E3576" i="1"/>
  <c r="A3577" i="1"/>
  <c r="E3577" i="1"/>
  <c r="A3578" i="1"/>
  <c r="E3578" i="1"/>
  <c r="A3579" i="1"/>
  <c r="E3579" i="1"/>
  <c r="A3580" i="1"/>
  <c r="E3580" i="1"/>
  <c r="A3581" i="1"/>
  <c r="E3581" i="1"/>
  <c r="A3582" i="1"/>
  <c r="E3582" i="1"/>
  <c r="A3583" i="1"/>
  <c r="E3583" i="1"/>
  <c r="A3584" i="1"/>
  <c r="E3584" i="1"/>
  <c r="A3585" i="1"/>
  <c r="E3585" i="1"/>
  <c r="A3586" i="1"/>
  <c r="E3586" i="1"/>
  <c r="A3587" i="1"/>
  <c r="E3587" i="1"/>
  <c r="A3588" i="1"/>
  <c r="E3588" i="1"/>
  <c r="A3589" i="1"/>
  <c r="E3589" i="1"/>
  <c r="A3590" i="1"/>
  <c r="E3590" i="1"/>
  <c r="A3591" i="1"/>
  <c r="E3591" i="1"/>
  <c r="A3592" i="1"/>
  <c r="E3592" i="1"/>
  <c r="A3593" i="1"/>
  <c r="E3593" i="1"/>
  <c r="A3594" i="1"/>
  <c r="E3594" i="1"/>
  <c r="A3595" i="1"/>
  <c r="E3595" i="1"/>
  <c r="A3596" i="1"/>
  <c r="E3596" i="1"/>
  <c r="A3597" i="1"/>
  <c r="E3597" i="1"/>
  <c r="A3598" i="1"/>
  <c r="E3598" i="1"/>
  <c r="A3599" i="1"/>
  <c r="E3599" i="1"/>
  <c r="A3600" i="1"/>
  <c r="E3600" i="1"/>
  <c r="A3601" i="1"/>
  <c r="E3601" i="1"/>
  <c r="A3602" i="1"/>
  <c r="E3602" i="1"/>
  <c r="A3" i="1"/>
  <c r="E3" i="1"/>
  <c r="U3601" i="13"/>
  <c r="T3601" i="13"/>
  <c r="S3601" i="13"/>
  <c r="R3601" i="13"/>
  <c r="Q3601" i="13"/>
  <c r="P3601" i="13"/>
  <c r="O3601" i="13"/>
  <c r="N3601" i="13"/>
  <c r="M3601" i="13"/>
  <c r="L3601" i="13"/>
  <c r="K3601" i="13"/>
  <c r="J3601" i="13"/>
  <c r="I3601" i="13"/>
  <c r="H3601" i="13"/>
  <c r="G3601" i="13"/>
  <c r="F3601" i="13"/>
  <c r="E3601" i="13"/>
  <c r="B3601" i="13"/>
  <c r="D3601" i="13"/>
  <c r="C3601" i="13"/>
  <c r="A3601" i="13"/>
  <c r="U3600" i="13"/>
  <c r="T3600" i="13"/>
  <c r="S3600" i="13"/>
  <c r="R3600" i="13"/>
  <c r="Q3600" i="13"/>
  <c r="P3600" i="13"/>
  <c r="O3600" i="13"/>
  <c r="N3600" i="13"/>
  <c r="M3600" i="13"/>
  <c r="L3600" i="13"/>
  <c r="K3600" i="13"/>
  <c r="J3600" i="13"/>
  <c r="I3600" i="13"/>
  <c r="H3600" i="13"/>
  <c r="G3600" i="13"/>
  <c r="F3600" i="13"/>
  <c r="E3600" i="13"/>
  <c r="B3600" i="13"/>
  <c r="D3600" i="13"/>
  <c r="C3600" i="13"/>
  <c r="A3600" i="13"/>
  <c r="U3599" i="13"/>
  <c r="T3599" i="13"/>
  <c r="S3599" i="13"/>
  <c r="R3599" i="13"/>
  <c r="Q3599" i="13"/>
  <c r="P3599" i="13"/>
  <c r="O3599" i="13"/>
  <c r="N3599" i="13"/>
  <c r="M3599" i="13"/>
  <c r="L3599" i="13"/>
  <c r="K3599" i="13"/>
  <c r="J3599" i="13"/>
  <c r="I3599" i="13"/>
  <c r="H3599" i="13"/>
  <c r="G3599" i="13"/>
  <c r="F3599" i="13"/>
  <c r="E3599" i="13"/>
  <c r="B3599" i="13"/>
  <c r="D3599" i="13"/>
  <c r="C3599" i="13"/>
  <c r="A3599" i="13"/>
  <c r="U3598" i="13"/>
  <c r="T3598" i="13"/>
  <c r="S3598" i="13"/>
  <c r="R3598" i="13"/>
  <c r="Q3598" i="13"/>
  <c r="P3598" i="13"/>
  <c r="O3598" i="13"/>
  <c r="N3598" i="13"/>
  <c r="M3598" i="13"/>
  <c r="L3598" i="13"/>
  <c r="K3598" i="13"/>
  <c r="J3598" i="13"/>
  <c r="I3598" i="13"/>
  <c r="H3598" i="13"/>
  <c r="G3598" i="13"/>
  <c r="F3598" i="13"/>
  <c r="E3598" i="13"/>
  <c r="B3598" i="13"/>
  <c r="D3598" i="13"/>
  <c r="C3598" i="13"/>
  <c r="A3598" i="13"/>
  <c r="U3597" i="13"/>
  <c r="T3597" i="13"/>
  <c r="S3597" i="13"/>
  <c r="R3597" i="13"/>
  <c r="Q3597" i="13"/>
  <c r="P3597" i="13"/>
  <c r="O3597" i="13"/>
  <c r="N3597" i="13"/>
  <c r="M3597" i="13"/>
  <c r="L3597" i="13"/>
  <c r="K3597" i="13"/>
  <c r="J3597" i="13"/>
  <c r="I3597" i="13"/>
  <c r="H3597" i="13"/>
  <c r="G3597" i="13"/>
  <c r="F3597" i="13"/>
  <c r="E3597" i="13"/>
  <c r="B3597" i="13"/>
  <c r="D3597" i="13"/>
  <c r="C3597" i="13"/>
  <c r="A3597" i="13"/>
  <c r="U3596" i="13"/>
  <c r="T3596" i="13"/>
  <c r="S3596" i="13"/>
  <c r="R3596" i="13"/>
  <c r="Q3596" i="13"/>
  <c r="P3596" i="13"/>
  <c r="O3596" i="13"/>
  <c r="N3596" i="13"/>
  <c r="M3596" i="13"/>
  <c r="L3596" i="13"/>
  <c r="K3596" i="13"/>
  <c r="J3596" i="13"/>
  <c r="I3596" i="13"/>
  <c r="H3596" i="13"/>
  <c r="G3596" i="13"/>
  <c r="F3596" i="13"/>
  <c r="E3596" i="13"/>
  <c r="B3596" i="13"/>
  <c r="D3596" i="13"/>
  <c r="C3596" i="13"/>
  <c r="A3596" i="13"/>
  <c r="U3595" i="13"/>
  <c r="T3595" i="13"/>
  <c r="S3595" i="13"/>
  <c r="R3595" i="13"/>
  <c r="Q3595" i="13"/>
  <c r="P3595" i="13"/>
  <c r="O3595" i="13"/>
  <c r="N3595" i="13"/>
  <c r="M3595" i="13"/>
  <c r="L3595" i="13"/>
  <c r="K3595" i="13"/>
  <c r="J3595" i="13"/>
  <c r="I3595" i="13"/>
  <c r="H3595" i="13"/>
  <c r="G3595" i="13"/>
  <c r="F3595" i="13"/>
  <c r="E3595" i="13"/>
  <c r="B3595" i="13"/>
  <c r="D3595" i="13"/>
  <c r="C3595" i="13"/>
  <c r="A3595" i="13"/>
  <c r="U3594" i="13"/>
  <c r="T3594" i="13"/>
  <c r="S3594" i="13"/>
  <c r="R3594" i="13"/>
  <c r="Q3594" i="13"/>
  <c r="P3594" i="13"/>
  <c r="O3594" i="13"/>
  <c r="N3594" i="13"/>
  <c r="M3594" i="13"/>
  <c r="L3594" i="13"/>
  <c r="K3594" i="13"/>
  <c r="J3594" i="13"/>
  <c r="I3594" i="13"/>
  <c r="H3594" i="13"/>
  <c r="G3594" i="13"/>
  <c r="F3594" i="13"/>
  <c r="E3594" i="13"/>
  <c r="B3594" i="13"/>
  <c r="D3594" i="13"/>
  <c r="C3594" i="13"/>
  <c r="A3594" i="13"/>
  <c r="U3593" i="13"/>
  <c r="T3593" i="13"/>
  <c r="S3593" i="13"/>
  <c r="R3593" i="13"/>
  <c r="Q3593" i="13"/>
  <c r="P3593" i="13"/>
  <c r="O3593" i="13"/>
  <c r="N3593" i="13"/>
  <c r="M3593" i="13"/>
  <c r="L3593" i="13"/>
  <c r="K3593" i="13"/>
  <c r="J3593" i="13"/>
  <c r="I3593" i="13"/>
  <c r="H3593" i="13"/>
  <c r="G3593" i="13"/>
  <c r="F3593" i="13"/>
  <c r="E3593" i="13"/>
  <c r="B3593" i="13"/>
  <c r="D3593" i="13"/>
  <c r="C3593" i="13"/>
  <c r="A3593" i="13"/>
  <c r="U3592" i="13"/>
  <c r="T3592" i="13"/>
  <c r="S3592" i="13"/>
  <c r="R3592" i="13"/>
  <c r="Q3592" i="13"/>
  <c r="P3592" i="13"/>
  <c r="O3592" i="13"/>
  <c r="N3592" i="13"/>
  <c r="M3592" i="13"/>
  <c r="L3592" i="13"/>
  <c r="K3592" i="13"/>
  <c r="J3592" i="13"/>
  <c r="I3592" i="13"/>
  <c r="H3592" i="13"/>
  <c r="G3592" i="13"/>
  <c r="F3592" i="13"/>
  <c r="E3592" i="13"/>
  <c r="B3592" i="13"/>
  <c r="D3592" i="13"/>
  <c r="C3592" i="13"/>
  <c r="A3592" i="13"/>
  <c r="U3591" i="13"/>
  <c r="T3591" i="13"/>
  <c r="S3591" i="13"/>
  <c r="R3591" i="13"/>
  <c r="Q3591" i="13"/>
  <c r="P3591" i="13"/>
  <c r="O3591" i="13"/>
  <c r="N3591" i="13"/>
  <c r="M3591" i="13"/>
  <c r="L3591" i="13"/>
  <c r="K3591" i="13"/>
  <c r="J3591" i="13"/>
  <c r="I3591" i="13"/>
  <c r="H3591" i="13"/>
  <c r="G3591" i="13"/>
  <c r="F3591" i="13"/>
  <c r="E3591" i="13"/>
  <c r="B3591" i="13"/>
  <c r="D3591" i="13"/>
  <c r="C3591" i="13"/>
  <c r="A3591" i="13"/>
  <c r="U3590" i="13"/>
  <c r="T3590" i="13"/>
  <c r="S3590" i="13"/>
  <c r="R3590" i="13"/>
  <c r="Q3590" i="13"/>
  <c r="P3590" i="13"/>
  <c r="O3590" i="13"/>
  <c r="N3590" i="13"/>
  <c r="M3590" i="13"/>
  <c r="L3590" i="13"/>
  <c r="K3590" i="13"/>
  <c r="J3590" i="13"/>
  <c r="I3590" i="13"/>
  <c r="H3590" i="13"/>
  <c r="G3590" i="13"/>
  <c r="F3590" i="13"/>
  <c r="E3590" i="13"/>
  <c r="B3590" i="13"/>
  <c r="D3590" i="13"/>
  <c r="C3590" i="13"/>
  <c r="A3590" i="13"/>
  <c r="U3589" i="13"/>
  <c r="T3589" i="13"/>
  <c r="S3589" i="13"/>
  <c r="R3589" i="13"/>
  <c r="Q3589" i="13"/>
  <c r="P3589" i="13"/>
  <c r="O3589" i="13"/>
  <c r="N3589" i="13"/>
  <c r="M3589" i="13"/>
  <c r="L3589" i="13"/>
  <c r="K3589" i="13"/>
  <c r="J3589" i="13"/>
  <c r="I3589" i="13"/>
  <c r="H3589" i="13"/>
  <c r="G3589" i="13"/>
  <c r="F3589" i="13"/>
  <c r="E3589" i="13"/>
  <c r="B3589" i="13"/>
  <c r="D3589" i="13"/>
  <c r="C3589" i="13"/>
  <c r="A3589" i="13"/>
  <c r="U3588" i="13"/>
  <c r="T3588" i="13"/>
  <c r="S3588" i="13"/>
  <c r="R3588" i="13"/>
  <c r="Q3588" i="13"/>
  <c r="P3588" i="13"/>
  <c r="O3588" i="13"/>
  <c r="N3588" i="13"/>
  <c r="M3588" i="13"/>
  <c r="L3588" i="13"/>
  <c r="K3588" i="13"/>
  <c r="J3588" i="13"/>
  <c r="I3588" i="13"/>
  <c r="H3588" i="13"/>
  <c r="G3588" i="13"/>
  <c r="F3588" i="13"/>
  <c r="E3588" i="13"/>
  <c r="B3588" i="13"/>
  <c r="D3588" i="13"/>
  <c r="C3588" i="13"/>
  <c r="A3588" i="13"/>
  <c r="U3587" i="13"/>
  <c r="T3587" i="13"/>
  <c r="S3587" i="13"/>
  <c r="R3587" i="13"/>
  <c r="Q3587" i="13"/>
  <c r="P3587" i="13"/>
  <c r="O3587" i="13"/>
  <c r="N3587" i="13"/>
  <c r="M3587" i="13"/>
  <c r="L3587" i="13"/>
  <c r="K3587" i="13"/>
  <c r="J3587" i="13"/>
  <c r="I3587" i="13"/>
  <c r="H3587" i="13"/>
  <c r="G3587" i="13"/>
  <c r="F3587" i="13"/>
  <c r="E3587" i="13"/>
  <c r="B3587" i="13"/>
  <c r="D3587" i="13"/>
  <c r="C3587" i="13"/>
  <c r="A3587" i="13"/>
  <c r="U3586" i="13"/>
  <c r="T3586" i="13"/>
  <c r="S3586" i="13"/>
  <c r="R3586" i="13"/>
  <c r="Q3586" i="13"/>
  <c r="P3586" i="13"/>
  <c r="O3586" i="13"/>
  <c r="N3586" i="13"/>
  <c r="M3586" i="13"/>
  <c r="L3586" i="13"/>
  <c r="K3586" i="13"/>
  <c r="J3586" i="13"/>
  <c r="I3586" i="13"/>
  <c r="H3586" i="13"/>
  <c r="G3586" i="13"/>
  <c r="F3586" i="13"/>
  <c r="E3586" i="13"/>
  <c r="B3586" i="13"/>
  <c r="D3586" i="13"/>
  <c r="C3586" i="13"/>
  <c r="A3586" i="13"/>
  <c r="U3585" i="13"/>
  <c r="T3585" i="13"/>
  <c r="S3585" i="13"/>
  <c r="R3585" i="13"/>
  <c r="Q3585" i="13"/>
  <c r="P3585" i="13"/>
  <c r="O3585" i="13"/>
  <c r="N3585" i="13"/>
  <c r="M3585" i="13"/>
  <c r="L3585" i="13"/>
  <c r="K3585" i="13"/>
  <c r="J3585" i="13"/>
  <c r="I3585" i="13"/>
  <c r="H3585" i="13"/>
  <c r="G3585" i="13"/>
  <c r="F3585" i="13"/>
  <c r="E3585" i="13"/>
  <c r="B3585" i="13"/>
  <c r="D3585" i="13"/>
  <c r="C3585" i="13"/>
  <c r="A3585" i="13"/>
  <c r="U3584" i="13"/>
  <c r="T3584" i="13"/>
  <c r="S3584" i="13"/>
  <c r="R3584" i="13"/>
  <c r="Q3584" i="13"/>
  <c r="P3584" i="13"/>
  <c r="O3584" i="13"/>
  <c r="N3584" i="13"/>
  <c r="M3584" i="13"/>
  <c r="L3584" i="13"/>
  <c r="K3584" i="13"/>
  <c r="J3584" i="13"/>
  <c r="I3584" i="13"/>
  <c r="H3584" i="13"/>
  <c r="G3584" i="13"/>
  <c r="F3584" i="13"/>
  <c r="E3584" i="13"/>
  <c r="B3584" i="13"/>
  <c r="D3584" i="13"/>
  <c r="C3584" i="13"/>
  <c r="A3584" i="13"/>
  <c r="U3583" i="13"/>
  <c r="T3583" i="13"/>
  <c r="S3583" i="13"/>
  <c r="R3583" i="13"/>
  <c r="Q3583" i="13"/>
  <c r="P3583" i="13"/>
  <c r="O3583" i="13"/>
  <c r="N3583" i="13"/>
  <c r="M3583" i="13"/>
  <c r="L3583" i="13"/>
  <c r="K3583" i="13"/>
  <c r="J3583" i="13"/>
  <c r="I3583" i="13"/>
  <c r="H3583" i="13"/>
  <c r="G3583" i="13"/>
  <c r="F3583" i="13"/>
  <c r="E3583" i="13"/>
  <c r="B3583" i="13"/>
  <c r="D3583" i="13"/>
  <c r="C3583" i="13"/>
  <c r="A3583" i="13"/>
  <c r="U3582" i="13"/>
  <c r="T3582" i="13"/>
  <c r="S3582" i="13"/>
  <c r="R3582" i="13"/>
  <c r="Q3582" i="13"/>
  <c r="P3582" i="13"/>
  <c r="O3582" i="13"/>
  <c r="N3582" i="13"/>
  <c r="M3582" i="13"/>
  <c r="L3582" i="13"/>
  <c r="K3582" i="13"/>
  <c r="J3582" i="13"/>
  <c r="I3582" i="13"/>
  <c r="H3582" i="13"/>
  <c r="G3582" i="13"/>
  <c r="F3582" i="13"/>
  <c r="E3582" i="13"/>
  <c r="B3582" i="13"/>
  <c r="D3582" i="13"/>
  <c r="C3582" i="13"/>
  <c r="A3582" i="13"/>
  <c r="U3581" i="13"/>
  <c r="T3581" i="13"/>
  <c r="S3581" i="13"/>
  <c r="R3581" i="13"/>
  <c r="Q3581" i="13"/>
  <c r="P3581" i="13"/>
  <c r="O3581" i="13"/>
  <c r="N3581" i="13"/>
  <c r="M3581" i="13"/>
  <c r="L3581" i="13"/>
  <c r="K3581" i="13"/>
  <c r="J3581" i="13"/>
  <c r="I3581" i="13"/>
  <c r="H3581" i="13"/>
  <c r="G3581" i="13"/>
  <c r="F3581" i="13"/>
  <c r="E3581" i="13"/>
  <c r="B3581" i="13"/>
  <c r="D3581" i="13"/>
  <c r="C3581" i="13"/>
  <c r="A3581" i="13"/>
  <c r="U3580" i="13"/>
  <c r="T3580" i="13"/>
  <c r="S3580" i="13"/>
  <c r="R3580" i="13"/>
  <c r="Q3580" i="13"/>
  <c r="P3580" i="13"/>
  <c r="O3580" i="13"/>
  <c r="N3580" i="13"/>
  <c r="M3580" i="13"/>
  <c r="L3580" i="13"/>
  <c r="K3580" i="13"/>
  <c r="J3580" i="13"/>
  <c r="I3580" i="13"/>
  <c r="H3580" i="13"/>
  <c r="G3580" i="13"/>
  <c r="F3580" i="13"/>
  <c r="E3580" i="13"/>
  <c r="B3580" i="13"/>
  <c r="D3580" i="13"/>
  <c r="C3580" i="13"/>
  <c r="A3580" i="13"/>
  <c r="U3579" i="13"/>
  <c r="T3579" i="13"/>
  <c r="S3579" i="13"/>
  <c r="R3579" i="13"/>
  <c r="Q3579" i="13"/>
  <c r="P3579" i="13"/>
  <c r="O3579" i="13"/>
  <c r="N3579" i="13"/>
  <c r="M3579" i="13"/>
  <c r="L3579" i="13"/>
  <c r="K3579" i="13"/>
  <c r="J3579" i="13"/>
  <c r="I3579" i="13"/>
  <c r="H3579" i="13"/>
  <c r="G3579" i="13"/>
  <c r="F3579" i="13"/>
  <c r="E3579" i="13"/>
  <c r="B3579" i="13"/>
  <c r="D3579" i="13"/>
  <c r="C3579" i="13"/>
  <c r="A3579" i="13"/>
  <c r="U3578" i="13"/>
  <c r="T3578" i="13"/>
  <c r="S3578" i="13"/>
  <c r="R3578" i="13"/>
  <c r="Q3578" i="13"/>
  <c r="P3578" i="13"/>
  <c r="O3578" i="13"/>
  <c r="N3578" i="13"/>
  <c r="M3578" i="13"/>
  <c r="L3578" i="13"/>
  <c r="K3578" i="13"/>
  <c r="J3578" i="13"/>
  <c r="I3578" i="13"/>
  <c r="H3578" i="13"/>
  <c r="G3578" i="13"/>
  <c r="F3578" i="13"/>
  <c r="E3578" i="13"/>
  <c r="B3578" i="13"/>
  <c r="D3578" i="13"/>
  <c r="C3578" i="13"/>
  <c r="A3578" i="13"/>
  <c r="U3577" i="13"/>
  <c r="T3577" i="13"/>
  <c r="S3577" i="13"/>
  <c r="R3577" i="13"/>
  <c r="Q3577" i="13"/>
  <c r="P3577" i="13"/>
  <c r="O3577" i="13"/>
  <c r="N3577" i="13"/>
  <c r="M3577" i="13"/>
  <c r="L3577" i="13"/>
  <c r="K3577" i="13"/>
  <c r="J3577" i="13"/>
  <c r="I3577" i="13"/>
  <c r="H3577" i="13"/>
  <c r="G3577" i="13"/>
  <c r="F3577" i="13"/>
  <c r="E3577" i="13"/>
  <c r="B3577" i="13"/>
  <c r="D3577" i="13"/>
  <c r="C3577" i="13"/>
  <c r="A3577" i="13"/>
  <c r="U3576" i="13"/>
  <c r="T3576" i="13"/>
  <c r="S3576" i="13"/>
  <c r="R3576" i="13"/>
  <c r="Q3576" i="13"/>
  <c r="P3576" i="13"/>
  <c r="O3576" i="13"/>
  <c r="N3576" i="13"/>
  <c r="M3576" i="13"/>
  <c r="L3576" i="13"/>
  <c r="K3576" i="13"/>
  <c r="J3576" i="13"/>
  <c r="I3576" i="13"/>
  <c r="H3576" i="13"/>
  <c r="G3576" i="13"/>
  <c r="F3576" i="13"/>
  <c r="E3576" i="13"/>
  <c r="B3576" i="13"/>
  <c r="D3576" i="13"/>
  <c r="C3576" i="13"/>
  <c r="A3576" i="13"/>
  <c r="U3575" i="13"/>
  <c r="T3575" i="13"/>
  <c r="S3575" i="13"/>
  <c r="R3575" i="13"/>
  <c r="Q3575" i="13"/>
  <c r="P3575" i="13"/>
  <c r="O3575" i="13"/>
  <c r="N3575" i="13"/>
  <c r="M3575" i="13"/>
  <c r="L3575" i="13"/>
  <c r="K3575" i="13"/>
  <c r="J3575" i="13"/>
  <c r="I3575" i="13"/>
  <c r="H3575" i="13"/>
  <c r="G3575" i="13"/>
  <c r="F3575" i="13"/>
  <c r="E3575" i="13"/>
  <c r="B3575" i="13"/>
  <c r="D3575" i="13"/>
  <c r="C3575" i="13"/>
  <c r="A3575" i="13"/>
  <c r="U3574" i="13"/>
  <c r="T3574" i="13"/>
  <c r="S3574" i="13"/>
  <c r="R3574" i="13"/>
  <c r="Q3574" i="13"/>
  <c r="P3574" i="13"/>
  <c r="O3574" i="13"/>
  <c r="N3574" i="13"/>
  <c r="M3574" i="13"/>
  <c r="L3574" i="13"/>
  <c r="K3574" i="13"/>
  <c r="J3574" i="13"/>
  <c r="I3574" i="13"/>
  <c r="H3574" i="13"/>
  <c r="G3574" i="13"/>
  <c r="F3574" i="13"/>
  <c r="E3574" i="13"/>
  <c r="B3574" i="13"/>
  <c r="D3574" i="13"/>
  <c r="C3574" i="13"/>
  <c r="A3574" i="13"/>
  <c r="U3573" i="13"/>
  <c r="T3573" i="13"/>
  <c r="S3573" i="13"/>
  <c r="R3573" i="13"/>
  <c r="Q3573" i="13"/>
  <c r="P3573" i="13"/>
  <c r="O3573" i="13"/>
  <c r="N3573" i="13"/>
  <c r="M3573" i="13"/>
  <c r="L3573" i="13"/>
  <c r="K3573" i="13"/>
  <c r="J3573" i="13"/>
  <c r="I3573" i="13"/>
  <c r="H3573" i="13"/>
  <c r="G3573" i="13"/>
  <c r="F3573" i="13"/>
  <c r="E3573" i="13"/>
  <c r="B3573" i="13"/>
  <c r="D3573" i="13"/>
  <c r="C3573" i="13"/>
  <c r="A3573" i="13"/>
  <c r="U3572" i="13"/>
  <c r="T3572" i="13"/>
  <c r="S3572" i="13"/>
  <c r="R3572" i="13"/>
  <c r="Q3572" i="13"/>
  <c r="P3572" i="13"/>
  <c r="O3572" i="13"/>
  <c r="N3572" i="13"/>
  <c r="M3572" i="13"/>
  <c r="L3572" i="13"/>
  <c r="K3572" i="13"/>
  <c r="J3572" i="13"/>
  <c r="I3572" i="13"/>
  <c r="H3572" i="13"/>
  <c r="G3572" i="13"/>
  <c r="F3572" i="13"/>
  <c r="E3572" i="13"/>
  <c r="B3572" i="13"/>
  <c r="D3572" i="13"/>
  <c r="C3572" i="13"/>
  <c r="A3572" i="13"/>
  <c r="U3571" i="13"/>
  <c r="T3571" i="13"/>
  <c r="S3571" i="13"/>
  <c r="R3571" i="13"/>
  <c r="Q3571" i="13"/>
  <c r="P3571" i="13"/>
  <c r="O3571" i="13"/>
  <c r="N3571" i="13"/>
  <c r="M3571" i="13"/>
  <c r="L3571" i="13"/>
  <c r="K3571" i="13"/>
  <c r="J3571" i="13"/>
  <c r="I3571" i="13"/>
  <c r="H3571" i="13"/>
  <c r="G3571" i="13"/>
  <c r="F3571" i="13"/>
  <c r="E3571" i="13"/>
  <c r="B3571" i="13"/>
  <c r="D3571" i="13"/>
  <c r="C3571" i="13"/>
  <c r="A3571" i="13"/>
  <c r="U3570" i="13"/>
  <c r="T3570" i="13"/>
  <c r="S3570" i="13"/>
  <c r="R3570" i="13"/>
  <c r="Q3570" i="13"/>
  <c r="P3570" i="13"/>
  <c r="O3570" i="13"/>
  <c r="N3570" i="13"/>
  <c r="M3570" i="13"/>
  <c r="L3570" i="13"/>
  <c r="K3570" i="13"/>
  <c r="J3570" i="13"/>
  <c r="I3570" i="13"/>
  <c r="H3570" i="13"/>
  <c r="G3570" i="13"/>
  <c r="F3570" i="13"/>
  <c r="E3570" i="13"/>
  <c r="B3570" i="13"/>
  <c r="D3570" i="13"/>
  <c r="C3570" i="13"/>
  <c r="A3570" i="13"/>
  <c r="U3569" i="13"/>
  <c r="T3569" i="13"/>
  <c r="S3569" i="13"/>
  <c r="R3569" i="13"/>
  <c r="Q3569" i="13"/>
  <c r="P3569" i="13"/>
  <c r="O3569" i="13"/>
  <c r="N3569" i="13"/>
  <c r="M3569" i="13"/>
  <c r="L3569" i="13"/>
  <c r="K3569" i="13"/>
  <c r="J3569" i="13"/>
  <c r="I3569" i="13"/>
  <c r="H3569" i="13"/>
  <c r="G3569" i="13"/>
  <c r="F3569" i="13"/>
  <c r="E3569" i="13"/>
  <c r="B3569" i="13"/>
  <c r="D3569" i="13"/>
  <c r="C3569" i="13"/>
  <c r="A3569" i="13"/>
  <c r="U3568" i="13"/>
  <c r="T3568" i="13"/>
  <c r="S3568" i="13"/>
  <c r="R3568" i="13"/>
  <c r="Q3568" i="13"/>
  <c r="P3568" i="13"/>
  <c r="O3568" i="13"/>
  <c r="N3568" i="13"/>
  <c r="M3568" i="13"/>
  <c r="L3568" i="13"/>
  <c r="K3568" i="13"/>
  <c r="J3568" i="13"/>
  <c r="I3568" i="13"/>
  <c r="H3568" i="13"/>
  <c r="G3568" i="13"/>
  <c r="F3568" i="13"/>
  <c r="E3568" i="13"/>
  <c r="B3568" i="13"/>
  <c r="D3568" i="13"/>
  <c r="C3568" i="13"/>
  <c r="A3568" i="13"/>
  <c r="U3567" i="13"/>
  <c r="T3567" i="13"/>
  <c r="S3567" i="13"/>
  <c r="R3567" i="13"/>
  <c r="Q3567" i="13"/>
  <c r="P3567" i="13"/>
  <c r="O3567" i="13"/>
  <c r="N3567" i="13"/>
  <c r="M3567" i="13"/>
  <c r="L3567" i="13"/>
  <c r="K3567" i="13"/>
  <c r="J3567" i="13"/>
  <c r="I3567" i="13"/>
  <c r="H3567" i="13"/>
  <c r="G3567" i="13"/>
  <c r="F3567" i="13"/>
  <c r="E3567" i="13"/>
  <c r="B3567" i="13"/>
  <c r="D3567" i="13"/>
  <c r="C3567" i="13"/>
  <c r="A3567" i="13"/>
  <c r="U3566" i="13"/>
  <c r="T3566" i="13"/>
  <c r="S3566" i="13"/>
  <c r="R3566" i="13"/>
  <c r="Q3566" i="13"/>
  <c r="P3566" i="13"/>
  <c r="O3566" i="13"/>
  <c r="N3566" i="13"/>
  <c r="M3566" i="13"/>
  <c r="L3566" i="13"/>
  <c r="K3566" i="13"/>
  <c r="J3566" i="13"/>
  <c r="I3566" i="13"/>
  <c r="H3566" i="13"/>
  <c r="G3566" i="13"/>
  <c r="F3566" i="13"/>
  <c r="E3566" i="13"/>
  <c r="B3566" i="13"/>
  <c r="D3566" i="13"/>
  <c r="C3566" i="13"/>
  <c r="A3566" i="13"/>
  <c r="U3565" i="13"/>
  <c r="T3565" i="13"/>
  <c r="S3565" i="13"/>
  <c r="R3565" i="13"/>
  <c r="Q3565" i="13"/>
  <c r="P3565" i="13"/>
  <c r="O3565" i="13"/>
  <c r="N3565" i="13"/>
  <c r="M3565" i="13"/>
  <c r="L3565" i="13"/>
  <c r="K3565" i="13"/>
  <c r="J3565" i="13"/>
  <c r="I3565" i="13"/>
  <c r="H3565" i="13"/>
  <c r="G3565" i="13"/>
  <c r="F3565" i="13"/>
  <c r="E3565" i="13"/>
  <c r="B3565" i="13"/>
  <c r="D3565" i="13"/>
  <c r="C3565" i="13"/>
  <c r="A3565" i="13"/>
  <c r="U3564" i="13"/>
  <c r="T3564" i="13"/>
  <c r="S3564" i="13"/>
  <c r="R3564" i="13"/>
  <c r="Q3564" i="13"/>
  <c r="P3564" i="13"/>
  <c r="O3564" i="13"/>
  <c r="N3564" i="13"/>
  <c r="M3564" i="13"/>
  <c r="L3564" i="13"/>
  <c r="K3564" i="13"/>
  <c r="J3564" i="13"/>
  <c r="I3564" i="13"/>
  <c r="H3564" i="13"/>
  <c r="G3564" i="13"/>
  <c r="F3564" i="13"/>
  <c r="E3564" i="13"/>
  <c r="B3564" i="13"/>
  <c r="D3564" i="13"/>
  <c r="C3564" i="13"/>
  <c r="A3564" i="13"/>
  <c r="U3563" i="13"/>
  <c r="T3563" i="13"/>
  <c r="S3563" i="13"/>
  <c r="R3563" i="13"/>
  <c r="Q3563" i="13"/>
  <c r="P3563" i="13"/>
  <c r="O3563" i="13"/>
  <c r="N3563" i="13"/>
  <c r="M3563" i="13"/>
  <c r="L3563" i="13"/>
  <c r="K3563" i="13"/>
  <c r="J3563" i="13"/>
  <c r="I3563" i="13"/>
  <c r="H3563" i="13"/>
  <c r="G3563" i="13"/>
  <c r="F3563" i="13"/>
  <c r="E3563" i="13"/>
  <c r="B3563" i="13"/>
  <c r="D3563" i="13"/>
  <c r="C3563" i="13"/>
  <c r="A3563" i="13"/>
  <c r="U3562" i="13"/>
  <c r="T3562" i="13"/>
  <c r="S3562" i="13"/>
  <c r="R3562" i="13"/>
  <c r="Q3562" i="13"/>
  <c r="P3562" i="13"/>
  <c r="O3562" i="13"/>
  <c r="N3562" i="13"/>
  <c r="M3562" i="13"/>
  <c r="L3562" i="13"/>
  <c r="K3562" i="13"/>
  <c r="J3562" i="13"/>
  <c r="I3562" i="13"/>
  <c r="H3562" i="13"/>
  <c r="G3562" i="13"/>
  <c r="F3562" i="13"/>
  <c r="E3562" i="13"/>
  <c r="B3562" i="13"/>
  <c r="D3562" i="13"/>
  <c r="C3562" i="13"/>
  <c r="A3562" i="13"/>
  <c r="U3561" i="13"/>
  <c r="T3561" i="13"/>
  <c r="S3561" i="13"/>
  <c r="R3561" i="13"/>
  <c r="Q3561" i="13"/>
  <c r="P3561" i="13"/>
  <c r="O3561" i="13"/>
  <c r="N3561" i="13"/>
  <c r="M3561" i="13"/>
  <c r="L3561" i="13"/>
  <c r="K3561" i="13"/>
  <c r="J3561" i="13"/>
  <c r="I3561" i="13"/>
  <c r="H3561" i="13"/>
  <c r="G3561" i="13"/>
  <c r="F3561" i="13"/>
  <c r="E3561" i="13"/>
  <c r="B3561" i="13"/>
  <c r="D3561" i="13"/>
  <c r="C3561" i="13"/>
  <c r="A3561" i="13"/>
  <c r="U3560" i="13"/>
  <c r="T3560" i="13"/>
  <c r="S3560" i="13"/>
  <c r="R3560" i="13"/>
  <c r="Q3560" i="13"/>
  <c r="P3560" i="13"/>
  <c r="O3560" i="13"/>
  <c r="N3560" i="13"/>
  <c r="M3560" i="13"/>
  <c r="L3560" i="13"/>
  <c r="K3560" i="13"/>
  <c r="J3560" i="13"/>
  <c r="I3560" i="13"/>
  <c r="H3560" i="13"/>
  <c r="G3560" i="13"/>
  <c r="F3560" i="13"/>
  <c r="E3560" i="13"/>
  <c r="B3560" i="13"/>
  <c r="D3560" i="13"/>
  <c r="C3560" i="13"/>
  <c r="A3560" i="13"/>
  <c r="U3559" i="13"/>
  <c r="T3559" i="13"/>
  <c r="S3559" i="13"/>
  <c r="R3559" i="13"/>
  <c r="Q3559" i="13"/>
  <c r="P3559" i="13"/>
  <c r="O3559" i="13"/>
  <c r="N3559" i="13"/>
  <c r="M3559" i="13"/>
  <c r="L3559" i="13"/>
  <c r="K3559" i="13"/>
  <c r="J3559" i="13"/>
  <c r="I3559" i="13"/>
  <c r="H3559" i="13"/>
  <c r="G3559" i="13"/>
  <c r="F3559" i="13"/>
  <c r="E3559" i="13"/>
  <c r="B3559" i="13"/>
  <c r="D3559" i="13"/>
  <c r="C3559" i="13"/>
  <c r="A3559" i="13"/>
  <c r="U3558" i="13"/>
  <c r="T3558" i="13"/>
  <c r="S3558" i="13"/>
  <c r="R3558" i="13"/>
  <c r="Q3558" i="13"/>
  <c r="P3558" i="13"/>
  <c r="O3558" i="13"/>
  <c r="N3558" i="13"/>
  <c r="M3558" i="13"/>
  <c r="L3558" i="13"/>
  <c r="K3558" i="13"/>
  <c r="J3558" i="13"/>
  <c r="I3558" i="13"/>
  <c r="H3558" i="13"/>
  <c r="G3558" i="13"/>
  <c r="F3558" i="13"/>
  <c r="E3558" i="13"/>
  <c r="B3558" i="13"/>
  <c r="D3558" i="13"/>
  <c r="C3558" i="13"/>
  <c r="A3558" i="13"/>
  <c r="U3557" i="13"/>
  <c r="T3557" i="13"/>
  <c r="S3557" i="13"/>
  <c r="R3557" i="13"/>
  <c r="Q3557" i="13"/>
  <c r="P3557" i="13"/>
  <c r="O3557" i="13"/>
  <c r="N3557" i="13"/>
  <c r="M3557" i="13"/>
  <c r="L3557" i="13"/>
  <c r="K3557" i="13"/>
  <c r="J3557" i="13"/>
  <c r="I3557" i="13"/>
  <c r="H3557" i="13"/>
  <c r="G3557" i="13"/>
  <c r="F3557" i="13"/>
  <c r="E3557" i="13"/>
  <c r="B3557" i="13"/>
  <c r="D3557" i="13"/>
  <c r="C3557" i="13"/>
  <c r="A3557" i="13"/>
  <c r="U3556" i="13"/>
  <c r="T3556" i="13"/>
  <c r="S3556" i="13"/>
  <c r="R3556" i="13"/>
  <c r="Q3556" i="13"/>
  <c r="P3556" i="13"/>
  <c r="O3556" i="13"/>
  <c r="N3556" i="13"/>
  <c r="M3556" i="13"/>
  <c r="L3556" i="13"/>
  <c r="K3556" i="13"/>
  <c r="J3556" i="13"/>
  <c r="I3556" i="13"/>
  <c r="H3556" i="13"/>
  <c r="G3556" i="13"/>
  <c r="F3556" i="13"/>
  <c r="E3556" i="13"/>
  <c r="B3556" i="13"/>
  <c r="D3556" i="13"/>
  <c r="C3556" i="13"/>
  <c r="A3556" i="13"/>
  <c r="U3555" i="13"/>
  <c r="T3555" i="13"/>
  <c r="S3555" i="13"/>
  <c r="R3555" i="13"/>
  <c r="Q3555" i="13"/>
  <c r="P3555" i="13"/>
  <c r="O3555" i="13"/>
  <c r="N3555" i="13"/>
  <c r="M3555" i="13"/>
  <c r="L3555" i="13"/>
  <c r="K3555" i="13"/>
  <c r="J3555" i="13"/>
  <c r="I3555" i="13"/>
  <c r="H3555" i="13"/>
  <c r="G3555" i="13"/>
  <c r="F3555" i="13"/>
  <c r="E3555" i="13"/>
  <c r="B3555" i="13"/>
  <c r="D3555" i="13"/>
  <c r="C3555" i="13"/>
  <c r="A3555" i="13"/>
  <c r="U3554" i="13"/>
  <c r="T3554" i="13"/>
  <c r="S3554" i="13"/>
  <c r="R3554" i="13"/>
  <c r="Q3554" i="13"/>
  <c r="P3554" i="13"/>
  <c r="O3554" i="13"/>
  <c r="N3554" i="13"/>
  <c r="M3554" i="13"/>
  <c r="L3554" i="13"/>
  <c r="K3554" i="13"/>
  <c r="J3554" i="13"/>
  <c r="I3554" i="13"/>
  <c r="H3554" i="13"/>
  <c r="G3554" i="13"/>
  <c r="F3554" i="13"/>
  <c r="E3554" i="13"/>
  <c r="B3554" i="13"/>
  <c r="D3554" i="13"/>
  <c r="C3554" i="13"/>
  <c r="A3554" i="13"/>
  <c r="U3553" i="13"/>
  <c r="T3553" i="13"/>
  <c r="S3553" i="13"/>
  <c r="R3553" i="13"/>
  <c r="Q3553" i="13"/>
  <c r="P3553" i="13"/>
  <c r="O3553" i="13"/>
  <c r="N3553" i="13"/>
  <c r="M3553" i="13"/>
  <c r="L3553" i="13"/>
  <c r="K3553" i="13"/>
  <c r="J3553" i="13"/>
  <c r="I3553" i="13"/>
  <c r="H3553" i="13"/>
  <c r="G3553" i="13"/>
  <c r="F3553" i="13"/>
  <c r="E3553" i="13"/>
  <c r="B3553" i="13"/>
  <c r="D3553" i="13"/>
  <c r="C3553" i="13"/>
  <c r="A3553" i="13"/>
  <c r="U3552" i="13"/>
  <c r="T3552" i="13"/>
  <c r="S3552" i="13"/>
  <c r="R3552" i="13"/>
  <c r="Q3552" i="13"/>
  <c r="P3552" i="13"/>
  <c r="O3552" i="13"/>
  <c r="N3552" i="13"/>
  <c r="M3552" i="13"/>
  <c r="L3552" i="13"/>
  <c r="K3552" i="13"/>
  <c r="J3552" i="13"/>
  <c r="I3552" i="13"/>
  <c r="H3552" i="13"/>
  <c r="G3552" i="13"/>
  <c r="F3552" i="13"/>
  <c r="E3552" i="13"/>
  <c r="B3552" i="13"/>
  <c r="D3552" i="13"/>
  <c r="C3552" i="13"/>
  <c r="A3552" i="13"/>
  <c r="U3551" i="13"/>
  <c r="T3551" i="13"/>
  <c r="S3551" i="13"/>
  <c r="R3551" i="13"/>
  <c r="Q3551" i="13"/>
  <c r="P3551" i="13"/>
  <c r="O3551" i="13"/>
  <c r="N3551" i="13"/>
  <c r="M3551" i="13"/>
  <c r="L3551" i="13"/>
  <c r="K3551" i="13"/>
  <c r="J3551" i="13"/>
  <c r="I3551" i="13"/>
  <c r="H3551" i="13"/>
  <c r="G3551" i="13"/>
  <c r="F3551" i="13"/>
  <c r="E3551" i="13"/>
  <c r="B3551" i="13"/>
  <c r="D3551" i="13"/>
  <c r="C3551" i="13"/>
  <c r="A3551" i="13"/>
  <c r="U3550" i="13"/>
  <c r="T3550" i="13"/>
  <c r="S3550" i="13"/>
  <c r="R3550" i="13"/>
  <c r="Q3550" i="13"/>
  <c r="P3550" i="13"/>
  <c r="O3550" i="13"/>
  <c r="N3550" i="13"/>
  <c r="M3550" i="13"/>
  <c r="L3550" i="13"/>
  <c r="K3550" i="13"/>
  <c r="J3550" i="13"/>
  <c r="I3550" i="13"/>
  <c r="H3550" i="13"/>
  <c r="G3550" i="13"/>
  <c r="F3550" i="13"/>
  <c r="E3550" i="13"/>
  <c r="B3550" i="13"/>
  <c r="D3550" i="13"/>
  <c r="C3550" i="13"/>
  <c r="A3550" i="13"/>
  <c r="U3549" i="13"/>
  <c r="T3549" i="13"/>
  <c r="S3549" i="13"/>
  <c r="R3549" i="13"/>
  <c r="Q3549" i="13"/>
  <c r="P3549" i="13"/>
  <c r="O3549" i="13"/>
  <c r="N3549" i="13"/>
  <c r="M3549" i="13"/>
  <c r="L3549" i="13"/>
  <c r="K3549" i="13"/>
  <c r="J3549" i="13"/>
  <c r="I3549" i="13"/>
  <c r="H3549" i="13"/>
  <c r="G3549" i="13"/>
  <c r="F3549" i="13"/>
  <c r="E3549" i="13"/>
  <c r="B3549" i="13"/>
  <c r="D3549" i="13"/>
  <c r="C3549" i="13"/>
  <c r="A3549" i="13"/>
  <c r="U3548" i="13"/>
  <c r="T3548" i="13"/>
  <c r="S3548" i="13"/>
  <c r="R3548" i="13"/>
  <c r="Q3548" i="13"/>
  <c r="P3548" i="13"/>
  <c r="O3548" i="13"/>
  <c r="N3548" i="13"/>
  <c r="M3548" i="13"/>
  <c r="L3548" i="13"/>
  <c r="K3548" i="13"/>
  <c r="J3548" i="13"/>
  <c r="I3548" i="13"/>
  <c r="H3548" i="13"/>
  <c r="G3548" i="13"/>
  <c r="F3548" i="13"/>
  <c r="E3548" i="13"/>
  <c r="B3548" i="13"/>
  <c r="D3548" i="13"/>
  <c r="C3548" i="13"/>
  <c r="A3548" i="13"/>
  <c r="U3547" i="13"/>
  <c r="T3547" i="13"/>
  <c r="S3547" i="13"/>
  <c r="R3547" i="13"/>
  <c r="Q3547" i="13"/>
  <c r="P3547" i="13"/>
  <c r="O3547" i="13"/>
  <c r="N3547" i="13"/>
  <c r="M3547" i="13"/>
  <c r="L3547" i="13"/>
  <c r="K3547" i="13"/>
  <c r="J3547" i="13"/>
  <c r="I3547" i="13"/>
  <c r="H3547" i="13"/>
  <c r="G3547" i="13"/>
  <c r="F3547" i="13"/>
  <c r="E3547" i="13"/>
  <c r="B3547" i="13"/>
  <c r="D3547" i="13"/>
  <c r="C3547" i="13"/>
  <c r="A3547" i="13"/>
  <c r="U3546" i="13"/>
  <c r="T3546" i="13"/>
  <c r="S3546" i="13"/>
  <c r="R3546" i="13"/>
  <c r="Q3546" i="13"/>
  <c r="P3546" i="13"/>
  <c r="O3546" i="13"/>
  <c r="N3546" i="13"/>
  <c r="M3546" i="13"/>
  <c r="L3546" i="13"/>
  <c r="K3546" i="13"/>
  <c r="J3546" i="13"/>
  <c r="I3546" i="13"/>
  <c r="H3546" i="13"/>
  <c r="G3546" i="13"/>
  <c r="F3546" i="13"/>
  <c r="E3546" i="13"/>
  <c r="B3546" i="13"/>
  <c r="D3546" i="13"/>
  <c r="C3546" i="13"/>
  <c r="A3546" i="13"/>
  <c r="U3545" i="13"/>
  <c r="T3545" i="13"/>
  <c r="S3545" i="13"/>
  <c r="R3545" i="13"/>
  <c r="Q3545" i="13"/>
  <c r="P3545" i="13"/>
  <c r="O3545" i="13"/>
  <c r="N3545" i="13"/>
  <c r="M3545" i="13"/>
  <c r="L3545" i="13"/>
  <c r="K3545" i="13"/>
  <c r="J3545" i="13"/>
  <c r="I3545" i="13"/>
  <c r="H3545" i="13"/>
  <c r="G3545" i="13"/>
  <c r="F3545" i="13"/>
  <c r="E3545" i="13"/>
  <c r="B3545" i="13"/>
  <c r="D3545" i="13"/>
  <c r="C3545" i="13"/>
  <c r="A3545" i="13"/>
  <c r="U3544" i="13"/>
  <c r="T3544" i="13"/>
  <c r="S3544" i="13"/>
  <c r="R3544" i="13"/>
  <c r="Q3544" i="13"/>
  <c r="P3544" i="13"/>
  <c r="O3544" i="13"/>
  <c r="N3544" i="13"/>
  <c r="M3544" i="13"/>
  <c r="L3544" i="13"/>
  <c r="K3544" i="13"/>
  <c r="J3544" i="13"/>
  <c r="I3544" i="13"/>
  <c r="H3544" i="13"/>
  <c r="G3544" i="13"/>
  <c r="F3544" i="13"/>
  <c r="E3544" i="13"/>
  <c r="B3544" i="13"/>
  <c r="D3544" i="13"/>
  <c r="C3544" i="13"/>
  <c r="A3544" i="13"/>
  <c r="U3543" i="13"/>
  <c r="T3543" i="13"/>
  <c r="S3543" i="13"/>
  <c r="R3543" i="13"/>
  <c r="Q3543" i="13"/>
  <c r="P3543" i="13"/>
  <c r="O3543" i="13"/>
  <c r="N3543" i="13"/>
  <c r="M3543" i="13"/>
  <c r="L3543" i="13"/>
  <c r="K3543" i="13"/>
  <c r="J3543" i="13"/>
  <c r="I3543" i="13"/>
  <c r="H3543" i="13"/>
  <c r="G3543" i="13"/>
  <c r="F3543" i="13"/>
  <c r="E3543" i="13"/>
  <c r="B3543" i="13"/>
  <c r="D3543" i="13"/>
  <c r="C3543" i="13"/>
  <c r="A3543" i="13"/>
  <c r="U3542" i="13"/>
  <c r="T3542" i="13"/>
  <c r="S3542" i="13"/>
  <c r="R3542" i="13"/>
  <c r="Q3542" i="13"/>
  <c r="P3542" i="13"/>
  <c r="O3542" i="13"/>
  <c r="N3542" i="13"/>
  <c r="M3542" i="13"/>
  <c r="L3542" i="13"/>
  <c r="K3542" i="13"/>
  <c r="J3542" i="13"/>
  <c r="I3542" i="13"/>
  <c r="H3542" i="13"/>
  <c r="G3542" i="13"/>
  <c r="F3542" i="13"/>
  <c r="E3542" i="13"/>
  <c r="B3542" i="13"/>
  <c r="D3542" i="13"/>
  <c r="C3542" i="13"/>
  <c r="A3542" i="13"/>
  <c r="U3541" i="13"/>
  <c r="T3541" i="13"/>
  <c r="S3541" i="13"/>
  <c r="R3541" i="13"/>
  <c r="Q3541" i="13"/>
  <c r="P3541" i="13"/>
  <c r="O3541" i="13"/>
  <c r="N3541" i="13"/>
  <c r="M3541" i="13"/>
  <c r="L3541" i="13"/>
  <c r="K3541" i="13"/>
  <c r="J3541" i="13"/>
  <c r="I3541" i="13"/>
  <c r="H3541" i="13"/>
  <c r="G3541" i="13"/>
  <c r="F3541" i="13"/>
  <c r="E3541" i="13"/>
  <c r="B3541" i="13"/>
  <c r="D3541" i="13"/>
  <c r="C3541" i="13"/>
  <c r="A3541" i="13"/>
  <c r="U3540" i="13"/>
  <c r="T3540" i="13"/>
  <c r="S3540" i="13"/>
  <c r="R3540" i="13"/>
  <c r="Q3540" i="13"/>
  <c r="P3540" i="13"/>
  <c r="O3540" i="13"/>
  <c r="N3540" i="13"/>
  <c r="M3540" i="13"/>
  <c r="L3540" i="13"/>
  <c r="K3540" i="13"/>
  <c r="J3540" i="13"/>
  <c r="I3540" i="13"/>
  <c r="H3540" i="13"/>
  <c r="G3540" i="13"/>
  <c r="F3540" i="13"/>
  <c r="E3540" i="13"/>
  <c r="B3540" i="13"/>
  <c r="D3540" i="13"/>
  <c r="C3540" i="13"/>
  <c r="A3540" i="13"/>
  <c r="U3539" i="13"/>
  <c r="T3539" i="13"/>
  <c r="S3539" i="13"/>
  <c r="R3539" i="13"/>
  <c r="Q3539" i="13"/>
  <c r="P3539" i="13"/>
  <c r="O3539" i="13"/>
  <c r="N3539" i="13"/>
  <c r="M3539" i="13"/>
  <c r="L3539" i="13"/>
  <c r="K3539" i="13"/>
  <c r="J3539" i="13"/>
  <c r="I3539" i="13"/>
  <c r="H3539" i="13"/>
  <c r="G3539" i="13"/>
  <c r="F3539" i="13"/>
  <c r="E3539" i="13"/>
  <c r="B3539" i="13"/>
  <c r="D3539" i="13"/>
  <c r="C3539" i="13"/>
  <c r="A3539" i="13"/>
  <c r="U3538" i="13"/>
  <c r="T3538" i="13"/>
  <c r="S3538" i="13"/>
  <c r="R3538" i="13"/>
  <c r="Q3538" i="13"/>
  <c r="P3538" i="13"/>
  <c r="O3538" i="13"/>
  <c r="N3538" i="13"/>
  <c r="M3538" i="13"/>
  <c r="L3538" i="13"/>
  <c r="K3538" i="13"/>
  <c r="J3538" i="13"/>
  <c r="I3538" i="13"/>
  <c r="H3538" i="13"/>
  <c r="G3538" i="13"/>
  <c r="F3538" i="13"/>
  <c r="E3538" i="13"/>
  <c r="B3538" i="13"/>
  <c r="D3538" i="13"/>
  <c r="C3538" i="13"/>
  <c r="A3538" i="13"/>
  <c r="U3537" i="13"/>
  <c r="T3537" i="13"/>
  <c r="S3537" i="13"/>
  <c r="R3537" i="13"/>
  <c r="Q3537" i="13"/>
  <c r="P3537" i="13"/>
  <c r="O3537" i="13"/>
  <c r="N3537" i="13"/>
  <c r="M3537" i="13"/>
  <c r="L3537" i="13"/>
  <c r="K3537" i="13"/>
  <c r="J3537" i="13"/>
  <c r="I3537" i="13"/>
  <c r="H3537" i="13"/>
  <c r="G3537" i="13"/>
  <c r="F3537" i="13"/>
  <c r="E3537" i="13"/>
  <c r="B3537" i="13"/>
  <c r="D3537" i="13"/>
  <c r="C3537" i="13"/>
  <c r="A3537" i="13"/>
  <c r="U3536" i="13"/>
  <c r="T3536" i="13"/>
  <c r="S3536" i="13"/>
  <c r="R3536" i="13"/>
  <c r="Q3536" i="13"/>
  <c r="P3536" i="13"/>
  <c r="O3536" i="13"/>
  <c r="N3536" i="13"/>
  <c r="M3536" i="13"/>
  <c r="L3536" i="13"/>
  <c r="K3536" i="13"/>
  <c r="J3536" i="13"/>
  <c r="I3536" i="13"/>
  <c r="H3536" i="13"/>
  <c r="G3536" i="13"/>
  <c r="F3536" i="13"/>
  <c r="E3536" i="13"/>
  <c r="B3536" i="13"/>
  <c r="D3536" i="13"/>
  <c r="C3536" i="13"/>
  <c r="A3536" i="13"/>
  <c r="U3535" i="13"/>
  <c r="T3535" i="13"/>
  <c r="S3535" i="13"/>
  <c r="R3535" i="13"/>
  <c r="Q3535" i="13"/>
  <c r="P3535" i="13"/>
  <c r="O3535" i="13"/>
  <c r="N3535" i="13"/>
  <c r="M3535" i="13"/>
  <c r="L3535" i="13"/>
  <c r="K3535" i="13"/>
  <c r="J3535" i="13"/>
  <c r="I3535" i="13"/>
  <c r="H3535" i="13"/>
  <c r="G3535" i="13"/>
  <c r="F3535" i="13"/>
  <c r="E3535" i="13"/>
  <c r="B3535" i="13"/>
  <c r="D3535" i="13"/>
  <c r="C3535" i="13"/>
  <c r="A3535" i="13"/>
  <c r="U3534" i="13"/>
  <c r="T3534" i="13"/>
  <c r="S3534" i="13"/>
  <c r="R3534" i="13"/>
  <c r="Q3534" i="13"/>
  <c r="P3534" i="13"/>
  <c r="O3534" i="13"/>
  <c r="N3534" i="13"/>
  <c r="M3534" i="13"/>
  <c r="L3534" i="13"/>
  <c r="K3534" i="13"/>
  <c r="J3534" i="13"/>
  <c r="I3534" i="13"/>
  <c r="H3534" i="13"/>
  <c r="G3534" i="13"/>
  <c r="F3534" i="13"/>
  <c r="E3534" i="13"/>
  <c r="B3534" i="13"/>
  <c r="D3534" i="13"/>
  <c r="C3534" i="13"/>
  <c r="A3534" i="13"/>
  <c r="U3533" i="13"/>
  <c r="T3533" i="13"/>
  <c r="S3533" i="13"/>
  <c r="R3533" i="13"/>
  <c r="Q3533" i="13"/>
  <c r="P3533" i="13"/>
  <c r="O3533" i="13"/>
  <c r="N3533" i="13"/>
  <c r="M3533" i="13"/>
  <c r="L3533" i="13"/>
  <c r="K3533" i="13"/>
  <c r="J3533" i="13"/>
  <c r="I3533" i="13"/>
  <c r="H3533" i="13"/>
  <c r="G3533" i="13"/>
  <c r="F3533" i="13"/>
  <c r="E3533" i="13"/>
  <c r="B3533" i="13"/>
  <c r="D3533" i="13"/>
  <c r="C3533" i="13"/>
  <c r="A3533" i="13"/>
  <c r="U3532" i="13"/>
  <c r="T3532" i="13"/>
  <c r="S3532" i="13"/>
  <c r="R3532" i="13"/>
  <c r="Q3532" i="13"/>
  <c r="P3532" i="13"/>
  <c r="O3532" i="13"/>
  <c r="N3532" i="13"/>
  <c r="M3532" i="13"/>
  <c r="L3532" i="13"/>
  <c r="K3532" i="13"/>
  <c r="J3532" i="13"/>
  <c r="I3532" i="13"/>
  <c r="H3532" i="13"/>
  <c r="G3532" i="13"/>
  <c r="F3532" i="13"/>
  <c r="E3532" i="13"/>
  <c r="B3532" i="13"/>
  <c r="D3532" i="13"/>
  <c r="C3532" i="13"/>
  <c r="A3532" i="13"/>
  <c r="U3531" i="13"/>
  <c r="T3531" i="13"/>
  <c r="S3531" i="13"/>
  <c r="R3531" i="13"/>
  <c r="Q3531" i="13"/>
  <c r="P3531" i="13"/>
  <c r="O3531" i="13"/>
  <c r="N3531" i="13"/>
  <c r="M3531" i="13"/>
  <c r="L3531" i="13"/>
  <c r="K3531" i="13"/>
  <c r="J3531" i="13"/>
  <c r="I3531" i="13"/>
  <c r="H3531" i="13"/>
  <c r="G3531" i="13"/>
  <c r="F3531" i="13"/>
  <c r="E3531" i="13"/>
  <c r="B3531" i="13"/>
  <c r="D3531" i="13"/>
  <c r="C3531" i="13"/>
  <c r="A3531" i="13"/>
  <c r="U3530" i="13"/>
  <c r="T3530" i="13"/>
  <c r="S3530" i="13"/>
  <c r="R3530" i="13"/>
  <c r="Q3530" i="13"/>
  <c r="P3530" i="13"/>
  <c r="O3530" i="13"/>
  <c r="N3530" i="13"/>
  <c r="M3530" i="13"/>
  <c r="L3530" i="13"/>
  <c r="K3530" i="13"/>
  <c r="J3530" i="13"/>
  <c r="I3530" i="13"/>
  <c r="H3530" i="13"/>
  <c r="G3530" i="13"/>
  <c r="F3530" i="13"/>
  <c r="E3530" i="13"/>
  <c r="B3530" i="13"/>
  <c r="D3530" i="13"/>
  <c r="C3530" i="13"/>
  <c r="A3530" i="13"/>
  <c r="U3529" i="13"/>
  <c r="T3529" i="13"/>
  <c r="S3529" i="13"/>
  <c r="R3529" i="13"/>
  <c r="Q3529" i="13"/>
  <c r="P3529" i="13"/>
  <c r="O3529" i="13"/>
  <c r="N3529" i="13"/>
  <c r="M3529" i="13"/>
  <c r="L3529" i="13"/>
  <c r="K3529" i="13"/>
  <c r="J3529" i="13"/>
  <c r="I3529" i="13"/>
  <c r="H3529" i="13"/>
  <c r="G3529" i="13"/>
  <c r="F3529" i="13"/>
  <c r="E3529" i="13"/>
  <c r="B3529" i="13"/>
  <c r="D3529" i="13"/>
  <c r="C3529" i="13"/>
  <c r="A3529" i="13"/>
  <c r="U3528" i="13"/>
  <c r="T3528" i="13"/>
  <c r="S3528" i="13"/>
  <c r="R3528" i="13"/>
  <c r="Q3528" i="13"/>
  <c r="P3528" i="13"/>
  <c r="O3528" i="13"/>
  <c r="N3528" i="13"/>
  <c r="M3528" i="13"/>
  <c r="L3528" i="13"/>
  <c r="K3528" i="13"/>
  <c r="J3528" i="13"/>
  <c r="I3528" i="13"/>
  <c r="H3528" i="13"/>
  <c r="G3528" i="13"/>
  <c r="F3528" i="13"/>
  <c r="E3528" i="13"/>
  <c r="B3528" i="13"/>
  <c r="D3528" i="13"/>
  <c r="C3528" i="13"/>
  <c r="A3528" i="13"/>
  <c r="U3527" i="13"/>
  <c r="T3527" i="13"/>
  <c r="S3527" i="13"/>
  <c r="R3527" i="13"/>
  <c r="Q3527" i="13"/>
  <c r="P3527" i="13"/>
  <c r="O3527" i="13"/>
  <c r="N3527" i="13"/>
  <c r="M3527" i="13"/>
  <c r="L3527" i="13"/>
  <c r="K3527" i="13"/>
  <c r="J3527" i="13"/>
  <c r="I3527" i="13"/>
  <c r="H3527" i="13"/>
  <c r="G3527" i="13"/>
  <c r="F3527" i="13"/>
  <c r="E3527" i="13"/>
  <c r="B3527" i="13"/>
  <c r="D3527" i="13"/>
  <c r="C3527" i="13"/>
  <c r="A3527" i="13"/>
  <c r="U3526" i="13"/>
  <c r="T3526" i="13"/>
  <c r="S3526" i="13"/>
  <c r="R3526" i="13"/>
  <c r="Q3526" i="13"/>
  <c r="P3526" i="13"/>
  <c r="O3526" i="13"/>
  <c r="N3526" i="13"/>
  <c r="M3526" i="13"/>
  <c r="L3526" i="13"/>
  <c r="K3526" i="13"/>
  <c r="J3526" i="13"/>
  <c r="I3526" i="13"/>
  <c r="H3526" i="13"/>
  <c r="G3526" i="13"/>
  <c r="F3526" i="13"/>
  <c r="E3526" i="13"/>
  <c r="B3526" i="13"/>
  <c r="D3526" i="13"/>
  <c r="C3526" i="13"/>
  <c r="A3526" i="13"/>
  <c r="U3525" i="13"/>
  <c r="T3525" i="13"/>
  <c r="S3525" i="13"/>
  <c r="R3525" i="13"/>
  <c r="Q3525" i="13"/>
  <c r="P3525" i="13"/>
  <c r="O3525" i="13"/>
  <c r="N3525" i="13"/>
  <c r="M3525" i="13"/>
  <c r="L3525" i="13"/>
  <c r="K3525" i="13"/>
  <c r="J3525" i="13"/>
  <c r="I3525" i="13"/>
  <c r="H3525" i="13"/>
  <c r="G3525" i="13"/>
  <c r="F3525" i="13"/>
  <c r="E3525" i="13"/>
  <c r="B3525" i="13"/>
  <c r="D3525" i="13"/>
  <c r="C3525" i="13"/>
  <c r="A3525" i="13"/>
  <c r="U3524" i="13"/>
  <c r="T3524" i="13"/>
  <c r="S3524" i="13"/>
  <c r="R3524" i="13"/>
  <c r="Q3524" i="13"/>
  <c r="P3524" i="13"/>
  <c r="O3524" i="13"/>
  <c r="N3524" i="13"/>
  <c r="M3524" i="13"/>
  <c r="L3524" i="13"/>
  <c r="K3524" i="13"/>
  <c r="J3524" i="13"/>
  <c r="I3524" i="13"/>
  <c r="H3524" i="13"/>
  <c r="G3524" i="13"/>
  <c r="F3524" i="13"/>
  <c r="E3524" i="13"/>
  <c r="B3524" i="13"/>
  <c r="D3524" i="13"/>
  <c r="C3524" i="13"/>
  <c r="A3524" i="13"/>
  <c r="U3523" i="13"/>
  <c r="T3523" i="13"/>
  <c r="S3523" i="13"/>
  <c r="R3523" i="13"/>
  <c r="Q3523" i="13"/>
  <c r="P3523" i="13"/>
  <c r="O3523" i="13"/>
  <c r="N3523" i="13"/>
  <c r="M3523" i="13"/>
  <c r="L3523" i="13"/>
  <c r="K3523" i="13"/>
  <c r="J3523" i="13"/>
  <c r="I3523" i="13"/>
  <c r="H3523" i="13"/>
  <c r="G3523" i="13"/>
  <c r="F3523" i="13"/>
  <c r="E3523" i="13"/>
  <c r="B3523" i="13"/>
  <c r="D3523" i="13"/>
  <c r="C3523" i="13"/>
  <c r="A3523" i="13"/>
  <c r="U3522" i="13"/>
  <c r="T3522" i="13"/>
  <c r="S3522" i="13"/>
  <c r="R3522" i="13"/>
  <c r="Q3522" i="13"/>
  <c r="P3522" i="13"/>
  <c r="O3522" i="13"/>
  <c r="N3522" i="13"/>
  <c r="M3522" i="13"/>
  <c r="L3522" i="13"/>
  <c r="K3522" i="13"/>
  <c r="J3522" i="13"/>
  <c r="I3522" i="13"/>
  <c r="H3522" i="13"/>
  <c r="G3522" i="13"/>
  <c r="F3522" i="13"/>
  <c r="E3522" i="13"/>
  <c r="B3522" i="13"/>
  <c r="D3522" i="13"/>
  <c r="C3522" i="13"/>
  <c r="A3522" i="13"/>
  <c r="U3521" i="13"/>
  <c r="T3521" i="13"/>
  <c r="S3521" i="13"/>
  <c r="R3521" i="13"/>
  <c r="Q3521" i="13"/>
  <c r="P3521" i="13"/>
  <c r="O3521" i="13"/>
  <c r="N3521" i="13"/>
  <c r="M3521" i="13"/>
  <c r="L3521" i="13"/>
  <c r="K3521" i="13"/>
  <c r="J3521" i="13"/>
  <c r="I3521" i="13"/>
  <c r="H3521" i="13"/>
  <c r="G3521" i="13"/>
  <c r="F3521" i="13"/>
  <c r="E3521" i="13"/>
  <c r="B3521" i="13"/>
  <c r="D3521" i="13"/>
  <c r="C3521" i="13"/>
  <c r="A3521" i="13"/>
  <c r="U3520" i="13"/>
  <c r="T3520" i="13"/>
  <c r="S3520" i="13"/>
  <c r="R3520" i="13"/>
  <c r="Q3520" i="13"/>
  <c r="P3520" i="13"/>
  <c r="O3520" i="13"/>
  <c r="N3520" i="13"/>
  <c r="M3520" i="13"/>
  <c r="L3520" i="13"/>
  <c r="K3520" i="13"/>
  <c r="J3520" i="13"/>
  <c r="I3520" i="13"/>
  <c r="H3520" i="13"/>
  <c r="G3520" i="13"/>
  <c r="F3520" i="13"/>
  <c r="E3520" i="13"/>
  <c r="B3520" i="13"/>
  <c r="D3520" i="13"/>
  <c r="C3520" i="13"/>
  <c r="A3520" i="13"/>
  <c r="U3519" i="13"/>
  <c r="T3519" i="13"/>
  <c r="S3519" i="13"/>
  <c r="R3519" i="13"/>
  <c r="Q3519" i="13"/>
  <c r="P3519" i="13"/>
  <c r="O3519" i="13"/>
  <c r="N3519" i="13"/>
  <c r="M3519" i="13"/>
  <c r="L3519" i="13"/>
  <c r="K3519" i="13"/>
  <c r="J3519" i="13"/>
  <c r="I3519" i="13"/>
  <c r="H3519" i="13"/>
  <c r="G3519" i="13"/>
  <c r="F3519" i="13"/>
  <c r="E3519" i="13"/>
  <c r="B3519" i="13"/>
  <c r="D3519" i="13"/>
  <c r="C3519" i="13"/>
  <c r="A3519" i="13"/>
  <c r="U3518" i="13"/>
  <c r="T3518" i="13"/>
  <c r="S3518" i="13"/>
  <c r="R3518" i="13"/>
  <c r="Q3518" i="13"/>
  <c r="P3518" i="13"/>
  <c r="O3518" i="13"/>
  <c r="N3518" i="13"/>
  <c r="M3518" i="13"/>
  <c r="L3518" i="13"/>
  <c r="K3518" i="13"/>
  <c r="J3518" i="13"/>
  <c r="I3518" i="13"/>
  <c r="H3518" i="13"/>
  <c r="G3518" i="13"/>
  <c r="F3518" i="13"/>
  <c r="E3518" i="13"/>
  <c r="B3518" i="13"/>
  <c r="D3518" i="13"/>
  <c r="C3518" i="13"/>
  <c r="A3518" i="13"/>
  <c r="U3517" i="13"/>
  <c r="T3517" i="13"/>
  <c r="S3517" i="13"/>
  <c r="R3517" i="13"/>
  <c r="Q3517" i="13"/>
  <c r="P3517" i="13"/>
  <c r="O3517" i="13"/>
  <c r="N3517" i="13"/>
  <c r="M3517" i="13"/>
  <c r="L3517" i="13"/>
  <c r="K3517" i="13"/>
  <c r="J3517" i="13"/>
  <c r="I3517" i="13"/>
  <c r="H3517" i="13"/>
  <c r="G3517" i="13"/>
  <c r="F3517" i="13"/>
  <c r="E3517" i="13"/>
  <c r="B3517" i="13"/>
  <c r="D3517" i="13"/>
  <c r="C3517" i="13"/>
  <c r="A3517" i="13"/>
  <c r="U3516" i="13"/>
  <c r="T3516" i="13"/>
  <c r="S3516" i="13"/>
  <c r="R3516" i="13"/>
  <c r="Q3516" i="13"/>
  <c r="P3516" i="13"/>
  <c r="O3516" i="13"/>
  <c r="N3516" i="13"/>
  <c r="M3516" i="13"/>
  <c r="L3516" i="13"/>
  <c r="K3516" i="13"/>
  <c r="J3516" i="13"/>
  <c r="I3516" i="13"/>
  <c r="H3516" i="13"/>
  <c r="G3516" i="13"/>
  <c r="F3516" i="13"/>
  <c r="E3516" i="13"/>
  <c r="B3516" i="13"/>
  <c r="D3516" i="13"/>
  <c r="C3516" i="13"/>
  <c r="A3516" i="13"/>
  <c r="U3515" i="13"/>
  <c r="T3515" i="13"/>
  <c r="S3515" i="13"/>
  <c r="R3515" i="13"/>
  <c r="Q3515" i="13"/>
  <c r="P3515" i="13"/>
  <c r="O3515" i="13"/>
  <c r="N3515" i="13"/>
  <c r="M3515" i="13"/>
  <c r="L3515" i="13"/>
  <c r="K3515" i="13"/>
  <c r="J3515" i="13"/>
  <c r="I3515" i="13"/>
  <c r="H3515" i="13"/>
  <c r="G3515" i="13"/>
  <c r="F3515" i="13"/>
  <c r="E3515" i="13"/>
  <c r="B3515" i="13"/>
  <c r="D3515" i="13"/>
  <c r="C3515" i="13"/>
  <c r="A3515" i="13"/>
  <c r="U3514" i="13"/>
  <c r="T3514" i="13"/>
  <c r="S3514" i="13"/>
  <c r="R3514" i="13"/>
  <c r="Q3514" i="13"/>
  <c r="P3514" i="13"/>
  <c r="O3514" i="13"/>
  <c r="N3514" i="13"/>
  <c r="M3514" i="13"/>
  <c r="L3514" i="13"/>
  <c r="K3514" i="13"/>
  <c r="J3514" i="13"/>
  <c r="I3514" i="13"/>
  <c r="H3514" i="13"/>
  <c r="G3514" i="13"/>
  <c r="F3514" i="13"/>
  <c r="E3514" i="13"/>
  <c r="B3514" i="13"/>
  <c r="D3514" i="13"/>
  <c r="C3514" i="13"/>
  <c r="A3514" i="13"/>
  <c r="U3513" i="13"/>
  <c r="T3513" i="13"/>
  <c r="S3513" i="13"/>
  <c r="R3513" i="13"/>
  <c r="Q3513" i="13"/>
  <c r="P3513" i="13"/>
  <c r="O3513" i="13"/>
  <c r="N3513" i="13"/>
  <c r="M3513" i="13"/>
  <c r="L3513" i="13"/>
  <c r="K3513" i="13"/>
  <c r="J3513" i="13"/>
  <c r="I3513" i="13"/>
  <c r="H3513" i="13"/>
  <c r="G3513" i="13"/>
  <c r="F3513" i="13"/>
  <c r="E3513" i="13"/>
  <c r="B3513" i="13"/>
  <c r="D3513" i="13"/>
  <c r="C3513" i="13"/>
  <c r="A3513" i="13"/>
  <c r="U3512" i="13"/>
  <c r="T3512" i="13"/>
  <c r="S3512" i="13"/>
  <c r="R3512" i="13"/>
  <c r="Q3512" i="13"/>
  <c r="P3512" i="13"/>
  <c r="O3512" i="13"/>
  <c r="N3512" i="13"/>
  <c r="M3512" i="13"/>
  <c r="L3512" i="13"/>
  <c r="K3512" i="13"/>
  <c r="J3512" i="13"/>
  <c r="I3512" i="13"/>
  <c r="H3512" i="13"/>
  <c r="G3512" i="13"/>
  <c r="F3512" i="13"/>
  <c r="E3512" i="13"/>
  <c r="B3512" i="13"/>
  <c r="D3512" i="13"/>
  <c r="C3512" i="13"/>
  <c r="A3512" i="13"/>
  <c r="U3511" i="13"/>
  <c r="T3511" i="13"/>
  <c r="S3511" i="13"/>
  <c r="R3511" i="13"/>
  <c r="Q3511" i="13"/>
  <c r="P3511" i="13"/>
  <c r="O3511" i="13"/>
  <c r="N3511" i="13"/>
  <c r="M3511" i="13"/>
  <c r="L3511" i="13"/>
  <c r="K3511" i="13"/>
  <c r="J3511" i="13"/>
  <c r="I3511" i="13"/>
  <c r="H3511" i="13"/>
  <c r="G3511" i="13"/>
  <c r="F3511" i="13"/>
  <c r="E3511" i="13"/>
  <c r="B3511" i="13"/>
  <c r="D3511" i="13"/>
  <c r="C3511" i="13"/>
  <c r="A3511" i="13"/>
  <c r="U3510" i="13"/>
  <c r="T3510" i="13"/>
  <c r="S3510" i="13"/>
  <c r="R3510" i="13"/>
  <c r="Q3510" i="13"/>
  <c r="P3510" i="13"/>
  <c r="O3510" i="13"/>
  <c r="N3510" i="13"/>
  <c r="M3510" i="13"/>
  <c r="L3510" i="13"/>
  <c r="K3510" i="13"/>
  <c r="J3510" i="13"/>
  <c r="I3510" i="13"/>
  <c r="H3510" i="13"/>
  <c r="G3510" i="13"/>
  <c r="F3510" i="13"/>
  <c r="E3510" i="13"/>
  <c r="B3510" i="13"/>
  <c r="D3510" i="13"/>
  <c r="C3510" i="13"/>
  <c r="A3510" i="13"/>
  <c r="U3509" i="13"/>
  <c r="T3509" i="13"/>
  <c r="S3509" i="13"/>
  <c r="R3509" i="13"/>
  <c r="Q3509" i="13"/>
  <c r="P3509" i="13"/>
  <c r="O3509" i="13"/>
  <c r="N3509" i="13"/>
  <c r="M3509" i="13"/>
  <c r="L3509" i="13"/>
  <c r="K3509" i="13"/>
  <c r="J3509" i="13"/>
  <c r="I3509" i="13"/>
  <c r="H3509" i="13"/>
  <c r="G3509" i="13"/>
  <c r="F3509" i="13"/>
  <c r="E3509" i="13"/>
  <c r="B3509" i="13"/>
  <c r="D3509" i="13"/>
  <c r="C3509" i="13"/>
  <c r="A3509" i="13"/>
  <c r="U3508" i="13"/>
  <c r="T3508" i="13"/>
  <c r="S3508" i="13"/>
  <c r="R3508" i="13"/>
  <c r="Q3508" i="13"/>
  <c r="P3508" i="13"/>
  <c r="O3508" i="13"/>
  <c r="N3508" i="13"/>
  <c r="M3508" i="13"/>
  <c r="L3508" i="13"/>
  <c r="K3508" i="13"/>
  <c r="J3508" i="13"/>
  <c r="I3508" i="13"/>
  <c r="H3508" i="13"/>
  <c r="G3508" i="13"/>
  <c r="F3508" i="13"/>
  <c r="E3508" i="13"/>
  <c r="B3508" i="13"/>
  <c r="D3508" i="13"/>
  <c r="C3508" i="13"/>
  <c r="A3508" i="13"/>
  <c r="U3507" i="13"/>
  <c r="T3507" i="13"/>
  <c r="S3507" i="13"/>
  <c r="R3507" i="13"/>
  <c r="Q3507" i="13"/>
  <c r="P3507" i="13"/>
  <c r="O3507" i="13"/>
  <c r="N3507" i="13"/>
  <c r="M3507" i="13"/>
  <c r="L3507" i="13"/>
  <c r="K3507" i="13"/>
  <c r="J3507" i="13"/>
  <c r="I3507" i="13"/>
  <c r="H3507" i="13"/>
  <c r="G3507" i="13"/>
  <c r="F3507" i="13"/>
  <c r="E3507" i="13"/>
  <c r="B3507" i="13"/>
  <c r="D3507" i="13"/>
  <c r="C3507" i="13"/>
  <c r="A3507" i="13"/>
  <c r="U3506" i="13"/>
  <c r="T3506" i="13"/>
  <c r="S3506" i="13"/>
  <c r="R3506" i="13"/>
  <c r="Q3506" i="13"/>
  <c r="P3506" i="13"/>
  <c r="O3506" i="13"/>
  <c r="N3506" i="13"/>
  <c r="M3506" i="13"/>
  <c r="L3506" i="13"/>
  <c r="K3506" i="13"/>
  <c r="J3506" i="13"/>
  <c r="I3506" i="13"/>
  <c r="H3506" i="13"/>
  <c r="G3506" i="13"/>
  <c r="F3506" i="13"/>
  <c r="E3506" i="13"/>
  <c r="B3506" i="13"/>
  <c r="D3506" i="13"/>
  <c r="C3506" i="13"/>
  <c r="A3506" i="13"/>
  <c r="U3505" i="13"/>
  <c r="T3505" i="13"/>
  <c r="S3505" i="13"/>
  <c r="R3505" i="13"/>
  <c r="Q3505" i="13"/>
  <c r="P3505" i="13"/>
  <c r="O3505" i="13"/>
  <c r="N3505" i="13"/>
  <c r="M3505" i="13"/>
  <c r="L3505" i="13"/>
  <c r="K3505" i="13"/>
  <c r="J3505" i="13"/>
  <c r="I3505" i="13"/>
  <c r="H3505" i="13"/>
  <c r="G3505" i="13"/>
  <c r="F3505" i="13"/>
  <c r="E3505" i="13"/>
  <c r="B3505" i="13"/>
  <c r="D3505" i="13"/>
  <c r="C3505" i="13"/>
  <c r="A3505" i="13"/>
  <c r="U3504" i="13"/>
  <c r="T3504" i="13"/>
  <c r="S3504" i="13"/>
  <c r="R3504" i="13"/>
  <c r="Q3504" i="13"/>
  <c r="P3504" i="13"/>
  <c r="O3504" i="13"/>
  <c r="N3504" i="13"/>
  <c r="M3504" i="13"/>
  <c r="L3504" i="13"/>
  <c r="K3504" i="13"/>
  <c r="J3504" i="13"/>
  <c r="I3504" i="13"/>
  <c r="H3504" i="13"/>
  <c r="G3504" i="13"/>
  <c r="F3504" i="13"/>
  <c r="E3504" i="13"/>
  <c r="B3504" i="13"/>
  <c r="D3504" i="13"/>
  <c r="C3504" i="13"/>
  <c r="A3504" i="13"/>
  <c r="U3503" i="13"/>
  <c r="T3503" i="13"/>
  <c r="S3503" i="13"/>
  <c r="R3503" i="13"/>
  <c r="Q3503" i="13"/>
  <c r="P3503" i="13"/>
  <c r="O3503" i="13"/>
  <c r="N3503" i="13"/>
  <c r="M3503" i="13"/>
  <c r="L3503" i="13"/>
  <c r="K3503" i="13"/>
  <c r="J3503" i="13"/>
  <c r="I3503" i="13"/>
  <c r="H3503" i="13"/>
  <c r="G3503" i="13"/>
  <c r="F3503" i="13"/>
  <c r="E3503" i="13"/>
  <c r="B3503" i="13"/>
  <c r="D3503" i="13"/>
  <c r="C3503" i="13"/>
  <c r="A3503" i="13"/>
  <c r="U3502" i="13"/>
  <c r="T3502" i="13"/>
  <c r="S3502" i="13"/>
  <c r="R3502" i="13"/>
  <c r="Q3502" i="13"/>
  <c r="P3502" i="13"/>
  <c r="O3502" i="13"/>
  <c r="N3502" i="13"/>
  <c r="M3502" i="13"/>
  <c r="L3502" i="13"/>
  <c r="K3502" i="13"/>
  <c r="J3502" i="13"/>
  <c r="I3502" i="13"/>
  <c r="H3502" i="13"/>
  <c r="G3502" i="13"/>
  <c r="F3502" i="13"/>
  <c r="E3502" i="13"/>
  <c r="B3502" i="13"/>
  <c r="D3502" i="13"/>
  <c r="C3502" i="13"/>
  <c r="A3502" i="13"/>
  <c r="U3501" i="13"/>
  <c r="T3501" i="13"/>
  <c r="S3501" i="13"/>
  <c r="R3501" i="13"/>
  <c r="Q3501" i="13"/>
  <c r="P3501" i="13"/>
  <c r="O3501" i="13"/>
  <c r="N3501" i="13"/>
  <c r="M3501" i="13"/>
  <c r="L3501" i="13"/>
  <c r="K3501" i="13"/>
  <c r="J3501" i="13"/>
  <c r="I3501" i="13"/>
  <c r="H3501" i="13"/>
  <c r="G3501" i="13"/>
  <c r="F3501" i="13"/>
  <c r="E3501" i="13"/>
  <c r="B3501" i="13"/>
  <c r="D3501" i="13"/>
  <c r="C3501" i="13"/>
  <c r="A3501" i="13"/>
  <c r="U3500" i="13"/>
  <c r="T3500" i="13"/>
  <c r="S3500" i="13"/>
  <c r="R3500" i="13"/>
  <c r="Q3500" i="13"/>
  <c r="P3500" i="13"/>
  <c r="O3500" i="13"/>
  <c r="N3500" i="13"/>
  <c r="M3500" i="13"/>
  <c r="L3500" i="13"/>
  <c r="K3500" i="13"/>
  <c r="J3500" i="13"/>
  <c r="I3500" i="13"/>
  <c r="H3500" i="13"/>
  <c r="G3500" i="13"/>
  <c r="F3500" i="13"/>
  <c r="E3500" i="13"/>
  <c r="B3500" i="13"/>
  <c r="D3500" i="13"/>
  <c r="C3500" i="13"/>
  <c r="A3500" i="13"/>
  <c r="U3499" i="13"/>
  <c r="T3499" i="13"/>
  <c r="S3499" i="13"/>
  <c r="R3499" i="13"/>
  <c r="Q3499" i="13"/>
  <c r="P3499" i="13"/>
  <c r="O3499" i="13"/>
  <c r="N3499" i="13"/>
  <c r="M3499" i="13"/>
  <c r="L3499" i="13"/>
  <c r="K3499" i="13"/>
  <c r="J3499" i="13"/>
  <c r="I3499" i="13"/>
  <c r="H3499" i="13"/>
  <c r="G3499" i="13"/>
  <c r="F3499" i="13"/>
  <c r="E3499" i="13"/>
  <c r="B3499" i="13"/>
  <c r="D3499" i="13"/>
  <c r="C3499" i="13"/>
  <c r="A3499" i="13"/>
  <c r="U3498" i="13"/>
  <c r="T3498" i="13"/>
  <c r="S3498" i="13"/>
  <c r="R3498" i="13"/>
  <c r="Q3498" i="13"/>
  <c r="P3498" i="13"/>
  <c r="O3498" i="13"/>
  <c r="N3498" i="13"/>
  <c r="M3498" i="13"/>
  <c r="L3498" i="13"/>
  <c r="K3498" i="13"/>
  <c r="J3498" i="13"/>
  <c r="I3498" i="13"/>
  <c r="H3498" i="13"/>
  <c r="G3498" i="13"/>
  <c r="F3498" i="13"/>
  <c r="E3498" i="13"/>
  <c r="B3498" i="13"/>
  <c r="D3498" i="13"/>
  <c r="C3498" i="13"/>
  <c r="A3498" i="13"/>
  <c r="U3497" i="13"/>
  <c r="T3497" i="13"/>
  <c r="S3497" i="13"/>
  <c r="R3497" i="13"/>
  <c r="Q3497" i="13"/>
  <c r="P3497" i="13"/>
  <c r="O3497" i="13"/>
  <c r="N3497" i="13"/>
  <c r="M3497" i="13"/>
  <c r="L3497" i="13"/>
  <c r="K3497" i="13"/>
  <c r="J3497" i="13"/>
  <c r="I3497" i="13"/>
  <c r="H3497" i="13"/>
  <c r="G3497" i="13"/>
  <c r="F3497" i="13"/>
  <c r="E3497" i="13"/>
  <c r="B3497" i="13"/>
  <c r="D3497" i="13"/>
  <c r="C3497" i="13"/>
  <c r="A3497" i="13"/>
  <c r="U3496" i="13"/>
  <c r="T3496" i="13"/>
  <c r="S3496" i="13"/>
  <c r="R3496" i="13"/>
  <c r="Q3496" i="13"/>
  <c r="P3496" i="13"/>
  <c r="O3496" i="13"/>
  <c r="N3496" i="13"/>
  <c r="M3496" i="13"/>
  <c r="L3496" i="13"/>
  <c r="K3496" i="13"/>
  <c r="J3496" i="13"/>
  <c r="I3496" i="13"/>
  <c r="H3496" i="13"/>
  <c r="G3496" i="13"/>
  <c r="F3496" i="13"/>
  <c r="E3496" i="13"/>
  <c r="B3496" i="13"/>
  <c r="D3496" i="13"/>
  <c r="C3496" i="13"/>
  <c r="A3496" i="13"/>
  <c r="U3495" i="13"/>
  <c r="T3495" i="13"/>
  <c r="S3495" i="13"/>
  <c r="R3495" i="13"/>
  <c r="Q3495" i="13"/>
  <c r="P3495" i="13"/>
  <c r="O3495" i="13"/>
  <c r="N3495" i="13"/>
  <c r="M3495" i="13"/>
  <c r="L3495" i="13"/>
  <c r="K3495" i="13"/>
  <c r="J3495" i="13"/>
  <c r="I3495" i="13"/>
  <c r="H3495" i="13"/>
  <c r="G3495" i="13"/>
  <c r="F3495" i="13"/>
  <c r="E3495" i="13"/>
  <c r="B3495" i="13"/>
  <c r="D3495" i="13"/>
  <c r="C3495" i="13"/>
  <c r="A3495" i="13"/>
  <c r="U3494" i="13"/>
  <c r="T3494" i="13"/>
  <c r="S3494" i="13"/>
  <c r="R3494" i="13"/>
  <c r="Q3494" i="13"/>
  <c r="P3494" i="13"/>
  <c r="O3494" i="13"/>
  <c r="N3494" i="13"/>
  <c r="M3494" i="13"/>
  <c r="L3494" i="13"/>
  <c r="K3494" i="13"/>
  <c r="J3494" i="13"/>
  <c r="I3494" i="13"/>
  <c r="H3494" i="13"/>
  <c r="G3494" i="13"/>
  <c r="F3494" i="13"/>
  <c r="E3494" i="13"/>
  <c r="B3494" i="13"/>
  <c r="D3494" i="13"/>
  <c r="C3494" i="13"/>
  <c r="A3494" i="13"/>
  <c r="U3493" i="13"/>
  <c r="T3493" i="13"/>
  <c r="S3493" i="13"/>
  <c r="R3493" i="13"/>
  <c r="Q3493" i="13"/>
  <c r="P3493" i="13"/>
  <c r="O3493" i="13"/>
  <c r="N3493" i="13"/>
  <c r="M3493" i="13"/>
  <c r="L3493" i="13"/>
  <c r="K3493" i="13"/>
  <c r="J3493" i="13"/>
  <c r="I3493" i="13"/>
  <c r="H3493" i="13"/>
  <c r="G3493" i="13"/>
  <c r="F3493" i="13"/>
  <c r="E3493" i="13"/>
  <c r="B3493" i="13"/>
  <c r="D3493" i="13"/>
  <c r="C3493" i="13"/>
  <c r="A3493" i="13"/>
  <c r="U3492" i="13"/>
  <c r="T3492" i="13"/>
  <c r="S3492" i="13"/>
  <c r="R3492" i="13"/>
  <c r="Q3492" i="13"/>
  <c r="P3492" i="13"/>
  <c r="O3492" i="13"/>
  <c r="N3492" i="13"/>
  <c r="M3492" i="13"/>
  <c r="L3492" i="13"/>
  <c r="K3492" i="13"/>
  <c r="J3492" i="13"/>
  <c r="I3492" i="13"/>
  <c r="H3492" i="13"/>
  <c r="G3492" i="13"/>
  <c r="F3492" i="13"/>
  <c r="E3492" i="13"/>
  <c r="B3492" i="13"/>
  <c r="D3492" i="13"/>
  <c r="C3492" i="13"/>
  <c r="A3492" i="13"/>
  <c r="U3491" i="13"/>
  <c r="T3491" i="13"/>
  <c r="S3491" i="13"/>
  <c r="R3491" i="13"/>
  <c r="Q3491" i="13"/>
  <c r="P3491" i="13"/>
  <c r="O3491" i="13"/>
  <c r="N3491" i="13"/>
  <c r="M3491" i="13"/>
  <c r="L3491" i="13"/>
  <c r="K3491" i="13"/>
  <c r="J3491" i="13"/>
  <c r="I3491" i="13"/>
  <c r="H3491" i="13"/>
  <c r="G3491" i="13"/>
  <c r="F3491" i="13"/>
  <c r="E3491" i="13"/>
  <c r="B3491" i="13"/>
  <c r="D3491" i="13"/>
  <c r="C3491" i="13"/>
  <c r="A3491" i="13"/>
  <c r="U3490" i="13"/>
  <c r="T3490" i="13"/>
  <c r="S3490" i="13"/>
  <c r="R3490" i="13"/>
  <c r="Q3490" i="13"/>
  <c r="P3490" i="13"/>
  <c r="O3490" i="13"/>
  <c r="N3490" i="13"/>
  <c r="M3490" i="13"/>
  <c r="L3490" i="13"/>
  <c r="K3490" i="13"/>
  <c r="J3490" i="13"/>
  <c r="I3490" i="13"/>
  <c r="H3490" i="13"/>
  <c r="G3490" i="13"/>
  <c r="F3490" i="13"/>
  <c r="E3490" i="13"/>
  <c r="B3490" i="13"/>
  <c r="D3490" i="13"/>
  <c r="C3490" i="13"/>
  <c r="A3490" i="13"/>
  <c r="U3489" i="13"/>
  <c r="T3489" i="13"/>
  <c r="S3489" i="13"/>
  <c r="R3489" i="13"/>
  <c r="Q3489" i="13"/>
  <c r="P3489" i="13"/>
  <c r="O3489" i="13"/>
  <c r="N3489" i="13"/>
  <c r="M3489" i="13"/>
  <c r="L3489" i="13"/>
  <c r="K3489" i="13"/>
  <c r="J3489" i="13"/>
  <c r="I3489" i="13"/>
  <c r="H3489" i="13"/>
  <c r="G3489" i="13"/>
  <c r="F3489" i="13"/>
  <c r="E3489" i="13"/>
  <c r="B3489" i="13"/>
  <c r="D3489" i="13"/>
  <c r="C3489" i="13"/>
  <c r="A3489" i="13"/>
  <c r="U3488" i="13"/>
  <c r="T3488" i="13"/>
  <c r="S3488" i="13"/>
  <c r="R3488" i="13"/>
  <c r="Q3488" i="13"/>
  <c r="P3488" i="13"/>
  <c r="O3488" i="13"/>
  <c r="N3488" i="13"/>
  <c r="M3488" i="13"/>
  <c r="L3488" i="13"/>
  <c r="K3488" i="13"/>
  <c r="J3488" i="13"/>
  <c r="I3488" i="13"/>
  <c r="H3488" i="13"/>
  <c r="G3488" i="13"/>
  <c r="F3488" i="13"/>
  <c r="E3488" i="13"/>
  <c r="B3488" i="13"/>
  <c r="D3488" i="13"/>
  <c r="C3488" i="13"/>
  <c r="A3488" i="13"/>
  <c r="U3487" i="13"/>
  <c r="T3487" i="13"/>
  <c r="S3487" i="13"/>
  <c r="R3487" i="13"/>
  <c r="Q3487" i="13"/>
  <c r="P3487" i="13"/>
  <c r="O3487" i="13"/>
  <c r="N3487" i="13"/>
  <c r="M3487" i="13"/>
  <c r="L3487" i="13"/>
  <c r="K3487" i="13"/>
  <c r="J3487" i="13"/>
  <c r="I3487" i="13"/>
  <c r="H3487" i="13"/>
  <c r="G3487" i="13"/>
  <c r="F3487" i="13"/>
  <c r="E3487" i="13"/>
  <c r="B3487" i="13"/>
  <c r="D3487" i="13"/>
  <c r="C3487" i="13"/>
  <c r="A3487" i="13"/>
  <c r="U3486" i="13"/>
  <c r="T3486" i="13"/>
  <c r="S3486" i="13"/>
  <c r="R3486" i="13"/>
  <c r="Q3486" i="13"/>
  <c r="P3486" i="13"/>
  <c r="O3486" i="13"/>
  <c r="N3486" i="13"/>
  <c r="M3486" i="13"/>
  <c r="L3486" i="13"/>
  <c r="K3486" i="13"/>
  <c r="J3486" i="13"/>
  <c r="I3486" i="13"/>
  <c r="H3486" i="13"/>
  <c r="G3486" i="13"/>
  <c r="F3486" i="13"/>
  <c r="E3486" i="13"/>
  <c r="B3486" i="13"/>
  <c r="D3486" i="13"/>
  <c r="C3486" i="13"/>
  <c r="A3486" i="13"/>
  <c r="U3485" i="13"/>
  <c r="T3485" i="13"/>
  <c r="S3485" i="13"/>
  <c r="R3485" i="13"/>
  <c r="Q3485" i="13"/>
  <c r="P3485" i="13"/>
  <c r="O3485" i="13"/>
  <c r="N3485" i="13"/>
  <c r="M3485" i="13"/>
  <c r="L3485" i="13"/>
  <c r="K3485" i="13"/>
  <c r="J3485" i="13"/>
  <c r="I3485" i="13"/>
  <c r="H3485" i="13"/>
  <c r="G3485" i="13"/>
  <c r="F3485" i="13"/>
  <c r="E3485" i="13"/>
  <c r="B3485" i="13"/>
  <c r="D3485" i="13"/>
  <c r="C3485" i="13"/>
  <c r="A3485" i="13"/>
  <c r="U3484" i="13"/>
  <c r="T3484" i="13"/>
  <c r="S3484" i="13"/>
  <c r="R3484" i="13"/>
  <c r="Q3484" i="13"/>
  <c r="P3484" i="13"/>
  <c r="O3484" i="13"/>
  <c r="N3484" i="13"/>
  <c r="M3484" i="13"/>
  <c r="L3484" i="13"/>
  <c r="K3484" i="13"/>
  <c r="J3484" i="13"/>
  <c r="I3484" i="13"/>
  <c r="H3484" i="13"/>
  <c r="G3484" i="13"/>
  <c r="F3484" i="13"/>
  <c r="E3484" i="13"/>
  <c r="B3484" i="13"/>
  <c r="D3484" i="13"/>
  <c r="C3484" i="13"/>
  <c r="A3484" i="13"/>
  <c r="U3483" i="13"/>
  <c r="T3483" i="13"/>
  <c r="S3483" i="13"/>
  <c r="R3483" i="13"/>
  <c r="Q3483" i="13"/>
  <c r="P3483" i="13"/>
  <c r="O3483" i="13"/>
  <c r="N3483" i="13"/>
  <c r="M3483" i="13"/>
  <c r="L3483" i="13"/>
  <c r="K3483" i="13"/>
  <c r="J3483" i="13"/>
  <c r="I3483" i="13"/>
  <c r="H3483" i="13"/>
  <c r="G3483" i="13"/>
  <c r="F3483" i="13"/>
  <c r="E3483" i="13"/>
  <c r="B3483" i="13"/>
  <c r="D3483" i="13"/>
  <c r="C3483" i="13"/>
  <c r="A3483" i="13"/>
  <c r="U3482" i="13"/>
  <c r="T3482" i="13"/>
  <c r="S3482" i="13"/>
  <c r="R3482" i="13"/>
  <c r="Q3482" i="13"/>
  <c r="P3482" i="13"/>
  <c r="O3482" i="13"/>
  <c r="N3482" i="13"/>
  <c r="M3482" i="13"/>
  <c r="L3482" i="13"/>
  <c r="K3482" i="13"/>
  <c r="J3482" i="13"/>
  <c r="I3482" i="13"/>
  <c r="H3482" i="13"/>
  <c r="G3482" i="13"/>
  <c r="F3482" i="13"/>
  <c r="E3482" i="13"/>
  <c r="B3482" i="13"/>
  <c r="D3482" i="13"/>
  <c r="C3482" i="13"/>
  <c r="A3482" i="13"/>
  <c r="U3481" i="13"/>
  <c r="T3481" i="13"/>
  <c r="S3481" i="13"/>
  <c r="R3481" i="13"/>
  <c r="Q3481" i="13"/>
  <c r="P3481" i="13"/>
  <c r="O3481" i="13"/>
  <c r="N3481" i="13"/>
  <c r="M3481" i="13"/>
  <c r="L3481" i="13"/>
  <c r="K3481" i="13"/>
  <c r="J3481" i="13"/>
  <c r="I3481" i="13"/>
  <c r="H3481" i="13"/>
  <c r="G3481" i="13"/>
  <c r="F3481" i="13"/>
  <c r="E3481" i="13"/>
  <c r="B3481" i="13"/>
  <c r="D3481" i="13"/>
  <c r="C3481" i="13"/>
  <c r="A3481" i="13"/>
  <c r="U3480" i="13"/>
  <c r="T3480" i="13"/>
  <c r="S3480" i="13"/>
  <c r="R3480" i="13"/>
  <c r="Q3480" i="13"/>
  <c r="P3480" i="13"/>
  <c r="O3480" i="13"/>
  <c r="N3480" i="13"/>
  <c r="M3480" i="13"/>
  <c r="L3480" i="13"/>
  <c r="K3480" i="13"/>
  <c r="J3480" i="13"/>
  <c r="I3480" i="13"/>
  <c r="H3480" i="13"/>
  <c r="G3480" i="13"/>
  <c r="F3480" i="13"/>
  <c r="E3480" i="13"/>
  <c r="B3480" i="13"/>
  <c r="D3480" i="13"/>
  <c r="C3480" i="13"/>
  <c r="A3480" i="13"/>
  <c r="U3479" i="13"/>
  <c r="T3479" i="13"/>
  <c r="S3479" i="13"/>
  <c r="R3479" i="13"/>
  <c r="Q3479" i="13"/>
  <c r="P3479" i="13"/>
  <c r="O3479" i="13"/>
  <c r="N3479" i="13"/>
  <c r="M3479" i="13"/>
  <c r="L3479" i="13"/>
  <c r="K3479" i="13"/>
  <c r="J3479" i="13"/>
  <c r="I3479" i="13"/>
  <c r="H3479" i="13"/>
  <c r="G3479" i="13"/>
  <c r="F3479" i="13"/>
  <c r="E3479" i="13"/>
  <c r="B3479" i="13"/>
  <c r="D3479" i="13"/>
  <c r="C3479" i="13"/>
  <c r="A3479" i="13"/>
  <c r="U3478" i="13"/>
  <c r="T3478" i="13"/>
  <c r="S3478" i="13"/>
  <c r="R3478" i="13"/>
  <c r="Q3478" i="13"/>
  <c r="P3478" i="13"/>
  <c r="O3478" i="13"/>
  <c r="N3478" i="13"/>
  <c r="M3478" i="13"/>
  <c r="L3478" i="13"/>
  <c r="K3478" i="13"/>
  <c r="J3478" i="13"/>
  <c r="I3478" i="13"/>
  <c r="H3478" i="13"/>
  <c r="G3478" i="13"/>
  <c r="F3478" i="13"/>
  <c r="E3478" i="13"/>
  <c r="B3478" i="13"/>
  <c r="D3478" i="13"/>
  <c r="C3478" i="13"/>
  <c r="A3478" i="13"/>
  <c r="U3477" i="13"/>
  <c r="T3477" i="13"/>
  <c r="S3477" i="13"/>
  <c r="R3477" i="13"/>
  <c r="Q3477" i="13"/>
  <c r="P3477" i="13"/>
  <c r="O3477" i="13"/>
  <c r="N3477" i="13"/>
  <c r="M3477" i="13"/>
  <c r="L3477" i="13"/>
  <c r="K3477" i="13"/>
  <c r="J3477" i="13"/>
  <c r="I3477" i="13"/>
  <c r="H3477" i="13"/>
  <c r="G3477" i="13"/>
  <c r="F3477" i="13"/>
  <c r="E3477" i="13"/>
  <c r="B3477" i="13"/>
  <c r="D3477" i="13"/>
  <c r="C3477" i="13"/>
  <c r="A3477" i="13"/>
  <c r="U3476" i="13"/>
  <c r="T3476" i="13"/>
  <c r="S3476" i="13"/>
  <c r="R3476" i="13"/>
  <c r="Q3476" i="13"/>
  <c r="P3476" i="13"/>
  <c r="O3476" i="13"/>
  <c r="N3476" i="13"/>
  <c r="M3476" i="13"/>
  <c r="L3476" i="13"/>
  <c r="K3476" i="13"/>
  <c r="J3476" i="13"/>
  <c r="I3476" i="13"/>
  <c r="H3476" i="13"/>
  <c r="G3476" i="13"/>
  <c r="F3476" i="13"/>
  <c r="E3476" i="13"/>
  <c r="B3476" i="13"/>
  <c r="D3476" i="13"/>
  <c r="C3476" i="13"/>
  <c r="A3476" i="13"/>
  <c r="U3475" i="13"/>
  <c r="T3475" i="13"/>
  <c r="S3475" i="13"/>
  <c r="R3475" i="13"/>
  <c r="Q3475" i="13"/>
  <c r="P3475" i="13"/>
  <c r="O3475" i="13"/>
  <c r="N3475" i="13"/>
  <c r="M3475" i="13"/>
  <c r="L3475" i="13"/>
  <c r="K3475" i="13"/>
  <c r="J3475" i="13"/>
  <c r="I3475" i="13"/>
  <c r="H3475" i="13"/>
  <c r="G3475" i="13"/>
  <c r="F3475" i="13"/>
  <c r="E3475" i="13"/>
  <c r="B3475" i="13"/>
  <c r="D3475" i="13"/>
  <c r="C3475" i="13"/>
  <c r="A3475" i="13"/>
  <c r="U3474" i="13"/>
  <c r="T3474" i="13"/>
  <c r="S3474" i="13"/>
  <c r="R3474" i="13"/>
  <c r="Q3474" i="13"/>
  <c r="P3474" i="13"/>
  <c r="O3474" i="13"/>
  <c r="N3474" i="13"/>
  <c r="M3474" i="13"/>
  <c r="L3474" i="13"/>
  <c r="K3474" i="13"/>
  <c r="J3474" i="13"/>
  <c r="I3474" i="13"/>
  <c r="H3474" i="13"/>
  <c r="G3474" i="13"/>
  <c r="F3474" i="13"/>
  <c r="E3474" i="13"/>
  <c r="B3474" i="13"/>
  <c r="D3474" i="13"/>
  <c r="C3474" i="13"/>
  <c r="A3474" i="13"/>
  <c r="U3473" i="13"/>
  <c r="T3473" i="13"/>
  <c r="S3473" i="13"/>
  <c r="R3473" i="13"/>
  <c r="Q3473" i="13"/>
  <c r="P3473" i="13"/>
  <c r="O3473" i="13"/>
  <c r="N3473" i="13"/>
  <c r="M3473" i="13"/>
  <c r="L3473" i="13"/>
  <c r="K3473" i="13"/>
  <c r="J3473" i="13"/>
  <c r="I3473" i="13"/>
  <c r="H3473" i="13"/>
  <c r="G3473" i="13"/>
  <c r="F3473" i="13"/>
  <c r="E3473" i="13"/>
  <c r="B3473" i="13"/>
  <c r="D3473" i="13"/>
  <c r="C3473" i="13"/>
  <c r="A3473" i="13"/>
  <c r="U3472" i="13"/>
  <c r="T3472" i="13"/>
  <c r="S3472" i="13"/>
  <c r="R3472" i="13"/>
  <c r="Q3472" i="13"/>
  <c r="P3472" i="13"/>
  <c r="O3472" i="13"/>
  <c r="N3472" i="13"/>
  <c r="M3472" i="13"/>
  <c r="L3472" i="13"/>
  <c r="K3472" i="13"/>
  <c r="J3472" i="13"/>
  <c r="I3472" i="13"/>
  <c r="H3472" i="13"/>
  <c r="G3472" i="13"/>
  <c r="F3472" i="13"/>
  <c r="E3472" i="13"/>
  <c r="B3472" i="13"/>
  <c r="D3472" i="13"/>
  <c r="C3472" i="13"/>
  <c r="A3472" i="13"/>
  <c r="U3471" i="13"/>
  <c r="T3471" i="13"/>
  <c r="S3471" i="13"/>
  <c r="R3471" i="13"/>
  <c r="Q3471" i="13"/>
  <c r="P3471" i="13"/>
  <c r="O3471" i="13"/>
  <c r="N3471" i="13"/>
  <c r="M3471" i="13"/>
  <c r="L3471" i="13"/>
  <c r="K3471" i="13"/>
  <c r="J3471" i="13"/>
  <c r="I3471" i="13"/>
  <c r="H3471" i="13"/>
  <c r="G3471" i="13"/>
  <c r="F3471" i="13"/>
  <c r="E3471" i="13"/>
  <c r="B3471" i="13"/>
  <c r="D3471" i="13"/>
  <c r="C3471" i="13"/>
  <c r="A3471" i="13"/>
  <c r="U3470" i="13"/>
  <c r="T3470" i="13"/>
  <c r="S3470" i="13"/>
  <c r="R3470" i="13"/>
  <c r="Q3470" i="13"/>
  <c r="P3470" i="13"/>
  <c r="O3470" i="13"/>
  <c r="N3470" i="13"/>
  <c r="M3470" i="13"/>
  <c r="L3470" i="13"/>
  <c r="K3470" i="13"/>
  <c r="J3470" i="13"/>
  <c r="I3470" i="13"/>
  <c r="H3470" i="13"/>
  <c r="G3470" i="13"/>
  <c r="F3470" i="13"/>
  <c r="E3470" i="13"/>
  <c r="B3470" i="13"/>
  <c r="D3470" i="13"/>
  <c r="C3470" i="13"/>
  <c r="A3470" i="13"/>
  <c r="U3469" i="13"/>
  <c r="T3469" i="13"/>
  <c r="S3469" i="13"/>
  <c r="R3469" i="13"/>
  <c r="Q3469" i="13"/>
  <c r="P3469" i="13"/>
  <c r="O3469" i="13"/>
  <c r="N3469" i="13"/>
  <c r="M3469" i="13"/>
  <c r="L3469" i="13"/>
  <c r="K3469" i="13"/>
  <c r="J3469" i="13"/>
  <c r="I3469" i="13"/>
  <c r="H3469" i="13"/>
  <c r="G3469" i="13"/>
  <c r="F3469" i="13"/>
  <c r="E3469" i="13"/>
  <c r="B3469" i="13"/>
  <c r="D3469" i="13"/>
  <c r="C3469" i="13"/>
  <c r="A3469" i="13"/>
  <c r="U3468" i="13"/>
  <c r="T3468" i="13"/>
  <c r="S3468" i="13"/>
  <c r="R3468" i="13"/>
  <c r="Q3468" i="13"/>
  <c r="P3468" i="13"/>
  <c r="O3468" i="13"/>
  <c r="N3468" i="13"/>
  <c r="M3468" i="13"/>
  <c r="L3468" i="13"/>
  <c r="K3468" i="13"/>
  <c r="J3468" i="13"/>
  <c r="I3468" i="13"/>
  <c r="H3468" i="13"/>
  <c r="G3468" i="13"/>
  <c r="F3468" i="13"/>
  <c r="E3468" i="13"/>
  <c r="B3468" i="13"/>
  <c r="D3468" i="13"/>
  <c r="C3468" i="13"/>
  <c r="A3468" i="13"/>
  <c r="U3467" i="13"/>
  <c r="T3467" i="13"/>
  <c r="S3467" i="13"/>
  <c r="R3467" i="13"/>
  <c r="Q3467" i="13"/>
  <c r="P3467" i="13"/>
  <c r="O3467" i="13"/>
  <c r="N3467" i="13"/>
  <c r="M3467" i="13"/>
  <c r="L3467" i="13"/>
  <c r="K3467" i="13"/>
  <c r="J3467" i="13"/>
  <c r="I3467" i="13"/>
  <c r="H3467" i="13"/>
  <c r="G3467" i="13"/>
  <c r="F3467" i="13"/>
  <c r="E3467" i="13"/>
  <c r="B3467" i="13"/>
  <c r="D3467" i="13"/>
  <c r="C3467" i="13"/>
  <c r="A3467" i="13"/>
  <c r="U3466" i="13"/>
  <c r="T3466" i="13"/>
  <c r="S3466" i="13"/>
  <c r="R3466" i="13"/>
  <c r="Q3466" i="13"/>
  <c r="P3466" i="13"/>
  <c r="O3466" i="13"/>
  <c r="N3466" i="13"/>
  <c r="M3466" i="13"/>
  <c r="L3466" i="13"/>
  <c r="K3466" i="13"/>
  <c r="J3466" i="13"/>
  <c r="I3466" i="13"/>
  <c r="H3466" i="13"/>
  <c r="G3466" i="13"/>
  <c r="F3466" i="13"/>
  <c r="E3466" i="13"/>
  <c r="B3466" i="13"/>
  <c r="D3466" i="13"/>
  <c r="C3466" i="13"/>
  <c r="A3466" i="13"/>
  <c r="U3465" i="13"/>
  <c r="T3465" i="13"/>
  <c r="S3465" i="13"/>
  <c r="R3465" i="13"/>
  <c r="Q3465" i="13"/>
  <c r="P3465" i="13"/>
  <c r="O3465" i="13"/>
  <c r="N3465" i="13"/>
  <c r="M3465" i="13"/>
  <c r="L3465" i="13"/>
  <c r="K3465" i="13"/>
  <c r="J3465" i="13"/>
  <c r="I3465" i="13"/>
  <c r="H3465" i="13"/>
  <c r="G3465" i="13"/>
  <c r="F3465" i="13"/>
  <c r="E3465" i="13"/>
  <c r="B3465" i="13"/>
  <c r="D3465" i="13"/>
  <c r="C3465" i="13"/>
  <c r="A3465" i="13"/>
  <c r="U3464" i="13"/>
  <c r="T3464" i="13"/>
  <c r="S3464" i="13"/>
  <c r="R3464" i="13"/>
  <c r="Q3464" i="13"/>
  <c r="P3464" i="13"/>
  <c r="O3464" i="13"/>
  <c r="N3464" i="13"/>
  <c r="M3464" i="13"/>
  <c r="L3464" i="13"/>
  <c r="K3464" i="13"/>
  <c r="J3464" i="13"/>
  <c r="I3464" i="13"/>
  <c r="H3464" i="13"/>
  <c r="G3464" i="13"/>
  <c r="F3464" i="13"/>
  <c r="E3464" i="13"/>
  <c r="B3464" i="13"/>
  <c r="D3464" i="13"/>
  <c r="C3464" i="13"/>
  <c r="A3464" i="13"/>
  <c r="U3463" i="13"/>
  <c r="T3463" i="13"/>
  <c r="S3463" i="13"/>
  <c r="R3463" i="13"/>
  <c r="Q3463" i="13"/>
  <c r="P3463" i="13"/>
  <c r="O3463" i="13"/>
  <c r="N3463" i="13"/>
  <c r="M3463" i="13"/>
  <c r="L3463" i="13"/>
  <c r="K3463" i="13"/>
  <c r="J3463" i="13"/>
  <c r="I3463" i="13"/>
  <c r="H3463" i="13"/>
  <c r="G3463" i="13"/>
  <c r="F3463" i="13"/>
  <c r="E3463" i="13"/>
  <c r="B3463" i="13"/>
  <c r="D3463" i="13"/>
  <c r="C3463" i="13"/>
  <c r="A3463" i="13"/>
  <c r="U3462" i="13"/>
  <c r="T3462" i="13"/>
  <c r="S3462" i="13"/>
  <c r="R3462" i="13"/>
  <c r="Q3462" i="13"/>
  <c r="P3462" i="13"/>
  <c r="O3462" i="13"/>
  <c r="N3462" i="13"/>
  <c r="M3462" i="13"/>
  <c r="L3462" i="13"/>
  <c r="K3462" i="13"/>
  <c r="J3462" i="13"/>
  <c r="I3462" i="13"/>
  <c r="H3462" i="13"/>
  <c r="G3462" i="13"/>
  <c r="F3462" i="13"/>
  <c r="E3462" i="13"/>
  <c r="B3462" i="13"/>
  <c r="D3462" i="13"/>
  <c r="C3462" i="13"/>
  <c r="A3462" i="13"/>
  <c r="U3461" i="13"/>
  <c r="T3461" i="13"/>
  <c r="S3461" i="13"/>
  <c r="R3461" i="13"/>
  <c r="Q3461" i="13"/>
  <c r="P3461" i="13"/>
  <c r="O3461" i="13"/>
  <c r="N3461" i="13"/>
  <c r="M3461" i="13"/>
  <c r="L3461" i="13"/>
  <c r="K3461" i="13"/>
  <c r="J3461" i="13"/>
  <c r="I3461" i="13"/>
  <c r="H3461" i="13"/>
  <c r="G3461" i="13"/>
  <c r="F3461" i="13"/>
  <c r="E3461" i="13"/>
  <c r="B3461" i="13"/>
  <c r="D3461" i="13"/>
  <c r="C3461" i="13"/>
  <c r="A3461" i="13"/>
  <c r="U3460" i="13"/>
  <c r="T3460" i="13"/>
  <c r="S3460" i="13"/>
  <c r="R3460" i="13"/>
  <c r="Q3460" i="13"/>
  <c r="P3460" i="13"/>
  <c r="O3460" i="13"/>
  <c r="N3460" i="13"/>
  <c r="M3460" i="13"/>
  <c r="L3460" i="13"/>
  <c r="K3460" i="13"/>
  <c r="J3460" i="13"/>
  <c r="I3460" i="13"/>
  <c r="H3460" i="13"/>
  <c r="G3460" i="13"/>
  <c r="F3460" i="13"/>
  <c r="E3460" i="13"/>
  <c r="B3460" i="13"/>
  <c r="D3460" i="13"/>
  <c r="C3460" i="13"/>
  <c r="A3460" i="13"/>
  <c r="U3459" i="13"/>
  <c r="T3459" i="13"/>
  <c r="S3459" i="13"/>
  <c r="R3459" i="13"/>
  <c r="Q3459" i="13"/>
  <c r="P3459" i="13"/>
  <c r="O3459" i="13"/>
  <c r="N3459" i="13"/>
  <c r="M3459" i="13"/>
  <c r="L3459" i="13"/>
  <c r="K3459" i="13"/>
  <c r="J3459" i="13"/>
  <c r="I3459" i="13"/>
  <c r="H3459" i="13"/>
  <c r="G3459" i="13"/>
  <c r="F3459" i="13"/>
  <c r="E3459" i="13"/>
  <c r="B3459" i="13"/>
  <c r="D3459" i="13"/>
  <c r="C3459" i="13"/>
  <c r="A3459" i="13"/>
  <c r="U3458" i="13"/>
  <c r="T3458" i="13"/>
  <c r="S3458" i="13"/>
  <c r="R3458" i="13"/>
  <c r="Q3458" i="13"/>
  <c r="P3458" i="13"/>
  <c r="O3458" i="13"/>
  <c r="N3458" i="13"/>
  <c r="M3458" i="13"/>
  <c r="L3458" i="13"/>
  <c r="K3458" i="13"/>
  <c r="J3458" i="13"/>
  <c r="I3458" i="13"/>
  <c r="H3458" i="13"/>
  <c r="G3458" i="13"/>
  <c r="F3458" i="13"/>
  <c r="E3458" i="13"/>
  <c r="B3458" i="13"/>
  <c r="D3458" i="13"/>
  <c r="C3458" i="13"/>
  <c r="A3458" i="13"/>
  <c r="U3457" i="13"/>
  <c r="T3457" i="13"/>
  <c r="S3457" i="13"/>
  <c r="R3457" i="13"/>
  <c r="Q3457" i="13"/>
  <c r="P3457" i="13"/>
  <c r="O3457" i="13"/>
  <c r="N3457" i="13"/>
  <c r="M3457" i="13"/>
  <c r="L3457" i="13"/>
  <c r="K3457" i="13"/>
  <c r="J3457" i="13"/>
  <c r="I3457" i="13"/>
  <c r="H3457" i="13"/>
  <c r="G3457" i="13"/>
  <c r="F3457" i="13"/>
  <c r="E3457" i="13"/>
  <c r="B3457" i="13"/>
  <c r="D3457" i="13"/>
  <c r="C3457" i="13"/>
  <c r="A3457" i="13"/>
  <c r="U3456" i="13"/>
  <c r="T3456" i="13"/>
  <c r="S3456" i="13"/>
  <c r="R3456" i="13"/>
  <c r="Q3456" i="13"/>
  <c r="P3456" i="13"/>
  <c r="O3456" i="13"/>
  <c r="N3456" i="13"/>
  <c r="M3456" i="13"/>
  <c r="L3456" i="13"/>
  <c r="K3456" i="13"/>
  <c r="J3456" i="13"/>
  <c r="I3456" i="13"/>
  <c r="H3456" i="13"/>
  <c r="G3456" i="13"/>
  <c r="F3456" i="13"/>
  <c r="E3456" i="13"/>
  <c r="B3456" i="13"/>
  <c r="D3456" i="13"/>
  <c r="C3456" i="13"/>
  <c r="A3456" i="13"/>
  <c r="U3455" i="13"/>
  <c r="T3455" i="13"/>
  <c r="S3455" i="13"/>
  <c r="R3455" i="13"/>
  <c r="Q3455" i="13"/>
  <c r="P3455" i="13"/>
  <c r="O3455" i="13"/>
  <c r="N3455" i="13"/>
  <c r="M3455" i="13"/>
  <c r="L3455" i="13"/>
  <c r="K3455" i="13"/>
  <c r="J3455" i="13"/>
  <c r="I3455" i="13"/>
  <c r="H3455" i="13"/>
  <c r="G3455" i="13"/>
  <c r="F3455" i="13"/>
  <c r="E3455" i="13"/>
  <c r="B3455" i="13"/>
  <c r="D3455" i="13"/>
  <c r="C3455" i="13"/>
  <c r="A3455" i="13"/>
  <c r="U3454" i="13"/>
  <c r="T3454" i="13"/>
  <c r="S3454" i="13"/>
  <c r="R3454" i="13"/>
  <c r="Q3454" i="13"/>
  <c r="P3454" i="13"/>
  <c r="O3454" i="13"/>
  <c r="N3454" i="13"/>
  <c r="M3454" i="13"/>
  <c r="L3454" i="13"/>
  <c r="K3454" i="13"/>
  <c r="J3454" i="13"/>
  <c r="I3454" i="13"/>
  <c r="H3454" i="13"/>
  <c r="G3454" i="13"/>
  <c r="F3454" i="13"/>
  <c r="E3454" i="13"/>
  <c r="B3454" i="13"/>
  <c r="D3454" i="13"/>
  <c r="C3454" i="13"/>
  <c r="A3454" i="13"/>
  <c r="U3453" i="13"/>
  <c r="T3453" i="13"/>
  <c r="S3453" i="13"/>
  <c r="R3453" i="13"/>
  <c r="Q3453" i="13"/>
  <c r="P3453" i="13"/>
  <c r="O3453" i="13"/>
  <c r="N3453" i="13"/>
  <c r="M3453" i="13"/>
  <c r="L3453" i="13"/>
  <c r="K3453" i="13"/>
  <c r="J3453" i="13"/>
  <c r="I3453" i="13"/>
  <c r="H3453" i="13"/>
  <c r="G3453" i="13"/>
  <c r="F3453" i="13"/>
  <c r="E3453" i="13"/>
  <c r="B3453" i="13"/>
  <c r="D3453" i="13"/>
  <c r="C3453" i="13"/>
  <c r="A3453" i="13"/>
  <c r="U3452" i="13"/>
  <c r="T3452" i="13"/>
  <c r="S3452" i="13"/>
  <c r="R3452" i="13"/>
  <c r="Q3452" i="13"/>
  <c r="P3452" i="13"/>
  <c r="O3452" i="13"/>
  <c r="N3452" i="13"/>
  <c r="M3452" i="13"/>
  <c r="L3452" i="13"/>
  <c r="K3452" i="13"/>
  <c r="J3452" i="13"/>
  <c r="I3452" i="13"/>
  <c r="H3452" i="13"/>
  <c r="G3452" i="13"/>
  <c r="F3452" i="13"/>
  <c r="E3452" i="13"/>
  <c r="B3452" i="13"/>
  <c r="D3452" i="13"/>
  <c r="C3452" i="13"/>
  <c r="A3452" i="13"/>
  <c r="U3451" i="13"/>
  <c r="T3451" i="13"/>
  <c r="S3451" i="13"/>
  <c r="R3451" i="13"/>
  <c r="Q3451" i="13"/>
  <c r="P3451" i="13"/>
  <c r="O3451" i="13"/>
  <c r="N3451" i="13"/>
  <c r="M3451" i="13"/>
  <c r="L3451" i="13"/>
  <c r="K3451" i="13"/>
  <c r="J3451" i="13"/>
  <c r="I3451" i="13"/>
  <c r="H3451" i="13"/>
  <c r="G3451" i="13"/>
  <c r="F3451" i="13"/>
  <c r="E3451" i="13"/>
  <c r="B3451" i="13"/>
  <c r="D3451" i="13"/>
  <c r="C3451" i="13"/>
  <c r="A3451" i="13"/>
  <c r="U3450" i="13"/>
  <c r="T3450" i="13"/>
  <c r="S3450" i="13"/>
  <c r="R3450" i="13"/>
  <c r="Q3450" i="13"/>
  <c r="P3450" i="13"/>
  <c r="O3450" i="13"/>
  <c r="N3450" i="13"/>
  <c r="M3450" i="13"/>
  <c r="L3450" i="13"/>
  <c r="K3450" i="13"/>
  <c r="J3450" i="13"/>
  <c r="I3450" i="13"/>
  <c r="H3450" i="13"/>
  <c r="G3450" i="13"/>
  <c r="F3450" i="13"/>
  <c r="E3450" i="13"/>
  <c r="B3450" i="13"/>
  <c r="D3450" i="13"/>
  <c r="C3450" i="13"/>
  <c r="A3450" i="13"/>
  <c r="U3449" i="13"/>
  <c r="T3449" i="13"/>
  <c r="S3449" i="13"/>
  <c r="R3449" i="13"/>
  <c r="Q3449" i="13"/>
  <c r="P3449" i="13"/>
  <c r="O3449" i="13"/>
  <c r="N3449" i="13"/>
  <c r="M3449" i="13"/>
  <c r="L3449" i="13"/>
  <c r="K3449" i="13"/>
  <c r="J3449" i="13"/>
  <c r="I3449" i="13"/>
  <c r="H3449" i="13"/>
  <c r="G3449" i="13"/>
  <c r="F3449" i="13"/>
  <c r="E3449" i="13"/>
  <c r="B3449" i="13"/>
  <c r="D3449" i="13"/>
  <c r="C3449" i="13"/>
  <c r="A3449" i="13"/>
  <c r="U3448" i="13"/>
  <c r="T3448" i="13"/>
  <c r="S3448" i="13"/>
  <c r="R3448" i="13"/>
  <c r="Q3448" i="13"/>
  <c r="P3448" i="13"/>
  <c r="O3448" i="13"/>
  <c r="N3448" i="13"/>
  <c r="M3448" i="13"/>
  <c r="L3448" i="13"/>
  <c r="K3448" i="13"/>
  <c r="J3448" i="13"/>
  <c r="I3448" i="13"/>
  <c r="H3448" i="13"/>
  <c r="G3448" i="13"/>
  <c r="F3448" i="13"/>
  <c r="E3448" i="13"/>
  <c r="B3448" i="13"/>
  <c r="D3448" i="13"/>
  <c r="C3448" i="13"/>
  <c r="A3448" i="13"/>
  <c r="U3447" i="13"/>
  <c r="T3447" i="13"/>
  <c r="S3447" i="13"/>
  <c r="R3447" i="13"/>
  <c r="Q3447" i="13"/>
  <c r="P3447" i="13"/>
  <c r="O3447" i="13"/>
  <c r="N3447" i="13"/>
  <c r="M3447" i="13"/>
  <c r="L3447" i="13"/>
  <c r="K3447" i="13"/>
  <c r="J3447" i="13"/>
  <c r="I3447" i="13"/>
  <c r="H3447" i="13"/>
  <c r="G3447" i="13"/>
  <c r="F3447" i="13"/>
  <c r="E3447" i="13"/>
  <c r="B3447" i="13"/>
  <c r="D3447" i="13"/>
  <c r="C3447" i="13"/>
  <c r="A3447" i="13"/>
  <c r="U3446" i="13"/>
  <c r="T3446" i="13"/>
  <c r="S3446" i="13"/>
  <c r="R3446" i="13"/>
  <c r="Q3446" i="13"/>
  <c r="P3446" i="13"/>
  <c r="O3446" i="13"/>
  <c r="N3446" i="13"/>
  <c r="M3446" i="13"/>
  <c r="L3446" i="13"/>
  <c r="K3446" i="13"/>
  <c r="J3446" i="13"/>
  <c r="I3446" i="13"/>
  <c r="H3446" i="13"/>
  <c r="G3446" i="13"/>
  <c r="F3446" i="13"/>
  <c r="E3446" i="13"/>
  <c r="B3446" i="13"/>
  <c r="D3446" i="13"/>
  <c r="C3446" i="13"/>
  <c r="A3446" i="13"/>
  <c r="U3445" i="13"/>
  <c r="T3445" i="13"/>
  <c r="S3445" i="13"/>
  <c r="R3445" i="13"/>
  <c r="Q3445" i="13"/>
  <c r="P3445" i="13"/>
  <c r="O3445" i="13"/>
  <c r="N3445" i="13"/>
  <c r="M3445" i="13"/>
  <c r="L3445" i="13"/>
  <c r="K3445" i="13"/>
  <c r="J3445" i="13"/>
  <c r="I3445" i="13"/>
  <c r="H3445" i="13"/>
  <c r="G3445" i="13"/>
  <c r="F3445" i="13"/>
  <c r="E3445" i="13"/>
  <c r="B3445" i="13"/>
  <c r="D3445" i="13"/>
  <c r="C3445" i="13"/>
  <c r="A3445" i="13"/>
  <c r="U3444" i="13"/>
  <c r="T3444" i="13"/>
  <c r="S3444" i="13"/>
  <c r="R3444" i="13"/>
  <c r="Q3444" i="13"/>
  <c r="P3444" i="13"/>
  <c r="O3444" i="13"/>
  <c r="N3444" i="13"/>
  <c r="M3444" i="13"/>
  <c r="L3444" i="13"/>
  <c r="K3444" i="13"/>
  <c r="J3444" i="13"/>
  <c r="I3444" i="13"/>
  <c r="H3444" i="13"/>
  <c r="G3444" i="13"/>
  <c r="F3444" i="13"/>
  <c r="E3444" i="13"/>
  <c r="B3444" i="13"/>
  <c r="D3444" i="13"/>
  <c r="C3444" i="13"/>
  <c r="A3444" i="13"/>
  <c r="U3443" i="13"/>
  <c r="T3443" i="13"/>
  <c r="S3443" i="13"/>
  <c r="R3443" i="13"/>
  <c r="Q3443" i="13"/>
  <c r="P3443" i="13"/>
  <c r="O3443" i="13"/>
  <c r="N3443" i="13"/>
  <c r="M3443" i="13"/>
  <c r="L3443" i="13"/>
  <c r="K3443" i="13"/>
  <c r="J3443" i="13"/>
  <c r="I3443" i="13"/>
  <c r="H3443" i="13"/>
  <c r="G3443" i="13"/>
  <c r="F3443" i="13"/>
  <c r="E3443" i="13"/>
  <c r="B3443" i="13"/>
  <c r="D3443" i="13"/>
  <c r="C3443" i="13"/>
  <c r="A3443" i="13"/>
  <c r="U3442" i="13"/>
  <c r="T3442" i="13"/>
  <c r="S3442" i="13"/>
  <c r="R3442" i="13"/>
  <c r="Q3442" i="13"/>
  <c r="P3442" i="13"/>
  <c r="O3442" i="13"/>
  <c r="N3442" i="13"/>
  <c r="M3442" i="13"/>
  <c r="L3442" i="13"/>
  <c r="K3442" i="13"/>
  <c r="J3442" i="13"/>
  <c r="I3442" i="13"/>
  <c r="H3442" i="13"/>
  <c r="G3442" i="13"/>
  <c r="F3442" i="13"/>
  <c r="E3442" i="13"/>
  <c r="B3442" i="13"/>
  <c r="D3442" i="13"/>
  <c r="C3442" i="13"/>
  <c r="A3442" i="13"/>
  <c r="U3441" i="13"/>
  <c r="T3441" i="13"/>
  <c r="S3441" i="13"/>
  <c r="R3441" i="13"/>
  <c r="Q3441" i="13"/>
  <c r="P3441" i="13"/>
  <c r="O3441" i="13"/>
  <c r="N3441" i="13"/>
  <c r="M3441" i="13"/>
  <c r="L3441" i="13"/>
  <c r="K3441" i="13"/>
  <c r="J3441" i="13"/>
  <c r="I3441" i="13"/>
  <c r="H3441" i="13"/>
  <c r="G3441" i="13"/>
  <c r="F3441" i="13"/>
  <c r="E3441" i="13"/>
  <c r="B3441" i="13"/>
  <c r="D3441" i="13"/>
  <c r="C3441" i="13"/>
  <c r="A3441" i="13"/>
  <c r="U3440" i="13"/>
  <c r="T3440" i="13"/>
  <c r="S3440" i="13"/>
  <c r="R3440" i="13"/>
  <c r="Q3440" i="13"/>
  <c r="P3440" i="13"/>
  <c r="O3440" i="13"/>
  <c r="N3440" i="13"/>
  <c r="M3440" i="13"/>
  <c r="L3440" i="13"/>
  <c r="K3440" i="13"/>
  <c r="J3440" i="13"/>
  <c r="I3440" i="13"/>
  <c r="H3440" i="13"/>
  <c r="G3440" i="13"/>
  <c r="F3440" i="13"/>
  <c r="E3440" i="13"/>
  <c r="B3440" i="13"/>
  <c r="D3440" i="13"/>
  <c r="C3440" i="13"/>
  <c r="A3440" i="13"/>
  <c r="U3439" i="13"/>
  <c r="T3439" i="13"/>
  <c r="S3439" i="13"/>
  <c r="R3439" i="13"/>
  <c r="Q3439" i="13"/>
  <c r="P3439" i="13"/>
  <c r="O3439" i="13"/>
  <c r="N3439" i="13"/>
  <c r="M3439" i="13"/>
  <c r="L3439" i="13"/>
  <c r="K3439" i="13"/>
  <c r="J3439" i="13"/>
  <c r="I3439" i="13"/>
  <c r="H3439" i="13"/>
  <c r="G3439" i="13"/>
  <c r="F3439" i="13"/>
  <c r="E3439" i="13"/>
  <c r="B3439" i="13"/>
  <c r="D3439" i="13"/>
  <c r="C3439" i="13"/>
  <c r="A3439" i="13"/>
  <c r="U3438" i="13"/>
  <c r="T3438" i="13"/>
  <c r="S3438" i="13"/>
  <c r="R3438" i="13"/>
  <c r="Q3438" i="13"/>
  <c r="P3438" i="13"/>
  <c r="O3438" i="13"/>
  <c r="N3438" i="13"/>
  <c r="M3438" i="13"/>
  <c r="L3438" i="13"/>
  <c r="K3438" i="13"/>
  <c r="J3438" i="13"/>
  <c r="I3438" i="13"/>
  <c r="H3438" i="13"/>
  <c r="G3438" i="13"/>
  <c r="F3438" i="13"/>
  <c r="E3438" i="13"/>
  <c r="B3438" i="13"/>
  <c r="D3438" i="13"/>
  <c r="C3438" i="13"/>
  <c r="A3438" i="13"/>
  <c r="U3437" i="13"/>
  <c r="T3437" i="13"/>
  <c r="S3437" i="13"/>
  <c r="R3437" i="13"/>
  <c r="Q3437" i="13"/>
  <c r="P3437" i="13"/>
  <c r="O3437" i="13"/>
  <c r="N3437" i="13"/>
  <c r="M3437" i="13"/>
  <c r="L3437" i="13"/>
  <c r="K3437" i="13"/>
  <c r="J3437" i="13"/>
  <c r="I3437" i="13"/>
  <c r="H3437" i="13"/>
  <c r="G3437" i="13"/>
  <c r="F3437" i="13"/>
  <c r="E3437" i="13"/>
  <c r="B3437" i="13"/>
  <c r="D3437" i="13"/>
  <c r="C3437" i="13"/>
  <c r="A3437" i="13"/>
  <c r="U3436" i="13"/>
  <c r="T3436" i="13"/>
  <c r="S3436" i="13"/>
  <c r="R3436" i="13"/>
  <c r="Q3436" i="13"/>
  <c r="P3436" i="13"/>
  <c r="O3436" i="13"/>
  <c r="N3436" i="13"/>
  <c r="M3436" i="13"/>
  <c r="L3436" i="13"/>
  <c r="K3436" i="13"/>
  <c r="J3436" i="13"/>
  <c r="I3436" i="13"/>
  <c r="H3436" i="13"/>
  <c r="G3436" i="13"/>
  <c r="F3436" i="13"/>
  <c r="E3436" i="13"/>
  <c r="B3436" i="13"/>
  <c r="D3436" i="13"/>
  <c r="C3436" i="13"/>
  <c r="A3436" i="13"/>
  <c r="U3435" i="13"/>
  <c r="T3435" i="13"/>
  <c r="S3435" i="13"/>
  <c r="R3435" i="13"/>
  <c r="Q3435" i="13"/>
  <c r="P3435" i="13"/>
  <c r="O3435" i="13"/>
  <c r="N3435" i="13"/>
  <c r="M3435" i="13"/>
  <c r="L3435" i="13"/>
  <c r="K3435" i="13"/>
  <c r="J3435" i="13"/>
  <c r="I3435" i="13"/>
  <c r="H3435" i="13"/>
  <c r="G3435" i="13"/>
  <c r="F3435" i="13"/>
  <c r="E3435" i="13"/>
  <c r="B3435" i="13"/>
  <c r="D3435" i="13"/>
  <c r="C3435" i="13"/>
  <c r="A3435" i="13"/>
  <c r="U3434" i="13"/>
  <c r="T3434" i="13"/>
  <c r="S3434" i="13"/>
  <c r="R3434" i="13"/>
  <c r="Q3434" i="13"/>
  <c r="P3434" i="13"/>
  <c r="O3434" i="13"/>
  <c r="N3434" i="13"/>
  <c r="M3434" i="13"/>
  <c r="L3434" i="13"/>
  <c r="K3434" i="13"/>
  <c r="J3434" i="13"/>
  <c r="I3434" i="13"/>
  <c r="H3434" i="13"/>
  <c r="G3434" i="13"/>
  <c r="F3434" i="13"/>
  <c r="E3434" i="13"/>
  <c r="B3434" i="13"/>
  <c r="D3434" i="13"/>
  <c r="C3434" i="13"/>
  <c r="A3434" i="13"/>
  <c r="U3433" i="13"/>
  <c r="T3433" i="13"/>
  <c r="S3433" i="13"/>
  <c r="R3433" i="13"/>
  <c r="Q3433" i="13"/>
  <c r="P3433" i="13"/>
  <c r="O3433" i="13"/>
  <c r="N3433" i="13"/>
  <c r="M3433" i="13"/>
  <c r="L3433" i="13"/>
  <c r="K3433" i="13"/>
  <c r="J3433" i="13"/>
  <c r="I3433" i="13"/>
  <c r="H3433" i="13"/>
  <c r="G3433" i="13"/>
  <c r="F3433" i="13"/>
  <c r="E3433" i="13"/>
  <c r="B3433" i="13"/>
  <c r="D3433" i="13"/>
  <c r="C3433" i="13"/>
  <c r="A3433" i="13"/>
  <c r="U3432" i="13"/>
  <c r="T3432" i="13"/>
  <c r="S3432" i="13"/>
  <c r="R3432" i="13"/>
  <c r="Q3432" i="13"/>
  <c r="P3432" i="13"/>
  <c r="O3432" i="13"/>
  <c r="N3432" i="13"/>
  <c r="M3432" i="13"/>
  <c r="L3432" i="13"/>
  <c r="K3432" i="13"/>
  <c r="J3432" i="13"/>
  <c r="I3432" i="13"/>
  <c r="H3432" i="13"/>
  <c r="G3432" i="13"/>
  <c r="F3432" i="13"/>
  <c r="E3432" i="13"/>
  <c r="B3432" i="13"/>
  <c r="D3432" i="13"/>
  <c r="C3432" i="13"/>
  <c r="A3432" i="13"/>
  <c r="U3431" i="13"/>
  <c r="T3431" i="13"/>
  <c r="S3431" i="13"/>
  <c r="R3431" i="13"/>
  <c r="Q3431" i="13"/>
  <c r="P3431" i="13"/>
  <c r="O3431" i="13"/>
  <c r="N3431" i="13"/>
  <c r="M3431" i="13"/>
  <c r="L3431" i="13"/>
  <c r="K3431" i="13"/>
  <c r="J3431" i="13"/>
  <c r="I3431" i="13"/>
  <c r="H3431" i="13"/>
  <c r="G3431" i="13"/>
  <c r="F3431" i="13"/>
  <c r="E3431" i="13"/>
  <c r="B3431" i="13"/>
  <c r="D3431" i="13"/>
  <c r="C3431" i="13"/>
  <c r="A3431" i="13"/>
  <c r="U3430" i="13"/>
  <c r="T3430" i="13"/>
  <c r="S3430" i="13"/>
  <c r="R3430" i="13"/>
  <c r="Q3430" i="13"/>
  <c r="P3430" i="13"/>
  <c r="O3430" i="13"/>
  <c r="N3430" i="13"/>
  <c r="M3430" i="13"/>
  <c r="L3430" i="13"/>
  <c r="K3430" i="13"/>
  <c r="J3430" i="13"/>
  <c r="I3430" i="13"/>
  <c r="H3430" i="13"/>
  <c r="G3430" i="13"/>
  <c r="F3430" i="13"/>
  <c r="E3430" i="13"/>
  <c r="B3430" i="13"/>
  <c r="D3430" i="13"/>
  <c r="C3430" i="13"/>
  <c r="A3430" i="13"/>
  <c r="U3429" i="13"/>
  <c r="T3429" i="13"/>
  <c r="S3429" i="13"/>
  <c r="R3429" i="13"/>
  <c r="Q3429" i="13"/>
  <c r="P3429" i="13"/>
  <c r="O3429" i="13"/>
  <c r="N3429" i="13"/>
  <c r="M3429" i="13"/>
  <c r="L3429" i="13"/>
  <c r="K3429" i="13"/>
  <c r="J3429" i="13"/>
  <c r="I3429" i="13"/>
  <c r="H3429" i="13"/>
  <c r="G3429" i="13"/>
  <c r="F3429" i="13"/>
  <c r="E3429" i="13"/>
  <c r="B3429" i="13"/>
  <c r="D3429" i="13"/>
  <c r="C3429" i="13"/>
  <c r="A3429" i="13"/>
  <c r="U3428" i="13"/>
  <c r="T3428" i="13"/>
  <c r="S3428" i="13"/>
  <c r="R3428" i="13"/>
  <c r="Q3428" i="13"/>
  <c r="P3428" i="13"/>
  <c r="O3428" i="13"/>
  <c r="N3428" i="13"/>
  <c r="M3428" i="13"/>
  <c r="L3428" i="13"/>
  <c r="K3428" i="13"/>
  <c r="J3428" i="13"/>
  <c r="I3428" i="13"/>
  <c r="H3428" i="13"/>
  <c r="G3428" i="13"/>
  <c r="F3428" i="13"/>
  <c r="E3428" i="13"/>
  <c r="B3428" i="13"/>
  <c r="D3428" i="13"/>
  <c r="C3428" i="13"/>
  <c r="A3428" i="13"/>
  <c r="U3427" i="13"/>
  <c r="T3427" i="13"/>
  <c r="S3427" i="13"/>
  <c r="R3427" i="13"/>
  <c r="Q3427" i="13"/>
  <c r="P3427" i="13"/>
  <c r="O3427" i="13"/>
  <c r="N3427" i="13"/>
  <c r="M3427" i="13"/>
  <c r="L3427" i="13"/>
  <c r="K3427" i="13"/>
  <c r="J3427" i="13"/>
  <c r="I3427" i="13"/>
  <c r="H3427" i="13"/>
  <c r="G3427" i="13"/>
  <c r="F3427" i="13"/>
  <c r="E3427" i="13"/>
  <c r="B3427" i="13"/>
  <c r="D3427" i="13"/>
  <c r="C3427" i="13"/>
  <c r="A3427" i="13"/>
  <c r="U3426" i="13"/>
  <c r="T3426" i="13"/>
  <c r="S3426" i="13"/>
  <c r="R3426" i="13"/>
  <c r="Q3426" i="13"/>
  <c r="P3426" i="13"/>
  <c r="O3426" i="13"/>
  <c r="N3426" i="13"/>
  <c r="M3426" i="13"/>
  <c r="L3426" i="13"/>
  <c r="K3426" i="13"/>
  <c r="J3426" i="13"/>
  <c r="I3426" i="13"/>
  <c r="H3426" i="13"/>
  <c r="G3426" i="13"/>
  <c r="F3426" i="13"/>
  <c r="E3426" i="13"/>
  <c r="B3426" i="13"/>
  <c r="D3426" i="13"/>
  <c r="C3426" i="13"/>
  <c r="A3426" i="13"/>
  <c r="U3425" i="13"/>
  <c r="T3425" i="13"/>
  <c r="S3425" i="13"/>
  <c r="R3425" i="13"/>
  <c r="Q3425" i="13"/>
  <c r="P3425" i="13"/>
  <c r="O3425" i="13"/>
  <c r="N3425" i="13"/>
  <c r="M3425" i="13"/>
  <c r="L3425" i="13"/>
  <c r="K3425" i="13"/>
  <c r="J3425" i="13"/>
  <c r="I3425" i="13"/>
  <c r="H3425" i="13"/>
  <c r="G3425" i="13"/>
  <c r="F3425" i="13"/>
  <c r="E3425" i="13"/>
  <c r="B3425" i="13"/>
  <c r="D3425" i="13"/>
  <c r="C3425" i="13"/>
  <c r="A3425" i="13"/>
  <c r="U3424" i="13"/>
  <c r="T3424" i="13"/>
  <c r="S3424" i="13"/>
  <c r="R3424" i="13"/>
  <c r="Q3424" i="13"/>
  <c r="P3424" i="13"/>
  <c r="O3424" i="13"/>
  <c r="N3424" i="13"/>
  <c r="M3424" i="13"/>
  <c r="L3424" i="13"/>
  <c r="K3424" i="13"/>
  <c r="J3424" i="13"/>
  <c r="I3424" i="13"/>
  <c r="H3424" i="13"/>
  <c r="G3424" i="13"/>
  <c r="F3424" i="13"/>
  <c r="E3424" i="13"/>
  <c r="B3424" i="13"/>
  <c r="D3424" i="13"/>
  <c r="C3424" i="13"/>
  <c r="A3424" i="13"/>
  <c r="U3423" i="13"/>
  <c r="T3423" i="13"/>
  <c r="S3423" i="13"/>
  <c r="R3423" i="13"/>
  <c r="Q3423" i="13"/>
  <c r="P3423" i="13"/>
  <c r="O3423" i="13"/>
  <c r="N3423" i="13"/>
  <c r="M3423" i="13"/>
  <c r="L3423" i="13"/>
  <c r="K3423" i="13"/>
  <c r="J3423" i="13"/>
  <c r="I3423" i="13"/>
  <c r="H3423" i="13"/>
  <c r="G3423" i="13"/>
  <c r="F3423" i="13"/>
  <c r="E3423" i="13"/>
  <c r="B3423" i="13"/>
  <c r="D3423" i="13"/>
  <c r="C3423" i="13"/>
  <c r="A3423" i="13"/>
  <c r="U3422" i="13"/>
  <c r="T3422" i="13"/>
  <c r="S3422" i="13"/>
  <c r="R3422" i="13"/>
  <c r="Q3422" i="13"/>
  <c r="P3422" i="13"/>
  <c r="O3422" i="13"/>
  <c r="N3422" i="13"/>
  <c r="M3422" i="13"/>
  <c r="L3422" i="13"/>
  <c r="K3422" i="13"/>
  <c r="J3422" i="13"/>
  <c r="I3422" i="13"/>
  <c r="H3422" i="13"/>
  <c r="G3422" i="13"/>
  <c r="F3422" i="13"/>
  <c r="E3422" i="13"/>
  <c r="B3422" i="13"/>
  <c r="D3422" i="13"/>
  <c r="C3422" i="13"/>
  <c r="A3422" i="13"/>
  <c r="U3421" i="13"/>
  <c r="T3421" i="13"/>
  <c r="S3421" i="13"/>
  <c r="R3421" i="13"/>
  <c r="Q3421" i="13"/>
  <c r="P3421" i="13"/>
  <c r="O3421" i="13"/>
  <c r="N3421" i="13"/>
  <c r="M3421" i="13"/>
  <c r="L3421" i="13"/>
  <c r="K3421" i="13"/>
  <c r="J3421" i="13"/>
  <c r="I3421" i="13"/>
  <c r="H3421" i="13"/>
  <c r="G3421" i="13"/>
  <c r="F3421" i="13"/>
  <c r="E3421" i="13"/>
  <c r="B3421" i="13"/>
  <c r="D3421" i="13"/>
  <c r="C3421" i="13"/>
  <c r="A3421" i="13"/>
  <c r="U3420" i="13"/>
  <c r="T3420" i="13"/>
  <c r="S3420" i="13"/>
  <c r="R3420" i="13"/>
  <c r="Q3420" i="13"/>
  <c r="P3420" i="13"/>
  <c r="O3420" i="13"/>
  <c r="N3420" i="13"/>
  <c r="M3420" i="13"/>
  <c r="L3420" i="13"/>
  <c r="K3420" i="13"/>
  <c r="J3420" i="13"/>
  <c r="I3420" i="13"/>
  <c r="H3420" i="13"/>
  <c r="G3420" i="13"/>
  <c r="F3420" i="13"/>
  <c r="E3420" i="13"/>
  <c r="B3420" i="13"/>
  <c r="D3420" i="13"/>
  <c r="C3420" i="13"/>
  <c r="A3420" i="13"/>
  <c r="U3419" i="13"/>
  <c r="T3419" i="13"/>
  <c r="S3419" i="13"/>
  <c r="R3419" i="13"/>
  <c r="Q3419" i="13"/>
  <c r="P3419" i="13"/>
  <c r="O3419" i="13"/>
  <c r="N3419" i="13"/>
  <c r="M3419" i="13"/>
  <c r="L3419" i="13"/>
  <c r="K3419" i="13"/>
  <c r="J3419" i="13"/>
  <c r="I3419" i="13"/>
  <c r="H3419" i="13"/>
  <c r="G3419" i="13"/>
  <c r="F3419" i="13"/>
  <c r="E3419" i="13"/>
  <c r="B3419" i="13"/>
  <c r="D3419" i="13"/>
  <c r="C3419" i="13"/>
  <c r="A3419" i="13"/>
  <c r="U3418" i="13"/>
  <c r="T3418" i="13"/>
  <c r="S3418" i="13"/>
  <c r="R3418" i="13"/>
  <c r="Q3418" i="13"/>
  <c r="P3418" i="13"/>
  <c r="O3418" i="13"/>
  <c r="N3418" i="13"/>
  <c r="M3418" i="13"/>
  <c r="L3418" i="13"/>
  <c r="K3418" i="13"/>
  <c r="J3418" i="13"/>
  <c r="I3418" i="13"/>
  <c r="H3418" i="13"/>
  <c r="G3418" i="13"/>
  <c r="F3418" i="13"/>
  <c r="E3418" i="13"/>
  <c r="B3418" i="13"/>
  <c r="D3418" i="13"/>
  <c r="C3418" i="13"/>
  <c r="A3418" i="13"/>
  <c r="U3417" i="13"/>
  <c r="T3417" i="13"/>
  <c r="S3417" i="13"/>
  <c r="R3417" i="13"/>
  <c r="Q3417" i="13"/>
  <c r="P3417" i="13"/>
  <c r="O3417" i="13"/>
  <c r="N3417" i="13"/>
  <c r="M3417" i="13"/>
  <c r="L3417" i="13"/>
  <c r="K3417" i="13"/>
  <c r="J3417" i="13"/>
  <c r="I3417" i="13"/>
  <c r="H3417" i="13"/>
  <c r="G3417" i="13"/>
  <c r="F3417" i="13"/>
  <c r="E3417" i="13"/>
  <c r="B3417" i="13"/>
  <c r="D3417" i="13"/>
  <c r="C3417" i="13"/>
  <c r="A3417" i="13"/>
  <c r="U3416" i="13"/>
  <c r="T3416" i="13"/>
  <c r="S3416" i="13"/>
  <c r="R3416" i="13"/>
  <c r="Q3416" i="13"/>
  <c r="P3416" i="13"/>
  <c r="O3416" i="13"/>
  <c r="N3416" i="13"/>
  <c r="M3416" i="13"/>
  <c r="L3416" i="13"/>
  <c r="K3416" i="13"/>
  <c r="J3416" i="13"/>
  <c r="I3416" i="13"/>
  <c r="H3416" i="13"/>
  <c r="G3416" i="13"/>
  <c r="F3416" i="13"/>
  <c r="E3416" i="13"/>
  <c r="B3416" i="13"/>
  <c r="D3416" i="13"/>
  <c r="C3416" i="13"/>
  <c r="A3416" i="13"/>
  <c r="U3415" i="13"/>
  <c r="T3415" i="13"/>
  <c r="S3415" i="13"/>
  <c r="R3415" i="13"/>
  <c r="Q3415" i="13"/>
  <c r="P3415" i="13"/>
  <c r="O3415" i="13"/>
  <c r="N3415" i="13"/>
  <c r="M3415" i="13"/>
  <c r="L3415" i="13"/>
  <c r="K3415" i="13"/>
  <c r="J3415" i="13"/>
  <c r="I3415" i="13"/>
  <c r="H3415" i="13"/>
  <c r="G3415" i="13"/>
  <c r="F3415" i="13"/>
  <c r="E3415" i="13"/>
  <c r="B3415" i="13"/>
  <c r="D3415" i="13"/>
  <c r="C3415" i="13"/>
  <c r="A3415" i="13"/>
  <c r="U3414" i="13"/>
  <c r="T3414" i="13"/>
  <c r="S3414" i="13"/>
  <c r="R3414" i="13"/>
  <c r="Q3414" i="13"/>
  <c r="P3414" i="13"/>
  <c r="O3414" i="13"/>
  <c r="N3414" i="13"/>
  <c r="M3414" i="13"/>
  <c r="L3414" i="13"/>
  <c r="K3414" i="13"/>
  <c r="J3414" i="13"/>
  <c r="I3414" i="13"/>
  <c r="H3414" i="13"/>
  <c r="G3414" i="13"/>
  <c r="F3414" i="13"/>
  <c r="E3414" i="13"/>
  <c r="B3414" i="13"/>
  <c r="D3414" i="13"/>
  <c r="C3414" i="13"/>
  <c r="A3414" i="13"/>
  <c r="U3413" i="13"/>
  <c r="T3413" i="13"/>
  <c r="S3413" i="13"/>
  <c r="R3413" i="13"/>
  <c r="Q3413" i="13"/>
  <c r="P3413" i="13"/>
  <c r="O3413" i="13"/>
  <c r="N3413" i="13"/>
  <c r="M3413" i="13"/>
  <c r="L3413" i="13"/>
  <c r="K3413" i="13"/>
  <c r="J3413" i="13"/>
  <c r="I3413" i="13"/>
  <c r="H3413" i="13"/>
  <c r="G3413" i="13"/>
  <c r="F3413" i="13"/>
  <c r="E3413" i="13"/>
  <c r="B3413" i="13"/>
  <c r="D3413" i="13"/>
  <c r="C3413" i="13"/>
  <c r="A3413" i="13"/>
  <c r="U3412" i="13"/>
  <c r="T3412" i="13"/>
  <c r="S3412" i="13"/>
  <c r="R3412" i="13"/>
  <c r="Q3412" i="13"/>
  <c r="P3412" i="13"/>
  <c r="O3412" i="13"/>
  <c r="N3412" i="13"/>
  <c r="M3412" i="13"/>
  <c r="L3412" i="13"/>
  <c r="K3412" i="13"/>
  <c r="J3412" i="13"/>
  <c r="I3412" i="13"/>
  <c r="H3412" i="13"/>
  <c r="G3412" i="13"/>
  <c r="F3412" i="13"/>
  <c r="E3412" i="13"/>
  <c r="B3412" i="13"/>
  <c r="D3412" i="13"/>
  <c r="C3412" i="13"/>
  <c r="A3412" i="13"/>
  <c r="U3411" i="13"/>
  <c r="T3411" i="13"/>
  <c r="S3411" i="13"/>
  <c r="R3411" i="13"/>
  <c r="Q3411" i="13"/>
  <c r="P3411" i="13"/>
  <c r="O3411" i="13"/>
  <c r="N3411" i="13"/>
  <c r="M3411" i="13"/>
  <c r="L3411" i="13"/>
  <c r="K3411" i="13"/>
  <c r="J3411" i="13"/>
  <c r="I3411" i="13"/>
  <c r="H3411" i="13"/>
  <c r="G3411" i="13"/>
  <c r="F3411" i="13"/>
  <c r="E3411" i="13"/>
  <c r="B3411" i="13"/>
  <c r="D3411" i="13"/>
  <c r="C3411" i="13"/>
  <c r="A3411" i="13"/>
  <c r="U3410" i="13"/>
  <c r="T3410" i="13"/>
  <c r="S3410" i="13"/>
  <c r="R3410" i="13"/>
  <c r="Q3410" i="13"/>
  <c r="P3410" i="13"/>
  <c r="O3410" i="13"/>
  <c r="N3410" i="13"/>
  <c r="M3410" i="13"/>
  <c r="L3410" i="13"/>
  <c r="K3410" i="13"/>
  <c r="J3410" i="13"/>
  <c r="I3410" i="13"/>
  <c r="H3410" i="13"/>
  <c r="G3410" i="13"/>
  <c r="F3410" i="13"/>
  <c r="E3410" i="13"/>
  <c r="B3410" i="13"/>
  <c r="D3410" i="13"/>
  <c r="C3410" i="13"/>
  <c r="A3410" i="13"/>
  <c r="U3409" i="13"/>
  <c r="T3409" i="13"/>
  <c r="S3409" i="13"/>
  <c r="R3409" i="13"/>
  <c r="Q3409" i="13"/>
  <c r="P3409" i="13"/>
  <c r="O3409" i="13"/>
  <c r="N3409" i="13"/>
  <c r="M3409" i="13"/>
  <c r="L3409" i="13"/>
  <c r="K3409" i="13"/>
  <c r="J3409" i="13"/>
  <c r="I3409" i="13"/>
  <c r="H3409" i="13"/>
  <c r="G3409" i="13"/>
  <c r="F3409" i="13"/>
  <c r="E3409" i="13"/>
  <c r="B3409" i="13"/>
  <c r="D3409" i="13"/>
  <c r="C3409" i="13"/>
  <c r="A3409" i="13"/>
  <c r="U3408" i="13"/>
  <c r="T3408" i="13"/>
  <c r="S3408" i="13"/>
  <c r="R3408" i="13"/>
  <c r="Q3408" i="13"/>
  <c r="P3408" i="13"/>
  <c r="O3408" i="13"/>
  <c r="N3408" i="13"/>
  <c r="M3408" i="13"/>
  <c r="L3408" i="13"/>
  <c r="K3408" i="13"/>
  <c r="J3408" i="13"/>
  <c r="I3408" i="13"/>
  <c r="H3408" i="13"/>
  <c r="G3408" i="13"/>
  <c r="F3408" i="13"/>
  <c r="E3408" i="13"/>
  <c r="B3408" i="13"/>
  <c r="D3408" i="13"/>
  <c r="C3408" i="13"/>
  <c r="A3408" i="13"/>
  <c r="U3407" i="13"/>
  <c r="T3407" i="13"/>
  <c r="S3407" i="13"/>
  <c r="R3407" i="13"/>
  <c r="Q3407" i="13"/>
  <c r="P3407" i="13"/>
  <c r="O3407" i="13"/>
  <c r="N3407" i="13"/>
  <c r="M3407" i="13"/>
  <c r="L3407" i="13"/>
  <c r="K3407" i="13"/>
  <c r="J3407" i="13"/>
  <c r="I3407" i="13"/>
  <c r="H3407" i="13"/>
  <c r="G3407" i="13"/>
  <c r="F3407" i="13"/>
  <c r="E3407" i="13"/>
  <c r="B3407" i="13"/>
  <c r="D3407" i="13"/>
  <c r="C3407" i="13"/>
  <c r="A3407" i="13"/>
  <c r="U3406" i="13"/>
  <c r="T3406" i="13"/>
  <c r="S3406" i="13"/>
  <c r="R3406" i="13"/>
  <c r="Q3406" i="13"/>
  <c r="P3406" i="13"/>
  <c r="O3406" i="13"/>
  <c r="N3406" i="13"/>
  <c r="M3406" i="13"/>
  <c r="L3406" i="13"/>
  <c r="K3406" i="13"/>
  <c r="J3406" i="13"/>
  <c r="I3406" i="13"/>
  <c r="H3406" i="13"/>
  <c r="G3406" i="13"/>
  <c r="F3406" i="13"/>
  <c r="E3406" i="13"/>
  <c r="B3406" i="13"/>
  <c r="D3406" i="13"/>
  <c r="C3406" i="13"/>
  <c r="A3406" i="13"/>
  <c r="U3405" i="13"/>
  <c r="T3405" i="13"/>
  <c r="S3405" i="13"/>
  <c r="R3405" i="13"/>
  <c r="Q3405" i="13"/>
  <c r="P3405" i="13"/>
  <c r="O3405" i="13"/>
  <c r="N3405" i="13"/>
  <c r="M3405" i="13"/>
  <c r="L3405" i="13"/>
  <c r="K3405" i="13"/>
  <c r="J3405" i="13"/>
  <c r="I3405" i="13"/>
  <c r="H3405" i="13"/>
  <c r="G3405" i="13"/>
  <c r="F3405" i="13"/>
  <c r="E3405" i="13"/>
  <c r="B3405" i="13"/>
  <c r="D3405" i="13"/>
  <c r="C3405" i="13"/>
  <c r="A3405" i="13"/>
  <c r="U3404" i="13"/>
  <c r="T3404" i="13"/>
  <c r="S3404" i="13"/>
  <c r="R3404" i="13"/>
  <c r="Q3404" i="13"/>
  <c r="P3404" i="13"/>
  <c r="O3404" i="13"/>
  <c r="N3404" i="13"/>
  <c r="M3404" i="13"/>
  <c r="L3404" i="13"/>
  <c r="K3404" i="13"/>
  <c r="J3404" i="13"/>
  <c r="I3404" i="13"/>
  <c r="H3404" i="13"/>
  <c r="G3404" i="13"/>
  <c r="F3404" i="13"/>
  <c r="E3404" i="13"/>
  <c r="B3404" i="13"/>
  <c r="D3404" i="13"/>
  <c r="C3404" i="13"/>
  <c r="A3404" i="13"/>
  <c r="U3403" i="13"/>
  <c r="T3403" i="13"/>
  <c r="S3403" i="13"/>
  <c r="R3403" i="13"/>
  <c r="Q3403" i="13"/>
  <c r="P3403" i="13"/>
  <c r="O3403" i="13"/>
  <c r="N3403" i="13"/>
  <c r="M3403" i="13"/>
  <c r="L3403" i="13"/>
  <c r="K3403" i="13"/>
  <c r="J3403" i="13"/>
  <c r="I3403" i="13"/>
  <c r="H3403" i="13"/>
  <c r="G3403" i="13"/>
  <c r="F3403" i="13"/>
  <c r="E3403" i="13"/>
  <c r="B3403" i="13"/>
  <c r="D3403" i="13"/>
  <c r="C3403" i="13"/>
  <c r="A3403" i="13"/>
  <c r="U3402" i="13"/>
  <c r="T3402" i="13"/>
  <c r="S3402" i="13"/>
  <c r="R3402" i="13"/>
  <c r="Q3402" i="13"/>
  <c r="P3402" i="13"/>
  <c r="O3402" i="13"/>
  <c r="N3402" i="13"/>
  <c r="M3402" i="13"/>
  <c r="L3402" i="13"/>
  <c r="K3402" i="13"/>
  <c r="J3402" i="13"/>
  <c r="I3402" i="13"/>
  <c r="H3402" i="13"/>
  <c r="G3402" i="13"/>
  <c r="F3402" i="13"/>
  <c r="E3402" i="13"/>
  <c r="B3402" i="13"/>
  <c r="D3402" i="13"/>
  <c r="C3402" i="13"/>
  <c r="A3402" i="13"/>
  <c r="U3401" i="13"/>
  <c r="T3401" i="13"/>
  <c r="S3401" i="13"/>
  <c r="R3401" i="13"/>
  <c r="Q3401" i="13"/>
  <c r="P3401" i="13"/>
  <c r="O3401" i="13"/>
  <c r="N3401" i="13"/>
  <c r="M3401" i="13"/>
  <c r="L3401" i="13"/>
  <c r="K3401" i="13"/>
  <c r="J3401" i="13"/>
  <c r="I3401" i="13"/>
  <c r="H3401" i="13"/>
  <c r="G3401" i="13"/>
  <c r="F3401" i="13"/>
  <c r="E3401" i="13"/>
  <c r="B3401" i="13"/>
  <c r="D3401" i="13"/>
  <c r="C3401" i="13"/>
  <c r="A3401" i="13"/>
  <c r="U3400" i="13"/>
  <c r="T3400" i="13"/>
  <c r="S3400" i="13"/>
  <c r="R3400" i="13"/>
  <c r="Q3400" i="13"/>
  <c r="P3400" i="13"/>
  <c r="O3400" i="13"/>
  <c r="N3400" i="13"/>
  <c r="M3400" i="13"/>
  <c r="L3400" i="13"/>
  <c r="K3400" i="13"/>
  <c r="J3400" i="13"/>
  <c r="I3400" i="13"/>
  <c r="H3400" i="13"/>
  <c r="G3400" i="13"/>
  <c r="F3400" i="13"/>
  <c r="E3400" i="13"/>
  <c r="B3400" i="13"/>
  <c r="D3400" i="13"/>
  <c r="C3400" i="13"/>
  <c r="A3400" i="13"/>
  <c r="U3399" i="13"/>
  <c r="T3399" i="13"/>
  <c r="S3399" i="13"/>
  <c r="R3399" i="13"/>
  <c r="Q3399" i="13"/>
  <c r="P3399" i="13"/>
  <c r="O3399" i="13"/>
  <c r="N3399" i="13"/>
  <c r="M3399" i="13"/>
  <c r="L3399" i="13"/>
  <c r="K3399" i="13"/>
  <c r="J3399" i="13"/>
  <c r="I3399" i="13"/>
  <c r="H3399" i="13"/>
  <c r="G3399" i="13"/>
  <c r="F3399" i="13"/>
  <c r="E3399" i="13"/>
  <c r="B3399" i="13"/>
  <c r="D3399" i="13"/>
  <c r="C3399" i="13"/>
  <c r="A3399" i="13"/>
  <c r="U3398" i="13"/>
  <c r="T3398" i="13"/>
  <c r="S3398" i="13"/>
  <c r="R3398" i="13"/>
  <c r="Q3398" i="13"/>
  <c r="P3398" i="13"/>
  <c r="O3398" i="13"/>
  <c r="N3398" i="13"/>
  <c r="M3398" i="13"/>
  <c r="L3398" i="13"/>
  <c r="K3398" i="13"/>
  <c r="J3398" i="13"/>
  <c r="I3398" i="13"/>
  <c r="H3398" i="13"/>
  <c r="G3398" i="13"/>
  <c r="F3398" i="13"/>
  <c r="E3398" i="13"/>
  <c r="B3398" i="13"/>
  <c r="D3398" i="13"/>
  <c r="C3398" i="13"/>
  <c r="A3398" i="13"/>
  <c r="U3397" i="13"/>
  <c r="T3397" i="13"/>
  <c r="S3397" i="13"/>
  <c r="R3397" i="13"/>
  <c r="Q3397" i="13"/>
  <c r="P3397" i="13"/>
  <c r="O3397" i="13"/>
  <c r="N3397" i="13"/>
  <c r="M3397" i="13"/>
  <c r="L3397" i="13"/>
  <c r="K3397" i="13"/>
  <c r="J3397" i="13"/>
  <c r="I3397" i="13"/>
  <c r="H3397" i="13"/>
  <c r="G3397" i="13"/>
  <c r="F3397" i="13"/>
  <c r="E3397" i="13"/>
  <c r="B3397" i="13"/>
  <c r="D3397" i="13"/>
  <c r="C3397" i="13"/>
  <c r="A3397" i="13"/>
  <c r="U3396" i="13"/>
  <c r="T3396" i="13"/>
  <c r="S3396" i="13"/>
  <c r="R3396" i="13"/>
  <c r="Q3396" i="13"/>
  <c r="P3396" i="13"/>
  <c r="O3396" i="13"/>
  <c r="N3396" i="13"/>
  <c r="M3396" i="13"/>
  <c r="L3396" i="13"/>
  <c r="K3396" i="13"/>
  <c r="J3396" i="13"/>
  <c r="I3396" i="13"/>
  <c r="H3396" i="13"/>
  <c r="G3396" i="13"/>
  <c r="F3396" i="13"/>
  <c r="E3396" i="13"/>
  <c r="B3396" i="13"/>
  <c r="D3396" i="13"/>
  <c r="C3396" i="13"/>
  <c r="A3396" i="13"/>
  <c r="U3395" i="13"/>
  <c r="T3395" i="13"/>
  <c r="S3395" i="13"/>
  <c r="R3395" i="13"/>
  <c r="Q3395" i="13"/>
  <c r="P3395" i="13"/>
  <c r="O3395" i="13"/>
  <c r="N3395" i="13"/>
  <c r="M3395" i="13"/>
  <c r="L3395" i="13"/>
  <c r="K3395" i="13"/>
  <c r="J3395" i="13"/>
  <c r="I3395" i="13"/>
  <c r="H3395" i="13"/>
  <c r="G3395" i="13"/>
  <c r="F3395" i="13"/>
  <c r="E3395" i="13"/>
  <c r="B3395" i="13"/>
  <c r="D3395" i="13"/>
  <c r="C3395" i="13"/>
  <c r="A3395" i="13"/>
  <c r="U3394" i="13"/>
  <c r="T3394" i="13"/>
  <c r="S3394" i="13"/>
  <c r="R3394" i="13"/>
  <c r="Q3394" i="13"/>
  <c r="P3394" i="13"/>
  <c r="O3394" i="13"/>
  <c r="N3394" i="13"/>
  <c r="M3394" i="13"/>
  <c r="L3394" i="13"/>
  <c r="K3394" i="13"/>
  <c r="J3394" i="13"/>
  <c r="I3394" i="13"/>
  <c r="H3394" i="13"/>
  <c r="G3394" i="13"/>
  <c r="F3394" i="13"/>
  <c r="E3394" i="13"/>
  <c r="B3394" i="13"/>
  <c r="D3394" i="13"/>
  <c r="C3394" i="13"/>
  <c r="A3394" i="13"/>
  <c r="U3393" i="13"/>
  <c r="T3393" i="13"/>
  <c r="S3393" i="13"/>
  <c r="R3393" i="13"/>
  <c r="Q3393" i="13"/>
  <c r="P3393" i="13"/>
  <c r="O3393" i="13"/>
  <c r="N3393" i="13"/>
  <c r="M3393" i="13"/>
  <c r="L3393" i="13"/>
  <c r="K3393" i="13"/>
  <c r="J3393" i="13"/>
  <c r="I3393" i="13"/>
  <c r="H3393" i="13"/>
  <c r="G3393" i="13"/>
  <c r="F3393" i="13"/>
  <c r="E3393" i="13"/>
  <c r="B3393" i="13"/>
  <c r="D3393" i="13"/>
  <c r="C3393" i="13"/>
  <c r="A3393" i="13"/>
  <c r="U3392" i="13"/>
  <c r="T3392" i="13"/>
  <c r="S3392" i="13"/>
  <c r="R3392" i="13"/>
  <c r="Q3392" i="13"/>
  <c r="P3392" i="13"/>
  <c r="O3392" i="13"/>
  <c r="N3392" i="13"/>
  <c r="M3392" i="13"/>
  <c r="L3392" i="13"/>
  <c r="K3392" i="13"/>
  <c r="J3392" i="13"/>
  <c r="I3392" i="13"/>
  <c r="H3392" i="13"/>
  <c r="G3392" i="13"/>
  <c r="F3392" i="13"/>
  <c r="E3392" i="13"/>
  <c r="B3392" i="13"/>
  <c r="D3392" i="13"/>
  <c r="C3392" i="13"/>
  <c r="A3392" i="13"/>
  <c r="U3391" i="13"/>
  <c r="T3391" i="13"/>
  <c r="S3391" i="13"/>
  <c r="R3391" i="13"/>
  <c r="Q3391" i="13"/>
  <c r="P3391" i="13"/>
  <c r="O3391" i="13"/>
  <c r="N3391" i="13"/>
  <c r="M3391" i="13"/>
  <c r="L3391" i="13"/>
  <c r="K3391" i="13"/>
  <c r="J3391" i="13"/>
  <c r="I3391" i="13"/>
  <c r="H3391" i="13"/>
  <c r="G3391" i="13"/>
  <c r="F3391" i="13"/>
  <c r="E3391" i="13"/>
  <c r="B3391" i="13"/>
  <c r="D3391" i="13"/>
  <c r="C3391" i="13"/>
  <c r="A3391" i="13"/>
  <c r="U3390" i="13"/>
  <c r="T3390" i="13"/>
  <c r="S3390" i="13"/>
  <c r="R3390" i="13"/>
  <c r="Q3390" i="13"/>
  <c r="P3390" i="13"/>
  <c r="O3390" i="13"/>
  <c r="N3390" i="13"/>
  <c r="M3390" i="13"/>
  <c r="L3390" i="13"/>
  <c r="K3390" i="13"/>
  <c r="J3390" i="13"/>
  <c r="I3390" i="13"/>
  <c r="H3390" i="13"/>
  <c r="G3390" i="13"/>
  <c r="F3390" i="13"/>
  <c r="E3390" i="13"/>
  <c r="B3390" i="13"/>
  <c r="D3390" i="13"/>
  <c r="C3390" i="13"/>
  <c r="A3390" i="13"/>
  <c r="U3389" i="13"/>
  <c r="T3389" i="13"/>
  <c r="S3389" i="13"/>
  <c r="R3389" i="13"/>
  <c r="Q3389" i="13"/>
  <c r="P3389" i="13"/>
  <c r="O3389" i="13"/>
  <c r="N3389" i="13"/>
  <c r="M3389" i="13"/>
  <c r="L3389" i="13"/>
  <c r="K3389" i="13"/>
  <c r="J3389" i="13"/>
  <c r="I3389" i="13"/>
  <c r="H3389" i="13"/>
  <c r="G3389" i="13"/>
  <c r="F3389" i="13"/>
  <c r="E3389" i="13"/>
  <c r="B3389" i="13"/>
  <c r="D3389" i="13"/>
  <c r="C3389" i="13"/>
  <c r="A3389" i="13"/>
  <c r="U3388" i="13"/>
  <c r="T3388" i="13"/>
  <c r="S3388" i="13"/>
  <c r="R3388" i="13"/>
  <c r="Q3388" i="13"/>
  <c r="P3388" i="13"/>
  <c r="O3388" i="13"/>
  <c r="N3388" i="13"/>
  <c r="M3388" i="13"/>
  <c r="L3388" i="13"/>
  <c r="K3388" i="13"/>
  <c r="J3388" i="13"/>
  <c r="I3388" i="13"/>
  <c r="H3388" i="13"/>
  <c r="G3388" i="13"/>
  <c r="F3388" i="13"/>
  <c r="E3388" i="13"/>
  <c r="B3388" i="13"/>
  <c r="D3388" i="13"/>
  <c r="C3388" i="13"/>
  <c r="A3388" i="13"/>
  <c r="U3387" i="13"/>
  <c r="T3387" i="13"/>
  <c r="S3387" i="13"/>
  <c r="R3387" i="13"/>
  <c r="Q3387" i="13"/>
  <c r="P3387" i="13"/>
  <c r="O3387" i="13"/>
  <c r="N3387" i="13"/>
  <c r="M3387" i="13"/>
  <c r="L3387" i="13"/>
  <c r="K3387" i="13"/>
  <c r="J3387" i="13"/>
  <c r="I3387" i="13"/>
  <c r="H3387" i="13"/>
  <c r="G3387" i="13"/>
  <c r="F3387" i="13"/>
  <c r="E3387" i="13"/>
  <c r="B3387" i="13"/>
  <c r="D3387" i="13"/>
  <c r="C3387" i="13"/>
  <c r="A3387" i="13"/>
  <c r="U3386" i="13"/>
  <c r="T3386" i="13"/>
  <c r="S3386" i="13"/>
  <c r="R3386" i="13"/>
  <c r="Q3386" i="13"/>
  <c r="P3386" i="13"/>
  <c r="O3386" i="13"/>
  <c r="N3386" i="13"/>
  <c r="M3386" i="13"/>
  <c r="L3386" i="13"/>
  <c r="K3386" i="13"/>
  <c r="J3386" i="13"/>
  <c r="I3386" i="13"/>
  <c r="H3386" i="13"/>
  <c r="G3386" i="13"/>
  <c r="F3386" i="13"/>
  <c r="E3386" i="13"/>
  <c r="B3386" i="13"/>
  <c r="D3386" i="13"/>
  <c r="C3386" i="13"/>
  <c r="A3386" i="13"/>
  <c r="U3385" i="13"/>
  <c r="T3385" i="13"/>
  <c r="S3385" i="13"/>
  <c r="R3385" i="13"/>
  <c r="Q3385" i="13"/>
  <c r="P3385" i="13"/>
  <c r="O3385" i="13"/>
  <c r="N3385" i="13"/>
  <c r="M3385" i="13"/>
  <c r="L3385" i="13"/>
  <c r="K3385" i="13"/>
  <c r="J3385" i="13"/>
  <c r="I3385" i="13"/>
  <c r="H3385" i="13"/>
  <c r="G3385" i="13"/>
  <c r="F3385" i="13"/>
  <c r="E3385" i="13"/>
  <c r="B3385" i="13"/>
  <c r="D3385" i="13"/>
  <c r="C3385" i="13"/>
  <c r="A3385" i="13"/>
  <c r="U3384" i="13"/>
  <c r="T3384" i="13"/>
  <c r="S3384" i="13"/>
  <c r="R3384" i="13"/>
  <c r="Q3384" i="13"/>
  <c r="P3384" i="13"/>
  <c r="O3384" i="13"/>
  <c r="N3384" i="13"/>
  <c r="M3384" i="13"/>
  <c r="L3384" i="13"/>
  <c r="K3384" i="13"/>
  <c r="J3384" i="13"/>
  <c r="I3384" i="13"/>
  <c r="H3384" i="13"/>
  <c r="G3384" i="13"/>
  <c r="F3384" i="13"/>
  <c r="E3384" i="13"/>
  <c r="B3384" i="13"/>
  <c r="D3384" i="13"/>
  <c r="C3384" i="13"/>
  <c r="A3384" i="13"/>
  <c r="U3383" i="13"/>
  <c r="T3383" i="13"/>
  <c r="S3383" i="13"/>
  <c r="R3383" i="13"/>
  <c r="Q3383" i="13"/>
  <c r="P3383" i="13"/>
  <c r="O3383" i="13"/>
  <c r="N3383" i="13"/>
  <c r="M3383" i="13"/>
  <c r="L3383" i="13"/>
  <c r="K3383" i="13"/>
  <c r="J3383" i="13"/>
  <c r="I3383" i="13"/>
  <c r="H3383" i="13"/>
  <c r="G3383" i="13"/>
  <c r="F3383" i="13"/>
  <c r="E3383" i="13"/>
  <c r="B3383" i="13"/>
  <c r="D3383" i="13"/>
  <c r="C3383" i="13"/>
  <c r="A3383" i="13"/>
  <c r="U3382" i="13"/>
  <c r="T3382" i="13"/>
  <c r="S3382" i="13"/>
  <c r="R3382" i="13"/>
  <c r="Q3382" i="13"/>
  <c r="P3382" i="13"/>
  <c r="O3382" i="13"/>
  <c r="N3382" i="13"/>
  <c r="M3382" i="13"/>
  <c r="L3382" i="13"/>
  <c r="K3382" i="13"/>
  <c r="J3382" i="13"/>
  <c r="I3382" i="13"/>
  <c r="H3382" i="13"/>
  <c r="G3382" i="13"/>
  <c r="F3382" i="13"/>
  <c r="E3382" i="13"/>
  <c r="B3382" i="13"/>
  <c r="D3382" i="13"/>
  <c r="C3382" i="13"/>
  <c r="A3382" i="13"/>
  <c r="U3381" i="13"/>
  <c r="T3381" i="13"/>
  <c r="S3381" i="13"/>
  <c r="R3381" i="13"/>
  <c r="Q3381" i="13"/>
  <c r="P3381" i="13"/>
  <c r="O3381" i="13"/>
  <c r="N3381" i="13"/>
  <c r="M3381" i="13"/>
  <c r="L3381" i="13"/>
  <c r="K3381" i="13"/>
  <c r="J3381" i="13"/>
  <c r="I3381" i="13"/>
  <c r="H3381" i="13"/>
  <c r="G3381" i="13"/>
  <c r="F3381" i="13"/>
  <c r="E3381" i="13"/>
  <c r="B3381" i="13"/>
  <c r="D3381" i="13"/>
  <c r="C3381" i="13"/>
  <c r="A3381" i="13"/>
  <c r="U3380" i="13"/>
  <c r="T3380" i="13"/>
  <c r="S3380" i="13"/>
  <c r="R3380" i="13"/>
  <c r="Q3380" i="13"/>
  <c r="P3380" i="13"/>
  <c r="O3380" i="13"/>
  <c r="N3380" i="13"/>
  <c r="M3380" i="13"/>
  <c r="L3380" i="13"/>
  <c r="K3380" i="13"/>
  <c r="J3380" i="13"/>
  <c r="I3380" i="13"/>
  <c r="H3380" i="13"/>
  <c r="G3380" i="13"/>
  <c r="F3380" i="13"/>
  <c r="E3380" i="13"/>
  <c r="B3380" i="13"/>
  <c r="D3380" i="13"/>
  <c r="C3380" i="13"/>
  <c r="A3380" i="13"/>
  <c r="U3379" i="13"/>
  <c r="T3379" i="13"/>
  <c r="S3379" i="13"/>
  <c r="R3379" i="13"/>
  <c r="Q3379" i="13"/>
  <c r="P3379" i="13"/>
  <c r="O3379" i="13"/>
  <c r="N3379" i="13"/>
  <c r="M3379" i="13"/>
  <c r="L3379" i="13"/>
  <c r="K3379" i="13"/>
  <c r="J3379" i="13"/>
  <c r="I3379" i="13"/>
  <c r="H3379" i="13"/>
  <c r="G3379" i="13"/>
  <c r="F3379" i="13"/>
  <c r="E3379" i="13"/>
  <c r="B3379" i="13"/>
  <c r="D3379" i="13"/>
  <c r="C3379" i="13"/>
  <c r="A3379" i="13"/>
  <c r="U3378" i="13"/>
  <c r="T3378" i="13"/>
  <c r="S3378" i="13"/>
  <c r="R3378" i="13"/>
  <c r="Q3378" i="13"/>
  <c r="P3378" i="13"/>
  <c r="O3378" i="13"/>
  <c r="N3378" i="13"/>
  <c r="M3378" i="13"/>
  <c r="L3378" i="13"/>
  <c r="K3378" i="13"/>
  <c r="J3378" i="13"/>
  <c r="I3378" i="13"/>
  <c r="H3378" i="13"/>
  <c r="G3378" i="13"/>
  <c r="F3378" i="13"/>
  <c r="E3378" i="13"/>
  <c r="B3378" i="13"/>
  <c r="D3378" i="13"/>
  <c r="C3378" i="13"/>
  <c r="A3378" i="13"/>
  <c r="U3377" i="13"/>
  <c r="T3377" i="13"/>
  <c r="S3377" i="13"/>
  <c r="R3377" i="13"/>
  <c r="Q3377" i="13"/>
  <c r="P3377" i="13"/>
  <c r="O3377" i="13"/>
  <c r="N3377" i="13"/>
  <c r="M3377" i="13"/>
  <c r="L3377" i="13"/>
  <c r="K3377" i="13"/>
  <c r="J3377" i="13"/>
  <c r="I3377" i="13"/>
  <c r="H3377" i="13"/>
  <c r="G3377" i="13"/>
  <c r="F3377" i="13"/>
  <c r="E3377" i="13"/>
  <c r="B3377" i="13"/>
  <c r="D3377" i="13"/>
  <c r="C3377" i="13"/>
  <c r="A3377" i="13"/>
  <c r="U3376" i="13"/>
  <c r="T3376" i="13"/>
  <c r="S3376" i="13"/>
  <c r="R3376" i="13"/>
  <c r="Q3376" i="13"/>
  <c r="P3376" i="13"/>
  <c r="O3376" i="13"/>
  <c r="N3376" i="13"/>
  <c r="M3376" i="13"/>
  <c r="L3376" i="13"/>
  <c r="K3376" i="13"/>
  <c r="J3376" i="13"/>
  <c r="I3376" i="13"/>
  <c r="H3376" i="13"/>
  <c r="G3376" i="13"/>
  <c r="F3376" i="13"/>
  <c r="E3376" i="13"/>
  <c r="B3376" i="13"/>
  <c r="D3376" i="13"/>
  <c r="C3376" i="13"/>
  <c r="A3376" i="13"/>
  <c r="U3375" i="13"/>
  <c r="T3375" i="13"/>
  <c r="S3375" i="13"/>
  <c r="R3375" i="13"/>
  <c r="Q3375" i="13"/>
  <c r="P3375" i="13"/>
  <c r="O3375" i="13"/>
  <c r="N3375" i="13"/>
  <c r="M3375" i="13"/>
  <c r="L3375" i="13"/>
  <c r="K3375" i="13"/>
  <c r="J3375" i="13"/>
  <c r="I3375" i="13"/>
  <c r="H3375" i="13"/>
  <c r="G3375" i="13"/>
  <c r="F3375" i="13"/>
  <c r="E3375" i="13"/>
  <c r="B3375" i="13"/>
  <c r="D3375" i="13"/>
  <c r="C3375" i="13"/>
  <c r="A3375" i="13"/>
  <c r="U3374" i="13"/>
  <c r="T3374" i="13"/>
  <c r="S3374" i="13"/>
  <c r="R3374" i="13"/>
  <c r="Q3374" i="13"/>
  <c r="P3374" i="13"/>
  <c r="O3374" i="13"/>
  <c r="N3374" i="13"/>
  <c r="M3374" i="13"/>
  <c r="L3374" i="13"/>
  <c r="K3374" i="13"/>
  <c r="J3374" i="13"/>
  <c r="I3374" i="13"/>
  <c r="H3374" i="13"/>
  <c r="G3374" i="13"/>
  <c r="F3374" i="13"/>
  <c r="E3374" i="13"/>
  <c r="B3374" i="13"/>
  <c r="D3374" i="13"/>
  <c r="C3374" i="13"/>
  <c r="A3374" i="13"/>
  <c r="U3373" i="13"/>
  <c r="T3373" i="13"/>
  <c r="S3373" i="13"/>
  <c r="R3373" i="13"/>
  <c r="Q3373" i="13"/>
  <c r="P3373" i="13"/>
  <c r="O3373" i="13"/>
  <c r="N3373" i="13"/>
  <c r="M3373" i="13"/>
  <c r="L3373" i="13"/>
  <c r="K3373" i="13"/>
  <c r="J3373" i="13"/>
  <c r="I3373" i="13"/>
  <c r="H3373" i="13"/>
  <c r="G3373" i="13"/>
  <c r="F3373" i="13"/>
  <c r="E3373" i="13"/>
  <c r="B3373" i="13"/>
  <c r="D3373" i="13"/>
  <c r="C3373" i="13"/>
  <c r="A3373" i="13"/>
  <c r="U3372" i="13"/>
  <c r="T3372" i="13"/>
  <c r="S3372" i="13"/>
  <c r="R3372" i="13"/>
  <c r="Q3372" i="13"/>
  <c r="P3372" i="13"/>
  <c r="O3372" i="13"/>
  <c r="N3372" i="13"/>
  <c r="M3372" i="13"/>
  <c r="L3372" i="13"/>
  <c r="K3372" i="13"/>
  <c r="J3372" i="13"/>
  <c r="I3372" i="13"/>
  <c r="H3372" i="13"/>
  <c r="G3372" i="13"/>
  <c r="F3372" i="13"/>
  <c r="E3372" i="13"/>
  <c r="B3372" i="13"/>
  <c r="D3372" i="13"/>
  <c r="C3372" i="13"/>
  <c r="A3372" i="13"/>
  <c r="U3371" i="13"/>
  <c r="T3371" i="13"/>
  <c r="S3371" i="13"/>
  <c r="R3371" i="13"/>
  <c r="Q3371" i="13"/>
  <c r="P3371" i="13"/>
  <c r="O3371" i="13"/>
  <c r="N3371" i="13"/>
  <c r="M3371" i="13"/>
  <c r="L3371" i="13"/>
  <c r="K3371" i="13"/>
  <c r="J3371" i="13"/>
  <c r="I3371" i="13"/>
  <c r="H3371" i="13"/>
  <c r="G3371" i="13"/>
  <c r="F3371" i="13"/>
  <c r="E3371" i="13"/>
  <c r="B3371" i="13"/>
  <c r="D3371" i="13"/>
  <c r="C3371" i="13"/>
  <c r="A3371" i="13"/>
  <c r="U3370" i="13"/>
  <c r="T3370" i="13"/>
  <c r="S3370" i="13"/>
  <c r="R3370" i="13"/>
  <c r="Q3370" i="13"/>
  <c r="P3370" i="13"/>
  <c r="O3370" i="13"/>
  <c r="N3370" i="13"/>
  <c r="M3370" i="13"/>
  <c r="L3370" i="13"/>
  <c r="K3370" i="13"/>
  <c r="J3370" i="13"/>
  <c r="I3370" i="13"/>
  <c r="H3370" i="13"/>
  <c r="G3370" i="13"/>
  <c r="F3370" i="13"/>
  <c r="E3370" i="13"/>
  <c r="B3370" i="13"/>
  <c r="D3370" i="13"/>
  <c r="C3370" i="13"/>
  <c r="A3370" i="13"/>
  <c r="U3369" i="13"/>
  <c r="T3369" i="13"/>
  <c r="S3369" i="13"/>
  <c r="R3369" i="13"/>
  <c r="Q3369" i="13"/>
  <c r="P3369" i="13"/>
  <c r="O3369" i="13"/>
  <c r="N3369" i="13"/>
  <c r="M3369" i="13"/>
  <c r="L3369" i="13"/>
  <c r="K3369" i="13"/>
  <c r="J3369" i="13"/>
  <c r="I3369" i="13"/>
  <c r="H3369" i="13"/>
  <c r="G3369" i="13"/>
  <c r="F3369" i="13"/>
  <c r="E3369" i="13"/>
  <c r="B3369" i="13"/>
  <c r="D3369" i="13"/>
  <c r="C3369" i="13"/>
  <c r="A3369" i="13"/>
  <c r="U3368" i="13"/>
  <c r="T3368" i="13"/>
  <c r="S3368" i="13"/>
  <c r="R3368" i="13"/>
  <c r="Q3368" i="13"/>
  <c r="P3368" i="13"/>
  <c r="O3368" i="13"/>
  <c r="N3368" i="13"/>
  <c r="M3368" i="13"/>
  <c r="L3368" i="13"/>
  <c r="K3368" i="13"/>
  <c r="J3368" i="13"/>
  <c r="I3368" i="13"/>
  <c r="H3368" i="13"/>
  <c r="G3368" i="13"/>
  <c r="F3368" i="13"/>
  <c r="E3368" i="13"/>
  <c r="B3368" i="13"/>
  <c r="D3368" i="13"/>
  <c r="C3368" i="13"/>
  <c r="A3368" i="13"/>
  <c r="U3367" i="13"/>
  <c r="T3367" i="13"/>
  <c r="S3367" i="13"/>
  <c r="R3367" i="13"/>
  <c r="Q3367" i="13"/>
  <c r="P3367" i="13"/>
  <c r="O3367" i="13"/>
  <c r="N3367" i="13"/>
  <c r="M3367" i="13"/>
  <c r="L3367" i="13"/>
  <c r="K3367" i="13"/>
  <c r="J3367" i="13"/>
  <c r="I3367" i="13"/>
  <c r="H3367" i="13"/>
  <c r="G3367" i="13"/>
  <c r="F3367" i="13"/>
  <c r="E3367" i="13"/>
  <c r="B3367" i="13"/>
  <c r="D3367" i="13"/>
  <c r="C3367" i="13"/>
  <c r="A3367" i="13"/>
  <c r="U3366" i="13"/>
  <c r="T3366" i="13"/>
  <c r="S3366" i="13"/>
  <c r="R3366" i="13"/>
  <c r="Q3366" i="13"/>
  <c r="P3366" i="13"/>
  <c r="O3366" i="13"/>
  <c r="N3366" i="13"/>
  <c r="M3366" i="13"/>
  <c r="L3366" i="13"/>
  <c r="K3366" i="13"/>
  <c r="J3366" i="13"/>
  <c r="I3366" i="13"/>
  <c r="H3366" i="13"/>
  <c r="G3366" i="13"/>
  <c r="F3366" i="13"/>
  <c r="E3366" i="13"/>
  <c r="B3366" i="13"/>
  <c r="D3366" i="13"/>
  <c r="C3366" i="13"/>
  <c r="A3366" i="13"/>
  <c r="U3365" i="13"/>
  <c r="T3365" i="13"/>
  <c r="S3365" i="13"/>
  <c r="R3365" i="13"/>
  <c r="Q3365" i="13"/>
  <c r="P3365" i="13"/>
  <c r="O3365" i="13"/>
  <c r="N3365" i="13"/>
  <c r="M3365" i="13"/>
  <c r="L3365" i="13"/>
  <c r="K3365" i="13"/>
  <c r="J3365" i="13"/>
  <c r="I3365" i="13"/>
  <c r="H3365" i="13"/>
  <c r="G3365" i="13"/>
  <c r="F3365" i="13"/>
  <c r="E3365" i="13"/>
  <c r="B3365" i="13"/>
  <c r="D3365" i="13"/>
  <c r="C3365" i="13"/>
  <c r="A3365" i="13"/>
  <c r="U3364" i="13"/>
  <c r="T3364" i="13"/>
  <c r="S3364" i="13"/>
  <c r="R3364" i="13"/>
  <c r="Q3364" i="13"/>
  <c r="P3364" i="13"/>
  <c r="O3364" i="13"/>
  <c r="N3364" i="13"/>
  <c r="M3364" i="13"/>
  <c r="L3364" i="13"/>
  <c r="K3364" i="13"/>
  <c r="J3364" i="13"/>
  <c r="I3364" i="13"/>
  <c r="H3364" i="13"/>
  <c r="G3364" i="13"/>
  <c r="F3364" i="13"/>
  <c r="E3364" i="13"/>
  <c r="B3364" i="13"/>
  <c r="D3364" i="13"/>
  <c r="C3364" i="13"/>
  <c r="A3364" i="13"/>
  <c r="U3363" i="13"/>
  <c r="T3363" i="13"/>
  <c r="S3363" i="13"/>
  <c r="R3363" i="13"/>
  <c r="Q3363" i="13"/>
  <c r="P3363" i="13"/>
  <c r="O3363" i="13"/>
  <c r="N3363" i="13"/>
  <c r="M3363" i="13"/>
  <c r="L3363" i="13"/>
  <c r="K3363" i="13"/>
  <c r="J3363" i="13"/>
  <c r="I3363" i="13"/>
  <c r="H3363" i="13"/>
  <c r="G3363" i="13"/>
  <c r="F3363" i="13"/>
  <c r="E3363" i="13"/>
  <c r="B3363" i="13"/>
  <c r="D3363" i="13"/>
  <c r="C3363" i="13"/>
  <c r="A3363" i="13"/>
  <c r="U3362" i="13"/>
  <c r="T3362" i="13"/>
  <c r="S3362" i="13"/>
  <c r="R3362" i="13"/>
  <c r="Q3362" i="13"/>
  <c r="P3362" i="13"/>
  <c r="O3362" i="13"/>
  <c r="N3362" i="13"/>
  <c r="M3362" i="13"/>
  <c r="L3362" i="13"/>
  <c r="K3362" i="13"/>
  <c r="J3362" i="13"/>
  <c r="I3362" i="13"/>
  <c r="H3362" i="13"/>
  <c r="G3362" i="13"/>
  <c r="F3362" i="13"/>
  <c r="E3362" i="13"/>
  <c r="B3362" i="13"/>
  <c r="D3362" i="13"/>
  <c r="C3362" i="13"/>
  <c r="A3362" i="13"/>
  <c r="U3361" i="13"/>
  <c r="T3361" i="13"/>
  <c r="S3361" i="13"/>
  <c r="R3361" i="13"/>
  <c r="Q3361" i="13"/>
  <c r="P3361" i="13"/>
  <c r="O3361" i="13"/>
  <c r="N3361" i="13"/>
  <c r="M3361" i="13"/>
  <c r="L3361" i="13"/>
  <c r="K3361" i="13"/>
  <c r="J3361" i="13"/>
  <c r="I3361" i="13"/>
  <c r="H3361" i="13"/>
  <c r="G3361" i="13"/>
  <c r="F3361" i="13"/>
  <c r="E3361" i="13"/>
  <c r="B3361" i="13"/>
  <c r="D3361" i="13"/>
  <c r="C3361" i="13"/>
  <c r="A3361" i="13"/>
  <c r="U3360" i="13"/>
  <c r="T3360" i="13"/>
  <c r="S3360" i="13"/>
  <c r="R3360" i="13"/>
  <c r="Q3360" i="13"/>
  <c r="P3360" i="13"/>
  <c r="O3360" i="13"/>
  <c r="N3360" i="13"/>
  <c r="M3360" i="13"/>
  <c r="L3360" i="13"/>
  <c r="K3360" i="13"/>
  <c r="J3360" i="13"/>
  <c r="I3360" i="13"/>
  <c r="H3360" i="13"/>
  <c r="G3360" i="13"/>
  <c r="F3360" i="13"/>
  <c r="E3360" i="13"/>
  <c r="B3360" i="13"/>
  <c r="D3360" i="13"/>
  <c r="C3360" i="13"/>
  <c r="A3360" i="13"/>
  <c r="U3359" i="13"/>
  <c r="T3359" i="13"/>
  <c r="S3359" i="13"/>
  <c r="R3359" i="13"/>
  <c r="Q3359" i="13"/>
  <c r="P3359" i="13"/>
  <c r="O3359" i="13"/>
  <c r="N3359" i="13"/>
  <c r="M3359" i="13"/>
  <c r="L3359" i="13"/>
  <c r="K3359" i="13"/>
  <c r="J3359" i="13"/>
  <c r="I3359" i="13"/>
  <c r="H3359" i="13"/>
  <c r="G3359" i="13"/>
  <c r="F3359" i="13"/>
  <c r="E3359" i="13"/>
  <c r="B3359" i="13"/>
  <c r="D3359" i="13"/>
  <c r="C3359" i="13"/>
  <c r="A3359" i="13"/>
  <c r="U3358" i="13"/>
  <c r="T3358" i="13"/>
  <c r="S3358" i="13"/>
  <c r="R3358" i="13"/>
  <c r="Q3358" i="13"/>
  <c r="P3358" i="13"/>
  <c r="O3358" i="13"/>
  <c r="N3358" i="13"/>
  <c r="M3358" i="13"/>
  <c r="L3358" i="13"/>
  <c r="K3358" i="13"/>
  <c r="J3358" i="13"/>
  <c r="I3358" i="13"/>
  <c r="H3358" i="13"/>
  <c r="G3358" i="13"/>
  <c r="F3358" i="13"/>
  <c r="E3358" i="13"/>
  <c r="B3358" i="13"/>
  <c r="D3358" i="13"/>
  <c r="C3358" i="13"/>
  <c r="A3358" i="13"/>
  <c r="U3357" i="13"/>
  <c r="T3357" i="13"/>
  <c r="S3357" i="13"/>
  <c r="R3357" i="13"/>
  <c r="Q3357" i="13"/>
  <c r="P3357" i="13"/>
  <c r="O3357" i="13"/>
  <c r="N3357" i="13"/>
  <c r="M3357" i="13"/>
  <c r="L3357" i="13"/>
  <c r="K3357" i="13"/>
  <c r="J3357" i="13"/>
  <c r="I3357" i="13"/>
  <c r="H3357" i="13"/>
  <c r="G3357" i="13"/>
  <c r="F3357" i="13"/>
  <c r="E3357" i="13"/>
  <c r="B3357" i="13"/>
  <c r="D3357" i="13"/>
  <c r="C3357" i="13"/>
  <c r="A3357" i="13"/>
  <c r="U3356" i="13"/>
  <c r="T3356" i="13"/>
  <c r="S3356" i="13"/>
  <c r="R3356" i="13"/>
  <c r="Q3356" i="13"/>
  <c r="P3356" i="13"/>
  <c r="O3356" i="13"/>
  <c r="N3356" i="13"/>
  <c r="M3356" i="13"/>
  <c r="L3356" i="13"/>
  <c r="K3356" i="13"/>
  <c r="J3356" i="13"/>
  <c r="I3356" i="13"/>
  <c r="H3356" i="13"/>
  <c r="G3356" i="13"/>
  <c r="F3356" i="13"/>
  <c r="E3356" i="13"/>
  <c r="B3356" i="13"/>
  <c r="D3356" i="13"/>
  <c r="C3356" i="13"/>
  <c r="A3356" i="13"/>
  <c r="U3355" i="13"/>
  <c r="T3355" i="13"/>
  <c r="S3355" i="13"/>
  <c r="R3355" i="13"/>
  <c r="Q3355" i="13"/>
  <c r="P3355" i="13"/>
  <c r="O3355" i="13"/>
  <c r="N3355" i="13"/>
  <c r="M3355" i="13"/>
  <c r="L3355" i="13"/>
  <c r="K3355" i="13"/>
  <c r="J3355" i="13"/>
  <c r="I3355" i="13"/>
  <c r="H3355" i="13"/>
  <c r="G3355" i="13"/>
  <c r="F3355" i="13"/>
  <c r="E3355" i="13"/>
  <c r="B3355" i="13"/>
  <c r="D3355" i="13"/>
  <c r="C3355" i="13"/>
  <c r="A3355" i="13"/>
  <c r="U3354" i="13"/>
  <c r="T3354" i="13"/>
  <c r="S3354" i="13"/>
  <c r="R3354" i="13"/>
  <c r="Q3354" i="13"/>
  <c r="P3354" i="13"/>
  <c r="O3354" i="13"/>
  <c r="N3354" i="13"/>
  <c r="M3354" i="13"/>
  <c r="L3354" i="13"/>
  <c r="K3354" i="13"/>
  <c r="J3354" i="13"/>
  <c r="I3354" i="13"/>
  <c r="H3354" i="13"/>
  <c r="G3354" i="13"/>
  <c r="F3354" i="13"/>
  <c r="E3354" i="13"/>
  <c r="B3354" i="13"/>
  <c r="D3354" i="13"/>
  <c r="C3354" i="13"/>
  <c r="A3354" i="13"/>
  <c r="U3353" i="13"/>
  <c r="T3353" i="13"/>
  <c r="S3353" i="13"/>
  <c r="R3353" i="13"/>
  <c r="Q3353" i="13"/>
  <c r="P3353" i="13"/>
  <c r="O3353" i="13"/>
  <c r="N3353" i="13"/>
  <c r="M3353" i="13"/>
  <c r="L3353" i="13"/>
  <c r="K3353" i="13"/>
  <c r="J3353" i="13"/>
  <c r="I3353" i="13"/>
  <c r="H3353" i="13"/>
  <c r="G3353" i="13"/>
  <c r="F3353" i="13"/>
  <c r="E3353" i="13"/>
  <c r="B3353" i="13"/>
  <c r="D3353" i="13"/>
  <c r="C3353" i="13"/>
  <c r="A3353" i="13"/>
  <c r="U3352" i="13"/>
  <c r="T3352" i="13"/>
  <c r="S3352" i="13"/>
  <c r="R3352" i="13"/>
  <c r="Q3352" i="13"/>
  <c r="P3352" i="13"/>
  <c r="O3352" i="13"/>
  <c r="N3352" i="13"/>
  <c r="M3352" i="13"/>
  <c r="L3352" i="13"/>
  <c r="K3352" i="13"/>
  <c r="J3352" i="13"/>
  <c r="I3352" i="13"/>
  <c r="H3352" i="13"/>
  <c r="G3352" i="13"/>
  <c r="F3352" i="13"/>
  <c r="E3352" i="13"/>
  <c r="B3352" i="13"/>
  <c r="D3352" i="13"/>
  <c r="C3352" i="13"/>
  <c r="A3352" i="13"/>
  <c r="U3351" i="13"/>
  <c r="T3351" i="13"/>
  <c r="S3351" i="13"/>
  <c r="R3351" i="13"/>
  <c r="Q3351" i="13"/>
  <c r="P3351" i="13"/>
  <c r="O3351" i="13"/>
  <c r="N3351" i="13"/>
  <c r="M3351" i="13"/>
  <c r="L3351" i="13"/>
  <c r="K3351" i="13"/>
  <c r="J3351" i="13"/>
  <c r="I3351" i="13"/>
  <c r="H3351" i="13"/>
  <c r="G3351" i="13"/>
  <c r="F3351" i="13"/>
  <c r="E3351" i="13"/>
  <c r="B3351" i="13"/>
  <c r="D3351" i="13"/>
  <c r="C3351" i="13"/>
  <c r="A3351" i="13"/>
  <c r="U3350" i="13"/>
  <c r="T3350" i="13"/>
  <c r="S3350" i="13"/>
  <c r="R3350" i="13"/>
  <c r="Q3350" i="13"/>
  <c r="P3350" i="13"/>
  <c r="O3350" i="13"/>
  <c r="N3350" i="13"/>
  <c r="M3350" i="13"/>
  <c r="L3350" i="13"/>
  <c r="K3350" i="13"/>
  <c r="J3350" i="13"/>
  <c r="I3350" i="13"/>
  <c r="H3350" i="13"/>
  <c r="G3350" i="13"/>
  <c r="F3350" i="13"/>
  <c r="E3350" i="13"/>
  <c r="B3350" i="13"/>
  <c r="D3350" i="13"/>
  <c r="C3350" i="13"/>
  <c r="A3350" i="13"/>
  <c r="U3349" i="13"/>
  <c r="T3349" i="13"/>
  <c r="S3349" i="13"/>
  <c r="R3349" i="13"/>
  <c r="Q3349" i="13"/>
  <c r="P3349" i="13"/>
  <c r="O3349" i="13"/>
  <c r="N3349" i="13"/>
  <c r="M3349" i="13"/>
  <c r="L3349" i="13"/>
  <c r="K3349" i="13"/>
  <c r="J3349" i="13"/>
  <c r="I3349" i="13"/>
  <c r="H3349" i="13"/>
  <c r="G3349" i="13"/>
  <c r="F3349" i="13"/>
  <c r="E3349" i="13"/>
  <c r="B3349" i="13"/>
  <c r="D3349" i="13"/>
  <c r="C3349" i="13"/>
  <c r="A3349" i="13"/>
  <c r="U3348" i="13"/>
  <c r="T3348" i="13"/>
  <c r="S3348" i="13"/>
  <c r="R3348" i="13"/>
  <c r="Q3348" i="13"/>
  <c r="P3348" i="13"/>
  <c r="O3348" i="13"/>
  <c r="N3348" i="13"/>
  <c r="M3348" i="13"/>
  <c r="L3348" i="13"/>
  <c r="K3348" i="13"/>
  <c r="J3348" i="13"/>
  <c r="I3348" i="13"/>
  <c r="H3348" i="13"/>
  <c r="G3348" i="13"/>
  <c r="F3348" i="13"/>
  <c r="E3348" i="13"/>
  <c r="B3348" i="13"/>
  <c r="D3348" i="13"/>
  <c r="C3348" i="13"/>
  <c r="A3348" i="13"/>
  <c r="U3347" i="13"/>
  <c r="T3347" i="13"/>
  <c r="S3347" i="13"/>
  <c r="R3347" i="13"/>
  <c r="Q3347" i="13"/>
  <c r="P3347" i="13"/>
  <c r="O3347" i="13"/>
  <c r="N3347" i="13"/>
  <c r="M3347" i="13"/>
  <c r="L3347" i="13"/>
  <c r="K3347" i="13"/>
  <c r="J3347" i="13"/>
  <c r="I3347" i="13"/>
  <c r="H3347" i="13"/>
  <c r="G3347" i="13"/>
  <c r="F3347" i="13"/>
  <c r="E3347" i="13"/>
  <c r="B3347" i="13"/>
  <c r="D3347" i="13"/>
  <c r="C3347" i="13"/>
  <c r="A3347" i="13"/>
  <c r="U3346" i="13"/>
  <c r="T3346" i="13"/>
  <c r="S3346" i="13"/>
  <c r="R3346" i="13"/>
  <c r="Q3346" i="13"/>
  <c r="P3346" i="13"/>
  <c r="O3346" i="13"/>
  <c r="N3346" i="13"/>
  <c r="M3346" i="13"/>
  <c r="L3346" i="13"/>
  <c r="K3346" i="13"/>
  <c r="J3346" i="13"/>
  <c r="I3346" i="13"/>
  <c r="H3346" i="13"/>
  <c r="G3346" i="13"/>
  <c r="F3346" i="13"/>
  <c r="E3346" i="13"/>
  <c r="B3346" i="13"/>
  <c r="D3346" i="13"/>
  <c r="C3346" i="13"/>
  <c r="A3346" i="13"/>
  <c r="U3345" i="13"/>
  <c r="T3345" i="13"/>
  <c r="S3345" i="13"/>
  <c r="R3345" i="13"/>
  <c r="Q3345" i="13"/>
  <c r="P3345" i="13"/>
  <c r="O3345" i="13"/>
  <c r="N3345" i="13"/>
  <c r="M3345" i="13"/>
  <c r="L3345" i="13"/>
  <c r="K3345" i="13"/>
  <c r="J3345" i="13"/>
  <c r="I3345" i="13"/>
  <c r="H3345" i="13"/>
  <c r="G3345" i="13"/>
  <c r="F3345" i="13"/>
  <c r="E3345" i="13"/>
  <c r="B3345" i="13"/>
  <c r="D3345" i="13"/>
  <c r="C3345" i="13"/>
  <c r="A3345" i="13"/>
  <c r="U3344" i="13"/>
  <c r="T3344" i="13"/>
  <c r="S3344" i="13"/>
  <c r="R3344" i="13"/>
  <c r="Q3344" i="13"/>
  <c r="P3344" i="13"/>
  <c r="O3344" i="13"/>
  <c r="N3344" i="13"/>
  <c r="M3344" i="13"/>
  <c r="L3344" i="13"/>
  <c r="K3344" i="13"/>
  <c r="J3344" i="13"/>
  <c r="I3344" i="13"/>
  <c r="H3344" i="13"/>
  <c r="G3344" i="13"/>
  <c r="F3344" i="13"/>
  <c r="E3344" i="13"/>
  <c r="B3344" i="13"/>
  <c r="D3344" i="13"/>
  <c r="C3344" i="13"/>
  <c r="A3344" i="13"/>
  <c r="U3343" i="13"/>
  <c r="T3343" i="13"/>
  <c r="S3343" i="13"/>
  <c r="R3343" i="13"/>
  <c r="Q3343" i="13"/>
  <c r="P3343" i="13"/>
  <c r="O3343" i="13"/>
  <c r="N3343" i="13"/>
  <c r="M3343" i="13"/>
  <c r="L3343" i="13"/>
  <c r="K3343" i="13"/>
  <c r="J3343" i="13"/>
  <c r="I3343" i="13"/>
  <c r="H3343" i="13"/>
  <c r="G3343" i="13"/>
  <c r="F3343" i="13"/>
  <c r="E3343" i="13"/>
  <c r="B3343" i="13"/>
  <c r="D3343" i="13"/>
  <c r="C3343" i="13"/>
  <c r="A3343" i="13"/>
  <c r="U3342" i="13"/>
  <c r="T3342" i="13"/>
  <c r="S3342" i="13"/>
  <c r="R3342" i="13"/>
  <c r="Q3342" i="13"/>
  <c r="P3342" i="13"/>
  <c r="O3342" i="13"/>
  <c r="N3342" i="13"/>
  <c r="M3342" i="13"/>
  <c r="L3342" i="13"/>
  <c r="K3342" i="13"/>
  <c r="J3342" i="13"/>
  <c r="I3342" i="13"/>
  <c r="H3342" i="13"/>
  <c r="G3342" i="13"/>
  <c r="F3342" i="13"/>
  <c r="E3342" i="13"/>
  <c r="B3342" i="13"/>
  <c r="D3342" i="13"/>
  <c r="C3342" i="13"/>
  <c r="A3342" i="13"/>
  <c r="U3341" i="13"/>
  <c r="T3341" i="13"/>
  <c r="S3341" i="13"/>
  <c r="R3341" i="13"/>
  <c r="Q3341" i="13"/>
  <c r="P3341" i="13"/>
  <c r="O3341" i="13"/>
  <c r="N3341" i="13"/>
  <c r="M3341" i="13"/>
  <c r="L3341" i="13"/>
  <c r="K3341" i="13"/>
  <c r="J3341" i="13"/>
  <c r="I3341" i="13"/>
  <c r="H3341" i="13"/>
  <c r="G3341" i="13"/>
  <c r="F3341" i="13"/>
  <c r="E3341" i="13"/>
  <c r="B3341" i="13"/>
  <c r="D3341" i="13"/>
  <c r="C3341" i="13"/>
  <c r="A3341" i="13"/>
  <c r="U3340" i="13"/>
  <c r="T3340" i="13"/>
  <c r="S3340" i="13"/>
  <c r="R3340" i="13"/>
  <c r="Q3340" i="13"/>
  <c r="P3340" i="13"/>
  <c r="O3340" i="13"/>
  <c r="N3340" i="13"/>
  <c r="M3340" i="13"/>
  <c r="L3340" i="13"/>
  <c r="K3340" i="13"/>
  <c r="J3340" i="13"/>
  <c r="I3340" i="13"/>
  <c r="H3340" i="13"/>
  <c r="G3340" i="13"/>
  <c r="F3340" i="13"/>
  <c r="E3340" i="13"/>
  <c r="B3340" i="13"/>
  <c r="D3340" i="13"/>
  <c r="C3340" i="13"/>
  <c r="A3340" i="13"/>
  <c r="U3339" i="13"/>
  <c r="T3339" i="13"/>
  <c r="S3339" i="13"/>
  <c r="R3339" i="13"/>
  <c r="Q3339" i="13"/>
  <c r="P3339" i="13"/>
  <c r="O3339" i="13"/>
  <c r="N3339" i="13"/>
  <c r="M3339" i="13"/>
  <c r="L3339" i="13"/>
  <c r="K3339" i="13"/>
  <c r="J3339" i="13"/>
  <c r="I3339" i="13"/>
  <c r="H3339" i="13"/>
  <c r="G3339" i="13"/>
  <c r="F3339" i="13"/>
  <c r="E3339" i="13"/>
  <c r="B3339" i="13"/>
  <c r="D3339" i="13"/>
  <c r="C3339" i="13"/>
  <c r="A3339" i="13"/>
  <c r="U3338" i="13"/>
  <c r="T3338" i="13"/>
  <c r="S3338" i="13"/>
  <c r="R3338" i="13"/>
  <c r="Q3338" i="13"/>
  <c r="P3338" i="13"/>
  <c r="O3338" i="13"/>
  <c r="N3338" i="13"/>
  <c r="M3338" i="13"/>
  <c r="L3338" i="13"/>
  <c r="K3338" i="13"/>
  <c r="J3338" i="13"/>
  <c r="I3338" i="13"/>
  <c r="H3338" i="13"/>
  <c r="G3338" i="13"/>
  <c r="F3338" i="13"/>
  <c r="E3338" i="13"/>
  <c r="B3338" i="13"/>
  <c r="D3338" i="13"/>
  <c r="C3338" i="13"/>
  <c r="A3338" i="13"/>
  <c r="U3337" i="13"/>
  <c r="T3337" i="13"/>
  <c r="S3337" i="13"/>
  <c r="R3337" i="13"/>
  <c r="Q3337" i="13"/>
  <c r="P3337" i="13"/>
  <c r="O3337" i="13"/>
  <c r="N3337" i="13"/>
  <c r="M3337" i="13"/>
  <c r="L3337" i="13"/>
  <c r="K3337" i="13"/>
  <c r="J3337" i="13"/>
  <c r="I3337" i="13"/>
  <c r="H3337" i="13"/>
  <c r="G3337" i="13"/>
  <c r="F3337" i="13"/>
  <c r="E3337" i="13"/>
  <c r="B3337" i="13"/>
  <c r="D3337" i="13"/>
  <c r="C3337" i="13"/>
  <c r="A3337" i="13"/>
  <c r="U3336" i="13"/>
  <c r="T3336" i="13"/>
  <c r="S3336" i="13"/>
  <c r="R3336" i="13"/>
  <c r="Q3336" i="13"/>
  <c r="P3336" i="13"/>
  <c r="O3336" i="13"/>
  <c r="N3336" i="13"/>
  <c r="M3336" i="13"/>
  <c r="L3336" i="13"/>
  <c r="K3336" i="13"/>
  <c r="J3336" i="13"/>
  <c r="I3336" i="13"/>
  <c r="H3336" i="13"/>
  <c r="G3336" i="13"/>
  <c r="F3336" i="13"/>
  <c r="E3336" i="13"/>
  <c r="B3336" i="13"/>
  <c r="D3336" i="13"/>
  <c r="C3336" i="13"/>
  <c r="A3336" i="13"/>
  <c r="U3335" i="13"/>
  <c r="T3335" i="13"/>
  <c r="S3335" i="13"/>
  <c r="R3335" i="13"/>
  <c r="Q3335" i="13"/>
  <c r="P3335" i="13"/>
  <c r="O3335" i="13"/>
  <c r="N3335" i="13"/>
  <c r="M3335" i="13"/>
  <c r="L3335" i="13"/>
  <c r="K3335" i="13"/>
  <c r="J3335" i="13"/>
  <c r="I3335" i="13"/>
  <c r="H3335" i="13"/>
  <c r="G3335" i="13"/>
  <c r="F3335" i="13"/>
  <c r="E3335" i="13"/>
  <c r="B3335" i="13"/>
  <c r="D3335" i="13"/>
  <c r="C3335" i="13"/>
  <c r="A3335" i="13"/>
  <c r="U3334" i="13"/>
  <c r="T3334" i="13"/>
  <c r="S3334" i="13"/>
  <c r="R3334" i="13"/>
  <c r="Q3334" i="13"/>
  <c r="P3334" i="13"/>
  <c r="O3334" i="13"/>
  <c r="N3334" i="13"/>
  <c r="M3334" i="13"/>
  <c r="L3334" i="13"/>
  <c r="K3334" i="13"/>
  <c r="J3334" i="13"/>
  <c r="I3334" i="13"/>
  <c r="H3334" i="13"/>
  <c r="G3334" i="13"/>
  <c r="F3334" i="13"/>
  <c r="E3334" i="13"/>
  <c r="B3334" i="13"/>
  <c r="D3334" i="13"/>
  <c r="C3334" i="13"/>
  <c r="A3334" i="13"/>
  <c r="U3333" i="13"/>
  <c r="T3333" i="13"/>
  <c r="S3333" i="13"/>
  <c r="R3333" i="13"/>
  <c r="Q3333" i="13"/>
  <c r="P3333" i="13"/>
  <c r="O3333" i="13"/>
  <c r="N3333" i="13"/>
  <c r="M3333" i="13"/>
  <c r="L3333" i="13"/>
  <c r="K3333" i="13"/>
  <c r="J3333" i="13"/>
  <c r="I3333" i="13"/>
  <c r="H3333" i="13"/>
  <c r="G3333" i="13"/>
  <c r="F3333" i="13"/>
  <c r="E3333" i="13"/>
  <c r="B3333" i="13"/>
  <c r="D3333" i="13"/>
  <c r="C3333" i="13"/>
  <c r="A3333" i="13"/>
  <c r="U3332" i="13"/>
  <c r="T3332" i="13"/>
  <c r="S3332" i="13"/>
  <c r="R3332" i="13"/>
  <c r="Q3332" i="13"/>
  <c r="P3332" i="13"/>
  <c r="O3332" i="13"/>
  <c r="N3332" i="13"/>
  <c r="M3332" i="13"/>
  <c r="L3332" i="13"/>
  <c r="K3332" i="13"/>
  <c r="J3332" i="13"/>
  <c r="I3332" i="13"/>
  <c r="H3332" i="13"/>
  <c r="G3332" i="13"/>
  <c r="F3332" i="13"/>
  <c r="E3332" i="13"/>
  <c r="B3332" i="13"/>
  <c r="D3332" i="13"/>
  <c r="C3332" i="13"/>
  <c r="A3332" i="13"/>
  <c r="U3331" i="13"/>
  <c r="T3331" i="13"/>
  <c r="S3331" i="13"/>
  <c r="R3331" i="13"/>
  <c r="Q3331" i="13"/>
  <c r="P3331" i="13"/>
  <c r="O3331" i="13"/>
  <c r="N3331" i="13"/>
  <c r="M3331" i="13"/>
  <c r="L3331" i="13"/>
  <c r="K3331" i="13"/>
  <c r="J3331" i="13"/>
  <c r="I3331" i="13"/>
  <c r="H3331" i="13"/>
  <c r="G3331" i="13"/>
  <c r="F3331" i="13"/>
  <c r="E3331" i="13"/>
  <c r="B3331" i="13"/>
  <c r="D3331" i="13"/>
  <c r="C3331" i="13"/>
  <c r="A3331" i="13"/>
  <c r="U3330" i="13"/>
  <c r="T3330" i="13"/>
  <c r="S3330" i="13"/>
  <c r="R3330" i="13"/>
  <c r="Q3330" i="13"/>
  <c r="P3330" i="13"/>
  <c r="O3330" i="13"/>
  <c r="N3330" i="13"/>
  <c r="M3330" i="13"/>
  <c r="L3330" i="13"/>
  <c r="K3330" i="13"/>
  <c r="J3330" i="13"/>
  <c r="I3330" i="13"/>
  <c r="H3330" i="13"/>
  <c r="G3330" i="13"/>
  <c r="F3330" i="13"/>
  <c r="E3330" i="13"/>
  <c r="B3330" i="13"/>
  <c r="D3330" i="13"/>
  <c r="C3330" i="13"/>
  <c r="A3330" i="13"/>
  <c r="U3329" i="13"/>
  <c r="T3329" i="13"/>
  <c r="S3329" i="13"/>
  <c r="R3329" i="13"/>
  <c r="Q3329" i="13"/>
  <c r="P3329" i="13"/>
  <c r="O3329" i="13"/>
  <c r="N3329" i="13"/>
  <c r="M3329" i="13"/>
  <c r="L3329" i="13"/>
  <c r="K3329" i="13"/>
  <c r="J3329" i="13"/>
  <c r="I3329" i="13"/>
  <c r="H3329" i="13"/>
  <c r="G3329" i="13"/>
  <c r="F3329" i="13"/>
  <c r="E3329" i="13"/>
  <c r="B3329" i="13"/>
  <c r="D3329" i="13"/>
  <c r="C3329" i="13"/>
  <c r="A3329" i="13"/>
  <c r="U3328" i="13"/>
  <c r="T3328" i="13"/>
  <c r="S3328" i="13"/>
  <c r="R3328" i="13"/>
  <c r="Q3328" i="13"/>
  <c r="P3328" i="13"/>
  <c r="O3328" i="13"/>
  <c r="N3328" i="13"/>
  <c r="M3328" i="13"/>
  <c r="L3328" i="13"/>
  <c r="K3328" i="13"/>
  <c r="J3328" i="13"/>
  <c r="I3328" i="13"/>
  <c r="H3328" i="13"/>
  <c r="G3328" i="13"/>
  <c r="F3328" i="13"/>
  <c r="E3328" i="13"/>
  <c r="B3328" i="13"/>
  <c r="D3328" i="13"/>
  <c r="C3328" i="13"/>
  <c r="A3328" i="13"/>
  <c r="U3327" i="13"/>
  <c r="T3327" i="13"/>
  <c r="S3327" i="13"/>
  <c r="R3327" i="13"/>
  <c r="Q3327" i="13"/>
  <c r="P3327" i="13"/>
  <c r="O3327" i="13"/>
  <c r="N3327" i="13"/>
  <c r="M3327" i="13"/>
  <c r="L3327" i="13"/>
  <c r="K3327" i="13"/>
  <c r="J3327" i="13"/>
  <c r="I3327" i="13"/>
  <c r="H3327" i="13"/>
  <c r="G3327" i="13"/>
  <c r="F3327" i="13"/>
  <c r="E3327" i="13"/>
  <c r="B3327" i="13"/>
  <c r="D3327" i="13"/>
  <c r="C3327" i="13"/>
  <c r="A3327" i="13"/>
  <c r="U3326" i="13"/>
  <c r="T3326" i="13"/>
  <c r="S3326" i="13"/>
  <c r="R3326" i="13"/>
  <c r="Q3326" i="13"/>
  <c r="P3326" i="13"/>
  <c r="O3326" i="13"/>
  <c r="N3326" i="13"/>
  <c r="M3326" i="13"/>
  <c r="L3326" i="13"/>
  <c r="K3326" i="13"/>
  <c r="J3326" i="13"/>
  <c r="I3326" i="13"/>
  <c r="H3326" i="13"/>
  <c r="G3326" i="13"/>
  <c r="F3326" i="13"/>
  <c r="E3326" i="13"/>
  <c r="B3326" i="13"/>
  <c r="D3326" i="13"/>
  <c r="C3326" i="13"/>
  <c r="A3326" i="13"/>
  <c r="U3325" i="13"/>
  <c r="T3325" i="13"/>
  <c r="S3325" i="13"/>
  <c r="R3325" i="13"/>
  <c r="Q3325" i="13"/>
  <c r="P3325" i="13"/>
  <c r="O3325" i="13"/>
  <c r="N3325" i="13"/>
  <c r="M3325" i="13"/>
  <c r="L3325" i="13"/>
  <c r="K3325" i="13"/>
  <c r="J3325" i="13"/>
  <c r="I3325" i="13"/>
  <c r="H3325" i="13"/>
  <c r="G3325" i="13"/>
  <c r="F3325" i="13"/>
  <c r="E3325" i="13"/>
  <c r="B3325" i="13"/>
  <c r="D3325" i="13"/>
  <c r="C3325" i="13"/>
  <c r="A3325" i="13"/>
  <c r="U3324" i="13"/>
  <c r="T3324" i="13"/>
  <c r="S3324" i="13"/>
  <c r="R3324" i="13"/>
  <c r="Q3324" i="13"/>
  <c r="P3324" i="13"/>
  <c r="O3324" i="13"/>
  <c r="N3324" i="13"/>
  <c r="M3324" i="13"/>
  <c r="L3324" i="13"/>
  <c r="K3324" i="13"/>
  <c r="J3324" i="13"/>
  <c r="I3324" i="13"/>
  <c r="H3324" i="13"/>
  <c r="G3324" i="13"/>
  <c r="F3324" i="13"/>
  <c r="E3324" i="13"/>
  <c r="B3324" i="13"/>
  <c r="D3324" i="13"/>
  <c r="C3324" i="13"/>
  <c r="A3324" i="13"/>
  <c r="U3323" i="13"/>
  <c r="T3323" i="13"/>
  <c r="S3323" i="13"/>
  <c r="R3323" i="13"/>
  <c r="Q3323" i="13"/>
  <c r="P3323" i="13"/>
  <c r="O3323" i="13"/>
  <c r="N3323" i="13"/>
  <c r="M3323" i="13"/>
  <c r="L3323" i="13"/>
  <c r="K3323" i="13"/>
  <c r="J3323" i="13"/>
  <c r="I3323" i="13"/>
  <c r="H3323" i="13"/>
  <c r="G3323" i="13"/>
  <c r="F3323" i="13"/>
  <c r="E3323" i="13"/>
  <c r="B3323" i="13"/>
  <c r="D3323" i="13"/>
  <c r="C3323" i="13"/>
  <c r="A3323" i="13"/>
  <c r="U3322" i="13"/>
  <c r="T3322" i="13"/>
  <c r="S3322" i="13"/>
  <c r="R3322" i="13"/>
  <c r="Q3322" i="13"/>
  <c r="P3322" i="13"/>
  <c r="O3322" i="13"/>
  <c r="N3322" i="13"/>
  <c r="M3322" i="13"/>
  <c r="L3322" i="13"/>
  <c r="K3322" i="13"/>
  <c r="J3322" i="13"/>
  <c r="I3322" i="13"/>
  <c r="H3322" i="13"/>
  <c r="G3322" i="13"/>
  <c r="F3322" i="13"/>
  <c r="E3322" i="13"/>
  <c r="B3322" i="13"/>
  <c r="D3322" i="13"/>
  <c r="C3322" i="13"/>
  <c r="A3322" i="13"/>
  <c r="U3321" i="13"/>
  <c r="T3321" i="13"/>
  <c r="S3321" i="13"/>
  <c r="R3321" i="13"/>
  <c r="Q3321" i="13"/>
  <c r="P3321" i="13"/>
  <c r="O3321" i="13"/>
  <c r="N3321" i="13"/>
  <c r="M3321" i="13"/>
  <c r="L3321" i="13"/>
  <c r="K3321" i="13"/>
  <c r="J3321" i="13"/>
  <c r="I3321" i="13"/>
  <c r="H3321" i="13"/>
  <c r="G3321" i="13"/>
  <c r="F3321" i="13"/>
  <c r="E3321" i="13"/>
  <c r="B3321" i="13"/>
  <c r="D3321" i="13"/>
  <c r="C3321" i="13"/>
  <c r="A3321" i="13"/>
  <c r="U3320" i="13"/>
  <c r="T3320" i="13"/>
  <c r="S3320" i="13"/>
  <c r="R3320" i="13"/>
  <c r="Q3320" i="13"/>
  <c r="P3320" i="13"/>
  <c r="O3320" i="13"/>
  <c r="N3320" i="13"/>
  <c r="M3320" i="13"/>
  <c r="L3320" i="13"/>
  <c r="K3320" i="13"/>
  <c r="J3320" i="13"/>
  <c r="I3320" i="13"/>
  <c r="H3320" i="13"/>
  <c r="G3320" i="13"/>
  <c r="F3320" i="13"/>
  <c r="E3320" i="13"/>
  <c r="B3320" i="13"/>
  <c r="D3320" i="13"/>
  <c r="C3320" i="13"/>
  <c r="A3320" i="13"/>
  <c r="U3319" i="13"/>
  <c r="T3319" i="13"/>
  <c r="S3319" i="13"/>
  <c r="R3319" i="13"/>
  <c r="Q3319" i="13"/>
  <c r="P3319" i="13"/>
  <c r="O3319" i="13"/>
  <c r="N3319" i="13"/>
  <c r="M3319" i="13"/>
  <c r="L3319" i="13"/>
  <c r="K3319" i="13"/>
  <c r="J3319" i="13"/>
  <c r="I3319" i="13"/>
  <c r="H3319" i="13"/>
  <c r="G3319" i="13"/>
  <c r="F3319" i="13"/>
  <c r="E3319" i="13"/>
  <c r="B3319" i="13"/>
  <c r="D3319" i="13"/>
  <c r="C3319" i="13"/>
  <c r="A3319" i="13"/>
  <c r="U3318" i="13"/>
  <c r="T3318" i="13"/>
  <c r="S3318" i="13"/>
  <c r="R3318" i="13"/>
  <c r="Q3318" i="13"/>
  <c r="P3318" i="13"/>
  <c r="O3318" i="13"/>
  <c r="N3318" i="13"/>
  <c r="M3318" i="13"/>
  <c r="L3318" i="13"/>
  <c r="K3318" i="13"/>
  <c r="J3318" i="13"/>
  <c r="I3318" i="13"/>
  <c r="H3318" i="13"/>
  <c r="G3318" i="13"/>
  <c r="F3318" i="13"/>
  <c r="E3318" i="13"/>
  <c r="B3318" i="13"/>
  <c r="D3318" i="13"/>
  <c r="C3318" i="13"/>
  <c r="A3318" i="13"/>
  <c r="U3317" i="13"/>
  <c r="T3317" i="13"/>
  <c r="S3317" i="13"/>
  <c r="R3317" i="13"/>
  <c r="Q3317" i="13"/>
  <c r="P3317" i="13"/>
  <c r="O3317" i="13"/>
  <c r="N3317" i="13"/>
  <c r="M3317" i="13"/>
  <c r="L3317" i="13"/>
  <c r="K3317" i="13"/>
  <c r="J3317" i="13"/>
  <c r="I3317" i="13"/>
  <c r="H3317" i="13"/>
  <c r="G3317" i="13"/>
  <c r="F3317" i="13"/>
  <c r="E3317" i="13"/>
  <c r="B3317" i="13"/>
  <c r="D3317" i="13"/>
  <c r="C3317" i="13"/>
  <c r="A3317" i="13"/>
  <c r="U3316" i="13"/>
  <c r="T3316" i="13"/>
  <c r="S3316" i="13"/>
  <c r="R3316" i="13"/>
  <c r="Q3316" i="13"/>
  <c r="P3316" i="13"/>
  <c r="O3316" i="13"/>
  <c r="N3316" i="13"/>
  <c r="M3316" i="13"/>
  <c r="L3316" i="13"/>
  <c r="K3316" i="13"/>
  <c r="J3316" i="13"/>
  <c r="I3316" i="13"/>
  <c r="H3316" i="13"/>
  <c r="G3316" i="13"/>
  <c r="F3316" i="13"/>
  <c r="E3316" i="13"/>
  <c r="B3316" i="13"/>
  <c r="D3316" i="13"/>
  <c r="C3316" i="13"/>
  <c r="A3316" i="13"/>
  <c r="U3315" i="13"/>
  <c r="T3315" i="13"/>
  <c r="S3315" i="13"/>
  <c r="R3315" i="13"/>
  <c r="Q3315" i="13"/>
  <c r="P3315" i="13"/>
  <c r="O3315" i="13"/>
  <c r="N3315" i="13"/>
  <c r="M3315" i="13"/>
  <c r="L3315" i="13"/>
  <c r="K3315" i="13"/>
  <c r="J3315" i="13"/>
  <c r="I3315" i="13"/>
  <c r="H3315" i="13"/>
  <c r="G3315" i="13"/>
  <c r="F3315" i="13"/>
  <c r="E3315" i="13"/>
  <c r="B3315" i="13"/>
  <c r="D3315" i="13"/>
  <c r="C3315" i="13"/>
  <c r="A3315" i="13"/>
  <c r="U3314" i="13"/>
  <c r="T3314" i="13"/>
  <c r="S3314" i="13"/>
  <c r="R3314" i="13"/>
  <c r="Q3314" i="13"/>
  <c r="P3314" i="13"/>
  <c r="O3314" i="13"/>
  <c r="N3314" i="13"/>
  <c r="M3314" i="13"/>
  <c r="L3314" i="13"/>
  <c r="K3314" i="13"/>
  <c r="J3314" i="13"/>
  <c r="I3314" i="13"/>
  <c r="H3314" i="13"/>
  <c r="G3314" i="13"/>
  <c r="F3314" i="13"/>
  <c r="E3314" i="13"/>
  <c r="B3314" i="13"/>
  <c r="D3314" i="13"/>
  <c r="C3314" i="13"/>
  <c r="A3314" i="13"/>
  <c r="U3313" i="13"/>
  <c r="T3313" i="13"/>
  <c r="S3313" i="13"/>
  <c r="R3313" i="13"/>
  <c r="Q3313" i="13"/>
  <c r="P3313" i="13"/>
  <c r="O3313" i="13"/>
  <c r="N3313" i="13"/>
  <c r="M3313" i="13"/>
  <c r="L3313" i="13"/>
  <c r="K3313" i="13"/>
  <c r="J3313" i="13"/>
  <c r="I3313" i="13"/>
  <c r="H3313" i="13"/>
  <c r="G3313" i="13"/>
  <c r="F3313" i="13"/>
  <c r="E3313" i="13"/>
  <c r="B3313" i="13"/>
  <c r="D3313" i="13"/>
  <c r="C3313" i="13"/>
  <c r="A3313" i="13"/>
  <c r="U3312" i="13"/>
  <c r="T3312" i="13"/>
  <c r="S3312" i="13"/>
  <c r="R3312" i="13"/>
  <c r="Q3312" i="13"/>
  <c r="P3312" i="13"/>
  <c r="O3312" i="13"/>
  <c r="N3312" i="13"/>
  <c r="M3312" i="13"/>
  <c r="L3312" i="13"/>
  <c r="K3312" i="13"/>
  <c r="J3312" i="13"/>
  <c r="I3312" i="13"/>
  <c r="H3312" i="13"/>
  <c r="G3312" i="13"/>
  <c r="F3312" i="13"/>
  <c r="E3312" i="13"/>
  <c r="B3312" i="13"/>
  <c r="D3312" i="13"/>
  <c r="C3312" i="13"/>
  <c r="A3312" i="13"/>
  <c r="U3311" i="13"/>
  <c r="T3311" i="13"/>
  <c r="S3311" i="13"/>
  <c r="R3311" i="13"/>
  <c r="Q3311" i="13"/>
  <c r="P3311" i="13"/>
  <c r="O3311" i="13"/>
  <c r="N3311" i="13"/>
  <c r="M3311" i="13"/>
  <c r="L3311" i="13"/>
  <c r="K3311" i="13"/>
  <c r="J3311" i="13"/>
  <c r="I3311" i="13"/>
  <c r="H3311" i="13"/>
  <c r="G3311" i="13"/>
  <c r="F3311" i="13"/>
  <c r="E3311" i="13"/>
  <c r="B3311" i="13"/>
  <c r="D3311" i="13"/>
  <c r="C3311" i="13"/>
  <c r="A3311" i="13"/>
  <c r="U3310" i="13"/>
  <c r="T3310" i="13"/>
  <c r="S3310" i="13"/>
  <c r="R3310" i="13"/>
  <c r="Q3310" i="13"/>
  <c r="P3310" i="13"/>
  <c r="O3310" i="13"/>
  <c r="N3310" i="13"/>
  <c r="M3310" i="13"/>
  <c r="L3310" i="13"/>
  <c r="K3310" i="13"/>
  <c r="J3310" i="13"/>
  <c r="I3310" i="13"/>
  <c r="H3310" i="13"/>
  <c r="G3310" i="13"/>
  <c r="F3310" i="13"/>
  <c r="E3310" i="13"/>
  <c r="B3310" i="13"/>
  <c r="D3310" i="13"/>
  <c r="C3310" i="13"/>
  <c r="A3310" i="13"/>
  <c r="U3309" i="13"/>
  <c r="T3309" i="13"/>
  <c r="S3309" i="13"/>
  <c r="R3309" i="13"/>
  <c r="Q3309" i="13"/>
  <c r="P3309" i="13"/>
  <c r="O3309" i="13"/>
  <c r="N3309" i="13"/>
  <c r="M3309" i="13"/>
  <c r="L3309" i="13"/>
  <c r="K3309" i="13"/>
  <c r="J3309" i="13"/>
  <c r="I3309" i="13"/>
  <c r="H3309" i="13"/>
  <c r="G3309" i="13"/>
  <c r="F3309" i="13"/>
  <c r="E3309" i="13"/>
  <c r="B3309" i="13"/>
  <c r="D3309" i="13"/>
  <c r="C3309" i="13"/>
  <c r="A3309" i="13"/>
  <c r="U3308" i="13"/>
  <c r="T3308" i="13"/>
  <c r="S3308" i="13"/>
  <c r="R3308" i="13"/>
  <c r="Q3308" i="13"/>
  <c r="P3308" i="13"/>
  <c r="O3308" i="13"/>
  <c r="N3308" i="13"/>
  <c r="M3308" i="13"/>
  <c r="L3308" i="13"/>
  <c r="K3308" i="13"/>
  <c r="J3308" i="13"/>
  <c r="I3308" i="13"/>
  <c r="H3308" i="13"/>
  <c r="G3308" i="13"/>
  <c r="F3308" i="13"/>
  <c r="E3308" i="13"/>
  <c r="B3308" i="13"/>
  <c r="D3308" i="13"/>
  <c r="C3308" i="13"/>
  <c r="A3308" i="13"/>
  <c r="U3307" i="13"/>
  <c r="T3307" i="13"/>
  <c r="S3307" i="13"/>
  <c r="R3307" i="13"/>
  <c r="Q3307" i="13"/>
  <c r="P3307" i="13"/>
  <c r="O3307" i="13"/>
  <c r="N3307" i="13"/>
  <c r="M3307" i="13"/>
  <c r="L3307" i="13"/>
  <c r="K3307" i="13"/>
  <c r="J3307" i="13"/>
  <c r="I3307" i="13"/>
  <c r="H3307" i="13"/>
  <c r="G3307" i="13"/>
  <c r="F3307" i="13"/>
  <c r="E3307" i="13"/>
  <c r="B3307" i="13"/>
  <c r="D3307" i="13"/>
  <c r="C3307" i="13"/>
  <c r="A3307" i="13"/>
  <c r="U3306" i="13"/>
  <c r="T3306" i="13"/>
  <c r="S3306" i="13"/>
  <c r="R3306" i="13"/>
  <c r="Q3306" i="13"/>
  <c r="P3306" i="13"/>
  <c r="O3306" i="13"/>
  <c r="N3306" i="13"/>
  <c r="M3306" i="13"/>
  <c r="L3306" i="13"/>
  <c r="K3306" i="13"/>
  <c r="J3306" i="13"/>
  <c r="I3306" i="13"/>
  <c r="H3306" i="13"/>
  <c r="G3306" i="13"/>
  <c r="F3306" i="13"/>
  <c r="E3306" i="13"/>
  <c r="B3306" i="13"/>
  <c r="D3306" i="13"/>
  <c r="C3306" i="13"/>
  <c r="A3306" i="13"/>
  <c r="U3305" i="13"/>
  <c r="T3305" i="13"/>
  <c r="S3305" i="13"/>
  <c r="R3305" i="13"/>
  <c r="Q3305" i="13"/>
  <c r="P3305" i="13"/>
  <c r="O3305" i="13"/>
  <c r="N3305" i="13"/>
  <c r="M3305" i="13"/>
  <c r="L3305" i="13"/>
  <c r="K3305" i="13"/>
  <c r="J3305" i="13"/>
  <c r="I3305" i="13"/>
  <c r="H3305" i="13"/>
  <c r="G3305" i="13"/>
  <c r="F3305" i="13"/>
  <c r="E3305" i="13"/>
  <c r="B3305" i="13"/>
  <c r="D3305" i="13"/>
  <c r="C3305" i="13"/>
  <c r="A3305" i="13"/>
  <c r="U3304" i="13"/>
  <c r="T3304" i="13"/>
  <c r="S3304" i="13"/>
  <c r="R3304" i="13"/>
  <c r="Q3304" i="13"/>
  <c r="P3304" i="13"/>
  <c r="O3304" i="13"/>
  <c r="N3304" i="13"/>
  <c r="M3304" i="13"/>
  <c r="L3304" i="13"/>
  <c r="K3304" i="13"/>
  <c r="J3304" i="13"/>
  <c r="I3304" i="13"/>
  <c r="H3304" i="13"/>
  <c r="G3304" i="13"/>
  <c r="F3304" i="13"/>
  <c r="E3304" i="13"/>
  <c r="B3304" i="13"/>
  <c r="D3304" i="13"/>
  <c r="C3304" i="13"/>
  <c r="A3304" i="13"/>
  <c r="U3303" i="13"/>
  <c r="T3303" i="13"/>
  <c r="S3303" i="13"/>
  <c r="R3303" i="13"/>
  <c r="Q3303" i="13"/>
  <c r="P3303" i="13"/>
  <c r="O3303" i="13"/>
  <c r="N3303" i="13"/>
  <c r="M3303" i="13"/>
  <c r="L3303" i="13"/>
  <c r="K3303" i="13"/>
  <c r="J3303" i="13"/>
  <c r="I3303" i="13"/>
  <c r="H3303" i="13"/>
  <c r="G3303" i="13"/>
  <c r="F3303" i="13"/>
  <c r="E3303" i="13"/>
  <c r="B3303" i="13"/>
  <c r="D3303" i="13"/>
  <c r="C3303" i="13"/>
  <c r="A3303" i="13"/>
  <c r="U3302" i="13"/>
  <c r="T3302" i="13"/>
  <c r="S3302" i="13"/>
  <c r="R3302" i="13"/>
  <c r="Q3302" i="13"/>
  <c r="P3302" i="13"/>
  <c r="O3302" i="13"/>
  <c r="N3302" i="13"/>
  <c r="M3302" i="13"/>
  <c r="L3302" i="13"/>
  <c r="K3302" i="13"/>
  <c r="J3302" i="13"/>
  <c r="I3302" i="13"/>
  <c r="H3302" i="13"/>
  <c r="G3302" i="13"/>
  <c r="F3302" i="13"/>
  <c r="E3302" i="13"/>
  <c r="B3302" i="13"/>
  <c r="D3302" i="13"/>
  <c r="C3302" i="13"/>
  <c r="A3302" i="13"/>
  <c r="U3301" i="13"/>
  <c r="T3301" i="13"/>
  <c r="S3301" i="13"/>
  <c r="R3301" i="13"/>
  <c r="Q3301" i="13"/>
  <c r="P3301" i="13"/>
  <c r="O3301" i="13"/>
  <c r="N3301" i="13"/>
  <c r="M3301" i="13"/>
  <c r="L3301" i="13"/>
  <c r="K3301" i="13"/>
  <c r="J3301" i="13"/>
  <c r="I3301" i="13"/>
  <c r="H3301" i="13"/>
  <c r="G3301" i="13"/>
  <c r="F3301" i="13"/>
  <c r="E3301" i="13"/>
  <c r="B3301" i="13"/>
  <c r="D3301" i="13"/>
  <c r="C3301" i="13"/>
  <c r="A3301" i="13"/>
  <c r="U3300" i="13"/>
  <c r="T3300" i="13"/>
  <c r="S3300" i="13"/>
  <c r="R3300" i="13"/>
  <c r="Q3300" i="13"/>
  <c r="P3300" i="13"/>
  <c r="O3300" i="13"/>
  <c r="N3300" i="13"/>
  <c r="M3300" i="13"/>
  <c r="L3300" i="13"/>
  <c r="K3300" i="13"/>
  <c r="J3300" i="13"/>
  <c r="I3300" i="13"/>
  <c r="H3300" i="13"/>
  <c r="G3300" i="13"/>
  <c r="F3300" i="13"/>
  <c r="E3300" i="13"/>
  <c r="B3300" i="13"/>
  <c r="D3300" i="13"/>
  <c r="C3300" i="13"/>
  <c r="A3300" i="13"/>
  <c r="U3299" i="13"/>
  <c r="T3299" i="13"/>
  <c r="S3299" i="13"/>
  <c r="R3299" i="13"/>
  <c r="Q3299" i="13"/>
  <c r="P3299" i="13"/>
  <c r="O3299" i="13"/>
  <c r="N3299" i="13"/>
  <c r="M3299" i="13"/>
  <c r="L3299" i="13"/>
  <c r="K3299" i="13"/>
  <c r="J3299" i="13"/>
  <c r="I3299" i="13"/>
  <c r="H3299" i="13"/>
  <c r="G3299" i="13"/>
  <c r="F3299" i="13"/>
  <c r="E3299" i="13"/>
  <c r="B3299" i="13"/>
  <c r="D3299" i="13"/>
  <c r="C3299" i="13"/>
  <c r="A3299" i="13"/>
  <c r="U3298" i="13"/>
  <c r="T3298" i="13"/>
  <c r="S3298" i="13"/>
  <c r="R3298" i="13"/>
  <c r="Q3298" i="13"/>
  <c r="P3298" i="13"/>
  <c r="O3298" i="13"/>
  <c r="N3298" i="13"/>
  <c r="M3298" i="13"/>
  <c r="L3298" i="13"/>
  <c r="K3298" i="13"/>
  <c r="J3298" i="13"/>
  <c r="I3298" i="13"/>
  <c r="H3298" i="13"/>
  <c r="G3298" i="13"/>
  <c r="F3298" i="13"/>
  <c r="E3298" i="13"/>
  <c r="B3298" i="13"/>
  <c r="D3298" i="13"/>
  <c r="C3298" i="13"/>
  <c r="A3298" i="13"/>
  <c r="U3297" i="13"/>
  <c r="T3297" i="13"/>
  <c r="S3297" i="13"/>
  <c r="R3297" i="13"/>
  <c r="Q3297" i="13"/>
  <c r="P3297" i="13"/>
  <c r="O3297" i="13"/>
  <c r="N3297" i="13"/>
  <c r="M3297" i="13"/>
  <c r="L3297" i="13"/>
  <c r="K3297" i="13"/>
  <c r="J3297" i="13"/>
  <c r="I3297" i="13"/>
  <c r="H3297" i="13"/>
  <c r="G3297" i="13"/>
  <c r="F3297" i="13"/>
  <c r="E3297" i="13"/>
  <c r="B3297" i="13"/>
  <c r="D3297" i="13"/>
  <c r="C3297" i="13"/>
  <c r="A3297" i="13"/>
  <c r="U3296" i="13"/>
  <c r="T3296" i="13"/>
  <c r="S3296" i="13"/>
  <c r="R3296" i="13"/>
  <c r="Q3296" i="13"/>
  <c r="P3296" i="13"/>
  <c r="O3296" i="13"/>
  <c r="N3296" i="13"/>
  <c r="M3296" i="13"/>
  <c r="L3296" i="13"/>
  <c r="K3296" i="13"/>
  <c r="J3296" i="13"/>
  <c r="I3296" i="13"/>
  <c r="H3296" i="13"/>
  <c r="G3296" i="13"/>
  <c r="F3296" i="13"/>
  <c r="E3296" i="13"/>
  <c r="B3296" i="13"/>
  <c r="D3296" i="13"/>
  <c r="C3296" i="13"/>
  <c r="A3296" i="13"/>
  <c r="U3295" i="13"/>
  <c r="T3295" i="13"/>
  <c r="S3295" i="13"/>
  <c r="R3295" i="13"/>
  <c r="Q3295" i="13"/>
  <c r="P3295" i="13"/>
  <c r="O3295" i="13"/>
  <c r="N3295" i="13"/>
  <c r="M3295" i="13"/>
  <c r="L3295" i="13"/>
  <c r="K3295" i="13"/>
  <c r="J3295" i="13"/>
  <c r="I3295" i="13"/>
  <c r="H3295" i="13"/>
  <c r="G3295" i="13"/>
  <c r="F3295" i="13"/>
  <c r="E3295" i="13"/>
  <c r="B3295" i="13"/>
  <c r="D3295" i="13"/>
  <c r="C3295" i="13"/>
  <c r="A3295" i="13"/>
  <c r="U3294" i="13"/>
  <c r="T3294" i="13"/>
  <c r="S3294" i="13"/>
  <c r="R3294" i="13"/>
  <c r="Q3294" i="13"/>
  <c r="P3294" i="13"/>
  <c r="O3294" i="13"/>
  <c r="N3294" i="13"/>
  <c r="M3294" i="13"/>
  <c r="L3294" i="13"/>
  <c r="K3294" i="13"/>
  <c r="J3294" i="13"/>
  <c r="I3294" i="13"/>
  <c r="H3294" i="13"/>
  <c r="G3294" i="13"/>
  <c r="F3294" i="13"/>
  <c r="E3294" i="13"/>
  <c r="B3294" i="13"/>
  <c r="D3294" i="13"/>
  <c r="C3294" i="13"/>
  <c r="A3294" i="13"/>
  <c r="U3293" i="13"/>
  <c r="T3293" i="13"/>
  <c r="S3293" i="13"/>
  <c r="R3293" i="13"/>
  <c r="Q3293" i="13"/>
  <c r="P3293" i="13"/>
  <c r="O3293" i="13"/>
  <c r="N3293" i="13"/>
  <c r="M3293" i="13"/>
  <c r="L3293" i="13"/>
  <c r="K3293" i="13"/>
  <c r="J3293" i="13"/>
  <c r="I3293" i="13"/>
  <c r="H3293" i="13"/>
  <c r="G3293" i="13"/>
  <c r="F3293" i="13"/>
  <c r="E3293" i="13"/>
  <c r="B3293" i="13"/>
  <c r="D3293" i="13"/>
  <c r="C3293" i="13"/>
  <c r="A3293" i="13"/>
  <c r="U3292" i="13"/>
  <c r="T3292" i="13"/>
  <c r="S3292" i="13"/>
  <c r="R3292" i="13"/>
  <c r="Q3292" i="13"/>
  <c r="P3292" i="13"/>
  <c r="O3292" i="13"/>
  <c r="N3292" i="13"/>
  <c r="M3292" i="13"/>
  <c r="L3292" i="13"/>
  <c r="K3292" i="13"/>
  <c r="J3292" i="13"/>
  <c r="I3292" i="13"/>
  <c r="H3292" i="13"/>
  <c r="G3292" i="13"/>
  <c r="F3292" i="13"/>
  <c r="E3292" i="13"/>
  <c r="B3292" i="13"/>
  <c r="D3292" i="13"/>
  <c r="C3292" i="13"/>
  <c r="A3292" i="13"/>
  <c r="U3291" i="13"/>
  <c r="T3291" i="13"/>
  <c r="S3291" i="13"/>
  <c r="R3291" i="13"/>
  <c r="Q3291" i="13"/>
  <c r="P3291" i="13"/>
  <c r="O3291" i="13"/>
  <c r="N3291" i="13"/>
  <c r="M3291" i="13"/>
  <c r="L3291" i="13"/>
  <c r="K3291" i="13"/>
  <c r="J3291" i="13"/>
  <c r="I3291" i="13"/>
  <c r="H3291" i="13"/>
  <c r="G3291" i="13"/>
  <c r="F3291" i="13"/>
  <c r="E3291" i="13"/>
  <c r="B3291" i="13"/>
  <c r="D3291" i="13"/>
  <c r="C3291" i="13"/>
  <c r="A3291" i="13"/>
  <c r="U3290" i="13"/>
  <c r="T3290" i="13"/>
  <c r="S3290" i="13"/>
  <c r="R3290" i="13"/>
  <c r="Q3290" i="13"/>
  <c r="P3290" i="13"/>
  <c r="O3290" i="13"/>
  <c r="N3290" i="13"/>
  <c r="M3290" i="13"/>
  <c r="L3290" i="13"/>
  <c r="K3290" i="13"/>
  <c r="J3290" i="13"/>
  <c r="I3290" i="13"/>
  <c r="H3290" i="13"/>
  <c r="G3290" i="13"/>
  <c r="F3290" i="13"/>
  <c r="E3290" i="13"/>
  <c r="B3290" i="13"/>
  <c r="D3290" i="13"/>
  <c r="C3290" i="13"/>
  <c r="A3290" i="13"/>
  <c r="U3289" i="13"/>
  <c r="T3289" i="13"/>
  <c r="S3289" i="13"/>
  <c r="R3289" i="13"/>
  <c r="Q3289" i="13"/>
  <c r="P3289" i="13"/>
  <c r="O3289" i="13"/>
  <c r="N3289" i="13"/>
  <c r="M3289" i="13"/>
  <c r="L3289" i="13"/>
  <c r="K3289" i="13"/>
  <c r="J3289" i="13"/>
  <c r="I3289" i="13"/>
  <c r="H3289" i="13"/>
  <c r="G3289" i="13"/>
  <c r="F3289" i="13"/>
  <c r="E3289" i="13"/>
  <c r="B3289" i="13"/>
  <c r="D3289" i="13"/>
  <c r="C3289" i="13"/>
  <c r="A3289" i="13"/>
  <c r="U3288" i="13"/>
  <c r="T3288" i="13"/>
  <c r="S3288" i="13"/>
  <c r="R3288" i="13"/>
  <c r="Q3288" i="13"/>
  <c r="P3288" i="13"/>
  <c r="O3288" i="13"/>
  <c r="N3288" i="13"/>
  <c r="M3288" i="13"/>
  <c r="L3288" i="13"/>
  <c r="K3288" i="13"/>
  <c r="J3288" i="13"/>
  <c r="I3288" i="13"/>
  <c r="H3288" i="13"/>
  <c r="G3288" i="13"/>
  <c r="F3288" i="13"/>
  <c r="E3288" i="13"/>
  <c r="B3288" i="13"/>
  <c r="D3288" i="13"/>
  <c r="C3288" i="13"/>
  <c r="A3288" i="13"/>
  <c r="U3287" i="13"/>
  <c r="T3287" i="13"/>
  <c r="S3287" i="13"/>
  <c r="R3287" i="13"/>
  <c r="Q3287" i="13"/>
  <c r="P3287" i="13"/>
  <c r="O3287" i="13"/>
  <c r="N3287" i="13"/>
  <c r="M3287" i="13"/>
  <c r="L3287" i="13"/>
  <c r="K3287" i="13"/>
  <c r="J3287" i="13"/>
  <c r="I3287" i="13"/>
  <c r="H3287" i="13"/>
  <c r="G3287" i="13"/>
  <c r="F3287" i="13"/>
  <c r="E3287" i="13"/>
  <c r="B3287" i="13"/>
  <c r="D3287" i="13"/>
  <c r="C3287" i="13"/>
  <c r="A3287" i="13"/>
  <c r="U3286" i="13"/>
  <c r="T3286" i="13"/>
  <c r="S3286" i="13"/>
  <c r="R3286" i="13"/>
  <c r="Q3286" i="13"/>
  <c r="P3286" i="13"/>
  <c r="O3286" i="13"/>
  <c r="N3286" i="13"/>
  <c r="M3286" i="13"/>
  <c r="L3286" i="13"/>
  <c r="K3286" i="13"/>
  <c r="J3286" i="13"/>
  <c r="I3286" i="13"/>
  <c r="H3286" i="13"/>
  <c r="G3286" i="13"/>
  <c r="F3286" i="13"/>
  <c r="E3286" i="13"/>
  <c r="B3286" i="13"/>
  <c r="D3286" i="13"/>
  <c r="C3286" i="13"/>
  <c r="A3286" i="13"/>
  <c r="U3285" i="13"/>
  <c r="T3285" i="13"/>
  <c r="S3285" i="13"/>
  <c r="R3285" i="13"/>
  <c r="Q3285" i="13"/>
  <c r="P3285" i="13"/>
  <c r="O3285" i="13"/>
  <c r="N3285" i="13"/>
  <c r="M3285" i="13"/>
  <c r="L3285" i="13"/>
  <c r="K3285" i="13"/>
  <c r="J3285" i="13"/>
  <c r="I3285" i="13"/>
  <c r="H3285" i="13"/>
  <c r="G3285" i="13"/>
  <c r="F3285" i="13"/>
  <c r="E3285" i="13"/>
  <c r="B3285" i="13"/>
  <c r="D3285" i="13"/>
  <c r="C3285" i="13"/>
  <c r="A3285" i="13"/>
  <c r="U3284" i="13"/>
  <c r="T3284" i="13"/>
  <c r="S3284" i="13"/>
  <c r="R3284" i="13"/>
  <c r="Q3284" i="13"/>
  <c r="P3284" i="13"/>
  <c r="O3284" i="13"/>
  <c r="N3284" i="13"/>
  <c r="M3284" i="13"/>
  <c r="L3284" i="13"/>
  <c r="K3284" i="13"/>
  <c r="J3284" i="13"/>
  <c r="I3284" i="13"/>
  <c r="H3284" i="13"/>
  <c r="G3284" i="13"/>
  <c r="F3284" i="13"/>
  <c r="E3284" i="13"/>
  <c r="B3284" i="13"/>
  <c r="D3284" i="13"/>
  <c r="C3284" i="13"/>
  <c r="A3284" i="13"/>
  <c r="U3283" i="13"/>
  <c r="T3283" i="13"/>
  <c r="S3283" i="13"/>
  <c r="R3283" i="13"/>
  <c r="Q3283" i="13"/>
  <c r="P3283" i="13"/>
  <c r="O3283" i="13"/>
  <c r="N3283" i="13"/>
  <c r="M3283" i="13"/>
  <c r="L3283" i="13"/>
  <c r="K3283" i="13"/>
  <c r="J3283" i="13"/>
  <c r="I3283" i="13"/>
  <c r="H3283" i="13"/>
  <c r="G3283" i="13"/>
  <c r="F3283" i="13"/>
  <c r="E3283" i="13"/>
  <c r="B3283" i="13"/>
  <c r="D3283" i="13"/>
  <c r="C3283" i="13"/>
  <c r="A3283" i="13"/>
  <c r="U3282" i="13"/>
  <c r="T3282" i="13"/>
  <c r="S3282" i="13"/>
  <c r="R3282" i="13"/>
  <c r="Q3282" i="13"/>
  <c r="P3282" i="13"/>
  <c r="O3282" i="13"/>
  <c r="N3282" i="13"/>
  <c r="M3282" i="13"/>
  <c r="L3282" i="13"/>
  <c r="K3282" i="13"/>
  <c r="J3282" i="13"/>
  <c r="I3282" i="13"/>
  <c r="H3282" i="13"/>
  <c r="G3282" i="13"/>
  <c r="F3282" i="13"/>
  <c r="E3282" i="13"/>
  <c r="B3282" i="13"/>
  <c r="D3282" i="13"/>
  <c r="C3282" i="13"/>
  <c r="A3282" i="13"/>
  <c r="U3281" i="13"/>
  <c r="T3281" i="13"/>
  <c r="S3281" i="13"/>
  <c r="R3281" i="13"/>
  <c r="Q3281" i="13"/>
  <c r="P3281" i="13"/>
  <c r="O3281" i="13"/>
  <c r="N3281" i="13"/>
  <c r="M3281" i="13"/>
  <c r="L3281" i="13"/>
  <c r="K3281" i="13"/>
  <c r="J3281" i="13"/>
  <c r="I3281" i="13"/>
  <c r="H3281" i="13"/>
  <c r="G3281" i="13"/>
  <c r="F3281" i="13"/>
  <c r="E3281" i="13"/>
  <c r="B3281" i="13"/>
  <c r="D3281" i="13"/>
  <c r="C3281" i="13"/>
  <c r="A3281" i="13"/>
  <c r="U3280" i="13"/>
  <c r="T3280" i="13"/>
  <c r="S3280" i="13"/>
  <c r="R3280" i="13"/>
  <c r="Q3280" i="13"/>
  <c r="P3280" i="13"/>
  <c r="O3280" i="13"/>
  <c r="N3280" i="13"/>
  <c r="M3280" i="13"/>
  <c r="L3280" i="13"/>
  <c r="K3280" i="13"/>
  <c r="J3280" i="13"/>
  <c r="I3280" i="13"/>
  <c r="H3280" i="13"/>
  <c r="G3280" i="13"/>
  <c r="F3280" i="13"/>
  <c r="E3280" i="13"/>
  <c r="B3280" i="13"/>
  <c r="D3280" i="13"/>
  <c r="C3280" i="13"/>
  <c r="A3280" i="13"/>
  <c r="U3279" i="13"/>
  <c r="T3279" i="13"/>
  <c r="S3279" i="13"/>
  <c r="R3279" i="13"/>
  <c r="Q3279" i="13"/>
  <c r="P3279" i="13"/>
  <c r="O3279" i="13"/>
  <c r="N3279" i="13"/>
  <c r="M3279" i="13"/>
  <c r="L3279" i="13"/>
  <c r="K3279" i="13"/>
  <c r="J3279" i="13"/>
  <c r="I3279" i="13"/>
  <c r="H3279" i="13"/>
  <c r="G3279" i="13"/>
  <c r="F3279" i="13"/>
  <c r="E3279" i="13"/>
  <c r="B3279" i="13"/>
  <c r="D3279" i="13"/>
  <c r="C3279" i="13"/>
  <c r="A3279" i="13"/>
  <c r="U3278" i="13"/>
  <c r="T3278" i="13"/>
  <c r="S3278" i="13"/>
  <c r="R3278" i="13"/>
  <c r="Q3278" i="13"/>
  <c r="P3278" i="13"/>
  <c r="O3278" i="13"/>
  <c r="N3278" i="13"/>
  <c r="M3278" i="13"/>
  <c r="L3278" i="13"/>
  <c r="K3278" i="13"/>
  <c r="J3278" i="13"/>
  <c r="I3278" i="13"/>
  <c r="H3278" i="13"/>
  <c r="G3278" i="13"/>
  <c r="F3278" i="13"/>
  <c r="E3278" i="13"/>
  <c r="B3278" i="13"/>
  <c r="D3278" i="13"/>
  <c r="C3278" i="13"/>
  <c r="A3278" i="13"/>
  <c r="U3277" i="13"/>
  <c r="T3277" i="13"/>
  <c r="S3277" i="13"/>
  <c r="R3277" i="13"/>
  <c r="Q3277" i="13"/>
  <c r="P3277" i="13"/>
  <c r="O3277" i="13"/>
  <c r="N3277" i="13"/>
  <c r="M3277" i="13"/>
  <c r="L3277" i="13"/>
  <c r="K3277" i="13"/>
  <c r="J3277" i="13"/>
  <c r="I3277" i="13"/>
  <c r="H3277" i="13"/>
  <c r="G3277" i="13"/>
  <c r="F3277" i="13"/>
  <c r="E3277" i="13"/>
  <c r="B3277" i="13"/>
  <c r="D3277" i="13"/>
  <c r="C3277" i="13"/>
  <c r="A3277" i="13"/>
  <c r="U3276" i="13"/>
  <c r="T3276" i="13"/>
  <c r="S3276" i="13"/>
  <c r="R3276" i="13"/>
  <c r="Q3276" i="13"/>
  <c r="P3276" i="13"/>
  <c r="O3276" i="13"/>
  <c r="N3276" i="13"/>
  <c r="M3276" i="13"/>
  <c r="L3276" i="13"/>
  <c r="K3276" i="13"/>
  <c r="J3276" i="13"/>
  <c r="I3276" i="13"/>
  <c r="H3276" i="13"/>
  <c r="G3276" i="13"/>
  <c r="F3276" i="13"/>
  <c r="E3276" i="13"/>
  <c r="B3276" i="13"/>
  <c r="D3276" i="13"/>
  <c r="C3276" i="13"/>
  <c r="A3276" i="13"/>
  <c r="U3275" i="13"/>
  <c r="T3275" i="13"/>
  <c r="S3275" i="13"/>
  <c r="R3275" i="13"/>
  <c r="Q3275" i="13"/>
  <c r="P3275" i="13"/>
  <c r="O3275" i="13"/>
  <c r="N3275" i="13"/>
  <c r="M3275" i="13"/>
  <c r="L3275" i="13"/>
  <c r="K3275" i="13"/>
  <c r="J3275" i="13"/>
  <c r="I3275" i="13"/>
  <c r="H3275" i="13"/>
  <c r="G3275" i="13"/>
  <c r="F3275" i="13"/>
  <c r="E3275" i="13"/>
  <c r="B3275" i="13"/>
  <c r="D3275" i="13"/>
  <c r="C3275" i="13"/>
  <c r="A3275" i="13"/>
  <c r="U3274" i="13"/>
  <c r="T3274" i="13"/>
  <c r="S3274" i="13"/>
  <c r="R3274" i="13"/>
  <c r="Q3274" i="13"/>
  <c r="P3274" i="13"/>
  <c r="O3274" i="13"/>
  <c r="N3274" i="13"/>
  <c r="M3274" i="13"/>
  <c r="L3274" i="13"/>
  <c r="K3274" i="13"/>
  <c r="J3274" i="13"/>
  <c r="I3274" i="13"/>
  <c r="H3274" i="13"/>
  <c r="G3274" i="13"/>
  <c r="F3274" i="13"/>
  <c r="E3274" i="13"/>
  <c r="B3274" i="13"/>
  <c r="D3274" i="13"/>
  <c r="C3274" i="13"/>
  <c r="A3274" i="13"/>
  <c r="U3273" i="13"/>
  <c r="T3273" i="13"/>
  <c r="S3273" i="13"/>
  <c r="R3273" i="13"/>
  <c r="Q3273" i="13"/>
  <c r="P3273" i="13"/>
  <c r="O3273" i="13"/>
  <c r="N3273" i="13"/>
  <c r="M3273" i="13"/>
  <c r="L3273" i="13"/>
  <c r="K3273" i="13"/>
  <c r="J3273" i="13"/>
  <c r="I3273" i="13"/>
  <c r="H3273" i="13"/>
  <c r="G3273" i="13"/>
  <c r="F3273" i="13"/>
  <c r="E3273" i="13"/>
  <c r="B3273" i="13"/>
  <c r="D3273" i="13"/>
  <c r="C3273" i="13"/>
  <c r="A3273" i="13"/>
  <c r="U3272" i="13"/>
  <c r="T3272" i="13"/>
  <c r="S3272" i="13"/>
  <c r="R3272" i="13"/>
  <c r="Q3272" i="13"/>
  <c r="P3272" i="13"/>
  <c r="O3272" i="13"/>
  <c r="N3272" i="13"/>
  <c r="M3272" i="13"/>
  <c r="L3272" i="13"/>
  <c r="K3272" i="13"/>
  <c r="J3272" i="13"/>
  <c r="I3272" i="13"/>
  <c r="H3272" i="13"/>
  <c r="G3272" i="13"/>
  <c r="F3272" i="13"/>
  <c r="E3272" i="13"/>
  <c r="B3272" i="13"/>
  <c r="D3272" i="13"/>
  <c r="C3272" i="13"/>
  <c r="A3272" i="13"/>
  <c r="U3271" i="13"/>
  <c r="T3271" i="13"/>
  <c r="S3271" i="13"/>
  <c r="R3271" i="13"/>
  <c r="Q3271" i="13"/>
  <c r="P3271" i="13"/>
  <c r="O3271" i="13"/>
  <c r="N3271" i="13"/>
  <c r="M3271" i="13"/>
  <c r="L3271" i="13"/>
  <c r="K3271" i="13"/>
  <c r="J3271" i="13"/>
  <c r="I3271" i="13"/>
  <c r="H3271" i="13"/>
  <c r="G3271" i="13"/>
  <c r="F3271" i="13"/>
  <c r="E3271" i="13"/>
  <c r="B3271" i="13"/>
  <c r="D3271" i="13"/>
  <c r="C3271" i="13"/>
  <c r="A3271" i="13"/>
  <c r="U3270" i="13"/>
  <c r="T3270" i="13"/>
  <c r="S3270" i="13"/>
  <c r="R3270" i="13"/>
  <c r="Q3270" i="13"/>
  <c r="P3270" i="13"/>
  <c r="O3270" i="13"/>
  <c r="N3270" i="13"/>
  <c r="M3270" i="13"/>
  <c r="L3270" i="13"/>
  <c r="K3270" i="13"/>
  <c r="J3270" i="13"/>
  <c r="I3270" i="13"/>
  <c r="H3270" i="13"/>
  <c r="G3270" i="13"/>
  <c r="F3270" i="13"/>
  <c r="E3270" i="13"/>
  <c r="B3270" i="13"/>
  <c r="D3270" i="13"/>
  <c r="C3270" i="13"/>
  <c r="A3270" i="13"/>
  <c r="U3269" i="13"/>
  <c r="T3269" i="13"/>
  <c r="S3269" i="13"/>
  <c r="R3269" i="13"/>
  <c r="Q3269" i="13"/>
  <c r="P3269" i="13"/>
  <c r="O3269" i="13"/>
  <c r="N3269" i="13"/>
  <c r="M3269" i="13"/>
  <c r="L3269" i="13"/>
  <c r="K3269" i="13"/>
  <c r="J3269" i="13"/>
  <c r="I3269" i="13"/>
  <c r="H3269" i="13"/>
  <c r="G3269" i="13"/>
  <c r="F3269" i="13"/>
  <c r="E3269" i="13"/>
  <c r="B3269" i="13"/>
  <c r="D3269" i="13"/>
  <c r="C3269" i="13"/>
  <c r="A3269" i="13"/>
  <c r="U3268" i="13"/>
  <c r="T3268" i="13"/>
  <c r="S3268" i="13"/>
  <c r="R3268" i="13"/>
  <c r="Q3268" i="13"/>
  <c r="P3268" i="13"/>
  <c r="O3268" i="13"/>
  <c r="N3268" i="13"/>
  <c r="M3268" i="13"/>
  <c r="L3268" i="13"/>
  <c r="K3268" i="13"/>
  <c r="J3268" i="13"/>
  <c r="I3268" i="13"/>
  <c r="H3268" i="13"/>
  <c r="G3268" i="13"/>
  <c r="F3268" i="13"/>
  <c r="E3268" i="13"/>
  <c r="B3268" i="13"/>
  <c r="D3268" i="13"/>
  <c r="C3268" i="13"/>
  <c r="A3268" i="13"/>
  <c r="U3267" i="13"/>
  <c r="T3267" i="13"/>
  <c r="S3267" i="13"/>
  <c r="R3267" i="13"/>
  <c r="Q3267" i="13"/>
  <c r="P3267" i="13"/>
  <c r="O3267" i="13"/>
  <c r="N3267" i="13"/>
  <c r="M3267" i="13"/>
  <c r="L3267" i="13"/>
  <c r="K3267" i="13"/>
  <c r="J3267" i="13"/>
  <c r="I3267" i="13"/>
  <c r="H3267" i="13"/>
  <c r="G3267" i="13"/>
  <c r="F3267" i="13"/>
  <c r="E3267" i="13"/>
  <c r="B3267" i="13"/>
  <c r="D3267" i="13"/>
  <c r="C3267" i="13"/>
  <c r="A3267" i="13"/>
  <c r="U3266" i="13"/>
  <c r="T3266" i="13"/>
  <c r="S3266" i="13"/>
  <c r="R3266" i="13"/>
  <c r="Q3266" i="13"/>
  <c r="P3266" i="13"/>
  <c r="O3266" i="13"/>
  <c r="N3266" i="13"/>
  <c r="M3266" i="13"/>
  <c r="L3266" i="13"/>
  <c r="K3266" i="13"/>
  <c r="J3266" i="13"/>
  <c r="I3266" i="13"/>
  <c r="H3266" i="13"/>
  <c r="G3266" i="13"/>
  <c r="F3266" i="13"/>
  <c r="E3266" i="13"/>
  <c r="B3266" i="13"/>
  <c r="D3266" i="13"/>
  <c r="C3266" i="13"/>
  <c r="A3266" i="13"/>
  <c r="U3265" i="13"/>
  <c r="T3265" i="13"/>
  <c r="S3265" i="13"/>
  <c r="R3265" i="13"/>
  <c r="Q3265" i="13"/>
  <c r="P3265" i="13"/>
  <c r="O3265" i="13"/>
  <c r="N3265" i="13"/>
  <c r="M3265" i="13"/>
  <c r="L3265" i="13"/>
  <c r="K3265" i="13"/>
  <c r="J3265" i="13"/>
  <c r="I3265" i="13"/>
  <c r="H3265" i="13"/>
  <c r="G3265" i="13"/>
  <c r="F3265" i="13"/>
  <c r="E3265" i="13"/>
  <c r="B3265" i="13"/>
  <c r="D3265" i="13"/>
  <c r="C3265" i="13"/>
  <c r="A3265" i="13"/>
  <c r="U3264" i="13"/>
  <c r="T3264" i="13"/>
  <c r="S3264" i="13"/>
  <c r="R3264" i="13"/>
  <c r="Q3264" i="13"/>
  <c r="P3264" i="13"/>
  <c r="O3264" i="13"/>
  <c r="N3264" i="13"/>
  <c r="M3264" i="13"/>
  <c r="L3264" i="13"/>
  <c r="K3264" i="13"/>
  <c r="J3264" i="13"/>
  <c r="I3264" i="13"/>
  <c r="H3264" i="13"/>
  <c r="G3264" i="13"/>
  <c r="F3264" i="13"/>
  <c r="E3264" i="13"/>
  <c r="B3264" i="13"/>
  <c r="D3264" i="13"/>
  <c r="C3264" i="13"/>
  <c r="A3264" i="13"/>
  <c r="U3263" i="13"/>
  <c r="T3263" i="13"/>
  <c r="S3263" i="13"/>
  <c r="R3263" i="13"/>
  <c r="Q3263" i="13"/>
  <c r="P3263" i="13"/>
  <c r="O3263" i="13"/>
  <c r="N3263" i="13"/>
  <c r="M3263" i="13"/>
  <c r="L3263" i="13"/>
  <c r="K3263" i="13"/>
  <c r="J3263" i="13"/>
  <c r="I3263" i="13"/>
  <c r="H3263" i="13"/>
  <c r="G3263" i="13"/>
  <c r="F3263" i="13"/>
  <c r="E3263" i="13"/>
  <c r="B3263" i="13"/>
  <c r="D3263" i="13"/>
  <c r="C3263" i="13"/>
  <c r="A3263" i="13"/>
  <c r="U3262" i="13"/>
  <c r="T3262" i="13"/>
  <c r="S3262" i="13"/>
  <c r="R3262" i="13"/>
  <c r="Q3262" i="13"/>
  <c r="P3262" i="13"/>
  <c r="O3262" i="13"/>
  <c r="N3262" i="13"/>
  <c r="M3262" i="13"/>
  <c r="L3262" i="13"/>
  <c r="K3262" i="13"/>
  <c r="J3262" i="13"/>
  <c r="I3262" i="13"/>
  <c r="H3262" i="13"/>
  <c r="G3262" i="13"/>
  <c r="F3262" i="13"/>
  <c r="E3262" i="13"/>
  <c r="B3262" i="13"/>
  <c r="D3262" i="13"/>
  <c r="C3262" i="13"/>
  <c r="A3262" i="13"/>
  <c r="U3261" i="13"/>
  <c r="T3261" i="13"/>
  <c r="S3261" i="13"/>
  <c r="R3261" i="13"/>
  <c r="Q3261" i="13"/>
  <c r="P3261" i="13"/>
  <c r="O3261" i="13"/>
  <c r="N3261" i="13"/>
  <c r="M3261" i="13"/>
  <c r="L3261" i="13"/>
  <c r="K3261" i="13"/>
  <c r="J3261" i="13"/>
  <c r="I3261" i="13"/>
  <c r="H3261" i="13"/>
  <c r="G3261" i="13"/>
  <c r="F3261" i="13"/>
  <c r="E3261" i="13"/>
  <c r="B3261" i="13"/>
  <c r="D3261" i="13"/>
  <c r="C3261" i="13"/>
  <c r="A3261" i="13"/>
  <c r="U3260" i="13"/>
  <c r="T3260" i="13"/>
  <c r="S3260" i="13"/>
  <c r="R3260" i="13"/>
  <c r="Q3260" i="13"/>
  <c r="P3260" i="13"/>
  <c r="O3260" i="13"/>
  <c r="N3260" i="13"/>
  <c r="M3260" i="13"/>
  <c r="L3260" i="13"/>
  <c r="K3260" i="13"/>
  <c r="J3260" i="13"/>
  <c r="I3260" i="13"/>
  <c r="H3260" i="13"/>
  <c r="G3260" i="13"/>
  <c r="F3260" i="13"/>
  <c r="E3260" i="13"/>
  <c r="B3260" i="13"/>
  <c r="D3260" i="13"/>
  <c r="C3260" i="13"/>
  <c r="A3260" i="13"/>
  <c r="U3259" i="13"/>
  <c r="T3259" i="13"/>
  <c r="S3259" i="13"/>
  <c r="R3259" i="13"/>
  <c r="Q3259" i="13"/>
  <c r="P3259" i="13"/>
  <c r="O3259" i="13"/>
  <c r="N3259" i="13"/>
  <c r="M3259" i="13"/>
  <c r="L3259" i="13"/>
  <c r="K3259" i="13"/>
  <c r="J3259" i="13"/>
  <c r="I3259" i="13"/>
  <c r="H3259" i="13"/>
  <c r="G3259" i="13"/>
  <c r="F3259" i="13"/>
  <c r="E3259" i="13"/>
  <c r="B3259" i="13"/>
  <c r="D3259" i="13"/>
  <c r="C3259" i="13"/>
  <c r="A3259" i="13"/>
  <c r="U3258" i="13"/>
  <c r="T3258" i="13"/>
  <c r="S3258" i="13"/>
  <c r="R3258" i="13"/>
  <c r="Q3258" i="13"/>
  <c r="P3258" i="13"/>
  <c r="O3258" i="13"/>
  <c r="N3258" i="13"/>
  <c r="M3258" i="13"/>
  <c r="L3258" i="13"/>
  <c r="K3258" i="13"/>
  <c r="J3258" i="13"/>
  <c r="I3258" i="13"/>
  <c r="H3258" i="13"/>
  <c r="G3258" i="13"/>
  <c r="F3258" i="13"/>
  <c r="E3258" i="13"/>
  <c r="B3258" i="13"/>
  <c r="D3258" i="13"/>
  <c r="C3258" i="13"/>
  <c r="A3258" i="13"/>
  <c r="U3257" i="13"/>
  <c r="T3257" i="13"/>
  <c r="S3257" i="13"/>
  <c r="R3257" i="13"/>
  <c r="Q3257" i="13"/>
  <c r="P3257" i="13"/>
  <c r="O3257" i="13"/>
  <c r="N3257" i="13"/>
  <c r="M3257" i="13"/>
  <c r="L3257" i="13"/>
  <c r="K3257" i="13"/>
  <c r="J3257" i="13"/>
  <c r="I3257" i="13"/>
  <c r="H3257" i="13"/>
  <c r="G3257" i="13"/>
  <c r="F3257" i="13"/>
  <c r="E3257" i="13"/>
  <c r="B3257" i="13"/>
  <c r="D3257" i="13"/>
  <c r="C3257" i="13"/>
  <c r="A3257" i="13"/>
  <c r="U3256" i="13"/>
  <c r="T3256" i="13"/>
  <c r="S3256" i="13"/>
  <c r="R3256" i="13"/>
  <c r="Q3256" i="13"/>
  <c r="P3256" i="13"/>
  <c r="O3256" i="13"/>
  <c r="N3256" i="13"/>
  <c r="M3256" i="13"/>
  <c r="L3256" i="13"/>
  <c r="K3256" i="13"/>
  <c r="J3256" i="13"/>
  <c r="I3256" i="13"/>
  <c r="H3256" i="13"/>
  <c r="G3256" i="13"/>
  <c r="F3256" i="13"/>
  <c r="E3256" i="13"/>
  <c r="B3256" i="13"/>
  <c r="D3256" i="13"/>
  <c r="C3256" i="13"/>
  <c r="A3256" i="13"/>
  <c r="U3255" i="13"/>
  <c r="T3255" i="13"/>
  <c r="S3255" i="13"/>
  <c r="R3255" i="13"/>
  <c r="Q3255" i="13"/>
  <c r="P3255" i="13"/>
  <c r="O3255" i="13"/>
  <c r="N3255" i="13"/>
  <c r="M3255" i="13"/>
  <c r="L3255" i="13"/>
  <c r="K3255" i="13"/>
  <c r="J3255" i="13"/>
  <c r="I3255" i="13"/>
  <c r="H3255" i="13"/>
  <c r="G3255" i="13"/>
  <c r="F3255" i="13"/>
  <c r="E3255" i="13"/>
  <c r="B3255" i="13"/>
  <c r="D3255" i="13"/>
  <c r="C3255" i="13"/>
  <c r="A3255" i="13"/>
  <c r="U3254" i="13"/>
  <c r="T3254" i="13"/>
  <c r="S3254" i="13"/>
  <c r="R3254" i="13"/>
  <c r="Q3254" i="13"/>
  <c r="P3254" i="13"/>
  <c r="O3254" i="13"/>
  <c r="N3254" i="13"/>
  <c r="M3254" i="13"/>
  <c r="L3254" i="13"/>
  <c r="K3254" i="13"/>
  <c r="J3254" i="13"/>
  <c r="I3254" i="13"/>
  <c r="H3254" i="13"/>
  <c r="G3254" i="13"/>
  <c r="F3254" i="13"/>
  <c r="E3254" i="13"/>
  <c r="B3254" i="13"/>
  <c r="D3254" i="13"/>
  <c r="C3254" i="13"/>
  <c r="A3254" i="13"/>
  <c r="U3253" i="13"/>
  <c r="T3253" i="13"/>
  <c r="S3253" i="13"/>
  <c r="R3253" i="13"/>
  <c r="Q3253" i="13"/>
  <c r="P3253" i="13"/>
  <c r="O3253" i="13"/>
  <c r="N3253" i="13"/>
  <c r="M3253" i="13"/>
  <c r="L3253" i="13"/>
  <c r="K3253" i="13"/>
  <c r="J3253" i="13"/>
  <c r="I3253" i="13"/>
  <c r="H3253" i="13"/>
  <c r="G3253" i="13"/>
  <c r="F3253" i="13"/>
  <c r="E3253" i="13"/>
  <c r="B3253" i="13"/>
  <c r="D3253" i="13"/>
  <c r="C3253" i="13"/>
  <c r="A3253" i="13"/>
  <c r="U3252" i="13"/>
  <c r="T3252" i="13"/>
  <c r="S3252" i="13"/>
  <c r="R3252" i="13"/>
  <c r="Q3252" i="13"/>
  <c r="P3252" i="13"/>
  <c r="O3252" i="13"/>
  <c r="N3252" i="13"/>
  <c r="M3252" i="13"/>
  <c r="L3252" i="13"/>
  <c r="K3252" i="13"/>
  <c r="J3252" i="13"/>
  <c r="I3252" i="13"/>
  <c r="H3252" i="13"/>
  <c r="G3252" i="13"/>
  <c r="F3252" i="13"/>
  <c r="E3252" i="13"/>
  <c r="B3252" i="13"/>
  <c r="D3252" i="13"/>
  <c r="C3252" i="13"/>
  <c r="A3252" i="13"/>
  <c r="U3251" i="13"/>
  <c r="T3251" i="13"/>
  <c r="S3251" i="13"/>
  <c r="R3251" i="13"/>
  <c r="Q3251" i="13"/>
  <c r="P3251" i="13"/>
  <c r="O3251" i="13"/>
  <c r="N3251" i="13"/>
  <c r="M3251" i="13"/>
  <c r="L3251" i="13"/>
  <c r="K3251" i="13"/>
  <c r="J3251" i="13"/>
  <c r="I3251" i="13"/>
  <c r="H3251" i="13"/>
  <c r="G3251" i="13"/>
  <c r="F3251" i="13"/>
  <c r="E3251" i="13"/>
  <c r="B3251" i="13"/>
  <c r="D3251" i="13"/>
  <c r="C3251" i="13"/>
  <c r="A3251" i="13"/>
  <c r="U3250" i="13"/>
  <c r="T3250" i="13"/>
  <c r="S3250" i="13"/>
  <c r="R3250" i="13"/>
  <c r="Q3250" i="13"/>
  <c r="P3250" i="13"/>
  <c r="O3250" i="13"/>
  <c r="N3250" i="13"/>
  <c r="M3250" i="13"/>
  <c r="L3250" i="13"/>
  <c r="K3250" i="13"/>
  <c r="J3250" i="13"/>
  <c r="I3250" i="13"/>
  <c r="H3250" i="13"/>
  <c r="G3250" i="13"/>
  <c r="F3250" i="13"/>
  <c r="E3250" i="13"/>
  <c r="B3250" i="13"/>
  <c r="D3250" i="13"/>
  <c r="C3250" i="13"/>
  <c r="A3250" i="13"/>
  <c r="U3249" i="13"/>
  <c r="T3249" i="13"/>
  <c r="S3249" i="13"/>
  <c r="R3249" i="13"/>
  <c r="Q3249" i="13"/>
  <c r="P3249" i="13"/>
  <c r="O3249" i="13"/>
  <c r="N3249" i="13"/>
  <c r="M3249" i="13"/>
  <c r="L3249" i="13"/>
  <c r="K3249" i="13"/>
  <c r="J3249" i="13"/>
  <c r="I3249" i="13"/>
  <c r="H3249" i="13"/>
  <c r="G3249" i="13"/>
  <c r="F3249" i="13"/>
  <c r="E3249" i="13"/>
  <c r="B3249" i="13"/>
  <c r="D3249" i="13"/>
  <c r="C3249" i="13"/>
  <c r="A3249" i="13"/>
  <c r="U3248" i="13"/>
  <c r="T3248" i="13"/>
  <c r="S3248" i="13"/>
  <c r="R3248" i="13"/>
  <c r="Q3248" i="13"/>
  <c r="P3248" i="13"/>
  <c r="O3248" i="13"/>
  <c r="N3248" i="13"/>
  <c r="M3248" i="13"/>
  <c r="L3248" i="13"/>
  <c r="K3248" i="13"/>
  <c r="J3248" i="13"/>
  <c r="I3248" i="13"/>
  <c r="H3248" i="13"/>
  <c r="G3248" i="13"/>
  <c r="F3248" i="13"/>
  <c r="E3248" i="13"/>
  <c r="B3248" i="13"/>
  <c r="D3248" i="13"/>
  <c r="C3248" i="13"/>
  <c r="A3248" i="13"/>
  <c r="U3247" i="13"/>
  <c r="T3247" i="13"/>
  <c r="S3247" i="13"/>
  <c r="R3247" i="13"/>
  <c r="Q3247" i="13"/>
  <c r="P3247" i="13"/>
  <c r="O3247" i="13"/>
  <c r="N3247" i="13"/>
  <c r="M3247" i="13"/>
  <c r="L3247" i="13"/>
  <c r="K3247" i="13"/>
  <c r="J3247" i="13"/>
  <c r="I3247" i="13"/>
  <c r="H3247" i="13"/>
  <c r="G3247" i="13"/>
  <c r="F3247" i="13"/>
  <c r="E3247" i="13"/>
  <c r="B3247" i="13"/>
  <c r="D3247" i="13"/>
  <c r="C3247" i="13"/>
  <c r="A3247" i="13"/>
  <c r="U3246" i="13"/>
  <c r="T3246" i="13"/>
  <c r="S3246" i="13"/>
  <c r="R3246" i="13"/>
  <c r="Q3246" i="13"/>
  <c r="P3246" i="13"/>
  <c r="O3246" i="13"/>
  <c r="N3246" i="13"/>
  <c r="M3246" i="13"/>
  <c r="L3246" i="13"/>
  <c r="K3246" i="13"/>
  <c r="J3246" i="13"/>
  <c r="I3246" i="13"/>
  <c r="H3246" i="13"/>
  <c r="G3246" i="13"/>
  <c r="F3246" i="13"/>
  <c r="E3246" i="13"/>
  <c r="B3246" i="13"/>
  <c r="D3246" i="13"/>
  <c r="C3246" i="13"/>
  <c r="A3246" i="13"/>
  <c r="U3245" i="13"/>
  <c r="T3245" i="13"/>
  <c r="S3245" i="13"/>
  <c r="R3245" i="13"/>
  <c r="Q3245" i="13"/>
  <c r="P3245" i="13"/>
  <c r="O3245" i="13"/>
  <c r="N3245" i="13"/>
  <c r="M3245" i="13"/>
  <c r="L3245" i="13"/>
  <c r="K3245" i="13"/>
  <c r="J3245" i="13"/>
  <c r="I3245" i="13"/>
  <c r="H3245" i="13"/>
  <c r="G3245" i="13"/>
  <c r="F3245" i="13"/>
  <c r="E3245" i="13"/>
  <c r="B3245" i="13"/>
  <c r="D3245" i="13"/>
  <c r="C3245" i="13"/>
  <c r="A3245" i="13"/>
  <c r="U3244" i="13"/>
  <c r="T3244" i="13"/>
  <c r="S3244" i="13"/>
  <c r="R3244" i="13"/>
  <c r="Q3244" i="13"/>
  <c r="P3244" i="13"/>
  <c r="O3244" i="13"/>
  <c r="N3244" i="13"/>
  <c r="M3244" i="13"/>
  <c r="L3244" i="13"/>
  <c r="K3244" i="13"/>
  <c r="J3244" i="13"/>
  <c r="I3244" i="13"/>
  <c r="H3244" i="13"/>
  <c r="G3244" i="13"/>
  <c r="F3244" i="13"/>
  <c r="E3244" i="13"/>
  <c r="B3244" i="13"/>
  <c r="D3244" i="13"/>
  <c r="C3244" i="13"/>
  <c r="A3244" i="13"/>
  <c r="U3243" i="13"/>
  <c r="T3243" i="13"/>
  <c r="S3243" i="13"/>
  <c r="R3243" i="13"/>
  <c r="Q3243" i="13"/>
  <c r="P3243" i="13"/>
  <c r="O3243" i="13"/>
  <c r="N3243" i="13"/>
  <c r="M3243" i="13"/>
  <c r="L3243" i="13"/>
  <c r="K3243" i="13"/>
  <c r="J3243" i="13"/>
  <c r="I3243" i="13"/>
  <c r="H3243" i="13"/>
  <c r="G3243" i="13"/>
  <c r="F3243" i="13"/>
  <c r="E3243" i="13"/>
  <c r="B3243" i="13"/>
  <c r="D3243" i="13"/>
  <c r="C3243" i="13"/>
  <c r="A3243" i="13"/>
  <c r="U3242" i="13"/>
  <c r="T3242" i="13"/>
  <c r="S3242" i="13"/>
  <c r="R3242" i="13"/>
  <c r="Q3242" i="13"/>
  <c r="P3242" i="13"/>
  <c r="O3242" i="13"/>
  <c r="N3242" i="13"/>
  <c r="M3242" i="13"/>
  <c r="L3242" i="13"/>
  <c r="K3242" i="13"/>
  <c r="J3242" i="13"/>
  <c r="I3242" i="13"/>
  <c r="H3242" i="13"/>
  <c r="G3242" i="13"/>
  <c r="F3242" i="13"/>
  <c r="E3242" i="13"/>
  <c r="B3242" i="13"/>
  <c r="D3242" i="13"/>
  <c r="C3242" i="13"/>
  <c r="A3242" i="13"/>
  <c r="U3241" i="13"/>
  <c r="T3241" i="13"/>
  <c r="S3241" i="13"/>
  <c r="R3241" i="13"/>
  <c r="Q3241" i="13"/>
  <c r="P3241" i="13"/>
  <c r="O3241" i="13"/>
  <c r="N3241" i="13"/>
  <c r="M3241" i="13"/>
  <c r="L3241" i="13"/>
  <c r="K3241" i="13"/>
  <c r="J3241" i="13"/>
  <c r="I3241" i="13"/>
  <c r="H3241" i="13"/>
  <c r="G3241" i="13"/>
  <c r="F3241" i="13"/>
  <c r="E3241" i="13"/>
  <c r="B3241" i="13"/>
  <c r="D3241" i="13"/>
  <c r="C3241" i="13"/>
  <c r="A3241" i="13"/>
  <c r="U3240" i="13"/>
  <c r="T3240" i="13"/>
  <c r="S3240" i="13"/>
  <c r="R3240" i="13"/>
  <c r="Q3240" i="13"/>
  <c r="P3240" i="13"/>
  <c r="O3240" i="13"/>
  <c r="N3240" i="13"/>
  <c r="M3240" i="13"/>
  <c r="L3240" i="13"/>
  <c r="K3240" i="13"/>
  <c r="J3240" i="13"/>
  <c r="I3240" i="13"/>
  <c r="H3240" i="13"/>
  <c r="G3240" i="13"/>
  <c r="F3240" i="13"/>
  <c r="E3240" i="13"/>
  <c r="B3240" i="13"/>
  <c r="D3240" i="13"/>
  <c r="C3240" i="13"/>
  <c r="A3240" i="13"/>
  <c r="U3239" i="13"/>
  <c r="T3239" i="13"/>
  <c r="S3239" i="13"/>
  <c r="R3239" i="13"/>
  <c r="Q3239" i="13"/>
  <c r="P3239" i="13"/>
  <c r="O3239" i="13"/>
  <c r="N3239" i="13"/>
  <c r="M3239" i="13"/>
  <c r="L3239" i="13"/>
  <c r="K3239" i="13"/>
  <c r="J3239" i="13"/>
  <c r="I3239" i="13"/>
  <c r="H3239" i="13"/>
  <c r="G3239" i="13"/>
  <c r="F3239" i="13"/>
  <c r="E3239" i="13"/>
  <c r="B3239" i="13"/>
  <c r="D3239" i="13"/>
  <c r="C3239" i="13"/>
  <c r="A3239" i="13"/>
  <c r="U3238" i="13"/>
  <c r="T3238" i="13"/>
  <c r="S3238" i="13"/>
  <c r="R3238" i="13"/>
  <c r="Q3238" i="13"/>
  <c r="P3238" i="13"/>
  <c r="O3238" i="13"/>
  <c r="N3238" i="13"/>
  <c r="M3238" i="13"/>
  <c r="L3238" i="13"/>
  <c r="K3238" i="13"/>
  <c r="J3238" i="13"/>
  <c r="I3238" i="13"/>
  <c r="H3238" i="13"/>
  <c r="G3238" i="13"/>
  <c r="F3238" i="13"/>
  <c r="E3238" i="13"/>
  <c r="B3238" i="13"/>
  <c r="D3238" i="13"/>
  <c r="C3238" i="13"/>
  <c r="A3238" i="13"/>
  <c r="U3237" i="13"/>
  <c r="T3237" i="13"/>
  <c r="S3237" i="13"/>
  <c r="R3237" i="13"/>
  <c r="Q3237" i="13"/>
  <c r="P3237" i="13"/>
  <c r="O3237" i="13"/>
  <c r="N3237" i="13"/>
  <c r="M3237" i="13"/>
  <c r="L3237" i="13"/>
  <c r="K3237" i="13"/>
  <c r="J3237" i="13"/>
  <c r="I3237" i="13"/>
  <c r="H3237" i="13"/>
  <c r="G3237" i="13"/>
  <c r="F3237" i="13"/>
  <c r="E3237" i="13"/>
  <c r="B3237" i="13"/>
  <c r="D3237" i="13"/>
  <c r="C3237" i="13"/>
  <c r="A3237" i="13"/>
  <c r="U3236" i="13"/>
  <c r="T3236" i="13"/>
  <c r="S3236" i="13"/>
  <c r="R3236" i="13"/>
  <c r="Q3236" i="13"/>
  <c r="P3236" i="13"/>
  <c r="O3236" i="13"/>
  <c r="N3236" i="13"/>
  <c r="M3236" i="13"/>
  <c r="L3236" i="13"/>
  <c r="K3236" i="13"/>
  <c r="J3236" i="13"/>
  <c r="I3236" i="13"/>
  <c r="H3236" i="13"/>
  <c r="G3236" i="13"/>
  <c r="F3236" i="13"/>
  <c r="E3236" i="13"/>
  <c r="B3236" i="13"/>
  <c r="D3236" i="13"/>
  <c r="C3236" i="13"/>
  <c r="A3236" i="13"/>
  <c r="U3235" i="13"/>
  <c r="T3235" i="13"/>
  <c r="S3235" i="13"/>
  <c r="R3235" i="13"/>
  <c r="Q3235" i="13"/>
  <c r="P3235" i="13"/>
  <c r="O3235" i="13"/>
  <c r="N3235" i="13"/>
  <c r="M3235" i="13"/>
  <c r="L3235" i="13"/>
  <c r="K3235" i="13"/>
  <c r="J3235" i="13"/>
  <c r="I3235" i="13"/>
  <c r="H3235" i="13"/>
  <c r="G3235" i="13"/>
  <c r="F3235" i="13"/>
  <c r="E3235" i="13"/>
  <c r="B3235" i="13"/>
  <c r="D3235" i="13"/>
  <c r="C3235" i="13"/>
  <c r="A3235" i="13"/>
  <c r="U3234" i="13"/>
  <c r="T3234" i="13"/>
  <c r="S3234" i="13"/>
  <c r="R3234" i="13"/>
  <c r="Q3234" i="13"/>
  <c r="P3234" i="13"/>
  <c r="O3234" i="13"/>
  <c r="N3234" i="13"/>
  <c r="M3234" i="13"/>
  <c r="L3234" i="13"/>
  <c r="K3234" i="13"/>
  <c r="J3234" i="13"/>
  <c r="I3234" i="13"/>
  <c r="H3234" i="13"/>
  <c r="G3234" i="13"/>
  <c r="F3234" i="13"/>
  <c r="E3234" i="13"/>
  <c r="B3234" i="13"/>
  <c r="D3234" i="13"/>
  <c r="C3234" i="13"/>
  <c r="A3234" i="13"/>
  <c r="U3233" i="13"/>
  <c r="T3233" i="13"/>
  <c r="S3233" i="13"/>
  <c r="R3233" i="13"/>
  <c r="Q3233" i="13"/>
  <c r="P3233" i="13"/>
  <c r="O3233" i="13"/>
  <c r="N3233" i="13"/>
  <c r="M3233" i="13"/>
  <c r="L3233" i="13"/>
  <c r="K3233" i="13"/>
  <c r="J3233" i="13"/>
  <c r="I3233" i="13"/>
  <c r="H3233" i="13"/>
  <c r="G3233" i="13"/>
  <c r="F3233" i="13"/>
  <c r="E3233" i="13"/>
  <c r="B3233" i="13"/>
  <c r="D3233" i="13"/>
  <c r="C3233" i="13"/>
  <c r="A3233" i="13"/>
  <c r="U3232" i="13"/>
  <c r="T3232" i="13"/>
  <c r="S3232" i="13"/>
  <c r="R3232" i="13"/>
  <c r="Q3232" i="13"/>
  <c r="P3232" i="13"/>
  <c r="O3232" i="13"/>
  <c r="N3232" i="13"/>
  <c r="M3232" i="13"/>
  <c r="L3232" i="13"/>
  <c r="K3232" i="13"/>
  <c r="J3232" i="13"/>
  <c r="I3232" i="13"/>
  <c r="H3232" i="13"/>
  <c r="G3232" i="13"/>
  <c r="F3232" i="13"/>
  <c r="E3232" i="13"/>
  <c r="B3232" i="13"/>
  <c r="D3232" i="13"/>
  <c r="C3232" i="13"/>
  <c r="A3232" i="13"/>
  <c r="U3231" i="13"/>
  <c r="T3231" i="13"/>
  <c r="S3231" i="13"/>
  <c r="R3231" i="13"/>
  <c r="Q3231" i="13"/>
  <c r="P3231" i="13"/>
  <c r="O3231" i="13"/>
  <c r="N3231" i="13"/>
  <c r="M3231" i="13"/>
  <c r="L3231" i="13"/>
  <c r="K3231" i="13"/>
  <c r="J3231" i="13"/>
  <c r="I3231" i="13"/>
  <c r="H3231" i="13"/>
  <c r="G3231" i="13"/>
  <c r="F3231" i="13"/>
  <c r="E3231" i="13"/>
  <c r="B3231" i="13"/>
  <c r="D3231" i="13"/>
  <c r="C3231" i="13"/>
  <c r="A3231" i="13"/>
  <c r="U3230" i="13"/>
  <c r="T3230" i="13"/>
  <c r="S3230" i="13"/>
  <c r="R3230" i="13"/>
  <c r="Q3230" i="13"/>
  <c r="P3230" i="13"/>
  <c r="O3230" i="13"/>
  <c r="N3230" i="13"/>
  <c r="M3230" i="13"/>
  <c r="L3230" i="13"/>
  <c r="K3230" i="13"/>
  <c r="J3230" i="13"/>
  <c r="I3230" i="13"/>
  <c r="H3230" i="13"/>
  <c r="G3230" i="13"/>
  <c r="F3230" i="13"/>
  <c r="E3230" i="13"/>
  <c r="B3230" i="13"/>
  <c r="D3230" i="13"/>
  <c r="C3230" i="13"/>
  <c r="A3230" i="13"/>
  <c r="U3229" i="13"/>
  <c r="T3229" i="13"/>
  <c r="S3229" i="13"/>
  <c r="R3229" i="13"/>
  <c r="Q3229" i="13"/>
  <c r="P3229" i="13"/>
  <c r="O3229" i="13"/>
  <c r="N3229" i="13"/>
  <c r="M3229" i="13"/>
  <c r="L3229" i="13"/>
  <c r="K3229" i="13"/>
  <c r="J3229" i="13"/>
  <c r="I3229" i="13"/>
  <c r="H3229" i="13"/>
  <c r="G3229" i="13"/>
  <c r="F3229" i="13"/>
  <c r="E3229" i="13"/>
  <c r="B3229" i="13"/>
  <c r="D3229" i="13"/>
  <c r="C3229" i="13"/>
  <c r="A3229" i="13"/>
  <c r="U3228" i="13"/>
  <c r="T3228" i="13"/>
  <c r="S3228" i="13"/>
  <c r="R3228" i="13"/>
  <c r="Q3228" i="13"/>
  <c r="P3228" i="13"/>
  <c r="O3228" i="13"/>
  <c r="N3228" i="13"/>
  <c r="M3228" i="13"/>
  <c r="L3228" i="13"/>
  <c r="K3228" i="13"/>
  <c r="J3228" i="13"/>
  <c r="I3228" i="13"/>
  <c r="H3228" i="13"/>
  <c r="G3228" i="13"/>
  <c r="F3228" i="13"/>
  <c r="E3228" i="13"/>
  <c r="B3228" i="13"/>
  <c r="D3228" i="13"/>
  <c r="C3228" i="13"/>
  <c r="A3228" i="13"/>
  <c r="U3227" i="13"/>
  <c r="T3227" i="13"/>
  <c r="S3227" i="13"/>
  <c r="R3227" i="13"/>
  <c r="Q3227" i="13"/>
  <c r="P3227" i="13"/>
  <c r="O3227" i="13"/>
  <c r="N3227" i="13"/>
  <c r="M3227" i="13"/>
  <c r="L3227" i="13"/>
  <c r="K3227" i="13"/>
  <c r="J3227" i="13"/>
  <c r="I3227" i="13"/>
  <c r="H3227" i="13"/>
  <c r="G3227" i="13"/>
  <c r="F3227" i="13"/>
  <c r="E3227" i="13"/>
  <c r="B3227" i="13"/>
  <c r="D3227" i="13"/>
  <c r="C3227" i="13"/>
  <c r="A3227" i="13"/>
  <c r="U3226" i="13"/>
  <c r="T3226" i="13"/>
  <c r="S3226" i="13"/>
  <c r="R3226" i="13"/>
  <c r="Q3226" i="13"/>
  <c r="P3226" i="13"/>
  <c r="O3226" i="13"/>
  <c r="N3226" i="13"/>
  <c r="M3226" i="13"/>
  <c r="L3226" i="13"/>
  <c r="K3226" i="13"/>
  <c r="J3226" i="13"/>
  <c r="I3226" i="13"/>
  <c r="H3226" i="13"/>
  <c r="G3226" i="13"/>
  <c r="F3226" i="13"/>
  <c r="E3226" i="13"/>
  <c r="B3226" i="13"/>
  <c r="D3226" i="13"/>
  <c r="C3226" i="13"/>
  <c r="A3226" i="13"/>
  <c r="U3225" i="13"/>
  <c r="T3225" i="13"/>
  <c r="S3225" i="13"/>
  <c r="R3225" i="13"/>
  <c r="Q3225" i="13"/>
  <c r="P3225" i="13"/>
  <c r="O3225" i="13"/>
  <c r="N3225" i="13"/>
  <c r="M3225" i="13"/>
  <c r="L3225" i="13"/>
  <c r="K3225" i="13"/>
  <c r="J3225" i="13"/>
  <c r="I3225" i="13"/>
  <c r="H3225" i="13"/>
  <c r="G3225" i="13"/>
  <c r="F3225" i="13"/>
  <c r="E3225" i="13"/>
  <c r="B3225" i="13"/>
  <c r="D3225" i="13"/>
  <c r="C3225" i="13"/>
  <c r="A3225" i="13"/>
  <c r="U3224" i="13"/>
  <c r="T3224" i="13"/>
  <c r="S3224" i="13"/>
  <c r="R3224" i="13"/>
  <c r="Q3224" i="13"/>
  <c r="P3224" i="13"/>
  <c r="O3224" i="13"/>
  <c r="N3224" i="13"/>
  <c r="M3224" i="13"/>
  <c r="L3224" i="13"/>
  <c r="K3224" i="13"/>
  <c r="J3224" i="13"/>
  <c r="I3224" i="13"/>
  <c r="H3224" i="13"/>
  <c r="G3224" i="13"/>
  <c r="F3224" i="13"/>
  <c r="E3224" i="13"/>
  <c r="B3224" i="13"/>
  <c r="D3224" i="13"/>
  <c r="C3224" i="13"/>
  <c r="A3224" i="13"/>
  <c r="U3223" i="13"/>
  <c r="T3223" i="13"/>
  <c r="S3223" i="13"/>
  <c r="R3223" i="13"/>
  <c r="Q3223" i="13"/>
  <c r="P3223" i="13"/>
  <c r="O3223" i="13"/>
  <c r="N3223" i="13"/>
  <c r="M3223" i="13"/>
  <c r="L3223" i="13"/>
  <c r="K3223" i="13"/>
  <c r="J3223" i="13"/>
  <c r="I3223" i="13"/>
  <c r="H3223" i="13"/>
  <c r="G3223" i="13"/>
  <c r="F3223" i="13"/>
  <c r="E3223" i="13"/>
  <c r="B3223" i="13"/>
  <c r="D3223" i="13"/>
  <c r="C3223" i="13"/>
  <c r="A3223" i="13"/>
  <c r="U3222" i="13"/>
  <c r="T3222" i="13"/>
  <c r="S3222" i="13"/>
  <c r="R3222" i="13"/>
  <c r="Q3222" i="13"/>
  <c r="P3222" i="13"/>
  <c r="O3222" i="13"/>
  <c r="N3222" i="13"/>
  <c r="M3222" i="13"/>
  <c r="L3222" i="13"/>
  <c r="K3222" i="13"/>
  <c r="J3222" i="13"/>
  <c r="I3222" i="13"/>
  <c r="H3222" i="13"/>
  <c r="G3222" i="13"/>
  <c r="F3222" i="13"/>
  <c r="E3222" i="13"/>
  <c r="B3222" i="13"/>
  <c r="D3222" i="13"/>
  <c r="C3222" i="13"/>
  <c r="A3222" i="13"/>
  <c r="U3221" i="13"/>
  <c r="T3221" i="13"/>
  <c r="S3221" i="13"/>
  <c r="R3221" i="13"/>
  <c r="Q3221" i="13"/>
  <c r="P3221" i="13"/>
  <c r="O3221" i="13"/>
  <c r="N3221" i="13"/>
  <c r="M3221" i="13"/>
  <c r="L3221" i="13"/>
  <c r="K3221" i="13"/>
  <c r="J3221" i="13"/>
  <c r="I3221" i="13"/>
  <c r="H3221" i="13"/>
  <c r="G3221" i="13"/>
  <c r="F3221" i="13"/>
  <c r="E3221" i="13"/>
  <c r="B3221" i="13"/>
  <c r="D3221" i="13"/>
  <c r="C3221" i="13"/>
  <c r="A3221" i="13"/>
  <c r="U3220" i="13"/>
  <c r="T3220" i="13"/>
  <c r="S3220" i="13"/>
  <c r="R3220" i="13"/>
  <c r="Q3220" i="13"/>
  <c r="P3220" i="13"/>
  <c r="O3220" i="13"/>
  <c r="N3220" i="13"/>
  <c r="M3220" i="13"/>
  <c r="L3220" i="13"/>
  <c r="K3220" i="13"/>
  <c r="J3220" i="13"/>
  <c r="I3220" i="13"/>
  <c r="H3220" i="13"/>
  <c r="G3220" i="13"/>
  <c r="F3220" i="13"/>
  <c r="E3220" i="13"/>
  <c r="B3220" i="13"/>
  <c r="D3220" i="13"/>
  <c r="C3220" i="13"/>
  <c r="A3220" i="13"/>
  <c r="U3219" i="13"/>
  <c r="T3219" i="13"/>
  <c r="S3219" i="13"/>
  <c r="R3219" i="13"/>
  <c r="Q3219" i="13"/>
  <c r="P3219" i="13"/>
  <c r="O3219" i="13"/>
  <c r="N3219" i="13"/>
  <c r="M3219" i="13"/>
  <c r="L3219" i="13"/>
  <c r="K3219" i="13"/>
  <c r="J3219" i="13"/>
  <c r="I3219" i="13"/>
  <c r="H3219" i="13"/>
  <c r="G3219" i="13"/>
  <c r="F3219" i="13"/>
  <c r="E3219" i="13"/>
  <c r="B3219" i="13"/>
  <c r="D3219" i="13"/>
  <c r="C3219" i="13"/>
  <c r="A3219" i="13"/>
  <c r="U3218" i="13"/>
  <c r="T3218" i="13"/>
  <c r="S3218" i="13"/>
  <c r="R3218" i="13"/>
  <c r="Q3218" i="13"/>
  <c r="P3218" i="13"/>
  <c r="O3218" i="13"/>
  <c r="N3218" i="13"/>
  <c r="M3218" i="13"/>
  <c r="L3218" i="13"/>
  <c r="K3218" i="13"/>
  <c r="J3218" i="13"/>
  <c r="I3218" i="13"/>
  <c r="H3218" i="13"/>
  <c r="G3218" i="13"/>
  <c r="F3218" i="13"/>
  <c r="E3218" i="13"/>
  <c r="B3218" i="13"/>
  <c r="D3218" i="13"/>
  <c r="C3218" i="13"/>
  <c r="A3218" i="13"/>
  <c r="U3217" i="13"/>
  <c r="T3217" i="13"/>
  <c r="S3217" i="13"/>
  <c r="R3217" i="13"/>
  <c r="Q3217" i="13"/>
  <c r="P3217" i="13"/>
  <c r="O3217" i="13"/>
  <c r="N3217" i="13"/>
  <c r="M3217" i="13"/>
  <c r="L3217" i="13"/>
  <c r="K3217" i="13"/>
  <c r="J3217" i="13"/>
  <c r="I3217" i="13"/>
  <c r="H3217" i="13"/>
  <c r="G3217" i="13"/>
  <c r="F3217" i="13"/>
  <c r="E3217" i="13"/>
  <c r="B3217" i="13"/>
  <c r="D3217" i="13"/>
  <c r="C3217" i="13"/>
  <c r="A3217" i="13"/>
  <c r="U3216" i="13"/>
  <c r="T3216" i="13"/>
  <c r="S3216" i="13"/>
  <c r="R3216" i="13"/>
  <c r="Q3216" i="13"/>
  <c r="P3216" i="13"/>
  <c r="O3216" i="13"/>
  <c r="N3216" i="13"/>
  <c r="M3216" i="13"/>
  <c r="L3216" i="13"/>
  <c r="K3216" i="13"/>
  <c r="J3216" i="13"/>
  <c r="I3216" i="13"/>
  <c r="H3216" i="13"/>
  <c r="G3216" i="13"/>
  <c r="F3216" i="13"/>
  <c r="E3216" i="13"/>
  <c r="B3216" i="13"/>
  <c r="D3216" i="13"/>
  <c r="C3216" i="13"/>
  <c r="A3216" i="13"/>
  <c r="U3215" i="13"/>
  <c r="T3215" i="13"/>
  <c r="S3215" i="13"/>
  <c r="R3215" i="13"/>
  <c r="Q3215" i="13"/>
  <c r="P3215" i="13"/>
  <c r="O3215" i="13"/>
  <c r="N3215" i="13"/>
  <c r="M3215" i="13"/>
  <c r="L3215" i="13"/>
  <c r="K3215" i="13"/>
  <c r="J3215" i="13"/>
  <c r="I3215" i="13"/>
  <c r="H3215" i="13"/>
  <c r="G3215" i="13"/>
  <c r="F3215" i="13"/>
  <c r="E3215" i="13"/>
  <c r="B3215" i="13"/>
  <c r="D3215" i="13"/>
  <c r="C3215" i="13"/>
  <c r="A3215" i="13"/>
  <c r="U3214" i="13"/>
  <c r="T3214" i="13"/>
  <c r="S3214" i="13"/>
  <c r="R3214" i="13"/>
  <c r="Q3214" i="13"/>
  <c r="P3214" i="13"/>
  <c r="O3214" i="13"/>
  <c r="N3214" i="13"/>
  <c r="M3214" i="13"/>
  <c r="L3214" i="13"/>
  <c r="K3214" i="13"/>
  <c r="J3214" i="13"/>
  <c r="I3214" i="13"/>
  <c r="H3214" i="13"/>
  <c r="G3214" i="13"/>
  <c r="F3214" i="13"/>
  <c r="E3214" i="13"/>
  <c r="B3214" i="13"/>
  <c r="D3214" i="13"/>
  <c r="C3214" i="13"/>
  <c r="A3214" i="13"/>
  <c r="U3213" i="13"/>
  <c r="T3213" i="13"/>
  <c r="S3213" i="13"/>
  <c r="R3213" i="13"/>
  <c r="Q3213" i="13"/>
  <c r="P3213" i="13"/>
  <c r="O3213" i="13"/>
  <c r="N3213" i="13"/>
  <c r="M3213" i="13"/>
  <c r="L3213" i="13"/>
  <c r="K3213" i="13"/>
  <c r="J3213" i="13"/>
  <c r="I3213" i="13"/>
  <c r="H3213" i="13"/>
  <c r="G3213" i="13"/>
  <c r="F3213" i="13"/>
  <c r="E3213" i="13"/>
  <c r="B3213" i="13"/>
  <c r="D3213" i="13"/>
  <c r="C3213" i="13"/>
  <c r="A3213" i="13"/>
  <c r="U3212" i="13"/>
  <c r="T3212" i="13"/>
  <c r="S3212" i="13"/>
  <c r="R3212" i="13"/>
  <c r="Q3212" i="13"/>
  <c r="P3212" i="13"/>
  <c r="O3212" i="13"/>
  <c r="N3212" i="13"/>
  <c r="M3212" i="13"/>
  <c r="L3212" i="13"/>
  <c r="K3212" i="13"/>
  <c r="J3212" i="13"/>
  <c r="I3212" i="13"/>
  <c r="H3212" i="13"/>
  <c r="G3212" i="13"/>
  <c r="F3212" i="13"/>
  <c r="E3212" i="13"/>
  <c r="B3212" i="13"/>
  <c r="D3212" i="13"/>
  <c r="C3212" i="13"/>
  <c r="A3212" i="13"/>
  <c r="U3211" i="13"/>
  <c r="T3211" i="13"/>
  <c r="S3211" i="13"/>
  <c r="R3211" i="13"/>
  <c r="Q3211" i="13"/>
  <c r="P3211" i="13"/>
  <c r="O3211" i="13"/>
  <c r="N3211" i="13"/>
  <c r="M3211" i="13"/>
  <c r="L3211" i="13"/>
  <c r="K3211" i="13"/>
  <c r="J3211" i="13"/>
  <c r="I3211" i="13"/>
  <c r="H3211" i="13"/>
  <c r="G3211" i="13"/>
  <c r="F3211" i="13"/>
  <c r="E3211" i="13"/>
  <c r="B3211" i="13"/>
  <c r="D3211" i="13"/>
  <c r="C3211" i="13"/>
  <c r="A3211" i="13"/>
  <c r="U3210" i="13"/>
  <c r="T3210" i="13"/>
  <c r="S3210" i="13"/>
  <c r="R3210" i="13"/>
  <c r="Q3210" i="13"/>
  <c r="P3210" i="13"/>
  <c r="O3210" i="13"/>
  <c r="N3210" i="13"/>
  <c r="M3210" i="13"/>
  <c r="L3210" i="13"/>
  <c r="K3210" i="13"/>
  <c r="J3210" i="13"/>
  <c r="I3210" i="13"/>
  <c r="H3210" i="13"/>
  <c r="G3210" i="13"/>
  <c r="F3210" i="13"/>
  <c r="E3210" i="13"/>
  <c r="B3210" i="13"/>
  <c r="D3210" i="13"/>
  <c r="C3210" i="13"/>
  <c r="A3210" i="13"/>
  <c r="U3209" i="13"/>
  <c r="T3209" i="13"/>
  <c r="S3209" i="13"/>
  <c r="R3209" i="13"/>
  <c r="Q3209" i="13"/>
  <c r="P3209" i="13"/>
  <c r="O3209" i="13"/>
  <c r="N3209" i="13"/>
  <c r="M3209" i="13"/>
  <c r="L3209" i="13"/>
  <c r="K3209" i="13"/>
  <c r="J3209" i="13"/>
  <c r="I3209" i="13"/>
  <c r="H3209" i="13"/>
  <c r="G3209" i="13"/>
  <c r="F3209" i="13"/>
  <c r="E3209" i="13"/>
  <c r="B3209" i="13"/>
  <c r="D3209" i="13"/>
  <c r="C3209" i="13"/>
  <c r="A3209" i="13"/>
  <c r="U3208" i="13"/>
  <c r="T3208" i="13"/>
  <c r="S3208" i="13"/>
  <c r="R3208" i="13"/>
  <c r="Q3208" i="13"/>
  <c r="P3208" i="13"/>
  <c r="O3208" i="13"/>
  <c r="N3208" i="13"/>
  <c r="M3208" i="13"/>
  <c r="L3208" i="13"/>
  <c r="K3208" i="13"/>
  <c r="J3208" i="13"/>
  <c r="I3208" i="13"/>
  <c r="H3208" i="13"/>
  <c r="G3208" i="13"/>
  <c r="F3208" i="13"/>
  <c r="E3208" i="13"/>
  <c r="B3208" i="13"/>
  <c r="D3208" i="13"/>
  <c r="C3208" i="13"/>
  <c r="A3208" i="13"/>
  <c r="U3207" i="13"/>
  <c r="T3207" i="13"/>
  <c r="S3207" i="13"/>
  <c r="R3207" i="13"/>
  <c r="Q3207" i="13"/>
  <c r="P3207" i="13"/>
  <c r="O3207" i="13"/>
  <c r="N3207" i="13"/>
  <c r="M3207" i="13"/>
  <c r="L3207" i="13"/>
  <c r="K3207" i="13"/>
  <c r="J3207" i="13"/>
  <c r="I3207" i="13"/>
  <c r="H3207" i="13"/>
  <c r="G3207" i="13"/>
  <c r="F3207" i="13"/>
  <c r="E3207" i="13"/>
  <c r="B3207" i="13"/>
  <c r="D3207" i="13"/>
  <c r="C3207" i="13"/>
  <c r="A3207" i="13"/>
  <c r="U3206" i="13"/>
  <c r="T3206" i="13"/>
  <c r="S3206" i="13"/>
  <c r="R3206" i="13"/>
  <c r="Q3206" i="13"/>
  <c r="P3206" i="13"/>
  <c r="O3206" i="13"/>
  <c r="N3206" i="13"/>
  <c r="M3206" i="13"/>
  <c r="L3206" i="13"/>
  <c r="K3206" i="13"/>
  <c r="J3206" i="13"/>
  <c r="I3206" i="13"/>
  <c r="H3206" i="13"/>
  <c r="G3206" i="13"/>
  <c r="F3206" i="13"/>
  <c r="E3206" i="13"/>
  <c r="B3206" i="13"/>
  <c r="D3206" i="13"/>
  <c r="C3206" i="13"/>
  <c r="A3206" i="13"/>
  <c r="U3205" i="13"/>
  <c r="T3205" i="13"/>
  <c r="S3205" i="13"/>
  <c r="R3205" i="13"/>
  <c r="Q3205" i="13"/>
  <c r="P3205" i="13"/>
  <c r="O3205" i="13"/>
  <c r="N3205" i="13"/>
  <c r="M3205" i="13"/>
  <c r="L3205" i="13"/>
  <c r="K3205" i="13"/>
  <c r="J3205" i="13"/>
  <c r="I3205" i="13"/>
  <c r="H3205" i="13"/>
  <c r="G3205" i="13"/>
  <c r="F3205" i="13"/>
  <c r="E3205" i="13"/>
  <c r="B3205" i="13"/>
  <c r="D3205" i="13"/>
  <c r="C3205" i="13"/>
  <c r="A3205" i="13"/>
  <c r="U3204" i="13"/>
  <c r="T3204" i="13"/>
  <c r="S3204" i="13"/>
  <c r="R3204" i="13"/>
  <c r="Q3204" i="13"/>
  <c r="P3204" i="13"/>
  <c r="O3204" i="13"/>
  <c r="N3204" i="13"/>
  <c r="M3204" i="13"/>
  <c r="L3204" i="13"/>
  <c r="K3204" i="13"/>
  <c r="J3204" i="13"/>
  <c r="I3204" i="13"/>
  <c r="H3204" i="13"/>
  <c r="G3204" i="13"/>
  <c r="F3204" i="13"/>
  <c r="E3204" i="13"/>
  <c r="B3204" i="13"/>
  <c r="D3204" i="13"/>
  <c r="C3204" i="13"/>
  <c r="A3204" i="13"/>
  <c r="U3203" i="13"/>
  <c r="T3203" i="13"/>
  <c r="S3203" i="13"/>
  <c r="R3203" i="13"/>
  <c r="Q3203" i="13"/>
  <c r="P3203" i="13"/>
  <c r="O3203" i="13"/>
  <c r="N3203" i="13"/>
  <c r="M3203" i="13"/>
  <c r="L3203" i="13"/>
  <c r="K3203" i="13"/>
  <c r="J3203" i="13"/>
  <c r="I3203" i="13"/>
  <c r="H3203" i="13"/>
  <c r="G3203" i="13"/>
  <c r="F3203" i="13"/>
  <c r="E3203" i="13"/>
  <c r="B3203" i="13"/>
  <c r="D3203" i="13"/>
  <c r="C3203" i="13"/>
  <c r="A3203" i="13"/>
  <c r="U3202" i="13"/>
  <c r="T3202" i="13"/>
  <c r="S3202" i="13"/>
  <c r="R3202" i="13"/>
  <c r="Q3202" i="13"/>
  <c r="P3202" i="13"/>
  <c r="O3202" i="13"/>
  <c r="N3202" i="13"/>
  <c r="M3202" i="13"/>
  <c r="L3202" i="13"/>
  <c r="K3202" i="13"/>
  <c r="J3202" i="13"/>
  <c r="I3202" i="13"/>
  <c r="H3202" i="13"/>
  <c r="G3202" i="13"/>
  <c r="F3202" i="13"/>
  <c r="E3202" i="13"/>
  <c r="B3202" i="13"/>
  <c r="D3202" i="13"/>
  <c r="C3202" i="13"/>
  <c r="A3202" i="13"/>
  <c r="U3201" i="13"/>
  <c r="T3201" i="13"/>
  <c r="S3201" i="13"/>
  <c r="R3201" i="13"/>
  <c r="Q3201" i="13"/>
  <c r="P3201" i="13"/>
  <c r="O3201" i="13"/>
  <c r="N3201" i="13"/>
  <c r="M3201" i="13"/>
  <c r="L3201" i="13"/>
  <c r="K3201" i="13"/>
  <c r="J3201" i="13"/>
  <c r="I3201" i="13"/>
  <c r="H3201" i="13"/>
  <c r="G3201" i="13"/>
  <c r="F3201" i="13"/>
  <c r="E3201" i="13"/>
  <c r="B3201" i="13"/>
  <c r="D3201" i="13"/>
  <c r="C3201" i="13"/>
  <c r="A3201" i="13"/>
  <c r="U3200" i="13"/>
  <c r="T3200" i="13"/>
  <c r="S3200" i="13"/>
  <c r="R3200" i="13"/>
  <c r="Q3200" i="13"/>
  <c r="P3200" i="13"/>
  <c r="O3200" i="13"/>
  <c r="N3200" i="13"/>
  <c r="M3200" i="13"/>
  <c r="L3200" i="13"/>
  <c r="K3200" i="13"/>
  <c r="J3200" i="13"/>
  <c r="I3200" i="13"/>
  <c r="H3200" i="13"/>
  <c r="G3200" i="13"/>
  <c r="F3200" i="13"/>
  <c r="E3200" i="13"/>
  <c r="B3200" i="13"/>
  <c r="D3200" i="13"/>
  <c r="C3200" i="13"/>
  <c r="A3200" i="13"/>
  <c r="U3199" i="13"/>
  <c r="T3199" i="13"/>
  <c r="S3199" i="13"/>
  <c r="R3199" i="13"/>
  <c r="Q3199" i="13"/>
  <c r="P3199" i="13"/>
  <c r="O3199" i="13"/>
  <c r="N3199" i="13"/>
  <c r="M3199" i="13"/>
  <c r="L3199" i="13"/>
  <c r="K3199" i="13"/>
  <c r="J3199" i="13"/>
  <c r="I3199" i="13"/>
  <c r="H3199" i="13"/>
  <c r="G3199" i="13"/>
  <c r="F3199" i="13"/>
  <c r="E3199" i="13"/>
  <c r="B3199" i="13"/>
  <c r="D3199" i="13"/>
  <c r="C3199" i="13"/>
  <c r="A3199" i="13"/>
  <c r="U3198" i="13"/>
  <c r="T3198" i="13"/>
  <c r="S3198" i="13"/>
  <c r="R3198" i="13"/>
  <c r="Q3198" i="13"/>
  <c r="P3198" i="13"/>
  <c r="O3198" i="13"/>
  <c r="N3198" i="13"/>
  <c r="M3198" i="13"/>
  <c r="L3198" i="13"/>
  <c r="K3198" i="13"/>
  <c r="J3198" i="13"/>
  <c r="I3198" i="13"/>
  <c r="H3198" i="13"/>
  <c r="G3198" i="13"/>
  <c r="F3198" i="13"/>
  <c r="E3198" i="13"/>
  <c r="B3198" i="13"/>
  <c r="D3198" i="13"/>
  <c r="C3198" i="13"/>
  <c r="A3198" i="13"/>
  <c r="U3197" i="13"/>
  <c r="T3197" i="13"/>
  <c r="S3197" i="13"/>
  <c r="R3197" i="13"/>
  <c r="Q3197" i="13"/>
  <c r="P3197" i="13"/>
  <c r="O3197" i="13"/>
  <c r="N3197" i="13"/>
  <c r="M3197" i="13"/>
  <c r="L3197" i="13"/>
  <c r="K3197" i="13"/>
  <c r="J3197" i="13"/>
  <c r="I3197" i="13"/>
  <c r="H3197" i="13"/>
  <c r="G3197" i="13"/>
  <c r="F3197" i="13"/>
  <c r="E3197" i="13"/>
  <c r="B3197" i="13"/>
  <c r="D3197" i="13"/>
  <c r="C3197" i="13"/>
  <c r="A3197" i="13"/>
  <c r="U3196" i="13"/>
  <c r="T3196" i="13"/>
  <c r="S3196" i="13"/>
  <c r="R3196" i="13"/>
  <c r="Q3196" i="13"/>
  <c r="P3196" i="13"/>
  <c r="O3196" i="13"/>
  <c r="N3196" i="13"/>
  <c r="M3196" i="13"/>
  <c r="L3196" i="13"/>
  <c r="K3196" i="13"/>
  <c r="J3196" i="13"/>
  <c r="I3196" i="13"/>
  <c r="H3196" i="13"/>
  <c r="G3196" i="13"/>
  <c r="F3196" i="13"/>
  <c r="E3196" i="13"/>
  <c r="B3196" i="13"/>
  <c r="D3196" i="13"/>
  <c r="C3196" i="13"/>
  <c r="A3196" i="13"/>
  <c r="U3195" i="13"/>
  <c r="T3195" i="13"/>
  <c r="S3195" i="13"/>
  <c r="R3195" i="13"/>
  <c r="Q3195" i="13"/>
  <c r="P3195" i="13"/>
  <c r="O3195" i="13"/>
  <c r="N3195" i="13"/>
  <c r="M3195" i="13"/>
  <c r="L3195" i="13"/>
  <c r="K3195" i="13"/>
  <c r="J3195" i="13"/>
  <c r="I3195" i="13"/>
  <c r="H3195" i="13"/>
  <c r="G3195" i="13"/>
  <c r="F3195" i="13"/>
  <c r="E3195" i="13"/>
  <c r="B3195" i="13"/>
  <c r="D3195" i="13"/>
  <c r="C3195" i="13"/>
  <c r="A3195" i="13"/>
  <c r="U3194" i="13"/>
  <c r="T3194" i="13"/>
  <c r="S3194" i="13"/>
  <c r="R3194" i="13"/>
  <c r="Q3194" i="13"/>
  <c r="P3194" i="13"/>
  <c r="O3194" i="13"/>
  <c r="N3194" i="13"/>
  <c r="M3194" i="13"/>
  <c r="L3194" i="13"/>
  <c r="K3194" i="13"/>
  <c r="J3194" i="13"/>
  <c r="I3194" i="13"/>
  <c r="H3194" i="13"/>
  <c r="G3194" i="13"/>
  <c r="F3194" i="13"/>
  <c r="E3194" i="13"/>
  <c r="B3194" i="13"/>
  <c r="D3194" i="13"/>
  <c r="C3194" i="13"/>
  <c r="A3194" i="13"/>
  <c r="U3193" i="13"/>
  <c r="T3193" i="13"/>
  <c r="S3193" i="13"/>
  <c r="R3193" i="13"/>
  <c r="Q3193" i="13"/>
  <c r="P3193" i="13"/>
  <c r="O3193" i="13"/>
  <c r="N3193" i="13"/>
  <c r="M3193" i="13"/>
  <c r="L3193" i="13"/>
  <c r="K3193" i="13"/>
  <c r="J3193" i="13"/>
  <c r="I3193" i="13"/>
  <c r="H3193" i="13"/>
  <c r="G3193" i="13"/>
  <c r="F3193" i="13"/>
  <c r="E3193" i="13"/>
  <c r="B3193" i="13"/>
  <c r="D3193" i="13"/>
  <c r="C3193" i="13"/>
  <c r="A3193" i="13"/>
  <c r="U3192" i="13"/>
  <c r="T3192" i="13"/>
  <c r="S3192" i="13"/>
  <c r="R3192" i="13"/>
  <c r="Q3192" i="13"/>
  <c r="P3192" i="13"/>
  <c r="O3192" i="13"/>
  <c r="N3192" i="13"/>
  <c r="M3192" i="13"/>
  <c r="L3192" i="13"/>
  <c r="K3192" i="13"/>
  <c r="J3192" i="13"/>
  <c r="I3192" i="13"/>
  <c r="H3192" i="13"/>
  <c r="G3192" i="13"/>
  <c r="F3192" i="13"/>
  <c r="E3192" i="13"/>
  <c r="B3192" i="13"/>
  <c r="D3192" i="13"/>
  <c r="C3192" i="13"/>
  <c r="A3192" i="13"/>
  <c r="U3191" i="13"/>
  <c r="T3191" i="13"/>
  <c r="S3191" i="13"/>
  <c r="R3191" i="13"/>
  <c r="Q3191" i="13"/>
  <c r="P3191" i="13"/>
  <c r="O3191" i="13"/>
  <c r="N3191" i="13"/>
  <c r="M3191" i="13"/>
  <c r="L3191" i="13"/>
  <c r="K3191" i="13"/>
  <c r="J3191" i="13"/>
  <c r="I3191" i="13"/>
  <c r="H3191" i="13"/>
  <c r="G3191" i="13"/>
  <c r="F3191" i="13"/>
  <c r="E3191" i="13"/>
  <c r="B3191" i="13"/>
  <c r="D3191" i="13"/>
  <c r="C3191" i="13"/>
  <c r="A3191" i="13"/>
  <c r="U3190" i="13"/>
  <c r="T3190" i="13"/>
  <c r="S3190" i="13"/>
  <c r="R3190" i="13"/>
  <c r="Q3190" i="13"/>
  <c r="P3190" i="13"/>
  <c r="O3190" i="13"/>
  <c r="N3190" i="13"/>
  <c r="M3190" i="13"/>
  <c r="L3190" i="13"/>
  <c r="K3190" i="13"/>
  <c r="J3190" i="13"/>
  <c r="I3190" i="13"/>
  <c r="H3190" i="13"/>
  <c r="G3190" i="13"/>
  <c r="F3190" i="13"/>
  <c r="E3190" i="13"/>
  <c r="B3190" i="13"/>
  <c r="D3190" i="13"/>
  <c r="C3190" i="13"/>
  <c r="A3190" i="13"/>
  <c r="U3189" i="13"/>
  <c r="T3189" i="13"/>
  <c r="S3189" i="13"/>
  <c r="R3189" i="13"/>
  <c r="Q3189" i="13"/>
  <c r="P3189" i="13"/>
  <c r="O3189" i="13"/>
  <c r="N3189" i="13"/>
  <c r="M3189" i="13"/>
  <c r="L3189" i="13"/>
  <c r="K3189" i="13"/>
  <c r="J3189" i="13"/>
  <c r="I3189" i="13"/>
  <c r="H3189" i="13"/>
  <c r="G3189" i="13"/>
  <c r="F3189" i="13"/>
  <c r="E3189" i="13"/>
  <c r="B3189" i="13"/>
  <c r="D3189" i="13"/>
  <c r="C3189" i="13"/>
  <c r="A3189" i="13"/>
  <c r="U3188" i="13"/>
  <c r="T3188" i="13"/>
  <c r="S3188" i="13"/>
  <c r="R3188" i="13"/>
  <c r="Q3188" i="13"/>
  <c r="P3188" i="13"/>
  <c r="O3188" i="13"/>
  <c r="N3188" i="13"/>
  <c r="M3188" i="13"/>
  <c r="L3188" i="13"/>
  <c r="K3188" i="13"/>
  <c r="J3188" i="13"/>
  <c r="I3188" i="13"/>
  <c r="H3188" i="13"/>
  <c r="G3188" i="13"/>
  <c r="F3188" i="13"/>
  <c r="E3188" i="13"/>
  <c r="B3188" i="13"/>
  <c r="D3188" i="13"/>
  <c r="C3188" i="13"/>
  <c r="A3188" i="13"/>
  <c r="U3187" i="13"/>
  <c r="T3187" i="13"/>
  <c r="S3187" i="13"/>
  <c r="R3187" i="13"/>
  <c r="Q3187" i="13"/>
  <c r="P3187" i="13"/>
  <c r="O3187" i="13"/>
  <c r="N3187" i="13"/>
  <c r="M3187" i="13"/>
  <c r="L3187" i="13"/>
  <c r="K3187" i="13"/>
  <c r="J3187" i="13"/>
  <c r="I3187" i="13"/>
  <c r="H3187" i="13"/>
  <c r="G3187" i="13"/>
  <c r="F3187" i="13"/>
  <c r="E3187" i="13"/>
  <c r="B3187" i="13"/>
  <c r="D3187" i="13"/>
  <c r="C3187" i="13"/>
  <c r="A3187" i="13"/>
  <c r="U3186" i="13"/>
  <c r="T3186" i="13"/>
  <c r="S3186" i="13"/>
  <c r="R3186" i="13"/>
  <c r="Q3186" i="13"/>
  <c r="P3186" i="13"/>
  <c r="O3186" i="13"/>
  <c r="N3186" i="13"/>
  <c r="M3186" i="13"/>
  <c r="L3186" i="13"/>
  <c r="K3186" i="13"/>
  <c r="J3186" i="13"/>
  <c r="I3186" i="13"/>
  <c r="H3186" i="13"/>
  <c r="G3186" i="13"/>
  <c r="F3186" i="13"/>
  <c r="E3186" i="13"/>
  <c r="B3186" i="13"/>
  <c r="D3186" i="13"/>
  <c r="C3186" i="13"/>
  <c r="A3186" i="13"/>
  <c r="U3185" i="13"/>
  <c r="T3185" i="13"/>
  <c r="S3185" i="13"/>
  <c r="R3185" i="13"/>
  <c r="Q3185" i="13"/>
  <c r="P3185" i="13"/>
  <c r="O3185" i="13"/>
  <c r="N3185" i="13"/>
  <c r="M3185" i="13"/>
  <c r="L3185" i="13"/>
  <c r="K3185" i="13"/>
  <c r="J3185" i="13"/>
  <c r="I3185" i="13"/>
  <c r="H3185" i="13"/>
  <c r="G3185" i="13"/>
  <c r="F3185" i="13"/>
  <c r="E3185" i="13"/>
  <c r="B3185" i="13"/>
  <c r="D3185" i="13"/>
  <c r="C3185" i="13"/>
  <c r="A3185" i="13"/>
  <c r="U3184" i="13"/>
  <c r="T3184" i="13"/>
  <c r="S3184" i="13"/>
  <c r="R3184" i="13"/>
  <c r="Q3184" i="13"/>
  <c r="P3184" i="13"/>
  <c r="O3184" i="13"/>
  <c r="N3184" i="13"/>
  <c r="M3184" i="13"/>
  <c r="L3184" i="13"/>
  <c r="K3184" i="13"/>
  <c r="J3184" i="13"/>
  <c r="I3184" i="13"/>
  <c r="H3184" i="13"/>
  <c r="G3184" i="13"/>
  <c r="F3184" i="13"/>
  <c r="E3184" i="13"/>
  <c r="B3184" i="13"/>
  <c r="D3184" i="13"/>
  <c r="C3184" i="13"/>
  <c r="A3184" i="13"/>
  <c r="U3183" i="13"/>
  <c r="T3183" i="13"/>
  <c r="S3183" i="13"/>
  <c r="R3183" i="13"/>
  <c r="Q3183" i="13"/>
  <c r="P3183" i="13"/>
  <c r="O3183" i="13"/>
  <c r="N3183" i="13"/>
  <c r="M3183" i="13"/>
  <c r="L3183" i="13"/>
  <c r="K3183" i="13"/>
  <c r="J3183" i="13"/>
  <c r="I3183" i="13"/>
  <c r="H3183" i="13"/>
  <c r="G3183" i="13"/>
  <c r="F3183" i="13"/>
  <c r="E3183" i="13"/>
  <c r="B3183" i="13"/>
  <c r="D3183" i="13"/>
  <c r="C3183" i="13"/>
  <c r="A3183" i="13"/>
  <c r="U3182" i="13"/>
  <c r="T3182" i="13"/>
  <c r="S3182" i="13"/>
  <c r="R3182" i="13"/>
  <c r="Q3182" i="13"/>
  <c r="P3182" i="13"/>
  <c r="O3182" i="13"/>
  <c r="N3182" i="13"/>
  <c r="M3182" i="13"/>
  <c r="L3182" i="13"/>
  <c r="K3182" i="13"/>
  <c r="J3182" i="13"/>
  <c r="I3182" i="13"/>
  <c r="H3182" i="13"/>
  <c r="G3182" i="13"/>
  <c r="F3182" i="13"/>
  <c r="E3182" i="13"/>
  <c r="B3182" i="13"/>
  <c r="D3182" i="13"/>
  <c r="C3182" i="13"/>
  <c r="A3182" i="13"/>
  <c r="U3181" i="13"/>
  <c r="T3181" i="13"/>
  <c r="S3181" i="13"/>
  <c r="R3181" i="13"/>
  <c r="Q3181" i="13"/>
  <c r="P3181" i="13"/>
  <c r="O3181" i="13"/>
  <c r="N3181" i="13"/>
  <c r="M3181" i="13"/>
  <c r="L3181" i="13"/>
  <c r="K3181" i="13"/>
  <c r="J3181" i="13"/>
  <c r="I3181" i="13"/>
  <c r="H3181" i="13"/>
  <c r="G3181" i="13"/>
  <c r="F3181" i="13"/>
  <c r="E3181" i="13"/>
  <c r="B3181" i="13"/>
  <c r="D3181" i="13"/>
  <c r="C3181" i="13"/>
  <c r="A3181" i="13"/>
  <c r="U3180" i="13"/>
  <c r="T3180" i="13"/>
  <c r="S3180" i="13"/>
  <c r="R3180" i="13"/>
  <c r="Q3180" i="13"/>
  <c r="P3180" i="13"/>
  <c r="O3180" i="13"/>
  <c r="N3180" i="13"/>
  <c r="M3180" i="13"/>
  <c r="L3180" i="13"/>
  <c r="K3180" i="13"/>
  <c r="J3180" i="13"/>
  <c r="I3180" i="13"/>
  <c r="H3180" i="13"/>
  <c r="G3180" i="13"/>
  <c r="F3180" i="13"/>
  <c r="E3180" i="13"/>
  <c r="B3180" i="13"/>
  <c r="D3180" i="13"/>
  <c r="C3180" i="13"/>
  <c r="A3180" i="13"/>
  <c r="U3179" i="13"/>
  <c r="T3179" i="13"/>
  <c r="S3179" i="13"/>
  <c r="R3179" i="13"/>
  <c r="Q3179" i="13"/>
  <c r="P3179" i="13"/>
  <c r="O3179" i="13"/>
  <c r="N3179" i="13"/>
  <c r="M3179" i="13"/>
  <c r="L3179" i="13"/>
  <c r="K3179" i="13"/>
  <c r="J3179" i="13"/>
  <c r="I3179" i="13"/>
  <c r="H3179" i="13"/>
  <c r="G3179" i="13"/>
  <c r="F3179" i="13"/>
  <c r="E3179" i="13"/>
  <c r="B3179" i="13"/>
  <c r="D3179" i="13"/>
  <c r="C3179" i="13"/>
  <c r="A3179" i="13"/>
  <c r="U3178" i="13"/>
  <c r="T3178" i="13"/>
  <c r="S3178" i="13"/>
  <c r="R3178" i="13"/>
  <c r="Q3178" i="13"/>
  <c r="P3178" i="13"/>
  <c r="O3178" i="13"/>
  <c r="N3178" i="13"/>
  <c r="M3178" i="13"/>
  <c r="L3178" i="13"/>
  <c r="K3178" i="13"/>
  <c r="J3178" i="13"/>
  <c r="I3178" i="13"/>
  <c r="H3178" i="13"/>
  <c r="G3178" i="13"/>
  <c r="F3178" i="13"/>
  <c r="E3178" i="13"/>
  <c r="B3178" i="13"/>
  <c r="D3178" i="13"/>
  <c r="C3178" i="13"/>
  <c r="A3178" i="13"/>
  <c r="U3177" i="13"/>
  <c r="T3177" i="13"/>
  <c r="S3177" i="13"/>
  <c r="R3177" i="13"/>
  <c r="Q3177" i="13"/>
  <c r="P3177" i="13"/>
  <c r="O3177" i="13"/>
  <c r="N3177" i="13"/>
  <c r="M3177" i="13"/>
  <c r="L3177" i="13"/>
  <c r="K3177" i="13"/>
  <c r="J3177" i="13"/>
  <c r="I3177" i="13"/>
  <c r="H3177" i="13"/>
  <c r="G3177" i="13"/>
  <c r="F3177" i="13"/>
  <c r="E3177" i="13"/>
  <c r="B3177" i="13"/>
  <c r="D3177" i="13"/>
  <c r="C3177" i="13"/>
  <c r="A3177" i="13"/>
  <c r="U3176" i="13"/>
  <c r="T3176" i="13"/>
  <c r="S3176" i="13"/>
  <c r="R3176" i="13"/>
  <c r="Q3176" i="13"/>
  <c r="P3176" i="13"/>
  <c r="O3176" i="13"/>
  <c r="N3176" i="13"/>
  <c r="M3176" i="13"/>
  <c r="L3176" i="13"/>
  <c r="K3176" i="13"/>
  <c r="J3176" i="13"/>
  <c r="I3176" i="13"/>
  <c r="H3176" i="13"/>
  <c r="G3176" i="13"/>
  <c r="F3176" i="13"/>
  <c r="E3176" i="13"/>
  <c r="B3176" i="13"/>
  <c r="D3176" i="13"/>
  <c r="C3176" i="13"/>
  <c r="A3176" i="13"/>
  <c r="U3175" i="13"/>
  <c r="T3175" i="13"/>
  <c r="S3175" i="13"/>
  <c r="R3175" i="13"/>
  <c r="Q3175" i="13"/>
  <c r="P3175" i="13"/>
  <c r="O3175" i="13"/>
  <c r="N3175" i="13"/>
  <c r="M3175" i="13"/>
  <c r="L3175" i="13"/>
  <c r="K3175" i="13"/>
  <c r="J3175" i="13"/>
  <c r="I3175" i="13"/>
  <c r="H3175" i="13"/>
  <c r="G3175" i="13"/>
  <c r="F3175" i="13"/>
  <c r="E3175" i="13"/>
  <c r="B3175" i="13"/>
  <c r="D3175" i="13"/>
  <c r="C3175" i="13"/>
  <c r="A3175" i="13"/>
  <c r="U3174" i="13"/>
  <c r="T3174" i="13"/>
  <c r="S3174" i="13"/>
  <c r="R3174" i="13"/>
  <c r="Q3174" i="13"/>
  <c r="P3174" i="13"/>
  <c r="O3174" i="13"/>
  <c r="N3174" i="13"/>
  <c r="M3174" i="13"/>
  <c r="L3174" i="13"/>
  <c r="K3174" i="13"/>
  <c r="J3174" i="13"/>
  <c r="I3174" i="13"/>
  <c r="H3174" i="13"/>
  <c r="G3174" i="13"/>
  <c r="F3174" i="13"/>
  <c r="E3174" i="13"/>
  <c r="B3174" i="13"/>
  <c r="D3174" i="13"/>
  <c r="C3174" i="13"/>
  <c r="A3174" i="13"/>
  <c r="U3173" i="13"/>
  <c r="T3173" i="13"/>
  <c r="S3173" i="13"/>
  <c r="R3173" i="13"/>
  <c r="Q3173" i="13"/>
  <c r="P3173" i="13"/>
  <c r="O3173" i="13"/>
  <c r="N3173" i="13"/>
  <c r="M3173" i="13"/>
  <c r="L3173" i="13"/>
  <c r="K3173" i="13"/>
  <c r="J3173" i="13"/>
  <c r="I3173" i="13"/>
  <c r="H3173" i="13"/>
  <c r="G3173" i="13"/>
  <c r="F3173" i="13"/>
  <c r="E3173" i="13"/>
  <c r="B3173" i="13"/>
  <c r="D3173" i="13"/>
  <c r="C3173" i="13"/>
  <c r="A3173" i="13"/>
  <c r="U3172" i="13"/>
  <c r="T3172" i="13"/>
  <c r="S3172" i="13"/>
  <c r="R3172" i="13"/>
  <c r="Q3172" i="13"/>
  <c r="P3172" i="13"/>
  <c r="O3172" i="13"/>
  <c r="N3172" i="13"/>
  <c r="M3172" i="13"/>
  <c r="L3172" i="13"/>
  <c r="K3172" i="13"/>
  <c r="J3172" i="13"/>
  <c r="I3172" i="13"/>
  <c r="H3172" i="13"/>
  <c r="G3172" i="13"/>
  <c r="F3172" i="13"/>
  <c r="E3172" i="13"/>
  <c r="B3172" i="13"/>
  <c r="D3172" i="13"/>
  <c r="C3172" i="13"/>
  <c r="A3172" i="13"/>
  <c r="U3171" i="13"/>
  <c r="T3171" i="13"/>
  <c r="S3171" i="13"/>
  <c r="R3171" i="13"/>
  <c r="Q3171" i="13"/>
  <c r="P3171" i="13"/>
  <c r="O3171" i="13"/>
  <c r="N3171" i="13"/>
  <c r="M3171" i="13"/>
  <c r="L3171" i="13"/>
  <c r="K3171" i="13"/>
  <c r="J3171" i="13"/>
  <c r="I3171" i="13"/>
  <c r="H3171" i="13"/>
  <c r="G3171" i="13"/>
  <c r="F3171" i="13"/>
  <c r="E3171" i="13"/>
  <c r="B3171" i="13"/>
  <c r="D3171" i="13"/>
  <c r="C3171" i="13"/>
  <c r="A3171" i="13"/>
  <c r="U3170" i="13"/>
  <c r="T3170" i="13"/>
  <c r="S3170" i="13"/>
  <c r="R3170" i="13"/>
  <c r="Q3170" i="13"/>
  <c r="P3170" i="13"/>
  <c r="O3170" i="13"/>
  <c r="N3170" i="13"/>
  <c r="M3170" i="13"/>
  <c r="L3170" i="13"/>
  <c r="K3170" i="13"/>
  <c r="J3170" i="13"/>
  <c r="I3170" i="13"/>
  <c r="H3170" i="13"/>
  <c r="G3170" i="13"/>
  <c r="F3170" i="13"/>
  <c r="E3170" i="13"/>
  <c r="B3170" i="13"/>
  <c r="D3170" i="13"/>
  <c r="C3170" i="13"/>
  <c r="A3170" i="13"/>
  <c r="U3169" i="13"/>
  <c r="T3169" i="13"/>
  <c r="S3169" i="13"/>
  <c r="R3169" i="13"/>
  <c r="Q3169" i="13"/>
  <c r="P3169" i="13"/>
  <c r="O3169" i="13"/>
  <c r="N3169" i="13"/>
  <c r="M3169" i="13"/>
  <c r="L3169" i="13"/>
  <c r="K3169" i="13"/>
  <c r="J3169" i="13"/>
  <c r="I3169" i="13"/>
  <c r="H3169" i="13"/>
  <c r="G3169" i="13"/>
  <c r="F3169" i="13"/>
  <c r="E3169" i="13"/>
  <c r="B3169" i="13"/>
  <c r="D3169" i="13"/>
  <c r="C3169" i="13"/>
  <c r="A3169" i="13"/>
  <c r="U3168" i="13"/>
  <c r="T3168" i="13"/>
  <c r="S3168" i="13"/>
  <c r="R3168" i="13"/>
  <c r="Q3168" i="13"/>
  <c r="P3168" i="13"/>
  <c r="O3168" i="13"/>
  <c r="N3168" i="13"/>
  <c r="M3168" i="13"/>
  <c r="L3168" i="13"/>
  <c r="K3168" i="13"/>
  <c r="J3168" i="13"/>
  <c r="I3168" i="13"/>
  <c r="H3168" i="13"/>
  <c r="G3168" i="13"/>
  <c r="F3168" i="13"/>
  <c r="E3168" i="13"/>
  <c r="B3168" i="13"/>
  <c r="D3168" i="13"/>
  <c r="C3168" i="13"/>
  <c r="A3168" i="13"/>
  <c r="U3167" i="13"/>
  <c r="T3167" i="13"/>
  <c r="S3167" i="13"/>
  <c r="R3167" i="13"/>
  <c r="Q3167" i="13"/>
  <c r="P3167" i="13"/>
  <c r="O3167" i="13"/>
  <c r="N3167" i="13"/>
  <c r="M3167" i="13"/>
  <c r="L3167" i="13"/>
  <c r="K3167" i="13"/>
  <c r="J3167" i="13"/>
  <c r="I3167" i="13"/>
  <c r="H3167" i="13"/>
  <c r="G3167" i="13"/>
  <c r="F3167" i="13"/>
  <c r="E3167" i="13"/>
  <c r="B3167" i="13"/>
  <c r="D3167" i="13"/>
  <c r="C3167" i="13"/>
  <c r="A3167" i="13"/>
  <c r="U3166" i="13"/>
  <c r="T3166" i="13"/>
  <c r="S3166" i="13"/>
  <c r="R3166" i="13"/>
  <c r="Q3166" i="13"/>
  <c r="P3166" i="13"/>
  <c r="O3166" i="13"/>
  <c r="N3166" i="13"/>
  <c r="M3166" i="13"/>
  <c r="L3166" i="13"/>
  <c r="K3166" i="13"/>
  <c r="J3166" i="13"/>
  <c r="I3166" i="13"/>
  <c r="H3166" i="13"/>
  <c r="G3166" i="13"/>
  <c r="F3166" i="13"/>
  <c r="E3166" i="13"/>
  <c r="B3166" i="13"/>
  <c r="D3166" i="13"/>
  <c r="C3166" i="13"/>
  <c r="A3166" i="13"/>
  <c r="U3165" i="13"/>
  <c r="T3165" i="13"/>
  <c r="S3165" i="13"/>
  <c r="R3165" i="13"/>
  <c r="Q3165" i="13"/>
  <c r="P3165" i="13"/>
  <c r="O3165" i="13"/>
  <c r="N3165" i="13"/>
  <c r="M3165" i="13"/>
  <c r="L3165" i="13"/>
  <c r="K3165" i="13"/>
  <c r="J3165" i="13"/>
  <c r="I3165" i="13"/>
  <c r="H3165" i="13"/>
  <c r="G3165" i="13"/>
  <c r="F3165" i="13"/>
  <c r="E3165" i="13"/>
  <c r="B3165" i="13"/>
  <c r="D3165" i="13"/>
  <c r="C3165" i="13"/>
  <c r="A3165" i="13"/>
  <c r="U3164" i="13"/>
  <c r="T3164" i="13"/>
  <c r="S3164" i="13"/>
  <c r="R3164" i="13"/>
  <c r="Q3164" i="13"/>
  <c r="P3164" i="13"/>
  <c r="O3164" i="13"/>
  <c r="N3164" i="13"/>
  <c r="M3164" i="13"/>
  <c r="L3164" i="13"/>
  <c r="K3164" i="13"/>
  <c r="J3164" i="13"/>
  <c r="I3164" i="13"/>
  <c r="H3164" i="13"/>
  <c r="G3164" i="13"/>
  <c r="F3164" i="13"/>
  <c r="E3164" i="13"/>
  <c r="B3164" i="13"/>
  <c r="D3164" i="13"/>
  <c r="C3164" i="13"/>
  <c r="A3164" i="13"/>
  <c r="U3163" i="13"/>
  <c r="T3163" i="13"/>
  <c r="S3163" i="13"/>
  <c r="R3163" i="13"/>
  <c r="Q3163" i="13"/>
  <c r="P3163" i="13"/>
  <c r="O3163" i="13"/>
  <c r="N3163" i="13"/>
  <c r="M3163" i="13"/>
  <c r="L3163" i="13"/>
  <c r="K3163" i="13"/>
  <c r="J3163" i="13"/>
  <c r="I3163" i="13"/>
  <c r="H3163" i="13"/>
  <c r="G3163" i="13"/>
  <c r="F3163" i="13"/>
  <c r="E3163" i="13"/>
  <c r="B3163" i="13"/>
  <c r="D3163" i="13"/>
  <c r="C3163" i="13"/>
  <c r="A3163" i="13"/>
  <c r="U3162" i="13"/>
  <c r="T3162" i="13"/>
  <c r="S3162" i="13"/>
  <c r="R3162" i="13"/>
  <c r="Q3162" i="13"/>
  <c r="P3162" i="13"/>
  <c r="O3162" i="13"/>
  <c r="N3162" i="13"/>
  <c r="M3162" i="13"/>
  <c r="L3162" i="13"/>
  <c r="K3162" i="13"/>
  <c r="J3162" i="13"/>
  <c r="I3162" i="13"/>
  <c r="H3162" i="13"/>
  <c r="G3162" i="13"/>
  <c r="F3162" i="13"/>
  <c r="E3162" i="13"/>
  <c r="B3162" i="13"/>
  <c r="D3162" i="13"/>
  <c r="C3162" i="13"/>
  <c r="A3162" i="13"/>
  <c r="U3161" i="13"/>
  <c r="T3161" i="13"/>
  <c r="S3161" i="13"/>
  <c r="R3161" i="13"/>
  <c r="Q3161" i="13"/>
  <c r="P3161" i="13"/>
  <c r="O3161" i="13"/>
  <c r="N3161" i="13"/>
  <c r="M3161" i="13"/>
  <c r="L3161" i="13"/>
  <c r="K3161" i="13"/>
  <c r="J3161" i="13"/>
  <c r="I3161" i="13"/>
  <c r="H3161" i="13"/>
  <c r="G3161" i="13"/>
  <c r="F3161" i="13"/>
  <c r="E3161" i="13"/>
  <c r="B3161" i="13"/>
  <c r="D3161" i="13"/>
  <c r="C3161" i="13"/>
  <c r="A3161" i="13"/>
  <c r="U3160" i="13"/>
  <c r="T3160" i="13"/>
  <c r="S3160" i="13"/>
  <c r="R3160" i="13"/>
  <c r="Q3160" i="13"/>
  <c r="P3160" i="13"/>
  <c r="O3160" i="13"/>
  <c r="N3160" i="13"/>
  <c r="M3160" i="13"/>
  <c r="L3160" i="13"/>
  <c r="K3160" i="13"/>
  <c r="J3160" i="13"/>
  <c r="I3160" i="13"/>
  <c r="H3160" i="13"/>
  <c r="G3160" i="13"/>
  <c r="F3160" i="13"/>
  <c r="E3160" i="13"/>
  <c r="B3160" i="13"/>
  <c r="D3160" i="13"/>
  <c r="C3160" i="13"/>
  <c r="A3160" i="13"/>
  <c r="U3159" i="13"/>
  <c r="T3159" i="13"/>
  <c r="S3159" i="13"/>
  <c r="R3159" i="13"/>
  <c r="Q3159" i="13"/>
  <c r="P3159" i="13"/>
  <c r="O3159" i="13"/>
  <c r="N3159" i="13"/>
  <c r="M3159" i="13"/>
  <c r="L3159" i="13"/>
  <c r="K3159" i="13"/>
  <c r="J3159" i="13"/>
  <c r="I3159" i="13"/>
  <c r="H3159" i="13"/>
  <c r="G3159" i="13"/>
  <c r="F3159" i="13"/>
  <c r="E3159" i="13"/>
  <c r="B3159" i="13"/>
  <c r="D3159" i="13"/>
  <c r="C3159" i="13"/>
  <c r="A3159" i="13"/>
  <c r="U3158" i="13"/>
  <c r="T3158" i="13"/>
  <c r="S3158" i="13"/>
  <c r="R3158" i="13"/>
  <c r="Q3158" i="13"/>
  <c r="P3158" i="13"/>
  <c r="O3158" i="13"/>
  <c r="N3158" i="13"/>
  <c r="M3158" i="13"/>
  <c r="L3158" i="13"/>
  <c r="K3158" i="13"/>
  <c r="J3158" i="13"/>
  <c r="I3158" i="13"/>
  <c r="H3158" i="13"/>
  <c r="G3158" i="13"/>
  <c r="F3158" i="13"/>
  <c r="E3158" i="13"/>
  <c r="B3158" i="13"/>
  <c r="D3158" i="13"/>
  <c r="C3158" i="13"/>
  <c r="A3158" i="13"/>
  <c r="U3157" i="13"/>
  <c r="T3157" i="13"/>
  <c r="S3157" i="13"/>
  <c r="R3157" i="13"/>
  <c r="Q3157" i="13"/>
  <c r="P3157" i="13"/>
  <c r="O3157" i="13"/>
  <c r="N3157" i="13"/>
  <c r="M3157" i="13"/>
  <c r="L3157" i="13"/>
  <c r="K3157" i="13"/>
  <c r="J3157" i="13"/>
  <c r="I3157" i="13"/>
  <c r="H3157" i="13"/>
  <c r="G3157" i="13"/>
  <c r="F3157" i="13"/>
  <c r="E3157" i="13"/>
  <c r="B3157" i="13"/>
  <c r="D3157" i="13"/>
  <c r="C3157" i="13"/>
  <c r="A3157" i="13"/>
  <c r="U3156" i="13"/>
  <c r="T3156" i="13"/>
  <c r="S3156" i="13"/>
  <c r="R3156" i="13"/>
  <c r="Q3156" i="13"/>
  <c r="P3156" i="13"/>
  <c r="O3156" i="13"/>
  <c r="N3156" i="13"/>
  <c r="M3156" i="13"/>
  <c r="L3156" i="13"/>
  <c r="K3156" i="13"/>
  <c r="J3156" i="13"/>
  <c r="I3156" i="13"/>
  <c r="H3156" i="13"/>
  <c r="G3156" i="13"/>
  <c r="F3156" i="13"/>
  <c r="E3156" i="13"/>
  <c r="B3156" i="13"/>
  <c r="D3156" i="13"/>
  <c r="C3156" i="13"/>
  <c r="A3156" i="13"/>
  <c r="U3155" i="13"/>
  <c r="T3155" i="13"/>
  <c r="S3155" i="13"/>
  <c r="R3155" i="13"/>
  <c r="Q3155" i="13"/>
  <c r="P3155" i="13"/>
  <c r="O3155" i="13"/>
  <c r="N3155" i="13"/>
  <c r="M3155" i="13"/>
  <c r="L3155" i="13"/>
  <c r="K3155" i="13"/>
  <c r="J3155" i="13"/>
  <c r="I3155" i="13"/>
  <c r="H3155" i="13"/>
  <c r="G3155" i="13"/>
  <c r="F3155" i="13"/>
  <c r="E3155" i="13"/>
  <c r="B3155" i="13"/>
  <c r="D3155" i="13"/>
  <c r="C3155" i="13"/>
  <c r="A3155" i="13"/>
  <c r="U3154" i="13"/>
  <c r="T3154" i="13"/>
  <c r="S3154" i="13"/>
  <c r="R3154" i="13"/>
  <c r="Q3154" i="13"/>
  <c r="P3154" i="13"/>
  <c r="O3154" i="13"/>
  <c r="N3154" i="13"/>
  <c r="M3154" i="13"/>
  <c r="L3154" i="13"/>
  <c r="K3154" i="13"/>
  <c r="J3154" i="13"/>
  <c r="I3154" i="13"/>
  <c r="H3154" i="13"/>
  <c r="G3154" i="13"/>
  <c r="F3154" i="13"/>
  <c r="E3154" i="13"/>
  <c r="B3154" i="13"/>
  <c r="D3154" i="13"/>
  <c r="C3154" i="13"/>
  <c r="A3154" i="13"/>
  <c r="U3153" i="13"/>
  <c r="T3153" i="13"/>
  <c r="S3153" i="13"/>
  <c r="R3153" i="13"/>
  <c r="Q3153" i="13"/>
  <c r="P3153" i="13"/>
  <c r="O3153" i="13"/>
  <c r="N3153" i="13"/>
  <c r="M3153" i="13"/>
  <c r="L3153" i="13"/>
  <c r="K3153" i="13"/>
  <c r="J3153" i="13"/>
  <c r="I3153" i="13"/>
  <c r="H3153" i="13"/>
  <c r="G3153" i="13"/>
  <c r="F3153" i="13"/>
  <c r="E3153" i="13"/>
  <c r="B3153" i="13"/>
  <c r="D3153" i="13"/>
  <c r="C3153" i="13"/>
  <c r="A3153" i="13"/>
  <c r="U3152" i="13"/>
  <c r="T3152" i="13"/>
  <c r="S3152" i="13"/>
  <c r="R3152" i="13"/>
  <c r="Q3152" i="13"/>
  <c r="P3152" i="13"/>
  <c r="O3152" i="13"/>
  <c r="N3152" i="13"/>
  <c r="M3152" i="13"/>
  <c r="L3152" i="13"/>
  <c r="K3152" i="13"/>
  <c r="J3152" i="13"/>
  <c r="I3152" i="13"/>
  <c r="H3152" i="13"/>
  <c r="G3152" i="13"/>
  <c r="F3152" i="13"/>
  <c r="E3152" i="13"/>
  <c r="B3152" i="13"/>
  <c r="D3152" i="13"/>
  <c r="C3152" i="13"/>
  <c r="A3152" i="13"/>
  <c r="U3151" i="13"/>
  <c r="T3151" i="13"/>
  <c r="S3151" i="13"/>
  <c r="R3151" i="13"/>
  <c r="Q3151" i="13"/>
  <c r="P3151" i="13"/>
  <c r="O3151" i="13"/>
  <c r="N3151" i="13"/>
  <c r="M3151" i="13"/>
  <c r="L3151" i="13"/>
  <c r="K3151" i="13"/>
  <c r="J3151" i="13"/>
  <c r="I3151" i="13"/>
  <c r="H3151" i="13"/>
  <c r="G3151" i="13"/>
  <c r="F3151" i="13"/>
  <c r="E3151" i="13"/>
  <c r="B3151" i="13"/>
  <c r="D3151" i="13"/>
  <c r="C3151" i="13"/>
  <c r="A3151" i="13"/>
  <c r="U3150" i="13"/>
  <c r="T3150" i="13"/>
  <c r="S3150" i="13"/>
  <c r="R3150" i="13"/>
  <c r="Q3150" i="13"/>
  <c r="P3150" i="13"/>
  <c r="O3150" i="13"/>
  <c r="N3150" i="13"/>
  <c r="M3150" i="13"/>
  <c r="L3150" i="13"/>
  <c r="K3150" i="13"/>
  <c r="J3150" i="13"/>
  <c r="I3150" i="13"/>
  <c r="H3150" i="13"/>
  <c r="G3150" i="13"/>
  <c r="F3150" i="13"/>
  <c r="E3150" i="13"/>
  <c r="B3150" i="13"/>
  <c r="D3150" i="13"/>
  <c r="C3150" i="13"/>
  <c r="A3150" i="13"/>
  <c r="U3149" i="13"/>
  <c r="T3149" i="13"/>
  <c r="S3149" i="13"/>
  <c r="R3149" i="13"/>
  <c r="Q3149" i="13"/>
  <c r="P3149" i="13"/>
  <c r="O3149" i="13"/>
  <c r="N3149" i="13"/>
  <c r="M3149" i="13"/>
  <c r="L3149" i="13"/>
  <c r="K3149" i="13"/>
  <c r="J3149" i="13"/>
  <c r="I3149" i="13"/>
  <c r="H3149" i="13"/>
  <c r="G3149" i="13"/>
  <c r="F3149" i="13"/>
  <c r="E3149" i="13"/>
  <c r="B3149" i="13"/>
  <c r="D3149" i="13"/>
  <c r="C3149" i="13"/>
  <c r="A3149" i="13"/>
  <c r="U3148" i="13"/>
  <c r="T3148" i="13"/>
  <c r="S3148" i="13"/>
  <c r="R3148" i="13"/>
  <c r="Q3148" i="13"/>
  <c r="P3148" i="13"/>
  <c r="O3148" i="13"/>
  <c r="N3148" i="13"/>
  <c r="M3148" i="13"/>
  <c r="L3148" i="13"/>
  <c r="K3148" i="13"/>
  <c r="J3148" i="13"/>
  <c r="I3148" i="13"/>
  <c r="H3148" i="13"/>
  <c r="G3148" i="13"/>
  <c r="F3148" i="13"/>
  <c r="E3148" i="13"/>
  <c r="B3148" i="13"/>
  <c r="D3148" i="13"/>
  <c r="C3148" i="13"/>
  <c r="A3148" i="13"/>
  <c r="U3147" i="13"/>
  <c r="T3147" i="13"/>
  <c r="S3147" i="13"/>
  <c r="R3147" i="13"/>
  <c r="Q3147" i="13"/>
  <c r="P3147" i="13"/>
  <c r="O3147" i="13"/>
  <c r="N3147" i="13"/>
  <c r="M3147" i="13"/>
  <c r="L3147" i="13"/>
  <c r="K3147" i="13"/>
  <c r="J3147" i="13"/>
  <c r="I3147" i="13"/>
  <c r="H3147" i="13"/>
  <c r="G3147" i="13"/>
  <c r="F3147" i="13"/>
  <c r="E3147" i="13"/>
  <c r="B3147" i="13"/>
  <c r="D3147" i="13"/>
  <c r="C3147" i="13"/>
  <c r="A3147" i="13"/>
  <c r="U3146" i="13"/>
  <c r="T3146" i="13"/>
  <c r="S3146" i="13"/>
  <c r="R3146" i="13"/>
  <c r="Q3146" i="13"/>
  <c r="P3146" i="13"/>
  <c r="O3146" i="13"/>
  <c r="N3146" i="13"/>
  <c r="M3146" i="13"/>
  <c r="L3146" i="13"/>
  <c r="K3146" i="13"/>
  <c r="J3146" i="13"/>
  <c r="I3146" i="13"/>
  <c r="H3146" i="13"/>
  <c r="G3146" i="13"/>
  <c r="F3146" i="13"/>
  <c r="E3146" i="13"/>
  <c r="B3146" i="13"/>
  <c r="D3146" i="13"/>
  <c r="C3146" i="13"/>
  <c r="A3146" i="13"/>
  <c r="U3145" i="13"/>
  <c r="T3145" i="13"/>
  <c r="S3145" i="13"/>
  <c r="R3145" i="13"/>
  <c r="Q3145" i="13"/>
  <c r="P3145" i="13"/>
  <c r="O3145" i="13"/>
  <c r="N3145" i="13"/>
  <c r="M3145" i="13"/>
  <c r="L3145" i="13"/>
  <c r="K3145" i="13"/>
  <c r="J3145" i="13"/>
  <c r="I3145" i="13"/>
  <c r="H3145" i="13"/>
  <c r="G3145" i="13"/>
  <c r="F3145" i="13"/>
  <c r="E3145" i="13"/>
  <c r="B3145" i="13"/>
  <c r="D3145" i="13"/>
  <c r="C3145" i="13"/>
  <c r="A3145" i="13"/>
  <c r="U3144" i="13"/>
  <c r="T3144" i="13"/>
  <c r="S3144" i="13"/>
  <c r="R3144" i="13"/>
  <c r="Q3144" i="13"/>
  <c r="P3144" i="13"/>
  <c r="O3144" i="13"/>
  <c r="N3144" i="13"/>
  <c r="M3144" i="13"/>
  <c r="L3144" i="13"/>
  <c r="K3144" i="13"/>
  <c r="J3144" i="13"/>
  <c r="I3144" i="13"/>
  <c r="H3144" i="13"/>
  <c r="G3144" i="13"/>
  <c r="F3144" i="13"/>
  <c r="E3144" i="13"/>
  <c r="B3144" i="13"/>
  <c r="D3144" i="13"/>
  <c r="C3144" i="13"/>
  <c r="A3144" i="13"/>
  <c r="U3143" i="13"/>
  <c r="T3143" i="13"/>
  <c r="S3143" i="13"/>
  <c r="R3143" i="13"/>
  <c r="Q3143" i="13"/>
  <c r="P3143" i="13"/>
  <c r="O3143" i="13"/>
  <c r="N3143" i="13"/>
  <c r="M3143" i="13"/>
  <c r="L3143" i="13"/>
  <c r="K3143" i="13"/>
  <c r="J3143" i="13"/>
  <c r="I3143" i="13"/>
  <c r="H3143" i="13"/>
  <c r="G3143" i="13"/>
  <c r="F3143" i="13"/>
  <c r="E3143" i="13"/>
  <c r="B3143" i="13"/>
  <c r="D3143" i="13"/>
  <c r="C3143" i="13"/>
  <c r="A3143" i="13"/>
  <c r="U3142" i="13"/>
  <c r="T3142" i="13"/>
  <c r="S3142" i="13"/>
  <c r="R3142" i="13"/>
  <c r="Q3142" i="13"/>
  <c r="P3142" i="13"/>
  <c r="O3142" i="13"/>
  <c r="N3142" i="13"/>
  <c r="M3142" i="13"/>
  <c r="L3142" i="13"/>
  <c r="K3142" i="13"/>
  <c r="J3142" i="13"/>
  <c r="I3142" i="13"/>
  <c r="H3142" i="13"/>
  <c r="G3142" i="13"/>
  <c r="F3142" i="13"/>
  <c r="E3142" i="13"/>
  <c r="B3142" i="13"/>
  <c r="D3142" i="13"/>
  <c r="C3142" i="13"/>
  <c r="A3142" i="13"/>
  <c r="U3141" i="13"/>
  <c r="T3141" i="13"/>
  <c r="S3141" i="13"/>
  <c r="R3141" i="13"/>
  <c r="Q3141" i="13"/>
  <c r="P3141" i="13"/>
  <c r="O3141" i="13"/>
  <c r="N3141" i="13"/>
  <c r="M3141" i="13"/>
  <c r="L3141" i="13"/>
  <c r="K3141" i="13"/>
  <c r="J3141" i="13"/>
  <c r="I3141" i="13"/>
  <c r="H3141" i="13"/>
  <c r="G3141" i="13"/>
  <c r="F3141" i="13"/>
  <c r="E3141" i="13"/>
  <c r="B3141" i="13"/>
  <c r="D3141" i="13"/>
  <c r="C3141" i="13"/>
  <c r="A3141" i="13"/>
  <c r="U3140" i="13"/>
  <c r="T3140" i="13"/>
  <c r="S3140" i="13"/>
  <c r="R3140" i="13"/>
  <c r="Q3140" i="13"/>
  <c r="P3140" i="13"/>
  <c r="O3140" i="13"/>
  <c r="N3140" i="13"/>
  <c r="M3140" i="13"/>
  <c r="L3140" i="13"/>
  <c r="K3140" i="13"/>
  <c r="J3140" i="13"/>
  <c r="I3140" i="13"/>
  <c r="H3140" i="13"/>
  <c r="G3140" i="13"/>
  <c r="F3140" i="13"/>
  <c r="E3140" i="13"/>
  <c r="B3140" i="13"/>
  <c r="D3140" i="13"/>
  <c r="C3140" i="13"/>
  <c r="A3140" i="13"/>
  <c r="U3139" i="13"/>
  <c r="T3139" i="13"/>
  <c r="S3139" i="13"/>
  <c r="R3139" i="13"/>
  <c r="Q3139" i="13"/>
  <c r="P3139" i="13"/>
  <c r="O3139" i="13"/>
  <c r="N3139" i="13"/>
  <c r="M3139" i="13"/>
  <c r="L3139" i="13"/>
  <c r="K3139" i="13"/>
  <c r="J3139" i="13"/>
  <c r="I3139" i="13"/>
  <c r="H3139" i="13"/>
  <c r="G3139" i="13"/>
  <c r="F3139" i="13"/>
  <c r="E3139" i="13"/>
  <c r="B3139" i="13"/>
  <c r="D3139" i="13"/>
  <c r="C3139" i="13"/>
  <c r="A3139" i="13"/>
  <c r="U3138" i="13"/>
  <c r="T3138" i="13"/>
  <c r="S3138" i="13"/>
  <c r="R3138" i="13"/>
  <c r="Q3138" i="13"/>
  <c r="P3138" i="13"/>
  <c r="O3138" i="13"/>
  <c r="N3138" i="13"/>
  <c r="M3138" i="13"/>
  <c r="L3138" i="13"/>
  <c r="K3138" i="13"/>
  <c r="J3138" i="13"/>
  <c r="I3138" i="13"/>
  <c r="H3138" i="13"/>
  <c r="G3138" i="13"/>
  <c r="F3138" i="13"/>
  <c r="E3138" i="13"/>
  <c r="B3138" i="13"/>
  <c r="D3138" i="13"/>
  <c r="C3138" i="13"/>
  <c r="A3138" i="13"/>
  <c r="U3137" i="13"/>
  <c r="T3137" i="13"/>
  <c r="S3137" i="13"/>
  <c r="R3137" i="13"/>
  <c r="Q3137" i="13"/>
  <c r="P3137" i="13"/>
  <c r="O3137" i="13"/>
  <c r="N3137" i="13"/>
  <c r="M3137" i="13"/>
  <c r="L3137" i="13"/>
  <c r="K3137" i="13"/>
  <c r="J3137" i="13"/>
  <c r="I3137" i="13"/>
  <c r="H3137" i="13"/>
  <c r="G3137" i="13"/>
  <c r="F3137" i="13"/>
  <c r="E3137" i="13"/>
  <c r="B3137" i="13"/>
  <c r="D3137" i="13"/>
  <c r="C3137" i="13"/>
  <c r="A3137" i="13"/>
  <c r="U3136" i="13"/>
  <c r="T3136" i="13"/>
  <c r="S3136" i="13"/>
  <c r="R3136" i="13"/>
  <c r="Q3136" i="13"/>
  <c r="P3136" i="13"/>
  <c r="O3136" i="13"/>
  <c r="N3136" i="13"/>
  <c r="M3136" i="13"/>
  <c r="L3136" i="13"/>
  <c r="K3136" i="13"/>
  <c r="J3136" i="13"/>
  <c r="I3136" i="13"/>
  <c r="H3136" i="13"/>
  <c r="G3136" i="13"/>
  <c r="F3136" i="13"/>
  <c r="E3136" i="13"/>
  <c r="B3136" i="13"/>
  <c r="D3136" i="13"/>
  <c r="C3136" i="13"/>
  <c r="A3136" i="13"/>
  <c r="U3135" i="13"/>
  <c r="T3135" i="13"/>
  <c r="S3135" i="13"/>
  <c r="R3135" i="13"/>
  <c r="Q3135" i="13"/>
  <c r="P3135" i="13"/>
  <c r="O3135" i="13"/>
  <c r="N3135" i="13"/>
  <c r="M3135" i="13"/>
  <c r="L3135" i="13"/>
  <c r="K3135" i="13"/>
  <c r="J3135" i="13"/>
  <c r="I3135" i="13"/>
  <c r="H3135" i="13"/>
  <c r="G3135" i="13"/>
  <c r="F3135" i="13"/>
  <c r="E3135" i="13"/>
  <c r="B3135" i="13"/>
  <c r="D3135" i="13"/>
  <c r="C3135" i="13"/>
  <c r="A3135" i="13"/>
  <c r="U3134" i="13"/>
  <c r="T3134" i="13"/>
  <c r="S3134" i="13"/>
  <c r="R3134" i="13"/>
  <c r="Q3134" i="13"/>
  <c r="P3134" i="13"/>
  <c r="O3134" i="13"/>
  <c r="N3134" i="13"/>
  <c r="M3134" i="13"/>
  <c r="L3134" i="13"/>
  <c r="K3134" i="13"/>
  <c r="J3134" i="13"/>
  <c r="I3134" i="13"/>
  <c r="H3134" i="13"/>
  <c r="G3134" i="13"/>
  <c r="F3134" i="13"/>
  <c r="E3134" i="13"/>
  <c r="B3134" i="13"/>
  <c r="D3134" i="13"/>
  <c r="C3134" i="13"/>
  <c r="A3134" i="13"/>
  <c r="U3133" i="13"/>
  <c r="T3133" i="13"/>
  <c r="S3133" i="13"/>
  <c r="R3133" i="13"/>
  <c r="Q3133" i="13"/>
  <c r="P3133" i="13"/>
  <c r="O3133" i="13"/>
  <c r="N3133" i="13"/>
  <c r="M3133" i="13"/>
  <c r="L3133" i="13"/>
  <c r="K3133" i="13"/>
  <c r="J3133" i="13"/>
  <c r="I3133" i="13"/>
  <c r="H3133" i="13"/>
  <c r="G3133" i="13"/>
  <c r="F3133" i="13"/>
  <c r="E3133" i="13"/>
  <c r="B3133" i="13"/>
  <c r="D3133" i="13"/>
  <c r="C3133" i="13"/>
  <c r="A3133" i="13"/>
  <c r="U3132" i="13"/>
  <c r="T3132" i="13"/>
  <c r="S3132" i="13"/>
  <c r="R3132" i="13"/>
  <c r="Q3132" i="13"/>
  <c r="P3132" i="13"/>
  <c r="O3132" i="13"/>
  <c r="N3132" i="13"/>
  <c r="M3132" i="13"/>
  <c r="L3132" i="13"/>
  <c r="K3132" i="13"/>
  <c r="J3132" i="13"/>
  <c r="I3132" i="13"/>
  <c r="H3132" i="13"/>
  <c r="G3132" i="13"/>
  <c r="F3132" i="13"/>
  <c r="E3132" i="13"/>
  <c r="B3132" i="13"/>
  <c r="D3132" i="13"/>
  <c r="C3132" i="13"/>
  <c r="A3132" i="13"/>
  <c r="U3131" i="13"/>
  <c r="T3131" i="13"/>
  <c r="S3131" i="13"/>
  <c r="R3131" i="13"/>
  <c r="Q3131" i="13"/>
  <c r="P3131" i="13"/>
  <c r="O3131" i="13"/>
  <c r="N3131" i="13"/>
  <c r="M3131" i="13"/>
  <c r="L3131" i="13"/>
  <c r="K3131" i="13"/>
  <c r="J3131" i="13"/>
  <c r="I3131" i="13"/>
  <c r="H3131" i="13"/>
  <c r="G3131" i="13"/>
  <c r="F3131" i="13"/>
  <c r="E3131" i="13"/>
  <c r="B3131" i="13"/>
  <c r="D3131" i="13"/>
  <c r="C3131" i="13"/>
  <c r="A3131" i="13"/>
  <c r="U3130" i="13"/>
  <c r="T3130" i="13"/>
  <c r="S3130" i="13"/>
  <c r="R3130" i="13"/>
  <c r="Q3130" i="13"/>
  <c r="P3130" i="13"/>
  <c r="O3130" i="13"/>
  <c r="N3130" i="13"/>
  <c r="M3130" i="13"/>
  <c r="L3130" i="13"/>
  <c r="K3130" i="13"/>
  <c r="J3130" i="13"/>
  <c r="I3130" i="13"/>
  <c r="H3130" i="13"/>
  <c r="G3130" i="13"/>
  <c r="F3130" i="13"/>
  <c r="E3130" i="13"/>
  <c r="B3130" i="13"/>
  <c r="D3130" i="13"/>
  <c r="C3130" i="13"/>
  <c r="A3130" i="13"/>
  <c r="U3129" i="13"/>
  <c r="T3129" i="13"/>
  <c r="S3129" i="13"/>
  <c r="R3129" i="13"/>
  <c r="Q3129" i="13"/>
  <c r="P3129" i="13"/>
  <c r="O3129" i="13"/>
  <c r="N3129" i="13"/>
  <c r="M3129" i="13"/>
  <c r="L3129" i="13"/>
  <c r="K3129" i="13"/>
  <c r="J3129" i="13"/>
  <c r="I3129" i="13"/>
  <c r="H3129" i="13"/>
  <c r="G3129" i="13"/>
  <c r="F3129" i="13"/>
  <c r="E3129" i="13"/>
  <c r="B3129" i="13"/>
  <c r="D3129" i="13"/>
  <c r="C3129" i="13"/>
  <c r="A3129" i="13"/>
  <c r="U3128" i="13"/>
  <c r="T3128" i="13"/>
  <c r="S3128" i="13"/>
  <c r="R3128" i="13"/>
  <c r="Q3128" i="13"/>
  <c r="P3128" i="13"/>
  <c r="O3128" i="13"/>
  <c r="N3128" i="13"/>
  <c r="M3128" i="13"/>
  <c r="L3128" i="13"/>
  <c r="K3128" i="13"/>
  <c r="J3128" i="13"/>
  <c r="I3128" i="13"/>
  <c r="H3128" i="13"/>
  <c r="G3128" i="13"/>
  <c r="F3128" i="13"/>
  <c r="E3128" i="13"/>
  <c r="B3128" i="13"/>
  <c r="D3128" i="13"/>
  <c r="C3128" i="13"/>
  <c r="A3128" i="13"/>
  <c r="U3127" i="13"/>
  <c r="T3127" i="13"/>
  <c r="S3127" i="13"/>
  <c r="R3127" i="13"/>
  <c r="Q3127" i="13"/>
  <c r="P3127" i="13"/>
  <c r="O3127" i="13"/>
  <c r="N3127" i="13"/>
  <c r="M3127" i="13"/>
  <c r="L3127" i="13"/>
  <c r="K3127" i="13"/>
  <c r="J3127" i="13"/>
  <c r="I3127" i="13"/>
  <c r="H3127" i="13"/>
  <c r="G3127" i="13"/>
  <c r="F3127" i="13"/>
  <c r="E3127" i="13"/>
  <c r="B3127" i="13"/>
  <c r="D3127" i="13"/>
  <c r="C3127" i="13"/>
  <c r="A3127" i="13"/>
  <c r="U3126" i="13"/>
  <c r="T3126" i="13"/>
  <c r="S3126" i="13"/>
  <c r="R3126" i="13"/>
  <c r="Q3126" i="13"/>
  <c r="P3126" i="13"/>
  <c r="O3126" i="13"/>
  <c r="N3126" i="13"/>
  <c r="M3126" i="13"/>
  <c r="L3126" i="13"/>
  <c r="K3126" i="13"/>
  <c r="J3126" i="13"/>
  <c r="I3126" i="13"/>
  <c r="H3126" i="13"/>
  <c r="G3126" i="13"/>
  <c r="F3126" i="13"/>
  <c r="E3126" i="13"/>
  <c r="B3126" i="13"/>
  <c r="D3126" i="13"/>
  <c r="C3126" i="13"/>
  <c r="A3126" i="13"/>
  <c r="U3125" i="13"/>
  <c r="T3125" i="13"/>
  <c r="S3125" i="13"/>
  <c r="R3125" i="13"/>
  <c r="Q3125" i="13"/>
  <c r="P3125" i="13"/>
  <c r="O3125" i="13"/>
  <c r="N3125" i="13"/>
  <c r="M3125" i="13"/>
  <c r="L3125" i="13"/>
  <c r="K3125" i="13"/>
  <c r="J3125" i="13"/>
  <c r="I3125" i="13"/>
  <c r="H3125" i="13"/>
  <c r="G3125" i="13"/>
  <c r="F3125" i="13"/>
  <c r="E3125" i="13"/>
  <c r="B3125" i="13"/>
  <c r="D3125" i="13"/>
  <c r="C3125" i="13"/>
  <c r="A3125" i="13"/>
  <c r="U3124" i="13"/>
  <c r="T3124" i="13"/>
  <c r="S3124" i="13"/>
  <c r="R3124" i="13"/>
  <c r="Q3124" i="13"/>
  <c r="P3124" i="13"/>
  <c r="O3124" i="13"/>
  <c r="N3124" i="13"/>
  <c r="M3124" i="13"/>
  <c r="L3124" i="13"/>
  <c r="K3124" i="13"/>
  <c r="J3124" i="13"/>
  <c r="I3124" i="13"/>
  <c r="H3124" i="13"/>
  <c r="G3124" i="13"/>
  <c r="F3124" i="13"/>
  <c r="E3124" i="13"/>
  <c r="B3124" i="13"/>
  <c r="D3124" i="13"/>
  <c r="C3124" i="13"/>
  <c r="A3124" i="13"/>
  <c r="U3123" i="13"/>
  <c r="T3123" i="13"/>
  <c r="S3123" i="13"/>
  <c r="R3123" i="13"/>
  <c r="Q3123" i="13"/>
  <c r="P3123" i="13"/>
  <c r="O3123" i="13"/>
  <c r="N3123" i="13"/>
  <c r="M3123" i="13"/>
  <c r="L3123" i="13"/>
  <c r="K3123" i="13"/>
  <c r="J3123" i="13"/>
  <c r="I3123" i="13"/>
  <c r="H3123" i="13"/>
  <c r="G3123" i="13"/>
  <c r="F3123" i="13"/>
  <c r="E3123" i="13"/>
  <c r="B3123" i="13"/>
  <c r="D3123" i="13"/>
  <c r="C3123" i="13"/>
  <c r="A3123" i="13"/>
  <c r="U3122" i="13"/>
  <c r="T3122" i="13"/>
  <c r="S3122" i="13"/>
  <c r="R3122" i="13"/>
  <c r="Q3122" i="13"/>
  <c r="P3122" i="13"/>
  <c r="O3122" i="13"/>
  <c r="N3122" i="13"/>
  <c r="M3122" i="13"/>
  <c r="L3122" i="13"/>
  <c r="K3122" i="13"/>
  <c r="J3122" i="13"/>
  <c r="I3122" i="13"/>
  <c r="H3122" i="13"/>
  <c r="G3122" i="13"/>
  <c r="F3122" i="13"/>
  <c r="E3122" i="13"/>
  <c r="B3122" i="13"/>
  <c r="D3122" i="13"/>
  <c r="C3122" i="13"/>
  <c r="A3122" i="13"/>
  <c r="U3121" i="13"/>
  <c r="T3121" i="13"/>
  <c r="S3121" i="13"/>
  <c r="R3121" i="13"/>
  <c r="Q3121" i="13"/>
  <c r="P3121" i="13"/>
  <c r="O3121" i="13"/>
  <c r="N3121" i="13"/>
  <c r="M3121" i="13"/>
  <c r="L3121" i="13"/>
  <c r="K3121" i="13"/>
  <c r="J3121" i="13"/>
  <c r="I3121" i="13"/>
  <c r="H3121" i="13"/>
  <c r="G3121" i="13"/>
  <c r="F3121" i="13"/>
  <c r="E3121" i="13"/>
  <c r="B3121" i="13"/>
  <c r="D3121" i="13"/>
  <c r="C3121" i="13"/>
  <c r="A3121" i="13"/>
  <c r="U3120" i="13"/>
  <c r="T3120" i="13"/>
  <c r="S3120" i="13"/>
  <c r="R3120" i="13"/>
  <c r="Q3120" i="13"/>
  <c r="P3120" i="13"/>
  <c r="O3120" i="13"/>
  <c r="N3120" i="13"/>
  <c r="M3120" i="13"/>
  <c r="L3120" i="13"/>
  <c r="K3120" i="13"/>
  <c r="J3120" i="13"/>
  <c r="I3120" i="13"/>
  <c r="H3120" i="13"/>
  <c r="G3120" i="13"/>
  <c r="F3120" i="13"/>
  <c r="E3120" i="13"/>
  <c r="B3120" i="13"/>
  <c r="D3120" i="13"/>
  <c r="C3120" i="13"/>
  <c r="A3120" i="13"/>
  <c r="U3119" i="13"/>
  <c r="T3119" i="13"/>
  <c r="S3119" i="13"/>
  <c r="R3119" i="13"/>
  <c r="Q3119" i="13"/>
  <c r="P3119" i="13"/>
  <c r="O3119" i="13"/>
  <c r="N3119" i="13"/>
  <c r="M3119" i="13"/>
  <c r="L3119" i="13"/>
  <c r="K3119" i="13"/>
  <c r="J3119" i="13"/>
  <c r="I3119" i="13"/>
  <c r="H3119" i="13"/>
  <c r="G3119" i="13"/>
  <c r="F3119" i="13"/>
  <c r="E3119" i="13"/>
  <c r="B3119" i="13"/>
  <c r="D3119" i="13"/>
  <c r="C3119" i="13"/>
  <c r="A3119" i="13"/>
  <c r="U3118" i="13"/>
  <c r="T3118" i="13"/>
  <c r="S3118" i="13"/>
  <c r="R3118" i="13"/>
  <c r="Q3118" i="13"/>
  <c r="P3118" i="13"/>
  <c r="O3118" i="13"/>
  <c r="N3118" i="13"/>
  <c r="M3118" i="13"/>
  <c r="L3118" i="13"/>
  <c r="K3118" i="13"/>
  <c r="J3118" i="13"/>
  <c r="I3118" i="13"/>
  <c r="H3118" i="13"/>
  <c r="G3118" i="13"/>
  <c r="F3118" i="13"/>
  <c r="E3118" i="13"/>
  <c r="B3118" i="13"/>
  <c r="D3118" i="13"/>
  <c r="C3118" i="13"/>
  <c r="A3118" i="13"/>
  <c r="U3117" i="13"/>
  <c r="T3117" i="13"/>
  <c r="S3117" i="13"/>
  <c r="R3117" i="13"/>
  <c r="Q3117" i="13"/>
  <c r="P3117" i="13"/>
  <c r="O3117" i="13"/>
  <c r="N3117" i="13"/>
  <c r="M3117" i="13"/>
  <c r="L3117" i="13"/>
  <c r="K3117" i="13"/>
  <c r="J3117" i="13"/>
  <c r="I3117" i="13"/>
  <c r="H3117" i="13"/>
  <c r="G3117" i="13"/>
  <c r="F3117" i="13"/>
  <c r="E3117" i="13"/>
  <c r="B3117" i="13"/>
  <c r="D3117" i="13"/>
  <c r="C3117" i="13"/>
  <c r="A3117" i="13"/>
  <c r="U3116" i="13"/>
  <c r="T3116" i="13"/>
  <c r="S3116" i="13"/>
  <c r="R3116" i="13"/>
  <c r="Q3116" i="13"/>
  <c r="P3116" i="13"/>
  <c r="O3116" i="13"/>
  <c r="N3116" i="13"/>
  <c r="M3116" i="13"/>
  <c r="L3116" i="13"/>
  <c r="K3116" i="13"/>
  <c r="J3116" i="13"/>
  <c r="I3116" i="13"/>
  <c r="H3116" i="13"/>
  <c r="G3116" i="13"/>
  <c r="F3116" i="13"/>
  <c r="E3116" i="13"/>
  <c r="B3116" i="13"/>
  <c r="D3116" i="13"/>
  <c r="C3116" i="13"/>
  <c r="A3116" i="13"/>
  <c r="U3115" i="13"/>
  <c r="T3115" i="13"/>
  <c r="S3115" i="13"/>
  <c r="R3115" i="13"/>
  <c r="Q3115" i="13"/>
  <c r="P3115" i="13"/>
  <c r="O3115" i="13"/>
  <c r="N3115" i="13"/>
  <c r="M3115" i="13"/>
  <c r="L3115" i="13"/>
  <c r="K3115" i="13"/>
  <c r="J3115" i="13"/>
  <c r="I3115" i="13"/>
  <c r="H3115" i="13"/>
  <c r="G3115" i="13"/>
  <c r="F3115" i="13"/>
  <c r="E3115" i="13"/>
  <c r="B3115" i="13"/>
  <c r="D3115" i="13"/>
  <c r="C3115" i="13"/>
  <c r="A3115" i="13"/>
  <c r="U3114" i="13"/>
  <c r="T3114" i="13"/>
  <c r="S3114" i="13"/>
  <c r="R3114" i="13"/>
  <c r="Q3114" i="13"/>
  <c r="P3114" i="13"/>
  <c r="O3114" i="13"/>
  <c r="N3114" i="13"/>
  <c r="M3114" i="13"/>
  <c r="L3114" i="13"/>
  <c r="K3114" i="13"/>
  <c r="J3114" i="13"/>
  <c r="I3114" i="13"/>
  <c r="H3114" i="13"/>
  <c r="G3114" i="13"/>
  <c r="F3114" i="13"/>
  <c r="E3114" i="13"/>
  <c r="B3114" i="13"/>
  <c r="D3114" i="13"/>
  <c r="C3114" i="13"/>
  <c r="A3114" i="13"/>
  <c r="U3113" i="13"/>
  <c r="T3113" i="13"/>
  <c r="S3113" i="13"/>
  <c r="R3113" i="13"/>
  <c r="Q3113" i="13"/>
  <c r="P3113" i="13"/>
  <c r="O3113" i="13"/>
  <c r="N3113" i="13"/>
  <c r="M3113" i="13"/>
  <c r="L3113" i="13"/>
  <c r="K3113" i="13"/>
  <c r="J3113" i="13"/>
  <c r="I3113" i="13"/>
  <c r="H3113" i="13"/>
  <c r="G3113" i="13"/>
  <c r="F3113" i="13"/>
  <c r="E3113" i="13"/>
  <c r="B3113" i="13"/>
  <c r="D3113" i="13"/>
  <c r="C3113" i="13"/>
  <c r="A3113" i="13"/>
  <c r="U3112" i="13"/>
  <c r="T3112" i="13"/>
  <c r="S3112" i="13"/>
  <c r="R3112" i="13"/>
  <c r="Q3112" i="13"/>
  <c r="P3112" i="13"/>
  <c r="O3112" i="13"/>
  <c r="N3112" i="13"/>
  <c r="M3112" i="13"/>
  <c r="L3112" i="13"/>
  <c r="K3112" i="13"/>
  <c r="J3112" i="13"/>
  <c r="I3112" i="13"/>
  <c r="H3112" i="13"/>
  <c r="G3112" i="13"/>
  <c r="F3112" i="13"/>
  <c r="E3112" i="13"/>
  <c r="B3112" i="13"/>
  <c r="D3112" i="13"/>
  <c r="C3112" i="13"/>
  <c r="A3112" i="13"/>
  <c r="U3111" i="13"/>
  <c r="T3111" i="13"/>
  <c r="S3111" i="13"/>
  <c r="R3111" i="13"/>
  <c r="Q3111" i="13"/>
  <c r="P3111" i="13"/>
  <c r="O3111" i="13"/>
  <c r="N3111" i="13"/>
  <c r="M3111" i="13"/>
  <c r="L3111" i="13"/>
  <c r="K3111" i="13"/>
  <c r="J3111" i="13"/>
  <c r="I3111" i="13"/>
  <c r="H3111" i="13"/>
  <c r="G3111" i="13"/>
  <c r="F3111" i="13"/>
  <c r="E3111" i="13"/>
  <c r="B3111" i="13"/>
  <c r="D3111" i="13"/>
  <c r="C3111" i="13"/>
  <c r="A3111" i="13"/>
  <c r="U3110" i="13"/>
  <c r="T3110" i="13"/>
  <c r="S3110" i="13"/>
  <c r="R3110" i="13"/>
  <c r="Q3110" i="13"/>
  <c r="P3110" i="13"/>
  <c r="O3110" i="13"/>
  <c r="N3110" i="13"/>
  <c r="M3110" i="13"/>
  <c r="L3110" i="13"/>
  <c r="K3110" i="13"/>
  <c r="J3110" i="13"/>
  <c r="I3110" i="13"/>
  <c r="H3110" i="13"/>
  <c r="G3110" i="13"/>
  <c r="F3110" i="13"/>
  <c r="E3110" i="13"/>
  <c r="B3110" i="13"/>
  <c r="D3110" i="13"/>
  <c r="C3110" i="13"/>
  <c r="A3110" i="13"/>
  <c r="U3109" i="13"/>
  <c r="T3109" i="13"/>
  <c r="S3109" i="13"/>
  <c r="R3109" i="13"/>
  <c r="Q3109" i="13"/>
  <c r="P3109" i="13"/>
  <c r="O3109" i="13"/>
  <c r="N3109" i="13"/>
  <c r="M3109" i="13"/>
  <c r="L3109" i="13"/>
  <c r="K3109" i="13"/>
  <c r="J3109" i="13"/>
  <c r="I3109" i="13"/>
  <c r="H3109" i="13"/>
  <c r="G3109" i="13"/>
  <c r="F3109" i="13"/>
  <c r="E3109" i="13"/>
  <c r="B3109" i="13"/>
  <c r="D3109" i="13"/>
  <c r="C3109" i="13"/>
  <c r="A3109" i="13"/>
  <c r="U3108" i="13"/>
  <c r="T3108" i="13"/>
  <c r="S3108" i="13"/>
  <c r="R3108" i="13"/>
  <c r="Q3108" i="13"/>
  <c r="P3108" i="13"/>
  <c r="O3108" i="13"/>
  <c r="N3108" i="13"/>
  <c r="M3108" i="13"/>
  <c r="L3108" i="13"/>
  <c r="K3108" i="13"/>
  <c r="J3108" i="13"/>
  <c r="I3108" i="13"/>
  <c r="H3108" i="13"/>
  <c r="G3108" i="13"/>
  <c r="F3108" i="13"/>
  <c r="E3108" i="13"/>
  <c r="B3108" i="13"/>
  <c r="D3108" i="13"/>
  <c r="C3108" i="13"/>
  <c r="A3108" i="13"/>
  <c r="U3107" i="13"/>
  <c r="T3107" i="13"/>
  <c r="S3107" i="13"/>
  <c r="R3107" i="13"/>
  <c r="Q3107" i="13"/>
  <c r="P3107" i="13"/>
  <c r="O3107" i="13"/>
  <c r="N3107" i="13"/>
  <c r="M3107" i="13"/>
  <c r="L3107" i="13"/>
  <c r="K3107" i="13"/>
  <c r="J3107" i="13"/>
  <c r="I3107" i="13"/>
  <c r="H3107" i="13"/>
  <c r="G3107" i="13"/>
  <c r="F3107" i="13"/>
  <c r="E3107" i="13"/>
  <c r="B3107" i="13"/>
  <c r="D3107" i="13"/>
  <c r="C3107" i="13"/>
  <c r="A3107" i="13"/>
  <c r="U3106" i="13"/>
  <c r="T3106" i="13"/>
  <c r="S3106" i="13"/>
  <c r="R3106" i="13"/>
  <c r="Q3106" i="13"/>
  <c r="P3106" i="13"/>
  <c r="O3106" i="13"/>
  <c r="N3106" i="13"/>
  <c r="M3106" i="13"/>
  <c r="L3106" i="13"/>
  <c r="K3106" i="13"/>
  <c r="J3106" i="13"/>
  <c r="I3106" i="13"/>
  <c r="H3106" i="13"/>
  <c r="G3106" i="13"/>
  <c r="F3106" i="13"/>
  <c r="E3106" i="13"/>
  <c r="B3106" i="13"/>
  <c r="D3106" i="13"/>
  <c r="C3106" i="13"/>
  <c r="A3106" i="13"/>
  <c r="U3105" i="13"/>
  <c r="T3105" i="13"/>
  <c r="S3105" i="13"/>
  <c r="R3105" i="13"/>
  <c r="Q3105" i="13"/>
  <c r="P3105" i="13"/>
  <c r="O3105" i="13"/>
  <c r="N3105" i="13"/>
  <c r="M3105" i="13"/>
  <c r="L3105" i="13"/>
  <c r="K3105" i="13"/>
  <c r="J3105" i="13"/>
  <c r="I3105" i="13"/>
  <c r="H3105" i="13"/>
  <c r="G3105" i="13"/>
  <c r="F3105" i="13"/>
  <c r="E3105" i="13"/>
  <c r="B3105" i="13"/>
  <c r="D3105" i="13"/>
  <c r="C3105" i="13"/>
  <c r="A3105" i="13"/>
  <c r="U3104" i="13"/>
  <c r="T3104" i="13"/>
  <c r="S3104" i="13"/>
  <c r="R3104" i="13"/>
  <c r="Q3104" i="13"/>
  <c r="P3104" i="13"/>
  <c r="O3104" i="13"/>
  <c r="N3104" i="13"/>
  <c r="M3104" i="13"/>
  <c r="L3104" i="13"/>
  <c r="K3104" i="13"/>
  <c r="J3104" i="13"/>
  <c r="I3104" i="13"/>
  <c r="H3104" i="13"/>
  <c r="G3104" i="13"/>
  <c r="F3104" i="13"/>
  <c r="E3104" i="13"/>
  <c r="B3104" i="13"/>
  <c r="D3104" i="13"/>
  <c r="C3104" i="13"/>
  <c r="A3104" i="13"/>
  <c r="U3103" i="13"/>
  <c r="T3103" i="13"/>
  <c r="S3103" i="13"/>
  <c r="R3103" i="13"/>
  <c r="Q3103" i="13"/>
  <c r="P3103" i="13"/>
  <c r="O3103" i="13"/>
  <c r="N3103" i="13"/>
  <c r="M3103" i="13"/>
  <c r="L3103" i="13"/>
  <c r="K3103" i="13"/>
  <c r="J3103" i="13"/>
  <c r="I3103" i="13"/>
  <c r="H3103" i="13"/>
  <c r="G3103" i="13"/>
  <c r="F3103" i="13"/>
  <c r="E3103" i="13"/>
  <c r="B3103" i="13"/>
  <c r="D3103" i="13"/>
  <c r="C3103" i="13"/>
  <c r="A3103" i="13"/>
  <c r="U3102" i="13"/>
  <c r="T3102" i="13"/>
  <c r="S3102" i="13"/>
  <c r="R3102" i="13"/>
  <c r="Q3102" i="13"/>
  <c r="P3102" i="13"/>
  <c r="O3102" i="13"/>
  <c r="N3102" i="13"/>
  <c r="M3102" i="13"/>
  <c r="L3102" i="13"/>
  <c r="K3102" i="13"/>
  <c r="J3102" i="13"/>
  <c r="I3102" i="13"/>
  <c r="H3102" i="13"/>
  <c r="G3102" i="13"/>
  <c r="F3102" i="13"/>
  <c r="E3102" i="13"/>
  <c r="B3102" i="13"/>
  <c r="D3102" i="13"/>
  <c r="C3102" i="13"/>
  <c r="A3102" i="13"/>
  <c r="U3101" i="13"/>
  <c r="T3101" i="13"/>
  <c r="S3101" i="13"/>
  <c r="R3101" i="13"/>
  <c r="Q3101" i="13"/>
  <c r="P3101" i="13"/>
  <c r="O3101" i="13"/>
  <c r="N3101" i="13"/>
  <c r="M3101" i="13"/>
  <c r="L3101" i="13"/>
  <c r="K3101" i="13"/>
  <c r="J3101" i="13"/>
  <c r="I3101" i="13"/>
  <c r="H3101" i="13"/>
  <c r="G3101" i="13"/>
  <c r="F3101" i="13"/>
  <c r="E3101" i="13"/>
  <c r="B3101" i="13"/>
  <c r="D3101" i="13"/>
  <c r="C3101" i="13"/>
  <c r="A3101" i="13"/>
  <c r="U3100" i="13"/>
  <c r="T3100" i="13"/>
  <c r="S3100" i="13"/>
  <c r="R3100" i="13"/>
  <c r="Q3100" i="13"/>
  <c r="P3100" i="13"/>
  <c r="O3100" i="13"/>
  <c r="N3100" i="13"/>
  <c r="M3100" i="13"/>
  <c r="L3100" i="13"/>
  <c r="K3100" i="13"/>
  <c r="J3100" i="13"/>
  <c r="I3100" i="13"/>
  <c r="H3100" i="13"/>
  <c r="G3100" i="13"/>
  <c r="F3100" i="13"/>
  <c r="E3100" i="13"/>
  <c r="B3100" i="13"/>
  <c r="D3100" i="13"/>
  <c r="C3100" i="13"/>
  <c r="A3100" i="13"/>
  <c r="U3099" i="13"/>
  <c r="T3099" i="13"/>
  <c r="S3099" i="13"/>
  <c r="R3099" i="13"/>
  <c r="Q3099" i="13"/>
  <c r="P3099" i="13"/>
  <c r="O3099" i="13"/>
  <c r="N3099" i="13"/>
  <c r="M3099" i="13"/>
  <c r="L3099" i="13"/>
  <c r="K3099" i="13"/>
  <c r="J3099" i="13"/>
  <c r="I3099" i="13"/>
  <c r="H3099" i="13"/>
  <c r="G3099" i="13"/>
  <c r="F3099" i="13"/>
  <c r="E3099" i="13"/>
  <c r="B3099" i="13"/>
  <c r="D3099" i="13"/>
  <c r="C3099" i="13"/>
  <c r="A3099" i="13"/>
  <c r="U3098" i="13"/>
  <c r="T3098" i="13"/>
  <c r="S3098" i="13"/>
  <c r="R3098" i="13"/>
  <c r="Q3098" i="13"/>
  <c r="P3098" i="13"/>
  <c r="O3098" i="13"/>
  <c r="N3098" i="13"/>
  <c r="M3098" i="13"/>
  <c r="L3098" i="13"/>
  <c r="K3098" i="13"/>
  <c r="J3098" i="13"/>
  <c r="I3098" i="13"/>
  <c r="H3098" i="13"/>
  <c r="G3098" i="13"/>
  <c r="F3098" i="13"/>
  <c r="E3098" i="13"/>
  <c r="B3098" i="13"/>
  <c r="D3098" i="13"/>
  <c r="C3098" i="13"/>
  <c r="A3098" i="13"/>
  <c r="U3097" i="13"/>
  <c r="T3097" i="13"/>
  <c r="S3097" i="13"/>
  <c r="R3097" i="13"/>
  <c r="Q3097" i="13"/>
  <c r="P3097" i="13"/>
  <c r="O3097" i="13"/>
  <c r="N3097" i="13"/>
  <c r="M3097" i="13"/>
  <c r="L3097" i="13"/>
  <c r="K3097" i="13"/>
  <c r="J3097" i="13"/>
  <c r="I3097" i="13"/>
  <c r="H3097" i="13"/>
  <c r="G3097" i="13"/>
  <c r="F3097" i="13"/>
  <c r="E3097" i="13"/>
  <c r="B3097" i="13"/>
  <c r="D3097" i="13"/>
  <c r="C3097" i="13"/>
  <c r="A3097" i="13"/>
  <c r="U3096" i="13"/>
  <c r="T3096" i="13"/>
  <c r="S3096" i="13"/>
  <c r="R3096" i="13"/>
  <c r="Q3096" i="13"/>
  <c r="P3096" i="13"/>
  <c r="O3096" i="13"/>
  <c r="N3096" i="13"/>
  <c r="M3096" i="13"/>
  <c r="L3096" i="13"/>
  <c r="K3096" i="13"/>
  <c r="J3096" i="13"/>
  <c r="I3096" i="13"/>
  <c r="H3096" i="13"/>
  <c r="G3096" i="13"/>
  <c r="F3096" i="13"/>
  <c r="E3096" i="13"/>
  <c r="B3096" i="13"/>
  <c r="D3096" i="13"/>
  <c r="C3096" i="13"/>
  <c r="A3096" i="13"/>
  <c r="U3095" i="13"/>
  <c r="T3095" i="13"/>
  <c r="S3095" i="13"/>
  <c r="R3095" i="13"/>
  <c r="Q3095" i="13"/>
  <c r="P3095" i="13"/>
  <c r="O3095" i="13"/>
  <c r="N3095" i="13"/>
  <c r="M3095" i="13"/>
  <c r="L3095" i="13"/>
  <c r="K3095" i="13"/>
  <c r="J3095" i="13"/>
  <c r="I3095" i="13"/>
  <c r="H3095" i="13"/>
  <c r="G3095" i="13"/>
  <c r="F3095" i="13"/>
  <c r="E3095" i="13"/>
  <c r="B3095" i="13"/>
  <c r="D3095" i="13"/>
  <c r="C3095" i="13"/>
  <c r="A3095" i="13"/>
  <c r="U3094" i="13"/>
  <c r="T3094" i="13"/>
  <c r="S3094" i="13"/>
  <c r="R3094" i="13"/>
  <c r="Q3094" i="13"/>
  <c r="P3094" i="13"/>
  <c r="O3094" i="13"/>
  <c r="N3094" i="13"/>
  <c r="M3094" i="13"/>
  <c r="L3094" i="13"/>
  <c r="K3094" i="13"/>
  <c r="J3094" i="13"/>
  <c r="I3094" i="13"/>
  <c r="H3094" i="13"/>
  <c r="G3094" i="13"/>
  <c r="F3094" i="13"/>
  <c r="E3094" i="13"/>
  <c r="B3094" i="13"/>
  <c r="D3094" i="13"/>
  <c r="C3094" i="13"/>
  <c r="A3094" i="13"/>
  <c r="U3093" i="13"/>
  <c r="T3093" i="13"/>
  <c r="S3093" i="13"/>
  <c r="R3093" i="13"/>
  <c r="Q3093" i="13"/>
  <c r="P3093" i="13"/>
  <c r="O3093" i="13"/>
  <c r="N3093" i="13"/>
  <c r="M3093" i="13"/>
  <c r="L3093" i="13"/>
  <c r="K3093" i="13"/>
  <c r="J3093" i="13"/>
  <c r="I3093" i="13"/>
  <c r="H3093" i="13"/>
  <c r="G3093" i="13"/>
  <c r="F3093" i="13"/>
  <c r="E3093" i="13"/>
  <c r="B3093" i="13"/>
  <c r="D3093" i="13"/>
  <c r="C3093" i="13"/>
  <c r="A3093" i="13"/>
  <c r="U3092" i="13"/>
  <c r="T3092" i="13"/>
  <c r="S3092" i="13"/>
  <c r="R3092" i="13"/>
  <c r="Q3092" i="13"/>
  <c r="P3092" i="13"/>
  <c r="O3092" i="13"/>
  <c r="N3092" i="13"/>
  <c r="M3092" i="13"/>
  <c r="L3092" i="13"/>
  <c r="K3092" i="13"/>
  <c r="J3092" i="13"/>
  <c r="I3092" i="13"/>
  <c r="H3092" i="13"/>
  <c r="G3092" i="13"/>
  <c r="F3092" i="13"/>
  <c r="E3092" i="13"/>
  <c r="B3092" i="13"/>
  <c r="D3092" i="13"/>
  <c r="C3092" i="13"/>
  <c r="A3092" i="13"/>
  <c r="U3091" i="13"/>
  <c r="T3091" i="13"/>
  <c r="S3091" i="13"/>
  <c r="R3091" i="13"/>
  <c r="Q3091" i="13"/>
  <c r="P3091" i="13"/>
  <c r="O3091" i="13"/>
  <c r="N3091" i="13"/>
  <c r="M3091" i="13"/>
  <c r="L3091" i="13"/>
  <c r="K3091" i="13"/>
  <c r="J3091" i="13"/>
  <c r="I3091" i="13"/>
  <c r="H3091" i="13"/>
  <c r="G3091" i="13"/>
  <c r="F3091" i="13"/>
  <c r="E3091" i="13"/>
  <c r="B3091" i="13"/>
  <c r="D3091" i="13"/>
  <c r="C3091" i="13"/>
  <c r="A3091" i="13"/>
  <c r="U3090" i="13"/>
  <c r="T3090" i="13"/>
  <c r="S3090" i="13"/>
  <c r="R3090" i="13"/>
  <c r="Q3090" i="13"/>
  <c r="P3090" i="13"/>
  <c r="O3090" i="13"/>
  <c r="N3090" i="13"/>
  <c r="M3090" i="13"/>
  <c r="L3090" i="13"/>
  <c r="K3090" i="13"/>
  <c r="J3090" i="13"/>
  <c r="I3090" i="13"/>
  <c r="H3090" i="13"/>
  <c r="G3090" i="13"/>
  <c r="F3090" i="13"/>
  <c r="E3090" i="13"/>
  <c r="B3090" i="13"/>
  <c r="D3090" i="13"/>
  <c r="C3090" i="13"/>
  <c r="A3090" i="13"/>
  <c r="U3089" i="13"/>
  <c r="T3089" i="13"/>
  <c r="S3089" i="13"/>
  <c r="R3089" i="13"/>
  <c r="Q3089" i="13"/>
  <c r="P3089" i="13"/>
  <c r="O3089" i="13"/>
  <c r="N3089" i="13"/>
  <c r="M3089" i="13"/>
  <c r="L3089" i="13"/>
  <c r="K3089" i="13"/>
  <c r="J3089" i="13"/>
  <c r="I3089" i="13"/>
  <c r="H3089" i="13"/>
  <c r="G3089" i="13"/>
  <c r="F3089" i="13"/>
  <c r="E3089" i="13"/>
  <c r="B3089" i="13"/>
  <c r="D3089" i="13"/>
  <c r="C3089" i="13"/>
  <c r="A3089" i="13"/>
  <c r="U3088" i="13"/>
  <c r="T3088" i="13"/>
  <c r="S3088" i="13"/>
  <c r="R3088" i="13"/>
  <c r="Q3088" i="13"/>
  <c r="P3088" i="13"/>
  <c r="O3088" i="13"/>
  <c r="N3088" i="13"/>
  <c r="M3088" i="13"/>
  <c r="L3088" i="13"/>
  <c r="K3088" i="13"/>
  <c r="J3088" i="13"/>
  <c r="I3088" i="13"/>
  <c r="H3088" i="13"/>
  <c r="G3088" i="13"/>
  <c r="F3088" i="13"/>
  <c r="E3088" i="13"/>
  <c r="B3088" i="13"/>
  <c r="D3088" i="13"/>
  <c r="C3088" i="13"/>
  <c r="A3088" i="13"/>
  <c r="U3087" i="13"/>
  <c r="T3087" i="13"/>
  <c r="S3087" i="13"/>
  <c r="R3087" i="13"/>
  <c r="Q3087" i="13"/>
  <c r="P3087" i="13"/>
  <c r="O3087" i="13"/>
  <c r="N3087" i="13"/>
  <c r="M3087" i="13"/>
  <c r="L3087" i="13"/>
  <c r="K3087" i="13"/>
  <c r="J3087" i="13"/>
  <c r="I3087" i="13"/>
  <c r="H3087" i="13"/>
  <c r="G3087" i="13"/>
  <c r="F3087" i="13"/>
  <c r="E3087" i="13"/>
  <c r="B3087" i="13"/>
  <c r="D3087" i="13"/>
  <c r="C3087" i="13"/>
  <c r="A3087" i="13"/>
  <c r="U3086" i="13"/>
  <c r="T3086" i="13"/>
  <c r="S3086" i="13"/>
  <c r="R3086" i="13"/>
  <c r="Q3086" i="13"/>
  <c r="P3086" i="13"/>
  <c r="O3086" i="13"/>
  <c r="N3086" i="13"/>
  <c r="M3086" i="13"/>
  <c r="L3086" i="13"/>
  <c r="K3086" i="13"/>
  <c r="J3086" i="13"/>
  <c r="I3086" i="13"/>
  <c r="H3086" i="13"/>
  <c r="G3086" i="13"/>
  <c r="F3086" i="13"/>
  <c r="E3086" i="13"/>
  <c r="B3086" i="13"/>
  <c r="D3086" i="13"/>
  <c r="C3086" i="13"/>
  <c r="A3086" i="13"/>
  <c r="U3085" i="13"/>
  <c r="T3085" i="13"/>
  <c r="S3085" i="13"/>
  <c r="R3085" i="13"/>
  <c r="Q3085" i="13"/>
  <c r="P3085" i="13"/>
  <c r="O3085" i="13"/>
  <c r="N3085" i="13"/>
  <c r="M3085" i="13"/>
  <c r="L3085" i="13"/>
  <c r="K3085" i="13"/>
  <c r="J3085" i="13"/>
  <c r="I3085" i="13"/>
  <c r="H3085" i="13"/>
  <c r="G3085" i="13"/>
  <c r="F3085" i="13"/>
  <c r="E3085" i="13"/>
  <c r="B3085" i="13"/>
  <c r="D3085" i="13"/>
  <c r="C3085" i="13"/>
  <c r="A3085" i="13"/>
  <c r="U3084" i="13"/>
  <c r="T3084" i="13"/>
  <c r="S3084" i="13"/>
  <c r="R3084" i="13"/>
  <c r="Q3084" i="13"/>
  <c r="P3084" i="13"/>
  <c r="O3084" i="13"/>
  <c r="N3084" i="13"/>
  <c r="M3084" i="13"/>
  <c r="L3084" i="13"/>
  <c r="K3084" i="13"/>
  <c r="J3084" i="13"/>
  <c r="I3084" i="13"/>
  <c r="H3084" i="13"/>
  <c r="G3084" i="13"/>
  <c r="F3084" i="13"/>
  <c r="E3084" i="13"/>
  <c r="B3084" i="13"/>
  <c r="D3084" i="13"/>
  <c r="C3084" i="13"/>
  <c r="A3084" i="13"/>
  <c r="U3083" i="13"/>
  <c r="T3083" i="13"/>
  <c r="S3083" i="13"/>
  <c r="R3083" i="13"/>
  <c r="Q3083" i="13"/>
  <c r="P3083" i="13"/>
  <c r="O3083" i="13"/>
  <c r="N3083" i="13"/>
  <c r="M3083" i="13"/>
  <c r="L3083" i="13"/>
  <c r="K3083" i="13"/>
  <c r="J3083" i="13"/>
  <c r="I3083" i="13"/>
  <c r="H3083" i="13"/>
  <c r="G3083" i="13"/>
  <c r="F3083" i="13"/>
  <c r="E3083" i="13"/>
  <c r="B3083" i="13"/>
  <c r="D3083" i="13"/>
  <c r="C3083" i="13"/>
  <c r="A3083" i="13"/>
  <c r="U3082" i="13"/>
  <c r="T3082" i="13"/>
  <c r="S3082" i="13"/>
  <c r="R3082" i="13"/>
  <c r="Q3082" i="13"/>
  <c r="P3082" i="13"/>
  <c r="O3082" i="13"/>
  <c r="N3082" i="13"/>
  <c r="M3082" i="13"/>
  <c r="L3082" i="13"/>
  <c r="K3082" i="13"/>
  <c r="J3082" i="13"/>
  <c r="I3082" i="13"/>
  <c r="H3082" i="13"/>
  <c r="G3082" i="13"/>
  <c r="F3082" i="13"/>
  <c r="E3082" i="13"/>
  <c r="B3082" i="13"/>
  <c r="D3082" i="13"/>
  <c r="C3082" i="13"/>
  <c r="A3082" i="13"/>
  <c r="U3081" i="13"/>
  <c r="T3081" i="13"/>
  <c r="S3081" i="13"/>
  <c r="R3081" i="13"/>
  <c r="Q3081" i="13"/>
  <c r="P3081" i="13"/>
  <c r="O3081" i="13"/>
  <c r="N3081" i="13"/>
  <c r="M3081" i="13"/>
  <c r="L3081" i="13"/>
  <c r="K3081" i="13"/>
  <c r="J3081" i="13"/>
  <c r="I3081" i="13"/>
  <c r="H3081" i="13"/>
  <c r="G3081" i="13"/>
  <c r="F3081" i="13"/>
  <c r="E3081" i="13"/>
  <c r="B3081" i="13"/>
  <c r="D3081" i="13"/>
  <c r="C3081" i="13"/>
  <c r="A3081" i="13"/>
  <c r="U3080" i="13"/>
  <c r="T3080" i="13"/>
  <c r="S3080" i="13"/>
  <c r="R3080" i="13"/>
  <c r="Q3080" i="13"/>
  <c r="P3080" i="13"/>
  <c r="O3080" i="13"/>
  <c r="N3080" i="13"/>
  <c r="M3080" i="13"/>
  <c r="L3080" i="13"/>
  <c r="K3080" i="13"/>
  <c r="J3080" i="13"/>
  <c r="I3080" i="13"/>
  <c r="H3080" i="13"/>
  <c r="G3080" i="13"/>
  <c r="F3080" i="13"/>
  <c r="E3080" i="13"/>
  <c r="B3080" i="13"/>
  <c r="D3080" i="13"/>
  <c r="C3080" i="13"/>
  <c r="A3080" i="13"/>
  <c r="U3079" i="13"/>
  <c r="T3079" i="13"/>
  <c r="S3079" i="13"/>
  <c r="R3079" i="13"/>
  <c r="Q3079" i="13"/>
  <c r="P3079" i="13"/>
  <c r="O3079" i="13"/>
  <c r="N3079" i="13"/>
  <c r="M3079" i="13"/>
  <c r="L3079" i="13"/>
  <c r="K3079" i="13"/>
  <c r="J3079" i="13"/>
  <c r="I3079" i="13"/>
  <c r="H3079" i="13"/>
  <c r="G3079" i="13"/>
  <c r="F3079" i="13"/>
  <c r="E3079" i="13"/>
  <c r="B3079" i="13"/>
  <c r="D3079" i="13"/>
  <c r="C3079" i="13"/>
  <c r="A3079" i="13"/>
  <c r="U3078" i="13"/>
  <c r="T3078" i="13"/>
  <c r="S3078" i="13"/>
  <c r="R3078" i="13"/>
  <c r="Q3078" i="13"/>
  <c r="P3078" i="13"/>
  <c r="O3078" i="13"/>
  <c r="N3078" i="13"/>
  <c r="M3078" i="13"/>
  <c r="L3078" i="13"/>
  <c r="K3078" i="13"/>
  <c r="J3078" i="13"/>
  <c r="I3078" i="13"/>
  <c r="H3078" i="13"/>
  <c r="G3078" i="13"/>
  <c r="F3078" i="13"/>
  <c r="E3078" i="13"/>
  <c r="B3078" i="13"/>
  <c r="D3078" i="13"/>
  <c r="C3078" i="13"/>
  <c r="A3078" i="13"/>
  <c r="U3077" i="13"/>
  <c r="T3077" i="13"/>
  <c r="S3077" i="13"/>
  <c r="R3077" i="13"/>
  <c r="Q3077" i="13"/>
  <c r="P3077" i="13"/>
  <c r="O3077" i="13"/>
  <c r="N3077" i="13"/>
  <c r="M3077" i="13"/>
  <c r="L3077" i="13"/>
  <c r="K3077" i="13"/>
  <c r="J3077" i="13"/>
  <c r="I3077" i="13"/>
  <c r="H3077" i="13"/>
  <c r="G3077" i="13"/>
  <c r="F3077" i="13"/>
  <c r="E3077" i="13"/>
  <c r="B3077" i="13"/>
  <c r="D3077" i="13"/>
  <c r="C3077" i="13"/>
  <c r="A3077" i="13"/>
  <c r="U3076" i="13"/>
  <c r="T3076" i="13"/>
  <c r="S3076" i="13"/>
  <c r="R3076" i="13"/>
  <c r="Q3076" i="13"/>
  <c r="P3076" i="13"/>
  <c r="O3076" i="13"/>
  <c r="N3076" i="13"/>
  <c r="M3076" i="13"/>
  <c r="L3076" i="13"/>
  <c r="K3076" i="13"/>
  <c r="J3076" i="13"/>
  <c r="I3076" i="13"/>
  <c r="H3076" i="13"/>
  <c r="G3076" i="13"/>
  <c r="F3076" i="13"/>
  <c r="E3076" i="13"/>
  <c r="B3076" i="13"/>
  <c r="D3076" i="13"/>
  <c r="C3076" i="13"/>
  <c r="A3076" i="13"/>
  <c r="U3075" i="13"/>
  <c r="T3075" i="13"/>
  <c r="S3075" i="13"/>
  <c r="R3075" i="13"/>
  <c r="Q3075" i="13"/>
  <c r="P3075" i="13"/>
  <c r="O3075" i="13"/>
  <c r="N3075" i="13"/>
  <c r="M3075" i="13"/>
  <c r="L3075" i="13"/>
  <c r="K3075" i="13"/>
  <c r="J3075" i="13"/>
  <c r="I3075" i="13"/>
  <c r="H3075" i="13"/>
  <c r="G3075" i="13"/>
  <c r="F3075" i="13"/>
  <c r="E3075" i="13"/>
  <c r="B3075" i="13"/>
  <c r="D3075" i="13"/>
  <c r="C3075" i="13"/>
  <c r="A3075" i="13"/>
  <c r="U3074" i="13"/>
  <c r="T3074" i="13"/>
  <c r="S3074" i="13"/>
  <c r="R3074" i="13"/>
  <c r="Q3074" i="13"/>
  <c r="P3074" i="13"/>
  <c r="O3074" i="13"/>
  <c r="N3074" i="13"/>
  <c r="M3074" i="13"/>
  <c r="L3074" i="13"/>
  <c r="K3074" i="13"/>
  <c r="J3074" i="13"/>
  <c r="I3074" i="13"/>
  <c r="H3074" i="13"/>
  <c r="G3074" i="13"/>
  <c r="F3074" i="13"/>
  <c r="E3074" i="13"/>
  <c r="B3074" i="13"/>
  <c r="D3074" i="13"/>
  <c r="C3074" i="13"/>
  <c r="A3074" i="13"/>
  <c r="U3073" i="13"/>
  <c r="T3073" i="13"/>
  <c r="S3073" i="13"/>
  <c r="R3073" i="13"/>
  <c r="Q3073" i="13"/>
  <c r="P3073" i="13"/>
  <c r="O3073" i="13"/>
  <c r="N3073" i="13"/>
  <c r="M3073" i="13"/>
  <c r="L3073" i="13"/>
  <c r="K3073" i="13"/>
  <c r="J3073" i="13"/>
  <c r="I3073" i="13"/>
  <c r="H3073" i="13"/>
  <c r="G3073" i="13"/>
  <c r="F3073" i="13"/>
  <c r="E3073" i="13"/>
  <c r="B3073" i="13"/>
  <c r="D3073" i="13"/>
  <c r="C3073" i="13"/>
  <c r="A3073" i="13"/>
  <c r="U3072" i="13"/>
  <c r="T3072" i="13"/>
  <c r="S3072" i="13"/>
  <c r="R3072" i="13"/>
  <c r="Q3072" i="13"/>
  <c r="P3072" i="13"/>
  <c r="O3072" i="13"/>
  <c r="N3072" i="13"/>
  <c r="M3072" i="13"/>
  <c r="L3072" i="13"/>
  <c r="K3072" i="13"/>
  <c r="J3072" i="13"/>
  <c r="I3072" i="13"/>
  <c r="H3072" i="13"/>
  <c r="G3072" i="13"/>
  <c r="F3072" i="13"/>
  <c r="E3072" i="13"/>
  <c r="B3072" i="13"/>
  <c r="D3072" i="13"/>
  <c r="C3072" i="13"/>
  <c r="A3072" i="13"/>
  <c r="U3071" i="13"/>
  <c r="T3071" i="13"/>
  <c r="S3071" i="13"/>
  <c r="R3071" i="13"/>
  <c r="Q3071" i="13"/>
  <c r="P3071" i="13"/>
  <c r="O3071" i="13"/>
  <c r="N3071" i="13"/>
  <c r="M3071" i="13"/>
  <c r="L3071" i="13"/>
  <c r="K3071" i="13"/>
  <c r="J3071" i="13"/>
  <c r="I3071" i="13"/>
  <c r="H3071" i="13"/>
  <c r="G3071" i="13"/>
  <c r="F3071" i="13"/>
  <c r="E3071" i="13"/>
  <c r="B3071" i="13"/>
  <c r="D3071" i="13"/>
  <c r="C3071" i="13"/>
  <c r="A3071" i="13"/>
  <c r="U3070" i="13"/>
  <c r="T3070" i="13"/>
  <c r="S3070" i="13"/>
  <c r="R3070" i="13"/>
  <c r="Q3070" i="13"/>
  <c r="P3070" i="13"/>
  <c r="O3070" i="13"/>
  <c r="N3070" i="13"/>
  <c r="M3070" i="13"/>
  <c r="L3070" i="13"/>
  <c r="K3070" i="13"/>
  <c r="J3070" i="13"/>
  <c r="I3070" i="13"/>
  <c r="H3070" i="13"/>
  <c r="G3070" i="13"/>
  <c r="F3070" i="13"/>
  <c r="E3070" i="13"/>
  <c r="B3070" i="13"/>
  <c r="D3070" i="13"/>
  <c r="C3070" i="13"/>
  <c r="A3070" i="13"/>
  <c r="U3069" i="13"/>
  <c r="T3069" i="13"/>
  <c r="S3069" i="13"/>
  <c r="R3069" i="13"/>
  <c r="Q3069" i="13"/>
  <c r="P3069" i="13"/>
  <c r="O3069" i="13"/>
  <c r="N3069" i="13"/>
  <c r="M3069" i="13"/>
  <c r="L3069" i="13"/>
  <c r="K3069" i="13"/>
  <c r="J3069" i="13"/>
  <c r="I3069" i="13"/>
  <c r="H3069" i="13"/>
  <c r="G3069" i="13"/>
  <c r="F3069" i="13"/>
  <c r="E3069" i="13"/>
  <c r="B3069" i="13"/>
  <c r="D3069" i="13"/>
  <c r="C3069" i="13"/>
  <c r="A3069" i="13"/>
  <c r="U3068" i="13"/>
  <c r="T3068" i="13"/>
  <c r="S3068" i="13"/>
  <c r="R3068" i="13"/>
  <c r="Q3068" i="13"/>
  <c r="P3068" i="13"/>
  <c r="O3068" i="13"/>
  <c r="N3068" i="13"/>
  <c r="M3068" i="13"/>
  <c r="L3068" i="13"/>
  <c r="K3068" i="13"/>
  <c r="J3068" i="13"/>
  <c r="I3068" i="13"/>
  <c r="H3068" i="13"/>
  <c r="G3068" i="13"/>
  <c r="F3068" i="13"/>
  <c r="E3068" i="13"/>
  <c r="B3068" i="13"/>
  <c r="D3068" i="13"/>
  <c r="C3068" i="13"/>
  <c r="A3068" i="13"/>
  <c r="U3067" i="13"/>
  <c r="T3067" i="13"/>
  <c r="S3067" i="13"/>
  <c r="R3067" i="13"/>
  <c r="Q3067" i="13"/>
  <c r="P3067" i="13"/>
  <c r="O3067" i="13"/>
  <c r="N3067" i="13"/>
  <c r="M3067" i="13"/>
  <c r="L3067" i="13"/>
  <c r="K3067" i="13"/>
  <c r="J3067" i="13"/>
  <c r="I3067" i="13"/>
  <c r="H3067" i="13"/>
  <c r="G3067" i="13"/>
  <c r="F3067" i="13"/>
  <c r="E3067" i="13"/>
  <c r="B3067" i="13"/>
  <c r="D3067" i="13"/>
  <c r="C3067" i="13"/>
  <c r="A3067" i="13"/>
  <c r="U3066" i="13"/>
  <c r="T3066" i="13"/>
  <c r="S3066" i="13"/>
  <c r="R3066" i="13"/>
  <c r="Q3066" i="13"/>
  <c r="P3066" i="13"/>
  <c r="O3066" i="13"/>
  <c r="N3066" i="13"/>
  <c r="M3066" i="13"/>
  <c r="L3066" i="13"/>
  <c r="K3066" i="13"/>
  <c r="J3066" i="13"/>
  <c r="I3066" i="13"/>
  <c r="H3066" i="13"/>
  <c r="G3066" i="13"/>
  <c r="F3066" i="13"/>
  <c r="E3066" i="13"/>
  <c r="B3066" i="13"/>
  <c r="D3066" i="13"/>
  <c r="C3066" i="13"/>
  <c r="A3066" i="13"/>
  <c r="U3065" i="13"/>
  <c r="T3065" i="13"/>
  <c r="S3065" i="13"/>
  <c r="R3065" i="13"/>
  <c r="Q3065" i="13"/>
  <c r="P3065" i="13"/>
  <c r="O3065" i="13"/>
  <c r="N3065" i="13"/>
  <c r="M3065" i="13"/>
  <c r="L3065" i="13"/>
  <c r="K3065" i="13"/>
  <c r="J3065" i="13"/>
  <c r="I3065" i="13"/>
  <c r="H3065" i="13"/>
  <c r="G3065" i="13"/>
  <c r="F3065" i="13"/>
  <c r="E3065" i="13"/>
  <c r="B3065" i="13"/>
  <c r="D3065" i="13"/>
  <c r="C3065" i="13"/>
  <c r="A3065" i="13"/>
  <c r="U3064" i="13"/>
  <c r="T3064" i="13"/>
  <c r="S3064" i="13"/>
  <c r="R3064" i="13"/>
  <c r="Q3064" i="13"/>
  <c r="P3064" i="13"/>
  <c r="O3064" i="13"/>
  <c r="N3064" i="13"/>
  <c r="M3064" i="13"/>
  <c r="L3064" i="13"/>
  <c r="K3064" i="13"/>
  <c r="J3064" i="13"/>
  <c r="I3064" i="13"/>
  <c r="H3064" i="13"/>
  <c r="G3064" i="13"/>
  <c r="F3064" i="13"/>
  <c r="E3064" i="13"/>
  <c r="B3064" i="13"/>
  <c r="D3064" i="13"/>
  <c r="C3064" i="13"/>
  <c r="A3064" i="13"/>
  <c r="U3063" i="13"/>
  <c r="T3063" i="13"/>
  <c r="S3063" i="13"/>
  <c r="R3063" i="13"/>
  <c r="Q3063" i="13"/>
  <c r="P3063" i="13"/>
  <c r="O3063" i="13"/>
  <c r="N3063" i="13"/>
  <c r="M3063" i="13"/>
  <c r="L3063" i="13"/>
  <c r="K3063" i="13"/>
  <c r="J3063" i="13"/>
  <c r="I3063" i="13"/>
  <c r="H3063" i="13"/>
  <c r="G3063" i="13"/>
  <c r="F3063" i="13"/>
  <c r="E3063" i="13"/>
  <c r="B3063" i="13"/>
  <c r="D3063" i="13"/>
  <c r="C3063" i="13"/>
  <c r="A3063" i="13"/>
  <c r="U3062" i="13"/>
  <c r="T3062" i="13"/>
  <c r="S3062" i="13"/>
  <c r="R3062" i="13"/>
  <c r="Q3062" i="13"/>
  <c r="P3062" i="13"/>
  <c r="O3062" i="13"/>
  <c r="N3062" i="13"/>
  <c r="M3062" i="13"/>
  <c r="L3062" i="13"/>
  <c r="K3062" i="13"/>
  <c r="J3062" i="13"/>
  <c r="I3062" i="13"/>
  <c r="H3062" i="13"/>
  <c r="G3062" i="13"/>
  <c r="F3062" i="13"/>
  <c r="E3062" i="13"/>
  <c r="B3062" i="13"/>
  <c r="D3062" i="13"/>
  <c r="C3062" i="13"/>
  <c r="A3062" i="13"/>
  <c r="U3061" i="13"/>
  <c r="T3061" i="13"/>
  <c r="S3061" i="13"/>
  <c r="R3061" i="13"/>
  <c r="Q3061" i="13"/>
  <c r="P3061" i="13"/>
  <c r="O3061" i="13"/>
  <c r="N3061" i="13"/>
  <c r="M3061" i="13"/>
  <c r="L3061" i="13"/>
  <c r="K3061" i="13"/>
  <c r="J3061" i="13"/>
  <c r="I3061" i="13"/>
  <c r="H3061" i="13"/>
  <c r="G3061" i="13"/>
  <c r="F3061" i="13"/>
  <c r="E3061" i="13"/>
  <c r="B3061" i="13"/>
  <c r="D3061" i="13"/>
  <c r="C3061" i="13"/>
  <c r="A3061" i="13"/>
  <c r="U3060" i="13"/>
  <c r="T3060" i="13"/>
  <c r="S3060" i="13"/>
  <c r="R3060" i="13"/>
  <c r="Q3060" i="13"/>
  <c r="P3060" i="13"/>
  <c r="O3060" i="13"/>
  <c r="N3060" i="13"/>
  <c r="M3060" i="13"/>
  <c r="L3060" i="13"/>
  <c r="K3060" i="13"/>
  <c r="J3060" i="13"/>
  <c r="I3060" i="13"/>
  <c r="H3060" i="13"/>
  <c r="G3060" i="13"/>
  <c r="F3060" i="13"/>
  <c r="E3060" i="13"/>
  <c r="B3060" i="13"/>
  <c r="D3060" i="13"/>
  <c r="C3060" i="13"/>
  <c r="A3060" i="13"/>
  <c r="U3059" i="13"/>
  <c r="T3059" i="13"/>
  <c r="S3059" i="13"/>
  <c r="R3059" i="13"/>
  <c r="Q3059" i="13"/>
  <c r="P3059" i="13"/>
  <c r="O3059" i="13"/>
  <c r="N3059" i="13"/>
  <c r="M3059" i="13"/>
  <c r="L3059" i="13"/>
  <c r="K3059" i="13"/>
  <c r="J3059" i="13"/>
  <c r="I3059" i="13"/>
  <c r="H3059" i="13"/>
  <c r="G3059" i="13"/>
  <c r="F3059" i="13"/>
  <c r="E3059" i="13"/>
  <c r="B3059" i="13"/>
  <c r="D3059" i="13"/>
  <c r="C3059" i="13"/>
  <c r="A3059" i="13"/>
  <c r="U3058" i="13"/>
  <c r="T3058" i="13"/>
  <c r="S3058" i="13"/>
  <c r="R3058" i="13"/>
  <c r="Q3058" i="13"/>
  <c r="P3058" i="13"/>
  <c r="O3058" i="13"/>
  <c r="N3058" i="13"/>
  <c r="M3058" i="13"/>
  <c r="L3058" i="13"/>
  <c r="K3058" i="13"/>
  <c r="J3058" i="13"/>
  <c r="I3058" i="13"/>
  <c r="H3058" i="13"/>
  <c r="G3058" i="13"/>
  <c r="F3058" i="13"/>
  <c r="E3058" i="13"/>
  <c r="B3058" i="13"/>
  <c r="D3058" i="13"/>
  <c r="C3058" i="13"/>
  <c r="A3058" i="13"/>
  <c r="U3057" i="13"/>
  <c r="T3057" i="13"/>
  <c r="S3057" i="13"/>
  <c r="R3057" i="13"/>
  <c r="Q3057" i="13"/>
  <c r="P3057" i="13"/>
  <c r="O3057" i="13"/>
  <c r="N3057" i="13"/>
  <c r="M3057" i="13"/>
  <c r="L3057" i="13"/>
  <c r="K3057" i="13"/>
  <c r="J3057" i="13"/>
  <c r="I3057" i="13"/>
  <c r="H3057" i="13"/>
  <c r="G3057" i="13"/>
  <c r="F3057" i="13"/>
  <c r="E3057" i="13"/>
  <c r="B3057" i="13"/>
  <c r="D3057" i="13"/>
  <c r="C3057" i="13"/>
  <c r="A3057" i="13"/>
  <c r="U3056" i="13"/>
  <c r="T3056" i="13"/>
  <c r="S3056" i="13"/>
  <c r="R3056" i="13"/>
  <c r="Q3056" i="13"/>
  <c r="P3056" i="13"/>
  <c r="O3056" i="13"/>
  <c r="N3056" i="13"/>
  <c r="M3056" i="13"/>
  <c r="L3056" i="13"/>
  <c r="K3056" i="13"/>
  <c r="J3056" i="13"/>
  <c r="I3056" i="13"/>
  <c r="H3056" i="13"/>
  <c r="G3056" i="13"/>
  <c r="F3056" i="13"/>
  <c r="E3056" i="13"/>
  <c r="B3056" i="13"/>
  <c r="D3056" i="13"/>
  <c r="C3056" i="13"/>
  <c r="A3056" i="13"/>
  <c r="U3055" i="13"/>
  <c r="T3055" i="13"/>
  <c r="S3055" i="13"/>
  <c r="R3055" i="13"/>
  <c r="Q3055" i="13"/>
  <c r="P3055" i="13"/>
  <c r="O3055" i="13"/>
  <c r="N3055" i="13"/>
  <c r="M3055" i="13"/>
  <c r="L3055" i="13"/>
  <c r="K3055" i="13"/>
  <c r="J3055" i="13"/>
  <c r="I3055" i="13"/>
  <c r="H3055" i="13"/>
  <c r="G3055" i="13"/>
  <c r="F3055" i="13"/>
  <c r="E3055" i="13"/>
  <c r="B3055" i="13"/>
  <c r="D3055" i="13"/>
  <c r="C3055" i="13"/>
  <c r="A3055" i="13"/>
  <c r="U3054" i="13"/>
  <c r="T3054" i="13"/>
  <c r="S3054" i="13"/>
  <c r="R3054" i="13"/>
  <c r="Q3054" i="13"/>
  <c r="P3054" i="13"/>
  <c r="O3054" i="13"/>
  <c r="N3054" i="13"/>
  <c r="M3054" i="13"/>
  <c r="L3054" i="13"/>
  <c r="K3054" i="13"/>
  <c r="J3054" i="13"/>
  <c r="I3054" i="13"/>
  <c r="H3054" i="13"/>
  <c r="G3054" i="13"/>
  <c r="F3054" i="13"/>
  <c r="E3054" i="13"/>
  <c r="B3054" i="13"/>
  <c r="D3054" i="13"/>
  <c r="C3054" i="13"/>
  <c r="A3054" i="13"/>
  <c r="U3053" i="13"/>
  <c r="T3053" i="13"/>
  <c r="S3053" i="13"/>
  <c r="R3053" i="13"/>
  <c r="Q3053" i="13"/>
  <c r="P3053" i="13"/>
  <c r="O3053" i="13"/>
  <c r="N3053" i="13"/>
  <c r="M3053" i="13"/>
  <c r="L3053" i="13"/>
  <c r="K3053" i="13"/>
  <c r="J3053" i="13"/>
  <c r="I3053" i="13"/>
  <c r="H3053" i="13"/>
  <c r="G3053" i="13"/>
  <c r="F3053" i="13"/>
  <c r="E3053" i="13"/>
  <c r="B3053" i="13"/>
  <c r="D3053" i="13"/>
  <c r="C3053" i="13"/>
  <c r="A3053" i="13"/>
  <c r="U3052" i="13"/>
  <c r="T3052" i="13"/>
  <c r="S3052" i="13"/>
  <c r="R3052" i="13"/>
  <c r="Q3052" i="13"/>
  <c r="P3052" i="13"/>
  <c r="O3052" i="13"/>
  <c r="N3052" i="13"/>
  <c r="M3052" i="13"/>
  <c r="L3052" i="13"/>
  <c r="K3052" i="13"/>
  <c r="J3052" i="13"/>
  <c r="I3052" i="13"/>
  <c r="H3052" i="13"/>
  <c r="G3052" i="13"/>
  <c r="F3052" i="13"/>
  <c r="E3052" i="13"/>
  <c r="B3052" i="13"/>
  <c r="D3052" i="13"/>
  <c r="C3052" i="13"/>
  <c r="A3052" i="13"/>
  <c r="U3051" i="13"/>
  <c r="T3051" i="13"/>
  <c r="S3051" i="13"/>
  <c r="R3051" i="13"/>
  <c r="Q3051" i="13"/>
  <c r="P3051" i="13"/>
  <c r="O3051" i="13"/>
  <c r="N3051" i="13"/>
  <c r="M3051" i="13"/>
  <c r="L3051" i="13"/>
  <c r="K3051" i="13"/>
  <c r="J3051" i="13"/>
  <c r="I3051" i="13"/>
  <c r="H3051" i="13"/>
  <c r="G3051" i="13"/>
  <c r="F3051" i="13"/>
  <c r="E3051" i="13"/>
  <c r="B3051" i="13"/>
  <c r="D3051" i="13"/>
  <c r="C3051" i="13"/>
  <c r="A3051" i="13"/>
  <c r="U3050" i="13"/>
  <c r="T3050" i="13"/>
  <c r="S3050" i="13"/>
  <c r="R3050" i="13"/>
  <c r="Q3050" i="13"/>
  <c r="P3050" i="13"/>
  <c r="O3050" i="13"/>
  <c r="N3050" i="13"/>
  <c r="M3050" i="13"/>
  <c r="L3050" i="13"/>
  <c r="K3050" i="13"/>
  <c r="J3050" i="13"/>
  <c r="I3050" i="13"/>
  <c r="H3050" i="13"/>
  <c r="G3050" i="13"/>
  <c r="F3050" i="13"/>
  <c r="E3050" i="13"/>
  <c r="B3050" i="13"/>
  <c r="D3050" i="13"/>
  <c r="C3050" i="13"/>
  <c r="A3050" i="13"/>
  <c r="U3049" i="13"/>
  <c r="T3049" i="13"/>
  <c r="S3049" i="13"/>
  <c r="R3049" i="13"/>
  <c r="Q3049" i="13"/>
  <c r="P3049" i="13"/>
  <c r="O3049" i="13"/>
  <c r="N3049" i="13"/>
  <c r="M3049" i="13"/>
  <c r="L3049" i="13"/>
  <c r="K3049" i="13"/>
  <c r="J3049" i="13"/>
  <c r="I3049" i="13"/>
  <c r="H3049" i="13"/>
  <c r="G3049" i="13"/>
  <c r="F3049" i="13"/>
  <c r="E3049" i="13"/>
  <c r="B3049" i="13"/>
  <c r="D3049" i="13"/>
  <c r="C3049" i="13"/>
  <c r="A3049" i="13"/>
  <c r="U3048" i="13"/>
  <c r="T3048" i="13"/>
  <c r="S3048" i="13"/>
  <c r="R3048" i="13"/>
  <c r="Q3048" i="13"/>
  <c r="P3048" i="13"/>
  <c r="O3048" i="13"/>
  <c r="N3048" i="13"/>
  <c r="M3048" i="13"/>
  <c r="L3048" i="13"/>
  <c r="K3048" i="13"/>
  <c r="J3048" i="13"/>
  <c r="I3048" i="13"/>
  <c r="H3048" i="13"/>
  <c r="G3048" i="13"/>
  <c r="F3048" i="13"/>
  <c r="E3048" i="13"/>
  <c r="B3048" i="13"/>
  <c r="D3048" i="13"/>
  <c r="C3048" i="13"/>
  <c r="A3048" i="13"/>
  <c r="U3047" i="13"/>
  <c r="T3047" i="13"/>
  <c r="S3047" i="13"/>
  <c r="R3047" i="13"/>
  <c r="Q3047" i="13"/>
  <c r="P3047" i="13"/>
  <c r="O3047" i="13"/>
  <c r="N3047" i="13"/>
  <c r="M3047" i="13"/>
  <c r="L3047" i="13"/>
  <c r="K3047" i="13"/>
  <c r="J3047" i="13"/>
  <c r="I3047" i="13"/>
  <c r="H3047" i="13"/>
  <c r="G3047" i="13"/>
  <c r="F3047" i="13"/>
  <c r="E3047" i="13"/>
  <c r="B3047" i="13"/>
  <c r="D3047" i="13"/>
  <c r="C3047" i="13"/>
  <c r="A3047" i="13"/>
  <c r="U3046" i="13"/>
  <c r="T3046" i="13"/>
  <c r="S3046" i="13"/>
  <c r="R3046" i="13"/>
  <c r="Q3046" i="13"/>
  <c r="P3046" i="13"/>
  <c r="O3046" i="13"/>
  <c r="N3046" i="13"/>
  <c r="M3046" i="13"/>
  <c r="L3046" i="13"/>
  <c r="K3046" i="13"/>
  <c r="J3046" i="13"/>
  <c r="I3046" i="13"/>
  <c r="H3046" i="13"/>
  <c r="G3046" i="13"/>
  <c r="F3046" i="13"/>
  <c r="E3046" i="13"/>
  <c r="B3046" i="13"/>
  <c r="D3046" i="13"/>
  <c r="C3046" i="13"/>
  <c r="A3046" i="13"/>
  <c r="U3045" i="13"/>
  <c r="T3045" i="13"/>
  <c r="S3045" i="13"/>
  <c r="R3045" i="13"/>
  <c r="Q3045" i="13"/>
  <c r="P3045" i="13"/>
  <c r="O3045" i="13"/>
  <c r="N3045" i="13"/>
  <c r="M3045" i="13"/>
  <c r="L3045" i="13"/>
  <c r="K3045" i="13"/>
  <c r="J3045" i="13"/>
  <c r="I3045" i="13"/>
  <c r="H3045" i="13"/>
  <c r="G3045" i="13"/>
  <c r="F3045" i="13"/>
  <c r="E3045" i="13"/>
  <c r="B3045" i="13"/>
  <c r="D3045" i="13"/>
  <c r="C3045" i="13"/>
  <c r="A3045" i="13"/>
  <c r="U3044" i="13"/>
  <c r="T3044" i="13"/>
  <c r="S3044" i="13"/>
  <c r="R3044" i="13"/>
  <c r="Q3044" i="13"/>
  <c r="P3044" i="13"/>
  <c r="O3044" i="13"/>
  <c r="N3044" i="13"/>
  <c r="M3044" i="13"/>
  <c r="L3044" i="13"/>
  <c r="K3044" i="13"/>
  <c r="J3044" i="13"/>
  <c r="I3044" i="13"/>
  <c r="H3044" i="13"/>
  <c r="G3044" i="13"/>
  <c r="F3044" i="13"/>
  <c r="E3044" i="13"/>
  <c r="B3044" i="13"/>
  <c r="D3044" i="13"/>
  <c r="C3044" i="13"/>
  <c r="A3044" i="13"/>
  <c r="U3043" i="13"/>
  <c r="T3043" i="13"/>
  <c r="S3043" i="13"/>
  <c r="R3043" i="13"/>
  <c r="Q3043" i="13"/>
  <c r="P3043" i="13"/>
  <c r="O3043" i="13"/>
  <c r="N3043" i="13"/>
  <c r="M3043" i="13"/>
  <c r="L3043" i="13"/>
  <c r="K3043" i="13"/>
  <c r="J3043" i="13"/>
  <c r="I3043" i="13"/>
  <c r="H3043" i="13"/>
  <c r="G3043" i="13"/>
  <c r="F3043" i="13"/>
  <c r="E3043" i="13"/>
  <c r="B3043" i="13"/>
  <c r="D3043" i="13"/>
  <c r="C3043" i="13"/>
  <c r="A3043" i="13"/>
  <c r="U3042" i="13"/>
  <c r="T3042" i="13"/>
  <c r="S3042" i="13"/>
  <c r="R3042" i="13"/>
  <c r="Q3042" i="13"/>
  <c r="P3042" i="13"/>
  <c r="O3042" i="13"/>
  <c r="N3042" i="13"/>
  <c r="M3042" i="13"/>
  <c r="L3042" i="13"/>
  <c r="K3042" i="13"/>
  <c r="J3042" i="13"/>
  <c r="I3042" i="13"/>
  <c r="H3042" i="13"/>
  <c r="G3042" i="13"/>
  <c r="F3042" i="13"/>
  <c r="E3042" i="13"/>
  <c r="B3042" i="13"/>
  <c r="D3042" i="13"/>
  <c r="C3042" i="13"/>
  <c r="A3042" i="13"/>
  <c r="U3041" i="13"/>
  <c r="T3041" i="13"/>
  <c r="S3041" i="13"/>
  <c r="R3041" i="13"/>
  <c r="Q3041" i="13"/>
  <c r="P3041" i="13"/>
  <c r="O3041" i="13"/>
  <c r="N3041" i="13"/>
  <c r="M3041" i="13"/>
  <c r="L3041" i="13"/>
  <c r="K3041" i="13"/>
  <c r="J3041" i="13"/>
  <c r="I3041" i="13"/>
  <c r="H3041" i="13"/>
  <c r="G3041" i="13"/>
  <c r="F3041" i="13"/>
  <c r="E3041" i="13"/>
  <c r="B3041" i="13"/>
  <c r="D3041" i="13"/>
  <c r="C3041" i="13"/>
  <c r="A3041" i="13"/>
  <c r="U3040" i="13"/>
  <c r="T3040" i="13"/>
  <c r="S3040" i="13"/>
  <c r="R3040" i="13"/>
  <c r="Q3040" i="13"/>
  <c r="P3040" i="13"/>
  <c r="O3040" i="13"/>
  <c r="N3040" i="13"/>
  <c r="M3040" i="13"/>
  <c r="L3040" i="13"/>
  <c r="K3040" i="13"/>
  <c r="J3040" i="13"/>
  <c r="I3040" i="13"/>
  <c r="H3040" i="13"/>
  <c r="G3040" i="13"/>
  <c r="F3040" i="13"/>
  <c r="E3040" i="13"/>
  <c r="B3040" i="13"/>
  <c r="D3040" i="13"/>
  <c r="C3040" i="13"/>
  <c r="A3040" i="13"/>
  <c r="U3039" i="13"/>
  <c r="T3039" i="13"/>
  <c r="S3039" i="13"/>
  <c r="R3039" i="13"/>
  <c r="Q3039" i="13"/>
  <c r="P3039" i="13"/>
  <c r="O3039" i="13"/>
  <c r="N3039" i="13"/>
  <c r="M3039" i="13"/>
  <c r="L3039" i="13"/>
  <c r="K3039" i="13"/>
  <c r="J3039" i="13"/>
  <c r="I3039" i="13"/>
  <c r="H3039" i="13"/>
  <c r="G3039" i="13"/>
  <c r="F3039" i="13"/>
  <c r="E3039" i="13"/>
  <c r="B3039" i="13"/>
  <c r="D3039" i="13"/>
  <c r="C3039" i="13"/>
  <c r="A3039" i="13"/>
  <c r="U3038" i="13"/>
  <c r="T3038" i="13"/>
  <c r="S3038" i="13"/>
  <c r="R3038" i="13"/>
  <c r="Q3038" i="13"/>
  <c r="P3038" i="13"/>
  <c r="O3038" i="13"/>
  <c r="N3038" i="13"/>
  <c r="M3038" i="13"/>
  <c r="L3038" i="13"/>
  <c r="K3038" i="13"/>
  <c r="J3038" i="13"/>
  <c r="I3038" i="13"/>
  <c r="H3038" i="13"/>
  <c r="G3038" i="13"/>
  <c r="F3038" i="13"/>
  <c r="E3038" i="13"/>
  <c r="B3038" i="13"/>
  <c r="D3038" i="13"/>
  <c r="C3038" i="13"/>
  <c r="A3038" i="13"/>
  <c r="U3037" i="13"/>
  <c r="T3037" i="13"/>
  <c r="S3037" i="13"/>
  <c r="R3037" i="13"/>
  <c r="Q3037" i="13"/>
  <c r="P3037" i="13"/>
  <c r="O3037" i="13"/>
  <c r="N3037" i="13"/>
  <c r="M3037" i="13"/>
  <c r="L3037" i="13"/>
  <c r="K3037" i="13"/>
  <c r="J3037" i="13"/>
  <c r="I3037" i="13"/>
  <c r="H3037" i="13"/>
  <c r="G3037" i="13"/>
  <c r="F3037" i="13"/>
  <c r="E3037" i="13"/>
  <c r="B3037" i="13"/>
  <c r="D3037" i="13"/>
  <c r="C3037" i="13"/>
  <c r="A3037" i="13"/>
  <c r="U3036" i="13"/>
  <c r="T3036" i="13"/>
  <c r="S3036" i="13"/>
  <c r="R3036" i="13"/>
  <c r="Q3036" i="13"/>
  <c r="P3036" i="13"/>
  <c r="O3036" i="13"/>
  <c r="N3036" i="13"/>
  <c r="M3036" i="13"/>
  <c r="L3036" i="13"/>
  <c r="K3036" i="13"/>
  <c r="J3036" i="13"/>
  <c r="I3036" i="13"/>
  <c r="H3036" i="13"/>
  <c r="G3036" i="13"/>
  <c r="F3036" i="13"/>
  <c r="E3036" i="13"/>
  <c r="B3036" i="13"/>
  <c r="D3036" i="13"/>
  <c r="C3036" i="13"/>
  <c r="A3036" i="13"/>
  <c r="U3035" i="13"/>
  <c r="T3035" i="13"/>
  <c r="S3035" i="13"/>
  <c r="R3035" i="13"/>
  <c r="Q3035" i="13"/>
  <c r="P3035" i="13"/>
  <c r="O3035" i="13"/>
  <c r="N3035" i="13"/>
  <c r="M3035" i="13"/>
  <c r="L3035" i="13"/>
  <c r="K3035" i="13"/>
  <c r="J3035" i="13"/>
  <c r="I3035" i="13"/>
  <c r="H3035" i="13"/>
  <c r="G3035" i="13"/>
  <c r="F3035" i="13"/>
  <c r="E3035" i="13"/>
  <c r="B3035" i="13"/>
  <c r="D3035" i="13"/>
  <c r="C3035" i="13"/>
  <c r="A3035" i="13"/>
  <c r="U3034" i="13"/>
  <c r="T3034" i="13"/>
  <c r="S3034" i="13"/>
  <c r="R3034" i="13"/>
  <c r="Q3034" i="13"/>
  <c r="P3034" i="13"/>
  <c r="O3034" i="13"/>
  <c r="N3034" i="13"/>
  <c r="M3034" i="13"/>
  <c r="L3034" i="13"/>
  <c r="K3034" i="13"/>
  <c r="J3034" i="13"/>
  <c r="I3034" i="13"/>
  <c r="H3034" i="13"/>
  <c r="G3034" i="13"/>
  <c r="F3034" i="13"/>
  <c r="E3034" i="13"/>
  <c r="B3034" i="13"/>
  <c r="D3034" i="13"/>
  <c r="C3034" i="13"/>
  <c r="A3034" i="13"/>
  <c r="U3033" i="13"/>
  <c r="T3033" i="13"/>
  <c r="S3033" i="13"/>
  <c r="R3033" i="13"/>
  <c r="Q3033" i="13"/>
  <c r="P3033" i="13"/>
  <c r="O3033" i="13"/>
  <c r="N3033" i="13"/>
  <c r="M3033" i="13"/>
  <c r="L3033" i="13"/>
  <c r="K3033" i="13"/>
  <c r="J3033" i="13"/>
  <c r="I3033" i="13"/>
  <c r="H3033" i="13"/>
  <c r="G3033" i="13"/>
  <c r="F3033" i="13"/>
  <c r="E3033" i="13"/>
  <c r="B3033" i="13"/>
  <c r="D3033" i="13"/>
  <c r="C3033" i="13"/>
  <c r="A3033" i="13"/>
  <c r="U3032" i="13"/>
  <c r="T3032" i="13"/>
  <c r="S3032" i="13"/>
  <c r="R3032" i="13"/>
  <c r="Q3032" i="13"/>
  <c r="P3032" i="13"/>
  <c r="O3032" i="13"/>
  <c r="N3032" i="13"/>
  <c r="M3032" i="13"/>
  <c r="L3032" i="13"/>
  <c r="K3032" i="13"/>
  <c r="J3032" i="13"/>
  <c r="I3032" i="13"/>
  <c r="H3032" i="13"/>
  <c r="G3032" i="13"/>
  <c r="F3032" i="13"/>
  <c r="E3032" i="13"/>
  <c r="B3032" i="13"/>
  <c r="D3032" i="13"/>
  <c r="C3032" i="13"/>
  <c r="A3032" i="13"/>
  <c r="U3031" i="13"/>
  <c r="T3031" i="13"/>
  <c r="S3031" i="13"/>
  <c r="R3031" i="13"/>
  <c r="Q3031" i="13"/>
  <c r="P3031" i="13"/>
  <c r="O3031" i="13"/>
  <c r="N3031" i="13"/>
  <c r="M3031" i="13"/>
  <c r="L3031" i="13"/>
  <c r="K3031" i="13"/>
  <c r="J3031" i="13"/>
  <c r="I3031" i="13"/>
  <c r="H3031" i="13"/>
  <c r="G3031" i="13"/>
  <c r="F3031" i="13"/>
  <c r="E3031" i="13"/>
  <c r="B3031" i="13"/>
  <c r="D3031" i="13"/>
  <c r="C3031" i="13"/>
  <c r="A3031" i="13"/>
  <c r="U3030" i="13"/>
  <c r="T3030" i="13"/>
  <c r="S3030" i="13"/>
  <c r="R3030" i="13"/>
  <c r="Q3030" i="13"/>
  <c r="P3030" i="13"/>
  <c r="O3030" i="13"/>
  <c r="N3030" i="13"/>
  <c r="M3030" i="13"/>
  <c r="L3030" i="13"/>
  <c r="K3030" i="13"/>
  <c r="J3030" i="13"/>
  <c r="I3030" i="13"/>
  <c r="H3030" i="13"/>
  <c r="G3030" i="13"/>
  <c r="F3030" i="13"/>
  <c r="E3030" i="13"/>
  <c r="B3030" i="13"/>
  <c r="D3030" i="13"/>
  <c r="C3030" i="13"/>
  <c r="A3030" i="13"/>
  <c r="U3029" i="13"/>
  <c r="T3029" i="13"/>
  <c r="S3029" i="13"/>
  <c r="R3029" i="13"/>
  <c r="Q3029" i="13"/>
  <c r="P3029" i="13"/>
  <c r="O3029" i="13"/>
  <c r="N3029" i="13"/>
  <c r="M3029" i="13"/>
  <c r="L3029" i="13"/>
  <c r="K3029" i="13"/>
  <c r="J3029" i="13"/>
  <c r="I3029" i="13"/>
  <c r="H3029" i="13"/>
  <c r="G3029" i="13"/>
  <c r="F3029" i="13"/>
  <c r="E3029" i="13"/>
  <c r="B3029" i="13"/>
  <c r="D3029" i="13"/>
  <c r="C3029" i="13"/>
  <c r="A3029" i="13"/>
  <c r="U3028" i="13"/>
  <c r="T3028" i="13"/>
  <c r="S3028" i="13"/>
  <c r="R3028" i="13"/>
  <c r="Q3028" i="13"/>
  <c r="P3028" i="13"/>
  <c r="O3028" i="13"/>
  <c r="N3028" i="13"/>
  <c r="M3028" i="13"/>
  <c r="L3028" i="13"/>
  <c r="K3028" i="13"/>
  <c r="J3028" i="13"/>
  <c r="I3028" i="13"/>
  <c r="H3028" i="13"/>
  <c r="G3028" i="13"/>
  <c r="F3028" i="13"/>
  <c r="E3028" i="13"/>
  <c r="B3028" i="13"/>
  <c r="D3028" i="13"/>
  <c r="C3028" i="13"/>
  <c r="A3028" i="13"/>
  <c r="U3027" i="13"/>
  <c r="T3027" i="13"/>
  <c r="S3027" i="13"/>
  <c r="R3027" i="13"/>
  <c r="Q3027" i="13"/>
  <c r="P3027" i="13"/>
  <c r="O3027" i="13"/>
  <c r="N3027" i="13"/>
  <c r="M3027" i="13"/>
  <c r="L3027" i="13"/>
  <c r="K3027" i="13"/>
  <c r="J3027" i="13"/>
  <c r="I3027" i="13"/>
  <c r="H3027" i="13"/>
  <c r="G3027" i="13"/>
  <c r="F3027" i="13"/>
  <c r="E3027" i="13"/>
  <c r="B3027" i="13"/>
  <c r="D3027" i="13"/>
  <c r="C3027" i="13"/>
  <c r="A3027" i="13"/>
  <c r="U3026" i="13"/>
  <c r="T3026" i="13"/>
  <c r="S3026" i="13"/>
  <c r="R3026" i="13"/>
  <c r="Q3026" i="13"/>
  <c r="P3026" i="13"/>
  <c r="O3026" i="13"/>
  <c r="N3026" i="13"/>
  <c r="M3026" i="13"/>
  <c r="L3026" i="13"/>
  <c r="K3026" i="13"/>
  <c r="J3026" i="13"/>
  <c r="I3026" i="13"/>
  <c r="H3026" i="13"/>
  <c r="G3026" i="13"/>
  <c r="F3026" i="13"/>
  <c r="E3026" i="13"/>
  <c r="B3026" i="13"/>
  <c r="D3026" i="13"/>
  <c r="C3026" i="13"/>
  <c r="A3026" i="13"/>
  <c r="U3025" i="13"/>
  <c r="T3025" i="13"/>
  <c r="S3025" i="13"/>
  <c r="R3025" i="13"/>
  <c r="Q3025" i="13"/>
  <c r="P3025" i="13"/>
  <c r="O3025" i="13"/>
  <c r="N3025" i="13"/>
  <c r="M3025" i="13"/>
  <c r="L3025" i="13"/>
  <c r="K3025" i="13"/>
  <c r="J3025" i="13"/>
  <c r="I3025" i="13"/>
  <c r="H3025" i="13"/>
  <c r="G3025" i="13"/>
  <c r="F3025" i="13"/>
  <c r="E3025" i="13"/>
  <c r="B3025" i="13"/>
  <c r="D3025" i="13"/>
  <c r="C3025" i="13"/>
  <c r="A3025" i="13"/>
  <c r="U3024" i="13"/>
  <c r="T3024" i="13"/>
  <c r="S3024" i="13"/>
  <c r="R3024" i="13"/>
  <c r="Q3024" i="13"/>
  <c r="P3024" i="13"/>
  <c r="O3024" i="13"/>
  <c r="N3024" i="13"/>
  <c r="M3024" i="13"/>
  <c r="L3024" i="13"/>
  <c r="K3024" i="13"/>
  <c r="J3024" i="13"/>
  <c r="I3024" i="13"/>
  <c r="H3024" i="13"/>
  <c r="G3024" i="13"/>
  <c r="F3024" i="13"/>
  <c r="E3024" i="13"/>
  <c r="B3024" i="13"/>
  <c r="D3024" i="13"/>
  <c r="C3024" i="13"/>
  <c r="A3024" i="13"/>
  <c r="U3023" i="13"/>
  <c r="T3023" i="13"/>
  <c r="S3023" i="13"/>
  <c r="R3023" i="13"/>
  <c r="Q3023" i="13"/>
  <c r="P3023" i="13"/>
  <c r="O3023" i="13"/>
  <c r="N3023" i="13"/>
  <c r="M3023" i="13"/>
  <c r="L3023" i="13"/>
  <c r="K3023" i="13"/>
  <c r="J3023" i="13"/>
  <c r="I3023" i="13"/>
  <c r="H3023" i="13"/>
  <c r="G3023" i="13"/>
  <c r="F3023" i="13"/>
  <c r="E3023" i="13"/>
  <c r="B3023" i="13"/>
  <c r="D3023" i="13"/>
  <c r="C3023" i="13"/>
  <c r="A3023" i="13"/>
  <c r="U3022" i="13"/>
  <c r="T3022" i="13"/>
  <c r="S3022" i="13"/>
  <c r="R3022" i="13"/>
  <c r="Q3022" i="13"/>
  <c r="P3022" i="13"/>
  <c r="O3022" i="13"/>
  <c r="N3022" i="13"/>
  <c r="M3022" i="13"/>
  <c r="L3022" i="13"/>
  <c r="K3022" i="13"/>
  <c r="J3022" i="13"/>
  <c r="I3022" i="13"/>
  <c r="H3022" i="13"/>
  <c r="G3022" i="13"/>
  <c r="F3022" i="13"/>
  <c r="E3022" i="13"/>
  <c r="B3022" i="13"/>
  <c r="D3022" i="13"/>
  <c r="C3022" i="13"/>
  <c r="A3022" i="13"/>
  <c r="U3021" i="13"/>
  <c r="T3021" i="13"/>
  <c r="S3021" i="13"/>
  <c r="R3021" i="13"/>
  <c r="Q3021" i="13"/>
  <c r="P3021" i="13"/>
  <c r="O3021" i="13"/>
  <c r="N3021" i="13"/>
  <c r="M3021" i="13"/>
  <c r="L3021" i="13"/>
  <c r="K3021" i="13"/>
  <c r="J3021" i="13"/>
  <c r="I3021" i="13"/>
  <c r="H3021" i="13"/>
  <c r="G3021" i="13"/>
  <c r="F3021" i="13"/>
  <c r="E3021" i="13"/>
  <c r="B3021" i="13"/>
  <c r="D3021" i="13"/>
  <c r="C3021" i="13"/>
  <c r="A3021" i="13"/>
  <c r="U3020" i="13"/>
  <c r="T3020" i="13"/>
  <c r="S3020" i="13"/>
  <c r="R3020" i="13"/>
  <c r="Q3020" i="13"/>
  <c r="P3020" i="13"/>
  <c r="O3020" i="13"/>
  <c r="N3020" i="13"/>
  <c r="M3020" i="13"/>
  <c r="L3020" i="13"/>
  <c r="K3020" i="13"/>
  <c r="J3020" i="13"/>
  <c r="I3020" i="13"/>
  <c r="H3020" i="13"/>
  <c r="G3020" i="13"/>
  <c r="F3020" i="13"/>
  <c r="E3020" i="13"/>
  <c r="B3020" i="13"/>
  <c r="D3020" i="13"/>
  <c r="C3020" i="13"/>
  <c r="A3020" i="13"/>
  <c r="U3019" i="13"/>
  <c r="T3019" i="13"/>
  <c r="S3019" i="13"/>
  <c r="R3019" i="13"/>
  <c r="Q3019" i="13"/>
  <c r="P3019" i="13"/>
  <c r="O3019" i="13"/>
  <c r="N3019" i="13"/>
  <c r="M3019" i="13"/>
  <c r="L3019" i="13"/>
  <c r="K3019" i="13"/>
  <c r="J3019" i="13"/>
  <c r="I3019" i="13"/>
  <c r="H3019" i="13"/>
  <c r="G3019" i="13"/>
  <c r="F3019" i="13"/>
  <c r="E3019" i="13"/>
  <c r="B3019" i="13"/>
  <c r="D3019" i="13"/>
  <c r="C3019" i="13"/>
  <c r="A3019" i="13"/>
  <c r="U3018" i="13"/>
  <c r="T3018" i="13"/>
  <c r="S3018" i="13"/>
  <c r="R3018" i="13"/>
  <c r="Q3018" i="13"/>
  <c r="P3018" i="13"/>
  <c r="O3018" i="13"/>
  <c r="N3018" i="13"/>
  <c r="M3018" i="13"/>
  <c r="L3018" i="13"/>
  <c r="K3018" i="13"/>
  <c r="J3018" i="13"/>
  <c r="I3018" i="13"/>
  <c r="H3018" i="13"/>
  <c r="G3018" i="13"/>
  <c r="F3018" i="13"/>
  <c r="E3018" i="13"/>
  <c r="B3018" i="13"/>
  <c r="D3018" i="13"/>
  <c r="C3018" i="13"/>
  <c r="A3018" i="13"/>
  <c r="U3017" i="13"/>
  <c r="T3017" i="13"/>
  <c r="S3017" i="13"/>
  <c r="R3017" i="13"/>
  <c r="Q3017" i="13"/>
  <c r="P3017" i="13"/>
  <c r="O3017" i="13"/>
  <c r="N3017" i="13"/>
  <c r="M3017" i="13"/>
  <c r="L3017" i="13"/>
  <c r="K3017" i="13"/>
  <c r="J3017" i="13"/>
  <c r="I3017" i="13"/>
  <c r="H3017" i="13"/>
  <c r="G3017" i="13"/>
  <c r="F3017" i="13"/>
  <c r="E3017" i="13"/>
  <c r="B3017" i="13"/>
  <c r="D3017" i="13"/>
  <c r="C3017" i="13"/>
  <c r="A3017" i="13"/>
  <c r="U3016" i="13"/>
  <c r="T3016" i="13"/>
  <c r="S3016" i="13"/>
  <c r="R3016" i="13"/>
  <c r="Q3016" i="13"/>
  <c r="P3016" i="13"/>
  <c r="O3016" i="13"/>
  <c r="N3016" i="13"/>
  <c r="M3016" i="13"/>
  <c r="L3016" i="13"/>
  <c r="K3016" i="13"/>
  <c r="J3016" i="13"/>
  <c r="I3016" i="13"/>
  <c r="H3016" i="13"/>
  <c r="G3016" i="13"/>
  <c r="F3016" i="13"/>
  <c r="E3016" i="13"/>
  <c r="B3016" i="13"/>
  <c r="D3016" i="13"/>
  <c r="C3016" i="13"/>
  <c r="A3016" i="13"/>
  <c r="U3015" i="13"/>
  <c r="T3015" i="13"/>
  <c r="S3015" i="13"/>
  <c r="R3015" i="13"/>
  <c r="Q3015" i="13"/>
  <c r="P3015" i="13"/>
  <c r="O3015" i="13"/>
  <c r="N3015" i="13"/>
  <c r="M3015" i="13"/>
  <c r="L3015" i="13"/>
  <c r="K3015" i="13"/>
  <c r="J3015" i="13"/>
  <c r="I3015" i="13"/>
  <c r="H3015" i="13"/>
  <c r="G3015" i="13"/>
  <c r="F3015" i="13"/>
  <c r="E3015" i="13"/>
  <c r="B3015" i="13"/>
  <c r="D3015" i="13"/>
  <c r="C3015" i="13"/>
  <c r="A3015" i="13"/>
  <c r="U3014" i="13"/>
  <c r="T3014" i="13"/>
  <c r="S3014" i="13"/>
  <c r="R3014" i="13"/>
  <c r="Q3014" i="13"/>
  <c r="P3014" i="13"/>
  <c r="O3014" i="13"/>
  <c r="N3014" i="13"/>
  <c r="M3014" i="13"/>
  <c r="L3014" i="13"/>
  <c r="K3014" i="13"/>
  <c r="J3014" i="13"/>
  <c r="I3014" i="13"/>
  <c r="H3014" i="13"/>
  <c r="G3014" i="13"/>
  <c r="F3014" i="13"/>
  <c r="E3014" i="13"/>
  <c r="B3014" i="13"/>
  <c r="D3014" i="13"/>
  <c r="C3014" i="13"/>
  <c r="A3014" i="13"/>
  <c r="U3013" i="13"/>
  <c r="T3013" i="13"/>
  <c r="S3013" i="13"/>
  <c r="R3013" i="13"/>
  <c r="Q3013" i="13"/>
  <c r="P3013" i="13"/>
  <c r="O3013" i="13"/>
  <c r="N3013" i="13"/>
  <c r="M3013" i="13"/>
  <c r="L3013" i="13"/>
  <c r="K3013" i="13"/>
  <c r="J3013" i="13"/>
  <c r="I3013" i="13"/>
  <c r="H3013" i="13"/>
  <c r="G3013" i="13"/>
  <c r="F3013" i="13"/>
  <c r="E3013" i="13"/>
  <c r="B3013" i="13"/>
  <c r="D3013" i="13"/>
  <c r="C3013" i="13"/>
  <c r="A3013" i="13"/>
  <c r="U3012" i="13"/>
  <c r="T3012" i="13"/>
  <c r="S3012" i="13"/>
  <c r="R3012" i="13"/>
  <c r="Q3012" i="13"/>
  <c r="P3012" i="13"/>
  <c r="O3012" i="13"/>
  <c r="N3012" i="13"/>
  <c r="M3012" i="13"/>
  <c r="L3012" i="13"/>
  <c r="K3012" i="13"/>
  <c r="J3012" i="13"/>
  <c r="I3012" i="13"/>
  <c r="H3012" i="13"/>
  <c r="G3012" i="13"/>
  <c r="F3012" i="13"/>
  <c r="E3012" i="13"/>
  <c r="B3012" i="13"/>
  <c r="D3012" i="13"/>
  <c r="C3012" i="13"/>
  <c r="A3012" i="13"/>
  <c r="U3011" i="13"/>
  <c r="T3011" i="13"/>
  <c r="S3011" i="13"/>
  <c r="R3011" i="13"/>
  <c r="Q3011" i="13"/>
  <c r="P3011" i="13"/>
  <c r="O3011" i="13"/>
  <c r="N3011" i="13"/>
  <c r="M3011" i="13"/>
  <c r="L3011" i="13"/>
  <c r="K3011" i="13"/>
  <c r="J3011" i="13"/>
  <c r="I3011" i="13"/>
  <c r="H3011" i="13"/>
  <c r="G3011" i="13"/>
  <c r="F3011" i="13"/>
  <c r="E3011" i="13"/>
  <c r="B3011" i="13"/>
  <c r="D3011" i="13"/>
  <c r="C3011" i="13"/>
  <c r="A3011" i="13"/>
  <c r="U3010" i="13"/>
  <c r="T3010" i="13"/>
  <c r="S3010" i="13"/>
  <c r="R3010" i="13"/>
  <c r="Q3010" i="13"/>
  <c r="P3010" i="13"/>
  <c r="O3010" i="13"/>
  <c r="N3010" i="13"/>
  <c r="M3010" i="13"/>
  <c r="L3010" i="13"/>
  <c r="K3010" i="13"/>
  <c r="J3010" i="13"/>
  <c r="I3010" i="13"/>
  <c r="H3010" i="13"/>
  <c r="G3010" i="13"/>
  <c r="F3010" i="13"/>
  <c r="E3010" i="13"/>
  <c r="B3010" i="13"/>
  <c r="D3010" i="13"/>
  <c r="C3010" i="13"/>
  <c r="A3010" i="13"/>
  <c r="U3009" i="13"/>
  <c r="T3009" i="13"/>
  <c r="S3009" i="13"/>
  <c r="R3009" i="13"/>
  <c r="Q3009" i="13"/>
  <c r="P3009" i="13"/>
  <c r="O3009" i="13"/>
  <c r="N3009" i="13"/>
  <c r="M3009" i="13"/>
  <c r="L3009" i="13"/>
  <c r="K3009" i="13"/>
  <c r="J3009" i="13"/>
  <c r="I3009" i="13"/>
  <c r="H3009" i="13"/>
  <c r="G3009" i="13"/>
  <c r="F3009" i="13"/>
  <c r="E3009" i="13"/>
  <c r="B3009" i="13"/>
  <c r="D3009" i="13"/>
  <c r="C3009" i="13"/>
  <c r="A3009" i="13"/>
  <c r="U3008" i="13"/>
  <c r="T3008" i="13"/>
  <c r="S3008" i="13"/>
  <c r="R3008" i="13"/>
  <c r="Q3008" i="13"/>
  <c r="P3008" i="13"/>
  <c r="O3008" i="13"/>
  <c r="N3008" i="13"/>
  <c r="M3008" i="13"/>
  <c r="L3008" i="13"/>
  <c r="K3008" i="13"/>
  <c r="J3008" i="13"/>
  <c r="I3008" i="13"/>
  <c r="H3008" i="13"/>
  <c r="G3008" i="13"/>
  <c r="F3008" i="13"/>
  <c r="E3008" i="13"/>
  <c r="B3008" i="13"/>
  <c r="D3008" i="13"/>
  <c r="C3008" i="13"/>
  <c r="A3008" i="13"/>
  <c r="U3007" i="13"/>
  <c r="T3007" i="13"/>
  <c r="S3007" i="13"/>
  <c r="R3007" i="13"/>
  <c r="Q3007" i="13"/>
  <c r="P3007" i="13"/>
  <c r="O3007" i="13"/>
  <c r="N3007" i="13"/>
  <c r="M3007" i="13"/>
  <c r="L3007" i="13"/>
  <c r="K3007" i="13"/>
  <c r="J3007" i="13"/>
  <c r="I3007" i="13"/>
  <c r="H3007" i="13"/>
  <c r="G3007" i="13"/>
  <c r="F3007" i="13"/>
  <c r="E3007" i="13"/>
  <c r="B3007" i="13"/>
  <c r="D3007" i="13"/>
  <c r="C3007" i="13"/>
  <c r="A3007" i="13"/>
  <c r="U3006" i="13"/>
  <c r="T3006" i="13"/>
  <c r="S3006" i="13"/>
  <c r="R3006" i="13"/>
  <c r="Q3006" i="13"/>
  <c r="P3006" i="13"/>
  <c r="O3006" i="13"/>
  <c r="N3006" i="13"/>
  <c r="M3006" i="13"/>
  <c r="L3006" i="13"/>
  <c r="K3006" i="13"/>
  <c r="J3006" i="13"/>
  <c r="I3006" i="13"/>
  <c r="H3006" i="13"/>
  <c r="G3006" i="13"/>
  <c r="F3006" i="13"/>
  <c r="E3006" i="13"/>
  <c r="B3006" i="13"/>
  <c r="D3006" i="13"/>
  <c r="C3006" i="13"/>
  <c r="A3006" i="13"/>
  <c r="U3005" i="13"/>
  <c r="T3005" i="13"/>
  <c r="S3005" i="13"/>
  <c r="R3005" i="13"/>
  <c r="Q3005" i="13"/>
  <c r="P3005" i="13"/>
  <c r="O3005" i="13"/>
  <c r="N3005" i="13"/>
  <c r="M3005" i="13"/>
  <c r="L3005" i="13"/>
  <c r="K3005" i="13"/>
  <c r="J3005" i="13"/>
  <c r="I3005" i="13"/>
  <c r="H3005" i="13"/>
  <c r="G3005" i="13"/>
  <c r="F3005" i="13"/>
  <c r="E3005" i="13"/>
  <c r="B3005" i="13"/>
  <c r="D3005" i="13"/>
  <c r="C3005" i="13"/>
  <c r="A3005" i="13"/>
  <c r="U3004" i="13"/>
  <c r="T3004" i="13"/>
  <c r="S3004" i="13"/>
  <c r="R3004" i="13"/>
  <c r="Q3004" i="13"/>
  <c r="P3004" i="13"/>
  <c r="O3004" i="13"/>
  <c r="N3004" i="13"/>
  <c r="M3004" i="13"/>
  <c r="L3004" i="13"/>
  <c r="K3004" i="13"/>
  <c r="J3004" i="13"/>
  <c r="I3004" i="13"/>
  <c r="H3004" i="13"/>
  <c r="G3004" i="13"/>
  <c r="F3004" i="13"/>
  <c r="E3004" i="13"/>
  <c r="B3004" i="13"/>
  <c r="D3004" i="13"/>
  <c r="C3004" i="13"/>
  <c r="A3004" i="13"/>
  <c r="U3003" i="13"/>
  <c r="T3003" i="13"/>
  <c r="S3003" i="13"/>
  <c r="R3003" i="13"/>
  <c r="Q3003" i="13"/>
  <c r="P3003" i="13"/>
  <c r="O3003" i="13"/>
  <c r="N3003" i="13"/>
  <c r="M3003" i="13"/>
  <c r="L3003" i="13"/>
  <c r="K3003" i="13"/>
  <c r="J3003" i="13"/>
  <c r="I3003" i="13"/>
  <c r="H3003" i="13"/>
  <c r="G3003" i="13"/>
  <c r="F3003" i="13"/>
  <c r="E3003" i="13"/>
  <c r="B3003" i="13"/>
  <c r="D3003" i="13"/>
  <c r="C3003" i="13"/>
  <c r="A3003" i="13"/>
  <c r="U3002" i="13"/>
  <c r="T3002" i="13"/>
  <c r="S3002" i="13"/>
  <c r="R3002" i="13"/>
  <c r="Q3002" i="13"/>
  <c r="P3002" i="13"/>
  <c r="O3002" i="13"/>
  <c r="N3002" i="13"/>
  <c r="M3002" i="13"/>
  <c r="L3002" i="13"/>
  <c r="K3002" i="13"/>
  <c r="J3002" i="13"/>
  <c r="I3002" i="13"/>
  <c r="H3002" i="13"/>
  <c r="G3002" i="13"/>
  <c r="F3002" i="13"/>
  <c r="E3002" i="13"/>
  <c r="B3002" i="13"/>
  <c r="D3002" i="13"/>
  <c r="C3002" i="13"/>
  <c r="A3002" i="13"/>
  <c r="U3001" i="13"/>
  <c r="T3001" i="13"/>
  <c r="S3001" i="13"/>
  <c r="R3001" i="13"/>
  <c r="Q3001" i="13"/>
  <c r="P3001" i="13"/>
  <c r="O3001" i="13"/>
  <c r="N3001" i="13"/>
  <c r="M3001" i="13"/>
  <c r="L3001" i="13"/>
  <c r="K3001" i="13"/>
  <c r="J3001" i="13"/>
  <c r="I3001" i="13"/>
  <c r="H3001" i="13"/>
  <c r="G3001" i="13"/>
  <c r="F3001" i="13"/>
  <c r="E3001" i="13"/>
  <c r="B3001" i="13"/>
  <c r="D3001" i="13"/>
  <c r="C3001" i="13"/>
  <c r="A3001" i="13"/>
  <c r="U3000" i="13"/>
  <c r="T3000" i="13"/>
  <c r="S3000" i="13"/>
  <c r="R3000" i="13"/>
  <c r="Q3000" i="13"/>
  <c r="P3000" i="13"/>
  <c r="O3000" i="13"/>
  <c r="N3000" i="13"/>
  <c r="M3000" i="13"/>
  <c r="L3000" i="13"/>
  <c r="K3000" i="13"/>
  <c r="J3000" i="13"/>
  <c r="I3000" i="13"/>
  <c r="H3000" i="13"/>
  <c r="G3000" i="13"/>
  <c r="F3000" i="13"/>
  <c r="E3000" i="13"/>
  <c r="B3000" i="13"/>
  <c r="D3000" i="13"/>
  <c r="C3000" i="13"/>
  <c r="A3000" i="13"/>
  <c r="U2999" i="13"/>
  <c r="T2999" i="13"/>
  <c r="S2999" i="13"/>
  <c r="R2999" i="13"/>
  <c r="Q2999" i="13"/>
  <c r="P2999" i="13"/>
  <c r="O2999" i="13"/>
  <c r="N2999" i="13"/>
  <c r="M2999" i="13"/>
  <c r="L2999" i="13"/>
  <c r="K2999" i="13"/>
  <c r="J2999" i="13"/>
  <c r="I2999" i="13"/>
  <c r="H2999" i="13"/>
  <c r="G2999" i="13"/>
  <c r="F2999" i="13"/>
  <c r="E2999" i="13"/>
  <c r="B2999" i="13"/>
  <c r="D2999" i="13"/>
  <c r="C2999" i="13"/>
  <c r="A2999" i="13"/>
  <c r="U2998" i="13"/>
  <c r="T2998" i="13"/>
  <c r="S2998" i="13"/>
  <c r="R2998" i="13"/>
  <c r="Q2998" i="13"/>
  <c r="P2998" i="13"/>
  <c r="O2998" i="13"/>
  <c r="N2998" i="13"/>
  <c r="M2998" i="13"/>
  <c r="L2998" i="13"/>
  <c r="K2998" i="13"/>
  <c r="J2998" i="13"/>
  <c r="I2998" i="13"/>
  <c r="H2998" i="13"/>
  <c r="G2998" i="13"/>
  <c r="F2998" i="13"/>
  <c r="E2998" i="13"/>
  <c r="B2998" i="13"/>
  <c r="D2998" i="13"/>
  <c r="C2998" i="13"/>
  <c r="A2998" i="13"/>
  <c r="U2997" i="13"/>
  <c r="T2997" i="13"/>
  <c r="S2997" i="13"/>
  <c r="R2997" i="13"/>
  <c r="Q2997" i="13"/>
  <c r="P2997" i="13"/>
  <c r="O2997" i="13"/>
  <c r="N2997" i="13"/>
  <c r="M2997" i="13"/>
  <c r="L2997" i="13"/>
  <c r="K2997" i="13"/>
  <c r="J2997" i="13"/>
  <c r="I2997" i="13"/>
  <c r="H2997" i="13"/>
  <c r="G2997" i="13"/>
  <c r="F2997" i="13"/>
  <c r="E2997" i="13"/>
  <c r="B2997" i="13"/>
  <c r="D2997" i="13"/>
  <c r="C2997" i="13"/>
  <c r="A2997" i="13"/>
  <c r="U2996" i="13"/>
  <c r="T2996" i="13"/>
  <c r="S2996" i="13"/>
  <c r="R2996" i="13"/>
  <c r="Q2996" i="13"/>
  <c r="P2996" i="13"/>
  <c r="O2996" i="13"/>
  <c r="N2996" i="13"/>
  <c r="M2996" i="13"/>
  <c r="L2996" i="13"/>
  <c r="K2996" i="13"/>
  <c r="J2996" i="13"/>
  <c r="I2996" i="13"/>
  <c r="H2996" i="13"/>
  <c r="G2996" i="13"/>
  <c r="F2996" i="13"/>
  <c r="E2996" i="13"/>
  <c r="B2996" i="13"/>
  <c r="D2996" i="13"/>
  <c r="C2996" i="13"/>
  <c r="A2996" i="13"/>
  <c r="U2995" i="13"/>
  <c r="T2995" i="13"/>
  <c r="S2995" i="13"/>
  <c r="R2995" i="13"/>
  <c r="Q2995" i="13"/>
  <c r="P2995" i="13"/>
  <c r="O2995" i="13"/>
  <c r="N2995" i="13"/>
  <c r="M2995" i="13"/>
  <c r="L2995" i="13"/>
  <c r="K2995" i="13"/>
  <c r="J2995" i="13"/>
  <c r="I2995" i="13"/>
  <c r="H2995" i="13"/>
  <c r="G2995" i="13"/>
  <c r="F2995" i="13"/>
  <c r="E2995" i="13"/>
  <c r="B2995" i="13"/>
  <c r="D2995" i="13"/>
  <c r="C2995" i="13"/>
  <c r="A2995" i="13"/>
  <c r="U2994" i="13"/>
  <c r="T2994" i="13"/>
  <c r="S2994" i="13"/>
  <c r="R2994" i="13"/>
  <c r="Q2994" i="13"/>
  <c r="P2994" i="13"/>
  <c r="O2994" i="13"/>
  <c r="N2994" i="13"/>
  <c r="M2994" i="13"/>
  <c r="L2994" i="13"/>
  <c r="K2994" i="13"/>
  <c r="J2994" i="13"/>
  <c r="I2994" i="13"/>
  <c r="H2994" i="13"/>
  <c r="G2994" i="13"/>
  <c r="F2994" i="13"/>
  <c r="E2994" i="13"/>
  <c r="B2994" i="13"/>
  <c r="D2994" i="13"/>
  <c r="C2994" i="13"/>
  <c r="A2994" i="13"/>
  <c r="U2993" i="13"/>
  <c r="T2993" i="13"/>
  <c r="S2993" i="13"/>
  <c r="R2993" i="13"/>
  <c r="Q2993" i="13"/>
  <c r="P2993" i="13"/>
  <c r="O2993" i="13"/>
  <c r="N2993" i="13"/>
  <c r="M2993" i="13"/>
  <c r="L2993" i="13"/>
  <c r="K2993" i="13"/>
  <c r="J2993" i="13"/>
  <c r="I2993" i="13"/>
  <c r="H2993" i="13"/>
  <c r="G2993" i="13"/>
  <c r="F2993" i="13"/>
  <c r="E2993" i="13"/>
  <c r="B2993" i="13"/>
  <c r="D2993" i="13"/>
  <c r="C2993" i="13"/>
  <c r="A2993" i="13"/>
  <c r="U2992" i="13"/>
  <c r="T2992" i="13"/>
  <c r="S2992" i="13"/>
  <c r="R2992" i="13"/>
  <c r="Q2992" i="13"/>
  <c r="P2992" i="13"/>
  <c r="O2992" i="13"/>
  <c r="N2992" i="13"/>
  <c r="M2992" i="13"/>
  <c r="L2992" i="13"/>
  <c r="K2992" i="13"/>
  <c r="J2992" i="13"/>
  <c r="I2992" i="13"/>
  <c r="H2992" i="13"/>
  <c r="G2992" i="13"/>
  <c r="F2992" i="13"/>
  <c r="E2992" i="13"/>
  <c r="B2992" i="13"/>
  <c r="D2992" i="13"/>
  <c r="C2992" i="13"/>
  <c r="A2992" i="13"/>
  <c r="U2991" i="13"/>
  <c r="T2991" i="13"/>
  <c r="S2991" i="13"/>
  <c r="R2991" i="13"/>
  <c r="Q2991" i="13"/>
  <c r="P2991" i="13"/>
  <c r="O2991" i="13"/>
  <c r="N2991" i="13"/>
  <c r="M2991" i="13"/>
  <c r="L2991" i="13"/>
  <c r="K2991" i="13"/>
  <c r="J2991" i="13"/>
  <c r="I2991" i="13"/>
  <c r="H2991" i="13"/>
  <c r="G2991" i="13"/>
  <c r="F2991" i="13"/>
  <c r="E2991" i="13"/>
  <c r="B2991" i="13"/>
  <c r="D2991" i="13"/>
  <c r="C2991" i="13"/>
  <c r="A2991" i="13"/>
  <c r="U2990" i="13"/>
  <c r="T2990" i="13"/>
  <c r="S2990" i="13"/>
  <c r="R2990" i="13"/>
  <c r="Q2990" i="13"/>
  <c r="P2990" i="13"/>
  <c r="O2990" i="13"/>
  <c r="N2990" i="13"/>
  <c r="M2990" i="13"/>
  <c r="L2990" i="13"/>
  <c r="K2990" i="13"/>
  <c r="J2990" i="13"/>
  <c r="I2990" i="13"/>
  <c r="H2990" i="13"/>
  <c r="G2990" i="13"/>
  <c r="F2990" i="13"/>
  <c r="E2990" i="13"/>
  <c r="B2990" i="13"/>
  <c r="D2990" i="13"/>
  <c r="C2990" i="13"/>
  <c r="A2990" i="13"/>
  <c r="U2989" i="13"/>
  <c r="T2989" i="13"/>
  <c r="S2989" i="13"/>
  <c r="R2989" i="13"/>
  <c r="Q2989" i="13"/>
  <c r="P2989" i="13"/>
  <c r="O2989" i="13"/>
  <c r="N2989" i="13"/>
  <c r="M2989" i="13"/>
  <c r="L2989" i="13"/>
  <c r="K2989" i="13"/>
  <c r="J2989" i="13"/>
  <c r="I2989" i="13"/>
  <c r="H2989" i="13"/>
  <c r="G2989" i="13"/>
  <c r="F2989" i="13"/>
  <c r="E2989" i="13"/>
  <c r="B2989" i="13"/>
  <c r="D2989" i="13"/>
  <c r="C2989" i="13"/>
  <c r="A2989" i="13"/>
  <c r="U2988" i="13"/>
  <c r="T2988" i="13"/>
  <c r="S2988" i="13"/>
  <c r="R2988" i="13"/>
  <c r="Q2988" i="13"/>
  <c r="P2988" i="13"/>
  <c r="O2988" i="13"/>
  <c r="N2988" i="13"/>
  <c r="M2988" i="13"/>
  <c r="L2988" i="13"/>
  <c r="K2988" i="13"/>
  <c r="J2988" i="13"/>
  <c r="I2988" i="13"/>
  <c r="H2988" i="13"/>
  <c r="G2988" i="13"/>
  <c r="F2988" i="13"/>
  <c r="E2988" i="13"/>
  <c r="B2988" i="13"/>
  <c r="D2988" i="13"/>
  <c r="C2988" i="13"/>
  <c r="A2988" i="13"/>
  <c r="U2987" i="13"/>
  <c r="T2987" i="13"/>
  <c r="S2987" i="13"/>
  <c r="R2987" i="13"/>
  <c r="Q2987" i="13"/>
  <c r="P2987" i="13"/>
  <c r="O2987" i="13"/>
  <c r="N2987" i="13"/>
  <c r="M2987" i="13"/>
  <c r="L2987" i="13"/>
  <c r="K2987" i="13"/>
  <c r="J2987" i="13"/>
  <c r="I2987" i="13"/>
  <c r="H2987" i="13"/>
  <c r="G2987" i="13"/>
  <c r="F2987" i="13"/>
  <c r="E2987" i="13"/>
  <c r="B2987" i="13"/>
  <c r="D2987" i="13"/>
  <c r="C2987" i="13"/>
  <c r="A2987" i="13"/>
  <c r="U2986" i="13"/>
  <c r="T2986" i="13"/>
  <c r="S2986" i="13"/>
  <c r="R2986" i="13"/>
  <c r="Q2986" i="13"/>
  <c r="P2986" i="13"/>
  <c r="O2986" i="13"/>
  <c r="N2986" i="13"/>
  <c r="M2986" i="13"/>
  <c r="L2986" i="13"/>
  <c r="K2986" i="13"/>
  <c r="J2986" i="13"/>
  <c r="I2986" i="13"/>
  <c r="H2986" i="13"/>
  <c r="G2986" i="13"/>
  <c r="F2986" i="13"/>
  <c r="E2986" i="13"/>
  <c r="B2986" i="13"/>
  <c r="D2986" i="13"/>
  <c r="C2986" i="13"/>
  <c r="A2986" i="13"/>
  <c r="U2985" i="13"/>
  <c r="T2985" i="13"/>
  <c r="S2985" i="13"/>
  <c r="R2985" i="13"/>
  <c r="Q2985" i="13"/>
  <c r="P2985" i="13"/>
  <c r="O2985" i="13"/>
  <c r="N2985" i="13"/>
  <c r="M2985" i="13"/>
  <c r="L2985" i="13"/>
  <c r="K2985" i="13"/>
  <c r="J2985" i="13"/>
  <c r="I2985" i="13"/>
  <c r="H2985" i="13"/>
  <c r="G2985" i="13"/>
  <c r="F2985" i="13"/>
  <c r="E2985" i="13"/>
  <c r="B2985" i="13"/>
  <c r="D2985" i="13"/>
  <c r="C2985" i="13"/>
  <c r="A2985" i="13"/>
  <c r="U2984" i="13"/>
  <c r="T2984" i="13"/>
  <c r="S2984" i="13"/>
  <c r="R2984" i="13"/>
  <c r="Q2984" i="13"/>
  <c r="P2984" i="13"/>
  <c r="O2984" i="13"/>
  <c r="N2984" i="13"/>
  <c r="M2984" i="13"/>
  <c r="L2984" i="13"/>
  <c r="K2984" i="13"/>
  <c r="J2984" i="13"/>
  <c r="I2984" i="13"/>
  <c r="H2984" i="13"/>
  <c r="G2984" i="13"/>
  <c r="F2984" i="13"/>
  <c r="E2984" i="13"/>
  <c r="B2984" i="13"/>
  <c r="D2984" i="13"/>
  <c r="C2984" i="13"/>
  <c r="A2984" i="13"/>
  <c r="U2983" i="13"/>
  <c r="T2983" i="13"/>
  <c r="S2983" i="13"/>
  <c r="R2983" i="13"/>
  <c r="Q2983" i="13"/>
  <c r="P2983" i="13"/>
  <c r="O2983" i="13"/>
  <c r="N2983" i="13"/>
  <c r="M2983" i="13"/>
  <c r="L2983" i="13"/>
  <c r="K2983" i="13"/>
  <c r="J2983" i="13"/>
  <c r="I2983" i="13"/>
  <c r="H2983" i="13"/>
  <c r="G2983" i="13"/>
  <c r="F2983" i="13"/>
  <c r="E2983" i="13"/>
  <c r="B2983" i="13"/>
  <c r="D2983" i="13"/>
  <c r="C2983" i="13"/>
  <c r="A2983" i="13"/>
  <c r="U2982" i="13"/>
  <c r="T2982" i="13"/>
  <c r="S2982" i="13"/>
  <c r="R2982" i="13"/>
  <c r="Q2982" i="13"/>
  <c r="P2982" i="13"/>
  <c r="O2982" i="13"/>
  <c r="N2982" i="13"/>
  <c r="M2982" i="13"/>
  <c r="L2982" i="13"/>
  <c r="K2982" i="13"/>
  <c r="J2982" i="13"/>
  <c r="I2982" i="13"/>
  <c r="H2982" i="13"/>
  <c r="G2982" i="13"/>
  <c r="F2982" i="13"/>
  <c r="E2982" i="13"/>
  <c r="B2982" i="13"/>
  <c r="D2982" i="13"/>
  <c r="C2982" i="13"/>
  <c r="A2982" i="13"/>
  <c r="U2981" i="13"/>
  <c r="T2981" i="13"/>
  <c r="S2981" i="13"/>
  <c r="R2981" i="13"/>
  <c r="Q2981" i="13"/>
  <c r="P2981" i="13"/>
  <c r="O2981" i="13"/>
  <c r="N2981" i="13"/>
  <c r="M2981" i="13"/>
  <c r="L2981" i="13"/>
  <c r="K2981" i="13"/>
  <c r="J2981" i="13"/>
  <c r="I2981" i="13"/>
  <c r="H2981" i="13"/>
  <c r="G2981" i="13"/>
  <c r="F2981" i="13"/>
  <c r="E2981" i="13"/>
  <c r="B2981" i="13"/>
  <c r="D2981" i="13"/>
  <c r="C2981" i="13"/>
  <c r="A2981" i="13"/>
  <c r="U2980" i="13"/>
  <c r="T2980" i="13"/>
  <c r="S2980" i="13"/>
  <c r="R2980" i="13"/>
  <c r="Q2980" i="13"/>
  <c r="P2980" i="13"/>
  <c r="O2980" i="13"/>
  <c r="N2980" i="13"/>
  <c r="M2980" i="13"/>
  <c r="L2980" i="13"/>
  <c r="K2980" i="13"/>
  <c r="J2980" i="13"/>
  <c r="I2980" i="13"/>
  <c r="H2980" i="13"/>
  <c r="G2980" i="13"/>
  <c r="F2980" i="13"/>
  <c r="E2980" i="13"/>
  <c r="B2980" i="13"/>
  <c r="D2980" i="13"/>
  <c r="C2980" i="13"/>
  <c r="A2980" i="13"/>
  <c r="U2979" i="13"/>
  <c r="T2979" i="13"/>
  <c r="S2979" i="13"/>
  <c r="R2979" i="13"/>
  <c r="Q2979" i="13"/>
  <c r="P2979" i="13"/>
  <c r="O2979" i="13"/>
  <c r="N2979" i="13"/>
  <c r="M2979" i="13"/>
  <c r="L2979" i="13"/>
  <c r="K2979" i="13"/>
  <c r="J2979" i="13"/>
  <c r="I2979" i="13"/>
  <c r="H2979" i="13"/>
  <c r="G2979" i="13"/>
  <c r="F2979" i="13"/>
  <c r="E2979" i="13"/>
  <c r="B2979" i="13"/>
  <c r="D2979" i="13"/>
  <c r="C2979" i="13"/>
  <c r="A2979" i="13"/>
  <c r="U2978" i="13"/>
  <c r="T2978" i="13"/>
  <c r="S2978" i="13"/>
  <c r="R2978" i="13"/>
  <c r="Q2978" i="13"/>
  <c r="P2978" i="13"/>
  <c r="O2978" i="13"/>
  <c r="N2978" i="13"/>
  <c r="M2978" i="13"/>
  <c r="L2978" i="13"/>
  <c r="K2978" i="13"/>
  <c r="J2978" i="13"/>
  <c r="I2978" i="13"/>
  <c r="H2978" i="13"/>
  <c r="G2978" i="13"/>
  <c r="F2978" i="13"/>
  <c r="E2978" i="13"/>
  <c r="B2978" i="13"/>
  <c r="D2978" i="13"/>
  <c r="C2978" i="13"/>
  <c r="A2978" i="13"/>
  <c r="U2977" i="13"/>
  <c r="T2977" i="13"/>
  <c r="S2977" i="13"/>
  <c r="R2977" i="13"/>
  <c r="Q2977" i="13"/>
  <c r="P2977" i="13"/>
  <c r="O2977" i="13"/>
  <c r="N2977" i="13"/>
  <c r="M2977" i="13"/>
  <c r="L2977" i="13"/>
  <c r="K2977" i="13"/>
  <c r="J2977" i="13"/>
  <c r="I2977" i="13"/>
  <c r="H2977" i="13"/>
  <c r="G2977" i="13"/>
  <c r="F2977" i="13"/>
  <c r="E2977" i="13"/>
  <c r="B2977" i="13"/>
  <c r="D2977" i="13"/>
  <c r="C2977" i="13"/>
  <c r="A2977" i="13"/>
  <c r="U2976" i="13"/>
  <c r="T2976" i="13"/>
  <c r="S2976" i="13"/>
  <c r="R2976" i="13"/>
  <c r="Q2976" i="13"/>
  <c r="P2976" i="13"/>
  <c r="O2976" i="13"/>
  <c r="N2976" i="13"/>
  <c r="M2976" i="13"/>
  <c r="L2976" i="13"/>
  <c r="K2976" i="13"/>
  <c r="J2976" i="13"/>
  <c r="I2976" i="13"/>
  <c r="H2976" i="13"/>
  <c r="G2976" i="13"/>
  <c r="F2976" i="13"/>
  <c r="E2976" i="13"/>
  <c r="B2976" i="13"/>
  <c r="D2976" i="13"/>
  <c r="C2976" i="13"/>
  <c r="A2976" i="13"/>
  <c r="U2975" i="13"/>
  <c r="T2975" i="13"/>
  <c r="S2975" i="13"/>
  <c r="R2975" i="13"/>
  <c r="Q2975" i="13"/>
  <c r="P2975" i="13"/>
  <c r="O2975" i="13"/>
  <c r="N2975" i="13"/>
  <c r="M2975" i="13"/>
  <c r="L2975" i="13"/>
  <c r="K2975" i="13"/>
  <c r="J2975" i="13"/>
  <c r="I2975" i="13"/>
  <c r="H2975" i="13"/>
  <c r="G2975" i="13"/>
  <c r="F2975" i="13"/>
  <c r="E2975" i="13"/>
  <c r="B2975" i="13"/>
  <c r="D2975" i="13"/>
  <c r="C2975" i="13"/>
  <c r="A2975" i="13"/>
  <c r="U2974" i="13"/>
  <c r="T2974" i="13"/>
  <c r="S2974" i="13"/>
  <c r="R2974" i="13"/>
  <c r="Q2974" i="13"/>
  <c r="P2974" i="13"/>
  <c r="O2974" i="13"/>
  <c r="N2974" i="13"/>
  <c r="M2974" i="13"/>
  <c r="L2974" i="13"/>
  <c r="K2974" i="13"/>
  <c r="J2974" i="13"/>
  <c r="I2974" i="13"/>
  <c r="H2974" i="13"/>
  <c r="G2974" i="13"/>
  <c r="F2974" i="13"/>
  <c r="E2974" i="13"/>
  <c r="B2974" i="13"/>
  <c r="D2974" i="13"/>
  <c r="C2974" i="13"/>
  <c r="A2974" i="13"/>
  <c r="U2973" i="13"/>
  <c r="T2973" i="13"/>
  <c r="S2973" i="13"/>
  <c r="R2973" i="13"/>
  <c r="Q2973" i="13"/>
  <c r="P2973" i="13"/>
  <c r="O2973" i="13"/>
  <c r="N2973" i="13"/>
  <c r="M2973" i="13"/>
  <c r="L2973" i="13"/>
  <c r="K2973" i="13"/>
  <c r="J2973" i="13"/>
  <c r="I2973" i="13"/>
  <c r="H2973" i="13"/>
  <c r="G2973" i="13"/>
  <c r="F2973" i="13"/>
  <c r="E2973" i="13"/>
  <c r="B2973" i="13"/>
  <c r="D2973" i="13"/>
  <c r="C2973" i="13"/>
  <c r="A2973" i="13"/>
  <c r="U2972" i="13"/>
  <c r="T2972" i="13"/>
  <c r="S2972" i="13"/>
  <c r="R2972" i="13"/>
  <c r="Q2972" i="13"/>
  <c r="P2972" i="13"/>
  <c r="O2972" i="13"/>
  <c r="N2972" i="13"/>
  <c r="M2972" i="13"/>
  <c r="L2972" i="13"/>
  <c r="K2972" i="13"/>
  <c r="J2972" i="13"/>
  <c r="I2972" i="13"/>
  <c r="H2972" i="13"/>
  <c r="G2972" i="13"/>
  <c r="F2972" i="13"/>
  <c r="E2972" i="13"/>
  <c r="B2972" i="13"/>
  <c r="D2972" i="13"/>
  <c r="C2972" i="13"/>
  <c r="A2972" i="13"/>
  <c r="U2971" i="13"/>
  <c r="T2971" i="13"/>
  <c r="S2971" i="13"/>
  <c r="R2971" i="13"/>
  <c r="Q2971" i="13"/>
  <c r="P2971" i="13"/>
  <c r="O2971" i="13"/>
  <c r="N2971" i="13"/>
  <c r="M2971" i="13"/>
  <c r="L2971" i="13"/>
  <c r="K2971" i="13"/>
  <c r="J2971" i="13"/>
  <c r="I2971" i="13"/>
  <c r="H2971" i="13"/>
  <c r="G2971" i="13"/>
  <c r="F2971" i="13"/>
  <c r="E2971" i="13"/>
  <c r="B2971" i="13"/>
  <c r="D2971" i="13"/>
  <c r="C2971" i="13"/>
  <c r="A2971" i="13"/>
  <c r="U2970" i="13"/>
  <c r="T2970" i="13"/>
  <c r="S2970" i="13"/>
  <c r="R2970" i="13"/>
  <c r="Q2970" i="13"/>
  <c r="P2970" i="13"/>
  <c r="O2970" i="13"/>
  <c r="N2970" i="13"/>
  <c r="M2970" i="13"/>
  <c r="L2970" i="13"/>
  <c r="K2970" i="13"/>
  <c r="J2970" i="13"/>
  <c r="I2970" i="13"/>
  <c r="H2970" i="13"/>
  <c r="G2970" i="13"/>
  <c r="F2970" i="13"/>
  <c r="E2970" i="13"/>
  <c r="B2970" i="13"/>
  <c r="D2970" i="13"/>
  <c r="C2970" i="13"/>
  <c r="A2970" i="13"/>
  <c r="U2969" i="13"/>
  <c r="T2969" i="13"/>
  <c r="S2969" i="13"/>
  <c r="R2969" i="13"/>
  <c r="Q2969" i="13"/>
  <c r="P2969" i="13"/>
  <c r="O2969" i="13"/>
  <c r="N2969" i="13"/>
  <c r="M2969" i="13"/>
  <c r="L2969" i="13"/>
  <c r="K2969" i="13"/>
  <c r="J2969" i="13"/>
  <c r="I2969" i="13"/>
  <c r="H2969" i="13"/>
  <c r="G2969" i="13"/>
  <c r="F2969" i="13"/>
  <c r="E2969" i="13"/>
  <c r="B2969" i="13"/>
  <c r="D2969" i="13"/>
  <c r="C2969" i="13"/>
  <c r="A2969" i="13"/>
  <c r="U2968" i="13"/>
  <c r="T2968" i="13"/>
  <c r="S2968" i="13"/>
  <c r="R2968" i="13"/>
  <c r="Q2968" i="13"/>
  <c r="P2968" i="13"/>
  <c r="O2968" i="13"/>
  <c r="N2968" i="13"/>
  <c r="M2968" i="13"/>
  <c r="L2968" i="13"/>
  <c r="K2968" i="13"/>
  <c r="J2968" i="13"/>
  <c r="I2968" i="13"/>
  <c r="H2968" i="13"/>
  <c r="G2968" i="13"/>
  <c r="F2968" i="13"/>
  <c r="E2968" i="13"/>
  <c r="B2968" i="13"/>
  <c r="D2968" i="13"/>
  <c r="C2968" i="13"/>
  <c r="A2968" i="13"/>
  <c r="U2967" i="13"/>
  <c r="T2967" i="13"/>
  <c r="S2967" i="13"/>
  <c r="R2967" i="13"/>
  <c r="Q2967" i="13"/>
  <c r="P2967" i="13"/>
  <c r="O2967" i="13"/>
  <c r="N2967" i="13"/>
  <c r="M2967" i="13"/>
  <c r="L2967" i="13"/>
  <c r="K2967" i="13"/>
  <c r="J2967" i="13"/>
  <c r="I2967" i="13"/>
  <c r="H2967" i="13"/>
  <c r="G2967" i="13"/>
  <c r="F2967" i="13"/>
  <c r="E2967" i="13"/>
  <c r="B2967" i="13"/>
  <c r="D2967" i="13"/>
  <c r="C2967" i="13"/>
  <c r="A2967" i="13"/>
  <c r="U2966" i="13"/>
  <c r="T2966" i="13"/>
  <c r="S2966" i="13"/>
  <c r="R2966" i="13"/>
  <c r="Q2966" i="13"/>
  <c r="P2966" i="13"/>
  <c r="O2966" i="13"/>
  <c r="N2966" i="13"/>
  <c r="M2966" i="13"/>
  <c r="L2966" i="13"/>
  <c r="K2966" i="13"/>
  <c r="J2966" i="13"/>
  <c r="I2966" i="13"/>
  <c r="H2966" i="13"/>
  <c r="G2966" i="13"/>
  <c r="F2966" i="13"/>
  <c r="E2966" i="13"/>
  <c r="B2966" i="13"/>
  <c r="D2966" i="13"/>
  <c r="C2966" i="13"/>
  <c r="A2966" i="13"/>
  <c r="U2965" i="13"/>
  <c r="T2965" i="13"/>
  <c r="S2965" i="13"/>
  <c r="R2965" i="13"/>
  <c r="Q2965" i="13"/>
  <c r="P2965" i="13"/>
  <c r="O2965" i="13"/>
  <c r="N2965" i="13"/>
  <c r="M2965" i="13"/>
  <c r="L2965" i="13"/>
  <c r="K2965" i="13"/>
  <c r="J2965" i="13"/>
  <c r="I2965" i="13"/>
  <c r="H2965" i="13"/>
  <c r="G2965" i="13"/>
  <c r="F2965" i="13"/>
  <c r="E2965" i="13"/>
  <c r="B2965" i="13"/>
  <c r="D2965" i="13"/>
  <c r="C2965" i="13"/>
  <c r="A2965" i="13"/>
  <c r="U2964" i="13"/>
  <c r="T2964" i="13"/>
  <c r="S2964" i="13"/>
  <c r="R2964" i="13"/>
  <c r="Q2964" i="13"/>
  <c r="P2964" i="13"/>
  <c r="O2964" i="13"/>
  <c r="N2964" i="13"/>
  <c r="M2964" i="13"/>
  <c r="L2964" i="13"/>
  <c r="K2964" i="13"/>
  <c r="J2964" i="13"/>
  <c r="I2964" i="13"/>
  <c r="H2964" i="13"/>
  <c r="G2964" i="13"/>
  <c r="F2964" i="13"/>
  <c r="E2964" i="13"/>
  <c r="B2964" i="13"/>
  <c r="D2964" i="13"/>
  <c r="C2964" i="13"/>
  <c r="A2964" i="13"/>
  <c r="U2963" i="13"/>
  <c r="T2963" i="13"/>
  <c r="S2963" i="13"/>
  <c r="R2963" i="13"/>
  <c r="Q2963" i="13"/>
  <c r="P2963" i="13"/>
  <c r="O2963" i="13"/>
  <c r="N2963" i="13"/>
  <c r="M2963" i="13"/>
  <c r="L2963" i="13"/>
  <c r="K2963" i="13"/>
  <c r="J2963" i="13"/>
  <c r="I2963" i="13"/>
  <c r="H2963" i="13"/>
  <c r="G2963" i="13"/>
  <c r="F2963" i="13"/>
  <c r="E2963" i="13"/>
  <c r="B2963" i="13"/>
  <c r="D2963" i="13"/>
  <c r="C2963" i="13"/>
  <c r="A2963" i="13"/>
  <c r="U2962" i="13"/>
  <c r="T2962" i="13"/>
  <c r="S2962" i="13"/>
  <c r="R2962" i="13"/>
  <c r="Q2962" i="13"/>
  <c r="P2962" i="13"/>
  <c r="O2962" i="13"/>
  <c r="N2962" i="13"/>
  <c r="M2962" i="13"/>
  <c r="L2962" i="13"/>
  <c r="K2962" i="13"/>
  <c r="J2962" i="13"/>
  <c r="I2962" i="13"/>
  <c r="H2962" i="13"/>
  <c r="G2962" i="13"/>
  <c r="F2962" i="13"/>
  <c r="E2962" i="13"/>
  <c r="B2962" i="13"/>
  <c r="D2962" i="13"/>
  <c r="C2962" i="13"/>
  <c r="A2962" i="13"/>
  <c r="U2961" i="13"/>
  <c r="T2961" i="13"/>
  <c r="S2961" i="13"/>
  <c r="R2961" i="13"/>
  <c r="Q2961" i="13"/>
  <c r="P2961" i="13"/>
  <c r="O2961" i="13"/>
  <c r="N2961" i="13"/>
  <c r="M2961" i="13"/>
  <c r="L2961" i="13"/>
  <c r="K2961" i="13"/>
  <c r="J2961" i="13"/>
  <c r="I2961" i="13"/>
  <c r="H2961" i="13"/>
  <c r="G2961" i="13"/>
  <c r="F2961" i="13"/>
  <c r="E2961" i="13"/>
  <c r="B2961" i="13"/>
  <c r="D2961" i="13"/>
  <c r="C2961" i="13"/>
  <c r="A2961" i="13"/>
  <c r="U2960" i="13"/>
  <c r="T2960" i="13"/>
  <c r="S2960" i="13"/>
  <c r="R2960" i="13"/>
  <c r="Q2960" i="13"/>
  <c r="P2960" i="13"/>
  <c r="O2960" i="13"/>
  <c r="N2960" i="13"/>
  <c r="M2960" i="13"/>
  <c r="L2960" i="13"/>
  <c r="K2960" i="13"/>
  <c r="J2960" i="13"/>
  <c r="I2960" i="13"/>
  <c r="H2960" i="13"/>
  <c r="G2960" i="13"/>
  <c r="F2960" i="13"/>
  <c r="E2960" i="13"/>
  <c r="B2960" i="13"/>
  <c r="D2960" i="13"/>
  <c r="C2960" i="13"/>
  <c r="A2960" i="13"/>
  <c r="U2959" i="13"/>
  <c r="T2959" i="13"/>
  <c r="S2959" i="13"/>
  <c r="R2959" i="13"/>
  <c r="Q2959" i="13"/>
  <c r="P2959" i="13"/>
  <c r="O2959" i="13"/>
  <c r="N2959" i="13"/>
  <c r="M2959" i="13"/>
  <c r="L2959" i="13"/>
  <c r="K2959" i="13"/>
  <c r="J2959" i="13"/>
  <c r="I2959" i="13"/>
  <c r="H2959" i="13"/>
  <c r="G2959" i="13"/>
  <c r="F2959" i="13"/>
  <c r="E2959" i="13"/>
  <c r="B2959" i="13"/>
  <c r="D2959" i="13"/>
  <c r="C2959" i="13"/>
  <c r="A2959" i="13"/>
  <c r="U2958" i="13"/>
  <c r="T2958" i="13"/>
  <c r="S2958" i="13"/>
  <c r="R2958" i="13"/>
  <c r="Q2958" i="13"/>
  <c r="P2958" i="13"/>
  <c r="O2958" i="13"/>
  <c r="N2958" i="13"/>
  <c r="M2958" i="13"/>
  <c r="L2958" i="13"/>
  <c r="K2958" i="13"/>
  <c r="J2958" i="13"/>
  <c r="I2958" i="13"/>
  <c r="H2958" i="13"/>
  <c r="G2958" i="13"/>
  <c r="F2958" i="13"/>
  <c r="E2958" i="13"/>
  <c r="B2958" i="13"/>
  <c r="D2958" i="13"/>
  <c r="C2958" i="13"/>
  <c r="A2958" i="13"/>
  <c r="U2957" i="13"/>
  <c r="T2957" i="13"/>
  <c r="S2957" i="13"/>
  <c r="R2957" i="13"/>
  <c r="Q2957" i="13"/>
  <c r="P2957" i="13"/>
  <c r="O2957" i="13"/>
  <c r="N2957" i="13"/>
  <c r="M2957" i="13"/>
  <c r="L2957" i="13"/>
  <c r="K2957" i="13"/>
  <c r="J2957" i="13"/>
  <c r="I2957" i="13"/>
  <c r="H2957" i="13"/>
  <c r="G2957" i="13"/>
  <c r="F2957" i="13"/>
  <c r="E2957" i="13"/>
  <c r="B2957" i="13"/>
  <c r="D2957" i="13"/>
  <c r="C2957" i="13"/>
  <c r="A2957" i="13"/>
  <c r="U2956" i="13"/>
  <c r="T2956" i="13"/>
  <c r="S2956" i="13"/>
  <c r="R2956" i="13"/>
  <c r="Q2956" i="13"/>
  <c r="P2956" i="13"/>
  <c r="O2956" i="13"/>
  <c r="N2956" i="13"/>
  <c r="M2956" i="13"/>
  <c r="L2956" i="13"/>
  <c r="K2956" i="13"/>
  <c r="J2956" i="13"/>
  <c r="I2956" i="13"/>
  <c r="H2956" i="13"/>
  <c r="G2956" i="13"/>
  <c r="F2956" i="13"/>
  <c r="E2956" i="13"/>
  <c r="B2956" i="13"/>
  <c r="D2956" i="13"/>
  <c r="C2956" i="13"/>
  <c r="A2956" i="13"/>
  <c r="U2955" i="13"/>
  <c r="T2955" i="13"/>
  <c r="S2955" i="13"/>
  <c r="R2955" i="13"/>
  <c r="Q2955" i="13"/>
  <c r="P2955" i="13"/>
  <c r="O2955" i="13"/>
  <c r="N2955" i="13"/>
  <c r="M2955" i="13"/>
  <c r="L2955" i="13"/>
  <c r="K2955" i="13"/>
  <c r="J2955" i="13"/>
  <c r="I2955" i="13"/>
  <c r="H2955" i="13"/>
  <c r="G2955" i="13"/>
  <c r="F2955" i="13"/>
  <c r="E2955" i="13"/>
  <c r="B2955" i="13"/>
  <c r="D2955" i="13"/>
  <c r="C2955" i="13"/>
  <c r="A2955" i="13"/>
  <c r="U2954" i="13"/>
  <c r="T2954" i="13"/>
  <c r="S2954" i="13"/>
  <c r="R2954" i="13"/>
  <c r="Q2954" i="13"/>
  <c r="P2954" i="13"/>
  <c r="O2954" i="13"/>
  <c r="N2954" i="13"/>
  <c r="M2954" i="13"/>
  <c r="L2954" i="13"/>
  <c r="K2954" i="13"/>
  <c r="J2954" i="13"/>
  <c r="I2954" i="13"/>
  <c r="H2954" i="13"/>
  <c r="G2954" i="13"/>
  <c r="F2954" i="13"/>
  <c r="E2954" i="13"/>
  <c r="B2954" i="13"/>
  <c r="D2954" i="13"/>
  <c r="C2954" i="13"/>
  <c r="A2954" i="13"/>
  <c r="U2953" i="13"/>
  <c r="T2953" i="13"/>
  <c r="S2953" i="13"/>
  <c r="R2953" i="13"/>
  <c r="Q2953" i="13"/>
  <c r="P2953" i="13"/>
  <c r="O2953" i="13"/>
  <c r="N2953" i="13"/>
  <c r="M2953" i="13"/>
  <c r="L2953" i="13"/>
  <c r="K2953" i="13"/>
  <c r="J2953" i="13"/>
  <c r="I2953" i="13"/>
  <c r="H2953" i="13"/>
  <c r="G2953" i="13"/>
  <c r="F2953" i="13"/>
  <c r="E2953" i="13"/>
  <c r="B2953" i="13"/>
  <c r="D2953" i="13"/>
  <c r="C2953" i="13"/>
  <c r="A2953" i="13"/>
  <c r="U2952" i="13"/>
  <c r="T2952" i="13"/>
  <c r="S2952" i="13"/>
  <c r="R2952" i="13"/>
  <c r="Q2952" i="13"/>
  <c r="P2952" i="13"/>
  <c r="O2952" i="13"/>
  <c r="N2952" i="13"/>
  <c r="M2952" i="13"/>
  <c r="L2952" i="13"/>
  <c r="K2952" i="13"/>
  <c r="J2952" i="13"/>
  <c r="I2952" i="13"/>
  <c r="H2952" i="13"/>
  <c r="G2952" i="13"/>
  <c r="F2952" i="13"/>
  <c r="E2952" i="13"/>
  <c r="B2952" i="13"/>
  <c r="D2952" i="13"/>
  <c r="C2952" i="13"/>
  <c r="A2952" i="13"/>
  <c r="U2951" i="13"/>
  <c r="T2951" i="13"/>
  <c r="S2951" i="13"/>
  <c r="R2951" i="13"/>
  <c r="Q2951" i="13"/>
  <c r="P2951" i="13"/>
  <c r="O2951" i="13"/>
  <c r="N2951" i="13"/>
  <c r="M2951" i="13"/>
  <c r="L2951" i="13"/>
  <c r="K2951" i="13"/>
  <c r="J2951" i="13"/>
  <c r="I2951" i="13"/>
  <c r="H2951" i="13"/>
  <c r="G2951" i="13"/>
  <c r="F2951" i="13"/>
  <c r="E2951" i="13"/>
  <c r="B2951" i="13"/>
  <c r="D2951" i="13"/>
  <c r="C2951" i="13"/>
  <c r="A2951" i="13"/>
  <c r="U2950" i="13"/>
  <c r="T2950" i="13"/>
  <c r="S2950" i="13"/>
  <c r="R2950" i="13"/>
  <c r="Q2950" i="13"/>
  <c r="P2950" i="13"/>
  <c r="O2950" i="13"/>
  <c r="N2950" i="13"/>
  <c r="M2950" i="13"/>
  <c r="L2950" i="13"/>
  <c r="K2950" i="13"/>
  <c r="J2950" i="13"/>
  <c r="I2950" i="13"/>
  <c r="H2950" i="13"/>
  <c r="G2950" i="13"/>
  <c r="F2950" i="13"/>
  <c r="E2950" i="13"/>
  <c r="B2950" i="13"/>
  <c r="D2950" i="13"/>
  <c r="C2950" i="13"/>
  <c r="A2950" i="13"/>
  <c r="U2949" i="13"/>
  <c r="T2949" i="13"/>
  <c r="S2949" i="13"/>
  <c r="R2949" i="13"/>
  <c r="Q2949" i="13"/>
  <c r="P2949" i="13"/>
  <c r="O2949" i="13"/>
  <c r="N2949" i="13"/>
  <c r="M2949" i="13"/>
  <c r="L2949" i="13"/>
  <c r="K2949" i="13"/>
  <c r="J2949" i="13"/>
  <c r="I2949" i="13"/>
  <c r="H2949" i="13"/>
  <c r="G2949" i="13"/>
  <c r="F2949" i="13"/>
  <c r="E2949" i="13"/>
  <c r="B2949" i="13"/>
  <c r="D2949" i="13"/>
  <c r="C2949" i="13"/>
  <c r="A2949" i="13"/>
  <c r="U2948" i="13"/>
  <c r="T2948" i="13"/>
  <c r="S2948" i="13"/>
  <c r="R2948" i="13"/>
  <c r="Q2948" i="13"/>
  <c r="P2948" i="13"/>
  <c r="O2948" i="13"/>
  <c r="N2948" i="13"/>
  <c r="M2948" i="13"/>
  <c r="L2948" i="13"/>
  <c r="K2948" i="13"/>
  <c r="J2948" i="13"/>
  <c r="I2948" i="13"/>
  <c r="H2948" i="13"/>
  <c r="G2948" i="13"/>
  <c r="F2948" i="13"/>
  <c r="E2948" i="13"/>
  <c r="B2948" i="13"/>
  <c r="D2948" i="13"/>
  <c r="C2948" i="13"/>
  <c r="A2948" i="13"/>
  <c r="U2947" i="13"/>
  <c r="T2947" i="13"/>
  <c r="S2947" i="13"/>
  <c r="R2947" i="13"/>
  <c r="Q2947" i="13"/>
  <c r="P2947" i="13"/>
  <c r="O2947" i="13"/>
  <c r="N2947" i="13"/>
  <c r="M2947" i="13"/>
  <c r="L2947" i="13"/>
  <c r="K2947" i="13"/>
  <c r="J2947" i="13"/>
  <c r="I2947" i="13"/>
  <c r="H2947" i="13"/>
  <c r="G2947" i="13"/>
  <c r="F2947" i="13"/>
  <c r="E2947" i="13"/>
  <c r="B2947" i="13"/>
  <c r="D2947" i="13"/>
  <c r="C2947" i="13"/>
  <c r="A2947" i="13"/>
  <c r="U2946" i="13"/>
  <c r="T2946" i="13"/>
  <c r="S2946" i="13"/>
  <c r="R2946" i="13"/>
  <c r="Q2946" i="13"/>
  <c r="P2946" i="13"/>
  <c r="O2946" i="13"/>
  <c r="N2946" i="13"/>
  <c r="M2946" i="13"/>
  <c r="L2946" i="13"/>
  <c r="K2946" i="13"/>
  <c r="J2946" i="13"/>
  <c r="I2946" i="13"/>
  <c r="H2946" i="13"/>
  <c r="G2946" i="13"/>
  <c r="F2946" i="13"/>
  <c r="E2946" i="13"/>
  <c r="B2946" i="13"/>
  <c r="D2946" i="13"/>
  <c r="C2946" i="13"/>
  <c r="A2946" i="13"/>
  <c r="U2945" i="13"/>
  <c r="T2945" i="13"/>
  <c r="S2945" i="13"/>
  <c r="R2945" i="13"/>
  <c r="Q2945" i="13"/>
  <c r="P2945" i="13"/>
  <c r="O2945" i="13"/>
  <c r="N2945" i="13"/>
  <c r="M2945" i="13"/>
  <c r="L2945" i="13"/>
  <c r="K2945" i="13"/>
  <c r="J2945" i="13"/>
  <c r="I2945" i="13"/>
  <c r="H2945" i="13"/>
  <c r="G2945" i="13"/>
  <c r="F2945" i="13"/>
  <c r="E2945" i="13"/>
  <c r="B2945" i="13"/>
  <c r="D2945" i="13"/>
  <c r="C2945" i="13"/>
  <c r="A2945" i="13"/>
  <c r="U2944" i="13"/>
  <c r="T2944" i="13"/>
  <c r="S2944" i="13"/>
  <c r="R2944" i="13"/>
  <c r="Q2944" i="13"/>
  <c r="P2944" i="13"/>
  <c r="O2944" i="13"/>
  <c r="N2944" i="13"/>
  <c r="M2944" i="13"/>
  <c r="L2944" i="13"/>
  <c r="K2944" i="13"/>
  <c r="J2944" i="13"/>
  <c r="I2944" i="13"/>
  <c r="H2944" i="13"/>
  <c r="G2944" i="13"/>
  <c r="F2944" i="13"/>
  <c r="E2944" i="13"/>
  <c r="B2944" i="13"/>
  <c r="D2944" i="13"/>
  <c r="C2944" i="13"/>
  <c r="A2944" i="13"/>
  <c r="U2943" i="13"/>
  <c r="T2943" i="13"/>
  <c r="S2943" i="13"/>
  <c r="R2943" i="13"/>
  <c r="Q2943" i="13"/>
  <c r="P2943" i="13"/>
  <c r="O2943" i="13"/>
  <c r="N2943" i="13"/>
  <c r="M2943" i="13"/>
  <c r="L2943" i="13"/>
  <c r="K2943" i="13"/>
  <c r="J2943" i="13"/>
  <c r="I2943" i="13"/>
  <c r="H2943" i="13"/>
  <c r="G2943" i="13"/>
  <c r="F2943" i="13"/>
  <c r="E2943" i="13"/>
  <c r="B2943" i="13"/>
  <c r="D2943" i="13"/>
  <c r="C2943" i="13"/>
  <c r="A2943" i="13"/>
  <c r="U2942" i="13"/>
  <c r="T2942" i="13"/>
  <c r="S2942" i="13"/>
  <c r="R2942" i="13"/>
  <c r="Q2942" i="13"/>
  <c r="P2942" i="13"/>
  <c r="O2942" i="13"/>
  <c r="N2942" i="13"/>
  <c r="M2942" i="13"/>
  <c r="L2942" i="13"/>
  <c r="K2942" i="13"/>
  <c r="J2942" i="13"/>
  <c r="I2942" i="13"/>
  <c r="H2942" i="13"/>
  <c r="G2942" i="13"/>
  <c r="F2942" i="13"/>
  <c r="E2942" i="13"/>
  <c r="B2942" i="13"/>
  <c r="D2942" i="13"/>
  <c r="C2942" i="13"/>
  <c r="A2942" i="13"/>
  <c r="U2941" i="13"/>
  <c r="T2941" i="13"/>
  <c r="S2941" i="13"/>
  <c r="R2941" i="13"/>
  <c r="Q2941" i="13"/>
  <c r="P2941" i="13"/>
  <c r="O2941" i="13"/>
  <c r="N2941" i="13"/>
  <c r="M2941" i="13"/>
  <c r="L2941" i="13"/>
  <c r="K2941" i="13"/>
  <c r="J2941" i="13"/>
  <c r="I2941" i="13"/>
  <c r="H2941" i="13"/>
  <c r="G2941" i="13"/>
  <c r="F2941" i="13"/>
  <c r="E2941" i="13"/>
  <c r="B2941" i="13"/>
  <c r="D2941" i="13"/>
  <c r="C2941" i="13"/>
  <c r="A2941" i="13"/>
  <c r="U2940" i="13"/>
  <c r="T2940" i="13"/>
  <c r="S2940" i="13"/>
  <c r="R2940" i="13"/>
  <c r="Q2940" i="13"/>
  <c r="P2940" i="13"/>
  <c r="O2940" i="13"/>
  <c r="N2940" i="13"/>
  <c r="M2940" i="13"/>
  <c r="L2940" i="13"/>
  <c r="K2940" i="13"/>
  <c r="J2940" i="13"/>
  <c r="I2940" i="13"/>
  <c r="H2940" i="13"/>
  <c r="G2940" i="13"/>
  <c r="F2940" i="13"/>
  <c r="E2940" i="13"/>
  <c r="B2940" i="13"/>
  <c r="D2940" i="13"/>
  <c r="C2940" i="13"/>
  <c r="A2940" i="13"/>
  <c r="U2939" i="13"/>
  <c r="T2939" i="13"/>
  <c r="S2939" i="13"/>
  <c r="R2939" i="13"/>
  <c r="Q2939" i="13"/>
  <c r="P2939" i="13"/>
  <c r="O2939" i="13"/>
  <c r="N2939" i="13"/>
  <c r="M2939" i="13"/>
  <c r="L2939" i="13"/>
  <c r="K2939" i="13"/>
  <c r="J2939" i="13"/>
  <c r="I2939" i="13"/>
  <c r="H2939" i="13"/>
  <c r="G2939" i="13"/>
  <c r="F2939" i="13"/>
  <c r="E2939" i="13"/>
  <c r="B2939" i="13"/>
  <c r="D2939" i="13"/>
  <c r="C2939" i="13"/>
  <c r="A2939" i="13"/>
  <c r="U2938" i="13"/>
  <c r="T2938" i="13"/>
  <c r="S2938" i="13"/>
  <c r="R2938" i="13"/>
  <c r="Q2938" i="13"/>
  <c r="P2938" i="13"/>
  <c r="O2938" i="13"/>
  <c r="N2938" i="13"/>
  <c r="M2938" i="13"/>
  <c r="L2938" i="13"/>
  <c r="K2938" i="13"/>
  <c r="J2938" i="13"/>
  <c r="I2938" i="13"/>
  <c r="H2938" i="13"/>
  <c r="G2938" i="13"/>
  <c r="F2938" i="13"/>
  <c r="E2938" i="13"/>
  <c r="B2938" i="13"/>
  <c r="D2938" i="13"/>
  <c r="C2938" i="13"/>
  <c r="A2938" i="13"/>
  <c r="U2937" i="13"/>
  <c r="T2937" i="13"/>
  <c r="S2937" i="13"/>
  <c r="R2937" i="13"/>
  <c r="Q2937" i="13"/>
  <c r="P2937" i="13"/>
  <c r="O2937" i="13"/>
  <c r="N2937" i="13"/>
  <c r="M2937" i="13"/>
  <c r="L2937" i="13"/>
  <c r="K2937" i="13"/>
  <c r="J2937" i="13"/>
  <c r="I2937" i="13"/>
  <c r="H2937" i="13"/>
  <c r="G2937" i="13"/>
  <c r="F2937" i="13"/>
  <c r="E2937" i="13"/>
  <c r="B2937" i="13"/>
  <c r="D2937" i="13"/>
  <c r="C2937" i="13"/>
  <c r="A2937" i="13"/>
  <c r="U2936" i="13"/>
  <c r="T2936" i="13"/>
  <c r="S2936" i="13"/>
  <c r="R2936" i="13"/>
  <c r="Q2936" i="13"/>
  <c r="P2936" i="13"/>
  <c r="O2936" i="13"/>
  <c r="N2936" i="13"/>
  <c r="M2936" i="13"/>
  <c r="L2936" i="13"/>
  <c r="K2936" i="13"/>
  <c r="J2936" i="13"/>
  <c r="I2936" i="13"/>
  <c r="H2936" i="13"/>
  <c r="G2936" i="13"/>
  <c r="F2936" i="13"/>
  <c r="E2936" i="13"/>
  <c r="B2936" i="13"/>
  <c r="D2936" i="13"/>
  <c r="C2936" i="13"/>
  <c r="A2936" i="13"/>
  <c r="U2935" i="13"/>
  <c r="T2935" i="13"/>
  <c r="S2935" i="13"/>
  <c r="R2935" i="13"/>
  <c r="Q2935" i="13"/>
  <c r="P2935" i="13"/>
  <c r="O2935" i="13"/>
  <c r="N2935" i="13"/>
  <c r="M2935" i="13"/>
  <c r="L2935" i="13"/>
  <c r="K2935" i="13"/>
  <c r="J2935" i="13"/>
  <c r="I2935" i="13"/>
  <c r="H2935" i="13"/>
  <c r="G2935" i="13"/>
  <c r="F2935" i="13"/>
  <c r="E2935" i="13"/>
  <c r="B2935" i="13"/>
  <c r="D2935" i="13"/>
  <c r="C2935" i="13"/>
  <c r="A2935" i="13"/>
  <c r="U2934" i="13"/>
  <c r="T2934" i="13"/>
  <c r="S2934" i="13"/>
  <c r="R2934" i="13"/>
  <c r="Q2934" i="13"/>
  <c r="P2934" i="13"/>
  <c r="O2934" i="13"/>
  <c r="N2934" i="13"/>
  <c r="M2934" i="13"/>
  <c r="L2934" i="13"/>
  <c r="K2934" i="13"/>
  <c r="J2934" i="13"/>
  <c r="I2934" i="13"/>
  <c r="H2934" i="13"/>
  <c r="G2934" i="13"/>
  <c r="F2934" i="13"/>
  <c r="E2934" i="13"/>
  <c r="B2934" i="13"/>
  <c r="D2934" i="13"/>
  <c r="C2934" i="13"/>
  <c r="A2934" i="13"/>
  <c r="U2933" i="13"/>
  <c r="T2933" i="13"/>
  <c r="S2933" i="13"/>
  <c r="R2933" i="13"/>
  <c r="Q2933" i="13"/>
  <c r="P2933" i="13"/>
  <c r="O2933" i="13"/>
  <c r="N2933" i="13"/>
  <c r="M2933" i="13"/>
  <c r="L2933" i="13"/>
  <c r="K2933" i="13"/>
  <c r="J2933" i="13"/>
  <c r="I2933" i="13"/>
  <c r="H2933" i="13"/>
  <c r="G2933" i="13"/>
  <c r="F2933" i="13"/>
  <c r="E2933" i="13"/>
  <c r="B2933" i="13"/>
  <c r="D2933" i="13"/>
  <c r="C2933" i="13"/>
  <c r="A2933" i="13"/>
  <c r="U2932" i="13"/>
  <c r="T2932" i="13"/>
  <c r="S2932" i="13"/>
  <c r="R2932" i="13"/>
  <c r="Q2932" i="13"/>
  <c r="P2932" i="13"/>
  <c r="O2932" i="13"/>
  <c r="N2932" i="13"/>
  <c r="M2932" i="13"/>
  <c r="L2932" i="13"/>
  <c r="K2932" i="13"/>
  <c r="J2932" i="13"/>
  <c r="I2932" i="13"/>
  <c r="H2932" i="13"/>
  <c r="G2932" i="13"/>
  <c r="F2932" i="13"/>
  <c r="E2932" i="13"/>
  <c r="B2932" i="13"/>
  <c r="D2932" i="13"/>
  <c r="C2932" i="13"/>
  <c r="A2932" i="13"/>
  <c r="U2931" i="13"/>
  <c r="T2931" i="13"/>
  <c r="S2931" i="13"/>
  <c r="R2931" i="13"/>
  <c r="Q2931" i="13"/>
  <c r="P2931" i="13"/>
  <c r="O2931" i="13"/>
  <c r="N2931" i="13"/>
  <c r="M2931" i="13"/>
  <c r="L2931" i="13"/>
  <c r="K2931" i="13"/>
  <c r="J2931" i="13"/>
  <c r="I2931" i="13"/>
  <c r="H2931" i="13"/>
  <c r="G2931" i="13"/>
  <c r="F2931" i="13"/>
  <c r="E2931" i="13"/>
  <c r="B2931" i="13"/>
  <c r="D2931" i="13"/>
  <c r="C2931" i="13"/>
  <c r="A2931" i="13"/>
  <c r="U2930" i="13"/>
  <c r="T2930" i="13"/>
  <c r="S2930" i="13"/>
  <c r="R2930" i="13"/>
  <c r="Q2930" i="13"/>
  <c r="P2930" i="13"/>
  <c r="O2930" i="13"/>
  <c r="N2930" i="13"/>
  <c r="M2930" i="13"/>
  <c r="L2930" i="13"/>
  <c r="K2930" i="13"/>
  <c r="J2930" i="13"/>
  <c r="I2930" i="13"/>
  <c r="H2930" i="13"/>
  <c r="G2930" i="13"/>
  <c r="F2930" i="13"/>
  <c r="E2930" i="13"/>
  <c r="B2930" i="13"/>
  <c r="D2930" i="13"/>
  <c r="C2930" i="13"/>
  <c r="A2930" i="13"/>
  <c r="U2929" i="13"/>
  <c r="T2929" i="13"/>
  <c r="S2929" i="13"/>
  <c r="R2929" i="13"/>
  <c r="Q2929" i="13"/>
  <c r="P2929" i="13"/>
  <c r="O2929" i="13"/>
  <c r="N2929" i="13"/>
  <c r="M2929" i="13"/>
  <c r="L2929" i="13"/>
  <c r="K2929" i="13"/>
  <c r="J2929" i="13"/>
  <c r="I2929" i="13"/>
  <c r="H2929" i="13"/>
  <c r="G2929" i="13"/>
  <c r="F2929" i="13"/>
  <c r="E2929" i="13"/>
  <c r="B2929" i="13"/>
  <c r="D2929" i="13"/>
  <c r="C2929" i="13"/>
  <c r="A2929" i="13"/>
  <c r="U2928" i="13"/>
  <c r="T2928" i="13"/>
  <c r="S2928" i="13"/>
  <c r="R2928" i="13"/>
  <c r="Q2928" i="13"/>
  <c r="P2928" i="13"/>
  <c r="O2928" i="13"/>
  <c r="N2928" i="13"/>
  <c r="M2928" i="13"/>
  <c r="L2928" i="13"/>
  <c r="K2928" i="13"/>
  <c r="J2928" i="13"/>
  <c r="I2928" i="13"/>
  <c r="H2928" i="13"/>
  <c r="G2928" i="13"/>
  <c r="F2928" i="13"/>
  <c r="E2928" i="13"/>
  <c r="B2928" i="13"/>
  <c r="D2928" i="13"/>
  <c r="C2928" i="13"/>
  <c r="A2928" i="13"/>
  <c r="U2927" i="13"/>
  <c r="T2927" i="13"/>
  <c r="S2927" i="13"/>
  <c r="R2927" i="13"/>
  <c r="Q2927" i="13"/>
  <c r="P2927" i="13"/>
  <c r="O2927" i="13"/>
  <c r="N2927" i="13"/>
  <c r="M2927" i="13"/>
  <c r="L2927" i="13"/>
  <c r="K2927" i="13"/>
  <c r="J2927" i="13"/>
  <c r="I2927" i="13"/>
  <c r="H2927" i="13"/>
  <c r="G2927" i="13"/>
  <c r="F2927" i="13"/>
  <c r="E2927" i="13"/>
  <c r="B2927" i="13"/>
  <c r="D2927" i="13"/>
  <c r="C2927" i="13"/>
  <c r="A2927" i="13"/>
  <c r="U2926" i="13"/>
  <c r="T2926" i="13"/>
  <c r="S2926" i="13"/>
  <c r="R2926" i="13"/>
  <c r="Q2926" i="13"/>
  <c r="P2926" i="13"/>
  <c r="O2926" i="13"/>
  <c r="N2926" i="13"/>
  <c r="M2926" i="13"/>
  <c r="L2926" i="13"/>
  <c r="K2926" i="13"/>
  <c r="J2926" i="13"/>
  <c r="I2926" i="13"/>
  <c r="H2926" i="13"/>
  <c r="G2926" i="13"/>
  <c r="F2926" i="13"/>
  <c r="E2926" i="13"/>
  <c r="B2926" i="13"/>
  <c r="D2926" i="13"/>
  <c r="C2926" i="13"/>
  <c r="A2926" i="13"/>
  <c r="U2925" i="13"/>
  <c r="T2925" i="13"/>
  <c r="S2925" i="13"/>
  <c r="R2925" i="13"/>
  <c r="Q2925" i="13"/>
  <c r="P2925" i="13"/>
  <c r="O2925" i="13"/>
  <c r="N2925" i="13"/>
  <c r="M2925" i="13"/>
  <c r="L2925" i="13"/>
  <c r="K2925" i="13"/>
  <c r="J2925" i="13"/>
  <c r="I2925" i="13"/>
  <c r="H2925" i="13"/>
  <c r="G2925" i="13"/>
  <c r="F2925" i="13"/>
  <c r="E2925" i="13"/>
  <c r="B2925" i="13"/>
  <c r="D2925" i="13"/>
  <c r="C2925" i="13"/>
  <c r="A2925" i="13"/>
  <c r="U2924" i="13"/>
  <c r="T2924" i="13"/>
  <c r="S2924" i="13"/>
  <c r="R2924" i="13"/>
  <c r="Q2924" i="13"/>
  <c r="P2924" i="13"/>
  <c r="O2924" i="13"/>
  <c r="N2924" i="13"/>
  <c r="M2924" i="13"/>
  <c r="L2924" i="13"/>
  <c r="K2924" i="13"/>
  <c r="J2924" i="13"/>
  <c r="I2924" i="13"/>
  <c r="H2924" i="13"/>
  <c r="G2924" i="13"/>
  <c r="F2924" i="13"/>
  <c r="E2924" i="13"/>
  <c r="B2924" i="13"/>
  <c r="D2924" i="13"/>
  <c r="C2924" i="13"/>
  <c r="A2924" i="13"/>
  <c r="U2923" i="13"/>
  <c r="T2923" i="13"/>
  <c r="S2923" i="13"/>
  <c r="R2923" i="13"/>
  <c r="Q2923" i="13"/>
  <c r="P2923" i="13"/>
  <c r="O2923" i="13"/>
  <c r="N2923" i="13"/>
  <c r="M2923" i="13"/>
  <c r="L2923" i="13"/>
  <c r="K2923" i="13"/>
  <c r="J2923" i="13"/>
  <c r="I2923" i="13"/>
  <c r="H2923" i="13"/>
  <c r="G2923" i="13"/>
  <c r="F2923" i="13"/>
  <c r="E2923" i="13"/>
  <c r="B2923" i="13"/>
  <c r="D2923" i="13"/>
  <c r="C2923" i="13"/>
  <c r="A2923" i="13"/>
  <c r="U2922" i="13"/>
  <c r="T2922" i="13"/>
  <c r="S2922" i="13"/>
  <c r="R2922" i="13"/>
  <c r="Q2922" i="13"/>
  <c r="P2922" i="13"/>
  <c r="O2922" i="13"/>
  <c r="N2922" i="13"/>
  <c r="M2922" i="13"/>
  <c r="L2922" i="13"/>
  <c r="K2922" i="13"/>
  <c r="J2922" i="13"/>
  <c r="I2922" i="13"/>
  <c r="H2922" i="13"/>
  <c r="G2922" i="13"/>
  <c r="F2922" i="13"/>
  <c r="E2922" i="13"/>
  <c r="B2922" i="13"/>
  <c r="D2922" i="13"/>
  <c r="C2922" i="13"/>
  <c r="A2922" i="13"/>
  <c r="U2921" i="13"/>
  <c r="T2921" i="13"/>
  <c r="S2921" i="13"/>
  <c r="R2921" i="13"/>
  <c r="Q2921" i="13"/>
  <c r="P2921" i="13"/>
  <c r="O2921" i="13"/>
  <c r="N2921" i="13"/>
  <c r="M2921" i="13"/>
  <c r="L2921" i="13"/>
  <c r="K2921" i="13"/>
  <c r="J2921" i="13"/>
  <c r="I2921" i="13"/>
  <c r="H2921" i="13"/>
  <c r="G2921" i="13"/>
  <c r="F2921" i="13"/>
  <c r="E2921" i="13"/>
  <c r="B2921" i="13"/>
  <c r="D2921" i="13"/>
  <c r="C2921" i="13"/>
  <c r="A2921" i="13"/>
  <c r="U2920" i="13"/>
  <c r="T2920" i="13"/>
  <c r="S2920" i="13"/>
  <c r="R2920" i="13"/>
  <c r="Q2920" i="13"/>
  <c r="P2920" i="13"/>
  <c r="O2920" i="13"/>
  <c r="N2920" i="13"/>
  <c r="M2920" i="13"/>
  <c r="L2920" i="13"/>
  <c r="K2920" i="13"/>
  <c r="J2920" i="13"/>
  <c r="I2920" i="13"/>
  <c r="H2920" i="13"/>
  <c r="G2920" i="13"/>
  <c r="F2920" i="13"/>
  <c r="E2920" i="13"/>
  <c r="B2920" i="13"/>
  <c r="D2920" i="13"/>
  <c r="C2920" i="13"/>
  <c r="A2920" i="13"/>
  <c r="U2919" i="13"/>
  <c r="T2919" i="13"/>
  <c r="S2919" i="13"/>
  <c r="R2919" i="13"/>
  <c r="Q2919" i="13"/>
  <c r="P2919" i="13"/>
  <c r="O2919" i="13"/>
  <c r="N2919" i="13"/>
  <c r="M2919" i="13"/>
  <c r="L2919" i="13"/>
  <c r="K2919" i="13"/>
  <c r="J2919" i="13"/>
  <c r="I2919" i="13"/>
  <c r="H2919" i="13"/>
  <c r="G2919" i="13"/>
  <c r="F2919" i="13"/>
  <c r="E2919" i="13"/>
  <c r="B2919" i="13"/>
  <c r="D2919" i="13"/>
  <c r="C2919" i="13"/>
  <c r="A2919" i="13"/>
  <c r="U2918" i="13"/>
  <c r="T2918" i="13"/>
  <c r="S2918" i="13"/>
  <c r="R2918" i="13"/>
  <c r="Q2918" i="13"/>
  <c r="P2918" i="13"/>
  <c r="O2918" i="13"/>
  <c r="N2918" i="13"/>
  <c r="M2918" i="13"/>
  <c r="L2918" i="13"/>
  <c r="K2918" i="13"/>
  <c r="J2918" i="13"/>
  <c r="I2918" i="13"/>
  <c r="H2918" i="13"/>
  <c r="G2918" i="13"/>
  <c r="F2918" i="13"/>
  <c r="E2918" i="13"/>
  <c r="B2918" i="13"/>
  <c r="D2918" i="13"/>
  <c r="C2918" i="13"/>
  <c r="A2918" i="13"/>
  <c r="U2917" i="13"/>
  <c r="T2917" i="13"/>
  <c r="S2917" i="13"/>
  <c r="R2917" i="13"/>
  <c r="Q2917" i="13"/>
  <c r="P2917" i="13"/>
  <c r="O2917" i="13"/>
  <c r="N2917" i="13"/>
  <c r="M2917" i="13"/>
  <c r="L2917" i="13"/>
  <c r="K2917" i="13"/>
  <c r="J2917" i="13"/>
  <c r="I2917" i="13"/>
  <c r="H2917" i="13"/>
  <c r="G2917" i="13"/>
  <c r="F2917" i="13"/>
  <c r="E2917" i="13"/>
  <c r="B2917" i="13"/>
  <c r="D2917" i="13"/>
  <c r="C2917" i="13"/>
  <c r="A2917" i="13"/>
  <c r="U2916" i="13"/>
  <c r="T2916" i="13"/>
  <c r="S2916" i="13"/>
  <c r="R2916" i="13"/>
  <c r="Q2916" i="13"/>
  <c r="P2916" i="13"/>
  <c r="O2916" i="13"/>
  <c r="N2916" i="13"/>
  <c r="M2916" i="13"/>
  <c r="L2916" i="13"/>
  <c r="K2916" i="13"/>
  <c r="J2916" i="13"/>
  <c r="I2916" i="13"/>
  <c r="H2916" i="13"/>
  <c r="G2916" i="13"/>
  <c r="F2916" i="13"/>
  <c r="E2916" i="13"/>
  <c r="B2916" i="13"/>
  <c r="D2916" i="13"/>
  <c r="C2916" i="13"/>
  <c r="A2916" i="13"/>
  <c r="U2915" i="13"/>
  <c r="T2915" i="13"/>
  <c r="S2915" i="13"/>
  <c r="R2915" i="13"/>
  <c r="Q2915" i="13"/>
  <c r="P2915" i="13"/>
  <c r="O2915" i="13"/>
  <c r="N2915" i="13"/>
  <c r="M2915" i="13"/>
  <c r="L2915" i="13"/>
  <c r="K2915" i="13"/>
  <c r="J2915" i="13"/>
  <c r="I2915" i="13"/>
  <c r="H2915" i="13"/>
  <c r="G2915" i="13"/>
  <c r="F2915" i="13"/>
  <c r="E2915" i="13"/>
  <c r="B2915" i="13"/>
  <c r="D2915" i="13"/>
  <c r="C2915" i="13"/>
  <c r="A2915" i="13"/>
  <c r="U2914" i="13"/>
  <c r="T2914" i="13"/>
  <c r="S2914" i="13"/>
  <c r="R2914" i="13"/>
  <c r="Q2914" i="13"/>
  <c r="P2914" i="13"/>
  <c r="O2914" i="13"/>
  <c r="N2914" i="13"/>
  <c r="M2914" i="13"/>
  <c r="L2914" i="13"/>
  <c r="K2914" i="13"/>
  <c r="J2914" i="13"/>
  <c r="I2914" i="13"/>
  <c r="H2914" i="13"/>
  <c r="G2914" i="13"/>
  <c r="F2914" i="13"/>
  <c r="E2914" i="13"/>
  <c r="B2914" i="13"/>
  <c r="D2914" i="13"/>
  <c r="C2914" i="13"/>
  <c r="A2914" i="13"/>
  <c r="U2913" i="13"/>
  <c r="T2913" i="13"/>
  <c r="S2913" i="13"/>
  <c r="R2913" i="13"/>
  <c r="Q2913" i="13"/>
  <c r="P2913" i="13"/>
  <c r="O2913" i="13"/>
  <c r="N2913" i="13"/>
  <c r="M2913" i="13"/>
  <c r="L2913" i="13"/>
  <c r="K2913" i="13"/>
  <c r="J2913" i="13"/>
  <c r="I2913" i="13"/>
  <c r="H2913" i="13"/>
  <c r="G2913" i="13"/>
  <c r="F2913" i="13"/>
  <c r="E2913" i="13"/>
  <c r="B2913" i="13"/>
  <c r="D2913" i="13"/>
  <c r="C2913" i="13"/>
  <c r="A2913" i="13"/>
  <c r="U2912" i="13"/>
  <c r="T2912" i="13"/>
  <c r="S2912" i="13"/>
  <c r="R2912" i="13"/>
  <c r="Q2912" i="13"/>
  <c r="P2912" i="13"/>
  <c r="O2912" i="13"/>
  <c r="N2912" i="13"/>
  <c r="M2912" i="13"/>
  <c r="L2912" i="13"/>
  <c r="K2912" i="13"/>
  <c r="J2912" i="13"/>
  <c r="I2912" i="13"/>
  <c r="H2912" i="13"/>
  <c r="G2912" i="13"/>
  <c r="F2912" i="13"/>
  <c r="E2912" i="13"/>
  <c r="B2912" i="13"/>
  <c r="D2912" i="13"/>
  <c r="C2912" i="13"/>
  <c r="A2912" i="13"/>
  <c r="U2911" i="13"/>
  <c r="T2911" i="13"/>
  <c r="S2911" i="13"/>
  <c r="R2911" i="13"/>
  <c r="Q2911" i="13"/>
  <c r="P2911" i="13"/>
  <c r="O2911" i="13"/>
  <c r="N2911" i="13"/>
  <c r="M2911" i="13"/>
  <c r="L2911" i="13"/>
  <c r="K2911" i="13"/>
  <c r="J2911" i="13"/>
  <c r="I2911" i="13"/>
  <c r="H2911" i="13"/>
  <c r="G2911" i="13"/>
  <c r="F2911" i="13"/>
  <c r="E2911" i="13"/>
  <c r="B2911" i="13"/>
  <c r="D2911" i="13"/>
  <c r="C2911" i="13"/>
  <c r="A2911" i="13"/>
  <c r="U2910" i="13"/>
  <c r="T2910" i="13"/>
  <c r="S2910" i="13"/>
  <c r="R2910" i="13"/>
  <c r="Q2910" i="13"/>
  <c r="P2910" i="13"/>
  <c r="O2910" i="13"/>
  <c r="N2910" i="13"/>
  <c r="M2910" i="13"/>
  <c r="L2910" i="13"/>
  <c r="K2910" i="13"/>
  <c r="J2910" i="13"/>
  <c r="I2910" i="13"/>
  <c r="H2910" i="13"/>
  <c r="G2910" i="13"/>
  <c r="F2910" i="13"/>
  <c r="E2910" i="13"/>
  <c r="B2910" i="13"/>
  <c r="D2910" i="13"/>
  <c r="C2910" i="13"/>
  <c r="A2910" i="13"/>
  <c r="U2909" i="13"/>
  <c r="T2909" i="13"/>
  <c r="S2909" i="13"/>
  <c r="R2909" i="13"/>
  <c r="Q2909" i="13"/>
  <c r="P2909" i="13"/>
  <c r="O2909" i="13"/>
  <c r="N2909" i="13"/>
  <c r="M2909" i="13"/>
  <c r="L2909" i="13"/>
  <c r="K2909" i="13"/>
  <c r="J2909" i="13"/>
  <c r="I2909" i="13"/>
  <c r="H2909" i="13"/>
  <c r="G2909" i="13"/>
  <c r="F2909" i="13"/>
  <c r="E2909" i="13"/>
  <c r="B2909" i="13"/>
  <c r="D2909" i="13"/>
  <c r="C2909" i="13"/>
  <c r="A2909" i="13"/>
  <c r="U2908" i="13"/>
  <c r="T2908" i="13"/>
  <c r="S2908" i="13"/>
  <c r="R2908" i="13"/>
  <c r="Q2908" i="13"/>
  <c r="P2908" i="13"/>
  <c r="O2908" i="13"/>
  <c r="N2908" i="13"/>
  <c r="M2908" i="13"/>
  <c r="L2908" i="13"/>
  <c r="K2908" i="13"/>
  <c r="J2908" i="13"/>
  <c r="I2908" i="13"/>
  <c r="H2908" i="13"/>
  <c r="G2908" i="13"/>
  <c r="F2908" i="13"/>
  <c r="E2908" i="13"/>
  <c r="B2908" i="13"/>
  <c r="D2908" i="13"/>
  <c r="C2908" i="13"/>
  <c r="A2908" i="13"/>
  <c r="U2907" i="13"/>
  <c r="T2907" i="13"/>
  <c r="S2907" i="13"/>
  <c r="R2907" i="13"/>
  <c r="Q2907" i="13"/>
  <c r="P2907" i="13"/>
  <c r="O2907" i="13"/>
  <c r="N2907" i="13"/>
  <c r="M2907" i="13"/>
  <c r="L2907" i="13"/>
  <c r="K2907" i="13"/>
  <c r="J2907" i="13"/>
  <c r="I2907" i="13"/>
  <c r="H2907" i="13"/>
  <c r="G2907" i="13"/>
  <c r="F2907" i="13"/>
  <c r="E2907" i="13"/>
  <c r="B2907" i="13"/>
  <c r="D2907" i="13"/>
  <c r="C2907" i="13"/>
  <c r="A2907" i="13"/>
  <c r="U2906" i="13"/>
  <c r="T2906" i="13"/>
  <c r="S2906" i="13"/>
  <c r="R2906" i="13"/>
  <c r="Q2906" i="13"/>
  <c r="P2906" i="13"/>
  <c r="O2906" i="13"/>
  <c r="N2906" i="13"/>
  <c r="M2906" i="13"/>
  <c r="L2906" i="13"/>
  <c r="K2906" i="13"/>
  <c r="J2906" i="13"/>
  <c r="I2906" i="13"/>
  <c r="H2906" i="13"/>
  <c r="G2906" i="13"/>
  <c r="F2906" i="13"/>
  <c r="E2906" i="13"/>
  <c r="B2906" i="13"/>
  <c r="D2906" i="13"/>
  <c r="C2906" i="13"/>
  <c r="A2906" i="13"/>
  <c r="U2905" i="13"/>
  <c r="T2905" i="13"/>
  <c r="S2905" i="13"/>
  <c r="R2905" i="13"/>
  <c r="Q2905" i="13"/>
  <c r="P2905" i="13"/>
  <c r="O2905" i="13"/>
  <c r="N2905" i="13"/>
  <c r="M2905" i="13"/>
  <c r="L2905" i="13"/>
  <c r="K2905" i="13"/>
  <c r="J2905" i="13"/>
  <c r="I2905" i="13"/>
  <c r="H2905" i="13"/>
  <c r="G2905" i="13"/>
  <c r="F2905" i="13"/>
  <c r="E2905" i="13"/>
  <c r="B2905" i="13"/>
  <c r="D2905" i="13"/>
  <c r="C2905" i="13"/>
  <c r="A2905" i="13"/>
  <c r="U2904" i="13"/>
  <c r="T2904" i="13"/>
  <c r="S2904" i="13"/>
  <c r="R2904" i="13"/>
  <c r="Q2904" i="13"/>
  <c r="P2904" i="13"/>
  <c r="O2904" i="13"/>
  <c r="N2904" i="13"/>
  <c r="M2904" i="13"/>
  <c r="L2904" i="13"/>
  <c r="K2904" i="13"/>
  <c r="J2904" i="13"/>
  <c r="I2904" i="13"/>
  <c r="H2904" i="13"/>
  <c r="G2904" i="13"/>
  <c r="F2904" i="13"/>
  <c r="E2904" i="13"/>
  <c r="B2904" i="13"/>
  <c r="D2904" i="13"/>
  <c r="C2904" i="13"/>
  <c r="A2904" i="13"/>
  <c r="U2903" i="13"/>
  <c r="T2903" i="13"/>
  <c r="S2903" i="13"/>
  <c r="R2903" i="13"/>
  <c r="Q2903" i="13"/>
  <c r="P2903" i="13"/>
  <c r="O2903" i="13"/>
  <c r="N2903" i="13"/>
  <c r="M2903" i="13"/>
  <c r="L2903" i="13"/>
  <c r="K2903" i="13"/>
  <c r="J2903" i="13"/>
  <c r="I2903" i="13"/>
  <c r="H2903" i="13"/>
  <c r="G2903" i="13"/>
  <c r="F2903" i="13"/>
  <c r="E2903" i="13"/>
  <c r="B2903" i="13"/>
  <c r="D2903" i="13"/>
  <c r="C2903" i="13"/>
  <c r="A2903" i="13"/>
  <c r="U2902" i="13"/>
  <c r="T2902" i="13"/>
  <c r="S2902" i="13"/>
  <c r="R2902" i="13"/>
  <c r="Q2902" i="13"/>
  <c r="P2902" i="13"/>
  <c r="O2902" i="13"/>
  <c r="N2902" i="13"/>
  <c r="M2902" i="13"/>
  <c r="L2902" i="13"/>
  <c r="K2902" i="13"/>
  <c r="J2902" i="13"/>
  <c r="I2902" i="13"/>
  <c r="H2902" i="13"/>
  <c r="G2902" i="13"/>
  <c r="F2902" i="13"/>
  <c r="E2902" i="13"/>
  <c r="B2902" i="13"/>
  <c r="D2902" i="13"/>
  <c r="C2902" i="13"/>
  <c r="A2902" i="13"/>
  <c r="U2901" i="13"/>
  <c r="T2901" i="13"/>
  <c r="S2901" i="13"/>
  <c r="R2901" i="13"/>
  <c r="Q2901" i="13"/>
  <c r="P2901" i="13"/>
  <c r="O2901" i="13"/>
  <c r="N2901" i="13"/>
  <c r="M2901" i="13"/>
  <c r="L2901" i="13"/>
  <c r="K2901" i="13"/>
  <c r="J2901" i="13"/>
  <c r="I2901" i="13"/>
  <c r="H2901" i="13"/>
  <c r="G2901" i="13"/>
  <c r="F2901" i="13"/>
  <c r="E2901" i="13"/>
  <c r="B2901" i="13"/>
  <c r="D2901" i="13"/>
  <c r="C2901" i="13"/>
  <c r="A2901" i="13"/>
  <c r="U2900" i="13"/>
  <c r="T2900" i="13"/>
  <c r="S2900" i="13"/>
  <c r="R2900" i="13"/>
  <c r="Q2900" i="13"/>
  <c r="P2900" i="13"/>
  <c r="O2900" i="13"/>
  <c r="N2900" i="13"/>
  <c r="M2900" i="13"/>
  <c r="L2900" i="13"/>
  <c r="K2900" i="13"/>
  <c r="J2900" i="13"/>
  <c r="I2900" i="13"/>
  <c r="H2900" i="13"/>
  <c r="G2900" i="13"/>
  <c r="F2900" i="13"/>
  <c r="E2900" i="13"/>
  <c r="B2900" i="13"/>
  <c r="D2900" i="13"/>
  <c r="C2900" i="13"/>
  <c r="A2900" i="13"/>
  <c r="U2899" i="13"/>
  <c r="T2899" i="13"/>
  <c r="S2899" i="13"/>
  <c r="R2899" i="13"/>
  <c r="Q2899" i="13"/>
  <c r="P2899" i="13"/>
  <c r="O2899" i="13"/>
  <c r="N2899" i="13"/>
  <c r="M2899" i="13"/>
  <c r="L2899" i="13"/>
  <c r="K2899" i="13"/>
  <c r="J2899" i="13"/>
  <c r="I2899" i="13"/>
  <c r="H2899" i="13"/>
  <c r="G2899" i="13"/>
  <c r="F2899" i="13"/>
  <c r="E2899" i="13"/>
  <c r="B2899" i="13"/>
  <c r="D2899" i="13"/>
  <c r="C2899" i="13"/>
  <c r="A2899" i="13"/>
  <c r="U2898" i="13"/>
  <c r="T2898" i="13"/>
  <c r="S2898" i="13"/>
  <c r="R2898" i="13"/>
  <c r="Q2898" i="13"/>
  <c r="P2898" i="13"/>
  <c r="O2898" i="13"/>
  <c r="N2898" i="13"/>
  <c r="M2898" i="13"/>
  <c r="L2898" i="13"/>
  <c r="K2898" i="13"/>
  <c r="J2898" i="13"/>
  <c r="I2898" i="13"/>
  <c r="H2898" i="13"/>
  <c r="G2898" i="13"/>
  <c r="F2898" i="13"/>
  <c r="E2898" i="13"/>
  <c r="B2898" i="13"/>
  <c r="D2898" i="13"/>
  <c r="C2898" i="13"/>
  <c r="A2898" i="13"/>
  <c r="U2897" i="13"/>
  <c r="T2897" i="13"/>
  <c r="S2897" i="13"/>
  <c r="R2897" i="13"/>
  <c r="Q2897" i="13"/>
  <c r="P2897" i="13"/>
  <c r="O2897" i="13"/>
  <c r="N2897" i="13"/>
  <c r="M2897" i="13"/>
  <c r="L2897" i="13"/>
  <c r="K2897" i="13"/>
  <c r="J2897" i="13"/>
  <c r="I2897" i="13"/>
  <c r="H2897" i="13"/>
  <c r="G2897" i="13"/>
  <c r="F2897" i="13"/>
  <c r="E2897" i="13"/>
  <c r="B2897" i="13"/>
  <c r="D2897" i="13"/>
  <c r="C2897" i="13"/>
  <c r="A2897" i="13"/>
  <c r="U2896" i="13"/>
  <c r="T2896" i="13"/>
  <c r="S2896" i="13"/>
  <c r="R2896" i="13"/>
  <c r="Q2896" i="13"/>
  <c r="P2896" i="13"/>
  <c r="O2896" i="13"/>
  <c r="N2896" i="13"/>
  <c r="M2896" i="13"/>
  <c r="L2896" i="13"/>
  <c r="K2896" i="13"/>
  <c r="J2896" i="13"/>
  <c r="I2896" i="13"/>
  <c r="H2896" i="13"/>
  <c r="G2896" i="13"/>
  <c r="F2896" i="13"/>
  <c r="E2896" i="13"/>
  <c r="B2896" i="13"/>
  <c r="D2896" i="13"/>
  <c r="C2896" i="13"/>
  <c r="A2896" i="13"/>
  <c r="U2895" i="13"/>
  <c r="T2895" i="13"/>
  <c r="S2895" i="13"/>
  <c r="R2895" i="13"/>
  <c r="Q2895" i="13"/>
  <c r="P2895" i="13"/>
  <c r="O2895" i="13"/>
  <c r="N2895" i="13"/>
  <c r="M2895" i="13"/>
  <c r="L2895" i="13"/>
  <c r="K2895" i="13"/>
  <c r="J2895" i="13"/>
  <c r="I2895" i="13"/>
  <c r="H2895" i="13"/>
  <c r="G2895" i="13"/>
  <c r="F2895" i="13"/>
  <c r="E2895" i="13"/>
  <c r="B2895" i="13"/>
  <c r="D2895" i="13"/>
  <c r="C2895" i="13"/>
  <c r="A2895" i="13"/>
  <c r="U2894" i="13"/>
  <c r="T2894" i="13"/>
  <c r="S2894" i="13"/>
  <c r="R2894" i="13"/>
  <c r="Q2894" i="13"/>
  <c r="P2894" i="13"/>
  <c r="O2894" i="13"/>
  <c r="N2894" i="13"/>
  <c r="M2894" i="13"/>
  <c r="L2894" i="13"/>
  <c r="K2894" i="13"/>
  <c r="J2894" i="13"/>
  <c r="I2894" i="13"/>
  <c r="H2894" i="13"/>
  <c r="G2894" i="13"/>
  <c r="F2894" i="13"/>
  <c r="E2894" i="13"/>
  <c r="B2894" i="13"/>
  <c r="D2894" i="13"/>
  <c r="C2894" i="13"/>
  <c r="A2894" i="13"/>
  <c r="U2893" i="13"/>
  <c r="T2893" i="13"/>
  <c r="S2893" i="13"/>
  <c r="R2893" i="13"/>
  <c r="Q2893" i="13"/>
  <c r="P2893" i="13"/>
  <c r="O2893" i="13"/>
  <c r="N2893" i="13"/>
  <c r="M2893" i="13"/>
  <c r="L2893" i="13"/>
  <c r="K2893" i="13"/>
  <c r="J2893" i="13"/>
  <c r="I2893" i="13"/>
  <c r="H2893" i="13"/>
  <c r="G2893" i="13"/>
  <c r="F2893" i="13"/>
  <c r="E2893" i="13"/>
  <c r="B2893" i="13"/>
  <c r="D2893" i="13"/>
  <c r="C2893" i="13"/>
  <c r="A2893" i="13"/>
  <c r="U2892" i="13"/>
  <c r="T2892" i="13"/>
  <c r="S2892" i="13"/>
  <c r="R2892" i="13"/>
  <c r="Q2892" i="13"/>
  <c r="P2892" i="13"/>
  <c r="O2892" i="13"/>
  <c r="N2892" i="13"/>
  <c r="M2892" i="13"/>
  <c r="L2892" i="13"/>
  <c r="K2892" i="13"/>
  <c r="J2892" i="13"/>
  <c r="I2892" i="13"/>
  <c r="H2892" i="13"/>
  <c r="G2892" i="13"/>
  <c r="F2892" i="13"/>
  <c r="E2892" i="13"/>
  <c r="B2892" i="13"/>
  <c r="D2892" i="13"/>
  <c r="C2892" i="13"/>
  <c r="A2892" i="13"/>
  <c r="U2891" i="13"/>
  <c r="T2891" i="13"/>
  <c r="S2891" i="13"/>
  <c r="R2891" i="13"/>
  <c r="Q2891" i="13"/>
  <c r="P2891" i="13"/>
  <c r="O2891" i="13"/>
  <c r="N2891" i="13"/>
  <c r="M2891" i="13"/>
  <c r="L2891" i="13"/>
  <c r="K2891" i="13"/>
  <c r="J2891" i="13"/>
  <c r="I2891" i="13"/>
  <c r="H2891" i="13"/>
  <c r="G2891" i="13"/>
  <c r="F2891" i="13"/>
  <c r="E2891" i="13"/>
  <c r="B2891" i="13"/>
  <c r="D2891" i="13"/>
  <c r="C2891" i="13"/>
  <c r="A2891" i="13"/>
  <c r="U2890" i="13"/>
  <c r="T2890" i="13"/>
  <c r="S2890" i="13"/>
  <c r="R2890" i="13"/>
  <c r="Q2890" i="13"/>
  <c r="P2890" i="13"/>
  <c r="O2890" i="13"/>
  <c r="N2890" i="13"/>
  <c r="M2890" i="13"/>
  <c r="L2890" i="13"/>
  <c r="K2890" i="13"/>
  <c r="J2890" i="13"/>
  <c r="I2890" i="13"/>
  <c r="H2890" i="13"/>
  <c r="G2890" i="13"/>
  <c r="F2890" i="13"/>
  <c r="E2890" i="13"/>
  <c r="B2890" i="13"/>
  <c r="D2890" i="13"/>
  <c r="C2890" i="13"/>
  <c r="A2890" i="13"/>
  <c r="U2889" i="13"/>
  <c r="T2889" i="13"/>
  <c r="S2889" i="13"/>
  <c r="R2889" i="13"/>
  <c r="Q2889" i="13"/>
  <c r="P2889" i="13"/>
  <c r="O2889" i="13"/>
  <c r="N2889" i="13"/>
  <c r="M2889" i="13"/>
  <c r="L2889" i="13"/>
  <c r="K2889" i="13"/>
  <c r="J2889" i="13"/>
  <c r="I2889" i="13"/>
  <c r="H2889" i="13"/>
  <c r="G2889" i="13"/>
  <c r="F2889" i="13"/>
  <c r="E2889" i="13"/>
  <c r="B2889" i="13"/>
  <c r="D2889" i="13"/>
  <c r="C2889" i="13"/>
  <c r="A2889" i="13"/>
  <c r="U2888" i="13"/>
  <c r="T2888" i="13"/>
  <c r="S2888" i="13"/>
  <c r="R2888" i="13"/>
  <c r="Q2888" i="13"/>
  <c r="P2888" i="13"/>
  <c r="O2888" i="13"/>
  <c r="N2888" i="13"/>
  <c r="M2888" i="13"/>
  <c r="L2888" i="13"/>
  <c r="K2888" i="13"/>
  <c r="J2888" i="13"/>
  <c r="I2888" i="13"/>
  <c r="H2888" i="13"/>
  <c r="G2888" i="13"/>
  <c r="F2888" i="13"/>
  <c r="E2888" i="13"/>
  <c r="B2888" i="13"/>
  <c r="D2888" i="13"/>
  <c r="C2888" i="13"/>
  <c r="A2888" i="13"/>
  <c r="U2887" i="13"/>
  <c r="T2887" i="13"/>
  <c r="S2887" i="13"/>
  <c r="R2887" i="13"/>
  <c r="Q2887" i="13"/>
  <c r="P2887" i="13"/>
  <c r="O2887" i="13"/>
  <c r="N2887" i="13"/>
  <c r="M2887" i="13"/>
  <c r="L2887" i="13"/>
  <c r="K2887" i="13"/>
  <c r="J2887" i="13"/>
  <c r="I2887" i="13"/>
  <c r="H2887" i="13"/>
  <c r="G2887" i="13"/>
  <c r="F2887" i="13"/>
  <c r="E2887" i="13"/>
  <c r="B2887" i="13"/>
  <c r="D2887" i="13"/>
  <c r="C2887" i="13"/>
  <c r="A2887" i="13"/>
  <c r="U2886" i="13"/>
  <c r="T2886" i="13"/>
  <c r="S2886" i="13"/>
  <c r="R2886" i="13"/>
  <c r="Q2886" i="13"/>
  <c r="P2886" i="13"/>
  <c r="O2886" i="13"/>
  <c r="N2886" i="13"/>
  <c r="M2886" i="13"/>
  <c r="L2886" i="13"/>
  <c r="K2886" i="13"/>
  <c r="J2886" i="13"/>
  <c r="I2886" i="13"/>
  <c r="H2886" i="13"/>
  <c r="G2886" i="13"/>
  <c r="F2886" i="13"/>
  <c r="E2886" i="13"/>
  <c r="B2886" i="13"/>
  <c r="D2886" i="13"/>
  <c r="C2886" i="13"/>
  <c r="A2886" i="13"/>
  <c r="U2885" i="13"/>
  <c r="T2885" i="13"/>
  <c r="S2885" i="13"/>
  <c r="R2885" i="13"/>
  <c r="Q2885" i="13"/>
  <c r="P2885" i="13"/>
  <c r="O2885" i="13"/>
  <c r="N2885" i="13"/>
  <c r="M2885" i="13"/>
  <c r="L2885" i="13"/>
  <c r="K2885" i="13"/>
  <c r="J2885" i="13"/>
  <c r="I2885" i="13"/>
  <c r="H2885" i="13"/>
  <c r="G2885" i="13"/>
  <c r="F2885" i="13"/>
  <c r="E2885" i="13"/>
  <c r="B2885" i="13"/>
  <c r="D2885" i="13"/>
  <c r="C2885" i="13"/>
  <c r="A2885" i="13"/>
  <c r="U2884" i="13"/>
  <c r="T2884" i="13"/>
  <c r="S2884" i="13"/>
  <c r="R2884" i="13"/>
  <c r="Q2884" i="13"/>
  <c r="P2884" i="13"/>
  <c r="O2884" i="13"/>
  <c r="N2884" i="13"/>
  <c r="M2884" i="13"/>
  <c r="L2884" i="13"/>
  <c r="K2884" i="13"/>
  <c r="J2884" i="13"/>
  <c r="I2884" i="13"/>
  <c r="H2884" i="13"/>
  <c r="G2884" i="13"/>
  <c r="F2884" i="13"/>
  <c r="E2884" i="13"/>
  <c r="B2884" i="13"/>
  <c r="D2884" i="13"/>
  <c r="C2884" i="13"/>
  <c r="A2884" i="13"/>
  <c r="U2883" i="13"/>
  <c r="T2883" i="13"/>
  <c r="S2883" i="13"/>
  <c r="R2883" i="13"/>
  <c r="Q2883" i="13"/>
  <c r="P2883" i="13"/>
  <c r="O2883" i="13"/>
  <c r="N2883" i="13"/>
  <c r="M2883" i="13"/>
  <c r="L2883" i="13"/>
  <c r="K2883" i="13"/>
  <c r="J2883" i="13"/>
  <c r="I2883" i="13"/>
  <c r="H2883" i="13"/>
  <c r="G2883" i="13"/>
  <c r="F2883" i="13"/>
  <c r="E2883" i="13"/>
  <c r="B2883" i="13"/>
  <c r="D2883" i="13"/>
  <c r="C2883" i="13"/>
  <c r="A2883" i="13"/>
  <c r="U2882" i="13"/>
  <c r="T2882" i="13"/>
  <c r="S2882" i="13"/>
  <c r="R2882" i="13"/>
  <c r="Q2882" i="13"/>
  <c r="P2882" i="13"/>
  <c r="O2882" i="13"/>
  <c r="N2882" i="13"/>
  <c r="M2882" i="13"/>
  <c r="L2882" i="13"/>
  <c r="K2882" i="13"/>
  <c r="J2882" i="13"/>
  <c r="I2882" i="13"/>
  <c r="H2882" i="13"/>
  <c r="G2882" i="13"/>
  <c r="F2882" i="13"/>
  <c r="E2882" i="13"/>
  <c r="B2882" i="13"/>
  <c r="D2882" i="13"/>
  <c r="C2882" i="13"/>
  <c r="A2882" i="13"/>
  <c r="U2881" i="13"/>
  <c r="T2881" i="13"/>
  <c r="S2881" i="13"/>
  <c r="R2881" i="13"/>
  <c r="Q2881" i="13"/>
  <c r="P2881" i="13"/>
  <c r="O2881" i="13"/>
  <c r="N2881" i="13"/>
  <c r="M2881" i="13"/>
  <c r="L2881" i="13"/>
  <c r="K2881" i="13"/>
  <c r="J2881" i="13"/>
  <c r="I2881" i="13"/>
  <c r="H2881" i="13"/>
  <c r="G2881" i="13"/>
  <c r="F2881" i="13"/>
  <c r="E2881" i="13"/>
  <c r="B2881" i="13"/>
  <c r="D2881" i="13"/>
  <c r="C2881" i="13"/>
  <c r="A2881" i="13"/>
  <c r="U2880" i="13"/>
  <c r="T2880" i="13"/>
  <c r="S2880" i="13"/>
  <c r="R2880" i="13"/>
  <c r="Q2880" i="13"/>
  <c r="P2880" i="13"/>
  <c r="O2880" i="13"/>
  <c r="N2880" i="13"/>
  <c r="M2880" i="13"/>
  <c r="L2880" i="13"/>
  <c r="K2880" i="13"/>
  <c r="J2880" i="13"/>
  <c r="I2880" i="13"/>
  <c r="H2880" i="13"/>
  <c r="G2880" i="13"/>
  <c r="F2880" i="13"/>
  <c r="E2880" i="13"/>
  <c r="B2880" i="13"/>
  <c r="D2880" i="13"/>
  <c r="C2880" i="13"/>
  <c r="A2880" i="13"/>
  <c r="U2879" i="13"/>
  <c r="T2879" i="13"/>
  <c r="S2879" i="13"/>
  <c r="R2879" i="13"/>
  <c r="Q2879" i="13"/>
  <c r="P2879" i="13"/>
  <c r="O2879" i="13"/>
  <c r="N2879" i="13"/>
  <c r="M2879" i="13"/>
  <c r="L2879" i="13"/>
  <c r="K2879" i="13"/>
  <c r="J2879" i="13"/>
  <c r="I2879" i="13"/>
  <c r="H2879" i="13"/>
  <c r="G2879" i="13"/>
  <c r="F2879" i="13"/>
  <c r="E2879" i="13"/>
  <c r="B2879" i="13"/>
  <c r="D2879" i="13"/>
  <c r="C2879" i="13"/>
  <c r="A2879" i="13"/>
  <c r="U2878" i="13"/>
  <c r="T2878" i="13"/>
  <c r="S2878" i="13"/>
  <c r="R2878" i="13"/>
  <c r="Q2878" i="13"/>
  <c r="P2878" i="13"/>
  <c r="O2878" i="13"/>
  <c r="N2878" i="13"/>
  <c r="M2878" i="13"/>
  <c r="L2878" i="13"/>
  <c r="K2878" i="13"/>
  <c r="J2878" i="13"/>
  <c r="I2878" i="13"/>
  <c r="H2878" i="13"/>
  <c r="G2878" i="13"/>
  <c r="F2878" i="13"/>
  <c r="E2878" i="13"/>
  <c r="B2878" i="13"/>
  <c r="D2878" i="13"/>
  <c r="C2878" i="13"/>
  <c r="A2878" i="13"/>
  <c r="U2877" i="13"/>
  <c r="T2877" i="13"/>
  <c r="S2877" i="13"/>
  <c r="R2877" i="13"/>
  <c r="Q2877" i="13"/>
  <c r="P2877" i="13"/>
  <c r="O2877" i="13"/>
  <c r="N2877" i="13"/>
  <c r="M2877" i="13"/>
  <c r="L2877" i="13"/>
  <c r="K2877" i="13"/>
  <c r="J2877" i="13"/>
  <c r="I2877" i="13"/>
  <c r="H2877" i="13"/>
  <c r="G2877" i="13"/>
  <c r="F2877" i="13"/>
  <c r="E2877" i="13"/>
  <c r="B2877" i="13"/>
  <c r="D2877" i="13"/>
  <c r="C2877" i="13"/>
  <c r="A2877" i="13"/>
  <c r="U2876" i="13"/>
  <c r="T2876" i="13"/>
  <c r="S2876" i="13"/>
  <c r="R2876" i="13"/>
  <c r="Q2876" i="13"/>
  <c r="P2876" i="13"/>
  <c r="O2876" i="13"/>
  <c r="N2876" i="13"/>
  <c r="M2876" i="13"/>
  <c r="L2876" i="13"/>
  <c r="K2876" i="13"/>
  <c r="J2876" i="13"/>
  <c r="I2876" i="13"/>
  <c r="H2876" i="13"/>
  <c r="G2876" i="13"/>
  <c r="F2876" i="13"/>
  <c r="E2876" i="13"/>
  <c r="B2876" i="13"/>
  <c r="D2876" i="13"/>
  <c r="C2876" i="13"/>
  <c r="A2876" i="13"/>
  <c r="U2875" i="13"/>
  <c r="T2875" i="13"/>
  <c r="S2875" i="13"/>
  <c r="R2875" i="13"/>
  <c r="Q2875" i="13"/>
  <c r="P2875" i="13"/>
  <c r="O2875" i="13"/>
  <c r="N2875" i="13"/>
  <c r="M2875" i="13"/>
  <c r="L2875" i="13"/>
  <c r="K2875" i="13"/>
  <c r="J2875" i="13"/>
  <c r="I2875" i="13"/>
  <c r="H2875" i="13"/>
  <c r="G2875" i="13"/>
  <c r="F2875" i="13"/>
  <c r="E2875" i="13"/>
  <c r="B2875" i="13"/>
  <c r="D2875" i="13"/>
  <c r="C2875" i="13"/>
  <c r="A2875" i="13"/>
  <c r="U2874" i="13"/>
  <c r="T2874" i="13"/>
  <c r="S2874" i="13"/>
  <c r="R2874" i="13"/>
  <c r="Q2874" i="13"/>
  <c r="P2874" i="13"/>
  <c r="O2874" i="13"/>
  <c r="N2874" i="13"/>
  <c r="M2874" i="13"/>
  <c r="L2874" i="13"/>
  <c r="K2874" i="13"/>
  <c r="J2874" i="13"/>
  <c r="I2874" i="13"/>
  <c r="H2874" i="13"/>
  <c r="G2874" i="13"/>
  <c r="F2874" i="13"/>
  <c r="E2874" i="13"/>
  <c r="B2874" i="13"/>
  <c r="D2874" i="13"/>
  <c r="C2874" i="13"/>
  <c r="A2874" i="13"/>
  <c r="U2873" i="13"/>
  <c r="T2873" i="13"/>
  <c r="S2873" i="13"/>
  <c r="R2873" i="13"/>
  <c r="Q2873" i="13"/>
  <c r="P2873" i="13"/>
  <c r="O2873" i="13"/>
  <c r="N2873" i="13"/>
  <c r="M2873" i="13"/>
  <c r="L2873" i="13"/>
  <c r="K2873" i="13"/>
  <c r="J2873" i="13"/>
  <c r="I2873" i="13"/>
  <c r="H2873" i="13"/>
  <c r="G2873" i="13"/>
  <c r="F2873" i="13"/>
  <c r="E2873" i="13"/>
  <c r="B2873" i="13"/>
  <c r="D2873" i="13"/>
  <c r="C2873" i="13"/>
  <c r="A2873" i="13"/>
  <c r="U2872" i="13"/>
  <c r="T2872" i="13"/>
  <c r="S2872" i="13"/>
  <c r="R2872" i="13"/>
  <c r="Q2872" i="13"/>
  <c r="P2872" i="13"/>
  <c r="O2872" i="13"/>
  <c r="N2872" i="13"/>
  <c r="M2872" i="13"/>
  <c r="L2872" i="13"/>
  <c r="K2872" i="13"/>
  <c r="J2872" i="13"/>
  <c r="I2872" i="13"/>
  <c r="H2872" i="13"/>
  <c r="G2872" i="13"/>
  <c r="F2872" i="13"/>
  <c r="E2872" i="13"/>
  <c r="B2872" i="13"/>
  <c r="D2872" i="13"/>
  <c r="C2872" i="13"/>
  <c r="A2872" i="13"/>
  <c r="U2871" i="13"/>
  <c r="T2871" i="13"/>
  <c r="S2871" i="13"/>
  <c r="R2871" i="13"/>
  <c r="Q2871" i="13"/>
  <c r="P2871" i="13"/>
  <c r="O2871" i="13"/>
  <c r="N2871" i="13"/>
  <c r="M2871" i="13"/>
  <c r="L2871" i="13"/>
  <c r="K2871" i="13"/>
  <c r="J2871" i="13"/>
  <c r="I2871" i="13"/>
  <c r="H2871" i="13"/>
  <c r="G2871" i="13"/>
  <c r="F2871" i="13"/>
  <c r="E2871" i="13"/>
  <c r="B2871" i="13"/>
  <c r="D2871" i="13"/>
  <c r="C2871" i="13"/>
  <c r="A2871" i="13"/>
  <c r="U2870" i="13"/>
  <c r="T2870" i="13"/>
  <c r="S2870" i="13"/>
  <c r="R2870" i="13"/>
  <c r="Q2870" i="13"/>
  <c r="P2870" i="13"/>
  <c r="O2870" i="13"/>
  <c r="N2870" i="13"/>
  <c r="M2870" i="13"/>
  <c r="L2870" i="13"/>
  <c r="K2870" i="13"/>
  <c r="J2870" i="13"/>
  <c r="I2870" i="13"/>
  <c r="H2870" i="13"/>
  <c r="G2870" i="13"/>
  <c r="F2870" i="13"/>
  <c r="E2870" i="13"/>
  <c r="B2870" i="13"/>
  <c r="D2870" i="13"/>
  <c r="C2870" i="13"/>
  <c r="A2870" i="13"/>
  <c r="U2869" i="13"/>
  <c r="T2869" i="13"/>
  <c r="S2869" i="13"/>
  <c r="R2869" i="13"/>
  <c r="Q2869" i="13"/>
  <c r="P2869" i="13"/>
  <c r="O2869" i="13"/>
  <c r="N2869" i="13"/>
  <c r="M2869" i="13"/>
  <c r="L2869" i="13"/>
  <c r="K2869" i="13"/>
  <c r="J2869" i="13"/>
  <c r="I2869" i="13"/>
  <c r="H2869" i="13"/>
  <c r="G2869" i="13"/>
  <c r="F2869" i="13"/>
  <c r="E2869" i="13"/>
  <c r="B2869" i="13"/>
  <c r="D2869" i="13"/>
  <c r="C2869" i="13"/>
  <c r="A2869" i="13"/>
  <c r="U2868" i="13"/>
  <c r="T2868" i="13"/>
  <c r="S2868" i="13"/>
  <c r="R2868" i="13"/>
  <c r="Q2868" i="13"/>
  <c r="P2868" i="13"/>
  <c r="O2868" i="13"/>
  <c r="N2868" i="13"/>
  <c r="M2868" i="13"/>
  <c r="L2868" i="13"/>
  <c r="K2868" i="13"/>
  <c r="J2868" i="13"/>
  <c r="I2868" i="13"/>
  <c r="H2868" i="13"/>
  <c r="G2868" i="13"/>
  <c r="F2868" i="13"/>
  <c r="E2868" i="13"/>
  <c r="B2868" i="13"/>
  <c r="D2868" i="13"/>
  <c r="C2868" i="13"/>
  <c r="A2868" i="13"/>
  <c r="U2867" i="13"/>
  <c r="T2867" i="13"/>
  <c r="S2867" i="13"/>
  <c r="R2867" i="13"/>
  <c r="Q2867" i="13"/>
  <c r="P2867" i="13"/>
  <c r="O2867" i="13"/>
  <c r="N2867" i="13"/>
  <c r="M2867" i="13"/>
  <c r="L2867" i="13"/>
  <c r="K2867" i="13"/>
  <c r="J2867" i="13"/>
  <c r="I2867" i="13"/>
  <c r="H2867" i="13"/>
  <c r="G2867" i="13"/>
  <c r="F2867" i="13"/>
  <c r="E2867" i="13"/>
  <c r="B2867" i="13"/>
  <c r="D2867" i="13"/>
  <c r="C2867" i="13"/>
  <c r="A2867" i="13"/>
  <c r="U2866" i="13"/>
  <c r="T2866" i="13"/>
  <c r="S2866" i="13"/>
  <c r="R2866" i="13"/>
  <c r="Q2866" i="13"/>
  <c r="P2866" i="13"/>
  <c r="O2866" i="13"/>
  <c r="N2866" i="13"/>
  <c r="M2866" i="13"/>
  <c r="L2866" i="13"/>
  <c r="K2866" i="13"/>
  <c r="J2866" i="13"/>
  <c r="I2866" i="13"/>
  <c r="H2866" i="13"/>
  <c r="G2866" i="13"/>
  <c r="F2866" i="13"/>
  <c r="E2866" i="13"/>
  <c r="B2866" i="13"/>
  <c r="D2866" i="13"/>
  <c r="C2866" i="13"/>
  <c r="A2866" i="13"/>
  <c r="U2865" i="13"/>
  <c r="T2865" i="13"/>
  <c r="S2865" i="13"/>
  <c r="R2865" i="13"/>
  <c r="Q2865" i="13"/>
  <c r="P2865" i="13"/>
  <c r="O2865" i="13"/>
  <c r="N2865" i="13"/>
  <c r="M2865" i="13"/>
  <c r="L2865" i="13"/>
  <c r="K2865" i="13"/>
  <c r="J2865" i="13"/>
  <c r="I2865" i="13"/>
  <c r="H2865" i="13"/>
  <c r="G2865" i="13"/>
  <c r="F2865" i="13"/>
  <c r="E2865" i="13"/>
  <c r="B2865" i="13"/>
  <c r="D2865" i="13"/>
  <c r="C2865" i="13"/>
  <c r="A2865" i="13"/>
  <c r="U2864" i="13"/>
  <c r="T2864" i="13"/>
  <c r="S2864" i="13"/>
  <c r="R2864" i="13"/>
  <c r="Q2864" i="13"/>
  <c r="P2864" i="13"/>
  <c r="O2864" i="13"/>
  <c r="N2864" i="13"/>
  <c r="M2864" i="13"/>
  <c r="L2864" i="13"/>
  <c r="K2864" i="13"/>
  <c r="J2864" i="13"/>
  <c r="I2864" i="13"/>
  <c r="H2864" i="13"/>
  <c r="G2864" i="13"/>
  <c r="F2864" i="13"/>
  <c r="E2864" i="13"/>
  <c r="B2864" i="13"/>
  <c r="D2864" i="13"/>
  <c r="C2864" i="13"/>
  <c r="A2864" i="13"/>
  <c r="U2863" i="13"/>
  <c r="T2863" i="13"/>
  <c r="S2863" i="13"/>
  <c r="R2863" i="13"/>
  <c r="Q2863" i="13"/>
  <c r="P2863" i="13"/>
  <c r="O2863" i="13"/>
  <c r="N2863" i="13"/>
  <c r="M2863" i="13"/>
  <c r="L2863" i="13"/>
  <c r="K2863" i="13"/>
  <c r="J2863" i="13"/>
  <c r="I2863" i="13"/>
  <c r="H2863" i="13"/>
  <c r="G2863" i="13"/>
  <c r="F2863" i="13"/>
  <c r="E2863" i="13"/>
  <c r="B2863" i="13"/>
  <c r="D2863" i="13"/>
  <c r="C2863" i="13"/>
  <c r="A2863" i="13"/>
  <c r="U2862" i="13"/>
  <c r="T2862" i="13"/>
  <c r="S2862" i="13"/>
  <c r="R2862" i="13"/>
  <c r="Q2862" i="13"/>
  <c r="P2862" i="13"/>
  <c r="O2862" i="13"/>
  <c r="N2862" i="13"/>
  <c r="M2862" i="13"/>
  <c r="L2862" i="13"/>
  <c r="K2862" i="13"/>
  <c r="J2862" i="13"/>
  <c r="I2862" i="13"/>
  <c r="H2862" i="13"/>
  <c r="G2862" i="13"/>
  <c r="F2862" i="13"/>
  <c r="E2862" i="13"/>
  <c r="B2862" i="13"/>
  <c r="D2862" i="13"/>
  <c r="C2862" i="13"/>
  <c r="A2862" i="13"/>
  <c r="U2861" i="13"/>
  <c r="T2861" i="13"/>
  <c r="S2861" i="13"/>
  <c r="R2861" i="13"/>
  <c r="Q2861" i="13"/>
  <c r="P2861" i="13"/>
  <c r="O2861" i="13"/>
  <c r="N2861" i="13"/>
  <c r="M2861" i="13"/>
  <c r="L2861" i="13"/>
  <c r="K2861" i="13"/>
  <c r="J2861" i="13"/>
  <c r="I2861" i="13"/>
  <c r="H2861" i="13"/>
  <c r="G2861" i="13"/>
  <c r="F2861" i="13"/>
  <c r="E2861" i="13"/>
  <c r="B2861" i="13"/>
  <c r="D2861" i="13"/>
  <c r="C2861" i="13"/>
  <c r="A2861" i="13"/>
  <c r="U2860" i="13"/>
  <c r="T2860" i="13"/>
  <c r="S2860" i="13"/>
  <c r="R2860" i="13"/>
  <c r="Q2860" i="13"/>
  <c r="P2860" i="13"/>
  <c r="O2860" i="13"/>
  <c r="N2860" i="13"/>
  <c r="M2860" i="13"/>
  <c r="L2860" i="13"/>
  <c r="K2860" i="13"/>
  <c r="J2860" i="13"/>
  <c r="I2860" i="13"/>
  <c r="H2860" i="13"/>
  <c r="G2860" i="13"/>
  <c r="F2860" i="13"/>
  <c r="E2860" i="13"/>
  <c r="B2860" i="13"/>
  <c r="D2860" i="13"/>
  <c r="C2860" i="13"/>
  <c r="A2860" i="13"/>
  <c r="U2859" i="13"/>
  <c r="T2859" i="13"/>
  <c r="S2859" i="13"/>
  <c r="R2859" i="13"/>
  <c r="Q2859" i="13"/>
  <c r="P2859" i="13"/>
  <c r="O2859" i="13"/>
  <c r="N2859" i="13"/>
  <c r="M2859" i="13"/>
  <c r="L2859" i="13"/>
  <c r="K2859" i="13"/>
  <c r="J2859" i="13"/>
  <c r="I2859" i="13"/>
  <c r="H2859" i="13"/>
  <c r="G2859" i="13"/>
  <c r="F2859" i="13"/>
  <c r="E2859" i="13"/>
  <c r="B2859" i="13"/>
  <c r="D2859" i="13"/>
  <c r="C2859" i="13"/>
  <c r="A2859" i="13"/>
  <c r="U2858" i="13"/>
  <c r="T2858" i="13"/>
  <c r="S2858" i="13"/>
  <c r="R2858" i="13"/>
  <c r="Q2858" i="13"/>
  <c r="P2858" i="13"/>
  <c r="O2858" i="13"/>
  <c r="N2858" i="13"/>
  <c r="M2858" i="13"/>
  <c r="L2858" i="13"/>
  <c r="K2858" i="13"/>
  <c r="J2858" i="13"/>
  <c r="I2858" i="13"/>
  <c r="H2858" i="13"/>
  <c r="G2858" i="13"/>
  <c r="F2858" i="13"/>
  <c r="E2858" i="13"/>
  <c r="B2858" i="13"/>
  <c r="D2858" i="13"/>
  <c r="C2858" i="13"/>
  <c r="A2858" i="13"/>
  <c r="U2857" i="13"/>
  <c r="T2857" i="13"/>
  <c r="S2857" i="13"/>
  <c r="R2857" i="13"/>
  <c r="Q2857" i="13"/>
  <c r="P2857" i="13"/>
  <c r="O2857" i="13"/>
  <c r="N2857" i="13"/>
  <c r="M2857" i="13"/>
  <c r="L2857" i="13"/>
  <c r="K2857" i="13"/>
  <c r="J2857" i="13"/>
  <c r="I2857" i="13"/>
  <c r="H2857" i="13"/>
  <c r="G2857" i="13"/>
  <c r="F2857" i="13"/>
  <c r="E2857" i="13"/>
  <c r="B2857" i="13"/>
  <c r="D2857" i="13"/>
  <c r="C2857" i="13"/>
  <c r="A2857" i="13"/>
  <c r="U2856" i="13"/>
  <c r="T2856" i="13"/>
  <c r="S2856" i="13"/>
  <c r="R2856" i="13"/>
  <c r="Q2856" i="13"/>
  <c r="P2856" i="13"/>
  <c r="O2856" i="13"/>
  <c r="N2856" i="13"/>
  <c r="M2856" i="13"/>
  <c r="L2856" i="13"/>
  <c r="K2856" i="13"/>
  <c r="J2856" i="13"/>
  <c r="I2856" i="13"/>
  <c r="H2856" i="13"/>
  <c r="G2856" i="13"/>
  <c r="F2856" i="13"/>
  <c r="E2856" i="13"/>
  <c r="B2856" i="13"/>
  <c r="D2856" i="13"/>
  <c r="C2856" i="13"/>
  <c r="A2856" i="13"/>
  <c r="U2855" i="13"/>
  <c r="T2855" i="13"/>
  <c r="S2855" i="13"/>
  <c r="R2855" i="13"/>
  <c r="Q2855" i="13"/>
  <c r="P2855" i="13"/>
  <c r="O2855" i="13"/>
  <c r="N2855" i="13"/>
  <c r="M2855" i="13"/>
  <c r="L2855" i="13"/>
  <c r="K2855" i="13"/>
  <c r="J2855" i="13"/>
  <c r="I2855" i="13"/>
  <c r="H2855" i="13"/>
  <c r="G2855" i="13"/>
  <c r="F2855" i="13"/>
  <c r="E2855" i="13"/>
  <c r="B2855" i="13"/>
  <c r="D2855" i="13"/>
  <c r="C2855" i="13"/>
  <c r="A2855" i="13"/>
  <c r="U2854" i="13"/>
  <c r="T2854" i="13"/>
  <c r="S2854" i="13"/>
  <c r="R2854" i="13"/>
  <c r="Q2854" i="13"/>
  <c r="P2854" i="13"/>
  <c r="O2854" i="13"/>
  <c r="N2854" i="13"/>
  <c r="M2854" i="13"/>
  <c r="L2854" i="13"/>
  <c r="K2854" i="13"/>
  <c r="J2854" i="13"/>
  <c r="I2854" i="13"/>
  <c r="H2854" i="13"/>
  <c r="G2854" i="13"/>
  <c r="F2854" i="13"/>
  <c r="E2854" i="13"/>
  <c r="B2854" i="13"/>
  <c r="D2854" i="13"/>
  <c r="C2854" i="13"/>
  <c r="A2854" i="13"/>
  <c r="U2853" i="13"/>
  <c r="T2853" i="13"/>
  <c r="S2853" i="13"/>
  <c r="R2853" i="13"/>
  <c r="Q2853" i="13"/>
  <c r="P2853" i="13"/>
  <c r="O2853" i="13"/>
  <c r="N2853" i="13"/>
  <c r="M2853" i="13"/>
  <c r="L2853" i="13"/>
  <c r="K2853" i="13"/>
  <c r="J2853" i="13"/>
  <c r="I2853" i="13"/>
  <c r="H2853" i="13"/>
  <c r="G2853" i="13"/>
  <c r="F2853" i="13"/>
  <c r="E2853" i="13"/>
  <c r="B2853" i="13"/>
  <c r="D2853" i="13"/>
  <c r="C2853" i="13"/>
  <c r="A2853" i="13"/>
  <c r="U2852" i="13"/>
  <c r="T2852" i="13"/>
  <c r="S2852" i="13"/>
  <c r="R2852" i="13"/>
  <c r="Q2852" i="13"/>
  <c r="P2852" i="13"/>
  <c r="O2852" i="13"/>
  <c r="N2852" i="13"/>
  <c r="M2852" i="13"/>
  <c r="L2852" i="13"/>
  <c r="K2852" i="13"/>
  <c r="J2852" i="13"/>
  <c r="I2852" i="13"/>
  <c r="H2852" i="13"/>
  <c r="G2852" i="13"/>
  <c r="F2852" i="13"/>
  <c r="E2852" i="13"/>
  <c r="B2852" i="13"/>
  <c r="D2852" i="13"/>
  <c r="C2852" i="13"/>
  <c r="A2852" i="13"/>
  <c r="U2851" i="13"/>
  <c r="T2851" i="13"/>
  <c r="S2851" i="13"/>
  <c r="R2851" i="13"/>
  <c r="Q2851" i="13"/>
  <c r="P2851" i="13"/>
  <c r="O2851" i="13"/>
  <c r="N2851" i="13"/>
  <c r="M2851" i="13"/>
  <c r="L2851" i="13"/>
  <c r="K2851" i="13"/>
  <c r="J2851" i="13"/>
  <c r="I2851" i="13"/>
  <c r="H2851" i="13"/>
  <c r="G2851" i="13"/>
  <c r="F2851" i="13"/>
  <c r="E2851" i="13"/>
  <c r="B2851" i="13"/>
  <c r="D2851" i="13"/>
  <c r="C2851" i="13"/>
  <c r="A2851" i="13"/>
  <c r="U2850" i="13"/>
  <c r="T2850" i="13"/>
  <c r="S2850" i="13"/>
  <c r="R2850" i="13"/>
  <c r="Q2850" i="13"/>
  <c r="P2850" i="13"/>
  <c r="O2850" i="13"/>
  <c r="N2850" i="13"/>
  <c r="M2850" i="13"/>
  <c r="L2850" i="13"/>
  <c r="K2850" i="13"/>
  <c r="J2850" i="13"/>
  <c r="I2850" i="13"/>
  <c r="H2850" i="13"/>
  <c r="G2850" i="13"/>
  <c r="F2850" i="13"/>
  <c r="E2850" i="13"/>
  <c r="B2850" i="13"/>
  <c r="D2850" i="13"/>
  <c r="C2850" i="13"/>
  <c r="A2850" i="13"/>
  <c r="U2849" i="13"/>
  <c r="T2849" i="13"/>
  <c r="S2849" i="13"/>
  <c r="R2849" i="13"/>
  <c r="Q2849" i="13"/>
  <c r="P2849" i="13"/>
  <c r="O2849" i="13"/>
  <c r="N2849" i="13"/>
  <c r="M2849" i="13"/>
  <c r="L2849" i="13"/>
  <c r="K2849" i="13"/>
  <c r="J2849" i="13"/>
  <c r="I2849" i="13"/>
  <c r="H2849" i="13"/>
  <c r="G2849" i="13"/>
  <c r="F2849" i="13"/>
  <c r="E2849" i="13"/>
  <c r="B2849" i="13"/>
  <c r="D2849" i="13"/>
  <c r="C2849" i="13"/>
  <c r="A2849" i="13"/>
  <c r="U2848" i="13"/>
  <c r="T2848" i="13"/>
  <c r="S2848" i="13"/>
  <c r="R2848" i="13"/>
  <c r="Q2848" i="13"/>
  <c r="P2848" i="13"/>
  <c r="O2848" i="13"/>
  <c r="N2848" i="13"/>
  <c r="M2848" i="13"/>
  <c r="L2848" i="13"/>
  <c r="K2848" i="13"/>
  <c r="J2848" i="13"/>
  <c r="I2848" i="13"/>
  <c r="H2848" i="13"/>
  <c r="G2848" i="13"/>
  <c r="F2848" i="13"/>
  <c r="E2848" i="13"/>
  <c r="B2848" i="13"/>
  <c r="D2848" i="13"/>
  <c r="C2848" i="13"/>
  <c r="A2848" i="13"/>
  <c r="U2847" i="13"/>
  <c r="T2847" i="13"/>
  <c r="S2847" i="13"/>
  <c r="R2847" i="13"/>
  <c r="Q2847" i="13"/>
  <c r="P2847" i="13"/>
  <c r="O2847" i="13"/>
  <c r="N2847" i="13"/>
  <c r="M2847" i="13"/>
  <c r="L2847" i="13"/>
  <c r="K2847" i="13"/>
  <c r="J2847" i="13"/>
  <c r="I2847" i="13"/>
  <c r="H2847" i="13"/>
  <c r="G2847" i="13"/>
  <c r="F2847" i="13"/>
  <c r="E2847" i="13"/>
  <c r="B2847" i="13"/>
  <c r="D2847" i="13"/>
  <c r="C2847" i="13"/>
  <c r="A2847" i="13"/>
  <c r="U2846" i="13"/>
  <c r="T2846" i="13"/>
  <c r="S2846" i="13"/>
  <c r="R2846" i="13"/>
  <c r="Q2846" i="13"/>
  <c r="P2846" i="13"/>
  <c r="O2846" i="13"/>
  <c r="N2846" i="13"/>
  <c r="M2846" i="13"/>
  <c r="L2846" i="13"/>
  <c r="K2846" i="13"/>
  <c r="J2846" i="13"/>
  <c r="I2846" i="13"/>
  <c r="H2846" i="13"/>
  <c r="G2846" i="13"/>
  <c r="F2846" i="13"/>
  <c r="E2846" i="13"/>
  <c r="B2846" i="13"/>
  <c r="D2846" i="13"/>
  <c r="C2846" i="13"/>
  <c r="A2846" i="13"/>
  <c r="U2845" i="13"/>
  <c r="T2845" i="13"/>
  <c r="S2845" i="13"/>
  <c r="R2845" i="13"/>
  <c r="Q2845" i="13"/>
  <c r="P2845" i="13"/>
  <c r="O2845" i="13"/>
  <c r="N2845" i="13"/>
  <c r="M2845" i="13"/>
  <c r="L2845" i="13"/>
  <c r="K2845" i="13"/>
  <c r="J2845" i="13"/>
  <c r="I2845" i="13"/>
  <c r="H2845" i="13"/>
  <c r="G2845" i="13"/>
  <c r="F2845" i="13"/>
  <c r="E2845" i="13"/>
  <c r="B2845" i="13"/>
  <c r="D2845" i="13"/>
  <c r="C2845" i="13"/>
  <c r="A2845" i="13"/>
  <c r="U2844" i="13"/>
  <c r="T2844" i="13"/>
  <c r="S2844" i="13"/>
  <c r="R2844" i="13"/>
  <c r="Q2844" i="13"/>
  <c r="P2844" i="13"/>
  <c r="O2844" i="13"/>
  <c r="N2844" i="13"/>
  <c r="M2844" i="13"/>
  <c r="L2844" i="13"/>
  <c r="K2844" i="13"/>
  <c r="J2844" i="13"/>
  <c r="I2844" i="13"/>
  <c r="H2844" i="13"/>
  <c r="G2844" i="13"/>
  <c r="F2844" i="13"/>
  <c r="E2844" i="13"/>
  <c r="B2844" i="13"/>
  <c r="D2844" i="13"/>
  <c r="C2844" i="13"/>
  <c r="A2844" i="13"/>
  <c r="U2843" i="13"/>
  <c r="T2843" i="13"/>
  <c r="S2843" i="13"/>
  <c r="R2843" i="13"/>
  <c r="Q2843" i="13"/>
  <c r="P2843" i="13"/>
  <c r="O2843" i="13"/>
  <c r="N2843" i="13"/>
  <c r="M2843" i="13"/>
  <c r="L2843" i="13"/>
  <c r="K2843" i="13"/>
  <c r="J2843" i="13"/>
  <c r="I2843" i="13"/>
  <c r="H2843" i="13"/>
  <c r="G2843" i="13"/>
  <c r="F2843" i="13"/>
  <c r="E2843" i="13"/>
  <c r="B2843" i="13"/>
  <c r="D2843" i="13"/>
  <c r="C2843" i="13"/>
  <c r="A2843" i="13"/>
  <c r="U2842" i="13"/>
  <c r="T2842" i="13"/>
  <c r="S2842" i="13"/>
  <c r="R2842" i="13"/>
  <c r="Q2842" i="13"/>
  <c r="P2842" i="13"/>
  <c r="O2842" i="13"/>
  <c r="N2842" i="13"/>
  <c r="M2842" i="13"/>
  <c r="L2842" i="13"/>
  <c r="K2842" i="13"/>
  <c r="J2842" i="13"/>
  <c r="I2842" i="13"/>
  <c r="H2842" i="13"/>
  <c r="G2842" i="13"/>
  <c r="F2842" i="13"/>
  <c r="E2842" i="13"/>
  <c r="B2842" i="13"/>
  <c r="D2842" i="13"/>
  <c r="C2842" i="13"/>
  <c r="A2842" i="13"/>
  <c r="U2841" i="13"/>
  <c r="T2841" i="13"/>
  <c r="S2841" i="13"/>
  <c r="R2841" i="13"/>
  <c r="Q2841" i="13"/>
  <c r="P2841" i="13"/>
  <c r="O2841" i="13"/>
  <c r="N2841" i="13"/>
  <c r="M2841" i="13"/>
  <c r="L2841" i="13"/>
  <c r="K2841" i="13"/>
  <c r="J2841" i="13"/>
  <c r="I2841" i="13"/>
  <c r="H2841" i="13"/>
  <c r="G2841" i="13"/>
  <c r="F2841" i="13"/>
  <c r="E2841" i="13"/>
  <c r="B2841" i="13"/>
  <c r="D2841" i="13"/>
  <c r="C2841" i="13"/>
  <c r="A2841" i="13"/>
  <c r="U2840" i="13"/>
  <c r="T2840" i="13"/>
  <c r="S2840" i="13"/>
  <c r="R2840" i="13"/>
  <c r="Q2840" i="13"/>
  <c r="P2840" i="13"/>
  <c r="O2840" i="13"/>
  <c r="N2840" i="13"/>
  <c r="M2840" i="13"/>
  <c r="L2840" i="13"/>
  <c r="K2840" i="13"/>
  <c r="J2840" i="13"/>
  <c r="I2840" i="13"/>
  <c r="H2840" i="13"/>
  <c r="G2840" i="13"/>
  <c r="F2840" i="13"/>
  <c r="E2840" i="13"/>
  <c r="B2840" i="13"/>
  <c r="D2840" i="13"/>
  <c r="C2840" i="13"/>
  <c r="A2840" i="13"/>
  <c r="U2839" i="13"/>
  <c r="T2839" i="13"/>
  <c r="S2839" i="13"/>
  <c r="R2839" i="13"/>
  <c r="Q2839" i="13"/>
  <c r="P2839" i="13"/>
  <c r="O2839" i="13"/>
  <c r="N2839" i="13"/>
  <c r="M2839" i="13"/>
  <c r="L2839" i="13"/>
  <c r="K2839" i="13"/>
  <c r="J2839" i="13"/>
  <c r="I2839" i="13"/>
  <c r="H2839" i="13"/>
  <c r="G2839" i="13"/>
  <c r="F2839" i="13"/>
  <c r="E2839" i="13"/>
  <c r="B2839" i="13"/>
  <c r="D2839" i="13"/>
  <c r="C2839" i="13"/>
  <c r="A2839" i="13"/>
  <c r="U2838" i="13"/>
  <c r="T2838" i="13"/>
  <c r="S2838" i="13"/>
  <c r="R2838" i="13"/>
  <c r="Q2838" i="13"/>
  <c r="P2838" i="13"/>
  <c r="O2838" i="13"/>
  <c r="N2838" i="13"/>
  <c r="M2838" i="13"/>
  <c r="L2838" i="13"/>
  <c r="K2838" i="13"/>
  <c r="J2838" i="13"/>
  <c r="I2838" i="13"/>
  <c r="H2838" i="13"/>
  <c r="G2838" i="13"/>
  <c r="F2838" i="13"/>
  <c r="E2838" i="13"/>
  <c r="B2838" i="13"/>
  <c r="D2838" i="13"/>
  <c r="C2838" i="13"/>
  <c r="A2838" i="13"/>
  <c r="U2837" i="13"/>
  <c r="T2837" i="13"/>
  <c r="S2837" i="13"/>
  <c r="R2837" i="13"/>
  <c r="Q2837" i="13"/>
  <c r="P2837" i="13"/>
  <c r="O2837" i="13"/>
  <c r="N2837" i="13"/>
  <c r="M2837" i="13"/>
  <c r="L2837" i="13"/>
  <c r="K2837" i="13"/>
  <c r="J2837" i="13"/>
  <c r="I2837" i="13"/>
  <c r="H2837" i="13"/>
  <c r="G2837" i="13"/>
  <c r="F2837" i="13"/>
  <c r="E2837" i="13"/>
  <c r="B2837" i="13"/>
  <c r="D2837" i="13"/>
  <c r="C2837" i="13"/>
  <c r="A2837" i="13"/>
  <c r="U2836" i="13"/>
  <c r="T2836" i="13"/>
  <c r="S2836" i="13"/>
  <c r="R2836" i="13"/>
  <c r="Q2836" i="13"/>
  <c r="P2836" i="13"/>
  <c r="O2836" i="13"/>
  <c r="N2836" i="13"/>
  <c r="M2836" i="13"/>
  <c r="L2836" i="13"/>
  <c r="K2836" i="13"/>
  <c r="J2836" i="13"/>
  <c r="I2836" i="13"/>
  <c r="H2836" i="13"/>
  <c r="G2836" i="13"/>
  <c r="F2836" i="13"/>
  <c r="E2836" i="13"/>
  <c r="B2836" i="13"/>
  <c r="D2836" i="13"/>
  <c r="C2836" i="13"/>
  <c r="A2836" i="13"/>
  <c r="U2835" i="13"/>
  <c r="T2835" i="13"/>
  <c r="S2835" i="13"/>
  <c r="R2835" i="13"/>
  <c r="Q2835" i="13"/>
  <c r="P2835" i="13"/>
  <c r="O2835" i="13"/>
  <c r="N2835" i="13"/>
  <c r="M2835" i="13"/>
  <c r="L2835" i="13"/>
  <c r="K2835" i="13"/>
  <c r="J2835" i="13"/>
  <c r="I2835" i="13"/>
  <c r="H2835" i="13"/>
  <c r="G2835" i="13"/>
  <c r="F2835" i="13"/>
  <c r="E2835" i="13"/>
  <c r="B2835" i="13"/>
  <c r="D2835" i="13"/>
  <c r="C2835" i="13"/>
  <c r="A2835" i="13"/>
  <c r="U2834" i="13"/>
  <c r="T2834" i="13"/>
  <c r="S2834" i="13"/>
  <c r="R2834" i="13"/>
  <c r="Q2834" i="13"/>
  <c r="P2834" i="13"/>
  <c r="O2834" i="13"/>
  <c r="N2834" i="13"/>
  <c r="M2834" i="13"/>
  <c r="L2834" i="13"/>
  <c r="K2834" i="13"/>
  <c r="J2834" i="13"/>
  <c r="I2834" i="13"/>
  <c r="H2834" i="13"/>
  <c r="G2834" i="13"/>
  <c r="F2834" i="13"/>
  <c r="E2834" i="13"/>
  <c r="B2834" i="13"/>
  <c r="D2834" i="13"/>
  <c r="C2834" i="13"/>
  <c r="A2834" i="13"/>
  <c r="U2833" i="13"/>
  <c r="T2833" i="13"/>
  <c r="S2833" i="13"/>
  <c r="R2833" i="13"/>
  <c r="Q2833" i="13"/>
  <c r="P2833" i="13"/>
  <c r="O2833" i="13"/>
  <c r="N2833" i="13"/>
  <c r="M2833" i="13"/>
  <c r="L2833" i="13"/>
  <c r="K2833" i="13"/>
  <c r="J2833" i="13"/>
  <c r="I2833" i="13"/>
  <c r="H2833" i="13"/>
  <c r="G2833" i="13"/>
  <c r="F2833" i="13"/>
  <c r="E2833" i="13"/>
  <c r="B2833" i="13"/>
  <c r="D2833" i="13"/>
  <c r="C2833" i="13"/>
  <c r="A2833" i="13"/>
  <c r="U2832" i="13"/>
  <c r="T2832" i="13"/>
  <c r="S2832" i="13"/>
  <c r="R2832" i="13"/>
  <c r="Q2832" i="13"/>
  <c r="P2832" i="13"/>
  <c r="O2832" i="13"/>
  <c r="N2832" i="13"/>
  <c r="M2832" i="13"/>
  <c r="L2832" i="13"/>
  <c r="K2832" i="13"/>
  <c r="J2832" i="13"/>
  <c r="I2832" i="13"/>
  <c r="H2832" i="13"/>
  <c r="G2832" i="13"/>
  <c r="F2832" i="13"/>
  <c r="E2832" i="13"/>
  <c r="B2832" i="13"/>
  <c r="D2832" i="13"/>
  <c r="C2832" i="13"/>
  <c r="A2832" i="13"/>
  <c r="U2831" i="13"/>
  <c r="T2831" i="13"/>
  <c r="S2831" i="13"/>
  <c r="R2831" i="13"/>
  <c r="Q2831" i="13"/>
  <c r="P2831" i="13"/>
  <c r="O2831" i="13"/>
  <c r="N2831" i="13"/>
  <c r="M2831" i="13"/>
  <c r="L2831" i="13"/>
  <c r="K2831" i="13"/>
  <c r="J2831" i="13"/>
  <c r="I2831" i="13"/>
  <c r="H2831" i="13"/>
  <c r="G2831" i="13"/>
  <c r="F2831" i="13"/>
  <c r="E2831" i="13"/>
  <c r="B2831" i="13"/>
  <c r="D2831" i="13"/>
  <c r="C2831" i="13"/>
  <c r="A2831" i="13"/>
  <c r="U2830" i="13"/>
  <c r="T2830" i="13"/>
  <c r="S2830" i="13"/>
  <c r="R2830" i="13"/>
  <c r="Q2830" i="13"/>
  <c r="P2830" i="13"/>
  <c r="O2830" i="13"/>
  <c r="N2830" i="13"/>
  <c r="M2830" i="13"/>
  <c r="L2830" i="13"/>
  <c r="K2830" i="13"/>
  <c r="J2830" i="13"/>
  <c r="I2830" i="13"/>
  <c r="H2830" i="13"/>
  <c r="G2830" i="13"/>
  <c r="F2830" i="13"/>
  <c r="E2830" i="13"/>
  <c r="B2830" i="13"/>
  <c r="D2830" i="13"/>
  <c r="C2830" i="13"/>
  <c r="A2830" i="13"/>
  <c r="U2829" i="13"/>
  <c r="T2829" i="13"/>
  <c r="S2829" i="13"/>
  <c r="R2829" i="13"/>
  <c r="Q2829" i="13"/>
  <c r="P2829" i="13"/>
  <c r="O2829" i="13"/>
  <c r="N2829" i="13"/>
  <c r="M2829" i="13"/>
  <c r="L2829" i="13"/>
  <c r="K2829" i="13"/>
  <c r="J2829" i="13"/>
  <c r="I2829" i="13"/>
  <c r="H2829" i="13"/>
  <c r="G2829" i="13"/>
  <c r="F2829" i="13"/>
  <c r="E2829" i="13"/>
  <c r="B2829" i="13"/>
  <c r="D2829" i="13"/>
  <c r="C2829" i="13"/>
  <c r="A2829" i="13"/>
  <c r="U2828" i="13"/>
  <c r="T2828" i="13"/>
  <c r="S2828" i="13"/>
  <c r="R2828" i="13"/>
  <c r="Q2828" i="13"/>
  <c r="P2828" i="13"/>
  <c r="O2828" i="13"/>
  <c r="N2828" i="13"/>
  <c r="M2828" i="13"/>
  <c r="L2828" i="13"/>
  <c r="K2828" i="13"/>
  <c r="J2828" i="13"/>
  <c r="I2828" i="13"/>
  <c r="H2828" i="13"/>
  <c r="G2828" i="13"/>
  <c r="F2828" i="13"/>
  <c r="E2828" i="13"/>
  <c r="B2828" i="13"/>
  <c r="D2828" i="13"/>
  <c r="C2828" i="13"/>
  <c r="A2828" i="13"/>
  <c r="U2827" i="13"/>
  <c r="T2827" i="13"/>
  <c r="S2827" i="13"/>
  <c r="R2827" i="13"/>
  <c r="Q2827" i="13"/>
  <c r="P2827" i="13"/>
  <c r="O2827" i="13"/>
  <c r="N2827" i="13"/>
  <c r="M2827" i="13"/>
  <c r="L2827" i="13"/>
  <c r="K2827" i="13"/>
  <c r="J2827" i="13"/>
  <c r="I2827" i="13"/>
  <c r="H2827" i="13"/>
  <c r="G2827" i="13"/>
  <c r="F2827" i="13"/>
  <c r="E2827" i="13"/>
  <c r="B2827" i="13"/>
  <c r="D2827" i="13"/>
  <c r="C2827" i="13"/>
  <c r="A2827" i="13"/>
  <c r="U2826" i="13"/>
  <c r="T2826" i="13"/>
  <c r="S2826" i="13"/>
  <c r="R2826" i="13"/>
  <c r="Q2826" i="13"/>
  <c r="P2826" i="13"/>
  <c r="O2826" i="13"/>
  <c r="N2826" i="13"/>
  <c r="M2826" i="13"/>
  <c r="L2826" i="13"/>
  <c r="K2826" i="13"/>
  <c r="J2826" i="13"/>
  <c r="I2826" i="13"/>
  <c r="H2826" i="13"/>
  <c r="G2826" i="13"/>
  <c r="F2826" i="13"/>
  <c r="E2826" i="13"/>
  <c r="B2826" i="13"/>
  <c r="D2826" i="13"/>
  <c r="C2826" i="13"/>
  <c r="A2826" i="13"/>
  <c r="U2825" i="13"/>
  <c r="T2825" i="13"/>
  <c r="S2825" i="13"/>
  <c r="R2825" i="13"/>
  <c r="Q2825" i="13"/>
  <c r="P2825" i="13"/>
  <c r="O2825" i="13"/>
  <c r="N2825" i="13"/>
  <c r="M2825" i="13"/>
  <c r="L2825" i="13"/>
  <c r="K2825" i="13"/>
  <c r="J2825" i="13"/>
  <c r="I2825" i="13"/>
  <c r="H2825" i="13"/>
  <c r="G2825" i="13"/>
  <c r="F2825" i="13"/>
  <c r="E2825" i="13"/>
  <c r="B2825" i="13"/>
  <c r="D2825" i="13"/>
  <c r="C2825" i="13"/>
  <c r="A2825" i="13"/>
  <c r="U2824" i="13"/>
  <c r="T2824" i="13"/>
  <c r="S2824" i="13"/>
  <c r="R2824" i="13"/>
  <c r="Q2824" i="13"/>
  <c r="P2824" i="13"/>
  <c r="O2824" i="13"/>
  <c r="N2824" i="13"/>
  <c r="M2824" i="13"/>
  <c r="L2824" i="13"/>
  <c r="K2824" i="13"/>
  <c r="J2824" i="13"/>
  <c r="I2824" i="13"/>
  <c r="H2824" i="13"/>
  <c r="G2824" i="13"/>
  <c r="F2824" i="13"/>
  <c r="E2824" i="13"/>
  <c r="B2824" i="13"/>
  <c r="D2824" i="13"/>
  <c r="C2824" i="13"/>
  <c r="A2824" i="13"/>
  <c r="U2823" i="13"/>
  <c r="T2823" i="13"/>
  <c r="S2823" i="13"/>
  <c r="R2823" i="13"/>
  <c r="Q2823" i="13"/>
  <c r="P2823" i="13"/>
  <c r="O2823" i="13"/>
  <c r="N2823" i="13"/>
  <c r="M2823" i="13"/>
  <c r="L2823" i="13"/>
  <c r="K2823" i="13"/>
  <c r="J2823" i="13"/>
  <c r="I2823" i="13"/>
  <c r="H2823" i="13"/>
  <c r="G2823" i="13"/>
  <c r="F2823" i="13"/>
  <c r="E2823" i="13"/>
  <c r="B2823" i="13"/>
  <c r="D2823" i="13"/>
  <c r="C2823" i="13"/>
  <c r="A2823" i="13"/>
  <c r="U2822" i="13"/>
  <c r="T2822" i="13"/>
  <c r="S2822" i="13"/>
  <c r="R2822" i="13"/>
  <c r="Q2822" i="13"/>
  <c r="P2822" i="13"/>
  <c r="O2822" i="13"/>
  <c r="N2822" i="13"/>
  <c r="M2822" i="13"/>
  <c r="L2822" i="13"/>
  <c r="K2822" i="13"/>
  <c r="J2822" i="13"/>
  <c r="I2822" i="13"/>
  <c r="H2822" i="13"/>
  <c r="G2822" i="13"/>
  <c r="F2822" i="13"/>
  <c r="E2822" i="13"/>
  <c r="B2822" i="13"/>
  <c r="D2822" i="13"/>
  <c r="C2822" i="13"/>
  <c r="A2822" i="13"/>
  <c r="U2821" i="13"/>
  <c r="T2821" i="13"/>
  <c r="S2821" i="13"/>
  <c r="R2821" i="13"/>
  <c r="Q2821" i="13"/>
  <c r="P2821" i="13"/>
  <c r="O2821" i="13"/>
  <c r="N2821" i="13"/>
  <c r="M2821" i="13"/>
  <c r="L2821" i="13"/>
  <c r="K2821" i="13"/>
  <c r="J2821" i="13"/>
  <c r="I2821" i="13"/>
  <c r="H2821" i="13"/>
  <c r="G2821" i="13"/>
  <c r="F2821" i="13"/>
  <c r="E2821" i="13"/>
  <c r="B2821" i="13"/>
  <c r="D2821" i="13"/>
  <c r="C2821" i="13"/>
  <c r="A2821" i="13"/>
  <c r="U2820" i="13"/>
  <c r="T2820" i="13"/>
  <c r="S2820" i="13"/>
  <c r="R2820" i="13"/>
  <c r="Q2820" i="13"/>
  <c r="P2820" i="13"/>
  <c r="O2820" i="13"/>
  <c r="N2820" i="13"/>
  <c r="M2820" i="13"/>
  <c r="L2820" i="13"/>
  <c r="K2820" i="13"/>
  <c r="J2820" i="13"/>
  <c r="I2820" i="13"/>
  <c r="H2820" i="13"/>
  <c r="G2820" i="13"/>
  <c r="F2820" i="13"/>
  <c r="E2820" i="13"/>
  <c r="B2820" i="13"/>
  <c r="D2820" i="13"/>
  <c r="C2820" i="13"/>
  <c r="A2820" i="13"/>
  <c r="U2819" i="13"/>
  <c r="T2819" i="13"/>
  <c r="S2819" i="13"/>
  <c r="R2819" i="13"/>
  <c r="Q2819" i="13"/>
  <c r="P2819" i="13"/>
  <c r="O2819" i="13"/>
  <c r="N2819" i="13"/>
  <c r="M2819" i="13"/>
  <c r="L2819" i="13"/>
  <c r="K2819" i="13"/>
  <c r="J2819" i="13"/>
  <c r="I2819" i="13"/>
  <c r="H2819" i="13"/>
  <c r="G2819" i="13"/>
  <c r="F2819" i="13"/>
  <c r="E2819" i="13"/>
  <c r="B2819" i="13"/>
  <c r="D2819" i="13"/>
  <c r="C2819" i="13"/>
  <c r="A2819" i="13"/>
  <c r="U2818" i="13"/>
  <c r="T2818" i="13"/>
  <c r="S2818" i="13"/>
  <c r="R2818" i="13"/>
  <c r="Q2818" i="13"/>
  <c r="P2818" i="13"/>
  <c r="O2818" i="13"/>
  <c r="N2818" i="13"/>
  <c r="M2818" i="13"/>
  <c r="L2818" i="13"/>
  <c r="K2818" i="13"/>
  <c r="J2818" i="13"/>
  <c r="I2818" i="13"/>
  <c r="H2818" i="13"/>
  <c r="G2818" i="13"/>
  <c r="F2818" i="13"/>
  <c r="E2818" i="13"/>
  <c r="B2818" i="13"/>
  <c r="D2818" i="13"/>
  <c r="C2818" i="13"/>
  <c r="A2818" i="13"/>
  <c r="U2817" i="13"/>
  <c r="T2817" i="13"/>
  <c r="S2817" i="13"/>
  <c r="R2817" i="13"/>
  <c r="Q2817" i="13"/>
  <c r="P2817" i="13"/>
  <c r="O2817" i="13"/>
  <c r="N2817" i="13"/>
  <c r="M2817" i="13"/>
  <c r="L2817" i="13"/>
  <c r="K2817" i="13"/>
  <c r="J2817" i="13"/>
  <c r="I2817" i="13"/>
  <c r="H2817" i="13"/>
  <c r="G2817" i="13"/>
  <c r="F2817" i="13"/>
  <c r="E2817" i="13"/>
  <c r="B2817" i="13"/>
  <c r="D2817" i="13"/>
  <c r="C2817" i="13"/>
  <c r="A2817" i="13"/>
  <c r="U2816" i="13"/>
  <c r="T2816" i="13"/>
  <c r="S2816" i="13"/>
  <c r="R2816" i="13"/>
  <c r="Q2816" i="13"/>
  <c r="P2816" i="13"/>
  <c r="O2816" i="13"/>
  <c r="N2816" i="13"/>
  <c r="M2816" i="13"/>
  <c r="L2816" i="13"/>
  <c r="K2816" i="13"/>
  <c r="J2816" i="13"/>
  <c r="I2816" i="13"/>
  <c r="H2816" i="13"/>
  <c r="G2816" i="13"/>
  <c r="F2816" i="13"/>
  <c r="E2816" i="13"/>
  <c r="B2816" i="13"/>
  <c r="D2816" i="13"/>
  <c r="C2816" i="13"/>
  <c r="A2816" i="13"/>
  <c r="U2815" i="13"/>
  <c r="T2815" i="13"/>
  <c r="S2815" i="13"/>
  <c r="R2815" i="13"/>
  <c r="Q2815" i="13"/>
  <c r="P2815" i="13"/>
  <c r="O2815" i="13"/>
  <c r="N2815" i="13"/>
  <c r="M2815" i="13"/>
  <c r="L2815" i="13"/>
  <c r="K2815" i="13"/>
  <c r="J2815" i="13"/>
  <c r="I2815" i="13"/>
  <c r="H2815" i="13"/>
  <c r="G2815" i="13"/>
  <c r="F2815" i="13"/>
  <c r="E2815" i="13"/>
  <c r="B2815" i="13"/>
  <c r="D2815" i="13"/>
  <c r="C2815" i="13"/>
  <c r="A2815" i="13"/>
  <c r="U2814" i="13"/>
  <c r="T2814" i="13"/>
  <c r="S2814" i="13"/>
  <c r="R2814" i="13"/>
  <c r="Q2814" i="13"/>
  <c r="P2814" i="13"/>
  <c r="O2814" i="13"/>
  <c r="N2814" i="13"/>
  <c r="M2814" i="13"/>
  <c r="L2814" i="13"/>
  <c r="K2814" i="13"/>
  <c r="J2814" i="13"/>
  <c r="I2814" i="13"/>
  <c r="H2814" i="13"/>
  <c r="G2814" i="13"/>
  <c r="F2814" i="13"/>
  <c r="E2814" i="13"/>
  <c r="B2814" i="13"/>
  <c r="D2814" i="13"/>
  <c r="C2814" i="13"/>
  <c r="A2814" i="13"/>
  <c r="U2813" i="13"/>
  <c r="T2813" i="13"/>
  <c r="S2813" i="13"/>
  <c r="R2813" i="13"/>
  <c r="Q2813" i="13"/>
  <c r="P2813" i="13"/>
  <c r="O2813" i="13"/>
  <c r="N2813" i="13"/>
  <c r="M2813" i="13"/>
  <c r="L2813" i="13"/>
  <c r="K2813" i="13"/>
  <c r="J2813" i="13"/>
  <c r="I2813" i="13"/>
  <c r="H2813" i="13"/>
  <c r="G2813" i="13"/>
  <c r="F2813" i="13"/>
  <c r="E2813" i="13"/>
  <c r="B2813" i="13"/>
  <c r="D2813" i="13"/>
  <c r="C2813" i="13"/>
  <c r="A2813" i="13"/>
  <c r="U2812" i="13"/>
  <c r="T2812" i="13"/>
  <c r="S2812" i="13"/>
  <c r="R2812" i="13"/>
  <c r="Q2812" i="13"/>
  <c r="P2812" i="13"/>
  <c r="O2812" i="13"/>
  <c r="N2812" i="13"/>
  <c r="M2812" i="13"/>
  <c r="L2812" i="13"/>
  <c r="K2812" i="13"/>
  <c r="J2812" i="13"/>
  <c r="I2812" i="13"/>
  <c r="H2812" i="13"/>
  <c r="G2812" i="13"/>
  <c r="F2812" i="13"/>
  <c r="E2812" i="13"/>
  <c r="B2812" i="13"/>
  <c r="D2812" i="13"/>
  <c r="C2812" i="13"/>
  <c r="A2812" i="13"/>
  <c r="U2811" i="13"/>
  <c r="T2811" i="13"/>
  <c r="S2811" i="13"/>
  <c r="R2811" i="13"/>
  <c r="Q2811" i="13"/>
  <c r="P2811" i="13"/>
  <c r="O2811" i="13"/>
  <c r="N2811" i="13"/>
  <c r="M2811" i="13"/>
  <c r="L2811" i="13"/>
  <c r="K2811" i="13"/>
  <c r="J2811" i="13"/>
  <c r="I2811" i="13"/>
  <c r="H2811" i="13"/>
  <c r="G2811" i="13"/>
  <c r="F2811" i="13"/>
  <c r="E2811" i="13"/>
  <c r="B2811" i="13"/>
  <c r="D2811" i="13"/>
  <c r="C2811" i="13"/>
  <c r="A2811" i="13"/>
  <c r="U2810" i="13"/>
  <c r="T2810" i="13"/>
  <c r="S2810" i="13"/>
  <c r="R2810" i="13"/>
  <c r="Q2810" i="13"/>
  <c r="P2810" i="13"/>
  <c r="O2810" i="13"/>
  <c r="N2810" i="13"/>
  <c r="M2810" i="13"/>
  <c r="L2810" i="13"/>
  <c r="K2810" i="13"/>
  <c r="J2810" i="13"/>
  <c r="I2810" i="13"/>
  <c r="H2810" i="13"/>
  <c r="G2810" i="13"/>
  <c r="F2810" i="13"/>
  <c r="E2810" i="13"/>
  <c r="B2810" i="13"/>
  <c r="D2810" i="13"/>
  <c r="C2810" i="13"/>
  <c r="A2810" i="13"/>
  <c r="U2809" i="13"/>
  <c r="T2809" i="13"/>
  <c r="S2809" i="13"/>
  <c r="R2809" i="13"/>
  <c r="Q2809" i="13"/>
  <c r="P2809" i="13"/>
  <c r="O2809" i="13"/>
  <c r="N2809" i="13"/>
  <c r="M2809" i="13"/>
  <c r="L2809" i="13"/>
  <c r="K2809" i="13"/>
  <c r="J2809" i="13"/>
  <c r="I2809" i="13"/>
  <c r="H2809" i="13"/>
  <c r="G2809" i="13"/>
  <c r="F2809" i="13"/>
  <c r="E2809" i="13"/>
  <c r="B2809" i="13"/>
  <c r="D2809" i="13"/>
  <c r="C2809" i="13"/>
  <c r="A2809" i="13"/>
  <c r="U2808" i="13"/>
  <c r="T2808" i="13"/>
  <c r="S2808" i="13"/>
  <c r="R2808" i="13"/>
  <c r="Q2808" i="13"/>
  <c r="P2808" i="13"/>
  <c r="O2808" i="13"/>
  <c r="N2808" i="13"/>
  <c r="M2808" i="13"/>
  <c r="L2808" i="13"/>
  <c r="K2808" i="13"/>
  <c r="J2808" i="13"/>
  <c r="I2808" i="13"/>
  <c r="H2808" i="13"/>
  <c r="G2808" i="13"/>
  <c r="F2808" i="13"/>
  <c r="E2808" i="13"/>
  <c r="B2808" i="13"/>
  <c r="D2808" i="13"/>
  <c r="C2808" i="13"/>
  <c r="A2808" i="13"/>
  <c r="U2807" i="13"/>
  <c r="T2807" i="13"/>
  <c r="S2807" i="13"/>
  <c r="R2807" i="13"/>
  <c r="Q2807" i="13"/>
  <c r="P2807" i="13"/>
  <c r="O2807" i="13"/>
  <c r="N2807" i="13"/>
  <c r="M2807" i="13"/>
  <c r="L2807" i="13"/>
  <c r="K2807" i="13"/>
  <c r="J2807" i="13"/>
  <c r="I2807" i="13"/>
  <c r="H2807" i="13"/>
  <c r="G2807" i="13"/>
  <c r="F2807" i="13"/>
  <c r="E2807" i="13"/>
  <c r="B2807" i="13"/>
  <c r="D2807" i="13"/>
  <c r="C2807" i="13"/>
  <c r="A2807" i="13"/>
  <c r="U2806" i="13"/>
  <c r="T2806" i="13"/>
  <c r="S2806" i="13"/>
  <c r="R2806" i="13"/>
  <c r="Q2806" i="13"/>
  <c r="P2806" i="13"/>
  <c r="O2806" i="13"/>
  <c r="N2806" i="13"/>
  <c r="M2806" i="13"/>
  <c r="L2806" i="13"/>
  <c r="K2806" i="13"/>
  <c r="J2806" i="13"/>
  <c r="I2806" i="13"/>
  <c r="H2806" i="13"/>
  <c r="G2806" i="13"/>
  <c r="F2806" i="13"/>
  <c r="E2806" i="13"/>
  <c r="B2806" i="13"/>
  <c r="D2806" i="13"/>
  <c r="C2806" i="13"/>
  <c r="A2806" i="13"/>
  <c r="U2805" i="13"/>
  <c r="T2805" i="13"/>
  <c r="S2805" i="13"/>
  <c r="R2805" i="13"/>
  <c r="Q2805" i="13"/>
  <c r="P2805" i="13"/>
  <c r="O2805" i="13"/>
  <c r="N2805" i="13"/>
  <c r="M2805" i="13"/>
  <c r="L2805" i="13"/>
  <c r="K2805" i="13"/>
  <c r="J2805" i="13"/>
  <c r="I2805" i="13"/>
  <c r="H2805" i="13"/>
  <c r="G2805" i="13"/>
  <c r="F2805" i="13"/>
  <c r="E2805" i="13"/>
  <c r="B2805" i="13"/>
  <c r="D2805" i="13"/>
  <c r="C2805" i="13"/>
  <c r="A2805" i="13"/>
  <c r="U2804" i="13"/>
  <c r="T2804" i="13"/>
  <c r="S2804" i="13"/>
  <c r="R2804" i="13"/>
  <c r="Q2804" i="13"/>
  <c r="P2804" i="13"/>
  <c r="O2804" i="13"/>
  <c r="N2804" i="13"/>
  <c r="M2804" i="13"/>
  <c r="L2804" i="13"/>
  <c r="K2804" i="13"/>
  <c r="J2804" i="13"/>
  <c r="I2804" i="13"/>
  <c r="H2804" i="13"/>
  <c r="G2804" i="13"/>
  <c r="F2804" i="13"/>
  <c r="E2804" i="13"/>
  <c r="B2804" i="13"/>
  <c r="D2804" i="13"/>
  <c r="C2804" i="13"/>
  <c r="A2804" i="13"/>
  <c r="U2803" i="13"/>
  <c r="T2803" i="13"/>
  <c r="S2803" i="13"/>
  <c r="R2803" i="13"/>
  <c r="Q2803" i="13"/>
  <c r="P2803" i="13"/>
  <c r="O2803" i="13"/>
  <c r="N2803" i="13"/>
  <c r="M2803" i="13"/>
  <c r="L2803" i="13"/>
  <c r="K2803" i="13"/>
  <c r="J2803" i="13"/>
  <c r="I2803" i="13"/>
  <c r="H2803" i="13"/>
  <c r="G2803" i="13"/>
  <c r="F2803" i="13"/>
  <c r="E2803" i="13"/>
  <c r="B2803" i="13"/>
  <c r="D2803" i="13"/>
  <c r="C2803" i="13"/>
  <c r="A2803" i="13"/>
  <c r="U2802" i="13"/>
  <c r="T2802" i="13"/>
  <c r="S2802" i="13"/>
  <c r="R2802" i="13"/>
  <c r="Q2802" i="13"/>
  <c r="P2802" i="13"/>
  <c r="O2802" i="13"/>
  <c r="N2802" i="13"/>
  <c r="M2802" i="13"/>
  <c r="L2802" i="13"/>
  <c r="K2802" i="13"/>
  <c r="J2802" i="13"/>
  <c r="I2802" i="13"/>
  <c r="H2802" i="13"/>
  <c r="G2802" i="13"/>
  <c r="F2802" i="13"/>
  <c r="E2802" i="13"/>
  <c r="B2802" i="13"/>
  <c r="D2802" i="13"/>
  <c r="C2802" i="13"/>
  <c r="A2802" i="13"/>
  <c r="U2801" i="13"/>
  <c r="T2801" i="13"/>
  <c r="S2801" i="13"/>
  <c r="R2801" i="13"/>
  <c r="Q2801" i="13"/>
  <c r="P2801" i="13"/>
  <c r="O2801" i="13"/>
  <c r="N2801" i="13"/>
  <c r="M2801" i="13"/>
  <c r="L2801" i="13"/>
  <c r="K2801" i="13"/>
  <c r="J2801" i="13"/>
  <c r="I2801" i="13"/>
  <c r="H2801" i="13"/>
  <c r="G2801" i="13"/>
  <c r="F2801" i="13"/>
  <c r="E2801" i="13"/>
  <c r="B2801" i="13"/>
  <c r="D2801" i="13"/>
  <c r="C2801" i="13"/>
  <c r="A2801" i="13"/>
  <c r="U2800" i="13"/>
  <c r="T2800" i="13"/>
  <c r="S2800" i="13"/>
  <c r="R2800" i="13"/>
  <c r="Q2800" i="13"/>
  <c r="P2800" i="13"/>
  <c r="O2800" i="13"/>
  <c r="N2800" i="13"/>
  <c r="M2800" i="13"/>
  <c r="L2800" i="13"/>
  <c r="K2800" i="13"/>
  <c r="J2800" i="13"/>
  <c r="I2800" i="13"/>
  <c r="H2800" i="13"/>
  <c r="G2800" i="13"/>
  <c r="F2800" i="13"/>
  <c r="E2800" i="13"/>
  <c r="B2800" i="13"/>
  <c r="D2800" i="13"/>
  <c r="C2800" i="13"/>
  <c r="A2800" i="13"/>
  <c r="U2799" i="13"/>
  <c r="T2799" i="13"/>
  <c r="S2799" i="13"/>
  <c r="R2799" i="13"/>
  <c r="Q2799" i="13"/>
  <c r="P2799" i="13"/>
  <c r="O2799" i="13"/>
  <c r="N2799" i="13"/>
  <c r="M2799" i="13"/>
  <c r="L2799" i="13"/>
  <c r="K2799" i="13"/>
  <c r="J2799" i="13"/>
  <c r="I2799" i="13"/>
  <c r="H2799" i="13"/>
  <c r="G2799" i="13"/>
  <c r="F2799" i="13"/>
  <c r="E2799" i="13"/>
  <c r="B2799" i="13"/>
  <c r="D2799" i="13"/>
  <c r="C2799" i="13"/>
  <c r="A2799" i="13"/>
  <c r="U2798" i="13"/>
  <c r="T2798" i="13"/>
  <c r="S2798" i="13"/>
  <c r="R2798" i="13"/>
  <c r="Q2798" i="13"/>
  <c r="P2798" i="13"/>
  <c r="O2798" i="13"/>
  <c r="N2798" i="13"/>
  <c r="M2798" i="13"/>
  <c r="L2798" i="13"/>
  <c r="K2798" i="13"/>
  <c r="J2798" i="13"/>
  <c r="I2798" i="13"/>
  <c r="H2798" i="13"/>
  <c r="G2798" i="13"/>
  <c r="F2798" i="13"/>
  <c r="E2798" i="13"/>
  <c r="B2798" i="13"/>
  <c r="D2798" i="13"/>
  <c r="C2798" i="13"/>
  <c r="A2798" i="13"/>
  <c r="U2797" i="13"/>
  <c r="T2797" i="13"/>
  <c r="S2797" i="13"/>
  <c r="R2797" i="13"/>
  <c r="Q2797" i="13"/>
  <c r="P2797" i="13"/>
  <c r="O2797" i="13"/>
  <c r="N2797" i="13"/>
  <c r="M2797" i="13"/>
  <c r="L2797" i="13"/>
  <c r="K2797" i="13"/>
  <c r="J2797" i="13"/>
  <c r="I2797" i="13"/>
  <c r="H2797" i="13"/>
  <c r="G2797" i="13"/>
  <c r="F2797" i="13"/>
  <c r="E2797" i="13"/>
  <c r="B2797" i="13"/>
  <c r="D2797" i="13"/>
  <c r="C2797" i="13"/>
  <c r="A2797" i="13"/>
  <c r="U2796" i="13"/>
  <c r="T2796" i="13"/>
  <c r="S2796" i="13"/>
  <c r="R2796" i="13"/>
  <c r="Q2796" i="13"/>
  <c r="P2796" i="13"/>
  <c r="O2796" i="13"/>
  <c r="N2796" i="13"/>
  <c r="M2796" i="13"/>
  <c r="L2796" i="13"/>
  <c r="K2796" i="13"/>
  <c r="J2796" i="13"/>
  <c r="I2796" i="13"/>
  <c r="H2796" i="13"/>
  <c r="G2796" i="13"/>
  <c r="F2796" i="13"/>
  <c r="E2796" i="13"/>
  <c r="B2796" i="13"/>
  <c r="D2796" i="13"/>
  <c r="C2796" i="13"/>
  <c r="A2796" i="13"/>
  <c r="U2795" i="13"/>
  <c r="T2795" i="13"/>
  <c r="S2795" i="13"/>
  <c r="R2795" i="13"/>
  <c r="Q2795" i="13"/>
  <c r="P2795" i="13"/>
  <c r="O2795" i="13"/>
  <c r="N2795" i="13"/>
  <c r="M2795" i="13"/>
  <c r="L2795" i="13"/>
  <c r="K2795" i="13"/>
  <c r="J2795" i="13"/>
  <c r="I2795" i="13"/>
  <c r="H2795" i="13"/>
  <c r="G2795" i="13"/>
  <c r="F2795" i="13"/>
  <c r="E2795" i="13"/>
  <c r="B2795" i="13"/>
  <c r="D2795" i="13"/>
  <c r="C2795" i="13"/>
  <c r="A2795" i="13"/>
  <c r="U2794" i="13"/>
  <c r="T2794" i="13"/>
  <c r="S2794" i="13"/>
  <c r="R2794" i="13"/>
  <c r="Q2794" i="13"/>
  <c r="P2794" i="13"/>
  <c r="O2794" i="13"/>
  <c r="N2794" i="13"/>
  <c r="M2794" i="13"/>
  <c r="L2794" i="13"/>
  <c r="K2794" i="13"/>
  <c r="J2794" i="13"/>
  <c r="I2794" i="13"/>
  <c r="H2794" i="13"/>
  <c r="G2794" i="13"/>
  <c r="F2794" i="13"/>
  <c r="E2794" i="13"/>
  <c r="B2794" i="13"/>
  <c r="D2794" i="13"/>
  <c r="C2794" i="13"/>
  <c r="A2794" i="13"/>
  <c r="U2793" i="13"/>
  <c r="T2793" i="13"/>
  <c r="S2793" i="13"/>
  <c r="R2793" i="13"/>
  <c r="Q2793" i="13"/>
  <c r="P2793" i="13"/>
  <c r="O2793" i="13"/>
  <c r="N2793" i="13"/>
  <c r="M2793" i="13"/>
  <c r="L2793" i="13"/>
  <c r="K2793" i="13"/>
  <c r="J2793" i="13"/>
  <c r="I2793" i="13"/>
  <c r="H2793" i="13"/>
  <c r="G2793" i="13"/>
  <c r="F2793" i="13"/>
  <c r="E2793" i="13"/>
  <c r="B2793" i="13"/>
  <c r="D2793" i="13"/>
  <c r="C2793" i="13"/>
  <c r="A2793" i="13"/>
  <c r="U2792" i="13"/>
  <c r="T2792" i="13"/>
  <c r="S2792" i="13"/>
  <c r="R2792" i="13"/>
  <c r="Q2792" i="13"/>
  <c r="P2792" i="13"/>
  <c r="O2792" i="13"/>
  <c r="N2792" i="13"/>
  <c r="M2792" i="13"/>
  <c r="L2792" i="13"/>
  <c r="K2792" i="13"/>
  <c r="J2792" i="13"/>
  <c r="I2792" i="13"/>
  <c r="H2792" i="13"/>
  <c r="G2792" i="13"/>
  <c r="F2792" i="13"/>
  <c r="E2792" i="13"/>
  <c r="B2792" i="13"/>
  <c r="D2792" i="13"/>
  <c r="C2792" i="13"/>
  <c r="A2792" i="13"/>
  <c r="U2791" i="13"/>
  <c r="T2791" i="13"/>
  <c r="S2791" i="13"/>
  <c r="R2791" i="13"/>
  <c r="Q2791" i="13"/>
  <c r="P2791" i="13"/>
  <c r="O2791" i="13"/>
  <c r="N2791" i="13"/>
  <c r="M2791" i="13"/>
  <c r="L2791" i="13"/>
  <c r="K2791" i="13"/>
  <c r="J2791" i="13"/>
  <c r="I2791" i="13"/>
  <c r="H2791" i="13"/>
  <c r="G2791" i="13"/>
  <c r="F2791" i="13"/>
  <c r="E2791" i="13"/>
  <c r="B2791" i="13"/>
  <c r="D2791" i="13"/>
  <c r="C2791" i="13"/>
  <c r="A2791" i="13"/>
  <c r="U2790" i="13"/>
  <c r="T2790" i="13"/>
  <c r="S2790" i="13"/>
  <c r="R2790" i="13"/>
  <c r="Q2790" i="13"/>
  <c r="P2790" i="13"/>
  <c r="O2790" i="13"/>
  <c r="N2790" i="13"/>
  <c r="M2790" i="13"/>
  <c r="L2790" i="13"/>
  <c r="K2790" i="13"/>
  <c r="J2790" i="13"/>
  <c r="I2790" i="13"/>
  <c r="H2790" i="13"/>
  <c r="G2790" i="13"/>
  <c r="F2790" i="13"/>
  <c r="E2790" i="13"/>
  <c r="B2790" i="13"/>
  <c r="D2790" i="13"/>
  <c r="C2790" i="13"/>
  <c r="A2790" i="13"/>
  <c r="U2789" i="13"/>
  <c r="T2789" i="13"/>
  <c r="S2789" i="13"/>
  <c r="R2789" i="13"/>
  <c r="Q2789" i="13"/>
  <c r="P2789" i="13"/>
  <c r="O2789" i="13"/>
  <c r="N2789" i="13"/>
  <c r="M2789" i="13"/>
  <c r="L2789" i="13"/>
  <c r="K2789" i="13"/>
  <c r="J2789" i="13"/>
  <c r="I2789" i="13"/>
  <c r="H2789" i="13"/>
  <c r="G2789" i="13"/>
  <c r="F2789" i="13"/>
  <c r="E2789" i="13"/>
  <c r="B2789" i="13"/>
  <c r="D2789" i="13"/>
  <c r="C2789" i="13"/>
  <c r="A2789" i="13"/>
  <c r="U2788" i="13"/>
  <c r="T2788" i="13"/>
  <c r="S2788" i="13"/>
  <c r="R2788" i="13"/>
  <c r="Q2788" i="13"/>
  <c r="P2788" i="13"/>
  <c r="O2788" i="13"/>
  <c r="N2788" i="13"/>
  <c r="M2788" i="13"/>
  <c r="L2788" i="13"/>
  <c r="K2788" i="13"/>
  <c r="J2788" i="13"/>
  <c r="I2788" i="13"/>
  <c r="H2788" i="13"/>
  <c r="G2788" i="13"/>
  <c r="F2788" i="13"/>
  <c r="E2788" i="13"/>
  <c r="B2788" i="13"/>
  <c r="D2788" i="13"/>
  <c r="C2788" i="13"/>
  <c r="A2788" i="13"/>
  <c r="U2787" i="13"/>
  <c r="T2787" i="13"/>
  <c r="S2787" i="13"/>
  <c r="R2787" i="13"/>
  <c r="Q2787" i="13"/>
  <c r="P2787" i="13"/>
  <c r="O2787" i="13"/>
  <c r="N2787" i="13"/>
  <c r="M2787" i="13"/>
  <c r="L2787" i="13"/>
  <c r="K2787" i="13"/>
  <c r="J2787" i="13"/>
  <c r="I2787" i="13"/>
  <c r="H2787" i="13"/>
  <c r="G2787" i="13"/>
  <c r="F2787" i="13"/>
  <c r="E2787" i="13"/>
  <c r="B2787" i="13"/>
  <c r="D2787" i="13"/>
  <c r="C2787" i="13"/>
  <c r="A2787" i="13"/>
  <c r="U2786" i="13"/>
  <c r="T2786" i="13"/>
  <c r="S2786" i="13"/>
  <c r="R2786" i="13"/>
  <c r="Q2786" i="13"/>
  <c r="P2786" i="13"/>
  <c r="O2786" i="13"/>
  <c r="N2786" i="13"/>
  <c r="M2786" i="13"/>
  <c r="L2786" i="13"/>
  <c r="K2786" i="13"/>
  <c r="J2786" i="13"/>
  <c r="I2786" i="13"/>
  <c r="H2786" i="13"/>
  <c r="G2786" i="13"/>
  <c r="F2786" i="13"/>
  <c r="E2786" i="13"/>
  <c r="B2786" i="13"/>
  <c r="D2786" i="13"/>
  <c r="C2786" i="13"/>
  <c r="A2786" i="13"/>
  <c r="U2785" i="13"/>
  <c r="T2785" i="13"/>
  <c r="S2785" i="13"/>
  <c r="R2785" i="13"/>
  <c r="Q2785" i="13"/>
  <c r="P2785" i="13"/>
  <c r="O2785" i="13"/>
  <c r="N2785" i="13"/>
  <c r="M2785" i="13"/>
  <c r="L2785" i="13"/>
  <c r="K2785" i="13"/>
  <c r="J2785" i="13"/>
  <c r="I2785" i="13"/>
  <c r="H2785" i="13"/>
  <c r="G2785" i="13"/>
  <c r="F2785" i="13"/>
  <c r="E2785" i="13"/>
  <c r="B2785" i="13"/>
  <c r="D2785" i="13"/>
  <c r="C2785" i="13"/>
  <c r="A2785" i="13"/>
  <c r="U2784" i="13"/>
  <c r="T2784" i="13"/>
  <c r="S2784" i="13"/>
  <c r="R2784" i="13"/>
  <c r="Q2784" i="13"/>
  <c r="P2784" i="13"/>
  <c r="O2784" i="13"/>
  <c r="N2784" i="13"/>
  <c r="M2784" i="13"/>
  <c r="L2784" i="13"/>
  <c r="K2784" i="13"/>
  <c r="J2784" i="13"/>
  <c r="I2784" i="13"/>
  <c r="H2784" i="13"/>
  <c r="G2784" i="13"/>
  <c r="F2784" i="13"/>
  <c r="E2784" i="13"/>
  <c r="B2784" i="13"/>
  <c r="D2784" i="13"/>
  <c r="C2784" i="13"/>
  <c r="A2784" i="13"/>
  <c r="U2783" i="13"/>
  <c r="T2783" i="13"/>
  <c r="S2783" i="13"/>
  <c r="R2783" i="13"/>
  <c r="Q2783" i="13"/>
  <c r="P2783" i="13"/>
  <c r="O2783" i="13"/>
  <c r="N2783" i="13"/>
  <c r="M2783" i="13"/>
  <c r="L2783" i="13"/>
  <c r="K2783" i="13"/>
  <c r="J2783" i="13"/>
  <c r="I2783" i="13"/>
  <c r="H2783" i="13"/>
  <c r="G2783" i="13"/>
  <c r="F2783" i="13"/>
  <c r="E2783" i="13"/>
  <c r="B2783" i="13"/>
  <c r="D2783" i="13"/>
  <c r="C2783" i="13"/>
  <c r="A2783" i="13"/>
  <c r="U2782" i="13"/>
  <c r="T2782" i="13"/>
  <c r="S2782" i="13"/>
  <c r="R2782" i="13"/>
  <c r="Q2782" i="13"/>
  <c r="P2782" i="13"/>
  <c r="O2782" i="13"/>
  <c r="N2782" i="13"/>
  <c r="M2782" i="13"/>
  <c r="L2782" i="13"/>
  <c r="K2782" i="13"/>
  <c r="J2782" i="13"/>
  <c r="I2782" i="13"/>
  <c r="H2782" i="13"/>
  <c r="G2782" i="13"/>
  <c r="F2782" i="13"/>
  <c r="E2782" i="13"/>
  <c r="B2782" i="13"/>
  <c r="D2782" i="13"/>
  <c r="C2782" i="13"/>
  <c r="A2782" i="13"/>
  <c r="U2781" i="13"/>
  <c r="T2781" i="13"/>
  <c r="S2781" i="13"/>
  <c r="R2781" i="13"/>
  <c r="Q2781" i="13"/>
  <c r="P2781" i="13"/>
  <c r="O2781" i="13"/>
  <c r="N2781" i="13"/>
  <c r="M2781" i="13"/>
  <c r="L2781" i="13"/>
  <c r="K2781" i="13"/>
  <c r="J2781" i="13"/>
  <c r="I2781" i="13"/>
  <c r="H2781" i="13"/>
  <c r="G2781" i="13"/>
  <c r="F2781" i="13"/>
  <c r="E2781" i="13"/>
  <c r="B2781" i="13"/>
  <c r="D2781" i="13"/>
  <c r="C2781" i="13"/>
  <c r="A2781" i="13"/>
  <c r="U2780" i="13"/>
  <c r="T2780" i="13"/>
  <c r="S2780" i="13"/>
  <c r="R2780" i="13"/>
  <c r="Q2780" i="13"/>
  <c r="P2780" i="13"/>
  <c r="O2780" i="13"/>
  <c r="N2780" i="13"/>
  <c r="M2780" i="13"/>
  <c r="L2780" i="13"/>
  <c r="K2780" i="13"/>
  <c r="J2780" i="13"/>
  <c r="I2780" i="13"/>
  <c r="H2780" i="13"/>
  <c r="G2780" i="13"/>
  <c r="F2780" i="13"/>
  <c r="E2780" i="13"/>
  <c r="B2780" i="13"/>
  <c r="D2780" i="13"/>
  <c r="C2780" i="13"/>
  <c r="A2780" i="13"/>
  <c r="U2779" i="13"/>
  <c r="T2779" i="13"/>
  <c r="S2779" i="13"/>
  <c r="R2779" i="13"/>
  <c r="Q2779" i="13"/>
  <c r="P2779" i="13"/>
  <c r="O2779" i="13"/>
  <c r="N2779" i="13"/>
  <c r="M2779" i="13"/>
  <c r="L2779" i="13"/>
  <c r="K2779" i="13"/>
  <c r="J2779" i="13"/>
  <c r="I2779" i="13"/>
  <c r="H2779" i="13"/>
  <c r="G2779" i="13"/>
  <c r="F2779" i="13"/>
  <c r="E2779" i="13"/>
  <c r="B2779" i="13"/>
  <c r="D2779" i="13"/>
  <c r="C2779" i="13"/>
  <c r="A2779" i="13"/>
  <c r="U2778" i="13"/>
  <c r="T2778" i="13"/>
  <c r="S2778" i="13"/>
  <c r="R2778" i="13"/>
  <c r="Q2778" i="13"/>
  <c r="P2778" i="13"/>
  <c r="O2778" i="13"/>
  <c r="N2778" i="13"/>
  <c r="M2778" i="13"/>
  <c r="L2778" i="13"/>
  <c r="K2778" i="13"/>
  <c r="J2778" i="13"/>
  <c r="I2778" i="13"/>
  <c r="H2778" i="13"/>
  <c r="G2778" i="13"/>
  <c r="F2778" i="13"/>
  <c r="E2778" i="13"/>
  <c r="B2778" i="13"/>
  <c r="D2778" i="13"/>
  <c r="C2778" i="13"/>
  <c r="A2778" i="13"/>
  <c r="U2777" i="13"/>
  <c r="T2777" i="13"/>
  <c r="S2777" i="13"/>
  <c r="R2777" i="13"/>
  <c r="Q2777" i="13"/>
  <c r="P2777" i="13"/>
  <c r="O2777" i="13"/>
  <c r="N2777" i="13"/>
  <c r="M2777" i="13"/>
  <c r="L2777" i="13"/>
  <c r="K2777" i="13"/>
  <c r="J2777" i="13"/>
  <c r="I2777" i="13"/>
  <c r="H2777" i="13"/>
  <c r="G2777" i="13"/>
  <c r="F2777" i="13"/>
  <c r="E2777" i="13"/>
  <c r="B2777" i="13"/>
  <c r="D2777" i="13"/>
  <c r="C2777" i="13"/>
  <c r="A2777" i="13"/>
  <c r="U2776" i="13"/>
  <c r="T2776" i="13"/>
  <c r="S2776" i="13"/>
  <c r="R2776" i="13"/>
  <c r="Q2776" i="13"/>
  <c r="P2776" i="13"/>
  <c r="O2776" i="13"/>
  <c r="N2776" i="13"/>
  <c r="M2776" i="13"/>
  <c r="L2776" i="13"/>
  <c r="K2776" i="13"/>
  <c r="J2776" i="13"/>
  <c r="I2776" i="13"/>
  <c r="H2776" i="13"/>
  <c r="G2776" i="13"/>
  <c r="F2776" i="13"/>
  <c r="E2776" i="13"/>
  <c r="B2776" i="13"/>
  <c r="D2776" i="13"/>
  <c r="C2776" i="13"/>
  <c r="A2776" i="13"/>
  <c r="U2775" i="13"/>
  <c r="T2775" i="13"/>
  <c r="S2775" i="13"/>
  <c r="R2775" i="13"/>
  <c r="Q2775" i="13"/>
  <c r="P2775" i="13"/>
  <c r="O2775" i="13"/>
  <c r="N2775" i="13"/>
  <c r="M2775" i="13"/>
  <c r="L2775" i="13"/>
  <c r="K2775" i="13"/>
  <c r="J2775" i="13"/>
  <c r="I2775" i="13"/>
  <c r="H2775" i="13"/>
  <c r="G2775" i="13"/>
  <c r="F2775" i="13"/>
  <c r="E2775" i="13"/>
  <c r="B2775" i="13"/>
  <c r="D2775" i="13"/>
  <c r="C2775" i="13"/>
  <c r="A2775" i="13"/>
  <c r="U2774" i="13"/>
  <c r="T2774" i="13"/>
  <c r="S2774" i="13"/>
  <c r="R2774" i="13"/>
  <c r="Q2774" i="13"/>
  <c r="P2774" i="13"/>
  <c r="O2774" i="13"/>
  <c r="N2774" i="13"/>
  <c r="M2774" i="13"/>
  <c r="L2774" i="13"/>
  <c r="K2774" i="13"/>
  <c r="J2774" i="13"/>
  <c r="I2774" i="13"/>
  <c r="H2774" i="13"/>
  <c r="G2774" i="13"/>
  <c r="F2774" i="13"/>
  <c r="E2774" i="13"/>
  <c r="B2774" i="13"/>
  <c r="D2774" i="13"/>
  <c r="C2774" i="13"/>
  <c r="A2774" i="13"/>
  <c r="U2773" i="13"/>
  <c r="T2773" i="13"/>
  <c r="S2773" i="13"/>
  <c r="R2773" i="13"/>
  <c r="Q2773" i="13"/>
  <c r="P2773" i="13"/>
  <c r="O2773" i="13"/>
  <c r="N2773" i="13"/>
  <c r="M2773" i="13"/>
  <c r="L2773" i="13"/>
  <c r="K2773" i="13"/>
  <c r="J2773" i="13"/>
  <c r="I2773" i="13"/>
  <c r="H2773" i="13"/>
  <c r="G2773" i="13"/>
  <c r="F2773" i="13"/>
  <c r="E2773" i="13"/>
  <c r="B2773" i="13"/>
  <c r="D2773" i="13"/>
  <c r="C2773" i="13"/>
  <c r="A2773" i="13"/>
  <c r="U2772" i="13"/>
  <c r="T2772" i="13"/>
  <c r="S2772" i="13"/>
  <c r="R2772" i="13"/>
  <c r="Q2772" i="13"/>
  <c r="P2772" i="13"/>
  <c r="O2772" i="13"/>
  <c r="N2772" i="13"/>
  <c r="M2772" i="13"/>
  <c r="L2772" i="13"/>
  <c r="K2772" i="13"/>
  <c r="J2772" i="13"/>
  <c r="I2772" i="13"/>
  <c r="H2772" i="13"/>
  <c r="G2772" i="13"/>
  <c r="F2772" i="13"/>
  <c r="E2772" i="13"/>
  <c r="B2772" i="13"/>
  <c r="D2772" i="13"/>
  <c r="C2772" i="13"/>
  <c r="A2772" i="13"/>
  <c r="U2771" i="13"/>
  <c r="T2771" i="13"/>
  <c r="S2771" i="13"/>
  <c r="R2771" i="13"/>
  <c r="Q2771" i="13"/>
  <c r="P2771" i="13"/>
  <c r="O2771" i="13"/>
  <c r="N2771" i="13"/>
  <c r="M2771" i="13"/>
  <c r="L2771" i="13"/>
  <c r="K2771" i="13"/>
  <c r="J2771" i="13"/>
  <c r="I2771" i="13"/>
  <c r="H2771" i="13"/>
  <c r="G2771" i="13"/>
  <c r="F2771" i="13"/>
  <c r="E2771" i="13"/>
  <c r="B2771" i="13"/>
  <c r="D2771" i="13"/>
  <c r="C2771" i="13"/>
  <c r="A2771" i="13"/>
  <c r="U2770" i="13"/>
  <c r="T2770" i="13"/>
  <c r="S2770" i="13"/>
  <c r="R2770" i="13"/>
  <c r="Q2770" i="13"/>
  <c r="P2770" i="13"/>
  <c r="O2770" i="13"/>
  <c r="N2770" i="13"/>
  <c r="M2770" i="13"/>
  <c r="L2770" i="13"/>
  <c r="K2770" i="13"/>
  <c r="J2770" i="13"/>
  <c r="I2770" i="13"/>
  <c r="H2770" i="13"/>
  <c r="G2770" i="13"/>
  <c r="F2770" i="13"/>
  <c r="E2770" i="13"/>
  <c r="B2770" i="13"/>
  <c r="D2770" i="13"/>
  <c r="C2770" i="13"/>
  <c r="A2770" i="13"/>
  <c r="U2769" i="13"/>
  <c r="T2769" i="13"/>
  <c r="S2769" i="13"/>
  <c r="R2769" i="13"/>
  <c r="Q2769" i="13"/>
  <c r="P2769" i="13"/>
  <c r="O2769" i="13"/>
  <c r="N2769" i="13"/>
  <c r="M2769" i="13"/>
  <c r="L2769" i="13"/>
  <c r="K2769" i="13"/>
  <c r="J2769" i="13"/>
  <c r="I2769" i="13"/>
  <c r="H2769" i="13"/>
  <c r="G2769" i="13"/>
  <c r="F2769" i="13"/>
  <c r="E2769" i="13"/>
  <c r="B2769" i="13"/>
  <c r="D2769" i="13"/>
  <c r="C2769" i="13"/>
  <c r="A2769" i="13"/>
  <c r="U2768" i="13"/>
  <c r="T2768" i="13"/>
  <c r="S2768" i="13"/>
  <c r="R2768" i="13"/>
  <c r="Q2768" i="13"/>
  <c r="P2768" i="13"/>
  <c r="O2768" i="13"/>
  <c r="N2768" i="13"/>
  <c r="M2768" i="13"/>
  <c r="L2768" i="13"/>
  <c r="K2768" i="13"/>
  <c r="J2768" i="13"/>
  <c r="I2768" i="13"/>
  <c r="H2768" i="13"/>
  <c r="G2768" i="13"/>
  <c r="F2768" i="13"/>
  <c r="E2768" i="13"/>
  <c r="B2768" i="13"/>
  <c r="D2768" i="13"/>
  <c r="C2768" i="13"/>
  <c r="A2768" i="13"/>
  <c r="U2767" i="13"/>
  <c r="T2767" i="13"/>
  <c r="S2767" i="13"/>
  <c r="R2767" i="13"/>
  <c r="Q2767" i="13"/>
  <c r="P2767" i="13"/>
  <c r="O2767" i="13"/>
  <c r="N2767" i="13"/>
  <c r="M2767" i="13"/>
  <c r="L2767" i="13"/>
  <c r="K2767" i="13"/>
  <c r="J2767" i="13"/>
  <c r="I2767" i="13"/>
  <c r="H2767" i="13"/>
  <c r="G2767" i="13"/>
  <c r="F2767" i="13"/>
  <c r="E2767" i="13"/>
  <c r="B2767" i="13"/>
  <c r="D2767" i="13"/>
  <c r="C2767" i="13"/>
  <c r="A2767" i="13"/>
  <c r="U2766" i="13"/>
  <c r="T2766" i="13"/>
  <c r="S2766" i="13"/>
  <c r="R2766" i="13"/>
  <c r="Q2766" i="13"/>
  <c r="P2766" i="13"/>
  <c r="O2766" i="13"/>
  <c r="N2766" i="13"/>
  <c r="M2766" i="13"/>
  <c r="L2766" i="13"/>
  <c r="K2766" i="13"/>
  <c r="J2766" i="13"/>
  <c r="I2766" i="13"/>
  <c r="H2766" i="13"/>
  <c r="G2766" i="13"/>
  <c r="F2766" i="13"/>
  <c r="E2766" i="13"/>
  <c r="B2766" i="13"/>
  <c r="D2766" i="13"/>
  <c r="C2766" i="13"/>
  <c r="A2766" i="13"/>
  <c r="U2765" i="13"/>
  <c r="T2765" i="13"/>
  <c r="S2765" i="13"/>
  <c r="R2765" i="13"/>
  <c r="Q2765" i="13"/>
  <c r="P2765" i="13"/>
  <c r="O2765" i="13"/>
  <c r="N2765" i="13"/>
  <c r="M2765" i="13"/>
  <c r="L2765" i="13"/>
  <c r="K2765" i="13"/>
  <c r="J2765" i="13"/>
  <c r="I2765" i="13"/>
  <c r="H2765" i="13"/>
  <c r="G2765" i="13"/>
  <c r="F2765" i="13"/>
  <c r="E2765" i="13"/>
  <c r="B2765" i="13"/>
  <c r="D2765" i="13"/>
  <c r="C2765" i="13"/>
  <c r="A2765" i="13"/>
  <c r="U2764" i="13"/>
  <c r="T2764" i="13"/>
  <c r="S2764" i="13"/>
  <c r="R2764" i="13"/>
  <c r="Q2764" i="13"/>
  <c r="P2764" i="13"/>
  <c r="O2764" i="13"/>
  <c r="N2764" i="13"/>
  <c r="M2764" i="13"/>
  <c r="L2764" i="13"/>
  <c r="K2764" i="13"/>
  <c r="J2764" i="13"/>
  <c r="I2764" i="13"/>
  <c r="H2764" i="13"/>
  <c r="G2764" i="13"/>
  <c r="F2764" i="13"/>
  <c r="E2764" i="13"/>
  <c r="B2764" i="13"/>
  <c r="D2764" i="13"/>
  <c r="C2764" i="13"/>
  <c r="A2764" i="13"/>
  <c r="U2763" i="13"/>
  <c r="T2763" i="13"/>
  <c r="S2763" i="13"/>
  <c r="R2763" i="13"/>
  <c r="Q2763" i="13"/>
  <c r="P2763" i="13"/>
  <c r="O2763" i="13"/>
  <c r="N2763" i="13"/>
  <c r="M2763" i="13"/>
  <c r="L2763" i="13"/>
  <c r="K2763" i="13"/>
  <c r="J2763" i="13"/>
  <c r="I2763" i="13"/>
  <c r="H2763" i="13"/>
  <c r="G2763" i="13"/>
  <c r="F2763" i="13"/>
  <c r="E2763" i="13"/>
  <c r="B2763" i="13"/>
  <c r="D2763" i="13"/>
  <c r="C2763" i="13"/>
  <c r="A2763" i="13"/>
  <c r="U2762" i="13"/>
  <c r="T2762" i="13"/>
  <c r="S2762" i="13"/>
  <c r="R2762" i="13"/>
  <c r="Q2762" i="13"/>
  <c r="P2762" i="13"/>
  <c r="O2762" i="13"/>
  <c r="N2762" i="13"/>
  <c r="M2762" i="13"/>
  <c r="L2762" i="13"/>
  <c r="K2762" i="13"/>
  <c r="J2762" i="13"/>
  <c r="I2762" i="13"/>
  <c r="H2762" i="13"/>
  <c r="G2762" i="13"/>
  <c r="F2762" i="13"/>
  <c r="E2762" i="13"/>
  <c r="B2762" i="13"/>
  <c r="D2762" i="13"/>
  <c r="C2762" i="13"/>
  <c r="A2762" i="13"/>
  <c r="U2761" i="13"/>
  <c r="T2761" i="13"/>
  <c r="S2761" i="13"/>
  <c r="R2761" i="13"/>
  <c r="Q2761" i="13"/>
  <c r="P2761" i="13"/>
  <c r="O2761" i="13"/>
  <c r="N2761" i="13"/>
  <c r="M2761" i="13"/>
  <c r="L2761" i="13"/>
  <c r="K2761" i="13"/>
  <c r="J2761" i="13"/>
  <c r="I2761" i="13"/>
  <c r="H2761" i="13"/>
  <c r="G2761" i="13"/>
  <c r="F2761" i="13"/>
  <c r="E2761" i="13"/>
  <c r="B2761" i="13"/>
  <c r="D2761" i="13"/>
  <c r="C2761" i="13"/>
  <c r="A2761" i="13"/>
  <c r="U2760" i="13"/>
  <c r="T2760" i="13"/>
  <c r="S2760" i="13"/>
  <c r="R2760" i="13"/>
  <c r="Q2760" i="13"/>
  <c r="P2760" i="13"/>
  <c r="O2760" i="13"/>
  <c r="N2760" i="13"/>
  <c r="M2760" i="13"/>
  <c r="L2760" i="13"/>
  <c r="K2760" i="13"/>
  <c r="J2760" i="13"/>
  <c r="I2760" i="13"/>
  <c r="H2760" i="13"/>
  <c r="G2760" i="13"/>
  <c r="F2760" i="13"/>
  <c r="E2760" i="13"/>
  <c r="B2760" i="13"/>
  <c r="D2760" i="13"/>
  <c r="C2760" i="13"/>
  <c r="A2760" i="13"/>
  <c r="U2759" i="13"/>
  <c r="T2759" i="13"/>
  <c r="S2759" i="13"/>
  <c r="R2759" i="13"/>
  <c r="Q2759" i="13"/>
  <c r="P2759" i="13"/>
  <c r="O2759" i="13"/>
  <c r="N2759" i="13"/>
  <c r="M2759" i="13"/>
  <c r="L2759" i="13"/>
  <c r="K2759" i="13"/>
  <c r="J2759" i="13"/>
  <c r="I2759" i="13"/>
  <c r="H2759" i="13"/>
  <c r="G2759" i="13"/>
  <c r="F2759" i="13"/>
  <c r="E2759" i="13"/>
  <c r="B2759" i="13"/>
  <c r="D2759" i="13"/>
  <c r="C2759" i="13"/>
  <c r="A2759" i="13"/>
  <c r="U2758" i="13"/>
  <c r="T2758" i="13"/>
  <c r="S2758" i="13"/>
  <c r="R2758" i="13"/>
  <c r="Q2758" i="13"/>
  <c r="P2758" i="13"/>
  <c r="O2758" i="13"/>
  <c r="N2758" i="13"/>
  <c r="M2758" i="13"/>
  <c r="L2758" i="13"/>
  <c r="K2758" i="13"/>
  <c r="J2758" i="13"/>
  <c r="I2758" i="13"/>
  <c r="H2758" i="13"/>
  <c r="G2758" i="13"/>
  <c r="F2758" i="13"/>
  <c r="E2758" i="13"/>
  <c r="B2758" i="13"/>
  <c r="D2758" i="13"/>
  <c r="C2758" i="13"/>
  <c r="A2758" i="13"/>
  <c r="U2757" i="13"/>
  <c r="T2757" i="13"/>
  <c r="S2757" i="13"/>
  <c r="R2757" i="13"/>
  <c r="Q2757" i="13"/>
  <c r="P2757" i="13"/>
  <c r="O2757" i="13"/>
  <c r="N2757" i="13"/>
  <c r="M2757" i="13"/>
  <c r="L2757" i="13"/>
  <c r="K2757" i="13"/>
  <c r="J2757" i="13"/>
  <c r="I2757" i="13"/>
  <c r="H2757" i="13"/>
  <c r="G2757" i="13"/>
  <c r="F2757" i="13"/>
  <c r="E2757" i="13"/>
  <c r="B2757" i="13"/>
  <c r="D2757" i="13"/>
  <c r="C2757" i="13"/>
  <c r="A2757" i="13"/>
  <c r="U2756" i="13"/>
  <c r="T2756" i="13"/>
  <c r="S2756" i="13"/>
  <c r="R2756" i="13"/>
  <c r="Q2756" i="13"/>
  <c r="P2756" i="13"/>
  <c r="O2756" i="13"/>
  <c r="N2756" i="13"/>
  <c r="M2756" i="13"/>
  <c r="L2756" i="13"/>
  <c r="K2756" i="13"/>
  <c r="J2756" i="13"/>
  <c r="I2756" i="13"/>
  <c r="H2756" i="13"/>
  <c r="G2756" i="13"/>
  <c r="F2756" i="13"/>
  <c r="E2756" i="13"/>
  <c r="B2756" i="13"/>
  <c r="D2756" i="13"/>
  <c r="C2756" i="13"/>
  <c r="A2756" i="13"/>
  <c r="U2755" i="13"/>
  <c r="T2755" i="13"/>
  <c r="S2755" i="13"/>
  <c r="R2755" i="13"/>
  <c r="Q2755" i="13"/>
  <c r="P2755" i="13"/>
  <c r="O2755" i="13"/>
  <c r="N2755" i="13"/>
  <c r="M2755" i="13"/>
  <c r="L2755" i="13"/>
  <c r="K2755" i="13"/>
  <c r="J2755" i="13"/>
  <c r="I2755" i="13"/>
  <c r="H2755" i="13"/>
  <c r="G2755" i="13"/>
  <c r="F2755" i="13"/>
  <c r="E2755" i="13"/>
  <c r="B2755" i="13"/>
  <c r="D2755" i="13"/>
  <c r="C2755" i="13"/>
  <c r="A2755" i="13"/>
  <c r="U2754" i="13"/>
  <c r="T2754" i="13"/>
  <c r="S2754" i="13"/>
  <c r="R2754" i="13"/>
  <c r="Q2754" i="13"/>
  <c r="P2754" i="13"/>
  <c r="O2754" i="13"/>
  <c r="N2754" i="13"/>
  <c r="M2754" i="13"/>
  <c r="L2754" i="13"/>
  <c r="K2754" i="13"/>
  <c r="J2754" i="13"/>
  <c r="I2754" i="13"/>
  <c r="H2754" i="13"/>
  <c r="G2754" i="13"/>
  <c r="F2754" i="13"/>
  <c r="E2754" i="13"/>
  <c r="B2754" i="13"/>
  <c r="D2754" i="13"/>
  <c r="C2754" i="13"/>
  <c r="A2754" i="13"/>
  <c r="U2753" i="13"/>
  <c r="T2753" i="13"/>
  <c r="S2753" i="13"/>
  <c r="R2753" i="13"/>
  <c r="Q2753" i="13"/>
  <c r="P2753" i="13"/>
  <c r="O2753" i="13"/>
  <c r="N2753" i="13"/>
  <c r="M2753" i="13"/>
  <c r="L2753" i="13"/>
  <c r="K2753" i="13"/>
  <c r="J2753" i="13"/>
  <c r="I2753" i="13"/>
  <c r="H2753" i="13"/>
  <c r="G2753" i="13"/>
  <c r="F2753" i="13"/>
  <c r="E2753" i="13"/>
  <c r="B2753" i="13"/>
  <c r="D2753" i="13"/>
  <c r="C2753" i="13"/>
  <c r="A2753" i="13"/>
  <c r="U2752" i="13"/>
  <c r="T2752" i="13"/>
  <c r="S2752" i="13"/>
  <c r="R2752" i="13"/>
  <c r="Q2752" i="13"/>
  <c r="P2752" i="13"/>
  <c r="O2752" i="13"/>
  <c r="N2752" i="13"/>
  <c r="M2752" i="13"/>
  <c r="L2752" i="13"/>
  <c r="K2752" i="13"/>
  <c r="J2752" i="13"/>
  <c r="I2752" i="13"/>
  <c r="H2752" i="13"/>
  <c r="G2752" i="13"/>
  <c r="F2752" i="13"/>
  <c r="E2752" i="13"/>
  <c r="B2752" i="13"/>
  <c r="D2752" i="13"/>
  <c r="C2752" i="13"/>
  <c r="A2752" i="13"/>
  <c r="U2751" i="13"/>
  <c r="T2751" i="13"/>
  <c r="S2751" i="13"/>
  <c r="R2751" i="13"/>
  <c r="Q2751" i="13"/>
  <c r="P2751" i="13"/>
  <c r="O2751" i="13"/>
  <c r="N2751" i="13"/>
  <c r="M2751" i="13"/>
  <c r="L2751" i="13"/>
  <c r="K2751" i="13"/>
  <c r="J2751" i="13"/>
  <c r="I2751" i="13"/>
  <c r="H2751" i="13"/>
  <c r="G2751" i="13"/>
  <c r="F2751" i="13"/>
  <c r="E2751" i="13"/>
  <c r="B2751" i="13"/>
  <c r="D2751" i="13"/>
  <c r="C2751" i="13"/>
  <c r="A2751" i="13"/>
  <c r="U2750" i="13"/>
  <c r="T2750" i="13"/>
  <c r="S2750" i="13"/>
  <c r="R2750" i="13"/>
  <c r="Q2750" i="13"/>
  <c r="P2750" i="13"/>
  <c r="O2750" i="13"/>
  <c r="N2750" i="13"/>
  <c r="M2750" i="13"/>
  <c r="L2750" i="13"/>
  <c r="K2750" i="13"/>
  <c r="J2750" i="13"/>
  <c r="I2750" i="13"/>
  <c r="H2750" i="13"/>
  <c r="G2750" i="13"/>
  <c r="F2750" i="13"/>
  <c r="E2750" i="13"/>
  <c r="B2750" i="13"/>
  <c r="D2750" i="13"/>
  <c r="C2750" i="13"/>
  <c r="A2750" i="13"/>
  <c r="U2749" i="13"/>
  <c r="T2749" i="13"/>
  <c r="S2749" i="13"/>
  <c r="R2749" i="13"/>
  <c r="Q2749" i="13"/>
  <c r="P2749" i="13"/>
  <c r="O2749" i="13"/>
  <c r="N2749" i="13"/>
  <c r="M2749" i="13"/>
  <c r="L2749" i="13"/>
  <c r="K2749" i="13"/>
  <c r="J2749" i="13"/>
  <c r="I2749" i="13"/>
  <c r="H2749" i="13"/>
  <c r="G2749" i="13"/>
  <c r="F2749" i="13"/>
  <c r="E2749" i="13"/>
  <c r="B2749" i="13"/>
  <c r="D2749" i="13"/>
  <c r="C2749" i="13"/>
  <c r="A2749" i="13"/>
  <c r="U2748" i="13"/>
  <c r="T2748" i="13"/>
  <c r="S2748" i="13"/>
  <c r="R2748" i="13"/>
  <c r="Q2748" i="13"/>
  <c r="P2748" i="13"/>
  <c r="O2748" i="13"/>
  <c r="N2748" i="13"/>
  <c r="M2748" i="13"/>
  <c r="L2748" i="13"/>
  <c r="K2748" i="13"/>
  <c r="J2748" i="13"/>
  <c r="I2748" i="13"/>
  <c r="H2748" i="13"/>
  <c r="G2748" i="13"/>
  <c r="F2748" i="13"/>
  <c r="E2748" i="13"/>
  <c r="B2748" i="13"/>
  <c r="D2748" i="13"/>
  <c r="C2748" i="13"/>
  <c r="A2748" i="13"/>
  <c r="U2747" i="13"/>
  <c r="T2747" i="13"/>
  <c r="S2747" i="13"/>
  <c r="R2747" i="13"/>
  <c r="Q2747" i="13"/>
  <c r="P2747" i="13"/>
  <c r="O2747" i="13"/>
  <c r="N2747" i="13"/>
  <c r="M2747" i="13"/>
  <c r="L2747" i="13"/>
  <c r="K2747" i="13"/>
  <c r="J2747" i="13"/>
  <c r="I2747" i="13"/>
  <c r="H2747" i="13"/>
  <c r="G2747" i="13"/>
  <c r="F2747" i="13"/>
  <c r="E2747" i="13"/>
  <c r="B2747" i="13"/>
  <c r="D2747" i="13"/>
  <c r="C2747" i="13"/>
  <c r="A2747" i="13"/>
  <c r="U2746" i="13"/>
  <c r="T2746" i="13"/>
  <c r="S2746" i="13"/>
  <c r="R2746" i="13"/>
  <c r="Q2746" i="13"/>
  <c r="P2746" i="13"/>
  <c r="O2746" i="13"/>
  <c r="N2746" i="13"/>
  <c r="M2746" i="13"/>
  <c r="L2746" i="13"/>
  <c r="K2746" i="13"/>
  <c r="J2746" i="13"/>
  <c r="I2746" i="13"/>
  <c r="H2746" i="13"/>
  <c r="G2746" i="13"/>
  <c r="F2746" i="13"/>
  <c r="E2746" i="13"/>
  <c r="B2746" i="13"/>
  <c r="D2746" i="13"/>
  <c r="C2746" i="13"/>
  <c r="A2746" i="13"/>
  <c r="U2745" i="13"/>
  <c r="T2745" i="13"/>
  <c r="S2745" i="13"/>
  <c r="R2745" i="13"/>
  <c r="Q2745" i="13"/>
  <c r="P2745" i="13"/>
  <c r="O2745" i="13"/>
  <c r="N2745" i="13"/>
  <c r="M2745" i="13"/>
  <c r="L2745" i="13"/>
  <c r="K2745" i="13"/>
  <c r="J2745" i="13"/>
  <c r="I2745" i="13"/>
  <c r="H2745" i="13"/>
  <c r="G2745" i="13"/>
  <c r="F2745" i="13"/>
  <c r="E2745" i="13"/>
  <c r="B2745" i="13"/>
  <c r="D2745" i="13"/>
  <c r="C2745" i="13"/>
  <c r="A2745" i="13"/>
  <c r="U2744" i="13"/>
  <c r="T2744" i="13"/>
  <c r="S2744" i="13"/>
  <c r="R2744" i="13"/>
  <c r="Q2744" i="13"/>
  <c r="P2744" i="13"/>
  <c r="O2744" i="13"/>
  <c r="N2744" i="13"/>
  <c r="M2744" i="13"/>
  <c r="L2744" i="13"/>
  <c r="K2744" i="13"/>
  <c r="J2744" i="13"/>
  <c r="I2744" i="13"/>
  <c r="H2744" i="13"/>
  <c r="G2744" i="13"/>
  <c r="F2744" i="13"/>
  <c r="E2744" i="13"/>
  <c r="B2744" i="13"/>
  <c r="D2744" i="13"/>
  <c r="C2744" i="13"/>
  <c r="A2744" i="13"/>
  <c r="U2743" i="13"/>
  <c r="T2743" i="13"/>
  <c r="S2743" i="13"/>
  <c r="R2743" i="13"/>
  <c r="Q2743" i="13"/>
  <c r="P2743" i="13"/>
  <c r="O2743" i="13"/>
  <c r="N2743" i="13"/>
  <c r="M2743" i="13"/>
  <c r="L2743" i="13"/>
  <c r="K2743" i="13"/>
  <c r="J2743" i="13"/>
  <c r="I2743" i="13"/>
  <c r="H2743" i="13"/>
  <c r="G2743" i="13"/>
  <c r="F2743" i="13"/>
  <c r="E2743" i="13"/>
  <c r="B2743" i="13"/>
  <c r="D2743" i="13"/>
  <c r="C2743" i="13"/>
  <c r="A2743" i="13"/>
  <c r="U2742" i="13"/>
  <c r="T2742" i="13"/>
  <c r="S2742" i="13"/>
  <c r="R2742" i="13"/>
  <c r="Q2742" i="13"/>
  <c r="P2742" i="13"/>
  <c r="O2742" i="13"/>
  <c r="N2742" i="13"/>
  <c r="M2742" i="13"/>
  <c r="L2742" i="13"/>
  <c r="K2742" i="13"/>
  <c r="J2742" i="13"/>
  <c r="I2742" i="13"/>
  <c r="H2742" i="13"/>
  <c r="G2742" i="13"/>
  <c r="F2742" i="13"/>
  <c r="E2742" i="13"/>
  <c r="B2742" i="13"/>
  <c r="D2742" i="13"/>
  <c r="C2742" i="13"/>
  <c r="A2742" i="13"/>
  <c r="U2741" i="13"/>
  <c r="T2741" i="13"/>
  <c r="S2741" i="13"/>
  <c r="R2741" i="13"/>
  <c r="Q2741" i="13"/>
  <c r="P2741" i="13"/>
  <c r="O2741" i="13"/>
  <c r="N2741" i="13"/>
  <c r="M2741" i="13"/>
  <c r="L2741" i="13"/>
  <c r="K2741" i="13"/>
  <c r="J2741" i="13"/>
  <c r="I2741" i="13"/>
  <c r="H2741" i="13"/>
  <c r="G2741" i="13"/>
  <c r="F2741" i="13"/>
  <c r="E2741" i="13"/>
  <c r="B2741" i="13"/>
  <c r="D2741" i="13"/>
  <c r="C2741" i="13"/>
  <c r="A2741" i="13"/>
  <c r="U2740" i="13"/>
  <c r="T2740" i="13"/>
  <c r="S2740" i="13"/>
  <c r="R2740" i="13"/>
  <c r="Q2740" i="13"/>
  <c r="P2740" i="13"/>
  <c r="O2740" i="13"/>
  <c r="N2740" i="13"/>
  <c r="M2740" i="13"/>
  <c r="L2740" i="13"/>
  <c r="K2740" i="13"/>
  <c r="J2740" i="13"/>
  <c r="I2740" i="13"/>
  <c r="H2740" i="13"/>
  <c r="G2740" i="13"/>
  <c r="F2740" i="13"/>
  <c r="E2740" i="13"/>
  <c r="B2740" i="13"/>
  <c r="D2740" i="13"/>
  <c r="C2740" i="13"/>
  <c r="A2740" i="13"/>
  <c r="U2739" i="13"/>
  <c r="T2739" i="13"/>
  <c r="S2739" i="13"/>
  <c r="R2739" i="13"/>
  <c r="Q2739" i="13"/>
  <c r="P2739" i="13"/>
  <c r="O2739" i="13"/>
  <c r="N2739" i="13"/>
  <c r="M2739" i="13"/>
  <c r="L2739" i="13"/>
  <c r="K2739" i="13"/>
  <c r="J2739" i="13"/>
  <c r="I2739" i="13"/>
  <c r="H2739" i="13"/>
  <c r="G2739" i="13"/>
  <c r="F2739" i="13"/>
  <c r="E2739" i="13"/>
  <c r="B2739" i="13"/>
  <c r="D2739" i="13"/>
  <c r="C2739" i="13"/>
  <c r="A2739" i="13"/>
  <c r="U2738" i="13"/>
  <c r="T2738" i="13"/>
  <c r="S2738" i="13"/>
  <c r="R2738" i="13"/>
  <c r="Q2738" i="13"/>
  <c r="P2738" i="13"/>
  <c r="O2738" i="13"/>
  <c r="N2738" i="13"/>
  <c r="M2738" i="13"/>
  <c r="L2738" i="13"/>
  <c r="K2738" i="13"/>
  <c r="J2738" i="13"/>
  <c r="I2738" i="13"/>
  <c r="H2738" i="13"/>
  <c r="G2738" i="13"/>
  <c r="F2738" i="13"/>
  <c r="E2738" i="13"/>
  <c r="B2738" i="13"/>
  <c r="D2738" i="13"/>
  <c r="C2738" i="13"/>
  <c r="A2738" i="13"/>
  <c r="U2737" i="13"/>
  <c r="T2737" i="13"/>
  <c r="S2737" i="13"/>
  <c r="R2737" i="13"/>
  <c r="Q2737" i="13"/>
  <c r="P2737" i="13"/>
  <c r="O2737" i="13"/>
  <c r="N2737" i="13"/>
  <c r="M2737" i="13"/>
  <c r="L2737" i="13"/>
  <c r="K2737" i="13"/>
  <c r="J2737" i="13"/>
  <c r="I2737" i="13"/>
  <c r="H2737" i="13"/>
  <c r="G2737" i="13"/>
  <c r="F2737" i="13"/>
  <c r="E2737" i="13"/>
  <c r="B2737" i="13"/>
  <c r="D2737" i="13"/>
  <c r="C2737" i="13"/>
  <c r="A2737" i="13"/>
  <c r="U2736" i="13"/>
  <c r="T2736" i="13"/>
  <c r="S2736" i="13"/>
  <c r="R2736" i="13"/>
  <c r="Q2736" i="13"/>
  <c r="P2736" i="13"/>
  <c r="O2736" i="13"/>
  <c r="N2736" i="13"/>
  <c r="M2736" i="13"/>
  <c r="L2736" i="13"/>
  <c r="K2736" i="13"/>
  <c r="J2736" i="13"/>
  <c r="I2736" i="13"/>
  <c r="H2736" i="13"/>
  <c r="G2736" i="13"/>
  <c r="F2736" i="13"/>
  <c r="E2736" i="13"/>
  <c r="B2736" i="13"/>
  <c r="D2736" i="13"/>
  <c r="C2736" i="13"/>
  <c r="A2736" i="13"/>
  <c r="U2735" i="13"/>
  <c r="T2735" i="13"/>
  <c r="S2735" i="13"/>
  <c r="R2735" i="13"/>
  <c r="Q2735" i="13"/>
  <c r="P2735" i="13"/>
  <c r="O2735" i="13"/>
  <c r="N2735" i="13"/>
  <c r="M2735" i="13"/>
  <c r="L2735" i="13"/>
  <c r="K2735" i="13"/>
  <c r="J2735" i="13"/>
  <c r="I2735" i="13"/>
  <c r="H2735" i="13"/>
  <c r="G2735" i="13"/>
  <c r="F2735" i="13"/>
  <c r="E2735" i="13"/>
  <c r="B2735" i="13"/>
  <c r="D2735" i="13"/>
  <c r="C2735" i="13"/>
  <c r="A2735" i="13"/>
  <c r="U2734" i="13"/>
  <c r="T2734" i="13"/>
  <c r="S2734" i="13"/>
  <c r="R2734" i="13"/>
  <c r="Q2734" i="13"/>
  <c r="P2734" i="13"/>
  <c r="O2734" i="13"/>
  <c r="N2734" i="13"/>
  <c r="M2734" i="13"/>
  <c r="L2734" i="13"/>
  <c r="K2734" i="13"/>
  <c r="J2734" i="13"/>
  <c r="I2734" i="13"/>
  <c r="H2734" i="13"/>
  <c r="G2734" i="13"/>
  <c r="F2734" i="13"/>
  <c r="E2734" i="13"/>
  <c r="B2734" i="13"/>
  <c r="D2734" i="13"/>
  <c r="C2734" i="13"/>
  <c r="A2734" i="13"/>
  <c r="U2733" i="13"/>
  <c r="T2733" i="13"/>
  <c r="S2733" i="13"/>
  <c r="R2733" i="13"/>
  <c r="Q2733" i="13"/>
  <c r="P2733" i="13"/>
  <c r="O2733" i="13"/>
  <c r="N2733" i="13"/>
  <c r="M2733" i="13"/>
  <c r="L2733" i="13"/>
  <c r="K2733" i="13"/>
  <c r="J2733" i="13"/>
  <c r="I2733" i="13"/>
  <c r="H2733" i="13"/>
  <c r="G2733" i="13"/>
  <c r="F2733" i="13"/>
  <c r="E2733" i="13"/>
  <c r="B2733" i="13"/>
  <c r="D2733" i="13"/>
  <c r="C2733" i="13"/>
  <c r="A2733" i="13"/>
  <c r="U2732" i="13"/>
  <c r="T2732" i="13"/>
  <c r="S2732" i="13"/>
  <c r="R2732" i="13"/>
  <c r="Q2732" i="13"/>
  <c r="P2732" i="13"/>
  <c r="O2732" i="13"/>
  <c r="N2732" i="13"/>
  <c r="M2732" i="13"/>
  <c r="L2732" i="13"/>
  <c r="K2732" i="13"/>
  <c r="J2732" i="13"/>
  <c r="I2732" i="13"/>
  <c r="H2732" i="13"/>
  <c r="G2732" i="13"/>
  <c r="F2732" i="13"/>
  <c r="E2732" i="13"/>
  <c r="B2732" i="13"/>
  <c r="D2732" i="13"/>
  <c r="C2732" i="13"/>
  <c r="A2732" i="13"/>
  <c r="U2731" i="13"/>
  <c r="T2731" i="13"/>
  <c r="S2731" i="13"/>
  <c r="R2731" i="13"/>
  <c r="Q2731" i="13"/>
  <c r="P2731" i="13"/>
  <c r="O2731" i="13"/>
  <c r="N2731" i="13"/>
  <c r="M2731" i="13"/>
  <c r="L2731" i="13"/>
  <c r="K2731" i="13"/>
  <c r="J2731" i="13"/>
  <c r="I2731" i="13"/>
  <c r="H2731" i="13"/>
  <c r="G2731" i="13"/>
  <c r="F2731" i="13"/>
  <c r="E2731" i="13"/>
  <c r="B2731" i="13"/>
  <c r="D2731" i="13"/>
  <c r="C2731" i="13"/>
  <c r="A2731" i="13"/>
  <c r="U2730" i="13"/>
  <c r="T2730" i="13"/>
  <c r="S2730" i="13"/>
  <c r="R2730" i="13"/>
  <c r="Q2730" i="13"/>
  <c r="P2730" i="13"/>
  <c r="O2730" i="13"/>
  <c r="N2730" i="13"/>
  <c r="M2730" i="13"/>
  <c r="L2730" i="13"/>
  <c r="K2730" i="13"/>
  <c r="J2730" i="13"/>
  <c r="I2730" i="13"/>
  <c r="H2730" i="13"/>
  <c r="G2730" i="13"/>
  <c r="F2730" i="13"/>
  <c r="E2730" i="13"/>
  <c r="B2730" i="13"/>
  <c r="D2730" i="13"/>
  <c r="C2730" i="13"/>
  <c r="A2730" i="13"/>
  <c r="U2729" i="13"/>
  <c r="T2729" i="13"/>
  <c r="S2729" i="13"/>
  <c r="R2729" i="13"/>
  <c r="Q2729" i="13"/>
  <c r="P2729" i="13"/>
  <c r="O2729" i="13"/>
  <c r="N2729" i="13"/>
  <c r="M2729" i="13"/>
  <c r="L2729" i="13"/>
  <c r="K2729" i="13"/>
  <c r="J2729" i="13"/>
  <c r="I2729" i="13"/>
  <c r="H2729" i="13"/>
  <c r="G2729" i="13"/>
  <c r="F2729" i="13"/>
  <c r="E2729" i="13"/>
  <c r="B2729" i="13"/>
  <c r="D2729" i="13"/>
  <c r="C2729" i="13"/>
  <c r="A2729" i="13"/>
  <c r="U2728" i="13"/>
  <c r="T2728" i="13"/>
  <c r="S2728" i="13"/>
  <c r="R2728" i="13"/>
  <c r="Q2728" i="13"/>
  <c r="P2728" i="13"/>
  <c r="O2728" i="13"/>
  <c r="N2728" i="13"/>
  <c r="M2728" i="13"/>
  <c r="L2728" i="13"/>
  <c r="K2728" i="13"/>
  <c r="J2728" i="13"/>
  <c r="I2728" i="13"/>
  <c r="H2728" i="13"/>
  <c r="G2728" i="13"/>
  <c r="F2728" i="13"/>
  <c r="E2728" i="13"/>
  <c r="B2728" i="13"/>
  <c r="D2728" i="13"/>
  <c r="C2728" i="13"/>
  <c r="A2728" i="13"/>
  <c r="U2727" i="13"/>
  <c r="T2727" i="13"/>
  <c r="S2727" i="13"/>
  <c r="R2727" i="13"/>
  <c r="Q2727" i="13"/>
  <c r="P2727" i="13"/>
  <c r="O2727" i="13"/>
  <c r="N2727" i="13"/>
  <c r="M2727" i="13"/>
  <c r="L2727" i="13"/>
  <c r="K2727" i="13"/>
  <c r="J2727" i="13"/>
  <c r="I2727" i="13"/>
  <c r="H2727" i="13"/>
  <c r="G2727" i="13"/>
  <c r="F2727" i="13"/>
  <c r="E2727" i="13"/>
  <c r="B2727" i="13"/>
  <c r="D2727" i="13"/>
  <c r="C2727" i="13"/>
  <c r="A2727" i="13"/>
  <c r="U2726" i="13"/>
  <c r="T2726" i="13"/>
  <c r="S2726" i="13"/>
  <c r="R2726" i="13"/>
  <c r="Q2726" i="13"/>
  <c r="P2726" i="13"/>
  <c r="O2726" i="13"/>
  <c r="N2726" i="13"/>
  <c r="M2726" i="13"/>
  <c r="L2726" i="13"/>
  <c r="K2726" i="13"/>
  <c r="J2726" i="13"/>
  <c r="I2726" i="13"/>
  <c r="H2726" i="13"/>
  <c r="G2726" i="13"/>
  <c r="F2726" i="13"/>
  <c r="E2726" i="13"/>
  <c r="B2726" i="13"/>
  <c r="D2726" i="13"/>
  <c r="C2726" i="13"/>
  <c r="A2726" i="13"/>
  <c r="U2725" i="13"/>
  <c r="T2725" i="13"/>
  <c r="S2725" i="13"/>
  <c r="R2725" i="13"/>
  <c r="Q2725" i="13"/>
  <c r="P2725" i="13"/>
  <c r="O2725" i="13"/>
  <c r="N2725" i="13"/>
  <c r="M2725" i="13"/>
  <c r="L2725" i="13"/>
  <c r="K2725" i="13"/>
  <c r="J2725" i="13"/>
  <c r="I2725" i="13"/>
  <c r="H2725" i="13"/>
  <c r="G2725" i="13"/>
  <c r="F2725" i="13"/>
  <c r="E2725" i="13"/>
  <c r="B2725" i="13"/>
  <c r="D2725" i="13"/>
  <c r="C2725" i="13"/>
  <c r="A2725" i="13"/>
  <c r="U2724" i="13"/>
  <c r="T2724" i="13"/>
  <c r="S2724" i="13"/>
  <c r="R2724" i="13"/>
  <c r="Q2724" i="13"/>
  <c r="P2724" i="13"/>
  <c r="O2724" i="13"/>
  <c r="N2724" i="13"/>
  <c r="M2724" i="13"/>
  <c r="L2724" i="13"/>
  <c r="K2724" i="13"/>
  <c r="J2724" i="13"/>
  <c r="I2724" i="13"/>
  <c r="H2724" i="13"/>
  <c r="G2724" i="13"/>
  <c r="F2724" i="13"/>
  <c r="E2724" i="13"/>
  <c r="B2724" i="13"/>
  <c r="D2724" i="13"/>
  <c r="C2724" i="13"/>
  <c r="A2724" i="13"/>
  <c r="U2723" i="13"/>
  <c r="T2723" i="13"/>
  <c r="S2723" i="13"/>
  <c r="R2723" i="13"/>
  <c r="Q2723" i="13"/>
  <c r="P2723" i="13"/>
  <c r="O2723" i="13"/>
  <c r="N2723" i="13"/>
  <c r="M2723" i="13"/>
  <c r="L2723" i="13"/>
  <c r="K2723" i="13"/>
  <c r="J2723" i="13"/>
  <c r="I2723" i="13"/>
  <c r="H2723" i="13"/>
  <c r="G2723" i="13"/>
  <c r="F2723" i="13"/>
  <c r="E2723" i="13"/>
  <c r="B2723" i="13"/>
  <c r="D2723" i="13"/>
  <c r="C2723" i="13"/>
  <c r="A2723" i="13"/>
  <c r="U2722" i="13"/>
  <c r="T2722" i="13"/>
  <c r="S2722" i="13"/>
  <c r="R2722" i="13"/>
  <c r="Q2722" i="13"/>
  <c r="P2722" i="13"/>
  <c r="O2722" i="13"/>
  <c r="N2722" i="13"/>
  <c r="M2722" i="13"/>
  <c r="L2722" i="13"/>
  <c r="K2722" i="13"/>
  <c r="J2722" i="13"/>
  <c r="I2722" i="13"/>
  <c r="H2722" i="13"/>
  <c r="G2722" i="13"/>
  <c r="F2722" i="13"/>
  <c r="E2722" i="13"/>
  <c r="B2722" i="13"/>
  <c r="D2722" i="13"/>
  <c r="C2722" i="13"/>
  <c r="A2722" i="13"/>
  <c r="U2721" i="13"/>
  <c r="T2721" i="13"/>
  <c r="S2721" i="13"/>
  <c r="R2721" i="13"/>
  <c r="Q2721" i="13"/>
  <c r="P2721" i="13"/>
  <c r="O2721" i="13"/>
  <c r="N2721" i="13"/>
  <c r="M2721" i="13"/>
  <c r="L2721" i="13"/>
  <c r="K2721" i="13"/>
  <c r="J2721" i="13"/>
  <c r="I2721" i="13"/>
  <c r="H2721" i="13"/>
  <c r="G2721" i="13"/>
  <c r="F2721" i="13"/>
  <c r="E2721" i="13"/>
  <c r="B2721" i="13"/>
  <c r="D2721" i="13"/>
  <c r="C2721" i="13"/>
  <c r="A2721" i="13"/>
  <c r="U2720" i="13"/>
  <c r="T2720" i="13"/>
  <c r="S2720" i="13"/>
  <c r="R2720" i="13"/>
  <c r="Q2720" i="13"/>
  <c r="P2720" i="13"/>
  <c r="O2720" i="13"/>
  <c r="N2720" i="13"/>
  <c r="M2720" i="13"/>
  <c r="L2720" i="13"/>
  <c r="K2720" i="13"/>
  <c r="J2720" i="13"/>
  <c r="I2720" i="13"/>
  <c r="H2720" i="13"/>
  <c r="G2720" i="13"/>
  <c r="F2720" i="13"/>
  <c r="E2720" i="13"/>
  <c r="B2720" i="13"/>
  <c r="D2720" i="13"/>
  <c r="C2720" i="13"/>
  <c r="A2720" i="13"/>
  <c r="U2719" i="13"/>
  <c r="T2719" i="13"/>
  <c r="S2719" i="13"/>
  <c r="R2719" i="13"/>
  <c r="Q2719" i="13"/>
  <c r="P2719" i="13"/>
  <c r="O2719" i="13"/>
  <c r="N2719" i="13"/>
  <c r="M2719" i="13"/>
  <c r="L2719" i="13"/>
  <c r="K2719" i="13"/>
  <c r="J2719" i="13"/>
  <c r="I2719" i="13"/>
  <c r="H2719" i="13"/>
  <c r="G2719" i="13"/>
  <c r="F2719" i="13"/>
  <c r="E2719" i="13"/>
  <c r="B2719" i="13"/>
  <c r="D2719" i="13"/>
  <c r="C2719" i="13"/>
  <c r="A2719" i="13"/>
  <c r="U2718" i="13"/>
  <c r="T2718" i="13"/>
  <c r="S2718" i="13"/>
  <c r="R2718" i="13"/>
  <c r="Q2718" i="13"/>
  <c r="P2718" i="13"/>
  <c r="O2718" i="13"/>
  <c r="N2718" i="13"/>
  <c r="M2718" i="13"/>
  <c r="L2718" i="13"/>
  <c r="K2718" i="13"/>
  <c r="J2718" i="13"/>
  <c r="I2718" i="13"/>
  <c r="H2718" i="13"/>
  <c r="G2718" i="13"/>
  <c r="F2718" i="13"/>
  <c r="E2718" i="13"/>
  <c r="B2718" i="13"/>
  <c r="D2718" i="13"/>
  <c r="C2718" i="13"/>
  <c r="A2718" i="13"/>
  <c r="U2717" i="13"/>
  <c r="T2717" i="13"/>
  <c r="S2717" i="13"/>
  <c r="R2717" i="13"/>
  <c r="Q2717" i="13"/>
  <c r="P2717" i="13"/>
  <c r="O2717" i="13"/>
  <c r="N2717" i="13"/>
  <c r="M2717" i="13"/>
  <c r="L2717" i="13"/>
  <c r="K2717" i="13"/>
  <c r="J2717" i="13"/>
  <c r="I2717" i="13"/>
  <c r="H2717" i="13"/>
  <c r="G2717" i="13"/>
  <c r="F2717" i="13"/>
  <c r="E2717" i="13"/>
  <c r="B2717" i="13"/>
  <c r="D2717" i="13"/>
  <c r="C2717" i="13"/>
  <c r="A2717" i="13"/>
  <c r="U2716" i="13"/>
  <c r="T2716" i="13"/>
  <c r="S2716" i="13"/>
  <c r="R2716" i="13"/>
  <c r="Q2716" i="13"/>
  <c r="P2716" i="13"/>
  <c r="O2716" i="13"/>
  <c r="N2716" i="13"/>
  <c r="M2716" i="13"/>
  <c r="L2716" i="13"/>
  <c r="K2716" i="13"/>
  <c r="J2716" i="13"/>
  <c r="I2716" i="13"/>
  <c r="H2716" i="13"/>
  <c r="G2716" i="13"/>
  <c r="F2716" i="13"/>
  <c r="E2716" i="13"/>
  <c r="B2716" i="13"/>
  <c r="D2716" i="13"/>
  <c r="C2716" i="13"/>
  <c r="A2716" i="13"/>
  <c r="U2715" i="13"/>
  <c r="T2715" i="13"/>
  <c r="S2715" i="13"/>
  <c r="R2715" i="13"/>
  <c r="Q2715" i="13"/>
  <c r="P2715" i="13"/>
  <c r="O2715" i="13"/>
  <c r="N2715" i="13"/>
  <c r="M2715" i="13"/>
  <c r="L2715" i="13"/>
  <c r="K2715" i="13"/>
  <c r="J2715" i="13"/>
  <c r="I2715" i="13"/>
  <c r="H2715" i="13"/>
  <c r="G2715" i="13"/>
  <c r="F2715" i="13"/>
  <c r="E2715" i="13"/>
  <c r="B2715" i="13"/>
  <c r="D2715" i="13"/>
  <c r="C2715" i="13"/>
  <c r="A2715" i="13"/>
  <c r="U2714" i="13"/>
  <c r="T2714" i="13"/>
  <c r="S2714" i="13"/>
  <c r="R2714" i="13"/>
  <c r="Q2714" i="13"/>
  <c r="P2714" i="13"/>
  <c r="O2714" i="13"/>
  <c r="N2714" i="13"/>
  <c r="M2714" i="13"/>
  <c r="L2714" i="13"/>
  <c r="K2714" i="13"/>
  <c r="J2714" i="13"/>
  <c r="I2714" i="13"/>
  <c r="H2714" i="13"/>
  <c r="G2714" i="13"/>
  <c r="F2714" i="13"/>
  <c r="E2714" i="13"/>
  <c r="B2714" i="13"/>
  <c r="D2714" i="13"/>
  <c r="C2714" i="13"/>
  <c r="A2714" i="13"/>
  <c r="U2713" i="13"/>
  <c r="T2713" i="13"/>
  <c r="S2713" i="13"/>
  <c r="R2713" i="13"/>
  <c r="Q2713" i="13"/>
  <c r="P2713" i="13"/>
  <c r="O2713" i="13"/>
  <c r="N2713" i="13"/>
  <c r="M2713" i="13"/>
  <c r="L2713" i="13"/>
  <c r="K2713" i="13"/>
  <c r="J2713" i="13"/>
  <c r="I2713" i="13"/>
  <c r="H2713" i="13"/>
  <c r="G2713" i="13"/>
  <c r="F2713" i="13"/>
  <c r="E2713" i="13"/>
  <c r="B2713" i="13"/>
  <c r="D2713" i="13"/>
  <c r="C2713" i="13"/>
  <c r="A2713" i="13"/>
  <c r="U2712" i="13"/>
  <c r="T2712" i="13"/>
  <c r="S2712" i="13"/>
  <c r="R2712" i="13"/>
  <c r="Q2712" i="13"/>
  <c r="P2712" i="13"/>
  <c r="O2712" i="13"/>
  <c r="N2712" i="13"/>
  <c r="M2712" i="13"/>
  <c r="L2712" i="13"/>
  <c r="K2712" i="13"/>
  <c r="J2712" i="13"/>
  <c r="I2712" i="13"/>
  <c r="H2712" i="13"/>
  <c r="G2712" i="13"/>
  <c r="F2712" i="13"/>
  <c r="E2712" i="13"/>
  <c r="B2712" i="13"/>
  <c r="D2712" i="13"/>
  <c r="C2712" i="13"/>
  <c r="A2712" i="13"/>
  <c r="U2711" i="13"/>
  <c r="T2711" i="13"/>
  <c r="S2711" i="13"/>
  <c r="R2711" i="13"/>
  <c r="Q2711" i="13"/>
  <c r="P2711" i="13"/>
  <c r="O2711" i="13"/>
  <c r="N2711" i="13"/>
  <c r="M2711" i="13"/>
  <c r="L2711" i="13"/>
  <c r="K2711" i="13"/>
  <c r="J2711" i="13"/>
  <c r="I2711" i="13"/>
  <c r="H2711" i="13"/>
  <c r="G2711" i="13"/>
  <c r="F2711" i="13"/>
  <c r="E2711" i="13"/>
  <c r="B2711" i="13"/>
  <c r="D2711" i="13"/>
  <c r="C2711" i="13"/>
  <c r="A2711" i="13"/>
  <c r="U2710" i="13"/>
  <c r="T2710" i="13"/>
  <c r="S2710" i="13"/>
  <c r="R2710" i="13"/>
  <c r="Q2710" i="13"/>
  <c r="P2710" i="13"/>
  <c r="O2710" i="13"/>
  <c r="N2710" i="13"/>
  <c r="M2710" i="13"/>
  <c r="L2710" i="13"/>
  <c r="K2710" i="13"/>
  <c r="J2710" i="13"/>
  <c r="I2710" i="13"/>
  <c r="H2710" i="13"/>
  <c r="G2710" i="13"/>
  <c r="F2710" i="13"/>
  <c r="E2710" i="13"/>
  <c r="B2710" i="13"/>
  <c r="D2710" i="13"/>
  <c r="C2710" i="13"/>
  <c r="A2710" i="13"/>
  <c r="U2709" i="13"/>
  <c r="T2709" i="13"/>
  <c r="S2709" i="13"/>
  <c r="R2709" i="13"/>
  <c r="Q2709" i="13"/>
  <c r="P2709" i="13"/>
  <c r="O2709" i="13"/>
  <c r="N2709" i="13"/>
  <c r="M2709" i="13"/>
  <c r="L2709" i="13"/>
  <c r="K2709" i="13"/>
  <c r="J2709" i="13"/>
  <c r="I2709" i="13"/>
  <c r="H2709" i="13"/>
  <c r="G2709" i="13"/>
  <c r="F2709" i="13"/>
  <c r="E2709" i="13"/>
  <c r="B2709" i="13"/>
  <c r="D2709" i="13"/>
  <c r="C2709" i="13"/>
  <c r="A2709" i="13"/>
  <c r="U2708" i="13"/>
  <c r="T2708" i="13"/>
  <c r="S2708" i="13"/>
  <c r="R2708" i="13"/>
  <c r="Q2708" i="13"/>
  <c r="P2708" i="13"/>
  <c r="O2708" i="13"/>
  <c r="N2708" i="13"/>
  <c r="M2708" i="13"/>
  <c r="L2708" i="13"/>
  <c r="K2708" i="13"/>
  <c r="J2708" i="13"/>
  <c r="I2708" i="13"/>
  <c r="H2708" i="13"/>
  <c r="G2708" i="13"/>
  <c r="F2708" i="13"/>
  <c r="E2708" i="13"/>
  <c r="B2708" i="13"/>
  <c r="D2708" i="13"/>
  <c r="C2708" i="13"/>
  <c r="A2708" i="13"/>
  <c r="U2707" i="13"/>
  <c r="T2707" i="13"/>
  <c r="S2707" i="13"/>
  <c r="R2707" i="13"/>
  <c r="Q2707" i="13"/>
  <c r="P2707" i="13"/>
  <c r="O2707" i="13"/>
  <c r="N2707" i="13"/>
  <c r="M2707" i="13"/>
  <c r="L2707" i="13"/>
  <c r="K2707" i="13"/>
  <c r="J2707" i="13"/>
  <c r="I2707" i="13"/>
  <c r="H2707" i="13"/>
  <c r="G2707" i="13"/>
  <c r="F2707" i="13"/>
  <c r="E2707" i="13"/>
  <c r="B2707" i="13"/>
  <c r="D2707" i="13"/>
  <c r="C2707" i="13"/>
  <c r="A2707" i="13"/>
  <c r="U2706" i="13"/>
  <c r="T2706" i="13"/>
  <c r="S2706" i="13"/>
  <c r="R2706" i="13"/>
  <c r="Q2706" i="13"/>
  <c r="P2706" i="13"/>
  <c r="O2706" i="13"/>
  <c r="N2706" i="13"/>
  <c r="M2706" i="13"/>
  <c r="L2706" i="13"/>
  <c r="K2706" i="13"/>
  <c r="J2706" i="13"/>
  <c r="I2706" i="13"/>
  <c r="H2706" i="13"/>
  <c r="G2706" i="13"/>
  <c r="F2706" i="13"/>
  <c r="E2706" i="13"/>
  <c r="B2706" i="13"/>
  <c r="D2706" i="13"/>
  <c r="C2706" i="13"/>
  <c r="A2706" i="13"/>
  <c r="U2705" i="13"/>
  <c r="T2705" i="13"/>
  <c r="S2705" i="13"/>
  <c r="R2705" i="13"/>
  <c r="Q2705" i="13"/>
  <c r="P2705" i="13"/>
  <c r="O2705" i="13"/>
  <c r="N2705" i="13"/>
  <c r="M2705" i="13"/>
  <c r="L2705" i="13"/>
  <c r="K2705" i="13"/>
  <c r="J2705" i="13"/>
  <c r="I2705" i="13"/>
  <c r="H2705" i="13"/>
  <c r="G2705" i="13"/>
  <c r="F2705" i="13"/>
  <c r="E2705" i="13"/>
  <c r="B2705" i="13"/>
  <c r="D2705" i="13"/>
  <c r="C2705" i="13"/>
  <c r="A2705" i="13"/>
  <c r="U2704" i="13"/>
  <c r="T2704" i="13"/>
  <c r="S2704" i="13"/>
  <c r="R2704" i="13"/>
  <c r="Q2704" i="13"/>
  <c r="P2704" i="13"/>
  <c r="O2704" i="13"/>
  <c r="N2704" i="13"/>
  <c r="M2704" i="13"/>
  <c r="L2704" i="13"/>
  <c r="K2704" i="13"/>
  <c r="J2704" i="13"/>
  <c r="I2704" i="13"/>
  <c r="H2704" i="13"/>
  <c r="G2704" i="13"/>
  <c r="F2704" i="13"/>
  <c r="E2704" i="13"/>
  <c r="B2704" i="13"/>
  <c r="D2704" i="13"/>
  <c r="C2704" i="13"/>
  <c r="A2704" i="13"/>
  <c r="U2703" i="13"/>
  <c r="T2703" i="13"/>
  <c r="S2703" i="13"/>
  <c r="R2703" i="13"/>
  <c r="Q2703" i="13"/>
  <c r="P2703" i="13"/>
  <c r="O2703" i="13"/>
  <c r="N2703" i="13"/>
  <c r="M2703" i="13"/>
  <c r="L2703" i="13"/>
  <c r="K2703" i="13"/>
  <c r="J2703" i="13"/>
  <c r="I2703" i="13"/>
  <c r="H2703" i="13"/>
  <c r="G2703" i="13"/>
  <c r="F2703" i="13"/>
  <c r="E2703" i="13"/>
  <c r="B2703" i="13"/>
  <c r="D2703" i="13"/>
  <c r="C2703" i="13"/>
  <c r="A2703" i="13"/>
  <c r="U2702" i="13"/>
  <c r="T2702" i="13"/>
  <c r="S2702" i="13"/>
  <c r="R2702" i="13"/>
  <c r="Q2702" i="13"/>
  <c r="P2702" i="13"/>
  <c r="O2702" i="13"/>
  <c r="N2702" i="13"/>
  <c r="M2702" i="13"/>
  <c r="L2702" i="13"/>
  <c r="K2702" i="13"/>
  <c r="J2702" i="13"/>
  <c r="I2702" i="13"/>
  <c r="H2702" i="13"/>
  <c r="G2702" i="13"/>
  <c r="F2702" i="13"/>
  <c r="E2702" i="13"/>
  <c r="B2702" i="13"/>
  <c r="D2702" i="13"/>
  <c r="C2702" i="13"/>
  <c r="A2702" i="13"/>
  <c r="U2701" i="13"/>
  <c r="T2701" i="13"/>
  <c r="S2701" i="13"/>
  <c r="R2701" i="13"/>
  <c r="Q2701" i="13"/>
  <c r="P2701" i="13"/>
  <c r="O2701" i="13"/>
  <c r="N2701" i="13"/>
  <c r="M2701" i="13"/>
  <c r="L2701" i="13"/>
  <c r="K2701" i="13"/>
  <c r="J2701" i="13"/>
  <c r="I2701" i="13"/>
  <c r="H2701" i="13"/>
  <c r="G2701" i="13"/>
  <c r="F2701" i="13"/>
  <c r="E2701" i="13"/>
  <c r="B2701" i="13"/>
  <c r="D2701" i="13"/>
  <c r="C2701" i="13"/>
  <c r="A2701" i="13"/>
  <c r="U2700" i="13"/>
  <c r="T2700" i="13"/>
  <c r="S2700" i="13"/>
  <c r="R2700" i="13"/>
  <c r="Q2700" i="13"/>
  <c r="P2700" i="13"/>
  <c r="O2700" i="13"/>
  <c r="N2700" i="13"/>
  <c r="M2700" i="13"/>
  <c r="L2700" i="13"/>
  <c r="K2700" i="13"/>
  <c r="J2700" i="13"/>
  <c r="I2700" i="13"/>
  <c r="H2700" i="13"/>
  <c r="G2700" i="13"/>
  <c r="F2700" i="13"/>
  <c r="E2700" i="13"/>
  <c r="B2700" i="13"/>
  <c r="D2700" i="13"/>
  <c r="C2700" i="13"/>
  <c r="A2700" i="13"/>
  <c r="U2699" i="13"/>
  <c r="T2699" i="13"/>
  <c r="S2699" i="13"/>
  <c r="R2699" i="13"/>
  <c r="Q2699" i="13"/>
  <c r="P2699" i="13"/>
  <c r="O2699" i="13"/>
  <c r="N2699" i="13"/>
  <c r="M2699" i="13"/>
  <c r="L2699" i="13"/>
  <c r="K2699" i="13"/>
  <c r="J2699" i="13"/>
  <c r="I2699" i="13"/>
  <c r="H2699" i="13"/>
  <c r="G2699" i="13"/>
  <c r="F2699" i="13"/>
  <c r="E2699" i="13"/>
  <c r="B2699" i="13"/>
  <c r="D2699" i="13"/>
  <c r="C2699" i="13"/>
  <c r="A2699" i="13"/>
  <c r="U2698" i="13"/>
  <c r="T2698" i="13"/>
  <c r="S2698" i="13"/>
  <c r="R2698" i="13"/>
  <c r="Q2698" i="13"/>
  <c r="P2698" i="13"/>
  <c r="O2698" i="13"/>
  <c r="N2698" i="13"/>
  <c r="M2698" i="13"/>
  <c r="L2698" i="13"/>
  <c r="K2698" i="13"/>
  <c r="J2698" i="13"/>
  <c r="I2698" i="13"/>
  <c r="H2698" i="13"/>
  <c r="G2698" i="13"/>
  <c r="F2698" i="13"/>
  <c r="E2698" i="13"/>
  <c r="B2698" i="13"/>
  <c r="D2698" i="13"/>
  <c r="C2698" i="13"/>
  <c r="A2698" i="13"/>
  <c r="U2697" i="13"/>
  <c r="T2697" i="13"/>
  <c r="S2697" i="13"/>
  <c r="R2697" i="13"/>
  <c r="Q2697" i="13"/>
  <c r="P2697" i="13"/>
  <c r="O2697" i="13"/>
  <c r="N2697" i="13"/>
  <c r="M2697" i="13"/>
  <c r="L2697" i="13"/>
  <c r="K2697" i="13"/>
  <c r="J2697" i="13"/>
  <c r="I2697" i="13"/>
  <c r="H2697" i="13"/>
  <c r="G2697" i="13"/>
  <c r="F2697" i="13"/>
  <c r="E2697" i="13"/>
  <c r="B2697" i="13"/>
  <c r="D2697" i="13"/>
  <c r="C2697" i="13"/>
  <c r="A2697" i="13"/>
  <c r="U2696" i="13"/>
  <c r="T2696" i="13"/>
  <c r="S2696" i="13"/>
  <c r="R2696" i="13"/>
  <c r="Q2696" i="13"/>
  <c r="P2696" i="13"/>
  <c r="O2696" i="13"/>
  <c r="N2696" i="13"/>
  <c r="M2696" i="13"/>
  <c r="L2696" i="13"/>
  <c r="K2696" i="13"/>
  <c r="J2696" i="13"/>
  <c r="I2696" i="13"/>
  <c r="H2696" i="13"/>
  <c r="G2696" i="13"/>
  <c r="F2696" i="13"/>
  <c r="E2696" i="13"/>
  <c r="B2696" i="13"/>
  <c r="D2696" i="13"/>
  <c r="C2696" i="13"/>
  <c r="A2696" i="13"/>
  <c r="U2695" i="13"/>
  <c r="T2695" i="13"/>
  <c r="S2695" i="13"/>
  <c r="R2695" i="13"/>
  <c r="Q2695" i="13"/>
  <c r="P2695" i="13"/>
  <c r="O2695" i="13"/>
  <c r="N2695" i="13"/>
  <c r="M2695" i="13"/>
  <c r="L2695" i="13"/>
  <c r="K2695" i="13"/>
  <c r="J2695" i="13"/>
  <c r="I2695" i="13"/>
  <c r="H2695" i="13"/>
  <c r="G2695" i="13"/>
  <c r="F2695" i="13"/>
  <c r="E2695" i="13"/>
  <c r="B2695" i="13"/>
  <c r="D2695" i="13"/>
  <c r="C2695" i="13"/>
  <c r="A2695" i="13"/>
  <c r="U2694" i="13"/>
  <c r="T2694" i="13"/>
  <c r="S2694" i="13"/>
  <c r="R2694" i="13"/>
  <c r="Q2694" i="13"/>
  <c r="P2694" i="13"/>
  <c r="O2694" i="13"/>
  <c r="N2694" i="13"/>
  <c r="M2694" i="13"/>
  <c r="L2694" i="13"/>
  <c r="K2694" i="13"/>
  <c r="J2694" i="13"/>
  <c r="I2694" i="13"/>
  <c r="H2694" i="13"/>
  <c r="G2694" i="13"/>
  <c r="F2694" i="13"/>
  <c r="E2694" i="13"/>
  <c r="B2694" i="13"/>
  <c r="D2694" i="13"/>
  <c r="C2694" i="13"/>
  <c r="A2694" i="13"/>
  <c r="U2693" i="13"/>
  <c r="T2693" i="13"/>
  <c r="S2693" i="13"/>
  <c r="R2693" i="13"/>
  <c r="Q2693" i="13"/>
  <c r="P2693" i="13"/>
  <c r="O2693" i="13"/>
  <c r="N2693" i="13"/>
  <c r="M2693" i="13"/>
  <c r="L2693" i="13"/>
  <c r="K2693" i="13"/>
  <c r="J2693" i="13"/>
  <c r="I2693" i="13"/>
  <c r="H2693" i="13"/>
  <c r="G2693" i="13"/>
  <c r="F2693" i="13"/>
  <c r="E2693" i="13"/>
  <c r="B2693" i="13"/>
  <c r="D2693" i="13"/>
  <c r="C2693" i="13"/>
  <c r="A2693" i="13"/>
  <c r="U2692" i="13"/>
  <c r="T2692" i="13"/>
  <c r="S2692" i="13"/>
  <c r="R2692" i="13"/>
  <c r="Q2692" i="13"/>
  <c r="P2692" i="13"/>
  <c r="O2692" i="13"/>
  <c r="N2692" i="13"/>
  <c r="M2692" i="13"/>
  <c r="L2692" i="13"/>
  <c r="K2692" i="13"/>
  <c r="J2692" i="13"/>
  <c r="I2692" i="13"/>
  <c r="H2692" i="13"/>
  <c r="G2692" i="13"/>
  <c r="F2692" i="13"/>
  <c r="E2692" i="13"/>
  <c r="B2692" i="13"/>
  <c r="D2692" i="13"/>
  <c r="C2692" i="13"/>
  <c r="A2692" i="13"/>
  <c r="U2691" i="13"/>
  <c r="T2691" i="13"/>
  <c r="S2691" i="13"/>
  <c r="R2691" i="13"/>
  <c r="Q2691" i="13"/>
  <c r="P2691" i="13"/>
  <c r="O2691" i="13"/>
  <c r="N2691" i="13"/>
  <c r="M2691" i="13"/>
  <c r="L2691" i="13"/>
  <c r="K2691" i="13"/>
  <c r="J2691" i="13"/>
  <c r="I2691" i="13"/>
  <c r="H2691" i="13"/>
  <c r="G2691" i="13"/>
  <c r="F2691" i="13"/>
  <c r="E2691" i="13"/>
  <c r="B2691" i="13"/>
  <c r="D2691" i="13"/>
  <c r="C2691" i="13"/>
  <c r="A2691" i="13"/>
  <c r="U2690" i="13"/>
  <c r="T2690" i="13"/>
  <c r="S2690" i="13"/>
  <c r="R2690" i="13"/>
  <c r="Q2690" i="13"/>
  <c r="P2690" i="13"/>
  <c r="O2690" i="13"/>
  <c r="N2690" i="13"/>
  <c r="M2690" i="13"/>
  <c r="L2690" i="13"/>
  <c r="K2690" i="13"/>
  <c r="J2690" i="13"/>
  <c r="I2690" i="13"/>
  <c r="H2690" i="13"/>
  <c r="G2690" i="13"/>
  <c r="F2690" i="13"/>
  <c r="E2690" i="13"/>
  <c r="B2690" i="13"/>
  <c r="D2690" i="13"/>
  <c r="C2690" i="13"/>
  <c r="A2690" i="13"/>
  <c r="U2689" i="13"/>
  <c r="T2689" i="13"/>
  <c r="S2689" i="13"/>
  <c r="R2689" i="13"/>
  <c r="Q2689" i="13"/>
  <c r="P2689" i="13"/>
  <c r="O2689" i="13"/>
  <c r="N2689" i="13"/>
  <c r="M2689" i="13"/>
  <c r="L2689" i="13"/>
  <c r="K2689" i="13"/>
  <c r="J2689" i="13"/>
  <c r="I2689" i="13"/>
  <c r="H2689" i="13"/>
  <c r="G2689" i="13"/>
  <c r="F2689" i="13"/>
  <c r="E2689" i="13"/>
  <c r="B2689" i="13"/>
  <c r="D2689" i="13"/>
  <c r="C2689" i="13"/>
  <c r="A2689" i="13"/>
  <c r="U2688" i="13"/>
  <c r="T2688" i="13"/>
  <c r="S2688" i="13"/>
  <c r="R2688" i="13"/>
  <c r="Q2688" i="13"/>
  <c r="P2688" i="13"/>
  <c r="O2688" i="13"/>
  <c r="N2688" i="13"/>
  <c r="M2688" i="13"/>
  <c r="L2688" i="13"/>
  <c r="K2688" i="13"/>
  <c r="J2688" i="13"/>
  <c r="I2688" i="13"/>
  <c r="H2688" i="13"/>
  <c r="G2688" i="13"/>
  <c r="F2688" i="13"/>
  <c r="E2688" i="13"/>
  <c r="B2688" i="13"/>
  <c r="D2688" i="13"/>
  <c r="C2688" i="13"/>
  <c r="A2688" i="13"/>
  <c r="U2687" i="13"/>
  <c r="T2687" i="13"/>
  <c r="S2687" i="13"/>
  <c r="R2687" i="13"/>
  <c r="Q2687" i="13"/>
  <c r="P2687" i="13"/>
  <c r="O2687" i="13"/>
  <c r="N2687" i="13"/>
  <c r="M2687" i="13"/>
  <c r="L2687" i="13"/>
  <c r="K2687" i="13"/>
  <c r="J2687" i="13"/>
  <c r="I2687" i="13"/>
  <c r="H2687" i="13"/>
  <c r="G2687" i="13"/>
  <c r="F2687" i="13"/>
  <c r="E2687" i="13"/>
  <c r="B2687" i="13"/>
  <c r="D2687" i="13"/>
  <c r="C2687" i="13"/>
  <c r="A2687" i="13"/>
  <c r="U2686" i="13"/>
  <c r="T2686" i="13"/>
  <c r="S2686" i="13"/>
  <c r="R2686" i="13"/>
  <c r="Q2686" i="13"/>
  <c r="P2686" i="13"/>
  <c r="O2686" i="13"/>
  <c r="N2686" i="13"/>
  <c r="M2686" i="13"/>
  <c r="L2686" i="13"/>
  <c r="K2686" i="13"/>
  <c r="J2686" i="13"/>
  <c r="I2686" i="13"/>
  <c r="H2686" i="13"/>
  <c r="G2686" i="13"/>
  <c r="F2686" i="13"/>
  <c r="E2686" i="13"/>
  <c r="B2686" i="13"/>
  <c r="D2686" i="13"/>
  <c r="C2686" i="13"/>
  <c r="A2686" i="13"/>
  <c r="U2685" i="13"/>
  <c r="T2685" i="13"/>
  <c r="S2685" i="13"/>
  <c r="R2685" i="13"/>
  <c r="Q2685" i="13"/>
  <c r="P2685" i="13"/>
  <c r="O2685" i="13"/>
  <c r="N2685" i="13"/>
  <c r="M2685" i="13"/>
  <c r="L2685" i="13"/>
  <c r="K2685" i="13"/>
  <c r="J2685" i="13"/>
  <c r="I2685" i="13"/>
  <c r="H2685" i="13"/>
  <c r="G2685" i="13"/>
  <c r="F2685" i="13"/>
  <c r="E2685" i="13"/>
  <c r="B2685" i="13"/>
  <c r="D2685" i="13"/>
  <c r="C2685" i="13"/>
  <c r="A2685" i="13"/>
  <c r="U2684" i="13"/>
  <c r="T2684" i="13"/>
  <c r="S2684" i="13"/>
  <c r="R2684" i="13"/>
  <c r="Q2684" i="13"/>
  <c r="P2684" i="13"/>
  <c r="O2684" i="13"/>
  <c r="N2684" i="13"/>
  <c r="M2684" i="13"/>
  <c r="L2684" i="13"/>
  <c r="K2684" i="13"/>
  <c r="J2684" i="13"/>
  <c r="I2684" i="13"/>
  <c r="H2684" i="13"/>
  <c r="G2684" i="13"/>
  <c r="F2684" i="13"/>
  <c r="E2684" i="13"/>
  <c r="B2684" i="13"/>
  <c r="D2684" i="13"/>
  <c r="C2684" i="13"/>
  <c r="A2684" i="13"/>
  <c r="U2683" i="13"/>
  <c r="T2683" i="13"/>
  <c r="S2683" i="13"/>
  <c r="R2683" i="13"/>
  <c r="Q2683" i="13"/>
  <c r="P2683" i="13"/>
  <c r="O2683" i="13"/>
  <c r="N2683" i="13"/>
  <c r="M2683" i="13"/>
  <c r="L2683" i="13"/>
  <c r="K2683" i="13"/>
  <c r="J2683" i="13"/>
  <c r="I2683" i="13"/>
  <c r="H2683" i="13"/>
  <c r="G2683" i="13"/>
  <c r="F2683" i="13"/>
  <c r="E2683" i="13"/>
  <c r="B2683" i="13"/>
  <c r="D2683" i="13"/>
  <c r="C2683" i="13"/>
  <c r="A2683" i="13"/>
  <c r="U2682" i="13"/>
  <c r="T2682" i="13"/>
  <c r="S2682" i="13"/>
  <c r="R2682" i="13"/>
  <c r="Q2682" i="13"/>
  <c r="P2682" i="13"/>
  <c r="O2682" i="13"/>
  <c r="N2682" i="13"/>
  <c r="M2682" i="13"/>
  <c r="L2682" i="13"/>
  <c r="K2682" i="13"/>
  <c r="J2682" i="13"/>
  <c r="I2682" i="13"/>
  <c r="H2682" i="13"/>
  <c r="G2682" i="13"/>
  <c r="F2682" i="13"/>
  <c r="E2682" i="13"/>
  <c r="B2682" i="13"/>
  <c r="D2682" i="13"/>
  <c r="C2682" i="13"/>
  <c r="A2682" i="13"/>
  <c r="U2681" i="13"/>
  <c r="T2681" i="13"/>
  <c r="S2681" i="13"/>
  <c r="R2681" i="13"/>
  <c r="Q2681" i="13"/>
  <c r="P2681" i="13"/>
  <c r="O2681" i="13"/>
  <c r="N2681" i="13"/>
  <c r="M2681" i="13"/>
  <c r="L2681" i="13"/>
  <c r="K2681" i="13"/>
  <c r="J2681" i="13"/>
  <c r="I2681" i="13"/>
  <c r="H2681" i="13"/>
  <c r="G2681" i="13"/>
  <c r="F2681" i="13"/>
  <c r="E2681" i="13"/>
  <c r="B2681" i="13"/>
  <c r="D2681" i="13"/>
  <c r="C2681" i="13"/>
  <c r="A2681" i="13"/>
  <c r="U2680" i="13"/>
  <c r="T2680" i="13"/>
  <c r="S2680" i="13"/>
  <c r="R2680" i="13"/>
  <c r="Q2680" i="13"/>
  <c r="P2680" i="13"/>
  <c r="O2680" i="13"/>
  <c r="N2680" i="13"/>
  <c r="M2680" i="13"/>
  <c r="L2680" i="13"/>
  <c r="K2680" i="13"/>
  <c r="J2680" i="13"/>
  <c r="I2680" i="13"/>
  <c r="H2680" i="13"/>
  <c r="G2680" i="13"/>
  <c r="F2680" i="13"/>
  <c r="E2680" i="13"/>
  <c r="B2680" i="13"/>
  <c r="D2680" i="13"/>
  <c r="C2680" i="13"/>
  <c r="A2680" i="13"/>
  <c r="U2679" i="13"/>
  <c r="T2679" i="13"/>
  <c r="S2679" i="13"/>
  <c r="R2679" i="13"/>
  <c r="Q2679" i="13"/>
  <c r="P2679" i="13"/>
  <c r="O2679" i="13"/>
  <c r="N2679" i="13"/>
  <c r="M2679" i="13"/>
  <c r="L2679" i="13"/>
  <c r="K2679" i="13"/>
  <c r="J2679" i="13"/>
  <c r="I2679" i="13"/>
  <c r="H2679" i="13"/>
  <c r="G2679" i="13"/>
  <c r="F2679" i="13"/>
  <c r="E2679" i="13"/>
  <c r="B2679" i="13"/>
  <c r="D2679" i="13"/>
  <c r="C2679" i="13"/>
  <c r="A2679" i="13"/>
  <c r="U2678" i="13"/>
  <c r="T2678" i="13"/>
  <c r="S2678" i="13"/>
  <c r="R2678" i="13"/>
  <c r="Q2678" i="13"/>
  <c r="P2678" i="13"/>
  <c r="O2678" i="13"/>
  <c r="N2678" i="13"/>
  <c r="M2678" i="13"/>
  <c r="L2678" i="13"/>
  <c r="K2678" i="13"/>
  <c r="J2678" i="13"/>
  <c r="I2678" i="13"/>
  <c r="H2678" i="13"/>
  <c r="G2678" i="13"/>
  <c r="F2678" i="13"/>
  <c r="E2678" i="13"/>
  <c r="B2678" i="13"/>
  <c r="D2678" i="13"/>
  <c r="C2678" i="13"/>
  <c r="A2678" i="13"/>
  <c r="U2677" i="13"/>
  <c r="T2677" i="13"/>
  <c r="S2677" i="13"/>
  <c r="R2677" i="13"/>
  <c r="Q2677" i="13"/>
  <c r="P2677" i="13"/>
  <c r="O2677" i="13"/>
  <c r="N2677" i="13"/>
  <c r="M2677" i="13"/>
  <c r="L2677" i="13"/>
  <c r="K2677" i="13"/>
  <c r="J2677" i="13"/>
  <c r="I2677" i="13"/>
  <c r="H2677" i="13"/>
  <c r="G2677" i="13"/>
  <c r="F2677" i="13"/>
  <c r="E2677" i="13"/>
  <c r="B2677" i="13"/>
  <c r="D2677" i="13"/>
  <c r="C2677" i="13"/>
  <c r="A2677" i="13"/>
  <c r="U2676" i="13"/>
  <c r="T2676" i="13"/>
  <c r="S2676" i="13"/>
  <c r="R2676" i="13"/>
  <c r="Q2676" i="13"/>
  <c r="P2676" i="13"/>
  <c r="O2676" i="13"/>
  <c r="N2676" i="13"/>
  <c r="M2676" i="13"/>
  <c r="L2676" i="13"/>
  <c r="K2676" i="13"/>
  <c r="J2676" i="13"/>
  <c r="I2676" i="13"/>
  <c r="H2676" i="13"/>
  <c r="G2676" i="13"/>
  <c r="F2676" i="13"/>
  <c r="E2676" i="13"/>
  <c r="B2676" i="13"/>
  <c r="D2676" i="13"/>
  <c r="C2676" i="13"/>
  <c r="A2676" i="13"/>
  <c r="U2675" i="13"/>
  <c r="T2675" i="13"/>
  <c r="S2675" i="13"/>
  <c r="R2675" i="13"/>
  <c r="Q2675" i="13"/>
  <c r="P2675" i="13"/>
  <c r="O2675" i="13"/>
  <c r="N2675" i="13"/>
  <c r="M2675" i="13"/>
  <c r="L2675" i="13"/>
  <c r="K2675" i="13"/>
  <c r="J2675" i="13"/>
  <c r="I2675" i="13"/>
  <c r="H2675" i="13"/>
  <c r="G2675" i="13"/>
  <c r="F2675" i="13"/>
  <c r="E2675" i="13"/>
  <c r="B2675" i="13"/>
  <c r="D2675" i="13"/>
  <c r="C2675" i="13"/>
  <c r="A2675" i="13"/>
  <c r="U2674" i="13"/>
  <c r="T2674" i="13"/>
  <c r="S2674" i="13"/>
  <c r="R2674" i="13"/>
  <c r="Q2674" i="13"/>
  <c r="P2674" i="13"/>
  <c r="O2674" i="13"/>
  <c r="N2674" i="13"/>
  <c r="M2674" i="13"/>
  <c r="L2674" i="13"/>
  <c r="K2674" i="13"/>
  <c r="J2674" i="13"/>
  <c r="I2674" i="13"/>
  <c r="H2674" i="13"/>
  <c r="G2674" i="13"/>
  <c r="F2674" i="13"/>
  <c r="E2674" i="13"/>
  <c r="B2674" i="13"/>
  <c r="D2674" i="13"/>
  <c r="C2674" i="13"/>
  <c r="A2674" i="13"/>
  <c r="U2673" i="13"/>
  <c r="T2673" i="13"/>
  <c r="S2673" i="13"/>
  <c r="R2673" i="13"/>
  <c r="Q2673" i="13"/>
  <c r="P2673" i="13"/>
  <c r="O2673" i="13"/>
  <c r="N2673" i="13"/>
  <c r="M2673" i="13"/>
  <c r="L2673" i="13"/>
  <c r="K2673" i="13"/>
  <c r="J2673" i="13"/>
  <c r="I2673" i="13"/>
  <c r="H2673" i="13"/>
  <c r="G2673" i="13"/>
  <c r="F2673" i="13"/>
  <c r="E2673" i="13"/>
  <c r="B2673" i="13"/>
  <c r="D2673" i="13"/>
  <c r="C2673" i="13"/>
  <c r="A2673" i="13"/>
  <c r="U2672" i="13"/>
  <c r="T2672" i="13"/>
  <c r="S2672" i="13"/>
  <c r="R2672" i="13"/>
  <c r="Q2672" i="13"/>
  <c r="P2672" i="13"/>
  <c r="O2672" i="13"/>
  <c r="N2672" i="13"/>
  <c r="M2672" i="13"/>
  <c r="L2672" i="13"/>
  <c r="K2672" i="13"/>
  <c r="J2672" i="13"/>
  <c r="I2672" i="13"/>
  <c r="H2672" i="13"/>
  <c r="G2672" i="13"/>
  <c r="F2672" i="13"/>
  <c r="E2672" i="13"/>
  <c r="B2672" i="13"/>
  <c r="D2672" i="13"/>
  <c r="C2672" i="13"/>
  <c r="A2672" i="13"/>
  <c r="U2671" i="13"/>
  <c r="T2671" i="13"/>
  <c r="S2671" i="13"/>
  <c r="R2671" i="13"/>
  <c r="Q2671" i="13"/>
  <c r="P2671" i="13"/>
  <c r="O2671" i="13"/>
  <c r="N2671" i="13"/>
  <c r="M2671" i="13"/>
  <c r="L2671" i="13"/>
  <c r="K2671" i="13"/>
  <c r="J2671" i="13"/>
  <c r="I2671" i="13"/>
  <c r="H2671" i="13"/>
  <c r="G2671" i="13"/>
  <c r="F2671" i="13"/>
  <c r="E2671" i="13"/>
  <c r="B2671" i="13"/>
  <c r="D2671" i="13"/>
  <c r="C2671" i="13"/>
  <c r="A2671" i="13"/>
  <c r="U2670" i="13"/>
  <c r="T2670" i="13"/>
  <c r="S2670" i="13"/>
  <c r="R2670" i="13"/>
  <c r="Q2670" i="13"/>
  <c r="P2670" i="13"/>
  <c r="O2670" i="13"/>
  <c r="N2670" i="13"/>
  <c r="M2670" i="13"/>
  <c r="L2670" i="13"/>
  <c r="K2670" i="13"/>
  <c r="J2670" i="13"/>
  <c r="I2670" i="13"/>
  <c r="H2670" i="13"/>
  <c r="G2670" i="13"/>
  <c r="F2670" i="13"/>
  <c r="E2670" i="13"/>
  <c r="B2670" i="13"/>
  <c r="D2670" i="13"/>
  <c r="C2670" i="13"/>
  <c r="A2670" i="13"/>
  <c r="U2669" i="13"/>
  <c r="T2669" i="13"/>
  <c r="S2669" i="13"/>
  <c r="R2669" i="13"/>
  <c r="Q2669" i="13"/>
  <c r="P2669" i="13"/>
  <c r="O2669" i="13"/>
  <c r="N2669" i="13"/>
  <c r="M2669" i="13"/>
  <c r="L2669" i="13"/>
  <c r="K2669" i="13"/>
  <c r="J2669" i="13"/>
  <c r="I2669" i="13"/>
  <c r="H2669" i="13"/>
  <c r="G2669" i="13"/>
  <c r="F2669" i="13"/>
  <c r="E2669" i="13"/>
  <c r="B2669" i="13"/>
  <c r="D2669" i="13"/>
  <c r="C2669" i="13"/>
  <c r="A2669" i="13"/>
  <c r="U2668" i="13"/>
  <c r="T2668" i="13"/>
  <c r="S2668" i="13"/>
  <c r="R2668" i="13"/>
  <c r="Q2668" i="13"/>
  <c r="P2668" i="13"/>
  <c r="O2668" i="13"/>
  <c r="N2668" i="13"/>
  <c r="M2668" i="13"/>
  <c r="L2668" i="13"/>
  <c r="K2668" i="13"/>
  <c r="J2668" i="13"/>
  <c r="I2668" i="13"/>
  <c r="H2668" i="13"/>
  <c r="G2668" i="13"/>
  <c r="F2668" i="13"/>
  <c r="E2668" i="13"/>
  <c r="B2668" i="13"/>
  <c r="D2668" i="13"/>
  <c r="C2668" i="13"/>
  <c r="A2668" i="13"/>
  <c r="U2667" i="13"/>
  <c r="T2667" i="13"/>
  <c r="S2667" i="13"/>
  <c r="R2667" i="13"/>
  <c r="Q2667" i="13"/>
  <c r="P2667" i="13"/>
  <c r="O2667" i="13"/>
  <c r="N2667" i="13"/>
  <c r="M2667" i="13"/>
  <c r="L2667" i="13"/>
  <c r="K2667" i="13"/>
  <c r="J2667" i="13"/>
  <c r="I2667" i="13"/>
  <c r="H2667" i="13"/>
  <c r="G2667" i="13"/>
  <c r="F2667" i="13"/>
  <c r="E2667" i="13"/>
  <c r="B2667" i="13"/>
  <c r="D2667" i="13"/>
  <c r="C2667" i="13"/>
  <c r="A2667" i="13"/>
  <c r="U2666" i="13"/>
  <c r="T2666" i="13"/>
  <c r="S2666" i="13"/>
  <c r="R2666" i="13"/>
  <c r="Q2666" i="13"/>
  <c r="P2666" i="13"/>
  <c r="O2666" i="13"/>
  <c r="N2666" i="13"/>
  <c r="M2666" i="13"/>
  <c r="L2666" i="13"/>
  <c r="K2666" i="13"/>
  <c r="J2666" i="13"/>
  <c r="I2666" i="13"/>
  <c r="H2666" i="13"/>
  <c r="G2666" i="13"/>
  <c r="F2666" i="13"/>
  <c r="E2666" i="13"/>
  <c r="B2666" i="13"/>
  <c r="D2666" i="13"/>
  <c r="C2666" i="13"/>
  <c r="A2666" i="13"/>
  <c r="U2665" i="13"/>
  <c r="T2665" i="13"/>
  <c r="S2665" i="13"/>
  <c r="R2665" i="13"/>
  <c r="Q2665" i="13"/>
  <c r="P2665" i="13"/>
  <c r="O2665" i="13"/>
  <c r="N2665" i="13"/>
  <c r="M2665" i="13"/>
  <c r="L2665" i="13"/>
  <c r="K2665" i="13"/>
  <c r="J2665" i="13"/>
  <c r="I2665" i="13"/>
  <c r="H2665" i="13"/>
  <c r="G2665" i="13"/>
  <c r="F2665" i="13"/>
  <c r="E2665" i="13"/>
  <c r="B2665" i="13"/>
  <c r="D2665" i="13"/>
  <c r="C2665" i="13"/>
  <c r="A2665" i="13"/>
  <c r="U2664" i="13"/>
  <c r="T2664" i="13"/>
  <c r="S2664" i="13"/>
  <c r="R2664" i="13"/>
  <c r="Q2664" i="13"/>
  <c r="P2664" i="13"/>
  <c r="O2664" i="13"/>
  <c r="N2664" i="13"/>
  <c r="M2664" i="13"/>
  <c r="L2664" i="13"/>
  <c r="K2664" i="13"/>
  <c r="J2664" i="13"/>
  <c r="I2664" i="13"/>
  <c r="H2664" i="13"/>
  <c r="G2664" i="13"/>
  <c r="F2664" i="13"/>
  <c r="E2664" i="13"/>
  <c r="B2664" i="13"/>
  <c r="D2664" i="13"/>
  <c r="C2664" i="13"/>
  <c r="A2664" i="13"/>
  <c r="U2663" i="13"/>
  <c r="T2663" i="13"/>
  <c r="S2663" i="13"/>
  <c r="R2663" i="13"/>
  <c r="Q2663" i="13"/>
  <c r="P2663" i="13"/>
  <c r="O2663" i="13"/>
  <c r="N2663" i="13"/>
  <c r="M2663" i="13"/>
  <c r="L2663" i="13"/>
  <c r="K2663" i="13"/>
  <c r="J2663" i="13"/>
  <c r="I2663" i="13"/>
  <c r="H2663" i="13"/>
  <c r="G2663" i="13"/>
  <c r="F2663" i="13"/>
  <c r="E2663" i="13"/>
  <c r="B2663" i="13"/>
  <c r="D2663" i="13"/>
  <c r="C2663" i="13"/>
  <c r="A2663" i="13"/>
  <c r="U2662" i="13"/>
  <c r="T2662" i="13"/>
  <c r="S2662" i="13"/>
  <c r="R2662" i="13"/>
  <c r="Q2662" i="13"/>
  <c r="P2662" i="13"/>
  <c r="O2662" i="13"/>
  <c r="N2662" i="13"/>
  <c r="M2662" i="13"/>
  <c r="L2662" i="13"/>
  <c r="K2662" i="13"/>
  <c r="J2662" i="13"/>
  <c r="I2662" i="13"/>
  <c r="H2662" i="13"/>
  <c r="G2662" i="13"/>
  <c r="F2662" i="13"/>
  <c r="E2662" i="13"/>
  <c r="B2662" i="13"/>
  <c r="D2662" i="13"/>
  <c r="C2662" i="13"/>
  <c r="A2662" i="13"/>
  <c r="U2661" i="13"/>
  <c r="T2661" i="13"/>
  <c r="S2661" i="13"/>
  <c r="R2661" i="13"/>
  <c r="Q2661" i="13"/>
  <c r="P2661" i="13"/>
  <c r="O2661" i="13"/>
  <c r="N2661" i="13"/>
  <c r="M2661" i="13"/>
  <c r="L2661" i="13"/>
  <c r="K2661" i="13"/>
  <c r="J2661" i="13"/>
  <c r="I2661" i="13"/>
  <c r="H2661" i="13"/>
  <c r="G2661" i="13"/>
  <c r="F2661" i="13"/>
  <c r="E2661" i="13"/>
  <c r="B2661" i="13"/>
  <c r="D2661" i="13"/>
  <c r="C2661" i="13"/>
  <c r="A2661" i="13"/>
  <c r="U2660" i="13"/>
  <c r="T2660" i="13"/>
  <c r="S2660" i="13"/>
  <c r="R2660" i="13"/>
  <c r="Q2660" i="13"/>
  <c r="P2660" i="13"/>
  <c r="O2660" i="13"/>
  <c r="N2660" i="13"/>
  <c r="M2660" i="13"/>
  <c r="L2660" i="13"/>
  <c r="K2660" i="13"/>
  <c r="J2660" i="13"/>
  <c r="I2660" i="13"/>
  <c r="H2660" i="13"/>
  <c r="G2660" i="13"/>
  <c r="F2660" i="13"/>
  <c r="E2660" i="13"/>
  <c r="B2660" i="13"/>
  <c r="D2660" i="13"/>
  <c r="C2660" i="13"/>
  <c r="A2660" i="13"/>
  <c r="U2659" i="13"/>
  <c r="T2659" i="13"/>
  <c r="S2659" i="13"/>
  <c r="R2659" i="13"/>
  <c r="Q2659" i="13"/>
  <c r="P2659" i="13"/>
  <c r="O2659" i="13"/>
  <c r="N2659" i="13"/>
  <c r="M2659" i="13"/>
  <c r="L2659" i="13"/>
  <c r="K2659" i="13"/>
  <c r="J2659" i="13"/>
  <c r="I2659" i="13"/>
  <c r="H2659" i="13"/>
  <c r="G2659" i="13"/>
  <c r="F2659" i="13"/>
  <c r="E2659" i="13"/>
  <c r="B2659" i="13"/>
  <c r="D2659" i="13"/>
  <c r="C2659" i="13"/>
  <c r="A2659" i="13"/>
  <c r="U2658" i="13"/>
  <c r="T2658" i="13"/>
  <c r="S2658" i="13"/>
  <c r="R2658" i="13"/>
  <c r="Q2658" i="13"/>
  <c r="P2658" i="13"/>
  <c r="O2658" i="13"/>
  <c r="N2658" i="13"/>
  <c r="M2658" i="13"/>
  <c r="L2658" i="13"/>
  <c r="K2658" i="13"/>
  <c r="J2658" i="13"/>
  <c r="I2658" i="13"/>
  <c r="H2658" i="13"/>
  <c r="G2658" i="13"/>
  <c r="F2658" i="13"/>
  <c r="E2658" i="13"/>
  <c r="B2658" i="13"/>
  <c r="D2658" i="13"/>
  <c r="C2658" i="13"/>
  <c r="A2658" i="13"/>
  <c r="U2657" i="13"/>
  <c r="T2657" i="13"/>
  <c r="S2657" i="13"/>
  <c r="R2657" i="13"/>
  <c r="Q2657" i="13"/>
  <c r="P2657" i="13"/>
  <c r="O2657" i="13"/>
  <c r="N2657" i="13"/>
  <c r="M2657" i="13"/>
  <c r="L2657" i="13"/>
  <c r="K2657" i="13"/>
  <c r="J2657" i="13"/>
  <c r="I2657" i="13"/>
  <c r="H2657" i="13"/>
  <c r="G2657" i="13"/>
  <c r="F2657" i="13"/>
  <c r="E2657" i="13"/>
  <c r="B2657" i="13"/>
  <c r="D2657" i="13"/>
  <c r="C2657" i="13"/>
  <c r="A2657" i="13"/>
  <c r="U2656" i="13"/>
  <c r="T2656" i="13"/>
  <c r="S2656" i="13"/>
  <c r="R2656" i="13"/>
  <c r="Q2656" i="13"/>
  <c r="P2656" i="13"/>
  <c r="O2656" i="13"/>
  <c r="N2656" i="13"/>
  <c r="M2656" i="13"/>
  <c r="L2656" i="13"/>
  <c r="K2656" i="13"/>
  <c r="J2656" i="13"/>
  <c r="I2656" i="13"/>
  <c r="H2656" i="13"/>
  <c r="G2656" i="13"/>
  <c r="F2656" i="13"/>
  <c r="E2656" i="13"/>
  <c r="B2656" i="13"/>
  <c r="D2656" i="13"/>
  <c r="C2656" i="13"/>
  <c r="A2656" i="13"/>
  <c r="U2655" i="13"/>
  <c r="T2655" i="13"/>
  <c r="S2655" i="13"/>
  <c r="R2655" i="13"/>
  <c r="Q2655" i="13"/>
  <c r="P2655" i="13"/>
  <c r="O2655" i="13"/>
  <c r="N2655" i="13"/>
  <c r="M2655" i="13"/>
  <c r="L2655" i="13"/>
  <c r="K2655" i="13"/>
  <c r="J2655" i="13"/>
  <c r="I2655" i="13"/>
  <c r="H2655" i="13"/>
  <c r="G2655" i="13"/>
  <c r="F2655" i="13"/>
  <c r="E2655" i="13"/>
  <c r="B2655" i="13"/>
  <c r="D2655" i="13"/>
  <c r="C2655" i="13"/>
  <c r="A2655" i="13"/>
  <c r="U2654" i="13"/>
  <c r="T2654" i="13"/>
  <c r="S2654" i="13"/>
  <c r="R2654" i="13"/>
  <c r="Q2654" i="13"/>
  <c r="P2654" i="13"/>
  <c r="O2654" i="13"/>
  <c r="N2654" i="13"/>
  <c r="M2654" i="13"/>
  <c r="L2654" i="13"/>
  <c r="K2654" i="13"/>
  <c r="J2654" i="13"/>
  <c r="I2654" i="13"/>
  <c r="H2654" i="13"/>
  <c r="G2654" i="13"/>
  <c r="F2654" i="13"/>
  <c r="E2654" i="13"/>
  <c r="B2654" i="13"/>
  <c r="D2654" i="13"/>
  <c r="C2654" i="13"/>
  <c r="A2654" i="13"/>
  <c r="U2653" i="13"/>
  <c r="T2653" i="13"/>
  <c r="S2653" i="13"/>
  <c r="R2653" i="13"/>
  <c r="Q2653" i="13"/>
  <c r="P2653" i="13"/>
  <c r="O2653" i="13"/>
  <c r="N2653" i="13"/>
  <c r="M2653" i="13"/>
  <c r="L2653" i="13"/>
  <c r="K2653" i="13"/>
  <c r="J2653" i="13"/>
  <c r="I2653" i="13"/>
  <c r="H2653" i="13"/>
  <c r="G2653" i="13"/>
  <c r="F2653" i="13"/>
  <c r="E2653" i="13"/>
  <c r="B2653" i="13"/>
  <c r="D2653" i="13"/>
  <c r="C2653" i="13"/>
  <c r="A2653" i="13"/>
  <c r="U2652" i="13"/>
  <c r="T2652" i="13"/>
  <c r="S2652" i="13"/>
  <c r="R2652" i="13"/>
  <c r="Q2652" i="13"/>
  <c r="P2652" i="13"/>
  <c r="O2652" i="13"/>
  <c r="N2652" i="13"/>
  <c r="M2652" i="13"/>
  <c r="L2652" i="13"/>
  <c r="K2652" i="13"/>
  <c r="J2652" i="13"/>
  <c r="I2652" i="13"/>
  <c r="H2652" i="13"/>
  <c r="G2652" i="13"/>
  <c r="F2652" i="13"/>
  <c r="E2652" i="13"/>
  <c r="B2652" i="13"/>
  <c r="D2652" i="13"/>
  <c r="C2652" i="13"/>
  <c r="A2652" i="13"/>
  <c r="U2651" i="13"/>
  <c r="T2651" i="13"/>
  <c r="S2651" i="13"/>
  <c r="R2651" i="13"/>
  <c r="Q2651" i="13"/>
  <c r="P2651" i="13"/>
  <c r="O2651" i="13"/>
  <c r="N2651" i="13"/>
  <c r="M2651" i="13"/>
  <c r="L2651" i="13"/>
  <c r="K2651" i="13"/>
  <c r="J2651" i="13"/>
  <c r="I2651" i="13"/>
  <c r="H2651" i="13"/>
  <c r="G2651" i="13"/>
  <c r="F2651" i="13"/>
  <c r="E2651" i="13"/>
  <c r="B2651" i="13"/>
  <c r="D2651" i="13"/>
  <c r="C2651" i="13"/>
  <c r="A2651" i="13"/>
  <c r="U2650" i="13"/>
  <c r="T2650" i="13"/>
  <c r="S2650" i="13"/>
  <c r="R2650" i="13"/>
  <c r="Q2650" i="13"/>
  <c r="P2650" i="13"/>
  <c r="O2650" i="13"/>
  <c r="N2650" i="13"/>
  <c r="M2650" i="13"/>
  <c r="L2650" i="13"/>
  <c r="K2650" i="13"/>
  <c r="J2650" i="13"/>
  <c r="I2650" i="13"/>
  <c r="H2650" i="13"/>
  <c r="G2650" i="13"/>
  <c r="F2650" i="13"/>
  <c r="E2650" i="13"/>
  <c r="B2650" i="13"/>
  <c r="D2650" i="13"/>
  <c r="C2650" i="13"/>
  <c r="A2650" i="13"/>
  <c r="U2649" i="13"/>
  <c r="T2649" i="13"/>
  <c r="S2649" i="13"/>
  <c r="R2649" i="13"/>
  <c r="Q2649" i="13"/>
  <c r="P2649" i="13"/>
  <c r="O2649" i="13"/>
  <c r="N2649" i="13"/>
  <c r="M2649" i="13"/>
  <c r="L2649" i="13"/>
  <c r="K2649" i="13"/>
  <c r="J2649" i="13"/>
  <c r="I2649" i="13"/>
  <c r="H2649" i="13"/>
  <c r="G2649" i="13"/>
  <c r="F2649" i="13"/>
  <c r="E2649" i="13"/>
  <c r="B2649" i="13"/>
  <c r="D2649" i="13"/>
  <c r="C2649" i="13"/>
  <c r="A2649" i="13"/>
  <c r="U2648" i="13"/>
  <c r="T2648" i="13"/>
  <c r="S2648" i="13"/>
  <c r="R2648" i="13"/>
  <c r="Q2648" i="13"/>
  <c r="P2648" i="13"/>
  <c r="O2648" i="13"/>
  <c r="N2648" i="13"/>
  <c r="M2648" i="13"/>
  <c r="L2648" i="13"/>
  <c r="K2648" i="13"/>
  <c r="J2648" i="13"/>
  <c r="I2648" i="13"/>
  <c r="H2648" i="13"/>
  <c r="G2648" i="13"/>
  <c r="F2648" i="13"/>
  <c r="E2648" i="13"/>
  <c r="B2648" i="13"/>
  <c r="D2648" i="13"/>
  <c r="C2648" i="13"/>
  <c r="A2648" i="13"/>
  <c r="U2647" i="13"/>
  <c r="T2647" i="13"/>
  <c r="S2647" i="13"/>
  <c r="R2647" i="13"/>
  <c r="Q2647" i="13"/>
  <c r="P2647" i="13"/>
  <c r="O2647" i="13"/>
  <c r="N2647" i="13"/>
  <c r="M2647" i="13"/>
  <c r="L2647" i="13"/>
  <c r="K2647" i="13"/>
  <c r="J2647" i="13"/>
  <c r="I2647" i="13"/>
  <c r="H2647" i="13"/>
  <c r="G2647" i="13"/>
  <c r="F2647" i="13"/>
  <c r="E2647" i="13"/>
  <c r="B2647" i="13"/>
  <c r="D2647" i="13"/>
  <c r="C2647" i="13"/>
  <c r="A2647" i="13"/>
  <c r="U2646" i="13"/>
  <c r="T2646" i="13"/>
  <c r="S2646" i="13"/>
  <c r="R2646" i="13"/>
  <c r="Q2646" i="13"/>
  <c r="P2646" i="13"/>
  <c r="O2646" i="13"/>
  <c r="N2646" i="13"/>
  <c r="M2646" i="13"/>
  <c r="L2646" i="13"/>
  <c r="K2646" i="13"/>
  <c r="J2646" i="13"/>
  <c r="I2646" i="13"/>
  <c r="H2646" i="13"/>
  <c r="G2646" i="13"/>
  <c r="F2646" i="13"/>
  <c r="E2646" i="13"/>
  <c r="B2646" i="13"/>
  <c r="D2646" i="13"/>
  <c r="C2646" i="13"/>
  <c r="A2646" i="13"/>
  <c r="U2645" i="13"/>
  <c r="T2645" i="13"/>
  <c r="S2645" i="13"/>
  <c r="R2645" i="13"/>
  <c r="Q2645" i="13"/>
  <c r="P2645" i="13"/>
  <c r="O2645" i="13"/>
  <c r="N2645" i="13"/>
  <c r="M2645" i="13"/>
  <c r="L2645" i="13"/>
  <c r="K2645" i="13"/>
  <c r="J2645" i="13"/>
  <c r="I2645" i="13"/>
  <c r="H2645" i="13"/>
  <c r="G2645" i="13"/>
  <c r="F2645" i="13"/>
  <c r="E2645" i="13"/>
  <c r="B2645" i="13"/>
  <c r="D2645" i="13"/>
  <c r="C2645" i="13"/>
  <c r="A2645" i="13"/>
  <c r="U2644" i="13"/>
  <c r="T2644" i="13"/>
  <c r="S2644" i="13"/>
  <c r="R2644" i="13"/>
  <c r="Q2644" i="13"/>
  <c r="P2644" i="13"/>
  <c r="O2644" i="13"/>
  <c r="N2644" i="13"/>
  <c r="M2644" i="13"/>
  <c r="L2644" i="13"/>
  <c r="K2644" i="13"/>
  <c r="J2644" i="13"/>
  <c r="I2644" i="13"/>
  <c r="H2644" i="13"/>
  <c r="G2644" i="13"/>
  <c r="F2644" i="13"/>
  <c r="E2644" i="13"/>
  <c r="B2644" i="13"/>
  <c r="D2644" i="13"/>
  <c r="C2644" i="13"/>
  <c r="A2644" i="13"/>
  <c r="U2643" i="13"/>
  <c r="T2643" i="13"/>
  <c r="S2643" i="13"/>
  <c r="R2643" i="13"/>
  <c r="Q2643" i="13"/>
  <c r="P2643" i="13"/>
  <c r="O2643" i="13"/>
  <c r="N2643" i="13"/>
  <c r="M2643" i="13"/>
  <c r="L2643" i="13"/>
  <c r="K2643" i="13"/>
  <c r="J2643" i="13"/>
  <c r="I2643" i="13"/>
  <c r="H2643" i="13"/>
  <c r="G2643" i="13"/>
  <c r="F2643" i="13"/>
  <c r="E2643" i="13"/>
  <c r="B2643" i="13"/>
  <c r="D2643" i="13"/>
  <c r="C2643" i="13"/>
  <c r="A2643" i="13"/>
  <c r="U2642" i="13"/>
  <c r="T2642" i="13"/>
  <c r="S2642" i="13"/>
  <c r="R2642" i="13"/>
  <c r="Q2642" i="13"/>
  <c r="P2642" i="13"/>
  <c r="O2642" i="13"/>
  <c r="N2642" i="13"/>
  <c r="M2642" i="13"/>
  <c r="L2642" i="13"/>
  <c r="K2642" i="13"/>
  <c r="J2642" i="13"/>
  <c r="I2642" i="13"/>
  <c r="H2642" i="13"/>
  <c r="G2642" i="13"/>
  <c r="F2642" i="13"/>
  <c r="E2642" i="13"/>
  <c r="B2642" i="13"/>
  <c r="D2642" i="13"/>
  <c r="C2642" i="13"/>
  <c r="A2642" i="13"/>
  <c r="U2641" i="13"/>
  <c r="T2641" i="13"/>
  <c r="S2641" i="13"/>
  <c r="R2641" i="13"/>
  <c r="Q2641" i="13"/>
  <c r="P2641" i="13"/>
  <c r="O2641" i="13"/>
  <c r="N2641" i="13"/>
  <c r="M2641" i="13"/>
  <c r="L2641" i="13"/>
  <c r="K2641" i="13"/>
  <c r="J2641" i="13"/>
  <c r="I2641" i="13"/>
  <c r="H2641" i="13"/>
  <c r="G2641" i="13"/>
  <c r="F2641" i="13"/>
  <c r="E2641" i="13"/>
  <c r="B2641" i="13"/>
  <c r="D2641" i="13"/>
  <c r="C2641" i="13"/>
  <c r="A2641" i="13"/>
  <c r="U2640" i="13"/>
  <c r="T2640" i="13"/>
  <c r="S2640" i="13"/>
  <c r="R2640" i="13"/>
  <c r="Q2640" i="13"/>
  <c r="P2640" i="13"/>
  <c r="O2640" i="13"/>
  <c r="N2640" i="13"/>
  <c r="M2640" i="13"/>
  <c r="L2640" i="13"/>
  <c r="K2640" i="13"/>
  <c r="J2640" i="13"/>
  <c r="I2640" i="13"/>
  <c r="H2640" i="13"/>
  <c r="G2640" i="13"/>
  <c r="F2640" i="13"/>
  <c r="E2640" i="13"/>
  <c r="B2640" i="13"/>
  <c r="D2640" i="13"/>
  <c r="C2640" i="13"/>
  <c r="A2640" i="13"/>
  <c r="U2639" i="13"/>
  <c r="T2639" i="13"/>
  <c r="S2639" i="13"/>
  <c r="R2639" i="13"/>
  <c r="Q2639" i="13"/>
  <c r="P2639" i="13"/>
  <c r="O2639" i="13"/>
  <c r="N2639" i="13"/>
  <c r="M2639" i="13"/>
  <c r="L2639" i="13"/>
  <c r="K2639" i="13"/>
  <c r="J2639" i="13"/>
  <c r="I2639" i="13"/>
  <c r="H2639" i="13"/>
  <c r="G2639" i="13"/>
  <c r="F2639" i="13"/>
  <c r="E2639" i="13"/>
  <c r="B2639" i="13"/>
  <c r="D2639" i="13"/>
  <c r="C2639" i="13"/>
  <c r="A2639" i="13"/>
  <c r="U2638" i="13"/>
  <c r="T2638" i="13"/>
  <c r="S2638" i="13"/>
  <c r="R2638" i="13"/>
  <c r="Q2638" i="13"/>
  <c r="P2638" i="13"/>
  <c r="O2638" i="13"/>
  <c r="N2638" i="13"/>
  <c r="M2638" i="13"/>
  <c r="L2638" i="13"/>
  <c r="K2638" i="13"/>
  <c r="J2638" i="13"/>
  <c r="I2638" i="13"/>
  <c r="H2638" i="13"/>
  <c r="G2638" i="13"/>
  <c r="F2638" i="13"/>
  <c r="E2638" i="13"/>
  <c r="B2638" i="13"/>
  <c r="D2638" i="13"/>
  <c r="C2638" i="13"/>
  <c r="A2638" i="13"/>
  <c r="U2637" i="13"/>
  <c r="T2637" i="13"/>
  <c r="S2637" i="13"/>
  <c r="R2637" i="13"/>
  <c r="Q2637" i="13"/>
  <c r="P2637" i="13"/>
  <c r="O2637" i="13"/>
  <c r="N2637" i="13"/>
  <c r="M2637" i="13"/>
  <c r="L2637" i="13"/>
  <c r="K2637" i="13"/>
  <c r="J2637" i="13"/>
  <c r="I2637" i="13"/>
  <c r="H2637" i="13"/>
  <c r="G2637" i="13"/>
  <c r="F2637" i="13"/>
  <c r="E2637" i="13"/>
  <c r="B2637" i="13"/>
  <c r="D2637" i="13"/>
  <c r="C2637" i="13"/>
  <c r="A2637" i="13"/>
  <c r="U2636" i="13"/>
  <c r="T2636" i="13"/>
  <c r="S2636" i="13"/>
  <c r="R2636" i="13"/>
  <c r="Q2636" i="13"/>
  <c r="P2636" i="13"/>
  <c r="O2636" i="13"/>
  <c r="N2636" i="13"/>
  <c r="M2636" i="13"/>
  <c r="L2636" i="13"/>
  <c r="K2636" i="13"/>
  <c r="J2636" i="13"/>
  <c r="I2636" i="13"/>
  <c r="H2636" i="13"/>
  <c r="G2636" i="13"/>
  <c r="F2636" i="13"/>
  <c r="E2636" i="13"/>
  <c r="B2636" i="13"/>
  <c r="D2636" i="13"/>
  <c r="C2636" i="13"/>
  <c r="A2636" i="13"/>
  <c r="U2635" i="13"/>
  <c r="T2635" i="13"/>
  <c r="S2635" i="13"/>
  <c r="R2635" i="13"/>
  <c r="Q2635" i="13"/>
  <c r="P2635" i="13"/>
  <c r="O2635" i="13"/>
  <c r="N2635" i="13"/>
  <c r="M2635" i="13"/>
  <c r="L2635" i="13"/>
  <c r="K2635" i="13"/>
  <c r="J2635" i="13"/>
  <c r="I2635" i="13"/>
  <c r="H2635" i="13"/>
  <c r="G2635" i="13"/>
  <c r="F2635" i="13"/>
  <c r="E2635" i="13"/>
  <c r="B2635" i="13"/>
  <c r="D2635" i="13"/>
  <c r="C2635" i="13"/>
  <c r="A2635" i="13"/>
  <c r="U2634" i="13"/>
  <c r="T2634" i="13"/>
  <c r="S2634" i="13"/>
  <c r="R2634" i="13"/>
  <c r="Q2634" i="13"/>
  <c r="P2634" i="13"/>
  <c r="O2634" i="13"/>
  <c r="N2634" i="13"/>
  <c r="M2634" i="13"/>
  <c r="L2634" i="13"/>
  <c r="K2634" i="13"/>
  <c r="J2634" i="13"/>
  <c r="I2634" i="13"/>
  <c r="H2634" i="13"/>
  <c r="G2634" i="13"/>
  <c r="F2634" i="13"/>
  <c r="E2634" i="13"/>
  <c r="B2634" i="13"/>
  <c r="D2634" i="13"/>
  <c r="C2634" i="13"/>
  <c r="A2634" i="13"/>
  <c r="U2633" i="13"/>
  <c r="T2633" i="13"/>
  <c r="S2633" i="13"/>
  <c r="R2633" i="13"/>
  <c r="Q2633" i="13"/>
  <c r="P2633" i="13"/>
  <c r="O2633" i="13"/>
  <c r="N2633" i="13"/>
  <c r="M2633" i="13"/>
  <c r="L2633" i="13"/>
  <c r="K2633" i="13"/>
  <c r="J2633" i="13"/>
  <c r="I2633" i="13"/>
  <c r="H2633" i="13"/>
  <c r="G2633" i="13"/>
  <c r="F2633" i="13"/>
  <c r="E2633" i="13"/>
  <c r="B2633" i="13"/>
  <c r="D2633" i="13"/>
  <c r="C2633" i="13"/>
  <c r="A2633" i="13"/>
  <c r="U2632" i="13"/>
  <c r="T2632" i="13"/>
  <c r="S2632" i="13"/>
  <c r="R2632" i="13"/>
  <c r="Q2632" i="13"/>
  <c r="P2632" i="13"/>
  <c r="O2632" i="13"/>
  <c r="N2632" i="13"/>
  <c r="M2632" i="13"/>
  <c r="L2632" i="13"/>
  <c r="K2632" i="13"/>
  <c r="J2632" i="13"/>
  <c r="I2632" i="13"/>
  <c r="H2632" i="13"/>
  <c r="G2632" i="13"/>
  <c r="F2632" i="13"/>
  <c r="E2632" i="13"/>
  <c r="B2632" i="13"/>
  <c r="D2632" i="13"/>
  <c r="C2632" i="13"/>
  <c r="A2632" i="13"/>
  <c r="U2631" i="13"/>
  <c r="T2631" i="13"/>
  <c r="S2631" i="13"/>
  <c r="R2631" i="13"/>
  <c r="Q2631" i="13"/>
  <c r="P2631" i="13"/>
  <c r="O2631" i="13"/>
  <c r="N2631" i="13"/>
  <c r="M2631" i="13"/>
  <c r="L2631" i="13"/>
  <c r="K2631" i="13"/>
  <c r="J2631" i="13"/>
  <c r="I2631" i="13"/>
  <c r="H2631" i="13"/>
  <c r="G2631" i="13"/>
  <c r="F2631" i="13"/>
  <c r="E2631" i="13"/>
  <c r="B2631" i="13"/>
  <c r="D2631" i="13"/>
  <c r="C2631" i="13"/>
  <c r="A2631" i="13"/>
  <c r="U2630" i="13"/>
  <c r="T2630" i="13"/>
  <c r="S2630" i="13"/>
  <c r="R2630" i="13"/>
  <c r="Q2630" i="13"/>
  <c r="P2630" i="13"/>
  <c r="O2630" i="13"/>
  <c r="N2630" i="13"/>
  <c r="M2630" i="13"/>
  <c r="L2630" i="13"/>
  <c r="K2630" i="13"/>
  <c r="J2630" i="13"/>
  <c r="I2630" i="13"/>
  <c r="H2630" i="13"/>
  <c r="G2630" i="13"/>
  <c r="F2630" i="13"/>
  <c r="E2630" i="13"/>
  <c r="B2630" i="13"/>
  <c r="D2630" i="13"/>
  <c r="C2630" i="13"/>
  <c r="A2630" i="13"/>
  <c r="U2629" i="13"/>
  <c r="T2629" i="13"/>
  <c r="S2629" i="13"/>
  <c r="R2629" i="13"/>
  <c r="Q2629" i="13"/>
  <c r="P2629" i="13"/>
  <c r="O2629" i="13"/>
  <c r="N2629" i="13"/>
  <c r="M2629" i="13"/>
  <c r="L2629" i="13"/>
  <c r="K2629" i="13"/>
  <c r="J2629" i="13"/>
  <c r="I2629" i="13"/>
  <c r="H2629" i="13"/>
  <c r="G2629" i="13"/>
  <c r="F2629" i="13"/>
  <c r="E2629" i="13"/>
  <c r="B2629" i="13"/>
  <c r="D2629" i="13"/>
  <c r="C2629" i="13"/>
  <c r="A2629" i="13"/>
  <c r="U2628" i="13"/>
  <c r="T2628" i="13"/>
  <c r="S2628" i="13"/>
  <c r="R2628" i="13"/>
  <c r="Q2628" i="13"/>
  <c r="P2628" i="13"/>
  <c r="O2628" i="13"/>
  <c r="N2628" i="13"/>
  <c r="M2628" i="13"/>
  <c r="L2628" i="13"/>
  <c r="K2628" i="13"/>
  <c r="J2628" i="13"/>
  <c r="I2628" i="13"/>
  <c r="H2628" i="13"/>
  <c r="G2628" i="13"/>
  <c r="F2628" i="13"/>
  <c r="E2628" i="13"/>
  <c r="B2628" i="13"/>
  <c r="D2628" i="13"/>
  <c r="C2628" i="13"/>
  <c r="A2628" i="13"/>
  <c r="U2627" i="13"/>
  <c r="T2627" i="13"/>
  <c r="S2627" i="13"/>
  <c r="R2627" i="13"/>
  <c r="Q2627" i="13"/>
  <c r="P2627" i="13"/>
  <c r="O2627" i="13"/>
  <c r="N2627" i="13"/>
  <c r="M2627" i="13"/>
  <c r="L2627" i="13"/>
  <c r="K2627" i="13"/>
  <c r="J2627" i="13"/>
  <c r="I2627" i="13"/>
  <c r="H2627" i="13"/>
  <c r="G2627" i="13"/>
  <c r="F2627" i="13"/>
  <c r="E2627" i="13"/>
  <c r="B2627" i="13"/>
  <c r="D2627" i="13"/>
  <c r="C2627" i="13"/>
  <c r="A2627" i="13"/>
  <c r="U2626" i="13"/>
  <c r="T2626" i="13"/>
  <c r="S2626" i="13"/>
  <c r="R2626" i="13"/>
  <c r="Q2626" i="13"/>
  <c r="P2626" i="13"/>
  <c r="O2626" i="13"/>
  <c r="N2626" i="13"/>
  <c r="M2626" i="13"/>
  <c r="L2626" i="13"/>
  <c r="K2626" i="13"/>
  <c r="J2626" i="13"/>
  <c r="I2626" i="13"/>
  <c r="H2626" i="13"/>
  <c r="G2626" i="13"/>
  <c r="F2626" i="13"/>
  <c r="E2626" i="13"/>
  <c r="B2626" i="13"/>
  <c r="D2626" i="13"/>
  <c r="C2626" i="13"/>
  <c r="A2626" i="13"/>
  <c r="U2625" i="13"/>
  <c r="T2625" i="13"/>
  <c r="S2625" i="13"/>
  <c r="R2625" i="13"/>
  <c r="Q2625" i="13"/>
  <c r="P2625" i="13"/>
  <c r="O2625" i="13"/>
  <c r="N2625" i="13"/>
  <c r="M2625" i="13"/>
  <c r="L2625" i="13"/>
  <c r="K2625" i="13"/>
  <c r="J2625" i="13"/>
  <c r="I2625" i="13"/>
  <c r="H2625" i="13"/>
  <c r="G2625" i="13"/>
  <c r="F2625" i="13"/>
  <c r="E2625" i="13"/>
  <c r="B2625" i="13"/>
  <c r="D2625" i="13"/>
  <c r="C2625" i="13"/>
  <c r="A2625" i="13"/>
  <c r="U2624" i="13"/>
  <c r="T2624" i="13"/>
  <c r="S2624" i="13"/>
  <c r="R2624" i="13"/>
  <c r="Q2624" i="13"/>
  <c r="P2624" i="13"/>
  <c r="O2624" i="13"/>
  <c r="N2624" i="13"/>
  <c r="M2624" i="13"/>
  <c r="L2624" i="13"/>
  <c r="K2624" i="13"/>
  <c r="J2624" i="13"/>
  <c r="I2624" i="13"/>
  <c r="H2624" i="13"/>
  <c r="G2624" i="13"/>
  <c r="F2624" i="13"/>
  <c r="E2624" i="13"/>
  <c r="B2624" i="13"/>
  <c r="D2624" i="13"/>
  <c r="C2624" i="13"/>
  <c r="A2624" i="13"/>
  <c r="U2623" i="13"/>
  <c r="T2623" i="13"/>
  <c r="S2623" i="13"/>
  <c r="R2623" i="13"/>
  <c r="Q2623" i="13"/>
  <c r="P2623" i="13"/>
  <c r="O2623" i="13"/>
  <c r="N2623" i="13"/>
  <c r="M2623" i="13"/>
  <c r="L2623" i="13"/>
  <c r="K2623" i="13"/>
  <c r="J2623" i="13"/>
  <c r="I2623" i="13"/>
  <c r="H2623" i="13"/>
  <c r="G2623" i="13"/>
  <c r="F2623" i="13"/>
  <c r="E2623" i="13"/>
  <c r="B2623" i="13"/>
  <c r="D2623" i="13"/>
  <c r="C2623" i="13"/>
  <c r="A2623" i="13"/>
  <c r="U2622" i="13"/>
  <c r="T2622" i="13"/>
  <c r="S2622" i="13"/>
  <c r="R2622" i="13"/>
  <c r="Q2622" i="13"/>
  <c r="P2622" i="13"/>
  <c r="O2622" i="13"/>
  <c r="N2622" i="13"/>
  <c r="M2622" i="13"/>
  <c r="L2622" i="13"/>
  <c r="K2622" i="13"/>
  <c r="J2622" i="13"/>
  <c r="I2622" i="13"/>
  <c r="H2622" i="13"/>
  <c r="G2622" i="13"/>
  <c r="F2622" i="13"/>
  <c r="E2622" i="13"/>
  <c r="B2622" i="13"/>
  <c r="D2622" i="13"/>
  <c r="C2622" i="13"/>
  <c r="A2622" i="13"/>
  <c r="U2621" i="13"/>
  <c r="T2621" i="13"/>
  <c r="S2621" i="13"/>
  <c r="R2621" i="13"/>
  <c r="Q2621" i="13"/>
  <c r="P2621" i="13"/>
  <c r="O2621" i="13"/>
  <c r="N2621" i="13"/>
  <c r="M2621" i="13"/>
  <c r="L2621" i="13"/>
  <c r="K2621" i="13"/>
  <c r="J2621" i="13"/>
  <c r="I2621" i="13"/>
  <c r="H2621" i="13"/>
  <c r="G2621" i="13"/>
  <c r="F2621" i="13"/>
  <c r="E2621" i="13"/>
  <c r="B2621" i="13"/>
  <c r="D2621" i="13"/>
  <c r="C2621" i="13"/>
  <c r="A2621" i="13"/>
  <c r="U2620" i="13"/>
  <c r="T2620" i="13"/>
  <c r="S2620" i="13"/>
  <c r="R2620" i="13"/>
  <c r="Q2620" i="13"/>
  <c r="P2620" i="13"/>
  <c r="O2620" i="13"/>
  <c r="N2620" i="13"/>
  <c r="M2620" i="13"/>
  <c r="L2620" i="13"/>
  <c r="K2620" i="13"/>
  <c r="J2620" i="13"/>
  <c r="I2620" i="13"/>
  <c r="H2620" i="13"/>
  <c r="G2620" i="13"/>
  <c r="F2620" i="13"/>
  <c r="E2620" i="13"/>
  <c r="B2620" i="13"/>
  <c r="D2620" i="13"/>
  <c r="C2620" i="13"/>
  <c r="A2620" i="13"/>
  <c r="U2619" i="13"/>
  <c r="T2619" i="13"/>
  <c r="S2619" i="13"/>
  <c r="R2619" i="13"/>
  <c r="Q2619" i="13"/>
  <c r="P2619" i="13"/>
  <c r="O2619" i="13"/>
  <c r="N2619" i="13"/>
  <c r="M2619" i="13"/>
  <c r="L2619" i="13"/>
  <c r="K2619" i="13"/>
  <c r="J2619" i="13"/>
  <c r="I2619" i="13"/>
  <c r="H2619" i="13"/>
  <c r="G2619" i="13"/>
  <c r="F2619" i="13"/>
  <c r="E2619" i="13"/>
  <c r="B2619" i="13"/>
  <c r="D2619" i="13"/>
  <c r="C2619" i="13"/>
  <c r="A2619" i="13"/>
  <c r="U2618" i="13"/>
  <c r="T2618" i="13"/>
  <c r="S2618" i="13"/>
  <c r="R2618" i="13"/>
  <c r="Q2618" i="13"/>
  <c r="P2618" i="13"/>
  <c r="O2618" i="13"/>
  <c r="N2618" i="13"/>
  <c r="M2618" i="13"/>
  <c r="L2618" i="13"/>
  <c r="K2618" i="13"/>
  <c r="J2618" i="13"/>
  <c r="I2618" i="13"/>
  <c r="H2618" i="13"/>
  <c r="G2618" i="13"/>
  <c r="F2618" i="13"/>
  <c r="E2618" i="13"/>
  <c r="B2618" i="13"/>
  <c r="D2618" i="13"/>
  <c r="C2618" i="13"/>
  <c r="A2618" i="13"/>
  <c r="U2617" i="13"/>
  <c r="T2617" i="13"/>
  <c r="S2617" i="13"/>
  <c r="R2617" i="13"/>
  <c r="Q2617" i="13"/>
  <c r="P2617" i="13"/>
  <c r="O2617" i="13"/>
  <c r="N2617" i="13"/>
  <c r="M2617" i="13"/>
  <c r="L2617" i="13"/>
  <c r="K2617" i="13"/>
  <c r="J2617" i="13"/>
  <c r="I2617" i="13"/>
  <c r="H2617" i="13"/>
  <c r="G2617" i="13"/>
  <c r="F2617" i="13"/>
  <c r="E2617" i="13"/>
  <c r="B2617" i="13"/>
  <c r="D2617" i="13"/>
  <c r="C2617" i="13"/>
  <c r="A2617" i="13"/>
  <c r="U2616" i="13"/>
  <c r="T2616" i="13"/>
  <c r="S2616" i="13"/>
  <c r="R2616" i="13"/>
  <c r="Q2616" i="13"/>
  <c r="P2616" i="13"/>
  <c r="O2616" i="13"/>
  <c r="N2616" i="13"/>
  <c r="M2616" i="13"/>
  <c r="L2616" i="13"/>
  <c r="K2616" i="13"/>
  <c r="J2616" i="13"/>
  <c r="I2616" i="13"/>
  <c r="H2616" i="13"/>
  <c r="G2616" i="13"/>
  <c r="F2616" i="13"/>
  <c r="E2616" i="13"/>
  <c r="B2616" i="13"/>
  <c r="D2616" i="13"/>
  <c r="C2616" i="13"/>
  <c r="A2616" i="13"/>
  <c r="U2615" i="13"/>
  <c r="T2615" i="13"/>
  <c r="S2615" i="13"/>
  <c r="R2615" i="13"/>
  <c r="Q2615" i="13"/>
  <c r="P2615" i="13"/>
  <c r="O2615" i="13"/>
  <c r="N2615" i="13"/>
  <c r="M2615" i="13"/>
  <c r="L2615" i="13"/>
  <c r="K2615" i="13"/>
  <c r="J2615" i="13"/>
  <c r="I2615" i="13"/>
  <c r="H2615" i="13"/>
  <c r="G2615" i="13"/>
  <c r="F2615" i="13"/>
  <c r="E2615" i="13"/>
  <c r="B2615" i="13"/>
  <c r="D2615" i="13"/>
  <c r="C2615" i="13"/>
  <c r="A2615" i="13"/>
  <c r="U2614" i="13"/>
  <c r="T2614" i="13"/>
  <c r="S2614" i="13"/>
  <c r="R2614" i="13"/>
  <c r="Q2614" i="13"/>
  <c r="P2614" i="13"/>
  <c r="O2614" i="13"/>
  <c r="N2614" i="13"/>
  <c r="M2614" i="13"/>
  <c r="L2614" i="13"/>
  <c r="K2614" i="13"/>
  <c r="J2614" i="13"/>
  <c r="I2614" i="13"/>
  <c r="H2614" i="13"/>
  <c r="G2614" i="13"/>
  <c r="F2614" i="13"/>
  <c r="E2614" i="13"/>
  <c r="B2614" i="13"/>
  <c r="D2614" i="13"/>
  <c r="C2614" i="13"/>
  <c r="A2614" i="13"/>
  <c r="U2613" i="13"/>
  <c r="T2613" i="13"/>
  <c r="S2613" i="13"/>
  <c r="R2613" i="13"/>
  <c r="Q2613" i="13"/>
  <c r="P2613" i="13"/>
  <c r="O2613" i="13"/>
  <c r="N2613" i="13"/>
  <c r="M2613" i="13"/>
  <c r="L2613" i="13"/>
  <c r="K2613" i="13"/>
  <c r="J2613" i="13"/>
  <c r="I2613" i="13"/>
  <c r="H2613" i="13"/>
  <c r="G2613" i="13"/>
  <c r="F2613" i="13"/>
  <c r="E2613" i="13"/>
  <c r="B2613" i="13"/>
  <c r="D2613" i="13"/>
  <c r="C2613" i="13"/>
  <c r="A2613" i="13"/>
  <c r="U2612" i="13"/>
  <c r="T2612" i="13"/>
  <c r="S2612" i="13"/>
  <c r="R2612" i="13"/>
  <c r="Q2612" i="13"/>
  <c r="P2612" i="13"/>
  <c r="O2612" i="13"/>
  <c r="N2612" i="13"/>
  <c r="M2612" i="13"/>
  <c r="L2612" i="13"/>
  <c r="K2612" i="13"/>
  <c r="J2612" i="13"/>
  <c r="I2612" i="13"/>
  <c r="H2612" i="13"/>
  <c r="G2612" i="13"/>
  <c r="F2612" i="13"/>
  <c r="E2612" i="13"/>
  <c r="B2612" i="13"/>
  <c r="D2612" i="13"/>
  <c r="C2612" i="13"/>
  <c r="A2612" i="13"/>
  <c r="U2611" i="13"/>
  <c r="T2611" i="13"/>
  <c r="S2611" i="13"/>
  <c r="R2611" i="13"/>
  <c r="Q2611" i="13"/>
  <c r="P2611" i="13"/>
  <c r="O2611" i="13"/>
  <c r="N2611" i="13"/>
  <c r="M2611" i="13"/>
  <c r="L2611" i="13"/>
  <c r="K2611" i="13"/>
  <c r="J2611" i="13"/>
  <c r="I2611" i="13"/>
  <c r="H2611" i="13"/>
  <c r="G2611" i="13"/>
  <c r="F2611" i="13"/>
  <c r="E2611" i="13"/>
  <c r="B2611" i="13"/>
  <c r="D2611" i="13"/>
  <c r="C2611" i="13"/>
  <c r="A2611" i="13"/>
  <c r="U2610" i="13"/>
  <c r="T2610" i="13"/>
  <c r="S2610" i="13"/>
  <c r="R2610" i="13"/>
  <c r="Q2610" i="13"/>
  <c r="P2610" i="13"/>
  <c r="O2610" i="13"/>
  <c r="N2610" i="13"/>
  <c r="M2610" i="13"/>
  <c r="L2610" i="13"/>
  <c r="K2610" i="13"/>
  <c r="J2610" i="13"/>
  <c r="I2610" i="13"/>
  <c r="H2610" i="13"/>
  <c r="G2610" i="13"/>
  <c r="F2610" i="13"/>
  <c r="E2610" i="13"/>
  <c r="B2610" i="13"/>
  <c r="D2610" i="13"/>
  <c r="C2610" i="13"/>
  <c r="A2610" i="13"/>
  <c r="U2609" i="13"/>
  <c r="T2609" i="13"/>
  <c r="S2609" i="13"/>
  <c r="R2609" i="13"/>
  <c r="Q2609" i="13"/>
  <c r="P2609" i="13"/>
  <c r="O2609" i="13"/>
  <c r="N2609" i="13"/>
  <c r="M2609" i="13"/>
  <c r="L2609" i="13"/>
  <c r="K2609" i="13"/>
  <c r="J2609" i="13"/>
  <c r="I2609" i="13"/>
  <c r="H2609" i="13"/>
  <c r="G2609" i="13"/>
  <c r="F2609" i="13"/>
  <c r="E2609" i="13"/>
  <c r="B2609" i="13"/>
  <c r="D2609" i="13"/>
  <c r="C2609" i="13"/>
  <c r="A2609" i="13"/>
  <c r="U2608" i="13"/>
  <c r="T2608" i="13"/>
  <c r="S2608" i="13"/>
  <c r="R2608" i="13"/>
  <c r="Q2608" i="13"/>
  <c r="P2608" i="13"/>
  <c r="O2608" i="13"/>
  <c r="N2608" i="13"/>
  <c r="M2608" i="13"/>
  <c r="L2608" i="13"/>
  <c r="K2608" i="13"/>
  <c r="J2608" i="13"/>
  <c r="I2608" i="13"/>
  <c r="H2608" i="13"/>
  <c r="G2608" i="13"/>
  <c r="F2608" i="13"/>
  <c r="E2608" i="13"/>
  <c r="B2608" i="13"/>
  <c r="D2608" i="13"/>
  <c r="C2608" i="13"/>
  <c r="A2608" i="13"/>
  <c r="U2607" i="13"/>
  <c r="T2607" i="13"/>
  <c r="S2607" i="13"/>
  <c r="R2607" i="13"/>
  <c r="Q2607" i="13"/>
  <c r="P2607" i="13"/>
  <c r="O2607" i="13"/>
  <c r="N2607" i="13"/>
  <c r="M2607" i="13"/>
  <c r="L2607" i="13"/>
  <c r="K2607" i="13"/>
  <c r="J2607" i="13"/>
  <c r="I2607" i="13"/>
  <c r="H2607" i="13"/>
  <c r="G2607" i="13"/>
  <c r="F2607" i="13"/>
  <c r="E2607" i="13"/>
  <c r="B2607" i="13"/>
  <c r="D2607" i="13"/>
  <c r="C2607" i="13"/>
  <c r="A2607" i="13"/>
  <c r="U2606" i="13"/>
  <c r="T2606" i="13"/>
  <c r="S2606" i="13"/>
  <c r="R2606" i="13"/>
  <c r="Q2606" i="13"/>
  <c r="P2606" i="13"/>
  <c r="O2606" i="13"/>
  <c r="N2606" i="13"/>
  <c r="M2606" i="13"/>
  <c r="L2606" i="13"/>
  <c r="K2606" i="13"/>
  <c r="J2606" i="13"/>
  <c r="I2606" i="13"/>
  <c r="H2606" i="13"/>
  <c r="G2606" i="13"/>
  <c r="F2606" i="13"/>
  <c r="E2606" i="13"/>
  <c r="B2606" i="13"/>
  <c r="D2606" i="13"/>
  <c r="C2606" i="13"/>
  <c r="A2606" i="13"/>
  <c r="U2605" i="13"/>
  <c r="T2605" i="13"/>
  <c r="S2605" i="13"/>
  <c r="R2605" i="13"/>
  <c r="Q2605" i="13"/>
  <c r="P2605" i="13"/>
  <c r="O2605" i="13"/>
  <c r="N2605" i="13"/>
  <c r="M2605" i="13"/>
  <c r="L2605" i="13"/>
  <c r="K2605" i="13"/>
  <c r="J2605" i="13"/>
  <c r="I2605" i="13"/>
  <c r="H2605" i="13"/>
  <c r="G2605" i="13"/>
  <c r="F2605" i="13"/>
  <c r="E2605" i="13"/>
  <c r="B2605" i="13"/>
  <c r="D2605" i="13"/>
  <c r="C2605" i="13"/>
  <c r="A2605" i="13"/>
  <c r="U2604" i="13"/>
  <c r="T2604" i="13"/>
  <c r="S2604" i="13"/>
  <c r="R2604" i="13"/>
  <c r="Q2604" i="13"/>
  <c r="P2604" i="13"/>
  <c r="O2604" i="13"/>
  <c r="N2604" i="13"/>
  <c r="M2604" i="13"/>
  <c r="L2604" i="13"/>
  <c r="K2604" i="13"/>
  <c r="J2604" i="13"/>
  <c r="I2604" i="13"/>
  <c r="H2604" i="13"/>
  <c r="G2604" i="13"/>
  <c r="F2604" i="13"/>
  <c r="E2604" i="13"/>
  <c r="B2604" i="13"/>
  <c r="D2604" i="13"/>
  <c r="C2604" i="13"/>
  <c r="A2604" i="13"/>
  <c r="U2603" i="13"/>
  <c r="T2603" i="13"/>
  <c r="S2603" i="13"/>
  <c r="R2603" i="13"/>
  <c r="Q2603" i="13"/>
  <c r="P2603" i="13"/>
  <c r="O2603" i="13"/>
  <c r="N2603" i="13"/>
  <c r="M2603" i="13"/>
  <c r="L2603" i="13"/>
  <c r="K2603" i="13"/>
  <c r="J2603" i="13"/>
  <c r="I2603" i="13"/>
  <c r="H2603" i="13"/>
  <c r="G2603" i="13"/>
  <c r="F2603" i="13"/>
  <c r="E2603" i="13"/>
  <c r="B2603" i="13"/>
  <c r="D2603" i="13"/>
  <c r="C2603" i="13"/>
  <c r="A2603" i="13"/>
  <c r="U2602" i="13"/>
  <c r="T2602" i="13"/>
  <c r="S2602" i="13"/>
  <c r="R2602" i="13"/>
  <c r="Q2602" i="13"/>
  <c r="P2602" i="13"/>
  <c r="O2602" i="13"/>
  <c r="N2602" i="13"/>
  <c r="M2602" i="13"/>
  <c r="L2602" i="13"/>
  <c r="K2602" i="13"/>
  <c r="J2602" i="13"/>
  <c r="I2602" i="13"/>
  <c r="H2602" i="13"/>
  <c r="G2602" i="13"/>
  <c r="F2602" i="13"/>
  <c r="E2602" i="13"/>
  <c r="B2602" i="13"/>
  <c r="D2602" i="13"/>
  <c r="C2602" i="13"/>
  <c r="A2602" i="13"/>
  <c r="U2601" i="13"/>
  <c r="T2601" i="13"/>
  <c r="S2601" i="13"/>
  <c r="R2601" i="13"/>
  <c r="Q2601" i="13"/>
  <c r="P2601" i="13"/>
  <c r="O2601" i="13"/>
  <c r="N2601" i="13"/>
  <c r="M2601" i="13"/>
  <c r="L2601" i="13"/>
  <c r="K2601" i="13"/>
  <c r="J2601" i="13"/>
  <c r="I2601" i="13"/>
  <c r="H2601" i="13"/>
  <c r="G2601" i="13"/>
  <c r="F2601" i="13"/>
  <c r="E2601" i="13"/>
  <c r="B2601" i="13"/>
  <c r="D2601" i="13"/>
  <c r="C2601" i="13"/>
  <c r="A2601" i="13"/>
  <c r="U2600" i="13"/>
  <c r="T2600" i="13"/>
  <c r="S2600" i="13"/>
  <c r="R2600" i="13"/>
  <c r="Q2600" i="13"/>
  <c r="P2600" i="13"/>
  <c r="O2600" i="13"/>
  <c r="N2600" i="13"/>
  <c r="M2600" i="13"/>
  <c r="L2600" i="13"/>
  <c r="K2600" i="13"/>
  <c r="J2600" i="13"/>
  <c r="I2600" i="13"/>
  <c r="H2600" i="13"/>
  <c r="G2600" i="13"/>
  <c r="F2600" i="13"/>
  <c r="E2600" i="13"/>
  <c r="B2600" i="13"/>
  <c r="D2600" i="13"/>
  <c r="C2600" i="13"/>
  <c r="A2600" i="13"/>
  <c r="U2599" i="13"/>
  <c r="T2599" i="13"/>
  <c r="S2599" i="13"/>
  <c r="R2599" i="13"/>
  <c r="Q2599" i="13"/>
  <c r="P2599" i="13"/>
  <c r="O2599" i="13"/>
  <c r="N2599" i="13"/>
  <c r="M2599" i="13"/>
  <c r="L2599" i="13"/>
  <c r="K2599" i="13"/>
  <c r="J2599" i="13"/>
  <c r="I2599" i="13"/>
  <c r="H2599" i="13"/>
  <c r="G2599" i="13"/>
  <c r="F2599" i="13"/>
  <c r="E2599" i="13"/>
  <c r="B2599" i="13"/>
  <c r="D2599" i="13"/>
  <c r="C2599" i="13"/>
  <c r="A2599" i="13"/>
  <c r="U2598" i="13"/>
  <c r="T2598" i="13"/>
  <c r="S2598" i="13"/>
  <c r="R2598" i="13"/>
  <c r="Q2598" i="13"/>
  <c r="P2598" i="13"/>
  <c r="O2598" i="13"/>
  <c r="N2598" i="13"/>
  <c r="M2598" i="13"/>
  <c r="L2598" i="13"/>
  <c r="K2598" i="13"/>
  <c r="J2598" i="13"/>
  <c r="I2598" i="13"/>
  <c r="H2598" i="13"/>
  <c r="G2598" i="13"/>
  <c r="F2598" i="13"/>
  <c r="E2598" i="13"/>
  <c r="B2598" i="13"/>
  <c r="D2598" i="13"/>
  <c r="C2598" i="13"/>
  <c r="A2598" i="13"/>
  <c r="U2597" i="13"/>
  <c r="T2597" i="13"/>
  <c r="S2597" i="13"/>
  <c r="R2597" i="13"/>
  <c r="Q2597" i="13"/>
  <c r="P2597" i="13"/>
  <c r="O2597" i="13"/>
  <c r="N2597" i="13"/>
  <c r="M2597" i="13"/>
  <c r="L2597" i="13"/>
  <c r="K2597" i="13"/>
  <c r="J2597" i="13"/>
  <c r="I2597" i="13"/>
  <c r="H2597" i="13"/>
  <c r="G2597" i="13"/>
  <c r="F2597" i="13"/>
  <c r="E2597" i="13"/>
  <c r="B2597" i="13"/>
  <c r="D2597" i="13"/>
  <c r="C2597" i="13"/>
  <c r="A2597" i="13"/>
  <c r="U2596" i="13"/>
  <c r="T2596" i="13"/>
  <c r="S2596" i="13"/>
  <c r="R2596" i="13"/>
  <c r="Q2596" i="13"/>
  <c r="P2596" i="13"/>
  <c r="O2596" i="13"/>
  <c r="N2596" i="13"/>
  <c r="M2596" i="13"/>
  <c r="L2596" i="13"/>
  <c r="K2596" i="13"/>
  <c r="J2596" i="13"/>
  <c r="I2596" i="13"/>
  <c r="H2596" i="13"/>
  <c r="G2596" i="13"/>
  <c r="F2596" i="13"/>
  <c r="E2596" i="13"/>
  <c r="B2596" i="13"/>
  <c r="D2596" i="13"/>
  <c r="C2596" i="13"/>
  <c r="A2596" i="13"/>
  <c r="U2595" i="13"/>
  <c r="T2595" i="13"/>
  <c r="S2595" i="13"/>
  <c r="R2595" i="13"/>
  <c r="Q2595" i="13"/>
  <c r="P2595" i="13"/>
  <c r="O2595" i="13"/>
  <c r="N2595" i="13"/>
  <c r="M2595" i="13"/>
  <c r="L2595" i="13"/>
  <c r="K2595" i="13"/>
  <c r="J2595" i="13"/>
  <c r="I2595" i="13"/>
  <c r="H2595" i="13"/>
  <c r="G2595" i="13"/>
  <c r="F2595" i="13"/>
  <c r="E2595" i="13"/>
  <c r="B2595" i="13"/>
  <c r="D2595" i="13"/>
  <c r="C2595" i="13"/>
  <c r="A2595" i="13"/>
  <c r="U2594" i="13"/>
  <c r="T2594" i="13"/>
  <c r="S2594" i="13"/>
  <c r="R2594" i="13"/>
  <c r="Q2594" i="13"/>
  <c r="P2594" i="13"/>
  <c r="O2594" i="13"/>
  <c r="N2594" i="13"/>
  <c r="M2594" i="13"/>
  <c r="L2594" i="13"/>
  <c r="K2594" i="13"/>
  <c r="J2594" i="13"/>
  <c r="I2594" i="13"/>
  <c r="H2594" i="13"/>
  <c r="G2594" i="13"/>
  <c r="F2594" i="13"/>
  <c r="E2594" i="13"/>
  <c r="B2594" i="13"/>
  <c r="D2594" i="13"/>
  <c r="C2594" i="13"/>
  <c r="A2594" i="13"/>
  <c r="U2593" i="13"/>
  <c r="T2593" i="13"/>
  <c r="S2593" i="13"/>
  <c r="R2593" i="13"/>
  <c r="Q2593" i="13"/>
  <c r="P2593" i="13"/>
  <c r="O2593" i="13"/>
  <c r="N2593" i="13"/>
  <c r="M2593" i="13"/>
  <c r="L2593" i="13"/>
  <c r="K2593" i="13"/>
  <c r="J2593" i="13"/>
  <c r="I2593" i="13"/>
  <c r="H2593" i="13"/>
  <c r="G2593" i="13"/>
  <c r="F2593" i="13"/>
  <c r="E2593" i="13"/>
  <c r="B2593" i="13"/>
  <c r="D2593" i="13"/>
  <c r="C2593" i="13"/>
  <c r="A2593" i="13"/>
  <c r="U2592" i="13"/>
  <c r="T2592" i="13"/>
  <c r="S2592" i="13"/>
  <c r="R2592" i="13"/>
  <c r="Q2592" i="13"/>
  <c r="P2592" i="13"/>
  <c r="O2592" i="13"/>
  <c r="N2592" i="13"/>
  <c r="M2592" i="13"/>
  <c r="L2592" i="13"/>
  <c r="K2592" i="13"/>
  <c r="J2592" i="13"/>
  <c r="I2592" i="13"/>
  <c r="H2592" i="13"/>
  <c r="G2592" i="13"/>
  <c r="F2592" i="13"/>
  <c r="E2592" i="13"/>
  <c r="B2592" i="13"/>
  <c r="D2592" i="13"/>
  <c r="C2592" i="13"/>
  <c r="A2592" i="13"/>
  <c r="U2591" i="13"/>
  <c r="T2591" i="13"/>
  <c r="S2591" i="13"/>
  <c r="R2591" i="13"/>
  <c r="Q2591" i="13"/>
  <c r="P2591" i="13"/>
  <c r="O2591" i="13"/>
  <c r="N2591" i="13"/>
  <c r="M2591" i="13"/>
  <c r="L2591" i="13"/>
  <c r="K2591" i="13"/>
  <c r="J2591" i="13"/>
  <c r="I2591" i="13"/>
  <c r="H2591" i="13"/>
  <c r="G2591" i="13"/>
  <c r="F2591" i="13"/>
  <c r="E2591" i="13"/>
  <c r="B2591" i="13"/>
  <c r="D2591" i="13"/>
  <c r="C2591" i="13"/>
  <c r="A2591" i="13"/>
  <c r="U2590" i="13"/>
  <c r="T2590" i="13"/>
  <c r="S2590" i="13"/>
  <c r="R2590" i="13"/>
  <c r="Q2590" i="13"/>
  <c r="P2590" i="13"/>
  <c r="O2590" i="13"/>
  <c r="N2590" i="13"/>
  <c r="M2590" i="13"/>
  <c r="L2590" i="13"/>
  <c r="K2590" i="13"/>
  <c r="J2590" i="13"/>
  <c r="I2590" i="13"/>
  <c r="H2590" i="13"/>
  <c r="G2590" i="13"/>
  <c r="F2590" i="13"/>
  <c r="E2590" i="13"/>
  <c r="B2590" i="13"/>
  <c r="D2590" i="13"/>
  <c r="C2590" i="13"/>
  <c r="A2590" i="13"/>
  <c r="U2589" i="13"/>
  <c r="T2589" i="13"/>
  <c r="S2589" i="13"/>
  <c r="R2589" i="13"/>
  <c r="Q2589" i="13"/>
  <c r="P2589" i="13"/>
  <c r="O2589" i="13"/>
  <c r="N2589" i="13"/>
  <c r="M2589" i="13"/>
  <c r="L2589" i="13"/>
  <c r="K2589" i="13"/>
  <c r="J2589" i="13"/>
  <c r="I2589" i="13"/>
  <c r="H2589" i="13"/>
  <c r="G2589" i="13"/>
  <c r="F2589" i="13"/>
  <c r="E2589" i="13"/>
  <c r="B2589" i="13"/>
  <c r="D2589" i="13"/>
  <c r="C2589" i="13"/>
  <c r="A2589" i="13"/>
  <c r="U2588" i="13"/>
  <c r="T2588" i="13"/>
  <c r="S2588" i="13"/>
  <c r="R2588" i="13"/>
  <c r="Q2588" i="13"/>
  <c r="P2588" i="13"/>
  <c r="O2588" i="13"/>
  <c r="N2588" i="13"/>
  <c r="M2588" i="13"/>
  <c r="L2588" i="13"/>
  <c r="K2588" i="13"/>
  <c r="J2588" i="13"/>
  <c r="I2588" i="13"/>
  <c r="H2588" i="13"/>
  <c r="G2588" i="13"/>
  <c r="F2588" i="13"/>
  <c r="E2588" i="13"/>
  <c r="B2588" i="13"/>
  <c r="D2588" i="13"/>
  <c r="C2588" i="13"/>
  <c r="A2588" i="13"/>
  <c r="U2587" i="13"/>
  <c r="T2587" i="13"/>
  <c r="S2587" i="13"/>
  <c r="R2587" i="13"/>
  <c r="Q2587" i="13"/>
  <c r="P2587" i="13"/>
  <c r="O2587" i="13"/>
  <c r="N2587" i="13"/>
  <c r="M2587" i="13"/>
  <c r="L2587" i="13"/>
  <c r="K2587" i="13"/>
  <c r="J2587" i="13"/>
  <c r="I2587" i="13"/>
  <c r="H2587" i="13"/>
  <c r="G2587" i="13"/>
  <c r="F2587" i="13"/>
  <c r="E2587" i="13"/>
  <c r="B2587" i="13"/>
  <c r="D2587" i="13"/>
  <c r="C2587" i="13"/>
  <c r="A2587" i="13"/>
  <c r="U2586" i="13"/>
  <c r="T2586" i="13"/>
  <c r="S2586" i="13"/>
  <c r="R2586" i="13"/>
  <c r="Q2586" i="13"/>
  <c r="P2586" i="13"/>
  <c r="O2586" i="13"/>
  <c r="N2586" i="13"/>
  <c r="M2586" i="13"/>
  <c r="L2586" i="13"/>
  <c r="K2586" i="13"/>
  <c r="J2586" i="13"/>
  <c r="I2586" i="13"/>
  <c r="H2586" i="13"/>
  <c r="G2586" i="13"/>
  <c r="F2586" i="13"/>
  <c r="E2586" i="13"/>
  <c r="B2586" i="13"/>
  <c r="D2586" i="13"/>
  <c r="C2586" i="13"/>
  <c r="A2586" i="13"/>
  <c r="U2585" i="13"/>
  <c r="T2585" i="13"/>
  <c r="S2585" i="13"/>
  <c r="R2585" i="13"/>
  <c r="Q2585" i="13"/>
  <c r="P2585" i="13"/>
  <c r="O2585" i="13"/>
  <c r="N2585" i="13"/>
  <c r="M2585" i="13"/>
  <c r="L2585" i="13"/>
  <c r="K2585" i="13"/>
  <c r="J2585" i="13"/>
  <c r="I2585" i="13"/>
  <c r="H2585" i="13"/>
  <c r="G2585" i="13"/>
  <c r="F2585" i="13"/>
  <c r="E2585" i="13"/>
  <c r="B2585" i="13"/>
  <c r="D2585" i="13"/>
  <c r="C2585" i="13"/>
  <c r="A2585" i="13"/>
  <c r="U2584" i="13"/>
  <c r="T2584" i="13"/>
  <c r="S2584" i="13"/>
  <c r="R2584" i="13"/>
  <c r="Q2584" i="13"/>
  <c r="P2584" i="13"/>
  <c r="O2584" i="13"/>
  <c r="N2584" i="13"/>
  <c r="M2584" i="13"/>
  <c r="L2584" i="13"/>
  <c r="K2584" i="13"/>
  <c r="J2584" i="13"/>
  <c r="I2584" i="13"/>
  <c r="H2584" i="13"/>
  <c r="G2584" i="13"/>
  <c r="F2584" i="13"/>
  <c r="E2584" i="13"/>
  <c r="B2584" i="13"/>
  <c r="D2584" i="13"/>
  <c r="C2584" i="13"/>
  <c r="A2584" i="13"/>
  <c r="U2583" i="13"/>
  <c r="T2583" i="13"/>
  <c r="S2583" i="13"/>
  <c r="R2583" i="13"/>
  <c r="Q2583" i="13"/>
  <c r="P2583" i="13"/>
  <c r="O2583" i="13"/>
  <c r="N2583" i="13"/>
  <c r="M2583" i="13"/>
  <c r="L2583" i="13"/>
  <c r="K2583" i="13"/>
  <c r="J2583" i="13"/>
  <c r="I2583" i="13"/>
  <c r="H2583" i="13"/>
  <c r="G2583" i="13"/>
  <c r="F2583" i="13"/>
  <c r="E2583" i="13"/>
  <c r="B2583" i="13"/>
  <c r="D2583" i="13"/>
  <c r="C2583" i="13"/>
  <c r="A2583" i="13"/>
  <c r="U2582" i="13"/>
  <c r="T2582" i="13"/>
  <c r="S2582" i="13"/>
  <c r="R2582" i="13"/>
  <c r="Q2582" i="13"/>
  <c r="P2582" i="13"/>
  <c r="O2582" i="13"/>
  <c r="N2582" i="13"/>
  <c r="M2582" i="13"/>
  <c r="L2582" i="13"/>
  <c r="K2582" i="13"/>
  <c r="J2582" i="13"/>
  <c r="I2582" i="13"/>
  <c r="H2582" i="13"/>
  <c r="G2582" i="13"/>
  <c r="F2582" i="13"/>
  <c r="E2582" i="13"/>
  <c r="B2582" i="13"/>
  <c r="D2582" i="13"/>
  <c r="C2582" i="13"/>
  <c r="A2582" i="13"/>
  <c r="U2581" i="13"/>
  <c r="T2581" i="13"/>
  <c r="S2581" i="13"/>
  <c r="R2581" i="13"/>
  <c r="Q2581" i="13"/>
  <c r="P2581" i="13"/>
  <c r="O2581" i="13"/>
  <c r="N2581" i="13"/>
  <c r="M2581" i="13"/>
  <c r="L2581" i="13"/>
  <c r="K2581" i="13"/>
  <c r="J2581" i="13"/>
  <c r="I2581" i="13"/>
  <c r="H2581" i="13"/>
  <c r="G2581" i="13"/>
  <c r="F2581" i="13"/>
  <c r="E2581" i="13"/>
  <c r="B2581" i="13"/>
  <c r="D2581" i="13"/>
  <c r="C2581" i="13"/>
  <c r="A2581" i="13"/>
  <c r="U2580" i="13"/>
  <c r="T2580" i="13"/>
  <c r="S2580" i="13"/>
  <c r="R2580" i="13"/>
  <c r="Q2580" i="13"/>
  <c r="P2580" i="13"/>
  <c r="O2580" i="13"/>
  <c r="N2580" i="13"/>
  <c r="M2580" i="13"/>
  <c r="L2580" i="13"/>
  <c r="K2580" i="13"/>
  <c r="J2580" i="13"/>
  <c r="I2580" i="13"/>
  <c r="H2580" i="13"/>
  <c r="G2580" i="13"/>
  <c r="F2580" i="13"/>
  <c r="E2580" i="13"/>
  <c r="B2580" i="13"/>
  <c r="D2580" i="13"/>
  <c r="C2580" i="13"/>
  <c r="A2580" i="13"/>
  <c r="U2579" i="13"/>
  <c r="T2579" i="13"/>
  <c r="S2579" i="13"/>
  <c r="R2579" i="13"/>
  <c r="Q2579" i="13"/>
  <c r="P2579" i="13"/>
  <c r="O2579" i="13"/>
  <c r="N2579" i="13"/>
  <c r="M2579" i="13"/>
  <c r="L2579" i="13"/>
  <c r="K2579" i="13"/>
  <c r="J2579" i="13"/>
  <c r="I2579" i="13"/>
  <c r="H2579" i="13"/>
  <c r="G2579" i="13"/>
  <c r="F2579" i="13"/>
  <c r="E2579" i="13"/>
  <c r="B2579" i="13"/>
  <c r="D2579" i="13"/>
  <c r="C2579" i="13"/>
  <c r="A2579" i="13"/>
  <c r="U2578" i="13"/>
  <c r="T2578" i="13"/>
  <c r="S2578" i="13"/>
  <c r="R2578" i="13"/>
  <c r="Q2578" i="13"/>
  <c r="P2578" i="13"/>
  <c r="O2578" i="13"/>
  <c r="N2578" i="13"/>
  <c r="M2578" i="13"/>
  <c r="L2578" i="13"/>
  <c r="K2578" i="13"/>
  <c r="J2578" i="13"/>
  <c r="I2578" i="13"/>
  <c r="H2578" i="13"/>
  <c r="G2578" i="13"/>
  <c r="F2578" i="13"/>
  <c r="E2578" i="13"/>
  <c r="B2578" i="13"/>
  <c r="D2578" i="13"/>
  <c r="C2578" i="13"/>
  <c r="A2578" i="13"/>
  <c r="U2577" i="13"/>
  <c r="T2577" i="13"/>
  <c r="S2577" i="13"/>
  <c r="R2577" i="13"/>
  <c r="Q2577" i="13"/>
  <c r="P2577" i="13"/>
  <c r="O2577" i="13"/>
  <c r="N2577" i="13"/>
  <c r="M2577" i="13"/>
  <c r="L2577" i="13"/>
  <c r="K2577" i="13"/>
  <c r="J2577" i="13"/>
  <c r="I2577" i="13"/>
  <c r="H2577" i="13"/>
  <c r="G2577" i="13"/>
  <c r="F2577" i="13"/>
  <c r="E2577" i="13"/>
  <c r="B2577" i="13"/>
  <c r="D2577" i="13"/>
  <c r="C2577" i="13"/>
  <c r="A2577" i="13"/>
  <c r="U2576" i="13"/>
  <c r="T2576" i="13"/>
  <c r="S2576" i="13"/>
  <c r="R2576" i="13"/>
  <c r="Q2576" i="13"/>
  <c r="P2576" i="13"/>
  <c r="O2576" i="13"/>
  <c r="N2576" i="13"/>
  <c r="M2576" i="13"/>
  <c r="L2576" i="13"/>
  <c r="K2576" i="13"/>
  <c r="J2576" i="13"/>
  <c r="I2576" i="13"/>
  <c r="H2576" i="13"/>
  <c r="G2576" i="13"/>
  <c r="F2576" i="13"/>
  <c r="E2576" i="13"/>
  <c r="B2576" i="13"/>
  <c r="D2576" i="13"/>
  <c r="C2576" i="13"/>
  <c r="A2576" i="13"/>
  <c r="U2575" i="13"/>
  <c r="T2575" i="13"/>
  <c r="S2575" i="13"/>
  <c r="R2575" i="13"/>
  <c r="Q2575" i="13"/>
  <c r="P2575" i="13"/>
  <c r="O2575" i="13"/>
  <c r="N2575" i="13"/>
  <c r="M2575" i="13"/>
  <c r="L2575" i="13"/>
  <c r="K2575" i="13"/>
  <c r="J2575" i="13"/>
  <c r="I2575" i="13"/>
  <c r="H2575" i="13"/>
  <c r="G2575" i="13"/>
  <c r="F2575" i="13"/>
  <c r="E2575" i="13"/>
  <c r="B2575" i="13"/>
  <c r="D2575" i="13"/>
  <c r="C2575" i="13"/>
  <c r="A2575" i="13"/>
  <c r="U2574" i="13"/>
  <c r="T2574" i="13"/>
  <c r="S2574" i="13"/>
  <c r="R2574" i="13"/>
  <c r="Q2574" i="13"/>
  <c r="P2574" i="13"/>
  <c r="O2574" i="13"/>
  <c r="N2574" i="13"/>
  <c r="M2574" i="13"/>
  <c r="L2574" i="13"/>
  <c r="K2574" i="13"/>
  <c r="J2574" i="13"/>
  <c r="I2574" i="13"/>
  <c r="H2574" i="13"/>
  <c r="G2574" i="13"/>
  <c r="F2574" i="13"/>
  <c r="E2574" i="13"/>
  <c r="B2574" i="13"/>
  <c r="D2574" i="13"/>
  <c r="C2574" i="13"/>
  <c r="A2574" i="13"/>
  <c r="U2573" i="13"/>
  <c r="T2573" i="13"/>
  <c r="S2573" i="13"/>
  <c r="R2573" i="13"/>
  <c r="Q2573" i="13"/>
  <c r="P2573" i="13"/>
  <c r="O2573" i="13"/>
  <c r="N2573" i="13"/>
  <c r="M2573" i="13"/>
  <c r="L2573" i="13"/>
  <c r="K2573" i="13"/>
  <c r="J2573" i="13"/>
  <c r="I2573" i="13"/>
  <c r="H2573" i="13"/>
  <c r="G2573" i="13"/>
  <c r="F2573" i="13"/>
  <c r="E2573" i="13"/>
  <c r="B2573" i="13"/>
  <c r="D2573" i="13"/>
  <c r="C2573" i="13"/>
  <c r="A2573" i="13"/>
  <c r="U2572" i="13"/>
  <c r="T2572" i="13"/>
  <c r="S2572" i="13"/>
  <c r="R2572" i="13"/>
  <c r="Q2572" i="13"/>
  <c r="P2572" i="13"/>
  <c r="O2572" i="13"/>
  <c r="N2572" i="13"/>
  <c r="M2572" i="13"/>
  <c r="L2572" i="13"/>
  <c r="K2572" i="13"/>
  <c r="J2572" i="13"/>
  <c r="I2572" i="13"/>
  <c r="H2572" i="13"/>
  <c r="G2572" i="13"/>
  <c r="F2572" i="13"/>
  <c r="E2572" i="13"/>
  <c r="B2572" i="13"/>
  <c r="D2572" i="13"/>
  <c r="C2572" i="13"/>
  <c r="A2572" i="13"/>
  <c r="U2571" i="13"/>
  <c r="T2571" i="13"/>
  <c r="S2571" i="13"/>
  <c r="R2571" i="13"/>
  <c r="Q2571" i="13"/>
  <c r="P2571" i="13"/>
  <c r="O2571" i="13"/>
  <c r="N2571" i="13"/>
  <c r="M2571" i="13"/>
  <c r="L2571" i="13"/>
  <c r="K2571" i="13"/>
  <c r="J2571" i="13"/>
  <c r="I2571" i="13"/>
  <c r="H2571" i="13"/>
  <c r="G2571" i="13"/>
  <c r="F2571" i="13"/>
  <c r="E2571" i="13"/>
  <c r="B2571" i="13"/>
  <c r="D2571" i="13"/>
  <c r="C2571" i="13"/>
  <c r="A2571" i="13"/>
  <c r="U2570" i="13"/>
  <c r="T2570" i="13"/>
  <c r="S2570" i="13"/>
  <c r="R2570" i="13"/>
  <c r="Q2570" i="13"/>
  <c r="P2570" i="13"/>
  <c r="O2570" i="13"/>
  <c r="N2570" i="13"/>
  <c r="M2570" i="13"/>
  <c r="L2570" i="13"/>
  <c r="K2570" i="13"/>
  <c r="J2570" i="13"/>
  <c r="I2570" i="13"/>
  <c r="H2570" i="13"/>
  <c r="G2570" i="13"/>
  <c r="F2570" i="13"/>
  <c r="E2570" i="13"/>
  <c r="B2570" i="13"/>
  <c r="D2570" i="13"/>
  <c r="C2570" i="13"/>
  <c r="A2570" i="13"/>
  <c r="U2569" i="13"/>
  <c r="T2569" i="13"/>
  <c r="S2569" i="13"/>
  <c r="R2569" i="13"/>
  <c r="Q2569" i="13"/>
  <c r="P2569" i="13"/>
  <c r="O2569" i="13"/>
  <c r="N2569" i="13"/>
  <c r="M2569" i="13"/>
  <c r="L2569" i="13"/>
  <c r="K2569" i="13"/>
  <c r="J2569" i="13"/>
  <c r="I2569" i="13"/>
  <c r="H2569" i="13"/>
  <c r="G2569" i="13"/>
  <c r="F2569" i="13"/>
  <c r="E2569" i="13"/>
  <c r="B2569" i="13"/>
  <c r="D2569" i="13"/>
  <c r="C2569" i="13"/>
  <c r="A2569" i="13"/>
  <c r="U2568" i="13"/>
  <c r="T2568" i="13"/>
  <c r="S2568" i="13"/>
  <c r="R2568" i="13"/>
  <c r="Q2568" i="13"/>
  <c r="P2568" i="13"/>
  <c r="O2568" i="13"/>
  <c r="N2568" i="13"/>
  <c r="M2568" i="13"/>
  <c r="L2568" i="13"/>
  <c r="K2568" i="13"/>
  <c r="J2568" i="13"/>
  <c r="I2568" i="13"/>
  <c r="H2568" i="13"/>
  <c r="G2568" i="13"/>
  <c r="F2568" i="13"/>
  <c r="E2568" i="13"/>
  <c r="B2568" i="13"/>
  <c r="D2568" i="13"/>
  <c r="C2568" i="13"/>
  <c r="A2568" i="13"/>
  <c r="U2567" i="13"/>
  <c r="T2567" i="13"/>
  <c r="S2567" i="13"/>
  <c r="R2567" i="13"/>
  <c r="Q2567" i="13"/>
  <c r="P2567" i="13"/>
  <c r="O2567" i="13"/>
  <c r="N2567" i="13"/>
  <c r="M2567" i="13"/>
  <c r="L2567" i="13"/>
  <c r="K2567" i="13"/>
  <c r="J2567" i="13"/>
  <c r="I2567" i="13"/>
  <c r="H2567" i="13"/>
  <c r="G2567" i="13"/>
  <c r="F2567" i="13"/>
  <c r="E2567" i="13"/>
  <c r="B2567" i="13"/>
  <c r="D2567" i="13"/>
  <c r="C2567" i="13"/>
  <c r="A2567" i="13"/>
  <c r="U2566" i="13"/>
  <c r="T2566" i="13"/>
  <c r="S2566" i="13"/>
  <c r="R2566" i="13"/>
  <c r="Q2566" i="13"/>
  <c r="P2566" i="13"/>
  <c r="O2566" i="13"/>
  <c r="N2566" i="13"/>
  <c r="M2566" i="13"/>
  <c r="L2566" i="13"/>
  <c r="K2566" i="13"/>
  <c r="J2566" i="13"/>
  <c r="I2566" i="13"/>
  <c r="H2566" i="13"/>
  <c r="G2566" i="13"/>
  <c r="F2566" i="13"/>
  <c r="E2566" i="13"/>
  <c r="B2566" i="13"/>
  <c r="D2566" i="13"/>
  <c r="C2566" i="13"/>
  <c r="A2566" i="13"/>
  <c r="U2565" i="13"/>
  <c r="T2565" i="13"/>
  <c r="S2565" i="13"/>
  <c r="R2565" i="13"/>
  <c r="Q2565" i="13"/>
  <c r="P2565" i="13"/>
  <c r="O2565" i="13"/>
  <c r="N2565" i="13"/>
  <c r="M2565" i="13"/>
  <c r="L2565" i="13"/>
  <c r="K2565" i="13"/>
  <c r="J2565" i="13"/>
  <c r="I2565" i="13"/>
  <c r="H2565" i="13"/>
  <c r="G2565" i="13"/>
  <c r="F2565" i="13"/>
  <c r="E2565" i="13"/>
  <c r="B2565" i="13"/>
  <c r="D2565" i="13"/>
  <c r="C2565" i="13"/>
  <c r="A2565" i="13"/>
  <c r="U2564" i="13"/>
  <c r="T2564" i="13"/>
  <c r="S2564" i="13"/>
  <c r="R2564" i="13"/>
  <c r="Q2564" i="13"/>
  <c r="P2564" i="13"/>
  <c r="O2564" i="13"/>
  <c r="N2564" i="13"/>
  <c r="M2564" i="13"/>
  <c r="L2564" i="13"/>
  <c r="K2564" i="13"/>
  <c r="J2564" i="13"/>
  <c r="I2564" i="13"/>
  <c r="H2564" i="13"/>
  <c r="G2564" i="13"/>
  <c r="F2564" i="13"/>
  <c r="E2564" i="13"/>
  <c r="B2564" i="13"/>
  <c r="D2564" i="13"/>
  <c r="C2564" i="13"/>
  <c r="A2564" i="13"/>
  <c r="U2563" i="13"/>
  <c r="T2563" i="13"/>
  <c r="S2563" i="13"/>
  <c r="R2563" i="13"/>
  <c r="Q2563" i="13"/>
  <c r="P2563" i="13"/>
  <c r="O2563" i="13"/>
  <c r="N2563" i="13"/>
  <c r="M2563" i="13"/>
  <c r="L2563" i="13"/>
  <c r="K2563" i="13"/>
  <c r="J2563" i="13"/>
  <c r="I2563" i="13"/>
  <c r="H2563" i="13"/>
  <c r="G2563" i="13"/>
  <c r="F2563" i="13"/>
  <c r="E2563" i="13"/>
  <c r="B2563" i="13"/>
  <c r="D2563" i="13"/>
  <c r="C2563" i="13"/>
  <c r="A2563" i="13"/>
  <c r="U2562" i="13"/>
  <c r="T2562" i="13"/>
  <c r="S2562" i="13"/>
  <c r="R2562" i="13"/>
  <c r="Q2562" i="13"/>
  <c r="P2562" i="13"/>
  <c r="O2562" i="13"/>
  <c r="N2562" i="13"/>
  <c r="M2562" i="13"/>
  <c r="L2562" i="13"/>
  <c r="K2562" i="13"/>
  <c r="J2562" i="13"/>
  <c r="I2562" i="13"/>
  <c r="H2562" i="13"/>
  <c r="G2562" i="13"/>
  <c r="F2562" i="13"/>
  <c r="E2562" i="13"/>
  <c r="B2562" i="13"/>
  <c r="D2562" i="13"/>
  <c r="C2562" i="13"/>
  <c r="A2562" i="13"/>
  <c r="U2561" i="13"/>
  <c r="T2561" i="13"/>
  <c r="S2561" i="13"/>
  <c r="R2561" i="13"/>
  <c r="Q2561" i="13"/>
  <c r="P2561" i="13"/>
  <c r="O2561" i="13"/>
  <c r="N2561" i="13"/>
  <c r="M2561" i="13"/>
  <c r="L2561" i="13"/>
  <c r="K2561" i="13"/>
  <c r="J2561" i="13"/>
  <c r="I2561" i="13"/>
  <c r="H2561" i="13"/>
  <c r="G2561" i="13"/>
  <c r="F2561" i="13"/>
  <c r="E2561" i="13"/>
  <c r="B2561" i="13"/>
  <c r="D2561" i="13"/>
  <c r="C2561" i="13"/>
  <c r="A2561" i="13"/>
  <c r="U2560" i="13"/>
  <c r="T2560" i="13"/>
  <c r="S2560" i="13"/>
  <c r="R2560" i="13"/>
  <c r="Q2560" i="13"/>
  <c r="P2560" i="13"/>
  <c r="O2560" i="13"/>
  <c r="N2560" i="13"/>
  <c r="M2560" i="13"/>
  <c r="L2560" i="13"/>
  <c r="K2560" i="13"/>
  <c r="J2560" i="13"/>
  <c r="I2560" i="13"/>
  <c r="H2560" i="13"/>
  <c r="G2560" i="13"/>
  <c r="F2560" i="13"/>
  <c r="E2560" i="13"/>
  <c r="B2560" i="13"/>
  <c r="D2560" i="13"/>
  <c r="C2560" i="13"/>
  <c r="A2560" i="13"/>
  <c r="U2559" i="13"/>
  <c r="T2559" i="13"/>
  <c r="S2559" i="13"/>
  <c r="R2559" i="13"/>
  <c r="Q2559" i="13"/>
  <c r="P2559" i="13"/>
  <c r="O2559" i="13"/>
  <c r="N2559" i="13"/>
  <c r="M2559" i="13"/>
  <c r="L2559" i="13"/>
  <c r="K2559" i="13"/>
  <c r="J2559" i="13"/>
  <c r="I2559" i="13"/>
  <c r="H2559" i="13"/>
  <c r="G2559" i="13"/>
  <c r="F2559" i="13"/>
  <c r="E2559" i="13"/>
  <c r="B2559" i="13"/>
  <c r="D2559" i="13"/>
  <c r="C2559" i="13"/>
  <c r="A2559" i="13"/>
  <c r="U2558" i="13"/>
  <c r="T2558" i="13"/>
  <c r="S2558" i="13"/>
  <c r="R2558" i="13"/>
  <c r="Q2558" i="13"/>
  <c r="P2558" i="13"/>
  <c r="O2558" i="13"/>
  <c r="N2558" i="13"/>
  <c r="M2558" i="13"/>
  <c r="L2558" i="13"/>
  <c r="K2558" i="13"/>
  <c r="J2558" i="13"/>
  <c r="I2558" i="13"/>
  <c r="H2558" i="13"/>
  <c r="G2558" i="13"/>
  <c r="F2558" i="13"/>
  <c r="E2558" i="13"/>
  <c r="B2558" i="13"/>
  <c r="D2558" i="13"/>
  <c r="C2558" i="13"/>
  <c r="A2558" i="13"/>
  <c r="U2557" i="13"/>
  <c r="T2557" i="13"/>
  <c r="S2557" i="13"/>
  <c r="R2557" i="13"/>
  <c r="Q2557" i="13"/>
  <c r="P2557" i="13"/>
  <c r="O2557" i="13"/>
  <c r="N2557" i="13"/>
  <c r="M2557" i="13"/>
  <c r="L2557" i="13"/>
  <c r="K2557" i="13"/>
  <c r="J2557" i="13"/>
  <c r="I2557" i="13"/>
  <c r="H2557" i="13"/>
  <c r="G2557" i="13"/>
  <c r="F2557" i="13"/>
  <c r="E2557" i="13"/>
  <c r="B2557" i="13"/>
  <c r="D2557" i="13"/>
  <c r="C2557" i="13"/>
  <c r="A2557" i="13"/>
  <c r="U2556" i="13"/>
  <c r="T2556" i="13"/>
  <c r="S2556" i="13"/>
  <c r="R2556" i="13"/>
  <c r="Q2556" i="13"/>
  <c r="P2556" i="13"/>
  <c r="O2556" i="13"/>
  <c r="N2556" i="13"/>
  <c r="M2556" i="13"/>
  <c r="L2556" i="13"/>
  <c r="K2556" i="13"/>
  <c r="J2556" i="13"/>
  <c r="I2556" i="13"/>
  <c r="H2556" i="13"/>
  <c r="G2556" i="13"/>
  <c r="F2556" i="13"/>
  <c r="E2556" i="13"/>
  <c r="B2556" i="13"/>
  <c r="D2556" i="13"/>
  <c r="C2556" i="13"/>
  <c r="A2556" i="13"/>
  <c r="U2555" i="13"/>
  <c r="T2555" i="13"/>
  <c r="S2555" i="13"/>
  <c r="R2555" i="13"/>
  <c r="Q2555" i="13"/>
  <c r="P2555" i="13"/>
  <c r="O2555" i="13"/>
  <c r="N2555" i="13"/>
  <c r="M2555" i="13"/>
  <c r="L2555" i="13"/>
  <c r="K2555" i="13"/>
  <c r="J2555" i="13"/>
  <c r="I2555" i="13"/>
  <c r="H2555" i="13"/>
  <c r="G2555" i="13"/>
  <c r="F2555" i="13"/>
  <c r="E2555" i="13"/>
  <c r="B2555" i="13"/>
  <c r="D2555" i="13"/>
  <c r="C2555" i="13"/>
  <c r="A2555" i="13"/>
  <c r="U2554" i="13"/>
  <c r="T2554" i="13"/>
  <c r="S2554" i="13"/>
  <c r="R2554" i="13"/>
  <c r="Q2554" i="13"/>
  <c r="P2554" i="13"/>
  <c r="O2554" i="13"/>
  <c r="N2554" i="13"/>
  <c r="M2554" i="13"/>
  <c r="L2554" i="13"/>
  <c r="K2554" i="13"/>
  <c r="J2554" i="13"/>
  <c r="I2554" i="13"/>
  <c r="H2554" i="13"/>
  <c r="G2554" i="13"/>
  <c r="F2554" i="13"/>
  <c r="E2554" i="13"/>
  <c r="B2554" i="13"/>
  <c r="D2554" i="13"/>
  <c r="C2554" i="13"/>
  <c r="A2554" i="13"/>
  <c r="U2553" i="13"/>
  <c r="T2553" i="13"/>
  <c r="S2553" i="13"/>
  <c r="R2553" i="13"/>
  <c r="Q2553" i="13"/>
  <c r="P2553" i="13"/>
  <c r="O2553" i="13"/>
  <c r="N2553" i="13"/>
  <c r="M2553" i="13"/>
  <c r="L2553" i="13"/>
  <c r="K2553" i="13"/>
  <c r="J2553" i="13"/>
  <c r="I2553" i="13"/>
  <c r="H2553" i="13"/>
  <c r="G2553" i="13"/>
  <c r="F2553" i="13"/>
  <c r="E2553" i="13"/>
  <c r="B2553" i="13"/>
  <c r="D2553" i="13"/>
  <c r="C2553" i="13"/>
  <c r="A2553" i="13"/>
  <c r="U2552" i="13"/>
  <c r="T2552" i="13"/>
  <c r="S2552" i="13"/>
  <c r="R2552" i="13"/>
  <c r="Q2552" i="13"/>
  <c r="P2552" i="13"/>
  <c r="O2552" i="13"/>
  <c r="N2552" i="13"/>
  <c r="M2552" i="13"/>
  <c r="L2552" i="13"/>
  <c r="K2552" i="13"/>
  <c r="J2552" i="13"/>
  <c r="I2552" i="13"/>
  <c r="H2552" i="13"/>
  <c r="G2552" i="13"/>
  <c r="F2552" i="13"/>
  <c r="E2552" i="13"/>
  <c r="B2552" i="13"/>
  <c r="D2552" i="13"/>
  <c r="C2552" i="13"/>
  <c r="A2552" i="13"/>
  <c r="U2551" i="13"/>
  <c r="T2551" i="13"/>
  <c r="S2551" i="13"/>
  <c r="R2551" i="13"/>
  <c r="Q2551" i="13"/>
  <c r="P2551" i="13"/>
  <c r="O2551" i="13"/>
  <c r="N2551" i="13"/>
  <c r="M2551" i="13"/>
  <c r="L2551" i="13"/>
  <c r="K2551" i="13"/>
  <c r="J2551" i="13"/>
  <c r="I2551" i="13"/>
  <c r="H2551" i="13"/>
  <c r="G2551" i="13"/>
  <c r="F2551" i="13"/>
  <c r="E2551" i="13"/>
  <c r="B2551" i="13"/>
  <c r="D2551" i="13"/>
  <c r="C2551" i="13"/>
  <c r="A2551" i="13"/>
  <c r="U2550" i="13"/>
  <c r="T2550" i="13"/>
  <c r="S2550" i="13"/>
  <c r="R2550" i="13"/>
  <c r="Q2550" i="13"/>
  <c r="P2550" i="13"/>
  <c r="O2550" i="13"/>
  <c r="N2550" i="13"/>
  <c r="M2550" i="13"/>
  <c r="L2550" i="13"/>
  <c r="K2550" i="13"/>
  <c r="J2550" i="13"/>
  <c r="I2550" i="13"/>
  <c r="H2550" i="13"/>
  <c r="G2550" i="13"/>
  <c r="F2550" i="13"/>
  <c r="E2550" i="13"/>
  <c r="B2550" i="13"/>
  <c r="D2550" i="13"/>
  <c r="C2550" i="13"/>
  <c r="A2550" i="13"/>
  <c r="U2549" i="13"/>
  <c r="T2549" i="13"/>
  <c r="S2549" i="13"/>
  <c r="R2549" i="13"/>
  <c r="Q2549" i="13"/>
  <c r="P2549" i="13"/>
  <c r="O2549" i="13"/>
  <c r="N2549" i="13"/>
  <c r="M2549" i="13"/>
  <c r="L2549" i="13"/>
  <c r="K2549" i="13"/>
  <c r="J2549" i="13"/>
  <c r="I2549" i="13"/>
  <c r="H2549" i="13"/>
  <c r="G2549" i="13"/>
  <c r="F2549" i="13"/>
  <c r="E2549" i="13"/>
  <c r="B2549" i="13"/>
  <c r="D2549" i="13"/>
  <c r="C2549" i="13"/>
  <c r="A2549" i="13"/>
  <c r="U2548" i="13"/>
  <c r="T2548" i="13"/>
  <c r="S2548" i="13"/>
  <c r="R2548" i="13"/>
  <c r="Q2548" i="13"/>
  <c r="P2548" i="13"/>
  <c r="O2548" i="13"/>
  <c r="N2548" i="13"/>
  <c r="M2548" i="13"/>
  <c r="L2548" i="13"/>
  <c r="K2548" i="13"/>
  <c r="J2548" i="13"/>
  <c r="I2548" i="13"/>
  <c r="H2548" i="13"/>
  <c r="G2548" i="13"/>
  <c r="F2548" i="13"/>
  <c r="E2548" i="13"/>
  <c r="B2548" i="13"/>
  <c r="D2548" i="13"/>
  <c r="C2548" i="13"/>
  <c r="A2548" i="13"/>
  <c r="U2547" i="13"/>
  <c r="T2547" i="13"/>
  <c r="S2547" i="13"/>
  <c r="R2547" i="13"/>
  <c r="Q2547" i="13"/>
  <c r="P2547" i="13"/>
  <c r="O2547" i="13"/>
  <c r="N2547" i="13"/>
  <c r="M2547" i="13"/>
  <c r="L2547" i="13"/>
  <c r="K2547" i="13"/>
  <c r="J2547" i="13"/>
  <c r="I2547" i="13"/>
  <c r="H2547" i="13"/>
  <c r="G2547" i="13"/>
  <c r="F2547" i="13"/>
  <c r="E2547" i="13"/>
  <c r="B2547" i="13"/>
  <c r="D2547" i="13"/>
  <c r="C2547" i="13"/>
  <c r="A2547" i="13"/>
  <c r="U2546" i="13"/>
  <c r="T2546" i="13"/>
  <c r="S2546" i="13"/>
  <c r="R2546" i="13"/>
  <c r="Q2546" i="13"/>
  <c r="P2546" i="13"/>
  <c r="O2546" i="13"/>
  <c r="N2546" i="13"/>
  <c r="M2546" i="13"/>
  <c r="L2546" i="13"/>
  <c r="K2546" i="13"/>
  <c r="J2546" i="13"/>
  <c r="I2546" i="13"/>
  <c r="H2546" i="13"/>
  <c r="G2546" i="13"/>
  <c r="F2546" i="13"/>
  <c r="E2546" i="13"/>
  <c r="B2546" i="13"/>
  <c r="D2546" i="13"/>
  <c r="C2546" i="13"/>
  <c r="A2546" i="13"/>
  <c r="U2545" i="13"/>
  <c r="T2545" i="13"/>
  <c r="S2545" i="13"/>
  <c r="R2545" i="13"/>
  <c r="Q2545" i="13"/>
  <c r="P2545" i="13"/>
  <c r="O2545" i="13"/>
  <c r="N2545" i="13"/>
  <c r="M2545" i="13"/>
  <c r="L2545" i="13"/>
  <c r="K2545" i="13"/>
  <c r="J2545" i="13"/>
  <c r="I2545" i="13"/>
  <c r="H2545" i="13"/>
  <c r="G2545" i="13"/>
  <c r="F2545" i="13"/>
  <c r="E2545" i="13"/>
  <c r="B2545" i="13"/>
  <c r="D2545" i="13"/>
  <c r="C2545" i="13"/>
  <c r="A2545" i="13"/>
  <c r="U2544" i="13"/>
  <c r="T2544" i="13"/>
  <c r="S2544" i="13"/>
  <c r="R2544" i="13"/>
  <c r="Q2544" i="13"/>
  <c r="P2544" i="13"/>
  <c r="O2544" i="13"/>
  <c r="N2544" i="13"/>
  <c r="M2544" i="13"/>
  <c r="L2544" i="13"/>
  <c r="K2544" i="13"/>
  <c r="J2544" i="13"/>
  <c r="I2544" i="13"/>
  <c r="H2544" i="13"/>
  <c r="G2544" i="13"/>
  <c r="F2544" i="13"/>
  <c r="E2544" i="13"/>
  <c r="B2544" i="13"/>
  <c r="D2544" i="13"/>
  <c r="C2544" i="13"/>
  <c r="A2544" i="13"/>
  <c r="U2543" i="13"/>
  <c r="T2543" i="13"/>
  <c r="S2543" i="13"/>
  <c r="R2543" i="13"/>
  <c r="Q2543" i="13"/>
  <c r="P2543" i="13"/>
  <c r="O2543" i="13"/>
  <c r="N2543" i="13"/>
  <c r="M2543" i="13"/>
  <c r="L2543" i="13"/>
  <c r="K2543" i="13"/>
  <c r="J2543" i="13"/>
  <c r="I2543" i="13"/>
  <c r="H2543" i="13"/>
  <c r="G2543" i="13"/>
  <c r="F2543" i="13"/>
  <c r="E2543" i="13"/>
  <c r="B2543" i="13"/>
  <c r="D2543" i="13"/>
  <c r="C2543" i="13"/>
  <c r="A2543" i="13"/>
  <c r="U2542" i="13"/>
  <c r="T2542" i="13"/>
  <c r="S2542" i="13"/>
  <c r="R2542" i="13"/>
  <c r="Q2542" i="13"/>
  <c r="P2542" i="13"/>
  <c r="O2542" i="13"/>
  <c r="N2542" i="13"/>
  <c r="M2542" i="13"/>
  <c r="L2542" i="13"/>
  <c r="K2542" i="13"/>
  <c r="J2542" i="13"/>
  <c r="I2542" i="13"/>
  <c r="H2542" i="13"/>
  <c r="G2542" i="13"/>
  <c r="F2542" i="13"/>
  <c r="E2542" i="13"/>
  <c r="B2542" i="13"/>
  <c r="D2542" i="13"/>
  <c r="C2542" i="13"/>
  <c r="A2542" i="13"/>
  <c r="U2541" i="13"/>
  <c r="T2541" i="13"/>
  <c r="S2541" i="13"/>
  <c r="R2541" i="13"/>
  <c r="Q2541" i="13"/>
  <c r="P2541" i="13"/>
  <c r="O2541" i="13"/>
  <c r="N2541" i="13"/>
  <c r="M2541" i="13"/>
  <c r="L2541" i="13"/>
  <c r="K2541" i="13"/>
  <c r="J2541" i="13"/>
  <c r="I2541" i="13"/>
  <c r="H2541" i="13"/>
  <c r="G2541" i="13"/>
  <c r="F2541" i="13"/>
  <c r="E2541" i="13"/>
  <c r="B2541" i="13"/>
  <c r="D2541" i="13"/>
  <c r="C2541" i="13"/>
  <c r="A2541" i="13"/>
  <c r="U2540" i="13"/>
  <c r="T2540" i="13"/>
  <c r="S2540" i="13"/>
  <c r="R2540" i="13"/>
  <c r="Q2540" i="13"/>
  <c r="P2540" i="13"/>
  <c r="O2540" i="13"/>
  <c r="N2540" i="13"/>
  <c r="M2540" i="13"/>
  <c r="L2540" i="13"/>
  <c r="K2540" i="13"/>
  <c r="J2540" i="13"/>
  <c r="I2540" i="13"/>
  <c r="H2540" i="13"/>
  <c r="G2540" i="13"/>
  <c r="F2540" i="13"/>
  <c r="E2540" i="13"/>
  <c r="B2540" i="13"/>
  <c r="D2540" i="13"/>
  <c r="C2540" i="13"/>
  <c r="A2540" i="13"/>
  <c r="U2539" i="13"/>
  <c r="T2539" i="13"/>
  <c r="S2539" i="13"/>
  <c r="R2539" i="13"/>
  <c r="Q2539" i="13"/>
  <c r="P2539" i="13"/>
  <c r="O2539" i="13"/>
  <c r="N2539" i="13"/>
  <c r="M2539" i="13"/>
  <c r="L2539" i="13"/>
  <c r="K2539" i="13"/>
  <c r="J2539" i="13"/>
  <c r="I2539" i="13"/>
  <c r="H2539" i="13"/>
  <c r="G2539" i="13"/>
  <c r="F2539" i="13"/>
  <c r="E2539" i="13"/>
  <c r="B2539" i="13"/>
  <c r="D2539" i="13"/>
  <c r="C2539" i="13"/>
  <c r="A2539" i="13"/>
  <c r="U2538" i="13"/>
  <c r="T2538" i="13"/>
  <c r="S2538" i="13"/>
  <c r="R2538" i="13"/>
  <c r="Q2538" i="13"/>
  <c r="P2538" i="13"/>
  <c r="O2538" i="13"/>
  <c r="N2538" i="13"/>
  <c r="M2538" i="13"/>
  <c r="L2538" i="13"/>
  <c r="K2538" i="13"/>
  <c r="J2538" i="13"/>
  <c r="I2538" i="13"/>
  <c r="H2538" i="13"/>
  <c r="G2538" i="13"/>
  <c r="F2538" i="13"/>
  <c r="E2538" i="13"/>
  <c r="B2538" i="13"/>
  <c r="D2538" i="13"/>
  <c r="C2538" i="13"/>
  <c r="A2538" i="13"/>
  <c r="U2537" i="13"/>
  <c r="T2537" i="13"/>
  <c r="S2537" i="13"/>
  <c r="R2537" i="13"/>
  <c r="Q2537" i="13"/>
  <c r="P2537" i="13"/>
  <c r="O2537" i="13"/>
  <c r="N2537" i="13"/>
  <c r="M2537" i="13"/>
  <c r="L2537" i="13"/>
  <c r="K2537" i="13"/>
  <c r="J2537" i="13"/>
  <c r="I2537" i="13"/>
  <c r="H2537" i="13"/>
  <c r="G2537" i="13"/>
  <c r="F2537" i="13"/>
  <c r="E2537" i="13"/>
  <c r="B2537" i="13"/>
  <c r="D2537" i="13"/>
  <c r="C2537" i="13"/>
  <c r="A2537" i="13"/>
  <c r="U2536" i="13"/>
  <c r="T2536" i="13"/>
  <c r="S2536" i="13"/>
  <c r="R2536" i="13"/>
  <c r="Q2536" i="13"/>
  <c r="P2536" i="13"/>
  <c r="O2536" i="13"/>
  <c r="N2536" i="13"/>
  <c r="M2536" i="13"/>
  <c r="L2536" i="13"/>
  <c r="K2536" i="13"/>
  <c r="J2536" i="13"/>
  <c r="I2536" i="13"/>
  <c r="H2536" i="13"/>
  <c r="G2536" i="13"/>
  <c r="F2536" i="13"/>
  <c r="E2536" i="13"/>
  <c r="B2536" i="13"/>
  <c r="D2536" i="13"/>
  <c r="C2536" i="13"/>
  <c r="A2536" i="13"/>
  <c r="U2535" i="13"/>
  <c r="T2535" i="13"/>
  <c r="S2535" i="13"/>
  <c r="R2535" i="13"/>
  <c r="Q2535" i="13"/>
  <c r="P2535" i="13"/>
  <c r="O2535" i="13"/>
  <c r="N2535" i="13"/>
  <c r="M2535" i="13"/>
  <c r="L2535" i="13"/>
  <c r="K2535" i="13"/>
  <c r="J2535" i="13"/>
  <c r="I2535" i="13"/>
  <c r="H2535" i="13"/>
  <c r="G2535" i="13"/>
  <c r="F2535" i="13"/>
  <c r="E2535" i="13"/>
  <c r="B2535" i="13"/>
  <c r="D2535" i="13"/>
  <c r="C2535" i="13"/>
  <c r="A2535" i="13"/>
  <c r="U2534" i="13"/>
  <c r="T2534" i="13"/>
  <c r="S2534" i="13"/>
  <c r="R2534" i="13"/>
  <c r="Q2534" i="13"/>
  <c r="P2534" i="13"/>
  <c r="O2534" i="13"/>
  <c r="N2534" i="13"/>
  <c r="M2534" i="13"/>
  <c r="L2534" i="13"/>
  <c r="K2534" i="13"/>
  <c r="J2534" i="13"/>
  <c r="I2534" i="13"/>
  <c r="H2534" i="13"/>
  <c r="G2534" i="13"/>
  <c r="F2534" i="13"/>
  <c r="E2534" i="13"/>
  <c r="B2534" i="13"/>
  <c r="D2534" i="13"/>
  <c r="C2534" i="13"/>
  <c r="A2534" i="13"/>
  <c r="U2533" i="13"/>
  <c r="T2533" i="13"/>
  <c r="S2533" i="13"/>
  <c r="R2533" i="13"/>
  <c r="Q2533" i="13"/>
  <c r="P2533" i="13"/>
  <c r="O2533" i="13"/>
  <c r="N2533" i="13"/>
  <c r="M2533" i="13"/>
  <c r="L2533" i="13"/>
  <c r="K2533" i="13"/>
  <c r="J2533" i="13"/>
  <c r="I2533" i="13"/>
  <c r="H2533" i="13"/>
  <c r="G2533" i="13"/>
  <c r="F2533" i="13"/>
  <c r="E2533" i="13"/>
  <c r="B2533" i="13"/>
  <c r="D2533" i="13"/>
  <c r="C2533" i="13"/>
  <c r="A2533" i="13"/>
  <c r="U2532" i="13"/>
  <c r="T2532" i="13"/>
  <c r="S2532" i="13"/>
  <c r="R2532" i="13"/>
  <c r="Q2532" i="13"/>
  <c r="P2532" i="13"/>
  <c r="O2532" i="13"/>
  <c r="N2532" i="13"/>
  <c r="M2532" i="13"/>
  <c r="L2532" i="13"/>
  <c r="K2532" i="13"/>
  <c r="J2532" i="13"/>
  <c r="I2532" i="13"/>
  <c r="H2532" i="13"/>
  <c r="G2532" i="13"/>
  <c r="F2532" i="13"/>
  <c r="E2532" i="13"/>
  <c r="B2532" i="13"/>
  <c r="D2532" i="13"/>
  <c r="C2532" i="13"/>
  <c r="A2532" i="13"/>
  <c r="U2531" i="13"/>
  <c r="T2531" i="13"/>
  <c r="S2531" i="13"/>
  <c r="R2531" i="13"/>
  <c r="Q2531" i="13"/>
  <c r="P2531" i="13"/>
  <c r="O2531" i="13"/>
  <c r="N2531" i="13"/>
  <c r="M2531" i="13"/>
  <c r="L2531" i="13"/>
  <c r="K2531" i="13"/>
  <c r="J2531" i="13"/>
  <c r="I2531" i="13"/>
  <c r="H2531" i="13"/>
  <c r="G2531" i="13"/>
  <c r="F2531" i="13"/>
  <c r="E2531" i="13"/>
  <c r="B2531" i="13"/>
  <c r="D2531" i="13"/>
  <c r="C2531" i="13"/>
  <c r="A2531" i="13"/>
  <c r="U2530" i="13"/>
  <c r="T2530" i="13"/>
  <c r="S2530" i="13"/>
  <c r="R2530" i="13"/>
  <c r="Q2530" i="13"/>
  <c r="P2530" i="13"/>
  <c r="O2530" i="13"/>
  <c r="N2530" i="13"/>
  <c r="M2530" i="13"/>
  <c r="L2530" i="13"/>
  <c r="K2530" i="13"/>
  <c r="J2530" i="13"/>
  <c r="I2530" i="13"/>
  <c r="H2530" i="13"/>
  <c r="G2530" i="13"/>
  <c r="F2530" i="13"/>
  <c r="E2530" i="13"/>
  <c r="B2530" i="13"/>
  <c r="D2530" i="13"/>
  <c r="C2530" i="13"/>
  <c r="A2530" i="13"/>
  <c r="U2529" i="13"/>
  <c r="T2529" i="13"/>
  <c r="S2529" i="13"/>
  <c r="R2529" i="13"/>
  <c r="Q2529" i="13"/>
  <c r="P2529" i="13"/>
  <c r="O2529" i="13"/>
  <c r="N2529" i="13"/>
  <c r="M2529" i="13"/>
  <c r="L2529" i="13"/>
  <c r="K2529" i="13"/>
  <c r="J2529" i="13"/>
  <c r="I2529" i="13"/>
  <c r="H2529" i="13"/>
  <c r="G2529" i="13"/>
  <c r="F2529" i="13"/>
  <c r="E2529" i="13"/>
  <c r="B2529" i="13"/>
  <c r="D2529" i="13"/>
  <c r="C2529" i="13"/>
  <c r="A2529" i="13"/>
  <c r="U2528" i="13"/>
  <c r="T2528" i="13"/>
  <c r="S2528" i="13"/>
  <c r="R2528" i="13"/>
  <c r="Q2528" i="13"/>
  <c r="P2528" i="13"/>
  <c r="O2528" i="13"/>
  <c r="N2528" i="13"/>
  <c r="M2528" i="13"/>
  <c r="L2528" i="13"/>
  <c r="K2528" i="13"/>
  <c r="J2528" i="13"/>
  <c r="I2528" i="13"/>
  <c r="H2528" i="13"/>
  <c r="G2528" i="13"/>
  <c r="F2528" i="13"/>
  <c r="E2528" i="13"/>
  <c r="B2528" i="13"/>
  <c r="D2528" i="13"/>
  <c r="C2528" i="13"/>
  <c r="A2528" i="13"/>
  <c r="U2527" i="13"/>
  <c r="T2527" i="13"/>
  <c r="S2527" i="13"/>
  <c r="R2527" i="13"/>
  <c r="Q2527" i="13"/>
  <c r="P2527" i="13"/>
  <c r="O2527" i="13"/>
  <c r="N2527" i="13"/>
  <c r="M2527" i="13"/>
  <c r="L2527" i="13"/>
  <c r="K2527" i="13"/>
  <c r="J2527" i="13"/>
  <c r="I2527" i="13"/>
  <c r="H2527" i="13"/>
  <c r="G2527" i="13"/>
  <c r="F2527" i="13"/>
  <c r="E2527" i="13"/>
  <c r="B2527" i="13"/>
  <c r="D2527" i="13"/>
  <c r="C2527" i="13"/>
  <c r="A2527" i="13"/>
  <c r="U2526" i="13"/>
  <c r="T2526" i="13"/>
  <c r="S2526" i="13"/>
  <c r="R2526" i="13"/>
  <c r="Q2526" i="13"/>
  <c r="P2526" i="13"/>
  <c r="O2526" i="13"/>
  <c r="N2526" i="13"/>
  <c r="M2526" i="13"/>
  <c r="L2526" i="13"/>
  <c r="K2526" i="13"/>
  <c r="J2526" i="13"/>
  <c r="I2526" i="13"/>
  <c r="H2526" i="13"/>
  <c r="G2526" i="13"/>
  <c r="F2526" i="13"/>
  <c r="E2526" i="13"/>
  <c r="B2526" i="13"/>
  <c r="D2526" i="13"/>
  <c r="C2526" i="13"/>
  <c r="A2526" i="13"/>
  <c r="U2525" i="13"/>
  <c r="T2525" i="13"/>
  <c r="S2525" i="13"/>
  <c r="R2525" i="13"/>
  <c r="Q2525" i="13"/>
  <c r="P2525" i="13"/>
  <c r="O2525" i="13"/>
  <c r="N2525" i="13"/>
  <c r="M2525" i="13"/>
  <c r="L2525" i="13"/>
  <c r="K2525" i="13"/>
  <c r="J2525" i="13"/>
  <c r="I2525" i="13"/>
  <c r="H2525" i="13"/>
  <c r="G2525" i="13"/>
  <c r="F2525" i="13"/>
  <c r="E2525" i="13"/>
  <c r="B2525" i="13"/>
  <c r="D2525" i="13"/>
  <c r="C2525" i="13"/>
  <c r="A2525" i="13"/>
  <c r="U2524" i="13"/>
  <c r="T2524" i="13"/>
  <c r="S2524" i="13"/>
  <c r="R2524" i="13"/>
  <c r="Q2524" i="13"/>
  <c r="P2524" i="13"/>
  <c r="O2524" i="13"/>
  <c r="N2524" i="13"/>
  <c r="M2524" i="13"/>
  <c r="L2524" i="13"/>
  <c r="K2524" i="13"/>
  <c r="J2524" i="13"/>
  <c r="I2524" i="13"/>
  <c r="H2524" i="13"/>
  <c r="G2524" i="13"/>
  <c r="F2524" i="13"/>
  <c r="E2524" i="13"/>
  <c r="B2524" i="13"/>
  <c r="D2524" i="13"/>
  <c r="C2524" i="13"/>
  <c r="A2524" i="13"/>
  <c r="U2523" i="13"/>
  <c r="T2523" i="13"/>
  <c r="S2523" i="13"/>
  <c r="R2523" i="13"/>
  <c r="Q2523" i="13"/>
  <c r="P2523" i="13"/>
  <c r="O2523" i="13"/>
  <c r="N2523" i="13"/>
  <c r="M2523" i="13"/>
  <c r="L2523" i="13"/>
  <c r="K2523" i="13"/>
  <c r="J2523" i="13"/>
  <c r="I2523" i="13"/>
  <c r="H2523" i="13"/>
  <c r="G2523" i="13"/>
  <c r="F2523" i="13"/>
  <c r="E2523" i="13"/>
  <c r="B2523" i="13"/>
  <c r="D2523" i="13"/>
  <c r="C2523" i="13"/>
  <c r="A2523" i="13"/>
  <c r="U2522" i="13"/>
  <c r="T2522" i="13"/>
  <c r="S2522" i="13"/>
  <c r="R2522" i="13"/>
  <c r="Q2522" i="13"/>
  <c r="P2522" i="13"/>
  <c r="O2522" i="13"/>
  <c r="N2522" i="13"/>
  <c r="M2522" i="13"/>
  <c r="L2522" i="13"/>
  <c r="K2522" i="13"/>
  <c r="J2522" i="13"/>
  <c r="I2522" i="13"/>
  <c r="H2522" i="13"/>
  <c r="G2522" i="13"/>
  <c r="F2522" i="13"/>
  <c r="E2522" i="13"/>
  <c r="B2522" i="13"/>
  <c r="D2522" i="13"/>
  <c r="C2522" i="13"/>
  <c r="A2522" i="13"/>
  <c r="U2521" i="13"/>
  <c r="T2521" i="13"/>
  <c r="S2521" i="13"/>
  <c r="R2521" i="13"/>
  <c r="Q2521" i="13"/>
  <c r="P2521" i="13"/>
  <c r="O2521" i="13"/>
  <c r="N2521" i="13"/>
  <c r="M2521" i="13"/>
  <c r="L2521" i="13"/>
  <c r="K2521" i="13"/>
  <c r="J2521" i="13"/>
  <c r="I2521" i="13"/>
  <c r="H2521" i="13"/>
  <c r="G2521" i="13"/>
  <c r="F2521" i="13"/>
  <c r="E2521" i="13"/>
  <c r="B2521" i="13"/>
  <c r="D2521" i="13"/>
  <c r="C2521" i="13"/>
  <c r="A2521" i="13"/>
  <c r="U2520" i="13"/>
  <c r="T2520" i="13"/>
  <c r="S2520" i="13"/>
  <c r="R2520" i="13"/>
  <c r="Q2520" i="13"/>
  <c r="P2520" i="13"/>
  <c r="O2520" i="13"/>
  <c r="N2520" i="13"/>
  <c r="M2520" i="13"/>
  <c r="L2520" i="13"/>
  <c r="K2520" i="13"/>
  <c r="J2520" i="13"/>
  <c r="I2520" i="13"/>
  <c r="H2520" i="13"/>
  <c r="G2520" i="13"/>
  <c r="F2520" i="13"/>
  <c r="E2520" i="13"/>
  <c r="B2520" i="13"/>
  <c r="D2520" i="13"/>
  <c r="C2520" i="13"/>
  <c r="A2520" i="13"/>
  <c r="U2519" i="13"/>
  <c r="T2519" i="13"/>
  <c r="S2519" i="13"/>
  <c r="R2519" i="13"/>
  <c r="Q2519" i="13"/>
  <c r="P2519" i="13"/>
  <c r="O2519" i="13"/>
  <c r="N2519" i="13"/>
  <c r="M2519" i="13"/>
  <c r="L2519" i="13"/>
  <c r="K2519" i="13"/>
  <c r="J2519" i="13"/>
  <c r="I2519" i="13"/>
  <c r="H2519" i="13"/>
  <c r="G2519" i="13"/>
  <c r="F2519" i="13"/>
  <c r="E2519" i="13"/>
  <c r="B2519" i="13"/>
  <c r="D2519" i="13"/>
  <c r="C2519" i="13"/>
  <c r="A2519" i="13"/>
  <c r="U2518" i="13"/>
  <c r="T2518" i="13"/>
  <c r="S2518" i="13"/>
  <c r="R2518" i="13"/>
  <c r="Q2518" i="13"/>
  <c r="P2518" i="13"/>
  <c r="O2518" i="13"/>
  <c r="N2518" i="13"/>
  <c r="M2518" i="13"/>
  <c r="L2518" i="13"/>
  <c r="K2518" i="13"/>
  <c r="J2518" i="13"/>
  <c r="I2518" i="13"/>
  <c r="H2518" i="13"/>
  <c r="G2518" i="13"/>
  <c r="F2518" i="13"/>
  <c r="E2518" i="13"/>
  <c r="B2518" i="13"/>
  <c r="D2518" i="13"/>
  <c r="C2518" i="13"/>
  <c r="A2518" i="13"/>
  <c r="U2517" i="13"/>
  <c r="T2517" i="13"/>
  <c r="S2517" i="13"/>
  <c r="R2517" i="13"/>
  <c r="Q2517" i="13"/>
  <c r="P2517" i="13"/>
  <c r="O2517" i="13"/>
  <c r="N2517" i="13"/>
  <c r="M2517" i="13"/>
  <c r="L2517" i="13"/>
  <c r="K2517" i="13"/>
  <c r="J2517" i="13"/>
  <c r="I2517" i="13"/>
  <c r="H2517" i="13"/>
  <c r="G2517" i="13"/>
  <c r="F2517" i="13"/>
  <c r="E2517" i="13"/>
  <c r="B2517" i="13"/>
  <c r="D2517" i="13"/>
  <c r="C2517" i="13"/>
  <c r="A2517" i="13"/>
  <c r="U2516" i="13"/>
  <c r="T2516" i="13"/>
  <c r="S2516" i="13"/>
  <c r="R2516" i="13"/>
  <c r="Q2516" i="13"/>
  <c r="P2516" i="13"/>
  <c r="O2516" i="13"/>
  <c r="N2516" i="13"/>
  <c r="M2516" i="13"/>
  <c r="L2516" i="13"/>
  <c r="K2516" i="13"/>
  <c r="J2516" i="13"/>
  <c r="I2516" i="13"/>
  <c r="H2516" i="13"/>
  <c r="G2516" i="13"/>
  <c r="F2516" i="13"/>
  <c r="E2516" i="13"/>
  <c r="B2516" i="13"/>
  <c r="D2516" i="13"/>
  <c r="C2516" i="13"/>
  <c r="A2516" i="13"/>
  <c r="U2515" i="13"/>
  <c r="T2515" i="13"/>
  <c r="S2515" i="13"/>
  <c r="R2515" i="13"/>
  <c r="Q2515" i="13"/>
  <c r="P2515" i="13"/>
  <c r="O2515" i="13"/>
  <c r="N2515" i="13"/>
  <c r="M2515" i="13"/>
  <c r="L2515" i="13"/>
  <c r="K2515" i="13"/>
  <c r="J2515" i="13"/>
  <c r="I2515" i="13"/>
  <c r="H2515" i="13"/>
  <c r="G2515" i="13"/>
  <c r="F2515" i="13"/>
  <c r="E2515" i="13"/>
  <c r="B2515" i="13"/>
  <c r="D2515" i="13"/>
  <c r="C2515" i="13"/>
  <c r="A2515" i="13"/>
  <c r="U2514" i="13"/>
  <c r="T2514" i="13"/>
  <c r="S2514" i="13"/>
  <c r="R2514" i="13"/>
  <c r="Q2514" i="13"/>
  <c r="P2514" i="13"/>
  <c r="O2514" i="13"/>
  <c r="N2514" i="13"/>
  <c r="M2514" i="13"/>
  <c r="L2514" i="13"/>
  <c r="K2514" i="13"/>
  <c r="J2514" i="13"/>
  <c r="I2514" i="13"/>
  <c r="H2514" i="13"/>
  <c r="G2514" i="13"/>
  <c r="F2514" i="13"/>
  <c r="E2514" i="13"/>
  <c r="B2514" i="13"/>
  <c r="D2514" i="13"/>
  <c r="C2514" i="13"/>
  <c r="A2514" i="13"/>
  <c r="U2513" i="13"/>
  <c r="T2513" i="13"/>
  <c r="S2513" i="13"/>
  <c r="R2513" i="13"/>
  <c r="Q2513" i="13"/>
  <c r="P2513" i="13"/>
  <c r="O2513" i="13"/>
  <c r="N2513" i="13"/>
  <c r="M2513" i="13"/>
  <c r="L2513" i="13"/>
  <c r="K2513" i="13"/>
  <c r="J2513" i="13"/>
  <c r="I2513" i="13"/>
  <c r="H2513" i="13"/>
  <c r="G2513" i="13"/>
  <c r="F2513" i="13"/>
  <c r="E2513" i="13"/>
  <c r="B2513" i="13"/>
  <c r="D2513" i="13"/>
  <c r="C2513" i="13"/>
  <c r="A2513" i="13"/>
  <c r="U2512" i="13"/>
  <c r="T2512" i="13"/>
  <c r="S2512" i="13"/>
  <c r="R2512" i="13"/>
  <c r="Q2512" i="13"/>
  <c r="P2512" i="13"/>
  <c r="O2512" i="13"/>
  <c r="N2512" i="13"/>
  <c r="M2512" i="13"/>
  <c r="L2512" i="13"/>
  <c r="K2512" i="13"/>
  <c r="J2512" i="13"/>
  <c r="I2512" i="13"/>
  <c r="H2512" i="13"/>
  <c r="G2512" i="13"/>
  <c r="F2512" i="13"/>
  <c r="E2512" i="13"/>
  <c r="B2512" i="13"/>
  <c r="D2512" i="13"/>
  <c r="C2512" i="13"/>
  <c r="A2512" i="13"/>
  <c r="U2511" i="13"/>
  <c r="T2511" i="13"/>
  <c r="S2511" i="13"/>
  <c r="R2511" i="13"/>
  <c r="Q2511" i="13"/>
  <c r="P2511" i="13"/>
  <c r="O2511" i="13"/>
  <c r="N2511" i="13"/>
  <c r="M2511" i="13"/>
  <c r="L2511" i="13"/>
  <c r="K2511" i="13"/>
  <c r="J2511" i="13"/>
  <c r="I2511" i="13"/>
  <c r="H2511" i="13"/>
  <c r="G2511" i="13"/>
  <c r="F2511" i="13"/>
  <c r="E2511" i="13"/>
  <c r="B2511" i="13"/>
  <c r="D2511" i="13"/>
  <c r="C2511" i="13"/>
  <c r="A2511" i="13"/>
  <c r="U2510" i="13"/>
  <c r="T2510" i="13"/>
  <c r="S2510" i="13"/>
  <c r="R2510" i="13"/>
  <c r="Q2510" i="13"/>
  <c r="P2510" i="13"/>
  <c r="O2510" i="13"/>
  <c r="N2510" i="13"/>
  <c r="M2510" i="13"/>
  <c r="L2510" i="13"/>
  <c r="K2510" i="13"/>
  <c r="J2510" i="13"/>
  <c r="I2510" i="13"/>
  <c r="H2510" i="13"/>
  <c r="G2510" i="13"/>
  <c r="F2510" i="13"/>
  <c r="E2510" i="13"/>
  <c r="B2510" i="13"/>
  <c r="D2510" i="13"/>
  <c r="C2510" i="13"/>
  <c r="A2510" i="13"/>
  <c r="U2509" i="13"/>
  <c r="T2509" i="13"/>
  <c r="S2509" i="13"/>
  <c r="R2509" i="13"/>
  <c r="Q2509" i="13"/>
  <c r="P2509" i="13"/>
  <c r="O2509" i="13"/>
  <c r="N2509" i="13"/>
  <c r="M2509" i="13"/>
  <c r="L2509" i="13"/>
  <c r="K2509" i="13"/>
  <c r="J2509" i="13"/>
  <c r="I2509" i="13"/>
  <c r="H2509" i="13"/>
  <c r="G2509" i="13"/>
  <c r="F2509" i="13"/>
  <c r="E2509" i="13"/>
  <c r="B2509" i="13"/>
  <c r="D2509" i="13"/>
  <c r="C2509" i="13"/>
  <c r="A2509" i="13"/>
  <c r="U2508" i="13"/>
  <c r="T2508" i="13"/>
  <c r="S2508" i="13"/>
  <c r="R2508" i="13"/>
  <c r="Q2508" i="13"/>
  <c r="P2508" i="13"/>
  <c r="O2508" i="13"/>
  <c r="N2508" i="13"/>
  <c r="M2508" i="13"/>
  <c r="L2508" i="13"/>
  <c r="K2508" i="13"/>
  <c r="J2508" i="13"/>
  <c r="I2508" i="13"/>
  <c r="H2508" i="13"/>
  <c r="G2508" i="13"/>
  <c r="F2508" i="13"/>
  <c r="E2508" i="13"/>
  <c r="B2508" i="13"/>
  <c r="D2508" i="13"/>
  <c r="C2508" i="13"/>
  <c r="A2508" i="13"/>
  <c r="U2507" i="13"/>
  <c r="T2507" i="13"/>
  <c r="S2507" i="13"/>
  <c r="R2507" i="13"/>
  <c r="Q2507" i="13"/>
  <c r="P2507" i="13"/>
  <c r="O2507" i="13"/>
  <c r="N2507" i="13"/>
  <c r="M2507" i="13"/>
  <c r="L2507" i="13"/>
  <c r="K2507" i="13"/>
  <c r="J2507" i="13"/>
  <c r="I2507" i="13"/>
  <c r="H2507" i="13"/>
  <c r="G2507" i="13"/>
  <c r="F2507" i="13"/>
  <c r="E2507" i="13"/>
  <c r="B2507" i="13"/>
  <c r="D2507" i="13"/>
  <c r="C2507" i="13"/>
  <c r="A2507" i="13"/>
  <c r="U2506" i="13"/>
  <c r="T2506" i="13"/>
  <c r="S2506" i="13"/>
  <c r="R2506" i="13"/>
  <c r="Q2506" i="13"/>
  <c r="P2506" i="13"/>
  <c r="O2506" i="13"/>
  <c r="N2506" i="13"/>
  <c r="M2506" i="13"/>
  <c r="L2506" i="13"/>
  <c r="K2506" i="13"/>
  <c r="J2506" i="13"/>
  <c r="I2506" i="13"/>
  <c r="H2506" i="13"/>
  <c r="G2506" i="13"/>
  <c r="F2506" i="13"/>
  <c r="E2506" i="13"/>
  <c r="B2506" i="13"/>
  <c r="D2506" i="13"/>
  <c r="C2506" i="13"/>
  <c r="A2506" i="13"/>
  <c r="U2505" i="13"/>
  <c r="T2505" i="13"/>
  <c r="S2505" i="13"/>
  <c r="R2505" i="13"/>
  <c r="Q2505" i="13"/>
  <c r="P2505" i="13"/>
  <c r="O2505" i="13"/>
  <c r="N2505" i="13"/>
  <c r="M2505" i="13"/>
  <c r="L2505" i="13"/>
  <c r="K2505" i="13"/>
  <c r="J2505" i="13"/>
  <c r="I2505" i="13"/>
  <c r="H2505" i="13"/>
  <c r="G2505" i="13"/>
  <c r="F2505" i="13"/>
  <c r="E2505" i="13"/>
  <c r="B2505" i="13"/>
  <c r="D2505" i="13"/>
  <c r="C2505" i="13"/>
  <c r="A2505" i="13"/>
  <c r="U2504" i="13"/>
  <c r="T2504" i="13"/>
  <c r="S2504" i="13"/>
  <c r="R2504" i="13"/>
  <c r="Q2504" i="13"/>
  <c r="P2504" i="13"/>
  <c r="O2504" i="13"/>
  <c r="N2504" i="13"/>
  <c r="M2504" i="13"/>
  <c r="L2504" i="13"/>
  <c r="K2504" i="13"/>
  <c r="J2504" i="13"/>
  <c r="I2504" i="13"/>
  <c r="H2504" i="13"/>
  <c r="G2504" i="13"/>
  <c r="F2504" i="13"/>
  <c r="E2504" i="13"/>
  <c r="B2504" i="13"/>
  <c r="D2504" i="13"/>
  <c r="C2504" i="13"/>
  <c r="A2504" i="13"/>
  <c r="U2503" i="13"/>
  <c r="T2503" i="13"/>
  <c r="S2503" i="13"/>
  <c r="R2503" i="13"/>
  <c r="Q2503" i="13"/>
  <c r="P2503" i="13"/>
  <c r="O2503" i="13"/>
  <c r="N2503" i="13"/>
  <c r="M2503" i="13"/>
  <c r="L2503" i="13"/>
  <c r="K2503" i="13"/>
  <c r="J2503" i="13"/>
  <c r="I2503" i="13"/>
  <c r="H2503" i="13"/>
  <c r="G2503" i="13"/>
  <c r="F2503" i="13"/>
  <c r="E2503" i="13"/>
  <c r="B2503" i="13"/>
  <c r="D2503" i="13"/>
  <c r="C2503" i="13"/>
  <c r="A2503" i="13"/>
  <c r="U2502" i="13"/>
  <c r="T2502" i="13"/>
  <c r="S2502" i="13"/>
  <c r="R2502" i="13"/>
  <c r="Q2502" i="13"/>
  <c r="P2502" i="13"/>
  <c r="O2502" i="13"/>
  <c r="N2502" i="13"/>
  <c r="M2502" i="13"/>
  <c r="L2502" i="13"/>
  <c r="K2502" i="13"/>
  <c r="J2502" i="13"/>
  <c r="I2502" i="13"/>
  <c r="H2502" i="13"/>
  <c r="G2502" i="13"/>
  <c r="F2502" i="13"/>
  <c r="E2502" i="13"/>
  <c r="B2502" i="13"/>
  <c r="D2502" i="13"/>
  <c r="C2502" i="13"/>
  <c r="A2502" i="13"/>
  <c r="U2501" i="13"/>
  <c r="T2501" i="13"/>
  <c r="S2501" i="13"/>
  <c r="R2501" i="13"/>
  <c r="Q2501" i="13"/>
  <c r="P2501" i="13"/>
  <c r="O2501" i="13"/>
  <c r="N2501" i="13"/>
  <c r="M2501" i="13"/>
  <c r="L2501" i="13"/>
  <c r="K2501" i="13"/>
  <c r="J2501" i="13"/>
  <c r="I2501" i="13"/>
  <c r="H2501" i="13"/>
  <c r="G2501" i="13"/>
  <c r="F2501" i="13"/>
  <c r="E2501" i="13"/>
  <c r="B2501" i="13"/>
  <c r="D2501" i="13"/>
  <c r="C2501" i="13"/>
  <c r="A2501" i="13"/>
  <c r="U2500" i="13"/>
  <c r="T2500" i="13"/>
  <c r="S2500" i="13"/>
  <c r="R2500" i="13"/>
  <c r="Q2500" i="13"/>
  <c r="P2500" i="13"/>
  <c r="O2500" i="13"/>
  <c r="N2500" i="13"/>
  <c r="M2500" i="13"/>
  <c r="L2500" i="13"/>
  <c r="K2500" i="13"/>
  <c r="J2500" i="13"/>
  <c r="I2500" i="13"/>
  <c r="H2500" i="13"/>
  <c r="G2500" i="13"/>
  <c r="F2500" i="13"/>
  <c r="E2500" i="13"/>
  <c r="B2500" i="13"/>
  <c r="D2500" i="13"/>
  <c r="C2500" i="13"/>
  <c r="A2500" i="13"/>
  <c r="U2499" i="13"/>
  <c r="T2499" i="13"/>
  <c r="S2499" i="13"/>
  <c r="R2499" i="13"/>
  <c r="Q2499" i="13"/>
  <c r="P2499" i="13"/>
  <c r="O2499" i="13"/>
  <c r="N2499" i="13"/>
  <c r="M2499" i="13"/>
  <c r="L2499" i="13"/>
  <c r="K2499" i="13"/>
  <c r="J2499" i="13"/>
  <c r="I2499" i="13"/>
  <c r="H2499" i="13"/>
  <c r="G2499" i="13"/>
  <c r="F2499" i="13"/>
  <c r="E2499" i="13"/>
  <c r="B2499" i="13"/>
  <c r="D2499" i="13"/>
  <c r="C2499" i="13"/>
  <c r="A2499" i="13"/>
  <c r="U2498" i="13"/>
  <c r="T2498" i="13"/>
  <c r="S2498" i="13"/>
  <c r="R2498" i="13"/>
  <c r="Q2498" i="13"/>
  <c r="P2498" i="13"/>
  <c r="O2498" i="13"/>
  <c r="N2498" i="13"/>
  <c r="M2498" i="13"/>
  <c r="L2498" i="13"/>
  <c r="K2498" i="13"/>
  <c r="J2498" i="13"/>
  <c r="I2498" i="13"/>
  <c r="H2498" i="13"/>
  <c r="G2498" i="13"/>
  <c r="F2498" i="13"/>
  <c r="E2498" i="13"/>
  <c r="B2498" i="13"/>
  <c r="D2498" i="13"/>
  <c r="C2498" i="13"/>
  <c r="A2498" i="13"/>
  <c r="U2497" i="13"/>
  <c r="T2497" i="13"/>
  <c r="S2497" i="13"/>
  <c r="R2497" i="13"/>
  <c r="Q2497" i="13"/>
  <c r="P2497" i="13"/>
  <c r="O2497" i="13"/>
  <c r="N2497" i="13"/>
  <c r="M2497" i="13"/>
  <c r="L2497" i="13"/>
  <c r="K2497" i="13"/>
  <c r="J2497" i="13"/>
  <c r="I2497" i="13"/>
  <c r="H2497" i="13"/>
  <c r="G2497" i="13"/>
  <c r="F2497" i="13"/>
  <c r="E2497" i="13"/>
  <c r="B2497" i="13"/>
  <c r="D2497" i="13"/>
  <c r="C2497" i="13"/>
  <c r="A2497" i="13"/>
  <c r="U2496" i="13"/>
  <c r="T2496" i="13"/>
  <c r="S2496" i="13"/>
  <c r="R2496" i="13"/>
  <c r="Q2496" i="13"/>
  <c r="P2496" i="13"/>
  <c r="O2496" i="13"/>
  <c r="N2496" i="13"/>
  <c r="M2496" i="13"/>
  <c r="L2496" i="13"/>
  <c r="K2496" i="13"/>
  <c r="J2496" i="13"/>
  <c r="I2496" i="13"/>
  <c r="H2496" i="13"/>
  <c r="G2496" i="13"/>
  <c r="F2496" i="13"/>
  <c r="E2496" i="13"/>
  <c r="B2496" i="13"/>
  <c r="D2496" i="13"/>
  <c r="C2496" i="13"/>
  <c r="A2496" i="13"/>
  <c r="U2495" i="13"/>
  <c r="T2495" i="13"/>
  <c r="S2495" i="13"/>
  <c r="R2495" i="13"/>
  <c r="Q2495" i="13"/>
  <c r="P2495" i="13"/>
  <c r="O2495" i="13"/>
  <c r="N2495" i="13"/>
  <c r="M2495" i="13"/>
  <c r="L2495" i="13"/>
  <c r="K2495" i="13"/>
  <c r="J2495" i="13"/>
  <c r="I2495" i="13"/>
  <c r="H2495" i="13"/>
  <c r="G2495" i="13"/>
  <c r="F2495" i="13"/>
  <c r="E2495" i="13"/>
  <c r="B2495" i="13"/>
  <c r="D2495" i="13"/>
  <c r="C2495" i="13"/>
  <c r="A2495" i="13"/>
  <c r="U2494" i="13"/>
  <c r="T2494" i="13"/>
  <c r="S2494" i="13"/>
  <c r="R2494" i="13"/>
  <c r="Q2494" i="13"/>
  <c r="P2494" i="13"/>
  <c r="O2494" i="13"/>
  <c r="N2494" i="13"/>
  <c r="M2494" i="13"/>
  <c r="L2494" i="13"/>
  <c r="K2494" i="13"/>
  <c r="J2494" i="13"/>
  <c r="I2494" i="13"/>
  <c r="H2494" i="13"/>
  <c r="G2494" i="13"/>
  <c r="F2494" i="13"/>
  <c r="E2494" i="13"/>
  <c r="B2494" i="13"/>
  <c r="D2494" i="13"/>
  <c r="C2494" i="13"/>
  <c r="A2494" i="13"/>
  <c r="U2493" i="13"/>
  <c r="T2493" i="13"/>
  <c r="S2493" i="13"/>
  <c r="R2493" i="13"/>
  <c r="Q2493" i="13"/>
  <c r="P2493" i="13"/>
  <c r="O2493" i="13"/>
  <c r="N2493" i="13"/>
  <c r="M2493" i="13"/>
  <c r="L2493" i="13"/>
  <c r="K2493" i="13"/>
  <c r="J2493" i="13"/>
  <c r="I2493" i="13"/>
  <c r="H2493" i="13"/>
  <c r="G2493" i="13"/>
  <c r="F2493" i="13"/>
  <c r="E2493" i="13"/>
  <c r="B2493" i="13"/>
  <c r="D2493" i="13"/>
  <c r="C2493" i="13"/>
  <c r="A2493" i="13"/>
  <c r="U2492" i="13"/>
  <c r="T2492" i="13"/>
  <c r="S2492" i="13"/>
  <c r="R2492" i="13"/>
  <c r="Q2492" i="13"/>
  <c r="P2492" i="13"/>
  <c r="O2492" i="13"/>
  <c r="N2492" i="13"/>
  <c r="M2492" i="13"/>
  <c r="L2492" i="13"/>
  <c r="K2492" i="13"/>
  <c r="J2492" i="13"/>
  <c r="I2492" i="13"/>
  <c r="H2492" i="13"/>
  <c r="G2492" i="13"/>
  <c r="F2492" i="13"/>
  <c r="E2492" i="13"/>
  <c r="B2492" i="13"/>
  <c r="D2492" i="13"/>
  <c r="C2492" i="13"/>
  <c r="A2492" i="13"/>
  <c r="U2491" i="13"/>
  <c r="T2491" i="13"/>
  <c r="S2491" i="13"/>
  <c r="R2491" i="13"/>
  <c r="Q2491" i="13"/>
  <c r="P2491" i="13"/>
  <c r="O2491" i="13"/>
  <c r="N2491" i="13"/>
  <c r="M2491" i="13"/>
  <c r="L2491" i="13"/>
  <c r="K2491" i="13"/>
  <c r="J2491" i="13"/>
  <c r="I2491" i="13"/>
  <c r="H2491" i="13"/>
  <c r="G2491" i="13"/>
  <c r="F2491" i="13"/>
  <c r="E2491" i="13"/>
  <c r="B2491" i="13"/>
  <c r="D2491" i="13"/>
  <c r="C2491" i="13"/>
  <c r="A2491" i="13"/>
  <c r="U2490" i="13"/>
  <c r="T2490" i="13"/>
  <c r="S2490" i="13"/>
  <c r="R2490" i="13"/>
  <c r="Q2490" i="13"/>
  <c r="P2490" i="13"/>
  <c r="O2490" i="13"/>
  <c r="N2490" i="13"/>
  <c r="M2490" i="13"/>
  <c r="L2490" i="13"/>
  <c r="K2490" i="13"/>
  <c r="J2490" i="13"/>
  <c r="I2490" i="13"/>
  <c r="H2490" i="13"/>
  <c r="G2490" i="13"/>
  <c r="F2490" i="13"/>
  <c r="E2490" i="13"/>
  <c r="B2490" i="13"/>
  <c r="D2490" i="13"/>
  <c r="C2490" i="13"/>
  <c r="A2490" i="13"/>
  <c r="U2489" i="13"/>
  <c r="T2489" i="13"/>
  <c r="S2489" i="13"/>
  <c r="R2489" i="13"/>
  <c r="Q2489" i="13"/>
  <c r="P2489" i="13"/>
  <c r="O2489" i="13"/>
  <c r="N2489" i="13"/>
  <c r="M2489" i="13"/>
  <c r="L2489" i="13"/>
  <c r="K2489" i="13"/>
  <c r="J2489" i="13"/>
  <c r="I2489" i="13"/>
  <c r="H2489" i="13"/>
  <c r="G2489" i="13"/>
  <c r="F2489" i="13"/>
  <c r="E2489" i="13"/>
  <c r="B2489" i="13"/>
  <c r="D2489" i="13"/>
  <c r="C2489" i="13"/>
  <c r="A2489" i="13"/>
  <c r="U2488" i="13"/>
  <c r="T2488" i="13"/>
  <c r="S2488" i="13"/>
  <c r="R2488" i="13"/>
  <c r="Q2488" i="13"/>
  <c r="P2488" i="13"/>
  <c r="O2488" i="13"/>
  <c r="N2488" i="13"/>
  <c r="M2488" i="13"/>
  <c r="L2488" i="13"/>
  <c r="K2488" i="13"/>
  <c r="J2488" i="13"/>
  <c r="I2488" i="13"/>
  <c r="H2488" i="13"/>
  <c r="G2488" i="13"/>
  <c r="F2488" i="13"/>
  <c r="E2488" i="13"/>
  <c r="B2488" i="13"/>
  <c r="D2488" i="13"/>
  <c r="C2488" i="13"/>
  <c r="A2488" i="13"/>
  <c r="U2487" i="13"/>
  <c r="T2487" i="13"/>
  <c r="S2487" i="13"/>
  <c r="R2487" i="13"/>
  <c r="Q2487" i="13"/>
  <c r="P2487" i="13"/>
  <c r="O2487" i="13"/>
  <c r="N2487" i="13"/>
  <c r="M2487" i="13"/>
  <c r="L2487" i="13"/>
  <c r="K2487" i="13"/>
  <c r="J2487" i="13"/>
  <c r="I2487" i="13"/>
  <c r="H2487" i="13"/>
  <c r="G2487" i="13"/>
  <c r="F2487" i="13"/>
  <c r="E2487" i="13"/>
  <c r="B2487" i="13"/>
  <c r="D2487" i="13"/>
  <c r="C2487" i="13"/>
  <c r="A2487" i="13"/>
  <c r="U2486" i="13"/>
  <c r="T2486" i="13"/>
  <c r="S2486" i="13"/>
  <c r="R2486" i="13"/>
  <c r="Q2486" i="13"/>
  <c r="P2486" i="13"/>
  <c r="O2486" i="13"/>
  <c r="N2486" i="13"/>
  <c r="M2486" i="13"/>
  <c r="L2486" i="13"/>
  <c r="K2486" i="13"/>
  <c r="J2486" i="13"/>
  <c r="I2486" i="13"/>
  <c r="H2486" i="13"/>
  <c r="G2486" i="13"/>
  <c r="F2486" i="13"/>
  <c r="E2486" i="13"/>
  <c r="B2486" i="13"/>
  <c r="D2486" i="13"/>
  <c r="C2486" i="13"/>
  <c r="A2486" i="13"/>
  <c r="U2485" i="13"/>
  <c r="T2485" i="13"/>
  <c r="S2485" i="13"/>
  <c r="R2485" i="13"/>
  <c r="Q2485" i="13"/>
  <c r="P2485" i="13"/>
  <c r="O2485" i="13"/>
  <c r="N2485" i="13"/>
  <c r="M2485" i="13"/>
  <c r="L2485" i="13"/>
  <c r="K2485" i="13"/>
  <c r="J2485" i="13"/>
  <c r="I2485" i="13"/>
  <c r="H2485" i="13"/>
  <c r="G2485" i="13"/>
  <c r="F2485" i="13"/>
  <c r="E2485" i="13"/>
  <c r="B2485" i="13"/>
  <c r="D2485" i="13"/>
  <c r="C2485" i="13"/>
  <c r="A2485" i="13"/>
  <c r="U2484" i="13"/>
  <c r="T2484" i="13"/>
  <c r="S2484" i="13"/>
  <c r="R2484" i="13"/>
  <c r="Q2484" i="13"/>
  <c r="P2484" i="13"/>
  <c r="O2484" i="13"/>
  <c r="N2484" i="13"/>
  <c r="M2484" i="13"/>
  <c r="L2484" i="13"/>
  <c r="K2484" i="13"/>
  <c r="J2484" i="13"/>
  <c r="I2484" i="13"/>
  <c r="H2484" i="13"/>
  <c r="G2484" i="13"/>
  <c r="F2484" i="13"/>
  <c r="E2484" i="13"/>
  <c r="B2484" i="13"/>
  <c r="D2484" i="13"/>
  <c r="C2484" i="13"/>
  <c r="A2484" i="13"/>
  <c r="U2483" i="13"/>
  <c r="T2483" i="13"/>
  <c r="S2483" i="13"/>
  <c r="R2483" i="13"/>
  <c r="Q2483" i="13"/>
  <c r="P2483" i="13"/>
  <c r="O2483" i="13"/>
  <c r="N2483" i="13"/>
  <c r="M2483" i="13"/>
  <c r="L2483" i="13"/>
  <c r="K2483" i="13"/>
  <c r="J2483" i="13"/>
  <c r="I2483" i="13"/>
  <c r="H2483" i="13"/>
  <c r="G2483" i="13"/>
  <c r="F2483" i="13"/>
  <c r="E2483" i="13"/>
  <c r="B2483" i="13"/>
  <c r="D2483" i="13"/>
  <c r="C2483" i="13"/>
  <c r="A2483" i="13"/>
  <c r="U2482" i="13"/>
  <c r="T2482" i="13"/>
  <c r="S2482" i="13"/>
  <c r="R2482" i="13"/>
  <c r="Q2482" i="13"/>
  <c r="P2482" i="13"/>
  <c r="O2482" i="13"/>
  <c r="N2482" i="13"/>
  <c r="M2482" i="13"/>
  <c r="L2482" i="13"/>
  <c r="K2482" i="13"/>
  <c r="J2482" i="13"/>
  <c r="I2482" i="13"/>
  <c r="H2482" i="13"/>
  <c r="G2482" i="13"/>
  <c r="F2482" i="13"/>
  <c r="E2482" i="13"/>
  <c r="B2482" i="13"/>
  <c r="D2482" i="13"/>
  <c r="C2482" i="13"/>
  <c r="A2482" i="13"/>
  <c r="U2481" i="13"/>
  <c r="T2481" i="13"/>
  <c r="S2481" i="13"/>
  <c r="R2481" i="13"/>
  <c r="Q2481" i="13"/>
  <c r="P2481" i="13"/>
  <c r="O2481" i="13"/>
  <c r="N2481" i="13"/>
  <c r="M2481" i="13"/>
  <c r="L2481" i="13"/>
  <c r="K2481" i="13"/>
  <c r="J2481" i="13"/>
  <c r="I2481" i="13"/>
  <c r="H2481" i="13"/>
  <c r="G2481" i="13"/>
  <c r="F2481" i="13"/>
  <c r="E2481" i="13"/>
  <c r="B2481" i="13"/>
  <c r="D2481" i="13"/>
  <c r="C2481" i="13"/>
  <c r="A2481" i="13"/>
  <c r="U2480" i="13"/>
  <c r="T2480" i="13"/>
  <c r="S2480" i="13"/>
  <c r="R2480" i="13"/>
  <c r="Q2480" i="13"/>
  <c r="P2480" i="13"/>
  <c r="O2480" i="13"/>
  <c r="N2480" i="13"/>
  <c r="M2480" i="13"/>
  <c r="L2480" i="13"/>
  <c r="K2480" i="13"/>
  <c r="J2480" i="13"/>
  <c r="I2480" i="13"/>
  <c r="H2480" i="13"/>
  <c r="G2480" i="13"/>
  <c r="F2480" i="13"/>
  <c r="E2480" i="13"/>
  <c r="B2480" i="13"/>
  <c r="D2480" i="13"/>
  <c r="C2480" i="13"/>
  <c r="A2480" i="13"/>
  <c r="U2479" i="13"/>
  <c r="T2479" i="13"/>
  <c r="S2479" i="13"/>
  <c r="R2479" i="13"/>
  <c r="Q2479" i="13"/>
  <c r="P2479" i="13"/>
  <c r="O2479" i="13"/>
  <c r="N2479" i="13"/>
  <c r="M2479" i="13"/>
  <c r="L2479" i="13"/>
  <c r="K2479" i="13"/>
  <c r="J2479" i="13"/>
  <c r="I2479" i="13"/>
  <c r="H2479" i="13"/>
  <c r="G2479" i="13"/>
  <c r="F2479" i="13"/>
  <c r="E2479" i="13"/>
  <c r="B2479" i="13"/>
  <c r="D2479" i="13"/>
  <c r="C2479" i="13"/>
  <c r="A2479" i="13"/>
  <c r="U2478" i="13"/>
  <c r="T2478" i="13"/>
  <c r="S2478" i="13"/>
  <c r="R2478" i="13"/>
  <c r="Q2478" i="13"/>
  <c r="P2478" i="13"/>
  <c r="O2478" i="13"/>
  <c r="N2478" i="13"/>
  <c r="M2478" i="13"/>
  <c r="L2478" i="13"/>
  <c r="K2478" i="13"/>
  <c r="J2478" i="13"/>
  <c r="I2478" i="13"/>
  <c r="H2478" i="13"/>
  <c r="G2478" i="13"/>
  <c r="F2478" i="13"/>
  <c r="E2478" i="13"/>
  <c r="B2478" i="13"/>
  <c r="D2478" i="13"/>
  <c r="C2478" i="13"/>
  <c r="A2478" i="13"/>
  <c r="U2477" i="13"/>
  <c r="T2477" i="13"/>
  <c r="S2477" i="13"/>
  <c r="R2477" i="13"/>
  <c r="Q2477" i="13"/>
  <c r="P2477" i="13"/>
  <c r="O2477" i="13"/>
  <c r="N2477" i="13"/>
  <c r="M2477" i="13"/>
  <c r="L2477" i="13"/>
  <c r="K2477" i="13"/>
  <c r="J2477" i="13"/>
  <c r="I2477" i="13"/>
  <c r="H2477" i="13"/>
  <c r="G2477" i="13"/>
  <c r="F2477" i="13"/>
  <c r="E2477" i="13"/>
  <c r="B2477" i="13"/>
  <c r="D2477" i="13"/>
  <c r="C2477" i="13"/>
  <c r="A2477" i="13"/>
  <c r="U2476" i="13"/>
  <c r="T2476" i="13"/>
  <c r="S2476" i="13"/>
  <c r="R2476" i="13"/>
  <c r="Q2476" i="13"/>
  <c r="P2476" i="13"/>
  <c r="O2476" i="13"/>
  <c r="N2476" i="13"/>
  <c r="M2476" i="13"/>
  <c r="L2476" i="13"/>
  <c r="K2476" i="13"/>
  <c r="J2476" i="13"/>
  <c r="I2476" i="13"/>
  <c r="H2476" i="13"/>
  <c r="G2476" i="13"/>
  <c r="F2476" i="13"/>
  <c r="E2476" i="13"/>
  <c r="B2476" i="13"/>
  <c r="D2476" i="13"/>
  <c r="C2476" i="13"/>
  <c r="A2476" i="13"/>
  <c r="U2475" i="13"/>
  <c r="T2475" i="13"/>
  <c r="S2475" i="13"/>
  <c r="R2475" i="13"/>
  <c r="Q2475" i="13"/>
  <c r="P2475" i="13"/>
  <c r="O2475" i="13"/>
  <c r="N2475" i="13"/>
  <c r="M2475" i="13"/>
  <c r="L2475" i="13"/>
  <c r="K2475" i="13"/>
  <c r="J2475" i="13"/>
  <c r="I2475" i="13"/>
  <c r="H2475" i="13"/>
  <c r="G2475" i="13"/>
  <c r="F2475" i="13"/>
  <c r="E2475" i="13"/>
  <c r="B2475" i="13"/>
  <c r="D2475" i="13"/>
  <c r="C2475" i="13"/>
  <c r="A2475" i="13"/>
  <c r="U2474" i="13"/>
  <c r="T2474" i="13"/>
  <c r="S2474" i="13"/>
  <c r="R2474" i="13"/>
  <c r="Q2474" i="13"/>
  <c r="P2474" i="13"/>
  <c r="O2474" i="13"/>
  <c r="N2474" i="13"/>
  <c r="M2474" i="13"/>
  <c r="L2474" i="13"/>
  <c r="K2474" i="13"/>
  <c r="J2474" i="13"/>
  <c r="I2474" i="13"/>
  <c r="H2474" i="13"/>
  <c r="G2474" i="13"/>
  <c r="F2474" i="13"/>
  <c r="E2474" i="13"/>
  <c r="B2474" i="13"/>
  <c r="D2474" i="13"/>
  <c r="C2474" i="13"/>
  <c r="A2474" i="13"/>
  <c r="U2473" i="13"/>
  <c r="T2473" i="13"/>
  <c r="S2473" i="13"/>
  <c r="R2473" i="13"/>
  <c r="Q2473" i="13"/>
  <c r="P2473" i="13"/>
  <c r="O2473" i="13"/>
  <c r="N2473" i="13"/>
  <c r="M2473" i="13"/>
  <c r="L2473" i="13"/>
  <c r="K2473" i="13"/>
  <c r="J2473" i="13"/>
  <c r="I2473" i="13"/>
  <c r="H2473" i="13"/>
  <c r="G2473" i="13"/>
  <c r="F2473" i="13"/>
  <c r="E2473" i="13"/>
  <c r="B2473" i="13"/>
  <c r="D2473" i="13"/>
  <c r="C2473" i="13"/>
  <c r="A2473" i="13"/>
  <c r="U2472" i="13"/>
  <c r="T2472" i="13"/>
  <c r="S2472" i="13"/>
  <c r="R2472" i="13"/>
  <c r="Q2472" i="13"/>
  <c r="P2472" i="13"/>
  <c r="O2472" i="13"/>
  <c r="N2472" i="13"/>
  <c r="M2472" i="13"/>
  <c r="L2472" i="13"/>
  <c r="K2472" i="13"/>
  <c r="J2472" i="13"/>
  <c r="I2472" i="13"/>
  <c r="H2472" i="13"/>
  <c r="G2472" i="13"/>
  <c r="F2472" i="13"/>
  <c r="E2472" i="13"/>
  <c r="B2472" i="13"/>
  <c r="D2472" i="13"/>
  <c r="C2472" i="13"/>
  <c r="A2472" i="13"/>
  <c r="U2471" i="13"/>
  <c r="T2471" i="13"/>
  <c r="S2471" i="13"/>
  <c r="R2471" i="13"/>
  <c r="Q2471" i="13"/>
  <c r="P2471" i="13"/>
  <c r="O2471" i="13"/>
  <c r="N2471" i="13"/>
  <c r="M2471" i="13"/>
  <c r="L2471" i="13"/>
  <c r="K2471" i="13"/>
  <c r="J2471" i="13"/>
  <c r="I2471" i="13"/>
  <c r="H2471" i="13"/>
  <c r="G2471" i="13"/>
  <c r="F2471" i="13"/>
  <c r="E2471" i="13"/>
  <c r="B2471" i="13"/>
  <c r="D2471" i="13"/>
  <c r="C2471" i="13"/>
  <c r="A2471" i="13"/>
  <c r="U2470" i="13"/>
  <c r="T2470" i="13"/>
  <c r="S2470" i="13"/>
  <c r="R2470" i="13"/>
  <c r="Q2470" i="13"/>
  <c r="P2470" i="13"/>
  <c r="O2470" i="13"/>
  <c r="N2470" i="13"/>
  <c r="M2470" i="13"/>
  <c r="L2470" i="13"/>
  <c r="K2470" i="13"/>
  <c r="J2470" i="13"/>
  <c r="I2470" i="13"/>
  <c r="H2470" i="13"/>
  <c r="G2470" i="13"/>
  <c r="F2470" i="13"/>
  <c r="E2470" i="13"/>
  <c r="B2470" i="13"/>
  <c r="D2470" i="13"/>
  <c r="C2470" i="13"/>
  <c r="A2470" i="13"/>
  <c r="U2469" i="13"/>
  <c r="T2469" i="13"/>
  <c r="S2469" i="13"/>
  <c r="R2469" i="13"/>
  <c r="Q2469" i="13"/>
  <c r="P2469" i="13"/>
  <c r="O2469" i="13"/>
  <c r="N2469" i="13"/>
  <c r="M2469" i="13"/>
  <c r="L2469" i="13"/>
  <c r="K2469" i="13"/>
  <c r="J2469" i="13"/>
  <c r="I2469" i="13"/>
  <c r="H2469" i="13"/>
  <c r="G2469" i="13"/>
  <c r="F2469" i="13"/>
  <c r="E2469" i="13"/>
  <c r="B2469" i="13"/>
  <c r="D2469" i="13"/>
  <c r="C2469" i="13"/>
  <c r="A2469" i="13"/>
  <c r="U2468" i="13"/>
  <c r="T2468" i="13"/>
  <c r="S2468" i="13"/>
  <c r="R2468" i="13"/>
  <c r="Q2468" i="13"/>
  <c r="P2468" i="13"/>
  <c r="O2468" i="13"/>
  <c r="N2468" i="13"/>
  <c r="M2468" i="13"/>
  <c r="L2468" i="13"/>
  <c r="K2468" i="13"/>
  <c r="J2468" i="13"/>
  <c r="I2468" i="13"/>
  <c r="H2468" i="13"/>
  <c r="G2468" i="13"/>
  <c r="F2468" i="13"/>
  <c r="E2468" i="13"/>
  <c r="B2468" i="13"/>
  <c r="D2468" i="13"/>
  <c r="C2468" i="13"/>
  <c r="A2468" i="13"/>
  <c r="U2467" i="13"/>
  <c r="T2467" i="13"/>
  <c r="S2467" i="13"/>
  <c r="R2467" i="13"/>
  <c r="Q2467" i="13"/>
  <c r="P2467" i="13"/>
  <c r="O2467" i="13"/>
  <c r="N2467" i="13"/>
  <c r="M2467" i="13"/>
  <c r="L2467" i="13"/>
  <c r="K2467" i="13"/>
  <c r="J2467" i="13"/>
  <c r="I2467" i="13"/>
  <c r="H2467" i="13"/>
  <c r="G2467" i="13"/>
  <c r="F2467" i="13"/>
  <c r="E2467" i="13"/>
  <c r="B2467" i="13"/>
  <c r="D2467" i="13"/>
  <c r="C2467" i="13"/>
  <c r="A2467" i="13"/>
  <c r="U2466" i="13"/>
  <c r="T2466" i="13"/>
  <c r="S2466" i="13"/>
  <c r="R2466" i="13"/>
  <c r="Q2466" i="13"/>
  <c r="P2466" i="13"/>
  <c r="O2466" i="13"/>
  <c r="N2466" i="13"/>
  <c r="M2466" i="13"/>
  <c r="L2466" i="13"/>
  <c r="K2466" i="13"/>
  <c r="J2466" i="13"/>
  <c r="I2466" i="13"/>
  <c r="H2466" i="13"/>
  <c r="G2466" i="13"/>
  <c r="F2466" i="13"/>
  <c r="E2466" i="13"/>
  <c r="B2466" i="13"/>
  <c r="D2466" i="13"/>
  <c r="C2466" i="13"/>
  <c r="A2466" i="13"/>
  <c r="U2465" i="13"/>
  <c r="T2465" i="13"/>
  <c r="S2465" i="13"/>
  <c r="R2465" i="13"/>
  <c r="Q2465" i="13"/>
  <c r="P2465" i="13"/>
  <c r="O2465" i="13"/>
  <c r="N2465" i="13"/>
  <c r="M2465" i="13"/>
  <c r="L2465" i="13"/>
  <c r="K2465" i="13"/>
  <c r="J2465" i="13"/>
  <c r="I2465" i="13"/>
  <c r="H2465" i="13"/>
  <c r="G2465" i="13"/>
  <c r="F2465" i="13"/>
  <c r="E2465" i="13"/>
  <c r="B2465" i="13"/>
  <c r="D2465" i="13"/>
  <c r="C2465" i="13"/>
  <c r="A2465" i="13"/>
  <c r="U2464" i="13"/>
  <c r="T2464" i="13"/>
  <c r="S2464" i="13"/>
  <c r="R2464" i="13"/>
  <c r="Q2464" i="13"/>
  <c r="P2464" i="13"/>
  <c r="O2464" i="13"/>
  <c r="N2464" i="13"/>
  <c r="M2464" i="13"/>
  <c r="L2464" i="13"/>
  <c r="K2464" i="13"/>
  <c r="J2464" i="13"/>
  <c r="I2464" i="13"/>
  <c r="H2464" i="13"/>
  <c r="G2464" i="13"/>
  <c r="F2464" i="13"/>
  <c r="E2464" i="13"/>
  <c r="B2464" i="13"/>
  <c r="D2464" i="13"/>
  <c r="C2464" i="13"/>
  <c r="A2464" i="13"/>
  <c r="U2463" i="13"/>
  <c r="T2463" i="13"/>
  <c r="S2463" i="13"/>
  <c r="R2463" i="13"/>
  <c r="Q2463" i="13"/>
  <c r="P2463" i="13"/>
  <c r="O2463" i="13"/>
  <c r="N2463" i="13"/>
  <c r="M2463" i="13"/>
  <c r="L2463" i="13"/>
  <c r="K2463" i="13"/>
  <c r="J2463" i="13"/>
  <c r="I2463" i="13"/>
  <c r="H2463" i="13"/>
  <c r="G2463" i="13"/>
  <c r="F2463" i="13"/>
  <c r="E2463" i="13"/>
  <c r="B2463" i="13"/>
  <c r="D2463" i="13"/>
  <c r="C2463" i="13"/>
  <c r="A2463" i="13"/>
  <c r="U2462" i="13"/>
  <c r="T2462" i="13"/>
  <c r="S2462" i="13"/>
  <c r="R2462" i="13"/>
  <c r="Q2462" i="13"/>
  <c r="P2462" i="13"/>
  <c r="O2462" i="13"/>
  <c r="N2462" i="13"/>
  <c r="M2462" i="13"/>
  <c r="L2462" i="13"/>
  <c r="K2462" i="13"/>
  <c r="J2462" i="13"/>
  <c r="I2462" i="13"/>
  <c r="H2462" i="13"/>
  <c r="G2462" i="13"/>
  <c r="F2462" i="13"/>
  <c r="E2462" i="13"/>
  <c r="B2462" i="13"/>
  <c r="D2462" i="13"/>
  <c r="C2462" i="13"/>
  <c r="A2462" i="13"/>
  <c r="U2461" i="13"/>
  <c r="T2461" i="13"/>
  <c r="S2461" i="13"/>
  <c r="R2461" i="13"/>
  <c r="Q2461" i="13"/>
  <c r="P2461" i="13"/>
  <c r="O2461" i="13"/>
  <c r="N2461" i="13"/>
  <c r="M2461" i="13"/>
  <c r="L2461" i="13"/>
  <c r="K2461" i="13"/>
  <c r="J2461" i="13"/>
  <c r="I2461" i="13"/>
  <c r="H2461" i="13"/>
  <c r="G2461" i="13"/>
  <c r="F2461" i="13"/>
  <c r="E2461" i="13"/>
  <c r="B2461" i="13"/>
  <c r="D2461" i="13"/>
  <c r="C2461" i="13"/>
  <c r="A2461" i="13"/>
  <c r="U2460" i="13"/>
  <c r="T2460" i="13"/>
  <c r="S2460" i="13"/>
  <c r="R2460" i="13"/>
  <c r="Q2460" i="13"/>
  <c r="P2460" i="13"/>
  <c r="O2460" i="13"/>
  <c r="N2460" i="13"/>
  <c r="M2460" i="13"/>
  <c r="L2460" i="13"/>
  <c r="K2460" i="13"/>
  <c r="J2460" i="13"/>
  <c r="I2460" i="13"/>
  <c r="H2460" i="13"/>
  <c r="G2460" i="13"/>
  <c r="F2460" i="13"/>
  <c r="E2460" i="13"/>
  <c r="B2460" i="13"/>
  <c r="D2460" i="13"/>
  <c r="C2460" i="13"/>
  <c r="A2460" i="13"/>
  <c r="U2459" i="13"/>
  <c r="T2459" i="13"/>
  <c r="S2459" i="13"/>
  <c r="R2459" i="13"/>
  <c r="Q2459" i="13"/>
  <c r="P2459" i="13"/>
  <c r="O2459" i="13"/>
  <c r="N2459" i="13"/>
  <c r="M2459" i="13"/>
  <c r="L2459" i="13"/>
  <c r="K2459" i="13"/>
  <c r="J2459" i="13"/>
  <c r="I2459" i="13"/>
  <c r="H2459" i="13"/>
  <c r="G2459" i="13"/>
  <c r="F2459" i="13"/>
  <c r="E2459" i="13"/>
  <c r="B2459" i="13"/>
  <c r="D2459" i="13"/>
  <c r="C2459" i="13"/>
  <c r="A2459" i="13"/>
  <c r="U2458" i="13"/>
  <c r="T2458" i="13"/>
  <c r="S2458" i="13"/>
  <c r="R2458" i="13"/>
  <c r="Q2458" i="13"/>
  <c r="P2458" i="13"/>
  <c r="O2458" i="13"/>
  <c r="N2458" i="13"/>
  <c r="M2458" i="13"/>
  <c r="L2458" i="13"/>
  <c r="K2458" i="13"/>
  <c r="J2458" i="13"/>
  <c r="I2458" i="13"/>
  <c r="H2458" i="13"/>
  <c r="G2458" i="13"/>
  <c r="F2458" i="13"/>
  <c r="E2458" i="13"/>
  <c r="B2458" i="13"/>
  <c r="D2458" i="13"/>
  <c r="C2458" i="13"/>
  <c r="A2458" i="13"/>
  <c r="U2457" i="13"/>
  <c r="T2457" i="13"/>
  <c r="S2457" i="13"/>
  <c r="R2457" i="13"/>
  <c r="Q2457" i="13"/>
  <c r="P2457" i="13"/>
  <c r="O2457" i="13"/>
  <c r="N2457" i="13"/>
  <c r="M2457" i="13"/>
  <c r="L2457" i="13"/>
  <c r="K2457" i="13"/>
  <c r="J2457" i="13"/>
  <c r="I2457" i="13"/>
  <c r="H2457" i="13"/>
  <c r="G2457" i="13"/>
  <c r="F2457" i="13"/>
  <c r="E2457" i="13"/>
  <c r="B2457" i="13"/>
  <c r="D2457" i="13"/>
  <c r="C2457" i="13"/>
  <c r="A2457" i="13"/>
  <c r="U2456" i="13"/>
  <c r="T2456" i="13"/>
  <c r="S2456" i="13"/>
  <c r="R2456" i="13"/>
  <c r="Q2456" i="13"/>
  <c r="P2456" i="13"/>
  <c r="O2456" i="13"/>
  <c r="N2456" i="13"/>
  <c r="M2456" i="13"/>
  <c r="L2456" i="13"/>
  <c r="K2456" i="13"/>
  <c r="J2456" i="13"/>
  <c r="I2456" i="13"/>
  <c r="H2456" i="13"/>
  <c r="G2456" i="13"/>
  <c r="F2456" i="13"/>
  <c r="E2456" i="13"/>
  <c r="B2456" i="13"/>
  <c r="D2456" i="13"/>
  <c r="C2456" i="13"/>
  <c r="A2456" i="13"/>
  <c r="U2455" i="13"/>
  <c r="T2455" i="13"/>
  <c r="S2455" i="13"/>
  <c r="R2455" i="13"/>
  <c r="Q2455" i="13"/>
  <c r="P2455" i="13"/>
  <c r="O2455" i="13"/>
  <c r="N2455" i="13"/>
  <c r="M2455" i="13"/>
  <c r="L2455" i="13"/>
  <c r="K2455" i="13"/>
  <c r="J2455" i="13"/>
  <c r="I2455" i="13"/>
  <c r="H2455" i="13"/>
  <c r="G2455" i="13"/>
  <c r="F2455" i="13"/>
  <c r="E2455" i="13"/>
  <c r="B2455" i="13"/>
  <c r="D2455" i="13"/>
  <c r="C2455" i="13"/>
  <c r="A2455" i="13"/>
  <c r="U2454" i="13"/>
  <c r="T2454" i="13"/>
  <c r="S2454" i="13"/>
  <c r="R2454" i="13"/>
  <c r="Q2454" i="13"/>
  <c r="P2454" i="13"/>
  <c r="O2454" i="13"/>
  <c r="N2454" i="13"/>
  <c r="M2454" i="13"/>
  <c r="L2454" i="13"/>
  <c r="K2454" i="13"/>
  <c r="J2454" i="13"/>
  <c r="I2454" i="13"/>
  <c r="H2454" i="13"/>
  <c r="G2454" i="13"/>
  <c r="F2454" i="13"/>
  <c r="E2454" i="13"/>
  <c r="B2454" i="13"/>
  <c r="D2454" i="13"/>
  <c r="C2454" i="13"/>
  <c r="A2454" i="13"/>
  <c r="U2453" i="13"/>
  <c r="T2453" i="13"/>
  <c r="S2453" i="13"/>
  <c r="R2453" i="13"/>
  <c r="Q2453" i="13"/>
  <c r="P2453" i="13"/>
  <c r="O2453" i="13"/>
  <c r="N2453" i="13"/>
  <c r="M2453" i="13"/>
  <c r="L2453" i="13"/>
  <c r="K2453" i="13"/>
  <c r="J2453" i="13"/>
  <c r="I2453" i="13"/>
  <c r="H2453" i="13"/>
  <c r="G2453" i="13"/>
  <c r="F2453" i="13"/>
  <c r="E2453" i="13"/>
  <c r="B2453" i="13"/>
  <c r="D2453" i="13"/>
  <c r="C2453" i="13"/>
  <c r="A2453" i="13"/>
  <c r="U2452" i="13"/>
  <c r="T2452" i="13"/>
  <c r="S2452" i="13"/>
  <c r="R2452" i="13"/>
  <c r="Q2452" i="13"/>
  <c r="P2452" i="13"/>
  <c r="O2452" i="13"/>
  <c r="N2452" i="13"/>
  <c r="M2452" i="13"/>
  <c r="L2452" i="13"/>
  <c r="K2452" i="13"/>
  <c r="J2452" i="13"/>
  <c r="I2452" i="13"/>
  <c r="H2452" i="13"/>
  <c r="G2452" i="13"/>
  <c r="F2452" i="13"/>
  <c r="E2452" i="13"/>
  <c r="B2452" i="13"/>
  <c r="D2452" i="13"/>
  <c r="C2452" i="13"/>
  <c r="A2452" i="13"/>
  <c r="U2451" i="13"/>
  <c r="T2451" i="13"/>
  <c r="S2451" i="13"/>
  <c r="R2451" i="13"/>
  <c r="Q2451" i="13"/>
  <c r="P2451" i="13"/>
  <c r="O2451" i="13"/>
  <c r="N2451" i="13"/>
  <c r="M2451" i="13"/>
  <c r="L2451" i="13"/>
  <c r="K2451" i="13"/>
  <c r="J2451" i="13"/>
  <c r="I2451" i="13"/>
  <c r="H2451" i="13"/>
  <c r="G2451" i="13"/>
  <c r="F2451" i="13"/>
  <c r="E2451" i="13"/>
  <c r="B2451" i="13"/>
  <c r="D2451" i="13"/>
  <c r="C2451" i="13"/>
  <c r="A2451" i="13"/>
  <c r="U2450" i="13"/>
  <c r="T2450" i="13"/>
  <c r="S2450" i="13"/>
  <c r="R2450" i="13"/>
  <c r="Q2450" i="13"/>
  <c r="P2450" i="13"/>
  <c r="O2450" i="13"/>
  <c r="N2450" i="13"/>
  <c r="M2450" i="13"/>
  <c r="L2450" i="13"/>
  <c r="K2450" i="13"/>
  <c r="J2450" i="13"/>
  <c r="I2450" i="13"/>
  <c r="H2450" i="13"/>
  <c r="G2450" i="13"/>
  <c r="F2450" i="13"/>
  <c r="E2450" i="13"/>
  <c r="B2450" i="13"/>
  <c r="D2450" i="13"/>
  <c r="C2450" i="13"/>
  <c r="A2450" i="13"/>
  <c r="U2449" i="13"/>
  <c r="T2449" i="13"/>
  <c r="S2449" i="13"/>
  <c r="R2449" i="13"/>
  <c r="Q2449" i="13"/>
  <c r="P2449" i="13"/>
  <c r="O2449" i="13"/>
  <c r="N2449" i="13"/>
  <c r="M2449" i="13"/>
  <c r="L2449" i="13"/>
  <c r="K2449" i="13"/>
  <c r="J2449" i="13"/>
  <c r="I2449" i="13"/>
  <c r="H2449" i="13"/>
  <c r="G2449" i="13"/>
  <c r="F2449" i="13"/>
  <c r="E2449" i="13"/>
  <c r="B2449" i="13"/>
  <c r="D2449" i="13"/>
  <c r="C2449" i="13"/>
  <c r="A2449" i="13"/>
  <c r="U2448" i="13"/>
  <c r="T2448" i="13"/>
  <c r="S2448" i="13"/>
  <c r="R2448" i="13"/>
  <c r="Q2448" i="13"/>
  <c r="P2448" i="13"/>
  <c r="O2448" i="13"/>
  <c r="N2448" i="13"/>
  <c r="M2448" i="13"/>
  <c r="L2448" i="13"/>
  <c r="K2448" i="13"/>
  <c r="J2448" i="13"/>
  <c r="I2448" i="13"/>
  <c r="H2448" i="13"/>
  <c r="G2448" i="13"/>
  <c r="F2448" i="13"/>
  <c r="E2448" i="13"/>
  <c r="B2448" i="13"/>
  <c r="D2448" i="13"/>
  <c r="C2448" i="13"/>
  <c r="A2448" i="13"/>
  <c r="U2447" i="13"/>
  <c r="T2447" i="13"/>
  <c r="S2447" i="13"/>
  <c r="R2447" i="13"/>
  <c r="Q2447" i="13"/>
  <c r="P2447" i="13"/>
  <c r="O2447" i="13"/>
  <c r="N2447" i="13"/>
  <c r="M2447" i="13"/>
  <c r="L2447" i="13"/>
  <c r="K2447" i="13"/>
  <c r="J2447" i="13"/>
  <c r="I2447" i="13"/>
  <c r="H2447" i="13"/>
  <c r="G2447" i="13"/>
  <c r="F2447" i="13"/>
  <c r="E2447" i="13"/>
  <c r="B2447" i="13"/>
  <c r="D2447" i="13"/>
  <c r="C2447" i="13"/>
  <c r="A2447" i="13"/>
  <c r="U2446" i="13"/>
  <c r="T2446" i="13"/>
  <c r="S2446" i="13"/>
  <c r="R2446" i="13"/>
  <c r="Q2446" i="13"/>
  <c r="P2446" i="13"/>
  <c r="O2446" i="13"/>
  <c r="N2446" i="13"/>
  <c r="M2446" i="13"/>
  <c r="L2446" i="13"/>
  <c r="K2446" i="13"/>
  <c r="J2446" i="13"/>
  <c r="I2446" i="13"/>
  <c r="H2446" i="13"/>
  <c r="G2446" i="13"/>
  <c r="F2446" i="13"/>
  <c r="E2446" i="13"/>
  <c r="B2446" i="13"/>
  <c r="D2446" i="13"/>
  <c r="C2446" i="13"/>
  <c r="A2446" i="13"/>
  <c r="U2445" i="13"/>
  <c r="T2445" i="13"/>
  <c r="S2445" i="13"/>
  <c r="R2445" i="13"/>
  <c r="Q2445" i="13"/>
  <c r="P2445" i="13"/>
  <c r="O2445" i="13"/>
  <c r="N2445" i="13"/>
  <c r="M2445" i="13"/>
  <c r="L2445" i="13"/>
  <c r="K2445" i="13"/>
  <c r="J2445" i="13"/>
  <c r="I2445" i="13"/>
  <c r="H2445" i="13"/>
  <c r="G2445" i="13"/>
  <c r="F2445" i="13"/>
  <c r="E2445" i="13"/>
  <c r="B2445" i="13"/>
  <c r="D2445" i="13"/>
  <c r="C2445" i="13"/>
  <c r="A2445" i="13"/>
  <c r="U2444" i="13"/>
  <c r="T2444" i="13"/>
  <c r="S2444" i="13"/>
  <c r="R2444" i="13"/>
  <c r="Q2444" i="13"/>
  <c r="P2444" i="13"/>
  <c r="O2444" i="13"/>
  <c r="N2444" i="13"/>
  <c r="M2444" i="13"/>
  <c r="L2444" i="13"/>
  <c r="K2444" i="13"/>
  <c r="J2444" i="13"/>
  <c r="I2444" i="13"/>
  <c r="H2444" i="13"/>
  <c r="G2444" i="13"/>
  <c r="F2444" i="13"/>
  <c r="E2444" i="13"/>
  <c r="B2444" i="13"/>
  <c r="D2444" i="13"/>
  <c r="C2444" i="13"/>
  <c r="A2444" i="13"/>
  <c r="U2443" i="13"/>
  <c r="T2443" i="13"/>
  <c r="S2443" i="13"/>
  <c r="R2443" i="13"/>
  <c r="Q2443" i="13"/>
  <c r="P2443" i="13"/>
  <c r="O2443" i="13"/>
  <c r="N2443" i="13"/>
  <c r="M2443" i="13"/>
  <c r="L2443" i="13"/>
  <c r="K2443" i="13"/>
  <c r="J2443" i="13"/>
  <c r="I2443" i="13"/>
  <c r="H2443" i="13"/>
  <c r="G2443" i="13"/>
  <c r="F2443" i="13"/>
  <c r="E2443" i="13"/>
  <c r="B2443" i="13"/>
  <c r="D2443" i="13"/>
  <c r="C2443" i="13"/>
  <c r="A2443" i="13"/>
  <c r="U2442" i="13"/>
  <c r="T2442" i="13"/>
  <c r="S2442" i="13"/>
  <c r="R2442" i="13"/>
  <c r="Q2442" i="13"/>
  <c r="P2442" i="13"/>
  <c r="O2442" i="13"/>
  <c r="N2442" i="13"/>
  <c r="M2442" i="13"/>
  <c r="L2442" i="13"/>
  <c r="K2442" i="13"/>
  <c r="J2442" i="13"/>
  <c r="I2442" i="13"/>
  <c r="H2442" i="13"/>
  <c r="G2442" i="13"/>
  <c r="F2442" i="13"/>
  <c r="E2442" i="13"/>
  <c r="B2442" i="13"/>
  <c r="D2442" i="13"/>
  <c r="C2442" i="13"/>
  <c r="A2442" i="13"/>
  <c r="U2441" i="13"/>
  <c r="T2441" i="13"/>
  <c r="S2441" i="13"/>
  <c r="R2441" i="13"/>
  <c r="Q2441" i="13"/>
  <c r="P2441" i="13"/>
  <c r="O2441" i="13"/>
  <c r="N2441" i="13"/>
  <c r="M2441" i="13"/>
  <c r="L2441" i="13"/>
  <c r="K2441" i="13"/>
  <c r="J2441" i="13"/>
  <c r="I2441" i="13"/>
  <c r="H2441" i="13"/>
  <c r="G2441" i="13"/>
  <c r="F2441" i="13"/>
  <c r="E2441" i="13"/>
  <c r="B2441" i="13"/>
  <c r="D2441" i="13"/>
  <c r="C2441" i="13"/>
  <c r="A2441" i="13"/>
  <c r="U2440" i="13"/>
  <c r="T2440" i="13"/>
  <c r="S2440" i="13"/>
  <c r="R2440" i="13"/>
  <c r="Q2440" i="13"/>
  <c r="P2440" i="13"/>
  <c r="O2440" i="13"/>
  <c r="N2440" i="13"/>
  <c r="M2440" i="13"/>
  <c r="L2440" i="13"/>
  <c r="K2440" i="13"/>
  <c r="J2440" i="13"/>
  <c r="I2440" i="13"/>
  <c r="H2440" i="13"/>
  <c r="G2440" i="13"/>
  <c r="F2440" i="13"/>
  <c r="E2440" i="13"/>
  <c r="B2440" i="13"/>
  <c r="D2440" i="13"/>
  <c r="C2440" i="13"/>
  <c r="A2440" i="13"/>
  <c r="U2439" i="13"/>
  <c r="T2439" i="13"/>
  <c r="S2439" i="13"/>
  <c r="R2439" i="13"/>
  <c r="Q2439" i="13"/>
  <c r="P2439" i="13"/>
  <c r="O2439" i="13"/>
  <c r="N2439" i="13"/>
  <c r="M2439" i="13"/>
  <c r="L2439" i="13"/>
  <c r="K2439" i="13"/>
  <c r="J2439" i="13"/>
  <c r="I2439" i="13"/>
  <c r="H2439" i="13"/>
  <c r="G2439" i="13"/>
  <c r="F2439" i="13"/>
  <c r="E2439" i="13"/>
  <c r="B2439" i="13"/>
  <c r="D2439" i="13"/>
  <c r="C2439" i="13"/>
  <c r="A2439" i="13"/>
  <c r="U2438" i="13"/>
  <c r="T2438" i="13"/>
  <c r="S2438" i="13"/>
  <c r="R2438" i="13"/>
  <c r="Q2438" i="13"/>
  <c r="P2438" i="13"/>
  <c r="O2438" i="13"/>
  <c r="N2438" i="13"/>
  <c r="M2438" i="13"/>
  <c r="L2438" i="13"/>
  <c r="K2438" i="13"/>
  <c r="J2438" i="13"/>
  <c r="I2438" i="13"/>
  <c r="H2438" i="13"/>
  <c r="G2438" i="13"/>
  <c r="F2438" i="13"/>
  <c r="E2438" i="13"/>
  <c r="B2438" i="13"/>
  <c r="D2438" i="13"/>
  <c r="C2438" i="13"/>
  <c r="A2438" i="13"/>
  <c r="U2437" i="13"/>
  <c r="T2437" i="13"/>
  <c r="S2437" i="13"/>
  <c r="R2437" i="13"/>
  <c r="Q2437" i="13"/>
  <c r="P2437" i="13"/>
  <c r="O2437" i="13"/>
  <c r="N2437" i="13"/>
  <c r="M2437" i="13"/>
  <c r="L2437" i="13"/>
  <c r="K2437" i="13"/>
  <c r="J2437" i="13"/>
  <c r="I2437" i="13"/>
  <c r="H2437" i="13"/>
  <c r="G2437" i="13"/>
  <c r="F2437" i="13"/>
  <c r="E2437" i="13"/>
  <c r="B2437" i="13"/>
  <c r="D2437" i="13"/>
  <c r="C2437" i="13"/>
  <c r="A2437" i="13"/>
  <c r="U2436" i="13"/>
  <c r="T2436" i="13"/>
  <c r="S2436" i="13"/>
  <c r="R2436" i="13"/>
  <c r="Q2436" i="13"/>
  <c r="P2436" i="13"/>
  <c r="O2436" i="13"/>
  <c r="N2436" i="13"/>
  <c r="M2436" i="13"/>
  <c r="L2436" i="13"/>
  <c r="K2436" i="13"/>
  <c r="J2436" i="13"/>
  <c r="I2436" i="13"/>
  <c r="H2436" i="13"/>
  <c r="G2436" i="13"/>
  <c r="F2436" i="13"/>
  <c r="E2436" i="13"/>
  <c r="B2436" i="13"/>
  <c r="D2436" i="13"/>
  <c r="C2436" i="13"/>
  <c r="A2436" i="13"/>
  <c r="U2435" i="13"/>
  <c r="T2435" i="13"/>
  <c r="S2435" i="13"/>
  <c r="R2435" i="13"/>
  <c r="Q2435" i="13"/>
  <c r="P2435" i="13"/>
  <c r="O2435" i="13"/>
  <c r="N2435" i="13"/>
  <c r="M2435" i="13"/>
  <c r="L2435" i="13"/>
  <c r="K2435" i="13"/>
  <c r="J2435" i="13"/>
  <c r="I2435" i="13"/>
  <c r="H2435" i="13"/>
  <c r="G2435" i="13"/>
  <c r="F2435" i="13"/>
  <c r="E2435" i="13"/>
  <c r="B2435" i="13"/>
  <c r="D2435" i="13"/>
  <c r="C2435" i="13"/>
  <c r="A2435" i="13"/>
  <c r="U2434" i="13"/>
  <c r="T2434" i="13"/>
  <c r="S2434" i="13"/>
  <c r="R2434" i="13"/>
  <c r="Q2434" i="13"/>
  <c r="P2434" i="13"/>
  <c r="O2434" i="13"/>
  <c r="N2434" i="13"/>
  <c r="M2434" i="13"/>
  <c r="L2434" i="13"/>
  <c r="K2434" i="13"/>
  <c r="J2434" i="13"/>
  <c r="I2434" i="13"/>
  <c r="H2434" i="13"/>
  <c r="G2434" i="13"/>
  <c r="F2434" i="13"/>
  <c r="E2434" i="13"/>
  <c r="B2434" i="13"/>
  <c r="D2434" i="13"/>
  <c r="C2434" i="13"/>
  <c r="A2434" i="13"/>
  <c r="U2433" i="13"/>
  <c r="T2433" i="13"/>
  <c r="S2433" i="13"/>
  <c r="R2433" i="13"/>
  <c r="Q2433" i="13"/>
  <c r="P2433" i="13"/>
  <c r="O2433" i="13"/>
  <c r="N2433" i="13"/>
  <c r="M2433" i="13"/>
  <c r="L2433" i="13"/>
  <c r="K2433" i="13"/>
  <c r="J2433" i="13"/>
  <c r="I2433" i="13"/>
  <c r="H2433" i="13"/>
  <c r="G2433" i="13"/>
  <c r="F2433" i="13"/>
  <c r="E2433" i="13"/>
  <c r="B2433" i="13"/>
  <c r="D2433" i="13"/>
  <c r="C2433" i="13"/>
  <c r="A2433" i="13"/>
  <c r="U2432" i="13"/>
  <c r="T2432" i="13"/>
  <c r="S2432" i="13"/>
  <c r="R2432" i="13"/>
  <c r="Q2432" i="13"/>
  <c r="P2432" i="13"/>
  <c r="O2432" i="13"/>
  <c r="N2432" i="13"/>
  <c r="M2432" i="13"/>
  <c r="L2432" i="13"/>
  <c r="K2432" i="13"/>
  <c r="J2432" i="13"/>
  <c r="I2432" i="13"/>
  <c r="H2432" i="13"/>
  <c r="G2432" i="13"/>
  <c r="F2432" i="13"/>
  <c r="E2432" i="13"/>
  <c r="B2432" i="13"/>
  <c r="D2432" i="13"/>
  <c r="C2432" i="13"/>
  <c r="A2432" i="13"/>
  <c r="U2431" i="13"/>
  <c r="T2431" i="13"/>
  <c r="S2431" i="13"/>
  <c r="R2431" i="13"/>
  <c r="Q2431" i="13"/>
  <c r="P2431" i="13"/>
  <c r="O2431" i="13"/>
  <c r="N2431" i="13"/>
  <c r="M2431" i="13"/>
  <c r="L2431" i="13"/>
  <c r="K2431" i="13"/>
  <c r="J2431" i="13"/>
  <c r="I2431" i="13"/>
  <c r="H2431" i="13"/>
  <c r="G2431" i="13"/>
  <c r="F2431" i="13"/>
  <c r="E2431" i="13"/>
  <c r="B2431" i="13"/>
  <c r="D2431" i="13"/>
  <c r="C2431" i="13"/>
  <c r="A2431" i="13"/>
  <c r="U2430" i="13"/>
  <c r="T2430" i="13"/>
  <c r="S2430" i="13"/>
  <c r="R2430" i="13"/>
  <c r="Q2430" i="13"/>
  <c r="P2430" i="13"/>
  <c r="O2430" i="13"/>
  <c r="N2430" i="13"/>
  <c r="M2430" i="13"/>
  <c r="L2430" i="13"/>
  <c r="K2430" i="13"/>
  <c r="J2430" i="13"/>
  <c r="I2430" i="13"/>
  <c r="H2430" i="13"/>
  <c r="G2430" i="13"/>
  <c r="F2430" i="13"/>
  <c r="E2430" i="13"/>
  <c r="B2430" i="13"/>
  <c r="D2430" i="13"/>
  <c r="C2430" i="13"/>
  <c r="A2430" i="13"/>
  <c r="U2429" i="13"/>
  <c r="T2429" i="13"/>
  <c r="S2429" i="13"/>
  <c r="R2429" i="13"/>
  <c r="Q2429" i="13"/>
  <c r="P2429" i="13"/>
  <c r="O2429" i="13"/>
  <c r="N2429" i="13"/>
  <c r="M2429" i="13"/>
  <c r="L2429" i="13"/>
  <c r="K2429" i="13"/>
  <c r="J2429" i="13"/>
  <c r="I2429" i="13"/>
  <c r="H2429" i="13"/>
  <c r="G2429" i="13"/>
  <c r="F2429" i="13"/>
  <c r="E2429" i="13"/>
  <c r="B2429" i="13"/>
  <c r="D2429" i="13"/>
  <c r="C2429" i="13"/>
  <c r="A2429" i="13"/>
  <c r="U2428" i="13"/>
  <c r="T2428" i="13"/>
  <c r="S2428" i="13"/>
  <c r="R2428" i="13"/>
  <c r="Q2428" i="13"/>
  <c r="P2428" i="13"/>
  <c r="O2428" i="13"/>
  <c r="N2428" i="13"/>
  <c r="M2428" i="13"/>
  <c r="L2428" i="13"/>
  <c r="K2428" i="13"/>
  <c r="J2428" i="13"/>
  <c r="I2428" i="13"/>
  <c r="H2428" i="13"/>
  <c r="G2428" i="13"/>
  <c r="F2428" i="13"/>
  <c r="E2428" i="13"/>
  <c r="B2428" i="13"/>
  <c r="D2428" i="13"/>
  <c r="C2428" i="13"/>
  <c r="A2428" i="13"/>
  <c r="U2427" i="13"/>
  <c r="T2427" i="13"/>
  <c r="S2427" i="13"/>
  <c r="R2427" i="13"/>
  <c r="Q2427" i="13"/>
  <c r="P2427" i="13"/>
  <c r="O2427" i="13"/>
  <c r="N2427" i="13"/>
  <c r="M2427" i="13"/>
  <c r="L2427" i="13"/>
  <c r="K2427" i="13"/>
  <c r="J2427" i="13"/>
  <c r="I2427" i="13"/>
  <c r="H2427" i="13"/>
  <c r="G2427" i="13"/>
  <c r="F2427" i="13"/>
  <c r="E2427" i="13"/>
  <c r="B2427" i="13"/>
  <c r="D2427" i="13"/>
  <c r="C2427" i="13"/>
  <c r="A2427" i="13"/>
  <c r="U2426" i="13"/>
  <c r="T2426" i="13"/>
  <c r="S2426" i="13"/>
  <c r="R2426" i="13"/>
  <c r="Q2426" i="13"/>
  <c r="P2426" i="13"/>
  <c r="O2426" i="13"/>
  <c r="N2426" i="13"/>
  <c r="M2426" i="13"/>
  <c r="L2426" i="13"/>
  <c r="K2426" i="13"/>
  <c r="J2426" i="13"/>
  <c r="I2426" i="13"/>
  <c r="H2426" i="13"/>
  <c r="G2426" i="13"/>
  <c r="F2426" i="13"/>
  <c r="E2426" i="13"/>
  <c r="B2426" i="13"/>
  <c r="D2426" i="13"/>
  <c r="C2426" i="13"/>
  <c r="A2426" i="13"/>
  <c r="U2425" i="13"/>
  <c r="T2425" i="13"/>
  <c r="S2425" i="13"/>
  <c r="R2425" i="13"/>
  <c r="Q2425" i="13"/>
  <c r="P2425" i="13"/>
  <c r="O2425" i="13"/>
  <c r="N2425" i="13"/>
  <c r="M2425" i="13"/>
  <c r="L2425" i="13"/>
  <c r="K2425" i="13"/>
  <c r="J2425" i="13"/>
  <c r="I2425" i="13"/>
  <c r="H2425" i="13"/>
  <c r="G2425" i="13"/>
  <c r="F2425" i="13"/>
  <c r="E2425" i="13"/>
  <c r="B2425" i="13"/>
  <c r="D2425" i="13"/>
  <c r="C2425" i="13"/>
  <c r="A2425" i="13"/>
  <c r="U2424" i="13"/>
  <c r="T2424" i="13"/>
  <c r="S2424" i="13"/>
  <c r="R2424" i="13"/>
  <c r="Q2424" i="13"/>
  <c r="P2424" i="13"/>
  <c r="O2424" i="13"/>
  <c r="N2424" i="13"/>
  <c r="M2424" i="13"/>
  <c r="L2424" i="13"/>
  <c r="K2424" i="13"/>
  <c r="J2424" i="13"/>
  <c r="I2424" i="13"/>
  <c r="H2424" i="13"/>
  <c r="G2424" i="13"/>
  <c r="F2424" i="13"/>
  <c r="E2424" i="13"/>
  <c r="B2424" i="13"/>
  <c r="D2424" i="13"/>
  <c r="C2424" i="13"/>
  <c r="A2424" i="13"/>
  <c r="U2423" i="13"/>
  <c r="T2423" i="13"/>
  <c r="S2423" i="13"/>
  <c r="R2423" i="13"/>
  <c r="Q2423" i="13"/>
  <c r="P2423" i="13"/>
  <c r="O2423" i="13"/>
  <c r="N2423" i="13"/>
  <c r="M2423" i="13"/>
  <c r="L2423" i="13"/>
  <c r="K2423" i="13"/>
  <c r="J2423" i="13"/>
  <c r="I2423" i="13"/>
  <c r="H2423" i="13"/>
  <c r="G2423" i="13"/>
  <c r="F2423" i="13"/>
  <c r="E2423" i="13"/>
  <c r="B2423" i="13"/>
  <c r="D2423" i="13"/>
  <c r="C2423" i="13"/>
  <c r="A2423" i="13"/>
  <c r="U2422" i="13"/>
  <c r="T2422" i="13"/>
  <c r="S2422" i="13"/>
  <c r="R2422" i="13"/>
  <c r="Q2422" i="13"/>
  <c r="P2422" i="13"/>
  <c r="O2422" i="13"/>
  <c r="N2422" i="13"/>
  <c r="M2422" i="13"/>
  <c r="L2422" i="13"/>
  <c r="K2422" i="13"/>
  <c r="J2422" i="13"/>
  <c r="I2422" i="13"/>
  <c r="H2422" i="13"/>
  <c r="G2422" i="13"/>
  <c r="F2422" i="13"/>
  <c r="E2422" i="13"/>
  <c r="B2422" i="13"/>
  <c r="D2422" i="13"/>
  <c r="C2422" i="13"/>
  <c r="A2422" i="13"/>
  <c r="U2421" i="13"/>
  <c r="T2421" i="13"/>
  <c r="S2421" i="13"/>
  <c r="R2421" i="13"/>
  <c r="Q2421" i="13"/>
  <c r="P2421" i="13"/>
  <c r="O2421" i="13"/>
  <c r="N2421" i="13"/>
  <c r="M2421" i="13"/>
  <c r="L2421" i="13"/>
  <c r="K2421" i="13"/>
  <c r="J2421" i="13"/>
  <c r="I2421" i="13"/>
  <c r="H2421" i="13"/>
  <c r="G2421" i="13"/>
  <c r="F2421" i="13"/>
  <c r="E2421" i="13"/>
  <c r="B2421" i="13"/>
  <c r="D2421" i="13"/>
  <c r="C2421" i="13"/>
  <c r="A2421" i="13"/>
  <c r="U2420" i="13"/>
  <c r="T2420" i="13"/>
  <c r="S2420" i="13"/>
  <c r="R2420" i="13"/>
  <c r="Q2420" i="13"/>
  <c r="P2420" i="13"/>
  <c r="O2420" i="13"/>
  <c r="N2420" i="13"/>
  <c r="M2420" i="13"/>
  <c r="L2420" i="13"/>
  <c r="K2420" i="13"/>
  <c r="J2420" i="13"/>
  <c r="I2420" i="13"/>
  <c r="H2420" i="13"/>
  <c r="G2420" i="13"/>
  <c r="F2420" i="13"/>
  <c r="E2420" i="13"/>
  <c r="B2420" i="13"/>
  <c r="D2420" i="13"/>
  <c r="C2420" i="13"/>
  <c r="A2420" i="13"/>
  <c r="U2419" i="13"/>
  <c r="T2419" i="13"/>
  <c r="S2419" i="13"/>
  <c r="R2419" i="13"/>
  <c r="Q2419" i="13"/>
  <c r="P2419" i="13"/>
  <c r="O2419" i="13"/>
  <c r="N2419" i="13"/>
  <c r="M2419" i="13"/>
  <c r="L2419" i="13"/>
  <c r="K2419" i="13"/>
  <c r="J2419" i="13"/>
  <c r="I2419" i="13"/>
  <c r="H2419" i="13"/>
  <c r="G2419" i="13"/>
  <c r="F2419" i="13"/>
  <c r="E2419" i="13"/>
  <c r="B2419" i="13"/>
  <c r="D2419" i="13"/>
  <c r="C2419" i="13"/>
  <c r="A2419" i="13"/>
  <c r="U2418" i="13"/>
  <c r="T2418" i="13"/>
  <c r="S2418" i="13"/>
  <c r="R2418" i="13"/>
  <c r="Q2418" i="13"/>
  <c r="P2418" i="13"/>
  <c r="O2418" i="13"/>
  <c r="N2418" i="13"/>
  <c r="M2418" i="13"/>
  <c r="L2418" i="13"/>
  <c r="K2418" i="13"/>
  <c r="J2418" i="13"/>
  <c r="I2418" i="13"/>
  <c r="H2418" i="13"/>
  <c r="G2418" i="13"/>
  <c r="F2418" i="13"/>
  <c r="E2418" i="13"/>
  <c r="B2418" i="13"/>
  <c r="D2418" i="13"/>
  <c r="C2418" i="13"/>
  <c r="A2418" i="13"/>
  <c r="U2417" i="13"/>
  <c r="T2417" i="13"/>
  <c r="S2417" i="13"/>
  <c r="R2417" i="13"/>
  <c r="Q2417" i="13"/>
  <c r="P2417" i="13"/>
  <c r="O2417" i="13"/>
  <c r="N2417" i="13"/>
  <c r="M2417" i="13"/>
  <c r="L2417" i="13"/>
  <c r="K2417" i="13"/>
  <c r="J2417" i="13"/>
  <c r="I2417" i="13"/>
  <c r="H2417" i="13"/>
  <c r="G2417" i="13"/>
  <c r="F2417" i="13"/>
  <c r="E2417" i="13"/>
  <c r="B2417" i="13"/>
  <c r="D2417" i="13"/>
  <c r="C2417" i="13"/>
  <c r="A2417" i="13"/>
  <c r="U2416" i="13"/>
  <c r="T2416" i="13"/>
  <c r="S2416" i="13"/>
  <c r="R2416" i="13"/>
  <c r="Q2416" i="13"/>
  <c r="P2416" i="13"/>
  <c r="O2416" i="13"/>
  <c r="N2416" i="13"/>
  <c r="M2416" i="13"/>
  <c r="L2416" i="13"/>
  <c r="K2416" i="13"/>
  <c r="J2416" i="13"/>
  <c r="I2416" i="13"/>
  <c r="H2416" i="13"/>
  <c r="G2416" i="13"/>
  <c r="F2416" i="13"/>
  <c r="E2416" i="13"/>
  <c r="B2416" i="13"/>
  <c r="D2416" i="13"/>
  <c r="C2416" i="13"/>
  <c r="A2416" i="13"/>
  <c r="U2415" i="13"/>
  <c r="T2415" i="13"/>
  <c r="S2415" i="13"/>
  <c r="R2415" i="13"/>
  <c r="Q2415" i="13"/>
  <c r="P2415" i="13"/>
  <c r="O2415" i="13"/>
  <c r="N2415" i="13"/>
  <c r="M2415" i="13"/>
  <c r="L2415" i="13"/>
  <c r="K2415" i="13"/>
  <c r="J2415" i="13"/>
  <c r="I2415" i="13"/>
  <c r="H2415" i="13"/>
  <c r="G2415" i="13"/>
  <c r="F2415" i="13"/>
  <c r="E2415" i="13"/>
  <c r="B2415" i="13"/>
  <c r="D2415" i="13"/>
  <c r="C2415" i="13"/>
  <c r="A2415" i="13"/>
  <c r="U2414" i="13"/>
  <c r="T2414" i="13"/>
  <c r="S2414" i="13"/>
  <c r="R2414" i="13"/>
  <c r="Q2414" i="13"/>
  <c r="P2414" i="13"/>
  <c r="O2414" i="13"/>
  <c r="N2414" i="13"/>
  <c r="M2414" i="13"/>
  <c r="L2414" i="13"/>
  <c r="K2414" i="13"/>
  <c r="J2414" i="13"/>
  <c r="I2414" i="13"/>
  <c r="H2414" i="13"/>
  <c r="G2414" i="13"/>
  <c r="F2414" i="13"/>
  <c r="E2414" i="13"/>
  <c r="B2414" i="13"/>
  <c r="D2414" i="13"/>
  <c r="C2414" i="13"/>
  <c r="A2414" i="13"/>
  <c r="U2413" i="13"/>
  <c r="T2413" i="13"/>
  <c r="S2413" i="13"/>
  <c r="R2413" i="13"/>
  <c r="Q2413" i="13"/>
  <c r="P2413" i="13"/>
  <c r="O2413" i="13"/>
  <c r="N2413" i="13"/>
  <c r="M2413" i="13"/>
  <c r="L2413" i="13"/>
  <c r="K2413" i="13"/>
  <c r="J2413" i="13"/>
  <c r="I2413" i="13"/>
  <c r="H2413" i="13"/>
  <c r="G2413" i="13"/>
  <c r="F2413" i="13"/>
  <c r="E2413" i="13"/>
  <c r="B2413" i="13"/>
  <c r="D2413" i="13"/>
  <c r="C2413" i="13"/>
  <c r="A2413" i="13"/>
  <c r="U2412" i="13"/>
  <c r="T2412" i="13"/>
  <c r="S2412" i="13"/>
  <c r="R2412" i="13"/>
  <c r="Q2412" i="13"/>
  <c r="P2412" i="13"/>
  <c r="O2412" i="13"/>
  <c r="N2412" i="13"/>
  <c r="M2412" i="13"/>
  <c r="L2412" i="13"/>
  <c r="K2412" i="13"/>
  <c r="J2412" i="13"/>
  <c r="I2412" i="13"/>
  <c r="H2412" i="13"/>
  <c r="G2412" i="13"/>
  <c r="F2412" i="13"/>
  <c r="E2412" i="13"/>
  <c r="B2412" i="13"/>
  <c r="D2412" i="13"/>
  <c r="C2412" i="13"/>
  <c r="A2412" i="13"/>
  <c r="U2411" i="13"/>
  <c r="T2411" i="13"/>
  <c r="S2411" i="13"/>
  <c r="R2411" i="13"/>
  <c r="Q2411" i="13"/>
  <c r="P2411" i="13"/>
  <c r="O2411" i="13"/>
  <c r="N2411" i="13"/>
  <c r="M2411" i="13"/>
  <c r="L2411" i="13"/>
  <c r="K2411" i="13"/>
  <c r="J2411" i="13"/>
  <c r="I2411" i="13"/>
  <c r="H2411" i="13"/>
  <c r="G2411" i="13"/>
  <c r="F2411" i="13"/>
  <c r="E2411" i="13"/>
  <c r="B2411" i="13"/>
  <c r="D2411" i="13"/>
  <c r="C2411" i="13"/>
  <c r="A2411" i="13"/>
  <c r="U2410" i="13"/>
  <c r="T2410" i="13"/>
  <c r="S2410" i="13"/>
  <c r="R2410" i="13"/>
  <c r="Q2410" i="13"/>
  <c r="P2410" i="13"/>
  <c r="O2410" i="13"/>
  <c r="N2410" i="13"/>
  <c r="M2410" i="13"/>
  <c r="L2410" i="13"/>
  <c r="K2410" i="13"/>
  <c r="J2410" i="13"/>
  <c r="I2410" i="13"/>
  <c r="H2410" i="13"/>
  <c r="G2410" i="13"/>
  <c r="F2410" i="13"/>
  <c r="E2410" i="13"/>
  <c r="B2410" i="13"/>
  <c r="D2410" i="13"/>
  <c r="C2410" i="13"/>
  <c r="A2410" i="13"/>
  <c r="U2409" i="13"/>
  <c r="T2409" i="13"/>
  <c r="S2409" i="13"/>
  <c r="R2409" i="13"/>
  <c r="Q2409" i="13"/>
  <c r="P2409" i="13"/>
  <c r="O2409" i="13"/>
  <c r="N2409" i="13"/>
  <c r="M2409" i="13"/>
  <c r="L2409" i="13"/>
  <c r="K2409" i="13"/>
  <c r="J2409" i="13"/>
  <c r="I2409" i="13"/>
  <c r="H2409" i="13"/>
  <c r="G2409" i="13"/>
  <c r="F2409" i="13"/>
  <c r="E2409" i="13"/>
  <c r="B2409" i="13"/>
  <c r="D2409" i="13"/>
  <c r="C2409" i="13"/>
  <c r="A2409" i="13"/>
  <c r="U2408" i="13"/>
  <c r="T2408" i="13"/>
  <c r="S2408" i="13"/>
  <c r="R2408" i="13"/>
  <c r="Q2408" i="13"/>
  <c r="P2408" i="13"/>
  <c r="O2408" i="13"/>
  <c r="N2408" i="13"/>
  <c r="M2408" i="13"/>
  <c r="L2408" i="13"/>
  <c r="K2408" i="13"/>
  <c r="J2408" i="13"/>
  <c r="I2408" i="13"/>
  <c r="H2408" i="13"/>
  <c r="G2408" i="13"/>
  <c r="F2408" i="13"/>
  <c r="E2408" i="13"/>
  <c r="B2408" i="13"/>
  <c r="D2408" i="13"/>
  <c r="C2408" i="13"/>
  <c r="A2408" i="13"/>
  <c r="U2407" i="13"/>
  <c r="T2407" i="13"/>
  <c r="S2407" i="13"/>
  <c r="R2407" i="13"/>
  <c r="Q2407" i="13"/>
  <c r="P2407" i="13"/>
  <c r="O2407" i="13"/>
  <c r="N2407" i="13"/>
  <c r="M2407" i="13"/>
  <c r="L2407" i="13"/>
  <c r="K2407" i="13"/>
  <c r="J2407" i="13"/>
  <c r="I2407" i="13"/>
  <c r="H2407" i="13"/>
  <c r="G2407" i="13"/>
  <c r="F2407" i="13"/>
  <c r="E2407" i="13"/>
  <c r="B2407" i="13"/>
  <c r="D2407" i="13"/>
  <c r="C2407" i="13"/>
  <c r="A2407" i="13"/>
  <c r="U2406" i="13"/>
  <c r="T2406" i="13"/>
  <c r="S2406" i="13"/>
  <c r="R2406" i="13"/>
  <c r="Q2406" i="13"/>
  <c r="P2406" i="13"/>
  <c r="O2406" i="13"/>
  <c r="N2406" i="13"/>
  <c r="M2406" i="13"/>
  <c r="L2406" i="13"/>
  <c r="K2406" i="13"/>
  <c r="J2406" i="13"/>
  <c r="I2406" i="13"/>
  <c r="H2406" i="13"/>
  <c r="G2406" i="13"/>
  <c r="F2406" i="13"/>
  <c r="E2406" i="13"/>
  <c r="B2406" i="13"/>
  <c r="D2406" i="13"/>
  <c r="C2406" i="13"/>
  <c r="A2406" i="13"/>
  <c r="U2405" i="13"/>
  <c r="T2405" i="13"/>
  <c r="S2405" i="13"/>
  <c r="R2405" i="13"/>
  <c r="Q2405" i="13"/>
  <c r="P2405" i="13"/>
  <c r="O2405" i="13"/>
  <c r="N2405" i="13"/>
  <c r="M2405" i="13"/>
  <c r="L2405" i="13"/>
  <c r="K2405" i="13"/>
  <c r="J2405" i="13"/>
  <c r="I2405" i="13"/>
  <c r="H2405" i="13"/>
  <c r="G2405" i="13"/>
  <c r="F2405" i="13"/>
  <c r="E2405" i="13"/>
  <c r="B2405" i="13"/>
  <c r="D2405" i="13"/>
  <c r="C2405" i="13"/>
  <c r="A2405" i="13"/>
  <c r="U2404" i="13"/>
  <c r="T2404" i="13"/>
  <c r="S2404" i="13"/>
  <c r="R2404" i="13"/>
  <c r="Q2404" i="13"/>
  <c r="P2404" i="13"/>
  <c r="O2404" i="13"/>
  <c r="N2404" i="13"/>
  <c r="M2404" i="13"/>
  <c r="L2404" i="13"/>
  <c r="K2404" i="13"/>
  <c r="J2404" i="13"/>
  <c r="I2404" i="13"/>
  <c r="H2404" i="13"/>
  <c r="G2404" i="13"/>
  <c r="F2404" i="13"/>
  <c r="E2404" i="13"/>
  <c r="B2404" i="13"/>
  <c r="D2404" i="13"/>
  <c r="C2404" i="13"/>
  <c r="A2404" i="13"/>
  <c r="U2403" i="13"/>
  <c r="T2403" i="13"/>
  <c r="S2403" i="13"/>
  <c r="R2403" i="13"/>
  <c r="Q2403" i="13"/>
  <c r="P2403" i="13"/>
  <c r="O2403" i="13"/>
  <c r="N2403" i="13"/>
  <c r="M2403" i="13"/>
  <c r="L2403" i="13"/>
  <c r="K2403" i="13"/>
  <c r="J2403" i="13"/>
  <c r="I2403" i="13"/>
  <c r="H2403" i="13"/>
  <c r="G2403" i="13"/>
  <c r="F2403" i="13"/>
  <c r="E2403" i="13"/>
  <c r="B2403" i="13"/>
  <c r="D2403" i="13"/>
  <c r="C2403" i="13"/>
  <c r="A2403" i="13"/>
  <c r="U2402" i="13"/>
  <c r="T2402" i="13"/>
  <c r="S2402" i="13"/>
  <c r="R2402" i="13"/>
  <c r="Q2402" i="13"/>
  <c r="P2402" i="13"/>
  <c r="O2402" i="13"/>
  <c r="N2402" i="13"/>
  <c r="M2402" i="13"/>
  <c r="L2402" i="13"/>
  <c r="K2402" i="13"/>
  <c r="J2402" i="13"/>
  <c r="I2402" i="13"/>
  <c r="H2402" i="13"/>
  <c r="G2402" i="13"/>
  <c r="F2402" i="13"/>
  <c r="E2402" i="13"/>
  <c r="B2402" i="13"/>
  <c r="D2402" i="13"/>
  <c r="C2402" i="13"/>
  <c r="A2402" i="13"/>
  <c r="U2401" i="13"/>
  <c r="T2401" i="13"/>
  <c r="S2401" i="13"/>
  <c r="R2401" i="13"/>
  <c r="Q2401" i="13"/>
  <c r="P2401" i="13"/>
  <c r="O2401" i="13"/>
  <c r="N2401" i="13"/>
  <c r="M2401" i="13"/>
  <c r="L2401" i="13"/>
  <c r="K2401" i="13"/>
  <c r="J2401" i="13"/>
  <c r="I2401" i="13"/>
  <c r="H2401" i="13"/>
  <c r="G2401" i="13"/>
  <c r="F2401" i="13"/>
  <c r="E2401" i="13"/>
  <c r="B2401" i="13"/>
  <c r="D2401" i="13"/>
  <c r="C2401" i="13"/>
  <c r="A2401" i="13"/>
  <c r="U2400" i="13"/>
  <c r="T2400" i="13"/>
  <c r="S2400" i="13"/>
  <c r="R2400" i="13"/>
  <c r="Q2400" i="13"/>
  <c r="P2400" i="13"/>
  <c r="O2400" i="13"/>
  <c r="N2400" i="13"/>
  <c r="M2400" i="13"/>
  <c r="L2400" i="13"/>
  <c r="K2400" i="13"/>
  <c r="J2400" i="13"/>
  <c r="I2400" i="13"/>
  <c r="H2400" i="13"/>
  <c r="G2400" i="13"/>
  <c r="F2400" i="13"/>
  <c r="E2400" i="13"/>
  <c r="B2400" i="13"/>
  <c r="D2400" i="13"/>
  <c r="C2400" i="13"/>
  <c r="A2400" i="13"/>
  <c r="U2399" i="13"/>
  <c r="T2399" i="13"/>
  <c r="S2399" i="13"/>
  <c r="R2399" i="13"/>
  <c r="Q2399" i="13"/>
  <c r="P2399" i="13"/>
  <c r="O2399" i="13"/>
  <c r="N2399" i="13"/>
  <c r="M2399" i="13"/>
  <c r="L2399" i="13"/>
  <c r="K2399" i="13"/>
  <c r="J2399" i="13"/>
  <c r="I2399" i="13"/>
  <c r="H2399" i="13"/>
  <c r="G2399" i="13"/>
  <c r="F2399" i="13"/>
  <c r="E2399" i="13"/>
  <c r="B2399" i="13"/>
  <c r="D2399" i="13"/>
  <c r="C2399" i="13"/>
  <c r="A2399" i="13"/>
  <c r="U2398" i="13"/>
  <c r="T2398" i="13"/>
  <c r="S2398" i="13"/>
  <c r="R2398" i="13"/>
  <c r="Q2398" i="13"/>
  <c r="P2398" i="13"/>
  <c r="O2398" i="13"/>
  <c r="N2398" i="13"/>
  <c r="M2398" i="13"/>
  <c r="L2398" i="13"/>
  <c r="K2398" i="13"/>
  <c r="J2398" i="13"/>
  <c r="I2398" i="13"/>
  <c r="H2398" i="13"/>
  <c r="G2398" i="13"/>
  <c r="F2398" i="13"/>
  <c r="E2398" i="13"/>
  <c r="B2398" i="13"/>
  <c r="D2398" i="13"/>
  <c r="C2398" i="13"/>
  <c r="A2398" i="13"/>
  <c r="U2397" i="13"/>
  <c r="T2397" i="13"/>
  <c r="S2397" i="13"/>
  <c r="R2397" i="13"/>
  <c r="Q2397" i="13"/>
  <c r="P2397" i="13"/>
  <c r="O2397" i="13"/>
  <c r="N2397" i="13"/>
  <c r="M2397" i="13"/>
  <c r="L2397" i="13"/>
  <c r="K2397" i="13"/>
  <c r="J2397" i="13"/>
  <c r="I2397" i="13"/>
  <c r="H2397" i="13"/>
  <c r="G2397" i="13"/>
  <c r="F2397" i="13"/>
  <c r="E2397" i="13"/>
  <c r="B2397" i="13"/>
  <c r="D2397" i="13"/>
  <c r="C2397" i="13"/>
  <c r="A2397" i="13"/>
  <c r="U2396" i="13"/>
  <c r="T2396" i="13"/>
  <c r="S2396" i="13"/>
  <c r="R2396" i="13"/>
  <c r="Q2396" i="13"/>
  <c r="P2396" i="13"/>
  <c r="O2396" i="13"/>
  <c r="N2396" i="13"/>
  <c r="M2396" i="13"/>
  <c r="L2396" i="13"/>
  <c r="K2396" i="13"/>
  <c r="J2396" i="13"/>
  <c r="I2396" i="13"/>
  <c r="H2396" i="13"/>
  <c r="G2396" i="13"/>
  <c r="F2396" i="13"/>
  <c r="E2396" i="13"/>
  <c r="B2396" i="13"/>
  <c r="D2396" i="13"/>
  <c r="C2396" i="13"/>
  <c r="A2396" i="13"/>
  <c r="U2395" i="13"/>
  <c r="T2395" i="13"/>
  <c r="S2395" i="13"/>
  <c r="R2395" i="13"/>
  <c r="Q2395" i="13"/>
  <c r="P2395" i="13"/>
  <c r="O2395" i="13"/>
  <c r="N2395" i="13"/>
  <c r="M2395" i="13"/>
  <c r="L2395" i="13"/>
  <c r="K2395" i="13"/>
  <c r="J2395" i="13"/>
  <c r="I2395" i="13"/>
  <c r="H2395" i="13"/>
  <c r="G2395" i="13"/>
  <c r="F2395" i="13"/>
  <c r="E2395" i="13"/>
  <c r="B2395" i="13"/>
  <c r="D2395" i="13"/>
  <c r="C2395" i="13"/>
  <c r="A2395" i="13"/>
  <c r="U2394" i="13"/>
  <c r="T2394" i="13"/>
  <c r="S2394" i="13"/>
  <c r="R2394" i="13"/>
  <c r="Q2394" i="13"/>
  <c r="P2394" i="13"/>
  <c r="O2394" i="13"/>
  <c r="N2394" i="13"/>
  <c r="M2394" i="13"/>
  <c r="L2394" i="13"/>
  <c r="K2394" i="13"/>
  <c r="J2394" i="13"/>
  <c r="I2394" i="13"/>
  <c r="H2394" i="13"/>
  <c r="G2394" i="13"/>
  <c r="F2394" i="13"/>
  <c r="E2394" i="13"/>
  <c r="B2394" i="13"/>
  <c r="D2394" i="13"/>
  <c r="C2394" i="13"/>
  <c r="A2394" i="13"/>
  <c r="U2393" i="13"/>
  <c r="T2393" i="13"/>
  <c r="S2393" i="13"/>
  <c r="R2393" i="13"/>
  <c r="Q2393" i="13"/>
  <c r="P2393" i="13"/>
  <c r="O2393" i="13"/>
  <c r="N2393" i="13"/>
  <c r="M2393" i="13"/>
  <c r="L2393" i="13"/>
  <c r="K2393" i="13"/>
  <c r="J2393" i="13"/>
  <c r="I2393" i="13"/>
  <c r="H2393" i="13"/>
  <c r="G2393" i="13"/>
  <c r="F2393" i="13"/>
  <c r="E2393" i="13"/>
  <c r="B2393" i="13"/>
  <c r="D2393" i="13"/>
  <c r="C2393" i="13"/>
  <c r="A2393" i="13"/>
  <c r="U2392" i="13"/>
  <c r="T2392" i="13"/>
  <c r="S2392" i="13"/>
  <c r="R2392" i="13"/>
  <c r="Q2392" i="13"/>
  <c r="P2392" i="13"/>
  <c r="O2392" i="13"/>
  <c r="N2392" i="13"/>
  <c r="M2392" i="13"/>
  <c r="L2392" i="13"/>
  <c r="K2392" i="13"/>
  <c r="J2392" i="13"/>
  <c r="I2392" i="13"/>
  <c r="H2392" i="13"/>
  <c r="G2392" i="13"/>
  <c r="F2392" i="13"/>
  <c r="E2392" i="13"/>
  <c r="B2392" i="13"/>
  <c r="D2392" i="13"/>
  <c r="C2392" i="13"/>
  <c r="A2392" i="13"/>
  <c r="U2391" i="13"/>
  <c r="T2391" i="13"/>
  <c r="S2391" i="13"/>
  <c r="R2391" i="13"/>
  <c r="Q2391" i="13"/>
  <c r="P2391" i="13"/>
  <c r="O2391" i="13"/>
  <c r="N2391" i="13"/>
  <c r="M2391" i="13"/>
  <c r="L2391" i="13"/>
  <c r="K2391" i="13"/>
  <c r="J2391" i="13"/>
  <c r="I2391" i="13"/>
  <c r="H2391" i="13"/>
  <c r="G2391" i="13"/>
  <c r="F2391" i="13"/>
  <c r="E2391" i="13"/>
  <c r="B2391" i="13"/>
  <c r="D2391" i="13"/>
  <c r="C2391" i="13"/>
  <c r="A2391" i="13"/>
  <c r="U2390" i="13"/>
  <c r="T2390" i="13"/>
  <c r="S2390" i="13"/>
  <c r="R2390" i="13"/>
  <c r="Q2390" i="13"/>
  <c r="P2390" i="13"/>
  <c r="O2390" i="13"/>
  <c r="N2390" i="13"/>
  <c r="M2390" i="13"/>
  <c r="L2390" i="13"/>
  <c r="K2390" i="13"/>
  <c r="J2390" i="13"/>
  <c r="I2390" i="13"/>
  <c r="H2390" i="13"/>
  <c r="G2390" i="13"/>
  <c r="F2390" i="13"/>
  <c r="E2390" i="13"/>
  <c r="B2390" i="13"/>
  <c r="D2390" i="13"/>
  <c r="C2390" i="13"/>
  <c r="A2390" i="13"/>
  <c r="U2389" i="13"/>
  <c r="T2389" i="13"/>
  <c r="S2389" i="13"/>
  <c r="R2389" i="13"/>
  <c r="Q2389" i="13"/>
  <c r="P2389" i="13"/>
  <c r="O2389" i="13"/>
  <c r="N2389" i="13"/>
  <c r="M2389" i="13"/>
  <c r="L2389" i="13"/>
  <c r="K2389" i="13"/>
  <c r="J2389" i="13"/>
  <c r="I2389" i="13"/>
  <c r="H2389" i="13"/>
  <c r="G2389" i="13"/>
  <c r="F2389" i="13"/>
  <c r="E2389" i="13"/>
  <c r="B2389" i="13"/>
  <c r="D2389" i="13"/>
  <c r="C2389" i="13"/>
  <c r="A2389" i="13"/>
  <c r="U2388" i="13"/>
  <c r="T2388" i="13"/>
  <c r="S2388" i="13"/>
  <c r="R2388" i="13"/>
  <c r="Q2388" i="13"/>
  <c r="P2388" i="13"/>
  <c r="O2388" i="13"/>
  <c r="N2388" i="13"/>
  <c r="M2388" i="13"/>
  <c r="L2388" i="13"/>
  <c r="K2388" i="13"/>
  <c r="J2388" i="13"/>
  <c r="I2388" i="13"/>
  <c r="H2388" i="13"/>
  <c r="G2388" i="13"/>
  <c r="F2388" i="13"/>
  <c r="E2388" i="13"/>
  <c r="B2388" i="13"/>
  <c r="D2388" i="13"/>
  <c r="C2388" i="13"/>
  <c r="A2388" i="13"/>
  <c r="U2387" i="13"/>
  <c r="T2387" i="13"/>
  <c r="S2387" i="13"/>
  <c r="R2387" i="13"/>
  <c r="Q2387" i="13"/>
  <c r="P2387" i="13"/>
  <c r="O2387" i="13"/>
  <c r="N2387" i="13"/>
  <c r="M2387" i="13"/>
  <c r="L2387" i="13"/>
  <c r="K2387" i="13"/>
  <c r="J2387" i="13"/>
  <c r="I2387" i="13"/>
  <c r="H2387" i="13"/>
  <c r="G2387" i="13"/>
  <c r="F2387" i="13"/>
  <c r="E2387" i="13"/>
  <c r="B2387" i="13"/>
  <c r="D2387" i="13"/>
  <c r="C2387" i="13"/>
  <c r="A2387" i="13"/>
  <c r="U2386" i="13"/>
  <c r="T2386" i="13"/>
  <c r="S2386" i="13"/>
  <c r="R2386" i="13"/>
  <c r="Q2386" i="13"/>
  <c r="P2386" i="13"/>
  <c r="O2386" i="13"/>
  <c r="N2386" i="13"/>
  <c r="M2386" i="13"/>
  <c r="L2386" i="13"/>
  <c r="K2386" i="13"/>
  <c r="J2386" i="13"/>
  <c r="I2386" i="13"/>
  <c r="H2386" i="13"/>
  <c r="G2386" i="13"/>
  <c r="F2386" i="13"/>
  <c r="E2386" i="13"/>
  <c r="B2386" i="13"/>
  <c r="D2386" i="13"/>
  <c r="C2386" i="13"/>
  <c r="A2386" i="13"/>
  <c r="U2385" i="13"/>
  <c r="T2385" i="13"/>
  <c r="S2385" i="13"/>
  <c r="R2385" i="13"/>
  <c r="Q2385" i="13"/>
  <c r="P2385" i="13"/>
  <c r="O2385" i="13"/>
  <c r="N2385" i="13"/>
  <c r="M2385" i="13"/>
  <c r="L2385" i="13"/>
  <c r="K2385" i="13"/>
  <c r="J2385" i="13"/>
  <c r="I2385" i="13"/>
  <c r="H2385" i="13"/>
  <c r="G2385" i="13"/>
  <c r="F2385" i="13"/>
  <c r="E2385" i="13"/>
  <c r="B2385" i="13"/>
  <c r="D2385" i="13"/>
  <c r="C2385" i="13"/>
  <c r="A2385" i="13"/>
  <c r="U2384" i="13"/>
  <c r="T2384" i="13"/>
  <c r="S2384" i="13"/>
  <c r="R2384" i="13"/>
  <c r="Q2384" i="13"/>
  <c r="P2384" i="13"/>
  <c r="O2384" i="13"/>
  <c r="N2384" i="13"/>
  <c r="M2384" i="13"/>
  <c r="L2384" i="13"/>
  <c r="K2384" i="13"/>
  <c r="J2384" i="13"/>
  <c r="I2384" i="13"/>
  <c r="H2384" i="13"/>
  <c r="G2384" i="13"/>
  <c r="F2384" i="13"/>
  <c r="E2384" i="13"/>
  <c r="B2384" i="13"/>
  <c r="D2384" i="13"/>
  <c r="C2384" i="13"/>
  <c r="A2384" i="13"/>
  <c r="U2383" i="13"/>
  <c r="T2383" i="13"/>
  <c r="S2383" i="13"/>
  <c r="R2383" i="13"/>
  <c r="Q2383" i="13"/>
  <c r="P2383" i="13"/>
  <c r="O2383" i="13"/>
  <c r="N2383" i="13"/>
  <c r="M2383" i="13"/>
  <c r="L2383" i="13"/>
  <c r="K2383" i="13"/>
  <c r="J2383" i="13"/>
  <c r="I2383" i="13"/>
  <c r="H2383" i="13"/>
  <c r="G2383" i="13"/>
  <c r="F2383" i="13"/>
  <c r="E2383" i="13"/>
  <c r="B2383" i="13"/>
  <c r="D2383" i="13"/>
  <c r="C2383" i="13"/>
  <c r="A2383" i="13"/>
  <c r="U2382" i="13"/>
  <c r="T2382" i="13"/>
  <c r="S2382" i="13"/>
  <c r="R2382" i="13"/>
  <c r="Q2382" i="13"/>
  <c r="P2382" i="13"/>
  <c r="O2382" i="13"/>
  <c r="N2382" i="13"/>
  <c r="M2382" i="13"/>
  <c r="L2382" i="13"/>
  <c r="K2382" i="13"/>
  <c r="J2382" i="13"/>
  <c r="I2382" i="13"/>
  <c r="H2382" i="13"/>
  <c r="G2382" i="13"/>
  <c r="F2382" i="13"/>
  <c r="E2382" i="13"/>
  <c r="B2382" i="13"/>
  <c r="D2382" i="13"/>
  <c r="C2382" i="13"/>
  <c r="A2382" i="13"/>
  <c r="U2381" i="13"/>
  <c r="T2381" i="13"/>
  <c r="S2381" i="13"/>
  <c r="R2381" i="13"/>
  <c r="Q2381" i="13"/>
  <c r="P2381" i="13"/>
  <c r="O2381" i="13"/>
  <c r="N2381" i="13"/>
  <c r="M2381" i="13"/>
  <c r="L2381" i="13"/>
  <c r="K2381" i="13"/>
  <c r="J2381" i="13"/>
  <c r="I2381" i="13"/>
  <c r="H2381" i="13"/>
  <c r="G2381" i="13"/>
  <c r="F2381" i="13"/>
  <c r="E2381" i="13"/>
  <c r="B2381" i="13"/>
  <c r="D2381" i="13"/>
  <c r="C2381" i="13"/>
  <c r="A2381" i="13"/>
  <c r="U2380" i="13"/>
  <c r="T2380" i="13"/>
  <c r="S2380" i="13"/>
  <c r="R2380" i="13"/>
  <c r="Q2380" i="13"/>
  <c r="P2380" i="13"/>
  <c r="O2380" i="13"/>
  <c r="N2380" i="13"/>
  <c r="M2380" i="13"/>
  <c r="L2380" i="13"/>
  <c r="K2380" i="13"/>
  <c r="J2380" i="13"/>
  <c r="I2380" i="13"/>
  <c r="H2380" i="13"/>
  <c r="G2380" i="13"/>
  <c r="F2380" i="13"/>
  <c r="E2380" i="13"/>
  <c r="B2380" i="13"/>
  <c r="D2380" i="13"/>
  <c r="C2380" i="13"/>
  <c r="A2380" i="13"/>
  <c r="U2379" i="13"/>
  <c r="T2379" i="13"/>
  <c r="S2379" i="13"/>
  <c r="R2379" i="13"/>
  <c r="Q2379" i="13"/>
  <c r="P2379" i="13"/>
  <c r="O2379" i="13"/>
  <c r="N2379" i="13"/>
  <c r="M2379" i="13"/>
  <c r="L2379" i="13"/>
  <c r="K2379" i="13"/>
  <c r="J2379" i="13"/>
  <c r="I2379" i="13"/>
  <c r="H2379" i="13"/>
  <c r="G2379" i="13"/>
  <c r="F2379" i="13"/>
  <c r="E2379" i="13"/>
  <c r="B2379" i="13"/>
  <c r="D2379" i="13"/>
  <c r="C2379" i="13"/>
  <c r="A2379" i="13"/>
  <c r="U2378" i="13"/>
  <c r="T2378" i="13"/>
  <c r="S2378" i="13"/>
  <c r="R2378" i="13"/>
  <c r="Q2378" i="13"/>
  <c r="P2378" i="13"/>
  <c r="O2378" i="13"/>
  <c r="N2378" i="13"/>
  <c r="M2378" i="13"/>
  <c r="L2378" i="13"/>
  <c r="K2378" i="13"/>
  <c r="J2378" i="13"/>
  <c r="I2378" i="13"/>
  <c r="H2378" i="13"/>
  <c r="G2378" i="13"/>
  <c r="F2378" i="13"/>
  <c r="E2378" i="13"/>
  <c r="B2378" i="13"/>
  <c r="D2378" i="13"/>
  <c r="C2378" i="13"/>
  <c r="A2378" i="13"/>
  <c r="U2377" i="13"/>
  <c r="T2377" i="13"/>
  <c r="S2377" i="13"/>
  <c r="R2377" i="13"/>
  <c r="Q2377" i="13"/>
  <c r="P2377" i="13"/>
  <c r="O2377" i="13"/>
  <c r="N2377" i="13"/>
  <c r="M2377" i="13"/>
  <c r="L2377" i="13"/>
  <c r="K2377" i="13"/>
  <c r="J2377" i="13"/>
  <c r="I2377" i="13"/>
  <c r="H2377" i="13"/>
  <c r="G2377" i="13"/>
  <c r="F2377" i="13"/>
  <c r="E2377" i="13"/>
  <c r="B2377" i="13"/>
  <c r="D2377" i="13"/>
  <c r="C2377" i="13"/>
  <c r="A2377" i="13"/>
  <c r="U2376" i="13"/>
  <c r="T2376" i="13"/>
  <c r="S2376" i="13"/>
  <c r="R2376" i="13"/>
  <c r="Q2376" i="13"/>
  <c r="P2376" i="13"/>
  <c r="O2376" i="13"/>
  <c r="N2376" i="13"/>
  <c r="M2376" i="13"/>
  <c r="L2376" i="13"/>
  <c r="K2376" i="13"/>
  <c r="J2376" i="13"/>
  <c r="I2376" i="13"/>
  <c r="H2376" i="13"/>
  <c r="G2376" i="13"/>
  <c r="F2376" i="13"/>
  <c r="E2376" i="13"/>
  <c r="B2376" i="13"/>
  <c r="D2376" i="13"/>
  <c r="C2376" i="13"/>
  <c r="A2376" i="13"/>
  <c r="U2375" i="13"/>
  <c r="T2375" i="13"/>
  <c r="S2375" i="13"/>
  <c r="R2375" i="13"/>
  <c r="Q2375" i="13"/>
  <c r="P2375" i="13"/>
  <c r="O2375" i="13"/>
  <c r="N2375" i="13"/>
  <c r="M2375" i="13"/>
  <c r="L2375" i="13"/>
  <c r="K2375" i="13"/>
  <c r="J2375" i="13"/>
  <c r="I2375" i="13"/>
  <c r="H2375" i="13"/>
  <c r="G2375" i="13"/>
  <c r="F2375" i="13"/>
  <c r="E2375" i="13"/>
  <c r="B2375" i="13"/>
  <c r="D2375" i="13"/>
  <c r="C2375" i="13"/>
  <c r="A2375" i="13"/>
  <c r="U2374" i="13"/>
  <c r="T2374" i="13"/>
  <c r="S2374" i="13"/>
  <c r="R2374" i="13"/>
  <c r="Q2374" i="13"/>
  <c r="P2374" i="13"/>
  <c r="O2374" i="13"/>
  <c r="N2374" i="13"/>
  <c r="M2374" i="13"/>
  <c r="L2374" i="13"/>
  <c r="K2374" i="13"/>
  <c r="J2374" i="13"/>
  <c r="I2374" i="13"/>
  <c r="H2374" i="13"/>
  <c r="G2374" i="13"/>
  <c r="F2374" i="13"/>
  <c r="E2374" i="13"/>
  <c r="B2374" i="13"/>
  <c r="D2374" i="13"/>
  <c r="C2374" i="13"/>
  <c r="A2374" i="13"/>
  <c r="U2373" i="13"/>
  <c r="T2373" i="13"/>
  <c r="S2373" i="13"/>
  <c r="R2373" i="13"/>
  <c r="Q2373" i="13"/>
  <c r="P2373" i="13"/>
  <c r="O2373" i="13"/>
  <c r="N2373" i="13"/>
  <c r="M2373" i="13"/>
  <c r="L2373" i="13"/>
  <c r="K2373" i="13"/>
  <c r="J2373" i="13"/>
  <c r="I2373" i="13"/>
  <c r="H2373" i="13"/>
  <c r="G2373" i="13"/>
  <c r="F2373" i="13"/>
  <c r="E2373" i="13"/>
  <c r="B2373" i="13"/>
  <c r="D2373" i="13"/>
  <c r="C2373" i="13"/>
  <c r="A2373" i="13"/>
  <c r="U2372" i="13"/>
  <c r="T2372" i="13"/>
  <c r="S2372" i="13"/>
  <c r="R2372" i="13"/>
  <c r="Q2372" i="13"/>
  <c r="P2372" i="13"/>
  <c r="O2372" i="13"/>
  <c r="N2372" i="13"/>
  <c r="M2372" i="13"/>
  <c r="L2372" i="13"/>
  <c r="K2372" i="13"/>
  <c r="J2372" i="13"/>
  <c r="I2372" i="13"/>
  <c r="H2372" i="13"/>
  <c r="G2372" i="13"/>
  <c r="F2372" i="13"/>
  <c r="E2372" i="13"/>
  <c r="B2372" i="13"/>
  <c r="D2372" i="13"/>
  <c r="C2372" i="13"/>
  <c r="A2372" i="13"/>
  <c r="U2371" i="13"/>
  <c r="T2371" i="13"/>
  <c r="S2371" i="13"/>
  <c r="R2371" i="13"/>
  <c r="Q2371" i="13"/>
  <c r="P2371" i="13"/>
  <c r="O2371" i="13"/>
  <c r="N2371" i="13"/>
  <c r="M2371" i="13"/>
  <c r="L2371" i="13"/>
  <c r="K2371" i="13"/>
  <c r="J2371" i="13"/>
  <c r="I2371" i="13"/>
  <c r="H2371" i="13"/>
  <c r="G2371" i="13"/>
  <c r="F2371" i="13"/>
  <c r="E2371" i="13"/>
  <c r="B2371" i="13"/>
  <c r="D2371" i="13"/>
  <c r="C2371" i="13"/>
  <c r="A2371" i="13"/>
  <c r="U2370" i="13"/>
  <c r="T2370" i="13"/>
  <c r="S2370" i="13"/>
  <c r="R2370" i="13"/>
  <c r="Q2370" i="13"/>
  <c r="P2370" i="13"/>
  <c r="O2370" i="13"/>
  <c r="N2370" i="13"/>
  <c r="M2370" i="13"/>
  <c r="L2370" i="13"/>
  <c r="K2370" i="13"/>
  <c r="J2370" i="13"/>
  <c r="I2370" i="13"/>
  <c r="H2370" i="13"/>
  <c r="G2370" i="13"/>
  <c r="F2370" i="13"/>
  <c r="E2370" i="13"/>
  <c r="B2370" i="13"/>
  <c r="D2370" i="13"/>
  <c r="C2370" i="13"/>
  <c r="A2370" i="13"/>
  <c r="U2369" i="13"/>
  <c r="T2369" i="13"/>
  <c r="S2369" i="13"/>
  <c r="R2369" i="13"/>
  <c r="Q2369" i="13"/>
  <c r="P2369" i="13"/>
  <c r="O2369" i="13"/>
  <c r="N2369" i="13"/>
  <c r="M2369" i="13"/>
  <c r="L2369" i="13"/>
  <c r="K2369" i="13"/>
  <c r="J2369" i="13"/>
  <c r="I2369" i="13"/>
  <c r="H2369" i="13"/>
  <c r="G2369" i="13"/>
  <c r="F2369" i="13"/>
  <c r="E2369" i="13"/>
  <c r="B2369" i="13"/>
  <c r="D2369" i="13"/>
  <c r="C2369" i="13"/>
  <c r="A2369" i="13"/>
  <c r="U2368" i="13"/>
  <c r="T2368" i="13"/>
  <c r="S2368" i="13"/>
  <c r="R2368" i="13"/>
  <c r="Q2368" i="13"/>
  <c r="P2368" i="13"/>
  <c r="O2368" i="13"/>
  <c r="N2368" i="13"/>
  <c r="M2368" i="13"/>
  <c r="L2368" i="13"/>
  <c r="K2368" i="13"/>
  <c r="J2368" i="13"/>
  <c r="I2368" i="13"/>
  <c r="H2368" i="13"/>
  <c r="G2368" i="13"/>
  <c r="F2368" i="13"/>
  <c r="E2368" i="13"/>
  <c r="B2368" i="13"/>
  <c r="D2368" i="13"/>
  <c r="C2368" i="13"/>
  <c r="A2368" i="13"/>
  <c r="U2367" i="13"/>
  <c r="T2367" i="13"/>
  <c r="S2367" i="13"/>
  <c r="R2367" i="13"/>
  <c r="Q2367" i="13"/>
  <c r="P2367" i="13"/>
  <c r="O2367" i="13"/>
  <c r="N2367" i="13"/>
  <c r="M2367" i="13"/>
  <c r="L2367" i="13"/>
  <c r="K2367" i="13"/>
  <c r="J2367" i="13"/>
  <c r="I2367" i="13"/>
  <c r="H2367" i="13"/>
  <c r="G2367" i="13"/>
  <c r="F2367" i="13"/>
  <c r="E2367" i="13"/>
  <c r="B2367" i="13"/>
  <c r="D2367" i="13"/>
  <c r="C2367" i="13"/>
  <c r="A2367" i="13"/>
  <c r="U2366" i="13"/>
  <c r="T2366" i="13"/>
  <c r="S2366" i="13"/>
  <c r="R2366" i="13"/>
  <c r="Q2366" i="13"/>
  <c r="P2366" i="13"/>
  <c r="O2366" i="13"/>
  <c r="N2366" i="13"/>
  <c r="M2366" i="13"/>
  <c r="L2366" i="13"/>
  <c r="K2366" i="13"/>
  <c r="J2366" i="13"/>
  <c r="I2366" i="13"/>
  <c r="H2366" i="13"/>
  <c r="G2366" i="13"/>
  <c r="F2366" i="13"/>
  <c r="E2366" i="13"/>
  <c r="B2366" i="13"/>
  <c r="D2366" i="13"/>
  <c r="C2366" i="13"/>
  <c r="A2366" i="13"/>
  <c r="U2365" i="13"/>
  <c r="T2365" i="13"/>
  <c r="S2365" i="13"/>
  <c r="R2365" i="13"/>
  <c r="Q2365" i="13"/>
  <c r="P2365" i="13"/>
  <c r="O2365" i="13"/>
  <c r="N2365" i="13"/>
  <c r="M2365" i="13"/>
  <c r="L2365" i="13"/>
  <c r="K2365" i="13"/>
  <c r="J2365" i="13"/>
  <c r="I2365" i="13"/>
  <c r="H2365" i="13"/>
  <c r="G2365" i="13"/>
  <c r="F2365" i="13"/>
  <c r="E2365" i="13"/>
  <c r="B2365" i="13"/>
  <c r="D2365" i="13"/>
  <c r="C2365" i="13"/>
  <c r="A2365" i="13"/>
  <c r="U2364" i="13"/>
  <c r="T2364" i="13"/>
  <c r="S2364" i="13"/>
  <c r="R2364" i="13"/>
  <c r="Q2364" i="13"/>
  <c r="P2364" i="13"/>
  <c r="O2364" i="13"/>
  <c r="N2364" i="13"/>
  <c r="M2364" i="13"/>
  <c r="L2364" i="13"/>
  <c r="K2364" i="13"/>
  <c r="J2364" i="13"/>
  <c r="I2364" i="13"/>
  <c r="H2364" i="13"/>
  <c r="G2364" i="13"/>
  <c r="F2364" i="13"/>
  <c r="E2364" i="13"/>
  <c r="B2364" i="13"/>
  <c r="D2364" i="13"/>
  <c r="C2364" i="13"/>
  <c r="A2364" i="13"/>
  <c r="U2363" i="13"/>
  <c r="T2363" i="13"/>
  <c r="S2363" i="13"/>
  <c r="R2363" i="13"/>
  <c r="Q2363" i="13"/>
  <c r="P2363" i="13"/>
  <c r="O2363" i="13"/>
  <c r="N2363" i="13"/>
  <c r="M2363" i="13"/>
  <c r="L2363" i="13"/>
  <c r="K2363" i="13"/>
  <c r="J2363" i="13"/>
  <c r="I2363" i="13"/>
  <c r="H2363" i="13"/>
  <c r="G2363" i="13"/>
  <c r="F2363" i="13"/>
  <c r="E2363" i="13"/>
  <c r="B2363" i="13"/>
  <c r="D2363" i="13"/>
  <c r="C2363" i="13"/>
  <c r="A2363" i="13"/>
  <c r="U2362" i="13"/>
  <c r="T2362" i="13"/>
  <c r="S2362" i="13"/>
  <c r="R2362" i="13"/>
  <c r="Q2362" i="13"/>
  <c r="P2362" i="13"/>
  <c r="O2362" i="13"/>
  <c r="N2362" i="13"/>
  <c r="M2362" i="13"/>
  <c r="L2362" i="13"/>
  <c r="K2362" i="13"/>
  <c r="J2362" i="13"/>
  <c r="I2362" i="13"/>
  <c r="H2362" i="13"/>
  <c r="G2362" i="13"/>
  <c r="F2362" i="13"/>
  <c r="E2362" i="13"/>
  <c r="B2362" i="13"/>
  <c r="D2362" i="13"/>
  <c r="C2362" i="13"/>
  <c r="A2362" i="13"/>
  <c r="U2361" i="13"/>
  <c r="T2361" i="13"/>
  <c r="S2361" i="13"/>
  <c r="R2361" i="13"/>
  <c r="Q2361" i="13"/>
  <c r="P2361" i="13"/>
  <c r="O2361" i="13"/>
  <c r="N2361" i="13"/>
  <c r="M2361" i="13"/>
  <c r="L2361" i="13"/>
  <c r="K2361" i="13"/>
  <c r="J2361" i="13"/>
  <c r="I2361" i="13"/>
  <c r="H2361" i="13"/>
  <c r="G2361" i="13"/>
  <c r="F2361" i="13"/>
  <c r="E2361" i="13"/>
  <c r="B2361" i="13"/>
  <c r="D2361" i="13"/>
  <c r="C2361" i="13"/>
  <c r="A2361" i="13"/>
  <c r="U2360" i="13"/>
  <c r="T2360" i="13"/>
  <c r="S2360" i="13"/>
  <c r="R2360" i="13"/>
  <c r="Q2360" i="13"/>
  <c r="P2360" i="13"/>
  <c r="O2360" i="13"/>
  <c r="N2360" i="13"/>
  <c r="M2360" i="13"/>
  <c r="L2360" i="13"/>
  <c r="K2360" i="13"/>
  <c r="J2360" i="13"/>
  <c r="I2360" i="13"/>
  <c r="H2360" i="13"/>
  <c r="G2360" i="13"/>
  <c r="F2360" i="13"/>
  <c r="E2360" i="13"/>
  <c r="B2360" i="13"/>
  <c r="D2360" i="13"/>
  <c r="C2360" i="13"/>
  <c r="A2360" i="13"/>
  <c r="U2359" i="13"/>
  <c r="T2359" i="13"/>
  <c r="S2359" i="13"/>
  <c r="R2359" i="13"/>
  <c r="Q2359" i="13"/>
  <c r="P2359" i="13"/>
  <c r="O2359" i="13"/>
  <c r="N2359" i="13"/>
  <c r="M2359" i="13"/>
  <c r="L2359" i="13"/>
  <c r="K2359" i="13"/>
  <c r="J2359" i="13"/>
  <c r="I2359" i="13"/>
  <c r="H2359" i="13"/>
  <c r="G2359" i="13"/>
  <c r="F2359" i="13"/>
  <c r="E2359" i="13"/>
  <c r="B2359" i="13"/>
  <c r="D2359" i="13"/>
  <c r="C2359" i="13"/>
  <c r="A2359" i="13"/>
  <c r="U2358" i="13"/>
  <c r="T2358" i="13"/>
  <c r="S2358" i="13"/>
  <c r="R2358" i="13"/>
  <c r="Q2358" i="13"/>
  <c r="P2358" i="13"/>
  <c r="O2358" i="13"/>
  <c r="N2358" i="13"/>
  <c r="M2358" i="13"/>
  <c r="L2358" i="13"/>
  <c r="K2358" i="13"/>
  <c r="J2358" i="13"/>
  <c r="I2358" i="13"/>
  <c r="H2358" i="13"/>
  <c r="G2358" i="13"/>
  <c r="F2358" i="13"/>
  <c r="E2358" i="13"/>
  <c r="B2358" i="13"/>
  <c r="D2358" i="13"/>
  <c r="C2358" i="13"/>
  <c r="A2358" i="13"/>
  <c r="U2357" i="13"/>
  <c r="T2357" i="13"/>
  <c r="S2357" i="13"/>
  <c r="R2357" i="13"/>
  <c r="Q2357" i="13"/>
  <c r="P2357" i="13"/>
  <c r="O2357" i="13"/>
  <c r="N2357" i="13"/>
  <c r="M2357" i="13"/>
  <c r="L2357" i="13"/>
  <c r="K2357" i="13"/>
  <c r="J2357" i="13"/>
  <c r="I2357" i="13"/>
  <c r="H2357" i="13"/>
  <c r="G2357" i="13"/>
  <c r="F2357" i="13"/>
  <c r="E2357" i="13"/>
  <c r="B2357" i="13"/>
  <c r="D2357" i="13"/>
  <c r="C2357" i="13"/>
  <c r="A2357" i="13"/>
  <c r="U2356" i="13"/>
  <c r="T2356" i="13"/>
  <c r="S2356" i="13"/>
  <c r="R2356" i="13"/>
  <c r="Q2356" i="13"/>
  <c r="P2356" i="13"/>
  <c r="O2356" i="13"/>
  <c r="N2356" i="13"/>
  <c r="M2356" i="13"/>
  <c r="L2356" i="13"/>
  <c r="K2356" i="13"/>
  <c r="J2356" i="13"/>
  <c r="I2356" i="13"/>
  <c r="H2356" i="13"/>
  <c r="G2356" i="13"/>
  <c r="F2356" i="13"/>
  <c r="E2356" i="13"/>
  <c r="B2356" i="13"/>
  <c r="D2356" i="13"/>
  <c r="C2356" i="13"/>
  <c r="A2356" i="13"/>
  <c r="U2355" i="13"/>
  <c r="T2355" i="13"/>
  <c r="S2355" i="13"/>
  <c r="R2355" i="13"/>
  <c r="Q2355" i="13"/>
  <c r="P2355" i="13"/>
  <c r="O2355" i="13"/>
  <c r="N2355" i="13"/>
  <c r="M2355" i="13"/>
  <c r="L2355" i="13"/>
  <c r="K2355" i="13"/>
  <c r="J2355" i="13"/>
  <c r="I2355" i="13"/>
  <c r="H2355" i="13"/>
  <c r="G2355" i="13"/>
  <c r="F2355" i="13"/>
  <c r="E2355" i="13"/>
  <c r="B2355" i="13"/>
  <c r="D2355" i="13"/>
  <c r="C2355" i="13"/>
  <c r="A2355" i="13"/>
  <c r="U2354" i="13"/>
  <c r="T2354" i="13"/>
  <c r="S2354" i="13"/>
  <c r="R2354" i="13"/>
  <c r="Q2354" i="13"/>
  <c r="P2354" i="13"/>
  <c r="O2354" i="13"/>
  <c r="N2354" i="13"/>
  <c r="M2354" i="13"/>
  <c r="L2354" i="13"/>
  <c r="K2354" i="13"/>
  <c r="J2354" i="13"/>
  <c r="I2354" i="13"/>
  <c r="H2354" i="13"/>
  <c r="G2354" i="13"/>
  <c r="F2354" i="13"/>
  <c r="E2354" i="13"/>
  <c r="B2354" i="13"/>
  <c r="D2354" i="13"/>
  <c r="C2354" i="13"/>
  <c r="A2354" i="13"/>
  <c r="U2353" i="13"/>
  <c r="T2353" i="13"/>
  <c r="S2353" i="13"/>
  <c r="R2353" i="13"/>
  <c r="Q2353" i="13"/>
  <c r="P2353" i="13"/>
  <c r="O2353" i="13"/>
  <c r="N2353" i="13"/>
  <c r="M2353" i="13"/>
  <c r="L2353" i="13"/>
  <c r="K2353" i="13"/>
  <c r="J2353" i="13"/>
  <c r="I2353" i="13"/>
  <c r="H2353" i="13"/>
  <c r="G2353" i="13"/>
  <c r="F2353" i="13"/>
  <c r="E2353" i="13"/>
  <c r="B2353" i="13"/>
  <c r="D2353" i="13"/>
  <c r="C2353" i="13"/>
  <c r="A2353" i="13"/>
  <c r="U2352" i="13"/>
  <c r="T2352" i="13"/>
  <c r="S2352" i="13"/>
  <c r="R2352" i="13"/>
  <c r="Q2352" i="13"/>
  <c r="P2352" i="13"/>
  <c r="O2352" i="13"/>
  <c r="N2352" i="13"/>
  <c r="M2352" i="13"/>
  <c r="L2352" i="13"/>
  <c r="K2352" i="13"/>
  <c r="J2352" i="13"/>
  <c r="I2352" i="13"/>
  <c r="H2352" i="13"/>
  <c r="G2352" i="13"/>
  <c r="F2352" i="13"/>
  <c r="E2352" i="13"/>
  <c r="B2352" i="13"/>
  <c r="D2352" i="13"/>
  <c r="C2352" i="13"/>
  <c r="A2352" i="13"/>
  <c r="U2351" i="13"/>
  <c r="T2351" i="13"/>
  <c r="S2351" i="13"/>
  <c r="R2351" i="13"/>
  <c r="Q2351" i="13"/>
  <c r="P2351" i="13"/>
  <c r="O2351" i="13"/>
  <c r="N2351" i="13"/>
  <c r="M2351" i="13"/>
  <c r="L2351" i="13"/>
  <c r="K2351" i="13"/>
  <c r="J2351" i="13"/>
  <c r="I2351" i="13"/>
  <c r="H2351" i="13"/>
  <c r="G2351" i="13"/>
  <c r="F2351" i="13"/>
  <c r="E2351" i="13"/>
  <c r="B2351" i="13"/>
  <c r="D2351" i="13"/>
  <c r="C2351" i="13"/>
  <c r="A2351" i="13"/>
  <c r="U2350" i="13"/>
  <c r="T2350" i="13"/>
  <c r="S2350" i="13"/>
  <c r="R2350" i="13"/>
  <c r="Q2350" i="13"/>
  <c r="P2350" i="13"/>
  <c r="O2350" i="13"/>
  <c r="N2350" i="13"/>
  <c r="M2350" i="13"/>
  <c r="L2350" i="13"/>
  <c r="K2350" i="13"/>
  <c r="J2350" i="13"/>
  <c r="I2350" i="13"/>
  <c r="H2350" i="13"/>
  <c r="G2350" i="13"/>
  <c r="F2350" i="13"/>
  <c r="E2350" i="13"/>
  <c r="B2350" i="13"/>
  <c r="D2350" i="13"/>
  <c r="C2350" i="13"/>
  <c r="A2350" i="13"/>
  <c r="U2349" i="13"/>
  <c r="T2349" i="13"/>
  <c r="S2349" i="13"/>
  <c r="R2349" i="13"/>
  <c r="Q2349" i="13"/>
  <c r="P2349" i="13"/>
  <c r="O2349" i="13"/>
  <c r="N2349" i="13"/>
  <c r="M2349" i="13"/>
  <c r="L2349" i="13"/>
  <c r="K2349" i="13"/>
  <c r="J2349" i="13"/>
  <c r="I2349" i="13"/>
  <c r="H2349" i="13"/>
  <c r="G2349" i="13"/>
  <c r="F2349" i="13"/>
  <c r="E2349" i="13"/>
  <c r="B2349" i="13"/>
  <c r="D2349" i="13"/>
  <c r="C2349" i="13"/>
  <c r="A2349" i="13"/>
  <c r="U2348" i="13"/>
  <c r="T2348" i="13"/>
  <c r="S2348" i="13"/>
  <c r="R2348" i="13"/>
  <c r="Q2348" i="13"/>
  <c r="P2348" i="13"/>
  <c r="O2348" i="13"/>
  <c r="N2348" i="13"/>
  <c r="M2348" i="13"/>
  <c r="L2348" i="13"/>
  <c r="K2348" i="13"/>
  <c r="J2348" i="13"/>
  <c r="I2348" i="13"/>
  <c r="H2348" i="13"/>
  <c r="G2348" i="13"/>
  <c r="F2348" i="13"/>
  <c r="E2348" i="13"/>
  <c r="B2348" i="13"/>
  <c r="D2348" i="13"/>
  <c r="C2348" i="13"/>
  <c r="A2348" i="13"/>
  <c r="U2347" i="13"/>
  <c r="T2347" i="13"/>
  <c r="S2347" i="13"/>
  <c r="R2347" i="13"/>
  <c r="Q2347" i="13"/>
  <c r="P2347" i="13"/>
  <c r="O2347" i="13"/>
  <c r="N2347" i="13"/>
  <c r="M2347" i="13"/>
  <c r="L2347" i="13"/>
  <c r="K2347" i="13"/>
  <c r="J2347" i="13"/>
  <c r="I2347" i="13"/>
  <c r="H2347" i="13"/>
  <c r="G2347" i="13"/>
  <c r="F2347" i="13"/>
  <c r="E2347" i="13"/>
  <c r="B2347" i="13"/>
  <c r="D2347" i="13"/>
  <c r="C2347" i="13"/>
  <c r="A2347" i="13"/>
  <c r="U2346" i="13"/>
  <c r="T2346" i="13"/>
  <c r="S2346" i="13"/>
  <c r="R2346" i="13"/>
  <c r="Q2346" i="13"/>
  <c r="P2346" i="13"/>
  <c r="O2346" i="13"/>
  <c r="N2346" i="13"/>
  <c r="M2346" i="13"/>
  <c r="L2346" i="13"/>
  <c r="K2346" i="13"/>
  <c r="J2346" i="13"/>
  <c r="I2346" i="13"/>
  <c r="H2346" i="13"/>
  <c r="G2346" i="13"/>
  <c r="F2346" i="13"/>
  <c r="E2346" i="13"/>
  <c r="B2346" i="13"/>
  <c r="D2346" i="13"/>
  <c r="C2346" i="13"/>
  <c r="A2346" i="13"/>
  <c r="U2345" i="13"/>
  <c r="T2345" i="13"/>
  <c r="S2345" i="13"/>
  <c r="R2345" i="13"/>
  <c r="Q2345" i="13"/>
  <c r="P2345" i="13"/>
  <c r="O2345" i="13"/>
  <c r="N2345" i="13"/>
  <c r="M2345" i="13"/>
  <c r="L2345" i="13"/>
  <c r="K2345" i="13"/>
  <c r="J2345" i="13"/>
  <c r="I2345" i="13"/>
  <c r="H2345" i="13"/>
  <c r="G2345" i="13"/>
  <c r="F2345" i="13"/>
  <c r="E2345" i="13"/>
  <c r="B2345" i="13"/>
  <c r="D2345" i="13"/>
  <c r="C2345" i="13"/>
  <c r="A2345" i="13"/>
  <c r="U2344" i="13"/>
  <c r="T2344" i="13"/>
  <c r="S2344" i="13"/>
  <c r="R2344" i="13"/>
  <c r="Q2344" i="13"/>
  <c r="P2344" i="13"/>
  <c r="O2344" i="13"/>
  <c r="N2344" i="13"/>
  <c r="M2344" i="13"/>
  <c r="L2344" i="13"/>
  <c r="K2344" i="13"/>
  <c r="J2344" i="13"/>
  <c r="I2344" i="13"/>
  <c r="H2344" i="13"/>
  <c r="G2344" i="13"/>
  <c r="F2344" i="13"/>
  <c r="E2344" i="13"/>
  <c r="B2344" i="13"/>
  <c r="D2344" i="13"/>
  <c r="C2344" i="13"/>
  <c r="A2344" i="13"/>
  <c r="U2343" i="13"/>
  <c r="T2343" i="13"/>
  <c r="S2343" i="13"/>
  <c r="R2343" i="13"/>
  <c r="Q2343" i="13"/>
  <c r="P2343" i="13"/>
  <c r="O2343" i="13"/>
  <c r="N2343" i="13"/>
  <c r="M2343" i="13"/>
  <c r="L2343" i="13"/>
  <c r="K2343" i="13"/>
  <c r="J2343" i="13"/>
  <c r="I2343" i="13"/>
  <c r="H2343" i="13"/>
  <c r="G2343" i="13"/>
  <c r="F2343" i="13"/>
  <c r="E2343" i="13"/>
  <c r="B2343" i="13"/>
  <c r="D2343" i="13"/>
  <c r="C2343" i="13"/>
  <c r="A2343" i="13"/>
  <c r="U2342" i="13"/>
  <c r="T2342" i="13"/>
  <c r="S2342" i="13"/>
  <c r="R2342" i="13"/>
  <c r="Q2342" i="13"/>
  <c r="P2342" i="13"/>
  <c r="O2342" i="13"/>
  <c r="N2342" i="13"/>
  <c r="M2342" i="13"/>
  <c r="L2342" i="13"/>
  <c r="K2342" i="13"/>
  <c r="J2342" i="13"/>
  <c r="I2342" i="13"/>
  <c r="H2342" i="13"/>
  <c r="G2342" i="13"/>
  <c r="F2342" i="13"/>
  <c r="E2342" i="13"/>
  <c r="B2342" i="13"/>
  <c r="D2342" i="13"/>
  <c r="C2342" i="13"/>
  <c r="A2342" i="13"/>
  <c r="U2341" i="13"/>
  <c r="T2341" i="13"/>
  <c r="S2341" i="13"/>
  <c r="R2341" i="13"/>
  <c r="Q2341" i="13"/>
  <c r="P2341" i="13"/>
  <c r="O2341" i="13"/>
  <c r="N2341" i="13"/>
  <c r="M2341" i="13"/>
  <c r="L2341" i="13"/>
  <c r="K2341" i="13"/>
  <c r="J2341" i="13"/>
  <c r="I2341" i="13"/>
  <c r="H2341" i="13"/>
  <c r="G2341" i="13"/>
  <c r="F2341" i="13"/>
  <c r="E2341" i="13"/>
  <c r="B2341" i="13"/>
  <c r="D2341" i="13"/>
  <c r="C2341" i="13"/>
  <c r="A2341" i="13"/>
  <c r="U2340" i="13"/>
  <c r="T2340" i="13"/>
  <c r="S2340" i="13"/>
  <c r="R2340" i="13"/>
  <c r="Q2340" i="13"/>
  <c r="P2340" i="13"/>
  <c r="O2340" i="13"/>
  <c r="N2340" i="13"/>
  <c r="M2340" i="13"/>
  <c r="L2340" i="13"/>
  <c r="K2340" i="13"/>
  <c r="J2340" i="13"/>
  <c r="I2340" i="13"/>
  <c r="H2340" i="13"/>
  <c r="G2340" i="13"/>
  <c r="F2340" i="13"/>
  <c r="E2340" i="13"/>
  <c r="B2340" i="13"/>
  <c r="D2340" i="13"/>
  <c r="C2340" i="13"/>
  <c r="A2340" i="13"/>
  <c r="U2339" i="13"/>
  <c r="T2339" i="13"/>
  <c r="S2339" i="13"/>
  <c r="R2339" i="13"/>
  <c r="Q2339" i="13"/>
  <c r="P2339" i="13"/>
  <c r="O2339" i="13"/>
  <c r="N2339" i="13"/>
  <c r="M2339" i="13"/>
  <c r="L2339" i="13"/>
  <c r="K2339" i="13"/>
  <c r="J2339" i="13"/>
  <c r="I2339" i="13"/>
  <c r="H2339" i="13"/>
  <c r="G2339" i="13"/>
  <c r="F2339" i="13"/>
  <c r="E2339" i="13"/>
  <c r="B2339" i="13"/>
  <c r="D2339" i="13"/>
  <c r="C2339" i="13"/>
  <c r="A2339" i="13"/>
  <c r="U2338" i="13"/>
  <c r="T2338" i="13"/>
  <c r="S2338" i="13"/>
  <c r="R2338" i="13"/>
  <c r="Q2338" i="13"/>
  <c r="P2338" i="13"/>
  <c r="O2338" i="13"/>
  <c r="N2338" i="13"/>
  <c r="M2338" i="13"/>
  <c r="L2338" i="13"/>
  <c r="K2338" i="13"/>
  <c r="J2338" i="13"/>
  <c r="I2338" i="13"/>
  <c r="H2338" i="13"/>
  <c r="G2338" i="13"/>
  <c r="F2338" i="13"/>
  <c r="E2338" i="13"/>
  <c r="B2338" i="13"/>
  <c r="D2338" i="13"/>
  <c r="C2338" i="13"/>
  <c r="A2338" i="13"/>
  <c r="U2337" i="13"/>
  <c r="T2337" i="13"/>
  <c r="S2337" i="13"/>
  <c r="R2337" i="13"/>
  <c r="Q2337" i="13"/>
  <c r="P2337" i="13"/>
  <c r="O2337" i="13"/>
  <c r="N2337" i="13"/>
  <c r="M2337" i="13"/>
  <c r="L2337" i="13"/>
  <c r="K2337" i="13"/>
  <c r="J2337" i="13"/>
  <c r="I2337" i="13"/>
  <c r="H2337" i="13"/>
  <c r="G2337" i="13"/>
  <c r="F2337" i="13"/>
  <c r="E2337" i="13"/>
  <c r="B2337" i="13"/>
  <c r="D2337" i="13"/>
  <c r="C2337" i="13"/>
  <c r="A2337" i="13"/>
  <c r="U2336" i="13"/>
  <c r="T2336" i="13"/>
  <c r="S2336" i="13"/>
  <c r="R2336" i="13"/>
  <c r="Q2336" i="13"/>
  <c r="P2336" i="13"/>
  <c r="O2336" i="13"/>
  <c r="N2336" i="13"/>
  <c r="M2336" i="13"/>
  <c r="L2336" i="13"/>
  <c r="K2336" i="13"/>
  <c r="J2336" i="13"/>
  <c r="I2336" i="13"/>
  <c r="H2336" i="13"/>
  <c r="G2336" i="13"/>
  <c r="F2336" i="13"/>
  <c r="E2336" i="13"/>
  <c r="B2336" i="13"/>
  <c r="D2336" i="13"/>
  <c r="C2336" i="13"/>
  <c r="A2336" i="13"/>
  <c r="U2335" i="13"/>
  <c r="T2335" i="13"/>
  <c r="S2335" i="13"/>
  <c r="R2335" i="13"/>
  <c r="Q2335" i="13"/>
  <c r="P2335" i="13"/>
  <c r="O2335" i="13"/>
  <c r="N2335" i="13"/>
  <c r="M2335" i="13"/>
  <c r="L2335" i="13"/>
  <c r="K2335" i="13"/>
  <c r="J2335" i="13"/>
  <c r="I2335" i="13"/>
  <c r="H2335" i="13"/>
  <c r="G2335" i="13"/>
  <c r="F2335" i="13"/>
  <c r="E2335" i="13"/>
  <c r="B2335" i="13"/>
  <c r="D2335" i="13"/>
  <c r="C2335" i="13"/>
  <c r="A2335" i="13"/>
  <c r="U2334" i="13"/>
  <c r="T2334" i="13"/>
  <c r="S2334" i="13"/>
  <c r="R2334" i="13"/>
  <c r="Q2334" i="13"/>
  <c r="P2334" i="13"/>
  <c r="O2334" i="13"/>
  <c r="N2334" i="13"/>
  <c r="M2334" i="13"/>
  <c r="L2334" i="13"/>
  <c r="K2334" i="13"/>
  <c r="J2334" i="13"/>
  <c r="I2334" i="13"/>
  <c r="H2334" i="13"/>
  <c r="G2334" i="13"/>
  <c r="F2334" i="13"/>
  <c r="E2334" i="13"/>
  <c r="B2334" i="13"/>
  <c r="D2334" i="13"/>
  <c r="C2334" i="13"/>
  <c r="A2334" i="13"/>
  <c r="U2333" i="13"/>
  <c r="T2333" i="13"/>
  <c r="S2333" i="13"/>
  <c r="R2333" i="13"/>
  <c r="Q2333" i="13"/>
  <c r="P2333" i="13"/>
  <c r="O2333" i="13"/>
  <c r="N2333" i="13"/>
  <c r="M2333" i="13"/>
  <c r="L2333" i="13"/>
  <c r="K2333" i="13"/>
  <c r="J2333" i="13"/>
  <c r="I2333" i="13"/>
  <c r="H2333" i="13"/>
  <c r="G2333" i="13"/>
  <c r="F2333" i="13"/>
  <c r="E2333" i="13"/>
  <c r="B2333" i="13"/>
  <c r="D2333" i="13"/>
  <c r="C2333" i="13"/>
  <c r="A2333" i="13"/>
  <c r="U2332" i="13"/>
  <c r="T2332" i="13"/>
  <c r="S2332" i="13"/>
  <c r="R2332" i="13"/>
  <c r="Q2332" i="13"/>
  <c r="P2332" i="13"/>
  <c r="O2332" i="13"/>
  <c r="N2332" i="13"/>
  <c r="M2332" i="13"/>
  <c r="L2332" i="13"/>
  <c r="K2332" i="13"/>
  <c r="J2332" i="13"/>
  <c r="I2332" i="13"/>
  <c r="H2332" i="13"/>
  <c r="G2332" i="13"/>
  <c r="F2332" i="13"/>
  <c r="E2332" i="13"/>
  <c r="B2332" i="13"/>
  <c r="D2332" i="13"/>
  <c r="C2332" i="13"/>
  <c r="A2332" i="13"/>
  <c r="U2331" i="13"/>
  <c r="T2331" i="13"/>
  <c r="S2331" i="13"/>
  <c r="R2331" i="13"/>
  <c r="Q2331" i="13"/>
  <c r="P2331" i="13"/>
  <c r="O2331" i="13"/>
  <c r="N2331" i="13"/>
  <c r="M2331" i="13"/>
  <c r="L2331" i="13"/>
  <c r="K2331" i="13"/>
  <c r="J2331" i="13"/>
  <c r="I2331" i="13"/>
  <c r="H2331" i="13"/>
  <c r="G2331" i="13"/>
  <c r="F2331" i="13"/>
  <c r="E2331" i="13"/>
  <c r="B2331" i="13"/>
  <c r="D2331" i="13"/>
  <c r="C2331" i="13"/>
  <c r="A2331" i="13"/>
  <c r="U2330" i="13"/>
  <c r="T2330" i="13"/>
  <c r="S2330" i="13"/>
  <c r="R2330" i="13"/>
  <c r="Q2330" i="13"/>
  <c r="P2330" i="13"/>
  <c r="O2330" i="13"/>
  <c r="N2330" i="13"/>
  <c r="M2330" i="13"/>
  <c r="L2330" i="13"/>
  <c r="K2330" i="13"/>
  <c r="J2330" i="13"/>
  <c r="I2330" i="13"/>
  <c r="H2330" i="13"/>
  <c r="G2330" i="13"/>
  <c r="F2330" i="13"/>
  <c r="E2330" i="13"/>
  <c r="B2330" i="13"/>
  <c r="D2330" i="13"/>
  <c r="C2330" i="13"/>
  <c r="A2330" i="13"/>
  <c r="U2329" i="13"/>
  <c r="T2329" i="13"/>
  <c r="S2329" i="13"/>
  <c r="R2329" i="13"/>
  <c r="Q2329" i="13"/>
  <c r="P2329" i="13"/>
  <c r="O2329" i="13"/>
  <c r="N2329" i="13"/>
  <c r="M2329" i="13"/>
  <c r="L2329" i="13"/>
  <c r="K2329" i="13"/>
  <c r="J2329" i="13"/>
  <c r="I2329" i="13"/>
  <c r="H2329" i="13"/>
  <c r="G2329" i="13"/>
  <c r="F2329" i="13"/>
  <c r="E2329" i="13"/>
  <c r="B2329" i="13"/>
  <c r="D2329" i="13"/>
  <c r="C2329" i="13"/>
  <c r="A2329" i="13"/>
  <c r="U2328" i="13"/>
  <c r="T2328" i="13"/>
  <c r="S2328" i="13"/>
  <c r="R2328" i="13"/>
  <c r="Q2328" i="13"/>
  <c r="P2328" i="13"/>
  <c r="O2328" i="13"/>
  <c r="N2328" i="13"/>
  <c r="M2328" i="13"/>
  <c r="L2328" i="13"/>
  <c r="K2328" i="13"/>
  <c r="J2328" i="13"/>
  <c r="I2328" i="13"/>
  <c r="H2328" i="13"/>
  <c r="G2328" i="13"/>
  <c r="F2328" i="13"/>
  <c r="E2328" i="13"/>
  <c r="B2328" i="13"/>
  <c r="D2328" i="13"/>
  <c r="C2328" i="13"/>
  <c r="A2328" i="13"/>
  <c r="U2327" i="13"/>
  <c r="T2327" i="13"/>
  <c r="S2327" i="13"/>
  <c r="R2327" i="13"/>
  <c r="Q2327" i="13"/>
  <c r="P2327" i="13"/>
  <c r="O2327" i="13"/>
  <c r="N2327" i="13"/>
  <c r="M2327" i="13"/>
  <c r="L2327" i="13"/>
  <c r="K2327" i="13"/>
  <c r="J2327" i="13"/>
  <c r="I2327" i="13"/>
  <c r="H2327" i="13"/>
  <c r="G2327" i="13"/>
  <c r="F2327" i="13"/>
  <c r="E2327" i="13"/>
  <c r="B2327" i="13"/>
  <c r="D2327" i="13"/>
  <c r="C2327" i="13"/>
  <c r="A2327" i="13"/>
  <c r="U2326" i="13"/>
  <c r="T2326" i="13"/>
  <c r="S2326" i="13"/>
  <c r="R2326" i="13"/>
  <c r="Q2326" i="13"/>
  <c r="P2326" i="13"/>
  <c r="O2326" i="13"/>
  <c r="N2326" i="13"/>
  <c r="M2326" i="13"/>
  <c r="L2326" i="13"/>
  <c r="K2326" i="13"/>
  <c r="J2326" i="13"/>
  <c r="I2326" i="13"/>
  <c r="H2326" i="13"/>
  <c r="G2326" i="13"/>
  <c r="F2326" i="13"/>
  <c r="E2326" i="13"/>
  <c r="B2326" i="13"/>
  <c r="D2326" i="13"/>
  <c r="C2326" i="13"/>
  <c r="A2326" i="13"/>
  <c r="U2325" i="13"/>
  <c r="T2325" i="13"/>
  <c r="S2325" i="13"/>
  <c r="R2325" i="13"/>
  <c r="Q2325" i="13"/>
  <c r="P2325" i="13"/>
  <c r="O2325" i="13"/>
  <c r="N2325" i="13"/>
  <c r="M2325" i="13"/>
  <c r="L2325" i="13"/>
  <c r="K2325" i="13"/>
  <c r="J2325" i="13"/>
  <c r="I2325" i="13"/>
  <c r="H2325" i="13"/>
  <c r="G2325" i="13"/>
  <c r="F2325" i="13"/>
  <c r="E2325" i="13"/>
  <c r="B2325" i="13"/>
  <c r="D2325" i="13"/>
  <c r="C2325" i="13"/>
  <c r="A2325" i="13"/>
  <c r="U2324" i="13"/>
  <c r="T2324" i="13"/>
  <c r="S2324" i="13"/>
  <c r="R2324" i="13"/>
  <c r="Q2324" i="13"/>
  <c r="P2324" i="13"/>
  <c r="O2324" i="13"/>
  <c r="N2324" i="13"/>
  <c r="M2324" i="13"/>
  <c r="L2324" i="13"/>
  <c r="K2324" i="13"/>
  <c r="J2324" i="13"/>
  <c r="I2324" i="13"/>
  <c r="H2324" i="13"/>
  <c r="G2324" i="13"/>
  <c r="F2324" i="13"/>
  <c r="E2324" i="13"/>
  <c r="B2324" i="13"/>
  <c r="D2324" i="13"/>
  <c r="C2324" i="13"/>
  <c r="A2324" i="13"/>
  <c r="U2323" i="13"/>
  <c r="T2323" i="13"/>
  <c r="S2323" i="13"/>
  <c r="R2323" i="13"/>
  <c r="Q2323" i="13"/>
  <c r="P2323" i="13"/>
  <c r="O2323" i="13"/>
  <c r="N2323" i="13"/>
  <c r="M2323" i="13"/>
  <c r="L2323" i="13"/>
  <c r="K2323" i="13"/>
  <c r="J2323" i="13"/>
  <c r="I2323" i="13"/>
  <c r="H2323" i="13"/>
  <c r="G2323" i="13"/>
  <c r="F2323" i="13"/>
  <c r="E2323" i="13"/>
  <c r="B2323" i="13"/>
  <c r="D2323" i="13"/>
  <c r="C2323" i="13"/>
  <c r="A2323" i="13"/>
  <c r="U2322" i="13"/>
  <c r="T2322" i="13"/>
  <c r="S2322" i="13"/>
  <c r="R2322" i="13"/>
  <c r="Q2322" i="13"/>
  <c r="P2322" i="13"/>
  <c r="O2322" i="13"/>
  <c r="N2322" i="13"/>
  <c r="M2322" i="13"/>
  <c r="L2322" i="13"/>
  <c r="K2322" i="13"/>
  <c r="J2322" i="13"/>
  <c r="I2322" i="13"/>
  <c r="H2322" i="13"/>
  <c r="G2322" i="13"/>
  <c r="F2322" i="13"/>
  <c r="E2322" i="13"/>
  <c r="B2322" i="13"/>
  <c r="D2322" i="13"/>
  <c r="C2322" i="13"/>
  <c r="A2322" i="13"/>
  <c r="U2321" i="13"/>
  <c r="T2321" i="13"/>
  <c r="S2321" i="13"/>
  <c r="R2321" i="13"/>
  <c r="Q2321" i="13"/>
  <c r="P2321" i="13"/>
  <c r="O2321" i="13"/>
  <c r="N2321" i="13"/>
  <c r="M2321" i="13"/>
  <c r="L2321" i="13"/>
  <c r="K2321" i="13"/>
  <c r="J2321" i="13"/>
  <c r="I2321" i="13"/>
  <c r="H2321" i="13"/>
  <c r="G2321" i="13"/>
  <c r="F2321" i="13"/>
  <c r="E2321" i="13"/>
  <c r="B2321" i="13"/>
  <c r="D2321" i="13"/>
  <c r="C2321" i="13"/>
  <c r="A2321" i="13"/>
  <c r="U2320" i="13"/>
  <c r="T2320" i="13"/>
  <c r="S2320" i="13"/>
  <c r="R2320" i="13"/>
  <c r="Q2320" i="13"/>
  <c r="P2320" i="13"/>
  <c r="O2320" i="13"/>
  <c r="N2320" i="13"/>
  <c r="M2320" i="13"/>
  <c r="L2320" i="13"/>
  <c r="K2320" i="13"/>
  <c r="J2320" i="13"/>
  <c r="I2320" i="13"/>
  <c r="H2320" i="13"/>
  <c r="G2320" i="13"/>
  <c r="F2320" i="13"/>
  <c r="E2320" i="13"/>
  <c r="B2320" i="13"/>
  <c r="D2320" i="13"/>
  <c r="C2320" i="13"/>
  <c r="A2320" i="13"/>
  <c r="U2319" i="13"/>
  <c r="T2319" i="13"/>
  <c r="S2319" i="13"/>
  <c r="R2319" i="13"/>
  <c r="Q2319" i="13"/>
  <c r="P2319" i="13"/>
  <c r="O2319" i="13"/>
  <c r="N2319" i="13"/>
  <c r="M2319" i="13"/>
  <c r="L2319" i="13"/>
  <c r="K2319" i="13"/>
  <c r="J2319" i="13"/>
  <c r="I2319" i="13"/>
  <c r="H2319" i="13"/>
  <c r="G2319" i="13"/>
  <c r="F2319" i="13"/>
  <c r="E2319" i="13"/>
  <c r="B2319" i="13"/>
  <c r="D2319" i="13"/>
  <c r="C2319" i="13"/>
  <c r="A2319" i="13"/>
  <c r="U2318" i="13"/>
  <c r="T2318" i="13"/>
  <c r="S2318" i="13"/>
  <c r="R2318" i="13"/>
  <c r="Q2318" i="13"/>
  <c r="P2318" i="13"/>
  <c r="O2318" i="13"/>
  <c r="N2318" i="13"/>
  <c r="M2318" i="13"/>
  <c r="L2318" i="13"/>
  <c r="K2318" i="13"/>
  <c r="J2318" i="13"/>
  <c r="I2318" i="13"/>
  <c r="H2318" i="13"/>
  <c r="G2318" i="13"/>
  <c r="F2318" i="13"/>
  <c r="E2318" i="13"/>
  <c r="B2318" i="13"/>
  <c r="D2318" i="13"/>
  <c r="C2318" i="13"/>
  <c r="A2318" i="13"/>
  <c r="U2317" i="13"/>
  <c r="T2317" i="13"/>
  <c r="S2317" i="13"/>
  <c r="R2317" i="13"/>
  <c r="Q2317" i="13"/>
  <c r="P2317" i="13"/>
  <c r="O2317" i="13"/>
  <c r="N2317" i="13"/>
  <c r="M2317" i="13"/>
  <c r="L2317" i="13"/>
  <c r="K2317" i="13"/>
  <c r="J2317" i="13"/>
  <c r="I2317" i="13"/>
  <c r="H2317" i="13"/>
  <c r="G2317" i="13"/>
  <c r="F2317" i="13"/>
  <c r="E2317" i="13"/>
  <c r="B2317" i="13"/>
  <c r="D2317" i="13"/>
  <c r="C2317" i="13"/>
  <c r="A2317" i="13"/>
  <c r="U2316" i="13"/>
  <c r="T2316" i="13"/>
  <c r="S2316" i="13"/>
  <c r="R2316" i="13"/>
  <c r="Q2316" i="13"/>
  <c r="P2316" i="13"/>
  <c r="O2316" i="13"/>
  <c r="N2316" i="13"/>
  <c r="M2316" i="13"/>
  <c r="L2316" i="13"/>
  <c r="K2316" i="13"/>
  <c r="J2316" i="13"/>
  <c r="I2316" i="13"/>
  <c r="H2316" i="13"/>
  <c r="G2316" i="13"/>
  <c r="F2316" i="13"/>
  <c r="E2316" i="13"/>
  <c r="B2316" i="13"/>
  <c r="D2316" i="13"/>
  <c r="C2316" i="13"/>
  <c r="A2316" i="13"/>
  <c r="U2315" i="13"/>
  <c r="T2315" i="13"/>
  <c r="S2315" i="13"/>
  <c r="R2315" i="13"/>
  <c r="Q2315" i="13"/>
  <c r="P2315" i="13"/>
  <c r="O2315" i="13"/>
  <c r="N2315" i="13"/>
  <c r="M2315" i="13"/>
  <c r="L2315" i="13"/>
  <c r="K2315" i="13"/>
  <c r="J2315" i="13"/>
  <c r="I2315" i="13"/>
  <c r="H2315" i="13"/>
  <c r="G2315" i="13"/>
  <c r="F2315" i="13"/>
  <c r="E2315" i="13"/>
  <c r="B2315" i="13"/>
  <c r="D2315" i="13"/>
  <c r="C2315" i="13"/>
  <c r="A2315" i="13"/>
  <c r="U2314" i="13"/>
  <c r="T2314" i="13"/>
  <c r="S2314" i="13"/>
  <c r="R2314" i="13"/>
  <c r="Q2314" i="13"/>
  <c r="P2314" i="13"/>
  <c r="O2314" i="13"/>
  <c r="N2314" i="13"/>
  <c r="M2314" i="13"/>
  <c r="L2314" i="13"/>
  <c r="K2314" i="13"/>
  <c r="J2314" i="13"/>
  <c r="I2314" i="13"/>
  <c r="H2314" i="13"/>
  <c r="G2314" i="13"/>
  <c r="F2314" i="13"/>
  <c r="E2314" i="13"/>
  <c r="B2314" i="13"/>
  <c r="D2314" i="13"/>
  <c r="C2314" i="13"/>
  <c r="A2314" i="13"/>
  <c r="U2313" i="13"/>
  <c r="T2313" i="13"/>
  <c r="S2313" i="13"/>
  <c r="R2313" i="13"/>
  <c r="Q2313" i="13"/>
  <c r="P2313" i="13"/>
  <c r="O2313" i="13"/>
  <c r="N2313" i="13"/>
  <c r="M2313" i="13"/>
  <c r="L2313" i="13"/>
  <c r="K2313" i="13"/>
  <c r="J2313" i="13"/>
  <c r="I2313" i="13"/>
  <c r="H2313" i="13"/>
  <c r="G2313" i="13"/>
  <c r="F2313" i="13"/>
  <c r="E2313" i="13"/>
  <c r="B2313" i="13"/>
  <c r="D2313" i="13"/>
  <c r="C2313" i="13"/>
  <c r="A2313" i="13"/>
  <c r="U2312" i="13"/>
  <c r="T2312" i="13"/>
  <c r="S2312" i="13"/>
  <c r="R2312" i="13"/>
  <c r="Q2312" i="13"/>
  <c r="P2312" i="13"/>
  <c r="O2312" i="13"/>
  <c r="N2312" i="13"/>
  <c r="M2312" i="13"/>
  <c r="L2312" i="13"/>
  <c r="K2312" i="13"/>
  <c r="J2312" i="13"/>
  <c r="I2312" i="13"/>
  <c r="H2312" i="13"/>
  <c r="G2312" i="13"/>
  <c r="F2312" i="13"/>
  <c r="E2312" i="13"/>
  <c r="B2312" i="13"/>
  <c r="D2312" i="13"/>
  <c r="C2312" i="13"/>
  <c r="A2312" i="13"/>
  <c r="U2311" i="13"/>
  <c r="T2311" i="13"/>
  <c r="S2311" i="13"/>
  <c r="R2311" i="13"/>
  <c r="Q2311" i="13"/>
  <c r="P2311" i="13"/>
  <c r="O2311" i="13"/>
  <c r="N2311" i="13"/>
  <c r="M2311" i="13"/>
  <c r="L2311" i="13"/>
  <c r="K2311" i="13"/>
  <c r="J2311" i="13"/>
  <c r="I2311" i="13"/>
  <c r="H2311" i="13"/>
  <c r="G2311" i="13"/>
  <c r="F2311" i="13"/>
  <c r="E2311" i="13"/>
  <c r="B2311" i="13"/>
  <c r="D2311" i="13"/>
  <c r="C2311" i="13"/>
  <c r="A2311" i="13"/>
  <c r="U2310" i="13"/>
  <c r="T2310" i="13"/>
  <c r="S2310" i="13"/>
  <c r="R2310" i="13"/>
  <c r="Q2310" i="13"/>
  <c r="P2310" i="13"/>
  <c r="O2310" i="13"/>
  <c r="N2310" i="13"/>
  <c r="M2310" i="13"/>
  <c r="L2310" i="13"/>
  <c r="K2310" i="13"/>
  <c r="J2310" i="13"/>
  <c r="I2310" i="13"/>
  <c r="H2310" i="13"/>
  <c r="G2310" i="13"/>
  <c r="F2310" i="13"/>
  <c r="E2310" i="13"/>
  <c r="B2310" i="13"/>
  <c r="D2310" i="13"/>
  <c r="C2310" i="13"/>
  <c r="A2310" i="13"/>
  <c r="U2309" i="13"/>
  <c r="T2309" i="13"/>
  <c r="S2309" i="13"/>
  <c r="R2309" i="13"/>
  <c r="Q2309" i="13"/>
  <c r="P2309" i="13"/>
  <c r="O2309" i="13"/>
  <c r="N2309" i="13"/>
  <c r="M2309" i="13"/>
  <c r="L2309" i="13"/>
  <c r="K2309" i="13"/>
  <c r="J2309" i="13"/>
  <c r="I2309" i="13"/>
  <c r="H2309" i="13"/>
  <c r="G2309" i="13"/>
  <c r="F2309" i="13"/>
  <c r="E2309" i="13"/>
  <c r="B2309" i="13"/>
  <c r="D2309" i="13"/>
  <c r="C2309" i="13"/>
  <c r="A2309" i="13"/>
  <c r="U2308" i="13"/>
  <c r="T2308" i="13"/>
  <c r="S2308" i="13"/>
  <c r="R2308" i="13"/>
  <c r="Q2308" i="13"/>
  <c r="P2308" i="13"/>
  <c r="O2308" i="13"/>
  <c r="N2308" i="13"/>
  <c r="M2308" i="13"/>
  <c r="L2308" i="13"/>
  <c r="K2308" i="13"/>
  <c r="J2308" i="13"/>
  <c r="I2308" i="13"/>
  <c r="H2308" i="13"/>
  <c r="G2308" i="13"/>
  <c r="F2308" i="13"/>
  <c r="E2308" i="13"/>
  <c r="B2308" i="13"/>
  <c r="D2308" i="13"/>
  <c r="C2308" i="13"/>
  <c r="A2308" i="13"/>
  <c r="U2307" i="13"/>
  <c r="T2307" i="13"/>
  <c r="S2307" i="13"/>
  <c r="R2307" i="13"/>
  <c r="Q2307" i="13"/>
  <c r="P2307" i="13"/>
  <c r="O2307" i="13"/>
  <c r="N2307" i="13"/>
  <c r="M2307" i="13"/>
  <c r="L2307" i="13"/>
  <c r="K2307" i="13"/>
  <c r="J2307" i="13"/>
  <c r="I2307" i="13"/>
  <c r="H2307" i="13"/>
  <c r="G2307" i="13"/>
  <c r="F2307" i="13"/>
  <c r="E2307" i="13"/>
  <c r="B2307" i="13"/>
  <c r="D2307" i="13"/>
  <c r="C2307" i="13"/>
  <c r="A2307" i="13"/>
  <c r="U2306" i="13"/>
  <c r="T2306" i="13"/>
  <c r="S2306" i="13"/>
  <c r="R2306" i="13"/>
  <c r="Q2306" i="13"/>
  <c r="P2306" i="13"/>
  <c r="O2306" i="13"/>
  <c r="N2306" i="13"/>
  <c r="M2306" i="13"/>
  <c r="L2306" i="13"/>
  <c r="K2306" i="13"/>
  <c r="J2306" i="13"/>
  <c r="I2306" i="13"/>
  <c r="H2306" i="13"/>
  <c r="G2306" i="13"/>
  <c r="F2306" i="13"/>
  <c r="E2306" i="13"/>
  <c r="B2306" i="13"/>
  <c r="D2306" i="13"/>
  <c r="C2306" i="13"/>
  <c r="A2306" i="13"/>
  <c r="U2305" i="13"/>
  <c r="T2305" i="13"/>
  <c r="S2305" i="13"/>
  <c r="R2305" i="13"/>
  <c r="Q2305" i="13"/>
  <c r="P2305" i="13"/>
  <c r="O2305" i="13"/>
  <c r="N2305" i="13"/>
  <c r="M2305" i="13"/>
  <c r="L2305" i="13"/>
  <c r="K2305" i="13"/>
  <c r="J2305" i="13"/>
  <c r="I2305" i="13"/>
  <c r="H2305" i="13"/>
  <c r="G2305" i="13"/>
  <c r="F2305" i="13"/>
  <c r="E2305" i="13"/>
  <c r="B2305" i="13"/>
  <c r="D2305" i="13"/>
  <c r="C2305" i="13"/>
  <c r="A2305" i="13"/>
  <c r="U2304" i="13"/>
  <c r="T2304" i="13"/>
  <c r="S2304" i="13"/>
  <c r="R2304" i="13"/>
  <c r="Q2304" i="13"/>
  <c r="P2304" i="13"/>
  <c r="O2304" i="13"/>
  <c r="N2304" i="13"/>
  <c r="M2304" i="13"/>
  <c r="L2304" i="13"/>
  <c r="K2304" i="13"/>
  <c r="J2304" i="13"/>
  <c r="I2304" i="13"/>
  <c r="H2304" i="13"/>
  <c r="G2304" i="13"/>
  <c r="F2304" i="13"/>
  <c r="E2304" i="13"/>
  <c r="B2304" i="13"/>
  <c r="D2304" i="13"/>
  <c r="C2304" i="13"/>
  <c r="A2304" i="13"/>
  <c r="U2303" i="13"/>
  <c r="T2303" i="13"/>
  <c r="S2303" i="13"/>
  <c r="R2303" i="13"/>
  <c r="Q2303" i="13"/>
  <c r="P2303" i="13"/>
  <c r="O2303" i="13"/>
  <c r="N2303" i="13"/>
  <c r="M2303" i="13"/>
  <c r="L2303" i="13"/>
  <c r="K2303" i="13"/>
  <c r="J2303" i="13"/>
  <c r="I2303" i="13"/>
  <c r="H2303" i="13"/>
  <c r="G2303" i="13"/>
  <c r="F2303" i="13"/>
  <c r="E2303" i="13"/>
  <c r="B2303" i="13"/>
  <c r="D2303" i="13"/>
  <c r="C2303" i="13"/>
  <c r="A2303" i="13"/>
  <c r="U2302" i="13"/>
  <c r="T2302" i="13"/>
  <c r="S2302" i="13"/>
  <c r="R2302" i="13"/>
  <c r="Q2302" i="13"/>
  <c r="P2302" i="13"/>
  <c r="O2302" i="13"/>
  <c r="N2302" i="13"/>
  <c r="M2302" i="13"/>
  <c r="L2302" i="13"/>
  <c r="K2302" i="13"/>
  <c r="J2302" i="13"/>
  <c r="I2302" i="13"/>
  <c r="H2302" i="13"/>
  <c r="G2302" i="13"/>
  <c r="F2302" i="13"/>
  <c r="E2302" i="13"/>
  <c r="B2302" i="13"/>
  <c r="D2302" i="13"/>
  <c r="C2302" i="13"/>
  <c r="A2302" i="13"/>
  <c r="U2301" i="13"/>
  <c r="T2301" i="13"/>
  <c r="S2301" i="13"/>
  <c r="R2301" i="13"/>
  <c r="Q2301" i="13"/>
  <c r="P2301" i="13"/>
  <c r="O2301" i="13"/>
  <c r="N2301" i="13"/>
  <c r="M2301" i="13"/>
  <c r="L2301" i="13"/>
  <c r="K2301" i="13"/>
  <c r="J2301" i="13"/>
  <c r="I2301" i="13"/>
  <c r="H2301" i="13"/>
  <c r="G2301" i="13"/>
  <c r="F2301" i="13"/>
  <c r="E2301" i="13"/>
  <c r="B2301" i="13"/>
  <c r="D2301" i="13"/>
  <c r="C2301" i="13"/>
  <c r="A2301" i="13"/>
  <c r="U2300" i="13"/>
  <c r="T2300" i="13"/>
  <c r="S2300" i="13"/>
  <c r="R2300" i="13"/>
  <c r="Q2300" i="13"/>
  <c r="P2300" i="13"/>
  <c r="O2300" i="13"/>
  <c r="N2300" i="13"/>
  <c r="M2300" i="13"/>
  <c r="L2300" i="13"/>
  <c r="K2300" i="13"/>
  <c r="J2300" i="13"/>
  <c r="I2300" i="13"/>
  <c r="H2300" i="13"/>
  <c r="G2300" i="13"/>
  <c r="F2300" i="13"/>
  <c r="E2300" i="13"/>
  <c r="B2300" i="13"/>
  <c r="D2300" i="13"/>
  <c r="C2300" i="13"/>
  <c r="A2300" i="13"/>
  <c r="U2299" i="13"/>
  <c r="T2299" i="13"/>
  <c r="S2299" i="13"/>
  <c r="R2299" i="13"/>
  <c r="Q2299" i="13"/>
  <c r="P2299" i="13"/>
  <c r="O2299" i="13"/>
  <c r="N2299" i="13"/>
  <c r="M2299" i="13"/>
  <c r="L2299" i="13"/>
  <c r="K2299" i="13"/>
  <c r="J2299" i="13"/>
  <c r="I2299" i="13"/>
  <c r="H2299" i="13"/>
  <c r="G2299" i="13"/>
  <c r="F2299" i="13"/>
  <c r="E2299" i="13"/>
  <c r="B2299" i="13"/>
  <c r="D2299" i="13"/>
  <c r="C2299" i="13"/>
  <c r="A2299" i="13"/>
  <c r="U2298" i="13"/>
  <c r="T2298" i="13"/>
  <c r="S2298" i="13"/>
  <c r="R2298" i="13"/>
  <c r="Q2298" i="13"/>
  <c r="P2298" i="13"/>
  <c r="O2298" i="13"/>
  <c r="N2298" i="13"/>
  <c r="M2298" i="13"/>
  <c r="L2298" i="13"/>
  <c r="K2298" i="13"/>
  <c r="J2298" i="13"/>
  <c r="I2298" i="13"/>
  <c r="H2298" i="13"/>
  <c r="G2298" i="13"/>
  <c r="F2298" i="13"/>
  <c r="E2298" i="13"/>
  <c r="B2298" i="13"/>
  <c r="D2298" i="13"/>
  <c r="C2298" i="13"/>
  <c r="A2298" i="13"/>
  <c r="U2297" i="13"/>
  <c r="T2297" i="13"/>
  <c r="S2297" i="13"/>
  <c r="R2297" i="13"/>
  <c r="Q2297" i="13"/>
  <c r="P2297" i="13"/>
  <c r="O2297" i="13"/>
  <c r="N2297" i="13"/>
  <c r="M2297" i="13"/>
  <c r="L2297" i="13"/>
  <c r="K2297" i="13"/>
  <c r="J2297" i="13"/>
  <c r="I2297" i="13"/>
  <c r="H2297" i="13"/>
  <c r="G2297" i="13"/>
  <c r="F2297" i="13"/>
  <c r="E2297" i="13"/>
  <c r="B2297" i="13"/>
  <c r="D2297" i="13"/>
  <c r="C2297" i="13"/>
  <c r="A2297" i="13"/>
  <c r="U2296" i="13"/>
  <c r="T2296" i="13"/>
  <c r="S2296" i="13"/>
  <c r="R2296" i="13"/>
  <c r="Q2296" i="13"/>
  <c r="P2296" i="13"/>
  <c r="O2296" i="13"/>
  <c r="N2296" i="13"/>
  <c r="M2296" i="13"/>
  <c r="L2296" i="13"/>
  <c r="K2296" i="13"/>
  <c r="J2296" i="13"/>
  <c r="I2296" i="13"/>
  <c r="H2296" i="13"/>
  <c r="G2296" i="13"/>
  <c r="F2296" i="13"/>
  <c r="E2296" i="13"/>
  <c r="B2296" i="13"/>
  <c r="D2296" i="13"/>
  <c r="C2296" i="13"/>
  <c r="A2296" i="13"/>
  <c r="U2295" i="13"/>
  <c r="T2295" i="13"/>
  <c r="S2295" i="13"/>
  <c r="R2295" i="13"/>
  <c r="Q2295" i="13"/>
  <c r="P2295" i="13"/>
  <c r="O2295" i="13"/>
  <c r="N2295" i="13"/>
  <c r="M2295" i="13"/>
  <c r="L2295" i="13"/>
  <c r="K2295" i="13"/>
  <c r="J2295" i="13"/>
  <c r="I2295" i="13"/>
  <c r="H2295" i="13"/>
  <c r="G2295" i="13"/>
  <c r="F2295" i="13"/>
  <c r="E2295" i="13"/>
  <c r="B2295" i="13"/>
  <c r="D2295" i="13"/>
  <c r="C2295" i="13"/>
  <c r="A2295" i="13"/>
  <c r="U2294" i="13"/>
  <c r="T2294" i="13"/>
  <c r="S2294" i="13"/>
  <c r="R2294" i="13"/>
  <c r="Q2294" i="13"/>
  <c r="P2294" i="13"/>
  <c r="O2294" i="13"/>
  <c r="N2294" i="13"/>
  <c r="M2294" i="13"/>
  <c r="L2294" i="13"/>
  <c r="K2294" i="13"/>
  <c r="J2294" i="13"/>
  <c r="I2294" i="13"/>
  <c r="H2294" i="13"/>
  <c r="G2294" i="13"/>
  <c r="F2294" i="13"/>
  <c r="E2294" i="13"/>
  <c r="B2294" i="13"/>
  <c r="D2294" i="13"/>
  <c r="C2294" i="13"/>
  <c r="A2294" i="13"/>
  <c r="U2293" i="13"/>
  <c r="T2293" i="13"/>
  <c r="S2293" i="13"/>
  <c r="R2293" i="13"/>
  <c r="Q2293" i="13"/>
  <c r="P2293" i="13"/>
  <c r="O2293" i="13"/>
  <c r="N2293" i="13"/>
  <c r="M2293" i="13"/>
  <c r="L2293" i="13"/>
  <c r="K2293" i="13"/>
  <c r="J2293" i="13"/>
  <c r="I2293" i="13"/>
  <c r="H2293" i="13"/>
  <c r="G2293" i="13"/>
  <c r="F2293" i="13"/>
  <c r="E2293" i="13"/>
  <c r="B2293" i="13"/>
  <c r="D2293" i="13"/>
  <c r="C2293" i="13"/>
  <c r="A2293" i="13"/>
  <c r="U2292" i="13"/>
  <c r="T2292" i="13"/>
  <c r="S2292" i="13"/>
  <c r="R2292" i="13"/>
  <c r="Q2292" i="13"/>
  <c r="P2292" i="13"/>
  <c r="O2292" i="13"/>
  <c r="N2292" i="13"/>
  <c r="M2292" i="13"/>
  <c r="L2292" i="13"/>
  <c r="K2292" i="13"/>
  <c r="J2292" i="13"/>
  <c r="I2292" i="13"/>
  <c r="H2292" i="13"/>
  <c r="G2292" i="13"/>
  <c r="F2292" i="13"/>
  <c r="E2292" i="13"/>
  <c r="B2292" i="13"/>
  <c r="D2292" i="13"/>
  <c r="C2292" i="13"/>
  <c r="A2292" i="13"/>
  <c r="U2291" i="13"/>
  <c r="T2291" i="13"/>
  <c r="S2291" i="13"/>
  <c r="R2291" i="13"/>
  <c r="Q2291" i="13"/>
  <c r="P2291" i="13"/>
  <c r="O2291" i="13"/>
  <c r="N2291" i="13"/>
  <c r="M2291" i="13"/>
  <c r="L2291" i="13"/>
  <c r="K2291" i="13"/>
  <c r="J2291" i="13"/>
  <c r="I2291" i="13"/>
  <c r="H2291" i="13"/>
  <c r="G2291" i="13"/>
  <c r="F2291" i="13"/>
  <c r="E2291" i="13"/>
  <c r="B2291" i="13"/>
  <c r="D2291" i="13"/>
  <c r="C2291" i="13"/>
  <c r="A2291" i="13"/>
  <c r="U2290" i="13"/>
  <c r="T2290" i="13"/>
  <c r="S2290" i="13"/>
  <c r="R2290" i="13"/>
  <c r="Q2290" i="13"/>
  <c r="P2290" i="13"/>
  <c r="O2290" i="13"/>
  <c r="N2290" i="13"/>
  <c r="M2290" i="13"/>
  <c r="L2290" i="13"/>
  <c r="K2290" i="13"/>
  <c r="J2290" i="13"/>
  <c r="I2290" i="13"/>
  <c r="H2290" i="13"/>
  <c r="G2290" i="13"/>
  <c r="F2290" i="13"/>
  <c r="E2290" i="13"/>
  <c r="B2290" i="13"/>
  <c r="D2290" i="13"/>
  <c r="C2290" i="13"/>
  <c r="A2290" i="13"/>
  <c r="U2289" i="13"/>
  <c r="T2289" i="13"/>
  <c r="S2289" i="13"/>
  <c r="R2289" i="13"/>
  <c r="Q2289" i="13"/>
  <c r="P2289" i="13"/>
  <c r="O2289" i="13"/>
  <c r="N2289" i="13"/>
  <c r="M2289" i="13"/>
  <c r="L2289" i="13"/>
  <c r="K2289" i="13"/>
  <c r="J2289" i="13"/>
  <c r="I2289" i="13"/>
  <c r="H2289" i="13"/>
  <c r="G2289" i="13"/>
  <c r="F2289" i="13"/>
  <c r="E2289" i="13"/>
  <c r="B2289" i="13"/>
  <c r="D2289" i="13"/>
  <c r="C2289" i="13"/>
  <c r="A2289" i="13"/>
  <c r="U2288" i="13"/>
  <c r="T2288" i="13"/>
  <c r="S2288" i="13"/>
  <c r="R2288" i="13"/>
  <c r="Q2288" i="13"/>
  <c r="P2288" i="13"/>
  <c r="O2288" i="13"/>
  <c r="N2288" i="13"/>
  <c r="M2288" i="13"/>
  <c r="L2288" i="13"/>
  <c r="K2288" i="13"/>
  <c r="J2288" i="13"/>
  <c r="I2288" i="13"/>
  <c r="H2288" i="13"/>
  <c r="G2288" i="13"/>
  <c r="F2288" i="13"/>
  <c r="E2288" i="13"/>
  <c r="B2288" i="13"/>
  <c r="D2288" i="13"/>
  <c r="C2288" i="13"/>
  <c r="A2288" i="13"/>
  <c r="U2287" i="13"/>
  <c r="T2287" i="13"/>
  <c r="S2287" i="13"/>
  <c r="R2287" i="13"/>
  <c r="Q2287" i="13"/>
  <c r="P2287" i="13"/>
  <c r="O2287" i="13"/>
  <c r="N2287" i="13"/>
  <c r="M2287" i="13"/>
  <c r="L2287" i="13"/>
  <c r="K2287" i="13"/>
  <c r="J2287" i="13"/>
  <c r="I2287" i="13"/>
  <c r="H2287" i="13"/>
  <c r="G2287" i="13"/>
  <c r="F2287" i="13"/>
  <c r="E2287" i="13"/>
  <c r="B2287" i="13"/>
  <c r="D2287" i="13"/>
  <c r="C2287" i="13"/>
  <c r="A2287" i="13"/>
  <c r="U2286" i="13"/>
  <c r="T2286" i="13"/>
  <c r="S2286" i="13"/>
  <c r="R2286" i="13"/>
  <c r="Q2286" i="13"/>
  <c r="P2286" i="13"/>
  <c r="O2286" i="13"/>
  <c r="N2286" i="13"/>
  <c r="M2286" i="13"/>
  <c r="L2286" i="13"/>
  <c r="K2286" i="13"/>
  <c r="J2286" i="13"/>
  <c r="I2286" i="13"/>
  <c r="H2286" i="13"/>
  <c r="G2286" i="13"/>
  <c r="F2286" i="13"/>
  <c r="E2286" i="13"/>
  <c r="B2286" i="13"/>
  <c r="D2286" i="13"/>
  <c r="C2286" i="13"/>
  <c r="A2286" i="13"/>
  <c r="U2285" i="13"/>
  <c r="T2285" i="13"/>
  <c r="S2285" i="13"/>
  <c r="R2285" i="13"/>
  <c r="Q2285" i="13"/>
  <c r="P2285" i="13"/>
  <c r="O2285" i="13"/>
  <c r="N2285" i="13"/>
  <c r="M2285" i="13"/>
  <c r="L2285" i="13"/>
  <c r="K2285" i="13"/>
  <c r="J2285" i="13"/>
  <c r="I2285" i="13"/>
  <c r="H2285" i="13"/>
  <c r="G2285" i="13"/>
  <c r="F2285" i="13"/>
  <c r="E2285" i="13"/>
  <c r="B2285" i="13"/>
  <c r="D2285" i="13"/>
  <c r="C2285" i="13"/>
  <c r="A2285" i="13"/>
  <c r="U2284" i="13"/>
  <c r="T2284" i="13"/>
  <c r="S2284" i="13"/>
  <c r="R2284" i="13"/>
  <c r="Q2284" i="13"/>
  <c r="P2284" i="13"/>
  <c r="O2284" i="13"/>
  <c r="N2284" i="13"/>
  <c r="M2284" i="13"/>
  <c r="L2284" i="13"/>
  <c r="K2284" i="13"/>
  <c r="J2284" i="13"/>
  <c r="I2284" i="13"/>
  <c r="H2284" i="13"/>
  <c r="G2284" i="13"/>
  <c r="F2284" i="13"/>
  <c r="E2284" i="13"/>
  <c r="B2284" i="13"/>
  <c r="D2284" i="13"/>
  <c r="C2284" i="13"/>
  <c r="A2284" i="13"/>
  <c r="U2283" i="13"/>
  <c r="T2283" i="13"/>
  <c r="S2283" i="13"/>
  <c r="R2283" i="13"/>
  <c r="Q2283" i="13"/>
  <c r="P2283" i="13"/>
  <c r="O2283" i="13"/>
  <c r="N2283" i="13"/>
  <c r="M2283" i="13"/>
  <c r="L2283" i="13"/>
  <c r="K2283" i="13"/>
  <c r="J2283" i="13"/>
  <c r="I2283" i="13"/>
  <c r="H2283" i="13"/>
  <c r="G2283" i="13"/>
  <c r="F2283" i="13"/>
  <c r="E2283" i="13"/>
  <c r="B2283" i="13"/>
  <c r="D2283" i="13"/>
  <c r="C2283" i="13"/>
  <c r="A2283" i="13"/>
  <c r="U2282" i="13"/>
  <c r="T2282" i="13"/>
  <c r="S2282" i="13"/>
  <c r="R2282" i="13"/>
  <c r="Q2282" i="13"/>
  <c r="P2282" i="13"/>
  <c r="O2282" i="13"/>
  <c r="N2282" i="13"/>
  <c r="M2282" i="13"/>
  <c r="L2282" i="13"/>
  <c r="K2282" i="13"/>
  <c r="J2282" i="13"/>
  <c r="I2282" i="13"/>
  <c r="H2282" i="13"/>
  <c r="G2282" i="13"/>
  <c r="F2282" i="13"/>
  <c r="E2282" i="13"/>
  <c r="B2282" i="13"/>
  <c r="D2282" i="13"/>
  <c r="C2282" i="13"/>
  <c r="A2282" i="13"/>
  <c r="U2281" i="13"/>
  <c r="T2281" i="13"/>
  <c r="S2281" i="13"/>
  <c r="R2281" i="13"/>
  <c r="Q2281" i="13"/>
  <c r="P2281" i="13"/>
  <c r="O2281" i="13"/>
  <c r="N2281" i="13"/>
  <c r="M2281" i="13"/>
  <c r="L2281" i="13"/>
  <c r="K2281" i="13"/>
  <c r="J2281" i="13"/>
  <c r="I2281" i="13"/>
  <c r="H2281" i="13"/>
  <c r="G2281" i="13"/>
  <c r="F2281" i="13"/>
  <c r="E2281" i="13"/>
  <c r="B2281" i="13"/>
  <c r="D2281" i="13"/>
  <c r="C2281" i="13"/>
  <c r="A2281" i="13"/>
  <c r="U2280" i="13"/>
  <c r="T2280" i="13"/>
  <c r="S2280" i="13"/>
  <c r="R2280" i="13"/>
  <c r="Q2280" i="13"/>
  <c r="P2280" i="13"/>
  <c r="O2280" i="13"/>
  <c r="N2280" i="13"/>
  <c r="M2280" i="13"/>
  <c r="L2280" i="13"/>
  <c r="K2280" i="13"/>
  <c r="J2280" i="13"/>
  <c r="I2280" i="13"/>
  <c r="H2280" i="13"/>
  <c r="G2280" i="13"/>
  <c r="F2280" i="13"/>
  <c r="E2280" i="13"/>
  <c r="B2280" i="13"/>
  <c r="D2280" i="13"/>
  <c r="C2280" i="13"/>
  <c r="A2280" i="13"/>
  <c r="U2279" i="13"/>
  <c r="T2279" i="13"/>
  <c r="S2279" i="13"/>
  <c r="R2279" i="13"/>
  <c r="Q2279" i="13"/>
  <c r="P2279" i="13"/>
  <c r="O2279" i="13"/>
  <c r="N2279" i="13"/>
  <c r="M2279" i="13"/>
  <c r="L2279" i="13"/>
  <c r="K2279" i="13"/>
  <c r="J2279" i="13"/>
  <c r="I2279" i="13"/>
  <c r="H2279" i="13"/>
  <c r="G2279" i="13"/>
  <c r="F2279" i="13"/>
  <c r="E2279" i="13"/>
  <c r="B2279" i="13"/>
  <c r="D2279" i="13"/>
  <c r="C2279" i="13"/>
  <c r="A2279" i="13"/>
  <c r="U2278" i="13"/>
  <c r="T2278" i="13"/>
  <c r="S2278" i="13"/>
  <c r="R2278" i="13"/>
  <c r="Q2278" i="13"/>
  <c r="P2278" i="13"/>
  <c r="O2278" i="13"/>
  <c r="N2278" i="13"/>
  <c r="M2278" i="13"/>
  <c r="L2278" i="13"/>
  <c r="K2278" i="13"/>
  <c r="J2278" i="13"/>
  <c r="I2278" i="13"/>
  <c r="H2278" i="13"/>
  <c r="G2278" i="13"/>
  <c r="F2278" i="13"/>
  <c r="E2278" i="13"/>
  <c r="B2278" i="13"/>
  <c r="D2278" i="13"/>
  <c r="C2278" i="13"/>
  <c r="A2278" i="13"/>
  <c r="U2277" i="13"/>
  <c r="T2277" i="13"/>
  <c r="S2277" i="13"/>
  <c r="R2277" i="13"/>
  <c r="Q2277" i="13"/>
  <c r="P2277" i="13"/>
  <c r="O2277" i="13"/>
  <c r="N2277" i="13"/>
  <c r="M2277" i="13"/>
  <c r="L2277" i="13"/>
  <c r="K2277" i="13"/>
  <c r="J2277" i="13"/>
  <c r="I2277" i="13"/>
  <c r="H2277" i="13"/>
  <c r="G2277" i="13"/>
  <c r="F2277" i="13"/>
  <c r="E2277" i="13"/>
  <c r="B2277" i="13"/>
  <c r="D2277" i="13"/>
  <c r="C2277" i="13"/>
  <c r="A2277" i="13"/>
  <c r="U2276" i="13"/>
  <c r="T2276" i="13"/>
  <c r="S2276" i="13"/>
  <c r="R2276" i="13"/>
  <c r="Q2276" i="13"/>
  <c r="P2276" i="13"/>
  <c r="O2276" i="13"/>
  <c r="N2276" i="13"/>
  <c r="M2276" i="13"/>
  <c r="L2276" i="13"/>
  <c r="K2276" i="13"/>
  <c r="J2276" i="13"/>
  <c r="I2276" i="13"/>
  <c r="H2276" i="13"/>
  <c r="G2276" i="13"/>
  <c r="F2276" i="13"/>
  <c r="E2276" i="13"/>
  <c r="B2276" i="13"/>
  <c r="D2276" i="13"/>
  <c r="C2276" i="13"/>
  <c r="A2276" i="13"/>
  <c r="U2275" i="13"/>
  <c r="T2275" i="13"/>
  <c r="S2275" i="13"/>
  <c r="R2275" i="13"/>
  <c r="Q2275" i="13"/>
  <c r="P2275" i="13"/>
  <c r="O2275" i="13"/>
  <c r="N2275" i="13"/>
  <c r="M2275" i="13"/>
  <c r="L2275" i="13"/>
  <c r="K2275" i="13"/>
  <c r="J2275" i="13"/>
  <c r="I2275" i="13"/>
  <c r="H2275" i="13"/>
  <c r="G2275" i="13"/>
  <c r="F2275" i="13"/>
  <c r="E2275" i="13"/>
  <c r="B2275" i="13"/>
  <c r="D2275" i="13"/>
  <c r="C2275" i="13"/>
  <c r="A2275" i="13"/>
  <c r="U2274" i="13"/>
  <c r="T2274" i="13"/>
  <c r="S2274" i="13"/>
  <c r="R2274" i="13"/>
  <c r="Q2274" i="13"/>
  <c r="P2274" i="13"/>
  <c r="O2274" i="13"/>
  <c r="N2274" i="13"/>
  <c r="M2274" i="13"/>
  <c r="L2274" i="13"/>
  <c r="K2274" i="13"/>
  <c r="J2274" i="13"/>
  <c r="I2274" i="13"/>
  <c r="H2274" i="13"/>
  <c r="G2274" i="13"/>
  <c r="F2274" i="13"/>
  <c r="E2274" i="13"/>
  <c r="B2274" i="13"/>
  <c r="D2274" i="13"/>
  <c r="C2274" i="13"/>
  <c r="A2274" i="13"/>
  <c r="U2273" i="13"/>
  <c r="T2273" i="13"/>
  <c r="S2273" i="13"/>
  <c r="R2273" i="13"/>
  <c r="Q2273" i="13"/>
  <c r="P2273" i="13"/>
  <c r="O2273" i="13"/>
  <c r="N2273" i="13"/>
  <c r="M2273" i="13"/>
  <c r="L2273" i="13"/>
  <c r="K2273" i="13"/>
  <c r="J2273" i="13"/>
  <c r="I2273" i="13"/>
  <c r="H2273" i="13"/>
  <c r="G2273" i="13"/>
  <c r="F2273" i="13"/>
  <c r="E2273" i="13"/>
  <c r="B2273" i="13"/>
  <c r="D2273" i="13"/>
  <c r="C2273" i="13"/>
  <c r="A2273" i="13"/>
  <c r="U2272" i="13"/>
  <c r="T2272" i="13"/>
  <c r="S2272" i="13"/>
  <c r="R2272" i="13"/>
  <c r="Q2272" i="13"/>
  <c r="P2272" i="13"/>
  <c r="O2272" i="13"/>
  <c r="N2272" i="13"/>
  <c r="M2272" i="13"/>
  <c r="L2272" i="13"/>
  <c r="K2272" i="13"/>
  <c r="J2272" i="13"/>
  <c r="I2272" i="13"/>
  <c r="H2272" i="13"/>
  <c r="G2272" i="13"/>
  <c r="F2272" i="13"/>
  <c r="E2272" i="13"/>
  <c r="B2272" i="13"/>
  <c r="D2272" i="13"/>
  <c r="C2272" i="13"/>
  <c r="A2272" i="13"/>
  <c r="U2271" i="13"/>
  <c r="T2271" i="13"/>
  <c r="S2271" i="13"/>
  <c r="R2271" i="13"/>
  <c r="Q2271" i="13"/>
  <c r="P2271" i="13"/>
  <c r="O2271" i="13"/>
  <c r="N2271" i="13"/>
  <c r="M2271" i="13"/>
  <c r="L2271" i="13"/>
  <c r="K2271" i="13"/>
  <c r="J2271" i="13"/>
  <c r="I2271" i="13"/>
  <c r="H2271" i="13"/>
  <c r="G2271" i="13"/>
  <c r="F2271" i="13"/>
  <c r="E2271" i="13"/>
  <c r="B2271" i="13"/>
  <c r="D2271" i="13"/>
  <c r="C2271" i="13"/>
  <c r="A2271" i="13"/>
  <c r="U2270" i="13"/>
  <c r="T2270" i="13"/>
  <c r="S2270" i="13"/>
  <c r="R2270" i="13"/>
  <c r="Q2270" i="13"/>
  <c r="P2270" i="13"/>
  <c r="O2270" i="13"/>
  <c r="N2270" i="13"/>
  <c r="M2270" i="13"/>
  <c r="L2270" i="13"/>
  <c r="K2270" i="13"/>
  <c r="J2270" i="13"/>
  <c r="I2270" i="13"/>
  <c r="H2270" i="13"/>
  <c r="G2270" i="13"/>
  <c r="F2270" i="13"/>
  <c r="E2270" i="13"/>
  <c r="B2270" i="13"/>
  <c r="D2270" i="13"/>
  <c r="C2270" i="13"/>
  <c r="A2270" i="13"/>
  <c r="U2269" i="13"/>
  <c r="T2269" i="13"/>
  <c r="S2269" i="13"/>
  <c r="R2269" i="13"/>
  <c r="Q2269" i="13"/>
  <c r="P2269" i="13"/>
  <c r="O2269" i="13"/>
  <c r="N2269" i="13"/>
  <c r="M2269" i="13"/>
  <c r="L2269" i="13"/>
  <c r="K2269" i="13"/>
  <c r="J2269" i="13"/>
  <c r="I2269" i="13"/>
  <c r="H2269" i="13"/>
  <c r="G2269" i="13"/>
  <c r="F2269" i="13"/>
  <c r="E2269" i="13"/>
  <c r="B2269" i="13"/>
  <c r="D2269" i="13"/>
  <c r="C2269" i="13"/>
  <c r="A2269" i="13"/>
  <c r="U2268" i="13"/>
  <c r="T2268" i="13"/>
  <c r="S2268" i="13"/>
  <c r="R2268" i="13"/>
  <c r="Q2268" i="13"/>
  <c r="P2268" i="13"/>
  <c r="O2268" i="13"/>
  <c r="N2268" i="13"/>
  <c r="M2268" i="13"/>
  <c r="L2268" i="13"/>
  <c r="K2268" i="13"/>
  <c r="J2268" i="13"/>
  <c r="I2268" i="13"/>
  <c r="H2268" i="13"/>
  <c r="G2268" i="13"/>
  <c r="F2268" i="13"/>
  <c r="E2268" i="13"/>
  <c r="B2268" i="13"/>
  <c r="D2268" i="13"/>
  <c r="C2268" i="13"/>
  <c r="A2268" i="13"/>
  <c r="U2267" i="13"/>
  <c r="T2267" i="13"/>
  <c r="S2267" i="13"/>
  <c r="R2267" i="13"/>
  <c r="Q2267" i="13"/>
  <c r="P2267" i="13"/>
  <c r="O2267" i="13"/>
  <c r="N2267" i="13"/>
  <c r="M2267" i="13"/>
  <c r="L2267" i="13"/>
  <c r="K2267" i="13"/>
  <c r="J2267" i="13"/>
  <c r="I2267" i="13"/>
  <c r="H2267" i="13"/>
  <c r="G2267" i="13"/>
  <c r="F2267" i="13"/>
  <c r="E2267" i="13"/>
  <c r="B2267" i="13"/>
  <c r="D2267" i="13"/>
  <c r="C2267" i="13"/>
  <c r="A2267" i="13"/>
  <c r="U2266" i="13"/>
  <c r="T2266" i="13"/>
  <c r="S2266" i="13"/>
  <c r="R2266" i="13"/>
  <c r="Q2266" i="13"/>
  <c r="P2266" i="13"/>
  <c r="O2266" i="13"/>
  <c r="N2266" i="13"/>
  <c r="M2266" i="13"/>
  <c r="L2266" i="13"/>
  <c r="K2266" i="13"/>
  <c r="J2266" i="13"/>
  <c r="I2266" i="13"/>
  <c r="H2266" i="13"/>
  <c r="G2266" i="13"/>
  <c r="F2266" i="13"/>
  <c r="E2266" i="13"/>
  <c r="B2266" i="13"/>
  <c r="D2266" i="13"/>
  <c r="C2266" i="13"/>
  <c r="A2266" i="13"/>
  <c r="U2265" i="13"/>
  <c r="T2265" i="13"/>
  <c r="S2265" i="13"/>
  <c r="R2265" i="13"/>
  <c r="Q2265" i="13"/>
  <c r="P2265" i="13"/>
  <c r="O2265" i="13"/>
  <c r="N2265" i="13"/>
  <c r="M2265" i="13"/>
  <c r="L2265" i="13"/>
  <c r="K2265" i="13"/>
  <c r="J2265" i="13"/>
  <c r="I2265" i="13"/>
  <c r="H2265" i="13"/>
  <c r="G2265" i="13"/>
  <c r="F2265" i="13"/>
  <c r="E2265" i="13"/>
  <c r="B2265" i="13"/>
  <c r="D2265" i="13"/>
  <c r="C2265" i="13"/>
  <c r="A2265" i="13"/>
  <c r="U2264" i="13"/>
  <c r="T2264" i="13"/>
  <c r="S2264" i="13"/>
  <c r="R2264" i="13"/>
  <c r="Q2264" i="13"/>
  <c r="P2264" i="13"/>
  <c r="O2264" i="13"/>
  <c r="N2264" i="13"/>
  <c r="M2264" i="13"/>
  <c r="L2264" i="13"/>
  <c r="K2264" i="13"/>
  <c r="J2264" i="13"/>
  <c r="I2264" i="13"/>
  <c r="H2264" i="13"/>
  <c r="G2264" i="13"/>
  <c r="F2264" i="13"/>
  <c r="E2264" i="13"/>
  <c r="B2264" i="13"/>
  <c r="D2264" i="13"/>
  <c r="C2264" i="13"/>
  <c r="A2264" i="13"/>
  <c r="U2263" i="13"/>
  <c r="T2263" i="13"/>
  <c r="S2263" i="13"/>
  <c r="R2263" i="13"/>
  <c r="Q2263" i="13"/>
  <c r="P2263" i="13"/>
  <c r="O2263" i="13"/>
  <c r="N2263" i="13"/>
  <c r="M2263" i="13"/>
  <c r="L2263" i="13"/>
  <c r="K2263" i="13"/>
  <c r="J2263" i="13"/>
  <c r="I2263" i="13"/>
  <c r="H2263" i="13"/>
  <c r="G2263" i="13"/>
  <c r="F2263" i="13"/>
  <c r="E2263" i="13"/>
  <c r="B2263" i="13"/>
  <c r="D2263" i="13"/>
  <c r="C2263" i="13"/>
  <c r="A2263" i="13"/>
  <c r="U2262" i="13"/>
  <c r="T2262" i="13"/>
  <c r="S2262" i="13"/>
  <c r="R2262" i="13"/>
  <c r="Q2262" i="13"/>
  <c r="P2262" i="13"/>
  <c r="O2262" i="13"/>
  <c r="N2262" i="13"/>
  <c r="M2262" i="13"/>
  <c r="L2262" i="13"/>
  <c r="K2262" i="13"/>
  <c r="J2262" i="13"/>
  <c r="I2262" i="13"/>
  <c r="H2262" i="13"/>
  <c r="G2262" i="13"/>
  <c r="F2262" i="13"/>
  <c r="E2262" i="13"/>
  <c r="B2262" i="13"/>
  <c r="D2262" i="13"/>
  <c r="C2262" i="13"/>
  <c r="A2262" i="13"/>
  <c r="U2261" i="13"/>
  <c r="T2261" i="13"/>
  <c r="S2261" i="13"/>
  <c r="R2261" i="13"/>
  <c r="Q2261" i="13"/>
  <c r="P2261" i="13"/>
  <c r="O2261" i="13"/>
  <c r="N2261" i="13"/>
  <c r="M2261" i="13"/>
  <c r="L2261" i="13"/>
  <c r="K2261" i="13"/>
  <c r="J2261" i="13"/>
  <c r="I2261" i="13"/>
  <c r="H2261" i="13"/>
  <c r="G2261" i="13"/>
  <c r="F2261" i="13"/>
  <c r="E2261" i="13"/>
  <c r="B2261" i="13"/>
  <c r="D2261" i="13"/>
  <c r="C2261" i="13"/>
  <c r="A2261" i="13"/>
  <c r="U2260" i="13"/>
  <c r="T2260" i="13"/>
  <c r="S2260" i="13"/>
  <c r="R2260" i="13"/>
  <c r="Q2260" i="13"/>
  <c r="P2260" i="13"/>
  <c r="O2260" i="13"/>
  <c r="N2260" i="13"/>
  <c r="M2260" i="13"/>
  <c r="L2260" i="13"/>
  <c r="K2260" i="13"/>
  <c r="J2260" i="13"/>
  <c r="I2260" i="13"/>
  <c r="H2260" i="13"/>
  <c r="G2260" i="13"/>
  <c r="F2260" i="13"/>
  <c r="E2260" i="13"/>
  <c r="B2260" i="13"/>
  <c r="D2260" i="13"/>
  <c r="C2260" i="13"/>
  <c r="A2260" i="13"/>
  <c r="U2259" i="13"/>
  <c r="T2259" i="13"/>
  <c r="S2259" i="13"/>
  <c r="R2259" i="13"/>
  <c r="Q2259" i="13"/>
  <c r="P2259" i="13"/>
  <c r="O2259" i="13"/>
  <c r="N2259" i="13"/>
  <c r="M2259" i="13"/>
  <c r="L2259" i="13"/>
  <c r="K2259" i="13"/>
  <c r="J2259" i="13"/>
  <c r="I2259" i="13"/>
  <c r="H2259" i="13"/>
  <c r="G2259" i="13"/>
  <c r="F2259" i="13"/>
  <c r="E2259" i="13"/>
  <c r="B2259" i="13"/>
  <c r="D2259" i="13"/>
  <c r="C2259" i="13"/>
  <c r="A2259" i="13"/>
  <c r="U2258" i="13"/>
  <c r="T2258" i="13"/>
  <c r="S2258" i="13"/>
  <c r="R2258" i="13"/>
  <c r="Q2258" i="13"/>
  <c r="P2258" i="13"/>
  <c r="O2258" i="13"/>
  <c r="N2258" i="13"/>
  <c r="M2258" i="13"/>
  <c r="L2258" i="13"/>
  <c r="K2258" i="13"/>
  <c r="J2258" i="13"/>
  <c r="I2258" i="13"/>
  <c r="H2258" i="13"/>
  <c r="G2258" i="13"/>
  <c r="F2258" i="13"/>
  <c r="E2258" i="13"/>
  <c r="B2258" i="13"/>
  <c r="D2258" i="13"/>
  <c r="C2258" i="13"/>
  <c r="A2258" i="13"/>
  <c r="U2257" i="13"/>
  <c r="T2257" i="13"/>
  <c r="S2257" i="13"/>
  <c r="R2257" i="13"/>
  <c r="Q2257" i="13"/>
  <c r="P2257" i="13"/>
  <c r="O2257" i="13"/>
  <c r="N2257" i="13"/>
  <c r="M2257" i="13"/>
  <c r="L2257" i="13"/>
  <c r="K2257" i="13"/>
  <c r="J2257" i="13"/>
  <c r="I2257" i="13"/>
  <c r="H2257" i="13"/>
  <c r="G2257" i="13"/>
  <c r="F2257" i="13"/>
  <c r="E2257" i="13"/>
  <c r="B2257" i="13"/>
  <c r="D2257" i="13"/>
  <c r="C2257" i="13"/>
  <c r="A2257" i="13"/>
  <c r="U2256" i="13"/>
  <c r="T2256" i="13"/>
  <c r="S2256" i="13"/>
  <c r="R2256" i="13"/>
  <c r="Q2256" i="13"/>
  <c r="P2256" i="13"/>
  <c r="O2256" i="13"/>
  <c r="N2256" i="13"/>
  <c r="M2256" i="13"/>
  <c r="L2256" i="13"/>
  <c r="K2256" i="13"/>
  <c r="J2256" i="13"/>
  <c r="I2256" i="13"/>
  <c r="H2256" i="13"/>
  <c r="G2256" i="13"/>
  <c r="F2256" i="13"/>
  <c r="E2256" i="13"/>
  <c r="B2256" i="13"/>
  <c r="D2256" i="13"/>
  <c r="C2256" i="13"/>
  <c r="A2256" i="13"/>
  <c r="U2255" i="13"/>
  <c r="T2255" i="13"/>
  <c r="S2255" i="13"/>
  <c r="R2255" i="13"/>
  <c r="Q2255" i="13"/>
  <c r="P2255" i="13"/>
  <c r="O2255" i="13"/>
  <c r="N2255" i="13"/>
  <c r="M2255" i="13"/>
  <c r="L2255" i="13"/>
  <c r="K2255" i="13"/>
  <c r="J2255" i="13"/>
  <c r="I2255" i="13"/>
  <c r="H2255" i="13"/>
  <c r="G2255" i="13"/>
  <c r="F2255" i="13"/>
  <c r="E2255" i="13"/>
  <c r="B2255" i="13"/>
  <c r="D2255" i="13"/>
  <c r="C2255" i="13"/>
  <c r="A2255" i="13"/>
  <c r="U2254" i="13"/>
  <c r="T2254" i="13"/>
  <c r="S2254" i="13"/>
  <c r="R2254" i="13"/>
  <c r="Q2254" i="13"/>
  <c r="P2254" i="13"/>
  <c r="O2254" i="13"/>
  <c r="N2254" i="13"/>
  <c r="M2254" i="13"/>
  <c r="L2254" i="13"/>
  <c r="K2254" i="13"/>
  <c r="J2254" i="13"/>
  <c r="I2254" i="13"/>
  <c r="H2254" i="13"/>
  <c r="G2254" i="13"/>
  <c r="F2254" i="13"/>
  <c r="E2254" i="13"/>
  <c r="B2254" i="13"/>
  <c r="D2254" i="13"/>
  <c r="C2254" i="13"/>
  <c r="A2254" i="13"/>
  <c r="U2253" i="13"/>
  <c r="T2253" i="13"/>
  <c r="S2253" i="13"/>
  <c r="R2253" i="13"/>
  <c r="Q2253" i="13"/>
  <c r="P2253" i="13"/>
  <c r="O2253" i="13"/>
  <c r="N2253" i="13"/>
  <c r="M2253" i="13"/>
  <c r="L2253" i="13"/>
  <c r="K2253" i="13"/>
  <c r="J2253" i="13"/>
  <c r="I2253" i="13"/>
  <c r="H2253" i="13"/>
  <c r="G2253" i="13"/>
  <c r="F2253" i="13"/>
  <c r="E2253" i="13"/>
  <c r="B2253" i="13"/>
  <c r="D2253" i="13"/>
  <c r="C2253" i="13"/>
  <c r="A2253" i="13"/>
  <c r="U2252" i="13"/>
  <c r="T2252" i="13"/>
  <c r="S2252" i="13"/>
  <c r="R2252" i="13"/>
  <c r="Q2252" i="13"/>
  <c r="P2252" i="13"/>
  <c r="O2252" i="13"/>
  <c r="N2252" i="13"/>
  <c r="M2252" i="13"/>
  <c r="L2252" i="13"/>
  <c r="K2252" i="13"/>
  <c r="J2252" i="13"/>
  <c r="I2252" i="13"/>
  <c r="H2252" i="13"/>
  <c r="G2252" i="13"/>
  <c r="F2252" i="13"/>
  <c r="E2252" i="13"/>
  <c r="B2252" i="13"/>
  <c r="D2252" i="13"/>
  <c r="C2252" i="13"/>
  <c r="A2252" i="13"/>
  <c r="U2251" i="13"/>
  <c r="T2251" i="13"/>
  <c r="S2251" i="13"/>
  <c r="R2251" i="13"/>
  <c r="Q2251" i="13"/>
  <c r="P2251" i="13"/>
  <c r="O2251" i="13"/>
  <c r="N2251" i="13"/>
  <c r="M2251" i="13"/>
  <c r="L2251" i="13"/>
  <c r="K2251" i="13"/>
  <c r="J2251" i="13"/>
  <c r="I2251" i="13"/>
  <c r="H2251" i="13"/>
  <c r="G2251" i="13"/>
  <c r="F2251" i="13"/>
  <c r="E2251" i="13"/>
  <c r="B2251" i="13"/>
  <c r="D2251" i="13"/>
  <c r="C2251" i="13"/>
  <c r="A2251" i="13"/>
  <c r="U2250" i="13"/>
  <c r="T2250" i="13"/>
  <c r="S2250" i="13"/>
  <c r="R2250" i="13"/>
  <c r="Q2250" i="13"/>
  <c r="P2250" i="13"/>
  <c r="O2250" i="13"/>
  <c r="N2250" i="13"/>
  <c r="M2250" i="13"/>
  <c r="L2250" i="13"/>
  <c r="K2250" i="13"/>
  <c r="J2250" i="13"/>
  <c r="I2250" i="13"/>
  <c r="H2250" i="13"/>
  <c r="G2250" i="13"/>
  <c r="F2250" i="13"/>
  <c r="E2250" i="13"/>
  <c r="B2250" i="13"/>
  <c r="D2250" i="13"/>
  <c r="C2250" i="13"/>
  <c r="A2250" i="13"/>
  <c r="U2249" i="13"/>
  <c r="T2249" i="13"/>
  <c r="S2249" i="13"/>
  <c r="R2249" i="13"/>
  <c r="Q2249" i="13"/>
  <c r="P2249" i="13"/>
  <c r="O2249" i="13"/>
  <c r="N2249" i="13"/>
  <c r="M2249" i="13"/>
  <c r="L2249" i="13"/>
  <c r="K2249" i="13"/>
  <c r="J2249" i="13"/>
  <c r="I2249" i="13"/>
  <c r="H2249" i="13"/>
  <c r="G2249" i="13"/>
  <c r="F2249" i="13"/>
  <c r="E2249" i="13"/>
  <c r="B2249" i="13"/>
  <c r="D2249" i="13"/>
  <c r="C2249" i="13"/>
  <c r="A2249" i="13"/>
  <c r="U2248" i="13"/>
  <c r="T2248" i="13"/>
  <c r="S2248" i="13"/>
  <c r="R2248" i="13"/>
  <c r="Q2248" i="13"/>
  <c r="P2248" i="13"/>
  <c r="O2248" i="13"/>
  <c r="N2248" i="13"/>
  <c r="M2248" i="13"/>
  <c r="L2248" i="13"/>
  <c r="K2248" i="13"/>
  <c r="J2248" i="13"/>
  <c r="I2248" i="13"/>
  <c r="H2248" i="13"/>
  <c r="G2248" i="13"/>
  <c r="F2248" i="13"/>
  <c r="E2248" i="13"/>
  <c r="B2248" i="13"/>
  <c r="D2248" i="13"/>
  <c r="C2248" i="13"/>
  <c r="A2248" i="13"/>
  <c r="U2247" i="13"/>
  <c r="T2247" i="13"/>
  <c r="S2247" i="13"/>
  <c r="R2247" i="13"/>
  <c r="Q2247" i="13"/>
  <c r="P2247" i="13"/>
  <c r="O2247" i="13"/>
  <c r="N2247" i="13"/>
  <c r="M2247" i="13"/>
  <c r="L2247" i="13"/>
  <c r="K2247" i="13"/>
  <c r="J2247" i="13"/>
  <c r="I2247" i="13"/>
  <c r="H2247" i="13"/>
  <c r="G2247" i="13"/>
  <c r="F2247" i="13"/>
  <c r="E2247" i="13"/>
  <c r="B2247" i="13"/>
  <c r="D2247" i="13"/>
  <c r="C2247" i="13"/>
  <c r="A2247" i="13"/>
  <c r="U2246" i="13"/>
  <c r="T2246" i="13"/>
  <c r="S2246" i="13"/>
  <c r="R2246" i="13"/>
  <c r="Q2246" i="13"/>
  <c r="P2246" i="13"/>
  <c r="O2246" i="13"/>
  <c r="N2246" i="13"/>
  <c r="M2246" i="13"/>
  <c r="L2246" i="13"/>
  <c r="K2246" i="13"/>
  <c r="J2246" i="13"/>
  <c r="I2246" i="13"/>
  <c r="H2246" i="13"/>
  <c r="G2246" i="13"/>
  <c r="F2246" i="13"/>
  <c r="E2246" i="13"/>
  <c r="B2246" i="13"/>
  <c r="D2246" i="13"/>
  <c r="C2246" i="13"/>
  <c r="A2246" i="13"/>
  <c r="U2245" i="13"/>
  <c r="T2245" i="13"/>
  <c r="S2245" i="13"/>
  <c r="R2245" i="13"/>
  <c r="Q2245" i="13"/>
  <c r="P2245" i="13"/>
  <c r="O2245" i="13"/>
  <c r="N2245" i="13"/>
  <c r="M2245" i="13"/>
  <c r="L2245" i="13"/>
  <c r="K2245" i="13"/>
  <c r="J2245" i="13"/>
  <c r="I2245" i="13"/>
  <c r="H2245" i="13"/>
  <c r="G2245" i="13"/>
  <c r="F2245" i="13"/>
  <c r="E2245" i="13"/>
  <c r="B2245" i="13"/>
  <c r="D2245" i="13"/>
  <c r="C2245" i="13"/>
  <c r="A2245" i="13"/>
  <c r="U2244" i="13"/>
  <c r="T2244" i="13"/>
  <c r="S2244" i="13"/>
  <c r="R2244" i="13"/>
  <c r="Q2244" i="13"/>
  <c r="P2244" i="13"/>
  <c r="O2244" i="13"/>
  <c r="N2244" i="13"/>
  <c r="M2244" i="13"/>
  <c r="L2244" i="13"/>
  <c r="K2244" i="13"/>
  <c r="J2244" i="13"/>
  <c r="I2244" i="13"/>
  <c r="H2244" i="13"/>
  <c r="G2244" i="13"/>
  <c r="F2244" i="13"/>
  <c r="E2244" i="13"/>
  <c r="B2244" i="13"/>
  <c r="D2244" i="13"/>
  <c r="C2244" i="13"/>
  <c r="A2244" i="13"/>
  <c r="U2243" i="13"/>
  <c r="T2243" i="13"/>
  <c r="S2243" i="13"/>
  <c r="R2243" i="13"/>
  <c r="Q2243" i="13"/>
  <c r="P2243" i="13"/>
  <c r="O2243" i="13"/>
  <c r="N2243" i="13"/>
  <c r="M2243" i="13"/>
  <c r="L2243" i="13"/>
  <c r="K2243" i="13"/>
  <c r="J2243" i="13"/>
  <c r="I2243" i="13"/>
  <c r="H2243" i="13"/>
  <c r="G2243" i="13"/>
  <c r="F2243" i="13"/>
  <c r="E2243" i="13"/>
  <c r="B2243" i="13"/>
  <c r="D2243" i="13"/>
  <c r="C2243" i="13"/>
  <c r="A2243" i="13"/>
  <c r="U2242" i="13"/>
  <c r="T2242" i="13"/>
  <c r="S2242" i="13"/>
  <c r="R2242" i="13"/>
  <c r="Q2242" i="13"/>
  <c r="P2242" i="13"/>
  <c r="O2242" i="13"/>
  <c r="N2242" i="13"/>
  <c r="M2242" i="13"/>
  <c r="L2242" i="13"/>
  <c r="K2242" i="13"/>
  <c r="J2242" i="13"/>
  <c r="I2242" i="13"/>
  <c r="H2242" i="13"/>
  <c r="G2242" i="13"/>
  <c r="F2242" i="13"/>
  <c r="E2242" i="13"/>
  <c r="B2242" i="13"/>
  <c r="D2242" i="13"/>
  <c r="C2242" i="13"/>
  <c r="A2242" i="13"/>
  <c r="U2241" i="13"/>
  <c r="T2241" i="13"/>
  <c r="S2241" i="13"/>
  <c r="R2241" i="13"/>
  <c r="Q2241" i="13"/>
  <c r="P2241" i="13"/>
  <c r="O2241" i="13"/>
  <c r="N2241" i="13"/>
  <c r="M2241" i="13"/>
  <c r="L2241" i="13"/>
  <c r="K2241" i="13"/>
  <c r="J2241" i="13"/>
  <c r="I2241" i="13"/>
  <c r="H2241" i="13"/>
  <c r="G2241" i="13"/>
  <c r="F2241" i="13"/>
  <c r="E2241" i="13"/>
  <c r="B2241" i="13"/>
  <c r="D2241" i="13"/>
  <c r="C2241" i="13"/>
  <c r="A2241" i="13"/>
  <c r="U2240" i="13"/>
  <c r="T2240" i="13"/>
  <c r="S2240" i="13"/>
  <c r="R2240" i="13"/>
  <c r="Q2240" i="13"/>
  <c r="P2240" i="13"/>
  <c r="O2240" i="13"/>
  <c r="N2240" i="13"/>
  <c r="M2240" i="13"/>
  <c r="L2240" i="13"/>
  <c r="K2240" i="13"/>
  <c r="J2240" i="13"/>
  <c r="I2240" i="13"/>
  <c r="H2240" i="13"/>
  <c r="G2240" i="13"/>
  <c r="F2240" i="13"/>
  <c r="E2240" i="13"/>
  <c r="B2240" i="13"/>
  <c r="D2240" i="13"/>
  <c r="C2240" i="13"/>
  <c r="A2240" i="13"/>
  <c r="U2239" i="13"/>
  <c r="T2239" i="13"/>
  <c r="S2239" i="13"/>
  <c r="R2239" i="13"/>
  <c r="Q2239" i="13"/>
  <c r="P2239" i="13"/>
  <c r="O2239" i="13"/>
  <c r="N2239" i="13"/>
  <c r="M2239" i="13"/>
  <c r="L2239" i="13"/>
  <c r="K2239" i="13"/>
  <c r="J2239" i="13"/>
  <c r="I2239" i="13"/>
  <c r="H2239" i="13"/>
  <c r="G2239" i="13"/>
  <c r="F2239" i="13"/>
  <c r="E2239" i="13"/>
  <c r="B2239" i="13"/>
  <c r="D2239" i="13"/>
  <c r="C2239" i="13"/>
  <c r="A2239" i="13"/>
  <c r="U2238" i="13"/>
  <c r="T2238" i="13"/>
  <c r="S2238" i="13"/>
  <c r="R2238" i="13"/>
  <c r="Q2238" i="13"/>
  <c r="P2238" i="13"/>
  <c r="O2238" i="13"/>
  <c r="N2238" i="13"/>
  <c r="M2238" i="13"/>
  <c r="L2238" i="13"/>
  <c r="K2238" i="13"/>
  <c r="J2238" i="13"/>
  <c r="I2238" i="13"/>
  <c r="H2238" i="13"/>
  <c r="G2238" i="13"/>
  <c r="F2238" i="13"/>
  <c r="E2238" i="13"/>
  <c r="B2238" i="13"/>
  <c r="D2238" i="13"/>
  <c r="C2238" i="13"/>
  <c r="A2238" i="13"/>
  <c r="U2237" i="13"/>
  <c r="T2237" i="13"/>
  <c r="S2237" i="13"/>
  <c r="R2237" i="13"/>
  <c r="Q2237" i="13"/>
  <c r="P2237" i="13"/>
  <c r="O2237" i="13"/>
  <c r="N2237" i="13"/>
  <c r="M2237" i="13"/>
  <c r="L2237" i="13"/>
  <c r="K2237" i="13"/>
  <c r="J2237" i="13"/>
  <c r="I2237" i="13"/>
  <c r="H2237" i="13"/>
  <c r="G2237" i="13"/>
  <c r="F2237" i="13"/>
  <c r="E2237" i="13"/>
  <c r="B2237" i="13"/>
  <c r="D2237" i="13"/>
  <c r="C2237" i="13"/>
  <c r="A2237" i="13"/>
  <c r="U2236" i="13"/>
  <c r="T2236" i="13"/>
  <c r="S2236" i="13"/>
  <c r="R2236" i="13"/>
  <c r="Q2236" i="13"/>
  <c r="P2236" i="13"/>
  <c r="O2236" i="13"/>
  <c r="N2236" i="13"/>
  <c r="M2236" i="13"/>
  <c r="L2236" i="13"/>
  <c r="K2236" i="13"/>
  <c r="J2236" i="13"/>
  <c r="I2236" i="13"/>
  <c r="H2236" i="13"/>
  <c r="G2236" i="13"/>
  <c r="F2236" i="13"/>
  <c r="E2236" i="13"/>
  <c r="B2236" i="13"/>
  <c r="D2236" i="13"/>
  <c r="C2236" i="13"/>
  <c r="A2236" i="13"/>
  <c r="U2235" i="13"/>
  <c r="T2235" i="13"/>
  <c r="S2235" i="13"/>
  <c r="R2235" i="13"/>
  <c r="Q2235" i="13"/>
  <c r="P2235" i="13"/>
  <c r="O2235" i="13"/>
  <c r="N2235" i="13"/>
  <c r="M2235" i="13"/>
  <c r="L2235" i="13"/>
  <c r="K2235" i="13"/>
  <c r="J2235" i="13"/>
  <c r="I2235" i="13"/>
  <c r="H2235" i="13"/>
  <c r="G2235" i="13"/>
  <c r="F2235" i="13"/>
  <c r="E2235" i="13"/>
  <c r="B2235" i="13"/>
  <c r="D2235" i="13"/>
  <c r="C2235" i="13"/>
  <c r="A2235" i="13"/>
  <c r="U2234" i="13"/>
  <c r="T2234" i="13"/>
  <c r="S2234" i="13"/>
  <c r="R2234" i="13"/>
  <c r="Q2234" i="13"/>
  <c r="P2234" i="13"/>
  <c r="O2234" i="13"/>
  <c r="N2234" i="13"/>
  <c r="M2234" i="13"/>
  <c r="L2234" i="13"/>
  <c r="K2234" i="13"/>
  <c r="J2234" i="13"/>
  <c r="I2234" i="13"/>
  <c r="H2234" i="13"/>
  <c r="G2234" i="13"/>
  <c r="F2234" i="13"/>
  <c r="E2234" i="13"/>
  <c r="B2234" i="13"/>
  <c r="D2234" i="13"/>
  <c r="C2234" i="13"/>
  <c r="A2234" i="13"/>
  <c r="U2233" i="13"/>
  <c r="T2233" i="13"/>
  <c r="S2233" i="13"/>
  <c r="R2233" i="13"/>
  <c r="Q2233" i="13"/>
  <c r="P2233" i="13"/>
  <c r="O2233" i="13"/>
  <c r="N2233" i="13"/>
  <c r="M2233" i="13"/>
  <c r="L2233" i="13"/>
  <c r="K2233" i="13"/>
  <c r="J2233" i="13"/>
  <c r="I2233" i="13"/>
  <c r="H2233" i="13"/>
  <c r="G2233" i="13"/>
  <c r="F2233" i="13"/>
  <c r="E2233" i="13"/>
  <c r="B2233" i="13"/>
  <c r="D2233" i="13"/>
  <c r="C2233" i="13"/>
  <c r="A2233" i="13"/>
  <c r="U2232" i="13"/>
  <c r="T2232" i="13"/>
  <c r="S2232" i="13"/>
  <c r="R2232" i="13"/>
  <c r="Q2232" i="13"/>
  <c r="P2232" i="13"/>
  <c r="O2232" i="13"/>
  <c r="N2232" i="13"/>
  <c r="M2232" i="13"/>
  <c r="L2232" i="13"/>
  <c r="K2232" i="13"/>
  <c r="J2232" i="13"/>
  <c r="I2232" i="13"/>
  <c r="H2232" i="13"/>
  <c r="G2232" i="13"/>
  <c r="F2232" i="13"/>
  <c r="E2232" i="13"/>
  <c r="B2232" i="13"/>
  <c r="D2232" i="13"/>
  <c r="C2232" i="13"/>
  <c r="A2232" i="13"/>
  <c r="U2231" i="13"/>
  <c r="T2231" i="13"/>
  <c r="S2231" i="13"/>
  <c r="R2231" i="13"/>
  <c r="Q2231" i="13"/>
  <c r="P2231" i="13"/>
  <c r="O2231" i="13"/>
  <c r="N2231" i="13"/>
  <c r="M2231" i="13"/>
  <c r="L2231" i="13"/>
  <c r="K2231" i="13"/>
  <c r="J2231" i="13"/>
  <c r="I2231" i="13"/>
  <c r="H2231" i="13"/>
  <c r="G2231" i="13"/>
  <c r="F2231" i="13"/>
  <c r="E2231" i="13"/>
  <c r="B2231" i="13"/>
  <c r="D2231" i="13"/>
  <c r="C2231" i="13"/>
  <c r="A2231" i="13"/>
  <c r="U2230" i="13"/>
  <c r="T2230" i="13"/>
  <c r="S2230" i="13"/>
  <c r="R2230" i="13"/>
  <c r="Q2230" i="13"/>
  <c r="P2230" i="13"/>
  <c r="O2230" i="13"/>
  <c r="N2230" i="13"/>
  <c r="M2230" i="13"/>
  <c r="L2230" i="13"/>
  <c r="K2230" i="13"/>
  <c r="J2230" i="13"/>
  <c r="I2230" i="13"/>
  <c r="H2230" i="13"/>
  <c r="G2230" i="13"/>
  <c r="F2230" i="13"/>
  <c r="E2230" i="13"/>
  <c r="B2230" i="13"/>
  <c r="D2230" i="13"/>
  <c r="C2230" i="13"/>
  <c r="A2230" i="13"/>
  <c r="U2229" i="13"/>
  <c r="T2229" i="13"/>
  <c r="S2229" i="13"/>
  <c r="R2229" i="13"/>
  <c r="Q2229" i="13"/>
  <c r="P2229" i="13"/>
  <c r="O2229" i="13"/>
  <c r="N2229" i="13"/>
  <c r="M2229" i="13"/>
  <c r="L2229" i="13"/>
  <c r="K2229" i="13"/>
  <c r="J2229" i="13"/>
  <c r="I2229" i="13"/>
  <c r="H2229" i="13"/>
  <c r="G2229" i="13"/>
  <c r="F2229" i="13"/>
  <c r="E2229" i="13"/>
  <c r="B2229" i="13"/>
  <c r="D2229" i="13"/>
  <c r="C2229" i="13"/>
  <c r="A2229" i="13"/>
  <c r="U2228" i="13"/>
  <c r="T2228" i="13"/>
  <c r="S2228" i="13"/>
  <c r="R2228" i="13"/>
  <c r="Q2228" i="13"/>
  <c r="P2228" i="13"/>
  <c r="O2228" i="13"/>
  <c r="N2228" i="13"/>
  <c r="M2228" i="13"/>
  <c r="L2228" i="13"/>
  <c r="K2228" i="13"/>
  <c r="J2228" i="13"/>
  <c r="I2228" i="13"/>
  <c r="H2228" i="13"/>
  <c r="G2228" i="13"/>
  <c r="F2228" i="13"/>
  <c r="E2228" i="13"/>
  <c r="B2228" i="13"/>
  <c r="D2228" i="13"/>
  <c r="C2228" i="13"/>
  <c r="A2228" i="13"/>
  <c r="U2227" i="13"/>
  <c r="T2227" i="13"/>
  <c r="S2227" i="13"/>
  <c r="R2227" i="13"/>
  <c r="Q2227" i="13"/>
  <c r="P2227" i="13"/>
  <c r="O2227" i="13"/>
  <c r="N2227" i="13"/>
  <c r="M2227" i="13"/>
  <c r="L2227" i="13"/>
  <c r="K2227" i="13"/>
  <c r="J2227" i="13"/>
  <c r="I2227" i="13"/>
  <c r="H2227" i="13"/>
  <c r="G2227" i="13"/>
  <c r="F2227" i="13"/>
  <c r="E2227" i="13"/>
  <c r="B2227" i="13"/>
  <c r="D2227" i="13"/>
  <c r="C2227" i="13"/>
  <c r="A2227" i="13"/>
  <c r="U2226" i="13"/>
  <c r="T2226" i="13"/>
  <c r="S2226" i="13"/>
  <c r="R2226" i="13"/>
  <c r="Q2226" i="13"/>
  <c r="P2226" i="13"/>
  <c r="O2226" i="13"/>
  <c r="N2226" i="13"/>
  <c r="M2226" i="13"/>
  <c r="L2226" i="13"/>
  <c r="K2226" i="13"/>
  <c r="J2226" i="13"/>
  <c r="I2226" i="13"/>
  <c r="H2226" i="13"/>
  <c r="G2226" i="13"/>
  <c r="F2226" i="13"/>
  <c r="E2226" i="13"/>
  <c r="B2226" i="13"/>
  <c r="D2226" i="13"/>
  <c r="C2226" i="13"/>
  <c r="A2226" i="13"/>
  <c r="U2225" i="13"/>
  <c r="T2225" i="13"/>
  <c r="S2225" i="13"/>
  <c r="R2225" i="13"/>
  <c r="Q2225" i="13"/>
  <c r="P2225" i="13"/>
  <c r="O2225" i="13"/>
  <c r="N2225" i="13"/>
  <c r="M2225" i="13"/>
  <c r="L2225" i="13"/>
  <c r="K2225" i="13"/>
  <c r="J2225" i="13"/>
  <c r="I2225" i="13"/>
  <c r="H2225" i="13"/>
  <c r="G2225" i="13"/>
  <c r="F2225" i="13"/>
  <c r="E2225" i="13"/>
  <c r="B2225" i="13"/>
  <c r="D2225" i="13"/>
  <c r="C2225" i="13"/>
  <c r="A2225" i="13"/>
  <c r="U2224" i="13"/>
  <c r="T2224" i="13"/>
  <c r="S2224" i="13"/>
  <c r="R2224" i="13"/>
  <c r="Q2224" i="13"/>
  <c r="P2224" i="13"/>
  <c r="O2224" i="13"/>
  <c r="N2224" i="13"/>
  <c r="M2224" i="13"/>
  <c r="L2224" i="13"/>
  <c r="K2224" i="13"/>
  <c r="J2224" i="13"/>
  <c r="I2224" i="13"/>
  <c r="H2224" i="13"/>
  <c r="G2224" i="13"/>
  <c r="F2224" i="13"/>
  <c r="E2224" i="13"/>
  <c r="B2224" i="13"/>
  <c r="D2224" i="13"/>
  <c r="C2224" i="13"/>
  <c r="A2224" i="13"/>
  <c r="U2223" i="13"/>
  <c r="T2223" i="13"/>
  <c r="S2223" i="13"/>
  <c r="R2223" i="13"/>
  <c r="Q2223" i="13"/>
  <c r="P2223" i="13"/>
  <c r="O2223" i="13"/>
  <c r="N2223" i="13"/>
  <c r="M2223" i="13"/>
  <c r="L2223" i="13"/>
  <c r="K2223" i="13"/>
  <c r="J2223" i="13"/>
  <c r="I2223" i="13"/>
  <c r="H2223" i="13"/>
  <c r="G2223" i="13"/>
  <c r="F2223" i="13"/>
  <c r="E2223" i="13"/>
  <c r="B2223" i="13"/>
  <c r="D2223" i="13"/>
  <c r="C2223" i="13"/>
  <c r="A2223" i="13"/>
  <c r="U2222" i="13"/>
  <c r="T2222" i="13"/>
  <c r="S2222" i="13"/>
  <c r="R2222" i="13"/>
  <c r="Q2222" i="13"/>
  <c r="P2222" i="13"/>
  <c r="O2222" i="13"/>
  <c r="N2222" i="13"/>
  <c r="M2222" i="13"/>
  <c r="L2222" i="13"/>
  <c r="K2222" i="13"/>
  <c r="J2222" i="13"/>
  <c r="I2222" i="13"/>
  <c r="H2222" i="13"/>
  <c r="G2222" i="13"/>
  <c r="F2222" i="13"/>
  <c r="E2222" i="13"/>
  <c r="B2222" i="13"/>
  <c r="D2222" i="13"/>
  <c r="C2222" i="13"/>
  <c r="A2222" i="13"/>
  <c r="U2221" i="13"/>
  <c r="T2221" i="13"/>
  <c r="S2221" i="13"/>
  <c r="R2221" i="13"/>
  <c r="Q2221" i="13"/>
  <c r="P2221" i="13"/>
  <c r="O2221" i="13"/>
  <c r="N2221" i="13"/>
  <c r="M2221" i="13"/>
  <c r="L2221" i="13"/>
  <c r="K2221" i="13"/>
  <c r="J2221" i="13"/>
  <c r="I2221" i="13"/>
  <c r="H2221" i="13"/>
  <c r="G2221" i="13"/>
  <c r="F2221" i="13"/>
  <c r="E2221" i="13"/>
  <c r="B2221" i="13"/>
  <c r="D2221" i="13"/>
  <c r="C2221" i="13"/>
  <c r="A2221" i="13"/>
  <c r="U2220" i="13"/>
  <c r="T2220" i="13"/>
  <c r="S2220" i="13"/>
  <c r="R2220" i="13"/>
  <c r="Q2220" i="13"/>
  <c r="P2220" i="13"/>
  <c r="O2220" i="13"/>
  <c r="N2220" i="13"/>
  <c r="M2220" i="13"/>
  <c r="L2220" i="13"/>
  <c r="K2220" i="13"/>
  <c r="J2220" i="13"/>
  <c r="I2220" i="13"/>
  <c r="H2220" i="13"/>
  <c r="G2220" i="13"/>
  <c r="F2220" i="13"/>
  <c r="E2220" i="13"/>
  <c r="B2220" i="13"/>
  <c r="D2220" i="13"/>
  <c r="C2220" i="13"/>
  <c r="A2220" i="13"/>
  <c r="U2219" i="13"/>
  <c r="T2219" i="13"/>
  <c r="S2219" i="13"/>
  <c r="R2219" i="13"/>
  <c r="Q2219" i="13"/>
  <c r="P2219" i="13"/>
  <c r="O2219" i="13"/>
  <c r="N2219" i="13"/>
  <c r="M2219" i="13"/>
  <c r="L2219" i="13"/>
  <c r="K2219" i="13"/>
  <c r="J2219" i="13"/>
  <c r="I2219" i="13"/>
  <c r="H2219" i="13"/>
  <c r="G2219" i="13"/>
  <c r="F2219" i="13"/>
  <c r="E2219" i="13"/>
  <c r="B2219" i="13"/>
  <c r="D2219" i="13"/>
  <c r="C2219" i="13"/>
  <c r="A2219" i="13"/>
  <c r="U2218" i="13"/>
  <c r="T2218" i="13"/>
  <c r="S2218" i="13"/>
  <c r="R2218" i="13"/>
  <c r="Q2218" i="13"/>
  <c r="P2218" i="13"/>
  <c r="O2218" i="13"/>
  <c r="N2218" i="13"/>
  <c r="M2218" i="13"/>
  <c r="L2218" i="13"/>
  <c r="K2218" i="13"/>
  <c r="J2218" i="13"/>
  <c r="I2218" i="13"/>
  <c r="H2218" i="13"/>
  <c r="G2218" i="13"/>
  <c r="F2218" i="13"/>
  <c r="E2218" i="13"/>
  <c r="B2218" i="13"/>
  <c r="D2218" i="13"/>
  <c r="C2218" i="13"/>
  <c r="A2218" i="13"/>
  <c r="U2217" i="13"/>
  <c r="T2217" i="13"/>
  <c r="S2217" i="13"/>
  <c r="R2217" i="13"/>
  <c r="Q2217" i="13"/>
  <c r="P2217" i="13"/>
  <c r="O2217" i="13"/>
  <c r="N2217" i="13"/>
  <c r="M2217" i="13"/>
  <c r="L2217" i="13"/>
  <c r="K2217" i="13"/>
  <c r="J2217" i="13"/>
  <c r="I2217" i="13"/>
  <c r="H2217" i="13"/>
  <c r="G2217" i="13"/>
  <c r="F2217" i="13"/>
  <c r="E2217" i="13"/>
  <c r="B2217" i="13"/>
  <c r="D2217" i="13"/>
  <c r="C2217" i="13"/>
  <c r="A2217" i="13"/>
  <c r="U2216" i="13"/>
  <c r="T2216" i="13"/>
  <c r="S2216" i="13"/>
  <c r="R2216" i="13"/>
  <c r="Q2216" i="13"/>
  <c r="P2216" i="13"/>
  <c r="O2216" i="13"/>
  <c r="N2216" i="13"/>
  <c r="M2216" i="13"/>
  <c r="L2216" i="13"/>
  <c r="K2216" i="13"/>
  <c r="J2216" i="13"/>
  <c r="I2216" i="13"/>
  <c r="H2216" i="13"/>
  <c r="G2216" i="13"/>
  <c r="F2216" i="13"/>
  <c r="E2216" i="13"/>
  <c r="B2216" i="13"/>
  <c r="D2216" i="13"/>
  <c r="C2216" i="13"/>
  <c r="A2216" i="13"/>
  <c r="U2215" i="13"/>
  <c r="T2215" i="13"/>
  <c r="S2215" i="13"/>
  <c r="R2215" i="13"/>
  <c r="Q2215" i="13"/>
  <c r="P2215" i="13"/>
  <c r="O2215" i="13"/>
  <c r="N2215" i="13"/>
  <c r="M2215" i="13"/>
  <c r="L2215" i="13"/>
  <c r="K2215" i="13"/>
  <c r="J2215" i="13"/>
  <c r="I2215" i="13"/>
  <c r="H2215" i="13"/>
  <c r="G2215" i="13"/>
  <c r="F2215" i="13"/>
  <c r="E2215" i="13"/>
  <c r="B2215" i="13"/>
  <c r="D2215" i="13"/>
  <c r="C2215" i="13"/>
  <c r="A2215" i="13"/>
  <c r="U2214" i="13"/>
  <c r="T2214" i="13"/>
  <c r="S2214" i="13"/>
  <c r="R2214" i="13"/>
  <c r="Q2214" i="13"/>
  <c r="P2214" i="13"/>
  <c r="O2214" i="13"/>
  <c r="N2214" i="13"/>
  <c r="M2214" i="13"/>
  <c r="L2214" i="13"/>
  <c r="K2214" i="13"/>
  <c r="J2214" i="13"/>
  <c r="I2214" i="13"/>
  <c r="H2214" i="13"/>
  <c r="G2214" i="13"/>
  <c r="F2214" i="13"/>
  <c r="E2214" i="13"/>
  <c r="B2214" i="13"/>
  <c r="D2214" i="13"/>
  <c r="C2214" i="13"/>
  <c r="A2214" i="13"/>
  <c r="U2213" i="13"/>
  <c r="T2213" i="13"/>
  <c r="S2213" i="13"/>
  <c r="R2213" i="13"/>
  <c r="Q2213" i="13"/>
  <c r="P2213" i="13"/>
  <c r="O2213" i="13"/>
  <c r="N2213" i="13"/>
  <c r="M2213" i="13"/>
  <c r="L2213" i="13"/>
  <c r="K2213" i="13"/>
  <c r="J2213" i="13"/>
  <c r="I2213" i="13"/>
  <c r="H2213" i="13"/>
  <c r="G2213" i="13"/>
  <c r="F2213" i="13"/>
  <c r="E2213" i="13"/>
  <c r="B2213" i="13"/>
  <c r="D2213" i="13"/>
  <c r="C2213" i="13"/>
  <c r="A2213" i="13"/>
  <c r="U2212" i="13"/>
  <c r="T2212" i="13"/>
  <c r="S2212" i="13"/>
  <c r="R2212" i="13"/>
  <c r="Q2212" i="13"/>
  <c r="P2212" i="13"/>
  <c r="O2212" i="13"/>
  <c r="N2212" i="13"/>
  <c r="M2212" i="13"/>
  <c r="L2212" i="13"/>
  <c r="K2212" i="13"/>
  <c r="J2212" i="13"/>
  <c r="I2212" i="13"/>
  <c r="H2212" i="13"/>
  <c r="G2212" i="13"/>
  <c r="F2212" i="13"/>
  <c r="E2212" i="13"/>
  <c r="B2212" i="13"/>
  <c r="D2212" i="13"/>
  <c r="C2212" i="13"/>
  <c r="A2212" i="13"/>
  <c r="U2211" i="13"/>
  <c r="T2211" i="13"/>
  <c r="S2211" i="13"/>
  <c r="R2211" i="13"/>
  <c r="Q2211" i="13"/>
  <c r="P2211" i="13"/>
  <c r="O2211" i="13"/>
  <c r="N2211" i="13"/>
  <c r="M2211" i="13"/>
  <c r="L2211" i="13"/>
  <c r="K2211" i="13"/>
  <c r="J2211" i="13"/>
  <c r="I2211" i="13"/>
  <c r="H2211" i="13"/>
  <c r="G2211" i="13"/>
  <c r="F2211" i="13"/>
  <c r="E2211" i="13"/>
  <c r="B2211" i="13"/>
  <c r="D2211" i="13"/>
  <c r="C2211" i="13"/>
  <c r="A2211" i="13"/>
  <c r="U2210" i="13"/>
  <c r="T2210" i="13"/>
  <c r="S2210" i="13"/>
  <c r="R2210" i="13"/>
  <c r="Q2210" i="13"/>
  <c r="P2210" i="13"/>
  <c r="O2210" i="13"/>
  <c r="N2210" i="13"/>
  <c r="M2210" i="13"/>
  <c r="L2210" i="13"/>
  <c r="K2210" i="13"/>
  <c r="J2210" i="13"/>
  <c r="I2210" i="13"/>
  <c r="H2210" i="13"/>
  <c r="G2210" i="13"/>
  <c r="F2210" i="13"/>
  <c r="E2210" i="13"/>
  <c r="B2210" i="13"/>
  <c r="D2210" i="13"/>
  <c r="C2210" i="13"/>
  <c r="A2210" i="13"/>
  <c r="U2209" i="13"/>
  <c r="T2209" i="13"/>
  <c r="S2209" i="13"/>
  <c r="R2209" i="13"/>
  <c r="Q2209" i="13"/>
  <c r="P2209" i="13"/>
  <c r="O2209" i="13"/>
  <c r="N2209" i="13"/>
  <c r="M2209" i="13"/>
  <c r="L2209" i="13"/>
  <c r="K2209" i="13"/>
  <c r="J2209" i="13"/>
  <c r="I2209" i="13"/>
  <c r="H2209" i="13"/>
  <c r="G2209" i="13"/>
  <c r="F2209" i="13"/>
  <c r="E2209" i="13"/>
  <c r="B2209" i="13"/>
  <c r="D2209" i="13"/>
  <c r="C2209" i="13"/>
  <c r="A2209" i="13"/>
  <c r="U2208" i="13"/>
  <c r="T2208" i="13"/>
  <c r="S2208" i="13"/>
  <c r="R2208" i="13"/>
  <c r="Q2208" i="13"/>
  <c r="P2208" i="13"/>
  <c r="O2208" i="13"/>
  <c r="N2208" i="13"/>
  <c r="M2208" i="13"/>
  <c r="L2208" i="13"/>
  <c r="K2208" i="13"/>
  <c r="J2208" i="13"/>
  <c r="I2208" i="13"/>
  <c r="H2208" i="13"/>
  <c r="G2208" i="13"/>
  <c r="F2208" i="13"/>
  <c r="E2208" i="13"/>
  <c r="B2208" i="13"/>
  <c r="D2208" i="13"/>
  <c r="C2208" i="13"/>
  <c r="A2208" i="13"/>
  <c r="U2207" i="13"/>
  <c r="T2207" i="13"/>
  <c r="S2207" i="13"/>
  <c r="R2207" i="13"/>
  <c r="Q2207" i="13"/>
  <c r="P2207" i="13"/>
  <c r="O2207" i="13"/>
  <c r="N2207" i="13"/>
  <c r="M2207" i="13"/>
  <c r="L2207" i="13"/>
  <c r="K2207" i="13"/>
  <c r="J2207" i="13"/>
  <c r="I2207" i="13"/>
  <c r="H2207" i="13"/>
  <c r="G2207" i="13"/>
  <c r="F2207" i="13"/>
  <c r="E2207" i="13"/>
  <c r="B2207" i="13"/>
  <c r="D2207" i="13"/>
  <c r="C2207" i="13"/>
  <c r="A2207" i="13"/>
  <c r="U2206" i="13"/>
  <c r="T2206" i="13"/>
  <c r="S2206" i="13"/>
  <c r="R2206" i="13"/>
  <c r="Q2206" i="13"/>
  <c r="P2206" i="13"/>
  <c r="O2206" i="13"/>
  <c r="N2206" i="13"/>
  <c r="M2206" i="13"/>
  <c r="L2206" i="13"/>
  <c r="K2206" i="13"/>
  <c r="J2206" i="13"/>
  <c r="I2206" i="13"/>
  <c r="H2206" i="13"/>
  <c r="G2206" i="13"/>
  <c r="F2206" i="13"/>
  <c r="E2206" i="13"/>
  <c r="B2206" i="13"/>
  <c r="D2206" i="13"/>
  <c r="C2206" i="13"/>
  <c r="A2206" i="13"/>
  <c r="U2205" i="13"/>
  <c r="T2205" i="13"/>
  <c r="S2205" i="13"/>
  <c r="R2205" i="13"/>
  <c r="Q2205" i="13"/>
  <c r="P2205" i="13"/>
  <c r="O2205" i="13"/>
  <c r="N2205" i="13"/>
  <c r="M2205" i="13"/>
  <c r="L2205" i="13"/>
  <c r="K2205" i="13"/>
  <c r="J2205" i="13"/>
  <c r="I2205" i="13"/>
  <c r="H2205" i="13"/>
  <c r="G2205" i="13"/>
  <c r="F2205" i="13"/>
  <c r="E2205" i="13"/>
  <c r="B2205" i="13"/>
  <c r="D2205" i="13"/>
  <c r="C2205" i="13"/>
  <c r="A2205" i="13"/>
  <c r="U2204" i="13"/>
  <c r="T2204" i="13"/>
  <c r="S2204" i="13"/>
  <c r="R2204" i="13"/>
  <c r="Q2204" i="13"/>
  <c r="P2204" i="13"/>
  <c r="O2204" i="13"/>
  <c r="N2204" i="13"/>
  <c r="M2204" i="13"/>
  <c r="L2204" i="13"/>
  <c r="K2204" i="13"/>
  <c r="J2204" i="13"/>
  <c r="I2204" i="13"/>
  <c r="H2204" i="13"/>
  <c r="G2204" i="13"/>
  <c r="F2204" i="13"/>
  <c r="E2204" i="13"/>
  <c r="B2204" i="13"/>
  <c r="D2204" i="13"/>
  <c r="C2204" i="13"/>
  <c r="A2204" i="13"/>
  <c r="U2203" i="13"/>
  <c r="T2203" i="13"/>
  <c r="S2203" i="13"/>
  <c r="R2203" i="13"/>
  <c r="Q2203" i="13"/>
  <c r="P2203" i="13"/>
  <c r="O2203" i="13"/>
  <c r="N2203" i="13"/>
  <c r="M2203" i="13"/>
  <c r="L2203" i="13"/>
  <c r="K2203" i="13"/>
  <c r="J2203" i="13"/>
  <c r="I2203" i="13"/>
  <c r="H2203" i="13"/>
  <c r="G2203" i="13"/>
  <c r="F2203" i="13"/>
  <c r="E2203" i="13"/>
  <c r="B2203" i="13"/>
  <c r="D2203" i="13"/>
  <c r="C2203" i="13"/>
  <c r="A2203" i="13"/>
  <c r="U2202" i="13"/>
  <c r="T2202" i="13"/>
  <c r="S2202" i="13"/>
  <c r="R2202" i="13"/>
  <c r="Q2202" i="13"/>
  <c r="P2202" i="13"/>
  <c r="O2202" i="13"/>
  <c r="N2202" i="13"/>
  <c r="M2202" i="13"/>
  <c r="L2202" i="13"/>
  <c r="K2202" i="13"/>
  <c r="J2202" i="13"/>
  <c r="I2202" i="13"/>
  <c r="H2202" i="13"/>
  <c r="G2202" i="13"/>
  <c r="F2202" i="13"/>
  <c r="E2202" i="13"/>
  <c r="B2202" i="13"/>
  <c r="D2202" i="13"/>
  <c r="C2202" i="13"/>
  <c r="A2202" i="13"/>
  <c r="U2201" i="13"/>
  <c r="T2201" i="13"/>
  <c r="S2201" i="13"/>
  <c r="R2201" i="13"/>
  <c r="Q2201" i="13"/>
  <c r="P2201" i="13"/>
  <c r="O2201" i="13"/>
  <c r="N2201" i="13"/>
  <c r="M2201" i="13"/>
  <c r="L2201" i="13"/>
  <c r="K2201" i="13"/>
  <c r="J2201" i="13"/>
  <c r="I2201" i="13"/>
  <c r="H2201" i="13"/>
  <c r="G2201" i="13"/>
  <c r="F2201" i="13"/>
  <c r="E2201" i="13"/>
  <c r="B2201" i="13"/>
  <c r="D2201" i="13"/>
  <c r="C2201" i="13"/>
  <c r="A2201" i="13"/>
  <c r="U2200" i="13"/>
  <c r="T2200" i="13"/>
  <c r="S2200" i="13"/>
  <c r="R2200" i="13"/>
  <c r="Q2200" i="13"/>
  <c r="P2200" i="13"/>
  <c r="O2200" i="13"/>
  <c r="N2200" i="13"/>
  <c r="M2200" i="13"/>
  <c r="L2200" i="13"/>
  <c r="K2200" i="13"/>
  <c r="J2200" i="13"/>
  <c r="I2200" i="13"/>
  <c r="H2200" i="13"/>
  <c r="G2200" i="13"/>
  <c r="F2200" i="13"/>
  <c r="E2200" i="13"/>
  <c r="B2200" i="13"/>
  <c r="D2200" i="13"/>
  <c r="C2200" i="13"/>
  <c r="A2200" i="13"/>
  <c r="U2199" i="13"/>
  <c r="T2199" i="13"/>
  <c r="S2199" i="13"/>
  <c r="R2199" i="13"/>
  <c r="Q2199" i="13"/>
  <c r="P2199" i="13"/>
  <c r="O2199" i="13"/>
  <c r="N2199" i="13"/>
  <c r="M2199" i="13"/>
  <c r="L2199" i="13"/>
  <c r="K2199" i="13"/>
  <c r="J2199" i="13"/>
  <c r="I2199" i="13"/>
  <c r="H2199" i="13"/>
  <c r="G2199" i="13"/>
  <c r="F2199" i="13"/>
  <c r="E2199" i="13"/>
  <c r="B2199" i="13"/>
  <c r="D2199" i="13"/>
  <c r="C2199" i="13"/>
  <c r="A2199" i="13"/>
  <c r="U2198" i="13"/>
  <c r="T2198" i="13"/>
  <c r="S2198" i="13"/>
  <c r="R2198" i="13"/>
  <c r="Q2198" i="13"/>
  <c r="P2198" i="13"/>
  <c r="O2198" i="13"/>
  <c r="N2198" i="13"/>
  <c r="M2198" i="13"/>
  <c r="L2198" i="13"/>
  <c r="K2198" i="13"/>
  <c r="J2198" i="13"/>
  <c r="I2198" i="13"/>
  <c r="H2198" i="13"/>
  <c r="G2198" i="13"/>
  <c r="F2198" i="13"/>
  <c r="E2198" i="13"/>
  <c r="B2198" i="13"/>
  <c r="D2198" i="13"/>
  <c r="C2198" i="13"/>
  <c r="A2198" i="13"/>
  <c r="U2197" i="13"/>
  <c r="T2197" i="13"/>
  <c r="S2197" i="13"/>
  <c r="R2197" i="13"/>
  <c r="Q2197" i="13"/>
  <c r="P2197" i="13"/>
  <c r="O2197" i="13"/>
  <c r="N2197" i="13"/>
  <c r="M2197" i="13"/>
  <c r="L2197" i="13"/>
  <c r="K2197" i="13"/>
  <c r="J2197" i="13"/>
  <c r="I2197" i="13"/>
  <c r="H2197" i="13"/>
  <c r="G2197" i="13"/>
  <c r="F2197" i="13"/>
  <c r="E2197" i="13"/>
  <c r="B2197" i="13"/>
  <c r="D2197" i="13"/>
  <c r="C2197" i="13"/>
  <c r="A2197" i="13"/>
  <c r="U2196" i="13"/>
  <c r="T2196" i="13"/>
  <c r="S2196" i="13"/>
  <c r="R2196" i="13"/>
  <c r="Q2196" i="13"/>
  <c r="P2196" i="13"/>
  <c r="O2196" i="13"/>
  <c r="N2196" i="13"/>
  <c r="M2196" i="13"/>
  <c r="L2196" i="13"/>
  <c r="K2196" i="13"/>
  <c r="J2196" i="13"/>
  <c r="I2196" i="13"/>
  <c r="H2196" i="13"/>
  <c r="G2196" i="13"/>
  <c r="F2196" i="13"/>
  <c r="E2196" i="13"/>
  <c r="B2196" i="13"/>
  <c r="D2196" i="13"/>
  <c r="C2196" i="13"/>
  <c r="A2196" i="13"/>
  <c r="U2195" i="13"/>
  <c r="T2195" i="13"/>
  <c r="S2195" i="13"/>
  <c r="R2195" i="13"/>
  <c r="Q2195" i="13"/>
  <c r="P2195" i="13"/>
  <c r="O2195" i="13"/>
  <c r="N2195" i="13"/>
  <c r="M2195" i="13"/>
  <c r="L2195" i="13"/>
  <c r="K2195" i="13"/>
  <c r="J2195" i="13"/>
  <c r="I2195" i="13"/>
  <c r="H2195" i="13"/>
  <c r="G2195" i="13"/>
  <c r="F2195" i="13"/>
  <c r="E2195" i="13"/>
  <c r="B2195" i="13"/>
  <c r="D2195" i="13"/>
  <c r="C2195" i="13"/>
  <c r="A2195" i="13"/>
  <c r="U2194" i="13"/>
  <c r="T2194" i="13"/>
  <c r="S2194" i="13"/>
  <c r="R2194" i="13"/>
  <c r="Q2194" i="13"/>
  <c r="P2194" i="13"/>
  <c r="O2194" i="13"/>
  <c r="N2194" i="13"/>
  <c r="M2194" i="13"/>
  <c r="L2194" i="13"/>
  <c r="K2194" i="13"/>
  <c r="J2194" i="13"/>
  <c r="I2194" i="13"/>
  <c r="H2194" i="13"/>
  <c r="G2194" i="13"/>
  <c r="F2194" i="13"/>
  <c r="E2194" i="13"/>
  <c r="B2194" i="13"/>
  <c r="D2194" i="13"/>
  <c r="C2194" i="13"/>
  <c r="A2194" i="13"/>
  <c r="U2193" i="13"/>
  <c r="T2193" i="13"/>
  <c r="S2193" i="13"/>
  <c r="R2193" i="13"/>
  <c r="Q2193" i="13"/>
  <c r="P2193" i="13"/>
  <c r="O2193" i="13"/>
  <c r="N2193" i="13"/>
  <c r="M2193" i="13"/>
  <c r="L2193" i="13"/>
  <c r="K2193" i="13"/>
  <c r="J2193" i="13"/>
  <c r="I2193" i="13"/>
  <c r="H2193" i="13"/>
  <c r="G2193" i="13"/>
  <c r="F2193" i="13"/>
  <c r="E2193" i="13"/>
  <c r="B2193" i="13"/>
  <c r="D2193" i="13"/>
  <c r="C2193" i="13"/>
  <c r="A2193" i="13"/>
  <c r="U2192" i="13"/>
  <c r="T2192" i="13"/>
  <c r="S2192" i="13"/>
  <c r="R2192" i="13"/>
  <c r="Q2192" i="13"/>
  <c r="P2192" i="13"/>
  <c r="O2192" i="13"/>
  <c r="N2192" i="13"/>
  <c r="M2192" i="13"/>
  <c r="L2192" i="13"/>
  <c r="K2192" i="13"/>
  <c r="J2192" i="13"/>
  <c r="I2192" i="13"/>
  <c r="H2192" i="13"/>
  <c r="G2192" i="13"/>
  <c r="F2192" i="13"/>
  <c r="E2192" i="13"/>
  <c r="B2192" i="13"/>
  <c r="D2192" i="13"/>
  <c r="C2192" i="13"/>
  <c r="A2192" i="13"/>
  <c r="U2191" i="13"/>
  <c r="T2191" i="13"/>
  <c r="S2191" i="13"/>
  <c r="R2191" i="13"/>
  <c r="Q2191" i="13"/>
  <c r="P2191" i="13"/>
  <c r="O2191" i="13"/>
  <c r="N2191" i="13"/>
  <c r="M2191" i="13"/>
  <c r="L2191" i="13"/>
  <c r="K2191" i="13"/>
  <c r="J2191" i="13"/>
  <c r="I2191" i="13"/>
  <c r="H2191" i="13"/>
  <c r="G2191" i="13"/>
  <c r="F2191" i="13"/>
  <c r="E2191" i="13"/>
  <c r="B2191" i="13"/>
  <c r="D2191" i="13"/>
  <c r="C2191" i="13"/>
  <c r="A2191" i="13"/>
  <c r="U2190" i="13"/>
  <c r="T2190" i="13"/>
  <c r="S2190" i="13"/>
  <c r="R2190" i="13"/>
  <c r="Q2190" i="13"/>
  <c r="P2190" i="13"/>
  <c r="O2190" i="13"/>
  <c r="N2190" i="13"/>
  <c r="M2190" i="13"/>
  <c r="L2190" i="13"/>
  <c r="K2190" i="13"/>
  <c r="J2190" i="13"/>
  <c r="I2190" i="13"/>
  <c r="H2190" i="13"/>
  <c r="G2190" i="13"/>
  <c r="F2190" i="13"/>
  <c r="E2190" i="13"/>
  <c r="B2190" i="13"/>
  <c r="D2190" i="13"/>
  <c r="C2190" i="13"/>
  <c r="A2190" i="13"/>
  <c r="U2189" i="13"/>
  <c r="T2189" i="13"/>
  <c r="S2189" i="13"/>
  <c r="R2189" i="13"/>
  <c r="Q2189" i="13"/>
  <c r="P2189" i="13"/>
  <c r="O2189" i="13"/>
  <c r="N2189" i="13"/>
  <c r="M2189" i="13"/>
  <c r="L2189" i="13"/>
  <c r="K2189" i="13"/>
  <c r="J2189" i="13"/>
  <c r="I2189" i="13"/>
  <c r="H2189" i="13"/>
  <c r="G2189" i="13"/>
  <c r="F2189" i="13"/>
  <c r="E2189" i="13"/>
  <c r="B2189" i="13"/>
  <c r="D2189" i="13"/>
  <c r="C2189" i="13"/>
  <c r="A2189" i="13"/>
  <c r="U2188" i="13"/>
  <c r="T2188" i="13"/>
  <c r="S2188" i="13"/>
  <c r="R2188" i="13"/>
  <c r="Q2188" i="13"/>
  <c r="P2188" i="13"/>
  <c r="O2188" i="13"/>
  <c r="N2188" i="13"/>
  <c r="M2188" i="13"/>
  <c r="L2188" i="13"/>
  <c r="K2188" i="13"/>
  <c r="J2188" i="13"/>
  <c r="I2188" i="13"/>
  <c r="H2188" i="13"/>
  <c r="G2188" i="13"/>
  <c r="F2188" i="13"/>
  <c r="E2188" i="13"/>
  <c r="B2188" i="13"/>
  <c r="D2188" i="13"/>
  <c r="C2188" i="13"/>
  <c r="A2188" i="13"/>
  <c r="U2187" i="13"/>
  <c r="T2187" i="13"/>
  <c r="S2187" i="13"/>
  <c r="R2187" i="13"/>
  <c r="Q2187" i="13"/>
  <c r="P2187" i="13"/>
  <c r="O2187" i="13"/>
  <c r="N2187" i="13"/>
  <c r="M2187" i="13"/>
  <c r="L2187" i="13"/>
  <c r="K2187" i="13"/>
  <c r="J2187" i="13"/>
  <c r="I2187" i="13"/>
  <c r="H2187" i="13"/>
  <c r="G2187" i="13"/>
  <c r="F2187" i="13"/>
  <c r="E2187" i="13"/>
  <c r="B2187" i="13"/>
  <c r="D2187" i="13"/>
  <c r="C2187" i="13"/>
  <c r="A2187" i="13"/>
  <c r="U2186" i="13"/>
  <c r="T2186" i="13"/>
  <c r="S2186" i="13"/>
  <c r="R2186" i="13"/>
  <c r="Q2186" i="13"/>
  <c r="P2186" i="13"/>
  <c r="O2186" i="13"/>
  <c r="N2186" i="13"/>
  <c r="M2186" i="13"/>
  <c r="L2186" i="13"/>
  <c r="K2186" i="13"/>
  <c r="J2186" i="13"/>
  <c r="I2186" i="13"/>
  <c r="H2186" i="13"/>
  <c r="G2186" i="13"/>
  <c r="F2186" i="13"/>
  <c r="E2186" i="13"/>
  <c r="B2186" i="13"/>
  <c r="D2186" i="13"/>
  <c r="C2186" i="13"/>
  <c r="A2186" i="13"/>
  <c r="U2185" i="13"/>
  <c r="T2185" i="13"/>
  <c r="S2185" i="13"/>
  <c r="R2185" i="13"/>
  <c r="Q2185" i="13"/>
  <c r="P2185" i="13"/>
  <c r="O2185" i="13"/>
  <c r="N2185" i="13"/>
  <c r="M2185" i="13"/>
  <c r="L2185" i="13"/>
  <c r="K2185" i="13"/>
  <c r="J2185" i="13"/>
  <c r="I2185" i="13"/>
  <c r="H2185" i="13"/>
  <c r="G2185" i="13"/>
  <c r="F2185" i="13"/>
  <c r="E2185" i="13"/>
  <c r="B2185" i="13"/>
  <c r="D2185" i="13"/>
  <c r="C2185" i="13"/>
  <c r="A2185" i="13"/>
  <c r="U2184" i="13"/>
  <c r="T2184" i="13"/>
  <c r="S2184" i="13"/>
  <c r="R2184" i="13"/>
  <c r="Q2184" i="13"/>
  <c r="P2184" i="13"/>
  <c r="O2184" i="13"/>
  <c r="N2184" i="13"/>
  <c r="M2184" i="13"/>
  <c r="L2184" i="13"/>
  <c r="K2184" i="13"/>
  <c r="J2184" i="13"/>
  <c r="I2184" i="13"/>
  <c r="H2184" i="13"/>
  <c r="G2184" i="13"/>
  <c r="F2184" i="13"/>
  <c r="E2184" i="13"/>
  <c r="B2184" i="13"/>
  <c r="D2184" i="13"/>
  <c r="C2184" i="13"/>
  <c r="A2184" i="13"/>
  <c r="U2183" i="13"/>
  <c r="T2183" i="13"/>
  <c r="S2183" i="13"/>
  <c r="R2183" i="13"/>
  <c r="Q2183" i="13"/>
  <c r="P2183" i="13"/>
  <c r="O2183" i="13"/>
  <c r="N2183" i="13"/>
  <c r="M2183" i="13"/>
  <c r="L2183" i="13"/>
  <c r="K2183" i="13"/>
  <c r="J2183" i="13"/>
  <c r="I2183" i="13"/>
  <c r="H2183" i="13"/>
  <c r="G2183" i="13"/>
  <c r="F2183" i="13"/>
  <c r="E2183" i="13"/>
  <c r="B2183" i="13"/>
  <c r="D2183" i="13"/>
  <c r="C2183" i="13"/>
  <c r="A2183" i="13"/>
  <c r="U2182" i="13"/>
  <c r="T2182" i="13"/>
  <c r="S2182" i="13"/>
  <c r="R2182" i="13"/>
  <c r="Q2182" i="13"/>
  <c r="P2182" i="13"/>
  <c r="O2182" i="13"/>
  <c r="N2182" i="13"/>
  <c r="M2182" i="13"/>
  <c r="L2182" i="13"/>
  <c r="K2182" i="13"/>
  <c r="J2182" i="13"/>
  <c r="I2182" i="13"/>
  <c r="H2182" i="13"/>
  <c r="G2182" i="13"/>
  <c r="F2182" i="13"/>
  <c r="E2182" i="13"/>
  <c r="B2182" i="13"/>
  <c r="D2182" i="13"/>
  <c r="C2182" i="13"/>
  <c r="A2182" i="13"/>
  <c r="U2181" i="13"/>
  <c r="T2181" i="13"/>
  <c r="S2181" i="13"/>
  <c r="R2181" i="13"/>
  <c r="Q2181" i="13"/>
  <c r="P2181" i="13"/>
  <c r="O2181" i="13"/>
  <c r="N2181" i="13"/>
  <c r="M2181" i="13"/>
  <c r="L2181" i="13"/>
  <c r="K2181" i="13"/>
  <c r="J2181" i="13"/>
  <c r="I2181" i="13"/>
  <c r="H2181" i="13"/>
  <c r="G2181" i="13"/>
  <c r="F2181" i="13"/>
  <c r="E2181" i="13"/>
  <c r="B2181" i="13"/>
  <c r="D2181" i="13"/>
  <c r="C2181" i="13"/>
  <c r="A2181" i="13"/>
  <c r="U2180" i="13"/>
  <c r="T2180" i="13"/>
  <c r="S2180" i="13"/>
  <c r="R2180" i="13"/>
  <c r="Q2180" i="13"/>
  <c r="P2180" i="13"/>
  <c r="O2180" i="13"/>
  <c r="N2180" i="13"/>
  <c r="M2180" i="13"/>
  <c r="L2180" i="13"/>
  <c r="K2180" i="13"/>
  <c r="J2180" i="13"/>
  <c r="I2180" i="13"/>
  <c r="H2180" i="13"/>
  <c r="G2180" i="13"/>
  <c r="F2180" i="13"/>
  <c r="E2180" i="13"/>
  <c r="B2180" i="13"/>
  <c r="D2180" i="13"/>
  <c r="C2180" i="13"/>
  <c r="A2180" i="13"/>
  <c r="U2179" i="13"/>
  <c r="T2179" i="13"/>
  <c r="S2179" i="13"/>
  <c r="R2179" i="13"/>
  <c r="Q2179" i="13"/>
  <c r="P2179" i="13"/>
  <c r="O2179" i="13"/>
  <c r="N2179" i="13"/>
  <c r="M2179" i="13"/>
  <c r="L2179" i="13"/>
  <c r="K2179" i="13"/>
  <c r="J2179" i="13"/>
  <c r="I2179" i="13"/>
  <c r="H2179" i="13"/>
  <c r="G2179" i="13"/>
  <c r="F2179" i="13"/>
  <c r="E2179" i="13"/>
  <c r="B2179" i="13"/>
  <c r="D2179" i="13"/>
  <c r="C2179" i="13"/>
  <c r="A2179" i="13"/>
  <c r="U2178" i="13"/>
  <c r="T2178" i="13"/>
  <c r="S2178" i="13"/>
  <c r="R2178" i="13"/>
  <c r="Q2178" i="13"/>
  <c r="P2178" i="13"/>
  <c r="O2178" i="13"/>
  <c r="N2178" i="13"/>
  <c r="M2178" i="13"/>
  <c r="L2178" i="13"/>
  <c r="K2178" i="13"/>
  <c r="J2178" i="13"/>
  <c r="I2178" i="13"/>
  <c r="H2178" i="13"/>
  <c r="G2178" i="13"/>
  <c r="F2178" i="13"/>
  <c r="E2178" i="13"/>
  <c r="B2178" i="13"/>
  <c r="D2178" i="13"/>
  <c r="C2178" i="13"/>
  <c r="A2178" i="13"/>
  <c r="U2177" i="13"/>
  <c r="T2177" i="13"/>
  <c r="S2177" i="13"/>
  <c r="R2177" i="13"/>
  <c r="Q2177" i="13"/>
  <c r="P2177" i="13"/>
  <c r="O2177" i="13"/>
  <c r="N2177" i="13"/>
  <c r="M2177" i="13"/>
  <c r="L2177" i="13"/>
  <c r="K2177" i="13"/>
  <c r="J2177" i="13"/>
  <c r="I2177" i="13"/>
  <c r="H2177" i="13"/>
  <c r="G2177" i="13"/>
  <c r="F2177" i="13"/>
  <c r="E2177" i="13"/>
  <c r="B2177" i="13"/>
  <c r="D2177" i="13"/>
  <c r="C2177" i="13"/>
  <c r="A2177" i="13"/>
  <c r="U2176" i="13"/>
  <c r="T2176" i="13"/>
  <c r="S2176" i="13"/>
  <c r="R2176" i="13"/>
  <c r="Q2176" i="13"/>
  <c r="P2176" i="13"/>
  <c r="O2176" i="13"/>
  <c r="N2176" i="13"/>
  <c r="M2176" i="13"/>
  <c r="L2176" i="13"/>
  <c r="K2176" i="13"/>
  <c r="J2176" i="13"/>
  <c r="I2176" i="13"/>
  <c r="H2176" i="13"/>
  <c r="G2176" i="13"/>
  <c r="F2176" i="13"/>
  <c r="E2176" i="13"/>
  <c r="B2176" i="13"/>
  <c r="D2176" i="13"/>
  <c r="C2176" i="13"/>
  <c r="A2176" i="13"/>
  <c r="U2175" i="13"/>
  <c r="T2175" i="13"/>
  <c r="S2175" i="13"/>
  <c r="R2175" i="13"/>
  <c r="Q2175" i="13"/>
  <c r="P2175" i="13"/>
  <c r="O2175" i="13"/>
  <c r="N2175" i="13"/>
  <c r="M2175" i="13"/>
  <c r="L2175" i="13"/>
  <c r="K2175" i="13"/>
  <c r="J2175" i="13"/>
  <c r="I2175" i="13"/>
  <c r="H2175" i="13"/>
  <c r="G2175" i="13"/>
  <c r="F2175" i="13"/>
  <c r="E2175" i="13"/>
  <c r="B2175" i="13"/>
  <c r="D2175" i="13"/>
  <c r="C2175" i="13"/>
  <c r="A2175" i="13"/>
  <c r="U2174" i="13"/>
  <c r="T2174" i="13"/>
  <c r="S2174" i="13"/>
  <c r="R2174" i="13"/>
  <c r="Q2174" i="13"/>
  <c r="P2174" i="13"/>
  <c r="O2174" i="13"/>
  <c r="N2174" i="13"/>
  <c r="M2174" i="13"/>
  <c r="L2174" i="13"/>
  <c r="K2174" i="13"/>
  <c r="J2174" i="13"/>
  <c r="I2174" i="13"/>
  <c r="H2174" i="13"/>
  <c r="G2174" i="13"/>
  <c r="F2174" i="13"/>
  <c r="E2174" i="13"/>
  <c r="B2174" i="13"/>
  <c r="D2174" i="13"/>
  <c r="C2174" i="13"/>
  <c r="A2174" i="13"/>
  <c r="U2173" i="13"/>
  <c r="T2173" i="13"/>
  <c r="S2173" i="13"/>
  <c r="R2173" i="13"/>
  <c r="Q2173" i="13"/>
  <c r="P2173" i="13"/>
  <c r="O2173" i="13"/>
  <c r="N2173" i="13"/>
  <c r="M2173" i="13"/>
  <c r="L2173" i="13"/>
  <c r="K2173" i="13"/>
  <c r="J2173" i="13"/>
  <c r="I2173" i="13"/>
  <c r="H2173" i="13"/>
  <c r="G2173" i="13"/>
  <c r="F2173" i="13"/>
  <c r="E2173" i="13"/>
  <c r="B2173" i="13"/>
  <c r="D2173" i="13"/>
  <c r="C2173" i="13"/>
  <c r="A2173" i="13"/>
  <c r="U2172" i="13"/>
  <c r="T2172" i="13"/>
  <c r="S2172" i="13"/>
  <c r="R2172" i="13"/>
  <c r="Q2172" i="13"/>
  <c r="P2172" i="13"/>
  <c r="O2172" i="13"/>
  <c r="N2172" i="13"/>
  <c r="M2172" i="13"/>
  <c r="L2172" i="13"/>
  <c r="K2172" i="13"/>
  <c r="J2172" i="13"/>
  <c r="I2172" i="13"/>
  <c r="H2172" i="13"/>
  <c r="G2172" i="13"/>
  <c r="F2172" i="13"/>
  <c r="E2172" i="13"/>
  <c r="B2172" i="13"/>
  <c r="D2172" i="13"/>
  <c r="C2172" i="13"/>
  <c r="A2172" i="13"/>
  <c r="U2171" i="13"/>
  <c r="T2171" i="13"/>
  <c r="S2171" i="13"/>
  <c r="R2171" i="13"/>
  <c r="Q2171" i="13"/>
  <c r="P2171" i="13"/>
  <c r="O2171" i="13"/>
  <c r="N2171" i="13"/>
  <c r="M2171" i="13"/>
  <c r="L2171" i="13"/>
  <c r="K2171" i="13"/>
  <c r="J2171" i="13"/>
  <c r="I2171" i="13"/>
  <c r="H2171" i="13"/>
  <c r="G2171" i="13"/>
  <c r="F2171" i="13"/>
  <c r="E2171" i="13"/>
  <c r="B2171" i="13"/>
  <c r="D2171" i="13"/>
  <c r="C2171" i="13"/>
  <c r="A2171" i="13"/>
  <c r="U2170" i="13"/>
  <c r="T2170" i="13"/>
  <c r="S2170" i="13"/>
  <c r="R2170" i="13"/>
  <c r="Q2170" i="13"/>
  <c r="P2170" i="13"/>
  <c r="O2170" i="13"/>
  <c r="N2170" i="13"/>
  <c r="M2170" i="13"/>
  <c r="L2170" i="13"/>
  <c r="K2170" i="13"/>
  <c r="J2170" i="13"/>
  <c r="I2170" i="13"/>
  <c r="H2170" i="13"/>
  <c r="G2170" i="13"/>
  <c r="F2170" i="13"/>
  <c r="E2170" i="13"/>
  <c r="B2170" i="13"/>
  <c r="D2170" i="13"/>
  <c r="C2170" i="13"/>
  <c r="A2170" i="13"/>
  <c r="U2169" i="13"/>
  <c r="T2169" i="13"/>
  <c r="S2169" i="13"/>
  <c r="R2169" i="13"/>
  <c r="Q2169" i="13"/>
  <c r="P2169" i="13"/>
  <c r="O2169" i="13"/>
  <c r="N2169" i="13"/>
  <c r="M2169" i="13"/>
  <c r="L2169" i="13"/>
  <c r="K2169" i="13"/>
  <c r="J2169" i="13"/>
  <c r="I2169" i="13"/>
  <c r="H2169" i="13"/>
  <c r="G2169" i="13"/>
  <c r="F2169" i="13"/>
  <c r="E2169" i="13"/>
  <c r="B2169" i="13"/>
  <c r="D2169" i="13"/>
  <c r="C2169" i="13"/>
  <c r="A2169" i="13"/>
  <c r="U2168" i="13"/>
  <c r="T2168" i="13"/>
  <c r="S2168" i="13"/>
  <c r="R2168" i="13"/>
  <c r="Q2168" i="13"/>
  <c r="P2168" i="13"/>
  <c r="O2168" i="13"/>
  <c r="N2168" i="13"/>
  <c r="M2168" i="13"/>
  <c r="L2168" i="13"/>
  <c r="K2168" i="13"/>
  <c r="J2168" i="13"/>
  <c r="I2168" i="13"/>
  <c r="H2168" i="13"/>
  <c r="G2168" i="13"/>
  <c r="F2168" i="13"/>
  <c r="E2168" i="13"/>
  <c r="B2168" i="13"/>
  <c r="D2168" i="13"/>
  <c r="C2168" i="13"/>
  <c r="A2168" i="13"/>
  <c r="U2167" i="13"/>
  <c r="T2167" i="13"/>
  <c r="S2167" i="13"/>
  <c r="R2167" i="13"/>
  <c r="Q2167" i="13"/>
  <c r="P2167" i="13"/>
  <c r="O2167" i="13"/>
  <c r="N2167" i="13"/>
  <c r="M2167" i="13"/>
  <c r="L2167" i="13"/>
  <c r="K2167" i="13"/>
  <c r="J2167" i="13"/>
  <c r="I2167" i="13"/>
  <c r="H2167" i="13"/>
  <c r="G2167" i="13"/>
  <c r="F2167" i="13"/>
  <c r="E2167" i="13"/>
  <c r="B2167" i="13"/>
  <c r="D2167" i="13"/>
  <c r="C2167" i="13"/>
  <c r="A2167" i="13"/>
  <c r="U2166" i="13"/>
  <c r="T2166" i="13"/>
  <c r="S2166" i="13"/>
  <c r="R2166" i="13"/>
  <c r="Q2166" i="13"/>
  <c r="P2166" i="13"/>
  <c r="O2166" i="13"/>
  <c r="N2166" i="13"/>
  <c r="M2166" i="13"/>
  <c r="L2166" i="13"/>
  <c r="K2166" i="13"/>
  <c r="J2166" i="13"/>
  <c r="I2166" i="13"/>
  <c r="H2166" i="13"/>
  <c r="G2166" i="13"/>
  <c r="F2166" i="13"/>
  <c r="E2166" i="13"/>
  <c r="B2166" i="13"/>
  <c r="D2166" i="13"/>
  <c r="C2166" i="13"/>
  <c r="A2166" i="13"/>
  <c r="U2165" i="13"/>
  <c r="T2165" i="13"/>
  <c r="S2165" i="13"/>
  <c r="R2165" i="13"/>
  <c r="Q2165" i="13"/>
  <c r="P2165" i="13"/>
  <c r="O2165" i="13"/>
  <c r="N2165" i="13"/>
  <c r="M2165" i="13"/>
  <c r="L2165" i="13"/>
  <c r="K2165" i="13"/>
  <c r="J2165" i="13"/>
  <c r="I2165" i="13"/>
  <c r="H2165" i="13"/>
  <c r="G2165" i="13"/>
  <c r="F2165" i="13"/>
  <c r="E2165" i="13"/>
  <c r="B2165" i="13"/>
  <c r="D2165" i="13"/>
  <c r="C2165" i="13"/>
  <c r="A2165" i="13"/>
  <c r="U2164" i="13"/>
  <c r="T2164" i="13"/>
  <c r="S2164" i="13"/>
  <c r="R2164" i="13"/>
  <c r="Q2164" i="13"/>
  <c r="P2164" i="13"/>
  <c r="O2164" i="13"/>
  <c r="N2164" i="13"/>
  <c r="M2164" i="13"/>
  <c r="L2164" i="13"/>
  <c r="K2164" i="13"/>
  <c r="J2164" i="13"/>
  <c r="I2164" i="13"/>
  <c r="H2164" i="13"/>
  <c r="G2164" i="13"/>
  <c r="F2164" i="13"/>
  <c r="E2164" i="13"/>
  <c r="B2164" i="13"/>
  <c r="D2164" i="13"/>
  <c r="C2164" i="13"/>
  <c r="A2164" i="13"/>
  <c r="U2163" i="13"/>
  <c r="T2163" i="13"/>
  <c r="S2163" i="13"/>
  <c r="R2163" i="13"/>
  <c r="Q2163" i="13"/>
  <c r="P2163" i="13"/>
  <c r="O2163" i="13"/>
  <c r="N2163" i="13"/>
  <c r="M2163" i="13"/>
  <c r="L2163" i="13"/>
  <c r="K2163" i="13"/>
  <c r="J2163" i="13"/>
  <c r="I2163" i="13"/>
  <c r="H2163" i="13"/>
  <c r="G2163" i="13"/>
  <c r="F2163" i="13"/>
  <c r="E2163" i="13"/>
  <c r="B2163" i="13"/>
  <c r="D2163" i="13"/>
  <c r="C2163" i="13"/>
  <c r="A2163" i="13"/>
  <c r="U2162" i="13"/>
  <c r="T2162" i="13"/>
  <c r="S2162" i="13"/>
  <c r="R2162" i="13"/>
  <c r="Q2162" i="13"/>
  <c r="P2162" i="13"/>
  <c r="O2162" i="13"/>
  <c r="N2162" i="13"/>
  <c r="M2162" i="13"/>
  <c r="L2162" i="13"/>
  <c r="K2162" i="13"/>
  <c r="J2162" i="13"/>
  <c r="I2162" i="13"/>
  <c r="H2162" i="13"/>
  <c r="G2162" i="13"/>
  <c r="F2162" i="13"/>
  <c r="E2162" i="13"/>
  <c r="B2162" i="13"/>
  <c r="D2162" i="13"/>
  <c r="C2162" i="13"/>
  <c r="A2162" i="13"/>
  <c r="U2161" i="13"/>
  <c r="T2161" i="13"/>
  <c r="S2161" i="13"/>
  <c r="R2161" i="13"/>
  <c r="Q2161" i="13"/>
  <c r="P2161" i="13"/>
  <c r="O2161" i="13"/>
  <c r="N2161" i="13"/>
  <c r="M2161" i="13"/>
  <c r="L2161" i="13"/>
  <c r="K2161" i="13"/>
  <c r="J2161" i="13"/>
  <c r="I2161" i="13"/>
  <c r="H2161" i="13"/>
  <c r="G2161" i="13"/>
  <c r="F2161" i="13"/>
  <c r="E2161" i="13"/>
  <c r="B2161" i="13"/>
  <c r="D2161" i="13"/>
  <c r="C2161" i="13"/>
  <c r="A2161" i="13"/>
  <c r="U2160" i="13"/>
  <c r="T2160" i="13"/>
  <c r="S2160" i="13"/>
  <c r="R2160" i="13"/>
  <c r="Q2160" i="13"/>
  <c r="P2160" i="13"/>
  <c r="O2160" i="13"/>
  <c r="N2160" i="13"/>
  <c r="M2160" i="13"/>
  <c r="L2160" i="13"/>
  <c r="K2160" i="13"/>
  <c r="J2160" i="13"/>
  <c r="I2160" i="13"/>
  <c r="H2160" i="13"/>
  <c r="G2160" i="13"/>
  <c r="F2160" i="13"/>
  <c r="E2160" i="13"/>
  <c r="B2160" i="13"/>
  <c r="D2160" i="13"/>
  <c r="C2160" i="13"/>
  <c r="A2160" i="13"/>
  <c r="U2159" i="13"/>
  <c r="T2159" i="13"/>
  <c r="S2159" i="13"/>
  <c r="R2159" i="13"/>
  <c r="Q2159" i="13"/>
  <c r="P2159" i="13"/>
  <c r="O2159" i="13"/>
  <c r="N2159" i="13"/>
  <c r="M2159" i="13"/>
  <c r="L2159" i="13"/>
  <c r="K2159" i="13"/>
  <c r="J2159" i="13"/>
  <c r="I2159" i="13"/>
  <c r="H2159" i="13"/>
  <c r="G2159" i="13"/>
  <c r="F2159" i="13"/>
  <c r="E2159" i="13"/>
  <c r="B2159" i="13"/>
  <c r="D2159" i="13"/>
  <c r="C2159" i="13"/>
  <c r="A2159" i="13"/>
  <c r="U2158" i="13"/>
  <c r="T2158" i="13"/>
  <c r="S2158" i="13"/>
  <c r="R2158" i="13"/>
  <c r="Q2158" i="13"/>
  <c r="P2158" i="13"/>
  <c r="O2158" i="13"/>
  <c r="N2158" i="13"/>
  <c r="M2158" i="13"/>
  <c r="L2158" i="13"/>
  <c r="K2158" i="13"/>
  <c r="J2158" i="13"/>
  <c r="I2158" i="13"/>
  <c r="H2158" i="13"/>
  <c r="G2158" i="13"/>
  <c r="F2158" i="13"/>
  <c r="E2158" i="13"/>
  <c r="B2158" i="13"/>
  <c r="D2158" i="13"/>
  <c r="C2158" i="13"/>
  <c r="A2158" i="13"/>
  <c r="U2157" i="13"/>
  <c r="T2157" i="13"/>
  <c r="S2157" i="13"/>
  <c r="R2157" i="13"/>
  <c r="Q2157" i="13"/>
  <c r="P2157" i="13"/>
  <c r="O2157" i="13"/>
  <c r="N2157" i="13"/>
  <c r="M2157" i="13"/>
  <c r="L2157" i="13"/>
  <c r="K2157" i="13"/>
  <c r="J2157" i="13"/>
  <c r="I2157" i="13"/>
  <c r="H2157" i="13"/>
  <c r="G2157" i="13"/>
  <c r="F2157" i="13"/>
  <c r="E2157" i="13"/>
  <c r="B2157" i="13"/>
  <c r="D2157" i="13"/>
  <c r="C2157" i="13"/>
  <c r="A2157" i="13"/>
  <c r="U2156" i="13"/>
  <c r="T2156" i="13"/>
  <c r="S2156" i="13"/>
  <c r="R2156" i="13"/>
  <c r="Q2156" i="13"/>
  <c r="P2156" i="13"/>
  <c r="O2156" i="13"/>
  <c r="N2156" i="13"/>
  <c r="M2156" i="13"/>
  <c r="L2156" i="13"/>
  <c r="K2156" i="13"/>
  <c r="J2156" i="13"/>
  <c r="I2156" i="13"/>
  <c r="H2156" i="13"/>
  <c r="G2156" i="13"/>
  <c r="F2156" i="13"/>
  <c r="E2156" i="13"/>
  <c r="B2156" i="13"/>
  <c r="D2156" i="13"/>
  <c r="C2156" i="13"/>
  <c r="A2156" i="13"/>
  <c r="U2155" i="13"/>
  <c r="T2155" i="13"/>
  <c r="S2155" i="13"/>
  <c r="R2155" i="13"/>
  <c r="Q2155" i="13"/>
  <c r="P2155" i="13"/>
  <c r="O2155" i="13"/>
  <c r="N2155" i="13"/>
  <c r="M2155" i="13"/>
  <c r="L2155" i="13"/>
  <c r="K2155" i="13"/>
  <c r="J2155" i="13"/>
  <c r="I2155" i="13"/>
  <c r="H2155" i="13"/>
  <c r="G2155" i="13"/>
  <c r="F2155" i="13"/>
  <c r="E2155" i="13"/>
  <c r="B2155" i="13"/>
  <c r="D2155" i="13"/>
  <c r="C2155" i="13"/>
  <c r="A2155" i="13"/>
  <c r="U2154" i="13"/>
  <c r="T2154" i="13"/>
  <c r="S2154" i="13"/>
  <c r="R2154" i="13"/>
  <c r="Q2154" i="13"/>
  <c r="P2154" i="13"/>
  <c r="O2154" i="13"/>
  <c r="N2154" i="13"/>
  <c r="M2154" i="13"/>
  <c r="L2154" i="13"/>
  <c r="K2154" i="13"/>
  <c r="J2154" i="13"/>
  <c r="I2154" i="13"/>
  <c r="H2154" i="13"/>
  <c r="G2154" i="13"/>
  <c r="F2154" i="13"/>
  <c r="E2154" i="13"/>
  <c r="B2154" i="13"/>
  <c r="D2154" i="13"/>
  <c r="C2154" i="13"/>
  <c r="A2154" i="13"/>
  <c r="U2153" i="13"/>
  <c r="T2153" i="13"/>
  <c r="S2153" i="13"/>
  <c r="R2153" i="13"/>
  <c r="Q2153" i="13"/>
  <c r="P2153" i="13"/>
  <c r="O2153" i="13"/>
  <c r="N2153" i="13"/>
  <c r="M2153" i="13"/>
  <c r="L2153" i="13"/>
  <c r="K2153" i="13"/>
  <c r="J2153" i="13"/>
  <c r="I2153" i="13"/>
  <c r="H2153" i="13"/>
  <c r="G2153" i="13"/>
  <c r="F2153" i="13"/>
  <c r="E2153" i="13"/>
  <c r="B2153" i="13"/>
  <c r="D2153" i="13"/>
  <c r="C2153" i="13"/>
  <c r="A2153" i="13"/>
  <c r="U2152" i="13"/>
  <c r="T2152" i="13"/>
  <c r="S2152" i="13"/>
  <c r="R2152" i="13"/>
  <c r="Q2152" i="13"/>
  <c r="P2152" i="13"/>
  <c r="O2152" i="13"/>
  <c r="N2152" i="13"/>
  <c r="M2152" i="13"/>
  <c r="L2152" i="13"/>
  <c r="K2152" i="13"/>
  <c r="J2152" i="13"/>
  <c r="I2152" i="13"/>
  <c r="H2152" i="13"/>
  <c r="G2152" i="13"/>
  <c r="F2152" i="13"/>
  <c r="E2152" i="13"/>
  <c r="B2152" i="13"/>
  <c r="D2152" i="13"/>
  <c r="C2152" i="13"/>
  <c r="A2152" i="13"/>
  <c r="U2151" i="13"/>
  <c r="T2151" i="13"/>
  <c r="S2151" i="13"/>
  <c r="R2151" i="13"/>
  <c r="Q2151" i="13"/>
  <c r="P2151" i="13"/>
  <c r="O2151" i="13"/>
  <c r="N2151" i="13"/>
  <c r="M2151" i="13"/>
  <c r="L2151" i="13"/>
  <c r="K2151" i="13"/>
  <c r="J2151" i="13"/>
  <c r="I2151" i="13"/>
  <c r="H2151" i="13"/>
  <c r="G2151" i="13"/>
  <c r="F2151" i="13"/>
  <c r="E2151" i="13"/>
  <c r="B2151" i="13"/>
  <c r="D2151" i="13"/>
  <c r="C2151" i="13"/>
  <c r="A2151" i="13"/>
  <c r="U2150" i="13"/>
  <c r="T2150" i="13"/>
  <c r="S2150" i="13"/>
  <c r="R2150" i="13"/>
  <c r="Q2150" i="13"/>
  <c r="P2150" i="13"/>
  <c r="O2150" i="13"/>
  <c r="N2150" i="13"/>
  <c r="M2150" i="13"/>
  <c r="L2150" i="13"/>
  <c r="K2150" i="13"/>
  <c r="J2150" i="13"/>
  <c r="I2150" i="13"/>
  <c r="H2150" i="13"/>
  <c r="G2150" i="13"/>
  <c r="F2150" i="13"/>
  <c r="E2150" i="13"/>
  <c r="B2150" i="13"/>
  <c r="D2150" i="13"/>
  <c r="C2150" i="13"/>
  <c r="A2150" i="13"/>
  <c r="U2149" i="13"/>
  <c r="T2149" i="13"/>
  <c r="S2149" i="13"/>
  <c r="R2149" i="13"/>
  <c r="Q2149" i="13"/>
  <c r="P2149" i="13"/>
  <c r="O2149" i="13"/>
  <c r="N2149" i="13"/>
  <c r="M2149" i="13"/>
  <c r="L2149" i="13"/>
  <c r="K2149" i="13"/>
  <c r="J2149" i="13"/>
  <c r="I2149" i="13"/>
  <c r="H2149" i="13"/>
  <c r="G2149" i="13"/>
  <c r="F2149" i="13"/>
  <c r="E2149" i="13"/>
  <c r="B2149" i="13"/>
  <c r="D2149" i="13"/>
  <c r="C2149" i="13"/>
  <c r="A2149" i="13"/>
  <c r="U2148" i="13"/>
  <c r="T2148" i="13"/>
  <c r="S2148" i="13"/>
  <c r="R2148" i="13"/>
  <c r="Q2148" i="13"/>
  <c r="P2148" i="13"/>
  <c r="O2148" i="13"/>
  <c r="N2148" i="13"/>
  <c r="M2148" i="13"/>
  <c r="L2148" i="13"/>
  <c r="K2148" i="13"/>
  <c r="J2148" i="13"/>
  <c r="I2148" i="13"/>
  <c r="H2148" i="13"/>
  <c r="G2148" i="13"/>
  <c r="F2148" i="13"/>
  <c r="E2148" i="13"/>
  <c r="B2148" i="13"/>
  <c r="D2148" i="13"/>
  <c r="C2148" i="13"/>
  <c r="A2148" i="13"/>
  <c r="U2147" i="13"/>
  <c r="T2147" i="13"/>
  <c r="S2147" i="13"/>
  <c r="R2147" i="13"/>
  <c r="Q2147" i="13"/>
  <c r="P2147" i="13"/>
  <c r="O2147" i="13"/>
  <c r="N2147" i="13"/>
  <c r="M2147" i="13"/>
  <c r="L2147" i="13"/>
  <c r="K2147" i="13"/>
  <c r="J2147" i="13"/>
  <c r="I2147" i="13"/>
  <c r="H2147" i="13"/>
  <c r="G2147" i="13"/>
  <c r="F2147" i="13"/>
  <c r="E2147" i="13"/>
  <c r="B2147" i="13"/>
  <c r="D2147" i="13"/>
  <c r="C2147" i="13"/>
  <c r="A2147" i="13"/>
  <c r="U2146" i="13"/>
  <c r="T2146" i="13"/>
  <c r="S2146" i="13"/>
  <c r="R2146" i="13"/>
  <c r="Q2146" i="13"/>
  <c r="P2146" i="13"/>
  <c r="O2146" i="13"/>
  <c r="N2146" i="13"/>
  <c r="M2146" i="13"/>
  <c r="L2146" i="13"/>
  <c r="K2146" i="13"/>
  <c r="J2146" i="13"/>
  <c r="I2146" i="13"/>
  <c r="H2146" i="13"/>
  <c r="G2146" i="13"/>
  <c r="F2146" i="13"/>
  <c r="E2146" i="13"/>
  <c r="B2146" i="13"/>
  <c r="D2146" i="13"/>
  <c r="C2146" i="13"/>
  <c r="A2146" i="13"/>
  <c r="U2145" i="13"/>
  <c r="T2145" i="13"/>
  <c r="S2145" i="13"/>
  <c r="R2145" i="13"/>
  <c r="Q2145" i="13"/>
  <c r="P2145" i="13"/>
  <c r="O2145" i="13"/>
  <c r="N2145" i="13"/>
  <c r="M2145" i="13"/>
  <c r="L2145" i="13"/>
  <c r="K2145" i="13"/>
  <c r="J2145" i="13"/>
  <c r="I2145" i="13"/>
  <c r="H2145" i="13"/>
  <c r="G2145" i="13"/>
  <c r="F2145" i="13"/>
  <c r="E2145" i="13"/>
  <c r="B2145" i="13"/>
  <c r="D2145" i="13"/>
  <c r="C2145" i="13"/>
  <c r="A2145" i="13"/>
  <c r="U2144" i="13"/>
  <c r="T2144" i="13"/>
  <c r="S2144" i="13"/>
  <c r="R2144" i="13"/>
  <c r="Q2144" i="13"/>
  <c r="P2144" i="13"/>
  <c r="O2144" i="13"/>
  <c r="N2144" i="13"/>
  <c r="M2144" i="13"/>
  <c r="L2144" i="13"/>
  <c r="K2144" i="13"/>
  <c r="J2144" i="13"/>
  <c r="I2144" i="13"/>
  <c r="H2144" i="13"/>
  <c r="G2144" i="13"/>
  <c r="F2144" i="13"/>
  <c r="E2144" i="13"/>
  <c r="B2144" i="13"/>
  <c r="D2144" i="13"/>
  <c r="C2144" i="13"/>
  <c r="A2144" i="13"/>
  <c r="U2143" i="13"/>
  <c r="T2143" i="13"/>
  <c r="S2143" i="13"/>
  <c r="R2143" i="13"/>
  <c r="Q2143" i="13"/>
  <c r="P2143" i="13"/>
  <c r="O2143" i="13"/>
  <c r="N2143" i="13"/>
  <c r="M2143" i="13"/>
  <c r="L2143" i="13"/>
  <c r="K2143" i="13"/>
  <c r="J2143" i="13"/>
  <c r="I2143" i="13"/>
  <c r="H2143" i="13"/>
  <c r="G2143" i="13"/>
  <c r="F2143" i="13"/>
  <c r="E2143" i="13"/>
  <c r="B2143" i="13"/>
  <c r="D2143" i="13"/>
  <c r="C2143" i="13"/>
  <c r="A2143" i="13"/>
  <c r="U2142" i="13"/>
  <c r="T2142" i="13"/>
  <c r="S2142" i="13"/>
  <c r="R2142" i="13"/>
  <c r="Q2142" i="13"/>
  <c r="P2142" i="13"/>
  <c r="O2142" i="13"/>
  <c r="N2142" i="13"/>
  <c r="M2142" i="13"/>
  <c r="L2142" i="13"/>
  <c r="K2142" i="13"/>
  <c r="J2142" i="13"/>
  <c r="I2142" i="13"/>
  <c r="H2142" i="13"/>
  <c r="G2142" i="13"/>
  <c r="F2142" i="13"/>
  <c r="E2142" i="13"/>
  <c r="B2142" i="13"/>
  <c r="D2142" i="13"/>
  <c r="C2142" i="13"/>
  <c r="A2142" i="13"/>
  <c r="U2141" i="13"/>
  <c r="T2141" i="13"/>
  <c r="S2141" i="13"/>
  <c r="R2141" i="13"/>
  <c r="Q2141" i="13"/>
  <c r="P2141" i="13"/>
  <c r="O2141" i="13"/>
  <c r="N2141" i="13"/>
  <c r="M2141" i="13"/>
  <c r="L2141" i="13"/>
  <c r="K2141" i="13"/>
  <c r="J2141" i="13"/>
  <c r="I2141" i="13"/>
  <c r="H2141" i="13"/>
  <c r="G2141" i="13"/>
  <c r="F2141" i="13"/>
  <c r="E2141" i="13"/>
  <c r="B2141" i="13"/>
  <c r="D2141" i="13"/>
  <c r="C2141" i="13"/>
  <c r="A2141" i="13"/>
  <c r="U2140" i="13"/>
  <c r="T2140" i="13"/>
  <c r="S2140" i="13"/>
  <c r="R2140" i="13"/>
  <c r="Q2140" i="13"/>
  <c r="P2140" i="13"/>
  <c r="O2140" i="13"/>
  <c r="N2140" i="13"/>
  <c r="M2140" i="13"/>
  <c r="L2140" i="13"/>
  <c r="K2140" i="13"/>
  <c r="J2140" i="13"/>
  <c r="I2140" i="13"/>
  <c r="H2140" i="13"/>
  <c r="G2140" i="13"/>
  <c r="F2140" i="13"/>
  <c r="E2140" i="13"/>
  <c r="B2140" i="13"/>
  <c r="D2140" i="13"/>
  <c r="C2140" i="13"/>
  <c r="A2140" i="13"/>
  <c r="U2139" i="13"/>
  <c r="T2139" i="13"/>
  <c r="S2139" i="13"/>
  <c r="R2139" i="13"/>
  <c r="Q2139" i="13"/>
  <c r="P2139" i="13"/>
  <c r="O2139" i="13"/>
  <c r="N2139" i="13"/>
  <c r="M2139" i="13"/>
  <c r="L2139" i="13"/>
  <c r="K2139" i="13"/>
  <c r="J2139" i="13"/>
  <c r="I2139" i="13"/>
  <c r="H2139" i="13"/>
  <c r="G2139" i="13"/>
  <c r="F2139" i="13"/>
  <c r="E2139" i="13"/>
  <c r="B2139" i="13"/>
  <c r="D2139" i="13"/>
  <c r="C2139" i="13"/>
  <c r="A2139" i="13"/>
  <c r="U2138" i="13"/>
  <c r="T2138" i="13"/>
  <c r="S2138" i="13"/>
  <c r="R2138" i="13"/>
  <c r="Q2138" i="13"/>
  <c r="P2138" i="13"/>
  <c r="O2138" i="13"/>
  <c r="N2138" i="13"/>
  <c r="M2138" i="13"/>
  <c r="L2138" i="13"/>
  <c r="K2138" i="13"/>
  <c r="J2138" i="13"/>
  <c r="I2138" i="13"/>
  <c r="H2138" i="13"/>
  <c r="G2138" i="13"/>
  <c r="F2138" i="13"/>
  <c r="E2138" i="13"/>
  <c r="B2138" i="13"/>
  <c r="D2138" i="13"/>
  <c r="C2138" i="13"/>
  <c r="A2138" i="13"/>
  <c r="U2137" i="13"/>
  <c r="T2137" i="13"/>
  <c r="S2137" i="13"/>
  <c r="R2137" i="13"/>
  <c r="Q2137" i="13"/>
  <c r="P2137" i="13"/>
  <c r="O2137" i="13"/>
  <c r="N2137" i="13"/>
  <c r="M2137" i="13"/>
  <c r="L2137" i="13"/>
  <c r="K2137" i="13"/>
  <c r="J2137" i="13"/>
  <c r="I2137" i="13"/>
  <c r="H2137" i="13"/>
  <c r="G2137" i="13"/>
  <c r="F2137" i="13"/>
  <c r="E2137" i="13"/>
  <c r="B2137" i="13"/>
  <c r="D2137" i="13"/>
  <c r="C2137" i="13"/>
  <c r="A2137" i="13"/>
  <c r="U2136" i="13"/>
  <c r="T2136" i="13"/>
  <c r="S2136" i="13"/>
  <c r="R2136" i="13"/>
  <c r="Q2136" i="13"/>
  <c r="P2136" i="13"/>
  <c r="O2136" i="13"/>
  <c r="N2136" i="13"/>
  <c r="M2136" i="13"/>
  <c r="L2136" i="13"/>
  <c r="K2136" i="13"/>
  <c r="J2136" i="13"/>
  <c r="I2136" i="13"/>
  <c r="H2136" i="13"/>
  <c r="G2136" i="13"/>
  <c r="F2136" i="13"/>
  <c r="E2136" i="13"/>
  <c r="B2136" i="13"/>
  <c r="D2136" i="13"/>
  <c r="C2136" i="13"/>
  <c r="A2136" i="13"/>
  <c r="U2135" i="13"/>
  <c r="T2135" i="13"/>
  <c r="S2135" i="13"/>
  <c r="R2135" i="13"/>
  <c r="Q2135" i="13"/>
  <c r="P2135" i="13"/>
  <c r="O2135" i="13"/>
  <c r="N2135" i="13"/>
  <c r="M2135" i="13"/>
  <c r="L2135" i="13"/>
  <c r="K2135" i="13"/>
  <c r="J2135" i="13"/>
  <c r="I2135" i="13"/>
  <c r="H2135" i="13"/>
  <c r="G2135" i="13"/>
  <c r="F2135" i="13"/>
  <c r="E2135" i="13"/>
  <c r="B2135" i="13"/>
  <c r="D2135" i="13"/>
  <c r="C2135" i="13"/>
  <c r="A2135" i="13"/>
  <c r="U2134" i="13"/>
  <c r="T2134" i="13"/>
  <c r="S2134" i="13"/>
  <c r="R2134" i="13"/>
  <c r="Q2134" i="13"/>
  <c r="P2134" i="13"/>
  <c r="O2134" i="13"/>
  <c r="N2134" i="13"/>
  <c r="M2134" i="13"/>
  <c r="L2134" i="13"/>
  <c r="K2134" i="13"/>
  <c r="J2134" i="13"/>
  <c r="I2134" i="13"/>
  <c r="H2134" i="13"/>
  <c r="G2134" i="13"/>
  <c r="F2134" i="13"/>
  <c r="E2134" i="13"/>
  <c r="B2134" i="13"/>
  <c r="D2134" i="13"/>
  <c r="C2134" i="13"/>
  <c r="A2134" i="13"/>
  <c r="U2133" i="13"/>
  <c r="T2133" i="13"/>
  <c r="S2133" i="13"/>
  <c r="R2133" i="13"/>
  <c r="Q2133" i="13"/>
  <c r="P2133" i="13"/>
  <c r="O2133" i="13"/>
  <c r="N2133" i="13"/>
  <c r="M2133" i="13"/>
  <c r="L2133" i="13"/>
  <c r="K2133" i="13"/>
  <c r="J2133" i="13"/>
  <c r="I2133" i="13"/>
  <c r="H2133" i="13"/>
  <c r="G2133" i="13"/>
  <c r="F2133" i="13"/>
  <c r="E2133" i="13"/>
  <c r="B2133" i="13"/>
  <c r="D2133" i="13"/>
  <c r="C2133" i="13"/>
  <c r="A2133" i="13"/>
  <c r="U2132" i="13"/>
  <c r="T2132" i="13"/>
  <c r="S2132" i="13"/>
  <c r="R2132" i="13"/>
  <c r="Q2132" i="13"/>
  <c r="P2132" i="13"/>
  <c r="O2132" i="13"/>
  <c r="N2132" i="13"/>
  <c r="M2132" i="13"/>
  <c r="L2132" i="13"/>
  <c r="K2132" i="13"/>
  <c r="J2132" i="13"/>
  <c r="I2132" i="13"/>
  <c r="H2132" i="13"/>
  <c r="G2132" i="13"/>
  <c r="F2132" i="13"/>
  <c r="E2132" i="13"/>
  <c r="B2132" i="13"/>
  <c r="D2132" i="13"/>
  <c r="C2132" i="13"/>
  <c r="A2132" i="13"/>
  <c r="U2131" i="13"/>
  <c r="T2131" i="13"/>
  <c r="S2131" i="13"/>
  <c r="R2131" i="13"/>
  <c r="Q2131" i="13"/>
  <c r="P2131" i="13"/>
  <c r="O2131" i="13"/>
  <c r="N2131" i="13"/>
  <c r="M2131" i="13"/>
  <c r="L2131" i="13"/>
  <c r="K2131" i="13"/>
  <c r="J2131" i="13"/>
  <c r="I2131" i="13"/>
  <c r="H2131" i="13"/>
  <c r="G2131" i="13"/>
  <c r="F2131" i="13"/>
  <c r="E2131" i="13"/>
  <c r="B2131" i="13"/>
  <c r="D2131" i="13"/>
  <c r="C2131" i="13"/>
  <c r="A2131" i="13"/>
  <c r="U2130" i="13"/>
  <c r="T2130" i="13"/>
  <c r="S2130" i="13"/>
  <c r="R2130" i="13"/>
  <c r="Q2130" i="13"/>
  <c r="P2130" i="13"/>
  <c r="O2130" i="13"/>
  <c r="N2130" i="13"/>
  <c r="M2130" i="13"/>
  <c r="L2130" i="13"/>
  <c r="K2130" i="13"/>
  <c r="J2130" i="13"/>
  <c r="I2130" i="13"/>
  <c r="H2130" i="13"/>
  <c r="G2130" i="13"/>
  <c r="F2130" i="13"/>
  <c r="E2130" i="13"/>
  <c r="B2130" i="13"/>
  <c r="D2130" i="13"/>
  <c r="C2130" i="13"/>
  <c r="A2130" i="13"/>
  <c r="U2129" i="13"/>
  <c r="T2129" i="13"/>
  <c r="S2129" i="13"/>
  <c r="R2129" i="13"/>
  <c r="Q2129" i="13"/>
  <c r="P2129" i="13"/>
  <c r="O2129" i="13"/>
  <c r="N2129" i="13"/>
  <c r="M2129" i="13"/>
  <c r="L2129" i="13"/>
  <c r="K2129" i="13"/>
  <c r="J2129" i="13"/>
  <c r="I2129" i="13"/>
  <c r="H2129" i="13"/>
  <c r="G2129" i="13"/>
  <c r="F2129" i="13"/>
  <c r="E2129" i="13"/>
  <c r="B2129" i="13"/>
  <c r="D2129" i="13"/>
  <c r="C2129" i="13"/>
  <c r="A2129" i="13"/>
  <c r="U2128" i="13"/>
  <c r="T2128" i="13"/>
  <c r="S2128" i="13"/>
  <c r="R2128" i="13"/>
  <c r="Q2128" i="13"/>
  <c r="P2128" i="13"/>
  <c r="O2128" i="13"/>
  <c r="N2128" i="13"/>
  <c r="M2128" i="13"/>
  <c r="L2128" i="13"/>
  <c r="K2128" i="13"/>
  <c r="J2128" i="13"/>
  <c r="I2128" i="13"/>
  <c r="H2128" i="13"/>
  <c r="G2128" i="13"/>
  <c r="F2128" i="13"/>
  <c r="E2128" i="13"/>
  <c r="B2128" i="13"/>
  <c r="D2128" i="13"/>
  <c r="C2128" i="13"/>
  <c r="A2128" i="13"/>
  <c r="U2127" i="13"/>
  <c r="T2127" i="13"/>
  <c r="S2127" i="13"/>
  <c r="R2127" i="13"/>
  <c r="Q2127" i="13"/>
  <c r="P2127" i="13"/>
  <c r="O2127" i="13"/>
  <c r="N2127" i="13"/>
  <c r="M2127" i="13"/>
  <c r="L2127" i="13"/>
  <c r="K2127" i="13"/>
  <c r="J2127" i="13"/>
  <c r="I2127" i="13"/>
  <c r="H2127" i="13"/>
  <c r="G2127" i="13"/>
  <c r="F2127" i="13"/>
  <c r="E2127" i="13"/>
  <c r="B2127" i="13"/>
  <c r="D2127" i="13"/>
  <c r="C2127" i="13"/>
  <c r="A2127" i="13"/>
  <c r="U2126" i="13"/>
  <c r="T2126" i="13"/>
  <c r="S2126" i="13"/>
  <c r="R2126" i="13"/>
  <c r="Q2126" i="13"/>
  <c r="P2126" i="13"/>
  <c r="O2126" i="13"/>
  <c r="N2126" i="13"/>
  <c r="M2126" i="13"/>
  <c r="L2126" i="13"/>
  <c r="K2126" i="13"/>
  <c r="J2126" i="13"/>
  <c r="I2126" i="13"/>
  <c r="H2126" i="13"/>
  <c r="G2126" i="13"/>
  <c r="F2126" i="13"/>
  <c r="E2126" i="13"/>
  <c r="B2126" i="13"/>
  <c r="D2126" i="13"/>
  <c r="C2126" i="13"/>
  <c r="A2126" i="13"/>
  <c r="U2125" i="13"/>
  <c r="T2125" i="13"/>
  <c r="S2125" i="13"/>
  <c r="R2125" i="13"/>
  <c r="Q2125" i="13"/>
  <c r="P2125" i="13"/>
  <c r="O2125" i="13"/>
  <c r="N2125" i="13"/>
  <c r="M2125" i="13"/>
  <c r="L2125" i="13"/>
  <c r="K2125" i="13"/>
  <c r="J2125" i="13"/>
  <c r="I2125" i="13"/>
  <c r="H2125" i="13"/>
  <c r="G2125" i="13"/>
  <c r="F2125" i="13"/>
  <c r="E2125" i="13"/>
  <c r="B2125" i="13"/>
  <c r="D2125" i="13"/>
  <c r="C2125" i="13"/>
  <c r="A2125" i="13"/>
  <c r="U2124" i="13"/>
  <c r="T2124" i="13"/>
  <c r="S2124" i="13"/>
  <c r="R2124" i="13"/>
  <c r="Q2124" i="13"/>
  <c r="P2124" i="13"/>
  <c r="O2124" i="13"/>
  <c r="N2124" i="13"/>
  <c r="M2124" i="13"/>
  <c r="L2124" i="13"/>
  <c r="K2124" i="13"/>
  <c r="J2124" i="13"/>
  <c r="I2124" i="13"/>
  <c r="H2124" i="13"/>
  <c r="G2124" i="13"/>
  <c r="F2124" i="13"/>
  <c r="E2124" i="13"/>
  <c r="B2124" i="13"/>
  <c r="D2124" i="13"/>
  <c r="C2124" i="13"/>
  <c r="A2124" i="13"/>
  <c r="U2123" i="13"/>
  <c r="T2123" i="13"/>
  <c r="S2123" i="13"/>
  <c r="R2123" i="13"/>
  <c r="Q2123" i="13"/>
  <c r="P2123" i="13"/>
  <c r="O2123" i="13"/>
  <c r="N2123" i="13"/>
  <c r="M2123" i="13"/>
  <c r="L2123" i="13"/>
  <c r="K2123" i="13"/>
  <c r="J2123" i="13"/>
  <c r="I2123" i="13"/>
  <c r="H2123" i="13"/>
  <c r="G2123" i="13"/>
  <c r="F2123" i="13"/>
  <c r="E2123" i="13"/>
  <c r="B2123" i="13"/>
  <c r="D2123" i="13"/>
  <c r="C2123" i="13"/>
  <c r="A2123" i="13"/>
  <c r="U2122" i="13"/>
  <c r="T2122" i="13"/>
  <c r="S2122" i="13"/>
  <c r="R2122" i="13"/>
  <c r="Q2122" i="13"/>
  <c r="P2122" i="13"/>
  <c r="O2122" i="13"/>
  <c r="N2122" i="13"/>
  <c r="M2122" i="13"/>
  <c r="L2122" i="13"/>
  <c r="K2122" i="13"/>
  <c r="J2122" i="13"/>
  <c r="I2122" i="13"/>
  <c r="H2122" i="13"/>
  <c r="G2122" i="13"/>
  <c r="F2122" i="13"/>
  <c r="E2122" i="13"/>
  <c r="B2122" i="13"/>
  <c r="D2122" i="13"/>
  <c r="C2122" i="13"/>
  <c r="A2122" i="13"/>
  <c r="U2121" i="13"/>
  <c r="T2121" i="13"/>
  <c r="S2121" i="13"/>
  <c r="R2121" i="13"/>
  <c r="Q2121" i="13"/>
  <c r="P2121" i="13"/>
  <c r="O2121" i="13"/>
  <c r="N2121" i="13"/>
  <c r="M2121" i="13"/>
  <c r="L2121" i="13"/>
  <c r="K2121" i="13"/>
  <c r="J2121" i="13"/>
  <c r="I2121" i="13"/>
  <c r="H2121" i="13"/>
  <c r="G2121" i="13"/>
  <c r="F2121" i="13"/>
  <c r="E2121" i="13"/>
  <c r="B2121" i="13"/>
  <c r="D2121" i="13"/>
  <c r="C2121" i="13"/>
  <c r="A2121" i="13"/>
  <c r="U2120" i="13"/>
  <c r="T2120" i="13"/>
  <c r="S2120" i="13"/>
  <c r="R2120" i="13"/>
  <c r="Q2120" i="13"/>
  <c r="P2120" i="13"/>
  <c r="O2120" i="13"/>
  <c r="N2120" i="13"/>
  <c r="M2120" i="13"/>
  <c r="L2120" i="13"/>
  <c r="K2120" i="13"/>
  <c r="J2120" i="13"/>
  <c r="I2120" i="13"/>
  <c r="H2120" i="13"/>
  <c r="G2120" i="13"/>
  <c r="F2120" i="13"/>
  <c r="E2120" i="13"/>
  <c r="B2120" i="13"/>
  <c r="D2120" i="13"/>
  <c r="C2120" i="13"/>
  <c r="A2120" i="13"/>
  <c r="U2119" i="13"/>
  <c r="T2119" i="13"/>
  <c r="S2119" i="13"/>
  <c r="R2119" i="13"/>
  <c r="Q2119" i="13"/>
  <c r="P2119" i="13"/>
  <c r="O2119" i="13"/>
  <c r="N2119" i="13"/>
  <c r="M2119" i="13"/>
  <c r="L2119" i="13"/>
  <c r="K2119" i="13"/>
  <c r="J2119" i="13"/>
  <c r="I2119" i="13"/>
  <c r="H2119" i="13"/>
  <c r="G2119" i="13"/>
  <c r="F2119" i="13"/>
  <c r="E2119" i="13"/>
  <c r="B2119" i="13"/>
  <c r="D2119" i="13"/>
  <c r="C2119" i="13"/>
  <c r="A2119" i="13"/>
  <c r="U2118" i="13"/>
  <c r="T2118" i="13"/>
  <c r="S2118" i="13"/>
  <c r="R2118" i="13"/>
  <c r="Q2118" i="13"/>
  <c r="P2118" i="13"/>
  <c r="O2118" i="13"/>
  <c r="N2118" i="13"/>
  <c r="M2118" i="13"/>
  <c r="L2118" i="13"/>
  <c r="K2118" i="13"/>
  <c r="J2118" i="13"/>
  <c r="I2118" i="13"/>
  <c r="H2118" i="13"/>
  <c r="G2118" i="13"/>
  <c r="F2118" i="13"/>
  <c r="E2118" i="13"/>
  <c r="B2118" i="13"/>
  <c r="D2118" i="13"/>
  <c r="C2118" i="13"/>
  <c r="A2118" i="13"/>
  <c r="U2117" i="13"/>
  <c r="T2117" i="13"/>
  <c r="S2117" i="13"/>
  <c r="R2117" i="13"/>
  <c r="Q2117" i="13"/>
  <c r="P2117" i="13"/>
  <c r="O2117" i="13"/>
  <c r="N2117" i="13"/>
  <c r="M2117" i="13"/>
  <c r="L2117" i="13"/>
  <c r="K2117" i="13"/>
  <c r="J2117" i="13"/>
  <c r="I2117" i="13"/>
  <c r="H2117" i="13"/>
  <c r="G2117" i="13"/>
  <c r="F2117" i="13"/>
  <c r="E2117" i="13"/>
  <c r="B2117" i="13"/>
  <c r="D2117" i="13"/>
  <c r="C2117" i="13"/>
  <c r="A2117" i="13"/>
  <c r="U2116" i="13"/>
  <c r="T2116" i="13"/>
  <c r="S2116" i="13"/>
  <c r="R2116" i="13"/>
  <c r="Q2116" i="13"/>
  <c r="P2116" i="13"/>
  <c r="O2116" i="13"/>
  <c r="N2116" i="13"/>
  <c r="M2116" i="13"/>
  <c r="L2116" i="13"/>
  <c r="K2116" i="13"/>
  <c r="J2116" i="13"/>
  <c r="I2116" i="13"/>
  <c r="H2116" i="13"/>
  <c r="G2116" i="13"/>
  <c r="F2116" i="13"/>
  <c r="E2116" i="13"/>
  <c r="B2116" i="13"/>
  <c r="D2116" i="13"/>
  <c r="C2116" i="13"/>
  <c r="A2116" i="13"/>
  <c r="U2115" i="13"/>
  <c r="T2115" i="13"/>
  <c r="S2115" i="13"/>
  <c r="R2115" i="13"/>
  <c r="Q2115" i="13"/>
  <c r="P2115" i="13"/>
  <c r="O2115" i="13"/>
  <c r="N2115" i="13"/>
  <c r="M2115" i="13"/>
  <c r="L2115" i="13"/>
  <c r="K2115" i="13"/>
  <c r="J2115" i="13"/>
  <c r="I2115" i="13"/>
  <c r="H2115" i="13"/>
  <c r="G2115" i="13"/>
  <c r="F2115" i="13"/>
  <c r="E2115" i="13"/>
  <c r="B2115" i="13"/>
  <c r="D2115" i="13"/>
  <c r="C2115" i="13"/>
  <c r="A2115" i="13"/>
  <c r="U2114" i="13"/>
  <c r="T2114" i="13"/>
  <c r="S2114" i="13"/>
  <c r="R2114" i="13"/>
  <c r="Q2114" i="13"/>
  <c r="P2114" i="13"/>
  <c r="O2114" i="13"/>
  <c r="N2114" i="13"/>
  <c r="M2114" i="13"/>
  <c r="L2114" i="13"/>
  <c r="K2114" i="13"/>
  <c r="J2114" i="13"/>
  <c r="I2114" i="13"/>
  <c r="H2114" i="13"/>
  <c r="G2114" i="13"/>
  <c r="F2114" i="13"/>
  <c r="E2114" i="13"/>
  <c r="B2114" i="13"/>
  <c r="D2114" i="13"/>
  <c r="C2114" i="13"/>
  <c r="A2114" i="13"/>
  <c r="U2113" i="13"/>
  <c r="T2113" i="13"/>
  <c r="S2113" i="13"/>
  <c r="R2113" i="13"/>
  <c r="Q2113" i="13"/>
  <c r="P2113" i="13"/>
  <c r="O2113" i="13"/>
  <c r="N2113" i="13"/>
  <c r="M2113" i="13"/>
  <c r="L2113" i="13"/>
  <c r="K2113" i="13"/>
  <c r="J2113" i="13"/>
  <c r="I2113" i="13"/>
  <c r="H2113" i="13"/>
  <c r="G2113" i="13"/>
  <c r="F2113" i="13"/>
  <c r="E2113" i="13"/>
  <c r="B2113" i="13"/>
  <c r="D2113" i="13"/>
  <c r="C2113" i="13"/>
  <c r="A2113" i="13"/>
  <c r="U2112" i="13"/>
  <c r="T2112" i="13"/>
  <c r="S2112" i="13"/>
  <c r="R2112" i="13"/>
  <c r="Q2112" i="13"/>
  <c r="P2112" i="13"/>
  <c r="O2112" i="13"/>
  <c r="N2112" i="13"/>
  <c r="M2112" i="13"/>
  <c r="L2112" i="13"/>
  <c r="K2112" i="13"/>
  <c r="J2112" i="13"/>
  <c r="I2112" i="13"/>
  <c r="H2112" i="13"/>
  <c r="G2112" i="13"/>
  <c r="F2112" i="13"/>
  <c r="E2112" i="13"/>
  <c r="B2112" i="13"/>
  <c r="D2112" i="13"/>
  <c r="C2112" i="13"/>
  <c r="A2112" i="13"/>
  <c r="U2111" i="13"/>
  <c r="T2111" i="13"/>
  <c r="S2111" i="13"/>
  <c r="R2111" i="13"/>
  <c r="Q2111" i="13"/>
  <c r="P2111" i="13"/>
  <c r="O2111" i="13"/>
  <c r="N2111" i="13"/>
  <c r="M2111" i="13"/>
  <c r="L2111" i="13"/>
  <c r="K2111" i="13"/>
  <c r="J2111" i="13"/>
  <c r="I2111" i="13"/>
  <c r="H2111" i="13"/>
  <c r="G2111" i="13"/>
  <c r="F2111" i="13"/>
  <c r="E2111" i="13"/>
  <c r="B2111" i="13"/>
  <c r="D2111" i="13"/>
  <c r="C2111" i="13"/>
  <c r="A2111" i="13"/>
  <c r="U2110" i="13"/>
  <c r="T2110" i="13"/>
  <c r="S2110" i="13"/>
  <c r="R2110" i="13"/>
  <c r="Q2110" i="13"/>
  <c r="P2110" i="13"/>
  <c r="O2110" i="13"/>
  <c r="N2110" i="13"/>
  <c r="M2110" i="13"/>
  <c r="L2110" i="13"/>
  <c r="K2110" i="13"/>
  <c r="J2110" i="13"/>
  <c r="I2110" i="13"/>
  <c r="H2110" i="13"/>
  <c r="G2110" i="13"/>
  <c r="F2110" i="13"/>
  <c r="E2110" i="13"/>
  <c r="B2110" i="13"/>
  <c r="D2110" i="13"/>
  <c r="C2110" i="13"/>
  <c r="A2110" i="13"/>
  <c r="U2109" i="13"/>
  <c r="T2109" i="13"/>
  <c r="S2109" i="13"/>
  <c r="R2109" i="13"/>
  <c r="Q2109" i="13"/>
  <c r="P2109" i="13"/>
  <c r="O2109" i="13"/>
  <c r="N2109" i="13"/>
  <c r="M2109" i="13"/>
  <c r="L2109" i="13"/>
  <c r="K2109" i="13"/>
  <c r="J2109" i="13"/>
  <c r="I2109" i="13"/>
  <c r="H2109" i="13"/>
  <c r="G2109" i="13"/>
  <c r="F2109" i="13"/>
  <c r="E2109" i="13"/>
  <c r="B2109" i="13"/>
  <c r="D2109" i="13"/>
  <c r="C2109" i="13"/>
  <c r="A2109" i="13"/>
  <c r="U2108" i="13"/>
  <c r="T2108" i="13"/>
  <c r="S2108" i="13"/>
  <c r="R2108" i="13"/>
  <c r="Q2108" i="13"/>
  <c r="P2108" i="13"/>
  <c r="O2108" i="13"/>
  <c r="N2108" i="13"/>
  <c r="M2108" i="13"/>
  <c r="L2108" i="13"/>
  <c r="K2108" i="13"/>
  <c r="J2108" i="13"/>
  <c r="I2108" i="13"/>
  <c r="H2108" i="13"/>
  <c r="G2108" i="13"/>
  <c r="F2108" i="13"/>
  <c r="E2108" i="13"/>
  <c r="B2108" i="13"/>
  <c r="D2108" i="13"/>
  <c r="C2108" i="13"/>
  <c r="A2108" i="13"/>
  <c r="U2107" i="13"/>
  <c r="T2107" i="13"/>
  <c r="S2107" i="13"/>
  <c r="R2107" i="13"/>
  <c r="Q2107" i="13"/>
  <c r="P2107" i="13"/>
  <c r="O2107" i="13"/>
  <c r="N2107" i="13"/>
  <c r="M2107" i="13"/>
  <c r="L2107" i="13"/>
  <c r="K2107" i="13"/>
  <c r="J2107" i="13"/>
  <c r="I2107" i="13"/>
  <c r="H2107" i="13"/>
  <c r="G2107" i="13"/>
  <c r="F2107" i="13"/>
  <c r="E2107" i="13"/>
  <c r="B2107" i="13"/>
  <c r="D2107" i="13"/>
  <c r="C2107" i="13"/>
  <c r="A2107" i="13"/>
  <c r="U2106" i="13"/>
  <c r="T2106" i="13"/>
  <c r="S2106" i="13"/>
  <c r="R2106" i="13"/>
  <c r="Q2106" i="13"/>
  <c r="P2106" i="13"/>
  <c r="O2106" i="13"/>
  <c r="N2106" i="13"/>
  <c r="M2106" i="13"/>
  <c r="L2106" i="13"/>
  <c r="K2106" i="13"/>
  <c r="J2106" i="13"/>
  <c r="I2106" i="13"/>
  <c r="H2106" i="13"/>
  <c r="G2106" i="13"/>
  <c r="F2106" i="13"/>
  <c r="E2106" i="13"/>
  <c r="B2106" i="13"/>
  <c r="D2106" i="13"/>
  <c r="C2106" i="13"/>
  <c r="A2106" i="13"/>
  <c r="U2105" i="13"/>
  <c r="T2105" i="13"/>
  <c r="S2105" i="13"/>
  <c r="R2105" i="13"/>
  <c r="Q2105" i="13"/>
  <c r="P2105" i="13"/>
  <c r="O2105" i="13"/>
  <c r="N2105" i="13"/>
  <c r="M2105" i="13"/>
  <c r="L2105" i="13"/>
  <c r="K2105" i="13"/>
  <c r="J2105" i="13"/>
  <c r="I2105" i="13"/>
  <c r="H2105" i="13"/>
  <c r="G2105" i="13"/>
  <c r="F2105" i="13"/>
  <c r="E2105" i="13"/>
  <c r="B2105" i="13"/>
  <c r="D2105" i="13"/>
  <c r="C2105" i="13"/>
  <c r="A2105" i="13"/>
  <c r="U2104" i="13"/>
  <c r="T2104" i="13"/>
  <c r="S2104" i="13"/>
  <c r="R2104" i="13"/>
  <c r="Q2104" i="13"/>
  <c r="P2104" i="13"/>
  <c r="O2104" i="13"/>
  <c r="N2104" i="13"/>
  <c r="M2104" i="13"/>
  <c r="L2104" i="13"/>
  <c r="K2104" i="13"/>
  <c r="J2104" i="13"/>
  <c r="I2104" i="13"/>
  <c r="H2104" i="13"/>
  <c r="G2104" i="13"/>
  <c r="F2104" i="13"/>
  <c r="E2104" i="13"/>
  <c r="B2104" i="13"/>
  <c r="D2104" i="13"/>
  <c r="C2104" i="13"/>
  <c r="A2104" i="13"/>
  <c r="U2103" i="13"/>
  <c r="T2103" i="13"/>
  <c r="S2103" i="13"/>
  <c r="R2103" i="13"/>
  <c r="Q2103" i="13"/>
  <c r="P2103" i="13"/>
  <c r="O2103" i="13"/>
  <c r="N2103" i="13"/>
  <c r="M2103" i="13"/>
  <c r="L2103" i="13"/>
  <c r="K2103" i="13"/>
  <c r="J2103" i="13"/>
  <c r="I2103" i="13"/>
  <c r="H2103" i="13"/>
  <c r="G2103" i="13"/>
  <c r="F2103" i="13"/>
  <c r="E2103" i="13"/>
  <c r="B2103" i="13"/>
  <c r="D2103" i="13"/>
  <c r="C2103" i="13"/>
  <c r="A2103" i="13"/>
  <c r="U2102" i="13"/>
  <c r="T2102" i="13"/>
  <c r="S2102" i="13"/>
  <c r="R2102" i="13"/>
  <c r="Q2102" i="13"/>
  <c r="P2102" i="13"/>
  <c r="O2102" i="13"/>
  <c r="N2102" i="13"/>
  <c r="M2102" i="13"/>
  <c r="L2102" i="13"/>
  <c r="K2102" i="13"/>
  <c r="J2102" i="13"/>
  <c r="I2102" i="13"/>
  <c r="H2102" i="13"/>
  <c r="G2102" i="13"/>
  <c r="F2102" i="13"/>
  <c r="E2102" i="13"/>
  <c r="B2102" i="13"/>
  <c r="D2102" i="13"/>
  <c r="C2102" i="13"/>
  <c r="A2102" i="13"/>
  <c r="U2101" i="13"/>
  <c r="T2101" i="13"/>
  <c r="S2101" i="13"/>
  <c r="R2101" i="13"/>
  <c r="Q2101" i="13"/>
  <c r="P2101" i="13"/>
  <c r="O2101" i="13"/>
  <c r="N2101" i="13"/>
  <c r="M2101" i="13"/>
  <c r="L2101" i="13"/>
  <c r="K2101" i="13"/>
  <c r="J2101" i="13"/>
  <c r="I2101" i="13"/>
  <c r="H2101" i="13"/>
  <c r="G2101" i="13"/>
  <c r="F2101" i="13"/>
  <c r="E2101" i="13"/>
  <c r="B2101" i="13"/>
  <c r="D2101" i="13"/>
  <c r="C2101" i="13"/>
  <c r="A2101" i="13"/>
  <c r="U2100" i="13"/>
  <c r="T2100" i="13"/>
  <c r="S2100" i="13"/>
  <c r="R2100" i="13"/>
  <c r="Q2100" i="13"/>
  <c r="P2100" i="13"/>
  <c r="O2100" i="13"/>
  <c r="N2100" i="13"/>
  <c r="M2100" i="13"/>
  <c r="L2100" i="13"/>
  <c r="K2100" i="13"/>
  <c r="J2100" i="13"/>
  <c r="I2100" i="13"/>
  <c r="H2100" i="13"/>
  <c r="G2100" i="13"/>
  <c r="F2100" i="13"/>
  <c r="E2100" i="13"/>
  <c r="B2100" i="13"/>
  <c r="D2100" i="13"/>
  <c r="C2100" i="13"/>
  <c r="A2100" i="13"/>
  <c r="U2099" i="13"/>
  <c r="T2099" i="13"/>
  <c r="S2099" i="13"/>
  <c r="R2099" i="13"/>
  <c r="Q2099" i="13"/>
  <c r="P2099" i="13"/>
  <c r="O2099" i="13"/>
  <c r="N2099" i="13"/>
  <c r="M2099" i="13"/>
  <c r="L2099" i="13"/>
  <c r="K2099" i="13"/>
  <c r="J2099" i="13"/>
  <c r="I2099" i="13"/>
  <c r="H2099" i="13"/>
  <c r="G2099" i="13"/>
  <c r="F2099" i="13"/>
  <c r="E2099" i="13"/>
  <c r="B2099" i="13"/>
  <c r="D2099" i="13"/>
  <c r="C2099" i="13"/>
  <c r="A2099" i="13"/>
  <c r="U2098" i="13"/>
  <c r="T2098" i="13"/>
  <c r="S2098" i="13"/>
  <c r="R2098" i="13"/>
  <c r="Q2098" i="13"/>
  <c r="P2098" i="13"/>
  <c r="O2098" i="13"/>
  <c r="N2098" i="13"/>
  <c r="M2098" i="13"/>
  <c r="L2098" i="13"/>
  <c r="K2098" i="13"/>
  <c r="J2098" i="13"/>
  <c r="I2098" i="13"/>
  <c r="H2098" i="13"/>
  <c r="G2098" i="13"/>
  <c r="F2098" i="13"/>
  <c r="E2098" i="13"/>
  <c r="B2098" i="13"/>
  <c r="D2098" i="13"/>
  <c r="C2098" i="13"/>
  <c r="A2098" i="13"/>
  <c r="U2097" i="13"/>
  <c r="T2097" i="13"/>
  <c r="S2097" i="13"/>
  <c r="R2097" i="13"/>
  <c r="Q2097" i="13"/>
  <c r="P2097" i="13"/>
  <c r="O2097" i="13"/>
  <c r="N2097" i="13"/>
  <c r="M2097" i="13"/>
  <c r="L2097" i="13"/>
  <c r="K2097" i="13"/>
  <c r="J2097" i="13"/>
  <c r="I2097" i="13"/>
  <c r="H2097" i="13"/>
  <c r="G2097" i="13"/>
  <c r="F2097" i="13"/>
  <c r="E2097" i="13"/>
  <c r="B2097" i="13"/>
  <c r="D2097" i="13"/>
  <c r="C2097" i="13"/>
  <c r="A2097" i="13"/>
  <c r="U2096" i="13"/>
  <c r="T2096" i="13"/>
  <c r="S2096" i="13"/>
  <c r="R2096" i="13"/>
  <c r="Q2096" i="13"/>
  <c r="P2096" i="13"/>
  <c r="O2096" i="13"/>
  <c r="N2096" i="13"/>
  <c r="M2096" i="13"/>
  <c r="L2096" i="13"/>
  <c r="K2096" i="13"/>
  <c r="J2096" i="13"/>
  <c r="I2096" i="13"/>
  <c r="H2096" i="13"/>
  <c r="G2096" i="13"/>
  <c r="F2096" i="13"/>
  <c r="E2096" i="13"/>
  <c r="B2096" i="13"/>
  <c r="D2096" i="13"/>
  <c r="C2096" i="13"/>
  <c r="A2096" i="13"/>
  <c r="U2095" i="13"/>
  <c r="T2095" i="13"/>
  <c r="S2095" i="13"/>
  <c r="R2095" i="13"/>
  <c r="Q2095" i="13"/>
  <c r="P2095" i="13"/>
  <c r="O2095" i="13"/>
  <c r="N2095" i="13"/>
  <c r="M2095" i="13"/>
  <c r="L2095" i="13"/>
  <c r="K2095" i="13"/>
  <c r="J2095" i="13"/>
  <c r="I2095" i="13"/>
  <c r="H2095" i="13"/>
  <c r="G2095" i="13"/>
  <c r="F2095" i="13"/>
  <c r="E2095" i="13"/>
  <c r="B2095" i="13"/>
  <c r="D2095" i="13"/>
  <c r="C2095" i="13"/>
  <c r="A2095" i="13"/>
  <c r="U2094" i="13"/>
  <c r="T2094" i="13"/>
  <c r="S2094" i="13"/>
  <c r="R2094" i="13"/>
  <c r="Q2094" i="13"/>
  <c r="P2094" i="13"/>
  <c r="O2094" i="13"/>
  <c r="N2094" i="13"/>
  <c r="M2094" i="13"/>
  <c r="L2094" i="13"/>
  <c r="K2094" i="13"/>
  <c r="J2094" i="13"/>
  <c r="I2094" i="13"/>
  <c r="H2094" i="13"/>
  <c r="G2094" i="13"/>
  <c r="F2094" i="13"/>
  <c r="E2094" i="13"/>
  <c r="B2094" i="13"/>
  <c r="D2094" i="13"/>
  <c r="C2094" i="13"/>
  <c r="A2094" i="13"/>
  <c r="U2093" i="13"/>
  <c r="T2093" i="13"/>
  <c r="S2093" i="13"/>
  <c r="R2093" i="13"/>
  <c r="Q2093" i="13"/>
  <c r="P2093" i="13"/>
  <c r="O2093" i="13"/>
  <c r="N2093" i="13"/>
  <c r="M2093" i="13"/>
  <c r="L2093" i="13"/>
  <c r="K2093" i="13"/>
  <c r="J2093" i="13"/>
  <c r="I2093" i="13"/>
  <c r="H2093" i="13"/>
  <c r="G2093" i="13"/>
  <c r="F2093" i="13"/>
  <c r="E2093" i="13"/>
  <c r="B2093" i="13"/>
  <c r="D2093" i="13"/>
  <c r="C2093" i="13"/>
  <c r="A2093" i="13"/>
  <c r="U2092" i="13"/>
  <c r="T2092" i="13"/>
  <c r="S2092" i="13"/>
  <c r="R2092" i="13"/>
  <c r="Q2092" i="13"/>
  <c r="P2092" i="13"/>
  <c r="O2092" i="13"/>
  <c r="N2092" i="13"/>
  <c r="M2092" i="13"/>
  <c r="L2092" i="13"/>
  <c r="K2092" i="13"/>
  <c r="J2092" i="13"/>
  <c r="I2092" i="13"/>
  <c r="H2092" i="13"/>
  <c r="G2092" i="13"/>
  <c r="F2092" i="13"/>
  <c r="E2092" i="13"/>
  <c r="B2092" i="13"/>
  <c r="D2092" i="13"/>
  <c r="C2092" i="13"/>
  <c r="A2092" i="13"/>
  <c r="U2091" i="13"/>
  <c r="T2091" i="13"/>
  <c r="S2091" i="13"/>
  <c r="R2091" i="13"/>
  <c r="Q2091" i="13"/>
  <c r="P2091" i="13"/>
  <c r="O2091" i="13"/>
  <c r="N2091" i="13"/>
  <c r="M2091" i="13"/>
  <c r="L2091" i="13"/>
  <c r="K2091" i="13"/>
  <c r="J2091" i="13"/>
  <c r="I2091" i="13"/>
  <c r="H2091" i="13"/>
  <c r="G2091" i="13"/>
  <c r="F2091" i="13"/>
  <c r="E2091" i="13"/>
  <c r="B2091" i="13"/>
  <c r="D2091" i="13"/>
  <c r="C2091" i="13"/>
  <c r="A2091" i="13"/>
  <c r="U2090" i="13"/>
  <c r="T2090" i="13"/>
  <c r="S2090" i="13"/>
  <c r="R2090" i="13"/>
  <c r="Q2090" i="13"/>
  <c r="P2090" i="13"/>
  <c r="O2090" i="13"/>
  <c r="N2090" i="13"/>
  <c r="M2090" i="13"/>
  <c r="L2090" i="13"/>
  <c r="K2090" i="13"/>
  <c r="J2090" i="13"/>
  <c r="I2090" i="13"/>
  <c r="H2090" i="13"/>
  <c r="G2090" i="13"/>
  <c r="F2090" i="13"/>
  <c r="E2090" i="13"/>
  <c r="B2090" i="13"/>
  <c r="D2090" i="13"/>
  <c r="C2090" i="13"/>
  <c r="A2090" i="13"/>
  <c r="U2089" i="13"/>
  <c r="T2089" i="13"/>
  <c r="S2089" i="13"/>
  <c r="R2089" i="13"/>
  <c r="Q2089" i="13"/>
  <c r="P2089" i="13"/>
  <c r="O2089" i="13"/>
  <c r="N2089" i="13"/>
  <c r="M2089" i="13"/>
  <c r="L2089" i="13"/>
  <c r="K2089" i="13"/>
  <c r="J2089" i="13"/>
  <c r="I2089" i="13"/>
  <c r="H2089" i="13"/>
  <c r="G2089" i="13"/>
  <c r="F2089" i="13"/>
  <c r="E2089" i="13"/>
  <c r="B2089" i="13"/>
  <c r="D2089" i="13"/>
  <c r="C2089" i="13"/>
  <c r="A2089" i="13"/>
  <c r="U2088" i="13"/>
  <c r="T2088" i="13"/>
  <c r="S2088" i="13"/>
  <c r="R2088" i="13"/>
  <c r="Q2088" i="13"/>
  <c r="P2088" i="13"/>
  <c r="O2088" i="13"/>
  <c r="N2088" i="13"/>
  <c r="M2088" i="13"/>
  <c r="L2088" i="13"/>
  <c r="K2088" i="13"/>
  <c r="J2088" i="13"/>
  <c r="I2088" i="13"/>
  <c r="H2088" i="13"/>
  <c r="G2088" i="13"/>
  <c r="F2088" i="13"/>
  <c r="E2088" i="13"/>
  <c r="B2088" i="13"/>
  <c r="D2088" i="13"/>
  <c r="C2088" i="13"/>
  <c r="A2088" i="13"/>
  <c r="U2087" i="13"/>
  <c r="T2087" i="13"/>
  <c r="S2087" i="13"/>
  <c r="R2087" i="13"/>
  <c r="Q2087" i="13"/>
  <c r="P2087" i="13"/>
  <c r="O2087" i="13"/>
  <c r="N2087" i="13"/>
  <c r="M2087" i="13"/>
  <c r="L2087" i="13"/>
  <c r="K2087" i="13"/>
  <c r="J2087" i="13"/>
  <c r="I2087" i="13"/>
  <c r="H2087" i="13"/>
  <c r="G2087" i="13"/>
  <c r="F2087" i="13"/>
  <c r="E2087" i="13"/>
  <c r="B2087" i="13"/>
  <c r="D2087" i="13"/>
  <c r="C2087" i="13"/>
  <c r="A2087" i="13"/>
  <c r="U2086" i="13"/>
  <c r="T2086" i="13"/>
  <c r="S2086" i="13"/>
  <c r="R2086" i="13"/>
  <c r="Q2086" i="13"/>
  <c r="P2086" i="13"/>
  <c r="O2086" i="13"/>
  <c r="N2086" i="13"/>
  <c r="M2086" i="13"/>
  <c r="L2086" i="13"/>
  <c r="K2086" i="13"/>
  <c r="J2086" i="13"/>
  <c r="I2086" i="13"/>
  <c r="H2086" i="13"/>
  <c r="G2086" i="13"/>
  <c r="F2086" i="13"/>
  <c r="E2086" i="13"/>
  <c r="B2086" i="13"/>
  <c r="D2086" i="13"/>
  <c r="C2086" i="13"/>
  <c r="A2086" i="13"/>
  <c r="U2085" i="13"/>
  <c r="T2085" i="13"/>
  <c r="S2085" i="13"/>
  <c r="R2085" i="13"/>
  <c r="Q2085" i="13"/>
  <c r="P2085" i="13"/>
  <c r="O2085" i="13"/>
  <c r="N2085" i="13"/>
  <c r="M2085" i="13"/>
  <c r="L2085" i="13"/>
  <c r="K2085" i="13"/>
  <c r="J2085" i="13"/>
  <c r="I2085" i="13"/>
  <c r="H2085" i="13"/>
  <c r="G2085" i="13"/>
  <c r="F2085" i="13"/>
  <c r="E2085" i="13"/>
  <c r="B2085" i="13"/>
  <c r="D2085" i="13"/>
  <c r="C2085" i="13"/>
  <c r="A2085" i="13"/>
  <c r="U2084" i="13"/>
  <c r="T2084" i="13"/>
  <c r="S2084" i="13"/>
  <c r="R2084" i="13"/>
  <c r="Q2084" i="13"/>
  <c r="P2084" i="13"/>
  <c r="O2084" i="13"/>
  <c r="N2084" i="13"/>
  <c r="M2084" i="13"/>
  <c r="L2084" i="13"/>
  <c r="K2084" i="13"/>
  <c r="J2084" i="13"/>
  <c r="I2084" i="13"/>
  <c r="H2084" i="13"/>
  <c r="G2084" i="13"/>
  <c r="F2084" i="13"/>
  <c r="E2084" i="13"/>
  <c r="B2084" i="13"/>
  <c r="D2084" i="13"/>
  <c r="C2084" i="13"/>
  <c r="A2084" i="13"/>
  <c r="U2083" i="13"/>
  <c r="T2083" i="13"/>
  <c r="S2083" i="13"/>
  <c r="R2083" i="13"/>
  <c r="Q2083" i="13"/>
  <c r="P2083" i="13"/>
  <c r="O2083" i="13"/>
  <c r="N2083" i="13"/>
  <c r="M2083" i="13"/>
  <c r="L2083" i="13"/>
  <c r="K2083" i="13"/>
  <c r="J2083" i="13"/>
  <c r="I2083" i="13"/>
  <c r="H2083" i="13"/>
  <c r="G2083" i="13"/>
  <c r="F2083" i="13"/>
  <c r="E2083" i="13"/>
  <c r="B2083" i="13"/>
  <c r="D2083" i="13"/>
  <c r="C2083" i="13"/>
  <c r="A2083" i="13"/>
  <c r="U2082" i="13"/>
  <c r="T2082" i="13"/>
  <c r="S2082" i="13"/>
  <c r="R2082" i="13"/>
  <c r="Q2082" i="13"/>
  <c r="P2082" i="13"/>
  <c r="O2082" i="13"/>
  <c r="N2082" i="13"/>
  <c r="M2082" i="13"/>
  <c r="L2082" i="13"/>
  <c r="K2082" i="13"/>
  <c r="J2082" i="13"/>
  <c r="I2082" i="13"/>
  <c r="H2082" i="13"/>
  <c r="G2082" i="13"/>
  <c r="F2082" i="13"/>
  <c r="E2082" i="13"/>
  <c r="B2082" i="13"/>
  <c r="D2082" i="13"/>
  <c r="C2082" i="13"/>
  <c r="A2082" i="13"/>
  <c r="U2081" i="13"/>
  <c r="T2081" i="13"/>
  <c r="S2081" i="13"/>
  <c r="R2081" i="13"/>
  <c r="Q2081" i="13"/>
  <c r="P2081" i="13"/>
  <c r="O2081" i="13"/>
  <c r="N2081" i="13"/>
  <c r="M2081" i="13"/>
  <c r="L2081" i="13"/>
  <c r="K2081" i="13"/>
  <c r="J2081" i="13"/>
  <c r="I2081" i="13"/>
  <c r="H2081" i="13"/>
  <c r="G2081" i="13"/>
  <c r="F2081" i="13"/>
  <c r="E2081" i="13"/>
  <c r="B2081" i="13"/>
  <c r="D2081" i="13"/>
  <c r="C2081" i="13"/>
  <c r="A2081" i="13"/>
  <c r="U2080" i="13"/>
  <c r="T2080" i="13"/>
  <c r="S2080" i="13"/>
  <c r="R2080" i="13"/>
  <c r="Q2080" i="13"/>
  <c r="P2080" i="13"/>
  <c r="O2080" i="13"/>
  <c r="N2080" i="13"/>
  <c r="M2080" i="13"/>
  <c r="L2080" i="13"/>
  <c r="K2080" i="13"/>
  <c r="J2080" i="13"/>
  <c r="I2080" i="13"/>
  <c r="H2080" i="13"/>
  <c r="G2080" i="13"/>
  <c r="F2080" i="13"/>
  <c r="E2080" i="13"/>
  <c r="B2080" i="13"/>
  <c r="D2080" i="13"/>
  <c r="C2080" i="13"/>
  <c r="A2080" i="13"/>
  <c r="U2079" i="13"/>
  <c r="T2079" i="13"/>
  <c r="S2079" i="13"/>
  <c r="R2079" i="13"/>
  <c r="Q2079" i="13"/>
  <c r="P2079" i="13"/>
  <c r="O2079" i="13"/>
  <c r="N2079" i="13"/>
  <c r="M2079" i="13"/>
  <c r="L2079" i="13"/>
  <c r="K2079" i="13"/>
  <c r="J2079" i="13"/>
  <c r="I2079" i="13"/>
  <c r="H2079" i="13"/>
  <c r="G2079" i="13"/>
  <c r="F2079" i="13"/>
  <c r="E2079" i="13"/>
  <c r="B2079" i="13"/>
  <c r="D2079" i="13"/>
  <c r="C2079" i="13"/>
  <c r="A2079" i="13"/>
  <c r="U2078" i="13"/>
  <c r="T2078" i="13"/>
  <c r="S2078" i="13"/>
  <c r="R2078" i="13"/>
  <c r="Q2078" i="13"/>
  <c r="P2078" i="13"/>
  <c r="O2078" i="13"/>
  <c r="N2078" i="13"/>
  <c r="M2078" i="13"/>
  <c r="L2078" i="13"/>
  <c r="K2078" i="13"/>
  <c r="J2078" i="13"/>
  <c r="I2078" i="13"/>
  <c r="H2078" i="13"/>
  <c r="G2078" i="13"/>
  <c r="F2078" i="13"/>
  <c r="E2078" i="13"/>
  <c r="B2078" i="13"/>
  <c r="D2078" i="13"/>
  <c r="C2078" i="13"/>
  <c r="A2078" i="13"/>
  <c r="U2077" i="13"/>
  <c r="T2077" i="13"/>
  <c r="S2077" i="13"/>
  <c r="R2077" i="13"/>
  <c r="Q2077" i="13"/>
  <c r="P2077" i="13"/>
  <c r="O2077" i="13"/>
  <c r="N2077" i="13"/>
  <c r="M2077" i="13"/>
  <c r="L2077" i="13"/>
  <c r="K2077" i="13"/>
  <c r="J2077" i="13"/>
  <c r="I2077" i="13"/>
  <c r="H2077" i="13"/>
  <c r="G2077" i="13"/>
  <c r="F2077" i="13"/>
  <c r="E2077" i="13"/>
  <c r="B2077" i="13"/>
  <c r="D2077" i="13"/>
  <c r="C2077" i="13"/>
  <c r="A2077" i="13"/>
  <c r="U2076" i="13"/>
  <c r="T2076" i="13"/>
  <c r="S2076" i="13"/>
  <c r="R2076" i="13"/>
  <c r="Q2076" i="13"/>
  <c r="P2076" i="13"/>
  <c r="O2076" i="13"/>
  <c r="N2076" i="13"/>
  <c r="M2076" i="13"/>
  <c r="L2076" i="13"/>
  <c r="K2076" i="13"/>
  <c r="J2076" i="13"/>
  <c r="I2076" i="13"/>
  <c r="H2076" i="13"/>
  <c r="G2076" i="13"/>
  <c r="F2076" i="13"/>
  <c r="E2076" i="13"/>
  <c r="B2076" i="13"/>
  <c r="D2076" i="13"/>
  <c r="C2076" i="13"/>
  <c r="A2076" i="13"/>
  <c r="U2075" i="13"/>
  <c r="T2075" i="13"/>
  <c r="S2075" i="13"/>
  <c r="R2075" i="13"/>
  <c r="Q2075" i="13"/>
  <c r="P2075" i="13"/>
  <c r="O2075" i="13"/>
  <c r="N2075" i="13"/>
  <c r="M2075" i="13"/>
  <c r="L2075" i="13"/>
  <c r="K2075" i="13"/>
  <c r="J2075" i="13"/>
  <c r="I2075" i="13"/>
  <c r="H2075" i="13"/>
  <c r="G2075" i="13"/>
  <c r="F2075" i="13"/>
  <c r="E2075" i="13"/>
  <c r="B2075" i="13"/>
  <c r="D2075" i="13"/>
  <c r="C2075" i="13"/>
  <c r="A2075" i="13"/>
  <c r="U2074" i="13"/>
  <c r="T2074" i="13"/>
  <c r="S2074" i="13"/>
  <c r="R2074" i="13"/>
  <c r="Q2074" i="13"/>
  <c r="P2074" i="13"/>
  <c r="O2074" i="13"/>
  <c r="N2074" i="13"/>
  <c r="M2074" i="13"/>
  <c r="L2074" i="13"/>
  <c r="K2074" i="13"/>
  <c r="J2074" i="13"/>
  <c r="I2074" i="13"/>
  <c r="H2074" i="13"/>
  <c r="G2074" i="13"/>
  <c r="F2074" i="13"/>
  <c r="E2074" i="13"/>
  <c r="B2074" i="13"/>
  <c r="D2074" i="13"/>
  <c r="C2074" i="13"/>
  <c r="A2074" i="13"/>
  <c r="U2073" i="13"/>
  <c r="T2073" i="13"/>
  <c r="S2073" i="13"/>
  <c r="R2073" i="13"/>
  <c r="Q2073" i="13"/>
  <c r="P2073" i="13"/>
  <c r="O2073" i="13"/>
  <c r="N2073" i="13"/>
  <c r="M2073" i="13"/>
  <c r="L2073" i="13"/>
  <c r="K2073" i="13"/>
  <c r="J2073" i="13"/>
  <c r="I2073" i="13"/>
  <c r="H2073" i="13"/>
  <c r="G2073" i="13"/>
  <c r="F2073" i="13"/>
  <c r="E2073" i="13"/>
  <c r="B2073" i="13"/>
  <c r="D2073" i="13"/>
  <c r="C2073" i="13"/>
  <c r="A2073" i="13"/>
  <c r="U2072" i="13"/>
  <c r="T2072" i="13"/>
  <c r="S2072" i="13"/>
  <c r="R2072" i="13"/>
  <c r="Q2072" i="13"/>
  <c r="P2072" i="13"/>
  <c r="O2072" i="13"/>
  <c r="N2072" i="13"/>
  <c r="M2072" i="13"/>
  <c r="L2072" i="13"/>
  <c r="K2072" i="13"/>
  <c r="J2072" i="13"/>
  <c r="I2072" i="13"/>
  <c r="H2072" i="13"/>
  <c r="G2072" i="13"/>
  <c r="F2072" i="13"/>
  <c r="E2072" i="13"/>
  <c r="B2072" i="13"/>
  <c r="D2072" i="13"/>
  <c r="C2072" i="13"/>
  <c r="A2072" i="13"/>
  <c r="U2071" i="13"/>
  <c r="T2071" i="13"/>
  <c r="S2071" i="13"/>
  <c r="R2071" i="13"/>
  <c r="Q2071" i="13"/>
  <c r="P2071" i="13"/>
  <c r="O2071" i="13"/>
  <c r="N2071" i="13"/>
  <c r="M2071" i="13"/>
  <c r="L2071" i="13"/>
  <c r="K2071" i="13"/>
  <c r="J2071" i="13"/>
  <c r="I2071" i="13"/>
  <c r="H2071" i="13"/>
  <c r="G2071" i="13"/>
  <c r="F2071" i="13"/>
  <c r="E2071" i="13"/>
  <c r="B2071" i="13"/>
  <c r="D2071" i="13"/>
  <c r="C2071" i="13"/>
  <c r="A2071" i="13"/>
  <c r="U2070" i="13"/>
  <c r="T2070" i="13"/>
  <c r="S2070" i="13"/>
  <c r="R2070" i="13"/>
  <c r="Q2070" i="13"/>
  <c r="P2070" i="13"/>
  <c r="O2070" i="13"/>
  <c r="N2070" i="13"/>
  <c r="M2070" i="13"/>
  <c r="L2070" i="13"/>
  <c r="K2070" i="13"/>
  <c r="J2070" i="13"/>
  <c r="I2070" i="13"/>
  <c r="H2070" i="13"/>
  <c r="G2070" i="13"/>
  <c r="F2070" i="13"/>
  <c r="E2070" i="13"/>
  <c r="B2070" i="13"/>
  <c r="D2070" i="13"/>
  <c r="C2070" i="13"/>
  <c r="A2070" i="13"/>
  <c r="U2069" i="13"/>
  <c r="T2069" i="13"/>
  <c r="S2069" i="13"/>
  <c r="R2069" i="13"/>
  <c r="Q2069" i="13"/>
  <c r="P2069" i="13"/>
  <c r="O2069" i="13"/>
  <c r="N2069" i="13"/>
  <c r="M2069" i="13"/>
  <c r="L2069" i="13"/>
  <c r="K2069" i="13"/>
  <c r="J2069" i="13"/>
  <c r="I2069" i="13"/>
  <c r="H2069" i="13"/>
  <c r="G2069" i="13"/>
  <c r="F2069" i="13"/>
  <c r="E2069" i="13"/>
  <c r="B2069" i="13"/>
  <c r="D2069" i="13"/>
  <c r="C2069" i="13"/>
  <c r="A2069" i="13"/>
  <c r="U2068" i="13"/>
  <c r="T2068" i="13"/>
  <c r="S2068" i="13"/>
  <c r="R2068" i="13"/>
  <c r="Q2068" i="13"/>
  <c r="P2068" i="13"/>
  <c r="O2068" i="13"/>
  <c r="N2068" i="13"/>
  <c r="M2068" i="13"/>
  <c r="L2068" i="13"/>
  <c r="K2068" i="13"/>
  <c r="J2068" i="13"/>
  <c r="I2068" i="13"/>
  <c r="H2068" i="13"/>
  <c r="G2068" i="13"/>
  <c r="F2068" i="13"/>
  <c r="E2068" i="13"/>
  <c r="B2068" i="13"/>
  <c r="D2068" i="13"/>
  <c r="C2068" i="13"/>
  <c r="A2068" i="13"/>
  <c r="U2067" i="13"/>
  <c r="T2067" i="13"/>
  <c r="S2067" i="13"/>
  <c r="R2067" i="13"/>
  <c r="Q2067" i="13"/>
  <c r="P2067" i="13"/>
  <c r="O2067" i="13"/>
  <c r="N2067" i="13"/>
  <c r="M2067" i="13"/>
  <c r="L2067" i="13"/>
  <c r="K2067" i="13"/>
  <c r="J2067" i="13"/>
  <c r="I2067" i="13"/>
  <c r="H2067" i="13"/>
  <c r="G2067" i="13"/>
  <c r="F2067" i="13"/>
  <c r="E2067" i="13"/>
  <c r="B2067" i="13"/>
  <c r="D2067" i="13"/>
  <c r="C2067" i="13"/>
  <c r="A2067" i="13"/>
  <c r="U2066" i="13"/>
  <c r="T2066" i="13"/>
  <c r="S2066" i="13"/>
  <c r="R2066" i="13"/>
  <c r="Q2066" i="13"/>
  <c r="P2066" i="13"/>
  <c r="O2066" i="13"/>
  <c r="N2066" i="13"/>
  <c r="M2066" i="13"/>
  <c r="L2066" i="13"/>
  <c r="K2066" i="13"/>
  <c r="J2066" i="13"/>
  <c r="I2066" i="13"/>
  <c r="H2066" i="13"/>
  <c r="G2066" i="13"/>
  <c r="F2066" i="13"/>
  <c r="E2066" i="13"/>
  <c r="B2066" i="13"/>
  <c r="D2066" i="13"/>
  <c r="C2066" i="13"/>
  <c r="A2066" i="13"/>
  <c r="U2065" i="13"/>
  <c r="T2065" i="13"/>
  <c r="S2065" i="13"/>
  <c r="R2065" i="13"/>
  <c r="Q2065" i="13"/>
  <c r="P2065" i="13"/>
  <c r="O2065" i="13"/>
  <c r="N2065" i="13"/>
  <c r="M2065" i="13"/>
  <c r="L2065" i="13"/>
  <c r="K2065" i="13"/>
  <c r="J2065" i="13"/>
  <c r="I2065" i="13"/>
  <c r="H2065" i="13"/>
  <c r="G2065" i="13"/>
  <c r="F2065" i="13"/>
  <c r="E2065" i="13"/>
  <c r="B2065" i="13"/>
  <c r="D2065" i="13"/>
  <c r="C2065" i="13"/>
  <c r="A2065" i="13"/>
  <c r="U2064" i="13"/>
  <c r="T2064" i="13"/>
  <c r="S2064" i="13"/>
  <c r="R2064" i="13"/>
  <c r="Q2064" i="13"/>
  <c r="P2064" i="13"/>
  <c r="O2064" i="13"/>
  <c r="N2064" i="13"/>
  <c r="M2064" i="13"/>
  <c r="L2064" i="13"/>
  <c r="K2064" i="13"/>
  <c r="J2064" i="13"/>
  <c r="I2064" i="13"/>
  <c r="H2064" i="13"/>
  <c r="G2064" i="13"/>
  <c r="F2064" i="13"/>
  <c r="E2064" i="13"/>
  <c r="B2064" i="13"/>
  <c r="D2064" i="13"/>
  <c r="C2064" i="13"/>
  <c r="A2064" i="13"/>
  <c r="U2063" i="13"/>
  <c r="T2063" i="13"/>
  <c r="S2063" i="13"/>
  <c r="R2063" i="13"/>
  <c r="Q2063" i="13"/>
  <c r="P2063" i="13"/>
  <c r="O2063" i="13"/>
  <c r="N2063" i="13"/>
  <c r="M2063" i="13"/>
  <c r="L2063" i="13"/>
  <c r="K2063" i="13"/>
  <c r="J2063" i="13"/>
  <c r="I2063" i="13"/>
  <c r="H2063" i="13"/>
  <c r="G2063" i="13"/>
  <c r="F2063" i="13"/>
  <c r="E2063" i="13"/>
  <c r="B2063" i="13"/>
  <c r="D2063" i="13"/>
  <c r="C2063" i="13"/>
  <c r="A2063" i="13"/>
  <c r="U2062" i="13"/>
  <c r="T2062" i="13"/>
  <c r="S2062" i="13"/>
  <c r="R2062" i="13"/>
  <c r="Q2062" i="13"/>
  <c r="P2062" i="13"/>
  <c r="O2062" i="13"/>
  <c r="N2062" i="13"/>
  <c r="M2062" i="13"/>
  <c r="L2062" i="13"/>
  <c r="K2062" i="13"/>
  <c r="J2062" i="13"/>
  <c r="I2062" i="13"/>
  <c r="H2062" i="13"/>
  <c r="G2062" i="13"/>
  <c r="F2062" i="13"/>
  <c r="E2062" i="13"/>
  <c r="B2062" i="13"/>
  <c r="D2062" i="13"/>
  <c r="C2062" i="13"/>
  <c r="A2062" i="13"/>
  <c r="U2061" i="13"/>
  <c r="T2061" i="13"/>
  <c r="S2061" i="13"/>
  <c r="R2061" i="13"/>
  <c r="Q2061" i="13"/>
  <c r="P2061" i="13"/>
  <c r="O2061" i="13"/>
  <c r="N2061" i="13"/>
  <c r="M2061" i="13"/>
  <c r="L2061" i="13"/>
  <c r="K2061" i="13"/>
  <c r="J2061" i="13"/>
  <c r="I2061" i="13"/>
  <c r="H2061" i="13"/>
  <c r="G2061" i="13"/>
  <c r="F2061" i="13"/>
  <c r="E2061" i="13"/>
  <c r="B2061" i="13"/>
  <c r="D2061" i="13"/>
  <c r="C2061" i="13"/>
  <c r="A2061" i="13"/>
  <c r="U2060" i="13"/>
  <c r="T2060" i="13"/>
  <c r="S2060" i="13"/>
  <c r="R2060" i="13"/>
  <c r="Q2060" i="13"/>
  <c r="P2060" i="13"/>
  <c r="O2060" i="13"/>
  <c r="N2060" i="13"/>
  <c r="M2060" i="13"/>
  <c r="L2060" i="13"/>
  <c r="K2060" i="13"/>
  <c r="J2060" i="13"/>
  <c r="I2060" i="13"/>
  <c r="H2060" i="13"/>
  <c r="G2060" i="13"/>
  <c r="F2060" i="13"/>
  <c r="E2060" i="13"/>
  <c r="B2060" i="13"/>
  <c r="D2060" i="13"/>
  <c r="C2060" i="13"/>
  <c r="A2060" i="13"/>
  <c r="U2059" i="13"/>
  <c r="T2059" i="13"/>
  <c r="S2059" i="13"/>
  <c r="R2059" i="13"/>
  <c r="Q2059" i="13"/>
  <c r="P2059" i="13"/>
  <c r="O2059" i="13"/>
  <c r="N2059" i="13"/>
  <c r="M2059" i="13"/>
  <c r="L2059" i="13"/>
  <c r="K2059" i="13"/>
  <c r="J2059" i="13"/>
  <c r="I2059" i="13"/>
  <c r="H2059" i="13"/>
  <c r="G2059" i="13"/>
  <c r="F2059" i="13"/>
  <c r="E2059" i="13"/>
  <c r="B2059" i="13"/>
  <c r="D2059" i="13"/>
  <c r="C2059" i="13"/>
  <c r="A2059" i="13"/>
  <c r="U2058" i="13"/>
  <c r="T2058" i="13"/>
  <c r="S2058" i="13"/>
  <c r="R2058" i="13"/>
  <c r="Q2058" i="13"/>
  <c r="P2058" i="13"/>
  <c r="O2058" i="13"/>
  <c r="N2058" i="13"/>
  <c r="M2058" i="13"/>
  <c r="L2058" i="13"/>
  <c r="K2058" i="13"/>
  <c r="J2058" i="13"/>
  <c r="I2058" i="13"/>
  <c r="H2058" i="13"/>
  <c r="G2058" i="13"/>
  <c r="F2058" i="13"/>
  <c r="E2058" i="13"/>
  <c r="B2058" i="13"/>
  <c r="D2058" i="13"/>
  <c r="C2058" i="13"/>
  <c r="A2058" i="13"/>
  <c r="U2057" i="13"/>
  <c r="T2057" i="13"/>
  <c r="S2057" i="13"/>
  <c r="R2057" i="13"/>
  <c r="Q2057" i="13"/>
  <c r="P2057" i="13"/>
  <c r="O2057" i="13"/>
  <c r="N2057" i="13"/>
  <c r="M2057" i="13"/>
  <c r="L2057" i="13"/>
  <c r="K2057" i="13"/>
  <c r="J2057" i="13"/>
  <c r="I2057" i="13"/>
  <c r="H2057" i="13"/>
  <c r="G2057" i="13"/>
  <c r="F2057" i="13"/>
  <c r="E2057" i="13"/>
  <c r="B2057" i="13"/>
  <c r="D2057" i="13"/>
  <c r="C2057" i="13"/>
  <c r="A2057" i="13"/>
  <c r="U2056" i="13"/>
  <c r="T2056" i="13"/>
  <c r="S2056" i="13"/>
  <c r="R2056" i="13"/>
  <c r="Q2056" i="13"/>
  <c r="P2056" i="13"/>
  <c r="O2056" i="13"/>
  <c r="N2056" i="13"/>
  <c r="M2056" i="13"/>
  <c r="L2056" i="13"/>
  <c r="K2056" i="13"/>
  <c r="J2056" i="13"/>
  <c r="I2056" i="13"/>
  <c r="H2056" i="13"/>
  <c r="G2056" i="13"/>
  <c r="F2056" i="13"/>
  <c r="E2056" i="13"/>
  <c r="B2056" i="13"/>
  <c r="D2056" i="13"/>
  <c r="C2056" i="13"/>
  <c r="A2056" i="13"/>
  <c r="U2055" i="13"/>
  <c r="T2055" i="13"/>
  <c r="S2055" i="13"/>
  <c r="R2055" i="13"/>
  <c r="Q2055" i="13"/>
  <c r="P2055" i="13"/>
  <c r="O2055" i="13"/>
  <c r="N2055" i="13"/>
  <c r="M2055" i="13"/>
  <c r="L2055" i="13"/>
  <c r="K2055" i="13"/>
  <c r="J2055" i="13"/>
  <c r="I2055" i="13"/>
  <c r="H2055" i="13"/>
  <c r="G2055" i="13"/>
  <c r="F2055" i="13"/>
  <c r="E2055" i="13"/>
  <c r="B2055" i="13"/>
  <c r="D2055" i="13"/>
  <c r="C2055" i="13"/>
  <c r="A2055" i="13"/>
  <c r="U2054" i="13"/>
  <c r="T2054" i="13"/>
  <c r="S2054" i="13"/>
  <c r="R2054" i="13"/>
  <c r="Q2054" i="13"/>
  <c r="P2054" i="13"/>
  <c r="O2054" i="13"/>
  <c r="N2054" i="13"/>
  <c r="M2054" i="13"/>
  <c r="L2054" i="13"/>
  <c r="K2054" i="13"/>
  <c r="J2054" i="13"/>
  <c r="I2054" i="13"/>
  <c r="H2054" i="13"/>
  <c r="G2054" i="13"/>
  <c r="F2054" i="13"/>
  <c r="E2054" i="13"/>
  <c r="B2054" i="13"/>
  <c r="D2054" i="13"/>
  <c r="C2054" i="13"/>
  <c r="A2054" i="13"/>
  <c r="U2053" i="13"/>
  <c r="T2053" i="13"/>
  <c r="S2053" i="13"/>
  <c r="R2053" i="13"/>
  <c r="Q2053" i="13"/>
  <c r="P2053" i="13"/>
  <c r="O2053" i="13"/>
  <c r="N2053" i="13"/>
  <c r="M2053" i="13"/>
  <c r="L2053" i="13"/>
  <c r="K2053" i="13"/>
  <c r="J2053" i="13"/>
  <c r="I2053" i="13"/>
  <c r="H2053" i="13"/>
  <c r="G2053" i="13"/>
  <c r="F2053" i="13"/>
  <c r="E2053" i="13"/>
  <c r="B2053" i="13"/>
  <c r="D2053" i="13"/>
  <c r="C2053" i="13"/>
  <c r="A2053" i="13"/>
  <c r="U2052" i="13"/>
  <c r="T2052" i="13"/>
  <c r="S2052" i="13"/>
  <c r="R2052" i="13"/>
  <c r="Q2052" i="13"/>
  <c r="P2052" i="13"/>
  <c r="O2052" i="13"/>
  <c r="N2052" i="13"/>
  <c r="M2052" i="13"/>
  <c r="L2052" i="13"/>
  <c r="K2052" i="13"/>
  <c r="J2052" i="13"/>
  <c r="I2052" i="13"/>
  <c r="H2052" i="13"/>
  <c r="G2052" i="13"/>
  <c r="F2052" i="13"/>
  <c r="E2052" i="13"/>
  <c r="B2052" i="13"/>
  <c r="D2052" i="13"/>
  <c r="C2052" i="13"/>
  <c r="A2052" i="13"/>
  <c r="U2051" i="13"/>
  <c r="T2051" i="13"/>
  <c r="S2051" i="13"/>
  <c r="R2051" i="13"/>
  <c r="Q2051" i="13"/>
  <c r="P2051" i="13"/>
  <c r="O2051" i="13"/>
  <c r="N2051" i="13"/>
  <c r="M2051" i="13"/>
  <c r="L2051" i="13"/>
  <c r="K2051" i="13"/>
  <c r="J2051" i="13"/>
  <c r="I2051" i="13"/>
  <c r="H2051" i="13"/>
  <c r="G2051" i="13"/>
  <c r="F2051" i="13"/>
  <c r="E2051" i="13"/>
  <c r="B2051" i="13"/>
  <c r="D2051" i="13"/>
  <c r="C2051" i="13"/>
  <c r="A2051" i="13"/>
  <c r="U2050" i="13"/>
  <c r="T2050" i="13"/>
  <c r="S2050" i="13"/>
  <c r="R2050" i="13"/>
  <c r="Q2050" i="13"/>
  <c r="P2050" i="13"/>
  <c r="O2050" i="13"/>
  <c r="N2050" i="13"/>
  <c r="M2050" i="13"/>
  <c r="L2050" i="13"/>
  <c r="K2050" i="13"/>
  <c r="J2050" i="13"/>
  <c r="I2050" i="13"/>
  <c r="H2050" i="13"/>
  <c r="G2050" i="13"/>
  <c r="F2050" i="13"/>
  <c r="E2050" i="13"/>
  <c r="B2050" i="13"/>
  <c r="D2050" i="13"/>
  <c r="C2050" i="13"/>
  <c r="A2050" i="13"/>
  <c r="U2049" i="13"/>
  <c r="T2049" i="13"/>
  <c r="S2049" i="13"/>
  <c r="R2049" i="13"/>
  <c r="Q2049" i="13"/>
  <c r="P2049" i="13"/>
  <c r="O2049" i="13"/>
  <c r="N2049" i="13"/>
  <c r="M2049" i="13"/>
  <c r="L2049" i="13"/>
  <c r="K2049" i="13"/>
  <c r="J2049" i="13"/>
  <c r="I2049" i="13"/>
  <c r="H2049" i="13"/>
  <c r="G2049" i="13"/>
  <c r="F2049" i="13"/>
  <c r="E2049" i="13"/>
  <c r="B2049" i="13"/>
  <c r="D2049" i="13"/>
  <c r="C2049" i="13"/>
  <c r="A2049" i="13"/>
  <c r="U2048" i="13"/>
  <c r="T2048" i="13"/>
  <c r="S2048" i="13"/>
  <c r="R2048" i="13"/>
  <c r="Q2048" i="13"/>
  <c r="P2048" i="13"/>
  <c r="O2048" i="13"/>
  <c r="N2048" i="13"/>
  <c r="M2048" i="13"/>
  <c r="L2048" i="13"/>
  <c r="K2048" i="13"/>
  <c r="J2048" i="13"/>
  <c r="I2048" i="13"/>
  <c r="H2048" i="13"/>
  <c r="G2048" i="13"/>
  <c r="F2048" i="13"/>
  <c r="E2048" i="13"/>
  <c r="B2048" i="13"/>
  <c r="D2048" i="13"/>
  <c r="C2048" i="13"/>
  <c r="A2048" i="13"/>
  <c r="U2047" i="13"/>
  <c r="T2047" i="13"/>
  <c r="S2047" i="13"/>
  <c r="R2047" i="13"/>
  <c r="Q2047" i="13"/>
  <c r="P2047" i="13"/>
  <c r="O2047" i="13"/>
  <c r="N2047" i="13"/>
  <c r="M2047" i="13"/>
  <c r="L2047" i="13"/>
  <c r="K2047" i="13"/>
  <c r="J2047" i="13"/>
  <c r="I2047" i="13"/>
  <c r="H2047" i="13"/>
  <c r="G2047" i="13"/>
  <c r="F2047" i="13"/>
  <c r="E2047" i="13"/>
  <c r="B2047" i="13"/>
  <c r="D2047" i="13"/>
  <c r="C2047" i="13"/>
  <c r="A2047" i="13"/>
  <c r="U2046" i="13"/>
  <c r="T2046" i="13"/>
  <c r="S2046" i="13"/>
  <c r="R2046" i="13"/>
  <c r="Q2046" i="13"/>
  <c r="P2046" i="13"/>
  <c r="O2046" i="13"/>
  <c r="N2046" i="13"/>
  <c r="M2046" i="13"/>
  <c r="L2046" i="13"/>
  <c r="K2046" i="13"/>
  <c r="J2046" i="13"/>
  <c r="I2046" i="13"/>
  <c r="H2046" i="13"/>
  <c r="G2046" i="13"/>
  <c r="F2046" i="13"/>
  <c r="E2046" i="13"/>
  <c r="B2046" i="13"/>
  <c r="D2046" i="13"/>
  <c r="C2046" i="13"/>
  <c r="A2046" i="13"/>
  <c r="U2045" i="13"/>
  <c r="T2045" i="13"/>
  <c r="S2045" i="13"/>
  <c r="R2045" i="13"/>
  <c r="Q2045" i="13"/>
  <c r="P2045" i="13"/>
  <c r="O2045" i="13"/>
  <c r="N2045" i="13"/>
  <c r="M2045" i="13"/>
  <c r="L2045" i="13"/>
  <c r="K2045" i="13"/>
  <c r="J2045" i="13"/>
  <c r="I2045" i="13"/>
  <c r="H2045" i="13"/>
  <c r="G2045" i="13"/>
  <c r="F2045" i="13"/>
  <c r="E2045" i="13"/>
  <c r="B2045" i="13"/>
  <c r="D2045" i="13"/>
  <c r="C2045" i="13"/>
  <c r="A2045" i="13"/>
  <c r="U2044" i="13"/>
  <c r="T2044" i="13"/>
  <c r="S2044" i="13"/>
  <c r="R2044" i="13"/>
  <c r="Q2044" i="13"/>
  <c r="P2044" i="13"/>
  <c r="O2044" i="13"/>
  <c r="N2044" i="13"/>
  <c r="M2044" i="13"/>
  <c r="L2044" i="13"/>
  <c r="K2044" i="13"/>
  <c r="J2044" i="13"/>
  <c r="I2044" i="13"/>
  <c r="H2044" i="13"/>
  <c r="G2044" i="13"/>
  <c r="F2044" i="13"/>
  <c r="E2044" i="13"/>
  <c r="B2044" i="13"/>
  <c r="D2044" i="13"/>
  <c r="C2044" i="13"/>
  <c r="A2044" i="13"/>
  <c r="U2043" i="13"/>
  <c r="T2043" i="13"/>
  <c r="S2043" i="13"/>
  <c r="R2043" i="13"/>
  <c r="Q2043" i="13"/>
  <c r="P2043" i="13"/>
  <c r="O2043" i="13"/>
  <c r="N2043" i="13"/>
  <c r="M2043" i="13"/>
  <c r="L2043" i="13"/>
  <c r="K2043" i="13"/>
  <c r="J2043" i="13"/>
  <c r="I2043" i="13"/>
  <c r="H2043" i="13"/>
  <c r="G2043" i="13"/>
  <c r="F2043" i="13"/>
  <c r="E2043" i="13"/>
  <c r="B2043" i="13"/>
  <c r="D2043" i="13"/>
  <c r="C2043" i="13"/>
  <c r="A2043" i="13"/>
  <c r="U2042" i="13"/>
  <c r="T2042" i="13"/>
  <c r="S2042" i="13"/>
  <c r="R2042" i="13"/>
  <c r="Q2042" i="13"/>
  <c r="P2042" i="13"/>
  <c r="O2042" i="13"/>
  <c r="N2042" i="13"/>
  <c r="M2042" i="13"/>
  <c r="L2042" i="13"/>
  <c r="K2042" i="13"/>
  <c r="J2042" i="13"/>
  <c r="I2042" i="13"/>
  <c r="H2042" i="13"/>
  <c r="G2042" i="13"/>
  <c r="F2042" i="13"/>
  <c r="E2042" i="13"/>
  <c r="B2042" i="13"/>
  <c r="D2042" i="13"/>
  <c r="C2042" i="13"/>
  <c r="A2042" i="13"/>
  <c r="U2041" i="13"/>
  <c r="T2041" i="13"/>
  <c r="S2041" i="13"/>
  <c r="R2041" i="13"/>
  <c r="Q2041" i="13"/>
  <c r="P2041" i="13"/>
  <c r="O2041" i="13"/>
  <c r="N2041" i="13"/>
  <c r="M2041" i="13"/>
  <c r="L2041" i="13"/>
  <c r="K2041" i="13"/>
  <c r="J2041" i="13"/>
  <c r="I2041" i="13"/>
  <c r="H2041" i="13"/>
  <c r="G2041" i="13"/>
  <c r="F2041" i="13"/>
  <c r="E2041" i="13"/>
  <c r="B2041" i="13"/>
  <c r="D2041" i="13"/>
  <c r="C2041" i="13"/>
  <c r="A2041" i="13"/>
  <c r="U2040" i="13"/>
  <c r="T2040" i="13"/>
  <c r="S2040" i="13"/>
  <c r="R2040" i="13"/>
  <c r="Q2040" i="13"/>
  <c r="P2040" i="13"/>
  <c r="O2040" i="13"/>
  <c r="N2040" i="13"/>
  <c r="M2040" i="13"/>
  <c r="L2040" i="13"/>
  <c r="K2040" i="13"/>
  <c r="J2040" i="13"/>
  <c r="I2040" i="13"/>
  <c r="H2040" i="13"/>
  <c r="G2040" i="13"/>
  <c r="F2040" i="13"/>
  <c r="E2040" i="13"/>
  <c r="B2040" i="13"/>
  <c r="D2040" i="13"/>
  <c r="C2040" i="13"/>
  <c r="A2040" i="13"/>
  <c r="U2039" i="13"/>
  <c r="T2039" i="13"/>
  <c r="S2039" i="13"/>
  <c r="R2039" i="13"/>
  <c r="Q2039" i="13"/>
  <c r="P2039" i="13"/>
  <c r="O2039" i="13"/>
  <c r="N2039" i="13"/>
  <c r="M2039" i="13"/>
  <c r="L2039" i="13"/>
  <c r="K2039" i="13"/>
  <c r="J2039" i="13"/>
  <c r="I2039" i="13"/>
  <c r="H2039" i="13"/>
  <c r="G2039" i="13"/>
  <c r="F2039" i="13"/>
  <c r="E2039" i="13"/>
  <c r="B2039" i="13"/>
  <c r="D2039" i="13"/>
  <c r="C2039" i="13"/>
  <c r="A2039" i="13"/>
  <c r="U2038" i="13"/>
  <c r="T2038" i="13"/>
  <c r="S2038" i="13"/>
  <c r="R2038" i="13"/>
  <c r="Q2038" i="13"/>
  <c r="P2038" i="13"/>
  <c r="O2038" i="13"/>
  <c r="N2038" i="13"/>
  <c r="M2038" i="13"/>
  <c r="L2038" i="13"/>
  <c r="K2038" i="13"/>
  <c r="J2038" i="13"/>
  <c r="I2038" i="13"/>
  <c r="H2038" i="13"/>
  <c r="G2038" i="13"/>
  <c r="F2038" i="13"/>
  <c r="E2038" i="13"/>
  <c r="B2038" i="13"/>
  <c r="D2038" i="13"/>
  <c r="C2038" i="13"/>
  <c r="A2038" i="13"/>
  <c r="U2037" i="13"/>
  <c r="T2037" i="13"/>
  <c r="S2037" i="13"/>
  <c r="R2037" i="13"/>
  <c r="Q2037" i="13"/>
  <c r="P2037" i="13"/>
  <c r="O2037" i="13"/>
  <c r="N2037" i="13"/>
  <c r="M2037" i="13"/>
  <c r="L2037" i="13"/>
  <c r="K2037" i="13"/>
  <c r="J2037" i="13"/>
  <c r="I2037" i="13"/>
  <c r="H2037" i="13"/>
  <c r="G2037" i="13"/>
  <c r="F2037" i="13"/>
  <c r="E2037" i="13"/>
  <c r="B2037" i="13"/>
  <c r="D2037" i="13"/>
  <c r="C2037" i="13"/>
  <c r="A2037" i="13"/>
  <c r="U2036" i="13"/>
  <c r="T2036" i="13"/>
  <c r="S2036" i="13"/>
  <c r="R2036" i="13"/>
  <c r="Q2036" i="13"/>
  <c r="P2036" i="13"/>
  <c r="O2036" i="13"/>
  <c r="N2036" i="13"/>
  <c r="M2036" i="13"/>
  <c r="L2036" i="13"/>
  <c r="K2036" i="13"/>
  <c r="J2036" i="13"/>
  <c r="I2036" i="13"/>
  <c r="H2036" i="13"/>
  <c r="G2036" i="13"/>
  <c r="F2036" i="13"/>
  <c r="E2036" i="13"/>
  <c r="B2036" i="13"/>
  <c r="D2036" i="13"/>
  <c r="C2036" i="13"/>
  <c r="A2036" i="13"/>
  <c r="U2035" i="13"/>
  <c r="T2035" i="13"/>
  <c r="S2035" i="13"/>
  <c r="R2035" i="13"/>
  <c r="Q2035" i="13"/>
  <c r="P2035" i="13"/>
  <c r="O2035" i="13"/>
  <c r="N2035" i="13"/>
  <c r="M2035" i="13"/>
  <c r="L2035" i="13"/>
  <c r="K2035" i="13"/>
  <c r="J2035" i="13"/>
  <c r="I2035" i="13"/>
  <c r="H2035" i="13"/>
  <c r="G2035" i="13"/>
  <c r="F2035" i="13"/>
  <c r="E2035" i="13"/>
  <c r="B2035" i="13"/>
  <c r="D2035" i="13"/>
  <c r="C2035" i="13"/>
  <c r="A2035" i="13"/>
  <c r="U2034" i="13"/>
  <c r="T2034" i="13"/>
  <c r="S2034" i="13"/>
  <c r="R2034" i="13"/>
  <c r="Q2034" i="13"/>
  <c r="P2034" i="13"/>
  <c r="O2034" i="13"/>
  <c r="N2034" i="13"/>
  <c r="M2034" i="13"/>
  <c r="L2034" i="13"/>
  <c r="K2034" i="13"/>
  <c r="J2034" i="13"/>
  <c r="I2034" i="13"/>
  <c r="H2034" i="13"/>
  <c r="G2034" i="13"/>
  <c r="F2034" i="13"/>
  <c r="E2034" i="13"/>
  <c r="B2034" i="13"/>
  <c r="D2034" i="13"/>
  <c r="C2034" i="13"/>
  <c r="A2034" i="13"/>
  <c r="U2033" i="13"/>
  <c r="T2033" i="13"/>
  <c r="S2033" i="13"/>
  <c r="R2033" i="13"/>
  <c r="Q2033" i="13"/>
  <c r="P2033" i="13"/>
  <c r="O2033" i="13"/>
  <c r="N2033" i="13"/>
  <c r="M2033" i="13"/>
  <c r="L2033" i="13"/>
  <c r="K2033" i="13"/>
  <c r="J2033" i="13"/>
  <c r="I2033" i="13"/>
  <c r="H2033" i="13"/>
  <c r="G2033" i="13"/>
  <c r="F2033" i="13"/>
  <c r="E2033" i="13"/>
  <c r="B2033" i="13"/>
  <c r="D2033" i="13"/>
  <c r="C2033" i="13"/>
  <c r="A2033" i="13"/>
  <c r="U2032" i="13"/>
  <c r="T2032" i="13"/>
  <c r="S2032" i="13"/>
  <c r="R2032" i="13"/>
  <c r="Q2032" i="13"/>
  <c r="P2032" i="13"/>
  <c r="O2032" i="13"/>
  <c r="N2032" i="13"/>
  <c r="M2032" i="13"/>
  <c r="L2032" i="13"/>
  <c r="K2032" i="13"/>
  <c r="J2032" i="13"/>
  <c r="I2032" i="13"/>
  <c r="H2032" i="13"/>
  <c r="G2032" i="13"/>
  <c r="F2032" i="13"/>
  <c r="E2032" i="13"/>
  <c r="B2032" i="13"/>
  <c r="D2032" i="13"/>
  <c r="C2032" i="13"/>
  <c r="A2032" i="13"/>
  <c r="U2031" i="13"/>
  <c r="T2031" i="13"/>
  <c r="S2031" i="13"/>
  <c r="R2031" i="13"/>
  <c r="Q2031" i="13"/>
  <c r="P2031" i="13"/>
  <c r="O2031" i="13"/>
  <c r="N2031" i="13"/>
  <c r="M2031" i="13"/>
  <c r="L2031" i="13"/>
  <c r="K2031" i="13"/>
  <c r="J2031" i="13"/>
  <c r="I2031" i="13"/>
  <c r="H2031" i="13"/>
  <c r="G2031" i="13"/>
  <c r="F2031" i="13"/>
  <c r="E2031" i="13"/>
  <c r="B2031" i="13"/>
  <c r="D2031" i="13"/>
  <c r="C2031" i="13"/>
  <c r="A2031" i="13"/>
  <c r="U2030" i="13"/>
  <c r="T2030" i="13"/>
  <c r="S2030" i="13"/>
  <c r="R2030" i="13"/>
  <c r="Q2030" i="13"/>
  <c r="P2030" i="13"/>
  <c r="O2030" i="13"/>
  <c r="N2030" i="13"/>
  <c r="M2030" i="13"/>
  <c r="L2030" i="13"/>
  <c r="K2030" i="13"/>
  <c r="J2030" i="13"/>
  <c r="I2030" i="13"/>
  <c r="H2030" i="13"/>
  <c r="G2030" i="13"/>
  <c r="F2030" i="13"/>
  <c r="E2030" i="13"/>
  <c r="B2030" i="13"/>
  <c r="D2030" i="13"/>
  <c r="C2030" i="13"/>
  <c r="A2030" i="13"/>
  <c r="U2029" i="13"/>
  <c r="T2029" i="13"/>
  <c r="S2029" i="13"/>
  <c r="R2029" i="13"/>
  <c r="Q2029" i="13"/>
  <c r="P2029" i="13"/>
  <c r="O2029" i="13"/>
  <c r="N2029" i="13"/>
  <c r="M2029" i="13"/>
  <c r="L2029" i="13"/>
  <c r="K2029" i="13"/>
  <c r="J2029" i="13"/>
  <c r="I2029" i="13"/>
  <c r="H2029" i="13"/>
  <c r="G2029" i="13"/>
  <c r="F2029" i="13"/>
  <c r="E2029" i="13"/>
  <c r="B2029" i="13"/>
  <c r="D2029" i="13"/>
  <c r="C2029" i="13"/>
  <c r="A2029" i="13"/>
  <c r="U2028" i="13"/>
  <c r="T2028" i="13"/>
  <c r="S2028" i="13"/>
  <c r="R2028" i="13"/>
  <c r="Q2028" i="13"/>
  <c r="P2028" i="13"/>
  <c r="O2028" i="13"/>
  <c r="N2028" i="13"/>
  <c r="M2028" i="13"/>
  <c r="L2028" i="13"/>
  <c r="K2028" i="13"/>
  <c r="J2028" i="13"/>
  <c r="I2028" i="13"/>
  <c r="H2028" i="13"/>
  <c r="G2028" i="13"/>
  <c r="F2028" i="13"/>
  <c r="E2028" i="13"/>
  <c r="B2028" i="13"/>
  <c r="D2028" i="13"/>
  <c r="C2028" i="13"/>
  <c r="A2028" i="13"/>
  <c r="U2027" i="13"/>
  <c r="T2027" i="13"/>
  <c r="S2027" i="13"/>
  <c r="R2027" i="13"/>
  <c r="Q2027" i="13"/>
  <c r="P2027" i="13"/>
  <c r="O2027" i="13"/>
  <c r="N2027" i="13"/>
  <c r="M2027" i="13"/>
  <c r="L2027" i="13"/>
  <c r="K2027" i="13"/>
  <c r="J2027" i="13"/>
  <c r="I2027" i="13"/>
  <c r="H2027" i="13"/>
  <c r="G2027" i="13"/>
  <c r="F2027" i="13"/>
  <c r="E2027" i="13"/>
  <c r="B2027" i="13"/>
  <c r="D2027" i="13"/>
  <c r="C2027" i="13"/>
  <c r="A2027" i="13"/>
  <c r="U2026" i="13"/>
  <c r="T2026" i="13"/>
  <c r="S2026" i="13"/>
  <c r="R2026" i="13"/>
  <c r="Q2026" i="13"/>
  <c r="P2026" i="13"/>
  <c r="O2026" i="13"/>
  <c r="N2026" i="13"/>
  <c r="M2026" i="13"/>
  <c r="L2026" i="13"/>
  <c r="K2026" i="13"/>
  <c r="J2026" i="13"/>
  <c r="I2026" i="13"/>
  <c r="H2026" i="13"/>
  <c r="G2026" i="13"/>
  <c r="F2026" i="13"/>
  <c r="E2026" i="13"/>
  <c r="B2026" i="13"/>
  <c r="D2026" i="13"/>
  <c r="C2026" i="13"/>
  <c r="A2026" i="13"/>
  <c r="U2025" i="13"/>
  <c r="T2025" i="13"/>
  <c r="S2025" i="13"/>
  <c r="R2025" i="13"/>
  <c r="Q2025" i="13"/>
  <c r="P2025" i="13"/>
  <c r="O2025" i="13"/>
  <c r="N2025" i="13"/>
  <c r="M2025" i="13"/>
  <c r="L2025" i="13"/>
  <c r="K2025" i="13"/>
  <c r="J2025" i="13"/>
  <c r="I2025" i="13"/>
  <c r="H2025" i="13"/>
  <c r="G2025" i="13"/>
  <c r="F2025" i="13"/>
  <c r="E2025" i="13"/>
  <c r="B2025" i="13"/>
  <c r="D2025" i="13"/>
  <c r="C2025" i="13"/>
  <c r="A2025" i="13"/>
  <c r="U2024" i="13"/>
  <c r="T2024" i="13"/>
  <c r="S2024" i="13"/>
  <c r="R2024" i="13"/>
  <c r="Q2024" i="13"/>
  <c r="P2024" i="13"/>
  <c r="O2024" i="13"/>
  <c r="N2024" i="13"/>
  <c r="M2024" i="13"/>
  <c r="L2024" i="13"/>
  <c r="K2024" i="13"/>
  <c r="J2024" i="13"/>
  <c r="I2024" i="13"/>
  <c r="H2024" i="13"/>
  <c r="G2024" i="13"/>
  <c r="F2024" i="13"/>
  <c r="E2024" i="13"/>
  <c r="B2024" i="13"/>
  <c r="D2024" i="13"/>
  <c r="C2024" i="13"/>
  <c r="A2024" i="13"/>
  <c r="U2023" i="13"/>
  <c r="T2023" i="13"/>
  <c r="S2023" i="13"/>
  <c r="R2023" i="13"/>
  <c r="Q2023" i="13"/>
  <c r="P2023" i="13"/>
  <c r="O2023" i="13"/>
  <c r="N2023" i="13"/>
  <c r="M2023" i="13"/>
  <c r="L2023" i="13"/>
  <c r="K2023" i="13"/>
  <c r="J2023" i="13"/>
  <c r="I2023" i="13"/>
  <c r="H2023" i="13"/>
  <c r="G2023" i="13"/>
  <c r="F2023" i="13"/>
  <c r="E2023" i="13"/>
  <c r="B2023" i="13"/>
  <c r="D2023" i="13"/>
  <c r="C2023" i="13"/>
  <c r="A2023" i="13"/>
  <c r="U2022" i="13"/>
  <c r="T2022" i="13"/>
  <c r="S2022" i="13"/>
  <c r="R2022" i="13"/>
  <c r="Q2022" i="13"/>
  <c r="P2022" i="13"/>
  <c r="O2022" i="13"/>
  <c r="N2022" i="13"/>
  <c r="M2022" i="13"/>
  <c r="L2022" i="13"/>
  <c r="K2022" i="13"/>
  <c r="J2022" i="13"/>
  <c r="I2022" i="13"/>
  <c r="H2022" i="13"/>
  <c r="G2022" i="13"/>
  <c r="F2022" i="13"/>
  <c r="E2022" i="13"/>
  <c r="B2022" i="13"/>
  <c r="D2022" i="13"/>
  <c r="C2022" i="13"/>
  <c r="A2022" i="13"/>
  <c r="U2021" i="13"/>
  <c r="T2021" i="13"/>
  <c r="S2021" i="13"/>
  <c r="R2021" i="13"/>
  <c r="Q2021" i="13"/>
  <c r="P2021" i="13"/>
  <c r="O2021" i="13"/>
  <c r="N2021" i="13"/>
  <c r="M2021" i="13"/>
  <c r="L2021" i="13"/>
  <c r="K2021" i="13"/>
  <c r="J2021" i="13"/>
  <c r="I2021" i="13"/>
  <c r="H2021" i="13"/>
  <c r="G2021" i="13"/>
  <c r="F2021" i="13"/>
  <c r="E2021" i="13"/>
  <c r="B2021" i="13"/>
  <c r="D2021" i="13"/>
  <c r="C2021" i="13"/>
  <c r="A2021" i="13"/>
  <c r="U2020" i="13"/>
  <c r="T2020" i="13"/>
  <c r="S2020" i="13"/>
  <c r="R2020" i="13"/>
  <c r="Q2020" i="13"/>
  <c r="P2020" i="13"/>
  <c r="O2020" i="13"/>
  <c r="N2020" i="13"/>
  <c r="M2020" i="13"/>
  <c r="L2020" i="13"/>
  <c r="K2020" i="13"/>
  <c r="J2020" i="13"/>
  <c r="I2020" i="13"/>
  <c r="H2020" i="13"/>
  <c r="G2020" i="13"/>
  <c r="F2020" i="13"/>
  <c r="E2020" i="13"/>
  <c r="B2020" i="13"/>
  <c r="D2020" i="13"/>
  <c r="C2020" i="13"/>
  <c r="A2020" i="13"/>
  <c r="U2019" i="13"/>
  <c r="T2019" i="13"/>
  <c r="S2019" i="13"/>
  <c r="R2019" i="13"/>
  <c r="Q2019" i="13"/>
  <c r="P2019" i="13"/>
  <c r="O2019" i="13"/>
  <c r="N2019" i="13"/>
  <c r="M2019" i="13"/>
  <c r="L2019" i="13"/>
  <c r="K2019" i="13"/>
  <c r="J2019" i="13"/>
  <c r="I2019" i="13"/>
  <c r="H2019" i="13"/>
  <c r="G2019" i="13"/>
  <c r="F2019" i="13"/>
  <c r="E2019" i="13"/>
  <c r="B2019" i="13"/>
  <c r="D2019" i="13"/>
  <c r="C2019" i="13"/>
  <c r="A2019" i="13"/>
  <c r="U2018" i="13"/>
  <c r="T2018" i="13"/>
  <c r="S2018" i="13"/>
  <c r="R2018" i="13"/>
  <c r="Q2018" i="13"/>
  <c r="P2018" i="13"/>
  <c r="O2018" i="13"/>
  <c r="N2018" i="13"/>
  <c r="M2018" i="13"/>
  <c r="L2018" i="13"/>
  <c r="K2018" i="13"/>
  <c r="J2018" i="13"/>
  <c r="I2018" i="13"/>
  <c r="H2018" i="13"/>
  <c r="G2018" i="13"/>
  <c r="F2018" i="13"/>
  <c r="E2018" i="13"/>
  <c r="B2018" i="13"/>
  <c r="D2018" i="13"/>
  <c r="C2018" i="13"/>
  <c r="A2018" i="13"/>
  <c r="U2017" i="13"/>
  <c r="T2017" i="13"/>
  <c r="S2017" i="13"/>
  <c r="R2017" i="13"/>
  <c r="Q2017" i="13"/>
  <c r="P2017" i="13"/>
  <c r="O2017" i="13"/>
  <c r="N2017" i="13"/>
  <c r="M2017" i="13"/>
  <c r="L2017" i="13"/>
  <c r="K2017" i="13"/>
  <c r="J2017" i="13"/>
  <c r="I2017" i="13"/>
  <c r="H2017" i="13"/>
  <c r="G2017" i="13"/>
  <c r="F2017" i="13"/>
  <c r="E2017" i="13"/>
  <c r="B2017" i="13"/>
  <c r="D2017" i="13"/>
  <c r="C2017" i="13"/>
  <c r="A2017" i="13"/>
  <c r="U2016" i="13"/>
  <c r="T2016" i="13"/>
  <c r="S2016" i="13"/>
  <c r="R2016" i="13"/>
  <c r="Q2016" i="13"/>
  <c r="P2016" i="13"/>
  <c r="O2016" i="13"/>
  <c r="N2016" i="13"/>
  <c r="M2016" i="13"/>
  <c r="L2016" i="13"/>
  <c r="K2016" i="13"/>
  <c r="J2016" i="13"/>
  <c r="I2016" i="13"/>
  <c r="H2016" i="13"/>
  <c r="G2016" i="13"/>
  <c r="F2016" i="13"/>
  <c r="E2016" i="13"/>
  <c r="B2016" i="13"/>
  <c r="D2016" i="13"/>
  <c r="C2016" i="13"/>
  <c r="A2016" i="13"/>
  <c r="U2015" i="13"/>
  <c r="T2015" i="13"/>
  <c r="S2015" i="13"/>
  <c r="R2015" i="13"/>
  <c r="Q2015" i="13"/>
  <c r="P2015" i="13"/>
  <c r="O2015" i="13"/>
  <c r="N2015" i="13"/>
  <c r="M2015" i="13"/>
  <c r="L2015" i="13"/>
  <c r="K2015" i="13"/>
  <c r="J2015" i="13"/>
  <c r="I2015" i="13"/>
  <c r="H2015" i="13"/>
  <c r="G2015" i="13"/>
  <c r="F2015" i="13"/>
  <c r="E2015" i="13"/>
  <c r="B2015" i="13"/>
  <c r="D2015" i="13"/>
  <c r="C2015" i="13"/>
  <c r="A2015" i="13"/>
  <c r="U2014" i="13"/>
  <c r="T2014" i="13"/>
  <c r="S2014" i="13"/>
  <c r="R2014" i="13"/>
  <c r="Q2014" i="13"/>
  <c r="P2014" i="13"/>
  <c r="O2014" i="13"/>
  <c r="N2014" i="13"/>
  <c r="M2014" i="13"/>
  <c r="L2014" i="13"/>
  <c r="K2014" i="13"/>
  <c r="J2014" i="13"/>
  <c r="I2014" i="13"/>
  <c r="H2014" i="13"/>
  <c r="G2014" i="13"/>
  <c r="F2014" i="13"/>
  <c r="E2014" i="13"/>
  <c r="B2014" i="13"/>
  <c r="D2014" i="13"/>
  <c r="C2014" i="13"/>
  <c r="A2014" i="13"/>
  <c r="U2013" i="13"/>
  <c r="T2013" i="13"/>
  <c r="S2013" i="13"/>
  <c r="R2013" i="13"/>
  <c r="Q2013" i="13"/>
  <c r="P2013" i="13"/>
  <c r="O2013" i="13"/>
  <c r="N2013" i="13"/>
  <c r="M2013" i="13"/>
  <c r="L2013" i="13"/>
  <c r="K2013" i="13"/>
  <c r="J2013" i="13"/>
  <c r="I2013" i="13"/>
  <c r="H2013" i="13"/>
  <c r="G2013" i="13"/>
  <c r="F2013" i="13"/>
  <c r="E2013" i="13"/>
  <c r="B2013" i="13"/>
  <c r="D2013" i="13"/>
  <c r="C2013" i="13"/>
  <c r="A2013" i="13"/>
  <c r="U2012" i="13"/>
  <c r="T2012" i="13"/>
  <c r="S2012" i="13"/>
  <c r="R2012" i="13"/>
  <c r="Q2012" i="13"/>
  <c r="P2012" i="13"/>
  <c r="O2012" i="13"/>
  <c r="N2012" i="13"/>
  <c r="M2012" i="13"/>
  <c r="L2012" i="13"/>
  <c r="K2012" i="13"/>
  <c r="J2012" i="13"/>
  <c r="I2012" i="13"/>
  <c r="H2012" i="13"/>
  <c r="G2012" i="13"/>
  <c r="F2012" i="13"/>
  <c r="E2012" i="13"/>
  <c r="B2012" i="13"/>
  <c r="D2012" i="13"/>
  <c r="C2012" i="13"/>
  <c r="A2012" i="13"/>
  <c r="U2011" i="13"/>
  <c r="T2011" i="13"/>
  <c r="S2011" i="13"/>
  <c r="R2011" i="13"/>
  <c r="Q2011" i="13"/>
  <c r="P2011" i="13"/>
  <c r="O2011" i="13"/>
  <c r="N2011" i="13"/>
  <c r="M2011" i="13"/>
  <c r="L2011" i="13"/>
  <c r="K2011" i="13"/>
  <c r="J2011" i="13"/>
  <c r="I2011" i="13"/>
  <c r="H2011" i="13"/>
  <c r="G2011" i="13"/>
  <c r="F2011" i="13"/>
  <c r="E2011" i="13"/>
  <c r="B2011" i="13"/>
  <c r="D2011" i="13"/>
  <c r="C2011" i="13"/>
  <c r="A2011" i="13"/>
  <c r="U2010" i="13"/>
  <c r="T2010" i="13"/>
  <c r="S2010" i="13"/>
  <c r="R2010" i="13"/>
  <c r="Q2010" i="13"/>
  <c r="P2010" i="13"/>
  <c r="O2010" i="13"/>
  <c r="N2010" i="13"/>
  <c r="M2010" i="13"/>
  <c r="L2010" i="13"/>
  <c r="K2010" i="13"/>
  <c r="J2010" i="13"/>
  <c r="I2010" i="13"/>
  <c r="H2010" i="13"/>
  <c r="G2010" i="13"/>
  <c r="F2010" i="13"/>
  <c r="E2010" i="13"/>
  <c r="B2010" i="13"/>
  <c r="D2010" i="13"/>
  <c r="C2010" i="13"/>
  <c r="A2010" i="13"/>
  <c r="U2009" i="13"/>
  <c r="T2009" i="13"/>
  <c r="S2009" i="13"/>
  <c r="R2009" i="13"/>
  <c r="Q2009" i="13"/>
  <c r="P2009" i="13"/>
  <c r="O2009" i="13"/>
  <c r="N2009" i="13"/>
  <c r="M2009" i="13"/>
  <c r="L2009" i="13"/>
  <c r="K2009" i="13"/>
  <c r="J2009" i="13"/>
  <c r="I2009" i="13"/>
  <c r="H2009" i="13"/>
  <c r="G2009" i="13"/>
  <c r="F2009" i="13"/>
  <c r="E2009" i="13"/>
  <c r="B2009" i="13"/>
  <c r="D2009" i="13"/>
  <c r="C2009" i="13"/>
  <c r="A2009" i="13"/>
  <c r="U2008" i="13"/>
  <c r="T2008" i="13"/>
  <c r="S2008" i="13"/>
  <c r="R2008" i="13"/>
  <c r="Q2008" i="13"/>
  <c r="P2008" i="13"/>
  <c r="O2008" i="13"/>
  <c r="N2008" i="13"/>
  <c r="M2008" i="13"/>
  <c r="L2008" i="13"/>
  <c r="K2008" i="13"/>
  <c r="J2008" i="13"/>
  <c r="I2008" i="13"/>
  <c r="H2008" i="13"/>
  <c r="G2008" i="13"/>
  <c r="F2008" i="13"/>
  <c r="E2008" i="13"/>
  <c r="B2008" i="13"/>
  <c r="D2008" i="13"/>
  <c r="C2008" i="13"/>
  <c r="A2008" i="13"/>
  <c r="U2007" i="13"/>
  <c r="T2007" i="13"/>
  <c r="S2007" i="13"/>
  <c r="R2007" i="13"/>
  <c r="Q2007" i="13"/>
  <c r="P2007" i="13"/>
  <c r="O2007" i="13"/>
  <c r="N2007" i="13"/>
  <c r="M2007" i="13"/>
  <c r="L2007" i="13"/>
  <c r="K2007" i="13"/>
  <c r="J2007" i="13"/>
  <c r="I2007" i="13"/>
  <c r="H2007" i="13"/>
  <c r="G2007" i="13"/>
  <c r="F2007" i="13"/>
  <c r="E2007" i="13"/>
  <c r="B2007" i="13"/>
  <c r="D2007" i="13"/>
  <c r="C2007" i="13"/>
  <c r="A2007" i="13"/>
  <c r="U2006" i="13"/>
  <c r="T2006" i="13"/>
  <c r="S2006" i="13"/>
  <c r="R2006" i="13"/>
  <c r="Q2006" i="13"/>
  <c r="P2006" i="13"/>
  <c r="O2006" i="13"/>
  <c r="N2006" i="13"/>
  <c r="M2006" i="13"/>
  <c r="L2006" i="13"/>
  <c r="K2006" i="13"/>
  <c r="J2006" i="13"/>
  <c r="I2006" i="13"/>
  <c r="H2006" i="13"/>
  <c r="G2006" i="13"/>
  <c r="F2006" i="13"/>
  <c r="E2006" i="13"/>
  <c r="B2006" i="13"/>
  <c r="D2006" i="13"/>
  <c r="C2006" i="13"/>
  <c r="A2006" i="13"/>
  <c r="U2005" i="13"/>
  <c r="T2005" i="13"/>
  <c r="S2005" i="13"/>
  <c r="R2005" i="13"/>
  <c r="Q2005" i="13"/>
  <c r="P2005" i="13"/>
  <c r="O2005" i="13"/>
  <c r="N2005" i="13"/>
  <c r="M2005" i="13"/>
  <c r="L2005" i="13"/>
  <c r="K2005" i="13"/>
  <c r="J2005" i="13"/>
  <c r="I2005" i="13"/>
  <c r="H2005" i="13"/>
  <c r="G2005" i="13"/>
  <c r="F2005" i="13"/>
  <c r="E2005" i="13"/>
  <c r="B2005" i="13"/>
  <c r="D2005" i="13"/>
  <c r="C2005" i="13"/>
  <c r="A2005" i="13"/>
  <c r="U2004" i="13"/>
  <c r="T2004" i="13"/>
  <c r="S2004" i="13"/>
  <c r="R2004" i="13"/>
  <c r="Q2004" i="13"/>
  <c r="P2004" i="13"/>
  <c r="O2004" i="13"/>
  <c r="N2004" i="13"/>
  <c r="M2004" i="13"/>
  <c r="L2004" i="13"/>
  <c r="K2004" i="13"/>
  <c r="J2004" i="13"/>
  <c r="I2004" i="13"/>
  <c r="H2004" i="13"/>
  <c r="G2004" i="13"/>
  <c r="F2004" i="13"/>
  <c r="E2004" i="13"/>
  <c r="B2004" i="13"/>
  <c r="D2004" i="13"/>
  <c r="C2004" i="13"/>
  <c r="A2004" i="13"/>
  <c r="U2003" i="13"/>
  <c r="T2003" i="13"/>
  <c r="S2003" i="13"/>
  <c r="R2003" i="13"/>
  <c r="Q2003" i="13"/>
  <c r="P2003" i="13"/>
  <c r="O2003" i="13"/>
  <c r="N2003" i="13"/>
  <c r="M2003" i="13"/>
  <c r="L2003" i="13"/>
  <c r="K2003" i="13"/>
  <c r="J2003" i="13"/>
  <c r="I2003" i="13"/>
  <c r="H2003" i="13"/>
  <c r="G2003" i="13"/>
  <c r="F2003" i="13"/>
  <c r="E2003" i="13"/>
  <c r="B2003" i="13"/>
  <c r="D2003" i="13"/>
  <c r="C2003" i="13"/>
  <c r="A2003" i="13"/>
  <c r="U2002" i="13"/>
  <c r="T2002" i="13"/>
  <c r="S2002" i="13"/>
  <c r="R2002" i="13"/>
  <c r="Q2002" i="13"/>
  <c r="P2002" i="13"/>
  <c r="O2002" i="13"/>
  <c r="N2002" i="13"/>
  <c r="M2002" i="13"/>
  <c r="L2002" i="13"/>
  <c r="K2002" i="13"/>
  <c r="J2002" i="13"/>
  <c r="I2002" i="13"/>
  <c r="H2002" i="13"/>
  <c r="G2002" i="13"/>
  <c r="F2002" i="13"/>
  <c r="E2002" i="13"/>
  <c r="B2002" i="13"/>
  <c r="D2002" i="13"/>
  <c r="C2002" i="13"/>
  <c r="A2002" i="13"/>
  <c r="U2001" i="13"/>
  <c r="T2001" i="13"/>
  <c r="S2001" i="13"/>
  <c r="R2001" i="13"/>
  <c r="Q2001" i="13"/>
  <c r="P2001" i="13"/>
  <c r="O2001" i="13"/>
  <c r="N2001" i="13"/>
  <c r="M2001" i="13"/>
  <c r="L2001" i="13"/>
  <c r="K2001" i="13"/>
  <c r="J2001" i="13"/>
  <c r="I2001" i="13"/>
  <c r="H2001" i="13"/>
  <c r="G2001" i="13"/>
  <c r="F2001" i="13"/>
  <c r="E2001" i="13"/>
  <c r="B2001" i="13"/>
  <c r="D2001" i="13"/>
  <c r="C2001" i="13"/>
  <c r="A2001" i="13"/>
  <c r="U2000" i="13"/>
  <c r="T2000" i="13"/>
  <c r="S2000" i="13"/>
  <c r="R2000" i="13"/>
  <c r="Q2000" i="13"/>
  <c r="P2000" i="13"/>
  <c r="O2000" i="13"/>
  <c r="N2000" i="13"/>
  <c r="M2000" i="13"/>
  <c r="L2000" i="13"/>
  <c r="K2000" i="13"/>
  <c r="J2000" i="13"/>
  <c r="I2000" i="13"/>
  <c r="H2000" i="13"/>
  <c r="G2000" i="13"/>
  <c r="F2000" i="13"/>
  <c r="E2000" i="13"/>
  <c r="B2000" i="13"/>
  <c r="D2000" i="13"/>
  <c r="C2000" i="13"/>
  <c r="A2000" i="13"/>
  <c r="U1999" i="13"/>
  <c r="T1999" i="13"/>
  <c r="S1999" i="13"/>
  <c r="R1999" i="13"/>
  <c r="Q1999" i="13"/>
  <c r="P1999" i="13"/>
  <c r="O1999" i="13"/>
  <c r="N1999" i="13"/>
  <c r="M1999" i="13"/>
  <c r="L1999" i="13"/>
  <c r="K1999" i="13"/>
  <c r="J1999" i="13"/>
  <c r="I1999" i="13"/>
  <c r="H1999" i="13"/>
  <c r="G1999" i="13"/>
  <c r="F1999" i="13"/>
  <c r="E1999" i="13"/>
  <c r="B1999" i="13"/>
  <c r="D1999" i="13"/>
  <c r="C1999" i="13"/>
  <c r="A1999" i="13"/>
  <c r="U1998" i="13"/>
  <c r="T1998" i="13"/>
  <c r="S1998" i="13"/>
  <c r="R1998" i="13"/>
  <c r="Q1998" i="13"/>
  <c r="P1998" i="13"/>
  <c r="O1998" i="13"/>
  <c r="N1998" i="13"/>
  <c r="M1998" i="13"/>
  <c r="L1998" i="13"/>
  <c r="K1998" i="13"/>
  <c r="J1998" i="13"/>
  <c r="I1998" i="13"/>
  <c r="H1998" i="13"/>
  <c r="G1998" i="13"/>
  <c r="F1998" i="13"/>
  <c r="E1998" i="13"/>
  <c r="B1998" i="13"/>
  <c r="D1998" i="13"/>
  <c r="C1998" i="13"/>
  <c r="A1998" i="13"/>
  <c r="U1997" i="13"/>
  <c r="T1997" i="13"/>
  <c r="S1997" i="13"/>
  <c r="R1997" i="13"/>
  <c r="Q1997" i="13"/>
  <c r="P1997" i="13"/>
  <c r="O1997" i="13"/>
  <c r="N1997" i="13"/>
  <c r="M1997" i="13"/>
  <c r="L1997" i="13"/>
  <c r="K1997" i="13"/>
  <c r="J1997" i="13"/>
  <c r="I1997" i="13"/>
  <c r="H1997" i="13"/>
  <c r="G1997" i="13"/>
  <c r="F1997" i="13"/>
  <c r="E1997" i="13"/>
  <c r="B1997" i="13"/>
  <c r="D1997" i="13"/>
  <c r="C1997" i="13"/>
  <c r="A1997" i="13"/>
  <c r="U1996" i="13"/>
  <c r="T1996" i="13"/>
  <c r="S1996" i="13"/>
  <c r="R1996" i="13"/>
  <c r="Q1996" i="13"/>
  <c r="P1996" i="13"/>
  <c r="O1996" i="13"/>
  <c r="N1996" i="13"/>
  <c r="M1996" i="13"/>
  <c r="L1996" i="13"/>
  <c r="K1996" i="13"/>
  <c r="J1996" i="13"/>
  <c r="I1996" i="13"/>
  <c r="H1996" i="13"/>
  <c r="G1996" i="13"/>
  <c r="F1996" i="13"/>
  <c r="E1996" i="13"/>
  <c r="B1996" i="13"/>
  <c r="D1996" i="13"/>
  <c r="C1996" i="13"/>
  <c r="A1996" i="13"/>
  <c r="U1995" i="13"/>
  <c r="T1995" i="13"/>
  <c r="S1995" i="13"/>
  <c r="R1995" i="13"/>
  <c r="Q1995" i="13"/>
  <c r="P1995" i="13"/>
  <c r="O1995" i="13"/>
  <c r="N1995" i="13"/>
  <c r="M1995" i="13"/>
  <c r="L1995" i="13"/>
  <c r="K1995" i="13"/>
  <c r="J1995" i="13"/>
  <c r="I1995" i="13"/>
  <c r="H1995" i="13"/>
  <c r="G1995" i="13"/>
  <c r="F1995" i="13"/>
  <c r="E1995" i="13"/>
  <c r="B1995" i="13"/>
  <c r="D1995" i="13"/>
  <c r="C1995" i="13"/>
  <c r="A1995" i="13"/>
  <c r="U1994" i="13"/>
  <c r="T1994" i="13"/>
  <c r="S1994" i="13"/>
  <c r="R1994" i="13"/>
  <c r="Q1994" i="13"/>
  <c r="P1994" i="13"/>
  <c r="O1994" i="13"/>
  <c r="N1994" i="13"/>
  <c r="M1994" i="13"/>
  <c r="L1994" i="13"/>
  <c r="K1994" i="13"/>
  <c r="J1994" i="13"/>
  <c r="I1994" i="13"/>
  <c r="H1994" i="13"/>
  <c r="G1994" i="13"/>
  <c r="F1994" i="13"/>
  <c r="E1994" i="13"/>
  <c r="B1994" i="13"/>
  <c r="D1994" i="13"/>
  <c r="C1994" i="13"/>
  <c r="A1994" i="13"/>
  <c r="U1993" i="13"/>
  <c r="T1993" i="13"/>
  <c r="S1993" i="13"/>
  <c r="R1993" i="13"/>
  <c r="Q1993" i="13"/>
  <c r="P1993" i="13"/>
  <c r="O1993" i="13"/>
  <c r="N1993" i="13"/>
  <c r="M1993" i="13"/>
  <c r="L1993" i="13"/>
  <c r="K1993" i="13"/>
  <c r="J1993" i="13"/>
  <c r="I1993" i="13"/>
  <c r="H1993" i="13"/>
  <c r="G1993" i="13"/>
  <c r="F1993" i="13"/>
  <c r="E1993" i="13"/>
  <c r="B1993" i="13"/>
  <c r="D1993" i="13"/>
  <c r="C1993" i="13"/>
  <c r="A1993" i="13"/>
  <c r="U1992" i="13"/>
  <c r="T1992" i="13"/>
  <c r="S1992" i="13"/>
  <c r="R1992" i="13"/>
  <c r="Q1992" i="13"/>
  <c r="P1992" i="13"/>
  <c r="O1992" i="13"/>
  <c r="N1992" i="13"/>
  <c r="M1992" i="13"/>
  <c r="L1992" i="13"/>
  <c r="K1992" i="13"/>
  <c r="J1992" i="13"/>
  <c r="I1992" i="13"/>
  <c r="H1992" i="13"/>
  <c r="G1992" i="13"/>
  <c r="F1992" i="13"/>
  <c r="E1992" i="13"/>
  <c r="B1992" i="13"/>
  <c r="D1992" i="13"/>
  <c r="C1992" i="13"/>
  <c r="A1992" i="13"/>
  <c r="U1991" i="13"/>
  <c r="T1991" i="13"/>
  <c r="S1991" i="13"/>
  <c r="R1991" i="13"/>
  <c r="Q1991" i="13"/>
  <c r="P1991" i="13"/>
  <c r="O1991" i="13"/>
  <c r="N1991" i="13"/>
  <c r="M1991" i="13"/>
  <c r="L1991" i="13"/>
  <c r="K1991" i="13"/>
  <c r="J1991" i="13"/>
  <c r="I1991" i="13"/>
  <c r="H1991" i="13"/>
  <c r="G1991" i="13"/>
  <c r="F1991" i="13"/>
  <c r="E1991" i="13"/>
  <c r="B1991" i="13"/>
  <c r="D1991" i="13"/>
  <c r="C1991" i="13"/>
  <c r="A1991" i="13"/>
  <c r="U1990" i="13"/>
  <c r="T1990" i="13"/>
  <c r="S1990" i="13"/>
  <c r="R1990" i="13"/>
  <c r="Q1990" i="13"/>
  <c r="P1990" i="13"/>
  <c r="O1990" i="13"/>
  <c r="N1990" i="13"/>
  <c r="M1990" i="13"/>
  <c r="L1990" i="13"/>
  <c r="K1990" i="13"/>
  <c r="J1990" i="13"/>
  <c r="I1990" i="13"/>
  <c r="H1990" i="13"/>
  <c r="G1990" i="13"/>
  <c r="F1990" i="13"/>
  <c r="E1990" i="13"/>
  <c r="B1990" i="13"/>
  <c r="D1990" i="13"/>
  <c r="C1990" i="13"/>
  <c r="A1990" i="13"/>
  <c r="U1989" i="13"/>
  <c r="T1989" i="13"/>
  <c r="S1989" i="13"/>
  <c r="R1989" i="13"/>
  <c r="Q1989" i="13"/>
  <c r="P1989" i="13"/>
  <c r="O1989" i="13"/>
  <c r="N1989" i="13"/>
  <c r="M1989" i="13"/>
  <c r="L1989" i="13"/>
  <c r="K1989" i="13"/>
  <c r="J1989" i="13"/>
  <c r="I1989" i="13"/>
  <c r="H1989" i="13"/>
  <c r="G1989" i="13"/>
  <c r="F1989" i="13"/>
  <c r="E1989" i="13"/>
  <c r="B1989" i="13"/>
  <c r="D1989" i="13"/>
  <c r="C1989" i="13"/>
  <c r="A1989" i="13"/>
  <c r="U1988" i="13"/>
  <c r="T1988" i="13"/>
  <c r="S1988" i="13"/>
  <c r="R1988" i="13"/>
  <c r="Q1988" i="13"/>
  <c r="P1988" i="13"/>
  <c r="O1988" i="13"/>
  <c r="N1988" i="13"/>
  <c r="M1988" i="13"/>
  <c r="L1988" i="13"/>
  <c r="K1988" i="13"/>
  <c r="J1988" i="13"/>
  <c r="I1988" i="13"/>
  <c r="H1988" i="13"/>
  <c r="G1988" i="13"/>
  <c r="F1988" i="13"/>
  <c r="E1988" i="13"/>
  <c r="B1988" i="13"/>
  <c r="D1988" i="13"/>
  <c r="C1988" i="13"/>
  <c r="A1988" i="13"/>
  <c r="U1987" i="13"/>
  <c r="T1987" i="13"/>
  <c r="S1987" i="13"/>
  <c r="R1987" i="13"/>
  <c r="Q1987" i="13"/>
  <c r="P1987" i="13"/>
  <c r="O1987" i="13"/>
  <c r="N1987" i="13"/>
  <c r="M1987" i="13"/>
  <c r="L1987" i="13"/>
  <c r="K1987" i="13"/>
  <c r="J1987" i="13"/>
  <c r="I1987" i="13"/>
  <c r="H1987" i="13"/>
  <c r="G1987" i="13"/>
  <c r="F1987" i="13"/>
  <c r="E1987" i="13"/>
  <c r="B1987" i="13"/>
  <c r="D1987" i="13"/>
  <c r="C1987" i="13"/>
  <c r="A1987" i="13"/>
  <c r="U1986" i="13"/>
  <c r="T1986" i="13"/>
  <c r="S1986" i="13"/>
  <c r="R1986" i="13"/>
  <c r="Q1986" i="13"/>
  <c r="P1986" i="13"/>
  <c r="O1986" i="13"/>
  <c r="N1986" i="13"/>
  <c r="M1986" i="13"/>
  <c r="L1986" i="13"/>
  <c r="K1986" i="13"/>
  <c r="J1986" i="13"/>
  <c r="I1986" i="13"/>
  <c r="H1986" i="13"/>
  <c r="G1986" i="13"/>
  <c r="F1986" i="13"/>
  <c r="E1986" i="13"/>
  <c r="B1986" i="13"/>
  <c r="D1986" i="13"/>
  <c r="C1986" i="13"/>
  <c r="A1986" i="13"/>
  <c r="U1985" i="13"/>
  <c r="T1985" i="13"/>
  <c r="S1985" i="13"/>
  <c r="R1985" i="13"/>
  <c r="Q1985" i="13"/>
  <c r="P1985" i="13"/>
  <c r="O1985" i="13"/>
  <c r="N1985" i="13"/>
  <c r="M1985" i="13"/>
  <c r="L1985" i="13"/>
  <c r="K1985" i="13"/>
  <c r="J1985" i="13"/>
  <c r="I1985" i="13"/>
  <c r="H1985" i="13"/>
  <c r="G1985" i="13"/>
  <c r="F1985" i="13"/>
  <c r="E1985" i="13"/>
  <c r="B1985" i="13"/>
  <c r="D1985" i="13"/>
  <c r="C1985" i="13"/>
  <c r="A1985" i="13"/>
  <c r="U1984" i="13"/>
  <c r="T1984" i="13"/>
  <c r="S1984" i="13"/>
  <c r="R1984" i="13"/>
  <c r="Q1984" i="13"/>
  <c r="P1984" i="13"/>
  <c r="O1984" i="13"/>
  <c r="N1984" i="13"/>
  <c r="M1984" i="13"/>
  <c r="L1984" i="13"/>
  <c r="K1984" i="13"/>
  <c r="J1984" i="13"/>
  <c r="I1984" i="13"/>
  <c r="H1984" i="13"/>
  <c r="G1984" i="13"/>
  <c r="F1984" i="13"/>
  <c r="E1984" i="13"/>
  <c r="B1984" i="13"/>
  <c r="D1984" i="13"/>
  <c r="C1984" i="13"/>
  <c r="A1984" i="13"/>
  <c r="U1983" i="13"/>
  <c r="T1983" i="13"/>
  <c r="S1983" i="13"/>
  <c r="R1983" i="13"/>
  <c r="Q1983" i="13"/>
  <c r="P1983" i="13"/>
  <c r="O1983" i="13"/>
  <c r="N1983" i="13"/>
  <c r="M1983" i="13"/>
  <c r="L1983" i="13"/>
  <c r="K1983" i="13"/>
  <c r="J1983" i="13"/>
  <c r="I1983" i="13"/>
  <c r="H1983" i="13"/>
  <c r="G1983" i="13"/>
  <c r="F1983" i="13"/>
  <c r="E1983" i="13"/>
  <c r="B1983" i="13"/>
  <c r="D1983" i="13"/>
  <c r="C1983" i="13"/>
  <c r="A1983" i="13"/>
  <c r="U1982" i="13"/>
  <c r="T1982" i="13"/>
  <c r="S1982" i="13"/>
  <c r="R1982" i="13"/>
  <c r="Q1982" i="13"/>
  <c r="P1982" i="13"/>
  <c r="O1982" i="13"/>
  <c r="N1982" i="13"/>
  <c r="M1982" i="13"/>
  <c r="L1982" i="13"/>
  <c r="K1982" i="13"/>
  <c r="J1982" i="13"/>
  <c r="I1982" i="13"/>
  <c r="H1982" i="13"/>
  <c r="G1982" i="13"/>
  <c r="F1982" i="13"/>
  <c r="E1982" i="13"/>
  <c r="B1982" i="13"/>
  <c r="D1982" i="13"/>
  <c r="C1982" i="13"/>
  <c r="A1982" i="13"/>
  <c r="U1981" i="13"/>
  <c r="T1981" i="13"/>
  <c r="S1981" i="13"/>
  <c r="R1981" i="13"/>
  <c r="Q1981" i="13"/>
  <c r="P1981" i="13"/>
  <c r="O1981" i="13"/>
  <c r="N1981" i="13"/>
  <c r="M1981" i="13"/>
  <c r="L1981" i="13"/>
  <c r="K1981" i="13"/>
  <c r="J1981" i="13"/>
  <c r="I1981" i="13"/>
  <c r="H1981" i="13"/>
  <c r="G1981" i="13"/>
  <c r="F1981" i="13"/>
  <c r="E1981" i="13"/>
  <c r="B1981" i="13"/>
  <c r="D1981" i="13"/>
  <c r="C1981" i="13"/>
  <c r="A1981" i="13"/>
  <c r="U1980" i="13"/>
  <c r="T1980" i="13"/>
  <c r="S1980" i="13"/>
  <c r="R1980" i="13"/>
  <c r="Q1980" i="13"/>
  <c r="P1980" i="13"/>
  <c r="O1980" i="13"/>
  <c r="N1980" i="13"/>
  <c r="M1980" i="13"/>
  <c r="L1980" i="13"/>
  <c r="K1980" i="13"/>
  <c r="J1980" i="13"/>
  <c r="I1980" i="13"/>
  <c r="H1980" i="13"/>
  <c r="G1980" i="13"/>
  <c r="F1980" i="13"/>
  <c r="E1980" i="13"/>
  <c r="B1980" i="13"/>
  <c r="D1980" i="13"/>
  <c r="C1980" i="13"/>
  <c r="A1980" i="13"/>
  <c r="U1979" i="13"/>
  <c r="T1979" i="13"/>
  <c r="S1979" i="13"/>
  <c r="R1979" i="13"/>
  <c r="Q1979" i="13"/>
  <c r="P1979" i="13"/>
  <c r="O1979" i="13"/>
  <c r="N1979" i="13"/>
  <c r="M1979" i="13"/>
  <c r="L1979" i="13"/>
  <c r="K1979" i="13"/>
  <c r="J1979" i="13"/>
  <c r="I1979" i="13"/>
  <c r="H1979" i="13"/>
  <c r="G1979" i="13"/>
  <c r="F1979" i="13"/>
  <c r="E1979" i="13"/>
  <c r="B1979" i="13"/>
  <c r="D1979" i="13"/>
  <c r="C1979" i="13"/>
  <c r="A1979" i="13"/>
  <c r="U1978" i="13"/>
  <c r="T1978" i="13"/>
  <c r="S1978" i="13"/>
  <c r="R1978" i="13"/>
  <c r="Q1978" i="13"/>
  <c r="P1978" i="13"/>
  <c r="O1978" i="13"/>
  <c r="N1978" i="13"/>
  <c r="M1978" i="13"/>
  <c r="L1978" i="13"/>
  <c r="K1978" i="13"/>
  <c r="J1978" i="13"/>
  <c r="I1978" i="13"/>
  <c r="H1978" i="13"/>
  <c r="G1978" i="13"/>
  <c r="F1978" i="13"/>
  <c r="E1978" i="13"/>
  <c r="B1978" i="13"/>
  <c r="D1978" i="13"/>
  <c r="C1978" i="13"/>
  <c r="A1978" i="13"/>
  <c r="U1977" i="13"/>
  <c r="T1977" i="13"/>
  <c r="S1977" i="13"/>
  <c r="R1977" i="13"/>
  <c r="Q1977" i="13"/>
  <c r="P1977" i="13"/>
  <c r="O1977" i="13"/>
  <c r="N1977" i="13"/>
  <c r="M1977" i="13"/>
  <c r="L1977" i="13"/>
  <c r="K1977" i="13"/>
  <c r="J1977" i="13"/>
  <c r="I1977" i="13"/>
  <c r="H1977" i="13"/>
  <c r="G1977" i="13"/>
  <c r="F1977" i="13"/>
  <c r="E1977" i="13"/>
  <c r="B1977" i="13"/>
  <c r="D1977" i="13"/>
  <c r="C1977" i="13"/>
  <c r="A1977" i="13"/>
  <c r="U1976" i="13"/>
  <c r="T1976" i="13"/>
  <c r="S1976" i="13"/>
  <c r="R1976" i="13"/>
  <c r="Q1976" i="13"/>
  <c r="P1976" i="13"/>
  <c r="O1976" i="13"/>
  <c r="N1976" i="13"/>
  <c r="M1976" i="13"/>
  <c r="L1976" i="13"/>
  <c r="K1976" i="13"/>
  <c r="J1976" i="13"/>
  <c r="I1976" i="13"/>
  <c r="H1976" i="13"/>
  <c r="G1976" i="13"/>
  <c r="F1976" i="13"/>
  <c r="E1976" i="13"/>
  <c r="B1976" i="13"/>
  <c r="D1976" i="13"/>
  <c r="C1976" i="13"/>
  <c r="A1976" i="13"/>
  <c r="U1975" i="13"/>
  <c r="T1975" i="13"/>
  <c r="S1975" i="13"/>
  <c r="R1975" i="13"/>
  <c r="Q1975" i="13"/>
  <c r="P1975" i="13"/>
  <c r="O1975" i="13"/>
  <c r="N1975" i="13"/>
  <c r="M1975" i="13"/>
  <c r="L1975" i="13"/>
  <c r="K1975" i="13"/>
  <c r="J1975" i="13"/>
  <c r="I1975" i="13"/>
  <c r="H1975" i="13"/>
  <c r="G1975" i="13"/>
  <c r="F1975" i="13"/>
  <c r="E1975" i="13"/>
  <c r="B1975" i="13"/>
  <c r="D1975" i="13"/>
  <c r="C1975" i="13"/>
  <c r="A1975" i="13"/>
  <c r="U1974" i="13"/>
  <c r="T1974" i="13"/>
  <c r="S1974" i="13"/>
  <c r="R1974" i="13"/>
  <c r="Q1974" i="13"/>
  <c r="P1974" i="13"/>
  <c r="O1974" i="13"/>
  <c r="N1974" i="13"/>
  <c r="M1974" i="13"/>
  <c r="L1974" i="13"/>
  <c r="K1974" i="13"/>
  <c r="J1974" i="13"/>
  <c r="I1974" i="13"/>
  <c r="H1974" i="13"/>
  <c r="G1974" i="13"/>
  <c r="F1974" i="13"/>
  <c r="E1974" i="13"/>
  <c r="B1974" i="13"/>
  <c r="D1974" i="13"/>
  <c r="C1974" i="13"/>
  <c r="A1974" i="13"/>
  <c r="U1973" i="13"/>
  <c r="T1973" i="13"/>
  <c r="S1973" i="13"/>
  <c r="R1973" i="13"/>
  <c r="Q1973" i="13"/>
  <c r="P1973" i="13"/>
  <c r="O1973" i="13"/>
  <c r="N1973" i="13"/>
  <c r="M1973" i="13"/>
  <c r="L1973" i="13"/>
  <c r="K1973" i="13"/>
  <c r="J1973" i="13"/>
  <c r="I1973" i="13"/>
  <c r="H1973" i="13"/>
  <c r="G1973" i="13"/>
  <c r="F1973" i="13"/>
  <c r="E1973" i="13"/>
  <c r="B1973" i="13"/>
  <c r="D1973" i="13"/>
  <c r="C1973" i="13"/>
  <c r="A1973" i="13"/>
  <c r="U1972" i="13"/>
  <c r="T1972" i="13"/>
  <c r="S1972" i="13"/>
  <c r="R1972" i="13"/>
  <c r="Q1972" i="13"/>
  <c r="P1972" i="13"/>
  <c r="O1972" i="13"/>
  <c r="N1972" i="13"/>
  <c r="M1972" i="13"/>
  <c r="L1972" i="13"/>
  <c r="K1972" i="13"/>
  <c r="J1972" i="13"/>
  <c r="I1972" i="13"/>
  <c r="H1972" i="13"/>
  <c r="G1972" i="13"/>
  <c r="F1972" i="13"/>
  <c r="E1972" i="13"/>
  <c r="B1972" i="13"/>
  <c r="D1972" i="13"/>
  <c r="C1972" i="13"/>
  <c r="A1972" i="13"/>
  <c r="U1971" i="13"/>
  <c r="T1971" i="13"/>
  <c r="S1971" i="13"/>
  <c r="R1971" i="13"/>
  <c r="Q1971" i="13"/>
  <c r="P1971" i="13"/>
  <c r="O1971" i="13"/>
  <c r="N1971" i="13"/>
  <c r="M1971" i="13"/>
  <c r="L1971" i="13"/>
  <c r="K1971" i="13"/>
  <c r="J1971" i="13"/>
  <c r="I1971" i="13"/>
  <c r="H1971" i="13"/>
  <c r="G1971" i="13"/>
  <c r="F1971" i="13"/>
  <c r="E1971" i="13"/>
  <c r="B1971" i="13"/>
  <c r="D1971" i="13"/>
  <c r="C1971" i="13"/>
  <c r="A1971" i="13"/>
  <c r="U1970" i="13"/>
  <c r="T1970" i="13"/>
  <c r="S1970" i="13"/>
  <c r="R1970" i="13"/>
  <c r="Q1970" i="13"/>
  <c r="P1970" i="13"/>
  <c r="O1970" i="13"/>
  <c r="N1970" i="13"/>
  <c r="M1970" i="13"/>
  <c r="L1970" i="13"/>
  <c r="K1970" i="13"/>
  <c r="J1970" i="13"/>
  <c r="I1970" i="13"/>
  <c r="H1970" i="13"/>
  <c r="G1970" i="13"/>
  <c r="F1970" i="13"/>
  <c r="E1970" i="13"/>
  <c r="B1970" i="13"/>
  <c r="D1970" i="13"/>
  <c r="C1970" i="13"/>
  <c r="A1970" i="13"/>
  <c r="U1969" i="13"/>
  <c r="T1969" i="13"/>
  <c r="S1969" i="13"/>
  <c r="R1969" i="13"/>
  <c r="Q1969" i="13"/>
  <c r="P1969" i="13"/>
  <c r="O1969" i="13"/>
  <c r="N1969" i="13"/>
  <c r="M1969" i="13"/>
  <c r="L1969" i="13"/>
  <c r="K1969" i="13"/>
  <c r="J1969" i="13"/>
  <c r="I1969" i="13"/>
  <c r="H1969" i="13"/>
  <c r="G1969" i="13"/>
  <c r="F1969" i="13"/>
  <c r="E1969" i="13"/>
  <c r="B1969" i="13"/>
  <c r="D1969" i="13"/>
  <c r="C1969" i="13"/>
  <c r="A1969" i="13"/>
  <c r="U1968" i="13"/>
  <c r="T1968" i="13"/>
  <c r="S1968" i="13"/>
  <c r="R1968" i="13"/>
  <c r="Q1968" i="13"/>
  <c r="P1968" i="13"/>
  <c r="O1968" i="13"/>
  <c r="N1968" i="13"/>
  <c r="M1968" i="13"/>
  <c r="L1968" i="13"/>
  <c r="K1968" i="13"/>
  <c r="J1968" i="13"/>
  <c r="I1968" i="13"/>
  <c r="H1968" i="13"/>
  <c r="G1968" i="13"/>
  <c r="F1968" i="13"/>
  <c r="E1968" i="13"/>
  <c r="B1968" i="13"/>
  <c r="D1968" i="13"/>
  <c r="C1968" i="13"/>
  <c r="A1968" i="13"/>
  <c r="U1967" i="13"/>
  <c r="T1967" i="13"/>
  <c r="S1967" i="13"/>
  <c r="R1967" i="13"/>
  <c r="Q1967" i="13"/>
  <c r="P1967" i="13"/>
  <c r="O1967" i="13"/>
  <c r="N1967" i="13"/>
  <c r="M1967" i="13"/>
  <c r="L1967" i="13"/>
  <c r="K1967" i="13"/>
  <c r="J1967" i="13"/>
  <c r="I1967" i="13"/>
  <c r="H1967" i="13"/>
  <c r="G1967" i="13"/>
  <c r="F1967" i="13"/>
  <c r="E1967" i="13"/>
  <c r="B1967" i="13"/>
  <c r="D1967" i="13"/>
  <c r="C1967" i="13"/>
  <c r="A1967" i="13"/>
  <c r="U1966" i="13"/>
  <c r="T1966" i="13"/>
  <c r="S1966" i="13"/>
  <c r="R1966" i="13"/>
  <c r="Q1966" i="13"/>
  <c r="P1966" i="13"/>
  <c r="O1966" i="13"/>
  <c r="N1966" i="13"/>
  <c r="M1966" i="13"/>
  <c r="L1966" i="13"/>
  <c r="K1966" i="13"/>
  <c r="J1966" i="13"/>
  <c r="I1966" i="13"/>
  <c r="H1966" i="13"/>
  <c r="G1966" i="13"/>
  <c r="F1966" i="13"/>
  <c r="E1966" i="13"/>
  <c r="B1966" i="13"/>
  <c r="D1966" i="13"/>
  <c r="C1966" i="13"/>
  <c r="A1966" i="13"/>
  <c r="U1965" i="13"/>
  <c r="T1965" i="13"/>
  <c r="S1965" i="13"/>
  <c r="R1965" i="13"/>
  <c r="Q1965" i="13"/>
  <c r="P1965" i="13"/>
  <c r="O1965" i="13"/>
  <c r="N1965" i="13"/>
  <c r="M1965" i="13"/>
  <c r="L1965" i="13"/>
  <c r="K1965" i="13"/>
  <c r="J1965" i="13"/>
  <c r="I1965" i="13"/>
  <c r="H1965" i="13"/>
  <c r="G1965" i="13"/>
  <c r="F1965" i="13"/>
  <c r="E1965" i="13"/>
  <c r="B1965" i="13"/>
  <c r="D1965" i="13"/>
  <c r="C1965" i="13"/>
  <c r="A1965" i="13"/>
  <c r="U1964" i="13"/>
  <c r="T1964" i="13"/>
  <c r="S1964" i="13"/>
  <c r="R1964" i="13"/>
  <c r="Q1964" i="13"/>
  <c r="P1964" i="13"/>
  <c r="O1964" i="13"/>
  <c r="N1964" i="13"/>
  <c r="M1964" i="13"/>
  <c r="L1964" i="13"/>
  <c r="K1964" i="13"/>
  <c r="J1964" i="13"/>
  <c r="I1964" i="13"/>
  <c r="H1964" i="13"/>
  <c r="G1964" i="13"/>
  <c r="F1964" i="13"/>
  <c r="E1964" i="13"/>
  <c r="B1964" i="13"/>
  <c r="D1964" i="13"/>
  <c r="C1964" i="13"/>
  <c r="A1964" i="13"/>
  <c r="U1963" i="13"/>
  <c r="T1963" i="13"/>
  <c r="S1963" i="13"/>
  <c r="R1963" i="13"/>
  <c r="Q1963" i="13"/>
  <c r="P1963" i="13"/>
  <c r="O1963" i="13"/>
  <c r="N1963" i="13"/>
  <c r="M1963" i="13"/>
  <c r="L1963" i="13"/>
  <c r="K1963" i="13"/>
  <c r="J1963" i="13"/>
  <c r="I1963" i="13"/>
  <c r="H1963" i="13"/>
  <c r="G1963" i="13"/>
  <c r="F1963" i="13"/>
  <c r="E1963" i="13"/>
  <c r="B1963" i="13"/>
  <c r="D1963" i="13"/>
  <c r="C1963" i="13"/>
  <c r="A1963" i="13"/>
  <c r="U1962" i="13"/>
  <c r="T1962" i="13"/>
  <c r="S1962" i="13"/>
  <c r="R1962" i="13"/>
  <c r="Q1962" i="13"/>
  <c r="P1962" i="13"/>
  <c r="O1962" i="13"/>
  <c r="N1962" i="13"/>
  <c r="M1962" i="13"/>
  <c r="L1962" i="13"/>
  <c r="K1962" i="13"/>
  <c r="J1962" i="13"/>
  <c r="I1962" i="13"/>
  <c r="H1962" i="13"/>
  <c r="G1962" i="13"/>
  <c r="F1962" i="13"/>
  <c r="E1962" i="13"/>
  <c r="B1962" i="13"/>
  <c r="D1962" i="13"/>
  <c r="C1962" i="13"/>
  <c r="A1962" i="13"/>
  <c r="U1961" i="13"/>
  <c r="T1961" i="13"/>
  <c r="S1961" i="13"/>
  <c r="R1961" i="13"/>
  <c r="Q1961" i="13"/>
  <c r="P1961" i="13"/>
  <c r="O1961" i="13"/>
  <c r="N1961" i="13"/>
  <c r="M1961" i="13"/>
  <c r="L1961" i="13"/>
  <c r="K1961" i="13"/>
  <c r="J1961" i="13"/>
  <c r="I1961" i="13"/>
  <c r="H1961" i="13"/>
  <c r="G1961" i="13"/>
  <c r="F1961" i="13"/>
  <c r="E1961" i="13"/>
  <c r="B1961" i="13"/>
  <c r="D1961" i="13"/>
  <c r="C1961" i="13"/>
  <c r="A1961" i="13"/>
  <c r="U1960" i="13"/>
  <c r="T1960" i="13"/>
  <c r="S1960" i="13"/>
  <c r="R1960" i="13"/>
  <c r="Q1960" i="13"/>
  <c r="P1960" i="13"/>
  <c r="O1960" i="13"/>
  <c r="N1960" i="13"/>
  <c r="M1960" i="13"/>
  <c r="L1960" i="13"/>
  <c r="K1960" i="13"/>
  <c r="J1960" i="13"/>
  <c r="I1960" i="13"/>
  <c r="H1960" i="13"/>
  <c r="G1960" i="13"/>
  <c r="F1960" i="13"/>
  <c r="E1960" i="13"/>
  <c r="B1960" i="13"/>
  <c r="D1960" i="13"/>
  <c r="C1960" i="13"/>
  <c r="A1960" i="13"/>
  <c r="U1959" i="13"/>
  <c r="T1959" i="13"/>
  <c r="S1959" i="13"/>
  <c r="R1959" i="13"/>
  <c r="Q1959" i="13"/>
  <c r="P1959" i="13"/>
  <c r="O1959" i="13"/>
  <c r="N1959" i="13"/>
  <c r="M1959" i="13"/>
  <c r="L1959" i="13"/>
  <c r="K1959" i="13"/>
  <c r="J1959" i="13"/>
  <c r="I1959" i="13"/>
  <c r="H1959" i="13"/>
  <c r="G1959" i="13"/>
  <c r="F1959" i="13"/>
  <c r="E1959" i="13"/>
  <c r="B1959" i="13"/>
  <c r="D1959" i="13"/>
  <c r="C1959" i="13"/>
  <c r="A1959" i="13"/>
  <c r="U1958" i="13"/>
  <c r="T1958" i="13"/>
  <c r="S1958" i="13"/>
  <c r="R1958" i="13"/>
  <c r="Q1958" i="13"/>
  <c r="P1958" i="13"/>
  <c r="O1958" i="13"/>
  <c r="N1958" i="13"/>
  <c r="M1958" i="13"/>
  <c r="L1958" i="13"/>
  <c r="K1958" i="13"/>
  <c r="J1958" i="13"/>
  <c r="I1958" i="13"/>
  <c r="H1958" i="13"/>
  <c r="G1958" i="13"/>
  <c r="F1958" i="13"/>
  <c r="E1958" i="13"/>
  <c r="B1958" i="13"/>
  <c r="D1958" i="13"/>
  <c r="C1958" i="13"/>
  <c r="A1958" i="13"/>
  <c r="U1957" i="13"/>
  <c r="T1957" i="13"/>
  <c r="S1957" i="13"/>
  <c r="R1957" i="13"/>
  <c r="Q1957" i="13"/>
  <c r="P1957" i="13"/>
  <c r="O1957" i="13"/>
  <c r="N1957" i="13"/>
  <c r="M1957" i="13"/>
  <c r="L1957" i="13"/>
  <c r="K1957" i="13"/>
  <c r="J1957" i="13"/>
  <c r="I1957" i="13"/>
  <c r="H1957" i="13"/>
  <c r="G1957" i="13"/>
  <c r="F1957" i="13"/>
  <c r="E1957" i="13"/>
  <c r="B1957" i="13"/>
  <c r="D1957" i="13"/>
  <c r="C1957" i="13"/>
  <c r="A1957" i="13"/>
  <c r="U1956" i="13"/>
  <c r="T1956" i="13"/>
  <c r="S1956" i="13"/>
  <c r="R1956" i="13"/>
  <c r="Q1956" i="13"/>
  <c r="P1956" i="13"/>
  <c r="O1956" i="13"/>
  <c r="N1956" i="13"/>
  <c r="M1956" i="13"/>
  <c r="L1956" i="13"/>
  <c r="K1956" i="13"/>
  <c r="J1956" i="13"/>
  <c r="I1956" i="13"/>
  <c r="H1956" i="13"/>
  <c r="G1956" i="13"/>
  <c r="F1956" i="13"/>
  <c r="E1956" i="13"/>
  <c r="B1956" i="13"/>
  <c r="D1956" i="13"/>
  <c r="C1956" i="13"/>
  <c r="A1956" i="13"/>
  <c r="U1955" i="13"/>
  <c r="T1955" i="13"/>
  <c r="S1955" i="13"/>
  <c r="R1955" i="13"/>
  <c r="Q1955" i="13"/>
  <c r="P1955" i="13"/>
  <c r="O1955" i="13"/>
  <c r="N1955" i="13"/>
  <c r="M1955" i="13"/>
  <c r="L1955" i="13"/>
  <c r="K1955" i="13"/>
  <c r="J1955" i="13"/>
  <c r="I1955" i="13"/>
  <c r="H1955" i="13"/>
  <c r="G1955" i="13"/>
  <c r="F1955" i="13"/>
  <c r="E1955" i="13"/>
  <c r="B1955" i="13"/>
  <c r="D1955" i="13"/>
  <c r="C1955" i="13"/>
  <c r="A1955" i="13"/>
  <c r="U1954" i="13"/>
  <c r="T1954" i="13"/>
  <c r="S1954" i="13"/>
  <c r="R1954" i="13"/>
  <c r="Q1954" i="13"/>
  <c r="P1954" i="13"/>
  <c r="O1954" i="13"/>
  <c r="N1954" i="13"/>
  <c r="M1954" i="13"/>
  <c r="L1954" i="13"/>
  <c r="K1954" i="13"/>
  <c r="J1954" i="13"/>
  <c r="I1954" i="13"/>
  <c r="H1954" i="13"/>
  <c r="G1954" i="13"/>
  <c r="F1954" i="13"/>
  <c r="E1954" i="13"/>
  <c r="B1954" i="13"/>
  <c r="D1954" i="13"/>
  <c r="C1954" i="13"/>
  <c r="A1954" i="13"/>
  <c r="U1953" i="13"/>
  <c r="T1953" i="13"/>
  <c r="S1953" i="13"/>
  <c r="R1953" i="13"/>
  <c r="Q1953" i="13"/>
  <c r="P1953" i="13"/>
  <c r="O1953" i="13"/>
  <c r="N1953" i="13"/>
  <c r="M1953" i="13"/>
  <c r="L1953" i="13"/>
  <c r="K1953" i="13"/>
  <c r="J1953" i="13"/>
  <c r="I1953" i="13"/>
  <c r="H1953" i="13"/>
  <c r="G1953" i="13"/>
  <c r="F1953" i="13"/>
  <c r="E1953" i="13"/>
  <c r="B1953" i="13"/>
  <c r="D1953" i="13"/>
  <c r="C1953" i="13"/>
  <c r="A1953" i="13"/>
  <c r="U1952" i="13"/>
  <c r="T1952" i="13"/>
  <c r="S1952" i="13"/>
  <c r="R1952" i="13"/>
  <c r="Q1952" i="13"/>
  <c r="P1952" i="13"/>
  <c r="O1952" i="13"/>
  <c r="N1952" i="13"/>
  <c r="M1952" i="13"/>
  <c r="L1952" i="13"/>
  <c r="K1952" i="13"/>
  <c r="J1952" i="13"/>
  <c r="I1952" i="13"/>
  <c r="H1952" i="13"/>
  <c r="G1952" i="13"/>
  <c r="F1952" i="13"/>
  <c r="E1952" i="13"/>
  <c r="B1952" i="13"/>
  <c r="D1952" i="13"/>
  <c r="C1952" i="13"/>
  <c r="A1952" i="13"/>
  <c r="U1951" i="13"/>
  <c r="T1951" i="13"/>
  <c r="S1951" i="13"/>
  <c r="R1951" i="13"/>
  <c r="Q1951" i="13"/>
  <c r="P1951" i="13"/>
  <c r="O1951" i="13"/>
  <c r="N1951" i="13"/>
  <c r="M1951" i="13"/>
  <c r="L1951" i="13"/>
  <c r="K1951" i="13"/>
  <c r="J1951" i="13"/>
  <c r="I1951" i="13"/>
  <c r="H1951" i="13"/>
  <c r="G1951" i="13"/>
  <c r="F1951" i="13"/>
  <c r="E1951" i="13"/>
  <c r="B1951" i="13"/>
  <c r="D1951" i="13"/>
  <c r="C1951" i="13"/>
  <c r="A1951" i="13"/>
  <c r="U1950" i="13"/>
  <c r="T1950" i="13"/>
  <c r="S1950" i="13"/>
  <c r="R1950" i="13"/>
  <c r="Q1950" i="13"/>
  <c r="P1950" i="13"/>
  <c r="O1950" i="13"/>
  <c r="N1950" i="13"/>
  <c r="M1950" i="13"/>
  <c r="L1950" i="13"/>
  <c r="K1950" i="13"/>
  <c r="J1950" i="13"/>
  <c r="I1950" i="13"/>
  <c r="H1950" i="13"/>
  <c r="G1950" i="13"/>
  <c r="F1950" i="13"/>
  <c r="E1950" i="13"/>
  <c r="B1950" i="13"/>
  <c r="D1950" i="13"/>
  <c r="C1950" i="13"/>
  <c r="A1950" i="13"/>
  <c r="U1949" i="13"/>
  <c r="T1949" i="13"/>
  <c r="S1949" i="13"/>
  <c r="R1949" i="13"/>
  <c r="Q1949" i="13"/>
  <c r="P1949" i="13"/>
  <c r="O1949" i="13"/>
  <c r="N1949" i="13"/>
  <c r="M1949" i="13"/>
  <c r="L1949" i="13"/>
  <c r="K1949" i="13"/>
  <c r="J1949" i="13"/>
  <c r="I1949" i="13"/>
  <c r="H1949" i="13"/>
  <c r="G1949" i="13"/>
  <c r="F1949" i="13"/>
  <c r="E1949" i="13"/>
  <c r="B1949" i="13"/>
  <c r="D1949" i="13"/>
  <c r="C1949" i="13"/>
  <c r="A1949" i="13"/>
  <c r="U1948" i="13"/>
  <c r="T1948" i="13"/>
  <c r="S1948" i="13"/>
  <c r="R1948" i="13"/>
  <c r="Q1948" i="13"/>
  <c r="P1948" i="13"/>
  <c r="O1948" i="13"/>
  <c r="N1948" i="13"/>
  <c r="M1948" i="13"/>
  <c r="L1948" i="13"/>
  <c r="K1948" i="13"/>
  <c r="J1948" i="13"/>
  <c r="I1948" i="13"/>
  <c r="H1948" i="13"/>
  <c r="G1948" i="13"/>
  <c r="F1948" i="13"/>
  <c r="E1948" i="13"/>
  <c r="B1948" i="13"/>
  <c r="D1948" i="13"/>
  <c r="C1948" i="13"/>
  <c r="A1948" i="13"/>
  <c r="U1947" i="13"/>
  <c r="T1947" i="13"/>
  <c r="S1947" i="13"/>
  <c r="R1947" i="13"/>
  <c r="Q1947" i="13"/>
  <c r="P1947" i="13"/>
  <c r="O1947" i="13"/>
  <c r="N1947" i="13"/>
  <c r="M1947" i="13"/>
  <c r="L1947" i="13"/>
  <c r="K1947" i="13"/>
  <c r="J1947" i="13"/>
  <c r="I1947" i="13"/>
  <c r="H1947" i="13"/>
  <c r="G1947" i="13"/>
  <c r="F1947" i="13"/>
  <c r="E1947" i="13"/>
  <c r="B1947" i="13"/>
  <c r="D1947" i="13"/>
  <c r="C1947" i="13"/>
  <c r="A1947" i="13"/>
  <c r="U1946" i="13"/>
  <c r="T1946" i="13"/>
  <c r="S1946" i="13"/>
  <c r="R1946" i="13"/>
  <c r="Q1946" i="13"/>
  <c r="P1946" i="13"/>
  <c r="O1946" i="13"/>
  <c r="N1946" i="13"/>
  <c r="M1946" i="13"/>
  <c r="L1946" i="13"/>
  <c r="K1946" i="13"/>
  <c r="J1946" i="13"/>
  <c r="I1946" i="13"/>
  <c r="H1946" i="13"/>
  <c r="G1946" i="13"/>
  <c r="F1946" i="13"/>
  <c r="E1946" i="13"/>
  <c r="B1946" i="13"/>
  <c r="D1946" i="13"/>
  <c r="C1946" i="13"/>
  <c r="A1946" i="13"/>
  <c r="U1945" i="13"/>
  <c r="T1945" i="13"/>
  <c r="S1945" i="13"/>
  <c r="R1945" i="13"/>
  <c r="Q1945" i="13"/>
  <c r="P1945" i="13"/>
  <c r="O1945" i="13"/>
  <c r="N1945" i="13"/>
  <c r="M1945" i="13"/>
  <c r="L1945" i="13"/>
  <c r="K1945" i="13"/>
  <c r="J1945" i="13"/>
  <c r="I1945" i="13"/>
  <c r="H1945" i="13"/>
  <c r="G1945" i="13"/>
  <c r="F1945" i="13"/>
  <c r="E1945" i="13"/>
  <c r="B1945" i="13"/>
  <c r="D1945" i="13"/>
  <c r="C1945" i="13"/>
  <c r="A1945" i="13"/>
  <c r="U1944" i="13"/>
  <c r="T1944" i="13"/>
  <c r="S1944" i="13"/>
  <c r="R1944" i="13"/>
  <c r="Q1944" i="13"/>
  <c r="P1944" i="13"/>
  <c r="O1944" i="13"/>
  <c r="N1944" i="13"/>
  <c r="M1944" i="13"/>
  <c r="L1944" i="13"/>
  <c r="K1944" i="13"/>
  <c r="J1944" i="13"/>
  <c r="I1944" i="13"/>
  <c r="H1944" i="13"/>
  <c r="G1944" i="13"/>
  <c r="F1944" i="13"/>
  <c r="E1944" i="13"/>
  <c r="B1944" i="13"/>
  <c r="D1944" i="13"/>
  <c r="C1944" i="13"/>
  <c r="A1944" i="13"/>
  <c r="U1943" i="13"/>
  <c r="T1943" i="13"/>
  <c r="S1943" i="13"/>
  <c r="R1943" i="13"/>
  <c r="Q1943" i="13"/>
  <c r="P1943" i="13"/>
  <c r="O1943" i="13"/>
  <c r="N1943" i="13"/>
  <c r="M1943" i="13"/>
  <c r="L1943" i="13"/>
  <c r="K1943" i="13"/>
  <c r="J1943" i="13"/>
  <c r="I1943" i="13"/>
  <c r="H1943" i="13"/>
  <c r="G1943" i="13"/>
  <c r="F1943" i="13"/>
  <c r="E1943" i="13"/>
  <c r="B1943" i="13"/>
  <c r="D1943" i="13"/>
  <c r="C1943" i="13"/>
  <c r="A1943" i="13"/>
  <c r="U1942" i="13"/>
  <c r="T1942" i="13"/>
  <c r="S1942" i="13"/>
  <c r="R1942" i="13"/>
  <c r="Q1942" i="13"/>
  <c r="P1942" i="13"/>
  <c r="O1942" i="13"/>
  <c r="N1942" i="13"/>
  <c r="M1942" i="13"/>
  <c r="L1942" i="13"/>
  <c r="K1942" i="13"/>
  <c r="J1942" i="13"/>
  <c r="I1942" i="13"/>
  <c r="H1942" i="13"/>
  <c r="G1942" i="13"/>
  <c r="F1942" i="13"/>
  <c r="E1942" i="13"/>
  <c r="B1942" i="13"/>
  <c r="D1942" i="13"/>
  <c r="C1942" i="13"/>
  <c r="A1942" i="13"/>
  <c r="U1941" i="13"/>
  <c r="T1941" i="13"/>
  <c r="S1941" i="13"/>
  <c r="R1941" i="13"/>
  <c r="Q1941" i="13"/>
  <c r="P1941" i="13"/>
  <c r="O1941" i="13"/>
  <c r="N1941" i="13"/>
  <c r="M1941" i="13"/>
  <c r="L1941" i="13"/>
  <c r="K1941" i="13"/>
  <c r="J1941" i="13"/>
  <c r="I1941" i="13"/>
  <c r="H1941" i="13"/>
  <c r="G1941" i="13"/>
  <c r="F1941" i="13"/>
  <c r="E1941" i="13"/>
  <c r="B1941" i="13"/>
  <c r="D1941" i="13"/>
  <c r="C1941" i="13"/>
  <c r="A1941" i="13"/>
  <c r="U1940" i="13"/>
  <c r="T1940" i="13"/>
  <c r="S1940" i="13"/>
  <c r="R1940" i="13"/>
  <c r="Q1940" i="13"/>
  <c r="P1940" i="13"/>
  <c r="O1940" i="13"/>
  <c r="N1940" i="13"/>
  <c r="M1940" i="13"/>
  <c r="L1940" i="13"/>
  <c r="K1940" i="13"/>
  <c r="J1940" i="13"/>
  <c r="I1940" i="13"/>
  <c r="H1940" i="13"/>
  <c r="G1940" i="13"/>
  <c r="F1940" i="13"/>
  <c r="E1940" i="13"/>
  <c r="B1940" i="13"/>
  <c r="D1940" i="13"/>
  <c r="C1940" i="13"/>
  <c r="A1940" i="13"/>
  <c r="U1939" i="13"/>
  <c r="T1939" i="13"/>
  <c r="S1939" i="13"/>
  <c r="R1939" i="13"/>
  <c r="Q1939" i="13"/>
  <c r="P1939" i="13"/>
  <c r="O1939" i="13"/>
  <c r="N1939" i="13"/>
  <c r="M1939" i="13"/>
  <c r="L1939" i="13"/>
  <c r="K1939" i="13"/>
  <c r="J1939" i="13"/>
  <c r="I1939" i="13"/>
  <c r="H1939" i="13"/>
  <c r="G1939" i="13"/>
  <c r="F1939" i="13"/>
  <c r="E1939" i="13"/>
  <c r="B1939" i="13"/>
  <c r="D1939" i="13"/>
  <c r="C1939" i="13"/>
  <c r="A1939" i="13"/>
  <c r="U1938" i="13"/>
  <c r="T1938" i="13"/>
  <c r="S1938" i="13"/>
  <c r="R1938" i="13"/>
  <c r="Q1938" i="13"/>
  <c r="P1938" i="13"/>
  <c r="O1938" i="13"/>
  <c r="N1938" i="13"/>
  <c r="M1938" i="13"/>
  <c r="L1938" i="13"/>
  <c r="K1938" i="13"/>
  <c r="J1938" i="13"/>
  <c r="I1938" i="13"/>
  <c r="H1938" i="13"/>
  <c r="G1938" i="13"/>
  <c r="F1938" i="13"/>
  <c r="E1938" i="13"/>
  <c r="B1938" i="13"/>
  <c r="D1938" i="13"/>
  <c r="C1938" i="13"/>
  <c r="A1938" i="13"/>
  <c r="U1937" i="13"/>
  <c r="T1937" i="13"/>
  <c r="S1937" i="13"/>
  <c r="R1937" i="13"/>
  <c r="Q1937" i="13"/>
  <c r="P1937" i="13"/>
  <c r="O1937" i="13"/>
  <c r="N1937" i="13"/>
  <c r="M1937" i="13"/>
  <c r="L1937" i="13"/>
  <c r="K1937" i="13"/>
  <c r="J1937" i="13"/>
  <c r="I1937" i="13"/>
  <c r="H1937" i="13"/>
  <c r="G1937" i="13"/>
  <c r="F1937" i="13"/>
  <c r="E1937" i="13"/>
  <c r="B1937" i="13"/>
  <c r="D1937" i="13"/>
  <c r="C1937" i="13"/>
  <c r="A1937" i="13"/>
  <c r="U1936" i="13"/>
  <c r="T1936" i="13"/>
  <c r="S1936" i="13"/>
  <c r="R1936" i="13"/>
  <c r="Q1936" i="13"/>
  <c r="P1936" i="13"/>
  <c r="O1936" i="13"/>
  <c r="N1936" i="13"/>
  <c r="M1936" i="13"/>
  <c r="L1936" i="13"/>
  <c r="K1936" i="13"/>
  <c r="J1936" i="13"/>
  <c r="I1936" i="13"/>
  <c r="H1936" i="13"/>
  <c r="G1936" i="13"/>
  <c r="F1936" i="13"/>
  <c r="E1936" i="13"/>
  <c r="B1936" i="13"/>
  <c r="D1936" i="13"/>
  <c r="C1936" i="13"/>
  <c r="A1936" i="13"/>
  <c r="U1935" i="13"/>
  <c r="T1935" i="13"/>
  <c r="S1935" i="13"/>
  <c r="R1935" i="13"/>
  <c r="Q1935" i="13"/>
  <c r="P1935" i="13"/>
  <c r="O1935" i="13"/>
  <c r="N1935" i="13"/>
  <c r="M1935" i="13"/>
  <c r="L1935" i="13"/>
  <c r="K1935" i="13"/>
  <c r="J1935" i="13"/>
  <c r="I1935" i="13"/>
  <c r="H1935" i="13"/>
  <c r="G1935" i="13"/>
  <c r="F1935" i="13"/>
  <c r="E1935" i="13"/>
  <c r="B1935" i="13"/>
  <c r="D1935" i="13"/>
  <c r="C1935" i="13"/>
  <c r="A1935" i="13"/>
  <c r="U1934" i="13"/>
  <c r="T1934" i="13"/>
  <c r="S1934" i="13"/>
  <c r="R1934" i="13"/>
  <c r="Q1934" i="13"/>
  <c r="P1934" i="13"/>
  <c r="O1934" i="13"/>
  <c r="N1934" i="13"/>
  <c r="M1934" i="13"/>
  <c r="L1934" i="13"/>
  <c r="K1934" i="13"/>
  <c r="J1934" i="13"/>
  <c r="I1934" i="13"/>
  <c r="H1934" i="13"/>
  <c r="G1934" i="13"/>
  <c r="F1934" i="13"/>
  <c r="E1934" i="13"/>
  <c r="B1934" i="13"/>
  <c r="D1934" i="13"/>
  <c r="C1934" i="13"/>
  <c r="A1934" i="13"/>
  <c r="U1933" i="13"/>
  <c r="T1933" i="13"/>
  <c r="S1933" i="13"/>
  <c r="R1933" i="13"/>
  <c r="Q1933" i="13"/>
  <c r="P1933" i="13"/>
  <c r="O1933" i="13"/>
  <c r="N1933" i="13"/>
  <c r="M1933" i="13"/>
  <c r="L1933" i="13"/>
  <c r="K1933" i="13"/>
  <c r="J1933" i="13"/>
  <c r="I1933" i="13"/>
  <c r="H1933" i="13"/>
  <c r="G1933" i="13"/>
  <c r="F1933" i="13"/>
  <c r="E1933" i="13"/>
  <c r="B1933" i="13"/>
  <c r="D1933" i="13"/>
  <c r="C1933" i="13"/>
  <c r="A1933" i="13"/>
  <c r="U1932" i="13"/>
  <c r="T1932" i="13"/>
  <c r="S1932" i="13"/>
  <c r="R1932" i="13"/>
  <c r="Q1932" i="13"/>
  <c r="P1932" i="13"/>
  <c r="O1932" i="13"/>
  <c r="N1932" i="13"/>
  <c r="M1932" i="13"/>
  <c r="L1932" i="13"/>
  <c r="K1932" i="13"/>
  <c r="J1932" i="13"/>
  <c r="I1932" i="13"/>
  <c r="H1932" i="13"/>
  <c r="G1932" i="13"/>
  <c r="F1932" i="13"/>
  <c r="E1932" i="13"/>
  <c r="B1932" i="13"/>
  <c r="D1932" i="13"/>
  <c r="C1932" i="13"/>
  <c r="A1932" i="13"/>
  <c r="U1931" i="13"/>
  <c r="T1931" i="13"/>
  <c r="S1931" i="13"/>
  <c r="R1931" i="13"/>
  <c r="Q1931" i="13"/>
  <c r="P1931" i="13"/>
  <c r="O1931" i="13"/>
  <c r="N1931" i="13"/>
  <c r="M1931" i="13"/>
  <c r="L1931" i="13"/>
  <c r="K1931" i="13"/>
  <c r="J1931" i="13"/>
  <c r="I1931" i="13"/>
  <c r="H1931" i="13"/>
  <c r="G1931" i="13"/>
  <c r="F1931" i="13"/>
  <c r="E1931" i="13"/>
  <c r="B1931" i="13"/>
  <c r="D1931" i="13"/>
  <c r="C1931" i="13"/>
  <c r="A1931" i="13"/>
  <c r="U1930" i="13"/>
  <c r="T1930" i="13"/>
  <c r="S1930" i="13"/>
  <c r="R1930" i="13"/>
  <c r="Q1930" i="13"/>
  <c r="P1930" i="13"/>
  <c r="O1930" i="13"/>
  <c r="N1930" i="13"/>
  <c r="M1930" i="13"/>
  <c r="L1930" i="13"/>
  <c r="K1930" i="13"/>
  <c r="J1930" i="13"/>
  <c r="I1930" i="13"/>
  <c r="H1930" i="13"/>
  <c r="G1930" i="13"/>
  <c r="F1930" i="13"/>
  <c r="E1930" i="13"/>
  <c r="B1930" i="13"/>
  <c r="D1930" i="13"/>
  <c r="C1930" i="13"/>
  <c r="A1930" i="13"/>
  <c r="U1929" i="13"/>
  <c r="T1929" i="13"/>
  <c r="S1929" i="13"/>
  <c r="R1929" i="13"/>
  <c r="Q1929" i="13"/>
  <c r="P1929" i="13"/>
  <c r="O1929" i="13"/>
  <c r="N1929" i="13"/>
  <c r="M1929" i="13"/>
  <c r="L1929" i="13"/>
  <c r="K1929" i="13"/>
  <c r="J1929" i="13"/>
  <c r="I1929" i="13"/>
  <c r="H1929" i="13"/>
  <c r="G1929" i="13"/>
  <c r="F1929" i="13"/>
  <c r="E1929" i="13"/>
  <c r="B1929" i="13"/>
  <c r="D1929" i="13"/>
  <c r="C1929" i="13"/>
  <c r="A1929" i="13"/>
  <c r="U1928" i="13"/>
  <c r="T1928" i="13"/>
  <c r="S1928" i="13"/>
  <c r="R1928" i="13"/>
  <c r="Q1928" i="13"/>
  <c r="P1928" i="13"/>
  <c r="O1928" i="13"/>
  <c r="N1928" i="13"/>
  <c r="M1928" i="13"/>
  <c r="L1928" i="13"/>
  <c r="K1928" i="13"/>
  <c r="J1928" i="13"/>
  <c r="I1928" i="13"/>
  <c r="H1928" i="13"/>
  <c r="G1928" i="13"/>
  <c r="F1928" i="13"/>
  <c r="E1928" i="13"/>
  <c r="B1928" i="13"/>
  <c r="D1928" i="13"/>
  <c r="C1928" i="13"/>
  <c r="A1928" i="13"/>
  <c r="U1927" i="13"/>
  <c r="T1927" i="13"/>
  <c r="S1927" i="13"/>
  <c r="R1927" i="13"/>
  <c r="Q1927" i="13"/>
  <c r="P1927" i="13"/>
  <c r="O1927" i="13"/>
  <c r="N1927" i="13"/>
  <c r="M1927" i="13"/>
  <c r="L1927" i="13"/>
  <c r="K1927" i="13"/>
  <c r="J1927" i="13"/>
  <c r="I1927" i="13"/>
  <c r="H1927" i="13"/>
  <c r="G1927" i="13"/>
  <c r="F1927" i="13"/>
  <c r="E1927" i="13"/>
  <c r="B1927" i="13"/>
  <c r="D1927" i="13"/>
  <c r="C1927" i="13"/>
  <c r="A1927" i="13"/>
  <c r="U1926" i="13"/>
  <c r="T1926" i="13"/>
  <c r="S1926" i="13"/>
  <c r="R1926" i="13"/>
  <c r="Q1926" i="13"/>
  <c r="P1926" i="13"/>
  <c r="O1926" i="13"/>
  <c r="N1926" i="13"/>
  <c r="M1926" i="13"/>
  <c r="L1926" i="13"/>
  <c r="K1926" i="13"/>
  <c r="J1926" i="13"/>
  <c r="I1926" i="13"/>
  <c r="H1926" i="13"/>
  <c r="G1926" i="13"/>
  <c r="F1926" i="13"/>
  <c r="E1926" i="13"/>
  <c r="B1926" i="13"/>
  <c r="D1926" i="13"/>
  <c r="C1926" i="13"/>
  <c r="A1926" i="13"/>
  <c r="U1925" i="13"/>
  <c r="T1925" i="13"/>
  <c r="S1925" i="13"/>
  <c r="R1925" i="13"/>
  <c r="Q1925" i="13"/>
  <c r="P1925" i="13"/>
  <c r="O1925" i="13"/>
  <c r="N1925" i="13"/>
  <c r="M1925" i="13"/>
  <c r="L1925" i="13"/>
  <c r="K1925" i="13"/>
  <c r="J1925" i="13"/>
  <c r="I1925" i="13"/>
  <c r="H1925" i="13"/>
  <c r="G1925" i="13"/>
  <c r="F1925" i="13"/>
  <c r="E1925" i="13"/>
  <c r="B1925" i="13"/>
  <c r="D1925" i="13"/>
  <c r="C1925" i="13"/>
  <c r="A1925" i="13"/>
  <c r="U1924" i="13"/>
  <c r="T1924" i="13"/>
  <c r="S1924" i="13"/>
  <c r="R1924" i="13"/>
  <c r="Q1924" i="13"/>
  <c r="P1924" i="13"/>
  <c r="O1924" i="13"/>
  <c r="N1924" i="13"/>
  <c r="M1924" i="13"/>
  <c r="L1924" i="13"/>
  <c r="K1924" i="13"/>
  <c r="J1924" i="13"/>
  <c r="I1924" i="13"/>
  <c r="H1924" i="13"/>
  <c r="G1924" i="13"/>
  <c r="F1924" i="13"/>
  <c r="E1924" i="13"/>
  <c r="B1924" i="13"/>
  <c r="D1924" i="13"/>
  <c r="C1924" i="13"/>
  <c r="A1924" i="13"/>
  <c r="U1923" i="13"/>
  <c r="T1923" i="13"/>
  <c r="S1923" i="13"/>
  <c r="R1923" i="13"/>
  <c r="Q1923" i="13"/>
  <c r="P1923" i="13"/>
  <c r="O1923" i="13"/>
  <c r="N1923" i="13"/>
  <c r="M1923" i="13"/>
  <c r="L1923" i="13"/>
  <c r="K1923" i="13"/>
  <c r="J1923" i="13"/>
  <c r="I1923" i="13"/>
  <c r="H1923" i="13"/>
  <c r="G1923" i="13"/>
  <c r="F1923" i="13"/>
  <c r="E1923" i="13"/>
  <c r="B1923" i="13"/>
  <c r="D1923" i="13"/>
  <c r="C1923" i="13"/>
  <c r="A1923" i="13"/>
  <c r="U1922" i="13"/>
  <c r="T1922" i="13"/>
  <c r="S1922" i="13"/>
  <c r="R1922" i="13"/>
  <c r="Q1922" i="13"/>
  <c r="P1922" i="13"/>
  <c r="O1922" i="13"/>
  <c r="N1922" i="13"/>
  <c r="M1922" i="13"/>
  <c r="L1922" i="13"/>
  <c r="K1922" i="13"/>
  <c r="J1922" i="13"/>
  <c r="I1922" i="13"/>
  <c r="H1922" i="13"/>
  <c r="G1922" i="13"/>
  <c r="F1922" i="13"/>
  <c r="E1922" i="13"/>
  <c r="B1922" i="13"/>
  <c r="D1922" i="13"/>
  <c r="C1922" i="13"/>
  <c r="A1922" i="13"/>
  <c r="U1921" i="13"/>
  <c r="T1921" i="13"/>
  <c r="S1921" i="13"/>
  <c r="R1921" i="13"/>
  <c r="Q1921" i="13"/>
  <c r="P1921" i="13"/>
  <c r="O1921" i="13"/>
  <c r="N1921" i="13"/>
  <c r="M1921" i="13"/>
  <c r="L1921" i="13"/>
  <c r="K1921" i="13"/>
  <c r="J1921" i="13"/>
  <c r="I1921" i="13"/>
  <c r="H1921" i="13"/>
  <c r="G1921" i="13"/>
  <c r="F1921" i="13"/>
  <c r="E1921" i="13"/>
  <c r="B1921" i="13"/>
  <c r="D1921" i="13"/>
  <c r="C1921" i="13"/>
  <c r="A1921" i="13"/>
  <c r="U1920" i="13"/>
  <c r="T1920" i="13"/>
  <c r="S1920" i="13"/>
  <c r="R1920" i="13"/>
  <c r="Q1920" i="13"/>
  <c r="P1920" i="13"/>
  <c r="O1920" i="13"/>
  <c r="N1920" i="13"/>
  <c r="M1920" i="13"/>
  <c r="L1920" i="13"/>
  <c r="K1920" i="13"/>
  <c r="J1920" i="13"/>
  <c r="I1920" i="13"/>
  <c r="H1920" i="13"/>
  <c r="G1920" i="13"/>
  <c r="F1920" i="13"/>
  <c r="E1920" i="13"/>
  <c r="B1920" i="13"/>
  <c r="D1920" i="13"/>
  <c r="C1920" i="13"/>
  <c r="A1920" i="13"/>
  <c r="U1919" i="13"/>
  <c r="T1919" i="13"/>
  <c r="S1919" i="13"/>
  <c r="R1919" i="13"/>
  <c r="Q1919" i="13"/>
  <c r="P1919" i="13"/>
  <c r="O1919" i="13"/>
  <c r="N1919" i="13"/>
  <c r="M1919" i="13"/>
  <c r="L1919" i="13"/>
  <c r="K1919" i="13"/>
  <c r="J1919" i="13"/>
  <c r="I1919" i="13"/>
  <c r="H1919" i="13"/>
  <c r="G1919" i="13"/>
  <c r="F1919" i="13"/>
  <c r="E1919" i="13"/>
  <c r="B1919" i="13"/>
  <c r="D1919" i="13"/>
  <c r="C1919" i="13"/>
  <c r="A1919" i="13"/>
  <c r="U1918" i="13"/>
  <c r="T1918" i="13"/>
  <c r="S1918" i="13"/>
  <c r="R1918" i="13"/>
  <c r="Q1918" i="13"/>
  <c r="P1918" i="13"/>
  <c r="O1918" i="13"/>
  <c r="N1918" i="13"/>
  <c r="M1918" i="13"/>
  <c r="L1918" i="13"/>
  <c r="K1918" i="13"/>
  <c r="J1918" i="13"/>
  <c r="I1918" i="13"/>
  <c r="H1918" i="13"/>
  <c r="G1918" i="13"/>
  <c r="F1918" i="13"/>
  <c r="E1918" i="13"/>
  <c r="B1918" i="13"/>
  <c r="D1918" i="13"/>
  <c r="C1918" i="13"/>
  <c r="A1918" i="13"/>
  <c r="U1917" i="13"/>
  <c r="T1917" i="13"/>
  <c r="S1917" i="13"/>
  <c r="R1917" i="13"/>
  <c r="Q1917" i="13"/>
  <c r="P1917" i="13"/>
  <c r="O1917" i="13"/>
  <c r="N1917" i="13"/>
  <c r="M1917" i="13"/>
  <c r="L1917" i="13"/>
  <c r="K1917" i="13"/>
  <c r="J1917" i="13"/>
  <c r="I1917" i="13"/>
  <c r="H1917" i="13"/>
  <c r="G1917" i="13"/>
  <c r="F1917" i="13"/>
  <c r="E1917" i="13"/>
  <c r="B1917" i="13"/>
  <c r="D1917" i="13"/>
  <c r="C1917" i="13"/>
  <c r="A1917" i="13"/>
  <c r="U1916" i="13"/>
  <c r="T1916" i="13"/>
  <c r="S1916" i="13"/>
  <c r="R1916" i="13"/>
  <c r="Q1916" i="13"/>
  <c r="P1916" i="13"/>
  <c r="O1916" i="13"/>
  <c r="N1916" i="13"/>
  <c r="M1916" i="13"/>
  <c r="L1916" i="13"/>
  <c r="K1916" i="13"/>
  <c r="J1916" i="13"/>
  <c r="I1916" i="13"/>
  <c r="H1916" i="13"/>
  <c r="G1916" i="13"/>
  <c r="F1916" i="13"/>
  <c r="E1916" i="13"/>
  <c r="B1916" i="13"/>
  <c r="D1916" i="13"/>
  <c r="C1916" i="13"/>
  <c r="A1916" i="13"/>
  <c r="U1915" i="13"/>
  <c r="T1915" i="13"/>
  <c r="S1915" i="13"/>
  <c r="R1915" i="13"/>
  <c r="Q1915" i="13"/>
  <c r="P1915" i="13"/>
  <c r="O1915" i="13"/>
  <c r="N1915" i="13"/>
  <c r="M1915" i="13"/>
  <c r="L1915" i="13"/>
  <c r="K1915" i="13"/>
  <c r="J1915" i="13"/>
  <c r="I1915" i="13"/>
  <c r="H1915" i="13"/>
  <c r="G1915" i="13"/>
  <c r="F1915" i="13"/>
  <c r="E1915" i="13"/>
  <c r="B1915" i="13"/>
  <c r="D1915" i="13"/>
  <c r="C1915" i="13"/>
  <c r="A1915" i="13"/>
  <c r="U1914" i="13"/>
  <c r="T1914" i="13"/>
  <c r="S1914" i="13"/>
  <c r="R1914" i="13"/>
  <c r="Q1914" i="13"/>
  <c r="P1914" i="13"/>
  <c r="O1914" i="13"/>
  <c r="N1914" i="13"/>
  <c r="M1914" i="13"/>
  <c r="L1914" i="13"/>
  <c r="K1914" i="13"/>
  <c r="J1914" i="13"/>
  <c r="I1914" i="13"/>
  <c r="H1914" i="13"/>
  <c r="G1914" i="13"/>
  <c r="F1914" i="13"/>
  <c r="E1914" i="13"/>
  <c r="B1914" i="13"/>
  <c r="D1914" i="13"/>
  <c r="C1914" i="13"/>
  <c r="A1914" i="13"/>
  <c r="U1913" i="13"/>
  <c r="T1913" i="13"/>
  <c r="S1913" i="13"/>
  <c r="R1913" i="13"/>
  <c r="Q1913" i="13"/>
  <c r="P1913" i="13"/>
  <c r="O1913" i="13"/>
  <c r="N1913" i="13"/>
  <c r="M1913" i="13"/>
  <c r="L1913" i="13"/>
  <c r="K1913" i="13"/>
  <c r="J1913" i="13"/>
  <c r="I1913" i="13"/>
  <c r="H1913" i="13"/>
  <c r="G1913" i="13"/>
  <c r="F1913" i="13"/>
  <c r="E1913" i="13"/>
  <c r="B1913" i="13"/>
  <c r="D1913" i="13"/>
  <c r="C1913" i="13"/>
  <c r="A1913" i="13"/>
  <c r="U1912" i="13"/>
  <c r="T1912" i="13"/>
  <c r="S1912" i="13"/>
  <c r="R1912" i="13"/>
  <c r="Q1912" i="13"/>
  <c r="P1912" i="13"/>
  <c r="O1912" i="13"/>
  <c r="N1912" i="13"/>
  <c r="M1912" i="13"/>
  <c r="L1912" i="13"/>
  <c r="K1912" i="13"/>
  <c r="J1912" i="13"/>
  <c r="I1912" i="13"/>
  <c r="H1912" i="13"/>
  <c r="G1912" i="13"/>
  <c r="F1912" i="13"/>
  <c r="E1912" i="13"/>
  <c r="B1912" i="13"/>
  <c r="D1912" i="13"/>
  <c r="C1912" i="13"/>
  <c r="A1912" i="13"/>
  <c r="U1911" i="13"/>
  <c r="T1911" i="13"/>
  <c r="S1911" i="13"/>
  <c r="R1911" i="13"/>
  <c r="Q1911" i="13"/>
  <c r="P1911" i="13"/>
  <c r="O1911" i="13"/>
  <c r="N1911" i="13"/>
  <c r="M1911" i="13"/>
  <c r="L1911" i="13"/>
  <c r="K1911" i="13"/>
  <c r="J1911" i="13"/>
  <c r="I1911" i="13"/>
  <c r="H1911" i="13"/>
  <c r="G1911" i="13"/>
  <c r="F1911" i="13"/>
  <c r="E1911" i="13"/>
  <c r="B1911" i="13"/>
  <c r="D1911" i="13"/>
  <c r="C1911" i="13"/>
  <c r="A1911" i="13"/>
  <c r="U1910" i="13"/>
  <c r="T1910" i="13"/>
  <c r="S1910" i="13"/>
  <c r="R1910" i="13"/>
  <c r="Q1910" i="13"/>
  <c r="P1910" i="13"/>
  <c r="O1910" i="13"/>
  <c r="N1910" i="13"/>
  <c r="M1910" i="13"/>
  <c r="L1910" i="13"/>
  <c r="K1910" i="13"/>
  <c r="J1910" i="13"/>
  <c r="I1910" i="13"/>
  <c r="H1910" i="13"/>
  <c r="G1910" i="13"/>
  <c r="F1910" i="13"/>
  <c r="E1910" i="13"/>
  <c r="B1910" i="13"/>
  <c r="D1910" i="13"/>
  <c r="C1910" i="13"/>
  <c r="A1910" i="13"/>
  <c r="U1909" i="13"/>
  <c r="T1909" i="13"/>
  <c r="S1909" i="13"/>
  <c r="R1909" i="13"/>
  <c r="Q1909" i="13"/>
  <c r="P1909" i="13"/>
  <c r="O1909" i="13"/>
  <c r="N1909" i="13"/>
  <c r="M1909" i="13"/>
  <c r="L1909" i="13"/>
  <c r="K1909" i="13"/>
  <c r="J1909" i="13"/>
  <c r="I1909" i="13"/>
  <c r="H1909" i="13"/>
  <c r="G1909" i="13"/>
  <c r="F1909" i="13"/>
  <c r="E1909" i="13"/>
  <c r="B1909" i="13"/>
  <c r="D1909" i="13"/>
  <c r="C1909" i="13"/>
  <c r="A1909" i="13"/>
  <c r="U1908" i="13"/>
  <c r="T1908" i="13"/>
  <c r="S1908" i="13"/>
  <c r="R1908" i="13"/>
  <c r="Q1908" i="13"/>
  <c r="P1908" i="13"/>
  <c r="O1908" i="13"/>
  <c r="N1908" i="13"/>
  <c r="M1908" i="13"/>
  <c r="L1908" i="13"/>
  <c r="K1908" i="13"/>
  <c r="J1908" i="13"/>
  <c r="I1908" i="13"/>
  <c r="H1908" i="13"/>
  <c r="G1908" i="13"/>
  <c r="F1908" i="13"/>
  <c r="E1908" i="13"/>
  <c r="B1908" i="13"/>
  <c r="D1908" i="13"/>
  <c r="C1908" i="13"/>
  <c r="A1908" i="13"/>
  <c r="U1907" i="13"/>
  <c r="T1907" i="13"/>
  <c r="S1907" i="13"/>
  <c r="R1907" i="13"/>
  <c r="Q1907" i="13"/>
  <c r="P1907" i="13"/>
  <c r="O1907" i="13"/>
  <c r="N1907" i="13"/>
  <c r="M1907" i="13"/>
  <c r="L1907" i="13"/>
  <c r="K1907" i="13"/>
  <c r="J1907" i="13"/>
  <c r="I1907" i="13"/>
  <c r="H1907" i="13"/>
  <c r="G1907" i="13"/>
  <c r="F1907" i="13"/>
  <c r="E1907" i="13"/>
  <c r="B1907" i="13"/>
  <c r="D1907" i="13"/>
  <c r="C1907" i="13"/>
  <c r="A1907" i="13"/>
  <c r="U1906" i="13"/>
  <c r="T1906" i="13"/>
  <c r="S1906" i="13"/>
  <c r="R1906" i="13"/>
  <c r="Q1906" i="13"/>
  <c r="P1906" i="13"/>
  <c r="O1906" i="13"/>
  <c r="N1906" i="13"/>
  <c r="M1906" i="13"/>
  <c r="L1906" i="13"/>
  <c r="K1906" i="13"/>
  <c r="J1906" i="13"/>
  <c r="I1906" i="13"/>
  <c r="H1906" i="13"/>
  <c r="G1906" i="13"/>
  <c r="F1906" i="13"/>
  <c r="E1906" i="13"/>
  <c r="B1906" i="13"/>
  <c r="D1906" i="13"/>
  <c r="C1906" i="13"/>
  <c r="A1906" i="13"/>
  <c r="U1905" i="13"/>
  <c r="T1905" i="13"/>
  <c r="S1905" i="13"/>
  <c r="R1905" i="13"/>
  <c r="Q1905" i="13"/>
  <c r="P1905" i="13"/>
  <c r="O1905" i="13"/>
  <c r="N1905" i="13"/>
  <c r="M1905" i="13"/>
  <c r="L1905" i="13"/>
  <c r="K1905" i="13"/>
  <c r="J1905" i="13"/>
  <c r="I1905" i="13"/>
  <c r="H1905" i="13"/>
  <c r="G1905" i="13"/>
  <c r="F1905" i="13"/>
  <c r="E1905" i="13"/>
  <c r="B1905" i="13"/>
  <c r="D1905" i="13"/>
  <c r="C1905" i="13"/>
  <c r="A1905" i="13"/>
  <c r="U1904" i="13"/>
  <c r="T1904" i="13"/>
  <c r="S1904" i="13"/>
  <c r="R1904" i="13"/>
  <c r="Q1904" i="13"/>
  <c r="P1904" i="13"/>
  <c r="O1904" i="13"/>
  <c r="N1904" i="13"/>
  <c r="M1904" i="13"/>
  <c r="L1904" i="13"/>
  <c r="K1904" i="13"/>
  <c r="J1904" i="13"/>
  <c r="I1904" i="13"/>
  <c r="H1904" i="13"/>
  <c r="G1904" i="13"/>
  <c r="F1904" i="13"/>
  <c r="E1904" i="13"/>
  <c r="B1904" i="13"/>
  <c r="D1904" i="13"/>
  <c r="C1904" i="13"/>
  <c r="A1904" i="13"/>
  <c r="U1903" i="13"/>
  <c r="T1903" i="13"/>
  <c r="S1903" i="13"/>
  <c r="R1903" i="13"/>
  <c r="Q1903" i="13"/>
  <c r="P1903" i="13"/>
  <c r="O1903" i="13"/>
  <c r="N1903" i="13"/>
  <c r="M1903" i="13"/>
  <c r="L1903" i="13"/>
  <c r="K1903" i="13"/>
  <c r="J1903" i="13"/>
  <c r="I1903" i="13"/>
  <c r="H1903" i="13"/>
  <c r="G1903" i="13"/>
  <c r="F1903" i="13"/>
  <c r="E1903" i="13"/>
  <c r="B1903" i="13"/>
  <c r="D1903" i="13"/>
  <c r="C1903" i="13"/>
  <c r="A1903" i="13"/>
  <c r="U1902" i="13"/>
  <c r="T1902" i="13"/>
  <c r="S1902" i="13"/>
  <c r="R1902" i="13"/>
  <c r="Q1902" i="13"/>
  <c r="P1902" i="13"/>
  <c r="O1902" i="13"/>
  <c r="N1902" i="13"/>
  <c r="M1902" i="13"/>
  <c r="L1902" i="13"/>
  <c r="K1902" i="13"/>
  <c r="J1902" i="13"/>
  <c r="I1902" i="13"/>
  <c r="H1902" i="13"/>
  <c r="G1902" i="13"/>
  <c r="F1902" i="13"/>
  <c r="E1902" i="13"/>
  <c r="B1902" i="13"/>
  <c r="D1902" i="13"/>
  <c r="C1902" i="13"/>
  <c r="A1902" i="13"/>
  <c r="U1901" i="13"/>
  <c r="T1901" i="13"/>
  <c r="S1901" i="13"/>
  <c r="R1901" i="13"/>
  <c r="Q1901" i="13"/>
  <c r="P1901" i="13"/>
  <c r="O1901" i="13"/>
  <c r="N1901" i="13"/>
  <c r="M1901" i="13"/>
  <c r="L1901" i="13"/>
  <c r="K1901" i="13"/>
  <c r="J1901" i="13"/>
  <c r="I1901" i="13"/>
  <c r="H1901" i="13"/>
  <c r="G1901" i="13"/>
  <c r="F1901" i="13"/>
  <c r="E1901" i="13"/>
  <c r="B1901" i="13"/>
  <c r="D1901" i="13"/>
  <c r="C1901" i="13"/>
  <c r="A1901" i="13"/>
  <c r="U1900" i="13"/>
  <c r="T1900" i="13"/>
  <c r="S1900" i="13"/>
  <c r="R1900" i="13"/>
  <c r="Q1900" i="13"/>
  <c r="P1900" i="13"/>
  <c r="O1900" i="13"/>
  <c r="N1900" i="13"/>
  <c r="M1900" i="13"/>
  <c r="L1900" i="13"/>
  <c r="K1900" i="13"/>
  <c r="J1900" i="13"/>
  <c r="I1900" i="13"/>
  <c r="H1900" i="13"/>
  <c r="G1900" i="13"/>
  <c r="F1900" i="13"/>
  <c r="E1900" i="13"/>
  <c r="B1900" i="13"/>
  <c r="D1900" i="13"/>
  <c r="C1900" i="13"/>
  <c r="A1900" i="13"/>
  <c r="U1899" i="13"/>
  <c r="T1899" i="13"/>
  <c r="S1899" i="13"/>
  <c r="R1899" i="13"/>
  <c r="Q1899" i="13"/>
  <c r="P1899" i="13"/>
  <c r="O1899" i="13"/>
  <c r="N1899" i="13"/>
  <c r="M1899" i="13"/>
  <c r="L1899" i="13"/>
  <c r="K1899" i="13"/>
  <c r="J1899" i="13"/>
  <c r="I1899" i="13"/>
  <c r="H1899" i="13"/>
  <c r="G1899" i="13"/>
  <c r="F1899" i="13"/>
  <c r="E1899" i="13"/>
  <c r="B1899" i="13"/>
  <c r="D1899" i="13"/>
  <c r="C1899" i="13"/>
  <c r="A1899" i="13"/>
  <c r="U1898" i="13"/>
  <c r="T1898" i="13"/>
  <c r="S1898" i="13"/>
  <c r="R1898" i="13"/>
  <c r="Q1898" i="13"/>
  <c r="P1898" i="13"/>
  <c r="O1898" i="13"/>
  <c r="N1898" i="13"/>
  <c r="M1898" i="13"/>
  <c r="L1898" i="13"/>
  <c r="K1898" i="13"/>
  <c r="J1898" i="13"/>
  <c r="I1898" i="13"/>
  <c r="H1898" i="13"/>
  <c r="G1898" i="13"/>
  <c r="F1898" i="13"/>
  <c r="E1898" i="13"/>
  <c r="B1898" i="13"/>
  <c r="D1898" i="13"/>
  <c r="C1898" i="13"/>
  <c r="A1898" i="13"/>
  <c r="U1897" i="13"/>
  <c r="T1897" i="13"/>
  <c r="S1897" i="13"/>
  <c r="R1897" i="13"/>
  <c r="Q1897" i="13"/>
  <c r="P1897" i="13"/>
  <c r="O1897" i="13"/>
  <c r="N1897" i="13"/>
  <c r="M1897" i="13"/>
  <c r="L1897" i="13"/>
  <c r="K1897" i="13"/>
  <c r="J1897" i="13"/>
  <c r="I1897" i="13"/>
  <c r="H1897" i="13"/>
  <c r="G1897" i="13"/>
  <c r="F1897" i="13"/>
  <c r="E1897" i="13"/>
  <c r="B1897" i="13"/>
  <c r="D1897" i="13"/>
  <c r="C1897" i="13"/>
  <c r="A1897" i="13"/>
  <c r="U1896" i="13"/>
  <c r="T1896" i="13"/>
  <c r="S1896" i="13"/>
  <c r="R1896" i="13"/>
  <c r="Q1896" i="13"/>
  <c r="P1896" i="13"/>
  <c r="O1896" i="13"/>
  <c r="N1896" i="13"/>
  <c r="M1896" i="13"/>
  <c r="L1896" i="13"/>
  <c r="K1896" i="13"/>
  <c r="J1896" i="13"/>
  <c r="I1896" i="13"/>
  <c r="H1896" i="13"/>
  <c r="G1896" i="13"/>
  <c r="F1896" i="13"/>
  <c r="E1896" i="13"/>
  <c r="B1896" i="13"/>
  <c r="D1896" i="13"/>
  <c r="C1896" i="13"/>
  <c r="A1896" i="13"/>
  <c r="U1895" i="13"/>
  <c r="T1895" i="13"/>
  <c r="S1895" i="13"/>
  <c r="R1895" i="13"/>
  <c r="Q1895" i="13"/>
  <c r="P1895" i="13"/>
  <c r="O1895" i="13"/>
  <c r="N1895" i="13"/>
  <c r="M1895" i="13"/>
  <c r="L1895" i="13"/>
  <c r="K1895" i="13"/>
  <c r="J1895" i="13"/>
  <c r="I1895" i="13"/>
  <c r="H1895" i="13"/>
  <c r="G1895" i="13"/>
  <c r="F1895" i="13"/>
  <c r="E1895" i="13"/>
  <c r="B1895" i="13"/>
  <c r="D1895" i="13"/>
  <c r="C1895" i="13"/>
  <c r="A1895" i="13"/>
  <c r="U1894" i="13"/>
  <c r="T1894" i="13"/>
  <c r="S1894" i="13"/>
  <c r="R1894" i="13"/>
  <c r="Q1894" i="13"/>
  <c r="P1894" i="13"/>
  <c r="O1894" i="13"/>
  <c r="N1894" i="13"/>
  <c r="M1894" i="13"/>
  <c r="L1894" i="13"/>
  <c r="K1894" i="13"/>
  <c r="J1894" i="13"/>
  <c r="I1894" i="13"/>
  <c r="H1894" i="13"/>
  <c r="G1894" i="13"/>
  <c r="F1894" i="13"/>
  <c r="E1894" i="13"/>
  <c r="B1894" i="13"/>
  <c r="D1894" i="13"/>
  <c r="C1894" i="13"/>
  <c r="A1894" i="13"/>
  <c r="U1893" i="13"/>
  <c r="T1893" i="13"/>
  <c r="S1893" i="13"/>
  <c r="R1893" i="13"/>
  <c r="Q1893" i="13"/>
  <c r="P1893" i="13"/>
  <c r="O1893" i="13"/>
  <c r="N1893" i="13"/>
  <c r="M1893" i="13"/>
  <c r="L1893" i="13"/>
  <c r="K1893" i="13"/>
  <c r="J1893" i="13"/>
  <c r="I1893" i="13"/>
  <c r="H1893" i="13"/>
  <c r="G1893" i="13"/>
  <c r="F1893" i="13"/>
  <c r="E1893" i="13"/>
  <c r="B1893" i="13"/>
  <c r="D1893" i="13"/>
  <c r="C1893" i="13"/>
  <c r="A1893" i="13"/>
  <c r="U1892" i="13"/>
  <c r="T1892" i="13"/>
  <c r="S1892" i="13"/>
  <c r="R1892" i="13"/>
  <c r="Q1892" i="13"/>
  <c r="P1892" i="13"/>
  <c r="O1892" i="13"/>
  <c r="N1892" i="13"/>
  <c r="M1892" i="13"/>
  <c r="L1892" i="13"/>
  <c r="K1892" i="13"/>
  <c r="J1892" i="13"/>
  <c r="I1892" i="13"/>
  <c r="H1892" i="13"/>
  <c r="G1892" i="13"/>
  <c r="F1892" i="13"/>
  <c r="E1892" i="13"/>
  <c r="B1892" i="13"/>
  <c r="D1892" i="13"/>
  <c r="C1892" i="13"/>
  <c r="A1892" i="13"/>
  <c r="U1891" i="13"/>
  <c r="T1891" i="13"/>
  <c r="S1891" i="13"/>
  <c r="R1891" i="13"/>
  <c r="Q1891" i="13"/>
  <c r="P1891" i="13"/>
  <c r="O1891" i="13"/>
  <c r="N1891" i="13"/>
  <c r="M1891" i="13"/>
  <c r="L1891" i="13"/>
  <c r="K1891" i="13"/>
  <c r="J1891" i="13"/>
  <c r="I1891" i="13"/>
  <c r="H1891" i="13"/>
  <c r="G1891" i="13"/>
  <c r="F1891" i="13"/>
  <c r="E1891" i="13"/>
  <c r="B1891" i="13"/>
  <c r="D1891" i="13"/>
  <c r="C1891" i="13"/>
  <c r="A1891" i="13"/>
  <c r="U1890" i="13"/>
  <c r="T1890" i="13"/>
  <c r="S1890" i="13"/>
  <c r="R1890" i="13"/>
  <c r="Q1890" i="13"/>
  <c r="P1890" i="13"/>
  <c r="O1890" i="13"/>
  <c r="N1890" i="13"/>
  <c r="M1890" i="13"/>
  <c r="L1890" i="13"/>
  <c r="K1890" i="13"/>
  <c r="J1890" i="13"/>
  <c r="I1890" i="13"/>
  <c r="H1890" i="13"/>
  <c r="G1890" i="13"/>
  <c r="F1890" i="13"/>
  <c r="E1890" i="13"/>
  <c r="B1890" i="13"/>
  <c r="D1890" i="13"/>
  <c r="C1890" i="13"/>
  <c r="A1890" i="13"/>
  <c r="U1889" i="13"/>
  <c r="T1889" i="13"/>
  <c r="S1889" i="13"/>
  <c r="R1889" i="13"/>
  <c r="Q1889" i="13"/>
  <c r="P1889" i="13"/>
  <c r="O1889" i="13"/>
  <c r="N1889" i="13"/>
  <c r="M1889" i="13"/>
  <c r="L1889" i="13"/>
  <c r="K1889" i="13"/>
  <c r="J1889" i="13"/>
  <c r="I1889" i="13"/>
  <c r="H1889" i="13"/>
  <c r="G1889" i="13"/>
  <c r="F1889" i="13"/>
  <c r="E1889" i="13"/>
  <c r="B1889" i="13"/>
  <c r="D1889" i="13"/>
  <c r="C1889" i="13"/>
  <c r="A1889" i="13"/>
  <c r="U1888" i="13"/>
  <c r="T1888" i="13"/>
  <c r="S1888" i="13"/>
  <c r="R1888" i="13"/>
  <c r="Q1888" i="13"/>
  <c r="P1888" i="13"/>
  <c r="O1888" i="13"/>
  <c r="N1888" i="13"/>
  <c r="M1888" i="13"/>
  <c r="L1888" i="13"/>
  <c r="K1888" i="13"/>
  <c r="J1888" i="13"/>
  <c r="I1888" i="13"/>
  <c r="H1888" i="13"/>
  <c r="G1888" i="13"/>
  <c r="F1888" i="13"/>
  <c r="E1888" i="13"/>
  <c r="B1888" i="13"/>
  <c r="D1888" i="13"/>
  <c r="C1888" i="13"/>
  <c r="A1888" i="13"/>
  <c r="U1887" i="13"/>
  <c r="T1887" i="13"/>
  <c r="S1887" i="13"/>
  <c r="R1887" i="13"/>
  <c r="Q1887" i="13"/>
  <c r="P1887" i="13"/>
  <c r="O1887" i="13"/>
  <c r="N1887" i="13"/>
  <c r="M1887" i="13"/>
  <c r="L1887" i="13"/>
  <c r="K1887" i="13"/>
  <c r="J1887" i="13"/>
  <c r="I1887" i="13"/>
  <c r="H1887" i="13"/>
  <c r="G1887" i="13"/>
  <c r="F1887" i="13"/>
  <c r="E1887" i="13"/>
  <c r="B1887" i="13"/>
  <c r="D1887" i="13"/>
  <c r="C1887" i="13"/>
  <c r="A1887" i="13"/>
  <c r="U1886" i="13"/>
  <c r="T1886" i="13"/>
  <c r="S1886" i="13"/>
  <c r="R1886" i="13"/>
  <c r="Q1886" i="13"/>
  <c r="P1886" i="13"/>
  <c r="O1886" i="13"/>
  <c r="N1886" i="13"/>
  <c r="M1886" i="13"/>
  <c r="L1886" i="13"/>
  <c r="K1886" i="13"/>
  <c r="J1886" i="13"/>
  <c r="I1886" i="13"/>
  <c r="H1886" i="13"/>
  <c r="G1886" i="13"/>
  <c r="F1886" i="13"/>
  <c r="E1886" i="13"/>
  <c r="B1886" i="13"/>
  <c r="D1886" i="13"/>
  <c r="C1886" i="13"/>
  <c r="A1886" i="13"/>
  <c r="U1885" i="13"/>
  <c r="T1885" i="13"/>
  <c r="S1885" i="13"/>
  <c r="R1885" i="13"/>
  <c r="Q1885" i="13"/>
  <c r="P1885" i="13"/>
  <c r="O1885" i="13"/>
  <c r="N1885" i="13"/>
  <c r="M1885" i="13"/>
  <c r="L1885" i="13"/>
  <c r="K1885" i="13"/>
  <c r="J1885" i="13"/>
  <c r="I1885" i="13"/>
  <c r="H1885" i="13"/>
  <c r="G1885" i="13"/>
  <c r="F1885" i="13"/>
  <c r="E1885" i="13"/>
  <c r="B1885" i="13"/>
  <c r="D1885" i="13"/>
  <c r="C1885" i="13"/>
  <c r="A1885" i="13"/>
  <c r="U1884" i="13"/>
  <c r="T1884" i="13"/>
  <c r="S1884" i="13"/>
  <c r="R1884" i="13"/>
  <c r="Q1884" i="13"/>
  <c r="P1884" i="13"/>
  <c r="O1884" i="13"/>
  <c r="N1884" i="13"/>
  <c r="M1884" i="13"/>
  <c r="L1884" i="13"/>
  <c r="K1884" i="13"/>
  <c r="J1884" i="13"/>
  <c r="I1884" i="13"/>
  <c r="H1884" i="13"/>
  <c r="G1884" i="13"/>
  <c r="F1884" i="13"/>
  <c r="E1884" i="13"/>
  <c r="B1884" i="13"/>
  <c r="D1884" i="13"/>
  <c r="C1884" i="13"/>
  <c r="A1884" i="13"/>
  <c r="U1883" i="13"/>
  <c r="T1883" i="13"/>
  <c r="S1883" i="13"/>
  <c r="R1883" i="13"/>
  <c r="Q1883" i="13"/>
  <c r="P1883" i="13"/>
  <c r="O1883" i="13"/>
  <c r="N1883" i="13"/>
  <c r="M1883" i="13"/>
  <c r="L1883" i="13"/>
  <c r="K1883" i="13"/>
  <c r="J1883" i="13"/>
  <c r="I1883" i="13"/>
  <c r="H1883" i="13"/>
  <c r="G1883" i="13"/>
  <c r="F1883" i="13"/>
  <c r="E1883" i="13"/>
  <c r="B1883" i="13"/>
  <c r="D1883" i="13"/>
  <c r="C1883" i="13"/>
  <c r="A1883" i="13"/>
  <c r="U1882" i="13"/>
  <c r="T1882" i="13"/>
  <c r="S1882" i="13"/>
  <c r="R1882" i="13"/>
  <c r="Q1882" i="13"/>
  <c r="P1882" i="13"/>
  <c r="O1882" i="13"/>
  <c r="N1882" i="13"/>
  <c r="M1882" i="13"/>
  <c r="L1882" i="13"/>
  <c r="K1882" i="13"/>
  <c r="J1882" i="13"/>
  <c r="I1882" i="13"/>
  <c r="H1882" i="13"/>
  <c r="G1882" i="13"/>
  <c r="F1882" i="13"/>
  <c r="E1882" i="13"/>
  <c r="B1882" i="13"/>
  <c r="D1882" i="13"/>
  <c r="C1882" i="13"/>
  <c r="A1882" i="13"/>
  <c r="U1881" i="13"/>
  <c r="T1881" i="13"/>
  <c r="S1881" i="13"/>
  <c r="R1881" i="13"/>
  <c r="Q1881" i="13"/>
  <c r="P1881" i="13"/>
  <c r="O1881" i="13"/>
  <c r="N1881" i="13"/>
  <c r="M1881" i="13"/>
  <c r="L1881" i="13"/>
  <c r="K1881" i="13"/>
  <c r="J1881" i="13"/>
  <c r="I1881" i="13"/>
  <c r="H1881" i="13"/>
  <c r="G1881" i="13"/>
  <c r="F1881" i="13"/>
  <c r="E1881" i="13"/>
  <c r="B1881" i="13"/>
  <c r="D1881" i="13"/>
  <c r="C1881" i="13"/>
  <c r="A1881" i="13"/>
  <c r="U1880" i="13"/>
  <c r="T1880" i="13"/>
  <c r="S1880" i="13"/>
  <c r="R1880" i="13"/>
  <c r="Q1880" i="13"/>
  <c r="P1880" i="13"/>
  <c r="O1880" i="13"/>
  <c r="N1880" i="13"/>
  <c r="M1880" i="13"/>
  <c r="L1880" i="13"/>
  <c r="K1880" i="13"/>
  <c r="J1880" i="13"/>
  <c r="I1880" i="13"/>
  <c r="H1880" i="13"/>
  <c r="G1880" i="13"/>
  <c r="F1880" i="13"/>
  <c r="E1880" i="13"/>
  <c r="B1880" i="13"/>
  <c r="D1880" i="13"/>
  <c r="C1880" i="13"/>
  <c r="A1880" i="13"/>
  <c r="U1879" i="13"/>
  <c r="T1879" i="13"/>
  <c r="S1879" i="13"/>
  <c r="R1879" i="13"/>
  <c r="Q1879" i="13"/>
  <c r="P1879" i="13"/>
  <c r="O1879" i="13"/>
  <c r="N1879" i="13"/>
  <c r="M1879" i="13"/>
  <c r="L1879" i="13"/>
  <c r="K1879" i="13"/>
  <c r="J1879" i="13"/>
  <c r="I1879" i="13"/>
  <c r="H1879" i="13"/>
  <c r="G1879" i="13"/>
  <c r="F1879" i="13"/>
  <c r="E1879" i="13"/>
  <c r="B1879" i="13"/>
  <c r="D1879" i="13"/>
  <c r="C1879" i="13"/>
  <c r="A1879" i="13"/>
  <c r="U1878" i="13"/>
  <c r="T1878" i="13"/>
  <c r="S1878" i="13"/>
  <c r="R1878" i="13"/>
  <c r="Q1878" i="13"/>
  <c r="P1878" i="13"/>
  <c r="O1878" i="13"/>
  <c r="N1878" i="13"/>
  <c r="M1878" i="13"/>
  <c r="L1878" i="13"/>
  <c r="K1878" i="13"/>
  <c r="J1878" i="13"/>
  <c r="I1878" i="13"/>
  <c r="H1878" i="13"/>
  <c r="G1878" i="13"/>
  <c r="F1878" i="13"/>
  <c r="E1878" i="13"/>
  <c r="B1878" i="13"/>
  <c r="D1878" i="13"/>
  <c r="C1878" i="13"/>
  <c r="A1878" i="13"/>
  <c r="U1877" i="13"/>
  <c r="T1877" i="13"/>
  <c r="S1877" i="13"/>
  <c r="R1877" i="13"/>
  <c r="Q1877" i="13"/>
  <c r="P1877" i="13"/>
  <c r="O1877" i="13"/>
  <c r="N1877" i="13"/>
  <c r="M1877" i="13"/>
  <c r="L1877" i="13"/>
  <c r="K1877" i="13"/>
  <c r="J1877" i="13"/>
  <c r="I1877" i="13"/>
  <c r="H1877" i="13"/>
  <c r="G1877" i="13"/>
  <c r="F1877" i="13"/>
  <c r="E1877" i="13"/>
  <c r="B1877" i="13"/>
  <c r="D1877" i="13"/>
  <c r="C1877" i="13"/>
  <c r="A1877" i="13"/>
  <c r="U1876" i="13"/>
  <c r="T1876" i="13"/>
  <c r="S1876" i="13"/>
  <c r="R1876" i="13"/>
  <c r="Q1876" i="13"/>
  <c r="P1876" i="13"/>
  <c r="O1876" i="13"/>
  <c r="N1876" i="13"/>
  <c r="M1876" i="13"/>
  <c r="L1876" i="13"/>
  <c r="K1876" i="13"/>
  <c r="J1876" i="13"/>
  <c r="I1876" i="13"/>
  <c r="H1876" i="13"/>
  <c r="G1876" i="13"/>
  <c r="F1876" i="13"/>
  <c r="E1876" i="13"/>
  <c r="B1876" i="13"/>
  <c r="D1876" i="13"/>
  <c r="C1876" i="13"/>
  <c r="A1876" i="13"/>
  <c r="U1875" i="13"/>
  <c r="T1875" i="13"/>
  <c r="S1875" i="13"/>
  <c r="R1875" i="13"/>
  <c r="Q1875" i="13"/>
  <c r="P1875" i="13"/>
  <c r="O1875" i="13"/>
  <c r="N1875" i="13"/>
  <c r="M1875" i="13"/>
  <c r="L1875" i="13"/>
  <c r="K1875" i="13"/>
  <c r="J1875" i="13"/>
  <c r="I1875" i="13"/>
  <c r="H1875" i="13"/>
  <c r="G1875" i="13"/>
  <c r="F1875" i="13"/>
  <c r="E1875" i="13"/>
  <c r="B1875" i="13"/>
  <c r="D1875" i="13"/>
  <c r="C1875" i="13"/>
  <c r="A1875" i="13"/>
  <c r="U1874" i="13"/>
  <c r="T1874" i="13"/>
  <c r="S1874" i="13"/>
  <c r="R1874" i="13"/>
  <c r="Q1874" i="13"/>
  <c r="P1874" i="13"/>
  <c r="O1874" i="13"/>
  <c r="N1874" i="13"/>
  <c r="M1874" i="13"/>
  <c r="L1874" i="13"/>
  <c r="K1874" i="13"/>
  <c r="J1874" i="13"/>
  <c r="I1874" i="13"/>
  <c r="H1874" i="13"/>
  <c r="G1874" i="13"/>
  <c r="F1874" i="13"/>
  <c r="E1874" i="13"/>
  <c r="B1874" i="13"/>
  <c r="D1874" i="13"/>
  <c r="C1874" i="13"/>
  <c r="A1874" i="13"/>
  <c r="U1873" i="13"/>
  <c r="T1873" i="13"/>
  <c r="S1873" i="13"/>
  <c r="R1873" i="13"/>
  <c r="Q1873" i="13"/>
  <c r="P1873" i="13"/>
  <c r="O1873" i="13"/>
  <c r="N1873" i="13"/>
  <c r="M1873" i="13"/>
  <c r="L1873" i="13"/>
  <c r="K1873" i="13"/>
  <c r="J1873" i="13"/>
  <c r="I1873" i="13"/>
  <c r="H1873" i="13"/>
  <c r="G1873" i="13"/>
  <c r="F1873" i="13"/>
  <c r="E1873" i="13"/>
  <c r="B1873" i="13"/>
  <c r="D1873" i="13"/>
  <c r="C1873" i="13"/>
  <c r="A1873" i="13"/>
  <c r="U1872" i="13"/>
  <c r="T1872" i="13"/>
  <c r="S1872" i="13"/>
  <c r="R1872" i="13"/>
  <c r="Q1872" i="13"/>
  <c r="P1872" i="13"/>
  <c r="O1872" i="13"/>
  <c r="N1872" i="13"/>
  <c r="M1872" i="13"/>
  <c r="L1872" i="13"/>
  <c r="K1872" i="13"/>
  <c r="J1872" i="13"/>
  <c r="I1872" i="13"/>
  <c r="H1872" i="13"/>
  <c r="G1872" i="13"/>
  <c r="F1872" i="13"/>
  <c r="E1872" i="13"/>
  <c r="B1872" i="13"/>
  <c r="D1872" i="13"/>
  <c r="C1872" i="13"/>
  <c r="A1872" i="13"/>
  <c r="U1871" i="13"/>
  <c r="T1871" i="13"/>
  <c r="S1871" i="13"/>
  <c r="R1871" i="13"/>
  <c r="Q1871" i="13"/>
  <c r="P1871" i="13"/>
  <c r="O1871" i="13"/>
  <c r="N1871" i="13"/>
  <c r="M1871" i="13"/>
  <c r="L1871" i="13"/>
  <c r="K1871" i="13"/>
  <c r="J1871" i="13"/>
  <c r="I1871" i="13"/>
  <c r="H1871" i="13"/>
  <c r="G1871" i="13"/>
  <c r="F1871" i="13"/>
  <c r="E1871" i="13"/>
  <c r="B1871" i="13"/>
  <c r="D1871" i="13"/>
  <c r="C1871" i="13"/>
  <c r="A1871" i="13"/>
  <c r="U1870" i="13"/>
  <c r="T1870" i="13"/>
  <c r="S1870" i="13"/>
  <c r="R1870" i="13"/>
  <c r="Q1870" i="13"/>
  <c r="P1870" i="13"/>
  <c r="O1870" i="13"/>
  <c r="N1870" i="13"/>
  <c r="M1870" i="13"/>
  <c r="L1870" i="13"/>
  <c r="K1870" i="13"/>
  <c r="J1870" i="13"/>
  <c r="I1870" i="13"/>
  <c r="H1870" i="13"/>
  <c r="G1870" i="13"/>
  <c r="F1870" i="13"/>
  <c r="E1870" i="13"/>
  <c r="B1870" i="13"/>
  <c r="D1870" i="13"/>
  <c r="C1870" i="13"/>
  <c r="A1870" i="13"/>
  <c r="U1869" i="13"/>
  <c r="T1869" i="13"/>
  <c r="S1869" i="13"/>
  <c r="R1869" i="13"/>
  <c r="Q1869" i="13"/>
  <c r="P1869" i="13"/>
  <c r="O1869" i="13"/>
  <c r="N1869" i="13"/>
  <c r="M1869" i="13"/>
  <c r="L1869" i="13"/>
  <c r="K1869" i="13"/>
  <c r="J1869" i="13"/>
  <c r="I1869" i="13"/>
  <c r="H1869" i="13"/>
  <c r="G1869" i="13"/>
  <c r="F1869" i="13"/>
  <c r="E1869" i="13"/>
  <c r="B1869" i="13"/>
  <c r="D1869" i="13"/>
  <c r="C1869" i="13"/>
  <c r="A1869" i="13"/>
  <c r="U1868" i="13"/>
  <c r="T1868" i="13"/>
  <c r="S1868" i="13"/>
  <c r="R1868" i="13"/>
  <c r="Q1868" i="13"/>
  <c r="P1868" i="13"/>
  <c r="O1868" i="13"/>
  <c r="N1868" i="13"/>
  <c r="M1868" i="13"/>
  <c r="L1868" i="13"/>
  <c r="K1868" i="13"/>
  <c r="J1868" i="13"/>
  <c r="I1868" i="13"/>
  <c r="H1868" i="13"/>
  <c r="G1868" i="13"/>
  <c r="F1868" i="13"/>
  <c r="E1868" i="13"/>
  <c r="B1868" i="13"/>
  <c r="D1868" i="13"/>
  <c r="C1868" i="13"/>
  <c r="A1868" i="13"/>
  <c r="U1867" i="13"/>
  <c r="T1867" i="13"/>
  <c r="S1867" i="13"/>
  <c r="R1867" i="13"/>
  <c r="Q1867" i="13"/>
  <c r="P1867" i="13"/>
  <c r="O1867" i="13"/>
  <c r="N1867" i="13"/>
  <c r="M1867" i="13"/>
  <c r="L1867" i="13"/>
  <c r="K1867" i="13"/>
  <c r="J1867" i="13"/>
  <c r="I1867" i="13"/>
  <c r="H1867" i="13"/>
  <c r="G1867" i="13"/>
  <c r="F1867" i="13"/>
  <c r="E1867" i="13"/>
  <c r="B1867" i="13"/>
  <c r="D1867" i="13"/>
  <c r="C1867" i="13"/>
  <c r="A1867" i="13"/>
  <c r="U1866" i="13"/>
  <c r="T1866" i="13"/>
  <c r="S1866" i="13"/>
  <c r="R1866" i="13"/>
  <c r="Q1866" i="13"/>
  <c r="P1866" i="13"/>
  <c r="O1866" i="13"/>
  <c r="N1866" i="13"/>
  <c r="M1866" i="13"/>
  <c r="L1866" i="13"/>
  <c r="K1866" i="13"/>
  <c r="J1866" i="13"/>
  <c r="I1866" i="13"/>
  <c r="H1866" i="13"/>
  <c r="G1866" i="13"/>
  <c r="F1866" i="13"/>
  <c r="E1866" i="13"/>
  <c r="B1866" i="13"/>
  <c r="D1866" i="13"/>
  <c r="C1866" i="13"/>
  <c r="A1866" i="13"/>
  <c r="U1865" i="13"/>
  <c r="T1865" i="13"/>
  <c r="S1865" i="13"/>
  <c r="R1865" i="13"/>
  <c r="Q1865" i="13"/>
  <c r="P1865" i="13"/>
  <c r="O1865" i="13"/>
  <c r="N1865" i="13"/>
  <c r="M1865" i="13"/>
  <c r="L1865" i="13"/>
  <c r="K1865" i="13"/>
  <c r="J1865" i="13"/>
  <c r="I1865" i="13"/>
  <c r="H1865" i="13"/>
  <c r="G1865" i="13"/>
  <c r="F1865" i="13"/>
  <c r="E1865" i="13"/>
  <c r="B1865" i="13"/>
  <c r="D1865" i="13"/>
  <c r="C1865" i="13"/>
  <c r="A1865" i="13"/>
  <c r="U1864" i="13"/>
  <c r="T1864" i="13"/>
  <c r="S1864" i="13"/>
  <c r="R1864" i="13"/>
  <c r="Q1864" i="13"/>
  <c r="P1864" i="13"/>
  <c r="O1864" i="13"/>
  <c r="N1864" i="13"/>
  <c r="M1864" i="13"/>
  <c r="L1864" i="13"/>
  <c r="K1864" i="13"/>
  <c r="J1864" i="13"/>
  <c r="I1864" i="13"/>
  <c r="H1864" i="13"/>
  <c r="G1864" i="13"/>
  <c r="F1864" i="13"/>
  <c r="E1864" i="13"/>
  <c r="B1864" i="13"/>
  <c r="D1864" i="13"/>
  <c r="C1864" i="13"/>
  <c r="A1864" i="13"/>
  <c r="U1863" i="13"/>
  <c r="T1863" i="13"/>
  <c r="S1863" i="13"/>
  <c r="R1863" i="13"/>
  <c r="Q1863" i="13"/>
  <c r="P1863" i="13"/>
  <c r="O1863" i="13"/>
  <c r="N1863" i="13"/>
  <c r="M1863" i="13"/>
  <c r="L1863" i="13"/>
  <c r="K1863" i="13"/>
  <c r="J1863" i="13"/>
  <c r="I1863" i="13"/>
  <c r="H1863" i="13"/>
  <c r="G1863" i="13"/>
  <c r="F1863" i="13"/>
  <c r="E1863" i="13"/>
  <c r="B1863" i="13"/>
  <c r="D1863" i="13"/>
  <c r="C1863" i="13"/>
  <c r="A1863" i="13"/>
  <c r="U1862" i="13"/>
  <c r="T1862" i="13"/>
  <c r="S1862" i="13"/>
  <c r="R1862" i="13"/>
  <c r="Q1862" i="13"/>
  <c r="P1862" i="13"/>
  <c r="O1862" i="13"/>
  <c r="N1862" i="13"/>
  <c r="M1862" i="13"/>
  <c r="L1862" i="13"/>
  <c r="K1862" i="13"/>
  <c r="J1862" i="13"/>
  <c r="I1862" i="13"/>
  <c r="H1862" i="13"/>
  <c r="G1862" i="13"/>
  <c r="F1862" i="13"/>
  <c r="E1862" i="13"/>
  <c r="B1862" i="13"/>
  <c r="D1862" i="13"/>
  <c r="C1862" i="13"/>
  <c r="A1862" i="13"/>
  <c r="U1861" i="13"/>
  <c r="T1861" i="13"/>
  <c r="S1861" i="13"/>
  <c r="R1861" i="13"/>
  <c r="Q1861" i="13"/>
  <c r="P1861" i="13"/>
  <c r="O1861" i="13"/>
  <c r="N1861" i="13"/>
  <c r="M1861" i="13"/>
  <c r="L1861" i="13"/>
  <c r="K1861" i="13"/>
  <c r="J1861" i="13"/>
  <c r="I1861" i="13"/>
  <c r="H1861" i="13"/>
  <c r="G1861" i="13"/>
  <c r="F1861" i="13"/>
  <c r="E1861" i="13"/>
  <c r="B1861" i="13"/>
  <c r="D1861" i="13"/>
  <c r="C1861" i="13"/>
  <c r="A1861" i="13"/>
  <c r="U1860" i="13"/>
  <c r="T1860" i="13"/>
  <c r="S1860" i="13"/>
  <c r="R1860" i="13"/>
  <c r="Q1860" i="13"/>
  <c r="P1860" i="13"/>
  <c r="O1860" i="13"/>
  <c r="N1860" i="13"/>
  <c r="M1860" i="13"/>
  <c r="L1860" i="13"/>
  <c r="K1860" i="13"/>
  <c r="J1860" i="13"/>
  <c r="I1860" i="13"/>
  <c r="H1860" i="13"/>
  <c r="G1860" i="13"/>
  <c r="F1860" i="13"/>
  <c r="E1860" i="13"/>
  <c r="B1860" i="13"/>
  <c r="D1860" i="13"/>
  <c r="C1860" i="13"/>
  <c r="A1860" i="13"/>
  <c r="U1859" i="13"/>
  <c r="T1859" i="13"/>
  <c r="S1859" i="13"/>
  <c r="R1859" i="13"/>
  <c r="Q1859" i="13"/>
  <c r="P1859" i="13"/>
  <c r="O1859" i="13"/>
  <c r="N1859" i="13"/>
  <c r="M1859" i="13"/>
  <c r="L1859" i="13"/>
  <c r="K1859" i="13"/>
  <c r="J1859" i="13"/>
  <c r="I1859" i="13"/>
  <c r="H1859" i="13"/>
  <c r="G1859" i="13"/>
  <c r="F1859" i="13"/>
  <c r="E1859" i="13"/>
  <c r="B1859" i="13"/>
  <c r="D1859" i="13"/>
  <c r="C1859" i="13"/>
  <c r="A1859" i="13"/>
  <c r="U1858" i="13"/>
  <c r="T1858" i="13"/>
  <c r="S1858" i="13"/>
  <c r="R1858" i="13"/>
  <c r="Q1858" i="13"/>
  <c r="P1858" i="13"/>
  <c r="O1858" i="13"/>
  <c r="N1858" i="13"/>
  <c r="M1858" i="13"/>
  <c r="L1858" i="13"/>
  <c r="K1858" i="13"/>
  <c r="J1858" i="13"/>
  <c r="I1858" i="13"/>
  <c r="H1858" i="13"/>
  <c r="G1858" i="13"/>
  <c r="F1858" i="13"/>
  <c r="E1858" i="13"/>
  <c r="B1858" i="13"/>
  <c r="D1858" i="13"/>
  <c r="C1858" i="13"/>
  <c r="A1858" i="13"/>
  <c r="U1857" i="13"/>
  <c r="T1857" i="13"/>
  <c r="S1857" i="13"/>
  <c r="R1857" i="13"/>
  <c r="Q1857" i="13"/>
  <c r="P1857" i="13"/>
  <c r="O1857" i="13"/>
  <c r="N1857" i="13"/>
  <c r="M1857" i="13"/>
  <c r="L1857" i="13"/>
  <c r="K1857" i="13"/>
  <c r="J1857" i="13"/>
  <c r="I1857" i="13"/>
  <c r="H1857" i="13"/>
  <c r="G1857" i="13"/>
  <c r="F1857" i="13"/>
  <c r="E1857" i="13"/>
  <c r="B1857" i="13"/>
  <c r="D1857" i="13"/>
  <c r="C1857" i="13"/>
  <c r="A1857" i="13"/>
  <c r="U1856" i="13"/>
  <c r="T1856" i="13"/>
  <c r="S1856" i="13"/>
  <c r="R1856" i="13"/>
  <c r="Q1856" i="13"/>
  <c r="P1856" i="13"/>
  <c r="O1856" i="13"/>
  <c r="N1856" i="13"/>
  <c r="M1856" i="13"/>
  <c r="L1856" i="13"/>
  <c r="K1856" i="13"/>
  <c r="J1856" i="13"/>
  <c r="I1856" i="13"/>
  <c r="H1856" i="13"/>
  <c r="G1856" i="13"/>
  <c r="F1856" i="13"/>
  <c r="E1856" i="13"/>
  <c r="B1856" i="13"/>
  <c r="D1856" i="13"/>
  <c r="C1856" i="13"/>
  <c r="A1856" i="13"/>
  <c r="U1855" i="13"/>
  <c r="T1855" i="13"/>
  <c r="S1855" i="13"/>
  <c r="R1855" i="13"/>
  <c r="Q1855" i="13"/>
  <c r="P1855" i="13"/>
  <c r="O1855" i="13"/>
  <c r="N1855" i="13"/>
  <c r="M1855" i="13"/>
  <c r="L1855" i="13"/>
  <c r="K1855" i="13"/>
  <c r="J1855" i="13"/>
  <c r="I1855" i="13"/>
  <c r="H1855" i="13"/>
  <c r="G1855" i="13"/>
  <c r="F1855" i="13"/>
  <c r="E1855" i="13"/>
  <c r="B1855" i="13"/>
  <c r="D1855" i="13"/>
  <c r="C1855" i="13"/>
  <c r="A1855" i="13"/>
  <c r="U1854" i="13"/>
  <c r="T1854" i="13"/>
  <c r="S1854" i="13"/>
  <c r="R1854" i="13"/>
  <c r="Q1854" i="13"/>
  <c r="P1854" i="13"/>
  <c r="O1854" i="13"/>
  <c r="N1854" i="13"/>
  <c r="M1854" i="13"/>
  <c r="L1854" i="13"/>
  <c r="K1854" i="13"/>
  <c r="J1854" i="13"/>
  <c r="I1854" i="13"/>
  <c r="H1854" i="13"/>
  <c r="G1854" i="13"/>
  <c r="F1854" i="13"/>
  <c r="E1854" i="13"/>
  <c r="B1854" i="13"/>
  <c r="D1854" i="13"/>
  <c r="C1854" i="13"/>
  <c r="A1854" i="13"/>
  <c r="U1853" i="13"/>
  <c r="T1853" i="13"/>
  <c r="S1853" i="13"/>
  <c r="R1853" i="13"/>
  <c r="Q1853" i="13"/>
  <c r="P1853" i="13"/>
  <c r="O1853" i="13"/>
  <c r="N1853" i="13"/>
  <c r="M1853" i="13"/>
  <c r="L1853" i="13"/>
  <c r="K1853" i="13"/>
  <c r="J1853" i="13"/>
  <c r="I1853" i="13"/>
  <c r="H1853" i="13"/>
  <c r="G1853" i="13"/>
  <c r="F1853" i="13"/>
  <c r="E1853" i="13"/>
  <c r="B1853" i="13"/>
  <c r="D1853" i="13"/>
  <c r="C1853" i="13"/>
  <c r="A1853" i="13"/>
  <c r="U1852" i="13"/>
  <c r="T1852" i="13"/>
  <c r="S1852" i="13"/>
  <c r="R1852" i="13"/>
  <c r="Q1852" i="13"/>
  <c r="P1852" i="13"/>
  <c r="O1852" i="13"/>
  <c r="N1852" i="13"/>
  <c r="M1852" i="13"/>
  <c r="L1852" i="13"/>
  <c r="K1852" i="13"/>
  <c r="J1852" i="13"/>
  <c r="I1852" i="13"/>
  <c r="H1852" i="13"/>
  <c r="G1852" i="13"/>
  <c r="F1852" i="13"/>
  <c r="E1852" i="13"/>
  <c r="B1852" i="13"/>
  <c r="D1852" i="13"/>
  <c r="C1852" i="13"/>
  <c r="A1852" i="13"/>
  <c r="U1851" i="13"/>
  <c r="T1851" i="13"/>
  <c r="S1851" i="13"/>
  <c r="R1851" i="13"/>
  <c r="Q1851" i="13"/>
  <c r="P1851" i="13"/>
  <c r="O1851" i="13"/>
  <c r="N1851" i="13"/>
  <c r="M1851" i="13"/>
  <c r="L1851" i="13"/>
  <c r="K1851" i="13"/>
  <c r="J1851" i="13"/>
  <c r="I1851" i="13"/>
  <c r="H1851" i="13"/>
  <c r="G1851" i="13"/>
  <c r="F1851" i="13"/>
  <c r="E1851" i="13"/>
  <c r="B1851" i="13"/>
  <c r="D1851" i="13"/>
  <c r="C1851" i="13"/>
  <c r="A1851" i="13"/>
  <c r="U1850" i="13"/>
  <c r="T1850" i="13"/>
  <c r="S1850" i="13"/>
  <c r="R1850" i="13"/>
  <c r="Q1850" i="13"/>
  <c r="P1850" i="13"/>
  <c r="O1850" i="13"/>
  <c r="N1850" i="13"/>
  <c r="M1850" i="13"/>
  <c r="L1850" i="13"/>
  <c r="K1850" i="13"/>
  <c r="J1850" i="13"/>
  <c r="I1850" i="13"/>
  <c r="H1850" i="13"/>
  <c r="G1850" i="13"/>
  <c r="F1850" i="13"/>
  <c r="E1850" i="13"/>
  <c r="B1850" i="13"/>
  <c r="D1850" i="13"/>
  <c r="C1850" i="13"/>
  <c r="A1850" i="13"/>
  <c r="U1849" i="13"/>
  <c r="T1849" i="13"/>
  <c r="S1849" i="13"/>
  <c r="R1849" i="13"/>
  <c r="Q1849" i="13"/>
  <c r="P1849" i="13"/>
  <c r="O1849" i="13"/>
  <c r="N1849" i="13"/>
  <c r="M1849" i="13"/>
  <c r="L1849" i="13"/>
  <c r="K1849" i="13"/>
  <c r="J1849" i="13"/>
  <c r="I1849" i="13"/>
  <c r="H1849" i="13"/>
  <c r="G1849" i="13"/>
  <c r="F1849" i="13"/>
  <c r="E1849" i="13"/>
  <c r="B1849" i="13"/>
  <c r="D1849" i="13"/>
  <c r="C1849" i="13"/>
  <c r="A1849" i="13"/>
  <c r="U1848" i="13"/>
  <c r="T1848" i="13"/>
  <c r="S1848" i="13"/>
  <c r="R1848" i="13"/>
  <c r="Q1848" i="13"/>
  <c r="P1848" i="13"/>
  <c r="O1848" i="13"/>
  <c r="N1848" i="13"/>
  <c r="M1848" i="13"/>
  <c r="L1848" i="13"/>
  <c r="K1848" i="13"/>
  <c r="J1848" i="13"/>
  <c r="I1848" i="13"/>
  <c r="H1848" i="13"/>
  <c r="G1848" i="13"/>
  <c r="F1848" i="13"/>
  <c r="E1848" i="13"/>
  <c r="B1848" i="13"/>
  <c r="D1848" i="13"/>
  <c r="C1848" i="13"/>
  <c r="A1848" i="13"/>
  <c r="U1847" i="13"/>
  <c r="T1847" i="13"/>
  <c r="S1847" i="13"/>
  <c r="R1847" i="13"/>
  <c r="Q1847" i="13"/>
  <c r="P1847" i="13"/>
  <c r="O1847" i="13"/>
  <c r="N1847" i="13"/>
  <c r="M1847" i="13"/>
  <c r="L1847" i="13"/>
  <c r="K1847" i="13"/>
  <c r="J1847" i="13"/>
  <c r="I1847" i="13"/>
  <c r="H1847" i="13"/>
  <c r="G1847" i="13"/>
  <c r="F1847" i="13"/>
  <c r="E1847" i="13"/>
  <c r="B1847" i="13"/>
  <c r="D1847" i="13"/>
  <c r="C1847" i="13"/>
  <c r="A1847" i="13"/>
  <c r="U1846" i="13"/>
  <c r="T1846" i="13"/>
  <c r="S1846" i="13"/>
  <c r="R1846" i="13"/>
  <c r="Q1846" i="13"/>
  <c r="P1846" i="13"/>
  <c r="O1846" i="13"/>
  <c r="N1846" i="13"/>
  <c r="M1846" i="13"/>
  <c r="L1846" i="13"/>
  <c r="K1846" i="13"/>
  <c r="J1846" i="13"/>
  <c r="I1846" i="13"/>
  <c r="H1846" i="13"/>
  <c r="G1846" i="13"/>
  <c r="F1846" i="13"/>
  <c r="E1846" i="13"/>
  <c r="B1846" i="13"/>
  <c r="D1846" i="13"/>
  <c r="C1846" i="13"/>
  <c r="A1846" i="13"/>
  <c r="U1845" i="13"/>
  <c r="T1845" i="13"/>
  <c r="S1845" i="13"/>
  <c r="R1845" i="13"/>
  <c r="Q1845" i="13"/>
  <c r="P1845" i="13"/>
  <c r="O1845" i="13"/>
  <c r="N1845" i="13"/>
  <c r="M1845" i="13"/>
  <c r="L1845" i="13"/>
  <c r="K1845" i="13"/>
  <c r="J1845" i="13"/>
  <c r="I1845" i="13"/>
  <c r="H1845" i="13"/>
  <c r="G1845" i="13"/>
  <c r="F1845" i="13"/>
  <c r="E1845" i="13"/>
  <c r="B1845" i="13"/>
  <c r="D1845" i="13"/>
  <c r="C1845" i="13"/>
  <c r="A1845" i="13"/>
  <c r="U1844" i="13"/>
  <c r="T1844" i="13"/>
  <c r="S1844" i="13"/>
  <c r="R1844" i="13"/>
  <c r="Q1844" i="13"/>
  <c r="P1844" i="13"/>
  <c r="O1844" i="13"/>
  <c r="N1844" i="13"/>
  <c r="M1844" i="13"/>
  <c r="L1844" i="13"/>
  <c r="K1844" i="13"/>
  <c r="J1844" i="13"/>
  <c r="I1844" i="13"/>
  <c r="H1844" i="13"/>
  <c r="G1844" i="13"/>
  <c r="F1844" i="13"/>
  <c r="E1844" i="13"/>
  <c r="B1844" i="13"/>
  <c r="D1844" i="13"/>
  <c r="C1844" i="13"/>
  <c r="A1844" i="13"/>
  <c r="U1843" i="13"/>
  <c r="T1843" i="13"/>
  <c r="S1843" i="13"/>
  <c r="R1843" i="13"/>
  <c r="Q1843" i="13"/>
  <c r="P1843" i="13"/>
  <c r="O1843" i="13"/>
  <c r="N1843" i="13"/>
  <c r="M1843" i="13"/>
  <c r="L1843" i="13"/>
  <c r="K1843" i="13"/>
  <c r="J1843" i="13"/>
  <c r="I1843" i="13"/>
  <c r="H1843" i="13"/>
  <c r="G1843" i="13"/>
  <c r="F1843" i="13"/>
  <c r="E1843" i="13"/>
  <c r="B1843" i="13"/>
  <c r="D1843" i="13"/>
  <c r="C1843" i="13"/>
  <c r="A1843" i="13"/>
  <c r="U1842" i="13"/>
  <c r="T1842" i="13"/>
  <c r="S1842" i="13"/>
  <c r="R1842" i="13"/>
  <c r="Q1842" i="13"/>
  <c r="P1842" i="13"/>
  <c r="O1842" i="13"/>
  <c r="N1842" i="13"/>
  <c r="M1842" i="13"/>
  <c r="L1842" i="13"/>
  <c r="K1842" i="13"/>
  <c r="J1842" i="13"/>
  <c r="I1842" i="13"/>
  <c r="H1842" i="13"/>
  <c r="G1842" i="13"/>
  <c r="F1842" i="13"/>
  <c r="E1842" i="13"/>
  <c r="B1842" i="13"/>
  <c r="D1842" i="13"/>
  <c r="C1842" i="13"/>
  <c r="A1842" i="13"/>
  <c r="U1841" i="13"/>
  <c r="T1841" i="13"/>
  <c r="S1841" i="13"/>
  <c r="R1841" i="13"/>
  <c r="Q1841" i="13"/>
  <c r="P1841" i="13"/>
  <c r="O1841" i="13"/>
  <c r="N1841" i="13"/>
  <c r="M1841" i="13"/>
  <c r="L1841" i="13"/>
  <c r="K1841" i="13"/>
  <c r="J1841" i="13"/>
  <c r="I1841" i="13"/>
  <c r="H1841" i="13"/>
  <c r="G1841" i="13"/>
  <c r="F1841" i="13"/>
  <c r="E1841" i="13"/>
  <c r="B1841" i="13"/>
  <c r="D1841" i="13"/>
  <c r="C1841" i="13"/>
  <c r="A1841" i="13"/>
  <c r="U1840" i="13"/>
  <c r="T1840" i="13"/>
  <c r="S1840" i="13"/>
  <c r="R1840" i="13"/>
  <c r="Q1840" i="13"/>
  <c r="P1840" i="13"/>
  <c r="O1840" i="13"/>
  <c r="N1840" i="13"/>
  <c r="M1840" i="13"/>
  <c r="L1840" i="13"/>
  <c r="K1840" i="13"/>
  <c r="J1840" i="13"/>
  <c r="I1840" i="13"/>
  <c r="H1840" i="13"/>
  <c r="G1840" i="13"/>
  <c r="F1840" i="13"/>
  <c r="E1840" i="13"/>
  <c r="B1840" i="13"/>
  <c r="D1840" i="13"/>
  <c r="C1840" i="13"/>
  <c r="A1840" i="13"/>
  <c r="U1839" i="13"/>
  <c r="T1839" i="13"/>
  <c r="S1839" i="13"/>
  <c r="R1839" i="13"/>
  <c r="Q1839" i="13"/>
  <c r="P1839" i="13"/>
  <c r="O1839" i="13"/>
  <c r="N1839" i="13"/>
  <c r="M1839" i="13"/>
  <c r="L1839" i="13"/>
  <c r="K1839" i="13"/>
  <c r="J1839" i="13"/>
  <c r="I1839" i="13"/>
  <c r="H1839" i="13"/>
  <c r="G1839" i="13"/>
  <c r="F1839" i="13"/>
  <c r="E1839" i="13"/>
  <c r="B1839" i="13"/>
  <c r="D1839" i="13"/>
  <c r="C1839" i="13"/>
  <c r="A1839" i="13"/>
  <c r="U1838" i="13"/>
  <c r="T1838" i="13"/>
  <c r="S1838" i="13"/>
  <c r="R1838" i="13"/>
  <c r="Q1838" i="13"/>
  <c r="P1838" i="13"/>
  <c r="O1838" i="13"/>
  <c r="N1838" i="13"/>
  <c r="M1838" i="13"/>
  <c r="L1838" i="13"/>
  <c r="K1838" i="13"/>
  <c r="J1838" i="13"/>
  <c r="I1838" i="13"/>
  <c r="H1838" i="13"/>
  <c r="G1838" i="13"/>
  <c r="F1838" i="13"/>
  <c r="E1838" i="13"/>
  <c r="B1838" i="13"/>
  <c r="D1838" i="13"/>
  <c r="C1838" i="13"/>
  <c r="A1838" i="13"/>
  <c r="U1837" i="13"/>
  <c r="T1837" i="13"/>
  <c r="S1837" i="13"/>
  <c r="R1837" i="13"/>
  <c r="Q1837" i="13"/>
  <c r="P1837" i="13"/>
  <c r="O1837" i="13"/>
  <c r="N1837" i="13"/>
  <c r="M1837" i="13"/>
  <c r="L1837" i="13"/>
  <c r="K1837" i="13"/>
  <c r="J1837" i="13"/>
  <c r="I1837" i="13"/>
  <c r="H1837" i="13"/>
  <c r="G1837" i="13"/>
  <c r="F1837" i="13"/>
  <c r="E1837" i="13"/>
  <c r="B1837" i="13"/>
  <c r="D1837" i="13"/>
  <c r="C1837" i="13"/>
  <c r="A1837" i="13"/>
  <c r="U1836" i="13"/>
  <c r="T1836" i="13"/>
  <c r="S1836" i="13"/>
  <c r="R1836" i="13"/>
  <c r="Q1836" i="13"/>
  <c r="P1836" i="13"/>
  <c r="O1836" i="13"/>
  <c r="N1836" i="13"/>
  <c r="M1836" i="13"/>
  <c r="L1836" i="13"/>
  <c r="K1836" i="13"/>
  <c r="J1836" i="13"/>
  <c r="I1836" i="13"/>
  <c r="H1836" i="13"/>
  <c r="G1836" i="13"/>
  <c r="F1836" i="13"/>
  <c r="E1836" i="13"/>
  <c r="B1836" i="13"/>
  <c r="D1836" i="13"/>
  <c r="C1836" i="13"/>
  <c r="A1836" i="13"/>
  <c r="U1835" i="13"/>
  <c r="T1835" i="13"/>
  <c r="S1835" i="13"/>
  <c r="R1835" i="13"/>
  <c r="Q1835" i="13"/>
  <c r="P1835" i="13"/>
  <c r="O1835" i="13"/>
  <c r="N1835" i="13"/>
  <c r="M1835" i="13"/>
  <c r="L1835" i="13"/>
  <c r="K1835" i="13"/>
  <c r="J1835" i="13"/>
  <c r="I1835" i="13"/>
  <c r="H1835" i="13"/>
  <c r="G1835" i="13"/>
  <c r="F1835" i="13"/>
  <c r="E1835" i="13"/>
  <c r="B1835" i="13"/>
  <c r="D1835" i="13"/>
  <c r="C1835" i="13"/>
  <c r="A1835" i="13"/>
  <c r="U1834" i="13"/>
  <c r="T1834" i="13"/>
  <c r="S1834" i="13"/>
  <c r="R1834" i="13"/>
  <c r="Q1834" i="13"/>
  <c r="P1834" i="13"/>
  <c r="O1834" i="13"/>
  <c r="N1834" i="13"/>
  <c r="M1834" i="13"/>
  <c r="L1834" i="13"/>
  <c r="K1834" i="13"/>
  <c r="J1834" i="13"/>
  <c r="I1834" i="13"/>
  <c r="H1834" i="13"/>
  <c r="G1834" i="13"/>
  <c r="F1834" i="13"/>
  <c r="E1834" i="13"/>
  <c r="B1834" i="13"/>
  <c r="D1834" i="13"/>
  <c r="C1834" i="13"/>
  <c r="A1834" i="13"/>
  <c r="U1833" i="13"/>
  <c r="T1833" i="13"/>
  <c r="S1833" i="13"/>
  <c r="R1833" i="13"/>
  <c r="Q1833" i="13"/>
  <c r="P1833" i="13"/>
  <c r="O1833" i="13"/>
  <c r="N1833" i="13"/>
  <c r="M1833" i="13"/>
  <c r="L1833" i="13"/>
  <c r="K1833" i="13"/>
  <c r="J1833" i="13"/>
  <c r="I1833" i="13"/>
  <c r="H1833" i="13"/>
  <c r="G1833" i="13"/>
  <c r="F1833" i="13"/>
  <c r="E1833" i="13"/>
  <c r="B1833" i="13"/>
  <c r="D1833" i="13"/>
  <c r="C1833" i="13"/>
  <c r="A1833" i="13"/>
  <c r="U1832" i="13"/>
  <c r="T1832" i="13"/>
  <c r="S1832" i="13"/>
  <c r="R1832" i="13"/>
  <c r="Q1832" i="13"/>
  <c r="P1832" i="13"/>
  <c r="O1832" i="13"/>
  <c r="N1832" i="13"/>
  <c r="M1832" i="13"/>
  <c r="L1832" i="13"/>
  <c r="K1832" i="13"/>
  <c r="J1832" i="13"/>
  <c r="I1832" i="13"/>
  <c r="H1832" i="13"/>
  <c r="G1832" i="13"/>
  <c r="F1832" i="13"/>
  <c r="E1832" i="13"/>
  <c r="B1832" i="13"/>
  <c r="D1832" i="13"/>
  <c r="C1832" i="13"/>
  <c r="A1832" i="13"/>
  <c r="U1831" i="13"/>
  <c r="T1831" i="13"/>
  <c r="S1831" i="13"/>
  <c r="R1831" i="13"/>
  <c r="Q1831" i="13"/>
  <c r="P1831" i="13"/>
  <c r="O1831" i="13"/>
  <c r="N1831" i="13"/>
  <c r="M1831" i="13"/>
  <c r="L1831" i="13"/>
  <c r="K1831" i="13"/>
  <c r="J1831" i="13"/>
  <c r="I1831" i="13"/>
  <c r="H1831" i="13"/>
  <c r="G1831" i="13"/>
  <c r="F1831" i="13"/>
  <c r="E1831" i="13"/>
  <c r="B1831" i="13"/>
  <c r="D1831" i="13"/>
  <c r="C1831" i="13"/>
  <c r="A1831" i="13"/>
  <c r="U1830" i="13"/>
  <c r="T1830" i="13"/>
  <c r="S1830" i="13"/>
  <c r="R1830" i="13"/>
  <c r="Q1830" i="13"/>
  <c r="P1830" i="13"/>
  <c r="O1830" i="13"/>
  <c r="N1830" i="13"/>
  <c r="M1830" i="13"/>
  <c r="L1830" i="13"/>
  <c r="K1830" i="13"/>
  <c r="J1830" i="13"/>
  <c r="I1830" i="13"/>
  <c r="H1830" i="13"/>
  <c r="G1830" i="13"/>
  <c r="F1830" i="13"/>
  <c r="E1830" i="13"/>
  <c r="B1830" i="13"/>
  <c r="D1830" i="13"/>
  <c r="C1830" i="13"/>
  <c r="A1830" i="13"/>
  <c r="U1829" i="13"/>
  <c r="T1829" i="13"/>
  <c r="S1829" i="13"/>
  <c r="R1829" i="13"/>
  <c r="Q1829" i="13"/>
  <c r="P1829" i="13"/>
  <c r="O1829" i="13"/>
  <c r="N1829" i="13"/>
  <c r="M1829" i="13"/>
  <c r="L1829" i="13"/>
  <c r="K1829" i="13"/>
  <c r="J1829" i="13"/>
  <c r="I1829" i="13"/>
  <c r="H1829" i="13"/>
  <c r="G1829" i="13"/>
  <c r="F1829" i="13"/>
  <c r="E1829" i="13"/>
  <c r="B1829" i="13"/>
  <c r="D1829" i="13"/>
  <c r="C1829" i="13"/>
  <c r="A1829" i="13"/>
  <c r="U1828" i="13"/>
  <c r="T1828" i="13"/>
  <c r="S1828" i="13"/>
  <c r="R1828" i="13"/>
  <c r="Q1828" i="13"/>
  <c r="P1828" i="13"/>
  <c r="O1828" i="13"/>
  <c r="N1828" i="13"/>
  <c r="M1828" i="13"/>
  <c r="L1828" i="13"/>
  <c r="K1828" i="13"/>
  <c r="J1828" i="13"/>
  <c r="I1828" i="13"/>
  <c r="H1828" i="13"/>
  <c r="G1828" i="13"/>
  <c r="F1828" i="13"/>
  <c r="E1828" i="13"/>
  <c r="B1828" i="13"/>
  <c r="D1828" i="13"/>
  <c r="C1828" i="13"/>
  <c r="A1828" i="13"/>
  <c r="U1827" i="13"/>
  <c r="T1827" i="13"/>
  <c r="S1827" i="13"/>
  <c r="R1827" i="13"/>
  <c r="Q1827" i="13"/>
  <c r="P1827" i="13"/>
  <c r="O1827" i="13"/>
  <c r="N1827" i="13"/>
  <c r="M1827" i="13"/>
  <c r="L1827" i="13"/>
  <c r="K1827" i="13"/>
  <c r="J1827" i="13"/>
  <c r="I1827" i="13"/>
  <c r="H1827" i="13"/>
  <c r="G1827" i="13"/>
  <c r="F1827" i="13"/>
  <c r="E1827" i="13"/>
  <c r="B1827" i="13"/>
  <c r="D1827" i="13"/>
  <c r="C1827" i="13"/>
  <c r="A1827" i="13"/>
  <c r="U1826" i="13"/>
  <c r="T1826" i="13"/>
  <c r="S1826" i="13"/>
  <c r="R1826" i="13"/>
  <c r="Q1826" i="13"/>
  <c r="P1826" i="13"/>
  <c r="O1826" i="13"/>
  <c r="N1826" i="13"/>
  <c r="M1826" i="13"/>
  <c r="L1826" i="13"/>
  <c r="K1826" i="13"/>
  <c r="J1826" i="13"/>
  <c r="I1826" i="13"/>
  <c r="H1826" i="13"/>
  <c r="G1826" i="13"/>
  <c r="F1826" i="13"/>
  <c r="E1826" i="13"/>
  <c r="B1826" i="13"/>
  <c r="D1826" i="13"/>
  <c r="C1826" i="13"/>
  <c r="A1826" i="13"/>
  <c r="U1825" i="13"/>
  <c r="T1825" i="13"/>
  <c r="S1825" i="13"/>
  <c r="R1825" i="13"/>
  <c r="Q1825" i="13"/>
  <c r="P1825" i="13"/>
  <c r="O1825" i="13"/>
  <c r="N1825" i="13"/>
  <c r="M1825" i="13"/>
  <c r="L1825" i="13"/>
  <c r="K1825" i="13"/>
  <c r="J1825" i="13"/>
  <c r="I1825" i="13"/>
  <c r="H1825" i="13"/>
  <c r="G1825" i="13"/>
  <c r="F1825" i="13"/>
  <c r="E1825" i="13"/>
  <c r="B1825" i="13"/>
  <c r="D1825" i="13"/>
  <c r="C1825" i="13"/>
  <c r="A1825" i="13"/>
  <c r="U1824" i="13"/>
  <c r="T1824" i="13"/>
  <c r="S1824" i="13"/>
  <c r="R1824" i="13"/>
  <c r="Q1824" i="13"/>
  <c r="P1824" i="13"/>
  <c r="O1824" i="13"/>
  <c r="N1824" i="13"/>
  <c r="M1824" i="13"/>
  <c r="L1824" i="13"/>
  <c r="K1824" i="13"/>
  <c r="J1824" i="13"/>
  <c r="I1824" i="13"/>
  <c r="H1824" i="13"/>
  <c r="G1824" i="13"/>
  <c r="F1824" i="13"/>
  <c r="E1824" i="13"/>
  <c r="B1824" i="13"/>
  <c r="D1824" i="13"/>
  <c r="C1824" i="13"/>
  <c r="A1824" i="13"/>
  <c r="U1823" i="13"/>
  <c r="T1823" i="13"/>
  <c r="S1823" i="13"/>
  <c r="R1823" i="13"/>
  <c r="Q1823" i="13"/>
  <c r="P1823" i="13"/>
  <c r="O1823" i="13"/>
  <c r="N1823" i="13"/>
  <c r="M1823" i="13"/>
  <c r="L1823" i="13"/>
  <c r="K1823" i="13"/>
  <c r="J1823" i="13"/>
  <c r="I1823" i="13"/>
  <c r="H1823" i="13"/>
  <c r="G1823" i="13"/>
  <c r="F1823" i="13"/>
  <c r="E1823" i="13"/>
  <c r="B1823" i="13"/>
  <c r="D1823" i="13"/>
  <c r="C1823" i="13"/>
  <c r="A1823" i="13"/>
  <c r="U1822" i="13"/>
  <c r="T1822" i="13"/>
  <c r="S1822" i="13"/>
  <c r="R1822" i="13"/>
  <c r="Q1822" i="13"/>
  <c r="P1822" i="13"/>
  <c r="O1822" i="13"/>
  <c r="N1822" i="13"/>
  <c r="M1822" i="13"/>
  <c r="L1822" i="13"/>
  <c r="K1822" i="13"/>
  <c r="J1822" i="13"/>
  <c r="I1822" i="13"/>
  <c r="H1822" i="13"/>
  <c r="G1822" i="13"/>
  <c r="F1822" i="13"/>
  <c r="E1822" i="13"/>
  <c r="B1822" i="13"/>
  <c r="D1822" i="13"/>
  <c r="C1822" i="13"/>
  <c r="A1822" i="13"/>
  <c r="U1821" i="13"/>
  <c r="T1821" i="13"/>
  <c r="S1821" i="13"/>
  <c r="R1821" i="13"/>
  <c r="Q1821" i="13"/>
  <c r="P1821" i="13"/>
  <c r="O1821" i="13"/>
  <c r="N1821" i="13"/>
  <c r="M1821" i="13"/>
  <c r="L1821" i="13"/>
  <c r="K1821" i="13"/>
  <c r="J1821" i="13"/>
  <c r="I1821" i="13"/>
  <c r="H1821" i="13"/>
  <c r="G1821" i="13"/>
  <c r="F1821" i="13"/>
  <c r="E1821" i="13"/>
  <c r="B1821" i="13"/>
  <c r="D1821" i="13"/>
  <c r="C1821" i="13"/>
  <c r="A1821" i="13"/>
  <c r="U1820" i="13"/>
  <c r="T1820" i="13"/>
  <c r="S1820" i="13"/>
  <c r="R1820" i="13"/>
  <c r="Q1820" i="13"/>
  <c r="P1820" i="13"/>
  <c r="O1820" i="13"/>
  <c r="N1820" i="13"/>
  <c r="M1820" i="13"/>
  <c r="L1820" i="13"/>
  <c r="K1820" i="13"/>
  <c r="J1820" i="13"/>
  <c r="I1820" i="13"/>
  <c r="H1820" i="13"/>
  <c r="G1820" i="13"/>
  <c r="F1820" i="13"/>
  <c r="E1820" i="13"/>
  <c r="B1820" i="13"/>
  <c r="D1820" i="13"/>
  <c r="C1820" i="13"/>
  <c r="A1820" i="13"/>
  <c r="U1819" i="13"/>
  <c r="T1819" i="13"/>
  <c r="S1819" i="13"/>
  <c r="R1819" i="13"/>
  <c r="Q1819" i="13"/>
  <c r="P1819" i="13"/>
  <c r="O1819" i="13"/>
  <c r="N1819" i="13"/>
  <c r="M1819" i="13"/>
  <c r="L1819" i="13"/>
  <c r="K1819" i="13"/>
  <c r="J1819" i="13"/>
  <c r="I1819" i="13"/>
  <c r="H1819" i="13"/>
  <c r="G1819" i="13"/>
  <c r="F1819" i="13"/>
  <c r="E1819" i="13"/>
  <c r="B1819" i="13"/>
  <c r="D1819" i="13"/>
  <c r="C1819" i="13"/>
  <c r="A1819" i="13"/>
  <c r="U1818" i="13"/>
  <c r="T1818" i="13"/>
  <c r="S1818" i="13"/>
  <c r="R1818" i="13"/>
  <c r="Q1818" i="13"/>
  <c r="P1818" i="13"/>
  <c r="O1818" i="13"/>
  <c r="N1818" i="13"/>
  <c r="M1818" i="13"/>
  <c r="L1818" i="13"/>
  <c r="K1818" i="13"/>
  <c r="J1818" i="13"/>
  <c r="I1818" i="13"/>
  <c r="H1818" i="13"/>
  <c r="G1818" i="13"/>
  <c r="F1818" i="13"/>
  <c r="E1818" i="13"/>
  <c r="B1818" i="13"/>
  <c r="D1818" i="13"/>
  <c r="C1818" i="13"/>
  <c r="A1818" i="13"/>
  <c r="U1817" i="13"/>
  <c r="T1817" i="13"/>
  <c r="S1817" i="13"/>
  <c r="R1817" i="13"/>
  <c r="Q1817" i="13"/>
  <c r="P1817" i="13"/>
  <c r="O1817" i="13"/>
  <c r="N1817" i="13"/>
  <c r="M1817" i="13"/>
  <c r="L1817" i="13"/>
  <c r="K1817" i="13"/>
  <c r="J1817" i="13"/>
  <c r="I1817" i="13"/>
  <c r="H1817" i="13"/>
  <c r="G1817" i="13"/>
  <c r="F1817" i="13"/>
  <c r="E1817" i="13"/>
  <c r="B1817" i="13"/>
  <c r="D1817" i="13"/>
  <c r="C1817" i="13"/>
  <c r="A1817" i="13"/>
  <c r="U1816" i="13"/>
  <c r="T1816" i="13"/>
  <c r="S1816" i="13"/>
  <c r="R1816" i="13"/>
  <c r="Q1816" i="13"/>
  <c r="P1816" i="13"/>
  <c r="O1816" i="13"/>
  <c r="N1816" i="13"/>
  <c r="M1816" i="13"/>
  <c r="L1816" i="13"/>
  <c r="K1816" i="13"/>
  <c r="J1816" i="13"/>
  <c r="I1816" i="13"/>
  <c r="H1816" i="13"/>
  <c r="G1816" i="13"/>
  <c r="F1816" i="13"/>
  <c r="E1816" i="13"/>
  <c r="B1816" i="13"/>
  <c r="D1816" i="13"/>
  <c r="C1816" i="13"/>
  <c r="A1816" i="13"/>
  <c r="U1815" i="13"/>
  <c r="T1815" i="13"/>
  <c r="S1815" i="13"/>
  <c r="R1815" i="13"/>
  <c r="Q1815" i="13"/>
  <c r="P1815" i="13"/>
  <c r="O1815" i="13"/>
  <c r="N1815" i="13"/>
  <c r="M1815" i="13"/>
  <c r="L1815" i="13"/>
  <c r="K1815" i="13"/>
  <c r="J1815" i="13"/>
  <c r="I1815" i="13"/>
  <c r="H1815" i="13"/>
  <c r="G1815" i="13"/>
  <c r="F1815" i="13"/>
  <c r="E1815" i="13"/>
  <c r="B1815" i="13"/>
  <c r="D1815" i="13"/>
  <c r="C1815" i="13"/>
  <c r="A1815" i="13"/>
  <c r="U1814" i="13"/>
  <c r="T1814" i="13"/>
  <c r="S1814" i="13"/>
  <c r="R1814" i="13"/>
  <c r="Q1814" i="13"/>
  <c r="P1814" i="13"/>
  <c r="O1814" i="13"/>
  <c r="N1814" i="13"/>
  <c r="M1814" i="13"/>
  <c r="L1814" i="13"/>
  <c r="K1814" i="13"/>
  <c r="J1814" i="13"/>
  <c r="I1814" i="13"/>
  <c r="H1814" i="13"/>
  <c r="G1814" i="13"/>
  <c r="F1814" i="13"/>
  <c r="E1814" i="13"/>
  <c r="B1814" i="13"/>
  <c r="D1814" i="13"/>
  <c r="C1814" i="13"/>
  <c r="A1814" i="13"/>
  <c r="U1813" i="13"/>
  <c r="T1813" i="13"/>
  <c r="S1813" i="13"/>
  <c r="R1813" i="13"/>
  <c r="Q1813" i="13"/>
  <c r="P1813" i="13"/>
  <c r="O1813" i="13"/>
  <c r="N1813" i="13"/>
  <c r="M1813" i="13"/>
  <c r="L1813" i="13"/>
  <c r="K1813" i="13"/>
  <c r="J1813" i="13"/>
  <c r="I1813" i="13"/>
  <c r="H1813" i="13"/>
  <c r="G1813" i="13"/>
  <c r="F1813" i="13"/>
  <c r="E1813" i="13"/>
  <c r="B1813" i="13"/>
  <c r="D1813" i="13"/>
  <c r="C1813" i="13"/>
  <c r="A1813" i="13"/>
  <c r="U1812" i="13"/>
  <c r="T1812" i="13"/>
  <c r="S1812" i="13"/>
  <c r="R1812" i="13"/>
  <c r="Q1812" i="13"/>
  <c r="P1812" i="13"/>
  <c r="O1812" i="13"/>
  <c r="N1812" i="13"/>
  <c r="M1812" i="13"/>
  <c r="L1812" i="13"/>
  <c r="K1812" i="13"/>
  <c r="J1812" i="13"/>
  <c r="I1812" i="13"/>
  <c r="H1812" i="13"/>
  <c r="G1812" i="13"/>
  <c r="F1812" i="13"/>
  <c r="E1812" i="13"/>
  <c r="B1812" i="13"/>
  <c r="D1812" i="13"/>
  <c r="C1812" i="13"/>
  <c r="A1812" i="13"/>
  <c r="U1811" i="13"/>
  <c r="T1811" i="13"/>
  <c r="S1811" i="13"/>
  <c r="R1811" i="13"/>
  <c r="Q1811" i="13"/>
  <c r="P1811" i="13"/>
  <c r="O1811" i="13"/>
  <c r="N1811" i="13"/>
  <c r="M1811" i="13"/>
  <c r="L1811" i="13"/>
  <c r="K1811" i="13"/>
  <c r="J1811" i="13"/>
  <c r="I1811" i="13"/>
  <c r="H1811" i="13"/>
  <c r="G1811" i="13"/>
  <c r="F1811" i="13"/>
  <c r="E1811" i="13"/>
  <c r="B1811" i="13"/>
  <c r="D1811" i="13"/>
  <c r="C1811" i="13"/>
  <c r="A1811" i="13"/>
  <c r="U1810" i="13"/>
  <c r="T1810" i="13"/>
  <c r="S1810" i="13"/>
  <c r="R1810" i="13"/>
  <c r="Q1810" i="13"/>
  <c r="P1810" i="13"/>
  <c r="O1810" i="13"/>
  <c r="N1810" i="13"/>
  <c r="M1810" i="13"/>
  <c r="L1810" i="13"/>
  <c r="K1810" i="13"/>
  <c r="J1810" i="13"/>
  <c r="I1810" i="13"/>
  <c r="H1810" i="13"/>
  <c r="G1810" i="13"/>
  <c r="F1810" i="13"/>
  <c r="E1810" i="13"/>
  <c r="B1810" i="13"/>
  <c r="D1810" i="13"/>
  <c r="C1810" i="13"/>
  <c r="A1810" i="13"/>
  <c r="U1809" i="13"/>
  <c r="T1809" i="13"/>
  <c r="S1809" i="13"/>
  <c r="R1809" i="13"/>
  <c r="Q1809" i="13"/>
  <c r="P1809" i="13"/>
  <c r="O1809" i="13"/>
  <c r="N1809" i="13"/>
  <c r="M1809" i="13"/>
  <c r="L1809" i="13"/>
  <c r="K1809" i="13"/>
  <c r="J1809" i="13"/>
  <c r="I1809" i="13"/>
  <c r="H1809" i="13"/>
  <c r="G1809" i="13"/>
  <c r="F1809" i="13"/>
  <c r="E1809" i="13"/>
  <c r="B1809" i="13"/>
  <c r="D1809" i="13"/>
  <c r="C1809" i="13"/>
  <c r="A1809" i="13"/>
  <c r="U1808" i="13"/>
  <c r="T1808" i="13"/>
  <c r="S1808" i="13"/>
  <c r="R1808" i="13"/>
  <c r="Q1808" i="13"/>
  <c r="P1808" i="13"/>
  <c r="O1808" i="13"/>
  <c r="N1808" i="13"/>
  <c r="M1808" i="13"/>
  <c r="L1808" i="13"/>
  <c r="K1808" i="13"/>
  <c r="J1808" i="13"/>
  <c r="I1808" i="13"/>
  <c r="H1808" i="13"/>
  <c r="G1808" i="13"/>
  <c r="F1808" i="13"/>
  <c r="E1808" i="13"/>
  <c r="B1808" i="13"/>
  <c r="D1808" i="13"/>
  <c r="C1808" i="13"/>
  <c r="A1808" i="13"/>
  <c r="U1807" i="13"/>
  <c r="T1807" i="13"/>
  <c r="S1807" i="13"/>
  <c r="R1807" i="13"/>
  <c r="Q1807" i="13"/>
  <c r="P1807" i="13"/>
  <c r="O1807" i="13"/>
  <c r="N1807" i="13"/>
  <c r="M1807" i="13"/>
  <c r="L1807" i="13"/>
  <c r="K1807" i="13"/>
  <c r="J1807" i="13"/>
  <c r="I1807" i="13"/>
  <c r="H1807" i="13"/>
  <c r="G1807" i="13"/>
  <c r="F1807" i="13"/>
  <c r="E1807" i="13"/>
  <c r="B1807" i="13"/>
  <c r="D1807" i="13"/>
  <c r="C1807" i="13"/>
  <c r="A1807" i="13"/>
  <c r="U1806" i="13"/>
  <c r="T1806" i="13"/>
  <c r="S1806" i="13"/>
  <c r="R1806" i="13"/>
  <c r="Q1806" i="13"/>
  <c r="P1806" i="13"/>
  <c r="O1806" i="13"/>
  <c r="N1806" i="13"/>
  <c r="M1806" i="13"/>
  <c r="L1806" i="13"/>
  <c r="K1806" i="13"/>
  <c r="J1806" i="13"/>
  <c r="I1806" i="13"/>
  <c r="H1806" i="13"/>
  <c r="G1806" i="13"/>
  <c r="F1806" i="13"/>
  <c r="E1806" i="13"/>
  <c r="B1806" i="13"/>
  <c r="D1806" i="13"/>
  <c r="C1806" i="13"/>
  <c r="A1806" i="13"/>
  <c r="U1805" i="13"/>
  <c r="T1805" i="13"/>
  <c r="S1805" i="13"/>
  <c r="R1805" i="13"/>
  <c r="Q1805" i="13"/>
  <c r="P1805" i="13"/>
  <c r="O1805" i="13"/>
  <c r="N1805" i="13"/>
  <c r="M1805" i="13"/>
  <c r="L1805" i="13"/>
  <c r="K1805" i="13"/>
  <c r="J1805" i="13"/>
  <c r="I1805" i="13"/>
  <c r="H1805" i="13"/>
  <c r="G1805" i="13"/>
  <c r="F1805" i="13"/>
  <c r="E1805" i="13"/>
  <c r="B1805" i="13"/>
  <c r="D1805" i="13"/>
  <c r="C1805" i="13"/>
  <c r="A1805" i="13"/>
  <c r="U1804" i="13"/>
  <c r="T1804" i="13"/>
  <c r="S1804" i="13"/>
  <c r="R1804" i="13"/>
  <c r="Q1804" i="13"/>
  <c r="P1804" i="13"/>
  <c r="O1804" i="13"/>
  <c r="N1804" i="13"/>
  <c r="M1804" i="13"/>
  <c r="L1804" i="13"/>
  <c r="K1804" i="13"/>
  <c r="J1804" i="13"/>
  <c r="I1804" i="13"/>
  <c r="H1804" i="13"/>
  <c r="G1804" i="13"/>
  <c r="F1804" i="13"/>
  <c r="E1804" i="13"/>
  <c r="B1804" i="13"/>
  <c r="D1804" i="13"/>
  <c r="C1804" i="13"/>
  <c r="A1804" i="13"/>
  <c r="U1803" i="13"/>
  <c r="T1803" i="13"/>
  <c r="S1803" i="13"/>
  <c r="R1803" i="13"/>
  <c r="Q1803" i="13"/>
  <c r="P1803" i="13"/>
  <c r="O1803" i="13"/>
  <c r="N1803" i="13"/>
  <c r="M1803" i="13"/>
  <c r="L1803" i="13"/>
  <c r="K1803" i="13"/>
  <c r="J1803" i="13"/>
  <c r="I1803" i="13"/>
  <c r="H1803" i="13"/>
  <c r="G1803" i="13"/>
  <c r="F1803" i="13"/>
  <c r="E1803" i="13"/>
  <c r="B1803" i="13"/>
  <c r="D1803" i="13"/>
  <c r="C1803" i="13"/>
  <c r="A1803" i="13"/>
  <c r="U1802" i="13"/>
  <c r="T1802" i="13"/>
  <c r="S1802" i="13"/>
  <c r="R1802" i="13"/>
  <c r="Q1802" i="13"/>
  <c r="P1802" i="13"/>
  <c r="O1802" i="13"/>
  <c r="N1802" i="13"/>
  <c r="M1802" i="13"/>
  <c r="L1802" i="13"/>
  <c r="K1802" i="13"/>
  <c r="J1802" i="13"/>
  <c r="I1802" i="13"/>
  <c r="H1802" i="13"/>
  <c r="G1802" i="13"/>
  <c r="F1802" i="13"/>
  <c r="E1802" i="13"/>
  <c r="B1802" i="13"/>
  <c r="D1802" i="13"/>
  <c r="C1802" i="13"/>
  <c r="A1802" i="13"/>
  <c r="U1801" i="13"/>
  <c r="T1801" i="13"/>
  <c r="S1801" i="13"/>
  <c r="R1801" i="13"/>
  <c r="Q1801" i="13"/>
  <c r="P1801" i="13"/>
  <c r="O1801" i="13"/>
  <c r="N1801" i="13"/>
  <c r="M1801" i="13"/>
  <c r="L1801" i="13"/>
  <c r="K1801" i="13"/>
  <c r="J1801" i="13"/>
  <c r="I1801" i="13"/>
  <c r="H1801" i="13"/>
  <c r="G1801" i="13"/>
  <c r="F1801" i="13"/>
  <c r="E1801" i="13"/>
  <c r="B1801" i="13"/>
  <c r="D1801" i="13"/>
  <c r="C1801" i="13"/>
  <c r="A1801" i="13"/>
  <c r="U1800" i="13"/>
  <c r="T1800" i="13"/>
  <c r="S1800" i="13"/>
  <c r="R1800" i="13"/>
  <c r="Q1800" i="13"/>
  <c r="P1800" i="13"/>
  <c r="O1800" i="13"/>
  <c r="N1800" i="13"/>
  <c r="M1800" i="13"/>
  <c r="L1800" i="13"/>
  <c r="K1800" i="13"/>
  <c r="J1800" i="13"/>
  <c r="I1800" i="13"/>
  <c r="H1800" i="13"/>
  <c r="G1800" i="13"/>
  <c r="F1800" i="13"/>
  <c r="E1800" i="13"/>
  <c r="B1800" i="13"/>
  <c r="D1800" i="13"/>
  <c r="C1800" i="13"/>
  <c r="A1800" i="13"/>
  <c r="U1799" i="13"/>
  <c r="T1799" i="13"/>
  <c r="S1799" i="13"/>
  <c r="R1799" i="13"/>
  <c r="Q1799" i="13"/>
  <c r="P1799" i="13"/>
  <c r="O1799" i="13"/>
  <c r="N1799" i="13"/>
  <c r="M1799" i="13"/>
  <c r="L1799" i="13"/>
  <c r="K1799" i="13"/>
  <c r="J1799" i="13"/>
  <c r="I1799" i="13"/>
  <c r="H1799" i="13"/>
  <c r="G1799" i="13"/>
  <c r="F1799" i="13"/>
  <c r="E1799" i="13"/>
  <c r="B1799" i="13"/>
  <c r="D1799" i="13"/>
  <c r="C1799" i="13"/>
  <c r="A1799" i="13"/>
  <c r="U1798" i="13"/>
  <c r="T1798" i="13"/>
  <c r="S1798" i="13"/>
  <c r="R1798" i="13"/>
  <c r="Q1798" i="13"/>
  <c r="P1798" i="13"/>
  <c r="O1798" i="13"/>
  <c r="N1798" i="13"/>
  <c r="M1798" i="13"/>
  <c r="L1798" i="13"/>
  <c r="K1798" i="13"/>
  <c r="J1798" i="13"/>
  <c r="I1798" i="13"/>
  <c r="H1798" i="13"/>
  <c r="G1798" i="13"/>
  <c r="F1798" i="13"/>
  <c r="E1798" i="13"/>
  <c r="B1798" i="13"/>
  <c r="D1798" i="13"/>
  <c r="C1798" i="13"/>
  <c r="A1798" i="13"/>
  <c r="U1797" i="13"/>
  <c r="T1797" i="13"/>
  <c r="S1797" i="13"/>
  <c r="R1797" i="13"/>
  <c r="Q1797" i="13"/>
  <c r="P1797" i="13"/>
  <c r="O1797" i="13"/>
  <c r="N1797" i="13"/>
  <c r="M1797" i="13"/>
  <c r="L1797" i="13"/>
  <c r="K1797" i="13"/>
  <c r="J1797" i="13"/>
  <c r="I1797" i="13"/>
  <c r="H1797" i="13"/>
  <c r="G1797" i="13"/>
  <c r="F1797" i="13"/>
  <c r="E1797" i="13"/>
  <c r="B1797" i="13"/>
  <c r="D1797" i="13"/>
  <c r="C1797" i="13"/>
  <c r="A1797" i="13"/>
  <c r="U1796" i="13"/>
  <c r="T1796" i="13"/>
  <c r="S1796" i="13"/>
  <c r="R1796" i="13"/>
  <c r="Q1796" i="13"/>
  <c r="P1796" i="13"/>
  <c r="O1796" i="13"/>
  <c r="N1796" i="13"/>
  <c r="M1796" i="13"/>
  <c r="L1796" i="13"/>
  <c r="K1796" i="13"/>
  <c r="J1796" i="13"/>
  <c r="I1796" i="13"/>
  <c r="H1796" i="13"/>
  <c r="G1796" i="13"/>
  <c r="F1796" i="13"/>
  <c r="E1796" i="13"/>
  <c r="B1796" i="13"/>
  <c r="D1796" i="13"/>
  <c r="C1796" i="13"/>
  <c r="A1796" i="13"/>
  <c r="U1795" i="13"/>
  <c r="T1795" i="13"/>
  <c r="S1795" i="13"/>
  <c r="R1795" i="13"/>
  <c r="Q1795" i="13"/>
  <c r="P1795" i="13"/>
  <c r="O1795" i="13"/>
  <c r="N1795" i="13"/>
  <c r="M1795" i="13"/>
  <c r="L1795" i="13"/>
  <c r="K1795" i="13"/>
  <c r="J1795" i="13"/>
  <c r="I1795" i="13"/>
  <c r="H1795" i="13"/>
  <c r="G1795" i="13"/>
  <c r="F1795" i="13"/>
  <c r="E1795" i="13"/>
  <c r="B1795" i="13"/>
  <c r="D1795" i="13"/>
  <c r="C1795" i="13"/>
  <c r="A1795" i="13"/>
  <c r="U1794" i="13"/>
  <c r="T1794" i="13"/>
  <c r="S1794" i="13"/>
  <c r="R1794" i="13"/>
  <c r="Q1794" i="13"/>
  <c r="P1794" i="13"/>
  <c r="O1794" i="13"/>
  <c r="N1794" i="13"/>
  <c r="M1794" i="13"/>
  <c r="L1794" i="13"/>
  <c r="K1794" i="13"/>
  <c r="J1794" i="13"/>
  <c r="I1794" i="13"/>
  <c r="H1794" i="13"/>
  <c r="G1794" i="13"/>
  <c r="F1794" i="13"/>
  <c r="E1794" i="13"/>
  <c r="B1794" i="13"/>
  <c r="D1794" i="13"/>
  <c r="C1794" i="13"/>
  <c r="A1794" i="13"/>
  <c r="U1793" i="13"/>
  <c r="T1793" i="13"/>
  <c r="S1793" i="13"/>
  <c r="R1793" i="13"/>
  <c r="Q1793" i="13"/>
  <c r="P1793" i="13"/>
  <c r="O1793" i="13"/>
  <c r="N1793" i="13"/>
  <c r="M1793" i="13"/>
  <c r="L1793" i="13"/>
  <c r="K1793" i="13"/>
  <c r="J1793" i="13"/>
  <c r="I1793" i="13"/>
  <c r="H1793" i="13"/>
  <c r="G1793" i="13"/>
  <c r="F1793" i="13"/>
  <c r="E1793" i="13"/>
  <c r="B1793" i="13"/>
  <c r="D1793" i="13"/>
  <c r="C1793" i="13"/>
  <c r="A1793" i="13"/>
  <c r="U1792" i="13"/>
  <c r="T1792" i="13"/>
  <c r="S1792" i="13"/>
  <c r="R1792" i="13"/>
  <c r="Q1792" i="13"/>
  <c r="P1792" i="13"/>
  <c r="O1792" i="13"/>
  <c r="N1792" i="13"/>
  <c r="M1792" i="13"/>
  <c r="L1792" i="13"/>
  <c r="K1792" i="13"/>
  <c r="J1792" i="13"/>
  <c r="I1792" i="13"/>
  <c r="H1792" i="13"/>
  <c r="G1792" i="13"/>
  <c r="F1792" i="13"/>
  <c r="E1792" i="13"/>
  <c r="B1792" i="13"/>
  <c r="D1792" i="13"/>
  <c r="C1792" i="13"/>
  <c r="A1792" i="13"/>
  <c r="U1791" i="13"/>
  <c r="T1791" i="13"/>
  <c r="S1791" i="13"/>
  <c r="R1791" i="13"/>
  <c r="Q1791" i="13"/>
  <c r="P1791" i="13"/>
  <c r="O1791" i="13"/>
  <c r="N1791" i="13"/>
  <c r="M1791" i="13"/>
  <c r="L1791" i="13"/>
  <c r="K1791" i="13"/>
  <c r="J1791" i="13"/>
  <c r="I1791" i="13"/>
  <c r="H1791" i="13"/>
  <c r="G1791" i="13"/>
  <c r="F1791" i="13"/>
  <c r="E1791" i="13"/>
  <c r="B1791" i="13"/>
  <c r="D1791" i="13"/>
  <c r="C1791" i="13"/>
  <c r="A1791" i="13"/>
  <c r="U1790" i="13"/>
  <c r="T1790" i="13"/>
  <c r="S1790" i="13"/>
  <c r="R1790" i="13"/>
  <c r="Q1790" i="13"/>
  <c r="P1790" i="13"/>
  <c r="O1790" i="13"/>
  <c r="N1790" i="13"/>
  <c r="M1790" i="13"/>
  <c r="L1790" i="13"/>
  <c r="K1790" i="13"/>
  <c r="J1790" i="13"/>
  <c r="I1790" i="13"/>
  <c r="H1790" i="13"/>
  <c r="G1790" i="13"/>
  <c r="F1790" i="13"/>
  <c r="E1790" i="13"/>
  <c r="B1790" i="13"/>
  <c r="D1790" i="13"/>
  <c r="C1790" i="13"/>
  <c r="A1790" i="13"/>
  <c r="U1789" i="13"/>
  <c r="T1789" i="13"/>
  <c r="S1789" i="13"/>
  <c r="R1789" i="13"/>
  <c r="Q1789" i="13"/>
  <c r="P1789" i="13"/>
  <c r="O1789" i="13"/>
  <c r="N1789" i="13"/>
  <c r="M1789" i="13"/>
  <c r="L1789" i="13"/>
  <c r="K1789" i="13"/>
  <c r="J1789" i="13"/>
  <c r="I1789" i="13"/>
  <c r="H1789" i="13"/>
  <c r="G1789" i="13"/>
  <c r="F1789" i="13"/>
  <c r="E1789" i="13"/>
  <c r="B1789" i="13"/>
  <c r="D1789" i="13"/>
  <c r="C1789" i="13"/>
  <c r="A1789" i="13"/>
  <c r="U1788" i="13"/>
  <c r="T1788" i="13"/>
  <c r="S1788" i="13"/>
  <c r="R1788" i="13"/>
  <c r="Q1788" i="13"/>
  <c r="P1788" i="13"/>
  <c r="O1788" i="13"/>
  <c r="N1788" i="13"/>
  <c r="M1788" i="13"/>
  <c r="L1788" i="13"/>
  <c r="K1788" i="13"/>
  <c r="J1788" i="13"/>
  <c r="I1788" i="13"/>
  <c r="H1788" i="13"/>
  <c r="G1788" i="13"/>
  <c r="F1788" i="13"/>
  <c r="E1788" i="13"/>
  <c r="B1788" i="13"/>
  <c r="D1788" i="13"/>
  <c r="C1788" i="13"/>
  <c r="A1788" i="13"/>
  <c r="U1787" i="13"/>
  <c r="T1787" i="13"/>
  <c r="S1787" i="13"/>
  <c r="R1787" i="13"/>
  <c r="Q1787" i="13"/>
  <c r="P1787" i="13"/>
  <c r="O1787" i="13"/>
  <c r="N1787" i="13"/>
  <c r="M1787" i="13"/>
  <c r="L1787" i="13"/>
  <c r="K1787" i="13"/>
  <c r="J1787" i="13"/>
  <c r="I1787" i="13"/>
  <c r="H1787" i="13"/>
  <c r="G1787" i="13"/>
  <c r="F1787" i="13"/>
  <c r="E1787" i="13"/>
  <c r="B1787" i="13"/>
  <c r="D1787" i="13"/>
  <c r="C1787" i="13"/>
  <c r="A1787" i="13"/>
  <c r="U1786" i="13"/>
  <c r="T1786" i="13"/>
  <c r="S1786" i="13"/>
  <c r="R1786" i="13"/>
  <c r="Q1786" i="13"/>
  <c r="P1786" i="13"/>
  <c r="O1786" i="13"/>
  <c r="N1786" i="13"/>
  <c r="M1786" i="13"/>
  <c r="L1786" i="13"/>
  <c r="K1786" i="13"/>
  <c r="J1786" i="13"/>
  <c r="I1786" i="13"/>
  <c r="H1786" i="13"/>
  <c r="G1786" i="13"/>
  <c r="F1786" i="13"/>
  <c r="E1786" i="13"/>
  <c r="B1786" i="13"/>
  <c r="D1786" i="13"/>
  <c r="C1786" i="13"/>
  <c r="A1786" i="13"/>
  <c r="U1785" i="13"/>
  <c r="T1785" i="13"/>
  <c r="S1785" i="13"/>
  <c r="R1785" i="13"/>
  <c r="Q1785" i="13"/>
  <c r="P1785" i="13"/>
  <c r="O1785" i="13"/>
  <c r="N1785" i="13"/>
  <c r="M1785" i="13"/>
  <c r="L1785" i="13"/>
  <c r="K1785" i="13"/>
  <c r="J1785" i="13"/>
  <c r="I1785" i="13"/>
  <c r="H1785" i="13"/>
  <c r="G1785" i="13"/>
  <c r="F1785" i="13"/>
  <c r="E1785" i="13"/>
  <c r="B1785" i="13"/>
  <c r="D1785" i="13"/>
  <c r="C1785" i="13"/>
  <c r="A1785" i="13"/>
  <c r="U1784" i="13"/>
  <c r="T1784" i="13"/>
  <c r="S1784" i="13"/>
  <c r="R1784" i="13"/>
  <c r="Q1784" i="13"/>
  <c r="P1784" i="13"/>
  <c r="O1784" i="13"/>
  <c r="N1784" i="13"/>
  <c r="M1784" i="13"/>
  <c r="L1784" i="13"/>
  <c r="K1784" i="13"/>
  <c r="J1784" i="13"/>
  <c r="I1784" i="13"/>
  <c r="H1784" i="13"/>
  <c r="G1784" i="13"/>
  <c r="F1784" i="13"/>
  <c r="E1784" i="13"/>
  <c r="B1784" i="13"/>
  <c r="D1784" i="13"/>
  <c r="C1784" i="13"/>
  <c r="A1784" i="13"/>
  <c r="U1783" i="13"/>
  <c r="T1783" i="13"/>
  <c r="S1783" i="13"/>
  <c r="R1783" i="13"/>
  <c r="Q1783" i="13"/>
  <c r="P1783" i="13"/>
  <c r="O1783" i="13"/>
  <c r="N1783" i="13"/>
  <c r="M1783" i="13"/>
  <c r="L1783" i="13"/>
  <c r="K1783" i="13"/>
  <c r="J1783" i="13"/>
  <c r="I1783" i="13"/>
  <c r="H1783" i="13"/>
  <c r="G1783" i="13"/>
  <c r="F1783" i="13"/>
  <c r="E1783" i="13"/>
  <c r="B1783" i="13"/>
  <c r="D1783" i="13"/>
  <c r="C1783" i="13"/>
  <c r="A1783" i="13"/>
  <c r="U1782" i="13"/>
  <c r="T1782" i="13"/>
  <c r="S1782" i="13"/>
  <c r="R1782" i="13"/>
  <c r="Q1782" i="13"/>
  <c r="P1782" i="13"/>
  <c r="O1782" i="13"/>
  <c r="N1782" i="13"/>
  <c r="M1782" i="13"/>
  <c r="L1782" i="13"/>
  <c r="K1782" i="13"/>
  <c r="J1782" i="13"/>
  <c r="I1782" i="13"/>
  <c r="H1782" i="13"/>
  <c r="G1782" i="13"/>
  <c r="F1782" i="13"/>
  <c r="E1782" i="13"/>
  <c r="B1782" i="13"/>
  <c r="D1782" i="13"/>
  <c r="C1782" i="13"/>
  <c r="A1782" i="13"/>
  <c r="U1781" i="13"/>
  <c r="T1781" i="13"/>
  <c r="S1781" i="13"/>
  <c r="R1781" i="13"/>
  <c r="Q1781" i="13"/>
  <c r="P1781" i="13"/>
  <c r="O1781" i="13"/>
  <c r="N1781" i="13"/>
  <c r="M1781" i="13"/>
  <c r="L1781" i="13"/>
  <c r="K1781" i="13"/>
  <c r="J1781" i="13"/>
  <c r="I1781" i="13"/>
  <c r="H1781" i="13"/>
  <c r="G1781" i="13"/>
  <c r="F1781" i="13"/>
  <c r="E1781" i="13"/>
  <c r="B1781" i="13"/>
  <c r="D1781" i="13"/>
  <c r="C1781" i="13"/>
  <c r="A1781" i="13"/>
  <c r="U1780" i="13"/>
  <c r="T1780" i="13"/>
  <c r="S1780" i="13"/>
  <c r="R1780" i="13"/>
  <c r="Q1780" i="13"/>
  <c r="P1780" i="13"/>
  <c r="O1780" i="13"/>
  <c r="N1780" i="13"/>
  <c r="M1780" i="13"/>
  <c r="L1780" i="13"/>
  <c r="K1780" i="13"/>
  <c r="J1780" i="13"/>
  <c r="I1780" i="13"/>
  <c r="H1780" i="13"/>
  <c r="G1780" i="13"/>
  <c r="F1780" i="13"/>
  <c r="E1780" i="13"/>
  <c r="B1780" i="13"/>
  <c r="D1780" i="13"/>
  <c r="C1780" i="13"/>
  <c r="A1780" i="13"/>
  <c r="U1779" i="13"/>
  <c r="T1779" i="13"/>
  <c r="S1779" i="13"/>
  <c r="R1779" i="13"/>
  <c r="Q1779" i="13"/>
  <c r="P1779" i="13"/>
  <c r="O1779" i="13"/>
  <c r="N1779" i="13"/>
  <c r="M1779" i="13"/>
  <c r="L1779" i="13"/>
  <c r="K1779" i="13"/>
  <c r="J1779" i="13"/>
  <c r="I1779" i="13"/>
  <c r="H1779" i="13"/>
  <c r="G1779" i="13"/>
  <c r="F1779" i="13"/>
  <c r="E1779" i="13"/>
  <c r="B1779" i="13"/>
  <c r="D1779" i="13"/>
  <c r="C1779" i="13"/>
  <c r="A1779" i="13"/>
  <c r="U1778" i="13"/>
  <c r="T1778" i="13"/>
  <c r="S1778" i="13"/>
  <c r="R1778" i="13"/>
  <c r="Q1778" i="13"/>
  <c r="P1778" i="13"/>
  <c r="O1778" i="13"/>
  <c r="N1778" i="13"/>
  <c r="M1778" i="13"/>
  <c r="L1778" i="13"/>
  <c r="K1778" i="13"/>
  <c r="J1778" i="13"/>
  <c r="I1778" i="13"/>
  <c r="H1778" i="13"/>
  <c r="G1778" i="13"/>
  <c r="F1778" i="13"/>
  <c r="E1778" i="13"/>
  <c r="B1778" i="13"/>
  <c r="D1778" i="13"/>
  <c r="C1778" i="13"/>
  <c r="A1778" i="13"/>
  <c r="U1777" i="13"/>
  <c r="T1777" i="13"/>
  <c r="S1777" i="13"/>
  <c r="R1777" i="13"/>
  <c r="Q1777" i="13"/>
  <c r="P1777" i="13"/>
  <c r="O1777" i="13"/>
  <c r="N1777" i="13"/>
  <c r="M1777" i="13"/>
  <c r="L1777" i="13"/>
  <c r="K1777" i="13"/>
  <c r="J1777" i="13"/>
  <c r="I1777" i="13"/>
  <c r="H1777" i="13"/>
  <c r="G1777" i="13"/>
  <c r="F1777" i="13"/>
  <c r="E1777" i="13"/>
  <c r="B1777" i="13"/>
  <c r="D1777" i="13"/>
  <c r="C1777" i="13"/>
  <c r="A1777" i="13"/>
  <c r="U1776" i="13"/>
  <c r="T1776" i="13"/>
  <c r="S1776" i="13"/>
  <c r="R1776" i="13"/>
  <c r="Q1776" i="13"/>
  <c r="P1776" i="13"/>
  <c r="O1776" i="13"/>
  <c r="N1776" i="13"/>
  <c r="M1776" i="13"/>
  <c r="L1776" i="13"/>
  <c r="K1776" i="13"/>
  <c r="J1776" i="13"/>
  <c r="I1776" i="13"/>
  <c r="H1776" i="13"/>
  <c r="G1776" i="13"/>
  <c r="F1776" i="13"/>
  <c r="E1776" i="13"/>
  <c r="B1776" i="13"/>
  <c r="D1776" i="13"/>
  <c r="C1776" i="13"/>
  <c r="A1776" i="13"/>
  <c r="U1775" i="13"/>
  <c r="T1775" i="13"/>
  <c r="S1775" i="13"/>
  <c r="R1775" i="13"/>
  <c r="Q1775" i="13"/>
  <c r="P1775" i="13"/>
  <c r="O1775" i="13"/>
  <c r="N1775" i="13"/>
  <c r="M1775" i="13"/>
  <c r="L1775" i="13"/>
  <c r="K1775" i="13"/>
  <c r="J1775" i="13"/>
  <c r="I1775" i="13"/>
  <c r="H1775" i="13"/>
  <c r="G1775" i="13"/>
  <c r="F1775" i="13"/>
  <c r="E1775" i="13"/>
  <c r="B1775" i="13"/>
  <c r="D1775" i="13"/>
  <c r="C1775" i="13"/>
  <c r="A1775" i="13"/>
  <c r="U1774" i="13"/>
  <c r="T1774" i="13"/>
  <c r="S1774" i="13"/>
  <c r="R1774" i="13"/>
  <c r="Q1774" i="13"/>
  <c r="P1774" i="13"/>
  <c r="O1774" i="13"/>
  <c r="N1774" i="13"/>
  <c r="M1774" i="13"/>
  <c r="L1774" i="13"/>
  <c r="K1774" i="13"/>
  <c r="J1774" i="13"/>
  <c r="I1774" i="13"/>
  <c r="H1774" i="13"/>
  <c r="G1774" i="13"/>
  <c r="F1774" i="13"/>
  <c r="E1774" i="13"/>
  <c r="B1774" i="13"/>
  <c r="D1774" i="13"/>
  <c r="C1774" i="13"/>
  <c r="A1774" i="13"/>
  <c r="U1773" i="13"/>
  <c r="T1773" i="13"/>
  <c r="S1773" i="13"/>
  <c r="R1773" i="13"/>
  <c r="Q1773" i="13"/>
  <c r="P1773" i="13"/>
  <c r="O1773" i="13"/>
  <c r="N1773" i="13"/>
  <c r="M1773" i="13"/>
  <c r="L1773" i="13"/>
  <c r="K1773" i="13"/>
  <c r="J1773" i="13"/>
  <c r="I1773" i="13"/>
  <c r="H1773" i="13"/>
  <c r="G1773" i="13"/>
  <c r="F1773" i="13"/>
  <c r="E1773" i="13"/>
  <c r="B1773" i="13"/>
  <c r="D1773" i="13"/>
  <c r="C1773" i="13"/>
  <c r="A1773" i="13"/>
  <c r="U1772" i="13"/>
  <c r="T1772" i="13"/>
  <c r="S1772" i="13"/>
  <c r="R1772" i="13"/>
  <c r="Q1772" i="13"/>
  <c r="P1772" i="13"/>
  <c r="O1772" i="13"/>
  <c r="N1772" i="13"/>
  <c r="M1772" i="13"/>
  <c r="L1772" i="13"/>
  <c r="K1772" i="13"/>
  <c r="J1772" i="13"/>
  <c r="I1772" i="13"/>
  <c r="H1772" i="13"/>
  <c r="G1772" i="13"/>
  <c r="F1772" i="13"/>
  <c r="E1772" i="13"/>
  <c r="B1772" i="13"/>
  <c r="D1772" i="13"/>
  <c r="C1772" i="13"/>
  <c r="A1772" i="13"/>
  <c r="U1771" i="13"/>
  <c r="T1771" i="13"/>
  <c r="S1771" i="13"/>
  <c r="R1771" i="13"/>
  <c r="Q1771" i="13"/>
  <c r="P1771" i="13"/>
  <c r="O1771" i="13"/>
  <c r="N1771" i="13"/>
  <c r="M1771" i="13"/>
  <c r="L1771" i="13"/>
  <c r="K1771" i="13"/>
  <c r="J1771" i="13"/>
  <c r="I1771" i="13"/>
  <c r="H1771" i="13"/>
  <c r="G1771" i="13"/>
  <c r="F1771" i="13"/>
  <c r="E1771" i="13"/>
  <c r="B1771" i="13"/>
  <c r="D1771" i="13"/>
  <c r="C1771" i="13"/>
  <c r="A1771" i="13"/>
  <c r="U1770" i="13"/>
  <c r="T1770" i="13"/>
  <c r="S1770" i="13"/>
  <c r="R1770" i="13"/>
  <c r="Q1770" i="13"/>
  <c r="P1770" i="13"/>
  <c r="O1770" i="13"/>
  <c r="N1770" i="13"/>
  <c r="M1770" i="13"/>
  <c r="L1770" i="13"/>
  <c r="K1770" i="13"/>
  <c r="J1770" i="13"/>
  <c r="I1770" i="13"/>
  <c r="H1770" i="13"/>
  <c r="G1770" i="13"/>
  <c r="F1770" i="13"/>
  <c r="E1770" i="13"/>
  <c r="B1770" i="13"/>
  <c r="D1770" i="13"/>
  <c r="C1770" i="13"/>
  <c r="A1770" i="13"/>
  <c r="U1769" i="13"/>
  <c r="T1769" i="13"/>
  <c r="S1769" i="13"/>
  <c r="R1769" i="13"/>
  <c r="Q1769" i="13"/>
  <c r="P1769" i="13"/>
  <c r="O1769" i="13"/>
  <c r="N1769" i="13"/>
  <c r="M1769" i="13"/>
  <c r="L1769" i="13"/>
  <c r="K1769" i="13"/>
  <c r="J1769" i="13"/>
  <c r="I1769" i="13"/>
  <c r="H1769" i="13"/>
  <c r="G1769" i="13"/>
  <c r="F1769" i="13"/>
  <c r="E1769" i="13"/>
  <c r="B1769" i="13"/>
  <c r="D1769" i="13"/>
  <c r="C1769" i="13"/>
  <c r="A1769" i="13"/>
  <c r="U1768" i="13"/>
  <c r="T1768" i="13"/>
  <c r="S1768" i="13"/>
  <c r="R1768" i="13"/>
  <c r="Q1768" i="13"/>
  <c r="P1768" i="13"/>
  <c r="O1768" i="13"/>
  <c r="N1768" i="13"/>
  <c r="M1768" i="13"/>
  <c r="L1768" i="13"/>
  <c r="K1768" i="13"/>
  <c r="J1768" i="13"/>
  <c r="I1768" i="13"/>
  <c r="H1768" i="13"/>
  <c r="G1768" i="13"/>
  <c r="F1768" i="13"/>
  <c r="E1768" i="13"/>
  <c r="B1768" i="13"/>
  <c r="D1768" i="13"/>
  <c r="C1768" i="13"/>
  <c r="A1768" i="13"/>
  <c r="U1767" i="13"/>
  <c r="T1767" i="13"/>
  <c r="S1767" i="13"/>
  <c r="R1767" i="13"/>
  <c r="Q1767" i="13"/>
  <c r="P1767" i="13"/>
  <c r="O1767" i="13"/>
  <c r="N1767" i="13"/>
  <c r="M1767" i="13"/>
  <c r="L1767" i="13"/>
  <c r="K1767" i="13"/>
  <c r="J1767" i="13"/>
  <c r="I1767" i="13"/>
  <c r="H1767" i="13"/>
  <c r="G1767" i="13"/>
  <c r="F1767" i="13"/>
  <c r="E1767" i="13"/>
  <c r="B1767" i="13"/>
  <c r="D1767" i="13"/>
  <c r="C1767" i="13"/>
  <c r="A1767" i="13"/>
  <c r="U1766" i="13"/>
  <c r="T1766" i="13"/>
  <c r="S1766" i="13"/>
  <c r="R1766" i="13"/>
  <c r="Q1766" i="13"/>
  <c r="P1766" i="13"/>
  <c r="O1766" i="13"/>
  <c r="N1766" i="13"/>
  <c r="M1766" i="13"/>
  <c r="L1766" i="13"/>
  <c r="K1766" i="13"/>
  <c r="J1766" i="13"/>
  <c r="I1766" i="13"/>
  <c r="H1766" i="13"/>
  <c r="G1766" i="13"/>
  <c r="F1766" i="13"/>
  <c r="E1766" i="13"/>
  <c r="B1766" i="13"/>
  <c r="D1766" i="13"/>
  <c r="C1766" i="13"/>
  <c r="A1766" i="13"/>
  <c r="U1765" i="13"/>
  <c r="T1765" i="13"/>
  <c r="S1765" i="13"/>
  <c r="R1765" i="13"/>
  <c r="Q1765" i="13"/>
  <c r="P1765" i="13"/>
  <c r="O1765" i="13"/>
  <c r="N1765" i="13"/>
  <c r="M1765" i="13"/>
  <c r="L1765" i="13"/>
  <c r="K1765" i="13"/>
  <c r="J1765" i="13"/>
  <c r="I1765" i="13"/>
  <c r="H1765" i="13"/>
  <c r="G1765" i="13"/>
  <c r="F1765" i="13"/>
  <c r="E1765" i="13"/>
  <c r="B1765" i="13"/>
  <c r="D1765" i="13"/>
  <c r="C1765" i="13"/>
  <c r="A1765" i="13"/>
  <c r="U1764" i="13"/>
  <c r="T1764" i="13"/>
  <c r="S1764" i="13"/>
  <c r="R1764" i="13"/>
  <c r="Q1764" i="13"/>
  <c r="P1764" i="13"/>
  <c r="O1764" i="13"/>
  <c r="N1764" i="13"/>
  <c r="M1764" i="13"/>
  <c r="L1764" i="13"/>
  <c r="K1764" i="13"/>
  <c r="J1764" i="13"/>
  <c r="I1764" i="13"/>
  <c r="H1764" i="13"/>
  <c r="G1764" i="13"/>
  <c r="F1764" i="13"/>
  <c r="E1764" i="13"/>
  <c r="B1764" i="13"/>
  <c r="D1764" i="13"/>
  <c r="C1764" i="13"/>
  <c r="A1764" i="13"/>
  <c r="U1763" i="13"/>
  <c r="T1763" i="13"/>
  <c r="S1763" i="13"/>
  <c r="R1763" i="13"/>
  <c r="Q1763" i="13"/>
  <c r="P1763" i="13"/>
  <c r="O1763" i="13"/>
  <c r="N1763" i="13"/>
  <c r="M1763" i="13"/>
  <c r="L1763" i="13"/>
  <c r="K1763" i="13"/>
  <c r="J1763" i="13"/>
  <c r="I1763" i="13"/>
  <c r="H1763" i="13"/>
  <c r="G1763" i="13"/>
  <c r="F1763" i="13"/>
  <c r="E1763" i="13"/>
  <c r="B1763" i="13"/>
  <c r="D1763" i="13"/>
  <c r="C1763" i="13"/>
  <c r="A1763" i="13"/>
  <c r="U1762" i="13"/>
  <c r="T1762" i="13"/>
  <c r="S1762" i="13"/>
  <c r="R1762" i="13"/>
  <c r="Q1762" i="13"/>
  <c r="P1762" i="13"/>
  <c r="O1762" i="13"/>
  <c r="N1762" i="13"/>
  <c r="M1762" i="13"/>
  <c r="L1762" i="13"/>
  <c r="K1762" i="13"/>
  <c r="J1762" i="13"/>
  <c r="I1762" i="13"/>
  <c r="H1762" i="13"/>
  <c r="G1762" i="13"/>
  <c r="F1762" i="13"/>
  <c r="E1762" i="13"/>
  <c r="B1762" i="13"/>
  <c r="D1762" i="13"/>
  <c r="C1762" i="13"/>
  <c r="A1762" i="13"/>
  <c r="U1761" i="13"/>
  <c r="T1761" i="13"/>
  <c r="S1761" i="13"/>
  <c r="R1761" i="13"/>
  <c r="Q1761" i="13"/>
  <c r="P1761" i="13"/>
  <c r="O1761" i="13"/>
  <c r="N1761" i="13"/>
  <c r="M1761" i="13"/>
  <c r="L1761" i="13"/>
  <c r="K1761" i="13"/>
  <c r="J1761" i="13"/>
  <c r="I1761" i="13"/>
  <c r="H1761" i="13"/>
  <c r="G1761" i="13"/>
  <c r="F1761" i="13"/>
  <c r="E1761" i="13"/>
  <c r="B1761" i="13"/>
  <c r="D1761" i="13"/>
  <c r="C1761" i="13"/>
  <c r="A1761" i="13"/>
  <c r="U1760" i="13"/>
  <c r="T1760" i="13"/>
  <c r="S1760" i="13"/>
  <c r="R1760" i="13"/>
  <c r="Q1760" i="13"/>
  <c r="P1760" i="13"/>
  <c r="O1760" i="13"/>
  <c r="N1760" i="13"/>
  <c r="M1760" i="13"/>
  <c r="L1760" i="13"/>
  <c r="K1760" i="13"/>
  <c r="J1760" i="13"/>
  <c r="I1760" i="13"/>
  <c r="H1760" i="13"/>
  <c r="G1760" i="13"/>
  <c r="F1760" i="13"/>
  <c r="E1760" i="13"/>
  <c r="B1760" i="13"/>
  <c r="D1760" i="13"/>
  <c r="C1760" i="13"/>
  <c r="A1760" i="13"/>
  <c r="U1759" i="13"/>
  <c r="T1759" i="13"/>
  <c r="S1759" i="13"/>
  <c r="R1759" i="13"/>
  <c r="Q1759" i="13"/>
  <c r="P1759" i="13"/>
  <c r="O1759" i="13"/>
  <c r="N1759" i="13"/>
  <c r="M1759" i="13"/>
  <c r="L1759" i="13"/>
  <c r="K1759" i="13"/>
  <c r="J1759" i="13"/>
  <c r="I1759" i="13"/>
  <c r="H1759" i="13"/>
  <c r="G1759" i="13"/>
  <c r="F1759" i="13"/>
  <c r="E1759" i="13"/>
  <c r="B1759" i="13"/>
  <c r="D1759" i="13"/>
  <c r="C1759" i="13"/>
  <c r="A1759" i="13"/>
  <c r="U1758" i="13"/>
  <c r="T1758" i="13"/>
  <c r="S1758" i="13"/>
  <c r="R1758" i="13"/>
  <c r="Q1758" i="13"/>
  <c r="P1758" i="13"/>
  <c r="O1758" i="13"/>
  <c r="N1758" i="13"/>
  <c r="M1758" i="13"/>
  <c r="L1758" i="13"/>
  <c r="K1758" i="13"/>
  <c r="J1758" i="13"/>
  <c r="I1758" i="13"/>
  <c r="H1758" i="13"/>
  <c r="G1758" i="13"/>
  <c r="F1758" i="13"/>
  <c r="E1758" i="13"/>
  <c r="B1758" i="13"/>
  <c r="D1758" i="13"/>
  <c r="C1758" i="13"/>
  <c r="A1758" i="13"/>
  <c r="U1757" i="13"/>
  <c r="T1757" i="13"/>
  <c r="S1757" i="13"/>
  <c r="R1757" i="13"/>
  <c r="Q1757" i="13"/>
  <c r="P1757" i="13"/>
  <c r="O1757" i="13"/>
  <c r="N1757" i="13"/>
  <c r="M1757" i="13"/>
  <c r="L1757" i="13"/>
  <c r="K1757" i="13"/>
  <c r="J1757" i="13"/>
  <c r="I1757" i="13"/>
  <c r="H1757" i="13"/>
  <c r="G1757" i="13"/>
  <c r="F1757" i="13"/>
  <c r="E1757" i="13"/>
  <c r="B1757" i="13"/>
  <c r="D1757" i="13"/>
  <c r="C1757" i="13"/>
  <c r="A1757" i="13"/>
  <c r="U1756" i="13"/>
  <c r="T1756" i="13"/>
  <c r="S1756" i="13"/>
  <c r="R1756" i="13"/>
  <c r="Q1756" i="13"/>
  <c r="P1756" i="13"/>
  <c r="O1756" i="13"/>
  <c r="N1756" i="13"/>
  <c r="M1756" i="13"/>
  <c r="L1756" i="13"/>
  <c r="K1756" i="13"/>
  <c r="J1756" i="13"/>
  <c r="I1756" i="13"/>
  <c r="H1756" i="13"/>
  <c r="G1756" i="13"/>
  <c r="F1756" i="13"/>
  <c r="E1756" i="13"/>
  <c r="B1756" i="13"/>
  <c r="D1756" i="13"/>
  <c r="C1756" i="13"/>
  <c r="A1756" i="13"/>
  <c r="U1755" i="13"/>
  <c r="T1755" i="13"/>
  <c r="S1755" i="13"/>
  <c r="R1755" i="13"/>
  <c r="Q1755" i="13"/>
  <c r="P1755" i="13"/>
  <c r="O1755" i="13"/>
  <c r="N1755" i="13"/>
  <c r="M1755" i="13"/>
  <c r="L1755" i="13"/>
  <c r="K1755" i="13"/>
  <c r="J1755" i="13"/>
  <c r="I1755" i="13"/>
  <c r="H1755" i="13"/>
  <c r="G1755" i="13"/>
  <c r="F1755" i="13"/>
  <c r="E1755" i="13"/>
  <c r="B1755" i="13"/>
  <c r="D1755" i="13"/>
  <c r="C1755" i="13"/>
  <c r="A1755" i="13"/>
  <c r="U1754" i="13"/>
  <c r="T1754" i="13"/>
  <c r="S1754" i="13"/>
  <c r="R1754" i="13"/>
  <c r="Q1754" i="13"/>
  <c r="P1754" i="13"/>
  <c r="O1754" i="13"/>
  <c r="N1754" i="13"/>
  <c r="M1754" i="13"/>
  <c r="L1754" i="13"/>
  <c r="K1754" i="13"/>
  <c r="J1754" i="13"/>
  <c r="I1754" i="13"/>
  <c r="H1754" i="13"/>
  <c r="G1754" i="13"/>
  <c r="F1754" i="13"/>
  <c r="E1754" i="13"/>
  <c r="B1754" i="13"/>
  <c r="D1754" i="13"/>
  <c r="C1754" i="13"/>
  <c r="A1754" i="13"/>
  <c r="U1753" i="13"/>
  <c r="T1753" i="13"/>
  <c r="S1753" i="13"/>
  <c r="R1753" i="13"/>
  <c r="Q1753" i="13"/>
  <c r="P1753" i="13"/>
  <c r="O1753" i="13"/>
  <c r="N1753" i="13"/>
  <c r="M1753" i="13"/>
  <c r="L1753" i="13"/>
  <c r="K1753" i="13"/>
  <c r="J1753" i="13"/>
  <c r="I1753" i="13"/>
  <c r="H1753" i="13"/>
  <c r="G1753" i="13"/>
  <c r="F1753" i="13"/>
  <c r="E1753" i="13"/>
  <c r="B1753" i="13"/>
  <c r="D1753" i="13"/>
  <c r="C1753" i="13"/>
  <c r="A1753" i="13"/>
  <c r="U1752" i="13"/>
  <c r="T1752" i="13"/>
  <c r="S1752" i="13"/>
  <c r="R1752" i="13"/>
  <c r="Q1752" i="13"/>
  <c r="P1752" i="13"/>
  <c r="O1752" i="13"/>
  <c r="N1752" i="13"/>
  <c r="M1752" i="13"/>
  <c r="L1752" i="13"/>
  <c r="K1752" i="13"/>
  <c r="J1752" i="13"/>
  <c r="I1752" i="13"/>
  <c r="H1752" i="13"/>
  <c r="G1752" i="13"/>
  <c r="F1752" i="13"/>
  <c r="E1752" i="13"/>
  <c r="B1752" i="13"/>
  <c r="D1752" i="13"/>
  <c r="C1752" i="13"/>
  <c r="A1752" i="13"/>
  <c r="U1751" i="13"/>
  <c r="T1751" i="13"/>
  <c r="S1751" i="13"/>
  <c r="R1751" i="13"/>
  <c r="Q1751" i="13"/>
  <c r="P1751" i="13"/>
  <c r="O1751" i="13"/>
  <c r="N1751" i="13"/>
  <c r="M1751" i="13"/>
  <c r="L1751" i="13"/>
  <c r="K1751" i="13"/>
  <c r="J1751" i="13"/>
  <c r="I1751" i="13"/>
  <c r="H1751" i="13"/>
  <c r="G1751" i="13"/>
  <c r="F1751" i="13"/>
  <c r="E1751" i="13"/>
  <c r="B1751" i="13"/>
  <c r="D1751" i="13"/>
  <c r="C1751" i="13"/>
  <c r="A1751" i="13"/>
  <c r="U1750" i="13"/>
  <c r="T1750" i="13"/>
  <c r="S1750" i="13"/>
  <c r="R1750" i="13"/>
  <c r="Q1750" i="13"/>
  <c r="P1750" i="13"/>
  <c r="O1750" i="13"/>
  <c r="N1750" i="13"/>
  <c r="M1750" i="13"/>
  <c r="L1750" i="13"/>
  <c r="K1750" i="13"/>
  <c r="J1750" i="13"/>
  <c r="I1750" i="13"/>
  <c r="H1750" i="13"/>
  <c r="G1750" i="13"/>
  <c r="F1750" i="13"/>
  <c r="E1750" i="13"/>
  <c r="B1750" i="13"/>
  <c r="D1750" i="13"/>
  <c r="C1750" i="13"/>
  <c r="A1750" i="13"/>
  <c r="U1749" i="13"/>
  <c r="T1749" i="13"/>
  <c r="S1749" i="13"/>
  <c r="R1749" i="13"/>
  <c r="Q1749" i="13"/>
  <c r="P1749" i="13"/>
  <c r="O1749" i="13"/>
  <c r="N1749" i="13"/>
  <c r="M1749" i="13"/>
  <c r="L1749" i="13"/>
  <c r="K1749" i="13"/>
  <c r="J1749" i="13"/>
  <c r="I1749" i="13"/>
  <c r="H1749" i="13"/>
  <c r="G1749" i="13"/>
  <c r="F1749" i="13"/>
  <c r="E1749" i="13"/>
  <c r="B1749" i="13"/>
  <c r="D1749" i="13"/>
  <c r="C1749" i="13"/>
  <c r="A1749" i="13"/>
  <c r="U1748" i="13"/>
  <c r="T1748" i="13"/>
  <c r="S1748" i="13"/>
  <c r="R1748" i="13"/>
  <c r="Q1748" i="13"/>
  <c r="P1748" i="13"/>
  <c r="O1748" i="13"/>
  <c r="N1748" i="13"/>
  <c r="M1748" i="13"/>
  <c r="L1748" i="13"/>
  <c r="K1748" i="13"/>
  <c r="J1748" i="13"/>
  <c r="I1748" i="13"/>
  <c r="H1748" i="13"/>
  <c r="G1748" i="13"/>
  <c r="F1748" i="13"/>
  <c r="E1748" i="13"/>
  <c r="B1748" i="13"/>
  <c r="D1748" i="13"/>
  <c r="C1748" i="13"/>
  <c r="A1748" i="13"/>
  <c r="U1747" i="13"/>
  <c r="T1747" i="13"/>
  <c r="S1747" i="13"/>
  <c r="R1747" i="13"/>
  <c r="Q1747" i="13"/>
  <c r="P1747" i="13"/>
  <c r="O1747" i="13"/>
  <c r="N1747" i="13"/>
  <c r="M1747" i="13"/>
  <c r="L1747" i="13"/>
  <c r="K1747" i="13"/>
  <c r="J1747" i="13"/>
  <c r="I1747" i="13"/>
  <c r="H1747" i="13"/>
  <c r="G1747" i="13"/>
  <c r="F1747" i="13"/>
  <c r="E1747" i="13"/>
  <c r="B1747" i="13"/>
  <c r="D1747" i="13"/>
  <c r="C1747" i="13"/>
  <c r="A1747" i="13"/>
  <c r="U1746" i="13"/>
  <c r="T1746" i="13"/>
  <c r="S1746" i="13"/>
  <c r="R1746" i="13"/>
  <c r="Q1746" i="13"/>
  <c r="P1746" i="13"/>
  <c r="O1746" i="13"/>
  <c r="N1746" i="13"/>
  <c r="M1746" i="13"/>
  <c r="L1746" i="13"/>
  <c r="K1746" i="13"/>
  <c r="J1746" i="13"/>
  <c r="I1746" i="13"/>
  <c r="H1746" i="13"/>
  <c r="G1746" i="13"/>
  <c r="F1746" i="13"/>
  <c r="E1746" i="13"/>
  <c r="B1746" i="13"/>
  <c r="D1746" i="13"/>
  <c r="C1746" i="13"/>
  <c r="A1746" i="13"/>
  <c r="U1745" i="13"/>
  <c r="T1745" i="13"/>
  <c r="S1745" i="13"/>
  <c r="R1745" i="13"/>
  <c r="Q1745" i="13"/>
  <c r="P1745" i="13"/>
  <c r="O1745" i="13"/>
  <c r="N1745" i="13"/>
  <c r="M1745" i="13"/>
  <c r="L1745" i="13"/>
  <c r="K1745" i="13"/>
  <c r="J1745" i="13"/>
  <c r="I1745" i="13"/>
  <c r="H1745" i="13"/>
  <c r="G1745" i="13"/>
  <c r="F1745" i="13"/>
  <c r="E1745" i="13"/>
  <c r="B1745" i="13"/>
  <c r="D1745" i="13"/>
  <c r="C1745" i="13"/>
  <c r="A1745" i="13"/>
  <c r="U1744" i="13"/>
  <c r="T1744" i="13"/>
  <c r="S1744" i="13"/>
  <c r="R1744" i="13"/>
  <c r="Q1744" i="13"/>
  <c r="P1744" i="13"/>
  <c r="O1744" i="13"/>
  <c r="N1744" i="13"/>
  <c r="M1744" i="13"/>
  <c r="L1744" i="13"/>
  <c r="K1744" i="13"/>
  <c r="J1744" i="13"/>
  <c r="I1744" i="13"/>
  <c r="H1744" i="13"/>
  <c r="G1744" i="13"/>
  <c r="F1744" i="13"/>
  <c r="E1744" i="13"/>
  <c r="B1744" i="13"/>
  <c r="D1744" i="13"/>
  <c r="C1744" i="13"/>
  <c r="A1744" i="13"/>
  <c r="U1743" i="13"/>
  <c r="T1743" i="13"/>
  <c r="S1743" i="13"/>
  <c r="R1743" i="13"/>
  <c r="Q1743" i="13"/>
  <c r="P1743" i="13"/>
  <c r="O1743" i="13"/>
  <c r="N1743" i="13"/>
  <c r="M1743" i="13"/>
  <c r="L1743" i="13"/>
  <c r="K1743" i="13"/>
  <c r="J1743" i="13"/>
  <c r="I1743" i="13"/>
  <c r="H1743" i="13"/>
  <c r="G1743" i="13"/>
  <c r="F1743" i="13"/>
  <c r="E1743" i="13"/>
  <c r="B1743" i="13"/>
  <c r="D1743" i="13"/>
  <c r="C1743" i="13"/>
  <c r="A1743" i="13"/>
  <c r="U1742" i="13"/>
  <c r="T1742" i="13"/>
  <c r="S1742" i="13"/>
  <c r="R1742" i="13"/>
  <c r="Q1742" i="13"/>
  <c r="P1742" i="13"/>
  <c r="O1742" i="13"/>
  <c r="N1742" i="13"/>
  <c r="M1742" i="13"/>
  <c r="L1742" i="13"/>
  <c r="K1742" i="13"/>
  <c r="J1742" i="13"/>
  <c r="I1742" i="13"/>
  <c r="H1742" i="13"/>
  <c r="G1742" i="13"/>
  <c r="F1742" i="13"/>
  <c r="E1742" i="13"/>
  <c r="B1742" i="13"/>
  <c r="D1742" i="13"/>
  <c r="C1742" i="13"/>
  <c r="A1742" i="13"/>
  <c r="U1741" i="13"/>
  <c r="T1741" i="13"/>
  <c r="S1741" i="13"/>
  <c r="R1741" i="13"/>
  <c r="Q1741" i="13"/>
  <c r="P1741" i="13"/>
  <c r="O1741" i="13"/>
  <c r="N1741" i="13"/>
  <c r="M1741" i="13"/>
  <c r="L1741" i="13"/>
  <c r="K1741" i="13"/>
  <c r="J1741" i="13"/>
  <c r="I1741" i="13"/>
  <c r="H1741" i="13"/>
  <c r="G1741" i="13"/>
  <c r="F1741" i="13"/>
  <c r="E1741" i="13"/>
  <c r="B1741" i="13"/>
  <c r="D1741" i="13"/>
  <c r="C1741" i="13"/>
  <c r="A1741" i="13"/>
  <c r="U1740" i="13"/>
  <c r="T1740" i="13"/>
  <c r="S1740" i="13"/>
  <c r="R1740" i="13"/>
  <c r="Q1740" i="13"/>
  <c r="P1740" i="13"/>
  <c r="O1740" i="13"/>
  <c r="N1740" i="13"/>
  <c r="M1740" i="13"/>
  <c r="L1740" i="13"/>
  <c r="K1740" i="13"/>
  <c r="J1740" i="13"/>
  <c r="I1740" i="13"/>
  <c r="H1740" i="13"/>
  <c r="G1740" i="13"/>
  <c r="F1740" i="13"/>
  <c r="E1740" i="13"/>
  <c r="B1740" i="13"/>
  <c r="D1740" i="13"/>
  <c r="C1740" i="13"/>
  <c r="A1740" i="13"/>
  <c r="U1739" i="13"/>
  <c r="T1739" i="13"/>
  <c r="S1739" i="13"/>
  <c r="R1739" i="13"/>
  <c r="Q1739" i="13"/>
  <c r="P1739" i="13"/>
  <c r="O1739" i="13"/>
  <c r="N1739" i="13"/>
  <c r="M1739" i="13"/>
  <c r="L1739" i="13"/>
  <c r="K1739" i="13"/>
  <c r="J1739" i="13"/>
  <c r="I1739" i="13"/>
  <c r="H1739" i="13"/>
  <c r="G1739" i="13"/>
  <c r="F1739" i="13"/>
  <c r="E1739" i="13"/>
  <c r="B1739" i="13"/>
  <c r="D1739" i="13"/>
  <c r="C1739" i="13"/>
  <c r="A1739" i="13"/>
  <c r="U1738" i="13"/>
  <c r="T1738" i="13"/>
  <c r="S1738" i="13"/>
  <c r="R1738" i="13"/>
  <c r="Q1738" i="13"/>
  <c r="P1738" i="13"/>
  <c r="O1738" i="13"/>
  <c r="N1738" i="13"/>
  <c r="M1738" i="13"/>
  <c r="L1738" i="13"/>
  <c r="K1738" i="13"/>
  <c r="J1738" i="13"/>
  <c r="I1738" i="13"/>
  <c r="H1738" i="13"/>
  <c r="G1738" i="13"/>
  <c r="F1738" i="13"/>
  <c r="E1738" i="13"/>
  <c r="B1738" i="13"/>
  <c r="D1738" i="13"/>
  <c r="C1738" i="13"/>
  <c r="A1738" i="13"/>
  <c r="U1737" i="13"/>
  <c r="T1737" i="13"/>
  <c r="S1737" i="13"/>
  <c r="R1737" i="13"/>
  <c r="Q1737" i="13"/>
  <c r="P1737" i="13"/>
  <c r="O1737" i="13"/>
  <c r="N1737" i="13"/>
  <c r="M1737" i="13"/>
  <c r="L1737" i="13"/>
  <c r="K1737" i="13"/>
  <c r="J1737" i="13"/>
  <c r="I1737" i="13"/>
  <c r="H1737" i="13"/>
  <c r="G1737" i="13"/>
  <c r="F1737" i="13"/>
  <c r="E1737" i="13"/>
  <c r="B1737" i="13"/>
  <c r="D1737" i="13"/>
  <c r="C1737" i="13"/>
  <c r="A1737" i="13"/>
  <c r="U1736" i="13"/>
  <c r="T1736" i="13"/>
  <c r="S1736" i="13"/>
  <c r="R1736" i="13"/>
  <c r="Q1736" i="13"/>
  <c r="P1736" i="13"/>
  <c r="O1736" i="13"/>
  <c r="N1736" i="13"/>
  <c r="M1736" i="13"/>
  <c r="L1736" i="13"/>
  <c r="K1736" i="13"/>
  <c r="J1736" i="13"/>
  <c r="I1736" i="13"/>
  <c r="H1736" i="13"/>
  <c r="G1736" i="13"/>
  <c r="F1736" i="13"/>
  <c r="E1736" i="13"/>
  <c r="B1736" i="13"/>
  <c r="D1736" i="13"/>
  <c r="C1736" i="13"/>
  <c r="A1736" i="13"/>
  <c r="U1735" i="13"/>
  <c r="T1735" i="13"/>
  <c r="S1735" i="13"/>
  <c r="R1735" i="13"/>
  <c r="Q1735" i="13"/>
  <c r="P1735" i="13"/>
  <c r="O1735" i="13"/>
  <c r="N1735" i="13"/>
  <c r="M1735" i="13"/>
  <c r="L1735" i="13"/>
  <c r="K1735" i="13"/>
  <c r="J1735" i="13"/>
  <c r="I1735" i="13"/>
  <c r="H1735" i="13"/>
  <c r="G1735" i="13"/>
  <c r="F1735" i="13"/>
  <c r="E1735" i="13"/>
  <c r="B1735" i="13"/>
  <c r="D1735" i="13"/>
  <c r="C1735" i="13"/>
  <c r="A1735" i="13"/>
  <c r="U1734" i="13"/>
  <c r="T1734" i="13"/>
  <c r="S1734" i="13"/>
  <c r="R1734" i="13"/>
  <c r="Q1734" i="13"/>
  <c r="P1734" i="13"/>
  <c r="O1734" i="13"/>
  <c r="N1734" i="13"/>
  <c r="M1734" i="13"/>
  <c r="L1734" i="13"/>
  <c r="K1734" i="13"/>
  <c r="J1734" i="13"/>
  <c r="I1734" i="13"/>
  <c r="H1734" i="13"/>
  <c r="G1734" i="13"/>
  <c r="F1734" i="13"/>
  <c r="E1734" i="13"/>
  <c r="B1734" i="13"/>
  <c r="D1734" i="13"/>
  <c r="C1734" i="13"/>
  <c r="A1734" i="13"/>
  <c r="U1733" i="13"/>
  <c r="T1733" i="13"/>
  <c r="S1733" i="13"/>
  <c r="R1733" i="13"/>
  <c r="Q1733" i="13"/>
  <c r="P1733" i="13"/>
  <c r="O1733" i="13"/>
  <c r="N1733" i="13"/>
  <c r="M1733" i="13"/>
  <c r="L1733" i="13"/>
  <c r="K1733" i="13"/>
  <c r="J1733" i="13"/>
  <c r="I1733" i="13"/>
  <c r="H1733" i="13"/>
  <c r="G1733" i="13"/>
  <c r="F1733" i="13"/>
  <c r="E1733" i="13"/>
  <c r="B1733" i="13"/>
  <c r="D1733" i="13"/>
  <c r="C1733" i="13"/>
  <c r="A1733" i="13"/>
  <c r="U1732" i="13"/>
  <c r="T1732" i="13"/>
  <c r="S1732" i="13"/>
  <c r="R1732" i="13"/>
  <c r="Q1732" i="13"/>
  <c r="P1732" i="13"/>
  <c r="O1732" i="13"/>
  <c r="N1732" i="13"/>
  <c r="M1732" i="13"/>
  <c r="L1732" i="13"/>
  <c r="K1732" i="13"/>
  <c r="J1732" i="13"/>
  <c r="I1732" i="13"/>
  <c r="H1732" i="13"/>
  <c r="G1732" i="13"/>
  <c r="F1732" i="13"/>
  <c r="E1732" i="13"/>
  <c r="B1732" i="13"/>
  <c r="D1732" i="13"/>
  <c r="C1732" i="13"/>
  <c r="A1732" i="13"/>
  <c r="U1731" i="13"/>
  <c r="T1731" i="13"/>
  <c r="S1731" i="13"/>
  <c r="R1731" i="13"/>
  <c r="Q1731" i="13"/>
  <c r="P1731" i="13"/>
  <c r="O1731" i="13"/>
  <c r="N1731" i="13"/>
  <c r="M1731" i="13"/>
  <c r="L1731" i="13"/>
  <c r="K1731" i="13"/>
  <c r="J1731" i="13"/>
  <c r="I1731" i="13"/>
  <c r="H1731" i="13"/>
  <c r="G1731" i="13"/>
  <c r="F1731" i="13"/>
  <c r="E1731" i="13"/>
  <c r="B1731" i="13"/>
  <c r="D1731" i="13"/>
  <c r="C1731" i="13"/>
  <c r="A1731" i="13"/>
  <c r="U1730" i="13"/>
  <c r="T1730" i="13"/>
  <c r="S1730" i="13"/>
  <c r="R1730" i="13"/>
  <c r="Q1730" i="13"/>
  <c r="P1730" i="13"/>
  <c r="O1730" i="13"/>
  <c r="N1730" i="13"/>
  <c r="M1730" i="13"/>
  <c r="L1730" i="13"/>
  <c r="K1730" i="13"/>
  <c r="J1730" i="13"/>
  <c r="I1730" i="13"/>
  <c r="H1730" i="13"/>
  <c r="G1730" i="13"/>
  <c r="F1730" i="13"/>
  <c r="E1730" i="13"/>
  <c r="B1730" i="13"/>
  <c r="D1730" i="13"/>
  <c r="C1730" i="13"/>
  <c r="A1730" i="13"/>
  <c r="U1729" i="13"/>
  <c r="T1729" i="13"/>
  <c r="S1729" i="13"/>
  <c r="R1729" i="13"/>
  <c r="Q1729" i="13"/>
  <c r="P1729" i="13"/>
  <c r="O1729" i="13"/>
  <c r="N1729" i="13"/>
  <c r="M1729" i="13"/>
  <c r="L1729" i="13"/>
  <c r="K1729" i="13"/>
  <c r="J1729" i="13"/>
  <c r="I1729" i="13"/>
  <c r="H1729" i="13"/>
  <c r="G1729" i="13"/>
  <c r="F1729" i="13"/>
  <c r="E1729" i="13"/>
  <c r="B1729" i="13"/>
  <c r="D1729" i="13"/>
  <c r="C1729" i="13"/>
  <c r="A1729" i="13"/>
  <c r="U1728" i="13"/>
  <c r="T1728" i="13"/>
  <c r="S1728" i="13"/>
  <c r="R1728" i="13"/>
  <c r="Q1728" i="13"/>
  <c r="P1728" i="13"/>
  <c r="O1728" i="13"/>
  <c r="N1728" i="13"/>
  <c r="M1728" i="13"/>
  <c r="L1728" i="13"/>
  <c r="K1728" i="13"/>
  <c r="J1728" i="13"/>
  <c r="I1728" i="13"/>
  <c r="H1728" i="13"/>
  <c r="G1728" i="13"/>
  <c r="F1728" i="13"/>
  <c r="E1728" i="13"/>
  <c r="B1728" i="13"/>
  <c r="D1728" i="13"/>
  <c r="C1728" i="13"/>
  <c r="A1728" i="13"/>
  <c r="U1727" i="13"/>
  <c r="T1727" i="13"/>
  <c r="S1727" i="13"/>
  <c r="R1727" i="13"/>
  <c r="Q1727" i="13"/>
  <c r="P1727" i="13"/>
  <c r="O1727" i="13"/>
  <c r="N1727" i="13"/>
  <c r="M1727" i="13"/>
  <c r="L1727" i="13"/>
  <c r="K1727" i="13"/>
  <c r="J1727" i="13"/>
  <c r="I1727" i="13"/>
  <c r="H1727" i="13"/>
  <c r="G1727" i="13"/>
  <c r="F1727" i="13"/>
  <c r="E1727" i="13"/>
  <c r="B1727" i="13"/>
  <c r="D1727" i="13"/>
  <c r="C1727" i="13"/>
  <c r="A1727" i="13"/>
  <c r="U1726" i="13"/>
  <c r="T1726" i="13"/>
  <c r="S1726" i="13"/>
  <c r="R1726" i="13"/>
  <c r="Q1726" i="13"/>
  <c r="P1726" i="13"/>
  <c r="O1726" i="13"/>
  <c r="N1726" i="13"/>
  <c r="M1726" i="13"/>
  <c r="L1726" i="13"/>
  <c r="K1726" i="13"/>
  <c r="J1726" i="13"/>
  <c r="I1726" i="13"/>
  <c r="H1726" i="13"/>
  <c r="G1726" i="13"/>
  <c r="F1726" i="13"/>
  <c r="E1726" i="13"/>
  <c r="B1726" i="13"/>
  <c r="D1726" i="13"/>
  <c r="C1726" i="13"/>
  <c r="A1726" i="13"/>
  <c r="U1725" i="13"/>
  <c r="T1725" i="13"/>
  <c r="S1725" i="13"/>
  <c r="R1725" i="13"/>
  <c r="Q1725" i="13"/>
  <c r="P1725" i="13"/>
  <c r="O1725" i="13"/>
  <c r="N1725" i="13"/>
  <c r="M1725" i="13"/>
  <c r="L1725" i="13"/>
  <c r="K1725" i="13"/>
  <c r="J1725" i="13"/>
  <c r="I1725" i="13"/>
  <c r="H1725" i="13"/>
  <c r="G1725" i="13"/>
  <c r="F1725" i="13"/>
  <c r="E1725" i="13"/>
  <c r="B1725" i="13"/>
  <c r="D1725" i="13"/>
  <c r="C1725" i="13"/>
  <c r="A1725" i="13"/>
  <c r="U1724" i="13"/>
  <c r="T1724" i="13"/>
  <c r="S1724" i="13"/>
  <c r="R1724" i="13"/>
  <c r="Q1724" i="13"/>
  <c r="P1724" i="13"/>
  <c r="O1724" i="13"/>
  <c r="N1724" i="13"/>
  <c r="M1724" i="13"/>
  <c r="L1724" i="13"/>
  <c r="K1724" i="13"/>
  <c r="J1724" i="13"/>
  <c r="I1724" i="13"/>
  <c r="H1724" i="13"/>
  <c r="G1724" i="13"/>
  <c r="F1724" i="13"/>
  <c r="E1724" i="13"/>
  <c r="B1724" i="13"/>
  <c r="D1724" i="13"/>
  <c r="C1724" i="13"/>
  <c r="A1724" i="13"/>
  <c r="U1723" i="13"/>
  <c r="T1723" i="13"/>
  <c r="S1723" i="13"/>
  <c r="R1723" i="13"/>
  <c r="Q1723" i="13"/>
  <c r="P1723" i="13"/>
  <c r="O1723" i="13"/>
  <c r="N1723" i="13"/>
  <c r="M1723" i="13"/>
  <c r="L1723" i="13"/>
  <c r="K1723" i="13"/>
  <c r="J1723" i="13"/>
  <c r="I1723" i="13"/>
  <c r="H1723" i="13"/>
  <c r="G1723" i="13"/>
  <c r="F1723" i="13"/>
  <c r="E1723" i="13"/>
  <c r="B1723" i="13"/>
  <c r="D1723" i="13"/>
  <c r="C1723" i="13"/>
  <c r="A1723" i="13"/>
  <c r="U1722" i="13"/>
  <c r="T1722" i="13"/>
  <c r="S1722" i="13"/>
  <c r="R1722" i="13"/>
  <c r="Q1722" i="13"/>
  <c r="P1722" i="13"/>
  <c r="O1722" i="13"/>
  <c r="N1722" i="13"/>
  <c r="M1722" i="13"/>
  <c r="L1722" i="13"/>
  <c r="K1722" i="13"/>
  <c r="J1722" i="13"/>
  <c r="I1722" i="13"/>
  <c r="H1722" i="13"/>
  <c r="G1722" i="13"/>
  <c r="F1722" i="13"/>
  <c r="E1722" i="13"/>
  <c r="B1722" i="13"/>
  <c r="D1722" i="13"/>
  <c r="C1722" i="13"/>
  <c r="A1722" i="13"/>
  <c r="U1721" i="13"/>
  <c r="T1721" i="13"/>
  <c r="S1721" i="13"/>
  <c r="R1721" i="13"/>
  <c r="Q1721" i="13"/>
  <c r="P1721" i="13"/>
  <c r="O1721" i="13"/>
  <c r="N1721" i="13"/>
  <c r="M1721" i="13"/>
  <c r="L1721" i="13"/>
  <c r="K1721" i="13"/>
  <c r="J1721" i="13"/>
  <c r="I1721" i="13"/>
  <c r="H1721" i="13"/>
  <c r="G1721" i="13"/>
  <c r="F1721" i="13"/>
  <c r="E1721" i="13"/>
  <c r="B1721" i="13"/>
  <c r="D1721" i="13"/>
  <c r="C1721" i="13"/>
  <c r="A1721" i="13"/>
  <c r="U1720" i="13"/>
  <c r="T1720" i="13"/>
  <c r="S1720" i="13"/>
  <c r="R1720" i="13"/>
  <c r="Q1720" i="13"/>
  <c r="P1720" i="13"/>
  <c r="O1720" i="13"/>
  <c r="N1720" i="13"/>
  <c r="M1720" i="13"/>
  <c r="L1720" i="13"/>
  <c r="K1720" i="13"/>
  <c r="J1720" i="13"/>
  <c r="I1720" i="13"/>
  <c r="H1720" i="13"/>
  <c r="G1720" i="13"/>
  <c r="F1720" i="13"/>
  <c r="E1720" i="13"/>
  <c r="B1720" i="13"/>
  <c r="D1720" i="13"/>
  <c r="C1720" i="13"/>
  <c r="A1720" i="13"/>
  <c r="U1719" i="13"/>
  <c r="T1719" i="13"/>
  <c r="S1719" i="13"/>
  <c r="R1719" i="13"/>
  <c r="Q1719" i="13"/>
  <c r="P1719" i="13"/>
  <c r="O1719" i="13"/>
  <c r="N1719" i="13"/>
  <c r="M1719" i="13"/>
  <c r="L1719" i="13"/>
  <c r="K1719" i="13"/>
  <c r="J1719" i="13"/>
  <c r="I1719" i="13"/>
  <c r="H1719" i="13"/>
  <c r="G1719" i="13"/>
  <c r="F1719" i="13"/>
  <c r="E1719" i="13"/>
  <c r="B1719" i="13"/>
  <c r="D1719" i="13"/>
  <c r="C1719" i="13"/>
  <c r="A1719" i="13"/>
  <c r="U1718" i="13"/>
  <c r="T1718" i="13"/>
  <c r="S1718" i="13"/>
  <c r="R1718" i="13"/>
  <c r="Q1718" i="13"/>
  <c r="P1718" i="13"/>
  <c r="O1718" i="13"/>
  <c r="N1718" i="13"/>
  <c r="M1718" i="13"/>
  <c r="L1718" i="13"/>
  <c r="K1718" i="13"/>
  <c r="J1718" i="13"/>
  <c r="I1718" i="13"/>
  <c r="H1718" i="13"/>
  <c r="G1718" i="13"/>
  <c r="F1718" i="13"/>
  <c r="E1718" i="13"/>
  <c r="B1718" i="13"/>
  <c r="D1718" i="13"/>
  <c r="C1718" i="13"/>
  <c r="A1718" i="13"/>
  <c r="U1717" i="13"/>
  <c r="T1717" i="13"/>
  <c r="S1717" i="13"/>
  <c r="R1717" i="13"/>
  <c r="Q1717" i="13"/>
  <c r="P1717" i="13"/>
  <c r="O1717" i="13"/>
  <c r="N1717" i="13"/>
  <c r="M1717" i="13"/>
  <c r="L1717" i="13"/>
  <c r="K1717" i="13"/>
  <c r="J1717" i="13"/>
  <c r="I1717" i="13"/>
  <c r="H1717" i="13"/>
  <c r="G1717" i="13"/>
  <c r="F1717" i="13"/>
  <c r="E1717" i="13"/>
  <c r="B1717" i="13"/>
  <c r="D1717" i="13"/>
  <c r="C1717" i="13"/>
  <c r="A1717" i="13"/>
  <c r="U1716" i="13"/>
  <c r="T1716" i="13"/>
  <c r="S1716" i="13"/>
  <c r="R1716" i="13"/>
  <c r="Q1716" i="13"/>
  <c r="P1716" i="13"/>
  <c r="O1716" i="13"/>
  <c r="N1716" i="13"/>
  <c r="M1716" i="13"/>
  <c r="L1716" i="13"/>
  <c r="K1716" i="13"/>
  <c r="J1716" i="13"/>
  <c r="I1716" i="13"/>
  <c r="H1716" i="13"/>
  <c r="G1716" i="13"/>
  <c r="F1716" i="13"/>
  <c r="E1716" i="13"/>
  <c r="B1716" i="13"/>
  <c r="D1716" i="13"/>
  <c r="C1716" i="13"/>
  <c r="A1716" i="13"/>
  <c r="U1715" i="13"/>
  <c r="T1715" i="13"/>
  <c r="S1715" i="13"/>
  <c r="R1715" i="13"/>
  <c r="Q1715" i="13"/>
  <c r="P1715" i="13"/>
  <c r="O1715" i="13"/>
  <c r="N1715" i="13"/>
  <c r="M1715" i="13"/>
  <c r="L1715" i="13"/>
  <c r="K1715" i="13"/>
  <c r="J1715" i="13"/>
  <c r="I1715" i="13"/>
  <c r="H1715" i="13"/>
  <c r="G1715" i="13"/>
  <c r="F1715" i="13"/>
  <c r="E1715" i="13"/>
  <c r="B1715" i="13"/>
  <c r="D1715" i="13"/>
  <c r="C1715" i="13"/>
  <c r="A1715" i="13"/>
  <c r="U1714" i="13"/>
  <c r="T1714" i="13"/>
  <c r="S1714" i="13"/>
  <c r="R1714" i="13"/>
  <c r="Q1714" i="13"/>
  <c r="P1714" i="13"/>
  <c r="O1714" i="13"/>
  <c r="N1714" i="13"/>
  <c r="M1714" i="13"/>
  <c r="L1714" i="13"/>
  <c r="K1714" i="13"/>
  <c r="J1714" i="13"/>
  <c r="I1714" i="13"/>
  <c r="H1714" i="13"/>
  <c r="G1714" i="13"/>
  <c r="F1714" i="13"/>
  <c r="E1714" i="13"/>
  <c r="B1714" i="13"/>
  <c r="D1714" i="13"/>
  <c r="C1714" i="13"/>
  <c r="A1714" i="13"/>
  <c r="U1713" i="13"/>
  <c r="T1713" i="13"/>
  <c r="S1713" i="13"/>
  <c r="R1713" i="13"/>
  <c r="Q1713" i="13"/>
  <c r="P1713" i="13"/>
  <c r="O1713" i="13"/>
  <c r="N1713" i="13"/>
  <c r="M1713" i="13"/>
  <c r="L1713" i="13"/>
  <c r="K1713" i="13"/>
  <c r="J1713" i="13"/>
  <c r="I1713" i="13"/>
  <c r="H1713" i="13"/>
  <c r="G1713" i="13"/>
  <c r="F1713" i="13"/>
  <c r="E1713" i="13"/>
  <c r="B1713" i="13"/>
  <c r="D1713" i="13"/>
  <c r="C1713" i="13"/>
  <c r="A1713" i="13"/>
  <c r="U1712" i="13"/>
  <c r="T1712" i="13"/>
  <c r="S1712" i="13"/>
  <c r="R1712" i="13"/>
  <c r="Q1712" i="13"/>
  <c r="P1712" i="13"/>
  <c r="O1712" i="13"/>
  <c r="N1712" i="13"/>
  <c r="M1712" i="13"/>
  <c r="L1712" i="13"/>
  <c r="K1712" i="13"/>
  <c r="J1712" i="13"/>
  <c r="I1712" i="13"/>
  <c r="H1712" i="13"/>
  <c r="G1712" i="13"/>
  <c r="F1712" i="13"/>
  <c r="E1712" i="13"/>
  <c r="B1712" i="13"/>
  <c r="D1712" i="13"/>
  <c r="C1712" i="13"/>
  <c r="A1712" i="13"/>
  <c r="U1711" i="13"/>
  <c r="T1711" i="13"/>
  <c r="S1711" i="13"/>
  <c r="R1711" i="13"/>
  <c r="Q1711" i="13"/>
  <c r="P1711" i="13"/>
  <c r="O1711" i="13"/>
  <c r="N1711" i="13"/>
  <c r="M1711" i="13"/>
  <c r="L1711" i="13"/>
  <c r="K1711" i="13"/>
  <c r="J1711" i="13"/>
  <c r="I1711" i="13"/>
  <c r="H1711" i="13"/>
  <c r="G1711" i="13"/>
  <c r="F1711" i="13"/>
  <c r="E1711" i="13"/>
  <c r="B1711" i="13"/>
  <c r="D1711" i="13"/>
  <c r="C1711" i="13"/>
  <c r="A1711" i="13"/>
  <c r="U1710" i="13"/>
  <c r="T1710" i="13"/>
  <c r="S1710" i="13"/>
  <c r="R1710" i="13"/>
  <c r="Q1710" i="13"/>
  <c r="P1710" i="13"/>
  <c r="O1710" i="13"/>
  <c r="N1710" i="13"/>
  <c r="M1710" i="13"/>
  <c r="L1710" i="13"/>
  <c r="K1710" i="13"/>
  <c r="J1710" i="13"/>
  <c r="I1710" i="13"/>
  <c r="H1710" i="13"/>
  <c r="G1710" i="13"/>
  <c r="F1710" i="13"/>
  <c r="E1710" i="13"/>
  <c r="B1710" i="13"/>
  <c r="D1710" i="13"/>
  <c r="C1710" i="13"/>
  <c r="A1710" i="13"/>
  <c r="U1709" i="13"/>
  <c r="T1709" i="13"/>
  <c r="S1709" i="13"/>
  <c r="R1709" i="13"/>
  <c r="Q1709" i="13"/>
  <c r="P1709" i="13"/>
  <c r="O1709" i="13"/>
  <c r="N1709" i="13"/>
  <c r="M1709" i="13"/>
  <c r="L1709" i="13"/>
  <c r="K1709" i="13"/>
  <c r="J1709" i="13"/>
  <c r="I1709" i="13"/>
  <c r="H1709" i="13"/>
  <c r="G1709" i="13"/>
  <c r="F1709" i="13"/>
  <c r="E1709" i="13"/>
  <c r="B1709" i="13"/>
  <c r="D1709" i="13"/>
  <c r="C1709" i="13"/>
  <c r="A1709" i="13"/>
  <c r="U1708" i="13"/>
  <c r="T1708" i="13"/>
  <c r="S1708" i="13"/>
  <c r="R1708" i="13"/>
  <c r="Q1708" i="13"/>
  <c r="P1708" i="13"/>
  <c r="O1708" i="13"/>
  <c r="N1708" i="13"/>
  <c r="M1708" i="13"/>
  <c r="L1708" i="13"/>
  <c r="K1708" i="13"/>
  <c r="J1708" i="13"/>
  <c r="I1708" i="13"/>
  <c r="H1708" i="13"/>
  <c r="G1708" i="13"/>
  <c r="F1708" i="13"/>
  <c r="E1708" i="13"/>
  <c r="B1708" i="13"/>
  <c r="D1708" i="13"/>
  <c r="C1708" i="13"/>
  <c r="A1708" i="13"/>
  <c r="U1707" i="13"/>
  <c r="T1707" i="13"/>
  <c r="S1707" i="13"/>
  <c r="R1707" i="13"/>
  <c r="Q1707" i="13"/>
  <c r="P1707" i="13"/>
  <c r="O1707" i="13"/>
  <c r="N1707" i="13"/>
  <c r="M1707" i="13"/>
  <c r="L1707" i="13"/>
  <c r="K1707" i="13"/>
  <c r="J1707" i="13"/>
  <c r="I1707" i="13"/>
  <c r="H1707" i="13"/>
  <c r="G1707" i="13"/>
  <c r="F1707" i="13"/>
  <c r="E1707" i="13"/>
  <c r="B1707" i="13"/>
  <c r="D1707" i="13"/>
  <c r="C1707" i="13"/>
  <c r="A1707" i="13"/>
  <c r="U1706" i="13"/>
  <c r="T1706" i="13"/>
  <c r="S1706" i="13"/>
  <c r="R1706" i="13"/>
  <c r="Q1706" i="13"/>
  <c r="P1706" i="13"/>
  <c r="O1706" i="13"/>
  <c r="N1706" i="13"/>
  <c r="M1706" i="13"/>
  <c r="L1706" i="13"/>
  <c r="K1706" i="13"/>
  <c r="J1706" i="13"/>
  <c r="I1706" i="13"/>
  <c r="H1706" i="13"/>
  <c r="G1706" i="13"/>
  <c r="F1706" i="13"/>
  <c r="E1706" i="13"/>
  <c r="B1706" i="13"/>
  <c r="D1706" i="13"/>
  <c r="C1706" i="13"/>
  <c r="A1706" i="13"/>
  <c r="U1705" i="13"/>
  <c r="T1705" i="13"/>
  <c r="S1705" i="13"/>
  <c r="R1705" i="13"/>
  <c r="Q1705" i="13"/>
  <c r="P1705" i="13"/>
  <c r="O1705" i="13"/>
  <c r="N1705" i="13"/>
  <c r="M1705" i="13"/>
  <c r="L1705" i="13"/>
  <c r="K1705" i="13"/>
  <c r="J1705" i="13"/>
  <c r="I1705" i="13"/>
  <c r="H1705" i="13"/>
  <c r="G1705" i="13"/>
  <c r="F1705" i="13"/>
  <c r="E1705" i="13"/>
  <c r="B1705" i="13"/>
  <c r="D1705" i="13"/>
  <c r="C1705" i="13"/>
  <c r="A1705" i="13"/>
  <c r="U1704" i="13"/>
  <c r="T1704" i="13"/>
  <c r="S1704" i="13"/>
  <c r="R1704" i="13"/>
  <c r="Q1704" i="13"/>
  <c r="P1704" i="13"/>
  <c r="O1704" i="13"/>
  <c r="N1704" i="13"/>
  <c r="M1704" i="13"/>
  <c r="L1704" i="13"/>
  <c r="K1704" i="13"/>
  <c r="J1704" i="13"/>
  <c r="I1704" i="13"/>
  <c r="H1704" i="13"/>
  <c r="G1704" i="13"/>
  <c r="F1704" i="13"/>
  <c r="E1704" i="13"/>
  <c r="B1704" i="13"/>
  <c r="D1704" i="13"/>
  <c r="C1704" i="13"/>
  <c r="A1704" i="13"/>
  <c r="U1703" i="13"/>
  <c r="T1703" i="13"/>
  <c r="S1703" i="13"/>
  <c r="R1703" i="13"/>
  <c r="Q1703" i="13"/>
  <c r="P1703" i="13"/>
  <c r="O1703" i="13"/>
  <c r="N1703" i="13"/>
  <c r="M1703" i="13"/>
  <c r="L1703" i="13"/>
  <c r="K1703" i="13"/>
  <c r="J1703" i="13"/>
  <c r="I1703" i="13"/>
  <c r="H1703" i="13"/>
  <c r="G1703" i="13"/>
  <c r="F1703" i="13"/>
  <c r="E1703" i="13"/>
  <c r="B1703" i="13"/>
  <c r="D1703" i="13"/>
  <c r="C1703" i="13"/>
  <c r="A1703" i="13"/>
  <c r="U1702" i="13"/>
  <c r="T1702" i="13"/>
  <c r="S1702" i="13"/>
  <c r="R1702" i="13"/>
  <c r="Q1702" i="13"/>
  <c r="P1702" i="13"/>
  <c r="O1702" i="13"/>
  <c r="N1702" i="13"/>
  <c r="M1702" i="13"/>
  <c r="L1702" i="13"/>
  <c r="K1702" i="13"/>
  <c r="J1702" i="13"/>
  <c r="I1702" i="13"/>
  <c r="H1702" i="13"/>
  <c r="G1702" i="13"/>
  <c r="F1702" i="13"/>
  <c r="E1702" i="13"/>
  <c r="B1702" i="13"/>
  <c r="D1702" i="13"/>
  <c r="C1702" i="13"/>
  <c r="A1702" i="13"/>
  <c r="U1701" i="13"/>
  <c r="T1701" i="13"/>
  <c r="S1701" i="13"/>
  <c r="R1701" i="13"/>
  <c r="Q1701" i="13"/>
  <c r="P1701" i="13"/>
  <c r="O1701" i="13"/>
  <c r="N1701" i="13"/>
  <c r="M1701" i="13"/>
  <c r="L1701" i="13"/>
  <c r="K1701" i="13"/>
  <c r="J1701" i="13"/>
  <c r="I1701" i="13"/>
  <c r="H1701" i="13"/>
  <c r="G1701" i="13"/>
  <c r="F1701" i="13"/>
  <c r="E1701" i="13"/>
  <c r="B1701" i="13"/>
  <c r="D1701" i="13"/>
  <c r="C1701" i="13"/>
  <c r="A1701" i="13"/>
  <c r="U1700" i="13"/>
  <c r="T1700" i="13"/>
  <c r="S1700" i="13"/>
  <c r="R1700" i="13"/>
  <c r="Q1700" i="13"/>
  <c r="P1700" i="13"/>
  <c r="O1700" i="13"/>
  <c r="N1700" i="13"/>
  <c r="M1700" i="13"/>
  <c r="L1700" i="13"/>
  <c r="K1700" i="13"/>
  <c r="J1700" i="13"/>
  <c r="I1700" i="13"/>
  <c r="H1700" i="13"/>
  <c r="G1700" i="13"/>
  <c r="F1700" i="13"/>
  <c r="E1700" i="13"/>
  <c r="B1700" i="13"/>
  <c r="D1700" i="13"/>
  <c r="C1700" i="13"/>
  <c r="A1700" i="13"/>
  <c r="U1699" i="13"/>
  <c r="T1699" i="13"/>
  <c r="S1699" i="13"/>
  <c r="R1699" i="13"/>
  <c r="Q1699" i="13"/>
  <c r="P1699" i="13"/>
  <c r="O1699" i="13"/>
  <c r="N1699" i="13"/>
  <c r="M1699" i="13"/>
  <c r="L1699" i="13"/>
  <c r="K1699" i="13"/>
  <c r="J1699" i="13"/>
  <c r="I1699" i="13"/>
  <c r="H1699" i="13"/>
  <c r="G1699" i="13"/>
  <c r="F1699" i="13"/>
  <c r="E1699" i="13"/>
  <c r="B1699" i="13"/>
  <c r="D1699" i="13"/>
  <c r="C1699" i="13"/>
  <c r="A1699" i="13"/>
  <c r="U1698" i="13"/>
  <c r="T1698" i="13"/>
  <c r="S1698" i="13"/>
  <c r="R1698" i="13"/>
  <c r="Q1698" i="13"/>
  <c r="P1698" i="13"/>
  <c r="O1698" i="13"/>
  <c r="N1698" i="13"/>
  <c r="M1698" i="13"/>
  <c r="L1698" i="13"/>
  <c r="K1698" i="13"/>
  <c r="J1698" i="13"/>
  <c r="I1698" i="13"/>
  <c r="H1698" i="13"/>
  <c r="G1698" i="13"/>
  <c r="F1698" i="13"/>
  <c r="E1698" i="13"/>
  <c r="B1698" i="13"/>
  <c r="D1698" i="13"/>
  <c r="C1698" i="13"/>
  <c r="A1698" i="13"/>
  <c r="U1697" i="13"/>
  <c r="T1697" i="13"/>
  <c r="S1697" i="13"/>
  <c r="R1697" i="13"/>
  <c r="Q1697" i="13"/>
  <c r="P1697" i="13"/>
  <c r="O1697" i="13"/>
  <c r="N1697" i="13"/>
  <c r="M1697" i="13"/>
  <c r="L1697" i="13"/>
  <c r="K1697" i="13"/>
  <c r="J1697" i="13"/>
  <c r="I1697" i="13"/>
  <c r="H1697" i="13"/>
  <c r="G1697" i="13"/>
  <c r="F1697" i="13"/>
  <c r="E1697" i="13"/>
  <c r="B1697" i="13"/>
  <c r="D1697" i="13"/>
  <c r="C1697" i="13"/>
  <c r="A1697" i="13"/>
  <c r="U1696" i="13"/>
  <c r="T1696" i="13"/>
  <c r="S1696" i="13"/>
  <c r="R1696" i="13"/>
  <c r="Q1696" i="13"/>
  <c r="P1696" i="13"/>
  <c r="O1696" i="13"/>
  <c r="N1696" i="13"/>
  <c r="M1696" i="13"/>
  <c r="L1696" i="13"/>
  <c r="K1696" i="13"/>
  <c r="J1696" i="13"/>
  <c r="I1696" i="13"/>
  <c r="H1696" i="13"/>
  <c r="G1696" i="13"/>
  <c r="F1696" i="13"/>
  <c r="E1696" i="13"/>
  <c r="B1696" i="13"/>
  <c r="D1696" i="13"/>
  <c r="C1696" i="13"/>
  <c r="A1696" i="13"/>
  <c r="U1695" i="13"/>
  <c r="T1695" i="13"/>
  <c r="S1695" i="13"/>
  <c r="R1695" i="13"/>
  <c r="Q1695" i="13"/>
  <c r="P1695" i="13"/>
  <c r="O1695" i="13"/>
  <c r="N1695" i="13"/>
  <c r="M1695" i="13"/>
  <c r="L1695" i="13"/>
  <c r="K1695" i="13"/>
  <c r="J1695" i="13"/>
  <c r="I1695" i="13"/>
  <c r="H1695" i="13"/>
  <c r="G1695" i="13"/>
  <c r="F1695" i="13"/>
  <c r="E1695" i="13"/>
  <c r="B1695" i="13"/>
  <c r="D1695" i="13"/>
  <c r="C1695" i="13"/>
  <c r="A1695" i="13"/>
  <c r="U1694" i="13"/>
  <c r="T1694" i="13"/>
  <c r="S1694" i="13"/>
  <c r="R1694" i="13"/>
  <c r="Q1694" i="13"/>
  <c r="P1694" i="13"/>
  <c r="O1694" i="13"/>
  <c r="N1694" i="13"/>
  <c r="M1694" i="13"/>
  <c r="L1694" i="13"/>
  <c r="K1694" i="13"/>
  <c r="J1694" i="13"/>
  <c r="I1694" i="13"/>
  <c r="H1694" i="13"/>
  <c r="G1694" i="13"/>
  <c r="F1694" i="13"/>
  <c r="E1694" i="13"/>
  <c r="B1694" i="13"/>
  <c r="D1694" i="13"/>
  <c r="C1694" i="13"/>
  <c r="A1694" i="13"/>
  <c r="U1693" i="13"/>
  <c r="T1693" i="13"/>
  <c r="S1693" i="13"/>
  <c r="R1693" i="13"/>
  <c r="Q1693" i="13"/>
  <c r="P1693" i="13"/>
  <c r="O1693" i="13"/>
  <c r="N1693" i="13"/>
  <c r="M1693" i="13"/>
  <c r="L1693" i="13"/>
  <c r="K1693" i="13"/>
  <c r="J1693" i="13"/>
  <c r="I1693" i="13"/>
  <c r="H1693" i="13"/>
  <c r="G1693" i="13"/>
  <c r="F1693" i="13"/>
  <c r="E1693" i="13"/>
  <c r="B1693" i="13"/>
  <c r="D1693" i="13"/>
  <c r="C1693" i="13"/>
  <c r="A1693" i="13"/>
  <c r="U1692" i="13"/>
  <c r="T1692" i="13"/>
  <c r="S1692" i="13"/>
  <c r="R1692" i="13"/>
  <c r="Q1692" i="13"/>
  <c r="P1692" i="13"/>
  <c r="O1692" i="13"/>
  <c r="N1692" i="13"/>
  <c r="M1692" i="13"/>
  <c r="L1692" i="13"/>
  <c r="K1692" i="13"/>
  <c r="J1692" i="13"/>
  <c r="I1692" i="13"/>
  <c r="H1692" i="13"/>
  <c r="G1692" i="13"/>
  <c r="F1692" i="13"/>
  <c r="E1692" i="13"/>
  <c r="B1692" i="13"/>
  <c r="D1692" i="13"/>
  <c r="C1692" i="13"/>
  <c r="A1692" i="13"/>
  <c r="U1691" i="13"/>
  <c r="T1691" i="13"/>
  <c r="S1691" i="13"/>
  <c r="R1691" i="13"/>
  <c r="Q1691" i="13"/>
  <c r="P1691" i="13"/>
  <c r="O1691" i="13"/>
  <c r="N1691" i="13"/>
  <c r="M1691" i="13"/>
  <c r="L1691" i="13"/>
  <c r="K1691" i="13"/>
  <c r="J1691" i="13"/>
  <c r="I1691" i="13"/>
  <c r="H1691" i="13"/>
  <c r="G1691" i="13"/>
  <c r="F1691" i="13"/>
  <c r="E1691" i="13"/>
  <c r="B1691" i="13"/>
  <c r="D1691" i="13"/>
  <c r="C1691" i="13"/>
  <c r="A1691" i="13"/>
  <c r="U1690" i="13"/>
  <c r="T1690" i="13"/>
  <c r="S1690" i="13"/>
  <c r="R1690" i="13"/>
  <c r="Q1690" i="13"/>
  <c r="P1690" i="13"/>
  <c r="O1690" i="13"/>
  <c r="N1690" i="13"/>
  <c r="M1690" i="13"/>
  <c r="L1690" i="13"/>
  <c r="K1690" i="13"/>
  <c r="J1690" i="13"/>
  <c r="I1690" i="13"/>
  <c r="H1690" i="13"/>
  <c r="G1690" i="13"/>
  <c r="F1690" i="13"/>
  <c r="E1690" i="13"/>
  <c r="B1690" i="13"/>
  <c r="D1690" i="13"/>
  <c r="C1690" i="13"/>
  <c r="A1690" i="13"/>
  <c r="U1689" i="13"/>
  <c r="T1689" i="13"/>
  <c r="S1689" i="13"/>
  <c r="R1689" i="13"/>
  <c r="Q1689" i="13"/>
  <c r="P1689" i="13"/>
  <c r="O1689" i="13"/>
  <c r="N1689" i="13"/>
  <c r="M1689" i="13"/>
  <c r="L1689" i="13"/>
  <c r="K1689" i="13"/>
  <c r="J1689" i="13"/>
  <c r="I1689" i="13"/>
  <c r="H1689" i="13"/>
  <c r="G1689" i="13"/>
  <c r="F1689" i="13"/>
  <c r="E1689" i="13"/>
  <c r="B1689" i="13"/>
  <c r="D1689" i="13"/>
  <c r="C1689" i="13"/>
  <c r="A1689" i="13"/>
  <c r="U1688" i="13"/>
  <c r="T1688" i="13"/>
  <c r="S1688" i="13"/>
  <c r="R1688" i="13"/>
  <c r="Q1688" i="13"/>
  <c r="P1688" i="13"/>
  <c r="O1688" i="13"/>
  <c r="N1688" i="13"/>
  <c r="M1688" i="13"/>
  <c r="L1688" i="13"/>
  <c r="K1688" i="13"/>
  <c r="J1688" i="13"/>
  <c r="I1688" i="13"/>
  <c r="H1688" i="13"/>
  <c r="G1688" i="13"/>
  <c r="F1688" i="13"/>
  <c r="E1688" i="13"/>
  <c r="B1688" i="13"/>
  <c r="D1688" i="13"/>
  <c r="C1688" i="13"/>
  <c r="A1688" i="13"/>
  <c r="U1687" i="13"/>
  <c r="T1687" i="13"/>
  <c r="S1687" i="13"/>
  <c r="R1687" i="13"/>
  <c r="Q1687" i="13"/>
  <c r="P1687" i="13"/>
  <c r="O1687" i="13"/>
  <c r="N1687" i="13"/>
  <c r="M1687" i="13"/>
  <c r="L1687" i="13"/>
  <c r="K1687" i="13"/>
  <c r="J1687" i="13"/>
  <c r="I1687" i="13"/>
  <c r="H1687" i="13"/>
  <c r="G1687" i="13"/>
  <c r="F1687" i="13"/>
  <c r="E1687" i="13"/>
  <c r="B1687" i="13"/>
  <c r="D1687" i="13"/>
  <c r="C1687" i="13"/>
  <c r="A1687" i="13"/>
  <c r="U1686" i="13"/>
  <c r="T1686" i="13"/>
  <c r="S1686" i="13"/>
  <c r="R1686" i="13"/>
  <c r="Q1686" i="13"/>
  <c r="P1686" i="13"/>
  <c r="O1686" i="13"/>
  <c r="N1686" i="13"/>
  <c r="M1686" i="13"/>
  <c r="L1686" i="13"/>
  <c r="K1686" i="13"/>
  <c r="J1686" i="13"/>
  <c r="I1686" i="13"/>
  <c r="H1686" i="13"/>
  <c r="G1686" i="13"/>
  <c r="F1686" i="13"/>
  <c r="E1686" i="13"/>
  <c r="B1686" i="13"/>
  <c r="D1686" i="13"/>
  <c r="C1686" i="13"/>
  <c r="A1686" i="13"/>
  <c r="U1685" i="13"/>
  <c r="T1685" i="13"/>
  <c r="S1685" i="13"/>
  <c r="R1685" i="13"/>
  <c r="Q1685" i="13"/>
  <c r="P1685" i="13"/>
  <c r="O1685" i="13"/>
  <c r="N1685" i="13"/>
  <c r="M1685" i="13"/>
  <c r="L1685" i="13"/>
  <c r="K1685" i="13"/>
  <c r="J1685" i="13"/>
  <c r="I1685" i="13"/>
  <c r="H1685" i="13"/>
  <c r="G1685" i="13"/>
  <c r="F1685" i="13"/>
  <c r="E1685" i="13"/>
  <c r="B1685" i="13"/>
  <c r="D1685" i="13"/>
  <c r="C1685" i="13"/>
  <c r="A1685" i="13"/>
  <c r="U1684" i="13"/>
  <c r="T1684" i="13"/>
  <c r="S1684" i="13"/>
  <c r="R1684" i="13"/>
  <c r="Q1684" i="13"/>
  <c r="P1684" i="13"/>
  <c r="O1684" i="13"/>
  <c r="N1684" i="13"/>
  <c r="M1684" i="13"/>
  <c r="L1684" i="13"/>
  <c r="K1684" i="13"/>
  <c r="J1684" i="13"/>
  <c r="I1684" i="13"/>
  <c r="H1684" i="13"/>
  <c r="G1684" i="13"/>
  <c r="F1684" i="13"/>
  <c r="E1684" i="13"/>
  <c r="B1684" i="13"/>
  <c r="D1684" i="13"/>
  <c r="C1684" i="13"/>
  <c r="A1684" i="13"/>
  <c r="U1683" i="13"/>
  <c r="T1683" i="13"/>
  <c r="S1683" i="13"/>
  <c r="R1683" i="13"/>
  <c r="Q1683" i="13"/>
  <c r="P1683" i="13"/>
  <c r="O1683" i="13"/>
  <c r="N1683" i="13"/>
  <c r="M1683" i="13"/>
  <c r="L1683" i="13"/>
  <c r="K1683" i="13"/>
  <c r="J1683" i="13"/>
  <c r="I1683" i="13"/>
  <c r="H1683" i="13"/>
  <c r="G1683" i="13"/>
  <c r="F1683" i="13"/>
  <c r="E1683" i="13"/>
  <c r="B1683" i="13"/>
  <c r="D1683" i="13"/>
  <c r="C1683" i="13"/>
  <c r="A1683" i="13"/>
  <c r="U1682" i="13"/>
  <c r="T1682" i="13"/>
  <c r="S1682" i="13"/>
  <c r="R1682" i="13"/>
  <c r="Q1682" i="13"/>
  <c r="P1682" i="13"/>
  <c r="O1682" i="13"/>
  <c r="N1682" i="13"/>
  <c r="M1682" i="13"/>
  <c r="L1682" i="13"/>
  <c r="K1682" i="13"/>
  <c r="J1682" i="13"/>
  <c r="I1682" i="13"/>
  <c r="H1682" i="13"/>
  <c r="G1682" i="13"/>
  <c r="F1682" i="13"/>
  <c r="E1682" i="13"/>
  <c r="B1682" i="13"/>
  <c r="D1682" i="13"/>
  <c r="C1682" i="13"/>
  <c r="A1682" i="13"/>
  <c r="U1681" i="13"/>
  <c r="T1681" i="13"/>
  <c r="S1681" i="13"/>
  <c r="R1681" i="13"/>
  <c r="Q1681" i="13"/>
  <c r="P1681" i="13"/>
  <c r="O1681" i="13"/>
  <c r="N1681" i="13"/>
  <c r="M1681" i="13"/>
  <c r="L1681" i="13"/>
  <c r="K1681" i="13"/>
  <c r="J1681" i="13"/>
  <c r="I1681" i="13"/>
  <c r="H1681" i="13"/>
  <c r="G1681" i="13"/>
  <c r="F1681" i="13"/>
  <c r="E1681" i="13"/>
  <c r="B1681" i="13"/>
  <c r="D1681" i="13"/>
  <c r="C1681" i="13"/>
  <c r="A1681" i="13"/>
  <c r="U1680" i="13"/>
  <c r="T1680" i="13"/>
  <c r="S1680" i="13"/>
  <c r="R1680" i="13"/>
  <c r="Q1680" i="13"/>
  <c r="P1680" i="13"/>
  <c r="O1680" i="13"/>
  <c r="N1680" i="13"/>
  <c r="M1680" i="13"/>
  <c r="L1680" i="13"/>
  <c r="K1680" i="13"/>
  <c r="J1680" i="13"/>
  <c r="I1680" i="13"/>
  <c r="H1680" i="13"/>
  <c r="G1680" i="13"/>
  <c r="F1680" i="13"/>
  <c r="E1680" i="13"/>
  <c r="B1680" i="13"/>
  <c r="D1680" i="13"/>
  <c r="C1680" i="13"/>
  <c r="A1680" i="13"/>
  <c r="U1679" i="13"/>
  <c r="T1679" i="13"/>
  <c r="S1679" i="13"/>
  <c r="R1679" i="13"/>
  <c r="Q1679" i="13"/>
  <c r="P1679" i="13"/>
  <c r="O1679" i="13"/>
  <c r="N1679" i="13"/>
  <c r="M1679" i="13"/>
  <c r="L1679" i="13"/>
  <c r="K1679" i="13"/>
  <c r="J1679" i="13"/>
  <c r="I1679" i="13"/>
  <c r="H1679" i="13"/>
  <c r="G1679" i="13"/>
  <c r="F1679" i="13"/>
  <c r="E1679" i="13"/>
  <c r="B1679" i="13"/>
  <c r="D1679" i="13"/>
  <c r="C1679" i="13"/>
  <c r="A1679" i="13"/>
  <c r="U1678" i="13"/>
  <c r="T1678" i="13"/>
  <c r="S1678" i="13"/>
  <c r="R1678" i="13"/>
  <c r="Q1678" i="13"/>
  <c r="P1678" i="13"/>
  <c r="O1678" i="13"/>
  <c r="N1678" i="13"/>
  <c r="M1678" i="13"/>
  <c r="L1678" i="13"/>
  <c r="K1678" i="13"/>
  <c r="J1678" i="13"/>
  <c r="I1678" i="13"/>
  <c r="H1678" i="13"/>
  <c r="G1678" i="13"/>
  <c r="F1678" i="13"/>
  <c r="E1678" i="13"/>
  <c r="B1678" i="13"/>
  <c r="D1678" i="13"/>
  <c r="C1678" i="13"/>
  <c r="A1678" i="13"/>
  <c r="U1677" i="13"/>
  <c r="T1677" i="13"/>
  <c r="S1677" i="13"/>
  <c r="R1677" i="13"/>
  <c r="Q1677" i="13"/>
  <c r="P1677" i="13"/>
  <c r="O1677" i="13"/>
  <c r="N1677" i="13"/>
  <c r="M1677" i="13"/>
  <c r="L1677" i="13"/>
  <c r="K1677" i="13"/>
  <c r="J1677" i="13"/>
  <c r="I1677" i="13"/>
  <c r="H1677" i="13"/>
  <c r="G1677" i="13"/>
  <c r="F1677" i="13"/>
  <c r="E1677" i="13"/>
  <c r="B1677" i="13"/>
  <c r="D1677" i="13"/>
  <c r="C1677" i="13"/>
  <c r="A1677" i="13"/>
  <c r="U1676" i="13"/>
  <c r="T1676" i="13"/>
  <c r="S1676" i="13"/>
  <c r="R1676" i="13"/>
  <c r="Q1676" i="13"/>
  <c r="P1676" i="13"/>
  <c r="O1676" i="13"/>
  <c r="N1676" i="13"/>
  <c r="M1676" i="13"/>
  <c r="L1676" i="13"/>
  <c r="K1676" i="13"/>
  <c r="J1676" i="13"/>
  <c r="I1676" i="13"/>
  <c r="H1676" i="13"/>
  <c r="G1676" i="13"/>
  <c r="F1676" i="13"/>
  <c r="E1676" i="13"/>
  <c r="B1676" i="13"/>
  <c r="D1676" i="13"/>
  <c r="C1676" i="13"/>
  <c r="A1676" i="13"/>
  <c r="U1675" i="13"/>
  <c r="T1675" i="13"/>
  <c r="S1675" i="13"/>
  <c r="R1675" i="13"/>
  <c r="Q1675" i="13"/>
  <c r="P1675" i="13"/>
  <c r="O1675" i="13"/>
  <c r="N1675" i="13"/>
  <c r="M1675" i="13"/>
  <c r="L1675" i="13"/>
  <c r="K1675" i="13"/>
  <c r="J1675" i="13"/>
  <c r="I1675" i="13"/>
  <c r="H1675" i="13"/>
  <c r="G1675" i="13"/>
  <c r="F1675" i="13"/>
  <c r="E1675" i="13"/>
  <c r="B1675" i="13"/>
  <c r="D1675" i="13"/>
  <c r="C1675" i="13"/>
  <c r="A1675" i="13"/>
  <c r="U1674" i="13"/>
  <c r="T1674" i="13"/>
  <c r="S1674" i="13"/>
  <c r="R1674" i="13"/>
  <c r="Q1674" i="13"/>
  <c r="P1674" i="13"/>
  <c r="O1674" i="13"/>
  <c r="N1674" i="13"/>
  <c r="M1674" i="13"/>
  <c r="L1674" i="13"/>
  <c r="K1674" i="13"/>
  <c r="J1674" i="13"/>
  <c r="I1674" i="13"/>
  <c r="H1674" i="13"/>
  <c r="G1674" i="13"/>
  <c r="F1674" i="13"/>
  <c r="E1674" i="13"/>
  <c r="B1674" i="13"/>
  <c r="D1674" i="13"/>
  <c r="C1674" i="13"/>
  <c r="A1674" i="13"/>
  <c r="U1673" i="13"/>
  <c r="T1673" i="13"/>
  <c r="S1673" i="13"/>
  <c r="R1673" i="13"/>
  <c r="Q1673" i="13"/>
  <c r="P1673" i="13"/>
  <c r="O1673" i="13"/>
  <c r="N1673" i="13"/>
  <c r="M1673" i="13"/>
  <c r="L1673" i="13"/>
  <c r="K1673" i="13"/>
  <c r="J1673" i="13"/>
  <c r="I1673" i="13"/>
  <c r="H1673" i="13"/>
  <c r="G1673" i="13"/>
  <c r="F1673" i="13"/>
  <c r="E1673" i="13"/>
  <c r="B1673" i="13"/>
  <c r="D1673" i="13"/>
  <c r="C1673" i="13"/>
  <c r="A1673" i="13"/>
  <c r="U1672" i="13"/>
  <c r="T1672" i="13"/>
  <c r="S1672" i="13"/>
  <c r="R1672" i="13"/>
  <c r="Q1672" i="13"/>
  <c r="P1672" i="13"/>
  <c r="O1672" i="13"/>
  <c r="N1672" i="13"/>
  <c r="M1672" i="13"/>
  <c r="L1672" i="13"/>
  <c r="K1672" i="13"/>
  <c r="J1672" i="13"/>
  <c r="I1672" i="13"/>
  <c r="H1672" i="13"/>
  <c r="G1672" i="13"/>
  <c r="F1672" i="13"/>
  <c r="E1672" i="13"/>
  <c r="B1672" i="13"/>
  <c r="D1672" i="13"/>
  <c r="C1672" i="13"/>
  <c r="A1672" i="13"/>
  <c r="U1671" i="13"/>
  <c r="T1671" i="13"/>
  <c r="S1671" i="13"/>
  <c r="R1671" i="13"/>
  <c r="Q1671" i="13"/>
  <c r="P1671" i="13"/>
  <c r="O1671" i="13"/>
  <c r="N1671" i="13"/>
  <c r="M1671" i="13"/>
  <c r="L1671" i="13"/>
  <c r="K1671" i="13"/>
  <c r="J1671" i="13"/>
  <c r="I1671" i="13"/>
  <c r="H1671" i="13"/>
  <c r="G1671" i="13"/>
  <c r="F1671" i="13"/>
  <c r="E1671" i="13"/>
  <c r="B1671" i="13"/>
  <c r="D1671" i="13"/>
  <c r="C1671" i="13"/>
  <c r="A1671" i="13"/>
  <c r="U1670" i="13"/>
  <c r="T1670" i="13"/>
  <c r="S1670" i="13"/>
  <c r="R1670" i="13"/>
  <c r="Q1670" i="13"/>
  <c r="P1670" i="13"/>
  <c r="O1670" i="13"/>
  <c r="N1670" i="13"/>
  <c r="M1670" i="13"/>
  <c r="L1670" i="13"/>
  <c r="K1670" i="13"/>
  <c r="J1670" i="13"/>
  <c r="I1670" i="13"/>
  <c r="H1670" i="13"/>
  <c r="G1670" i="13"/>
  <c r="F1670" i="13"/>
  <c r="E1670" i="13"/>
  <c r="B1670" i="13"/>
  <c r="D1670" i="13"/>
  <c r="C1670" i="13"/>
  <c r="A1670" i="13"/>
  <c r="U1669" i="13"/>
  <c r="T1669" i="13"/>
  <c r="S1669" i="13"/>
  <c r="R1669" i="13"/>
  <c r="Q1669" i="13"/>
  <c r="P1669" i="13"/>
  <c r="O1669" i="13"/>
  <c r="N1669" i="13"/>
  <c r="M1669" i="13"/>
  <c r="L1669" i="13"/>
  <c r="K1669" i="13"/>
  <c r="J1669" i="13"/>
  <c r="I1669" i="13"/>
  <c r="H1669" i="13"/>
  <c r="G1669" i="13"/>
  <c r="F1669" i="13"/>
  <c r="E1669" i="13"/>
  <c r="B1669" i="13"/>
  <c r="D1669" i="13"/>
  <c r="C1669" i="13"/>
  <c r="A1669" i="13"/>
  <c r="U1668" i="13"/>
  <c r="T1668" i="13"/>
  <c r="S1668" i="13"/>
  <c r="R1668" i="13"/>
  <c r="Q1668" i="13"/>
  <c r="P1668" i="13"/>
  <c r="O1668" i="13"/>
  <c r="N1668" i="13"/>
  <c r="M1668" i="13"/>
  <c r="L1668" i="13"/>
  <c r="K1668" i="13"/>
  <c r="J1668" i="13"/>
  <c r="I1668" i="13"/>
  <c r="H1668" i="13"/>
  <c r="G1668" i="13"/>
  <c r="F1668" i="13"/>
  <c r="E1668" i="13"/>
  <c r="B1668" i="13"/>
  <c r="D1668" i="13"/>
  <c r="C1668" i="13"/>
  <c r="A1668" i="13"/>
  <c r="U1667" i="13"/>
  <c r="T1667" i="13"/>
  <c r="S1667" i="13"/>
  <c r="R1667" i="13"/>
  <c r="Q1667" i="13"/>
  <c r="P1667" i="13"/>
  <c r="O1667" i="13"/>
  <c r="N1667" i="13"/>
  <c r="M1667" i="13"/>
  <c r="L1667" i="13"/>
  <c r="K1667" i="13"/>
  <c r="J1667" i="13"/>
  <c r="I1667" i="13"/>
  <c r="H1667" i="13"/>
  <c r="G1667" i="13"/>
  <c r="F1667" i="13"/>
  <c r="E1667" i="13"/>
  <c r="B1667" i="13"/>
  <c r="D1667" i="13"/>
  <c r="C1667" i="13"/>
  <c r="A1667" i="13"/>
  <c r="U1666" i="13"/>
  <c r="T1666" i="13"/>
  <c r="S1666" i="13"/>
  <c r="R1666" i="13"/>
  <c r="Q1666" i="13"/>
  <c r="P1666" i="13"/>
  <c r="O1666" i="13"/>
  <c r="N1666" i="13"/>
  <c r="M1666" i="13"/>
  <c r="L1666" i="13"/>
  <c r="K1666" i="13"/>
  <c r="J1666" i="13"/>
  <c r="I1666" i="13"/>
  <c r="H1666" i="13"/>
  <c r="G1666" i="13"/>
  <c r="F1666" i="13"/>
  <c r="E1666" i="13"/>
  <c r="B1666" i="13"/>
  <c r="D1666" i="13"/>
  <c r="C1666" i="13"/>
  <c r="A1666" i="13"/>
  <c r="U1665" i="13"/>
  <c r="T1665" i="13"/>
  <c r="S1665" i="13"/>
  <c r="R1665" i="13"/>
  <c r="Q1665" i="13"/>
  <c r="P1665" i="13"/>
  <c r="O1665" i="13"/>
  <c r="N1665" i="13"/>
  <c r="M1665" i="13"/>
  <c r="L1665" i="13"/>
  <c r="K1665" i="13"/>
  <c r="J1665" i="13"/>
  <c r="I1665" i="13"/>
  <c r="H1665" i="13"/>
  <c r="G1665" i="13"/>
  <c r="F1665" i="13"/>
  <c r="E1665" i="13"/>
  <c r="B1665" i="13"/>
  <c r="D1665" i="13"/>
  <c r="C1665" i="13"/>
  <c r="A1665" i="13"/>
  <c r="U1664" i="13"/>
  <c r="T1664" i="13"/>
  <c r="S1664" i="13"/>
  <c r="R1664" i="13"/>
  <c r="Q1664" i="13"/>
  <c r="P1664" i="13"/>
  <c r="O1664" i="13"/>
  <c r="N1664" i="13"/>
  <c r="M1664" i="13"/>
  <c r="L1664" i="13"/>
  <c r="K1664" i="13"/>
  <c r="J1664" i="13"/>
  <c r="I1664" i="13"/>
  <c r="H1664" i="13"/>
  <c r="G1664" i="13"/>
  <c r="F1664" i="13"/>
  <c r="E1664" i="13"/>
  <c r="B1664" i="13"/>
  <c r="D1664" i="13"/>
  <c r="C1664" i="13"/>
  <c r="A1664" i="13"/>
  <c r="U1663" i="13"/>
  <c r="T1663" i="13"/>
  <c r="S1663" i="13"/>
  <c r="R1663" i="13"/>
  <c r="Q1663" i="13"/>
  <c r="P1663" i="13"/>
  <c r="O1663" i="13"/>
  <c r="N1663" i="13"/>
  <c r="M1663" i="13"/>
  <c r="L1663" i="13"/>
  <c r="K1663" i="13"/>
  <c r="J1663" i="13"/>
  <c r="I1663" i="13"/>
  <c r="H1663" i="13"/>
  <c r="G1663" i="13"/>
  <c r="F1663" i="13"/>
  <c r="E1663" i="13"/>
  <c r="B1663" i="13"/>
  <c r="D1663" i="13"/>
  <c r="C1663" i="13"/>
  <c r="A1663" i="13"/>
  <c r="U1662" i="13"/>
  <c r="T1662" i="13"/>
  <c r="S1662" i="13"/>
  <c r="R1662" i="13"/>
  <c r="Q1662" i="13"/>
  <c r="P1662" i="13"/>
  <c r="O1662" i="13"/>
  <c r="N1662" i="13"/>
  <c r="M1662" i="13"/>
  <c r="L1662" i="13"/>
  <c r="K1662" i="13"/>
  <c r="J1662" i="13"/>
  <c r="I1662" i="13"/>
  <c r="H1662" i="13"/>
  <c r="G1662" i="13"/>
  <c r="F1662" i="13"/>
  <c r="E1662" i="13"/>
  <c r="B1662" i="13"/>
  <c r="D1662" i="13"/>
  <c r="C1662" i="13"/>
  <c r="A1662" i="13"/>
  <c r="U1661" i="13"/>
  <c r="T1661" i="13"/>
  <c r="S1661" i="13"/>
  <c r="R1661" i="13"/>
  <c r="Q1661" i="13"/>
  <c r="P1661" i="13"/>
  <c r="O1661" i="13"/>
  <c r="N1661" i="13"/>
  <c r="M1661" i="13"/>
  <c r="L1661" i="13"/>
  <c r="K1661" i="13"/>
  <c r="J1661" i="13"/>
  <c r="I1661" i="13"/>
  <c r="H1661" i="13"/>
  <c r="G1661" i="13"/>
  <c r="F1661" i="13"/>
  <c r="E1661" i="13"/>
  <c r="B1661" i="13"/>
  <c r="D1661" i="13"/>
  <c r="C1661" i="13"/>
  <c r="A1661" i="13"/>
  <c r="U1660" i="13"/>
  <c r="T1660" i="13"/>
  <c r="S1660" i="13"/>
  <c r="R1660" i="13"/>
  <c r="Q1660" i="13"/>
  <c r="P1660" i="13"/>
  <c r="O1660" i="13"/>
  <c r="N1660" i="13"/>
  <c r="M1660" i="13"/>
  <c r="L1660" i="13"/>
  <c r="K1660" i="13"/>
  <c r="J1660" i="13"/>
  <c r="I1660" i="13"/>
  <c r="H1660" i="13"/>
  <c r="G1660" i="13"/>
  <c r="F1660" i="13"/>
  <c r="E1660" i="13"/>
  <c r="B1660" i="13"/>
  <c r="D1660" i="13"/>
  <c r="C1660" i="13"/>
  <c r="A1660" i="13"/>
  <c r="U1659" i="13"/>
  <c r="T1659" i="13"/>
  <c r="S1659" i="13"/>
  <c r="R1659" i="13"/>
  <c r="Q1659" i="13"/>
  <c r="P1659" i="13"/>
  <c r="O1659" i="13"/>
  <c r="N1659" i="13"/>
  <c r="M1659" i="13"/>
  <c r="L1659" i="13"/>
  <c r="K1659" i="13"/>
  <c r="J1659" i="13"/>
  <c r="I1659" i="13"/>
  <c r="H1659" i="13"/>
  <c r="G1659" i="13"/>
  <c r="F1659" i="13"/>
  <c r="E1659" i="13"/>
  <c r="B1659" i="13"/>
  <c r="D1659" i="13"/>
  <c r="C1659" i="13"/>
  <c r="A1659" i="13"/>
  <c r="U1658" i="13"/>
  <c r="T1658" i="13"/>
  <c r="S1658" i="13"/>
  <c r="R1658" i="13"/>
  <c r="Q1658" i="13"/>
  <c r="P1658" i="13"/>
  <c r="O1658" i="13"/>
  <c r="N1658" i="13"/>
  <c r="M1658" i="13"/>
  <c r="L1658" i="13"/>
  <c r="K1658" i="13"/>
  <c r="J1658" i="13"/>
  <c r="I1658" i="13"/>
  <c r="H1658" i="13"/>
  <c r="G1658" i="13"/>
  <c r="F1658" i="13"/>
  <c r="E1658" i="13"/>
  <c r="B1658" i="13"/>
  <c r="D1658" i="13"/>
  <c r="C1658" i="13"/>
  <c r="A1658" i="13"/>
  <c r="U1657" i="13"/>
  <c r="T1657" i="13"/>
  <c r="S1657" i="13"/>
  <c r="R1657" i="13"/>
  <c r="Q1657" i="13"/>
  <c r="P1657" i="13"/>
  <c r="O1657" i="13"/>
  <c r="N1657" i="13"/>
  <c r="M1657" i="13"/>
  <c r="L1657" i="13"/>
  <c r="K1657" i="13"/>
  <c r="J1657" i="13"/>
  <c r="I1657" i="13"/>
  <c r="H1657" i="13"/>
  <c r="G1657" i="13"/>
  <c r="F1657" i="13"/>
  <c r="E1657" i="13"/>
  <c r="B1657" i="13"/>
  <c r="D1657" i="13"/>
  <c r="C1657" i="13"/>
  <c r="A1657" i="13"/>
  <c r="U1656" i="13"/>
  <c r="T1656" i="13"/>
  <c r="S1656" i="13"/>
  <c r="R1656" i="13"/>
  <c r="Q1656" i="13"/>
  <c r="P1656" i="13"/>
  <c r="O1656" i="13"/>
  <c r="N1656" i="13"/>
  <c r="M1656" i="13"/>
  <c r="L1656" i="13"/>
  <c r="K1656" i="13"/>
  <c r="J1656" i="13"/>
  <c r="I1656" i="13"/>
  <c r="H1656" i="13"/>
  <c r="G1656" i="13"/>
  <c r="F1656" i="13"/>
  <c r="E1656" i="13"/>
  <c r="B1656" i="13"/>
  <c r="D1656" i="13"/>
  <c r="C1656" i="13"/>
  <c r="A1656" i="13"/>
  <c r="U1655" i="13"/>
  <c r="T1655" i="13"/>
  <c r="S1655" i="13"/>
  <c r="R1655" i="13"/>
  <c r="Q1655" i="13"/>
  <c r="P1655" i="13"/>
  <c r="O1655" i="13"/>
  <c r="N1655" i="13"/>
  <c r="M1655" i="13"/>
  <c r="L1655" i="13"/>
  <c r="K1655" i="13"/>
  <c r="J1655" i="13"/>
  <c r="I1655" i="13"/>
  <c r="H1655" i="13"/>
  <c r="G1655" i="13"/>
  <c r="F1655" i="13"/>
  <c r="E1655" i="13"/>
  <c r="B1655" i="13"/>
  <c r="D1655" i="13"/>
  <c r="C1655" i="13"/>
  <c r="A1655" i="13"/>
  <c r="U1654" i="13"/>
  <c r="T1654" i="13"/>
  <c r="S1654" i="13"/>
  <c r="R1654" i="13"/>
  <c r="Q1654" i="13"/>
  <c r="P1654" i="13"/>
  <c r="O1654" i="13"/>
  <c r="N1654" i="13"/>
  <c r="M1654" i="13"/>
  <c r="L1654" i="13"/>
  <c r="K1654" i="13"/>
  <c r="J1654" i="13"/>
  <c r="I1654" i="13"/>
  <c r="H1654" i="13"/>
  <c r="G1654" i="13"/>
  <c r="F1654" i="13"/>
  <c r="E1654" i="13"/>
  <c r="B1654" i="13"/>
  <c r="D1654" i="13"/>
  <c r="C1654" i="13"/>
  <c r="A1654" i="13"/>
  <c r="U1653" i="13"/>
  <c r="T1653" i="13"/>
  <c r="S1653" i="13"/>
  <c r="R1653" i="13"/>
  <c r="Q1653" i="13"/>
  <c r="P1653" i="13"/>
  <c r="O1653" i="13"/>
  <c r="N1653" i="13"/>
  <c r="M1653" i="13"/>
  <c r="L1653" i="13"/>
  <c r="K1653" i="13"/>
  <c r="J1653" i="13"/>
  <c r="I1653" i="13"/>
  <c r="H1653" i="13"/>
  <c r="G1653" i="13"/>
  <c r="F1653" i="13"/>
  <c r="E1653" i="13"/>
  <c r="B1653" i="13"/>
  <c r="D1653" i="13"/>
  <c r="C1653" i="13"/>
  <c r="A1653" i="13"/>
  <c r="U1652" i="13"/>
  <c r="T1652" i="13"/>
  <c r="S1652" i="13"/>
  <c r="R1652" i="13"/>
  <c r="Q1652" i="13"/>
  <c r="P1652" i="13"/>
  <c r="O1652" i="13"/>
  <c r="N1652" i="13"/>
  <c r="M1652" i="13"/>
  <c r="L1652" i="13"/>
  <c r="K1652" i="13"/>
  <c r="J1652" i="13"/>
  <c r="I1652" i="13"/>
  <c r="H1652" i="13"/>
  <c r="G1652" i="13"/>
  <c r="F1652" i="13"/>
  <c r="E1652" i="13"/>
  <c r="B1652" i="13"/>
  <c r="D1652" i="13"/>
  <c r="C1652" i="13"/>
  <c r="A1652" i="13"/>
  <c r="U1651" i="13"/>
  <c r="T1651" i="13"/>
  <c r="S1651" i="13"/>
  <c r="R1651" i="13"/>
  <c r="Q1651" i="13"/>
  <c r="P1651" i="13"/>
  <c r="O1651" i="13"/>
  <c r="N1651" i="13"/>
  <c r="M1651" i="13"/>
  <c r="L1651" i="13"/>
  <c r="K1651" i="13"/>
  <c r="J1651" i="13"/>
  <c r="I1651" i="13"/>
  <c r="H1651" i="13"/>
  <c r="G1651" i="13"/>
  <c r="F1651" i="13"/>
  <c r="E1651" i="13"/>
  <c r="B1651" i="13"/>
  <c r="D1651" i="13"/>
  <c r="C1651" i="13"/>
  <c r="A1651" i="13"/>
  <c r="U1650" i="13"/>
  <c r="T1650" i="13"/>
  <c r="S1650" i="13"/>
  <c r="R1650" i="13"/>
  <c r="Q1650" i="13"/>
  <c r="P1650" i="13"/>
  <c r="O1650" i="13"/>
  <c r="N1650" i="13"/>
  <c r="M1650" i="13"/>
  <c r="L1650" i="13"/>
  <c r="K1650" i="13"/>
  <c r="J1650" i="13"/>
  <c r="I1650" i="13"/>
  <c r="H1650" i="13"/>
  <c r="G1650" i="13"/>
  <c r="F1650" i="13"/>
  <c r="E1650" i="13"/>
  <c r="B1650" i="13"/>
  <c r="D1650" i="13"/>
  <c r="C1650" i="13"/>
  <c r="A1650" i="13"/>
  <c r="U1649" i="13"/>
  <c r="T1649" i="13"/>
  <c r="S1649" i="13"/>
  <c r="R1649" i="13"/>
  <c r="Q1649" i="13"/>
  <c r="P1649" i="13"/>
  <c r="O1649" i="13"/>
  <c r="N1649" i="13"/>
  <c r="M1649" i="13"/>
  <c r="L1649" i="13"/>
  <c r="K1649" i="13"/>
  <c r="J1649" i="13"/>
  <c r="I1649" i="13"/>
  <c r="H1649" i="13"/>
  <c r="G1649" i="13"/>
  <c r="F1649" i="13"/>
  <c r="E1649" i="13"/>
  <c r="B1649" i="13"/>
  <c r="D1649" i="13"/>
  <c r="C1649" i="13"/>
  <c r="A1649" i="13"/>
  <c r="U1648" i="13"/>
  <c r="T1648" i="13"/>
  <c r="S1648" i="13"/>
  <c r="R1648" i="13"/>
  <c r="Q1648" i="13"/>
  <c r="P1648" i="13"/>
  <c r="O1648" i="13"/>
  <c r="N1648" i="13"/>
  <c r="M1648" i="13"/>
  <c r="L1648" i="13"/>
  <c r="K1648" i="13"/>
  <c r="J1648" i="13"/>
  <c r="I1648" i="13"/>
  <c r="H1648" i="13"/>
  <c r="G1648" i="13"/>
  <c r="F1648" i="13"/>
  <c r="E1648" i="13"/>
  <c r="B1648" i="13"/>
  <c r="D1648" i="13"/>
  <c r="C1648" i="13"/>
  <c r="A1648" i="13"/>
  <c r="U1647" i="13"/>
  <c r="T1647" i="13"/>
  <c r="S1647" i="13"/>
  <c r="R1647" i="13"/>
  <c r="Q1647" i="13"/>
  <c r="P1647" i="13"/>
  <c r="O1647" i="13"/>
  <c r="N1647" i="13"/>
  <c r="M1647" i="13"/>
  <c r="L1647" i="13"/>
  <c r="K1647" i="13"/>
  <c r="J1647" i="13"/>
  <c r="I1647" i="13"/>
  <c r="H1647" i="13"/>
  <c r="G1647" i="13"/>
  <c r="F1647" i="13"/>
  <c r="E1647" i="13"/>
  <c r="B1647" i="13"/>
  <c r="D1647" i="13"/>
  <c r="C1647" i="13"/>
  <c r="A1647" i="13"/>
  <c r="U1646" i="13"/>
  <c r="T1646" i="13"/>
  <c r="S1646" i="13"/>
  <c r="R1646" i="13"/>
  <c r="Q1646" i="13"/>
  <c r="P1646" i="13"/>
  <c r="O1646" i="13"/>
  <c r="N1646" i="13"/>
  <c r="M1646" i="13"/>
  <c r="L1646" i="13"/>
  <c r="K1646" i="13"/>
  <c r="J1646" i="13"/>
  <c r="I1646" i="13"/>
  <c r="H1646" i="13"/>
  <c r="G1646" i="13"/>
  <c r="F1646" i="13"/>
  <c r="E1646" i="13"/>
  <c r="B1646" i="13"/>
  <c r="D1646" i="13"/>
  <c r="C1646" i="13"/>
  <c r="A1646" i="13"/>
  <c r="U1645" i="13"/>
  <c r="T1645" i="13"/>
  <c r="S1645" i="13"/>
  <c r="R1645" i="13"/>
  <c r="Q1645" i="13"/>
  <c r="P1645" i="13"/>
  <c r="O1645" i="13"/>
  <c r="N1645" i="13"/>
  <c r="M1645" i="13"/>
  <c r="L1645" i="13"/>
  <c r="K1645" i="13"/>
  <c r="J1645" i="13"/>
  <c r="I1645" i="13"/>
  <c r="H1645" i="13"/>
  <c r="G1645" i="13"/>
  <c r="F1645" i="13"/>
  <c r="E1645" i="13"/>
  <c r="B1645" i="13"/>
  <c r="D1645" i="13"/>
  <c r="C1645" i="13"/>
  <c r="A1645" i="13"/>
  <c r="U1644" i="13"/>
  <c r="T1644" i="13"/>
  <c r="S1644" i="13"/>
  <c r="R1644" i="13"/>
  <c r="Q1644" i="13"/>
  <c r="P1644" i="13"/>
  <c r="O1644" i="13"/>
  <c r="N1644" i="13"/>
  <c r="M1644" i="13"/>
  <c r="L1644" i="13"/>
  <c r="K1644" i="13"/>
  <c r="J1644" i="13"/>
  <c r="I1644" i="13"/>
  <c r="H1644" i="13"/>
  <c r="G1644" i="13"/>
  <c r="F1644" i="13"/>
  <c r="E1644" i="13"/>
  <c r="B1644" i="13"/>
  <c r="D1644" i="13"/>
  <c r="C1644" i="13"/>
  <c r="A1644" i="13"/>
  <c r="U1643" i="13"/>
  <c r="T1643" i="13"/>
  <c r="S1643" i="13"/>
  <c r="R1643" i="13"/>
  <c r="Q1643" i="13"/>
  <c r="P1643" i="13"/>
  <c r="O1643" i="13"/>
  <c r="N1643" i="13"/>
  <c r="M1643" i="13"/>
  <c r="L1643" i="13"/>
  <c r="K1643" i="13"/>
  <c r="J1643" i="13"/>
  <c r="I1643" i="13"/>
  <c r="H1643" i="13"/>
  <c r="G1643" i="13"/>
  <c r="F1643" i="13"/>
  <c r="E1643" i="13"/>
  <c r="B1643" i="13"/>
  <c r="D1643" i="13"/>
  <c r="C1643" i="13"/>
  <c r="A1643" i="13"/>
  <c r="U1642" i="13"/>
  <c r="T1642" i="13"/>
  <c r="S1642" i="13"/>
  <c r="R1642" i="13"/>
  <c r="Q1642" i="13"/>
  <c r="P1642" i="13"/>
  <c r="O1642" i="13"/>
  <c r="N1642" i="13"/>
  <c r="M1642" i="13"/>
  <c r="L1642" i="13"/>
  <c r="K1642" i="13"/>
  <c r="J1642" i="13"/>
  <c r="I1642" i="13"/>
  <c r="H1642" i="13"/>
  <c r="G1642" i="13"/>
  <c r="F1642" i="13"/>
  <c r="E1642" i="13"/>
  <c r="B1642" i="13"/>
  <c r="D1642" i="13"/>
  <c r="C1642" i="13"/>
  <c r="A1642" i="13"/>
  <c r="U1641" i="13"/>
  <c r="T1641" i="13"/>
  <c r="S1641" i="13"/>
  <c r="R1641" i="13"/>
  <c r="Q1641" i="13"/>
  <c r="P1641" i="13"/>
  <c r="O1641" i="13"/>
  <c r="N1641" i="13"/>
  <c r="M1641" i="13"/>
  <c r="L1641" i="13"/>
  <c r="K1641" i="13"/>
  <c r="J1641" i="13"/>
  <c r="I1641" i="13"/>
  <c r="H1641" i="13"/>
  <c r="G1641" i="13"/>
  <c r="F1641" i="13"/>
  <c r="E1641" i="13"/>
  <c r="B1641" i="13"/>
  <c r="D1641" i="13"/>
  <c r="C1641" i="13"/>
  <c r="A1641" i="13"/>
  <c r="U1640" i="13"/>
  <c r="T1640" i="13"/>
  <c r="S1640" i="13"/>
  <c r="R1640" i="13"/>
  <c r="Q1640" i="13"/>
  <c r="P1640" i="13"/>
  <c r="O1640" i="13"/>
  <c r="N1640" i="13"/>
  <c r="M1640" i="13"/>
  <c r="L1640" i="13"/>
  <c r="K1640" i="13"/>
  <c r="J1640" i="13"/>
  <c r="I1640" i="13"/>
  <c r="H1640" i="13"/>
  <c r="G1640" i="13"/>
  <c r="F1640" i="13"/>
  <c r="E1640" i="13"/>
  <c r="B1640" i="13"/>
  <c r="D1640" i="13"/>
  <c r="C1640" i="13"/>
  <c r="A1640" i="13"/>
  <c r="U1639" i="13"/>
  <c r="T1639" i="13"/>
  <c r="S1639" i="13"/>
  <c r="R1639" i="13"/>
  <c r="Q1639" i="13"/>
  <c r="P1639" i="13"/>
  <c r="O1639" i="13"/>
  <c r="N1639" i="13"/>
  <c r="M1639" i="13"/>
  <c r="L1639" i="13"/>
  <c r="K1639" i="13"/>
  <c r="J1639" i="13"/>
  <c r="I1639" i="13"/>
  <c r="H1639" i="13"/>
  <c r="G1639" i="13"/>
  <c r="F1639" i="13"/>
  <c r="E1639" i="13"/>
  <c r="B1639" i="13"/>
  <c r="D1639" i="13"/>
  <c r="C1639" i="13"/>
  <c r="A1639" i="13"/>
  <c r="U1638" i="13"/>
  <c r="T1638" i="13"/>
  <c r="S1638" i="13"/>
  <c r="R1638" i="13"/>
  <c r="Q1638" i="13"/>
  <c r="P1638" i="13"/>
  <c r="O1638" i="13"/>
  <c r="N1638" i="13"/>
  <c r="M1638" i="13"/>
  <c r="L1638" i="13"/>
  <c r="K1638" i="13"/>
  <c r="J1638" i="13"/>
  <c r="I1638" i="13"/>
  <c r="H1638" i="13"/>
  <c r="G1638" i="13"/>
  <c r="F1638" i="13"/>
  <c r="E1638" i="13"/>
  <c r="B1638" i="13"/>
  <c r="D1638" i="13"/>
  <c r="C1638" i="13"/>
  <c r="A1638" i="13"/>
  <c r="U1637" i="13"/>
  <c r="T1637" i="13"/>
  <c r="S1637" i="13"/>
  <c r="R1637" i="13"/>
  <c r="Q1637" i="13"/>
  <c r="P1637" i="13"/>
  <c r="O1637" i="13"/>
  <c r="N1637" i="13"/>
  <c r="M1637" i="13"/>
  <c r="L1637" i="13"/>
  <c r="K1637" i="13"/>
  <c r="J1637" i="13"/>
  <c r="I1637" i="13"/>
  <c r="H1637" i="13"/>
  <c r="G1637" i="13"/>
  <c r="F1637" i="13"/>
  <c r="E1637" i="13"/>
  <c r="B1637" i="13"/>
  <c r="D1637" i="13"/>
  <c r="C1637" i="13"/>
  <c r="A1637" i="13"/>
  <c r="U1636" i="13"/>
  <c r="T1636" i="13"/>
  <c r="S1636" i="13"/>
  <c r="R1636" i="13"/>
  <c r="Q1636" i="13"/>
  <c r="P1636" i="13"/>
  <c r="O1636" i="13"/>
  <c r="N1636" i="13"/>
  <c r="M1636" i="13"/>
  <c r="L1636" i="13"/>
  <c r="K1636" i="13"/>
  <c r="J1636" i="13"/>
  <c r="I1636" i="13"/>
  <c r="H1636" i="13"/>
  <c r="G1636" i="13"/>
  <c r="F1636" i="13"/>
  <c r="E1636" i="13"/>
  <c r="B1636" i="13"/>
  <c r="D1636" i="13"/>
  <c r="C1636" i="13"/>
  <c r="A1636" i="13"/>
  <c r="U1635" i="13"/>
  <c r="T1635" i="13"/>
  <c r="S1635" i="13"/>
  <c r="R1635" i="13"/>
  <c r="Q1635" i="13"/>
  <c r="P1635" i="13"/>
  <c r="O1635" i="13"/>
  <c r="N1635" i="13"/>
  <c r="M1635" i="13"/>
  <c r="L1635" i="13"/>
  <c r="K1635" i="13"/>
  <c r="J1635" i="13"/>
  <c r="I1635" i="13"/>
  <c r="H1635" i="13"/>
  <c r="G1635" i="13"/>
  <c r="F1635" i="13"/>
  <c r="E1635" i="13"/>
  <c r="B1635" i="13"/>
  <c r="D1635" i="13"/>
  <c r="C1635" i="13"/>
  <c r="A1635" i="13"/>
  <c r="U1634" i="13"/>
  <c r="T1634" i="13"/>
  <c r="S1634" i="13"/>
  <c r="R1634" i="13"/>
  <c r="Q1634" i="13"/>
  <c r="P1634" i="13"/>
  <c r="O1634" i="13"/>
  <c r="N1634" i="13"/>
  <c r="M1634" i="13"/>
  <c r="L1634" i="13"/>
  <c r="K1634" i="13"/>
  <c r="J1634" i="13"/>
  <c r="I1634" i="13"/>
  <c r="H1634" i="13"/>
  <c r="G1634" i="13"/>
  <c r="F1634" i="13"/>
  <c r="E1634" i="13"/>
  <c r="B1634" i="13"/>
  <c r="D1634" i="13"/>
  <c r="C1634" i="13"/>
  <c r="A1634" i="13"/>
  <c r="U1633" i="13"/>
  <c r="T1633" i="13"/>
  <c r="S1633" i="13"/>
  <c r="R1633" i="13"/>
  <c r="Q1633" i="13"/>
  <c r="P1633" i="13"/>
  <c r="O1633" i="13"/>
  <c r="N1633" i="13"/>
  <c r="M1633" i="13"/>
  <c r="L1633" i="13"/>
  <c r="K1633" i="13"/>
  <c r="J1633" i="13"/>
  <c r="I1633" i="13"/>
  <c r="H1633" i="13"/>
  <c r="G1633" i="13"/>
  <c r="F1633" i="13"/>
  <c r="E1633" i="13"/>
  <c r="B1633" i="13"/>
  <c r="D1633" i="13"/>
  <c r="C1633" i="13"/>
  <c r="A1633" i="13"/>
  <c r="U1632" i="13"/>
  <c r="T1632" i="13"/>
  <c r="S1632" i="13"/>
  <c r="R1632" i="13"/>
  <c r="Q1632" i="13"/>
  <c r="P1632" i="13"/>
  <c r="O1632" i="13"/>
  <c r="N1632" i="13"/>
  <c r="M1632" i="13"/>
  <c r="L1632" i="13"/>
  <c r="K1632" i="13"/>
  <c r="J1632" i="13"/>
  <c r="I1632" i="13"/>
  <c r="H1632" i="13"/>
  <c r="G1632" i="13"/>
  <c r="F1632" i="13"/>
  <c r="E1632" i="13"/>
  <c r="B1632" i="13"/>
  <c r="D1632" i="13"/>
  <c r="C1632" i="13"/>
  <c r="A1632" i="13"/>
  <c r="U1631" i="13"/>
  <c r="T1631" i="13"/>
  <c r="S1631" i="13"/>
  <c r="R1631" i="13"/>
  <c r="Q1631" i="13"/>
  <c r="P1631" i="13"/>
  <c r="O1631" i="13"/>
  <c r="N1631" i="13"/>
  <c r="M1631" i="13"/>
  <c r="L1631" i="13"/>
  <c r="K1631" i="13"/>
  <c r="J1631" i="13"/>
  <c r="I1631" i="13"/>
  <c r="H1631" i="13"/>
  <c r="G1631" i="13"/>
  <c r="F1631" i="13"/>
  <c r="E1631" i="13"/>
  <c r="B1631" i="13"/>
  <c r="D1631" i="13"/>
  <c r="C1631" i="13"/>
  <c r="A1631" i="13"/>
  <c r="U1630" i="13"/>
  <c r="T1630" i="13"/>
  <c r="S1630" i="13"/>
  <c r="R1630" i="13"/>
  <c r="Q1630" i="13"/>
  <c r="P1630" i="13"/>
  <c r="O1630" i="13"/>
  <c r="N1630" i="13"/>
  <c r="M1630" i="13"/>
  <c r="L1630" i="13"/>
  <c r="K1630" i="13"/>
  <c r="J1630" i="13"/>
  <c r="I1630" i="13"/>
  <c r="H1630" i="13"/>
  <c r="G1630" i="13"/>
  <c r="F1630" i="13"/>
  <c r="E1630" i="13"/>
  <c r="B1630" i="13"/>
  <c r="D1630" i="13"/>
  <c r="C1630" i="13"/>
  <c r="A1630" i="13"/>
  <c r="U1629" i="13"/>
  <c r="T1629" i="13"/>
  <c r="S1629" i="13"/>
  <c r="R1629" i="13"/>
  <c r="Q1629" i="13"/>
  <c r="P1629" i="13"/>
  <c r="O1629" i="13"/>
  <c r="N1629" i="13"/>
  <c r="M1629" i="13"/>
  <c r="L1629" i="13"/>
  <c r="K1629" i="13"/>
  <c r="J1629" i="13"/>
  <c r="I1629" i="13"/>
  <c r="H1629" i="13"/>
  <c r="G1629" i="13"/>
  <c r="F1629" i="13"/>
  <c r="E1629" i="13"/>
  <c r="B1629" i="13"/>
  <c r="D1629" i="13"/>
  <c r="C1629" i="13"/>
  <c r="A1629" i="13"/>
  <c r="U1628" i="13"/>
  <c r="T1628" i="13"/>
  <c r="S1628" i="13"/>
  <c r="R1628" i="13"/>
  <c r="Q1628" i="13"/>
  <c r="P1628" i="13"/>
  <c r="O1628" i="13"/>
  <c r="N1628" i="13"/>
  <c r="M1628" i="13"/>
  <c r="L1628" i="13"/>
  <c r="K1628" i="13"/>
  <c r="J1628" i="13"/>
  <c r="I1628" i="13"/>
  <c r="H1628" i="13"/>
  <c r="G1628" i="13"/>
  <c r="F1628" i="13"/>
  <c r="E1628" i="13"/>
  <c r="B1628" i="13"/>
  <c r="D1628" i="13"/>
  <c r="C1628" i="13"/>
  <c r="A1628" i="13"/>
  <c r="U1627" i="13"/>
  <c r="T1627" i="13"/>
  <c r="S1627" i="13"/>
  <c r="R1627" i="13"/>
  <c r="Q1627" i="13"/>
  <c r="P1627" i="13"/>
  <c r="O1627" i="13"/>
  <c r="N1627" i="13"/>
  <c r="M1627" i="13"/>
  <c r="L1627" i="13"/>
  <c r="K1627" i="13"/>
  <c r="J1627" i="13"/>
  <c r="I1627" i="13"/>
  <c r="H1627" i="13"/>
  <c r="G1627" i="13"/>
  <c r="F1627" i="13"/>
  <c r="E1627" i="13"/>
  <c r="B1627" i="13"/>
  <c r="D1627" i="13"/>
  <c r="C1627" i="13"/>
  <c r="A1627" i="13"/>
  <c r="U1626" i="13"/>
  <c r="T1626" i="13"/>
  <c r="S1626" i="13"/>
  <c r="R1626" i="13"/>
  <c r="Q1626" i="13"/>
  <c r="P1626" i="13"/>
  <c r="O1626" i="13"/>
  <c r="N1626" i="13"/>
  <c r="M1626" i="13"/>
  <c r="L1626" i="13"/>
  <c r="K1626" i="13"/>
  <c r="J1626" i="13"/>
  <c r="I1626" i="13"/>
  <c r="H1626" i="13"/>
  <c r="G1626" i="13"/>
  <c r="F1626" i="13"/>
  <c r="E1626" i="13"/>
  <c r="B1626" i="13"/>
  <c r="D1626" i="13"/>
  <c r="C1626" i="13"/>
  <c r="A1626" i="13"/>
  <c r="U1625" i="13"/>
  <c r="T1625" i="13"/>
  <c r="S1625" i="13"/>
  <c r="R1625" i="13"/>
  <c r="Q1625" i="13"/>
  <c r="P1625" i="13"/>
  <c r="O1625" i="13"/>
  <c r="N1625" i="13"/>
  <c r="M1625" i="13"/>
  <c r="L1625" i="13"/>
  <c r="K1625" i="13"/>
  <c r="J1625" i="13"/>
  <c r="I1625" i="13"/>
  <c r="H1625" i="13"/>
  <c r="G1625" i="13"/>
  <c r="F1625" i="13"/>
  <c r="E1625" i="13"/>
  <c r="B1625" i="13"/>
  <c r="D1625" i="13"/>
  <c r="C1625" i="13"/>
  <c r="A1625" i="13"/>
  <c r="U1624" i="13"/>
  <c r="T1624" i="13"/>
  <c r="S1624" i="13"/>
  <c r="R1624" i="13"/>
  <c r="Q1624" i="13"/>
  <c r="P1624" i="13"/>
  <c r="O1624" i="13"/>
  <c r="N1624" i="13"/>
  <c r="M1624" i="13"/>
  <c r="L1624" i="13"/>
  <c r="K1624" i="13"/>
  <c r="J1624" i="13"/>
  <c r="I1624" i="13"/>
  <c r="H1624" i="13"/>
  <c r="G1624" i="13"/>
  <c r="F1624" i="13"/>
  <c r="E1624" i="13"/>
  <c r="B1624" i="13"/>
  <c r="D1624" i="13"/>
  <c r="C1624" i="13"/>
  <c r="A1624" i="13"/>
  <c r="U1623" i="13"/>
  <c r="T1623" i="13"/>
  <c r="S1623" i="13"/>
  <c r="R1623" i="13"/>
  <c r="Q1623" i="13"/>
  <c r="P1623" i="13"/>
  <c r="O1623" i="13"/>
  <c r="N1623" i="13"/>
  <c r="M1623" i="13"/>
  <c r="L1623" i="13"/>
  <c r="K1623" i="13"/>
  <c r="J1623" i="13"/>
  <c r="I1623" i="13"/>
  <c r="H1623" i="13"/>
  <c r="G1623" i="13"/>
  <c r="F1623" i="13"/>
  <c r="E1623" i="13"/>
  <c r="B1623" i="13"/>
  <c r="D1623" i="13"/>
  <c r="C1623" i="13"/>
  <c r="A1623" i="13"/>
  <c r="U1622" i="13"/>
  <c r="T1622" i="13"/>
  <c r="S1622" i="13"/>
  <c r="R1622" i="13"/>
  <c r="Q1622" i="13"/>
  <c r="P1622" i="13"/>
  <c r="O1622" i="13"/>
  <c r="N1622" i="13"/>
  <c r="M1622" i="13"/>
  <c r="L1622" i="13"/>
  <c r="K1622" i="13"/>
  <c r="J1622" i="13"/>
  <c r="I1622" i="13"/>
  <c r="H1622" i="13"/>
  <c r="G1622" i="13"/>
  <c r="F1622" i="13"/>
  <c r="E1622" i="13"/>
  <c r="B1622" i="13"/>
  <c r="D1622" i="13"/>
  <c r="C1622" i="13"/>
  <c r="A1622" i="13"/>
  <c r="U1621" i="13"/>
  <c r="T1621" i="13"/>
  <c r="S1621" i="13"/>
  <c r="R1621" i="13"/>
  <c r="Q1621" i="13"/>
  <c r="P1621" i="13"/>
  <c r="O1621" i="13"/>
  <c r="N1621" i="13"/>
  <c r="M1621" i="13"/>
  <c r="L1621" i="13"/>
  <c r="K1621" i="13"/>
  <c r="J1621" i="13"/>
  <c r="I1621" i="13"/>
  <c r="H1621" i="13"/>
  <c r="G1621" i="13"/>
  <c r="F1621" i="13"/>
  <c r="E1621" i="13"/>
  <c r="B1621" i="13"/>
  <c r="D1621" i="13"/>
  <c r="C1621" i="13"/>
  <c r="A1621" i="13"/>
  <c r="U1620" i="13"/>
  <c r="T1620" i="13"/>
  <c r="S1620" i="13"/>
  <c r="R1620" i="13"/>
  <c r="Q1620" i="13"/>
  <c r="P1620" i="13"/>
  <c r="O1620" i="13"/>
  <c r="N1620" i="13"/>
  <c r="M1620" i="13"/>
  <c r="L1620" i="13"/>
  <c r="K1620" i="13"/>
  <c r="J1620" i="13"/>
  <c r="I1620" i="13"/>
  <c r="H1620" i="13"/>
  <c r="G1620" i="13"/>
  <c r="F1620" i="13"/>
  <c r="E1620" i="13"/>
  <c r="B1620" i="13"/>
  <c r="D1620" i="13"/>
  <c r="C1620" i="13"/>
  <c r="A1620" i="13"/>
  <c r="U1619" i="13"/>
  <c r="T1619" i="13"/>
  <c r="S1619" i="13"/>
  <c r="R1619" i="13"/>
  <c r="Q1619" i="13"/>
  <c r="P1619" i="13"/>
  <c r="O1619" i="13"/>
  <c r="N1619" i="13"/>
  <c r="M1619" i="13"/>
  <c r="L1619" i="13"/>
  <c r="K1619" i="13"/>
  <c r="J1619" i="13"/>
  <c r="I1619" i="13"/>
  <c r="H1619" i="13"/>
  <c r="G1619" i="13"/>
  <c r="F1619" i="13"/>
  <c r="E1619" i="13"/>
  <c r="B1619" i="13"/>
  <c r="D1619" i="13"/>
  <c r="C1619" i="13"/>
  <c r="A1619" i="13"/>
  <c r="U1618" i="13"/>
  <c r="T1618" i="13"/>
  <c r="S1618" i="13"/>
  <c r="R1618" i="13"/>
  <c r="Q1618" i="13"/>
  <c r="P1618" i="13"/>
  <c r="O1618" i="13"/>
  <c r="N1618" i="13"/>
  <c r="M1618" i="13"/>
  <c r="L1618" i="13"/>
  <c r="K1618" i="13"/>
  <c r="J1618" i="13"/>
  <c r="I1618" i="13"/>
  <c r="H1618" i="13"/>
  <c r="G1618" i="13"/>
  <c r="F1618" i="13"/>
  <c r="E1618" i="13"/>
  <c r="B1618" i="13"/>
  <c r="D1618" i="13"/>
  <c r="C1618" i="13"/>
  <c r="A1618" i="13"/>
  <c r="U1617" i="13"/>
  <c r="T1617" i="13"/>
  <c r="S1617" i="13"/>
  <c r="R1617" i="13"/>
  <c r="Q1617" i="13"/>
  <c r="P1617" i="13"/>
  <c r="O1617" i="13"/>
  <c r="N1617" i="13"/>
  <c r="M1617" i="13"/>
  <c r="L1617" i="13"/>
  <c r="K1617" i="13"/>
  <c r="J1617" i="13"/>
  <c r="I1617" i="13"/>
  <c r="H1617" i="13"/>
  <c r="G1617" i="13"/>
  <c r="F1617" i="13"/>
  <c r="E1617" i="13"/>
  <c r="B1617" i="13"/>
  <c r="D1617" i="13"/>
  <c r="C1617" i="13"/>
  <c r="A1617" i="13"/>
  <c r="U1616" i="13"/>
  <c r="T1616" i="13"/>
  <c r="S1616" i="13"/>
  <c r="R1616" i="13"/>
  <c r="Q1616" i="13"/>
  <c r="P1616" i="13"/>
  <c r="O1616" i="13"/>
  <c r="N1616" i="13"/>
  <c r="M1616" i="13"/>
  <c r="L1616" i="13"/>
  <c r="K1616" i="13"/>
  <c r="J1616" i="13"/>
  <c r="I1616" i="13"/>
  <c r="H1616" i="13"/>
  <c r="G1616" i="13"/>
  <c r="F1616" i="13"/>
  <c r="E1616" i="13"/>
  <c r="B1616" i="13"/>
  <c r="D1616" i="13"/>
  <c r="C1616" i="13"/>
  <c r="A1616" i="13"/>
  <c r="U1615" i="13"/>
  <c r="T1615" i="13"/>
  <c r="S1615" i="13"/>
  <c r="R1615" i="13"/>
  <c r="Q1615" i="13"/>
  <c r="P1615" i="13"/>
  <c r="O1615" i="13"/>
  <c r="N1615" i="13"/>
  <c r="M1615" i="13"/>
  <c r="L1615" i="13"/>
  <c r="K1615" i="13"/>
  <c r="J1615" i="13"/>
  <c r="I1615" i="13"/>
  <c r="H1615" i="13"/>
  <c r="G1615" i="13"/>
  <c r="F1615" i="13"/>
  <c r="E1615" i="13"/>
  <c r="B1615" i="13"/>
  <c r="D1615" i="13"/>
  <c r="C1615" i="13"/>
  <c r="A1615" i="13"/>
  <c r="U1614" i="13"/>
  <c r="T1614" i="13"/>
  <c r="S1614" i="13"/>
  <c r="R1614" i="13"/>
  <c r="Q1614" i="13"/>
  <c r="P1614" i="13"/>
  <c r="O1614" i="13"/>
  <c r="N1614" i="13"/>
  <c r="M1614" i="13"/>
  <c r="L1614" i="13"/>
  <c r="K1614" i="13"/>
  <c r="J1614" i="13"/>
  <c r="I1614" i="13"/>
  <c r="H1614" i="13"/>
  <c r="G1614" i="13"/>
  <c r="F1614" i="13"/>
  <c r="E1614" i="13"/>
  <c r="B1614" i="13"/>
  <c r="D1614" i="13"/>
  <c r="C1614" i="13"/>
  <c r="A1614" i="13"/>
  <c r="U1613" i="13"/>
  <c r="T1613" i="13"/>
  <c r="S1613" i="13"/>
  <c r="R1613" i="13"/>
  <c r="Q1613" i="13"/>
  <c r="P1613" i="13"/>
  <c r="O1613" i="13"/>
  <c r="N1613" i="13"/>
  <c r="M1613" i="13"/>
  <c r="L1613" i="13"/>
  <c r="K1613" i="13"/>
  <c r="J1613" i="13"/>
  <c r="I1613" i="13"/>
  <c r="H1613" i="13"/>
  <c r="G1613" i="13"/>
  <c r="F1613" i="13"/>
  <c r="E1613" i="13"/>
  <c r="B1613" i="13"/>
  <c r="D1613" i="13"/>
  <c r="C1613" i="13"/>
  <c r="A1613" i="13"/>
  <c r="U1612" i="13"/>
  <c r="T1612" i="13"/>
  <c r="S1612" i="13"/>
  <c r="R1612" i="13"/>
  <c r="Q1612" i="13"/>
  <c r="P1612" i="13"/>
  <c r="O1612" i="13"/>
  <c r="N1612" i="13"/>
  <c r="M1612" i="13"/>
  <c r="L1612" i="13"/>
  <c r="K1612" i="13"/>
  <c r="J1612" i="13"/>
  <c r="I1612" i="13"/>
  <c r="H1612" i="13"/>
  <c r="G1612" i="13"/>
  <c r="F1612" i="13"/>
  <c r="E1612" i="13"/>
  <c r="B1612" i="13"/>
  <c r="D1612" i="13"/>
  <c r="C1612" i="13"/>
  <c r="A1612" i="13"/>
  <c r="U1611" i="13"/>
  <c r="T1611" i="13"/>
  <c r="S1611" i="13"/>
  <c r="R1611" i="13"/>
  <c r="Q1611" i="13"/>
  <c r="P1611" i="13"/>
  <c r="O1611" i="13"/>
  <c r="N1611" i="13"/>
  <c r="M1611" i="13"/>
  <c r="L1611" i="13"/>
  <c r="K1611" i="13"/>
  <c r="J1611" i="13"/>
  <c r="I1611" i="13"/>
  <c r="H1611" i="13"/>
  <c r="G1611" i="13"/>
  <c r="F1611" i="13"/>
  <c r="E1611" i="13"/>
  <c r="B1611" i="13"/>
  <c r="D1611" i="13"/>
  <c r="C1611" i="13"/>
  <c r="A1611" i="13"/>
  <c r="U1610" i="13"/>
  <c r="T1610" i="13"/>
  <c r="S1610" i="13"/>
  <c r="R1610" i="13"/>
  <c r="Q1610" i="13"/>
  <c r="P1610" i="13"/>
  <c r="O1610" i="13"/>
  <c r="N1610" i="13"/>
  <c r="M1610" i="13"/>
  <c r="L1610" i="13"/>
  <c r="K1610" i="13"/>
  <c r="J1610" i="13"/>
  <c r="I1610" i="13"/>
  <c r="H1610" i="13"/>
  <c r="G1610" i="13"/>
  <c r="F1610" i="13"/>
  <c r="E1610" i="13"/>
  <c r="B1610" i="13"/>
  <c r="D1610" i="13"/>
  <c r="C1610" i="13"/>
  <c r="A1610" i="13"/>
  <c r="U1609" i="13"/>
  <c r="T1609" i="13"/>
  <c r="S1609" i="13"/>
  <c r="R1609" i="13"/>
  <c r="Q1609" i="13"/>
  <c r="P1609" i="13"/>
  <c r="O1609" i="13"/>
  <c r="N1609" i="13"/>
  <c r="M1609" i="13"/>
  <c r="L1609" i="13"/>
  <c r="K1609" i="13"/>
  <c r="J1609" i="13"/>
  <c r="I1609" i="13"/>
  <c r="H1609" i="13"/>
  <c r="G1609" i="13"/>
  <c r="F1609" i="13"/>
  <c r="E1609" i="13"/>
  <c r="B1609" i="13"/>
  <c r="D1609" i="13"/>
  <c r="C1609" i="13"/>
  <c r="A1609" i="13"/>
  <c r="U1608" i="13"/>
  <c r="T1608" i="13"/>
  <c r="S1608" i="13"/>
  <c r="R1608" i="13"/>
  <c r="Q1608" i="13"/>
  <c r="P1608" i="13"/>
  <c r="O1608" i="13"/>
  <c r="N1608" i="13"/>
  <c r="M1608" i="13"/>
  <c r="L1608" i="13"/>
  <c r="K1608" i="13"/>
  <c r="J1608" i="13"/>
  <c r="I1608" i="13"/>
  <c r="H1608" i="13"/>
  <c r="G1608" i="13"/>
  <c r="F1608" i="13"/>
  <c r="E1608" i="13"/>
  <c r="B1608" i="13"/>
  <c r="D1608" i="13"/>
  <c r="C1608" i="13"/>
  <c r="A1608" i="13"/>
  <c r="U1607" i="13"/>
  <c r="T1607" i="13"/>
  <c r="S1607" i="13"/>
  <c r="R1607" i="13"/>
  <c r="Q1607" i="13"/>
  <c r="P1607" i="13"/>
  <c r="O1607" i="13"/>
  <c r="N1607" i="13"/>
  <c r="M1607" i="13"/>
  <c r="L1607" i="13"/>
  <c r="K1607" i="13"/>
  <c r="J1607" i="13"/>
  <c r="I1607" i="13"/>
  <c r="H1607" i="13"/>
  <c r="G1607" i="13"/>
  <c r="F1607" i="13"/>
  <c r="E1607" i="13"/>
  <c r="B1607" i="13"/>
  <c r="D1607" i="13"/>
  <c r="C1607" i="13"/>
  <c r="A1607" i="13"/>
  <c r="U1606" i="13"/>
  <c r="T1606" i="13"/>
  <c r="S1606" i="13"/>
  <c r="R1606" i="13"/>
  <c r="Q1606" i="13"/>
  <c r="P1606" i="13"/>
  <c r="O1606" i="13"/>
  <c r="N1606" i="13"/>
  <c r="M1606" i="13"/>
  <c r="L1606" i="13"/>
  <c r="K1606" i="13"/>
  <c r="J1606" i="13"/>
  <c r="I1606" i="13"/>
  <c r="H1606" i="13"/>
  <c r="G1606" i="13"/>
  <c r="F1606" i="13"/>
  <c r="E1606" i="13"/>
  <c r="B1606" i="13"/>
  <c r="D1606" i="13"/>
  <c r="C1606" i="13"/>
  <c r="A1606" i="13"/>
  <c r="U1605" i="13"/>
  <c r="T1605" i="13"/>
  <c r="S1605" i="13"/>
  <c r="R1605" i="13"/>
  <c r="Q1605" i="13"/>
  <c r="P1605" i="13"/>
  <c r="O1605" i="13"/>
  <c r="N1605" i="13"/>
  <c r="M1605" i="13"/>
  <c r="L1605" i="13"/>
  <c r="K1605" i="13"/>
  <c r="J1605" i="13"/>
  <c r="I1605" i="13"/>
  <c r="H1605" i="13"/>
  <c r="G1605" i="13"/>
  <c r="F1605" i="13"/>
  <c r="E1605" i="13"/>
  <c r="B1605" i="13"/>
  <c r="D1605" i="13"/>
  <c r="C1605" i="13"/>
  <c r="A1605" i="13"/>
  <c r="U1604" i="13"/>
  <c r="T1604" i="13"/>
  <c r="S1604" i="13"/>
  <c r="R1604" i="13"/>
  <c r="Q1604" i="13"/>
  <c r="P1604" i="13"/>
  <c r="O1604" i="13"/>
  <c r="N1604" i="13"/>
  <c r="M1604" i="13"/>
  <c r="L1604" i="13"/>
  <c r="K1604" i="13"/>
  <c r="J1604" i="13"/>
  <c r="I1604" i="13"/>
  <c r="H1604" i="13"/>
  <c r="G1604" i="13"/>
  <c r="F1604" i="13"/>
  <c r="E1604" i="13"/>
  <c r="B1604" i="13"/>
  <c r="D1604" i="13"/>
  <c r="C1604" i="13"/>
  <c r="A1604" i="13"/>
  <c r="U1603" i="13"/>
  <c r="T1603" i="13"/>
  <c r="S1603" i="13"/>
  <c r="R1603" i="13"/>
  <c r="Q1603" i="13"/>
  <c r="P1603" i="13"/>
  <c r="O1603" i="13"/>
  <c r="N1603" i="13"/>
  <c r="M1603" i="13"/>
  <c r="L1603" i="13"/>
  <c r="K1603" i="13"/>
  <c r="J1603" i="13"/>
  <c r="I1603" i="13"/>
  <c r="H1603" i="13"/>
  <c r="G1603" i="13"/>
  <c r="F1603" i="13"/>
  <c r="E1603" i="13"/>
  <c r="B1603" i="13"/>
  <c r="D1603" i="13"/>
  <c r="C1603" i="13"/>
  <c r="A1603" i="13"/>
  <c r="U1602" i="13"/>
  <c r="T1602" i="13"/>
  <c r="S1602" i="13"/>
  <c r="R1602" i="13"/>
  <c r="Q1602" i="13"/>
  <c r="P1602" i="13"/>
  <c r="O1602" i="13"/>
  <c r="N1602" i="13"/>
  <c r="M1602" i="13"/>
  <c r="L1602" i="13"/>
  <c r="K1602" i="13"/>
  <c r="J1602" i="13"/>
  <c r="I1602" i="13"/>
  <c r="H1602" i="13"/>
  <c r="G1602" i="13"/>
  <c r="F1602" i="13"/>
  <c r="E1602" i="13"/>
  <c r="B1602" i="13"/>
  <c r="D1602" i="13"/>
  <c r="C1602" i="13"/>
  <c r="A1602" i="13"/>
  <c r="U1601" i="13"/>
  <c r="T1601" i="13"/>
  <c r="S1601" i="13"/>
  <c r="R1601" i="13"/>
  <c r="Q1601" i="13"/>
  <c r="P1601" i="13"/>
  <c r="O1601" i="13"/>
  <c r="N1601" i="13"/>
  <c r="M1601" i="13"/>
  <c r="L1601" i="13"/>
  <c r="K1601" i="13"/>
  <c r="J1601" i="13"/>
  <c r="I1601" i="13"/>
  <c r="H1601" i="13"/>
  <c r="G1601" i="13"/>
  <c r="F1601" i="13"/>
  <c r="E1601" i="13"/>
  <c r="B1601" i="13"/>
  <c r="D1601" i="13"/>
  <c r="C1601" i="13"/>
  <c r="A1601" i="13"/>
  <c r="U1600" i="13"/>
  <c r="T1600" i="13"/>
  <c r="S1600" i="13"/>
  <c r="R1600" i="13"/>
  <c r="Q1600" i="13"/>
  <c r="P1600" i="13"/>
  <c r="O1600" i="13"/>
  <c r="N1600" i="13"/>
  <c r="M1600" i="13"/>
  <c r="L1600" i="13"/>
  <c r="K1600" i="13"/>
  <c r="J1600" i="13"/>
  <c r="I1600" i="13"/>
  <c r="H1600" i="13"/>
  <c r="G1600" i="13"/>
  <c r="F1600" i="13"/>
  <c r="E1600" i="13"/>
  <c r="B1600" i="13"/>
  <c r="D1600" i="13"/>
  <c r="C1600" i="13"/>
  <c r="A1600" i="13"/>
  <c r="U1599" i="13"/>
  <c r="T1599" i="13"/>
  <c r="S1599" i="13"/>
  <c r="R1599" i="13"/>
  <c r="Q1599" i="13"/>
  <c r="P1599" i="13"/>
  <c r="O1599" i="13"/>
  <c r="N1599" i="13"/>
  <c r="M1599" i="13"/>
  <c r="L1599" i="13"/>
  <c r="K1599" i="13"/>
  <c r="J1599" i="13"/>
  <c r="I1599" i="13"/>
  <c r="H1599" i="13"/>
  <c r="G1599" i="13"/>
  <c r="F1599" i="13"/>
  <c r="E1599" i="13"/>
  <c r="B1599" i="13"/>
  <c r="D1599" i="13"/>
  <c r="C1599" i="13"/>
  <c r="A1599" i="13"/>
  <c r="U1598" i="13"/>
  <c r="T1598" i="13"/>
  <c r="S1598" i="13"/>
  <c r="R1598" i="13"/>
  <c r="Q1598" i="13"/>
  <c r="P1598" i="13"/>
  <c r="O1598" i="13"/>
  <c r="N1598" i="13"/>
  <c r="M1598" i="13"/>
  <c r="L1598" i="13"/>
  <c r="K1598" i="13"/>
  <c r="J1598" i="13"/>
  <c r="I1598" i="13"/>
  <c r="H1598" i="13"/>
  <c r="G1598" i="13"/>
  <c r="F1598" i="13"/>
  <c r="E1598" i="13"/>
  <c r="B1598" i="13"/>
  <c r="D1598" i="13"/>
  <c r="C1598" i="13"/>
  <c r="A1598" i="13"/>
  <c r="U1597" i="13"/>
  <c r="T1597" i="13"/>
  <c r="S1597" i="13"/>
  <c r="R1597" i="13"/>
  <c r="Q1597" i="13"/>
  <c r="P1597" i="13"/>
  <c r="O1597" i="13"/>
  <c r="N1597" i="13"/>
  <c r="M1597" i="13"/>
  <c r="L1597" i="13"/>
  <c r="K1597" i="13"/>
  <c r="J1597" i="13"/>
  <c r="I1597" i="13"/>
  <c r="H1597" i="13"/>
  <c r="G1597" i="13"/>
  <c r="F1597" i="13"/>
  <c r="E1597" i="13"/>
  <c r="B1597" i="13"/>
  <c r="D1597" i="13"/>
  <c r="C1597" i="13"/>
  <c r="A1597" i="13"/>
  <c r="U1596" i="13"/>
  <c r="T1596" i="13"/>
  <c r="S1596" i="13"/>
  <c r="R1596" i="13"/>
  <c r="Q1596" i="13"/>
  <c r="P1596" i="13"/>
  <c r="O1596" i="13"/>
  <c r="N1596" i="13"/>
  <c r="M1596" i="13"/>
  <c r="L1596" i="13"/>
  <c r="K1596" i="13"/>
  <c r="J1596" i="13"/>
  <c r="I1596" i="13"/>
  <c r="H1596" i="13"/>
  <c r="G1596" i="13"/>
  <c r="F1596" i="13"/>
  <c r="E1596" i="13"/>
  <c r="B1596" i="13"/>
  <c r="D1596" i="13"/>
  <c r="C1596" i="13"/>
  <c r="A1596" i="13"/>
  <c r="U1595" i="13"/>
  <c r="T1595" i="13"/>
  <c r="S1595" i="13"/>
  <c r="R1595" i="13"/>
  <c r="Q1595" i="13"/>
  <c r="P1595" i="13"/>
  <c r="O1595" i="13"/>
  <c r="N1595" i="13"/>
  <c r="M1595" i="13"/>
  <c r="L1595" i="13"/>
  <c r="K1595" i="13"/>
  <c r="J1595" i="13"/>
  <c r="I1595" i="13"/>
  <c r="H1595" i="13"/>
  <c r="G1595" i="13"/>
  <c r="F1595" i="13"/>
  <c r="E1595" i="13"/>
  <c r="B1595" i="13"/>
  <c r="D1595" i="13"/>
  <c r="C1595" i="13"/>
  <c r="A1595" i="13"/>
  <c r="U1594" i="13"/>
  <c r="T1594" i="13"/>
  <c r="S1594" i="13"/>
  <c r="R1594" i="13"/>
  <c r="Q1594" i="13"/>
  <c r="P1594" i="13"/>
  <c r="O1594" i="13"/>
  <c r="N1594" i="13"/>
  <c r="M1594" i="13"/>
  <c r="L1594" i="13"/>
  <c r="K1594" i="13"/>
  <c r="J1594" i="13"/>
  <c r="I1594" i="13"/>
  <c r="H1594" i="13"/>
  <c r="G1594" i="13"/>
  <c r="F1594" i="13"/>
  <c r="E1594" i="13"/>
  <c r="B1594" i="13"/>
  <c r="D1594" i="13"/>
  <c r="C1594" i="13"/>
  <c r="A1594" i="13"/>
  <c r="U1593" i="13"/>
  <c r="T1593" i="13"/>
  <c r="S1593" i="13"/>
  <c r="R1593" i="13"/>
  <c r="Q1593" i="13"/>
  <c r="P1593" i="13"/>
  <c r="O1593" i="13"/>
  <c r="N1593" i="13"/>
  <c r="M1593" i="13"/>
  <c r="L1593" i="13"/>
  <c r="K1593" i="13"/>
  <c r="J1593" i="13"/>
  <c r="I1593" i="13"/>
  <c r="H1593" i="13"/>
  <c r="G1593" i="13"/>
  <c r="F1593" i="13"/>
  <c r="E1593" i="13"/>
  <c r="B1593" i="13"/>
  <c r="D1593" i="13"/>
  <c r="C1593" i="13"/>
  <c r="A1593" i="13"/>
  <c r="U1592" i="13"/>
  <c r="T1592" i="13"/>
  <c r="S1592" i="13"/>
  <c r="R1592" i="13"/>
  <c r="Q1592" i="13"/>
  <c r="P1592" i="13"/>
  <c r="O1592" i="13"/>
  <c r="N1592" i="13"/>
  <c r="M1592" i="13"/>
  <c r="L1592" i="13"/>
  <c r="K1592" i="13"/>
  <c r="J1592" i="13"/>
  <c r="I1592" i="13"/>
  <c r="H1592" i="13"/>
  <c r="G1592" i="13"/>
  <c r="F1592" i="13"/>
  <c r="E1592" i="13"/>
  <c r="B1592" i="13"/>
  <c r="D1592" i="13"/>
  <c r="C1592" i="13"/>
  <c r="A1592" i="13"/>
  <c r="U1591" i="13"/>
  <c r="T1591" i="13"/>
  <c r="S1591" i="13"/>
  <c r="R1591" i="13"/>
  <c r="Q1591" i="13"/>
  <c r="P1591" i="13"/>
  <c r="O1591" i="13"/>
  <c r="N1591" i="13"/>
  <c r="M1591" i="13"/>
  <c r="L1591" i="13"/>
  <c r="K1591" i="13"/>
  <c r="J1591" i="13"/>
  <c r="I1591" i="13"/>
  <c r="H1591" i="13"/>
  <c r="G1591" i="13"/>
  <c r="F1591" i="13"/>
  <c r="E1591" i="13"/>
  <c r="B1591" i="13"/>
  <c r="D1591" i="13"/>
  <c r="C1591" i="13"/>
  <c r="A1591" i="13"/>
  <c r="U1590" i="13"/>
  <c r="T1590" i="13"/>
  <c r="S1590" i="13"/>
  <c r="R1590" i="13"/>
  <c r="Q1590" i="13"/>
  <c r="P1590" i="13"/>
  <c r="O1590" i="13"/>
  <c r="N1590" i="13"/>
  <c r="M1590" i="13"/>
  <c r="L1590" i="13"/>
  <c r="K1590" i="13"/>
  <c r="J1590" i="13"/>
  <c r="I1590" i="13"/>
  <c r="H1590" i="13"/>
  <c r="G1590" i="13"/>
  <c r="F1590" i="13"/>
  <c r="E1590" i="13"/>
  <c r="B1590" i="13"/>
  <c r="D1590" i="13"/>
  <c r="C1590" i="13"/>
  <c r="A1590" i="13"/>
  <c r="U1589" i="13"/>
  <c r="T1589" i="13"/>
  <c r="S1589" i="13"/>
  <c r="R1589" i="13"/>
  <c r="Q1589" i="13"/>
  <c r="P1589" i="13"/>
  <c r="O1589" i="13"/>
  <c r="N1589" i="13"/>
  <c r="M1589" i="13"/>
  <c r="L1589" i="13"/>
  <c r="K1589" i="13"/>
  <c r="J1589" i="13"/>
  <c r="I1589" i="13"/>
  <c r="H1589" i="13"/>
  <c r="G1589" i="13"/>
  <c r="F1589" i="13"/>
  <c r="E1589" i="13"/>
  <c r="B1589" i="13"/>
  <c r="D1589" i="13"/>
  <c r="C1589" i="13"/>
  <c r="A1589" i="13"/>
  <c r="U1588" i="13"/>
  <c r="T1588" i="13"/>
  <c r="S1588" i="13"/>
  <c r="R1588" i="13"/>
  <c r="Q1588" i="13"/>
  <c r="P1588" i="13"/>
  <c r="O1588" i="13"/>
  <c r="N1588" i="13"/>
  <c r="M1588" i="13"/>
  <c r="L1588" i="13"/>
  <c r="K1588" i="13"/>
  <c r="J1588" i="13"/>
  <c r="I1588" i="13"/>
  <c r="H1588" i="13"/>
  <c r="G1588" i="13"/>
  <c r="F1588" i="13"/>
  <c r="E1588" i="13"/>
  <c r="B1588" i="13"/>
  <c r="D1588" i="13"/>
  <c r="C1588" i="13"/>
  <c r="A1588" i="13"/>
  <c r="U1587" i="13"/>
  <c r="T1587" i="13"/>
  <c r="S1587" i="13"/>
  <c r="R1587" i="13"/>
  <c r="Q1587" i="13"/>
  <c r="P1587" i="13"/>
  <c r="O1587" i="13"/>
  <c r="N1587" i="13"/>
  <c r="M1587" i="13"/>
  <c r="L1587" i="13"/>
  <c r="K1587" i="13"/>
  <c r="J1587" i="13"/>
  <c r="I1587" i="13"/>
  <c r="H1587" i="13"/>
  <c r="G1587" i="13"/>
  <c r="F1587" i="13"/>
  <c r="E1587" i="13"/>
  <c r="B1587" i="13"/>
  <c r="D1587" i="13"/>
  <c r="C1587" i="13"/>
  <c r="A1587" i="13"/>
  <c r="U1586" i="13"/>
  <c r="T1586" i="13"/>
  <c r="S1586" i="13"/>
  <c r="R1586" i="13"/>
  <c r="Q1586" i="13"/>
  <c r="P1586" i="13"/>
  <c r="O1586" i="13"/>
  <c r="N1586" i="13"/>
  <c r="M1586" i="13"/>
  <c r="L1586" i="13"/>
  <c r="K1586" i="13"/>
  <c r="J1586" i="13"/>
  <c r="I1586" i="13"/>
  <c r="H1586" i="13"/>
  <c r="G1586" i="13"/>
  <c r="F1586" i="13"/>
  <c r="E1586" i="13"/>
  <c r="B1586" i="13"/>
  <c r="D1586" i="13"/>
  <c r="C1586" i="13"/>
  <c r="A1586" i="13"/>
  <c r="U1585" i="13"/>
  <c r="T1585" i="13"/>
  <c r="S1585" i="13"/>
  <c r="R1585" i="13"/>
  <c r="Q1585" i="13"/>
  <c r="P1585" i="13"/>
  <c r="O1585" i="13"/>
  <c r="N1585" i="13"/>
  <c r="M1585" i="13"/>
  <c r="L1585" i="13"/>
  <c r="K1585" i="13"/>
  <c r="J1585" i="13"/>
  <c r="I1585" i="13"/>
  <c r="H1585" i="13"/>
  <c r="G1585" i="13"/>
  <c r="F1585" i="13"/>
  <c r="E1585" i="13"/>
  <c r="B1585" i="13"/>
  <c r="D1585" i="13"/>
  <c r="C1585" i="13"/>
  <c r="A1585" i="13"/>
  <c r="U1584" i="13"/>
  <c r="T1584" i="13"/>
  <c r="S1584" i="13"/>
  <c r="R1584" i="13"/>
  <c r="Q1584" i="13"/>
  <c r="P1584" i="13"/>
  <c r="O1584" i="13"/>
  <c r="N1584" i="13"/>
  <c r="M1584" i="13"/>
  <c r="L1584" i="13"/>
  <c r="K1584" i="13"/>
  <c r="J1584" i="13"/>
  <c r="I1584" i="13"/>
  <c r="H1584" i="13"/>
  <c r="G1584" i="13"/>
  <c r="F1584" i="13"/>
  <c r="E1584" i="13"/>
  <c r="B1584" i="13"/>
  <c r="D1584" i="13"/>
  <c r="C1584" i="13"/>
  <c r="A1584" i="13"/>
  <c r="U1583" i="13"/>
  <c r="T1583" i="13"/>
  <c r="S1583" i="13"/>
  <c r="R1583" i="13"/>
  <c r="Q1583" i="13"/>
  <c r="P1583" i="13"/>
  <c r="O1583" i="13"/>
  <c r="N1583" i="13"/>
  <c r="M1583" i="13"/>
  <c r="L1583" i="13"/>
  <c r="K1583" i="13"/>
  <c r="J1583" i="13"/>
  <c r="I1583" i="13"/>
  <c r="H1583" i="13"/>
  <c r="G1583" i="13"/>
  <c r="F1583" i="13"/>
  <c r="E1583" i="13"/>
  <c r="B1583" i="13"/>
  <c r="D1583" i="13"/>
  <c r="C1583" i="13"/>
  <c r="A1583" i="13"/>
  <c r="U1582" i="13"/>
  <c r="T1582" i="13"/>
  <c r="S1582" i="13"/>
  <c r="R1582" i="13"/>
  <c r="Q1582" i="13"/>
  <c r="P1582" i="13"/>
  <c r="O1582" i="13"/>
  <c r="N1582" i="13"/>
  <c r="M1582" i="13"/>
  <c r="L1582" i="13"/>
  <c r="K1582" i="13"/>
  <c r="J1582" i="13"/>
  <c r="I1582" i="13"/>
  <c r="H1582" i="13"/>
  <c r="G1582" i="13"/>
  <c r="F1582" i="13"/>
  <c r="E1582" i="13"/>
  <c r="B1582" i="13"/>
  <c r="D1582" i="13"/>
  <c r="C1582" i="13"/>
  <c r="A1582" i="13"/>
  <c r="U1581" i="13"/>
  <c r="T1581" i="13"/>
  <c r="S1581" i="13"/>
  <c r="R1581" i="13"/>
  <c r="Q1581" i="13"/>
  <c r="P1581" i="13"/>
  <c r="O1581" i="13"/>
  <c r="N1581" i="13"/>
  <c r="M1581" i="13"/>
  <c r="L1581" i="13"/>
  <c r="K1581" i="13"/>
  <c r="J1581" i="13"/>
  <c r="I1581" i="13"/>
  <c r="H1581" i="13"/>
  <c r="G1581" i="13"/>
  <c r="F1581" i="13"/>
  <c r="E1581" i="13"/>
  <c r="B1581" i="13"/>
  <c r="D1581" i="13"/>
  <c r="C1581" i="13"/>
  <c r="A1581" i="13"/>
  <c r="U1580" i="13"/>
  <c r="T1580" i="13"/>
  <c r="S1580" i="13"/>
  <c r="R1580" i="13"/>
  <c r="Q1580" i="13"/>
  <c r="P1580" i="13"/>
  <c r="O1580" i="13"/>
  <c r="N1580" i="13"/>
  <c r="M1580" i="13"/>
  <c r="L1580" i="13"/>
  <c r="K1580" i="13"/>
  <c r="J1580" i="13"/>
  <c r="I1580" i="13"/>
  <c r="H1580" i="13"/>
  <c r="G1580" i="13"/>
  <c r="F1580" i="13"/>
  <c r="E1580" i="13"/>
  <c r="B1580" i="13"/>
  <c r="D1580" i="13"/>
  <c r="C1580" i="13"/>
  <c r="A1580" i="13"/>
  <c r="U1579" i="13"/>
  <c r="T1579" i="13"/>
  <c r="S1579" i="13"/>
  <c r="R1579" i="13"/>
  <c r="Q1579" i="13"/>
  <c r="P1579" i="13"/>
  <c r="O1579" i="13"/>
  <c r="N1579" i="13"/>
  <c r="M1579" i="13"/>
  <c r="L1579" i="13"/>
  <c r="K1579" i="13"/>
  <c r="J1579" i="13"/>
  <c r="I1579" i="13"/>
  <c r="H1579" i="13"/>
  <c r="G1579" i="13"/>
  <c r="F1579" i="13"/>
  <c r="E1579" i="13"/>
  <c r="B1579" i="13"/>
  <c r="D1579" i="13"/>
  <c r="C1579" i="13"/>
  <c r="A1579" i="13"/>
  <c r="U1578" i="13"/>
  <c r="T1578" i="13"/>
  <c r="S1578" i="13"/>
  <c r="R1578" i="13"/>
  <c r="Q1578" i="13"/>
  <c r="P1578" i="13"/>
  <c r="O1578" i="13"/>
  <c r="N1578" i="13"/>
  <c r="M1578" i="13"/>
  <c r="L1578" i="13"/>
  <c r="K1578" i="13"/>
  <c r="J1578" i="13"/>
  <c r="I1578" i="13"/>
  <c r="H1578" i="13"/>
  <c r="G1578" i="13"/>
  <c r="F1578" i="13"/>
  <c r="E1578" i="13"/>
  <c r="B1578" i="13"/>
  <c r="D1578" i="13"/>
  <c r="C1578" i="13"/>
  <c r="A1578" i="13"/>
  <c r="U1577" i="13"/>
  <c r="T1577" i="13"/>
  <c r="S1577" i="13"/>
  <c r="R1577" i="13"/>
  <c r="Q1577" i="13"/>
  <c r="P1577" i="13"/>
  <c r="O1577" i="13"/>
  <c r="N1577" i="13"/>
  <c r="M1577" i="13"/>
  <c r="L1577" i="13"/>
  <c r="K1577" i="13"/>
  <c r="J1577" i="13"/>
  <c r="I1577" i="13"/>
  <c r="H1577" i="13"/>
  <c r="G1577" i="13"/>
  <c r="F1577" i="13"/>
  <c r="E1577" i="13"/>
  <c r="B1577" i="13"/>
  <c r="D1577" i="13"/>
  <c r="C1577" i="13"/>
  <c r="A1577" i="13"/>
  <c r="U1576" i="13"/>
  <c r="T1576" i="13"/>
  <c r="S1576" i="13"/>
  <c r="R1576" i="13"/>
  <c r="Q1576" i="13"/>
  <c r="P1576" i="13"/>
  <c r="O1576" i="13"/>
  <c r="N1576" i="13"/>
  <c r="M1576" i="13"/>
  <c r="L1576" i="13"/>
  <c r="K1576" i="13"/>
  <c r="J1576" i="13"/>
  <c r="I1576" i="13"/>
  <c r="H1576" i="13"/>
  <c r="G1576" i="13"/>
  <c r="F1576" i="13"/>
  <c r="E1576" i="13"/>
  <c r="B1576" i="13"/>
  <c r="D1576" i="13"/>
  <c r="C1576" i="13"/>
  <c r="A1576" i="13"/>
  <c r="U1575" i="13"/>
  <c r="T1575" i="13"/>
  <c r="S1575" i="13"/>
  <c r="R1575" i="13"/>
  <c r="Q1575" i="13"/>
  <c r="P1575" i="13"/>
  <c r="O1575" i="13"/>
  <c r="N1575" i="13"/>
  <c r="M1575" i="13"/>
  <c r="L1575" i="13"/>
  <c r="K1575" i="13"/>
  <c r="J1575" i="13"/>
  <c r="I1575" i="13"/>
  <c r="H1575" i="13"/>
  <c r="G1575" i="13"/>
  <c r="F1575" i="13"/>
  <c r="E1575" i="13"/>
  <c r="B1575" i="13"/>
  <c r="D1575" i="13"/>
  <c r="C1575" i="13"/>
  <c r="A1575" i="13"/>
  <c r="U1574" i="13"/>
  <c r="T1574" i="13"/>
  <c r="S1574" i="13"/>
  <c r="R1574" i="13"/>
  <c r="Q1574" i="13"/>
  <c r="P1574" i="13"/>
  <c r="O1574" i="13"/>
  <c r="N1574" i="13"/>
  <c r="M1574" i="13"/>
  <c r="L1574" i="13"/>
  <c r="K1574" i="13"/>
  <c r="J1574" i="13"/>
  <c r="I1574" i="13"/>
  <c r="H1574" i="13"/>
  <c r="G1574" i="13"/>
  <c r="F1574" i="13"/>
  <c r="E1574" i="13"/>
  <c r="B1574" i="13"/>
  <c r="D1574" i="13"/>
  <c r="C1574" i="13"/>
  <c r="A1574" i="13"/>
  <c r="U1573" i="13"/>
  <c r="T1573" i="13"/>
  <c r="S1573" i="13"/>
  <c r="R1573" i="13"/>
  <c r="Q1573" i="13"/>
  <c r="P1573" i="13"/>
  <c r="O1573" i="13"/>
  <c r="N1573" i="13"/>
  <c r="M1573" i="13"/>
  <c r="L1573" i="13"/>
  <c r="K1573" i="13"/>
  <c r="J1573" i="13"/>
  <c r="I1573" i="13"/>
  <c r="H1573" i="13"/>
  <c r="G1573" i="13"/>
  <c r="F1573" i="13"/>
  <c r="E1573" i="13"/>
  <c r="B1573" i="13"/>
  <c r="D1573" i="13"/>
  <c r="C1573" i="13"/>
  <c r="A1573" i="13"/>
  <c r="U1572" i="13"/>
  <c r="T1572" i="13"/>
  <c r="S1572" i="13"/>
  <c r="R1572" i="13"/>
  <c r="Q1572" i="13"/>
  <c r="P1572" i="13"/>
  <c r="O1572" i="13"/>
  <c r="N1572" i="13"/>
  <c r="M1572" i="13"/>
  <c r="L1572" i="13"/>
  <c r="K1572" i="13"/>
  <c r="J1572" i="13"/>
  <c r="I1572" i="13"/>
  <c r="H1572" i="13"/>
  <c r="G1572" i="13"/>
  <c r="F1572" i="13"/>
  <c r="E1572" i="13"/>
  <c r="B1572" i="13"/>
  <c r="D1572" i="13"/>
  <c r="C1572" i="13"/>
  <c r="A1572" i="13"/>
  <c r="U1571" i="13"/>
  <c r="T1571" i="13"/>
  <c r="S1571" i="13"/>
  <c r="R1571" i="13"/>
  <c r="Q1571" i="13"/>
  <c r="P1571" i="13"/>
  <c r="O1571" i="13"/>
  <c r="N1571" i="13"/>
  <c r="M1571" i="13"/>
  <c r="L1571" i="13"/>
  <c r="K1571" i="13"/>
  <c r="J1571" i="13"/>
  <c r="I1571" i="13"/>
  <c r="H1571" i="13"/>
  <c r="G1571" i="13"/>
  <c r="F1571" i="13"/>
  <c r="E1571" i="13"/>
  <c r="B1571" i="13"/>
  <c r="D1571" i="13"/>
  <c r="C1571" i="13"/>
  <c r="A1571" i="13"/>
  <c r="U1570" i="13"/>
  <c r="T1570" i="13"/>
  <c r="S1570" i="13"/>
  <c r="R1570" i="13"/>
  <c r="Q1570" i="13"/>
  <c r="P1570" i="13"/>
  <c r="O1570" i="13"/>
  <c r="N1570" i="13"/>
  <c r="M1570" i="13"/>
  <c r="L1570" i="13"/>
  <c r="K1570" i="13"/>
  <c r="J1570" i="13"/>
  <c r="I1570" i="13"/>
  <c r="H1570" i="13"/>
  <c r="G1570" i="13"/>
  <c r="F1570" i="13"/>
  <c r="E1570" i="13"/>
  <c r="B1570" i="13"/>
  <c r="D1570" i="13"/>
  <c r="C1570" i="13"/>
  <c r="A1570" i="13"/>
  <c r="U1569" i="13"/>
  <c r="T1569" i="13"/>
  <c r="S1569" i="13"/>
  <c r="R1569" i="13"/>
  <c r="Q1569" i="13"/>
  <c r="P1569" i="13"/>
  <c r="O1569" i="13"/>
  <c r="N1569" i="13"/>
  <c r="M1569" i="13"/>
  <c r="L1569" i="13"/>
  <c r="K1569" i="13"/>
  <c r="J1569" i="13"/>
  <c r="I1569" i="13"/>
  <c r="H1569" i="13"/>
  <c r="G1569" i="13"/>
  <c r="F1569" i="13"/>
  <c r="E1569" i="13"/>
  <c r="B1569" i="13"/>
  <c r="D1569" i="13"/>
  <c r="C1569" i="13"/>
  <c r="A1569" i="13"/>
  <c r="U1568" i="13"/>
  <c r="T1568" i="13"/>
  <c r="S1568" i="13"/>
  <c r="R1568" i="13"/>
  <c r="Q1568" i="13"/>
  <c r="P1568" i="13"/>
  <c r="O1568" i="13"/>
  <c r="N1568" i="13"/>
  <c r="M1568" i="13"/>
  <c r="L1568" i="13"/>
  <c r="K1568" i="13"/>
  <c r="J1568" i="13"/>
  <c r="I1568" i="13"/>
  <c r="H1568" i="13"/>
  <c r="G1568" i="13"/>
  <c r="F1568" i="13"/>
  <c r="E1568" i="13"/>
  <c r="B1568" i="13"/>
  <c r="D1568" i="13"/>
  <c r="C1568" i="13"/>
  <c r="A1568" i="13"/>
  <c r="U1567" i="13"/>
  <c r="T1567" i="13"/>
  <c r="S1567" i="13"/>
  <c r="R1567" i="13"/>
  <c r="Q1567" i="13"/>
  <c r="P1567" i="13"/>
  <c r="O1567" i="13"/>
  <c r="N1567" i="13"/>
  <c r="M1567" i="13"/>
  <c r="L1567" i="13"/>
  <c r="K1567" i="13"/>
  <c r="J1567" i="13"/>
  <c r="I1567" i="13"/>
  <c r="H1567" i="13"/>
  <c r="G1567" i="13"/>
  <c r="F1567" i="13"/>
  <c r="E1567" i="13"/>
  <c r="B1567" i="13"/>
  <c r="D1567" i="13"/>
  <c r="C1567" i="13"/>
  <c r="A1567" i="13"/>
  <c r="U1566" i="13"/>
  <c r="T1566" i="13"/>
  <c r="S1566" i="13"/>
  <c r="R1566" i="13"/>
  <c r="Q1566" i="13"/>
  <c r="P1566" i="13"/>
  <c r="O1566" i="13"/>
  <c r="N1566" i="13"/>
  <c r="M1566" i="13"/>
  <c r="L1566" i="13"/>
  <c r="K1566" i="13"/>
  <c r="J1566" i="13"/>
  <c r="I1566" i="13"/>
  <c r="H1566" i="13"/>
  <c r="G1566" i="13"/>
  <c r="F1566" i="13"/>
  <c r="E1566" i="13"/>
  <c r="B1566" i="13"/>
  <c r="D1566" i="13"/>
  <c r="C1566" i="13"/>
  <c r="A1566" i="13"/>
  <c r="U1565" i="13"/>
  <c r="T1565" i="13"/>
  <c r="S1565" i="13"/>
  <c r="R1565" i="13"/>
  <c r="Q1565" i="13"/>
  <c r="P1565" i="13"/>
  <c r="O1565" i="13"/>
  <c r="N1565" i="13"/>
  <c r="M1565" i="13"/>
  <c r="L1565" i="13"/>
  <c r="K1565" i="13"/>
  <c r="J1565" i="13"/>
  <c r="I1565" i="13"/>
  <c r="H1565" i="13"/>
  <c r="G1565" i="13"/>
  <c r="F1565" i="13"/>
  <c r="E1565" i="13"/>
  <c r="B1565" i="13"/>
  <c r="D1565" i="13"/>
  <c r="C1565" i="13"/>
  <c r="A1565" i="13"/>
  <c r="U1564" i="13"/>
  <c r="T1564" i="13"/>
  <c r="S1564" i="13"/>
  <c r="R1564" i="13"/>
  <c r="Q1564" i="13"/>
  <c r="P1564" i="13"/>
  <c r="O1564" i="13"/>
  <c r="N1564" i="13"/>
  <c r="M1564" i="13"/>
  <c r="L1564" i="13"/>
  <c r="K1564" i="13"/>
  <c r="J1564" i="13"/>
  <c r="I1564" i="13"/>
  <c r="H1564" i="13"/>
  <c r="G1564" i="13"/>
  <c r="F1564" i="13"/>
  <c r="E1564" i="13"/>
  <c r="B1564" i="13"/>
  <c r="D1564" i="13"/>
  <c r="C1564" i="13"/>
  <c r="A1564" i="13"/>
  <c r="U1563" i="13"/>
  <c r="T1563" i="13"/>
  <c r="S1563" i="13"/>
  <c r="R1563" i="13"/>
  <c r="Q1563" i="13"/>
  <c r="P1563" i="13"/>
  <c r="O1563" i="13"/>
  <c r="N1563" i="13"/>
  <c r="M1563" i="13"/>
  <c r="L1563" i="13"/>
  <c r="K1563" i="13"/>
  <c r="J1563" i="13"/>
  <c r="I1563" i="13"/>
  <c r="H1563" i="13"/>
  <c r="G1563" i="13"/>
  <c r="F1563" i="13"/>
  <c r="E1563" i="13"/>
  <c r="B1563" i="13"/>
  <c r="D1563" i="13"/>
  <c r="C1563" i="13"/>
  <c r="A1563" i="13"/>
  <c r="U1562" i="13"/>
  <c r="T1562" i="13"/>
  <c r="S1562" i="13"/>
  <c r="R1562" i="13"/>
  <c r="Q1562" i="13"/>
  <c r="P1562" i="13"/>
  <c r="O1562" i="13"/>
  <c r="N1562" i="13"/>
  <c r="M1562" i="13"/>
  <c r="L1562" i="13"/>
  <c r="K1562" i="13"/>
  <c r="J1562" i="13"/>
  <c r="I1562" i="13"/>
  <c r="H1562" i="13"/>
  <c r="G1562" i="13"/>
  <c r="F1562" i="13"/>
  <c r="E1562" i="13"/>
  <c r="B1562" i="13"/>
  <c r="D1562" i="13"/>
  <c r="C1562" i="13"/>
  <c r="A1562" i="13"/>
  <c r="U1561" i="13"/>
  <c r="T1561" i="13"/>
  <c r="S1561" i="13"/>
  <c r="R1561" i="13"/>
  <c r="Q1561" i="13"/>
  <c r="P1561" i="13"/>
  <c r="O1561" i="13"/>
  <c r="N1561" i="13"/>
  <c r="M1561" i="13"/>
  <c r="L1561" i="13"/>
  <c r="K1561" i="13"/>
  <c r="J1561" i="13"/>
  <c r="I1561" i="13"/>
  <c r="H1561" i="13"/>
  <c r="G1561" i="13"/>
  <c r="F1561" i="13"/>
  <c r="E1561" i="13"/>
  <c r="B1561" i="13"/>
  <c r="D1561" i="13"/>
  <c r="C1561" i="13"/>
  <c r="A1561" i="13"/>
  <c r="U1560" i="13"/>
  <c r="T1560" i="13"/>
  <c r="S1560" i="13"/>
  <c r="R1560" i="13"/>
  <c r="Q1560" i="13"/>
  <c r="P1560" i="13"/>
  <c r="O1560" i="13"/>
  <c r="N1560" i="13"/>
  <c r="M1560" i="13"/>
  <c r="L1560" i="13"/>
  <c r="K1560" i="13"/>
  <c r="J1560" i="13"/>
  <c r="I1560" i="13"/>
  <c r="H1560" i="13"/>
  <c r="G1560" i="13"/>
  <c r="F1560" i="13"/>
  <c r="E1560" i="13"/>
  <c r="B1560" i="13"/>
  <c r="D1560" i="13"/>
  <c r="C1560" i="13"/>
  <c r="A1560" i="13"/>
  <c r="U1559" i="13"/>
  <c r="T1559" i="13"/>
  <c r="S1559" i="13"/>
  <c r="R1559" i="13"/>
  <c r="Q1559" i="13"/>
  <c r="P1559" i="13"/>
  <c r="O1559" i="13"/>
  <c r="N1559" i="13"/>
  <c r="M1559" i="13"/>
  <c r="L1559" i="13"/>
  <c r="K1559" i="13"/>
  <c r="J1559" i="13"/>
  <c r="I1559" i="13"/>
  <c r="H1559" i="13"/>
  <c r="G1559" i="13"/>
  <c r="F1559" i="13"/>
  <c r="E1559" i="13"/>
  <c r="B1559" i="13"/>
  <c r="D1559" i="13"/>
  <c r="C1559" i="13"/>
  <c r="A1559" i="13"/>
  <c r="U1558" i="13"/>
  <c r="T1558" i="13"/>
  <c r="S1558" i="13"/>
  <c r="R1558" i="13"/>
  <c r="Q1558" i="13"/>
  <c r="P1558" i="13"/>
  <c r="O1558" i="13"/>
  <c r="N1558" i="13"/>
  <c r="M1558" i="13"/>
  <c r="L1558" i="13"/>
  <c r="K1558" i="13"/>
  <c r="J1558" i="13"/>
  <c r="I1558" i="13"/>
  <c r="H1558" i="13"/>
  <c r="G1558" i="13"/>
  <c r="F1558" i="13"/>
  <c r="E1558" i="13"/>
  <c r="B1558" i="13"/>
  <c r="D1558" i="13"/>
  <c r="C1558" i="13"/>
  <c r="A1558" i="13"/>
  <c r="U1557" i="13"/>
  <c r="T1557" i="13"/>
  <c r="S1557" i="13"/>
  <c r="R1557" i="13"/>
  <c r="Q1557" i="13"/>
  <c r="P1557" i="13"/>
  <c r="O1557" i="13"/>
  <c r="N1557" i="13"/>
  <c r="M1557" i="13"/>
  <c r="L1557" i="13"/>
  <c r="K1557" i="13"/>
  <c r="J1557" i="13"/>
  <c r="I1557" i="13"/>
  <c r="H1557" i="13"/>
  <c r="G1557" i="13"/>
  <c r="F1557" i="13"/>
  <c r="E1557" i="13"/>
  <c r="B1557" i="13"/>
  <c r="D1557" i="13"/>
  <c r="C1557" i="13"/>
  <c r="A1557" i="13"/>
  <c r="U1556" i="13"/>
  <c r="T1556" i="13"/>
  <c r="S1556" i="13"/>
  <c r="R1556" i="13"/>
  <c r="Q1556" i="13"/>
  <c r="P1556" i="13"/>
  <c r="O1556" i="13"/>
  <c r="N1556" i="13"/>
  <c r="M1556" i="13"/>
  <c r="L1556" i="13"/>
  <c r="K1556" i="13"/>
  <c r="J1556" i="13"/>
  <c r="I1556" i="13"/>
  <c r="H1556" i="13"/>
  <c r="G1556" i="13"/>
  <c r="F1556" i="13"/>
  <c r="E1556" i="13"/>
  <c r="B1556" i="13"/>
  <c r="D1556" i="13"/>
  <c r="C1556" i="13"/>
  <c r="A1556" i="13"/>
  <c r="U1555" i="13"/>
  <c r="T1555" i="13"/>
  <c r="S1555" i="13"/>
  <c r="R1555" i="13"/>
  <c r="Q1555" i="13"/>
  <c r="P1555" i="13"/>
  <c r="O1555" i="13"/>
  <c r="N1555" i="13"/>
  <c r="M1555" i="13"/>
  <c r="L1555" i="13"/>
  <c r="K1555" i="13"/>
  <c r="J1555" i="13"/>
  <c r="I1555" i="13"/>
  <c r="H1555" i="13"/>
  <c r="G1555" i="13"/>
  <c r="F1555" i="13"/>
  <c r="E1555" i="13"/>
  <c r="B1555" i="13"/>
  <c r="D1555" i="13"/>
  <c r="C1555" i="13"/>
  <c r="A1555" i="13"/>
  <c r="U1554" i="13"/>
  <c r="T1554" i="13"/>
  <c r="S1554" i="13"/>
  <c r="R1554" i="13"/>
  <c r="Q1554" i="13"/>
  <c r="P1554" i="13"/>
  <c r="O1554" i="13"/>
  <c r="N1554" i="13"/>
  <c r="M1554" i="13"/>
  <c r="L1554" i="13"/>
  <c r="K1554" i="13"/>
  <c r="J1554" i="13"/>
  <c r="I1554" i="13"/>
  <c r="H1554" i="13"/>
  <c r="G1554" i="13"/>
  <c r="F1554" i="13"/>
  <c r="E1554" i="13"/>
  <c r="B1554" i="13"/>
  <c r="D1554" i="13"/>
  <c r="C1554" i="13"/>
  <c r="A1554" i="13"/>
  <c r="U1553" i="13"/>
  <c r="T1553" i="13"/>
  <c r="S1553" i="13"/>
  <c r="R1553" i="13"/>
  <c r="Q1553" i="13"/>
  <c r="P1553" i="13"/>
  <c r="O1553" i="13"/>
  <c r="N1553" i="13"/>
  <c r="M1553" i="13"/>
  <c r="L1553" i="13"/>
  <c r="K1553" i="13"/>
  <c r="J1553" i="13"/>
  <c r="I1553" i="13"/>
  <c r="H1553" i="13"/>
  <c r="G1553" i="13"/>
  <c r="F1553" i="13"/>
  <c r="E1553" i="13"/>
  <c r="B1553" i="13"/>
  <c r="D1553" i="13"/>
  <c r="C1553" i="13"/>
  <c r="A1553" i="13"/>
  <c r="U1552" i="13"/>
  <c r="T1552" i="13"/>
  <c r="S1552" i="13"/>
  <c r="R1552" i="13"/>
  <c r="Q1552" i="13"/>
  <c r="P1552" i="13"/>
  <c r="O1552" i="13"/>
  <c r="N1552" i="13"/>
  <c r="M1552" i="13"/>
  <c r="L1552" i="13"/>
  <c r="K1552" i="13"/>
  <c r="J1552" i="13"/>
  <c r="I1552" i="13"/>
  <c r="H1552" i="13"/>
  <c r="G1552" i="13"/>
  <c r="F1552" i="13"/>
  <c r="E1552" i="13"/>
  <c r="B1552" i="13"/>
  <c r="D1552" i="13"/>
  <c r="C1552" i="13"/>
  <c r="A1552" i="13"/>
  <c r="U1551" i="13"/>
  <c r="T1551" i="13"/>
  <c r="S1551" i="13"/>
  <c r="R1551" i="13"/>
  <c r="Q1551" i="13"/>
  <c r="P1551" i="13"/>
  <c r="O1551" i="13"/>
  <c r="N1551" i="13"/>
  <c r="M1551" i="13"/>
  <c r="L1551" i="13"/>
  <c r="K1551" i="13"/>
  <c r="J1551" i="13"/>
  <c r="I1551" i="13"/>
  <c r="H1551" i="13"/>
  <c r="G1551" i="13"/>
  <c r="F1551" i="13"/>
  <c r="E1551" i="13"/>
  <c r="B1551" i="13"/>
  <c r="D1551" i="13"/>
  <c r="C1551" i="13"/>
  <c r="A1551" i="13"/>
  <c r="U1550" i="13"/>
  <c r="T1550" i="13"/>
  <c r="S1550" i="13"/>
  <c r="R1550" i="13"/>
  <c r="Q1550" i="13"/>
  <c r="P1550" i="13"/>
  <c r="O1550" i="13"/>
  <c r="N1550" i="13"/>
  <c r="M1550" i="13"/>
  <c r="L1550" i="13"/>
  <c r="K1550" i="13"/>
  <c r="J1550" i="13"/>
  <c r="I1550" i="13"/>
  <c r="H1550" i="13"/>
  <c r="G1550" i="13"/>
  <c r="F1550" i="13"/>
  <c r="E1550" i="13"/>
  <c r="B1550" i="13"/>
  <c r="D1550" i="13"/>
  <c r="C1550" i="13"/>
  <c r="A1550" i="13"/>
  <c r="U1549" i="13"/>
  <c r="T1549" i="13"/>
  <c r="S1549" i="13"/>
  <c r="R1549" i="13"/>
  <c r="Q1549" i="13"/>
  <c r="P1549" i="13"/>
  <c r="O1549" i="13"/>
  <c r="N1549" i="13"/>
  <c r="M1549" i="13"/>
  <c r="L1549" i="13"/>
  <c r="K1549" i="13"/>
  <c r="J1549" i="13"/>
  <c r="I1549" i="13"/>
  <c r="H1549" i="13"/>
  <c r="G1549" i="13"/>
  <c r="F1549" i="13"/>
  <c r="E1549" i="13"/>
  <c r="B1549" i="13"/>
  <c r="D1549" i="13"/>
  <c r="C1549" i="13"/>
  <c r="A1549" i="13"/>
  <c r="U1548" i="13"/>
  <c r="T1548" i="13"/>
  <c r="S1548" i="13"/>
  <c r="R1548" i="13"/>
  <c r="Q1548" i="13"/>
  <c r="P1548" i="13"/>
  <c r="O1548" i="13"/>
  <c r="N1548" i="13"/>
  <c r="M1548" i="13"/>
  <c r="L1548" i="13"/>
  <c r="K1548" i="13"/>
  <c r="J1548" i="13"/>
  <c r="I1548" i="13"/>
  <c r="H1548" i="13"/>
  <c r="G1548" i="13"/>
  <c r="F1548" i="13"/>
  <c r="E1548" i="13"/>
  <c r="B1548" i="13"/>
  <c r="D1548" i="13"/>
  <c r="C1548" i="13"/>
  <c r="A1548" i="13"/>
  <c r="U1547" i="13"/>
  <c r="T1547" i="13"/>
  <c r="S1547" i="13"/>
  <c r="R1547" i="13"/>
  <c r="Q1547" i="13"/>
  <c r="P1547" i="13"/>
  <c r="O1547" i="13"/>
  <c r="N1547" i="13"/>
  <c r="M1547" i="13"/>
  <c r="L1547" i="13"/>
  <c r="K1547" i="13"/>
  <c r="J1547" i="13"/>
  <c r="I1547" i="13"/>
  <c r="H1547" i="13"/>
  <c r="G1547" i="13"/>
  <c r="F1547" i="13"/>
  <c r="E1547" i="13"/>
  <c r="B1547" i="13"/>
  <c r="D1547" i="13"/>
  <c r="C1547" i="13"/>
  <c r="A1547" i="13"/>
  <c r="U1546" i="13"/>
  <c r="T1546" i="13"/>
  <c r="S1546" i="13"/>
  <c r="R1546" i="13"/>
  <c r="Q1546" i="13"/>
  <c r="P1546" i="13"/>
  <c r="O1546" i="13"/>
  <c r="N1546" i="13"/>
  <c r="M1546" i="13"/>
  <c r="L1546" i="13"/>
  <c r="K1546" i="13"/>
  <c r="J1546" i="13"/>
  <c r="I1546" i="13"/>
  <c r="H1546" i="13"/>
  <c r="G1546" i="13"/>
  <c r="F1546" i="13"/>
  <c r="E1546" i="13"/>
  <c r="B1546" i="13"/>
  <c r="D1546" i="13"/>
  <c r="C1546" i="13"/>
  <c r="A1546" i="13"/>
  <c r="U1545" i="13"/>
  <c r="T1545" i="13"/>
  <c r="S1545" i="13"/>
  <c r="R1545" i="13"/>
  <c r="Q1545" i="13"/>
  <c r="P1545" i="13"/>
  <c r="O1545" i="13"/>
  <c r="N1545" i="13"/>
  <c r="M1545" i="13"/>
  <c r="L1545" i="13"/>
  <c r="K1545" i="13"/>
  <c r="J1545" i="13"/>
  <c r="I1545" i="13"/>
  <c r="H1545" i="13"/>
  <c r="G1545" i="13"/>
  <c r="F1545" i="13"/>
  <c r="E1545" i="13"/>
  <c r="B1545" i="13"/>
  <c r="D1545" i="13"/>
  <c r="C1545" i="13"/>
  <c r="A1545" i="13"/>
  <c r="U1544" i="13"/>
  <c r="T1544" i="13"/>
  <c r="S1544" i="13"/>
  <c r="R1544" i="13"/>
  <c r="Q1544" i="13"/>
  <c r="P1544" i="13"/>
  <c r="O1544" i="13"/>
  <c r="N1544" i="13"/>
  <c r="M1544" i="13"/>
  <c r="L1544" i="13"/>
  <c r="K1544" i="13"/>
  <c r="J1544" i="13"/>
  <c r="I1544" i="13"/>
  <c r="H1544" i="13"/>
  <c r="G1544" i="13"/>
  <c r="F1544" i="13"/>
  <c r="E1544" i="13"/>
  <c r="B1544" i="13"/>
  <c r="D1544" i="13"/>
  <c r="C1544" i="13"/>
  <c r="A1544" i="13"/>
  <c r="U1543" i="13"/>
  <c r="T1543" i="13"/>
  <c r="S1543" i="13"/>
  <c r="R1543" i="13"/>
  <c r="Q1543" i="13"/>
  <c r="P1543" i="13"/>
  <c r="O1543" i="13"/>
  <c r="N1543" i="13"/>
  <c r="M1543" i="13"/>
  <c r="L1543" i="13"/>
  <c r="K1543" i="13"/>
  <c r="J1543" i="13"/>
  <c r="I1543" i="13"/>
  <c r="H1543" i="13"/>
  <c r="G1543" i="13"/>
  <c r="F1543" i="13"/>
  <c r="E1543" i="13"/>
  <c r="B1543" i="13"/>
  <c r="D1543" i="13"/>
  <c r="C1543" i="13"/>
  <c r="A1543" i="13"/>
  <c r="U1542" i="13"/>
  <c r="T1542" i="13"/>
  <c r="S1542" i="13"/>
  <c r="R1542" i="13"/>
  <c r="Q1542" i="13"/>
  <c r="P1542" i="13"/>
  <c r="O1542" i="13"/>
  <c r="N1542" i="13"/>
  <c r="M1542" i="13"/>
  <c r="L1542" i="13"/>
  <c r="K1542" i="13"/>
  <c r="J1542" i="13"/>
  <c r="I1542" i="13"/>
  <c r="H1542" i="13"/>
  <c r="G1542" i="13"/>
  <c r="F1542" i="13"/>
  <c r="E1542" i="13"/>
  <c r="B1542" i="13"/>
  <c r="D1542" i="13"/>
  <c r="C1542" i="13"/>
  <c r="A1542" i="13"/>
  <c r="U1541" i="13"/>
  <c r="T1541" i="13"/>
  <c r="S1541" i="13"/>
  <c r="R1541" i="13"/>
  <c r="Q1541" i="13"/>
  <c r="P1541" i="13"/>
  <c r="O1541" i="13"/>
  <c r="N1541" i="13"/>
  <c r="M1541" i="13"/>
  <c r="L1541" i="13"/>
  <c r="K1541" i="13"/>
  <c r="J1541" i="13"/>
  <c r="I1541" i="13"/>
  <c r="H1541" i="13"/>
  <c r="G1541" i="13"/>
  <c r="F1541" i="13"/>
  <c r="E1541" i="13"/>
  <c r="B1541" i="13"/>
  <c r="D1541" i="13"/>
  <c r="C1541" i="13"/>
  <c r="A1541" i="13"/>
  <c r="U1540" i="13"/>
  <c r="T1540" i="13"/>
  <c r="S1540" i="13"/>
  <c r="R1540" i="13"/>
  <c r="Q1540" i="13"/>
  <c r="P1540" i="13"/>
  <c r="O1540" i="13"/>
  <c r="N1540" i="13"/>
  <c r="M1540" i="13"/>
  <c r="L1540" i="13"/>
  <c r="K1540" i="13"/>
  <c r="J1540" i="13"/>
  <c r="I1540" i="13"/>
  <c r="H1540" i="13"/>
  <c r="G1540" i="13"/>
  <c r="F1540" i="13"/>
  <c r="E1540" i="13"/>
  <c r="B1540" i="13"/>
  <c r="D1540" i="13"/>
  <c r="C1540" i="13"/>
  <c r="A1540" i="13"/>
  <c r="U1539" i="13"/>
  <c r="T1539" i="13"/>
  <c r="S1539" i="13"/>
  <c r="R1539" i="13"/>
  <c r="Q1539" i="13"/>
  <c r="P1539" i="13"/>
  <c r="O1539" i="13"/>
  <c r="N1539" i="13"/>
  <c r="M1539" i="13"/>
  <c r="L1539" i="13"/>
  <c r="K1539" i="13"/>
  <c r="J1539" i="13"/>
  <c r="I1539" i="13"/>
  <c r="H1539" i="13"/>
  <c r="G1539" i="13"/>
  <c r="F1539" i="13"/>
  <c r="E1539" i="13"/>
  <c r="B1539" i="13"/>
  <c r="D1539" i="13"/>
  <c r="C1539" i="13"/>
  <c r="A1539" i="13"/>
  <c r="U1538" i="13"/>
  <c r="T1538" i="13"/>
  <c r="S1538" i="13"/>
  <c r="R1538" i="13"/>
  <c r="Q1538" i="13"/>
  <c r="P1538" i="13"/>
  <c r="O1538" i="13"/>
  <c r="N1538" i="13"/>
  <c r="M1538" i="13"/>
  <c r="L1538" i="13"/>
  <c r="K1538" i="13"/>
  <c r="J1538" i="13"/>
  <c r="I1538" i="13"/>
  <c r="H1538" i="13"/>
  <c r="G1538" i="13"/>
  <c r="F1538" i="13"/>
  <c r="E1538" i="13"/>
  <c r="B1538" i="13"/>
  <c r="D1538" i="13"/>
  <c r="C1538" i="13"/>
  <c r="A1538" i="13"/>
  <c r="U1537" i="13"/>
  <c r="T1537" i="13"/>
  <c r="S1537" i="13"/>
  <c r="R1537" i="13"/>
  <c r="Q1537" i="13"/>
  <c r="P1537" i="13"/>
  <c r="O1537" i="13"/>
  <c r="N1537" i="13"/>
  <c r="M1537" i="13"/>
  <c r="L1537" i="13"/>
  <c r="K1537" i="13"/>
  <c r="J1537" i="13"/>
  <c r="I1537" i="13"/>
  <c r="H1537" i="13"/>
  <c r="G1537" i="13"/>
  <c r="F1537" i="13"/>
  <c r="E1537" i="13"/>
  <c r="B1537" i="13"/>
  <c r="D1537" i="13"/>
  <c r="C1537" i="13"/>
  <c r="A1537" i="13"/>
  <c r="U1536" i="13"/>
  <c r="T1536" i="13"/>
  <c r="S1536" i="13"/>
  <c r="R1536" i="13"/>
  <c r="Q1536" i="13"/>
  <c r="P1536" i="13"/>
  <c r="O1536" i="13"/>
  <c r="N1536" i="13"/>
  <c r="M1536" i="13"/>
  <c r="L1536" i="13"/>
  <c r="K1536" i="13"/>
  <c r="J1536" i="13"/>
  <c r="I1536" i="13"/>
  <c r="H1536" i="13"/>
  <c r="G1536" i="13"/>
  <c r="F1536" i="13"/>
  <c r="E1536" i="13"/>
  <c r="B1536" i="13"/>
  <c r="D1536" i="13"/>
  <c r="C1536" i="13"/>
  <c r="A1536" i="13"/>
  <c r="U1535" i="13"/>
  <c r="T1535" i="13"/>
  <c r="S1535" i="13"/>
  <c r="R1535" i="13"/>
  <c r="Q1535" i="13"/>
  <c r="P1535" i="13"/>
  <c r="O1535" i="13"/>
  <c r="N1535" i="13"/>
  <c r="M1535" i="13"/>
  <c r="L1535" i="13"/>
  <c r="K1535" i="13"/>
  <c r="J1535" i="13"/>
  <c r="I1535" i="13"/>
  <c r="H1535" i="13"/>
  <c r="G1535" i="13"/>
  <c r="F1535" i="13"/>
  <c r="E1535" i="13"/>
  <c r="B1535" i="13"/>
  <c r="D1535" i="13"/>
  <c r="C1535" i="13"/>
  <c r="A1535" i="13"/>
  <c r="U1534" i="13"/>
  <c r="T1534" i="13"/>
  <c r="S1534" i="13"/>
  <c r="R1534" i="13"/>
  <c r="Q1534" i="13"/>
  <c r="P1534" i="13"/>
  <c r="O1534" i="13"/>
  <c r="N1534" i="13"/>
  <c r="M1534" i="13"/>
  <c r="L1534" i="13"/>
  <c r="K1534" i="13"/>
  <c r="J1534" i="13"/>
  <c r="I1534" i="13"/>
  <c r="H1534" i="13"/>
  <c r="G1534" i="13"/>
  <c r="F1534" i="13"/>
  <c r="E1534" i="13"/>
  <c r="B1534" i="13"/>
  <c r="D1534" i="13"/>
  <c r="C1534" i="13"/>
  <c r="A1534" i="13"/>
  <c r="U1533" i="13"/>
  <c r="T1533" i="13"/>
  <c r="S1533" i="13"/>
  <c r="R1533" i="13"/>
  <c r="Q1533" i="13"/>
  <c r="P1533" i="13"/>
  <c r="O1533" i="13"/>
  <c r="N1533" i="13"/>
  <c r="M1533" i="13"/>
  <c r="L1533" i="13"/>
  <c r="K1533" i="13"/>
  <c r="J1533" i="13"/>
  <c r="I1533" i="13"/>
  <c r="H1533" i="13"/>
  <c r="G1533" i="13"/>
  <c r="F1533" i="13"/>
  <c r="E1533" i="13"/>
  <c r="B1533" i="13"/>
  <c r="D1533" i="13"/>
  <c r="C1533" i="13"/>
  <c r="A1533" i="13"/>
  <c r="U1532" i="13"/>
  <c r="T1532" i="13"/>
  <c r="S1532" i="13"/>
  <c r="R1532" i="13"/>
  <c r="Q1532" i="13"/>
  <c r="P1532" i="13"/>
  <c r="O1532" i="13"/>
  <c r="N1532" i="13"/>
  <c r="M1532" i="13"/>
  <c r="L1532" i="13"/>
  <c r="K1532" i="13"/>
  <c r="J1532" i="13"/>
  <c r="I1532" i="13"/>
  <c r="H1532" i="13"/>
  <c r="G1532" i="13"/>
  <c r="F1532" i="13"/>
  <c r="E1532" i="13"/>
  <c r="B1532" i="13"/>
  <c r="D1532" i="13"/>
  <c r="C1532" i="13"/>
  <c r="A1532" i="13"/>
  <c r="U1531" i="13"/>
  <c r="T1531" i="13"/>
  <c r="S1531" i="13"/>
  <c r="R1531" i="13"/>
  <c r="Q1531" i="13"/>
  <c r="P1531" i="13"/>
  <c r="O1531" i="13"/>
  <c r="N1531" i="13"/>
  <c r="M1531" i="13"/>
  <c r="L1531" i="13"/>
  <c r="K1531" i="13"/>
  <c r="J1531" i="13"/>
  <c r="I1531" i="13"/>
  <c r="H1531" i="13"/>
  <c r="G1531" i="13"/>
  <c r="F1531" i="13"/>
  <c r="E1531" i="13"/>
  <c r="B1531" i="13"/>
  <c r="D1531" i="13"/>
  <c r="C1531" i="13"/>
  <c r="A1531" i="13"/>
  <c r="U1530" i="13"/>
  <c r="T1530" i="13"/>
  <c r="S1530" i="13"/>
  <c r="R1530" i="13"/>
  <c r="Q1530" i="13"/>
  <c r="P1530" i="13"/>
  <c r="O1530" i="13"/>
  <c r="N1530" i="13"/>
  <c r="M1530" i="13"/>
  <c r="L1530" i="13"/>
  <c r="K1530" i="13"/>
  <c r="J1530" i="13"/>
  <c r="I1530" i="13"/>
  <c r="H1530" i="13"/>
  <c r="G1530" i="13"/>
  <c r="F1530" i="13"/>
  <c r="E1530" i="13"/>
  <c r="B1530" i="13"/>
  <c r="D1530" i="13"/>
  <c r="C1530" i="13"/>
  <c r="A1530" i="13"/>
  <c r="U1529" i="13"/>
  <c r="T1529" i="13"/>
  <c r="S1529" i="13"/>
  <c r="R1529" i="13"/>
  <c r="Q1529" i="13"/>
  <c r="P1529" i="13"/>
  <c r="O1529" i="13"/>
  <c r="N1529" i="13"/>
  <c r="M1529" i="13"/>
  <c r="L1529" i="13"/>
  <c r="K1529" i="13"/>
  <c r="J1529" i="13"/>
  <c r="I1529" i="13"/>
  <c r="H1529" i="13"/>
  <c r="G1529" i="13"/>
  <c r="F1529" i="13"/>
  <c r="E1529" i="13"/>
  <c r="B1529" i="13"/>
  <c r="D1529" i="13"/>
  <c r="C1529" i="13"/>
  <c r="A1529" i="13"/>
  <c r="U1528" i="13"/>
  <c r="T1528" i="13"/>
  <c r="S1528" i="13"/>
  <c r="R1528" i="13"/>
  <c r="Q1528" i="13"/>
  <c r="P1528" i="13"/>
  <c r="O1528" i="13"/>
  <c r="N1528" i="13"/>
  <c r="M1528" i="13"/>
  <c r="L1528" i="13"/>
  <c r="K1528" i="13"/>
  <c r="J1528" i="13"/>
  <c r="I1528" i="13"/>
  <c r="H1528" i="13"/>
  <c r="G1528" i="13"/>
  <c r="F1528" i="13"/>
  <c r="E1528" i="13"/>
  <c r="B1528" i="13"/>
  <c r="D1528" i="13"/>
  <c r="C1528" i="13"/>
  <c r="A1528" i="13"/>
  <c r="U1527" i="13"/>
  <c r="T1527" i="13"/>
  <c r="S1527" i="13"/>
  <c r="R1527" i="13"/>
  <c r="Q1527" i="13"/>
  <c r="P1527" i="13"/>
  <c r="O1527" i="13"/>
  <c r="N1527" i="13"/>
  <c r="M1527" i="13"/>
  <c r="L1527" i="13"/>
  <c r="K1527" i="13"/>
  <c r="J1527" i="13"/>
  <c r="I1527" i="13"/>
  <c r="H1527" i="13"/>
  <c r="G1527" i="13"/>
  <c r="F1527" i="13"/>
  <c r="E1527" i="13"/>
  <c r="B1527" i="13"/>
  <c r="D1527" i="13"/>
  <c r="C1527" i="13"/>
  <c r="A1527" i="13"/>
  <c r="U1526" i="13"/>
  <c r="T1526" i="13"/>
  <c r="S1526" i="13"/>
  <c r="R1526" i="13"/>
  <c r="Q1526" i="13"/>
  <c r="P1526" i="13"/>
  <c r="O1526" i="13"/>
  <c r="N1526" i="13"/>
  <c r="M1526" i="13"/>
  <c r="L1526" i="13"/>
  <c r="K1526" i="13"/>
  <c r="J1526" i="13"/>
  <c r="I1526" i="13"/>
  <c r="H1526" i="13"/>
  <c r="G1526" i="13"/>
  <c r="F1526" i="13"/>
  <c r="E1526" i="13"/>
  <c r="B1526" i="13"/>
  <c r="D1526" i="13"/>
  <c r="C1526" i="13"/>
  <c r="A1526" i="13"/>
  <c r="U1525" i="13"/>
  <c r="T1525" i="13"/>
  <c r="S1525" i="13"/>
  <c r="R1525" i="13"/>
  <c r="Q1525" i="13"/>
  <c r="P1525" i="13"/>
  <c r="O1525" i="13"/>
  <c r="N1525" i="13"/>
  <c r="M1525" i="13"/>
  <c r="L1525" i="13"/>
  <c r="K1525" i="13"/>
  <c r="J1525" i="13"/>
  <c r="I1525" i="13"/>
  <c r="H1525" i="13"/>
  <c r="G1525" i="13"/>
  <c r="F1525" i="13"/>
  <c r="E1525" i="13"/>
  <c r="B1525" i="13"/>
  <c r="D1525" i="13"/>
  <c r="C1525" i="13"/>
  <c r="A1525" i="13"/>
  <c r="U1524" i="13"/>
  <c r="T1524" i="13"/>
  <c r="S1524" i="13"/>
  <c r="R1524" i="13"/>
  <c r="Q1524" i="13"/>
  <c r="P1524" i="13"/>
  <c r="O1524" i="13"/>
  <c r="N1524" i="13"/>
  <c r="M1524" i="13"/>
  <c r="L1524" i="13"/>
  <c r="K1524" i="13"/>
  <c r="J1524" i="13"/>
  <c r="I1524" i="13"/>
  <c r="H1524" i="13"/>
  <c r="G1524" i="13"/>
  <c r="F1524" i="13"/>
  <c r="E1524" i="13"/>
  <c r="B1524" i="13"/>
  <c r="D1524" i="13"/>
  <c r="C1524" i="13"/>
  <c r="A1524" i="13"/>
  <c r="U1523" i="13"/>
  <c r="T1523" i="13"/>
  <c r="S1523" i="13"/>
  <c r="R1523" i="13"/>
  <c r="Q1523" i="13"/>
  <c r="P1523" i="13"/>
  <c r="O1523" i="13"/>
  <c r="N1523" i="13"/>
  <c r="M1523" i="13"/>
  <c r="L1523" i="13"/>
  <c r="K1523" i="13"/>
  <c r="J1523" i="13"/>
  <c r="I1523" i="13"/>
  <c r="H1523" i="13"/>
  <c r="G1523" i="13"/>
  <c r="F1523" i="13"/>
  <c r="E1523" i="13"/>
  <c r="B1523" i="13"/>
  <c r="D1523" i="13"/>
  <c r="C1523" i="13"/>
  <c r="A1523" i="13"/>
  <c r="U1522" i="13"/>
  <c r="T1522" i="13"/>
  <c r="S1522" i="13"/>
  <c r="R1522" i="13"/>
  <c r="Q1522" i="13"/>
  <c r="P1522" i="13"/>
  <c r="O1522" i="13"/>
  <c r="N1522" i="13"/>
  <c r="M1522" i="13"/>
  <c r="L1522" i="13"/>
  <c r="K1522" i="13"/>
  <c r="J1522" i="13"/>
  <c r="I1522" i="13"/>
  <c r="H1522" i="13"/>
  <c r="G1522" i="13"/>
  <c r="F1522" i="13"/>
  <c r="E1522" i="13"/>
  <c r="B1522" i="13"/>
  <c r="D1522" i="13"/>
  <c r="C1522" i="13"/>
  <c r="A1522" i="13"/>
  <c r="U1521" i="13"/>
  <c r="T1521" i="13"/>
  <c r="S1521" i="13"/>
  <c r="R1521" i="13"/>
  <c r="Q1521" i="13"/>
  <c r="P1521" i="13"/>
  <c r="O1521" i="13"/>
  <c r="N1521" i="13"/>
  <c r="M1521" i="13"/>
  <c r="L1521" i="13"/>
  <c r="K1521" i="13"/>
  <c r="J1521" i="13"/>
  <c r="I1521" i="13"/>
  <c r="H1521" i="13"/>
  <c r="G1521" i="13"/>
  <c r="F1521" i="13"/>
  <c r="E1521" i="13"/>
  <c r="B1521" i="13"/>
  <c r="D1521" i="13"/>
  <c r="C1521" i="13"/>
  <c r="A1521" i="13"/>
  <c r="U1520" i="13"/>
  <c r="T1520" i="13"/>
  <c r="S1520" i="13"/>
  <c r="R1520" i="13"/>
  <c r="Q1520" i="13"/>
  <c r="P1520" i="13"/>
  <c r="O1520" i="13"/>
  <c r="N1520" i="13"/>
  <c r="M1520" i="13"/>
  <c r="L1520" i="13"/>
  <c r="K1520" i="13"/>
  <c r="J1520" i="13"/>
  <c r="I1520" i="13"/>
  <c r="H1520" i="13"/>
  <c r="G1520" i="13"/>
  <c r="F1520" i="13"/>
  <c r="E1520" i="13"/>
  <c r="B1520" i="13"/>
  <c r="D1520" i="13"/>
  <c r="C1520" i="13"/>
  <c r="A1520" i="13"/>
  <c r="U1519" i="13"/>
  <c r="T1519" i="13"/>
  <c r="S1519" i="13"/>
  <c r="R1519" i="13"/>
  <c r="Q1519" i="13"/>
  <c r="P1519" i="13"/>
  <c r="O1519" i="13"/>
  <c r="N1519" i="13"/>
  <c r="M1519" i="13"/>
  <c r="L1519" i="13"/>
  <c r="K1519" i="13"/>
  <c r="J1519" i="13"/>
  <c r="I1519" i="13"/>
  <c r="H1519" i="13"/>
  <c r="G1519" i="13"/>
  <c r="F1519" i="13"/>
  <c r="E1519" i="13"/>
  <c r="B1519" i="13"/>
  <c r="D1519" i="13"/>
  <c r="C1519" i="13"/>
  <c r="A1519" i="13"/>
  <c r="U1518" i="13"/>
  <c r="T1518" i="13"/>
  <c r="S1518" i="13"/>
  <c r="R1518" i="13"/>
  <c r="Q1518" i="13"/>
  <c r="P1518" i="13"/>
  <c r="O1518" i="13"/>
  <c r="N1518" i="13"/>
  <c r="M1518" i="13"/>
  <c r="L1518" i="13"/>
  <c r="K1518" i="13"/>
  <c r="J1518" i="13"/>
  <c r="I1518" i="13"/>
  <c r="H1518" i="13"/>
  <c r="G1518" i="13"/>
  <c r="F1518" i="13"/>
  <c r="E1518" i="13"/>
  <c r="B1518" i="13"/>
  <c r="D1518" i="13"/>
  <c r="C1518" i="13"/>
  <c r="A1518" i="13"/>
  <c r="U1517" i="13"/>
  <c r="T1517" i="13"/>
  <c r="S1517" i="13"/>
  <c r="R1517" i="13"/>
  <c r="Q1517" i="13"/>
  <c r="P1517" i="13"/>
  <c r="O1517" i="13"/>
  <c r="N1517" i="13"/>
  <c r="M1517" i="13"/>
  <c r="L1517" i="13"/>
  <c r="K1517" i="13"/>
  <c r="J1517" i="13"/>
  <c r="I1517" i="13"/>
  <c r="H1517" i="13"/>
  <c r="G1517" i="13"/>
  <c r="F1517" i="13"/>
  <c r="E1517" i="13"/>
  <c r="B1517" i="13"/>
  <c r="D1517" i="13"/>
  <c r="C1517" i="13"/>
  <c r="A1517" i="13"/>
  <c r="U1516" i="13"/>
  <c r="T1516" i="13"/>
  <c r="S1516" i="13"/>
  <c r="R1516" i="13"/>
  <c r="Q1516" i="13"/>
  <c r="P1516" i="13"/>
  <c r="O1516" i="13"/>
  <c r="N1516" i="13"/>
  <c r="M1516" i="13"/>
  <c r="L1516" i="13"/>
  <c r="K1516" i="13"/>
  <c r="J1516" i="13"/>
  <c r="I1516" i="13"/>
  <c r="H1516" i="13"/>
  <c r="G1516" i="13"/>
  <c r="F1516" i="13"/>
  <c r="E1516" i="13"/>
  <c r="B1516" i="13"/>
  <c r="D1516" i="13"/>
  <c r="C1516" i="13"/>
  <c r="A1516" i="13"/>
  <c r="U1515" i="13"/>
  <c r="T1515" i="13"/>
  <c r="S1515" i="13"/>
  <c r="R1515" i="13"/>
  <c r="Q1515" i="13"/>
  <c r="P1515" i="13"/>
  <c r="O1515" i="13"/>
  <c r="N1515" i="13"/>
  <c r="M1515" i="13"/>
  <c r="L1515" i="13"/>
  <c r="K1515" i="13"/>
  <c r="J1515" i="13"/>
  <c r="I1515" i="13"/>
  <c r="H1515" i="13"/>
  <c r="G1515" i="13"/>
  <c r="F1515" i="13"/>
  <c r="E1515" i="13"/>
  <c r="B1515" i="13"/>
  <c r="D1515" i="13"/>
  <c r="C1515" i="13"/>
  <c r="A1515" i="13"/>
  <c r="U1514" i="13"/>
  <c r="T1514" i="13"/>
  <c r="S1514" i="13"/>
  <c r="R1514" i="13"/>
  <c r="Q1514" i="13"/>
  <c r="P1514" i="13"/>
  <c r="O1514" i="13"/>
  <c r="N1514" i="13"/>
  <c r="M1514" i="13"/>
  <c r="L1514" i="13"/>
  <c r="K1514" i="13"/>
  <c r="J1514" i="13"/>
  <c r="I1514" i="13"/>
  <c r="H1514" i="13"/>
  <c r="G1514" i="13"/>
  <c r="F1514" i="13"/>
  <c r="E1514" i="13"/>
  <c r="B1514" i="13"/>
  <c r="D1514" i="13"/>
  <c r="C1514" i="13"/>
  <c r="A1514" i="13"/>
  <c r="U1513" i="13"/>
  <c r="T1513" i="13"/>
  <c r="S1513" i="13"/>
  <c r="R1513" i="13"/>
  <c r="Q1513" i="13"/>
  <c r="P1513" i="13"/>
  <c r="O1513" i="13"/>
  <c r="N1513" i="13"/>
  <c r="M1513" i="13"/>
  <c r="L1513" i="13"/>
  <c r="K1513" i="13"/>
  <c r="J1513" i="13"/>
  <c r="I1513" i="13"/>
  <c r="H1513" i="13"/>
  <c r="G1513" i="13"/>
  <c r="F1513" i="13"/>
  <c r="E1513" i="13"/>
  <c r="B1513" i="13"/>
  <c r="D1513" i="13"/>
  <c r="C1513" i="13"/>
  <c r="A1513" i="13"/>
  <c r="U1512" i="13"/>
  <c r="T1512" i="13"/>
  <c r="S1512" i="13"/>
  <c r="R1512" i="13"/>
  <c r="Q1512" i="13"/>
  <c r="P1512" i="13"/>
  <c r="O1512" i="13"/>
  <c r="N1512" i="13"/>
  <c r="M1512" i="13"/>
  <c r="L1512" i="13"/>
  <c r="K1512" i="13"/>
  <c r="J1512" i="13"/>
  <c r="I1512" i="13"/>
  <c r="H1512" i="13"/>
  <c r="G1512" i="13"/>
  <c r="F1512" i="13"/>
  <c r="E1512" i="13"/>
  <c r="B1512" i="13"/>
  <c r="D1512" i="13"/>
  <c r="C1512" i="13"/>
  <c r="A1512" i="13"/>
  <c r="U1511" i="13"/>
  <c r="T1511" i="13"/>
  <c r="S1511" i="13"/>
  <c r="R1511" i="13"/>
  <c r="Q1511" i="13"/>
  <c r="P1511" i="13"/>
  <c r="O1511" i="13"/>
  <c r="N1511" i="13"/>
  <c r="M1511" i="13"/>
  <c r="L1511" i="13"/>
  <c r="K1511" i="13"/>
  <c r="J1511" i="13"/>
  <c r="I1511" i="13"/>
  <c r="H1511" i="13"/>
  <c r="G1511" i="13"/>
  <c r="F1511" i="13"/>
  <c r="E1511" i="13"/>
  <c r="B1511" i="13"/>
  <c r="D1511" i="13"/>
  <c r="C1511" i="13"/>
  <c r="A1511" i="13"/>
  <c r="U1510" i="13"/>
  <c r="T1510" i="13"/>
  <c r="S1510" i="13"/>
  <c r="R1510" i="13"/>
  <c r="Q1510" i="13"/>
  <c r="P1510" i="13"/>
  <c r="O1510" i="13"/>
  <c r="N1510" i="13"/>
  <c r="M1510" i="13"/>
  <c r="L1510" i="13"/>
  <c r="K1510" i="13"/>
  <c r="J1510" i="13"/>
  <c r="I1510" i="13"/>
  <c r="H1510" i="13"/>
  <c r="G1510" i="13"/>
  <c r="F1510" i="13"/>
  <c r="E1510" i="13"/>
  <c r="B1510" i="13"/>
  <c r="D1510" i="13"/>
  <c r="C1510" i="13"/>
  <c r="A1510" i="13"/>
  <c r="U1509" i="13"/>
  <c r="T1509" i="13"/>
  <c r="S1509" i="13"/>
  <c r="R1509" i="13"/>
  <c r="Q1509" i="13"/>
  <c r="P1509" i="13"/>
  <c r="O1509" i="13"/>
  <c r="N1509" i="13"/>
  <c r="M1509" i="13"/>
  <c r="L1509" i="13"/>
  <c r="K1509" i="13"/>
  <c r="J1509" i="13"/>
  <c r="I1509" i="13"/>
  <c r="H1509" i="13"/>
  <c r="G1509" i="13"/>
  <c r="F1509" i="13"/>
  <c r="E1509" i="13"/>
  <c r="B1509" i="13"/>
  <c r="D1509" i="13"/>
  <c r="C1509" i="13"/>
  <c r="A1509" i="13"/>
  <c r="U1508" i="13"/>
  <c r="T1508" i="13"/>
  <c r="S1508" i="13"/>
  <c r="R1508" i="13"/>
  <c r="Q1508" i="13"/>
  <c r="P1508" i="13"/>
  <c r="O1508" i="13"/>
  <c r="N1508" i="13"/>
  <c r="M1508" i="13"/>
  <c r="L1508" i="13"/>
  <c r="K1508" i="13"/>
  <c r="J1508" i="13"/>
  <c r="I1508" i="13"/>
  <c r="H1508" i="13"/>
  <c r="G1508" i="13"/>
  <c r="F1508" i="13"/>
  <c r="E1508" i="13"/>
  <c r="B1508" i="13"/>
  <c r="D1508" i="13"/>
  <c r="C1508" i="13"/>
  <c r="A1508" i="13"/>
  <c r="U1507" i="13"/>
  <c r="T1507" i="13"/>
  <c r="S1507" i="13"/>
  <c r="R1507" i="13"/>
  <c r="Q1507" i="13"/>
  <c r="P1507" i="13"/>
  <c r="O1507" i="13"/>
  <c r="N1507" i="13"/>
  <c r="M1507" i="13"/>
  <c r="L1507" i="13"/>
  <c r="K1507" i="13"/>
  <c r="J1507" i="13"/>
  <c r="I1507" i="13"/>
  <c r="H1507" i="13"/>
  <c r="G1507" i="13"/>
  <c r="F1507" i="13"/>
  <c r="E1507" i="13"/>
  <c r="B1507" i="13"/>
  <c r="D1507" i="13"/>
  <c r="C1507" i="13"/>
  <c r="A1507" i="13"/>
  <c r="U1506" i="13"/>
  <c r="T1506" i="13"/>
  <c r="S1506" i="13"/>
  <c r="R1506" i="13"/>
  <c r="Q1506" i="13"/>
  <c r="P1506" i="13"/>
  <c r="O1506" i="13"/>
  <c r="N1506" i="13"/>
  <c r="M1506" i="13"/>
  <c r="L1506" i="13"/>
  <c r="K1506" i="13"/>
  <c r="J1506" i="13"/>
  <c r="I1506" i="13"/>
  <c r="H1506" i="13"/>
  <c r="G1506" i="13"/>
  <c r="F1506" i="13"/>
  <c r="E1506" i="13"/>
  <c r="B1506" i="13"/>
  <c r="D1506" i="13"/>
  <c r="C1506" i="13"/>
  <c r="A1506" i="13"/>
  <c r="U1505" i="13"/>
  <c r="T1505" i="13"/>
  <c r="S1505" i="13"/>
  <c r="R1505" i="13"/>
  <c r="Q1505" i="13"/>
  <c r="P1505" i="13"/>
  <c r="O1505" i="13"/>
  <c r="N1505" i="13"/>
  <c r="M1505" i="13"/>
  <c r="L1505" i="13"/>
  <c r="K1505" i="13"/>
  <c r="J1505" i="13"/>
  <c r="I1505" i="13"/>
  <c r="H1505" i="13"/>
  <c r="G1505" i="13"/>
  <c r="F1505" i="13"/>
  <c r="E1505" i="13"/>
  <c r="B1505" i="13"/>
  <c r="D1505" i="13"/>
  <c r="C1505" i="13"/>
  <c r="A1505" i="13"/>
  <c r="U1504" i="13"/>
  <c r="T1504" i="13"/>
  <c r="S1504" i="13"/>
  <c r="R1504" i="13"/>
  <c r="Q1504" i="13"/>
  <c r="P1504" i="13"/>
  <c r="O1504" i="13"/>
  <c r="N1504" i="13"/>
  <c r="M1504" i="13"/>
  <c r="L1504" i="13"/>
  <c r="K1504" i="13"/>
  <c r="J1504" i="13"/>
  <c r="I1504" i="13"/>
  <c r="H1504" i="13"/>
  <c r="G1504" i="13"/>
  <c r="F1504" i="13"/>
  <c r="E1504" i="13"/>
  <c r="B1504" i="13"/>
  <c r="D1504" i="13"/>
  <c r="C1504" i="13"/>
  <c r="A1504" i="13"/>
  <c r="U1503" i="13"/>
  <c r="T1503" i="13"/>
  <c r="S1503" i="13"/>
  <c r="R1503" i="13"/>
  <c r="Q1503" i="13"/>
  <c r="P1503" i="13"/>
  <c r="O1503" i="13"/>
  <c r="N1503" i="13"/>
  <c r="M1503" i="13"/>
  <c r="L1503" i="13"/>
  <c r="K1503" i="13"/>
  <c r="J1503" i="13"/>
  <c r="I1503" i="13"/>
  <c r="H1503" i="13"/>
  <c r="G1503" i="13"/>
  <c r="F1503" i="13"/>
  <c r="E1503" i="13"/>
  <c r="B1503" i="13"/>
  <c r="D1503" i="13"/>
  <c r="C1503" i="13"/>
  <c r="A1503" i="13"/>
  <c r="U1502" i="13"/>
  <c r="T1502" i="13"/>
  <c r="S1502" i="13"/>
  <c r="R1502" i="13"/>
  <c r="Q1502" i="13"/>
  <c r="P1502" i="13"/>
  <c r="O1502" i="13"/>
  <c r="N1502" i="13"/>
  <c r="M1502" i="13"/>
  <c r="L1502" i="13"/>
  <c r="K1502" i="13"/>
  <c r="J1502" i="13"/>
  <c r="I1502" i="13"/>
  <c r="H1502" i="13"/>
  <c r="G1502" i="13"/>
  <c r="F1502" i="13"/>
  <c r="E1502" i="13"/>
  <c r="B1502" i="13"/>
  <c r="D1502" i="13"/>
  <c r="C1502" i="13"/>
  <c r="A1502" i="13"/>
  <c r="U1501" i="13"/>
  <c r="T1501" i="13"/>
  <c r="S1501" i="13"/>
  <c r="R1501" i="13"/>
  <c r="Q1501" i="13"/>
  <c r="P1501" i="13"/>
  <c r="O1501" i="13"/>
  <c r="N1501" i="13"/>
  <c r="M1501" i="13"/>
  <c r="L1501" i="13"/>
  <c r="K1501" i="13"/>
  <c r="J1501" i="13"/>
  <c r="I1501" i="13"/>
  <c r="H1501" i="13"/>
  <c r="G1501" i="13"/>
  <c r="F1501" i="13"/>
  <c r="E1501" i="13"/>
  <c r="B1501" i="13"/>
  <c r="D1501" i="13"/>
  <c r="C1501" i="13"/>
  <c r="A1501" i="13"/>
  <c r="U1500" i="13"/>
  <c r="T1500" i="13"/>
  <c r="S1500" i="13"/>
  <c r="R1500" i="13"/>
  <c r="Q1500" i="13"/>
  <c r="P1500" i="13"/>
  <c r="O1500" i="13"/>
  <c r="N1500" i="13"/>
  <c r="M1500" i="13"/>
  <c r="L1500" i="13"/>
  <c r="K1500" i="13"/>
  <c r="J1500" i="13"/>
  <c r="I1500" i="13"/>
  <c r="H1500" i="13"/>
  <c r="G1500" i="13"/>
  <c r="F1500" i="13"/>
  <c r="E1500" i="13"/>
  <c r="B1500" i="13"/>
  <c r="D1500" i="13"/>
  <c r="C1500" i="13"/>
  <c r="A1500" i="13"/>
  <c r="U1499" i="13"/>
  <c r="T1499" i="13"/>
  <c r="S1499" i="13"/>
  <c r="R1499" i="13"/>
  <c r="Q1499" i="13"/>
  <c r="P1499" i="13"/>
  <c r="O1499" i="13"/>
  <c r="N1499" i="13"/>
  <c r="M1499" i="13"/>
  <c r="L1499" i="13"/>
  <c r="K1499" i="13"/>
  <c r="J1499" i="13"/>
  <c r="I1499" i="13"/>
  <c r="H1499" i="13"/>
  <c r="G1499" i="13"/>
  <c r="F1499" i="13"/>
  <c r="E1499" i="13"/>
  <c r="B1499" i="13"/>
  <c r="D1499" i="13"/>
  <c r="C1499" i="13"/>
  <c r="A1499" i="13"/>
  <c r="U1498" i="13"/>
  <c r="T1498" i="13"/>
  <c r="S1498" i="13"/>
  <c r="R1498" i="13"/>
  <c r="Q1498" i="13"/>
  <c r="P1498" i="13"/>
  <c r="O1498" i="13"/>
  <c r="N1498" i="13"/>
  <c r="M1498" i="13"/>
  <c r="L1498" i="13"/>
  <c r="K1498" i="13"/>
  <c r="J1498" i="13"/>
  <c r="I1498" i="13"/>
  <c r="H1498" i="13"/>
  <c r="G1498" i="13"/>
  <c r="F1498" i="13"/>
  <c r="E1498" i="13"/>
  <c r="B1498" i="13"/>
  <c r="D1498" i="13"/>
  <c r="C1498" i="13"/>
  <c r="A1498" i="13"/>
  <c r="U1497" i="13"/>
  <c r="T1497" i="13"/>
  <c r="S1497" i="13"/>
  <c r="R1497" i="13"/>
  <c r="Q1497" i="13"/>
  <c r="P1497" i="13"/>
  <c r="O1497" i="13"/>
  <c r="N1497" i="13"/>
  <c r="M1497" i="13"/>
  <c r="L1497" i="13"/>
  <c r="K1497" i="13"/>
  <c r="J1497" i="13"/>
  <c r="I1497" i="13"/>
  <c r="H1497" i="13"/>
  <c r="G1497" i="13"/>
  <c r="F1497" i="13"/>
  <c r="E1497" i="13"/>
  <c r="B1497" i="13"/>
  <c r="D1497" i="13"/>
  <c r="C1497" i="13"/>
  <c r="A1497" i="13"/>
  <c r="U1496" i="13"/>
  <c r="T1496" i="13"/>
  <c r="S1496" i="13"/>
  <c r="R1496" i="13"/>
  <c r="Q1496" i="13"/>
  <c r="P1496" i="13"/>
  <c r="O1496" i="13"/>
  <c r="N1496" i="13"/>
  <c r="M1496" i="13"/>
  <c r="L1496" i="13"/>
  <c r="K1496" i="13"/>
  <c r="J1496" i="13"/>
  <c r="I1496" i="13"/>
  <c r="H1496" i="13"/>
  <c r="G1496" i="13"/>
  <c r="F1496" i="13"/>
  <c r="E1496" i="13"/>
  <c r="B1496" i="13"/>
  <c r="D1496" i="13"/>
  <c r="C1496" i="13"/>
  <c r="A1496" i="13"/>
  <c r="U1495" i="13"/>
  <c r="T1495" i="13"/>
  <c r="S1495" i="13"/>
  <c r="R1495" i="13"/>
  <c r="Q1495" i="13"/>
  <c r="P1495" i="13"/>
  <c r="O1495" i="13"/>
  <c r="N1495" i="13"/>
  <c r="M1495" i="13"/>
  <c r="L1495" i="13"/>
  <c r="K1495" i="13"/>
  <c r="J1495" i="13"/>
  <c r="I1495" i="13"/>
  <c r="H1495" i="13"/>
  <c r="G1495" i="13"/>
  <c r="F1495" i="13"/>
  <c r="E1495" i="13"/>
  <c r="B1495" i="13"/>
  <c r="D1495" i="13"/>
  <c r="C1495" i="13"/>
  <c r="A1495" i="13"/>
  <c r="U1494" i="13"/>
  <c r="T1494" i="13"/>
  <c r="S1494" i="13"/>
  <c r="R1494" i="13"/>
  <c r="Q1494" i="13"/>
  <c r="P1494" i="13"/>
  <c r="O1494" i="13"/>
  <c r="N1494" i="13"/>
  <c r="M1494" i="13"/>
  <c r="L1494" i="13"/>
  <c r="K1494" i="13"/>
  <c r="J1494" i="13"/>
  <c r="I1494" i="13"/>
  <c r="H1494" i="13"/>
  <c r="G1494" i="13"/>
  <c r="F1494" i="13"/>
  <c r="E1494" i="13"/>
  <c r="B1494" i="13"/>
  <c r="D1494" i="13"/>
  <c r="C1494" i="13"/>
  <c r="A1494" i="13"/>
  <c r="U1493" i="13"/>
  <c r="T1493" i="13"/>
  <c r="S1493" i="13"/>
  <c r="R1493" i="13"/>
  <c r="Q1493" i="13"/>
  <c r="P1493" i="13"/>
  <c r="O1493" i="13"/>
  <c r="N1493" i="13"/>
  <c r="M1493" i="13"/>
  <c r="L1493" i="13"/>
  <c r="K1493" i="13"/>
  <c r="J1493" i="13"/>
  <c r="I1493" i="13"/>
  <c r="H1493" i="13"/>
  <c r="G1493" i="13"/>
  <c r="F1493" i="13"/>
  <c r="E1493" i="13"/>
  <c r="B1493" i="13"/>
  <c r="D1493" i="13"/>
  <c r="C1493" i="13"/>
  <c r="A1493" i="13"/>
  <c r="U1492" i="13"/>
  <c r="T1492" i="13"/>
  <c r="S1492" i="13"/>
  <c r="R1492" i="13"/>
  <c r="Q1492" i="13"/>
  <c r="P1492" i="13"/>
  <c r="O1492" i="13"/>
  <c r="N1492" i="13"/>
  <c r="M1492" i="13"/>
  <c r="L1492" i="13"/>
  <c r="K1492" i="13"/>
  <c r="J1492" i="13"/>
  <c r="I1492" i="13"/>
  <c r="H1492" i="13"/>
  <c r="G1492" i="13"/>
  <c r="F1492" i="13"/>
  <c r="E1492" i="13"/>
  <c r="B1492" i="13"/>
  <c r="D1492" i="13"/>
  <c r="C1492" i="13"/>
  <c r="A1492" i="13"/>
  <c r="U1491" i="13"/>
  <c r="T1491" i="13"/>
  <c r="S1491" i="13"/>
  <c r="R1491" i="13"/>
  <c r="Q1491" i="13"/>
  <c r="P1491" i="13"/>
  <c r="O1491" i="13"/>
  <c r="N1491" i="13"/>
  <c r="M1491" i="13"/>
  <c r="L1491" i="13"/>
  <c r="K1491" i="13"/>
  <c r="J1491" i="13"/>
  <c r="I1491" i="13"/>
  <c r="H1491" i="13"/>
  <c r="G1491" i="13"/>
  <c r="F1491" i="13"/>
  <c r="E1491" i="13"/>
  <c r="B1491" i="13"/>
  <c r="D1491" i="13"/>
  <c r="C1491" i="13"/>
  <c r="A1491" i="13"/>
  <c r="U1490" i="13"/>
  <c r="T1490" i="13"/>
  <c r="S1490" i="13"/>
  <c r="R1490" i="13"/>
  <c r="Q1490" i="13"/>
  <c r="P1490" i="13"/>
  <c r="O1490" i="13"/>
  <c r="N1490" i="13"/>
  <c r="M1490" i="13"/>
  <c r="L1490" i="13"/>
  <c r="K1490" i="13"/>
  <c r="J1490" i="13"/>
  <c r="I1490" i="13"/>
  <c r="H1490" i="13"/>
  <c r="G1490" i="13"/>
  <c r="F1490" i="13"/>
  <c r="E1490" i="13"/>
  <c r="B1490" i="13"/>
  <c r="D1490" i="13"/>
  <c r="C1490" i="13"/>
  <c r="A1490" i="13"/>
  <c r="U1489" i="13"/>
  <c r="T1489" i="13"/>
  <c r="S1489" i="13"/>
  <c r="R1489" i="13"/>
  <c r="Q1489" i="13"/>
  <c r="P1489" i="13"/>
  <c r="O1489" i="13"/>
  <c r="N1489" i="13"/>
  <c r="M1489" i="13"/>
  <c r="L1489" i="13"/>
  <c r="K1489" i="13"/>
  <c r="J1489" i="13"/>
  <c r="I1489" i="13"/>
  <c r="H1489" i="13"/>
  <c r="G1489" i="13"/>
  <c r="F1489" i="13"/>
  <c r="E1489" i="13"/>
  <c r="B1489" i="13"/>
  <c r="D1489" i="13"/>
  <c r="C1489" i="13"/>
  <c r="A1489" i="13"/>
  <c r="U1488" i="13"/>
  <c r="T1488" i="13"/>
  <c r="S1488" i="13"/>
  <c r="R1488" i="13"/>
  <c r="Q1488" i="13"/>
  <c r="P1488" i="13"/>
  <c r="O1488" i="13"/>
  <c r="N1488" i="13"/>
  <c r="M1488" i="13"/>
  <c r="L1488" i="13"/>
  <c r="K1488" i="13"/>
  <c r="J1488" i="13"/>
  <c r="I1488" i="13"/>
  <c r="H1488" i="13"/>
  <c r="G1488" i="13"/>
  <c r="F1488" i="13"/>
  <c r="E1488" i="13"/>
  <c r="B1488" i="13"/>
  <c r="D1488" i="13"/>
  <c r="C1488" i="13"/>
  <c r="A1488" i="13"/>
  <c r="U1487" i="13"/>
  <c r="T1487" i="13"/>
  <c r="S1487" i="13"/>
  <c r="R1487" i="13"/>
  <c r="Q1487" i="13"/>
  <c r="P1487" i="13"/>
  <c r="O1487" i="13"/>
  <c r="N1487" i="13"/>
  <c r="M1487" i="13"/>
  <c r="L1487" i="13"/>
  <c r="K1487" i="13"/>
  <c r="J1487" i="13"/>
  <c r="I1487" i="13"/>
  <c r="H1487" i="13"/>
  <c r="G1487" i="13"/>
  <c r="F1487" i="13"/>
  <c r="E1487" i="13"/>
  <c r="B1487" i="13"/>
  <c r="D1487" i="13"/>
  <c r="C1487" i="13"/>
  <c r="A1487" i="13"/>
  <c r="U1486" i="13"/>
  <c r="T1486" i="13"/>
  <c r="S1486" i="13"/>
  <c r="R1486" i="13"/>
  <c r="Q1486" i="13"/>
  <c r="P1486" i="13"/>
  <c r="O1486" i="13"/>
  <c r="N1486" i="13"/>
  <c r="M1486" i="13"/>
  <c r="L1486" i="13"/>
  <c r="K1486" i="13"/>
  <c r="J1486" i="13"/>
  <c r="I1486" i="13"/>
  <c r="H1486" i="13"/>
  <c r="G1486" i="13"/>
  <c r="F1486" i="13"/>
  <c r="E1486" i="13"/>
  <c r="B1486" i="13"/>
  <c r="D1486" i="13"/>
  <c r="C1486" i="13"/>
  <c r="A1486" i="13"/>
  <c r="U1485" i="13"/>
  <c r="T1485" i="13"/>
  <c r="S1485" i="13"/>
  <c r="R1485" i="13"/>
  <c r="Q1485" i="13"/>
  <c r="P1485" i="13"/>
  <c r="O1485" i="13"/>
  <c r="N1485" i="13"/>
  <c r="M1485" i="13"/>
  <c r="L1485" i="13"/>
  <c r="K1485" i="13"/>
  <c r="J1485" i="13"/>
  <c r="I1485" i="13"/>
  <c r="H1485" i="13"/>
  <c r="G1485" i="13"/>
  <c r="F1485" i="13"/>
  <c r="E1485" i="13"/>
  <c r="B1485" i="13"/>
  <c r="D1485" i="13"/>
  <c r="C1485" i="13"/>
  <c r="A1485" i="13"/>
  <c r="U1484" i="13"/>
  <c r="T1484" i="13"/>
  <c r="S1484" i="13"/>
  <c r="R1484" i="13"/>
  <c r="Q1484" i="13"/>
  <c r="P1484" i="13"/>
  <c r="O1484" i="13"/>
  <c r="N1484" i="13"/>
  <c r="M1484" i="13"/>
  <c r="L1484" i="13"/>
  <c r="K1484" i="13"/>
  <c r="J1484" i="13"/>
  <c r="I1484" i="13"/>
  <c r="H1484" i="13"/>
  <c r="G1484" i="13"/>
  <c r="F1484" i="13"/>
  <c r="E1484" i="13"/>
  <c r="B1484" i="13"/>
  <c r="D1484" i="13"/>
  <c r="C1484" i="13"/>
  <c r="A1484" i="13"/>
  <c r="U1483" i="13"/>
  <c r="T1483" i="13"/>
  <c r="S1483" i="13"/>
  <c r="R1483" i="13"/>
  <c r="Q1483" i="13"/>
  <c r="P1483" i="13"/>
  <c r="O1483" i="13"/>
  <c r="N1483" i="13"/>
  <c r="M1483" i="13"/>
  <c r="L1483" i="13"/>
  <c r="K1483" i="13"/>
  <c r="J1483" i="13"/>
  <c r="I1483" i="13"/>
  <c r="H1483" i="13"/>
  <c r="G1483" i="13"/>
  <c r="F1483" i="13"/>
  <c r="E1483" i="13"/>
  <c r="B1483" i="13"/>
  <c r="D1483" i="13"/>
  <c r="C1483" i="13"/>
  <c r="A1483" i="13"/>
  <c r="U1482" i="13"/>
  <c r="T1482" i="13"/>
  <c r="S1482" i="13"/>
  <c r="R1482" i="13"/>
  <c r="Q1482" i="13"/>
  <c r="P1482" i="13"/>
  <c r="O1482" i="13"/>
  <c r="N1482" i="13"/>
  <c r="M1482" i="13"/>
  <c r="L1482" i="13"/>
  <c r="K1482" i="13"/>
  <c r="J1482" i="13"/>
  <c r="I1482" i="13"/>
  <c r="H1482" i="13"/>
  <c r="G1482" i="13"/>
  <c r="F1482" i="13"/>
  <c r="E1482" i="13"/>
  <c r="B1482" i="13"/>
  <c r="D1482" i="13"/>
  <c r="C1482" i="13"/>
  <c r="A1482" i="13"/>
  <c r="U1481" i="13"/>
  <c r="T1481" i="13"/>
  <c r="S1481" i="13"/>
  <c r="R1481" i="13"/>
  <c r="Q1481" i="13"/>
  <c r="P1481" i="13"/>
  <c r="O1481" i="13"/>
  <c r="N1481" i="13"/>
  <c r="M1481" i="13"/>
  <c r="L1481" i="13"/>
  <c r="K1481" i="13"/>
  <c r="J1481" i="13"/>
  <c r="I1481" i="13"/>
  <c r="H1481" i="13"/>
  <c r="G1481" i="13"/>
  <c r="F1481" i="13"/>
  <c r="E1481" i="13"/>
  <c r="B1481" i="13"/>
  <c r="D1481" i="13"/>
  <c r="C1481" i="13"/>
  <c r="A1481" i="13"/>
  <c r="U1480" i="13"/>
  <c r="T1480" i="13"/>
  <c r="S1480" i="13"/>
  <c r="R1480" i="13"/>
  <c r="Q1480" i="13"/>
  <c r="P1480" i="13"/>
  <c r="O1480" i="13"/>
  <c r="N1480" i="13"/>
  <c r="M1480" i="13"/>
  <c r="L1480" i="13"/>
  <c r="K1480" i="13"/>
  <c r="J1480" i="13"/>
  <c r="I1480" i="13"/>
  <c r="H1480" i="13"/>
  <c r="G1480" i="13"/>
  <c r="F1480" i="13"/>
  <c r="E1480" i="13"/>
  <c r="B1480" i="13"/>
  <c r="D1480" i="13"/>
  <c r="C1480" i="13"/>
  <c r="A1480" i="13"/>
  <c r="U1479" i="13"/>
  <c r="T1479" i="13"/>
  <c r="S1479" i="13"/>
  <c r="R1479" i="13"/>
  <c r="Q1479" i="13"/>
  <c r="P1479" i="13"/>
  <c r="O1479" i="13"/>
  <c r="N1479" i="13"/>
  <c r="M1479" i="13"/>
  <c r="L1479" i="13"/>
  <c r="K1479" i="13"/>
  <c r="J1479" i="13"/>
  <c r="I1479" i="13"/>
  <c r="H1479" i="13"/>
  <c r="G1479" i="13"/>
  <c r="F1479" i="13"/>
  <c r="E1479" i="13"/>
  <c r="B1479" i="13"/>
  <c r="D1479" i="13"/>
  <c r="C1479" i="13"/>
  <c r="A1479" i="13"/>
  <c r="U1478" i="13"/>
  <c r="T1478" i="13"/>
  <c r="S1478" i="13"/>
  <c r="R1478" i="13"/>
  <c r="Q1478" i="13"/>
  <c r="P1478" i="13"/>
  <c r="O1478" i="13"/>
  <c r="N1478" i="13"/>
  <c r="M1478" i="13"/>
  <c r="L1478" i="13"/>
  <c r="K1478" i="13"/>
  <c r="J1478" i="13"/>
  <c r="I1478" i="13"/>
  <c r="H1478" i="13"/>
  <c r="G1478" i="13"/>
  <c r="F1478" i="13"/>
  <c r="E1478" i="13"/>
  <c r="B1478" i="13"/>
  <c r="D1478" i="13"/>
  <c r="C1478" i="13"/>
  <c r="A1478" i="13"/>
  <c r="U1477" i="13"/>
  <c r="T1477" i="13"/>
  <c r="S1477" i="13"/>
  <c r="R1477" i="13"/>
  <c r="Q1477" i="13"/>
  <c r="P1477" i="13"/>
  <c r="O1477" i="13"/>
  <c r="N1477" i="13"/>
  <c r="M1477" i="13"/>
  <c r="L1477" i="13"/>
  <c r="K1477" i="13"/>
  <c r="J1477" i="13"/>
  <c r="I1477" i="13"/>
  <c r="H1477" i="13"/>
  <c r="G1477" i="13"/>
  <c r="F1477" i="13"/>
  <c r="E1477" i="13"/>
  <c r="B1477" i="13"/>
  <c r="D1477" i="13"/>
  <c r="C1477" i="13"/>
  <c r="A1477" i="13"/>
  <c r="U1476" i="13"/>
  <c r="T1476" i="13"/>
  <c r="S1476" i="13"/>
  <c r="R1476" i="13"/>
  <c r="Q1476" i="13"/>
  <c r="P1476" i="13"/>
  <c r="O1476" i="13"/>
  <c r="N1476" i="13"/>
  <c r="M1476" i="13"/>
  <c r="L1476" i="13"/>
  <c r="K1476" i="13"/>
  <c r="J1476" i="13"/>
  <c r="I1476" i="13"/>
  <c r="H1476" i="13"/>
  <c r="G1476" i="13"/>
  <c r="F1476" i="13"/>
  <c r="E1476" i="13"/>
  <c r="B1476" i="13"/>
  <c r="D1476" i="13"/>
  <c r="C1476" i="13"/>
  <c r="A1476" i="13"/>
  <c r="U1475" i="13"/>
  <c r="T1475" i="13"/>
  <c r="S1475" i="13"/>
  <c r="R1475" i="13"/>
  <c r="Q1475" i="13"/>
  <c r="P1475" i="13"/>
  <c r="O1475" i="13"/>
  <c r="N1475" i="13"/>
  <c r="M1475" i="13"/>
  <c r="L1475" i="13"/>
  <c r="K1475" i="13"/>
  <c r="J1475" i="13"/>
  <c r="I1475" i="13"/>
  <c r="H1475" i="13"/>
  <c r="G1475" i="13"/>
  <c r="F1475" i="13"/>
  <c r="E1475" i="13"/>
  <c r="B1475" i="13"/>
  <c r="D1475" i="13"/>
  <c r="C1475" i="13"/>
  <c r="A1475" i="13"/>
  <c r="U1474" i="13"/>
  <c r="T1474" i="13"/>
  <c r="S1474" i="13"/>
  <c r="R1474" i="13"/>
  <c r="Q1474" i="13"/>
  <c r="P1474" i="13"/>
  <c r="O1474" i="13"/>
  <c r="N1474" i="13"/>
  <c r="M1474" i="13"/>
  <c r="L1474" i="13"/>
  <c r="K1474" i="13"/>
  <c r="J1474" i="13"/>
  <c r="I1474" i="13"/>
  <c r="H1474" i="13"/>
  <c r="G1474" i="13"/>
  <c r="F1474" i="13"/>
  <c r="E1474" i="13"/>
  <c r="B1474" i="13"/>
  <c r="D1474" i="13"/>
  <c r="C1474" i="13"/>
  <c r="A1474" i="13"/>
  <c r="U1473" i="13"/>
  <c r="T1473" i="13"/>
  <c r="S1473" i="13"/>
  <c r="R1473" i="13"/>
  <c r="Q1473" i="13"/>
  <c r="P1473" i="13"/>
  <c r="O1473" i="13"/>
  <c r="N1473" i="13"/>
  <c r="M1473" i="13"/>
  <c r="L1473" i="13"/>
  <c r="K1473" i="13"/>
  <c r="J1473" i="13"/>
  <c r="I1473" i="13"/>
  <c r="H1473" i="13"/>
  <c r="G1473" i="13"/>
  <c r="F1473" i="13"/>
  <c r="E1473" i="13"/>
  <c r="B1473" i="13"/>
  <c r="D1473" i="13"/>
  <c r="C1473" i="13"/>
  <c r="A1473" i="13"/>
  <c r="U1472" i="13"/>
  <c r="T1472" i="13"/>
  <c r="S1472" i="13"/>
  <c r="R1472" i="13"/>
  <c r="Q1472" i="13"/>
  <c r="P1472" i="13"/>
  <c r="O1472" i="13"/>
  <c r="N1472" i="13"/>
  <c r="M1472" i="13"/>
  <c r="L1472" i="13"/>
  <c r="K1472" i="13"/>
  <c r="J1472" i="13"/>
  <c r="I1472" i="13"/>
  <c r="H1472" i="13"/>
  <c r="G1472" i="13"/>
  <c r="F1472" i="13"/>
  <c r="E1472" i="13"/>
  <c r="B1472" i="13"/>
  <c r="D1472" i="13"/>
  <c r="C1472" i="13"/>
  <c r="A1472" i="13"/>
  <c r="U1471" i="13"/>
  <c r="T1471" i="13"/>
  <c r="S1471" i="13"/>
  <c r="R1471" i="13"/>
  <c r="Q1471" i="13"/>
  <c r="P1471" i="13"/>
  <c r="O1471" i="13"/>
  <c r="N1471" i="13"/>
  <c r="M1471" i="13"/>
  <c r="L1471" i="13"/>
  <c r="K1471" i="13"/>
  <c r="J1471" i="13"/>
  <c r="I1471" i="13"/>
  <c r="H1471" i="13"/>
  <c r="G1471" i="13"/>
  <c r="F1471" i="13"/>
  <c r="E1471" i="13"/>
  <c r="B1471" i="13"/>
  <c r="D1471" i="13"/>
  <c r="C1471" i="13"/>
  <c r="A1471" i="13"/>
  <c r="U1470" i="13"/>
  <c r="T1470" i="13"/>
  <c r="S1470" i="13"/>
  <c r="R1470" i="13"/>
  <c r="Q1470" i="13"/>
  <c r="P1470" i="13"/>
  <c r="O1470" i="13"/>
  <c r="N1470" i="13"/>
  <c r="M1470" i="13"/>
  <c r="L1470" i="13"/>
  <c r="K1470" i="13"/>
  <c r="J1470" i="13"/>
  <c r="I1470" i="13"/>
  <c r="H1470" i="13"/>
  <c r="G1470" i="13"/>
  <c r="F1470" i="13"/>
  <c r="E1470" i="13"/>
  <c r="B1470" i="13"/>
  <c r="D1470" i="13"/>
  <c r="C1470" i="13"/>
  <c r="A1470" i="13"/>
  <c r="U1469" i="13"/>
  <c r="T1469" i="13"/>
  <c r="S1469" i="13"/>
  <c r="R1469" i="13"/>
  <c r="Q1469" i="13"/>
  <c r="P1469" i="13"/>
  <c r="O1469" i="13"/>
  <c r="N1469" i="13"/>
  <c r="M1469" i="13"/>
  <c r="L1469" i="13"/>
  <c r="K1469" i="13"/>
  <c r="J1469" i="13"/>
  <c r="I1469" i="13"/>
  <c r="H1469" i="13"/>
  <c r="G1469" i="13"/>
  <c r="F1469" i="13"/>
  <c r="E1469" i="13"/>
  <c r="B1469" i="13"/>
  <c r="D1469" i="13"/>
  <c r="C1469" i="13"/>
  <c r="A1469" i="13"/>
  <c r="U1468" i="13"/>
  <c r="T1468" i="13"/>
  <c r="S1468" i="13"/>
  <c r="R1468" i="13"/>
  <c r="Q1468" i="13"/>
  <c r="P1468" i="13"/>
  <c r="O1468" i="13"/>
  <c r="N1468" i="13"/>
  <c r="M1468" i="13"/>
  <c r="L1468" i="13"/>
  <c r="K1468" i="13"/>
  <c r="J1468" i="13"/>
  <c r="I1468" i="13"/>
  <c r="H1468" i="13"/>
  <c r="G1468" i="13"/>
  <c r="F1468" i="13"/>
  <c r="E1468" i="13"/>
  <c r="B1468" i="13"/>
  <c r="D1468" i="13"/>
  <c r="C1468" i="13"/>
  <c r="A1468" i="13"/>
  <c r="U1467" i="13"/>
  <c r="T1467" i="13"/>
  <c r="S1467" i="13"/>
  <c r="R1467" i="13"/>
  <c r="Q1467" i="13"/>
  <c r="P1467" i="13"/>
  <c r="O1467" i="13"/>
  <c r="N1467" i="13"/>
  <c r="M1467" i="13"/>
  <c r="L1467" i="13"/>
  <c r="K1467" i="13"/>
  <c r="J1467" i="13"/>
  <c r="I1467" i="13"/>
  <c r="H1467" i="13"/>
  <c r="G1467" i="13"/>
  <c r="F1467" i="13"/>
  <c r="E1467" i="13"/>
  <c r="B1467" i="13"/>
  <c r="D1467" i="13"/>
  <c r="C1467" i="13"/>
  <c r="A1467" i="13"/>
  <c r="U1466" i="13"/>
  <c r="T1466" i="13"/>
  <c r="S1466" i="13"/>
  <c r="R1466" i="13"/>
  <c r="Q1466" i="13"/>
  <c r="P1466" i="13"/>
  <c r="O1466" i="13"/>
  <c r="N1466" i="13"/>
  <c r="M1466" i="13"/>
  <c r="L1466" i="13"/>
  <c r="K1466" i="13"/>
  <c r="J1466" i="13"/>
  <c r="I1466" i="13"/>
  <c r="H1466" i="13"/>
  <c r="G1466" i="13"/>
  <c r="F1466" i="13"/>
  <c r="E1466" i="13"/>
  <c r="B1466" i="13"/>
  <c r="D1466" i="13"/>
  <c r="C1466" i="13"/>
  <c r="A1466" i="13"/>
  <c r="U1465" i="13"/>
  <c r="T1465" i="13"/>
  <c r="S1465" i="13"/>
  <c r="R1465" i="13"/>
  <c r="Q1465" i="13"/>
  <c r="P1465" i="13"/>
  <c r="O1465" i="13"/>
  <c r="N1465" i="13"/>
  <c r="M1465" i="13"/>
  <c r="L1465" i="13"/>
  <c r="K1465" i="13"/>
  <c r="J1465" i="13"/>
  <c r="I1465" i="13"/>
  <c r="H1465" i="13"/>
  <c r="G1465" i="13"/>
  <c r="F1465" i="13"/>
  <c r="E1465" i="13"/>
  <c r="B1465" i="13"/>
  <c r="D1465" i="13"/>
  <c r="C1465" i="13"/>
  <c r="A1465" i="13"/>
  <c r="U1464" i="13"/>
  <c r="T1464" i="13"/>
  <c r="S1464" i="13"/>
  <c r="R1464" i="13"/>
  <c r="Q1464" i="13"/>
  <c r="P1464" i="13"/>
  <c r="O1464" i="13"/>
  <c r="N1464" i="13"/>
  <c r="M1464" i="13"/>
  <c r="L1464" i="13"/>
  <c r="K1464" i="13"/>
  <c r="J1464" i="13"/>
  <c r="I1464" i="13"/>
  <c r="H1464" i="13"/>
  <c r="G1464" i="13"/>
  <c r="F1464" i="13"/>
  <c r="E1464" i="13"/>
  <c r="B1464" i="13"/>
  <c r="D1464" i="13"/>
  <c r="C1464" i="13"/>
  <c r="A1464" i="13"/>
  <c r="U1463" i="13"/>
  <c r="T1463" i="13"/>
  <c r="S1463" i="13"/>
  <c r="R1463" i="13"/>
  <c r="Q1463" i="13"/>
  <c r="P1463" i="13"/>
  <c r="O1463" i="13"/>
  <c r="N1463" i="13"/>
  <c r="M1463" i="13"/>
  <c r="L1463" i="13"/>
  <c r="K1463" i="13"/>
  <c r="J1463" i="13"/>
  <c r="I1463" i="13"/>
  <c r="H1463" i="13"/>
  <c r="G1463" i="13"/>
  <c r="F1463" i="13"/>
  <c r="E1463" i="13"/>
  <c r="B1463" i="13"/>
  <c r="D1463" i="13"/>
  <c r="C1463" i="13"/>
  <c r="A1463" i="13"/>
  <c r="U1462" i="13"/>
  <c r="T1462" i="13"/>
  <c r="S1462" i="13"/>
  <c r="R1462" i="13"/>
  <c r="Q1462" i="13"/>
  <c r="P1462" i="13"/>
  <c r="O1462" i="13"/>
  <c r="N1462" i="13"/>
  <c r="M1462" i="13"/>
  <c r="L1462" i="13"/>
  <c r="K1462" i="13"/>
  <c r="J1462" i="13"/>
  <c r="I1462" i="13"/>
  <c r="H1462" i="13"/>
  <c r="G1462" i="13"/>
  <c r="F1462" i="13"/>
  <c r="E1462" i="13"/>
  <c r="B1462" i="13"/>
  <c r="D1462" i="13"/>
  <c r="C1462" i="13"/>
  <c r="A1462" i="13"/>
  <c r="U1461" i="13"/>
  <c r="T1461" i="13"/>
  <c r="S1461" i="13"/>
  <c r="R1461" i="13"/>
  <c r="Q1461" i="13"/>
  <c r="P1461" i="13"/>
  <c r="O1461" i="13"/>
  <c r="N1461" i="13"/>
  <c r="M1461" i="13"/>
  <c r="L1461" i="13"/>
  <c r="K1461" i="13"/>
  <c r="J1461" i="13"/>
  <c r="I1461" i="13"/>
  <c r="H1461" i="13"/>
  <c r="G1461" i="13"/>
  <c r="F1461" i="13"/>
  <c r="E1461" i="13"/>
  <c r="B1461" i="13"/>
  <c r="D1461" i="13"/>
  <c r="C1461" i="13"/>
  <c r="A1461" i="13"/>
  <c r="U1460" i="13"/>
  <c r="T1460" i="13"/>
  <c r="S1460" i="13"/>
  <c r="R1460" i="13"/>
  <c r="Q1460" i="13"/>
  <c r="P1460" i="13"/>
  <c r="O1460" i="13"/>
  <c r="N1460" i="13"/>
  <c r="M1460" i="13"/>
  <c r="L1460" i="13"/>
  <c r="K1460" i="13"/>
  <c r="J1460" i="13"/>
  <c r="I1460" i="13"/>
  <c r="H1460" i="13"/>
  <c r="G1460" i="13"/>
  <c r="F1460" i="13"/>
  <c r="E1460" i="13"/>
  <c r="B1460" i="13"/>
  <c r="D1460" i="13"/>
  <c r="C1460" i="13"/>
  <c r="A1460" i="13"/>
  <c r="U1459" i="13"/>
  <c r="T1459" i="13"/>
  <c r="S1459" i="13"/>
  <c r="R1459" i="13"/>
  <c r="Q1459" i="13"/>
  <c r="P1459" i="13"/>
  <c r="O1459" i="13"/>
  <c r="N1459" i="13"/>
  <c r="M1459" i="13"/>
  <c r="L1459" i="13"/>
  <c r="K1459" i="13"/>
  <c r="J1459" i="13"/>
  <c r="I1459" i="13"/>
  <c r="H1459" i="13"/>
  <c r="G1459" i="13"/>
  <c r="F1459" i="13"/>
  <c r="E1459" i="13"/>
  <c r="B1459" i="13"/>
  <c r="D1459" i="13"/>
  <c r="C1459" i="13"/>
  <c r="A1459" i="13"/>
  <c r="U1458" i="13"/>
  <c r="T1458" i="13"/>
  <c r="S1458" i="13"/>
  <c r="R1458" i="13"/>
  <c r="Q1458" i="13"/>
  <c r="P1458" i="13"/>
  <c r="O1458" i="13"/>
  <c r="N1458" i="13"/>
  <c r="M1458" i="13"/>
  <c r="L1458" i="13"/>
  <c r="K1458" i="13"/>
  <c r="J1458" i="13"/>
  <c r="I1458" i="13"/>
  <c r="H1458" i="13"/>
  <c r="G1458" i="13"/>
  <c r="F1458" i="13"/>
  <c r="E1458" i="13"/>
  <c r="B1458" i="13"/>
  <c r="D1458" i="13"/>
  <c r="C1458" i="13"/>
  <c r="A1458" i="13"/>
  <c r="U1457" i="13"/>
  <c r="T1457" i="13"/>
  <c r="S1457" i="13"/>
  <c r="R1457" i="13"/>
  <c r="Q1457" i="13"/>
  <c r="P1457" i="13"/>
  <c r="O1457" i="13"/>
  <c r="N1457" i="13"/>
  <c r="M1457" i="13"/>
  <c r="L1457" i="13"/>
  <c r="K1457" i="13"/>
  <c r="J1457" i="13"/>
  <c r="I1457" i="13"/>
  <c r="H1457" i="13"/>
  <c r="G1457" i="13"/>
  <c r="F1457" i="13"/>
  <c r="E1457" i="13"/>
  <c r="B1457" i="13"/>
  <c r="D1457" i="13"/>
  <c r="C1457" i="13"/>
  <c r="A1457" i="13"/>
  <c r="U1456" i="13"/>
  <c r="T1456" i="13"/>
  <c r="S1456" i="13"/>
  <c r="R1456" i="13"/>
  <c r="Q1456" i="13"/>
  <c r="P1456" i="13"/>
  <c r="O1456" i="13"/>
  <c r="N1456" i="13"/>
  <c r="M1456" i="13"/>
  <c r="L1456" i="13"/>
  <c r="K1456" i="13"/>
  <c r="J1456" i="13"/>
  <c r="I1456" i="13"/>
  <c r="H1456" i="13"/>
  <c r="G1456" i="13"/>
  <c r="F1456" i="13"/>
  <c r="E1456" i="13"/>
  <c r="B1456" i="13"/>
  <c r="D1456" i="13"/>
  <c r="C1456" i="13"/>
  <c r="A1456" i="13"/>
  <c r="U1455" i="13"/>
  <c r="T1455" i="13"/>
  <c r="S1455" i="13"/>
  <c r="R1455" i="13"/>
  <c r="Q1455" i="13"/>
  <c r="P1455" i="13"/>
  <c r="O1455" i="13"/>
  <c r="N1455" i="13"/>
  <c r="M1455" i="13"/>
  <c r="L1455" i="13"/>
  <c r="K1455" i="13"/>
  <c r="J1455" i="13"/>
  <c r="I1455" i="13"/>
  <c r="H1455" i="13"/>
  <c r="G1455" i="13"/>
  <c r="F1455" i="13"/>
  <c r="E1455" i="13"/>
  <c r="B1455" i="13"/>
  <c r="D1455" i="13"/>
  <c r="C1455" i="13"/>
  <c r="A1455" i="13"/>
  <c r="U1454" i="13"/>
  <c r="T1454" i="13"/>
  <c r="S1454" i="13"/>
  <c r="R1454" i="13"/>
  <c r="Q1454" i="13"/>
  <c r="P1454" i="13"/>
  <c r="O1454" i="13"/>
  <c r="N1454" i="13"/>
  <c r="M1454" i="13"/>
  <c r="L1454" i="13"/>
  <c r="K1454" i="13"/>
  <c r="J1454" i="13"/>
  <c r="I1454" i="13"/>
  <c r="H1454" i="13"/>
  <c r="G1454" i="13"/>
  <c r="F1454" i="13"/>
  <c r="E1454" i="13"/>
  <c r="B1454" i="13"/>
  <c r="D1454" i="13"/>
  <c r="C1454" i="13"/>
  <c r="A1454" i="13"/>
  <c r="U1453" i="13"/>
  <c r="T1453" i="13"/>
  <c r="S1453" i="13"/>
  <c r="R1453" i="13"/>
  <c r="Q1453" i="13"/>
  <c r="P1453" i="13"/>
  <c r="O1453" i="13"/>
  <c r="N1453" i="13"/>
  <c r="M1453" i="13"/>
  <c r="L1453" i="13"/>
  <c r="K1453" i="13"/>
  <c r="J1453" i="13"/>
  <c r="I1453" i="13"/>
  <c r="H1453" i="13"/>
  <c r="G1453" i="13"/>
  <c r="F1453" i="13"/>
  <c r="E1453" i="13"/>
  <c r="B1453" i="13"/>
  <c r="D1453" i="13"/>
  <c r="C1453" i="13"/>
  <c r="A1453" i="13"/>
  <c r="U1452" i="13"/>
  <c r="T1452" i="13"/>
  <c r="S1452" i="13"/>
  <c r="R1452" i="13"/>
  <c r="Q1452" i="13"/>
  <c r="P1452" i="13"/>
  <c r="O1452" i="13"/>
  <c r="N1452" i="13"/>
  <c r="M1452" i="13"/>
  <c r="L1452" i="13"/>
  <c r="K1452" i="13"/>
  <c r="J1452" i="13"/>
  <c r="I1452" i="13"/>
  <c r="H1452" i="13"/>
  <c r="G1452" i="13"/>
  <c r="F1452" i="13"/>
  <c r="E1452" i="13"/>
  <c r="B1452" i="13"/>
  <c r="D1452" i="13"/>
  <c r="C1452" i="13"/>
  <c r="A1452" i="13"/>
  <c r="U1451" i="13"/>
  <c r="T1451" i="13"/>
  <c r="S1451" i="13"/>
  <c r="R1451" i="13"/>
  <c r="Q1451" i="13"/>
  <c r="P1451" i="13"/>
  <c r="O1451" i="13"/>
  <c r="N1451" i="13"/>
  <c r="M1451" i="13"/>
  <c r="L1451" i="13"/>
  <c r="K1451" i="13"/>
  <c r="J1451" i="13"/>
  <c r="I1451" i="13"/>
  <c r="H1451" i="13"/>
  <c r="G1451" i="13"/>
  <c r="F1451" i="13"/>
  <c r="E1451" i="13"/>
  <c r="B1451" i="13"/>
  <c r="D1451" i="13"/>
  <c r="C1451" i="13"/>
  <c r="A1451" i="13"/>
  <c r="U1450" i="13"/>
  <c r="T1450" i="13"/>
  <c r="S1450" i="13"/>
  <c r="R1450" i="13"/>
  <c r="Q1450" i="13"/>
  <c r="P1450" i="13"/>
  <c r="O1450" i="13"/>
  <c r="N1450" i="13"/>
  <c r="M1450" i="13"/>
  <c r="L1450" i="13"/>
  <c r="K1450" i="13"/>
  <c r="J1450" i="13"/>
  <c r="I1450" i="13"/>
  <c r="H1450" i="13"/>
  <c r="G1450" i="13"/>
  <c r="F1450" i="13"/>
  <c r="E1450" i="13"/>
  <c r="B1450" i="13"/>
  <c r="D1450" i="13"/>
  <c r="C1450" i="13"/>
  <c r="A1450" i="13"/>
  <c r="U1449" i="13"/>
  <c r="T1449" i="13"/>
  <c r="S1449" i="13"/>
  <c r="R1449" i="13"/>
  <c r="Q1449" i="13"/>
  <c r="P1449" i="13"/>
  <c r="O1449" i="13"/>
  <c r="N1449" i="13"/>
  <c r="M1449" i="13"/>
  <c r="L1449" i="13"/>
  <c r="K1449" i="13"/>
  <c r="J1449" i="13"/>
  <c r="I1449" i="13"/>
  <c r="H1449" i="13"/>
  <c r="G1449" i="13"/>
  <c r="F1449" i="13"/>
  <c r="E1449" i="13"/>
  <c r="B1449" i="13"/>
  <c r="D1449" i="13"/>
  <c r="C1449" i="13"/>
  <c r="A1449" i="13"/>
  <c r="U1448" i="13"/>
  <c r="T1448" i="13"/>
  <c r="S1448" i="13"/>
  <c r="R1448" i="13"/>
  <c r="Q1448" i="13"/>
  <c r="P1448" i="13"/>
  <c r="O1448" i="13"/>
  <c r="N1448" i="13"/>
  <c r="M1448" i="13"/>
  <c r="L1448" i="13"/>
  <c r="K1448" i="13"/>
  <c r="J1448" i="13"/>
  <c r="I1448" i="13"/>
  <c r="H1448" i="13"/>
  <c r="G1448" i="13"/>
  <c r="F1448" i="13"/>
  <c r="E1448" i="13"/>
  <c r="B1448" i="13"/>
  <c r="D1448" i="13"/>
  <c r="C1448" i="13"/>
  <c r="A1448" i="13"/>
  <c r="U1447" i="13"/>
  <c r="T1447" i="13"/>
  <c r="S1447" i="13"/>
  <c r="R1447" i="13"/>
  <c r="Q1447" i="13"/>
  <c r="P1447" i="13"/>
  <c r="O1447" i="13"/>
  <c r="N1447" i="13"/>
  <c r="M1447" i="13"/>
  <c r="L1447" i="13"/>
  <c r="K1447" i="13"/>
  <c r="J1447" i="13"/>
  <c r="I1447" i="13"/>
  <c r="H1447" i="13"/>
  <c r="G1447" i="13"/>
  <c r="F1447" i="13"/>
  <c r="E1447" i="13"/>
  <c r="B1447" i="13"/>
  <c r="D1447" i="13"/>
  <c r="C1447" i="13"/>
  <c r="A1447" i="13"/>
  <c r="U1446" i="13"/>
  <c r="T1446" i="13"/>
  <c r="S1446" i="13"/>
  <c r="R1446" i="13"/>
  <c r="Q1446" i="13"/>
  <c r="P1446" i="13"/>
  <c r="O1446" i="13"/>
  <c r="N1446" i="13"/>
  <c r="M1446" i="13"/>
  <c r="L1446" i="13"/>
  <c r="K1446" i="13"/>
  <c r="J1446" i="13"/>
  <c r="I1446" i="13"/>
  <c r="H1446" i="13"/>
  <c r="G1446" i="13"/>
  <c r="F1446" i="13"/>
  <c r="E1446" i="13"/>
  <c r="B1446" i="13"/>
  <c r="D1446" i="13"/>
  <c r="C1446" i="13"/>
  <c r="A1446" i="13"/>
  <c r="U1445" i="13"/>
  <c r="T1445" i="13"/>
  <c r="S1445" i="13"/>
  <c r="R1445" i="13"/>
  <c r="Q1445" i="13"/>
  <c r="P1445" i="13"/>
  <c r="O1445" i="13"/>
  <c r="N1445" i="13"/>
  <c r="M1445" i="13"/>
  <c r="L1445" i="13"/>
  <c r="K1445" i="13"/>
  <c r="J1445" i="13"/>
  <c r="I1445" i="13"/>
  <c r="H1445" i="13"/>
  <c r="G1445" i="13"/>
  <c r="F1445" i="13"/>
  <c r="E1445" i="13"/>
  <c r="B1445" i="13"/>
  <c r="D1445" i="13"/>
  <c r="C1445" i="13"/>
  <c r="A1445" i="13"/>
  <c r="U1444" i="13"/>
  <c r="T1444" i="13"/>
  <c r="S1444" i="13"/>
  <c r="R1444" i="13"/>
  <c r="Q1444" i="13"/>
  <c r="P1444" i="13"/>
  <c r="O1444" i="13"/>
  <c r="N1444" i="13"/>
  <c r="M1444" i="13"/>
  <c r="L1444" i="13"/>
  <c r="K1444" i="13"/>
  <c r="J1444" i="13"/>
  <c r="I1444" i="13"/>
  <c r="H1444" i="13"/>
  <c r="G1444" i="13"/>
  <c r="F1444" i="13"/>
  <c r="E1444" i="13"/>
  <c r="B1444" i="13"/>
  <c r="D1444" i="13"/>
  <c r="C1444" i="13"/>
  <c r="A1444" i="13"/>
  <c r="U1443" i="13"/>
  <c r="T1443" i="13"/>
  <c r="S1443" i="13"/>
  <c r="R1443" i="13"/>
  <c r="Q1443" i="13"/>
  <c r="P1443" i="13"/>
  <c r="O1443" i="13"/>
  <c r="N1443" i="13"/>
  <c r="M1443" i="13"/>
  <c r="L1443" i="13"/>
  <c r="K1443" i="13"/>
  <c r="J1443" i="13"/>
  <c r="I1443" i="13"/>
  <c r="H1443" i="13"/>
  <c r="G1443" i="13"/>
  <c r="F1443" i="13"/>
  <c r="E1443" i="13"/>
  <c r="B1443" i="13"/>
  <c r="D1443" i="13"/>
  <c r="C1443" i="13"/>
  <c r="A1443" i="13"/>
  <c r="U1442" i="13"/>
  <c r="T1442" i="13"/>
  <c r="S1442" i="13"/>
  <c r="R1442" i="13"/>
  <c r="Q1442" i="13"/>
  <c r="P1442" i="13"/>
  <c r="O1442" i="13"/>
  <c r="N1442" i="13"/>
  <c r="M1442" i="13"/>
  <c r="L1442" i="13"/>
  <c r="K1442" i="13"/>
  <c r="J1442" i="13"/>
  <c r="I1442" i="13"/>
  <c r="H1442" i="13"/>
  <c r="G1442" i="13"/>
  <c r="F1442" i="13"/>
  <c r="E1442" i="13"/>
  <c r="B1442" i="13"/>
  <c r="D1442" i="13"/>
  <c r="C1442" i="13"/>
  <c r="A1442" i="13"/>
  <c r="U1441" i="13"/>
  <c r="T1441" i="13"/>
  <c r="S1441" i="13"/>
  <c r="R1441" i="13"/>
  <c r="Q1441" i="13"/>
  <c r="P1441" i="13"/>
  <c r="O1441" i="13"/>
  <c r="N1441" i="13"/>
  <c r="M1441" i="13"/>
  <c r="L1441" i="13"/>
  <c r="K1441" i="13"/>
  <c r="J1441" i="13"/>
  <c r="I1441" i="13"/>
  <c r="H1441" i="13"/>
  <c r="G1441" i="13"/>
  <c r="F1441" i="13"/>
  <c r="E1441" i="13"/>
  <c r="B1441" i="13"/>
  <c r="D1441" i="13"/>
  <c r="C1441" i="13"/>
  <c r="A1441" i="13"/>
  <c r="U1440" i="13"/>
  <c r="T1440" i="13"/>
  <c r="S1440" i="13"/>
  <c r="R1440" i="13"/>
  <c r="Q1440" i="13"/>
  <c r="P1440" i="13"/>
  <c r="O1440" i="13"/>
  <c r="N1440" i="13"/>
  <c r="M1440" i="13"/>
  <c r="L1440" i="13"/>
  <c r="K1440" i="13"/>
  <c r="J1440" i="13"/>
  <c r="I1440" i="13"/>
  <c r="H1440" i="13"/>
  <c r="G1440" i="13"/>
  <c r="F1440" i="13"/>
  <c r="E1440" i="13"/>
  <c r="B1440" i="13"/>
  <c r="D1440" i="13"/>
  <c r="C1440" i="13"/>
  <c r="A1440" i="13"/>
  <c r="U1439" i="13"/>
  <c r="T1439" i="13"/>
  <c r="S1439" i="13"/>
  <c r="R1439" i="13"/>
  <c r="Q1439" i="13"/>
  <c r="P1439" i="13"/>
  <c r="O1439" i="13"/>
  <c r="N1439" i="13"/>
  <c r="M1439" i="13"/>
  <c r="L1439" i="13"/>
  <c r="K1439" i="13"/>
  <c r="J1439" i="13"/>
  <c r="I1439" i="13"/>
  <c r="H1439" i="13"/>
  <c r="G1439" i="13"/>
  <c r="F1439" i="13"/>
  <c r="E1439" i="13"/>
  <c r="B1439" i="13"/>
  <c r="D1439" i="13"/>
  <c r="C1439" i="13"/>
  <c r="A1439" i="13"/>
  <c r="U1438" i="13"/>
  <c r="T1438" i="13"/>
  <c r="S1438" i="13"/>
  <c r="R1438" i="13"/>
  <c r="Q1438" i="13"/>
  <c r="P1438" i="13"/>
  <c r="O1438" i="13"/>
  <c r="N1438" i="13"/>
  <c r="M1438" i="13"/>
  <c r="L1438" i="13"/>
  <c r="K1438" i="13"/>
  <c r="J1438" i="13"/>
  <c r="I1438" i="13"/>
  <c r="H1438" i="13"/>
  <c r="G1438" i="13"/>
  <c r="F1438" i="13"/>
  <c r="E1438" i="13"/>
  <c r="B1438" i="13"/>
  <c r="D1438" i="13"/>
  <c r="C1438" i="13"/>
  <c r="A1438" i="13"/>
  <c r="U1437" i="13"/>
  <c r="T1437" i="13"/>
  <c r="S1437" i="13"/>
  <c r="R1437" i="13"/>
  <c r="Q1437" i="13"/>
  <c r="P1437" i="13"/>
  <c r="O1437" i="13"/>
  <c r="N1437" i="13"/>
  <c r="M1437" i="13"/>
  <c r="L1437" i="13"/>
  <c r="K1437" i="13"/>
  <c r="J1437" i="13"/>
  <c r="I1437" i="13"/>
  <c r="H1437" i="13"/>
  <c r="G1437" i="13"/>
  <c r="F1437" i="13"/>
  <c r="E1437" i="13"/>
  <c r="B1437" i="13"/>
  <c r="D1437" i="13"/>
  <c r="C1437" i="13"/>
  <c r="A1437" i="13"/>
  <c r="U1436" i="13"/>
  <c r="T1436" i="13"/>
  <c r="S1436" i="13"/>
  <c r="R1436" i="13"/>
  <c r="Q1436" i="13"/>
  <c r="P1436" i="13"/>
  <c r="O1436" i="13"/>
  <c r="N1436" i="13"/>
  <c r="M1436" i="13"/>
  <c r="L1436" i="13"/>
  <c r="K1436" i="13"/>
  <c r="J1436" i="13"/>
  <c r="I1436" i="13"/>
  <c r="H1436" i="13"/>
  <c r="G1436" i="13"/>
  <c r="F1436" i="13"/>
  <c r="E1436" i="13"/>
  <c r="B1436" i="13"/>
  <c r="D1436" i="13"/>
  <c r="C1436" i="13"/>
  <c r="A1436" i="13"/>
  <c r="U1435" i="13"/>
  <c r="T1435" i="13"/>
  <c r="S1435" i="13"/>
  <c r="R1435" i="13"/>
  <c r="Q1435" i="13"/>
  <c r="P1435" i="13"/>
  <c r="O1435" i="13"/>
  <c r="N1435" i="13"/>
  <c r="M1435" i="13"/>
  <c r="L1435" i="13"/>
  <c r="K1435" i="13"/>
  <c r="J1435" i="13"/>
  <c r="I1435" i="13"/>
  <c r="H1435" i="13"/>
  <c r="G1435" i="13"/>
  <c r="F1435" i="13"/>
  <c r="E1435" i="13"/>
  <c r="B1435" i="13"/>
  <c r="D1435" i="13"/>
  <c r="C1435" i="13"/>
  <c r="A1435" i="13"/>
  <c r="U1434" i="13"/>
  <c r="T1434" i="13"/>
  <c r="S1434" i="13"/>
  <c r="R1434" i="13"/>
  <c r="Q1434" i="13"/>
  <c r="P1434" i="13"/>
  <c r="O1434" i="13"/>
  <c r="N1434" i="13"/>
  <c r="M1434" i="13"/>
  <c r="L1434" i="13"/>
  <c r="K1434" i="13"/>
  <c r="J1434" i="13"/>
  <c r="I1434" i="13"/>
  <c r="H1434" i="13"/>
  <c r="G1434" i="13"/>
  <c r="F1434" i="13"/>
  <c r="E1434" i="13"/>
  <c r="B1434" i="13"/>
  <c r="D1434" i="13"/>
  <c r="C1434" i="13"/>
  <c r="A1434" i="13"/>
  <c r="U1433" i="13"/>
  <c r="T1433" i="13"/>
  <c r="S1433" i="13"/>
  <c r="R1433" i="13"/>
  <c r="Q1433" i="13"/>
  <c r="P1433" i="13"/>
  <c r="O1433" i="13"/>
  <c r="N1433" i="13"/>
  <c r="M1433" i="13"/>
  <c r="L1433" i="13"/>
  <c r="K1433" i="13"/>
  <c r="J1433" i="13"/>
  <c r="I1433" i="13"/>
  <c r="H1433" i="13"/>
  <c r="G1433" i="13"/>
  <c r="F1433" i="13"/>
  <c r="E1433" i="13"/>
  <c r="B1433" i="13"/>
  <c r="D1433" i="13"/>
  <c r="C1433" i="13"/>
  <c r="A1433" i="13"/>
  <c r="U1432" i="13"/>
  <c r="T1432" i="13"/>
  <c r="S1432" i="13"/>
  <c r="R1432" i="13"/>
  <c r="Q1432" i="13"/>
  <c r="P1432" i="13"/>
  <c r="O1432" i="13"/>
  <c r="N1432" i="13"/>
  <c r="M1432" i="13"/>
  <c r="L1432" i="13"/>
  <c r="K1432" i="13"/>
  <c r="J1432" i="13"/>
  <c r="I1432" i="13"/>
  <c r="H1432" i="13"/>
  <c r="G1432" i="13"/>
  <c r="F1432" i="13"/>
  <c r="E1432" i="13"/>
  <c r="B1432" i="13"/>
  <c r="D1432" i="13"/>
  <c r="C1432" i="13"/>
  <c r="A1432" i="13"/>
  <c r="U1431" i="13"/>
  <c r="T1431" i="13"/>
  <c r="S1431" i="13"/>
  <c r="R1431" i="13"/>
  <c r="Q1431" i="13"/>
  <c r="P1431" i="13"/>
  <c r="O1431" i="13"/>
  <c r="N1431" i="13"/>
  <c r="M1431" i="13"/>
  <c r="L1431" i="13"/>
  <c r="K1431" i="13"/>
  <c r="J1431" i="13"/>
  <c r="I1431" i="13"/>
  <c r="H1431" i="13"/>
  <c r="G1431" i="13"/>
  <c r="F1431" i="13"/>
  <c r="E1431" i="13"/>
  <c r="B1431" i="13"/>
  <c r="D1431" i="13"/>
  <c r="C1431" i="13"/>
  <c r="A1431" i="13"/>
  <c r="U1430" i="13"/>
  <c r="T1430" i="13"/>
  <c r="S1430" i="13"/>
  <c r="R1430" i="13"/>
  <c r="Q1430" i="13"/>
  <c r="P1430" i="13"/>
  <c r="O1430" i="13"/>
  <c r="N1430" i="13"/>
  <c r="M1430" i="13"/>
  <c r="L1430" i="13"/>
  <c r="K1430" i="13"/>
  <c r="J1430" i="13"/>
  <c r="I1430" i="13"/>
  <c r="H1430" i="13"/>
  <c r="G1430" i="13"/>
  <c r="F1430" i="13"/>
  <c r="E1430" i="13"/>
  <c r="B1430" i="13"/>
  <c r="D1430" i="13"/>
  <c r="C1430" i="13"/>
  <c r="A1430" i="13"/>
  <c r="U1429" i="13"/>
  <c r="T1429" i="13"/>
  <c r="S1429" i="13"/>
  <c r="R1429" i="13"/>
  <c r="Q1429" i="13"/>
  <c r="P1429" i="13"/>
  <c r="O1429" i="13"/>
  <c r="N1429" i="13"/>
  <c r="M1429" i="13"/>
  <c r="L1429" i="13"/>
  <c r="K1429" i="13"/>
  <c r="J1429" i="13"/>
  <c r="I1429" i="13"/>
  <c r="H1429" i="13"/>
  <c r="G1429" i="13"/>
  <c r="F1429" i="13"/>
  <c r="E1429" i="13"/>
  <c r="B1429" i="13"/>
  <c r="D1429" i="13"/>
  <c r="C1429" i="13"/>
  <c r="A1429" i="13"/>
  <c r="U1428" i="13"/>
  <c r="T1428" i="13"/>
  <c r="S1428" i="13"/>
  <c r="R1428" i="13"/>
  <c r="Q1428" i="13"/>
  <c r="P1428" i="13"/>
  <c r="O1428" i="13"/>
  <c r="N1428" i="13"/>
  <c r="M1428" i="13"/>
  <c r="L1428" i="13"/>
  <c r="K1428" i="13"/>
  <c r="J1428" i="13"/>
  <c r="I1428" i="13"/>
  <c r="H1428" i="13"/>
  <c r="G1428" i="13"/>
  <c r="F1428" i="13"/>
  <c r="E1428" i="13"/>
  <c r="B1428" i="13"/>
  <c r="D1428" i="13"/>
  <c r="C1428" i="13"/>
  <c r="A1428" i="13"/>
  <c r="U1427" i="13"/>
  <c r="T1427" i="13"/>
  <c r="S1427" i="13"/>
  <c r="R1427" i="13"/>
  <c r="Q1427" i="13"/>
  <c r="P1427" i="13"/>
  <c r="O1427" i="13"/>
  <c r="N1427" i="13"/>
  <c r="M1427" i="13"/>
  <c r="L1427" i="13"/>
  <c r="K1427" i="13"/>
  <c r="J1427" i="13"/>
  <c r="I1427" i="13"/>
  <c r="H1427" i="13"/>
  <c r="G1427" i="13"/>
  <c r="F1427" i="13"/>
  <c r="E1427" i="13"/>
  <c r="B1427" i="13"/>
  <c r="D1427" i="13"/>
  <c r="C1427" i="13"/>
  <c r="A1427" i="13"/>
  <c r="U1426" i="13"/>
  <c r="T1426" i="13"/>
  <c r="S1426" i="13"/>
  <c r="R1426" i="13"/>
  <c r="Q1426" i="13"/>
  <c r="P1426" i="13"/>
  <c r="O1426" i="13"/>
  <c r="N1426" i="13"/>
  <c r="M1426" i="13"/>
  <c r="L1426" i="13"/>
  <c r="K1426" i="13"/>
  <c r="J1426" i="13"/>
  <c r="I1426" i="13"/>
  <c r="H1426" i="13"/>
  <c r="G1426" i="13"/>
  <c r="F1426" i="13"/>
  <c r="E1426" i="13"/>
  <c r="B1426" i="13"/>
  <c r="D1426" i="13"/>
  <c r="C1426" i="13"/>
  <c r="A1426" i="13"/>
  <c r="U1425" i="13"/>
  <c r="T1425" i="13"/>
  <c r="S1425" i="13"/>
  <c r="R1425" i="13"/>
  <c r="Q1425" i="13"/>
  <c r="P1425" i="13"/>
  <c r="O1425" i="13"/>
  <c r="N1425" i="13"/>
  <c r="M1425" i="13"/>
  <c r="L1425" i="13"/>
  <c r="K1425" i="13"/>
  <c r="J1425" i="13"/>
  <c r="I1425" i="13"/>
  <c r="H1425" i="13"/>
  <c r="G1425" i="13"/>
  <c r="F1425" i="13"/>
  <c r="E1425" i="13"/>
  <c r="B1425" i="13"/>
  <c r="D1425" i="13"/>
  <c r="C1425" i="13"/>
  <c r="A1425" i="13"/>
  <c r="U1424" i="13"/>
  <c r="T1424" i="13"/>
  <c r="S1424" i="13"/>
  <c r="R1424" i="13"/>
  <c r="Q1424" i="13"/>
  <c r="P1424" i="13"/>
  <c r="O1424" i="13"/>
  <c r="N1424" i="13"/>
  <c r="M1424" i="13"/>
  <c r="L1424" i="13"/>
  <c r="K1424" i="13"/>
  <c r="J1424" i="13"/>
  <c r="I1424" i="13"/>
  <c r="H1424" i="13"/>
  <c r="G1424" i="13"/>
  <c r="F1424" i="13"/>
  <c r="E1424" i="13"/>
  <c r="B1424" i="13"/>
  <c r="D1424" i="13"/>
  <c r="C1424" i="13"/>
  <c r="A1424" i="13"/>
  <c r="U1423" i="13"/>
  <c r="T1423" i="13"/>
  <c r="S1423" i="13"/>
  <c r="R1423" i="13"/>
  <c r="Q1423" i="13"/>
  <c r="P1423" i="13"/>
  <c r="O1423" i="13"/>
  <c r="N1423" i="13"/>
  <c r="M1423" i="13"/>
  <c r="L1423" i="13"/>
  <c r="K1423" i="13"/>
  <c r="J1423" i="13"/>
  <c r="I1423" i="13"/>
  <c r="H1423" i="13"/>
  <c r="G1423" i="13"/>
  <c r="F1423" i="13"/>
  <c r="E1423" i="13"/>
  <c r="B1423" i="13"/>
  <c r="D1423" i="13"/>
  <c r="C1423" i="13"/>
  <c r="A1423" i="13"/>
  <c r="U1422" i="13"/>
  <c r="T1422" i="13"/>
  <c r="S1422" i="13"/>
  <c r="R1422" i="13"/>
  <c r="Q1422" i="13"/>
  <c r="P1422" i="13"/>
  <c r="O1422" i="13"/>
  <c r="N1422" i="13"/>
  <c r="M1422" i="13"/>
  <c r="L1422" i="13"/>
  <c r="K1422" i="13"/>
  <c r="J1422" i="13"/>
  <c r="I1422" i="13"/>
  <c r="H1422" i="13"/>
  <c r="G1422" i="13"/>
  <c r="F1422" i="13"/>
  <c r="E1422" i="13"/>
  <c r="B1422" i="13"/>
  <c r="D1422" i="13"/>
  <c r="C1422" i="13"/>
  <c r="A1422" i="13"/>
  <c r="U1421" i="13"/>
  <c r="T1421" i="13"/>
  <c r="S1421" i="13"/>
  <c r="R1421" i="13"/>
  <c r="Q1421" i="13"/>
  <c r="P1421" i="13"/>
  <c r="O1421" i="13"/>
  <c r="N1421" i="13"/>
  <c r="M1421" i="13"/>
  <c r="L1421" i="13"/>
  <c r="K1421" i="13"/>
  <c r="J1421" i="13"/>
  <c r="I1421" i="13"/>
  <c r="H1421" i="13"/>
  <c r="G1421" i="13"/>
  <c r="F1421" i="13"/>
  <c r="E1421" i="13"/>
  <c r="B1421" i="13"/>
  <c r="D1421" i="13"/>
  <c r="C1421" i="13"/>
  <c r="A1421" i="13"/>
  <c r="U1420" i="13"/>
  <c r="T1420" i="13"/>
  <c r="S1420" i="13"/>
  <c r="R1420" i="13"/>
  <c r="Q1420" i="13"/>
  <c r="P1420" i="13"/>
  <c r="O1420" i="13"/>
  <c r="N1420" i="13"/>
  <c r="M1420" i="13"/>
  <c r="L1420" i="13"/>
  <c r="K1420" i="13"/>
  <c r="J1420" i="13"/>
  <c r="I1420" i="13"/>
  <c r="H1420" i="13"/>
  <c r="G1420" i="13"/>
  <c r="F1420" i="13"/>
  <c r="E1420" i="13"/>
  <c r="B1420" i="13"/>
  <c r="D1420" i="13"/>
  <c r="C1420" i="13"/>
  <c r="A1420" i="13"/>
  <c r="U1419" i="13"/>
  <c r="T1419" i="13"/>
  <c r="S1419" i="13"/>
  <c r="R1419" i="13"/>
  <c r="Q1419" i="13"/>
  <c r="P1419" i="13"/>
  <c r="O1419" i="13"/>
  <c r="N1419" i="13"/>
  <c r="M1419" i="13"/>
  <c r="L1419" i="13"/>
  <c r="K1419" i="13"/>
  <c r="J1419" i="13"/>
  <c r="I1419" i="13"/>
  <c r="H1419" i="13"/>
  <c r="G1419" i="13"/>
  <c r="F1419" i="13"/>
  <c r="E1419" i="13"/>
  <c r="B1419" i="13"/>
  <c r="D1419" i="13"/>
  <c r="C1419" i="13"/>
  <c r="A1419" i="13"/>
  <c r="U1418" i="13"/>
  <c r="T1418" i="13"/>
  <c r="S1418" i="13"/>
  <c r="R1418" i="13"/>
  <c r="Q1418" i="13"/>
  <c r="P1418" i="13"/>
  <c r="O1418" i="13"/>
  <c r="N1418" i="13"/>
  <c r="M1418" i="13"/>
  <c r="L1418" i="13"/>
  <c r="K1418" i="13"/>
  <c r="J1418" i="13"/>
  <c r="I1418" i="13"/>
  <c r="H1418" i="13"/>
  <c r="G1418" i="13"/>
  <c r="F1418" i="13"/>
  <c r="E1418" i="13"/>
  <c r="B1418" i="13"/>
  <c r="D1418" i="13"/>
  <c r="C1418" i="13"/>
  <c r="A1418" i="13"/>
  <c r="U1417" i="13"/>
  <c r="T1417" i="13"/>
  <c r="S1417" i="13"/>
  <c r="R1417" i="13"/>
  <c r="Q1417" i="13"/>
  <c r="P1417" i="13"/>
  <c r="O1417" i="13"/>
  <c r="N1417" i="13"/>
  <c r="M1417" i="13"/>
  <c r="L1417" i="13"/>
  <c r="K1417" i="13"/>
  <c r="J1417" i="13"/>
  <c r="I1417" i="13"/>
  <c r="H1417" i="13"/>
  <c r="G1417" i="13"/>
  <c r="F1417" i="13"/>
  <c r="E1417" i="13"/>
  <c r="B1417" i="13"/>
  <c r="D1417" i="13"/>
  <c r="C1417" i="13"/>
  <c r="A1417" i="13"/>
  <c r="U1416" i="13"/>
  <c r="T1416" i="13"/>
  <c r="S1416" i="13"/>
  <c r="R1416" i="13"/>
  <c r="Q1416" i="13"/>
  <c r="P1416" i="13"/>
  <c r="O1416" i="13"/>
  <c r="N1416" i="13"/>
  <c r="M1416" i="13"/>
  <c r="L1416" i="13"/>
  <c r="K1416" i="13"/>
  <c r="J1416" i="13"/>
  <c r="I1416" i="13"/>
  <c r="H1416" i="13"/>
  <c r="G1416" i="13"/>
  <c r="F1416" i="13"/>
  <c r="E1416" i="13"/>
  <c r="B1416" i="13"/>
  <c r="D1416" i="13"/>
  <c r="C1416" i="13"/>
  <c r="A1416" i="13"/>
  <c r="U1415" i="13"/>
  <c r="T1415" i="13"/>
  <c r="S1415" i="13"/>
  <c r="R1415" i="13"/>
  <c r="Q1415" i="13"/>
  <c r="P1415" i="13"/>
  <c r="O1415" i="13"/>
  <c r="N1415" i="13"/>
  <c r="M1415" i="13"/>
  <c r="L1415" i="13"/>
  <c r="K1415" i="13"/>
  <c r="J1415" i="13"/>
  <c r="I1415" i="13"/>
  <c r="H1415" i="13"/>
  <c r="G1415" i="13"/>
  <c r="F1415" i="13"/>
  <c r="E1415" i="13"/>
  <c r="B1415" i="13"/>
  <c r="D1415" i="13"/>
  <c r="C1415" i="13"/>
  <c r="A1415" i="13"/>
  <c r="U1414" i="13"/>
  <c r="T1414" i="13"/>
  <c r="S1414" i="13"/>
  <c r="R1414" i="13"/>
  <c r="Q1414" i="13"/>
  <c r="P1414" i="13"/>
  <c r="O1414" i="13"/>
  <c r="N1414" i="13"/>
  <c r="M1414" i="13"/>
  <c r="L1414" i="13"/>
  <c r="K1414" i="13"/>
  <c r="J1414" i="13"/>
  <c r="I1414" i="13"/>
  <c r="H1414" i="13"/>
  <c r="G1414" i="13"/>
  <c r="F1414" i="13"/>
  <c r="E1414" i="13"/>
  <c r="B1414" i="13"/>
  <c r="D1414" i="13"/>
  <c r="C1414" i="13"/>
  <c r="A1414" i="13"/>
  <c r="U1413" i="13"/>
  <c r="T1413" i="13"/>
  <c r="S1413" i="13"/>
  <c r="R1413" i="13"/>
  <c r="Q1413" i="13"/>
  <c r="P1413" i="13"/>
  <c r="O1413" i="13"/>
  <c r="N1413" i="13"/>
  <c r="M1413" i="13"/>
  <c r="L1413" i="13"/>
  <c r="K1413" i="13"/>
  <c r="J1413" i="13"/>
  <c r="I1413" i="13"/>
  <c r="H1413" i="13"/>
  <c r="G1413" i="13"/>
  <c r="F1413" i="13"/>
  <c r="E1413" i="13"/>
  <c r="B1413" i="13"/>
  <c r="D1413" i="13"/>
  <c r="C1413" i="13"/>
  <c r="A1413" i="13"/>
  <c r="U1412" i="13"/>
  <c r="T1412" i="13"/>
  <c r="S1412" i="13"/>
  <c r="R1412" i="13"/>
  <c r="Q1412" i="13"/>
  <c r="P1412" i="13"/>
  <c r="O1412" i="13"/>
  <c r="N1412" i="13"/>
  <c r="M1412" i="13"/>
  <c r="L1412" i="13"/>
  <c r="K1412" i="13"/>
  <c r="J1412" i="13"/>
  <c r="I1412" i="13"/>
  <c r="H1412" i="13"/>
  <c r="G1412" i="13"/>
  <c r="F1412" i="13"/>
  <c r="E1412" i="13"/>
  <c r="B1412" i="13"/>
  <c r="D1412" i="13"/>
  <c r="C1412" i="13"/>
  <c r="A1412" i="13"/>
  <c r="U1411" i="13"/>
  <c r="T1411" i="13"/>
  <c r="S1411" i="13"/>
  <c r="R1411" i="13"/>
  <c r="Q1411" i="13"/>
  <c r="P1411" i="13"/>
  <c r="O1411" i="13"/>
  <c r="N1411" i="13"/>
  <c r="M1411" i="13"/>
  <c r="L1411" i="13"/>
  <c r="K1411" i="13"/>
  <c r="J1411" i="13"/>
  <c r="I1411" i="13"/>
  <c r="H1411" i="13"/>
  <c r="G1411" i="13"/>
  <c r="F1411" i="13"/>
  <c r="E1411" i="13"/>
  <c r="B1411" i="13"/>
  <c r="D1411" i="13"/>
  <c r="C1411" i="13"/>
  <c r="A1411" i="13"/>
  <c r="U1410" i="13"/>
  <c r="T1410" i="13"/>
  <c r="S1410" i="13"/>
  <c r="R1410" i="13"/>
  <c r="Q1410" i="13"/>
  <c r="P1410" i="13"/>
  <c r="O1410" i="13"/>
  <c r="N1410" i="13"/>
  <c r="M1410" i="13"/>
  <c r="L1410" i="13"/>
  <c r="K1410" i="13"/>
  <c r="J1410" i="13"/>
  <c r="I1410" i="13"/>
  <c r="H1410" i="13"/>
  <c r="G1410" i="13"/>
  <c r="F1410" i="13"/>
  <c r="E1410" i="13"/>
  <c r="B1410" i="13"/>
  <c r="D1410" i="13"/>
  <c r="C1410" i="13"/>
  <c r="A1410" i="13"/>
  <c r="U1409" i="13"/>
  <c r="T1409" i="13"/>
  <c r="S1409" i="13"/>
  <c r="R1409" i="13"/>
  <c r="Q1409" i="13"/>
  <c r="P1409" i="13"/>
  <c r="O1409" i="13"/>
  <c r="N1409" i="13"/>
  <c r="M1409" i="13"/>
  <c r="L1409" i="13"/>
  <c r="K1409" i="13"/>
  <c r="J1409" i="13"/>
  <c r="I1409" i="13"/>
  <c r="H1409" i="13"/>
  <c r="G1409" i="13"/>
  <c r="F1409" i="13"/>
  <c r="E1409" i="13"/>
  <c r="B1409" i="13"/>
  <c r="D1409" i="13"/>
  <c r="C1409" i="13"/>
  <c r="A1409" i="13"/>
  <c r="U1408" i="13"/>
  <c r="T1408" i="13"/>
  <c r="S1408" i="13"/>
  <c r="R1408" i="13"/>
  <c r="Q1408" i="13"/>
  <c r="P1408" i="13"/>
  <c r="O1408" i="13"/>
  <c r="N1408" i="13"/>
  <c r="M1408" i="13"/>
  <c r="L1408" i="13"/>
  <c r="K1408" i="13"/>
  <c r="J1408" i="13"/>
  <c r="I1408" i="13"/>
  <c r="H1408" i="13"/>
  <c r="G1408" i="13"/>
  <c r="F1408" i="13"/>
  <c r="E1408" i="13"/>
  <c r="B1408" i="13"/>
  <c r="D1408" i="13"/>
  <c r="C1408" i="13"/>
  <c r="A1408" i="13"/>
  <c r="U1407" i="13"/>
  <c r="T1407" i="13"/>
  <c r="S1407" i="13"/>
  <c r="R1407" i="13"/>
  <c r="Q1407" i="13"/>
  <c r="P1407" i="13"/>
  <c r="O1407" i="13"/>
  <c r="N1407" i="13"/>
  <c r="M1407" i="13"/>
  <c r="L1407" i="13"/>
  <c r="K1407" i="13"/>
  <c r="J1407" i="13"/>
  <c r="I1407" i="13"/>
  <c r="H1407" i="13"/>
  <c r="G1407" i="13"/>
  <c r="F1407" i="13"/>
  <c r="E1407" i="13"/>
  <c r="B1407" i="13"/>
  <c r="D1407" i="13"/>
  <c r="C1407" i="13"/>
  <c r="A1407" i="13"/>
  <c r="U1406" i="13"/>
  <c r="T1406" i="13"/>
  <c r="S1406" i="13"/>
  <c r="R1406" i="13"/>
  <c r="Q1406" i="13"/>
  <c r="P1406" i="13"/>
  <c r="O1406" i="13"/>
  <c r="N1406" i="13"/>
  <c r="M1406" i="13"/>
  <c r="L1406" i="13"/>
  <c r="K1406" i="13"/>
  <c r="J1406" i="13"/>
  <c r="I1406" i="13"/>
  <c r="H1406" i="13"/>
  <c r="G1406" i="13"/>
  <c r="F1406" i="13"/>
  <c r="E1406" i="13"/>
  <c r="B1406" i="13"/>
  <c r="D1406" i="13"/>
  <c r="C1406" i="13"/>
  <c r="A1406" i="13"/>
  <c r="U1405" i="13"/>
  <c r="T1405" i="13"/>
  <c r="S1405" i="13"/>
  <c r="R1405" i="13"/>
  <c r="Q1405" i="13"/>
  <c r="P1405" i="13"/>
  <c r="O1405" i="13"/>
  <c r="N1405" i="13"/>
  <c r="M1405" i="13"/>
  <c r="L1405" i="13"/>
  <c r="K1405" i="13"/>
  <c r="J1405" i="13"/>
  <c r="I1405" i="13"/>
  <c r="H1405" i="13"/>
  <c r="G1405" i="13"/>
  <c r="F1405" i="13"/>
  <c r="E1405" i="13"/>
  <c r="B1405" i="13"/>
  <c r="D1405" i="13"/>
  <c r="C1405" i="13"/>
  <c r="A1405" i="13"/>
  <c r="U1404" i="13"/>
  <c r="T1404" i="13"/>
  <c r="S1404" i="13"/>
  <c r="R1404" i="13"/>
  <c r="Q1404" i="13"/>
  <c r="P1404" i="13"/>
  <c r="O1404" i="13"/>
  <c r="N1404" i="13"/>
  <c r="M1404" i="13"/>
  <c r="L1404" i="13"/>
  <c r="K1404" i="13"/>
  <c r="J1404" i="13"/>
  <c r="I1404" i="13"/>
  <c r="H1404" i="13"/>
  <c r="G1404" i="13"/>
  <c r="F1404" i="13"/>
  <c r="E1404" i="13"/>
  <c r="B1404" i="13"/>
  <c r="D1404" i="13"/>
  <c r="C1404" i="13"/>
  <c r="A1404" i="13"/>
  <c r="U1403" i="13"/>
  <c r="T1403" i="13"/>
  <c r="S1403" i="13"/>
  <c r="R1403" i="13"/>
  <c r="Q1403" i="13"/>
  <c r="P1403" i="13"/>
  <c r="O1403" i="13"/>
  <c r="N1403" i="13"/>
  <c r="M1403" i="13"/>
  <c r="L1403" i="13"/>
  <c r="K1403" i="13"/>
  <c r="J1403" i="13"/>
  <c r="I1403" i="13"/>
  <c r="H1403" i="13"/>
  <c r="G1403" i="13"/>
  <c r="F1403" i="13"/>
  <c r="E1403" i="13"/>
  <c r="B1403" i="13"/>
  <c r="D1403" i="13"/>
  <c r="C1403" i="13"/>
  <c r="A1403" i="13"/>
  <c r="U1402" i="13"/>
  <c r="T1402" i="13"/>
  <c r="S1402" i="13"/>
  <c r="R1402" i="13"/>
  <c r="Q1402" i="13"/>
  <c r="P1402" i="13"/>
  <c r="O1402" i="13"/>
  <c r="N1402" i="13"/>
  <c r="M1402" i="13"/>
  <c r="L1402" i="13"/>
  <c r="K1402" i="13"/>
  <c r="J1402" i="13"/>
  <c r="I1402" i="13"/>
  <c r="H1402" i="13"/>
  <c r="G1402" i="13"/>
  <c r="F1402" i="13"/>
  <c r="E1402" i="13"/>
  <c r="B1402" i="13"/>
  <c r="D1402" i="13"/>
  <c r="C1402" i="13"/>
  <c r="A1402" i="13"/>
  <c r="U1401" i="13"/>
  <c r="T1401" i="13"/>
  <c r="S1401" i="13"/>
  <c r="R1401" i="13"/>
  <c r="Q1401" i="13"/>
  <c r="P1401" i="13"/>
  <c r="O1401" i="13"/>
  <c r="N1401" i="13"/>
  <c r="M1401" i="13"/>
  <c r="L1401" i="13"/>
  <c r="K1401" i="13"/>
  <c r="J1401" i="13"/>
  <c r="I1401" i="13"/>
  <c r="H1401" i="13"/>
  <c r="G1401" i="13"/>
  <c r="F1401" i="13"/>
  <c r="E1401" i="13"/>
  <c r="B1401" i="13"/>
  <c r="D1401" i="13"/>
  <c r="C1401" i="13"/>
  <c r="A1401" i="13"/>
  <c r="U1400" i="13"/>
  <c r="T1400" i="13"/>
  <c r="S1400" i="13"/>
  <c r="R1400" i="13"/>
  <c r="Q1400" i="13"/>
  <c r="P1400" i="13"/>
  <c r="O1400" i="13"/>
  <c r="N1400" i="13"/>
  <c r="M1400" i="13"/>
  <c r="L1400" i="13"/>
  <c r="K1400" i="13"/>
  <c r="J1400" i="13"/>
  <c r="I1400" i="13"/>
  <c r="H1400" i="13"/>
  <c r="G1400" i="13"/>
  <c r="F1400" i="13"/>
  <c r="E1400" i="13"/>
  <c r="B1400" i="13"/>
  <c r="D1400" i="13"/>
  <c r="C1400" i="13"/>
  <c r="A1400" i="13"/>
  <c r="U1399" i="13"/>
  <c r="T1399" i="13"/>
  <c r="S1399" i="13"/>
  <c r="R1399" i="13"/>
  <c r="Q1399" i="13"/>
  <c r="P1399" i="13"/>
  <c r="O1399" i="13"/>
  <c r="N1399" i="13"/>
  <c r="M1399" i="13"/>
  <c r="L1399" i="13"/>
  <c r="K1399" i="13"/>
  <c r="J1399" i="13"/>
  <c r="I1399" i="13"/>
  <c r="H1399" i="13"/>
  <c r="G1399" i="13"/>
  <c r="F1399" i="13"/>
  <c r="E1399" i="13"/>
  <c r="B1399" i="13"/>
  <c r="D1399" i="13"/>
  <c r="C1399" i="13"/>
  <c r="A1399" i="13"/>
  <c r="U1398" i="13"/>
  <c r="T1398" i="13"/>
  <c r="S1398" i="13"/>
  <c r="R1398" i="13"/>
  <c r="Q1398" i="13"/>
  <c r="P1398" i="13"/>
  <c r="O1398" i="13"/>
  <c r="N1398" i="13"/>
  <c r="M1398" i="13"/>
  <c r="L1398" i="13"/>
  <c r="K1398" i="13"/>
  <c r="J1398" i="13"/>
  <c r="I1398" i="13"/>
  <c r="H1398" i="13"/>
  <c r="G1398" i="13"/>
  <c r="F1398" i="13"/>
  <c r="E1398" i="13"/>
  <c r="B1398" i="13"/>
  <c r="D1398" i="13"/>
  <c r="C1398" i="13"/>
  <c r="A1398" i="13"/>
  <c r="U1397" i="13"/>
  <c r="T1397" i="13"/>
  <c r="S1397" i="13"/>
  <c r="R1397" i="13"/>
  <c r="Q1397" i="13"/>
  <c r="P1397" i="13"/>
  <c r="O1397" i="13"/>
  <c r="N1397" i="13"/>
  <c r="M1397" i="13"/>
  <c r="L1397" i="13"/>
  <c r="K1397" i="13"/>
  <c r="J1397" i="13"/>
  <c r="I1397" i="13"/>
  <c r="H1397" i="13"/>
  <c r="G1397" i="13"/>
  <c r="F1397" i="13"/>
  <c r="E1397" i="13"/>
  <c r="B1397" i="13"/>
  <c r="D1397" i="13"/>
  <c r="C1397" i="13"/>
  <c r="A1397" i="13"/>
  <c r="U1396" i="13"/>
  <c r="T1396" i="13"/>
  <c r="S1396" i="13"/>
  <c r="R1396" i="13"/>
  <c r="Q1396" i="13"/>
  <c r="P1396" i="13"/>
  <c r="O1396" i="13"/>
  <c r="N1396" i="13"/>
  <c r="M1396" i="13"/>
  <c r="L1396" i="13"/>
  <c r="K1396" i="13"/>
  <c r="J1396" i="13"/>
  <c r="I1396" i="13"/>
  <c r="H1396" i="13"/>
  <c r="G1396" i="13"/>
  <c r="F1396" i="13"/>
  <c r="E1396" i="13"/>
  <c r="B1396" i="13"/>
  <c r="D1396" i="13"/>
  <c r="C1396" i="13"/>
  <c r="A1396" i="13"/>
  <c r="U1395" i="13"/>
  <c r="T1395" i="13"/>
  <c r="S1395" i="13"/>
  <c r="R1395" i="13"/>
  <c r="Q1395" i="13"/>
  <c r="P1395" i="13"/>
  <c r="O1395" i="13"/>
  <c r="N1395" i="13"/>
  <c r="M1395" i="13"/>
  <c r="L1395" i="13"/>
  <c r="K1395" i="13"/>
  <c r="J1395" i="13"/>
  <c r="I1395" i="13"/>
  <c r="H1395" i="13"/>
  <c r="G1395" i="13"/>
  <c r="F1395" i="13"/>
  <c r="E1395" i="13"/>
  <c r="B1395" i="13"/>
  <c r="D1395" i="13"/>
  <c r="C1395" i="13"/>
  <c r="A1395" i="13"/>
  <c r="U1394" i="13"/>
  <c r="T1394" i="13"/>
  <c r="S1394" i="13"/>
  <c r="R1394" i="13"/>
  <c r="Q1394" i="13"/>
  <c r="P1394" i="13"/>
  <c r="O1394" i="13"/>
  <c r="N1394" i="13"/>
  <c r="M1394" i="13"/>
  <c r="L1394" i="13"/>
  <c r="K1394" i="13"/>
  <c r="J1394" i="13"/>
  <c r="I1394" i="13"/>
  <c r="H1394" i="13"/>
  <c r="G1394" i="13"/>
  <c r="F1394" i="13"/>
  <c r="E1394" i="13"/>
  <c r="B1394" i="13"/>
  <c r="D1394" i="13"/>
  <c r="C1394" i="13"/>
  <c r="A1394" i="13"/>
  <c r="U1393" i="13"/>
  <c r="T1393" i="13"/>
  <c r="S1393" i="13"/>
  <c r="R1393" i="13"/>
  <c r="Q1393" i="13"/>
  <c r="P1393" i="13"/>
  <c r="O1393" i="13"/>
  <c r="N1393" i="13"/>
  <c r="M1393" i="13"/>
  <c r="L1393" i="13"/>
  <c r="K1393" i="13"/>
  <c r="J1393" i="13"/>
  <c r="I1393" i="13"/>
  <c r="H1393" i="13"/>
  <c r="G1393" i="13"/>
  <c r="F1393" i="13"/>
  <c r="E1393" i="13"/>
  <c r="B1393" i="13"/>
  <c r="D1393" i="13"/>
  <c r="C1393" i="13"/>
  <c r="A1393" i="13"/>
  <c r="U1392" i="13"/>
  <c r="T1392" i="13"/>
  <c r="S1392" i="13"/>
  <c r="R1392" i="13"/>
  <c r="Q1392" i="13"/>
  <c r="P1392" i="13"/>
  <c r="O1392" i="13"/>
  <c r="N1392" i="13"/>
  <c r="M1392" i="13"/>
  <c r="L1392" i="13"/>
  <c r="K1392" i="13"/>
  <c r="J1392" i="13"/>
  <c r="I1392" i="13"/>
  <c r="H1392" i="13"/>
  <c r="G1392" i="13"/>
  <c r="F1392" i="13"/>
  <c r="E1392" i="13"/>
  <c r="B1392" i="13"/>
  <c r="D1392" i="13"/>
  <c r="C1392" i="13"/>
  <c r="A1392" i="13"/>
  <c r="U1391" i="13"/>
  <c r="T1391" i="13"/>
  <c r="S1391" i="13"/>
  <c r="R1391" i="13"/>
  <c r="Q1391" i="13"/>
  <c r="P1391" i="13"/>
  <c r="O1391" i="13"/>
  <c r="N1391" i="13"/>
  <c r="M1391" i="13"/>
  <c r="L1391" i="13"/>
  <c r="K1391" i="13"/>
  <c r="J1391" i="13"/>
  <c r="I1391" i="13"/>
  <c r="H1391" i="13"/>
  <c r="G1391" i="13"/>
  <c r="F1391" i="13"/>
  <c r="E1391" i="13"/>
  <c r="B1391" i="13"/>
  <c r="D1391" i="13"/>
  <c r="C1391" i="13"/>
  <c r="A1391" i="13"/>
  <c r="U1390" i="13"/>
  <c r="T1390" i="13"/>
  <c r="S1390" i="13"/>
  <c r="R1390" i="13"/>
  <c r="Q1390" i="13"/>
  <c r="P1390" i="13"/>
  <c r="O1390" i="13"/>
  <c r="N1390" i="13"/>
  <c r="M1390" i="13"/>
  <c r="L1390" i="13"/>
  <c r="K1390" i="13"/>
  <c r="J1390" i="13"/>
  <c r="I1390" i="13"/>
  <c r="H1390" i="13"/>
  <c r="G1390" i="13"/>
  <c r="F1390" i="13"/>
  <c r="E1390" i="13"/>
  <c r="B1390" i="13"/>
  <c r="D1390" i="13"/>
  <c r="C1390" i="13"/>
  <c r="A1390" i="13"/>
  <c r="U1389" i="13"/>
  <c r="T1389" i="13"/>
  <c r="S1389" i="13"/>
  <c r="R1389" i="13"/>
  <c r="Q1389" i="13"/>
  <c r="P1389" i="13"/>
  <c r="O1389" i="13"/>
  <c r="N1389" i="13"/>
  <c r="M1389" i="13"/>
  <c r="L1389" i="13"/>
  <c r="K1389" i="13"/>
  <c r="J1389" i="13"/>
  <c r="I1389" i="13"/>
  <c r="H1389" i="13"/>
  <c r="G1389" i="13"/>
  <c r="F1389" i="13"/>
  <c r="E1389" i="13"/>
  <c r="B1389" i="13"/>
  <c r="D1389" i="13"/>
  <c r="C1389" i="13"/>
  <c r="A1389" i="13"/>
  <c r="U1388" i="13"/>
  <c r="T1388" i="13"/>
  <c r="S1388" i="13"/>
  <c r="R1388" i="13"/>
  <c r="Q1388" i="13"/>
  <c r="P1388" i="13"/>
  <c r="O1388" i="13"/>
  <c r="N1388" i="13"/>
  <c r="M1388" i="13"/>
  <c r="L1388" i="13"/>
  <c r="K1388" i="13"/>
  <c r="J1388" i="13"/>
  <c r="I1388" i="13"/>
  <c r="H1388" i="13"/>
  <c r="G1388" i="13"/>
  <c r="F1388" i="13"/>
  <c r="E1388" i="13"/>
  <c r="B1388" i="13"/>
  <c r="D1388" i="13"/>
  <c r="C1388" i="13"/>
  <c r="A1388" i="13"/>
  <c r="U1387" i="13"/>
  <c r="T1387" i="13"/>
  <c r="S1387" i="13"/>
  <c r="R1387" i="13"/>
  <c r="Q1387" i="13"/>
  <c r="P1387" i="13"/>
  <c r="O1387" i="13"/>
  <c r="N1387" i="13"/>
  <c r="M1387" i="13"/>
  <c r="L1387" i="13"/>
  <c r="K1387" i="13"/>
  <c r="J1387" i="13"/>
  <c r="I1387" i="13"/>
  <c r="H1387" i="13"/>
  <c r="G1387" i="13"/>
  <c r="F1387" i="13"/>
  <c r="E1387" i="13"/>
  <c r="B1387" i="13"/>
  <c r="D1387" i="13"/>
  <c r="C1387" i="13"/>
  <c r="A1387" i="13"/>
  <c r="U1386" i="13"/>
  <c r="T1386" i="13"/>
  <c r="S1386" i="13"/>
  <c r="R1386" i="13"/>
  <c r="Q1386" i="13"/>
  <c r="P1386" i="13"/>
  <c r="O1386" i="13"/>
  <c r="N1386" i="13"/>
  <c r="M1386" i="13"/>
  <c r="L1386" i="13"/>
  <c r="K1386" i="13"/>
  <c r="J1386" i="13"/>
  <c r="I1386" i="13"/>
  <c r="H1386" i="13"/>
  <c r="G1386" i="13"/>
  <c r="F1386" i="13"/>
  <c r="E1386" i="13"/>
  <c r="B1386" i="13"/>
  <c r="D1386" i="13"/>
  <c r="C1386" i="13"/>
  <c r="A1386" i="13"/>
  <c r="U1385" i="13"/>
  <c r="T1385" i="13"/>
  <c r="S1385" i="13"/>
  <c r="R1385" i="13"/>
  <c r="Q1385" i="13"/>
  <c r="P1385" i="13"/>
  <c r="O1385" i="13"/>
  <c r="N1385" i="13"/>
  <c r="M1385" i="13"/>
  <c r="L1385" i="13"/>
  <c r="K1385" i="13"/>
  <c r="J1385" i="13"/>
  <c r="I1385" i="13"/>
  <c r="H1385" i="13"/>
  <c r="G1385" i="13"/>
  <c r="F1385" i="13"/>
  <c r="E1385" i="13"/>
  <c r="B1385" i="13"/>
  <c r="D1385" i="13"/>
  <c r="C1385" i="13"/>
  <c r="A1385" i="13"/>
  <c r="U1384" i="13"/>
  <c r="T1384" i="13"/>
  <c r="S1384" i="13"/>
  <c r="R1384" i="13"/>
  <c r="Q1384" i="13"/>
  <c r="P1384" i="13"/>
  <c r="O1384" i="13"/>
  <c r="N1384" i="13"/>
  <c r="M1384" i="13"/>
  <c r="L1384" i="13"/>
  <c r="K1384" i="13"/>
  <c r="J1384" i="13"/>
  <c r="I1384" i="13"/>
  <c r="H1384" i="13"/>
  <c r="G1384" i="13"/>
  <c r="F1384" i="13"/>
  <c r="E1384" i="13"/>
  <c r="B1384" i="13"/>
  <c r="D1384" i="13"/>
  <c r="C1384" i="13"/>
  <c r="A1384" i="13"/>
  <c r="U1383" i="13"/>
  <c r="T1383" i="13"/>
  <c r="S1383" i="13"/>
  <c r="R1383" i="13"/>
  <c r="Q1383" i="13"/>
  <c r="P1383" i="13"/>
  <c r="O1383" i="13"/>
  <c r="N1383" i="13"/>
  <c r="M1383" i="13"/>
  <c r="L1383" i="13"/>
  <c r="K1383" i="13"/>
  <c r="J1383" i="13"/>
  <c r="I1383" i="13"/>
  <c r="H1383" i="13"/>
  <c r="G1383" i="13"/>
  <c r="F1383" i="13"/>
  <c r="E1383" i="13"/>
  <c r="B1383" i="13"/>
  <c r="D1383" i="13"/>
  <c r="C1383" i="13"/>
  <c r="A1383" i="13"/>
  <c r="U1382" i="13"/>
  <c r="T1382" i="13"/>
  <c r="S1382" i="13"/>
  <c r="R1382" i="13"/>
  <c r="Q1382" i="13"/>
  <c r="P1382" i="13"/>
  <c r="O1382" i="13"/>
  <c r="N1382" i="13"/>
  <c r="M1382" i="13"/>
  <c r="L1382" i="13"/>
  <c r="K1382" i="13"/>
  <c r="J1382" i="13"/>
  <c r="I1382" i="13"/>
  <c r="H1382" i="13"/>
  <c r="G1382" i="13"/>
  <c r="F1382" i="13"/>
  <c r="E1382" i="13"/>
  <c r="B1382" i="13"/>
  <c r="D1382" i="13"/>
  <c r="C1382" i="13"/>
  <c r="A1382" i="13"/>
  <c r="U1381" i="13"/>
  <c r="T1381" i="13"/>
  <c r="S1381" i="13"/>
  <c r="R1381" i="13"/>
  <c r="Q1381" i="13"/>
  <c r="P1381" i="13"/>
  <c r="O1381" i="13"/>
  <c r="N1381" i="13"/>
  <c r="M1381" i="13"/>
  <c r="L1381" i="13"/>
  <c r="K1381" i="13"/>
  <c r="J1381" i="13"/>
  <c r="I1381" i="13"/>
  <c r="H1381" i="13"/>
  <c r="G1381" i="13"/>
  <c r="F1381" i="13"/>
  <c r="E1381" i="13"/>
  <c r="B1381" i="13"/>
  <c r="D1381" i="13"/>
  <c r="C1381" i="13"/>
  <c r="A1381" i="13"/>
  <c r="U1380" i="13"/>
  <c r="T1380" i="13"/>
  <c r="S1380" i="13"/>
  <c r="R1380" i="13"/>
  <c r="Q1380" i="13"/>
  <c r="P1380" i="13"/>
  <c r="O1380" i="13"/>
  <c r="N1380" i="13"/>
  <c r="M1380" i="13"/>
  <c r="L1380" i="13"/>
  <c r="K1380" i="13"/>
  <c r="J1380" i="13"/>
  <c r="I1380" i="13"/>
  <c r="H1380" i="13"/>
  <c r="G1380" i="13"/>
  <c r="F1380" i="13"/>
  <c r="E1380" i="13"/>
  <c r="B1380" i="13"/>
  <c r="D1380" i="13"/>
  <c r="C1380" i="13"/>
  <c r="A1380" i="13"/>
  <c r="U1379" i="13"/>
  <c r="T1379" i="13"/>
  <c r="S1379" i="13"/>
  <c r="R1379" i="13"/>
  <c r="Q1379" i="13"/>
  <c r="P1379" i="13"/>
  <c r="O1379" i="13"/>
  <c r="N1379" i="13"/>
  <c r="M1379" i="13"/>
  <c r="L1379" i="13"/>
  <c r="K1379" i="13"/>
  <c r="J1379" i="13"/>
  <c r="I1379" i="13"/>
  <c r="H1379" i="13"/>
  <c r="G1379" i="13"/>
  <c r="F1379" i="13"/>
  <c r="E1379" i="13"/>
  <c r="B1379" i="13"/>
  <c r="D1379" i="13"/>
  <c r="C1379" i="13"/>
  <c r="A1379" i="13"/>
  <c r="U1378" i="13"/>
  <c r="T1378" i="13"/>
  <c r="S1378" i="13"/>
  <c r="R1378" i="13"/>
  <c r="Q1378" i="13"/>
  <c r="P1378" i="13"/>
  <c r="O1378" i="13"/>
  <c r="N1378" i="13"/>
  <c r="M1378" i="13"/>
  <c r="L1378" i="13"/>
  <c r="K1378" i="13"/>
  <c r="J1378" i="13"/>
  <c r="I1378" i="13"/>
  <c r="H1378" i="13"/>
  <c r="G1378" i="13"/>
  <c r="F1378" i="13"/>
  <c r="E1378" i="13"/>
  <c r="B1378" i="13"/>
  <c r="D1378" i="13"/>
  <c r="C1378" i="13"/>
  <c r="A1378" i="13"/>
  <c r="U1377" i="13"/>
  <c r="T1377" i="13"/>
  <c r="S1377" i="13"/>
  <c r="R1377" i="13"/>
  <c r="Q1377" i="13"/>
  <c r="P1377" i="13"/>
  <c r="O1377" i="13"/>
  <c r="N1377" i="13"/>
  <c r="M1377" i="13"/>
  <c r="L1377" i="13"/>
  <c r="K1377" i="13"/>
  <c r="J1377" i="13"/>
  <c r="I1377" i="13"/>
  <c r="H1377" i="13"/>
  <c r="G1377" i="13"/>
  <c r="F1377" i="13"/>
  <c r="E1377" i="13"/>
  <c r="B1377" i="13"/>
  <c r="D1377" i="13"/>
  <c r="C1377" i="13"/>
  <c r="A1377" i="13"/>
  <c r="U1376" i="13"/>
  <c r="T1376" i="13"/>
  <c r="S1376" i="13"/>
  <c r="R1376" i="13"/>
  <c r="Q1376" i="13"/>
  <c r="P1376" i="13"/>
  <c r="O1376" i="13"/>
  <c r="N1376" i="13"/>
  <c r="M1376" i="13"/>
  <c r="L1376" i="13"/>
  <c r="K1376" i="13"/>
  <c r="J1376" i="13"/>
  <c r="I1376" i="13"/>
  <c r="H1376" i="13"/>
  <c r="G1376" i="13"/>
  <c r="F1376" i="13"/>
  <c r="E1376" i="13"/>
  <c r="B1376" i="13"/>
  <c r="D1376" i="13"/>
  <c r="C1376" i="13"/>
  <c r="A1376" i="13"/>
  <c r="U1375" i="13"/>
  <c r="T1375" i="13"/>
  <c r="S1375" i="13"/>
  <c r="R1375" i="13"/>
  <c r="Q1375" i="13"/>
  <c r="P1375" i="13"/>
  <c r="O1375" i="13"/>
  <c r="N1375" i="13"/>
  <c r="M1375" i="13"/>
  <c r="L1375" i="13"/>
  <c r="K1375" i="13"/>
  <c r="J1375" i="13"/>
  <c r="I1375" i="13"/>
  <c r="H1375" i="13"/>
  <c r="G1375" i="13"/>
  <c r="F1375" i="13"/>
  <c r="E1375" i="13"/>
  <c r="B1375" i="13"/>
  <c r="D1375" i="13"/>
  <c r="C1375" i="13"/>
  <c r="A1375" i="13"/>
  <c r="U1374" i="13"/>
  <c r="T1374" i="13"/>
  <c r="S1374" i="13"/>
  <c r="R1374" i="13"/>
  <c r="Q1374" i="13"/>
  <c r="P1374" i="13"/>
  <c r="O1374" i="13"/>
  <c r="N1374" i="13"/>
  <c r="M1374" i="13"/>
  <c r="L1374" i="13"/>
  <c r="K1374" i="13"/>
  <c r="J1374" i="13"/>
  <c r="I1374" i="13"/>
  <c r="H1374" i="13"/>
  <c r="G1374" i="13"/>
  <c r="F1374" i="13"/>
  <c r="E1374" i="13"/>
  <c r="B1374" i="13"/>
  <c r="D1374" i="13"/>
  <c r="C1374" i="13"/>
  <c r="A1374" i="13"/>
  <c r="U1373" i="13"/>
  <c r="T1373" i="13"/>
  <c r="S1373" i="13"/>
  <c r="R1373" i="13"/>
  <c r="Q1373" i="13"/>
  <c r="P1373" i="13"/>
  <c r="O1373" i="13"/>
  <c r="N1373" i="13"/>
  <c r="M1373" i="13"/>
  <c r="L1373" i="13"/>
  <c r="K1373" i="13"/>
  <c r="J1373" i="13"/>
  <c r="I1373" i="13"/>
  <c r="H1373" i="13"/>
  <c r="G1373" i="13"/>
  <c r="F1373" i="13"/>
  <c r="E1373" i="13"/>
  <c r="B1373" i="13"/>
  <c r="D1373" i="13"/>
  <c r="C1373" i="13"/>
  <c r="A1373" i="13"/>
  <c r="U1372" i="13"/>
  <c r="T1372" i="13"/>
  <c r="S1372" i="13"/>
  <c r="R1372" i="13"/>
  <c r="Q1372" i="13"/>
  <c r="P1372" i="13"/>
  <c r="O1372" i="13"/>
  <c r="N1372" i="13"/>
  <c r="M1372" i="13"/>
  <c r="L1372" i="13"/>
  <c r="K1372" i="13"/>
  <c r="J1372" i="13"/>
  <c r="I1372" i="13"/>
  <c r="H1372" i="13"/>
  <c r="G1372" i="13"/>
  <c r="F1372" i="13"/>
  <c r="E1372" i="13"/>
  <c r="B1372" i="13"/>
  <c r="D1372" i="13"/>
  <c r="C1372" i="13"/>
  <c r="A1372" i="13"/>
  <c r="U1371" i="13"/>
  <c r="T1371" i="13"/>
  <c r="S1371" i="13"/>
  <c r="R1371" i="13"/>
  <c r="Q1371" i="13"/>
  <c r="P1371" i="13"/>
  <c r="O1371" i="13"/>
  <c r="N1371" i="13"/>
  <c r="M1371" i="13"/>
  <c r="L1371" i="13"/>
  <c r="K1371" i="13"/>
  <c r="J1371" i="13"/>
  <c r="I1371" i="13"/>
  <c r="H1371" i="13"/>
  <c r="G1371" i="13"/>
  <c r="F1371" i="13"/>
  <c r="E1371" i="13"/>
  <c r="B1371" i="13"/>
  <c r="D1371" i="13"/>
  <c r="C1371" i="13"/>
  <c r="A1371" i="13"/>
  <c r="U1370" i="13"/>
  <c r="T1370" i="13"/>
  <c r="S1370" i="13"/>
  <c r="R1370" i="13"/>
  <c r="Q1370" i="13"/>
  <c r="P1370" i="13"/>
  <c r="O1370" i="13"/>
  <c r="N1370" i="13"/>
  <c r="M1370" i="13"/>
  <c r="L1370" i="13"/>
  <c r="K1370" i="13"/>
  <c r="J1370" i="13"/>
  <c r="I1370" i="13"/>
  <c r="H1370" i="13"/>
  <c r="G1370" i="13"/>
  <c r="F1370" i="13"/>
  <c r="E1370" i="13"/>
  <c r="B1370" i="13"/>
  <c r="D1370" i="13"/>
  <c r="C1370" i="13"/>
  <c r="A1370" i="13"/>
  <c r="U1369" i="13"/>
  <c r="T1369" i="13"/>
  <c r="S1369" i="13"/>
  <c r="R1369" i="13"/>
  <c r="Q1369" i="13"/>
  <c r="P1369" i="13"/>
  <c r="O1369" i="13"/>
  <c r="N1369" i="13"/>
  <c r="M1369" i="13"/>
  <c r="L1369" i="13"/>
  <c r="K1369" i="13"/>
  <c r="J1369" i="13"/>
  <c r="I1369" i="13"/>
  <c r="H1369" i="13"/>
  <c r="G1369" i="13"/>
  <c r="F1369" i="13"/>
  <c r="E1369" i="13"/>
  <c r="B1369" i="13"/>
  <c r="D1369" i="13"/>
  <c r="C1369" i="13"/>
  <c r="A1369" i="13"/>
  <c r="U1368" i="13"/>
  <c r="T1368" i="13"/>
  <c r="S1368" i="13"/>
  <c r="R1368" i="13"/>
  <c r="Q1368" i="13"/>
  <c r="P1368" i="13"/>
  <c r="O1368" i="13"/>
  <c r="N1368" i="13"/>
  <c r="M1368" i="13"/>
  <c r="L1368" i="13"/>
  <c r="K1368" i="13"/>
  <c r="J1368" i="13"/>
  <c r="I1368" i="13"/>
  <c r="H1368" i="13"/>
  <c r="G1368" i="13"/>
  <c r="F1368" i="13"/>
  <c r="E1368" i="13"/>
  <c r="B1368" i="13"/>
  <c r="D1368" i="13"/>
  <c r="C1368" i="13"/>
  <c r="A1368" i="13"/>
  <c r="U1367" i="13"/>
  <c r="T1367" i="13"/>
  <c r="S1367" i="13"/>
  <c r="R1367" i="13"/>
  <c r="Q1367" i="13"/>
  <c r="P1367" i="13"/>
  <c r="O1367" i="13"/>
  <c r="N1367" i="13"/>
  <c r="M1367" i="13"/>
  <c r="L1367" i="13"/>
  <c r="K1367" i="13"/>
  <c r="J1367" i="13"/>
  <c r="I1367" i="13"/>
  <c r="H1367" i="13"/>
  <c r="G1367" i="13"/>
  <c r="F1367" i="13"/>
  <c r="E1367" i="13"/>
  <c r="B1367" i="13"/>
  <c r="D1367" i="13"/>
  <c r="C1367" i="13"/>
  <c r="A1367" i="13"/>
  <c r="U1366" i="13"/>
  <c r="T1366" i="13"/>
  <c r="S1366" i="13"/>
  <c r="R1366" i="13"/>
  <c r="Q1366" i="13"/>
  <c r="P1366" i="13"/>
  <c r="O1366" i="13"/>
  <c r="N1366" i="13"/>
  <c r="M1366" i="13"/>
  <c r="L1366" i="13"/>
  <c r="K1366" i="13"/>
  <c r="J1366" i="13"/>
  <c r="I1366" i="13"/>
  <c r="H1366" i="13"/>
  <c r="G1366" i="13"/>
  <c r="F1366" i="13"/>
  <c r="E1366" i="13"/>
  <c r="B1366" i="13"/>
  <c r="D1366" i="13"/>
  <c r="C1366" i="13"/>
  <c r="A1366" i="13"/>
  <c r="U1365" i="13"/>
  <c r="T1365" i="13"/>
  <c r="S1365" i="13"/>
  <c r="R1365" i="13"/>
  <c r="Q1365" i="13"/>
  <c r="P1365" i="13"/>
  <c r="O1365" i="13"/>
  <c r="N1365" i="13"/>
  <c r="M1365" i="13"/>
  <c r="L1365" i="13"/>
  <c r="K1365" i="13"/>
  <c r="J1365" i="13"/>
  <c r="I1365" i="13"/>
  <c r="H1365" i="13"/>
  <c r="G1365" i="13"/>
  <c r="F1365" i="13"/>
  <c r="E1365" i="13"/>
  <c r="B1365" i="13"/>
  <c r="D1365" i="13"/>
  <c r="C1365" i="13"/>
  <c r="A1365" i="13"/>
  <c r="U1364" i="13"/>
  <c r="T1364" i="13"/>
  <c r="S1364" i="13"/>
  <c r="R1364" i="13"/>
  <c r="Q1364" i="13"/>
  <c r="P1364" i="13"/>
  <c r="O1364" i="13"/>
  <c r="N1364" i="13"/>
  <c r="M1364" i="13"/>
  <c r="L1364" i="13"/>
  <c r="K1364" i="13"/>
  <c r="J1364" i="13"/>
  <c r="I1364" i="13"/>
  <c r="H1364" i="13"/>
  <c r="G1364" i="13"/>
  <c r="F1364" i="13"/>
  <c r="E1364" i="13"/>
  <c r="B1364" i="13"/>
  <c r="D1364" i="13"/>
  <c r="C1364" i="13"/>
  <c r="A1364" i="13"/>
  <c r="U1363" i="13"/>
  <c r="T1363" i="13"/>
  <c r="S1363" i="13"/>
  <c r="R1363" i="13"/>
  <c r="Q1363" i="13"/>
  <c r="P1363" i="13"/>
  <c r="O1363" i="13"/>
  <c r="N1363" i="13"/>
  <c r="M1363" i="13"/>
  <c r="L1363" i="13"/>
  <c r="K1363" i="13"/>
  <c r="J1363" i="13"/>
  <c r="I1363" i="13"/>
  <c r="H1363" i="13"/>
  <c r="G1363" i="13"/>
  <c r="F1363" i="13"/>
  <c r="E1363" i="13"/>
  <c r="B1363" i="13"/>
  <c r="D1363" i="13"/>
  <c r="C1363" i="13"/>
  <c r="A1363" i="13"/>
  <c r="U1362" i="13"/>
  <c r="T1362" i="13"/>
  <c r="S1362" i="13"/>
  <c r="R1362" i="13"/>
  <c r="Q1362" i="13"/>
  <c r="P1362" i="13"/>
  <c r="O1362" i="13"/>
  <c r="N1362" i="13"/>
  <c r="M1362" i="13"/>
  <c r="L1362" i="13"/>
  <c r="K1362" i="13"/>
  <c r="J1362" i="13"/>
  <c r="I1362" i="13"/>
  <c r="H1362" i="13"/>
  <c r="G1362" i="13"/>
  <c r="F1362" i="13"/>
  <c r="E1362" i="13"/>
  <c r="B1362" i="13"/>
  <c r="D1362" i="13"/>
  <c r="C1362" i="13"/>
  <c r="A1362" i="13"/>
  <c r="U1361" i="13"/>
  <c r="T1361" i="13"/>
  <c r="S1361" i="13"/>
  <c r="R1361" i="13"/>
  <c r="Q1361" i="13"/>
  <c r="P1361" i="13"/>
  <c r="O1361" i="13"/>
  <c r="N1361" i="13"/>
  <c r="M1361" i="13"/>
  <c r="L1361" i="13"/>
  <c r="K1361" i="13"/>
  <c r="J1361" i="13"/>
  <c r="I1361" i="13"/>
  <c r="H1361" i="13"/>
  <c r="G1361" i="13"/>
  <c r="F1361" i="13"/>
  <c r="E1361" i="13"/>
  <c r="B1361" i="13"/>
  <c r="D1361" i="13"/>
  <c r="C1361" i="13"/>
  <c r="A1361" i="13"/>
  <c r="U1360" i="13"/>
  <c r="T1360" i="13"/>
  <c r="S1360" i="13"/>
  <c r="R1360" i="13"/>
  <c r="Q1360" i="13"/>
  <c r="P1360" i="13"/>
  <c r="O1360" i="13"/>
  <c r="N1360" i="13"/>
  <c r="M1360" i="13"/>
  <c r="L1360" i="13"/>
  <c r="K1360" i="13"/>
  <c r="J1360" i="13"/>
  <c r="I1360" i="13"/>
  <c r="H1360" i="13"/>
  <c r="G1360" i="13"/>
  <c r="F1360" i="13"/>
  <c r="E1360" i="13"/>
  <c r="B1360" i="13"/>
  <c r="D1360" i="13"/>
  <c r="C1360" i="13"/>
  <c r="A1360" i="13"/>
  <c r="U1359" i="13"/>
  <c r="T1359" i="13"/>
  <c r="S1359" i="13"/>
  <c r="R1359" i="13"/>
  <c r="Q1359" i="13"/>
  <c r="P1359" i="13"/>
  <c r="O1359" i="13"/>
  <c r="N1359" i="13"/>
  <c r="M1359" i="13"/>
  <c r="L1359" i="13"/>
  <c r="K1359" i="13"/>
  <c r="J1359" i="13"/>
  <c r="I1359" i="13"/>
  <c r="H1359" i="13"/>
  <c r="G1359" i="13"/>
  <c r="F1359" i="13"/>
  <c r="E1359" i="13"/>
  <c r="B1359" i="13"/>
  <c r="D1359" i="13"/>
  <c r="C1359" i="13"/>
  <c r="A1359" i="13"/>
  <c r="U1358" i="13"/>
  <c r="T1358" i="13"/>
  <c r="S1358" i="13"/>
  <c r="R1358" i="13"/>
  <c r="Q1358" i="13"/>
  <c r="P1358" i="13"/>
  <c r="O1358" i="13"/>
  <c r="N1358" i="13"/>
  <c r="M1358" i="13"/>
  <c r="L1358" i="13"/>
  <c r="K1358" i="13"/>
  <c r="J1358" i="13"/>
  <c r="I1358" i="13"/>
  <c r="H1358" i="13"/>
  <c r="G1358" i="13"/>
  <c r="F1358" i="13"/>
  <c r="E1358" i="13"/>
  <c r="B1358" i="13"/>
  <c r="D1358" i="13"/>
  <c r="C1358" i="13"/>
  <c r="A1358" i="13"/>
  <c r="U1357" i="13"/>
  <c r="T1357" i="13"/>
  <c r="S1357" i="13"/>
  <c r="R1357" i="13"/>
  <c r="Q1357" i="13"/>
  <c r="P1357" i="13"/>
  <c r="O1357" i="13"/>
  <c r="N1357" i="13"/>
  <c r="M1357" i="13"/>
  <c r="L1357" i="13"/>
  <c r="K1357" i="13"/>
  <c r="J1357" i="13"/>
  <c r="I1357" i="13"/>
  <c r="H1357" i="13"/>
  <c r="G1357" i="13"/>
  <c r="F1357" i="13"/>
  <c r="E1357" i="13"/>
  <c r="B1357" i="13"/>
  <c r="D1357" i="13"/>
  <c r="C1357" i="13"/>
  <c r="A1357" i="13"/>
  <c r="U1356" i="13"/>
  <c r="T1356" i="13"/>
  <c r="S1356" i="13"/>
  <c r="R1356" i="13"/>
  <c r="Q1356" i="13"/>
  <c r="P1356" i="13"/>
  <c r="O1356" i="13"/>
  <c r="N1356" i="13"/>
  <c r="M1356" i="13"/>
  <c r="L1356" i="13"/>
  <c r="K1356" i="13"/>
  <c r="J1356" i="13"/>
  <c r="I1356" i="13"/>
  <c r="H1356" i="13"/>
  <c r="G1356" i="13"/>
  <c r="F1356" i="13"/>
  <c r="E1356" i="13"/>
  <c r="B1356" i="13"/>
  <c r="D1356" i="13"/>
  <c r="C1356" i="13"/>
  <c r="A1356" i="13"/>
  <c r="U1355" i="13"/>
  <c r="T1355" i="13"/>
  <c r="S1355" i="13"/>
  <c r="R1355" i="13"/>
  <c r="Q1355" i="13"/>
  <c r="P1355" i="13"/>
  <c r="O1355" i="13"/>
  <c r="N1355" i="13"/>
  <c r="M1355" i="13"/>
  <c r="L1355" i="13"/>
  <c r="K1355" i="13"/>
  <c r="J1355" i="13"/>
  <c r="I1355" i="13"/>
  <c r="H1355" i="13"/>
  <c r="G1355" i="13"/>
  <c r="F1355" i="13"/>
  <c r="E1355" i="13"/>
  <c r="B1355" i="13"/>
  <c r="D1355" i="13"/>
  <c r="C1355" i="13"/>
  <c r="A1355" i="13"/>
  <c r="U1354" i="13"/>
  <c r="T1354" i="13"/>
  <c r="S1354" i="13"/>
  <c r="R1354" i="13"/>
  <c r="Q1354" i="13"/>
  <c r="P1354" i="13"/>
  <c r="O1354" i="13"/>
  <c r="N1354" i="13"/>
  <c r="M1354" i="13"/>
  <c r="L1354" i="13"/>
  <c r="K1354" i="13"/>
  <c r="J1354" i="13"/>
  <c r="I1354" i="13"/>
  <c r="H1354" i="13"/>
  <c r="G1354" i="13"/>
  <c r="F1354" i="13"/>
  <c r="E1354" i="13"/>
  <c r="B1354" i="13"/>
  <c r="D1354" i="13"/>
  <c r="C1354" i="13"/>
  <c r="A1354" i="13"/>
  <c r="U1353" i="13"/>
  <c r="T1353" i="13"/>
  <c r="S1353" i="13"/>
  <c r="R1353" i="13"/>
  <c r="Q1353" i="13"/>
  <c r="P1353" i="13"/>
  <c r="O1353" i="13"/>
  <c r="N1353" i="13"/>
  <c r="M1353" i="13"/>
  <c r="L1353" i="13"/>
  <c r="K1353" i="13"/>
  <c r="J1353" i="13"/>
  <c r="I1353" i="13"/>
  <c r="H1353" i="13"/>
  <c r="G1353" i="13"/>
  <c r="F1353" i="13"/>
  <c r="E1353" i="13"/>
  <c r="B1353" i="13"/>
  <c r="D1353" i="13"/>
  <c r="C1353" i="13"/>
  <c r="A1353" i="13"/>
  <c r="U1352" i="13"/>
  <c r="T1352" i="13"/>
  <c r="S1352" i="13"/>
  <c r="R1352" i="13"/>
  <c r="Q1352" i="13"/>
  <c r="P1352" i="13"/>
  <c r="O1352" i="13"/>
  <c r="N1352" i="13"/>
  <c r="M1352" i="13"/>
  <c r="L1352" i="13"/>
  <c r="K1352" i="13"/>
  <c r="J1352" i="13"/>
  <c r="I1352" i="13"/>
  <c r="H1352" i="13"/>
  <c r="G1352" i="13"/>
  <c r="F1352" i="13"/>
  <c r="E1352" i="13"/>
  <c r="B1352" i="13"/>
  <c r="D1352" i="13"/>
  <c r="C1352" i="13"/>
  <c r="A1352" i="13"/>
  <c r="U1351" i="13"/>
  <c r="T1351" i="13"/>
  <c r="S1351" i="13"/>
  <c r="R1351" i="13"/>
  <c r="Q1351" i="13"/>
  <c r="P1351" i="13"/>
  <c r="O1351" i="13"/>
  <c r="N1351" i="13"/>
  <c r="M1351" i="13"/>
  <c r="L1351" i="13"/>
  <c r="K1351" i="13"/>
  <c r="J1351" i="13"/>
  <c r="I1351" i="13"/>
  <c r="H1351" i="13"/>
  <c r="G1351" i="13"/>
  <c r="F1351" i="13"/>
  <c r="E1351" i="13"/>
  <c r="B1351" i="13"/>
  <c r="D1351" i="13"/>
  <c r="C1351" i="13"/>
  <c r="A1351" i="13"/>
  <c r="U1350" i="13"/>
  <c r="T1350" i="13"/>
  <c r="S1350" i="13"/>
  <c r="R1350" i="13"/>
  <c r="Q1350" i="13"/>
  <c r="P1350" i="13"/>
  <c r="O1350" i="13"/>
  <c r="N1350" i="13"/>
  <c r="M1350" i="13"/>
  <c r="L1350" i="13"/>
  <c r="K1350" i="13"/>
  <c r="J1350" i="13"/>
  <c r="I1350" i="13"/>
  <c r="H1350" i="13"/>
  <c r="G1350" i="13"/>
  <c r="F1350" i="13"/>
  <c r="E1350" i="13"/>
  <c r="B1350" i="13"/>
  <c r="D1350" i="13"/>
  <c r="C1350" i="13"/>
  <c r="A1350" i="13"/>
  <c r="U1349" i="13"/>
  <c r="T1349" i="13"/>
  <c r="S1349" i="13"/>
  <c r="R1349" i="13"/>
  <c r="Q1349" i="13"/>
  <c r="P1349" i="13"/>
  <c r="O1349" i="13"/>
  <c r="N1349" i="13"/>
  <c r="M1349" i="13"/>
  <c r="L1349" i="13"/>
  <c r="K1349" i="13"/>
  <c r="J1349" i="13"/>
  <c r="I1349" i="13"/>
  <c r="H1349" i="13"/>
  <c r="G1349" i="13"/>
  <c r="F1349" i="13"/>
  <c r="E1349" i="13"/>
  <c r="B1349" i="13"/>
  <c r="D1349" i="13"/>
  <c r="C1349" i="13"/>
  <c r="A1349" i="13"/>
  <c r="U1348" i="13"/>
  <c r="T1348" i="13"/>
  <c r="S1348" i="13"/>
  <c r="R1348" i="13"/>
  <c r="Q1348" i="13"/>
  <c r="P1348" i="13"/>
  <c r="O1348" i="13"/>
  <c r="N1348" i="13"/>
  <c r="M1348" i="13"/>
  <c r="L1348" i="13"/>
  <c r="K1348" i="13"/>
  <c r="J1348" i="13"/>
  <c r="I1348" i="13"/>
  <c r="H1348" i="13"/>
  <c r="G1348" i="13"/>
  <c r="F1348" i="13"/>
  <c r="E1348" i="13"/>
  <c r="B1348" i="13"/>
  <c r="D1348" i="13"/>
  <c r="C1348" i="13"/>
  <c r="A1348" i="13"/>
  <c r="U1347" i="13"/>
  <c r="T1347" i="13"/>
  <c r="S1347" i="13"/>
  <c r="R1347" i="13"/>
  <c r="Q1347" i="13"/>
  <c r="P1347" i="13"/>
  <c r="O1347" i="13"/>
  <c r="N1347" i="13"/>
  <c r="M1347" i="13"/>
  <c r="L1347" i="13"/>
  <c r="K1347" i="13"/>
  <c r="J1347" i="13"/>
  <c r="I1347" i="13"/>
  <c r="H1347" i="13"/>
  <c r="G1347" i="13"/>
  <c r="F1347" i="13"/>
  <c r="E1347" i="13"/>
  <c r="B1347" i="13"/>
  <c r="D1347" i="13"/>
  <c r="C1347" i="13"/>
  <c r="A1347" i="13"/>
  <c r="U1346" i="13"/>
  <c r="T1346" i="13"/>
  <c r="S1346" i="13"/>
  <c r="R1346" i="13"/>
  <c r="Q1346" i="13"/>
  <c r="P1346" i="13"/>
  <c r="O1346" i="13"/>
  <c r="N1346" i="13"/>
  <c r="M1346" i="13"/>
  <c r="L1346" i="13"/>
  <c r="K1346" i="13"/>
  <c r="J1346" i="13"/>
  <c r="I1346" i="13"/>
  <c r="H1346" i="13"/>
  <c r="G1346" i="13"/>
  <c r="F1346" i="13"/>
  <c r="E1346" i="13"/>
  <c r="B1346" i="13"/>
  <c r="D1346" i="13"/>
  <c r="C1346" i="13"/>
  <c r="A1346" i="13"/>
  <c r="U1345" i="13"/>
  <c r="T1345" i="13"/>
  <c r="S1345" i="13"/>
  <c r="R1345" i="13"/>
  <c r="Q1345" i="13"/>
  <c r="P1345" i="13"/>
  <c r="O1345" i="13"/>
  <c r="N1345" i="13"/>
  <c r="M1345" i="13"/>
  <c r="L1345" i="13"/>
  <c r="K1345" i="13"/>
  <c r="J1345" i="13"/>
  <c r="I1345" i="13"/>
  <c r="H1345" i="13"/>
  <c r="G1345" i="13"/>
  <c r="F1345" i="13"/>
  <c r="E1345" i="13"/>
  <c r="B1345" i="13"/>
  <c r="D1345" i="13"/>
  <c r="C1345" i="13"/>
  <c r="A1345" i="13"/>
  <c r="U1344" i="13"/>
  <c r="T1344" i="13"/>
  <c r="S1344" i="13"/>
  <c r="R1344" i="13"/>
  <c r="Q1344" i="13"/>
  <c r="P1344" i="13"/>
  <c r="O1344" i="13"/>
  <c r="N1344" i="13"/>
  <c r="M1344" i="13"/>
  <c r="L1344" i="13"/>
  <c r="K1344" i="13"/>
  <c r="J1344" i="13"/>
  <c r="I1344" i="13"/>
  <c r="H1344" i="13"/>
  <c r="G1344" i="13"/>
  <c r="F1344" i="13"/>
  <c r="E1344" i="13"/>
  <c r="B1344" i="13"/>
  <c r="D1344" i="13"/>
  <c r="C1344" i="13"/>
  <c r="A1344" i="13"/>
  <c r="U1343" i="13"/>
  <c r="T1343" i="13"/>
  <c r="S1343" i="13"/>
  <c r="R1343" i="13"/>
  <c r="Q1343" i="13"/>
  <c r="P1343" i="13"/>
  <c r="O1343" i="13"/>
  <c r="N1343" i="13"/>
  <c r="M1343" i="13"/>
  <c r="L1343" i="13"/>
  <c r="K1343" i="13"/>
  <c r="J1343" i="13"/>
  <c r="I1343" i="13"/>
  <c r="H1343" i="13"/>
  <c r="G1343" i="13"/>
  <c r="F1343" i="13"/>
  <c r="E1343" i="13"/>
  <c r="B1343" i="13"/>
  <c r="D1343" i="13"/>
  <c r="C1343" i="13"/>
  <c r="A1343" i="13"/>
  <c r="U1342" i="13"/>
  <c r="T1342" i="13"/>
  <c r="S1342" i="13"/>
  <c r="R1342" i="13"/>
  <c r="Q1342" i="13"/>
  <c r="P1342" i="13"/>
  <c r="O1342" i="13"/>
  <c r="N1342" i="13"/>
  <c r="M1342" i="13"/>
  <c r="L1342" i="13"/>
  <c r="K1342" i="13"/>
  <c r="J1342" i="13"/>
  <c r="I1342" i="13"/>
  <c r="H1342" i="13"/>
  <c r="G1342" i="13"/>
  <c r="F1342" i="13"/>
  <c r="E1342" i="13"/>
  <c r="B1342" i="13"/>
  <c r="D1342" i="13"/>
  <c r="C1342" i="13"/>
  <c r="A1342" i="13"/>
  <c r="U1341" i="13"/>
  <c r="T1341" i="13"/>
  <c r="S1341" i="13"/>
  <c r="R1341" i="13"/>
  <c r="Q1341" i="13"/>
  <c r="P1341" i="13"/>
  <c r="O1341" i="13"/>
  <c r="N1341" i="13"/>
  <c r="M1341" i="13"/>
  <c r="L1341" i="13"/>
  <c r="K1341" i="13"/>
  <c r="J1341" i="13"/>
  <c r="I1341" i="13"/>
  <c r="H1341" i="13"/>
  <c r="G1341" i="13"/>
  <c r="F1341" i="13"/>
  <c r="E1341" i="13"/>
  <c r="B1341" i="13"/>
  <c r="D1341" i="13"/>
  <c r="C1341" i="13"/>
  <c r="A1341" i="13"/>
  <c r="U1340" i="13"/>
  <c r="T1340" i="13"/>
  <c r="S1340" i="13"/>
  <c r="R1340" i="13"/>
  <c r="Q1340" i="13"/>
  <c r="P1340" i="13"/>
  <c r="O1340" i="13"/>
  <c r="N1340" i="13"/>
  <c r="M1340" i="13"/>
  <c r="L1340" i="13"/>
  <c r="K1340" i="13"/>
  <c r="J1340" i="13"/>
  <c r="I1340" i="13"/>
  <c r="H1340" i="13"/>
  <c r="G1340" i="13"/>
  <c r="F1340" i="13"/>
  <c r="E1340" i="13"/>
  <c r="B1340" i="13"/>
  <c r="D1340" i="13"/>
  <c r="C1340" i="13"/>
  <c r="A1340" i="13"/>
  <c r="U1339" i="13"/>
  <c r="T1339" i="13"/>
  <c r="S1339" i="13"/>
  <c r="R1339" i="13"/>
  <c r="Q1339" i="13"/>
  <c r="P1339" i="13"/>
  <c r="O1339" i="13"/>
  <c r="N1339" i="13"/>
  <c r="M1339" i="13"/>
  <c r="L1339" i="13"/>
  <c r="K1339" i="13"/>
  <c r="J1339" i="13"/>
  <c r="I1339" i="13"/>
  <c r="H1339" i="13"/>
  <c r="G1339" i="13"/>
  <c r="F1339" i="13"/>
  <c r="E1339" i="13"/>
  <c r="B1339" i="13"/>
  <c r="D1339" i="13"/>
  <c r="C1339" i="13"/>
  <c r="A1339" i="13"/>
  <c r="U1338" i="13"/>
  <c r="T1338" i="13"/>
  <c r="S1338" i="13"/>
  <c r="R1338" i="13"/>
  <c r="Q1338" i="13"/>
  <c r="P1338" i="13"/>
  <c r="O1338" i="13"/>
  <c r="N1338" i="13"/>
  <c r="M1338" i="13"/>
  <c r="L1338" i="13"/>
  <c r="K1338" i="13"/>
  <c r="J1338" i="13"/>
  <c r="I1338" i="13"/>
  <c r="H1338" i="13"/>
  <c r="G1338" i="13"/>
  <c r="F1338" i="13"/>
  <c r="E1338" i="13"/>
  <c r="B1338" i="13"/>
  <c r="D1338" i="13"/>
  <c r="C1338" i="13"/>
  <c r="A1338" i="13"/>
  <c r="U1337" i="13"/>
  <c r="T1337" i="13"/>
  <c r="S1337" i="13"/>
  <c r="R1337" i="13"/>
  <c r="Q1337" i="13"/>
  <c r="P1337" i="13"/>
  <c r="O1337" i="13"/>
  <c r="N1337" i="13"/>
  <c r="M1337" i="13"/>
  <c r="L1337" i="13"/>
  <c r="K1337" i="13"/>
  <c r="J1337" i="13"/>
  <c r="I1337" i="13"/>
  <c r="H1337" i="13"/>
  <c r="G1337" i="13"/>
  <c r="F1337" i="13"/>
  <c r="E1337" i="13"/>
  <c r="B1337" i="13"/>
  <c r="D1337" i="13"/>
  <c r="C1337" i="13"/>
  <c r="A1337" i="13"/>
  <c r="U1336" i="13"/>
  <c r="T1336" i="13"/>
  <c r="S1336" i="13"/>
  <c r="R1336" i="13"/>
  <c r="Q1336" i="13"/>
  <c r="P1336" i="13"/>
  <c r="O1336" i="13"/>
  <c r="N1336" i="13"/>
  <c r="M1336" i="13"/>
  <c r="L1336" i="13"/>
  <c r="K1336" i="13"/>
  <c r="J1336" i="13"/>
  <c r="I1336" i="13"/>
  <c r="H1336" i="13"/>
  <c r="G1336" i="13"/>
  <c r="F1336" i="13"/>
  <c r="E1336" i="13"/>
  <c r="B1336" i="13"/>
  <c r="D1336" i="13"/>
  <c r="C1336" i="13"/>
  <c r="A1336" i="13"/>
  <c r="U1335" i="13"/>
  <c r="T1335" i="13"/>
  <c r="S1335" i="13"/>
  <c r="R1335" i="13"/>
  <c r="Q1335" i="13"/>
  <c r="P1335" i="13"/>
  <c r="O1335" i="13"/>
  <c r="N1335" i="13"/>
  <c r="M1335" i="13"/>
  <c r="L1335" i="13"/>
  <c r="K1335" i="13"/>
  <c r="J1335" i="13"/>
  <c r="I1335" i="13"/>
  <c r="H1335" i="13"/>
  <c r="G1335" i="13"/>
  <c r="F1335" i="13"/>
  <c r="E1335" i="13"/>
  <c r="B1335" i="13"/>
  <c r="D1335" i="13"/>
  <c r="C1335" i="13"/>
  <c r="A1335" i="13"/>
  <c r="U1334" i="13"/>
  <c r="T1334" i="13"/>
  <c r="S1334" i="13"/>
  <c r="R1334" i="13"/>
  <c r="Q1334" i="13"/>
  <c r="P1334" i="13"/>
  <c r="O1334" i="13"/>
  <c r="N1334" i="13"/>
  <c r="M1334" i="13"/>
  <c r="L1334" i="13"/>
  <c r="K1334" i="13"/>
  <c r="J1334" i="13"/>
  <c r="I1334" i="13"/>
  <c r="H1334" i="13"/>
  <c r="G1334" i="13"/>
  <c r="F1334" i="13"/>
  <c r="E1334" i="13"/>
  <c r="B1334" i="13"/>
  <c r="D1334" i="13"/>
  <c r="C1334" i="13"/>
  <c r="A1334" i="13"/>
  <c r="U1333" i="13"/>
  <c r="T1333" i="13"/>
  <c r="S1333" i="13"/>
  <c r="R1333" i="13"/>
  <c r="Q1333" i="13"/>
  <c r="P1333" i="13"/>
  <c r="O1333" i="13"/>
  <c r="N1333" i="13"/>
  <c r="M1333" i="13"/>
  <c r="L1333" i="13"/>
  <c r="K1333" i="13"/>
  <c r="J1333" i="13"/>
  <c r="I1333" i="13"/>
  <c r="H1333" i="13"/>
  <c r="G1333" i="13"/>
  <c r="F1333" i="13"/>
  <c r="E1333" i="13"/>
  <c r="B1333" i="13"/>
  <c r="D1333" i="13"/>
  <c r="C1333" i="13"/>
  <c r="A1333" i="13"/>
  <c r="U1332" i="13"/>
  <c r="T1332" i="13"/>
  <c r="S1332" i="13"/>
  <c r="R1332" i="13"/>
  <c r="Q1332" i="13"/>
  <c r="P1332" i="13"/>
  <c r="O1332" i="13"/>
  <c r="N1332" i="13"/>
  <c r="M1332" i="13"/>
  <c r="L1332" i="13"/>
  <c r="K1332" i="13"/>
  <c r="J1332" i="13"/>
  <c r="I1332" i="13"/>
  <c r="H1332" i="13"/>
  <c r="G1332" i="13"/>
  <c r="F1332" i="13"/>
  <c r="E1332" i="13"/>
  <c r="B1332" i="13"/>
  <c r="D1332" i="13"/>
  <c r="C1332" i="13"/>
  <c r="A1332" i="13"/>
  <c r="U1331" i="13"/>
  <c r="T1331" i="13"/>
  <c r="S1331" i="13"/>
  <c r="R1331" i="13"/>
  <c r="Q1331" i="13"/>
  <c r="P1331" i="13"/>
  <c r="O1331" i="13"/>
  <c r="N1331" i="13"/>
  <c r="M1331" i="13"/>
  <c r="L1331" i="13"/>
  <c r="K1331" i="13"/>
  <c r="J1331" i="13"/>
  <c r="I1331" i="13"/>
  <c r="H1331" i="13"/>
  <c r="G1331" i="13"/>
  <c r="F1331" i="13"/>
  <c r="E1331" i="13"/>
  <c r="B1331" i="13"/>
  <c r="D1331" i="13"/>
  <c r="C1331" i="13"/>
  <c r="A1331" i="13"/>
  <c r="U1330" i="13"/>
  <c r="T1330" i="13"/>
  <c r="S1330" i="13"/>
  <c r="R1330" i="13"/>
  <c r="Q1330" i="13"/>
  <c r="P1330" i="13"/>
  <c r="O1330" i="13"/>
  <c r="N1330" i="13"/>
  <c r="M1330" i="13"/>
  <c r="L1330" i="13"/>
  <c r="K1330" i="13"/>
  <c r="J1330" i="13"/>
  <c r="I1330" i="13"/>
  <c r="H1330" i="13"/>
  <c r="G1330" i="13"/>
  <c r="F1330" i="13"/>
  <c r="E1330" i="13"/>
  <c r="B1330" i="13"/>
  <c r="D1330" i="13"/>
  <c r="C1330" i="13"/>
  <c r="A1330" i="13"/>
  <c r="U1329" i="13"/>
  <c r="T1329" i="13"/>
  <c r="S1329" i="13"/>
  <c r="R1329" i="13"/>
  <c r="Q1329" i="13"/>
  <c r="P1329" i="13"/>
  <c r="O1329" i="13"/>
  <c r="N1329" i="13"/>
  <c r="M1329" i="13"/>
  <c r="L1329" i="13"/>
  <c r="K1329" i="13"/>
  <c r="J1329" i="13"/>
  <c r="I1329" i="13"/>
  <c r="H1329" i="13"/>
  <c r="G1329" i="13"/>
  <c r="F1329" i="13"/>
  <c r="E1329" i="13"/>
  <c r="B1329" i="13"/>
  <c r="D1329" i="13"/>
  <c r="C1329" i="13"/>
  <c r="A1329" i="13"/>
  <c r="U1328" i="13"/>
  <c r="T1328" i="13"/>
  <c r="S1328" i="13"/>
  <c r="R1328" i="13"/>
  <c r="Q1328" i="13"/>
  <c r="P1328" i="13"/>
  <c r="O1328" i="13"/>
  <c r="N1328" i="13"/>
  <c r="M1328" i="13"/>
  <c r="L1328" i="13"/>
  <c r="K1328" i="13"/>
  <c r="J1328" i="13"/>
  <c r="I1328" i="13"/>
  <c r="H1328" i="13"/>
  <c r="G1328" i="13"/>
  <c r="F1328" i="13"/>
  <c r="E1328" i="13"/>
  <c r="B1328" i="13"/>
  <c r="D1328" i="13"/>
  <c r="C1328" i="13"/>
  <c r="A1328" i="13"/>
  <c r="U1327" i="13"/>
  <c r="T1327" i="13"/>
  <c r="S1327" i="13"/>
  <c r="R1327" i="13"/>
  <c r="Q1327" i="13"/>
  <c r="P1327" i="13"/>
  <c r="O1327" i="13"/>
  <c r="N1327" i="13"/>
  <c r="M1327" i="13"/>
  <c r="L1327" i="13"/>
  <c r="K1327" i="13"/>
  <c r="J1327" i="13"/>
  <c r="I1327" i="13"/>
  <c r="H1327" i="13"/>
  <c r="G1327" i="13"/>
  <c r="F1327" i="13"/>
  <c r="E1327" i="13"/>
  <c r="B1327" i="13"/>
  <c r="D1327" i="13"/>
  <c r="C1327" i="13"/>
  <c r="A1327" i="13"/>
  <c r="U1326" i="13"/>
  <c r="T1326" i="13"/>
  <c r="S1326" i="13"/>
  <c r="R1326" i="13"/>
  <c r="Q1326" i="13"/>
  <c r="P1326" i="13"/>
  <c r="O1326" i="13"/>
  <c r="N1326" i="13"/>
  <c r="M1326" i="13"/>
  <c r="L1326" i="13"/>
  <c r="K1326" i="13"/>
  <c r="J1326" i="13"/>
  <c r="I1326" i="13"/>
  <c r="H1326" i="13"/>
  <c r="G1326" i="13"/>
  <c r="F1326" i="13"/>
  <c r="E1326" i="13"/>
  <c r="B1326" i="13"/>
  <c r="D1326" i="13"/>
  <c r="C1326" i="13"/>
  <c r="A1326" i="13"/>
  <c r="U1325" i="13"/>
  <c r="T1325" i="13"/>
  <c r="S1325" i="13"/>
  <c r="R1325" i="13"/>
  <c r="Q1325" i="13"/>
  <c r="P1325" i="13"/>
  <c r="O1325" i="13"/>
  <c r="N1325" i="13"/>
  <c r="M1325" i="13"/>
  <c r="L1325" i="13"/>
  <c r="K1325" i="13"/>
  <c r="J1325" i="13"/>
  <c r="I1325" i="13"/>
  <c r="H1325" i="13"/>
  <c r="G1325" i="13"/>
  <c r="F1325" i="13"/>
  <c r="E1325" i="13"/>
  <c r="B1325" i="13"/>
  <c r="D1325" i="13"/>
  <c r="C1325" i="13"/>
  <c r="A1325" i="13"/>
  <c r="U1324" i="13"/>
  <c r="T1324" i="13"/>
  <c r="S1324" i="13"/>
  <c r="R1324" i="13"/>
  <c r="Q1324" i="13"/>
  <c r="P1324" i="13"/>
  <c r="O1324" i="13"/>
  <c r="N1324" i="13"/>
  <c r="M1324" i="13"/>
  <c r="L1324" i="13"/>
  <c r="K1324" i="13"/>
  <c r="J1324" i="13"/>
  <c r="I1324" i="13"/>
  <c r="H1324" i="13"/>
  <c r="G1324" i="13"/>
  <c r="F1324" i="13"/>
  <c r="E1324" i="13"/>
  <c r="B1324" i="13"/>
  <c r="D1324" i="13"/>
  <c r="C1324" i="13"/>
  <c r="A1324" i="13"/>
  <c r="U1323" i="13"/>
  <c r="T1323" i="13"/>
  <c r="S1323" i="13"/>
  <c r="R1323" i="13"/>
  <c r="Q1323" i="13"/>
  <c r="P1323" i="13"/>
  <c r="O1323" i="13"/>
  <c r="N1323" i="13"/>
  <c r="M1323" i="13"/>
  <c r="L1323" i="13"/>
  <c r="K1323" i="13"/>
  <c r="J1323" i="13"/>
  <c r="I1323" i="13"/>
  <c r="H1323" i="13"/>
  <c r="G1323" i="13"/>
  <c r="F1323" i="13"/>
  <c r="E1323" i="13"/>
  <c r="B1323" i="13"/>
  <c r="D1323" i="13"/>
  <c r="C1323" i="13"/>
  <c r="A1323" i="13"/>
  <c r="U1322" i="13"/>
  <c r="T1322" i="13"/>
  <c r="S1322" i="13"/>
  <c r="R1322" i="13"/>
  <c r="Q1322" i="13"/>
  <c r="P1322" i="13"/>
  <c r="O1322" i="13"/>
  <c r="N1322" i="13"/>
  <c r="M1322" i="13"/>
  <c r="L1322" i="13"/>
  <c r="K1322" i="13"/>
  <c r="J1322" i="13"/>
  <c r="I1322" i="13"/>
  <c r="H1322" i="13"/>
  <c r="G1322" i="13"/>
  <c r="F1322" i="13"/>
  <c r="E1322" i="13"/>
  <c r="B1322" i="13"/>
  <c r="D1322" i="13"/>
  <c r="C1322" i="13"/>
  <c r="A1322" i="13"/>
  <c r="U1321" i="13"/>
  <c r="T1321" i="13"/>
  <c r="S1321" i="13"/>
  <c r="R1321" i="13"/>
  <c r="Q1321" i="13"/>
  <c r="P1321" i="13"/>
  <c r="O1321" i="13"/>
  <c r="N1321" i="13"/>
  <c r="M1321" i="13"/>
  <c r="L1321" i="13"/>
  <c r="K1321" i="13"/>
  <c r="J1321" i="13"/>
  <c r="I1321" i="13"/>
  <c r="H1321" i="13"/>
  <c r="G1321" i="13"/>
  <c r="F1321" i="13"/>
  <c r="E1321" i="13"/>
  <c r="B1321" i="13"/>
  <c r="D1321" i="13"/>
  <c r="C1321" i="13"/>
  <c r="A1321" i="13"/>
  <c r="U1320" i="13"/>
  <c r="T1320" i="13"/>
  <c r="S1320" i="13"/>
  <c r="R1320" i="13"/>
  <c r="Q1320" i="13"/>
  <c r="P1320" i="13"/>
  <c r="O1320" i="13"/>
  <c r="N1320" i="13"/>
  <c r="M1320" i="13"/>
  <c r="L1320" i="13"/>
  <c r="K1320" i="13"/>
  <c r="J1320" i="13"/>
  <c r="I1320" i="13"/>
  <c r="H1320" i="13"/>
  <c r="G1320" i="13"/>
  <c r="F1320" i="13"/>
  <c r="E1320" i="13"/>
  <c r="B1320" i="13"/>
  <c r="D1320" i="13"/>
  <c r="C1320" i="13"/>
  <c r="A1320" i="13"/>
  <c r="U1319" i="13"/>
  <c r="T1319" i="13"/>
  <c r="S1319" i="13"/>
  <c r="R1319" i="13"/>
  <c r="Q1319" i="13"/>
  <c r="P1319" i="13"/>
  <c r="O1319" i="13"/>
  <c r="N1319" i="13"/>
  <c r="M1319" i="13"/>
  <c r="L1319" i="13"/>
  <c r="K1319" i="13"/>
  <c r="J1319" i="13"/>
  <c r="I1319" i="13"/>
  <c r="H1319" i="13"/>
  <c r="G1319" i="13"/>
  <c r="F1319" i="13"/>
  <c r="E1319" i="13"/>
  <c r="B1319" i="13"/>
  <c r="D1319" i="13"/>
  <c r="C1319" i="13"/>
  <c r="A1319" i="13"/>
  <c r="U1318" i="13"/>
  <c r="T1318" i="13"/>
  <c r="S1318" i="13"/>
  <c r="R1318" i="13"/>
  <c r="Q1318" i="13"/>
  <c r="P1318" i="13"/>
  <c r="O1318" i="13"/>
  <c r="N1318" i="13"/>
  <c r="M1318" i="13"/>
  <c r="L1318" i="13"/>
  <c r="K1318" i="13"/>
  <c r="J1318" i="13"/>
  <c r="I1318" i="13"/>
  <c r="H1318" i="13"/>
  <c r="G1318" i="13"/>
  <c r="F1318" i="13"/>
  <c r="E1318" i="13"/>
  <c r="B1318" i="13"/>
  <c r="D1318" i="13"/>
  <c r="C1318" i="13"/>
  <c r="A1318" i="13"/>
  <c r="U1317" i="13"/>
  <c r="T1317" i="13"/>
  <c r="S1317" i="13"/>
  <c r="R1317" i="13"/>
  <c r="Q1317" i="13"/>
  <c r="P1317" i="13"/>
  <c r="O1317" i="13"/>
  <c r="N1317" i="13"/>
  <c r="M1317" i="13"/>
  <c r="L1317" i="13"/>
  <c r="K1317" i="13"/>
  <c r="J1317" i="13"/>
  <c r="I1317" i="13"/>
  <c r="H1317" i="13"/>
  <c r="G1317" i="13"/>
  <c r="F1317" i="13"/>
  <c r="E1317" i="13"/>
  <c r="B1317" i="13"/>
  <c r="D1317" i="13"/>
  <c r="C1317" i="13"/>
  <c r="A1317" i="13"/>
  <c r="U1316" i="13"/>
  <c r="T1316" i="13"/>
  <c r="S1316" i="13"/>
  <c r="R1316" i="13"/>
  <c r="Q1316" i="13"/>
  <c r="P1316" i="13"/>
  <c r="O1316" i="13"/>
  <c r="N1316" i="13"/>
  <c r="M1316" i="13"/>
  <c r="L1316" i="13"/>
  <c r="K1316" i="13"/>
  <c r="J1316" i="13"/>
  <c r="I1316" i="13"/>
  <c r="H1316" i="13"/>
  <c r="G1316" i="13"/>
  <c r="F1316" i="13"/>
  <c r="E1316" i="13"/>
  <c r="B1316" i="13"/>
  <c r="D1316" i="13"/>
  <c r="C1316" i="13"/>
  <c r="A1316" i="13"/>
  <c r="U1315" i="13"/>
  <c r="T1315" i="13"/>
  <c r="S1315" i="13"/>
  <c r="R1315" i="13"/>
  <c r="Q1315" i="13"/>
  <c r="P1315" i="13"/>
  <c r="O1315" i="13"/>
  <c r="N1315" i="13"/>
  <c r="M1315" i="13"/>
  <c r="L1315" i="13"/>
  <c r="K1315" i="13"/>
  <c r="J1315" i="13"/>
  <c r="I1315" i="13"/>
  <c r="H1315" i="13"/>
  <c r="G1315" i="13"/>
  <c r="F1315" i="13"/>
  <c r="E1315" i="13"/>
  <c r="B1315" i="13"/>
  <c r="D1315" i="13"/>
  <c r="C1315" i="13"/>
  <c r="A1315" i="13"/>
  <c r="U1314" i="13"/>
  <c r="T1314" i="13"/>
  <c r="S1314" i="13"/>
  <c r="R1314" i="13"/>
  <c r="Q1314" i="13"/>
  <c r="P1314" i="13"/>
  <c r="O1314" i="13"/>
  <c r="N1314" i="13"/>
  <c r="M1314" i="13"/>
  <c r="L1314" i="13"/>
  <c r="K1314" i="13"/>
  <c r="J1314" i="13"/>
  <c r="I1314" i="13"/>
  <c r="H1314" i="13"/>
  <c r="G1314" i="13"/>
  <c r="F1314" i="13"/>
  <c r="E1314" i="13"/>
  <c r="B1314" i="13"/>
  <c r="D1314" i="13"/>
  <c r="C1314" i="13"/>
  <c r="A1314" i="13"/>
  <c r="U1313" i="13"/>
  <c r="T1313" i="13"/>
  <c r="S1313" i="13"/>
  <c r="R1313" i="13"/>
  <c r="Q1313" i="13"/>
  <c r="P1313" i="13"/>
  <c r="O1313" i="13"/>
  <c r="N1313" i="13"/>
  <c r="M1313" i="13"/>
  <c r="L1313" i="13"/>
  <c r="K1313" i="13"/>
  <c r="J1313" i="13"/>
  <c r="I1313" i="13"/>
  <c r="H1313" i="13"/>
  <c r="G1313" i="13"/>
  <c r="F1313" i="13"/>
  <c r="E1313" i="13"/>
  <c r="B1313" i="13"/>
  <c r="D1313" i="13"/>
  <c r="C1313" i="13"/>
  <c r="A1313" i="13"/>
  <c r="U1312" i="13"/>
  <c r="T1312" i="13"/>
  <c r="S1312" i="13"/>
  <c r="R1312" i="13"/>
  <c r="Q1312" i="13"/>
  <c r="P1312" i="13"/>
  <c r="O1312" i="13"/>
  <c r="N1312" i="13"/>
  <c r="M1312" i="13"/>
  <c r="L1312" i="13"/>
  <c r="K1312" i="13"/>
  <c r="J1312" i="13"/>
  <c r="I1312" i="13"/>
  <c r="H1312" i="13"/>
  <c r="G1312" i="13"/>
  <c r="F1312" i="13"/>
  <c r="E1312" i="13"/>
  <c r="B1312" i="13"/>
  <c r="D1312" i="13"/>
  <c r="C1312" i="13"/>
  <c r="A1312" i="13"/>
  <c r="U1311" i="13"/>
  <c r="T1311" i="13"/>
  <c r="S1311" i="13"/>
  <c r="R1311" i="13"/>
  <c r="Q1311" i="13"/>
  <c r="P1311" i="13"/>
  <c r="O1311" i="13"/>
  <c r="N1311" i="13"/>
  <c r="M1311" i="13"/>
  <c r="L1311" i="13"/>
  <c r="K1311" i="13"/>
  <c r="J1311" i="13"/>
  <c r="I1311" i="13"/>
  <c r="H1311" i="13"/>
  <c r="G1311" i="13"/>
  <c r="F1311" i="13"/>
  <c r="E1311" i="13"/>
  <c r="B1311" i="13"/>
  <c r="D1311" i="13"/>
  <c r="C1311" i="13"/>
  <c r="A1311" i="13"/>
  <c r="U1310" i="13"/>
  <c r="T1310" i="13"/>
  <c r="S1310" i="13"/>
  <c r="R1310" i="13"/>
  <c r="Q1310" i="13"/>
  <c r="P1310" i="13"/>
  <c r="O1310" i="13"/>
  <c r="N1310" i="13"/>
  <c r="M1310" i="13"/>
  <c r="L1310" i="13"/>
  <c r="K1310" i="13"/>
  <c r="J1310" i="13"/>
  <c r="I1310" i="13"/>
  <c r="H1310" i="13"/>
  <c r="G1310" i="13"/>
  <c r="F1310" i="13"/>
  <c r="E1310" i="13"/>
  <c r="B1310" i="13"/>
  <c r="D1310" i="13"/>
  <c r="C1310" i="13"/>
  <c r="A1310" i="13"/>
  <c r="U1309" i="13"/>
  <c r="T1309" i="13"/>
  <c r="S1309" i="13"/>
  <c r="R1309" i="13"/>
  <c r="Q1309" i="13"/>
  <c r="P1309" i="13"/>
  <c r="O1309" i="13"/>
  <c r="N1309" i="13"/>
  <c r="M1309" i="13"/>
  <c r="L1309" i="13"/>
  <c r="K1309" i="13"/>
  <c r="J1309" i="13"/>
  <c r="I1309" i="13"/>
  <c r="H1309" i="13"/>
  <c r="G1309" i="13"/>
  <c r="F1309" i="13"/>
  <c r="E1309" i="13"/>
  <c r="B1309" i="13"/>
  <c r="D1309" i="13"/>
  <c r="C1309" i="13"/>
  <c r="A1309" i="13"/>
  <c r="U1308" i="13"/>
  <c r="T1308" i="13"/>
  <c r="S1308" i="13"/>
  <c r="R1308" i="13"/>
  <c r="Q1308" i="13"/>
  <c r="P1308" i="13"/>
  <c r="O1308" i="13"/>
  <c r="N1308" i="13"/>
  <c r="M1308" i="13"/>
  <c r="L1308" i="13"/>
  <c r="K1308" i="13"/>
  <c r="J1308" i="13"/>
  <c r="I1308" i="13"/>
  <c r="H1308" i="13"/>
  <c r="G1308" i="13"/>
  <c r="F1308" i="13"/>
  <c r="E1308" i="13"/>
  <c r="B1308" i="13"/>
  <c r="D1308" i="13"/>
  <c r="C1308" i="13"/>
  <c r="A1308" i="13"/>
  <c r="U1307" i="13"/>
  <c r="T1307" i="13"/>
  <c r="S1307" i="13"/>
  <c r="R1307" i="13"/>
  <c r="Q1307" i="13"/>
  <c r="P1307" i="13"/>
  <c r="O1307" i="13"/>
  <c r="N1307" i="13"/>
  <c r="M1307" i="13"/>
  <c r="L1307" i="13"/>
  <c r="K1307" i="13"/>
  <c r="J1307" i="13"/>
  <c r="I1307" i="13"/>
  <c r="H1307" i="13"/>
  <c r="G1307" i="13"/>
  <c r="F1307" i="13"/>
  <c r="E1307" i="13"/>
  <c r="B1307" i="13"/>
  <c r="D1307" i="13"/>
  <c r="C1307" i="13"/>
  <c r="A1307" i="13"/>
  <c r="U1306" i="13"/>
  <c r="T1306" i="13"/>
  <c r="S1306" i="13"/>
  <c r="R1306" i="13"/>
  <c r="Q1306" i="13"/>
  <c r="P1306" i="13"/>
  <c r="O1306" i="13"/>
  <c r="N1306" i="13"/>
  <c r="M1306" i="13"/>
  <c r="L1306" i="13"/>
  <c r="K1306" i="13"/>
  <c r="J1306" i="13"/>
  <c r="I1306" i="13"/>
  <c r="H1306" i="13"/>
  <c r="G1306" i="13"/>
  <c r="F1306" i="13"/>
  <c r="E1306" i="13"/>
  <c r="B1306" i="13"/>
  <c r="D1306" i="13"/>
  <c r="C1306" i="13"/>
  <c r="A1306" i="13"/>
  <c r="U1305" i="13"/>
  <c r="T1305" i="13"/>
  <c r="S1305" i="13"/>
  <c r="R1305" i="13"/>
  <c r="Q1305" i="13"/>
  <c r="P1305" i="13"/>
  <c r="O1305" i="13"/>
  <c r="N1305" i="13"/>
  <c r="M1305" i="13"/>
  <c r="L1305" i="13"/>
  <c r="K1305" i="13"/>
  <c r="J1305" i="13"/>
  <c r="I1305" i="13"/>
  <c r="H1305" i="13"/>
  <c r="G1305" i="13"/>
  <c r="F1305" i="13"/>
  <c r="E1305" i="13"/>
  <c r="B1305" i="13"/>
  <c r="D1305" i="13"/>
  <c r="C1305" i="13"/>
  <c r="A1305" i="13"/>
  <c r="U1304" i="13"/>
  <c r="T1304" i="13"/>
  <c r="S1304" i="13"/>
  <c r="R1304" i="13"/>
  <c r="Q1304" i="13"/>
  <c r="P1304" i="13"/>
  <c r="O1304" i="13"/>
  <c r="N1304" i="13"/>
  <c r="M1304" i="13"/>
  <c r="L1304" i="13"/>
  <c r="K1304" i="13"/>
  <c r="J1304" i="13"/>
  <c r="I1304" i="13"/>
  <c r="H1304" i="13"/>
  <c r="G1304" i="13"/>
  <c r="F1304" i="13"/>
  <c r="E1304" i="13"/>
  <c r="B1304" i="13"/>
  <c r="D1304" i="13"/>
  <c r="C1304" i="13"/>
  <c r="A1304" i="13"/>
  <c r="U1303" i="13"/>
  <c r="T1303" i="13"/>
  <c r="S1303" i="13"/>
  <c r="R1303" i="13"/>
  <c r="Q1303" i="13"/>
  <c r="P1303" i="13"/>
  <c r="O1303" i="13"/>
  <c r="N1303" i="13"/>
  <c r="M1303" i="13"/>
  <c r="L1303" i="13"/>
  <c r="K1303" i="13"/>
  <c r="J1303" i="13"/>
  <c r="I1303" i="13"/>
  <c r="H1303" i="13"/>
  <c r="G1303" i="13"/>
  <c r="F1303" i="13"/>
  <c r="E1303" i="13"/>
  <c r="B1303" i="13"/>
  <c r="D1303" i="13"/>
  <c r="C1303" i="13"/>
  <c r="A1303" i="13"/>
  <c r="U1302" i="13"/>
  <c r="T1302" i="13"/>
  <c r="S1302" i="13"/>
  <c r="R1302" i="13"/>
  <c r="Q1302" i="13"/>
  <c r="P1302" i="13"/>
  <c r="O1302" i="13"/>
  <c r="N1302" i="13"/>
  <c r="M1302" i="13"/>
  <c r="L1302" i="13"/>
  <c r="K1302" i="13"/>
  <c r="J1302" i="13"/>
  <c r="I1302" i="13"/>
  <c r="H1302" i="13"/>
  <c r="G1302" i="13"/>
  <c r="F1302" i="13"/>
  <c r="E1302" i="13"/>
  <c r="B1302" i="13"/>
  <c r="D1302" i="13"/>
  <c r="C1302" i="13"/>
  <c r="A1302" i="13"/>
  <c r="U1301" i="13"/>
  <c r="T1301" i="13"/>
  <c r="S1301" i="13"/>
  <c r="R1301" i="13"/>
  <c r="Q1301" i="13"/>
  <c r="P1301" i="13"/>
  <c r="O1301" i="13"/>
  <c r="N1301" i="13"/>
  <c r="M1301" i="13"/>
  <c r="L1301" i="13"/>
  <c r="K1301" i="13"/>
  <c r="J1301" i="13"/>
  <c r="I1301" i="13"/>
  <c r="H1301" i="13"/>
  <c r="G1301" i="13"/>
  <c r="F1301" i="13"/>
  <c r="E1301" i="13"/>
  <c r="B1301" i="13"/>
  <c r="D1301" i="13"/>
  <c r="C1301" i="13"/>
  <c r="A1301" i="13"/>
  <c r="U1300" i="13"/>
  <c r="T1300" i="13"/>
  <c r="S1300" i="13"/>
  <c r="R1300" i="13"/>
  <c r="Q1300" i="13"/>
  <c r="P1300" i="13"/>
  <c r="O1300" i="13"/>
  <c r="N1300" i="13"/>
  <c r="M1300" i="13"/>
  <c r="L1300" i="13"/>
  <c r="K1300" i="13"/>
  <c r="J1300" i="13"/>
  <c r="I1300" i="13"/>
  <c r="H1300" i="13"/>
  <c r="G1300" i="13"/>
  <c r="F1300" i="13"/>
  <c r="E1300" i="13"/>
  <c r="B1300" i="13"/>
  <c r="D1300" i="13"/>
  <c r="C1300" i="13"/>
  <c r="A1300" i="13"/>
  <c r="U1299" i="13"/>
  <c r="T1299" i="13"/>
  <c r="S1299" i="13"/>
  <c r="R1299" i="13"/>
  <c r="Q1299" i="13"/>
  <c r="P1299" i="13"/>
  <c r="O1299" i="13"/>
  <c r="N1299" i="13"/>
  <c r="M1299" i="13"/>
  <c r="L1299" i="13"/>
  <c r="K1299" i="13"/>
  <c r="J1299" i="13"/>
  <c r="I1299" i="13"/>
  <c r="H1299" i="13"/>
  <c r="G1299" i="13"/>
  <c r="F1299" i="13"/>
  <c r="E1299" i="13"/>
  <c r="B1299" i="13"/>
  <c r="D1299" i="13"/>
  <c r="C1299" i="13"/>
  <c r="A1299" i="13"/>
  <c r="U1298" i="13"/>
  <c r="T1298" i="13"/>
  <c r="S1298" i="13"/>
  <c r="R1298" i="13"/>
  <c r="Q1298" i="13"/>
  <c r="P1298" i="13"/>
  <c r="O1298" i="13"/>
  <c r="N1298" i="13"/>
  <c r="M1298" i="13"/>
  <c r="L1298" i="13"/>
  <c r="K1298" i="13"/>
  <c r="J1298" i="13"/>
  <c r="I1298" i="13"/>
  <c r="H1298" i="13"/>
  <c r="G1298" i="13"/>
  <c r="F1298" i="13"/>
  <c r="E1298" i="13"/>
  <c r="B1298" i="13"/>
  <c r="D1298" i="13"/>
  <c r="C1298" i="13"/>
  <c r="A1298" i="13"/>
  <c r="U1297" i="13"/>
  <c r="T1297" i="13"/>
  <c r="S1297" i="13"/>
  <c r="R1297" i="13"/>
  <c r="Q1297" i="13"/>
  <c r="P1297" i="13"/>
  <c r="O1297" i="13"/>
  <c r="N1297" i="13"/>
  <c r="M1297" i="13"/>
  <c r="L1297" i="13"/>
  <c r="K1297" i="13"/>
  <c r="J1297" i="13"/>
  <c r="I1297" i="13"/>
  <c r="H1297" i="13"/>
  <c r="G1297" i="13"/>
  <c r="F1297" i="13"/>
  <c r="E1297" i="13"/>
  <c r="B1297" i="13"/>
  <c r="D1297" i="13"/>
  <c r="C1297" i="13"/>
  <c r="A1297" i="13"/>
  <c r="U1296" i="13"/>
  <c r="T1296" i="13"/>
  <c r="S1296" i="13"/>
  <c r="R1296" i="13"/>
  <c r="Q1296" i="13"/>
  <c r="P1296" i="13"/>
  <c r="O1296" i="13"/>
  <c r="N1296" i="13"/>
  <c r="M1296" i="13"/>
  <c r="L1296" i="13"/>
  <c r="K1296" i="13"/>
  <c r="J1296" i="13"/>
  <c r="I1296" i="13"/>
  <c r="H1296" i="13"/>
  <c r="G1296" i="13"/>
  <c r="F1296" i="13"/>
  <c r="E1296" i="13"/>
  <c r="B1296" i="13"/>
  <c r="D1296" i="13"/>
  <c r="C1296" i="13"/>
  <c r="A1296" i="13"/>
  <c r="U1295" i="13"/>
  <c r="T1295" i="13"/>
  <c r="S1295" i="13"/>
  <c r="R1295" i="13"/>
  <c r="Q1295" i="13"/>
  <c r="P1295" i="13"/>
  <c r="O1295" i="13"/>
  <c r="N1295" i="13"/>
  <c r="M1295" i="13"/>
  <c r="L1295" i="13"/>
  <c r="K1295" i="13"/>
  <c r="J1295" i="13"/>
  <c r="I1295" i="13"/>
  <c r="H1295" i="13"/>
  <c r="G1295" i="13"/>
  <c r="F1295" i="13"/>
  <c r="E1295" i="13"/>
  <c r="B1295" i="13"/>
  <c r="D1295" i="13"/>
  <c r="C1295" i="13"/>
  <c r="A1295" i="13"/>
  <c r="U1294" i="13"/>
  <c r="T1294" i="13"/>
  <c r="S1294" i="13"/>
  <c r="R1294" i="13"/>
  <c r="Q1294" i="13"/>
  <c r="P1294" i="13"/>
  <c r="O1294" i="13"/>
  <c r="N1294" i="13"/>
  <c r="M1294" i="13"/>
  <c r="L1294" i="13"/>
  <c r="K1294" i="13"/>
  <c r="J1294" i="13"/>
  <c r="I1294" i="13"/>
  <c r="H1294" i="13"/>
  <c r="G1294" i="13"/>
  <c r="F1294" i="13"/>
  <c r="E1294" i="13"/>
  <c r="B1294" i="13"/>
  <c r="D1294" i="13"/>
  <c r="C1294" i="13"/>
  <c r="A1294" i="13"/>
  <c r="U1293" i="13"/>
  <c r="T1293" i="13"/>
  <c r="S1293" i="13"/>
  <c r="R1293" i="13"/>
  <c r="Q1293" i="13"/>
  <c r="P1293" i="13"/>
  <c r="O1293" i="13"/>
  <c r="N1293" i="13"/>
  <c r="M1293" i="13"/>
  <c r="L1293" i="13"/>
  <c r="K1293" i="13"/>
  <c r="J1293" i="13"/>
  <c r="I1293" i="13"/>
  <c r="H1293" i="13"/>
  <c r="G1293" i="13"/>
  <c r="F1293" i="13"/>
  <c r="E1293" i="13"/>
  <c r="B1293" i="13"/>
  <c r="D1293" i="13"/>
  <c r="C1293" i="13"/>
  <c r="A1293" i="13"/>
  <c r="U1292" i="13"/>
  <c r="T1292" i="13"/>
  <c r="S1292" i="13"/>
  <c r="R1292" i="13"/>
  <c r="Q1292" i="13"/>
  <c r="P1292" i="13"/>
  <c r="O1292" i="13"/>
  <c r="N1292" i="13"/>
  <c r="M1292" i="13"/>
  <c r="L1292" i="13"/>
  <c r="K1292" i="13"/>
  <c r="J1292" i="13"/>
  <c r="I1292" i="13"/>
  <c r="H1292" i="13"/>
  <c r="G1292" i="13"/>
  <c r="F1292" i="13"/>
  <c r="E1292" i="13"/>
  <c r="B1292" i="13"/>
  <c r="D1292" i="13"/>
  <c r="C1292" i="13"/>
  <c r="A1292" i="13"/>
  <c r="U1291" i="13"/>
  <c r="T1291" i="13"/>
  <c r="S1291" i="13"/>
  <c r="R1291" i="13"/>
  <c r="Q1291" i="13"/>
  <c r="P1291" i="13"/>
  <c r="O1291" i="13"/>
  <c r="N1291" i="13"/>
  <c r="M1291" i="13"/>
  <c r="L1291" i="13"/>
  <c r="K1291" i="13"/>
  <c r="J1291" i="13"/>
  <c r="I1291" i="13"/>
  <c r="H1291" i="13"/>
  <c r="G1291" i="13"/>
  <c r="F1291" i="13"/>
  <c r="E1291" i="13"/>
  <c r="B1291" i="13"/>
  <c r="D1291" i="13"/>
  <c r="C1291" i="13"/>
  <c r="A1291" i="13"/>
  <c r="U1290" i="13"/>
  <c r="T1290" i="13"/>
  <c r="S1290" i="13"/>
  <c r="R1290" i="13"/>
  <c r="Q1290" i="13"/>
  <c r="P1290" i="13"/>
  <c r="O1290" i="13"/>
  <c r="N1290" i="13"/>
  <c r="M1290" i="13"/>
  <c r="L1290" i="13"/>
  <c r="K1290" i="13"/>
  <c r="J1290" i="13"/>
  <c r="I1290" i="13"/>
  <c r="H1290" i="13"/>
  <c r="G1290" i="13"/>
  <c r="F1290" i="13"/>
  <c r="E1290" i="13"/>
  <c r="B1290" i="13"/>
  <c r="D1290" i="13"/>
  <c r="C1290" i="13"/>
  <c r="A1290" i="13"/>
  <c r="U1289" i="13"/>
  <c r="T1289" i="13"/>
  <c r="S1289" i="13"/>
  <c r="R1289" i="13"/>
  <c r="Q1289" i="13"/>
  <c r="P1289" i="13"/>
  <c r="O1289" i="13"/>
  <c r="N1289" i="13"/>
  <c r="M1289" i="13"/>
  <c r="L1289" i="13"/>
  <c r="K1289" i="13"/>
  <c r="J1289" i="13"/>
  <c r="I1289" i="13"/>
  <c r="H1289" i="13"/>
  <c r="G1289" i="13"/>
  <c r="F1289" i="13"/>
  <c r="E1289" i="13"/>
  <c r="B1289" i="13"/>
  <c r="D1289" i="13"/>
  <c r="C1289" i="13"/>
  <c r="A1289" i="13"/>
  <c r="U1288" i="13"/>
  <c r="T1288" i="13"/>
  <c r="S1288" i="13"/>
  <c r="R1288" i="13"/>
  <c r="Q1288" i="13"/>
  <c r="P1288" i="13"/>
  <c r="O1288" i="13"/>
  <c r="N1288" i="13"/>
  <c r="M1288" i="13"/>
  <c r="L1288" i="13"/>
  <c r="K1288" i="13"/>
  <c r="J1288" i="13"/>
  <c r="I1288" i="13"/>
  <c r="H1288" i="13"/>
  <c r="G1288" i="13"/>
  <c r="F1288" i="13"/>
  <c r="E1288" i="13"/>
  <c r="B1288" i="13"/>
  <c r="D1288" i="13"/>
  <c r="C1288" i="13"/>
  <c r="A1288" i="13"/>
  <c r="U1287" i="13"/>
  <c r="T1287" i="13"/>
  <c r="S1287" i="13"/>
  <c r="R1287" i="13"/>
  <c r="Q1287" i="13"/>
  <c r="P1287" i="13"/>
  <c r="O1287" i="13"/>
  <c r="N1287" i="13"/>
  <c r="M1287" i="13"/>
  <c r="L1287" i="13"/>
  <c r="K1287" i="13"/>
  <c r="J1287" i="13"/>
  <c r="I1287" i="13"/>
  <c r="H1287" i="13"/>
  <c r="G1287" i="13"/>
  <c r="F1287" i="13"/>
  <c r="E1287" i="13"/>
  <c r="B1287" i="13"/>
  <c r="D1287" i="13"/>
  <c r="C1287" i="13"/>
  <c r="A1287" i="13"/>
  <c r="U1286" i="13"/>
  <c r="T1286" i="13"/>
  <c r="S1286" i="13"/>
  <c r="R1286" i="13"/>
  <c r="Q1286" i="13"/>
  <c r="P1286" i="13"/>
  <c r="O1286" i="13"/>
  <c r="N1286" i="13"/>
  <c r="M1286" i="13"/>
  <c r="L1286" i="13"/>
  <c r="K1286" i="13"/>
  <c r="J1286" i="13"/>
  <c r="I1286" i="13"/>
  <c r="H1286" i="13"/>
  <c r="G1286" i="13"/>
  <c r="F1286" i="13"/>
  <c r="E1286" i="13"/>
  <c r="B1286" i="13"/>
  <c r="D1286" i="13"/>
  <c r="C1286" i="13"/>
  <c r="A1286" i="13"/>
  <c r="U1285" i="13"/>
  <c r="T1285" i="13"/>
  <c r="S1285" i="13"/>
  <c r="R1285" i="13"/>
  <c r="Q1285" i="13"/>
  <c r="P1285" i="13"/>
  <c r="O1285" i="13"/>
  <c r="N1285" i="13"/>
  <c r="M1285" i="13"/>
  <c r="L1285" i="13"/>
  <c r="K1285" i="13"/>
  <c r="J1285" i="13"/>
  <c r="I1285" i="13"/>
  <c r="H1285" i="13"/>
  <c r="G1285" i="13"/>
  <c r="F1285" i="13"/>
  <c r="E1285" i="13"/>
  <c r="B1285" i="13"/>
  <c r="D1285" i="13"/>
  <c r="C1285" i="13"/>
  <c r="A1285" i="13"/>
  <c r="U1284" i="13"/>
  <c r="T1284" i="13"/>
  <c r="S1284" i="13"/>
  <c r="R1284" i="13"/>
  <c r="Q1284" i="13"/>
  <c r="P1284" i="13"/>
  <c r="O1284" i="13"/>
  <c r="N1284" i="13"/>
  <c r="M1284" i="13"/>
  <c r="L1284" i="13"/>
  <c r="K1284" i="13"/>
  <c r="J1284" i="13"/>
  <c r="I1284" i="13"/>
  <c r="H1284" i="13"/>
  <c r="G1284" i="13"/>
  <c r="F1284" i="13"/>
  <c r="E1284" i="13"/>
  <c r="B1284" i="13"/>
  <c r="D1284" i="13"/>
  <c r="C1284" i="13"/>
  <c r="A1284" i="13"/>
  <c r="U1283" i="13"/>
  <c r="T1283" i="13"/>
  <c r="S1283" i="13"/>
  <c r="R1283" i="13"/>
  <c r="Q1283" i="13"/>
  <c r="P1283" i="13"/>
  <c r="O1283" i="13"/>
  <c r="N1283" i="13"/>
  <c r="M1283" i="13"/>
  <c r="L1283" i="13"/>
  <c r="K1283" i="13"/>
  <c r="J1283" i="13"/>
  <c r="I1283" i="13"/>
  <c r="H1283" i="13"/>
  <c r="G1283" i="13"/>
  <c r="F1283" i="13"/>
  <c r="E1283" i="13"/>
  <c r="B1283" i="13"/>
  <c r="D1283" i="13"/>
  <c r="C1283" i="13"/>
  <c r="A1283" i="13"/>
  <c r="U1282" i="13"/>
  <c r="T1282" i="13"/>
  <c r="S1282" i="13"/>
  <c r="R1282" i="13"/>
  <c r="Q1282" i="13"/>
  <c r="P1282" i="13"/>
  <c r="O1282" i="13"/>
  <c r="N1282" i="13"/>
  <c r="M1282" i="13"/>
  <c r="L1282" i="13"/>
  <c r="K1282" i="13"/>
  <c r="J1282" i="13"/>
  <c r="I1282" i="13"/>
  <c r="H1282" i="13"/>
  <c r="G1282" i="13"/>
  <c r="F1282" i="13"/>
  <c r="E1282" i="13"/>
  <c r="B1282" i="13"/>
  <c r="D1282" i="13"/>
  <c r="C1282" i="13"/>
  <c r="A1282" i="13"/>
  <c r="U1281" i="13"/>
  <c r="T1281" i="13"/>
  <c r="S1281" i="13"/>
  <c r="R1281" i="13"/>
  <c r="Q1281" i="13"/>
  <c r="P1281" i="13"/>
  <c r="O1281" i="13"/>
  <c r="N1281" i="13"/>
  <c r="M1281" i="13"/>
  <c r="L1281" i="13"/>
  <c r="K1281" i="13"/>
  <c r="J1281" i="13"/>
  <c r="I1281" i="13"/>
  <c r="H1281" i="13"/>
  <c r="G1281" i="13"/>
  <c r="F1281" i="13"/>
  <c r="E1281" i="13"/>
  <c r="B1281" i="13"/>
  <c r="D1281" i="13"/>
  <c r="C1281" i="13"/>
  <c r="A1281" i="13"/>
  <c r="U1280" i="13"/>
  <c r="T1280" i="13"/>
  <c r="S1280" i="13"/>
  <c r="R1280" i="13"/>
  <c r="Q1280" i="13"/>
  <c r="P1280" i="13"/>
  <c r="O1280" i="13"/>
  <c r="N1280" i="13"/>
  <c r="M1280" i="13"/>
  <c r="L1280" i="13"/>
  <c r="K1280" i="13"/>
  <c r="J1280" i="13"/>
  <c r="I1280" i="13"/>
  <c r="H1280" i="13"/>
  <c r="G1280" i="13"/>
  <c r="F1280" i="13"/>
  <c r="E1280" i="13"/>
  <c r="B1280" i="13"/>
  <c r="D1280" i="13"/>
  <c r="C1280" i="13"/>
  <c r="A1280" i="13"/>
  <c r="U1279" i="13"/>
  <c r="T1279" i="13"/>
  <c r="S1279" i="13"/>
  <c r="R1279" i="13"/>
  <c r="Q1279" i="13"/>
  <c r="P1279" i="13"/>
  <c r="O1279" i="13"/>
  <c r="N1279" i="13"/>
  <c r="M1279" i="13"/>
  <c r="L1279" i="13"/>
  <c r="K1279" i="13"/>
  <c r="J1279" i="13"/>
  <c r="I1279" i="13"/>
  <c r="H1279" i="13"/>
  <c r="G1279" i="13"/>
  <c r="F1279" i="13"/>
  <c r="E1279" i="13"/>
  <c r="B1279" i="13"/>
  <c r="D1279" i="13"/>
  <c r="C1279" i="13"/>
  <c r="A1279" i="13"/>
  <c r="U1278" i="13"/>
  <c r="T1278" i="13"/>
  <c r="S1278" i="13"/>
  <c r="R1278" i="13"/>
  <c r="Q1278" i="13"/>
  <c r="P1278" i="13"/>
  <c r="O1278" i="13"/>
  <c r="N1278" i="13"/>
  <c r="M1278" i="13"/>
  <c r="L1278" i="13"/>
  <c r="K1278" i="13"/>
  <c r="J1278" i="13"/>
  <c r="I1278" i="13"/>
  <c r="H1278" i="13"/>
  <c r="G1278" i="13"/>
  <c r="F1278" i="13"/>
  <c r="E1278" i="13"/>
  <c r="B1278" i="13"/>
  <c r="D1278" i="13"/>
  <c r="C1278" i="13"/>
  <c r="A1278" i="13"/>
  <c r="U1277" i="13"/>
  <c r="T1277" i="13"/>
  <c r="S1277" i="13"/>
  <c r="R1277" i="13"/>
  <c r="Q1277" i="13"/>
  <c r="P1277" i="13"/>
  <c r="O1277" i="13"/>
  <c r="N1277" i="13"/>
  <c r="M1277" i="13"/>
  <c r="L1277" i="13"/>
  <c r="K1277" i="13"/>
  <c r="J1277" i="13"/>
  <c r="I1277" i="13"/>
  <c r="H1277" i="13"/>
  <c r="G1277" i="13"/>
  <c r="F1277" i="13"/>
  <c r="E1277" i="13"/>
  <c r="B1277" i="13"/>
  <c r="D1277" i="13"/>
  <c r="C1277" i="13"/>
  <c r="A1277" i="13"/>
  <c r="U1276" i="13"/>
  <c r="T1276" i="13"/>
  <c r="S1276" i="13"/>
  <c r="R1276" i="13"/>
  <c r="Q1276" i="13"/>
  <c r="P1276" i="13"/>
  <c r="O1276" i="13"/>
  <c r="N1276" i="13"/>
  <c r="M1276" i="13"/>
  <c r="L1276" i="13"/>
  <c r="K1276" i="13"/>
  <c r="J1276" i="13"/>
  <c r="I1276" i="13"/>
  <c r="H1276" i="13"/>
  <c r="G1276" i="13"/>
  <c r="F1276" i="13"/>
  <c r="E1276" i="13"/>
  <c r="B1276" i="13"/>
  <c r="D1276" i="13"/>
  <c r="C1276" i="13"/>
  <c r="A1276" i="13"/>
  <c r="U1275" i="13"/>
  <c r="T1275" i="13"/>
  <c r="S1275" i="13"/>
  <c r="R1275" i="13"/>
  <c r="Q1275" i="13"/>
  <c r="P1275" i="13"/>
  <c r="O1275" i="13"/>
  <c r="N1275" i="13"/>
  <c r="M1275" i="13"/>
  <c r="L1275" i="13"/>
  <c r="K1275" i="13"/>
  <c r="J1275" i="13"/>
  <c r="I1275" i="13"/>
  <c r="H1275" i="13"/>
  <c r="G1275" i="13"/>
  <c r="F1275" i="13"/>
  <c r="E1275" i="13"/>
  <c r="B1275" i="13"/>
  <c r="D1275" i="13"/>
  <c r="C1275" i="13"/>
  <c r="A1275" i="13"/>
  <c r="U1274" i="13"/>
  <c r="T1274" i="13"/>
  <c r="S1274" i="13"/>
  <c r="R1274" i="13"/>
  <c r="Q1274" i="13"/>
  <c r="P1274" i="13"/>
  <c r="O1274" i="13"/>
  <c r="N1274" i="13"/>
  <c r="M1274" i="13"/>
  <c r="L1274" i="13"/>
  <c r="K1274" i="13"/>
  <c r="J1274" i="13"/>
  <c r="I1274" i="13"/>
  <c r="H1274" i="13"/>
  <c r="G1274" i="13"/>
  <c r="F1274" i="13"/>
  <c r="E1274" i="13"/>
  <c r="B1274" i="13"/>
  <c r="D1274" i="13"/>
  <c r="C1274" i="13"/>
  <c r="A1274" i="13"/>
  <c r="U1273" i="13"/>
  <c r="T1273" i="13"/>
  <c r="S1273" i="13"/>
  <c r="R1273" i="13"/>
  <c r="Q1273" i="13"/>
  <c r="P1273" i="13"/>
  <c r="O1273" i="13"/>
  <c r="N1273" i="13"/>
  <c r="M1273" i="13"/>
  <c r="L1273" i="13"/>
  <c r="K1273" i="13"/>
  <c r="J1273" i="13"/>
  <c r="I1273" i="13"/>
  <c r="H1273" i="13"/>
  <c r="G1273" i="13"/>
  <c r="F1273" i="13"/>
  <c r="E1273" i="13"/>
  <c r="B1273" i="13"/>
  <c r="D1273" i="13"/>
  <c r="C1273" i="13"/>
  <c r="A1273" i="13"/>
  <c r="U1272" i="13"/>
  <c r="T1272" i="13"/>
  <c r="S1272" i="13"/>
  <c r="R1272" i="13"/>
  <c r="Q1272" i="13"/>
  <c r="P1272" i="13"/>
  <c r="O1272" i="13"/>
  <c r="N1272" i="13"/>
  <c r="M1272" i="13"/>
  <c r="L1272" i="13"/>
  <c r="K1272" i="13"/>
  <c r="J1272" i="13"/>
  <c r="I1272" i="13"/>
  <c r="H1272" i="13"/>
  <c r="G1272" i="13"/>
  <c r="F1272" i="13"/>
  <c r="E1272" i="13"/>
  <c r="B1272" i="13"/>
  <c r="D1272" i="13"/>
  <c r="C1272" i="13"/>
  <c r="A1272" i="13"/>
  <c r="U1271" i="13"/>
  <c r="T1271" i="13"/>
  <c r="S1271" i="13"/>
  <c r="R1271" i="13"/>
  <c r="Q1271" i="13"/>
  <c r="P1271" i="13"/>
  <c r="O1271" i="13"/>
  <c r="N1271" i="13"/>
  <c r="M1271" i="13"/>
  <c r="L1271" i="13"/>
  <c r="K1271" i="13"/>
  <c r="J1271" i="13"/>
  <c r="I1271" i="13"/>
  <c r="H1271" i="13"/>
  <c r="G1271" i="13"/>
  <c r="F1271" i="13"/>
  <c r="E1271" i="13"/>
  <c r="B1271" i="13"/>
  <c r="D1271" i="13"/>
  <c r="C1271" i="13"/>
  <c r="A1271" i="13"/>
  <c r="U1270" i="13"/>
  <c r="T1270" i="13"/>
  <c r="S1270" i="13"/>
  <c r="R1270" i="13"/>
  <c r="Q1270" i="13"/>
  <c r="P1270" i="13"/>
  <c r="O1270" i="13"/>
  <c r="N1270" i="13"/>
  <c r="M1270" i="13"/>
  <c r="L1270" i="13"/>
  <c r="K1270" i="13"/>
  <c r="J1270" i="13"/>
  <c r="I1270" i="13"/>
  <c r="H1270" i="13"/>
  <c r="G1270" i="13"/>
  <c r="F1270" i="13"/>
  <c r="E1270" i="13"/>
  <c r="B1270" i="13"/>
  <c r="D1270" i="13"/>
  <c r="C1270" i="13"/>
  <c r="A1270" i="13"/>
  <c r="U1269" i="13"/>
  <c r="T1269" i="13"/>
  <c r="S1269" i="13"/>
  <c r="R1269" i="13"/>
  <c r="Q1269" i="13"/>
  <c r="P1269" i="13"/>
  <c r="O1269" i="13"/>
  <c r="N1269" i="13"/>
  <c r="M1269" i="13"/>
  <c r="L1269" i="13"/>
  <c r="K1269" i="13"/>
  <c r="J1269" i="13"/>
  <c r="I1269" i="13"/>
  <c r="H1269" i="13"/>
  <c r="G1269" i="13"/>
  <c r="F1269" i="13"/>
  <c r="E1269" i="13"/>
  <c r="B1269" i="13"/>
  <c r="D1269" i="13"/>
  <c r="C1269" i="13"/>
  <c r="A1269" i="13"/>
  <c r="U1268" i="13"/>
  <c r="T1268" i="13"/>
  <c r="S1268" i="13"/>
  <c r="R1268" i="13"/>
  <c r="Q1268" i="13"/>
  <c r="P1268" i="13"/>
  <c r="O1268" i="13"/>
  <c r="N1268" i="13"/>
  <c r="M1268" i="13"/>
  <c r="L1268" i="13"/>
  <c r="K1268" i="13"/>
  <c r="J1268" i="13"/>
  <c r="I1268" i="13"/>
  <c r="H1268" i="13"/>
  <c r="G1268" i="13"/>
  <c r="F1268" i="13"/>
  <c r="E1268" i="13"/>
  <c r="B1268" i="13"/>
  <c r="D1268" i="13"/>
  <c r="C1268" i="13"/>
  <c r="A1268" i="13"/>
  <c r="U1267" i="13"/>
  <c r="T1267" i="13"/>
  <c r="S1267" i="13"/>
  <c r="R1267" i="13"/>
  <c r="Q1267" i="13"/>
  <c r="P1267" i="13"/>
  <c r="O1267" i="13"/>
  <c r="N1267" i="13"/>
  <c r="M1267" i="13"/>
  <c r="L1267" i="13"/>
  <c r="K1267" i="13"/>
  <c r="J1267" i="13"/>
  <c r="I1267" i="13"/>
  <c r="H1267" i="13"/>
  <c r="G1267" i="13"/>
  <c r="F1267" i="13"/>
  <c r="E1267" i="13"/>
  <c r="B1267" i="13"/>
  <c r="D1267" i="13"/>
  <c r="C1267" i="13"/>
  <c r="A1267" i="13"/>
  <c r="U1266" i="13"/>
  <c r="T1266" i="13"/>
  <c r="S1266" i="13"/>
  <c r="R1266" i="13"/>
  <c r="Q1266" i="13"/>
  <c r="P1266" i="13"/>
  <c r="O1266" i="13"/>
  <c r="N1266" i="13"/>
  <c r="M1266" i="13"/>
  <c r="L1266" i="13"/>
  <c r="K1266" i="13"/>
  <c r="J1266" i="13"/>
  <c r="I1266" i="13"/>
  <c r="H1266" i="13"/>
  <c r="G1266" i="13"/>
  <c r="F1266" i="13"/>
  <c r="E1266" i="13"/>
  <c r="B1266" i="13"/>
  <c r="D1266" i="13"/>
  <c r="C1266" i="13"/>
  <c r="A1266" i="13"/>
  <c r="U1265" i="13"/>
  <c r="T1265" i="13"/>
  <c r="S1265" i="13"/>
  <c r="R1265" i="13"/>
  <c r="Q1265" i="13"/>
  <c r="P1265" i="13"/>
  <c r="O1265" i="13"/>
  <c r="N1265" i="13"/>
  <c r="M1265" i="13"/>
  <c r="L1265" i="13"/>
  <c r="K1265" i="13"/>
  <c r="J1265" i="13"/>
  <c r="I1265" i="13"/>
  <c r="H1265" i="13"/>
  <c r="G1265" i="13"/>
  <c r="F1265" i="13"/>
  <c r="E1265" i="13"/>
  <c r="B1265" i="13"/>
  <c r="D1265" i="13"/>
  <c r="C1265" i="13"/>
  <c r="A1265" i="13"/>
  <c r="U1264" i="13"/>
  <c r="T1264" i="13"/>
  <c r="S1264" i="13"/>
  <c r="R1264" i="13"/>
  <c r="Q1264" i="13"/>
  <c r="P1264" i="13"/>
  <c r="O1264" i="13"/>
  <c r="N1264" i="13"/>
  <c r="M1264" i="13"/>
  <c r="L1264" i="13"/>
  <c r="K1264" i="13"/>
  <c r="J1264" i="13"/>
  <c r="I1264" i="13"/>
  <c r="H1264" i="13"/>
  <c r="G1264" i="13"/>
  <c r="F1264" i="13"/>
  <c r="E1264" i="13"/>
  <c r="B1264" i="13"/>
  <c r="D1264" i="13"/>
  <c r="C1264" i="13"/>
  <c r="A1264" i="13"/>
  <c r="U1263" i="13"/>
  <c r="T1263" i="13"/>
  <c r="S1263" i="13"/>
  <c r="R1263" i="13"/>
  <c r="Q1263" i="13"/>
  <c r="P1263" i="13"/>
  <c r="O1263" i="13"/>
  <c r="N1263" i="13"/>
  <c r="M1263" i="13"/>
  <c r="L1263" i="13"/>
  <c r="K1263" i="13"/>
  <c r="J1263" i="13"/>
  <c r="I1263" i="13"/>
  <c r="H1263" i="13"/>
  <c r="G1263" i="13"/>
  <c r="F1263" i="13"/>
  <c r="E1263" i="13"/>
  <c r="B1263" i="13"/>
  <c r="D1263" i="13"/>
  <c r="C1263" i="13"/>
  <c r="A1263" i="13"/>
  <c r="U1262" i="13"/>
  <c r="T1262" i="13"/>
  <c r="S1262" i="13"/>
  <c r="R1262" i="13"/>
  <c r="Q1262" i="13"/>
  <c r="P1262" i="13"/>
  <c r="O1262" i="13"/>
  <c r="N1262" i="13"/>
  <c r="M1262" i="13"/>
  <c r="L1262" i="13"/>
  <c r="K1262" i="13"/>
  <c r="J1262" i="13"/>
  <c r="I1262" i="13"/>
  <c r="H1262" i="13"/>
  <c r="G1262" i="13"/>
  <c r="F1262" i="13"/>
  <c r="E1262" i="13"/>
  <c r="B1262" i="13"/>
  <c r="D1262" i="13"/>
  <c r="C1262" i="13"/>
  <c r="A1262" i="13"/>
  <c r="U1261" i="13"/>
  <c r="T1261" i="13"/>
  <c r="S1261" i="13"/>
  <c r="R1261" i="13"/>
  <c r="Q1261" i="13"/>
  <c r="P1261" i="13"/>
  <c r="O1261" i="13"/>
  <c r="N1261" i="13"/>
  <c r="M1261" i="13"/>
  <c r="L1261" i="13"/>
  <c r="K1261" i="13"/>
  <c r="J1261" i="13"/>
  <c r="I1261" i="13"/>
  <c r="H1261" i="13"/>
  <c r="G1261" i="13"/>
  <c r="F1261" i="13"/>
  <c r="E1261" i="13"/>
  <c r="B1261" i="13"/>
  <c r="D1261" i="13"/>
  <c r="C1261" i="13"/>
  <c r="A1261" i="13"/>
  <c r="U1260" i="13"/>
  <c r="T1260" i="13"/>
  <c r="S1260" i="13"/>
  <c r="R1260" i="13"/>
  <c r="Q1260" i="13"/>
  <c r="P1260" i="13"/>
  <c r="O1260" i="13"/>
  <c r="N1260" i="13"/>
  <c r="M1260" i="13"/>
  <c r="L1260" i="13"/>
  <c r="K1260" i="13"/>
  <c r="J1260" i="13"/>
  <c r="I1260" i="13"/>
  <c r="H1260" i="13"/>
  <c r="G1260" i="13"/>
  <c r="F1260" i="13"/>
  <c r="E1260" i="13"/>
  <c r="B1260" i="13"/>
  <c r="D1260" i="13"/>
  <c r="C1260" i="13"/>
  <c r="A1260" i="13"/>
  <c r="U1259" i="13"/>
  <c r="T1259" i="13"/>
  <c r="S1259" i="13"/>
  <c r="R1259" i="13"/>
  <c r="Q1259" i="13"/>
  <c r="P1259" i="13"/>
  <c r="O1259" i="13"/>
  <c r="N1259" i="13"/>
  <c r="M1259" i="13"/>
  <c r="L1259" i="13"/>
  <c r="K1259" i="13"/>
  <c r="J1259" i="13"/>
  <c r="I1259" i="13"/>
  <c r="H1259" i="13"/>
  <c r="G1259" i="13"/>
  <c r="F1259" i="13"/>
  <c r="E1259" i="13"/>
  <c r="B1259" i="13"/>
  <c r="D1259" i="13"/>
  <c r="C1259" i="13"/>
  <c r="A1259" i="13"/>
  <c r="U1258" i="13"/>
  <c r="T1258" i="13"/>
  <c r="S1258" i="13"/>
  <c r="R1258" i="13"/>
  <c r="Q1258" i="13"/>
  <c r="P1258" i="13"/>
  <c r="O1258" i="13"/>
  <c r="N1258" i="13"/>
  <c r="M1258" i="13"/>
  <c r="L1258" i="13"/>
  <c r="K1258" i="13"/>
  <c r="J1258" i="13"/>
  <c r="I1258" i="13"/>
  <c r="H1258" i="13"/>
  <c r="G1258" i="13"/>
  <c r="F1258" i="13"/>
  <c r="E1258" i="13"/>
  <c r="B1258" i="13"/>
  <c r="D1258" i="13"/>
  <c r="C1258" i="13"/>
  <c r="A1258" i="13"/>
  <c r="U1257" i="13"/>
  <c r="T1257" i="13"/>
  <c r="S1257" i="13"/>
  <c r="R1257" i="13"/>
  <c r="Q1257" i="13"/>
  <c r="P1257" i="13"/>
  <c r="O1257" i="13"/>
  <c r="N1257" i="13"/>
  <c r="M1257" i="13"/>
  <c r="L1257" i="13"/>
  <c r="K1257" i="13"/>
  <c r="J1257" i="13"/>
  <c r="I1257" i="13"/>
  <c r="H1257" i="13"/>
  <c r="G1257" i="13"/>
  <c r="F1257" i="13"/>
  <c r="E1257" i="13"/>
  <c r="B1257" i="13"/>
  <c r="D1257" i="13"/>
  <c r="C1257" i="13"/>
  <c r="A1257" i="13"/>
  <c r="U1256" i="13"/>
  <c r="T1256" i="13"/>
  <c r="S1256" i="13"/>
  <c r="R1256" i="13"/>
  <c r="Q1256" i="13"/>
  <c r="P1256" i="13"/>
  <c r="O1256" i="13"/>
  <c r="N1256" i="13"/>
  <c r="M1256" i="13"/>
  <c r="L1256" i="13"/>
  <c r="K1256" i="13"/>
  <c r="J1256" i="13"/>
  <c r="I1256" i="13"/>
  <c r="H1256" i="13"/>
  <c r="G1256" i="13"/>
  <c r="F1256" i="13"/>
  <c r="E1256" i="13"/>
  <c r="B1256" i="13"/>
  <c r="D1256" i="13"/>
  <c r="C1256" i="13"/>
  <c r="A1256" i="13"/>
  <c r="U1255" i="13"/>
  <c r="T1255" i="13"/>
  <c r="S1255" i="13"/>
  <c r="R1255" i="13"/>
  <c r="Q1255" i="13"/>
  <c r="P1255" i="13"/>
  <c r="O1255" i="13"/>
  <c r="N1255" i="13"/>
  <c r="M1255" i="13"/>
  <c r="L1255" i="13"/>
  <c r="K1255" i="13"/>
  <c r="J1255" i="13"/>
  <c r="I1255" i="13"/>
  <c r="H1255" i="13"/>
  <c r="G1255" i="13"/>
  <c r="F1255" i="13"/>
  <c r="E1255" i="13"/>
  <c r="B1255" i="13"/>
  <c r="D1255" i="13"/>
  <c r="C1255" i="13"/>
  <c r="A1255" i="13"/>
  <c r="U1254" i="13"/>
  <c r="T1254" i="13"/>
  <c r="S1254" i="13"/>
  <c r="R1254" i="13"/>
  <c r="Q1254" i="13"/>
  <c r="P1254" i="13"/>
  <c r="O1254" i="13"/>
  <c r="N1254" i="13"/>
  <c r="M1254" i="13"/>
  <c r="L1254" i="13"/>
  <c r="K1254" i="13"/>
  <c r="J1254" i="13"/>
  <c r="I1254" i="13"/>
  <c r="H1254" i="13"/>
  <c r="G1254" i="13"/>
  <c r="F1254" i="13"/>
  <c r="E1254" i="13"/>
  <c r="B1254" i="13"/>
  <c r="D1254" i="13"/>
  <c r="C1254" i="13"/>
  <c r="A1254" i="13"/>
  <c r="U1253" i="13"/>
  <c r="T1253" i="13"/>
  <c r="S1253" i="13"/>
  <c r="R1253" i="13"/>
  <c r="Q1253" i="13"/>
  <c r="P1253" i="13"/>
  <c r="O1253" i="13"/>
  <c r="N1253" i="13"/>
  <c r="M1253" i="13"/>
  <c r="L1253" i="13"/>
  <c r="K1253" i="13"/>
  <c r="J1253" i="13"/>
  <c r="I1253" i="13"/>
  <c r="H1253" i="13"/>
  <c r="G1253" i="13"/>
  <c r="F1253" i="13"/>
  <c r="E1253" i="13"/>
  <c r="B1253" i="13"/>
  <c r="D1253" i="13"/>
  <c r="C1253" i="13"/>
  <c r="A1253" i="13"/>
  <c r="U1252" i="13"/>
  <c r="T1252" i="13"/>
  <c r="S1252" i="13"/>
  <c r="R1252" i="13"/>
  <c r="Q1252" i="13"/>
  <c r="P1252" i="13"/>
  <c r="O1252" i="13"/>
  <c r="N1252" i="13"/>
  <c r="M1252" i="13"/>
  <c r="L1252" i="13"/>
  <c r="K1252" i="13"/>
  <c r="J1252" i="13"/>
  <c r="I1252" i="13"/>
  <c r="H1252" i="13"/>
  <c r="G1252" i="13"/>
  <c r="F1252" i="13"/>
  <c r="E1252" i="13"/>
  <c r="B1252" i="13"/>
  <c r="D1252" i="13"/>
  <c r="C1252" i="13"/>
  <c r="A1252" i="13"/>
  <c r="U1251" i="13"/>
  <c r="T1251" i="13"/>
  <c r="S1251" i="13"/>
  <c r="R1251" i="13"/>
  <c r="Q1251" i="13"/>
  <c r="P1251" i="13"/>
  <c r="O1251" i="13"/>
  <c r="N1251" i="13"/>
  <c r="M1251" i="13"/>
  <c r="L1251" i="13"/>
  <c r="K1251" i="13"/>
  <c r="J1251" i="13"/>
  <c r="I1251" i="13"/>
  <c r="H1251" i="13"/>
  <c r="G1251" i="13"/>
  <c r="F1251" i="13"/>
  <c r="E1251" i="13"/>
  <c r="B1251" i="13"/>
  <c r="D1251" i="13"/>
  <c r="C1251" i="13"/>
  <c r="A1251" i="13"/>
  <c r="U1250" i="13"/>
  <c r="T1250" i="13"/>
  <c r="S1250" i="13"/>
  <c r="R1250" i="13"/>
  <c r="Q1250" i="13"/>
  <c r="P1250" i="13"/>
  <c r="O1250" i="13"/>
  <c r="N1250" i="13"/>
  <c r="M1250" i="13"/>
  <c r="L1250" i="13"/>
  <c r="K1250" i="13"/>
  <c r="J1250" i="13"/>
  <c r="I1250" i="13"/>
  <c r="H1250" i="13"/>
  <c r="G1250" i="13"/>
  <c r="F1250" i="13"/>
  <c r="E1250" i="13"/>
  <c r="B1250" i="13"/>
  <c r="D1250" i="13"/>
  <c r="C1250" i="13"/>
  <c r="A1250" i="13"/>
  <c r="U1249" i="13"/>
  <c r="T1249" i="13"/>
  <c r="S1249" i="13"/>
  <c r="R1249" i="13"/>
  <c r="Q1249" i="13"/>
  <c r="P1249" i="13"/>
  <c r="O1249" i="13"/>
  <c r="N1249" i="13"/>
  <c r="M1249" i="13"/>
  <c r="L1249" i="13"/>
  <c r="K1249" i="13"/>
  <c r="J1249" i="13"/>
  <c r="I1249" i="13"/>
  <c r="H1249" i="13"/>
  <c r="G1249" i="13"/>
  <c r="F1249" i="13"/>
  <c r="E1249" i="13"/>
  <c r="B1249" i="13"/>
  <c r="D1249" i="13"/>
  <c r="C1249" i="13"/>
  <c r="A1249" i="13"/>
  <c r="U1248" i="13"/>
  <c r="T1248" i="13"/>
  <c r="S1248" i="13"/>
  <c r="R1248" i="13"/>
  <c r="Q1248" i="13"/>
  <c r="P1248" i="13"/>
  <c r="O1248" i="13"/>
  <c r="N1248" i="13"/>
  <c r="M1248" i="13"/>
  <c r="L1248" i="13"/>
  <c r="K1248" i="13"/>
  <c r="J1248" i="13"/>
  <c r="I1248" i="13"/>
  <c r="H1248" i="13"/>
  <c r="G1248" i="13"/>
  <c r="F1248" i="13"/>
  <c r="E1248" i="13"/>
  <c r="B1248" i="13"/>
  <c r="D1248" i="13"/>
  <c r="C1248" i="13"/>
  <c r="A1248" i="13"/>
  <c r="U1247" i="13"/>
  <c r="T1247" i="13"/>
  <c r="S1247" i="13"/>
  <c r="R1247" i="13"/>
  <c r="Q1247" i="13"/>
  <c r="P1247" i="13"/>
  <c r="O1247" i="13"/>
  <c r="N1247" i="13"/>
  <c r="M1247" i="13"/>
  <c r="L1247" i="13"/>
  <c r="K1247" i="13"/>
  <c r="J1247" i="13"/>
  <c r="I1247" i="13"/>
  <c r="H1247" i="13"/>
  <c r="G1247" i="13"/>
  <c r="F1247" i="13"/>
  <c r="E1247" i="13"/>
  <c r="B1247" i="13"/>
  <c r="D1247" i="13"/>
  <c r="C1247" i="13"/>
  <c r="A1247" i="13"/>
  <c r="U1246" i="13"/>
  <c r="T1246" i="13"/>
  <c r="S1246" i="13"/>
  <c r="R1246" i="13"/>
  <c r="Q1246" i="13"/>
  <c r="P1246" i="13"/>
  <c r="O1246" i="13"/>
  <c r="N1246" i="13"/>
  <c r="M1246" i="13"/>
  <c r="L1246" i="13"/>
  <c r="K1246" i="13"/>
  <c r="J1246" i="13"/>
  <c r="I1246" i="13"/>
  <c r="H1246" i="13"/>
  <c r="G1246" i="13"/>
  <c r="F1246" i="13"/>
  <c r="E1246" i="13"/>
  <c r="B1246" i="13"/>
  <c r="D1246" i="13"/>
  <c r="C1246" i="13"/>
  <c r="A1246" i="13"/>
  <c r="U1245" i="13"/>
  <c r="T1245" i="13"/>
  <c r="S1245" i="13"/>
  <c r="R1245" i="13"/>
  <c r="Q1245" i="13"/>
  <c r="P1245" i="13"/>
  <c r="O1245" i="13"/>
  <c r="N1245" i="13"/>
  <c r="M1245" i="13"/>
  <c r="L1245" i="13"/>
  <c r="K1245" i="13"/>
  <c r="J1245" i="13"/>
  <c r="I1245" i="13"/>
  <c r="H1245" i="13"/>
  <c r="G1245" i="13"/>
  <c r="F1245" i="13"/>
  <c r="E1245" i="13"/>
  <c r="B1245" i="13"/>
  <c r="D1245" i="13"/>
  <c r="C1245" i="13"/>
  <c r="A1245" i="13"/>
  <c r="U1244" i="13"/>
  <c r="T1244" i="13"/>
  <c r="S1244" i="13"/>
  <c r="R1244" i="13"/>
  <c r="Q1244" i="13"/>
  <c r="P1244" i="13"/>
  <c r="O1244" i="13"/>
  <c r="N1244" i="13"/>
  <c r="M1244" i="13"/>
  <c r="L1244" i="13"/>
  <c r="K1244" i="13"/>
  <c r="J1244" i="13"/>
  <c r="I1244" i="13"/>
  <c r="H1244" i="13"/>
  <c r="G1244" i="13"/>
  <c r="F1244" i="13"/>
  <c r="E1244" i="13"/>
  <c r="B1244" i="13"/>
  <c r="D1244" i="13"/>
  <c r="C1244" i="13"/>
  <c r="A1244" i="13"/>
  <c r="U1243" i="13"/>
  <c r="T1243" i="13"/>
  <c r="S1243" i="13"/>
  <c r="R1243" i="13"/>
  <c r="Q1243" i="13"/>
  <c r="P1243" i="13"/>
  <c r="O1243" i="13"/>
  <c r="N1243" i="13"/>
  <c r="M1243" i="13"/>
  <c r="L1243" i="13"/>
  <c r="K1243" i="13"/>
  <c r="J1243" i="13"/>
  <c r="I1243" i="13"/>
  <c r="H1243" i="13"/>
  <c r="G1243" i="13"/>
  <c r="F1243" i="13"/>
  <c r="E1243" i="13"/>
  <c r="B1243" i="13"/>
  <c r="D1243" i="13"/>
  <c r="C1243" i="13"/>
  <c r="A1243" i="13"/>
  <c r="U1242" i="13"/>
  <c r="T1242" i="13"/>
  <c r="S1242" i="13"/>
  <c r="R1242" i="13"/>
  <c r="Q1242" i="13"/>
  <c r="P1242" i="13"/>
  <c r="O1242" i="13"/>
  <c r="N1242" i="13"/>
  <c r="M1242" i="13"/>
  <c r="L1242" i="13"/>
  <c r="K1242" i="13"/>
  <c r="J1242" i="13"/>
  <c r="I1242" i="13"/>
  <c r="H1242" i="13"/>
  <c r="G1242" i="13"/>
  <c r="F1242" i="13"/>
  <c r="E1242" i="13"/>
  <c r="B1242" i="13"/>
  <c r="D1242" i="13"/>
  <c r="C1242" i="13"/>
  <c r="A1242" i="13"/>
  <c r="U1241" i="13"/>
  <c r="T1241" i="13"/>
  <c r="S1241" i="13"/>
  <c r="R1241" i="13"/>
  <c r="Q1241" i="13"/>
  <c r="P1241" i="13"/>
  <c r="O1241" i="13"/>
  <c r="N1241" i="13"/>
  <c r="M1241" i="13"/>
  <c r="L1241" i="13"/>
  <c r="K1241" i="13"/>
  <c r="J1241" i="13"/>
  <c r="I1241" i="13"/>
  <c r="H1241" i="13"/>
  <c r="G1241" i="13"/>
  <c r="F1241" i="13"/>
  <c r="E1241" i="13"/>
  <c r="B1241" i="13"/>
  <c r="D1241" i="13"/>
  <c r="C1241" i="13"/>
  <c r="A1241" i="13"/>
  <c r="U1240" i="13"/>
  <c r="T1240" i="13"/>
  <c r="S1240" i="13"/>
  <c r="R1240" i="13"/>
  <c r="Q1240" i="13"/>
  <c r="P1240" i="13"/>
  <c r="O1240" i="13"/>
  <c r="N1240" i="13"/>
  <c r="M1240" i="13"/>
  <c r="L1240" i="13"/>
  <c r="K1240" i="13"/>
  <c r="J1240" i="13"/>
  <c r="I1240" i="13"/>
  <c r="H1240" i="13"/>
  <c r="G1240" i="13"/>
  <c r="F1240" i="13"/>
  <c r="E1240" i="13"/>
  <c r="B1240" i="13"/>
  <c r="D1240" i="13"/>
  <c r="C1240" i="13"/>
  <c r="A1240" i="13"/>
  <c r="U1239" i="13"/>
  <c r="T1239" i="13"/>
  <c r="S1239" i="13"/>
  <c r="R1239" i="13"/>
  <c r="Q1239" i="13"/>
  <c r="P1239" i="13"/>
  <c r="O1239" i="13"/>
  <c r="N1239" i="13"/>
  <c r="M1239" i="13"/>
  <c r="L1239" i="13"/>
  <c r="K1239" i="13"/>
  <c r="J1239" i="13"/>
  <c r="I1239" i="13"/>
  <c r="H1239" i="13"/>
  <c r="G1239" i="13"/>
  <c r="F1239" i="13"/>
  <c r="E1239" i="13"/>
  <c r="B1239" i="13"/>
  <c r="D1239" i="13"/>
  <c r="C1239" i="13"/>
  <c r="A1239" i="13"/>
  <c r="U1238" i="13"/>
  <c r="T1238" i="13"/>
  <c r="S1238" i="13"/>
  <c r="R1238" i="13"/>
  <c r="Q1238" i="13"/>
  <c r="P1238" i="13"/>
  <c r="O1238" i="13"/>
  <c r="N1238" i="13"/>
  <c r="M1238" i="13"/>
  <c r="L1238" i="13"/>
  <c r="K1238" i="13"/>
  <c r="J1238" i="13"/>
  <c r="I1238" i="13"/>
  <c r="H1238" i="13"/>
  <c r="G1238" i="13"/>
  <c r="F1238" i="13"/>
  <c r="E1238" i="13"/>
  <c r="B1238" i="13"/>
  <c r="D1238" i="13"/>
  <c r="C1238" i="13"/>
  <c r="A1238" i="13"/>
  <c r="U1237" i="13"/>
  <c r="T1237" i="13"/>
  <c r="S1237" i="13"/>
  <c r="R1237" i="13"/>
  <c r="Q1237" i="13"/>
  <c r="P1237" i="13"/>
  <c r="O1237" i="13"/>
  <c r="N1237" i="13"/>
  <c r="M1237" i="13"/>
  <c r="L1237" i="13"/>
  <c r="K1237" i="13"/>
  <c r="J1237" i="13"/>
  <c r="I1237" i="13"/>
  <c r="H1237" i="13"/>
  <c r="G1237" i="13"/>
  <c r="F1237" i="13"/>
  <c r="E1237" i="13"/>
  <c r="B1237" i="13"/>
  <c r="D1237" i="13"/>
  <c r="C1237" i="13"/>
  <c r="A1237" i="13"/>
  <c r="U1236" i="13"/>
  <c r="T1236" i="13"/>
  <c r="S1236" i="13"/>
  <c r="R1236" i="13"/>
  <c r="Q1236" i="13"/>
  <c r="P1236" i="13"/>
  <c r="O1236" i="13"/>
  <c r="N1236" i="13"/>
  <c r="M1236" i="13"/>
  <c r="L1236" i="13"/>
  <c r="K1236" i="13"/>
  <c r="J1236" i="13"/>
  <c r="I1236" i="13"/>
  <c r="H1236" i="13"/>
  <c r="G1236" i="13"/>
  <c r="F1236" i="13"/>
  <c r="E1236" i="13"/>
  <c r="B1236" i="13"/>
  <c r="D1236" i="13"/>
  <c r="C1236" i="13"/>
  <c r="A1236" i="13"/>
  <c r="U1235" i="13"/>
  <c r="T1235" i="13"/>
  <c r="S1235" i="13"/>
  <c r="R1235" i="13"/>
  <c r="Q1235" i="13"/>
  <c r="P1235" i="13"/>
  <c r="O1235" i="13"/>
  <c r="N1235" i="13"/>
  <c r="M1235" i="13"/>
  <c r="L1235" i="13"/>
  <c r="K1235" i="13"/>
  <c r="J1235" i="13"/>
  <c r="I1235" i="13"/>
  <c r="H1235" i="13"/>
  <c r="G1235" i="13"/>
  <c r="F1235" i="13"/>
  <c r="E1235" i="13"/>
  <c r="B1235" i="13"/>
  <c r="D1235" i="13"/>
  <c r="C1235" i="13"/>
  <c r="A1235" i="13"/>
  <c r="U1234" i="13"/>
  <c r="T1234" i="13"/>
  <c r="S1234" i="13"/>
  <c r="R1234" i="13"/>
  <c r="Q1234" i="13"/>
  <c r="P1234" i="13"/>
  <c r="O1234" i="13"/>
  <c r="N1234" i="13"/>
  <c r="M1234" i="13"/>
  <c r="L1234" i="13"/>
  <c r="K1234" i="13"/>
  <c r="J1234" i="13"/>
  <c r="I1234" i="13"/>
  <c r="H1234" i="13"/>
  <c r="G1234" i="13"/>
  <c r="F1234" i="13"/>
  <c r="E1234" i="13"/>
  <c r="B1234" i="13"/>
  <c r="D1234" i="13"/>
  <c r="C1234" i="13"/>
  <c r="A1234" i="13"/>
  <c r="U1233" i="13"/>
  <c r="T1233" i="13"/>
  <c r="S1233" i="13"/>
  <c r="R1233" i="13"/>
  <c r="Q1233" i="13"/>
  <c r="P1233" i="13"/>
  <c r="O1233" i="13"/>
  <c r="N1233" i="13"/>
  <c r="M1233" i="13"/>
  <c r="L1233" i="13"/>
  <c r="K1233" i="13"/>
  <c r="J1233" i="13"/>
  <c r="I1233" i="13"/>
  <c r="H1233" i="13"/>
  <c r="G1233" i="13"/>
  <c r="F1233" i="13"/>
  <c r="E1233" i="13"/>
  <c r="B1233" i="13"/>
  <c r="D1233" i="13"/>
  <c r="C1233" i="13"/>
  <c r="A1233" i="13"/>
  <c r="U1232" i="13"/>
  <c r="T1232" i="13"/>
  <c r="S1232" i="13"/>
  <c r="R1232" i="13"/>
  <c r="Q1232" i="13"/>
  <c r="P1232" i="13"/>
  <c r="O1232" i="13"/>
  <c r="N1232" i="13"/>
  <c r="M1232" i="13"/>
  <c r="L1232" i="13"/>
  <c r="K1232" i="13"/>
  <c r="J1232" i="13"/>
  <c r="I1232" i="13"/>
  <c r="H1232" i="13"/>
  <c r="G1232" i="13"/>
  <c r="F1232" i="13"/>
  <c r="E1232" i="13"/>
  <c r="B1232" i="13"/>
  <c r="D1232" i="13"/>
  <c r="C1232" i="13"/>
  <c r="A1232" i="13"/>
  <c r="U1231" i="13"/>
  <c r="T1231" i="13"/>
  <c r="S1231" i="13"/>
  <c r="R1231" i="13"/>
  <c r="Q1231" i="13"/>
  <c r="P1231" i="13"/>
  <c r="O1231" i="13"/>
  <c r="N1231" i="13"/>
  <c r="M1231" i="13"/>
  <c r="L1231" i="13"/>
  <c r="K1231" i="13"/>
  <c r="J1231" i="13"/>
  <c r="I1231" i="13"/>
  <c r="H1231" i="13"/>
  <c r="G1231" i="13"/>
  <c r="F1231" i="13"/>
  <c r="E1231" i="13"/>
  <c r="B1231" i="13"/>
  <c r="D1231" i="13"/>
  <c r="C1231" i="13"/>
  <c r="A1231" i="13"/>
  <c r="U1230" i="13"/>
  <c r="T1230" i="13"/>
  <c r="S1230" i="13"/>
  <c r="R1230" i="13"/>
  <c r="Q1230" i="13"/>
  <c r="P1230" i="13"/>
  <c r="O1230" i="13"/>
  <c r="N1230" i="13"/>
  <c r="M1230" i="13"/>
  <c r="L1230" i="13"/>
  <c r="K1230" i="13"/>
  <c r="J1230" i="13"/>
  <c r="I1230" i="13"/>
  <c r="H1230" i="13"/>
  <c r="G1230" i="13"/>
  <c r="F1230" i="13"/>
  <c r="E1230" i="13"/>
  <c r="B1230" i="13"/>
  <c r="D1230" i="13"/>
  <c r="C1230" i="13"/>
  <c r="A1230" i="13"/>
  <c r="U1229" i="13"/>
  <c r="T1229" i="13"/>
  <c r="S1229" i="13"/>
  <c r="R1229" i="13"/>
  <c r="Q1229" i="13"/>
  <c r="P1229" i="13"/>
  <c r="O1229" i="13"/>
  <c r="N1229" i="13"/>
  <c r="M1229" i="13"/>
  <c r="L1229" i="13"/>
  <c r="K1229" i="13"/>
  <c r="J1229" i="13"/>
  <c r="I1229" i="13"/>
  <c r="H1229" i="13"/>
  <c r="G1229" i="13"/>
  <c r="F1229" i="13"/>
  <c r="E1229" i="13"/>
  <c r="B1229" i="13"/>
  <c r="D1229" i="13"/>
  <c r="C1229" i="13"/>
  <c r="A1229" i="13"/>
  <c r="U1228" i="13"/>
  <c r="T1228" i="13"/>
  <c r="S1228" i="13"/>
  <c r="R1228" i="13"/>
  <c r="Q1228" i="13"/>
  <c r="P1228" i="13"/>
  <c r="O1228" i="13"/>
  <c r="N1228" i="13"/>
  <c r="M1228" i="13"/>
  <c r="L1228" i="13"/>
  <c r="K1228" i="13"/>
  <c r="J1228" i="13"/>
  <c r="I1228" i="13"/>
  <c r="H1228" i="13"/>
  <c r="G1228" i="13"/>
  <c r="F1228" i="13"/>
  <c r="E1228" i="13"/>
  <c r="B1228" i="13"/>
  <c r="D1228" i="13"/>
  <c r="C1228" i="13"/>
  <c r="A1228" i="13"/>
  <c r="U1227" i="13"/>
  <c r="T1227" i="13"/>
  <c r="S1227" i="13"/>
  <c r="R1227" i="13"/>
  <c r="Q1227" i="13"/>
  <c r="P1227" i="13"/>
  <c r="O1227" i="13"/>
  <c r="N1227" i="13"/>
  <c r="M1227" i="13"/>
  <c r="L1227" i="13"/>
  <c r="K1227" i="13"/>
  <c r="J1227" i="13"/>
  <c r="I1227" i="13"/>
  <c r="H1227" i="13"/>
  <c r="G1227" i="13"/>
  <c r="F1227" i="13"/>
  <c r="E1227" i="13"/>
  <c r="B1227" i="13"/>
  <c r="D1227" i="13"/>
  <c r="C1227" i="13"/>
  <c r="A1227" i="13"/>
  <c r="U1226" i="13"/>
  <c r="T1226" i="13"/>
  <c r="S1226" i="13"/>
  <c r="R1226" i="13"/>
  <c r="Q1226" i="13"/>
  <c r="P1226" i="13"/>
  <c r="O1226" i="13"/>
  <c r="N1226" i="13"/>
  <c r="M1226" i="13"/>
  <c r="L1226" i="13"/>
  <c r="K1226" i="13"/>
  <c r="J1226" i="13"/>
  <c r="I1226" i="13"/>
  <c r="H1226" i="13"/>
  <c r="G1226" i="13"/>
  <c r="F1226" i="13"/>
  <c r="E1226" i="13"/>
  <c r="B1226" i="13"/>
  <c r="D1226" i="13"/>
  <c r="C1226" i="13"/>
  <c r="A1226" i="13"/>
  <c r="U1225" i="13"/>
  <c r="T1225" i="13"/>
  <c r="S1225" i="13"/>
  <c r="R1225" i="13"/>
  <c r="Q1225" i="13"/>
  <c r="P1225" i="13"/>
  <c r="O1225" i="13"/>
  <c r="N1225" i="13"/>
  <c r="M1225" i="13"/>
  <c r="L1225" i="13"/>
  <c r="K1225" i="13"/>
  <c r="J1225" i="13"/>
  <c r="I1225" i="13"/>
  <c r="H1225" i="13"/>
  <c r="G1225" i="13"/>
  <c r="F1225" i="13"/>
  <c r="E1225" i="13"/>
  <c r="B1225" i="13"/>
  <c r="D1225" i="13"/>
  <c r="C1225" i="13"/>
  <c r="A1225" i="13"/>
  <c r="U1224" i="13"/>
  <c r="T1224" i="13"/>
  <c r="S1224" i="13"/>
  <c r="R1224" i="13"/>
  <c r="Q1224" i="13"/>
  <c r="P1224" i="13"/>
  <c r="O1224" i="13"/>
  <c r="N1224" i="13"/>
  <c r="M1224" i="13"/>
  <c r="L1224" i="13"/>
  <c r="K1224" i="13"/>
  <c r="J1224" i="13"/>
  <c r="I1224" i="13"/>
  <c r="H1224" i="13"/>
  <c r="G1224" i="13"/>
  <c r="F1224" i="13"/>
  <c r="E1224" i="13"/>
  <c r="B1224" i="13"/>
  <c r="D1224" i="13"/>
  <c r="C1224" i="13"/>
  <c r="A1224" i="13"/>
  <c r="U1223" i="13"/>
  <c r="T1223" i="13"/>
  <c r="S1223" i="13"/>
  <c r="R1223" i="13"/>
  <c r="Q1223" i="13"/>
  <c r="P1223" i="13"/>
  <c r="O1223" i="13"/>
  <c r="N1223" i="13"/>
  <c r="M1223" i="13"/>
  <c r="L1223" i="13"/>
  <c r="K1223" i="13"/>
  <c r="J1223" i="13"/>
  <c r="I1223" i="13"/>
  <c r="H1223" i="13"/>
  <c r="G1223" i="13"/>
  <c r="F1223" i="13"/>
  <c r="E1223" i="13"/>
  <c r="B1223" i="13"/>
  <c r="D1223" i="13"/>
  <c r="C1223" i="13"/>
  <c r="A1223" i="13"/>
  <c r="U1222" i="13"/>
  <c r="T1222" i="13"/>
  <c r="S1222" i="13"/>
  <c r="R1222" i="13"/>
  <c r="Q1222" i="13"/>
  <c r="P1222" i="13"/>
  <c r="O1222" i="13"/>
  <c r="N1222" i="13"/>
  <c r="M1222" i="13"/>
  <c r="L1222" i="13"/>
  <c r="K1222" i="13"/>
  <c r="J1222" i="13"/>
  <c r="I1222" i="13"/>
  <c r="H1222" i="13"/>
  <c r="G1222" i="13"/>
  <c r="F1222" i="13"/>
  <c r="E1222" i="13"/>
  <c r="B1222" i="13"/>
  <c r="D1222" i="13"/>
  <c r="C1222" i="13"/>
  <c r="A1222" i="13"/>
  <c r="U1221" i="13"/>
  <c r="T1221" i="13"/>
  <c r="S1221" i="13"/>
  <c r="R1221" i="13"/>
  <c r="Q1221" i="13"/>
  <c r="P1221" i="13"/>
  <c r="O1221" i="13"/>
  <c r="N1221" i="13"/>
  <c r="M1221" i="13"/>
  <c r="L1221" i="13"/>
  <c r="K1221" i="13"/>
  <c r="J1221" i="13"/>
  <c r="I1221" i="13"/>
  <c r="H1221" i="13"/>
  <c r="G1221" i="13"/>
  <c r="F1221" i="13"/>
  <c r="E1221" i="13"/>
  <c r="B1221" i="13"/>
  <c r="D1221" i="13"/>
  <c r="C1221" i="13"/>
  <c r="A1221" i="13"/>
  <c r="U1220" i="13"/>
  <c r="T1220" i="13"/>
  <c r="S1220" i="13"/>
  <c r="R1220" i="13"/>
  <c r="Q1220" i="13"/>
  <c r="P1220" i="13"/>
  <c r="O1220" i="13"/>
  <c r="N1220" i="13"/>
  <c r="M1220" i="13"/>
  <c r="L1220" i="13"/>
  <c r="K1220" i="13"/>
  <c r="J1220" i="13"/>
  <c r="I1220" i="13"/>
  <c r="H1220" i="13"/>
  <c r="G1220" i="13"/>
  <c r="F1220" i="13"/>
  <c r="E1220" i="13"/>
  <c r="B1220" i="13"/>
  <c r="D1220" i="13"/>
  <c r="C1220" i="13"/>
  <c r="A1220" i="13"/>
  <c r="U1219" i="13"/>
  <c r="T1219" i="13"/>
  <c r="S1219" i="13"/>
  <c r="R1219" i="13"/>
  <c r="Q1219" i="13"/>
  <c r="P1219" i="13"/>
  <c r="O1219" i="13"/>
  <c r="N1219" i="13"/>
  <c r="M1219" i="13"/>
  <c r="L1219" i="13"/>
  <c r="K1219" i="13"/>
  <c r="J1219" i="13"/>
  <c r="I1219" i="13"/>
  <c r="H1219" i="13"/>
  <c r="G1219" i="13"/>
  <c r="F1219" i="13"/>
  <c r="E1219" i="13"/>
  <c r="B1219" i="13"/>
  <c r="D1219" i="13"/>
  <c r="C1219" i="13"/>
  <c r="A1219" i="13"/>
  <c r="U1218" i="13"/>
  <c r="T1218" i="13"/>
  <c r="S1218" i="13"/>
  <c r="R1218" i="13"/>
  <c r="Q1218" i="13"/>
  <c r="P1218" i="13"/>
  <c r="O1218" i="13"/>
  <c r="N1218" i="13"/>
  <c r="M1218" i="13"/>
  <c r="L1218" i="13"/>
  <c r="K1218" i="13"/>
  <c r="J1218" i="13"/>
  <c r="I1218" i="13"/>
  <c r="H1218" i="13"/>
  <c r="G1218" i="13"/>
  <c r="F1218" i="13"/>
  <c r="E1218" i="13"/>
  <c r="B1218" i="13"/>
  <c r="D1218" i="13"/>
  <c r="C1218" i="13"/>
  <c r="A1218" i="13"/>
  <c r="U1217" i="13"/>
  <c r="T1217" i="13"/>
  <c r="S1217" i="13"/>
  <c r="R1217" i="13"/>
  <c r="Q1217" i="13"/>
  <c r="P1217" i="13"/>
  <c r="O1217" i="13"/>
  <c r="N1217" i="13"/>
  <c r="M1217" i="13"/>
  <c r="L1217" i="13"/>
  <c r="K1217" i="13"/>
  <c r="J1217" i="13"/>
  <c r="I1217" i="13"/>
  <c r="H1217" i="13"/>
  <c r="G1217" i="13"/>
  <c r="F1217" i="13"/>
  <c r="E1217" i="13"/>
  <c r="B1217" i="13"/>
  <c r="D1217" i="13"/>
  <c r="C1217" i="13"/>
  <c r="A1217" i="13"/>
  <c r="U1216" i="13"/>
  <c r="T1216" i="13"/>
  <c r="S1216" i="13"/>
  <c r="R1216" i="13"/>
  <c r="Q1216" i="13"/>
  <c r="P1216" i="13"/>
  <c r="O1216" i="13"/>
  <c r="N1216" i="13"/>
  <c r="M1216" i="13"/>
  <c r="L1216" i="13"/>
  <c r="K1216" i="13"/>
  <c r="J1216" i="13"/>
  <c r="I1216" i="13"/>
  <c r="H1216" i="13"/>
  <c r="G1216" i="13"/>
  <c r="F1216" i="13"/>
  <c r="E1216" i="13"/>
  <c r="B1216" i="13"/>
  <c r="D1216" i="13"/>
  <c r="C1216" i="13"/>
  <c r="A1216" i="13"/>
  <c r="U1215" i="13"/>
  <c r="T1215" i="13"/>
  <c r="S1215" i="13"/>
  <c r="R1215" i="13"/>
  <c r="Q1215" i="13"/>
  <c r="P1215" i="13"/>
  <c r="O1215" i="13"/>
  <c r="N1215" i="13"/>
  <c r="M1215" i="13"/>
  <c r="L1215" i="13"/>
  <c r="K1215" i="13"/>
  <c r="J1215" i="13"/>
  <c r="I1215" i="13"/>
  <c r="H1215" i="13"/>
  <c r="G1215" i="13"/>
  <c r="F1215" i="13"/>
  <c r="E1215" i="13"/>
  <c r="B1215" i="13"/>
  <c r="D1215" i="13"/>
  <c r="C1215" i="13"/>
  <c r="A1215" i="13"/>
  <c r="U1214" i="13"/>
  <c r="T1214" i="13"/>
  <c r="S1214" i="13"/>
  <c r="R1214" i="13"/>
  <c r="Q1214" i="13"/>
  <c r="P1214" i="13"/>
  <c r="O1214" i="13"/>
  <c r="N1214" i="13"/>
  <c r="M1214" i="13"/>
  <c r="L1214" i="13"/>
  <c r="K1214" i="13"/>
  <c r="J1214" i="13"/>
  <c r="I1214" i="13"/>
  <c r="H1214" i="13"/>
  <c r="G1214" i="13"/>
  <c r="F1214" i="13"/>
  <c r="E1214" i="13"/>
  <c r="B1214" i="13"/>
  <c r="D1214" i="13"/>
  <c r="C1214" i="13"/>
  <c r="A1214" i="13"/>
  <c r="U1213" i="13"/>
  <c r="T1213" i="13"/>
  <c r="S1213" i="13"/>
  <c r="R1213" i="13"/>
  <c r="Q1213" i="13"/>
  <c r="P1213" i="13"/>
  <c r="O1213" i="13"/>
  <c r="N1213" i="13"/>
  <c r="M1213" i="13"/>
  <c r="L1213" i="13"/>
  <c r="K1213" i="13"/>
  <c r="J1213" i="13"/>
  <c r="I1213" i="13"/>
  <c r="H1213" i="13"/>
  <c r="G1213" i="13"/>
  <c r="F1213" i="13"/>
  <c r="E1213" i="13"/>
  <c r="B1213" i="13"/>
  <c r="D1213" i="13"/>
  <c r="C1213" i="13"/>
  <c r="A1213" i="13"/>
  <c r="U1212" i="13"/>
  <c r="T1212" i="13"/>
  <c r="S1212" i="13"/>
  <c r="R1212" i="13"/>
  <c r="Q1212" i="13"/>
  <c r="P1212" i="13"/>
  <c r="O1212" i="13"/>
  <c r="N1212" i="13"/>
  <c r="M1212" i="13"/>
  <c r="L1212" i="13"/>
  <c r="K1212" i="13"/>
  <c r="J1212" i="13"/>
  <c r="I1212" i="13"/>
  <c r="H1212" i="13"/>
  <c r="G1212" i="13"/>
  <c r="F1212" i="13"/>
  <c r="E1212" i="13"/>
  <c r="B1212" i="13"/>
  <c r="D1212" i="13"/>
  <c r="C1212" i="13"/>
  <c r="A1212" i="13"/>
  <c r="U1211" i="13"/>
  <c r="T1211" i="13"/>
  <c r="S1211" i="13"/>
  <c r="R1211" i="13"/>
  <c r="Q1211" i="13"/>
  <c r="P1211" i="13"/>
  <c r="O1211" i="13"/>
  <c r="N1211" i="13"/>
  <c r="M1211" i="13"/>
  <c r="L1211" i="13"/>
  <c r="K1211" i="13"/>
  <c r="J1211" i="13"/>
  <c r="I1211" i="13"/>
  <c r="H1211" i="13"/>
  <c r="G1211" i="13"/>
  <c r="F1211" i="13"/>
  <c r="E1211" i="13"/>
  <c r="B1211" i="13"/>
  <c r="D1211" i="13"/>
  <c r="C1211" i="13"/>
  <c r="A1211" i="13"/>
  <c r="U1210" i="13"/>
  <c r="T1210" i="13"/>
  <c r="S1210" i="13"/>
  <c r="R1210" i="13"/>
  <c r="Q1210" i="13"/>
  <c r="P1210" i="13"/>
  <c r="O1210" i="13"/>
  <c r="N1210" i="13"/>
  <c r="M1210" i="13"/>
  <c r="L1210" i="13"/>
  <c r="K1210" i="13"/>
  <c r="J1210" i="13"/>
  <c r="I1210" i="13"/>
  <c r="H1210" i="13"/>
  <c r="G1210" i="13"/>
  <c r="F1210" i="13"/>
  <c r="E1210" i="13"/>
  <c r="B1210" i="13"/>
  <c r="D1210" i="13"/>
  <c r="C1210" i="13"/>
  <c r="A1210" i="13"/>
  <c r="U1209" i="13"/>
  <c r="T1209" i="13"/>
  <c r="S1209" i="13"/>
  <c r="R1209" i="13"/>
  <c r="Q1209" i="13"/>
  <c r="P1209" i="13"/>
  <c r="O1209" i="13"/>
  <c r="N1209" i="13"/>
  <c r="M1209" i="13"/>
  <c r="L1209" i="13"/>
  <c r="K1209" i="13"/>
  <c r="J1209" i="13"/>
  <c r="I1209" i="13"/>
  <c r="H1209" i="13"/>
  <c r="G1209" i="13"/>
  <c r="F1209" i="13"/>
  <c r="E1209" i="13"/>
  <c r="B1209" i="13"/>
  <c r="D1209" i="13"/>
  <c r="C1209" i="13"/>
  <c r="A1209" i="13"/>
  <c r="U1208" i="13"/>
  <c r="T1208" i="13"/>
  <c r="S1208" i="13"/>
  <c r="R1208" i="13"/>
  <c r="Q1208" i="13"/>
  <c r="P1208" i="13"/>
  <c r="O1208" i="13"/>
  <c r="N1208" i="13"/>
  <c r="M1208" i="13"/>
  <c r="L1208" i="13"/>
  <c r="K1208" i="13"/>
  <c r="J1208" i="13"/>
  <c r="I1208" i="13"/>
  <c r="H1208" i="13"/>
  <c r="G1208" i="13"/>
  <c r="F1208" i="13"/>
  <c r="E1208" i="13"/>
  <c r="B1208" i="13"/>
  <c r="D1208" i="13"/>
  <c r="C1208" i="13"/>
  <c r="A1208" i="13"/>
  <c r="U1207" i="13"/>
  <c r="T1207" i="13"/>
  <c r="S1207" i="13"/>
  <c r="R1207" i="13"/>
  <c r="Q1207" i="13"/>
  <c r="P1207" i="13"/>
  <c r="O1207" i="13"/>
  <c r="N1207" i="13"/>
  <c r="M1207" i="13"/>
  <c r="L1207" i="13"/>
  <c r="K1207" i="13"/>
  <c r="J1207" i="13"/>
  <c r="I1207" i="13"/>
  <c r="H1207" i="13"/>
  <c r="G1207" i="13"/>
  <c r="F1207" i="13"/>
  <c r="E1207" i="13"/>
  <c r="B1207" i="13"/>
  <c r="D1207" i="13"/>
  <c r="C1207" i="13"/>
  <c r="A1207" i="13"/>
  <c r="U1206" i="13"/>
  <c r="T1206" i="13"/>
  <c r="S1206" i="13"/>
  <c r="R1206" i="13"/>
  <c r="Q1206" i="13"/>
  <c r="P1206" i="13"/>
  <c r="O1206" i="13"/>
  <c r="N1206" i="13"/>
  <c r="M1206" i="13"/>
  <c r="L1206" i="13"/>
  <c r="K1206" i="13"/>
  <c r="J1206" i="13"/>
  <c r="I1206" i="13"/>
  <c r="H1206" i="13"/>
  <c r="G1206" i="13"/>
  <c r="F1206" i="13"/>
  <c r="E1206" i="13"/>
  <c r="B1206" i="13"/>
  <c r="D1206" i="13"/>
  <c r="C1206" i="13"/>
  <c r="A1206" i="13"/>
  <c r="U1205" i="13"/>
  <c r="T1205" i="13"/>
  <c r="S1205" i="13"/>
  <c r="R1205" i="13"/>
  <c r="Q1205" i="13"/>
  <c r="P1205" i="13"/>
  <c r="O1205" i="13"/>
  <c r="N1205" i="13"/>
  <c r="M1205" i="13"/>
  <c r="L1205" i="13"/>
  <c r="K1205" i="13"/>
  <c r="J1205" i="13"/>
  <c r="I1205" i="13"/>
  <c r="H1205" i="13"/>
  <c r="G1205" i="13"/>
  <c r="F1205" i="13"/>
  <c r="E1205" i="13"/>
  <c r="B1205" i="13"/>
  <c r="D1205" i="13"/>
  <c r="C1205" i="13"/>
  <c r="A1205" i="13"/>
  <c r="U1204" i="13"/>
  <c r="T1204" i="13"/>
  <c r="S1204" i="13"/>
  <c r="R1204" i="13"/>
  <c r="Q1204" i="13"/>
  <c r="P1204" i="13"/>
  <c r="O1204" i="13"/>
  <c r="N1204" i="13"/>
  <c r="M1204" i="13"/>
  <c r="L1204" i="13"/>
  <c r="K1204" i="13"/>
  <c r="J1204" i="13"/>
  <c r="I1204" i="13"/>
  <c r="H1204" i="13"/>
  <c r="G1204" i="13"/>
  <c r="F1204" i="13"/>
  <c r="E1204" i="13"/>
  <c r="B1204" i="13"/>
  <c r="D1204" i="13"/>
  <c r="C1204" i="13"/>
  <c r="A1204" i="13"/>
  <c r="U1203" i="13"/>
  <c r="T1203" i="13"/>
  <c r="S1203" i="13"/>
  <c r="R1203" i="13"/>
  <c r="Q1203" i="13"/>
  <c r="P1203" i="13"/>
  <c r="O1203" i="13"/>
  <c r="N1203" i="13"/>
  <c r="M1203" i="13"/>
  <c r="L1203" i="13"/>
  <c r="K1203" i="13"/>
  <c r="J1203" i="13"/>
  <c r="I1203" i="13"/>
  <c r="H1203" i="13"/>
  <c r="G1203" i="13"/>
  <c r="F1203" i="13"/>
  <c r="E1203" i="13"/>
  <c r="B1203" i="13"/>
  <c r="D1203" i="13"/>
  <c r="C1203" i="13"/>
  <c r="A1203" i="13"/>
  <c r="U1202" i="13"/>
  <c r="T1202" i="13"/>
  <c r="S1202" i="13"/>
  <c r="R1202" i="13"/>
  <c r="Q1202" i="13"/>
  <c r="P1202" i="13"/>
  <c r="O1202" i="13"/>
  <c r="N1202" i="13"/>
  <c r="M1202" i="13"/>
  <c r="L1202" i="13"/>
  <c r="K1202" i="13"/>
  <c r="J1202" i="13"/>
  <c r="I1202" i="13"/>
  <c r="H1202" i="13"/>
  <c r="G1202" i="13"/>
  <c r="F1202" i="13"/>
  <c r="E1202" i="13"/>
  <c r="B1202" i="13"/>
  <c r="D1202" i="13"/>
  <c r="C1202" i="13"/>
  <c r="A1202" i="13"/>
  <c r="U1201" i="13"/>
  <c r="T1201" i="13"/>
  <c r="S1201" i="13"/>
  <c r="R1201" i="13"/>
  <c r="Q1201" i="13"/>
  <c r="P1201" i="13"/>
  <c r="O1201" i="13"/>
  <c r="N1201" i="13"/>
  <c r="M1201" i="13"/>
  <c r="L1201" i="13"/>
  <c r="K1201" i="13"/>
  <c r="J1201" i="13"/>
  <c r="I1201" i="13"/>
  <c r="H1201" i="13"/>
  <c r="G1201" i="13"/>
  <c r="F1201" i="13"/>
  <c r="E1201" i="13"/>
  <c r="B1201" i="13"/>
  <c r="D1201" i="13"/>
  <c r="C1201" i="13"/>
  <c r="A1201" i="13"/>
  <c r="U1200" i="13"/>
  <c r="T1200" i="13"/>
  <c r="S1200" i="13"/>
  <c r="R1200" i="13"/>
  <c r="Q1200" i="13"/>
  <c r="P1200" i="13"/>
  <c r="O1200" i="13"/>
  <c r="N1200" i="13"/>
  <c r="M1200" i="13"/>
  <c r="L1200" i="13"/>
  <c r="K1200" i="13"/>
  <c r="J1200" i="13"/>
  <c r="I1200" i="13"/>
  <c r="H1200" i="13"/>
  <c r="G1200" i="13"/>
  <c r="F1200" i="13"/>
  <c r="E1200" i="13"/>
  <c r="B1200" i="13"/>
  <c r="D1200" i="13"/>
  <c r="C1200" i="13"/>
  <c r="A1200" i="13"/>
  <c r="U1199" i="13"/>
  <c r="T1199" i="13"/>
  <c r="S1199" i="13"/>
  <c r="R1199" i="13"/>
  <c r="Q1199" i="13"/>
  <c r="P1199" i="13"/>
  <c r="O1199" i="13"/>
  <c r="N1199" i="13"/>
  <c r="M1199" i="13"/>
  <c r="L1199" i="13"/>
  <c r="K1199" i="13"/>
  <c r="J1199" i="13"/>
  <c r="I1199" i="13"/>
  <c r="H1199" i="13"/>
  <c r="G1199" i="13"/>
  <c r="F1199" i="13"/>
  <c r="E1199" i="13"/>
  <c r="B1199" i="13"/>
  <c r="D1199" i="13"/>
  <c r="C1199" i="13"/>
  <c r="A1199" i="13"/>
  <c r="U1198" i="13"/>
  <c r="T1198" i="13"/>
  <c r="S1198" i="13"/>
  <c r="R1198" i="13"/>
  <c r="Q1198" i="13"/>
  <c r="P1198" i="13"/>
  <c r="O1198" i="13"/>
  <c r="N1198" i="13"/>
  <c r="M1198" i="13"/>
  <c r="L1198" i="13"/>
  <c r="K1198" i="13"/>
  <c r="J1198" i="13"/>
  <c r="I1198" i="13"/>
  <c r="H1198" i="13"/>
  <c r="G1198" i="13"/>
  <c r="F1198" i="13"/>
  <c r="E1198" i="13"/>
  <c r="B1198" i="13"/>
  <c r="D1198" i="13"/>
  <c r="C1198" i="13"/>
  <c r="A1198" i="13"/>
  <c r="U1197" i="13"/>
  <c r="T1197" i="13"/>
  <c r="S1197" i="13"/>
  <c r="R1197" i="13"/>
  <c r="Q1197" i="13"/>
  <c r="P1197" i="13"/>
  <c r="O1197" i="13"/>
  <c r="N1197" i="13"/>
  <c r="M1197" i="13"/>
  <c r="L1197" i="13"/>
  <c r="K1197" i="13"/>
  <c r="J1197" i="13"/>
  <c r="I1197" i="13"/>
  <c r="H1197" i="13"/>
  <c r="G1197" i="13"/>
  <c r="F1197" i="13"/>
  <c r="E1197" i="13"/>
  <c r="B1197" i="13"/>
  <c r="D1197" i="13"/>
  <c r="C1197" i="13"/>
  <c r="A1197" i="13"/>
  <c r="U1196" i="13"/>
  <c r="T1196" i="13"/>
  <c r="S1196" i="13"/>
  <c r="R1196" i="13"/>
  <c r="Q1196" i="13"/>
  <c r="P1196" i="13"/>
  <c r="O1196" i="13"/>
  <c r="N1196" i="13"/>
  <c r="M1196" i="13"/>
  <c r="L1196" i="13"/>
  <c r="K1196" i="13"/>
  <c r="J1196" i="13"/>
  <c r="I1196" i="13"/>
  <c r="H1196" i="13"/>
  <c r="G1196" i="13"/>
  <c r="F1196" i="13"/>
  <c r="E1196" i="13"/>
  <c r="B1196" i="13"/>
  <c r="D1196" i="13"/>
  <c r="C1196" i="13"/>
  <c r="A1196" i="13"/>
  <c r="U1195" i="13"/>
  <c r="T1195" i="13"/>
  <c r="S1195" i="13"/>
  <c r="R1195" i="13"/>
  <c r="Q1195" i="13"/>
  <c r="P1195" i="13"/>
  <c r="O1195" i="13"/>
  <c r="N1195" i="13"/>
  <c r="M1195" i="13"/>
  <c r="L1195" i="13"/>
  <c r="K1195" i="13"/>
  <c r="J1195" i="13"/>
  <c r="I1195" i="13"/>
  <c r="H1195" i="13"/>
  <c r="G1195" i="13"/>
  <c r="F1195" i="13"/>
  <c r="E1195" i="13"/>
  <c r="B1195" i="13"/>
  <c r="D1195" i="13"/>
  <c r="C1195" i="13"/>
  <c r="A1195" i="13"/>
  <c r="U1194" i="13"/>
  <c r="T1194" i="13"/>
  <c r="S1194" i="13"/>
  <c r="R1194" i="13"/>
  <c r="Q1194" i="13"/>
  <c r="P1194" i="13"/>
  <c r="O1194" i="13"/>
  <c r="N1194" i="13"/>
  <c r="M1194" i="13"/>
  <c r="L1194" i="13"/>
  <c r="K1194" i="13"/>
  <c r="J1194" i="13"/>
  <c r="I1194" i="13"/>
  <c r="H1194" i="13"/>
  <c r="G1194" i="13"/>
  <c r="F1194" i="13"/>
  <c r="E1194" i="13"/>
  <c r="B1194" i="13"/>
  <c r="D1194" i="13"/>
  <c r="C1194" i="13"/>
  <c r="A1194" i="13"/>
  <c r="U1193" i="13"/>
  <c r="T1193" i="13"/>
  <c r="S1193" i="13"/>
  <c r="R1193" i="13"/>
  <c r="Q1193" i="13"/>
  <c r="P1193" i="13"/>
  <c r="O1193" i="13"/>
  <c r="N1193" i="13"/>
  <c r="M1193" i="13"/>
  <c r="L1193" i="13"/>
  <c r="K1193" i="13"/>
  <c r="J1193" i="13"/>
  <c r="I1193" i="13"/>
  <c r="H1193" i="13"/>
  <c r="G1193" i="13"/>
  <c r="F1193" i="13"/>
  <c r="E1193" i="13"/>
  <c r="B1193" i="13"/>
  <c r="D1193" i="13"/>
  <c r="C1193" i="13"/>
  <c r="A1193" i="13"/>
  <c r="U1192" i="13"/>
  <c r="T1192" i="13"/>
  <c r="S1192" i="13"/>
  <c r="R1192" i="13"/>
  <c r="Q1192" i="13"/>
  <c r="P1192" i="13"/>
  <c r="O1192" i="13"/>
  <c r="N1192" i="13"/>
  <c r="M1192" i="13"/>
  <c r="L1192" i="13"/>
  <c r="K1192" i="13"/>
  <c r="J1192" i="13"/>
  <c r="I1192" i="13"/>
  <c r="H1192" i="13"/>
  <c r="G1192" i="13"/>
  <c r="F1192" i="13"/>
  <c r="E1192" i="13"/>
  <c r="B1192" i="13"/>
  <c r="D1192" i="13"/>
  <c r="C1192" i="13"/>
  <c r="A1192" i="13"/>
  <c r="U1191" i="13"/>
  <c r="T1191" i="13"/>
  <c r="S1191" i="13"/>
  <c r="R1191" i="13"/>
  <c r="Q1191" i="13"/>
  <c r="P1191" i="13"/>
  <c r="O1191" i="13"/>
  <c r="N1191" i="13"/>
  <c r="M1191" i="13"/>
  <c r="L1191" i="13"/>
  <c r="K1191" i="13"/>
  <c r="J1191" i="13"/>
  <c r="I1191" i="13"/>
  <c r="H1191" i="13"/>
  <c r="G1191" i="13"/>
  <c r="F1191" i="13"/>
  <c r="E1191" i="13"/>
  <c r="B1191" i="13"/>
  <c r="D1191" i="13"/>
  <c r="C1191" i="13"/>
  <c r="A1191" i="13"/>
  <c r="U1190" i="13"/>
  <c r="T1190" i="13"/>
  <c r="S1190" i="13"/>
  <c r="R1190" i="13"/>
  <c r="Q1190" i="13"/>
  <c r="P1190" i="13"/>
  <c r="O1190" i="13"/>
  <c r="N1190" i="13"/>
  <c r="M1190" i="13"/>
  <c r="L1190" i="13"/>
  <c r="K1190" i="13"/>
  <c r="J1190" i="13"/>
  <c r="I1190" i="13"/>
  <c r="H1190" i="13"/>
  <c r="G1190" i="13"/>
  <c r="F1190" i="13"/>
  <c r="E1190" i="13"/>
  <c r="B1190" i="13"/>
  <c r="D1190" i="13"/>
  <c r="C1190" i="13"/>
  <c r="A1190" i="13"/>
  <c r="U1189" i="13"/>
  <c r="T1189" i="13"/>
  <c r="S1189" i="13"/>
  <c r="R1189" i="13"/>
  <c r="Q1189" i="13"/>
  <c r="P1189" i="13"/>
  <c r="O1189" i="13"/>
  <c r="N1189" i="13"/>
  <c r="M1189" i="13"/>
  <c r="L1189" i="13"/>
  <c r="K1189" i="13"/>
  <c r="J1189" i="13"/>
  <c r="I1189" i="13"/>
  <c r="H1189" i="13"/>
  <c r="G1189" i="13"/>
  <c r="F1189" i="13"/>
  <c r="E1189" i="13"/>
  <c r="B1189" i="13"/>
  <c r="D1189" i="13"/>
  <c r="C1189" i="13"/>
  <c r="A1189" i="13"/>
  <c r="U1188" i="13"/>
  <c r="T1188" i="13"/>
  <c r="S1188" i="13"/>
  <c r="R1188" i="13"/>
  <c r="Q1188" i="13"/>
  <c r="P1188" i="13"/>
  <c r="O1188" i="13"/>
  <c r="N1188" i="13"/>
  <c r="M1188" i="13"/>
  <c r="L1188" i="13"/>
  <c r="K1188" i="13"/>
  <c r="J1188" i="13"/>
  <c r="I1188" i="13"/>
  <c r="H1188" i="13"/>
  <c r="G1188" i="13"/>
  <c r="F1188" i="13"/>
  <c r="E1188" i="13"/>
  <c r="B1188" i="13"/>
  <c r="D1188" i="13"/>
  <c r="C1188" i="13"/>
  <c r="A1188" i="13"/>
  <c r="U1187" i="13"/>
  <c r="T1187" i="13"/>
  <c r="S1187" i="13"/>
  <c r="R1187" i="13"/>
  <c r="Q1187" i="13"/>
  <c r="P1187" i="13"/>
  <c r="O1187" i="13"/>
  <c r="N1187" i="13"/>
  <c r="M1187" i="13"/>
  <c r="L1187" i="13"/>
  <c r="K1187" i="13"/>
  <c r="J1187" i="13"/>
  <c r="I1187" i="13"/>
  <c r="H1187" i="13"/>
  <c r="G1187" i="13"/>
  <c r="F1187" i="13"/>
  <c r="E1187" i="13"/>
  <c r="B1187" i="13"/>
  <c r="D1187" i="13"/>
  <c r="C1187" i="13"/>
  <c r="A1187" i="13"/>
  <c r="U1186" i="13"/>
  <c r="T1186" i="13"/>
  <c r="S1186" i="13"/>
  <c r="R1186" i="13"/>
  <c r="Q1186" i="13"/>
  <c r="P1186" i="13"/>
  <c r="O1186" i="13"/>
  <c r="N1186" i="13"/>
  <c r="M1186" i="13"/>
  <c r="L1186" i="13"/>
  <c r="K1186" i="13"/>
  <c r="J1186" i="13"/>
  <c r="I1186" i="13"/>
  <c r="H1186" i="13"/>
  <c r="G1186" i="13"/>
  <c r="F1186" i="13"/>
  <c r="E1186" i="13"/>
  <c r="B1186" i="13"/>
  <c r="D1186" i="13"/>
  <c r="C1186" i="13"/>
  <c r="A1186" i="13"/>
  <c r="U1185" i="13"/>
  <c r="T1185" i="13"/>
  <c r="S1185" i="13"/>
  <c r="R1185" i="13"/>
  <c r="Q1185" i="13"/>
  <c r="P1185" i="13"/>
  <c r="O1185" i="13"/>
  <c r="N1185" i="13"/>
  <c r="M1185" i="13"/>
  <c r="L1185" i="13"/>
  <c r="K1185" i="13"/>
  <c r="J1185" i="13"/>
  <c r="I1185" i="13"/>
  <c r="H1185" i="13"/>
  <c r="G1185" i="13"/>
  <c r="F1185" i="13"/>
  <c r="E1185" i="13"/>
  <c r="B1185" i="13"/>
  <c r="D1185" i="13"/>
  <c r="C1185" i="13"/>
  <c r="A1185" i="13"/>
  <c r="U1184" i="13"/>
  <c r="T1184" i="13"/>
  <c r="S1184" i="13"/>
  <c r="R1184" i="13"/>
  <c r="Q1184" i="13"/>
  <c r="P1184" i="13"/>
  <c r="O1184" i="13"/>
  <c r="N1184" i="13"/>
  <c r="M1184" i="13"/>
  <c r="L1184" i="13"/>
  <c r="K1184" i="13"/>
  <c r="J1184" i="13"/>
  <c r="I1184" i="13"/>
  <c r="H1184" i="13"/>
  <c r="G1184" i="13"/>
  <c r="F1184" i="13"/>
  <c r="E1184" i="13"/>
  <c r="B1184" i="13"/>
  <c r="D1184" i="13"/>
  <c r="C1184" i="13"/>
  <c r="A1184" i="13"/>
  <c r="U1183" i="13"/>
  <c r="T1183" i="13"/>
  <c r="S1183" i="13"/>
  <c r="R1183" i="13"/>
  <c r="Q1183" i="13"/>
  <c r="P1183" i="13"/>
  <c r="O1183" i="13"/>
  <c r="N1183" i="13"/>
  <c r="M1183" i="13"/>
  <c r="L1183" i="13"/>
  <c r="K1183" i="13"/>
  <c r="J1183" i="13"/>
  <c r="I1183" i="13"/>
  <c r="H1183" i="13"/>
  <c r="G1183" i="13"/>
  <c r="F1183" i="13"/>
  <c r="E1183" i="13"/>
  <c r="B1183" i="13"/>
  <c r="D1183" i="13"/>
  <c r="C1183" i="13"/>
  <c r="A1183" i="13"/>
  <c r="U1182" i="13"/>
  <c r="T1182" i="13"/>
  <c r="S1182" i="13"/>
  <c r="R1182" i="13"/>
  <c r="Q1182" i="13"/>
  <c r="P1182" i="13"/>
  <c r="O1182" i="13"/>
  <c r="N1182" i="13"/>
  <c r="M1182" i="13"/>
  <c r="L1182" i="13"/>
  <c r="K1182" i="13"/>
  <c r="J1182" i="13"/>
  <c r="I1182" i="13"/>
  <c r="H1182" i="13"/>
  <c r="G1182" i="13"/>
  <c r="F1182" i="13"/>
  <c r="E1182" i="13"/>
  <c r="B1182" i="13"/>
  <c r="D1182" i="13"/>
  <c r="C1182" i="13"/>
  <c r="A1182" i="13"/>
  <c r="U1181" i="13"/>
  <c r="T1181" i="13"/>
  <c r="S1181" i="13"/>
  <c r="R1181" i="13"/>
  <c r="Q1181" i="13"/>
  <c r="P1181" i="13"/>
  <c r="O1181" i="13"/>
  <c r="N1181" i="13"/>
  <c r="M1181" i="13"/>
  <c r="L1181" i="13"/>
  <c r="K1181" i="13"/>
  <c r="J1181" i="13"/>
  <c r="I1181" i="13"/>
  <c r="H1181" i="13"/>
  <c r="G1181" i="13"/>
  <c r="F1181" i="13"/>
  <c r="E1181" i="13"/>
  <c r="B1181" i="13"/>
  <c r="D1181" i="13"/>
  <c r="C1181" i="13"/>
  <c r="A1181" i="13"/>
  <c r="U1180" i="13"/>
  <c r="T1180" i="13"/>
  <c r="S1180" i="13"/>
  <c r="R1180" i="13"/>
  <c r="Q1180" i="13"/>
  <c r="P1180" i="13"/>
  <c r="O1180" i="13"/>
  <c r="N1180" i="13"/>
  <c r="M1180" i="13"/>
  <c r="L1180" i="13"/>
  <c r="K1180" i="13"/>
  <c r="J1180" i="13"/>
  <c r="I1180" i="13"/>
  <c r="H1180" i="13"/>
  <c r="G1180" i="13"/>
  <c r="F1180" i="13"/>
  <c r="E1180" i="13"/>
  <c r="B1180" i="13"/>
  <c r="D1180" i="13"/>
  <c r="C1180" i="13"/>
  <c r="A1180" i="13"/>
  <c r="U1179" i="13"/>
  <c r="T1179" i="13"/>
  <c r="S1179" i="13"/>
  <c r="R1179" i="13"/>
  <c r="Q1179" i="13"/>
  <c r="P1179" i="13"/>
  <c r="O1179" i="13"/>
  <c r="N1179" i="13"/>
  <c r="M1179" i="13"/>
  <c r="L1179" i="13"/>
  <c r="K1179" i="13"/>
  <c r="J1179" i="13"/>
  <c r="I1179" i="13"/>
  <c r="H1179" i="13"/>
  <c r="G1179" i="13"/>
  <c r="F1179" i="13"/>
  <c r="E1179" i="13"/>
  <c r="B1179" i="13"/>
  <c r="D1179" i="13"/>
  <c r="C1179" i="13"/>
  <c r="A1179" i="13"/>
  <c r="U1178" i="13"/>
  <c r="T1178" i="13"/>
  <c r="S1178" i="13"/>
  <c r="R1178" i="13"/>
  <c r="Q1178" i="13"/>
  <c r="P1178" i="13"/>
  <c r="O1178" i="13"/>
  <c r="N1178" i="13"/>
  <c r="M1178" i="13"/>
  <c r="L1178" i="13"/>
  <c r="K1178" i="13"/>
  <c r="J1178" i="13"/>
  <c r="I1178" i="13"/>
  <c r="H1178" i="13"/>
  <c r="G1178" i="13"/>
  <c r="F1178" i="13"/>
  <c r="E1178" i="13"/>
  <c r="B1178" i="13"/>
  <c r="D1178" i="13"/>
  <c r="C1178" i="13"/>
  <c r="A1178" i="13"/>
  <c r="U1177" i="13"/>
  <c r="T1177" i="13"/>
  <c r="S1177" i="13"/>
  <c r="R1177" i="13"/>
  <c r="Q1177" i="13"/>
  <c r="P1177" i="13"/>
  <c r="O1177" i="13"/>
  <c r="N1177" i="13"/>
  <c r="M1177" i="13"/>
  <c r="L1177" i="13"/>
  <c r="K1177" i="13"/>
  <c r="J1177" i="13"/>
  <c r="I1177" i="13"/>
  <c r="H1177" i="13"/>
  <c r="G1177" i="13"/>
  <c r="F1177" i="13"/>
  <c r="E1177" i="13"/>
  <c r="B1177" i="13"/>
  <c r="D1177" i="13"/>
  <c r="C1177" i="13"/>
  <c r="A1177" i="13"/>
  <c r="U1176" i="13"/>
  <c r="T1176" i="13"/>
  <c r="S1176" i="13"/>
  <c r="R1176" i="13"/>
  <c r="Q1176" i="13"/>
  <c r="P1176" i="13"/>
  <c r="O1176" i="13"/>
  <c r="N1176" i="13"/>
  <c r="M1176" i="13"/>
  <c r="L1176" i="13"/>
  <c r="K1176" i="13"/>
  <c r="J1176" i="13"/>
  <c r="I1176" i="13"/>
  <c r="H1176" i="13"/>
  <c r="G1176" i="13"/>
  <c r="F1176" i="13"/>
  <c r="E1176" i="13"/>
  <c r="B1176" i="13"/>
  <c r="D1176" i="13"/>
  <c r="C1176" i="13"/>
  <c r="A1176" i="13"/>
  <c r="U1175" i="13"/>
  <c r="T1175" i="13"/>
  <c r="S1175" i="13"/>
  <c r="R1175" i="13"/>
  <c r="Q1175" i="13"/>
  <c r="P1175" i="13"/>
  <c r="O1175" i="13"/>
  <c r="N1175" i="13"/>
  <c r="M1175" i="13"/>
  <c r="L1175" i="13"/>
  <c r="K1175" i="13"/>
  <c r="J1175" i="13"/>
  <c r="I1175" i="13"/>
  <c r="H1175" i="13"/>
  <c r="G1175" i="13"/>
  <c r="F1175" i="13"/>
  <c r="E1175" i="13"/>
  <c r="B1175" i="13"/>
  <c r="D1175" i="13"/>
  <c r="C1175" i="13"/>
  <c r="A1175" i="13"/>
  <c r="U1174" i="13"/>
  <c r="T1174" i="13"/>
  <c r="S1174" i="13"/>
  <c r="R1174" i="13"/>
  <c r="Q1174" i="13"/>
  <c r="P1174" i="13"/>
  <c r="O1174" i="13"/>
  <c r="N1174" i="13"/>
  <c r="M1174" i="13"/>
  <c r="L1174" i="13"/>
  <c r="K1174" i="13"/>
  <c r="J1174" i="13"/>
  <c r="I1174" i="13"/>
  <c r="H1174" i="13"/>
  <c r="G1174" i="13"/>
  <c r="F1174" i="13"/>
  <c r="E1174" i="13"/>
  <c r="B1174" i="13"/>
  <c r="D1174" i="13"/>
  <c r="C1174" i="13"/>
  <c r="A1174" i="13"/>
  <c r="U1173" i="13"/>
  <c r="T1173" i="13"/>
  <c r="S1173" i="13"/>
  <c r="R1173" i="13"/>
  <c r="Q1173" i="13"/>
  <c r="P1173" i="13"/>
  <c r="O1173" i="13"/>
  <c r="N1173" i="13"/>
  <c r="M1173" i="13"/>
  <c r="L1173" i="13"/>
  <c r="K1173" i="13"/>
  <c r="J1173" i="13"/>
  <c r="I1173" i="13"/>
  <c r="H1173" i="13"/>
  <c r="G1173" i="13"/>
  <c r="F1173" i="13"/>
  <c r="E1173" i="13"/>
  <c r="B1173" i="13"/>
  <c r="D1173" i="13"/>
  <c r="C1173" i="13"/>
  <c r="A1173" i="13"/>
  <c r="U1172" i="13"/>
  <c r="T1172" i="13"/>
  <c r="S1172" i="13"/>
  <c r="R1172" i="13"/>
  <c r="Q1172" i="13"/>
  <c r="P1172" i="13"/>
  <c r="O1172" i="13"/>
  <c r="N1172" i="13"/>
  <c r="M1172" i="13"/>
  <c r="L1172" i="13"/>
  <c r="K1172" i="13"/>
  <c r="J1172" i="13"/>
  <c r="I1172" i="13"/>
  <c r="H1172" i="13"/>
  <c r="G1172" i="13"/>
  <c r="F1172" i="13"/>
  <c r="E1172" i="13"/>
  <c r="B1172" i="13"/>
  <c r="D1172" i="13"/>
  <c r="C1172" i="13"/>
  <c r="A1172" i="13"/>
  <c r="U1171" i="13"/>
  <c r="T1171" i="13"/>
  <c r="S1171" i="13"/>
  <c r="R1171" i="13"/>
  <c r="Q1171" i="13"/>
  <c r="P1171" i="13"/>
  <c r="O1171" i="13"/>
  <c r="N1171" i="13"/>
  <c r="M1171" i="13"/>
  <c r="L1171" i="13"/>
  <c r="K1171" i="13"/>
  <c r="J1171" i="13"/>
  <c r="I1171" i="13"/>
  <c r="H1171" i="13"/>
  <c r="G1171" i="13"/>
  <c r="F1171" i="13"/>
  <c r="E1171" i="13"/>
  <c r="B1171" i="13"/>
  <c r="D1171" i="13"/>
  <c r="C1171" i="13"/>
  <c r="A1171" i="13"/>
  <c r="U1170" i="13"/>
  <c r="T1170" i="13"/>
  <c r="S1170" i="13"/>
  <c r="R1170" i="13"/>
  <c r="Q1170" i="13"/>
  <c r="P1170" i="13"/>
  <c r="O1170" i="13"/>
  <c r="N1170" i="13"/>
  <c r="M1170" i="13"/>
  <c r="L1170" i="13"/>
  <c r="K1170" i="13"/>
  <c r="J1170" i="13"/>
  <c r="I1170" i="13"/>
  <c r="H1170" i="13"/>
  <c r="G1170" i="13"/>
  <c r="F1170" i="13"/>
  <c r="E1170" i="13"/>
  <c r="B1170" i="13"/>
  <c r="D1170" i="13"/>
  <c r="C1170" i="13"/>
  <c r="A1170" i="13"/>
  <c r="U1169" i="13"/>
  <c r="T1169" i="13"/>
  <c r="S1169" i="13"/>
  <c r="R1169" i="13"/>
  <c r="Q1169" i="13"/>
  <c r="P1169" i="13"/>
  <c r="O1169" i="13"/>
  <c r="N1169" i="13"/>
  <c r="M1169" i="13"/>
  <c r="L1169" i="13"/>
  <c r="K1169" i="13"/>
  <c r="J1169" i="13"/>
  <c r="I1169" i="13"/>
  <c r="H1169" i="13"/>
  <c r="G1169" i="13"/>
  <c r="F1169" i="13"/>
  <c r="E1169" i="13"/>
  <c r="B1169" i="13"/>
  <c r="D1169" i="13"/>
  <c r="C1169" i="13"/>
  <c r="A1169" i="13"/>
  <c r="U1168" i="13"/>
  <c r="T1168" i="13"/>
  <c r="S1168" i="13"/>
  <c r="R1168" i="13"/>
  <c r="Q1168" i="13"/>
  <c r="P1168" i="13"/>
  <c r="O1168" i="13"/>
  <c r="N1168" i="13"/>
  <c r="M1168" i="13"/>
  <c r="L1168" i="13"/>
  <c r="K1168" i="13"/>
  <c r="J1168" i="13"/>
  <c r="I1168" i="13"/>
  <c r="H1168" i="13"/>
  <c r="G1168" i="13"/>
  <c r="F1168" i="13"/>
  <c r="E1168" i="13"/>
  <c r="B1168" i="13"/>
  <c r="D1168" i="13"/>
  <c r="C1168" i="13"/>
  <c r="A1168" i="13"/>
  <c r="U1167" i="13"/>
  <c r="T1167" i="13"/>
  <c r="S1167" i="13"/>
  <c r="R1167" i="13"/>
  <c r="Q1167" i="13"/>
  <c r="P1167" i="13"/>
  <c r="O1167" i="13"/>
  <c r="N1167" i="13"/>
  <c r="M1167" i="13"/>
  <c r="L1167" i="13"/>
  <c r="K1167" i="13"/>
  <c r="J1167" i="13"/>
  <c r="I1167" i="13"/>
  <c r="H1167" i="13"/>
  <c r="G1167" i="13"/>
  <c r="F1167" i="13"/>
  <c r="E1167" i="13"/>
  <c r="B1167" i="13"/>
  <c r="D1167" i="13"/>
  <c r="C1167" i="13"/>
  <c r="A1167" i="13"/>
  <c r="U1166" i="13"/>
  <c r="T1166" i="13"/>
  <c r="S1166" i="13"/>
  <c r="R1166" i="13"/>
  <c r="Q1166" i="13"/>
  <c r="P1166" i="13"/>
  <c r="O1166" i="13"/>
  <c r="N1166" i="13"/>
  <c r="M1166" i="13"/>
  <c r="L1166" i="13"/>
  <c r="K1166" i="13"/>
  <c r="J1166" i="13"/>
  <c r="I1166" i="13"/>
  <c r="H1166" i="13"/>
  <c r="G1166" i="13"/>
  <c r="F1166" i="13"/>
  <c r="E1166" i="13"/>
  <c r="B1166" i="13"/>
  <c r="D1166" i="13"/>
  <c r="C1166" i="13"/>
  <c r="A1166" i="13"/>
  <c r="U1165" i="13"/>
  <c r="T1165" i="13"/>
  <c r="S1165" i="13"/>
  <c r="R1165" i="13"/>
  <c r="Q1165" i="13"/>
  <c r="P1165" i="13"/>
  <c r="O1165" i="13"/>
  <c r="N1165" i="13"/>
  <c r="M1165" i="13"/>
  <c r="L1165" i="13"/>
  <c r="K1165" i="13"/>
  <c r="J1165" i="13"/>
  <c r="I1165" i="13"/>
  <c r="H1165" i="13"/>
  <c r="G1165" i="13"/>
  <c r="F1165" i="13"/>
  <c r="E1165" i="13"/>
  <c r="B1165" i="13"/>
  <c r="D1165" i="13"/>
  <c r="C1165" i="13"/>
  <c r="A1165" i="13"/>
  <c r="U1164" i="13"/>
  <c r="T1164" i="13"/>
  <c r="S1164" i="13"/>
  <c r="R1164" i="13"/>
  <c r="Q1164" i="13"/>
  <c r="P1164" i="13"/>
  <c r="O1164" i="13"/>
  <c r="N1164" i="13"/>
  <c r="M1164" i="13"/>
  <c r="L1164" i="13"/>
  <c r="K1164" i="13"/>
  <c r="J1164" i="13"/>
  <c r="I1164" i="13"/>
  <c r="H1164" i="13"/>
  <c r="G1164" i="13"/>
  <c r="F1164" i="13"/>
  <c r="E1164" i="13"/>
  <c r="B1164" i="13"/>
  <c r="D1164" i="13"/>
  <c r="C1164" i="13"/>
  <c r="A1164" i="13"/>
  <c r="U1163" i="13"/>
  <c r="T1163" i="13"/>
  <c r="S1163" i="13"/>
  <c r="R1163" i="13"/>
  <c r="Q1163" i="13"/>
  <c r="P1163" i="13"/>
  <c r="O1163" i="13"/>
  <c r="N1163" i="13"/>
  <c r="M1163" i="13"/>
  <c r="L1163" i="13"/>
  <c r="K1163" i="13"/>
  <c r="J1163" i="13"/>
  <c r="I1163" i="13"/>
  <c r="H1163" i="13"/>
  <c r="G1163" i="13"/>
  <c r="F1163" i="13"/>
  <c r="E1163" i="13"/>
  <c r="B1163" i="13"/>
  <c r="D1163" i="13"/>
  <c r="C1163" i="13"/>
  <c r="A1163" i="13"/>
  <c r="U1162" i="13"/>
  <c r="T1162" i="13"/>
  <c r="S1162" i="13"/>
  <c r="R1162" i="13"/>
  <c r="Q1162" i="13"/>
  <c r="P1162" i="13"/>
  <c r="O1162" i="13"/>
  <c r="N1162" i="13"/>
  <c r="M1162" i="13"/>
  <c r="L1162" i="13"/>
  <c r="K1162" i="13"/>
  <c r="J1162" i="13"/>
  <c r="I1162" i="13"/>
  <c r="H1162" i="13"/>
  <c r="G1162" i="13"/>
  <c r="F1162" i="13"/>
  <c r="E1162" i="13"/>
  <c r="B1162" i="13"/>
  <c r="D1162" i="13"/>
  <c r="C1162" i="13"/>
  <c r="A1162" i="13"/>
  <c r="U1161" i="13"/>
  <c r="T1161" i="13"/>
  <c r="S1161" i="13"/>
  <c r="R1161" i="13"/>
  <c r="Q1161" i="13"/>
  <c r="P1161" i="13"/>
  <c r="O1161" i="13"/>
  <c r="N1161" i="13"/>
  <c r="M1161" i="13"/>
  <c r="L1161" i="13"/>
  <c r="K1161" i="13"/>
  <c r="J1161" i="13"/>
  <c r="I1161" i="13"/>
  <c r="H1161" i="13"/>
  <c r="G1161" i="13"/>
  <c r="F1161" i="13"/>
  <c r="E1161" i="13"/>
  <c r="B1161" i="13"/>
  <c r="D1161" i="13"/>
  <c r="C1161" i="13"/>
  <c r="A1161" i="13"/>
  <c r="U1160" i="13"/>
  <c r="T1160" i="13"/>
  <c r="S1160" i="13"/>
  <c r="R1160" i="13"/>
  <c r="Q1160" i="13"/>
  <c r="P1160" i="13"/>
  <c r="O1160" i="13"/>
  <c r="N1160" i="13"/>
  <c r="M1160" i="13"/>
  <c r="L1160" i="13"/>
  <c r="K1160" i="13"/>
  <c r="J1160" i="13"/>
  <c r="I1160" i="13"/>
  <c r="H1160" i="13"/>
  <c r="G1160" i="13"/>
  <c r="F1160" i="13"/>
  <c r="E1160" i="13"/>
  <c r="B1160" i="13"/>
  <c r="D1160" i="13"/>
  <c r="C1160" i="13"/>
  <c r="A1160" i="13"/>
  <c r="U1159" i="13"/>
  <c r="T1159" i="13"/>
  <c r="S1159" i="13"/>
  <c r="R1159" i="13"/>
  <c r="Q1159" i="13"/>
  <c r="P1159" i="13"/>
  <c r="O1159" i="13"/>
  <c r="N1159" i="13"/>
  <c r="M1159" i="13"/>
  <c r="L1159" i="13"/>
  <c r="K1159" i="13"/>
  <c r="J1159" i="13"/>
  <c r="I1159" i="13"/>
  <c r="H1159" i="13"/>
  <c r="G1159" i="13"/>
  <c r="F1159" i="13"/>
  <c r="E1159" i="13"/>
  <c r="B1159" i="13"/>
  <c r="D1159" i="13"/>
  <c r="C1159" i="13"/>
  <c r="A1159" i="13"/>
  <c r="U1158" i="13"/>
  <c r="T1158" i="13"/>
  <c r="S1158" i="13"/>
  <c r="R1158" i="13"/>
  <c r="Q1158" i="13"/>
  <c r="P1158" i="13"/>
  <c r="O1158" i="13"/>
  <c r="N1158" i="13"/>
  <c r="M1158" i="13"/>
  <c r="L1158" i="13"/>
  <c r="K1158" i="13"/>
  <c r="J1158" i="13"/>
  <c r="I1158" i="13"/>
  <c r="H1158" i="13"/>
  <c r="G1158" i="13"/>
  <c r="F1158" i="13"/>
  <c r="E1158" i="13"/>
  <c r="B1158" i="13"/>
  <c r="D1158" i="13"/>
  <c r="C1158" i="13"/>
  <c r="A1158" i="13"/>
  <c r="U1157" i="13"/>
  <c r="T1157" i="13"/>
  <c r="S1157" i="13"/>
  <c r="R1157" i="13"/>
  <c r="Q1157" i="13"/>
  <c r="P1157" i="13"/>
  <c r="O1157" i="13"/>
  <c r="N1157" i="13"/>
  <c r="M1157" i="13"/>
  <c r="L1157" i="13"/>
  <c r="K1157" i="13"/>
  <c r="J1157" i="13"/>
  <c r="I1157" i="13"/>
  <c r="H1157" i="13"/>
  <c r="G1157" i="13"/>
  <c r="F1157" i="13"/>
  <c r="E1157" i="13"/>
  <c r="B1157" i="13"/>
  <c r="D1157" i="13"/>
  <c r="C1157" i="13"/>
  <c r="A1157" i="13"/>
  <c r="U1156" i="13"/>
  <c r="T1156" i="13"/>
  <c r="S1156" i="13"/>
  <c r="R1156" i="13"/>
  <c r="Q1156" i="13"/>
  <c r="P1156" i="13"/>
  <c r="O1156" i="13"/>
  <c r="N1156" i="13"/>
  <c r="M1156" i="13"/>
  <c r="L1156" i="13"/>
  <c r="K1156" i="13"/>
  <c r="J1156" i="13"/>
  <c r="I1156" i="13"/>
  <c r="H1156" i="13"/>
  <c r="G1156" i="13"/>
  <c r="F1156" i="13"/>
  <c r="E1156" i="13"/>
  <c r="B1156" i="13"/>
  <c r="D1156" i="13"/>
  <c r="C1156" i="13"/>
  <c r="A1156" i="13"/>
  <c r="U1155" i="13"/>
  <c r="T1155" i="13"/>
  <c r="S1155" i="13"/>
  <c r="R1155" i="13"/>
  <c r="Q1155" i="13"/>
  <c r="P1155" i="13"/>
  <c r="O1155" i="13"/>
  <c r="N1155" i="13"/>
  <c r="M1155" i="13"/>
  <c r="L1155" i="13"/>
  <c r="K1155" i="13"/>
  <c r="J1155" i="13"/>
  <c r="I1155" i="13"/>
  <c r="H1155" i="13"/>
  <c r="G1155" i="13"/>
  <c r="F1155" i="13"/>
  <c r="E1155" i="13"/>
  <c r="B1155" i="13"/>
  <c r="D1155" i="13"/>
  <c r="C1155" i="13"/>
  <c r="A1155" i="13"/>
  <c r="U1154" i="13"/>
  <c r="T1154" i="13"/>
  <c r="S1154" i="13"/>
  <c r="R1154" i="13"/>
  <c r="Q1154" i="13"/>
  <c r="P1154" i="13"/>
  <c r="O1154" i="13"/>
  <c r="N1154" i="13"/>
  <c r="M1154" i="13"/>
  <c r="L1154" i="13"/>
  <c r="K1154" i="13"/>
  <c r="J1154" i="13"/>
  <c r="I1154" i="13"/>
  <c r="H1154" i="13"/>
  <c r="G1154" i="13"/>
  <c r="F1154" i="13"/>
  <c r="E1154" i="13"/>
  <c r="B1154" i="13"/>
  <c r="D1154" i="13"/>
  <c r="C1154" i="13"/>
  <c r="A1154" i="13"/>
  <c r="U1153" i="13"/>
  <c r="T1153" i="13"/>
  <c r="S1153" i="13"/>
  <c r="R1153" i="13"/>
  <c r="Q1153" i="13"/>
  <c r="P1153" i="13"/>
  <c r="O1153" i="13"/>
  <c r="N1153" i="13"/>
  <c r="M1153" i="13"/>
  <c r="L1153" i="13"/>
  <c r="K1153" i="13"/>
  <c r="J1153" i="13"/>
  <c r="I1153" i="13"/>
  <c r="H1153" i="13"/>
  <c r="G1153" i="13"/>
  <c r="F1153" i="13"/>
  <c r="E1153" i="13"/>
  <c r="B1153" i="13"/>
  <c r="D1153" i="13"/>
  <c r="C1153" i="13"/>
  <c r="A1153" i="13"/>
  <c r="U1152" i="13"/>
  <c r="T1152" i="13"/>
  <c r="S1152" i="13"/>
  <c r="R1152" i="13"/>
  <c r="Q1152" i="13"/>
  <c r="P1152" i="13"/>
  <c r="O1152" i="13"/>
  <c r="N1152" i="13"/>
  <c r="M1152" i="13"/>
  <c r="L1152" i="13"/>
  <c r="K1152" i="13"/>
  <c r="J1152" i="13"/>
  <c r="I1152" i="13"/>
  <c r="H1152" i="13"/>
  <c r="G1152" i="13"/>
  <c r="F1152" i="13"/>
  <c r="E1152" i="13"/>
  <c r="B1152" i="13"/>
  <c r="D1152" i="13"/>
  <c r="C1152" i="13"/>
  <c r="A1152" i="13"/>
  <c r="U1151" i="13"/>
  <c r="T1151" i="13"/>
  <c r="S1151" i="13"/>
  <c r="R1151" i="13"/>
  <c r="Q1151" i="13"/>
  <c r="P1151" i="13"/>
  <c r="O1151" i="13"/>
  <c r="N1151" i="13"/>
  <c r="M1151" i="13"/>
  <c r="L1151" i="13"/>
  <c r="K1151" i="13"/>
  <c r="J1151" i="13"/>
  <c r="I1151" i="13"/>
  <c r="H1151" i="13"/>
  <c r="G1151" i="13"/>
  <c r="F1151" i="13"/>
  <c r="E1151" i="13"/>
  <c r="B1151" i="13"/>
  <c r="D1151" i="13"/>
  <c r="C1151" i="13"/>
  <c r="A1151" i="13"/>
  <c r="U1150" i="13"/>
  <c r="T1150" i="13"/>
  <c r="S1150" i="13"/>
  <c r="R1150" i="13"/>
  <c r="Q1150" i="13"/>
  <c r="P1150" i="13"/>
  <c r="O1150" i="13"/>
  <c r="N1150" i="13"/>
  <c r="M1150" i="13"/>
  <c r="L1150" i="13"/>
  <c r="K1150" i="13"/>
  <c r="J1150" i="13"/>
  <c r="I1150" i="13"/>
  <c r="H1150" i="13"/>
  <c r="G1150" i="13"/>
  <c r="F1150" i="13"/>
  <c r="E1150" i="13"/>
  <c r="B1150" i="13"/>
  <c r="D1150" i="13"/>
  <c r="C1150" i="13"/>
  <c r="A1150" i="13"/>
  <c r="U1149" i="13"/>
  <c r="T1149" i="13"/>
  <c r="S1149" i="13"/>
  <c r="R1149" i="13"/>
  <c r="Q1149" i="13"/>
  <c r="P1149" i="13"/>
  <c r="O1149" i="13"/>
  <c r="N1149" i="13"/>
  <c r="M1149" i="13"/>
  <c r="L1149" i="13"/>
  <c r="K1149" i="13"/>
  <c r="J1149" i="13"/>
  <c r="I1149" i="13"/>
  <c r="H1149" i="13"/>
  <c r="G1149" i="13"/>
  <c r="F1149" i="13"/>
  <c r="E1149" i="13"/>
  <c r="B1149" i="13"/>
  <c r="D1149" i="13"/>
  <c r="C1149" i="13"/>
  <c r="A1149" i="13"/>
  <c r="U1148" i="13"/>
  <c r="T1148" i="13"/>
  <c r="S1148" i="13"/>
  <c r="R1148" i="13"/>
  <c r="Q1148" i="13"/>
  <c r="P1148" i="13"/>
  <c r="O1148" i="13"/>
  <c r="N1148" i="13"/>
  <c r="M1148" i="13"/>
  <c r="L1148" i="13"/>
  <c r="K1148" i="13"/>
  <c r="J1148" i="13"/>
  <c r="I1148" i="13"/>
  <c r="H1148" i="13"/>
  <c r="G1148" i="13"/>
  <c r="F1148" i="13"/>
  <c r="E1148" i="13"/>
  <c r="B1148" i="13"/>
  <c r="D1148" i="13"/>
  <c r="C1148" i="13"/>
  <c r="A1148" i="13"/>
  <c r="U1147" i="13"/>
  <c r="T1147" i="13"/>
  <c r="S1147" i="13"/>
  <c r="R1147" i="13"/>
  <c r="Q1147" i="13"/>
  <c r="P1147" i="13"/>
  <c r="O1147" i="13"/>
  <c r="N1147" i="13"/>
  <c r="M1147" i="13"/>
  <c r="L1147" i="13"/>
  <c r="K1147" i="13"/>
  <c r="J1147" i="13"/>
  <c r="I1147" i="13"/>
  <c r="H1147" i="13"/>
  <c r="G1147" i="13"/>
  <c r="F1147" i="13"/>
  <c r="E1147" i="13"/>
  <c r="B1147" i="13"/>
  <c r="D1147" i="13"/>
  <c r="C1147" i="13"/>
  <c r="A1147" i="13"/>
  <c r="U1146" i="13"/>
  <c r="T1146" i="13"/>
  <c r="S1146" i="13"/>
  <c r="R1146" i="13"/>
  <c r="Q1146" i="13"/>
  <c r="P1146" i="13"/>
  <c r="O1146" i="13"/>
  <c r="N1146" i="13"/>
  <c r="M1146" i="13"/>
  <c r="L1146" i="13"/>
  <c r="K1146" i="13"/>
  <c r="J1146" i="13"/>
  <c r="I1146" i="13"/>
  <c r="H1146" i="13"/>
  <c r="G1146" i="13"/>
  <c r="F1146" i="13"/>
  <c r="E1146" i="13"/>
  <c r="B1146" i="13"/>
  <c r="D1146" i="13"/>
  <c r="C1146" i="13"/>
  <c r="A1146" i="13"/>
  <c r="U1145" i="13"/>
  <c r="T1145" i="13"/>
  <c r="S1145" i="13"/>
  <c r="R1145" i="13"/>
  <c r="Q1145" i="13"/>
  <c r="P1145" i="13"/>
  <c r="O1145" i="13"/>
  <c r="N1145" i="13"/>
  <c r="M1145" i="13"/>
  <c r="L1145" i="13"/>
  <c r="K1145" i="13"/>
  <c r="J1145" i="13"/>
  <c r="I1145" i="13"/>
  <c r="H1145" i="13"/>
  <c r="G1145" i="13"/>
  <c r="F1145" i="13"/>
  <c r="E1145" i="13"/>
  <c r="B1145" i="13"/>
  <c r="D1145" i="13"/>
  <c r="C1145" i="13"/>
  <c r="A1145" i="13"/>
  <c r="U1144" i="13"/>
  <c r="T1144" i="13"/>
  <c r="S1144" i="13"/>
  <c r="R1144" i="13"/>
  <c r="Q1144" i="13"/>
  <c r="P1144" i="13"/>
  <c r="O1144" i="13"/>
  <c r="N1144" i="13"/>
  <c r="M1144" i="13"/>
  <c r="L1144" i="13"/>
  <c r="K1144" i="13"/>
  <c r="J1144" i="13"/>
  <c r="I1144" i="13"/>
  <c r="H1144" i="13"/>
  <c r="G1144" i="13"/>
  <c r="F1144" i="13"/>
  <c r="E1144" i="13"/>
  <c r="B1144" i="13"/>
  <c r="D1144" i="13"/>
  <c r="C1144" i="13"/>
  <c r="A1144" i="13"/>
  <c r="U1143" i="13"/>
  <c r="T1143" i="13"/>
  <c r="S1143" i="13"/>
  <c r="R1143" i="13"/>
  <c r="Q1143" i="13"/>
  <c r="P1143" i="13"/>
  <c r="O1143" i="13"/>
  <c r="N1143" i="13"/>
  <c r="M1143" i="13"/>
  <c r="L1143" i="13"/>
  <c r="K1143" i="13"/>
  <c r="J1143" i="13"/>
  <c r="I1143" i="13"/>
  <c r="H1143" i="13"/>
  <c r="G1143" i="13"/>
  <c r="F1143" i="13"/>
  <c r="E1143" i="13"/>
  <c r="B1143" i="13"/>
  <c r="D1143" i="13"/>
  <c r="C1143" i="13"/>
  <c r="A1143" i="13"/>
  <c r="U1142" i="13"/>
  <c r="T1142" i="13"/>
  <c r="S1142" i="13"/>
  <c r="R1142" i="13"/>
  <c r="Q1142" i="13"/>
  <c r="P1142" i="13"/>
  <c r="O1142" i="13"/>
  <c r="N1142" i="13"/>
  <c r="M1142" i="13"/>
  <c r="L1142" i="13"/>
  <c r="K1142" i="13"/>
  <c r="J1142" i="13"/>
  <c r="I1142" i="13"/>
  <c r="H1142" i="13"/>
  <c r="G1142" i="13"/>
  <c r="F1142" i="13"/>
  <c r="E1142" i="13"/>
  <c r="B1142" i="13"/>
  <c r="D1142" i="13"/>
  <c r="C1142" i="13"/>
  <c r="A1142" i="13"/>
  <c r="U1141" i="13"/>
  <c r="T1141" i="13"/>
  <c r="S1141" i="13"/>
  <c r="R1141" i="13"/>
  <c r="Q1141" i="13"/>
  <c r="P1141" i="13"/>
  <c r="O1141" i="13"/>
  <c r="N1141" i="13"/>
  <c r="M1141" i="13"/>
  <c r="L1141" i="13"/>
  <c r="K1141" i="13"/>
  <c r="J1141" i="13"/>
  <c r="I1141" i="13"/>
  <c r="H1141" i="13"/>
  <c r="G1141" i="13"/>
  <c r="F1141" i="13"/>
  <c r="E1141" i="13"/>
  <c r="B1141" i="13"/>
  <c r="D1141" i="13"/>
  <c r="C1141" i="13"/>
  <c r="A1141" i="13"/>
  <c r="U1140" i="13"/>
  <c r="T1140" i="13"/>
  <c r="S1140" i="13"/>
  <c r="R1140" i="13"/>
  <c r="Q1140" i="13"/>
  <c r="P1140" i="13"/>
  <c r="O1140" i="13"/>
  <c r="N1140" i="13"/>
  <c r="M1140" i="13"/>
  <c r="L1140" i="13"/>
  <c r="K1140" i="13"/>
  <c r="J1140" i="13"/>
  <c r="I1140" i="13"/>
  <c r="H1140" i="13"/>
  <c r="G1140" i="13"/>
  <c r="F1140" i="13"/>
  <c r="E1140" i="13"/>
  <c r="B1140" i="13"/>
  <c r="D1140" i="13"/>
  <c r="C1140" i="13"/>
  <c r="A1140" i="13"/>
  <c r="U1139" i="13"/>
  <c r="T1139" i="13"/>
  <c r="S1139" i="13"/>
  <c r="R1139" i="13"/>
  <c r="Q1139" i="13"/>
  <c r="P1139" i="13"/>
  <c r="O1139" i="13"/>
  <c r="N1139" i="13"/>
  <c r="M1139" i="13"/>
  <c r="L1139" i="13"/>
  <c r="K1139" i="13"/>
  <c r="J1139" i="13"/>
  <c r="I1139" i="13"/>
  <c r="H1139" i="13"/>
  <c r="G1139" i="13"/>
  <c r="F1139" i="13"/>
  <c r="E1139" i="13"/>
  <c r="B1139" i="13"/>
  <c r="D1139" i="13"/>
  <c r="C1139" i="13"/>
  <c r="A1139" i="13"/>
  <c r="U1138" i="13"/>
  <c r="T1138" i="13"/>
  <c r="S1138" i="13"/>
  <c r="R1138" i="13"/>
  <c r="Q1138" i="13"/>
  <c r="P1138" i="13"/>
  <c r="O1138" i="13"/>
  <c r="N1138" i="13"/>
  <c r="M1138" i="13"/>
  <c r="L1138" i="13"/>
  <c r="K1138" i="13"/>
  <c r="J1138" i="13"/>
  <c r="I1138" i="13"/>
  <c r="H1138" i="13"/>
  <c r="G1138" i="13"/>
  <c r="F1138" i="13"/>
  <c r="E1138" i="13"/>
  <c r="B1138" i="13"/>
  <c r="D1138" i="13"/>
  <c r="C1138" i="13"/>
  <c r="A1138" i="13"/>
  <c r="U1137" i="13"/>
  <c r="T1137" i="13"/>
  <c r="S1137" i="13"/>
  <c r="R1137" i="13"/>
  <c r="Q1137" i="13"/>
  <c r="P1137" i="13"/>
  <c r="O1137" i="13"/>
  <c r="N1137" i="13"/>
  <c r="M1137" i="13"/>
  <c r="L1137" i="13"/>
  <c r="K1137" i="13"/>
  <c r="J1137" i="13"/>
  <c r="I1137" i="13"/>
  <c r="H1137" i="13"/>
  <c r="G1137" i="13"/>
  <c r="F1137" i="13"/>
  <c r="E1137" i="13"/>
  <c r="B1137" i="13"/>
  <c r="D1137" i="13"/>
  <c r="C1137" i="13"/>
  <c r="A1137" i="13"/>
  <c r="U1136" i="13"/>
  <c r="T1136" i="13"/>
  <c r="S1136" i="13"/>
  <c r="R1136" i="13"/>
  <c r="Q1136" i="13"/>
  <c r="P1136" i="13"/>
  <c r="O1136" i="13"/>
  <c r="N1136" i="13"/>
  <c r="M1136" i="13"/>
  <c r="L1136" i="13"/>
  <c r="K1136" i="13"/>
  <c r="J1136" i="13"/>
  <c r="I1136" i="13"/>
  <c r="H1136" i="13"/>
  <c r="G1136" i="13"/>
  <c r="F1136" i="13"/>
  <c r="E1136" i="13"/>
  <c r="B1136" i="13"/>
  <c r="D1136" i="13"/>
  <c r="C1136" i="13"/>
  <c r="A1136" i="13"/>
  <c r="U1135" i="13"/>
  <c r="T1135" i="13"/>
  <c r="S1135" i="13"/>
  <c r="R1135" i="13"/>
  <c r="Q1135" i="13"/>
  <c r="P1135" i="13"/>
  <c r="O1135" i="13"/>
  <c r="N1135" i="13"/>
  <c r="M1135" i="13"/>
  <c r="L1135" i="13"/>
  <c r="K1135" i="13"/>
  <c r="J1135" i="13"/>
  <c r="I1135" i="13"/>
  <c r="H1135" i="13"/>
  <c r="G1135" i="13"/>
  <c r="F1135" i="13"/>
  <c r="E1135" i="13"/>
  <c r="B1135" i="13"/>
  <c r="D1135" i="13"/>
  <c r="C1135" i="13"/>
  <c r="A1135" i="13"/>
  <c r="U1134" i="13"/>
  <c r="T1134" i="13"/>
  <c r="S1134" i="13"/>
  <c r="R1134" i="13"/>
  <c r="Q1134" i="13"/>
  <c r="P1134" i="13"/>
  <c r="O1134" i="13"/>
  <c r="N1134" i="13"/>
  <c r="M1134" i="13"/>
  <c r="L1134" i="13"/>
  <c r="K1134" i="13"/>
  <c r="J1134" i="13"/>
  <c r="I1134" i="13"/>
  <c r="H1134" i="13"/>
  <c r="G1134" i="13"/>
  <c r="F1134" i="13"/>
  <c r="E1134" i="13"/>
  <c r="B1134" i="13"/>
  <c r="D1134" i="13"/>
  <c r="C1134" i="13"/>
  <c r="A1134" i="13"/>
  <c r="U1133" i="13"/>
  <c r="T1133" i="13"/>
  <c r="S1133" i="13"/>
  <c r="R1133" i="13"/>
  <c r="Q1133" i="13"/>
  <c r="P1133" i="13"/>
  <c r="O1133" i="13"/>
  <c r="N1133" i="13"/>
  <c r="M1133" i="13"/>
  <c r="L1133" i="13"/>
  <c r="K1133" i="13"/>
  <c r="J1133" i="13"/>
  <c r="I1133" i="13"/>
  <c r="H1133" i="13"/>
  <c r="G1133" i="13"/>
  <c r="F1133" i="13"/>
  <c r="E1133" i="13"/>
  <c r="B1133" i="13"/>
  <c r="D1133" i="13"/>
  <c r="C1133" i="13"/>
  <c r="A1133" i="13"/>
  <c r="U1132" i="13"/>
  <c r="T1132" i="13"/>
  <c r="S1132" i="13"/>
  <c r="R1132" i="13"/>
  <c r="Q1132" i="13"/>
  <c r="P1132" i="13"/>
  <c r="O1132" i="13"/>
  <c r="N1132" i="13"/>
  <c r="M1132" i="13"/>
  <c r="L1132" i="13"/>
  <c r="K1132" i="13"/>
  <c r="J1132" i="13"/>
  <c r="I1132" i="13"/>
  <c r="H1132" i="13"/>
  <c r="G1132" i="13"/>
  <c r="F1132" i="13"/>
  <c r="E1132" i="13"/>
  <c r="B1132" i="13"/>
  <c r="D1132" i="13"/>
  <c r="C1132" i="13"/>
  <c r="A1132" i="13"/>
  <c r="U1131" i="13"/>
  <c r="T1131" i="13"/>
  <c r="S1131" i="13"/>
  <c r="R1131" i="13"/>
  <c r="Q1131" i="13"/>
  <c r="P1131" i="13"/>
  <c r="O1131" i="13"/>
  <c r="N1131" i="13"/>
  <c r="M1131" i="13"/>
  <c r="L1131" i="13"/>
  <c r="K1131" i="13"/>
  <c r="J1131" i="13"/>
  <c r="I1131" i="13"/>
  <c r="H1131" i="13"/>
  <c r="G1131" i="13"/>
  <c r="F1131" i="13"/>
  <c r="E1131" i="13"/>
  <c r="B1131" i="13"/>
  <c r="D1131" i="13"/>
  <c r="C1131" i="13"/>
  <c r="A1131" i="13"/>
  <c r="U1130" i="13"/>
  <c r="T1130" i="13"/>
  <c r="S1130" i="13"/>
  <c r="R1130" i="13"/>
  <c r="Q1130" i="13"/>
  <c r="P1130" i="13"/>
  <c r="O1130" i="13"/>
  <c r="N1130" i="13"/>
  <c r="M1130" i="13"/>
  <c r="L1130" i="13"/>
  <c r="K1130" i="13"/>
  <c r="J1130" i="13"/>
  <c r="I1130" i="13"/>
  <c r="H1130" i="13"/>
  <c r="G1130" i="13"/>
  <c r="F1130" i="13"/>
  <c r="E1130" i="13"/>
  <c r="B1130" i="13"/>
  <c r="D1130" i="13"/>
  <c r="C1130" i="13"/>
  <c r="A1130" i="13"/>
  <c r="U1129" i="13"/>
  <c r="T1129" i="13"/>
  <c r="S1129" i="13"/>
  <c r="R1129" i="13"/>
  <c r="Q1129" i="13"/>
  <c r="P1129" i="13"/>
  <c r="O1129" i="13"/>
  <c r="N1129" i="13"/>
  <c r="M1129" i="13"/>
  <c r="L1129" i="13"/>
  <c r="K1129" i="13"/>
  <c r="J1129" i="13"/>
  <c r="I1129" i="13"/>
  <c r="H1129" i="13"/>
  <c r="G1129" i="13"/>
  <c r="F1129" i="13"/>
  <c r="E1129" i="13"/>
  <c r="B1129" i="13"/>
  <c r="D1129" i="13"/>
  <c r="C1129" i="13"/>
  <c r="A1129" i="13"/>
  <c r="U1128" i="13"/>
  <c r="T1128" i="13"/>
  <c r="S1128" i="13"/>
  <c r="R1128" i="13"/>
  <c r="Q1128" i="13"/>
  <c r="P1128" i="13"/>
  <c r="O1128" i="13"/>
  <c r="N1128" i="13"/>
  <c r="M1128" i="13"/>
  <c r="L1128" i="13"/>
  <c r="K1128" i="13"/>
  <c r="J1128" i="13"/>
  <c r="I1128" i="13"/>
  <c r="H1128" i="13"/>
  <c r="G1128" i="13"/>
  <c r="F1128" i="13"/>
  <c r="E1128" i="13"/>
  <c r="B1128" i="13"/>
  <c r="D1128" i="13"/>
  <c r="C1128" i="13"/>
  <c r="A1128" i="13"/>
  <c r="U1127" i="13"/>
  <c r="T1127" i="13"/>
  <c r="S1127" i="13"/>
  <c r="R1127" i="13"/>
  <c r="Q1127" i="13"/>
  <c r="P1127" i="13"/>
  <c r="O1127" i="13"/>
  <c r="N1127" i="13"/>
  <c r="M1127" i="13"/>
  <c r="L1127" i="13"/>
  <c r="K1127" i="13"/>
  <c r="J1127" i="13"/>
  <c r="I1127" i="13"/>
  <c r="H1127" i="13"/>
  <c r="G1127" i="13"/>
  <c r="F1127" i="13"/>
  <c r="E1127" i="13"/>
  <c r="B1127" i="13"/>
  <c r="D1127" i="13"/>
  <c r="C1127" i="13"/>
  <c r="A1127" i="13"/>
  <c r="U1126" i="13"/>
  <c r="T1126" i="13"/>
  <c r="S1126" i="13"/>
  <c r="R1126" i="13"/>
  <c r="Q1126" i="13"/>
  <c r="P1126" i="13"/>
  <c r="O1126" i="13"/>
  <c r="N1126" i="13"/>
  <c r="M1126" i="13"/>
  <c r="L1126" i="13"/>
  <c r="K1126" i="13"/>
  <c r="J1126" i="13"/>
  <c r="I1126" i="13"/>
  <c r="H1126" i="13"/>
  <c r="G1126" i="13"/>
  <c r="F1126" i="13"/>
  <c r="E1126" i="13"/>
  <c r="B1126" i="13"/>
  <c r="D1126" i="13"/>
  <c r="C1126" i="13"/>
  <c r="A1126" i="13"/>
  <c r="U1125" i="13"/>
  <c r="T1125" i="13"/>
  <c r="S1125" i="13"/>
  <c r="R1125" i="13"/>
  <c r="Q1125" i="13"/>
  <c r="P1125" i="13"/>
  <c r="O1125" i="13"/>
  <c r="N1125" i="13"/>
  <c r="M1125" i="13"/>
  <c r="L1125" i="13"/>
  <c r="K1125" i="13"/>
  <c r="J1125" i="13"/>
  <c r="I1125" i="13"/>
  <c r="H1125" i="13"/>
  <c r="G1125" i="13"/>
  <c r="F1125" i="13"/>
  <c r="E1125" i="13"/>
  <c r="B1125" i="13"/>
  <c r="D1125" i="13"/>
  <c r="C1125" i="13"/>
  <c r="A1125" i="13"/>
  <c r="U1124" i="13"/>
  <c r="T1124" i="13"/>
  <c r="S1124" i="13"/>
  <c r="R1124" i="13"/>
  <c r="Q1124" i="13"/>
  <c r="P1124" i="13"/>
  <c r="O1124" i="13"/>
  <c r="N1124" i="13"/>
  <c r="M1124" i="13"/>
  <c r="L1124" i="13"/>
  <c r="K1124" i="13"/>
  <c r="J1124" i="13"/>
  <c r="I1124" i="13"/>
  <c r="H1124" i="13"/>
  <c r="G1124" i="13"/>
  <c r="F1124" i="13"/>
  <c r="E1124" i="13"/>
  <c r="B1124" i="13"/>
  <c r="D1124" i="13"/>
  <c r="C1124" i="13"/>
  <c r="A1124" i="13"/>
  <c r="U1123" i="13"/>
  <c r="T1123" i="13"/>
  <c r="S1123" i="13"/>
  <c r="R1123" i="13"/>
  <c r="Q1123" i="13"/>
  <c r="P1123" i="13"/>
  <c r="O1123" i="13"/>
  <c r="N1123" i="13"/>
  <c r="M1123" i="13"/>
  <c r="L1123" i="13"/>
  <c r="K1123" i="13"/>
  <c r="J1123" i="13"/>
  <c r="I1123" i="13"/>
  <c r="H1123" i="13"/>
  <c r="G1123" i="13"/>
  <c r="F1123" i="13"/>
  <c r="E1123" i="13"/>
  <c r="B1123" i="13"/>
  <c r="D1123" i="13"/>
  <c r="C1123" i="13"/>
  <c r="A1123" i="13"/>
  <c r="U1122" i="13"/>
  <c r="T1122" i="13"/>
  <c r="S1122" i="13"/>
  <c r="R1122" i="13"/>
  <c r="Q1122" i="13"/>
  <c r="P1122" i="13"/>
  <c r="O1122" i="13"/>
  <c r="N1122" i="13"/>
  <c r="M1122" i="13"/>
  <c r="L1122" i="13"/>
  <c r="K1122" i="13"/>
  <c r="J1122" i="13"/>
  <c r="I1122" i="13"/>
  <c r="H1122" i="13"/>
  <c r="G1122" i="13"/>
  <c r="F1122" i="13"/>
  <c r="E1122" i="13"/>
  <c r="B1122" i="13"/>
  <c r="D1122" i="13"/>
  <c r="C1122" i="13"/>
  <c r="A1122" i="13"/>
  <c r="U1121" i="13"/>
  <c r="T1121" i="13"/>
  <c r="S1121" i="13"/>
  <c r="R1121" i="13"/>
  <c r="Q1121" i="13"/>
  <c r="P1121" i="13"/>
  <c r="O1121" i="13"/>
  <c r="N1121" i="13"/>
  <c r="M1121" i="13"/>
  <c r="L1121" i="13"/>
  <c r="K1121" i="13"/>
  <c r="J1121" i="13"/>
  <c r="I1121" i="13"/>
  <c r="H1121" i="13"/>
  <c r="G1121" i="13"/>
  <c r="F1121" i="13"/>
  <c r="E1121" i="13"/>
  <c r="B1121" i="13"/>
  <c r="D1121" i="13"/>
  <c r="C1121" i="13"/>
  <c r="A1121" i="13"/>
  <c r="U1120" i="13"/>
  <c r="T1120" i="13"/>
  <c r="S1120" i="13"/>
  <c r="R1120" i="13"/>
  <c r="Q1120" i="13"/>
  <c r="P1120" i="13"/>
  <c r="O1120" i="13"/>
  <c r="N1120" i="13"/>
  <c r="M1120" i="13"/>
  <c r="L1120" i="13"/>
  <c r="K1120" i="13"/>
  <c r="J1120" i="13"/>
  <c r="I1120" i="13"/>
  <c r="H1120" i="13"/>
  <c r="G1120" i="13"/>
  <c r="F1120" i="13"/>
  <c r="E1120" i="13"/>
  <c r="B1120" i="13"/>
  <c r="D1120" i="13"/>
  <c r="C1120" i="13"/>
  <c r="A1120" i="13"/>
  <c r="U1119" i="13"/>
  <c r="T1119" i="13"/>
  <c r="S1119" i="13"/>
  <c r="R1119" i="13"/>
  <c r="Q1119" i="13"/>
  <c r="P1119" i="13"/>
  <c r="O1119" i="13"/>
  <c r="N1119" i="13"/>
  <c r="M1119" i="13"/>
  <c r="L1119" i="13"/>
  <c r="K1119" i="13"/>
  <c r="J1119" i="13"/>
  <c r="I1119" i="13"/>
  <c r="H1119" i="13"/>
  <c r="G1119" i="13"/>
  <c r="F1119" i="13"/>
  <c r="E1119" i="13"/>
  <c r="B1119" i="13"/>
  <c r="D1119" i="13"/>
  <c r="C1119" i="13"/>
  <c r="A1119" i="13"/>
  <c r="U1118" i="13"/>
  <c r="T1118" i="13"/>
  <c r="S1118" i="13"/>
  <c r="R1118" i="13"/>
  <c r="Q1118" i="13"/>
  <c r="P1118" i="13"/>
  <c r="O1118" i="13"/>
  <c r="N1118" i="13"/>
  <c r="M1118" i="13"/>
  <c r="L1118" i="13"/>
  <c r="K1118" i="13"/>
  <c r="J1118" i="13"/>
  <c r="I1118" i="13"/>
  <c r="H1118" i="13"/>
  <c r="G1118" i="13"/>
  <c r="F1118" i="13"/>
  <c r="E1118" i="13"/>
  <c r="B1118" i="13"/>
  <c r="D1118" i="13"/>
  <c r="C1118" i="13"/>
  <c r="A1118" i="13"/>
  <c r="U1117" i="13"/>
  <c r="T1117" i="13"/>
  <c r="S1117" i="13"/>
  <c r="R1117" i="13"/>
  <c r="Q1117" i="13"/>
  <c r="P1117" i="13"/>
  <c r="O1117" i="13"/>
  <c r="N1117" i="13"/>
  <c r="M1117" i="13"/>
  <c r="L1117" i="13"/>
  <c r="K1117" i="13"/>
  <c r="J1117" i="13"/>
  <c r="I1117" i="13"/>
  <c r="H1117" i="13"/>
  <c r="G1117" i="13"/>
  <c r="F1117" i="13"/>
  <c r="E1117" i="13"/>
  <c r="B1117" i="13"/>
  <c r="D1117" i="13"/>
  <c r="C1117" i="13"/>
  <c r="A1117" i="13"/>
  <c r="U1116" i="13"/>
  <c r="T1116" i="13"/>
  <c r="S1116" i="13"/>
  <c r="R1116" i="13"/>
  <c r="Q1116" i="13"/>
  <c r="P1116" i="13"/>
  <c r="O1116" i="13"/>
  <c r="N1116" i="13"/>
  <c r="M1116" i="13"/>
  <c r="L1116" i="13"/>
  <c r="K1116" i="13"/>
  <c r="J1116" i="13"/>
  <c r="I1116" i="13"/>
  <c r="H1116" i="13"/>
  <c r="G1116" i="13"/>
  <c r="F1116" i="13"/>
  <c r="E1116" i="13"/>
  <c r="B1116" i="13"/>
  <c r="D1116" i="13"/>
  <c r="C1116" i="13"/>
  <c r="A1116" i="13"/>
  <c r="U1115" i="13"/>
  <c r="T1115" i="13"/>
  <c r="S1115" i="13"/>
  <c r="R1115" i="13"/>
  <c r="Q1115" i="13"/>
  <c r="P1115" i="13"/>
  <c r="O1115" i="13"/>
  <c r="N1115" i="13"/>
  <c r="M1115" i="13"/>
  <c r="L1115" i="13"/>
  <c r="K1115" i="13"/>
  <c r="J1115" i="13"/>
  <c r="I1115" i="13"/>
  <c r="H1115" i="13"/>
  <c r="G1115" i="13"/>
  <c r="F1115" i="13"/>
  <c r="E1115" i="13"/>
  <c r="B1115" i="13"/>
  <c r="D1115" i="13"/>
  <c r="C1115" i="13"/>
  <c r="A1115" i="13"/>
  <c r="U1114" i="13"/>
  <c r="T1114" i="13"/>
  <c r="S1114" i="13"/>
  <c r="R1114" i="13"/>
  <c r="Q1114" i="13"/>
  <c r="P1114" i="13"/>
  <c r="O1114" i="13"/>
  <c r="N1114" i="13"/>
  <c r="M1114" i="13"/>
  <c r="L1114" i="13"/>
  <c r="K1114" i="13"/>
  <c r="J1114" i="13"/>
  <c r="I1114" i="13"/>
  <c r="H1114" i="13"/>
  <c r="G1114" i="13"/>
  <c r="F1114" i="13"/>
  <c r="E1114" i="13"/>
  <c r="B1114" i="13"/>
  <c r="D1114" i="13"/>
  <c r="C1114" i="13"/>
  <c r="A1114" i="13"/>
  <c r="U1113" i="13"/>
  <c r="T1113" i="13"/>
  <c r="S1113" i="13"/>
  <c r="R1113" i="13"/>
  <c r="Q1113" i="13"/>
  <c r="P1113" i="13"/>
  <c r="O1113" i="13"/>
  <c r="N1113" i="13"/>
  <c r="M1113" i="13"/>
  <c r="L1113" i="13"/>
  <c r="K1113" i="13"/>
  <c r="J1113" i="13"/>
  <c r="I1113" i="13"/>
  <c r="H1113" i="13"/>
  <c r="G1113" i="13"/>
  <c r="F1113" i="13"/>
  <c r="E1113" i="13"/>
  <c r="B1113" i="13"/>
  <c r="D1113" i="13"/>
  <c r="C1113" i="13"/>
  <c r="A1113" i="13"/>
  <c r="U1112" i="13"/>
  <c r="T1112" i="13"/>
  <c r="S1112" i="13"/>
  <c r="R1112" i="13"/>
  <c r="Q1112" i="13"/>
  <c r="P1112" i="13"/>
  <c r="O1112" i="13"/>
  <c r="N1112" i="13"/>
  <c r="M1112" i="13"/>
  <c r="L1112" i="13"/>
  <c r="K1112" i="13"/>
  <c r="J1112" i="13"/>
  <c r="I1112" i="13"/>
  <c r="H1112" i="13"/>
  <c r="G1112" i="13"/>
  <c r="F1112" i="13"/>
  <c r="E1112" i="13"/>
  <c r="B1112" i="13"/>
  <c r="D1112" i="13"/>
  <c r="C1112" i="13"/>
  <c r="A1112" i="13"/>
  <c r="U1111" i="13"/>
  <c r="T1111" i="13"/>
  <c r="S1111" i="13"/>
  <c r="R1111" i="13"/>
  <c r="Q1111" i="13"/>
  <c r="P1111" i="13"/>
  <c r="O1111" i="13"/>
  <c r="N1111" i="13"/>
  <c r="M1111" i="13"/>
  <c r="L1111" i="13"/>
  <c r="K1111" i="13"/>
  <c r="J1111" i="13"/>
  <c r="I1111" i="13"/>
  <c r="H1111" i="13"/>
  <c r="G1111" i="13"/>
  <c r="F1111" i="13"/>
  <c r="E1111" i="13"/>
  <c r="B1111" i="13"/>
  <c r="D1111" i="13"/>
  <c r="C1111" i="13"/>
  <c r="A1111" i="13"/>
  <c r="U1110" i="13"/>
  <c r="T1110" i="13"/>
  <c r="S1110" i="13"/>
  <c r="R1110" i="13"/>
  <c r="Q1110" i="13"/>
  <c r="P1110" i="13"/>
  <c r="O1110" i="13"/>
  <c r="N1110" i="13"/>
  <c r="M1110" i="13"/>
  <c r="L1110" i="13"/>
  <c r="K1110" i="13"/>
  <c r="J1110" i="13"/>
  <c r="I1110" i="13"/>
  <c r="H1110" i="13"/>
  <c r="G1110" i="13"/>
  <c r="F1110" i="13"/>
  <c r="E1110" i="13"/>
  <c r="B1110" i="13"/>
  <c r="D1110" i="13"/>
  <c r="C1110" i="13"/>
  <c r="A1110" i="13"/>
  <c r="U1109" i="13"/>
  <c r="T1109" i="13"/>
  <c r="S1109" i="13"/>
  <c r="R1109" i="13"/>
  <c r="Q1109" i="13"/>
  <c r="P1109" i="13"/>
  <c r="O1109" i="13"/>
  <c r="N1109" i="13"/>
  <c r="M1109" i="13"/>
  <c r="L1109" i="13"/>
  <c r="K1109" i="13"/>
  <c r="J1109" i="13"/>
  <c r="I1109" i="13"/>
  <c r="H1109" i="13"/>
  <c r="G1109" i="13"/>
  <c r="F1109" i="13"/>
  <c r="E1109" i="13"/>
  <c r="B1109" i="13"/>
  <c r="D1109" i="13"/>
  <c r="C1109" i="13"/>
  <c r="A1109" i="13"/>
  <c r="U1108" i="13"/>
  <c r="T1108" i="13"/>
  <c r="S1108" i="13"/>
  <c r="R1108" i="13"/>
  <c r="Q1108" i="13"/>
  <c r="P1108" i="13"/>
  <c r="O1108" i="13"/>
  <c r="N1108" i="13"/>
  <c r="M1108" i="13"/>
  <c r="L1108" i="13"/>
  <c r="K1108" i="13"/>
  <c r="J1108" i="13"/>
  <c r="I1108" i="13"/>
  <c r="H1108" i="13"/>
  <c r="G1108" i="13"/>
  <c r="F1108" i="13"/>
  <c r="E1108" i="13"/>
  <c r="B1108" i="13"/>
  <c r="D1108" i="13"/>
  <c r="C1108" i="13"/>
  <c r="A1108" i="13"/>
  <c r="U1107" i="13"/>
  <c r="T1107" i="13"/>
  <c r="S1107" i="13"/>
  <c r="R1107" i="13"/>
  <c r="Q1107" i="13"/>
  <c r="P1107" i="13"/>
  <c r="O1107" i="13"/>
  <c r="N1107" i="13"/>
  <c r="M1107" i="13"/>
  <c r="L1107" i="13"/>
  <c r="K1107" i="13"/>
  <c r="J1107" i="13"/>
  <c r="I1107" i="13"/>
  <c r="H1107" i="13"/>
  <c r="G1107" i="13"/>
  <c r="F1107" i="13"/>
  <c r="E1107" i="13"/>
  <c r="B1107" i="13"/>
  <c r="D1107" i="13"/>
  <c r="C1107" i="13"/>
  <c r="A1107" i="13"/>
  <c r="U1106" i="13"/>
  <c r="T1106" i="13"/>
  <c r="S1106" i="13"/>
  <c r="R1106" i="13"/>
  <c r="Q1106" i="13"/>
  <c r="P1106" i="13"/>
  <c r="O1106" i="13"/>
  <c r="N1106" i="13"/>
  <c r="M1106" i="13"/>
  <c r="L1106" i="13"/>
  <c r="K1106" i="13"/>
  <c r="J1106" i="13"/>
  <c r="I1106" i="13"/>
  <c r="H1106" i="13"/>
  <c r="G1106" i="13"/>
  <c r="F1106" i="13"/>
  <c r="E1106" i="13"/>
  <c r="B1106" i="13"/>
  <c r="D1106" i="13"/>
  <c r="C1106" i="13"/>
  <c r="A1106" i="13"/>
  <c r="U1105" i="13"/>
  <c r="T1105" i="13"/>
  <c r="S1105" i="13"/>
  <c r="R1105" i="13"/>
  <c r="Q1105" i="13"/>
  <c r="P1105" i="13"/>
  <c r="O1105" i="13"/>
  <c r="N1105" i="13"/>
  <c r="M1105" i="13"/>
  <c r="L1105" i="13"/>
  <c r="K1105" i="13"/>
  <c r="J1105" i="13"/>
  <c r="I1105" i="13"/>
  <c r="H1105" i="13"/>
  <c r="G1105" i="13"/>
  <c r="F1105" i="13"/>
  <c r="E1105" i="13"/>
  <c r="B1105" i="13"/>
  <c r="D1105" i="13"/>
  <c r="C1105" i="13"/>
  <c r="A1105" i="13"/>
  <c r="U1104" i="13"/>
  <c r="T1104" i="13"/>
  <c r="S1104" i="13"/>
  <c r="R1104" i="13"/>
  <c r="Q1104" i="13"/>
  <c r="P1104" i="13"/>
  <c r="O1104" i="13"/>
  <c r="N1104" i="13"/>
  <c r="M1104" i="13"/>
  <c r="L1104" i="13"/>
  <c r="K1104" i="13"/>
  <c r="J1104" i="13"/>
  <c r="I1104" i="13"/>
  <c r="H1104" i="13"/>
  <c r="G1104" i="13"/>
  <c r="F1104" i="13"/>
  <c r="E1104" i="13"/>
  <c r="B1104" i="13"/>
  <c r="D1104" i="13"/>
  <c r="C1104" i="13"/>
  <c r="A1104" i="13"/>
  <c r="U1103" i="13"/>
  <c r="T1103" i="13"/>
  <c r="S1103" i="13"/>
  <c r="R1103" i="13"/>
  <c r="Q1103" i="13"/>
  <c r="P1103" i="13"/>
  <c r="O1103" i="13"/>
  <c r="N1103" i="13"/>
  <c r="M1103" i="13"/>
  <c r="L1103" i="13"/>
  <c r="K1103" i="13"/>
  <c r="J1103" i="13"/>
  <c r="I1103" i="13"/>
  <c r="H1103" i="13"/>
  <c r="G1103" i="13"/>
  <c r="F1103" i="13"/>
  <c r="E1103" i="13"/>
  <c r="B1103" i="13"/>
  <c r="D1103" i="13"/>
  <c r="C1103" i="13"/>
  <c r="A1103" i="13"/>
  <c r="U1102" i="13"/>
  <c r="T1102" i="13"/>
  <c r="S1102" i="13"/>
  <c r="R1102" i="13"/>
  <c r="Q1102" i="13"/>
  <c r="P1102" i="13"/>
  <c r="O1102" i="13"/>
  <c r="N1102" i="13"/>
  <c r="M1102" i="13"/>
  <c r="L1102" i="13"/>
  <c r="K1102" i="13"/>
  <c r="J1102" i="13"/>
  <c r="I1102" i="13"/>
  <c r="H1102" i="13"/>
  <c r="G1102" i="13"/>
  <c r="F1102" i="13"/>
  <c r="E1102" i="13"/>
  <c r="B1102" i="13"/>
  <c r="D1102" i="13"/>
  <c r="C1102" i="13"/>
  <c r="A1102" i="13"/>
  <c r="U1101" i="13"/>
  <c r="T1101" i="13"/>
  <c r="S1101" i="13"/>
  <c r="R1101" i="13"/>
  <c r="Q1101" i="13"/>
  <c r="P1101" i="13"/>
  <c r="O1101" i="13"/>
  <c r="N1101" i="13"/>
  <c r="M1101" i="13"/>
  <c r="L1101" i="13"/>
  <c r="K1101" i="13"/>
  <c r="J1101" i="13"/>
  <c r="I1101" i="13"/>
  <c r="H1101" i="13"/>
  <c r="G1101" i="13"/>
  <c r="F1101" i="13"/>
  <c r="E1101" i="13"/>
  <c r="B1101" i="13"/>
  <c r="D1101" i="13"/>
  <c r="C1101" i="13"/>
  <c r="A1101" i="13"/>
  <c r="U1100" i="13"/>
  <c r="T1100" i="13"/>
  <c r="S1100" i="13"/>
  <c r="R1100" i="13"/>
  <c r="Q1100" i="13"/>
  <c r="P1100" i="13"/>
  <c r="O1100" i="13"/>
  <c r="N1100" i="13"/>
  <c r="M1100" i="13"/>
  <c r="L1100" i="13"/>
  <c r="K1100" i="13"/>
  <c r="J1100" i="13"/>
  <c r="I1100" i="13"/>
  <c r="H1100" i="13"/>
  <c r="G1100" i="13"/>
  <c r="F1100" i="13"/>
  <c r="E1100" i="13"/>
  <c r="B1100" i="13"/>
  <c r="D1100" i="13"/>
  <c r="C1100" i="13"/>
  <c r="A1100" i="13"/>
  <c r="U1099" i="13"/>
  <c r="T1099" i="13"/>
  <c r="S1099" i="13"/>
  <c r="R1099" i="13"/>
  <c r="Q1099" i="13"/>
  <c r="P1099" i="13"/>
  <c r="O1099" i="13"/>
  <c r="N1099" i="13"/>
  <c r="M1099" i="13"/>
  <c r="L1099" i="13"/>
  <c r="K1099" i="13"/>
  <c r="J1099" i="13"/>
  <c r="I1099" i="13"/>
  <c r="H1099" i="13"/>
  <c r="G1099" i="13"/>
  <c r="F1099" i="13"/>
  <c r="E1099" i="13"/>
  <c r="B1099" i="13"/>
  <c r="D1099" i="13"/>
  <c r="C1099" i="13"/>
  <c r="A1099" i="13"/>
  <c r="U1098" i="13"/>
  <c r="T1098" i="13"/>
  <c r="S1098" i="13"/>
  <c r="R1098" i="13"/>
  <c r="Q1098" i="13"/>
  <c r="P1098" i="13"/>
  <c r="O1098" i="13"/>
  <c r="N1098" i="13"/>
  <c r="M1098" i="13"/>
  <c r="L1098" i="13"/>
  <c r="K1098" i="13"/>
  <c r="J1098" i="13"/>
  <c r="I1098" i="13"/>
  <c r="H1098" i="13"/>
  <c r="G1098" i="13"/>
  <c r="F1098" i="13"/>
  <c r="E1098" i="13"/>
  <c r="B1098" i="13"/>
  <c r="D1098" i="13"/>
  <c r="C1098" i="13"/>
  <c r="A1098" i="13"/>
  <c r="U1097" i="13"/>
  <c r="T1097" i="13"/>
  <c r="S1097" i="13"/>
  <c r="R1097" i="13"/>
  <c r="Q1097" i="13"/>
  <c r="P1097" i="13"/>
  <c r="O1097" i="13"/>
  <c r="N1097" i="13"/>
  <c r="M1097" i="13"/>
  <c r="L1097" i="13"/>
  <c r="K1097" i="13"/>
  <c r="J1097" i="13"/>
  <c r="I1097" i="13"/>
  <c r="H1097" i="13"/>
  <c r="G1097" i="13"/>
  <c r="F1097" i="13"/>
  <c r="E1097" i="13"/>
  <c r="B1097" i="13"/>
  <c r="D1097" i="13"/>
  <c r="C1097" i="13"/>
  <c r="A1097" i="13"/>
  <c r="U1096" i="13"/>
  <c r="T1096" i="13"/>
  <c r="S1096" i="13"/>
  <c r="R1096" i="13"/>
  <c r="Q1096" i="13"/>
  <c r="P1096" i="13"/>
  <c r="O1096" i="13"/>
  <c r="N1096" i="13"/>
  <c r="M1096" i="13"/>
  <c r="L1096" i="13"/>
  <c r="K1096" i="13"/>
  <c r="J1096" i="13"/>
  <c r="I1096" i="13"/>
  <c r="H1096" i="13"/>
  <c r="G1096" i="13"/>
  <c r="F1096" i="13"/>
  <c r="E1096" i="13"/>
  <c r="B1096" i="13"/>
  <c r="D1096" i="13"/>
  <c r="C1096" i="13"/>
  <c r="A1096" i="13"/>
  <c r="U1095" i="13"/>
  <c r="T1095" i="13"/>
  <c r="S1095" i="13"/>
  <c r="R1095" i="13"/>
  <c r="Q1095" i="13"/>
  <c r="P1095" i="13"/>
  <c r="O1095" i="13"/>
  <c r="N1095" i="13"/>
  <c r="M1095" i="13"/>
  <c r="L1095" i="13"/>
  <c r="K1095" i="13"/>
  <c r="J1095" i="13"/>
  <c r="I1095" i="13"/>
  <c r="H1095" i="13"/>
  <c r="G1095" i="13"/>
  <c r="F1095" i="13"/>
  <c r="E1095" i="13"/>
  <c r="B1095" i="13"/>
  <c r="D1095" i="13"/>
  <c r="C1095" i="13"/>
  <c r="A1095" i="13"/>
  <c r="U1094" i="13"/>
  <c r="T1094" i="13"/>
  <c r="S1094" i="13"/>
  <c r="R1094" i="13"/>
  <c r="Q1094" i="13"/>
  <c r="P1094" i="13"/>
  <c r="O1094" i="13"/>
  <c r="N1094" i="13"/>
  <c r="M1094" i="13"/>
  <c r="L1094" i="13"/>
  <c r="K1094" i="13"/>
  <c r="J1094" i="13"/>
  <c r="I1094" i="13"/>
  <c r="H1094" i="13"/>
  <c r="G1094" i="13"/>
  <c r="F1094" i="13"/>
  <c r="E1094" i="13"/>
  <c r="B1094" i="13"/>
  <c r="D1094" i="13"/>
  <c r="C1094" i="13"/>
  <c r="A1094" i="13"/>
  <c r="U1093" i="13"/>
  <c r="T1093" i="13"/>
  <c r="S1093" i="13"/>
  <c r="R1093" i="13"/>
  <c r="Q1093" i="13"/>
  <c r="P1093" i="13"/>
  <c r="O1093" i="13"/>
  <c r="N1093" i="13"/>
  <c r="M1093" i="13"/>
  <c r="L1093" i="13"/>
  <c r="K1093" i="13"/>
  <c r="J1093" i="13"/>
  <c r="I1093" i="13"/>
  <c r="H1093" i="13"/>
  <c r="G1093" i="13"/>
  <c r="F1093" i="13"/>
  <c r="E1093" i="13"/>
  <c r="B1093" i="13"/>
  <c r="D1093" i="13"/>
  <c r="C1093" i="13"/>
  <c r="A1093" i="13"/>
  <c r="U1092" i="13"/>
  <c r="T1092" i="13"/>
  <c r="S1092" i="13"/>
  <c r="R1092" i="13"/>
  <c r="Q1092" i="13"/>
  <c r="P1092" i="13"/>
  <c r="O1092" i="13"/>
  <c r="N1092" i="13"/>
  <c r="M1092" i="13"/>
  <c r="L1092" i="13"/>
  <c r="K1092" i="13"/>
  <c r="J1092" i="13"/>
  <c r="I1092" i="13"/>
  <c r="H1092" i="13"/>
  <c r="G1092" i="13"/>
  <c r="F1092" i="13"/>
  <c r="E1092" i="13"/>
  <c r="B1092" i="13"/>
  <c r="D1092" i="13"/>
  <c r="C1092" i="13"/>
  <c r="A1092" i="13"/>
  <c r="U1091" i="13"/>
  <c r="T1091" i="13"/>
  <c r="S1091" i="13"/>
  <c r="R1091" i="13"/>
  <c r="Q1091" i="13"/>
  <c r="P1091" i="13"/>
  <c r="O1091" i="13"/>
  <c r="N1091" i="13"/>
  <c r="M1091" i="13"/>
  <c r="L1091" i="13"/>
  <c r="K1091" i="13"/>
  <c r="J1091" i="13"/>
  <c r="I1091" i="13"/>
  <c r="H1091" i="13"/>
  <c r="G1091" i="13"/>
  <c r="F1091" i="13"/>
  <c r="E1091" i="13"/>
  <c r="B1091" i="13"/>
  <c r="D1091" i="13"/>
  <c r="C1091" i="13"/>
  <c r="A1091" i="13"/>
  <c r="U1090" i="13"/>
  <c r="T1090" i="13"/>
  <c r="S1090" i="13"/>
  <c r="R1090" i="13"/>
  <c r="Q1090" i="13"/>
  <c r="P1090" i="13"/>
  <c r="O1090" i="13"/>
  <c r="N1090" i="13"/>
  <c r="M1090" i="13"/>
  <c r="L1090" i="13"/>
  <c r="K1090" i="13"/>
  <c r="J1090" i="13"/>
  <c r="I1090" i="13"/>
  <c r="H1090" i="13"/>
  <c r="G1090" i="13"/>
  <c r="F1090" i="13"/>
  <c r="E1090" i="13"/>
  <c r="B1090" i="13"/>
  <c r="D1090" i="13"/>
  <c r="C1090" i="13"/>
  <c r="A1090" i="13"/>
  <c r="U1089" i="13"/>
  <c r="T1089" i="13"/>
  <c r="S1089" i="13"/>
  <c r="R1089" i="13"/>
  <c r="Q1089" i="13"/>
  <c r="P1089" i="13"/>
  <c r="O1089" i="13"/>
  <c r="N1089" i="13"/>
  <c r="M1089" i="13"/>
  <c r="L1089" i="13"/>
  <c r="K1089" i="13"/>
  <c r="J1089" i="13"/>
  <c r="I1089" i="13"/>
  <c r="H1089" i="13"/>
  <c r="G1089" i="13"/>
  <c r="F1089" i="13"/>
  <c r="E1089" i="13"/>
  <c r="B1089" i="13"/>
  <c r="D1089" i="13"/>
  <c r="C1089" i="13"/>
  <c r="A1089" i="13"/>
  <c r="U1088" i="13"/>
  <c r="T1088" i="13"/>
  <c r="S1088" i="13"/>
  <c r="R1088" i="13"/>
  <c r="Q1088" i="13"/>
  <c r="P1088" i="13"/>
  <c r="O1088" i="13"/>
  <c r="N1088" i="13"/>
  <c r="M1088" i="13"/>
  <c r="L1088" i="13"/>
  <c r="K1088" i="13"/>
  <c r="J1088" i="13"/>
  <c r="I1088" i="13"/>
  <c r="H1088" i="13"/>
  <c r="G1088" i="13"/>
  <c r="F1088" i="13"/>
  <c r="E1088" i="13"/>
  <c r="B1088" i="13"/>
  <c r="D1088" i="13"/>
  <c r="C1088" i="13"/>
  <c r="A1088" i="13"/>
  <c r="U1087" i="13"/>
  <c r="T1087" i="13"/>
  <c r="S1087" i="13"/>
  <c r="R1087" i="13"/>
  <c r="Q1087" i="13"/>
  <c r="P1087" i="13"/>
  <c r="O1087" i="13"/>
  <c r="N1087" i="13"/>
  <c r="M1087" i="13"/>
  <c r="L1087" i="13"/>
  <c r="K1087" i="13"/>
  <c r="J1087" i="13"/>
  <c r="I1087" i="13"/>
  <c r="H1087" i="13"/>
  <c r="G1087" i="13"/>
  <c r="F1087" i="13"/>
  <c r="E1087" i="13"/>
  <c r="B1087" i="13"/>
  <c r="D1087" i="13"/>
  <c r="C1087" i="13"/>
  <c r="A1087" i="13"/>
  <c r="U1086" i="13"/>
  <c r="T1086" i="13"/>
  <c r="S1086" i="13"/>
  <c r="R1086" i="13"/>
  <c r="Q1086" i="13"/>
  <c r="P1086" i="13"/>
  <c r="O1086" i="13"/>
  <c r="N1086" i="13"/>
  <c r="M1086" i="13"/>
  <c r="L1086" i="13"/>
  <c r="K1086" i="13"/>
  <c r="J1086" i="13"/>
  <c r="I1086" i="13"/>
  <c r="H1086" i="13"/>
  <c r="G1086" i="13"/>
  <c r="F1086" i="13"/>
  <c r="E1086" i="13"/>
  <c r="B1086" i="13"/>
  <c r="D1086" i="13"/>
  <c r="C1086" i="13"/>
  <c r="A1086" i="13"/>
  <c r="U1085" i="13"/>
  <c r="T1085" i="13"/>
  <c r="S1085" i="13"/>
  <c r="R1085" i="13"/>
  <c r="Q1085" i="13"/>
  <c r="P1085" i="13"/>
  <c r="O1085" i="13"/>
  <c r="N1085" i="13"/>
  <c r="M1085" i="13"/>
  <c r="L1085" i="13"/>
  <c r="K1085" i="13"/>
  <c r="J1085" i="13"/>
  <c r="I1085" i="13"/>
  <c r="H1085" i="13"/>
  <c r="G1085" i="13"/>
  <c r="F1085" i="13"/>
  <c r="E1085" i="13"/>
  <c r="B1085" i="13"/>
  <c r="D1085" i="13"/>
  <c r="C1085" i="13"/>
  <c r="A1085" i="13"/>
  <c r="U1084" i="13"/>
  <c r="T1084" i="13"/>
  <c r="S1084" i="13"/>
  <c r="R1084" i="13"/>
  <c r="Q1084" i="13"/>
  <c r="P1084" i="13"/>
  <c r="O1084" i="13"/>
  <c r="N1084" i="13"/>
  <c r="M1084" i="13"/>
  <c r="L1084" i="13"/>
  <c r="K1084" i="13"/>
  <c r="J1084" i="13"/>
  <c r="I1084" i="13"/>
  <c r="H1084" i="13"/>
  <c r="G1084" i="13"/>
  <c r="F1084" i="13"/>
  <c r="E1084" i="13"/>
  <c r="B1084" i="13"/>
  <c r="D1084" i="13"/>
  <c r="C1084" i="13"/>
  <c r="A1084" i="13"/>
  <c r="U1083" i="13"/>
  <c r="T1083" i="13"/>
  <c r="S1083" i="13"/>
  <c r="R1083" i="13"/>
  <c r="Q1083" i="13"/>
  <c r="P1083" i="13"/>
  <c r="O1083" i="13"/>
  <c r="N1083" i="13"/>
  <c r="M1083" i="13"/>
  <c r="L1083" i="13"/>
  <c r="K1083" i="13"/>
  <c r="J1083" i="13"/>
  <c r="I1083" i="13"/>
  <c r="H1083" i="13"/>
  <c r="G1083" i="13"/>
  <c r="F1083" i="13"/>
  <c r="E1083" i="13"/>
  <c r="B1083" i="13"/>
  <c r="D1083" i="13"/>
  <c r="C1083" i="13"/>
  <c r="A1083" i="13"/>
  <c r="U1082" i="13"/>
  <c r="T1082" i="13"/>
  <c r="S1082" i="13"/>
  <c r="R1082" i="13"/>
  <c r="Q1082" i="13"/>
  <c r="P1082" i="13"/>
  <c r="O1082" i="13"/>
  <c r="N1082" i="13"/>
  <c r="M1082" i="13"/>
  <c r="L1082" i="13"/>
  <c r="K1082" i="13"/>
  <c r="J1082" i="13"/>
  <c r="I1082" i="13"/>
  <c r="H1082" i="13"/>
  <c r="G1082" i="13"/>
  <c r="F1082" i="13"/>
  <c r="E1082" i="13"/>
  <c r="B1082" i="13"/>
  <c r="D1082" i="13"/>
  <c r="C1082" i="13"/>
  <c r="A1082" i="13"/>
  <c r="U1081" i="13"/>
  <c r="T1081" i="13"/>
  <c r="S1081" i="13"/>
  <c r="R1081" i="13"/>
  <c r="Q1081" i="13"/>
  <c r="P1081" i="13"/>
  <c r="O1081" i="13"/>
  <c r="N1081" i="13"/>
  <c r="M1081" i="13"/>
  <c r="L1081" i="13"/>
  <c r="K1081" i="13"/>
  <c r="J1081" i="13"/>
  <c r="I1081" i="13"/>
  <c r="H1081" i="13"/>
  <c r="G1081" i="13"/>
  <c r="F1081" i="13"/>
  <c r="E1081" i="13"/>
  <c r="B1081" i="13"/>
  <c r="D1081" i="13"/>
  <c r="C1081" i="13"/>
  <c r="A1081" i="13"/>
  <c r="U1080" i="13"/>
  <c r="T1080" i="13"/>
  <c r="S1080" i="13"/>
  <c r="R1080" i="13"/>
  <c r="Q1080" i="13"/>
  <c r="P1080" i="13"/>
  <c r="O1080" i="13"/>
  <c r="N1080" i="13"/>
  <c r="M1080" i="13"/>
  <c r="L1080" i="13"/>
  <c r="K1080" i="13"/>
  <c r="J1080" i="13"/>
  <c r="I1080" i="13"/>
  <c r="H1080" i="13"/>
  <c r="G1080" i="13"/>
  <c r="F1080" i="13"/>
  <c r="E1080" i="13"/>
  <c r="B1080" i="13"/>
  <c r="D1080" i="13"/>
  <c r="C1080" i="13"/>
  <c r="A1080" i="13"/>
  <c r="U1079" i="13"/>
  <c r="T1079" i="13"/>
  <c r="S1079" i="13"/>
  <c r="R1079" i="13"/>
  <c r="Q1079" i="13"/>
  <c r="P1079" i="13"/>
  <c r="O1079" i="13"/>
  <c r="N1079" i="13"/>
  <c r="M1079" i="13"/>
  <c r="L1079" i="13"/>
  <c r="K1079" i="13"/>
  <c r="J1079" i="13"/>
  <c r="I1079" i="13"/>
  <c r="H1079" i="13"/>
  <c r="G1079" i="13"/>
  <c r="F1079" i="13"/>
  <c r="E1079" i="13"/>
  <c r="B1079" i="13"/>
  <c r="D1079" i="13"/>
  <c r="C1079" i="13"/>
  <c r="A1079" i="13"/>
  <c r="U1078" i="13"/>
  <c r="T1078" i="13"/>
  <c r="S1078" i="13"/>
  <c r="R1078" i="13"/>
  <c r="Q1078" i="13"/>
  <c r="P1078" i="13"/>
  <c r="O1078" i="13"/>
  <c r="N1078" i="13"/>
  <c r="M1078" i="13"/>
  <c r="L1078" i="13"/>
  <c r="K1078" i="13"/>
  <c r="J1078" i="13"/>
  <c r="I1078" i="13"/>
  <c r="H1078" i="13"/>
  <c r="G1078" i="13"/>
  <c r="F1078" i="13"/>
  <c r="E1078" i="13"/>
  <c r="B1078" i="13"/>
  <c r="D1078" i="13"/>
  <c r="C1078" i="13"/>
  <c r="A1078" i="13"/>
  <c r="U1077" i="13"/>
  <c r="T1077" i="13"/>
  <c r="S1077" i="13"/>
  <c r="R1077" i="13"/>
  <c r="Q1077" i="13"/>
  <c r="P1077" i="13"/>
  <c r="O1077" i="13"/>
  <c r="N1077" i="13"/>
  <c r="M1077" i="13"/>
  <c r="L1077" i="13"/>
  <c r="K1077" i="13"/>
  <c r="J1077" i="13"/>
  <c r="I1077" i="13"/>
  <c r="H1077" i="13"/>
  <c r="G1077" i="13"/>
  <c r="F1077" i="13"/>
  <c r="E1077" i="13"/>
  <c r="B1077" i="13"/>
  <c r="D1077" i="13"/>
  <c r="C1077" i="13"/>
  <c r="A1077" i="13"/>
  <c r="U1076" i="13"/>
  <c r="T1076" i="13"/>
  <c r="S1076" i="13"/>
  <c r="R1076" i="13"/>
  <c r="Q1076" i="13"/>
  <c r="P1076" i="13"/>
  <c r="O1076" i="13"/>
  <c r="N1076" i="13"/>
  <c r="M1076" i="13"/>
  <c r="L1076" i="13"/>
  <c r="K1076" i="13"/>
  <c r="J1076" i="13"/>
  <c r="I1076" i="13"/>
  <c r="H1076" i="13"/>
  <c r="G1076" i="13"/>
  <c r="F1076" i="13"/>
  <c r="E1076" i="13"/>
  <c r="B1076" i="13"/>
  <c r="D1076" i="13"/>
  <c r="C1076" i="13"/>
  <c r="A1076" i="13"/>
  <c r="U1075" i="13"/>
  <c r="T1075" i="13"/>
  <c r="S1075" i="13"/>
  <c r="R1075" i="13"/>
  <c r="Q1075" i="13"/>
  <c r="P1075" i="13"/>
  <c r="O1075" i="13"/>
  <c r="N1075" i="13"/>
  <c r="M1075" i="13"/>
  <c r="L1075" i="13"/>
  <c r="K1075" i="13"/>
  <c r="J1075" i="13"/>
  <c r="I1075" i="13"/>
  <c r="H1075" i="13"/>
  <c r="G1075" i="13"/>
  <c r="F1075" i="13"/>
  <c r="E1075" i="13"/>
  <c r="B1075" i="13"/>
  <c r="D1075" i="13"/>
  <c r="C1075" i="13"/>
  <c r="A1075" i="13"/>
  <c r="U1074" i="13"/>
  <c r="T1074" i="13"/>
  <c r="S1074" i="13"/>
  <c r="R1074" i="13"/>
  <c r="Q1074" i="13"/>
  <c r="P1074" i="13"/>
  <c r="O1074" i="13"/>
  <c r="N1074" i="13"/>
  <c r="M1074" i="13"/>
  <c r="L1074" i="13"/>
  <c r="K1074" i="13"/>
  <c r="J1074" i="13"/>
  <c r="I1074" i="13"/>
  <c r="H1074" i="13"/>
  <c r="G1074" i="13"/>
  <c r="F1074" i="13"/>
  <c r="E1074" i="13"/>
  <c r="B1074" i="13"/>
  <c r="D1074" i="13"/>
  <c r="C1074" i="13"/>
  <c r="A1074" i="13"/>
  <c r="U1073" i="13"/>
  <c r="T1073" i="13"/>
  <c r="S1073" i="13"/>
  <c r="R1073" i="13"/>
  <c r="Q1073" i="13"/>
  <c r="P1073" i="13"/>
  <c r="O1073" i="13"/>
  <c r="N1073" i="13"/>
  <c r="M1073" i="13"/>
  <c r="L1073" i="13"/>
  <c r="K1073" i="13"/>
  <c r="J1073" i="13"/>
  <c r="I1073" i="13"/>
  <c r="H1073" i="13"/>
  <c r="G1073" i="13"/>
  <c r="F1073" i="13"/>
  <c r="E1073" i="13"/>
  <c r="B1073" i="13"/>
  <c r="D1073" i="13"/>
  <c r="C1073" i="13"/>
  <c r="A1073" i="13"/>
  <c r="U1072" i="13"/>
  <c r="T1072" i="13"/>
  <c r="S1072" i="13"/>
  <c r="R1072" i="13"/>
  <c r="Q1072" i="13"/>
  <c r="P1072" i="13"/>
  <c r="O1072" i="13"/>
  <c r="N1072" i="13"/>
  <c r="M1072" i="13"/>
  <c r="L1072" i="13"/>
  <c r="K1072" i="13"/>
  <c r="J1072" i="13"/>
  <c r="I1072" i="13"/>
  <c r="H1072" i="13"/>
  <c r="G1072" i="13"/>
  <c r="F1072" i="13"/>
  <c r="E1072" i="13"/>
  <c r="B1072" i="13"/>
  <c r="D1072" i="13"/>
  <c r="C1072" i="13"/>
  <c r="A1072" i="13"/>
  <c r="U1071" i="13"/>
  <c r="T1071" i="13"/>
  <c r="S1071" i="13"/>
  <c r="R1071" i="13"/>
  <c r="Q1071" i="13"/>
  <c r="P1071" i="13"/>
  <c r="O1071" i="13"/>
  <c r="N1071" i="13"/>
  <c r="M1071" i="13"/>
  <c r="L1071" i="13"/>
  <c r="K1071" i="13"/>
  <c r="J1071" i="13"/>
  <c r="I1071" i="13"/>
  <c r="H1071" i="13"/>
  <c r="G1071" i="13"/>
  <c r="F1071" i="13"/>
  <c r="E1071" i="13"/>
  <c r="B1071" i="13"/>
  <c r="D1071" i="13"/>
  <c r="C1071" i="13"/>
  <c r="A1071" i="13"/>
  <c r="U1070" i="13"/>
  <c r="T1070" i="13"/>
  <c r="S1070" i="13"/>
  <c r="R1070" i="13"/>
  <c r="Q1070" i="13"/>
  <c r="P1070" i="13"/>
  <c r="O1070" i="13"/>
  <c r="N1070" i="13"/>
  <c r="M1070" i="13"/>
  <c r="L1070" i="13"/>
  <c r="K1070" i="13"/>
  <c r="J1070" i="13"/>
  <c r="I1070" i="13"/>
  <c r="H1070" i="13"/>
  <c r="G1070" i="13"/>
  <c r="F1070" i="13"/>
  <c r="E1070" i="13"/>
  <c r="B1070" i="13"/>
  <c r="D1070" i="13"/>
  <c r="C1070" i="13"/>
  <c r="A1070" i="13"/>
  <c r="U1069" i="13"/>
  <c r="T1069" i="13"/>
  <c r="S1069" i="13"/>
  <c r="R1069" i="13"/>
  <c r="Q1069" i="13"/>
  <c r="P1069" i="13"/>
  <c r="O1069" i="13"/>
  <c r="N1069" i="13"/>
  <c r="M1069" i="13"/>
  <c r="L1069" i="13"/>
  <c r="K1069" i="13"/>
  <c r="J1069" i="13"/>
  <c r="I1069" i="13"/>
  <c r="H1069" i="13"/>
  <c r="G1069" i="13"/>
  <c r="F1069" i="13"/>
  <c r="E1069" i="13"/>
  <c r="B1069" i="13"/>
  <c r="D1069" i="13"/>
  <c r="C1069" i="13"/>
  <c r="A1069" i="13"/>
  <c r="U1068" i="13"/>
  <c r="T1068" i="13"/>
  <c r="S1068" i="13"/>
  <c r="R1068" i="13"/>
  <c r="Q1068" i="13"/>
  <c r="P1068" i="13"/>
  <c r="O1068" i="13"/>
  <c r="N1068" i="13"/>
  <c r="M1068" i="13"/>
  <c r="L1068" i="13"/>
  <c r="K1068" i="13"/>
  <c r="J1068" i="13"/>
  <c r="I1068" i="13"/>
  <c r="H1068" i="13"/>
  <c r="G1068" i="13"/>
  <c r="F1068" i="13"/>
  <c r="E1068" i="13"/>
  <c r="B1068" i="13"/>
  <c r="D1068" i="13"/>
  <c r="C1068" i="13"/>
  <c r="A1068" i="13"/>
  <c r="U1067" i="13"/>
  <c r="T1067" i="13"/>
  <c r="S1067" i="13"/>
  <c r="R1067" i="13"/>
  <c r="Q1067" i="13"/>
  <c r="P1067" i="13"/>
  <c r="O1067" i="13"/>
  <c r="N1067" i="13"/>
  <c r="M1067" i="13"/>
  <c r="L1067" i="13"/>
  <c r="K1067" i="13"/>
  <c r="J1067" i="13"/>
  <c r="I1067" i="13"/>
  <c r="H1067" i="13"/>
  <c r="G1067" i="13"/>
  <c r="F1067" i="13"/>
  <c r="E1067" i="13"/>
  <c r="B1067" i="13"/>
  <c r="D1067" i="13"/>
  <c r="C1067" i="13"/>
  <c r="A1067" i="13"/>
  <c r="U1066" i="13"/>
  <c r="T1066" i="13"/>
  <c r="S1066" i="13"/>
  <c r="R1066" i="13"/>
  <c r="Q1066" i="13"/>
  <c r="P1066" i="13"/>
  <c r="O1066" i="13"/>
  <c r="N1066" i="13"/>
  <c r="M1066" i="13"/>
  <c r="L1066" i="13"/>
  <c r="K1066" i="13"/>
  <c r="J1066" i="13"/>
  <c r="I1066" i="13"/>
  <c r="H1066" i="13"/>
  <c r="G1066" i="13"/>
  <c r="F1066" i="13"/>
  <c r="E1066" i="13"/>
  <c r="B1066" i="13"/>
  <c r="D1066" i="13"/>
  <c r="C1066" i="13"/>
  <c r="A1066" i="13"/>
  <c r="U1065" i="13"/>
  <c r="T1065" i="13"/>
  <c r="S1065" i="13"/>
  <c r="R1065" i="13"/>
  <c r="Q1065" i="13"/>
  <c r="P1065" i="13"/>
  <c r="O1065" i="13"/>
  <c r="N1065" i="13"/>
  <c r="M1065" i="13"/>
  <c r="L1065" i="13"/>
  <c r="K1065" i="13"/>
  <c r="J1065" i="13"/>
  <c r="I1065" i="13"/>
  <c r="H1065" i="13"/>
  <c r="G1065" i="13"/>
  <c r="F1065" i="13"/>
  <c r="E1065" i="13"/>
  <c r="B1065" i="13"/>
  <c r="D1065" i="13"/>
  <c r="C1065" i="13"/>
  <c r="A1065" i="13"/>
  <c r="U1064" i="13"/>
  <c r="T1064" i="13"/>
  <c r="S1064" i="13"/>
  <c r="R1064" i="13"/>
  <c r="Q1064" i="13"/>
  <c r="P1064" i="13"/>
  <c r="O1064" i="13"/>
  <c r="N1064" i="13"/>
  <c r="M1064" i="13"/>
  <c r="L1064" i="13"/>
  <c r="K1064" i="13"/>
  <c r="J1064" i="13"/>
  <c r="I1064" i="13"/>
  <c r="H1064" i="13"/>
  <c r="G1064" i="13"/>
  <c r="F1064" i="13"/>
  <c r="E1064" i="13"/>
  <c r="B1064" i="13"/>
  <c r="D1064" i="13"/>
  <c r="C1064" i="13"/>
  <c r="A1064" i="13"/>
  <c r="U1063" i="13"/>
  <c r="T1063" i="13"/>
  <c r="S1063" i="13"/>
  <c r="R1063" i="13"/>
  <c r="Q1063" i="13"/>
  <c r="P1063" i="13"/>
  <c r="O1063" i="13"/>
  <c r="N1063" i="13"/>
  <c r="M1063" i="13"/>
  <c r="L1063" i="13"/>
  <c r="K1063" i="13"/>
  <c r="J1063" i="13"/>
  <c r="I1063" i="13"/>
  <c r="H1063" i="13"/>
  <c r="G1063" i="13"/>
  <c r="F1063" i="13"/>
  <c r="E1063" i="13"/>
  <c r="B1063" i="13"/>
  <c r="D1063" i="13"/>
  <c r="C1063" i="13"/>
  <c r="A1063" i="13"/>
  <c r="U1062" i="13"/>
  <c r="T1062" i="13"/>
  <c r="S1062" i="13"/>
  <c r="R1062" i="13"/>
  <c r="Q1062" i="13"/>
  <c r="P1062" i="13"/>
  <c r="O1062" i="13"/>
  <c r="N1062" i="13"/>
  <c r="M1062" i="13"/>
  <c r="L1062" i="13"/>
  <c r="K1062" i="13"/>
  <c r="J1062" i="13"/>
  <c r="I1062" i="13"/>
  <c r="H1062" i="13"/>
  <c r="G1062" i="13"/>
  <c r="F1062" i="13"/>
  <c r="E1062" i="13"/>
  <c r="B1062" i="13"/>
  <c r="D1062" i="13"/>
  <c r="C1062" i="13"/>
  <c r="A1062" i="13"/>
  <c r="U1061" i="13"/>
  <c r="T1061" i="13"/>
  <c r="S1061" i="13"/>
  <c r="R1061" i="13"/>
  <c r="Q1061" i="13"/>
  <c r="P1061" i="13"/>
  <c r="O1061" i="13"/>
  <c r="N1061" i="13"/>
  <c r="M1061" i="13"/>
  <c r="L1061" i="13"/>
  <c r="K1061" i="13"/>
  <c r="J1061" i="13"/>
  <c r="I1061" i="13"/>
  <c r="H1061" i="13"/>
  <c r="G1061" i="13"/>
  <c r="F1061" i="13"/>
  <c r="E1061" i="13"/>
  <c r="B1061" i="13"/>
  <c r="D1061" i="13"/>
  <c r="C1061" i="13"/>
  <c r="A1061" i="13"/>
  <c r="U1060" i="13"/>
  <c r="T1060" i="13"/>
  <c r="S1060" i="13"/>
  <c r="R1060" i="13"/>
  <c r="Q1060" i="13"/>
  <c r="P1060" i="13"/>
  <c r="O1060" i="13"/>
  <c r="N1060" i="13"/>
  <c r="M1060" i="13"/>
  <c r="L1060" i="13"/>
  <c r="K1060" i="13"/>
  <c r="J1060" i="13"/>
  <c r="I1060" i="13"/>
  <c r="H1060" i="13"/>
  <c r="G1060" i="13"/>
  <c r="F1060" i="13"/>
  <c r="E1060" i="13"/>
  <c r="B1060" i="13"/>
  <c r="D1060" i="13"/>
  <c r="C1060" i="13"/>
  <c r="A1060" i="13"/>
  <c r="U1059" i="13"/>
  <c r="T1059" i="13"/>
  <c r="S1059" i="13"/>
  <c r="R1059" i="13"/>
  <c r="Q1059" i="13"/>
  <c r="P1059" i="13"/>
  <c r="O1059" i="13"/>
  <c r="N1059" i="13"/>
  <c r="M1059" i="13"/>
  <c r="L1059" i="13"/>
  <c r="K1059" i="13"/>
  <c r="J1059" i="13"/>
  <c r="I1059" i="13"/>
  <c r="H1059" i="13"/>
  <c r="G1059" i="13"/>
  <c r="F1059" i="13"/>
  <c r="E1059" i="13"/>
  <c r="B1059" i="13"/>
  <c r="D1059" i="13"/>
  <c r="C1059" i="13"/>
  <c r="A1059" i="13"/>
  <c r="U1058" i="13"/>
  <c r="T1058" i="13"/>
  <c r="S1058" i="13"/>
  <c r="R1058" i="13"/>
  <c r="Q1058" i="13"/>
  <c r="P1058" i="13"/>
  <c r="O1058" i="13"/>
  <c r="N1058" i="13"/>
  <c r="M1058" i="13"/>
  <c r="L1058" i="13"/>
  <c r="K1058" i="13"/>
  <c r="J1058" i="13"/>
  <c r="I1058" i="13"/>
  <c r="H1058" i="13"/>
  <c r="G1058" i="13"/>
  <c r="F1058" i="13"/>
  <c r="E1058" i="13"/>
  <c r="B1058" i="13"/>
  <c r="D1058" i="13"/>
  <c r="C1058" i="13"/>
  <c r="A1058" i="13"/>
  <c r="U1057" i="13"/>
  <c r="T1057" i="13"/>
  <c r="S1057" i="13"/>
  <c r="R1057" i="13"/>
  <c r="Q1057" i="13"/>
  <c r="P1057" i="13"/>
  <c r="O1057" i="13"/>
  <c r="N1057" i="13"/>
  <c r="M1057" i="13"/>
  <c r="L1057" i="13"/>
  <c r="K1057" i="13"/>
  <c r="J1057" i="13"/>
  <c r="I1057" i="13"/>
  <c r="H1057" i="13"/>
  <c r="G1057" i="13"/>
  <c r="F1057" i="13"/>
  <c r="E1057" i="13"/>
  <c r="B1057" i="13"/>
  <c r="D1057" i="13"/>
  <c r="C1057" i="13"/>
  <c r="A1057" i="13"/>
  <c r="U1056" i="13"/>
  <c r="T1056" i="13"/>
  <c r="S1056" i="13"/>
  <c r="R1056" i="13"/>
  <c r="Q1056" i="13"/>
  <c r="P1056" i="13"/>
  <c r="O1056" i="13"/>
  <c r="N1056" i="13"/>
  <c r="M1056" i="13"/>
  <c r="L1056" i="13"/>
  <c r="K1056" i="13"/>
  <c r="J1056" i="13"/>
  <c r="I1056" i="13"/>
  <c r="H1056" i="13"/>
  <c r="G1056" i="13"/>
  <c r="F1056" i="13"/>
  <c r="E1056" i="13"/>
  <c r="B1056" i="13"/>
  <c r="D1056" i="13"/>
  <c r="C1056" i="13"/>
  <c r="A1056" i="13"/>
  <c r="U1055" i="13"/>
  <c r="T1055" i="13"/>
  <c r="S1055" i="13"/>
  <c r="R1055" i="13"/>
  <c r="Q1055" i="13"/>
  <c r="P1055" i="13"/>
  <c r="O1055" i="13"/>
  <c r="N1055" i="13"/>
  <c r="M1055" i="13"/>
  <c r="L1055" i="13"/>
  <c r="K1055" i="13"/>
  <c r="J1055" i="13"/>
  <c r="I1055" i="13"/>
  <c r="H1055" i="13"/>
  <c r="G1055" i="13"/>
  <c r="F1055" i="13"/>
  <c r="E1055" i="13"/>
  <c r="B1055" i="13"/>
  <c r="D1055" i="13"/>
  <c r="C1055" i="13"/>
  <c r="A1055" i="13"/>
  <c r="U1054" i="13"/>
  <c r="T1054" i="13"/>
  <c r="S1054" i="13"/>
  <c r="R1054" i="13"/>
  <c r="Q1054" i="13"/>
  <c r="P1054" i="13"/>
  <c r="O1054" i="13"/>
  <c r="N1054" i="13"/>
  <c r="M1054" i="13"/>
  <c r="L1054" i="13"/>
  <c r="K1054" i="13"/>
  <c r="J1054" i="13"/>
  <c r="I1054" i="13"/>
  <c r="H1054" i="13"/>
  <c r="G1054" i="13"/>
  <c r="F1054" i="13"/>
  <c r="E1054" i="13"/>
  <c r="B1054" i="13"/>
  <c r="D1054" i="13"/>
  <c r="C1054" i="13"/>
  <c r="A1054" i="13"/>
  <c r="U1053" i="13"/>
  <c r="T1053" i="13"/>
  <c r="S1053" i="13"/>
  <c r="R1053" i="13"/>
  <c r="Q1053" i="13"/>
  <c r="P1053" i="13"/>
  <c r="O1053" i="13"/>
  <c r="N1053" i="13"/>
  <c r="M1053" i="13"/>
  <c r="L1053" i="13"/>
  <c r="K1053" i="13"/>
  <c r="J1053" i="13"/>
  <c r="I1053" i="13"/>
  <c r="H1053" i="13"/>
  <c r="G1053" i="13"/>
  <c r="F1053" i="13"/>
  <c r="E1053" i="13"/>
  <c r="B1053" i="13"/>
  <c r="D1053" i="13"/>
  <c r="C1053" i="13"/>
  <c r="A1053" i="13"/>
  <c r="U1052" i="13"/>
  <c r="T1052" i="13"/>
  <c r="S1052" i="13"/>
  <c r="R1052" i="13"/>
  <c r="Q1052" i="13"/>
  <c r="P1052" i="13"/>
  <c r="O1052" i="13"/>
  <c r="N1052" i="13"/>
  <c r="M1052" i="13"/>
  <c r="L1052" i="13"/>
  <c r="K1052" i="13"/>
  <c r="J1052" i="13"/>
  <c r="I1052" i="13"/>
  <c r="H1052" i="13"/>
  <c r="G1052" i="13"/>
  <c r="F1052" i="13"/>
  <c r="E1052" i="13"/>
  <c r="B1052" i="13"/>
  <c r="D1052" i="13"/>
  <c r="C1052" i="13"/>
  <c r="A1052" i="13"/>
  <c r="U1051" i="13"/>
  <c r="T1051" i="13"/>
  <c r="S1051" i="13"/>
  <c r="R1051" i="13"/>
  <c r="Q1051" i="13"/>
  <c r="P1051" i="13"/>
  <c r="O1051" i="13"/>
  <c r="N1051" i="13"/>
  <c r="M1051" i="13"/>
  <c r="L1051" i="13"/>
  <c r="K1051" i="13"/>
  <c r="J1051" i="13"/>
  <c r="I1051" i="13"/>
  <c r="H1051" i="13"/>
  <c r="G1051" i="13"/>
  <c r="F1051" i="13"/>
  <c r="E1051" i="13"/>
  <c r="B1051" i="13"/>
  <c r="D1051" i="13"/>
  <c r="C1051" i="13"/>
  <c r="A1051" i="13"/>
  <c r="U1050" i="13"/>
  <c r="T1050" i="13"/>
  <c r="S1050" i="13"/>
  <c r="R1050" i="13"/>
  <c r="Q1050" i="13"/>
  <c r="P1050" i="13"/>
  <c r="O1050" i="13"/>
  <c r="N1050" i="13"/>
  <c r="M1050" i="13"/>
  <c r="L1050" i="13"/>
  <c r="K1050" i="13"/>
  <c r="J1050" i="13"/>
  <c r="I1050" i="13"/>
  <c r="H1050" i="13"/>
  <c r="G1050" i="13"/>
  <c r="F1050" i="13"/>
  <c r="E1050" i="13"/>
  <c r="B1050" i="13"/>
  <c r="D1050" i="13"/>
  <c r="C1050" i="13"/>
  <c r="A1050" i="13"/>
  <c r="U1049" i="13"/>
  <c r="T1049" i="13"/>
  <c r="S1049" i="13"/>
  <c r="R1049" i="13"/>
  <c r="Q1049" i="13"/>
  <c r="P1049" i="13"/>
  <c r="O1049" i="13"/>
  <c r="N1049" i="13"/>
  <c r="M1049" i="13"/>
  <c r="L1049" i="13"/>
  <c r="K1049" i="13"/>
  <c r="J1049" i="13"/>
  <c r="I1049" i="13"/>
  <c r="H1049" i="13"/>
  <c r="G1049" i="13"/>
  <c r="F1049" i="13"/>
  <c r="E1049" i="13"/>
  <c r="B1049" i="13"/>
  <c r="D1049" i="13"/>
  <c r="C1049" i="13"/>
  <c r="A1049" i="13"/>
  <c r="U1048" i="13"/>
  <c r="T1048" i="13"/>
  <c r="S1048" i="13"/>
  <c r="R1048" i="13"/>
  <c r="Q1048" i="13"/>
  <c r="P1048" i="13"/>
  <c r="O1048" i="13"/>
  <c r="N1048" i="13"/>
  <c r="M1048" i="13"/>
  <c r="L1048" i="13"/>
  <c r="K1048" i="13"/>
  <c r="J1048" i="13"/>
  <c r="I1048" i="13"/>
  <c r="H1048" i="13"/>
  <c r="G1048" i="13"/>
  <c r="F1048" i="13"/>
  <c r="E1048" i="13"/>
  <c r="B1048" i="13"/>
  <c r="D1048" i="13"/>
  <c r="C1048" i="13"/>
  <c r="A1048" i="13"/>
  <c r="U1047" i="13"/>
  <c r="T1047" i="13"/>
  <c r="S1047" i="13"/>
  <c r="R1047" i="13"/>
  <c r="Q1047" i="13"/>
  <c r="P1047" i="13"/>
  <c r="O1047" i="13"/>
  <c r="N1047" i="13"/>
  <c r="M1047" i="13"/>
  <c r="L1047" i="13"/>
  <c r="K1047" i="13"/>
  <c r="J1047" i="13"/>
  <c r="I1047" i="13"/>
  <c r="H1047" i="13"/>
  <c r="G1047" i="13"/>
  <c r="F1047" i="13"/>
  <c r="E1047" i="13"/>
  <c r="B1047" i="13"/>
  <c r="D1047" i="13"/>
  <c r="C1047" i="13"/>
  <c r="A1047" i="13"/>
  <c r="U1046" i="13"/>
  <c r="T1046" i="13"/>
  <c r="S1046" i="13"/>
  <c r="R1046" i="13"/>
  <c r="Q1046" i="13"/>
  <c r="P1046" i="13"/>
  <c r="O1046" i="13"/>
  <c r="N1046" i="13"/>
  <c r="M1046" i="13"/>
  <c r="L1046" i="13"/>
  <c r="K1046" i="13"/>
  <c r="J1046" i="13"/>
  <c r="I1046" i="13"/>
  <c r="H1046" i="13"/>
  <c r="G1046" i="13"/>
  <c r="F1046" i="13"/>
  <c r="E1046" i="13"/>
  <c r="B1046" i="13"/>
  <c r="D1046" i="13"/>
  <c r="C1046" i="13"/>
  <c r="A1046" i="13"/>
  <c r="U1045" i="13"/>
  <c r="T1045" i="13"/>
  <c r="S1045" i="13"/>
  <c r="R1045" i="13"/>
  <c r="Q1045" i="13"/>
  <c r="P1045" i="13"/>
  <c r="O1045" i="13"/>
  <c r="N1045" i="13"/>
  <c r="M1045" i="13"/>
  <c r="L1045" i="13"/>
  <c r="K1045" i="13"/>
  <c r="J1045" i="13"/>
  <c r="I1045" i="13"/>
  <c r="H1045" i="13"/>
  <c r="G1045" i="13"/>
  <c r="F1045" i="13"/>
  <c r="E1045" i="13"/>
  <c r="B1045" i="13"/>
  <c r="D1045" i="13"/>
  <c r="C1045" i="13"/>
  <c r="A1045" i="13"/>
  <c r="U1044" i="13"/>
  <c r="T1044" i="13"/>
  <c r="S1044" i="13"/>
  <c r="R1044" i="13"/>
  <c r="Q1044" i="13"/>
  <c r="P1044" i="13"/>
  <c r="O1044" i="13"/>
  <c r="N1044" i="13"/>
  <c r="M1044" i="13"/>
  <c r="L1044" i="13"/>
  <c r="K1044" i="13"/>
  <c r="J1044" i="13"/>
  <c r="I1044" i="13"/>
  <c r="H1044" i="13"/>
  <c r="G1044" i="13"/>
  <c r="F1044" i="13"/>
  <c r="E1044" i="13"/>
  <c r="B1044" i="13"/>
  <c r="D1044" i="13"/>
  <c r="C1044" i="13"/>
  <c r="A1044" i="13"/>
  <c r="U1043" i="13"/>
  <c r="T1043" i="13"/>
  <c r="S1043" i="13"/>
  <c r="R1043" i="13"/>
  <c r="Q1043" i="13"/>
  <c r="P1043" i="13"/>
  <c r="O1043" i="13"/>
  <c r="N1043" i="13"/>
  <c r="M1043" i="13"/>
  <c r="L1043" i="13"/>
  <c r="K1043" i="13"/>
  <c r="J1043" i="13"/>
  <c r="I1043" i="13"/>
  <c r="H1043" i="13"/>
  <c r="G1043" i="13"/>
  <c r="F1043" i="13"/>
  <c r="E1043" i="13"/>
  <c r="B1043" i="13"/>
  <c r="D1043" i="13"/>
  <c r="C1043" i="13"/>
  <c r="A1043" i="13"/>
  <c r="U1042" i="13"/>
  <c r="T1042" i="13"/>
  <c r="S1042" i="13"/>
  <c r="R1042" i="13"/>
  <c r="Q1042" i="13"/>
  <c r="P1042" i="13"/>
  <c r="O1042" i="13"/>
  <c r="N1042" i="13"/>
  <c r="M1042" i="13"/>
  <c r="L1042" i="13"/>
  <c r="K1042" i="13"/>
  <c r="J1042" i="13"/>
  <c r="I1042" i="13"/>
  <c r="H1042" i="13"/>
  <c r="G1042" i="13"/>
  <c r="F1042" i="13"/>
  <c r="E1042" i="13"/>
  <c r="B1042" i="13"/>
  <c r="D1042" i="13"/>
  <c r="C1042" i="13"/>
  <c r="A1042" i="13"/>
  <c r="U1041" i="13"/>
  <c r="T1041" i="13"/>
  <c r="S1041" i="13"/>
  <c r="R1041" i="13"/>
  <c r="Q1041" i="13"/>
  <c r="P1041" i="13"/>
  <c r="O1041" i="13"/>
  <c r="N1041" i="13"/>
  <c r="M1041" i="13"/>
  <c r="L1041" i="13"/>
  <c r="K1041" i="13"/>
  <c r="J1041" i="13"/>
  <c r="I1041" i="13"/>
  <c r="H1041" i="13"/>
  <c r="G1041" i="13"/>
  <c r="F1041" i="13"/>
  <c r="E1041" i="13"/>
  <c r="B1041" i="13"/>
  <c r="D1041" i="13"/>
  <c r="C1041" i="13"/>
  <c r="A1041" i="13"/>
  <c r="U1040" i="13"/>
  <c r="T1040" i="13"/>
  <c r="S1040" i="13"/>
  <c r="R1040" i="13"/>
  <c r="Q1040" i="13"/>
  <c r="P1040" i="13"/>
  <c r="O1040" i="13"/>
  <c r="N1040" i="13"/>
  <c r="M1040" i="13"/>
  <c r="L1040" i="13"/>
  <c r="K1040" i="13"/>
  <c r="J1040" i="13"/>
  <c r="I1040" i="13"/>
  <c r="H1040" i="13"/>
  <c r="G1040" i="13"/>
  <c r="F1040" i="13"/>
  <c r="E1040" i="13"/>
  <c r="B1040" i="13"/>
  <c r="D1040" i="13"/>
  <c r="C1040" i="13"/>
  <c r="A1040" i="13"/>
  <c r="U1039" i="13"/>
  <c r="T1039" i="13"/>
  <c r="S1039" i="13"/>
  <c r="R1039" i="13"/>
  <c r="Q1039" i="13"/>
  <c r="P1039" i="13"/>
  <c r="O1039" i="13"/>
  <c r="N1039" i="13"/>
  <c r="M1039" i="13"/>
  <c r="L1039" i="13"/>
  <c r="K1039" i="13"/>
  <c r="J1039" i="13"/>
  <c r="I1039" i="13"/>
  <c r="H1039" i="13"/>
  <c r="G1039" i="13"/>
  <c r="F1039" i="13"/>
  <c r="E1039" i="13"/>
  <c r="B1039" i="13"/>
  <c r="D1039" i="13"/>
  <c r="C1039" i="13"/>
  <c r="A1039" i="13"/>
  <c r="U1038" i="13"/>
  <c r="T1038" i="13"/>
  <c r="S1038" i="13"/>
  <c r="R1038" i="13"/>
  <c r="Q1038" i="13"/>
  <c r="P1038" i="13"/>
  <c r="O1038" i="13"/>
  <c r="N1038" i="13"/>
  <c r="M1038" i="13"/>
  <c r="L1038" i="13"/>
  <c r="K1038" i="13"/>
  <c r="J1038" i="13"/>
  <c r="I1038" i="13"/>
  <c r="H1038" i="13"/>
  <c r="G1038" i="13"/>
  <c r="F1038" i="13"/>
  <c r="E1038" i="13"/>
  <c r="B1038" i="13"/>
  <c r="D1038" i="13"/>
  <c r="C1038" i="13"/>
  <c r="A1038" i="13"/>
  <c r="U1037" i="13"/>
  <c r="T1037" i="13"/>
  <c r="S1037" i="13"/>
  <c r="R1037" i="13"/>
  <c r="Q1037" i="13"/>
  <c r="P1037" i="13"/>
  <c r="O1037" i="13"/>
  <c r="N1037" i="13"/>
  <c r="M1037" i="13"/>
  <c r="L1037" i="13"/>
  <c r="K1037" i="13"/>
  <c r="J1037" i="13"/>
  <c r="I1037" i="13"/>
  <c r="H1037" i="13"/>
  <c r="G1037" i="13"/>
  <c r="F1037" i="13"/>
  <c r="E1037" i="13"/>
  <c r="B1037" i="13"/>
  <c r="D1037" i="13"/>
  <c r="C1037" i="13"/>
  <c r="A1037" i="13"/>
  <c r="U1036" i="13"/>
  <c r="T1036" i="13"/>
  <c r="S1036" i="13"/>
  <c r="R1036" i="13"/>
  <c r="Q1036" i="13"/>
  <c r="P1036" i="13"/>
  <c r="O1036" i="13"/>
  <c r="N1036" i="13"/>
  <c r="M1036" i="13"/>
  <c r="L1036" i="13"/>
  <c r="K1036" i="13"/>
  <c r="J1036" i="13"/>
  <c r="I1036" i="13"/>
  <c r="H1036" i="13"/>
  <c r="G1036" i="13"/>
  <c r="F1036" i="13"/>
  <c r="E1036" i="13"/>
  <c r="B1036" i="13"/>
  <c r="D1036" i="13"/>
  <c r="C1036" i="13"/>
  <c r="A1036" i="13"/>
  <c r="U1035" i="13"/>
  <c r="T1035" i="13"/>
  <c r="S1035" i="13"/>
  <c r="R1035" i="13"/>
  <c r="Q1035" i="13"/>
  <c r="P1035" i="13"/>
  <c r="O1035" i="13"/>
  <c r="N1035" i="13"/>
  <c r="M1035" i="13"/>
  <c r="L1035" i="13"/>
  <c r="K1035" i="13"/>
  <c r="J1035" i="13"/>
  <c r="I1035" i="13"/>
  <c r="H1035" i="13"/>
  <c r="G1035" i="13"/>
  <c r="F1035" i="13"/>
  <c r="E1035" i="13"/>
  <c r="B1035" i="13"/>
  <c r="D1035" i="13"/>
  <c r="C1035" i="13"/>
  <c r="A1035" i="13"/>
  <c r="U1034" i="13"/>
  <c r="T1034" i="13"/>
  <c r="S1034" i="13"/>
  <c r="R1034" i="13"/>
  <c r="Q1034" i="13"/>
  <c r="P1034" i="13"/>
  <c r="O1034" i="13"/>
  <c r="N1034" i="13"/>
  <c r="M1034" i="13"/>
  <c r="L1034" i="13"/>
  <c r="K1034" i="13"/>
  <c r="J1034" i="13"/>
  <c r="I1034" i="13"/>
  <c r="H1034" i="13"/>
  <c r="G1034" i="13"/>
  <c r="F1034" i="13"/>
  <c r="E1034" i="13"/>
  <c r="B1034" i="13"/>
  <c r="D1034" i="13"/>
  <c r="C1034" i="13"/>
  <c r="A1034" i="13"/>
  <c r="U1033" i="13"/>
  <c r="T1033" i="13"/>
  <c r="S1033" i="13"/>
  <c r="R1033" i="13"/>
  <c r="Q1033" i="13"/>
  <c r="P1033" i="13"/>
  <c r="O1033" i="13"/>
  <c r="N1033" i="13"/>
  <c r="M1033" i="13"/>
  <c r="L1033" i="13"/>
  <c r="K1033" i="13"/>
  <c r="J1033" i="13"/>
  <c r="I1033" i="13"/>
  <c r="H1033" i="13"/>
  <c r="G1033" i="13"/>
  <c r="F1033" i="13"/>
  <c r="E1033" i="13"/>
  <c r="B1033" i="13"/>
  <c r="D1033" i="13"/>
  <c r="C1033" i="13"/>
  <c r="A1033" i="13"/>
  <c r="U1032" i="13"/>
  <c r="T1032" i="13"/>
  <c r="S1032" i="13"/>
  <c r="R1032" i="13"/>
  <c r="Q1032" i="13"/>
  <c r="P1032" i="13"/>
  <c r="O1032" i="13"/>
  <c r="N1032" i="13"/>
  <c r="M1032" i="13"/>
  <c r="L1032" i="13"/>
  <c r="K1032" i="13"/>
  <c r="J1032" i="13"/>
  <c r="I1032" i="13"/>
  <c r="H1032" i="13"/>
  <c r="G1032" i="13"/>
  <c r="F1032" i="13"/>
  <c r="E1032" i="13"/>
  <c r="B1032" i="13"/>
  <c r="D1032" i="13"/>
  <c r="C1032" i="13"/>
  <c r="A1032" i="13"/>
  <c r="U1031" i="13"/>
  <c r="T1031" i="13"/>
  <c r="S1031" i="13"/>
  <c r="R1031" i="13"/>
  <c r="Q1031" i="13"/>
  <c r="P1031" i="13"/>
  <c r="O1031" i="13"/>
  <c r="N1031" i="13"/>
  <c r="M1031" i="13"/>
  <c r="L1031" i="13"/>
  <c r="K1031" i="13"/>
  <c r="J1031" i="13"/>
  <c r="I1031" i="13"/>
  <c r="H1031" i="13"/>
  <c r="G1031" i="13"/>
  <c r="F1031" i="13"/>
  <c r="E1031" i="13"/>
  <c r="B1031" i="13"/>
  <c r="D1031" i="13"/>
  <c r="C1031" i="13"/>
  <c r="A1031" i="13"/>
  <c r="U1030" i="13"/>
  <c r="T1030" i="13"/>
  <c r="S1030" i="13"/>
  <c r="R1030" i="13"/>
  <c r="Q1030" i="13"/>
  <c r="P1030" i="13"/>
  <c r="O1030" i="13"/>
  <c r="N1030" i="13"/>
  <c r="M1030" i="13"/>
  <c r="L1030" i="13"/>
  <c r="K1030" i="13"/>
  <c r="J1030" i="13"/>
  <c r="I1030" i="13"/>
  <c r="H1030" i="13"/>
  <c r="G1030" i="13"/>
  <c r="F1030" i="13"/>
  <c r="E1030" i="13"/>
  <c r="B1030" i="13"/>
  <c r="D1030" i="13"/>
  <c r="C1030" i="13"/>
  <c r="A1030" i="13"/>
  <c r="U1029" i="13"/>
  <c r="T1029" i="13"/>
  <c r="S1029" i="13"/>
  <c r="R1029" i="13"/>
  <c r="Q1029" i="13"/>
  <c r="P1029" i="13"/>
  <c r="O1029" i="13"/>
  <c r="N1029" i="13"/>
  <c r="M1029" i="13"/>
  <c r="L1029" i="13"/>
  <c r="K1029" i="13"/>
  <c r="J1029" i="13"/>
  <c r="I1029" i="13"/>
  <c r="H1029" i="13"/>
  <c r="G1029" i="13"/>
  <c r="F1029" i="13"/>
  <c r="E1029" i="13"/>
  <c r="B1029" i="13"/>
  <c r="D1029" i="13"/>
  <c r="C1029" i="13"/>
  <c r="A1029" i="13"/>
  <c r="U1028" i="13"/>
  <c r="T1028" i="13"/>
  <c r="S1028" i="13"/>
  <c r="R1028" i="13"/>
  <c r="Q1028" i="13"/>
  <c r="P1028" i="13"/>
  <c r="O1028" i="13"/>
  <c r="N1028" i="13"/>
  <c r="M1028" i="13"/>
  <c r="L1028" i="13"/>
  <c r="K1028" i="13"/>
  <c r="J1028" i="13"/>
  <c r="I1028" i="13"/>
  <c r="H1028" i="13"/>
  <c r="G1028" i="13"/>
  <c r="F1028" i="13"/>
  <c r="E1028" i="13"/>
  <c r="B1028" i="13"/>
  <c r="D1028" i="13"/>
  <c r="C1028" i="13"/>
  <c r="A1028" i="13"/>
  <c r="U1027" i="13"/>
  <c r="T1027" i="13"/>
  <c r="S1027" i="13"/>
  <c r="R1027" i="13"/>
  <c r="Q1027" i="13"/>
  <c r="P1027" i="13"/>
  <c r="O1027" i="13"/>
  <c r="N1027" i="13"/>
  <c r="M1027" i="13"/>
  <c r="L1027" i="13"/>
  <c r="K1027" i="13"/>
  <c r="J1027" i="13"/>
  <c r="I1027" i="13"/>
  <c r="H1027" i="13"/>
  <c r="G1027" i="13"/>
  <c r="F1027" i="13"/>
  <c r="E1027" i="13"/>
  <c r="B1027" i="13"/>
  <c r="D1027" i="13"/>
  <c r="C1027" i="13"/>
  <c r="A1027" i="13"/>
  <c r="U1026" i="13"/>
  <c r="T1026" i="13"/>
  <c r="S1026" i="13"/>
  <c r="R1026" i="13"/>
  <c r="Q1026" i="13"/>
  <c r="P1026" i="13"/>
  <c r="O1026" i="13"/>
  <c r="N1026" i="13"/>
  <c r="M1026" i="13"/>
  <c r="L1026" i="13"/>
  <c r="K1026" i="13"/>
  <c r="J1026" i="13"/>
  <c r="I1026" i="13"/>
  <c r="H1026" i="13"/>
  <c r="G1026" i="13"/>
  <c r="F1026" i="13"/>
  <c r="E1026" i="13"/>
  <c r="B1026" i="13"/>
  <c r="D1026" i="13"/>
  <c r="C1026" i="13"/>
  <c r="A1026" i="13"/>
  <c r="U1025" i="13"/>
  <c r="T1025" i="13"/>
  <c r="S1025" i="13"/>
  <c r="R1025" i="13"/>
  <c r="Q1025" i="13"/>
  <c r="P1025" i="13"/>
  <c r="O1025" i="13"/>
  <c r="N1025" i="13"/>
  <c r="M1025" i="13"/>
  <c r="L1025" i="13"/>
  <c r="K1025" i="13"/>
  <c r="J1025" i="13"/>
  <c r="I1025" i="13"/>
  <c r="H1025" i="13"/>
  <c r="G1025" i="13"/>
  <c r="F1025" i="13"/>
  <c r="E1025" i="13"/>
  <c r="B1025" i="13"/>
  <c r="D1025" i="13"/>
  <c r="C1025" i="13"/>
  <c r="A1025" i="13"/>
  <c r="U1024" i="13"/>
  <c r="T1024" i="13"/>
  <c r="S1024" i="13"/>
  <c r="R1024" i="13"/>
  <c r="Q1024" i="13"/>
  <c r="P1024" i="13"/>
  <c r="O1024" i="13"/>
  <c r="N1024" i="13"/>
  <c r="M1024" i="13"/>
  <c r="L1024" i="13"/>
  <c r="K1024" i="13"/>
  <c r="J1024" i="13"/>
  <c r="I1024" i="13"/>
  <c r="H1024" i="13"/>
  <c r="G1024" i="13"/>
  <c r="F1024" i="13"/>
  <c r="E1024" i="13"/>
  <c r="B1024" i="13"/>
  <c r="D1024" i="13"/>
  <c r="C1024" i="13"/>
  <c r="A1024" i="13"/>
  <c r="U1023" i="13"/>
  <c r="T1023" i="13"/>
  <c r="S1023" i="13"/>
  <c r="R1023" i="13"/>
  <c r="Q1023" i="13"/>
  <c r="P1023" i="13"/>
  <c r="O1023" i="13"/>
  <c r="N1023" i="13"/>
  <c r="M1023" i="13"/>
  <c r="L1023" i="13"/>
  <c r="K1023" i="13"/>
  <c r="J1023" i="13"/>
  <c r="I1023" i="13"/>
  <c r="H1023" i="13"/>
  <c r="G1023" i="13"/>
  <c r="F1023" i="13"/>
  <c r="E1023" i="13"/>
  <c r="B1023" i="13"/>
  <c r="D1023" i="13"/>
  <c r="C1023" i="13"/>
  <c r="A1023" i="13"/>
  <c r="U1022" i="13"/>
  <c r="T1022" i="13"/>
  <c r="S1022" i="13"/>
  <c r="R1022" i="13"/>
  <c r="Q1022" i="13"/>
  <c r="P1022" i="13"/>
  <c r="O1022" i="13"/>
  <c r="N1022" i="13"/>
  <c r="M1022" i="13"/>
  <c r="L1022" i="13"/>
  <c r="K1022" i="13"/>
  <c r="J1022" i="13"/>
  <c r="I1022" i="13"/>
  <c r="H1022" i="13"/>
  <c r="G1022" i="13"/>
  <c r="F1022" i="13"/>
  <c r="E1022" i="13"/>
  <c r="B1022" i="13"/>
  <c r="D1022" i="13"/>
  <c r="C1022" i="13"/>
  <c r="A1022" i="13"/>
  <c r="U1021" i="13"/>
  <c r="T1021" i="13"/>
  <c r="S1021" i="13"/>
  <c r="R1021" i="13"/>
  <c r="Q1021" i="13"/>
  <c r="P1021" i="13"/>
  <c r="O1021" i="13"/>
  <c r="N1021" i="13"/>
  <c r="M1021" i="13"/>
  <c r="L1021" i="13"/>
  <c r="K1021" i="13"/>
  <c r="J1021" i="13"/>
  <c r="I1021" i="13"/>
  <c r="H1021" i="13"/>
  <c r="G1021" i="13"/>
  <c r="F1021" i="13"/>
  <c r="E1021" i="13"/>
  <c r="B1021" i="13"/>
  <c r="D1021" i="13"/>
  <c r="C1021" i="13"/>
  <c r="A1021" i="13"/>
  <c r="U1020" i="13"/>
  <c r="T1020" i="13"/>
  <c r="S1020" i="13"/>
  <c r="R1020" i="13"/>
  <c r="Q1020" i="13"/>
  <c r="P1020" i="13"/>
  <c r="O1020" i="13"/>
  <c r="N1020" i="13"/>
  <c r="M1020" i="13"/>
  <c r="L1020" i="13"/>
  <c r="K1020" i="13"/>
  <c r="J1020" i="13"/>
  <c r="I1020" i="13"/>
  <c r="H1020" i="13"/>
  <c r="G1020" i="13"/>
  <c r="F1020" i="13"/>
  <c r="E1020" i="13"/>
  <c r="B1020" i="13"/>
  <c r="D1020" i="13"/>
  <c r="C1020" i="13"/>
  <c r="A1020" i="13"/>
  <c r="U1019" i="13"/>
  <c r="T1019" i="13"/>
  <c r="S1019" i="13"/>
  <c r="R1019" i="13"/>
  <c r="Q1019" i="13"/>
  <c r="P1019" i="13"/>
  <c r="O1019" i="13"/>
  <c r="N1019" i="13"/>
  <c r="M1019" i="13"/>
  <c r="L1019" i="13"/>
  <c r="K1019" i="13"/>
  <c r="J1019" i="13"/>
  <c r="I1019" i="13"/>
  <c r="H1019" i="13"/>
  <c r="G1019" i="13"/>
  <c r="F1019" i="13"/>
  <c r="E1019" i="13"/>
  <c r="B1019" i="13"/>
  <c r="D1019" i="13"/>
  <c r="C1019" i="13"/>
  <c r="A1019" i="13"/>
  <c r="U1018" i="13"/>
  <c r="T1018" i="13"/>
  <c r="S1018" i="13"/>
  <c r="R1018" i="13"/>
  <c r="Q1018" i="13"/>
  <c r="P1018" i="13"/>
  <c r="O1018" i="13"/>
  <c r="N1018" i="13"/>
  <c r="M1018" i="13"/>
  <c r="L1018" i="13"/>
  <c r="K1018" i="13"/>
  <c r="J1018" i="13"/>
  <c r="I1018" i="13"/>
  <c r="H1018" i="13"/>
  <c r="G1018" i="13"/>
  <c r="F1018" i="13"/>
  <c r="E1018" i="13"/>
  <c r="B1018" i="13"/>
  <c r="D1018" i="13"/>
  <c r="C1018" i="13"/>
  <c r="A1018" i="13"/>
  <c r="U1017" i="13"/>
  <c r="T1017" i="13"/>
  <c r="S1017" i="13"/>
  <c r="R1017" i="13"/>
  <c r="Q1017" i="13"/>
  <c r="P1017" i="13"/>
  <c r="O1017" i="13"/>
  <c r="N1017" i="13"/>
  <c r="M1017" i="13"/>
  <c r="L1017" i="13"/>
  <c r="K1017" i="13"/>
  <c r="J1017" i="13"/>
  <c r="I1017" i="13"/>
  <c r="H1017" i="13"/>
  <c r="G1017" i="13"/>
  <c r="F1017" i="13"/>
  <c r="E1017" i="13"/>
  <c r="B1017" i="13"/>
  <c r="D1017" i="13"/>
  <c r="C1017" i="13"/>
  <c r="A1017" i="13"/>
  <c r="U1016" i="13"/>
  <c r="T1016" i="13"/>
  <c r="S1016" i="13"/>
  <c r="R1016" i="13"/>
  <c r="Q1016" i="13"/>
  <c r="P1016" i="13"/>
  <c r="O1016" i="13"/>
  <c r="N1016" i="13"/>
  <c r="M1016" i="13"/>
  <c r="L1016" i="13"/>
  <c r="K1016" i="13"/>
  <c r="J1016" i="13"/>
  <c r="I1016" i="13"/>
  <c r="H1016" i="13"/>
  <c r="G1016" i="13"/>
  <c r="F1016" i="13"/>
  <c r="E1016" i="13"/>
  <c r="B1016" i="13"/>
  <c r="D1016" i="13"/>
  <c r="C1016" i="13"/>
  <c r="A1016" i="13"/>
  <c r="U1015" i="13"/>
  <c r="T1015" i="13"/>
  <c r="S1015" i="13"/>
  <c r="R1015" i="13"/>
  <c r="Q1015" i="13"/>
  <c r="P1015" i="13"/>
  <c r="O1015" i="13"/>
  <c r="N1015" i="13"/>
  <c r="M1015" i="13"/>
  <c r="L1015" i="13"/>
  <c r="K1015" i="13"/>
  <c r="J1015" i="13"/>
  <c r="I1015" i="13"/>
  <c r="H1015" i="13"/>
  <c r="G1015" i="13"/>
  <c r="F1015" i="13"/>
  <c r="E1015" i="13"/>
  <c r="B1015" i="13"/>
  <c r="D1015" i="13"/>
  <c r="C1015" i="13"/>
  <c r="A1015" i="13"/>
  <c r="U1014" i="13"/>
  <c r="T1014" i="13"/>
  <c r="S1014" i="13"/>
  <c r="R1014" i="13"/>
  <c r="Q1014" i="13"/>
  <c r="P1014" i="13"/>
  <c r="O1014" i="13"/>
  <c r="N1014" i="13"/>
  <c r="M1014" i="13"/>
  <c r="L1014" i="13"/>
  <c r="K1014" i="13"/>
  <c r="J1014" i="13"/>
  <c r="I1014" i="13"/>
  <c r="H1014" i="13"/>
  <c r="G1014" i="13"/>
  <c r="F1014" i="13"/>
  <c r="E1014" i="13"/>
  <c r="B1014" i="13"/>
  <c r="D1014" i="13"/>
  <c r="C1014" i="13"/>
  <c r="A1014" i="13"/>
  <c r="U1013" i="13"/>
  <c r="T1013" i="13"/>
  <c r="S1013" i="13"/>
  <c r="R1013" i="13"/>
  <c r="Q1013" i="13"/>
  <c r="P1013" i="13"/>
  <c r="O1013" i="13"/>
  <c r="N1013" i="13"/>
  <c r="M1013" i="13"/>
  <c r="L1013" i="13"/>
  <c r="K1013" i="13"/>
  <c r="J1013" i="13"/>
  <c r="I1013" i="13"/>
  <c r="H1013" i="13"/>
  <c r="G1013" i="13"/>
  <c r="F1013" i="13"/>
  <c r="E1013" i="13"/>
  <c r="B1013" i="13"/>
  <c r="D1013" i="13"/>
  <c r="C1013" i="13"/>
  <c r="A1013" i="13"/>
  <c r="U1012" i="13"/>
  <c r="T1012" i="13"/>
  <c r="S1012" i="13"/>
  <c r="R1012" i="13"/>
  <c r="Q1012" i="13"/>
  <c r="P1012" i="13"/>
  <c r="O1012" i="13"/>
  <c r="N1012" i="13"/>
  <c r="M1012" i="13"/>
  <c r="L1012" i="13"/>
  <c r="K1012" i="13"/>
  <c r="J1012" i="13"/>
  <c r="I1012" i="13"/>
  <c r="H1012" i="13"/>
  <c r="G1012" i="13"/>
  <c r="F1012" i="13"/>
  <c r="E1012" i="13"/>
  <c r="B1012" i="13"/>
  <c r="D1012" i="13"/>
  <c r="C1012" i="13"/>
  <c r="A1012" i="13"/>
  <c r="U1011" i="13"/>
  <c r="T1011" i="13"/>
  <c r="S1011" i="13"/>
  <c r="R1011" i="13"/>
  <c r="Q1011" i="13"/>
  <c r="P1011" i="13"/>
  <c r="O1011" i="13"/>
  <c r="N1011" i="13"/>
  <c r="M1011" i="13"/>
  <c r="L1011" i="13"/>
  <c r="K1011" i="13"/>
  <c r="J1011" i="13"/>
  <c r="I1011" i="13"/>
  <c r="H1011" i="13"/>
  <c r="G1011" i="13"/>
  <c r="F1011" i="13"/>
  <c r="E1011" i="13"/>
  <c r="B1011" i="13"/>
  <c r="D1011" i="13"/>
  <c r="C1011" i="13"/>
  <c r="A1011" i="13"/>
  <c r="U1010" i="13"/>
  <c r="T1010" i="13"/>
  <c r="S1010" i="13"/>
  <c r="R1010" i="13"/>
  <c r="Q1010" i="13"/>
  <c r="P1010" i="13"/>
  <c r="O1010" i="13"/>
  <c r="N1010" i="13"/>
  <c r="M1010" i="13"/>
  <c r="L1010" i="13"/>
  <c r="K1010" i="13"/>
  <c r="J1010" i="13"/>
  <c r="I1010" i="13"/>
  <c r="H1010" i="13"/>
  <c r="G1010" i="13"/>
  <c r="F1010" i="13"/>
  <c r="E1010" i="13"/>
  <c r="B1010" i="13"/>
  <c r="D1010" i="13"/>
  <c r="C1010" i="13"/>
  <c r="A1010" i="13"/>
  <c r="U1009" i="13"/>
  <c r="T1009" i="13"/>
  <c r="S1009" i="13"/>
  <c r="R1009" i="13"/>
  <c r="Q1009" i="13"/>
  <c r="P1009" i="13"/>
  <c r="O1009" i="13"/>
  <c r="N1009" i="13"/>
  <c r="M1009" i="13"/>
  <c r="L1009" i="13"/>
  <c r="K1009" i="13"/>
  <c r="J1009" i="13"/>
  <c r="I1009" i="13"/>
  <c r="H1009" i="13"/>
  <c r="G1009" i="13"/>
  <c r="F1009" i="13"/>
  <c r="E1009" i="13"/>
  <c r="B1009" i="13"/>
  <c r="D1009" i="13"/>
  <c r="C1009" i="13"/>
  <c r="A1009" i="13"/>
  <c r="U1008" i="13"/>
  <c r="T1008" i="13"/>
  <c r="S1008" i="13"/>
  <c r="R1008" i="13"/>
  <c r="Q1008" i="13"/>
  <c r="P1008" i="13"/>
  <c r="O1008" i="13"/>
  <c r="N1008" i="13"/>
  <c r="M1008" i="13"/>
  <c r="L1008" i="13"/>
  <c r="K1008" i="13"/>
  <c r="J1008" i="13"/>
  <c r="I1008" i="13"/>
  <c r="H1008" i="13"/>
  <c r="G1008" i="13"/>
  <c r="F1008" i="13"/>
  <c r="E1008" i="13"/>
  <c r="B1008" i="13"/>
  <c r="D1008" i="13"/>
  <c r="C1008" i="13"/>
  <c r="A1008" i="13"/>
  <c r="U1007" i="13"/>
  <c r="T1007" i="13"/>
  <c r="S1007" i="13"/>
  <c r="R1007" i="13"/>
  <c r="Q1007" i="13"/>
  <c r="P1007" i="13"/>
  <c r="O1007" i="13"/>
  <c r="N1007" i="13"/>
  <c r="M1007" i="13"/>
  <c r="L1007" i="13"/>
  <c r="K1007" i="13"/>
  <c r="J1007" i="13"/>
  <c r="I1007" i="13"/>
  <c r="H1007" i="13"/>
  <c r="G1007" i="13"/>
  <c r="F1007" i="13"/>
  <c r="E1007" i="13"/>
  <c r="B1007" i="13"/>
  <c r="D1007" i="13"/>
  <c r="C1007" i="13"/>
  <c r="A1007" i="13"/>
  <c r="U1006" i="13"/>
  <c r="T1006" i="13"/>
  <c r="S1006" i="13"/>
  <c r="R1006" i="13"/>
  <c r="Q1006" i="13"/>
  <c r="P1006" i="13"/>
  <c r="O1006" i="13"/>
  <c r="N1006" i="13"/>
  <c r="M1006" i="13"/>
  <c r="L1006" i="13"/>
  <c r="K1006" i="13"/>
  <c r="J1006" i="13"/>
  <c r="I1006" i="13"/>
  <c r="H1006" i="13"/>
  <c r="G1006" i="13"/>
  <c r="F1006" i="13"/>
  <c r="E1006" i="13"/>
  <c r="B1006" i="13"/>
  <c r="D1006" i="13"/>
  <c r="C1006" i="13"/>
  <c r="A1006" i="13"/>
  <c r="U1005" i="13"/>
  <c r="T1005" i="13"/>
  <c r="S1005" i="13"/>
  <c r="R1005" i="13"/>
  <c r="Q1005" i="13"/>
  <c r="P1005" i="13"/>
  <c r="O1005" i="13"/>
  <c r="N1005" i="13"/>
  <c r="M1005" i="13"/>
  <c r="L1005" i="13"/>
  <c r="K1005" i="13"/>
  <c r="J1005" i="13"/>
  <c r="I1005" i="13"/>
  <c r="H1005" i="13"/>
  <c r="G1005" i="13"/>
  <c r="F1005" i="13"/>
  <c r="E1005" i="13"/>
  <c r="B1005" i="13"/>
  <c r="D1005" i="13"/>
  <c r="C1005" i="13"/>
  <c r="A1005" i="13"/>
  <c r="U1004" i="13"/>
  <c r="T1004" i="13"/>
  <c r="S1004" i="13"/>
  <c r="R1004" i="13"/>
  <c r="Q1004" i="13"/>
  <c r="P1004" i="13"/>
  <c r="O1004" i="13"/>
  <c r="N1004" i="13"/>
  <c r="M1004" i="13"/>
  <c r="L1004" i="13"/>
  <c r="K1004" i="13"/>
  <c r="J1004" i="13"/>
  <c r="I1004" i="13"/>
  <c r="H1004" i="13"/>
  <c r="G1004" i="13"/>
  <c r="F1004" i="13"/>
  <c r="E1004" i="13"/>
  <c r="B1004" i="13"/>
  <c r="D1004" i="13"/>
  <c r="C1004" i="13"/>
  <c r="A1004" i="13"/>
  <c r="U1003" i="13"/>
  <c r="T1003" i="13"/>
  <c r="S1003" i="13"/>
  <c r="R1003" i="13"/>
  <c r="Q1003" i="13"/>
  <c r="P1003" i="13"/>
  <c r="O1003" i="13"/>
  <c r="N1003" i="13"/>
  <c r="M1003" i="13"/>
  <c r="L1003" i="13"/>
  <c r="K1003" i="13"/>
  <c r="J1003" i="13"/>
  <c r="I1003" i="13"/>
  <c r="H1003" i="13"/>
  <c r="G1003" i="13"/>
  <c r="F1003" i="13"/>
  <c r="E1003" i="13"/>
  <c r="B1003" i="13"/>
  <c r="D1003" i="13"/>
  <c r="C1003" i="13"/>
  <c r="A1003" i="13"/>
  <c r="U1002" i="13"/>
  <c r="T1002" i="13"/>
  <c r="S1002" i="13"/>
  <c r="R1002" i="13"/>
  <c r="Q1002" i="13"/>
  <c r="P1002" i="13"/>
  <c r="O1002" i="13"/>
  <c r="N1002" i="13"/>
  <c r="M1002" i="13"/>
  <c r="L1002" i="13"/>
  <c r="K1002" i="13"/>
  <c r="J1002" i="13"/>
  <c r="I1002" i="13"/>
  <c r="H1002" i="13"/>
  <c r="G1002" i="13"/>
  <c r="F1002" i="13"/>
  <c r="E1002" i="13"/>
  <c r="B1002" i="13"/>
  <c r="D1002" i="13"/>
  <c r="C1002" i="13"/>
  <c r="A1002" i="13"/>
  <c r="U1001" i="13"/>
  <c r="T1001" i="13"/>
  <c r="S1001" i="13"/>
  <c r="R1001" i="13"/>
  <c r="Q1001" i="13"/>
  <c r="P1001" i="13"/>
  <c r="O1001" i="13"/>
  <c r="N1001" i="13"/>
  <c r="M1001" i="13"/>
  <c r="L1001" i="13"/>
  <c r="K1001" i="13"/>
  <c r="J1001" i="13"/>
  <c r="I1001" i="13"/>
  <c r="H1001" i="13"/>
  <c r="G1001" i="13"/>
  <c r="F1001" i="13"/>
  <c r="E1001" i="13"/>
  <c r="B1001" i="13"/>
  <c r="D1001" i="13"/>
  <c r="C1001" i="13"/>
  <c r="A1001" i="13"/>
  <c r="U1000" i="13"/>
  <c r="T1000" i="13"/>
  <c r="S1000" i="13"/>
  <c r="R1000" i="13"/>
  <c r="Q1000" i="13"/>
  <c r="P1000" i="13"/>
  <c r="O1000" i="13"/>
  <c r="N1000" i="13"/>
  <c r="M1000" i="13"/>
  <c r="L1000" i="13"/>
  <c r="K1000" i="13"/>
  <c r="J1000" i="13"/>
  <c r="I1000" i="13"/>
  <c r="H1000" i="13"/>
  <c r="G1000" i="13"/>
  <c r="F1000" i="13"/>
  <c r="E1000" i="13"/>
  <c r="B1000" i="13"/>
  <c r="D1000" i="13"/>
  <c r="C1000" i="13"/>
  <c r="A1000" i="13"/>
  <c r="U999" i="13"/>
  <c r="T999" i="13"/>
  <c r="S999" i="13"/>
  <c r="R999" i="13"/>
  <c r="Q999" i="13"/>
  <c r="P999" i="13"/>
  <c r="O999" i="13"/>
  <c r="N999" i="13"/>
  <c r="M999" i="13"/>
  <c r="L999" i="13"/>
  <c r="K999" i="13"/>
  <c r="J999" i="13"/>
  <c r="I999" i="13"/>
  <c r="H999" i="13"/>
  <c r="G999" i="13"/>
  <c r="F999" i="13"/>
  <c r="E999" i="13"/>
  <c r="B999" i="13"/>
  <c r="D999" i="13"/>
  <c r="C999" i="13"/>
  <c r="A999" i="13"/>
  <c r="U998" i="13"/>
  <c r="T998" i="13"/>
  <c r="S998" i="13"/>
  <c r="R998" i="13"/>
  <c r="Q998" i="13"/>
  <c r="P998" i="13"/>
  <c r="O998" i="13"/>
  <c r="N998" i="13"/>
  <c r="M998" i="13"/>
  <c r="L998" i="13"/>
  <c r="K998" i="13"/>
  <c r="J998" i="13"/>
  <c r="I998" i="13"/>
  <c r="H998" i="13"/>
  <c r="G998" i="13"/>
  <c r="F998" i="13"/>
  <c r="E998" i="13"/>
  <c r="B998" i="13"/>
  <c r="D998" i="13"/>
  <c r="C998" i="13"/>
  <c r="A998" i="13"/>
  <c r="U997" i="13"/>
  <c r="T997" i="13"/>
  <c r="S997" i="13"/>
  <c r="R997" i="13"/>
  <c r="Q997" i="13"/>
  <c r="P997" i="13"/>
  <c r="O997" i="13"/>
  <c r="N997" i="13"/>
  <c r="M997" i="13"/>
  <c r="L997" i="13"/>
  <c r="K997" i="13"/>
  <c r="J997" i="13"/>
  <c r="I997" i="13"/>
  <c r="H997" i="13"/>
  <c r="G997" i="13"/>
  <c r="F997" i="13"/>
  <c r="E997" i="13"/>
  <c r="B997" i="13"/>
  <c r="D997" i="13"/>
  <c r="C997" i="13"/>
  <c r="A997" i="13"/>
  <c r="U996" i="13"/>
  <c r="T996" i="13"/>
  <c r="S996" i="13"/>
  <c r="R996" i="13"/>
  <c r="Q996" i="13"/>
  <c r="P996" i="13"/>
  <c r="O996" i="13"/>
  <c r="N996" i="13"/>
  <c r="M996" i="13"/>
  <c r="L996" i="13"/>
  <c r="K996" i="13"/>
  <c r="J996" i="13"/>
  <c r="I996" i="13"/>
  <c r="H996" i="13"/>
  <c r="G996" i="13"/>
  <c r="F996" i="13"/>
  <c r="E996" i="13"/>
  <c r="B996" i="13"/>
  <c r="D996" i="13"/>
  <c r="C996" i="13"/>
  <c r="A996" i="13"/>
  <c r="U995" i="13"/>
  <c r="T995" i="13"/>
  <c r="S995" i="13"/>
  <c r="R995" i="13"/>
  <c r="Q995" i="13"/>
  <c r="P995" i="13"/>
  <c r="O995" i="13"/>
  <c r="N995" i="13"/>
  <c r="M995" i="13"/>
  <c r="L995" i="13"/>
  <c r="K995" i="13"/>
  <c r="J995" i="13"/>
  <c r="I995" i="13"/>
  <c r="H995" i="13"/>
  <c r="G995" i="13"/>
  <c r="F995" i="13"/>
  <c r="E995" i="13"/>
  <c r="B995" i="13"/>
  <c r="D995" i="13"/>
  <c r="C995" i="13"/>
  <c r="A995" i="13"/>
  <c r="U994" i="13"/>
  <c r="T994" i="13"/>
  <c r="S994" i="13"/>
  <c r="R994" i="13"/>
  <c r="Q994" i="13"/>
  <c r="P994" i="13"/>
  <c r="O994" i="13"/>
  <c r="N994" i="13"/>
  <c r="M994" i="13"/>
  <c r="L994" i="13"/>
  <c r="K994" i="13"/>
  <c r="J994" i="13"/>
  <c r="I994" i="13"/>
  <c r="H994" i="13"/>
  <c r="G994" i="13"/>
  <c r="F994" i="13"/>
  <c r="E994" i="13"/>
  <c r="B994" i="13"/>
  <c r="D994" i="13"/>
  <c r="C994" i="13"/>
  <c r="A994" i="13"/>
  <c r="U993" i="13"/>
  <c r="T993" i="13"/>
  <c r="S993" i="13"/>
  <c r="R993" i="13"/>
  <c r="Q993" i="13"/>
  <c r="P993" i="13"/>
  <c r="O993" i="13"/>
  <c r="N993" i="13"/>
  <c r="M993" i="13"/>
  <c r="L993" i="13"/>
  <c r="K993" i="13"/>
  <c r="J993" i="13"/>
  <c r="I993" i="13"/>
  <c r="H993" i="13"/>
  <c r="G993" i="13"/>
  <c r="F993" i="13"/>
  <c r="E993" i="13"/>
  <c r="B993" i="13"/>
  <c r="D993" i="13"/>
  <c r="C993" i="13"/>
  <c r="A993" i="13"/>
  <c r="U992" i="13"/>
  <c r="T992" i="13"/>
  <c r="S992" i="13"/>
  <c r="R992" i="13"/>
  <c r="Q992" i="13"/>
  <c r="P992" i="13"/>
  <c r="O992" i="13"/>
  <c r="N992" i="13"/>
  <c r="M992" i="13"/>
  <c r="L992" i="13"/>
  <c r="K992" i="13"/>
  <c r="J992" i="13"/>
  <c r="I992" i="13"/>
  <c r="H992" i="13"/>
  <c r="G992" i="13"/>
  <c r="F992" i="13"/>
  <c r="E992" i="13"/>
  <c r="B992" i="13"/>
  <c r="D992" i="13"/>
  <c r="C992" i="13"/>
  <c r="A992" i="13"/>
  <c r="U991" i="13"/>
  <c r="T991" i="13"/>
  <c r="S991" i="13"/>
  <c r="R991" i="13"/>
  <c r="Q991" i="13"/>
  <c r="P991" i="13"/>
  <c r="O991" i="13"/>
  <c r="N991" i="13"/>
  <c r="M991" i="13"/>
  <c r="L991" i="13"/>
  <c r="K991" i="13"/>
  <c r="J991" i="13"/>
  <c r="I991" i="13"/>
  <c r="H991" i="13"/>
  <c r="G991" i="13"/>
  <c r="F991" i="13"/>
  <c r="E991" i="13"/>
  <c r="B991" i="13"/>
  <c r="D991" i="13"/>
  <c r="C991" i="13"/>
  <c r="A991" i="13"/>
  <c r="U990" i="13"/>
  <c r="T990" i="13"/>
  <c r="S990" i="13"/>
  <c r="R990" i="13"/>
  <c r="Q990" i="13"/>
  <c r="P990" i="13"/>
  <c r="O990" i="13"/>
  <c r="N990" i="13"/>
  <c r="M990" i="13"/>
  <c r="L990" i="13"/>
  <c r="K990" i="13"/>
  <c r="J990" i="13"/>
  <c r="I990" i="13"/>
  <c r="H990" i="13"/>
  <c r="G990" i="13"/>
  <c r="F990" i="13"/>
  <c r="E990" i="13"/>
  <c r="B990" i="13"/>
  <c r="D990" i="13"/>
  <c r="C990" i="13"/>
  <c r="A990" i="13"/>
  <c r="U989" i="13"/>
  <c r="T989" i="13"/>
  <c r="S989" i="13"/>
  <c r="R989" i="13"/>
  <c r="Q989" i="13"/>
  <c r="P989" i="13"/>
  <c r="O989" i="13"/>
  <c r="N989" i="13"/>
  <c r="M989" i="13"/>
  <c r="L989" i="13"/>
  <c r="K989" i="13"/>
  <c r="J989" i="13"/>
  <c r="I989" i="13"/>
  <c r="H989" i="13"/>
  <c r="G989" i="13"/>
  <c r="F989" i="13"/>
  <c r="E989" i="13"/>
  <c r="B989" i="13"/>
  <c r="D989" i="13"/>
  <c r="C989" i="13"/>
  <c r="A989" i="13"/>
  <c r="U988" i="13"/>
  <c r="T988" i="13"/>
  <c r="S988" i="13"/>
  <c r="R988" i="13"/>
  <c r="Q988" i="13"/>
  <c r="P988" i="13"/>
  <c r="O988" i="13"/>
  <c r="N988" i="13"/>
  <c r="M988" i="13"/>
  <c r="L988" i="13"/>
  <c r="K988" i="13"/>
  <c r="J988" i="13"/>
  <c r="I988" i="13"/>
  <c r="H988" i="13"/>
  <c r="G988" i="13"/>
  <c r="F988" i="13"/>
  <c r="E988" i="13"/>
  <c r="B988" i="13"/>
  <c r="D988" i="13"/>
  <c r="C988" i="13"/>
  <c r="A988" i="13"/>
  <c r="U987" i="13"/>
  <c r="T987" i="13"/>
  <c r="S987" i="13"/>
  <c r="R987" i="13"/>
  <c r="Q987" i="13"/>
  <c r="P987" i="13"/>
  <c r="O987" i="13"/>
  <c r="N987" i="13"/>
  <c r="M987" i="13"/>
  <c r="L987" i="13"/>
  <c r="K987" i="13"/>
  <c r="J987" i="13"/>
  <c r="I987" i="13"/>
  <c r="H987" i="13"/>
  <c r="G987" i="13"/>
  <c r="F987" i="13"/>
  <c r="E987" i="13"/>
  <c r="B987" i="13"/>
  <c r="D987" i="13"/>
  <c r="C987" i="13"/>
  <c r="A987" i="13"/>
  <c r="U986" i="13"/>
  <c r="T986" i="13"/>
  <c r="S986" i="13"/>
  <c r="R986" i="13"/>
  <c r="Q986" i="13"/>
  <c r="P986" i="13"/>
  <c r="O986" i="13"/>
  <c r="N986" i="13"/>
  <c r="M986" i="13"/>
  <c r="L986" i="13"/>
  <c r="K986" i="13"/>
  <c r="J986" i="13"/>
  <c r="I986" i="13"/>
  <c r="H986" i="13"/>
  <c r="G986" i="13"/>
  <c r="F986" i="13"/>
  <c r="E986" i="13"/>
  <c r="B986" i="13"/>
  <c r="D986" i="13"/>
  <c r="C986" i="13"/>
  <c r="A986" i="13"/>
  <c r="U985" i="13"/>
  <c r="T985" i="13"/>
  <c r="S985" i="13"/>
  <c r="R985" i="13"/>
  <c r="Q985" i="13"/>
  <c r="P985" i="13"/>
  <c r="O985" i="13"/>
  <c r="N985" i="13"/>
  <c r="M985" i="13"/>
  <c r="L985" i="13"/>
  <c r="K985" i="13"/>
  <c r="J985" i="13"/>
  <c r="I985" i="13"/>
  <c r="H985" i="13"/>
  <c r="G985" i="13"/>
  <c r="F985" i="13"/>
  <c r="E985" i="13"/>
  <c r="B985" i="13"/>
  <c r="D985" i="13"/>
  <c r="C985" i="13"/>
  <c r="A985" i="13"/>
  <c r="U984" i="13"/>
  <c r="T984" i="13"/>
  <c r="S984" i="13"/>
  <c r="R984" i="13"/>
  <c r="Q984" i="13"/>
  <c r="P984" i="13"/>
  <c r="O984" i="13"/>
  <c r="N984" i="13"/>
  <c r="M984" i="13"/>
  <c r="L984" i="13"/>
  <c r="K984" i="13"/>
  <c r="J984" i="13"/>
  <c r="I984" i="13"/>
  <c r="H984" i="13"/>
  <c r="G984" i="13"/>
  <c r="F984" i="13"/>
  <c r="E984" i="13"/>
  <c r="B984" i="13"/>
  <c r="D984" i="13"/>
  <c r="C984" i="13"/>
  <c r="A984" i="13"/>
  <c r="U983" i="13"/>
  <c r="T983" i="13"/>
  <c r="S983" i="13"/>
  <c r="R983" i="13"/>
  <c r="Q983" i="13"/>
  <c r="P983" i="13"/>
  <c r="O983" i="13"/>
  <c r="N983" i="13"/>
  <c r="M983" i="13"/>
  <c r="L983" i="13"/>
  <c r="K983" i="13"/>
  <c r="J983" i="13"/>
  <c r="I983" i="13"/>
  <c r="H983" i="13"/>
  <c r="G983" i="13"/>
  <c r="F983" i="13"/>
  <c r="E983" i="13"/>
  <c r="B983" i="13"/>
  <c r="D983" i="13"/>
  <c r="C983" i="13"/>
  <c r="A983" i="13"/>
  <c r="U982" i="13"/>
  <c r="T982" i="13"/>
  <c r="S982" i="13"/>
  <c r="R982" i="13"/>
  <c r="Q982" i="13"/>
  <c r="P982" i="13"/>
  <c r="O982" i="13"/>
  <c r="N982" i="13"/>
  <c r="M982" i="13"/>
  <c r="L982" i="13"/>
  <c r="K982" i="13"/>
  <c r="J982" i="13"/>
  <c r="I982" i="13"/>
  <c r="H982" i="13"/>
  <c r="G982" i="13"/>
  <c r="F982" i="13"/>
  <c r="E982" i="13"/>
  <c r="B982" i="13"/>
  <c r="D982" i="13"/>
  <c r="C982" i="13"/>
  <c r="A982" i="13"/>
  <c r="U981" i="13"/>
  <c r="T981" i="13"/>
  <c r="S981" i="13"/>
  <c r="R981" i="13"/>
  <c r="Q981" i="13"/>
  <c r="P981" i="13"/>
  <c r="O981" i="13"/>
  <c r="N981" i="13"/>
  <c r="M981" i="13"/>
  <c r="L981" i="13"/>
  <c r="K981" i="13"/>
  <c r="J981" i="13"/>
  <c r="I981" i="13"/>
  <c r="H981" i="13"/>
  <c r="G981" i="13"/>
  <c r="F981" i="13"/>
  <c r="E981" i="13"/>
  <c r="B981" i="13"/>
  <c r="D981" i="13"/>
  <c r="C981" i="13"/>
  <c r="A981" i="13"/>
  <c r="U980" i="13"/>
  <c r="T980" i="13"/>
  <c r="S980" i="13"/>
  <c r="R980" i="13"/>
  <c r="Q980" i="13"/>
  <c r="P980" i="13"/>
  <c r="O980" i="13"/>
  <c r="N980" i="13"/>
  <c r="M980" i="13"/>
  <c r="L980" i="13"/>
  <c r="K980" i="13"/>
  <c r="J980" i="13"/>
  <c r="I980" i="13"/>
  <c r="H980" i="13"/>
  <c r="G980" i="13"/>
  <c r="F980" i="13"/>
  <c r="E980" i="13"/>
  <c r="B980" i="13"/>
  <c r="D980" i="13"/>
  <c r="C980" i="13"/>
  <c r="A980" i="13"/>
  <c r="U979" i="13"/>
  <c r="T979" i="13"/>
  <c r="S979" i="13"/>
  <c r="R979" i="13"/>
  <c r="Q979" i="13"/>
  <c r="P979" i="13"/>
  <c r="O979" i="13"/>
  <c r="N979" i="13"/>
  <c r="M979" i="13"/>
  <c r="L979" i="13"/>
  <c r="K979" i="13"/>
  <c r="J979" i="13"/>
  <c r="I979" i="13"/>
  <c r="H979" i="13"/>
  <c r="G979" i="13"/>
  <c r="F979" i="13"/>
  <c r="E979" i="13"/>
  <c r="B979" i="13"/>
  <c r="D979" i="13"/>
  <c r="C979" i="13"/>
  <c r="A979" i="13"/>
  <c r="U978" i="13"/>
  <c r="T978" i="13"/>
  <c r="S978" i="13"/>
  <c r="R978" i="13"/>
  <c r="Q978" i="13"/>
  <c r="P978" i="13"/>
  <c r="O978" i="13"/>
  <c r="N978" i="13"/>
  <c r="M978" i="13"/>
  <c r="L978" i="13"/>
  <c r="K978" i="13"/>
  <c r="J978" i="13"/>
  <c r="I978" i="13"/>
  <c r="H978" i="13"/>
  <c r="G978" i="13"/>
  <c r="F978" i="13"/>
  <c r="E978" i="13"/>
  <c r="B978" i="13"/>
  <c r="D978" i="13"/>
  <c r="C978" i="13"/>
  <c r="A978" i="13"/>
  <c r="U977" i="13"/>
  <c r="T977" i="13"/>
  <c r="S977" i="13"/>
  <c r="R977" i="13"/>
  <c r="Q977" i="13"/>
  <c r="P977" i="13"/>
  <c r="O977" i="13"/>
  <c r="N977" i="13"/>
  <c r="M977" i="13"/>
  <c r="L977" i="13"/>
  <c r="K977" i="13"/>
  <c r="J977" i="13"/>
  <c r="I977" i="13"/>
  <c r="H977" i="13"/>
  <c r="G977" i="13"/>
  <c r="F977" i="13"/>
  <c r="E977" i="13"/>
  <c r="B977" i="13"/>
  <c r="D977" i="13"/>
  <c r="C977" i="13"/>
  <c r="A977" i="13"/>
  <c r="U976" i="13"/>
  <c r="T976" i="13"/>
  <c r="S976" i="13"/>
  <c r="R976" i="13"/>
  <c r="Q976" i="13"/>
  <c r="P976" i="13"/>
  <c r="O976" i="13"/>
  <c r="N976" i="13"/>
  <c r="M976" i="13"/>
  <c r="L976" i="13"/>
  <c r="K976" i="13"/>
  <c r="J976" i="13"/>
  <c r="I976" i="13"/>
  <c r="H976" i="13"/>
  <c r="G976" i="13"/>
  <c r="F976" i="13"/>
  <c r="E976" i="13"/>
  <c r="B976" i="13"/>
  <c r="D976" i="13"/>
  <c r="C976" i="13"/>
  <c r="A976" i="13"/>
  <c r="U975" i="13"/>
  <c r="T975" i="13"/>
  <c r="S975" i="13"/>
  <c r="R975" i="13"/>
  <c r="Q975" i="13"/>
  <c r="P975" i="13"/>
  <c r="O975" i="13"/>
  <c r="N975" i="13"/>
  <c r="M975" i="13"/>
  <c r="L975" i="13"/>
  <c r="K975" i="13"/>
  <c r="J975" i="13"/>
  <c r="I975" i="13"/>
  <c r="H975" i="13"/>
  <c r="G975" i="13"/>
  <c r="F975" i="13"/>
  <c r="E975" i="13"/>
  <c r="B975" i="13"/>
  <c r="D975" i="13"/>
  <c r="C975" i="13"/>
  <c r="A975" i="13"/>
  <c r="U974" i="13"/>
  <c r="T974" i="13"/>
  <c r="S974" i="13"/>
  <c r="R974" i="13"/>
  <c r="Q974" i="13"/>
  <c r="P974" i="13"/>
  <c r="O974" i="13"/>
  <c r="N974" i="13"/>
  <c r="M974" i="13"/>
  <c r="L974" i="13"/>
  <c r="K974" i="13"/>
  <c r="J974" i="13"/>
  <c r="I974" i="13"/>
  <c r="H974" i="13"/>
  <c r="G974" i="13"/>
  <c r="F974" i="13"/>
  <c r="E974" i="13"/>
  <c r="B974" i="13"/>
  <c r="D974" i="13"/>
  <c r="C974" i="13"/>
  <c r="A974" i="13"/>
  <c r="U973" i="13"/>
  <c r="T973" i="13"/>
  <c r="S973" i="13"/>
  <c r="R973" i="13"/>
  <c r="Q973" i="13"/>
  <c r="P973" i="13"/>
  <c r="O973" i="13"/>
  <c r="N973" i="13"/>
  <c r="M973" i="13"/>
  <c r="L973" i="13"/>
  <c r="K973" i="13"/>
  <c r="J973" i="13"/>
  <c r="I973" i="13"/>
  <c r="H973" i="13"/>
  <c r="G973" i="13"/>
  <c r="F973" i="13"/>
  <c r="E973" i="13"/>
  <c r="B973" i="13"/>
  <c r="D973" i="13"/>
  <c r="C973" i="13"/>
  <c r="A973" i="13"/>
  <c r="U972" i="13"/>
  <c r="T972" i="13"/>
  <c r="S972" i="13"/>
  <c r="R972" i="13"/>
  <c r="Q972" i="13"/>
  <c r="P972" i="13"/>
  <c r="O972" i="13"/>
  <c r="N972" i="13"/>
  <c r="M972" i="13"/>
  <c r="L972" i="13"/>
  <c r="K972" i="13"/>
  <c r="J972" i="13"/>
  <c r="I972" i="13"/>
  <c r="H972" i="13"/>
  <c r="G972" i="13"/>
  <c r="F972" i="13"/>
  <c r="E972" i="13"/>
  <c r="B972" i="13"/>
  <c r="D972" i="13"/>
  <c r="C972" i="13"/>
  <c r="A972" i="13"/>
  <c r="U971" i="13"/>
  <c r="T971" i="13"/>
  <c r="S971" i="13"/>
  <c r="R971" i="13"/>
  <c r="Q971" i="13"/>
  <c r="P971" i="13"/>
  <c r="O971" i="13"/>
  <c r="N971" i="13"/>
  <c r="M971" i="13"/>
  <c r="L971" i="13"/>
  <c r="K971" i="13"/>
  <c r="J971" i="13"/>
  <c r="I971" i="13"/>
  <c r="H971" i="13"/>
  <c r="G971" i="13"/>
  <c r="F971" i="13"/>
  <c r="E971" i="13"/>
  <c r="B971" i="13"/>
  <c r="D971" i="13"/>
  <c r="C971" i="13"/>
  <c r="A971" i="13"/>
  <c r="U970" i="13"/>
  <c r="T970" i="13"/>
  <c r="S970" i="13"/>
  <c r="R970" i="13"/>
  <c r="Q970" i="13"/>
  <c r="P970" i="13"/>
  <c r="O970" i="13"/>
  <c r="N970" i="13"/>
  <c r="M970" i="13"/>
  <c r="L970" i="13"/>
  <c r="K970" i="13"/>
  <c r="J970" i="13"/>
  <c r="I970" i="13"/>
  <c r="H970" i="13"/>
  <c r="G970" i="13"/>
  <c r="F970" i="13"/>
  <c r="E970" i="13"/>
  <c r="B970" i="13"/>
  <c r="D970" i="13"/>
  <c r="C970" i="13"/>
  <c r="A970" i="13"/>
  <c r="U969" i="13"/>
  <c r="T969" i="13"/>
  <c r="S969" i="13"/>
  <c r="R969" i="13"/>
  <c r="Q969" i="13"/>
  <c r="P969" i="13"/>
  <c r="O969" i="13"/>
  <c r="N969" i="13"/>
  <c r="M969" i="13"/>
  <c r="L969" i="13"/>
  <c r="K969" i="13"/>
  <c r="J969" i="13"/>
  <c r="I969" i="13"/>
  <c r="H969" i="13"/>
  <c r="G969" i="13"/>
  <c r="F969" i="13"/>
  <c r="E969" i="13"/>
  <c r="B969" i="13"/>
  <c r="D969" i="13"/>
  <c r="C969" i="13"/>
  <c r="A969" i="13"/>
  <c r="U968" i="13"/>
  <c r="T968" i="13"/>
  <c r="S968" i="13"/>
  <c r="R968" i="13"/>
  <c r="Q968" i="13"/>
  <c r="P968" i="13"/>
  <c r="O968" i="13"/>
  <c r="N968" i="13"/>
  <c r="M968" i="13"/>
  <c r="L968" i="13"/>
  <c r="K968" i="13"/>
  <c r="J968" i="13"/>
  <c r="I968" i="13"/>
  <c r="H968" i="13"/>
  <c r="G968" i="13"/>
  <c r="F968" i="13"/>
  <c r="E968" i="13"/>
  <c r="B968" i="13"/>
  <c r="D968" i="13"/>
  <c r="C968" i="13"/>
  <c r="A968" i="13"/>
  <c r="U967" i="13"/>
  <c r="T967" i="13"/>
  <c r="S967" i="13"/>
  <c r="R967" i="13"/>
  <c r="Q967" i="13"/>
  <c r="P967" i="13"/>
  <c r="O967" i="13"/>
  <c r="N967" i="13"/>
  <c r="M967" i="13"/>
  <c r="L967" i="13"/>
  <c r="K967" i="13"/>
  <c r="J967" i="13"/>
  <c r="I967" i="13"/>
  <c r="H967" i="13"/>
  <c r="G967" i="13"/>
  <c r="F967" i="13"/>
  <c r="E967" i="13"/>
  <c r="B967" i="13"/>
  <c r="D967" i="13"/>
  <c r="C967" i="13"/>
  <c r="A967" i="13"/>
  <c r="U966" i="13"/>
  <c r="T966" i="13"/>
  <c r="S966" i="13"/>
  <c r="R966" i="13"/>
  <c r="Q966" i="13"/>
  <c r="P966" i="13"/>
  <c r="O966" i="13"/>
  <c r="N966" i="13"/>
  <c r="M966" i="13"/>
  <c r="L966" i="13"/>
  <c r="K966" i="13"/>
  <c r="J966" i="13"/>
  <c r="I966" i="13"/>
  <c r="H966" i="13"/>
  <c r="G966" i="13"/>
  <c r="F966" i="13"/>
  <c r="E966" i="13"/>
  <c r="B966" i="13"/>
  <c r="D966" i="13"/>
  <c r="C966" i="13"/>
  <c r="A966" i="13"/>
  <c r="U965" i="13"/>
  <c r="T965" i="13"/>
  <c r="S965" i="13"/>
  <c r="R965" i="13"/>
  <c r="Q965" i="13"/>
  <c r="P965" i="13"/>
  <c r="O965" i="13"/>
  <c r="N965" i="13"/>
  <c r="M965" i="13"/>
  <c r="L965" i="13"/>
  <c r="K965" i="13"/>
  <c r="J965" i="13"/>
  <c r="I965" i="13"/>
  <c r="H965" i="13"/>
  <c r="G965" i="13"/>
  <c r="F965" i="13"/>
  <c r="E965" i="13"/>
  <c r="B965" i="13"/>
  <c r="D965" i="13"/>
  <c r="C965" i="13"/>
  <c r="A965" i="13"/>
  <c r="U964" i="13"/>
  <c r="T964" i="13"/>
  <c r="S964" i="13"/>
  <c r="R964" i="13"/>
  <c r="Q964" i="13"/>
  <c r="P964" i="13"/>
  <c r="O964" i="13"/>
  <c r="N964" i="13"/>
  <c r="M964" i="13"/>
  <c r="L964" i="13"/>
  <c r="K964" i="13"/>
  <c r="J964" i="13"/>
  <c r="I964" i="13"/>
  <c r="H964" i="13"/>
  <c r="G964" i="13"/>
  <c r="F964" i="13"/>
  <c r="E964" i="13"/>
  <c r="B964" i="13"/>
  <c r="D964" i="13"/>
  <c r="C964" i="13"/>
  <c r="A964" i="13"/>
  <c r="U963" i="13"/>
  <c r="T963" i="13"/>
  <c r="S963" i="13"/>
  <c r="R963" i="13"/>
  <c r="Q963" i="13"/>
  <c r="P963" i="13"/>
  <c r="O963" i="13"/>
  <c r="N963" i="13"/>
  <c r="M963" i="13"/>
  <c r="L963" i="13"/>
  <c r="K963" i="13"/>
  <c r="J963" i="13"/>
  <c r="I963" i="13"/>
  <c r="H963" i="13"/>
  <c r="G963" i="13"/>
  <c r="F963" i="13"/>
  <c r="E963" i="13"/>
  <c r="B963" i="13"/>
  <c r="D963" i="13"/>
  <c r="C963" i="13"/>
  <c r="A963" i="13"/>
  <c r="U962" i="13"/>
  <c r="T962" i="13"/>
  <c r="S962" i="13"/>
  <c r="R962" i="13"/>
  <c r="Q962" i="13"/>
  <c r="P962" i="13"/>
  <c r="O962" i="13"/>
  <c r="N962" i="13"/>
  <c r="M962" i="13"/>
  <c r="L962" i="13"/>
  <c r="K962" i="13"/>
  <c r="J962" i="13"/>
  <c r="I962" i="13"/>
  <c r="H962" i="13"/>
  <c r="G962" i="13"/>
  <c r="F962" i="13"/>
  <c r="E962" i="13"/>
  <c r="B962" i="13"/>
  <c r="D962" i="13"/>
  <c r="C962" i="13"/>
  <c r="A962" i="13"/>
  <c r="U961" i="13"/>
  <c r="T961" i="13"/>
  <c r="S961" i="13"/>
  <c r="R961" i="13"/>
  <c r="Q961" i="13"/>
  <c r="P961" i="13"/>
  <c r="O961" i="13"/>
  <c r="N961" i="13"/>
  <c r="M961" i="13"/>
  <c r="L961" i="13"/>
  <c r="K961" i="13"/>
  <c r="J961" i="13"/>
  <c r="I961" i="13"/>
  <c r="H961" i="13"/>
  <c r="G961" i="13"/>
  <c r="F961" i="13"/>
  <c r="E961" i="13"/>
  <c r="B961" i="13"/>
  <c r="D961" i="13"/>
  <c r="C961" i="13"/>
  <c r="A961" i="13"/>
  <c r="U960" i="13"/>
  <c r="T960" i="13"/>
  <c r="S960" i="13"/>
  <c r="R960" i="13"/>
  <c r="Q960" i="13"/>
  <c r="P960" i="13"/>
  <c r="O960" i="13"/>
  <c r="N960" i="13"/>
  <c r="M960" i="13"/>
  <c r="L960" i="13"/>
  <c r="K960" i="13"/>
  <c r="J960" i="13"/>
  <c r="I960" i="13"/>
  <c r="H960" i="13"/>
  <c r="G960" i="13"/>
  <c r="F960" i="13"/>
  <c r="E960" i="13"/>
  <c r="B960" i="13"/>
  <c r="D960" i="13"/>
  <c r="C960" i="13"/>
  <c r="A960" i="13"/>
  <c r="U959" i="13"/>
  <c r="T959" i="13"/>
  <c r="S959" i="13"/>
  <c r="R959" i="13"/>
  <c r="Q959" i="13"/>
  <c r="P959" i="13"/>
  <c r="O959" i="13"/>
  <c r="N959" i="13"/>
  <c r="M959" i="13"/>
  <c r="L959" i="13"/>
  <c r="K959" i="13"/>
  <c r="J959" i="13"/>
  <c r="I959" i="13"/>
  <c r="H959" i="13"/>
  <c r="G959" i="13"/>
  <c r="F959" i="13"/>
  <c r="E959" i="13"/>
  <c r="B959" i="13"/>
  <c r="D959" i="13"/>
  <c r="C959" i="13"/>
  <c r="A959" i="13"/>
  <c r="U958" i="13"/>
  <c r="T958" i="13"/>
  <c r="S958" i="13"/>
  <c r="R958" i="13"/>
  <c r="Q958" i="13"/>
  <c r="P958" i="13"/>
  <c r="O958" i="13"/>
  <c r="N958" i="13"/>
  <c r="M958" i="13"/>
  <c r="L958" i="13"/>
  <c r="K958" i="13"/>
  <c r="J958" i="13"/>
  <c r="I958" i="13"/>
  <c r="H958" i="13"/>
  <c r="G958" i="13"/>
  <c r="F958" i="13"/>
  <c r="E958" i="13"/>
  <c r="B958" i="13"/>
  <c r="D958" i="13"/>
  <c r="C958" i="13"/>
  <c r="A958" i="13"/>
  <c r="U957" i="13"/>
  <c r="T957" i="13"/>
  <c r="S957" i="13"/>
  <c r="R957" i="13"/>
  <c r="Q957" i="13"/>
  <c r="P957" i="13"/>
  <c r="O957" i="13"/>
  <c r="N957" i="13"/>
  <c r="M957" i="13"/>
  <c r="L957" i="13"/>
  <c r="K957" i="13"/>
  <c r="J957" i="13"/>
  <c r="I957" i="13"/>
  <c r="H957" i="13"/>
  <c r="G957" i="13"/>
  <c r="F957" i="13"/>
  <c r="E957" i="13"/>
  <c r="B957" i="13"/>
  <c r="D957" i="13"/>
  <c r="C957" i="13"/>
  <c r="A957" i="13"/>
  <c r="U956" i="13"/>
  <c r="T956" i="13"/>
  <c r="S956" i="13"/>
  <c r="R956" i="13"/>
  <c r="Q956" i="13"/>
  <c r="P956" i="13"/>
  <c r="O956" i="13"/>
  <c r="N956" i="13"/>
  <c r="M956" i="13"/>
  <c r="L956" i="13"/>
  <c r="K956" i="13"/>
  <c r="J956" i="13"/>
  <c r="I956" i="13"/>
  <c r="H956" i="13"/>
  <c r="G956" i="13"/>
  <c r="F956" i="13"/>
  <c r="E956" i="13"/>
  <c r="B956" i="13"/>
  <c r="D956" i="13"/>
  <c r="C956" i="13"/>
  <c r="A956" i="13"/>
  <c r="U955" i="13"/>
  <c r="T955" i="13"/>
  <c r="S955" i="13"/>
  <c r="R955" i="13"/>
  <c r="Q955" i="13"/>
  <c r="P955" i="13"/>
  <c r="O955" i="13"/>
  <c r="N955" i="13"/>
  <c r="M955" i="13"/>
  <c r="L955" i="13"/>
  <c r="K955" i="13"/>
  <c r="J955" i="13"/>
  <c r="I955" i="13"/>
  <c r="H955" i="13"/>
  <c r="G955" i="13"/>
  <c r="F955" i="13"/>
  <c r="E955" i="13"/>
  <c r="B955" i="13"/>
  <c r="D955" i="13"/>
  <c r="C955" i="13"/>
  <c r="A955" i="13"/>
  <c r="U954" i="13"/>
  <c r="T954" i="13"/>
  <c r="S954" i="13"/>
  <c r="R954" i="13"/>
  <c r="Q954" i="13"/>
  <c r="P954" i="13"/>
  <c r="O954" i="13"/>
  <c r="N954" i="13"/>
  <c r="M954" i="13"/>
  <c r="L954" i="13"/>
  <c r="K954" i="13"/>
  <c r="J954" i="13"/>
  <c r="I954" i="13"/>
  <c r="H954" i="13"/>
  <c r="G954" i="13"/>
  <c r="F954" i="13"/>
  <c r="E954" i="13"/>
  <c r="B954" i="13"/>
  <c r="D954" i="13"/>
  <c r="C954" i="13"/>
  <c r="A954" i="13"/>
  <c r="U953" i="13"/>
  <c r="T953" i="13"/>
  <c r="S953" i="13"/>
  <c r="R953" i="13"/>
  <c r="Q953" i="13"/>
  <c r="P953" i="13"/>
  <c r="O953" i="13"/>
  <c r="N953" i="13"/>
  <c r="M953" i="13"/>
  <c r="L953" i="13"/>
  <c r="K953" i="13"/>
  <c r="J953" i="13"/>
  <c r="I953" i="13"/>
  <c r="H953" i="13"/>
  <c r="G953" i="13"/>
  <c r="F953" i="13"/>
  <c r="E953" i="13"/>
  <c r="B953" i="13"/>
  <c r="D953" i="13"/>
  <c r="C953" i="13"/>
  <c r="A953" i="13"/>
  <c r="U952" i="13"/>
  <c r="T952" i="13"/>
  <c r="S952" i="13"/>
  <c r="R952" i="13"/>
  <c r="Q952" i="13"/>
  <c r="P952" i="13"/>
  <c r="O952" i="13"/>
  <c r="N952" i="13"/>
  <c r="M952" i="13"/>
  <c r="L952" i="13"/>
  <c r="K952" i="13"/>
  <c r="J952" i="13"/>
  <c r="I952" i="13"/>
  <c r="H952" i="13"/>
  <c r="G952" i="13"/>
  <c r="F952" i="13"/>
  <c r="E952" i="13"/>
  <c r="B952" i="13"/>
  <c r="D952" i="13"/>
  <c r="C952" i="13"/>
  <c r="A952" i="13"/>
  <c r="U951" i="13"/>
  <c r="T951" i="13"/>
  <c r="S951" i="13"/>
  <c r="R951" i="13"/>
  <c r="Q951" i="13"/>
  <c r="P951" i="13"/>
  <c r="O951" i="13"/>
  <c r="N951" i="13"/>
  <c r="M951" i="13"/>
  <c r="L951" i="13"/>
  <c r="K951" i="13"/>
  <c r="J951" i="13"/>
  <c r="I951" i="13"/>
  <c r="H951" i="13"/>
  <c r="G951" i="13"/>
  <c r="F951" i="13"/>
  <c r="E951" i="13"/>
  <c r="B951" i="13"/>
  <c r="D951" i="13"/>
  <c r="C951" i="13"/>
  <c r="A951" i="13"/>
  <c r="U950" i="13"/>
  <c r="T950" i="13"/>
  <c r="S950" i="13"/>
  <c r="R950" i="13"/>
  <c r="Q950" i="13"/>
  <c r="P950" i="13"/>
  <c r="O950" i="13"/>
  <c r="N950" i="13"/>
  <c r="M950" i="13"/>
  <c r="L950" i="13"/>
  <c r="K950" i="13"/>
  <c r="J950" i="13"/>
  <c r="I950" i="13"/>
  <c r="H950" i="13"/>
  <c r="G950" i="13"/>
  <c r="F950" i="13"/>
  <c r="E950" i="13"/>
  <c r="B950" i="13"/>
  <c r="D950" i="13"/>
  <c r="C950" i="13"/>
  <c r="A950" i="13"/>
  <c r="U949" i="13"/>
  <c r="T949" i="13"/>
  <c r="S949" i="13"/>
  <c r="R949" i="13"/>
  <c r="Q949" i="13"/>
  <c r="P949" i="13"/>
  <c r="O949" i="13"/>
  <c r="N949" i="13"/>
  <c r="M949" i="13"/>
  <c r="L949" i="13"/>
  <c r="K949" i="13"/>
  <c r="J949" i="13"/>
  <c r="I949" i="13"/>
  <c r="H949" i="13"/>
  <c r="G949" i="13"/>
  <c r="F949" i="13"/>
  <c r="E949" i="13"/>
  <c r="B949" i="13"/>
  <c r="D949" i="13"/>
  <c r="C949" i="13"/>
  <c r="A949" i="13"/>
  <c r="U948" i="13"/>
  <c r="T948" i="13"/>
  <c r="S948" i="13"/>
  <c r="R948" i="13"/>
  <c r="Q948" i="13"/>
  <c r="P948" i="13"/>
  <c r="O948" i="13"/>
  <c r="N948" i="13"/>
  <c r="M948" i="13"/>
  <c r="L948" i="13"/>
  <c r="K948" i="13"/>
  <c r="J948" i="13"/>
  <c r="I948" i="13"/>
  <c r="H948" i="13"/>
  <c r="G948" i="13"/>
  <c r="F948" i="13"/>
  <c r="E948" i="13"/>
  <c r="B948" i="13"/>
  <c r="D948" i="13"/>
  <c r="C948" i="13"/>
  <c r="A948" i="13"/>
  <c r="U947" i="13"/>
  <c r="T947" i="13"/>
  <c r="S947" i="13"/>
  <c r="R947" i="13"/>
  <c r="Q947" i="13"/>
  <c r="P947" i="13"/>
  <c r="O947" i="13"/>
  <c r="N947" i="13"/>
  <c r="M947" i="13"/>
  <c r="L947" i="13"/>
  <c r="K947" i="13"/>
  <c r="J947" i="13"/>
  <c r="I947" i="13"/>
  <c r="H947" i="13"/>
  <c r="G947" i="13"/>
  <c r="F947" i="13"/>
  <c r="E947" i="13"/>
  <c r="B947" i="13"/>
  <c r="D947" i="13"/>
  <c r="C947" i="13"/>
  <c r="A947" i="13"/>
  <c r="U946" i="13"/>
  <c r="T946" i="13"/>
  <c r="S946" i="13"/>
  <c r="R946" i="13"/>
  <c r="Q946" i="13"/>
  <c r="P946" i="13"/>
  <c r="O946" i="13"/>
  <c r="N946" i="13"/>
  <c r="M946" i="13"/>
  <c r="L946" i="13"/>
  <c r="K946" i="13"/>
  <c r="J946" i="13"/>
  <c r="I946" i="13"/>
  <c r="H946" i="13"/>
  <c r="G946" i="13"/>
  <c r="F946" i="13"/>
  <c r="E946" i="13"/>
  <c r="B946" i="13"/>
  <c r="D946" i="13"/>
  <c r="C946" i="13"/>
  <c r="A946" i="13"/>
  <c r="U945" i="13"/>
  <c r="T945" i="13"/>
  <c r="S945" i="13"/>
  <c r="R945" i="13"/>
  <c r="Q945" i="13"/>
  <c r="P945" i="13"/>
  <c r="O945" i="13"/>
  <c r="N945" i="13"/>
  <c r="M945" i="13"/>
  <c r="L945" i="13"/>
  <c r="K945" i="13"/>
  <c r="J945" i="13"/>
  <c r="I945" i="13"/>
  <c r="H945" i="13"/>
  <c r="G945" i="13"/>
  <c r="F945" i="13"/>
  <c r="E945" i="13"/>
  <c r="B945" i="13"/>
  <c r="D945" i="13"/>
  <c r="C945" i="13"/>
  <c r="A945" i="13"/>
  <c r="U944" i="13"/>
  <c r="T944" i="13"/>
  <c r="S944" i="13"/>
  <c r="R944" i="13"/>
  <c r="Q944" i="13"/>
  <c r="P944" i="13"/>
  <c r="O944" i="13"/>
  <c r="N944" i="13"/>
  <c r="M944" i="13"/>
  <c r="L944" i="13"/>
  <c r="K944" i="13"/>
  <c r="J944" i="13"/>
  <c r="I944" i="13"/>
  <c r="H944" i="13"/>
  <c r="G944" i="13"/>
  <c r="F944" i="13"/>
  <c r="E944" i="13"/>
  <c r="B944" i="13"/>
  <c r="D944" i="13"/>
  <c r="C944" i="13"/>
  <c r="A944" i="13"/>
  <c r="U943" i="13"/>
  <c r="T943" i="13"/>
  <c r="S943" i="13"/>
  <c r="R943" i="13"/>
  <c r="Q943" i="13"/>
  <c r="P943" i="13"/>
  <c r="O943" i="13"/>
  <c r="N943" i="13"/>
  <c r="M943" i="13"/>
  <c r="L943" i="13"/>
  <c r="K943" i="13"/>
  <c r="J943" i="13"/>
  <c r="I943" i="13"/>
  <c r="H943" i="13"/>
  <c r="G943" i="13"/>
  <c r="F943" i="13"/>
  <c r="E943" i="13"/>
  <c r="B943" i="13"/>
  <c r="D943" i="13"/>
  <c r="C943" i="13"/>
  <c r="A943" i="13"/>
  <c r="U942" i="13"/>
  <c r="T942" i="13"/>
  <c r="S942" i="13"/>
  <c r="R942" i="13"/>
  <c r="Q942" i="13"/>
  <c r="P942" i="13"/>
  <c r="O942" i="13"/>
  <c r="N942" i="13"/>
  <c r="M942" i="13"/>
  <c r="L942" i="13"/>
  <c r="K942" i="13"/>
  <c r="J942" i="13"/>
  <c r="I942" i="13"/>
  <c r="H942" i="13"/>
  <c r="G942" i="13"/>
  <c r="F942" i="13"/>
  <c r="E942" i="13"/>
  <c r="B942" i="13"/>
  <c r="D942" i="13"/>
  <c r="C942" i="13"/>
  <c r="A942" i="13"/>
  <c r="U941" i="13"/>
  <c r="T941" i="13"/>
  <c r="S941" i="13"/>
  <c r="R941" i="13"/>
  <c r="Q941" i="13"/>
  <c r="P941" i="13"/>
  <c r="O941" i="13"/>
  <c r="N941" i="13"/>
  <c r="M941" i="13"/>
  <c r="L941" i="13"/>
  <c r="K941" i="13"/>
  <c r="J941" i="13"/>
  <c r="I941" i="13"/>
  <c r="H941" i="13"/>
  <c r="G941" i="13"/>
  <c r="F941" i="13"/>
  <c r="E941" i="13"/>
  <c r="B941" i="13"/>
  <c r="D941" i="13"/>
  <c r="C941" i="13"/>
  <c r="A941" i="13"/>
  <c r="U940" i="13"/>
  <c r="T940" i="13"/>
  <c r="S940" i="13"/>
  <c r="R940" i="13"/>
  <c r="Q940" i="13"/>
  <c r="P940" i="13"/>
  <c r="O940" i="13"/>
  <c r="N940" i="13"/>
  <c r="M940" i="13"/>
  <c r="L940" i="13"/>
  <c r="K940" i="13"/>
  <c r="J940" i="13"/>
  <c r="I940" i="13"/>
  <c r="H940" i="13"/>
  <c r="G940" i="13"/>
  <c r="F940" i="13"/>
  <c r="E940" i="13"/>
  <c r="B940" i="13"/>
  <c r="D940" i="13"/>
  <c r="C940" i="13"/>
  <c r="A940" i="13"/>
  <c r="U939" i="13"/>
  <c r="T939" i="13"/>
  <c r="S939" i="13"/>
  <c r="R939" i="13"/>
  <c r="Q939" i="13"/>
  <c r="P939" i="13"/>
  <c r="O939" i="13"/>
  <c r="N939" i="13"/>
  <c r="M939" i="13"/>
  <c r="L939" i="13"/>
  <c r="K939" i="13"/>
  <c r="J939" i="13"/>
  <c r="I939" i="13"/>
  <c r="H939" i="13"/>
  <c r="G939" i="13"/>
  <c r="F939" i="13"/>
  <c r="E939" i="13"/>
  <c r="B939" i="13"/>
  <c r="D939" i="13"/>
  <c r="C939" i="13"/>
  <c r="A939" i="13"/>
  <c r="U938" i="13"/>
  <c r="T938" i="13"/>
  <c r="S938" i="13"/>
  <c r="R938" i="13"/>
  <c r="Q938" i="13"/>
  <c r="P938" i="13"/>
  <c r="O938" i="13"/>
  <c r="N938" i="13"/>
  <c r="M938" i="13"/>
  <c r="L938" i="13"/>
  <c r="K938" i="13"/>
  <c r="J938" i="13"/>
  <c r="I938" i="13"/>
  <c r="H938" i="13"/>
  <c r="G938" i="13"/>
  <c r="F938" i="13"/>
  <c r="E938" i="13"/>
  <c r="B938" i="13"/>
  <c r="D938" i="13"/>
  <c r="C938" i="13"/>
  <c r="A938" i="13"/>
  <c r="U937" i="13"/>
  <c r="T937" i="13"/>
  <c r="S937" i="13"/>
  <c r="R937" i="13"/>
  <c r="Q937" i="13"/>
  <c r="P937" i="13"/>
  <c r="O937" i="13"/>
  <c r="N937" i="13"/>
  <c r="M937" i="13"/>
  <c r="L937" i="13"/>
  <c r="K937" i="13"/>
  <c r="J937" i="13"/>
  <c r="I937" i="13"/>
  <c r="H937" i="13"/>
  <c r="G937" i="13"/>
  <c r="F937" i="13"/>
  <c r="E937" i="13"/>
  <c r="B937" i="13"/>
  <c r="D937" i="13"/>
  <c r="C937" i="13"/>
  <c r="A937" i="13"/>
  <c r="U936" i="13"/>
  <c r="T936" i="13"/>
  <c r="S936" i="13"/>
  <c r="R936" i="13"/>
  <c r="Q936" i="13"/>
  <c r="P936" i="13"/>
  <c r="O936" i="13"/>
  <c r="N936" i="13"/>
  <c r="M936" i="13"/>
  <c r="L936" i="13"/>
  <c r="K936" i="13"/>
  <c r="J936" i="13"/>
  <c r="I936" i="13"/>
  <c r="H936" i="13"/>
  <c r="G936" i="13"/>
  <c r="F936" i="13"/>
  <c r="E936" i="13"/>
  <c r="B936" i="13"/>
  <c r="D936" i="13"/>
  <c r="C936" i="13"/>
  <c r="A936" i="13"/>
  <c r="U935" i="13"/>
  <c r="T935" i="13"/>
  <c r="S935" i="13"/>
  <c r="R935" i="13"/>
  <c r="Q935" i="13"/>
  <c r="P935" i="13"/>
  <c r="O935" i="13"/>
  <c r="N935" i="13"/>
  <c r="M935" i="13"/>
  <c r="L935" i="13"/>
  <c r="K935" i="13"/>
  <c r="J935" i="13"/>
  <c r="I935" i="13"/>
  <c r="H935" i="13"/>
  <c r="G935" i="13"/>
  <c r="F935" i="13"/>
  <c r="E935" i="13"/>
  <c r="B935" i="13"/>
  <c r="D935" i="13"/>
  <c r="C935" i="13"/>
  <c r="A935" i="13"/>
  <c r="U934" i="13"/>
  <c r="T934" i="13"/>
  <c r="S934" i="13"/>
  <c r="R934" i="13"/>
  <c r="Q934" i="13"/>
  <c r="P934" i="13"/>
  <c r="O934" i="13"/>
  <c r="N934" i="13"/>
  <c r="M934" i="13"/>
  <c r="L934" i="13"/>
  <c r="K934" i="13"/>
  <c r="J934" i="13"/>
  <c r="I934" i="13"/>
  <c r="H934" i="13"/>
  <c r="G934" i="13"/>
  <c r="F934" i="13"/>
  <c r="E934" i="13"/>
  <c r="B934" i="13"/>
  <c r="D934" i="13"/>
  <c r="C934" i="13"/>
  <c r="A934" i="13"/>
  <c r="U933" i="13"/>
  <c r="T933" i="13"/>
  <c r="S933" i="13"/>
  <c r="R933" i="13"/>
  <c r="Q933" i="13"/>
  <c r="P933" i="13"/>
  <c r="O933" i="13"/>
  <c r="N933" i="13"/>
  <c r="M933" i="13"/>
  <c r="L933" i="13"/>
  <c r="K933" i="13"/>
  <c r="J933" i="13"/>
  <c r="I933" i="13"/>
  <c r="H933" i="13"/>
  <c r="G933" i="13"/>
  <c r="F933" i="13"/>
  <c r="E933" i="13"/>
  <c r="B933" i="13"/>
  <c r="D933" i="13"/>
  <c r="C933" i="13"/>
  <c r="A933" i="13"/>
  <c r="U932" i="13"/>
  <c r="T932" i="13"/>
  <c r="S932" i="13"/>
  <c r="R932" i="13"/>
  <c r="Q932" i="13"/>
  <c r="P932" i="13"/>
  <c r="O932" i="13"/>
  <c r="N932" i="13"/>
  <c r="M932" i="13"/>
  <c r="L932" i="13"/>
  <c r="K932" i="13"/>
  <c r="J932" i="13"/>
  <c r="I932" i="13"/>
  <c r="H932" i="13"/>
  <c r="G932" i="13"/>
  <c r="F932" i="13"/>
  <c r="E932" i="13"/>
  <c r="B932" i="13"/>
  <c r="D932" i="13"/>
  <c r="C932" i="13"/>
  <c r="A932" i="13"/>
  <c r="U931" i="13"/>
  <c r="T931" i="13"/>
  <c r="S931" i="13"/>
  <c r="R931" i="13"/>
  <c r="Q931" i="13"/>
  <c r="P931" i="13"/>
  <c r="O931" i="13"/>
  <c r="N931" i="13"/>
  <c r="M931" i="13"/>
  <c r="L931" i="13"/>
  <c r="K931" i="13"/>
  <c r="J931" i="13"/>
  <c r="I931" i="13"/>
  <c r="H931" i="13"/>
  <c r="G931" i="13"/>
  <c r="F931" i="13"/>
  <c r="E931" i="13"/>
  <c r="B931" i="13"/>
  <c r="D931" i="13"/>
  <c r="C931" i="13"/>
  <c r="A931" i="13"/>
  <c r="U930" i="13"/>
  <c r="T930" i="13"/>
  <c r="S930" i="13"/>
  <c r="R930" i="13"/>
  <c r="Q930" i="13"/>
  <c r="P930" i="13"/>
  <c r="O930" i="13"/>
  <c r="N930" i="13"/>
  <c r="M930" i="13"/>
  <c r="L930" i="13"/>
  <c r="K930" i="13"/>
  <c r="J930" i="13"/>
  <c r="I930" i="13"/>
  <c r="H930" i="13"/>
  <c r="G930" i="13"/>
  <c r="F930" i="13"/>
  <c r="E930" i="13"/>
  <c r="B930" i="13"/>
  <c r="D930" i="13"/>
  <c r="C930" i="13"/>
  <c r="A930" i="13"/>
  <c r="U929" i="13"/>
  <c r="T929" i="13"/>
  <c r="S929" i="13"/>
  <c r="R929" i="13"/>
  <c r="Q929" i="13"/>
  <c r="P929" i="13"/>
  <c r="O929" i="13"/>
  <c r="N929" i="13"/>
  <c r="M929" i="13"/>
  <c r="L929" i="13"/>
  <c r="K929" i="13"/>
  <c r="J929" i="13"/>
  <c r="I929" i="13"/>
  <c r="H929" i="13"/>
  <c r="G929" i="13"/>
  <c r="F929" i="13"/>
  <c r="E929" i="13"/>
  <c r="B929" i="13"/>
  <c r="D929" i="13"/>
  <c r="C929" i="13"/>
  <c r="A929" i="13"/>
  <c r="U928" i="13"/>
  <c r="T928" i="13"/>
  <c r="S928" i="13"/>
  <c r="R928" i="13"/>
  <c r="Q928" i="13"/>
  <c r="P928" i="13"/>
  <c r="O928" i="13"/>
  <c r="N928" i="13"/>
  <c r="M928" i="13"/>
  <c r="L928" i="13"/>
  <c r="K928" i="13"/>
  <c r="J928" i="13"/>
  <c r="I928" i="13"/>
  <c r="H928" i="13"/>
  <c r="G928" i="13"/>
  <c r="F928" i="13"/>
  <c r="E928" i="13"/>
  <c r="B928" i="13"/>
  <c r="D928" i="13"/>
  <c r="C928" i="13"/>
  <c r="A928" i="13"/>
  <c r="U927" i="13"/>
  <c r="T927" i="13"/>
  <c r="S927" i="13"/>
  <c r="R927" i="13"/>
  <c r="Q927" i="13"/>
  <c r="P927" i="13"/>
  <c r="O927" i="13"/>
  <c r="N927" i="13"/>
  <c r="M927" i="13"/>
  <c r="L927" i="13"/>
  <c r="K927" i="13"/>
  <c r="J927" i="13"/>
  <c r="I927" i="13"/>
  <c r="H927" i="13"/>
  <c r="G927" i="13"/>
  <c r="F927" i="13"/>
  <c r="E927" i="13"/>
  <c r="B927" i="13"/>
  <c r="D927" i="13"/>
  <c r="C927" i="13"/>
  <c r="A927" i="13"/>
  <c r="U926" i="13"/>
  <c r="T926" i="13"/>
  <c r="S926" i="13"/>
  <c r="R926" i="13"/>
  <c r="Q926" i="13"/>
  <c r="P926" i="13"/>
  <c r="O926" i="13"/>
  <c r="N926" i="13"/>
  <c r="M926" i="13"/>
  <c r="L926" i="13"/>
  <c r="K926" i="13"/>
  <c r="J926" i="13"/>
  <c r="I926" i="13"/>
  <c r="H926" i="13"/>
  <c r="G926" i="13"/>
  <c r="F926" i="13"/>
  <c r="E926" i="13"/>
  <c r="B926" i="13"/>
  <c r="D926" i="13"/>
  <c r="C926" i="13"/>
  <c r="A926" i="13"/>
  <c r="U925" i="13"/>
  <c r="T925" i="13"/>
  <c r="S925" i="13"/>
  <c r="R925" i="13"/>
  <c r="Q925" i="13"/>
  <c r="P925" i="13"/>
  <c r="O925" i="13"/>
  <c r="N925" i="13"/>
  <c r="M925" i="13"/>
  <c r="L925" i="13"/>
  <c r="K925" i="13"/>
  <c r="J925" i="13"/>
  <c r="I925" i="13"/>
  <c r="H925" i="13"/>
  <c r="G925" i="13"/>
  <c r="F925" i="13"/>
  <c r="E925" i="13"/>
  <c r="B925" i="13"/>
  <c r="D925" i="13"/>
  <c r="C925" i="13"/>
  <c r="A925" i="13"/>
  <c r="U924" i="13"/>
  <c r="T924" i="13"/>
  <c r="S924" i="13"/>
  <c r="R924" i="13"/>
  <c r="Q924" i="13"/>
  <c r="P924" i="13"/>
  <c r="O924" i="13"/>
  <c r="N924" i="13"/>
  <c r="M924" i="13"/>
  <c r="L924" i="13"/>
  <c r="K924" i="13"/>
  <c r="J924" i="13"/>
  <c r="I924" i="13"/>
  <c r="H924" i="13"/>
  <c r="G924" i="13"/>
  <c r="F924" i="13"/>
  <c r="E924" i="13"/>
  <c r="B924" i="13"/>
  <c r="D924" i="13"/>
  <c r="C924" i="13"/>
  <c r="A924" i="13"/>
  <c r="U923" i="13"/>
  <c r="T923" i="13"/>
  <c r="S923" i="13"/>
  <c r="R923" i="13"/>
  <c r="Q923" i="13"/>
  <c r="P923" i="13"/>
  <c r="O923" i="13"/>
  <c r="N923" i="13"/>
  <c r="M923" i="13"/>
  <c r="L923" i="13"/>
  <c r="K923" i="13"/>
  <c r="J923" i="13"/>
  <c r="I923" i="13"/>
  <c r="H923" i="13"/>
  <c r="G923" i="13"/>
  <c r="F923" i="13"/>
  <c r="E923" i="13"/>
  <c r="B923" i="13"/>
  <c r="D923" i="13"/>
  <c r="C923" i="13"/>
  <c r="A923" i="13"/>
  <c r="U922" i="13"/>
  <c r="T922" i="13"/>
  <c r="S922" i="13"/>
  <c r="R922" i="13"/>
  <c r="Q922" i="13"/>
  <c r="P922" i="13"/>
  <c r="O922" i="13"/>
  <c r="N922" i="13"/>
  <c r="M922" i="13"/>
  <c r="L922" i="13"/>
  <c r="K922" i="13"/>
  <c r="J922" i="13"/>
  <c r="I922" i="13"/>
  <c r="H922" i="13"/>
  <c r="G922" i="13"/>
  <c r="F922" i="13"/>
  <c r="E922" i="13"/>
  <c r="B922" i="13"/>
  <c r="D922" i="13"/>
  <c r="C922" i="13"/>
  <c r="A922" i="13"/>
  <c r="U921" i="13"/>
  <c r="T921" i="13"/>
  <c r="S921" i="13"/>
  <c r="R921" i="13"/>
  <c r="Q921" i="13"/>
  <c r="P921" i="13"/>
  <c r="O921" i="13"/>
  <c r="N921" i="13"/>
  <c r="M921" i="13"/>
  <c r="L921" i="13"/>
  <c r="K921" i="13"/>
  <c r="J921" i="13"/>
  <c r="I921" i="13"/>
  <c r="H921" i="13"/>
  <c r="G921" i="13"/>
  <c r="F921" i="13"/>
  <c r="E921" i="13"/>
  <c r="B921" i="13"/>
  <c r="D921" i="13"/>
  <c r="C921" i="13"/>
  <c r="A921" i="13"/>
  <c r="U920" i="13"/>
  <c r="T920" i="13"/>
  <c r="S920" i="13"/>
  <c r="R920" i="13"/>
  <c r="Q920" i="13"/>
  <c r="P920" i="13"/>
  <c r="O920" i="13"/>
  <c r="N920" i="13"/>
  <c r="M920" i="13"/>
  <c r="L920" i="13"/>
  <c r="K920" i="13"/>
  <c r="J920" i="13"/>
  <c r="I920" i="13"/>
  <c r="H920" i="13"/>
  <c r="G920" i="13"/>
  <c r="F920" i="13"/>
  <c r="E920" i="13"/>
  <c r="B920" i="13"/>
  <c r="D920" i="13"/>
  <c r="C920" i="13"/>
  <c r="A920" i="13"/>
  <c r="U919" i="13"/>
  <c r="T919" i="13"/>
  <c r="S919" i="13"/>
  <c r="R919" i="13"/>
  <c r="Q919" i="13"/>
  <c r="P919" i="13"/>
  <c r="O919" i="13"/>
  <c r="N919" i="13"/>
  <c r="M919" i="13"/>
  <c r="L919" i="13"/>
  <c r="K919" i="13"/>
  <c r="J919" i="13"/>
  <c r="I919" i="13"/>
  <c r="H919" i="13"/>
  <c r="G919" i="13"/>
  <c r="F919" i="13"/>
  <c r="E919" i="13"/>
  <c r="B919" i="13"/>
  <c r="D919" i="13"/>
  <c r="C919" i="13"/>
  <c r="A919" i="13"/>
  <c r="U918" i="13"/>
  <c r="T918" i="13"/>
  <c r="S918" i="13"/>
  <c r="R918" i="13"/>
  <c r="Q918" i="13"/>
  <c r="P918" i="13"/>
  <c r="O918" i="13"/>
  <c r="N918" i="13"/>
  <c r="M918" i="13"/>
  <c r="L918" i="13"/>
  <c r="K918" i="13"/>
  <c r="J918" i="13"/>
  <c r="I918" i="13"/>
  <c r="H918" i="13"/>
  <c r="G918" i="13"/>
  <c r="F918" i="13"/>
  <c r="E918" i="13"/>
  <c r="B918" i="13"/>
  <c r="D918" i="13"/>
  <c r="C918" i="13"/>
  <c r="A918" i="13"/>
  <c r="U917" i="13"/>
  <c r="T917" i="13"/>
  <c r="S917" i="13"/>
  <c r="R917" i="13"/>
  <c r="Q917" i="13"/>
  <c r="P917" i="13"/>
  <c r="O917" i="13"/>
  <c r="N917" i="13"/>
  <c r="M917" i="13"/>
  <c r="L917" i="13"/>
  <c r="K917" i="13"/>
  <c r="J917" i="13"/>
  <c r="I917" i="13"/>
  <c r="H917" i="13"/>
  <c r="G917" i="13"/>
  <c r="F917" i="13"/>
  <c r="E917" i="13"/>
  <c r="B917" i="13"/>
  <c r="D917" i="13"/>
  <c r="C917" i="13"/>
  <c r="A917" i="13"/>
  <c r="U916" i="13"/>
  <c r="T916" i="13"/>
  <c r="S916" i="13"/>
  <c r="R916" i="13"/>
  <c r="Q916" i="13"/>
  <c r="P916" i="13"/>
  <c r="O916" i="13"/>
  <c r="N916" i="13"/>
  <c r="M916" i="13"/>
  <c r="L916" i="13"/>
  <c r="K916" i="13"/>
  <c r="J916" i="13"/>
  <c r="I916" i="13"/>
  <c r="H916" i="13"/>
  <c r="G916" i="13"/>
  <c r="F916" i="13"/>
  <c r="E916" i="13"/>
  <c r="B916" i="13"/>
  <c r="D916" i="13"/>
  <c r="C916" i="13"/>
  <c r="A916" i="13"/>
  <c r="U915" i="13"/>
  <c r="T915" i="13"/>
  <c r="S915" i="13"/>
  <c r="R915" i="13"/>
  <c r="Q915" i="13"/>
  <c r="P915" i="13"/>
  <c r="O915" i="13"/>
  <c r="N915" i="13"/>
  <c r="M915" i="13"/>
  <c r="L915" i="13"/>
  <c r="K915" i="13"/>
  <c r="J915" i="13"/>
  <c r="I915" i="13"/>
  <c r="H915" i="13"/>
  <c r="G915" i="13"/>
  <c r="F915" i="13"/>
  <c r="E915" i="13"/>
  <c r="B915" i="13"/>
  <c r="D915" i="13"/>
  <c r="C915" i="13"/>
  <c r="A915" i="13"/>
  <c r="U914" i="13"/>
  <c r="T914" i="13"/>
  <c r="S914" i="13"/>
  <c r="R914" i="13"/>
  <c r="Q914" i="13"/>
  <c r="P914" i="13"/>
  <c r="O914" i="13"/>
  <c r="N914" i="13"/>
  <c r="M914" i="13"/>
  <c r="L914" i="13"/>
  <c r="K914" i="13"/>
  <c r="J914" i="13"/>
  <c r="I914" i="13"/>
  <c r="H914" i="13"/>
  <c r="G914" i="13"/>
  <c r="F914" i="13"/>
  <c r="E914" i="13"/>
  <c r="B914" i="13"/>
  <c r="D914" i="13"/>
  <c r="C914" i="13"/>
  <c r="A914" i="13"/>
  <c r="U913" i="13"/>
  <c r="T913" i="13"/>
  <c r="S913" i="13"/>
  <c r="R913" i="13"/>
  <c r="Q913" i="13"/>
  <c r="P913" i="13"/>
  <c r="O913" i="13"/>
  <c r="N913" i="13"/>
  <c r="M913" i="13"/>
  <c r="L913" i="13"/>
  <c r="K913" i="13"/>
  <c r="J913" i="13"/>
  <c r="I913" i="13"/>
  <c r="H913" i="13"/>
  <c r="G913" i="13"/>
  <c r="F913" i="13"/>
  <c r="E913" i="13"/>
  <c r="B913" i="13"/>
  <c r="D913" i="13"/>
  <c r="C913" i="13"/>
  <c r="A913" i="13"/>
  <c r="U912" i="13"/>
  <c r="T912" i="13"/>
  <c r="S912" i="13"/>
  <c r="R912" i="13"/>
  <c r="Q912" i="13"/>
  <c r="P912" i="13"/>
  <c r="O912" i="13"/>
  <c r="N912" i="13"/>
  <c r="M912" i="13"/>
  <c r="L912" i="13"/>
  <c r="K912" i="13"/>
  <c r="J912" i="13"/>
  <c r="I912" i="13"/>
  <c r="H912" i="13"/>
  <c r="G912" i="13"/>
  <c r="F912" i="13"/>
  <c r="E912" i="13"/>
  <c r="B912" i="13"/>
  <c r="D912" i="13"/>
  <c r="C912" i="13"/>
  <c r="A912" i="13"/>
  <c r="U911" i="13"/>
  <c r="T911" i="13"/>
  <c r="S911" i="13"/>
  <c r="R911" i="13"/>
  <c r="Q911" i="13"/>
  <c r="P911" i="13"/>
  <c r="O911" i="13"/>
  <c r="N911" i="13"/>
  <c r="M911" i="13"/>
  <c r="L911" i="13"/>
  <c r="K911" i="13"/>
  <c r="J911" i="13"/>
  <c r="I911" i="13"/>
  <c r="H911" i="13"/>
  <c r="G911" i="13"/>
  <c r="F911" i="13"/>
  <c r="E911" i="13"/>
  <c r="B911" i="13"/>
  <c r="D911" i="13"/>
  <c r="C911" i="13"/>
  <c r="A911" i="13"/>
  <c r="U910" i="13"/>
  <c r="T910" i="13"/>
  <c r="S910" i="13"/>
  <c r="R910" i="13"/>
  <c r="Q910" i="13"/>
  <c r="P910" i="13"/>
  <c r="O910" i="13"/>
  <c r="N910" i="13"/>
  <c r="M910" i="13"/>
  <c r="L910" i="13"/>
  <c r="K910" i="13"/>
  <c r="J910" i="13"/>
  <c r="I910" i="13"/>
  <c r="H910" i="13"/>
  <c r="G910" i="13"/>
  <c r="F910" i="13"/>
  <c r="E910" i="13"/>
  <c r="B910" i="13"/>
  <c r="D910" i="13"/>
  <c r="C910" i="13"/>
  <c r="A910" i="13"/>
  <c r="U909" i="13"/>
  <c r="T909" i="13"/>
  <c r="S909" i="13"/>
  <c r="R909" i="13"/>
  <c r="Q909" i="13"/>
  <c r="P909" i="13"/>
  <c r="O909" i="13"/>
  <c r="N909" i="13"/>
  <c r="M909" i="13"/>
  <c r="L909" i="13"/>
  <c r="K909" i="13"/>
  <c r="J909" i="13"/>
  <c r="I909" i="13"/>
  <c r="H909" i="13"/>
  <c r="G909" i="13"/>
  <c r="F909" i="13"/>
  <c r="E909" i="13"/>
  <c r="B909" i="13"/>
  <c r="D909" i="13"/>
  <c r="C909" i="13"/>
  <c r="A909" i="13"/>
  <c r="U908" i="13"/>
  <c r="T908" i="13"/>
  <c r="S908" i="13"/>
  <c r="R908" i="13"/>
  <c r="Q908" i="13"/>
  <c r="P908" i="13"/>
  <c r="O908" i="13"/>
  <c r="N908" i="13"/>
  <c r="M908" i="13"/>
  <c r="L908" i="13"/>
  <c r="K908" i="13"/>
  <c r="J908" i="13"/>
  <c r="I908" i="13"/>
  <c r="H908" i="13"/>
  <c r="G908" i="13"/>
  <c r="F908" i="13"/>
  <c r="E908" i="13"/>
  <c r="B908" i="13"/>
  <c r="D908" i="13"/>
  <c r="C908" i="13"/>
  <c r="A908" i="13"/>
  <c r="U907" i="13"/>
  <c r="T907" i="13"/>
  <c r="S907" i="13"/>
  <c r="R907" i="13"/>
  <c r="Q907" i="13"/>
  <c r="P907" i="13"/>
  <c r="O907" i="13"/>
  <c r="N907" i="13"/>
  <c r="M907" i="13"/>
  <c r="L907" i="13"/>
  <c r="K907" i="13"/>
  <c r="J907" i="13"/>
  <c r="I907" i="13"/>
  <c r="H907" i="13"/>
  <c r="G907" i="13"/>
  <c r="F907" i="13"/>
  <c r="E907" i="13"/>
  <c r="B907" i="13"/>
  <c r="D907" i="13"/>
  <c r="C907" i="13"/>
  <c r="A907" i="13"/>
  <c r="U906" i="13"/>
  <c r="T906" i="13"/>
  <c r="S906" i="13"/>
  <c r="R906" i="13"/>
  <c r="Q906" i="13"/>
  <c r="P906" i="13"/>
  <c r="O906" i="13"/>
  <c r="N906" i="13"/>
  <c r="M906" i="13"/>
  <c r="L906" i="13"/>
  <c r="K906" i="13"/>
  <c r="J906" i="13"/>
  <c r="I906" i="13"/>
  <c r="H906" i="13"/>
  <c r="G906" i="13"/>
  <c r="F906" i="13"/>
  <c r="E906" i="13"/>
  <c r="B906" i="13"/>
  <c r="D906" i="13"/>
  <c r="C906" i="13"/>
  <c r="A906" i="13"/>
  <c r="U905" i="13"/>
  <c r="T905" i="13"/>
  <c r="S905" i="13"/>
  <c r="R905" i="13"/>
  <c r="Q905" i="13"/>
  <c r="P905" i="13"/>
  <c r="O905" i="13"/>
  <c r="N905" i="13"/>
  <c r="M905" i="13"/>
  <c r="L905" i="13"/>
  <c r="K905" i="13"/>
  <c r="J905" i="13"/>
  <c r="I905" i="13"/>
  <c r="H905" i="13"/>
  <c r="G905" i="13"/>
  <c r="F905" i="13"/>
  <c r="E905" i="13"/>
  <c r="B905" i="13"/>
  <c r="D905" i="13"/>
  <c r="C905" i="13"/>
  <c r="A905" i="13"/>
  <c r="U904" i="13"/>
  <c r="T904" i="13"/>
  <c r="S904" i="13"/>
  <c r="R904" i="13"/>
  <c r="Q904" i="13"/>
  <c r="P904" i="13"/>
  <c r="O904" i="13"/>
  <c r="N904" i="13"/>
  <c r="M904" i="13"/>
  <c r="L904" i="13"/>
  <c r="K904" i="13"/>
  <c r="J904" i="13"/>
  <c r="I904" i="13"/>
  <c r="H904" i="13"/>
  <c r="G904" i="13"/>
  <c r="F904" i="13"/>
  <c r="E904" i="13"/>
  <c r="B904" i="13"/>
  <c r="D904" i="13"/>
  <c r="C904" i="13"/>
  <c r="A904" i="13"/>
  <c r="U903" i="13"/>
  <c r="T903" i="13"/>
  <c r="S903" i="13"/>
  <c r="R903" i="13"/>
  <c r="Q903" i="13"/>
  <c r="P903" i="13"/>
  <c r="O903" i="13"/>
  <c r="N903" i="13"/>
  <c r="M903" i="13"/>
  <c r="L903" i="13"/>
  <c r="K903" i="13"/>
  <c r="J903" i="13"/>
  <c r="I903" i="13"/>
  <c r="H903" i="13"/>
  <c r="G903" i="13"/>
  <c r="F903" i="13"/>
  <c r="E903" i="13"/>
  <c r="B903" i="13"/>
  <c r="D903" i="13"/>
  <c r="C903" i="13"/>
  <c r="A903" i="13"/>
  <c r="U902" i="13"/>
  <c r="T902" i="13"/>
  <c r="S902" i="13"/>
  <c r="R902" i="13"/>
  <c r="Q902" i="13"/>
  <c r="P902" i="13"/>
  <c r="O902" i="13"/>
  <c r="N902" i="13"/>
  <c r="M902" i="13"/>
  <c r="L902" i="13"/>
  <c r="K902" i="13"/>
  <c r="J902" i="13"/>
  <c r="I902" i="13"/>
  <c r="H902" i="13"/>
  <c r="G902" i="13"/>
  <c r="F902" i="13"/>
  <c r="E902" i="13"/>
  <c r="B902" i="13"/>
  <c r="D902" i="13"/>
  <c r="C902" i="13"/>
  <c r="A902" i="13"/>
  <c r="U901" i="13"/>
  <c r="T901" i="13"/>
  <c r="S901" i="13"/>
  <c r="R901" i="13"/>
  <c r="Q901" i="13"/>
  <c r="P901" i="13"/>
  <c r="O901" i="13"/>
  <c r="N901" i="13"/>
  <c r="M901" i="13"/>
  <c r="L901" i="13"/>
  <c r="K901" i="13"/>
  <c r="J901" i="13"/>
  <c r="I901" i="13"/>
  <c r="H901" i="13"/>
  <c r="G901" i="13"/>
  <c r="F901" i="13"/>
  <c r="E901" i="13"/>
  <c r="B901" i="13"/>
  <c r="D901" i="13"/>
  <c r="C901" i="13"/>
  <c r="A901" i="13"/>
  <c r="U900" i="13"/>
  <c r="T900" i="13"/>
  <c r="S900" i="13"/>
  <c r="R900" i="13"/>
  <c r="Q900" i="13"/>
  <c r="P900" i="13"/>
  <c r="O900" i="13"/>
  <c r="N900" i="13"/>
  <c r="M900" i="13"/>
  <c r="L900" i="13"/>
  <c r="K900" i="13"/>
  <c r="J900" i="13"/>
  <c r="I900" i="13"/>
  <c r="H900" i="13"/>
  <c r="G900" i="13"/>
  <c r="F900" i="13"/>
  <c r="E900" i="13"/>
  <c r="B900" i="13"/>
  <c r="D900" i="13"/>
  <c r="C900" i="13"/>
  <c r="A900" i="13"/>
  <c r="U899" i="13"/>
  <c r="T899" i="13"/>
  <c r="S899" i="13"/>
  <c r="R899" i="13"/>
  <c r="Q899" i="13"/>
  <c r="P899" i="13"/>
  <c r="O899" i="13"/>
  <c r="N899" i="13"/>
  <c r="M899" i="13"/>
  <c r="L899" i="13"/>
  <c r="K899" i="13"/>
  <c r="J899" i="13"/>
  <c r="I899" i="13"/>
  <c r="H899" i="13"/>
  <c r="G899" i="13"/>
  <c r="F899" i="13"/>
  <c r="E899" i="13"/>
  <c r="B899" i="13"/>
  <c r="D899" i="13"/>
  <c r="C899" i="13"/>
  <c r="A899" i="13"/>
  <c r="U898" i="13"/>
  <c r="T898" i="13"/>
  <c r="S898" i="13"/>
  <c r="R898" i="13"/>
  <c r="Q898" i="13"/>
  <c r="P898" i="13"/>
  <c r="O898" i="13"/>
  <c r="N898" i="13"/>
  <c r="M898" i="13"/>
  <c r="L898" i="13"/>
  <c r="K898" i="13"/>
  <c r="J898" i="13"/>
  <c r="I898" i="13"/>
  <c r="H898" i="13"/>
  <c r="G898" i="13"/>
  <c r="F898" i="13"/>
  <c r="E898" i="13"/>
  <c r="B898" i="13"/>
  <c r="D898" i="13"/>
  <c r="C898" i="13"/>
  <c r="A898" i="13"/>
  <c r="U897" i="13"/>
  <c r="T897" i="13"/>
  <c r="S897" i="13"/>
  <c r="R897" i="13"/>
  <c r="Q897" i="13"/>
  <c r="P897" i="13"/>
  <c r="O897" i="13"/>
  <c r="N897" i="13"/>
  <c r="M897" i="13"/>
  <c r="L897" i="13"/>
  <c r="K897" i="13"/>
  <c r="J897" i="13"/>
  <c r="I897" i="13"/>
  <c r="H897" i="13"/>
  <c r="G897" i="13"/>
  <c r="F897" i="13"/>
  <c r="E897" i="13"/>
  <c r="B897" i="13"/>
  <c r="D897" i="13"/>
  <c r="C897" i="13"/>
  <c r="A897" i="13"/>
  <c r="U896" i="13"/>
  <c r="T896" i="13"/>
  <c r="S896" i="13"/>
  <c r="R896" i="13"/>
  <c r="Q896" i="13"/>
  <c r="P896" i="13"/>
  <c r="O896" i="13"/>
  <c r="N896" i="13"/>
  <c r="M896" i="13"/>
  <c r="L896" i="13"/>
  <c r="K896" i="13"/>
  <c r="J896" i="13"/>
  <c r="I896" i="13"/>
  <c r="H896" i="13"/>
  <c r="G896" i="13"/>
  <c r="F896" i="13"/>
  <c r="E896" i="13"/>
  <c r="B896" i="13"/>
  <c r="D896" i="13"/>
  <c r="C896" i="13"/>
  <c r="A896" i="13"/>
  <c r="U895" i="13"/>
  <c r="T895" i="13"/>
  <c r="S895" i="13"/>
  <c r="R895" i="13"/>
  <c r="Q895" i="13"/>
  <c r="P895" i="13"/>
  <c r="O895" i="13"/>
  <c r="N895" i="13"/>
  <c r="M895" i="13"/>
  <c r="L895" i="13"/>
  <c r="K895" i="13"/>
  <c r="J895" i="13"/>
  <c r="I895" i="13"/>
  <c r="H895" i="13"/>
  <c r="G895" i="13"/>
  <c r="F895" i="13"/>
  <c r="E895" i="13"/>
  <c r="B895" i="13"/>
  <c r="D895" i="13"/>
  <c r="C895" i="13"/>
  <c r="A895" i="13"/>
  <c r="U894" i="13"/>
  <c r="T894" i="13"/>
  <c r="S894" i="13"/>
  <c r="R894" i="13"/>
  <c r="Q894" i="13"/>
  <c r="P894" i="13"/>
  <c r="O894" i="13"/>
  <c r="N894" i="13"/>
  <c r="M894" i="13"/>
  <c r="L894" i="13"/>
  <c r="K894" i="13"/>
  <c r="J894" i="13"/>
  <c r="I894" i="13"/>
  <c r="H894" i="13"/>
  <c r="G894" i="13"/>
  <c r="F894" i="13"/>
  <c r="E894" i="13"/>
  <c r="B894" i="13"/>
  <c r="D894" i="13"/>
  <c r="C894" i="13"/>
  <c r="A894" i="13"/>
  <c r="U893" i="13"/>
  <c r="T893" i="13"/>
  <c r="S893" i="13"/>
  <c r="R893" i="13"/>
  <c r="Q893" i="13"/>
  <c r="P893" i="13"/>
  <c r="O893" i="13"/>
  <c r="N893" i="13"/>
  <c r="M893" i="13"/>
  <c r="L893" i="13"/>
  <c r="K893" i="13"/>
  <c r="J893" i="13"/>
  <c r="I893" i="13"/>
  <c r="H893" i="13"/>
  <c r="G893" i="13"/>
  <c r="F893" i="13"/>
  <c r="E893" i="13"/>
  <c r="B893" i="13"/>
  <c r="D893" i="13"/>
  <c r="C893" i="13"/>
  <c r="A893" i="13"/>
  <c r="U892" i="13"/>
  <c r="T892" i="13"/>
  <c r="S892" i="13"/>
  <c r="R892" i="13"/>
  <c r="Q892" i="13"/>
  <c r="P892" i="13"/>
  <c r="O892" i="13"/>
  <c r="N892" i="13"/>
  <c r="M892" i="13"/>
  <c r="L892" i="13"/>
  <c r="K892" i="13"/>
  <c r="J892" i="13"/>
  <c r="I892" i="13"/>
  <c r="H892" i="13"/>
  <c r="G892" i="13"/>
  <c r="F892" i="13"/>
  <c r="E892" i="13"/>
  <c r="B892" i="13"/>
  <c r="D892" i="13"/>
  <c r="C892" i="13"/>
  <c r="A892" i="13"/>
  <c r="U891" i="13"/>
  <c r="T891" i="13"/>
  <c r="S891" i="13"/>
  <c r="R891" i="13"/>
  <c r="Q891" i="13"/>
  <c r="P891" i="13"/>
  <c r="O891" i="13"/>
  <c r="N891" i="13"/>
  <c r="M891" i="13"/>
  <c r="L891" i="13"/>
  <c r="K891" i="13"/>
  <c r="J891" i="13"/>
  <c r="I891" i="13"/>
  <c r="H891" i="13"/>
  <c r="G891" i="13"/>
  <c r="F891" i="13"/>
  <c r="E891" i="13"/>
  <c r="B891" i="13"/>
  <c r="D891" i="13"/>
  <c r="C891" i="13"/>
  <c r="A891" i="13"/>
  <c r="U890" i="13"/>
  <c r="T890" i="13"/>
  <c r="S890" i="13"/>
  <c r="R890" i="13"/>
  <c r="Q890" i="13"/>
  <c r="P890" i="13"/>
  <c r="O890" i="13"/>
  <c r="N890" i="13"/>
  <c r="M890" i="13"/>
  <c r="L890" i="13"/>
  <c r="K890" i="13"/>
  <c r="J890" i="13"/>
  <c r="I890" i="13"/>
  <c r="H890" i="13"/>
  <c r="G890" i="13"/>
  <c r="F890" i="13"/>
  <c r="E890" i="13"/>
  <c r="B890" i="13"/>
  <c r="D890" i="13"/>
  <c r="C890" i="13"/>
  <c r="A890" i="13"/>
  <c r="U889" i="13"/>
  <c r="T889" i="13"/>
  <c r="S889" i="13"/>
  <c r="R889" i="13"/>
  <c r="Q889" i="13"/>
  <c r="P889" i="13"/>
  <c r="O889" i="13"/>
  <c r="N889" i="13"/>
  <c r="M889" i="13"/>
  <c r="L889" i="13"/>
  <c r="K889" i="13"/>
  <c r="J889" i="13"/>
  <c r="I889" i="13"/>
  <c r="H889" i="13"/>
  <c r="G889" i="13"/>
  <c r="F889" i="13"/>
  <c r="E889" i="13"/>
  <c r="B889" i="13"/>
  <c r="D889" i="13"/>
  <c r="C889" i="13"/>
  <c r="A889" i="13"/>
  <c r="U888" i="13"/>
  <c r="T888" i="13"/>
  <c r="S888" i="13"/>
  <c r="R888" i="13"/>
  <c r="Q888" i="13"/>
  <c r="P888" i="13"/>
  <c r="O888" i="13"/>
  <c r="N888" i="13"/>
  <c r="M888" i="13"/>
  <c r="L888" i="13"/>
  <c r="K888" i="13"/>
  <c r="J888" i="13"/>
  <c r="I888" i="13"/>
  <c r="H888" i="13"/>
  <c r="G888" i="13"/>
  <c r="F888" i="13"/>
  <c r="E888" i="13"/>
  <c r="B888" i="13"/>
  <c r="D888" i="13"/>
  <c r="C888" i="13"/>
  <c r="A888" i="13"/>
  <c r="U887" i="13"/>
  <c r="T887" i="13"/>
  <c r="S887" i="13"/>
  <c r="R887" i="13"/>
  <c r="Q887" i="13"/>
  <c r="P887" i="13"/>
  <c r="O887" i="13"/>
  <c r="N887" i="13"/>
  <c r="M887" i="13"/>
  <c r="L887" i="13"/>
  <c r="K887" i="13"/>
  <c r="J887" i="13"/>
  <c r="I887" i="13"/>
  <c r="H887" i="13"/>
  <c r="G887" i="13"/>
  <c r="F887" i="13"/>
  <c r="E887" i="13"/>
  <c r="B887" i="13"/>
  <c r="D887" i="13"/>
  <c r="C887" i="13"/>
  <c r="A887" i="13"/>
  <c r="U886" i="13"/>
  <c r="T886" i="13"/>
  <c r="S886" i="13"/>
  <c r="R886" i="13"/>
  <c r="Q886" i="13"/>
  <c r="P886" i="13"/>
  <c r="O886" i="13"/>
  <c r="N886" i="13"/>
  <c r="M886" i="13"/>
  <c r="L886" i="13"/>
  <c r="K886" i="13"/>
  <c r="J886" i="13"/>
  <c r="I886" i="13"/>
  <c r="H886" i="13"/>
  <c r="G886" i="13"/>
  <c r="F886" i="13"/>
  <c r="E886" i="13"/>
  <c r="B886" i="13"/>
  <c r="D886" i="13"/>
  <c r="C886" i="13"/>
  <c r="A886" i="13"/>
  <c r="U885" i="13"/>
  <c r="T885" i="13"/>
  <c r="S885" i="13"/>
  <c r="R885" i="13"/>
  <c r="Q885" i="13"/>
  <c r="P885" i="13"/>
  <c r="O885" i="13"/>
  <c r="N885" i="13"/>
  <c r="M885" i="13"/>
  <c r="L885" i="13"/>
  <c r="K885" i="13"/>
  <c r="J885" i="13"/>
  <c r="I885" i="13"/>
  <c r="H885" i="13"/>
  <c r="G885" i="13"/>
  <c r="F885" i="13"/>
  <c r="E885" i="13"/>
  <c r="B885" i="13"/>
  <c r="D885" i="13"/>
  <c r="C885" i="13"/>
  <c r="A885" i="13"/>
  <c r="U884" i="13"/>
  <c r="T884" i="13"/>
  <c r="S884" i="13"/>
  <c r="R884" i="13"/>
  <c r="Q884" i="13"/>
  <c r="P884" i="13"/>
  <c r="O884" i="13"/>
  <c r="N884" i="13"/>
  <c r="M884" i="13"/>
  <c r="L884" i="13"/>
  <c r="K884" i="13"/>
  <c r="J884" i="13"/>
  <c r="I884" i="13"/>
  <c r="H884" i="13"/>
  <c r="G884" i="13"/>
  <c r="F884" i="13"/>
  <c r="E884" i="13"/>
  <c r="B884" i="13"/>
  <c r="D884" i="13"/>
  <c r="C884" i="13"/>
  <c r="A884" i="13"/>
  <c r="U883" i="13"/>
  <c r="T883" i="13"/>
  <c r="S883" i="13"/>
  <c r="R883" i="13"/>
  <c r="Q883" i="13"/>
  <c r="P883" i="13"/>
  <c r="O883" i="13"/>
  <c r="N883" i="13"/>
  <c r="M883" i="13"/>
  <c r="L883" i="13"/>
  <c r="K883" i="13"/>
  <c r="J883" i="13"/>
  <c r="I883" i="13"/>
  <c r="H883" i="13"/>
  <c r="G883" i="13"/>
  <c r="F883" i="13"/>
  <c r="E883" i="13"/>
  <c r="B883" i="13"/>
  <c r="D883" i="13"/>
  <c r="C883" i="13"/>
  <c r="A883" i="13"/>
  <c r="U882" i="13"/>
  <c r="T882" i="13"/>
  <c r="S882" i="13"/>
  <c r="R882" i="13"/>
  <c r="Q882" i="13"/>
  <c r="P882" i="13"/>
  <c r="O882" i="13"/>
  <c r="N882" i="13"/>
  <c r="M882" i="13"/>
  <c r="L882" i="13"/>
  <c r="K882" i="13"/>
  <c r="J882" i="13"/>
  <c r="I882" i="13"/>
  <c r="H882" i="13"/>
  <c r="G882" i="13"/>
  <c r="F882" i="13"/>
  <c r="E882" i="13"/>
  <c r="B882" i="13"/>
  <c r="D882" i="13"/>
  <c r="C882" i="13"/>
  <c r="A882" i="13"/>
  <c r="U881" i="13"/>
  <c r="T881" i="13"/>
  <c r="S881" i="13"/>
  <c r="R881" i="13"/>
  <c r="Q881" i="13"/>
  <c r="P881" i="13"/>
  <c r="O881" i="13"/>
  <c r="N881" i="13"/>
  <c r="M881" i="13"/>
  <c r="L881" i="13"/>
  <c r="K881" i="13"/>
  <c r="J881" i="13"/>
  <c r="I881" i="13"/>
  <c r="H881" i="13"/>
  <c r="G881" i="13"/>
  <c r="F881" i="13"/>
  <c r="E881" i="13"/>
  <c r="B881" i="13"/>
  <c r="D881" i="13"/>
  <c r="C881" i="13"/>
  <c r="A881" i="13"/>
  <c r="U880" i="13"/>
  <c r="T880" i="13"/>
  <c r="S880" i="13"/>
  <c r="R880" i="13"/>
  <c r="Q880" i="13"/>
  <c r="P880" i="13"/>
  <c r="O880" i="13"/>
  <c r="N880" i="13"/>
  <c r="M880" i="13"/>
  <c r="L880" i="13"/>
  <c r="K880" i="13"/>
  <c r="J880" i="13"/>
  <c r="I880" i="13"/>
  <c r="H880" i="13"/>
  <c r="G880" i="13"/>
  <c r="F880" i="13"/>
  <c r="E880" i="13"/>
  <c r="B880" i="13"/>
  <c r="D880" i="13"/>
  <c r="C880" i="13"/>
  <c r="A880" i="13"/>
  <c r="U879" i="13"/>
  <c r="T879" i="13"/>
  <c r="S879" i="13"/>
  <c r="R879" i="13"/>
  <c r="Q879" i="13"/>
  <c r="P879" i="13"/>
  <c r="O879" i="13"/>
  <c r="N879" i="13"/>
  <c r="M879" i="13"/>
  <c r="L879" i="13"/>
  <c r="K879" i="13"/>
  <c r="J879" i="13"/>
  <c r="I879" i="13"/>
  <c r="H879" i="13"/>
  <c r="G879" i="13"/>
  <c r="F879" i="13"/>
  <c r="E879" i="13"/>
  <c r="B879" i="13"/>
  <c r="D879" i="13"/>
  <c r="C879" i="13"/>
  <c r="A879" i="13"/>
  <c r="U878" i="13"/>
  <c r="T878" i="13"/>
  <c r="S878" i="13"/>
  <c r="R878" i="13"/>
  <c r="Q878" i="13"/>
  <c r="P878" i="13"/>
  <c r="O878" i="13"/>
  <c r="N878" i="13"/>
  <c r="M878" i="13"/>
  <c r="L878" i="13"/>
  <c r="K878" i="13"/>
  <c r="J878" i="13"/>
  <c r="I878" i="13"/>
  <c r="H878" i="13"/>
  <c r="G878" i="13"/>
  <c r="F878" i="13"/>
  <c r="E878" i="13"/>
  <c r="B878" i="13"/>
  <c r="D878" i="13"/>
  <c r="C878" i="13"/>
  <c r="A878" i="13"/>
  <c r="U877" i="13"/>
  <c r="T877" i="13"/>
  <c r="S877" i="13"/>
  <c r="R877" i="13"/>
  <c r="Q877" i="13"/>
  <c r="P877" i="13"/>
  <c r="O877" i="13"/>
  <c r="N877" i="13"/>
  <c r="M877" i="13"/>
  <c r="L877" i="13"/>
  <c r="K877" i="13"/>
  <c r="J877" i="13"/>
  <c r="I877" i="13"/>
  <c r="H877" i="13"/>
  <c r="G877" i="13"/>
  <c r="F877" i="13"/>
  <c r="E877" i="13"/>
  <c r="B877" i="13"/>
  <c r="D877" i="13"/>
  <c r="C877" i="13"/>
  <c r="A877" i="13"/>
  <c r="U876" i="13"/>
  <c r="T876" i="13"/>
  <c r="S876" i="13"/>
  <c r="R876" i="13"/>
  <c r="Q876" i="13"/>
  <c r="P876" i="13"/>
  <c r="O876" i="13"/>
  <c r="N876" i="13"/>
  <c r="M876" i="13"/>
  <c r="L876" i="13"/>
  <c r="K876" i="13"/>
  <c r="J876" i="13"/>
  <c r="I876" i="13"/>
  <c r="H876" i="13"/>
  <c r="G876" i="13"/>
  <c r="F876" i="13"/>
  <c r="E876" i="13"/>
  <c r="B876" i="13"/>
  <c r="D876" i="13"/>
  <c r="C876" i="13"/>
  <c r="A876" i="13"/>
  <c r="U875" i="13"/>
  <c r="T875" i="13"/>
  <c r="S875" i="13"/>
  <c r="R875" i="13"/>
  <c r="Q875" i="13"/>
  <c r="P875" i="13"/>
  <c r="O875" i="13"/>
  <c r="N875" i="13"/>
  <c r="M875" i="13"/>
  <c r="L875" i="13"/>
  <c r="K875" i="13"/>
  <c r="J875" i="13"/>
  <c r="I875" i="13"/>
  <c r="H875" i="13"/>
  <c r="G875" i="13"/>
  <c r="F875" i="13"/>
  <c r="E875" i="13"/>
  <c r="B875" i="13"/>
  <c r="D875" i="13"/>
  <c r="C875" i="13"/>
  <c r="A875" i="13"/>
  <c r="U874" i="13"/>
  <c r="T874" i="13"/>
  <c r="S874" i="13"/>
  <c r="R874" i="13"/>
  <c r="Q874" i="13"/>
  <c r="P874" i="13"/>
  <c r="O874" i="13"/>
  <c r="N874" i="13"/>
  <c r="M874" i="13"/>
  <c r="L874" i="13"/>
  <c r="K874" i="13"/>
  <c r="J874" i="13"/>
  <c r="I874" i="13"/>
  <c r="H874" i="13"/>
  <c r="G874" i="13"/>
  <c r="F874" i="13"/>
  <c r="E874" i="13"/>
  <c r="B874" i="13"/>
  <c r="D874" i="13"/>
  <c r="C874" i="13"/>
  <c r="A874" i="13"/>
  <c r="U873" i="13"/>
  <c r="T873" i="13"/>
  <c r="S873" i="13"/>
  <c r="R873" i="13"/>
  <c r="Q873" i="13"/>
  <c r="P873" i="13"/>
  <c r="O873" i="13"/>
  <c r="N873" i="13"/>
  <c r="M873" i="13"/>
  <c r="L873" i="13"/>
  <c r="K873" i="13"/>
  <c r="J873" i="13"/>
  <c r="I873" i="13"/>
  <c r="H873" i="13"/>
  <c r="G873" i="13"/>
  <c r="F873" i="13"/>
  <c r="E873" i="13"/>
  <c r="B873" i="13"/>
  <c r="D873" i="13"/>
  <c r="C873" i="13"/>
  <c r="A873" i="13"/>
  <c r="U872" i="13"/>
  <c r="T872" i="13"/>
  <c r="S872" i="13"/>
  <c r="R872" i="13"/>
  <c r="Q872" i="13"/>
  <c r="P872" i="13"/>
  <c r="O872" i="13"/>
  <c r="N872" i="13"/>
  <c r="M872" i="13"/>
  <c r="L872" i="13"/>
  <c r="K872" i="13"/>
  <c r="J872" i="13"/>
  <c r="I872" i="13"/>
  <c r="H872" i="13"/>
  <c r="G872" i="13"/>
  <c r="F872" i="13"/>
  <c r="E872" i="13"/>
  <c r="B872" i="13"/>
  <c r="D872" i="13"/>
  <c r="C872" i="13"/>
  <c r="A872" i="13"/>
  <c r="U871" i="13"/>
  <c r="T871" i="13"/>
  <c r="S871" i="13"/>
  <c r="R871" i="13"/>
  <c r="Q871" i="13"/>
  <c r="P871" i="13"/>
  <c r="O871" i="13"/>
  <c r="N871" i="13"/>
  <c r="M871" i="13"/>
  <c r="L871" i="13"/>
  <c r="K871" i="13"/>
  <c r="J871" i="13"/>
  <c r="I871" i="13"/>
  <c r="H871" i="13"/>
  <c r="G871" i="13"/>
  <c r="F871" i="13"/>
  <c r="E871" i="13"/>
  <c r="B871" i="13"/>
  <c r="D871" i="13"/>
  <c r="C871" i="13"/>
  <c r="A871" i="13"/>
  <c r="U870" i="13"/>
  <c r="T870" i="13"/>
  <c r="S870" i="13"/>
  <c r="R870" i="13"/>
  <c r="Q870" i="13"/>
  <c r="P870" i="13"/>
  <c r="O870" i="13"/>
  <c r="N870" i="13"/>
  <c r="M870" i="13"/>
  <c r="L870" i="13"/>
  <c r="K870" i="13"/>
  <c r="J870" i="13"/>
  <c r="I870" i="13"/>
  <c r="H870" i="13"/>
  <c r="G870" i="13"/>
  <c r="F870" i="13"/>
  <c r="E870" i="13"/>
  <c r="B870" i="13"/>
  <c r="D870" i="13"/>
  <c r="C870" i="13"/>
  <c r="A870" i="13"/>
  <c r="U869" i="13"/>
  <c r="T869" i="13"/>
  <c r="S869" i="13"/>
  <c r="R869" i="13"/>
  <c r="Q869" i="13"/>
  <c r="P869" i="13"/>
  <c r="O869" i="13"/>
  <c r="N869" i="13"/>
  <c r="M869" i="13"/>
  <c r="L869" i="13"/>
  <c r="K869" i="13"/>
  <c r="J869" i="13"/>
  <c r="I869" i="13"/>
  <c r="H869" i="13"/>
  <c r="G869" i="13"/>
  <c r="F869" i="13"/>
  <c r="E869" i="13"/>
  <c r="B869" i="13"/>
  <c r="D869" i="13"/>
  <c r="C869" i="13"/>
  <c r="A869" i="13"/>
  <c r="U868" i="13"/>
  <c r="T868" i="13"/>
  <c r="S868" i="13"/>
  <c r="R868" i="13"/>
  <c r="Q868" i="13"/>
  <c r="P868" i="13"/>
  <c r="O868" i="13"/>
  <c r="N868" i="13"/>
  <c r="M868" i="13"/>
  <c r="L868" i="13"/>
  <c r="K868" i="13"/>
  <c r="J868" i="13"/>
  <c r="I868" i="13"/>
  <c r="H868" i="13"/>
  <c r="G868" i="13"/>
  <c r="F868" i="13"/>
  <c r="E868" i="13"/>
  <c r="B868" i="13"/>
  <c r="D868" i="13"/>
  <c r="C868" i="13"/>
  <c r="A868" i="13"/>
  <c r="U867" i="13"/>
  <c r="T867" i="13"/>
  <c r="S867" i="13"/>
  <c r="R867" i="13"/>
  <c r="Q867" i="13"/>
  <c r="P867" i="13"/>
  <c r="O867" i="13"/>
  <c r="N867" i="13"/>
  <c r="M867" i="13"/>
  <c r="L867" i="13"/>
  <c r="K867" i="13"/>
  <c r="J867" i="13"/>
  <c r="I867" i="13"/>
  <c r="H867" i="13"/>
  <c r="G867" i="13"/>
  <c r="F867" i="13"/>
  <c r="E867" i="13"/>
  <c r="B867" i="13"/>
  <c r="D867" i="13"/>
  <c r="C867" i="13"/>
  <c r="A867" i="13"/>
  <c r="U866" i="13"/>
  <c r="T866" i="13"/>
  <c r="S866" i="13"/>
  <c r="R866" i="13"/>
  <c r="Q866" i="13"/>
  <c r="P866" i="13"/>
  <c r="O866" i="13"/>
  <c r="N866" i="13"/>
  <c r="M866" i="13"/>
  <c r="L866" i="13"/>
  <c r="K866" i="13"/>
  <c r="J866" i="13"/>
  <c r="I866" i="13"/>
  <c r="H866" i="13"/>
  <c r="G866" i="13"/>
  <c r="F866" i="13"/>
  <c r="E866" i="13"/>
  <c r="B866" i="13"/>
  <c r="D866" i="13"/>
  <c r="C866" i="13"/>
  <c r="A866" i="13"/>
  <c r="U865" i="13"/>
  <c r="T865" i="13"/>
  <c r="S865" i="13"/>
  <c r="R865" i="13"/>
  <c r="Q865" i="13"/>
  <c r="P865" i="13"/>
  <c r="O865" i="13"/>
  <c r="N865" i="13"/>
  <c r="M865" i="13"/>
  <c r="L865" i="13"/>
  <c r="K865" i="13"/>
  <c r="J865" i="13"/>
  <c r="I865" i="13"/>
  <c r="H865" i="13"/>
  <c r="G865" i="13"/>
  <c r="F865" i="13"/>
  <c r="E865" i="13"/>
  <c r="B865" i="13"/>
  <c r="D865" i="13"/>
  <c r="C865" i="13"/>
  <c r="A865" i="13"/>
  <c r="U864" i="13"/>
  <c r="T864" i="13"/>
  <c r="S864" i="13"/>
  <c r="R864" i="13"/>
  <c r="Q864" i="13"/>
  <c r="P864" i="13"/>
  <c r="O864" i="13"/>
  <c r="N864" i="13"/>
  <c r="M864" i="13"/>
  <c r="L864" i="13"/>
  <c r="K864" i="13"/>
  <c r="J864" i="13"/>
  <c r="I864" i="13"/>
  <c r="H864" i="13"/>
  <c r="G864" i="13"/>
  <c r="F864" i="13"/>
  <c r="E864" i="13"/>
  <c r="B864" i="13"/>
  <c r="D864" i="13"/>
  <c r="C864" i="13"/>
  <c r="A864" i="13"/>
  <c r="U863" i="13"/>
  <c r="T863" i="13"/>
  <c r="S863" i="13"/>
  <c r="R863" i="13"/>
  <c r="Q863" i="13"/>
  <c r="P863" i="13"/>
  <c r="O863" i="13"/>
  <c r="N863" i="13"/>
  <c r="M863" i="13"/>
  <c r="L863" i="13"/>
  <c r="K863" i="13"/>
  <c r="J863" i="13"/>
  <c r="I863" i="13"/>
  <c r="H863" i="13"/>
  <c r="G863" i="13"/>
  <c r="F863" i="13"/>
  <c r="E863" i="13"/>
  <c r="B863" i="13"/>
  <c r="D863" i="13"/>
  <c r="C863" i="13"/>
  <c r="A863" i="13"/>
  <c r="U862" i="13"/>
  <c r="T862" i="13"/>
  <c r="S862" i="13"/>
  <c r="R862" i="13"/>
  <c r="Q862" i="13"/>
  <c r="P862" i="13"/>
  <c r="O862" i="13"/>
  <c r="N862" i="13"/>
  <c r="M862" i="13"/>
  <c r="L862" i="13"/>
  <c r="K862" i="13"/>
  <c r="J862" i="13"/>
  <c r="I862" i="13"/>
  <c r="H862" i="13"/>
  <c r="G862" i="13"/>
  <c r="F862" i="13"/>
  <c r="E862" i="13"/>
  <c r="B862" i="13"/>
  <c r="D862" i="13"/>
  <c r="C862" i="13"/>
  <c r="A862" i="13"/>
  <c r="U861" i="13"/>
  <c r="T861" i="13"/>
  <c r="S861" i="13"/>
  <c r="R861" i="13"/>
  <c r="Q861" i="13"/>
  <c r="P861" i="13"/>
  <c r="O861" i="13"/>
  <c r="N861" i="13"/>
  <c r="M861" i="13"/>
  <c r="L861" i="13"/>
  <c r="K861" i="13"/>
  <c r="J861" i="13"/>
  <c r="I861" i="13"/>
  <c r="H861" i="13"/>
  <c r="G861" i="13"/>
  <c r="F861" i="13"/>
  <c r="E861" i="13"/>
  <c r="B861" i="13"/>
  <c r="D861" i="13"/>
  <c r="C861" i="13"/>
  <c r="A861" i="13"/>
  <c r="U860" i="13"/>
  <c r="T860" i="13"/>
  <c r="S860" i="13"/>
  <c r="R860" i="13"/>
  <c r="Q860" i="13"/>
  <c r="P860" i="13"/>
  <c r="O860" i="13"/>
  <c r="N860" i="13"/>
  <c r="M860" i="13"/>
  <c r="L860" i="13"/>
  <c r="K860" i="13"/>
  <c r="J860" i="13"/>
  <c r="I860" i="13"/>
  <c r="H860" i="13"/>
  <c r="G860" i="13"/>
  <c r="F860" i="13"/>
  <c r="E860" i="13"/>
  <c r="B860" i="13"/>
  <c r="D860" i="13"/>
  <c r="C860" i="13"/>
  <c r="A860" i="13"/>
  <c r="U859" i="13"/>
  <c r="T859" i="13"/>
  <c r="S859" i="13"/>
  <c r="R859" i="13"/>
  <c r="Q859" i="13"/>
  <c r="P859" i="13"/>
  <c r="O859" i="13"/>
  <c r="N859" i="13"/>
  <c r="M859" i="13"/>
  <c r="L859" i="13"/>
  <c r="K859" i="13"/>
  <c r="J859" i="13"/>
  <c r="I859" i="13"/>
  <c r="H859" i="13"/>
  <c r="G859" i="13"/>
  <c r="F859" i="13"/>
  <c r="E859" i="13"/>
  <c r="B859" i="13"/>
  <c r="D859" i="13"/>
  <c r="C859" i="13"/>
  <c r="A859" i="13"/>
  <c r="U858" i="13"/>
  <c r="T858" i="13"/>
  <c r="S858" i="13"/>
  <c r="R858" i="13"/>
  <c r="Q858" i="13"/>
  <c r="P858" i="13"/>
  <c r="O858" i="13"/>
  <c r="N858" i="13"/>
  <c r="M858" i="13"/>
  <c r="L858" i="13"/>
  <c r="K858" i="13"/>
  <c r="J858" i="13"/>
  <c r="I858" i="13"/>
  <c r="H858" i="13"/>
  <c r="G858" i="13"/>
  <c r="F858" i="13"/>
  <c r="E858" i="13"/>
  <c r="B858" i="13"/>
  <c r="D858" i="13"/>
  <c r="C858" i="13"/>
  <c r="A858" i="13"/>
  <c r="U857" i="13"/>
  <c r="T857" i="13"/>
  <c r="S857" i="13"/>
  <c r="R857" i="13"/>
  <c r="Q857" i="13"/>
  <c r="P857" i="13"/>
  <c r="O857" i="13"/>
  <c r="N857" i="13"/>
  <c r="M857" i="13"/>
  <c r="L857" i="13"/>
  <c r="K857" i="13"/>
  <c r="J857" i="13"/>
  <c r="I857" i="13"/>
  <c r="H857" i="13"/>
  <c r="G857" i="13"/>
  <c r="F857" i="13"/>
  <c r="E857" i="13"/>
  <c r="B857" i="13"/>
  <c r="D857" i="13"/>
  <c r="C857" i="13"/>
  <c r="A857" i="13"/>
  <c r="U856" i="13"/>
  <c r="T856" i="13"/>
  <c r="S856" i="13"/>
  <c r="R856" i="13"/>
  <c r="Q856" i="13"/>
  <c r="P856" i="13"/>
  <c r="O856" i="13"/>
  <c r="N856" i="13"/>
  <c r="M856" i="13"/>
  <c r="L856" i="13"/>
  <c r="K856" i="13"/>
  <c r="J856" i="13"/>
  <c r="I856" i="13"/>
  <c r="H856" i="13"/>
  <c r="G856" i="13"/>
  <c r="F856" i="13"/>
  <c r="E856" i="13"/>
  <c r="B856" i="13"/>
  <c r="D856" i="13"/>
  <c r="C856" i="13"/>
  <c r="A856" i="13"/>
  <c r="U855" i="13"/>
  <c r="T855" i="13"/>
  <c r="S855" i="13"/>
  <c r="R855" i="13"/>
  <c r="Q855" i="13"/>
  <c r="P855" i="13"/>
  <c r="O855" i="13"/>
  <c r="N855" i="13"/>
  <c r="M855" i="13"/>
  <c r="L855" i="13"/>
  <c r="K855" i="13"/>
  <c r="J855" i="13"/>
  <c r="I855" i="13"/>
  <c r="H855" i="13"/>
  <c r="G855" i="13"/>
  <c r="F855" i="13"/>
  <c r="E855" i="13"/>
  <c r="B855" i="13"/>
  <c r="D855" i="13"/>
  <c r="C855" i="13"/>
  <c r="A855" i="13"/>
  <c r="U854" i="13"/>
  <c r="T854" i="13"/>
  <c r="S854" i="13"/>
  <c r="R854" i="13"/>
  <c r="Q854" i="13"/>
  <c r="P854" i="13"/>
  <c r="O854" i="13"/>
  <c r="N854" i="13"/>
  <c r="M854" i="13"/>
  <c r="L854" i="13"/>
  <c r="K854" i="13"/>
  <c r="J854" i="13"/>
  <c r="I854" i="13"/>
  <c r="H854" i="13"/>
  <c r="G854" i="13"/>
  <c r="F854" i="13"/>
  <c r="E854" i="13"/>
  <c r="B854" i="13"/>
  <c r="D854" i="13"/>
  <c r="C854" i="13"/>
  <c r="A854" i="13"/>
  <c r="U853" i="13"/>
  <c r="T853" i="13"/>
  <c r="S853" i="13"/>
  <c r="R853" i="13"/>
  <c r="Q853" i="13"/>
  <c r="P853" i="13"/>
  <c r="O853" i="13"/>
  <c r="N853" i="13"/>
  <c r="M853" i="13"/>
  <c r="L853" i="13"/>
  <c r="K853" i="13"/>
  <c r="J853" i="13"/>
  <c r="I853" i="13"/>
  <c r="H853" i="13"/>
  <c r="G853" i="13"/>
  <c r="F853" i="13"/>
  <c r="E853" i="13"/>
  <c r="B853" i="13"/>
  <c r="D853" i="13"/>
  <c r="C853" i="13"/>
  <c r="A853" i="13"/>
  <c r="U852" i="13"/>
  <c r="T852" i="13"/>
  <c r="S852" i="13"/>
  <c r="R852" i="13"/>
  <c r="Q852" i="13"/>
  <c r="P852" i="13"/>
  <c r="O852" i="13"/>
  <c r="N852" i="13"/>
  <c r="M852" i="13"/>
  <c r="L852" i="13"/>
  <c r="K852" i="13"/>
  <c r="J852" i="13"/>
  <c r="I852" i="13"/>
  <c r="H852" i="13"/>
  <c r="G852" i="13"/>
  <c r="F852" i="13"/>
  <c r="E852" i="13"/>
  <c r="B852" i="13"/>
  <c r="D852" i="13"/>
  <c r="C852" i="13"/>
  <c r="A852" i="13"/>
  <c r="U851" i="13"/>
  <c r="T851" i="13"/>
  <c r="S851" i="13"/>
  <c r="R851" i="13"/>
  <c r="Q851" i="13"/>
  <c r="P851" i="13"/>
  <c r="O851" i="13"/>
  <c r="N851" i="13"/>
  <c r="M851" i="13"/>
  <c r="L851" i="13"/>
  <c r="K851" i="13"/>
  <c r="J851" i="13"/>
  <c r="I851" i="13"/>
  <c r="H851" i="13"/>
  <c r="G851" i="13"/>
  <c r="F851" i="13"/>
  <c r="E851" i="13"/>
  <c r="B851" i="13"/>
  <c r="D851" i="13"/>
  <c r="C851" i="13"/>
  <c r="A851" i="13"/>
  <c r="U850" i="13"/>
  <c r="T850" i="13"/>
  <c r="S850" i="13"/>
  <c r="R850" i="13"/>
  <c r="Q850" i="13"/>
  <c r="P850" i="13"/>
  <c r="O850" i="13"/>
  <c r="N850" i="13"/>
  <c r="M850" i="13"/>
  <c r="L850" i="13"/>
  <c r="K850" i="13"/>
  <c r="J850" i="13"/>
  <c r="I850" i="13"/>
  <c r="H850" i="13"/>
  <c r="G850" i="13"/>
  <c r="F850" i="13"/>
  <c r="E850" i="13"/>
  <c r="B850" i="13"/>
  <c r="D850" i="13"/>
  <c r="C850" i="13"/>
  <c r="A850" i="13"/>
  <c r="U849" i="13"/>
  <c r="T849" i="13"/>
  <c r="S849" i="13"/>
  <c r="R849" i="13"/>
  <c r="Q849" i="13"/>
  <c r="P849" i="13"/>
  <c r="O849" i="13"/>
  <c r="N849" i="13"/>
  <c r="M849" i="13"/>
  <c r="L849" i="13"/>
  <c r="K849" i="13"/>
  <c r="J849" i="13"/>
  <c r="I849" i="13"/>
  <c r="H849" i="13"/>
  <c r="G849" i="13"/>
  <c r="F849" i="13"/>
  <c r="E849" i="13"/>
  <c r="B849" i="13"/>
  <c r="D849" i="13"/>
  <c r="C849" i="13"/>
  <c r="A849" i="13"/>
  <c r="U848" i="13"/>
  <c r="T848" i="13"/>
  <c r="S848" i="13"/>
  <c r="R848" i="13"/>
  <c r="Q848" i="13"/>
  <c r="P848" i="13"/>
  <c r="O848" i="13"/>
  <c r="N848" i="13"/>
  <c r="M848" i="13"/>
  <c r="L848" i="13"/>
  <c r="K848" i="13"/>
  <c r="J848" i="13"/>
  <c r="I848" i="13"/>
  <c r="H848" i="13"/>
  <c r="G848" i="13"/>
  <c r="F848" i="13"/>
  <c r="E848" i="13"/>
  <c r="B848" i="13"/>
  <c r="D848" i="13"/>
  <c r="C848" i="13"/>
  <c r="A848" i="13"/>
  <c r="U847" i="13"/>
  <c r="T847" i="13"/>
  <c r="S847" i="13"/>
  <c r="R847" i="13"/>
  <c r="Q847" i="13"/>
  <c r="P847" i="13"/>
  <c r="O847" i="13"/>
  <c r="N847" i="13"/>
  <c r="M847" i="13"/>
  <c r="L847" i="13"/>
  <c r="K847" i="13"/>
  <c r="J847" i="13"/>
  <c r="I847" i="13"/>
  <c r="H847" i="13"/>
  <c r="G847" i="13"/>
  <c r="F847" i="13"/>
  <c r="E847" i="13"/>
  <c r="B847" i="13"/>
  <c r="D847" i="13"/>
  <c r="C847" i="13"/>
  <c r="A847" i="13"/>
  <c r="U846" i="13"/>
  <c r="T846" i="13"/>
  <c r="S846" i="13"/>
  <c r="R846" i="13"/>
  <c r="Q846" i="13"/>
  <c r="P846" i="13"/>
  <c r="O846" i="13"/>
  <c r="N846" i="13"/>
  <c r="M846" i="13"/>
  <c r="L846" i="13"/>
  <c r="K846" i="13"/>
  <c r="J846" i="13"/>
  <c r="I846" i="13"/>
  <c r="H846" i="13"/>
  <c r="G846" i="13"/>
  <c r="F846" i="13"/>
  <c r="E846" i="13"/>
  <c r="B846" i="13"/>
  <c r="D846" i="13"/>
  <c r="C846" i="13"/>
  <c r="A846" i="13"/>
  <c r="U845" i="13"/>
  <c r="T845" i="13"/>
  <c r="S845" i="13"/>
  <c r="R845" i="13"/>
  <c r="Q845" i="13"/>
  <c r="P845" i="13"/>
  <c r="O845" i="13"/>
  <c r="N845" i="13"/>
  <c r="M845" i="13"/>
  <c r="L845" i="13"/>
  <c r="K845" i="13"/>
  <c r="J845" i="13"/>
  <c r="I845" i="13"/>
  <c r="H845" i="13"/>
  <c r="G845" i="13"/>
  <c r="F845" i="13"/>
  <c r="E845" i="13"/>
  <c r="B845" i="13"/>
  <c r="D845" i="13"/>
  <c r="C845" i="13"/>
  <c r="A845" i="13"/>
  <c r="U844" i="13"/>
  <c r="T844" i="13"/>
  <c r="S844" i="13"/>
  <c r="R844" i="13"/>
  <c r="Q844" i="13"/>
  <c r="P844" i="13"/>
  <c r="O844" i="13"/>
  <c r="N844" i="13"/>
  <c r="M844" i="13"/>
  <c r="L844" i="13"/>
  <c r="K844" i="13"/>
  <c r="J844" i="13"/>
  <c r="I844" i="13"/>
  <c r="H844" i="13"/>
  <c r="G844" i="13"/>
  <c r="F844" i="13"/>
  <c r="E844" i="13"/>
  <c r="B844" i="13"/>
  <c r="D844" i="13"/>
  <c r="C844" i="13"/>
  <c r="A844" i="13"/>
  <c r="U843" i="13"/>
  <c r="T843" i="13"/>
  <c r="S843" i="13"/>
  <c r="R843" i="13"/>
  <c r="Q843" i="13"/>
  <c r="P843" i="13"/>
  <c r="O843" i="13"/>
  <c r="N843" i="13"/>
  <c r="M843" i="13"/>
  <c r="L843" i="13"/>
  <c r="K843" i="13"/>
  <c r="J843" i="13"/>
  <c r="I843" i="13"/>
  <c r="H843" i="13"/>
  <c r="G843" i="13"/>
  <c r="F843" i="13"/>
  <c r="E843" i="13"/>
  <c r="B843" i="13"/>
  <c r="D843" i="13"/>
  <c r="C843" i="13"/>
  <c r="A843" i="13"/>
  <c r="U842" i="13"/>
  <c r="T842" i="13"/>
  <c r="S842" i="13"/>
  <c r="R842" i="13"/>
  <c r="Q842" i="13"/>
  <c r="P842" i="13"/>
  <c r="O842" i="13"/>
  <c r="N842" i="13"/>
  <c r="M842" i="13"/>
  <c r="L842" i="13"/>
  <c r="K842" i="13"/>
  <c r="J842" i="13"/>
  <c r="I842" i="13"/>
  <c r="H842" i="13"/>
  <c r="G842" i="13"/>
  <c r="F842" i="13"/>
  <c r="E842" i="13"/>
  <c r="B842" i="13"/>
  <c r="D842" i="13"/>
  <c r="C842" i="13"/>
  <c r="A842" i="13"/>
  <c r="U841" i="13"/>
  <c r="T841" i="13"/>
  <c r="S841" i="13"/>
  <c r="R841" i="13"/>
  <c r="Q841" i="13"/>
  <c r="P841" i="13"/>
  <c r="O841" i="13"/>
  <c r="N841" i="13"/>
  <c r="M841" i="13"/>
  <c r="L841" i="13"/>
  <c r="K841" i="13"/>
  <c r="J841" i="13"/>
  <c r="I841" i="13"/>
  <c r="H841" i="13"/>
  <c r="G841" i="13"/>
  <c r="F841" i="13"/>
  <c r="E841" i="13"/>
  <c r="B841" i="13"/>
  <c r="D841" i="13"/>
  <c r="C841" i="13"/>
  <c r="A841" i="13"/>
  <c r="U840" i="13"/>
  <c r="T840" i="13"/>
  <c r="S840" i="13"/>
  <c r="R840" i="13"/>
  <c r="Q840" i="13"/>
  <c r="P840" i="13"/>
  <c r="O840" i="13"/>
  <c r="N840" i="13"/>
  <c r="M840" i="13"/>
  <c r="L840" i="13"/>
  <c r="K840" i="13"/>
  <c r="J840" i="13"/>
  <c r="I840" i="13"/>
  <c r="H840" i="13"/>
  <c r="G840" i="13"/>
  <c r="F840" i="13"/>
  <c r="E840" i="13"/>
  <c r="B840" i="13"/>
  <c r="D840" i="13"/>
  <c r="C840" i="13"/>
  <c r="A840" i="13"/>
  <c r="U839" i="13"/>
  <c r="T839" i="13"/>
  <c r="S839" i="13"/>
  <c r="R839" i="13"/>
  <c r="Q839" i="13"/>
  <c r="P839" i="13"/>
  <c r="O839" i="13"/>
  <c r="N839" i="13"/>
  <c r="M839" i="13"/>
  <c r="L839" i="13"/>
  <c r="K839" i="13"/>
  <c r="J839" i="13"/>
  <c r="I839" i="13"/>
  <c r="H839" i="13"/>
  <c r="G839" i="13"/>
  <c r="F839" i="13"/>
  <c r="E839" i="13"/>
  <c r="B839" i="13"/>
  <c r="D839" i="13"/>
  <c r="C839" i="13"/>
  <c r="A839" i="13"/>
  <c r="U838" i="13"/>
  <c r="T838" i="13"/>
  <c r="S838" i="13"/>
  <c r="R838" i="13"/>
  <c r="Q838" i="13"/>
  <c r="P838" i="13"/>
  <c r="O838" i="13"/>
  <c r="N838" i="13"/>
  <c r="M838" i="13"/>
  <c r="L838" i="13"/>
  <c r="K838" i="13"/>
  <c r="J838" i="13"/>
  <c r="I838" i="13"/>
  <c r="H838" i="13"/>
  <c r="G838" i="13"/>
  <c r="F838" i="13"/>
  <c r="E838" i="13"/>
  <c r="B838" i="13"/>
  <c r="D838" i="13"/>
  <c r="C838" i="13"/>
  <c r="A838" i="13"/>
  <c r="U837" i="13"/>
  <c r="T837" i="13"/>
  <c r="S837" i="13"/>
  <c r="R837" i="13"/>
  <c r="Q837" i="13"/>
  <c r="P837" i="13"/>
  <c r="O837" i="13"/>
  <c r="N837" i="13"/>
  <c r="M837" i="13"/>
  <c r="L837" i="13"/>
  <c r="K837" i="13"/>
  <c r="J837" i="13"/>
  <c r="I837" i="13"/>
  <c r="H837" i="13"/>
  <c r="G837" i="13"/>
  <c r="F837" i="13"/>
  <c r="E837" i="13"/>
  <c r="B837" i="13"/>
  <c r="D837" i="13"/>
  <c r="C837" i="13"/>
  <c r="A837" i="13"/>
  <c r="U836" i="13"/>
  <c r="T836" i="13"/>
  <c r="S836" i="13"/>
  <c r="R836" i="13"/>
  <c r="Q836" i="13"/>
  <c r="P836" i="13"/>
  <c r="O836" i="13"/>
  <c r="N836" i="13"/>
  <c r="M836" i="13"/>
  <c r="L836" i="13"/>
  <c r="K836" i="13"/>
  <c r="J836" i="13"/>
  <c r="I836" i="13"/>
  <c r="H836" i="13"/>
  <c r="G836" i="13"/>
  <c r="F836" i="13"/>
  <c r="E836" i="13"/>
  <c r="B836" i="13"/>
  <c r="D836" i="13"/>
  <c r="C836" i="13"/>
  <c r="A836" i="13"/>
  <c r="U835" i="13"/>
  <c r="T835" i="13"/>
  <c r="S835" i="13"/>
  <c r="R835" i="13"/>
  <c r="Q835" i="13"/>
  <c r="P835" i="13"/>
  <c r="O835" i="13"/>
  <c r="N835" i="13"/>
  <c r="M835" i="13"/>
  <c r="L835" i="13"/>
  <c r="K835" i="13"/>
  <c r="J835" i="13"/>
  <c r="I835" i="13"/>
  <c r="H835" i="13"/>
  <c r="G835" i="13"/>
  <c r="F835" i="13"/>
  <c r="E835" i="13"/>
  <c r="B835" i="13"/>
  <c r="D835" i="13"/>
  <c r="C835" i="13"/>
  <c r="A835" i="13"/>
  <c r="U834" i="13"/>
  <c r="T834" i="13"/>
  <c r="S834" i="13"/>
  <c r="R834" i="13"/>
  <c r="Q834" i="13"/>
  <c r="P834" i="13"/>
  <c r="O834" i="13"/>
  <c r="N834" i="13"/>
  <c r="M834" i="13"/>
  <c r="L834" i="13"/>
  <c r="K834" i="13"/>
  <c r="J834" i="13"/>
  <c r="I834" i="13"/>
  <c r="H834" i="13"/>
  <c r="G834" i="13"/>
  <c r="F834" i="13"/>
  <c r="E834" i="13"/>
  <c r="B834" i="13"/>
  <c r="D834" i="13"/>
  <c r="C834" i="13"/>
  <c r="A834" i="13"/>
  <c r="U833" i="13"/>
  <c r="T833" i="13"/>
  <c r="S833" i="13"/>
  <c r="R833" i="13"/>
  <c r="Q833" i="13"/>
  <c r="P833" i="13"/>
  <c r="O833" i="13"/>
  <c r="N833" i="13"/>
  <c r="M833" i="13"/>
  <c r="L833" i="13"/>
  <c r="K833" i="13"/>
  <c r="J833" i="13"/>
  <c r="I833" i="13"/>
  <c r="H833" i="13"/>
  <c r="G833" i="13"/>
  <c r="F833" i="13"/>
  <c r="E833" i="13"/>
  <c r="B833" i="13"/>
  <c r="D833" i="13"/>
  <c r="C833" i="13"/>
  <c r="A833" i="13"/>
  <c r="U832" i="13"/>
  <c r="T832" i="13"/>
  <c r="S832" i="13"/>
  <c r="R832" i="13"/>
  <c r="Q832" i="13"/>
  <c r="P832" i="13"/>
  <c r="O832" i="13"/>
  <c r="N832" i="13"/>
  <c r="M832" i="13"/>
  <c r="L832" i="13"/>
  <c r="K832" i="13"/>
  <c r="J832" i="13"/>
  <c r="I832" i="13"/>
  <c r="H832" i="13"/>
  <c r="G832" i="13"/>
  <c r="F832" i="13"/>
  <c r="E832" i="13"/>
  <c r="B832" i="13"/>
  <c r="D832" i="13"/>
  <c r="C832" i="13"/>
  <c r="A832" i="13"/>
  <c r="U831" i="13"/>
  <c r="T831" i="13"/>
  <c r="S831" i="13"/>
  <c r="R831" i="13"/>
  <c r="Q831" i="13"/>
  <c r="P831" i="13"/>
  <c r="O831" i="13"/>
  <c r="N831" i="13"/>
  <c r="M831" i="13"/>
  <c r="L831" i="13"/>
  <c r="K831" i="13"/>
  <c r="J831" i="13"/>
  <c r="I831" i="13"/>
  <c r="H831" i="13"/>
  <c r="G831" i="13"/>
  <c r="F831" i="13"/>
  <c r="E831" i="13"/>
  <c r="B831" i="13"/>
  <c r="D831" i="13"/>
  <c r="C831" i="13"/>
  <c r="A831" i="13"/>
  <c r="U830" i="13"/>
  <c r="T830" i="13"/>
  <c r="S830" i="13"/>
  <c r="R830" i="13"/>
  <c r="Q830" i="13"/>
  <c r="P830" i="13"/>
  <c r="O830" i="13"/>
  <c r="N830" i="13"/>
  <c r="M830" i="13"/>
  <c r="L830" i="13"/>
  <c r="K830" i="13"/>
  <c r="J830" i="13"/>
  <c r="I830" i="13"/>
  <c r="H830" i="13"/>
  <c r="G830" i="13"/>
  <c r="F830" i="13"/>
  <c r="E830" i="13"/>
  <c r="B830" i="13"/>
  <c r="D830" i="13"/>
  <c r="C830" i="13"/>
  <c r="A830" i="13"/>
  <c r="U829" i="13"/>
  <c r="T829" i="13"/>
  <c r="S829" i="13"/>
  <c r="R829" i="13"/>
  <c r="Q829" i="13"/>
  <c r="P829" i="13"/>
  <c r="O829" i="13"/>
  <c r="N829" i="13"/>
  <c r="M829" i="13"/>
  <c r="L829" i="13"/>
  <c r="K829" i="13"/>
  <c r="J829" i="13"/>
  <c r="I829" i="13"/>
  <c r="H829" i="13"/>
  <c r="G829" i="13"/>
  <c r="F829" i="13"/>
  <c r="E829" i="13"/>
  <c r="B829" i="13"/>
  <c r="D829" i="13"/>
  <c r="C829" i="13"/>
  <c r="A829" i="13"/>
  <c r="U828" i="13"/>
  <c r="T828" i="13"/>
  <c r="S828" i="13"/>
  <c r="R828" i="13"/>
  <c r="Q828" i="13"/>
  <c r="P828" i="13"/>
  <c r="O828" i="13"/>
  <c r="N828" i="13"/>
  <c r="M828" i="13"/>
  <c r="L828" i="13"/>
  <c r="K828" i="13"/>
  <c r="J828" i="13"/>
  <c r="I828" i="13"/>
  <c r="H828" i="13"/>
  <c r="G828" i="13"/>
  <c r="F828" i="13"/>
  <c r="E828" i="13"/>
  <c r="B828" i="13"/>
  <c r="D828" i="13"/>
  <c r="C828" i="13"/>
  <c r="A828" i="13"/>
  <c r="U827" i="13"/>
  <c r="T827" i="13"/>
  <c r="S827" i="13"/>
  <c r="R827" i="13"/>
  <c r="Q827" i="13"/>
  <c r="P827" i="13"/>
  <c r="O827" i="13"/>
  <c r="N827" i="13"/>
  <c r="M827" i="13"/>
  <c r="L827" i="13"/>
  <c r="K827" i="13"/>
  <c r="J827" i="13"/>
  <c r="I827" i="13"/>
  <c r="H827" i="13"/>
  <c r="G827" i="13"/>
  <c r="F827" i="13"/>
  <c r="E827" i="13"/>
  <c r="B827" i="13"/>
  <c r="D827" i="13"/>
  <c r="C827" i="13"/>
  <c r="A827" i="13"/>
  <c r="U826" i="13"/>
  <c r="T826" i="13"/>
  <c r="S826" i="13"/>
  <c r="R826" i="13"/>
  <c r="Q826" i="13"/>
  <c r="P826" i="13"/>
  <c r="O826" i="13"/>
  <c r="N826" i="13"/>
  <c r="M826" i="13"/>
  <c r="L826" i="13"/>
  <c r="K826" i="13"/>
  <c r="J826" i="13"/>
  <c r="I826" i="13"/>
  <c r="H826" i="13"/>
  <c r="G826" i="13"/>
  <c r="F826" i="13"/>
  <c r="E826" i="13"/>
  <c r="B826" i="13"/>
  <c r="D826" i="13"/>
  <c r="C826" i="13"/>
  <c r="A826" i="13"/>
  <c r="U825" i="13"/>
  <c r="T825" i="13"/>
  <c r="S825" i="13"/>
  <c r="R825" i="13"/>
  <c r="Q825" i="13"/>
  <c r="P825" i="13"/>
  <c r="O825" i="13"/>
  <c r="N825" i="13"/>
  <c r="M825" i="13"/>
  <c r="L825" i="13"/>
  <c r="K825" i="13"/>
  <c r="J825" i="13"/>
  <c r="I825" i="13"/>
  <c r="H825" i="13"/>
  <c r="G825" i="13"/>
  <c r="F825" i="13"/>
  <c r="E825" i="13"/>
  <c r="B825" i="13"/>
  <c r="D825" i="13"/>
  <c r="C825" i="13"/>
  <c r="A825" i="13"/>
  <c r="U824" i="13"/>
  <c r="T824" i="13"/>
  <c r="S824" i="13"/>
  <c r="R824" i="13"/>
  <c r="Q824" i="13"/>
  <c r="P824" i="13"/>
  <c r="O824" i="13"/>
  <c r="N824" i="13"/>
  <c r="M824" i="13"/>
  <c r="L824" i="13"/>
  <c r="K824" i="13"/>
  <c r="J824" i="13"/>
  <c r="I824" i="13"/>
  <c r="H824" i="13"/>
  <c r="G824" i="13"/>
  <c r="F824" i="13"/>
  <c r="E824" i="13"/>
  <c r="B824" i="13"/>
  <c r="D824" i="13"/>
  <c r="C824" i="13"/>
  <c r="A824" i="13"/>
  <c r="U823" i="13"/>
  <c r="T823" i="13"/>
  <c r="S823" i="13"/>
  <c r="R823" i="13"/>
  <c r="Q823" i="13"/>
  <c r="P823" i="13"/>
  <c r="O823" i="13"/>
  <c r="N823" i="13"/>
  <c r="M823" i="13"/>
  <c r="L823" i="13"/>
  <c r="K823" i="13"/>
  <c r="J823" i="13"/>
  <c r="I823" i="13"/>
  <c r="H823" i="13"/>
  <c r="G823" i="13"/>
  <c r="F823" i="13"/>
  <c r="E823" i="13"/>
  <c r="B823" i="13"/>
  <c r="D823" i="13"/>
  <c r="C823" i="13"/>
  <c r="A823" i="13"/>
  <c r="U822" i="13"/>
  <c r="T822" i="13"/>
  <c r="S822" i="13"/>
  <c r="R822" i="13"/>
  <c r="Q822" i="13"/>
  <c r="P822" i="13"/>
  <c r="O822" i="13"/>
  <c r="N822" i="13"/>
  <c r="M822" i="13"/>
  <c r="L822" i="13"/>
  <c r="K822" i="13"/>
  <c r="J822" i="13"/>
  <c r="I822" i="13"/>
  <c r="H822" i="13"/>
  <c r="G822" i="13"/>
  <c r="F822" i="13"/>
  <c r="E822" i="13"/>
  <c r="B822" i="13"/>
  <c r="D822" i="13"/>
  <c r="C822" i="13"/>
  <c r="A822" i="13"/>
  <c r="U821" i="13"/>
  <c r="T821" i="13"/>
  <c r="S821" i="13"/>
  <c r="R821" i="13"/>
  <c r="Q821" i="13"/>
  <c r="P821" i="13"/>
  <c r="O821" i="13"/>
  <c r="N821" i="13"/>
  <c r="M821" i="13"/>
  <c r="L821" i="13"/>
  <c r="K821" i="13"/>
  <c r="J821" i="13"/>
  <c r="I821" i="13"/>
  <c r="H821" i="13"/>
  <c r="G821" i="13"/>
  <c r="F821" i="13"/>
  <c r="E821" i="13"/>
  <c r="B821" i="13"/>
  <c r="D821" i="13"/>
  <c r="C821" i="13"/>
  <c r="A821" i="13"/>
  <c r="U820" i="13"/>
  <c r="T820" i="13"/>
  <c r="S820" i="13"/>
  <c r="R820" i="13"/>
  <c r="Q820" i="13"/>
  <c r="P820" i="13"/>
  <c r="O820" i="13"/>
  <c r="N820" i="13"/>
  <c r="M820" i="13"/>
  <c r="L820" i="13"/>
  <c r="K820" i="13"/>
  <c r="J820" i="13"/>
  <c r="I820" i="13"/>
  <c r="H820" i="13"/>
  <c r="G820" i="13"/>
  <c r="F820" i="13"/>
  <c r="E820" i="13"/>
  <c r="B820" i="13"/>
  <c r="D820" i="13"/>
  <c r="C820" i="13"/>
  <c r="A820" i="13"/>
  <c r="U819" i="13"/>
  <c r="T819" i="13"/>
  <c r="S819" i="13"/>
  <c r="R819" i="13"/>
  <c r="Q819" i="13"/>
  <c r="P819" i="13"/>
  <c r="O819" i="13"/>
  <c r="N819" i="13"/>
  <c r="M819" i="13"/>
  <c r="L819" i="13"/>
  <c r="K819" i="13"/>
  <c r="J819" i="13"/>
  <c r="I819" i="13"/>
  <c r="H819" i="13"/>
  <c r="G819" i="13"/>
  <c r="F819" i="13"/>
  <c r="E819" i="13"/>
  <c r="B819" i="13"/>
  <c r="D819" i="13"/>
  <c r="C819" i="13"/>
  <c r="A819" i="13"/>
  <c r="U818" i="13"/>
  <c r="T818" i="13"/>
  <c r="S818" i="13"/>
  <c r="R818" i="13"/>
  <c r="Q818" i="13"/>
  <c r="P818" i="13"/>
  <c r="O818" i="13"/>
  <c r="N818" i="13"/>
  <c r="M818" i="13"/>
  <c r="L818" i="13"/>
  <c r="K818" i="13"/>
  <c r="J818" i="13"/>
  <c r="I818" i="13"/>
  <c r="H818" i="13"/>
  <c r="G818" i="13"/>
  <c r="F818" i="13"/>
  <c r="E818" i="13"/>
  <c r="B818" i="13"/>
  <c r="D818" i="13"/>
  <c r="C818" i="13"/>
  <c r="A818" i="13"/>
  <c r="U817" i="13"/>
  <c r="T817" i="13"/>
  <c r="S817" i="13"/>
  <c r="R817" i="13"/>
  <c r="Q817" i="13"/>
  <c r="P817" i="13"/>
  <c r="O817" i="13"/>
  <c r="N817" i="13"/>
  <c r="M817" i="13"/>
  <c r="L817" i="13"/>
  <c r="K817" i="13"/>
  <c r="J817" i="13"/>
  <c r="I817" i="13"/>
  <c r="H817" i="13"/>
  <c r="G817" i="13"/>
  <c r="F817" i="13"/>
  <c r="E817" i="13"/>
  <c r="B817" i="13"/>
  <c r="D817" i="13"/>
  <c r="C817" i="13"/>
  <c r="A817" i="13"/>
  <c r="U816" i="13"/>
  <c r="T816" i="13"/>
  <c r="S816" i="13"/>
  <c r="R816" i="13"/>
  <c r="Q816" i="13"/>
  <c r="P816" i="13"/>
  <c r="O816" i="13"/>
  <c r="N816" i="13"/>
  <c r="M816" i="13"/>
  <c r="L816" i="13"/>
  <c r="K816" i="13"/>
  <c r="J816" i="13"/>
  <c r="I816" i="13"/>
  <c r="H816" i="13"/>
  <c r="G816" i="13"/>
  <c r="F816" i="13"/>
  <c r="E816" i="13"/>
  <c r="B816" i="13"/>
  <c r="D816" i="13"/>
  <c r="C816" i="13"/>
  <c r="A816" i="13"/>
  <c r="U815" i="13"/>
  <c r="T815" i="13"/>
  <c r="S815" i="13"/>
  <c r="R815" i="13"/>
  <c r="Q815" i="13"/>
  <c r="P815" i="13"/>
  <c r="O815" i="13"/>
  <c r="N815" i="13"/>
  <c r="M815" i="13"/>
  <c r="L815" i="13"/>
  <c r="K815" i="13"/>
  <c r="J815" i="13"/>
  <c r="I815" i="13"/>
  <c r="H815" i="13"/>
  <c r="G815" i="13"/>
  <c r="F815" i="13"/>
  <c r="E815" i="13"/>
  <c r="B815" i="13"/>
  <c r="D815" i="13"/>
  <c r="C815" i="13"/>
  <c r="A815" i="13"/>
  <c r="U814" i="13"/>
  <c r="T814" i="13"/>
  <c r="S814" i="13"/>
  <c r="R814" i="13"/>
  <c r="Q814" i="13"/>
  <c r="P814" i="13"/>
  <c r="O814" i="13"/>
  <c r="N814" i="13"/>
  <c r="M814" i="13"/>
  <c r="L814" i="13"/>
  <c r="K814" i="13"/>
  <c r="J814" i="13"/>
  <c r="I814" i="13"/>
  <c r="H814" i="13"/>
  <c r="G814" i="13"/>
  <c r="F814" i="13"/>
  <c r="E814" i="13"/>
  <c r="B814" i="13"/>
  <c r="D814" i="13"/>
  <c r="C814" i="13"/>
  <c r="A814" i="13"/>
  <c r="U813" i="13"/>
  <c r="T813" i="13"/>
  <c r="S813" i="13"/>
  <c r="R813" i="13"/>
  <c r="Q813" i="13"/>
  <c r="P813" i="13"/>
  <c r="O813" i="13"/>
  <c r="N813" i="13"/>
  <c r="M813" i="13"/>
  <c r="L813" i="13"/>
  <c r="K813" i="13"/>
  <c r="J813" i="13"/>
  <c r="I813" i="13"/>
  <c r="H813" i="13"/>
  <c r="G813" i="13"/>
  <c r="F813" i="13"/>
  <c r="E813" i="13"/>
  <c r="B813" i="13"/>
  <c r="D813" i="13"/>
  <c r="C813" i="13"/>
  <c r="A813" i="13"/>
  <c r="U812" i="13"/>
  <c r="T812" i="13"/>
  <c r="S812" i="13"/>
  <c r="R812" i="13"/>
  <c r="Q812" i="13"/>
  <c r="P812" i="13"/>
  <c r="O812" i="13"/>
  <c r="N812" i="13"/>
  <c r="M812" i="13"/>
  <c r="L812" i="13"/>
  <c r="K812" i="13"/>
  <c r="J812" i="13"/>
  <c r="I812" i="13"/>
  <c r="H812" i="13"/>
  <c r="G812" i="13"/>
  <c r="F812" i="13"/>
  <c r="E812" i="13"/>
  <c r="B812" i="13"/>
  <c r="D812" i="13"/>
  <c r="C812" i="13"/>
  <c r="A812" i="13"/>
  <c r="U811" i="13"/>
  <c r="T811" i="13"/>
  <c r="S811" i="13"/>
  <c r="R811" i="13"/>
  <c r="Q811" i="13"/>
  <c r="P811" i="13"/>
  <c r="O811" i="13"/>
  <c r="N811" i="13"/>
  <c r="M811" i="13"/>
  <c r="L811" i="13"/>
  <c r="K811" i="13"/>
  <c r="J811" i="13"/>
  <c r="I811" i="13"/>
  <c r="H811" i="13"/>
  <c r="G811" i="13"/>
  <c r="F811" i="13"/>
  <c r="E811" i="13"/>
  <c r="B811" i="13"/>
  <c r="D811" i="13"/>
  <c r="C811" i="13"/>
  <c r="A811" i="13"/>
  <c r="U810" i="13"/>
  <c r="T810" i="13"/>
  <c r="S810" i="13"/>
  <c r="R810" i="13"/>
  <c r="Q810" i="13"/>
  <c r="P810" i="13"/>
  <c r="O810" i="13"/>
  <c r="N810" i="13"/>
  <c r="M810" i="13"/>
  <c r="L810" i="13"/>
  <c r="K810" i="13"/>
  <c r="J810" i="13"/>
  <c r="I810" i="13"/>
  <c r="H810" i="13"/>
  <c r="G810" i="13"/>
  <c r="F810" i="13"/>
  <c r="E810" i="13"/>
  <c r="B810" i="13"/>
  <c r="D810" i="13"/>
  <c r="C810" i="13"/>
  <c r="A810" i="13"/>
  <c r="U809" i="13"/>
  <c r="T809" i="13"/>
  <c r="S809" i="13"/>
  <c r="R809" i="13"/>
  <c r="Q809" i="13"/>
  <c r="P809" i="13"/>
  <c r="O809" i="13"/>
  <c r="N809" i="13"/>
  <c r="M809" i="13"/>
  <c r="L809" i="13"/>
  <c r="K809" i="13"/>
  <c r="J809" i="13"/>
  <c r="I809" i="13"/>
  <c r="H809" i="13"/>
  <c r="G809" i="13"/>
  <c r="F809" i="13"/>
  <c r="E809" i="13"/>
  <c r="B809" i="13"/>
  <c r="D809" i="13"/>
  <c r="C809" i="13"/>
  <c r="A809" i="13"/>
  <c r="U808" i="13"/>
  <c r="T808" i="13"/>
  <c r="S808" i="13"/>
  <c r="R808" i="13"/>
  <c r="Q808" i="13"/>
  <c r="P808" i="13"/>
  <c r="O808" i="13"/>
  <c r="N808" i="13"/>
  <c r="M808" i="13"/>
  <c r="L808" i="13"/>
  <c r="K808" i="13"/>
  <c r="J808" i="13"/>
  <c r="I808" i="13"/>
  <c r="H808" i="13"/>
  <c r="G808" i="13"/>
  <c r="F808" i="13"/>
  <c r="E808" i="13"/>
  <c r="B808" i="13"/>
  <c r="D808" i="13"/>
  <c r="C808" i="13"/>
  <c r="A808" i="13"/>
  <c r="U807" i="13"/>
  <c r="T807" i="13"/>
  <c r="S807" i="13"/>
  <c r="R807" i="13"/>
  <c r="Q807" i="13"/>
  <c r="P807" i="13"/>
  <c r="O807" i="13"/>
  <c r="N807" i="13"/>
  <c r="M807" i="13"/>
  <c r="L807" i="13"/>
  <c r="K807" i="13"/>
  <c r="J807" i="13"/>
  <c r="I807" i="13"/>
  <c r="H807" i="13"/>
  <c r="G807" i="13"/>
  <c r="F807" i="13"/>
  <c r="E807" i="13"/>
  <c r="B807" i="13"/>
  <c r="D807" i="13"/>
  <c r="C807" i="13"/>
  <c r="A807" i="13"/>
  <c r="U806" i="13"/>
  <c r="T806" i="13"/>
  <c r="S806" i="13"/>
  <c r="R806" i="13"/>
  <c r="Q806" i="13"/>
  <c r="P806" i="13"/>
  <c r="O806" i="13"/>
  <c r="N806" i="13"/>
  <c r="M806" i="13"/>
  <c r="L806" i="13"/>
  <c r="K806" i="13"/>
  <c r="J806" i="13"/>
  <c r="I806" i="13"/>
  <c r="H806" i="13"/>
  <c r="G806" i="13"/>
  <c r="F806" i="13"/>
  <c r="E806" i="13"/>
  <c r="B806" i="13"/>
  <c r="D806" i="13"/>
  <c r="C806" i="13"/>
  <c r="A806" i="13"/>
  <c r="U805" i="13"/>
  <c r="T805" i="13"/>
  <c r="S805" i="13"/>
  <c r="R805" i="13"/>
  <c r="Q805" i="13"/>
  <c r="P805" i="13"/>
  <c r="O805" i="13"/>
  <c r="N805" i="13"/>
  <c r="M805" i="13"/>
  <c r="L805" i="13"/>
  <c r="K805" i="13"/>
  <c r="J805" i="13"/>
  <c r="I805" i="13"/>
  <c r="H805" i="13"/>
  <c r="G805" i="13"/>
  <c r="F805" i="13"/>
  <c r="E805" i="13"/>
  <c r="B805" i="13"/>
  <c r="D805" i="13"/>
  <c r="C805" i="13"/>
  <c r="A805" i="13"/>
  <c r="U804" i="13"/>
  <c r="T804" i="13"/>
  <c r="S804" i="13"/>
  <c r="R804" i="13"/>
  <c r="Q804" i="13"/>
  <c r="P804" i="13"/>
  <c r="O804" i="13"/>
  <c r="N804" i="13"/>
  <c r="M804" i="13"/>
  <c r="L804" i="13"/>
  <c r="K804" i="13"/>
  <c r="J804" i="13"/>
  <c r="I804" i="13"/>
  <c r="H804" i="13"/>
  <c r="G804" i="13"/>
  <c r="F804" i="13"/>
  <c r="E804" i="13"/>
  <c r="B804" i="13"/>
  <c r="D804" i="13"/>
  <c r="C804" i="13"/>
  <c r="A804" i="13"/>
  <c r="U803" i="13"/>
  <c r="T803" i="13"/>
  <c r="S803" i="13"/>
  <c r="R803" i="13"/>
  <c r="Q803" i="13"/>
  <c r="P803" i="13"/>
  <c r="O803" i="13"/>
  <c r="N803" i="13"/>
  <c r="M803" i="13"/>
  <c r="L803" i="13"/>
  <c r="K803" i="13"/>
  <c r="J803" i="13"/>
  <c r="I803" i="13"/>
  <c r="H803" i="13"/>
  <c r="G803" i="13"/>
  <c r="F803" i="13"/>
  <c r="E803" i="13"/>
  <c r="B803" i="13"/>
  <c r="D803" i="13"/>
  <c r="C803" i="13"/>
  <c r="A803" i="13"/>
  <c r="U802" i="13"/>
  <c r="T802" i="13"/>
  <c r="S802" i="13"/>
  <c r="R802" i="13"/>
  <c r="Q802" i="13"/>
  <c r="P802" i="13"/>
  <c r="O802" i="13"/>
  <c r="N802" i="13"/>
  <c r="M802" i="13"/>
  <c r="L802" i="13"/>
  <c r="K802" i="13"/>
  <c r="J802" i="13"/>
  <c r="I802" i="13"/>
  <c r="H802" i="13"/>
  <c r="G802" i="13"/>
  <c r="F802" i="13"/>
  <c r="E802" i="13"/>
  <c r="B802" i="13"/>
  <c r="D802" i="13"/>
  <c r="C802" i="13"/>
  <c r="A802" i="13"/>
  <c r="U801" i="13"/>
  <c r="T801" i="13"/>
  <c r="S801" i="13"/>
  <c r="R801" i="13"/>
  <c r="Q801" i="13"/>
  <c r="P801" i="13"/>
  <c r="O801" i="13"/>
  <c r="N801" i="13"/>
  <c r="M801" i="13"/>
  <c r="L801" i="13"/>
  <c r="K801" i="13"/>
  <c r="J801" i="13"/>
  <c r="I801" i="13"/>
  <c r="H801" i="13"/>
  <c r="G801" i="13"/>
  <c r="F801" i="13"/>
  <c r="E801" i="13"/>
  <c r="B801" i="13"/>
  <c r="D801" i="13"/>
  <c r="C801" i="13"/>
  <c r="A801" i="13"/>
  <c r="U800" i="13"/>
  <c r="T800" i="13"/>
  <c r="S800" i="13"/>
  <c r="R800" i="13"/>
  <c r="Q800" i="13"/>
  <c r="P800" i="13"/>
  <c r="O800" i="13"/>
  <c r="N800" i="13"/>
  <c r="M800" i="13"/>
  <c r="L800" i="13"/>
  <c r="K800" i="13"/>
  <c r="J800" i="13"/>
  <c r="I800" i="13"/>
  <c r="H800" i="13"/>
  <c r="G800" i="13"/>
  <c r="F800" i="13"/>
  <c r="E800" i="13"/>
  <c r="B800" i="13"/>
  <c r="D800" i="13"/>
  <c r="C800" i="13"/>
  <c r="A800" i="13"/>
  <c r="U799" i="13"/>
  <c r="T799" i="13"/>
  <c r="S799" i="13"/>
  <c r="R799" i="13"/>
  <c r="Q799" i="13"/>
  <c r="P799" i="13"/>
  <c r="O799" i="13"/>
  <c r="N799" i="13"/>
  <c r="M799" i="13"/>
  <c r="L799" i="13"/>
  <c r="K799" i="13"/>
  <c r="J799" i="13"/>
  <c r="I799" i="13"/>
  <c r="H799" i="13"/>
  <c r="G799" i="13"/>
  <c r="F799" i="13"/>
  <c r="E799" i="13"/>
  <c r="B799" i="13"/>
  <c r="D799" i="13"/>
  <c r="C799" i="13"/>
  <c r="A799" i="13"/>
  <c r="U798" i="13"/>
  <c r="T798" i="13"/>
  <c r="S798" i="13"/>
  <c r="R798" i="13"/>
  <c r="Q798" i="13"/>
  <c r="P798" i="13"/>
  <c r="O798" i="13"/>
  <c r="N798" i="13"/>
  <c r="M798" i="13"/>
  <c r="L798" i="13"/>
  <c r="K798" i="13"/>
  <c r="J798" i="13"/>
  <c r="I798" i="13"/>
  <c r="H798" i="13"/>
  <c r="G798" i="13"/>
  <c r="F798" i="13"/>
  <c r="E798" i="13"/>
  <c r="B798" i="13"/>
  <c r="D798" i="13"/>
  <c r="C798" i="13"/>
  <c r="A798" i="13"/>
  <c r="U797" i="13"/>
  <c r="T797" i="13"/>
  <c r="S797" i="13"/>
  <c r="R797" i="13"/>
  <c r="Q797" i="13"/>
  <c r="P797" i="13"/>
  <c r="O797" i="13"/>
  <c r="N797" i="13"/>
  <c r="M797" i="13"/>
  <c r="L797" i="13"/>
  <c r="K797" i="13"/>
  <c r="J797" i="13"/>
  <c r="I797" i="13"/>
  <c r="H797" i="13"/>
  <c r="G797" i="13"/>
  <c r="F797" i="13"/>
  <c r="E797" i="13"/>
  <c r="B797" i="13"/>
  <c r="D797" i="13"/>
  <c r="C797" i="13"/>
  <c r="A797" i="13"/>
  <c r="U796" i="13"/>
  <c r="T796" i="13"/>
  <c r="S796" i="13"/>
  <c r="R796" i="13"/>
  <c r="Q796" i="13"/>
  <c r="P796" i="13"/>
  <c r="O796" i="13"/>
  <c r="N796" i="13"/>
  <c r="M796" i="13"/>
  <c r="L796" i="13"/>
  <c r="K796" i="13"/>
  <c r="J796" i="13"/>
  <c r="I796" i="13"/>
  <c r="H796" i="13"/>
  <c r="G796" i="13"/>
  <c r="F796" i="13"/>
  <c r="E796" i="13"/>
  <c r="B796" i="13"/>
  <c r="D796" i="13"/>
  <c r="C796" i="13"/>
  <c r="A796" i="13"/>
  <c r="U795" i="13"/>
  <c r="T795" i="13"/>
  <c r="S795" i="13"/>
  <c r="R795" i="13"/>
  <c r="Q795" i="13"/>
  <c r="P795" i="13"/>
  <c r="O795" i="13"/>
  <c r="N795" i="13"/>
  <c r="M795" i="13"/>
  <c r="L795" i="13"/>
  <c r="K795" i="13"/>
  <c r="J795" i="13"/>
  <c r="I795" i="13"/>
  <c r="H795" i="13"/>
  <c r="G795" i="13"/>
  <c r="F795" i="13"/>
  <c r="E795" i="13"/>
  <c r="B795" i="13"/>
  <c r="D795" i="13"/>
  <c r="C795" i="13"/>
  <c r="A795" i="13"/>
  <c r="U794" i="13"/>
  <c r="T794" i="13"/>
  <c r="S794" i="13"/>
  <c r="R794" i="13"/>
  <c r="Q794" i="13"/>
  <c r="P794" i="13"/>
  <c r="O794" i="13"/>
  <c r="N794" i="13"/>
  <c r="M794" i="13"/>
  <c r="L794" i="13"/>
  <c r="K794" i="13"/>
  <c r="J794" i="13"/>
  <c r="I794" i="13"/>
  <c r="H794" i="13"/>
  <c r="G794" i="13"/>
  <c r="F794" i="13"/>
  <c r="E794" i="13"/>
  <c r="B794" i="13"/>
  <c r="D794" i="13"/>
  <c r="C794" i="13"/>
  <c r="A794" i="13"/>
  <c r="U793" i="13"/>
  <c r="T793" i="13"/>
  <c r="S793" i="13"/>
  <c r="R793" i="13"/>
  <c r="Q793" i="13"/>
  <c r="P793" i="13"/>
  <c r="O793" i="13"/>
  <c r="N793" i="13"/>
  <c r="M793" i="13"/>
  <c r="L793" i="13"/>
  <c r="K793" i="13"/>
  <c r="J793" i="13"/>
  <c r="I793" i="13"/>
  <c r="H793" i="13"/>
  <c r="G793" i="13"/>
  <c r="F793" i="13"/>
  <c r="E793" i="13"/>
  <c r="B793" i="13"/>
  <c r="D793" i="13"/>
  <c r="C793" i="13"/>
  <c r="A793" i="13"/>
  <c r="U792" i="13"/>
  <c r="T792" i="13"/>
  <c r="S792" i="13"/>
  <c r="R792" i="13"/>
  <c r="Q792" i="13"/>
  <c r="P792" i="13"/>
  <c r="O792" i="13"/>
  <c r="N792" i="13"/>
  <c r="M792" i="13"/>
  <c r="L792" i="13"/>
  <c r="K792" i="13"/>
  <c r="J792" i="13"/>
  <c r="I792" i="13"/>
  <c r="H792" i="13"/>
  <c r="G792" i="13"/>
  <c r="F792" i="13"/>
  <c r="E792" i="13"/>
  <c r="B792" i="13"/>
  <c r="D792" i="13"/>
  <c r="C792" i="13"/>
  <c r="A792" i="13"/>
  <c r="U791" i="13"/>
  <c r="T791" i="13"/>
  <c r="S791" i="13"/>
  <c r="R791" i="13"/>
  <c r="Q791" i="13"/>
  <c r="P791" i="13"/>
  <c r="O791" i="13"/>
  <c r="N791" i="13"/>
  <c r="M791" i="13"/>
  <c r="L791" i="13"/>
  <c r="K791" i="13"/>
  <c r="J791" i="13"/>
  <c r="I791" i="13"/>
  <c r="H791" i="13"/>
  <c r="G791" i="13"/>
  <c r="F791" i="13"/>
  <c r="E791" i="13"/>
  <c r="B791" i="13"/>
  <c r="D791" i="13"/>
  <c r="C791" i="13"/>
  <c r="A791" i="13"/>
  <c r="U790" i="13"/>
  <c r="T790" i="13"/>
  <c r="S790" i="13"/>
  <c r="R790" i="13"/>
  <c r="Q790" i="13"/>
  <c r="P790" i="13"/>
  <c r="O790" i="13"/>
  <c r="N790" i="13"/>
  <c r="M790" i="13"/>
  <c r="L790" i="13"/>
  <c r="K790" i="13"/>
  <c r="J790" i="13"/>
  <c r="I790" i="13"/>
  <c r="H790" i="13"/>
  <c r="G790" i="13"/>
  <c r="F790" i="13"/>
  <c r="E790" i="13"/>
  <c r="B790" i="13"/>
  <c r="D790" i="13"/>
  <c r="C790" i="13"/>
  <c r="A790" i="13"/>
  <c r="U789" i="13"/>
  <c r="T789" i="13"/>
  <c r="S789" i="13"/>
  <c r="R789" i="13"/>
  <c r="Q789" i="13"/>
  <c r="P789" i="13"/>
  <c r="O789" i="13"/>
  <c r="N789" i="13"/>
  <c r="M789" i="13"/>
  <c r="L789" i="13"/>
  <c r="K789" i="13"/>
  <c r="J789" i="13"/>
  <c r="I789" i="13"/>
  <c r="H789" i="13"/>
  <c r="G789" i="13"/>
  <c r="F789" i="13"/>
  <c r="E789" i="13"/>
  <c r="B789" i="13"/>
  <c r="D789" i="13"/>
  <c r="C789" i="13"/>
  <c r="A789" i="13"/>
  <c r="U788" i="13"/>
  <c r="T788" i="13"/>
  <c r="S788" i="13"/>
  <c r="R788" i="13"/>
  <c r="Q788" i="13"/>
  <c r="P788" i="13"/>
  <c r="O788" i="13"/>
  <c r="N788" i="13"/>
  <c r="M788" i="13"/>
  <c r="L788" i="13"/>
  <c r="K788" i="13"/>
  <c r="J788" i="13"/>
  <c r="I788" i="13"/>
  <c r="H788" i="13"/>
  <c r="G788" i="13"/>
  <c r="F788" i="13"/>
  <c r="E788" i="13"/>
  <c r="B788" i="13"/>
  <c r="D788" i="13"/>
  <c r="C788" i="13"/>
  <c r="A788" i="13"/>
  <c r="U787" i="13"/>
  <c r="T787" i="13"/>
  <c r="S787" i="13"/>
  <c r="R787" i="13"/>
  <c r="Q787" i="13"/>
  <c r="P787" i="13"/>
  <c r="O787" i="13"/>
  <c r="N787" i="13"/>
  <c r="M787" i="13"/>
  <c r="L787" i="13"/>
  <c r="K787" i="13"/>
  <c r="J787" i="13"/>
  <c r="I787" i="13"/>
  <c r="H787" i="13"/>
  <c r="G787" i="13"/>
  <c r="F787" i="13"/>
  <c r="E787" i="13"/>
  <c r="B787" i="13"/>
  <c r="D787" i="13"/>
  <c r="C787" i="13"/>
  <c r="A787" i="13"/>
  <c r="U786" i="13"/>
  <c r="T786" i="13"/>
  <c r="S786" i="13"/>
  <c r="R786" i="13"/>
  <c r="Q786" i="13"/>
  <c r="P786" i="13"/>
  <c r="O786" i="13"/>
  <c r="N786" i="13"/>
  <c r="M786" i="13"/>
  <c r="L786" i="13"/>
  <c r="K786" i="13"/>
  <c r="J786" i="13"/>
  <c r="I786" i="13"/>
  <c r="H786" i="13"/>
  <c r="G786" i="13"/>
  <c r="F786" i="13"/>
  <c r="E786" i="13"/>
  <c r="B786" i="13"/>
  <c r="D786" i="13"/>
  <c r="C786" i="13"/>
  <c r="A786" i="13"/>
  <c r="U785" i="13"/>
  <c r="T785" i="13"/>
  <c r="S785" i="13"/>
  <c r="R785" i="13"/>
  <c r="Q785" i="13"/>
  <c r="P785" i="13"/>
  <c r="O785" i="13"/>
  <c r="N785" i="13"/>
  <c r="M785" i="13"/>
  <c r="L785" i="13"/>
  <c r="K785" i="13"/>
  <c r="J785" i="13"/>
  <c r="I785" i="13"/>
  <c r="H785" i="13"/>
  <c r="G785" i="13"/>
  <c r="F785" i="13"/>
  <c r="E785" i="13"/>
  <c r="B785" i="13"/>
  <c r="D785" i="13"/>
  <c r="C785" i="13"/>
  <c r="A785" i="13"/>
  <c r="U784" i="13"/>
  <c r="T784" i="13"/>
  <c r="S784" i="13"/>
  <c r="R784" i="13"/>
  <c r="Q784" i="13"/>
  <c r="P784" i="13"/>
  <c r="O784" i="13"/>
  <c r="N784" i="13"/>
  <c r="M784" i="13"/>
  <c r="L784" i="13"/>
  <c r="K784" i="13"/>
  <c r="J784" i="13"/>
  <c r="I784" i="13"/>
  <c r="H784" i="13"/>
  <c r="G784" i="13"/>
  <c r="F784" i="13"/>
  <c r="E784" i="13"/>
  <c r="B784" i="13"/>
  <c r="D784" i="13"/>
  <c r="C784" i="13"/>
  <c r="A784" i="13"/>
  <c r="U783" i="13"/>
  <c r="T783" i="13"/>
  <c r="S783" i="13"/>
  <c r="R783" i="13"/>
  <c r="Q783" i="13"/>
  <c r="P783" i="13"/>
  <c r="O783" i="13"/>
  <c r="N783" i="13"/>
  <c r="M783" i="13"/>
  <c r="L783" i="13"/>
  <c r="K783" i="13"/>
  <c r="J783" i="13"/>
  <c r="I783" i="13"/>
  <c r="H783" i="13"/>
  <c r="G783" i="13"/>
  <c r="F783" i="13"/>
  <c r="E783" i="13"/>
  <c r="B783" i="13"/>
  <c r="D783" i="13"/>
  <c r="C783" i="13"/>
  <c r="A783" i="13"/>
  <c r="U782" i="13"/>
  <c r="T782" i="13"/>
  <c r="S782" i="13"/>
  <c r="R782" i="13"/>
  <c r="Q782" i="13"/>
  <c r="P782" i="13"/>
  <c r="O782" i="13"/>
  <c r="N782" i="13"/>
  <c r="M782" i="13"/>
  <c r="L782" i="13"/>
  <c r="K782" i="13"/>
  <c r="J782" i="13"/>
  <c r="I782" i="13"/>
  <c r="H782" i="13"/>
  <c r="G782" i="13"/>
  <c r="F782" i="13"/>
  <c r="E782" i="13"/>
  <c r="B782" i="13"/>
  <c r="D782" i="13"/>
  <c r="C782" i="13"/>
  <c r="A782" i="13"/>
  <c r="U781" i="13"/>
  <c r="T781" i="13"/>
  <c r="S781" i="13"/>
  <c r="R781" i="13"/>
  <c r="Q781" i="13"/>
  <c r="P781" i="13"/>
  <c r="O781" i="13"/>
  <c r="N781" i="13"/>
  <c r="M781" i="13"/>
  <c r="L781" i="13"/>
  <c r="K781" i="13"/>
  <c r="J781" i="13"/>
  <c r="I781" i="13"/>
  <c r="H781" i="13"/>
  <c r="G781" i="13"/>
  <c r="F781" i="13"/>
  <c r="E781" i="13"/>
  <c r="B781" i="13"/>
  <c r="D781" i="13"/>
  <c r="C781" i="13"/>
  <c r="A781" i="13"/>
  <c r="U780" i="13"/>
  <c r="T780" i="13"/>
  <c r="S780" i="13"/>
  <c r="R780" i="13"/>
  <c r="Q780" i="13"/>
  <c r="P780" i="13"/>
  <c r="O780" i="13"/>
  <c r="N780" i="13"/>
  <c r="M780" i="13"/>
  <c r="L780" i="13"/>
  <c r="K780" i="13"/>
  <c r="J780" i="13"/>
  <c r="I780" i="13"/>
  <c r="H780" i="13"/>
  <c r="G780" i="13"/>
  <c r="F780" i="13"/>
  <c r="E780" i="13"/>
  <c r="B780" i="13"/>
  <c r="D780" i="13"/>
  <c r="C780" i="13"/>
  <c r="A780" i="13"/>
  <c r="U779" i="13"/>
  <c r="T779" i="13"/>
  <c r="S779" i="13"/>
  <c r="R779" i="13"/>
  <c r="Q779" i="13"/>
  <c r="P779" i="13"/>
  <c r="O779" i="13"/>
  <c r="N779" i="13"/>
  <c r="M779" i="13"/>
  <c r="L779" i="13"/>
  <c r="K779" i="13"/>
  <c r="J779" i="13"/>
  <c r="I779" i="13"/>
  <c r="H779" i="13"/>
  <c r="G779" i="13"/>
  <c r="F779" i="13"/>
  <c r="E779" i="13"/>
  <c r="B779" i="13"/>
  <c r="D779" i="13"/>
  <c r="C779" i="13"/>
  <c r="A779" i="13"/>
  <c r="U778" i="13"/>
  <c r="T778" i="13"/>
  <c r="S778" i="13"/>
  <c r="R778" i="13"/>
  <c r="Q778" i="13"/>
  <c r="P778" i="13"/>
  <c r="O778" i="13"/>
  <c r="N778" i="13"/>
  <c r="M778" i="13"/>
  <c r="L778" i="13"/>
  <c r="K778" i="13"/>
  <c r="J778" i="13"/>
  <c r="I778" i="13"/>
  <c r="H778" i="13"/>
  <c r="G778" i="13"/>
  <c r="F778" i="13"/>
  <c r="E778" i="13"/>
  <c r="B778" i="13"/>
  <c r="D778" i="13"/>
  <c r="C778" i="13"/>
  <c r="A778" i="13"/>
  <c r="U777" i="13"/>
  <c r="T777" i="13"/>
  <c r="S777" i="13"/>
  <c r="R777" i="13"/>
  <c r="Q777" i="13"/>
  <c r="P777" i="13"/>
  <c r="O777" i="13"/>
  <c r="N777" i="13"/>
  <c r="M777" i="13"/>
  <c r="L777" i="13"/>
  <c r="K777" i="13"/>
  <c r="J777" i="13"/>
  <c r="I777" i="13"/>
  <c r="H777" i="13"/>
  <c r="G777" i="13"/>
  <c r="F777" i="13"/>
  <c r="E777" i="13"/>
  <c r="B777" i="13"/>
  <c r="D777" i="13"/>
  <c r="C777" i="13"/>
  <c r="A777" i="13"/>
  <c r="U776" i="13"/>
  <c r="T776" i="13"/>
  <c r="S776" i="13"/>
  <c r="R776" i="13"/>
  <c r="Q776" i="13"/>
  <c r="P776" i="13"/>
  <c r="O776" i="13"/>
  <c r="N776" i="13"/>
  <c r="M776" i="13"/>
  <c r="L776" i="13"/>
  <c r="K776" i="13"/>
  <c r="J776" i="13"/>
  <c r="I776" i="13"/>
  <c r="H776" i="13"/>
  <c r="G776" i="13"/>
  <c r="F776" i="13"/>
  <c r="E776" i="13"/>
  <c r="B776" i="13"/>
  <c r="D776" i="13"/>
  <c r="C776" i="13"/>
  <c r="A776" i="13"/>
  <c r="U775" i="13"/>
  <c r="T775" i="13"/>
  <c r="S775" i="13"/>
  <c r="R775" i="13"/>
  <c r="Q775" i="13"/>
  <c r="P775" i="13"/>
  <c r="O775" i="13"/>
  <c r="N775" i="13"/>
  <c r="M775" i="13"/>
  <c r="L775" i="13"/>
  <c r="K775" i="13"/>
  <c r="J775" i="13"/>
  <c r="I775" i="13"/>
  <c r="H775" i="13"/>
  <c r="G775" i="13"/>
  <c r="F775" i="13"/>
  <c r="E775" i="13"/>
  <c r="B775" i="13"/>
  <c r="D775" i="13"/>
  <c r="C775" i="13"/>
  <c r="A775" i="13"/>
  <c r="U774" i="13"/>
  <c r="T774" i="13"/>
  <c r="S774" i="13"/>
  <c r="R774" i="13"/>
  <c r="Q774" i="13"/>
  <c r="P774" i="13"/>
  <c r="O774" i="13"/>
  <c r="N774" i="13"/>
  <c r="M774" i="13"/>
  <c r="L774" i="13"/>
  <c r="K774" i="13"/>
  <c r="J774" i="13"/>
  <c r="I774" i="13"/>
  <c r="H774" i="13"/>
  <c r="G774" i="13"/>
  <c r="F774" i="13"/>
  <c r="E774" i="13"/>
  <c r="B774" i="13"/>
  <c r="D774" i="13"/>
  <c r="C774" i="13"/>
  <c r="A774" i="13"/>
  <c r="U773" i="13"/>
  <c r="T773" i="13"/>
  <c r="S773" i="13"/>
  <c r="R773" i="13"/>
  <c r="Q773" i="13"/>
  <c r="P773" i="13"/>
  <c r="O773" i="13"/>
  <c r="N773" i="13"/>
  <c r="M773" i="13"/>
  <c r="L773" i="13"/>
  <c r="K773" i="13"/>
  <c r="J773" i="13"/>
  <c r="I773" i="13"/>
  <c r="H773" i="13"/>
  <c r="G773" i="13"/>
  <c r="F773" i="13"/>
  <c r="E773" i="13"/>
  <c r="B773" i="13"/>
  <c r="D773" i="13"/>
  <c r="C773" i="13"/>
  <c r="A773" i="13"/>
  <c r="U772" i="13"/>
  <c r="T772" i="13"/>
  <c r="S772" i="13"/>
  <c r="R772" i="13"/>
  <c r="Q772" i="13"/>
  <c r="P772" i="13"/>
  <c r="O772" i="13"/>
  <c r="N772" i="13"/>
  <c r="M772" i="13"/>
  <c r="L772" i="13"/>
  <c r="K772" i="13"/>
  <c r="J772" i="13"/>
  <c r="I772" i="13"/>
  <c r="H772" i="13"/>
  <c r="G772" i="13"/>
  <c r="F772" i="13"/>
  <c r="E772" i="13"/>
  <c r="B772" i="13"/>
  <c r="D772" i="13"/>
  <c r="C772" i="13"/>
  <c r="A772" i="13"/>
  <c r="U771" i="13"/>
  <c r="T771" i="13"/>
  <c r="S771" i="13"/>
  <c r="R771" i="13"/>
  <c r="Q771" i="13"/>
  <c r="P771" i="13"/>
  <c r="O771" i="13"/>
  <c r="N771" i="13"/>
  <c r="M771" i="13"/>
  <c r="L771" i="13"/>
  <c r="K771" i="13"/>
  <c r="J771" i="13"/>
  <c r="I771" i="13"/>
  <c r="H771" i="13"/>
  <c r="G771" i="13"/>
  <c r="F771" i="13"/>
  <c r="E771" i="13"/>
  <c r="B771" i="13"/>
  <c r="D771" i="13"/>
  <c r="C771" i="13"/>
  <c r="A771" i="13"/>
  <c r="U770" i="13"/>
  <c r="T770" i="13"/>
  <c r="S770" i="13"/>
  <c r="R770" i="13"/>
  <c r="Q770" i="13"/>
  <c r="P770" i="13"/>
  <c r="O770" i="13"/>
  <c r="N770" i="13"/>
  <c r="M770" i="13"/>
  <c r="L770" i="13"/>
  <c r="K770" i="13"/>
  <c r="J770" i="13"/>
  <c r="I770" i="13"/>
  <c r="H770" i="13"/>
  <c r="G770" i="13"/>
  <c r="F770" i="13"/>
  <c r="E770" i="13"/>
  <c r="B770" i="13"/>
  <c r="D770" i="13"/>
  <c r="C770" i="13"/>
  <c r="A770" i="13"/>
  <c r="U769" i="13"/>
  <c r="T769" i="13"/>
  <c r="S769" i="13"/>
  <c r="R769" i="13"/>
  <c r="Q769" i="13"/>
  <c r="P769" i="13"/>
  <c r="O769" i="13"/>
  <c r="N769" i="13"/>
  <c r="M769" i="13"/>
  <c r="L769" i="13"/>
  <c r="K769" i="13"/>
  <c r="J769" i="13"/>
  <c r="I769" i="13"/>
  <c r="H769" i="13"/>
  <c r="G769" i="13"/>
  <c r="F769" i="13"/>
  <c r="E769" i="13"/>
  <c r="B769" i="13"/>
  <c r="D769" i="13"/>
  <c r="C769" i="13"/>
  <c r="A769" i="13"/>
  <c r="U768" i="13"/>
  <c r="T768" i="13"/>
  <c r="S768" i="13"/>
  <c r="R768" i="13"/>
  <c r="Q768" i="13"/>
  <c r="P768" i="13"/>
  <c r="O768" i="13"/>
  <c r="N768" i="13"/>
  <c r="M768" i="13"/>
  <c r="L768" i="13"/>
  <c r="K768" i="13"/>
  <c r="J768" i="13"/>
  <c r="I768" i="13"/>
  <c r="H768" i="13"/>
  <c r="G768" i="13"/>
  <c r="F768" i="13"/>
  <c r="E768" i="13"/>
  <c r="B768" i="13"/>
  <c r="D768" i="13"/>
  <c r="C768" i="13"/>
  <c r="A768" i="13"/>
  <c r="U767" i="13"/>
  <c r="T767" i="13"/>
  <c r="S767" i="13"/>
  <c r="R767" i="13"/>
  <c r="Q767" i="13"/>
  <c r="P767" i="13"/>
  <c r="O767" i="13"/>
  <c r="N767" i="13"/>
  <c r="M767" i="13"/>
  <c r="L767" i="13"/>
  <c r="K767" i="13"/>
  <c r="J767" i="13"/>
  <c r="I767" i="13"/>
  <c r="H767" i="13"/>
  <c r="G767" i="13"/>
  <c r="F767" i="13"/>
  <c r="E767" i="13"/>
  <c r="B767" i="13"/>
  <c r="D767" i="13"/>
  <c r="C767" i="13"/>
  <c r="A767" i="13"/>
  <c r="U766" i="13"/>
  <c r="T766" i="13"/>
  <c r="S766" i="13"/>
  <c r="R766" i="13"/>
  <c r="Q766" i="13"/>
  <c r="P766" i="13"/>
  <c r="O766" i="13"/>
  <c r="N766" i="13"/>
  <c r="M766" i="13"/>
  <c r="L766" i="13"/>
  <c r="K766" i="13"/>
  <c r="J766" i="13"/>
  <c r="I766" i="13"/>
  <c r="H766" i="13"/>
  <c r="G766" i="13"/>
  <c r="F766" i="13"/>
  <c r="E766" i="13"/>
  <c r="B766" i="13"/>
  <c r="D766" i="13"/>
  <c r="C766" i="13"/>
  <c r="A766" i="13"/>
  <c r="U765" i="13"/>
  <c r="T765" i="13"/>
  <c r="S765" i="13"/>
  <c r="R765" i="13"/>
  <c r="Q765" i="13"/>
  <c r="P765" i="13"/>
  <c r="O765" i="13"/>
  <c r="N765" i="13"/>
  <c r="M765" i="13"/>
  <c r="L765" i="13"/>
  <c r="K765" i="13"/>
  <c r="J765" i="13"/>
  <c r="I765" i="13"/>
  <c r="H765" i="13"/>
  <c r="G765" i="13"/>
  <c r="F765" i="13"/>
  <c r="E765" i="13"/>
  <c r="B765" i="13"/>
  <c r="D765" i="13"/>
  <c r="C765" i="13"/>
  <c r="A765" i="13"/>
  <c r="U764" i="13"/>
  <c r="T764" i="13"/>
  <c r="S764" i="13"/>
  <c r="R764" i="13"/>
  <c r="Q764" i="13"/>
  <c r="P764" i="13"/>
  <c r="O764" i="13"/>
  <c r="N764" i="13"/>
  <c r="M764" i="13"/>
  <c r="L764" i="13"/>
  <c r="K764" i="13"/>
  <c r="J764" i="13"/>
  <c r="I764" i="13"/>
  <c r="H764" i="13"/>
  <c r="G764" i="13"/>
  <c r="F764" i="13"/>
  <c r="E764" i="13"/>
  <c r="B764" i="13"/>
  <c r="D764" i="13"/>
  <c r="C764" i="13"/>
  <c r="A764" i="13"/>
  <c r="U763" i="13"/>
  <c r="T763" i="13"/>
  <c r="S763" i="13"/>
  <c r="R763" i="13"/>
  <c r="Q763" i="13"/>
  <c r="P763" i="13"/>
  <c r="O763" i="13"/>
  <c r="N763" i="13"/>
  <c r="M763" i="13"/>
  <c r="L763" i="13"/>
  <c r="K763" i="13"/>
  <c r="J763" i="13"/>
  <c r="I763" i="13"/>
  <c r="H763" i="13"/>
  <c r="G763" i="13"/>
  <c r="F763" i="13"/>
  <c r="E763" i="13"/>
  <c r="B763" i="13"/>
  <c r="D763" i="13"/>
  <c r="C763" i="13"/>
  <c r="A763" i="13"/>
  <c r="U762" i="13"/>
  <c r="T762" i="13"/>
  <c r="S762" i="13"/>
  <c r="R762" i="13"/>
  <c r="Q762" i="13"/>
  <c r="P762" i="13"/>
  <c r="O762" i="13"/>
  <c r="N762" i="13"/>
  <c r="M762" i="13"/>
  <c r="L762" i="13"/>
  <c r="K762" i="13"/>
  <c r="J762" i="13"/>
  <c r="I762" i="13"/>
  <c r="H762" i="13"/>
  <c r="G762" i="13"/>
  <c r="F762" i="13"/>
  <c r="E762" i="13"/>
  <c r="B762" i="13"/>
  <c r="D762" i="13"/>
  <c r="C762" i="13"/>
  <c r="A762" i="13"/>
  <c r="U761" i="13"/>
  <c r="T761" i="13"/>
  <c r="S761" i="13"/>
  <c r="R761" i="13"/>
  <c r="Q761" i="13"/>
  <c r="P761" i="13"/>
  <c r="O761" i="13"/>
  <c r="N761" i="13"/>
  <c r="M761" i="13"/>
  <c r="L761" i="13"/>
  <c r="K761" i="13"/>
  <c r="J761" i="13"/>
  <c r="I761" i="13"/>
  <c r="H761" i="13"/>
  <c r="G761" i="13"/>
  <c r="F761" i="13"/>
  <c r="E761" i="13"/>
  <c r="B761" i="13"/>
  <c r="D761" i="13"/>
  <c r="C761" i="13"/>
  <c r="A761" i="13"/>
  <c r="U760" i="13"/>
  <c r="T760" i="13"/>
  <c r="S760" i="13"/>
  <c r="R760" i="13"/>
  <c r="Q760" i="13"/>
  <c r="P760" i="13"/>
  <c r="O760" i="13"/>
  <c r="N760" i="13"/>
  <c r="M760" i="13"/>
  <c r="L760" i="13"/>
  <c r="K760" i="13"/>
  <c r="J760" i="13"/>
  <c r="I760" i="13"/>
  <c r="H760" i="13"/>
  <c r="G760" i="13"/>
  <c r="F760" i="13"/>
  <c r="E760" i="13"/>
  <c r="B760" i="13"/>
  <c r="D760" i="13"/>
  <c r="C760" i="13"/>
  <c r="A760" i="13"/>
  <c r="U759" i="13"/>
  <c r="T759" i="13"/>
  <c r="S759" i="13"/>
  <c r="R759" i="13"/>
  <c r="Q759" i="13"/>
  <c r="P759" i="13"/>
  <c r="O759" i="13"/>
  <c r="N759" i="13"/>
  <c r="M759" i="13"/>
  <c r="L759" i="13"/>
  <c r="K759" i="13"/>
  <c r="J759" i="13"/>
  <c r="I759" i="13"/>
  <c r="H759" i="13"/>
  <c r="G759" i="13"/>
  <c r="F759" i="13"/>
  <c r="E759" i="13"/>
  <c r="B759" i="13"/>
  <c r="D759" i="13"/>
  <c r="C759" i="13"/>
  <c r="A759" i="13"/>
  <c r="U758" i="13"/>
  <c r="T758" i="13"/>
  <c r="S758" i="13"/>
  <c r="R758" i="13"/>
  <c r="Q758" i="13"/>
  <c r="P758" i="13"/>
  <c r="O758" i="13"/>
  <c r="N758" i="13"/>
  <c r="M758" i="13"/>
  <c r="L758" i="13"/>
  <c r="K758" i="13"/>
  <c r="J758" i="13"/>
  <c r="I758" i="13"/>
  <c r="H758" i="13"/>
  <c r="G758" i="13"/>
  <c r="F758" i="13"/>
  <c r="E758" i="13"/>
  <c r="B758" i="13"/>
  <c r="D758" i="13"/>
  <c r="C758" i="13"/>
  <c r="A758" i="13"/>
  <c r="U757" i="13"/>
  <c r="T757" i="13"/>
  <c r="S757" i="13"/>
  <c r="R757" i="13"/>
  <c r="Q757" i="13"/>
  <c r="P757" i="13"/>
  <c r="O757" i="13"/>
  <c r="N757" i="13"/>
  <c r="M757" i="13"/>
  <c r="L757" i="13"/>
  <c r="K757" i="13"/>
  <c r="J757" i="13"/>
  <c r="I757" i="13"/>
  <c r="H757" i="13"/>
  <c r="G757" i="13"/>
  <c r="F757" i="13"/>
  <c r="E757" i="13"/>
  <c r="B757" i="13"/>
  <c r="D757" i="13"/>
  <c r="C757" i="13"/>
  <c r="A757" i="13"/>
  <c r="U756" i="13"/>
  <c r="T756" i="13"/>
  <c r="S756" i="13"/>
  <c r="R756" i="13"/>
  <c r="Q756" i="13"/>
  <c r="P756" i="13"/>
  <c r="O756" i="13"/>
  <c r="N756" i="13"/>
  <c r="M756" i="13"/>
  <c r="L756" i="13"/>
  <c r="K756" i="13"/>
  <c r="J756" i="13"/>
  <c r="I756" i="13"/>
  <c r="H756" i="13"/>
  <c r="G756" i="13"/>
  <c r="F756" i="13"/>
  <c r="E756" i="13"/>
  <c r="B756" i="13"/>
  <c r="D756" i="13"/>
  <c r="C756" i="13"/>
  <c r="A756" i="13"/>
  <c r="U755" i="13"/>
  <c r="T755" i="13"/>
  <c r="S755" i="13"/>
  <c r="R755" i="13"/>
  <c r="Q755" i="13"/>
  <c r="P755" i="13"/>
  <c r="O755" i="13"/>
  <c r="N755" i="13"/>
  <c r="M755" i="13"/>
  <c r="L755" i="13"/>
  <c r="K755" i="13"/>
  <c r="J755" i="13"/>
  <c r="I755" i="13"/>
  <c r="H755" i="13"/>
  <c r="G755" i="13"/>
  <c r="F755" i="13"/>
  <c r="E755" i="13"/>
  <c r="B755" i="13"/>
  <c r="D755" i="13"/>
  <c r="C755" i="13"/>
  <c r="A755" i="13"/>
  <c r="U754" i="13"/>
  <c r="T754" i="13"/>
  <c r="S754" i="13"/>
  <c r="R754" i="13"/>
  <c r="Q754" i="13"/>
  <c r="P754" i="13"/>
  <c r="O754" i="13"/>
  <c r="N754" i="13"/>
  <c r="M754" i="13"/>
  <c r="L754" i="13"/>
  <c r="K754" i="13"/>
  <c r="J754" i="13"/>
  <c r="I754" i="13"/>
  <c r="H754" i="13"/>
  <c r="G754" i="13"/>
  <c r="F754" i="13"/>
  <c r="E754" i="13"/>
  <c r="B754" i="13"/>
  <c r="D754" i="13"/>
  <c r="C754" i="13"/>
  <c r="A754" i="13"/>
  <c r="U753" i="13"/>
  <c r="T753" i="13"/>
  <c r="S753" i="13"/>
  <c r="R753" i="13"/>
  <c r="Q753" i="13"/>
  <c r="P753" i="13"/>
  <c r="O753" i="13"/>
  <c r="N753" i="13"/>
  <c r="M753" i="13"/>
  <c r="L753" i="13"/>
  <c r="K753" i="13"/>
  <c r="J753" i="13"/>
  <c r="I753" i="13"/>
  <c r="H753" i="13"/>
  <c r="G753" i="13"/>
  <c r="F753" i="13"/>
  <c r="E753" i="13"/>
  <c r="B753" i="13"/>
  <c r="D753" i="13"/>
  <c r="C753" i="13"/>
  <c r="A753" i="13"/>
  <c r="U752" i="13"/>
  <c r="T752" i="13"/>
  <c r="S752" i="13"/>
  <c r="R752" i="13"/>
  <c r="Q752" i="13"/>
  <c r="P752" i="13"/>
  <c r="O752" i="13"/>
  <c r="N752" i="13"/>
  <c r="M752" i="13"/>
  <c r="L752" i="13"/>
  <c r="K752" i="13"/>
  <c r="J752" i="13"/>
  <c r="I752" i="13"/>
  <c r="H752" i="13"/>
  <c r="G752" i="13"/>
  <c r="F752" i="13"/>
  <c r="E752" i="13"/>
  <c r="B752" i="13"/>
  <c r="D752" i="13"/>
  <c r="C752" i="13"/>
  <c r="A752" i="13"/>
  <c r="U751" i="13"/>
  <c r="T751" i="13"/>
  <c r="S751" i="13"/>
  <c r="R751" i="13"/>
  <c r="Q751" i="13"/>
  <c r="P751" i="13"/>
  <c r="O751" i="13"/>
  <c r="N751" i="13"/>
  <c r="M751" i="13"/>
  <c r="L751" i="13"/>
  <c r="K751" i="13"/>
  <c r="J751" i="13"/>
  <c r="I751" i="13"/>
  <c r="H751" i="13"/>
  <c r="G751" i="13"/>
  <c r="F751" i="13"/>
  <c r="E751" i="13"/>
  <c r="B751" i="13"/>
  <c r="D751" i="13"/>
  <c r="C751" i="13"/>
  <c r="A751" i="13"/>
  <c r="U750" i="13"/>
  <c r="T750" i="13"/>
  <c r="S750" i="13"/>
  <c r="R750" i="13"/>
  <c r="Q750" i="13"/>
  <c r="P750" i="13"/>
  <c r="O750" i="13"/>
  <c r="N750" i="13"/>
  <c r="M750" i="13"/>
  <c r="L750" i="13"/>
  <c r="K750" i="13"/>
  <c r="J750" i="13"/>
  <c r="I750" i="13"/>
  <c r="H750" i="13"/>
  <c r="G750" i="13"/>
  <c r="F750" i="13"/>
  <c r="E750" i="13"/>
  <c r="B750" i="13"/>
  <c r="D750" i="13"/>
  <c r="C750" i="13"/>
  <c r="A750" i="13"/>
  <c r="U749" i="13"/>
  <c r="T749" i="13"/>
  <c r="S749" i="13"/>
  <c r="R749" i="13"/>
  <c r="Q749" i="13"/>
  <c r="P749" i="13"/>
  <c r="O749" i="13"/>
  <c r="N749" i="13"/>
  <c r="M749" i="13"/>
  <c r="L749" i="13"/>
  <c r="K749" i="13"/>
  <c r="J749" i="13"/>
  <c r="I749" i="13"/>
  <c r="H749" i="13"/>
  <c r="G749" i="13"/>
  <c r="F749" i="13"/>
  <c r="E749" i="13"/>
  <c r="B749" i="13"/>
  <c r="D749" i="13"/>
  <c r="C749" i="13"/>
  <c r="A749" i="13"/>
  <c r="U748" i="13"/>
  <c r="T748" i="13"/>
  <c r="S748" i="13"/>
  <c r="R748" i="13"/>
  <c r="Q748" i="13"/>
  <c r="P748" i="13"/>
  <c r="O748" i="13"/>
  <c r="N748" i="13"/>
  <c r="M748" i="13"/>
  <c r="L748" i="13"/>
  <c r="K748" i="13"/>
  <c r="J748" i="13"/>
  <c r="I748" i="13"/>
  <c r="H748" i="13"/>
  <c r="G748" i="13"/>
  <c r="F748" i="13"/>
  <c r="E748" i="13"/>
  <c r="B748" i="13"/>
  <c r="D748" i="13"/>
  <c r="C748" i="13"/>
  <c r="A748" i="13"/>
  <c r="U747" i="13"/>
  <c r="T747" i="13"/>
  <c r="S747" i="13"/>
  <c r="R747" i="13"/>
  <c r="Q747" i="13"/>
  <c r="P747" i="13"/>
  <c r="O747" i="13"/>
  <c r="N747" i="13"/>
  <c r="M747" i="13"/>
  <c r="L747" i="13"/>
  <c r="K747" i="13"/>
  <c r="J747" i="13"/>
  <c r="I747" i="13"/>
  <c r="H747" i="13"/>
  <c r="G747" i="13"/>
  <c r="F747" i="13"/>
  <c r="E747" i="13"/>
  <c r="B747" i="13"/>
  <c r="D747" i="13"/>
  <c r="C747" i="13"/>
  <c r="A747" i="13"/>
  <c r="U746" i="13"/>
  <c r="T746" i="13"/>
  <c r="S746" i="13"/>
  <c r="R746" i="13"/>
  <c r="Q746" i="13"/>
  <c r="P746" i="13"/>
  <c r="O746" i="13"/>
  <c r="N746" i="13"/>
  <c r="M746" i="13"/>
  <c r="L746" i="13"/>
  <c r="K746" i="13"/>
  <c r="J746" i="13"/>
  <c r="I746" i="13"/>
  <c r="H746" i="13"/>
  <c r="G746" i="13"/>
  <c r="F746" i="13"/>
  <c r="E746" i="13"/>
  <c r="B746" i="13"/>
  <c r="D746" i="13"/>
  <c r="C746" i="13"/>
  <c r="A746" i="13"/>
  <c r="U745" i="13"/>
  <c r="T745" i="13"/>
  <c r="S745" i="13"/>
  <c r="R745" i="13"/>
  <c r="Q745" i="13"/>
  <c r="P745" i="13"/>
  <c r="O745" i="13"/>
  <c r="N745" i="13"/>
  <c r="M745" i="13"/>
  <c r="L745" i="13"/>
  <c r="K745" i="13"/>
  <c r="J745" i="13"/>
  <c r="I745" i="13"/>
  <c r="H745" i="13"/>
  <c r="G745" i="13"/>
  <c r="F745" i="13"/>
  <c r="E745" i="13"/>
  <c r="B745" i="13"/>
  <c r="D745" i="13"/>
  <c r="C745" i="13"/>
  <c r="A745" i="13"/>
  <c r="U744" i="13"/>
  <c r="T744" i="13"/>
  <c r="S744" i="13"/>
  <c r="R744" i="13"/>
  <c r="Q744" i="13"/>
  <c r="P744" i="13"/>
  <c r="O744" i="13"/>
  <c r="N744" i="13"/>
  <c r="M744" i="13"/>
  <c r="L744" i="13"/>
  <c r="K744" i="13"/>
  <c r="J744" i="13"/>
  <c r="I744" i="13"/>
  <c r="H744" i="13"/>
  <c r="G744" i="13"/>
  <c r="F744" i="13"/>
  <c r="E744" i="13"/>
  <c r="B744" i="13"/>
  <c r="D744" i="13"/>
  <c r="C744" i="13"/>
  <c r="A744" i="13"/>
  <c r="U743" i="13"/>
  <c r="T743" i="13"/>
  <c r="S743" i="13"/>
  <c r="R743" i="13"/>
  <c r="Q743" i="13"/>
  <c r="P743" i="13"/>
  <c r="O743" i="13"/>
  <c r="N743" i="13"/>
  <c r="M743" i="13"/>
  <c r="L743" i="13"/>
  <c r="K743" i="13"/>
  <c r="J743" i="13"/>
  <c r="I743" i="13"/>
  <c r="H743" i="13"/>
  <c r="G743" i="13"/>
  <c r="F743" i="13"/>
  <c r="E743" i="13"/>
  <c r="B743" i="13"/>
  <c r="D743" i="13"/>
  <c r="C743" i="13"/>
  <c r="A743" i="13"/>
  <c r="U742" i="13"/>
  <c r="T742" i="13"/>
  <c r="S742" i="13"/>
  <c r="R742" i="13"/>
  <c r="Q742" i="13"/>
  <c r="P742" i="13"/>
  <c r="O742" i="13"/>
  <c r="N742" i="13"/>
  <c r="M742" i="13"/>
  <c r="L742" i="13"/>
  <c r="K742" i="13"/>
  <c r="J742" i="13"/>
  <c r="I742" i="13"/>
  <c r="H742" i="13"/>
  <c r="G742" i="13"/>
  <c r="F742" i="13"/>
  <c r="E742" i="13"/>
  <c r="B742" i="13"/>
  <c r="D742" i="13"/>
  <c r="C742" i="13"/>
  <c r="A742" i="13"/>
  <c r="U741" i="13"/>
  <c r="T741" i="13"/>
  <c r="S741" i="13"/>
  <c r="R741" i="13"/>
  <c r="Q741" i="13"/>
  <c r="P741" i="13"/>
  <c r="O741" i="13"/>
  <c r="N741" i="13"/>
  <c r="M741" i="13"/>
  <c r="L741" i="13"/>
  <c r="K741" i="13"/>
  <c r="J741" i="13"/>
  <c r="I741" i="13"/>
  <c r="H741" i="13"/>
  <c r="G741" i="13"/>
  <c r="F741" i="13"/>
  <c r="E741" i="13"/>
  <c r="B741" i="13"/>
  <c r="D741" i="13"/>
  <c r="C741" i="13"/>
  <c r="A741" i="13"/>
  <c r="U740" i="13"/>
  <c r="T740" i="13"/>
  <c r="S740" i="13"/>
  <c r="R740" i="13"/>
  <c r="Q740" i="13"/>
  <c r="P740" i="13"/>
  <c r="O740" i="13"/>
  <c r="N740" i="13"/>
  <c r="M740" i="13"/>
  <c r="L740" i="13"/>
  <c r="K740" i="13"/>
  <c r="J740" i="13"/>
  <c r="I740" i="13"/>
  <c r="H740" i="13"/>
  <c r="G740" i="13"/>
  <c r="F740" i="13"/>
  <c r="E740" i="13"/>
  <c r="B740" i="13"/>
  <c r="D740" i="13"/>
  <c r="C740" i="13"/>
  <c r="A740" i="13"/>
  <c r="U739" i="13"/>
  <c r="T739" i="13"/>
  <c r="S739" i="13"/>
  <c r="R739" i="13"/>
  <c r="Q739" i="13"/>
  <c r="P739" i="13"/>
  <c r="O739" i="13"/>
  <c r="N739" i="13"/>
  <c r="M739" i="13"/>
  <c r="L739" i="13"/>
  <c r="K739" i="13"/>
  <c r="J739" i="13"/>
  <c r="I739" i="13"/>
  <c r="H739" i="13"/>
  <c r="G739" i="13"/>
  <c r="F739" i="13"/>
  <c r="E739" i="13"/>
  <c r="B739" i="13"/>
  <c r="D739" i="13"/>
  <c r="C739" i="13"/>
  <c r="A739" i="13"/>
  <c r="U738" i="13"/>
  <c r="T738" i="13"/>
  <c r="S738" i="13"/>
  <c r="R738" i="13"/>
  <c r="Q738" i="13"/>
  <c r="P738" i="13"/>
  <c r="O738" i="13"/>
  <c r="N738" i="13"/>
  <c r="M738" i="13"/>
  <c r="L738" i="13"/>
  <c r="K738" i="13"/>
  <c r="J738" i="13"/>
  <c r="I738" i="13"/>
  <c r="H738" i="13"/>
  <c r="G738" i="13"/>
  <c r="F738" i="13"/>
  <c r="E738" i="13"/>
  <c r="B738" i="13"/>
  <c r="D738" i="13"/>
  <c r="C738" i="13"/>
  <c r="A738" i="13"/>
  <c r="U737" i="13"/>
  <c r="T737" i="13"/>
  <c r="S737" i="13"/>
  <c r="R737" i="13"/>
  <c r="Q737" i="13"/>
  <c r="P737" i="13"/>
  <c r="O737" i="13"/>
  <c r="N737" i="13"/>
  <c r="M737" i="13"/>
  <c r="L737" i="13"/>
  <c r="K737" i="13"/>
  <c r="J737" i="13"/>
  <c r="I737" i="13"/>
  <c r="H737" i="13"/>
  <c r="G737" i="13"/>
  <c r="F737" i="13"/>
  <c r="E737" i="13"/>
  <c r="B737" i="13"/>
  <c r="D737" i="13"/>
  <c r="C737" i="13"/>
  <c r="A737" i="13"/>
  <c r="U736" i="13"/>
  <c r="T736" i="13"/>
  <c r="S736" i="13"/>
  <c r="R736" i="13"/>
  <c r="Q736" i="13"/>
  <c r="P736" i="13"/>
  <c r="O736" i="13"/>
  <c r="N736" i="13"/>
  <c r="M736" i="13"/>
  <c r="L736" i="13"/>
  <c r="K736" i="13"/>
  <c r="J736" i="13"/>
  <c r="I736" i="13"/>
  <c r="H736" i="13"/>
  <c r="G736" i="13"/>
  <c r="F736" i="13"/>
  <c r="E736" i="13"/>
  <c r="B736" i="13"/>
  <c r="D736" i="13"/>
  <c r="C736" i="13"/>
  <c r="A736" i="13"/>
  <c r="U735" i="13"/>
  <c r="T735" i="13"/>
  <c r="S735" i="13"/>
  <c r="R735" i="13"/>
  <c r="Q735" i="13"/>
  <c r="P735" i="13"/>
  <c r="O735" i="13"/>
  <c r="N735" i="13"/>
  <c r="M735" i="13"/>
  <c r="L735" i="13"/>
  <c r="K735" i="13"/>
  <c r="J735" i="13"/>
  <c r="I735" i="13"/>
  <c r="H735" i="13"/>
  <c r="G735" i="13"/>
  <c r="F735" i="13"/>
  <c r="E735" i="13"/>
  <c r="B735" i="13"/>
  <c r="D735" i="13"/>
  <c r="C735" i="13"/>
  <c r="A735" i="13"/>
  <c r="U734" i="13"/>
  <c r="T734" i="13"/>
  <c r="S734" i="13"/>
  <c r="R734" i="13"/>
  <c r="Q734" i="13"/>
  <c r="P734" i="13"/>
  <c r="O734" i="13"/>
  <c r="N734" i="13"/>
  <c r="M734" i="13"/>
  <c r="L734" i="13"/>
  <c r="K734" i="13"/>
  <c r="J734" i="13"/>
  <c r="I734" i="13"/>
  <c r="H734" i="13"/>
  <c r="G734" i="13"/>
  <c r="F734" i="13"/>
  <c r="E734" i="13"/>
  <c r="B734" i="13"/>
  <c r="D734" i="13"/>
  <c r="C734" i="13"/>
  <c r="A734" i="13"/>
  <c r="U733" i="13"/>
  <c r="T733" i="13"/>
  <c r="S733" i="13"/>
  <c r="R733" i="13"/>
  <c r="Q733" i="13"/>
  <c r="P733" i="13"/>
  <c r="O733" i="13"/>
  <c r="N733" i="13"/>
  <c r="M733" i="13"/>
  <c r="L733" i="13"/>
  <c r="K733" i="13"/>
  <c r="J733" i="13"/>
  <c r="I733" i="13"/>
  <c r="H733" i="13"/>
  <c r="G733" i="13"/>
  <c r="F733" i="13"/>
  <c r="E733" i="13"/>
  <c r="B733" i="13"/>
  <c r="D733" i="13"/>
  <c r="C733" i="13"/>
  <c r="A733" i="13"/>
  <c r="U732" i="13"/>
  <c r="T732" i="13"/>
  <c r="S732" i="13"/>
  <c r="R732" i="13"/>
  <c r="Q732" i="13"/>
  <c r="P732" i="13"/>
  <c r="O732" i="13"/>
  <c r="N732" i="13"/>
  <c r="M732" i="13"/>
  <c r="L732" i="13"/>
  <c r="K732" i="13"/>
  <c r="J732" i="13"/>
  <c r="I732" i="13"/>
  <c r="H732" i="13"/>
  <c r="G732" i="13"/>
  <c r="F732" i="13"/>
  <c r="E732" i="13"/>
  <c r="B732" i="13"/>
  <c r="D732" i="13"/>
  <c r="C732" i="13"/>
  <c r="A732" i="13"/>
  <c r="U731" i="13"/>
  <c r="T731" i="13"/>
  <c r="S731" i="13"/>
  <c r="R731" i="13"/>
  <c r="Q731" i="13"/>
  <c r="P731" i="13"/>
  <c r="O731" i="13"/>
  <c r="N731" i="13"/>
  <c r="M731" i="13"/>
  <c r="L731" i="13"/>
  <c r="K731" i="13"/>
  <c r="J731" i="13"/>
  <c r="I731" i="13"/>
  <c r="H731" i="13"/>
  <c r="G731" i="13"/>
  <c r="F731" i="13"/>
  <c r="E731" i="13"/>
  <c r="B731" i="13"/>
  <c r="D731" i="13"/>
  <c r="C731" i="13"/>
  <c r="A731" i="13"/>
  <c r="U730" i="13"/>
  <c r="T730" i="13"/>
  <c r="S730" i="13"/>
  <c r="R730" i="13"/>
  <c r="Q730" i="13"/>
  <c r="P730" i="13"/>
  <c r="O730" i="13"/>
  <c r="N730" i="13"/>
  <c r="M730" i="13"/>
  <c r="L730" i="13"/>
  <c r="K730" i="13"/>
  <c r="J730" i="13"/>
  <c r="I730" i="13"/>
  <c r="H730" i="13"/>
  <c r="G730" i="13"/>
  <c r="F730" i="13"/>
  <c r="E730" i="13"/>
  <c r="B730" i="13"/>
  <c r="D730" i="13"/>
  <c r="C730" i="13"/>
  <c r="A730" i="13"/>
  <c r="U729" i="13"/>
  <c r="T729" i="13"/>
  <c r="S729" i="13"/>
  <c r="R729" i="13"/>
  <c r="Q729" i="13"/>
  <c r="P729" i="13"/>
  <c r="O729" i="13"/>
  <c r="N729" i="13"/>
  <c r="M729" i="13"/>
  <c r="L729" i="13"/>
  <c r="K729" i="13"/>
  <c r="J729" i="13"/>
  <c r="I729" i="13"/>
  <c r="H729" i="13"/>
  <c r="G729" i="13"/>
  <c r="F729" i="13"/>
  <c r="E729" i="13"/>
  <c r="B729" i="13"/>
  <c r="D729" i="13"/>
  <c r="C729" i="13"/>
  <c r="A729" i="13"/>
  <c r="U728" i="13"/>
  <c r="T728" i="13"/>
  <c r="S728" i="13"/>
  <c r="R728" i="13"/>
  <c r="Q728" i="13"/>
  <c r="P728" i="13"/>
  <c r="O728" i="13"/>
  <c r="N728" i="13"/>
  <c r="M728" i="13"/>
  <c r="L728" i="13"/>
  <c r="K728" i="13"/>
  <c r="J728" i="13"/>
  <c r="I728" i="13"/>
  <c r="H728" i="13"/>
  <c r="G728" i="13"/>
  <c r="F728" i="13"/>
  <c r="E728" i="13"/>
  <c r="B728" i="13"/>
  <c r="D728" i="13"/>
  <c r="C728" i="13"/>
  <c r="A728" i="13"/>
  <c r="U727" i="13"/>
  <c r="T727" i="13"/>
  <c r="S727" i="13"/>
  <c r="R727" i="13"/>
  <c r="Q727" i="13"/>
  <c r="P727" i="13"/>
  <c r="O727" i="13"/>
  <c r="N727" i="13"/>
  <c r="M727" i="13"/>
  <c r="L727" i="13"/>
  <c r="K727" i="13"/>
  <c r="J727" i="13"/>
  <c r="I727" i="13"/>
  <c r="H727" i="13"/>
  <c r="G727" i="13"/>
  <c r="F727" i="13"/>
  <c r="E727" i="13"/>
  <c r="B727" i="13"/>
  <c r="D727" i="13"/>
  <c r="C727" i="13"/>
  <c r="A727" i="13"/>
  <c r="U726" i="13"/>
  <c r="T726" i="13"/>
  <c r="S726" i="13"/>
  <c r="R726" i="13"/>
  <c r="Q726" i="13"/>
  <c r="P726" i="13"/>
  <c r="O726" i="13"/>
  <c r="N726" i="13"/>
  <c r="M726" i="13"/>
  <c r="L726" i="13"/>
  <c r="K726" i="13"/>
  <c r="J726" i="13"/>
  <c r="I726" i="13"/>
  <c r="H726" i="13"/>
  <c r="G726" i="13"/>
  <c r="F726" i="13"/>
  <c r="E726" i="13"/>
  <c r="B726" i="13"/>
  <c r="D726" i="13"/>
  <c r="C726" i="13"/>
  <c r="A726" i="13"/>
  <c r="U725" i="13"/>
  <c r="T725" i="13"/>
  <c r="S725" i="13"/>
  <c r="R725" i="13"/>
  <c r="Q725" i="13"/>
  <c r="P725" i="13"/>
  <c r="O725" i="13"/>
  <c r="N725" i="13"/>
  <c r="M725" i="13"/>
  <c r="L725" i="13"/>
  <c r="K725" i="13"/>
  <c r="J725" i="13"/>
  <c r="I725" i="13"/>
  <c r="H725" i="13"/>
  <c r="G725" i="13"/>
  <c r="F725" i="13"/>
  <c r="E725" i="13"/>
  <c r="B725" i="13"/>
  <c r="D725" i="13"/>
  <c r="C725" i="13"/>
  <c r="A725" i="13"/>
  <c r="U724" i="13"/>
  <c r="T724" i="13"/>
  <c r="S724" i="13"/>
  <c r="R724" i="13"/>
  <c r="Q724" i="13"/>
  <c r="P724" i="13"/>
  <c r="O724" i="13"/>
  <c r="N724" i="13"/>
  <c r="M724" i="13"/>
  <c r="L724" i="13"/>
  <c r="K724" i="13"/>
  <c r="J724" i="13"/>
  <c r="I724" i="13"/>
  <c r="H724" i="13"/>
  <c r="G724" i="13"/>
  <c r="F724" i="13"/>
  <c r="E724" i="13"/>
  <c r="B724" i="13"/>
  <c r="D724" i="13"/>
  <c r="C724" i="13"/>
  <c r="A724" i="13"/>
  <c r="U723" i="13"/>
  <c r="T723" i="13"/>
  <c r="S723" i="13"/>
  <c r="R723" i="13"/>
  <c r="Q723" i="13"/>
  <c r="P723" i="13"/>
  <c r="O723" i="13"/>
  <c r="N723" i="13"/>
  <c r="M723" i="13"/>
  <c r="L723" i="13"/>
  <c r="K723" i="13"/>
  <c r="J723" i="13"/>
  <c r="I723" i="13"/>
  <c r="H723" i="13"/>
  <c r="G723" i="13"/>
  <c r="F723" i="13"/>
  <c r="E723" i="13"/>
  <c r="B723" i="13"/>
  <c r="D723" i="13"/>
  <c r="C723" i="13"/>
  <c r="A723" i="13"/>
  <c r="U722" i="13"/>
  <c r="T722" i="13"/>
  <c r="S722" i="13"/>
  <c r="R722" i="13"/>
  <c r="Q722" i="13"/>
  <c r="P722" i="13"/>
  <c r="O722" i="13"/>
  <c r="N722" i="13"/>
  <c r="M722" i="13"/>
  <c r="L722" i="13"/>
  <c r="K722" i="13"/>
  <c r="J722" i="13"/>
  <c r="I722" i="13"/>
  <c r="H722" i="13"/>
  <c r="G722" i="13"/>
  <c r="F722" i="13"/>
  <c r="E722" i="13"/>
  <c r="B722" i="13"/>
  <c r="D722" i="13"/>
  <c r="C722" i="13"/>
  <c r="A722" i="13"/>
  <c r="U721" i="13"/>
  <c r="T721" i="13"/>
  <c r="S721" i="13"/>
  <c r="R721" i="13"/>
  <c r="Q721" i="13"/>
  <c r="P721" i="13"/>
  <c r="O721" i="13"/>
  <c r="N721" i="13"/>
  <c r="M721" i="13"/>
  <c r="L721" i="13"/>
  <c r="K721" i="13"/>
  <c r="J721" i="13"/>
  <c r="I721" i="13"/>
  <c r="H721" i="13"/>
  <c r="G721" i="13"/>
  <c r="F721" i="13"/>
  <c r="E721" i="13"/>
  <c r="B721" i="13"/>
  <c r="D721" i="13"/>
  <c r="C721" i="13"/>
  <c r="A721" i="13"/>
  <c r="U720" i="13"/>
  <c r="T720" i="13"/>
  <c r="S720" i="13"/>
  <c r="R720" i="13"/>
  <c r="Q720" i="13"/>
  <c r="P720" i="13"/>
  <c r="O720" i="13"/>
  <c r="N720" i="13"/>
  <c r="M720" i="13"/>
  <c r="L720" i="13"/>
  <c r="K720" i="13"/>
  <c r="J720" i="13"/>
  <c r="I720" i="13"/>
  <c r="H720" i="13"/>
  <c r="G720" i="13"/>
  <c r="F720" i="13"/>
  <c r="E720" i="13"/>
  <c r="B720" i="13"/>
  <c r="D720" i="13"/>
  <c r="C720" i="13"/>
  <c r="A720" i="13"/>
  <c r="U719" i="13"/>
  <c r="T719" i="13"/>
  <c r="S719" i="13"/>
  <c r="R719" i="13"/>
  <c r="Q719" i="13"/>
  <c r="P719" i="13"/>
  <c r="O719" i="13"/>
  <c r="N719" i="13"/>
  <c r="M719" i="13"/>
  <c r="L719" i="13"/>
  <c r="K719" i="13"/>
  <c r="J719" i="13"/>
  <c r="I719" i="13"/>
  <c r="H719" i="13"/>
  <c r="G719" i="13"/>
  <c r="F719" i="13"/>
  <c r="E719" i="13"/>
  <c r="B719" i="13"/>
  <c r="D719" i="13"/>
  <c r="C719" i="13"/>
  <c r="A719" i="13"/>
  <c r="U718" i="13"/>
  <c r="T718" i="13"/>
  <c r="S718" i="13"/>
  <c r="R718" i="13"/>
  <c r="Q718" i="13"/>
  <c r="P718" i="13"/>
  <c r="O718" i="13"/>
  <c r="N718" i="13"/>
  <c r="M718" i="13"/>
  <c r="L718" i="13"/>
  <c r="K718" i="13"/>
  <c r="J718" i="13"/>
  <c r="I718" i="13"/>
  <c r="H718" i="13"/>
  <c r="G718" i="13"/>
  <c r="F718" i="13"/>
  <c r="E718" i="13"/>
  <c r="B718" i="13"/>
  <c r="D718" i="13"/>
  <c r="C718" i="13"/>
  <c r="A718" i="13"/>
  <c r="U717" i="13"/>
  <c r="T717" i="13"/>
  <c r="S717" i="13"/>
  <c r="R717" i="13"/>
  <c r="Q717" i="13"/>
  <c r="P717" i="13"/>
  <c r="O717" i="13"/>
  <c r="N717" i="13"/>
  <c r="M717" i="13"/>
  <c r="L717" i="13"/>
  <c r="K717" i="13"/>
  <c r="J717" i="13"/>
  <c r="I717" i="13"/>
  <c r="H717" i="13"/>
  <c r="G717" i="13"/>
  <c r="F717" i="13"/>
  <c r="E717" i="13"/>
  <c r="B717" i="13"/>
  <c r="D717" i="13"/>
  <c r="C717" i="13"/>
  <c r="A717" i="13"/>
  <c r="U716" i="13"/>
  <c r="T716" i="13"/>
  <c r="S716" i="13"/>
  <c r="R716" i="13"/>
  <c r="Q716" i="13"/>
  <c r="P716" i="13"/>
  <c r="O716" i="13"/>
  <c r="N716" i="13"/>
  <c r="M716" i="13"/>
  <c r="L716" i="13"/>
  <c r="K716" i="13"/>
  <c r="J716" i="13"/>
  <c r="I716" i="13"/>
  <c r="H716" i="13"/>
  <c r="G716" i="13"/>
  <c r="F716" i="13"/>
  <c r="E716" i="13"/>
  <c r="B716" i="13"/>
  <c r="D716" i="13"/>
  <c r="C716" i="13"/>
  <c r="A716" i="13"/>
  <c r="U715" i="13"/>
  <c r="T715" i="13"/>
  <c r="S715" i="13"/>
  <c r="R715" i="13"/>
  <c r="Q715" i="13"/>
  <c r="P715" i="13"/>
  <c r="O715" i="13"/>
  <c r="N715" i="13"/>
  <c r="M715" i="13"/>
  <c r="L715" i="13"/>
  <c r="K715" i="13"/>
  <c r="J715" i="13"/>
  <c r="I715" i="13"/>
  <c r="H715" i="13"/>
  <c r="G715" i="13"/>
  <c r="F715" i="13"/>
  <c r="E715" i="13"/>
  <c r="B715" i="13"/>
  <c r="D715" i="13"/>
  <c r="C715" i="13"/>
  <c r="A715" i="13"/>
  <c r="U714" i="13"/>
  <c r="T714" i="13"/>
  <c r="S714" i="13"/>
  <c r="R714" i="13"/>
  <c r="Q714" i="13"/>
  <c r="P714" i="13"/>
  <c r="O714" i="13"/>
  <c r="N714" i="13"/>
  <c r="M714" i="13"/>
  <c r="L714" i="13"/>
  <c r="K714" i="13"/>
  <c r="J714" i="13"/>
  <c r="I714" i="13"/>
  <c r="H714" i="13"/>
  <c r="G714" i="13"/>
  <c r="F714" i="13"/>
  <c r="E714" i="13"/>
  <c r="B714" i="13"/>
  <c r="D714" i="13"/>
  <c r="C714" i="13"/>
  <c r="A714" i="13"/>
  <c r="U713" i="13"/>
  <c r="T713" i="13"/>
  <c r="S713" i="13"/>
  <c r="R713" i="13"/>
  <c r="Q713" i="13"/>
  <c r="P713" i="13"/>
  <c r="O713" i="13"/>
  <c r="N713" i="13"/>
  <c r="M713" i="13"/>
  <c r="L713" i="13"/>
  <c r="K713" i="13"/>
  <c r="J713" i="13"/>
  <c r="I713" i="13"/>
  <c r="H713" i="13"/>
  <c r="G713" i="13"/>
  <c r="F713" i="13"/>
  <c r="E713" i="13"/>
  <c r="B713" i="13"/>
  <c r="D713" i="13"/>
  <c r="C713" i="13"/>
  <c r="A713" i="13"/>
  <c r="U712" i="13"/>
  <c r="T712" i="13"/>
  <c r="S712" i="13"/>
  <c r="R712" i="13"/>
  <c r="Q712" i="13"/>
  <c r="P712" i="13"/>
  <c r="O712" i="13"/>
  <c r="N712" i="13"/>
  <c r="M712" i="13"/>
  <c r="L712" i="13"/>
  <c r="K712" i="13"/>
  <c r="J712" i="13"/>
  <c r="I712" i="13"/>
  <c r="H712" i="13"/>
  <c r="G712" i="13"/>
  <c r="F712" i="13"/>
  <c r="E712" i="13"/>
  <c r="B712" i="13"/>
  <c r="D712" i="13"/>
  <c r="C712" i="13"/>
  <c r="A712" i="13"/>
  <c r="U711" i="13"/>
  <c r="T711" i="13"/>
  <c r="S711" i="13"/>
  <c r="R711" i="13"/>
  <c r="Q711" i="13"/>
  <c r="P711" i="13"/>
  <c r="O711" i="13"/>
  <c r="N711" i="13"/>
  <c r="M711" i="13"/>
  <c r="L711" i="13"/>
  <c r="K711" i="13"/>
  <c r="J711" i="13"/>
  <c r="I711" i="13"/>
  <c r="H711" i="13"/>
  <c r="G711" i="13"/>
  <c r="F711" i="13"/>
  <c r="E711" i="13"/>
  <c r="B711" i="13"/>
  <c r="D711" i="13"/>
  <c r="C711" i="13"/>
  <c r="A711" i="13"/>
  <c r="U710" i="13"/>
  <c r="T710" i="13"/>
  <c r="S710" i="13"/>
  <c r="R710" i="13"/>
  <c r="Q710" i="13"/>
  <c r="P710" i="13"/>
  <c r="O710" i="13"/>
  <c r="N710" i="13"/>
  <c r="M710" i="13"/>
  <c r="L710" i="13"/>
  <c r="K710" i="13"/>
  <c r="J710" i="13"/>
  <c r="I710" i="13"/>
  <c r="H710" i="13"/>
  <c r="G710" i="13"/>
  <c r="F710" i="13"/>
  <c r="E710" i="13"/>
  <c r="B710" i="13"/>
  <c r="D710" i="13"/>
  <c r="C710" i="13"/>
  <c r="A710" i="13"/>
  <c r="U709" i="13"/>
  <c r="T709" i="13"/>
  <c r="S709" i="13"/>
  <c r="R709" i="13"/>
  <c r="Q709" i="13"/>
  <c r="P709" i="13"/>
  <c r="O709" i="13"/>
  <c r="N709" i="13"/>
  <c r="M709" i="13"/>
  <c r="L709" i="13"/>
  <c r="K709" i="13"/>
  <c r="J709" i="13"/>
  <c r="I709" i="13"/>
  <c r="H709" i="13"/>
  <c r="G709" i="13"/>
  <c r="F709" i="13"/>
  <c r="E709" i="13"/>
  <c r="B709" i="13"/>
  <c r="D709" i="13"/>
  <c r="C709" i="13"/>
  <c r="A709" i="13"/>
  <c r="U708" i="13"/>
  <c r="T708" i="13"/>
  <c r="S708" i="13"/>
  <c r="R708" i="13"/>
  <c r="Q708" i="13"/>
  <c r="P708" i="13"/>
  <c r="O708" i="13"/>
  <c r="N708" i="13"/>
  <c r="M708" i="13"/>
  <c r="L708" i="13"/>
  <c r="K708" i="13"/>
  <c r="J708" i="13"/>
  <c r="I708" i="13"/>
  <c r="H708" i="13"/>
  <c r="G708" i="13"/>
  <c r="F708" i="13"/>
  <c r="E708" i="13"/>
  <c r="B708" i="13"/>
  <c r="D708" i="13"/>
  <c r="C708" i="13"/>
  <c r="A708" i="13"/>
  <c r="U707" i="13"/>
  <c r="T707" i="13"/>
  <c r="S707" i="13"/>
  <c r="R707" i="13"/>
  <c r="Q707" i="13"/>
  <c r="P707" i="13"/>
  <c r="O707" i="13"/>
  <c r="N707" i="13"/>
  <c r="M707" i="13"/>
  <c r="L707" i="13"/>
  <c r="K707" i="13"/>
  <c r="J707" i="13"/>
  <c r="I707" i="13"/>
  <c r="H707" i="13"/>
  <c r="G707" i="13"/>
  <c r="F707" i="13"/>
  <c r="E707" i="13"/>
  <c r="B707" i="13"/>
  <c r="D707" i="13"/>
  <c r="C707" i="13"/>
  <c r="A707" i="13"/>
  <c r="U706" i="13"/>
  <c r="T706" i="13"/>
  <c r="S706" i="13"/>
  <c r="R706" i="13"/>
  <c r="Q706" i="13"/>
  <c r="P706" i="13"/>
  <c r="O706" i="13"/>
  <c r="N706" i="13"/>
  <c r="M706" i="13"/>
  <c r="L706" i="13"/>
  <c r="K706" i="13"/>
  <c r="J706" i="13"/>
  <c r="I706" i="13"/>
  <c r="H706" i="13"/>
  <c r="G706" i="13"/>
  <c r="F706" i="13"/>
  <c r="E706" i="13"/>
  <c r="B706" i="13"/>
  <c r="D706" i="13"/>
  <c r="C706" i="13"/>
  <c r="A706" i="13"/>
  <c r="U705" i="13"/>
  <c r="T705" i="13"/>
  <c r="S705" i="13"/>
  <c r="R705" i="13"/>
  <c r="Q705" i="13"/>
  <c r="P705" i="13"/>
  <c r="O705" i="13"/>
  <c r="N705" i="13"/>
  <c r="M705" i="13"/>
  <c r="L705" i="13"/>
  <c r="K705" i="13"/>
  <c r="J705" i="13"/>
  <c r="I705" i="13"/>
  <c r="H705" i="13"/>
  <c r="G705" i="13"/>
  <c r="F705" i="13"/>
  <c r="E705" i="13"/>
  <c r="B705" i="13"/>
  <c r="D705" i="13"/>
  <c r="C705" i="13"/>
  <c r="A705" i="13"/>
  <c r="U704" i="13"/>
  <c r="T704" i="13"/>
  <c r="S704" i="13"/>
  <c r="R704" i="13"/>
  <c r="Q704" i="13"/>
  <c r="P704" i="13"/>
  <c r="O704" i="13"/>
  <c r="N704" i="13"/>
  <c r="M704" i="13"/>
  <c r="L704" i="13"/>
  <c r="K704" i="13"/>
  <c r="J704" i="13"/>
  <c r="I704" i="13"/>
  <c r="H704" i="13"/>
  <c r="G704" i="13"/>
  <c r="F704" i="13"/>
  <c r="E704" i="13"/>
  <c r="B704" i="13"/>
  <c r="D704" i="13"/>
  <c r="C704" i="13"/>
  <c r="A704" i="13"/>
  <c r="U703" i="13"/>
  <c r="T703" i="13"/>
  <c r="S703" i="13"/>
  <c r="R703" i="13"/>
  <c r="Q703" i="13"/>
  <c r="P703" i="13"/>
  <c r="O703" i="13"/>
  <c r="N703" i="13"/>
  <c r="M703" i="13"/>
  <c r="L703" i="13"/>
  <c r="K703" i="13"/>
  <c r="J703" i="13"/>
  <c r="I703" i="13"/>
  <c r="H703" i="13"/>
  <c r="G703" i="13"/>
  <c r="F703" i="13"/>
  <c r="E703" i="13"/>
  <c r="B703" i="13"/>
  <c r="D703" i="13"/>
  <c r="C703" i="13"/>
  <c r="A703" i="13"/>
  <c r="U702" i="13"/>
  <c r="T702" i="13"/>
  <c r="S702" i="13"/>
  <c r="R702" i="13"/>
  <c r="Q702" i="13"/>
  <c r="P702" i="13"/>
  <c r="O702" i="13"/>
  <c r="N702" i="13"/>
  <c r="M702" i="13"/>
  <c r="L702" i="13"/>
  <c r="K702" i="13"/>
  <c r="J702" i="13"/>
  <c r="I702" i="13"/>
  <c r="H702" i="13"/>
  <c r="G702" i="13"/>
  <c r="F702" i="13"/>
  <c r="E702" i="13"/>
  <c r="B702" i="13"/>
  <c r="D702" i="13"/>
  <c r="C702" i="13"/>
  <c r="A702" i="13"/>
  <c r="U701" i="13"/>
  <c r="T701" i="13"/>
  <c r="S701" i="13"/>
  <c r="R701" i="13"/>
  <c r="Q701" i="13"/>
  <c r="P701" i="13"/>
  <c r="O701" i="13"/>
  <c r="N701" i="13"/>
  <c r="M701" i="13"/>
  <c r="L701" i="13"/>
  <c r="K701" i="13"/>
  <c r="J701" i="13"/>
  <c r="I701" i="13"/>
  <c r="H701" i="13"/>
  <c r="G701" i="13"/>
  <c r="F701" i="13"/>
  <c r="E701" i="13"/>
  <c r="B701" i="13"/>
  <c r="D701" i="13"/>
  <c r="C701" i="13"/>
  <c r="A701" i="13"/>
  <c r="U700" i="13"/>
  <c r="T700" i="13"/>
  <c r="S700" i="13"/>
  <c r="R700" i="13"/>
  <c r="Q700" i="13"/>
  <c r="P700" i="13"/>
  <c r="O700" i="13"/>
  <c r="N700" i="13"/>
  <c r="M700" i="13"/>
  <c r="L700" i="13"/>
  <c r="K700" i="13"/>
  <c r="J700" i="13"/>
  <c r="I700" i="13"/>
  <c r="H700" i="13"/>
  <c r="G700" i="13"/>
  <c r="F700" i="13"/>
  <c r="E700" i="13"/>
  <c r="B700" i="13"/>
  <c r="D700" i="13"/>
  <c r="C700" i="13"/>
  <c r="A700" i="13"/>
  <c r="U699" i="13"/>
  <c r="T699" i="13"/>
  <c r="S699" i="13"/>
  <c r="R699" i="13"/>
  <c r="Q699" i="13"/>
  <c r="P699" i="13"/>
  <c r="O699" i="13"/>
  <c r="N699" i="13"/>
  <c r="M699" i="13"/>
  <c r="L699" i="13"/>
  <c r="K699" i="13"/>
  <c r="J699" i="13"/>
  <c r="I699" i="13"/>
  <c r="H699" i="13"/>
  <c r="G699" i="13"/>
  <c r="F699" i="13"/>
  <c r="E699" i="13"/>
  <c r="B699" i="13"/>
  <c r="D699" i="13"/>
  <c r="C699" i="13"/>
  <c r="A699" i="13"/>
  <c r="U698" i="13"/>
  <c r="T698" i="13"/>
  <c r="S698" i="13"/>
  <c r="R698" i="13"/>
  <c r="Q698" i="13"/>
  <c r="P698" i="13"/>
  <c r="O698" i="13"/>
  <c r="N698" i="13"/>
  <c r="M698" i="13"/>
  <c r="L698" i="13"/>
  <c r="K698" i="13"/>
  <c r="J698" i="13"/>
  <c r="I698" i="13"/>
  <c r="H698" i="13"/>
  <c r="G698" i="13"/>
  <c r="F698" i="13"/>
  <c r="E698" i="13"/>
  <c r="B698" i="13"/>
  <c r="D698" i="13"/>
  <c r="C698" i="13"/>
  <c r="A698" i="13"/>
  <c r="U697" i="13"/>
  <c r="T697" i="13"/>
  <c r="S697" i="13"/>
  <c r="R697" i="13"/>
  <c r="Q697" i="13"/>
  <c r="P697" i="13"/>
  <c r="O697" i="13"/>
  <c r="N697" i="13"/>
  <c r="M697" i="13"/>
  <c r="L697" i="13"/>
  <c r="K697" i="13"/>
  <c r="J697" i="13"/>
  <c r="I697" i="13"/>
  <c r="H697" i="13"/>
  <c r="G697" i="13"/>
  <c r="F697" i="13"/>
  <c r="E697" i="13"/>
  <c r="B697" i="13"/>
  <c r="D697" i="13"/>
  <c r="C697" i="13"/>
  <c r="A697" i="13"/>
  <c r="U696" i="13"/>
  <c r="T696" i="13"/>
  <c r="S696" i="13"/>
  <c r="R696" i="13"/>
  <c r="Q696" i="13"/>
  <c r="P696" i="13"/>
  <c r="O696" i="13"/>
  <c r="N696" i="13"/>
  <c r="M696" i="13"/>
  <c r="L696" i="13"/>
  <c r="K696" i="13"/>
  <c r="J696" i="13"/>
  <c r="I696" i="13"/>
  <c r="H696" i="13"/>
  <c r="G696" i="13"/>
  <c r="F696" i="13"/>
  <c r="E696" i="13"/>
  <c r="B696" i="13"/>
  <c r="D696" i="13"/>
  <c r="C696" i="13"/>
  <c r="A696" i="13"/>
  <c r="U695" i="13"/>
  <c r="T695" i="13"/>
  <c r="S695" i="13"/>
  <c r="R695" i="13"/>
  <c r="Q695" i="13"/>
  <c r="P695" i="13"/>
  <c r="O695" i="13"/>
  <c r="N695" i="13"/>
  <c r="M695" i="13"/>
  <c r="L695" i="13"/>
  <c r="K695" i="13"/>
  <c r="J695" i="13"/>
  <c r="I695" i="13"/>
  <c r="H695" i="13"/>
  <c r="G695" i="13"/>
  <c r="F695" i="13"/>
  <c r="E695" i="13"/>
  <c r="B695" i="13"/>
  <c r="D695" i="13"/>
  <c r="C695" i="13"/>
  <c r="A695" i="13"/>
  <c r="U694" i="13"/>
  <c r="T694" i="13"/>
  <c r="S694" i="13"/>
  <c r="R694" i="13"/>
  <c r="Q694" i="13"/>
  <c r="P694" i="13"/>
  <c r="O694" i="13"/>
  <c r="N694" i="13"/>
  <c r="M694" i="13"/>
  <c r="L694" i="13"/>
  <c r="K694" i="13"/>
  <c r="J694" i="13"/>
  <c r="I694" i="13"/>
  <c r="H694" i="13"/>
  <c r="G694" i="13"/>
  <c r="F694" i="13"/>
  <c r="E694" i="13"/>
  <c r="B694" i="13"/>
  <c r="D694" i="13"/>
  <c r="C694" i="13"/>
  <c r="A694" i="13"/>
  <c r="U693" i="13"/>
  <c r="T693" i="13"/>
  <c r="S693" i="13"/>
  <c r="R693" i="13"/>
  <c r="Q693" i="13"/>
  <c r="P693" i="13"/>
  <c r="O693" i="13"/>
  <c r="N693" i="13"/>
  <c r="M693" i="13"/>
  <c r="L693" i="13"/>
  <c r="K693" i="13"/>
  <c r="J693" i="13"/>
  <c r="I693" i="13"/>
  <c r="H693" i="13"/>
  <c r="G693" i="13"/>
  <c r="F693" i="13"/>
  <c r="E693" i="13"/>
  <c r="B693" i="13"/>
  <c r="D693" i="13"/>
  <c r="C693" i="13"/>
  <c r="A693" i="13"/>
  <c r="U692" i="13"/>
  <c r="T692" i="13"/>
  <c r="S692" i="13"/>
  <c r="R692" i="13"/>
  <c r="Q692" i="13"/>
  <c r="P692" i="13"/>
  <c r="O692" i="13"/>
  <c r="N692" i="13"/>
  <c r="M692" i="13"/>
  <c r="L692" i="13"/>
  <c r="K692" i="13"/>
  <c r="J692" i="13"/>
  <c r="I692" i="13"/>
  <c r="H692" i="13"/>
  <c r="G692" i="13"/>
  <c r="F692" i="13"/>
  <c r="E692" i="13"/>
  <c r="B692" i="13"/>
  <c r="D692" i="13"/>
  <c r="C692" i="13"/>
  <c r="A692" i="13"/>
  <c r="U691" i="13"/>
  <c r="T691" i="13"/>
  <c r="S691" i="13"/>
  <c r="R691" i="13"/>
  <c r="Q691" i="13"/>
  <c r="P691" i="13"/>
  <c r="O691" i="13"/>
  <c r="N691" i="13"/>
  <c r="M691" i="13"/>
  <c r="L691" i="13"/>
  <c r="K691" i="13"/>
  <c r="J691" i="13"/>
  <c r="I691" i="13"/>
  <c r="H691" i="13"/>
  <c r="G691" i="13"/>
  <c r="F691" i="13"/>
  <c r="E691" i="13"/>
  <c r="B691" i="13"/>
  <c r="D691" i="13"/>
  <c r="C691" i="13"/>
  <c r="A691" i="13"/>
  <c r="U690" i="13"/>
  <c r="T690" i="13"/>
  <c r="S690" i="13"/>
  <c r="R690" i="13"/>
  <c r="Q690" i="13"/>
  <c r="P690" i="13"/>
  <c r="O690" i="13"/>
  <c r="N690" i="13"/>
  <c r="M690" i="13"/>
  <c r="L690" i="13"/>
  <c r="K690" i="13"/>
  <c r="J690" i="13"/>
  <c r="I690" i="13"/>
  <c r="H690" i="13"/>
  <c r="G690" i="13"/>
  <c r="F690" i="13"/>
  <c r="E690" i="13"/>
  <c r="B690" i="13"/>
  <c r="D690" i="13"/>
  <c r="C690" i="13"/>
  <c r="A690" i="13"/>
  <c r="U689" i="13"/>
  <c r="T689" i="13"/>
  <c r="S689" i="13"/>
  <c r="R689" i="13"/>
  <c r="Q689" i="13"/>
  <c r="P689" i="13"/>
  <c r="O689" i="13"/>
  <c r="N689" i="13"/>
  <c r="M689" i="13"/>
  <c r="L689" i="13"/>
  <c r="K689" i="13"/>
  <c r="J689" i="13"/>
  <c r="I689" i="13"/>
  <c r="H689" i="13"/>
  <c r="G689" i="13"/>
  <c r="F689" i="13"/>
  <c r="E689" i="13"/>
  <c r="B689" i="13"/>
  <c r="D689" i="13"/>
  <c r="C689" i="13"/>
  <c r="A689" i="13"/>
  <c r="U688" i="13"/>
  <c r="T688" i="13"/>
  <c r="S688" i="13"/>
  <c r="R688" i="13"/>
  <c r="Q688" i="13"/>
  <c r="P688" i="13"/>
  <c r="O688" i="13"/>
  <c r="N688" i="13"/>
  <c r="M688" i="13"/>
  <c r="L688" i="13"/>
  <c r="K688" i="13"/>
  <c r="J688" i="13"/>
  <c r="I688" i="13"/>
  <c r="H688" i="13"/>
  <c r="G688" i="13"/>
  <c r="F688" i="13"/>
  <c r="E688" i="13"/>
  <c r="B688" i="13"/>
  <c r="D688" i="13"/>
  <c r="C688" i="13"/>
  <c r="A688" i="13"/>
  <c r="U687" i="13"/>
  <c r="T687" i="13"/>
  <c r="S687" i="13"/>
  <c r="R687" i="13"/>
  <c r="Q687" i="13"/>
  <c r="P687" i="13"/>
  <c r="O687" i="13"/>
  <c r="N687" i="13"/>
  <c r="M687" i="13"/>
  <c r="L687" i="13"/>
  <c r="K687" i="13"/>
  <c r="J687" i="13"/>
  <c r="I687" i="13"/>
  <c r="H687" i="13"/>
  <c r="G687" i="13"/>
  <c r="F687" i="13"/>
  <c r="E687" i="13"/>
  <c r="B687" i="13"/>
  <c r="D687" i="13"/>
  <c r="C687" i="13"/>
  <c r="A687" i="13"/>
  <c r="U686" i="13"/>
  <c r="T686" i="13"/>
  <c r="S686" i="13"/>
  <c r="R686" i="13"/>
  <c r="Q686" i="13"/>
  <c r="P686" i="13"/>
  <c r="O686" i="13"/>
  <c r="N686" i="13"/>
  <c r="M686" i="13"/>
  <c r="L686" i="13"/>
  <c r="K686" i="13"/>
  <c r="J686" i="13"/>
  <c r="I686" i="13"/>
  <c r="H686" i="13"/>
  <c r="G686" i="13"/>
  <c r="F686" i="13"/>
  <c r="E686" i="13"/>
  <c r="B686" i="13"/>
  <c r="D686" i="13"/>
  <c r="C686" i="13"/>
  <c r="A686" i="13"/>
  <c r="U685" i="13"/>
  <c r="T685" i="13"/>
  <c r="S685" i="13"/>
  <c r="R685" i="13"/>
  <c r="Q685" i="13"/>
  <c r="P685" i="13"/>
  <c r="O685" i="13"/>
  <c r="N685" i="13"/>
  <c r="M685" i="13"/>
  <c r="L685" i="13"/>
  <c r="K685" i="13"/>
  <c r="J685" i="13"/>
  <c r="I685" i="13"/>
  <c r="H685" i="13"/>
  <c r="G685" i="13"/>
  <c r="F685" i="13"/>
  <c r="E685" i="13"/>
  <c r="B685" i="13"/>
  <c r="D685" i="13"/>
  <c r="C685" i="13"/>
  <c r="A685" i="13"/>
  <c r="U684" i="13"/>
  <c r="T684" i="13"/>
  <c r="S684" i="13"/>
  <c r="R684" i="13"/>
  <c r="Q684" i="13"/>
  <c r="P684" i="13"/>
  <c r="O684" i="13"/>
  <c r="N684" i="13"/>
  <c r="M684" i="13"/>
  <c r="L684" i="13"/>
  <c r="K684" i="13"/>
  <c r="J684" i="13"/>
  <c r="I684" i="13"/>
  <c r="H684" i="13"/>
  <c r="G684" i="13"/>
  <c r="F684" i="13"/>
  <c r="E684" i="13"/>
  <c r="B684" i="13"/>
  <c r="D684" i="13"/>
  <c r="C684" i="13"/>
  <c r="A684" i="13"/>
  <c r="U683" i="13"/>
  <c r="T683" i="13"/>
  <c r="S683" i="13"/>
  <c r="R683" i="13"/>
  <c r="Q683" i="13"/>
  <c r="P683" i="13"/>
  <c r="O683" i="13"/>
  <c r="N683" i="13"/>
  <c r="M683" i="13"/>
  <c r="L683" i="13"/>
  <c r="K683" i="13"/>
  <c r="J683" i="13"/>
  <c r="I683" i="13"/>
  <c r="H683" i="13"/>
  <c r="G683" i="13"/>
  <c r="F683" i="13"/>
  <c r="E683" i="13"/>
  <c r="B683" i="13"/>
  <c r="D683" i="13"/>
  <c r="C683" i="13"/>
  <c r="A683" i="13"/>
  <c r="U682" i="13"/>
  <c r="T682" i="13"/>
  <c r="S682" i="13"/>
  <c r="R682" i="13"/>
  <c r="Q682" i="13"/>
  <c r="P682" i="13"/>
  <c r="O682" i="13"/>
  <c r="N682" i="13"/>
  <c r="M682" i="13"/>
  <c r="L682" i="13"/>
  <c r="K682" i="13"/>
  <c r="J682" i="13"/>
  <c r="I682" i="13"/>
  <c r="H682" i="13"/>
  <c r="G682" i="13"/>
  <c r="F682" i="13"/>
  <c r="E682" i="13"/>
  <c r="B682" i="13"/>
  <c r="D682" i="13"/>
  <c r="C682" i="13"/>
  <c r="A682" i="13"/>
  <c r="U681" i="13"/>
  <c r="T681" i="13"/>
  <c r="S681" i="13"/>
  <c r="R681" i="13"/>
  <c r="Q681" i="13"/>
  <c r="P681" i="13"/>
  <c r="O681" i="13"/>
  <c r="N681" i="13"/>
  <c r="M681" i="13"/>
  <c r="L681" i="13"/>
  <c r="K681" i="13"/>
  <c r="J681" i="13"/>
  <c r="I681" i="13"/>
  <c r="H681" i="13"/>
  <c r="G681" i="13"/>
  <c r="F681" i="13"/>
  <c r="E681" i="13"/>
  <c r="B681" i="13"/>
  <c r="D681" i="13"/>
  <c r="C681" i="13"/>
  <c r="A681" i="13"/>
  <c r="U680" i="13"/>
  <c r="T680" i="13"/>
  <c r="S680" i="13"/>
  <c r="R680" i="13"/>
  <c r="Q680" i="13"/>
  <c r="P680" i="13"/>
  <c r="O680" i="13"/>
  <c r="N680" i="13"/>
  <c r="M680" i="13"/>
  <c r="L680" i="13"/>
  <c r="K680" i="13"/>
  <c r="J680" i="13"/>
  <c r="I680" i="13"/>
  <c r="H680" i="13"/>
  <c r="G680" i="13"/>
  <c r="F680" i="13"/>
  <c r="E680" i="13"/>
  <c r="B680" i="13"/>
  <c r="D680" i="13"/>
  <c r="C680" i="13"/>
  <c r="A680" i="13"/>
  <c r="U679" i="13"/>
  <c r="T679" i="13"/>
  <c r="S679" i="13"/>
  <c r="R679" i="13"/>
  <c r="Q679" i="13"/>
  <c r="P679" i="13"/>
  <c r="O679" i="13"/>
  <c r="N679" i="13"/>
  <c r="M679" i="13"/>
  <c r="L679" i="13"/>
  <c r="K679" i="13"/>
  <c r="J679" i="13"/>
  <c r="I679" i="13"/>
  <c r="H679" i="13"/>
  <c r="G679" i="13"/>
  <c r="F679" i="13"/>
  <c r="E679" i="13"/>
  <c r="B679" i="13"/>
  <c r="D679" i="13"/>
  <c r="C679" i="13"/>
  <c r="A679" i="13"/>
  <c r="U678" i="13"/>
  <c r="T678" i="13"/>
  <c r="S678" i="13"/>
  <c r="R678" i="13"/>
  <c r="Q678" i="13"/>
  <c r="P678" i="13"/>
  <c r="O678" i="13"/>
  <c r="N678" i="13"/>
  <c r="M678" i="13"/>
  <c r="L678" i="13"/>
  <c r="K678" i="13"/>
  <c r="J678" i="13"/>
  <c r="I678" i="13"/>
  <c r="H678" i="13"/>
  <c r="G678" i="13"/>
  <c r="F678" i="13"/>
  <c r="E678" i="13"/>
  <c r="B678" i="13"/>
  <c r="D678" i="13"/>
  <c r="C678" i="13"/>
  <c r="A678" i="13"/>
  <c r="U677" i="13"/>
  <c r="T677" i="13"/>
  <c r="S677" i="13"/>
  <c r="R677" i="13"/>
  <c r="Q677" i="13"/>
  <c r="P677" i="13"/>
  <c r="O677" i="13"/>
  <c r="N677" i="13"/>
  <c r="M677" i="13"/>
  <c r="L677" i="13"/>
  <c r="K677" i="13"/>
  <c r="J677" i="13"/>
  <c r="I677" i="13"/>
  <c r="H677" i="13"/>
  <c r="G677" i="13"/>
  <c r="F677" i="13"/>
  <c r="E677" i="13"/>
  <c r="B677" i="13"/>
  <c r="D677" i="13"/>
  <c r="C677" i="13"/>
  <c r="A677" i="13"/>
  <c r="U676" i="13"/>
  <c r="T676" i="13"/>
  <c r="S676" i="13"/>
  <c r="R676" i="13"/>
  <c r="Q676" i="13"/>
  <c r="P676" i="13"/>
  <c r="O676" i="13"/>
  <c r="N676" i="13"/>
  <c r="M676" i="13"/>
  <c r="L676" i="13"/>
  <c r="K676" i="13"/>
  <c r="J676" i="13"/>
  <c r="I676" i="13"/>
  <c r="H676" i="13"/>
  <c r="G676" i="13"/>
  <c r="F676" i="13"/>
  <c r="E676" i="13"/>
  <c r="B676" i="13"/>
  <c r="D676" i="13"/>
  <c r="C676" i="13"/>
  <c r="A676" i="13"/>
  <c r="U675" i="13"/>
  <c r="T675" i="13"/>
  <c r="S675" i="13"/>
  <c r="R675" i="13"/>
  <c r="Q675" i="13"/>
  <c r="P675" i="13"/>
  <c r="O675" i="13"/>
  <c r="N675" i="13"/>
  <c r="M675" i="13"/>
  <c r="L675" i="13"/>
  <c r="K675" i="13"/>
  <c r="J675" i="13"/>
  <c r="I675" i="13"/>
  <c r="H675" i="13"/>
  <c r="G675" i="13"/>
  <c r="F675" i="13"/>
  <c r="E675" i="13"/>
  <c r="B675" i="13"/>
  <c r="D675" i="13"/>
  <c r="C675" i="13"/>
  <c r="A675" i="13"/>
  <c r="U674" i="13"/>
  <c r="T674" i="13"/>
  <c r="S674" i="13"/>
  <c r="R674" i="13"/>
  <c r="Q674" i="13"/>
  <c r="P674" i="13"/>
  <c r="O674" i="13"/>
  <c r="N674" i="13"/>
  <c r="M674" i="13"/>
  <c r="L674" i="13"/>
  <c r="K674" i="13"/>
  <c r="J674" i="13"/>
  <c r="I674" i="13"/>
  <c r="H674" i="13"/>
  <c r="G674" i="13"/>
  <c r="F674" i="13"/>
  <c r="E674" i="13"/>
  <c r="B674" i="13"/>
  <c r="D674" i="13"/>
  <c r="C674" i="13"/>
  <c r="A674" i="13"/>
  <c r="U673" i="13"/>
  <c r="T673" i="13"/>
  <c r="S673" i="13"/>
  <c r="R673" i="13"/>
  <c r="Q673" i="13"/>
  <c r="P673" i="13"/>
  <c r="O673" i="13"/>
  <c r="N673" i="13"/>
  <c r="M673" i="13"/>
  <c r="L673" i="13"/>
  <c r="K673" i="13"/>
  <c r="J673" i="13"/>
  <c r="I673" i="13"/>
  <c r="H673" i="13"/>
  <c r="G673" i="13"/>
  <c r="F673" i="13"/>
  <c r="E673" i="13"/>
  <c r="B673" i="13"/>
  <c r="D673" i="13"/>
  <c r="C673" i="13"/>
  <c r="A673" i="13"/>
  <c r="U672" i="13"/>
  <c r="T672" i="13"/>
  <c r="S672" i="13"/>
  <c r="R672" i="13"/>
  <c r="Q672" i="13"/>
  <c r="P672" i="13"/>
  <c r="O672" i="13"/>
  <c r="N672" i="13"/>
  <c r="M672" i="13"/>
  <c r="L672" i="13"/>
  <c r="K672" i="13"/>
  <c r="J672" i="13"/>
  <c r="I672" i="13"/>
  <c r="H672" i="13"/>
  <c r="G672" i="13"/>
  <c r="F672" i="13"/>
  <c r="E672" i="13"/>
  <c r="B672" i="13"/>
  <c r="D672" i="13"/>
  <c r="C672" i="13"/>
  <c r="A672" i="13"/>
  <c r="U671" i="13"/>
  <c r="T671" i="13"/>
  <c r="S671" i="13"/>
  <c r="R671" i="13"/>
  <c r="Q671" i="13"/>
  <c r="P671" i="13"/>
  <c r="O671" i="13"/>
  <c r="N671" i="13"/>
  <c r="M671" i="13"/>
  <c r="L671" i="13"/>
  <c r="K671" i="13"/>
  <c r="J671" i="13"/>
  <c r="I671" i="13"/>
  <c r="H671" i="13"/>
  <c r="G671" i="13"/>
  <c r="F671" i="13"/>
  <c r="E671" i="13"/>
  <c r="B671" i="13"/>
  <c r="D671" i="13"/>
  <c r="C671" i="13"/>
  <c r="A671" i="13"/>
  <c r="U670" i="13"/>
  <c r="T670" i="13"/>
  <c r="S670" i="13"/>
  <c r="R670" i="13"/>
  <c r="Q670" i="13"/>
  <c r="P670" i="13"/>
  <c r="O670" i="13"/>
  <c r="N670" i="13"/>
  <c r="M670" i="13"/>
  <c r="L670" i="13"/>
  <c r="K670" i="13"/>
  <c r="J670" i="13"/>
  <c r="I670" i="13"/>
  <c r="H670" i="13"/>
  <c r="G670" i="13"/>
  <c r="F670" i="13"/>
  <c r="E670" i="13"/>
  <c r="B670" i="13"/>
  <c r="D670" i="13"/>
  <c r="C670" i="13"/>
  <c r="A670" i="13"/>
  <c r="U669" i="13"/>
  <c r="T669" i="13"/>
  <c r="S669" i="13"/>
  <c r="R669" i="13"/>
  <c r="Q669" i="13"/>
  <c r="P669" i="13"/>
  <c r="O669" i="13"/>
  <c r="N669" i="13"/>
  <c r="M669" i="13"/>
  <c r="L669" i="13"/>
  <c r="K669" i="13"/>
  <c r="J669" i="13"/>
  <c r="I669" i="13"/>
  <c r="H669" i="13"/>
  <c r="G669" i="13"/>
  <c r="F669" i="13"/>
  <c r="E669" i="13"/>
  <c r="B669" i="13"/>
  <c r="D669" i="13"/>
  <c r="C669" i="13"/>
  <c r="A669" i="13"/>
  <c r="U668" i="13"/>
  <c r="T668" i="13"/>
  <c r="S668" i="13"/>
  <c r="R668" i="13"/>
  <c r="Q668" i="13"/>
  <c r="P668" i="13"/>
  <c r="O668" i="13"/>
  <c r="N668" i="13"/>
  <c r="M668" i="13"/>
  <c r="L668" i="13"/>
  <c r="K668" i="13"/>
  <c r="J668" i="13"/>
  <c r="I668" i="13"/>
  <c r="H668" i="13"/>
  <c r="G668" i="13"/>
  <c r="F668" i="13"/>
  <c r="E668" i="13"/>
  <c r="B668" i="13"/>
  <c r="D668" i="13"/>
  <c r="C668" i="13"/>
  <c r="A668" i="13"/>
  <c r="U667" i="13"/>
  <c r="T667" i="13"/>
  <c r="S667" i="13"/>
  <c r="R667" i="13"/>
  <c r="Q667" i="13"/>
  <c r="P667" i="13"/>
  <c r="O667" i="13"/>
  <c r="N667" i="13"/>
  <c r="M667" i="13"/>
  <c r="L667" i="13"/>
  <c r="K667" i="13"/>
  <c r="J667" i="13"/>
  <c r="I667" i="13"/>
  <c r="H667" i="13"/>
  <c r="G667" i="13"/>
  <c r="F667" i="13"/>
  <c r="E667" i="13"/>
  <c r="B667" i="13"/>
  <c r="D667" i="13"/>
  <c r="C667" i="13"/>
  <c r="A667" i="13"/>
  <c r="U666" i="13"/>
  <c r="T666" i="13"/>
  <c r="S666" i="13"/>
  <c r="R666" i="13"/>
  <c r="Q666" i="13"/>
  <c r="P666" i="13"/>
  <c r="O666" i="13"/>
  <c r="N666" i="13"/>
  <c r="M666" i="13"/>
  <c r="L666" i="13"/>
  <c r="K666" i="13"/>
  <c r="J666" i="13"/>
  <c r="I666" i="13"/>
  <c r="H666" i="13"/>
  <c r="G666" i="13"/>
  <c r="F666" i="13"/>
  <c r="E666" i="13"/>
  <c r="B666" i="13"/>
  <c r="D666" i="13"/>
  <c r="C666" i="13"/>
  <c r="A666" i="13"/>
  <c r="U665" i="13"/>
  <c r="T665" i="13"/>
  <c r="S665" i="13"/>
  <c r="R665" i="13"/>
  <c r="Q665" i="13"/>
  <c r="P665" i="13"/>
  <c r="O665" i="13"/>
  <c r="N665" i="13"/>
  <c r="M665" i="13"/>
  <c r="L665" i="13"/>
  <c r="K665" i="13"/>
  <c r="J665" i="13"/>
  <c r="I665" i="13"/>
  <c r="H665" i="13"/>
  <c r="G665" i="13"/>
  <c r="F665" i="13"/>
  <c r="E665" i="13"/>
  <c r="B665" i="13"/>
  <c r="D665" i="13"/>
  <c r="C665" i="13"/>
  <c r="A665" i="13"/>
  <c r="U664" i="13"/>
  <c r="T664" i="13"/>
  <c r="S664" i="13"/>
  <c r="R664" i="13"/>
  <c r="Q664" i="13"/>
  <c r="P664" i="13"/>
  <c r="O664" i="13"/>
  <c r="N664" i="13"/>
  <c r="M664" i="13"/>
  <c r="L664" i="13"/>
  <c r="K664" i="13"/>
  <c r="J664" i="13"/>
  <c r="I664" i="13"/>
  <c r="H664" i="13"/>
  <c r="G664" i="13"/>
  <c r="F664" i="13"/>
  <c r="E664" i="13"/>
  <c r="B664" i="13"/>
  <c r="D664" i="13"/>
  <c r="C664" i="13"/>
  <c r="A664" i="13"/>
  <c r="U663" i="13"/>
  <c r="T663" i="13"/>
  <c r="S663" i="13"/>
  <c r="R663" i="13"/>
  <c r="Q663" i="13"/>
  <c r="P663" i="13"/>
  <c r="O663" i="13"/>
  <c r="N663" i="13"/>
  <c r="M663" i="13"/>
  <c r="L663" i="13"/>
  <c r="K663" i="13"/>
  <c r="J663" i="13"/>
  <c r="I663" i="13"/>
  <c r="H663" i="13"/>
  <c r="G663" i="13"/>
  <c r="F663" i="13"/>
  <c r="E663" i="13"/>
  <c r="B663" i="13"/>
  <c r="D663" i="13"/>
  <c r="C663" i="13"/>
  <c r="A663" i="13"/>
  <c r="U662" i="13"/>
  <c r="T662" i="13"/>
  <c r="S662" i="13"/>
  <c r="R662" i="13"/>
  <c r="Q662" i="13"/>
  <c r="P662" i="13"/>
  <c r="O662" i="13"/>
  <c r="N662" i="13"/>
  <c r="M662" i="13"/>
  <c r="L662" i="13"/>
  <c r="K662" i="13"/>
  <c r="J662" i="13"/>
  <c r="I662" i="13"/>
  <c r="H662" i="13"/>
  <c r="G662" i="13"/>
  <c r="F662" i="13"/>
  <c r="E662" i="13"/>
  <c r="B662" i="13"/>
  <c r="D662" i="13"/>
  <c r="C662" i="13"/>
  <c r="A662" i="13"/>
  <c r="U661" i="13"/>
  <c r="T661" i="13"/>
  <c r="S661" i="13"/>
  <c r="R661" i="13"/>
  <c r="Q661" i="13"/>
  <c r="P661" i="13"/>
  <c r="O661" i="13"/>
  <c r="N661" i="13"/>
  <c r="M661" i="13"/>
  <c r="L661" i="13"/>
  <c r="K661" i="13"/>
  <c r="J661" i="13"/>
  <c r="I661" i="13"/>
  <c r="H661" i="13"/>
  <c r="G661" i="13"/>
  <c r="F661" i="13"/>
  <c r="E661" i="13"/>
  <c r="B661" i="13"/>
  <c r="D661" i="13"/>
  <c r="C661" i="13"/>
  <c r="A661" i="13"/>
  <c r="U660" i="13"/>
  <c r="T660" i="13"/>
  <c r="S660" i="13"/>
  <c r="R660" i="13"/>
  <c r="Q660" i="13"/>
  <c r="P660" i="13"/>
  <c r="O660" i="13"/>
  <c r="N660" i="13"/>
  <c r="M660" i="13"/>
  <c r="L660" i="13"/>
  <c r="K660" i="13"/>
  <c r="J660" i="13"/>
  <c r="I660" i="13"/>
  <c r="H660" i="13"/>
  <c r="G660" i="13"/>
  <c r="F660" i="13"/>
  <c r="E660" i="13"/>
  <c r="B660" i="13"/>
  <c r="D660" i="13"/>
  <c r="C660" i="13"/>
  <c r="A660" i="13"/>
  <c r="U659" i="13"/>
  <c r="T659" i="13"/>
  <c r="S659" i="13"/>
  <c r="R659" i="13"/>
  <c r="Q659" i="13"/>
  <c r="P659" i="13"/>
  <c r="O659" i="13"/>
  <c r="N659" i="13"/>
  <c r="M659" i="13"/>
  <c r="L659" i="13"/>
  <c r="K659" i="13"/>
  <c r="J659" i="13"/>
  <c r="I659" i="13"/>
  <c r="H659" i="13"/>
  <c r="G659" i="13"/>
  <c r="F659" i="13"/>
  <c r="E659" i="13"/>
  <c r="B659" i="13"/>
  <c r="D659" i="13"/>
  <c r="C659" i="13"/>
  <c r="A659" i="13"/>
  <c r="U658" i="13"/>
  <c r="T658" i="13"/>
  <c r="S658" i="13"/>
  <c r="R658" i="13"/>
  <c r="Q658" i="13"/>
  <c r="P658" i="13"/>
  <c r="O658" i="13"/>
  <c r="N658" i="13"/>
  <c r="M658" i="13"/>
  <c r="L658" i="13"/>
  <c r="K658" i="13"/>
  <c r="J658" i="13"/>
  <c r="I658" i="13"/>
  <c r="H658" i="13"/>
  <c r="G658" i="13"/>
  <c r="F658" i="13"/>
  <c r="E658" i="13"/>
  <c r="B658" i="13"/>
  <c r="D658" i="13"/>
  <c r="C658" i="13"/>
  <c r="A658" i="13"/>
  <c r="U657" i="13"/>
  <c r="T657" i="13"/>
  <c r="S657" i="13"/>
  <c r="R657" i="13"/>
  <c r="Q657" i="13"/>
  <c r="P657" i="13"/>
  <c r="O657" i="13"/>
  <c r="N657" i="13"/>
  <c r="M657" i="13"/>
  <c r="L657" i="13"/>
  <c r="K657" i="13"/>
  <c r="J657" i="13"/>
  <c r="I657" i="13"/>
  <c r="H657" i="13"/>
  <c r="G657" i="13"/>
  <c r="F657" i="13"/>
  <c r="E657" i="13"/>
  <c r="B657" i="13"/>
  <c r="D657" i="13"/>
  <c r="C657" i="13"/>
  <c r="A657" i="13"/>
  <c r="U656" i="13"/>
  <c r="T656" i="13"/>
  <c r="S656" i="13"/>
  <c r="R656" i="13"/>
  <c r="Q656" i="13"/>
  <c r="P656" i="13"/>
  <c r="O656" i="13"/>
  <c r="N656" i="13"/>
  <c r="M656" i="13"/>
  <c r="L656" i="13"/>
  <c r="K656" i="13"/>
  <c r="J656" i="13"/>
  <c r="I656" i="13"/>
  <c r="H656" i="13"/>
  <c r="G656" i="13"/>
  <c r="F656" i="13"/>
  <c r="E656" i="13"/>
  <c r="B656" i="13"/>
  <c r="D656" i="13"/>
  <c r="C656" i="13"/>
  <c r="A656" i="13"/>
  <c r="U655" i="13"/>
  <c r="T655" i="13"/>
  <c r="S655" i="13"/>
  <c r="R655" i="13"/>
  <c r="Q655" i="13"/>
  <c r="P655" i="13"/>
  <c r="O655" i="13"/>
  <c r="N655" i="13"/>
  <c r="M655" i="13"/>
  <c r="L655" i="13"/>
  <c r="K655" i="13"/>
  <c r="J655" i="13"/>
  <c r="I655" i="13"/>
  <c r="H655" i="13"/>
  <c r="G655" i="13"/>
  <c r="F655" i="13"/>
  <c r="E655" i="13"/>
  <c r="B655" i="13"/>
  <c r="D655" i="13"/>
  <c r="C655" i="13"/>
  <c r="A655" i="13"/>
  <c r="U654" i="13"/>
  <c r="T654" i="13"/>
  <c r="S654" i="13"/>
  <c r="R654" i="13"/>
  <c r="Q654" i="13"/>
  <c r="P654" i="13"/>
  <c r="O654" i="13"/>
  <c r="N654" i="13"/>
  <c r="M654" i="13"/>
  <c r="L654" i="13"/>
  <c r="K654" i="13"/>
  <c r="J654" i="13"/>
  <c r="I654" i="13"/>
  <c r="H654" i="13"/>
  <c r="G654" i="13"/>
  <c r="F654" i="13"/>
  <c r="E654" i="13"/>
  <c r="B654" i="13"/>
  <c r="D654" i="13"/>
  <c r="C654" i="13"/>
  <c r="A654" i="13"/>
  <c r="U653" i="13"/>
  <c r="T653" i="13"/>
  <c r="S653" i="13"/>
  <c r="R653" i="13"/>
  <c r="Q653" i="13"/>
  <c r="P653" i="13"/>
  <c r="O653" i="13"/>
  <c r="N653" i="13"/>
  <c r="M653" i="13"/>
  <c r="L653" i="13"/>
  <c r="K653" i="13"/>
  <c r="J653" i="13"/>
  <c r="I653" i="13"/>
  <c r="H653" i="13"/>
  <c r="G653" i="13"/>
  <c r="F653" i="13"/>
  <c r="E653" i="13"/>
  <c r="B653" i="13"/>
  <c r="D653" i="13"/>
  <c r="C653" i="13"/>
  <c r="A653" i="13"/>
  <c r="U652" i="13"/>
  <c r="T652" i="13"/>
  <c r="S652" i="13"/>
  <c r="R652" i="13"/>
  <c r="Q652" i="13"/>
  <c r="P652" i="13"/>
  <c r="O652" i="13"/>
  <c r="N652" i="13"/>
  <c r="M652" i="13"/>
  <c r="L652" i="13"/>
  <c r="K652" i="13"/>
  <c r="J652" i="13"/>
  <c r="I652" i="13"/>
  <c r="H652" i="13"/>
  <c r="G652" i="13"/>
  <c r="F652" i="13"/>
  <c r="E652" i="13"/>
  <c r="B652" i="13"/>
  <c r="D652" i="13"/>
  <c r="C652" i="13"/>
  <c r="A652" i="13"/>
  <c r="U651" i="13"/>
  <c r="T651" i="13"/>
  <c r="S651" i="13"/>
  <c r="R651" i="13"/>
  <c r="Q651" i="13"/>
  <c r="P651" i="13"/>
  <c r="O651" i="13"/>
  <c r="N651" i="13"/>
  <c r="M651" i="13"/>
  <c r="L651" i="13"/>
  <c r="K651" i="13"/>
  <c r="J651" i="13"/>
  <c r="I651" i="13"/>
  <c r="H651" i="13"/>
  <c r="G651" i="13"/>
  <c r="F651" i="13"/>
  <c r="E651" i="13"/>
  <c r="B651" i="13"/>
  <c r="D651" i="13"/>
  <c r="C651" i="13"/>
  <c r="A651" i="13"/>
  <c r="U650" i="13"/>
  <c r="T650" i="13"/>
  <c r="S650" i="13"/>
  <c r="R650" i="13"/>
  <c r="Q650" i="13"/>
  <c r="P650" i="13"/>
  <c r="O650" i="13"/>
  <c r="N650" i="13"/>
  <c r="M650" i="13"/>
  <c r="L650" i="13"/>
  <c r="K650" i="13"/>
  <c r="J650" i="13"/>
  <c r="I650" i="13"/>
  <c r="H650" i="13"/>
  <c r="G650" i="13"/>
  <c r="F650" i="13"/>
  <c r="E650" i="13"/>
  <c r="B650" i="13"/>
  <c r="D650" i="13"/>
  <c r="C650" i="13"/>
  <c r="A650" i="13"/>
  <c r="U649" i="13"/>
  <c r="T649" i="13"/>
  <c r="S649" i="13"/>
  <c r="R649" i="13"/>
  <c r="Q649" i="13"/>
  <c r="P649" i="13"/>
  <c r="O649" i="13"/>
  <c r="N649" i="13"/>
  <c r="M649" i="13"/>
  <c r="L649" i="13"/>
  <c r="K649" i="13"/>
  <c r="J649" i="13"/>
  <c r="I649" i="13"/>
  <c r="H649" i="13"/>
  <c r="G649" i="13"/>
  <c r="F649" i="13"/>
  <c r="E649" i="13"/>
  <c r="B649" i="13"/>
  <c r="D649" i="13"/>
  <c r="C649" i="13"/>
  <c r="A649" i="13"/>
  <c r="U648" i="13"/>
  <c r="T648" i="13"/>
  <c r="S648" i="13"/>
  <c r="R648" i="13"/>
  <c r="Q648" i="13"/>
  <c r="P648" i="13"/>
  <c r="O648" i="13"/>
  <c r="N648" i="13"/>
  <c r="M648" i="13"/>
  <c r="L648" i="13"/>
  <c r="K648" i="13"/>
  <c r="J648" i="13"/>
  <c r="I648" i="13"/>
  <c r="H648" i="13"/>
  <c r="G648" i="13"/>
  <c r="F648" i="13"/>
  <c r="E648" i="13"/>
  <c r="B648" i="13"/>
  <c r="D648" i="13"/>
  <c r="C648" i="13"/>
  <c r="A648" i="13"/>
  <c r="U647" i="13"/>
  <c r="T647" i="13"/>
  <c r="S647" i="13"/>
  <c r="R647" i="13"/>
  <c r="Q647" i="13"/>
  <c r="P647" i="13"/>
  <c r="O647" i="13"/>
  <c r="N647" i="13"/>
  <c r="M647" i="13"/>
  <c r="L647" i="13"/>
  <c r="K647" i="13"/>
  <c r="J647" i="13"/>
  <c r="I647" i="13"/>
  <c r="H647" i="13"/>
  <c r="G647" i="13"/>
  <c r="F647" i="13"/>
  <c r="E647" i="13"/>
  <c r="B647" i="13"/>
  <c r="D647" i="13"/>
  <c r="C647" i="13"/>
  <c r="A647" i="13"/>
  <c r="U646" i="13"/>
  <c r="T646" i="13"/>
  <c r="S646" i="13"/>
  <c r="R646" i="13"/>
  <c r="Q646" i="13"/>
  <c r="P646" i="13"/>
  <c r="O646" i="13"/>
  <c r="N646" i="13"/>
  <c r="M646" i="13"/>
  <c r="L646" i="13"/>
  <c r="K646" i="13"/>
  <c r="J646" i="13"/>
  <c r="I646" i="13"/>
  <c r="H646" i="13"/>
  <c r="G646" i="13"/>
  <c r="F646" i="13"/>
  <c r="E646" i="13"/>
  <c r="B646" i="13"/>
  <c r="D646" i="13"/>
  <c r="C646" i="13"/>
  <c r="A646" i="13"/>
  <c r="U645" i="13"/>
  <c r="T645" i="13"/>
  <c r="S645" i="13"/>
  <c r="R645" i="13"/>
  <c r="Q645" i="13"/>
  <c r="P645" i="13"/>
  <c r="O645" i="13"/>
  <c r="N645" i="13"/>
  <c r="M645" i="13"/>
  <c r="L645" i="13"/>
  <c r="K645" i="13"/>
  <c r="J645" i="13"/>
  <c r="I645" i="13"/>
  <c r="H645" i="13"/>
  <c r="G645" i="13"/>
  <c r="F645" i="13"/>
  <c r="E645" i="13"/>
  <c r="B645" i="13"/>
  <c r="D645" i="13"/>
  <c r="C645" i="13"/>
  <c r="A645" i="13"/>
  <c r="U644" i="13"/>
  <c r="T644" i="13"/>
  <c r="S644" i="13"/>
  <c r="R644" i="13"/>
  <c r="Q644" i="13"/>
  <c r="P644" i="13"/>
  <c r="O644" i="13"/>
  <c r="N644" i="13"/>
  <c r="M644" i="13"/>
  <c r="L644" i="13"/>
  <c r="K644" i="13"/>
  <c r="J644" i="13"/>
  <c r="I644" i="13"/>
  <c r="H644" i="13"/>
  <c r="G644" i="13"/>
  <c r="F644" i="13"/>
  <c r="E644" i="13"/>
  <c r="B644" i="13"/>
  <c r="D644" i="13"/>
  <c r="C644" i="13"/>
  <c r="A644" i="13"/>
  <c r="U643" i="13"/>
  <c r="T643" i="13"/>
  <c r="S643" i="13"/>
  <c r="R643" i="13"/>
  <c r="Q643" i="13"/>
  <c r="P643" i="13"/>
  <c r="O643" i="13"/>
  <c r="N643" i="13"/>
  <c r="M643" i="13"/>
  <c r="L643" i="13"/>
  <c r="K643" i="13"/>
  <c r="J643" i="13"/>
  <c r="I643" i="13"/>
  <c r="H643" i="13"/>
  <c r="G643" i="13"/>
  <c r="F643" i="13"/>
  <c r="E643" i="13"/>
  <c r="B643" i="13"/>
  <c r="D643" i="13"/>
  <c r="C643" i="13"/>
  <c r="A643" i="13"/>
  <c r="U642" i="13"/>
  <c r="T642" i="13"/>
  <c r="S642" i="13"/>
  <c r="R642" i="13"/>
  <c r="Q642" i="13"/>
  <c r="P642" i="13"/>
  <c r="O642" i="13"/>
  <c r="N642" i="13"/>
  <c r="M642" i="13"/>
  <c r="L642" i="13"/>
  <c r="K642" i="13"/>
  <c r="J642" i="13"/>
  <c r="I642" i="13"/>
  <c r="H642" i="13"/>
  <c r="G642" i="13"/>
  <c r="F642" i="13"/>
  <c r="E642" i="13"/>
  <c r="B642" i="13"/>
  <c r="D642" i="13"/>
  <c r="C642" i="13"/>
  <c r="A642" i="13"/>
  <c r="U641" i="13"/>
  <c r="T641" i="13"/>
  <c r="S641" i="13"/>
  <c r="R641" i="13"/>
  <c r="Q641" i="13"/>
  <c r="P641" i="13"/>
  <c r="O641" i="13"/>
  <c r="N641" i="13"/>
  <c r="M641" i="13"/>
  <c r="L641" i="13"/>
  <c r="K641" i="13"/>
  <c r="J641" i="13"/>
  <c r="I641" i="13"/>
  <c r="H641" i="13"/>
  <c r="G641" i="13"/>
  <c r="F641" i="13"/>
  <c r="E641" i="13"/>
  <c r="B641" i="13"/>
  <c r="D641" i="13"/>
  <c r="C641" i="13"/>
  <c r="A641" i="13"/>
  <c r="U640" i="13"/>
  <c r="T640" i="13"/>
  <c r="S640" i="13"/>
  <c r="R640" i="13"/>
  <c r="Q640" i="13"/>
  <c r="P640" i="13"/>
  <c r="O640" i="13"/>
  <c r="N640" i="13"/>
  <c r="M640" i="13"/>
  <c r="L640" i="13"/>
  <c r="K640" i="13"/>
  <c r="J640" i="13"/>
  <c r="I640" i="13"/>
  <c r="H640" i="13"/>
  <c r="G640" i="13"/>
  <c r="F640" i="13"/>
  <c r="E640" i="13"/>
  <c r="B640" i="13"/>
  <c r="D640" i="13"/>
  <c r="C640" i="13"/>
  <c r="A640" i="13"/>
  <c r="U639" i="13"/>
  <c r="T639" i="13"/>
  <c r="S639" i="13"/>
  <c r="R639" i="13"/>
  <c r="Q639" i="13"/>
  <c r="P639" i="13"/>
  <c r="O639" i="13"/>
  <c r="N639" i="13"/>
  <c r="M639" i="13"/>
  <c r="L639" i="13"/>
  <c r="K639" i="13"/>
  <c r="J639" i="13"/>
  <c r="I639" i="13"/>
  <c r="H639" i="13"/>
  <c r="G639" i="13"/>
  <c r="F639" i="13"/>
  <c r="E639" i="13"/>
  <c r="B639" i="13"/>
  <c r="D639" i="13"/>
  <c r="C639" i="13"/>
  <c r="A639" i="13"/>
  <c r="U638" i="13"/>
  <c r="T638" i="13"/>
  <c r="S638" i="13"/>
  <c r="R638" i="13"/>
  <c r="Q638" i="13"/>
  <c r="P638" i="13"/>
  <c r="O638" i="13"/>
  <c r="N638" i="13"/>
  <c r="M638" i="13"/>
  <c r="L638" i="13"/>
  <c r="K638" i="13"/>
  <c r="J638" i="13"/>
  <c r="I638" i="13"/>
  <c r="H638" i="13"/>
  <c r="G638" i="13"/>
  <c r="F638" i="13"/>
  <c r="E638" i="13"/>
  <c r="B638" i="13"/>
  <c r="D638" i="13"/>
  <c r="C638" i="13"/>
  <c r="A638" i="13"/>
  <c r="U637" i="13"/>
  <c r="T637" i="13"/>
  <c r="S637" i="13"/>
  <c r="R637" i="13"/>
  <c r="Q637" i="13"/>
  <c r="P637" i="13"/>
  <c r="O637" i="13"/>
  <c r="N637" i="13"/>
  <c r="M637" i="13"/>
  <c r="L637" i="13"/>
  <c r="K637" i="13"/>
  <c r="J637" i="13"/>
  <c r="I637" i="13"/>
  <c r="H637" i="13"/>
  <c r="G637" i="13"/>
  <c r="F637" i="13"/>
  <c r="E637" i="13"/>
  <c r="B637" i="13"/>
  <c r="D637" i="13"/>
  <c r="C637" i="13"/>
  <c r="A637" i="13"/>
  <c r="U636" i="13"/>
  <c r="T636" i="13"/>
  <c r="S636" i="13"/>
  <c r="R636" i="13"/>
  <c r="Q636" i="13"/>
  <c r="P636" i="13"/>
  <c r="O636" i="13"/>
  <c r="N636" i="13"/>
  <c r="M636" i="13"/>
  <c r="L636" i="13"/>
  <c r="K636" i="13"/>
  <c r="J636" i="13"/>
  <c r="I636" i="13"/>
  <c r="H636" i="13"/>
  <c r="G636" i="13"/>
  <c r="F636" i="13"/>
  <c r="E636" i="13"/>
  <c r="B636" i="13"/>
  <c r="D636" i="13"/>
  <c r="C636" i="13"/>
  <c r="A636" i="13"/>
  <c r="U635" i="13"/>
  <c r="T635" i="13"/>
  <c r="S635" i="13"/>
  <c r="R635" i="13"/>
  <c r="Q635" i="13"/>
  <c r="P635" i="13"/>
  <c r="O635" i="13"/>
  <c r="N635" i="13"/>
  <c r="M635" i="13"/>
  <c r="L635" i="13"/>
  <c r="K635" i="13"/>
  <c r="J635" i="13"/>
  <c r="I635" i="13"/>
  <c r="H635" i="13"/>
  <c r="G635" i="13"/>
  <c r="F635" i="13"/>
  <c r="E635" i="13"/>
  <c r="B635" i="13"/>
  <c r="D635" i="13"/>
  <c r="C635" i="13"/>
  <c r="A635" i="13"/>
  <c r="U634" i="13"/>
  <c r="T634" i="13"/>
  <c r="S634" i="13"/>
  <c r="R634" i="13"/>
  <c r="Q634" i="13"/>
  <c r="P634" i="13"/>
  <c r="O634" i="13"/>
  <c r="N634" i="13"/>
  <c r="M634" i="13"/>
  <c r="L634" i="13"/>
  <c r="K634" i="13"/>
  <c r="J634" i="13"/>
  <c r="I634" i="13"/>
  <c r="H634" i="13"/>
  <c r="G634" i="13"/>
  <c r="F634" i="13"/>
  <c r="E634" i="13"/>
  <c r="B634" i="13"/>
  <c r="D634" i="13"/>
  <c r="C634" i="13"/>
  <c r="A634" i="13"/>
  <c r="U633" i="13"/>
  <c r="T633" i="13"/>
  <c r="S633" i="13"/>
  <c r="R633" i="13"/>
  <c r="Q633" i="13"/>
  <c r="P633" i="13"/>
  <c r="O633" i="13"/>
  <c r="N633" i="13"/>
  <c r="M633" i="13"/>
  <c r="L633" i="13"/>
  <c r="K633" i="13"/>
  <c r="J633" i="13"/>
  <c r="I633" i="13"/>
  <c r="H633" i="13"/>
  <c r="G633" i="13"/>
  <c r="F633" i="13"/>
  <c r="E633" i="13"/>
  <c r="B633" i="13"/>
  <c r="D633" i="13"/>
  <c r="C633" i="13"/>
  <c r="A633" i="13"/>
  <c r="U632" i="13"/>
  <c r="T632" i="13"/>
  <c r="S632" i="13"/>
  <c r="R632" i="13"/>
  <c r="Q632" i="13"/>
  <c r="P632" i="13"/>
  <c r="O632" i="13"/>
  <c r="N632" i="13"/>
  <c r="M632" i="13"/>
  <c r="L632" i="13"/>
  <c r="K632" i="13"/>
  <c r="J632" i="13"/>
  <c r="I632" i="13"/>
  <c r="H632" i="13"/>
  <c r="G632" i="13"/>
  <c r="F632" i="13"/>
  <c r="E632" i="13"/>
  <c r="B632" i="13"/>
  <c r="D632" i="13"/>
  <c r="C632" i="13"/>
  <c r="A632" i="13"/>
  <c r="U631" i="13"/>
  <c r="T631" i="13"/>
  <c r="S631" i="13"/>
  <c r="R631" i="13"/>
  <c r="Q631" i="13"/>
  <c r="P631" i="13"/>
  <c r="O631" i="13"/>
  <c r="N631" i="13"/>
  <c r="M631" i="13"/>
  <c r="L631" i="13"/>
  <c r="K631" i="13"/>
  <c r="J631" i="13"/>
  <c r="I631" i="13"/>
  <c r="H631" i="13"/>
  <c r="G631" i="13"/>
  <c r="F631" i="13"/>
  <c r="E631" i="13"/>
  <c r="B631" i="13"/>
  <c r="D631" i="13"/>
  <c r="C631" i="13"/>
  <c r="A631" i="13"/>
  <c r="U630" i="13"/>
  <c r="T630" i="13"/>
  <c r="S630" i="13"/>
  <c r="R630" i="13"/>
  <c r="Q630" i="13"/>
  <c r="P630" i="13"/>
  <c r="O630" i="13"/>
  <c r="N630" i="13"/>
  <c r="M630" i="13"/>
  <c r="L630" i="13"/>
  <c r="K630" i="13"/>
  <c r="J630" i="13"/>
  <c r="I630" i="13"/>
  <c r="H630" i="13"/>
  <c r="G630" i="13"/>
  <c r="F630" i="13"/>
  <c r="E630" i="13"/>
  <c r="B630" i="13"/>
  <c r="D630" i="13"/>
  <c r="C630" i="13"/>
  <c r="A630" i="13"/>
  <c r="U629" i="13"/>
  <c r="T629" i="13"/>
  <c r="S629" i="13"/>
  <c r="R629" i="13"/>
  <c r="Q629" i="13"/>
  <c r="P629" i="13"/>
  <c r="O629" i="13"/>
  <c r="N629" i="13"/>
  <c r="M629" i="13"/>
  <c r="L629" i="13"/>
  <c r="K629" i="13"/>
  <c r="J629" i="13"/>
  <c r="I629" i="13"/>
  <c r="H629" i="13"/>
  <c r="G629" i="13"/>
  <c r="F629" i="13"/>
  <c r="E629" i="13"/>
  <c r="B629" i="13"/>
  <c r="D629" i="13"/>
  <c r="C629" i="13"/>
  <c r="A629" i="13"/>
  <c r="U628" i="13"/>
  <c r="T628" i="13"/>
  <c r="S628" i="13"/>
  <c r="R628" i="13"/>
  <c r="Q628" i="13"/>
  <c r="P628" i="13"/>
  <c r="O628" i="13"/>
  <c r="N628" i="13"/>
  <c r="M628" i="13"/>
  <c r="L628" i="13"/>
  <c r="K628" i="13"/>
  <c r="J628" i="13"/>
  <c r="I628" i="13"/>
  <c r="H628" i="13"/>
  <c r="G628" i="13"/>
  <c r="F628" i="13"/>
  <c r="E628" i="13"/>
  <c r="B628" i="13"/>
  <c r="D628" i="13"/>
  <c r="C628" i="13"/>
  <c r="A628" i="13"/>
  <c r="U627" i="13"/>
  <c r="T627" i="13"/>
  <c r="S627" i="13"/>
  <c r="R627" i="13"/>
  <c r="Q627" i="13"/>
  <c r="P627" i="13"/>
  <c r="O627" i="13"/>
  <c r="N627" i="13"/>
  <c r="M627" i="13"/>
  <c r="L627" i="13"/>
  <c r="K627" i="13"/>
  <c r="J627" i="13"/>
  <c r="I627" i="13"/>
  <c r="H627" i="13"/>
  <c r="G627" i="13"/>
  <c r="F627" i="13"/>
  <c r="E627" i="13"/>
  <c r="B627" i="13"/>
  <c r="D627" i="13"/>
  <c r="C627" i="13"/>
  <c r="A627" i="13"/>
  <c r="U626" i="13"/>
  <c r="T626" i="13"/>
  <c r="S626" i="13"/>
  <c r="R626" i="13"/>
  <c r="Q626" i="13"/>
  <c r="P626" i="13"/>
  <c r="O626" i="13"/>
  <c r="N626" i="13"/>
  <c r="M626" i="13"/>
  <c r="L626" i="13"/>
  <c r="K626" i="13"/>
  <c r="J626" i="13"/>
  <c r="I626" i="13"/>
  <c r="H626" i="13"/>
  <c r="G626" i="13"/>
  <c r="F626" i="13"/>
  <c r="E626" i="13"/>
  <c r="B626" i="13"/>
  <c r="D626" i="13"/>
  <c r="C626" i="13"/>
  <c r="A626" i="13"/>
  <c r="U625" i="13"/>
  <c r="T625" i="13"/>
  <c r="S625" i="13"/>
  <c r="R625" i="13"/>
  <c r="Q625" i="13"/>
  <c r="P625" i="13"/>
  <c r="O625" i="13"/>
  <c r="N625" i="13"/>
  <c r="M625" i="13"/>
  <c r="L625" i="13"/>
  <c r="K625" i="13"/>
  <c r="J625" i="13"/>
  <c r="I625" i="13"/>
  <c r="H625" i="13"/>
  <c r="G625" i="13"/>
  <c r="F625" i="13"/>
  <c r="E625" i="13"/>
  <c r="B625" i="13"/>
  <c r="D625" i="13"/>
  <c r="C625" i="13"/>
  <c r="A625" i="13"/>
  <c r="U624" i="13"/>
  <c r="T624" i="13"/>
  <c r="S624" i="13"/>
  <c r="R624" i="13"/>
  <c r="Q624" i="13"/>
  <c r="P624" i="13"/>
  <c r="O624" i="13"/>
  <c r="N624" i="13"/>
  <c r="M624" i="13"/>
  <c r="L624" i="13"/>
  <c r="K624" i="13"/>
  <c r="J624" i="13"/>
  <c r="I624" i="13"/>
  <c r="H624" i="13"/>
  <c r="G624" i="13"/>
  <c r="F624" i="13"/>
  <c r="E624" i="13"/>
  <c r="B624" i="13"/>
  <c r="D624" i="13"/>
  <c r="C624" i="13"/>
  <c r="A624" i="13"/>
  <c r="U623" i="13"/>
  <c r="T623" i="13"/>
  <c r="S623" i="13"/>
  <c r="R623" i="13"/>
  <c r="Q623" i="13"/>
  <c r="P623" i="13"/>
  <c r="O623" i="13"/>
  <c r="N623" i="13"/>
  <c r="M623" i="13"/>
  <c r="L623" i="13"/>
  <c r="K623" i="13"/>
  <c r="J623" i="13"/>
  <c r="I623" i="13"/>
  <c r="H623" i="13"/>
  <c r="G623" i="13"/>
  <c r="F623" i="13"/>
  <c r="E623" i="13"/>
  <c r="B623" i="13"/>
  <c r="D623" i="13"/>
  <c r="C623" i="13"/>
  <c r="A623" i="13"/>
  <c r="U622" i="13"/>
  <c r="T622" i="13"/>
  <c r="S622" i="13"/>
  <c r="R622" i="13"/>
  <c r="Q622" i="13"/>
  <c r="P622" i="13"/>
  <c r="O622" i="13"/>
  <c r="N622" i="13"/>
  <c r="M622" i="13"/>
  <c r="L622" i="13"/>
  <c r="K622" i="13"/>
  <c r="J622" i="13"/>
  <c r="I622" i="13"/>
  <c r="H622" i="13"/>
  <c r="G622" i="13"/>
  <c r="F622" i="13"/>
  <c r="E622" i="13"/>
  <c r="B622" i="13"/>
  <c r="D622" i="13"/>
  <c r="C622" i="13"/>
  <c r="A622" i="13"/>
  <c r="U621" i="13"/>
  <c r="T621" i="13"/>
  <c r="S621" i="13"/>
  <c r="R621" i="13"/>
  <c r="Q621" i="13"/>
  <c r="P621" i="13"/>
  <c r="O621" i="13"/>
  <c r="N621" i="13"/>
  <c r="M621" i="13"/>
  <c r="L621" i="13"/>
  <c r="K621" i="13"/>
  <c r="J621" i="13"/>
  <c r="I621" i="13"/>
  <c r="H621" i="13"/>
  <c r="G621" i="13"/>
  <c r="F621" i="13"/>
  <c r="E621" i="13"/>
  <c r="B621" i="13"/>
  <c r="D621" i="13"/>
  <c r="C621" i="13"/>
  <c r="A621" i="13"/>
  <c r="U620" i="13"/>
  <c r="T620" i="13"/>
  <c r="S620" i="13"/>
  <c r="R620" i="13"/>
  <c r="Q620" i="13"/>
  <c r="P620" i="13"/>
  <c r="O620" i="13"/>
  <c r="N620" i="13"/>
  <c r="M620" i="13"/>
  <c r="L620" i="13"/>
  <c r="K620" i="13"/>
  <c r="J620" i="13"/>
  <c r="I620" i="13"/>
  <c r="H620" i="13"/>
  <c r="G620" i="13"/>
  <c r="F620" i="13"/>
  <c r="E620" i="13"/>
  <c r="B620" i="13"/>
  <c r="D620" i="13"/>
  <c r="C620" i="13"/>
  <c r="A620" i="13"/>
  <c r="U619" i="13"/>
  <c r="T619" i="13"/>
  <c r="S619" i="13"/>
  <c r="R619" i="13"/>
  <c r="Q619" i="13"/>
  <c r="P619" i="13"/>
  <c r="O619" i="13"/>
  <c r="N619" i="13"/>
  <c r="M619" i="13"/>
  <c r="L619" i="13"/>
  <c r="K619" i="13"/>
  <c r="J619" i="13"/>
  <c r="I619" i="13"/>
  <c r="H619" i="13"/>
  <c r="G619" i="13"/>
  <c r="F619" i="13"/>
  <c r="E619" i="13"/>
  <c r="B619" i="13"/>
  <c r="D619" i="13"/>
  <c r="C619" i="13"/>
  <c r="A619" i="13"/>
  <c r="U618" i="13"/>
  <c r="T618" i="13"/>
  <c r="S618" i="13"/>
  <c r="R618" i="13"/>
  <c r="Q618" i="13"/>
  <c r="P618" i="13"/>
  <c r="O618" i="13"/>
  <c r="N618" i="13"/>
  <c r="M618" i="13"/>
  <c r="L618" i="13"/>
  <c r="K618" i="13"/>
  <c r="J618" i="13"/>
  <c r="I618" i="13"/>
  <c r="H618" i="13"/>
  <c r="G618" i="13"/>
  <c r="F618" i="13"/>
  <c r="E618" i="13"/>
  <c r="B618" i="13"/>
  <c r="D618" i="13"/>
  <c r="C618" i="13"/>
  <c r="A618" i="13"/>
  <c r="U617" i="13"/>
  <c r="T617" i="13"/>
  <c r="S617" i="13"/>
  <c r="R617" i="13"/>
  <c r="Q617" i="13"/>
  <c r="P617" i="13"/>
  <c r="O617" i="13"/>
  <c r="N617" i="13"/>
  <c r="M617" i="13"/>
  <c r="L617" i="13"/>
  <c r="K617" i="13"/>
  <c r="J617" i="13"/>
  <c r="I617" i="13"/>
  <c r="H617" i="13"/>
  <c r="G617" i="13"/>
  <c r="F617" i="13"/>
  <c r="E617" i="13"/>
  <c r="B617" i="13"/>
  <c r="D617" i="13"/>
  <c r="C617" i="13"/>
  <c r="A617" i="13"/>
  <c r="U616" i="13"/>
  <c r="T616" i="13"/>
  <c r="S616" i="13"/>
  <c r="R616" i="13"/>
  <c r="Q616" i="13"/>
  <c r="P616" i="13"/>
  <c r="O616" i="13"/>
  <c r="N616" i="13"/>
  <c r="M616" i="13"/>
  <c r="L616" i="13"/>
  <c r="K616" i="13"/>
  <c r="J616" i="13"/>
  <c r="I616" i="13"/>
  <c r="H616" i="13"/>
  <c r="G616" i="13"/>
  <c r="F616" i="13"/>
  <c r="E616" i="13"/>
  <c r="B616" i="13"/>
  <c r="D616" i="13"/>
  <c r="C616" i="13"/>
  <c r="A616" i="13"/>
  <c r="U615" i="13"/>
  <c r="T615" i="13"/>
  <c r="S615" i="13"/>
  <c r="R615" i="13"/>
  <c r="Q615" i="13"/>
  <c r="P615" i="13"/>
  <c r="O615" i="13"/>
  <c r="N615" i="13"/>
  <c r="M615" i="13"/>
  <c r="L615" i="13"/>
  <c r="K615" i="13"/>
  <c r="J615" i="13"/>
  <c r="I615" i="13"/>
  <c r="H615" i="13"/>
  <c r="G615" i="13"/>
  <c r="F615" i="13"/>
  <c r="E615" i="13"/>
  <c r="B615" i="13"/>
  <c r="D615" i="13"/>
  <c r="C615" i="13"/>
  <c r="A615" i="13"/>
  <c r="U614" i="13"/>
  <c r="T614" i="13"/>
  <c r="S614" i="13"/>
  <c r="R614" i="13"/>
  <c r="Q614" i="13"/>
  <c r="P614" i="13"/>
  <c r="O614" i="13"/>
  <c r="N614" i="13"/>
  <c r="M614" i="13"/>
  <c r="L614" i="13"/>
  <c r="K614" i="13"/>
  <c r="J614" i="13"/>
  <c r="I614" i="13"/>
  <c r="H614" i="13"/>
  <c r="G614" i="13"/>
  <c r="F614" i="13"/>
  <c r="E614" i="13"/>
  <c r="B614" i="13"/>
  <c r="D614" i="13"/>
  <c r="C614" i="13"/>
  <c r="A614" i="13"/>
  <c r="U613" i="13"/>
  <c r="T613" i="13"/>
  <c r="S613" i="13"/>
  <c r="R613" i="13"/>
  <c r="Q613" i="13"/>
  <c r="P613" i="13"/>
  <c r="O613" i="13"/>
  <c r="N613" i="13"/>
  <c r="M613" i="13"/>
  <c r="L613" i="13"/>
  <c r="K613" i="13"/>
  <c r="J613" i="13"/>
  <c r="I613" i="13"/>
  <c r="H613" i="13"/>
  <c r="G613" i="13"/>
  <c r="F613" i="13"/>
  <c r="E613" i="13"/>
  <c r="B613" i="13"/>
  <c r="D613" i="13"/>
  <c r="C613" i="13"/>
  <c r="A613" i="13"/>
  <c r="U612" i="13"/>
  <c r="T612" i="13"/>
  <c r="S612" i="13"/>
  <c r="R612" i="13"/>
  <c r="Q612" i="13"/>
  <c r="P612" i="13"/>
  <c r="O612" i="13"/>
  <c r="N612" i="13"/>
  <c r="M612" i="13"/>
  <c r="L612" i="13"/>
  <c r="K612" i="13"/>
  <c r="J612" i="13"/>
  <c r="I612" i="13"/>
  <c r="H612" i="13"/>
  <c r="G612" i="13"/>
  <c r="F612" i="13"/>
  <c r="E612" i="13"/>
  <c r="B612" i="13"/>
  <c r="D612" i="13"/>
  <c r="C612" i="13"/>
  <c r="A612" i="13"/>
  <c r="U611" i="13"/>
  <c r="T611" i="13"/>
  <c r="S611" i="13"/>
  <c r="R611" i="13"/>
  <c r="Q611" i="13"/>
  <c r="P611" i="13"/>
  <c r="O611" i="13"/>
  <c r="N611" i="13"/>
  <c r="M611" i="13"/>
  <c r="L611" i="13"/>
  <c r="K611" i="13"/>
  <c r="J611" i="13"/>
  <c r="I611" i="13"/>
  <c r="H611" i="13"/>
  <c r="G611" i="13"/>
  <c r="F611" i="13"/>
  <c r="E611" i="13"/>
  <c r="B611" i="13"/>
  <c r="D611" i="13"/>
  <c r="C611" i="13"/>
  <c r="A611" i="13"/>
  <c r="U610" i="13"/>
  <c r="T610" i="13"/>
  <c r="S610" i="13"/>
  <c r="R610" i="13"/>
  <c r="Q610" i="13"/>
  <c r="P610" i="13"/>
  <c r="O610" i="13"/>
  <c r="N610" i="13"/>
  <c r="M610" i="13"/>
  <c r="L610" i="13"/>
  <c r="K610" i="13"/>
  <c r="J610" i="13"/>
  <c r="I610" i="13"/>
  <c r="H610" i="13"/>
  <c r="G610" i="13"/>
  <c r="F610" i="13"/>
  <c r="E610" i="13"/>
  <c r="B610" i="13"/>
  <c r="D610" i="13"/>
  <c r="C610" i="13"/>
  <c r="A610" i="13"/>
  <c r="U609" i="13"/>
  <c r="T609" i="13"/>
  <c r="S609" i="13"/>
  <c r="R609" i="13"/>
  <c r="Q609" i="13"/>
  <c r="P609" i="13"/>
  <c r="O609" i="13"/>
  <c r="N609" i="13"/>
  <c r="M609" i="13"/>
  <c r="L609" i="13"/>
  <c r="K609" i="13"/>
  <c r="J609" i="13"/>
  <c r="I609" i="13"/>
  <c r="H609" i="13"/>
  <c r="G609" i="13"/>
  <c r="F609" i="13"/>
  <c r="E609" i="13"/>
  <c r="B609" i="13"/>
  <c r="D609" i="13"/>
  <c r="C609" i="13"/>
  <c r="A609" i="13"/>
  <c r="U608" i="13"/>
  <c r="T608" i="13"/>
  <c r="S608" i="13"/>
  <c r="R608" i="13"/>
  <c r="Q608" i="13"/>
  <c r="P608" i="13"/>
  <c r="O608" i="13"/>
  <c r="N608" i="13"/>
  <c r="M608" i="13"/>
  <c r="L608" i="13"/>
  <c r="K608" i="13"/>
  <c r="J608" i="13"/>
  <c r="I608" i="13"/>
  <c r="H608" i="13"/>
  <c r="G608" i="13"/>
  <c r="F608" i="13"/>
  <c r="E608" i="13"/>
  <c r="B608" i="13"/>
  <c r="D608" i="13"/>
  <c r="C608" i="13"/>
  <c r="A608" i="13"/>
  <c r="U607" i="13"/>
  <c r="T607" i="13"/>
  <c r="S607" i="13"/>
  <c r="R607" i="13"/>
  <c r="Q607" i="13"/>
  <c r="P607" i="13"/>
  <c r="O607" i="13"/>
  <c r="N607" i="13"/>
  <c r="M607" i="13"/>
  <c r="L607" i="13"/>
  <c r="K607" i="13"/>
  <c r="J607" i="13"/>
  <c r="I607" i="13"/>
  <c r="H607" i="13"/>
  <c r="G607" i="13"/>
  <c r="F607" i="13"/>
  <c r="E607" i="13"/>
  <c r="B607" i="13"/>
  <c r="D607" i="13"/>
  <c r="C607" i="13"/>
  <c r="A607" i="13"/>
  <c r="U606" i="13"/>
  <c r="T606" i="13"/>
  <c r="S606" i="13"/>
  <c r="R606" i="13"/>
  <c r="Q606" i="13"/>
  <c r="P606" i="13"/>
  <c r="O606" i="13"/>
  <c r="N606" i="13"/>
  <c r="M606" i="13"/>
  <c r="L606" i="13"/>
  <c r="K606" i="13"/>
  <c r="J606" i="13"/>
  <c r="I606" i="13"/>
  <c r="H606" i="13"/>
  <c r="G606" i="13"/>
  <c r="F606" i="13"/>
  <c r="E606" i="13"/>
  <c r="B606" i="13"/>
  <c r="D606" i="13"/>
  <c r="C606" i="13"/>
  <c r="A606" i="13"/>
  <c r="U605" i="13"/>
  <c r="T605" i="13"/>
  <c r="S605" i="13"/>
  <c r="R605" i="13"/>
  <c r="Q605" i="13"/>
  <c r="P605" i="13"/>
  <c r="O605" i="13"/>
  <c r="N605" i="13"/>
  <c r="M605" i="13"/>
  <c r="L605" i="13"/>
  <c r="K605" i="13"/>
  <c r="J605" i="13"/>
  <c r="I605" i="13"/>
  <c r="H605" i="13"/>
  <c r="G605" i="13"/>
  <c r="F605" i="13"/>
  <c r="E605" i="13"/>
  <c r="B605" i="13"/>
  <c r="D605" i="13"/>
  <c r="C605" i="13"/>
  <c r="A605" i="13"/>
  <c r="U604" i="13"/>
  <c r="T604" i="13"/>
  <c r="S604" i="13"/>
  <c r="R604" i="13"/>
  <c r="Q604" i="13"/>
  <c r="P604" i="13"/>
  <c r="O604" i="13"/>
  <c r="N604" i="13"/>
  <c r="M604" i="13"/>
  <c r="L604" i="13"/>
  <c r="K604" i="13"/>
  <c r="J604" i="13"/>
  <c r="I604" i="13"/>
  <c r="H604" i="13"/>
  <c r="G604" i="13"/>
  <c r="F604" i="13"/>
  <c r="E604" i="13"/>
  <c r="B604" i="13"/>
  <c r="D604" i="13"/>
  <c r="C604" i="13"/>
  <c r="A604" i="13"/>
  <c r="U603" i="13"/>
  <c r="T603" i="13"/>
  <c r="S603" i="13"/>
  <c r="R603" i="13"/>
  <c r="Q603" i="13"/>
  <c r="P603" i="13"/>
  <c r="O603" i="13"/>
  <c r="N603" i="13"/>
  <c r="M603" i="13"/>
  <c r="L603" i="13"/>
  <c r="K603" i="13"/>
  <c r="J603" i="13"/>
  <c r="I603" i="13"/>
  <c r="H603" i="13"/>
  <c r="G603" i="13"/>
  <c r="F603" i="13"/>
  <c r="E603" i="13"/>
  <c r="B603" i="13"/>
  <c r="D603" i="13"/>
  <c r="C603" i="13"/>
  <c r="A603" i="13"/>
  <c r="U602" i="13"/>
  <c r="T602" i="13"/>
  <c r="S602" i="13"/>
  <c r="R602" i="13"/>
  <c r="Q602" i="13"/>
  <c r="P602" i="13"/>
  <c r="O602" i="13"/>
  <c r="N602" i="13"/>
  <c r="M602" i="13"/>
  <c r="L602" i="13"/>
  <c r="K602" i="13"/>
  <c r="J602" i="13"/>
  <c r="I602" i="13"/>
  <c r="H602" i="13"/>
  <c r="G602" i="13"/>
  <c r="F602" i="13"/>
  <c r="E602" i="13"/>
  <c r="B602" i="13"/>
  <c r="D602" i="13"/>
  <c r="C602" i="13"/>
  <c r="A602" i="13"/>
  <c r="U601" i="13"/>
  <c r="T601" i="13"/>
  <c r="S601" i="13"/>
  <c r="R601" i="13"/>
  <c r="Q601" i="13"/>
  <c r="P601" i="13"/>
  <c r="O601" i="13"/>
  <c r="N601" i="13"/>
  <c r="M601" i="13"/>
  <c r="L601" i="13"/>
  <c r="K601" i="13"/>
  <c r="J601" i="13"/>
  <c r="I601" i="13"/>
  <c r="H601" i="13"/>
  <c r="G601" i="13"/>
  <c r="F601" i="13"/>
  <c r="E601" i="13"/>
  <c r="B601" i="13"/>
  <c r="D601" i="13"/>
  <c r="C601" i="13"/>
  <c r="A601" i="13"/>
  <c r="U600" i="13"/>
  <c r="T600" i="13"/>
  <c r="S600" i="13"/>
  <c r="R600" i="13"/>
  <c r="Q600" i="13"/>
  <c r="P600" i="13"/>
  <c r="O600" i="13"/>
  <c r="N600" i="13"/>
  <c r="M600" i="13"/>
  <c r="L600" i="13"/>
  <c r="K600" i="13"/>
  <c r="J600" i="13"/>
  <c r="I600" i="13"/>
  <c r="H600" i="13"/>
  <c r="G600" i="13"/>
  <c r="F600" i="13"/>
  <c r="E600" i="13"/>
  <c r="B600" i="13"/>
  <c r="D600" i="13"/>
  <c r="C600" i="13"/>
  <c r="A600" i="13"/>
  <c r="U599" i="13"/>
  <c r="T599" i="13"/>
  <c r="S599" i="13"/>
  <c r="R599" i="13"/>
  <c r="Q599" i="13"/>
  <c r="P599" i="13"/>
  <c r="O599" i="13"/>
  <c r="N599" i="13"/>
  <c r="M599" i="13"/>
  <c r="L599" i="13"/>
  <c r="K599" i="13"/>
  <c r="J599" i="13"/>
  <c r="I599" i="13"/>
  <c r="H599" i="13"/>
  <c r="G599" i="13"/>
  <c r="F599" i="13"/>
  <c r="E599" i="13"/>
  <c r="B599" i="13"/>
  <c r="D599" i="13"/>
  <c r="C599" i="13"/>
  <c r="A599" i="13"/>
  <c r="U598" i="13"/>
  <c r="T598" i="13"/>
  <c r="S598" i="13"/>
  <c r="R598" i="13"/>
  <c r="Q598" i="13"/>
  <c r="P598" i="13"/>
  <c r="O598" i="13"/>
  <c r="N598" i="13"/>
  <c r="M598" i="13"/>
  <c r="L598" i="13"/>
  <c r="K598" i="13"/>
  <c r="J598" i="13"/>
  <c r="I598" i="13"/>
  <c r="H598" i="13"/>
  <c r="G598" i="13"/>
  <c r="F598" i="13"/>
  <c r="E598" i="13"/>
  <c r="B598" i="13"/>
  <c r="D598" i="13"/>
  <c r="C598" i="13"/>
  <c r="A598" i="13"/>
  <c r="U597" i="13"/>
  <c r="T597" i="13"/>
  <c r="S597" i="13"/>
  <c r="R597" i="13"/>
  <c r="Q597" i="13"/>
  <c r="P597" i="13"/>
  <c r="O597" i="13"/>
  <c r="N597" i="13"/>
  <c r="M597" i="13"/>
  <c r="L597" i="13"/>
  <c r="K597" i="13"/>
  <c r="J597" i="13"/>
  <c r="I597" i="13"/>
  <c r="H597" i="13"/>
  <c r="G597" i="13"/>
  <c r="F597" i="13"/>
  <c r="E597" i="13"/>
  <c r="B597" i="13"/>
  <c r="D597" i="13"/>
  <c r="C597" i="13"/>
  <c r="A597" i="13"/>
  <c r="U596" i="13"/>
  <c r="T596" i="13"/>
  <c r="S596" i="13"/>
  <c r="R596" i="13"/>
  <c r="Q596" i="13"/>
  <c r="P596" i="13"/>
  <c r="O596" i="13"/>
  <c r="N596" i="13"/>
  <c r="M596" i="13"/>
  <c r="L596" i="13"/>
  <c r="K596" i="13"/>
  <c r="J596" i="13"/>
  <c r="I596" i="13"/>
  <c r="H596" i="13"/>
  <c r="G596" i="13"/>
  <c r="F596" i="13"/>
  <c r="E596" i="13"/>
  <c r="B596" i="13"/>
  <c r="D596" i="13"/>
  <c r="C596" i="13"/>
  <c r="A596" i="13"/>
  <c r="U595" i="13"/>
  <c r="T595" i="13"/>
  <c r="S595" i="13"/>
  <c r="R595" i="13"/>
  <c r="Q595" i="13"/>
  <c r="P595" i="13"/>
  <c r="O595" i="13"/>
  <c r="N595" i="13"/>
  <c r="M595" i="13"/>
  <c r="L595" i="13"/>
  <c r="K595" i="13"/>
  <c r="J595" i="13"/>
  <c r="I595" i="13"/>
  <c r="H595" i="13"/>
  <c r="G595" i="13"/>
  <c r="F595" i="13"/>
  <c r="E595" i="13"/>
  <c r="B595" i="13"/>
  <c r="D595" i="13"/>
  <c r="C595" i="13"/>
  <c r="A595" i="13"/>
  <c r="U594" i="13"/>
  <c r="T594" i="13"/>
  <c r="S594" i="13"/>
  <c r="R594" i="13"/>
  <c r="Q594" i="13"/>
  <c r="P594" i="13"/>
  <c r="O594" i="13"/>
  <c r="N594" i="13"/>
  <c r="M594" i="13"/>
  <c r="L594" i="13"/>
  <c r="K594" i="13"/>
  <c r="J594" i="13"/>
  <c r="I594" i="13"/>
  <c r="H594" i="13"/>
  <c r="G594" i="13"/>
  <c r="F594" i="13"/>
  <c r="E594" i="13"/>
  <c r="B594" i="13"/>
  <c r="D594" i="13"/>
  <c r="C594" i="13"/>
  <c r="A594" i="13"/>
  <c r="U593" i="13"/>
  <c r="T593" i="13"/>
  <c r="S593" i="13"/>
  <c r="R593" i="13"/>
  <c r="Q593" i="13"/>
  <c r="P593" i="13"/>
  <c r="O593" i="13"/>
  <c r="N593" i="13"/>
  <c r="M593" i="13"/>
  <c r="L593" i="13"/>
  <c r="K593" i="13"/>
  <c r="J593" i="13"/>
  <c r="I593" i="13"/>
  <c r="H593" i="13"/>
  <c r="G593" i="13"/>
  <c r="F593" i="13"/>
  <c r="E593" i="13"/>
  <c r="B593" i="13"/>
  <c r="D593" i="13"/>
  <c r="C593" i="13"/>
  <c r="A593" i="13"/>
  <c r="U592" i="13"/>
  <c r="T592" i="13"/>
  <c r="S592" i="13"/>
  <c r="R592" i="13"/>
  <c r="Q592" i="13"/>
  <c r="P592" i="13"/>
  <c r="O592" i="13"/>
  <c r="N592" i="13"/>
  <c r="M592" i="13"/>
  <c r="L592" i="13"/>
  <c r="K592" i="13"/>
  <c r="J592" i="13"/>
  <c r="I592" i="13"/>
  <c r="H592" i="13"/>
  <c r="G592" i="13"/>
  <c r="F592" i="13"/>
  <c r="E592" i="13"/>
  <c r="B592" i="13"/>
  <c r="D592" i="13"/>
  <c r="C592" i="13"/>
  <c r="A592" i="13"/>
  <c r="U591" i="13"/>
  <c r="T591" i="13"/>
  <c r="S591" i="13"/>
  <c r="R591" i="13"/>
  <c r="Q591" i="13"/>
  <c r="P591" i="13"/>
  <c r="O591" i="13"/>
  <c r="N591" i="13"/>
  <c r="M591" i="13"/>
  <c r="L591" i="13"/>
  <c r="K591" i="13"/>
  <c r="J591" i="13"/>
  <c r="I591" i="13"/>
  <c r="H591" i="13"/>
  <c r="G591" i="13"/>
  <c r="F591" i="13"/>
  <c r="E591" i="13"/>
  <c r="B591" i="13"/>
  <c r="D591" i="13"/>
  <c r="C591" i="13"/>
  <c r="A591" i="13"/>
  <c r="U590" i="13"/>
  <c r="T590" i="13"/>
  <c r="S590" i="13"/>
  <c r="R590" i="13"/>
  <c r="Q590" i="13"/>
  <c r="P590" i="13"/>
  <c r="O590" i="13"/>
  <c r="N590" i="13"/>
  <c r="M590" i="13"/>
  <c r="L590" i="13"/>
  <c r="K590" i="13"/>
  <c r="J590" i="13"/>
  <c r="I590" i="13"/>
  <c r="H590" i="13"/>
  <c r="G590" i="13"/>
  <c r="F590" i="13"/>
  <c r="E590" i="13"/>
  <c r="B590" i="13"/>
  <c r="D590" i="13"/>
  <c r="C590" i="13"/>
  <c r="A590" i="13"/>
  <c r="U589" i="13"/>
  <c r="T589" i="13"/>
  <c r="S589" i="13"/>
  <c r="R589" i="13"/>
  <c r="Q589" i="13"/>
  <c r="P589" i="13"/>
  <c r="O589" i="13"/>
  <c r="N589" i="13"/>
  <c r="M589" i="13"/>
  <c r="L589" i="13"/>
  <c r="K589" i="13"/>
  <c r="J589" i="13"/>
  <c r="I589" i="13"/>
  <c r="H589" i="13"/>
  <c r="G589" i="13"/>
  <c r="F589" i="13"/>
  <c r="E589" i="13"/>
  <c r="B589" i="13"/>
  <c r="D589" i="13"/>
  <c r="C589" i="13"/>
  <c r="A589" i="13"/>
  <c r="U588" i="13"/>
  <c r="T588" i="13"/>
  <c r="S588" i="13"/>
  <c r="R588" i="13"/>
  <c r="Q588" i="13"/>
  <c r="P588" i="13"/>
  <c r="O588" i="13"/>
  <c r="N588" i="13"/>
  <c r="M588" i="13"/>
  <c r="L588" i="13"/>
  <c r="K588" i="13"/>
  <c r="J588" i="13"/>
  <c r="I588" i="13"/>
  <c r="H588" i="13"/>
  <c r="G588" i="13"/>
  <c r="F588" i="13"/>
  <c r="E588" i="13"/>
  <c r="B588" i="13"/>
  <c r="D588" i="13"/>
  <c r="C588" i="13"/>
  <c r="A588" i="13"/>
  <c r="U587" i="13"/>
  <c r="T587" i="13"/>
  <c r="S587" i="13"/>
  <c r="R587" i="13"/>
  <c r="Q587" i="13"/>
  <c r="P587" i="13"/>
  <c r="O587" i="13"/>
  <c r="N587" i="13"/>
  <c r="M587" i="13"/>
  <c r="L587" i="13"/>
  <c r="K587" i="13"/>
  <c r="J587" i="13"/>
  <c r="I587" i="13"/>
  <c r="H587" i="13"/>
  <c r="G587" i="13"/>
  <c r="F587" i="13"/>
  <c r="E587" i="13"/>
  <c r="B587" i="13"/>
  <c r="D587" i="13"/>
  <c r="C587" i="13"/>
  <c r="A587" i="13"/>
  <c r="U586" i="13"/>
  <c r="T586" i="13"/>
  <c r="S586" i="13"/>
  <c r="R586" i="13"/>
  <c r="Q586" i="13"/>
  <c r="P586" i="13"/>
  <c r="O586" i="13"/>
  <c r="N586" i="13"/>
  <c r="M586" i="13"/>
  <c r="L586" i="13"/>
  <c r="K586" i="13"/>
  <c r="J586" i="13"/>
  <c r="I586" i="13"/>
  <c r="H586" i="13"/>
  <c r="G586" i="13"/>
  <c r="F586" i="13"/>
  <c r="E586" i="13"/>
  <c r="B586" i="13"/>
  <c r="D586" i="13"/>
  <c r="C586" i="13"/>
  <c r="A586" i="13"/>
  <c r="U585" i="13"/>
  <c r="T585" i="13"/>
  <c r="S585" i="13"/>
  <c r="R585" i="13"/>
  <c r="Q585" i="13"/>
  <c r="P585" i="13"/>
  <c r="O585" i="13"/>
  <c r="N585" i="13"/>
  <c r="M585" i="13"/>
  <c r="L585" i="13"/>
  <c r="K585" i="13"/>
  <c r="J585" i="13"/>
  <c r="I585" i="13"/>
  <c r="H585" i="13"/>
  <c r="G585" i="13"/>
  <c r="F585" i="13"/>
  <c r="E585" i="13"/>
  <c r="B585" i="13"/>
  <c r="D585" i="13"/>
  <c r="C585" i="13"/>
  <c r="A585" i="13"/>
  <c r="U584" i="13"/>
  <c r="T584" i="13"/>
  <c r="S584" i="13"/>
  <c r="R584" i="13"/>
  <c r="Q584" i="13"/>
  <c r="P584" i="13"/>
  <c r="O584" i="13"/>
  <c r="N584" i="13"/>
  <c r="M584" i="13"/>
  <c r="L584" i="13"/>
  <c r="K584" i="13"/>
  <c r="J584" i="13"/>
  <c r="I584" i="13"/>
  <c r="H584" i="13"/>
  <c r="G584" i="13"/>
  <c r="F584" i="13"/>
  <c r="E584" i="13"/>
  <c r="B584" i="13"/>
  <c r="D584" i="13"/>
  <c r="C584" i="13"/>
  <c r="A584" i="13"/>
  <c r="U583" i="13"/>
  <c r="T583" i="13"/>
  <c r="S583" i="13"/>
  <c r="R583" i="13"/>
  <c r="Q583" i="13"/>
  <c r="P583" i="13"/>
  <c r="O583" i="13"/>
  <c r="N583" i="13"/>
  <c r="M583" i="13"/>
  <c r="L583" i="13"/>
  <c r="K583" i="13"/>
  <c r="J583" i="13"/>
  <c r="I583" i="13"/>
  <c r="H583" i="13"/>
  <c r="G583" i="13"/>
  <c r="F583" i="13"/>
  <c r="E583" i="13"/>
  <c r="B583" i="13"/>
  <c r="D583" i="13"/>
  <c r="C583" i="13"/>
  <c r="A583" i="13"/>
  <c r="U582" i="13"/>
  <c r="T582" i="13"/>
  <c r="S582" i="13"/>
  <c r="R582" i="13"/>
  <c r="Q582" i="13"/>
  <c r="P582" i="13"/>
  <c r="O582" i="13"/>
  <c r="N582" i="13"/>
  <c r="M582" i="13"/>
  <c r="L582" i="13"/>
  <c r="K582" i="13"/>
  <c r="J582" i="13"/>
  <c r="I582" i="13"/>
  <c r="H582" i="13"/>
  <c r="G582" i="13"/>
  <c r="F582" i="13"/>
  <c r="E582" i="13"/>
  <c r="B582" i="13"/>
  <c r="D582" i="13"/>
  <c r="C582" i="13"/>
  <c r="A582" i="13"/>
  <c r="U581" i="13"/>
  <c r="T581" i="13"/>
  <c r="S581" i="13"/>
  <c r="R581" i="13"/>
  <c r="Q581" i="13"/>
  <c r="P581" i="13"/>
  <c r="O581" i="13"/>
  <c r="N581" i="13"/>
  <c r="M581" i="13"/>
  <c r="L581" i="13"/>
  <c r="K581" i="13"/>
  <c r="J581" i="13"/>
  <c r="I581" i="13"/>
  <c r="H581" i="13"/>
  <c r="G581" i="13"/>
  <c r="F581" i="13"/>
  <c r="E581" i="13"/>
  <c r="B581" i="13"/>
  <c r="D581" i="13"/>
  <c r="C581" i="13"/>
  <c r="A581" i="13"/>
  <c r="U580" i="13"/>
  <c r="T580" i="13"/>
  <c r="S580" i="13"/>
  <c r="R580" i="13"/>
  <c r="Q580" i="13"/>
  <c r="P580" i="13"/>
  <c r="O580" i="13"/>
  <c r="N580" i="13"/>
  <c r="M580" i="13"/>
  <c r="L580" i="13"/>
  <c r="K580" i="13"/>
  <c r="J580" i="13"/>
  <c r="I580" i="13"/>
  <c r="H580" i="13"/>
  <c r="G580" i="13"/>
  <c r="F580" i="13"/>
  <c r="E580" i="13"/>
  <c r="B580" i="13"/>
  <c r="D580" i="13"/>
  <c r="C580" i="13"/>
  <c r="A580" i="13"/>
  <c r="U579" i="13"/>
  <c r="T579" i="13"/>
  <c r="S579" i="13"/>
  <c r="R579" i="13"/>
  <c r="Q579" i="13"/>
  <c r="P579" i="13"/>
  <c r="O579" i="13"/>
  <c r="N579" i="13"/>
  <c r="M579" i="13"/>
  <c r="L579" i="13"/>
  <c r="K579" i="13"/>
  <c r="J579" i="13"/>
  <c r="I579" i="13"/>
  <c r="H579" i="13"/>
  <c r="G579" i="13"/>
  <c r="F579" i="13"/>
  <c r="E579" i="13"/>
  <c r="B579" i="13"/>
  <c r="D579" i="13"/>
  <c r="C579" i="13"/>
  <c r="A579" i="13"/>
  <c r="U578" i="13"/>
  <c r="T578" i="13"/>
  <c r="S578" i="13"/>
  <c r="R578" i="13"/>
  <c r="Q578" i="13"/>
  <c r="P578" i="13"/>
  <c r="O578" i="13"/>
  <c r="N578" i="13"/>
  <c r="M578" i="13"/>
  <c r="L578" i="13"/>
  <c r="K578" i="13"/>
  <c r="J578" i="13"/>
  <c r="I578" i="13"/>
  <c r="H578" i="13"/>
  <c r="G578" i="13"/>
  <c r="F578" i="13"/>
  <c r="E578" i="13"/>
  <c r="B578" i="13"/>
  <c r="D578" i="13"/>
  <c r="C578" i="13"/>
  <c r="A578" i="13"/>
  <c r="U577" i="13"/>
  <c r="T577" i="13"/>
  <c r="S577" i="13"/>
  <c r="R577" i="13"/>
  <c r="Q577" i="13"/>
  <c r="P577" i="13"/>
  <c r="O577" i="13"/>
  <c r="N577" i="13"/>
  <c r="M577" i="13"/>
  <c r="L577" i="13"/>
  <c r="K577" i="13"/>
  <c r="J577" i="13"/>
  <c r="I577" i="13"/>
  <c r="H577" i="13"/>
  <c r="G577" i="13"/>
  <c r="F577" i="13"/>
  <c r="E577" i="13"/>
  <c r="B577" i="13"/>
  <c r="D577" i="13"/>
  <c r="C577" i="13"/>
  <c r="A577" i="13"/>
  <c r="U576" i="13"/>
  <c r="T576" i="13"/>
  <c r="S576" i="13"/>
  <c r="R576" i="13"/>
  <c r="Q576" i="13"/>
  <c r="P576" i="13"/>
  <c r="O576" i="13"/>
  <c r="N576" i="13"/>
  <c r="M576" i="13"/>
  <c r="L576" i="13"/>
  <c r="K576" i="13"/>
  <c r="J576" i="13"/>
  <c r="I576" i="13"/>
  <c r="H576" i="13"/>
  <c r="G576" i="13"/>
  <c r="F576" i="13"/>
  <c r="E576" i="13"/>
  <c r="B576" i="13"/>
  <c r="D576" i="13"/>
  <c r="C576" i="13"/>
  <c r="A576" i="13"/>
  <c r="U575" i="13"/>
  <c r="T575" i="13"/>
  <c r="S575" i="13"/>
  <c r="R575" i="13"/>
  <c r="Q575" i="13"/>
  <c r="P575" i="13"/>
  <c r="O575" i="13"/>
  <c r="N575" i="13"/>
  <c r="M575" i="13"/>
  <c r="L575" i="13"/>
  <c r="K575" i="13"/>
  <c r="J575" i="13"/>
  <c r="I575" i="13"/>
  <c r="H575" i="13"/>
  <c r="G575" i="13"/>
  <c r="F575" i="13"/>
  <c r="E575" i="13"/>
  <c r="B575" i="13"/>
  <c r="D575" i="13"/>
  <c r="C575" i="13"/>
  <c r="A575" i="13"/>
  <c r="U574" i="13"/>
  <c r="T574" i="13"/>
  <c r="S574" i="13"/>
  <c r="R574" i="13"/>
  <c r="Q574" i="13"/>
  <c r="P574" i="13"/>
  <c r="O574" i="13"/>
  <c r="N574" i="13"/>
  <c r="M574" i="13"/>
  <c r="L574" i="13"/>
  <c r="K574" i="13"/>
  <c r="J574" i="13"/>
  <c r="I574" i="13"/>
  <c r="H574" i="13"/>
  <c r="G574" i="13"/>
  <c r="F574" i="13"/>
  <c r="E574" i="13"/>
  <c r="B574" i="13"/>
  <c r="D574" i="13"/>
  <c r="C574" i="13"/>
  <c r="A574" i="13"/>
  <c r="U573" i="13"/>
  <c r="T573" i="13"/>
  <c r="S573" i="13"/>
  <c r="R573" i="13"/>
  <c r="Q573" i="13"/>
  <c r="P573" i="13"/>
  <c r="O573" i="13"/>
  <c r="N573" i="13"/>
  <c r="M573" i="13"/>
  <c r="L573" i="13"/>
  <c r="K573" i="13"/>
  <c r="J573" i="13"/>
  <c r="I573" i="13"/>
  <c r="H573" i="13"/>
  <c r="G573" i="13"/>
  <c r="F573" i="13"/>
  <c r="E573" i="13"/>
  <c r="B573" i="13"/>
  <c r="D573" i="13"/>
  <c r="C573" i="13"/>
  <c r="A573" i="13"/>
  <c r="U572" i="13"/>
  <c r="T572" i="13"/>
  <c r="S572" i="13"/>
  <c r="R572" i="13"/>
  <c r="Q572" i="13"/>
  <c r="P572" i="13"/>
  <c r="O572" i="13"/>
  <c r="N572" i="13"/>
  <c r="M572" i="13"/>
  <c r="L572" i="13"/>
  <c r="K572" i="13"/>
  <c r="J572" i="13"/>
  <c r="I572" i="13"/>
  <c r="H572" i="13"/>
  <c r="G572" i="13"/>
  <c r="F572" i="13"/>
  <c r="E572" i="13"/>
  <c r="B572" i="13"/>
  <c r="D572" i="13"/>
  <c r="C572" i="13"/>
  <c r="A572" i="13"/>
  <c r="U571" i="13"/>
  <c r="T571" i="13"/>
  <c r="S571" i="13"/>
  <c r="R571" i="13"/>
  <c r="Q571" i="13"/>
  <c r="P571" i="13"/>
  <c r="O571" i="13"/>
  <c r="N571" i="13"/>
  <c r="M571" i="13"/>
  <c r="L571" i="13"/>
  <c r="K571" i="13"/>
  <c r="J571" i="13"/>
  <c r="I571" i="13"/>
  <c r="H571" i="13"/>
  <c r="G571" i="13"/>
  <c r="F571" i="13"/>
  <c r="E571" i="13"/>
  <c r="B571" i="13"/>
  <c r="D571" i="13"/>
  <c r="C571" i="13"/>
  <c r="A571" i="13"/>
  <c r="U570" i="13"/>
  <c r="T570" i="13"/>
  <c r="S570" i="13"/>
  <c r="R570" i="13"/>
  <c r="Q570" i="13"/>
  <c r="P570" i="13"/>
  <c r="O570" i="13"/>
  <c r="N570" i="13"/>
  <c r="M570" i="13"/>
  <c r="L570" i="13"/>
  <c r="K570" i="13"/>
  <c r="J570" i="13"/>
  <c r="I570" i="13"/>
  <c r="H570" i="13"/>
  <c r="G570" i="13"/>
  <c r="F570" i="13"/>
  <c r="E570" i="13"/>
  <c r="B570" i="13"/>
  <c r="D570" i="13"/>
  <c r="C570" i="13"/>
  <c r="A570" i="13"/>
  <c r="U569" i="13"/>
  <c r="T569" i="13"/>
  <c r="S569" i="13"/>
  <c r="R569" i="13"/>
  <c r="Q569" i="13"/>
  <c r="P569" i="13"/>
  <c r="O569" i="13"/>
  <c r="N569" i="13"/>
  <c r="M569" i="13"/>
  <c r="L569" i="13"/>
  <c r="K569" i="13"/>
  <c r="J569" i="13"/>
  <c r="I569" i="13"/>
  <c r="H569" i="13"/>
  <c r="G569" i="13"/>
  <c r="F569" i="13"/>
  <c r="E569" i="13"/>
  <c r="B569" i="13"/>
  <c r="D569" i="13"/>
  <c r="C569" i="13"/>
  <c r="A569" i="13"/>
  <c r="U568" i="13"/>
  <c r="T568" i="13"/>
  <c r="S568" i="13"/>
  <c r="R568" i="13"/>
  <c r="Q568" i="13"/>
  <c r="P568" i="13"/>
  <c r="O568" i="13"/>
  <c r="N568" i="13"/>
  <c r="M568" i="13"/>
  <c r="L568" i="13"/>
  <c r="K568" i="13"/>
  <c r="J568" i="13"/>
  <c r="I568" i="13"/>
  <c r="H568" i="13"/>
  <c r="G568" i="13"/>
  <c r="F568" i="13"/>
  <c r="E568" i="13"/>
  <c r="B568" i="13"/>
  <c r="D568" i="13"/>
  <c r="C568" i="13"/>
  <c r="A568" i="13"/>
  <c r="U567" i="13"/>
  <c r="T567" i="13"/>
  <c r="S567" i="13"/>
  <c r="R567" i="13"/>
  <c r="Q567" i="13"/>
  <c r="P567" i="13"/>
  <c r="O567" i="13"/>
  <c r="N567" i="13"/>
  <c r="M567" i="13"/>
  <c r="L567" i="13"/>
  <c r="K567" i="13"/>
  <c r="J567" i="13"/>
  <c r="I567" i="13"/>
  <c r="H567" i="13"/>
  <c r="G567" i="13"/>
  <c r="F567" i="13"/>
  <c r="E567" i="13"/>
  <c r="B567" i="13"/>
  <c r="D567" i="13"/>
  <c r="C567" i="13"/>
  <c r="A567" i="13"/>
  <c r="U566" i="13"/>
  <c r="T566" i="13"/>
  <c r="S566" i="13"/>
  <c r="R566" i="13"/>
  <c r="Q566" i="13"/>
  <c r="P566" i="13"/>
  <c r="O566" i="13"/>
  <c r="N566" i="13"/>
  <c r="M566" i="13"/>
  <c r="L566" i="13"/>
  <c r="K566" i="13"/>
  <c r="J566" i="13"/>
  <c r="I566" i="13"/>
  <c r="H566" i="13"/>
  <c r="G566" i="13"/>
  <c r="F566" i="13"/>
  <c r="E566" i="13"/>
  <c r="B566" i="13"/>
  <c r="D566" i="13"/>
  <c r="C566" i="13"/>
  <c r="A566" i="13"/>
  <c r="U565" i="13"/>
  <c r="T565" i="13"/>
  <c r="S565" i="13"/>
  <c r="R565" i="13"/>
  <c r="Q565" i="13"/>
  <c r="P565" i="13"/>
  <c r="O565" i="13"/>
  <c r="N565" i="13"/>
  <c r="M565" i="13"/>
  <c r="L565" i="13"/>
  <c r="K565" i="13"/>
  <c r="J565" i="13"/>
  <c r="I565" i="13"/>
  <c r="H565" i="13"/>
  <c r="G565" i="13"/>
  <c r="F565" i="13"/>
  <c r="E565" i="13"/>
  <c r="B565" i="13"/>
  <c r="D565" i="13"/>
  <c r="C565" i="13"/>
  <c r="A565" i="13"/>
  <c r="U564" i="13"/>
  <c r="T564" i="13"/>
  <c r="S564" i="13"/>
  <c r="R564" i="13"/>
  <c r="Q564" i="13"/>
  <c r="P564" i="13"/>
  <c r="O564" i="13"/>
  <c r="N564" i="13"/>
  <c r="M564" i="13"/>
  <c r="L564" i="13"/>
  <c r="K564" i="13"/>
  <c r="J564" i="13"/>
  <c r="I564" i="13"/>
  <c r="H564" i="13"/>
  <c r="G564" i="13"/>
  <c r="F564" i="13"/>
  <c r="E564" i="13"/>
  <c r="B564" i="13"/>
  <c r="D564" i="13"/>
  <c r="C564" i="13"/>
  <c r="A564" i="13"/>
  <c r="U563" i="13"/>
  <c r="T563" i="13"/>
  <c r="S563" i="13"/>
  <c r="R563" i="13"/>
  <c r="Q563" i="13"/>
  <c r="P563" i="13"/>
  <c r="O563" i="13"/>
  <c r="N563" i="13"/>
  <c r="M563" i="13"/>
  <c r="L563" i="13"/>
  <c r="K563" i="13"/>
  <c r="J563" i="13"/>
  <c r="I563" i="13"/>
  <c r="H563" i="13"/>
  <c r="G563" i="13"/>
  <c r="F563" i="13"/>
  <c r="E563" i="13"/>
  <c r="B563" i="13"/>
  <c r="D563" i="13"/>
  <c r="C563" i="13"/>
  <c r="A563" i="13"/>
  <c r="U562" i="13"/>
  <c r="T562" i="13"/>
  <c r="S562" i="13"/>
  <c r="R562" i="13"/>
  <c r="Q562" i="13"/>
  <c r="P562" i="13"/>
  <c r="O562" i="13"/>
  <c r="N562" i="13"/>
  <c r="M562" i="13"/>
  <c r="L562" i="13"/>
  <c r="K562" i="13"/>
  <c r="J562" i="13"/>
  <c r="I562" i="13"/>
  <c r="H562" i="13"/>
  <c r="G562" i="13"/>
  <c r="F562" i="13"/>
  <c r="E562" i="13"/>
  <c r="B562" i="13"/>
  <c r="D562" i="13"/>
  <c r="C562" i="13"/>
  <c r="A562" i="13"/>
  <c r="U561" i="13"/>
  <c r="T561" i="13"/>
  <c r="S561" i="13"/>
  <c r="R561" i="13"/>
  <c r="Q561" i="13"/>
  <c r="P561" i="13"/>
  <c r="O561" i="13"/>
  <c r="N561" i="13"/>
  <c r="M561" i="13"/>
  <c r="L561" i="13"/>
  <c r="K561" i="13"/>
  <c r="J561" i="13"/>
  <c r="I561" i="13"/>
  <c r="H561" i="13"/>
  <c r="G561" i="13"/>
  <c r="F561" i="13"/>
  <c r="E561" i="13"/>
  <c r="B561" i="13"/>
  <c r="D561" i="13"/>
  <c r="C561" i="13"/>
  <c r="A561" i="13"/>
  <c r="U560" i="13"/>
  <c r="T560" i="13"/>
  <c r="S560" i="13"/>
  <c r="R560" i="13"/>
  <c r="Q560" i="13"/>
  <c r="P560" i="13"/>
  <c r="O560" i="13"/>
  <c r="N560" i="13"/>
  <c r="M560" i="13"/>
  <c r="L560" i="13"/>
  <c r="K560" i="13"/>
  <c r="J560" i="13"/>
  <c r="I560" i="13"/>
  <c r="H560" i="13"/>
  <c r="G560" i="13"/>
  <c r="F560" i="13"/>
  <c r="E560" i="13"/>
  <c r="B560" i="13"/>
  <c r="D560" i="13"/>
  <c r="C560" i="13"/>
  <c r="A560" i="13"/>
  <c r="U559" i="13"/>
  <c r="T559" i="13"/>
  <c r="S559" i="13"/>
  <c r="R559" i="13"/>
  <c r="Q559" i="13"/>
  <c r="P559" i="13"/>
  <c r="O559" i="13"/>
  <c r="N559" i="13"/>
  <c r="M559" i="13"/>
  <c r="L559" i="13"/>
  <c r="K559" i="13"/>
  <c r="J559" i="13"/>
  <c r="I559" i="13"/>
  <c r="H559" i="13"/>
  <c r="G559" i="13"/>
  <c r="F559" i="13"/>
  <c r="E559" i="13"/>
  <c r="B559" i="13"/>
  <c r="D559" i="13"/>
  <c r="C559" i="13"/>
  <c r="A559" i="13"/>
  <c r="U558" i="13"/>
  <c r="T558" i="13"/>
  <c r="S558" i="13"/>
  <c r="R558" i="13"/>
  <c r="Q558" i="13"/>
  <c r="P558" i="13"/>
  <c r="O558" i="13"/>
  <c r="N558" i="13"/>
  <c r="M558" i="13"/>
  <c r="L558" i="13"/>
  <c r="K558" i="13"/>
  <c r="J558" i="13"/>
  <c r="I558" i="13"/>
  <c r="H558" i="13"/>
  <c r="G558" i="13"/>
  <c r="F558" i="13"/>
  <c r="E558" i="13"/>
  <c r="B558" i="13"/>
  <c r="D558" i="13"/>
  <c r="C558" i="13"/>
  <c r="A558" i="13"/>
  <c r="U557" i="13"/>
  <c r="T557" i="13"/>
  <c r="S557" i="13"/>
  <c r="R557" i="13"/>
  <c r="Q557" i="13"/>
  <c r="P557" i="13"/>
  <c r="O557" i="13"/>
  <c r="N557" i="13"/>
  <c r="M557" i="13"/>
  <c r="L557" i="13"/>
  <c r="K557" i="13"/>
  <c r="J557" i="13"/>
  <c r="I557" i="13"/>
  <c r="H557" i="13"/>
  <c r="G557" i="13"/>
  <c r="F557" i="13"/>
  <c r="E557" i="13"/>
  <c r="B557" i="13"/>
  <c r="D557" i="13"/>
  <c r="C557" i="13"/>
  <c r="A557" i="13"/>
  <c r="U556" i="13"/>
  <c r="T556" i="13"/>
  <c r="S556" i="13"/>
  <c r="R556" i="13"/>
  <c r="Q556" i="13"/>
  <c r="P556" i="13"/>
  <c r="O556" i="13"/>
  <c r="N556" i="13"/>
  <c r="M556" i="13"/>
  <c r="L556" i="13"/>
  <c r="K556" i="13"/>
  <c r="J556" i="13"/>
  <c r="I556" i="13"/>
  <c r="H556" i="13"/>
  <c r="G556" i="13"/>
  <c r="F556" i="13"/>
  <c r="E556" i="13"/>
  <c r="B556" i="13"/>
  <c r="D556" i="13"/>
  <c r="C556" i="13"/>
  <c r="A556" i="13"/>
  <c r="U555" i="13"/>
  <c r="T555" i="13"/>
  <c r="S555" i="13"/>
  <c r="R555" i="13"/>
  <c r="Q555" i="13"/>
  <c r="P555" i="13"/>
  <c r="O555" i="13"/>
  <c r="N555" i="13"/>
  <c r="M555" i="13"/>
  <c r="L555" i="13"/>
  <c r="K555" i="13"/>
  <c r="J555" i="13"/>
  <c r="I555" i="13"/>
  <c r="H555" i="13"/>
  <c r="G555" i="13"/>
  <c r="F555" i="13"/>
  <c r="E555" i="13"/>
  <c r="B555" i="13"/>
  <c r="D555" i="13"/>
  <c r="C555" i="13"/>
  <c r="A555" i="13"/>
  <c r="U554" i="13"/>
  <c r="T554" i="13"/>
  <c r="S554" i="13"/>
  <c r="R554" i="13"/>
  <c r="Q554" i="13"/>
  <c r="P554" i="13"/>
  <c r="O554" i="13"/>
  <c r="N554" i="13"/>
  <c r="M554" i="13"/>
  <c r="L554" i="13"/>
  <c r="K554" i="13"/>
  <c r="J554" i="13"/>
  <c r="I554" i="13"/>
  <c r="H554" i="13"/>
  <c r="G554" i="13"/>
  <c r="F554" i="13"/>
  <c r="E554" i="13"/>
  <c r="B554" i="13"/>
  <c r="D554" i="13"/>
  <c r="C554" i="13"/>
  <c r="A554" i="13"/>
  <c r="U553" i="13"/>
  <c r="T553" i="13"/>
  <c r="S553" i="13"/>
  <c r="R553" i="13"/>
  <c r="Q553" i="13"/>
  <c r="P553" i="13"/>
  <c r="O553" i="13"/>
  <c r="N553" i="13"/>
  <c r="M553" i="13"/>
  <c r="L553" i="13"/>
  <c r="K553" i="13"/>
  <c r="J553" i="13"/>
  <c r="I553" i="13"/>
  <c r="H553" i="13"/>
  <c r="G553" i="13"/>
  <c r="F553" i="13"/>
  <c r="E553" i="13"/>
  <c r="B553" i="13"/>
  <c r="D553" i="13"/>
  <c r="C553" i="13"/>
  <c r="A553" i="13"/>
  <c r="U552" i="13"/>
  <c r="T552" i="13"/>
  <c r="S552" i="13"/>
  <c r="R552" i="13"/>
  <c r="Q552" i="13"/>
  <c r="P552" i="13"/>
  <c r="O552" i="13"/>
  <c r="N552" i="13"/>
  <c r="M552" i="13"/>
  <c r="L552" i="13"/>
  <c r="K552" i="13"/>
  <c r="J552" i="13"/>
  <c r="I552" i="13"/>
  <c r="H552" i="13"/>
  <c r="G552" i="13"/>
  <c r="F552" i="13"/>
  <c r="E552" i="13"/>
  <c r="B552" i="13"/>
  <c r="D552" i="13"/>
  <c r="C552" i="13"/>
  <c r="A552" i="13"/>
  <c r="U551" i="13"/>
  <c r="T551" i="13"/>
  <c r="S551" i="13"/>
  <c r="R551" i="13"/>
  <c r="Q551" i="13"/>
  <c r="P551" i="13"/>
  <c r="O551" i="13"/>
  <c r="N551" i="13"/>
  <c r="M551" i="13"/>
  <c r="L551" i="13"/>
  <c r="K551" i="13"/>
  <c r="J551" i="13"/>
  <c r="I551" i="13"/>
  <c r="H551" i="13"/>
  <c r="G551" i="13"/>
  <c r="F551" i="13"/>
  <c r="E551" i="13"/>
  <c r="B551" i="13"/>
  <c r="D551" i="13"/>
  <c r="C551" i="13"/>
  <c r="A551" i="13"/>
  <c r="U550" i="13"/>
  <c r="T550" i="13"/>
  <c r="S550" i="13"/>
  <c r="R550" i="13"/>
  <c r="Q550" i="13"/>
  <c r="P550" i="13"/>
  <c r="O550" i="13"/>
  <c r="N550" i="13"/>
  <c r="M550" i="13"/>
  <c r="L550" i="13"/>
  <c r="K550" i="13"/>
  <c r="J550" i="13"/>
  <c r="I550" i="13"/>
  <c r="H550" i="13"/>
  <c r="G550" i="13"/>
  <c r="F550" i="13"/>
  <c r="E550" i="13"/>
  <c r="B550" i="13"/>
  <c r="D550" i="13"/>
  <c r="C550" i="13"/>
  <c r="A550" i="13"/>
  <c r="U549" i="13"/>
  <c r="T549" i="13"/>
  <c r="S549" i="13"/>
  <c r="R549" i="13"/>
  <c r="Q549" i="13"/>
  <c r="P549" i="13"/>
  <c r="O549" i="13"/>
  <c r="N549" i="13"/>
  <c r="M549" i="13"/>
  <c r="L549" i="13"/>
  <c r="K549" i="13"/>
  <c r="J549" i="13"/>
  <c r="I549" i="13"/>
  <c r="H549" i="13"/>
  <c r="G549" i="13"/>
  <c r="F549" i="13"/>
  <c r="E549" i="13"/>
  <c r="B549" i="13"/>
  <c r="D549" i="13"/>
  <c r="C549" i="13"/>
  <c r="A549" i="13"/>
  <c r="U548" i="13"/>
  <c r="T548" i="13"/>
  <c r="S548" i="13"/>
  <c r="R548" i="13"/>
  <c r="Q548" i="13"/>
  <c r="P548" i="13"/>
  <c r="O548" i="13"/>
  <c r="N548" i="13"/>
  <c r="M548" i="13"/>
  <c r="L548" i="13"/>
  <c r="K548" i="13"/>
  <c r="J548" i="13"/>
  <c r="I548" i="13"/>
  <c r="H548" i="13"/>
  <c r="G548" i="13"/>
  <c r="F548" i="13"/>
  <c r="E548" i="13"/>
  <c r="B548" i="13"/>
  <c r="D548" i="13"/>
  <c r="C548" i="13"/>
  <c r="A548" i="13"/>
  <c r="U547" i="13"/>
  <c r="T547" i="13"/>
  <c r="S547" i="13"/>
  <c r="R547" i="13"/>
  <c r="Q547" i="13"/>
  <c r="P547" i="13"/>
  <c r="O547" i="13"/>
  <c r="N547" i="13"/>
  <c r="M547" i="13"/>
  <c r="L547" i="13"/>
  <c r="K547" i="13"/>
  <c r="J547" i="13"/>
  <c r="I547" i="13"/>
  <c r="H547" i="13"/>
  <c r="G547" i="13"/>
  <c r="F547" i="13"/>
  <c r="E547" i="13"/>
  <c r="B547" i="13"/>
  <c r="D547" i="13"/>
  <c r="C547" i="13"/>
  <c r="A547" i="13"/>
  <c r="U546" i="13"/>
  <c r="T546" i="13"/>
  <c r="S546" i="13"/>
  <c r="R546" i="13"/>
  <c r="Q546" i="13"/>
  <c r="P546" i="13"/>
  <c r="O546" i="13"/>
  <c r="N546" i="13"/>
  <c r="M546" i="13"/>
  <c r="L546" i="13"/>
  <c r="K546" i="13"/>
  <c r="J546" i="13"/>
  <c r="I546" i="13"/>
  <c r="H546" i="13"/>
  <c r="G546" i="13"/>
  <c r="F546" i="13"/>
  <c r="E546" i="13"/>
  <c r="B546" i="13"/>
  <c r="D546" i="13"/>
  <c r="C546" i="13"/>
  <c r="A546" i="13"/>
  <c r="U545" i="13"/>
  <c r="T545" i="13"/>
  <c r="S545" i="13"/>
  <c r="R545" i="13"/>
  <c r="Q545" i="13"/>
  <c r="P545" i="13"/>
  <c r="O545" i="13"/>
  <c r="N545" i="13"/>
  <c r="M545" i="13"/>
  <c r="L545" i="13"/>
  <c r="K545" i="13"/>
  <c r="J545" i="13"/>
  <c r="I545" i="13"/>
  <c r="H545" i="13"/>
  <c r="G545" i="13"/>
  <c r="F545" i="13"/>
  <c r="E545" i="13"/>
  <c r="B545" i="13"/>
  <c r="D545" i="13"/>
  <c r="C545" i="13"/>
  <c r="A545" i="13"/>
  <c r="U544" i="13"/>
  <c r="T544" i="13"/>
  <c r="S544" i="13"/>
  <c r="R544" i="13"/>
  <c r="Q544" i="13"/>
  <c r="P544" i="13"/>
  <c r="O544" i="13"/>
  <c r="N544" i="13"/>
  <c r="M544" i="13"/>
  <c r="L544" i="13"/>
  <c r="K544" i="13"/>
  <c r="J544" i="13"/>
  <c r="I544" i="13"/>
  <c r="H544" i="13"/>
  <c r="G544" i="13"/>
  <c r="F544" i="13"/>
  <c r="E544" i="13"/>
  <c r="B544" i="13"/>
  <c r="D544" i="13"/>
  <c r="C544" i="13"/>
  <c r="A544" i="13"/>
  <c r="U543" i="13"/>
  <c r="T543" i="13"/>
  <c r="S543" i="13"/>
  <c r="R543" i="13"/>
  <c r="Q543" i="13"/>
  <c r="P543" i="13"/>
  <c r="O543" i="13"/>
  <c r="N543" i="13"/>
  <c r="M543" i="13"/>
  <c r="L543" i="13"/>
  <c r="K543" i="13"/>
  <c r="J543" i="13"/>
  <c r="I543" i="13"/>
  <c r="H543" i="13"/>
  <c r="G543" i="13"/>
  <c r="F543" i="13"/>
  <c r="E543" i="13"/>
  <c r="B543" i="13"/>
  <c r="D543" i="13"/>
  <c r="C543" i="13"/>
  <c r="A543" i="13"/>
  <c r="U542" i="13"/>
  <c r="T542" i="13"/>
  <c r="S542" i="13"/>
  <c r="R542" i="13"/>
  <c r="Q542" i="13"/>
  <c r="P542" i="13"/>
  <c r="O542" i="13"/>
  <c r="N542" i="13"/>
  <c r="M542" i="13"/>
  <c r="L542" i="13"/>
  <c r="K542" i="13"/>
  <c r="J542" i="13"/>
  <c r="I542" i="13"/>
  <c r="H542" i="13"/>
  <c r="G542" i="13"/>
  <c r="F542" i="13"/>
  <c r="E542" i="13"/>
  <c r="B542" i="13"/>
  <c r="D542" i="13"/>
  <c r="C542" i="13"/>
  <c r="A542" i="13"/>
  <c r="U541" i="13"/>
  <c r="T541" i="13"/>
  <c r="S541" i="13"/>
  <c r="R541" i="13"/>
  <c r="Q541" i="13"/>
  <c r="P541" i="13"/>
  <c r="O541" i="13"/>
  <c r="N541" i="13"/>
  <c r="M541" i="13"/>
  <c r="L541" i="13"/>
  <c r="K541" i="13"/>
  <c r="J541" i="13"/>
  <c r="I541" i="13"/>
  <c r="H541" i="13"/>
  <c r="G541" i="13"/>
  <c r="F541" i="13"/>
  <c r="E541" i="13"/>
  <c r="B541" i="13"/>
  <c r="D541" i="13"/>
  <c r="C541" i="13"/>
  <c r="A541" i="13"/>
  <c r="U540" i="13"/>
  <c r="T540" i="13"/>
  <c r="S540" i="13"/>
  <c r="R540" i="13"/>
  <c r="Q540" i="13"/>
  <c r="P540" i="13"/>
  <c r="O540" i="13"/>
  <c r="N540" i="13"/>
  <c r="M540" i="13"/>
  <c r="L540" i="13"/>
  <c r="K540" i="13"/>
  <c r="J540" i="13"/>
  <c r="I540" i="13"/>
  <c r="H540" i="13"/>
  <c r="G540" i="13"/>
  <c r="F540" i="13"/>
  <c r="E540" i="13"/>
  <c r="B540" i="13"/>
  <c r="D540" i="13"/>
  <c r="C540" i="13"/>
  <c r="A540" i="13"/>
  <c r="U539" i="13"/>
  <c r="T539" i="13"/>
  <c r="S539" i="13"/>
  <c r="R539" i="13"/>
  <c r="Q539" i="13"/>
  <c r="P539" i="13"/>
  <c r="O539" i="13"/>
  <c r="N539" i="13"/>
  <c r="M539" i="13"/>
  <c r="L539" i="13"/>
  <c r="K539" i="13"/>
  <c r="J539" i="13"/>
  <c r="I539" i="13"/>
  <c r="H539" i="13"/>
  <c r="G539" i="13"/>
  <c r="F539" i="13"/>
  <c r="E539" i="13"/>
  <c r="B539" i="13"/>
  <c r="D539" i="13"/>
  <c r="C539" i="13"/>
  <c r="A539" i="13"/>
  <c r="U538" i="13"/>
  <c r="T538" i="13"/>
  <c r="S538" i="13"/>
  <c r="R538" i="13"/>
  <c r="Q538" i="13"/>
  <c r="P538" i="13"/>
  <c r="O538" i="13"/>
  <c r="N538" i="13"/>
  <c r="M538" i="13"/>
  <c r="L538" i="13"/>
  <c r="K538" i="13"/>
  <c r="J538" i="13"/>
  <c r="I538" i="13"/>
  <c r="H538" i="13"/>
  <c r="G538" i="13"/>
  <c r="F538" i="13"/>
  <c r="E538" i="13"/>
  <c r="B538" i="13"/>
  <c r="D538" i="13"/>
  <c r="C538" i="13"/>
  <c r="A538" i="13"/>
  <c r="U537" i="13"/>
  <c r="T537" i="13"/>
  <c r="S537" i="13"/>
  <c r="R537" i="13"/>
  <c r="Q537" i="13"/>
  <c r="P537" i="13"/>
  <c r="O537" i="13"/>
  <c r="N537" i="13"/>
  <c r="M537" i="13"/>
  <c r="L537" i="13"/>
  <c r="K537" i="13"/>
  <c r="J537" i="13"/>
  <c r="I537" i="13"/>
  <c r="H537" i="13"/>
  <c r="G537" i="13"/>
  <c r="F537" i="13"/>
  <c r="E537" i="13"/>
  <c r="B537" i="13"/>
  <c r="D537" i="13"/>
  <c r="C537" i="13"/>
  <c r="A537" i="13"/>
  <c r="U536" i="13"/>
  <c r="T536" i="13"/>
  <c r="S536" i="13"/>
  <c r="R536" i="13"/>
  <c r="Q536" i="13"/>
  <c r="P536" i="13"/>
  <c r="O536" i="13"/>
  <c r="N536" i="13"/>
  <c r="M536" i="13"/>
  <c r="L536" i="13"/>
  <c r="K536" i="13"/>
  <c r="J536" i="13"/>
  <c r="I536" i="13"/>
  <c r="H536" i="13"/>
  <c r="G536" i="13"/>
  <c r="F536" i="13"/>
  <c r="E536" i="13"/>
  <c r="B536" i="13"/>
  <c r="D536" i="13"/>
  <c r="C536" i="13"/>
  <c r="A536" i="13"/>
  <c r="U535" i="13"/>
  <c r="T535" i="13"/>
  <c r="S535" i="13"/>
  <c r="R535" i="13"/>
  <c r="Q535" i="13"/>
  <c r="P535" i="13"/>
  <c r="O535" i="13"/>
  <c r="N535" i="13"/>
  <c r="M535" i="13"/>
  <c r="L535" i="13"/>
  <c r="K535" i="13"/>
  <c r="J535" i="13"/>
  <c r="I535" i="13"/>
  <c r="H535" i="13"/>
  <c r="G535" i="13"/>
  <c r="F535" i="13"/>
  <c r="E535" i="13"/>
  <c r="B535" i="13"/>
  <c r="D535" i="13"/>
  <c r="C535" i="13"/>
  <c r="A535" i="13"/>
  <c r="U534" i="13"/>
  <c r="T534" i="13"/>
  <c r="S534" i="13"/>
  <c r="R534" i="13"/>
  <c r="Q534" i="13"/>
  <c r="P534" i="13"/>
  <c r="O534" i="13"/>
  <c r="N534" i="13"/>
  <c r="M534" i="13"/>
  <c r="L534" i="13"/>
  <c r="K534" i="13"/>
  <c r="J534" i="13"/>
  <c r="I534" i="13"/>
  <c r="H534" i="13"/>
  <c r="G534" i="13"/>
  <c r="F534" i="13"/>
  <c r="E534" i="13"/>
  <c r="B534" i="13"/>
  <c r="D534" i="13"/>
  <c r="C534" i="13"/>
  <c r="A534" i="13"/>
  <c r="U533" i="13"/>
  <c r="T533" i="13"/>
  <c r="S533" i="13"/>
  <c r="R533" i="13"/>
  <c r="Q533" i="13"/>
  <c r="P533" i="13"/>
  <c r="O533" i="13"/>
  <c r="N533" i="13"/>
  <c r="M533" i="13"/>
  <c r="L533" i="13"/>
  <c r="K533" i="13"/>
  <c r="J533" i="13"/>
  <c r="I533" i="13"/>
  <c r="H533" i="13"/>
  <c r="G533" i="13"/>
  <c r="F533" i="13"/>
  <c r="E533" i="13"/>
  <c r="B533" i="13"/>
  <c r="D533" i="13"/>
  <c r="C533" i="13"/>
  <c r="A533" i="13"/>
  <c r="U532" i="13"/>
  <c r="T532" i="13"/>
  <c r="S532" i="13"/>
  <c r="R532" i="13"/>
  <c r="Q532" i="13"/>
  <c r="P532" i="13"/>
  <c r="O532" i="13"/>
  <c r="N532" i="13"/>
  <c r="M532" i="13"/>
  <c r="L532" i="13"/>
  <c r="K532" i="13"/>
  <c r="J532" i="13"/>
  <c r="I532" i="13"/>
  <c r="H532" i="13"/>
  <c r="G532" i="13"/>
  <c r="F532" i="13"/>
  <c r="E532" i="13"/>
  <c r="B532" i="13"/>
  <c r="D532" i="13"/>
  <c r="C532" i="13"/>
  <c r="A532" i="13"/>
  <c r="U531" i="13"/>
  <c r="T531" i="13"/>
  <c r="S531" i="13"/>
  <c r="R531" i="13"/>
  <c r="Q531" i="13"/>
  <c r="P531" i="13"/>
  <c r="O531" i="13"/>
  <c r="N531" i="13"/>
  <c r="M531" i="13"/>
  <c r="L531" i="13"/>
  <c r="K531" i="13"/>
  <c r="J531" i="13"/>
  <c r="I531" i="13"/>
  <c r="H531" i="13"/>
  <c r="G531" i="13"/>
  <c r="F531" i="13"/>
  <c r="E531" i="13"/>
  <c r="B531" i="13"/>
  <c r="D531" i="13"/>
  <c r="C531" i="13"/>
  <c r="A531" i="13"/>
  <c r="U530" i="13"/>
  <c r="T530" i="13"/>
  <c r="S530" i="13"/>
  <c r="R530" i="13"/>
  <c r="Q530" i="13"/>
  <c r="P530" i="13"/>
  <c r="O530" i="13"/>
  <c r="N530" i="13"/>
  <c r="M530" i="13"/>
  <c r="L530" i="13"/>
  <c r="K530" i="13"/>
  <c r="J530" i="13"/>
  <c r="I530" i="13"/>
  <c r="H530" i="13"/>
  <c r="G530" i="13"/>
  <c r="F530" i="13"/>
  <c r="E530" i="13"/>
  <c r="B530" i="13"/>
  <c r="D530" i="13"/>
  <c r="C530" i="13"/>
  <c r="A530" i="13"/>
  <c r="U529" i="13"/>
  <c r="T529" i="13"/>
  <c r="S529" i="13"/>
  <c r="R529" i="13"/>
  <c r="Q529" i="13"/>
  <c r="P529" i="13"/>
  <c r="O529" i="13"/>
  <c r="N529" i="13"/>
  <c r="M529" i="13"/>
  <c r="L529" i="13"/>
  <c r="K529" i="13"/>
  <c r="J529" i="13"/>
  <c r="I529" i="13"/>
  <c r="H529" i="13"/>
  <c r="G529" i="13"/>
  <c r="F529" i="13"/>
  <c r="E529" i="13"/>
  <c r="B529" i="13"/>
  <c r="D529" i="13"/>
  <c r="C529" i="13"/>
  <c r="A529" i="13"/>
  <c r="U528" i="13"/>
  <c r="T528" i="13"/>
  <c r="S528" i="13"/>
  <c r="R528" i="13"/>
  <c r="Q528" i="13"/>
  <c r="P528" i="13"/>
  <c r="O528" i="13"/>
  <c r="N528" i="13"/>
  <c r="M528" i="13"/>
  <c r="L528" i="13"/>
  <c r="K528" i="13"/>
  <c r="J528" i="13"/>
  <c r="I528" i="13"/>
  <c r="H528" i="13"/>
  <c r="G528" i="13"/>
  <c r="F528" i="13"/>
  <c r="E528" i="13"/>
  <c r="B528" i="13"/>
  <c r="D528" i="13"/>
  <c r="C528" i="13"/>
  <c r="A528" i="13"/>
  <c r="U527" i="13"/>
  <c r="T527" i="13"/>
  <c r="S527" i="13"/>
  <c r="R527" i="13"/>
  <c r="Q527" i="13"/>
  <c r="P527" i="13"/>
  <c r="O527" i="13"/>
  <c r="N527" i="13"/>
  <c r="M527" i="13"/>
  <c r="L527" i="13"/>
  <c r="K527" i="13"/>
  <c r="J527" i="13"/>
  <c r="I527" i="13"/>
  <c r="H527" i="13"/>
  <c r="G527" i="13"/>
  <c r="F527" i="13"/>
  <c r="E527" i="13"/>
  <c r="B527" i="13"/>
  <c r="D527" i="13"/>
  <c r="C527" i="13"/>
  <c r="A527" i="13"/>
  <c r="U526" i="13"/>
  <c r="T526" i="13"/>
  <c r="S526" i="13"/>
  <c r="R526" i="13"/>
  <c r="Q526" i="13"/>
  <c r="P526" i="13"/>
  <c r="O526" i="13"/>
  <c r="N526" i="13"/>
  <c r="M526" i="13"/>
  <c r="L526" i="13"/>
  <c r="K526" i="13"/>
  <c r="J526" i="13"/>
  <c r="I526" i="13"/>
  <c r="H526" i="13"/>
  <c r="G526" i="13"/>
  <c r="F526" i="13"/>
  <c r="E526" i="13"/>
  <c r="B526" i="13"/>
  <c r="D526" i="13"/>
  <c r="C526" i="13"/>
  <c r="A526" i="13"/>
  <c r="U525" i="13"/>
  <c r="T525" i="13"/>
  <c r="S525" i="13"/>
  <c r="R525" i="13"/>
  <c r="Q525" i="13"/>
  <c r="P525" i="13"/>
  <c r="O525" i="13"/>
  <c r="N525" i="13"/>
  <c r="M525" i="13"/>
  <c r="L525" i="13"/>
  <c r="K525" i="13"/>
  <c r="J525" i="13"/>
  <c r="I525" i="13"/>
  <c r="H525" i="13"/>
  <c r="G525" i="13"/>
  <c r="F525" i="13"/>
  <c r="E525" i="13"/>
  <c r="B525" i="13"/>
  <c r="D525" i="13"/>
  <c r="C525" i="13"/>
  <c r="A525" i="13"/>
  <c r="U524" i="13"/>
  <c r="T524" i="13"/>
  <c r="S524" i="13"/>
  <c r="R524" i="13"/>
  <c r="Q524" i="13"/>
  <c r="P524" i="13"/>
  <c r="O524" i="13"/>
  <c r="N524" i="13"/>
  <c r="M524" i="13"/>
  <c r="L524" i="13"/>
  <c r="K524" i="13"/>
  <c r="J524" i="13"/>
  <c r="I524" i="13"/>
  <c r="H524" i="13"/>
  <c r="G524" i="13"/>
  <c r="F524" i="13"/>
  <c r="E524" i="13"/>
  <c r="B524" i="13"/>
  <c r="D524" i="13"/>
  <c r="C524" i="13"/>
  <c r="A524" i="13"/>
  <c r="U523" i="13"/>
  <c r="T523" i="13"/>
  <c r="S523" i="13"/>
  <c r="R523" i="13"/>
  <c r="Q523" i="13"/>
  <c r="P523" i="13"/>
  <c r="O523" i="13"/>
  <c r="N523" i="13"/>
  <c r="M523" i="13"/>
  <c r="L523" i="13"/>
  <c r="K523" i="13"/>
  <c r="J523" i="13"/>
  <c r="I523" i="13"/>
  <c r="H523" i="13"/>
  <c r="G523" i="13"/>
  <c r="F523" i="13"/>
  <c r="E523" i="13"/>
  <c r="B523" i="13"/>
  <c r="D523" i="13"/>
  <c r="C523" i="13"/>
  <c r="A523" i="13"/>
  <c r="U522" i="13"/>
  <c r="T522" i="13"/>
  <c r="S522" i="13"/>
  <c r="R522" i="13"/>
  <c r="Q522" i="13"/>
  <c r="P522" i="13"/>
  <c r="O522" i="13"/>
  <c r="N522" i="13"/>
  <c r="M522" i="13"/>
  <c r="L522" i="13"/>
  <c r="K522" i="13"/>
  <c r="J522" i="13"/>
  <c r="I522" i="13"/>
  <c r="H522" i="13"/>
  <c r="G522" i="13"/>
  <c r="F522" i="13"/>
  <c r="E522" i="13"/>
  <c r="B522" i="13"/>
  <c r="D522" i="13"/>
  <c r="C522" i="13"/>
  <c r="A522" i="13"/>
  <c r="U521" i="13"/>
  <c r="T521" i="13"/>
  <c r="S521" i="13"/>
  <c r="R521" i="13"/>
  <c r="Q521" i="13"/>
  <c r="P521" i="13"/>
  <c r="O521" i="13"/>
  <c r="N521" i="13"/>
  <c r="M521" i="13"/>
  <c r="L521" i="13"/>
  <c r="K521" i="13"/>
  <c r="J521" i="13"/>
  <c r="I521" i="13"/>
  <c r="H521" i="13"/>
  <c r="G521" i="13"/>
  <c r="F521" i="13"/>
  <c r="E521" i="13"/>
  <c r="B521" i="13"/>
  <c r="D521" i="13"/>
  <c r="C521" i="13"/>
  <c r="A521" i="13"/>
  <c r="U520" i="13"/>
  <c r="T520" i="13"/>
  <c r="S520" i="13"/>
  <c r="R520" i="13"/>
  <c r="Q520" i="13"/>
  <c r="P520" i="13"/>
  <c r="O520" i="13"/>
  <c r="N520" i="13"/>
  <c r="M520" i="13"/>
  <c r="L520" i="13"/>
  <c r="K520" i="13"/>
  <c r="J520" i="13"/>
  <c r="I520" i="13"/>
  <c r="H520" i="13"/>
  <c r="G520" i="13"/>
  <c r="F520" i="13"/>
  <c r="E520" i="13"/>
  <c r="B520" i="13"/>
  <c r="D520" i="13"/>
  <c r="C520" i="13"/>
  <c r="A520" i="13"/>
  <c r="U519" i="13"/>
  <c r="T519" i="13"/>
  <c r="S519" i="13"/>
  <c r="R519" i="13"/>
  <c r="Q519" i="13"/>
  <c r="P519" i="13"/>
  <c r="O519" i="13"/>
  <c r="N519" i="13"/>
  <c r="M519" i="13"/>
  <c r="L519" i="13"/>
  <c r="K519" i="13"/>
  <c r="J519" i="13"/>
  <c r="I519" i="13"/>
  <c r="H519" i="13"/>
  <c r="G519" i="13"/>
  <c r="F519" i="13"/>
  <c r="E519" i="13"/>
  <c r="B519" i="13"/>
  <c r="D519" i="13"/>
  <c r="C519" i="13"/>
  <c r="A519" i="13"/>
  <c r="U518" i="13"/>
  <c r="T518" i="13"/>
  <c r="S518" i="13"/>
  <c r="R518" i="13"/>
  <c r="Q518" i="13"/>
  <c r="P518" i="13"/>
  <c r="O518" i="13"/>
  <c r="N518" i="13"/>
  <c r="M518" i="13"/>
  <c r="L518" i="13"/>
  <c r="K518" i="13"/>
  <c r="J518" i="13"/>
  <c r="I518" i="13"/>
  <c r="H518" i="13"/>
  <c r="G518" i="13"/>
  <c r="F518" i="13"/>
  <c r="E518" i="13"/>
  <c r="B518" i="13"/>
  <c r="D518" i="13"/>
  <c r="C518" i="13"/>
  <c r="A518" i="13"/>
  <c r="U517" i="13"/>
  <c r="T517" i="13"/>
  <c r="S517" i="13"/>
  <c r="R517" i="13"/>
  <c r="Q517" i="13"/>
  <c r="P517" i="13"/>
  <c r="O517" i="13"/>
  <c r="N517" i="13"/>
  <c r="M517" i="13"/>
  <c r="L517" i="13"/>
  <c r="K517" i="13"/>
  <c r="J517" i="13"/>
  <c r="I517" i="13"/>
  <c r="H517" i="13"/>
  <c r="G517" i="13"/>
  <c r="F517" i="13"/>
  <c r="E517" i="13"/>
  <c r="B517" i="13"/>
  <c r="D517" i="13"/>
  <c r="C517" i="13"/>
  <c r="A517" i="13"/>
  <c r="U516" i="13"/>
  <c r="T516" i="13"/>
  <c r="S516" i="13"/>
  <c r="R516" i="13"/>
  <c r="Q516" i="13"/>
  <c r="P516" i="13"/>
  <c r="O516" i="13"/>
  <c r="N516" i="13"/>
  <c r="M516" i="13"/>
  <c r="L516" i="13"/>
  <c r="K516" i="13"/>
  <c r="J516" i="13"/>
  <c r="I516" i="13"/>
  <c r="H516" i="13"/>
  <c r="G516" i="13"/>
  <c r="F516" i="13"/>
  <c r="E516" i="13"/>
  <c r="B516" i="13"/>
  <c r="D516" i="13"/>
  <c r="C516" i="13"/>
  <c r="A516" i="13"/>
  <c r="U515" i="13"/>
  <c r="T515" i="13"/>
  <c r="S515" i="13"/>
  <c r="R515" i="13"/>
  <c r="Q515" i="13"/>
  <c r="P515" i="13"/>
  <c r="O515" i="13"/>
  <c r="N515" i="13"/>
  <c r="M515" i="13"/>
  <c r="L515" i="13"/>
  <c r="K515" i="13"/>
  <c r="J515" i="13"/>
  <c r="I515" i="13"/>
  <c r="H515" i="13"/>
  <c r="G515" i="13"/>
  <c r="F515" i="13"/>
  <c r="E515" i="13"/>
  <c r="B515" i="13"/>
  <c r="D515" i="13"/>
  <c r="C515" i="13"/>
  <c r="A515" i="13"/>
  <c r="U514" i="13"/>
  <c r="T514" i="13"/>
  <c r="S514" i="13"/>
  <c r="R514" i="13"/>
  <c r="Q514" i="13"/>
  <c r="P514" i="13"/>
  <c r="O514" i="13"/>
  <c r="N514" i="13"/>
  <c r="M514" i="13"/>
  <c r="L514" i="13"/>
  <c r="K514" i="13"/>
  <c r="J514" i="13"/>
  <c r="I514" i="13"/>
  <c r="H514" i="13"/>
  <c r="G514" i="13"/>
  <c r="F514" i="13"/>
  <c r="E514" i="13"/>
  <c r="B514" i="13"/>
  <c r="D514" i="13"/>
  <c r="C514" i="13"/>
  <c r="A514" i="13"/>
  <c r="U513" i="13"/>
  <c r="T513" i="13"/>
  <c r="S513" i="13"/>
  <c r="R513" i="13"/>
  <c r="Q513" i="13"/>
  <c r="P513" i="13"/>
  <c r="O513" i="13"/>
  <c r="N513" i="13"/>
  <c r="M513" i="13"/>
  <c r="L513" i="13"/>
  <c r="K513" i="13"/>
  <c r="J513" i="13"/>
  <c r="I513" i="13"/>
  <c r="H513" i="13"/>
  <c r="G513" i="13"/>
  <c r="F513" i="13"/>
  <c r="E513" i="13"/>
  <c r="B513" i="13"/>
  <c r="D513" i="13"/>
  <c r="C513" i="13"/>
  <c r="A513" i="13"/>
  <c r="U512" i="13"/>
  <c r="T512" i="13"/>
  <c r="S512" i="13"/>
  <c r="R512" i="13"/>
  <c r="Q512" i="13"/>
  <c r="P512" i="13"/>
  <c r="O512" i="13"/>
  <c r="N512" i="13"/>
  <c r="M512" i="13"/>
  <c r="L512" i="13"/>
  <c r="K512" i="13"/>
  <c r="J512" i="13"/>
  <c r="I512" i="13"/>
  <c r="H512" i="13"/>
  <c r="G512" i="13"/>
  <c r="F512" i="13"/>
  <c r="E512" i="13"/>
  <c r="B512" i="13"/>
  <c r="D512" i="13"/>
  <c r="C512" i="13"/>
  <c r="A512" i="13"/>
  <c r="U511" i="13"/>
  <c r="T511" i="13"/>
  <c r="S511" i="13"/>
  <c r="R511" i="13"/>
  <c r="Q511" i="13"/>
  <c r="P511" i="13"/>
  <c r="O511" i="13"/>
  <c r="N511" i="13"/>
  <c r="M511" i="13"/>
  <c r="L511" i="13"/>
  <c r="K511" i="13"/>
  <c r="J511" i="13"/>
  <c r="I511" i="13"/>
  <c r="H511" i="13"/>
  <c r="G511" i="13"/>
  <c r="F511" i="13"/>
  <c r="E511" i="13"/>
  <c r="B511" i="13"/>
  <c r="D511" i="13"/>
  <c r="C511" i="13"/>
  <c r="A511" i="13"/>
  <c r="U510" i="13"/>
  <c r="T510" i="13"/>
  <c r="S510" i="13"/>
  <c r="R510" i="13"/>
  <c r="Q510" i="13"/>
  <c r="P510" i="13"/>
  <c r="O510" i="13"/>
  <c r="N510" i="13"/>
  <c r="M510" i="13"/>
  <c r="L510" i="13"/>
  <c r="K510" i="13"/>
  <c r="J510" i="13"/>
  <c r="I510" i="13"/>
  <c r="H510" i="13"/>
  <c r="G510" i="13"/>
  <c r="F510" i="13"/>
  <c r="E510" i="13"/>
  <c r="B510" i="13"/>
  <c r="D510" i="13"/>
  <c r="C510" i="13"/>
  <c r="A510" i="13"/>
  <c r="U509" i="13"/>
  <c r="T509" i="13"/>
  <c r="S509" i="13"/>
  <c r="R509" i="13"/>
  <c r="Q509" i="13"/>
  <c r="P509" i="13"/>
  <c r="O509" i="13"/>
  <c r="N509" i="13"/>
  <c r="M509" i="13"/>
  <c r="L509" i="13"/>
  <c r="K509" i="13"/>
  <c r="J509" i="13"/>
  <c r="I509" i="13"/>
  <c r="H509" i="13"/>
  <c r="G509" i="13"/>
  <c r="F509" i="13"/>
  <c r="E509" i="13"/>
  <c r="B509" i="13"/>
  <c r="D509" i="13"/>
  <c r="C509" i="13"/>
  <c r="A509" i="13"/>
  <c r="U508" i="13"/>
  <c r="T508" i="13"/>
  <c r="S508" i="13"/>
  <c r="R508" i="13"/>
  <c r="Q508" i="13"/>
  <c r="P508" i="13"/>
  <c r="O508" i="13"/>
  <c r="N508" i="13"/>
  <c r="M508" i="13"/>
  <c r="L508" i="13"/>
  <c r="K508" i="13"/>
  <c r="J508" i="13"/>
  <c r="I508" i="13"/>
  <c r="H508" i="13"/>
  <c r="G508" i="13"/>
  <c r="F508" i="13"/>
  <c r="E508" i="13"/>
  <c r="B508" i="13"/>
  <c r="D508" i="13"/>
  <c r="C508" i="13"/>
  <c r="A508" i="13"/>
  <c r="U507" i="13"/>
  <c r="T507" i="13"/>
  <c r="S507" i="13"/>
  <c r="R507" i="13"/>
  <c r="Q507" i="13"/>
  <c r="P507" i="13"/>
  <c r="O507" i="13"/>
  <c r="N507" i="13"/>
  <c r="M507" i="13"/>
  <c r="L507" i="13"/>
  <c r="K507" i="13"/>
  <c r="J507" i="13"/>
  <c r="I507" i="13"/>
  <c r="H507" i="13"/>
  <c r="G507" i="13"/>
  <c r="F507" i="13"/>
  <c r="E507" i="13"/>
  <c r="B507" i="13"/>
  <c r="D507" i="13"/>
  <c r="C507" i="13"/>
  <c r="A507" i="13"/>
  <c r="U506" i="13"/>
  <c r="T506" i="13"/>
  <c r="S506" i="13"/>
  <c r="R506" i="13"/>
  <c r="Q506" i="13"/>
  <c r="P506" i="13"/>
  <c r="O506" i="13"/>
  <c r="N506" i="13"/>
  <c r="M506" i="13"/>
  <c r="L506" i="13"/>
  <c r="K506" i="13"/>
  <c r="J506" i="13"/>
  <c r="I506" i="13"/>
  <c r="H506" i="13"/>
  <c r="G506" i="13"/>
  <c r="F506" i="13"/>
  <c r="E506" i="13"/>
  <c r="B506" i="13"/>
  <c r="D506" i="13"/>
  <c r="C506" i="13"/>
  <c r="A506" i="13"/>
  <c r="U505" i="13"/>
  <c r="T505" i="13"/>
  <c r="S505" i="13"/>
  <c r="R505" i="13"/>
  <c r="Q505" i="13"/>
  <c r="P505" i="13"/>
  <c r="O505" i="13"/>
  <c r="N505" i="13"/>
  <c r="M505" i="13"/>
  <c r="L505" i="13"/>
  <c r="K505" i="13"/>
  <c r="J505" i="13"/>
  <c r="I505" i="13"/>
  <c r="H505" i="13"/>
  <c r="G505" i="13"/>
  <c r="F505" i="13"/>
  <c r="E505" i="13"/>
  <c r="B505" i="13"/>
  <c r="D505" i="13"/>
  <c r="C505" i="13"/>
  <c r="A505" i="13"/>
  <c r="U504" i="13"/>
  <c r="T504" i="13"/>
  <c r="S504" i="13"/>
  <c r="R504" i="13"/>
  <c r="Q504" i="13"/>
  <c r="P504" i="13"/>
  <c r="O504" i="13"/>
  <c r="N504" i="13"/>
  <c r="M504" i="13"/>
  <c r="L504" i="13"/>
  <c r="K504" i="13"/>
  <c r="J504" i="13"/>
  <c r="I504" i="13"/>
  <c r="H504" i="13"/>
  <c r="G504" i="13"/>
  <c r="F504" i="13"/>
  <c r="E504" i="13"/>
  <c r="B504" i="13"/>
  <c r="D504" i="13"/>
  <c r="C504" i="13"/>
  <c r="A504" i="13"/>
  <c r="U503" i="13"/>
  <c r="T503" i="13"/>
  <c r="S503" i="13"/>
  <c r="R503" i="13"/>
  <c r="Q503" i="13"/>
  <c r="P503" i="13"/>
  <c r="O503" i="13"/>
  <c r="N503" i="13"/>
  <c r="M503" i="13"/>
  <c r="L503" i="13"/>
  <c r="K503" i="13"/>
  <c r="J503" i="13"/>
  <c r="I503" i="13"/>
  <c r="H503" i="13"/>
  <c r="G503" i="13"/>
  <c r="F503" i="13"/>
  <c r="E503" i="13"/>
  <c r="B503" i="13"/>
  <c r="D503" i="13"/>
  <c r="C503" i="13"/>
  <c r="A503" i="13"/>
  <c r="U502" i="13"/>
  <c r="T502" i="13"/>
  <c r="S502" i="13"/>
  <c r="R502" i="13"/>
  <c r="Q502" i="13"/>
  <c r="P502" i="13"/>
  <c r="O502" i="13"/>
  <c r="N502" i="13"/>
  <c r="M502" i="13"/>
  <c r="L502" i="13"/>
  <c r="K502" i="13"/>
  <c r="J502" i="13"/>
  <c r="I502" i="13"/>
  <c r="H502" i="13"/>
  <c r="G502" i="13"/>
  <c r="F502" i="13"/>
  <c r="E502" i="13"/>
  <c r="B502" i="13"/>
  <c r="D502" i="13"/>
  <c r="C502" i="13"/>
  <c r="A502" i="13"/>
  <c r="U501" i="13"/>
  <c r="T501" i="13"/>
  <c r="S501" i="13"/>
  <c r="R501" i="13"/>
  <c r="Q501" i="13"/>
  <c r="P501" i="13"/>
  <c r="O501" i="13"/>
  <c r="N501" i="13"/>
  <c r="M501" i="13"/>
  <c r="L501" i="13"/>
  <c r="K501" i="13"/>
  <c r="J501" i="13"/>
  <c r="I501" i="13"/>
  <c r="H501" i="13"/>
  <c r="G501" i="13"/>
  <c r="F501" i="13"/>
  <c r="E501" i="13"/>
  <c r="B501" i="13"/>
  <c r="D501" i="13"/>
  <c r="C501" i="13"/>
  <c r="A501" i="13"/>
  <c r="U500" i="13"/>
  <c r="T500" i="13"/>
  <c r="S500" i="13"/>
  <c r="R500" i="13"/>
  <c r="Q500" i="13"/>
  <c r="P500" i="13"/>
  <c r="O500" i="13"/>
  <c r="N500" i="13"/>
  <c r="M500" i="13"/>
  <c r="L500" i="13"/>
  <c r="K500" i="13"/>
  <c r="J500" i="13"/>
  <c r="I500" i="13"/>
  <c r="H500" i="13"/>
  <c r="G500" i="13"/>
  <c r="F500" i="13"/>
  <c r="E500" i="13"/>
  <c r="B500" i="13"/>
  <c r="D500" i="13"/>
  <c r="C500" i="13"/>
  <c r="A500" i="13"/>
  <c r="U499" i="13"/>
  <c r="T499" i="13"/>
  <c r="S499" i="13"/>
  <c r="R499" i="13"/>
  <c r="Q499" i="13"/>
  <c r="P499" i="13"/>
  <c r="O499" i="13"/>
  <c r="N499" i="13"/>
  <c r="M499" i="13"/>
  <c r="L499" i="13"/>
  <c r="K499" i="13"/>
  <c r="J499" i="13"/>
  <c r="I499" i="13"/>
  <c r="H499" i="13"/>
  <c r="G499" i="13"/>
  <c r="F499" i="13"/>
  <c r="E499" i="13"/>
  <c r="B499" i="13"/>
  <c r="D499" i="13"/>
  <c r="C499" i="13"/>
  <c r="A499" i="13"/>
  <c r="U498" i="13"/>
  <c r="T498" i="13"/>
  <c r="S498" i="13"/>
  <c r="R498" i="13"/>
  <c r="Q498" i="13"/>
  <c r="P498" i="13"/>
  <c r="O498" i="13"/>
  <c r="N498" i="13"/>
  <c r="M498" i="13"/>
  <c r="L498" i="13"/>
  <c r="K498" i="13"/>
  <c r="J498" i="13"/>
  <c r="I498" i="13"/>
  <c r="H498" i="13"/>
  <c r="G498" i="13"/>
  <c r="F498" i="13"/>
  <c r="E498" i="13"/>
  <c r="B498" i="13"/>
  <c r="D498" i="13"/>
  <c r="C498" i="13"/>
  <c r="A498" i="13"/>
  <c r="U497" i="13"/>
  <c r="T497" i="13"/>
  <c r="S497" i="13"/>
  <c r="R497" i="13"/>
  <c r="Q497" i="13"/>
  <c r="P497" i="13"/>
  <c r="O497" i="13"/>
  <c r="N497" i="13"/>
  <c r="M497" i="13"/>
  <c r="L497" i="13"/>
  <c r="K497" i="13"/>
  <c r="J497" i="13"/>
  <c r="I497" i="13"/>
  <c r="H497" i="13"/>
  <c r="G497" i="13"/>
  <c r="F497" i="13"/>
  <c r="E497" i="13"/>
  <c r="B497" i="13"/>
  <c r="D497" i="13"/>
  <c r="C497" i="13"/>
  <c r="A497" i="13"/>
  <c r="U496" i="13"/>
  <c r="T496" i="13"/>
  <c r="S496" i="13"/>
  <c r="R496" i="13"/>
  <c r="Q496" i="13"/>
  <c r="P496" i="13"/>
  <c r="O496" i="13"/>
  <c r="N496" i="13"/>
  <c r="M496" i="13"/>
  <c r="L496" i="13"/>
  <c r="K496" i="13"/>
  <c r="J496" i="13"/>
  <c r="I496" i="13"/>
  <c r="H496" i="13"/>
  <c r="G496" i="13"/>
  <c r="F496" i="13"/>
  <c r="E496" i="13"/>
  <c r="B496" i="13"/>
  <c r="D496" i="13"/>
  <c r="C496" i="13"/>
  <c r="A496" i="13"/>
  <c r="U495" i="13"/>
  <c r="T495" i="13"/>
  <c r="S495" i="13"/>
  <c r="R495" i="13"/>
  <c r="Q495" i="13"/>
  <c r="P495" i="13"/>
  <c r="O495" i="13"/>
  <c r="N495" i="13"/>
  <c r="M495" i="13"/>
  <c r="L495" i="13"/>
  <c r="K495" i="13"/>
  <c r="J495" i="13"/>
  <c r="I495" i="13"/>
  <c r="H495" i="13"/>
  <c r="G495" i="13"/>
  <c r="F495" i="13"/>
  <c r="E495" i="13"/>
  <c r="B495" i="13"/>
  <c r="D495" i="13"/>
  <c r="C495" i="13"/>
  <c r="A495" i="13"/>
  <c r="U494" i="13"/>
  <c r="T494" i="13"/>
  <c r="S494" i="13"/>
  <c r="R494" i="13"/>
  <c r="Q494" i="13"/>
  <c r="P494" i="13"/>
  <c r="O494" i="13"/>
  <c r="N494" i="13"/>
  <c r="M494" i="13"/>
  <c r="L494" i="13"/>
  <c r="K494" i="13"/>
  <c r="J494" i="13"/>
  <c r="I494" i="13"/>
  <c r="H494" i="13"/>
  <c r="G494" i="13"/>
  <c r="F494" i="13"/>
  <c r="E494" i="13"/>
  <c r="B494" i="13"/>
  <c r="D494" i="13"/>
  <c r="C494" i="13"/>
  <c r="A494" i="13"/>
  <c r="U493" i="13"/>
  <c r="T493" i="13"/>
  <c r="S493" i="13"/>
  <c r="R493" i="13"/>
  <c r="Q493" i="13"/>
  <c r="P493" i="13"/>
  <c r="O493" i="13"/>
  <c r="N493" i="13"/>
  <c r="M493" i="13"/>
  <c r="L493" i="13"/>
  <c r="K493" i="13"/>
  <c r="J493" i="13"/>
  <c r="I493" i="13"/>
  <c r="H493" i="13"/>
  <c r="G493" i="13"/>
  <c r="F493" i="13"/>
  <c r="E493" i="13"/>
  <c r="B493" i="13"/>
  <c r="D493" i="13"/>
  <c r="C493" i="13"/>
  <c r="A493" i="13"/>
  <c r="U492" i="13"/>
  <c r="T492" i="13"/>
  <c r="S492" i="13"/>
  <c r="R492" i="13"/>
  <c r="Q492" i="13"/>
  <c r="P492" i="13"/>
  <c r="O492" i="13"/>
  <c r="N492" i="13"/>
  <c r="M492" i="13"/>
  <c r="L492" i="13"/>
  <c r="K492" i="13"/>
  <c r="J492" i="13"/>
  <c r="I492" i="13"/>
  <c r="H492" i="13"/>
  <c r="G492" i="13"/>
  <c r="F492" i="13"/>
  <c r="E492" i="13"/>
  <c r="B492" i="13"/>
  <c r="D492" i="13"/>
  <c r="C492" i="13"/>
  <c r="A492" i="13"/>
  <c r="U491" i="13"/>
  <c r="T491" i="13"/>
  <c r="S491" i="13"/>
  <c r="R491" i="13"/>
  <c r="Q491" i="13"/>
  <c r="P491" i="13"/>
  <c r="O491" i="13"/>
  <c r="N491" i="13"/>
  <c r="M491" i="13"/>
  <c r="L491" i="13"/>
  <c r="K491" i="13"/>
  <c r="J491" i="13"/>
  <c r="I491" i="13"/>
  <c r="H491" i="13"/>
  <c r="G491" i="13"/>
  <c r="F491" i="13"/>
  <c r="E491" i="13"/>
  <c r="B491" i="13"/>
  <c r="D491" i="13"/>
  <c r="C491" i="13"/>
  <c r="A491" i="13"/>
  <c r="U490" i="13"/>
  <c r="T490" i="13"/>
  <c r="S490" i="13"/>
  <c r="R490" i="13"/>
  <c r="Q490" i="13"/>
  <c r="P490" i="13"/>
  <c r="O490" i="13"/>
  <c r="N490" i="13"/>
  <c r="M490" i="13"/>
  <c r="L490" i="13"/>
  <c r="K490" i="13"/>
  <c r="J490" i="13"/>
  <c r="I490" i="13"/>
  <c r="H490" i="13"/>
  <c r="G490" i="13"/>
  <c r="F490" i="13"/>
  <c r="E490" i="13"/>
  <c r="B490" i="13"/>
  <c r="D490" i="13"/>
  <c r="C490" i="13"/>
  <c r="A490" i="13"/>
  <c r="U489" i="13"/>
  <c r="T489" i="13"/>
  <c r="S489" i="13"/>
  <c r="R489" i="13"/>
  <c r="Q489" i="13"/>
  <c r="P489" i="13"/>
  <c r="O489" i="13"/>
  <c r="N489" i="13"/>
  <c r="M489" i="13"/>
  <c r="L489" i="13"/>
  <c r="K489" i="13"/>
  <c r="J489" i="13"/>
  <c r="I489" i="13"/>
  <c r="H489" i="13"/>
  <c r="G489" i="13"/>
  <c r="F489" i="13"/>
  <c r="E489" i="13"/>
  <c r="B489" i="13"/>
  <c r="D489" i="13"/>
  <c r="C489" i="13"/>
  <c r="A489" i="13"/>
  <c r="U488" i="13"/>
  <c r="T488" i="13"/>
  <c r="S488" i="13"/>
  <c r="R488" i="13"/>
  <c r="Q488" i="13"/>
  <c r="P488" i="13"/>
  <c r="O488" i="13"/>
  <c r="N488" i="13"/>
  <c r="M488" i="13"/>
  <c r="L488" i="13"/>
  <c r="K488" i="13"/>
  <c r="J488" i="13"/>
  <c r="I488" i="13"/>
  <c r="H488" i="13"/>
  <c r="G488" i="13"/>
  <c r="F488" i="13"/>
  <c r="E488" i="13"/>
  <c r="B488" i="13"/>
  <c r="D488" i="13"/>
  <c r="C488" i="13"/>
  <c r="A488" i="13"/>
  <c r="U487" i="13"/>
  <c r="T487" i="13"/>
  <c r="S487" i="13"/>
  <c r="R487" i="13"/>
  <c r="Q487" i="13"/>
  <c r="P487" i="13"/>
  <c r="O487" i="13"/>
  <c r="N487" i="13"/>
  <c r="M487" i="13"/>
  <c r="L487" i="13"/>
  <c r="K487" i="13"/>
  <c r="J487" i="13"/>
  <c r="I487" i="13"/>
  <c r="H487" i="13"/>
  <c r="G487" i="13"/>
  <c r="F487" i="13"/>
  <c r="E487" i="13"/>
  <c r="B487" i="13"/>
  <c r="D487" i="13"/>
  <c r="C487" i="13"/>
  <c r="A487" i="13"/>
  <c r="U486" i="13"/>
  <c r="T486" i="13"/>
  <c r="S486" i="13"/>
  <c r="R486" i="13"/>
  <c r="Q486" i="13"/>
  <c r="P486" i="13"/>
  <c r="O486" i="13"/>
  <c r="N486" i="13"/>
  <c r="M486" i="13"/>
  <c r="L486" i="13"/>
  <c r="K486" i="13"/>
  <c r="J486" i="13"/>
  <c r="I486" i="13"/>
  <c r="H486" i="13"/>
  <c r="G486" i="13"/>
  <c r="F486" i="13"/>
  <c r="E486" i="13"/>
  <c r="B486" i="13"/>
  <c r="D486" i="13"/>
  <c r="C486" i="13"/>
  <c r="A486" i="13"/>
  <c r="U485" i="13"/>
  <c r="T485" i="13"/>
  <c r="S485" i="13"/>
  <c r="R485" i="13"/>
  <c r="Q485" i="13"/>
  <c r="P485" i="13"/>
  <c r="O485" i="13"/>
  <c r="N485" i="13"/>
  <c r="M485" i="13"/>
  <c r="L485" i="13"/>
  <c r="K485" i="13"/>
  <c r="J485" i="13"/>
  <c r="I485" i="13"/>
  <c r="H485" i="13"/>
  <c r="G485" i="13"/>
  <c r="F485" i="13"/>
  <c r="E485" i="13"/>
  <c r="B485" i="13"/>
  <c r="D485" i="13"/>
  <c r="C485" i="13"/>
  <c r="A485" i="13"/>
  <c r="U484" i="13"/>
  <c r="T484" i="13"/>
  <c r="S484" i="13"/>
  <c r="R484" i="13"/>
  <c r="Q484" i="13"/>
  <c r="P484" i="13"/>
  <c r="O484" i="13"/>
  <c r="N484" i="13"/>
  <c r="M484" i="13"/>
  <c r="L484" i="13"/>
  <c r="K484" i="13"/>
  <c r="J484" i="13"/>
  <c r="I484" i="13"/>
  <c r="H484" i="13"/>
  <c r="G484" i="13"/>
  <c r="F484" i="13"/>
  <c r="E484" i="13"/>
  <c r="B484" i="13"/>
  <c r="D484" i="13"/>
  <c r="C484" i="13"/>
  <c r="A484" i="13"/>
  <c r="U483" i="13"/>
  <c r="T483" i="13"/>
  <c r="S483" i="13"/>
  <c r="R483" i="13"/>
  <c r="Q483" i="13"/>
  <c r="P483" i="13"/>
  <c r="O483" i="13"/>
  <c r="N483" i="13"/>
  <c r="M483" i="13"/>
  <c r="L483" i="13"/>
  <c r="K483" i="13"/>
  <c r="J483" i="13"/>
  <c r="I483" i="13"/>
  <c r="H483" i="13"/>
  <c r="G483" i="13"/>
  <c r="F483" i="13"/>
  <c r="E483" i="13"/>
  <c r="B483" i="13"/>
  <c r="D483" i="13"/>
  <c r="C483" i="13"/>
  <c r="A483" i="13"/>
  <c r="U482" i="13"/>
  <c r="T482" i="13"/>
  <c r="S482" i="13"/>
  <c r="R482" i="13"/>
  <c r="Q482" i="13"/>
  <c r="P482" i="13"/>
  <c r="O482" i="13"/>
  <c r="N482" i="13"/>
  <c r="M482" i="13"/>
  <c r="L482" i="13"/>
  <c r="K482" i="13"/>
  <c r="J482" i="13"/>
  <c r="I482" i="13"/>
  <c r="H482" i="13"/>
  <c r="G482" i="13"/>
  <c r="F482" i="13"/>
  <c r="E482" i="13"/>
  <c r="B482" i="13"/>
  <c r="D482" i="13"/>
  <c r="C482" i="13"/>
  <c r="A482" i="13"/>
  <c r="U481" i="13"/>
  <c r="T481" i="13"/>
  <c r="S481" i="13"/>
  <c r="R481" i="13"/>
  <c r="Q481" i="13"/>
  <c r="P481" i="13"/>
  <c r="O481" i="13"/>
  <c r="N481" i="13"/>
  <c r="M481" i="13"/>
  <c r="L481" i="13"/>
  <c r="K481" i="13"/>
  <c r="J481" i="13"/>
  <c r="I481" i="13"/>
  <c r="H481" i="13"/>
  <c r="G481" i="13"/>
  <c r="F481" i="13"/>
  <c r="E481" i="13"/>
  <c r="B481" i="13"/>
  <c r="D481" i="13"/>
  <c r="C481" i="13"/>
  <c r="A481" i="13"/>
  <c r="U480" i="13"/>
  <c r="T480" i="13"/>
  <c r="S480" i="13"/>
  <c r="R480" i="13"/>
  <c r="Q480" i="13"/>
  <c r="P480" i="13"/>
  <c r="O480" i="13"/>
  <c r="N480" i="13"/>
  <c r="M480" i="13"/>
  <c r="L480" i="13"/>
  <c r="K480" i="13"/>
  <c r="J480" i="13"/>
  <c r="I480" i="13"/>
  <c r="H480" i="13"/>
  <c r="G480" i="13"/>
  <c r="F480" i="13"/>
  <c r="E480" i="13"/>
  <c r="B480" i="13"/>
  <c r="D480" i="13"/>
  <c r="C480" i="13"/>
  <c r="A480" i="13"/>
  <c r="U479" i="13"/>
  <c r="T479" i="13"/>
  <c r="S479" i="13"/>
  <c r="R479" i="13"/>
  <c r="Q479" i="13"/>
  <c r="P479" i="13"/>
  <c r="O479" i="13"/>
  <c r="N479" i="13"/>
  <c r="M479" i="13"/>
  <c r="L479" i="13"/>
  <c r="K479" i="13"/>
  <c r="J479" i="13"/>
  <c r="I479" i="13"/>
  <c r="H479" i="13"/>
  <c r="G479" i="13"/>
  <c r="F479" i="13"/>
  <c r="E479" i="13"/>
  <c r="B479" i="13"/>
  <c r="D479" i="13"/>
  <c r="C479" i="13"/>
  <c r="A479" i="13"/>
  <c r="U478" i="13"/>
  <c r="T478" i="13"/>
  <c r="S478" i="13"/>
  <c r="R478" i="13"/>
  <c r="Q478" i="13"/>
  <c r="P478" i="13"/>
  <c r="O478" i="13"/>
  <c r="N478" i="13"/>
  <c r="M478" i="13"/>
  <c r="L478" i="13"/>
  <c r="K478" i="13"/>
  <c r="J478" i="13"/>
  <c r="I478" i="13"/>
  <c r="H478" i="13"/>
  <c r="G478" i="13"/>
  <c r="F478" i="13"/>
  <c r="E478" i="13"/>
  <c r="B478" i="13"/>
  <c r="D478" i="13"/>
  <c r="C478" i="13"/>
  <c r="A478" i="13"/>
  <c r="U477" i="13"/>
  <c r="T477" i="13"/>
  <c r="S477" i="13"/>
  <c r="R477" i="13"/>
  <c r="Q477" i="13"/>
  <c r="P477" i="13"/>
  <c r="O477" i="13"/>
  <c r="N477" i="13"/>
  <c r="M477" i="13"/>
  <c r="L477" i="13"/>
  <c r="K477" i="13"/>
  <c r="J477" i="13"/>
  <c r="I477" i="13"/>
  <c r="H477" i="13"/>
  <c r="G477" i="13"/>
  <c r="F477" i="13"/>
  <c r="E477" i="13"/>
  <c r="B477" i="13"/>
  <c r="D477" i="13"/>
  <c r="C477" i="13"/>
  <c r="A477" i="13"/>
  <c r="U476" i="13"/>
  <c r="T476" i="13"/>
  <c r="S476" i="13"/>
  <c r="R476" i="13"/>
  <c r="Q476" i="13"/>
  <c r="P476" i="13"/>
  <c r="O476" i="13"/>
  <c r="N476" i="13"/>
  <c r="M476" i="13"/>
  <c r="L476" i="13"/>
  <c r="K476" i="13"/>
  <c r="J476" i="13"/>
  <c r="I476" i="13"/>
  <c r="H476" i="13"/>
  <c r="G476" i="13"/>
  <c r="F476" i="13"/>
  <c r="E476" i="13"/>
  <c r="B476" i="13"/>
  <c r="D476" i="13"/>
  <c r="C476" i="13"/>
  <c r="A476" i="13"/>
  <c r="U475" i="13"/>
  <c r="T475" i="13"/>
  <c r="S475" i="13"/>
  <c r="R475" i="13"/>
  <c r="Q475" i="13"/>
  <c r="P475" i="13"/>
  <c r="O475" i="13"/>
  <c r="N475" i="13"/>
  <c r="M475" i="13"/>
  <c r="L475" i="13"/>
  <c r="K475" i="13"/>
  <c r="J475" i="13"/>
  <c r="I475" i="13"/>
  <c r="H475" i="13"/>
  <c r="G475" i="13"/>
  <c r="F475" i="13"/>
  <c r="E475" i="13"/>
  <c r="B475" i="13"/>
  <c r="D475" i="13"/>
  <c r="C475" i="13"/>
  <c r="A475" i="13"/>
  <c r="U474" i="13"/>
  <c r="T474" i="13"/>
  <c r="S474" i="13"/>
  <c r="R474" i="13"/>
  <c r="Q474" i="13"/>
  <c r="P474" i="13"/>
  <c r="O474" i="13"/>
  <c r="N474" i="13"/>
  <c r="M474" i="13"/>
  <c r="L474" i="13"/>
  <c r="K474" i="13"/>
  <c r="J474" i="13"/>
  <c r="I474" i="13"/>
  <c r="H474" i="13"/>
  <c r="G474" i="13"/>
  <c r="F474" i="13"/>
  <c r="E474" i="13"/>
  <c r="B474" i="13"/>
  <c r="D474" i="13"/>
  <c r="C474" i="13"/>
  <c r="A474" i="13"/>
  <c r="U473" i="13"/>
  <c r="T473" i="13"/>
  <c r="S473" i="13"/>
  <c r="R473" i="13"/>
  <c r="Q473" i="13"/>
  <c r="P473" i="13"/>
  <c r="O473" i="13"/>
  <c r="N473" i="13"/>
  <c r="M473" i="13"/>
  <c r="L473" i="13"/>
  <c r="K473" i="13"/>
  <c r="J473" i="13"/>
  <c r="I473" i="13"/>
  <c r="H473" i="13"/>
  <c r="G473" i="13"/>
  <c r="F473" i="13"/>
  <c r="E473" i="13"/>
  <c r="B473" i="13"/>
  <c r="D473" i="13"/>
  <c r="C473" i="13"/>
  <c r="A473" i="13"/>
  <c r="U472" i="13"/>
  <c r="T472" i="13"/>
  <c r="S472" i="13"/>
  <c r="R472" i="13"/>
  <c r="Q472" i="13"/>
  <c r="P472" i="13"/>
  <c r="O472" i="13"/>
  <c r="N472" i="13"/>
  <c r="M472" i="13"/>
  <c r="L472" i="13"/>
  <c r="K472" i="13"/>
  <c r="J472" i="13"/>
  <c r="I472" i="13"/>
  <c r="H472" i="13"/>
  <c r="G472" i="13"/>
  <c r="F472" i="13"/>
  <c r="E472" i="13"/>
  <c r="B472" i="13"/>
  <c r="D472" i="13"/>
  <c r="C472" i="13"/>
  <c r="A472" i="13"/>
  <c r="U471" i="13"/>
  <c r="T471" i="13"/>
  <c r="S471" i="13"/>
  <c r="R471" i="13"/>
  <c r="Q471" i="13"/>
  <c r="P471" i="13"/>
  <c r="O471" i="13"/>
  <c r="N471" i="13"/>
  <c r="M471" i="13"/>
  <c r="L471" i="13"/>
  <c r="K471" i="13"/>
  <c r="J471" i="13"/>
  <c r="I471" i="13"/>
  <c r="H471" i="13"/>
  <c r="G471" i="13"/>
  <c r="F471" i="13"/>
  <c r="E471" i="13"/>
  <c r="B471" i="13"/>
  <c r="D471" i="13"/>
  <c r="C471" i="13"/>
  <c r="A471" i="13"/>
  <c r="U470" i="13"/>
  <c r="T470" i="13"/>
  <c r="S470" i="13"/>
  <c r="R470" i="13"/>
  <c r="Q470" i="13"/>
  <c r="P470" i="13"/>
  <c r="O470" i="13"/>
  <c r="N470" i="13"/>
  <c r="M470" i="13"/>
  <c r="L470" i="13"/>
  <c r="K470" i="13"/>
  <c r="J470" i="13"/>
  <c r="I470" i="13"/>
  <c r="H470" i="13"/>
  <c r="G470" i="13"/>
  <c r="F470" i="13"/>
  <c r="E470" i="13"/>
  <c r="B470" i="13"/>
  <c r="D470" i="13"/>
  <c r="C470" i="13"/>
  <c r="A470" i="13"/>
  <c r="U469" i="13"/>
  <c r="T469" i="13"/>
  <c r="S469" i="13"/>
  <c r="R469" i="13"/>
  <c r="Q469" i="13"/>
  <c r="P469" i="13"/>
  <c r="O469" i="13"/>
  <c r="N469" i="13"/>
  <c r="M469" i="13"/>
  <c r="L469" i="13"/>
  <c r="K469" i="13"/>
  <c r="J469" i="13"/>
  <c r="I469" i="13"/>
  <c r="H469" i="13"/>
  <c r="G469" i="13"/>
  <c r="F469" i="13"/>
  <c r="E469" i="13"/>
  <c r="B469" i="13"/>
  <c r="D469" i="13"/>
  <c r="C469" i="13"/>
  <c r="A469" i="13"/>
  <c r="U468" i="13"/>
  <c r="T468" i="13"/>
  <c r="S468" i="13"/>
  <c r="R468" i="13"/>
  <c r="Q468" i="13"/>
  <c r="P468" i="13"/>
  <c r="O468" i="13"/>
  <c r="N468" i="13"/>
  <c r="M468" i="13"/>
  <c r="L468" i="13"/>
  <c r="K468" i="13"/>
  <c r="J468" i="13"/>
  <c r="I468" i="13"/>
  <c r="H468" i="13"/>
  <c r="G468" i="13"/>
  <c r="F468" i="13"/>
  <c r="E468" i="13"/>
  <c r="B468" i="13"/>
  <c r="D468" i="13"/>
  <c r="C468" i="13"/>
  <c r="A468" i="13"/>
  <c r="U467" i="13"/>
  <c r="T467" i="13"/>
  <c r="S467" i="13"/>
  <c r="R467" i="13"/>
  <c r="Q467" i="13"/>
  <c r="P467" i="13"/>
  <c r="O467" i="13"/>
  <c r="N467" i="13"/>
  <c r="M467" i="13"/>
  <c r="L467" i="13"/>
  <c r="K467" i="13"/>
  <c r="J467" i="13"/>
  <c r="I467" i="13"/>
  <c r="H467" i="13"/>
  <c r="G467" i="13"/>
  <c r="F467" i="13"/>
  <c r="E467" i="13"/>
  <c r="B467" i="13"/>
  <c r="D467" i="13"/>
  <c r="C467" i="13"/>
  <c r="A467" i="13"/>
  <c r="U466" i="13"/>
  <c r="T466" i="13"/>
  <c r="S466" i="13"/>
  <c r="R466" i="13"/>
  <c r="Q466" i="13"/>
  <c r="P466" i="13"/>
  <c r="O466" i="13"/>
  <c r="N466" i="13"/>
  <c r="M466" i="13"/>
  <c r="L466" i="13"/>
  <c r="K466" i="13"/>
  <c r="J466" i="13"/>
  <c r="I466" i="13"/>
  <c r="H466" i="13"/>
  <c r="G466" i="13"/>
  <c r="F466" i="13"/>
  <c r="E466" i="13"/>
  <c r="B466" i="13"/>
  <c r="D466" i="13"/>
  <c r="C466" i="13"/>
  <c r="A466" i="13"/>
  <c r="U465" i="13"/>
  <c r="T465" i="13"/>
  <c r="S465" i="13"/>
  <c r="R465" i="13"/>
  <c r="Q465" i="13"/>
  <c r="P465" i="13"/>
  <c r="O465" i="13"/>
  <c r="N465" i="13"/>
  <c r="M465" i="13"/>
  <c r="L465" i="13"/>
  <c r="K465" i="13"/>
  <c r="J465" i="13"/>
  <c r="I465" i="13"/>
  <c r="H465" i="13"/>
  <c r="G465" i="13"/>
  <c r="F465" i="13"/>
  <c r="E465" i="13"/>
  <c r="B465" i="13"/>
  <c r="D465" i="13"/>
  <c r="C465" i="13"/>
  <c r="A465" i="13"/>
  <c r="U464" i="13"/>
  <c r="T464" i="13"/>
  <c r="S464" i="13"/>
  <c r="R464" i="13"/>
  <c r="Q464" i="13"/>
  <c r="P464" i="13"/>
  <c r="O464" i="13"/>
  <c r="N464" i="13"/>
  <c r="M464" i="13"/>
  <c r="L464" i="13"/>
  <c r="K464" i="13"/>
  <c r="J464" i="13"/>
  <c r="I464" i="13"/>
  <c r="H464" i="13"/>
  <c r="G464" i="13"/>
  <c r="F464" i="13"/>
  <c r="E464" i="13"/>
  <c r="B464" i="13"/>
  <c r="D464" i="13"/>
  <c r="C464" i="13"/>
  <c r="A464" i="13"/>
  <c r="U463" i="13"/>
  <c r="T463" i="13"/>
  <c r="S463" i="13"/>
  <c r="R463" i="13"/>
  <c r="Q463" i="13"/>
  <c r="P463" i="13"/>
  <c r="O463" i="13"/>
  <c r="N463" i="13"/>
  <c r="M463" i="13"/>
  <c r="L463" i="13"/>
  <c r="K463" i="13"/>
  <c r="J463" i="13"/>
  <c r="I463" i="13"/>
  <c r="H463" i="13"/>
  <c r="G463" i="13"/>
  <c r="F463" i="13"/>
  <c r="E463" i="13"/>
  <c r="B463" i="13"/>
  <c r="D463" i="13"/>
  <c r="C463" i="13"/>
  <c r="A463" i="13"/>
  <c r="U462" i="13"/>
  <c r="T462" i="13"/>
  <c r="S462" i="13"/>
  <c r="R462" i="13"/>
  <c r="Q462" i="13"/>
  <c r="P462" i="13"/>
  <c r="O462" i="13"/>
  <c r="N462" i="13"/>
  <c r="M462" i="13"/>
  <c r="L462" i="13"/>
  <c r="K462" i="13"/>
  <c r="J462" i="13"/>
  <c r="I462" i="13"/>
  <c r="H462" i="13"/>
  <c r="G462" i="13"/>
  <c r="F462" i="13"/>
  <c r="E462" i="13"/>
  <c r="B462" i="13"/>
  <c r="D462" i="13"/>
  <c r="C462" i="13"/>
  <c r="A462" i="13"/>
  <c r="U461" i="13"/>
  <c r="T461" i="13"/>
  <c r="S461" i="13"/>
  <c r="R461" i="13"/>
  <c r="Q461" i="13"/>
  <c r="P461" i="13"/>
  <c r="O461" i="13"/>
  <c r="N461" i="13"/>
  <c r="M461" i="13"/>
  <c r="L461" i="13"/>
  <c r="K461" i="13"/>
  <c r="J461" i="13"/>
  <c r="I461" i="13"/>
  <c r="H461" i="13"/>
  <c r="G461" i="13"/>
  <c r="F461" i="13"/>
  <c r="E461" i="13"/>
  <c r="B461" i="13"/>
  <c r="D461" i="13"/>
  <c r="C461" i="13"/>
  <c r="A461" i="13"/>
  <c r="U460" i="13"/>
  <c r="T460" i="13"/>
  <c r="S460" i="13"/>
  <c r="R460" i="13"/>
  <c r="Q460" i="13"/>
  <c r="P460" i="13"/>
  <c r="O460" i="13"/>
  <c r="N460" i="13"/>
  <c r="M460" i="13"/>
  <c r="L460" i="13"/>
  <c r="K460" i="13"/>
  <c r="J460" i="13"/>
  <c r="I460" i="13"/>
  <c r="H460" i="13"/>
  <c r="G460" i="13"/>
  <c r="F460" i="13"/>
  <c r="E460" i="13"/>
  <c r="B460" i="13"/>
  <c r="D460" i="13"/>
  <c r="C460" i="13"/>
  <c r="A460" i="13"/>
  <c r="U459" i="13"/>
  <c r="T459" i="13"/>
  <c r="S459" i="13"/>
  <c r="R459" i="13"/>
  <c r="Q459" i="13"/>
  <c r="P459" i="13"/>
  <c r="O459" i="13"/>
  <c r="N459" i="13"/>
  <c r="M459" i="13"/>
  <c r="L459" i="13"/>
  <c r="K459" i="13"/>
  <c r="J459" i="13"/>
  <c r="I459" i="13"/>
  <c r="H459" i="13"/>
  <c r="G459" i="13"/>
  <c r="F459" i="13"/>
  <c r="E459" i="13"/>
  <c r="B459" i="13"/>
  <c r="D459" i="13"/>
  <c r="C459" i="13"/>
  <c r="A459" i="13"/>
  <c r="U458" i="13"/>
  <c r="T458" i="13"/>
  <c r="S458" i="13"/>
  <c r="R458" i="13"/>
  <c r="Q458" i="13"/>
  <c r="P458" i="13"/>
  <c r="O458" i="13"/>
  <c r="N458" i="13"/>
  <c r="M458" i="13"/>
  <c r="L458" i="13"/>
  <c r="K458" i="13"/>
  <c r="J458" i="13"/>
  <c r="I458" i="13"/>
  <c r="H458" i="13"/>
  <c r="G458" i="13"/>
  <c r="F458" i="13"/>
  <c r="E458" i="13"/>
  <c r="B458" i="13"/>
  <c r="D458" i="13"/>
  <c r="C458" i="13"/>
  <c r="A458" i="13"/>
  <c r="U457" i="13"/>
  <c r="T457" i="13"/>
  <c r="S457" i="13"/>
  <c r="R457" i="13"/>
  <c r="Q457" i="13"/>
  <c r="P457" i="13"/>
  <c r="O457" i="13"/>
  <c r="N457" i="13"/>
  <c r="M457" i="13"/>
  <c r="L457" i="13"/>
  <c r="K457" i="13"/>
  <c r="J457" i="13"/>
  <c r="I457" i="13"/>
  <c r="H457" i="13"/>
  <c r="G457" i="13"/>
  <c r="F457" i="13"/>
  <c r="E457" i="13"/>
  <c r="B457" i="13"/>
  <c r="D457" i="13"/>
  <c r="C457" i="13"/>
  <c r="A457" i="13"/>
  <c r="U456" i="13"/>
  <c r="T456" i="13"/>
  <c r="S456" i="13"/>
  <c r="R456" i="13"/>
  <c r="Q456" i="13"/>
  <c r="P456" i="13"/>
  <c r="O456" i="13"/>
  <c r="N456" i="13"/>
  <c r="M456" i="13"/>
  <c r="L456" i="13"/>
  <c r="K456" i="13"/>
  <c r="J456" i="13"/>
  <c r="I456" i="13"/>
  <c r="H456" i="13"/>
  <c r="G456" i="13"/>
  <c r="F456" i="13"/>
  <c r="E456" i="13"/>
  <c r="B456" i="13"/>
  <c r="D456" i="13"/>
  <c r="C456" i="13"/>
  <c r="A456" i="13"/>
  <c r="U455" i="13"/>
  <c r="T455" i="13"/>
  <c r="S455" i="13"/>
  <c r="R455" i="13"/>
  <c r="Q455" i="13"/>
  <c r="P455" i="13"/>
  <c r="O455" i="13"/>
  <c r="N455" i="13"/>
  <c r="M455" i="13"/>
  <c r="L455" i="13"/>
  <c r="K455" i="13"/>
  <c r="J455" i="13"/>
  <c r="I455" i="13"/>
  <c r="H455" i="13"/>
  <c r="G455" i="13"/>
  <c r="F455" i="13"/>
  <c r="E455" i="13"/>
  <c r="B455" i="13"/>
  <c r="D455" i="13"/>
  <c r="C455" i="13"/>
  <c r="A455" i="13"/>
  <c r="U454" i="13"/>
  <c r="T454" i="13"/>
  <c r="S454" i="13"/>
  <c r="R454" i="13"/>
  <c r="Q454" i="13"/>
  <c r="P454" i="13"/>
  <c r="O454" i="13"/>
  <c r="N454" i="13"/>
  <c r="M454" i="13"/>
  <c r="L454" i="13"/>
  <c r="K454" i="13"/>
  <c r="J454" i="13"/>
  <c r="I454" i="13"/>
  <c r="H454" i="13"/>
  <c r="G454" i="13"/>
  <c r="F454" i="13"/>
  <c r="E454" i="13"/>
  <c r="B454" i="13"/>
  <c r="D454" i="13"/>
  <c r="C454" i="13"/>
  <c r="A454" i="13"/>
  <c r="U453" i="13"/>
  <c r="T453" i="13"/>
  <c r="S453" i="13"/>
  <c r="R453" i="13"/>
  <c r="Q453" i="13"/>
  <c r="P453" i="13"/>
  <c r="O453" i="13"/>
  <c r="N453" i="13"/>
  <c r="M453" i="13"/>
  <c r="L453" i="13"/>
  <c r="K453" i="13"/>
  <c r="J453" i="13"/>
  <c r="I453" i="13"/>
  <c r="H453" i="13"/>
  <c r="G453" i="13"/>
  <c r="F453" i="13"/>
  <c r="E453" i="13"/>
  <c r="B453" i="13"/>
  <c r="D453" i="13"/>
  <c r="C453" i="13"/>
  <c r="A453" i="13"/>
  <c r="U452" i="13"/>
  <c r="T452" i="13"/>
  <c r="S452" i="13"/>
  <c r="R452" i="13"/>
  <c r="Q452" i="13"/>
  <c r="P452" i="13"/>
  <c r="O452" i="13"/>
  <c r="N452" i="13"/>
  <c r="M452" i="13"/>
  <c r="L452" i="13"/>
  <c r="K452" i="13"/>
  <c r="J452" i="13"/>
  <c r="I452" i="13"/>
  <c r="H452" i="13"/>
  <c r="G452" i="13"/>
  <c r="F452" i="13"/>
  <c r="E452" i="13"/>
  <c r="B452" i="13"/>
  <c r="D452" i="13"/>
  <c r="C452" i="13"/>
  <c r="A452" i="13"/>
  <c r="U451" i="13"/>
  <c r="T451" i="13"/>
  <c r="S451" i="13"/>
  <c r="R451" i="13"/>
  <c r="Q451" i="13"/>
  <c r="P451" i="13"/>
  <c r="O451" i="13"/>
  <c r="N451" i="13"/>
  <c r="M451" i="13"/>
  <c r="L451" i="13"/>
  <c r="K451" i="13"/>
  <c r="J451" i="13"/>
  <c r="I451" i="13"/>
  <c r="H451" i="13"/>
  <c r="G451" i="13"/>
  <c r="F451" i="13"/>
  <c r="E451" i="13"/>
  <c r="B451" i="13"/>
  <c r="D451" i="13"/>
  <c r="C451" i="13"/>
  <c r="A451" i="13"/>
  <c r="U450" i="13"/>
  <c r="T450" i="13"/>
  <c r="S450" i="13"/>
  <c r="R450" i="13"/>
  <c r="Q450" i="13"/>
  <c r="P450" i="13"/>
  <c r="O450" i="13"/>
  <c r="N450" i="13"/>
  <c r="M450" i="13"/>
  <c r="L450" i="13"/>
  <c r="K450" i="13"/>
  <c r="J450" i="13"/>
  <c r="I450" i="13"/>
  <c r="H450" i="13"/>
  <c r="G450" i="13"/>
  <c r="F450" i="13"/>
  <c r="E450" i="13"/>
  <c r="B450" i="13"/>
  <c r="D450" i="13"/>
  <c r="C450" i="13"/>
  <c r="A450" i="13"/>
  <c r="U449" i="13"/>
  <c r="T449" i="13"/>
  <c r="S449" i="13"/>
  <c r="R449" i="13"/>
  <c r="Q449" i="13"/>
  <c r="P449" i="13"/>
  <c r="O449" i="13"/>
  <c r="N449" i="13"/>
  <c r="M449" i="13"/>
  <c r="L449" i="13"/>
  <c r="K449" i="13"/>
  <c r="J449" i="13"/>
  <c r="I449" i="13"/>
  <c r="H449" i="13"/>
  <c r="G449" i="13"/>
  <c r="F449" i="13"/>
  <c r="E449" i="13"/>
  <c r="B449" i="13"/>
  <c r="D449" i="13"/>
  <c r="C449" i="13"/>
  <c r="A449" i="13"/>
  <c r="U448" i="13"/>
  <c r="T448" i="13"/>
  <c r="S448" i="13"/>
  <c r="R448" i="13"/>
  <c r="Q448" i="13"/>
  <c r="P448" i="13"/>
  <c r="O448" i="13"/>
  <c r="N448" i="13"/>
  <c r="M448" i="13"/>
  <c r="L448" i="13"/>
  <c r="K448" i="13"/>
  <c r="J448" i="13"/>
  <c r="I448" i="13"/>
  <c r="H448" i="13"/>
  <c r="G448" i="13"/>
  <c r="F448" i="13"/>
  <c r="E448" i="13"/>
  <c r="B448" i="13"/>
  <c r="D448" i="13"/>
  <c r="C448" i="13"/>
  <c r="A448" i="13"/>
  <c r="U447" i="13"/>
  <c r="T447" i="13"/>
  <c r="S447" i="13"/>
  <c r="R447" i="13"/>
  <c r="Q447" i="13"/>
  <c r="P447" i="13"/>
  <c r="O447" i="13"/>
  <c r="N447" i="13"/>
  <c r="M447" i="13"/>
  <c r="L447" i="13"/>
  <c r="K447" i="13"/>
  <c r="J447" i="13"/>
  <c r="I447" i="13"/>
  <c r="H447" i="13"/>
  <c r="G447" i="13"/>
  <c r="F447" i="13"/>
  <c r="E447" i="13"/>
  <c r="B447" i="13"/>
  <c r="D447" i="13"/>
  <c r="C447" i="13"/>
  <c r="A447" i="13"/>
  <c r="U446" i="13"/>
  <c r="T446" i="13"/>
  <c r="S446" i="13"/>
  <c r="R446" i="13"/>
  <c r="Q446" i="13"/>
  <c r="P446" i="13"/>
  <c r="O446" i="13"/>
  <c r="N446" i="13"/>
  <c r="M446" i="13"/>
  <c r="L446" i="13"/>
  <c r="K446" i="13"/>
  <c r="J446" i="13"/>
  <c r="I446" i="13"/>
  <c r="H446" i="13"/>
  <c r="G446" i="13"/>
  <c r="F446" i="13"/>
  <c r="E446" i="13"/>
  <c r="B446" i="13"/>
  <c r="D446" i="13"/>
  <c r="C446" i="13"/>
  <c r="A446" i="13"/>
  <c r="U445" i="13"/>
  <c r="T445" i="13"/>
  <c r="S445" i="13"/>
  <c r="R445" i="13"/>
  <c r="Q445" i="13"/>
  <c r="P445" i="13"/>
  <c r="O445" i="13"/>
  <c r="N445" i="13"/>
  <c r="M445" i="13"/>
  <c r="L445" i="13"/>
  <c r="K445" i="13"/>
  <c r="J445" i="13"/>
  <c r="I445" i="13"/>
  <c r="H445" i="13"/>
  <c r="G445" i="13"/>
  <c r="F445" i="13"/>
  <c r="E445" i="13"/>
  <c r="B445" i="13"/>
  <c r="D445" i="13"/>
  <c r="C445" i="13"/>
  <c r="A445" i="13"/>
  <c r="U444" i="13"/>
  <c r="T444" i="13"/>
  <c r="S444" i="13"/>
  <c r="R444" i="13"/>
  <c r="Q444" i="13"/>
  <c r="P444" i="13"/>
  <c r="O444" i="13"/>
  <c r="N444" i="13"/>
  <c r="M444" i="13"/>
  <c r="L444" i="13"/>
  <c r="K444" i="13"/>
  <c r="J444" i="13"/>
  <c r="I444" i="13"/>
  <c r="H444" i="13"/>
  <c r="G444" i="13"/>
  <c r="F444" i="13"/>
  <c r="E444" i="13"/>
  <c r="B444" i="13"/>
  <c r="D444" i="13"/>
  <c r="C444" i="13"/>
  <c r="A444" i="13"/>
  <c r="U443" i="13"/>
  <c r="T443" i="13"/>
  <c r="S443" i="13"/>
  <c r="R443" i="13"/>
  <c r="Q443" i="13"/>
  <c r="P443" i="13"/>
  <c r="O443" i="13"/>
  <c r="N443" i="13"/>
  <c r="M443" i="13"/>
  <c r="L443" i="13"/>
  <c r="K443" i="13"/>
  <c r="J443" i="13"/>
  <c r="I443" i="13"/>
  <c r="H443" i="13"/>
  <c r="G443" i="13"/>
  <c r="F443" i="13"/>
  <c r="E443" i="13"/>
  <c r="B443" i="13"/>
  <c r="D443" i="13"/>
  <c r="C443" i="13"/>
  <c r="A443" i="13"/>
  <c r="U442" i="13"/>
  <c r="T442" i="13"/>
  <c r="S442" i="13"/>
  <c r="R442" i="13"/>
  <c r="Q442" i="13"/>
  <c r="P442" i="13"/>
  <c r="O442" i="13"/>
  <c r="N442" i="13"/>
  <c r="M442" i="13"/>
  <c r="L442" i="13"/>
  <c r="K442" i="13"/>
  <c r="J442" i="13"/>
  <c r="I442" i="13"/>
  <c r="H442" i="13"/>
  <c r="G442" i="13"/>
  <c r="F442" i="13"/>
  <c r="E442" i="13"/>
  <c r="B442" i="13"/>
  <c r="D442" i="13"/>
  <c r="C442" i="13"/>
  <c r="A442" i="13"/>
  <c r="U441" i="13"/>
  <c r="T441" i="13"/>
  <c r="S441" i="13"/>
  <c r="R441" i="13"/>
  <c r="Q441" i="13"/>
  <c r="P441" i="13"/>
  <c r="O441" i="13"/>
  <c r="N441" i="13"/>
  <c r="M441" i="13"/>
  <c r="L441" i="13"/>
  <c r="K441" i="13"/>
  <c r="J441" i="13"/>
  <c r="I441" i="13"/>
  <c r="H441" i="13"/>
  <c r="G441" i="13"/>
  <c r="F441" i="13"/>
  <c r="E441" i="13"/>
  <c r="B441" i="13"/>
  <c r="D441" i="13"/>
  <c r="C441" i="13"/>
  <c r="A441" i="13"/>
  <c r="U440" i="13"/>
  <c r="T440" i="13"/>
  <c r="S440" i="13"/>
  <c r="R440" i="13"/>
  <c r="Q440" i="13"/>
  <c r="P440" i="13"/>
  <c r="O440" i="13"/>
  <c r="N440" i="13"/>
  <c r="M440" i="13"/>
  <c r="L440" i="13"/>
  <c r="K440" i="13"/>
  <c r="J440" i="13"/>
  <c r="I440" i="13"/>
  <c r="H440" i="13"/>
  <c r="G440" i="13"/>
  <c r="F440" i="13"/>
  <c r="E440" i="13"/>
  <c r="B440" i="13"/>
  <c r="D440" i="13"/>
  <c r="C440" i="13"/>
  <c r="A440" i="13"/>
  <c r="U439" i="13"/>
  <c r="T439" i="13"/>
  <c r="S439" i="13"/>
  <c r="R439" i="13"/>
  <c r="Q439" i="13"/>
  <c r="P439" i="13"/>
  <c r="O439" i="13"/>
  <c r="N439" i="13"/>
  <c r="M439" i="13"/>
  <c r="L439" i="13"/>
  <c r="K439" i="13"/>
  <c r="J439" i="13"/>
  <c r="I439" i="13"/>
  <c r="H439" i="13"/>
  <c r="G439" i="13"/>
  <c r="F439" i="13"/>
  <c r="E439" i="13"/>
  <c r="B439" i="13"/>
  <c r="D439" i="13"/>
  <c r="C439" i="13"/>
  <c r="A439" i="13"/>
  <c r="U438" i="13"/>
  <c r="T438" i="13"/>
  <c r="S438" i="13"/>
  <c r="R438" i="13"/>
  <c r="Q438" i="13"/>
  <c r="P438" i="13"/>
  <c r="O438" i="13"/>
  <c r="N438" i="13"/>
  <c r="M438" i="13"/>
  <c r="L438" i="13"/>
  <c r="K438" i="13"/>
  <c r="J438" i="13"/>
  <c r="I438" i="13"/>
  <c r="H438" i="13"/>
  <c r="G438" i="13"/>
  <c r="F438" i="13"/>
  <c r="E438" i="13"/>
  <c r="B438" i="13"/>
  <c r="D438" i="13"/>
  <c r="C438" i="13"/>
  <c r="A438" i="13"/>
  <c r="U437" i="13"/>
  <c r="T437" i="13"/>
  <c r="S437" i="13"/>
  <c r="R437" i="13"/>
  <c r="Q437" i="13"/>
  <c r="P437" i="13"/>
  <c r="O437" i="13"/>
  <c r="N437" i="13"/>
  <c r="M437" i="13"/>
  <c r="L437" i="13"/>
  <c r="K437" i="13"/>
  <c r="J437" i="13"/>
  <c r="I437" i="13"/>
  <c r="H437" i="13"/>
  <c r="G437" i="13"/>
  <c r="F437" i="13"/>
  <c r="E437" i="13"/>
  <c r="B437" i="13"/>
  <c r="D437" i="13"/>
  <c r="C437" i="13"/>
  <c r="A437" i="13"/>
  <c r="U436" i="13"/>
  <c r="T436" i="13"/>
  <c r="S436" i="13"/>
  <c r="R436" i="13"/>
  <c r="Q436" i="13"/>
  <c r="P436" i="13"/>
  <c r="O436" i="13"/>
  <c r="N436" i="13"/>
  <c r="M436" i="13"/>
  <c r="L436" i="13"/>
  <c r="K436" i="13"/>
  <c r="J436" i="13"/>
  <c r="I436" i="13"/>
  <c r="H436" i="13"/>
  <c r="G436" i="13"/>
  <c r="F436" i="13"/>
  <c r="E436" i="13"/>
  <c r="B436" i="13"/>
  <c r="D436" i="13"/>
  <c r="C436" i="13"/>
  <c r="A436" i="13"/>
  <c r="U435" i="13"/>
  <c r="T435" i="13"/>
  <c r="S435" i="13"/>
  <c r="R435" i="13"/>
  <c r="Q435" i="13"/>
  <c r="P435" i="13"/>
  <c r="O435" i="13"/>
  <c r="N435" i="13"/>
  <c r="M435" i="13"/>
  <c r="L435" i="13"/>
  <c r="K435" i="13"/>
  <c r="J435" i="13"/>
  <c r="I435" i="13"/>
  <c r="H435" i="13"/>
  <c r="G435" i="13"/>
  <c r="F435" i="13"/>
  <c r="E435" i="13"/>
  <c r="B435" i="13"/>
  <c r="D435" i="13"/>
  <c r="C435" i="13"/>
  <c r="A435" i="13"/>
  <c r="U434" i="13"/>
  <c r="T434" i="13"/>
  <c r="S434" i="13"/>
  <c r="R434" i="13"/>
  <c r="Q434" i="13"/>
  <c r="P434" i="13"/>
  <c r="O434" i="13"/>
  <c r="N434" i="13"/>
  <c r="M434" i="13"/>
  <c r="L434" i="13"/>
  <c r="K434" i="13"/>
  <c r="J434" i="13"/>
  <c r="I434" i="13"/>
  <c r="H434" i="13"/>
  <c r="G434" i="13"/>
  <c r="F434" i="13"/>
  <c r="E434" i="13"/>
  <c r="B434" i="13"/>
  <c r="D434" i="13"/>
  <c r="C434" i="13"/>
  <c r="A434" i="13"/>
  <c r="U433" i="13"/>
  <c r="T433" i="13"/>
  <c r="S433" i="13"/>
  <c r="R433" i="13"/>
  <c r="Q433" i="13"/>
  <c r="P433" i="13"/>
  <c r="O433" i="13"/>
  <c r="N433" i="13"/>
  <c r="M433" i="13"/>
  <c r="L433" i="13"/>
  <c r="K433" i="13"/>
  <c r="J433" i="13"/>
  <c r="I433" i="13"/>
  <c r="H433" i="13"/>
  <c r="G433" i="13"/>
  <c r="F433" i="13"/>
  <c r="E433" i="13"/>
  <c r="B433" i="13"/>
  <c r="D433" i="13"/>
  <c r="C433" i="13"/>
  <c r="A433" i="13"/>
  <c r="U432" i="13"/>
  <c r="T432" i="13"/>
  <c r="S432" i="13"/>
  <c r="R432" i="13"/>
  <c r="Q432" i="13"/>
  <c r="P432" i="13"/>
  <c r="O432" i="13"/>
  <c r="N432" i="13"/>
  <c r="M432" i="13"/>
  <c r="L432" i="13"/>
  <c r="K432" i="13"/>
  <c r="J432" i="13"/>
  <c r="I432" i="13"/>
  <c r="H432" i="13"/>
  <c r="G432" i="13"/>
  <c r="F432" i="13"/>
  <c r="E432" i="13"/>
  <c r="B432" i="13"/>
  <c r="D432" i="13"/>
  <c r="C432" i="13"/>
  <c r="A432" i="13"/>
  <c r="U431" i="13"/>
  <c r="T431" i="13"/>
  <c r="S431" i="13"/>
  <c r="R431" i="13"/>
  <c r="Q431" i="13"/>
  <c r="P431" i="13"/>
  <c r="O431" i="13"/>
  <c r="N431" i="13"/>
  <c r="M431" i="13"/>
  <c r="L431" i="13"/>
  <c r="K431" i="13"/>
  <c r="J431" i="13"/>
  <c r="I431" i="13"/>
  <c r="H431" i="13"/>
  <c r="G431" i="13"/>
  <c r="F431" i="13"/>
  <c r="E431" i="13"/>
  <c r="B431" i="13"/>
  <c r="D431" i="13"/>
  <c r="C431" i="13"/>
  <c r="A431" i="13"/>
  <c r="U430" i="13"/>
  <c r="T430" i="13"/>
  <c r="S430" i="13"/>
  <c r="R430" i="13"/>
  <c r="Q430" i="13"/>
  <c r="P430" i="13"/>
  <c r="O430" i="13"/>
  <c r="N430" i="13"/>
  <c r="M430" i="13"/>
  <c r="L430" i="13"/>
  <c r="K430" i="13"/>
  <c r="J430" i="13"/>
  <c r="I430" i="13"/>
  <c r="H430" i="13"/>
  <c r="G430" i="13"/>
  <c r="F430" i="13"/>
  <c r="E430" i="13"/>
  <c r="B430" i="13"/>
  <c r="D430" i="13"/>
  <c r="C430" i="13"/>
  <c r="A430" i="13"/>
  <c r="U429" i="13"/>
  <c r="T429" i="13"/>
  <c r="S429" i="13"/>
  <c r="R429" i="13"/>
  <c r="Q429" i="13"/>
  <c r="P429" i="13"/>
  <c r="O429" i="13"/>
  <c r="N429" i="13"/>
  <c r="M429" i="13"/>
  <c r="L429" i="13"/>
  <c r="K429" i="13"/>
  <c r="J429" i="13"/>
  <c r="I429" i="13"/>
  <c r="H429" i="13"/>
  <c r="G429" i="13"/>
  <c r="F429" i="13"/>
  <c r="E429" i="13"/>
  <c r="B429" i="13"/>
  <c r="D429" i="13"/>
  <c r="C429" i="13"/>
  <c r="A429" i="13"/>
  <c r="U428" i="13"/>
  <c r="T428" i="13"/>
  <c r="S428" i="13"/>
  <c r="R428" i="13"/>
  <c r="Q428" i="13"/>
  <c r="P428" i="13"/>
  <c r="O428" i="13"/>
  <c r="N428" i="13"/>
  <c r="M428" i="13"/>
  <c r="L428" i="13"/>
  <c r="K428" i="13"/>
  <c r="J428" i="13"/>
  <c r="I428" i="13"/>
  <c r="H428" i="13"/>
  <c r="G428" i="13"/>
  <c r="F428" i="13"/>
  <c r="E428" i="13"/>
  <c r="B428" i="13"/>
  <c r="D428" i="13"/>
  <c r="C428" i="13"/>
  <c r="A428" i="13"/>
  <c r="U427" i="13"/>
  <c r="T427" i="13"/>
  <c r="S427" i="13"/>
  <c r="R427" i="13"/>
  <c r="Q427" i="13"/>
  <c r="P427" i="13"/>
  <c r="O427" i="13"/>
  <c r="N427" i="13"/>
  <c r="M427" i="13"/>
  <c r="L427" i="13"/>
  <c r="K427" i="13"/>
  <c r="J427" i="13"/>
  <c r="I427" i="13"/>
  <c r="H427" i="13"/>
  <c r="G427" i="13"/>
  <c r="F427" i="13"/>
  <c r="E427" i="13"/>
  <c r="B427" i="13"/>
  <c r="D427" i="13"/>
  <c r="C427" i="13"/>
  <c r="A427" i="13"/>
  <c r="U426" i="13"/>
  <c r="T426" i="13"/>
  <c r="S426" i="13"/>
  <c r="R426" i="13"/>
  <c r="Q426" i="13"/>
  <c r="P426" i="13"/>
  <c r="O426" i="13"/>
  <c r="N426" i="13"/>
  <c r="M426" i="13"/>
  <c r="L426" i="13"/>
  <c r="K426" i="13"/>
  <c r="J426" i="13"/>
  <c r="I426" i="13"/>
  <c r="H426" i="13"/>
  <c r="G426" i="13"/>
  <c r="F426" i="13"/>
  <c r="E426" i="13"/>
  <c r="B426" i="13"/>
  <c r="D426" i="13"/>
  <c r="C426" i="13"/>
  <c r="A426" i="13"/>
  <c r="U425" i="13"/>
  <c r="T425" i="13"/>
  <c r="S425" i="13"/>
  <c r="R425" i="13"/>
  <c r="Q425" i="13"/>
  <c r="P425" i="13"/>
  <c r="O425" i="13"/>
  <c r="N425" i="13"/>
  <c r="M425" i="13"/>
  <c r="L425" i="13"/>
  <c r="K425" i="13"/>
  <c r="J425" i="13"/>
  <c r="I425" i="13"/>
  <c r="H425" i="13"/>
  <c r="G425" i="13"/>
  <c r="F425" i="13"/>
  <c r="E425" i="13"/>
  <c r="B425" i="13"/>
  <c r="D425" i="13"/>
  <c r="C425" i="13"/>
  <c r="A425" i="13"/>
  <c r="U424" i="13"/>
  <c r="T424" i="13"/>
  <c r="S424" i="13"/>
  <c r="R424" i="13"/>
  <c r="Q424" i="13"/>
  <c r="P424" i="13"/>
  <c r="O424" i="13"/>
  <c r="N424" i="13"/>
  <c r="M424" i="13"/>
  <c r="L424" i="13"/>
  <c r="K424" i="13"/>
  <c r="J424" i="13"/>
  <c r="I424" i="13"/>
  <c r="H424" i="13"/>
  <c r="G424" i="13"/>
  <c r="F424" i="13"/>
  <c r="E424" i="13"/>
  <c r="B424" i="13"/>
  <c r="D424" i="13"/>
  <c r="C424" i="13"/>
  <c r="A424" i="13"/>
  <c r="U423" i="13"/>
  <c r="T423" i="13"/>
  <c r="S423" i="13"/>
  <c r="R423" i="13"/>
  <c r="Q423" i="13"/>
  <c r="P423" i="13"/>
  <c r="O423" i="13"/>
  <c r="N423" i="13"/>
  <c r="M423" i="13"/>
  <c r="L423" i="13"/>
  <c r="K423" i="13"/>
  <c r="J423" i="13"/>
  <c r="I423" i="13"/>
  <c r="H423" i="13"/>
  <c r="G423" i="13"/>
  <c r="F423" i="13"/>
  <c r="E423" i="13"/>
  <c r="B423" i="13"/>
  <c r="D423" i="13"/>
  <c r="C423" i="13"/>
  <c r="A423" i="13"/>
  <c r="U422" i="13"/>
  <c r="T422" i="13"/>
  <c r="S422" i="13"/>
  <c r="R422" i="13"/>
  <c r="Q422" i="13"/>
  <c r="P422" i="13"/>
  <c r="O422" i="13"/>
  <c r="N422" i="13"/>
  <c r="M422" i="13"/>
  <c r="L422" i="13"/>
  <c r="K422" i="13"/>
  <c r="J422" i="13"/>
  <c r="I422" i="13"/>
  <c r="H422" i="13"/>
  <c r="G422" i="13"/>
  <c r="F422" i="13"/>
  <c r="E422" i="13"/>
  <c r="B422" i="13"/>
  <c r="D422" i="13"/>
  <c r="C422" i="13"/>
  <c r="A422" i="13"/>
  <c r="U421" i="13"/>
  <c r="T421" i="13"/>
  <c r="S421" i="13"/>
  <c r="R421" i="13"/>
  <c r="Q421" i="13"/>
  <c r="P421" i="13"/>
  <c r="O421" i="13"/>
  <c r="N421" i="13"/>
  <c r="M421" i="13"/>
  <c r="L421" i="13"/>
  <c r="K421" i="13"/>
  <c r="J421" i="13"/>
  <c r="I421" i="13"/>
  <c r="H421" i="13"/>
  <c r="G421" i="13"/>
  <c r="F421" i="13"/>
  <c r="E421" i="13"/>
  <c r="B421" i="13"/>
  <c r="D421" i="13"/>
  <c r="C421" i="13"/>
  <c r="A421" i="13"/>
  <c r="U420" i="13"/>
  <c r="T420" i="13"/>
  <c r="S420" i="13"/>
  <c r="R420" i="13"/>
  <c r="Q420" i="13"/>
  <c r="P420" i="13"/>
  <c r="O420" i="13"/>
  <c r="N420" i="13"/>
  <c r="M420" i="13"/>
  <c r="L420" i="13"/>
  <c r="K420" i="13"/>
  <c r="J420" i="13"/>
  <c r="I420" i="13"/>
  <c r="H420" i="13"/>
  <c r="G420" i="13"/>
  <c r="F420" i="13"/>
  <c r="E420" i="13"/>
  <c r="B420" i="13"/>
  <c r="D420" i="13"/>
  <c r="C420" i="13"/>
  <c r="A420" i="13"/>
  <c r="U419" i="13"/>
  <c r="T419" i="13"/>
  <c r="S419" i="13"/>
  <c r="R419" i="13"/>
  <c r="Q419" i="13"/>
  <c r="P419" i="13"/>
  <c r="O419" i="13"/>
  <c r="N419" i="13"/>
  <c r="M419" i="13"/>
  <c r="L419" i="13"/>
  <c r="K419" i="13"/>
  <c r="J419" i="13"/>
  <c r="I419" i="13"/>
  <c r="H419" i="13"/>
  <c r="G419" i="13"/>
  <c r="F419" i="13"/>
  <c r="E419" i="13"/>
  <c r="B419" i="13"/>
  <c r="D419" i="13"/>
  <c r="C419" i="13"/>
  <c r="A419" i="13"/>
  <c r="U418" i="13"/>
  <c r="T418" i="13"/>
  <c r="S418" i="13"/>
  <c r="R418" i="13"/>
  <c r="Q418" i="13"/>
  <c r="P418" i="13"/>
  <c r="O418" i="13"/>
  <c r="N418" i="13"/>
  <c r="M418" i="13"/>
  <c r="L418" i="13"/>
  <c r="K418" i="13"/>
  <c r="J418" i="13"/>
  <c r="I418" i="13"/>
  <c r="H418" i="13"/>
  <c r="G418" i="13"/>
  <c r="F418" i="13"/>
  <c r="E418" i="13"/>
  <c r="B418" i="13"/>
  <c r="D418" i="13"/>
  <c r="C418" i="13"/>
  <c r="A418" i="13"/>
  <c r="U417" i="13"/>
  <c r="T417" i="13"/>
  <c r="S417" i="13"/>
  <c r="R417" i="13"/>
  <c r="Q417" i="13"/>
  <c r="P417" i="13"/>
  <c r="O417" i="13"/>
  <c r="N417" i="13"/>
  <c r="M417" i="13"/>
  <c r="L417" i="13"/>
  <c r="K417" i="13"/>
  <c r="J417" i="13"/>
  <c r="I417" i="13"/>
  <c r="H417" i="13"/>
  <c r="G417" i="13"/>
  <c r="F417" i="13"/>
  <c r="E417" i="13"/>
  <c r="B417" i="13"/>
  <c r="D417" i="13"/>
  <c r="C417" i="13"/>
  <c r="A417" i="13"/>
  <c r="U416" i="13"/>
  <c r="T416" i="13"/>
  <c r="S416" i="13"/>
  <c r="R416" i="13"/>
  <c r="Q416" i="13"/>
  <c r="P416" i="13"/>
  <c r="O416" i="13"/>
  <c r="N416" i="13"/>
  <c r="M416" i="13"/>
  <c r="L416" i="13"/>
  <c r="K416" i="13"/>
  <c r="J416" i="13"/>
  <c r="I416" i="13"/>
  <c r="H416" i="13"/>
  <c r="G416" i="13"/>
  <c r="F416" i="13"/>
  <c r="E416" i="13"/>
  <c r="B416" i="13"/>
  <c r="D416" i="13"/>
  <c r="C416" i="13"/>
  <c r="A416" i="13"/>
  <c r="U415" i="13"/>
  <c r="T415" i="13"/>
  <c r="S415" i="13"/>
  <c r="R415" i="13"/>
  <c r="Q415" i="13"/>
  <c r="P415" i="13"/>
  <c r="O415" i="13"/>
  <c r="N415" i="13"/>
  <c r="M415" i="13"/>
  <c r="L415" i="13"/>
  <c r="K415" i="13"/>
  <c r="J415" i="13"/>
  <c r="I415" i="13"/>
  <c r="H415" i="13"/>
  <c r="G415" i="13"/>
  <c r="F415" i="13"/>
  <c r="E415" i="13"/>
  <c r="B415" i="13"/>
  <c r="D415" i="13"/>
  <c r="C415" i="13"/>
  <c r="A415" i="13"/>
  <c r="U414" i="13"/>
  <c r="T414" i="13"/>
  <c r="S414" i="13"/>
  <c r="R414" i="13"/>
  <c r="Q414" i="13"/>
  <c r="P414" i="13"/>
  <c r="O414" i="13"/>
  <c r="N414" i="13"/>
  <c r="M414" i="13"/>
  <c r="L414" i="13"/>
  <c r="K414" i="13"/>
  <c r="J414" i="13"/>
  <c r="I414" i="13"/>
  <c r="H414" i="13"/>
  <c r="G414" i="13"/>
  <c r="F414" i="13"/>
  <c r="E414" i="13"/>
  <c r="B414" i="13"/>
  <c r="D414" i="13"/>
  <c r="C414" i="13"/>
  <c r="A414" i="13"/>
  <c r="U413" i="13"/>
  <c r="T413" i="13"/>
  <c r="S413" i="13"/>
  <c r="R413" i="13"/>
  <c r="Q413" i="13"/>
  <c r="P413" i="13"/>
  <c r="O413" i="13"/>
  <c r="N413" i="13"/>
  <c r="M413" i="13"/>
  <c r="L413" i="13"/>
  <c r="K413" i="13"/>
  <c r="J413" i="13"/>
  <c r="I413" i="13"/>
  <c r="H413" i="13"/>
  <c r="G413" i="13"/>
  <c r="F413" i="13"/>
  <c r="E413" i="13"/>
  <c r="B413" i="13"/>
  <c r="D413" i="13"/>
  <c r="C413" i="13"/>
  <c r="A413" i="13"/>
  <c r="U412" i="13"/>
  <c r="T412" i="13"/>
  <c r="S412" i="13"/>
  <c r="R412" i="13"/>
  <c r="Q412" i="13"/>
  <c r="P412" i="13"/>
  <c r="O412" i="13"/>
  <c r="N412" i="13"/>
  <c r="M412" i="13"/>
  <c r="L412" i="13"/>
  <c r="K412" i="13"/>
  <c r="J412" i="13"/>
  <c r="I412" i="13"/>
  <c r="H412" i="13"/>
  <c r="G412" i="13"/>
  <c r="F412" i="13"/>
  <c r="E412" i="13"/>
  <c r="B412" i="13"/>
  <c r="D412" i="13"/>
  <c r="C412" i="13"/>
  <c r="A412" i="13"/>
  <c r="U411" i="13"/>
  <c r="T411" i="13"/>
  <c r="S411" i="13"/>
  <c r="R411" i="13"/>
  <c r="Q411" i="13"/>
  <c r="P411" i="13"/>
  <c r="O411" i="13"/>
  <c r="N411" i="13"/>
  <c r="M411" i="13"/>
  <c r="L411" i="13"/>
  <c r="K411" i="13"/>
  <c r="J411" i="13"/>
  <c r="I411" i="13"/>
  <c r="H411" i="13"/>
  <c r="G411" i="13"/>
  <c r="F411" i="13"/>
  <c r="E411" i="13"/>
  <c r="B411" i="13"/>
  <c r="D411" i="13"/>
  <c r="C411" i="13"/>
  <c r="A411" i="13"/>
  <c r="U410" i="13"/>
  <c r="T410" i="13"/>
  <c r="S410" i="13"/>
  <c r="R410" i="13"/>
  <c r="Q410" i="13"/>
  <c r="P410" i="13"/>
  <c r="O410" i="13"/>
  <c r="N410" i="13"/>
  <c r="M410" i="13"/>
  <c r="L410" i="13"/>
  <c r="K410" i="13"/>
  <c r="J410" i="13"/>
  <c r="I410" i="13"/>
  <c r="H410" i="13"/>
  <c r="G410" i="13"/>
  <c r="F410" i="13"/>
  <c r="E410" i="13"/>
  <c r="B410" i="13"/>
  <c r="D410" i="13"/>
  <c r="C410" i="13"/>
  <c r="A410" i="13"/>
  <c r="U409" i="13"/>
  <c r="T409" i="13"/>
  <c r="S409" i="13"/>
  <c r="R409" i="13"/>
  <c r="Q409" i="13"/>
  <c r="P409" i="13"/>
  <c r="O409" i="13"/>
  <c r="N409" i="13"/>
  <c r="M409" i="13"/>
  <c r="L409" i="13"/>
  <c r="K409" i="13"/>
  <c r="J409" i="13"/>
  <c r="I409" i="13"/>
  <c r="H409" i="13"/>
  <c r="G409" i="13"/>
  <c r="F409" i="13"/>
  <c r="E409" i="13"/>
  <c r="B409" i="13"/>
  <c r="D409" i="13"/>
  <c r="C409" i="13"/>
  <c r="A409" i="13"/>
  <c r="U408" i="13"/>
  <c r="T408" i="13"/>
  <c r="S408" i="13"/>
  <c r="R408" i="13"/>
  <c r="Q408" i="13"/>
  <c r="P408" i="13"/>
  <c r="O408" i="13"/>
  <c r="N408" i="13"/>
  <c r="M408" i="13"/>
  <c r="L408" i="13"/>
  <c r="K408" i="13"/>
  <c r="J408" i="13"/>
  <c r="I408" i="13"/>
  <c r="H408" i="13"/>
  <c r="G408" i="13"/>
  <c r="F408" i="13"/>
  <c r="E408" i="13"/>
  <c r="B408" i="13"/>
  <c r="D408" i="13"/>
  <c r="C408" i="13"/>
  <c r="A408" i="13"/>
  <c r="U407" i="13"/>
  <c r="T407" i="13"/>
  <c r="S407" i="13"/>
  <c r="R407" i="13"/>
  <c r="Q407" i="13"/>
  <c r="P407" i="13"/>
  <c r="O407" i="13"/>
  <c r="N407" i="13"/>
  <c r="M407" i="13"/>
  <c r="L407" i="13"/>
  <c r="K407" i="13"/>
  <c r="J407" i="13"/>
  <c r="I407" i="13"/>
  <c r="H407" i="13"/>
  <c r="G407" i="13"/>
  <c r="F407" i="13"/>
  <c r="E407" i="13"/>
  <c r="B407" i="13"/>
  <c r="D407" i="13"/>
  <c r="C407" i="13"/>
  <c r="A407" i="13"/>
  <c r="U406" i="13"/>
  <c r="T406" i="13"/>
  <c r="S406" i="13"/>
  <c r="R406" i="13"/>
  <c r="Q406" i="13"/>
  <c r="P406" i="13"/>
  <c r="O406" i="13"/>
  <c r="N406" i="13"/>
  <c r="M406" i="13"/>
  <c r="L406" i="13"/>
  <c r="K406" i="13"/>
  <c r="J406" i="13"/>
  <c r="I406" i="13"/>
  <c r="H406" i="13"/>
  <c r="G406" i="13"/>
  <c r="F406" i="13"/>
  <c r="E406" i="13"/>
  <c r="B406" i="13"/>
  <c r="D406" i="13"/>
  <c r="C406" i="13"/>
  <c r="A406" i="13"/>
  <c r="U405" i="13"/>
  <c r="T405" i="13"/>
  <c r="S405" i="13"/>
  <c r="R405" i="13"/>
  <c r="Q405" i="13"/>
  <c r="P405" i="13"/>
  <c r="O405" i="13"/>
  <c r="N405" i="13"/>
  <c r="M405" i="13"/>
  <c r="L405" i="13"/>
  <c r="K405" i="13"/>
  <c r="J405" i="13"/>
  <c r="I405" i="13"/>
  <c r="H405" i="13"/>
  <c r="G405" i="13"/>
  <c r="F405" i="13"/>
  <c r="E405" i="13"/>
  <c r="B405" i="13"/>
  <c r="D405" i="13"/>
  <c r="C405" i="13"/>
  <c r="A405" i="13"/>
  <c r="U404" i="13"/>
  <c r="T404" i="13"/>
  <c r="S404" i="13"/>
  <c r="R404" i="13"/>
  <c r="Q404" i="13"/>
  <c r="P404" i="13"/>
  <c r="O404" i="13"/>
  <c r="N404" i="13"/>
  <c r="M404" i="13"/>
  <c r="L404" i="13"/>
  <c r="K404" i="13"/>
  <c r="J404" i="13"/>
  <c r="I404" i="13"/>
  <c r="H404" i="13"/>
  <c r="G404" i="13"/>
  <c r="F404" i="13"/>
  <c r="E404" i="13"/>
  <c r="B404" i="13"/>
  <c r="D404" i="13"/>
  <c r="C404" i="13"/>
  <c r="A404" i="13"/>
  <c r="U403" i="13"/>
  <c r="T403" i="13"/>
  <c r="S403" i="13"/>
  <c r="R403" i="13"/>
  <c r="Q403" i="13"/>
  <c r="P403" i="13"/>
  <c r="O403" i="13"/>
  <c r="N403" i="13"/>
  <c r="M403" i="13"/>
  <c r="L403" i="13"/>
  <c r="K403" i="13"/>
  <c r="J403" i="13"/>
  <c r="I403" i="13"/>
  <c r="H403" i="13"/>
  <c r="G403" i="13"/>
  <c r="F403" i="13"/>
  <c r="E403" i="13"/>
  <c r="B403" i="13"/>
  <c r="D403" i="13"/>
  <c r="C403" i="13"/>
  <c r="A403" i="13"/>
  <c r="U402" i="13"/>
  <c r="T402" i="13"/>
  <c r="S402" i="13"/>
  <c r="R402" i="13"/>
  <c r="Q402" i="13"/>
  <c r="P402" i="13"/>
  <c r="O402" i="13"/>
  <c r="N402" i="13"/>
  <c r="M402" i="13"/>
  <c r="L402" i="13"/>
  <c r="K402" i="13"/>
  <c r="J402" i="13"/>
  <c r="I402" i="13"/>
  <c r="H402" i="13"/>
  <c r="G402" i="13"/>
  <c r="F402" i="13"/>
  <c r="E402" i="13"/>
  <c r="B402" i="13"/>
  <c r="D402" i="13"/>
  <c r="C402" i="13"/>
  <c r="A402" i="13"/>
  <c r="U401" i="13"/>
  <c r="T401" i="13"/>
  <c r="S401" i="13"/>
  <c r="R401" i="13"/>
  <c r="Q401" i="13"/>
  <c r="P401" i="13"/>
  <c r="O401" i="13"/>
  <c r="N401" i="13"/>
  <c r="M401" i="13"/>
  <c r="L401" i="13"/>
  <c r="K401" i="13"/>
  <c r="J401" i="13"/>
  <c r="I401" i="13"/>
  <c r="H401" i="13"/>
  <c r="G401" i="13"/>
  <c r="F401" i="13"/>
  <c r="E401" i="13"/>
  <c r="B401" i="13"/>
  <c r="D401" i="13"/>
  <c r="C401" i="13"/>
  <c r="A401" i="13"/>
  <c r="U400" i="13"/>
  <c r="T400" i="13"/>
  <c r="S400" i="13"/>
  <c r="R400" i="13"/>
  <c r="Q400" i="13"/>
  <c r="P400" i="13"/>
  <c r="O400" i="13"/>
  <c r="N400" i="13"/>
  <c r="M400" i="13"/>
  <c r="L400" i="13"/>
  <c r="K400" i="13"/>
  <c r="J400" i="13"/>
  <c r="I400" i="13"/>
  <c r="H400" i="13"/>
  <c r="G400" i="13"/>
  <c r="F400" i="13"/>
  <c r="E400" i="13"/>
  <c r="B400" i="13"/>
  <c r="D400" i="13"/>
  <c r="C400" i="13"/>
  <c r="A400" i="13"/>
  <c r="U399" i="13"/>
  <c r="T399" i="13"/>
  <c r="S399" i="13"/>
  <c r="R399" i="13"/>
  <c r="Q399" i="13"/>
  <c r="P399" i="13"/>
  <c r="O399" i="13"/>
  <c r="N399" i="13"/>
  <c r="M399" i="13"/>
  <c r="L399" i="13"/>
  <c r="K399" i="13"/>
  <c r="J399" i="13"/>
  <c r="I399" i="13"/>
  <c r="H399" i="13"/>
  <c r="G399" i="13"/>
  <c r="F399" i="13"/>
  <c r="E399" i="13"/>
  <c r="B399" i="13"/>
  <c r="D399" i="13"/>
  <c r="C399" i="13"/>
  <c r="A399" i="13"/>
  <c r="U398" i="13"/>
  <c r="T398" i="13"/>
  <c r="S398" i="13"/>
  <c r="R398" i="13"/>
  <c r="Q398" i="13"/>
  <c r="P398" i="13"/>
  <c r="O398" i="13"/>
  <c r="N398" i="13"/>
  <c r="M398" i="13"/>
  <c r="L398" i="13"/>
  <c r="K398" i="13"/>
  <c r="J398" i="13"/>
  <c r="I398" i="13"/>
  <c r="H398" i="13"/>
  <c r="G398" i="13"/>
  <c r="F398" i="13"/>
  <c r="E398" i="13"/>
  <c r="B398" i="13"/>
  <c r="D398" i="13"/>
  <c r="C398" i="13"/>
  <c r="A398" i="13"/>
  <c r="U397" i="13"/>
  <c r="T397" i="13"/>
  <c r="S397" i="13"/>
  <c r="R397" i="13"/>
  <c r="Q397" i="13"/>
  <c r="P397" i="13"/>
  <c r="O397" i="13"/>
  <c r="N397" i="13"/>
  <c r="M397" i="13"/>
  <c r="L397" i="13"/>
  <c r="K397" i="13"/>
  <c r="J397" i="13"/>
  <c r="I397" i="13"/>
  <c r="H397" i="13"/>
  <c r="G397" i="13"/>
  <c r="F397" i="13"/>
  <c r="E397" i="13"/>
  <c r="B397" i="13"/>
  <c r="D397" i="13"/>
  <c r="C397" i="13"/>
  <c r="A397" i="13"/>
  <c r="U396" i="13"/>
  <c r="T396" i="13"/>
  <c r="S396" i="13"/>
  <c r="R396" i="13"/>
  <c r="Q396" i="13"/>
  <c r="P396" i="13"/>
  <c r="O396" i="13"/>
  <c r="N396" i="13"/>
  <c r="M396" i="13"/>
  <c r="L396" i="13"/>
  <c r="K396" i="13"/>
  <c r="J396" i="13"/>
  <c r="I396" i="13"/>
  <c r="H396" i="13"/>
  <c r="G396" i="13"/>
  <c r="F396" i="13"/>
  <c r="E396" i="13"/>
  <c r="B396" i="13"/>
  <c r="D396" i="13"/>
  <c r="C396" i="13"/>
  <c r="A396" i="13"/>
  <c r="U395" i="13"/>
  <c r="T395" i="13"/>
  <c r="S395" i="13"/>
  <c r="R395" i="13"/>
  <c r="Q395" i="13"/>
  <c r="P395" i="13"/>
  <c r="O395" i="13"/>
  <c r="N395" i="13"/>
  <c r="M395" i="13"/>
  <c r="L395" i="13"/>
  <c r="K395" i="13"/>
  <c r="J395" i="13"/>
  <c r="I395" i="13"/>
  <c r="H395" i="13"/>
  <c r="G395" i="13"/>
  <c r="F395" i="13"/>
  <c r="E395" i="13"/>
  <c r="B395" i="13"/>
  <c r="D395" i="13"/>
  <c r="C395" i="13"/>
  <c r="A395" i="13"/>
  <c r="U394" i="13"/>
  <c r="T394" i="13"/>
  <c r="S394" i="13"/>
  <c r="R394" i="13"/>
  <c r="Q394" i="13"/>
  <c r="P394" i="13"/>
  <c r="O394" i="13"/>
  <c r="N394" i="13"/>
  <c r="M394" i="13"/>
  <c r="L394" i="13"/>
  <c r="K394" i="13"/>
  <c r="J394" i="13"/>
  <c r="I394" i="13"/>
  <c r="H394" i="13"/>
  <c r="G394" i="13"/>
  <c r="F394" i="13"/>
  <c r="E394" i="13"/>
  <c r="B394" i="13"/>
  <c r="D394" i="13"/>
  <c r="C394" i="13"/>
  <c r="A394" i="13"/>
  <c r="U393" i="13"/>
  <c r="T393" i="13"/>
  <c r="S393" i="13"/>
  <c r="R393" i="13"/>
  <c r="Q393" i="13"/>
  <c r="P393" i="13"/>
  <c r="O393" i="13"/>
  <c r="N393" i="13"/>
  <c r="M393" i="13"/>
  <c r="L393" i="13"/>
  <c r="K393" i="13"/>
  <c r="J393" i="13"/>
  <c r="I393" i="13"/>
  <c r="H393" i="13"/>
  <c r="G393" i="13"/>
  <c r="F393" i="13"/>
  <c r="E393" i="13"/>
  <c r="B393" i="13"/>
  <c r="D393" i="13"/>
  <c r="C393" i="13"/>
  <c r="A393" i="13"/>
  <c r="U392" i="13"/>
  <c r="T392" i="13"/>
  <c r="S392" i="13"/>
  <c r="R392" i="13"/>
  <c r="Q392" i="13"/>
  <c r="P392" i="13"/>
  <c r="O392" i="13"/>
  <c r="N392" i="13"/>
  <c r="M392" i="13"/>
  <c r="L392" i="13"/>
  <c r="K392" i="13"/>
  <c r="J392" i="13"/>
  <c r="I392" i="13"/>
  <c r="H392" i="13"/>
  <c r="G392" i="13"/>
  <c r="F392" i="13"/>
  <c r="E392" i="13"/>
  <c r="B392" i="13"/>
  <c r="D392" i="13"/>
  <c r="C392" i="13"/>
  <c r="A392" i="13"/>
  <c r="U391" i="13"/>
  <c r="T391" i="13"/>
  <c r="S391" i="13"/>
  <c r="R391" i="13"/>
  <c r="Q391" i="13"/>
  <c r="P391" i="13"/>
  <c r="O391" i="13"/>
  <c r="N391" i="13"/>
  <c r="M391" i="13"/>
  <c r="L391" i="13"/>
  <c r="K391" i="13"/>
  <c r="J391" i="13"/>
  <c r="I391" i="13"/>
  <c r="H391" i="13"/>
  <c r="G391" i="13"/>
  <c r="F391" i="13"/>
  <c r="E391" i="13"/>
  <c r="B391" i="13"/>
  <c r="D391" i="13"/>
  <c r="C391" i="13"/>
  <c r="A391" i="13"/>
  <c r="U390" i="13"/>
  <c r="T390" i="13"/>
  <c r="S390" i="13"/>
  <c r="R390" i="13"/>
  <c r="Q390" i="13"/>
  <c r="P390" i="13"/>
  <c r="O390" i="13"/>
  <c r="N390" i="13"/>
  <c r="M390" i="13"/>
  <c r="L390" i="13"/>
  <c r="K390" i="13"/>
  <c r="J390" i="13"/>
  <c r="I390" i="13"/>
  <c r="H390" i="13"/>
  <c r="G390" i="13"/>
  <c r="F390" i="13"/>
  <c r="E390" i="13"/>
  <c r="B390" i="13"/>
  <c r="D390" i="13"/>
  <c r="C390" i="13"/>
  <c r="A390" i="13"/>
  <c r="U389" i="13"/>
  <c r="T389" i="13"/>
  <c r="S389" i="13"/>
  <c r="R389" i="13"/>
  <c r="Q389" i="13"/>
  <c r="P389" i="13"/>
  <c r="O389" i="13"/>
  <c r="N389" i="13"/>
  <c r="M389" i="13"/>
  <c r="L389" i="13"/>
  <c r="K389" i="13"/>
  <c r="J389" i="13"/>
  <c r="I389" i="13"/>
  <c r="H389" i="13"/>
  <c r="G389" i="13"/>
  <c r="F389" i="13"/>
  <c r="E389" i="13"/>
  <c r="B389" i="13"/>
  <c r="D389" i="13"/>
  <c r="C389" i="13"/>
  <c r="A389" i="13"/>
  <c r="U388" i="13"/>
  <c r="T388" i="13"/>
  <c r="S388" i="13"/>
  <c r="R388" i="13"/>
  <c r="Q388" i="13"/>
  <c r="P388" i="13"/>
  <c r="O388" i="13"/>
  <c r="N388" i="13"/>
  <c r="M388" i="13"/>
  <c r="L388" i="13"/>
  <c r="K388" i="13"/>
  <c r="J388" i="13"/>
  <c r="I388" i="13"/>
  <c r="H388" i="13"/>
  <c r="G388" i="13"/>
  <c r="F388" i="13"/>
  <c r="E388" i="13"/>
  <c r="B388" i="13"/>
  <c r="D388" i="13"/>
  <c r="C388" i="13"/>
  <c r="A388" i="13"/>
  <c r="U387" i="13"/>
  <c r="T387" i="13"/>
  <c r="S387" i="13"/>
  <c r="R387" i="13"/>
  <c r="Q387" i="13"/>
  <c r="P387" i="13"/>
  <c r="O387" i="13"/>
  <c r="N387" i="13"/>
  <c r="M387" i="13"/>
  <c r="L387" i="13"/>
  <c r="K387" i="13"/>
  <c r="J387" i="13"/>
  <c r="I387" i="13"/>
  <c r="H387" i="13"/>
  <c r="G387" i="13"/>
  <c r="F387" i="13"/>
  <c r="E387" i="13"/>
  <c r="B387" i="13"/>
  <c r="D387" i="13"/>
  <c r="C387" i="13"/>
  <c r="A387" i="13"/>
  <c r="U386" i="13"/>
  <c r="T386" i="13"/>
  <c r="S386" i="13"/>
  <c r="R386" i="13"/>
  <c r="Q386" i="13"/>
  <c r="P386" i="13"/>
  <c r="O386" i="13"/>
  <c r="N386" i="13"/>
  <c r="M386" i="13"/>
  <c r="L386" i="13"/>
  <c r="K386" i="13"/>
  <c r="J386" i="13"/>
  <c r="I386" i="13"/>
  <c r="H386" i="13"/>
  <c r="G386" i="13"/>
  <c r="F386" i="13"/>
  <c r="E386" i="13"/>
  <c r="B386" i="13"/>
  <c r="D386" i="13"/>
  <c r="C386" i="13"/>
  <c r="A386" i="13"/>
  <c r="U385" i="13"/>
  <c r="T385" i="13"/>
  <c r="S385" i="13"/>
  <c r="R385" i="13"/>
  <c r="Q385" i="13"/>
  <c r="P385" i="13"/>
  <c r="O385" i="13"/>
  <c r="N385" i="13"/>
  <c r="M385" i="13"/>
  <c r="L385" i="13"/>
  <c r="K385" i="13"/>
  <c r="J385" i="13"/>
  <c r="I385" i="13"/>
  <c r="H385" i="13"/>
  <c r="G385" i="13"/>
  <c r="F385" i="13"/>
  <c r="E385" i="13"/>
  <c r="B385" i="13"/>
  <c r="D385" i="13"/>
  <c r="C385" i="13"/>
  <c r="A385" i="13"/>
  <c r="U384" i="13"/>
  <c r="T384" i="13"/>
  <c r="S384" i="13"/>
  <c r="R384" i="13"/>
  <c r="Q384" i="13"/>
  <c r="P384" i="13"/>
  <c r="O384" i="13"/>
  <c r="N384" i="13"/>
  <c r="M384" i="13"/>
  <c r="L384" i="13"/>
  <c r="K384" i="13"/>
  <c r="J384" i="13"/>
  <c r="I384" i="13"/>
  <c r="H384" i="13"/>
  <c r="G384" i="13"/>
  <c r="F384" i="13"/>
  <c r="E384" i="13"/>
  <c r="B384" i="13"/>
  <c r="D384" i="13"/>
  <c r="C384" i="13"/>
  <c r="A384" i="13"/>
  <c r="U383" i="13"/>
  <c r="T383" i="13"/>
  <c r="S383" i="13"/>
  <c r="R383" i="13"/>
  <c r="Q383" i="13"/>
  <c r="P383" i="13"/>
  <c r="O383" i="13"/>
  <c r="N383" i="13"/>
  <c r="M383" i="13"/>
  <c r="L383" i="13"/>
  <c r="K383" i="13"/>
  <c r="J383" i="13"/>
  <c r="I383" i="13"/>
  <c r="H383" i="13"/>
  <c r="G383" i="13"/>
  <c r="F383" i="13"/>
  <c r="E383" i="13"/>
  <c r="B383" i="13"/>
  <c r="D383" i="13"/>
  <c r="C383" i="13"/>
  <c r="A383" i="13"/>
  <c r="U382" i="13"/>
  <c r="T382" i="13"/>
  <c r="S382" i="13"/>
  <c r="R382" i="13"/>
  <c r="Q382" i="13"/>
  <c r="P382" i="13"/>
  <c r="O382" i="13"/>
  <c r="N382" i="13"/>
  <c r="M382" i="13"/>
  <c r="L382" i="13"/>
  <c r="K382" i="13"/>
  <c r="J382" i="13"/>
  <c r="I382" i="13"/>
  <c r="H382" i="13"/>
  <c r="G382" i="13"/>
  <c r="F382" i="13"/>
  <c r="E382" i="13"/>
  <c r="B382" i="13"/>
  <c r="D382" i="13"/>
  <c r="C382" i="13"/>
  <c r="A382" i="13"/>
  <c r="U381" i="13"/>
  <c r="T381" i="13"/>
  <c r="S381" i="13"/>
  <c r="R381" i="13"/>
  <c r="Q381" i="13"/>
  <c r="P381" i="13"/>
  <c r="O381" i="13"/>
  <c r="N381" i="13"/>
  <c r="M381" i="13"/>
  <c r="L381" i="13"/>
  <c r="K381" i="13"/>
  <c r="J381" i="13"/>
  <c r="I381" i="13"/>
  <c r="H381" i="13"/>
  <c r="G381" i="13"/>
  <c r="F381" i="13"/>
  <c r="E381" i="13"/>
  <c r="B381" i="13"/>
  <c r="D381" i="13"/>
  <c r="C381" i="13"/>
  <c r="A381" i="13"/>
  <c r="U380" i="13"/>
  <c r="T380" i="13"/>
  <c r="S380" i="13"/>
  <c r="R380" i="13"/>
  <c r="Q380" i="13"/>
  <c r="P380" i="13"/>
  <c r="O380" i="13"/>
  <c r="N380" i="13"/>
  <c r="M380" i="13"/>
  <c r="L380" i="13"/>
  <c r="K380" i="13"/>
  <c r="J380" i="13"/>
  <c r="I380" i="13"/>
  <c r="H380" i="13"/>
  <c r="G380" i="13"/>
  <c r="F380" i="13"/>
  <c r="E380" i="13"/>
  <c r="B380" i="13"/>
  <c r="D380" i="13"/>
  <c r="C380" i="13"/>
  <c r="A380" i="13"/>
  <c r="U379" i="13"/>
  <c r="T379" i="13"/>
  <c r="S379" i="13"/>
  <c r="R379" i="13"/>
  <c r="Q379" i="13"/>
  <c r="P379" i="13"/>
  <c r="O379" i="13"/>
  <c r="N379" i="13"/>
  <c r="M379" i="13"/>
  <c r="L379" i="13"/>
  <c r="K379" i="13"/>
  <c r="J379" i="13"/>
  <c r="I379" i="13"/>
  <c r="H379" i="13"/>
  <c r="G379" i="13"/>
  <c r="F379" i="13"/>
  <c r="E379" i="13"/>
  <c r="B379" i="13"/>
  <c r="D379" i="13"/>
  <c r="C379" i="13"/>
  <c r="A379" i="13"/>
  <c r="U378" i="13"/>
  <c r="T378" i="13"/>
  <c r="S378" i="13"/>
  <c r="R378" i="13"/>
  <c r="Q378" i="13"/>
  <c r="P378" i="13"/>
  <c r="O378" i="13"/>
  <c r="N378" i="13"/>
  <c r="M378" i="13"/>
  <c r="L378" i="13"/>
  <c r="K378" i="13"/>
  <c r="J378" i="13"/>
  <c r="I378" i="13"/>
  <c r="H378" i="13"/>
  <c r="G378" i="13"/>
  <c r="F378" i="13"/>
  <c r="E378" i="13"/>
  <c r="B378" i="13"/>
  <c r="D378" i="13"/>
  <c r="C378" i="13"/>
  <c r="A378" i="13"/>
  <c r="U377" i="13"/>
  <c r="T377" i="13"/>
  <c r="S377" i="13"/>
  <c r="R377" i="13"/>
  <c r="Q377" i="13"/>
  <c r="P377" i="13"/>
  <c r="O377" i="13"/>
  <c r="N377" i="13"/>
  <c r="M377" i="13"/>
  <c r="L377" i="13"/>
  <c r="K377" i="13"/>
  <c r="J377" i="13"/>
  <c r="I377" i="13"/>
  <c r="H377" i="13"/>
  <c r="G377" i="13"/>
  <c r="F377" i="13"/>
  <c r="E377" i="13"/>
  <c r="B377" i="13"/>
  <c r="D377" i="13"/>
  <c r="C377" i="13"/>
  <c r="A377" i="13"/>
  <c r="U376" i="13"/>
  <c r="T376" i="13"/>
  <c r="S376" i="13"/>
  <c r="R376" i="13"/>
  <c r="Q376" i="13"/>
  <c r="P376" i="13"/>
  <c r="O376" i="13"/>
  <c r="N376" i="13"/>
  <c r="M376" i="13"/>
  <c r="L376" i="13"/>
  <c r="K376" i="13"/>
  <c r="J376" i="13"/>
  <c r="I376" i="13"/>
  <c r="H376" i="13"/>
  <c r="G376" i="13"/>
  <c r="F376" i="13"/>
  <c r="E376" i="13"/>
  <c r="B376" i="13"/>
  <c r="D376" i="13"/>
  <c r="C376" i="13"/>
  <c r="A376" i="13"/>
  <c r="U375" i="13"/>
  <c r="T375" i="13"/>
  <c r="S375" i="13"/>
  <c r="R375" i="13"/>
  <c r="Q375" i="13"/>
  <c r="P375" i="13"/>
  <c r="O375" i="13"/>
  <c r="N375" i="13"/>
  <c r="M375" i="13"/>
  <c r="L375" i="13"/>
  <c r="K375" i="13"/>
  <c r="J375" i="13"/>
  <c r="I375" i="13"/>
  <c r="H375" i="13"/>
  <c r="G375" i="13"/>
  <c r="F375" i="13"/>
  <c r="E375" i="13"/>
  <c r="B375" i="13"/>
  <c r="D375" i="13"/>
  <c r="C375" i="13"/>
  <c r="A375" i="13"/>
  <c r="U374" i="13"/>
  <c r="T374" i="13"/>
  <c r="S374" i="13"/>
  <c r="R374" i="13"/>
  <c r="Q374" i="13"/>
  <c r="P374" i="13"/>
  <c r="O374" i="13"/>
  <c r="N374" i="13"/>
  <c r="M374" i="13"/>
  <c r="L374" i="13"/>
  <c r="K374" i="13"/>
  <c r="J374" i="13"/>
  <c r="I374" i="13"/>
  <c r="H374" i="13"/>
  <c r="G374" i="13"/>
  <c r="F374" i="13"/>
  <c r="E374" i="13"/>
  <c r="B374" i="13"/>
  <c r="D374" i="13"/>
  <c r="C374" i="13"/>
  <c r="A374" i="13"/>
  <c r="U373" i="13"/>
  <c r="T373" i="13"/>
  <c r="S373" i="13"/>
  <c r="R373" i="13"/>
  <c r="Q373" i="13"/>
  <c r="P373" i="13"/>
  <c r="O373" i="13"/>
  <c r="N373" i="13"/>
  <c r="M373" i="13"/>
  <c r="L373" i="13"/>
  <c r="K373" i="13"/>
  <c r="J373" i="13"/>
  <c r="I373" i="13"/>
  <c r="H373" i="13"/>
  <c r="G373" i="13"/>
  <c r="F373" i="13"/>
  <c r="E373" i="13"/>
  <c r="B373" i="13"/>
  <c r="D373" i="13"/>
  <c r="C373" i="13"/>
  <c r="A373" i="13"/>
  <c r="U372" i="13"/>
  <c r="T372" i="13"/>
  <c r="S372" i="13"/>
  <c r="R372" i="13"/>
  <c r="Q372" i="13"/>
  <c r="P372" i="13"/>
  <c r="O372" i="13"/>
  <c r="N372" i="13"/>
  <c r="M372" i="13"/>
  <c r="L372" i="13"/>
  <c r="K372" i="13"/>
  <c r="J372" i="13"/>
  <c r="I372" i="13"/>
  <c r="H372" i="13"/>
  <c r="G372" i="13"/>
  <c r="F372" i="13"/>
  <c r="E372" i="13"/>
  <c r="B372" i="13"/>
  <c r="D372" i="13"/>
  <c r="C372" i="13"/>
  <c r="A372" i="13"/>
  <c r="U371" i="13"/>
  <c r="T371" i="13"/>
  <c r="S371" i="13"/>
  <c r="R371" i="13"/>
  <c r="Q371" i="13"/>
  <c r="P371" i="13"/>
  <c r="O371" i="13"/>
  <c r="N371" i="13"/>
  <c r="M371" i="13"/>
  <c r="L371" i="13"/>
  <c r="K371" i="13"/>
  <c r="J371" i="13"/>
  <c r="I371" i="13"/>
  <c r="H371" i="13"/>
  <c r="G371" i="13"/>
  <c r="F371" i="13"/>
  <c r="E371" i="13"/>
  <c r="B371" i="13"/>
  <c r="D371" i="13"/>
  <c r="C371" i="13"/>
  <c r="A371" i="13"/>
  <c r="U370" i="13"/>
  <c r="T370" i="13"/>
  <c r="S370" i="13"/>
  <c r="R370" i="13"/>
  <c r="Q370" i="13"/>
  <c r="P370" i="13"/>
  <c r="O370" i="13"/>
  <c r="N370" i="13"/>
  <c r="M370" i="13"/>
  <c r="L370" i="13"/>
  <c r="K370" i="13"/>
  <c r="J370" i="13"/>
  <c r="I370" i="13"/>
  <c r="H370" i="13"/>
  <c r="G370" i="13"/>
  <c r="F370" i="13"/>
  <c r="E370" i="13"/>
  <c r="B370" i="13"/>
  <c r="D370" i="13"/>
  <c r="C370" i="13"/>
  <c r="A370" i="13"/>
  <c r="U369" i="13"/>
  <c r="T369" i="13"/>
  <c r="S369" i="13"/>
  <c r="R369" i="13"/>
  <c r="Q369" i="13"/>
  <c r="P369" i="13"/>
  <c r="O369" i="13"/>
  <c r="N369" i="13"/>
  <c r="M369" i="13"/>
  <c r="L369" i="13"/>
  <c r="K369" i="13"/>
  <c r="J369" i="13"/>
  <c r="I369" i="13"/>
  <c r="H369" i="13"/>
  <c r="G369" i="13"/>
  <c r="F369" i="13"/>
  <c r="E369" i="13"/>
  <c r="B369" i="13"/>
  <c r="D369" i="13"/>
  <c r="C369" i="13"/>
  <c r="A369" i="13"/>
  <c r="U368" i="13"/>
  <c r="T368" i="13"/>
  <c r="S368" i="13"/>
  <c r="R368" i="13"/>
  <c r="Q368" i="13"/>
  <c r="P368" i="13"/>
  <c r="O368" i="13"/>
  <c r="N368" i="13"/>
  <c r="M368" i="13"/>
  <c r="L368" i="13"/>
  <c r="K368" i="13"/>
  <c r="J368" i="13"/>
  <c r="I368" i="13"/>
  <c r="H368" i="13"/>
  <c r="G368" i="13"/>
  <c r="F368" i="13"/>
  <c r="E368" i="13"/>
  <c r="B368" i="13"/>
  <c r="D368" i="13"/>
  <c r="C368" i="13"/>
  <c r="A368" i="13"/>
  <c r="U367" i="13"/>
  <c r="T367" i="13"/>
  <c r="S367" i="13"/>
  <c r="R367" i="13"/>
  <c r="Q367" i="13"/>
  <c r="P367" i="13"/>
  <c r="O367" i="13"/>
  <c r="N367" i="13"/>
  <c r="M367" i="13"/>
  <c r="L367" i="13"/>
  <c r="K367" i="13"/>
  <c r="J367" i="13"/>
  <c r="I367" i="13"/>
  <c r="H367" i="13"/>
  <c r="G367" i="13"/>
  <c r="F367" i="13"/>
  <c r="E367" i="13"/>
  <c r="B367" i="13"/>
  <c r="D367" i="13"/>
  <c r="C367" i="13"/>
  <c r="A367" i="13"/>
  <c r="U366" i="13"/>
  <c r="T366" i="13"/>
  <c r="S366" i="13"/>
  <c r="R366" i="13"/>
  <c r="Q366" i="13"/>
  <c r="P366" i="13"/>
  <c r="O366" i="13"/>
  <c r="N366" i="13"/>
  <c r="M366" i="13"/>
  <c r="L366" i="13"/>
  <c r="K366" i="13"/>
  <c r="J366" i="13"/>
  <c r="I366" i="13"/>
  <c r="H366" i="13"/>
  <c r="G366" i="13"/>
  <c r="F366" i="13"/>
  <c r="E366" i="13"/>
  <c r="B366" i="13"/>
  <c r="D366" i="13"/>
  <c r="C366" i="13"/>
  <c r="A366" i="13"/>
  <c r="U365" i="13"/>
  <c r="T365" i="13"/>
  <c r="S365" i="13"/>
  <c r="R365" i="13"/>
  <c r="Q365" i="13"/>
  <c r="P365" i="13"/>
  <c r="O365" i="13"/>
  <c r="N365" i="13"/>
  <c r="M365" i="13"/>
  <c r="L365" i="13"/>
  <c r="K365" i="13"/>
  <c r="J365" i="13"/>
  <c r="I365" i="13"/>
  <c r="H365" i="13"/>
  <c r="G365" i="13"/>
  <c r="F365" i="13"/>
  <c r="E365" i="13"/>
  <c r="B365" i="13"/>
  <c r="D365" i="13"/>
  <c r="C365" i="13"/>
  <c r="A365" i="13"/>
  <c r="U364" i="13"/>
  <c r="T364" i="13"/>
  <c r="S364" i="13"/>
  <c r="R364" i="13"/>
  <c r="Q364" i="13"/>
  <c r="P364" i="13"/>
  <c r="O364" i="13"/>
  <c r="N364" i="13"/>
  <c r="M364" i="13"/>
  <c r="L364" i="13"/>
  <c r="K364" i="13"/>
  <c r="J364" i="13"/>
  <c r="I364" i="13"/>
  <c r="H364" i="13"/>
  <c r="G364" i="13"/>
  <c r="F364" i="13"/>
  <c r="E364" i="13"/>
  <c r="B364" i="13"/>
  <c r="D364" i="13"/>
  <c r="C364" i="13"/>
  <c r="A364" i="13"/>
  <c r="U363" i="13"/>
  <c r="T363" i="13"/>
  <c r="S363" i="13"/>
  <c r="R363" i="13"/>
  <c r="Q363" i="13"/>
  <c r="P363" i="13"/>
  <c r="O363" i="13"/>
  <c r="N363" i="13"/>
  <c r="M363" i="13"/>
  <c r="L363" i="13"/>
  <c r="K363" i="13"/>
  <c r="J363" i="13"/>
  <c r="I363" i="13"/>
  <c r="H363" i="13"/>
  <c r="G363" i="13"/>
  <c r="F363" i="13"/>
  <c r="E363" i="13"/>
  <c r="B363" i="13"/>
  <c r="D363" i="13"/>
  <c r="C363" i="13"/>
  <c r="A363" i="13"/>
  <c r="U362" i="13"/>
  <c r="T362" i="13"/>
  <c r="S362" i="13"/>
  <c r="R362" i="13"/>
  <c r="Q362" i="13"/>
  <c r="P362" i="13"/>
  <c r="O362" i="13"/>
  <c r="N362" i="13"/>
  <c r="M362" i="13"/>
  <c r="L362" i="13"/>
  <c r="K362" i="13"/>
  <c r="J362" i="13"/>
  <c r="I362" i="13"/>
  <c r="H362" i="13"/>
  <c r="G362" i="13"/>
  <c r="F362" i="13"/>
  <c r="E362" i="13"/>
  <c r="B362" i="13"/>
  <c r="D362" i="13"/>
  <c r="C362" i="13"/>
  <c r="A362" i="13"/>
  <c r="U361" i="13"/>
  <c r="T361" i="13"/>
  <c r="S361" i="13"/>
  <c r="R361" i="13"/>
  <c r="Q361" i="13"/>
  <c r="P361" i="13"/>
  <c r="O361" i="13"/>
  <c r="N361" i="13"/>
  <c r="M361" i="13"/>
  <c r="L361" i="13"/>
  <c r="K361" i="13"/>
  <c r="J361" i="13"/>
  <c r="I361" i="13"/>
  <c r="H361" i="13"/>
  <c r="G361" i="13"/>
  <c r="F361" i="13"/>
  <c r="E361" i="13"/>
  <c r="B361" i="13"/>
  <c r="D361" i="13"/>
  <c r="C361" i="13"/>
  <c r="A361" i="13"/>
  <c r="U360" i="13"/>
  <c r="T360" i="13"/>
  <c r="S360" i="13"/>
  <c r="R360" i="13"/>
  <c r="Q360" i="13"/>
  <c r="P360" i="13"/>
  <c r="O360" i="13"/>
  <c r="N360" i="13"/>
  <c r="M360" i="13"/>
  <c r="L360" i="13"/>
  <c r="K360" i="13"/>
  <c r="J360" i="13"/>
  <c r="I360" i="13"/>
  <c r="H360" i="13"/>
  <c r="G360" i="13"/>
  <c r="F360" i="13"/>
  <c r="E360" i="13"/>
  <c r="B360" i="13"/>
  <c r="D360" i="13"/>
  <c r="C360" i="13"/>
  <c r="A360" i="13"/>
  <c r="U359" i="13"/>
  <c r="T359" i="13"/>
  <c r="S359" i="13"/>
  <c r="R359" i="13"/>
  <c r="Q359" i="13"/>
  <c r="P359" i="13"/>
  <c r="O359" i="13"/>
  <c r="N359" i="13"/>
  <c r="M359" i="13"/>
  <c r="L359" i="13"/>
  <c r="K359" i="13"/>
  <c r="J359" i="13"/>
  <c r="I359" i="13"/>
  <c r="H359" i="13"/>
  <c r="G359" i="13"/>
  <c r="F359" i="13"/>
  <c r="E359" i="13"/>
  <c r="B359" i="13"/>
  <c r="D359" i="13"/>
  <c r="C359" i="13"/>
  <c r="A359" i="13"/>
  <c r="U358" i="13"/>
  <c r="T358" i="13"/>
  <c r="S358" i="13"/>
  <c r="R358" i="13"/>
  <c r="Q358" i="13"/>
  <c r="P358" i="13"/>
  <c r="O358" i="13"/>
  <c r="N358" i="13"/>
  <c r="M358" i="13"/>
  <c r="L358" i="13"/>
  <c r="K358" i="13"/>
  <c r="J358" i="13"/>
  <c r="I358" i="13"/>
  <c r="H358" i="13"/>
  <c r="G358" i="13"/>
  <c r="F358" i="13"/>
  <c r="E358" i="13"/>
  <c r="B358" i="13"/>
  <c r="D358" i="13"/>
  <c r="C358" i="13"/>
  <c r="A358" i="13"/>
  <c r="U357" i="13"/>
  <c r="T357" i="13"/>
  <c r="S357" i="13"/>
  <c r="R357" i="13"/>
  <c r="Q357" i="13"/>
  <c r="P357" i="13"/>
  <c r="O357" i="13"/>
  <c r="N357" i="13"/>
  <c r="M357" i="13"/>
  <c r="L357" i="13"/>
  <c r="K357" i="13"/>
  <c r="J357" i="13"/>
  <c r="I357" i="13"/>
  <c r="H357" i="13"/>
  <c r="G357" i="13"/>
  <c r="F357" i="13"/>
  <c r="E357" i="13"/>
  <c r="B357" i="13"/>
  <c r="D357" i="13"/>
  <c r="C357" i="13"/>
  <c r="A357" i="13"/>
  <c r="U356" i="13"/>
  <c r="T356" i="13"/>
  <c r="S356" i="13"/>
  <c r="R356" i="13"/>
  <c r="Q356" i="13"/>
  <c r="P356" i="13"/>
  <c r="O356" i="13"/>
  <c r="N356" i="13"/>
  <c r="M356" i="13"/>
  <c r="L356" i="13"/>
  <c r="K356" i="13"/>
  <c r="J356" i="13"/>
  <c r="I356" i="13"/>
  <c r="H356" i="13"/>
  <c r="G356" i="13"/>
  <c r="F356" i="13"/>
  <c r="E356" i="13"/>
  <c r="B356" i="13"/>
  <c r="D356" i="13"/>
  <c r="C356" i="13"/>
  <c r="A356" i="13"/>
  <c r="U355" i="13"/>
  <c r="T355" i="13"/>
  <c r="S355" i="13"/>
  <c r="R355" i="13"/>
  <c r="Q355" i="13"/>
  <c r="P355" i="13"/>
  <c r="O355" i="13"/>
  <c r="N355" i="13"/>
  <c r="M355" i="13"/>
  <c r="L355" i="13"/>
  <c r="K355" i="13"/>
  <c r="J355" i="13"/>
  <c r="I355" i="13"/>
  <c r="H355" i="13"/>
  <c r="G355" i="13"/>
  <c r="F355" i="13"/>
  <c r="E355" i="13"/>
  <c r="B355" i="13"/>
  <c r="D355" i="13"/>
  <c r="C355" i="13"/>
  <c r="A355" i="13"/>
  <c r="U354" i="13"/>
  <c r="T354" i="13"/>
  <c r="S354" i="13"/>
  <c r="R354" i="13"/>
  <c r="Q354" i="13"/>
  <c r="P354" i="13"/>
  <c r="O354" i="13"/>
  <c r="N354" i="13"/>
  <c r="M354" i="13"/>
  <c r="L354" i="13"/>
  <c r="K354" i="13"/>
  <c r="J354" i="13"/>
  <c r="I354" i="13"/>
  <c r="H354" i="13"/>
  <c r="G354" i="13"/>
  <c r="F354" i="13"/>
  <c r="E354" i="13"/>
  <c r="B354" i="13"/>
  <c r="D354" i="13"/>
  <c r="C354" i="13"/>
  <c r="A354" i="13"/>
  <c r="U353" i="13"/>
  <c r="T353" i="13"/>
  <c r="S353" i="13"/>
  <c r="R353" i="13"/>
  <c r="Q353" i="13"/>
  <c r="P353" i="13"/>
  <c r="O353" i="13"/>
  <c r="N353" i="13"/>
  <c r="M353" i="13"/>
  <c r="L353" i="13"/>
  <c r="K353" i="13"/>
  <c r="J353" i="13"/>
  <c r="I353" i="13"/>
  <c r="H353" i="13"/>
  <c r="G353" i="13"/>
  <c r="F353" i="13"/>
  <c r="E353" i="13"/>
  <c r="B353" i="13"/>
  <c r="D353" i="13"/>
  <c r="C353" i="13"/>
  <c r="A353" i="13"/>
  <c r="U352" i="13"/>
  <c r="T352" i="13"/>
  <c r="S352" i="13"/>
  <c r="R352" i="13"/>
  <c r="Q352" i="13"/>
  <c r="P352" i="13"/>
  <c r="O352" i="13"/>
  <c r="N352" i="13"/>
  <c r="M352" i="13"/>
  <c r="L352" i="13"/>
  <c r="K352" i="13"/>
  <c r="J352" i="13"/>
  <c r="I352" i="13"/>
  <c r="H352" i="13"/>
  <c r="G352" i="13"/>
  <c r="F352" i="13"/>
  <c r="E352" i="13"/>
  <c r="B352" i="13"/>
  <c r="D352" i="13"/>
  <c r="C352" i="13"/>
  <c r="A352" i="13"/>
  <c r="U351" i="13"/>
  <c r="T351" i="13"/>
  <c r="S351" i="13"/>
  <c r="R351" i="13"/>
  <c r="Q351" i="13"/>
  <c r="P351" i="13"/>
  <c r="O351" i="13"/>
  <c r="N351" i="13"/>
  <c r="M351" i="13"/>
  <c r="L351" i="13"/>
  <c r="K351" i="13"/>
  <c r="J351" i="13"/>
  <c r="I351" i="13"/>
  <c r="H351" i="13"/>
  <c r="G351" i="13"/>
  <c r="F351" i="13"/>
  <c r="E351" i="13"/>
  <c r="B351" i="13"/>
  <c r="D351" i="13"/>
  <c r="C351" i="13"/>
  <c r="A351" i="13"/>
  <c r="U350" i="13"/>
  <c r="T350" i="13"/>
  <c r="S350" i="13"/>
  <c r="R350" i="13"/>
  <c r="Q350" i="13"/>
  <c r="P350" i="13"/>
  <c r="O350" i="13"/>
  <c r="N350" i="13"/>
  <c r="M350" i="13"/>
  <c r="L350" i="13"/>
  <c r="K350" i="13"/>
  <c r="J350" i="13"/>
  <c r="I350" i="13"/>
  <c r="H350" i="13"/>
  <c r="G350" i="13"/>
  <c r="F350" i="13"/>
  <c r="E350" i="13"/>
  <c r="B350" i="13"/>
  <c r="D350" i="13"/>
  <c r="C350" i="13"/>
  <c r="A350" i="13"/>
  <c r="U349" i="13"/>
  <c r="T349" i="13"/>
  <c r="S349" i="13"/>
  <c r="R349" i="13"/>
  <c r="Q349" i="13"/>
  <c r="P349" i="13"/>
  <c r="O349" i="13"/>
  <c r="N349" i="13"/>
  <c r="M349" i="13"/>
  <c r="L349" i="13"/>
  <c r="K349" i="13"/>
  <c r="J349" i="13"/>
  <c r="I349" i="13"/>
  <c r="H349" i="13"/>
  <c r="G349" i="13"/>
  <c r="F349" i="13"/>
  <c r="E349" i="13"/>
  <c r="B349" i="13"/>
  <c r="D349" i="13"/>
  <c r="C349" i="13"/>
  <c r="A349" i="13"/>
  <c r="U348" i="13"/>
  <c r="T348" i="13"/>
  <c r="S348" i="13"/>
  <c r="R348" i="13"/>
  <c r="Q348" i="13"/>
  <c r="P348" i="13"/>
  <c r="O348" i="13"/>
  <c r="N348" i="13"/>
  <c r="M348" i="13"/>
  <c r="L348" i="13"/>
  <c r="K348" i="13"/>
  <c r="J348" i="13"/>
  <c r="I348" i="13"/>
  <c r="H348" i="13"/>
  <c r="G348" i="13"/>
  <c r="F348" i="13"/>
  <c r="E348" i="13"/>
  <c r="B348" i="13"/>
  <c r="D348" i="13"/>
  <c r="C348" i="13"/>
  <c r="A348" i="13"/>
  <c r="U347" i="13"/>
  <c r="T347" i="13"/>
  <c r="S347" i="13"/>
  <c r="R347" i="13"/>
  <c r="Q347" i="13"/>
  <c r="P347" i="13"/>
  <c r="O347" i="13"/>
  <c r="N347" i="13"/>
  <c r="M347" i="13"/>
  <c r="L347" i="13"/>
  <c r="K347" i="13"/>
  <c r="J347" i="13"/>
  <c r="I347" i="13"/>
  <c r="H347" i="13"/>
  <c r="G347" i="13"/>
  <c r="F347" i="13"/>
  <c r="E347" i="13"/>
  <c r="B347" i="13"/>
  <c r="D347" i="13"/>
  <c r="C347" i="13"/>
  <c r="A347" i="13"/>
  <c r="U346" i="13"/>
  <c r="T346" i="13"/>
  <c r="S346" i="13"/>
  <c r="R346" i="13"/>
  <c r="Q346" i="13"/>
  <c r="P346" i="13"/>
  <c r="O346" i="13"/>
  <c r="N346" i="13"/>
  <c r="M346" i="13"/>
  <c r="L346" i="13"/>
  <c r="K346" i="13"/>
  <c r="J346" i="13"/>
  <c r="I346" i="13"/>
  <c r="H346" i="13"/>
  <c r="G346" i="13"/>
  <c r="F346" i="13"/>
  <c r="E346" i="13"/>
  <c r="B346" i="13"/>
  <c r="D346" i="13"/>
  <c r="C346" i="13"/>
  <c r="A346" i="13"/>
  <c r="U345" i="13"/>
  <c r="T345" i="13"/>
  <c r="S345" i="13"/>
  <c r="R345" i="13"/>
  <c r="Q345" i="13"/>
  <c r="P345" i="13"/>
  <c r="O345" i="13"/>
  <c r="N345" i="13"/>
  <c r="M345" i="13"/>
  <c r="L345" i="13"/>
  <c r="K345" i="13"/>
  <c r="J345" i="13"/>
  <c r="I345" i="13"/>
  <c r="H345" i="13"/>
  <c r="G345" i="13"/>
  <c r="F345" i="13"/>
  <c r="E345" i="13"/>
  <c r="B345" i="13"/>
  <c r="D345" i="13"/>
  <c r="C345" i="13"/>
  <c r="A345" i="13"/>
  <c r="U344" i="13"/>
  <c r="T344" i="13"/>
  <c r="S344" i="13"/>
  <c r="R344" i="13"/>
  <c r="Q344" i="13"/>
  <c r="P344" i="13"/>
  <c r="O344" i="13"/>
  <c r="N344" i="13"/>
  <c r="M344" i="13"/>
  <c r="L344" i="13"/>
  <c r="K344" i="13"/>
  <c r="J344" i="13"/>
  <c r="I344" i="13"/>
  <c r="H344" i="13"/>
  <c r="G344" i="13"/>
  <c r="F344" i="13"/>
  <c r="E344" i="13"/>
  <c r="B344" i="13"/>
  <c r="D344" i="13"/>
  <c r="C344" i="13"/>
  <c r="A344" i="13"/>
  <c r="U343" i="13"/>
  <c r="T343" i="13"/>
  <c r="S343" i="13"/>
  <c r="R343" i="13"/>
  <c r="Q343" i="13"/>
  <c r="P343" i="13"/>
  <c r="O343" i="13"/>
  <c r="N343" i="13"/>
  <c r="M343" i="13"/>
  <c r="L343" i="13"/>
  <c r="K343" i="13"/>
  <c r="J343" i="13"/>
  <c r="I343" i="13"/>
  <c r="H343" i="13"/>
  <c r="G343" i="13"/>
  <c r="F343" i="13"/>
  <c r="E343" i="13"/>
  <c r="B343" i="13"/>
  <c r="D343" i="13"/>
  <c r="C343" i="13"/>
  <c r="A343" i="13"/>
  <c r="U342" i="13"/>
  <c r="T342" i="13"/>
  <c r="S342" i="13"/>
  <c r="R342" i="13"/>
  <c r="Q342" i="13"/>
  <c r="P342" i="13"/>
  <c r="O342" i="13"/>
  <c r="N342" i="13"/>
  <c r="M342" i="13"/>
  <c r="L342" i="13"/>
  <c r="K342" i="13"/>
  <c r="J342" i="13"/>
  <c r="I342" i="13"/>
  <c r="H342" i="13"/>
  <c r="G342" i="13"/>
  <c r="F342" i="13"/>
  <c r="E342" i="13"/>
  <c r="B342" i="13"/>
  <c r="D342" i="13"/>
  <c r="C342" i="13"/>
  <c r="A342" i="13"/>
  <c r="U341" i="13"/>
  <c r="T341" i="13"/>
  <c r="S341" i="13"/>
  <c r="R341" i="13"/>
  <c r="Q341" i="13"/>
  <c r="P341" i="13"/>
  <c r="O341" i="13"/>
  <c r="N341" i="13"/>
  <c r="M341" i="13"/>
  <c r="L341" i="13"/>
  <c r="K341" i="13"/>
  <c r="J341" i="13"/>
  <c r="I341" i="13"/>
  <c r="H341" i="13"/>
  <c r="G341" i="13"/>
  <c r="F341" i="13"/>
  <c r="E341" i="13"/>
  <c r="B341" i="13"/>
  <c r="D341" i="13"/>
  <c r="C341" i="13"/>
  <c r="A341" i="13"/>
  <c r="U340" i="13"/>
  <c r="T340" i="13"/>
  <c r="S340" i="13"/>
  <c r="R340" i="13"/>
  <c r="Q340" i="13"/>
  <c r="P340" i="13"/>
  <c r="O340" i="13"/>
  <c r="N340" i="13"/>
  <c r="M340" i="13"/>
  <c r="L340" i="13"/>
  <c r="K340" i="13"/>
  <c r="J340" i="13"/>
  <c r="I340" i="13"/>
  <c r="H340" i="13"/>
  <c r="G340" i="13"/>
  <c r="F340" i="13"/>
  <c r="E340" i="13"/>
  <c r="B340" i="13"/>
  <c r="D340" i="13"/>
  <c r="C340" i="13"/>
  <c r="A340" i="13"/>
  <c r="U339" i="13"/>
  <c r="T339" i="13"/>
  <c r="S339" i="13"/>
  <c r="R339" i="13"/>
  <c r="Q339" i="13"/>
  <c r="P339" i="13"/>
  <c r="O339" i="13"/>
  <c r="N339" i="13"/>
  <c r="M339" i="13"/>
  <c r="L339" i="13"/>
  <c r="K339" i="13"/>
  <c r="J339" i="13"/>
  <c r="I339" i="13"/>
  <c r="H339" i="13"/>
  <c r="G339" i="13"/>
  <c r="F339" i="13"/>
  <c r="E339" i="13"/>
  <c r="B339" i="13"/>
  <c r="D339" i="13"/>
  <c r="C339" i="13"/>
  <c r="A339" i="13"/>
  <c r="U338" i="13"/>
  <c r="T338" i="13"/>
  <c r="S338" i="13"/>
  <c r="R338" i="13"/>
  <c r="Q338" i="13"/>
  <c r="P338" i="13"/>
  <c r="O338" i="13"/>
  <c r="N338" i="13"/>
  <c r="M338" i="13"/>
  <c r="L338" i="13"/>
  <c r="K338" i="13"/>
  <c r="J338" i="13"/>
  <c r="I338" i="13"/>
  <c r="H338" i="13"/>
  <c r="G338" i="13"/>
  <c r="F338" i="13"/>
  <c r="E338" i="13"/>
  <c r="B338" i="13"/>
  <c r="D338" i="13"/>
  <c r="C338" i="13"/>
  <c r="A338" i="13"/>
  <c r="U337" i="13"/>
  <c r="T337" i="13"/>
  <c r="S337" i="13"/>
  <c r="R337" i="13"/>
  <c r="Q337" i="13"/>
  <c r="P337" i="13"/>
  <c r="O337" i="13"/>
  <c r="N337" i="13"/>
  <c r="M337" i="13"/>
  <c r="L337" i="13"/>
  <c r="K337" i="13"/>
  <c r="J337" i="13"/>
  <c r="I337" i="13"/>
  <c r="H337" i="13"/>
  <c r="G337" i="13"/>
  <c r="F337" i="13"/>
  <c r="E337" i="13"/>
  <c r="B337" i="13"/>
  <c r="D337" i="13"/>
  <c r="C337" i="13"/>
  <c r="A337" i="13"/>
  <c r="U336" i="13"/>
  <c r="T336" i="13"/>
  <c r="S336" i="13"/>
  <c r="R336" i="13"/>
  <c r="Q336" i="13"/>
  <c r="P336" i="13"/>
  <c r="O336" i="13"/>
  <c r="N336" i="13"/>
  <c r="M336" i="13"/>
  <c r="L336" i="13"/>
  <c r="K336" i="13"/>
  <c r="J336" i="13"/>
  <c r="I336" i="13"/>
  <c r="H336" i="13"/>
  <c r="G336" i="13"/>
  <c r="F336" i="13"/>
  <c r="E336" i="13"/>
  <c r="B336" i="13"/>
  <c r="D336" i="13"/>
  <c r="C336" i="13"/>
  <c r="A336" i="13"/>
  <c r="U335" i="13"/>
  <c r="T335" i="13"/>
  <c r="S335" i="13"/>
  <c r="R335" i="13"/>
  <c r="Q335" i="13"/>
  <c r="P335" i="13"/>
  <c r="O335" i="13"/>
  <c r="N335" i="13"/>
  <c r="M335" i="13"/>
  <c r="L335" i="13"/>
  <c r="K335" i="13"/>
  <c r="J335" i="13"/>
  <c r="I335" i="13"/>
  <c r="H335" i="13"/>
  <c r="G335" i="13"/>
  <c r="F335" i="13"/>
  <c r="E335" i="13"/>
  <c r="B335" i="13"/>
  <c r="D335" i="13"/>
  <c r="C335" i="13"/>
  <c r="A335" i="13"/>
  <c r="U334" i="13"/>
  <c r="T334" i="13"/>
  <c r="S334" i="13"/>
  <c r="R334" i="13"/>
  <c r="Q334" i="13"/>
  <c r="P334" i="13"/>
  <c r="O334" i="13"/>
  <c r="N334" i="13"/>
  <c r="M334" i="13"/>
  <c r="L334" i="13"/>
  <c r="K334" i="13"/>
  <c r="J334" i="13"/>
  <c r="I334" i="13"/>
  <c r="H334" i="13"/>
  <c r="G334" i="13"/>
  <c r="F334" i="13"/>
  <c r="E334" i="13"/>
  <c r="B334" i="13"/>
  <c r="D334" i="13"/>
  <c r="C334" i="13"/>
  <c r="A334" i="13"/>
  <c r="U333" i="13"/>
  <c r="T333" i="13"/>
  <c r="S333" i="13"/>
  <c r="R333" i="13"/>
  <c r="Q333" i="13"/>
  <c r="P333" i="13"/>
  <c r="O333" i="13"/>
  <c r="N333" i="13"/>
  <c r="M333" i="13"/>
  <c r="L333" i="13"/>
  <c r="K333" i="13"/>
  <c r="J333" i="13"/>
  <c r="I333" i="13"/>
  <c r="H333" i="13"/>
  <c r="G333" i="13"/>
  <c r="F333" i="13"/>
  <c r="E333" i="13"/>
  <c r="B333" i="13"/>
  <c r="D333" i="13"/>
  <c r="C333" i="13"/>
  <c r="A333" i="13"/>
  <c r="U332" i="13"/>
  <c r="T332" i="13"/>
  <c r="S332" i="13"/>
  <c r="R332" i="13"/>
  <c r="Q332" i="13"/>
  <c r="P332" i="13"/>
  <c r="O332" i="13"/>
  <c r="N332" i="13"/>
  <c r="M332" i="13"/>
  <c r="L332" i="13"/>
  <c r="K332" i="13"/>
  <c r="J332" i="13"/>
  <c r="I332" i="13"/>
  <c r="H332" i="13"/>
  <c r="G332" i="13"/>
  <c r="F332" i="13"/>
  <c r="E332" i="13"/>
  <c r="B332" i="13"/>
  <c r="D332" i="13"/>
  <c r="C332" i="13"/>
  <c r="A332" i="13"/>
  <c r="U331" i="13"/>
  <c r="T331" i="13"/>
  <c r="S331" i="13"/>
  <c r="R331" i="13"/>
  <c r="Q331" i="13"/>
  <c r="P331" i="13"/>
  <c r="O331" i="13"/>
  <c r="N331" i="13"/>
  <c r="M331" i="13"/>
  <c r="L331" i="13"/>
  <c r="K331" i="13"/>
  <c r="J331" i="13"/>
  <c r="I331" i="13"/>
  <c r="H331" i="13"/>
  <c r="G331" i="13"/>
  <c r="F331" i="13"/>
  <c r="E331" i="13"/>
  <c r="B331" i="13"/>
  <c r="D331" i="13"/>
  <c r="C331" i="13"/>
  <c r="A331" i="13"/>
  <c r="U330" i="13"/>
  <c r="T330" i="13"/>
  <c r="S330" i="13"/>
  <c r="R330" i="13"/>
  <c r="Q330" i="13"/>
  <c r="P330" i="13"/>
  <c r="O330" i="13"/>
  <c r="N330" i="13"/>
  <c r="M330" i="13"/>
  <c r="L330" i="13"/>
  <c r="K330" i="13"/>
  <c r="J330" i="13"/>
  <c r="I330" i="13"/>
  <c r="H330" i="13"/>
  <c r="G330" i="13"/>
  <c r="F330" i="13"/>
  <c r="E330" i="13"/>
  <c r="B330" i="13"/>
  <c r="D330" i="13"/>
  <c r="C330" i="13"/>
  <c r="A330" i="13"/>
  <c r="U329" i="13"/>
  <c r="T329" i="13"/>
  <c r="S329" i="13"/>
  <c r="R329" i="13"/>
  <c r="Q329" i="13"/>
  <c r="P329" i="13"/>
  <c r="O329" i="13"/>
  <c r="N329" i="13"/>
  <c r="M329" i="13"/>
  <c r="L329" i="13"/>
  <c r="K329" i="13"/>
  <c r="J329" i="13"/>
  <c r="I329" i="13"/>
  <c r="H329" i="13"/>
  <c r="G329" i="13"/>
  <c r="F329" i="13"/>
  <c r="E329" i="13"/>
  <c r="B329" i="13"/>
  <c r="D329" i="13"/>
  <c r="C329" i="13"/>
  <c r="A329" i="13"/>
  <c r="U328" i="13"/>
  <c r="T328" i="13"/>
  <c r="S328" i="13"/>
  <c r="R328" i="13"/>
  <c r="Q328" i="13"/>
  <c r="P328" i="13"/>
  <c r="O328" i="13"/>
  <c r="N328" i="13"/>
  <c r="M328" i="13"/>
  <c r="L328" i="13"/>
  <c r="K328" i="13"/>
  <c r="J328" i="13"/>
  <c r="I328" i="13"/>
  <c r="H328" i="13"/>
  <c r="G328" i="13"/>
  <c r="F328" i="13"/>
  <c r="E328" i="13"/>
  <c r="B328" i="13"/>
  <c r="D328" i="13"/>
  <c r="C328" i="13"/>
  <c r="A328" i="13"/>
  <c r="U327" i="13"/>
  <c r="T327" i="13"/>
  <c r="S327" i="13"/>
  <c r="R327" i="13"/>
  <c r="Q327" i="13"/>
  <c r="P327" i="13"/>
  <c r="O327" i="13"/>
  <c r="N327" i="13"/>
  <c r="M327" i="13"/>
  <c r="L327" i="13"/>
  <c r="K327" i="13"/>
  <c r="J327" i="13"/>
  <c r="I327" i="13"/>
  <c r="H327" i="13"/>
  <c r="G327" i="13"/>
  <c r="F327" i="13"/>
  <c r="E327" i="13"/>
  <c r="B327" i="13"/>
  <c r="D327" i="13"/>
  <c r="C327" i="13"/>
  <c r="A327" i="13"/>
  <c r="U326" i="13"/>
  <c r="T326" i="13"/>
  <c r="S326" i="13"/>
  <c r="R326" i="13"/>
  <c r="Q326" i="13"/>
  <c r="P326" i="13"/>
  <c r="O326" i="13"/>
  <c r="N326" i="13"/>
  <c r="M326" i="13"/>
  <c r="L326" i="13"/>
  <c r="K326" i="13"/>
  <c r="J326" i="13"/>
  <c r="I326" i="13"/>
  <c r="H326" i="13"/>
  <c r="G326" i="13"/>
  <c r="F326" i="13"/>
  <c r="E326" i="13"/>
  <c r="B326" i="13"/>
  <c r="D326" i="13"/>
  <c r="C326" i="13"/>
  <c r="A326" i="13"/>
  <c r="U325" i="13"/>
  <c r="T325" i="13"/>
  <c r="S325" i="13"/>
  <c r="R325" i="13"/>
  <c r="Q325" i="13"/>
  <c r="P325" i="13"/>
  <c r="O325" i="13"/>
  <c r="N325" i="13"/>
  <c r="M325" i="13"/>
  <c r="L325" i="13"/>
  <c r="K325" i="13"/>
  <c r="J325" i="13"/>
  <c r="I325" i="13"/>
  <c r="H325" i="13"/>
  <c r="G325" i="13"/>
  <c r="F325" i="13"/>
  <c r="E325" i="13"/>
  <c r="B325" i="13"/>
  <c r="D325" i="13"/>
  <c r="C325" i="13"/>
  <c r="A325" i="13"/>
  <c r="U324" i="13"/>
  <c r="T324" i="13"/>
  <c r="S324" i="13"/>
  <c r="R324" i="13"/>
  <c r="Q324" i="13"/>
  <c r="P324" i="13"/>
  <c r="O324" i="13"/>
  <c r="N324" i="13"/>
  <c r="M324" i="13"/>
  <c r="L324" i="13"/>
  <c r="K324" i="13"/>
  <c r="J324" i="13"/>
  <c r="I324" i="13"/>
  <c r="H324" i="13"/>
  <c r="G324" i="13"/>
  <c r="F324" i="13"/>
  <c r="E324" i="13"/>
  <c r="B324" i="13"/>
  <c r="D324" i="13"/>
  <c r="C324" i="13"/>
  <c r="A324" i="13"/>
  <c r="U323" i="13"/>
  <c r="T323" i="13"/>
  <c r="S323" i="13"/>
  <c r="R323" i="13"/>
  <c r="Q323" i="13"/>
  <c r="P323" i="13"/>
  <c r="O323" i="13"/>
  <c r="N323" i="13"/>
  <c r="M323" i="13"/>
  <c r="L323" i="13"/>
  <c r="K323" i="13"/>
  <c r="J323" i="13"/>
  <c r="I323" i="13"/>
  <c r="H323" i="13"/>
  <c r="G323" i="13"/>
  <c r="F323" i="13"/>
  <c r="E323" i="13"/>
  <c r="B323" i="13"/>
  <c r="D323" i="13"/>
  <c r="C323" i="13"/>
  <c r="A323" i="13"/>
  <c r="U322" i="13"/>
  <c r="T322" i="13"/>
  <c r="S322" i="13"/>
  <c r="R322" i="13"/>
  <c r="Q322" i="13"/>
  <c r="P322" i="13"/>
  <c r="O322" i="13"/>
  <c r="N322" i="13"/>
  <c r="M322" i="13"/>
  <c r="L322" i="13"/>
  <c r="K322" i="13"/>
  <c r="J322" i="13"/>
  <c r="I322" i="13"/>
  <c r="H322" i="13"/>
  <c r="G322" i="13"/>
  <c r="F322" i="13"/>
  <c r="E322" i="13"/>
  <c r="B322" i="13"/>
  <c r="D322" i="13"/>
  <c r="C322" i="13"/>
  <c r="A322" i="13"/>
  <c r="U321" i="13"/>
  <c r="T321" i="13"/>
  <c r="S321" i="13"/>
  <c r="R321" i="13"/>
  <c r="Q321" i="13"/>
  <c r="P321" i="13"/>
  <c r="O321" i="13"/>
  <c r="N321" i="13"/>
  <c r="M321" i="13"/>
  <c r="L321" i="13"/>
  <c r="K321" i="13"/>
  <c r="J321" i="13"/>
  <c r="I321" i="13"/>
  <c r="H321" i="13"/>
  <c r="G321" i="13"/>
  <c r="F321" i="13"/>
  <c r="E321" i="13"/>
  <c r="B321" i="13"/>
  <c r="D321" i="13"/>
  <c r="C321" i="13"/>
  <c r="A321" i="13"/>
  <c r="U320" i="13"/>
  <c r="T320" i="13"/>
  <c r="S320" i="13"/>
  <c r="R320" i="13"/>
  <c r="Q320" i="13"/>
  <c r="P320" i="13"/>
  <c r="O320" i="13"/>
  <c r="N320" i="13"/>
  <c r="M320" i="13"/>
  <c r="L320" i="13"/>
  <c r="K320" i="13"/>
  <c r="J320" i="13"/>
  <c r="I320" i="13"/>
  <c r="H320" i="13"/>
  <c r="G320" i="13"/>
  <c r="F320" i="13"/>
  <c r="E320" i="13"/>
  <c r="B320" i="13"/>
  <c r="D320" i="13"/>
  <c r="C320" i="13"/>
  <c r="A320" i="13"/>
  <c r="U319" i="13"/>
  <c r="T319" i="13"/>
  <c r="S319" i="13"/>
  <c r="R319" i="13"/>
  <c r="Q319" i="13"/>
  <c r="P319" i="13"/>
  <c r="O319" i="13"/>
  <c r="N319" i="13"/>
  <c r="M319" i="13"/>
  <c r="L319" i="13"/>
  <c r="K319" i="13"/>
  <c r="J319" i="13"/>
  <c r="I319" i="13"/>
  <c r="H319" i="13"/>
  <c r="G319" i="13"/>
  <c r="F319" i="13"/>
  <c r="E319" i="13"/>
  <c r="B319" i="13"/>
  <c r="D319" i="13"/>
  <c r="C319" i="13"/>
  <c r="A319" i="13"/>
  <c r="U318" i="13"/>
  <c r="T318" i="13"/>
  <c r="S318" i="13"/>
  <c r="R318" i="13"/>
  <c r="Q318" i="13"/>
  <c r="P318" i="13"/>
  <c r="O318" i="13"/>
  <c r="N318" i="13"/>
  <c r="M318" i="13"/>
  <c r="L318" i="13"/>
  <c r="K318" i="13"/>
  <c r="J318" i="13"/>
  <c r="I318" i="13"/>
  <c r="H318" i="13"/>
  <c r="G318" i="13"/>
  <c r="F318" i="13"/>
  <c r="E318" i="13"/>
  <c r="B318" i="13"/>
  <c r="D318" i="13"/>
  <c r="C318" i="13"/>
  <c r="A318" i="13"/>
  <c r="U317" i="13"/>
  <c r="T317" i="13"/>
  <c r="S317" i="13"/>
  <c r="R317" i="13"/>
  <c r="Q317" i="13"/>
  <c r="P317" i="13"/>
  <c r="O317" i="13"/>
  <c r="N317" i="13"/>
  <c r="M317" i="13"/>
  <c r="L317" i="13"/>
  <c r="K317" i="13"/>
  <c r="J317" i="13"/>
  <c r="I317" i="13"/>
  <c r="H317" i="13"/>
  <c r="G317" i="13"/>
  <c r="F317" i="13"/>
  <c r="E317" i="13"/>
  <c r="B317" i="13"/>
  <c r="D317" i="13"/>
  <c r="C317" i="13"/>
  <c r="A317" i="13"/>
  <c r="U316" i="13"/>
  <c r="T316" i="13"/>
  <c r="S316" i="13"/>
  <c r="R316" i="13"/>
  <c r="Q316" i="13"/>
  <c r="P316" i="13"/>
  <c r="O316" i="13"/>
  <c r="N316" i="13"/>
  <c r="M316" i="13"/>
  <c r="L316" i="13"/>
  <c r="K316" i="13"/>
  <c r="J316" i="13"/>
  <c r="I316" i="13"/>
  <c r="H316" i="13"/>
  <c r="G316" i="13"/>
  <c r="F316" i="13"/>
  <c r="E316" i="13"/>
  <c r="B316" i="13"/>
  <c r="D316" i="13"/>
  <c r="C316" i="13"/>
  <c r="A316" i="13"/>
  <c r="U315" i="13"/>
  <c r="T315" i="13"/>
  <c r="S315" i="13"/>
  <c r="R315" i="13"/>
  <c r="Q315" i="13"/>
  <c r="P315" i="13"/>
  <c r="O315" i="13"/>
  <c r="N315" i="13"/>
  <c r="M315" i="13"/>
  <c r="L315" i="13"/>
  <c r="K315" i="13"/>
  <c r="J315" i="13"/>
  <c r="I315" i="13"/>
  <c r="H315" i="13"/>
  <c r="G315" i="13"/>
  <c r="F315" i="13"/>
  <c r="E315" i="13"/>
  <c r="B315" i="13"/>
  <c r="D315" i="13"/>
  <c r="C315" i="13"/>
  <c r="A315" i="13"/>
  <c r="U314" i="13"/>
  <c r="T314" i="13"/>
  <c r="S314" i="13"/>
  <c r="R314" i="13"/>
  <c r="Q314" i="13"/>
  <c r="P314" i="13"/>
  <c r="O314" i="13"/>
  <c r="N314" i="13"/>
  <c r="M314" i="13"/>
  <c r="L314" i="13"/>
  <c r="K314" i="13"/>
  <c r="J314" i="13"/>
  <c r="I314" i="13"/>
  <c r="H314" i="13"/>
  <c r="G314" i="13"/>
  <c r="F314" i="13"/>
  <c r="E314" i="13"/>
  <c r="B314" i="13"/>
  <c r="D314" i="13"/>
  <c r="C314" i="13"/>
  <c r="A314" i="13"/>
  <c r="U313" i="13"/>
  <c r="T313" i="13"/>
  <c r="S313" i="13"/>
  <c r="R313" i="13"/>
  <c r="Q313" i="13"/>
  <c r="P313" i="13"/>
  <c r="O313" i="13"/>
  <c r="N313" i="13"/>
  <c r="M313" i="13"/>
  <c r="L313" i="13"/>
  <c r="K313" i="13"/>
  <c r="J313" i="13"/>
  <c r="I313" i="13"/>
  <c r="H313" i="13"/>
  <c r="G313" i="13"/>
  <c r="F313" i="13"/>
  <c r="E313" i="13"/>
  <c r="B313" i="13"/>
  <c r="D313" i="13"/>
  <c r="C313" i="13"/>
  <c r="A313" i="13"/>
  <c r="U312" i="13"/>
  <c r="T312" i="13"/>
  <c r="S312" i="13"/>
  <c r="R312" i="13"/>
  <c r="Q312" i="13"/>
  <c r="P312" i="13"/>
  <c r="O312" i="13"/>
  <c r="N312" i="13"/>
  <c r="M312" i="13"/>
  <c r="L312" i="13"/>
  <c r="K312" i="13"/>
  <c r="J312" i="13"/>
  <c r="I312" i="13"/>
  <c r="H312" i="13"/>
  <c r="G312" i="13"/>
  <c r="F312" i="13"/>
  <c r="E312" i="13"/>
  <c r="B312" i="13"/>
  <c r="D312" i="13"/>
  <c r="C312" i="13"/>
  <c r="A312" i="13"/>
  <c r="U311" i="13"/>
  <c r="T311" i="13"/>
  <c r="S311" i="13"/>
  <c r="R311" i="13"/>
  <c r="Q311" i="13"/>
  <c r="P311" i="13"/>
  <c r="O311" i="13"/>
  <c r="N311" i="13"/>
  <c r="M311" i="13"/>
  <c r="L311" i="13"/>
  <c r="K311" i="13"/>
  <c r="J311" i="13"/>
  <c r="I311" i="13"/>
  <c r="H311" i="13"/>
  <c r="G311" i="13"/>
  <c r="F311" i="13"/>
  <c r="E311" i="13"/>
  <c r="B311" i="13"/>
  <c r="D311" i="13"/>
  <c r="C311" i="13"/>
  <c r="A311" i="13"/>
  <c r="U310" i="13"/>
  <c r="T310" i="13"/>
  <c r="S310" i="13"/>
  <c r="R310" i="13"/>
  <c r="Q310" i="13"/>
  <c r="P310" i="13"/>
  <c r="O310" i="13"/>
  <c r="N310" i="13"/>
  <c r="M310" i="13"/>
  <c r="L310" i="13"/>
  <c r="K310" i="13"/>
  <c r="J310" i="13"/>
  <c r="I310" i="13"/>
  <c r="H310" i="13"/>
  <c r="G310" i="13"/>
  <c r="F310" i="13"/>
  <c r="E310" i="13"/>
  <c r="B310" i="13"/>
  <c r="D310" i="13"/>
  <c r="C310" i="13"/>
  <c r="A310" i="13"/>
  <c r="U309" i="13"/>
  <c r="T309" i="13"/>
  <c r="S309" i="13"/>
  <c r="R309" i="13"/>
  <c r="Q309" i="13"/>
  <c r="P309" i="13"/>
  <c r="O309" i="13"/>
  <c r="N309" i="13"/>
  <c r="M309" i="13"/>
  <c r="L309" i="13"/>
  <c r="K309" i="13"/>
  <c r="J309" i="13"/>
  <c r="I309" i="13"/>
  <c r="H309" i="13"/>
  <c r="G309" i="13"/>
  <c r="F309" i="13"/>
  <c r="E309" i="13"/>
  <c r="B309" i="13"/>
  <c r="D309" i="13"/>
  <c r="C309" i="13"/>
  <c r="A309" i="13"/>
  <c r="U308" i="13"/>
  <c r="T308" i="13"/>
  <c r="S308" i="13"/>
  <c r="R308" i="13"/>
  <c r="Q308" i="13"/>
  <c r="P308" i="13"/>
  <c r="O308" i="13"/>
  <c r="N308" i="13"/>
  <c r="M308" i="13"/>
  <c r="L308" i="13"/>
  <c r="K308" i="13"/>
  <c r="J308" i="13"/>
  <c r="I308" i="13"/>
  <c r="H308" i="13"/>
  <c r="G308" i="13"/>
  <c r="F308" i="13"/>
  <c r="E308" i="13"/>
  <c r="B308" i="13"/>
  <c r="D308" i="13"/>
  <c r="C308" i="13"/>
  <c r="A308" i="13"/>
  <c r="U307" i="13"/>
  <c r="T307" i="13"/>
  <c r="S307" i="13"/>
  <c r="R307" i="13"/>
  <c r="Q307" i="13"/>
  <c r="P307" i="13"/>
  <c r="O307" i="13"/>
  <c r="N307" i="13"/>
  <c r="M307" i="13"/>
  <c r="L307" i="13"/>
  <c r="K307" i="13"/>
  <c r="J307" i="13"/>
  <c r="I307" i="13"/>
  <c r="H307" i="13"/>
  <c r="G307" i="13"/>
  <c r="F307" i="13"/>
  <c r="E307" i="13"/>
  <c r="B307" i="13"/>
  <c r="D307" i="13"/>
  <c r="C307" i="13"/>
  <c r="A307" i="13"/>
  <c r="U306" i="13"/>
  <c r="T306" i="13"/>
  <c r="S306" i="13"/>
  <c r="R306" i="13"/>
  <c r="Q306" i="13"/>
  <c r="P306" i="13"/>
  <c r="O306" i="13"/>
  <c r="N306" i="13"/>
  <c r="M306" i="13"/>
  <c r="L306" i="13"/>
  <c r="K306" i="13"/>
  <c r="J306" i="13"/>
  <c r="I306" i="13"/>
  <c r="H306" i="13"/>
  <c r="G306" i="13"/>
  <c r="F306" i="13"/>
  <c r="E306" i="13"/>
  <c r="B306" i="13"/>
  <c r="D306" i="13"/>
  <c r="C306" i="13"/>
  <c r="A306" i="13"/>
  <c r="U305" i="13"/>
  <c r="T305" i="13"/>
  <c r="S305" i="13"/>
  <c r="R305" i="13"/>
  <c r="Q305" i="13"/>
  <c r="P305" i="13"/>
  <c r="O305" i="13"/>
  <c r="N305" i="13"/>
  <c r="M305" i="13"/>
  <c r="L305" i="13"/>
  <c r="K305" i="13"/>
  <c r="J305" i="13"/>
  <c r="I305" i="13"/>
  <c r="H305" i="13"/>
  <c r="G305" i="13"/>
  <c r="F305" i="13"/>
  <c r="E305" i="13"/>
  <c r="B305" i="13"/>
  <c r="D305" i="13"/>
  <c r="C305" i="13"/>
  <c r="A305" i="13"/>
  <c r="U304" i="13"/>
  <c r="T304" i="13"/>
  <c r="S304" i="13"/>
  <c r="R304" i="13"/>
  <c r="Q304" i="13"/>
  <c r="P304" i="13"/>
  <c r="O304" i="13"/>
  <c r="N304" i="13"/>
  <c r="M304" i="13"/>
  <c r="L304" i="13"/>
  <c r="K304" i="13"/>
  <c r="J304" i="13"/>
  <c r="I304" i="13"/>
  <c r="H304" i="13"/>
  <c r="G304" i="13"/>
  <c r="F304" i="13"/>
  <c r="E304" i="13"/>
  <c r="B304" i="13"/>
  <c r="D304" i="13"/>
  <c r="C304" i="13"/>
  <c r="A304" i="13"/>
  <c r="U303" i="13"/>
  <c r="T303" i="13"/>
  <c r="S303" i="13"/>
  <c r="R303" i="13"/>
  <c r="Q303" i="13"/>
  <c r="P303" i="13"/>
  <c r="O303" i="13"/>
  <c r="N303" i="13"/>
  <c r="M303" i="13"/>
  <c r="L303" i="13"/>
  <c r="K303" i="13"/>
  <c r="J303" i="13"/>
  <c r="I303" i="13"/>
  <c r="H303" i="13"/>
  <c r="G303" i="13"/>
  <c r="F303" i="13"/>
  <c r="E303" i="13"/>
  <c r="B303" i="13"/>
  <c r="D303" i="13"/>
  <c r="C303" i="13"/>
  <c r="A303" i="13"/>
  <c r="U302" i="13"/>
  <c r="T302" i="13"/>
  <c r="S302" i="13"/>
  <c r="R302" i="13"/>
  <c r="Q302" i="13"/>
  <c r="P302" i="13"/>
  <c r="O302" i="13"/>
  <c r="N302" i="13"/>
  <c r="M302" i="13"/>
  <c r="L302" i="13"/>
  <c r="K302" i="13"/>
  <c r="J302" i="13"/>
  <c r="I302" i="13"/>
  <c r="H302" i="13"/>
  <c r="G302" i="13"/>
  <c r="F302" i="13"/>
  <c r="E302" i="13"/>
  <c r="B302" i="13"/>
  <c r="D302" i="13"/>
  <c r="C302" i="13"/>
  <c r="A302" i="13"/>
  <c r="U301" i="13"/>
  <c r="T301" i="13"/>
  <c r="S301" i="13"/>
  <c r="R301" i="13"/>
  <c r="Q301" i="13"/>
  <c r="P301" i="13"/>
  <c r="O301" i="13"/>
  <c r="N301" i="13"/>
  <c r="M301" i="13"/>
  <c r="L301" i="13"/>
  <c r="K301" i="13"/>
  <c r="J301" i="13"/>
  <c r="I301" i="13"/>
  <c r="H301" i="13"/>
  <c r="G301" i="13"/>
  <c r="F301" i="13"/>
  <c r="E301" i="13"/>
  <c r="B301" i="13"/>
  <c r="D301" i="13"/>
  <c r="C301" i="13"/>
  <c r="A301" i="13"/>
  <c r="U300" i="13"/>
  <c r="T300" i="13"/>
  <c r="S300" i="13"/>
  <c r="R300" i="13"/>
  <c r="Q300" i="13"/>
  <c r="P300" i="13"/>
  <c r="O300" i="13"/>
  <c r="N300" i="13"/>
  <c r="M300" i="13"/>
  <c r="L300" i="13"/>
  <c r="K300" i="13"/>
  <c r="J300" i="13"/>
  <c r="I300" i="13"/>
  <c r="H300" i="13"/>
  <c r="G300" i="13"/>
  <c r="F300" i="13"/>
  <c r="E300" i="13"/>
  <c r="B300" i="13"/>
  <c r="D300" i="13"/>
  <c r="C300" i="13"/>
  <c r="A300" i="13"/>
  <c r="U299" i="13"/>
  <c r="T299" i="13"/>
  <c r="S299" i="13"/>
  <c r="R299" i="13"/>
  <c r="Q299" i="13"/>
  <c r="P299" i="13"/>
  <c r="O299" i="13"/>
  <c r="N299" i="13"/>
  <c r="M299" i="13"/>
  <c r="L299" i="13"/>
  <c r="K299" i="13"/>
  <c r="J299" i="13"/>
  <c r="I299" i="13"/>
  <c r="H299" i="13"/>
  <c r="G299" i="13"/>
  <c r="F299" i="13"/>
  <c r="E299" i="13"/>
  <c r="B299" i="13"/>
  <c r="D299" i="13"/>
  <c r="C299" i="13"/>
  <c r="A299" i="13"/>
  <c r="U298" i="13"/>
  <c r="T298" i="13"/>
  <c r="S298" i="13"/>
  <c r="R298" i="13"/>
  <c r="Q298" i="13"/>
  <c r="P298" i="13"/>
  <c r="O298" i="13"/>
  <c r="N298" i="13"/>
  <c r="M298" i="13"/>
  <c r="L298" i="13"/>
  <c r="K298" i="13"/>
  <c r="J298" i="13"/>
  <c r="I298" i="13"/>
  <c r="H298" i="13"/>
  <c r="G298" i="13"/>
  <c r="F298" i="13"/>
  <c r="E298" i="13"/>
  <c r="B298" i="13"/>
  <c r="D298" i="13"/>
  <c r="C298" i="13"/>
  <c r="A298" i="13"/>
  <c r="U297" i="13"/>
  <c r="T297" i="13"/>
  <c r="S297" i="13"/>
  <c r="R297" i="13"/>
  <c r="Q297" i="13"/>
  <c r="P297" i="13"/>
  <c r="O297" i="13"/>
  <c r="N297" i="13"/>
  <c r="M297" i="13"/>
  <c r="L297" i="13"/>
  <c r="K297" i="13"/>
  <c r="J297" i="13"/>
  <c r="I297" i="13"/>
  <c r="H297" i="13"/>
  <c r="G297" i="13"/>
  <c r="F297" i="13"/>
  <c r="E297" i="13"/>
  <c r="B297" i="13"/>
  <c r="D297" i="13"/>
  <c r="C297" i="13"/>
  <c r="A297" i="13"/>
  <c r="U296" i="13"/>
  <c r="T296" i="13"/>
  <c r="S296" i="13"/>
  <c r="R296" i="13"/>
  <c r="Q296" i="13"/>
  <c r="P296" i="13"/>
  <c r="O296" i="13"/>
  <c r="N296" i="13"/>
  <c r="M296" i="13"/>
  <c r="L296" i="13"/>
  <c r="K296" i="13"/>
  <c r="J296" i="13"/>
  <c r="I296" i="13"/>
  <c r="H296" i="13"/>
  <c r="G296" i="13"/>
  <c r="F296" i="13"/>
  <c r="E296" i="13"/>
  <c r="B296" i="13"/>
  <c r="D296" i="13"/>
  <c r="C296" i="13"/>
  <c r="A296" i="13"/>
  <c r="U295" i="13"/>
  <c r="T295" i="13"/>
  <c r="S295" i="13"/>
  <c r="R295" i="13"/>
  <c r="Q295" i="13"/>
  <c r="P295" i="13"/>
  <c r="O295" i="13"/>
  <c r="N295" i="13"/>
  <c r="M295" i="13"/>
  <c r="L295" i="13"/>
  <c r="K295" i="13"/>
  <c r="J295" i="13"/>
  <c r="I295" i="13"/>
  <c r="H295" i="13"/>
  <c r="G295" i="13"/>
  <c r="F295" i="13"/>
  <c r="E295" i="13"/>
  <c r="B295" i="13"/>
  <c r="D295" i="13"/>
  <c r="C295" i="13"/>
  <c r="A295" i="13"/>
  <c r="U294" i="13"/>
  <c r="T294" i="13"/>
  <c r="S294" i="13"/>
  <c r="R294" i="13"/>
  <c r="Q294" i="13"/>
  <c r="P294" i="13"/>
  <c r="O294" i="13"/>
  <c r="N294" i="13"/>
  <c r="M294" i="13"/>
  <c r="L294" i="13"/>
  <c r="K294" i="13"/>
  <c r="J294" i="13"/>
  <c r="I294" i="13"/>
  <c r="H294" i="13"/>
  <c r="G294" i="13"/>
  <c r="F294" i="13"/>
  <c r="E294" i="13"/>
  <c r="B294" i="13"/>
  <c r="D294" i="13"/>
  <c r="C294" i="13"/>
  <c r="A294" i="13"/>
  <c r="U293" i="13"/>
  <c r="T293" i="13"/>
  <c r="S293" i="13"/>
  <c r="R293" i="13"/>
  <c r="Q293" i="13"/>
  <c r="P293" i="13"/>
  <c r="O293" i="13"/>
  <c r="N293" i="13"/>
  <c r="M293" i="13"/>
  <c r="L293" i="13"/>
  <c r="K293" i="13"/>
  <c r="J293" i="13"/>
  <c r="I293" i="13"/>
  <c r="H293" i="13"/>
  <c r="G293" i="13"/>
  <c r="F293" i="13"/>
  <c r="E293" i="13"/>
  <c r="B293" i="13"/>
  <c r="D293" i="13"/>
  <c r="C293" i="13"/>
  <c r="A293" i="13"/>
  <c r="U292" i="13"/>
  <c r="T292" i="13"/>
  <c r="S292" i="13"/>
  <c r="R292" i="13"/>
  <c r="Q292" i="13"/>
  <c r="P292" i="13"/>
  <c r="O292" i="13"/>
  <c r="N292" i="13"/>
  <c r="M292" i="13"/>
  <c r="L292" i="13"/>
  <c r="K292" i="13"/>
  <c r="J292" i="13"/>
  <c r="I292" i="13"/>
  <c r="H292" i="13"/>
  <c r="G292" i="13"/>
  <c r="F292" i="13"/>
  <c r="E292" i="13"/>
  <c r="B292" i="13"/>
  <c r="D292" i="13"/>
  <c r="C292" i="13"/>
  <c r="A292" i="13"/>
  <c r="U291" i="13"/>
  <c r="T291" i="13"/>
  <c r="S291" i="13"/>
  <c r="R291" i="13"/>
  <c r="Q291" i="13"/>
  <c r="P291" i="13"/>
  <c r="O291" i="13"/>
  <c r="N291" i="13"/>
  <c r="M291" i="13"/>
  <c r="L291" i="13"/>
  <c r="K291" i="13"/>
  <c r="J291" i="13"/>
  <c r="I291" i="13"/>
  <c r="H291" i="13"/>
  <c r="G291" i="13"/>
  <c r="F291" i="13"/>
  <c r="E291" i="13"/>
  <c r="B291" i="13"/>
  <c r="D291" i="13"/>
  <c r="C291" i="13"/>
  <c r="A291" i="13"/>
  <c r="U290" i="13"/>
  <c r="T290" i="13"/>
  <c r="S290" i="13"/>
  <c r="R290" i="13"/>
  <c r="Q290" i="13"/>
  <c r="P290" i="13"/>
  <c r="O290" i="13"/>
  <c r="N290" i="13"/>
  <c r="M290" i="13"/>
  <c r="L290" i="13"/>
  <c r="K290" i="13"/>
  <c r="J290" i="13"/>
  <c r="I290" i="13"/>
  <c r="H290" i="13"/>
  <c r="G290" i="13"/>
  <c r="F290" i="13"/>
  <c r="E290" i="13"/>
  <c r="B290" i="13"/>
  <c r="D290" i="13"/>
  <c r="C290" i="13"/>
  <c r="A290" i="13"/>
  <c r="U289" i="13"/>
  <c r="T289" i="13"/>
  <c r="S289" i="13"/>
  <c r="R289" i="13"/>
  <c r="Q289" i="13"/>
  <c r="P289" i="13"/>
  <c r="O289" i="13"/>
  <c r="N289" i="13"/>
  <c r="M289" i="13"/>
  <c r="L289" i="13"/>
  <c r="K289" i="13"/>
  <c r="J289" i="13"/>
  <c r="I289" i="13"/>
  <c r="H289" i="13"/>
  <c r="G289" i="13"/>
  <c r="F289" i="13"/>
  <c r="E289" i="13"/>
  <c r="B289" i="13"/>
  <c r="D289" i="13"/>
  <c r="C289" i="13"/>
  <c r="A289" i="13"/>
  <c r="U288" i="13"/>
  <c r="T288" i="13"/>
  <c r="S288" i="13"/>
  <c r="R288" i="13"/>
  <c r="Q288" i="13"/>
  <c r="P288" i="13"/>
  <c r="O288" i="13"/>
  <c r="N288" i="13"/>
  <c r="M288" i="13"/>
  <c r="L288" i="13"/>
  <c r="K288" i="13"/>
  <c r="J288" i="13"/>
  <c r="I288" i="13"/>
  <c r="H288" i="13"/>
  <c r="G288" i="13"/>
  <c r="F288" i="13"/>
  <c r="E288" i="13"/>
  <c r="B288" i="13"/>
  <c r="D288" i="13"/>
  <c r="C288" i="13"/>
  <c r="A288" i="13"/>
  <c r="U287" i="13"/>
  <c r="T287" i="13"/>
  <c r="S287" i="13"/>
  <c r="R287" i="13"/>
  <c r="Q287" i="13"/>
  <c r="P287" i="13"/>
  <c r="O287" i="13"/>
  <c r="N287" i="13"/>
  <c r="M287" i="13"/>
  <c r="L287" i="13"/>
  <c r="K287" i="13"/>
  <c r="J287" i="13"/>
  <c r="I287" i="13"/>
  <c r="H287" i="13"/>
  <c r="G287" i="13"/>
  <c r="F287" i="13"/>
  <c r="E287" i="13"/>
  <c r="B287" i="13"/>
  <c r="D287" i="13"/>
  <c r="C287" i="13"/>
  <c r="A287" i="13"/>
  <c r="U286" i="13"/>
  <c r="T286" i="13"/>
  <c r="S286" i="13"/>
  <c r="R286" i="13"/>
  <c r="Q286" i="13"/>
  <c r="P286" i="13"/>
  <c r="O286" i="13"/>
  <c r="N286" i="13"/>
  <c r="M286" i="13"/>
  <c r="L286" i="13"/>
  <c r="K286" i="13"/>
  <c r="J286" i="13"/>
  <c r="I286" i="13"/>
  <c r="H286" i="13"/>
  <c r="G286" i="13"/>
  <c r="F286" i="13"/>
  <c r="E286" i="13"/>
  <c r="B286" i="13"/>
  <c r="D286" i="13"/>
  <c r="C286" i="13"/>
  <c r="A286" i="13"/>
  <c r="U285" i="13"/>
  <c r="T285" i="13"/>
  <c r="S285" i="13"/>
  <c r="R285" i="13"/>
  <c r="Q285" i="13"/>
  <c r="P285" i="13"/>
  <c r="O285" i="13"/>
  <c r="N285" i="13"/>
  <c r="M285" i="13"/>
  <c r="L285" i="13"/>
  <c r="K285" i="13"/>
  <c r="J285" i="13"/>
  <c r="I285" i="13"/>
  <c r="H285" i="13"/>
  <c r="G285" i="13"/>
  <c r="F285" i="13"/>
  <c r="E285" i="13"/>
  <c r="B285" i="13"/>
  <c r="D285" i="13"/>
  <c r="C285" i="13"/>
  <c r="A285" i="13"/>
  <c r="U284" i="13"/>
  <c r="T284" i="13"/>
  <c r="S284" i="13"/>
  <c r="R284" i="13"/>
  <c r="Q284" i="13"/>
  <c r="P284" i="13"/>
  <c r="O284" i="13"/>
  <c r="N284" i="13"/>
  <c r="M284" i="13"/>
  <c r="L284" i="13"/>
  <c r="K284" i="13"/>
  <c r="J284" i="13"/>
  <c r="I284" i="13"/>
  <c r="H284" i="13"/>
  <c r="G284" i="13"/>
  <c r="F284" i="13"/>
  <c r="E284" i="13"/>
  <c r="B284" i="13"/>
  <c r="D284" i="13"/>
  <c r="C284" i="13"/>
  <c r="A284" i="13"/>
  <c r="U283" i="13"/>
  <c r="T283" i="13"/>
  <c r="S283" i="13"/>
  <c r="R283" i="13"/>
  <c r="Q283" i="13"/>
  <c r="P283" i="13"/>
  <c r="O283" i="13"/>
  <c r="N283" i="13"/>
  <c r="M283" i="13"/>
  <c r="L283" i="13"/>
  <c r="K283" i="13"/>
  <c r="J283" i="13"/>
  <c r="I283" i="13"/>
  <c r="H283" i="13"/>
  <c r="G283" i="13"/>
  <c r="F283" i="13"/>
  <c r="E283" i="13"/>
  <c r="B283" i="13"/>
  <c r="D283" i="13"/>
  <c r="C283" i="13"/>
  <c r="A283" i="13"/>
  <c r="U282" i="13"/>
  <c r="T282" i="13"/>
  <c r="S282" i="13"/>
  <c r="R282" i="13"/>
  <c r="Q282" i="13"/>
  <c r="P282" i="13"/>
  <c r="O282" i="13"/>
  <c r="N282" i="13"/>
  <c r="M282" i="13"/>
  <c r="L282" i="13"/>
  <c r="K282" i="13"/>
  <c r="J282" i="13"/>
  <c r="I282" i="13"/>
  <c r="H282" i="13"/>
  <c r="G282" i="13"/>
  <c r="F282" i="13"/>
  <c r="E282" i="13"/>
  <c r="B282" i="13"/>
  <c r="D282" i="13"/>
  <c r="C282" i="13"/>
  <c r="A282" i="13"/>
  <c r="U281" i="13"/>
  <c r="T281" i="13"/>
  <c r="S281" i="13"/>
  <c r="R281" i="13"/>
  <c r="Q281" i="13"/>
  <c r="P281" i="13"/>
  <c r="O281" i="13"/>
  <c r="N281" i="13"/>
  <c r="M281" i="13"/>
  <c r="L281" i="13"/>
  <c r="K281" i="13"/>
  <c r="J281" i="13"/>
  <c r="I281" i="13"/>
  <c r="H281" i="13"/>
  <c r="G281" i="13"/>
  <c r="F281" i="13"/>
  <c r="E281" i="13"/>
  <c r="B281" i="13"/>
  <c r="D281" i="13"/>
  <c r="C281" i="13"/>
  <c r="A281" i="13"/>
  <c r="U280" i="13"/>
  <c r="T280" i="13"/>
  <c r="S280" i="13"/>
  <c r="R280" i="13"/>
  <c r="Q280" i="13"/>
  <c r="P280" i="13"/>
  <c r="O280" i="13"/>
  <c r="N280" i="13"/>
  <c r="M280" i="13"/>
  <c r="L280" i="13"/>
  <c r="K280" i="13"/>
  <c r="J280" i="13"/>
  <c r="I280" i="13"/>
  <c r="H280" i="13"/>
  <c r="G280" i="13"/>
  <c r="F280" i="13"/>
  <c r="E280" i="13"/>
  <c r="B280" i="13"/>
  <c r="D280" i="13"/>
  <c r="C280" i="13"/>
  <c r="A280" i="13"/>
  <c r="U279" i="13"/>
  <c r="T279" i="13"/>
  <c r="S279" i="13"/>
  <c r="R279" i="13"/>
  <c r="Q279" i="13"/>
  <c r="P279" i="13"/>
  <c r="O279" i="13"/>
  <c r="N279" i="13"/>
  <c r="M279" i="13"/>
  <c r="L279" i="13"/>
  <c r="K279" i="13"/>
  <c r="J279" i="13"/>
  <c r="I279" i="13"/>
  <c r="H279" i="13"/>
  <c r="G279" i="13"/>
  <c r="F279" i="13"/>
  <c r="E279" i="13"/>
  <c r="B279" i="13"/>
  <c r="D279" i="13"/>
  <c r="C279" i="13"/>
  <c r="A279" i="13"/>
  <c r="U278" i="13"/>
  <c r="T278" i="13"/>
  <c r="S278" i="13"/>
  <c r="R278" i="13"/>
  <c r="Q278" i="13"/>
  <c r="P278" i="13"/>
  <c r="O278" i="13"/>
  <c r="N278" i="13"/>
  <c r="M278" i="13"/>
  <c r="L278" i="13"/>
  <c r="K278" i="13"/>
  <c r="J278" i="13"/>
  <c r="I278" i="13"/>
  <c r="H278" i="13"/>
  <c r="G278" i="13"/>
  <c r="F278" i="13"/>
  <c r="E278" i="13"/>
  <c r="B278" i="13"/>
  <c r="D278" i="13"/>
  <c r="C278" i="13"/>
  <c r="A278" i="13"/>
  <c r="U277" i="13"/>
  <c r="T277" i="13"/>
  <c r="S277" i="13"/>
  <c r="R277" i="13"/>
  <c r="Q277" i="13"/>
  <c r="P277" i="13"/>
  <c r="O277" i="13"/>
  <c r="N277" i="13"/>
  <c r="M277" i="13"/>
  <c r="L277" i="13"/>
  <c r="K277" i="13"/>
  <c r="J277" i="13"/>
  <c r="I277" i="13"/>
  <c r="H277" i="13"/>
  <c r="G277" i="13"/>
  <c r="F277" i="13"/>
  <c r="E277" i="13"/>
  <c r="B277" i="13"/>
  <c r="D277" i="13"/>
  <c r="C277" i="13"/>
  <c r="A277" i="13"/>
  <c r="U276" i="13"/>
  <c r="T276" i="13"/>
  <c r="S276" i="13"/>
  <c r="R276" i="13"/>
  <c r="Q276" i="13"/>
  <c r="P276" i="13"/>
  <c r="O276" i="13"/>
  <c r="N276" i="13"/>
  <c r="M276" i="13"/>
  <c r="L276" i="13"/>
  <c r="K276" i="13"/>
  <c r="J276" i="13"/>
  <c r="I276" i="13"/>
  <c r="H276" i="13"/>
  <c r="G276" i="13"/>
  <c r="F276" i="13"/>
  <c r="E276" i="13"/>
  <c r="B276" i="13"/>
  <c r="D276" i="13"/>
  <c r="C276" i="13"/>
  <c r="A276" i="13"/>
  <c r="U275" i="13"/>
  <c r="T275" i="13"/>
  <c r="S275" i="13"/>
  <c r="R275" i="13"/>
  <c r="Q275" i="13"/>
  <c r="P275" i="13"/>
  <c r="O275" i="13"/>
  <c r="N275" i="13"/>
  <c r="M275" i="13"/>
  <c r="L275" i="13"/>
  <c r="K275" i="13"/>
  <c r="J275" i="13"/>
  <c r="I275" i="13"/>
  <c r="H275" i="13"/>
  <c r="G275" i="13"/>
  <c r="F275" i="13"/>
  <c r="E275" i="13"/>
  <c r="B275" i="13"/>
  <c r="D275" i="13"/>
  <c r="C275" i="13"/>
  <c r="A275" i="13"/>
  <c r="U274" i="13"/>
  <c r="T274" i="13"/>
  <c r="S274" i="13"/>
  <c r="R274" i="13"/>
  <c r="Q274" i="13"/>
  <c r="P274" i="13"/>
  <c r="O274" i="13"/>
  <c r="N274" i="13"/>
  <c r="M274" i="13"/>
  <c r="L274" i="13"/>
  <c r="K274" i="13"/>
  <c r="J274" i="13"/>
  <c r="I274" i="13"/>
  <c r="H274" i="13"/>
  <c r="G274" i="13"/>
  <c r="F274" i="13"/>
  <c r="E274" i="13"/>
  <c r="B274" i="13"/>
  <c r="D274" i="13"/>
  <c r="C274" i="13"/>
  <c r="A274" i="13"/>
  <c r="U273" i="13"/>
  <c r="T273" i="13"/>
  <c r="S273" i="13"/>
  <c r="R273" i="13"/>
  <c r="Q273" i="13"/>
  <c r="P273" i="13"/>
  <c r="O273" i="13"/>
  <c r="N273" i="13"/>
  <c r="M273" i="13"/>
  <c r="L273" i="13"/>
  <c r="K273" i="13"/>
  <c r="J273" i="13"/>
  <c r="I273" i="13"/>
  <c r="H273" i="13"/>
  <c r="G273" i="13"/>
  <c r="F273" i="13"/>
  <c r="E273" i="13"/>
  <c r="B273" i="13"/>
  <c r="D273" i="13"/>
  <c r="C273" i="13"/>
  <c r="A273" i="13"/>
  <c r="U272" i="13"/>
  <c r="T272" i="13"/>
  <c r="S272" i="13"/>
  <c r="R272" i="13"/>
  <c r="Q272" i="13"/>
  <c r="P272" i="13"/>
  <c r="O272" i="13"/>
  <c r="N272" i="13"/>
  <c r="M272" i="13"/>
  <c r="L272" i="13"/>
  <c r="K272" i="13"/>
  <c r="J272" i="13"/>
  <c r="I272" i="13"/>
  <c r="H272" i="13"/>
  <c r="G272" i="13"/>
  <c r="F272" i="13"/>
  <c r="E272" i="13"/>
  <c r="B272" i="13"/>
  <c r="D272" i="13"/>
  <c r="C272" i="13"/>
  <c r="A272" i="13"/>
  <c r="U271" i="13"/>
  <c r="T271" i="13"/>
  <c r="S271" i="13"/>
  <c r="R271" i="13"/>
  <c r="Q271" i="13"/>
  <c r="P271" i="13"/>
  <c r="O271" i="13"/>
  <c r="N271" i="13"/>
  <c r="M271" i="13"/>
  <c r="L271" i="13"/>
  <c r="K271" i="13"/>
  <c r="J271" i="13"/>
  <c r="I271" i="13"/>
  <c r="H271" i="13"/>
  <c r="G271" i="13"/>
  <c r="F271" i="13"/>
  <c r="E271" i="13"/>
  <c r="B271" i="13"/>
  <c r="D271" i="13"/>
  <c r="C271" i="13"/>
  <c r="A271" i="13"/>
  <c r="U270" i="13"/>
  <c r="T270" i="13"/>
  <c r="S270" i="13"/>
  <c r="R270" i="13"/>
  <c r="Q270" i="13"/>
  <c r="P270" i="13"/>
  <c r="O270" i="13"/>
  <c r="N270" i="13"/>
  <c r="M270" i="13"/>
  <c r="L270" i="13"/>
  <c r="K270" i="13"/>
  <c r="J270" i="13"/>
  <c r="I270" i="13"/>
  <c r="H270" i="13"/>
  <c r="G270" i="13"/>
  <c r="F270" i="13"/>
  <c r="E270" i="13"/>
  <c r="B270" i="13"/>
  <c r="D270" i="13"/>
  <c r="C270" i="13"/>
  <c r="A270" i="13"/>
  <c r="U269" i="13"/>
  <c r="T269" i="13"/>
  <c r="S269" i="13"/>
  <c r="R269" i="13"/>
  <c r="Q269" i="13"/>
  <c r="P269" i="13"/>
  <c r="O269" i="13"/>
  <c r="N269" i="13"/>
  <c r="M269" i="13"/>
  <c r="L269" i="13"/>
  <c r="K269" i="13"/>
  <c r="J269" i="13"/>
  <c r="I269" i="13"/>
  <c r="H269" i="13"/>
  <c r="G269" i="13"/>
  <c r="F269" i="13"/>
  <c r="E269" i="13"/>
  <c r="B269" i="13"/>
  <c r="D269" i="13"/>
  <c r="C269" i="13"/>
  <c r="A269" i="13"/>
  <c r="U268" i="13"/>
  <c r="T268" i="13"/>
  <c r="S268" i="13"/>
  <c r="R268" i="13"/>
  <c r="Q268" i="13"/>
  <c r="P268" i="13"/>
  <c r="O268" i="13"/>
  <c r="N268" i="13"/>
  <c r="M268" i="13"/>
  <c r="L268" i="13"/>
  <c r="K268" i="13"/>
  <c r="J268" i="13"/>
  <c r="I268" i="13"/>
  <c r="H268" i="13"/>
  <c r="G268" i="13"/>
  <c r="F268" i="13"/>
  <c r="E268" i="13"/>
  <c r="B268" i="13"/>
  <c r="D268" i="13"/>
  <c r="C268" i="13"/>
  <c r="A268" i="13"/>
  <c r="U267" i="13"/>
  <c r="T267" i="13"/>
  <c r="S267" i="13"/>
  <c r="R267" i="13"/>
  <c r="Q267" i="13"/>
  <c r="P267" i="13"/>
  <c r="O267" i="13"/>
  <c r="N267" i="13"/>
  <c r="M267" i="13"/>
  <c r="L267" i="13"/>
  <c r="K267" i="13"/>
  <c r="J267" i="13"/>
  <c r="I267" i="13"/>
  <c r="H267" i="13"/>
  <c r="G267" i="13"/>
  <c r="F267" i="13"/>
  <c r="E267" i="13"/>
  <c r="B267" i="13"/>
  <c r="D267" i="13"/>
  <c r="C267" i="13"/>
  <c r="A267" i="13"/>
  <c r="U266" i="13"/>
  <c r="T266" i="13"/>
  <c r="S266" i="13"/>
  <c r="R266" i="13"/>
  <c r="Q266" i="13"/>
  <c r="P266" i="13"/>
  <c r="O266" i="13"/>
  <c r="N266" i="13"/>
  <c r="M266" i="13"/>
  <c r="L266" i="13"/>
  <c r="K266" i="13"/>
  <c r="J266" i="13"/>
  <c r="I266" i="13"/>
  <c r="H266" i="13"/>
  <c r="G266" i="13"/>
  <c r="F266" i="13"/>
  <c r="E266" i="13"/>
  <c r="B266" i="13"/>
  <c r="D266" i="13"/>
  <c r="C266" i="13"/>
  <c r="A266" i="13"/>
  <c r="U265" i="13"/>
  <c r="T265" i="13"/>
  <c r="S265" i="13"/>
  <c r="R265" i="13"/>
  <c r="Q265" i="13"/>
  <c r="P265" i="13"/>
  <c r="O265" i="13"/>
  <c r="N265" i="13"/>
  <c r="M265" i="13"/>
  <c r="L265" i="13"/>
  <c r="K265" i="13"/>
  <c r="J265" i="13"/>
  <c r="I265" i="13"/>
  <c r="H265" i="13"/>
  <c r="G265" i="13"/>
  <c r="F265" i="13"/>
  <c r="E265" i="13"/>
  <c r="B265" i="13"/>
  <c r="D265" i="13"/>
  <c r="C265" i="13"/>
  <c r="A265" i="13"/>
  <c r="U264" i="13"/>
  <c r="T264" i="13"/>
  <c r="S264" i="13"/>
  <c r="R264" i="13"/>
  <c r="Q264" i="13"/>
  <c r="P264" i="13"/>
  <c r="O264" i="13"/>
  <c r="N264" i="13"/>
  <c r="M264" i="13"/>
  <c r="L264" i="13"/>
  <c r="K264" i="13"/>
  <c r="J264" i="13"/>
  <c r="I264" i="13"/>
  <c r="H264" i="13"/>
  <c r="G264" i="13"/>
  <c r="F264" i="13"/>
  <c r="E264" i="13"/>
  <c r="B264" i="13"/>
  <c r="D264" i="13"/>
  <c r="C264" i="13"/>
  <c r="A264" i="13"/>
  <c r="U263" i="13"/>
  <c r="T263" i="13"/>
  <c r="S263" i="13"/>
  <c r="R263" i="13"/>
  <c r="Q263" i="13"/>
  <c r="P263" i="13"/>
  <c r="O263" i="13"/>
  <c r="N263" i="13"/>
  <c r="M263" i="13"/>
  <c r="L263" i="13"/>
  <c r="K263" i="13"/>
  <c r="J263" i="13"/>
  <c r="I263" i="13"/>
  <c r="H263" i="13"/>
  <c r="G263" i="13"/>
  <c r="F263" i="13"/>
  <c r="E263" i="13"/>
  <c r="B263" i="13"/>
  <c r="D263" i="13"/>
  <c r="C263" i="13"/>
  <c r="A263" i="13"/>
  <c r="U262" i="13"/>
  <c r="T262" i="13"/>
  <c r="S262" i="13"/>
  <c r="R262" i="13"/>
  <c r="Q262" i="13"/>
  <c r="P262" i="13"/>
  <c r="O262" i="13"/>
  <c r="N262" i="13"/>
  <c r="M262" i="13"/>
  <c r="L262" i="13"/>
  <c r="K262" i="13"/>
  <c r="J262" i="13"/>
  <c r="I262" i="13"/>
  <c r="H262" i="13"/>
  <c r="G262" i="13"/>
  <c r="F262" i="13"/>
  <c r="E262" i="13"/>
  <c r="B262" i="13"/>
  <c r="D262" i="13"/>
  <c r="C262" i="13"/>
  <c r="A262" i="13"/>
  <c r="U261" i="13"/>
  <c r="T261" i="13"/>
  <c r="S261" i="13"/>
  <c r="R261" i="13"/>
  <c r="Q261" i="13"/>
  <c r="P261" i="13"/>
  <c r="O261" i="13"/>
  <c r="N261" i="13"/>
  <c r="M261" i="13"/>
  <c r="L261" i="13"/>
  <c r="K261" i="13"/>
  <c r="J261" i="13"/>
  <c r="I261" i="13"/>
  <c r="H261" i="13"/>
  <c r="G261" i="13"/>
  <c r="F261" i="13"/>
  <c r="E261" i="13"/>
  <c r="B261" i="13"/>
  <c r="D261" i="13"/>
  <c r="C261" i="13"/>
  <c r="A261" i="13"/>
  <c r="U260" i="13"/>
  <c r="T260" i="13"/>
  <c r="S260" i="13"/>
  <c r="R260" i="13"/>
  <c r="Q260" i="13"/>
  <c r="P260" i="13"/>
  <c r="O260" i="13"/>
  <c r="N260" i="13"/>
  <c r="M260" i="13"/>
  <c r="L260" i="13"/>
  <c r="K260" i="13"/>
  <c r="J260" i="13"/>
  <c r="I260" i="13"/>
  <c r="H260" i="13"/>
  <c r="G260" i="13"/>
  <c r="F260" i="13"/>
  <c r="E260" i="13"/>
  <c r="B260" i="13"/>
  <c r="D260" i="13"/>
  <c r="C260" i="13"/>
  <c r="A260" i="13"/>
  <c r="U259" i="13"/>
  <c r="T259" i="13"/>
  <c r="S259" i="13"/>
  <c r="R259" i="13"/>
  <c r="Q259" i="13"/>
  <c r="P259" i="13"/>
  <c r="O259" i="13"/>
  <c r="N259" i="13"/>
  <c r="M259" i="13"/>
  <c r="L259" i="13"/>
  <c r="K259" i="13"/>
  <c r="J259" i="13"/>
  <c r="I259" i="13"/>
  <c r="H259" i="13"/>
  <c r="G259" i="13"/>
  <c r="F259" i="13"/>
  <c r="E259" i="13"/>
  <c r="B259" i="13"/>
  <c r="D259" i="13"/>
  <c r="C259" i="13"/>
  <c r="A259" i="13"/>
  <c r="U258" i="13"/>
  <c r="T258" i="13"/>
  <c r="S258" i="13"/>
  <c r="R258" i="13"/>
  <c r="Q258" i="13"/>
  <c r="P258" i="13"/>
  <c r="O258" i="13"/>
  <c r="N258" i="13"/>
  <c r="M258" i="13"/>
  <c r="L258" i="13"/>
  <c r="K258" i="13"/>
  <c r="J258" i="13"/>
  <c r="I258" i="13"/>
  <c r="H258" i="13"/>
  <c r="G258" i="13"/>
  <c r="F258" i="13"/>
  <c r="E258" i="13"/>
  <c r="B258" i="13"/>
  <c r="D258" i="13"/>
  <c r="C258" i="13"/>
  <c r="A258" i="13"/>
  <c r="U257" i="13"/>
  <c r="T257" i="13"/>
  <c r="S257" i="13"/>
  <c r="R257" i="13"/>
  <c r="Q257" i="13"/>
  <c r="P257" i="13"/>
  <c r="O257" i="13"/>
  <c r="N257" i="13"/>
  <c r="M257" i="13"/>
  <c r="L257" i="13"/>
  <c r="K257" i="13"/>
  <c r="J257" i="13"/>
  <c r="I257" i="13"/>
  <c r="H257" i="13"/>
  <c r="G257" i="13"/>
  <c r="F257" i="13"/>
  <c r="E257" i="13"/>
  <c r="B257" i="13"/>
  <c r="D257" i="13"/>
  <c r="C257" i="13"/>
  <c r="A257" i="13"/>
  <c r="U256" i="13"/>
  <c r="T256" i="13"/>
  <c r="S256" i="13"/>
  <c r="R256" i="13"/>
  <c r="Q256" i="13"/>
  <c r="P256" i="13"/>
  <c r="O256" i="13"/>
  <c r="N256" i="13"/>
  <c r="M256" i="13"/>
  <c r="L256" i="13"/>
  <c r="K256" i="13"/>
  <c r="J256" i="13"/>
  <c r="I256" i="13"/>
  <c r="H256" i="13"/>
  <c r="G256" i="13"/>
  <c r="F256" i="13"/>
  <c r="E256" i="13"/>
  <c r="B256" i="13"/>
  <c r="D256" i="13"/>
  <c r="C256" i="13"/>
  <c r="A256" i="13"/>
  <c r="U255" i="13"/>
  <c r="T255" i="13"/>
  <c r="S255" i="13"/>
  <c r="R255" i="13"/>
  <c r="Q255" i="13"/>
  <c r="P255" i="13"/>
  <c r="O255" i="13"/>
  <c r="N255" i="13"/>
  <c r="M255" i="13"/>
  <c r="L255" i="13"/>
  <c r="K255" i="13"/>
  <c r="J255" i="13"/>
  <c r="I255" i="13"/>
  <c r="H255" i="13"/>
  <c r="G255" i="13"/>
  <c r="F255" i="13"/>
  <c r="E255" i="13"/>
  <c r="B255" i="13"/>
  <c r="D255" i="13"/>
  <c r="C255" i="13"/>
  <c r="A255" i="13"/>
  <c r="U254" i="13"/>
  <c r="T254" i="13"/>
  <c r="S254" i="13"/>
  <c r="R254" i="13"/>
  <c r="Q254" i="13"/>
  <c r="P254" i="13"/>
  <c r="O254" i="13"/>
  <c r="N254" i="13"/>
  <c r="M254" i="13"/>
  <c r="L254" i="13"/>
  <c r="K254" i="13"/>
  <c r="J254" i="13"/>
  <c r="I254" i="13"/>
  <c r="H254" i="13"/>
  <c r="G254" i="13"/>
  <c r="F254" i="13"/>
  <c r="E254" i="13"/>
  <c r="B254" i="13"/>
  <c r="D254" i="13"/>
  <c r="C254" i="13"/>
  <c r="A254" i="13"/>
  <c r="U253" i="13"/>
  <c r="T253" i="13"/>
  <c r="S253" i="13"/>
  <c r="R253" i="13"/>
  <c r="Q253" i="13"/>
  <c r="P253" i="13"/>
  <c r="O253" i="13"/>
  <c r="N253" i="13"/>
  <c r="M253" i="13"/>
  <c r="L253" i="13"/>
  <c r="K253" i="13"/>
  <c r="J253" i="13"/>
  <c r="I253" i="13"/>
  <c r="H253" i="13"/>
  <c r="G253" i="13"/>
  <c r="F253" i="13"/>
  <c r="E253" i="13"/>
  <c r="B253" i="13"/>
  <c r="D253" i="13"/>
  <c r="C253" i="13"/>
  <c r="A253" i="13"/>
  <c r="U252" i="13"/>
  <c r="T252" i="13"/>
  <c r="S252" i="13"/>
  <c r="R252" i="13"/>
  <c r="Q252" i="13"/>
  <c r="P252" i="13"/>
  <c r="O252" i="13"/>
  <c r="N252" i="13"/>
  <c r="M252" i="13"/>
  <c r="L252" i="13"/>
  <c r="K252" i="13"/>
  <c r="J252" i="13"/>
  <c r="I252" i="13"/>
  <c r="H252" i="13"/>
  <c r="G252" i="13"/>
  <c r="F252" i="13"/>
  <c r="E252" i="13"/>
  <c r="B252" i="13"/>
  <c r="D252" i="13"/>
  <c r="C252" i="13"/>
  <c r="A252" i="13"/>
  <c r="U251" i="13"/>
  <c r="T251" i="13"/>
  <c r="S251" i="13"/>
  <c r="R251" i="13"/>
  <c r="Q251" i="13"/>
  <c r="P251" i="13"/>
  <c r="O251" i="13"/>
  <c r="N251" i="13"/>
  <c r="M251" i="13"/>
  <c r="L251" i="13"/>
  <c r="K251" i="13"/>
  <c r="J251" i="13"/>
  <c r="I251" i="13"/>
  <c r="H251" i="13"/>
  <c r="G251" i="13"/>
  <c r="F251" i="13"/>
  <c r="E251" i="13"/>
  <c r="B251" i="13"/>
  <c r="D251" i="13"/>
  <c r="C251" i="13"/>
  <c r="A251" i="13"/>
  <c r="U250" i="13"/>
  <c r="T250" i="13"/>
  <c r="S250" i="13"/>
  <c r="R250" i="13"/>
  <c r="Q250" i="13"/>
  <c r="P250" i="13"/>
  <c r="O250" i="13"/>
  <c r="N250" i="13"/>
  <c r="M250" i="13"/>
  <c r="L250" i="13"/>
  <c r="K250" i="13"/>
  <c r="J250" i="13"/>
  <c r="I250" i="13"/>
  <c r="H250" i="13"/>
  <c r="G250" i="13"/>
  <c r="F250" i="13"/>
  <c r="E250" i="13"/>
  <c r="B250" i="13"/>
  <c r="D250" i="13"/>
  <c r="C250" i="13"/>
  <c r="A250" i="13"/>
  <c r="U249" i="13"/>
  <c r="T249" i="13"/>
  <c r="S249" i="13"/>
  <c r="R249" i="13"/>
  <c r="Q249" i="13"/>
  <c r="P249" i="13"/>
  <c r="O249" i="13"/>
  <c r="N249" i="13"/>
  <c r="M249" i="13"/>
  <c r="L249" i="13"/>
  <c r="K249" i="13"/>
  <c r="J249" i="13"/>
  <c r="I249" i="13"/>
  <c r="H249" i="13"/>
  <c r="G249" i="13"/>
  <c r="F249" i="13"/>
  <c r="E249" i="13"/>
  <c r="B249" i="13"/>
  <c r="D249" i="13"/>
  <c r="C249" i="13"/>
  <c r="A249" i="13"/>
  <c r="U248" i="13"/>
  <c r="T248" i="13"/>
  <c r="S248" i="13"/>
  <c r="R248" i="13"/>
  <c r="Q248" i="13"/>
  <c r="P248" i="13"/>
  <c r="O248" i="13"/>
  <c r="N248" i="13"/>
  <c r="M248" i="13"/>
  <c r="L248" i="13"/>
  <c r="K248" i="13"/>
  <c r="J248" i="13"/>
  <c r="I248" i="13"/>
  <c r="H248" i="13"/>
  <c r="G248" i="13"/>
  <c r="F248" i="13"/>
  <c r="E248" i="13"/>
  <c r="B248" i="13"/>
  <c r="D248" i="13"/>
  <c r="C248" i="13"/>
  <c r="A248" i="13"/>
  <c r="U247" i="13"/>
  <c r="T247" i="13"/>
  <c r="S247" i="13"/>
  <c r="R247" i="13"/>
  <c r="Q247" i="13"/>
  <c r="P247" i="13"/>
  <c r="O247" i="13"/>
  <c r="N247" i="13"/>
  <c r="M247" i="13"/>
  <c r="L247" i="13"/>
  <c r="K247" i="13"/>
  <c r="J247" i="13"/>
  <c r="I247" i="13"/>
  <c r="H247" i="13"/>
  <c r="G247" i="13"/>
  <c r="F247" i="13"/>
  <c r="E247" i="13"/>
  <c r="B247" i="13"/>
  <c r="D247" i="13"/>
  <c r="C247" i="13"/>
  <c r="A247" i="13"/>
  <c r="U246" i="13"/>
  <c r="T246" i="13"/>
  <c r="S246" i="13"/>
  <c r="R246" i="13"/>
  <c r="Q246" i="13"/>
  <c r="P246" i="13"/>
  <c r="O246" i="13"/>
  <c r="N246" i="13"/>
  <c r="M246" i="13"/>
  <c r="L246" i="13"/>
  <c r="K246" i="13"/>
  <c r="J246" i="13"/>
  <c r="I246" i="13"/>
  <c r="H246" i="13"/>
  <c r="G246" i="13"/>
  <c r="F246" i="13"/>
  <c r="E246" i="13"/>
  <c r="B246" i="13"/>
  <c r="D246" i="13"/>
  <c r="C246" i="13"/>
  <c r="A246" i="13"/>
  <c r="U245" i="13"/>
  <c r="T245" i="13"/>
  <c r="S245" i="13"/>
  <c r="R245" i="13"/>
  <c r="Q245" i="13"/>
  <c r="P245" i="13"/>
  <c r="O245" i="13"/>
  <c r="N245" i="13"/>
  <c r="M245" i="13"/>
  <c r="L245" i="13"/>
  <c r="K245" i="13"/>
  <c r="J245" i="13"/>
  <c r="I245" i="13"/>
  <c r="H245" i="13"/>
  <c r="G245" i="13"/>
  <c r="F245" i="13"/>
  <c r="E245" i="13"/>
  <c r="B245" i="13"/>
  <c r="D245" i="13"/>
  <c r="C245" i="13"/>
  <c r="A245" i="13"/>
  <c r="U244" i="13"/>
  <c r="T244" i="13"/>
  <c r="S244" i="13"/>
  <c r="R244" i="13"/>
  <c r="Q244" i="13"/>
  <c r="P244" i="13"/>
  <c r="O244" i="13"/>
  <c r="N244" i="13"/>
  <c r="M244" i="13"/>
  <c r="L244" i="13"/>
  <c r="K244" i="13"/>
  <c r="J244" i="13"/>
  <c r="I244" i="13"/>
  <c r="H244" i="13"/>
  <c r="G244" i="13"/>
  <c r="F244" i="13"/>
  <c r="E244" i="13"/>
  <c r="B244" i="13"/>
  <c r="D244" i="13"/>
  <c r="C244" i="13"/>
  <c r="A244" i="13"/>
  <c r="U243" i="13"/>
  <c r="T243" i="13"/>
  <c r="S243" i="13"/>
  <c r="R243" i="13"/>
  <c r="Q243" i="13"/>
  <c r="P243" i="13"/>
  <c r="O243" i="13"/>
  <c r="N243" i="13"/>
  <c r="M243" i="13"/>
  <c r="L243" i="13"/>
  <c r="K243" i="13"/>
  <c r="J243" i="13"/>
  <c r="I243" i="13"/>
  <c r="H243" i="13"/>
  <c r="G243" i="13"/>
  <c r="F243" i="13"/>
  <c r="E243" i="13"/>
  <c r="B243" i="13"/>
  <c r="D243" i="13"/>
  <c r="C243" i="13"/>
  <c r="A243" i="13"/>
  <c r="U242" i="13"/>
  <c r="T242" i="13"/>
  <c r="S242" i="13"/>
  <c r="R242" i="13"/>
  <c r="Q242" i="13"/>
  <c r="P242" i="13"/>
  <c r="O242" i="13"/>
  <c r="N242" i="13"/>
  <c r="M242" i="13"/>
  <c r="L242" i="13"/>
  <c r="K242" i="13"/>
  <c r="J242" i="13"/>
  <c r="I242" i="13"/>
  <c r="H242" i="13"/>
  <c r="G242" i="13"/>
  <c r="F242" i="13"/>
  <c r="E242" i="13"/>
  <c r="B242" i="13"/>
  <c r="D242" i="13"/>
  <c r="C242" i="13"/>
  <c r="A242" i="13"/>
  <c r="U241" i="13"/>
  <c r="T241" i="13"/>
  <c r="S241" i="13"/>
  <c r="R241" i="13"/>
  <c r="Q241" i="13"/>
  <c r="P241" i="13"/>
  <c r="O241" i="13"/>
  <c r="N241" i="13"/>
  <c r="M241" i="13"/>
  <c r="L241" i="13"/>
  <c r="K241" i="13"/>
  <c r="J241" i="13"/>
  <c r="I241" i="13"/>
  <c r="H241" i="13"/>
  <c r="G241" i="13"/>
  <c r="F241" i="13"/>
  <c r="E241" i="13"/>
  <c r="B241" i="13"/>
  <c r="D241" i="13"/>
  <c r="C241" i="13"/>
  <c r="A241" i="13"/>
  <c r="U240" i="13"/>
  <c r="T240" i="13"/>
  <c r="S240" i="13"/>
  <c r="R240" i="13"/>
  <c r="Q240" i="13"/>
  <c r="P240" i="13"/>
  <c r="O240" i="13"/>
  <c r="N240" i="13"/>
  <c r="M240" i="13"/>
  <c r="L240" i="13"/>
  <c r="K240" i="13"/>
  <c r="J240" i="13"/>
  <c r="I240" i="13"/>
  <c r="H240" i="13"/>
  <c r="G240" i="13"/>
  <c r="F240" i="13"/>
  <c r="E240" i="13"/>
  <c r="B240" i="13"/>
  <c r="D240" i="13"/>
  <c r="C240" i="13"/>
  <c r="A240" i="13"/>
  <c r="U239" i="13"/>
  <c r="T239" i="13"/>
  <c r="S239" i="13"/>
  <c r="R239" i="13"/>
  <c r="Q239" i="13"/>
  <c r="P239" i="13"/>
  <c r="O239" i="13"/>
  <c r="N239" i="13"/>
  <c r="M239" i="13"/>
  <c r="L239" i="13"/>
  <c r="K239" i="13"/>
  <c r="J239" i="13"/>
  <c r="I239" i="13"/>
  <c r="H239" i="13"/>
  <c r="G239" i="13"/>
  <c r="F239" i="13"/>
  <c r="E239" i="13"/>
  <c r="B239" i="13"/>
  <c r="D239" i="13"/>
  <c r="C239" i="13"/>
  <c r="A239" i="13"/>
  <c r="U238" i="13"/>
  <c r="T238" i="13"/>
  <c r="S238" i="13"/>
  <c r="R238" i="13"/>
  <c r="Q238" i="13"/>
  <c r="P238" i="13"/>
  <c r="O238" i="13"/>
  <c r="N238" i="13"/>
  <c r="M238" i="13"/>
  <c r="L238" i="13"/>
  <c r="K238" i="13"/>
  <c r="J238" i="13"/>
  <c r="I238" i="13"/>
  <c r="H238" i="13"/>
  <c r="G238" i="13"/>
  <c r="F238" i="13"/>
  <c r="E238" i="13"/>
  <c r="B238" i="13"/>
  <c r="D238" i="13"/>
  <c r="C238" i="13"/>
  <c r="A238" i="13"/>
  <c r="U237" i="13"/>
  <c r="T237" i="13"/>
  <c r="S237" i="13"/>
  <c r="R237" i="13"/>
  <c r="Q237" i="13"/>
  <c r="P237" i="13"/>
  <c r="O237" i="13"/>
  <c r="N237" i="13"/>
  <c r="M237" i="13"/>
  <c r="L237" i="13"/>
  <c r="K237" i="13"/>
  <c r="J237" i="13"/>
  <c r="I237" i="13"/>
  <c r="H237" i="13"/>
  <c r="G237" i="13"/>
  <c r="F237" i="13"/>
  <c r="E237" i="13"/>
  <c r="B237" i="13"/>
  <c r="D237" i="13"/>
  <c r="C237" i="13"/>
  <c r="A237" i="13"/>
  <c r="U236" i="13"/>
  <c r="T236" i="13"/>
  <c r="S236" i="13"/>
  <c r="R236" i="13"/>
  <c r="Q236" i="13"/>
  <c r="P236" i="13"/>
  <c r="O236" i="13"/>
  <c r="N236" i="13"/>
  <c r="M236" i="13"/>
  <c r="L236" i="13"/>
  <c r="K236" i="13"/>
  <c r="J236" i="13"/>
  <c r="I236" i="13"/>
  <c r="H236" i="13"/>
  <c r="G236" i="13"/>
  <c r="F236" i="13"/>
  <c r="E236" i="13"/>
  <c r="B236" i="13"/>
  <c r="D236" i="13"/>
  <c r="C236" i="13"/>
  <c r="A236" i="13"/>
  <c r="U235" i="13"/>
  <c r="T235" i="13"/>
  <c r="S235" i="13"/>
  <c r="R235" i="13"/>
  <c r="Q235" i="13"/>
  <c r="P235" i="13"/>
  <c r="O235" i="13"/>
  <c r="N235" i="13"/>
  <c r="M235" i="13"/>
  <c r="L235" i="13"/>
  <c r="K235" i="13"/>
  <c r="J235" i="13"/>
  <c r="I235" i="13"/>
  <c r="H235" i="13"/>
  <c r="G235" i="13"/>
  <c r="F235" i="13"/>
  <c r="E235" i="13"/>
  <c r="B235" i="13"/>
  <c r="D235" i="13"/>
  <c r="C235" i="13"/>
  <c r="A235" i="13"/>
  <c r="U234" i="13"/>
  <c r="T234" i="13"/>
  <c r="S234" i="13"/>
  <c r="R234" i="13"/>
  <c r="Q234" i="13"/>
  <c r="P234" i="13"/>
  <c r="O234" i="13"/>
  <c r="N234" i="13"/>
  <c r="M234" i="13"/>
  <c r="L234" i="13"/>
  <c r="K234" i="13"/>
  <c r="J234" i="13"/>
  <c r="I234" i="13"/>
  <c r="H234" i="13"/>
  <c r="G234" i="13"/>
  <c r="F234" i="13"/>
  <c r="E234" i="13"/>
  <c r="B234" i="13"/>
  <c r="D234" i="13"/>
  <c r="C234" i="13"/>
  <c r="A234" i="13"/>
  <c r="U233" i="13"/>
  <c r="T233" i="13"/>
  <c r="S233" i="13"/>
  <c r="R233" i="13"/>
  <c r="Q233" i="13"/>
  <c r="P233" i="13"/>
  <c r="O233" i="13"/>
  <c r="N233" i="13"/>
  <c r="M233" i="13"/>
  <c r="L233" i="13"/>
  <c r="K233" i="13"/>
  <c r="J233" i="13"/>
  <c r="I233" i="13"/>
  <c r="H233" i="13"/>
  <c r="G233" i="13"/>
  <c r="F233" i="13"/>
  <c r="E233" i="13"/>
  <c r="B233" i="13"/>
  <c r="D233" i="13"/>
  <c r="C233" i="13"/>
  <c r="A233" i="13"/>
  <c r="U232" i="13"/>
  <c r="T232" i="13"/>
  <c r="S232" i="13"/>
  <c r="R232" i="13"/>
  <c r="Q232" i="13"/>
  <c r="P232" i="13"/>
  <c r="O232" i="13"/>
  <c r="N232" i="13"/>
  <c r="M232" i="13"/>
  <c r="L232" i="13"/>
  <c r="K232" i="13"/>
  <c r="J232" i="13"/>
  <c r="I232" i="13"/>
  <c r="H232" i="13"/>
  <c r="G232" i="13"/>
  <c r="F232" i="13"/>
  <c r="E232" i="13"/>
  <c r="B232" i="13"/>
  <c r="D232" i="13"/>
  <c r="C232" i="13"/>
  <c r="A232" i="13"/>
  <c r="U231" i="13"/>
  <c r="T231" i="13"/>
  <c r="S231" i="13"/>
  <c r="R231" i="13"/>
  <c r="Q231" i="13"/>
  <c r="P231" i="13"/>
  <c r="O231" i="13"/>
  <c r="N231" i="13"/>
  <c r="M231" i="13"/>
  <c r="L231" i="13"/>
  <c r="K231" i="13"/>
  <c r="J231" i="13"/>
  <c r="I231" i="13"/>
  <c r="H231" i="13"/>
  <c r="G231" i="13"/>
  <c r="F231" i="13"/>
  <c r="E231" i="13"/>
  <c r="B231" i="13"/>
  <c r="D231" i="13"/>
  <c r="C231" i="13"/>
  <c r="A231" i="13"/>
  <c r="U230" i="13"/>
  <c r="T230" i="13"/>
  <c r="S230" i="13"/>
  <c r="R230" i="13"/>
  <c r="Q230" i="13"/>
  <c r="P230" i="13"/>
  <c r="O230" i="13"/>
  <c r="N230" i="13"/>
  <c r="M230" i="13"/>
  <c r="L230" i="13"/>
  <c r="K230" i="13"/>
  <c r="J230" i="13"/>
  <c r="I230" i="13"/>
  <c r="H230" i="13"/>
  <c r="G230" i="13"/>
  <c r="F230" i="13"/>
  <c r="E230" i="13"/>
  <c r="B230" i="13"/>
  <c r="D230" i="13"/>
  <c r="C230" i="13"/>
  <c r="A230" i="13"/>
  <c r="U229" i="13"/>
  <c r="T229" i="13"/>
  <c r="S229" i="13"/>
  <c r="R229" i="13"/>
  <c r="Q229" i="13"/>
  <c r="P229" i="13"/>
  <c r="O229" i="13"/>
  <c r="N229" i="13"/>
  <c r="M229" i="13"/>
  <c r="L229" i="13"/>
  <c r="K229" i="13"/>
  <c r="J229" i="13"/>
  <c r="I229" i="13"/>
  <c r="H229" i="13"/>
  <c r="G229" i="13"/>
  <c r="F229" i="13"/>
  <c r="E229" i="13"/>
  <c r="B229" i="13"/>
  <c r="D229" i="13"/>
  <c r="C229" i="13"/>
  <c r="A229" i="13"/>
  <c r="U228" i="13"/>
  <c r="T228" i="13"/>
  <c r="S228" i="13"/>
  <c r="R228" i="13"/>
  <c r="Q228" i="13"/>
  <c r="P228" i="13"/>
  <c r="O228" i="13"/>
  <c r="N228" i="13"/>
  <c r="M228" i="13"/>
  <c r="L228" i="13"/>
  <c r="K228" i="13"/>
  <c r="J228" i="13"/>
  <c r="I228" i="13"/>
  <c r="H228" i="13"/>
  <c r="G228" i="13"/>
  <c r="F228" i="13"/>
  <c r="E228" i="13"/>
  <c r="B228" i="13"/>
  <c r="D228" i="13"/>
  <c r="C228" i="13"/>
  <c r="A228" i="13"/>
  <c r="U227" i="13"/>
  <c r="T227" i="13"/>
  <c r="S227" i="13"/>
  <c r="R227" i="13"/>
  <c r="Q227" i="13"/>
  <c r="P227" i="13"/>
  <c r="O227" i="13"/>
  <c r="N227" i="13"/>
  <c r="M227" i="13"/>
  <c r="L227" i="13"/>
  <c r="K227" i="13"/>
  <c r="J227" i="13"/>
  <c r="I227" i="13"/>
  <c r="H227" i="13"/>
  <c r="G227" i="13"/>
  <c r="F227" i="13"/>
  <c r="E227" i="13"/>
  <c r="B227" i="13"/>
  <c r="D227" i="13"/>
  <c r="C227" i="13"/>
  <c r="A227" i="13"/>
  <c r="U226" i="13"/>
  <c r="T226" i="13"/>
  <c r="S226" i="13"/>
  <c r="R226" i="13"/>
  <c r="Q226" i="13"/>
  <c r="P226" i="13"/>
  <c r="O226" i="13"/>
  <c r="N226" i="13"/>
  <c r="M226" i="13"/>
  <c r="L226" i="13"/>
  <c r="K226" i="13"/>
  <c r="J226" i="13"/>
  <c r="I226" i="13"/>
  <c r="H226" i="13"/>
  <c r="G226" i="13"/>
  <c r="F226" i="13"/>
  <c r="E226" i="13"/>
  <c r="B226" i="13"/>
  <c r="D226" i="13"/>
  <c r="C226" i="13"/>
  <c r="A226" i="13"/>
  <c r="U225" i="13"/>
  <c r="T225" i="13"/>
  <c r="S225" i="13"/>
  <c r="R225" i="13"/>
  <c r="Q225" i="13"/>
  <c r="P225" i="13"/>
  <c r="O225" i="13"/>
  <c r="N225" i="13"/>
  <c r="M225" i="13"/>
  <c r="L225" i="13"/>
  <c r="K225" i="13"/>
  <c r="J225" i="13"/>
  <c r="I225" i="13"/>
  <c r="H225" i="13"/>
  <c r="G225" i="13"/>
  <c r="F225" i="13"/>
  <c r="E225" i="13"/>
  <c r="B225" i="13"/>
  <c r="D225" i="13"/>
  <c r="C225" i="13"/>
  <c r="A225" i="13"/>
  <c r="U224" i="13"/>
  <c r="T224" i="13"/>
  <c r="S224" i="13"/>
  <c r="R224" i="13"/>
  <c r="Q224" i="13"/>
  <c r="P224" i="13"/>
  <c r="O224" i="13"/>
  <c r="N224" i="13"/>
  <c r="M224" i="13"/>
  <c r="L224" i="13"/>
  <c r="K224" i="13"/>
  <c r="J224" i="13"/>
  <c r="I224" i="13"/>
  <c r="H224" i="13"/>
  <c r="G224" i="13"/>
  <c r="F224" i="13"/>
  <c r="E224" i="13"/>
  <c r="B224" i="13"/>
  <c r="D224" i="13"/>
  <c r="C224" i="13"/>
  <c r="A224" i="13"/>
  <c r="U223" i="13"/>
  <c r="T223" i="13"/>
  <c r="S223" i="13"/>
  <c r="R223" i="13"/>
  <c r="Q223" i="13"/>
  <c r="P223" i="13"/>
  <c r="O223" i="13"/>
  <c r="N223" i="13"/>
  <c r="M223" i="13"/>
  <c r="L223" i="13"/>
  <c r="K223" i="13"/>
  <c r="J223" i="13"/>
  <c r="I223" i="13"/>
  <c r="H223" i="13"/>
  <c r="G223" i="13"/>
  <c r="F223" i="13"/>
  <c r="E223" i="13"/>
  <c r="B223" i="13"/>
  <c r="D223" i="13"/>
  <c r="C223" i="13"/>
  <c r="A223" i="13"/>
  <c r="U222" i="13"/>
  <c r="T222" i="13"/>
  <c r="S222" i="13"/>
  <c r="R222" i="13"/>
  <c r="Q222" i="13"/>
  <c r="P222" i="13"/>
  <c r="O222" i="13"/>
  <c r="N222" i="13"/>
  <c r="M222" i="13"/>
  <c r="L222" i="13"/>
  <c r="K222" i="13"/>
  <c r="J222" i="13"/>
  <c r="I222" i="13"/>
  <c r="H222" i="13"/>
  <c r="G222" i="13"/>
  <c r="F222" i="13"/>
  <c r="E222" i="13"/>
  <c r="B222" i="13"/>
  <c r="D222" i="13"/>
  <c r="C222" i="13"/>
  <c r="A222" i="13"/>
  <c r="U221" i="13"/>
  <c r="T221" i="13"/>
  <c r="S221" i="13"/>
  <c r="R221" i="13"/>
  <c r="Q221" i="13"/>
  <c r="P221" i="13"/>
  <c r="O221" i="13"/>
  <c r="N221" i="13"/>
  <c r="M221" i="13"/>
  <c r="L221" i="13"/>
  <c r="K221" i="13"/>
  <c r="J221" i="13"/>
  <c r="I221" i="13"/>
  <c r="H221" i="13"/>
  <c r="G221" i="13"/>
  <c r="F221" i="13"/>
  <c r="E221" i="13"/>
  <c r="B221" i="13"/>
  <c r="D221" i="13"/>
  <c r="C221" i="13"/>
  <c r="A221" i="13"/>
  <c r="U220" i="13"/>
  <c r="T220" i="13"/>
  <c r="S220" i="13"/>
  <c r="R220" i="13"/>
  <c r="Q220" i="13"/>
  <c r="P220" i="13"/>
  <c r="O220" i="13"/>
  <c r="N220" i="13"/>
  <c r="M220" i="13"/>
  <c r="L220" i="13"/>
  <c r="K220" i="13"/>
  <c r="J220" i="13"/>
  <c r="I220" i="13"/>
  <c r="H220" i="13"/>
  <c r="G220" i="13"/>
  <c r="F220" i="13"/>
  <c r="E220" i="13"/>
  <c r="B220" i="13"/>
  <c r="D220" i="13"/>
  <c r="C220" i="13"/>
  <c r="A220" i="13"/>
  <c r="U219" i="13"/>
  <c r="T219" i="13"/>
  <c r="S219" i="13"/>
  <c r="R219" i="13"/>
  <c r="Q219" i="13"/>
  <c r="P219" i="13"/>
  <c r="O219" i="13"/>
  <c r="N219" i="13"/>
  <c r="M219" i="13"/>
  <c r="L219" i="13"/>
  <c r="K219" i="13"/>
  <c r="J219" i="13"/>
  <c r="I219" i="13"/>
  <c r="H219" i="13"/>
  <c r="G219" i="13"/>
  <c r="F219" i="13"/>
  <c r="E219" i="13"/>
  <c r="B219" i="13"/>
  <c r="D219" i="13"/>
  <c r="C219" i="13"/>
  <c r="A219" i="13"/>
  <c r="U218" i="13"/>
  <c r="T218" i="13"/>
  <c r="S218" i="13"/>
  <c r="R218" i="13"/>
  <c r="Q218" i="13"/>
  <c r="P218" i="13"/>
  <c r="O218" i="13"/>
  <c r="N218" i="13"/>
  <c r="M218" i="13"/>
  <c r="L218" i="13"/>
  <c r="K218" i="13"/>
  <c r="J218" i="13"/>
  <c r="I218" i="13"/>
  <c r="H218" i="13"/>
  <c r="G218" i="13"/>
  <c r="F218" i="13"/>
  <c r="E218" i="13"/>
  <c r="B218" i="13"/>
  <c r="D218" i="13"/>
  <c r="C218" i="13"/>
  <c r="A218" i="13"/>
  <c r="U217" i="13"/>
  <c r="T217" i="13"/>
  <c r="S217" i="13"/>
  <c r="R217" i="13"/>
  <c r="Q217" i="13"/>
  <c r="P217" i="13"/>
  <c r="O217" i="13"/>
  <c r="N217" i="13"/>
  <c r="M217" i="13"/>
  <c r="L217" i="13"/>
  <c r="K217" i="13"/>
  <c r="J217" i="13"/>
  <c r="I217" i="13"/>
  <c r="H217" i="13"/>
  <c r="G217" i="13"/>
  <c r="F217" i="13"/>
  <c r="E217" i="13"/>
  <c r="B217" i="13"/>
  <c r="D217" i="13"/>
  <c r="C217" i="13"/>
  <c r="A217" i="13"/>
  <c r="U216" i="13"/>
  <c r="T216" i="13"/>
  <c r="S216" i="13"/>
  <c r="R216" i="13"/>
  <c r="Q216" i="13"/>
  <c r="P216" i="13"/>
  <c r="O216" i="13"/>
  <c r="N216" i="13"/>
  <c r="M216" i="13"/>
  <c r="L216" i="13"/>
  <c r="K216" i="13"/>
  <c r="J216" i="13"/>
  <c r="I216" i="13"/>
  <c r="H216" i="13"/>
  <c r="G216" i="13"/>
  <c r="F216" i="13"/>
  <c r="E216" i="13"/>
  <c r="B216" i="13"/>
  <c r="D216" i="13"/>
  <c r="C216" i="13"/>
  <c r="A216" i="13"/>
  <c r="U215" i="13"/>
  <c r="T215" i="13"/>
  <c r="S215" i="13"/>
  <c r="R215" i="13"/>
  <c r="Q215" i="13"/>
  <c r="P215" i="13"/>
  <c r="O215" i="13"/>
  <c r="N215" i="13"/>
  <c r="M215" i="13"/>
  <c r="L215" i="13"/>
  <c r="K215" i="13"/>
  <c r="J215" i="13"/>
  <c r="I215" i="13"/>
  <c r="H215" i="13"/>
  <c r="G215" i="13"/>
  <c r="F215" i="13"/>
  <c r="E215" i="13"/>
  <c r="B215" i="13"/>
  <c r="D215" i="13"/>
  <c r="C215" i="13"/>
  <c r="A215" i="13"/>
  <c r="U214" i="13"/>
  <c r="T214" i="13"/>
  <c r="S214" i="13"/>
  <c r="R214" i="13"/>
  <c r="Q214" i="13"/>
  <c r="P214" i="13"/>
  <c r="O214" i="13"/>
  <c r="N214" i="13"/>
  <c r="M214" i="13"/>
  <c r="L214" i="13"/>
  <c r="K214" i="13"/>
  <c r="J214" i="13"/>
  <c r="I214" i="13"/>
  <c r="H214" i="13"/>
  <c r="G214" i="13"/>
  <c r="F214" i="13"/>
  <c r="E214" i="13"/>
  <c r="B214" i="13"/>
  <c r="D214" i="13"/>
  <c r="C214" i="13"/>
  <c r="A214" i="13"/>
  <c r="U213" i="13"/>
  <c r="T213" i="13"/>
  <c r="S213" i="13"/>
  <c r="R213" i="13"/>
  <c r="Q213" i="13"/>
  <c r="P213" i="13"/>
  <c r="O213" i="13"/>
  <c r="N213" i="13"/>
  <c r="M213" i="13"/>
  <c r="L213" i="13"/>
  <c r="K213" i="13"/>
  <c r="J213" i="13"/>
  <c r="I213" i="13"/>
  <c r="H213" i="13"/>
  <c r="G213" i="13"/>
  <c r="F213" i="13"/>
  <c r="E213" i="13"/>
  <c r="B213" i="13"/>
  <c r="D213" i="13"/>
  <c r="C213" i="13"/>
  <c r="A213" i="13"/>
  <c r="U212" i="13"/>
  <c r="T212" i="13"/>
  <c r="S212" i="13"/>
  <c r="R212" i="13"/>
  <c r="Q212" i="13"/>
  <c r="P212" i="13"/>
  <c r="O212" i="13"/>
  <c r="N212" i="13"/>
  <c r="M212" i="13"/>
  <c r="L212" i="13"/>
  <c r="K212" i="13"/>
  <c r="J212" i="13"/>
  <c r="I212" i="13"/>
  <c r="H212" i="13"/>
  <c r="G212" i="13"/>
  <c r="F212" i="13"/>
  <c r="E212" i="13"/>
  <c r="B212" i="13"/>
  <c r="D212" i="13"/>
  <c r="C212" i="13"/>
  <c r="A212" i="13"/>
  <c r="U211" i="13"/>
  <c r="T211" i="13"/>
  <c r="S211" i="13"/>
  <c r="R211" i="13"/>
  <c r="Q211" i="13"/>
  <c r="P211" i="13"/>
  <c r="O211" i="13"/>
  <c r="N211" i="13"/>
  <c r="M211" i="13"/>
  <c r="L211" i="13"/>
  <c r="K211" i="13"/>
  <c r="J211" i="13"/>
  <c r="I211" i="13"/>
  <c r="H211" i="13"/>
  <c r="G211" i="13"/>
  <c r="F211" i="13"/>
  <c r="E211" i="13"/>
  <c r="B211" i="13"/>
  <c r="D211" i="13"/>
  <c r="C211" i="13"/>
  <c r="A211" i="13"/>
  <c r="U210" i="13"/>
  <c r="T210" i="13"/>
  <c r="S210" i="13"/>
  <c r="R210" i="13"/>
  <c r="Q210" i="13"/>
  <c r="P210" i="13"/>
  <c r="O210" i="13"/>
  <c r="N210" i="13"/>
  <c r="M210" i="13"/>
  <c r="L210" i="13"/>
  <c r="K210" i="13"/>
  <c r="J210" i="13"/>
  <c r="I210" i="13"/>
  <c r="H210" i="13"/>
  <c r="G210" i="13"/>
  <c r="F210" i="13"/>
  <c r="E210" i="13"/>
  <c r="B210" i="13"/>
  <c r="D210" i="13"/>
  <c r="C210" i="13"/>
  <c r="A210" i="13"/>
  <c r="U209" i="13"/>
  <c r="T209" i="13"/>
  <c r="S209" i="13"/>
  <c r="R209" i="13"/>
  <c r="Q209" i="13"/>
  <c r="P209" i="13"/>
  <c r="O209" i="13"/>
  <c r="N209" i="13"/>
  <c r="M209" i="13"/>
  <c r="L209" i="13"/>
  <c r="K209" i="13"/>
  <c r="J209" i="13"/>
  <c r="I209" i="13"/>
  <c r="H209" i="13"/>
  <c r="G209" i="13"/>
  <c r="F209" i="13"/>
  <c r="E209" i="13"/>
  <c r="B209" i="13"/>
  <c r="D209" i="13"/>
  <c r="C209" i="13"/>
  <c r="A209" i="13"/>
  <c r="U208" i="13"/>
  <c r="T208" i="13"/>
  <c r="S208" i="13"/>
  <c r="R208" i="13"/>
  <c r="Q208" i="13"/>
  <c r="P208" i="13"/>
  <c r="O208" i="13"/>
  <c r="N208" i="13"/>
  <c r="M208" i="13"/>
  <c r="L208" i="13"/>
  <c r="K208" i="13"/>
  <c r="J208" i="13"/>
  <c r="I208" i="13"/>
  <c r="H208" i="13"/>
  <c r="G208" i="13"/>
  <c r="F208" i="13"/>
  <c r="E208" i="13"/>
  <c r="B208" i="13"/>
  <c r="D208" i="13"/>
  <c r="C208" i="13"/>
  <c r="A208" i="13"/>
  <c r="U207" i="13"/>
  <c r="T207" i="13"/>
  <c r="S207" i="13"/>
  <c r="R207" i="13"/>
  <c r="Q207" i="13"/>
  <c r="P207" i="13"/>
  <c r="O207" i="13"/>
  <c r="N207" i="13"/>
  <c r="M207" i="13"/>
  <c r="L207" i="13"/>
  <c r="K207" i="13"/>
  <c r="J207" i="13"/>
  <c r="I207" i="13"/>
  <c r="H207" i="13"/>
  <c r="G207" i="13"/>
  <c r="F207" i="13"/>
  <c r="E207" i="13"/>
  <c r="B207" i="13"/>
  <c r="D207" i="13"/>
  <c r="C207" i="13"/>
  <c r="A207" i="13"/>
  <c r="U206" i="13"/>
  <c r="T206" i="13"/>
  <c r="S206" i="13"/>
  <c r="R206" i="13"/>
  <c r="Q206" i="13"/>
  <c r="P206" i="13"/>
  <c r="O206" i="13"/>
  <c r="N206" i="13"/>
  <c r="M206" i="13"/>
  <c r="L206" i="13"/>
  <c r="K206" i="13"/>
  <c r="J206" i="13"/>
  <c r="I206" i="13"/>
  <c r="H206" i="13"/>
  <c r="G206" i="13"/>
  <c r="F206" i="13"/>
  <c r="E206" i="13"/>
  <c r="B206" i="13"/>
  <c r="D206" i="13"/>
  <c r="C206" i="13"/>
  <c r="A206" i="13"/>
  <c r="U205" i="13"/>
  <c r="T205" i="13"/>
  <c r="S205" i="13"/>
  <c r="R205" i="13"/>
  <c r="Q205" i="13"/>
  <c r="P205" i="13"/>
  <c r="O205" i="13"/>
  <c r="N205" i="13"/>
  <c r="M205" i="13"/>
  <c r="L205" i="13"/>
  <c r="K205" i="13"/>
  <c r="J205" i="13"/>
  <c r="I205" i="13"/>
  <c r="H205" i="13"/>
  <c r="G205" i="13"/>
  <c r="F205" i="13"/>
  <c r="E205" i="13"/>
  <c r="B205" i="13"/>
  <c r="D205" i="13"/>
  <c r="C205" i="13"/>
  <c r="A205" i="13"/>
  <c r="U204" i="13"/>
  <c r="T204" i="13"/>
  <c r="S204" i="13"/>
  <c r="R204" i="13"/>
  <c r="Q204" i="13"/>
  <c r="P204" i="13"/>
  <c r="O204" i="13"/>
  <c r="N204" i="13"/>
  <c r="M204" i="13"/>
  <c r="L204" i="13"/>
  <c r="K204" i="13"/>
  <c r="J204" i="13"/>
  <c r="I204" i="13"/>
  <c r="H204" i="13"/>
  <c r="G204" i="13"/>
  <c r="F204" i="13"/>
  <c r="E204" i="13"/>
  <c r="B204" i="13"/>
  <c r="D204" i="13"/>
  <c r="C204" i="13"/>
  <c r="A204" i="13"/>
  <c r="U203" i="13"/>
  <c r="T203" i="13"/>
  <c r="S203" i="13"/>
  <c r="R203" i="13"/>
  <c r="Q203" i="13"/>
  <c r="P203" i="13"/>
  <c r="O203" i="13"/>
  <c r="N203" i="13"/>
  <c r="M203" i="13"/>
  <c r="L203" i="13"/>
  <c r="K203" i="13"/>
  <c r="J203" i="13"/>
  <c r="I203" i="13"/>
  <c r="H203" i="13"/>
  <c r="G203" i="13"/>
  <c r="F203" i="13"/>
  <c r="E203" i="13"/>
  <c r="B203" i="13"/>
  <c r="D203" i="13"/>
  <c r="C203" i="13"/>
  <c r="A203" i="13"/>
  <c r="U202" i="13"/>
  <c r="T202" i="13"/>
  <c r="S202" i="13"/>
  <c r="R202" i="13"/>
  <c r="Q202" i="13"/>
  <c r="P202" i="13"/>
  <c r="O202" i="13"/>
  <c r="N202" i="13"/>
  <c r="M202" i="13"/>
  <c r="L202" i="13"/>
  <c r="K202" i="13"/>
  <c r="J202" i="13"/>
  <c r="I202" i="13"/>
  <c r="H202" i="13"/>
  <c r="G202" i="13"/>
  <c r="F202" i="13"/>
  <c r="E202" i="13"/>
  <c r="B202" i="13"/>
  <c r="D202" i="13"/>
  <c r="C202" i="13"/>
  <c r="A202" i="13"/>
  <c r="U201" i="13"/>
  <c r="T201" i="13"/>
  <c r="S201" i="13"/>
  <c r="R201" i="13"/>
  <c r="Q201" i="13"/>
  <c r="P201" i="13"/>
  <c r="O201" i="13"/>
  <c r="N201" i="13"/>
  <c r="M201" i="13"/>
  <c r="L201" i="13"/>
  <c r="K201" i="13"/>
  <c r="J201" i="13"/>
  <c r="I201" i="13"/>
  <c r="H201" i="13"/>
  <c r="G201" i="13"/>
  <c r="F201" i="13"/>
  <c r="E201" i="13"/>
  <c r="B201" i="13"/>
  <c r="D201" i="13"/>
  <c r="C201" i="13"/>
  <c r="A201" i="13"/>
  <c r="U200" i="13"/>
  <c r="T200" i="13"/>
  <c r="S200" i="13"/>
  <c r="R200" i="13"/>
  <c r="Q200" i="13"/>
  <c r="P200" i="13"/>
  <c r="O200" i="13"/>
  <c r="N200" i="13"/>
  <c r="M200" i="13"/>
  <c r="L200" i="13"/>
  <c r="K200" i="13"/>
  <c r="J200" i="13"/>
  <c r="I200" i="13"/>
  <c r="H200" i="13"/>
  <c r="G200" i="13"/>
  <c r="F200" i="13"/>
  <c r="E200" i="13"/>
  <c r="B200" i="13"/>
  <c r="D200" i="13"/>
  <c r="C200" i="13"/>
  <c r="A200" i="13"/>
  <c r="U199" i="13"/>
  <c r="T199" i="13"/>
  <c r="S199" i="13"/>
  <c r="R199" i="13"/>
  <c r="Q199" i="13"/>
  <c r="P199" i="13"/>
  <c r="O199" i="13"/>
  <c r="N199" i="13"/>
  <c r="M199" i="13"/>
  <c r="L199" i="13"/>
  <c r="K199" i="13"/>
  <c r="J199" i="13"/>
  <c r="I199" i="13"/>
  <c r="H199" i="13"/>
  <c r="G199" i="13"/>
  <c r="F199" i="13"/>
  <c r="E199" i="13"/>
  <c r="B199" i="13"/>
  <c r="D199" i="13"/>
  <c r="C199" i="13"/>
  <c r="A199" i="13"/>
  <c r="U198" i="13"/>
  <c r="T198" i="13"/>
  <c r="S198" i="13"/>
  <c r="R198" i="13"/>
  <c r="Q198" i="13"/>
  <c r="P198" i="13"/>
  <c r="O198" i="13"/>
  <c r="N198" i="13"/>
  <c r="M198" i="13"/>
  <c r="L198" i="13"/>
  <c r="K198" i="13"/>
  <c r="J198" i="13"/>
  <c r="I198" i="13"/>
  <c r="H198" i="13"/>
  <c r="G198" i="13"/>
  <c r="F198" i="13"/>
  <c r="E198" i="13"/>
  <c r="B198" i="13"/>
  <c r="D198" i="13"/>
  <c r="C198" i="13"/>
  <c r="A198" i="13"/>
  <c r="U197" i="13"/>
  <c r="T197" i="13"/>
  <c r="S197" i="13"/>
  <c r="R197" i="13"/>
  <c r="Q197" i="13"/>
  <c r="P197" i="13"/>
  <c r="O197" i="13"/>
  <c r="N197" i="13"/>
  <c r="M197" i="13"/>
  <c r="L197" i="13"/>
  <c r="K197" i="13"/>
  <c r="J197" i="13"/>
  <c r="I197" i="13"/>
  <c r="H197" i="13"/>
  <c r="G197" i="13"/>
  <c r="F197" i="13"/>
  <c r="E197" i="13"/>
  <c r="B197" i="13"/>
  <c r="D197" i="13"/>
  <c r="C197" i="13"/>
  <c r="A197" i="13"/>
  <c r="U196" i="13"/>
  <c r="T196" i="13"/>
  <c r="S196" i="13"/>
  <c r="R196" i="13"/>
  <c r="Q196" i="13"/>
  <c r="P196" i="13"/>
  <c r="O196" i="13"/>
  <c r="N196" i="13"/>
  <c r="M196" i="13"/>
  <c r="L196" i="13"/>
  <c r="K196" i="13"/>
  <c r="J196" i="13"/>
  <c r="I196" i="13"/>
  <c r="H196" i="13"/>
  <c r="G196" i="13"/>
  <c r="F196" i="13"/>
  <c r="E196" i="13"/>
  <c r="B196" i="13"/>
  <c r="D196" i="13"/>
  <c r="C196" i="13"/>
  <c r="A196" i="13"/>
  <c r="U195" i="13"/>
  <c r="T195" i="13"/>
  <c r="S195" i="13"/>
  <c r="R195" i="13"/>
  <c r="Q195" i="13"/>
  <c r="P195" i="13"/>
  <c r="O195" i="13"/>
  <c r="N195" i="13"/>
  <c r="M195" i="13"/>
  <c r="L195" i="13"/>
  <c r="K195" i="13"/>
  <c r="J195" i="13"/>
  <c r="I195" i="13"/>
  <c r="H195" i="13"/>
  <c r="G195" i="13"/>
  <c r="F195" i="13"/>
  <c r="E195" i="13"/>
  <c r="B195" i="13"/>
  <c r="D195" i="13"/>
  <c r="C195" i="13"/>
  <c r="A195" i="13"/>
  <c r="U194" i="13"/>
  <c r="T194" i="13"/>
  <c r="S194" i="13"/>
  <c r="R194" i="13"/>
  <c r="Q194" i="13"/>
  <c r="P194" i="13"/>
  <c r="O194" i="13"/>
  <c r="N194" i="13"/>
  <c r="M194" i="13"/>
  <c r="L194" i="13"/>
  <c r="K194" i="13"/>
  <c r="J194" i="13"/>
  <c r="I194" i="13"/>
  <c r="H194" i="13"/>
  <c r="G194" i="13"/>
  <c r="F194" i="13"/>
  <c r="E194" i="13"/>
  <c r="B194" i="13"/>
  <c r="D194" i="13"/>
  <c r="C194" i="13"/>
  <c r="A194" i="13"/>
  <c r="U193" i="13"/>
  <c r="T193" i="13"/>
  <c r="S193" i="13"/>
  <c r="R193" i="13"/>
  <c r="Q193" i="13"/>
  <c r="P193" i="13"/>
  <c r="O193" i="13"/>
  <c r="N193" i="13"/>
  <c r="M193" i="13"/>
  <c r="L193" i="13"/>
  <c r="K193" i="13"/>
  <c r="J193" i="13"/>
  <c r="I193" i="13"/>
  <c r="H193" i="13"/>
  <c r="G193" i="13"/>
  <c r="F193" i="13"/>
  <c r="E193" i="13"/>
  <c r="B193" i="13"/>
  <c r="D193" i="13"/>
  <c r="C193" i="13"/>
  <c r="A193" i="13"/>
  <c r="U192" i="13"/>
  <c r="T192" i="13"/>
  <c r="S192" i="13"/>
  <c r="R192" i="13"/>
  <c r="Q192" i="13"/>
  <c r="P192" i="13"/>
  <c r="O192" i="13"/>
  <c r="N192" i="13"/>
  <c r="M192" i="13"/>
  <c r="L192" i="13"/>
  <c r="K192" i="13"/>
  <c r="J192" i="13"/>
  <c r="I192" i="13"/>
  <c r="H192" i="13"/>
  <c r="G192" i="13"/>
  <c r="F192" i="13"/>
  <c r="E192" i="13"/>
  <c r="B192" i="13"/>
  <c r="D192" i="13"/>
  <c r="C192" i="13"/>
  <c r="A192" i="13"/>
  <c r="U191" i="13"/>
  <c r="T191" i="13"/>
  <c r="S191" i="13"/>
  <c r="R191" i="13"/>
  <c r="Q191" i="13"/>
  <c r="P191" i="13"/>
  <c r="O191" i="13"/>
  <c r="N191" i="13"/>
  <c r="M191" i="13"/>
  <c r="L191" i="13"/>
  <c r="K191" i="13"/>
  <c r="J191" i="13"/>
  <c r="I191" i="13"/>
  <c r="H191" i="13"/>
  <c r="G191" i="13"/>
  <c r="F191" i="13"/>
  <c r="E191" i="13"/>
  <c r="B191" i="13"/>
  <c r="D191" i="13"/>
  <c r="C191" i="13"/>
  <c r="A191" i="13"/>
  <c r="U190" i="13"/>
  <c r="T190" i="13"/>
  <c r="S190" i="13"/>
  <c r="R190" i="13"/>
  <c r="Q190" i="13"/>
  <c r="P190" i="13"/>
  <c r="O190" i="13"/>
  <c r="N190" i="13"/>
  <c r="M190" i="13"/>
  <c r="L190" i="13"/>
  <c r="K190" i="13"/>
  <c r="J190" i="13"/>
  <c r="I190" i="13"/>
  <c r="H190" i="13"/>
  <c r="G190" i="13"/>
  <c r="F190" i="13"/>
  <c r="E190" i="13"/>
  <c r="B190" i="13"/>
  <c r="D190" i="13"/>
  <c r="C190" i="13"/>
  <c r="A190" i="13"/>
  <c r="U189" i="13"/>
  <c r="T189" i="13"/>
  <c r="S189" i="13"/>
  <c r="R189" i="13"/>
  <c r="Q189" i="13"/>
  <c r="P189" i="13"/>
  <c r="O189" i="13"/>
  <c r="N189" i="13"/>
  <c r="M189" i="13"/>
  <c r="L189" i="13"/>
  <c r="K189" i="13"/>
  <c r="J189" i="13"/>
  <c r="I189" i="13"/>
  <c r="H189" i="13"/>
  <c r="G189" i="13"/>
  <c r="F189" i="13"/>
  <c r="E189" i="13"/>
  <c r="B189" i="13"/>
  <c r="D189" i="13"/>
  <c r="C189" i="13"/>
  <c r="A189" i="13"/>
  <c r="U188" i="13"/>
  <c r="T188" i="13"/>
  <c r="S188" i="13"/>
  <c r="R188" i="13"/>
  <c r="Q188" i="13"/>
  <c r="P188" i="13"/>
  <c r="O188" i="13"/>
  <c r="N188" i="13"/>
  <c r="M188" i="13"/>
  <c r="L188" i="13"/>
  <c r="K188" i="13"/>
  <c r="J188" i="13"/>
  <c r="I188" i="13"/>
  <c r="H188" i="13"/>
  <c r="G188" i="13"/>
  <c r="F188" i="13"/>
  <c r="E188" i="13"/>
  <c r="B188" i="13"/>
  <c r="D188" i="13"/>
  <c r="C188" i="13"/>
  <c r="A188" i="13"/>
  <c r="U187" i="13"/>
  <c r="T187" i="13"/>
  <c r="S187" i="13"/>
  <c r="R187" i="13"/>
  <c r="Q187" i="13"/>
  <c r="P187" i="13"/>
  <c r="O187" i="13"/>
  <c r="N187" i="13"/>
  <c r="M187" i="13"/>
  <c r="L187" i="13"/>
  <c r="K187" i="13"/>
  <c r="J187" i="13"/>
  <c r="I187" i="13"/>
  <c r="H187" i="13"/>
  <c r="G187" i="13"/>
  <c r="F187" i="13"/>
  <c r="E187" i="13"/>
  <c r="B187" i="13"/>
  <c r="D187" i="13"/>
  <c r="C187" i="13"/>
  <c r="A187" i="13"/>
  <c r="U186" i="13"/>
  <c r="T186" i="13"/>
  <c r="S186" i="13"/>
  <c r="R186" i="13"/>
  <c r="Q186" i="13"/>
  <c r="P186" i="13"/>
  <c r="O186" i="13"/>
  <c r="N186" i="13"/>
  <c r="M186" i="13"/>
  <c r="L186" i="13"/>
  <c r="K186" i="13"/>
  <c r="J186" i="13"/>
  <c r="I186" i="13"/>
  <c r="H186" i="13"/>
  <c r="G186" i="13"/>
  <c r="F186" i="13"/>
  <c r="E186" i="13"/>
  <c r="B186" i="13"/>
  <c r="D186" i="13"/>
  <c r="C186" i="13"/>
  <c r="A186" i="13"/>
  <c r="U185" i="13"/>
  <c r="T185" i="13"/>
  <c r="S185" i="13"/>
  <c r="R185" i="13"/>
  <c r="Q185" i="13"/>
  <c r="P185" i="13"/>
  <c r="O185" i="13"/>
  <c r="N185" i="13"/>
  <c r="M185" i="13"/>
  <c r="L185" i="13"/>
  <c r="K185" i="13"/>
  <c r="J185" i="13"/>
  <c r="I185" i="13"/>
  <c r="H185" i="13"/>
  <c r="G185" i="13"/>
  <c r="F185" i="13"/>
  <c r="E185" i="13"/>
  <c r="B185" i="13"/>
  <c r="D185" i="13"/>
  <c r="C185" i="13"/>
  <c r="A185" i="13"/>
  <c r="U184" i="13"/>
  <c r="T184" i="13"/>
  <c r="S184" i="13"/>
  <c r="R184" i="13"/>
  <c r="Q184" i="13"/>
  <c r="P184" i="13"/>
  <c r="O184" i="13"/>
  <c r="N184" i="13"/>
  <c r="M184" i="13"/>
  <c r="L184" i="13"/>
  <c r="K184" i="13"/>
  <c r="J184" i="13"/>
  <c r="I184" i="13"/>
  <c r="H184" i="13"/>
  <c r="G184" i="13"/>
  <c r="F184" i="13"/>
  <c r="E184" i="13"/>
  <c r="B184" i="13"/>
  <c r="D184" i="13"/>
  <c r="C184" i="13"/>
  <c r="A184" i="13"/>
  <c r="U183" i="13"/>
  <c r="T183" i="13"/>
  <c r="S183" i="13"/>
  <c r="R183" i="13"/>
  <c r="Q183" i="13"/>
  <c r="P183" i="13"/>
  <c r="O183" i="13"/>
  <c r="N183" i="13"/>
  <c r="M183" i="13"/>
  <c r="L183" i="13"/>
  <c r="K183" i="13"/>
  <c r="J183" i="13"/>
  <c r="I183" i="13"/>
  <c r="H183" i="13"/>
  <c r="G183" i="13"/>
  <c r="F183" i="13"/>
  <c r="E183" i="13"/>
  <c r="B183" i="13"/>
  <c r="D183" i="13"/>
  <c r="C183" i="13"/>
  <c r="A183" i="13"/>
  <c r="U182" i="13"/>
  <c r="T182" i="13"/>
  <c r="S182" i="13"/>
  <c r="R182" i="13"/>
  <c r="Q182" i="13"/>
  <c r="P182" i="13"/>
  <c r="O182" i="13"/>
  <c r="N182" i="13"/>
  <c r="M182" i="13"/>
  <c r="L182" i="13"/>
  <c r="K182" i="13"/>
  <c r="J182" i="13"/>
  <c r="I182" i="13"/>
  <c r="H182" i="13"/>
  <c r="G182" i="13"/>
  <c r="F182" i="13"/>
  <c r="E182" i="13"/>
  <c r="B182" i="13"/>
  <c r="D182" i="13"/>
  <c r="C182" i="13"/>
  <c r="A182" i="13"/>
  <c r="U181" i="13"/>
  <c r="T181" i="13"/>
  <c r="S181" i="13"/>
  <c r="R181" i="13"/>
  <c r="Q181" i="13"/>
  <c r="P181" i="13"/>
  <c r="O181" i="13"/>
  <c r="N181" i="13"/>
  <c r="M181" i="13"/>
  <c r="L181" i="13"/>
  <c r="K181" i="13"/>
  <c r="J181" i="13"/>
  <c r="I181" i="13"/>
  <c r="H181" i="13"/>
  <c r="G181" i="13"/>
  <c r="F181" i="13"/>
  <c r="E181" i="13"/>
  <c r="B181" i="13"/>
  <c r="D181" i="13"/>
  <c r="C181" i="13"/>
  <c r="A181" i="13"/>
  <c r="U180" i="13"/>
  <c r="T180" i="13"/>
  <c r="S180" i="13"/>
  <c r="R180" i="13"/>
  <c r="Q180" i="13"/>
  <c r="P180" i="13"/>
  <c r="O180" i="13"/>
  <c r="N180" i="13"/>
  <c r="M180" i="13"/>
  <c r="L180" i="13"/>
  <c r="K180" i="13"/>
  <c r="J180" i="13"/>
  <c r="I180" i="13"/>
  <c r="H180" i="13"/>
  <c r="G180" i="13"/>
  <c r="F180" i="13"/>
  <c r="E180" i="13"/>
  <c r="B180" i="13"/>
  <c r="D180" i="13"/>
  <c r="C180" i="13"/>
  <c r="A180" i="13"/>
  <c r="U179" i="13"/>
  <c r="T179" i="13"/>
  <c r="S179" i="13"/>
  <c r="R179" i="13"/>
  <c r="Q179" i="13"/>
  <c r="P179" i="13"/>
  <c r="O179" i="13"/>
  <c r="N179" i="13"/>
  <c r="M179" i="13"/>
  <c r="L179" i="13"/>
  <c r="K179" i="13"/>
  <c r="J179" i="13"/>
  <c r="I179" i="13"/>
  <c r="H179" i="13"/>
  <c r="G179" i="13"/>
  <c r="F179" i="13"/>
  <c r="E179" i="13"/>
  <c r="B179" i="13"/>
  <c r="D179" i="13"/>
  <c r="C179" i="13"/>
  <c r="A179" i="13"/>
  <c r="U178" i="13"/>
  <c r="T178" i="13"/>
  <c r="S178" i="13"/>
  <c r="R178" i="13"/>
  <c r="Q178" i="13"/>
  <c r="P178" i="13"/>
  <c r="O178" i="13"/>
  <c r="N178" i="13"/>
  <c r="M178" i="13"/>
  <c r="L178" i="13"/>
  <c r="K178" i="13"/>
  <c r="J178" i="13"/>
  <c r="I178" i="13"/>
  <c r="H178" i="13"/>
  <c r="G178" i="13"/>
  <c r="F178" i="13"/>
  <c r="E178" i="13"/>
  <c r="B178" i="13"/>
  <c r="D178" i="13"/>
  <c r="C178" i="13"/>
  <c r="A178" i="13"/>
  <c r="U177" i="13"/>
  <c r="T177" i="13"/>
  <c r="S177" i="13"/>
  <c r="R177" i="13"/>
  <c r="Q177" i="13"/>
  <c r="P177" i="13"/>
  <c r="O177" i="13"/>
  <c r="N177" i="13"/>
  <c r="M177" i="13"/>
  <c r="L177" i="13"/>
  <c r="K177" i="13"/>
  <c r="J177" i="13"/>
  <c r="I177" i="13"/>
  <c r="H177" i="13"/>
  <c r="G177" i="13"/>
  <c r="F177" i="13"/>
  <c r="E177" i="13"/>
  <c r="B177" i="13"/>
  <c r="D177" i="13"/>
  <c r="C177" i="13"/>
  <c r="A177" i="13"/>
  <c r="U176" i="13"/>
  <c r="T176" i="13"/>
  <c r="S176" i="13"/>
  <c r="R176" i="13"/>
  <c r="Q176" i="13"/>
  <c r="P176" i="13"/>
  <c r="O176" i="13"/>
  <c r="N176" i="13"/>
  <c r="M176" i="13"/>
  <c r="L176" i="13"/>
  <c r="K176" i="13"/>
  <c r="J176" i="13"/>
  <c r="I176" i="13"/>
  <c r="H176" i="13"/>
  <c r="G176" i="13"/>
  <c r="F176" i="13"/>
  <c r="E176" i="13"/>
  <c r="B176" i="13"/>
  <c r="D176" i="13"/>
  <c r="C176" i="13"/>
  <c r="A176" i="13"/>
  <c r="U175" i="13"/>
  <c r="T175" i="13"/>
  <c r="S175" i="13"/>
  <c r="R175" i="13"/>
  <c r="Q175" i="13"/>
  <c r="P175" i="13"/>
  <c r="O175" i="13"/>
  <c r="N175" i="13"/>
  <c r="M175" i="13"/>
  <c r="L175" i="13"/>
  <c r="K175" i="13"/>
  <c r="J175" i="13"/>
  <c r="I175" i="13"/>
  <c r="H175" i="13"/>
  <c r="G175" i="13"/>
  <c r="F175" i="13"/>
  <c r="E175" i="13"/>
  <c r="B175" i="13"/>
  <c r="D175" i="13"/>
  <c r="C175" i="13"/>
  <c r="A175" i="13"/>
  <c r="U174" i="13"/>
  <c r="T174" i="13"/>
  <c r="S174" i="13"/>
  <c r="R174" i="13"/>
  <c r="Q174" i="13"/>
  <c r="P174" i="13"/>
  <c r="O174" i="13"/>
  <c r="N174" i="13"/>
  <c r="M174" i="13"/>
  <c r="L174" i="13"/>
  <c r="K174" i="13"/>
  <c r="J174" i="13"/>
  <c r="I174" i="13"/>
  <c r="H174" i="13"/>
  <c r="G174" i="13"/>
  <c r="F174" i="13"/>
  <c r="E174" i="13"/>
  <c r="B174" i="13"/>
  <c r="D174" i="13"/>
  <c r="C174" i="13"/>
  <c r="A174" i="13"/>
  <c r="U173" i="13"/>
  <c r="T173" i="13"/>
  <c r="S173" i="13"/>
  <c r="R173" i="13"/>
  <c r="Q173" i="13"/>
  <c r="P173" i="13"/>
  <c r="O173" i="13"/>
  <c r="N173" i="13"/>
  <c r="M173" i="13"/>
  <c r="L173" i="13"/>
  <c r="K173" i="13"/>
  <c r="J173" i="13"/>
  <c r="I173" i="13"/>
  <c r="H173" i="13"/>
  <c r="G173" i="13"/>
  <c r="F173" i="13"/>
  <c r="E173" i="13"/>
  <c r="B173" i="13"/>
  <c r="D173" i="13"/>
  <c r="C173" i="13"/>
  <c r="A173" i="13"/>
  <c r="U172" i="13"/>
  <c r="T172" i="13"/>
  <c r="S172" i="13"/>
  <c r="R172" i="13"/>
  <c r="Q172" i="13"/>
  <c r="P172" i="13"/>
  <c r="O172" i="13"/>
  <c r="N172" i="13"/>
  <c r="M172" i="13"/>
  <c r="L172" i="13"/>
  <c r="K172" i="13"/>
  <c r="J172" i="13"/>
  <c r="I172" i="13"/>
  <c r="H172" i="13"/>
  <c r="G172" i="13"/>
  <c r="F172" i="13"/>
  <c r="E172" i="13"/>
  <c r="B172" i="13"/>
  <c r="D172" i="13"/>
  <c r="C172" i="13"/>
  <c r="A172" i="13"/>
  <c r="U171" i="13"/>
  <c r="T171" i="13"/>
  <c r="S171" i="13"/>
  <c r="R171" i="13"/>
  <c r="Q171" i="13"/>
  <c r="P171" i="13"/>
  <c r="O171" i="13"/>
  <c r="N171" i="13"/>
  <c r="M171" i="13"/>
  <c r="L171" i="13"/>
  <c r="K171" i="13"/>
  <c r="J171" i="13"/>
  <c r="I171" i="13"/>
  <c r="H171" i="13"/>
  <c r="G171" i="13"/>
  <c r="F171" i="13"/>
  <c r="E171" i="13"/>
  <c r="B171" i="13"/>
  <c r="D171" i="13"/>
  <c r="C171" i="13"/>
  <c r="A171" i="13"/>
  <c r="U170" i="13"/>
  <c r="T170" i="13"/>
  <c r="S170" i="13"/>
  <c r="R170" i="13"/>
  <c r="Q170" i="13"/>
  <c r="P170" i="13"/>
  <c r="O170" i="13"/>
  <c r="N170" i="13"/>
  <c r="M170" i="13"/>
  <c r="L170" i="13"/>
  <c r="K170" i="13"/>
  <c r="J170" i="13"/>
  <c r="I170" i="13"/>
  <c r="H170" i="13"/>
  <c r="G170" i="13"/>
  <c r="F170" i="13"/>
  <c r="E170" i="13"/>
  <c r="B170" i="13"/>
  <c r="D170" i="13"/>
  <c r="C170" i="13"/>
  <c r="A170" i="13"/>
  <c r="U169" i="13"/>
  <c r="T169" i="13"/>
  <c r="S169" i="13"/>
  <c r="R169" i="13"/>
  <c r="Q169" i="13"/>
  <c r="P169" i="13"/>
  <c r="O169" i="13"/>
  <c r="N169" i="13"/>
  <c r="M169" i="13"/>
  <c r="L169" i="13"/>
  <c r="K169" i="13"/>
  <c r="J169" i="13"/>
  <c r="I169" i="13"/>
  <c r="H169" i="13"/>
  <c r="G169" i="13"/>
  <c r="F169" i="13"/>
  <c r="E169" i="13"/>
  <c r="B169" i="13"/>
  <c r="D169" i="13"/>
  <c r="C169" i="13"/>
  <c r="A169" i="13"/>
  <c r="U168" i="13"/>
  <c r="T168" i="13"/>
  <c r="S168" i="13"/>
  <c r="R168" i="13"/>
  <c r="Q168" i="13"/>
  <c r="P168" i="13"/>
  <c r="O168" i="13"/>
  <c r="N168" i="13"/>
  <c r="M168" i="13"/>
  <c r="L168" i="13"/>
  <c r="K168" i="13"/>
  <c r="J168" i="13"/>
  <c r="I168" i="13"/>
  <c r="H168" i="13"/>
  <c r="G168" i="13"/>
  <c r="F168" i="13"/>
  <c r="E168" i="13"/>
  <c r="B168" i="13"/>
  <c r="D168" i="13"/>
  <c r="C168" i="13"/>
  <c r="A168" i="13"/>
  <c r="U167" i="13"/>
  <c r="T167" i="13"/>
  <c r="S167" i="13"/>
  <c r="R167" i="13"/>
  <c r="Q167" i="13"/>
  <c r="P167" i="13"/>
  <c r="O167" i="13"/>
  <c r="N167" i="13"/>
  <c r="M167" i="13"/>
  <c r="L167" i="13"/>
  <c r="K167" i="13"/>
  <c r="J167" i="13"/>
  <c r="I167" i="13"/>
  <c r="H167" i="13"/>
  <c r="G167" i="13"/>
  <c r="F167" i="13"/>
  <c r="E167" i="13"/>
  <c r="B167" i="13"/>
  <c r="D167" i="13"/>
  <c r="C167" i="13"/>
  <c r="A167" i="13"/>
  <c r="U166" i="13"/>
  <c r="T166" i="13"/>
  <c r="S166" i="13"/>
  <c r="R166" i="13"/>
  <c r="Q166" i="13"/>
  <c r="P166" i="13"/>
  <c r="O166" i="13"/>
  <c r="N166" i="13"/>
  <c r="M166" i="13"/>
  <c r="L166" i="13"/>
  <c r="K166" i="13"/>
  <c r="J166" i="13"/>
  <c r="I166" i="13"/>
  <c r="H166" i="13"/>
  <c r="G166" i="13"/>
  <c r="F166" i="13"/>
  <c r="E166" i="13"/>
  <c r="B166" i="13"/>
  <c r="D166" i="13"/>
  <c r="C166" i="13"/>
  <c r="A166" i="13"/>
  <c r="U165" i="13"/>
  <c r="T165" i="13"/>
  <c r="S165" i="13"/>
  <c r="R165" i="13"/>
  <c r="Q165" i="13"/>
  <c r="P165" i="13"/>
  <c r="O165" i="13"/>
  <c r="N165" i="13"/>
  <c r="M165" i="13"/>
  <c r="L165" i="13"/>
  <c r="K165" i="13"/>
  <c r="J165" i="13"/>
  <c r="I165" i="13"/>
  <c r="H165" i="13"/>
  <c r="G165" i="13"/>
  <c r="F165" i="13"/>
  <c r="E165" i="13"/>
  <c r="B165" i="13"/>
  <c r="D165" i="13"/>
  <c r="C165" i="13"/>
  <c r="A165" i="13"/>
  <c r="U164" i="13"/>
  <c r="T164" i="13"/>
  <c r="S164" i="13"/>
  <c r="R164" i="13"/>
  <c r="Q164" i="13"/>
  <c r="P164" i="13"/>
  <c r="O164" i="13"/>
  <c r="N164" i="13"/>
  <c r="M164" i="13"/>
  <c r="L164" i="13"/>
  <c r="K164" i="13"/>
  <c r="J164" i="13"/>
  <c r="I164" i="13"/>
  <c r="H164" i="13"/>
  <c r="G164" i="13"/>
  <c r="F164" i="13"/>
  <c r="E164" i="13"/>
  <c r="B164" i="13"/>
  <c r="D164" i="13"/>
  <c r="C164" i="13"/>
  <c r="A164" i="13"/>
  <c r="U163" i="13"/>
  <c r="T163" i="13"/>
  <c r="S163" i="13"/>
  <c r="R163" i="13"/>
  <c r="Q163" i="13"/>
  <c r="P163" i="13"/>
  <c r="O163" i="13"/>
  <c r="N163" i="13"/>
  <c r="M163" i="13"/>
  <c r="L163" i="13"/>
  <c r="K163" i="13"/>
  <c r="J163" i="13"/>
  <c r="I163" i="13"/>
  <c r="H163" i="13"/>
  <c r="G163" i="13"/>
  <c r="F163" i="13"/>
  <c r="E163" i="13"/>
  <c r="B163" i="13"/>
  <c r="D163" i="13"/>
  <c r="C163" i="13"/>
  <c r="A163" i="13"/>
  <c r="U162" i="13"/>
  <c r="T162" i="13"/>
  <c r="S162" i="13"/>
  <c r="R162" i="13"/>
  <c r="Q162" i="13"/>
  <c r="P162" i="13"/>
  <c r="O162" i="13"/>
  <c r="N162" i="13"/>
  <c r="M162" i="13"/>
  <c r="L162" i="13"/>
  <c r="K162" i="13"/>
  <c r="J162" i="13"/>
  <c r="I162" i="13"/>
  <c r="H162" i="13"/>
  <c r="G162" i="13"/>
  <c r="F162" i="13"/>
  <c r="E162" i="13"/>
  <c r="B162" i="13"/>
  <c r="D162" i="13"/>
  <c r="C162" i="13"/>
  <c r="A162" i="13"/>
  <c r="U161" i="13"/>
  <c r="T161" i="13"/>
  <c r="S161" i="13"/>
  <c r="R161" i="13"/>
  <c r="Q161" i="13"/>
  <c r="P161" i="13"/>
  <c r="O161" i="13"/>
  <c r="N161" i="13"/>
  <c r="M161" i="13"/>
  <c r="L161" i="13"/>
  <c r="K161" i="13"/>
  <c r="J161" i="13"/>
  <c r="I161" i="13"/>
  <c r="H161" i="13"/>
  <c r="G161" i="13"/>
  <c r="F161" i="13"/>
  <c r="E161" i="13"/>
  <c r="B161" i="13"/>
  <c r="D161" i="13"/>
  <c r="C161" i="13"/>
  <c r="A161" i="13"/>
  <c r="U160" i="13"/>
  <c r="T160" i="13"/>
  <c r="S160" i="13"/>
  <c r="R160" i="13"/>
  <c r="Q160" i="13"/>
  <c r="P160" i="13"/>
  <c r="O160" i="13"/>
  <c r="N160" i="13"/>
  <c r="M160" i="13"/>
  <c r="L160" i="13"/>
  <c r="K160" i="13"/>
  <c r="J160" i="13"/>
  <c r="I160" i="13"/>
  <c r="H160" i="13"/>
  <c r="G160" i="13"/>
  <c r="F160" i="13"/>
  <c r="E160" i="13"/>
  <c r="B160" i="13"/>
  <c r="D160" i="13"/>
  <c r="C160" i="13"/>
  <c r="A160" i="13"/>
  <c r="U159" i="13"/>
  <c r="T159" i="13"/>
  <c r="S159" i="13"/>
  <c r="R159" i="13"/>
  <c r="Q159" i="13"/>
  <c r="P159" i="13"/>
  <c r="O159" i="13"/>
  <c r="N159" i="13"/>
  <c r="M159" i="13"/>
  <c r="L159" i="13"/>
  <c r="K159" i="13"/>
  <c r="J159" i="13"/>
  <c r="I159" i="13"/>
  <c r="H159" i="13"/>
  <c r="G159" i="13"/>
  <c r="F159" i="13"/>
  <c r="E159" i="13"/>
  <c r="B159" i="13"/>
  <c r="D159" i="13"/>
  <c r="C159" i="13"/>
  <c r="A159" i="13"/>
  <c r="U158" i="13"/>
  <c r="T158" i="13"/>
  <c r="S158" i="13"/>
  <c r="R158" i="13"/>
  <c r="Q158" i="13"/>
  <c r="P158" i="13"/>
  <c r="O158" i="13"/>
  <c r="N158" i="13"/>
  <c r="M158" i="13"/>
  <c r="L158" i="13"/>
  <c r="K158" i="13"/>
  <c r="J158" i="13"/>
  <c r="I158" i="13"/>
  <c r="H158" i="13"/>
  <c r="G158" i="13"/>
  <c r="F158" i="13"/>
  <c r="E158" i="13"/>
  <c r="B158" i="13"/>
  <c r="D158" i="13"/>
  <c r="C158" i="13"/>
  <c r="A158" i="13"/>
  <c r="U157" i="13"/>
  <c r="T157" i="13"/>
  <c r="S157" i="13"/>
  <c r="R157" i="13"/>
  <c r="Q157" i="13"/>
  <c r="P157" i="13"/>
  <c r="O157" i="13"/>
  <c r="N157" i="13"/>
  <c r="M157" i="13"/>
  <c r="L157" i="13"/>
  <c r="K157" i="13"/>
  <c r="J157" i="13"/>
  <c r="I157" i="13"/>
  <c r="H157" i="13"/>
  <c r="G157" i="13"/>
  <c r="F157" i="13"/>
  <c r="E157" i="13"/>
  <c r="B157" i="13"/>
  <c r="D157" i="13"/>
  <c r="C157" i="13"/>
  <c r="A157" i="13"/>
  <c r="U156" i="13"/>
  <c r="T156" i="13"/>
  <c r="S156" i="13"/>
  <c r="R156" i="13"/>
  <c r="Q156" i="13"/>
  <c r="P156" i="13"/>
  <c r="O156" i="13"/>
  <c r="N156" i="13"/>
  <c r="M156" i="13"/>
  <c r="L156" i="13"/>
  <c r="K156" i="13"/>
  <c r="J156" i="13"/>
  <c r="I156" i="13"/>
  <c r="H156" i="13"/>
  <c r="G156" i="13"/>
  <c r="F156" i="13"/>
  <c r="E156" i="13"/>
  <c r="B156" i="13"/>
  <c r="D156" i="13"/>
  <c r="C156" i="13"/>
  <c r="A156" i="13"/>
  <c r="U155" i="13"/>
  <c r="T155" i="13"/>
  <c r="S155" i="13"/>
  <c r="R155" i="13"/>
  <c r="Q155" i="13"/>
  <c r="P155" i="13"/>
  <c r="O155" i="13"/>
  <c r="N155" i="13"/>
  <c r="M155" i="13"/>
  <c r="L155" i="13"/>
  <c r="K155" i="13"/>
  <c r="J155" i="13"/>
  <c r="I155" i="13"/>
  <c r="H155" i="13"/>
  <c r="G155" i="13"/>
  <c r="F155" i="13"/>
  <c r="E155" i="13"/>
  <c r="B155" i="13"/>
  <c r="D155" i="13"/>
  <c r="C155" i="13"/>
  <c r="A155" i="13"/>
  <c r="U154" i="13"/>
  <c r="T154" i="13"/>
  <c r="S154" i="13"/>
  <c r="R154" i="13"/>
  <c r="Q154" i="13"/>
  <c r="P154" i="13"/>
  <c r="O154" i="13"/>
  <c r="N154" i="13"/>
  <c r="M154" i="13"/>
  <c r="L154" i="13"/>
  <c r="K154" i="13"/>
  <c r="J154" i="13"/>
  <c r="I154" i="13"/>
  <c r="H154" i="13"/>
  <c r="G154" i="13"/>
  <c r="F154" i="13"/>
  <c r="E154" i="13"/>
  <c r="B154" i="13"/>
  <c r="D154" i="13"/>
  <c r="C154" i="13"/>
  <c r="A154" i="13"/>
  <c r="U153" i="13"/>
  <c r="T153" i="13"/>
  <c r="S153" i="13"/>
  <c r="R153" i="13"/>
  <c r="Q153" i="13"/>
  <c r="P153" i="13"/>
  <c r="O153" i="13"/>
  <c r="N153" i="13"/>
  <c r="M153" i="13"/>
  <c r="L153" i="13"/>
  <c r="K153" i="13"/>
  <c r="J153" i="13"/>
  <c r="I153" i="13"/>
  <c r="H153" i="13"/>
  <c r="G153" i="13"/>
  <c r="F153" i="13"/>
  <c r="E153" i="13"/>
  <c r="B153" i="13"/>
  <c r="D153" i="13"/>
  <c r="C153" i="13"/>
  <c r="A153" i="13"/>
  <c r="U152" i="13"/>
  <c r="T152" i="13"/>
  <c r="S152" i="13"/>
  <c r="R152" i="13"/>
  <c r="Q152" i="13"/>
  <c r="P152" i="13"/>
  <c r="O152" i="13"/>
  <c r="N152" i="13"/>
  <c r="M152" i="13"/>
  <c r="L152" i="13"/>
  <c r="K152" i="13"/>
  <c r="J152" i="13"/>
  <c r="I152" i="13"/>
  <c r="H152" i="13"/>
  <c r="G152" i="13"/>
  <c r="F152" i="13"/>
  <c r="E152" i="13"/>
  <c r="B152" i="13"/>
  <c r="D152" i="13"/>
  <c r="C152" i="13"/>
  <c r="A152" i="13"/>
  <c r="U151" i="13"/>
  <c r="T151" i="13"/>
  <c r="S151" i="13"/>
  <c r="R151" i="13"/>
  <c r="Q151" i="13"/>
  <c r="P151" i="13"/>
  <c r="O151" i="13"/>
  <c r="N151" i="13"/>
  <c r="M151" i="13"/>
  <c r="L151" i="13"/>
  <c r="K151" i="13"/>
  <c r="J151" i="13"/>
  <c r="I151" i="13"/>
  <c r="H151" i="13"/>
  <c r="G151" i="13"/>
  <c r="F151" i="13"/>
  <c r="E151" i="13"/>
  <c r="B151" i="13"/>
  <c r="D151" i="13"/>
  <c r="C151" i="13"/>
  <c r="A151" i="13"/>
  <c r="U150" i="13"/>
  <c r="T150" i="13"/>
  <c r="S150" i="13"/>
  <c r="R150" i="13"/>
  <c r="Q150" i="13"/>
  <c r="P150" i="13"/>
  <c r="O150" i="13"/>
  <c r="N150" i="13"/>
  <c r="M150" i="13"/>
  <c r="L150" i="13"/>
  <c r="K150" i="13"/>
  <c r="J150" i="13"/>
  <c r="I150" i="13"/>
  <c r="H150" i="13"/>
  <c r="G150" i="13"/>
  <c r="F150" i="13"/>
  <c r="E150" i="13"/>
  <c r="B150" i="13"/>
  <c r="D150" i="13"/>
  <c r="C150" i="13"/>
  <c r="A150" i="13"/>
  <c r="U149" i="13"/>
  <c r="T149" i="13"/>
  <c r="S149" i="13"/>
  <c r="R149" i="13"/>
  <c r="Q149" i="13"/>
  <c r="P149" i="13"/>
  <c r="O149" i="13"/>
  <c r="N149" i="13"/>
  <c r="M149" i="13"/>
  <c r="L149" i="13"/>
  <c r="K149" i="13"/>
  <c r="J149" i="13"/>
  <c r="I149" i="13"/>
  <c r="H149" i="13"/>
  <c r="G149" i="13"/>
  <c r="F149" i="13"/>
  <c r="E149" i="13"/>
  <c r="B149" i="13"/>
  <c r="D149" i="13"/>
  <c r="C149" i="13"/>
  <c r="A149" i="13"/>
  <c r="U148" i="13"/>
  <c r="T148" i="13"/>
  <c r="S148" i="13"/>
  <c r="R148" i="13"/>
  <c r="Q148" i="13"/>
  <c r="P148" i="13"/>
  <c r="O148" i="13"/>
  <c r="N148" i="13"/>
  <c r="M148" i="13"/>
  <c r="L148" i="13"/>
  <c r="K148" i="13"/>
  <c r="J148" i="13"/>
  <c r="I148" i="13"/>
  <c r="H148" i="13"/>
  <c r="G148" i="13"/>
  <c r="F148" i="13"/>
  <c r="E148" i="13"/>
  <c r="B148" i="13"/>
  <c r="D148" i="13"/>
  <c r="C148" i="13"/>
  <c r="A148" i="13"/>
  <c r="U147" i="13"/>
  <c r="T147" i="13"/>
  <c r="S147" i="13"/>
  <c r="R147" i="13"/>
  <c r="Q147" i="13"/>
  <c r="P147" i="13"/>
  <c r="O147" i="13"/>
  <c r="N147" i="13"/>
  <c r="M147" i="13"/>
  <c r="L147" i="13"/>
  <c r="K147" i="13"/>
  <c r="J147" i="13"/>
  <c r="I147" i="13"/>
  <c r="H147" i="13"/>
  <c r="G147" i="13"/>
  <c r="F147" i="13"/>
  <c r="E147" i="13"/>
  <c r="B147" i="13"/>
  <c r="D147" i="13"/>
  <c r="C147" i="13"/>
  <c r="A147" i="13"/>
  <c r="U146" i="13"/>
  <c r="T146" i="13"/>
  <c r="S146" i="13"/>
  <c r="R146" i="13"/>
  <c r="Q146" i="13"/>
  <c r="P146" i="13"/>
  <c r="O146" i="13"/>
  <c r="N146" i="13"/>
  <c r="M146" i="13"/>
  <c r="L146" i="13"/>
  <c r="K146" i="13"/>
  <c r="J146" i="13"/>
  <c r="I146" i="13"/>
  <c r="H146" i="13"/>
  <c r="G146" i="13"/>
  <c r="F146" i="13"/>
  <c r="E146" i="13"/>
  <c r="B146" i="13"/>
  <c r="D146" i="13"/>
  <c r="C146" i="13"/>
  <c r="A146" i="13"/>
  <c r="U145" i="13"/>
  <c r="T145" i="13"/>
  <c r="S145" i="13"/>
  <c r="R145" i="13"/>
  <c r="Q145" i="13"/>
  <c r="P145" i="13"/>
  <c r="O145" i="13"/>
  <c r="N145" i="13"/>
  <c r="M145" i="13"/>
  <c r="L145" i="13"/>
  <c r="K145" i="13"/>
  <c r="J145" i="13"/>
  <c r="I145" i="13"/>
  <c r="H145" i="13"/>
  <c r="G145" i="13"/>
  <c r="F145" i="13"/>
  <c r="E145" i="13"/>
  <c r="B145" i="13"/>
  <c r="D145" i="13"/>
  <c r="C145" i="13"/>
  <c r="A145" i="13"/>
  <c r="U144" i="13"/>
  <c r="T144" i="13"/>
  <c r="S144" i="13"/>
  <c r="R144" i="13"/>
  <c r="Q144" i="13"/>
  <c r="P144" i="13"/>
  <c r="O144" i="13"/>
  <c r="N144" i="13"/>
  <c r="M144" i="13"/>
  <c r="L144" i="13"/>
  <c r="K144" i="13"/>
  <c r="J144" i="13"/>
  <c r="I144" i="13"/>
  <c r="H144" i="13"/>
  <c r="G144" i="13"/>
  <c r="F144" i="13"/>
  <c r="E144" i="13"/>
  <c r="B144" i="13"/>
  <c r="D144" i="13"/>
  <c r="C144" i="13"/>
  <c r="A144" i="13"/>
  <c r="U143" i="13"/>
  <c r="T143" i="13"/>
  <c r="S143" i="13"/>
  <c r="R143" i="13"/>
  <c r="Q143" i="13"/>
  <c r="P143" i="13"/>
  <c r="O143" i="13"/>
  <c r="N143" i="13"/>
  <c r="M143" i="13"/>
  <c r="L143" i="13"/>
  <c r="K143" i="13"/>
  <c r="J143" i="13"/>
  <c r="I143" i="13"/>
  <c r="H143" i="13"/>
  <c r="G143" i="13"/>
  <c r="F143" i="13"/>
  <c r="E143" i="13"/>
  <c r="B143" i="13"/>
  <c r="D143" i="13"/>
  <c r="C143" i="13"/>
  <c r="A143" i="13"/>
  <c r="U142" i="13"/>
  <c r="T142" i="13"/>
  <c r="S142" i="13"/>
  <c r="R142" i="13"/>
  <c r="Q142" i="13"/>
  <c r="P142" i="13"/>
  <c r="O142" i="13"/>
  <c r="N142" i="13"/>
  <c r="M142" i="13"/>
  <c r="L142" i="13"/>
  <c r="K142" i="13"/>
  <c r="J142" i="13"/>
  <c r="I142" i="13"/>
  <c r="H142" i="13"/>
  <c r="G142" i="13"/>
  <c r="F142" i="13"/>
  <c r="E142" i="13"/>
  <c r="B142" i="13"/>
  <c r="D142" i="13"/>
  <c r="C142" i="13"/>
  <c r="A142" i="13"/>
  <c r="U141" i="13"/>
  <c r="T141" i="13"/>
  <c r="S141" i="13"/>
  <c r="R141" i="13"/>
  <c r="Q141" i="13"/>
  <c r="P141" i="13"/>
  <c r="O141" i="13"/>
  <c r="N141" i="13"/>
  <c r="M141" i="13"/>
  <c r="L141" i="13"/>
  <c r="K141" i="13"/>
  <c r="J141" i="13"/>
  <c r="I141" i="13"/>
  <c r="H141" i="13"/>
  <c r="G141" i="13"/>
  <c r="F141" i="13"/>
  <c r="E141" i="13"/>
  <c r="B141" i="13"/>
  <c r="D141" i="13"/>
  <c r="C141" i="13"/>
  <c r="A141" i="13"/>
  <c r="U140" i="13"/>
  <c r="T140" i="13"/>
  <c r="S140" i="13"/>
  <c r="R140" i="13"/>
  <c r="Q140" i="13"/>
  <c r="P140" i="13"/>
  <c r="O140" i="13"/>
  <c r="N140" i="13"/>
  <c r="M140" i="13"/>
  <c r="L140" i="13"/>
  <c r="K140" i="13"/>
  <c r="J140" i="13"/>
  <c r="I140" i="13"/>
  <c r="H140" i="13"/>
  <c r="G140" i="13"/>
  <c r="F140" i="13"/>
  <c r="E140" i="13"/>
  <c r="B140" i="13"/>
  <c r="D140" i="13"/>
  <c r="C140" i="13"/>
  <c r="A140" i="13"/>
  <c r="U139" i="13"/>
  <c r="T139" i="13"/>
  <c r="S139" i="13"/>
  <c r="R139" i="13"/>
  <c r="Q139" i="13"/>
  <c r="P139" i="13"/>
  <c r="O139" i="13"/>
  <c r="N139" i="13"/>
  <c r="M139" i="13"/>
  <c r="L139" i="13"/>
  <c r="K139" i="13"/>
  <c r="J139" i="13"/>
  <c r="I139" i="13"/>
  <c r="H139" i="13"/>
  <c r="G139" i="13"/>
  <c r="F139" i="13"/>
  <c r="E139" i="13"/>
  <c r="B139" i="13"/>
  <c r="D139" i="13"/>
  <c r="C139" i="13"/>
  <c r="A139" i="13"/>
  <c r="U138" i="13"/>
  <c r="T138" i="13"/>
  <c r="S138" i="13"/>
  <c r="R138" i="13"/>
  <c r="Q138" i="13"/>
  <c r="P138" i="13"/>
  <c r="O138" i="13"/>
  <c r="N138" i="13"/>
  <c r="M138" i="13"/>
  <c r="L138" i="13"/>
  <c r="K138" i="13"/>
  <c r="J138" i="13"/>
  <c r="I138" i="13"/>
  <c r="H138" i="13"/>
  <c r="G138" i="13"/>
  <c r="F138" i="13"/>
  <c r="E138" i="13"/>
  <c r="B138" i="13"/>
  <c r="D138" i="13"/>
  <c r="C138" i="13"/>
  <c r="A138" i="13"/>
  <c r="U137" i="13"/>
  <c r="T137" i="13"/>
  <c r="S137" i="13"/>
  <c r="R137" i="13"/>
  <c r="Q137" i="13"/>
  <c r="P137" i="13"/>
  <c r="O137" i="13"/>
  <c r="N137" i="13"/>
  <c r="M137" i="13"/>
  <c r="L137" i="13"/>
  <c r="K137" i="13"/>
  <c r="J137" i="13"/>
  <c r="I137" i="13"/>
  <c r="H137" i="13"/>
  <c r="G137" i="13"/>
  <c r="F137" i="13"/>
  <c r="E137" i="13"/>
  <c r="B137" i="13"/>
  <c r="D137" i="13"/>
  <c r="C137" i="13"/>
  <c r="A137" i="13"/>
  <c r="U136" i="13"/>
  <c r="T136" i="13"/>
  <c r="S136" i="13"/>
  <c r="R136" i="13"/>
  <c r="Q136" i="13"/>
  <c r="P136" i="13"/>
  <c r="O136" i="13"/>
  <c r="N136" i="13"/>
  <c r="M136" i="13"/>
  <c r="L136" i="13"/>
  <c r="K136" i="13"/>
  <c r="J136" i="13"/>
  <c r="I136" i="13"/>
  <c r="H136" i="13"/>
  <c r="G136" i="13"/>
  <c r="F136" i="13"/>
  <c r="E136" i="13"/>
  <c r="B136" i="13"/>
  <c r="D136" i="13"/>
  <c r="C136" i="13"/>
  <c r="A136" i="13"/>
  <c r="U135" i="13"/>
  <c r="T135" i="13"/>
  <c r="S135" i="13"/>
  <c r="R135" i="13"/>
  <c r="Q135" i="13"/>
  <c r="P135" i="13"/>
  <c r="O135" i="13"/>
  <c r="N135" i="13"/>
  <c r="M135" i="13"/>
  <c r="L135" i="13"/>
  <c r="K135" i="13"/>
  <c r="J135" i="13"/>
  <c r="I135" i="13"/>
  <c r="H135" i="13"/>
  <c r="G135" i="13"/>
  <c r="F135" i="13"/>
  <c r="E135" i="13"/>
  <c r="B135" i="13"/>
  <c r="D135" i="13"/>
  <c r="C135" i="13"/>
  <c r="A135" i="13"/>
  <c r="U134" i="13"/>
  <c r="T134" i="13"/>
  <c r="S134" i="13"/>
  <c r="R134" i="13"/>
  <c r="Q134" i="13"/>
  <c r="P134" i="13"/>
  <c r="O134" i="13"/>
  <c r="N134" i="13"/>
  <c r="M134" i="13"/>
  <c r="L134" i="13"/>
  <c r="K134" i="13"/>
  <c r="J134" i="13"/>
  <c r="I134" i="13"/>
  <c r="H134" i="13"/>
  <c r="G134" i="13"/>
  <c r="F134" i="13"/>
  <c r="E134" i="13"/>
  <c r="B134" i="13"/>
  <c r="D134" i="13"/>
  <c r="C134" i="13"/>
  <c r="A134" i="13"/>
  <c r="U133" i="13"/>
  <c r="T133" i="13"/>
  <c r="S133" i="13"/>
  <c r="R133" i="13"/>
  <c r="Q133" i="13"/>
  <c r="P133" i="13"/>
  <c r="O133" i="13"/>
  <c r="N133" i="13"/>
  <c r="M133" i="13"/>
  <c r="L133" i="13"/>
  <c r="K133" i="13"/>
  <c r="J133" i="13"/>
  <c r="I133" i="13"/>
  <c r="H133" i="13"/>
  <c r="G133" i="13"/>
  <c r="F133" i="13"/>
  <c r="E133" i="13"/>
  <c r="B133" i="13"/>
  <c r="D133" i="13"/>
  <c r="C133" i="13"/>
  <c r="A133" i="13"/>
  <c r="U132" i="13"/>
  <c r="T132" i="13"/>
  <c r="S132" i="13"/>
  <c r="R132" i="13"/>
  <c r="Q132" i="13"/>
  <c r="P132" i="13"/>
  <c r="O132" i="13"/>
  <c r="N132" i="13"/>
  <c r="M132" i="13"/>
  <c r="L132" i="13"/>
  <c r="K132" i="13"/>
  <c r="J132" i="13"/>
  <c r="I132" i="13"/>
  <c r="H132" i="13"/>
  <c r="G132" i="13"/>
  <c r="F132" i="13"/>
  <c r="E132" i="13"/>
  <c r="B132" i="13"/>
  <c r="D132" i="13"/>
  <c r="C132" i="13"/>
  <c r="A132" i="13"/>
  <c r="U131" i="13"/>
  <c r="T131" i="13"/>
  <c r="S131" i="13"/>
  <c r="R131" i="13"/>
  <c r="Q131" i="13"/>
  <c r="P131" i="13"/>
  <c r="O131" i="13"/>
  <c r="N131" i="13"/>
  <c r="M131" i="13"/>
  <c r="L131" i="13"/>
  <c r="K131" i="13"/>
  <c r="J131" i="13"/>
  <c r="I131" i="13"/>
  <c r="H131" i="13"/>
  <c r="G131" i="13"/>
  <c r="F131" i="13"/>
  <c r="E131" i="13"/>
  <c r="B131" i="13"/>
  <c r="D131" i="13"/>
  <c r="C131" i="13"/>
  <c r="A131" i="13"/>
  <c r="U130" i="13"/>
  <c r="T130" i="13"/>
  <c r="S130" i="13"/>
  <c r="R130" i="13"/>
  <c r="Q130" i="13"/>
  <c r="P130" i="13"/>
  <c r="O130" i="13"/>
  <c r="N130" i="13"/>
  <c r="M130" i="13"/>
  <c r="L130" i="13"/>
  <c r="K130" i="13"/>
  <c r="J130" i="13"/>
  <c r="I130" i="13"/>
  <c r="H130" i="13"/>
  <c r="G130" i="13"/>
  <c r="F130" i="13"/>
  <c r="E130" i="13"/>
  <c r="B130" i="13"/>
  <c r="D130" i="13"/>
  <c r="C130" i="13"/>
  <c r="A130" i="13"/>
  <c r="U129" i="13"/>
  <c r="T129" i="13"/>
  <c r="S129" i="13"/>
  <c r="R129" i="13"/>
  <c r="Q129" i="13"/>
  <c r="P129" i="13"/>
  <c r="O129" i="13"/>
  <c r="N129" i="13"/>
  <c r="M129" i="13"/>
  <c r="L129" i="13"/>
  <c r="K129" i="13"/>
  <c r="J129" i="13"/>
  <c r="I129" i="13"/>
  <c r="H129" i="13"/>
  <c r="G129" i="13"/>
  <c r="F129" i="13"/>
  <c r="E129" i="13"/>
  <c r="B129" i="13"/>
  <c r="D129" i="13"/>
  <c r="C129" i="13"/>
  <c r="A129" i="13"/>
  <c r="U128" i="13"/>
  <c r="T128" i="13"/>
  <c r="S128" i="13"/>
  <c r="R128" i="13"/>
  <c r="Q128" i="13"/>
  <c r="P128" i="13"/>
  <c r="O128" i="13"/>
  <c r="N128" i="13"/>
  <c r="M128" i="13"/>
  <c r="L128" i="13"/>
  <c r="K128" i="13"/>
  <c r="J128" i="13"/>
  <c r="I128" i="13"/>
  <c r="H128" i="13"/>
  <c r="G128" i="13"/>
  <c r="F128" i="13"/>
  <c r="E128" i="13"/>
  <c r="B128" i="13"/>
  <c r="D128" i="13"/>
  <c r="C128" i="13"/>
  <c r="A128" i="13"/>
  <c r="U127" i="13"/>
  <c r="T127" i="13"/>
  <c r="S127" i="13"/>
  <c r="R127" i="13"/>
  <c r="Q127" i="13"/>
  <c r="P127" i="13"/>
  <c r="O127" i="13"/>
  <c r="N127" i="13"/>
  <c r="M127" i="13"/>
  <c r="L127" i="13"/>
  <c r="K127" i="13"/>
  <c r="J127" i="13"/>
  <c r="I127" i="13"/>
  <c r="H127" i="13"/>
  <c r="G127" i="13"/>
  <c r="F127" i="13"/>
  <c r="E127" i="13"/>
  <c r="B127" i="13"/>
  <c r="D127" i="13"/>
  <c r="C127" i="13"/>
  <c r="A127" i="13"/>
  <c r="U126" i="13"/>
  <c r="T126" i="13"/>
  <c r="S126" i="13"/>
  <c r="R126" i="13"/>
  <c r="Q126" i="13"/>
  <c r="P126" i="13"/>
  <c r="O126" i="13"/>
  <c r="N126" i="13"/>
  <c r="M126" i="13"/>
  <c r="L126" i="13"/>
  <c r="K126" i="13"/>
  <c r="J126" i="13"/>
  <c r="I126" i="13"/>
  <c r="H126" i="13"/>
  <c r="G126" i="13"/>
  <c r="F126" i="13"/>
  <c r="E126" i="13"/>
  <c r="B126" i="13"/>
  <c r="D126" i="13"/>
  <c r="C126" i="13"/>
  <c r="A126" i="13"/>
  <c r="U125" i="13"/>
  <c r="T125" i="13"/>
  <c r="S125" i="13"/>
  <c r="R125" i="13"/>
  <c r="Q125" i="13"/>
  <c r="P125" i="13"/>
  <c r="O125" i="13"/>
  <c r="N125" i="13"/>
  <c r="M125" i="13"/>
  <c r="L125" i="13"/>
  <c r="K125" i="13"/>
  <c r="J125" i="13"/>
  <c r="I125" i="13"/>
  <c r="H125" i="13"/>
  <c r="G125" i="13"/>
  <c r="F125" i="13"/>
  <c r="E125" i="13"/>
  <c r="B125" i="13"/>
  <c r="D125" i="13"/>
  <c r="C125" i="13"/>
  <c r="A125" i="13"/>
  <c r="U124" i="13"/>
  <c r="T124" i="13"/>
  <c r="S124" i="13"/>
  <c r="R124" i="13"/>
  <c r="Q124" i="13"/>
  <c r="P124" i="13"/>
  <c r="O124" i="13"/>
  <c r="N124" i="13"/>
  <c r="M124" i="13"/>
  <c r="L124" i="13"/>
  <c r="K124" i="13"/>
  <c r="J124" i="13"/>
  <c r="I124" i="13"/>
  <c r="H124" i="13"/>
  <c r="G124" i="13"/>
  <c r="F124" i="13"/>
  <c r="E124" i="13"/>
  <c r="B124" i="13"/>
  <c r="D124" i="13"/>
  <c r="C124" i="13"/>
  <c r="A124" i="13"/>
  <c r="U123" i="13"/>
  <c r="T123" i="13"/>
  <c r="S123" i="13"/>
  <c r="R123" i="13"/>
  <c r="Q123" i="13"/>
  <c r="P123" i="13"/>
  <c r="O123" i="13"/>
  <c r="N123" i="13"/>
  <c r="M123" i="13"/>
  <c r="L123" i="13"/>
  <c r="K123" i="13"/>
  <c r="J123" i="13"/>
  <c r="I123" i="13"/>
  <c r="H123" i="13"/>
  <c r="G123" i="13"/>
  <c r="F123" i="13"/>
  <c r="E123" i="13"/>
  <c r="B123" i="13"/>
  <c r="D123" i="13"/>
  <c r="C123" i="13"/>
  <c r="A123" i="13"/>
  <c r="U122" i="13"/>
  <c r="T122" i="13"/>
  <c r="S122" i="13"/>
  <c r="R122" i="13"/>
  <c r="Q122" i="13"/>
  <c r="P122" i="13"/>
  <c r="O122" i="13"/>
  <c r="N122" i="13"/>
  <c r="M122" i="13"/>
  <c r="L122" i="13"/>
  <c r="K122" i="13"/>
  <c r="J122" i="13"/>
  <c r="I122" i="13"/>
  <c r="H122" i="13"/>
  <c r="G122" i="13"/>
  <c r="F122" i="13"/>
  <c r="E122" i="13"/>
  <c r="B122" i="13"/>
  <c r="D122" i="13"/>
  <c r="C122" i="13"/>
  <c r="A122" i="13"/>
  <c r="U121" i="13"/>
  <c r="T121" i="13"/>
  <c r="S121" i="13"/>
  <c r="R121" i="13"/>
  <c r="Q121" i="13"/>
  <c r="P121" i="13"/>
  <c r="O121" i="13"/>
  <c r="N121" i="13"/>
  <c r="M121" i="13"/>
  <c r="L121" i="13"/>
  <c r="K121" i="13"/>
  <c r="J121" i="13"/>
  <c r="I121" i="13"/>
  <c r="H121" i="13"/>
  <c r="G121" i="13"/>
  <c r="F121" i="13"/>
  <c r="E121" i="13"/>
  <c r="B121" i="13"/>
  <c r="D121" i="13"/>
  <c r="C121" i="13"/>
  <c r="A121" i="13"/>
  <c r="U120" i="13"/>
  <c r="T120" i="13"/>
  <c r="S120" i="13"/>
  <c r="R120" i="13"/>
  <c r="Q120" i="13"/>
  <c r="P120" i="13"/>
  <c r="O120" i="13"/>
  <c r="N120" i="13"/>
  <c r="M120" i="13"/>
  <c r="L120" i="13"/>
  <c r="K120" i="13"/>
  <c r="J120" i="13"/>
  <c r="I120" i="13"/>
  <c r="H120" i="13"/>
  <c r="G120" i="13"/>
  <c r="F120" i="13"/>
  <c r="E120" i="13"/>
  <c r="B120" i="13"/>
  <c r="D120" i="13"/>
  <c r="C120" i="13"/>
  <c r="A120" i="13"/>
  <c r="U119" i="13"/>
  <c r="T119" i="13"/>
  <c r="S119" i="13"/>
  <c r="R119" i="13"/>
  <c r="Q119" i="13"/>
  <c r="P119" i="13"/>
  <c r="O119" i="13"/>
  <c r="N119" i="13"/>
  <c r="M119" i="13"/>
  <c r="L119" i="13"/>
  <c r="K119" i="13"/>
  <c r="J119" i="13"/>
  <c r="I119" i="13"/>
  <c r="H119" i="13"/>
  <c r="G119" i="13"/>
  <c r="F119" i="13"/>
  <c r="E119" i="13"/>
  <c r="B119" i="13"/>
  <c r="D119" i="13"/>
  <c r="C119" i="13"/>
  <c r="A119" i="13"/>
  <c r="U118" i="13"/>
  <c r="T118" i="13"/>
  <c r="S118" i="13"/>
  <c r="R118" i="13"/>
  <c r="Q118" i="13"/>
  <c r="P118" i="13"/>
  <c r="O118" i="13"/>
  <c r="N118" i="13"/>
  <c r="M118" i="13"/>
  <c r="L118" i="13"/>
  <c r="K118" i="13"/>
  <c r="J118" i="13"/>
  <c r="I118" i="13"/>
  <c r="H118" i="13"/>
  <c r="G118" i="13"/>
  <c r="F118" i="13"/>
  <c r="E118" i="13"/>
  <c r="B118" i="13"/>
  <c r="D118" i="13"/>
  <c r="C118" i="13"/>
  <c r="A118" i="13"/>
  <c r="U117" i="13"/>
  <c r="T117" i="13"/>
  <c r="S117" i="13"/>
  <c r="R117" i="13"/>
  <c r="Q117" i="13"/>
  <c r="P117" i="13"/>
  <c r="O117" i="13"/>
  <c r="N117" i="13"/>
  <c r="M117" i="13"/>
  <c r="L117" i="13"/>
  <c r="K117" i="13"/>
  <c r="J117" i="13"/>
  <c r="I117" i="13"/>
  <c r="H117" i="13"/>
  <c r="G117" i="13"/>
  <c r="F117" i="13"/>
  <c r="E117" i="13"/>
  <c r="B117" i="13"/>
  <c r="D117" i="13"/>
  <c r="C117" i="13"/>
  <c r="A117" i="13"/>
  <c r="U116" i="13"/>
  <c r="T116" i="13"/>
  <c r="S116" i="13"/>
  <c r="R116" i="13"/>
  <c r="Q116" i="13"/>
  <c r="P116" i="13"/>
  <c r="O116" i="13"/>
  <c r="N116" i="13"/>
  <c r="M116" i="13"/>
  <c r="L116" i="13"/>
  <c r="K116" i="13"/>
  <c r="J116" i="13"/>
  <c r="I116" i="13"/>
  <c r="H116" i="13"/>
  <c r="G116" i="13"/>
  <c r="F116" i="13"/>
  <c r="E116" i="13"/>
  <c r="B116" i="13"/>
  <c r="D116" i="13"/>
  <c r="C116" i="13"/>
  <c r="A116" i="13"/>
  <c r="U115" i="13"/>
  <c r="T115" i="13"/>
  <c r="S115" i="13"/>
  <c r="R115" i="13"/>
  <c r="Q115" i="13"/>
  <c r="P115" i="13"/>
  <c r="O115" i="13"/>
  <c r="N115" i="13"/>
  <c r="M115" i="13"/>
  <c r="L115" i="13"/>
  <c r="K115" i="13"/>
  <c r="J115" i="13"/>
  <c r="I115" i="13"/>
  <c r="H115" i="13"/>
  <c r="G115" i="13"/>
  <c r="F115" i="13"/>
  <c r="E115" i="13"/>
  <c r="B115" i="13"/>
  <c r="D115" i="13"/>
  <c r="C115" i="13"/>
  <c r="A115" i="13"/>
  <c r="U114" i="13"/>
  <c r="T114" i="13"/>
  <c r="S114" i="13"/>
  <c r="R114" i="13"/>
  <c r="Q114" i="13"/>
  <c r="P114" i="13"/>
  <c r="O114" i="13"/>
  <c r="N114" i="13"/>
  <c r="M114" i="13"/>
  <c r="L114" i="13"/>
  <c r="K114" i="13"/>
  <c r="J114" i="13"/>
  <c r="I114" i="13"/>
  <c r="H114" i="13"/>
  <c r="G114" i="13"/>
  <c r="F114" i="13"/>
  <c r="E114" i="13"/>
  <c r="B114" i="13"/>
  <c r="D114" i="13"/>
  <c r="C114" i="13"/>
  <c r="A114" i="13"/>
  <c r="U113" i="13"/>
  <c r="T113" i="13"/>
  <c r="S113" i="13"/>
  <c r="R113" i="13"/>
  <c r="Q113" i="13"/>
  <c r="P113" i="13"/>
  <c r="O113" i="13"/>
  <c r="N113" i="13"/>
  <c r="M113" i="13"/>
  <c r="L113" i="13"/>
  <c r="K113" i="13"/>
  <c r="J113" i="13"/>
  <c r="I113" i="13"/>
  <c r="H113" i="13"/>
  <c r="G113" i="13"/>
  <c r="F113" i="13"/>
  <c r="E113" i="13"/>
  <c r="B113" i="13"/>
  <c r="D113" i="13"/>
  <c r="C113" i="13"/>
  <c r="A113" i="13"/>
  <c r="U112" i="13"/>
  <c r="T112" i="13"/>
  <c r="S112" i="13"/>
  <c r="R112" i="13"/>
  <c r="Q112" i="13"/>
  <c r="P112" i="13"/>
  <c r="O112" i="13"/>
  <c r="N112" i="13"/>
  <c r="M112" i="13"/>
  <c r="L112" i="13"/>
  <c r="K112" i="13"/>
  <c r="J112" i="13"/>
  <c r="I112" i="13"/>
  <c r="H112" i="13"/>
  <c r="G112" i="13"/>
  <c r="F112" i="13"/>
  <c r="E112" i="13"/>
  <c r="B112" i="13"/>
  <c r="D112" i="13"/>
  <c r="C112" i="13"/>
  <c r="A112" i="13"/>
  <c r="U111" i="13"/>
  <c r="T111" i="13"/>
  <c r="S111" i="13"/>
  <c r="R111" i="13"/>
  <c r="Q111" i="13"/>
  <c r="P111" i="13"/>
  <c r="O111" i="13"/>
  <c r="N111" i="13"/>
  <c r="M111" i="13"/>
  <c r="L111" i="13"/>
  <c r="K111" i="13"/>
  <c r="J111" i="13"/>
  <c r="I111" i="13"/>
  <c r="H111" i="13"/>
  <c r="G111" i="13"/>
  <c r="F111" i="13"/>
  <c r="E111" i="13"/>
  <c r="B111" i="13"/>
  <c r="D111" i="13"/>
  <c r="C111" i="13"/>
  <c r="A111" i="13"/>
  <c r="U110" i="13"/>
  <c r="T110" i="13"/>
  <c r="S110" i="13"/>
  <c r="R110" i="13"/>
  <c r="Q110" i="13"/>
  <c r="P110" i="13"/>
  <c r="O110" i="13"/>
  <c r="N110" i="13"/>
  <c r="M110" i="13"/>
  <c r="L110" i="13"/>
  <c r="K110" i="13"/>
  <c r="J110" i="13"/>
  <c r="I110" i="13"/>
  <c r="H110" i="13"/>
  <c r="G110" i="13"/>
  <c r="F110" i="13"/>
  <c r="E110" i="13"/>
  <c r="B110" i="13"/>
  <c r="D110" i="13"/>
  <c r="C110" i="13"/>
  <c r="A110" i="13"/>
  <c r="U109" i="13"/>
  <c r="T109" i="13"/>
  <c r="S109" i="13"/>
  <c r="R109" i="13"/>
  <c r="Q109" i="13"/>
  <c r="P109" i="13"/>
  <c r="O109" i="13"/>
  <c r="N109" i="13"/>
  <c r="M109" i="13"/>
  <c r="L109" i="13"/>
  <c r="K109" i="13"/>
  <c r="J109" i="13"/>
  <c r="I109" i="13"/>
  <c r="H109" i="13"/>
  <c r="G109" i="13"/>
  <c r="F109" i="13"/>
  <c r="E109" i="13"/>
  <c r="B109" i="13"/>
  <c r="D109" i="13"/>
  <c r="C109" i="13"/>
  <c r="A109" i="13"/>
  <c r="U108" i="13"/>
  <c r="T108" i="13"/>
  <c r="S108" i="13"/>
  <c r="R108" i="13"/>
  <c r="Q108" i="13"/>
  <c r="P108" i="13"/>
  <c r="O108" i="13"/>
  <c r="N108" i="13"/>
  <c r="M108" i="13"/>
  <c r="L108" i="13"/>
  <c r="K108" i="13"/>
  <c r="J108" i="13"/>
  <c r="I108" i="13"/>
  <c r="H108" i="13"/>
  <c r="G108" i="13"/>
  <c r="F108" i="13"/>
  <c r="E108" i="13"/>
  <c r="B108" i="13"/>
  <c r="D108" i="13"/>
  <c r="C108" i="13"/>
  <c r="A108" i="13"/>
  <c r="U107" i="13"/>
  <c r="T107" i="13"/>
  <c r="S107" i="13"/>
  <c r="R107" i="13"/>
  <c r="Q107" i="13"/>
  <c r="P107" i="13"/>
  <c r="O107" i="13"/>
  <c r="N107" i="13"/>
  <c r="M107" i="13"/>
  <c r="L107" i="13"/>
  <c r="K107" i="13"/>
  <c r="J107" i="13"/>
  <c r="I107" i="13"/>
  <c r="H107" i="13"/>
  <c r="G107" i="13"/>
  <c r="F107" i="13"/>
  <c r="E107" i="13"/>
  <c r="B107" i="13"/>
  <c r="D107" i="13"/>
  <c r="C107" i="13"/>
  <c r="A107" i="13"/>
  <c r="U106" i="13"/>
  <c r="T106" i="13"/>
  <c r="S106" i="13"/>
  <c r="R106" i="13"/>
  <c r="Q106" i="13"/>
  <c r="P106" i="13"/>
  <c r="O106" i="13"/>
  <c r="N106" i="13"/>
  <c r="M106" i="13"/>
  <c r="L106" i="13"/>
  <c r="K106" i="13"/>
  <c r="J106" i="13"/>
  <c r="I106" i="13"/>
  <c r="H106" i="13"/>
  <c r="G106" i="13"/>
  <c r="F106" i="13"/>
  <c r="E106" i="13"/>
  <c r="B106" i="13"/>
  <c r="D106" i="13"/>
  <c r="C106" i="13"/>
  <c r="A106" i="13"/>
  <c r="U105" i="13"/>
  <c r="T105" i="13"/>
  <c r="S105" i="13"/>
  <c r="R105" i="13"/>
  <c r="Q105" i="13"/>
  <c r="P105" i="13"/>
  <c r="O105" i="13"/>
  <c r="N105" i="13"/>
  <c r="M105" i="13"/>
  <c r="L105" i="13"/>
  <c r="K105" i="13"/>
  <c r="J105" i="13"/>
  <c r="I105" i="13"/>
  <c r="H105" i="13"/>
  <c r="G105" i="13"/>
  <c r="F105" i="13"/>
  <c r="E105" i="13"/>
  <c r="B105" i="13"/>
  <c r="D105" i="13"/>
  <c r="C105" i="13"/>
  <c r="A105" i="13"/>
  <c r="U104" i="13"/>
  <c r="T104" i="13"/>
  <c r="S104" i="13"/>
  <c r="R104" i="13"/>
  <c r="Q104" i="13"/>
  <c r="P104" i="13"/>
  <c r="O104" i="13"/>
  <c r="N104" i="13"/>
  <c r="M104" i="13"/>
  <c r="L104" i="13"/>
  <c r="K104" i="13"/>
  <c r="J104" i="13"/>
  <c r="I104" i="13"/>
  <c r="H104" i="13"/>
  <c r="G104" i="13"/>
  <c r="F104" i="13"/>
  <c r="E104" i="13"/>
  <c r="B104" i="13"/>
  <c r="D104" i="13"/>
  <c r="C104" i="13"/>
  <c r="A104" i="13"/>
  <c r="U103" i="13"/>
  <c r="T103" i="13"/>
  <c r="S103" i="13"/>
  <c r="R103" i="13"/>
  <c r="Q103" i="13"/>
  <c r="P103" i="13"/>
  <c r="O103" i="13"/>
  <c r="N103" i="13"/>
  <c r="M103" i="13"/>
  <c r="L103" i="13"/>
  <c r="K103" i="13"/>
  <c r="J103" i="13"/>
  <c r="I103" i="13"/>
  <c r="H103" i="13"/>
  <c r="G103" i="13"/>
  <c r="F103" i="13"/>
  <c r="E103" i="13"/>
  <c r="B103" i="13"/>
  <c r="D103" i="13"/>
  <c r="C103" i="13"/>
  <c r="A103" i="13"/>
  <c r="U102" i="13"/>
  <c r="T102" i="13"/>
  <c r="S102" i="13"/>
  <c r="R102" i="13"/>
  <c r="Q102" i="13"/>
  <c r="P102" i="13"/>
  <c r="O102" i="13"/>
  <c r="N102" i="13"/>
  <c r="M102" i="13"/>
  <c r="L102" i="13"/>
  <c r="K102" i="13"/>
  <c r="J102" i="13"/>
  <c r="I102" i="13"/>
  <c r="H102" i="13"/>
  <c r="G102" i="13"/>
  <c r="F102" i="13"/>
  <c r="E102" i="13"/>
  <c r="B102" i="13"/>
  <c r="D102" i="13"/>
  <c r="C102" i="13"/>
  <c r="A102" i="13"/>
  <c r="U101" i="13"/>
  <c r="T101" i="13"/>
  <c r="S101" i="13"/>
  <c r="R101" i="13"/>
  <c r="Q101" i="13"/>
  <c r="P101" i="13"/>
  <c r="O101" i="13"/>
  <c r="N101" i="13"/>
  <c r="M101" i="13"/>
  <c r="L101" i="13"/>
  <c r="K101" i="13"/>
  <c r="J101" i="13"/>
  <c r="I101" i="13"/>
  <c r="H101" i="13"/>
  <c r="G101" i="13"/>
  <c r="F101" i="13"/>
  <c r="E101" i="13"/>
  <c r="B101" i="13"/>
  <c r="D101" i="13"/>
  <c r="C101" i="13"/>
  <c r="A101" i="13"/>
  <c r="U100" i="13"/>
  <c r="T100" i="13"/>
  <c r="S100" i="13"/>
  <c r="R100" i="13"/>
  <c r="Q100" i="13"/>
  <c r="P100" i="13"/>
  <c r="O100" i="13"/>
  <c r="N100" i="13"/>
  <c r="M100" i="13"/>
  <c r="L100" i="13"/>
  <c r="K100" i="13"/>
  <c r="J100" i="13"/>
  <c r="I100" i="13"/>
  <c r="H100" i="13"/>
  <c r="G100" i="13"/>
  <c r="F100" i="13"/>
  <c r="E100" i="13"/>
  <c r="B100" i="13"/>
  <c r="D100" i="13"/>
  <c r="C100" i="13"/>
  <c r="A100" i="13"/>
  <c r="U99" i="13"/>
  <c r="T99" i="13"/>
  <c r="S99" i="13"/>
  <c r="R99" i="13"/>
  <c r="Q99" i="13"/>
  <c r="P99" i="13"/>
  <c r="O99" i="13"/>
  <c r="N99" i="13"/>
  <c r="M99" i="13"/>
  <c r="L99" i="13"/>
  <c r="K99" i="13"/>
  <c r="J99" i="13"/>
  <c r="I99" i="13"/>
  <c r="H99" i="13"/>
  <c r="G99" i="13"/>
  <c r="F99" i="13"/>
  <c r="E99" i="13"/>
  <c r="B99" i="13"/>
  <c r="D99" i="13"/>
  <c r="C99" i="13"/>
  <c r="A99" i="13"/>
  <c r="U98" i="13"/>
  <c r="T98" i="13"/>
  <c r="S98" i="13"/>
  <c r="R98" i="13"/>
  <c r="Q98" i="13"/>
  <c r="P98" i="13"/>
  <c r="O98" i="13"/>
  <c r="N98" i="13"/>
  <c r="M98" i="13"/>
  <c r="L98" i="13"/>
  <c r="K98" i="13"/>
  <c r="J98" i="13"/>
  <c r="I98" i="13"/>
  <c r="H98" i="13"/>
  <c r="G98" i="13"/>
  <c r="F98" i="13"/>
  <c r="E98" i="13"/>
  <c r="B98" i="13"/>
  <c r="D98" i="13"/>
  <c r="C98" i="13"/>
  <c r="A98" i="13"/>
  <c r="U97" i="13"/>
  <c r="T97" i="13"/>
  <c r="S97" i="13"/>
  <c r="R97" i="13"/>
  <c r="Q97" i="13"/>
  <c r="P97" i="13"/>
  <c r="O97" i="13"/>
  <c r="N97" i="13"/>
  <c r="M97" i="13"/>
  <c r="L97" i="13"/>
  <c r="K97" i="13"/>
  <c r="J97" i="13"/>
  <c r="I97" i="13"/>
  <c r="H97" i="13"/>
  <c r="G97" i="13"/>
  <c r="F97" i="13"/>
  <c r="E97" i="13"/>
  <c r="B97" i="13"/>
  <c r="D97" i="13"/>
  <c r="C97" i="13"/>
  <c r="A97" i="13"/>
  <c r="U96" i="13"/>
  <c r="T96" i="13"/>
  <c r="S96" i="13"/>
  <c r="R96" i="13"/>
  <c r="Q96" i="13"/>
  <c r="P96" i="13"/>
  <c r="O96" i="13"/>
  <c r="N96" i="13"/>
  <c r="M96" i="13"/>
  <c r="L96" i="13"/>
  <c r="K96" i="13"/>
  <c r="J96" i="13"/>
  <c r="I96" i="13"/>
  <c r="H96" i="13"/>
  <c r="G96" i="13"/>
  <c r="F96" i="13"/>
  <c r="E96" i="13"/>
  <c r="B96" i="13"/>
  <c r="D96" i="13"/>
  <c r="C96" i="13"/>
  <c r="A96" i="13"/>
  <c r="U95" i="13"/>
  <c r="T95" i="13"/>
  <c r="S95" i="13"/>
  <c r="R95" i="13"/>
  <c r="Q95" i="13"/>
  <c r="P95" i="13"/>
  <c r="O95" i="13"/>
  <c r="N95" i="13"/>
  <c r="M95" i="13"/>
  <c r="L95" i="13"/>
  <c r="K95" i="13"/>
  <c r="J95" i="13"/>
  <c r="I95" i="13"/>
  <c r="H95" i="13"/>
  <c r="G95" i="13"/>
  <c r="F95" i="13"/>
  <c r="E95" i="13"/>
  <c r="B95" i="13"/>
  <c r="D95" i="13"/>
  <c r="C95" i="13"/>
  <c r="A95" i="13"/>
  <c r="U94" i="13"/>
  <c r="T94" i="13"/>
  <c r="S94" i="13"/>
  <c r="R94" i="13"/>
  <c r="Q94" i="13"/>
  <c r="P94" i="13"/>
  <c r="O94" i="13"/>
  <c r="N94" i="13"/>
  <c r="M94" i="13"/>
  <c r="L94" i="13"/>
  <c r="K94" i="13"/>
  <c r="J94" i="13"/>
  <c r="I94" i="13"/>
  <c r="H94" i="13"/>
  <c r="G94" i="13"/>
  <c r="F94" i="13"/>
  <c r="E94" i="13"/>
  <c r="B94" i="13"/>
  <c r="D94" i="13"/>
  <c r="C94" i="13"/>
  <c r="A94" i="13"/>
  <c r="U93" i="13"/>
  <c r="T93" i="13"/>
  <c r="S93" i="13"/>
  <c r="R93" i="13"/>
  <c r="Q93" i="13"/>
  <c r="P93" i="13"/>
  <c r="O93" i="13"/>
  <c r="N93" i="13"/>
  <c r="M93" i="13"/>
  <c r="L93" i="13"/>
  <c r="K93" i="13"/>
  <c r="J93" i="13"/>
  <c r="I93" i="13"/>
  <c r="H93" i="13"/>
  <c r="G93" i="13"/>
  <c r="F93" i="13"/>
  <c r="E93" i="13"/>
  <c r="B93" i="13"/>
  <c r="D93" i="13"/>
  <c r="C93" i="13"/>
  <c r="A93" i="13"/>
  <c r="U92" i="13"/>
  <c r="T92" i="13"/>
  <c r="S92" i="13"/>
  <c r="R92" i="13"/>
  <c r="Q92" i="13"/>
  <c r="P92" i="13"/>
  <c r="O92" i="13"/>
  <c r="N92" i="13"/>
  <c r="M92" i="13"/>
  <c r="L92" i="13"/>
  <c r="K92" i="13"/>
  <c r="J92" i="13"/>
  <c r="I92" i="13"/>
  <c r="H92" i="13"/>
  <c r="G92" i="13"/>
  <c r="F92" i="13"/>
  <c r="E92" i="13"/>
  <c r="B92" i="13"/>
  <c r="D92" i="13"/>
  <c r="C92" i="13"/>
  <c r="A92" i="13"/>
  <c r="U91" i="13"/>
  <c r="T91" i="13"/>
  <c r="S91" i="13"/>
  <c r="R91" i="13"/>
  <c r="Q91" i="13"/>
  <c r="P91" i="13"/>
  <c r="O91" i="13"/>
  <c r="N91" i="13"/>
  <c r="M91" i="13"/>
  <c r="L91" i="13"/>
  <c r="K91" i="13"/>
  <c r="J91" i="13"/>
  <c r="I91" i="13"/>
  <c r="H91" i="13"/>
  <c r="G91" i="13"/>
  <c r="F91" i="13"/>
  <c r="E91" i="13"/>
  <c r="B91" i="13"/>
  <c r="D91" i="13"/>
  <c r="C91" i="13"/>
  <c r="A91" i="13"/>
  <c r="U90" i="13"/>
  <c r="T90" i="13"/>
  <c r="S90" i="13"/>
  <c r="R90" i="13"/>
  <c r="Q90" i="13"/>
  <c r="P90" i="13"/>
  <c r="O90" i="13"/>
  <c r="N90" i="13"/>
  <c r="M90" i="13"/>
  <c r="L90" i="13"/>
  <c r="K90" i="13"/>
  <c r="J90" i="13"/>
  <c r="I90" i="13"/>
  <c r="H90" i="13"/>
  <c r="G90" i="13"/>
  <c r="F90" i="13"/>
  <c r="E90" i="13"/>
  <c r="B90" i="13"/>
  <c r="D90" i="13"/>
  <c r="C90" i="13"/>
  <c r="A90" i="13"/>
  <c r="U89" i="13"/>
  <c r="T89" i="13"/>
  <c r="S89" i="13"/>
  <c r="R89" i="13"/>
  <c r="Q89" i="13"/>
  <c r="P89" i="13"/>
  <c r="O89" i="13"/>
  <c r="N89" i="13"/>
  <c r="M89" i="13"/>
  <c r="L89" i="13"/>
  <c r="K89" i="13"/>
  <c r="J89" i="13"/>
  <c r="I89" i="13"/>
  <c r="H89" i="13"/>
  <c r="G89" i="13"/>
  <c r="F89" i="13"/>
  <c r="E89" i="13"/>
  <c r="B89" i="13"/>
  <c r="D89" i="13"/>
  <c r="C89" i="13"/>
  <c r="A89" i="13"/>
  <c r="U88" i="13"/>
  <c r="T88" i="13"/>
  <c r="S88" i="13"/>
  <c r="R88" i="13"/>
  <c r="Q88" i="13"/>
  <c r="P88" i="13"/>
  <c r="O88" i="13"/>
  <c r="N88" i="13"/>
  <c r="M88" i="13"/>
  <c r="L88" i="13"/>
  <c r="K88" i="13"/>
  <c r="J88" i="13"/>
  <c r="I88" i="13"/>
  <c r="H88" i="13"/>
  <c r="G88" i="13"/>
  <c r="F88" i="13"/>
  <c r="E88" i="13"/>
  <c r="B88" i="13"/>
  <c r="D88" i="13"/>
  <c r="C88" i="13"/>
  <c r="A88" i="13"/>
  <c r="U87" i="13"/>
  <c r="T87" i="13"/>
  <c r="S87" i="13"/>
  <c r="R87" i="13"/>
  <c r="Q87" i="13"/>
  <c r="P87" i="13"/>
  <c r="O87" i="13"/>
  <c r="N87" i="13"/>
  <c r="M87" i="13"/>
  <c r="L87" i="13"/>
  <c r="K87" i="13"/>
  <c r="J87" i="13"/>
  <c r="I87" i="13"/>
  <c r="H87" i="13"/>
  <c r="G87" i="13"/>
  <c r="F87" i="13"/>
  <c r="E87" i="13"/>
  <c r="B87" i="13"/>
  <c r="D87" i="13"/>
  <c r="C87" i="13"/>
  <c r="A87" i="13"/>
  <c r="U86" i="13"/>
  <c r="T86" i="13"/>
  <c r="S86" i="13"/>
  <c r="R86" i="13"/>
  <c r="Q86" i="13"/>
  <c r="P86" i="13"/>
  <c r="O86" i="13"/>
  <c r="N86" i="13"/>
  <c r="M86" i="13"/>
  <c r="L86" i="13"/>
  <c r="K86" i="13"/>
  <c r="J86" i="13"/>
  <c r="I86" i="13"/>
  <c r="H86" i="13"/>
  <c r="G86" i="13"/>
  <c r="F86" i="13"/>
  <c r="E86" i="13"/>
  <c r="B86" i="13"/>
  <c r="D86" i="13"/>
  <c r="C86" i="13"/>
  <c r="A86" i="13"/>
  <c r="U85" i="13"/>
  <c r="T85" i="13"/>
  <c r="S85" i="13"/>
  <c r="R85" i="13"/>
  <c r="Q85" i="13"/>
  <c r="P85" i="13"/>
  <c r="O85" i="13"/>
  <c r="N85" i="13"/>
  <c r="M85" i="13"/>
  <c r="L85" i="13"/>
  <c r="K85" i="13"/>
  <c r="J85" i="13"/>
  <c r="I85" i="13"/>
  <c r="H85" i="13"/>
  <c r="G85" i="13"/>
  <c r="F85" i="13"/>
  <c r="E85" i="13"/>
  <c r="B85" i="13"/>
  <c r="D85" i="13"/>
  <c r="C85" i="13"/>
  <c r="A85" i="13"/>
  <c r="U84" i="13"/>
  <c r="T84" i="13"/>
  <c r="S84" i="13"/>
  <c r="R84" i="13"/>
  <c r="Q84" i="13"/>
  <c r="P84" i="13"/>
  <c r="O84" i="13"/>
  <c r="N84" i="13"/>
  <c r="M84" i="13"/>
  <c r="L84" i="13"/>
  <c r="K84" i="13"/>
  <c r="J84" i="13"/>
  <c r="I84" i="13"/>
  <c r="H84" i="13"/>
  <c r="G84" i="13"/>
  <c r="F84" i="13"/>
  <c r="E84" i="13"/>
  <c r="B84" i="13"/>
  <c r="D84" i="13"/>
  <c r="C84" i="13"/>
  <c r="A84" i="13"/>
  <c r="U83" i="13"/>
  <c r="T83" i="13"/>
  <c r="S83" i="13"/>
  <c r="R83" i="13"/>
  <c r="Q83" i="13"/>
  <c r="P83" i="13"/>
  <c r="O83" i="13"/>
  <c r="N83" i="13"/>
  <c r="M83" i="13"/>
  <c r="L83" i="13"/>
  <c r="K83" i="13"/>
  <c r="J83" i="13"/>
  <c r="I83" i="13"/>
  <c r="H83" i="13"/>
  <c r="G83" i="13"/>
  <c r="F83" i="13"/>
  <c r="E83" i="13"/>
  <c r="B83" i="13"/>
  <c r="D83" i="13"/>
  <c r="C83" i="13"/>
  <c r="A83" i="13"/>
  <c r="U82" i="13"/>
  <c r="T82" i="13"/>
  <c r="S82" i="13"/>
  <c r="R82" i="13"/>
  <c r="Q82" i="13"/>
  <c r="P82" i="13"/>
  <c r="O82" i="13"/>
  <c r="N82" i="13"/>
  <c r="M82" i="13"/>
  <c r="L82" i="13"/>
  <c r="K82" i="13"/>
  <c r="J82" i="13"/>
  <c r="I82" i="13"/>
  <c r="H82" i="13"/>
  <c r="G82" i="13"/>
  <c r="F82" i="13"/>
  <c r="E82" i="13"/>
  <c r="B82" i="13"/>
  <c r="D82" i="13"/>
  <c r="C82" i="13"/>
  <c r="A82" i="13"/>
  <c r="U81" i="13"/>
  <c r="T81" i="13"/>
  <c r="S81" i="13"/>
  <c r="R81" i="13"/>
  <c r="Q81" i="13"/>
  <c r="P81" i="13"/>
  <c r="O81" i="13"/>
  <c r="N81" i="13"/>
  <c r="M81" i="13"/>
  <c r="L81" i="13"/>
  <c r="K81" i="13"/>
  <c r="J81" i="13"/>
  <c r="I81" i="13"/>
  <c r="H81" i="13"/>
  <c r="G81" i="13"/>
  <c r="F81" i="13"/>
  <c r="E81" i="13"/>
  <c r="B81" i="13"/>
  <c r="D81" i="13"/>
  <c r="C81" i="13"/>
  <c r="A81" i="13"/>
  <c r="U80" i="13"/>
  <c r="T80" i="13"/>
  <c r="S80" i="13"/>
  <c r="R80" i="13"/>
  <c r="Q80" i="13"/>
  <c r="P80" i="13"/>
  <c r="O80" i="13"/>
  <c r="N80" i="13"/>
  <c r="M80" i="13"/>
  <c r="L80" i="13"/>
  <c r="K80" i="13"/>
  <c r="J80" i="13"/>
  <c r="I80" i="13"/>
  <c r="H80" i="13"/>
  <c r="G80" i="13"/>
  <c r="F80" i="13"/>
  <c r="E80" i="13"/>
  <c r="B80" i="13"/>
  <c r="D80" i="13"/>
  <c r="C80" i="13"/>
  <c r="A80" i="13"/>
  <c r="U79" i="13"/>
  <c r="T79" i="13"/>
  <c r="S79" i="13"/>
  <c r="R79" i="13"/>
  <c r="Q79" i="13"/>
  <c r="P79" i="13"/>
  <c r="O79" i="13"/>
  <c r="N79" i="13"/>
  <c r="M79" i="13"/>
  <c r="L79" i="13"/>
  <c r="K79" i="13"/>
  <c r="J79" i="13"/>
  <c r="I79" i="13"/>
  <c r="H79" i="13"/>
  <c r="G79" i="13"/>
  <c r="F79" i="13"/>
  <c r="E79" i="13"/>
  <c r="B79" i="13"/>
  <c r="D79" i="13"/>
  <c r="C79" i="13"/>
  <c r="A79" i="13"/>
  <c r="U78" i="13"/>
  <c r="T78" i="13"/>
  <c r="S78" i="13"/>
  <c r="R78" i="13"/>
  <c r="Q78" i="13"/>
  <c r="P78" i="13"/>
  <c r="O78" i="13"/>
  <c r="N78" i="13"/>
  <c r="M78" i="13"/>
  <c r="L78" i="13"/>
  <c r="K78" i="13"/>
  <c r="J78" i="13"/>
  <c r="I78" i="13"/>
  <c r="H78" i="13"/>
  <c r="G78" i="13"/>
  <c r="F78" i="13"/>
  <c r="E78" i="13"/>
  <c r="B78" i="13"/>
  <c r="D78" i="13"/>
  <c r="C78" i="13"/>
  <c r="A78" i="13"/>
  <c r="U77" i="13"/>
  <c r="T77" i="13"/>
  <c r="S77" i="13"/>
  <c r="R77" i="13"/>
  <c r="Q77" i="13"/>
  <c r="P77" i="13"/>
  <c r="O77" i="13"/>
  <c r="N77" i="13"/>
  <c r="M77" i="13"/>
  <c r="L77" i="13"/>
  <c r="K77" i="13"/>
  <c r="J77" i="13"/>
  <c r="I77" i="13"/>
  <c r="H77" i="13"/>
  <c r="G77" i="13"/>
  <c r="F77" i="13"/>
  <c r="E77" i="13"/>
  <c r="B77" i="13"/>
  <c r="D77" i="13"/>
  <c r="C77" i="13"/>
  <c r="A77" i="13"/>
  <c r="U76" i="13"/>
  <c r="T76" i="13"/>
  <c r="S76" i="13"/>
  <c r="R76" i="13"/>
  <c r="Q76" i="13"/>
  <c r="P76" i="13"/>
  <c r="O76" i="13"/>
  <c r="N76" i="13"/>
  <c r="M76" i="13"/>
  <c r="L76" i="13"/>
  <c r="K76" i="13"/>
  <c r="J76" i="13"/>
  <c r="I76" i="13"/>
  <c r="H76" i="13"/>
  <c r="G76" i="13"/>
  <c r="F76" i="13"/>
  <c r="E76" i="13"/>
  <c r="B76" i="13"/>
  <c r="D76" i="13"/>
  <c r="C76" i="13"/>
  <c r="A76" i="13"/>
  <c r="U75" i="13"/>
  <c r="T75" i="13"/>
  <c r="S75" i="13"/>
  <c r="R75" i="13"/>
  <c r="Q75" i="13"/>
  <c r="P75" i="13"/>
  <c r="O75" i="13"/>
  <c r="N75" i="13"/>
  <c r="M75" i="13"/>
  <c r="L75" i="13"/>
  <c r="K75" i="13"/>
  <c r="J75" i="13"/>
  <c r="I75" i="13"/>
  <c r="H75" i="13"/>
  <c r="G75" i="13"/>
  <c r="F75" i="13"/>
  <c r="E75" i="13"/>
  <c r="B75" i="13"/>
  <c r="D75" i="13"/>
  <c r="C75" i="13"/>
  <c r="A75" i="13"/>
  <c r="U74" i="13"/>
  <c r="T74" i="13"/>
  <c r="S74" i="13"/>
  <c r="R74" i="13"/>
  <c r="Q74" i="13"/>
  <c r="P74" i="13"/>
  <c r="O74" i="13"/>
  <c r="N74" i="13"/>
  <c r="M74" i="13"/>
  <c r="L74" i="13"/>
  <c r="K74" i="13"/>
  <c r="J74" i="13"/>
  <c r="I74" i="13"/>
  <c r="H74" i="13"/>
  <c r="G74" i="13"/>
  <c r="F74" i="13"/>
  <c r="E74" i="13"/>
  <c r="B74" i="13"/>
  <c r="D74" i="13"/>
  <c r="C74" i="13"/>
  <c r="A74" i="13"/>
  <c r="U73" i="13"/>
  <c r="T73" i="13"/>
  <c r="S73" i="13"/>
  <c r="R73" i="13"/>
  <c r="Q73" i="13"/>
  <c r="P73" i="13"/>
  <c r="O73" i="13"/>
  <c r="N73" i="13"/>
  <c r="M73" i="13"/>
  <c r="L73" i="13"/>
  <c r="K73" i="13"/>
  <c r="J73" i="13"/>
  <c r="I73" i="13"/>
  <c r="H73" i="13"/>
  <c r="G73" i="13"/>
  <c r="F73" i="13"/>
  <c r="E73" i="13"/>
  <c r="B73" i="13"/>
  <c r="D73" i="13"/>
  <c r="C73" i="13"/>
  <c r="A73" i="13"/>
  <c r="U72" i="13"/>
  <c r="T72" i="13"/>
  <c r="S72" i="13"/>
  <c r="R72" i="13"/>
  <c r="Q72" i="13"/>
  <c r="P72" i="13"/>
  <c r="O72" i="13"/>
  <c r="N72" i="13"/>
  <c r="M72" i="13"/>
  <c r="L72" i="13"/>
  <c r="K72" i="13"/>
  <c r="J72" i="13"/>
  <c r="I72" i="13"/>
  <c r="H72" i="13"/>
  <c r="G72" i="13"/>
  <c r="F72" i="13"/>
  <c r="E72" i="13"/>
  <c r="B72" i="13"/>
  <c r="D72" i="13"/>
  <c r="C72" i="13"/>
  <c r="A72" i="13"/>
  <c r="U71" i="13"/>
  <c r="T71" i="13"/>
  <c r="S71" i="13"/>
  <c r="R71" i="13"/>
  <c r="Q71" i="13"/>
  <c r="P71" i="13"/>
  <c r="O71" i="13"/>
  <c r="N71" i="13"/>
  <c r="M71" i="13"/>
  <c r="L71" i="13"/>
  <c r="K71" i="13"/>
  <c r="J71" i="13"/>
  <c r="I71" i="13"/>
  <c r="H71" i="13"/>
  <c r="G71" i="13"/>
  <c r="F71" i="13"/>
  <c r="E71" i="13"/>
  <c r="B71" i="13"/>
  <c r="D71" i="13"/>
  <c r="C71" i="13"/>
  <c r="A71" i="13"/>
  <c r="U70" i="13"/>
  <c r="T70" i="13"/>
  <c r="S70" i="13"/>
  <c r="R70" i="13"/>
  <c r="Q70" i="13"/>
  <c r="P70" i="13"/>
  <c r="O70" i="13"/>
  <c r="N70" i="13"/>
  <c r="M70" i="13"/>
  <c r="L70" i="13"/>
  <c r="K70" i="13"/>
  <c r="J70" i="13"/>
  <c r="I70" i="13"/>
  <c r="H70" i="13"/>
  <c r="G70" i="13"/>
  <c r="F70" i="13"/>
  <c r="E70" i="13"/>
  <c r="B70" i="13"/>
  <c r="D70" i="13"/>
  <c r="C70" i="13"/>
  <c r="A70" i="13"/>
  <c r="U69" i="13"/>
  <c r="T69" i="13"/>
  <c r="S69" i="13"/>
  <c r="R69" i="13"/>
  <c r="Q69" i="13"/>
  <c r="P69" i="13"/>
  <c r="O69" i="13"/>
  <c r="N69" i="13"/>
  <c r="M69" i="13"/>
  <c r="L69" i="13"/>
  <c r="K69" i="13"/>
  <c r="J69" i="13"/>
  <c r="I69" i="13"/>
  <c r="H69" i="13"/>
  <c r="G69" i="13"/>
  <c r="F69" i="13"/>
  <c r="E69" i="13"/>
  <c r="B69" i="13"/>
  <c r="D69" i="13"/>
  <c r="C69" i="13"/>
  <c r="A69" i="13"/>
  <c r="U68" i="13"/>
  <c r="T68" i="13"/>
  <c r="S68" i="13"/>
  <c r="R68" i="13"/>
  <c r="Q68" i="13"/>
  <c r="P68" i="13"/>
  <c r="O68" i="13"/>
  <c r="N68" i="13"/>
  <c r="M68" i="13"/>
  <c r="L68" i="13"/>
  <c r="K68" i="13"/>
  <c r="J68" i="13"/>
  <c r="I68" i="13"/>
  <c r="H68" i="13"/>
  <c r="G68" i="13"/>
  <c r="F68" i="13"/>
  <c r="E68" i="13"/>
  <c r="B68" i="13"/>
  <c r="D68" i="13"/>
  <c r="C68" i="13"/>
  <c r="A68" i="13"/>
  <c r="U67" i="13"/>
  <c r="T67" i="13"/>
  <c r="S67" i="13"/>
  <c r="R67" i="13"/>
  <c r="Q67" i="13"/>
  <c r="P67" i="13"/>
  <c r="O67" i="13"/>
  <c r="N67" i="13"/>
  <c r="M67" i="13"/>
  <c r="L67" i="13"/>
  <c r="K67" i="13"/>
  <c r="J67" i="13"/>
  <c r="I67" i="13"/>
  <c r="H67" i="13"/>
  <c r="G67" i="13"/>
  <c r="F67" i="13"/>
  <c r="E67" i="13"/>
  <c r="B67" i="13"/>
  <c r="D67" i="13"/>
  <c r="C67" i="13"/>
  <c r="A67" i="13"/>
  <c r="U66" i="13"/>
  <c r="T66" i="13"/>
  <c r="S66" i="13"/>
  <c r="R66" i="13"/>
  <c r="Q66" i="13"/>
  <c r="P66" i="13"/>
  <c r="O66" i="13"/>
  <c r="N66" i="13"/>
  <c r="M66" i="13"/>
  <c r="L66" i="13"/>
  <c r="K66" i="13"/>
  <c r="J66" i="13"/>
  <c r="I66" i="13"/>
  <c r="H66" i="13"/>
  <c r="G66" i="13"/>
  <c r="F66" i="13"/>
  <c r="E66" i="13"/>
  <c r="B66" i="13"/>
  <c r="D66" i="13"/>
  <c r="C66" i="13"/>
  <c r="A66" i="13"/>
  <c r="U65" i="13"/>
  <c r="T65" i="13"/>
  <c r="S65" i="13"/>
  <c r="R65" i="13"/>
  <c r="Q65" i="13"/>
  <c r="P65" i="13"/>
  <c r="O65" i="13"/>
  <c r="N65" i="13"/>
  <c r="M65" i="13"/>
  <c r="L65" i="13"/>
  <c r="K65" i="13"/>
  <c r="J65" i="13"/>
  <c r="I65" i="13"/>
  <c r="H65" i="13"/>
  <c r="G65" i="13"/>
  <c r="F65" i="13"/>
  <c r="E65" i="13"/>
  <c r="B65" i="13"/>
  <c r="D65" i="13"/>
  <c r="C65" i="13"/>
  <c r="A65" i="13"/>
  <c r="U64" i="13"/>
  <c r="T64" i="13"/>
  <c r="S64" i="13"/>
  <c r="R64" i="13"/>
  <c r="Q64" i="13"/>
  <c r="P64" i="13"/>
  <c r="O64" i="13"/>
  <c r="N64" i="13"/>
  <c r="M64" i="13"/>
  <c r="L64" i="13"/>
  <c r="K64" i="13"/>
  <c r="J64" i="13"/>
  <c r="I64" i="13"/>
  <c r="H64" i="13"/>
  <c r="G64" i="13"/>
  <c r="F64" i="13"/>
  <c r="E64" i="13"/>
  <c r="B64" i="13"/>
  <c r="D64" i="13"/>
  <c r="C64" i="13"/>
  <c r="A64" i="13"/>
  <c r="U63" i="13"/>
  <c r="T63" i="13"/>
  <c r="S63" i="13"/>
  <c r="R63" i="13"/>
  <c r="Q63" i="13"/>
  <c r="P63" i="13"/>
  <c r="O63" i="13"/>
  <c r="N63" i="13"/>
  <c r="M63" i="13"/>
  <c r="L63" i="13"/>
  <c r="K63" i="13"/>
  <c r="J63" i="13"/>
  <c r="I63" i="13"/>
  <c r="H63" i="13"/>
  <c r="G63" i="13"/>
  <c r="F63" i="13"/>
  <c r="E63" i="13"/>
  <c r="B63" i="13"/>
  <c r="D63" i="13"/>
  <c r="C63" i="13"/>
  <c r="A63" i="13"/>
  <c r="U62" i="13"/>
  <c r="T62" i="13"/>
  <c r="S62" i="13"/>
  <c r="R62" i="13"/>
  <c r="Q62" i="13"/>
  <c r="P62" i="13"/>
  <c r="O62" i="13"/>
  <c r="N62" i="13"/>
  <c r="M62" i="13"/>
  <c r="L62" i="13"/>
  <c r="K62" i="13"/>
  <c r="J62" i="13"/>
  <c r="I62" i="13"/>
  <c r="H62" i="13"/>
  <c r="G62" i="13"/>
  <c r="F62" i="13"/>
  <c r="E62" i="13"/>
  <c r="B62" i="13"/>
  <c r="D62" i="13"/>
  <c r="C62" i="13"/>
  <c r="A62" i="13"/>
  <c r="U61" i="13"/>
  <c r="T61" i="13"/>
  <c r="S61" i="13"/>
  <c r="R61" i="13"/>
  <c r="Q61" i="13"/>
  <c r="P61" i="13"/>
  <c r="O61" i="13"/>
  <c r="N61" i="13"/>
  <c r="M61" i="13"/>
  <c r="L61" i="13"/>
  <c r="K61" i="13"/>
  <c r="J61" i="13"/>
  <c r="I61" i="13"/>
  <c r="H61" i="13"/>
  <c r="G61" i="13"/>
  <c r="F61" i="13"/>
  <c r="E61" i="13"/>
  <c r="B61" i="13"/>
  <c r="D61" i="13"/>
  <c r="C61" i="13"/>
  <c r="A61" i="13"/>
  <c r="U60" i="13"/>
  <c r="T60" i="13"/>
  <c r="S60" i="13"/>
  <c r="R60" i="13"/>
  <c r="Q60" i="13"/>
  <c r="P60" i="13"/>
  <c r="O60" i="13"/>
  <c r="N60" i="13"/>
  <c r="M60" i="13"/>
  <c r="L60" i="13"/>
  <c r="K60" i="13"/>
  <c r="J60" i="13"/>
  <c r="I60" i="13"/>
  <c r="H60" i="13"/>
  <c r="G60" i="13"/>
  <c r="F60" i="13"/>
  <c r="E60" i="13"/>
  <c r="B60" i="13"/>
  <c r="D60" i="13"/>
  <c r="C60" i="13"/>
  <c r="A60" i="13"/>
  <c r="U59" i="13"/>
  <c r="T59" i="13"/>
  <c r="S59" i="13"/>
  <c r="R59" i="13"/>
  <c r="Q59" i="13"/>
  <c r="P59" i="13"/>
  <c r="O59" i="13"/>
  <c r="N59" i="13"/>
  <c r="M59" i="13"/>
  <c r="L59" i="13"/>
  <c r="K59" i="13"/>
  <c r="J59" i="13"/>
  <c r="I59" i="13"/>
  <c r="H59" i="13"/>
  <c r="G59" i="13"/>
  <c r="F59" i="13"/>
  <c r="E59" i="13"/>
  <c r="B59" i="13"/>
  <c r="D59" i="13"/>
  <c r="C59" i="13"/>
  <c r="A59" i="13"/>
  <c r="U58" i="13"/>
  <c r="T58" i="13"/>
  <c r="S58" i="13"/>
  <c r="R58" i="13"/>
  <c r="Q58" i="13"/>
  <c r="P58" i="13"/>
  <c r="O58" i="13"/>
  <c r="N58" i="13"/>
  <c r="M58" i="13"/>
  <c r="L58" i="13"/>
  <c r="K58" i="13"/>
  <c r="J58" i="13"/>
  <c r="I58" i="13"/>
  <c r="H58" i="13"/>
  <c r="G58" i="13"/>
  <c r="F58" i="13"/>
  <c r="E58" i="13"/>
  <c r="B58" i="13"/>
  <c r="D58" i="13"/>
  <c r="C58" i="13"/>
  <c r="A58" i="13"/>
  <c r="U57" i="13"/>
  <c r="T57" i="13"/>
  <c r="S57" i="13"/>
  <c r="R57" i="13"/>
  <c r="Q57" i="13"/>
  <c r="P57" i="13"/>
  <c r="O57" i="13"/>
  <c r="N57" i="13"/>
  <c r="M57" i="13"/>
  <c r="L57" i="13"/>
  <c r="K57" i="13"/>
  <c r="J57" i="13"/>
  <c r="I57" i="13"/>
  <c r="H57" i="13"/>
  <c r="G57" i="13"/>
  <c r="F57" i="13"/>
  <c r="E57" i="13"/>
  <c r="B57" i="13"/>
  <c r="D57" i="13"/>
  <c r="C57" i="13"/>
  <c r="A57" i="13"/>
  <c r="U56" i="13"/>
  <c r="T56" i="13"/>
  <c r="S56" i="13"/>
  <c r="R56" i="13"/>
  <c r="Q56" i="13"/>
  <c r="P56" i="13"/>
  <c r="O56" i="13"/>
  <c r="N56" i="13"/>
  <c r="M56" i="13"/>
  <c r="L56" i="13"/>
  <c r="K56" i="13"/>
  <c r="J56" i="13"/>
  <c r="I56" i="13"/>
  <c r="H56" i="13"/>
  <c r="G56" i="13"/>
  <c r="F56" i="13"/>
  <c r="E56" i="13"/>
  <c r="B56" i="13"/>
  <c r="D56" i="13"/>
  <c r="C56" i="13"/>
  <c r="A56" i="13"/>
  <c r="U55" i="13"/>
  <c r="T55" i="13"/>
  <c r="S55" i="13"/>
  <c r="R55" i="13"/>
  <c r="Q55" i="13"/>
  <c r="P55" i="13"/>
  <c r="O55" i="13"/>
  <c r="N55" i="13"/>
  <c r="M55" i="13"/>
  <c r="L55" i="13"/>
  <c r="K55" i="13"/>
  <c r="J55" i="13"/>
  <c r="I55" i="13"/>
  <c r="H55" i="13"/>
  <c r="G55" i="13"/>
  <c r="F55" i="13"/>
  <c r="E55" i="13"/>
  <c r="B55" i="13"/>
  <c r="D55" i="13"/>
  <c r="C55" i="13"/>
  <c r="A55" i="13"/>
  <c r="U54" i="13"/>
  <c r="T54" i="13"/>
  <c r="S54" i="13"/>
  <c r="R54" i="13"/>
  <c r="Q54" i="13"/>
  <c r="P54" i="13"/>
  <c r="O54" i="13"/>
  <c r="N54" i="13"/>
  <c r="M54" i="13"/>
  <c r="L54" i="13"/>
  <c r="K54" i="13"/>
  <c r="J54" i="13"/>
  <c r="I54" i="13"/>
  <c r="H54" i="13"/>
  <c r="G54" i="13"/>
  <c r="F54" i="13"/>
  <c r="E54" i="13"/>
  <c r="B54" i="13"/>
  <c r="D54" i="13"/>
  <c r="C54" i="13"/>
  <c r="A54" i="13"/>
  <c r="U53" i="13"/>
  <c r="T53" i="13"/>
  <c r="S53" i="13"/>
  <c r="R53" i="13"/>
  <c r="Q53" i="13"/>
  <c r="P53" i="13"/>
  <c r="O53" i="13"/>
  <c r="N53" i="13"/>
  <c r="M53" i="13"/>
  <c r="L53" i="13"/>
  <c r="K53" i="13"/>
  <c r="J53" i="13"/>
  <c r="I53" i="13"/>
  <c r="H53" i="13"/>
  <c r="G53" i="13"/>
  <c r="F53" i="13"/>
  <c r="E53" i="13"/>
  <c r="B53" i="13"/>
  <c r="D53" i="13"/>
  <c r="C53" i="13"/>
  <c r="A53" i="13"/>
  <c r="U52" i="13"/>
  <c r="T52" i="13"/>
  <c r="S52" i="13"/>
  <c r="R52" i="13"/>
  <c r="Q52" i="13"/>
  <c r="P52" i="13"/>
  <c r="O52" i="13"/>
  <c r="N52" i="13"/>
  <c r="M52" i="13"/>
  <c r="L52" i="13"/>
  <c r="K52" i="13"/>
  <c r="J52" i="13"/>
  <c r="I52" i="13"/>
  <c r="H52" i="13"/>
  <c r="G52" i="13"/>
  <c r="F52" i="13"/>
  <c r="E52" i="13"/>
  <c r="B52" i="13"/>
  <c r="D52" i="13"/>
  <c r="C52" i="13"/>
  <c r="A52" i="13"/>
  <c r="U51" i="13"/>
  <c r="T51" i="13"/>
  <c r="S51" i="13"/>
  <c r="R51" i="13"/>
  <c r="Q51" i="13"/>
  <c r="P51" i="13"/>
  <c r="O51" i="13"/>
  <c r="N51" i="13"/>
  <c r="M51" i="13"/>
  <c r="L51" i="13"/>
  <c r="K51" i="13"/>
  <c r="J51" i="13"/>
  <c r="I51" i="13"/>
  <c r="H51" i="13"/>
  <c r="G51" i="13"/>
  <c r="F51" i="13"/>
  <c r="E51" i="13"/>
  <c r="B51" i="13"/>
  <c r="D51" i="13"/>
  <c r="C51" i="13"/>
  <c r="A51" i="13"/>
  <c r="U50" i="13"/>
  <c r="T50" i="13"/>
  <c r="S50" i="13"/>
  <c r="R50" i="13"/>
  <c r="Q50" i="13"/>
  <c r="P50" i="13"/>
  <c r="O50" i="13"/>
  <c r="N50" i="13"/>
  <c r="M50" i="13"/>
  <c r="L50" i="13"/>
  <c r="K50" i="13"/>
  <c r="J50" i="13"/>
  <c r="I50" i="13"/>
  <c r="H50" i="13"/>
  <c r="G50" i="13"/>
  <c r="F50" i="13"/>
  <c r="E50" i="13"/>
  <c r="B50" i="13"/>
  <c r="D50" i="13"/>
  <c r="C50" i="13"/>
  <c r="A50" i="13"/>
  <c r="U49" i="13"/>
  <c r="T49" i="13"/>
  <c r="S49" i="13"/>
  <c r="R49" i="13"/>
  <c r="Q49" i="13"/>
  <c r="P49" i="13"/>
  <c r="O49" i="13"/>
  <c r="N49" i="13"/>
  <c r="M49" i="13"/>
  <c r="L49" i="13"/>
  <c r="K49" i="13"/>
  <c r="J49" i="13"/>
  <c r="I49" i="13"/>
  <c r="H49" i="13"/>
  <c r="G49" i="13"/>
  <c r="F49" i="13"/>
  <c r="E49" i="13"/>
  <c r="B49" i="13"/>
  <c r="D49" i="13"/>
  <c r="C49" i="13"/>
  <c r="A49" i="13"/>
  <c r="U48" i="13"/>
  <c r="T48" i="13"/>
  <c r="S48" i="13"/>
  <c r="R48" i="13"/>
  <c r="Q48" i="13"/>
  <c r="P48" i="13"/>
  <c r="O48" i="13"/>
  <c r="N48" i="13"/>
  <c r="M48" i="13"/>
  <c r="L48" i="13"/>
  <c r="K48" i="13"/>
  <c r="J48" i="13"/>
  <c r="I48" i="13"/>
  <c r="H48" i="13"/>
  <c r="G48" i="13"/>
  <c r="F48" i="13"/>
  <c r="E48" i="13"/>
  <c r="B48" i="13"/>
  <c r="D48" i="13"/>
  <c r="C48" i="13"/>
  <c r="A48" i="13"/>
  <c r="U47" i="13"/>
  <c r="T47" i="13"/>
  <c r="S47" i="13"/>
  <c r="R47" i="13"/>
  <c r="Q47" i="13"/>
  <c r="P47" i="13"/>
  <c r="O47" i="13"/>
  <c r="N47" i="13"/>
  <c r="M47" i="13"/>
  <c r="L47" i="13"/>
  <c r="K47" i="13"/>
  <c r="J47" i="13"/>
  <c r="I47" i="13"/>
  <c r="H47" i="13"/>
  <c r="G47" i="13"/>
  <c r="F47" i="13"/>
  <c r="E47" i="13"/>
  <c r="B47" i="13"/>
  <c r="D47" i="13"/>
  <c r="C47" i="13"/>
  <c r="A47" i="13"/>
  <c r="U46" i="13"/>
  <c r="T46" i="13"/>
  <c r="S46" i="13"/>
  <c r="R46" i="13"/>
  <c r="Q46" i="13"/>
  <c r="P46" i="13"/>
  <c r="O46" i="13"/>
  <c r="N46" i="13"/>
  <c r="M46" i="13"/>
  <c r="L46" i="13"/>
  <c r="K46" i="13"/>
  <c r="J46" i="13"/>
  <c r="I46" i="13"/>
  <c r="H46" i="13"/>
  <c r="G46" i="13"/>
  <c r="F46" i="13"/>
  <c r="E46" i="13"/>
  <c r="B46" i="13"/>
  <c r="D46" i="13"/>
  <c r="C46" i="13"/>
  <c r="A46" i="13"/>
  <c r="U45" i="13"/>
  <c r="T45" i="13"/>
  <c r="S45" i="13"/>
  <c r="R45" i="13"/>
  <c r="Q45" i="13"/>
  <c r="P45" i="13"/>
  <c r="O45" i="13"/>
  <c r="N45" i="13"/>
  <c r="M45" i="13"/>
  <c r="L45" i="13"/>
  <c r="K45" i="13"/>
  <c r="J45" i="13"/>
  <c r="I45" i="13"/>
  <c r="H45" i="13"/>
  <c r="G45" i="13"/>
  <c r="F45" i="13"/>
  <c r="E45" i="13"/>
  <c r="B45" i="13"/>
  <c r="D45" i="13"/>
  <c r="C45" i="13"/>
  <c r="A45" i="13"/>
  <c r="U44" i="13"/>
  <c r="T44" i="13"/>
  <c r="S44" i="13"/>
  <c r="R44" i="13"/>
  <c r="Q44" i="13"/>
  <c r="P44" i="13"/>
  <c r="O44" i="13"/>
  <c r="N44" i="13"/>
  <c r="M44" i="13"/>
  <c r="L44" i="13"/>
  <c r="K44" i="13"/>
  <c r="J44" i="13"/>
  <c r="I44" i="13"/>
  <c r="H44" i="13"/>
  <c r="G44" i="13"/>
  <c r="F44" i="13"/>
  <c r="E44" i="13"/>
  <c r="B44" i="13"/>
  <c r="D44" i="13"/>
  <c r="C44" i="13"/>
  <c r="A44" i="13"/>
  <c r="U43" i="13"/>
  <c r="T43" i="13"/>
  <c r="S43" i="13"/>
  <c r="R43" i="13"/>
  <c r="Q43" i="13"/>
  <c r="P43" i="13"/>
  <c r="O43" i="13"/>
  <c r="N43" i="13"/>
  <c r="M43" i="13"/>
  <c r="L43" i="13"/>
  <c r="K43" i="13"/>
  <c r="J43" i="13"/>
  <c r="I43" i="13"/>
  <c r="H43" i="13"/>
  <c r="G43" i="13"/>
  <c r="F43" i="13"/>
  <c r="E43" i="13"/>
  <c r="B43" i="13"/>
  <c r="D43" i="13"/>
  <c r="C43" i="13"/>
  <c r="A43" i="13"/>
  <c r="U42" i="13"/>
  <c r="T42" i="13"/>
  <c r="S42" i="13"/>
  <c r="R42" i="13"/>
  <c r="Q42" i="13"/>
  <c r="P42" i="13"/>
  <c r="O42" i="13"/>
  <c r="N42" i="13"/>
  <c r="M42" i="13"/>
  <c r="L42" i="13"/>
  <c r="K42" i="13"/>
  <c r="J42" i="13"/>
  <c r="I42" i="13"/>
  <c r="H42" i="13"/>
  <c r="G42" i="13"/>
  <c r="F42" i="13"/>
  <c r="E42" i="13"/>
  <c r="B42" i="13"/>
  <c r="D42" i="13"/>
  <c r="C42" i="13"/>
  <c r="A42" i="13"/>
  <c r="U41" i="13"/>
  <c r="T41" i="13"/>
  <c r="S41" i="13"/>
  <c r="R41" i="13"/>
  <c r="Q41" i="13"/>
  <c r="P41" i="13"/>
  <c r="O41" i="13"/>
  <c r="N41" i="13"/>
  <c r="M41" i="13"/>
  <c r="L41" i="13"/>
  <c r="K41" i="13"/>
  <c r="J41" i="13"/>
  <c r="I41" i="13"/>
  <c r="H41" i="13"/>
  <c r="G41" i="13"/>
  <c r="F41" i="13"/>
  <c r="E41" i="13"/>
  <c r="B41" i="13"/>
  <c r="D41" i="13"/>
  <c r="C41" i="13"/>
  <c r="A41" i="13"/>
  <c r="U40" i="13"/>
  <c r="T40" i="13"/>
  <c r="S40" i="13"/>
  <c r="R40" i="13"/>
  <c r="Q40" i="13"/>
  <c r="P40" i="13"/>
  <c r="O40" i="13"/>
  <c r="N40" i="13"/>
  <c r="M40" i="13"/>
  <c r="L40" i="13"/>
  <c r="K40" i="13"/>
  <c r="J40" i="13"/>
  <c r="I40" i="13"/>
  <c r="H40" i="13"/>
  <c r="G40" i="13"/>
  <c r="F40" i="13"/>
  <c r="E40" i="13"/>
  <c r="B40" i="13"/>
  <c r="D40" i="13"/>
  <c r="C40" i="13"/>
  <c r="A40" i="13"/>
  <c r="U39" i="13"/>
  <c r="T39" i="13"/>
  <c r="S39" i="13"/>
  <c r="R39" i="13"/>
  <c r="Q39" i="13"/>
  <c r="P39" i="13"/>
  <c r="O39" i="13"/>
  <c r="N39" i="13"/>
  <c r="M39" i="13"/>
  <c r="L39" i="13"/>
  <c r="K39" i="13"/>
  <c r="J39" i="13"/>
  <c r="I39" i="13"/>
  <c r="H39" i="13"/>
  <c r="G39" i="13"/>
  <c r="F39" i="13"/>
  <c r="E39" i="13"/>
  <c r="B39" i="13"/>
  <c r="D39" i="13"/>
  <c r="C39" i="13"/>
  <c r="A39" i="13"/>
  <c r="U38" i="13"/>
  <c r="T38" i="13"/>
  <c r="S38" i="13"/>
  <c r="R38" i="13"/>
  <c r="Q38" i="13"/>
  <c r="P38" i="13"/>
  <c r="O38" i="13"/>
  <c r="N38" i="13"/>
  <c r="M38" i="13"/>
  <c r="L38" i="13"/>
  <c r="K38" i="13"/>
  <c r="J38" i="13"/>
  <c r="I38" i="13"/>
  <c r="H38" i="13"/>
  <c r="G38" i="13"/>
  <c r="F38" i="13"/>
  <c r="E38" i="13"/>
  <c r="B38" i="13"/>
  <c r="D38" i="13"/>
  <c r="C38" i="13"/>
  <c r="A38" i="13"/>
  <c r="U37" i="13"/>
  <c r="T37" i="13"/>
  <c r="S37" i="13"/>
  <c r="R37" i="13"/>
  <c r="Q37" i="13"/>
  <c r="P37" i="13"/>
  <c r="O37" i="13"/>
  <c r="N37" i="13"/>
  <c r="M37" i="13"/>
  <c r="L37" i="13"/>
  <c r="K37" i="13"/>
  <c r="J37" i="13"/>
  <c r="I37" i="13"/>
  <c r="H37" i="13"/>
  <c r="G37" i="13"/>
  <c r="F37" i="13"/>
  <c r="E37" i="13"/>
  <c r="B37" i="13"/>
  <c r="D37" i="13"/>
  <c r="C37" i="13"/>
  <c r="A37" i="13"/>
  <c r="U36" i="13"/>
  <c r="T36" i="13"/>
  <c r="S36" i="13"/>
  <c r="R36" i="13"/>
  <c r="Q36" i="13"/>
  <c r="P36" i="13"/>
  <c r="O36" i="13"/>
  <c r="N36" i="13"/>
  <c r="M36" i="13"/>
  <c r="L36" i="13"/>
  <c r="K36" i="13"/>
  <c r="J36" i="13"/>
  <c r="I36" i="13"/>
  <c r="H36" i="13"/>
  <c r="G36" i="13"/>
  <c r="F36" i="13"/>
  <c r="E36" i="13"/>
  <c r="B36" i="13"/>
  <c r="D36" i="13"/>
  <c r="C36" i="13"/>
  <c r="A36" i="13"/>
  <c r="U35" i="13"/>
  <c r="T35" i="13"/>
  <c r="S35" i="13"/>
  <c r="R35" i="13"/>
  <c r="Q35" i="13"/>
  <c r="P35" i="13"/>
  <c r="O35" i="13"/>
  <c r="N35" i="13"/>
  <c r="M35" i="13"/>
  <c r="L35" i="13"/>
  <c r="K35" i="13"/>
  <c r="J35" i="13"/>
  <c r="I35" i="13"/>
  <c r="H35" i="13"/>
  <c r="G35" i="13"/>
  <c r="F35" i="13"/>
  <c r="E35" i="13"/>
  <c r="B35" i="13"/>
  <c r="D35" i="13"/>
  <c r="C35" i="13"/>
  <c r="A35" i="13"/>
  <c r="U34" i="13"/>
  <c r="T34" i="13"/>
  <c r="S34" i="13"/>
  <c r="R34" i="13"/>
  <c r="Q34" i="13"/>
  <c r="P34" i="13"/>
  <c r="O34" i="13"/>
  <c r="N34" i="13"/>
  <c r="M34" i="13"/>
  <c r="L34" i="13"/>
  <c r="K34" i="13"/>
  <c r="J34" i="13"/>
  <c r="I34" i="13"/>
  <c r="H34" i="13"/>
  <c r="G34" i="13"/>
  <c r="F34" i="13"/>
  <c r="E34" i="13"/>
  <c r="B34" i="13"/>
  <c r="D34" i="13"/>
  <c r="C34" i="13"/>
  <c r="A34" i="13"/>
  <c r="U33" i="13"/>
  <c r="T33" i="13"/>
  <c r="S33" i="13"/>
  <c r="R33" i="13"/>
  <c r="Q33" i="13"/>
  <c r="P33" i="13"/>
  <c r="O33" i="13"/>
  <c r="N33" i="13"/>
  <c r="M33" i="13"/>
  <c r="L33" i="13"/>
  <c r="K33" i="13"/>
  <c r="J33" i="13"/>
  <c r="I33" i="13"/>
  <c r="H33" i="13"/>
  <c r="G33" i="13"/>
  <c r="F33" i="13"/>
  <c r="E33" i="13"/>
  <c r="B33" i="13"/>
  <c r="D33" i="13"/>
  <c r="C33" i="13"/>
  <c r="A33" i="13"/>
  <c r="U32" i="13"/>
  <c r="T32" i="13"/>
  <c r="S32" i="13"/>
  <c r="R32" i="13"/>
  <c r="Q32" i="13"/>
  <c r="P32" i="13"/>
  <c r="O32" i="13"/>
  <c r="N32" i="13"/>
  <c r="M32" i="13"/>
  <c r="L32" i="13"/>
  <c r="K32" i="13"/>
  <c r="J32" i="13"/>
  <c r="I32" i="13"/>
  <c r="H32" i="13"/>
  <c r="G32" i="13"/>
  <c r="F32" i="13"/>
  <c r="E32" i="13"/>
  <c r="B32" i="13"/>
  <c r="D32" i="13"/>
  <c r="C32" i="13"/>
  <c r="A32" i="13"/>
  <c r="U31" i="13"/>
  <c r="T31" i="13"/>
  <c r="S31" i="13"/>
  <c r="R31" i="13"/>
  <c r="Q31" i="13"/>
  <c r="P31" i="13"/>
  <c r="O31" i="13"/>
  <c r="N31" i="13"/>
  <c r="M31" i="13"/>
  <c r="L31" i="13"/>
  <c r="K31" i="13"/>
  <c r="J31" i="13"/>
  <c r="I31" i="13"/>
  <c r="H31" i="13"/>
  <c r="G31" i="13"/>
  <c r="F31" i="13"/>
  <c r="E31" i="13"/>
  <c r="B31" i="13"/>
  <c r="D31" i="13"/>
  <c r="C31" i="13"/>
  <c r="A31" i="13"/>
  <c r="U30" i="13"/>
  <c r="T30" i="13"/>
  <c r="S30" i="13"/>
  <c r="R30" i="13"/>
  <c r="Q30" i="13"/>
  <c r="P30" i="13"/>
  <c r="O30" i="13"/>
  <c r="N30" i="13"/>
  <c r="M30" i="13"/>
  <c r="L30" i="13"/>
  <c r="K30" i="13"/>
  <c r="J30" i="13"/>
  <c r="I30" i="13"/>
  <c r="H30" i="13"/>
  <c r="G30" i="13"/>
  <c r="F30" i="13"/>
  <c r="E30" i="13"/>
  <c r="B30" i="13"/>
  <c r="D30" i="13"/>
  <c r="C30" i="13"/>
  <c r="A30" i="13"/>
  <c r="U29" i="13"/>
  <c r="T29" i="13"/>
  <c r="S29" i="13"/>
  <c r="R29" i="13"/>
  <c r="Q29" i="13"/>
  <c r="P29" i="13"/>
  <c r="O29" i="13"/>
  <c r="N29" i="13"/>
  <c r="M29" i="13"/>
  <c r="L29" i="13"/>
  <c r="K29" i="13"/>
  <c r="J29" i="13"/>
  <c r="I29" i="13"/>
  <c r="H29" i="13"/>
  <c r="G29" i="13"/>
  <c r="F29" i="13"/>
  <c r="E29" i="13"/>
  <c r="B29" i="13"/>
  <c r="D29" i="13"/>
  <c r="C29" i="13"/>
  <c r="A29" i="13"/>
  <c r="U28" i="13"/>
  <c r="T28" i="13"/>
  <c r="S28" i="13"/>
  <c r="R28" i="13"/>
  <c r="Q28" i="13"/>
  <c r="P28" i="13"/>
  <c r="O28" i="13"/>
  <c r="N28" i="13"/>
  <c r="M28" i="13"/>
  <c r="L28" i="13"/>
  <c r="K28" i="13"/>
  <c r="J28" i="13"/>
  <c r="I28" i="13"/>
  <c r="H28" i="13"/>
  <c r="G28" i="13"/>
  <c r="F28" i="13"/>
  <c r="E28" i="13"/>
  <c r="B28" i="13"/>
  <c r="D28" i="13"/>
  <c r="C28" i="13"/>
  <c r="A28" i="13"/>
  <c r="U27" i="13"/>
  <c r="T27" i="13"/>
  <c r="S27" i="13"/>
  <c r="R27" i="13"/>
  <c r="Q27" i="13"/>
  <c r="P27" i="13"/>
  <c r="O27" i="13"/>
  <c r="N27" i="13"/>
  <c r="M27" i="13"/>
  <c r="L27" i="13"/>
  <c r="K27" i="13"/>
  <c r="J27" i="13"/>
  <c r="I27" i="13"/>
  <c r="H27" i="13"/>
  <c r="G27" i="13"/>
  <c r="F27" i="13"/>
  <c r="E27" i="13"/>
  <c r="B27" i="13"/>
  <c r="D27" i="13"/>
  <c r="C27" i="13"/>
  <c r="A27" i="13"/>
  <c r="U26" i="13"/>
  <c r="T26" i="13"/>
  <c r="S26" i="13"/>
  <c r="R26" i="13"/>
  <c r="Q26" i="13"/>
  <c r="P26" i="13"/>
  <c r="O26" i="13"/>
  <c r="N26" i="13"/>
  <c r="M26" i="13"/>
  <c r="L26" i="13"/>
  <c r="K26" i="13"/>
  <c r="J26" i="13"/>
  <c r="I26" i="13"/>
  <c r="H26" i="13"/>
  <c r="G26" i="13"/>
  <c r="F26" i="13"/>
  <c r="E26" i="13"/>
  <c r="B26" i="13"/>
  <c r="D26" i="13"/>
  <c r="C26" i="13"/>
  <c r="A26" i="13"/>
  <c r="U25" i="13"/>
  <c r="T25" i="13"/>
  <c r="S25" i="13"/>
  <c r="R25" i="13"/>
  <c r="Q25" i="13"/>
  <c r="P25" i="13"/>
  <c r="O25" i="13"/>
  <c r="N25" i="13"/>
  <c r="M25" i="13"/>
  <c r="L25" i="13"/>
  <c r="K25" i="13"/>
  <c r="J25" i="13"/>
  <c r="I25" i="13"/>
  <c r="H25" i="13"/>
  <c r="G25" i="13"/>
  <c r="F25" i="13"/>
  <c r="E25" i="13"/>
  <c r="B25" i="13"/>
  <c r="D25" i="13"/>
  <c r="C25" i="13"/>
  <c r="A25" i="13"/>
  <c r="U24" i="13"/>
  <c r="T24" i="13"/>
  <c r="S24" i="13"/>
  <c r="R24" i="13"/>
  <c r="Q24" i="13"/>
  <c r="P24" i="13"/>
  <c r="O24" i="13"/>
  <c r="N24" i="13"/>
  <c r="M24" i="13"/>
  <c r="L24" i="13"/>
  <c r="K24" i="13"/>
  <c r="J24" i="13"/>
  <c r="I24" i="13"/>
  <c r="H24" i="13"/>
  <c r="G24" i="13"/>
  <c r="F24" i="13"/>
  <c r="E24" i="13"/>
  <c r="B24" i="13"/>
  <c r="D24" i="13"/>
  <c r="C24" i="13"/>
  <c r="A24" i="13"/>
  <c r="U23" i="13"/>
  <c r="T23" i="13"/>
  <c r="S23" i="13"/>
  <c r="R23" i="13"/>
  <c r="Q23" i="13"/>
  <c r="P23" i="13"/>
  <c r="O23" i="13"/>
  <c r="N23" i="13"/>
  <c r="M23" i="13"/>
  <c r="L23" i="13"/>
  <c r="K23" i="13"/>
  <c r="J23" i="13"/>
  <c r="I23" i="13"/>
  <c r="H23" i="13"/>
  <c r="G23" i="13"/>
  <c r="F23" i="13"/>
  <c r="E23" i="13"/>
  <c r="B23" i="13"/>
  <c r="D23" i="13"/>
  <c r="C23" i="13"/>
  <c r="A23" i="13"/>
  <c r="U22" i="13"/>
  <c r="T22" i="13"/>
  <c r="S22" i="13"/>
  <c r="R22" i="13"/>
  <c r="Q22" i="13"/>
  <c r="P22" i="13"/>
  <c r="O22" i="13"/>
  <c r="N22" i="13"/>
  <c r="M22" i="13"/>
  <c r="L22" i="13"/>
  <c r="K22" i="13"/>
  <c r="J22" i="13"/>
  <c r="I22" i="13"/>
  <c r="H22" i="13"/>
  <c r="G22" i="13"/>
  <c r="F22" i="13"/>
  <c r="E22" i="13"/>
  <c r="B22" i="13"/>
  <c r="D22" i="13"/>
  <c r="C22" i="13"/>
  <c r="A22" i="13"/>
  <c r="U21" i="13"/>
  <c r="T21" i="13"/>
  <c r="S21" i="13"/>
  <c r="R21" i="13"/>
  <c r="Q21" i="13"/>
  <c r="P21" i="13"/>
  <c r="O21" i="13"/>
  <c r="N21" i="13"/>
  <c r="M21" i="13"/>
  <c r="L21" i="13"/>
  <c r="K21" i="13"/>
  <c r="J21" i="13"/>
  <c r="I21" i="13"/>
  <c r="H21" i="13"/>
  <c r="G21" i="13"/>
  <c r="F21" i="13"/>
  <c r="E21" i="13"/>
  <c r="B21" i="13"/>
  <c r="D21" i="13"/>
  <c r="C21" i="13"/>
  <c r="A21" i="13"/>
  <c r="U20" i="13"/>
  <c r="T20" i="13"/>
  <c r="S20" i="13"/>
  <c r="R20" i="13"/>
  <c r="Q20" i="13"/>
  <c r="P20" i="13"/>
  <c r="O20" i="13"/>
  <c r="N20" i="13"/>
  <c r="M20" i="13"/>
  <c r="L20" i="13"/>
  <c r="K20" i="13"/>
  <c r="J20" i="13"/>
  <c r="I20" i="13"/>
  <c r="H20" i="13"/>
  <c r="G20" i="13"/>
  <c r="F20" i="13"/>
  <c r="E20" i="13"/>
  <c r="B20" i="13"/>
  <c r="D20" i="13"/>
  <c r="C20" i="13"/>
  <c r="A20" i="13"/>
  <c r="U19" i="13"/>
  <c r="T19" i="13"/>
  <c r="S19" i="13"/>
  <c r="R19" i="13"/>
  <c r="Q19" i="13"/>
  <c r="P19" i="13"/>
  <c r="O19" i="13"/>
  <c r="N19" i="13"/>
  <c r="M19" i="13"/>
  <c r="L19" i="13"/>
  <c r="K19" i="13"/>
  <c r="J19" i="13"/>
  <c r="I19" i="13"/>
  <c r="H19" i="13"/>
  <c r="G19" i="13"/>
  <c r="F19" i="13"/>
  <c r="E19" i="13"/>
  <c r="B19" i="13"/>
  <c r="D19" i="13"/>
  <c r="C19" i="13"/>
  <c r="A19" i="13"/>
  <c r="U18" i="13"/>
  <c r="T18" i="13"/>
  <c r="S18" i="13"/>
  <c r="R18" i="13"/>
  <c r="Q18" i="13"/>
  <c r="P18" i="13"/>
  <c r="O18" i="13"/>
  <c r="N18" i="13"/>
  <c r="M18" i="13"/>
  <c r="L18" i="13"/>
  <c r="K18" i="13"/>
  <c r="J18" i="13"/>
  <c r="I18" i="13"/>
  <c r="H18" i="13"/>
  <c r="G18" i="13"/>
  <c r="F18" i="13"/>
  <c r="E18" i="13"/>
  <c r="B18" i="13"/>
  <c r="D18" i="13"/>
  <c r="C18" i="13"/>
  <c r="A18" i="13"/>
  <c r="U17" i="13"/>
  <c r="T17" i="13"/>
  <c r="S17" i="13"/>
  <c r="R17" i="13"/>
  <c r="Q17" i="13"/>
  <c r="P17" i="13"/>
  <c r="O17" i="13"/>
  <c r="N17" i="13"/>
  <c r="M17" i="13"/>
  <c r="L17" i="13"/>
  <c r="K17" i="13"/>
  <c r="J17" i="13"/>
  <c r="I17" i="13"/>
  <c r="H17" i="13"/>
  <c r="G17" i="13"/>
  <c r="F17" i="13"/>
  <c r="E17" i="13"/>
  <c r="B17" i="13"/>
  <c r="D17" i="13"/>
  <c r="C17" i="13"/>
  <c r="A17" i="13"/>
  <c r="U16" i="13"/>
  <c r="T16" i="13"/>
  <c r="S16" i="13"/>
  <c r="R16" i="13"/>
  <c r="Q16" i="13"/>
  <c r="P16" i="13"/>
  <c r="O16" i="13"/>
  <c r="N16" i="13"/>
  <c r="M16" i="13"/>
  <c r="L16" i="13"/>
  <c r="K16" i="13"/>
  <c r="J16" i="13"/>
  <c r="I16" i="13"/>
  <c r="H16" i="13"/>
  <c r="G16" i="13"/>
  <c r="F16" i="13"/>
  <c r="E16" i="13"/>
  <c r="B16" i="13"/>
  <c r="D16" i="13"/>
  <c r="C16" i="13"/>
  <c r="A16" i="13"/>
  <c r="U15" i="13"/>
  <c r="T15" i="13"/>
  <c r="S15" i="13"/>
  <c r="R15" i="13"/>
  <c r="Q15" i="13"/>
  <c r="P15" i="13"/>
  <c r="O15" i="13"/>
  <c r="N15" i="13"/>
  <c r="M15" i="13"/>
  <c r="L15" i="13"/>
  <c r="K15" i="13"/>
  <c r="J15" i="13"/>
  <c r="I15" i="13"/>
  <c r="H15" i="13"/>
  <c r="G15" i="13"/>
  <c r="F15" i="13"/>
  <c r="E15" i="13"/>
  <c r="B15" i="13"/>
  <c r="D15" i="13"/>
  <c r="C15" i="13"/>
  <c r="A15" i="13"/>
  <c r="U14" i="13"/>
  <c r="T14" i="13"/>
  <c r="S14" i="13"/>
  <c r="R14" i="13"/>
  <c r="Q14" i="13"/>
  <c r="P14" i="13"/>
  <c r="O14" i="13"/>
  <c r="N14" i="13"/>
  <c r="M14" i="13"/>
  <c r="L14" i="13"/>
  <c r="K14" i="13"/>
  <c r="J14" i="13"/>
  <c r="I14" i="13"/>
  <c r="H14" i="13"/>
  <c r="G14" i="13"/>
  <c r="F14" i="13"/>
  <c r="E14" i="13"/>
  <c r="B14" i="13"/>
  <c r="D14" i="13"/>
  <c r="C14" i="13"/>
  <c r="A14" i="13"/>
  <c r="U13" i="13"/>
  <c r="T13" i="13"/>
  <c r="S13" i="13"/>
  <c r="R13" i="13"/>
  <c r="Q13" i="13"/>
  <c r="P13" i="13"/>
  <c r="O13" i="13"/>
  <c r="N13" i="13"/>
  <c r="M13" i="13"/>
  <c r="L13" i="13"/>
  <c r="K13" i="13"/>
  <c r="J13" i="13"/>
  <c r="I13" i="13"/>
  <c r="H13" i="13"/>
  <c r="G13" i="13"/>
  <c r="F13" i="13"/>
  <c r="E13" i="13"/>
  <c r="B13" i="13"/>
  <c r="D13" i="13"/>
  <c r="C13" i="13"/>
  <c r="A13" i="13"/>
  <c r="U12" i="13"/>
  <c r="T12" i="13"/>
  <c r="S12" i="13"/>
  <c r="R12" i="13"/>
  <c r="Q12" i="13"/>
  <c r="P12" i="13"/>
  <c r="O12" i="13"/>
  <c r="N12" i="13"/>
  <c r="M12" i="13"/>
  <c r="L12" i="13"/>
  <c r="K12" i="13"/>
  <c r="J12" i="13"/>
  <c r="I12" i="13"/>
  <c r="H12" i="13"/>
  <c r="G12" i="13"/>
  <c r="F12" i="13"/>
  <c r="E12" i="13"/>
  <c r="B12" i="13"/>
  <c r="D12" i="13"/>
  <c r="C12" i="13"/>
  <c r="A12" i="13"/>
  <c r="U11" i="13"/>
  <c r="T11" i="13"/>
  <c r="S11" i="13"/>
  <c r="R11" i="13"/>
  <c r="Q11" i="13"/>
  <c r="P11" i="13"/>
  <c r="O11" i="13"/>
  <c r="N11" i="13"/>
  <c r="M11" i="13"/>
  <c r="L11" i="13"/>
  <c r="K11" i="13"/>
  <c r="J11" i="13"/>
  <c r="I11" i="13"/>
  <c r="H11" i="13"/>
  <c r="G11" i="13"/>
  <c r="F11" i="13"/>
  <c r="E11" i="13"/>
  <c r="B11" i="13"/>
  <c r="D11" i="13"/>
  <c r="C11" i="13"/>
  <c r="A11" i="13"/>
  <c r="U10" i="13"/>
  <c r="T10" i="13"/>
  <c r="S10" i="13"/>
  <c r="R10" i="13"/>
  <c r="Q10" i="13"/>
  <c r="P10" i="13"/>
  <c r="O10" i="13"/>
  <c r="N10" i="13"/>
  <c r="M10" i="13"/>
  <c r="L10" i="13"/>
  <c r="K10" i="13"/>
  <c r="J10" i="13"/>
  <c r="I10" i="13"/>
  <c r="H10" i="13"/>
  <c r="G10" i="13"/>
  <c r="F10" i="13"/>
  <c r="E10" i="13"/>
  <c r="B10" i="13"/>
  <c r="D10" i="13"/>
  <c r="C10" i="13"/>
  <c r="A10" i="13"/>
  <c r="U9" i="13"/>
  <c r="T9" i="13"/>
  <c r="S9" i="13"/>
  <c r="R9" i="13"/>
  <c r="Q9" i="13"/>
  <c r="P9" i="13"/>
  <c r="O9" i="13"/>
  <c r="N9" i="13"/>
  <c r="M9" i="13"/>
  <c r="L9" i="13"/>
  <c r="K9" i="13"/>
  <c r="J9" i="13"/>
  <c r="I9" i="13"/>
  <c r="H9" i="13"/>
  <c r="G9" i="13"/>
  <c r="F9" i="13"/>
  <c r="E9" i="13"/>
  <c r="B9" i="13"/>
  <c r="D9" i="13"/>
  <c r="C9" i="13"/>
  <c r="A9" i="13"/>
  <c r="U8" i="13"/>
  <c r="T8" i="13"/>
  <c r="S8" i="13"/>
  <c r="R8" i="13"/>
  <c r="Q8" i="13"/>
  <c r="P8" i="13"/>
  <c r="O8" i="13"/>
  <c r="N8" i="13"/>
  <c r="M8" i="13"/>
  <c r="L8" i="13"/>
  <c r="K8" i="13"/>
  <c r="J8" i="13"/>
  <c r="I8" i="13"/>
  <c r="H8" i="13"/>
  <c r="G8" i="13"/>
  <c r="F8" i="13"/>
  <c r="E8" i="13"/>
  <c r="B8" i="13"/>
  <c r="D8" i="13"/>
  <c r="C8" i="13"/>
  <c r="A8" i="13"/>
  <c r="U7" i="13"/>
  <c r="T7" i="13"/>
  <c r="S7" i="13"/>
  <c r="R7" i="13"/>
  <c r="Q7" i="13"/>
  <c r="P7" i="13"/>
  <c r="O7" i="13"/>
  <c r="N7" i="13"/>
  <c r="M7" i="13"/>
  <c r="L7" i="13"/>
  <c r="K7" i="13"/>
  <c r="J7" i="13"/>
  <c r="I7" i="13"/>
  <c r="H7" i="13"/>
  <c r="G7" i="13"/>
  <c r="F7" i="13"/>
  <c r="E7" i="13"/>
  <c r="B7" i="13"/>
  <c r="D7" i="13"/>
  <c r="C7" i="13"/>
  <c r="A7" i="13"/>
  <c r="U6" i="13"/>
  <c r="T6" i="13"/>
  <c r="S6" i="13"/>
  <c r="R6" i="13"/>
  <c r="Q6" i="13"/>
  <c r="P6" i="13"/>
  <c r="O6" i="13"/>
  <c r="N6" i="13"/>
  <c r="M6" i="13"/>
  <c r="L6" i="13"/>
  <c r="K6" i="13"/>
  <c r="J6" i="13"/>
  <c r="I6" i="13"/>
  <c r="H6" i="13"/>
  <c r="G6" i="13"/>
  <c r="F6" i="13"/>
  <c r="E6" i="13"/>
  <c r="B6" i="13"/>
  <c r="D6" i="13"/>
  <c r="C6" i="13"/>
  <c r="A6" i="13"/>
  <c r="U5" i="13"/>
  <c r="T5" i="13"/>
  <c r="S5" i="13"/>
  <c r="R5" i="13"/>
  <c r="Q5" i="13"/>
  <c r="P5" i="13"/>
  <c r="O5" i="13"/>
  <c r="N5" i="13"/>
  <c r="M5" i="13"/>
  <c r="L5" i="13"/>
  <c r="K5" i="13"/>
  <c r="J5" i="13"/>
  <c r="I5" i="13"/>
  <c r="H5" i="13"/>
  <c r="G5" i="13"/>
  <c r="F5" i="13"/>
  <c r="E5" i="13"/>
  <c r="B5" i="13"/>
  <c r="D5" i="13"/>
  <c r="C5" i="13"/>
  <c r="A5" i="13"/>
  <c r="U4" i="13"/>
  <c r="T4" i="13"/>
  <c r="S4" i="13"/>
  <c r="R4" i="13"/>
  <c r="Q4" i="13"/>
  <c r="P4" i="13"/>
  <c r="O4" i="13"/>
  <c r="N4" i="13"/>
  <c r="M4" i="13"/>
  <c r="L4" i="13"/>
  <c r="K4" i="13"/>
  <c r="J4" i="13"/>
  <c r="I4" i="13"/>
  <c r="H4" i="13"/>
  <c r="G4" i="13"/>
  <c r="F4" i="13"/>
  <c r="E4" i="13"/>
  <c r="B4" i="13"/>
  <c r="D4" i="13"/>
  <c r="C4" i="13"/>
  <c r="A4" i="13"/>
  <c r="U3" i="13"/>
  <c r="T3" i="13"/>
  <c r="S3" i="13"/>
  <c r="R3" i="13"/>
  <c r="Q3" i="13"/>
  <c r="P3" i="13"/>
  <c r="O3" i="13"/>
  <c r="N3" i="13"/>
  <c r="M3" i="13"/>
  <c r="L3" i="13"/>
  <c r="K3" i="13"/>
  <c r="J3" i="13"/>
  <c r="I3" i="13"/>
  <c r="H3" i="13"/>
  <c r="G3" i="13"/>
  <c r="F3" i="13"/>
  <c r="E3" i="13"/>
  <c r="B3" i="13"/>
  <c r="D3" i="13"/>
  <c r="C3" i="13"/>
  <c r="A3" i="13"/>
  <c r="U2" i="13"/>
  <c r="T2" i="13"/>
  <c r="S2" i="13"/>
  <c r="R2" i="13"/>
  <c r="Q2" i="13"/>
  <c r="P2" i="13"/>
  <c r="O2" i="13"/>
  <c r="N2" i="13"/>
  <c r="M2" i="13"/>
  <c r="L2" i="13"/>
  <c r="K2" i="13"/>
  <c r="J2" i="13"/>
  <c r="I2" i="13"/>
  <c r="H2" i="13"/>
  <c r="G2" i="13"/>
  <c r="F2" i="13"/>
  <c r="E2" i="13"/>
  <c r="B2" i="13"/>
  <c r="D2" i="13"/>
  <c r="C2" i="13"/>
  <c r="A2" i="13"/>
  <c r="U1" i="13"/>
  <c r="T1" i="13"/>
  <c r="S1" i="13"/>
  <c r="R1" i="13"/>
  <c r="Q1" i="13"/>
  <c r="P1" i="13"/>
  <c r="O1" i="13"/>
  <c r="N1" i="13"/>
  <c r="M1" i="13"/>
  <c r="L1" i="13"/>
  <c r="K1" i="13"/>
  <c r="J1" i="13"/>
  <c r="I1" i="13"/>
  <c r="H1" i="13"/>
  <c r="G1" i="13"/>
  <c r="F1" i="13"/>
  <c r="E1" i="13"/>
  <c r="B1" i="13"/>
  <c r="A1" i="13"/>
  <c r="K10" i="5"/>
  <c r="L10" i="5"/>
  <c r="M10" i="5"/>
  <c r="N10" i="5"/>
  <c r="O10" i="5"/>
  <c r="P10" i="5"/>
  <c r="Q10" i="5"/>
  <c r="R10" i="5"/>
  <c r="S10" i="5"/>
  <c r="T10" i="5"/>
  <c r="K11" i="5"/>
  <c r="L11" i="5"/>
  <c r="M11" i="5"/>
  <c r="N11" i="5"/>
  <c r="O11" i="5"/>
  <c r="P11" i="5"/>
  <c r="Q11" i="5"/>
  <c r="R11" i="5"/>
  <c r="S11" i="5"/>
  <c r="T11" i="5"/>
  <c r="K12" i="5"/>
  <c r="L12" i="5"/>
  <c r="M12" i="5"/>
  <c r="N12" i="5"/>
  <c r="O12" i="5"/>
  <c r="P12" i="5"/>
  <c r="Q12" i="5"/>
  <c r="R12" i="5"/>
  <c r="S12" i="5"/>
  <c r="T12" i="5"/>
  <c r="K13" i="5"/>
  <c r="L13" i="5"/>
  <c r="M13" i="5"/>
  <c r="N13" i="5"/>
  <c r="O13" i="5"/>
  <c r="P13" i="5"/>
  <c r="Q13" i="5"/>
  <c r="R13" i="5"/>
  <c r="S13" i="5"/>
  <c r="T13" i="5"/>
  <c r="K14" i="5"/>
  <c r="L14" i="5"/>
  <c r="M14" i="5"/>
  <c r="N14" i="5"/>
  <c r="O14" i="5"/>
  <c r="P14" i="5"/>
  <c r="Q14" i="5"/>
  <c r="R14" i="5"/>
  <c r="S14" i="5"/>
  <c r="T14" i="5"/>
  <c r="K15" i="5"/>
  <c r="L15" i="5"/>
  <c r="M15" i="5"/>
  <c r="N15" i="5"/>
  <c r="O15" i="5"/>
  <c r="P15" i="5"/>
  <c r="Q15" i="5"/>
  <c r="R15" i="5"/>
  <c r="S15" i="5"/>
  <c r="T15" i="5"/>
  <c r="K16" i="5"/>
  <c r="L16" i="5"/>
  <c r="M16" i="5"/>
  <c r="N16" i="5"/>
  <c r="O16" i="5"/>
  <c r="P16" i="5"/>
  <c r="Q16" i="5"/>
  <c r="R16" i="5"/>
  <c r="S16" i="5"/>
  <c r="T16" i="5"/>
  <c r="K17" i="5"/>
  <c r="L17" i="5"/>
  <c r="M17" i="5"/>
  <c r="N17" i="5"/>
  <c r="O17" i="5"/>
  <c r="P17" i="5"/>
  <c r="Q17" i="5"/>
  <c r="R17" i="5"/>
  <c r="S17" i="5"/>
  <c r="T17" i="5"/>
  <c r="K18" i="5"/>
  <c r="L18" i="5"/>
  <c r="M18" i="5"/>
  <c r="N18" i="5"/>
  <c r="O18" i="5"/>
  <c r="P18" i="5"/>
  <c r="Q18" i="5"/>
  <c r="R18" i="5"/>
  <c r="S18" i="5"/>
  <c r="T18" i="5"/>
  <c r="K19" i="5"/>
  <c r="L19" i="5"/>
  <c r="M19" i="5"/>
  <c r="N19" i="5"/>
  <c r="O19" i="5"/>
  <c r="P19" i="5"/>
  <c r="Q19" i="5"/>
  <c r="R19" i="5"/>
  <c r="S19" i="5"/>
  <c r="T19" i="5"/>
  <c r="K20" i="5"/>
  <c r="L20" i="5"/>
  <c r="M20" i="5"/>
  <c r="N20" i="5"/>
  <c r="O20" i="5"/>
  <c r="P20" i="5"/>
  <c r="Q20" i="5"/>
  <c r="R20" i="5"/>
  <c r="S20" i="5"/>
  <c r="T20" i="5"/>
  <c r="K21" i="5"/>
  <c r="L21" i="5"/>
  <c r="M21" i="5"/>
  <c r="N21" i="5"/>
  <c r="O21" i="5"/>
  <c r="P21" i="5"/>
  <c r="Q21" i="5"/>
  <c r="R21" i="5"/>
  <c r="S21" i="5"/>
  <c r="T21" i="5"/>
  <c r="K22" i="5"/>
  <c r="L22" i="5"/>
  <c r="M22" i="5"/>
  <c r="N22" i="5"/>
  <c r="O22" i="5"/>
  <c r="P22" i="5"/>
  <c r="Q22" i="5"/>
  <c r="R22" i="5"/>
  <c r="S22" i="5"/>
  <c r="T22" i="5"/>
  <c r="K23" i="5"/>
  <c r="L23" i="5"/>
  <c r="M23" i="5"/>
  <c r="N23" i="5"/>
  <c r="O23" i="5"/>
  <c r="P23" i="5"/>
  <c r="Q23" i="5"/>
  <c r="R23" i="5"/>
  <c r="S23" i="5"/>
  <c r="T23" i="5"/>
  <c r="K24" i="5"/>
  <c r="L24" i="5"/>
  <c r="M24" i="5"/>
  <c r="N24" i="5"/>
  <c r="O24" i="5"/>
  <c r="P24" i="5"/>
  <c r="Q24" i="5"/>
  <c r="R24" i="5"/>
  <c r="S24" i="5"/>
  <c r="T24" i="5"/>
  <c r="K25" i="5"/>
  <c r="L25" i="5"/>
  <c r="M25" i="5"/>
  <c r="N25" i="5"/>
  <c r="O25" i="5"/>
  <c r="P25" i="5"/>
  <c r="Q25" i="5"/>
  <c r="R25" i="5"/>
  <c r="S25" i="5"/>
  <c r="T25" i="5"/>
  <c r="K26" i="5"/>
  <c r="L26" i="5"/>
  <c r="M26" i="5"/>
  <c r="N26" i="5"/>
  <c r="O26" i="5"/>
  <c r="P26" i="5"/>
  <c r="Q26" i="5"/>
  <c r="R26" i="5"/>
  <c r="S26" i="5"/>
  <c r="T26" i="5"/>
  <c r="K27" i="5"/>
  <c r="L27" i="5"/>
  <c r="M27" i="5"/>
  <c r="N27" i="5"/>
  <c r="O27" i="5"/>
  <c r="P27" i="5"/>
  <c r="Q27" i="5"/>
  <c r="R27" i="5"/>
  <c r="S27" i="5"/>
  <c r="T27" i="5"/>
  <c r="K28" i="5"/>
  <c r="L28" i="5"/>
  <c r="M28" i="5"/>
  <c r="N28" i="5"/>
  <c r="O28" i="5"/>
  <c r="P28" i="5"/>
  <c r="Q28" i="5"/>
  <c r="R28" i="5"/>
  <c r="S28" i="5"/>
  <c r="T28" i="5"/>
  <c r="K29" i="5"/>
  <c r="L29" i="5"/>
  <c r="M29" i="5"/>
  <c r="N29" i="5"/>
  <c r="O29" i="5"/>
  <c r="P29" i="5"/>
  <c r="Q29" i="5"/>
  <c r="R29" i="5"/>
  <c r="S29" i="5"/>
  <c r="T29" i="5"/>
  <c r="K30" i="5"/>
  <c r="L30" i="5"/>
  <c r="M30" i="5"/>
  <c r="N30" i="5"/>
  <c r="O30" i="5"/>
  <c r="P30" i="5"/>
  <c r="Q30" i="5"/>
  <c r="R30" i="5"/>
  <c r="S30" i="5"/>
  <c r="T30" i="5"/>
  <c r="K31" i="5"/>
  <c r="L31" i="5"/>
  <c r="M31" i="5"/>
  <c r="N31" i="5"/>
  <c r="O31" i="5"/>
  <c r="P31" i="5"/>
  <c r="Q31" i="5"/>
  <c r="R31" i="5"/>
  <c r="S31" i="5"/>
  <c r="T31" i="5"/>
  <c r="K32" i="5"/>
  <c r="L32" i="5"/>
  <c r="M32" i="5"/>
  <c r="N32" i="5"/>
  <c r="O32" i="5"/>
  <c r="P32" i="5"/>
  <c r="Q32" i="5"/>
  <c r="R32" i="5"/>
  <c r="S32" i="5"/>
  <c r="T32" i="5"/>
  <c r="K33" i="5"/>
  <c r="L33" i="5"/>
  <c r="M33" i="5"/>
  <c r="N33" i="5"/>
  <c r="O33" i="5"/>
  <c r="P33" i="5"/>
  <c r="Q33" i="5"/>
  <c r="R33" i="5"/>
  <c r="S33" i="5"/>
  <c r="T33" i="5"/>
  <c r="K34" i="5"/>
  <c r="L34" i="5"/>
  <c r="M34" i="5"/>
  <c r="N34" i="5"/>
  <c r="O34" i="5"/>
  <c r="P34" i="5"/>
  <c r="Q34" i="5"/>
  <c r="R34" i="5"/>
  <c r="S34" i="5"/>
  <c r="T34" i="5"/>
  <c r="K35" i="5"/>
  <c r="L35" i="5"/>
  <c r="M35" i="5"/>
  <c r="N35" i="5"/>
  <c r="O35" i="5"/>
  <c r="P35" i="5"/>
  <c r="Q35" i="5"/>
  <c r="R35" i="5"/>
  <c r="S35" i="5"/>
  <c r="T35" i="5"/>
  <c r="K36" i="5"/>
  <c r="L36" i="5"/>
  <c r="M36" i="5"/>
  <c r="N36" i="5"/>
  <c r="O36" i="5"/>
  <c r="P36" i="5"/>
  <c r="Q36" i="5"/>
  <c r="R36" i="5"/>
  <c r="S36" i="5"/>
  <c r="T36" i="5"/>
  <c r="K37" i="5"/>
  <c r="L37" i="5"/>
  <c r="M37" i="5"/>
  <c r="N37" i="5"/>
  <c r="O37" i="5"/>
  <c r="P37" i="5"/>
  <c r="Q37" i="5"/>
  <c r="R37" i="5"/>
  <c r="S37" i="5"/>
  <c r="T37" i="5"/>
  <c r="K38" i="5"/>
  <c r="L38" i="5"/>
  <c r="M38" i="5"/>
  <c r="N38" i="5"/>
  <c r="O38" i="5"/>
  <c r="P38" i="5"/>
  <c r="Q38" i="5"/>
  <c r="R38" i="5"/>
  <c r="S38" i="5"/>
  <c r="T38" i="5"/>
  <c r="K39" i="5"/>
  <c r="L39" i="5"/>
  <c r="M39" i="5"/>
  <c r="N39" i="5"/>
  <c r="O39" i="5"/>
  <c r="P39" i="5"/>
  <c r="Q39" i="5"/>
  <c r="R39" i="5"/>
  <c r="S39" i="5"/>
  <c r="T39" i="5"/>
  <c r="K40" i="5"/>
  <c r="L40" i="5"/>
  <c r="M40" i="5"/>
  <c r="N40" i="5"/>
  <c r="O40" i="5"/>
  <c r="P40" i="5"/>
  <c r="Q40" i="5"/>
  <c r="R40" i="5"/>
  <c r="S40" i="5"/>
  <c r="T40" i="5"/>
  <c r="K41" i="5"/>
  <c r="L41" i="5"/>
  <c r="M41" i="5"/>
  <c r="N41" i="5"/>
  <c r="O41" i="5"/>
  <c r="P41" i="5"/>
  <c r="Q41" i="5"/>
  <c r="R41" i="5"/>
  <c r="S41" i="5"/>
  <c r="T41" i="5"/>
  <c r="K42" i="5"/>
  <c r="L42" i="5"/>
  <c r="M42" i="5"/>
  <c r="N42" i="5"/>
  <c r="O42" i="5"/>
  <c r="P42" i="5"/>
  <c r="Q42" i="5"/>
  <c r="R42" i="5"/>
  <c r="S42" i="5"/>
  <c r="T42" i="5"/>
  <c r="K43" i="5"/>
  <c r="L43" i="5"/>
  <c r="M43" i="5"/>
  <c r="N43" i="5"/>
  <c r="O43" i="5"/>
  <c r="P43" i="5"/>
  <c r="Q43" i="5"/>
  <c r="R43" i="5"/>
  <c r="S43" i="5"/>
  <c r="T43" i="5"/>
  <c r="K44" i="5"/>
  <c r="L44" i="5"/>
  <c r="M44" i="5"/>
  <c r="N44" i="5"/>
  <c r="O44" i="5"/>
  <c r="P44" i="5"/>
  <c r="Q44" i="5"/>
  <c r="R44" i="5"/>
  <c r="S44" i="5"/>
  <c r="T44" i="5"/>
  <c r="K45" i="5"/>
  <c r="L45" i="5"/>
  <c r="M45" i="5"/>
  <c r="N45" i="5"/>
  <c r="O45" i="5"/>
  <c r="P45" i="5"/>
  <c r="Q45" i="5"/>
  <c r="R45" i="5"/>
  <c r="S45" i="5"/>
  <c r="T45" i="5"/>
  <c r="K46" i="5"/>
  <c r="L46" i="5"/>
  <c r="M46" i="5"/>
  <c r="N46" i="5"/>
  <c r="O46" i="5"/>
  <c r="P46" i="5"/>
  <c r="Q46" i="5"/>
  <c r="R46" i="5"/>
  <c r="S46" i="5"/>
  <c r="T46" i="5"/>
  <c r="K47" i="5"/>
  <c r="L47" i="5"/>
  <c r="M47" i="5"/>
  <c r="N47" i="5"/>
  <c r="O47" i="5"/>
  <c r="P47" i="5"/>
  <c r="Q47" i="5"/>
  <c r="R47" i="5"/>
  <c r="S47" i="5"/>
  <c r="T47" i="5"/>
  <c r="K48" i="5"/>
  <c r="L48" i="5"/>
  <c r="M48" i="5"/>
  <c r="N48" i="5"/>
  <c r="O48" i="5"/>
  <c r="P48" i="5"/>
  <c r="Q48" i="5"/>
  <c r="R48" i="5"/>
  <c r="S48" i="5"/>
  <c r="T48" i="5"/>
  <c r="K49" i="5"/>
  <c r="L49" i="5"/>
  <c r="M49" i="5"/>
  <c r="N49" i="5"/>
  <c r="O49" i="5"/>
  <c r="P49" i="5"/>
  <c r="Q49" i="5"/>
  <c r="R49" i="5"/>
  <c r="S49" i="5"/>
  <c r="T49" i="5"/>
  <c r="K50" i="5"/>
  <c r="L50" i="5"/>
  <c r="M50" i="5"/>
  <c r="N50" i="5"/>
  <c r="O50" i="5"/>
  <c r="P50" i="5"/>
  <c r="Q50" i="5"/>
  <c r="R50" i="5"/>
  <c r="S50" i="5"/>
  <c r="T50" i="5"/>
  <c r="K51" i="5"/>
  <c r="L51" i="5"/>
  <c r="M51" i="5"/>
  <c r="N51" i="5"/>
  <c r="O51" i="5"/>
  <c r="P51" i="5"/>
  <c r="Q51" i="5"/>
  <c r="R51" i="5"/>
  <c r="S51" i="5"/>
  <c r="T51" i="5"/>
  <c r="K52" i="5"/>
  <c r="L52" i="5"/>
  <c r="M52" i="5"/>
  <c r="N52" i="5"/>
  <c r="O52" i="5"/>
  <c r="P52" i="5"/>
  <c r="Q52" i="5"/>
  <c r="R52" i="5"/>
  <c r="S52" i="5"/>
  <c r="T52" i="5"/>
  <c r="K53" i="5"/>
  <c r="L53" i="5"/>
  <c r="M53" i="5"/>
  <c r="N53" i="5"/>
  <c r="O53" i="5"/>
  <c r="P53" i="5"/>
  <c r="Q53" i="5"/>
  <c r="R53" i="5"/>
  <c r="S53" i="5"/>
  <c r="T53" i="5"/>
  <c r="K54" i="5"/>
  <c r="L54" i="5"/>
  <c r="M54" i="5"/>
  <c r="N54" i="5"/>
  <c r="O54" i="5"/>
  <c r="P54" i="5"/>
  <c r="Q54" i="5"/>
  <c r="R54" i="5"/>
  <c r="S54" i="5"/>
  <c r="T54" i="5"/>
  <c r="K55" i="5"/>
  <c r="L55" i="5"/>
  <c r="M55" i="5"/>
  <c r="N55" i="5"/>
  <c r="O55" i="5"/>
  <c r="P55" i="5"/>
  <c r="Q55" i="5"/>
  <c r="R55" i="5"/>
  <c r="S55" i="5"/>
  <c r="T55" i="5"/>
  <c r="K56" i="5"/>
  <c r="L56" i="5"/>
  <c r="M56" i="5"/>
  <c r="N56" i="5"/>
  <c r="O56" i="5"/>
  <c r="P56" i="5"/>
  <c r="Q56" i="5"/>
  <c r="R56" i="5"/>
  <c r="S56" i="5"/>
  <c r="T56" i="5"/>
  <c r="K57" i="5"/>
  <c r="L57" i="5"/>
  <c r="M57" i="5"/>
  <c r="N57" i="5"/>
  <c r="O57" i="5"/>
  <c r="P57" i="5"/>
  <c r="Q57" i="5"/>
  <c r="R57" i="5"/>
  <c r="S57" i="5"/>
  <c r="T57" i="5"/>
  <c r="K58" i="5"/>
  <c r="L58" i="5"/>
  <c r="M58" i="5"/>
  <c r="N58" i="5"/>
  <c r="O58" i="5"/>
  <c r="P58" i="5"/>
  <c r="Q58" i="5"/>
  <c r="R58" i="5"/>
  <c r="S58" i="5"/>
  <c r="T58" i="5"/>
  <c r="K59" i="5"/>
  <c r="L59" i="5"/>
  <c r="M59" i="5"/>
  <c r="N59" i="5"/>
  <c r="O59" i="5"/>
  <c r="P59" i="5"/>
  <c r="Q59" i="5"/>
  <c r="R59" i="5"/>
  <c r="S59" i="5"/>
  <c r="T59" i="5"/>
  <c r="K60" i="5"/>
  <c r="L60" i="5"/>
  <c r="M60" i="5"/>
  <c r="N60" i="5"/>
  <c r="O60" i="5"/>
  <c r="P60" i="5"/>
  <c r="Q60" i="5"/>
  <c r="R60" i="5"/>
  <c r="S60" i="5"/>
  <c r="T60" i="5"/>
  <c r="K61" i="5"/>
  <c r="L61" i="5"/>
  <c r="M61" i="5"/>
  <c r="N61" i="5"/>
  <c r="O61" i="5"/>
  <c r="P61" i="5"/>
  <c r="Q61" i="5"/>
  <c r="R61" i="5"/>
  <c r="S61" i="5"/>
  <c r="T61" i="5"/>
  <c r="K62" i="5"/>
  <c r="L62" i="5"/>
  <c r="M62" i="5"/>
  <c r="N62" i="5"/>
  <c r="O62" i="5"/>
  <c r="P62" i="5"/>
  <c r="Q62" i="5"/>
  <c r="R62" i="5"/>
  <c r="S62" i="5"/>
  <c r="T62" i="5"/>
  <c r="K63" i="5"/>
  <c r="L63" i="5"/>
  <c r="M63" i="5"/>
  <c r="N63" i="5"/>
  <c r="O63" i="5"/>
  <c r="P63" i="5"/>
  <c r="Q63" i="5"/>
  <c r="R63" i="5"/>
  <c r="S63" i="5"/>
  <c r="T63" i="5"/>
  <c r="K64" i="5"/>
  <c r="L64" i="5"/>
  <c r="M64" i="5"/>
  <c r="N64" i="5"/>
  <c r="O64" i="5"/>
  <c r="P64" i="5"/>
  <c r="Q64" i="5"/>
  <c r="R64" i="5"/>
  <c r="S64" i="5"/>
  <c r="T64" i="5"/>
  <c r="K65" i="5"/>
  <c r="L65" i="5"/>
  <c r="M65" i="5"/>
  <c r="N65" i="5"/>
  <c r="O65" i="5"/>
  <c r="P65" i="5"/>
  <c r="Q65" i="5"/>
  <c r="R65" i="5"/>
  <c r="S65" i="5"/>
  <c r="T65" i="5"/>
  <c r="K66" i="5"/>
  <c r="L66" i="5"/>
  <c r="M66" i="5"/>
  <c r="N66" i="5"/>
  <c r="O66" i="5"/>
  <c r="P66" i="5"/>
  <c r="Q66" i="5"/>
  <c r="R66" i="5"/>
  <c r="S66" i="5"/>
  <c r="T66" i="5"/>
  <c r="K67" i="5"/>
  <c r="L67" i="5"/>
  <c r="M67" i="5"/>
  <c r="N67" i="5"/>
  <c r="O67" i="5"/>
  <c r="P67" i="5"/>
  <c r="Q67" i="5"/>
  <c r="R67" i="5"/>
  <c r="S67" i="5"/>
  <c r="T67" i="5"/>
  <c r="K68" i="5"/>
  <c r="L68" i="5"/>
  <c r="M68" i="5"/>
  <c r="N68" i="5"/>
  <c r="O68" i="5"/>
  <c r="P68" i="5"/>
  <c r="Q68" i="5"/>
  <c r="R68" i="5"/>
  <c r="S68" i="5"/>
  <c r="T68" i="5"/>
  <c r="K69" i="5"/>
  <c r="L69" i="5"/>
  <c r="M69" i="5"/>
  <c r="N69" i="5"/>
  <c r="O69" i="5"/>
  <c r="P69" i="5"/>
  <c r="Q69" i="5"/>
  <c r="R69" i="5"/>
  <c r="S69" i="5"/>
  <c r="T69" i="5"/>
  <c r="K70" i="5"/>
  <c r="L70" i="5"/>
  <c r="M70" i="5"/>
  <c r="N70" i="5"/>
  <c r="O70" i="5"/>
  <c r="P70" i="5"/>
  <c r="Q70" i="5"/>
  <c r="R70" i="5"/>
  <c r="S70" i="5"/>
  <c r="T70" i="5"/>
  <c r="K71" i="5"/>
  <c r="L71" i="5"/>
  <c r="M71" i="5"/>
  <c r="N71" i="5"/>
  <c r="O71" i="5"/>
  <c r="P71" i="5"/>
  <c r="Q71" i="5"/>
  <c r="R71" i="5"/>
  <c r="S71" i="5"/>
  <c r="T71" i="5"/>
  <c r="K72" i="5"/>
  <c r="L72" i="5"/>
  <c r="M72" i="5"/>
  <c r="N72" i="5"/>
  <c r="O72" i="5"/>
  <c r="P72" i="5"/>
  <c r="Q72" i="5"/>
  <c r="R72" i="5"/>
  <c r="S72" i="5"/>
  <c r="T72" i="5"/>
  <c r="K73" i="5"/>
  <c r="L73" i="5"/>
  <c r="M73" i="5"/>
  <c r="N73" i="5"/>
  <c r="O73" i="5"/>
  <c r="P73" i="5"/>
  <c r="Q73" i="5"/>
  <c r="R73" i="5"/>
  <c r="S73" i="5"/>
  <c r="T73" i="5"/>
  <c r="K74" i="5"/>
  <c r="L74" i="5"/>
  <c r="M74" i="5"/>
  <c r="N74" i="5"/>
  <c r="O74" i="5"/>
  <c r="P74" i="5"/>
  <c r="Q74" i="5"/>
  <c r="R74" i="5"/>
  <c r="S74" i="5"/>
  <c r="T74" i="5"/>
  <c r="K75" i="5"/>
  <c r="L75" i="5"/>
  <c r="M75" i="5"/>
  <c r="N75" i="5"/>
  <c r="O75" i="5"/>
  <c r="P75" i="5"/>
  <c r="Q75" i="5"/>
  <c r="R75" i="5"/>
  <c r="S75" i="5"/>
  <c r="T75" i="5"/>
  <c r="K76" i="5"/>
  <c r="L76" i="5"/>
  <c r="M76" i="5"/>
  <c r="N76" i="5"/>
  <c r="O76" i="5"/>
  <c r="P76" i="5"/>
  <c r="Q76" i="5"/>
  <c r="R76" i="5"/>
  <c r="S76" i="5"/>
  <c r="T76" i="5"/>
  <c r="K77" i="5"/>
  <c r="L77" i="5"/>
  <c r="M77" i="5"/>
  <c r="N77" i="5"/>
  <c r="O77" i="5"/>
  <c r="P77" i="5"/>
  <c r="Q77" i="5"/>
  <c r="R77" i="5"/>
  <c r="S77" i="5"/>
  <c r="T77" i="5"/>
  <c r="K78" i="5"/>
  <c r="L78" i="5"/>
  <c r="M78" i="5"/>
  <c r="N78" i="5"/>
  <c r="O78" i="5"/>
  <c r="P78" i="5"/>
  <c r="Q78" i="5"/>
  <c r="R78" i="5"/>
  <c r="S78" i="5"/>
  <c r="T78" i="5"/>
  <c r="K79" i="5"/>
  <c r="L79" i="5"/>
  <c r="M79" i="5"/>
  <c r="N79" i="5"/>
  <c r="O79" i="5"/>
  <c r="P79" i="5"/>
  <c r="Q79" i="5"/>
  <c r="R79" i="5"/>
  <c r="S79" i="5"/>
  <c r="T79" i="5"/>
  <c r="K80" i="5"/>
  <c r="L80" i="5"/>
  <c r="M80" i="5"/>
  <c r="N80" i="5"/>
  <c r="O80" i="5"/>
  <c r="P80" i="5"/>
  <c r="Q80" i="5"/>
  <c r="R80" i="5"/>
  <c r="S80" i="5"/>
  <c r="T80" i="5"/>
  <c r="K81" i="5"/>
  <c r="L81" i="5"/>
  <c r="M81" i="5"/>
  <c r="N81" i="5"/>
  <c r="O81" i="5"/>
  <c r="P81" i="5"/>
  <c r="Q81" i="5"/>
  <c r="R81" i="5"/>
  <c r="S81" i="5"/>
  <c r="T81" i="5"/>
  <c r="K82" i="5"/>
  <c r="L82" i="5"/>
  <c r="M82" i="5"/>
  <c r="N82" i="5"/>
  <c r="O82" i="5"/>
  <c r="P82" i="5"/>
  <c r="Q82" i="5"/>
  <c r="R82" i="5"/>
  <c r="S82" i="5"/>
  <c r="T82" i="5"/>
  <c r="K83" i="5"/>
  <c r="L83" i="5"/>
  <c r="M83" i="5"/>
  <c r="N83" i="5"/>
  <c r="O83" i="5"/>
  <c r="P83" i="5"/>
  <c r="Q83" i="5"/>
  <c r="R83" i="5"/>
  <c r="S83" i="5"/>
  <c r="T83" i="5"/>
  <c r="K84" i="5"/>
  <c r="L84" i="5"/>
  <c r="M84" i="5"/>
  <c r="N84" i="5"/>
  <c r="O84" i="5"/>
  <c r="P84" i="5"/>
  <c r="Q84" i="5"/>
  <c r="R84" i="5"/>
  <c r="S84" i="5"/>
  <c r="T84" i="5"/>
  <c r="K85" i="5"/>
  <c r="L85" i="5"/>
  <c r="M85" i="5"/>
  <c r="N85" i="5"/>
  <c r="O85" i="5"/>
  <c r="P85" i="5"/>
  <c r="Q85" i="5"/>
  <c r="R85" i="5"/>
  <c r="S85" i="5"/>
  <c r="T85" i="5"/>
  <c r="K86" i="5"/>
  <c r="L86" i="5"/>
  <c r="M86" i="5"/>
  <c r="N86" i="5"/>
  <c r="O86" i="5"/>
  <c r="P86" i="5"/>
  <c r="Q86" i="5"/>
  <c r="R86" i="5"/>
  <c r="S86" i="5"/>
  <c r="T86" i="5"/>
  <c r="K87" i="5"/>
  <c r="L87" i="5"/>
  <c r="M87" i="5"/>
  <c r="N87" i="5"/>
  <c r="O87" i="5"/>
  <c r="P87" i="5"/>
  <c r="Q87" i="5"/>
  <c r="R87" i="5"/>
  <c r="S87" i="5"/>
  <c r="T87" i="5"/>
  <c r="K88" i="5"/>
  <c r="L88" i="5"/>
  <c r="M88" i="5"/>
  <c r="N88" i="5"/>
  <c r="O88" i="5"/>
  <c r="P88" i="5"/>
  <c r="Q88" i="5"/>
  <c r="R88" i="5"/>
  <c r="S88" i="5"/>
  <c r="T88" i="5"/>
  <c r="K89" i="5"/>
  <c r="L89" i="5"/>
  <c r="M89" i="5"/>
  <c r="N89" i="5"/>
  <c r="O89" i="5"/>
  <c r="P89" i="5"/>
  <c r="Q89" i="5"/>
  <c r="R89" i="5"/>
  <c r="S89" i="5"/>
  <c r="T89" i="5"/>
  <c r="K90" i="5"/>
  <c r="L90" i="5"/>
  <c r="M90" i="5"/>
  <c r="N90" i="5"/>
  <c r="O90" i="5"/>
  <c r="P90" i="5"/>
  <c r="Q90" i="5"/>
  <c r="R90" i="5"/>
  <c r="S90" i="5"/>
  <c r="T90" i="5"/>
  <c r="K91" i="5"/>
  <c r="L91" i="5"/>
  <c r="M91" i="5"/>
  <c r="N91" i="5"/>
  <c r="O91" i="5"/>
  <c r="P91" i="5"/>
  <c r="Q91" i="5"/>
  <c r="R91" i="5"/>
  <c r="S91" i="5"/>
  <c r="T91" i="5"/>
  <c r="K92" i="5"/>
  <c r="L92" i="5"/>
  <c r="M92" i="5"/>
  <c r="N92" i="5"/>
  <c r="O92" i="5"/>
  <c r="P92" i="5"/>
  <c r="Q92" i="5"/>
  <c r="R92" i="5"/>
  <c r="S92" i="5"/>
  <c r="T92" i="5"/>
  <c r="K93" i="5"/>
  <c r="L93" i="5"/>
  <c r="M93" i="5"/>
  <c r="N93" i="5"/>
  <c r="O93" i="5"/>
  <c r="P93" i="5"/>
  <c r="Q93" i="5"/>
  <c r="R93" i="5"/>
  <c r="S93" i="5"/>
  <c r="T93" i="5"/>
  <c r="K94" i="5"/>
  <c r="L94" i="5"/>
  <c r="M94" i="5"/>
  <c r="N94" i="5"/>
  <c r="O94" i="5"/>
  <c r="P94" i="5"/>
  <c r="Q94" i="5"/>
  <c r="R94" i="5"/>
  <c r="S94" i="5"/>
  <c r="T94" i="5"/>
  <c r="K95" i="5"/>
  <c r="L95" i="5"/>
  <c r="M95" i="5"/>
  <c r="N95" i="5"/>
  <c r="O95" i="5"/>
  <c r="P95" i="5"/>
  <c r="Q95" i="5"/>
  <c r="R95" i="5"/>
  <c r="S95" i="5"/>
  <c r="T95" i="5"/>
  <c r="K96" i="5"/>
  <c r="L96" i="5"/>
  <c r="M96" i="5"/>
  <c r="N96" i="5"/>
  <c r="O96" i="5"/>
  <c r="P96" i="5"/>
  <c r="Q96" i="5"/>
  <c r="R96" i="5"/>
  <c r="S96" i="5"/>
  <c r="T96" i="5"/>
  <c r="K97" i="5"/>
  <c r="L97" i="5"/>
  <c r="M97" i="5"/>
  <c r="N97" i="5"/>
  <c r="O97" i="5"/>
  <c r="P97" i="5"/>
  <c r="Q97" i="5"/>
  <c r="R97" i="5"/>
  <c r="S97" i="5"/>
  <c r="T97" i="5"/>
  <c r="K98" i="5"/>
  <c r="L98" i="5"/>
  <c r="M98" i="5"/>
  <c r="N98" i="5"/>
  <c r="O98" i="5"/>
  <c r="P98" i="5"/>
  <c r="Q98" i="5"/>
  <c r="R98" i="5"/>
  <c r="S98" i="5"/>
  <c r="T98" i="5"/>
  <c r="K99" i="5"/>
  <c r="L99" i="5"/>
  <c r="M99" i="5"/>
  <c r="N99" i="5"/>
  <c r="O99" i="5"/>
  <c r="P99" i="5"/>
  <c r="Q99" i="5"/>
  <c r="R99" i="5"/>
  <c r="S99" i="5"/>
  <c r="T99" i="5"/>
  <c r="K100" i="5"/>
  <c r="L100" i="5"/>
  <c r="M100" i="5"/>
  <c r="N100" i="5"/>
  <c r="O100" i="5"/>
  <c r="P100" i="5"/>
  <c r="Q100" i="5"/>
  <c r="R100" i="5"/>
  <c r="S100" i="5"/>
  <c r="T100" i="5"/>
  <c r="K101" i="5"/>
  <c r="L101" i="5"/>
  <c r="M101" i="5"/>
  <c r="N101" i="5"/>
  <c r="O101" i="5"/>
  <c r="P101" i="5"/>
  <c r="Q101" i="5"/>
  <c r="R101" i="5"/>
  <c r="S101" i="5"/>
  <c r="T101" i="5"/>
  <c r="K102" i="5"/>
  <c r="L102" i="5"/>
  <c r="M102" i="5"/>
  <c r="N102" i="5"/>
  <c r="O102" i="5"/>
  <c r="P102" i="5"/>
  <c r="Q102" i="5"/>
  <c r="R102" i="5"/>
  <c r="S102" i="5"/>
  <c r="T102" i="5"/>
  <c r="K103" i="5"/>
  <c r="L103" i="5"/>
  <c r="M103" i="5"/>
  <c r="N103" i="5"/>
  <c r="O103" i="5"/>
  <c r="P103" i="5"/>
  <c r="Q103" i="5"/>
  <c r="R103" i="5"/>
  <c r="S103" i="5"/>
  <c r="T103" i="5"/>
  <c r="K104" i="5"/>
  <c r="L104" i="5"/>
  <c r="M104" i="5"/>
  <c r="N104" i="5"/>
  <c r="O104" i="5"/>
  <c r="P104" i="5"/>
  <c r="Q104" i="5"/>
  <c r="R104" i="5"/>
  <c r="S104" i="5"/>
  <c r="T104" i="5"/>
  <c r="K105" i="5"/>
  <c r="L105" i="5"/>
  <c r="M105" i="5"/>
  <c r="N105" i="5"/>
  <c r="O105" i="5"/>
  <c r="P105" i="5"/>
  <c r="Q105" i="5"/>
  <c r="R105" i="5"/>
  <c r="S105" i="5"/>
  <c r="T105" i="5"/>
  <c r="K106" i="5"/>
  <c r="L106" i="5"/>
  <c r="M106" i="5"/>
  <c r="N106" i="5"/>
  <c r="O106" i="5"/>
  <c r="P106" i="5"/>
  <c r="Q106" i="5"/>
  <c r="R106" i="5"/>
  <c r="S106" i="5"/>
  <c r="T106" i="5"/>
  <c r="K107" i="5"/>
  <c r="L107" i="5"/>
  <c r="M107" i="5"/>
  <c r="N107" i="5"/>
  <c r="O107" i="5"/>
  <c r="P107" i="5"/>
  <c r="Q107" i="5"/>
  <c r="R107" i="5"/>
  <c r="S107" i="5"/>
  <c r="T107" i="5"/>
  <c r="K108" i="5"/>
  <c r="L108" i="5"/>
  <c r="M108" i="5"/>
  <c r="N108" i="5"/>
  <c r="O108" i="5"/>
  <c r="P108" i="5"/>
  <c r="Q108" i="5"/>
  <c r="R108" i="5"/>
  <c r="S108" i="5"/>
  <c r="T108" i="5"/>
  <c r="K109" i="5"/>
  <c r="L109" i="5"/>
  <c r="M109" i="5"/>
  <c r="N109" i="5"/>
  <c r="O109" i="5"/>
  <c r="P109" i="5"/>
  <c r="Q109" i="5"/>
  <c r="R109" i="5"/>
  <c r="S109" i="5"/>
  <c r="T109" i="5"/>
  <c r="K110" i="5"/>
  <c r="L110" i="5"/>
  <c r="M110" i="5"/>
  <c r="N110" i="5"/>
  <c r="O110" i="5"/>
  <c r="P110" i="5"/>
  <c r="Q110" i="5"/>
  <c r="R110" i="5"/>
  <c r="S110" i="5"/>
  <c r="T110" i="5"/>
  <c r="K111" i="5"/>
  <c r="L111" i="5"/>
  <c r="M111" i="5"/>
  <c r="N111" i="5"/>
  <c r="O111" i="5"/>
  <c r="P111" i="5"/>
  <c r="Q111" i="5"/>
  <c r="R111" i="5"/>
  <c r="S111" i="5"/>
  <c r="T111" i="5"/>
  <c r="K112" i="5"/>
  <c r="L112" i="5"/>
  <c r="M112" i="5"/>
  <c r="N112" i="5"/>
  <c r="O112" i="5"/>
  <c r="P112" i="5"/>
  <c r="Q112" i="5"/>
  <c r="R112" i="5"/>
  <c r="S112" i="5"/>
  <c r="T112" i="5"/>
  <c r="K113" i="5"/>
  <c r="L113" i="5"/>
  <c r="M113" i="5"/>
  <c r="N113" i="5"/>
  <c r="O113" i="5"/>
  <c r="P113" i="5"/>
  <c r="Q113" i="5"/>
  <c r="R113" i="5"/>
  <c r="S113" i="5"/>
  <c r="T113" i="5"/>
  <c r="K114" i="5"/>
  <c r="L114" i="5"/>
  <c r="M114" i="5"/>
  <c r="N114" i="5"/>
  <c r="O114" i="5"/>
  <c r="P114" i="5"/>
  <c r="Q114" i="5"/>
  <c r="R114" i="5"/>
  <c r="S114" i="5"/>
  <c r="T114" i="5"/>
  <c r="K115" i="5"/>
  <c r="L115" i="5"/>
  <c r="M115" i="5"/>
  <c r="N115" i="5"/>
  <c r="O115" i="5"/>
  <c r="P115" i="5"/>
  <c r="Q115" i="5"/>
  <c r="R115" i="5"/>
  <c r="S115" i="5"/>
  <c r="T115" i="5"/>
  <c r="K116" i="5"/>
  <c r="L116" i="5"/>
  <c r="M116" i="5"/>
  <c r="N116" i="5"/>
  <c r="O116" i="5"/>
  <c r="P116" i="5"/>
  <c r="Q116" i="5"/>
  <c r="R116" i="5"/>
  <c r="S116" i="5"/>
  <c r="T116" i="5"/>
  <c r="K117" i="5"/>
  <c r="L117" i="5"/>
  <c r="M117" i="5"/>
  <c r="N117" i="5"/>
  <c r="O117" i="5"/>
  <c r="P117" i="5"/>
  <c r="Q117" i="5"/>
  <c r="R117" i="5"/>
  <c r="S117" i="5"/>
  <c r="T117" i="5"/>
  <c r="K118" i="5"/>
  <c r="L118" i="5"/>
  <c r="M118" i="5"/>
  <c r="N118" i="5"/>
  <c r="O118" i="5"/>
  <c r="P118" i="5"/>
  <c r="Q118" i="5"/>
  <c r="R118" i="5"/>
  <c r="S118" i="5"/>
  <c r="T118" i="5"/>
  <c r="K119" i="5"/>
  <c r="L119" i="5"/>
  <c r="M119" i="5"/>
  <c r="N119" i="5"/>
  <c r="O119" i="5"/>
  <c r="P119" i="5"/>
  <c r="Q119" i="5"/>
  <c r="R119" i="5"/>
  <c r="S119" i="5"/>
  <c r="T119" i="5"/>
  <c r="K120" i="5"/>
  <c r="L120" i="5"/>
  <c r="M120" i="5"/>
  <c r="N120" i="5"/>
  <c r="O120" i="5"/>
  <c r="P120" i="5"/>
  <c r="Q120" i="5"/>
  <c r="R120" i="5"/>
  <c r="S120" i="5"/>
  <c r="T120" i="5"/>
  <c r="K121" i="5"/>
  <c r="L121" i="5"/>
  <c r="M121" i="5"/>
  <c r="N121" i="5"/>
  <c r="O121" i="5"/>
  <c r="P121" i="5"/>
  <c r="Q121" i="5"/>
  <c r="R121" i="5"/>
  <c r="S121" i="5"/>
  <c r="T121" i="5"/>
  <c r="K122" i="5"/>
  <c r="L122" i="5"/>
  <c r="M122" i="5"/>
  <c r="N122" i="5"/>
  <c r="O122" i="5"/>
  <c r="P122" i="5"/>
  <c r="Q122" i="5"/>
  <c r="R122" i="5"/>
  <c r="S122" i="5"/>
  <c r="T122" i="5"/>
  <c r="K123" i="5"/>
  <c r="L123" i="5"/>
  <c r="M123" i="5"/>
  <c r="N123" i="5"/>
  <c r="O123" i="5"/>
  <c r="P123" i="5"/>
  <c r="Q123" i="5"/>
  <c r="R123" i="5"/>
  <c r="S123" i="5"/>
  <c r="T123" i="5"/>
  <c r="K124" i="5"/>
  <c r="L124" i="5"/>
  <c r="M124" i="5"/>
  <c r="N124" i="5"/>
  <c r="O124" i="5"/>
  <c r="P124" i="5"/>
  <c r="Q124" i="5"/>
  <c r="R124" i="5"/>
  <c r="S124" i="5"/>
  <c r="T124" i="5"/>
  <c r="K125" i="5"/>
  <c r="L125" i="5"/>
  <c r="M125" i="5"/>
  <c r="N125" i="5"/>
  <c r="O125" i="5"/>
  <c r="P125" i="5"/>
  <c r="Q125" i="5"/>
  <c r="R125" i="5"/>
  <c r="S125" i="5"/>
  <c r="T125" i="5"/>
  <c r="K126" i="5"/>
  <c r="L126" i="5"/>
  <c r="M126" i="5"/>
  <c r="N126" i="5"/>
  <c r="O126" i="5"/>
  <c r="P126" i="5"/>
  <c r="Q126" i="5"/>
  <c r="R126" i="5"/>
  <c r="S126" i="5"/>
  <c r="T126" i="5"/>
  <c r="K127" i="5"/>
  <c r="L127" i="5"/>
  <c r="M127" i="5"/>
  <c r="N127" i="5"/>
  <c r="O127" i="5"/>
  <c r="P127" i="5"/>
  <c r="Q127" i="5"/>
  <c r="R127" i="5"/>
  <c r="S127" i="5"/>
  <c r="T127" i="5"/>
  <c r="K128" i="5"/>
  <c r="L128" i="5"/>
  <c r="M128" i="5"/>
  <c r="N128" i="5"/>
  <c r="O128" i="5"/>
  <c r="P128" i="5"/>
  <c r="Q128" i="5"/>
  <c r="R128" i="5"/>
  <c r="S128" i="5"/>
  <c r="T128" i="5"/>
  <c r="K129" i="5"/>
  <c r="L129" i="5"/>
  <c r="M129" i="5"/>
  <c r="N129" i="5"/>
  <c r="O129" i="5"/>
  <c r="P129" i="5"/>
  <c r="Q129" i="5"/>
  <c r="R129" i="5"/>
  <c r="S129" i="5"/>
  <c r="T129" i="5"/>
  <c r="K130" i="5"/>
  <c r="L130" i="5"/>
  <c r="M130" i="5"/>
  <c r="N130" i="5"/>
  <c r="O130" i="5"/>
  <c r="P130" i="5"/>
  <c r="Q130" i="5"/>
  <c r="R130" i="5"/>
  <c r="S130" i="5"/>
  <c r="T130" i="5"/>
  <c r="K131" i="5"/>
  <c r="L131" i="5"/>
  <c r="M131" i="5"/>
  <c r="N131" i="5"/>
  <c r="O131" i="5"/>
  <c r="P131" i="5"/>
  <c r="Q131" i="5"/>
  <c r="R131" i="5"/>
  <c r="S131" i="5"/>
  <c r="T131" i="5"/>
  <c r="K132" i="5"/>
  <c r="L132" i="5"/>
  <c r="M132" i="5"/>
  <c r="N132" i="5"/>
  <c r="O132" i="5"/>
  <c r="P132" i="5"/>
  <c r="Q132" i="5"/>
  <c r="R132" i="5"/>
  <c r="S132" i="5"/>
  <c r="T132" i="5"/>
  <c r="K133" i="5"/>
  <c r="L133" i="5"/>
  <c r="M133" i="5"/>
  <c r="N133" i="5"/>
  <c r="O133" i="5"/>
  <c r="P133" i="5"/>
  <c r="Q133" i="5"/>
  <c r="R133" i="5"/>
  <c r="S133" i="5"/>
  <c r="T133" i="5"/>
  <c r="K134" i="5"/>
  <c r="L134" i="5"/>
  <c r="M134" i="5"/>
  <c r="N134" i="5"/>
  <c r="O134" i="5"/>
  <c r="P134" i="5"/>
  <c r="Q134" i="5"/>
  <c r="R134" i="5"/>
  <c r="S134" i="5"/>
  <c r="T134" i="5"/>
  <c r="K135" i="5"/>
  <c r="L135" i="5"/>
  <c r="M135" i="5"/>
  <c r="N135" i="5"/>
  <c r="O135" i="5"/>
  <c r="P135" i="5"/>
  <c r="Q135" i="5"/>
  <c r="R135" i="5"/>
  <c r="S135" i="5"/>
  <c r="T135" i="5"/>
  <c r="K136" i="5"/>
  <c r="L136" i="5"/>
  <c r="M136" i="5"/>
  <c r="N136" i="5"/>
  <c r="O136" i="5"/>
  <c r="P136" i="5"/>
  <c r="Q136" i="5"/>
  <c r="R136" i="5"/>
  <c r="S136" i="5"/>
  <c r="T136" i="5"/>
  <c r="K137" i="5"/>
  <c r="L137" i="5"/>
  <c r="M137" i="5"/>
  <c r="N137" i="5"/>
  <c r="O137" i="5"/>
  <c r="P137" i="5"/>
  <c r="Q137" i="5"/>
  <c r="R137" i="5"/>
  <c r="S137" i="5"/>
  <c r="T137" i="5"/>
  <c r="K138" i="5"/>
  <c r="L138" i="5"/>
  <c r="M138" i="5"/>
  <c r="N138" i="5"/>
  <c r="O138" i="5"/>
  <c r="P138" i="5"/>
  <c r="Q138" i="5"/>
  <c r="R138" i="5"/>
  <c r="S138" i="5"/>
  <c r="T138" i="5"/>
  <c r="K139" i="5"/>
  <c r="L139" i="5"/>
  <c r="M139" i="5"/>
  <c r="N139" i="5"/>
  <c r="O139" i="5"/>
  <c r="P139" i="5"/>
  <c r="Q139" i="5"/>
  <c r="R139" i="5"/>
  <c r="S139" i="5"/>
  <c r="T139" i="5"/>
  <c r="K140" i="5"/>
  <c r="L140" i="5"/>
  <c r="M140" i="5"/>
  <c r="N140" i="5"/>
  <c r="O140" i="5"/>
  <c r="P140" i="5"/>
  <c r="Q140" i="5"/>
  <c r="R140" i="5"/>
  <c r="S140" i="5"/>
  <c r="T140" i="5"/>
  <c r="K141" i="5"/>
  <c r="L141" i="5"/>
  <c r="M141" i="5"/>
  <c r="N141" i="5"/>
  <c r="O141" i="5"/>
  <c r="P141" i="5"/>
  <c r="Q141" i="5"/>
  <c r="R141" i="5"/>
  <c r="S141" i="5"/>
  <c r="T141" i="5"/>
  <c r="K142" i="5"/>
  <c r="L142" i="5"/>
  <c r="M142" i="5"/>
  <c r="N142" i="5"/>
  <c r="O142" i="5"/>
  <c r="P142" i="5"/>
  <c r="Q142" i="5"/>
  <c r="R142" i="5"/>
  <c r="S142" i="5"/>
  <c r="T142" i="5"/>
  <c r="K143" i="5"/>
  <c r="L143" i="5"/>
  <c r="M143" i="5"/>
  <c r="N143" i="5"/>
  <c r="O143" i="5"/>
  <c r="P143" i="5"/>
  <c r="Q143" i="5"/>
  <c r="R143" i="5"/>
  <c r="S143" i="5"/>
  <c r="T143" i="5"/>
  <c r="K144" i="5"/>
  <c r="L144" i="5"/>
  <c r="M144" i="5"/>
  <c r="N144" i="5"/>
  <c r="O144" i="5"/>
  <c r="P144" i="5"/>
  <c r="Q144" i="5"/>
  <c r="R144" i="5"/>
  <c r="S144" i="5"/>
  <c r="T144" i="5"/>
  <c r="K145" i="5"/>
  <c r="L145" i="5"/>
  <c r="M145" i="5"/>
  <c r="N145" i="5"/>
  <c r="O145" i="5"/>
  <c r="P145" i="5"/>
  <c r="Q145" i="5"/>
  <c r="R145" i="5"/>
  <c r="S145" i="5"/>
  <c r="T145" i="5"/>
  <c r="K146" i="5"/>
  <c r="L146" i="5"/>
  <c r="M146" i="5"/>
  <c r="N146" i="5"/>
  <c r="O146" i="5"/>
  <c r="P146" i="5"/>
  <c r="Q146" i="5"/>
  <c r="R146" i="5"/>
  <c r="S146" i="5"/>
  <c r="T146" i="5"/>
  <c r="K147" i="5"/>
  <c r="L147" i="5"/>
  <c r="M147" i="5"/>
  <c r="N147" i="5"/>
  <c r="O147" i="5"/>
  <c r="P147" i="5"/>
  <c r="Q147" i="5"/>
  <c r="R147" i="5"/>
  <c r="S147" i="5"/>
  <c r="T147" i="5"/>
  <c r="K148" i="5"/>
  <c r="L148" i="5"/>
  <c r="M148" i="5"/>
  <c r="N148" i="5"/>
  <c r="O148" i="5"/>
  <c r="P148" i="5"/>
  <c r="Q148" i="5"/>
  <c r="R148" i="5"/>
  <c r="S148" i="5"/>
  <c r="T148" i="5"/>
  <c r="K149" i="5"/>
  <c r="L149" i="5"/>
  <c r="M149" i="5"/>
  <c r="N149" i="5"/>
  <c r="O149" i="5"/>
  <c r="P149" i="5"/>
  <c r="Q149" i="5"/>
  <c r="R149" i="5"/>
  <c r="S149" i="5"/>
  <c r="T149" i="5"/>
  <c r="K150" i="5"/>
  <c r="L150" i="5"/>
  <c r="M150" i="5"/>
  <c r="N150" i="5"/>
  <c r="O150" i="5"/>
  <c r="P150" i="5"/>
  <c r="Q150" i="5"/>
  <c r="R150" i="5"/>
  <c r="S150" i="5"/>
  <c r="T150" i="5"/>
  <c r="K151" i="5"/>
  <c r="L151" i="5"/>
  <c r="M151" i="5"/>
  <c r="N151" i="5"/>
  <c r="O151" i="5"/>
  <c r="P151" i="5"/>
  <c r="Q151" i="5"/>
  <c r="R151" i="5"/>
  <c r="S151" i="5"/>
  <c r="T151" i="5"/>
  <c r="K152" i="5"/>
  <c r="L152" i="5"/>
  <c r="M152" i="5"/>
  <c r="N152" i="5"/>
  <c r="O152" i="5"/>
  <c r="P152" i="5"/>
  <c r="Q152" i="5"/>
  <c r="R152" i="5"/>
  <c r="S152" i="5"/>
  <c r="T152" i="5"/>
  <c r="K153" i="5"/>
  <c r="L153" i="5"/>
  <c r="M153" i="5"/>
  <c r="N153" i="5"/>
  <c r="O153" i="5"/>
  <c r="P153" i="5"/>
  <c r="Q153" i="5"/>
  <c r="R153" i="5"/>
  <c r="S153" i="5"/>
  <c r="T153" i="5"/>
  <c r="K154" i="5"/>
  <c r="L154" i="5"/>
  <c r="M154" i="5"/>
  <c r="N154" i="5"/>
  <c r="O154" i="5"/>
  <c r="P154" i="5"/>
  <c r="Q154" i="5"/>
  <c r="R154" i="5"/>
  <c r="S154" i="5"/>
  <c r="T154" i="5"/>
  <c r="K155" i="5"/>
  <c r="L155" i="5"/>
  <c r="M155" i="5"/>
  <c r="N155" i="5"/>
  <c r="O155" i="5"/>
  <c r="P155" i="5"/>
  <c r="Q155" i="5"/>
  <c r="R155" i="5"/>
  <c r="S155" i="5"/>
  <c r="T155" i="5"/>
  <c r="K156" i="5"/>
  <c r="L156" i="5"/>
  <c r="M156" i="5"/>
  <c r="N156" i="5"/>
  <c r="O156" i="5"/>
  <c r="P156" i="5"/>
  <c r="Q156" i="5"/>
  <c r="R156" i="5"/>
  <c r="S156" i="5"/>
  <c r="T156" i="5"/>
  <c r="K157" i="5"/>
  <c r="L157" i="5"/>
  <c r="M157" i="5"/>
  <c r="N157" i="5"/>
  <c r="O157" i="5"/>
  <c r="P157" i="5"/>
  <c r="Q157" i="5"/>
  <c r="R157" i="5"/>
  <c r="S157" i="5"/>
  <c r="T157" i="5"/>
  <c r="K158" i="5"/>
  <c r="L158" i="5"/>
  <c r="M158" i="5"/>
  <c r="N158" i="5"/>
  <c r="O158" i="5"/>
  <c r="P158" i="5"/>
  <c r="Q158" i="5"/>
  <c r="R158" i="5"/>
  <c r="S158" i="5"/>
  <c r="T158" i="5"/>
  <c r="K159" i="5"/>
  <c r="L159" i="5"/>
  <c r="M159" i="5"/>
  <c r="N159" i="5"/>
  <c r="O159" i="5"/>
  <c r="P159" i="5"/>
  <c r="Q159" i="5"/>
  <c r="R159" i="5"/>
  <c r="S159" i="5"/>
  <c r="T159" i="5"/>
  <c r="K160" i="5"/>
  <c r="L160" i="5"/>
  <c r="M160" i="5"/>
  <c r="N160" i="5"/>
  <c r="O160" i="5"/>
  <c r="P160" i="5"/>
  <c r="Q160" i="5"/>
  <c r="R160" i="5"/>
  <c r="S160" i="5"/>
  <c r="T160" i="5"/>
  <c r="K161" i="5"/>
  <c r="L161" i="5"/>
  <c r="M161" i="5"/>
  <c r="N161" i="5"/>
  <c r="O161" i="5"/>
  <c r="P161" i="5"/>
  <c r="Q161" i="5"/>
  <c r="R161" i="5"/>
  <c r="S161" i="5"/>
  <c r="T161" i="5"/>
  <c r="K162" i="5"/>
  <c r="L162" i="5"/>
  <c r="M162" i="5"/>
  <c r="N162" i="5"/>
  <c r="O162" i="5"/>
  <c r="P162" i="5"/>
  <c r="Q162" i="5"/>
  <c r="R162" i="5"/>
  <c r="S162" i="5"/>
  <c r="T162" i="5"/>
  <c r="K163" i="5"/>
  <c r="L163" i="5"/>
  <c r="M163" i="5"/>
  <c r="N163" i="5"/>
  <c r="O163" i="5"/>
  <c r="P163" i="5"/>
  <c r="Q163" i="5"/>
  <c r="R163" i="5"/>
  <c r="S163" i="5"/>
  <c r="T163" i="5"/>
  <c r="K164" i="5"/>
  <c r="L164" i="5"/>
  <c r="M164" i="5"/>
  <c r="N164" i="5"/>
  <c r="O164" i="5"/>
  <c r="P164" i="5"/>
  <c r="Q164" i="5"/>
  <c r="R164" i="5"/>
  <c r="S164" i="5"/>
  <c r="T164" i="5"/>
  <c r="K165" i="5"/>
  <c r="L165" i="5"/>
  <c r="M165" i="5"/>
  <c r="N165" i="5"/>
  <c r="O165" i="5"/>
  <c r="P165" i="5"/>
  <c r="Q165" i="5"/>
  <c r="R165" i="5"/>
  <c r="S165" i="5"/>
  <c r="T165" i="5"/>
  <c r="K166" i="5"/>
  <c r="L166" i="5"/>
  <c r="M166" i="5"/>
  <c r="N166" i="5"/>
  <c r="O166" i="5"/>
  <c r="P166" i="5"/>
  <c r="Q166" i="5"/>
  <c r="R166" i="5"/>
  <c r="S166" i="5"/>
  <c r="T166" i="5"/>
  <c r="K167" i="5"/>
  <c r="L167" i="5"/>
  <c r="M167" i="5"/>
  <c r="N167" i="5"/>
  <c r="O167" i="5"/>
  <c r="P167" i="5"/>
  <c r="Q167" i="5"/>
  <c r="R167" i="5"/>
  <c r="S167" i="5"/>
  <c r="T167" i="5"/>
  <c r="K168" i="5"/>
  <c r="L168" i="5"/>
  <c r="M168" i="5"/>
  <c r="N168" i="5"/>
  <c r="O168" i="5"/>
  <c r="P168" i="5"/>
  <c r="Q168" i="5"/>
  <c r="R168" i="5"/>
  <c r="S168" i="5"/>
  <c r="T168" i="5"/>
  <c r="K169" i="5"/>
  <c r="L169" i="5"/>
  <c r="M169" i="5"/>
  <c r="N169" i="5"/>
  <c r="O169" i="5"/>
  <c r="P169" i="5"/>
  <c r="Q169" i="5"/>
  <c r="R169" i="5"/>
  <c r="S169" i="5"/>
  <c r="T169" i="5"/>
  <c r="K170" i="5"/>
  <c r="L170" i="5"/>
  <c r="M170" i="5"/>
  <c r="N170" i="5"/>
  <c r="O170" i="5"/>
  <c r="P170" i="5"/>
  <c r="Q170" i="5"/>
  <c r="R170" i="5"/>
  <c r="S170" i="5"/>
  <c r="T170" i="5"/>
  <c r="K171" i="5"/>
  <c r="L171" i="5"/>
  <c r="M171" i="5"/>
  <c r="N171" i="5"/>
  <c r="O171" i="5"/>
  <c r="P171" i="5"/>
  <c r="Q171" i="5"/>
  <c r="R171" i="5"/>
  <c r="S171" i="5"/>
  <c r="T171" i="5"/>
  <c r="K172" i="5"/>
  <c r="L172" i="5"/>
  <c r="M172" i="5"/>
  <c r="N172" i="5"/>
  <c r="O172" i="5"/>
  <c r="P172" i="5"/>
  <c r="Q172" i="5"/>
  <c r="R172" i="5"/>
  <c r="S172" i="5"/>
  <c r="T172" i="5"/>
  <c r="K173" i="5"/>
  <c r="L173" i="5"/>
  <c r="M173" i="5"/>
  <c r="N173" i="5"/>
  <c r="O173" i="5"/>
  <c r="P173" i="5"/>
  <c r="Q173" i="5"/>
  <c r="R173" i="5"/>
  <c r="S173" i="5"/>
  <c r="T173" i="5"/>
  <c r="K174" i="5"/>
  <c r="L174" i="5"/>
  <c r="M174" i="5"/>
  <c r="N174" i="5"/>
  <c r="O174" i="5"/>
  <c r="P174" i="5"/>
  <c r="Q174" i="5"/>
  <c r="R174" i="5"/>
  <c r="S174" i="5"/>
  <c r="T174" i="5"/>
  <c r="K175" i="5"/>
  <c r="L175" i="5"/>
  <c r="M175" i="5"/>
  <c r="N175" i="5"/>
  <c r="O175" i="5"/>
  <c r="P175" i="5"/>
  <c r="Q175" i="5"/>
  <c r="R175" i="5"/>
  <c r="S175" i="5"/>
  <c r="T175" i="5"/>
  <c r="K176" i="5"/>
  <c r="L176" i="5"/>
  <c r="M176" i="5"/>
  <c r="N176" i="5"/>
  <c r="O176" i="5"/>
  <c r="P176" i="5"/>
  <c r="Q176" i="5"/>
  <c r="R176" i="5"/>
  <c r="S176" i="5"/>
  <c r="T176" i="5"/>
  <c r="K177" i="5"/>
  <c r="L177" i="5"/>
  <c r="M177" i="5"/>
  <c r="N177" i="5"/>
  <c r="O177" i="5"/>
  <c r="P177" i="5"/>
  <c r="Q177" i="5"/>
  <c r="R177" i="5"/>
  <c r="S177" i="5"/>
  <c r="T177" i="5"/>
  <c r="K178" i="5"/>
  <c r="L178" i="5"/>
  <c r="M178" i="5"/>
  <c r="N178" i="5"/>
  <c r="O178" i="5"/>
  <c r="P178" i="5"/>
  <c r="Q178" i="5"/>
  <c r="R178" i="5"/>
  <c r="S178" i="5"/>
  <c r="T178" i="5"/>
  <c r="K179" i="5"/>
  <c r="L179" i="5"/>
  <c r="M179" i="5"/>
  <c r="N179" i="5"/>
  <c r="O179" i="5"/>
  <c r="P179" i="5"/>
  <c r="Q179" i="5"/>
  <c r="R179" i="5"/>
  <c r="S179" i="5"/>
  <c r="T179" i="5"/>
  <c r="K180" i="5"/>
  <c r="L180" i="5"/>
  <c r="M180" i="5"/>
  <c r="N180" i="5"/>
  <c r="O180" i="5"/>
  <c r="P180" i="5"/>
  <c r="Q180" i="5"/>
  <c r="R180" i="5"/>
  <c r="S180" i="5"/>
  <c r="T180" i="5"/>
  <c r="K181" i="5"/>
  <c r="L181" i="5"/>
  <c r="M181" i="5"/>
  <c r="N181" i="5"/>
  <c r="O181" i="5"/>
  <c r="P181" i="5"/>
  <c r="Q181" i="5"/>
  <c r="R181" i="5"/>
  <c r="S181" i="5"/>
  <c r="T181" i="5"/>
  <c r="K182" i="5"/>
  <c r="L182" i="5"/>
  <c r="M182" i="5"/>
  <c r="N182" i="5"/>
  <c r="O182" i="5"/>
  <c r="P182" i="5"/>
  <c r="Q182" i="5"/>
  <c r="R182" i="5"/>
  <c r="S182" i="5"/>
  <c r="T182" i="5"/>
  <c r="K183" i="5"/>
  <c r="L183" i="5"/>
  <c r="M183" i="5"/>
  <c r="N183" i="5"/>
  <c r="O183" i="5"/>
  <c r="P183" i="5"/>
  <c r="Q183" i="5"/>
  <c r="R183" i="5"/>
  <c r="S183" i="5"/>
  <c r="T183" i="5"/>
  <c r="K184" i="5"/>
  <c r="L184" i="5"/>
  <c r="M184" i="5"/>
  <c r="N184" i="5"/>
  <c r="O184" i="5"/>
  <c r="P184" i="5"/>
  <c r="Q184" i="5"/>
  <c r="R184" i="5"/>
  <c r="S184" i="5"/>
  <c r="T184" i="5"/>
  <c r="K185" i="5"/>
  <c r="L185" i="5"/>
  <c r="M185" i="5"/>
  <c r="N185" i="5"/>
  <c r="O185" i="5"/>
  <c r="P185" i="5"/>
  <c r="Q185" i="5"/>
  <c r="R185" i="5"/>
  <c r="S185" i="5"/>
  <c r="T185" i="5"/>
  <c r="K186" i="5"/>
  <c r="L186" i="5"/>
  <c r="M186" i="5"/>
  <c r="N186" i="5"/>
  <c r="O186" i="5"/>
  <c r="P186" i="5"/>
  <c r="Q186" i="5"/>
  <c r="R186" i="5"/>
  <c r="S186" i="5"/>
  <c r="T186" i="5"/>
  <c r="K187" i="5"/>
  <c r="L187" i="5"/>
  <c r="M187" i="5"/>
  <c r="N187" i="5"/>
  <c r="O187" i="5"/>
  <c r="P187" i="5"/>
  <c r="Q187" i="5"/>
  <c r="R187" i="5"/>
  <c r="S187" i="5"/>
  <c r="T187" i="5"/>
  <c r="K188" i="5"/>
  <c r="L188" i="5"/>
  <c r="M188" i="5"/>
  <c r="N188" i="5"/>
  <c r="O188" i="5"/>
  <c r="P188" i="5"/>
  <c r="Q188" i="5"/>
  <c r="R188" i="5"/>
  <c r="S188" i="5"/>
  <c r="T188" i="5"/>
  <c r="K189" i="5"/>
  <c r="L189" i="5"/>
  <c r="M189" i="5"/>
  <c r="N189" i="5"/>
  <c r="O189" i="5"/>
  <c r="P189" i="5"/>
  <c r="Q189" i="5"/>
  <c r="R189" i="5"/>
  <c r="S189" i="5"/>
  <c r="T189" i="5"/>
  <c r="K190" i="5"/>
  <c r="L190" i="5"/>
  <c r="M190" i="5"/>
  <c r="N190" i="5"/>
  <c r="O190" i="5"/>
  <c r="P190" i="5"/>
  <c r="Q190" i="5"/>
  <c r="R190" i="5"/>
  <c r="S190" i="5"/>
  <c r="T190" i="5"/>
  <c r="K191" i="5"/>
  <c r="L191" i="5"/>
  <c r="M191" i="5"/>
  <c r="N191" i="5"/>
  <c r="O191" i="5"/>
  <c r="P191" i="5"/>
  <c r="Q191" i="5"/>
  <c r="R191" i="5"/>
  <c r="S191" i="5"/>
  <c r="T191" i="5"/>
  <c r="K192" i="5"/>
  <c r="L192" i="5"/>
  <c r="M192" i="5"/>
  <c r="N192" i="5"/>
  <c r="O192" i="5"/>
  <c r="P192" i="5"/>
  <c r="Q192" i="5"/>
  <c r="R192" i="5"/>
  <c r="S192" i="5"/>
  <c r="T192" i="5"/>
  <c r="K193" i="5"/>
  <c r="L193" i="5"/>
  <c r="M193" i="5"/>
  <c r="N193" i="5"/>
  <c r="O193" i="5"/>
  <c r="P193" i="5"/>
  <c r="Q193" i="5"/>
  <c r="R193" i="5"/>
  <c r="S193" i="5"/>
  <c r="T193" i="5"/>
  <c r="K194" i="5"/>
  <c r="L194" i="5"/>
  <c r="M194" i="5"/>
  <c r="N194" i="5"/>
  <c r="O194" i="5"/>
  <c r="P194" i="5"/>
  <c r="Q194" i="5"/>
  <c r="R194" i="5"/>
  <c r="S194" i="5"/>
  <c r="T194" i="5"/>
  <c r="K195" i="5"/>
  <c r="L195" i="5"/>
  <c r="M195" i="5"/>
  <c r="N195" i="5"/>
  <c r="O195" i="5"/>
  <c r="P195" i="5"/>
  <c r="Q195" i="5"/>
  <c r="R195" i="5"/>
  <c r="S195" i="5"/>
  <c r="T195" i="5"/>
  <c r="K196" i="5"/>
  <c r="L196" i="5"/>
  <c r="M196" i="5"/>
  <c r="N196" i="5"/>
  <c r="O196" i="5"/>
  <c r="P196" i="5"/>
  <c r="Q196" i="5"/>
  <c r="R196" i="5"/>
  <c r="S196" i="5"/>
  <c r="T196" i="5"/>
  <c r="K197" i="5"/>
  <c r="L197" i="5"/>
  <c r="M197" i="5"/>
  <c r="N197" i="5"/>
  <c r="O197" i="5"/>
  <c r="P197" i="5"/>
  <c r="Q197" i="5"/>
  <c r="R197" i="5"/>
  <c r="S197" i="5"/>
  <c r="T197" i="5"/>
  <c r="K198" i="5"/>
  <c r="L198" i="5"/>
  <c r="M198" i="5"/>
  <c r="N198" i="5"/>
  <c r="O198" i="5"/>
  <c r="P198" i="5"/>
  <c r="Q198" i="5"/>
  <c r="R198" i="5"/>
  <c r="S198" i="5"/>
  <c r="T198" i="5"/>
  <c r="K199" i="5"/>
  <c r="L199" i="5"/>
  <c r="M199" i="5"/>
  <c r="N199" i="5"/>
  <c r="O199" i="5"/>
  <c r="P199" i="5"/>
  <c r="Q199" i="5"/>
  <c r="R199" i="5"/>
  <c r="S199" i="5"/>
  <c r="T199" i="5"/>
  <c r="K200" i="5"/>
  <c r="L200" i="5"/>
  <c r="M200" i="5"/>
  <c r="N200" i="5"/>
  <c r="O200" i="5"/>
  <c r="P200" i="5"/>
  <c r="Q200" i="5"/>
  <c r="R200" i="5"/>
  <c r="S200" i="5"/>
  <c r="T200" i="5"/>
  <c r="K201" i="5"/>
  <c r="L201" i="5"/>
  <c r="M201" i="5"/>
  <c r="N201" i="5"/>
  <c r="O201" i="5"/>
  <c r="P201" i="5"/>
  <c r="Q201" i="5"/>
  <c r="R201" i="5"/>
  <c r="S201" i="5"/>
  <c r="T201" i="5"/>
  <c r="K202" i="5"/>
  <c r="L202" i="5"/>
  <c r="M202" i="5"/>
  <c r="N202" i="5"/>
  <c r="O202" i="5"/>
  <c r="P202" i="5"/>
  <c r="Q202" i="5"/>
  <c r="R202" i="5"/>
  <c r="S202" i="5"/>
  <c r="T202" i="5"/>
  <c r="K203" i="5"/>
  <c r="L203" i="5"/>
  <c r="M203" i="5"/>
  <c r="N203" i="5"/>
  <c r="O203" i="5"/>
  <c r="P203" i="5"/>
  <c r="Q203" i="5"/>
  <c r="R203" i="5"/>
  <c r="S203" i="5"/>
  <c r="T203" i="5"/>
  <c r="K204" i="5"/>
  <c r="L204" i="5"/>
  <c r="M204" i="5"/>
  <c r="N204" i="5"/>
  <c r="O204" i="5"/>
  <c r="P204" i="5"/>
  <c r="Q204" i="5"/>
  <c r="R204" i="5"/>
  <c r="S204" i="5"/>
  <c r="T204" i="5"/>
  <c r="K205" i="5"/>
  <c r="L205" i="5"/>
  <c r="M205" i="5"/>
  <c r="N205" i="5"/>
  <c r="O205" i="5"/>
  <c r="P205" i="5"/>
  <c r="Q205" i="5"/>
  <c r="R205" i="5"/>
  <c r="S205" i="5"/>
  <c r="T205" i="5"/>
  <c r="K206" i="5"/>
  <c r="L206" i="5"/>
  <c r="M206" i="5"/>
  <c r="N206" i="5"/>
  <c r="O206" i="5"/>
  <c r="P206" i="5"/>
  <c r="Q206" i="5"/>
  <c r="R206" i="5"/>
  <c r="S206" i="5"/>
  <c r="T206" i="5"/>
  <c r="K207" i="5"/>
  <c r="L207" i="5"/>
  <c r="M207" i="5"/>
  <c r="N207" i="5"/>
  <c r="O207" i="5"/>
  <c r="P207" i="5"/>
  <c r="Q207" i="5"/>
  <c r="R207" i="5"/>
  <c r="S207" i="5"/>
  <c r="T207" i="5"/>
  <c r="K208" i="5"/>
  <c r="L208" i="5"/>
  <c r="M208" i="5"/>
  <c r="N208" i="5"/>
  <c r="O208" i="5"/>
  <c r="P208" i="5"/>
  <c r="Q208" i="5"/>
  <c r="R208" i="5"/>
  <c r="S208" i="5"/>
  <c r="T208" i="5"/>
  <c r="K209" i="5"/>
  <c r="L209" i="5"/>
  <c r="M209" i="5"/>
  <c r="N209" i="5"/>
  <c r="O209" i="5"/>
  <c r="P209" i="5"/>
  <c r="Q209" i="5"/>
  <c r="R209" i="5"/>
  <c r="S209" i="5"/>
  <c r="T209" i="5"/>
  <c r="K210" i="5"/>
  <c r="L210" i="5"/>
  <c r="M210" i="5"/>
  <c r="N210" i="5"/>
  <c r="O210" i="5"/>
  <c r="P210" i="5"/>
  <c r="Q210" i="5"/>
  <c r="R210" i="5"/>
  <c r="S210" i="5"/>
  <c r="T210" i="5"/>
  <c r="K211" i="5"/>
  <c r="L211" i="5"/>
  <c r="M211" i="5"/>
  <c r="N211" i="5"/>
  <c r="O211" i="5"/>
  <c r="P211" i="5"/>
  <c r="Q211" i="5"/>
  <c r="R211" i="5"/>
  <c r="S211" i="5"/>
  <c r="T211" i="5"/>
  <c r="K212" i="5"/>
  <c r="L212" i="5"/>
  <c r="M212" i="5"/>
  <c r="N212" i="5"/>
  <c r="O212" i="5"/>
  <c r="P212" i="5"/>
  <c r="Q212" i="5"/>
  <c r="R212" i="5"/>
  <c r="S212" i="5"/>
  <c r="T212" i="5"/>
  <c r="K213" i="5"/>
  <c r="L213" i="5"/>
  <c r="M213" i="5"/>
  <c r="N213" i="5"/>
  <c r="O213" i="5"/>
  <c r="P213" i="5"/>
  <c r="Q213" i="5"/>
  <c r="R213" i="5"/>
  <c r="S213" i="5"/>
  <c r="T213" i="5"/>
  <c r="K214" i="5"/>
  <c r="L214" i="5"/>
  <c r="M214" i="5"/>
  <c r="N214" i="5"/>
  <c r="O214" i="5"/>
  <c r="P214" i="5"/>
  <c r="Q214" i="5"/>
  <c r="R214" i="5"/>
  <c r="S214" i="5"/>
  <c r="T214" i="5"/>
  <c r="K215" i="5"/>
  <c r="L215" i="5"/>
  <c r="M215" i="5"/>
  <c r="N215" i="5"/>
  <c r="O215" i="5"/>
  <c r="P215" i="5"/>
  <c r="Q215" i="5"/>
  <c r="R215" i="5"/>
  <c r="S215" i="5"/>
  <c r="T215" i="5"/>
  <c r="K216" i="5"/>
  <c r="L216" i="5"/>
  <c r="M216" i="5"/>
  <c r="N216" i="5"/>
  <c r="O216" i="5"/>
  <c r="P216" i="5"/>
  <c r="Q216" i="5"/>
  <c r="R216" i="5"/>
  <c r="S216" i="5"/>
  <c r="T216" i="5"/>
  <c r="K217" i="5"/>
  <c r="L217" i="5"/>
  <c r="M217" i="5"/>
  <c r="N217" i="5"/>
  <c r="O217" i="5"/>
  <c r="P217" i="5"/>
  <c r="Q217" i="5"/>
  <c r="R217" i="5"/>
  <c r="S217" i="5"/>
  <c r="T217" i="5"/>
  <c r="K218" i="5"/>
  <c r="L218" i="5"/>
  <c r="M218" i="5"/>
  <c r="N218" i="5"/>
  <c r="O218" i="5"/>
  <c r="P218" i="5"/>
  <c r="Q218" i="5"/>
  <c r="R218" i="5"/>
  <c r="S218" i="5"/>
  <c r="T218" i="5"/>
  <c r="K219" i="5"/>
  <c r="L219" i="5"/>
  <c r="M219" i="5"/>
  <c r="N219" i="5"/>
  <c r="O219" i="5"/>
  <c r="P219" i="5"/>
  <c r="Q219" i="5"/>
  <c r="R219" i="5"/>
  <c r="S219" i="5"/>
  <c r="T219" i="5"/>
  <c r="K220" i="5"/>
  <c r="L220" i="5"/>
  <c r="M220" i="5"/>
  <c r="N220" i="5"/>
  <c r="O220" i="5"/>
  <c r="P220" i="5"/>
  <c r="Q220" i="5"/>
  <c r="R220" i="5"/>
  <c r="S220" i="5"/>
  <c r="T220" i="5"/>
  <c r="K221" i="5"/>
  <c r="L221" i="5"/>
  <c r="M221" i="5"/>
  <c r="N221" i="5"/>
  <c r="O221" i="5"/>
  <c r="P221" i="5"/>
  <c r="Q221" i="5"/>
  <c r="R221" i="5"/>
  <c r="S221" i="5"/>
  <c r="T221" i="5"/>
  <c r="K222" i="5"/>
  <c r="L222" i="5"/>
  <c r="M222" i="5"/>
  <c r="N222" i="5"/>
  <c r="O222" i="5"/>
  <c r="P222" i="5"/>
  <c r="Q222" i="5"/>
  <c r="R222" i="5"/>
  <c r="S222" i="5"/>
  <c r="T222" i="5"/>
  <c r="K223" i="5"/>
  <c r="L223" i="5"/>
  <c r="M223" i="5"/>
  <c r="N223" i="5"/>
  <c r="O223" i="5"/>
  <c r="P223" i="5"/>
  <c r="Q223" i="5"/>
  <c r="R223" i="5"/>
  <c r="S223" i="5"/>
  <c r="T223" i="5"/>
  <c r="K224" i="5"/>
  <c r="L224" i="5"/>
  <c r="M224" i="5"/>
  <c r="N224" i="5"/>
  <c r="O224" i="5"/>
  <c r="P224" i="5"/>
  <c r="Q224" i="5"/>
  <c r="R224" i="5"/>
  <c r="S224" i="5"/>
  <c r="T224" i="5"/>
  <c r="K225" i="5"/>
  <c r="L225" i="5"/>
  <c r="M225" i="5"/>
  <c r="N225" i="5"/>
  <c r="O225" i="5"/>
  <c r="P225" i="5"/>
  <c r="Q225" i="5"/>
  <c r="R225" i="5"/>
  <c r="S225" i="5"/>
  <c r="T225" i="5"/>
  <c r="K226" i="5"/>
  <c r="L226" i="5"/>
  <c r="M226" i="5"/>
  <c r="N226" i="5"/>
  <c r="O226" i="5"/>
  <c r="P226" i="5"/>
  <c r="Q226" i="5"/>
  <c r="R226" i="5"/>
  <c r="S226" i="5"/>
  <c r="T226" i="5"/>
  <c r="K227" i="5"/>
  <c r="L227" i="5"/>
  <c r="M227" i="5"/>
  <c r="N227" i="5"/>
  <c r="O227" i="5"/>
  <c r="P227" i="5"/>
  <c r="Q227" i="5"/>
  <c r="R227" i="5"/>
  <c r="S227" i="5"/>
  <c r="T227" i="5"/>
  <c r="K228" i="5"/>
  <c r="L228" i="5"/>
  <c r="M228" i="5"/>
  <c r="N228" i="5"/>
  <c r="O228" i="5"/>
  <c r="P228" i="5"/>
  <c r="Q228" i="5"/>
  <c r="R228" i="5"/>
  <c r="S228" i="5"/>
  <c r="T228" i="5"/>
  <c r="K229" i="5"/>
  <c r="L229" i="5"/>
  <c r="M229" i="5"/>
  <c r="N229" i="5"/>
  <c r="O229" i="5"/>
  <c r="P229" i="5"/>
  <c r="Q229" i="5"/>
  <c r="R229" i="5"/>
  <c r="S229" i="5"/>
  <c r="T229" i="5"/>
  <c r="K230" i="5"/>
  <c r="L230" i="5"/>
  <c r="M230" i="5"/>
  <c r="N230" i="5"/>
  <c r="O230" i="5"/>
  <c r="P230" i="5"/>
  <c r="Q230" i="5"/>
  <c r="R230" i="5"/>
  <c r="S230" i="5"/>
  <c r="T230" i="5"/>
  <c r="K231" i="5"/>
  <c r="L231" i="5"/>
  <c r="M231" i="5"/>
  <c r="N231" i="5"/>
  <c r="O231" i="5"/>
  <c r="P231" i="5"/>
  <c r="Q231" i="5"/>
  <c r="R231" i="5"/>
  <c r="S231" i="5"/>
  <c r="T231" i="5"/>
  <c r="K232" i="5"/>
  <c r="L232" i="5"/>
  <c r="M232" i="5"/>
  <c r="N232" i="5"/>
  <c r="O232" i="5"/>
  <c r="P232" i="5"/>
  <c r="Q232" i="5"/>
  <c r="R232" i="5"/>
  <c r="S232" i="5"/>
  <c r="T232" i="5"/>
  <c r="K233" i="5"/>
  <c r="L233" i="5"/>
  <c r="M233" i="5"/>
  <c r="N233" i="5"/>
  <c r="O233" i="5"/>
  <c r="P233" i="5"/>
  <c r="Q233" i="5"/>
  <c r="R233" i="5"/>
  <c r="S233" i="5"/>
  <c r="T233" i="5"/>
  <c r="K234" i="5"/>
  <c r="L234" i="5"/>
  <c r="M234" i="5"/>
  <c r="N234" i="5"/>
  <c r="O234" i="5"/>
  <c r="P234" i="5"/>
  <c r="Q234" i="5"/>
  <c r="R234" i="5"/>
  <c r="S234" i="5"/>
  <c r="T234" i="5"/>
  <c r="K235" i="5"/>
  <c r="L235" i="5"/>
  <c r="M235" i="5"/>
  <c r="N235" i="5"/>
  <c r="O235" i="5"/>
  <c r="P235" i="5"/>
  <c r="Q235" i="5"/>
  <c r="R235" i="5"/>
  <c r="S235" i="5"/>
  <c r="T235" i="5"/>
  <c r="K236" i="5"/>
  <c r="L236" i="5"/>
  <c r="M236" i="5"/>
  <c r="N236" i="5"/>
  <c r="O236" i="5"/>
  <c r="P236" i="5"/>
  <c r="Q236" i="5"/>
  <c r="R236" i="5"/>
  <c r="S236" i="5"/>
  <c r="T236" i="5"/>
  <c r="K237" i="5"/>
  <c r="L237" i="5"/>
  <c r="M237" i="5"/>
  <c r="N237" i="5"/>
  <c r="O237" i="5"/>
  <c r="P237" i="5"/>
  <c r="Q237" i="5"/>
  <c r="R237" i="5"/>
  <c r="S237" i="5"/>
  <c r="T237" i="5"/>
  <c r="K238" i="5"/>
  <c r="L238" i="5"/>
  <c r="M238" i="5"/>
  <c r="N238" i="5"/>
  <c r="O238" i="5"/>
  <c r="P238" i="5"/>
  <c r="Q238" i="5"/>
  <c r="R238" i="5"/>
  <c r="S238" i="5"/>
  <c r="T238" i="5"/>
  <c r="K239" i="5"/>
  <c r="L239" i="5"/>
  <c r="M239" i="5"/>
  <c r="N239" i="5"/>
  <c r="O239" i="5"/>
  <c r="P239" i="5"/>
  <c r="Q239" i="5"/>
  <c r="R239" i="5"/>
  <c r="S239" i="5"/>
  <c r="T239" i="5"/>
  <c r="K240" i="5"/>
  <c r="L240" i="5"/>
  <c r="M240" i="5"/>
  <c r="N240" i="5"/>
  <c r="O240" i="5"/>
  <c r="P240" i="5"/>
  <c r="Q240" i="5"/>
  <c r="R240" i="5"/>
  <c r="S240" i="5"/>
  <c r="T240" i="5"/>
  <c r="K241" i="5"/>
  <c r="L241" i="5"/>
  <c r="M241" i="5"/>
  <c r="N241" i="5"/>
  <c r="O241" i="5"/>
  <c r="P241" i="5"/>
  <c r="Q241" i="5"/>
  <c r="R241" i="5"/>
  <c r="S241" i="5"/>
  <c r="T241" i="5"/>
  <c r="K242" i="5"/>
  <c r="L242" i="5"/>
  <c r="M242" i="5"/>
  <c r="N242" i="5"/>
  <c r="O242" i="5"/>
  <c r="P242" i="5"/>
  <c r="Q242" i="5"/>
  <c r="R242" i="5"/>
  <c r="S242" i="5"/>
  <c r="T242" i="5"/>
  <c r="K243" i="5"/>
  <c r="L243" i="5"/>
  <c r="M243" i="5"/>
  <c r="N243" i="5"/>
  <c r="O243" i="5"/>
  <c r="P243" i="5"/>
  <c r="Q243" i="5"/>
  <c r="R243" i="5"/>
  <c r="S243" i="5"/>
  <c r="T243" i="5"/>
  <c r="K244" i="5"/>
  <c r="L244" i="5"/>
  <c r="M244" i="5"/>
  <c r="N244" i="5"/>
  <c r="O244" i="5"/>
  <c r="P244" i="5"/>
  <c r="Q244" i="5"/>
  <c r="R244" i="5"/>
  <c r="S244" i="5"/>
  <c r="T244" i="5"/>
  <c r="K245" i="5"/>
  <c r="L245" i="5"/>
  <c r="M245" i="5"/>
  <c r="N245" i="5"/>
  <c r="O245" i="5"/>
  <c r="P245" i="5"/>
  <c r="Q245" i="5"/>
  <c r="R245" i="5"/>
  <c r="S245" i="5"/>
  <c r="T245" i="5"/>
  <c r="K246" i="5"/>
  <c r="L246" i="5"/>
  <c r="M246" i="5"/>
  <c r="N246" i="5"/>
  <c r="O246" i="5"/>
  <c r="P246" i="5"/>
  <c r="Q246" i="5"/>
  <c r="R246" i="5"/>
  <c r="S246" i="5"/>
  <c r="T246" i="5"/>
  <c r="K247" i="5"/>
  <c r="L247" i="5"/>
  <c r="M247" i="5"/>
  <c r="N247" i="5"/>
  <c r="O247" i="5"/>
  <c r="P247" i="5"/>
  <c r="Q247" i="5"/>
  <c r="R247" i="5"/>
  <c r="S247" i="5"/>
  <c r="T247" i="5"/>
  <c r="K248" i="5"/>
  <c r="L248" i="5"/>
  <c r="M248" i="5"/>
  <c r="N248" i="5"/>
  <c r="O248" i="5"/>
  <c r="P248" i="5"/>
  <c r="Q248" i="5"/>
  <c r="R248" i="5"/>
  <c r="S248" i="5"/>
  <c r="T248" i="5"/>
  <c r="K249" i="5"/>
  <c r="L249" i="5"/>
  <c r="M249" i="5"/>
  <c r="N249" i="5"/>
  <c r="O249" i="5"/>
  <c r="P249" i="5"/>
  <c r="Q249" i="5"/>
  <c r="R249" i="5"/>
  <c r="S249" i="5"/>
  <c r="T249" i="5"/>
  <c r="K250" i="5"/>
  <c r="L250" i="5"/>
  <c r="M250" i="5"/>
  <c r="N250" i="5"/>
  <c r="O250" i="5"/>
  <c r="P250" i="5"/>
  <c r="Q250" i="5"/>
  <c r="R250" i="5"/>
  <c r="S250" i="5"/>
  <c r="T250" i="5"/>
  <c r="K251" i="5"/>
  <c r="L251" i="5"/>
  <c r="M251" i="5"/>
  <c r="N251" i="5"/>
  <c r="O251" i="5"/>
  <c r="P251" i="5"/>
  <c r="Q251" i="5"/>
  <c r="R251" i="5"/>
  <c r="S251" i="5"/>
  <c r="T251" i="5"/>
  <c r="K252" i="5"/>
  <c r="L252" i="5"/>
  <c r="M252" i="5"/>
  <c r="N252" i="5"/>
  <c r="O252" i="5"/>
  <c r="P252" i="5"/>
  <c r="Q252" i="5"/>
  <c r="R252" i="5"/>
  <c r="S252" i="5"/>
  <c r="T252" i="5"/>
  <c r="K253" i="5"/>
  <c r="L253" i="5"/>
  <c r="M253" i="5"/>
  <c r="N253" i="5"/>
  <c r="O253" i="5"/>
  <c r="P253" i="5"/>
  <c r="Q253" i="5"/>
  <c r="R253" i="5"/>
  <c r="S253" i="5"/>
  <c r="T253" i="5"/>
  <c r="K254" i="5"/>
  <c r="L254" i="5"/>
  <c r="M254" i="5"/>
  <c r="N254" i="5"/>
  <c r="O254" i="5"/>
  <c r="P254" i="5"/>
  <c r="Q254" i="5"/>
  <c r="R254" i="5"/>
  <c r="S254" i="5"/>
  <c r="T254" i="5"/>
  <c r="K255" i="5"/>
  <c r="L255" i="5"/>
  <c r="M255" i="5"/>
  <c r="N255" i="5"/>
  <c r="O255" i="5"/>
  <c r="P255" i="5"/>
  <c r="Q255" i="5"/>
  <c r="R255" i="5"/>
  <c r="S255" i="5"/>
  <c r="T255" i="5"/>
  <c r="K256" i="5"/>
  <c r="L256" i="5"/>
  <c r="M256" i="5"/>
  <c r="N256" i="5"/>
  <c r="O256" i="5"/>
  <c r="P256" i="5"/>
  <c r="Q256" i="5"/>
  <c r="R256" i="5"/>
  <c r="S256" i="5"/>
  <c r="T256" i="5"/>
  <c r="K257" i="5"/>
  <c r="L257" i="5"/>
  <c r="M257" i="5"/>
  <c r="N257" i="5"/>
  <c r="O257" i="5"/>
  <c r="P257" i="5"/>
  <c r="Q257" i="5"/>
  <c r="R257" i="5"/>
  <c r="S257" i="5"/>
  <c r="T257" i="5"/>
  <c r="K258" i="5"/>
  <c r="L258" i="5"/>
  <c r="M258" i="5"/>
  <c r="N258" i="5"/>
  <c r="O258" i="5"/>
  <c r="P258" i="5"/>
  <c r="Q258" i="5"/>
  <c r="R258" i="5"/>
  <c r="S258" i="5"/>
  <c r="T258" i="5"/>
  <c r="K259" i="5"/>
  <c r="L259" i="5"/>
  <c r="M259" i="5"/>
  <c r="N259" i="5"/>
  <c r="O259" i="5"/>
  <c r="P259" i="5"/>
  <c r="Q259" i="5"/>
  <c r="R259" i="5"/>
  <c r="S259" i="5"/>
  <c r="T259" i="5"/>
  <c r="K260" i="5"/>
  <c r="L260" i="5"/>
  <c r="M260" i="5"/>
  <c r="N260" i="5"/>
  <c r="O260" i="5"/>
  <c r="P260" i="5"/>
  <c r="Q260" i="5"/>
  <c r="R260" i="5"/>
  <c r="S260" i="5"/>
  <c r="T260" i="5"/>
  <c r="K261" i="5"/>
  <c r="L261" i="5"/>
  <c r="M261" i="5"/>
  <c r="N261" i="5"/>
  <c r="O261" i="5"/>
  <c r="P261" i="5"/>
  <c r="Q261" i="5"/>
  <c r="R261" i="5"/>
  <c r="S261" i="5"/>
  <c r="T261" i="5"/>
  <c r="K262" i="5"/>
  <c r="L262" i="5"/>
  <c r="M262" i="5"/>
  <c r="N262" i="5"/>
  <c r="O262" i="5"/>
  <c r="P262" i="5"/>
  <c r="Q262" i="5"/>
  <c r="R262" i="5"/>
  <c r="S262" i="5"/>
  <c r="T262" i="5"/>
  <c r="K263" i="5"/>
  <c r="L263" i="5"/>
  <c r="M263" i="5"/>
  <c r="N263" i="5"/>
  <c r="O263" i="5"/>
  <c r="P263" i="5"/>
  <c r="Q263" i="5"/>
  <c r="R263" i="5"/>
  <c r="S263" i="5"/>
  <c r="T263" i="5"/>
  <c r="K264" i="5"/>
  <c r="L264" i="5"/>
  <c r="M264" i="5"/>
  <c r="N264" i="5"/>
  <c r="O264" i="5"/>
  <c r="P264" i="5"/>
  <c r="Q264" i="5"/>
  <c r="R264" i="5"/>
  <c r="S264" i="5"/>
  <c r="T264" i="5"/>
  <c r="K265" i="5"/>
  <c r="L265" i="5"/>
  <c r="M265" i="5"/>
  <c r="N265" i="5"/>
  <c r="O265" i="5"/>
  <c r="P265" i="5"/>
  <c r="Q265" i="5"/>
  <c r="R265" i="5"/>
  <c r="S265" i="5"/>
  <c r="T265" i="5"/>
  <c r="K266" i="5"/>
  <c r="L266" i="5"/>
  <c r="M266" i="5"/>
  <c r="N266" i="5"/>
  <c r="O266" i="5"/>
  <c r="P266" i="5"/>
  <c r="Q266" i="5"/>
  <c r="R266" i="5"/>
  <c r="S266" i="5"/>
  <c r="T266" i="5"/>
  <c r="K267" i="5"/>
  <c r="L267" i="5"/>
  <c r="M267" i="5"/>
  <c r="N267" i="5"/>
  <c r="O267" i="5"/>
  <c r="P267" i="5"/>
  <c r="Q267" i="5"/>
  <c r="R267" i="5"/>
  <c r="S267" i="5"/>
  <c r="T267" i="5"/>
  <c r="K268" i="5"/>
  <c r="L268" i="5"/>
  <c r="M268" i="5"/>
  <c r="N268" i="5"/>
  <c r="O268" i="5"/>
  <c r="P268" i="5"/>
  <c r="Q268" i="5"/>
  <c r="R268" i="5"/>
  <c r="S268" i="5"/>
  <c r="T268" i="5"/>
  <c r="K269" i="5"/>
  <c r="L269" i="5"/>
  <c r="M269" i="5"/>
  <c r="N269" i="5"/>
  <c r="O269" i="5"/>
  <c r="P269" i="5"/>
  <c r="Q269" i="5"/>
  <c r="R269" i="5"/>
  <c r="S269" i="5"/>
  <c r="T269" i="5"/>
  <c r="K270" i="5"/>
  <c r="L270" i="5"/>
  <c r="M270" i="5"/>
  <c r="N270" i="5"/>
  <c r="O270" i="5"/>
  <c r="P270" i="5"/>
  <c r="Q270" i="5"/>
  <c r="R270" i="5"/>
  <c r="S270" i="5"/>
  <c r="T270" i="5"/>
  <c r="K271" i="5"/>
  <c r="L271" i="5"/>
  <c r="M271" i="5"/>
  <c r="N271" i="5"/>
  <c r="O271" i="5"/>
  <c r="P271" i="5"/>
  <c r="Q271" i="5"/>
  <c r="R271" i="5"/>
  <c r="S271" i="5"/>
  <c r="T271" i="5"/>
  <c r="K272" i="5"/>
  <c r="L272" i="5"/>
  <c r="M272" i="5"/>
  <c r="N272" i="5"/>
  <c r="O272" i="5"/>
  <c r="P272" i="5"/>
  <c r="Q272" i="5"/>
  <c r="R272" i="5"/>
  <c r="S272" i="5"/>
  <c r="T272" i="5"/>
  <c r="K273" i="5"/>
  <c r="L273" i="5"/>
  <c r="M273" i="5"/>
  <c r="N273" i="5"/>
  <c r="O273" i="5"/>
  <c r="P273" i="5"/>
  <c r="Q273" i="5"/>
  <c r="R273" i="5"/>
  <c r="S273" i="5"/>
  <c r="T273" i="5"/>
  <c r="K274" i="5"/>
  <c r="L274" i="5"/>
  <c r="M274" i="5"/>
  <c r="N274" i="5"/>
  <c r="O274" i="5"/>
  <c r="P274" i="5"/>
  <c r="Q274" i="5"/>
  <c r="R274" i="5"/>
  <c r="S274" i="5"/>
  <c r="T274" i="5"/>
  <c r="K275" i="5"/>
  <c r="L275" i="5"/>
  <c r="M275" i="5"/>
  <c r="N275" i="5"/>
  <c r="O275" i="5"/>
  <c r="P275" i="5"/>
  <c r="Q275" i="5"/>
  <c r="R275" i="5"/>
  <c r="S275" i="5"/>
  <c r="T275" i="5"/>
  <c r="K276" i="5"/>
  <c r="L276" i="5"/>
  <c r="M276" i="5"/>
  <c r="N276" i="5"/>
  <c r="O276" i="5"/>
  <c r="P276" i="5"/>
  <c r="Q276" i="5"/>
  <c r="R276" i="5"/>
  <c r="S276" i="5"/>
  <c r="T276" i="5"/>
  <c r="K277" i="5"/>
  <c r="L277" i="5"/>
  <c r="M277" i="5"/>
  <c r="N277" i="5"/>
  <c r="O277" i="5"/>
  <c r="P277" i="5"/>
  <c r="Q277" i="5"/>
  <c r="R277" i="5"/>
  <c r="S277" i="5"/>
  <c r="T277" i="5"/>
  <c r="K278" i="5"/>
  <c r="L278" i="5"/>
  <c r="M278" i="5"/>
  <c r="N278" i="5"/>
  <c r="O278" i="5"/>
  <c r="P278" i="5"/>
  <c r="Q278" i="5"/>
  <c r="R278" i="5"/>
  <c r="S278" i="5"/>
  <c r="T278" i="5"/>
  <c r="K279" i="5"/>
  <c r="L279" i="5"/>
  <c r="M279" i="5"/>
  <c r="N279" i="5"/>
  <c r="O279" i="5"/>
  <c r="P279" i="5"/>
  <c r="Q279" i="5"/>
  <c r="R279" i="5"/>
  <c r="S279" i="5"/>
  <c r="T279" i="5"/>
  <c r="K280" i="5"/>
  <c r="L280" i="5"/>
  <c r="M280" i="5"/>
  <c r="N280" i="5"/>
  <c r="O280" i="5"/>
  <c r="P280" i="5"/>
  <c r="Q280" i="5"/>
  <c r="R280" i="5"/>
  <c r="S280" i="5"/>
  <c r="T280" i="5"/>
  <c r="K281" i="5"/>
  <c r="L281" i="5"/>
  <c r="M281" i="5"/>
  <c r="N281" i="5"/>
  <c r="O281" i="5"/>
  <c r="P281" i="5"/>
  <c r="Q281" i="5"/>
  <c r="R281" i="5"/>
  <c r="S281" i="5"/>
  <c r="T281" i="5"/>
  <c r="K282" i="5"/>
  <c r="L282" i="5"/>
  <c r="M282" i="5"/>
  <c r="N282" i="5"/>
  <c r="O282" i="5"/>
  <c r="P282" i="5"/>
  <c r="Q282" i="5"/>
  <c r="R282" i="5"/>
  <c r="S282" i="5"/>
  <c r="T282" i="5"/>
  <c r="K283" i="5"/>
  <c r="L283" i="5"/>
  <c r="M283" i="5"/>
  <c r="N283" i="5"/>
  <c r="O283" i="5"/>
  <c r="P283" i="5"/>
  <c r="Q283" i="5"/>
  <c r="R283" i="5"/>
  <c r="S283" i="5"/>
  <c r="T283" i="5"/>
  <c r="K284" i="5"/>
  <c r="L284" i="5"/>
  <c r="M284" i="5"/>
  <c r="N284" i="5"/>
  <c r="O284" i="5"/>
  <c r="P284" i="5"/>
  <c r="Q284" i="5"/>
  <c r="R284" i="5"/>
  <c r="S284" i="5"/>
  <c r="T284" i="5"/>
  <c r="K285" i="5"/>
  <c r="L285" i="5"/>
  <c r="M285" i="5"/>
  <c r="N285" i="5"/>
  <c r="O285" i="5"/>
  <c r="P285" i="5"/>
  <c r="Q285" i="5"/>
  <c r="R285" i="5"/>
  <c r="S285" i="5"/>
  <c r="T285" i="5"/>
  <c r="K286" i="5"/>
  <c r="L286" i="5"/>
  <c r="M286" i="5"/>
  <c r="N286" i="5"/>
  <c r="O286" i="5"/>
  <c r="P286" i="5"/>
  <c r="Q286" i="5"/>
  <c r="R286" i="5"/>
  <c r="S286" i="5"/>
  <c r="T286" i="5"/>
  <c r="K287" i="5"/>
  <c r="L287" i="5"/>
  <c r="M287" i="5"/>
  <c r="N287" i="5"/>
  <c r="O287" i="5"/>
  <c r="P287" i="5"/>
  <c r="Q287" i="5"/>
  <c r="R287" i="5"/>
  <c r="S287" i="5"/>
  <c r="T287" i="5"/>
  <c r="K288" i="5"/>
  <c r="L288" i="5"/>
  <c r="M288" i="5"/>
  <c r="N288" i="5"/>
  <c r="O288" i="5"/>
  <c r="P288" i="5"/>
  <c r="Q288" i="5"/>
  <c r="R288" i="5"/>
  <c r="S288" i="5"/>
  <c r="T288" i="5"/>
  <c r="K289" i="5"/>
  <c r="L289" i="5"/>
  <c r="M289" i="5"/>
  <c r="N289" i="5"/>
  <c r="O289" i="5"/>
  <c r="P289" i="5"/>
  <c r="Q289" i="5"/>
  <c r="R289" i="5"/>
  <c r="S289" i="5"/>
  <c r="T289" i="5"/>
  <c r="K290" i="5"/>
  <c r="L290" i="5"/>
  <c r="M290" i="5"/>
  <c r="N290" i="5"/>
  <c r="O290" i="5"/>
  <c r="P290" i="5"/>
  <c r="Q290" i="5"/>
  <c r="R290" i="5"/>
  <c r="S290" i="5"/>
  <c r="T290" i="5"/>
  <c r="K291" i="5"/>
  <c r="L291" i="5"/>
  <c r="M291" i="5"/>
  <c r="N291" i="5"/>
  <c r="O291" i="5"/>
  <c r="P291" i="5"/>
  <c r="Q291" i="5"/>
  <c r="R291" i="5"/>
  <c r="S291" i="5"/>
  <c r="T291" i="5"/>
  <c r="K292" i="5"/>
  <c r="L292" i="5"/>
  <c r="M292" i="5"/>
  <c r="N292" i="5"/>
  <c r="O292" i="5"/>
  <c r="P292" i="5"/>
  <c r="Q292" i="5"/>
  <c r="R292" i="5"/>
  <c r="S292" i="5"/>
  <c r="T292" i="5"/>
  <c r="K293" i="5"/>
  <c r="L293" i="5"/>
  <c r="M293" i="5"/>
  <c r="N293" i="5"/>
  <c r="O293" i="5"/>
  <c r="P293" i="5"/>
  <c r="Q293" i="5"/>
  <c r="R293" i="5"/>
  <c r="S293" i="5"/>
  <c r="T293" i="5"/>
  <c r="K294" i="5"/>
  <c r="L294" i="5"/>
  <c r="M294" i="5"/>
  <c r="N294" i="5"/>
  <c r="O294" i="5"/>
  <c r="P294" i="5"/>
  <c r="Q294" i="5"/>
  <c r="R294" i="5"/>
  <c r="S294" i="5"/>
  <c r="T294" i="5"/>
  <c r="K295" i="5"/>
  <c r="L295" i="5"/>
  <c r="M295" i="5"/>
  <c r="N295" i="5"/>
  <c r="O295" i="5"/>
  <c r="P295" i="5"/>
  <c r="Q295" i="5"/>
  <c r="R295" i="5"/>
  <c r="S295" i="5"/>
  <c r="T295" i="5"/>
  <c r="K296" i="5"/>
  <c r="L296" i="5"/>
  <c r="M296" i="5"/>
  <c r="N296" i="5"/>
  <c r="O296" i="5"/>
  <c r="P296" i="5"/>
  <c r="Q296" i="5"/>
  <c r="R296" i="5"/>
  <c r="S296" i="5"/>
  <c r="T296" i="5"/>
  <c r="K297" i="5"/>
  <c r="L297" i="5"/>
  <c r="M297" i="5"/>
  <c r="N297" i="5"/>
  <c r="O297" i="5"/>
  <c r="P297" i="5"/>
  <c r="Q297" i="5"/>
  <c r="R297" i="5"/>
  <c r="S297" i="5"/>
  <c r="T297" i="5"/>
  <c r="K298" i="5"/>
  <c r="L298" i="5"/>
  <c r="M298" i="5"/>
  <c r="N298" i="5"/>
  <c r="O298" i="5"/>
  <c r="P298" i="5"/>
  <c r="Q298" i="5"/>
  <c r="R298" i="5"/>
  <c r="S298" i="5"/>
  <c r="T298" i="5"/>
  <c r="K299" i="5"/>
  <c r="L299" i="5"/>
  <c r="M299" i="5"/>
  <c r="N299" i="5"/>
  <c r="O299" i="5"/>
  <c r="P299" i="5"/>
  <c r="Q299" i="5"/>
  <c r="R299" i="5"/>
  <c r="S299" i="5"/>
  <c r="T299" i="5"/>
  <c r="K300" i="5"/>
  <c r="L300" i="5"/>
  <c r="M300" i="5"/>
  <c r="N300" i="5"/>
  <c r="O300" i="5"/>
  <c r="P300" i="5"/>
  <c r="Q300" i="5"/>
  <c r="R300" i="5"/>
  <c r="S300" i="5"/>
  <c r="T300" i="5"/>
  <c r="K301" i="5"/>
  <c r="L301" i="5"/>
  <c r="M301" i="5"/>
  <c r="N301" i="5"/>
  <c r="O301" i="5"/>
  <c r="P301" i="5"/>
  <c r="Q301" i="5"/>
  <c r="R301" i="5"/>
  <c r="S301" i="5"/>
  <c r="T301" i="5"/>
  <c r="K302" i="5"/>
  <c r="L302" i="5"/>
  <c r="M302" i="5"/>
  <c r="N302" i="5"/>
  <c r="O302" i="5"/>
  <c r="P302" i="5"/>
  <c r="Q302" i="5"/>
  <c r="R302" i="5"/>
  <c r="S302" i="5"/>
  <c r="T302" i="5"/>
  <c r="K303" i="5"/>
  <c r="L303" i="5"/>
  <c r="M303" i="5"/>
  <c r="N303" i="5"/>
  <c r="O303" i="5"/>
  <c r="P303" i="5"/>
  <c r="Q303" i="5"/>
  <c r="R303" i="5"/>
  <c r="S303" i="5"/>
  <c r="T303" i="5"/>
  <c r="K304" i="5"/>
  <c r="L304" i="5"/>
  <c r="M304" i="5"/>
  <c r="N304" i="5"/>
  <c r="O304" i="5"/>
  <c r="P304" i="5"/>
  <c r="Q304" i="5"/>
  <c r="R304" i="5"/>
  <c r="S304" i="5"/>
  <c r="T304" i="5"/>
  <c r="K305" i="5"/>
  <c r="L305" i="5"/>
  <c r="M305" i="5"/>
  <c r="N305" i="5"/>
  <c r="O305" i="5"/>
  <c r="P305" i="5"/>
  <c r="Q305" i="5"/>
  <c r="R305" i="5"/>
  <c r="S305" i="5"/>
  <c r="T305" i="5"/>
  <c r="K306" i="5"/>
  <c r="L306" i="5"/>
  <c r="M306" i="5"/>
  <c r="N306" i="5"/>
  <c r="O306" i="5"/>
  <c r="P306" i="5"/>
  <c r="Q306" i="5"/>
  <c r="R306" i="5"/>
  <c r="S306" i="5"/>
  <c r="T306" i="5"/>
  <c r="K307" i="5"/>
  <c r="L307" i="5"/>
  <c r="M307" i="5"/>
  <c r="N307" i="5"/>
  <c r="O307" i="5"/>
  <c r="P307" i="5"/>
  <c r="Q307" i="5"/>
  <c r="R307" i="5"/>
  <c r="S307" i="5"/>
  <c r="T307" i="5"/>
  <c r="K308" i="5"/>
  <c r="L308" i="5"/>
  <c r="M308" i="5"/>
  <c r="N308" i="5"/>
  <c r="O308" i="5"/>
  <c r="P308" i="5"/>
  <c r="Q308" i="5"/>
  <c r="R308" i="5"/>
  <c r="S308" i="5"/>
  <c r="T308" i="5"/>
  <c r="K309" i="5"/>
  <c r="L309" i="5"/>
  <c r="M309" i="5"/>
  <c r="N309" i="5"/>
  <c r="O309" i="5"/>
  <c r="P309" i="5"/>
  <c r="Q309" i="5"/>
  <c r="R309" i="5"/>
  <c r="S309" i="5"/>
  <c r="T309" i="5"/>
  <c r="K310" i="5"/>
  <c r="L310" i="5"/>
  <c r="M310" i="5"/>
  <c r="N310" i="5"/>
  <c r="O310" i="5"/>
  <c r="P310" i="5"/>
  <c r="Q310" i="5"/>
  <c r="R310" i="5"/>
  <c r="S310" i="5"/>
  <c r="T310" i="5"/>
  <c r="K311" i="5"/>
  <c r="L311" i="5"/>
  <c r="M311" i="5"/>
  <c r="N311" i="5"/>
  <c r="O311" i="5"/>
  <c r="P311" i="5"/>
  <c r="Q311" i="5"/>
  <c r="R311" i="5"/>
  <c r="S311" i="5"/>
  <c r="T311" i="5"/>
  <c r="K312" i="5"/>
  <c r="L312" i="5"/>
  <c r="M312" i="5"/>
  <c r="N312" i="5"/>
  <c r="O312" i="5"/>
  <c r="P312" i="5"/>
  <c r="Q312" i="5"/>
  <c r="R312" i="5"/>
  <c r="S312" i="5"/>
  <c r="T312" i="5"/>
  <c r="K313" i="5"/>
  <c r="L313" i="5"/>
  <c r="M313" i="5"/>
  <c r="N313" i="5"/>
  <c r="O313" i="5"/>
  <c r="P313" i="5"/>
  <c r="Q313" i="5"/>
  <c r="R313" i="5"/>
  <c r="S313" i="5"/>
  <c r="T313" i="5"/>
  <c r="K314" i="5"/>
  <c r="L314" i="5"/>
  <c r="M314" i="5"/>
  <c r="N314" i="5"/>
  <c r="O314" i="5"/>
  <c r="P314" i="5"/>
  <c r="Q314" i="5"/>
  <c r="R314" i="5"/>
  <c r="S314" i="5"/>
  <c r="T314" i="5"/>
  <c r="K315" i="5"/>
  <c r="L315" i="5"/>
  <c r="M315" i="5"/>
  <c r="N315" i="5"/>
  <c r="O315" i="5"/>
  <c r="P315" i="5"/>
  <c r="Q315" i="5"/>
  <c r="R315" i="5"/>
  <c r="S315" i="5"/>
  <c r="T315" i="5"/>
  <c r="K316" i="5"/>
  <c r="L316" i="5"/>
  <c r="M316" i="5"/>
  <c r="N316" i="5"/>
  <c r="O316" i="5"/>
  <c r="P316" i="5"/>
  <c r="Q316" i="5"/>
  <c r="R316" i="5"/>
  <c r="S316" i="5"/>
  <c r="T316" i="5"/>
  <c r="K317" i="5"/>
  <c r="L317" i="5"/>
  <c r="M317" i="5"/>
  <c r="N317" i="5"/>
  <c r="O317" i="5"/>
  <c r="P317" i="5"/>
  <c r="Q317" i="5"/>
  <c r="R317" i="5"/>
  <c r="S317" i="5"/>
  <c r="T317" i="5"/>
  <c r="K318" i="5"/>
  <c r="L318" i="5"/>
  <c r="M318" i="5"/>
  <c r="N318" i="5"/>
  <c r="O318" i="5"/>
  <c r="P318" i="5"/>
  <c r="Q318" i="5"/>
  <c r="R318" i="5"/>
  <c r="S318" i="5"/>
  <c r="T318" i="5"/>
  <c r="K319" i="5"/>
  <c r="L319" i="5"/>
  <c r="M319" i="5"/>
  <c r="N319" i="5"/>
  <c r="O319" i="5"/>
  <c r="P319" i="5"/>
  <c r="Q319" i="5"/>
  <c r="R319" i="5"/>
  <c r="S319" i="5"/>
  <c r="T319" i="5"/>
  <c r="K320" i="5"/>
  <c r="L320" i="5"/>
  <c r="M320" i="5"/>
  <c r="N320" i="5"/>
  <c r="O320" i="5"/>
  <c r="P320" i="5"/>
  <c r="Q320" i="5"/>
  <c r="R320" i="5"/>
  <c r="S320" i="5"/>
  <c r="T320" i="5"/>
  <c r="K321" i="5"/>
  <c r="L321" i="5"/>
  <c r="M321" i="5"/>
  <c r="N321" i="5"/>
  <c r="O321" i="5"/>
  <c r="P321" i="5"/>
  <c r="Q321" i="5"/>
  <c r="R321" i="5"/>
  <c r="S321" i="5"/>
  <c r="T321" i="5"/>
  <c r="K322" i="5"/>
  <c r="L322" i="5"/>
  <c r="M322" i="5"/>
  <c r="N322" i="5"/>
  <c r="O322" i="5"/>
  <c r="P322" i="5"/>
  <c r="Q322" i="5"/>
  <c r="R322" i="5"/>
  <c r="S322" i="5"/>
  <c r="T322" i="5"/>
  <c r="K323" i="5"/>
  <c r="L323" i="5"/>
  <c r="M323" i="5"/>
  <c r="N323" i="5"/>
  <c r="O323" i="5"/>
  <c r="P323" i="5"/>
  <c r="Q323" i="5"/>
  <c r="R323" i="5"/>
  <c r="S323" i="5"/>
  <c r="T323" i="5"/>
  <c r="K324" i="5"/>
  <c r="L324" i="5"/>
  <c r="M324" i="5"/>
  <c r="N324" i="5"/>
  <c r="O324" i="5"/>
  <c r="P324" i="5"/>
  <c r="Q324" i="5"/>
  <c r="R324" i="5"/>
  <c r="S324" i="5"/>
  <c r="T324" i="5"/>
  <c r="K325" i="5"/>
  <c r="L325" i="5"/>
  <c r="M325" i="5"/>
  <c r="N325" i="5"/>
  <c r="O325" i="5"/>
  <c r="P325" i="5"/>
  <c r="Q325" i="5"/>
  <c r="R325" i="5"/>
  <c r="S325" i="5"/>
  <c r="T325" i="5"/>
  <c r="K326" i="5"/>
  <c r="L326" i="5"/>
  <c r="M326" i="5"/>
  <c r="N326" i="5"/>
  <c r="O326" i="5"/>
  <c r="P326" i="5"/>
  <c r="Q326" i="5"/>
  <c r="R326" i="5"/>
  <c r="S326" i="5"/>
  <c r="T326" i="5"/>
  <c r="K327" i="5"/>
  <c r="L327" i="5"/>
  <c r="M327" i="5"/>
  <c r="N327" i="5"/>
  <c r="O327" i="5"/>
  <c r="P327" i="5"/>
  <c r="Q327" i="5"/>
  <c r="R327" i="5"/>
  <c r="S327" i="5"/>
  <c r="T327" i="5"/>
  <c r="K328" i="5"/>
  <c r="L328" i="5"/>
  <c r="M328" i="5"/>
  <c r="N328" i="5"/>
  <c r="O328" i="5"/>
  <c r="P328" i="5"/>
  <c r="Q328" i="5"/>
  <c r="R328" i="5"/>
  <c r="S328" i="5"/>
  <c r="T328" i="5"/>
  <c r="K329" i="5"/>
  <c r="L329" i="5"/>
  <c r="M329" i="5"/>
  <c r="N329" i="5"/>
  <c r="O329" i="5"/>
  <c r="P329" i="5"/>
  <c r="Q329" i="5"/>
  <c r="R329" i="5"/>
  <c r="S329" i="5"/>
  <c r="T329" i="5"/>
  <c r="K330" i="5"/>
  <c r="L330" i="5"/>
  <c r="M330" i="5"/>
  <c r="N330" i="5"/>
  <c r="O330" i="5"/>
  <c r="P330" i="5"/>
  <c r="Q330" i="5"/>
  <c r="R330" i="5"/>
  <c r="S330" i="5"/>
  <c r="T330" i="5"/>
  <c r="K331" i="5"/>
  <c r="L331" i="5"/>
  <c r="M331" i="5"/>
  <c r="N331" i="5"/>
  <c r="O331" i="5"/>
  <c r="P331" i="5"/>
  <c r="Q331" i="5"/>
  <c r="R331" i="5"/>
  <c r="S331" i="5"/>
  <c r="T331" i="5"/>
  <c r="K332" i="5"/>
  <c r="L332" i="5"/>
  <c r="M332" i="5"/>
  <c r="N332" i="5"/>
  <c r="O332" i="5"/>
  <c r="P332" i="5"/>
  <c r="Q332" i="5"/>
  <c r="R332" i="5"/>
  <c r="S332" i="5"/>
  <c r="T332" i="5"/>
  <c r="K333" i="5"/>
  <c r="L333" i="5"/>
  <c r="M333" i="5"/>
  <c r="N333" i="5"/>
  <c r="O333" i="5"/>
  <c r="P333" i="5"/>
  <c r="Q333" i="5"/>
  <c r="R333" i="5"/>
  <c r="S333" i="5"/>
  <c r="T333" i="5"/>
  <c r="K334" i="5"/>
  <c r="L334" i="5"/>
  <c r="M334" i="5"/>
  <c r="N334" i="5"/>
  <c r="O334" i="5"/>
  <c r="P334" i="5"/>
  <c r="Q334" i="5"/>
  <c r="R334" i="5"/>
  <c r="S334" i="5"/>
  <c r="T334" i="5"/>
  <c r="K335" i="5"/>
  <c r="L335" i="5"/>
  <c r="M335" i="5"/>
  <c r="N335" i="5"/>
  <c r="O335" i="5"/>
  <c r="P335" i="5"/>
  <c r="Q335" i="5"/>
  <c r="R335" i="5"/>
  <c r="S335" i="5"/>
  <c r="T335" i="5"/>
  <c r="K336" i="5"/>
  <c r="L336" i="5"/>
  <c r="M336" i="5"/>
  <c r="N336" i="5"/>
  <c r="O336" i="5"/>
  <c r="P336" i="5"/>
  <c r="Q336" i="5"/>
  <c r="R336" i="5"/>
  <c r="S336" i="5"/>
  <c r="T336" i="5"/>
  <c r="K337" i="5"/>
  <c r="L337" i="5"/>
  <c r="M337" i="5"/>
  <c r="N337" i="5"/>
  <c r="O337" i="5"/>
  <c r="P337" i="5"/>
  <c r="Q337" i="5"/>
  <c r="R337" i="5"/>
  <c r="S337" i="5"/>
  <c r="T337" i="5"/>
  <c r="K338" i="5"/>
  <c r="L338" i="5"/>
  <c r="M338" i="5"/>
  <c r="N338" i="5"/>
  <c r="O338" i="5"/>
  <c r="P338" i="5"/>
  <c r="Q338" i="5"/>
  <c r="R338" i="5"/>
  <c r="S338" i="5"/>
  <c r="T338" i="5"/>
  <c r="K339" i="5"/>
  <c r="L339" i="5"/>
  <c r="M339" i="5"/>
  <c r="N339" i="5"/>
  <c r="O339" i="5"/>
  <c r="P339" i="5"/>
  <c r="Q339" i="5"/>
  <c r="R339" i="5"/>
  <c r="S339" i="5"/>
  <c r="T339" i="5"/>
  <c r="K340" i="5"/>
  <c r="L340" i="5"/>
  <c r="M340" i="5"/>
  <c r="N340" i="5"/>
  <c r="O340" i="5"/>
  <c r="P340" i="5"/>
  <c r="Q340" i="5"/>
  <c r="R340" i="5"/>
  <c r="S340" i="5"/>
  <c r="T340" i="5"/>
  <c r="K341" i="5"/>
  <c r="L341" i="5"/>
  <c r="M341" i="5"/>
  <c r="N341" i="5"/>
  <c r="O341" i="5"/>
  <c r="P341" i="5"/>
  <c r="Q341" i="5"/>
  <c r="R341" i="5"/>
  <c r="S341" i="5"/>
  <c r="T341" i="5"/>
  <c r="K342" i="5"/>
  <c r="L342" i="5"/>
  <c r="M342" i="5"/>
  <c r="N342" i="5"/>
  <c r="O342" i="5"/>
  <c r="P342" i="5"/>
  <c r="Q342" i="5"/>
  <c r="R342" i="5"/>
  <c r="S342" i="5"/>
  <c r="T342" i="5"/>
  <c r="K343" i="5"/>
  <c r="L343" i="5"/>
  <c r="M343" i="5"/>
  <c r="N343" i="5"/>
  <c r="O343" i="5"/>
  <c r="P343" i="5"/>
  <c r="Q343" i="5"/>
  <c r="R343" i="5"/>
  <c r="S343" i="5"/>
  <c r="T343" i="5"/>
  <c r="K344" i="5"/>
  <c r="L344" i="5"/>
  <c r="M344" i="5"/>
  <c r="N344" i="5"/>
  <c r="O344" i="5"/>
  <c r="P344" i="5"/>
  <c r="Q344" i="5"/>
  <c r="R344" i="5"/>
  <c r="S344" i="5"/>
  <c r="T344" i="5"/>
  <c r="K345" i="5"/>
  <c r="L345" i="5"/>
  <c r="M345" i="5"/>
  <c r="N345" i="5"/>
  <c r="O345" i="5"/>
  <c r="P345" i="5"/>
  <c r="Q345" i="5"/>
  <c r="R345" i="5"/>
  <c r="S345" i="5"/>
  <c r="T345" i="5"/>
  <c r="K346" i="5"/>
  <c r="L346" i="5"/>
  <c r="M346" i="5"/>
  <c r="N346" i="5"/>
  <c r="O346" i="5"/>
  <c r="P346" i="5"/>
  <c r="Q346" i="5"/>
  <c r="R346" i="5"/>
  <c r="S346" i="5"/>
  <c r="T346" i="5"/>
  <c r="K347" i="5"/>
  <c r="L347" i="5"/>
  <c r="M347" i="5"/>
  <c r="N347" i="5"/>
  <c r="O347" i="5"/>
  <c r="P347" i="5"/>
  <c r="Q347" i="5"/>
  <c r="R347" i="5"/>
  <c r="S347" i="5"/>
  <c r="T347" i="5"/>
  <c r="K348" i="5"/>
  <c r="L348" i="5"/>
  <c r="M348" i="5"/>
  <c r="N348" i="5"/>
  <c r="O348" i="5"/>
  <c r="P348" i="5"/>
  <c r="Q348" i="5"/>
  <c r="R348" i="5"/>
  <c r="S348" i="5"/>
  <c r="T348" i="5"/>
  <c r="K349" i="5"/>
  <c r="L349" i="5"/>
  <c r="M349" i="5"/>
  <c r="N349" i="5"/>
  <c r="O349" i="5"/>
  <c r="P349" i="5"/>
  <c r="Q349" i="5"/>
  <c r="R349" i="5"/>
  <c r="S349" i="5"/>
  <c r="T349" i="5"/>
  <c r="K350" i="5"/>
  <c r="L350" i="5"/>
  <c r="M350" i="5"/>
  <c r="N350" i="5"/>
  <c r="O350" i="5"/>
  <c r="P350" i="5"/>
  <c r="Q350" i="5"/>
  <c r="R350" i="5"/>
  <c r="S350" i="5"/>
  <c r="T350" i="5"/>
  <c r="K351" i="5"/>
  <c r="L351" i="5"/>
  <c r="M351" i="5"/>
  <c r="N351" i="5"/>
  <c r="O351" i="5"/>
  <c r="P351" i="5"/>
  <c r="Q351" i="5"/>
  <c r="R351" i="5"/>
  <c r="S351" i="5"/>
  <c r="T351" i="5"/>
  <c r="K352" i="5"/>
  <c r="L352" i="5"/>
  <c r="M352" i="5"/>
  <c r="N352" i="5"/>
  <c r="O352" i="5"/>
  <c r="P352" i="5"/>
  <c r="Q352" i="5"/>
  <c r="R352" i="5"/>
  <c r="S352" i="5"/>
  <c r="T352" i="5"/>
  <c r="K353" i="5"/>
  <c r="L353" i="5"/>
  <c r="M353" i="5"/>
  <c r="N353" i="5"/>
  <c r="O353" i="5"/>
  <c r="P353" i="5"/>
  <c r="Q353" i="5"/>
  <c r="R353" i="5"/>
  <c r="S353" i="5"/>
  <c r="T353" i="5"/>
  <c r="K354" i="5"/>
  <c r="L354" i="5"/>
  <c r="M354" i="5"/>
  <c r="N354" i="5"/>
  <c r="O354" i="5"/>
  <c r="P354" i="5"/>
  <c r="Q354" i="5"/>
  <c r="R354" i="5"/>
  <c r="S354" i="5"/>
  <c r="T354" i="5"/>
  <c r="K355" i="5"/>
  <c r="L355" i="5"/>
  <c r="M355" i="5"/>
  <c r="N355" i="5"/>
  <c r="O355" i="5"/>
  <c r="P355" i="5"/>
  <c r="Q355" i="5"/>
  <c r="R355" i="5"/>
  <c r="S355" i="5"/>
  <c r="T355" i="5"/>
  <c r="K356" i="5"/>
  <c r="L356" i="5"/>
  <c r="M356" i="5"/>
  <c r="N356" i="5"/>
  <c r="O356" i="5"/>
  <c r="P356" i="5"/>
  <c r="Q356" i="5"/>
  <c r="R356" i="5"/>
  <c r="S356" i="5"/>
  <c r="T356" i="5"/>
  <c r="K357" i="5"/>
  <c r="L357" i="5"/>
  <c r="M357" i="5"/>
  <c r="N357" i="5"/>
  <c r="O357" i="5"/>
  <c r="P357" i="5"/>
  <c r="Q357" i="5"/>
  <c r="R357" i="5"/>
  <c r="S357" i="5"/>
  <c r="T357" i="5"/>
  <c r="K358" i="5"/>
  <c r="L358" i="5"/>
  <c r="M358" i="5"/>
  <c r="N358" i="5"/>
  <c r="O358" i="5"/>
  <c r="P358" i="5"/>
  <c r="Q358" i="5"/>
  <c r="R358" i="5"/>
  <c r="S358" i="5"/>
  <c r="T358" i="5"/>
  <c r="K359" i="5"/>
  <c r="L359" i="5"/>
  <c r="M359" i="5"/>
  <c r="N359" i="5"/>
  <c r="O359" i="5"/>
  <c r="P359" i="5"/>
  <c r="Q359" i="5"/>
  <c r="R359" i="5"/>
  <c r="S359" i="5"/>
  <c r="T359" i="5"/>
  <c r="K360" i="5"/>
  <c r="L360" i="5"/>
  <c r="M360" i="5"/>
  <c r="N360" i="5"/>
  <c r="O360" i="5"/>
  <c r="P360" i="5"/>
  <c r="Q360" i="5"/>
  <c r="R360" i="5"/>
  <c r="S360" i="5"/>
  <c r="T360" i="5"/>
  <c r="K361" i="5"/>
  <c r="L361" i="5"/>
  <c r="M361" i="5"/>
  <c r="N361" i="5"/>
  <c r="O361" i="5"/>
  <c r="P361" i="5"/>
  <c r="Q361" i="5"/>
  <c r="R361" i="5"/>
  <c r="S361" i="5"/>
  <c r="T361" i="5"/>
  <c r="K362" i="5"/>
  <c r="L362" i="5"/>
  <c r="M362" i="5"/>
  <c r="N362" i="5"/>
  <c r="O362" i="5"/>
  <c r="P362" i="5"/>
  <c r="Q362" i="5"/>
  <c r="R362" i="5"/>
  <c r="S362" i="5"/>
  <c r="T362" i="5"/>
  <c r="K363" i="5"/>
  <c r="L363" i="5"/>
  <c r="M363" i="5"/>
  <c r="N363" i="5"/>
  <c r="O363" i="5"/>
  <c r="P363" i="5"/>
  <c r="Q363" i="5"/>
  <c r="R363" i="5"/>
  <c r="S363" i="5"/>
  <c r="T363" i="5"/>
  <c r="K364" i="5"/>
  <c r="L364" i="5"/>
  <c r="M364" i="5"/>
  <c r="N364" i="5"/>
  <c r="O364" i="5"/>
  <c r="P364" i="5"/>
  <c r="Q364" i="5"/>
  <c r="R364" i="5"/>
  <c r="S364" i="5"/>
  <c r="T364" i="5"/>
  <c r="K365" i="5"/>
  <c r="L365" i="5"/>
  <c r="M365" i="5"/>
  <c r="N365" i="5"/>
  <c r="O365" i="5"/>
  <c r="P365" i="5"/>
  <c r="Q365" i="5"/>
  <c r="R365" i="5"/>
  <c r="S365" i="5"/>
  <c r="T365" i="5"/>
  <c r="K366" i="5"/>
  <c r="L366" i="5"/>
  <c r="M366" i="5"/>
  <c r="N366" i="5"/>
  <c r="O366" i="5"/>
  <c r="P366" i="5"/>
  <c r="Q366" i="5"/>
  <c r="R366" i="5"/>
  <c r="S366" i="5"/>
  <c r="T366" i="5"/>
  <c r="K367" i="5"/>
  <c r="L367" i="5"/>
  <c r="M367" i="5"/>
  <c r="N367" i="5"/>
  <c r="O367" i="5"/>
  <c r="P367" i="5"/>
  <c r="Q367" i="5"/>
  <c r="R367" i="5"/>
  <c r="S367" i="5"/>
  <c r="T367" i="5"/>
  <c r="K368" i="5"/>
  <c r="L368" i="5"/>
  <c r="M368" i="5"/>
  <c r="N368" i="5"/>
  <c r="O368" i="5"/>
  <c r="P368" i="5"/>
  <c r="Q368" i="5"/>
  <c r="R368" i="5"/>
  <c r="S368" i="5"/>
  <c r="T368" i="5"/>
  <c r="K369" i="5"/>
  <c r="L369" i="5"/>
  <c r="M369" i="5"/>
  <c r="N369" i="5"/>
  <c r="O369" i="5"/>
  <c r="P369" i="5"/>
  <c r="Q369" i="5"/>
  <c r="R369" i="5"/>
  <c r="S369" i="5"/>
  <c r="T369" i="5"/>
  <c r="K370" i="5"/>
  <c r="L370" i="5"/>
  <c r="M370" i="5"/>
  <c r="N370" i="5"/>
  <c r="O370" i="5"/>
  <c r="P370" i="5"/>
  <c r="Q370" i="5"/>
  <c r="R370" i="5"/>
  <c r="S370" i="5"/>
  <c r="T370" i="5"/>
  <c r="K371" i="5"/>
  <c r="L371" i="5"/>
  <c r="M371" i="5"/>
  <c r="N371" i="5"/>
  <c r="O371" i="5"/>
  <c r="P371" i="5"/>
  <c r="Q371" i="5"/>
  <c r="R371" i="5"/>
  <c r="S371" i="5"/>
  <c r="T371" i="5"/>
  <c r="K372" i="5"/>
  <c r="L372" i="5"/>
  <c r="M372" i="5"/>
  <c r="N372" i="5"/>
  <c r="O372" i="5"/>
  <c r="P372" i="5"/>
  <c r="Q372" i="5"/>
  <c r="R372" i="5"/>
  <c r="S372" i="5"/>
  <c r="T372" i="5"/>
  <c r="K373" i="5"/>
  <c r="L373" i="5"/>
  <c r="M373" i="5"/>
  <c r="N373" i="5"/>
  <c r="O373" i="5"/>
  <c r="P373" i="5"/>
  <c r="Q373" i="5"/>
  <c r="R373" i="5"/>
  <c r="S373" i="5"/>
  <c r="T373" i="5"/>
  <c r="K374" i="5"/>
  <c r="L374" i="5"/>
  <c r="M374" i="5"/>
  <c r="N374" i="5"/>
  <c r="O374" i="5"/>
  <c r="P374" i="5"/>
  <c r="Q374" i="5"/>
  <c r="R374" i="5"/>
  <c r="S374" i="5"/>
  <c r="T374" i="5"/>
  <c r="K375" i="5"/>
  <c r="L375" i="5"/>
  <c r="M375" i="5"/>
  <c r="N375" i="5"/>
  <c r="O375" i="5"/>
  <c r="P375" i="5"/>
  <c r="Q375" i="5"/>
  <c r="R375" i="5"/>
  <c r="S375" i="5"/>
  <c r="T375" i="5"/>
  <c r="K376" i="5"/>
  <c r="L376" i="5"/>
  <c r="M376" i="5"/>
  <c r="N376" i="5"/>
  <c r="O376" i="5"/>
  <c r="P376" i="5"/>
  <c r="Q376" i="5"/>
  <c r="R376" i="5"/>
  <c r="S376" i="5"/>
  <c r="T376" i="5"/>
  <c r="K377" i="5"/>
  <c r="L377" i="5"/>
  <c r="M377" i="5"/>
  <c r="N377" i="5"/>
  <c r="O377" i="5"/>
  <c r="P377" i="5"/>
  <c r="Q377" i="5"/>
  <c r="R377" i="5"/>
  <c r="S377" i="5"/>
  <c r="T377" i="5"/>
  <c r="K378" i="5"/>
  <c r="L378" i="5"/>
  <c r="M378" i="5"/>
  <c r="N378" i="5"/>
  <c r="O378" i="5"/>
  <c r="P378" i="5"/>
  <c r="Q378" i="5"/>
  <c r="R378" i="5"/>
  <c r="S378" i="5"/>
  <c r="T378" i="5"/>
  <c r="K379" i="5"/>
  <c r="L379" i="5"/>
  <c r="M379" i="5"/>
  <c r="N379" i="5"/>
  <c r="O379" i="5"/>
  <c r="P379" i="5"/>
  <c r="Q379" i="5"/>
  <c r="R379" i="5"/>
  <c r="S379" i="5"/>
  <c r="T379" i="5"/>
  <c r="K380" i="5"/>
  <c r="L380" i="5"/>
  <c r="M380" i="5"/>
  <c r="N380" i="5"/>
  <c r="O380" i="5"/>
  <c r="P380" i="5"/>
  <c r="Q380" i="5"/>
  <c r="R380" i="5"/>
  <c r="S380" i="5"/>
  <c r="T380" i="5"/>
  <c r="K381" i="5"/>
  <c r="L381" i="5"/>
  <c r="M381" i="5"/>
  <c r="N381" i="5"/>
  <c r="O381" i="5"/>
  <c r="P381" i="5"/>
  <c r="Q381" i="5"/>
  <c r="R381" i="5"/>
  <c r="S381" i="5"/>
  <c r="T381" i="5"/>
  <c r="K382" i="5"/>
  <c r="L382" i="5"/>
  <c r="M382" i="5"/>
  <c r="N382" i="5"/>
  <c r="O382" i="5"/>
  <c r="P382" i="5"/>
  <c r="Q382" i="5"/>
  <c r="R382" i="5"/>
  <c r="S382" i="5"/>
  <c r="T382" i="5"/>
  <c r="K383" i="5"/>
  <c r="L383" i="5"/>
  <c r="M383" i="5"/>
  <c r="N383" i="5"/>
  <c r="O383" i="5"/>
  <c r="P383" i="5"/>
  <c r="Q383" i="5"/>
  <c r="R383" i="5"/>
  <c r="S383" i="5"/>
  <c r="T383" i="5"/>
  <c r="K384" i="5"/>
  <c r="L384" i="5"/>
  <c r="M384" i="5"/>
  <c r="N384" i="5"/>
  <c r="O384" i="5"/>
  <c r="P384" i="5"/>
  <c r="Q384" i="5"/>
  <c r="R384" i="5"/>
  <c r="S384" i="5"/>
  <c r="T384" i="5"/>
  <c r="K385" i="5"/>
  <c r="L385" i="5"/>
  <c r="M385" i="5"/>
  <c r="N385" i="5"/>
  <c r="O385" i="5"/>
  <c r="P385" i="5"/>
  <c r="Q385" i="5"/>
  <c r="R385" i="5"/>
  <c r="S385" i="5"/>
  <c r="T385" i="5"/>
  <c r="K386" i="5"/>
  <c r="L386" i="5"/>
  <c r="M386" i="5"/>
  <c r="N386" i="5"/>
  <c r="O386" i="5"/>
  <c r="P386" i="5"/>
  <c r="Q386" i="5"/>
  <c r="R386" i="5"/>
  <c r="S386" i="5"/>
  <c r="T386" i="5"/>
  <c r="K387" i="5"/>
  <c r="L387" i="5"/>
  <c r="M387" i="5"/>
  <c r="N387" i="5"/>
  <c r="O387" i="5"/>
  <c r="P387" i="5"/>
  <c r="Q387" i="5"/>
  <c r="R387" i="5"/>
  <c r="S387" i="5"/>
  <c r="T387" i="5"/>
  <c r="K388" i="5"/>
  <c r="L388" i="5"/>
  <c r="M388" i="5"/>
  <c r="N388" i="5"/>
  <c r="O388" i="5"/>
  <c r="P388" i="5"/>
  <c r="Q388" i="5"/>
  <c r="R388" i="5"/>
  <c r="S388" i="5"/>
  <c r="T388" i="5"/>
  <c r="K389" i="5"/>
  <c r="L389" i="5"/>
  <c r="M389" i="5"/>
  <c r="N389" i="5"/>
  <c r="O389" i="5"/>
  <c r="P389" i="5"/>
  <c r="Q389" i="5"/>
  <c r="R389" i="5"/>
  <c r="S389" i="5"/>
  <c r="T389" i="5"/>
  <c r="K390" i="5"/>
  <c r="L390" i="5"/>
  <c r="M390" i="5"/>
  <c r="N390" i="5"/>
  <c r="O390" i="5"/>
  <c r="P390" i="5"/>
  <c r="Q390" i="5"/>
  <c r="R390" i="5"/>
  <c r="S390" i="5"/>
  <c r="T390" i="5"/>
  <c r="K391" i="5"/>
  <c r="L391" i="5"/>
  <c r="M391" i="5"/>
  <c r="N391" i="5"/>
  <c r="O391" i="5"/>
  <c r="P391" i="5"/>
  <c r="Q391" i="5"/>
  <c r="R391" i="5"/>
  <c r="S391" i="5"/>
  <c r="T391" i="5"/>
  <c r="K392" i="5"/>
  <c r="L392" i="5"/>
  <c r="M392" i="5"/>
  <c r="N392" i="5"/>
  <c r="O392" i="5"/>
  <c r="P392" i="5"/>
  <c r="Q392" i="5"/>
  <c r="R392" i="5"/>
  <c r="S392" i="5"/>
  <c r="T392" i="5"/>
  <c r="K393" i="5"/>
  <c r="L393" i="5"/>
  <c r="M393" i="5"/>
  <c r="N393" i="5"/>
  <c r="O393" i="5"/>
  <c r="P393" i="5"/>
  <c r="Q393" i="5"/>
  <c r="R393" i="5"/>
  <c r="S393" i="5"/>
  <c r="T393" i="5"/>
  <c r="K394" i="5"/>
  <c r="L394" i="5"/>
  <c r="M394" i="5"/>
  <c r="N394" i="5"/>
  <c r="O394" i="5"/>
  <c r="P394" i="5"/>
  <c r="Q394" i="5"/>
  <c r="R394" i="5"/>
  <c r="S394" i="5"/>
  <c r="T394" i="5"/>
  <c r="K395" i="5"/>
  <c r="L395" i="5"/>
  <c r="M395" i="5"/>
  <c r="N395" i="5"/>
  <c r="O395" i="5"/>
  <c r="P395" i="5"/>
  <c r="Q395" i="5"/>
  <c r="R395" i="5"/>
  <c r="S395" i="5"/>
  <c r="T395" i="5"/>
  <c r="K396" i="5"/>
  <c r="L396" i="5"/>
  <c r="M396" i="5"/>
  <c r="N396" i="5"/>
  <c r="O396" i="5"/>
  <c r="P396" i="5"/>
  <c r="Q396" i="5"/>
  <c r="R396" i="5"/>
  <c r="S396" i="5"/>
  <c r="T396" i="5"/>
  <c r="K397" i="5"/>
  <c r="L397" i="5"/>
  <c r="M397" i="5"/>
  <c r="N397" i="5"/>
  <c r="O397" i="5"/>
  <c r="P397" i="5"/>
  <c r="Q397" i="5"/>
  <c r="R397" i="5"/>
  <c r="S397" i="5"/>
  <c r="T397" i="5"/>
  <c r="K398" i="5"/>
  <c r="L398" i="5"/>
  <c r="M398" i="5"/>
  <c r="N398" i="5"/>
  <c r="O398" i="5"/>
  <c r="P398" i="5"/>
  <c r="Q398" i="5"/>
  <c r="R398" i="5"/>
  <c r="S398" i="5"/>
  <c r="T398" i="5"/>
  <c r="K399" i="5"/>
  <c r="L399" i="5"/>
  <c r="M399" i="5"/>
  <c r="N399" i="5"/>
  <c r="O399" i="5"/>
  <c r="P399" i="5"/>
  <c r="Q399" i="5"/>
  <c r="R399" i="5"/>
  <c r="S399" i="5"/>
  <c r="T399" i="5"/>
  <c r="K400" i="5"/>
  <c r="L400" i="5"/>
  <c r="M400" i="5"/>
  <c r="N400" i="5"/>
  <c r="O400" i="5"/>
  <c r="P400" i="5"/>
  <c r="Q400" i="5"/>
  <c r="R400" i="5"/>
  <c r="S400" i="5"/>
  <c r="T400" i="5"/>
  <c r="K401" i="5"/>
  <c r="L401" i="5"/>
  <c r="M401" i="5"/>
  <c r="N401" i="5"/>
  <c r="O401" i="5"/>
  <c r="P401" i="5"/>
  <c r="Q401" i="5"/>
  <c r="R401" i="5"/>
  <c r="S401" i="5"/>
  <c r="T401" i="5"/>
  <c r="K402" i="5"/>
  <c r="L402" i="5"/>
  <c r="M402" i="5"/>
  <c r="N402" i="5"/>
  <c r="O402" i="5"/>
  <c r="P402" i="5"/>
  <c r="Q402" i="5"/>
  <c r="R402" i="5"/>
  <c r="S402" i="5"/>
  <c r="T402" i="5"/>
  <c r="K403" i="5"/>
  <c r="L403" i="5"/>
  <c r="M403" i="5"/>
  <c r="N403" i="5"/>
  <c r="O403" i="5"/>
  <c r="P403" i="5"/>
  <c r="Q403" i="5"/>
  <c r="R403" i="5"/>
  <c r="S403" i="5"/>
  <c r="T403" i="5"/>
  <c r="K404" i="5"/>
  <c r="L404" i="5"/>
  <c r="M404" i="5"/>
  <c r="N404" i="5"/>
  <c r="O404" i="5"/>
  <c r="P404" i="5"/>
  <c r="Q404" i="5"/>
  <c r="R404" i="5"/>
  <c r="S404" i="5"/>
  <c r="T404" i="5"/>
  <c r="K405" i="5"/>
  <c r="L405" i="5"/>
  <c r="M405" i="5"/>
  <c r="N405" i="5"/>
  <c r="O405" i="5"/>
  <c r="P405" i="5"/>
  <c r="Q405" i="5"/>
  <c r="R405" i="5"/>
  <c r="S405" i="5"/>
  <c r="T405" i="5"/>
  <c r="K406" i="5"/>
  <c r="L406" i="5"/>
  <c r="M406" i="5"/>
  <c r="N406" i="5"/>
  <c r="O406" i="5"/>
  <c r="P406" i="5"/>
  <c r="Q406" i="5"/>
  <c r="R406" i="5"/>
  <c r="S406" i="5"/>
  <c r="T406" i="5"/>
  <c r="K407" i="5"/>
  <c r="L407" i="5"/>
  <c r="M407" i="5"/>
  <c r="N407" i="5"/>
  <c r="O407" i="5"/>
  <c r="P407" i="5"/>
  <c r="Q407" i="5"/>
  <c r="R407" i="5"/>
  <c r="S407" i="5"/>
  <c r="T407" i="5"/>
  <c r="K408" i="5"/>
  <c r="L408" i="5"/>
  <c r="M408" i="5"/>
  <c r="N408" i="5"/>
  <c r="O408" i="5"/>
  <c r="P408" i="5"/>
  <c r="Q408" i="5"/>
  <c r="R408" i="5"/>
  <c r="S408" i="5"/>
  <c r="T408" i="5"/>
  <c r="K409" i="5"/>
  <c r="L409" i="5"/>
  <c r="M409" i="5"/>
  <c r="N409" i="5"/>
  <c r="O409" i="5"/>
  <c r="P409" i="5"/>
  <c r="Q409" i="5"/>
  <c r="R409" i="5"/>
  <c r="S409" i="5"/>
  <c r="T409" i="5"/>
  <c r="K410" i="5"/>
  <c r="L410" i="5"/>
  <c r="M410" i="5"/>
  <c r="N410" i="5"/>
  <c r="O410" i="5"/>
  <c r="P410" i="5"/>
  <c r="Q410" i="5"/>
  <c r="R410" i="5"/>
  <c r="S410" i="5"/>
  <c r="T410" i="5"/>
  <c r="K411" i="5"/>
  <c r="L411" i="5"/>
  <c r="M411" i="5"/>
  <c r="N411" i="5"/>
  <c r="O411" i="5"/>
  <c r="P411" i="5"/>
  <c r="Q411" i="5"/>
  <c r="R411" i="5"/>
  <c r="S411" i="5"/>
  <c r="T411" i="5"/>
  <c r="K412" i="5"/>
  <c r="L412" i="5"/>
  <c r="M412" i="5"/>
  <c r="N412" i="5"/>
  <c r="O412" i="5"/>
  <c r="P412" i="5"/>
  <c r="Q412" i="5"/>
  <c r="R412" i="5"/>
  <c r="S412" i="5"/>
  <c r="T412" i="5"/>
  <c r="K413" i="5"/>
  <c r="L413" i="5"/>
  <c r="M413" i="5"/>
  <c r="N413" i="5"/>
  <c r="O413" i="5"/>
  <c r="P413" i="5"/>
  <c r="Q413" i="5"/>
  <c r="R413" i="5"/>
  <c r="S413" i="5"/>
  <c r="T413" i="5"/>
  <c r="K414" i="5"/>
  <c r="L414" i="5"/>
  <c r="M414" i="5"/>
  <c r="N414" i="5"/>
  <c r="O414" i="5"/>
  <c r="P414" i="5"/>
  <c r="Q414" i="5"/>
  <c r="R414" i="5"/>
  <c r="S414" i="5"/>
  <c r="T414" i="5"/>
  <c r="K415" i="5"/>
  <c r="L415" i="5"/>
  <c r="M415" i="5"/>
  <c r="N415" i="5"/>
  <c r="O415" i="5"/>
  <c r="P415" i="5"/>
  <c r="Q415" i="5"/>
  <c r="R415" i="5"/>
  <c r="S415" i="5"/>
  <c r="T415" i="5"/>
  <c r="K416" i="5"/>
  <c r="L416" i="5"/>
  <c r="M416" i="5"/>
  <c r="N416" i="5"/>
  <c r="O416" i="5"/>
  <c r="P416" i="5"/>
  <c r="Q416" i="5"/>
  <c r="R416" i="5"/>
  <c r="S416" i="5"/>
  <c r="T416" i="5"/>
  <c r="K417" i="5"/>
  <c r="L417" i="5"/>
  <c r="M417" i="5"/>
  <c r="N417" i="5"/>
  <c r="O417" i="5"/>
  <c r="P417" i="5"/>
  <c r="Q417" i="5"/>
  <c r="R417" i="5"/>
  <c r="S417" i="5"/>
  <c r="T417" i="5"/>
  <c r="K418" i="5"/>
  <c r="L418" i="5"/>
  <c r="M418" i="5"/>
  <c r="N418" i="5"/>
  <c r="O418" i="5"/>
  <c r="P418" i="5"/>
  <c r="Q418" i="5"/>
  <c r="R418" i="5"/>
  <c r="S418" i="5"/>
  <c r="T418" i="5"/>
  <c r="K419" i="5"/>
  <c r="L419" i="5"/>
  <c r="M419" i="5"/>
  <c r="N419" i="5"/>
  <c r="O419" i="5"/>
  <c r="P419" i="5"/>
  <c r="Q419" i="5"/>
  <c r="R419" i="5"/>
  <c r="S419" i="5"/>
  <c r="T419" i="5"/>
  <c r="K420" i="5"/>
  <c r="L420" i="5"/>
  <c r="M420" i="5"/>
  <c r="N420" i="5"/>
  <c r="O420" i="5"/>
  <c r="P420" i="5"/>
  <c r="Q420" i="5"/>
  <c r="R420" i="5"/>
  <c r="S420" i="5"/>
  <c r="T420" i="5"/>
  <c r="K421" i="5"/>
  <c r="L421" i="5"/>
  <c r="M421" i="5"/>
  <c r="N421" i="5"/>
  <c r="O421" i="5"/>
  <c r="P421" i="5"/>
  <c r="Q421" i="5"/>
  <c r="R421" i="5"/>
  <c r="S421" i="5"/>
  <c r="T421" i="5"/>
  <c r="K422" i="5"/>
  <c r="L422" i="5"/>
  <c r="M422" i="5"/>
  <c r="N422" i="5"/>
  <c r="O422" i="5"/>
  <c r="P422" i="5"/>
  <c r="Q422" i="5"/>
  <c r="R422" i="5"/>
  <c r="S422" i="5"/>
  <c r="T422" i="5"/>
  <c r="K423" i="5"/>
  <c r="L423" i="5"/>
  <c r="M423" i="5"/>
  <c r="N423" i="5"/>
  <c r="O423" i="5"/>
  <c r="P423" i="5"/>
  <c r="Q423" i="5"/>
  <c r="R423" i="5"/>
  <c r="S423" i="5"/>
  <c r="T423" i="5"/>
  <c r="K424" i="5"/>
  <c r="L424" i="5"/>
  <c r="M424" i="5"/>
  <c r="N424" i="5"/>
  <c r="O424" i="5"/>
  <c r="P424" i="5"/>
  <c r="Q424" i="5"/>
  <c r="R424" i="5"/>
  <c r="S424" i="5"/>
  <c r="T424" i="5"/>
  <c r="K425" i="5"/>
  <c r="L425" i="5"/>
  <c r="M425" i="5"/>
  <c r="N425" i="5"/>
  <c r="O425" i="5"/>
  <c r="P425" i="5"/>
  <c r="Q425" i="5"/>
  <c r="R425" i="5"/>
  <c r="S425" i="5"/>
  <c r="T425" i="5"/>
  <c r="K426" i="5"/>
  <c r="L426" i="5"/>
  <c r="M426" i="5"/>
  <c r="N426" i="5"/>
  <c r="O426" i="5"/>
  <c r="P426" i="5"/>
  <c r="Q426" i="5"/>
  <c r="R426" i="5"/>
  <c r="S426" i="5"/>
  <c r="T426" i="5"/>
  <c r="K427" i="5"/>
  <c r="L427" i="5"/>
  <c r="M427" i="5"/>
  <c r="N427" i="5"/>
  <c r="O427" i="5"/>
  <c r="P427" i="5"/>
  <c r="Q427" i="5"/>
  <c r="R427" i="5"/>
  <c r="S427" i="5"/>
  <c r="T427" i="5"/>
  <c r="K428" i="5"/>
  <c r="L428" i="5"/>
  <c r="M428" i="5"/>
  <c r="N428" i="5"/>
  <c r="O428" i="5"/>
  <c r="P428" i="5"/>
  <c r="Q428" i="5"/>
  <c r="R428" i="5"/>
  <c r="S428" i="5"/>
  <c r="T428" i="5"/>
  <c r="K429" i="5"/>
  <c r="L429" i="5"/>
  <c r="M429" i="5"/>
  <c r="N429" i="5"/>
  <c r="O429" i="5"/>
  <c r="P429" i="5"/>
  <c r="Q429" i="5"/>
  <c r="R429" i="5"/>
  <c r="S429" i="5"/>
  <c r="T429" i="5"/>
  <c r="K430" i="5"/>
  <c r="L430" i="5"/>
  <c r="M430" i="5"/>
  <c r="N430" i="5"/>
  <c r="O430" i="5"/>
  <c r="P430" i="5"/>
  <c r="Q430" i="5"/>
  <c r="R430" i="5"/>
  <c r="S430" i="5"/>
  <c r="T430" i="5"/>
  <c r="K431" i="5"/>
  <c r="L431" i="5"/>
  <c r="M431" i="5"/>
  <c r="N431" i="5"/>
  <c r="O431" i="5"/>
  <c r="P431" i="5"/>
  <c r="Q431" i="5"/>
  <c r="R431" i="5"/>
  <c r="S431" i="5"/>
  <c r="T431" i="5"/>
  <c r="K432" i="5"/>
  <c r="L432" i="5"/>
  <c r="M432" i="5"/>
  <c r="N432" i="5"/>
  <c r="O432" i="5"/>
  <c r="P432" i="5"/>
  <c r="Q432" i="5"/>
  <c r="R432" i="5"/>
  <c r="S432" i="5"/>
  <c r="T432" i="5"/>
  <c r="K433" i="5"/>
  <c r="L433" i="5"/>
  <c r="M433" i="5"/>
  <c r="N433" i="5"/>
  <c r="O433" i="5"/>
  <c r="P433" i="5"/>
  <c r="Q433" i="5"/>
  <c r="R433" i="5"/>
  <c r="S433" i="5"/>
  <c r="T433" i="5"/>
  <c r="K434" i="5"/>
  <c r="L434" i="5"/>
  <c r="M434" i="5"/>
  <c r="N434" i="5"/>
  <c r="O434" i="5"/>
  <c r="P434" i="5"/>
  <c r="Q434" i="5"/>
  <c r="R434" i="5"/>
  <c r="S434" i="5"/>
  <c r="T434" i="5"/>
  <c r="K435" i="5"/>
  <c r="L435" i="5"/>
  <c r="M435" i="5"/>
  <c r="N435" i="5"/>
  <c r="O435" i="5"/>
  <c r="P435" i="5"/>
  <c r="Q435" i="5"/>
  <c r="R435" i="5"/>
  <c r="S435" i="5"/>
  <c r="T435" i="5"/>
  <c r="K436" i="5"/>
  <c r="L436" i="5"/>
  <c r="M436" i="5"/>
  <c r="N436" i="5"/>
  <c r="O436" i="5"/>
  <c r="P436" i="5"/>
  <c r="Q436" i="5"/>
  <c r="R436" i="5"/>
  <c r="S436" i="5"/>
  <c r="T436" i="5"/>
  <c r="K437" i="5"/>
  <c r="L437" i="5"/>
  <c r="M437" i="5"/>
  <c r="N437" i="5"/>
  <c r="O437" i="5"/>
  <c r="P437" i="5"/>
  <c r="Q437" i="5"/>
  <c r="R437" i="5"/>
  <c r="S437" i="5"/>
  <c r="T437" i="5"/>
  <c r="K438" i="5"/>
  <c r="L438" i="5"/>
  <c r="M438" i="5"/>
  <c r="N438" i="5"/>
  <c r="O438" i="5"/>
  <c r="P438" i="5"/>
  <c r="Q438" i="5"/>
  <c r="R438" i="5"/>
  <c r="S438" i="5"/>
  <c r="T438" i="5"/>
  <c r="K439" i="5"/>
  <c r="L439" i="5"/>
  <c r="M439" i="5"/>
  <c r="N439" i="5"/>
  <c r="O439" i="5"/>
  <c r="P439" i="5"/>
  <c r="Q439" i="5"/>
  <c r="R439" i="5"/>
  <c r="S439" i="5"/>
  <c r="T439" i="5"/>
  <c r="K440" i="5"/>
  <c r="L440" i="5"/>
  <c r="M440" i="5"/>
  <c r="N440" i="5"/>
  <c r="O440" i="5"/>
  <c r="P440" i="5"/>
  <c r="Q440" i="5"/>
  <c r="R440" i="5"/>
  <c r="S440" i="5"/>
  <c r="T440" i="5"/>
  <c r="K441" i="5"/>
  <c r="L441" i="5"/>
  <c r="M441" i="5"/>
  <c r="N441" i="5"/>
  <c r="O441" i="5"/>
  <c r="P441" i="5"/>
  <c r="Q441" i="5"/>
  <c r="R441" i="5"/>
  <c r="S441" i="5"/>
  <c r="T441" i="5"/>
  <c r="K442" i="5"/>
  <c r="L442" i="5"/>
  <c r="M442" i="5"/>
  <c r="N442" i="5"/>
  <c r="O442" i="5"/>
  <c r="P442" i="5"/>
  <c r="Q442" i="5"/>
  <c r="R442" i="5"/>
  <c r="S442" i="5"/>
  <c r="T442" i="5"/>
  <c r="K443" i="5"/>
  <c r="L443" i="5"/>
  <c r="M443" i="5"/>
  <c r="N443" i="5"/>
  <c r="O443" i="5"/>
  <c r="P443" i="5"/>
  <c r="Q443" i="5"/>
  <c r="R443" i="5"/>
  <c r="S443" i="5"/>
  <c r="T443" i="5"/>
  <c r="K444" i="5"/>
  <c r="L444" i="5"/>
  <c r="M444" i="5"/>
  <c r="N444" i="5"/>
  <c r="O444" i="5"/>
  <c r="P444" i="5"/>
  <c r="Q444" i="5"/>
  <c r="R444" i="5"/>
  <c r="S444" i="5"/>
  <c r="T444" i="5"/>
  <c r="K445" i="5"/>
  <c r="L445" i="5"/>
  <c r="M445" i="5"/>
  <c r="N445" i="5"/>
  <c r="O445" i="5"/>
  <c r="P445" i="5"/>
  <c r="Q445" i="5"/>
  <c r="R445" i="5"/>
  <c r="S445" i="5"/>
  <c r="T445" i="5"/>
  <c r="K446" i="5"/>
  <c r="L446" i="5"/>
  <c r="M446" i="5"/>
  <c r="N446" i="5"/>
  <c r="O446" i="5"/>
  <c r="P446" i="5"/>
  <c r="Q446" i="5"/>
  <c r="R446" i="5"/>
  <c r="S446" i="5"/>
  <c r="T446" i="5"/>
  <c r="K447" i="5"/>
  <c r="L447" i="5"/>
  <c r="M447" i="5"/>
  <c r="N447" i="5"/>
  <c r="O447" i="5"/>
  <c r="P447" i="5"/>
  <c r="Q447" i="5"/>
  <c r="R447" i="5"/>
  <c r="S447" i="5"/>
  <c r="T447" i="5"/>
  <c r="K448" i="5"/>
  <c r="L448" i="5"/>
  <c r="M448" i="5"/>
  <c r="N448" i="5"/>
  <c r="O448" i="5"/>
  <c r="P448" i="5"/>
  <c r="Q448" i="5"/>
  <c r="R448" i="5"/>
  <c r="S448" i="5"/>
  <c r="T448" i="5"/>
  <c r="K449" i="5"/>
  <c r="L449" i="5"/>
  <c r="M449" i="5"/>
  <c r="N449" i="5"/>
  <c r="O449" i="5"/>
  <c r="P449" i="5"/>
  <c r="Q449" i="5"/>
  <c r="R449" i="5"/>
  <c r="S449" i="5"/>
  <c r="T449" i="5"/>
  <c r="K450" i="5"/>
  <c r="L450" i="5"/>
  <c r="M450" i="5"/>
  <c r="N450" i="5"/>
  <c r="O450" i="5"/>
  <c r="P450" i="5"/>
  <c r="Q450" i="5"/>
  <c r="R450" i="5"/>
  <c r="S450" i="5"/>
  <c r="T450" i="5"/>
  <c r="K451" i="5"/>
  <c r="L451" i="5"/>
  <c r="M451" i="5"/>
  <c r="N451" i="5"/>
  <c r="O451" i="5"/>
  <c r="P451" i="5"/>
  <c r="Q451" i="5"/>
  <c r="R451" i="5"/>
  <c r="S451" i="5"/>
  <c r="T451" i="5"/>
  <c r="K452" i="5"/>
  <c r="L452" i="5"/>
  <c r="M452" i="5"/>
  <c r="N452" i="5"/>
  <c r="O452" i="5"/>
  <c r="P452" i="5"/>
  <c r="Q452" i="5"/>
  <c r="R452" i="5"/>
  <c r="S452" i="5"/>
  <c r="T452" i="5"/>
  <c r="K453" i="5"/>
  <c r="L453" i="5"/>
  <c r="M453" i="5"/>
  <c r="N453" i="5"/>
  <c r="O453" i="5"/>
  <c r="P453" i="5"/>
  <c r="Q453" i="5"/>
  <c r="R453" i="5"/>
  <c r="S453" i="5"/>
  <c r="T453" i="5"/>
  <c r="K454" i="5"/>
  <c r="L454" i="5"/>
  <c r="M454" i="5"/>
  <c r="N454" i="5"/>
  <c r="O454" i="5"/>
  <c r="P454" i="5"/>
  <c r="Q454" i="5"/>
  <c r="R454" i="5"/>
  <c r="S454" i="5"/>
  <c r="T454" i="5"/>
  <c r="K455" i="5"/>
  <c r="L455" i="5"/>
  <c r="M455" i="5"/>
  <c r="N455" i="5"/>
  <c r="O455" i="5"/>
  <c r="P455" i="5"/>
  <c r="Q455" i="5"/>
  <c r="R455" i="5"/>
  <c r="S455" i="5"/>
  <c r="T455" i="5"/>
  <c r="K456" i="5"/>
  <c r="L456" i="5"/>
  <c r="M456" i="5"/>
  <c r="N456" i="5"/>
  <c r="O456" i="5"/>
  <c r="P456" i="5"/>
  <c r="Q456" i="5"/>
  <c r="R456" i="5"/>
  <c r="S456" i="5"/>
  <c r="T456" i="5"/>
  <c r="K457" i="5"/>
  <c r="L457" i="5"/>
  <c r="M457" i="5"/>
  <c r="N457" i="5"/>
  <c r="O457" i="5"/>
  <c r="P457" i="5"/>
  <c r="Q457" i="5"/>
  <c r="R457" i="5"/>
  <c r="S457" i="5"/>
  <c r="T457" i="5"/>
  <c r="K458" i="5"/>
  <c r="L458" i="5"/>
  <c r="M458" i="5"/>
  <c r="N458" i="5"/>
  <c r="O458" i="5"/>
  <c r="P458" i="5"/>
  <c r="Q458" i="5"/>
  <c r="R458" i="5"/>
  <c r="S458" i="5"/>
  <c r="T458" i="5"/>
  <c r="K459" i="5"/>
  <c r="L459" i="5"/>
  <c r="M459" i="5"/>
  <c r="N459" i="5"/>
  <c r="O459" i="5"/>
  <c r="P459" i="5"/>
  <c r="Q459" i="5"/>
  <c r="R459" i="5"/>
  <c r="S459" i="5"/>
  <c r="T459" i="5"/>
  <c r="K460" i="5"/>
  <c r="L460" i="5"/>
  <c r="M460" i="5"/>
  <c r="N460" i="5"/>
  <c r="O460" i="5"/>
  <c r="P460" i="5"/>
  <c r="Q460" i="5"/>
  <c r="R460" i="5"/>
  <c r="S460" i="5"/>
  <c r="T460" i="5"/>
  <c r="K461" i="5"/>
  <c r="L461" i="5"/>
  <c r="M461" i="5"/>
  <c r="N461" i="5"/>
  <c r="O461" i="5"/>
  <c r="P461" i="5"/>
  <c r="Q461" i="5"/>
  <c r="R461" i="5"/>
  <c r="S461" i="5"/>
  <c r="T461" i="5"/>
  <c r="K462" i="5"/>
  <c r="L462" i="5"/>
  <c r="M462" i="5"/>
  <c r="N462" i="5"/>
  <c r="O462" i="5"/>
  <c r="P462" i="5"/>
  <c r="Q462" i="5"/>
  <c r="R462" i="5"/>
  <c r="S462" i="5"/>
  <c r="T462" i="5"/>
  <c r="K463" i="5"/>
  <c r="L463" i="5"/>
  <c r="M463" i="5"/>
  <c r="N463" i="5"/>
  <c r="O463" i="5"/>
  <c r="P463" i="5"/>
  <c r="Q463" i="5"/>
  <c r="R463" i="5"/>
  <c r="S463" i="5"/>
  <c r="T463" i="5"/>
  <c r="K464" i="5"/>
  <c r="L464" i="5"/>
  <c r="M464" i="5"/>
  <c r="N464" i="5"/>
  <c r="O464" i="5"/>
  <c r="P464" i="5"/>
  <c r="Q464" i="5"/>
  <c r="R464" i="5"/>
  <c r="S464" i="5"/>
  <c r="T464" i="5"/>
  <c r="K465" i="5"/>
  <c r="L465" i="5"/>
  <c r="M465" i="5"/>
  <c r="N465" i="5"/>
  <c r="O465" i="5"/>
  <c r="P465" i="5"/>
  <c r="Q465" i="5"/>
  <c r="R465" i="5"/>
  <c r="S465" i="5"/>
  <c r="T465" i="5"/>
  <c r="K466" i="5"/>
  <c r="L466" i="5"/>
  <c r="M466" i="5"/>
  <c r="N466" i="5"/>
  <c r="O466" i="5"/>
  <c r="P466" i="5"/>
  <c r="Q466" i="5"/>
  <c r="R466" i="5"/>
  <c r="S466" i="5"/>
  <c r="T466" i="5"/>
  <c r="K467" i="5"/>
  <c r="L467" i="5"/>
  <c r="M467" i="5"/>
  <c r="N467" i="5"/>
  <c r="O467" i="5"/>
  <c r="P467" i="5"/>
  <c r="Q467" i="5"/>
  <c r="R467" i="5"/>
  <c r="S467" i="5"/>
  <c r="T467" i="5"/>
  <c r="K468" i="5"/>
  <c r="L468" i="5"/>
  <c r="M468" i="5"/>
  <c r="N468" i="5"/>
  <c r="O468" i="5"/>
  <c r="P468" i="5"/>
  <c r="Q468" i="5"/>
  <c r="R468" i="5"/>
  <c r="S468" i="5"/>
  <c r="T468" i="5"/>
  <c r="K469" i="5"/>
  <c r="L469" i="5"/>
  <c r="M469" i="5"/>
  <c r="N469" i="5"/>
  <c r="O469" i="5"/>
  <c r="P469" i="5"/>
  <c r="Q469" i="5"/>
  <c r="R469" i="5"/>
  <c r="S469" i="5"/>
  <c r="T469" i="5"/>
  <c r="K470" i="5"/>
  <c r="L470" i="5"/>
  <c r="M470" i="5"/>
  <c r="N470" i="5"/>
  <c r="O470" i="5"/>
  <c r="P470" i="5"/>
  <c r="Q470" i="5"/>
  <c r="R470" i="5"/>
  <c r="S470" i="5"/>
  <c r="T470" i="5"/>
  <c r="K471" i="5"/>
  <c r="L471" i="5"/>
  <c r="M471" i="5"/>
  <c r="N471" i="5"/>
  <c r="O471" i="5"/>
  <c r="P471" i="5"/>
  <c r="Q471" i="5"/>
  <c r="R471" i="5"/>
  <c r="S471" i="5"/>
  <c r="T471" i="5"/>
  <c r="K472" i="5"/>
  <c r="L472" i="5"/>
  <c r="M472" i="5"/>
  <c r="N472" i="5"/>
  <c r="O472" i="5"/>
  <c r="P472" i="5"/>
  <c r="Q472" i="5"/>
  <c r="R472" i="5"/>
  <c r="S472" i="5"/>
  <c r="T472" i="5"/>
  <c r="K473" i="5"/>
  <c r="L473" i="5"/>
  <c r="M473" i="5"/>
  <c r="N473" i="5"/>
  <c r="O473" i="5"/>
  <c r="P473" i="5"/>
  <c r="Q473" i="5"/>
  <c r="R473" i="5"/>
  <c r="S473" i="5"/>
  <c r="T473" i="5"/>
  <c r="K474" i="5"/>
  <c r="L474" i="5"/>
  <c r="M474" i="5"/>
  <c r="N474" i="5"/>
  <c r="O474" i="5"/>
  <c r="P474" i="5"/>
  <c r="Q474" i="5"/>
  <c r="R474" i="5"/>
  <c r="S474" i="5"/>
  <c r="T474" i="5"/>
  <c r="K475" i="5"/>
  <c r="L475" i="5"/>
  <c r="M475" i="5"/>
  <c r="N475" i="5"/>
  <c r="O475" i="5"/>
  <c r="P475" i="5"/>
  <c r="Q475" i="5"/>
  <c r="R475" i="5"/>
  <c r="S475" i="5"/>
  <c r="T475" i="5"/>
  <c r="K476" i="5"/>
  <c r="L476" i="5"/>
  <c r="M476" i="5"/>
  <c r="N476" i="5"/>
  <c r="O476" i="5"/>
  <c r="P476" i="5"/>
  <c r="Q476" i="5"/>
  <c r="R476" i="5"/>
  <c r="S476" i="5"/>
  <c r="T476" i="5"/>
  <c r="K477" i="5"/>
  <c r="L477" i="5"/>
  <c r="M477" i="5"/>
  <c r="N477" i="5"/>
  <c r="O477" i="5"/>
  <c r="P477" i="5"/>
  <c r="Q477" i="5"/>
  <c r="R477" i="5"/>
  <c r="S477" i="5"/>
  <c r="T477" i="5"/>
  <c r="K478" i="5"/>
  <c r="L478" i="5"/>
  <c r="M478" i="5"/>
  <c r="N478" i="5"/>
  <c r="O478" i="5"/>
  <c r="P478" i="5"/>
  <c r="Q478" i="5"/>
  <c r="R478" i="5"/>
  <c r="S478" i="5"/>
  <c r="T478" i="5"/>
  <c r="K479" i="5"/>
  <c r="L479" i="5"/>
  <c r="M479" i="5"/>
  <c r="N479" i="5"/>
  <c r="O479" i="5"/>
  <c r="P479" i="5"/>
  <c r="Q479" i="5"/>
  <c r="R479" i="5"/>
  <c r="S479" i="5"/>
  <c r="T479" i="5"/>
  <c r="K480" i="5"/>
  <c r="L480" i="5"/>
  <c r="M480" i="5"/>
  <c r="N480" i="5"/>
  <c r="O480" i="5"/>
  <c r="P480" i="5"/>
  <c r="Q480" i="5"/>
  <c r="R480" i="5"/>
  <c r="S480" i="5"/>
  <c r="T480" i="5"/>
  <c r="K481" i="5"/>
  <c r="L481" i="5"/>
  <c r="M481" i="5"/>
  <c r="N481" i="5"/>
  <c r="O481" i="5"/>
  <c r="P481" i="5"/>
  <c r="Q481" i="5"/>
  <c r="R481" i="5"/>
  <c r="S481" i="5"/>
  <c r="T481" i="5"/>
  <c r="K482" i="5"/>
  <c r="L482" i="5"/>
  <c r="M482" i="5"/>
  <c r="N482" i="5"/>
  <c r="O482" i="5"/>
  <c r="P482" i="5"/>
  <c r="Q482" i="5"/>
  <c r="R482" i="5"/>
  <c r="S482" i="5"/>
  <c r="T482" i="5"/>
  <c r="K483" i="5"/>
  <c r="L483" i="5"/>
  <c r="M483" i="5"/>
  <c r="N483" i="5"/>
  <c r="O483" i="5"/>
  <c r="P483" i="5"/>
  <c r="Q483" i="5"/>
  <c r="R483" i="5"/>
  <c r="S483" i="5"/>
  <c r="T483" i="5"/>
  <c r="K484" i="5"/>
  <c r="L484" i="5"/>
  <c r="M484" i="5"/>
  <c r="N484" i="5"/>
  <c r="O484" i="5"/>
  <c r="P484" i="5"/>
  <c r="Q484" i="5"/>
  <c r="R484" i="5"/>
  <c r="S484" i="5"/>
  <c r="T484" i="5"/>
  <c r="K485" i="5"/>
  <c r="L485" i="5"/>
  <c r="M485" i="5"/>
  <c r="N485" i="5"/>
  <c r="O485" i="5"/>
  <c r="P485" i="5"/>
  <c r="Q485" i="5"/>
  <c r="R485" i="5"/>
  <c r="S485" i="5"/>
  <c r="T485" i="5"/>
  <c r="K486" i="5"/>
  <c r="L486" i="5"/>
  <c r="M486" i="5"/>
  <c r="N486" i="5"/>
  <c r="O486" i="5"/>
  <c r="P486" i="5"/>
  <c r="Q486" i="5"/>
  <c r="R486" i="5"/>
  <c r="S486" i="5"/>
  <c r="T486" i="5"/>
  <c r="K487" i="5"/>
  <c r="L487" i="5"/>
  <c r="M487" i="5"/>
  <c r="N487" i="5"/>
  <c r="O487" i="5"/>
  <c r="P487" i="5"/>
  <c r="Q487" i="5"/>
  <c r="R487" i="5"/>
  <c r="S487" i="5"/>
  <c r="T487" i="5"/>
  <c r="K488" i="5"/>
  <c r="L488" i="5"/>
  <c r="M488" i="5"/>
  <c r="N488" i="5"/>
  <c r="O488" i="5"/>
  <c r="P488" i="5"/>
  <c r="Q488" i="5"/>
  <c r="R488" i="5"/>
  <c r="S488" i="5"/>
  <c r="T488" i="5"/>
  <c r="K489" i="5"/>
  <c r="L489" i="5"/>
  <c r="M489" i="5"/>
  <c r="N489" i="5"/>
  <c r="O489" i="5"/>
  <c r="P489" i="5"/>
  <c r="Q489" i="5"/>
  <c r="R489" i="5"/>
  <c r="S489" i="5"/>
  <c r="T489" i="5"/>
  <c r="K490" i="5"/>
  <c r="L490" i="5"/>
  <c r="M490" i="5"/>
  <c r="N490" i="5"/>
  <c r="O490" i="5"/>
  <c r="P490" i="5"/>
  <c r="Q490" i="5"/>
  <c r="R490" i="5"/>
  <c r="S490" i="5"/>
  <c r="T490" i="5"/>
  <c r="K491" i="5"/>
  <c r="L491" i="5"/>
  <c r="M491" i="5"/>
  <c r="N491" i="5"/>
  <c r="O491" i="5"/>
  <c r="P491" i="5"/>
  <c r="Q491" i="5"/>
  <c r="R491" i="5"/>
  <c r="S491" i="5"/>
  <c r="T491" i="5"/>
  <c r="K492" i="5"/>
  <c r="L492" i="5"/>
  <c r="M492" i="5"/>
  <c r="N492" i="5"/>
  <c r="O492" i="5"/>
  <c r="P492" i="5"/>
  <c r="Q492" i="5"/>
  <c r="R492" i="5"/>
  <c r="S492" i="5"/>
  <c r="T492" i="5"/>
  <c r="K493" i="5"/>
  <c r="L493" i="5"/>
  <c r="M493" i="5"/>
  <c r="N493" i="5"/>
  <c r="O493" i="5"/>
  <c r="P493" i="5"/>
  <c r="Q493" i="5"/>
  <c r="R493" i="5"/>
  <c r="S493" i="5"/>
  <c r="T493" i="5"/>
  <c r="K494" i="5"/>
  <c r="L494" i="5"/>
  <c r="M494" i="5"/>
  <c r="N494" i="5"/>
  <c r="O494" i="5"/>
  <c r="P494" i="5"/>
  <c r="Q494" i="5"/>
  <c r="R494" i="5"/>
  <c r="S494" i="5"/>
  <c r="T494" i="5"/>
  <c r="K495" i="5"/>
  <c r="L495" i="5"/>
  <c r="M495" i="5"/>
  <c r="N495" i="5"/>
  <c r="O495" i="5"/>
  <c r="P495" i="5"/>
  <c r="Q495" i="5"/>
  <c r="R495" i="5"/>
  <c r="S495" i="5"/>
  <c r="T495" i="5"/>
  <c r="K496" i="5"/>
  <c r="L496" i="5"/>
  <c r="M496" i="5"/>
  <c r="N496" i="5"/>
  <c r="O496" i="5"/>
  <c r="P496" i="5"/>
  <c r="Q496" i="5"/>
  <c r="R496" i="5"/>
  <c r="S496" i="5"/>
  <c r="T496" i="5"/>
  <c r="K497" i="5"/>
  <c r="L497" i="5"/>
  <c r="M497" i="5"/>
  <c r="N497" i="5"/>
  <c r="O497" i="5"/>
  <c r="P497" i="5"/>
  <c r="Q497" i="5"/>
  <c r="R497" i="5"/>
  <c r="S497" i="5"/>
  <c r="T497" i="5"/>
  <c r="K498" i="5"/>
  <c r="L498" i="5"/>
  <c r="M498" i="5"/>
  <c r="N498" i="5"/>
  <c r="O498" i="5"/>
  <c r="P498" i="5"/>
  <c r="Q498" i="5"/>
  <c r="R498" i="5"/>
  <c r="S498" i="5"/>
  <c r="T498" i="5"/>
  <c r="K499" i="5"/>
  <c r="L499" i="5"/>
  <c r="M499" i="5"/>
  <c r="N499" i="5"/>
  <c r="O499" i="5"/>
  <c r="P499" i="5"/>
  <c r="Q499" i="5"/>
  <c r="R499" i="5"/>
  <c r="S499" i="5"/>
  <c r="T499" i="5"/>
  <c r="K500" i="5"/>
  <c r="L500" i="5"/>
  <c r="M500" i="5"/>
  <c r="N500" i="5"/>
  <c r="O500" i="5"/>
  <c r="P500" i="5"/>
  <c r="Q500" i="5"/>
  <c r="R500" i="5"/>
  <c r="S500" i="5"/>
  <c r="T500" i="5"/>
  <c r="K501" i="5"/>
  <c r="L501" i="5"/>
  <c r="M501" i="5"/>
  <c r="N501" i="5"/>
  <c r="O501" i="5"/>
  <c r="P501" i="5"/>
  <c r="Q501" i="5"/>
  <c r="R501" i="5"/>
  <c r="S501" i="5"/>
  <c r="T501" i="5"/>
  <c r="K502" i="5"/>
  <c r="L502" i="5"/>
  <c r="M502" i="5"/>
  <c r="N502" i="5"/>
  <c r="O502" i="5"/>
  <c r="P502" i="5"/>
  <c r="Q502" i="5"/>
  <c r="R502" i="5"/>
  <c r="S502" i="5"/>
  <c r="T502" i="5"/>
  <c r="K503" i="5"/>
  <c r="L503" i="5"/>
  <c r="M503" i="5"/>
  <c r="N503" i="5"/>
  <c r="O503" i="5"/>
  <c r="P503" i="5"/>
  <c r="Q503" i="5"/>
  <c r="R503" i="5"/>
  <c r="S503" i="5"/>
  <c r="T503" i="5"/>
  <c r="K504" i="5"/>
  <c r="L504" i="5"/>
  <c r="M504" i="5"/>
  <c r="N504" i="5"/>
  <c r="O504" i="5"/>
  <c r="P504" i="5"/>
  <c r="Q504" i="5"/>
  <c r="R504" i="5"/>
  <c r="S504" i="5"/>
  <c r="T504" i="5"/>
  <c r="K505" i="5"/>
  <c r="L505" i="5"/>
  <c r="M505" i="5"/>
  <c r="N505" i="5"/>
  <c r="O505" i="5"/>
  <c r="P505" i="5"/>
  <c r="Q505" i="5"/>
  <c r="R505" i="5"/>
  <c r="S505" i="5"/>
  <c r="T505" i="5"/>
  <c r="K506" i="5"/>
  <c r="L506" i="5"/>
  <c r="M506" i="5"/>
  <c r="N506" i="5"/>
  <c r="O506" i="5"/>
  <c r="P506" i="5"/>
  <c r="Q506" i="5"/>
  <c r="R506" i="5"/>
  <c r="S506" i="5"/>
  <c r="T506" i="5"/>
  <c r="K507" i="5"/>
  <c r="L507" i="5"/>
  <c r="M507" i="5"/>
  <c r="N507" i="5"/>
  <c r="O507" i="5"/>
  <c r="P507" i="5"/>
  <c r="Q507" i="5"/>
  <c r="R507" i="5"/>
  <c r="S507" i="5"/>
  <c r="T507" i="5"/>
  <c r="K508" i="5"/>
  <c r="L508" i="5"/>
  <c r="M508" i="5"/>
  <c r="N508" i="5"/>
  <c r="O508" i="5"/>
  <c r="P508" i="5"/>
  <c r="Q508" i="5"/>
  <c r="R508" i="5"/>
  <c r="S508" i="5"/>
  <c r="T508" i="5"/>
  <c r="K509" i="5"/>
  <c r="L509" i="5"/>
  <c r="M509" i="5"/>
  <c r="N509" i="5"/>
  <c r="O509" i="5"/>
  <c r="P509" i="5"/>
  <c r="Q509" i="5"/>
  <c r="R509" i="5"/>
  <c r="S509" i="5"/>
  <c r="T509" i="5"/>
  <c r="K510" i="5"/>
  <c r="L510" i="5"/>
  <c r="M510" i="5"/>
  <c r="N510" i="5"/>
  <c r="O510" i="5"/>
  <c r="P510" i="5"/>
  <c r="Q510" i="5"/>
  <c r="R510" i="5"/>
  <c r="S510" i="5"/>
  <c r="T510" i="5"/>
  <c r="K511" i="5"/>
  <c r="L511" i="5"/>
  <c r="M511" i="5"/>
  <c r="N511" i="5"/>
  <c r="O511" i="5"/>
  <c r="P511" i="5"/>
  <c r="Q511" i="5"/>
  <c r="R511" i="5"/>
  <c r="S511" i="5"/>
  <c r="T511" i="5"/>
  <c r="K512" i="5"/>
  <c r="L512" i="5"/>
  <c r="M512" i="5"/>
  <c r="N512" i="5"/>
  <c r="O512" i="5"/>
  <c r="P512" i="5"/>
  <c r="Q512" i="5"/>
  <c r="R512" i="5"/>
  <c r="S512" i="5"/>
  <c r="T512" i="5"/>
  <c r="K513" i="5"/>
  <c r="L513" i="5"/>
  <c r="M513" i="5"/>
  <c r="N513" i="5"/>
  <c r="O513" i="5"/>
  <c r="P513" i="5"/>
  <c r="Q513" i="5"/>
  <c r="R513" i="5"/>
  <c r="S513" i="5"/>
  <c r="T513" i="5"/>
  <c r="K514" i="5"/>
  <c r="L514" i="5"/>
  <c r="M514" i="5"/>
  <c r="N514" i="5"/>
  <c r="O514" i="5"/>
  <c r="P514" i="5"/>
  <c r="Q514" i="5"/>
  <c r="R514" i="5"/>
  <c r="S514" i="5"/>
  <c r="T514" i="5"/>
  <c r="K515" i="5"/>
  <c r="L515" i="5"/>
  <c r="M515" i="5"/>
  <c r="N515" i="5"/>
  <c r="O515" i="5"/>
  <c r="P515" i="5"/>
  <c r="Q515" i="5"/>
  <c r="R515" i="5"/>
  <c r="S515" i="5"/>
  <c r="T515" i="5"/>
  <c r="K516" i="5"/>
  <c r="L516" i="5"/>
  <c r="M516" i="5"/>
  <c r="N516" i="5"/>
  <c r="O516" i="5"/>
  <c r="P516" i="5"/>
  <c r="Q516" i="5"/>
  <c r="R516" i="5"/>
  <c r="S516" i="5"/>
  <c r="T516" i="5"/>
  <c r="K517" i="5"/>
  <c r="L517" i="5"/>
  <c r="M517" i="5"/>
  <c r="N517" i="5"/>
  <c r="O517" i="5"/>
  <c r="P517" i="5"/>
  <c r="Q517" i="5"/>
  <c r="R517" i="5"/>
  <c r="S517" i="5"/>
  <c r="T517" i="5"/>
  <c r="K518" i="5"/>
  <c r="L518" i="5"/>
  <c r="M518" i="5"/>
  <c r="N518" i="5"/>
  <c r="O518" i="5"/>
  <c r="P518" i="5"/>
  <c r="Q518" i="5"/>
  <c r="R518" i="5"/>
  <c r="S518" i="5"/>
  <c r="T518" i="5"/>
  <c r="K519" i="5"/>
  <c r="L519" i="5"/>
  <c r="M519" i="5"/>
  <c r="N519" i="5"/>
  <c r="O519" i="5"/>
  <c r="P519" i="5"/>
  <c r="Q519" i="5"/>
  <c r="R519" i="5"/>
  <c r="S519" i="5"/>
  <c r="T519" i="5"/>
  <c r="K520" i="5"/>
  <c r="L520" i="5"/>
  <c r="M520" i="5"/>
  <c r="N520" i="5"/>
  <c r="O520" i="5"/>
  <c r="P520" i="5"/>
  <c r="Q520" i="5"/>
  <c r="R520" i="5"/>
  <c r="S520" i="5"/>
  <c r="T520" i="5"/>
  <c r="K521" i="5"/>
  <c r="L521" i="5"/>
  <c r="M521" i="5"/>
  <c r="N521" i="5"/>
  <c r="O521" i="5"/>
  <c r="P521" i="5"/>
  <c r="Q521" i="5"/>
  <c r="R521" i="5"/>
  <c r="S521" i="5"/>
  <c r="T521" i="5"/>
  <c r="K522" i="5"/>
  <c r="L522" i="5"/>
  <c r="M522" i="5"/>
  <c r="N522" i="5"/>
  <c r="O522" i="5"/>
  <c r="P522" i="5"/>
  <c r="Q522" i="5"/>
  <c r="R522" i="5"/>
  <c r="S522" i="5"/>
  <c r="T522" i="5"/>
  <c r="K523" i="5"/>
  <c r="L523" i="5"/>
  <c r="M523" i="5"/>
  <c r="N523" i="5"/>
  <c r="O523" i="5"/>
  <c r="P523" i="5"/>
  <c r="Q523" i="5"/>
  <c r="R523" i="5"/>
  <c r="S523" i="5"/>
  <c r="T523" i="5"/>
  <c r="K524" i="5"/>
  <c r="L524" i="5"/>
  <c r="M524" i="5"/>
  <c r="N524" i="5"/>
  <c r="O524" i="5"/>
  <c r="P524" i="5"/>
  <c r="Q524" i="5"/>
  <c r="R524" i="5"/>
  <c r="S524" i="5"/>
  <c r="T524" i="5"/>
  <c r="K525" i="5"/>
  <c r="L525" i="5"/>
  <c r="M525" i="5"/>
  <c r="N525" i="5"/>
  <c r="O525" i="5"/>
  <c r="P525" i="5"/>
  <c r="Q525" i="5"/>
  <c r="R525" i="5"/>
  <c r="S525" i="5"/>
  <c r="T525" i="5"/>
  <c r="K526" i="5"/>
  <c r="L526" i="5"/>
  <c r="M526" i="5"/>
  <c r="N526" i="5"/>
  <c r="O526" i="5"/>
  <c r="P526" i="5"/>
  <c r="Q526" i="5"/>
  <c r="R526" i="5"/>
  <c r="S526" i="5"/>
  <c r="T526" i="5"/>
  <c r="K527" i="5"/>
  <c r="L527" i="5"/>
  <c r="M527" i="5"/>
  <c r="N527" i="5"/>
  <c r="O527" i="5"/>
  <c r="P527" i="5"/>
  <c r="Q527" i="5"/>
  <c r="R527" i="5"/>
  <c r="S527" i="5"/>
  <c r="T527" i="5"/>
  <c r="K528" i="5"/>
  <c r="L528" i="5"/>
  <c r="M528" i="5"/>
  <c r="N528" i="5"/>
  <c r="O528" i="5"/>
  <c r="P528" i="5"/>
  <c r="Q528" i="5"/>
  <c r="R528" i="5"/>
  <c r="S528" i="5"/>
  <c r="T528" i="5"/>
  <c r="K529" i="5"/>
  <c r="L529" i="5"/>
  <c r="M529" i="5"/>
  <c r="N529" i="5"/>
  <c r="O529" i="5"/>
  <c r="P529" i="5"/>
  <c r="Q529" i="5"/>
  <c r="R529" i="5"/>
  <c r="S529" i="5"/>
  <c r="T529" i="5"/>
  <c r="K530" i="5"/>
  <c r="L530" i="5"/>
  <c r="M530" i="5"/>
  <c r="N530" i="5"/>
  <c r="O530" i="5"/>
  <c r="P530" i="5"/>
  <c r="Q530" i="5"/>
  <c r="R530" i="5"/>
  <c r="S530" i="5"/>
  <c r="T530" i="5"/>
  <c r="K531" i="5"/>
  <c r="L531" i="5"/>
  <c r="M531" i="5"/>
  <c r="N531" i="5"/>
  <c r="O531" i="5"/>
  <c r="P531" i="5"/>
  <c r="Q531" i="5"/>
  <c r="R531" i="5"/>
  <c r="S531" i="5"/>
  <c r="T531" i="5"/>
  <c r="K532" i="5"/>
  <c r="L532" i="5"/>
  <c r="M532" i="5"/>
  <c r="N532" i="5"/>
  <c r="O532" i="5"/>
  <c r="P532" i="5"/>
  <c r="Q532" i="5"/>
  <c r="R532" i="5"/>
  <c r="S532" i="5"/>
  <c r="T532" i="5"/>
  <c r="K533" i="5"/>
  <c r="L533" i="5"/>
  <c r="M533" i="5"/>
  <c r="N533" i="5"/>
  <c r="O533" i="5"/>
  <c r="P533" i="5"/>
  <c r="Q533" i="5"/>
  <c r="R533" i="5"/>
  <c r="S533" i="5"/>
  <c r="T533" i="5"/>
  <c r="K534" i="5"/>
  <c r="L534" i="5"/>
  <c r="M534" i="5"/>
  <c r="N534" i="5"/>
  <c r="O534" i="5"/>
  <c r="P534" i="5"/>
  <c r="Q534" i="5"/>
  <c r="R534" i="5"/>
  <c r="S534" i="5"/>
  <c r="T534" i="5"/>
  <c r="K535" i="5"/>
  <c r="L535" i="5"/>
  <c r="M535" i="5"/>
  <c r="N535" i="5"/>
  <c r="O535" i="5"/>
  <c r="P535" i="5"/>
  <c r="Q535" i="5"/>
  <c r="R535" i="5"/>
  <c r="S535" i="5"/>
  <c r="T535" i="5"/>
  <c r="K536" i="5"/>
  <c r="L536" i="5"/>
  <c r="M536" i="5"/>
  <c r="N536" i="5"/>
  <c r="O536" i="5"/>
  <c r="P536" i="5"/>
  <c r="Q536" i="5"/>
  <c r="R536" i="5"/>
  <c r="S536" i="5"/>
  <c r="T536" i="5"/>
  <c r="K537" i="5"/>
  <c r="L537" i="5"/>
  <c r="M537" i="5"/>
  <c r="N537" i="5"/>
  <c r="O537" i="5"/>
  <c r="P537" i="5"/>
  <c r="Q537" i="5"/>
  <c r="R537" i="5"/>
  <c r="S537" i="5"/>
  <c r="T537" i="5"/>
  <c r="K538" i="5"/>
  <c r="L538" i="5"/>
  <c r="M538" i="5"/>
  <c r="N538" i="5"/>
  <c r="O538" i="5"/>
  <c r="P538" i="5"/>
  <c r="Q538" i="5"/>
  <c r="R538" i="5"/>
  <c r="S538" i="5"/>
  <c r="T538" i="5"/>
  <c r="K539" i="5"/>
  <c r="L539" i="5"/>
  <c r="M539" i="5"/>
  <c r="N539" i="5"/>
  <c r="O539" i="5"/>
  <c r="P539" i="5"/>
  <c r="Q539" i="5"/>
  <c r="R539" i="5"/>
  <c r="S539" i="5"/>
  <c r="T539" i="5"/>
  <c r="K540" i="5"/>
  <c r="L540" i="5"/>
  <c r="M540" i="5"/>
  <c r="N540" i="5"/>
  <c r="O540" i="5"/>
  <c r="P540" i="5"/>
  <c r="Q540" i="5"/>
  <c r="R540" i="5"/>
  <c r="S540" i="5"/>
  <c r="T540" i="5"/>
  <c r="K541" i="5"/>
  <c r="L541" i="5"/>
  <c r="M541" i="5"/>
  <c r="N541" i="5"/>
  <c r="O541" i="5"/>
  <c r="P541" i="5"/>
  <c r="Q541" i="5"/>
  <c r="R541" i="5"/>
  <c r="S541" i="5"/>
  <c r="T541" i="5"/>
  <c r="K542" i="5"/>
  <c r="L542" i="5"/>
  <c r="M542" i="5"/>
  <c r="N542" i="5"/>
  <c r="O542" i="5"/>
  <c r="P542" i="5"/>
  <c r="Q542" i="5"/>
  <c r="R542" i="5"/>
  <c r="S542" i="5"/>
  <c r="T542" i="5"/>
  <c r="K543" i="5"/>
  <c r="L543" i="5"/>
  <c r="M543" i="5"/>
  <c r="N543" i="5"/>
  <c r="O543" i="5"/>
  <c r="P543" i="5"/>
  <c r="Q543" i="5"/>
  <c r="R543" i="5"/>
  <c r="S543" i="5"/>
  <c r="T543" i="5"/>
  <c r="K544" i="5"/>
  <c r="L544" i="5"/>
  <c r="M544" i="5"/>
  <c r="N544" i="5"/>
  <c r="O544" i="5"/>
  <c r="P544" i="5"/>
  <c r="Q544" i="5"/>
  <c r="R544" i="5"/>
  <c r="S544" i="5"/>
  <c r="T544" i="5"/>
  <c r="K545" i="5"/>
  <c r="L545" i="5"/>
  <c r="M545" i="5"/>
  <c r="N545" i="5"/>
  <c r="O545" i="5"/>
  <c r="P545" i="5"/>
  <c r="Q545" i="5"/>
  <c r="R545" i="5"/>
  <c r="S545" i="5"/>
  <c r="T545" i="5"/>
  <c r="K546" i="5"/>
  <c r="L546" i="5"/>
  <c r="M546" i="5"/>
  <c r="N546" i="5"/>
  <c r="O546" i="5"/>
  <c r="P546" i="5"/>
  <c r="Q546" i="5"/>
  <c r="R546" i="5"/>
  <c r="S546" i="5"/>
  <c r="T546" i="5"/>
  <c r="K547" i="5"/>
  <c r="L547" i="5"/>
  <c r="M547" i="5"/>
  <c r="N547" i="5"/>
  <c r="O547" i="5"/>
  <c r="P547" i="5"/>
  <c r="Q547" i="5"/>
  <c r="R547" i="5"/>
  <c r="S547" i="5"/>
  <c r="T547" i="5"/>
  <c r="K548" i="5"/>
  <c r="L548" i="5"/>
  <c r="M548" i="5"/>
  <c r="N548" i="5"/>
  <c r="O548" i="5"/>
  <c r="P548" i="5"/>
  <c r="Q548" i="5"/>
  <c r="R548" i="5"/>
  <c r="S548" i="5"/>
  <c r="T548" i="5"/>
  <c r="K549" i="5"/>
  <c r="L549" i="5"/>
  <c r="M549" i="5"/>
  <c r="N549" i="5"/>
  <c r="O549" i="5"/>
  <c r="P549" i="5"/>
  <c r="Q549" i="5"/>
  <c r="R549" i="5"/>
  <c r="S549" i="5"/>
  <c r="T549" i="5"/>
  <c r="K550" i="5"/>
  <c r="L550" i="5"/>
  <c r="M550" i="5"/>
  <c r="N550" i="5"/>
  <c r="O550" i="5"/>
  <c r="P550" i="5"/>
  <c r="Q550" i="5"/>
  <c r="R550" i="5"/>
  <c r="S550" i="5"/>
  <c r="T550" i="5"/>
  <c r="K551" i="5"/>
  <c r="L551" i="5"/>
  <c r="M551" i="5"/>
  <c r="N551" i="5"/>
  <c r="O551" i="5"/>
  <c r="P551" i="5"/>
  <c r="Q551" i="5"/>
  <c r="R551" i="5"/>
  <c r="S551" i="5"/>
  <c r="T551" i="5"/>
  <c r="K552" i="5"/>
  <c r="L552" i="5"/>
  <c r="M552" i="5"/>
  <c r="N552" i="5"/>
  <c r="O552" i="5"/>
  <c r="P552" i="5"/>
  <c r="Q552" i="5"/>
  <c r="R552" i="5"/>
  <c r="S552" i="5"/>
  <c r="T552" i="5"/>
  <c r="K553" i="5"/>
  <c r="L553" i="5"/>
  <c r="M553" i="5"/>
  <c r="N553" i="5"/>
  <c r="O553" i="5"/>
  <c r="P553" i="5"/>
  <c r="Q553" i="5"/>
  <c r="R553" i="5"/>
  <c r="S553" i="5"/>
  <c r="T553" i="5"/>
  <c r="K554" i="5"/>
  <c r="L554" i="5"/>
  <c r="M554" i="5"/>
  <c r="N554" i="5"/>
  <c r="O554" i="5"/>
  <c r="P554" i="5"/>
  <c r="Q554" i="5"/>
  <c r="R554" i="5"/>
  <c r="S554" i="5"/>
  <c r="T554" i="5"/>
  <c r="K555" i="5"/>
  <c r="L555" i="5"/>
  <c r="M555" i="5"/>
  <c r="N555" i="5"/>
  <c r="O555" i="5"/>
  <c r="P555" i="5"/>
  <c r="Q555" i="5"/>
  <c r="R555" i="5"/>
  <c r="S555" i="5"/>
  <c r="T555" i="5"/>
  <c r="K556" i="5"/>
  <c r="L556" i="5"/>
  <c r="M556" i="5"/>
  <c r="N556" i="5"/>
  <c r="O556" i="5"/>
  <c r="P556" i="5"/>
  <c r="Q556" i="5"/>
  <c r="R556" i="5"/>
  <c r="S556" i="5"/>
  <c r="T556" i="5"/>
  <c r="K557" i="5"/>
  <c r="L557" i="5"/>
  <c r="M557" i="5"/>
  <c r="N557" i="5"/>
  <c r="O557" i="5"/>
  <c r="P557" i="5"/>
  <c r="Q557" i="5"/>
  <c r="R557" i="5"/>
  <c r="S557" i="5"/>
  <c r="T557" i="5"/>
  <c r="K558" i="5"/>
  <c r="L558" i="5"/>
  <c r="M558" i="5"/>
  <c r="N558" i="5"/>
  <c r="O558" i="5"/>
  <c r="P558" i="5"/>
  <c r="Q558" i="5"/>
  <c r="R558" i="5"/>
  <c r="S558" i="5"/>
  <c r="T558" i="5"/>
  <c r="K559" i="5"/>
  <c r="L559" i="5"/>
  <c r="M559" i="5"/>
  <c r="N559" i="5"/>
  <c r="O559" i="5"/>
  <c r="P559" i="5"/>
  <c r="Q559" i="5"/>
  <c r="R559" i="5"/>
  <c r="S559" i="5"/>
  <c r="T559" i="5"/>
  <c r="K560" i="5"/>
  <c r="L560" i="5"/>
  <c r="M560" i="5"/>
  <c r="N560" i="5"/>
  <c r="O560" i="5"/>
  <c r="P560" i="5"/>
  <c r="Q560" i="5"/>
  <c r="R560" i="5"/>
  <c r="S560" i="5"/>
  <c r="T560" i="5"/>
  <c r="K561" i="5"/>
  <c r="L561" i="5"/>
  <c r="M561" i="5"/>
  <c r="N561" i="5"/>
  <c r="O561" i="5"/>
  <c r="P561" i="5"/>
  <c r="Q561" i="5"/>
  <c r="R561" i="5"/>
  <c r="S561" i="5"/>
  <c r="T561" i="5"/>
  <c r="K562" i="5"/>
  <c r="L562" i="5"/>
  <c r="M562" i="5"/>
  <c r="N562" i="5"/>
  <c r="O562" i="5"/>
  <c r="P562" i="5"/>
  <c r="Q562" i="5"/>
  <c r="R562" i="5"/>
  <c r="S562" i="5"/>
  <c r="T562" i="5"/>
  <c r="K563" i="5"/>
  <c r="L563" i="5"/>
  <c r="M563" i="5"/>
  <c r="N563" i="5"/>
  <c r="O563" i="5"/>
  <c r="P563" i="5"/>
  <c r="Q563" i="5"/>
  <c r="R563" i="5"/>
  <c r="S563" i="5"/>
  <c r="T563" i="5"/>
  <c r="K564" i="5"/>
  <c r="L564" i="5"/>
  <c r="M564" i="5"/>
  <c r="N564" i="5"/>
  <c r="O564" i="5"/>
  <c r="P564" i="5"/>
  <c r="Q564" i="5"/>
  <c r="R564" i="5"/>
  <c r="S564" i="5"/>
  <c r="T564" i="5"/>
  <c r="K565" i="5"/>
  <c r="L565" i="5"/>
  <c r="M565" i="5"/>
  <c r="N565" i="5"/>
  <c r="O565" i="5"/>
  <c r="P565" i="5"/>
  <c r="Q565" i="5"/>
  <c r="R565" i="5"/>
  <c r="S565" i="5"/>
  <c r="T565" i="5"/>
  <c r="K566" i="5"/>
  <c r="L566" i="5"/>
  <c r="M566" i="5"/>
  <c r="N566" i="5"/>
  <c r="O566" i="5"/>
  <c r="P566" i="5"/>
  <c r="Q566" i="5"/>
  <c r="R566" i="5"/>
  <c r="S566" i="5"/>
  <c r="T566" i="5"/>
  <c r="K567" i="5"/>
  <c r="L567" i="5"/>
  <c r="M567" i="5"/>
  <c r="N567" i="5"/>
  <c r="O567" i="5"/>
  <c r="P567" i="5"/>
  <c r="Q567" i="5"/>
  <c r="R567" i="5"/>
  <c r="S567" i="5"/>
  <c r="T567" i="5"/>
  <c r="K568" i="5"/>
  <c r="L568" i="5"/>
  <c r="M568" i="5"/>
  <c r="N568" i="5"/>
  <c r="O568" i="5"/>
  <c r="P568" i="5"/>
  <c r="Q568" i="5"/>
  <c r="R568" i="5"/>
  <c r="S568" i="5"/>
  <c r="T568" i="5"/>
  <c r="K569" i="5"/>
  <c r="L569" i="5"/>
  <c r="M569" i="5"/>
  <c r="N569" i="5"/>
  <c r="O569" i="5"/>
  <c r="P569" i="5"/>
  <c r="Q569" i="5"/>
  <c r="R569" i="5"/>
  <c r="S569" i="5"/>
  <c r="T569" i="5"/>
  <c r="K570" i="5"/>
  <c r="L570" i="5"/>
  <c r="M570" i="5"/>
  <c r="N570" i="5"/>
  <c r="O570" i="5"/>
  <c r="P570" i="5"/>
  <c r="Q570" i="5"/>
  <c r="R570" i="5"/>
  <c r="S570" i="5"/>
  <c r="T570" i="5"/>
  <c r="K571" i="5"/>
  <c r="L571" i="5"/>
  <c r="M571" i="5"/>
  <c r="N571" i="5"/>
  <c r="O571" i="5"/>
  <c r="P571" i="5"/>
  <c r="Q571" i="5"/>
  <c r="R571" i="5"/>
  <c r="S571" i="5"/>
  <c r="T571" i="5"/>
  <c r="K572" i="5"/>
  <c r="L572" i="5"/>
  <c r="M572" i="5"/>
  <c r="N572" i="5"/>
  <c r="O572" i="5"/>
  <c r="P572" i="5"/>
  <c r="Q572" i="5"/>
  <c r="R572" i="5"/>
  <c r="S572" i="5"/>
  <c r="T572" i="5"/>
  <c r="K573" i="5"/>
  <c r="L573" i="5"/>
  <c r="M573" i="5"/>
  <c r="N573" i="5"/>
  <c r="O573" i="5"/>
  <c r="P573" i="5"/>
  <c r="Q573" i="5"/>
  <c r="R573" i="5"/>
  <c r="S573" i="5"/>
  <c r="T573" i="5"/>
  <c r="K574" i="5"/>
  <c r="L574" i="5"/>
  <c r="M574" i="5"/>
  <c r="N574" i="5"/>
  <c r="O574" i="5"/>
  <c r="P574" i="5"/>
  <c r="Q574" i="5"/>
  <c r="R574" i="5"/>
  <c r="S574" i="5"/>
  <c r="T574" i="5"/>
  <c r="K575" i="5"/>
  <c r="L575" i="5"/>
  <c r="M575" i="5"/>
  <c r="N575" i="5"/>
  <c r="O575" i="5"/>
  <c r="P575" i="5"/>
  <c r="Q575" i="5"/>
  <c r="R575" i="5"/>
  <c r="S575" i="5"/>
  <c r="T575" i="5"/>
  <c r="K576" i="5"/>
  <c r="L576" i="5"/>
  <c r="M576" i="5"/>
  <c r="N576" i="5"/>
  <c r="O576" i="5"/>
  <c r="P576" i="5"/>
  <c r="Q576" i="5"/>
  <c r="R576" i="5"/>
  <c r="S576" i="5"/>
  <c r="T576" i="5"/>
  <c r="K577" i="5"/>
  <c r="L577" i="5"/>
  <c r="M577" i="5"/>
  <c r="N577" i="5"/>
  <c r="O577" i="5"/>
  <c r="P577" i="5"/>
  <c r="Q577" i="5"/>
  <c r="R577" i="5"/>
  <c r="S577" i="5"/>
  <c r="T577" i="5"/>
  <c r="K578" i="5"/>
  <c r="L578" i="5"/>
  <c r="M578" i="5"/>
  <c r="N578" i="5"/>
  <c r="O578" i="5"/>
  <c r="P578" i="5"/>
  <c r="Q578" i="5"/>
  <c r="R578" i="5"/>
  <c r="S578" i="5"/>
  <c r="T578" i="5"/>
  <c r="K579" i="5"/>
  <c r="L579" i="5"/>
  <c r="M579" i="5"/>
  <c r="N579" i="5"/>
  <c r="O579" i="5"/>
  <c r="P579" i="5"/>
  <c r="Q579" i="5"/>
  <c r="R579" i="5"/>
  <c r="S579" i="5"/>
  <c r="T579" i="5"/>
  <c r="K580" i="5"/>
  <c r="L580" i="5"/>
  <c r="M580" i="5"/>
  <c r="N580" i="5"/>
  <c r="O580" i="5"/>
  <c r="P580" i="5"/>
  <c r="Q580" i="5"/>
  <c r="R580" i="5"/>
  <c r="S580" i="5"/>
  <c r="T580" i="5"/>
  <c r="K581" i="5"/>
  <c r="L581" i="5"/>
  <c r="M581" i="5"/>
  <c r="N581" i="5"/>
  <c r="O581" i="5"/>
  <c r="P581" i="5"/>
  <c r="Q581" i="5"/>
  <c r="R581" i="5"/>
  <c r="S581" i="5"/>
  <c r="T581" i="5"/>
  <c r="K582" i="5"/>
  <c r="L582" i="5"/>
  <c r="M582" i="5"/>
  <c r="N582" i="5"/>
  <c r="O582" i="5"/>
  <c r="P582" i="5"/>
  <c r="Q582" i="5"/>
  <c r="R582" i="5"/>
  <c r="S582" i="5"/>
  <c r="T582" i="5"/>
  <c r="K583" i="5"/>
  <c r="L583" i="5"/>
  <c r="M583" i="5"/>
  <c r="N583" i="5"/>
  <c r="O583" i="5"/>
  <c r="P583" i="5"/>
  <c r="Q583" i="5"/>
  <c r="R583" i="5"/>
  <c r="S583" i="5"/>
  <c r="T583" i="5"/>
  <c r="K584" i="5"/>
  <c r="L584" i="5"/>
  <c r="M584" i="5"/>
  <c r="N584" i="5"/>
  <c r="O584" i="5"/>
  <c r="P584" i="5"/>
  <c r="Q584" i="5"/>
  <c r="R584" i="5"/>
  <c r="S584" i="5"/>
  <c r="T584" i="5"/>
  <c r="K585" i="5"/>
  <c r="L585" i="5"/>
  <c r="M585" i="5"/>
  <c r="N585" i="5"/>
  <c r="O585" i="5"/>
  <c r="P585" i="5"/>
  <c r="Q585" i="5"/>
  <c r="R585" i="5"/>
  <c r="S585" i="5"/>
  <c r="T585" i="5"/>
  <c r="K586" i="5"/>
  <c r="L586" i="5"/>
  <c r="M586" i="5"/>
  <c r="N586" i="5"/>
  <c r="O586" i="5"/>
  <c r="P586" i="5"/>
  <c r="Q586" i="5"/>
  <c r="R586" i="5"/>
  <c r="S586" i="5"/>
  <c r="T586" i="5"/>
  <c r="K587" i="5"/>
  <c r="L587" i="5"/>
  <c r="M587" i="5"/>
  <c r="N587" i="5"/>
  <c r="O587" i="5"/>
  <c r="P587" i="5"/>
  <c r="Q587" i="5"/>
  <c r="R587" i="5"/>
  <c r="S587" i="5"/>
  <c r="T587" i="5"/>
  <c r="K588" i="5"/>
  <c r="L588" i="5"/>
  <c r="M588" i="5"/>
  <c r="N588" i="5"/>
  <c r="O588" i="5"/>
  <c r="P588" i="5"/>
  <c r="Q588" i="5"/>
  <c r="R588" i="5"/>
  <c r="S588" i="5"/>
  <c r="T588" i="5"/>
  <c r="K589" i="5"/>
  <c r="L589" i="5"/>
  <c r="M589" i="5"/>
  <c r="N589" i="5"/>
  <c r="O589" i="5"/>
  <c r="P589" i="5"/>
  <c r="Q589" i="5"/>
  <c r="R589" i="5"/>
  <c r="S589" i="5"/>
  <c r="T589" i="5"/>
  <c r="K590" i="5"/>
  <c r="L590" i="5"/>
  <c r="M590" i="5"/>
  <c r="N590" i="5"/>
  <c r="O590" i="5"/>
  <c r="P590" i="5"/>
  <c r="Q590" i="5"/>
  <c r="R590" i="5"/>
  <c r="S590" i="5"/>
  <c r="T590" i="5"/>
  <c r="K591" i="5"/>
  <c r="L591" i="5"/>
  <c r="M591" i="5"/>
  <c r="N591" i="5"/>
  <c r="O591" i="5"/>
  <c r="P591" i="5"/>
  <c r="Q591" i="5"/>
  <c r="R591" i="5"/>
  <c r="S591" i="5"/>
  <c r="T591" i="5"/>
  <c r="K592" i="5"/>
  <c r="L592" i="5"/>
  <c r="M592" i="5"/>
  <c r="N592" i="5"/>
  <c r="O592" i="5"/>
  <c r="P592" i="5"/>
  <c r="Q592" i="5"/>
  <c r="R592" i="5"/>
  <c r="S592" i="5"/>
  <c r="T592" i="5"/>
  <c r="K593" i="5"/>
  <c r="L593" i="5"/>
  <c r="M593" i="5"/>
  <c r="N593" i="5"/>
  <c r="O593" i="5"/>
  <c r="P593" i="5"/>
  <c r="Q593" i="5"/>
  <c r="R593" i="5"/>
  <c r="S593" i="5"/>
  <c r="T593" i="5"/>
  <c r="K594" i="5"/>
  <c r="L594" i="5"/>
  <c r="M594" i="5"/>
  <c r="N594" i="5"/>
  <c r="O594" i="5"/>
  <c r="P594" i="5"/>
  <c r="Q594" i="5"/>
  <c r="R594" i="5"/>
  <c r="S594" i="5"/>
  <c r="T594" i="5"/>
  <c r="K595" i="5"/>
  <c r="L595" i="5"/>
  <c r="M595" i="5"/>
  <c r="N595" i="5"/>
  <c r="O595" i="5"/>
  <c r="P595" i="5"/>
  <c r="Q595" i="5"/>
  <c r="R595" i="5"/>
  <c r="S595" i="5"/>
  <c r="T595" i="5"/>
  <c r="K596" i="5"/>
  <c r="L596" i="5"/>
  <c r="M596" i="5"/>
  <c r="N596" i="5"/>
  <c r="O596" i="5"/>
  <c r="P596" i="5"/>
  <c r="Q596" i="5"/>
  <c r="R596" i="5"/>
  <c r="S596" i="5"/>
  <c r="T596" i="5"/>
  <c r="K597" i="5"/>
  <c r="L597" i="5"/>
  <c r="M597" i="5"/>
  <c r="N597" i="5"/>
  <c r="O597" i="5"/>
  <c r="P597" i="5"/>
  <c r="Q597" i="5"/>
  <c r="R597" i="5"/>
  <c r="S597" i="5"/>
  <c r="T597" i="5"/>
  <c r="K598" i="5"/>
  <c r="L598" i="5"/>
  <c r="M598" i="5"/>
  <c r="N598" i="5"/>
  <c r="O598" i="5"/>
  <c r="P598" i="5"/>
  <c r="Q598" i="5"/>
  <c r="R598" i="5"/>
  <c r="S598" i="5"/>
  <c r="T598" i="5"/>
  <c r="K599" i="5"/>
  <c r="L599" i="5"/>
  <c r="M599" i="5"/>
  <c r="N599" i="5"/>
  <c r="O599" i="5"/>
  <c r="P599" i="5"/>
  <c r="Q599" i="5"/>
  <c r="R599" i="5"/>
  <c r="S599" i="5"/>
  <c r="T599" i="5"/>
  <c r="K600" i="5"/>
  <c r="L600" i="5"/>
  <c r="M600" i="5"/>
  <c r="N600" i="5"/>
  <c r="O600" i="5"/>
  <c r="P600" i="5"/>
  <c r="Q600" i="5"/>
  <c r="R600" i="5"/>
  <c r="S600" i="5"/>
  <c r="T600" i="5"/>
  <c r="K601" i="5"/>
  <c r="L601" i="5"/>
  <c r="M601" i="5"/>
  <c r="N601" i="5"/>
  <c r="O601" i="5"/>
  <c r="P601" i="5"/>
  <c r="Q601" i="5"/>
  <c r="R601" i="5"/>
  <c r="S601" i="5"/>
  <c r="T601" i="5"/>
  <c r="K602" i="5"/>
  <c r="L602" i="5"/>
  <c r="M602" i="5"/>
  <c r="N602" i="5"/>
  <c r="O602" i="5"/>
  <c r="P602" i="5"/>
  <c r="Q602" i="5"/>
  <c r="R602" i="5"/>
  <c r="S602" i="5"/>
  <c r="T602" i="5"/>
  <c r="K603" i="5"/>
  <c r="L603" i="5"/>
  <c r="M603" i="5"/>
  <c r="N603" i="5"/>
  <c r="O603" i="5"/>
  <c r="P603" i="5"/>
  <c r="Q603" i="5"/>
  <c r="R603" i="5"/>
  <c r="S603" i="5"/>
  <c r="T603" i="5"/>
  <c r="K604" i="5"/>
  <c r="L604" i="5"/>
  <c r="M604" i="5"/>
  <c r="N604" i="5"/>
  <c r="O604" i="5"/>
  <c r="P604" i="5"/>
  <c r="Q604" i="5"/>
  <c r="R604" i="5"/>
  <c r="S604" i="5"/>
  <c r="T604" i="5"/>
  <c r="K605" i="5"/>
  <c r="L605" i="5"/>
  <c r="M605" i="5"/>
  <c r="N605" i="5"/>
  <c r="O605" i="5"/>
  <c r="P605" i="5"/>
  <c r="Q605" i="5"/>
  <c r="R605" i="5"/>
  <c r="S605" i="5"/>
  <c r="T605" i="5"/>
  <c r="K606" i="5"/>
  <c r="L606" i="5"/>
  <c r="M606" i="5"/>
  <c r="N606" i="5"/>
  <c r="O606" i="5"/>
  <c r="P606" i="5"/>
  <c r="Q606" i="5"/>
  <c r="R606" i="5"/>
  <c r="S606" i="5"/>
  <c r="T606" i="5"/>
  <c r="K607" i="5"/>
  <c r="L607" i="5"/>
  <c r="M607" i="5"/>
  <c r="N607" i="5"/>
  <c r="O607" i="5"/>
  <c r="P607" i="5"/>
  <c r="Q607" i="5"/>
  <c r="R607" i="5"/>
  <c r="S607" i="5"/>
  <c r="T607" i="5"/>
  <c r="K608" i="5"/>
  <c r="L608" i="5"/>
  <c r="M608" i="5"/>
  <c r="N608" i="5"/>
  <c r="O608" i="5"/>
  <c r="P608" i="5"/>
  <c r="Q608" i="5"/>
  <c r="R608" i="5"/>
  <c r="S608" i="5"/>
  <c r="T608" i="5"/>
  <c r="K609" i="5"/>
  <c r="L609" i="5"/>
  <c r="M609" i="5"/>
  <c r="N609" i="5"/>
  <c r="O609" i="5"/>
  <c r="P609" i="5"/>
  <c r="Q609" i="5"/>
  <c r="R609" i="5"/>
  <c r="S609" i="5"/>
  <c r="T609" i="5"/>
  <c r="K610" i="5"/>
  <c r="L610" i="5"/>
  <c r="M610" i="5"/>
  <c r="N610" i="5"/>
  <c r="O610" i="5"/>
  <c r="P610" i="5"/>
  <c r="Q610" i="5"/>
  <c r="R610" i="5"/>
  <c r="S610" i="5"/>
  <c r="T610" i="5"/>
  <c r="K611" i="5"/>
  <c r="L611" i="5"/>
  <c r="M611" i="5"/>
  <c r="N611" i="5"/>
  <c r="O611" i="5"/>
  <c r="P611" i="5"/>
  <c r="Q611" i="5"/>
  <c r="R611" i="5"/>
  <c r="S611" i="5"/>
  <c r="T611" i="5"/>
  <c r="K612" i="5"/>
  <c r="L612" i="5"/>
  <c r="M612" i="5"/>
  <c r="N612" i="5"/>
  <c r="O612" i="5"/>
  <c r="P612" i="5"/>
  <c r="Q612" i="5"/>
  <c r="R612" i="5"/>
  <c r="S612" i="5"/>
  <c r="T612" i="5"/>
  <c r="K613" i="5"/>
  <c r="L613" i="5"/>
  <c r="M613" i="5"/>
  <c r="N613" i="5"/>
  <c r="O613" i="5"/>
  <c r="P613" i="5"/>
  <c r="Q613" i="5"/>
  <c r="R613" i="5"/>
  <c r="S613" i="5"/>
  <c r="T613" i="5"/>
  <c r="K614" i="5"/>
  <c r="L614" i="5"/>
  <c r="M614" i="5"/>
  <c r="N614" i="5"/>
  <c r="O614" i="5"/>
  <c r="P614" i="5"/>
  <c r="Q614" i="5"/>
  <c r="R614" i="5"/>
  <c r="S614" i="5"/>
  <c r="T614" i="5"/>
  <c r="K615" i="5"/>
  <c r="L615" i="5"/>
  <c r="M615" i="5"/>
  <c r="N615" i="5"/>
  <c r="O615" i="5"/>
  <c r="P615" i="5"/>
  <c r="Q615" i="5"/>
  <c r="R615" i="5"/>
  <c r="S615" i="5"/>
  <c r="T615" i="5"/>
  <c r="K616" i="5"/>
  <c r="L616" i="5"/>
  <c r="M616" i="5"/>
  <c r="N616" i="5"/>
  <c r="O616" i="5"/>
  <c r="P616" i="5"/>
  <c r="Q616" i="5"/>
  <c r="R616" i="5"/>
  <c r="S616" i="5"/>
  <c r="T616" i="5"/>
  <c r="K617" i="5"/>
  <c r="L617" i="5"/>
  <c r="M617" i="5"/>
  <c r="N617" i="5"/>
  <c r="O617" i="5"/>
  <c r="P617" i="5"/>
  <c r="Q617" i="5"/>
  <c r="R617" i="5"/>
  <c r="S617" i="5"/>
  <c r="T617" i="5"/>
  <c r="K618" i="5"/>
  <c r="L618" i="5"/>
  <c r="M618" i="5"/>
  <c r="N618" i="5"/>
  <c r="O618" i="5"/>
  <c r="P618" i="5"/>
  <c r="Q618" i="5"/>
  <c r="R618" i="5"/>
  <c r="S618" i="5"/>
  <c r="T618" i="5"/>
  <c r="K619" i="5"/>
  <c r="L619" i="5"/>
  <c r="M619" i="5"/>
  <c r="N619" i="5"/>
  <c r="O619" i="5"/>
  <c r="P619" i="5"/>
  <c r="Q619" i="5"/>
  <c r="R619" i="5"/>
  <c r="S619" i="5"/>
  <c r="T619" i="5"/>
  <c r="K620" i="5"/>
  <c r="L620" i="5"/>
  <c r="M620" i="5"/>
  <c r="N620" i="5"/>
  <c r="O620" i="5"/>
  <c r="P620" i="5"/>
  <c r="Q620" i="5"/>
  <c r="R620" i="5"/>
  <c r="S620" i="5"/>
  <c r="T620" i="5"/>
  <c r="K621" i="5"/>
  <c r="L621" i="5"/>
  <c r="M621" i="5"/>
  <c r="N621" i="5"/>
  <c r="O621" i="5"/>
  <c r="P621" i="5"/>
  <c r="Q621" i="5"/>
  <c r="R621" i="5"/>
  <c r="S621" i="5"/>
  <c r="T621" i="5"/>
  <c r="K622" i="5"/>
  <c r="L622" i="5"/>
  <c r="M622" i="5"/>
  <c r="N622" i="5"/>
  <c r="O622" i="5"/>
  <c r="P622" i="5"/>
  <c r="Q622" i="5"/>
  <c r="R622" i="5"/>
  <c r="S622" i="5"/>
  <c r="T622" i="5"/>
  <c r="K623" i="5"/>
  <c r="L623" i="5"/>
  <c r="M623" i="5"/>
  <c r="N623" i="5"/>
  <c r="O623" i="5"/>
  <c r="P623" i="5"/>
  <c r="Q623" i="5"/>
  <c r="R623" i="5"/>
  <c r="S623" i="5"/>
  <c r="T623" i="5"/>
  <c r="K624" i="5"/>
  <c r="L624" i="5"/>
  <c r="M624" i="5"/>
  <c r="N624" i="5"/>
  <c r="O624" i="5"/>
  <c r="P624" i="5"/>
  <c r="Q624" i="5"/>
  <c r="R624" i="5"/>
  <c r="S624" i="5"/>
  <c r="T624" i="5"/>
  <c r="K625" i="5"/>
  <c r="L625" i="5"/>
  <c r="M625" i="5"/>
  <c r="N625" i="5"/>
  <c r="O625" i="5"/>
  <c r="P625" i="5"/>
  <c r="Q625" i="5"/>
  <c r="R625" i="5"/>
  <c r="S625" i="5"/>
  <c r="T625" i="5"/>
  <c r="K626" i="5"/>
  <c r="L626" i="5"/>
  <c r="M626" i="5"/>
  <c r="N626" i="5"/>
  <c r="O626" i="5"/>
  <c r="P626" i="5"/>
  <c r="Q626" i="5"/>
  <c r="R626" i="5"/>
  <c r="S626" i="5"/>
  <c r="T626" i="5"/>
  <c r="K627" i="5"/>
  <c r="L627" i="5"/>
  <c r="M627" i="5"/>
  <c r="N627" i="5"/>
  <c r="O627" i="5"/>
  <c r="P627" i="5"/>
  <c r="Q627" i="5"/>
  <c r="R627" i="5"/>
  <c r="S627" i="5"/>
  <c r="T627" i="5"/>
  <c r="K628" i="5"/>
  <c r="L628" i="5"/>
  <c r="M628" i="5"/>
  <c r="N628" i="5"/>
  <c r="O628" i="5"/>
  <c r="P628" i="5"/>
  <c r="Q628" i="5"/>
  <c r="R628" i="5"/>
  <c r="S628" i="5"/>
  <c r="T628" i="5"/>
  <c r="K629" i="5"/>
  <c r="L629" i="5"/>
  <c r="M629" i="5"/>
  <c r="N629" i="5"/>
  <c r="O629" i="5"/>
  <c r="P629" i="5"/>
  <c r="Q629" i="5"/>
  <c r="R629" i="5"/>
  <c r="S629" i="5"/>
  <c r="T629" i="5"/>
  <c r="K630" i="5"/>
  <c r="L630" i="5"/>
  <c r="M630" i="5"/>
  <c r="N630" i="5"/>
  <c r="O630" i="5"/>
  <c r="P630" i="5"/>
  <c r="Q630" i="5"/>
  <c r="R630" i="5"/>
  <c r="S630" i="5"/>
  <c r="T630" i="5"/>
  <c r="K631" i="5"/>
  <c r="L631" i="5"/>
  <c r="M631" i="5"/>
  <c r="N631" i="5"/>
  <c r="O631" i="5"/>
  <c r="P631" i="5"/>
  <c r="Q631" i="5"/>
  <c r="R631" i="5"/>
  <c r="S631" i="5"/>
  <c r="T631" i="5"/>
  <c r="K632" i="5"/>
  <c r="L632" i="5"/>
  <c r="M632" i="5"/>
  <c r="N632" i="5"/>
  <c r="O632" i="5"/>
  <c r="P632" i="5"/>
  <c r="Q632" i="5"/>
  <c r="R632" i="5"/>
  <c r="S632" i="5"/>
  <c r="T632" i="5"/>
  <c r="K633" i="5"/>
  <c r="L633" i="5"/>
  <c r="M633" i="5"/>
  <c r="N633" i="5"/>
  <c r="O633" i="5"/>
  <c r="P633" i="5"/>
  <c r="Q633" i="5"/>
  <c r="R633" i="5"/>
  <c r="S633" i="5"/>
  <c r="T633" i="5"/>
  <c r="K634" i="5"/>
  <c r="L634" i="5"/>
  <c r="M634" i="5"/>
  <c r="N634" i="5"/>
  <c r="O634" i="5"/>
  <c r="P634" i="5"/>
  <c r="Q634" i="5"/>
  <c r="R634" i="5"/>
  <c r="S634" i="5"/>
  <c r="T634" i="5"/>
  <c r="K635" i="5"/>
  <c r="L635" i="5"/>
  <c r="M635" i="5"/>
  <c r="N635" i="5"/>
  <c r="O635" i="5"/>
  <c r="P635" i="5"/>
  <c r="Q635" i="5"/>
  <c r="R635" i="5"/>
  <c r="S635" i="5"/>
  <c r="T635" i="5"/>
  <c r="K636" i="5"/>
  <c r="L636" i="5"/>
  <c r="M636" i="5"/>
  <c r="N636" i="5"/>
  <c r="O636" i="5"/>
  <c r="P636" i="5"/>
  <c r="Q636" i="5"/>
  <c r="R636" i="5"/>
  <c r="S636" i="5"/>
  <c r="T636" i="5"/>
  <c r="K637" i="5"/>
  <c r="L637" i="5"/>
  <c r="M637" i="5"/>
  <c r="N637" i="5"/>
  <c r="O637" i="5"/>
  <c r="P637" i="5"/>
  <c r="Q637" i="5"/>
  <c r="R637" i="5"/>
  <c r="S637" i="5"/>
  <c r="T637" i="5"/>
  <c r="K638" i="5"/>
  <c r="L638" i="5"/>
  <c r="M638" i="5"/>
  <c r="N638" i="5"/>
  <c r="O638" i="5"/>
  <c r="P638" i="5"/>
  <c r="Q638" i="5"/>
  <c r="R638" i="5"/>
  <c r="S638" i="5"/>
  <c r="T638" i="5"/>
  <c r="K639" i="5"/>
  <c r="L639" i="5"/>
  <c r="M639" i="5"/>
  <c r="N639" i="5"/>
  <c r="O639" i="5"/>
  <c r="P639" i="5"/>
  <c r="Q639" i="5"/>
  <c r="R639" i="5"/>
  <c r="S639" i="5"/>
  <c r="T639" i="5"/>
  <c r="K640" i="5"/>
  <c r="L640" i="5"/>
  <c r="M640" i="5"/>
  <c r="N640" i="5"/>
  <c r="O640" i="5"/>
  <c r="P640" i="5"/>
  <c r="Q640" i="5"/>
  <c r="R640" i="5"/>
  <c r="S640" i="5"/>
  <c r="T640" i="5"/>
  <c r="K641" i="5"/>
  <c r="L641" i="5"/>
  <c r="M641" i="5"/>
  <c r="N641" i="5"/>
  <c r="O641" i="5"/>
  <c r="P641" i="5"/>
  <c r="Q641" i="5"/>
  <c r="R641" i="5"/>
  <c r="S641" i="5"/>
  <c r="T641" i="5"/>
  <c r="K642" i="5"/>
  <c r="L642" i="5"/>
  <c r="M642" i="5"/>
  <c r="N642" i="5"/>
  <c r="O642" i="5"/>
  <c r="P642" i="5"/>
  <c r="Q642" i="5"/>
  <c r="R642" i="5"/>
  <c r="S642" i="5"/>
  <c r="T642" i="5"/>
  <c r="K643" i="5"/>
  <c r="L643" i="5"/>
  <c r="M643" i="5"/>
  <c r="N643" i="5"/>
  <c r="O643" i="5"/>
  <c r="P643" i="5"/>
  <c r="Q643" i="5"/>
  <c r="R643" i="5"/>
  <c r="S643" i="5"/>
  <c r="T643" i="5"/>
  <c r="K644" i="5"/>
  <c r="L644" i="5"/>
  <c r="M644" i="5"/>
  <c r="N644" i="5"/>
  <c r="O644" i="5"/>
  <c r="P644" i="5"/>
  <c r="Q644" i="5"/>
  <c r="R644" i="5"/>
  <c r="S644" i="5"/>
  <c r="T644" i="5"/>
  <c r="K645" i="5"/>
  <c r="L645" i="5"/>
  <c r="M645" i="5"/>
  <c r="N645" i="5"/>
  <c r="O645" i="5"/>
  <c r="P645" i="5"/>
  <c r="Q645" i="5"/>
  <c r="R645" i="5"/>
  <c r="S645" i="5"/>
  <c r="T645" i="5"/>
  <c r="K646" i="5"/>
  <c r="L646" i="5"/>
  <c r="M646" i="5"/>
  <c r="N646" i="5"/>
  <c r="O646" i="5"/>
  <c r="P646" i="5"/>
  <c r="Q646" i="5"/>
  <c r="R646" i="5"/>
  <c r="S646" i="5"/>
  <c r="T646" i="5"/>
  <c r="K647" i="5"/>
  <c r="L647" i="5"/>
  <c r="M647" i="5"/>
  <c r="N647" i="5"/>
  <c r="O647" i="5"/>
  <c r="P647" i="5"/>
  <c r="Q647" i="5"/>
  <c r="R647" i="5"/>
  <c r="S647" i="5"/>
  <c r="T647" i="5"/>
  <c r="K648" i="5"/>
  <c r="L648" i="5"/>
  <c r="M648" i="5"/>
  <c r="N648" i="5"/>
  <c r="O648" i="5"/>
  <c r="P648" i="5"/>
  <c r="Q648" i="5"/>
  <c r="R648" i="5"/>
  <c r="S648" i="5"/>
  <c r="T648" i="5"/>
  <c r="K649" i="5"/>
  <c r="L649" i="5"/>
  <c r="M649" i="5"/>
  <c r="N649" i="5"/>
  <c r="O649" i="5"/>
  <c r="P649" i="5"/>
  <c r="Q649" i="5"/>
  <c r="R649" i="5"/>
  <c r="S649" i="5"/>
  <c r="T649" i="5"/>
  <c r="K650" i="5"/>
  <c r="L650" i="5"/>
  <c r="M650" i="5"/>
  <c r="N650" i="5"/>
  <c r="O650" i="5"/>
  <c r="P650" i="5"/>
  <c r="Q650" i="5"/>
  <c r="R650" i="5"/>
  <c r="S650" i="5"/>
  <c r="T650" i="5"/>
  <c r="K651" i="5"/>
  <c r="L651" i="5"/>
  <c r="M651" i="5"/>
  <c r="N651" i="5"/>
  <c r="O651" i="5"/>
  <c r="P651" i="5"/>
  <c r="Q651" i="5"/>
  <c r="R651" i="5"/>
  <c r="S651" i="5"/>
  <c r="T651" i="5"/>
  <c r="K652" i="5"/>
  <c r="L652" i="5"/>
  <c r="M652" i="5"/>
  <c r="N652" i="5"/>
  <c r="O652" i="5"/>
  <c r="P652" i="5"/>
  <c r="Q652" i="5"/>
  <c r="R652" i="5"/>
  <c r="S652" i="5"/>
  <c r="T652" i="5"/>
  <c r="K653" i="5"/>
  <c r="L653" i="5"/>
  <c r="M653" i="5"/>
  <c r="N653" i="5"/>
  <c r="O653" i="5"/>
  <c r="P653" i="5"/>
  <c r="Q653" i="5"/>
  <c r="R653" i="5"/>
  <c r="S653" i="5"/>
  <c r="T653" i="5"/>
  <c r="K654" i="5"/>
  <c r="L654" i="5"/>
  <c r="M654" i="5"/>
  <c r="N654" i="5"/>
  <c r="O654" i="5"/>
  <c r="P654" i="5"/>
  <c r="Q654" i="5"/>
  <c r="R654" i="5"/>
  <c r="S654" i="5"/>
  <c r="T654" i="5"/>
  <c r="K655" i="5"/>
  <c r="L655" i="5"/>
  <c r="M655" i="5"/>
  <c r="N655" i="5"/>
  <c r="O655" i="5"/>
  <c r="P655" i="5"/>
  <c r="Q655" i="5"/>
  <c r="R655" i="5"/>
  <c r="S655" i="5"/>
  <c r="T655" i="5"/>
  <c r="K656" i="5"/>
  <c r="L656" i="5"/>
  <c r="M656" i="5"/>
  <c r="N656" i="5"/>
  <c r="O656" i="5"/>
  <c r="P656" i="5"/>
  <c r="Q656" i="5"/>
  <c r="R656" i="5"/>
  <c r="S656" i="5"/>
  <c r="T656" i="5"/>
  <c r="K657" i="5"/>
  <c r="L657" i="5"/>
  <c r="M657" i="5"/>
  <c r="N657" i="5"/>
  <c r="O657" i="5"/>
  <c r="P657" i="5"/>
  <c r="Q657" i="5"/>
  <c r="R657" i="5"/>
  <c r="S657" i="5"/>
  <c r="T657" i="5"/>
  <c r="K658" i="5"/>
  <c r="L658" i="5"/>
  <c r="M658" i="5"/>
  <c r="N658" i="5"/>
  <c r="O658" i="5"/>
  <c r="P658" i="5"/>
  <c r="Q658" i="5"/>
  <c r="R658" i="5"/>
  <c r="S658" i="5"/>
  <c r="T658" i="5"/>
  <c r="K659" i="5"/>
  <c r="L659" i="5"/>
  <c r="M659" i="5"/>
  <c r="N659" i="5"/>
  <c r="O659" i="5"/>
  <c r="P659" i="5"/>
  <c r="Q659" i="5"/>
  <c r="R659" i="5"/>
  <c r="S659" i="5"/>
  <c r="T659" i="5"/>
  <c r="K660" i="5"/>
  <c r="L660" i="5"/>
  <c r="M660" i="5"/>
  <c r="N660" i="5"/>
  <c r="O660" i="5"/>
  <c r="P660" i="5"/>
  <c r="Q660" i="5"/>
  <c r="R660" i="5"/>
  <c r="S660" i="5"/>
  <c r="T660" i="5"/>
  <c r="K661" i="5"/>
  <c r="L661" i="5"/>
  <c r="M661" i="5"/>
  <c r="N661" i="5"/>
  <c r="O661" i="5"/>
  <c r="P661" i="5"/>
  <c r="Q661" i="5"/>
  <c r="R661" i="5"/>
  <c r="S661" i="5"/>
  <c r="T661" i="5"/>
  <c r="K662" i="5"/>
  <c r="L662" i="5"/>
  <c r="M662" i="5"/>
  <c r="N662" i="5"/>
  <c r="O662" i="5"/>
  <c r="P662" i="5"/>
  <c r="Q662" i="5"/>
  <c r="R662" i="5"/>
  <c r="S662" i="5"/>
  <c r="T662" i="5"/>
  <c r="K663" i="5"/>
  <c r="L663" i="5"/>
  <c r="M663" i="5"/>
  <c r="N663" i="5"/>
  <c r="O663" i="5"/>
  <c r="P663" i="5"/>
  <c r="Q663" i="5"/>
  <c r="R663" i="5"/>
  <c r="S663" i="5"/>
  <c r="T663" i="5"/>
  <c r="K664" i="5"/>
  <c r="L664" i="5"/>
  <c r="M664" i="5"/>
  <c r="N664" i="5"/>
  <c r="O664" i="5"/>
  <c r="P664" i="5"/>
  <c r="Q664" i="5"/>
  <c r="R664" i="5"/>
  <c r="S664" i="5"/>
  <c r="T664" i="5"/>
  <c r="K665" i="5"/>
  <c r="L665" i="5"/>
  <c r="M665" i="5"/>
  <c r="N665" i="5"/>
  <c r="O665" i="5"/>
  <c r="P665" i="5"/>
  <c r="Q665" i="5"/>
  <c r="R665" i="5"/>
  <c r="S665" i="5"/>
  <c r="T665" i="5"/>
  <c r="K666" i="5"/>
  <c r="L666" i="5"/>
  <c r="M666" i="5"/>
  <c r="N666" i="5"/>
  <c r="O666" i="5"/>
  <c r="P666" i="5"/>
  <c r="Q666" i="5"/>
  <c r="R666" i="5"/>
  <c r="S666" i="5"/>
  <c r="T666" i="5"/>
  <c r="K667" i="5"/>
  <c r="L667" i="5"/>
  <c r="M667" i="5"/>
  <c r="N667" i="5"/>
  <c r="O667" i="5"/>
  <c r="P667" i="5"/>
  <c r="Q667" i="5"/>
  <c r="R667" i="5"/>
  <c r="S667" i="5"/>
  <c r="T667" i="5"/>
  <c r="K668" i="5"/>
  <c r="L668" i="5"/>
  <c r="M668" i="5"/>
  <c r="N668" i="5"/>
  <c r="O668" i="5"/>
  <c r="P668" i="5"/>
  <c r="Q668" i="5"/>
  <c r="R668" i="5"/>
  <c r="S668" i="5"/>
  <c r="T668" i="5"/>
  <c r="K669" i="5"/>
  <c r="L669" i="5"/>
  <c r="M669" i="5"/>
  <c r="N669" i="5"/>
  <c r="O669" i="5"/>
  <c r="P669" i="5"/>
  <c r="Q669" i="5"/>
  <c r="R669" i="5"/>
  <c r="S669" i="5"/>
  <c r="T669" i="5"/>
  <c r="K670" i="5"/>
  <c r="L670" i="5"/>
  <c r="M670" i="5"/>
  <c r="N670" i="5"/>
  <c r="O670" i="5"/>
  <c r="P670" i="5"/>
  <c r="Q670" i="5"/>
  <c r="R670" i="5"/>
  <c r="S670" i="5"/>
  <c r="T670" i="5"/>
  <c r="K671" i="5"/>
  <c r="L671" i="5"/>
  <c r="M671" i="5"/>
  <c r="N671" i="5"/>
  <c r="O671" i="5"/>
  <c r="P671" i="5"/>
  <c r="Q671" i="5"/>
  <c r="R671" i="5"/>
  <c r="S671" i="5"/>
  <c r="T671" i="5"/>
  <c r="K672" i="5"/>
  <c r="L672" i="5"/>
  <c r="M672" i="5"/>
  <c r="N672" i="5"/>
  <c r="O672" i="5"/>
  <c r="P672" i="5"/>
  <c r="Q672" i="5"/>
  <c r="R672" i="5"/>
  <c r="S672" i="5"/>
  <c r="T672" i="5"/>
  <c r="K673" i="5"/>
  <c r="L673" i="5"/>
  <c r="M673" i="5"/>
  <c r="N673" i="5"/>
  <c r="O673" i="5"/>
  <c r="P673" i="5"/>
  <c r="Q673" i="5"/>
  <c r="R673" i="5"/>
  <c r="S673" i="5"/>
  <c r="T673" i="5"/>
  <c r="K674" i="5"/>
  <c r="L674" i="5"/>
  <c r="M674" i="5"/>
  <c r="N674" i="5"/>
  <c r="O674" i="5"/>
  <c r="P674" i="5"/>
  <c r="Q674" i="5"/>
  <c r="R674" i="5"/>
  <c r="S674" i="5"/>
  <c r="T674" i="5"/>
  <c r="K675" i="5"/>
  <c r="L675" i="5"/>
  <c r="M675" i="5"/>
  <c r="N675" i="5"/>
  <c r="O675" i="5"/>
  <c r="P675" i="5"/>
  <c r="Q675" i="5"/>
  <c r="R675" i="5"/>
  <c r="S675" i="5"/>
  <c r="T675" i="5"/>
  <c r="K676" i="5"/>
  <c r="L676" i="5"/>
  <c r="M676" i="5"/>
  <c r="N676" i="5"/>
  <c r="O676" i="5"/>
  <c r="P676" i="5"/>
  <c r="Q676" i="5"/>
  <c r="R676" i="5"/>
  <c r="S676" i="5"/>
  <c r="T676" i="5"/>
  <c r="K677" i="5"/>
  <c r="L677" i="5"/>
  <c r="M677" i="5"/>
  <c r="N677" i="5"/>
  <c r="O677" i="5"/>
  <c r="P677" i="5"/>
  <c r="Q677" i="5"/>
  <c r="R677" i="5"/>
  <c r="S677" i="5"/>
  <c r="T677" i="5"/>
  <c r="K678" i="5"/>
  <c r="L678" i="5"/>
  <c r="M678" i="5"/>
  <c r="N678" i="5"/>
  <c r="O678" i="5"/>
  <c r="P678" i="5"/>
  <c r="Q678" i="5"/>
  <c r="R678" i="5"/>
  <c r="S678" i="5"/>
  <c r="T678" i="5"/>
  <c r="K679" i="5"/>
  <c r="L679" i="5"/>
  <c r="M679" i="5"/>
  <c r="N679" i="5"/>
  <c r="O679" i="5"/>
  <c r="P679" i="5"/>
  <c r="Q679" i="5"/>
  <c r="R679" i="5"/>
  <c r="S679" i="5"/>
  <c r="T679" i="5"/>
  <c r="K680" i="5"/>
  <c r="L680" i="5"/>
  <c r="M680" i="5"/>
  <c r="N680" i="5"/>
  <c r="O680" i="5"/>
  <c r="P680" i="5"/>
  <c r="Q680" i="5"/>
  <c r="R680" i="5"/>
  <c r="S680" i="5"/>
  <c r="T680" i="5"/>
  <c r="K681" i="5"/>
  <c r="L681" i="5"/>
  <c r="M681" i="5"/>
  <c r="N681" i="5"/>
  <c r="O681" i="5"/>
  <c r="P681" i="5"/>
  <c r="Q681" i="5"/>
  <c r="R681" i="5"/>
  <c r="S681" i="5"/>
  <c r="T681" i="5"/>
  <c r="K682" i="5"/>
  <c r="L682" i="5"/>
  <c r="M682" i="5"/>
  <c r="N682" i="5"/>
  <c r="O682" i="5"/>
  <c r="P682" i="5"/>
  <c r="Q682" i="5"/>
  <c r="R682" i="5"/>
  <c r="S682" i="5"/>
  <c r="T682" i="5"/>
  <c r="K683" i="5"/>
  <c r="L683" i="5"/>
  <c r="M683" i="5"/>
  <c r="N683" i="5"/>
  <c r="O683" i="5"/>
  <c r="P683" i="5"/>
  <c r="Q683" i="5"/>
  <c r="R683" i="5"/>
  <c r="S683" i="5"/>
  <c r="T683" i="5"/>
  <c r="K684" i="5"/>
  <c r="L684" i="5"/>
  <c r="M684" i="5"/>
  <c r="N684" i="5"/>
  <c r="O684" i="5"/>
  <c r="P684" i="5"/>
  <c r="Q684" i="5"/>
  <c r="R684" i="5"/>
  <c r="S684" i="5"/>
  <c r="T684" i="5"/>
  <c r="K685" i="5"/>
  <c r="L685" i="5"/>
  <c r="M685" i="5"/>
  <c r="N685" i="5"/>
  <c r="O685" i="5"/>
  <c r="P685" i="5"/>
  <c r="Q685" i="5"/>
  <c r="R685" i="5"/>
  <c r="S685" i="5"/>
  <c r="T685" i="5"/>
  <c r="K686" i="5"/>
  <c r="L686" i="5"/>
  <c r="M686" i="5"/>
  <c r="N686" i="5"/>
  <c r="O686" i="5"/>
  <c r="P686" i="5"/>
  <c r="Q686" i="5"/>
  <c r="R686" i="5"/>
  <c r="S686" i="5"/>
  <c r="T686" i="5"/>
  <c r="K687" i="5"/>
  <c r="L687" i="5"/>
  <c r="M687" i="5"/>
  <c r="N687" i="5"/>
  <c r="O687" i="5"/>
  <c r="P687" i="5"/>
  <c r="Q687" i="5"/>
  <c r="R687" i="5"/>
  <c r="S687" i="5"/>
  <c r="T687" i="5"/>
  <c r="K688" i="5"/>
  <c r="L688" i="5"/>
  <c r="M688" i="5"/>
  <c r="N688" i="5"/>
  <c r="O688" i="5"/>
  <c r="P688" i="5"/>
  <c r="Q688" i="5"/>
  <c r="R688" i="5"/>
  <c r="S688" i="5"/>
  <c r="T688" i="5"/>
  <c r="K689" i="5"/>
  <c r="L689" i="5"/>
  <c r="M689" i="5"/>
  <c r="N689" i="5"/>
  <c r="O689" i="5"/>
  <c r="P689" i="5"/>
  <c r="Q689" i="5"/>
  <c r="R689" i="5"/>
  <c r="S689" i="5"/>
  <c r="T689" i="5"/>
  <c r="K690" i="5"/>
  <c r="L690" i="5"/>
  <c r="M690" i="5"/>
  <c r="N690" i="5"/>
  <c r="O690" i="5"/>
  <c r="P690" i="5"/>
  <c r="Q690" i="5"/>
  <c r="R690" i="5"/>
  <c r="S690" i="5"/>
  <c r="T690" i="5"/>
  <c r="K691" i="5"/>
  <c r="L691" i="5"/>
  <c r="M691" i="5"/>
  <c r="N691" i="5"/>
  <c r="O691" i="5"/>
  <c r="P691" i="5"/>
  <c r="Q691" i="5"/>
  <c r="R691" i="5"/>
  <c r="S691" i="5"/>
  <c r="T691" i="5"/>
  <c r="K692" i="5"/>
  <c r="L692" i="5"/>
  <c r="M692" i="5"/>
  <c r="N692" i="5"/>
  <c r="O692" i="5"/>
  <c r="P692" i="5"/>
  <c r="Q692" i="5"/>
  <c r="R692" i="5"/>
  <c r="S692" i="5"/>
  <c r="T692" i="5"/>
  <c r="K693" i="5"/>
  <c r="L693" i="5"/>
  <c r="M693" i="5"/>
  <c r="N693" i="5"/>
  <c r="O693" i="5"/>
  <c r="P693" i="5"/>
  <c r="Q693" i="5"/>
  <c r="R693" i="5"/>
  <c r="S693" i="5"/>
  <c r="T693" i="5"/>
  <c r="K694" i="5"/>
  <c r="L694" i="5"/>
  <c r="M694" i="5"/>
  <c r="N694" i="5"/>
  <c r="O694" i="5"/>
  <c r="P694" i="5"/>
  <c r="Q694" i="5"/>
  <c r="R694" i="5"/>
  <c r="S694" i="5"/>
  <c r="T694" i="5"/>
  <c r="K695" i="5"/>
  <c r="L695" i="5"/>
  <c r="M695" i="5"/>
  <c r="N695" i="5"/>
  <c r="O695" i="5"/>
  <c r="P695" i="5"/>
  <c r="Q695" i="5"/>
  <c r="R695" i="5"/>
  <c r="S695" i="5"/>
  <c r="T695" i="5"/>
  <c r="K696" i="5"/>
  <c r="L696" i="5"/>
  <c r="M696" i="5"/>
  <c r="N696" i="5"/>
  <c r="O696" i="5"/>
  <c r="P696" i="5"/>
  <c r="Q696" i="5"/>
  <c r="R696" i="5"/>
  <c r="S696" i="5"/>
  <c r="T696" i="5"/>
  <c r="K697" i="5"/>
  <c r="L697" i="5"/>
  <c r="M697" i="5"/>
  <c r="N697" i="5"/>
  <c r="O697" i="5"/>
  <c r="P697" i="5"/>
  <c r="Q697" i="5"/>
  <c r="R697" i="5"/>
  <c r="S697" i="5"/>
  <c r="T697" i="5"/>
  <c r="K698" i="5"/>
  <c r="L698" i="5"/>
  <c r="M698" i="5"/>
  <c r="N698" i="5"/>
  <c r="O698" i="5"/>
  <c r="P698" i="5"/>
  <c r="Q698" i="5"/>
  <c r="R698" i="5"/>
  <c r="S698" i="5"/>
  <c r="T698" i="5"/>
  <c r="K699" i="5"/>
  <c r="L699" i="5"/>
  <c r="M699" i="5"/>
  <c r="N699" i="5"/>
  <c r="O699" i="5"/>
  <c r="P699" i="5"/>
  <c r="Q699" i="5"/>
  <c r="R699" i="5"/>
  <c r="S699" i="5"/>
  <c r="T699" i="5"/>
  <c r="K700" i="5"/>
  <c r="L700" i="5"/>
  <c r="M700" i="5"/>
  <c r="N700" i="5"/>
  <c r="O700" i="5"/>
  <c r="P700" i="5"/>
  <c r="Q700" i="5"/>
  <c r="R700" i="5"/>
  <c r="S700" i="5"/>
  <c r="T700" i="5"/>
  <c r="K701" i="5"/>
  <c r="L701" i="5"/>
  <c r="M701" i="5"/>
  <c r="N701" i="5"/>
  <c r="O701" i="5"/>
  <c r="P701" i="5"/>
  <c r="Q701" i="5"/>
  <c r="R701" i="5"/>
  <c r="S701" i="5"/>
  <c r="T701" i="5"/>
  <c r="K702" i="5"/>
  <c r="L702" i="5"/>
  <c r="M702" i="5"/>
  <c r="N702" i="5"/>
  <c r="O702" i="5"/>
  <c r="P702" i="5"/>
  <c r="Q702" i="5"/>
  <c r="R702" i="5"/>
  <c r="S702" i="5"/>
  <c r="T702" i="5"/>
  <c r="K703" i="5"/>
  <c r="L703" i="5"/>
  <c r="M703" i="5"/>
  <c r="N703" i="5"/>
  <c r="O703" i="5"/>
  <c r="P703" i="5"/>
  <c r="Q703" i="5"/>
  <c r="R703" i="5"/>
  <c r="S703" i="5"/>
  <c r="T703" i="5"/>
  <c r="K704" i="5"/>
  <c r="L704" i="5"/>
  <c r="M704" i="5"/>
  <c r="N704" i="5"/>
  <c r="O704" i="5"/>
  <c r="P704" i="5"/>
  <c r="Q704" i="5"/>
  <c r="R704" i="5"/>
  <c r="S704" i="5"/>
  <c r="T704" i="5"/>
  <c r="K705" i="5"/>
  <c r="L705" i="5"/>
  <c r="M705" i="5"/>
  <c r="N705" i="5"/>
  <c r="O705" i="5"/>
  <c r="P705" i="5"/>
  <c r="Q705" i="5"/>
  <c r="R705" i="5"/>
  <c r="S705" i="5"/>
  <c r="T705" i="5"/>
  <c r="K706" i="5"/>
  <c r="L706" i="5"/>
  <c r="M706" i="5"/>
  <c r="N706" i="5"/>
  <c r="O706" i="5"/>
  <c r="P706" i="5"/>
  <c r="Q706" i="5"/>
  <c r="R706" i="5"/>
  <c r="S706" i="5"/>
  <c r="T706" i="5"/>
  <c r="K707" i="5"/>
  <c r="L707" i="5"/>
  <c r="M707" i="5"/>
  <c r="N707" i="5"/>
  <c r="O707" i="5"/>
  <c r="P707" i="5"/>
  <c r="Q707" i="5"/>
  <c r="R707" i="5"/>
  <c r="S707" i="5"/>
  <c r="T707" i="5"/>
  <c r="K708" i="5"/>
  <c r="L708" i="5"/>
  <c r="M708" i="5"/>
  <c r="N708" i="5"/>
  <c r="O708" i="5"/>
  <c r="P708" i="5"/>
  <c r="Q708" i="5"/>
  <c r="R708" i="5"/>
  <c r="S708" i="5"/>
  <c r="T708" i="5"/>
  <c r="K709" i="5"/>
  <c r="L709" i="5"/>
  <c r="M709" i="5"/>
  <c r="N709" i="5"/>
  <c r="O709" i="5"/>
  <c r="P709" i="5"/>
  <c r="Q709" i="5"/>
  <c r="R709" i="5"/>
  <c r="S709" i="5"/>
  <c r="T709" i="5"/>
  <c r="K710" i="5"/>
  <c r="L710" i="5"/>
  <c r="M710" i="5"/>
  <c r="N710" i="5"/>
  <c r="O710" i="5"/>
  <c r="P710" i="5"/>
  <c r="Q710" i="5"/>
  <c r="R710" i="5"/>
  <c r="S710" i="5"/>
  <c r="T710" i="5"/>
  <c r="K711" i="5"/>
  <c r="L711" i="5"/>
  <c r="M711" i="5"/>
  <c r="N711" i="5"/>
  <c r="O711" i="5"/>
  <c r="P711" i="5"/>
  <c r="Q711" i="5"/>
  <c r="R711" i="5"/>
  <c r="S711" i="5"/>
  <c r="T711" i="5"/>
  <c r="K712" i="5"/>
  <c r="L712" i="5"/>
  <c r="M712" i="5"/>
  <c r="N712" i="5"/>
  <c r="O712" i="5"/>
  <c r="P712" i="5"/>
  <c r="Q712" i="5"/>
  <c r="R712" i="5"/>
  <c r="S712" i="5"/>
  <c r="T712" i="5"/>
  <c r="K713" i="5"/>
  <c r="L713" i="5"/>
  <c r="M713" i="5"/>
  <c r="N713" i="5"/>
  <c r="O713" i="5"/>
  <c r="P713" i="5"/>
  <c r="Q713" i="5"/>
  <c r="R713" i="5"/>
  <c r="S713" i="5"/>
  <c r="T713" i="5"/>
  <c r="K714" i="5"/>
  <c r="L714" i="5"/>
  <c r="M714" i="5"/>
  <c r="N714" i="5"/>
  <c r="O714" i="5"/>
  <c r="P714" i="5"/>
  <c r="Q714" i="5"/>
  <c r="R714" i="5"/>
  <c r="S714" i="5"/>
  <c r="T714" i="5"/>
  <c r="K715" i="5"/>
  <c r="L715" i="5"/>
  <c r="M715" i="5"/>
  <c r="N715" i="5"/>
  <c r="O715" i="5"/>
  <c r="P715" i="5"/>
  <c r="Q715" i="5"/>
  <c r="R715" i="5"/>
  <c r="S715" i="5"/>
  <c r="T715" i="5"/>
  <c r="K716" i="5"/>
  <c r="L716" i="5"/>
  <c r="M716" i="5"/>
  <c r="N716" i="5"/>
  <c r="O716" i="5"/>
  <c r="P716" i="5"/>
  <c r="Q716" i="5"/>
  <c r="R716" i="5"/>
  <c r="S716" i="5"/>
  <c r="T716" i="5"/>
  <c r="K717" i="5"/>
  <c r="L717" i="5"/>
  <c r="M717" i="5"/>
  <c r="N717" i="5"/>
  <c r="O717" i="5"/>
  <c r="P717" i="5"/>
  <c r="Q717" i="5"/>
  <c r="R717" i="5"/>
  <c r="S717" i="5"/>
  <c r="T717" i="5"/>
  <c r="K718" i="5"/>
  <c r="L718" i="5"/>
  <c r="M718" i="5"/>
  <c r="N718" i="5"/>
  <c r="O718" i="5"/>
  <c r="P718" i="5"/>
  <c r="Q718" i="5"/>
  <c r="R718" i="5"/>
  <c r="S718" i="5"/>
  <c r="T718" i="5"/>
  <c r="K719" i="5"/>
  <c r="L719" i="5"/>
  <c r="M719" i="5"/>
  <c r="N719" i="5"/>
  <c r="O719" i="5"/>
  <c r="P719" i="5"/>
  <c r="Q719" i="5"/>
  <c r="R719" i="5"/>
  <c r="S719" i="5"/>
  <c r="T719" i="5"/>
  <c r="K720" i="5"/>
  <c r="L720" i="5"/>
  <c r="M720" i="5"/>
  <c r="N720" i="5"/>
  <c r="O720" i="5"/>
  <c r="P720" i="5"/>
  <c r="Q720" i="5"/>
  <c r="R720" i="5"/>
  <c r="S720" i="5"/>
  <c r="T720" i="5"/>
  <c r="K721" i="5"/>
  <c r="L721" i="5"/>
  <c r="M721" i="5"/>
  <c r="N721" i="5"/>
  <c r="O721" i="5"/>
  <c r="P721" i="5"/>
  <c r="Q721" i="5"/>
  <c r="R721" i="5"/>
  <c r="S721" i="5"/>
  <c r="T721" i="5"/>
  <c r="K722" i="5"/>
  <c r="L722" i="5"/>
  <c r="M722" i="5"/>
  <c r="N722" i="5"/>
  <c r="O722" i="5"/>
  <c r="P722" i="5"/>
  <c r="Q722" i="5"/>
  <c r="R722" i="5"/>
  <c r="S722" i="5"/>
  <c r="T722" i="5"/>
  <c r="K723" i="5"/>
  <c r="L723" i="5"/>
  <c r="M723" i="5"/>
  <c r="N723" i="5"/>
  <c r="O723" i="5"/>
  <c r="P723" i="5"/>
  <c r="Q723" i="5"/>
  <c r="R723" i="5"/>
  <c r="S723" i="5"/>
  <c r="T723" i="5"/>
  <c r="K724" i="5"/>
  <c r="L724" i="5"/>
  <c r="M724" i="5"/>
  <c r="N724" i="5"/>
  <c r="O724" i="5"/>
  <c r="P724" i="5"/>
  <c r="Q724" i="5"/>
  <c r="R724" i="5"/>
  <c r="S724" i="5"/>
  <c r="T724" i="5"/>
  <c r="K725" i="5"/>
  <c r="L725" i="5"/>
  <c r="M725" i="5"/>
  <c r="N725" i="5"/>
  <c r="O725" i="5"/>
  <c r="P725" i="5"/>
  <c r="Q725" i="5"/>
  <c r="R725" i="5"/>
  <c r="S725" i="5"/>
  <c r="T725" i="5"/>
  <c r="K726" i="5"/>
  <c r="L726" i="5"/>
  <c r="M726" i="5"/>
  <c r="N726" i="5"/>
  <c r="O726" i="5"/>
  <c r="P726" i="5"/>
  <c r="Q726" i="5"/>
  <c r="R726" i="5"/>
  <c r="S726" i="5"/>
  <c r="T726" i="5"/>
  <c r="K727" i="5"/>
  <c r="L727" i="5"/>
  <c r="M727" i="5"/>
  <c r="N727" i="5"/>
  <c r="O727" i="5"/>
  <c r="P727" i="5"/>
  <c r="Q727" i="5"/>
  <c r="R727" i="5"/>
  <c r="S727" i="5"/>
  <c r="T727" i="5"/>
  <c r="K728" i="5"/>
  <c r="L728" i="5"/>
  <c r="M728" i="5"/>
  <c r="N728" i="5"/>
  <c r="O728" i="5"/>
  <c r="P728" i="5"/>
  <c r="Q728" i="5"/>
  <c r="R728" i="5"/>
  <c r="S728" i="5"/>
  <c r="T728" i="5"/>
  <c r="K729" i="5"/>
  <c r="L729" i="5"/>
  <c r="M729" i="5"/>
  <c r="N729" i="5"/>
  <c r="O729" i="5"/>
  <c r="P729" i="5"/>
  <c r="Q729" i="5"/>
  <c r="R729" i="5"/>
  <c r="S729" i="5"/>
  <c r="T729" i="5"/>
  <c r="K730" i="5"/>
  <c r="L730" i="5"/>
  <c r="M730" i="5"/>
  <c r="N730" i="5"/>
  <c r="O730" i="5"/>
  <c r="P730" i="5"/>
  <c r="Q730" i="5"/>
  <c r="R730" i="5"/>
  <c r="S730" i="5"/>
  <c r="T730" i="5"/>
  <c r="K731" i="5"/>
  <c r="L731" i="5"/>
  <c r="M731" i="5"/>
  <c r="N731" i="5"/>
  <c r="O731" i="5"/>
  <c r="P731" i="5"/>
  <c r="Q731" i="5"/>
  <c r="R731" i="5"/>
  <c r="S731" i="5"/>
  <c r="T731" i="5"/>
  <c r="K732" i="5"/>
  <c r="L732" i="5"/>
  <c r="M732" i="5"/>
  <c r="N732" i="5"/>
  <c r="O732" i="5"/>
  <c r="P732" i="5"/>
  <c r="Q732" i="5"/>
  <c r="R732" i="5"/>
  <c r="S732" i="5"/>
  <c r="T732" i="5"/>
  <c r="K733" i="5"/>
  <c r="L733" i="5"/>
  <c r="M733" i="5"/>
  <c r="N733" i="5"/>
  <c r="O733" i="5"/>
  <c r="P733" i="5"/>
  <c r="Q733" i="5"/>
  <c r="R733" i="5"/>
  <c r="S733" i="5"/>
  <c r="T733" i="5"/>
  <c r="K734" i="5"/>
  <c r="L734" i="5"/>
  <c r="M734" i="5"/>
  <c r="N734" i="5"/>
  <c r="O734" i="5"/>
  <c r="P734" i="5"/>
  <c r="Q734" i="5"/>
  <c r="R734" i="5"/>
  <c r="S734" i="5"/>
  <c r="T734" i="5"/>
  <c r="K735" i="5"/>
  <c r="L735" i="5"/>
  <c r="M735" i="5"/>
  <c r="N735" i="5"/>
  <c r="O735" i="5"/>
  <c r="P735" i="5"/>
  <c r="Q735" i="5"/>
  <c r="R735" i="5"/>
  <c r="S735" i="5"/>
  <c r="T735" i="5"/>
  <c r="K736" i="5"/>
  <c r="L736" i="5"/>
  <c r="M736" i="5"/>
  <c r="N736" i="5"/>
  <c r="O736" i="5"/>
  <c r="P736" i="5"/>
  <c r="Q736" i="5"/>
  <c r="R736" i="5"/>
  <c r="S736" i="5"/>
  <c r="T736" i="5"/>
  <c r="K737" i="5"/>
  <c r="L737" i="5"/>
  <c r="M737" i="5"/>
  <c r="N737" i="5"/>
  <c r="O737" i="5"/>
  <c r="P737" i="5"/>
  <c r="Q737" i="5"/>
  <c r="R737" i="5"/>
  <c r="S737" i="5"/>
  <c r="T737" i="5"/>
  <c r="K738" i="5"/>
  <c r="L738" i="5"/>
  <c r="M738" i="5"/>
  <c r="N738" i="5"/>
  <c r="O738" i="5"/>
  <c r="P738" i="5"/>
  <c r="Q738" i="5"/>
  <c r="R738" i="5"/>
  <c r="S738" i="5"/>
  <c r="T738" i="5"/>
  <c r="K739" i="5"/>
  <c r="L739" i="5"/>
  <c r="M739" i="5"/>
  <c r="N739" i="5"/>
  <c r="O739" i="5"/>
  <c r="P739" i="5"/>
  <c r="Q739" i="5"/>
  <c r="R739" i="5"/>
  <c r="S739" i="5"/>
  <c r="T739" i="5"/>
  <c r="K740" i="5"/>
  <c r="L740" i="5"/>
  <c r="M740" i="5"/>
  <c r="N740" i="5"/>
  <c r="O740" i="5"/>
  <c r="P740" i="5"/>
  <c r="Q740" i="5"/>
  <c r="R740" i="5"/>
  <c r="S740" i="5"/>
  <c r="T740" i="5"/>
  <c r="K741" i="5"/>
  <c r="L741" i="5"/>
  <c r="M741" i="5"/>
  <c r="N741" i="5"/>
  <c r="O741" i="5"/>
  <c r="P741" i="5"/>
  <c r="Q741" i="5"/>
  <c r="R741" i="5"/>
  <c r="S741" i="5"/>
  <c r="T741" i="5"/>
  <c r="K742" i="5"/>
  <c r="L742" i="5"/>
  <c r="M742" i="5"/>
  <c r="N742" i="5"/>
  <c r="O742" i="5"/>
  <c r="P742" i="5"/>
  <c r="Q742" i="5"/>
  <c r="R742" i="5"/>
  <c r="S742" i="5"/>
  <c r="T742" i="5"/>
  <c r="K743" i="5"/>
  <c r="L743" i="5"/>
  <c r="M743" i="5"/>
  <c r="N743" i="5"/>
  <c r="O743" i="5"/>
  <c r="P743" i="5"/>
  <c r="Q743" i="5"/>
  <c r="R743" i="5"/>
  <c r="S743" i="5"/>
  <c r="T743" i="5"/>
  <c r="K744" i="5"/>
  <c r="L744" i="5"/>
  <c r="M744" i="5"/>
  <c r="N744" i="5"/>
  <c r="O744" i="5"/>
  <c r="P744" i="5"/>
  <c r="Q744" i="5"/>
  <c r="R744" i="5"/>
  <c r="S744" i="5"/>
  <c r="T744" i="5"/>
  <c r="K745" i="5"/>
  <c r="L745" i="5"/>
  <c r="M745" i="5"/>
  <c r="N745" i="5"/>
  <c r="O745" i="5"/>
  <c r="P745" i="5"/>
  <c r="Q745" i="5"/>
  <c r="R745" i="5"/>
  <c r="S745" i="5"/>
  <c r="T745" i="5"/>
  <c r="K746" i="5"/>
  <c r="L746" i="5"/>
  <c r="M746" i="5"/>
  <c r="N746" i="5"/>
  <c r="O746" i="5"/>
  <c r="P746" i="5"/>
  <c r="Q746" i="5"/>
  <c r="R746" i="5"/>
  <c r="S746" i="5"/>
  <c r="T746" i="5"/>
  <c r="K747" i="5"/>
  <c r="L747" i="5"/>
  <c r="M747" i="5"/>
  <c r="N747" i="5"/>
  <c r="O747" i="5"/>
  <c r="P747" i="5"/>
  <c r="Q747" i="5"/>
  <c r="R747" i="5"/>
  <c r="S747" i="5"/>
  <c r="T747" i="5"/>
  <c r="K748" i="5"/>
  <c r="L748" i="5"/>
  <c r="M748" i="5"/>
  <c r="N748" i="5"/>
  <c r="O748" i="5"/>
  <c r="P748" i="5"/>
  <c r="Q748" i="5"/>
  <c r="R748" i="5"/>
  <c r="S748" i="5"/>
  <c r="T748" i="5"/>
  <c r="K749" i="5"/>
  <c r="L749" i="5"/>
  <c r="M749" i="5"/>
  <c r="N749" i="5"/>
  <c r="O749" i="5"/>
  <c r="P749" i="5"/>
  <c r="Q749" i="5"/>
  <c r="R749" i="5"/>
  <c r="S749" i="5"/>
  <c r="T749" i="5"/>
  <c r="K750" i="5"/>
  <c r="L750" i="5"/>
  <c r="M750" i="5"/>
  <c r="N750" i="5"/>
  <c r="O750" i="5"/>
  <c r="P750" i="5"/>
  <c r="Q750" i="5"/>
  <c r="R750" i="5"/>
  <c r="S750" i="5"/>
  <c r="T750" i="5"/>
  <c r="K751" i="5"/>
  <c r="L751" i="5"/>
  <c r="M751" i="5"/>
  <c r="N751" i="5"/>
  <c r="O751" i="5"/>
  <c r="P751" i="5"/>
  <c r="Q751" i="5"/>
  <c r="R751" i="5"/>
  <c r="S751" i="5"/>
  <c r="T751" i="5"/>
  <c r="K752" i="5"/>
  <c r="L752" i="5"/>
  <c r="M752" i="5"/>
  <c r="N752" i="5"/>
  <c r="O752" i="5"/>
  <c r="P752" i="5"/>
  <c r="Q752" i="5"/>
  <c r="R752" i="5"/>
  <c r="S752" i="5"/>
  <c r="T752" i="5"/>
  <c r="K753" i="5"/>
  <c r="L753" i="5"/>
  <c r="M753" i="5"/>
  <c r="N753" i="5"/>
  <c r="O753" i="5"/>
  <c r="P753" i="5"/>
  <c r="Q753" i="5"/>
  <c r="R753" i="5"/>
  <c r="S753" i="5"/>
  <c r="T753" i="5"/>
  <c r="K754" i="5"/>
  <c r="L754" i="5"/>
  <c r="M754" i="5"/>
  <c r="N754" i="5"/>
  <c r="O754" i="5"/>
  <c r="P754" i="5"/>
  <c r="Q754" i="5"/>
  <c r="R754" i="5"/>
  <c r="S754" i="5"/>
  <c r="T754" i="5"/>
  <c r="K755" i="5"/>
  <c r="L755" i="5"/>
  <c r="M755" i="5"/>
  <c r="N755" i="5"/>
  <c r="O755" i="5"/>
  <c r="P755" i="5"/>
  <c r="Q755" i="5"/>
  <c r="R755" i="5"/>
  <c r="S755" i="5"/>
  <c r="T755" i="5"/>
  <c r="K756" i="5"/>
  <c r="L756" i="5"/>
  <c r="M756" i="5"/>
  <c r="N756" i="5"/>
  <c r="O756" i="5"/>
  <c r="P756" i="5"/>
  <c r="Q756" i="5"/>
  <c r="R756" i="5"/>
  <c r="S756" i="5"/>
  <c r="T756" i="5"/>
  <c r="K757" i="5"/>
  <c r="L757" i="5"/>
  <c r="M757" i="5"/>
  <c r="N757" i="5"/>
  <c r="O757" i="5"/>
  <c r="P757" i="5"/>
  <c r="Q757" i="5"/>
  <c r="R757" i="5"/>
  <c r="S757" i="5"/>
  <c r="T757" i="5"/>
  <c r="K758" i="5"/>
  <c r="L758" i="5"/>
  <c r="M758" i="5"/>
  <c r="N758" i="5"/>
  <c r="O758" i="5"/>
  <c r="P758" i="5"/>
  <c r="Q758" i="5"/>
  <c r="R758" i="5"/>
  <c r="S758" i="5"/>
  <c r="T758" i="5"/>
  <c r="K759" i="5"/>
  <c r="L759" i="5"/>
  <c r="M759" i="5"/>
  <c r="N759" i="5"/>
  <c r="O759" i="5"/>
  <c r="P759" i="5"/>
  <c r="Q759" i="5"/>
  <c r="R759" i="5"/>
  <c r="S759" i="5"/>
  <c r="T759" i="5"/>
  <c r="K760" i="5"/>
  <c r="L760" i="5"/>
  <c r="M760" i="5"/>
  <c r="N760" i="5"/>
  <c r="O760" i="5"/>
  <c r="P760" i="5"/>
  <c r="Q760" i="5"/>
  <c r="R760" i="5"/>
  <c r="S760" i="5"/>
  <c r="T760" i="5"/>
  <c r="K761" i="5"/>
  <c r="L761" i="5"/>
  <c r="M761" i="5"/>
  <c r="N761" i="5"/>
  <c r="O761" i="5"/>
  <c r="P761" i="5"/>
  <c r="Q761" i="5"/>
  <c r="R761" i="5"/>
  <c r="S761" i="5"/>
  <c r="T761" i="5"/>
  <c r="K762" i="5"/>
  <c r="L762" i="5"/>
  <c r="M762" i="5"/>
  <c r="N762" i="5"/>
  <c r="O762" i="5"/>
  <c r="P762" i="5"/>
  <c r="Q762" i="5"/>
  <c r="R762" i="5"/>
  <c r="S762" i="5"/>
  <c r="T762" i="5"/>
  <c r="K763" i="5"/>
  <c r="L763" i="5"/>
  <c r="M763" i="5"/>
  <c r="N763" i="5"/>
  <c r="O763" i="5"/>
  <c r="P763" i="5"/>
  <c r="Q763" i="5"/>
  <c r="R763" i="5"/>
  <c r="S763" i="5"/>
  <c r="T763" i="5"/>
  <c r="K764" i="5"/>
  <c r="L764" i="5"/>
  <c r="M764" i="5"/>
  <c r="N764" i="5"/>
  <c r="O764" i="5"/>
  <c r="P764" i="5"/>
  <c r="Q764" i="5"/>
  <c r="R764" i="5"/>
  <c r="S764" i="5"/>
  <c r="T764" i="5"/>
  <c r="K765" i="5"/>
  <c r="L765" i="5"/>
  <c r="M765" i="5"/>
  <c r="N765" i="5"/>
  <c r="O765" i="5"/>
  <c r="P765" i="5"/>
  <c r="Q765" i="5"/>
  <c r="R765" i="5"/>
  <c r="S765" i="5"/>
  <c r="T765" i="5"/>
  <c r="K766" i="5"/>
  <c r="L766" i="5"/>
  <c r="M766" i="5"/>
  <c r="N766" i="5"/>
  <c r="O766" i="5"/>
  <c r="P766" i="5"/>
  <c r="Q766" i="5"/>
  <c r="R766" i="5"/>
  <c r="S766" i="5"/>
  <c r="T766" i="5"/>
  <c r="K767" i="5"/>
  <c r="L767" i="5"/>
  <c r="M767" i="5"/>
  <c r="N767" i="5"/>
  <c r="O767" i="5"/>
  <c r="P767" i="5"/>
  <c r="Q767" i="5"/>
  <c r="R767" i="5"/>
  <c r="S767" i="5"/>
  <c r="T767" i="5"/>
  <c r="K768" i="5"/>
  <c r="L768" i="5"/>
  <c r="M768" i="5"/>
  <c r="N768" i="5"/>
  <c r="O768" i="5"/>
  <c r="P768" i="5"/>
  <c r="Q768" i="5"/>
  <c r="R768" i="5"/>
  <c r="S768" i="5"/>
  <c r="T768" i="5"/>
  <c r="K769" i="5"/>
  <c r="L769" i="5"/>
  <c r="M769" i="5"/>
  <c r="N769" i="5"/>
  <c r="O769" i="5"/>
  <c r="P769" i="5"/>
  <c r="Q769" i="5"/>
  <c r="R769" i="5"/>
  <c r="S769" i="5"/>
  <c r="T769" i="5"/>
  <c r="K770" i="5"/>
  <c r="L770" i="5"/>
  <c r="M770" i="5"/>
  <c r="N770" i="5"/>
  <c r="O770" i="5"/>
  <c r="P770" i="5"/>
  <c r="Q770" i="5"/>
  <c r="R770" i="5"/>
  <c r="S770" i="5"/>
  <c r="T770" i="5"/>
  <c r="K771" i="5"/>
  <c r="L771" i="5"/>
  <c r="M771" i="5"/>
  <c r="N771" i="5"/>
  <c r="O771" i="5"/>
  <c r="P771" i="5"/>
  <c r="Q771" i="5"/>
  <c r="R771" i="5"/>
  <c r="S771" i="5"/>
  <c r="T771" i="5"/>
  <c r="K772" i="5"/>
  <c r="L772" i="5"/>
  <c r="M772" i="5"/>
  <c r="N772" i="5"/>
  <c r="O772" i="5"/>
  <c r="P772" i="5"/>
  <c r="Q772" i="5"/>
  <c r="R772" i="5"/>
  <c r="S772" i="5"/>
  <c r="T772" i="5"/>
  <c r="K773" i="5"/>
  <c r="L773" i="5"/>
  <c r="M773" i="5"/>
  <c r="N773" i="5"/>
  <c r="O773" i="5"/>
  <c r="P773" i="5"/>
  <c r="Q773" i="5"/>
  <c r="R773" i="5"/>
  <c r="S773" i="5"/>
  <c r="T773" i="5"/>
  <c r="K774" i="5"/>
  <c r="L774" i="5"/>
  <c r="M774" i="5"/>
  <c r="N774" i="5"/>
  <c r="O774" i="5"/>
  <c r="P774" i="5"/>
  <c r="Q774" i="5"/>
  <c r="R774" i="5"/>
  <c r="S774" i="5"/>
  <c r="T774" i="5"/>
  <c r="K775" i="5"/>
  <c r="L775" i="5"/>
  <c r="M775" i="5"/>
  <c r="N775" i="5"/>
  <c r="O775" i="5"/>
  <c r="P775" i="5"/>
  <c r="Q775" i="5"/>
  <c r="R775" i="5"/>
  <c r="S775" i="5"/>
  <c r="T775" i="5"/>
  <c r="K776" i="5"/>
  <c r="L776" i="5"/>
  <c r="M776" i="5"/>
  <c r="N776" i="5"/>
  <c r="O776" i="5"/>
  <c r="P776" i="5"/>
  <c r="Q776" i="5"/>
  <c r="R776" i="5"/>
  <c r="S776" i="5"/>
  <c r="T776" i="5"/>
  <c r="K777" i="5"/>
  <c r="L777" i="5"/>
  <c r="M777" i="5"/>
  <c r="N777" i="5"/>
  <c r="O777" i="5"/>
  <c r="P777" i="5"/>
  <c r="Q777" i="5"/>
  <c r="R777" i="5"/>
  <c r="S777" i="5"/>
  <c r="T777" i="5"/>
  <c r="K778" i="5"/>
  <c r="L778" i="5"/>
  <c r="M778" i="5"/>
  <c r="N778" i="5"/>
  <c r="O778" i="5"/>
  <c r="P778" i="5"/>
  <c r="Q778" i="5"/>
  <c r="R778" i="5"/>
  <c r="S778" i="5"/>
  <c r="T778" i="5"/>
  <c r="K779" i="5"/>
  <c r="L779" i="5"/>
  <c r="M779" i="5"/>
  <c r="N779" i="5"/>
  <c r="O779" i="5"/>
  <c r="P779" i="5"/>
  <c r="Q779" i="5"/>
  <c r="R779" i="5"/>
  <c r="S779" i="5"/>
  <c r="T779" i="5"/>
  <c r="K780" i="5"/>
  <c r="L780" i="5"/>
  <c r="M780" i="5"/>
  <c r="N780" i="5"/>
  <c r="O780" i="5"/>
  <c r="P780" i="5"/>
  <c r="Q780" i="5"/>
  <c r="R780" i="5"/>
  <c r="S780" i="5"/>
  <c r="T780" i="5"/>
  <c r="K781" i="5"/>
  <c r="L781" i="5"/>
  <c r="M781" i="5"/>
  <c r="N781" i="5"/>
  <c r="O781" i="5"/>
  <c r="P781" i="5"/>
  <c r="Q781" i="5"/>
  <c r="R781" i="5"/>
  <c r="S781" i="5"/>
  <c r="T781" i="5"/>
  <c r="K782" i="5"/>
  <c r="L782" i="5"/>
  <c r="M782" i="5"/>
  <c r="N782" i="5"/>
  <c r="O782" i="5"/>
  <c r="P782" i="5"/>
  <c r="Q782" i="5"/>
  <c r="R782" i="5"/>
  <c r="S782" i="5"/>
  <c r="T782" i="5"/>
  <c r="K783" i="5"/>
  <c r="L783" i="5"/>
  <c r="M783" i="5"/>
  <c r="N783" i="5"/>
  <c r="O783" i="5"/>
  <c r="P783" i="5"/>
  <c r="Q783" i="5"/>
  <c r="R783" i="5"/>
  <c r="S783" i="5"/>
  <c r="T783" i="5"/>
  <c r="K784" i="5"/>
  <c r="L784" i="5"/>
  <c r="M784" i="5"/>
  <c r="N784" i="5"/>
  <c r="O784" i="5"/>
  <c r="P784" i="5"/>
  <c r="Q784" i="5"/>
  <c r="R784" i="5"/>
  <c r="S784" i="5"/>
  <c r="T784" i="5"/>
  <c r="K785" i="5"/>
  <c r="L785" i="5"/>
  <c r="M785" i="5"/>
  <c r="N785" i="5"/>
  <c r="O785" i="5"/>
  <c r="P785" i="5"/>
  <c r="Q785" i="5"/>
  <c r="R785" i="5"/>
  <c r="S785" i="5"/>
  <c r="T785" i="5"/>
  <c r="K786" i="5"/>
  <c r="L786" i="5"/>
  <c r="M786" i="5"/>
  <c r="N786" i="5"/>
  <c r="O786" i="5"/>
  <c r="P786" i="5"/>
  <c r="Q786" i="5"/>
  <c r="R786" i="5"/>
  <c r="S786" i="5"/>
  <c r="T786" i="5"/>
  <c r="K787" i="5"/>
  <c r="L787" i="5"/>
  <c r="M787" i="5"/>
  <c r="N787" i="5"/>
  <c r="O787" i="5"/>
  <c r="P787" i="5"/>
  <c r="Q787" i="5"/>
  <c r="R787" i="5"/>
  <c r="S787" i="5"/>
  <c r="T787" i="5"/>
  <c r="K788" i="5"/>
  <c r="L788" i="5"/>
  <c r="M788" i="5"/>
  <c r="N788" i="5"/>
  <c r="O788" i="5"/>
  <c r="P788" i="5"/>
  <c r="Q788" i="5"/>
  <c r="R788" i="5"/>
  <c r="S788" i="5"/>
  <c r="T788" i="5"/>
  <c r="K789" i="5"/>
  <c r="L789" i="5"/>
  <c r="M789" i="5"/>
  <c r="N789" i="5"/>
  <c r="O789" i="5"/>
  <c r="P789" i="5"/>
  <c r="Q789" i="5"/>
  <c r="R789" i="5"/>
  <c r="S789" i="5"/>
  <c r="T789" i="5"/>
  <c r="K790" i="5"/>
  <c r="L790" i="5"/>
  <c r="M790" i="5"/>
  <c r="N790" i="5"/>
  <c r="O790" i="5"/>
  <c r="P790" i="5"/>
  <c r="Q790" i="5"/>
  <c r="R790" i="5"/>
  <c r="S790" i="5"/>
  <c r="T790" i="5"/>
  <c r="K791" i="5"/>
  <c r="L791" i="5"/>
  <c r="M791" i="5"/>
  <c r="N791" i="5"/>
  <c r="O791" i="5"/>
  <c r="P791" i="5"/>
  <c r="Q791" i="5"/>
  <c r="R791" i="5"/>
  <c r="S791" i="5"/>
  <c r="T791" i="5"/>
  <c r="K792" i="5"/>
  <c r="L792" i="5"/>
  <c r="M792" i="5"/>
  <c r="N792" i="5"/>
  <c r="O792" i="5"/>
  <c r="P792" i="5"/>
  <c r="Q792" i="5"/>
  <c r="R792" i="5"/>
  <c r="S792" i="5"/>
  <c r="T792" i="5"/>
  <c r="K793" i="5"/>
  <c r="L793" i="5"/>
  <c r="M793" i="5"/>
  <c r="N793" i="5"/>
  <c r="O793" i="5"/>
  <c r="P793" i="5"/>
  <c r="Q793" i="5"/>
  <c r="R793" i="5"/>
  <c r="S793" i="5"/>
  <c r="T793" i="5"/>
  <c r="K794" i="5"/>
  <c r="L794" i="5"/>
  <c r="M794" i="5"/>
  <c r="N794" i="5"/>
  <c r="O794" i="5"/>
  <c r="P794" i="5"/>
  <c r="Q794" i="5"/>
  <c r="R794" i="5"/>
  <c r="S794" i="5"/>
  <c r="T794" i="5"/>
  <c r="K795" i="5"/>
  <c r="L795" i="5"/>
  <c r="M795" i="5"/>
  <c r="N795" i="5"/>
  <c r="O795" i="5"/>
  <c r="P795" i="5"/>
  <c r="Q795" i="5"/>
  <c r="R795" i="5"/>
  <c r="S795" i="5"/>
  <c r="T795" i="5"/>
  <c r="K796" i="5"/>
  <c r="L796" i="5"/>
  <c r="M796" i="5"/>
  <c r="N796" i="5"/>
  <c r="O796" i="5"/>
  <c r="P796" i="5"/>
  <c r="Q796" i="5"/>
  <c r="R796" i="5"/>
  <c r="S796" i="5"/>
  <c r="T796" i="5"/>
  <c r="K797" i="5"/>
  <c r="L797" i="5"/>
  <c r="M797" i="5"/>
  <c r="N797" i="5"/>
  <c r="O797" i="5"/>
  <c r="P797" i="5"/>
  <c r="Q797" i="5"/>
  <c r="R797" i="5"/>
  <c r="S797" i="5"/>
  <c r="T797" i="5"/>
  <c r="K798" i="5"/>
  <c r="L798" i="5"/>
  <c r="M798" i="5"/>
  <c r="N798" i="5"/>
  <c r="O798" i="5"/>
  <c r="P798" i="5"/>
  <c r="Q798" i="5"/>
  <c r="R798" i="5"/>
  <c r="S798" i="5"/>
  <c r="T798" i="5"/>
  <c r="K799" i="5"/>
  <c r="L799" i="5"/>
  <c r="M799" i="5"/>
  <c r="N799" i="5"/>
  <c r="O799" i="5"/>
  <c r="P799" i="5"/>
  <c r="Q799" i="5"/>
  <c r="R799" i="5"/>
  <c r="S799" i="5"/>
  <c r="T799" i="5"/>
  <c r="K800" i="5"/>
  <c r="L800" i="5"/>
  <c r="M800" i="5"/>
  <c r="N800" i="5"/>
  <c r="O800" i="5"/>
  <c r="P800" i="5"/>
  <c r="Q800" i="5"/>
  <c r="R800" i="5"/>
  <c r="S800" i="5"/>
  <c r="T800" i="5"/>
  <c r="K801" i="5"/>
  <c r="L801" i="5"/>
  <c r="M801" i="5"/>
  <c r="N801" i="5"/>
  <c r="O801" i="5"/>
  <c r="P801" i="5"/>
  <c r="Q801" i="5"/>
  <c r="R801" i="5"/>
  <c r="S801" i="5"/>
  <c r="T801" i="5"/>
  <c r="K802" i="5"/>
  <c r="L802" i="5"/>
  <c r="M802" i="5"/>
  <c r="N802" i="5"/>
  <c r="O802" i="5"/>
  <c r="P802" i="5"/>
  <c r="Q802" i="5"/>
  <c r="R802" i="5"/>
  <c r="S802" i="5"/>
  <c r="T802" i="5"/>
  <c r="K803" i="5"/>
  <c r="L803" i="5"/>
  <c r="M803" i="5"/>
  <c r="N803" i="5"/>
  <c r="O803" i="5"/>
  <c r="P803" i="5"/>
  <c r="Q803" i="5"/>
  <c r="R803" i="5"/>
  <c r="S803" i="5"/>
  <c r="T803" i="5"/>
  <c r="K804" i="5"/>
  <c r="L804" i="5"/>
  <c r="M804" i="5"/>
  <c r="N804" i="5"/>
  <c r="O804" i="5"/>
  <c r="P804" i="5"/>
  <c r="Q804" i="5"/>
  <c r="R804" i="5"/>
  <c r="S804" i="5"/>
  <c r="T804" i="5"/>
  <c r="K805" i="5"/>
  <c r="L805" i="5"/>
  <c r="M805" i="5"/>
  <c r="N805" i="5"/>
  <c r="O805" i="5"/>
  <c r="P805" i="5"/>
  <c r="Q805" i="5"/>
  <c r="R805" i="5"/>
  <c r="S805" i="5"/>
  <c r="T805" i="5"/>
  <c r="K806" i="5"/>
  <c r="L806" i="5"/>
  <c r="M806" i="5"/>
  <c r="N806" i="5"/>
  <c r="O806" i="5"/>
  <c r="P806" i="5"/>
  <c r="Q806" i="5"/>
  <c r="R806" i="5"/>
  <c r="S806" i="5"/>
  <c r="T806" i="5"/>
  <c r="K807" i="5"/>
  <c r="L807" i="5"/>
  <c r="M807" i="5"/>
  <c r="N807" i="5"/>
  <c r="O807" i="5"/>
  <c r="P807" i="5"/>
  <c r="Q807" i="5"/>
  <c r="R807" i="5"/>
  <c r="S807" i="5"/>
  <c r="T807" i="5"/>
  <c r="K808" i="5"/>
  <c r="L808" i="5"/>
  <c r="M808" i="5"/>
  <c r="N808" i="5"/>
  <c r="O808" i="5"/>
  <c r="P808" i="5"/>
  <c r="Q808" i="5"/>
  <c r="R808" i="5"/>
  <c r="S808" i="5"/>
  <c r="T808" i="5"/>
  <c r="K809" i="5"/>
  <c r="L809" i="5"/>
  <c r="M809" i="5"/>
  <c r="N809" i="5"/>
  <c r="O809" i="5"/>
  <c r="P809" i="5"/>
  <c r="Q809" i="5"/>
  <c r="R809" i="5"/>
  <c r="S809" i="5"/>
  <c r="T809" i="5"/>
  <c r="K810" i="5"/>
  <c r="L810" i="5"/>
  <c r="M810" i="5"/>
  <c r="N810" i="5"/>
  <c r="O810" i="5"/>
  <c r="P810" i="5"/>
  <c r="Q810" i="5"/>
  <c r="R810" i="5"/>
  <c r="S810" i="5"/>
  <c r="T810" i="5"/>
  <c r="K811" i="5"/>
  <c r="L811" i="5"/>
  <c r="M811" i="5"/>
  <c r="N811" i="5"/>
  <c r="O811" i="5"/>
  <c r="P811" i="5"/>
  <c r="Q811" i="5"/>
  <c r="R811" i="5"/>
  <c r="S811" i="5"/>
  <c r="T811" i="5"/>
  <c r="K812" i="5"/>
  <c r="L812" i="5"/>
  <c r="M812" i="5"/>
  <c r="N812" i="5"/>
  <c r="O812" i="5"/>
  <c r="P812" i="5"/>
  <c r="Q812" i="5"/>
  <c r="R812" i="5"/>
  <c r="S812" i="5"/>
  <c r="T812" i="5"/>
  <c r="K813" i="5"/>
  <c r="L813" i="5"/>
  <c r="M813" i="5"/>
  <c r="N813" i="5"/>
  <c r="O813" i="5"/>
  <c r="P813" i="5"/>
  <c r="Q813" i="5"/>
  <c r="R813" i="5"/>
  <c r="S813" i="5"/>
  <c r="T813" i="5"/>
  <c r="K814" i="5"/>
  <c r="L814" i="5"/>
  <c r="M814" i="5"/>
  <c r="N814" i="5"/>
  <c r="O814" i="5"/>
  <c r="P814" i="5"/>
  <c r="Q814" i="5"/>
  <c r="R814" i="5"/>
  <c r="S814" i="5"/>
  <c r="T814" i="5"/>
  <c r="K815" i="5"/>
  <c r="L815" i="5"/>
  <c r="M815" i="5"/>
  <c r="N815" i="5"/>
  <c r="O815" i="5"/>
  <c r="P815" i="5"/>
  <c r="Q815" i="5"/>
  <c r="R815" i="5"/>
  <c r="S815" i="5"/>
  <c r="T815" i="5"/>
  <c r="K816" i="5"/>
  <c r="L816" i="5"/>
  <c r="M816" i="5"/>
  <c r="N816" i="5"/>
  <c r="O816" i="5"/>
  <c r="P816" i="5"/>
  <c r="Q816" i="5"/>
  <c r="R816" i="5"/>
  <c r="S816" i="5"/>
  <c r="T816" i="5"/>
  <c r="K817" i="5"/>
  <c r="L817" i="5"/>
  <c r="M817" i="5"/>
  <c r="N817" i="5"/>
  <c r="O817" i="5"/>
  <c r="P817" i="5"/>
  <c r="Q817" i="5"/>
  <c r="R817" i="5"/>
  <c r="S817" i="5"/>
  <c r="T817" i="5"/>
  <c r="K818" i="5"/>
  <c r="L818" i="5"/>
  <c r="M818" i="5"/>
  <c r="N818" i="5"/>
  <c r="O818" i="5"/>
  <c r="P818" i="5"/>
  <c r="Q818" i="5"/>
  <c r="R818" i="5"/>
  <c r="S818" i="5"/>
  <c r="T818" i="5"/>
  <c r="K819" i="5"/>
  <c r="L819" i="5"/>
  <c r="M819" i="5"/>
  <c r="N819" i="5"/>
  <c r="O819" i="5"/>
  <c r="P819" i="5"/>
  <c r="Q819" i="5"/>
  <c r="R819" i="5"/>
  <c r="S819" i="5"/>
  <c r="T819" i="5"/>
  <c r="K820" i="5"/>
  <c r="L820" i="5"/>
  <c r="M820" i="5"/>
  <c r="N820" i="5"/>
  <c r="O820" i="5"/>
  <c r="P820" i="5"/>
  <c r="Q820" i="5"/>
  <c r="R820" i="5"/>
  <c r="S820" i="5"/>
  <c r="T820" i="5"/>
  <c r="K821" i="5"/>
  <c r="L821" i="5"/>
  <c r="M821" i="5"/>
  <c r="N821" i="5"/>
  <c r="O821" i="5"/>
  <c r="P821" i="5"/>
  <c r="Q821" i="5"/>
  <c r="R821" i="5"/>
  <c r="S821" i="5"/>
  <c r="T821" i="5"/>
  <c r="K822" i="5"/>
  <c r="L822" i="5"/>
  <c r="M822" i="5"/>
  <c r="N822" i="5"/>
  <c r="O822" i="5"/>
  <c r="P822" i="5"/>
  <c r="Q822" i="5"/>
  <c r="R822" i="5"/>
  <c r="S822" i="5"/>
  <c r="T822" i="5"/>
  <c r="K823" i="5"/>
  <c r="L823" i="5"/>
  <c r="M823" i="5"/>
  <c r="N823" i="5"/>
  <c r="O823" i="5"/>
  <c r="P823" i="5"/>
  <c r="Q823" i="5"/>
  <c r="R823" i="5"/>
  <c r="S823" i="5"/>
  <c r="T823" i="5"/>
  <c r="K824" i="5"/>
  <c r="L824" i="5"/>
  <c r="M824" i="5"/>
  <c r="N824" i="5"/>
  <c r="O824" i="5"/>
  <c r="P824" i="5"/>
  <c r="Q824" i="5"/>
  <c r="R824" i="5"/>
  <c r="S824" i="5"/>
  <c r="T824" i="5"/>
  <c r="K825" i="5"/>
  <c r="L825" i="5"/>
  <c r="M825" i="5"/>
  <c r="N825" i="5"/>
  <c r="O825" i="5"/>
  <c r="P825" i="5"/>
  <c r="Q825" i="5"/>
  <c r="R825" i="5"/>
  <c r="S825" i="5"/>
  <c r="T825" i="5"/>
  <c r="K826" i="5"/>
  <c r="L826" i="5"/>
  <c r="M826" i="5"/>
  <c r="N826" i="5"/>
  <c r="O826" i="5"/>
  <c r="P826" i="5"/>
  <c r="Q826" i="5"/>
  <c r="R826" i="5"/>
  <c r="S826" i="5"/>
  <c r="T826" i="5"/>
  <c r="K827" i="5"/>
  <c r="L827" i="5"/>
  <c r="M827" i="5"/>
  <c r="N827" i="5"/>
  <c r="O827" i="5"/>
  <c r="P827" i="5"/>
  <c r="Q827" i="5"/>
  <c r="R827" i="5"/>
  <c r="S827" i="5"/>
  <c r="T827" i="5"/>
  <c r="K828" i="5"/>
  <c r="L828" i="5"/>
  <c r="M828" i="5"/>
  <c r="N828" i="5"/>
  <c r="O828" i="5"/>
  <c r="P828" i="5"/>
  <c r="Q828" i="5"/>
  <c r="R828" i="5"/>
  <c r="S828" i="5"/>
  <c r="T828" i="5"/>
  <c r="K829" i="5"/>
  <c r="L829" i="5"/>
  <c r="M829" i="5"/>
  <c r="N829" i="5"/>
  <c r="O829" i="5"/>
  <c r="P829" i="5"/>
  <c r="Q829" i="5"/>
  <c r="R829" i="5"/>
  <c r="S829" i="5"/>
  <c r="T829" i="5"/>
  <c r="K830" i="5"/>
  <c r="L830" i="5"/>
  <c r="M830" i="5"/>
  <c r="N830" i="5"/>
  <c r="O830" i="5"/>
  <c r="P830" i="5"/>
  <c r="Q830" i="5"/>
  <c r="R830" i="5"/>
  <c r="S830" i="5"/>
  <c r="T830" i="5"/>
  <c r="K831" i="5"/>
  <c r="L831" i="5"/>
  <c r="M831" i="5"/>
  <c r="N831" i="5"/>
  <c r="O831" i="5"/>
  <c r="P831" i="5"/>
  <c r="Q831" i="5"/>
  <c r="R831" i="5"/>
  <c r="S831" i="5"/>
  <c r="T831" i="5"/>
  <c r="K832" i="5"/>
  <c r="L832" i="5"/>
  <c r="M832" i="5"/>
  <c r="N832" i="5"/>
  <c r="O832" i="5"/>
  <c r="P832" i="5"/>
  <c r="Q832" i="5"/>
  <c r="R832" i="5"/>
  <c r="S832" i="5"/>
  <c r="T832" i="5"/>
  <c r="K833" i="5"/>
  <c r="L833" i="5"/>
  <c r="M833" i="5"/>
  <c r="N833" i="5"/>
  <c r="O833" i="5"/>
  <c r="P833" i="5"/>
  <c r="Q833" i="5"/>
  <c r="R833" i="5"/>
  <c r="S833" i="5"/>
  <c r="T833" i="5"/>
  <c r="K834" i="5"/>
  <c r="L834" i="5"/>
  <c r="M834" i="5"/>
  <c r="N834" i="5"/>
  <c r="O834" i="5"/>
  <c r="P834" i="5"/>
  <c r="Q834" i="5"/>
  <c r="R834" i="5"/>
  <c r="S834" i="5"/>
  <c r="T834" i="5"/>
  <c r="K835" i="5"/>
  <c r="L835" i="5"/>
  <c r="M835" i="5"/>
  <c r="N835" i="5"/>
  <c r="O835" i="5"/>
  <c r="P835" i="5"/>
  <c r="Q835" i="5"/>
  <c r="R835" i="5"/>
  <c r="S835" i="5"/>
  <c r="T835" i="5"/>
  <c r="K836" i="5"/>
  <c r="L836" i="5"/>
  <c r="M836" i="5"/>
  <c r="N836" i="5"/>
  <c r="O836" i="5"/>
  <c r="P836" i="5"/>
  <c r="Q836" i="5"/>
  <c r="R836" i="5"/>
  <c r="S836" i="5"/>
  <c r="T836" i="5"/>
  <c r="K837" i="5"/>
  <c r="L837" i="5"/>
  <c r="M837" i="5"/>
  <c r="N837" i="5"/>
  <c r="O837" i="5"/>
  <c r="P837" i="5"/>
  <c r="Q837" i="5"/>
  <c r="R837" i="5"/>
  <c r="S837" i="5"/>
  <c r="T837" i="5"/>
  <c r="K838" i="5"/>
  <c r="L838" i="5"/>
  <c r="M838" i="5"/>
  <c r="N838" i="5"/>
  <c r="O838" i="5"/>
  <c r="P838" i="5"/>
  <c r="Q838" i="5"/>
  <c r="R838" i="5"/>
  <c r="S838" i="5"/>
  <c r="T838" i="5"/>
  <c r="K839" i="5"/>
  <c r="L839" i="5"/>
  <c r="M839" i="5"/>
  <c r="N839" i="5"/>
  <c r="O839" i="5"/>
  <c r="P839" i="5"/>
  <c r="Q839" i="5"/>
  <c r="R839" i="5"/>
  <c r="S839" i="5"/>
  <c r="T839" i="5"/>
  <c r="K840" i="5"/>
  <c r="L840" i="5"/>
  <c r="M840" i="5"/>
  <c r="N840" i="5"/>
  <c r="O840" i="5"/>
  <c r="P840" i="5"/>
  <c r="Q840" i="5"/>
  <c r="R840" i="5"/>
  <c r="S840" i="5"/>
  <c r="T840" i="5"/>
  <c r="K841" i="5"/>
  <c r="L841" i="5"/>
  <c r="M841" i="5"/>
  <c r="N841" i="5"/>
  <c r="O841" i="5"/>
  <c r="P841" i="5"/>
  <c r="Q841" i="5"/>
  <c r="R841" i="5"/>
  <c r="S841" i="5"/>
  <c r="T841" i="5"/>
  <c r="K842" i="5"/>
  <c r="L842" i="5"/>
  <c r="M842" i="5"/>
  <c r="N842" i="5"/>
  <c r="O842" i="5"/>
  <c r="P842" i="5"/>
  <c r="Q842" i="5"/>
  <c r="R842" i="5"/>
  <c r="S842" i="5"/>
  <c r="T842" i="5"/>
  <c r="K843" i="5"/>
  <c r="L843" i="5"/>
  <c r="M843" i="5"/>
  <c r="N843" i="5"/>
  <c r="O843" i="5"/>
  <c r="P843" i="5"/>
  <c r="Q843" i="5"/>
  <c r="R843" i="5"/>
  <c r="S843" i="5"/>
  <c r="T843" i="5"/>
  <c r="K844" i="5"/>
  <c r="L844" i="5"/>
  <c r="M844" i="5"/>
  <c r="N844" i="5"/>
  <c r="O844" i="5"/>
  <c r="P844" i="5"/>
  <c r="Q844" i="5"/>
  <c r="R844" i="5"/>
  <c r="S844" i="5"/>
  <c r="T844" i="5"/>
  <c r="K845" i="5"/>
  <c r="L845" i="5"/>
  <c r="M845" i="5"/>
  <c r="N845" i="5"/>
  <c r="O845" i="5"/>
  <c r="P845" i="5"/>
  <c r="Q845" i="5"/>
  <c r="R845" i="5"/>
  <c r="S845" i="5"/>
  <c r="T845" i="5"/>
  <c r="K846" i="5"/>
  <c r="L846" i="5"/>
  <c r="M846" i="5"/>
  <c r="N846" i="5"/>
  <c r="O846" i="5"/>
  <c r="P846" i="5"/>
  <c r="Q846" i="5"/>
  <c r="R846" i="5"/>
  <c r="S846" i="5"/>
  <c r="T846" i="5"/>
  <c r="K847" i="5"/>
  <c r="L847" i="5"/>
  <c r="M847" i="5"/>
  <c r="N847" i="5"/>
  <c r="O847" i="5"/>
  <c r="P847" i="5"/>
  <c r="Q847" i="5"/>
  <c r="R847" i="5"/>
  <c r="S847" i="5"/>
  <c r="T847" i="5"/>
  <c r="K848" i="5"/>
  <c r="L848" i="5"/>
  <c r="M848" i="5"/>
  <c r="N848" i="5"/>
  <c r="O848" i="5"/>
  <c r="P848" i="5"/>
  <c r="Q848" i="5"/>
  <c r="R848" i="5"/>
  <c r="S848" i="5"/>
  <c r="T848" i="5"/>
  <c r="K849" i="5"/>
  <c r="L849" i="5"/>
  <c r="M849" i="5"/>
  <c r="N849" i="5"/>
  <c r="O849" i="5"/>
  <c r="P849" i="5"/>
  <c r="Q849" i="5"/>
  <c r="R849" i="5"/>
  <c r="S849" i="5"/>
  <c r="T849" i="5"/>
  <c r="K850" i="5"/>
  <c r="L850" i="5"/>
  <c r="M850" i="5"/>
  <c r="N850" i="5"/>
  <c r="O850" i="5"/>
  <c r="P850" i="5"/>
  <c r="Q850" i="5"/>
  <c r="R850" i="5"/>
  <c r="S850" i="5"/>
  <c r="T850" i="5"/>
  <c r="K851" i="5"/>
  <c r="L851" i="5"/>
  <c r="M851" i="5"/>
  <c r="N851" i="5"/>
  <c r="O851" i="5"/>
  <c r="P851" i="5"/>
  <c r="Q851" i="5"/>
  <c r="R851" i="5"/>
  <c r="S851" i="5"/>
  <c r="T851" i="5"/>
  <c r="K852" i="5"/>
  <c r="L852" i="5"/>
  <c r="M852" i="5"/>
  <c r="N852" i="5"/>
  <c r="O852" i="5"/>
  <c r="P852" i="5"/>
  <c r="Q852" i="5"/>
  <c r="R852" i="5"/>
  <c r="S852" i="5"/>
  <c r="T852" i="5"/>
  <c r="K853" i="5"/>
  <c r="L853" i="5"/>
  <c r="M853" i="5"/>
  <c r="N853" i="5"/>
  <c r="O853" i="5"/>
  <c r="P853" i="5"/>
  <c r="Q853" i="5"/>
  <c r="R853" i="5"/>
  <c r="S853" i="5"/>
  <c r="T853" i="5"/>
  <c r="K854" i="5"/>
  <c r="L854" i="5"/>
  <c r="M854" i="5"/>
  <c r="N854" i="5"/>
  <c r="O854" i="5"/>
  <c r="P854" i="5"/>
  <c r="Q854" i="5"/>
  <c r="R854" i="5"/>
  <c r="S854" i="5"/>
  <c r="T854" i="5"/>
  <c r="K855" i="5"/>
  <c r="L855" i="5"/>
  <c r="M855" i="5"/>
  <c r="N855" i="5"/>
  <c r="O855" i="5"/>
  <c r="P855" i="5"/>
  <c r="Q855" i="5"/>
  <c r="R855" i="5"/>
  <c r="S855" i="5"/>
  <c r="T855" i="5"/>
  <c r="K856" i="5"/>
  <c r="L856" i="5"/>
  <c r="M856" i="5"/>
  <c r="N856" i="5"/>
  <c r="O856" i="5"/>
  <c r="P856" i="5"/>
  <c r="Q856" i="5"/>
  <c r="R856" i="5"/>
  <c r="S856" i="5"/>
  <c r="T856" i="5"/>
  <c r="K857" i="5"/>
  <c r="L857" i="5"/>
  <c r="M857" i="5"/>
  <c r="N857" i="5"/>
  <c r="O857" i="5"/>
  <c r="P857" i="5"/>
  <c r="Q857" i="5"/>
  <c r="R857" i="5"/>
  <c r="S857" i="5"/>
  <c r="T857" i="5"/>
  <c r="K858" i="5"/>
  <c r="L858" i="5"/>
  <c r="M858" i="5"/>
  <c r="N858" i="5"/>
  <c r="O858" i="5"/>
  <c r="P858" i="5"/>
  <c r="Q858" i="5"/>
  <c r="R858" i="5"/>
  <c r="S858" i="5"/>
  <c r="T858" i="5"/>
  <c r="K859" i="5"/>
  <c r="L859" i="5"/>
  <c r="M859" i="5"/>
  <c r="N859" i="5"/>
  <c r="O859" i="5"/>
  <c r="P859" i="5"/>
  <c r="Q859" i="5"/>
  <c r="R859" i="5"/>
  <c r="S859" i="5"/>
  <c r="T859" i="5"/>
  <c r="K860" i="5"/>
  <c r="L860" i="5"/>
  <c r="M860" i="5"/>
  <c r="N860" i="5"/>
  <c r="O860" i="5"/>
  <c r="P860" i="5"/>
  <c r="Q860" i="5"/>
  <c r="R860" i="5"/>
  <c r="S860" i="5"/>
  <c r="T860" i="5"/>
  <c r="K861" i="5"/>
  <c r="L861" i="5"/>
  <c r="M861" i="5"/>
  <c r="N861" i="5"/>
  <c r="O861" i="5"/>
  <c r="P861" i="5"/>
  <c r="Q861" i="5"/>
  <c r="R861" i="5"/>
  <c r="S861" i="5"/>
  <c r="T861" i="5"/>
  <c r="K862" i="5"/>
  <c r="L862" i="5"/>
  <c r="M862" i="5"/>
  <c r="N862" i="5"/>
  <c r="O862" i="5"/>
  <c r="P862" i="5"/>
  <c r="Q862" i="5"/>
  <c r="R862" i="5"/>
  <c r="S862" i="5"/>
  <c r="T862" i="5"/>
  <c r="K863" i="5"/>
  <c r="L863" i="5"/>
  <c r="M863" i="5"/>
  <c r="N863" i="5"/>
  <c r="O863" i="5"/>
  <c r="P863" i="5"/>
  <c r="Q863" i="5"/>
  <c r="R863" i="5"/>
  <c r="S863" i="5"/>
  <c r="T863" i="5"/>
  <c r="K864" i="5"/>
  <c r="L864" i="5"/>
  <c r="M864" i="5"/>
  <c r="N864" i="5"/>
  <c r="O864" i="5"/>
  <c r="P864" i="5"/>
  <c r="Q864" i="5"/>
  <c r="R864" i="5"/>
  <c r="S864" i="5"/>
  <c r="T864" i="5"/>
  <c r="K865" i="5"/>
  <c r="L865" i="5"/>
  <c r="M865" i="5"/>
  <c r="N865" i="5"/>
  <c r="O865" i="5"/>
  <c r="P865" i="5"/>
  <c r="Q865" i="5"/>
  <c r="R865" i="5"/>
  <c r="S865" i="5"/>
  <c r="T865" i="5"/>
  <c r="K866" i="5"/>
  <c r="L866" i="5"/>
  <c r="M866" i="5"/>
  <c r="N866" i="5"/>
  <c r="O866" i="5"/>
  <c r="P866" i="5"/>
  <c r="Q866" i="5"/>
  <c r="R866" i="5"/>
  <c r="S866" i="5"/>
  <c r="T866" i="5"/>
  <c r="K867" i="5"/>
  <c r="L867" i="5"/>
  <c r="M867" i="5"/>
  <c r="N867" i="5"/>
  <c r="O867" i="5"/>
  <c r="P867" i="5"/>
  <c r="Q867" i="5"/>
  <c r="R867" i="5"/>
  <c r="S867" i="5"/>
  <c r="T867" i="5"/>
  <c r="K868" i="5"/>
  <c r="L868" i="5"/>
  <c r="M868" i="5"/>
  <c r="N868" i="5"/>
  <c r="O868" i="5"/>
  <c r="P868" i="5"/>
  <c r="Q868" i="5"/>
  <c r="R868" i="5"/>
  <c r="S868" i="5"/>
  <c r="T868" i="5"/>
  <c r="K869" i="5"/>
  <c r="L869" i="5"/>
  <c r="M869" i="5"/>
  <c r="N869" i="5"/>
  <c r="O869" i="5"/>
  <c r="P869" i="5"/>
  <c r="Q869" i="5"/>
  <c r="R869" i="5"/>
  <c r="S869" i="5"/>
  <c r="T869" i="5"/>
  <c r="K870" i="5"/>
  <c r="L870" i="5"/>
  <c r="M870" i="5"/>
  <c r="N870" i="5"/>
  <c r="O870" i="5"/>
  <c r="P870" i="5"/>
  <c r="Q870" i="5"/>
  <c r="R870" i="5"/>
  <c r="S870" i="5"/>
  <c r="T870" i="5"/>
  <c r="K871" i="5"/>
  <c r="L871" i="5"/>
  <c r="M871" i="5"/>
  <c r="N871" i="5"/>
  <c r="O871" i="5"/>
  <c r="P871" i="5"/>
  <c r="Q871" i="5"/>
  <c r="R871" i="5"/>
  <c r="S871" i="5"/>
  <c r="T871" i="5"/>
  <c r="K872" i="5"/>
  <c r="L872" i="5"/>
  <c r="M872" i="5"/>
  <c r="N872" i="5"/>
  <c r="O872" i="5"/>
  <c r="P872" i="5"/>
  <c r="Q872" i="5"/>
  <c r="R872" i="5"/>
  <c r="S872" i="5"/>
  <c r="T872" i="5"/>
  <c r="K873" i="5"/>
  <c r="L873" i="5"/>
  <c r="M873" i="5"/>
  <c r="N873" i="5"/>
  <c r="O873" i="5"/>
  <c r="P873" i="5"/>
  <c r="Q873" i="5"/>
  <c r="R873" i="5"/>
  <c r="S873" i="5"/>
  <c r="T873" i="5"/>
  <c r="K874" i="5"/>
  <c r="L874" i="5"/>
  <c r="M874" i="5"/>
  <c r="N874" i="5"/>
  <c r="O874" i="5"/>
  <c r="P874" i="5"/>
  <c r="Q874" i="5"/>
  <c r="R874" i="5"/>
  <c r="S874" i="5"/>
  <c r="T874" i="5"/>
  <c r="K875" i="5"/>
  <c r="L875" i="5"/>
  <c r="M875" i="5"/>
  <c r="N875" i="5"/>
  <c r="O875" i="5"/>
  <c r="P875" i="5"/>
  <c r="Q875" i="5"/>
  <c r="R875" i="5"/>
  <c r="S875" i="5"/>
  <c r="T875" i="5"/>
  <c r="K876" i="5"/>
  <c r="L876" i="5"/>
  <c r="M876" i="5"/>
  <c r="N876" i="5"/>
  <c r="O876" i="5"/>
  <c r="P876" i="5"/>
  <c r="Q876" i="5"/>
  <c r="R876" i="5"/>
  <c r="S876" i="5"/>
  <c r="T876" i="5"/>
  <c r="K877" i="5"/>
  <c r="L877" i="5"/>
  <c r="M877" i="5"/>
  <c r="N877" i="5"/>
  <c r="O877" i="5"/>
  <c r="P877" i="5"/>
  <c r="Q877" i="5"/>
  <c r="R877" i="5"/>
  <c r="S877" i="5"/>
  <c r="T877" i="5"/>
  <c r="K878" i="5"/>
  <c r="L878" i="5"/>
  <c r="M878" i="5"/>
  <c r="N878" i="5"/>
  <c r="O878" i="5"/>
  <c r="P878" i="5"/>
  <c r="Q878" i="5"/>
  <c r="R878" i="5"/>
  <c r="S878" i="5"/>
  <c r="T878" i="5"/>
  <c r="K879" i="5"/>
  <c r="L879" i="5"/>
  <c r="M879" i="5"/>
  <c r="N879" i="5"/>
  <c r="O879" i="5"/>
  <c r="P879" i="5"/>
  <c r="Q879" i="5"/>
  <c r="R879" i="5"/>
  <c r="S879" i="5"/>
  <c r="T879" i="5"/>
  <c r="K880" i="5"/>
  <c r="L880" i="5"/>
  <c r="M880" i="5"/>
  <c r="N880" i="5"/>
  <c r="O880" i="5"/>
  <c r="P880" i="5"/>
  <c r="Q880" i="5"/>
  <c r="R880" i="5"/>
  <c r="S880" i="5"/>
  <c r="T880" i="5"/>
  <c r="K881" i="5"/>
  <c r="L881" i="5"/>
  <c r="M881" i="5"/>
  <c r="N881" i="5"/>
  <c r="O881" i="5"/>
  <c r="P881" i="5"/>
  <c r="Q881" i="5"/>
  <c r="R881" i="5"/>
  <c r="S881" i="5"/>
  <c r="T881" i="5"/>
  <c r="K882" i="5"/>
  <c r="L882" i="5"/>
  <c r="M882" i="5"/>
  <c r="N882" i="5"/>
  <c r="O882" i="5"/>
  <c r="P882" i="5"/>
  <c r="Q882" i="5"/>
  <c r="R882" i="5"/>
  <c r="S882" i="5"/>
  <c r="T882" i="5"/>
  <c r="K883" i="5"/>
  <c r="L883" i="5"/>
  <c r="M883" i="5"/>
  <c r="N883" i="5"/>
  <c r="O883" i="5"/>
  <c r="P883" i="5"/>
  <c r="Q883" i="5"/>
  <c r="R883" i="5"/>
  <c r="S883" i="5"/>
  <c r="T883" i="5"/>
  <c r="K884" i="5"/>
  <c r="L884" i="5"/>
  <c r="M884" i="5"/>
  <c r="N884" i="5"/>
  <c r="O884" i="5"/>
  <c r="P884" i="5"/>
  <c r="Q884" i="5"/>
  <c r="R884" i="5"/>
  <c r="S884" i="5"/>
  <c r="T884" i="5"/>
  <c r="K885" i="5"/>
  <c r="L885" i="5"/>
  <c r="M885" i="5"/>
  <c r="N885" i="5"/>
  <c r="O885" i="5"/>
  <c r="P885" i="5"/>
  <c r="Q885" i="5"/>
  <c r="R885" i="5"/>
  <c r="S885" i="5"/>
  <c r="T885" i="5"/>
  <c r="K886" i="5"/>
  <c r="L886" i="5"/>
  <c r="M886" i="5"/>
  <c r="N886" i="5"/>
  <c r="O886" i="5"/>
  <c r="P886" i="5"/>
  <c r="Q886" i="5"/>
  <c r="R886" i="5"/>
  <c r="S886" i="5"/>
  <c r="T886" i="5"/>
  <c r="K887" i="5"/>
  <c r="L887" i="5"/>
  <c r="M887" i="5"/>
  <c r="N887" i="5"/>
  <c r="O887" i="5"/>
  <c r="P887" i="5"/>
  <c r="Q887" i="5"/>
  <c r="R887" i="5"/>
  <c r="S887" i="5"/>
  <c r="T887" i="5"/>
  <c r="K888" i="5"/>
  <c r="L888" i="5"/>
  <c r="M888" i="5"/>
  <c r="N888" i="5"/>
  <c r="O888" i="5"/>
  <c r="P888" i="5"/>
  <c r="Q888" i="5"/>
  <c r="R888" i="5"/>
  <c r="S888" i="5"/>
  <c r="T888" i="5"/>
  <c r="K889" i="5"/>
  <c r="L889" i="5"/>
  <c r="M889" i="5"/>
  <c r="N889" i="5"/>
  <c r="O889" i="5"/>
  <c r="P889" i="5"/>
  <c r="Q889" i="5"/>
  <c r="R889" i="5"/>
  <c r="S889" i="5"/>
  <c r="T889" i="5"/>
  <c r="K890" i="5"/>
  <c r="L890" i="5"/>
  <c r="M890" i="5"/>
  <c r="N890" i="5"/>
  <c r="O890" i="5"/>
  <c r="P890" i="5"/>
  <c r="Q890" i="5"/>
  <c r="R890" i="5"/>
  <c r="S890" i="5"/>
  <c r="T890" i="5"/>
  <c r="K891" i="5"/>
  <c r="L891" i="5"/>
  <c r="M891" i="5"/>
  <c r="N891" i="5"/>
  <c r="O891" i="5"/>
  <c r="P891" i="5"/>
  <c r="Q891" i="5"/>
  <c r="R891" i="5"/>
  <c r="S891" i="5"/>
  <c r="T891" i="5"/>
  <c r="K892" i="5"/>
  <c r="L892" i="5"/>
  <c r="M892" i="5"/>
  <c r="N892" i="5"/>
  <c r="O892" i="5"/>
  <c r="P892" i="5"/>
  <c r="Q892" i="5"/>
  <c r="R892" i="5"/>
  <c r="S892" i="5"/>
  <c r="T892" i="5"/>
  <c r="K893" i="5"/>
  <c r="L893" i="5"/>
  <c r="M893" i="5"/>
  <c r="N893" i="5"/>
  <c r="O893" i="5"/>
  <c r="P893" i="5"/>
  <c r="Q893" i="5"/>
  <c r="R893" i="5"/>
  <c r="S893" i="5"/>
  <c r="T893" i="5"/>
  <c r="K894" i="5"/>
  <c r="L894" i="5"/>
  <c r="M894" i="5"/>
  <c r="N894" i="5"/>
  <c r="O894" i="5"/>
  <c r="P894" i="5"/>
  <c r="Q894" i="5"/>
  <c r="R894" i="5"/>
  <c r="S894" i="5"/>
  <c r="T894" i="5"/>
  <c r="K895" i="5"/>
  <c r="L895" i="5"/>
  <c r="M895" i="5"/>
  <c r="N895" i="5"/>
  <c r="O895" i="5"/>
  <c r="P895" i="5"/>
  <c r="Q895" i="5"/>
  <c r="R895" i="5"/>
  <c r="S895" i="5"/>
  <c r="T895" i="5"/>
  <c r="K896" i="5"/>
  <c r="L896" i="5"/>
  <c r="M896" i="5"/>
  <c r="N896" i="5"/>
  <c r="O896" i="5"/>
  <c r="P896" i="5"/>
  <c r="Q896" i="5"/>
  <c r="R896" i="5"/>
  <c r="S896" i="5"/>
  <c r="T896" i="5"/>
  <c r="K897" i="5"/>
  <c r="L897" i="5"/>
  <c r="M897" i="5"/>
  <c r="N897" i="5"/>
  <c r="O897" i="5"/>
  <c r="P897" i="5"/>
  <c r="Q897" i="5"/>
  <c r="R897" i="5"/>
  <c r="S897" i="5"/>
  <c r="T897" i="5"/>
  <c r="K898" i="5"/>
  <c r="L898" i="5"/>
  <c r="M898" i="5"/>
  <c r="N898" i="5"/>
  <c r="O898" i="5"/>
  <c r="P898" i="5"/>
  <c r="Q898" i="5"/>
  <c r="R898" i="5"/>
  <c r="S898" i="5"/>
  <c r="T898" i="5"/>
  <c r="K899" i="5"/>
  <c r="L899" i="5"/>
  <c r="M899" i="5"/>
  <c r="N899" i="5"/>
  <c r="O899" i="5"/>
  <c r="P899" i="5"/>
  <c r="Q899" i="5"/>
  <c r="R899" i="5"/>
  <c r="S899" i="5"/>
  <c r="T899" i="5"/>
  <c r="K900" i="5"/>
  <c r="L900" i="5"/>
  <c r="M900" i="5"/>
  <c r="N900" i="5"/>
  <c r="O900" i="5"/>
  <c r="P900" i="5"/>
  <c r="Q900" i="5"/>
  <c r="R900" i="5"/>
  <c r="S900" i="5"/>
  <c r="T900" i="5"/>
  <c r="K901" i="5"/>
  <c r="L901" i="5"/>
  <c r="M901" i="5"/>
  <c r="N901" i="5"/>
  <c r="O901" i="5"/>
  <c r="P901" i="5"/>
  <c r="Q901" i="5"/>
  <c r="R901" i="5"/>
  <c r="S901" i="5"/>
  <c r="T901" i="5"/>
  <c r="K902" i="5"/>
  <c r="L902" i="5"/>
  <c r="M902" i="5"/>
  <c r="N902" i="5"/>
  <c r="O902" i="5"/>
  <c r="P902" i="5"/>
  <c r="Q902" i="5"/>
  <c r="R902" i="5"/>
  <c r="S902" i="5"/>
  <c r="T902" i="5"/>
  <c r="K903" i="5"/>
  <c r="L903" i="5"/>
  <c r="M903" i="5"/>
  <c r="N903" i="5"/>
  <c r="O903" i="5"/>
  <c r="P903" i="5"/>
  <c r="Q903" i="5"/>
  <c r="R903" i="5"/>
  <c r="S903" i="5"/>
  <c r="T903" i="5"/>
  <c r="K904" i="5"/>
  <c r="L904" i="5"/>
  <c r="M904" i="5"/>
  <c r="N904" i="5"/>
  <c r="O904" i="5"/>
  <c r="P904" i="5"/>
  <c r="Q904" i="5"/>
  <c r="R904" i="5"/>
  <c r="S904" i="5"/>
  <c r="T904" i="5"/>
  <c r="K905" i="5"/>
  <c r="L905" i="5"/>
  <c r="M905" i="5"/>
  <c r="N905" i="5"/>
  <c r="O905" i="5"/>
  <c r="P905" i="5"/>
  <c r="Q905" i="5"/>
  <c r="R905" i="5"/>
  <c r="S905" i="5"/>
  <c r="T905" i="5"/>
  <c r="K906" i="5"/>
  <c r="L906" i="5"/>
  <c r="M906" i="5"/>
  <c r="N906" i="5"/>
  <c r="O906" i="5"/>
  <c r="P906" i="5"/>
  <c r="Q906" i="5"/>
  <c r="R906" i="5"/>
  <c r="S906" i="5"/>
  <c r="T906" i="5"/>
  <c r="K907" i="5"/>
  <c r="L907" i="5"/>
  <c r="M907" i="5"/>
  <c r="N907" i="5"/>
  <c r="O907" i="5"/>
  <c r="P907" i="5"/>
  <c r="Q907" i="5"/>
  <c r="R907" i="5"/>
  <c r="S907" i="5"/>
  <c r="T907" i="5"/>
  <c r="K908" i="5"/>
  <c r="L908" i="5"/>
  <c r="M908" i="5"/>
  <c r="N908" i="5"/>
  <c r="O908" i="5"/>
  <c r="P908" i="5"/>
  <c r="Q908" i="5"/>
  <c r="R908" i="5"/>
  <c r="S908" i="5"/>
  <c r="T908" i="5"/>
  <c r="K909" i="5"/>
  <c r="L909" i="5"/>
  <c r="M909" i="5"/>
  <c r="N909" i="5"/>
  <c r="O909" i="5"/>
  <c r="P909" i="5"/>
  <c r="Q909" i="5"/>
  <c r="R909" i="5"/>
  <c r="S909" i="5"/>
  <c r="T909" i="5"/>
  <c r="K910" i="5"/>
  <c r="L910" i="5"/>
  <c r="M910" i="5"/>
  <c r="N910" i="5"/>
  <c r="O910" i="5"/>
  <c r="P910" i="5"/>
  <c r="Q910" i="5"/>
  <c r="R910" i="5"/>
  <c r="S910" i="5"/>
  <c r="T910" i="5"/>
  <c r="K911" i="5"/>
  <c r="L911" i="5"/>
  <c r="M911" i="5"/>
  <c r="N911" i="5"/>
  <c r="O911" i="5"/>
  <c r="P911" i="5"/>
  <c r="Q911" i="5"/>
  <c r="R911" i="5"/>
  <c r="S911" i="5"/>
  <c r="T911" i="5"/>
  <c r="K912" i="5"/>
  <c r="L912" i="5"/>
  <c r="M912" i="5"/>
  <c r="N912" i="5"/>
  <c r="O912" i="5"/>
  <c r="P912" i="5"/>
  <c r="Q912" i="5"/>
  <c r="R912" i="5"/>
  <c r="S912" i="5"/>
  <c r="T912" i="5"/>
  <c r="K913" i="5"/>
  <c r="L913" i="5"/>
  <c r="M913" i="5"/>
  <c r="N913" i="5"/>
  <c r="O913" i="5"/>
  <c r="P913" i="5"/>
  <c r="Q913" i="5"/>
  <c r="R913" i="5"/>
  <c r="S913" i="5"/>
  <c r="T913" i="5"/>
  <c r="K914" i="5"/>
  <c r="L914" i="5"/>
  <c r="M914" i="5"/>
  <c r="N914" i="5"/>
  <c r="O914" i="5"/>
  <c r="P914" i="5"/>
  <c r="Q914" i="5"/>
  <c r="R914" i="5"/>
  <c r="S914" i="5"/>
  <c r="T914" i="5"/>
  <c r="K915" i="5"/>
  <c r="L915" i="5"/>
  <c r="M915" i="5"/>
  <c r="N915" i="5"/>
  <c r="O915" i="5"/>
  <c r="P915" i="5"/>
  <c r="Q915" i="5"/>
  <c r="R915" i="5"/>
  <c r="S915" i="5"/>
  <c r="T915" i="5"/>
  <c r="K916" i="5"/>
  <c r="L916" i="5"/>
  <c r="M916" i="5"/>
  <c r="N916" i="5"/>
  <c r="O916" i="5"/>
  <c r="P916" i="5"/>
  <c r="Q916" i="5"/>
  <c r="R916" i="5"/>
  <c r="S916" i="5"/>
  <c r="T916" i="5"/>
  <c r="K917" i="5"/>
  <c r="L917" i="5"/>
  <c r="M917" i="5"/>
  <c r="N917" i="5"/>
  <c r="O917" i="5"/>
  <c r="P917" i="5"/>
  <c r="Q917" i="5"/>
  <c r="R917" i="5"/>
  <c r="S917" i="5"/>
  <c r="T917" i="5"/>
  <c r="K918" i="5"/>
  <c r="L918" i="5"/>
  <c r="M918" i="5"/>
  <c r="N918" i="5"/>
  <c r="O918" i="5"/>
  <c r="P918" i="5"/>
  <c r="Q918" i="5"/>
  <c r="R918" i="5"/>
  <c r="S918" i="5"/>
  <c r="T918" i="5"/>
  <c r="K919" i="5"/>
  <c r="L919" i="5"/>
  <c r="M919" i="5"/>
  <c r="N919" i="5"/>
  <c r="O919" i="5"/>
  <c r="P919" i="5"/>
  <c r="Q919" i="5"/>
  <c r="R919" i="5"/>
  <c r="S919" i="5"/>
  <c r="T919" i="5"/>
  <c r="K920" i="5"/>
  <c r="L920" i="5"/>
  <c r="M920" i="5"/>
  <c r="N920" i="5"/>
  <c r="O920" i="5"/>
  <c r="P920" i="5"/>
  <c r="Q920" i="5"/>
  <c r="R920" i="5"/>
  <c r="S920" i="5"/>
  <c r="T920" i="5"/>
  <c r="K921" i="5"/>
  <c r="L921" i="5"/>
  <c r="M921" i="5"/>
  <c r="N921" i="5"/>
  <c r="O921" i="5"/>
  <c r="P921" i="5"/>
  <c r="Q921" i="5"/>
  <c r="R921" i="5"/>
  <c r="S921" i="5"/>
  <c r="T921" i="5"/>
  <c r="K922" i="5"/>
  <c r="L922" i="5"/>
  <c r="M922" i="5"/>
  <c r="N922" i="5"/>
  <c r="O922" i="5"/>
  <c r="P922" i="5"/>
  <c r="Q922" i="5"/>
  <c r="R922" i="5"/>
  <c r="S922" i="5"/>
  <c r="T922" i="5"/>
  <c r="K923" i="5"/>
  <c r="L923" i="5"/>
  <c r="M923" i="5"/>
  <c r="N923" i="5"/>
  <c r="O923" i="5"/>
  <c r="P923" i="5"/>
  <c r="Q923" i="5"/>
  <c r="R923" i="5"/>
  <c r="S923" i="5"/>
  <c r="T923" i="5"/>
  <c r="K924" i="5"/>
  <c r="L924" i="5"/>
  <c r="M924" i="5"/>
  <c r="N924" i="5"/>
  <c r="O924" i="5"/>
  <c r="P924" i="5"/>
  <c r="Q924" i="5"/>
  <c r="R924" i="5"/>
  <c r="S924" i="5"/>
  <c r="T924" i="5"/>
  <c r="K925" i="5"/>
  <c r="L925" i="5"/>
  <c r="M925" i="5"/>
  <c r="N925" i="5"/>
  <c r="O925" i="5"/>
  <c r="P925" i="5"/>
  <c r="Q925" i="5"/>
  <c r="R925" i="5"/>
  <c r="S925" i="5"/>
  <c r="T925" i="5"/>
  <c r="K926" i="5"/>
  <c r="L926" i="5"/>
  <c r="M926" i="5"/>
  <c r="N926" i="5"/>
  <c r="O926" i="5"/>
  <c r="P926" i="5"/>
  <c r="Q926" i="5"/>
  <c r="R926" i="5"/>
  <c r="S926" i="5"/>
  <c r="T926" i="5"/>
  <c r="K927" i="5"/>
  <c r="L927" i="5"/>
  <c r="M927" i="5"/>
  <c r="N927" i="5"/>
  <c r="O927" i="5"/>
  <c r="P927" i="5"/>
  <c r="Q927" i="5"/>
  <c r="R927" i="5"/>
  <c r="S927" i="5"/>
  <c r="T927" i="5"/>
  <c r="K928" i="5"/>
  <c r="L928" i="5"/>
  <c r="M928" i="5"/>
  <c r="N928" i="5"/>
  <c r="O928" i="5"/>
  <c r="P928" i="5"/>
  <c r="Q928" i="5"/>
  <c r="R928" i="5"/>
  <c r="S928" i="5"/>
  <c r="T928" i="5"/>
  <c r="K929" i="5"/>
  <c r="L929" i="5"/>
  <c r="M929" i="5"/>
  <c r="N929" i="5"/>
  <c r="O929" i="5"/>
  <c r="P929" i="5"/>
  <c r="Q929" i="5"/>
  <c r="R929" i="5"/>
  <c r="S929" i="5"/>
  <c r="T929" i="5"/>
  <c r="K930" i="5"/>
  <c r="L930" i="5"/>
  <c r="M930" i="5"/>
  <c r="N930" i="5"/>
  <c r="O930" i="5"/>
  <c r="P930" i="5"/>
  <c r="Q930" i="5"/>
  <c r="R930" i="5"/>
  <c r="S930" i="5"/>
  <c r="T930" i="5"/>
  <c r="K931" i="5"/>
  <c r="L931" i="5"/>
  <c r="M931" i="5"/>
  <c r="N931" i="5"/>
  <c r="O931" i="5"/>
  <c r="P931" i="5"/>
  <c r="Q931" i="5"/>
  <c r="R931" i="5"/>
  <c r="S931" i="5"/>
  <c r="T931" i="5"/>
  <c r="K932" i="5"/>
  <c r="L932" i="5"/>
  <c r="M932" i="5"/>
  <c r="N932" i="5"/>
  <c r="O932" i="5"/>
  <c r="P932" i="5"/>
  <c r="Q932" i="5"/>
  <c r="R932" i="5"/>
  <c r="S932" i="5"/>
  <c r="T932" i="5"/>
  <c r="K933" i="5"/>
  <c r="L933" i="5"/>
  <c r="M933" i="5"/>
  <c r="N933" i="5"/>
  <c r="O933" i="5"/>
  <c r="P933" i="5"/>
  <c r="Q933" i="5"/>
  <c r="R933" i="5"/>
  <c r="S933" i="5"/>
  <c r="T933" i="5"/>
  <c r="K934" i="5"/>
  <c r="L934" i="5"/>
  <c r="M934" i="5"/>
  <c r="N934" i="5"/>
  <c r="O934" i="5"/>
  <c r="P934" i="5"/>
  <c r="Q934" i="5"/>
  <c r="R934" i="5"/>
  <c r="S934" i="5"/>
  <c r="T934" i="5"/>
  <c r="K935" i="5"/>
  <c r="L935" i="5"/>
  <c r="M935" i="5"/>
  <c r="N935" i="5"/>
  <c r="O935" i="5"/>
  <c r="P935" i="5"/>
  <c r="Q935" i="5"/>
  <c r="R935" i="5"/>
  <c r="S935" i="5"/>
  <c r="T935" i="5"/>
  <c r="K936" i="5"/>
  <c r="L936" i="5"/>
  <c r="M936" i="5"/>
  <c r="N936" i="5"/>
  <c r="O936" i="5"/>
  <c r="P936" i="5"/>
  <c r="Q936" i="5"/>
  <c r="R936" i="5"/>
  <c r="S936" i="5"/>
  <c r="T936" i="5"/>
  <c r="K937" i="5"/>
  <c r="L937" i="5"/>
  <c r="M937" i="5"/>
  <c r="N937" i="5"/>
  <c r="O937" i="5"/>
  <c r="P937" i="5"/>
  <c r="Q937" i="5"/>
  <c r="R937" i="5"/>
  <c r="S937" i="5"/>
  <c r="T937" i="5"/>
  <c r="K938" i="5"/>
  <c r="L938" i="5"/>
  <c r="M938" i="5"/>
  <c r="N938" i="5"/>
  <c r="O938" i="5"/>
  <c r="P938" i="5"/>
  <c r="Q938" i="5"/>
  <c r="R938" i="5"/>
  <c r="S938" i="5"/>
  <c r="T938" i="5"/>
  <c r="K939" i="5"/>
  <c r="L939" i="5"/>
  <c r="M939" i="5"/>
  <c r="N939" i="5"/>
  <c r="O939" i="5"/>
  <c r="P939" i="5"/>
  <c r="Q939" i="5"/>
  <c r="R939" i="5"/>
  <c r="S939" i="5"/>
  <c r="T939" i="5"/>
  <c r="K940" i="5"/>
  <c r="L940" i="5"/>
  <c r="M940" i="5"/>
  <c r="N940" i="5"/>
  <c r="O940" i="5"/>
  <c r="P940" i="5"/>
  <c r="Q940" i="5"/>
  <c r="R940" i="5"/>
  <c r="S940" i="5"/>
  <c r="T940" i="5"/>
  <c r="K941" i="5"/>
  <c r="L941" i="5"/>
  <c r="M941" i="5"/>
  <c r="N941" i="5"/>
  <c r="O941" i="5"/>
  <c r="P941" i="5"/>
  <c r="Q941" i="5"/>
  <c r="R941" i="5"/>
  <c r="S941" i="5"/>
  <c r="T941" i="5"/>
  <c r="K942" i="5"/>
  <c r="L942" i="5"/>
  <c r="M942" i="5"/>
  <c r="N942" i="5"/>
  <c r="O942" i="5"/>
  <c r="P942" i="5"/>
  <c r="Q942" i="5"/>
  <c r="R942" i="5"/>
  <c r="S942" i="5"/>
  <c r="T942" i="5"/>
  <c r="K943" i="5"/>
  <c r="L943" i="5"/>
  <c r="M943" i="5"/>
  <c r="N943" i="5"/>
  <c r="O943" i="5"/>
  <c r="P943" i="5"/>
  <c r="Q943" i="5"/>
  <c r="R943" i="5"/>
  <c r="S943" i="5"/>
  <c r="T943" i="5"/>
  <c r="K944" i="5"/>
  <c r="L944" i="5"/>
  <c r="M944" i="5"/>
  <c r="N944" i="5"/>
  <c r="O944" i="5"/>
  <c r="P944" i="5"/>
  <c r="Q944" i="5"/>
  <c r="R944" i="5"/>
  <c r="S944" i="5"/>
  <c r="T944" i="5"/>
  <c r="K945" i="5"/>
  <c r="L945" i="5"/>
  <c r="M945" i="5"/>
  <c r="N945" i="5"/>
  <c r="O945" i="5"/>
  <c r="P945" i="5"/>
  <c r="Q945" i="5"/>
  <c r="R945" i="5"/>
  <c r="S945" i="5"/>
  <c r="T945" i="5"/>
  <c r="K946" i="5"/>
  <c r="L946" i="5"/>
  <c r="M946" i="5"/>
  <c r="N946" i="5"/>
  <c r="O946" i="5"/>
  <c r="P946" i="5"/>
  <c r="Q946" i="5"/>
  <c r="R946" i="5"/>
  <c r="S946" i="5"/>
  <c r="T946" i="5"/>
  <c r="K947" i="5"/>
  <c r="L947" i="5"/>
  <c r="M947" i="5"/>
  <c r="N947" i="5"/>
  <c r="O947" i="5"/>
  <c r="P947" i="5"/>
  <c r="Q947" i="5"/>
  <c r="R947" i="5"/>
  <c r="S947" i="5"/>
  <c r="T947" i="5"/>
  <c r="K948" i="5"/>
  <c r="L948" i="5"/>
  <c r="M948" i="5"/>
  <c r="N948" i="5"/>
  <c r="O948" i="5"/>
  <c r="P948" i="5"/>
  <c r="Q948" i="5"/>
  <c r="R948" i="5"/>
  <c r="S948" i="5"/>
  <c r="T948" i="5"/>
  <c r="K949" i="5"/>
  <c r="L949" i="5"/>
  <c r="M949" i="5"/>
  <c r="N949" i="5"/>
  <c r="O949" i="5"/>
  <c r="P949" i="5"/>
  <c r="Q949" i="5"/>
  <c r="R949" i="5"/>
  <c r="S949" i="5"/>
  <c r="T949" i="5"/>
  <c r="K950" i="5"/>
  <c r="L950" i="5"/>
  <c r="M950" i="5"/>
  <c r="N950" i="5"/>
  <c r="O950" i="5"/>
  <c r="P950" i="5"/>
  <c r="Q950" i="5"/>
  <c r="R950" i="5"/>
  <c r="S950" i="5"/>
  <c r="T950" i="5"/>
  <c r="K951" i="5"/>
  <c r="L951" i="5"/>
  <c r="M951" i="5"/>
  <c r="N951" i="5"/>
  <c r="O951" i="5"/>
  <c r="P951" i="5"/>
  <c r="Q951" i="5"/>
  <c r="R951" i="5"/>
  <c r="S951" i="5"/>
  <c r="T951" i="5"/>
  <c r="K952" i="5"/>
  <c r="L952" i="5"/>
  <c r="M952" i="5"/>
  <c r="N952" i="5"/>
  <c r="O952" i="5"/>
  <c r="P952" i="5"/>
  <c r="Q952" i="5"/>
  <c r="R952" i="5"/>
  <c r="S952" i="5"/>
  <c r="T952" i="5"/>
  <c r="K953" i="5"/>
  <c r="L953" i="5"/>
  <c r="M953" i="5"/>
  <c r="N953" i="5"/>
  <c r="O953" i="5"/>
  <c r="P953" i="5"/>
  <c r="Q953" i="5"/>
  <c r="R953" i="5"/>
  <c r="S953" i="5"/>
  <c r="T953" i="5"/>
  <c r="K954" i="5"/>
  <c r="L954" i="5"/>
  <c r="M954" i="5"/>
  <c r="N954" i="5"/>
  <c r="O954" i="5"/>
  <c r="P954" i="5"/>
  <c r="Q954" i="5"/>
  <c r="R954" i="5"/>
  <c r="S954" i="5"/>
  <c r="T954" i="5"/>
  <c r="K955" i="5"/>
  <c r="L955" i="5"/>
  <c r="M955" i="5"/>
  <c r="N955" i="5"/>
  <c r="O955" i="5"/>
  <c r="P955" i="5"/>
  <c r="Q955" i="5"/>
  <c r="R955" i="5"/>
  <c r="S955" i="5"/>
  <c r="T955" i="5"/>
  <c r="K956" i="5"/>
  <c r="L956" i="5"/>
  <c r="M956" i="5"/>
  <c r="N956" i="5"/>
  <c r="O956" i="5"/>
  <c r="P956" i="5"/>
  <c r="Q956" i="5"/>
  <c r="R956" i="5"/>
  <c r="S956" i="5"/>
  <c r="T956" i="5"/>
  <c r="K957" i="5"/>
  <c r="L957" i="5"/>
  <c r="M957" i="5"/>
  <c r="N957" i="5"/>
  <c r="O957" i="5"/>
  <c r="P957" i="5"/>
  <c r="Q957" i="5"/>
  <c r="R957" i="5"/>
  <c r="S957" i="5"/>
  <c r="T957" i="5"/>
  <c r="K958" i="5"/>
  <c r="L958" i="5"/>
  <c r="M958" i="5"/>
  <c r="N958" i="5"/>
  <c r="O958" i="5"/>
  <c r="P958" i="5"/>
  <c r="Q958" i="5"/>
  <c r="R958" i="5"/>
  <c r="S958" i="5"/>
  <c r="T958" i="5"/>
  <c r="K959" i="5"/>
  <c r="L959" i="5"/>
  <c r="M959" i="5"/>
  <c r="N959" i="5"/>
  <c r="O959" i="5"/>
  <c r="P959" i="5"/>
  <c r="Q959" i="5"/>
  <c r="R959" i="5"/>
  <c r="S959" i="5"/>
  <c r="T959" i="5"/>
  <c r="K960" i="5"/>
  <c r="L960" i="5"/>
  <c r="M960" i="5"/>
  <c r="N960" i="5"/>
  <c r="O960" i="5"/>
  <c r="P960" i="5"/>
  <c r="Q960" i="5"/>
  <c r="R960" i="5"/>
  <c r="S960" i="5"/>
  <c r="T960" i="5"/>
  <c r="K961" i="5"/>
  <c r="L961" i="5"/>
  <c r="M961" i="5"/>
  <c r="N961" i="5"/>
  <c r="O961" i="5"/>
  <c r="P961" i="5"/>
  <c r="Q961" i="5"/>
  <c r="R961" i="5"/>
  <c r="S961" i="5"/>
  <c r="T961" i="5"/>
  <c r="K962" i="5"/>
  <c r="L962" i="5"/>
  <c r="M962" i="5"/>
  <c r="N962" i="5"/>
  <c r="O962" i="5"/>
  <c r="P962" i="5"/>
  <c r="Q962" i="5"/>
  <c r="R962" i="5"/>
  <c r="S962" i="5"/>
  <c r="T962" i="5"/>
  <c r="K963" i="5"/>
  <c r="L963" i="5"/>
  <c r="M963" i="5"/>
  <c r="N963" i="5"/>
  <c r="O963" i="5"/>
  <c r="P963" i="5"/>
  <c r="Q963" i="5"/>
  <c r="R963" i="5"/>
  <c r="S963" i="5"/>
  <c r="T963" i="5"/>
  <c r="K964" i="5"/>
  <c r="L964" i="5"/>
  <c r="M964" i="5"/>
  <c r="N964" i="5"/>
  <c r="O964" i="5"/>
  <c r="P964" i="5"/>
  <c r="Q964" i="5"/>
  <c r="R964" i="5"/>
  <c r="S964" i="5"/>
  <c r="T964" i="5"/>
  <c r="K965" i="5"/>
  <c r="L965" i="5"/>
  <c r="M965" i="5"/>
  <c r="N965" i="5"/>
  <c r="O965" i="5"/>
  <c r="P965" i="5"/>
  <c r="Q965" i="5"/>
  <c r="R965" i="5"/>
  <c r="S965" i="5"/>
  <c r="T965" i="5"/>
  <c r="K966" i="5"/>
  <c r="L966" i="5"/>
  <c r="M966" i="5"/>
  <c r="N966" i="5"/>
  <c r="O966" i="5"/>
  <c r="P966" i="5"/>
  <c r="Q966" i="5"/>
  <c r="R966" i="5"/>
  <c r="S966" i="5"/>
  <c r="T966" i="5"/>
  <c r="K967" i="5"/>
  <c r="L967" i="5"/>
  <c r="M967" i="5"/>
  <c r="N967" i="5"/>
  <c r="O967" i="5"/>
  <c r="P967" i="5"/>
  <c r="Q967" i="5"/>
  <c r="R967" i="5"/>
  <c r="S967" i="5"/>
  <c r="T967" i="5"/>
  <c r="K968" i="5"/>
  <c r="L968" i="5"/>
  <c r="M968" i="5"/>
  <c r="N968" i="5"/>
  <c r="O968" i="5"/>
  <c r="P968" i="5"/>
  <c r="Q968" i="5"/>
  <c r="R968" i="5"/>
  <c r="S968" i="5"/>
  <c r="T968" i="5"/>
  <c r="K969" i="5"/>
  <c r="L969" i="5"/>
  <c r="M969" i="5"/>
  <c r="N969" i="5"/>
  <c r="O969" i="5"/>
  <c r="P969" i="5"/>
  <c r="Q969" i="5"/>
  <c r="R969" i="5"/>
  <c r="S969" i="5"/>
  <c r="T969" i="5"/>
  <c r="K970" i="5"/>
  <c r="L970" i="5"/>
  <c r="M970" i="5"/>
  <c r="N970" i="5"/>
  <c r="O970" i="5"/>
  <c r="P970" i="5"/>
  <c r="Q970" i="5"/>
  <c r="R970" i="5"/>
  <c r="S970" i="5"/>
  <c r="T970" i="5"/>
  <c r="K971" i="5"/>
  <c r="L971" i="5"/>
  <c r="M971" i="5"/>
  <c r="N971" i="5"/>
  <c r="O971" i="5"/>
  <c r="P971" i="5"/>
  <c r="Q971" i="5"/>
  <c r="R971" i="5"/>
  <c r="S971" i="5"/>
  <c r="T971" i="5"/>
  <c r="K972" i="5"/>
  <c r="L972" i="5"/>
  <c r="M972" i="5"/>
  <c r="N972" i="5"/>
  <c r="O972" i="5"/>
  <c r="P972" i="5"/>
  <c r="Q972" i="5"/>
  <c r="R972" i="5"/>
  <c r="S972" i="5"/>
  <c r="T972" i="5"/>
  <c r="K973" i="5"/>
  <c r="L973" i="5"/>
  <c r="M973" i="5"/>
  <c r="N973" i="5"/>
  <c r="O973" i="5"/>
  <c r="P973" i="5"/>
  <c r="Q973" i="5"/>
  <c r="R973" i="5"/>
  <c r="S973" i="5"/>
  <c r="T973" i="5"/>
  <c r="K974" i="5"/>
  <c r="L974" i="5"/>
  <c r="M974" i="5"/>
  <c r="N974" i="5"/>
  <c r="O974" i="5"/>
  <c r="P974" i="5"/>
  <c r="Q974" i="5"/>
  <c r="R974" i="5"/>
  <c r="S974" i="5"/>
  <c r="T974" i="5"/>
  <c r="K975" i="5"/>
  <c r="L975" i="5"/>
  <c r="M975" i="5"/>
  <c r="N975" i="5"/>
  <c r="O975" i="5"/>
  <c r="P975" i="5"/>
  <c r="Q975" i="5"/>
  <c r="R975" i="5"/>
  <c r="S975" i="5"/>
  <c r="T975" i="5"/>
  <c r="K976" i="5"/>
  <c r="L976" i="5"/>
  <c r="M976" i="5"/>
  <c r="N976" i="5"/>
  <c r="O976" i="5"/>
  <c r="P976" i="5"/>
  <c r="Q976" i="5"/>
  <c r="R976" i="5"/>
  <c r="S976" i="5"/>
  <c r="T976" i="5"/>
  <c r="K977" i="5"/>
  <c r="L977" i="5"/>
  <c r="M977" i="5"/>
  <c r="N977" i="5"/>
  <c r="O977" i="5"/>
  <c r="P977" i="5"/>
  <c r="Q977" i="5"/>
  <c r="R977" i="5"/>
  <c r="S977" i="5"/>
  <c r="T977" i="5"/>
  <c r="K978" i="5"/>
  <c r="L978" i="5"/>
  <c r="M978" i="5"/>
  <c r="N978" i="5"/>
  <c r="O978" i="5"/>
  <c r="P978" i="5"/>
  <c r="Q978" i="5"/>
  <c r="R978" i="5"/>
  <c r="S978" i="5"/>
  <c r="T978" i="5"/>
  <c r="K979" i="5"/>
  <c r="L979" i="5"/>
  <c r="M979" i="5"/>
  <c r="N979" i="5"/>
  <c r="O979" i="5"/>
  <c r="P979" i="5"/>
  <c r="Q979" i="5"/>
  <c r="R979" i="5"/>
  <c r="S979" i="5"/>
  <c r="T979" i="5"/>
  <c r="K980" i="5"/>
  <c r="L980" i="5"/>
  <c r="M980" i="5"/>
  <c r="N980" i="5"/>
  <c r="O980" i="5"/>
  <c r="P980" i="5"/>
  <c r="Q980" i="5"/>
  <c r="R980" i="5"/>
  <c r="S980" i="5"/>
  <c r="T980" i="5"/>
  <c r="K981" i="5"/>
  <c r="L981" i="5"/>
  <c r="M981" i="5"/>
  <c r="N981" i="5"/>
  <c r="O981" i="5"/>
  <c r="P981" i="5"/>
  <c r="Q981" i="5"/>
  <c r="R981" i="5"/>
  <c r="S981" i="5"/>
  <c r="T981" i="5"/>
  <c r="K982" i="5"/>
  <c r="L982" i="5"/>
  <c r="M982" i="5"/>
  <c r="N982" i="5"/>
  <c r="O982" i="5"/>
  <c r="P982" i="5"/>
  <c r="Q982" i="5"/>
  <c r="R982" i="5"/>
  <c r="S982" i="5"/>
  <c r="T982" i="5"/>
  <c r="K983" i="5"/>
  <c r="L983" i="5"/>
  <c r="M983" i="5"/>
  <c r="N983" i="5"/>
  <c r="O983" i="5"/>
  <c r="P983" i="5"/>
  <c r="Q983" i="5"/>
  <c r="R983" i="5"/>
  <c r="S983" i="5"/>
  <c r="T983" i="5"/>
  <c r="K984" i="5"/>
  <c r="L984" i="5"/>
  <c r="M984" i="5"/>
  <c r="N984" i="5"/>
  <c r="O984" i="5"/>
  <c r="P984" i="5"/>
  <c r="Q984" i="5"/>
  <c r="R984" i="5"/>
  <c r="S984" i="5"/>
  <c r="T984" i="5"/>
  <c r="K985" i="5"/>
  <c r="L985" i="5"/>
  <c r="M985" i="5"/>
  <c r="N985" i="5"/>
  <c r="O985" i="5"/>
  <c r="P985" i="5"/>
  <c r="Q985" i="5"/>
  <c r="R985" i="5"/>
  <c r="S985" i="5"/>
  <c r="T985" i="5"/>
  <c r="K986" i="5"/>
  <c r="L986" i="5"/>
  <c r="M986" i="5"/>
  <c r="N986" i="5"/>
  <c r="O986" i="5"/>
  <c r="P986" i="5"/>
  <c r="Q986" i="5"/>
  <c r="R986" i="5"/>
  <c r="S986" i="5"/>
  <c r="T986" i="5"/>
  <c r="K987" i="5"/>
  <c r="L987" i="5"/>
  <c r="M987" i="5"/>
  <c r="N987" i="5"/>
  <c r="O987" i="5"/>
  <c r="P987" i="5"/>
  <c r="Q987" i="5"/>
  <c r="R987" i="5"/>
  <c r="S987" i="5"/>
  <c r="T987" i="5"/>
  <c r="K988" i="5"/>
  <c r="L988" i="5"/>
  <c r="M988" i="5"/>
  <c r="N988" i="5"/>
  <c r="O988" i="5"/>
  <c r="P988" i="5"/>
  <c r="Q988" i="5"/>
  <c r="R988" i="5"/>
  <c r="S988" i="5"/>
  <c r="T988" i="5"/>
  <c r="K989" i="5"/>
  <c r="L989" i="5"/>
  <c r="M989" i="5"/>
  <c r="N989" i="5"/>
  <c r="O989" i="5"/>
  <c r="P989" i="5"/>
  <c r="Q989" i="5"/>
  <c r="R989" i="5"/>
  <c r="S989" i="5"/>
  <c r="T989" i="5"/>
  <c r="K990" i="5"/>
  <c r="L990" i="5"/>
  <c r="M990" i="5"/>
  <c r="N990" i="5"/>
  <c r="O990" i="5"/>
  <c r="P990" i="5"/>
  <c r="Q990" i="5"/>
  <c r="R990" i="5"/>
  <c r="S990" i="5"/>
  <c r="T990" i="5"/>
  <c r="K991" i="5"/>
  <c r="L991" i="5"/>
  <c r="M991" i="5"/>
  <c r="N991" i="5"/>
  <c r="O991" i="5"/>
  <c r="P991" i="5"/>
  <c r="Q991" i="5"/>
  <c r="R991" i="5"/>
  <c r="S991" i="5"/>
  <c r="T991" i="5"/>
  <c r="K992" i="5"/>
  <c r="L992" i="5"/>
  <c r="M992" i="5"/>
  <c r="N992" i="5"/>
  <c r="O992" i="5"/>
  <c r="P992" i="5"/>
  <c r="Q992" i="5"/>
  <c r="R992" i="5"/>
  <c r="S992" i="5"/>
  <c r="T992" i="5"/>
  <c r="K993" i="5"/>
  <c r="L993" i="5"/>
  <c r="M993" i="5"/>
  <c r="N993" i="5"/>
  <c r="O993" i="5"/>
  <c r="P993" i="5"/>
  <c r="Q993" i="5"/>
  <c r="R993" i="5"/>
  <c r="S993" i="5"/>
  <c r="T993" i="5"/>
  <c r="K994" i="5"/>
  <c r="L994" i="5"/>
  <c r="M994" i="5"/>
  <c r="N994" i="5"/>
  <c r="O994" i="5"/>
  <c r="P994" i="5"/>
  <c r="Q994" i="5"/>
  <c r="R994" i="5"/>
  <c r="S994" i="5"/>
  <c r="T994" i="5"/>
  <c r="K995" i="5"/>
  <c r="L995" i="5"/>
  <c r="M995" i="5"/>
  <c r="N995" i="5"/>
  <c r="O995" i="5"/>
  <c r="P995" i="5"/>
  <c r="Q995" i="5"/>
  <c r="R995" i="5"/>
  <c r="S995" i="5"/>
  <c r="T995" i="5"/>
  <c r="K996" i="5"/>
  <c r="L996" i="5"/>
  <c r="M996" i="5"/>
  <c r="N996" i="5"/>
  <c r="O996" i="5"/>
  <c r="P996" i="5"/>
  <c r="Q996" i="5"/>
  <c r="R996" i="5"/>
  <c r="S996" i="5"/>
  <c r="T996" i="5"/>
  <c r="K997" i="5"/>
  <c r="L997" i="5"/>
  <c r="M997" i="5"/>
  <c r="N997" i="5"/>
  <c r="O997" i="5"/>
  <c r="P997" i="5"/>
  <c r="Q997" i="5"/>
  <c r="R997" i="5"/>
  <c r="S997" i="5"/>
  <c r="T997" i="5"/>
  <c r="K998" i="5"/>
  <c r="L998" i="5"/>
  <c r="M998" i="5"/>
  <c r="N998" i="5"/>
  <c r="O998" i="5"/>
  <c r="P998" i="5"/>
  <c r="Q998" i="5"/>
  <c r="R998" i="5"/>
  <c r="S998" i="5"/>
  <c r="T998" i="5"/>
  <c r="K999" i="5"/>
  <c r="L999" i="5"/>
  <c r="M999" i="5"/>
  <c r="N999" i="5"/>
  <c r="O999" i="5"/>
  <c r="P999" i="5"/>
  <c r="Q999" i="5"/>
  <c r="R999" i="5"/>
  <c r="S999" i="5"/>
  <c r="T999" i="5"/>
  <c r="K1000" i="5"/>
  <c r="L1000" i="5"/>
  <c r="M1000" i="5"/>
  <c r="N1000" i="5"/>
  <c r="O1000" i="5"/>
  <c r="P1000" i="5"/>
  <c r="Q1000" i="5"/>
  <c r="R1000" i="5"/>
  <c r="S1000" i="5"/>
  <c r="T1000" i="5"/>
  <c r="K1001" i="5"/>
  <c r="L1001" i="5"/>
  <c r="M1001" i="5"/>
  <c r="N1001" i="5"/>
  <c r="O1001" i="5"/>
  <c r="P1001" i="5"/>
  <c r="Q1001" i="5"/>
  <c r="R1001" i="5"/>
  <c r="S1001" i="5"/>
  <c r="T1001" i="5"/>
  <c r="K1002" i="5"/>
  <c r="L1002" i="5"/>
  <c r="M1002" i="5"/>
  <c r="N1002" i="5"/>
  <c r="O1002" i="5"/>
  <c r="P1002" i="5"/>
  <c r="Q1002" i="5"/>
  <c r="R1002" i="5"/>
  <c r="S1002" i="5"/>
  <c r="T1002" i="5"/>
  <c r="K1003" i="5"/>
  <c r="L1003" i="5"/>
  <c r="M1003" i="5"/>
  <c r="N1003" i="5"/>
  <c r="O1003" i="5"/>
  <c r="P1003" i="5"/>
  <c r="Q1003" i="5"/>
  <c r="R1003" i="5"/>
  <c r="S1003" i="5"/>
  <c r="T1003" i="5"/>
  <c r="K1004" i="5"/>
  <c r="L1004" i="5"/>
  <c r="M1004" i="5"/>
  <c r="N1004" i="5"/>
  <c r="O1004" i="5"/>
  <c r="P1004" i="5"/>
  <c r="Q1004" i="5"/>
  <c r="R1004" i="5"/>
  <c r="S1004" i="5"/>
  <c r="T1004" i="5"/>
  <c r="K1005" i="5"/>
  <c r="L1005" i="5"/>
  <c r="M1005" i="5"/>
  <c r="N1005" i="5"/>
  <c r="O1005" i="5"/>
  <c r="P1005" i="5"/>
  <c r="Q1005" i="5"/>
  <c r="R1005" i="5"/>
  <c r="S1005" i="5"/>
  <c r="T1005" i="5"/>
  <c r="K1006" i="5"/>
  <c r="L1006" i="5"/>
  <c r="M1006" i="5"/>
  <c r="N1006" i="5"/>
  <c r="O1006" i="5"/>
  <c r="P1006" i="5"/>
  <c r="Q1006" i="5"/>
  <c r="R1006" i="5"/>
  <c r="S1006" i="5"/>
  <c r="T1006" i="5"/>
  <c r="K1007" i="5"/>
  <c r="L1007" i="5"/>
  <c r="M1007" i="5"/>
  <c r="N1007" i="5"/>
  <c r="O1007" i="5"/>
  <c r="P1007" i="5"/>
  <c r="Q1007" i="5"/>
  <c r="R1007" i="5"/>
  <c r="S1007" i="5"/>
  <c r="T1007" i="5"/>
  <c r="K1008" i="5"/>
  <c r="L1008" i="5"/>
  <c r="M1008" i="5"/>
  <c r="N1008" i="5"/>
  <c r="O1008" i="5"/>
  <c r="P1008" i="5"/>
  <c r="Q1008" i="5"/>
  <c r="R1008" i="5"/>
  <c r="S1008" i="5"/>
  <c r="T1008" i="5"/>
  <c r="K1009" i="5"/>
  <c r="L1009" i="5"/>
  <c r="M1009" i="5"/>
  <c r="N1009" i="5"/>
  <c r="O1009" i="5"/>
  <c r="P1009" i="5"/>
  <c r="Q1009" i="5"/>
  <c r="R1009" i="5"/>
  <c r="S1009" i="5"/>
  <c r="T1009" i="5"/>
  <c r="K1010" i="5"/>
  <c r="L1010" i="5"/>
  <c r="M1010" i="5"/>
  <c r="N1010" i="5"/>
  <c r="O1010" i="5"/>
  <c r="P1010" i="5"/>
  <c r="Q1010" i="5"/>
  <c r="R1010" i="5"/>
  <c r="S1010" i="5"/>
  <c r="T1010" i="5"/>
  <c r="K1011" i="5"/>
  <c r="L1011" i="5"/>
  <c r="M1011" i="5"/>
  <c r="N1011" i="5"/>
  <c r="O1011" i="5"/>
  <c r="P1011" i="5"/>
  <c r="Q1011" i="5"/>
  <c r="R1011" i="5"/>
  <c r="S1011" i="5"/>
  <c r="T1011" i="5"/>
  <c r="K1012" i="5"/>
  <c r="L1012" i="5"/>
  <c r="M1012" i="5"/>
  <c r="N1012" i="5"/>
  <c r="O1012" i="5"/>
  <c r="P1012" i="5"/>
  <c r="Q1012" i="5"/>
  <c r="R1012" i="5"/>
  <c r="S1012" i="5"/>
  <c r="T1012" i="5"/>
  <c r="K1013" i="5"/>
  <c r="L1013" i="5"/>
  <c r="M1013" i="5"/>
  <c r="N1013" i="5"/>
  <c r="O1013" i="5"/>
  <c r="P1013" i="5"/>
  <c r="Q1013" i="5"/>
  <c r="R1013" i="5"/>
  <c r="S1013" i="5"/>
  <c r="T1013" i="5"/>
  <c r="K1014" i="5"/>
  <c r="L1014" i="5"/>
  <c r="M1014" i="5"/>
  <c r="N1014" i="5"/>
  <c r="O1014" i="5"/>
  <c r="P1014" i="5"/>
  <c r="Q1014" i="5"/>
  <c r="R1014" i="5"/>
  <c r="S1014" i="5"/>
  <c r="T1014" i="5"/>
  <c r="K1015" i="5"/>
  <c r="L1015" i="5"/>
  <c r="M1015" i="5"/>
  <c r="N1015" i="5"/>
  <c r="O1015" i="5"/>
  <c r="P1015" i="5"/>
  <c r="Q1015" i="5"/>
  <c r="R1015" i="5"/>
  <c r="S1015" i="5"/>
  <c r="T1015" i="5"/>
  <c r="K1016" i="5"/>
  <c r="L1016" i="5"/>
  <c r="M1016" i="5"/>
  <c r="N1016" i="5"/>
  <c r="O1016" i="5"/>
  <c r="P1016" i="5"/>
  <c r="Q1016" i="5"/>
  <c r="R1016" i="5"/>
  <c r="S1016" i="5"/>
  <c r="T1016" i="5"/>
  <c r="K1017" i="5"/>
  <c r="L1017" i="5"/>
  <c r="M1017" i="5"/>
  <c r="N1017" i="5"/>
  <c r="O1017" i="5"/>
  <c r="P1017" i="5"/>
  <c r="Q1017" i="5"/>
  <c r="R1017" i="5"/>
  <c r="S1017" i="5"/>
  <c r="T1017" i="5"/>
  <c r="K1018" i="5"/>
  <c r="L1018" i="5"/>
  <c r="M1018" i="5"/>
  <c r="N1018" i="5"/>
  <c r="O1018" i="5"/>
  <c r="P1018" i="5"/>
  <c r="Q1018" i="5"/>
  <c r="R1018" i="5"/>
  <c r="S1018" i="5"/>
  <c r="T1018" i="5"/>
  <c r="K1019" i="5"/>
  <c r="L1019" i="5"/>
  <c r="M1019" i="5"/>
  <c r="N1019" i="5"/>
  <c r="O1019" i="5"/>
  <c r="P1019" i="5"/>
  <c r="Q1019" i="5"/>
  <c r="R1019" i="5"/>
  <c r="S1019" i="5"/>
  <c r="T1019" i="5"/>
  <c r="K1020" i="5"/>
  <c r="L1020" i="5"/>
  <c r="M1020" i="5"/>
  <c r="N1020" i="5"/>
  <c r="O1020" i="5"/>
  <c r="P1020" i="5"/>
  <c r="Q1020" i="5"/>
  <c r="R1020" i="5"/>
  <c r="S1020" i="5"/>
  <c r="T1020" i="5"/>
  <c r="K1021" i="5"/>
  <c r="L1021" i="5"/>
  <c r="M1021" i="5"/>
  <c r="N1021" i="5"/>
  <c r="O1021" i="5"/>
  <c r="P1021" i="5"/>
  <c r="Q1021" i="5"/>
  <c r="R1021" i="5"/>
  <c r="S1021" i="5"/>
  <c r="T1021" i="5"/>
  <c r="K1022" i="5"/>
  <c r="L1022" i="5"/>
  <c r="M1022" i="5"/>
  <c r="N1022" i="5"/>
  <c r="O1022" i="5"/>
  <c r="P1022" i="5"/>
  <c r="Q1022" i="5"/>
  <c r="R1022" i="5"/>
  <c r="S1022" i="5"/>
  <c r="T1022" i="5"/>
  <c r="K1023" i="5"/>
  <c r="L1023" i="5"/>
  <c r="M1023" i="5"/>
  <c r="N1023" i="5"/>
  <c r="O1023" i="5"/>
  <c r="P1023" i="5"/>
  <c r="Q1023" i="5"/>
  <c r="R1023" i="5"/>
  <c r="S1023" i="5"/>
  <c r="T1023" i="5"/>
  <c r="K1024" i="5"/>
  <c r="L1024" i="5"/>
  <c r="M1024" i="5"/>
  <c r="N1024" i="5"/>
  <c r="O1024" i="5"/>
  <c r="P1024" i="5"/>
  <c r="Q1024" i="5"/>
  <c r="R1024" i="5"/>
  <c r="S1024" i="5"/>
  <c r="T1024" i="5"/>
  <c r="K1025" i="5"/>
  <c r="L1025" i="5"/>
  <c r="M1025" i="5"/>
  <c r="N1025" i="5"/>
  <c r="O1025" i="5"/>
  <c r="P1025" i="5"/>
  <c r="Q1025" i="5"/>
  <c r="R1025" i="5"/>
  <c r="S1025" i="5"/>
  <c r="T1025" i="5"/>
  <c r="K1026" i="5"/>
  <c r="L1026" i="5"/>
  <c r="M1026" i="5"/>
  <c r="N1026" i="5"/>
  <c r="O1026" i="5"/>
  <c r="P1026" i="5"/>
  <c r="Q1026" i="5"/>
  <c r="R1026" i="5"/>
  <c r="S1026" i="5"/>
  <c r="T1026" i="5"/>
  <c r="K1027" i="5"/>
  <c r="L1027" i="5"/>
  <c r="M1027" i="5"/>
  <c r="N1027" i="5"/>
  <c r="O1027" i="5"/>
  <c r="P1027" i="5"/>
  <c r="Q1027" i="5"/>
  <c r="R1027" i="5"/>
  <c r="S1027" i="5"/>
  <c r="T1027" i="5"/>
  <c r="K1028" i="5"/>
  <c r="L1028" i="5"/>
  <c r="M1028" i="5"/>
  <c r="N1028" i="5"/>
  <c r="O1028" i="5"/>
  <c r="P1028" i="5"/>
  <c r="Q1028" i="5"/>
  <c r="R1028" i="5"/>
  <c r="S1028" i="5"/>
  <c r="T1028" i="5"/>
  <c r="K1029" i="5"/>
  <c r="L1029" i="5"/>
  <c r="M1029" i="5"/>
  <c r="N1029" i="5"/>
  <c r="O1029" i="5"/>
  <c r="P1029" i="5"/>
  <c r="Q1029" i="5"/>
  <c r="R1029" i="5"/>
  <c r="S1029" i="5"/>
  <c r="T1029" i="5"/>
  <c r="K1030" i="5"/>
  <c r="L1030" i="5"/>
  <c r="M1030" i="5"/>
  <c r="N1030" i="5"/>
  <c r="O1030" i="5"/>
  <c r="P1030" i="5"/>
  <c r="Q1030" i="5"/>
  <c r="R1030" i="5"/>
  <c r="S1030" i="5"/>
  <c r="T1030" i="5"/>
  <c r="K1031" i="5"/>
  <c r="L1031" i="5"/>
  <c r="M1031" i="5"/>
  <c r="N1031" i="5"/>
  <c r="O1031" i="5"/>
  <c r="P1031" i="5"/>
  <c r="Q1031" i="5"/>
  <c r="R1031" i="5"/>
  <c r="S1031" i="5"/>
  <c r="T1031" i="5"/>
  <c r="K1032" i="5"/>
  <c r="L1032" i="5"/>
  <c r="M1032" i="5"/>
  <c r="N1032" i="5"/>
  <c r="O1032" i="5"/>
  <c r="P1032" i="5"/>
  <c r="Q1032" i="5"/>
  <c r="R1032" i="5"/>
  <c r="S1032" i="5"/>
  <c r="T1032" i="5"/>
  <c r="K1033" i="5"/>
  <c r="L1033" i="5"/>
  <c r="M1033" i="5"/>
  <c r="N1033" i="5"/>
  <c r="O1033" i="5"/>
  <c r="P1033" i="5"/>
  <c r="Q1033" i="5"/>
  <c r="R1033" i="5"/>
  <c r="S1033" i="5"/>
  <c r="T1033" i="5"/>
  <c r="K1034" i="5"/>
  <c r="L1034" i="5"/>
  <c r="M1034" i="5"/>
  <c r="N1034" i="5"/>
  <c r="O1034" i="5"/>
  <c r="P1034" i="5"/>
  <c r="Q1034" i="5"/>
  <c r="R1034" i="5"/>
  <c r="S1034" i="5"/>
  <c r="T1034" i="5"/>
  <c r="K1035" i="5"/>
  <c r="L1035" i="5"/>
  <c r="M1035" i="5"/>
  <c r="N1035" i="5"/>
  <c r="O1035" i="5"/>
  <c r="P1035" i="5"/>
  <c r="Q1035" i="5"/>
  <c r="R1035" i="5"/>
  <c r="S1035" i="5"/>
  <c r="T1035" i="5"/>
  <c r="K1036" i="5"/>
  <c r="L1036" i="5"/>
  <c r="M1036" i="5"/>
  <c r="N1036" i="5"/>
  <c r="O1036" i="5"/>
  <c r="P1036" i="5"/>
  <c r="Q1036" i="5"/>
  <c r="R1036" i="5"/>
  <c r="S1036" i="5"/>
  <c r="T1036" i="5"/>
  <c r="K1037" i="5"/>
  <c r="L1037" i="5"/>
  <c r="M1037" i="5"/>
  <c r="N1037" i="5"/>
  <c r="O1037" i="5"/>
  <c r="P1037" i="5"/>
  <c r="Q1037" i="5"/>
  <c r="R1037" i="5"/>
  <c r="S1037" i="5"/>
  <c r="T1037" i="5"/>
  <c r="K1038" i="5"/>
  <c r="L1038" i="5"/>
  <c r="M1038" i="5"/>
  <c r="N1038" i="5"/>
  <c r="O1038" i="5"/>
  <c r="P1038" i="5"/>
  <c r="Q1038" i="5"/>
  <c r="R1038" i="5"/>
  <c r="S1038" i="5"/>
  <c r="T1038" i="5"/>
  <c r="K1039" i="5"/>
  <c r="L1039" i="5"/>
  <c r="M1039" i="5"/>
  <c r="N1039" i="5"/>
  <c r="O1039" i="5"/>
  <c r="P1039" i="5"/>
  <c r="Q1039" i="5"/>
  <c r="R1039" i="5"/>
  <c r="S1039" i="5"/>
  <c r="T1039" i="5"/>
  <c r="K1040" i="5"/>
  <c r="L1040" i="5"/>
  <c r="M1040" i="5"/>
  <c r="N1040" i="5"/>
  <c r="O1040" i="5"/>
  <c r="P1040" i="5"/>
  <c r="Q1040" i="5"/>
  <c r="R1040" i="5"/>
  <c r="S1040" i="5"/>
  <c r="T1040" i="5"/>
  <c r="K1041" i="5"/>
  <c r="L1041" i="5"/>
  <c r="M1041" i="5"/>
  <c r="N1041" i="5"/>
  <c r="O1041" i="5"/>
  <c r="P1041" i="5"/>
  <c r="Q1041" i="5"/>
  <c r="R1041" i="5"/>
  <c r="S1041" i="5"/>
  <c r="T1041" i="5"/>
  <c r="K1042" i="5"/>
  <c r="L1042" i="5"/>
  <c r="M1042" i="5"/>
  <c r="N1042" i="5"/>
  <c r="O1042" i="5"/>
  <c r="P1042" i="5"/>
  <c r="Q1042" i="5"/>
  <c r="R1042" i="5"/>
  <c r="S1042" i="5"/>
  <c r="T1042" i="5"/>
  <c r="K1043" i="5"/>
  <c r="L1043" i="5"/>
  <c r="M1043" i="5"/>
  <c r="N1043" i="5"/>
  <c r="O1043" i="5"/>
  <c r="P1043" i="5"/>
  <c r="Q1043" i="5"/>
  <c r="R1043" i="5"/>
  <c r="S1043" i="5"/>
  <c r="T1043" i="5"/>
  <c r="K1044" i="5"/>
  <c r="L1044" i="5"/>
  <c r="M1044" i="5"/>
  <c r="N1044" i="5"/>
  <c r="O1044" i="5"/>
  <c r="P1044" i="5"/>
  <c r="Q1044" i="5"/>
  <c r="R1044" i="5"/>
  <c r="S1044" i="5"/>
  <c r="T1044" i="5"/>
  <c r="K1045" i="5"/>
  <c r="L1045" i="5"/>
  <c r="M1045" i="5"/>
  <c r="N1045" i="5"/>
  <c r="O1045" i="5"/>
  <c r="P1045" i="5"/>
  <c r="Q1045" i="5"/>
  <c r="R1045" i="5"/>
  <c r="S1045" i="5"/>
  <c r="T1045" i="5"/>
  <c r="K1046" i="5"/>
  <c r="L1046" i="5"/>
  <c r="M1046" i="5"/>
  <c r="N1046" i="5"/>
  <c r="O1046" i="5"/>
  <c r="P1046" i="5"/>
  <c r="Q1046" i="5"/>
  <c r="R1046" i="5"/>
  <c r="S1046" i="5"/>
  <c r="T1046" i="5"/>
  <c r="K1047" i="5"/>
  <c r="L1047" i="5"/>
  <c r="M1047" i="5"/>
  <c r="N1047" i="5"/>
  <c r="O1047" i="5"/>
  <c r="P1047" i="5"/>
  <c r="Q1047" i="5"/>
  <c r="R1047" i="5"/>
  <c r="S1047" i="5"/>
  <c r="T1047" i="5"/>
  <c r="K1048" i="5"/>
  <c r="L1048" i="5"/>
  <c r="M1048" i="5"/>
  <c r="N1048" i="5"/>
  <c r="O1048" i="5"/>
  <c r="P1048" i="5"/>
  <c r="Q1048" i="5"/>
  <c r="R1048" i="5"/>
  <c r="S1048" i="5"/>
  <c r="T1048" i="5"/>
  <c r="K1049" i="5"/>
  <c r="L1049" i="5"/>
  <c r="M1049" i="5"/>
  <c r="N1049" i="5"/>
  <c r="O1049" i="5"/>
  <c r="P1049" i="5"/>
  <c r="Q1049" i="5"/>
  <c r="R1049" i="5"/>
  <c r="S1049" i="5"/>
  <c r="T1049" i="5"/>
  <c r="K1050" i="5"/>
  <c r="L1050" i="5"/>
  <c r="M1050" i="5"/>
  <c r="N1050" i="5"/>
  <c r="O1050" i="5"/>
  <c r="P1050" i="5"/>
  <c r="Q1050" i="5"/>
  <c r="R1050" i="5"/>
  <c r="S1050" i="5"/>
  <c r="T1050" i="5"/>
  <c r="K1051" i="5"/>
  <c r="L1051" i="5"/>
  <c r="M1051" i="5"/>
  <c r="N1051" i="5"/>
  <c r="O1051" i="5"/>
  <c r="P1051" i="5"/>
  <c r="Q1051" i="5"/>
  <c r="R1051" i="5"/>
  <c r="S1051" i="5"/>
  <c r="T1051" i="5"/>
  <c r="K1052" i="5"/>
  <c r="L1052" i="5"/>
  <c r="M1052" i="5"/>
  <c r="N1052" i="5"/>
  <c r="O1052" i="5"/>
  <c r="P1052" i="5"/>
  <c r="Q1052" i="5"/>
  <c r="R1052" i="5"/>
  <c r="S1052" i="5"/>
  <c r="T1052" i="5"/>
  <c r="K1053" i="5"/>
  <c r="L1053" i="5"/>
  <c r="M1053" i="5"/>
  <c r="N1053" i="5"/>
  <c r="O1053" i="5"/>
  <c r="P1053" i="5"/>
  <c r="Q1053" i="5"/>
  <c r="R1053" i="5"/>
  <c r="S1053" i="5"/>
  <c r="T1053" i="5"/>
  <c r="K1054" i="5"/>
  <c r="L1054" i="5"/>
  <c r="M1054" i="5"/>
  <c r="N1054" i="5"/>
  <c r="O1054" i="5"/>
  <c r="P1054" i="5"/>
  <c r="Q1054" i="5"/>
  <c r="R1054" i="5"/>
  <c r="S1054" i="5"/>
  <c r="T1054" i="5"/>
  <c r="K1055" i="5"/>
  <c r="L1055" i="5"/>
  <c r="M1055" i="5"/>
  <c r="N1055" i="5"/>
  <c r="O1055" i="5"/>
  <c r="P1055" i="5"/>
  <c r="Q1055" i="5"/>
  <c r="R1055" i="5"/>
  <c r="S1055" i="5"/>
  <c r="T1055" i="5"/>
  <c r="K1056" i="5"/>
  <c r="L1056" i="5"/>
  <c r="M1056" i="5"/>
  <c r="N1056" i="5"/>
  <c r="O1056" i="5"/>
  <c r="P1056" i="5"/>
  <c r="Q1056" i="5"/>
  <c r="R1056" i="5"/>
  <c r="S1056" i="5"/>
  <c r="T1056" i="5"/>
  <c r="K1057" i="5"/>
  <c r="L1057" i="5"/>
  <c r="M1057" i="5"/>
  <c r="N1057" i="5"/>
  <c r="O1057" i="5"/>
  <c r="P1057" i="5"/>
  <c r="Q1057" i="5"/>
  <c r="R1057" i="5"/>
  <c r="S1057" i="5"/>
  <c r="T1057" i="5"/>
  <c r="K1058" i="5"/>
  <c r="L1058" i="5"/>
  <c r="M1058" i="5"/>
  <c r="N1058" i="5"/>
  <c r="O1058" i="5"/>
  <c r="P1058" i="5"/>
  <c r="Q1058" i="5"/>
  <c r="R1058" i="5"/>
  <c r="S1058" i="5"/>
  <c r="T1058" i="5"/>
  <c r="K1059" i="5"/>
  <c r="L1059" i="5"/>
  <c r="M1059" i="5"/>
  <c r="N1059" i="5"/>
  <c r="O1059" i="5"/>
  <c r="P1059" i="5"/>
  <c r="Q1059" i="5"/>
  <c r="R1059" i="5"/>
  <c r="S1059" i="5"/>
  <c r="T1059" i="5"/>
  <c r="K1060" i="5"/>
  <c r="L1060" i="5"/>
  <c r="M1060" i="5"/>
  <c r="N1060" i="5"/>
  <c r="O1060" i="5"/>
  <c r="P1060" i="5"/>
  <c r="Q1060" i="5"/>
  <c r="R1060" i="5"/>
  <c r="S1060" i="5"/>
  <c r="T1060" i="5"/>
  <c r="K1061" i="5"/>
  <c r="L1061" i="5"/>
  <c r="M1061" i="5"/>
  <c r="N1061" i="5"/>
  <c r="O1061" i="5"/>
  <c r="P1061" i="5"/>
  <c r="Q1061" i="5"/>
  <c r="R1061" i="5"/>
  <c r="S1061" i="5"/>
  <c r="T1061" i="5"/>
  <c r="K1062" i="5"/>
  <c r="L1062" i="5"/>
  <c r="M1062" i="5"/>
  <c r="N1062" i="5"/>
  <c r="O1062" i="5"/>
  <c r="P1062" i="5"/>
  <c r="Q1062" i="5"/>
  <c r="R1062" i="5"/>
  <c r="S1062" i="5"/>
  <c r="T1062" i="5"/>
  <c r="K1063" i="5"/>
  <c r="L1063" i="5"/>
  <c r="M1063" i="5"/>
  <c r="N1063" i="5"/>
  <c r="O1063" i="5"/>
  <c r="P1063" i="5"/>
  <c r="Q1063" i="5"/>
  <c r="R1063" i="5"/>
  <c r="S1063" i="5"/>
  <c r="T1063" i="5"/>
  <c r="K1064" i="5"/>
  <c r="L1064" i="5"/>
  <c r="M1064" i="5"/>
  <c r="N1064" i="5"/>
  <c r="O1064" i="5"/>
  <c r="P1064" i="5"/>
  <c r="Q1064" i="5"/>
  <c r="R1064" i="5"/>
  <c r="S1064" i="5"/>
  <c r="T1064" i="5"/>
  <c r="K1065" i="5"/>
  <c r="L1065" i="5"/>
  <c r="M1065" i="5"/>
  <c r="N1065" i="5"/>
  <c r="O1065" i="5"/>
  <c r="P1065" i="5"/>
  <c r="Q1065" i="5"/>
  <c r="R1065" i="5"/>
  <c r="S1065" i="5"/>
  <c r="T1065" i="5"/>
  <c r="K1066" i="5"/>
  <c r="L1066" i="5"/>
  <c r="M1066" i="5"/>
  <c r="N1066" i="5"/>
  <c r="O1066" i="5"/>
  <c r="P1066" i="5"/>
  <c r="Q1066" i="5"/>
  <c r="R1066" i="5"/>
  <c r="S1066" i="5"/>
  <c r="T1066" i="5"/>
  <c r="K1067" i="5"/>
  <c r="L1067" i="5"/>
  <c r="M1067" i="5"/>
  <c r="N1067" i="5"/>
  <c r="O1067" i="5"/>
  <c r="P1067" i="5"/>
  <c r="Q1067" i="5"/>
  <c r="R1067" i="5"/>
  <c r="S1067" i="5"/>
  <c r="T1067" i="5"/>
  <c r="K1068" i="5"/>
  <c r="L1068" i="5"/>
  <c r="M1068" i="5"/>
  <c r="N1068" i="5"/>
  <c r="O1068" i="5"/>
  <c r="P1068" i="5"/>
  <c r="Q1068" i="5"/>
  <c r="R1068" i="5"/>
  <c r="S1068" i="5"/>
  <c r="T1068" i="5"/>
  <c r="K1069" i="5"/>
  <c r="L1069" i="5"/>
  <c r="M1069" i="5"/>
  <c r="N1069" i="5"/>
  <c r="O1069" i="5"/>
  <c r="P1069" i="5"/>
  <c r="Q1069" i="5"/>
  <c r="R1069" i="5"/>
  <c r="S1069" i="5"/>
  <c r="T1069" i="5"/>
  <c r="K1070" i="5"/>
  <c r="L1070" i="5"/>
  <c r="M1070" i="5"/>
  <c r="N1070" i="5"/>
  <c r="O1070" i="5"/>
  <c r="P1070" i="5"/>
  <c r="Q1070" i="5"/>
  <c r="R1070" i="5"/>
  <c r="S1070" i="5"/>
  <c r="T1070" i="5"/>
  <c r="K1071" i="5"/>
  <c r="L1071" i="5"/>
  <c r="M1071" i="5"/>
  <c r="N1071" i="5"/>
  <c r="O1071" i="5"/>
  <c r="P1071" i="5"/>
  <c r="Q1071" i="5"/>
  <c r="R1071" i="5"/>
  <c r="S1071" i="5"/>
  <c r="T1071" i="5"/>
  <c r="K1072" i="5"/>
  <c r="L1072" i="5"/>
  <c r="M1072" i="5"/>
  <c r="N1072" i="5"/>
  <c r="O1072" i="5"/>
  <c r="P1072" i="5"/>
  <c r="Q1072" i="5"/>
  <c r="R1072" i="5"/>
  <c r="S1072" i="5"/>
  <c r="T1072" i="5"/>
  <c r="K1073" i="5"/>
  <c r="L1073" i="5"/>
  <c r="M1073" i="5"/>
  <c r="N1073" i="5"/>
  <c r="O1073" i="5"/>
  <c r="P1073" i="5"/>
  <c r="Q1073" i="5"/>
  <c r="R1073" i="5"/>
  <c r="S1073" i="5"/>
  <c r="T1073" i="5"/>
  <c r="K1074" i="5"/>
  <c r="L1074" i="5"/>
  <c r="M1074" i="5"/>
  <c r="N1074" i="5"/>
  <c r="O1074" i="5"/>
  <c r="P1074" i="5"/>
  <c r="Q1074" i="5"/>
  <c r="R1074" i="5"/>
  <c r="S1074" i="5"/>
  <c r="T1074" i="5"/>
  <c r="K1075" i="5"/>
  <c r="L1075" i="5"/>
  <c r="M1075" i="5"/>
  <c r="N1075" i="5"/>
  <c r="O1075" i="5"/>
  <c r="P1075" i="5"/>
  <c r="Q1075" i="5"/>
  <c r="R1075" i="5"/>
  <c r="S1075" i="5"/>
  <c r="T1075" i="5"/>
  <c r="K1076" i="5"/>
  <c r="L1076" i="5"/>
  <c r="M1076" i="5"/>
  <c r="N1076" i="5"/>
  <c r="O1076" i="5"/>
  <c r="P1076" i="5"/>
  <c r="Q1076" i="5"/>
  <c r="R1076" i="5"/>
  <c r="S1076" i="5"/>
  <c r="T1076" i="5"/>
  <c r="K1077" i="5"/>
  <c r="L1077" i="5"/>
  <c r="M1077" i="5"/>
  <c r="N1077" i="5"/>
  <c r="O1077" i="5"/>
  <c r="P1077" i="5"/>
  <c r="Q1077" i="5"/>
  <c r="R1077" i="5"/>
  <c r="S1077" i="5"/>
  <c r="T1077" i="5"/>
  <c r="K1078" i="5"/>
  <c r="L1078" i="5"/>
  <c r="M1078" i="5"/>
  <c r="N1078" i="5"/>
  <c r="O1078" i="5"/>
  <c r="P1078" i="5"/>
  <c r="Q1078" i="5"/>
  <c r="R1078" i="5"/>
  <c r="S1078" i="5"/>
  <c r="T1078" i="5"/>
  <c r="K1079" i="5"/>
  <c r="L1079" i="5"/>
  <c r="M1079" i="5"/>
  <c r="N1079" i="5"/>
  <c r="O1079" i="5"/>
  <c r="P1079" i="5"/>
  <c r="Q1079" i="5"/>
  <c r="R1079" i="5"/>
  <c r="S1079" i="5"/>
  <c r="T1079" i="5"/>
  <c r="K1080" i="5"/>
  <c r="L1080" i="5"/>
  <c r="M1080" i="5"/>
  <c r="N1080" i="5"/>
  <c r="O1080" i="5"/>
  <c r="P1080" i="5"/>
  <c r="Q1080" i="5"/>
  <c r="R1080" i="5"/>
  <c r="S1080" i="5"/>
  <c r="T1080" i="5"/>
  <c r="K1081" i="5"/>
  <c r="L1081" i="5"/>
  <c r="M1081" i="5"/>
  <c r="N1081" i="5"/>
  <c r="O1081" i="5"/>
  <c r="P1081" i="5"/>
  <c r="Q1081" i="5"/>
  <c r="R1081" i="5"/>
  <c r="S1081" i="5"/>
  <c r="T1081" i="5"/>
  <c r="K1082" i="5"/>
  <c r="L1082" i="5"/>
  <c r="M1082" i="5"/>
  <c r="N1082" i="5"/>
  <c r="O1082" i="5"/>
  <c r="P1082" i="5"/>
  <c r="Q1082" i="5"/>
  <c r="R1082" i="5"/>
  <c r="S1082" i="5"/>
  <c r="T1082" i="5"/>
  <c r="K1083" i="5"/>
  <c r="L1083" i="5"/>
  <c r="M1083" i="5"/>
  <c r="N1083" i="5"/>
  <c r="O1083" i="5"/>
  <c r="P1083" i="5"/>
  <c r="Q1083" i="5"/>
  <c r="R1083" i="5"/>
  <c r="S1083" i="5"/>
  <c r="T1083" i="5"/>
  <c r="K1084" i="5"/>
  <c r="L1084" i="5"/>
  <c r="M1084" i="5"/>
  <c r="N1084" i="5"/>
  <c r="O1084" i="5"/>
  <c r="P1084" i="5"/>
  <c r="Q1084" i="5"/>
  <c r="R1084" i="5"/>
  <c r="S1084" i="5"/>
  <c r="T1084" i="5"/>
  <c r="K1085" i="5"/>
  <c r="L1085" i="5"/>
  <c r="M1085" i="5"/>
  <c r="N1085" i="5"/>
  <c r="O1085" i="5"/>
  <c r="P1085" i="5"/>
  <c r="Q1085" i="5"/>
  <c r="R1085" i="5"/>
  <c r="S1085" i="5"/>
  <c r="T1085" i="5"/>
  <c r="K1086" i="5"/>
  <c r="L1086" i="5"/>
  <c r="M1086" i="5"/>
  <c r="N1086" i="5"/>
  <c r="O1086" i="5"/>
  <c r="P1086" i="5"/>
  <c r="Q1086" i="5"/>
  <c r="R1086" i="5"/>
  <c r="S1086" i="5"/>
  <c r="T1086" i="5"/>
  <c r="K1087" i="5"/>
  <c r="L1087" i="5"/>
  <c r="M1087" i="5"/>
  <c r="N1087" i="5"/>
  <c r="O1087" i="5"/>
  <c r="P1087" i="5"/>
  <c r="Q1087" i="5"/>
  <c r="R1087" i="5"/>
  <c r="S1087" i="5"/>
  <c r="T1087" i="5"/>
  <c r="K1088" i="5"/>
  <c r="L1088" i="5"/>
  <c r="M1088" i="5"/>
  <c r="N1088" i="5"/>
  <c r="O1088" i="5"/>
  <c r="P1088" i="5"/>
  <c r="Q1088" i="5"/>
  <c r="R1088" i="5"/>
  <c r="S1088" i="5"/>
  <c r="T1088" i="5"/>
  <c r="K1089" i="5"/>
  <c r="L1089" i="5"/>
  <c r="M1089" i="5"/>
  <c r="N1089" i="5"/>
  <c r="O1089" i="5"/>
  <c r="P1089" i="5"/>
  <c r="Q1089" i="5"/>
  <c r="R1089" i="5"/>
  <c r="S1089" i="5"/>
  <c r="T1089" i="5"/>
  <c r="K1090" i="5"/>
  <c r="L1090" i="5"/>
  <c r="M1090" i="5"/>
  <c r="N1090" i="5"/>
  <c r="O1090" i="5"/>
  <c r="P1090" i="5"/>
  <c r="Q1090" i="5"/>
  <c r="R1090" i="5"/>
  <c r="S1090" i="5"/>
  <c r="T1090" i="5"/>
  <c r="K1091" i="5"/>
  <c r="L1091" i="5"/>
  <c r="M1091" i="5"/>
  <c r="N1091" i="5"/>
  <c r="O1091" i="5"/>
  <c r="P1091" i="5"/>
  <c r="Q1091" i="5"/>
  <c r="R1091" i="5"/>
  <c r="S1091" i="5"/>
  <c r="T1091" i="5"/>
  <c r="K1092" i="5"/>
  <c r="L1092" i="5"/>
  <c r="M1092" i="5"/>
  <c r="N1092" i="5"/>
  <c r="O1092" i="5"/>
  <c r="P1092" i="5"/>
  <c r="Q1092" i="5"/>
  <c r="R1092" i="5"/>
  <c r="S1092" i="5"/>
  <c r="T1092" i="5"/>
  <c r="K1093" i="5"/>
  <c r="L1093" i="5"/>
  <c r="M1093" i="5"/>
  <c r="N1093" i="5"/>
  <c r="O1093" i="5"/>
  <c r="P1093" i="5"/>
  <c r="Q1093" i="5"/>
  <c r="R1093" i="5"/>
  <c r="S1093" i="5"/>
  <c r="T1093" i="5"/>
  <c r="K1094" i="5"/>
  <c r="L1094" i="5"/>
  <c r="M1094" i="5"/>
  <c r="N1094" i="5"/>
  <c r="O1094" i="5"/>
  <c r="P1094" i="5"/>
  <c r="Q1094" i="5"/>
  <c r="R1094" i="5"/>
  <c r="S1094" i="5"/>
  <c r="T1094" i="5"/>
  <c r="K1095" i="5"/>
  <c r="L1095" i="5"/>
  <c r="M1095" i="5"/>
  <c r="N1095" i="5"/>
  <c r="O1095" i="5"/>
  <c r="P1095" i="5"/>
  <c r="Q1095" i="5"/>
  <c r="R1095" i="5"/>
  <c r="S1095" i="5"/>
  <c r="T1095" i="5"/>
  <c r="K1096" i="5"/>
  <c r="L1096" i="5"/>
  <c r="M1096" i="5"/>
  <c r="N1096" i="5"/>
  <c r="O1096" i="5"/>
  <c r="P1096" i="5"/>
  <c r="Q1096" i="5"/>
  <c r="R1096" i="5"/>
  <c r="S1096" i="5"/>
  <c r="T1096" i="5"/>
  <c r="K1097" i="5"/>
  <c r="L1097" i="5"/>
  <c r="M1097" i="5"/>
  <c r="N1097" i="5"/>
  <c r="O1097" i="5"/>
  <c r="P1097" i="5"/>
  <c r="Q1097" i="5"/>
  <c r="R1097" i="5"/>
  <c r="S1097" i="5"/>
  <c r="T1097" i="5"/>
  <c r="K1098" i="5"/>
  <c r="L1098" i="5"/>
  <c r="M1098" i="5"/>
  <c r="N1098" i="5"/>
  <c r="O1098" i="5"/>
  <c r="P1098" i="5"/>
  <c r="Q1098" i="5"/>
  <c r="R1098" i="5"/>
  <c r="S1098" i="5"/>
  <c r="T1098" i="5"/>
  <c r="K1099" i="5"/>
  <c r="L1099" i="5"/>
  <c r="M1099" i="5"/>
  <c r="N1099" i="5"/>
  <c r="O1099" i="5"/>
  <c r="P1099" i="5"/>
  <c r="Q1099" i="5"/>
  <c r="R1099" i="5"/>
  <c r="S1099" i="5"/>
  <c r="T1099" i="5"/>
  <c r="K1100" i="5"/>
  <c r="L1100" i="5"/>
  <c r="M1100" i="5"/>
  <c r="N1100" i="5"/>
  <c r="O1100" i="5"/>
  <c r="P1100" i="5"/>
  <c r="Q1100" i="5"/>
  <c r="R1100" i="5"/>
  <c r="S1100" i="5"/>
  <c r="T1100" i="5"/>
  <c r="K1101" i="5"/>
  <c r="L1101" i="5"/>
  <c r="M1101" i="5"/>
  <c r="N1101" i="5"/>
  <c r="O1101" i="5"/>
  <c r="P1101" i="5"/>
  <c r="Q1101" i="5"/>
  <c r="R1101" i="5"/>
  <c r="S1101" i="5"/>
  <c r="T1101" i="5"/>
  <c r="K1102" i="5"/>
  <c r="L1102" i="5"/>
  <c r="M1102" i="5"/>
  <c r="N1102" i="5"/>
  <c r="O1102" i="5"/>
  <c r="P1102" i="5"/>
  <c r="Q1102" i="5"/>
  <c r="R1102" i="5"/>
  <c r="S1102" i="5"/>
  <c r="T1102" i="5"/>
  <c r="K1103" i="5"/>
  <c r="L1103" i="5"/>
  <c r="M1103" i="5"/>
  <c r="N1103" i="5"/>
  <c r="O1103" i="5"/>
  <c r="P1103" i="5"/>
  <c r="Q1103" i="5"/>
  <c r="R1103" i="5"/>
  <c r="S1103" i="5"/>
  <c r="T1103" i="5"/>
  <c r="K1104" i="5"/>
  <c r="L1104" i="5"/>
  <c r="M1104" i="5"/>
  <c r="N1104" i="5"/>
  <c r="O1104" i="5"/>
  <c r="P1104" i="5"/>
  <c r="Q1104" i="5"/>
  <c r="R1104" i="5"/>
  <c r="S1104" i="5"/>
  <c r="T1104" i="5"/>
  <c r="K1105" i="5"/>
  <c r="L1105" i="5"/>
  <c r="M1105" i="5"/>
  <c r="N1105" i="5"/>
  <c r="O1105" i="5"/>
  <c r="P1105" i="5"/>
  <c r="Q1105" i="5"/>
  <c r="R1105" i="5"/>
  <c r="S1105" i="5"/>
  <c r="T1105" i="5"/>
  <c r="K1106" i="5"/>
  <c r="L1106" i="5"/>
  <c r="M1106" i="5"/>
  <c r="N1106" i="5"/>
  <c r="O1106" i="5"/>
  <c r="P1106" i="5"/>
  <c r="Q1106" i="5"/>
  <c r="R1106" i="5"/>
  <c r="S1106" i="5"/>
  <c r="T1106" i="5"/>
  <c r="K1107" i="5"/>
  <c r="L1107" i="5"/>
  <c r="M1107" i="5"/>
  <c r="N1107" i="5"/>
  <c r="O1107" i="5"/>
  <c r="P1107" i="5"/>
  <c r="Q1107" i="5"/>
  <c r="R1107" i="5"/>
  <c r="S1107" i="5"/>
  <c r="T1107" i="5"/>
  <c r="K1108" i="5"/>
  <c r="L1108" i="5"/>
  <c r="M1108" i="5"/>
  <c r="N1108" i="5"/>
  <c r="O1108" i="5"/>
  <c r="P1108" i="5"/>
  <c r="Q1108" i="5"/>
  <c r="R1108" i="5"/>
  <c r="S1108" i="5"/>
  <c r="T1108" i="5"/>
  <c r="K1109" i="5"/>
  <c r="L1109" i="5"/>
  <c r="M1109" i="5"/>
  <c r="N1109" i="5"/>
  <c r="O1109" i="5"/>
  <c r="P1109" i="5"/>
  <c r="Q1109" i="5"/>
  <c r="R1109" i="5"/>
  <c r="S1109" i="5"/>
  <c r="T1109" i="5"/>
  <c r="K1110" i="5"/>
  <c r="L1110" i="5"/>
  <c r="M1110" i="5"/>
  <c r="N1110" i="5"/>
  <c r="O1110" i="5"/>
  <c r="P1110" i="5"/>
  <c r="Q1110" i="5"/>
  <c r="R1110" i="5"/>
  <c r="S1110" i="5"/>
  <c r="T1110" i="5"/>
  <c r="K1111" i="5"/>
  <c r="L1111" i="5"/>
  <c r="M1111" i="5"/>
  <c r="N1111" i="5"/>
  <c r="O1111" i="5"/>
  <c r="P1111" i="5"/>
  <c r="Q1111" i="5"/>
  <c r="R1111" i="5"/>
  <c r="S1111" i="5"/>
  <c r="T1111" i="5"/>
  <c r="K1112" i="5"/>
  <c r="L1112" i="5"/>
  <c r="M1112" i="5"/>
  <c r="N1112" i="5"/>
  <c r="O1112" i="5"/>
  <c r="P1112" i="5"/>
  <c r="Q1112" i="5"/>
  <c r="R1112" i="5"/>
  <c r="S1112" i="5"/>
  <c r="T1112" i="5"/>
  <c r="K1113" i="5"/>
  <c r="L1113" i="5"/>
  <c r="M1113" i="5"/>
  <c r="N1113" i="5"/>
  <c r="O1113" i="5"/>
  <c r="P1113" i="5"/>
  <c r="Q1113" i="5"/>
  <c r="R1113" i="5"/>
  <c r="S1113" i="5"/>
  <c r="T1113" i="5"/>
  <c r="K1114" i="5"/>
  <c r="L1114" i="5"/>
  <c r="M1114" i="5"/>
  <c r="N1114" i="5"/>
  <c r="O1114" i="5"/>
  <c r="P1114" i="5"/>
  <c r="Q1114" i="5"/>
  <c r="R1114" i="5"/>
  <c r="S1114" i="5"/>
  <c r="T1114" i="5"/>
  <c r="K1115" i="5"/>
  <c r="L1115" i="5"/>
  <c r="M1115" i="5"/>
  <c r="N1115" i="5"/>
  <c r="O1115" i="5"/>
  <c r="P1115" i="5"/>
  <c r="Q1115" i="5"/>
  <c r="R1115" i="5"/>
  <c r="S1115" i="5"/>
  <c r="T1115" i="5"/>
  <c r="K1116" i="5"/>
  <c r="L1116" i="5"/>
  <c r="M1116" i="5"/>
  <c r="N1116" i="5"/>
  <c r="O1116" i="5"/>
  <c r="P1116" i="5"/>
  <c r="Q1116" i="5"/>
  <c r="R1116" i="5"/>
  <c r="S1116" i="5"/>
  <c r="T1116" i="5"/>
  <c r="K1117" i="5"/>
  <c r="L1117" i="5"/>
  <c r="M1117" i="5"/>
  <c r="N1117" i="5"/>
  <c r="O1117" i="5"/>
  <c r="P1117" i="5"/>
  <c r="Q1117" i="5"/>
  <c r="R1117" i="5"/>
  <c r="S1117" i="5"/>
  <c r="T1117" i="5"/>
  <c r="K1118" i="5"/>
  <c r="L1118" i="5"/>
  <c r="M1118" i="5"/>
  <c r="N1118" i="5"/>
  <c r="O1118" i="5"/>
  <c r="P1118" i="5"/>
  <c r="Q1118" i="5"/>
  <c r="R1118" i="5"/>
  <c r="S1118" i="5"/>
  <c r="T1118" i="5"/>
  <c r="K1119" i="5"/>
  <c r="L1119" i="5"/>
  <c r="M1119" i="5"/>
  <c r="N1119" i="5"/>
  <c r="O1119" i="5"/>
  <c r="P1119" i="5"/>
  <c r="Q1119" i="5"/>
  <c r="R1119" i="5"/>
  <c r="S1119" i="5"/>
  <c r="T1119" i="5"/>
  <c r="K1120" i="5"/>
  <c r="L1120" i="5"/>
  <c r="M1120" i="5"/>
  <c r="N1120" i="5"/>
  <c r="O1120" i="5"/>
  <c r="P1120" i="5"/>
  <c r="Q1120" i="5"/>
  <c r="R1120" i="5"/>
  <c r="S1120" i="5"/>
  <c r="T1120" i="5"/>
  <c r="K1121" i="5"/>
  <c r="L1121" i="5"/>
  <c r="M1121" i="5"/>
  <c r="N1121" i="5"/>
  <c r="O1121" i="5"/>
  <c r="P1121" i="5"/>
  <c r="Q1121" i="5"/>
  <c r="R1121" i="5"/>
  <c r="S1121" i="5"/>
  <c r="T1121" i="5"/>
  <c r="K1122" i="5"/>
  <c r="L1122" i="5"/>
  <c r="M1122" i="5"/>
  <c r="N1122" i="5"/>
  <c r="O1122" i="5"/>
  <c r="P1122" i="5"/>
  <c r="Q1122" i="5"/>
  <c r="R1122" i="5"/>
  <c r="S1122" i="5"/>
  <c r="T1122" i="5"/>
  <c r="K1123" i="5"/>
  <c r="L1123" i="5"/>
  <c r="M1123" i="5"/>
  <c r="N1123" i="5"/>
  <c r="O1123" i="5"/>
  <c r="P1123" i="5"/>
  <c r="Q1123" i="5"/>
  <c r="R1123" i="5"/>
  <c r="S1123" i="5"/>
  <c r="T1123" i="5"/>
  <c r="K1124" i="5"/>
  <c r="L1124" i="5"/>
  <c r="M1124" i="5"/>
  <c r="N1124" i="5"/>
  <c r="O1124" i="5"/>
  <c r="P1124" i="5"/>
  <c r="Q1124" i="5"/>
  <c r="R1124" i="5"/>
  <c r="S1124" i="5"/>
  <c r="T1124" i="5"/>
  <c r="K1125" i="5"/>
  <c r="L1125" i="5"/>
  <c r="M1125" i="5"/>
  <c r="N1125" i="5"/>
  <c r="O1125" i="5"/>
  <c r="P1125" i="5"/>
  <c r="Q1125" i="5"/>
  <c r="R1125" i="5"/>
  <c r="S1125" i="5"/>
  <c r="T1125" i="5"/>
  <c r="K1126" i="5"/>
  <c r="L1126" i="5"/>
  <c r="M1126" i="5"/>
  <c r="N1126" i="5"/>
  <c r="O1126" i="5"/>
  <c r="P1126" i="5"/>
  <c r="Q1126" i="5"/>
  <c r="R1126" i="5"/>
  <c r="S1126" i="5"/>
  <c r="T1126" i="5"/>
  <c r="K1127" i="5"/>
  <c r="L1127" i="5"/>
  <c r="M1127" i="5"/>
  <c r="N1127" i="5"/>
  <c r="O1127" i="5"/>
  <c r="P1127" i="5"/>
  <c r="Q1127" i="5"/>
  <c r="R1127" i="5"/>
  <c r="S1127" i="5"/>
  <c r="T1127" i="5"/>
  <c r="K1128" i="5"/>
  <c r="L1128" i="5"/>
  <c r="M1128" i="5"/>
  <c r="N1128" i="5"/>
  <c r="O1128" i="5"/>
  <c r="P1128" i="5"/>
  <c r="Q1128" i="5"/>
  <c r="R1128" i="5"/>
  <c r="S1128" i="5"/>
  <c r="T1128" i="5"/>
  <c r="K1129" i="5"/>
  <c r="L1129" i="5"/>
  <c r="M1129" i="5"/>
  <c r="N1129" i="5"/>
  <c r="O1129" i="5"/>
  <c r="P1129" i="5"/>
  <c r="Q1129" i="5"/>
  <c r="R1129" i="5"/>
  <c r="S1129" i="5"/>
  <c r="T1129" i="5"/>
  <c r="K1130" i="5"/>
  <c r="L1130" i="5"/>
  <c r="M1130" i="5"/>
  <c r="N1130" i="5"/>
  <c r="O1130" i="5"/>
  <c r="P1130" i="5"/>
  <c r="Q1130" i="5"/>
  <c r="R1130" i="5"/>
  <c r="S1130" i="5"/>
  <c r="T1130" i="5"/>
  <c r="K1131" i="5"/>
  <c r="L1131" i="5"/>
  <c r="M1131" i="5"/>
  <c r="N1131" i="5"/>
  <c r="O1131" i="5"/>
  <c r="P1131" i="5"/>
  <c r="Q1131" i="5"/>
  <c r="R1131" i="5"/>
  <c r="S1131" i="5"/>
  <c r="T1131" i="5"/>
  <c r="K1132" i="5"/>
  <c r="L1132" i="5"/>
  <c r="M1132" i="5"/>
  <c r="N1132" i="5"/>
  <c r="O1132" i="5"/>
  <c r="P1132" i="5"/>
  <c r="Q1132" i="5"/>
  <c r="R1132" i="5"/>
  <c r="S1132" i="5"/>
  <c r="T1132" i="5"/>
  <c r="K1133" i="5"/>
  <c r="L1133" i="5"/>
  <c r="M1133" i="5"/>
  <c r="N1133" i="5"/>
  <c r="O1133" i="5"/>
  <c r="P1133" i="5"/>
  <c r="Q1133" i="5"/>
  <c r="R1133" i="5"/>
  <c r="S1133" i="5"/>
  <c r="T1133" i="5"/>
  <c r="K1134" i="5"/>
  <c r="L1134" i="5"/>
  <c r="M1134" i="5"/>
  <c r="N1134" i="5"/>
  <c r="O1134" i="5"/>
  <c r="P1134" i="5"/>
  <c r="Q1134" i="5"/>
  <c r="R1134" i="5"/>
  <c r="S1134" i="5"/>
  <c r="T1134" i="5"/>
  <c r="K1135" i="5"/>
  <c r="L1135" i="5"/>
  <c r="M1135" i="5"/>
  <c r="N1135" i="5"/>
  <c r="O1135" i="5"/>
  <c r="P1135" i="5"/>
  <c r="Q1135" i="5"/>
  <c r="R1135" i="5"/>
  <c r="S1135" i="5"/>
  <c r="T1135" i="5"/>
  <c r="K1136" i="5"/>
  <c r="L1136" i="5"/>
  <c r="M1136" i="5"/>
  <c r="N1136" i="5"/>
  <c r="O1136" i="5"/>
  <c r="P1136" i="5"/>
  <c r="Q1136" i="5"/>
  <c r="R1136" i="5"/>
  <c r="S1136" i="5"/>
  <c r="T1136" i="5"/>
  <c r="K1137" i="5"/>
  <c r="L1137" i="5"/>
  <c r="M1137" i="5"/>
  <c r="N1137" i="5"/>
  <c r="O1137" i="5"/>
  <c r="P1137" i="5"/>
  <c r="Q1137" i="5"/>
  <c r="R1137" i="5"/>
  <c r="S1137" i="5"/>
  <c r="T1137" i="5"/>
  <c r="K1138" i="5"/>
  <c r="L1138" i="5"/>
  <c r="M1138" i="5"/>
  <c r="N1138" i="5"/>
  <c r="O1138" i="5"/>
  <c r="P1138" i="5"/>
  <c r="Q1138" i="5"/>
  <c r="R1138" i="5"/>
  <c r="S1138" i="5"/>
  <c r="T1138" i="5"/>
  <c r="K1139" i="5"/>
  <c r="L1139" i="5"/>
  <c r="M1139" i="5"/>
  <c r="N1139" i="5"/>
  <c r="O1139" i="5"/>
  <c r="P1139" i="5"/>
  <c r="Q1139" i="5"/>
  <c r="R1139" i="5"/>
  <c r="S1139" i="5"/>
  <c r="T1139" i="5"/>
  <c r="K1140" i="5"/>
  <c r="L1140" i="5"/>
  <c r="M1140" i="5"/>
  <c r="N1140" i="5"/>
  <c r="O1140" i="5"/>
  <c r="P1140" i="5"/>
  <c r="Q1140" i="5"/>
  <c r="R1140" i="5"/>
  <c r="S1140" i="5"/>
  <c r="T1140" i="5"/>
  <c r="K1141" i="5"/>
  <c r="L1141" i="5"/>
  <c r="M1141" i="5"/>
  <c r="N1141" i="5"/>
  <c r="O1141" i="5"/>
  <c r="P1141" i="5"/>
  <c r="Q1141" i="5"/>
  <c r="R1141" i="5"/>
  <c r="S1141" i="5"/>
  <c r="T1141" i="5"/>
  <c r="K1142" i="5"/>
  <c r="L1142" i="5"/>
  <c r="M1142" i="5"/>
  <c r="N1142" i="5"/>
  <c r="O1142" i="5"/>
  <c r="P1142" i="5"/>
  <c r="Q1142" i="5"/>
  <c r="R1142" i="5"/>
  <c r="S1142" i="5"/>
  <c r="T1142" i="5"/>
  <c r="K1143" i="5"/>
  <c r="L1143" i="5"/>
  <c r="M1143" i="5"/>
  <c r="N1143" i="5"/>
  <c r="O1143" i="5"/>
  <c r="P1143" i="5"/>
  <c r="Q1143" i="5"/>
  <c r="R1143" i="5"/>
  <c r="S1143" i="5"/>
  <c r="T1143" i="5"/>
  <c r="K1144" i="5"/>
  <c r="L1144" i="5"/>
  <c r="M1144" i="5"/>
  <c r="N1144" i="5"/>
  <c r="O1144" i="5"/>
  <c r="P1144" i="5"/>
  <c r="Q1144" i="5"/>
  <c r="R1144" i="5"/>
  <c r="S1144" i="5"/>
  <c r="T1144" i="5"/>
  <c r="K1145" i="5"/>
  <c r="L1145" i="5"/>
  <c r="M1145" i="5"/>
  <c r="N1145" i="5"/>
  <c r="O1145" i="5"/>
  <c r="P1145" i="5"/>
  <c r="Q1145" i="5"/>
  <c r="R1145" i="5"/>
  <c r="S1145" i="5"/>
  <c r="T1145" i="5"/>
  <c r="K1146" i="5"/>
  <c r="L1146" i="5"/>
  <c r="M1146" i="5"/>
  <c r="N1146" i="5"/>
  <c r="O1146" i="5"/>
  <c r="P1146" i="5"/>
  <c r="Q1146" i="5"/>
  <c r="R1146" i="5"/>
  <c r="S1146" i="5"/>
  <c r="T1146" i="5"/>
  <c r="K1147" i="5"/>
  <c r="L1147" i="5"/>
  <c r="M1147" i="5"/>
  <c r="N1147" i="5"/>
  <c r="O1147" i="5"/>
  <c r="P1147" i="5"/>
  <c r="Q1147" i="5"/>
  <c r="R1147" i="5"/>
  <c r="S1147" i="5"/>
  <c r="T1147" i="5"/>
  <c r="K1148" i="5"/>
  <c r="L1148" i="5"/>
  <c r="M1148" i="5"/>
  <c r="N1148" i="5"/>
  <c r="O1148" i="5"/>
  <c r="P1148" i="5"/>
  <c r="Q1148" i="5"/>
  <c r="R1148" i="5"/>
  <c r="S1148" i="5"/>
  <c r="T1148" i="5"/>
  <c r="K1149" i="5"/>
  <c r="L1149" i="5"/>
  <c r="M1149" i="5"/>
  <c r="N1149" i="5"/>
  <c r="O1149" i="5"/>
  <c r="P1149" i="5"/>
  <c r="Q1149" i="5"/>
  <c r="R1149" i="5"/>
  <c r="S1149" i="5"/>
  <c r="T1149" i="5"/>
  <c r="K1150" i="5"/>
  <c r="L1150" i="5"/>
  <c r="M1150" i="5"/>
  <c r="N1150" i="5"/>
  <c r="O1150" i="5"/>
  <c r="P1150" i="5"/>
  <c r="Q1150" i="5"/>
  <c r="R1150" i="5"/>
  <c r="S1150" i="5"/>
  <c r="T1150" i="5"/>
  <c r="K1151" i="5"/>
  <c r="L1151" i="5"/>
  <c r="M1151" i="5"/>
  <c r="N1151" i="5"/>
  <c r="O1151" i="5"/>
  <c r="P1151" i="5"/>
  <c r="Q1151" i="5"/>
  <c r="R1151" i="5"/>
  <c r="S1151" i="5"/>
  <c r="T1151" i="5"/>
  <c r="K1152" i="5"/>
  <c r="L1152" i="5"/>
  <c r="M1152" i="5"/>
  <c r="N1152" i="5"/>
  <c r="O1152" i="5"/>
  <c r="P1152" i="5"/>
  <c r="Q1152" i="5"/>
  <c r="R1152" i="5"/>
  <c r="S1152" i="5"/>
  <c r="T1152" i="5"/>
  <c r="K1153" i="5"/>
  <c r="L1153" i="5"/>
  <c r="M1153" i="5"/>
  <c r="N1153" i="5"/>
  <c r="O1153" i="5"/>
  <c r="P1153" i="5"/>
  <c r="Q1153" i="5"/>
  <c r="R1153" i="5"/>
  <c r="S1153" i="5"/>
  <c r="T1153" i="5"/>
  <c r="K1154" i="5"/>
  <c r="L1154" i="5"/>
  <c r="M1154" i="5"/>
  <c r="N1154" i="5"/>
  <c r="O1154" i="5"/>
  <c r="P1154" i="5"/>
  <c r="Q1154" i="5"/>
  <c r="R1154" i="5"/>
  <c r="S1154" i="5"/>
  <c r="T1154" i="5"/>
  <c r="K1155" i="5"/>
  <c r="L1155" i="5"/>
  <c r="M1155" i="5"/>
  <c r="N1155" i="5"/>
  <c r="O1155" i="5"/>
  <c r="P1155" i="5"/>
  <c r="Q1155" i="5"/>
  <c r="R1155" i="5"/>
  <c r="S1155" i="5"/>
  <c r="T1155" i="5"/>
  <c r="K1156" i="5"/>
  <c r="L1156" i="5"/>
  <c r="M1156" i="5"/>
  <c r="N1156" i="5"/>
  <c r="O1156" i="5"/>
  <c r="P1156" i="5"/>
  <c r="Q1156" i="5"/>
  <c r="R1156" i="5"/>
  <c r="S1156" i="5"/>
  <c r="T1156" i="5"/>
  <c r="K1157" i="5"/>
  <c r="L1157" i="5"/>
  <c r="M1157" i="5"/>
  <c r="N1157" i="5"/>
  <c r="O1157" i="5"/>
  <c r="P1157" i="5"/>
  <c r="Q1157" i="5"/>
  <c r="R1157" i="5"/>
  <c r="S1157" i="5"/>
  <c r="T1157" i="5"/>
  <c r="K1158" i="5"/>
  <c r="L1158" i="5"/>
  <c r="M1158" i="5"/>
  <c r="N1158" i="5"/>
  <c r="O1158" i="5"/>
  <c r="P1158" i="5"/>
  <c r="Q1158" i="5"/>
  <c r="R1158" i="5"/>
  <c r="S1158" i="5"/>
  <c r="T1158" i="5"/>
  <c r="K1159" i="5"/>
  <c r="L1159" i="5"/>
  <c r="M1159" i="5"/>
  <c r="N1159" i="5"/>
  <c r="O1159" i="5"/>
  <c r="P1159" i="5"/>
  <c r="Q1159" i="5"/>
  <c r="R1159" i="5"/>
  <c r="S1159" i="5"/>
  <c r="T1159" i="5"/>
  <c r="K1160" i="5"/>
  <c r="L1160" i="5"/>
  <c r="M1160" i="5"/>
  <c r="N1160" i="5"/>
  <c r="O1160" i="5"/>
  <c r="P1160" i="5"/>
  <c r="Q1160" i="5"/>
  <c r="R1160" i="5"/>
  <c r="S1160" i="5"/>
  <c r="T1160" i="5"/>
  <c r="K1161" i="5"/>
  <c r="L1161" i="5"/>
  <c r="M1161" i="5"/>
  <c r="N1161" i="5"/>
  <c r="O1161" i="5"/>
  <c r="P1161" i="5"/>
  <c r="Q1161" i="5"/>
  <c r="R1161" i="5"/>
  <c r="S1161" i="5"/>
  <c r="T1161" i="5"/>
  <c r="K1162" i="5"/>
  <c r="L1162" i="5"/>
  <c r="M1162" i="5"/>
  <c r="N1162" i="5"/>
  <c r="O1162" i="5"/>
  <c r="P1162" i="5"/>
  <c r="Q1162" i="5"/>
  <c r="R1162" i="5"/>
  <c r="S1162" i="5"/>
  <c r="T1162" i="5"/>
  <c r="K1163" i="5"/>
  <c r="L1163" i="5"/>
  <c r="M1163" i="5"/>
  <c r="N1163" i="5"/>
  <c r="O1163" i="5"/>
  <c r="P1163" i="5"/>
  <c r="Q1163" i="5"/>
  <c r="R1163" i="5"/>
  <c r="S1163" i="5"/>
  <c r="T1163" i="5"/>
  <c r="K1164" i="5"/>
  <c r="L1164" i="5"/>
  <c r="M1164" i="5"/>
  <c r="N1164" i="5"/>
  <c r="O1164" i="5"/>
  <c r="P1164" i="5"/>
  <c r="Q1164" i="5"/>
  <c r="R1164" i="5"/>
  <c r="S1164" i="5"/>
  <c r="T1164" i="5"/>
  <c r="K1165" i="5"/>
  <c r="L1165" i="5"/>
  <c r="M1165" i="5"/>
  <c r="N1165" i="5"/>
  <c r="O1165" i="5"/>
  <c r="P1165" i="5"/>
  <c r="Q1165" i="5"/>
  <c r="R1165" i="5"/>
  <c r="S1165" i="5"/>
  <c r="T1165" i="5"/>
  <c r="K1166" i="5"/>
  <c r="L1166" i="5"/>
  <c r="M1166" i="5"/>
  <c r="N1166" i="5"/>
  <c r="O1166" i="5"/>
  <c r="P1166" i="5"/>
  <c r="Q1166" i="5"/>
  <c r="R1166" i="5"/>
  <c r="S1166" i="5"/>
  <c r="T1166" i="5"/>
  <c r="K1167" i="5"/>
  <c r="L1167" i="5"/>
  <c r="M1167" i="5"/>
  <c r="N1167" i="5"/>
  <c r="O1167" i="5"/>
  <c r="P1167" i="5"/>
  <c r="Q1167" i="5"/>
  <c r="R1167" i="5"/>
  <c r="S1167" i="5"/>
  <c r="T1167" i="5"/>
  <c r="K1168" i="5"/>
  <c r="L1168" i="5"/>
  <c r="M1168" i="5"/>
  <c r="N1168" i="5"/>
  <c r="O1168" i="5"/>
  <c r="P1168" i="5"/>
  <c r="Q1168" i="5"/>
  <c r="R1168" i="5"/>
  <c r="S1168" i="5"/>
  <c r="T1168" i="5"/>
  <c r="K1169" i="5"/>
  <c r="L1169" i="5"/>
  <c r="M1169" i="5"/>
  <c r="N1169" i="5"/>
  <c r="O1169" i="5"/>
  <c r="P1169" i="5"/>
  <c r="Q1169" i="5"/>
  <c r="R1169" i="5"/>
  <c r="S1169" i="5"/>
  <c r="T1169" i="5"/>
  <c r="K1170" i="5"/>
  <c r="L1170" i="5"/>
  <c r="M1170" i="5"/>
  <c r="N1170" i="5"/>
  <c r="O1170" i="5"/>
  <c r="P1170" i="5"/>
  <c r="Q1170" i="5"/>
  <c r="R1170" i="5"/>
  <c r="S1170" i="5"/>
  <c r="T1170" i="5"/>
  <c r="K1171" i="5"/>
  <c r="L1171" i="5"/>
  <c r="M1171" i="5"/>
  <c r="N1171" i="5"/>
  <c r="O1171" i="5"/>
  <c r="P1171" i="5"/>
  <c r="Q1171" i="5"/>
  <c r="R1171" i="5"/>
  <c r="S1171" i="5"/>
  <c r="T1171" i="5"/>
  <c r="K1172" i="5"/>
  <c r="L1172" i="5"/>
  <c r="M1172" i="5"/>
  <c r="N1172" i="5"/>
  <c r="O1172" i="5"/>
  <c r="P1172" i="5"/>
  <c r="Q1172" i="5"/>
  <c r="R1172" i="5"/>
  <c r="S1172" i="5"/>
  <c r="T1172" i="5"/>
  <c r="K1173" i="5"/>
  <c r="L1173" i="5"/>
  <c r="M1173" i="5"/>
  <c r="N1173" i="5"/>
  <c r="O1173" i="5"/>
  <c r="P1173" i="5"/>
  <c r="Q1173" i="5"/>
  <c r="R1173" i="5"/>
  <c r="S1173" i="5"/>
  <c r="T1173" i="5"/>
  <c r="K1174" i="5"/>
  <c r="L1174" i="5"/>
  <c r="M1174" i="5"/>
  <c r="N1174" i="5"/>
  <c r="O1174" i="5"/>
  <c r="P1174" i="5"/>
  <c r="Q1174" i="5"/>
  <c r="R1174" i="5"/>
  <c r="S1174" i="5"/>
  <c r="T1174" i="5"/>
  <c r="K1175" i="5"/>
  <c r="L1175" i="5"/>
  <c r="M1175" i="5"/>
  <c r="N1175" i="5"/>
  <c r="O1175" i="5"/>
  <c r="P1175" i="5"/>
  <c r="Q1175" i="5"/>
  <c r="R1175" i="5"/>
  <c r="S1175" i="5"/>
  <c r="T1175" i="5"/>
  <c r="K1176" i="5"/>
  <c r="L1176" i="5"/>
  <c r="M1176" i="5"/>
  <c r="N1176" i="5"/>
  <c r="O1176" i="5"/>
  <c r="P1176" i="5"/>
  <c r="Q1176" i="5"/>
  <c r="R1176" i="5"/>
  <c r="S1176" i="5"/>
  <c r="T1176" i="5"/>
  <c r="K1177" i="5"/>
  <c r="L1177" i="5"/>
  <c r="M1177" i="5"/>
  <c r="N1177" i="5"/>
  <c r="O1177" i="5"/>
  <c r="P1177" i="5"/>
  <c r="Q1177" i="5"/>
  <c r="R1177" i="5"/>
  <c r="S1177" i="5"/>
  <c r="T1177" i="5"/>
  <c r="K1178" i="5"/>
  <c r="L1178" i="5"/>
  <c r="M1178" i="5"/>
  <c r="N1178" i="5"/>
  <c r="O1178" i="5"/>
  <c r="P1178" i="5"/>
  <c r="Q1178" i="5"/>
  <c r="R1178" i="5"/>
  <c r="S1178" i="5"/>
  <c r="T1178" i="5"/>
  <c r="K1179" i="5"/>
  <c r="L1179" i="5"/>
  <c r="M1179" i="5"/>
  <c r="N1179" i="5"/>
  <c r="O1179" i="5"/>
  <c r="P1179" i="5"/>
  <c r="Q1179" i="5"/>
  <c r="R1179" i="5"/>
  <c r="S1179" i="5"/>
  <c r="T1179" i="5"/>
  <c r="K1180" i="5"/>
  <c r="L1180" i="5"/>
  <c r="M1180" i="5"/>
  <c r="N1180" i="5"/>
  <c r="O1180" i="5"/>
  <c r="P1180" i="5"/>
  <c r="Q1180" i="5"/>
  <c r="R1180" i="5"/>
  <c r="S1180" i="5"/>
  <c r="T1180" i="5"/>
  <c r="K1181" i="5"/>
  <c r="L1181" i="5"/>
  <c r="M1181" i="5"/>
  <c r="N1181" i="5"/>
  <c r="O1181" i="5"/>
  <c r="P1181" i="5"/>
  <c r="Q1181" i="5"/>
  <c r="R1181" i="5"/>
  <c r="S1181" i="5"/>
  <c r="T1181" i="5"/>
  <c r="K1182" i="5"/>
  <c r="L1182" i="5"/>
  <c r="M1182" i="5"/>
  <c r="N1182" i="5"/>
  <c r="O1182" i="5"/>
  <c r="P1182" i="5"/>
  <c r="Q1182" i="5"/>
  <c r="R1182" i="5"/>
  <c r="S1182" i="5"/>
  <c r="T1182" i="5"/>
  <c r="K1183" i="5"/>
  <c r="L1183" i="5"/>
  <c r="M1183" i="5"/>
  <c r="N1183" i="5"/>
  <c r="O1183" i="5"/>
  <c r="P1183" i="5"/>
  <c r="Q1183" i="5"/>
  <c r="R1183" i="5"/>
  <c r="S1183" i="5"/>
  <c r="T1183" i="5"/>
  <c r="K1184" i="5"/>
  <c r="L1184" i="5"/>
  <c r="M1184" i="5"/>
  <c r="N1184" i="5"/>
  <c r="O1184" i="5"/>
  <c r="P1184" i="5"/>
  <c r="Q1184" i="5"/>
  <c r="R1184" i="5"/>
  <c r="S1184" i="5"/>
  <c r="T1184" i="5"/>
  <c r="K1185" i="5"/>
  <c r="L1185" i="5"/>
  <c r="M1185" i="5"/>
  <c r="N1185" i="5"/>
  <c r="O1185" i="5"/>
  <c r="P1185" i="5"/>
  <c r="Q1185" i="5"/>
  <c r="R1185" i="5"/>
  <c r="S1185" i="5"/>
  <c r="T1185" i="5"/>
  <c r="K1186" i="5"/>
  <c r="L1186" i="5"/>
  <c r="M1186" i="5"/>
  <c r="N1186" i="5"/>
  <c r="O1186" i="5"/>
  <c r="P1186" i="5"/>
  <c r="Q1186" i="5"/>
  <c r="R1186" i="5"/>
  <c r="S1186" i="5"/>
  <c r="T1186" i="5"/>
  <c r="K1187" i="5"/>
  <c r="L1187" i="5"/>
  <c r="M1187" i="5"/>
  <c r="N1187" i="5"/>
  <c r="O1187" i="5"/>
  <c r="P1187" i="5"/>
  <c r="Q1187" i="5"/>
  <c r="R1187" i="5"/>
  <c r="S1187" i="5"/>
  <c r="T1187" i="5"/>
  <c r="K1188" i="5"/>
  <c r="L1188" i="5"/>
  <c r="M1188" i="5"/>
  <c r="N1188" i="5"/>
  <c r="O1188" i="5"/>
  <c r="P1188" i="5"/>
  <c r="Q1188" i="5"/>
  <c r="R1188" i="5"/>
  <c r="S1188" i="5"/>
  <c r="T1188" i="5"/>
  <c r="K1189" i="5"/>
  <c r="L1189" i="5"/>
  <c r="M1189" i="5"/>
  <c r="N1189" i="5"/>
  <c r="O1189" i="5"/>
  <c r="P1189" i="5"/>
  <c r="Q1189" i="5"/>
  <c r="R1189" i="5"/>
  <c r="S1189" i="5"/>
  <c r="T1189" i="5"/>
  <c r="K1190" i="5"/>
  <c r="L1190" i="5"/>
  <c r="M1190" i="5"/>
  <c r="N1190" i="5"/>
  <c r="O1190" i="5"/>
  <c r="P1190" i="5"/>
  <c r="Q1190" i="5"/>
  <c r="R1190" i="5"/>
  <c r="S1190" i="5"/>
  <c r="T1190" i="5"/>
  <c r="K1191" i="5"/>
  <c r="L1191" i="5"/>
  <c r="M1191" i="5"/>
  <c r="N1191" i="5"/>
  <c r="O1191" i="5"/>
  <c r="P1191" i="5"/>
  <c r="Q1191" i="5"/>
  <c r="R1191" i="5"/>
  <c r="S1191" i="5"/>
  <c r="T1191" i="5"/>
  <c r="K1192" i="5"/>
  <c r="L1192" i="5"/>
  <c r="M1192" i="5"/>
  <c r="N1192" i="5"/>
  <c r="O1192" i="5"/>
  <c r="P1192" i="5"/>
  <c r="Q1192" i="5"/>
  <c r="R1192" i="5"/>
  <c r="S1192" i="5"/>
  <c r="T1192" i="5"/>
  <c r="K1193" i="5"/>
  <c r="L1193" i="5"/>
  <c r="M1193" i="5"/>
  <c r="N1193" i="5"/>
  <c r="O1193" i="5"/>
  <c r="P1193" i="5"/>
  <c r="Q1193" i="5"/>
  <c r="R1193" i="5"/>
  <c r="S1193" i="5"/>
  <c r="T1193" i="5"/>
  <c r="K1194" i="5"/>
  <c r="L1194" i="5"/>
  <c r="M1194" i="5"/>
  <c r="N1194" i="5"/>
  <c r="O1194" i="5"/>
  <c r="P1194" i="5"/>
  <c r="Q1194" i="5"/>
  <c r="R1194" i="5"/>
  <c r="S1194" i="5"/>
  <c r="T1194" i="5"/>
  <c r="K1195" i="5"/>
  <c r="L1195" i="5"/>
  <c r="M1195" i="5"/>
  <c r="N1195" i="5"/>
  <c r="O1195" i="5"/>
  <c r="P1195" i="5"/>
  <c r="Q1195" i="5"/>
  <c r="R1195" i="5"/>
  <c r="S1195" i="5"/>
  <c r="T1195" i="5"/>
  <c r="K1196" i="5"/>
  <c r="L1196" i="5"/>
  <c r="M1196" i="5"/>
  <c r="N1196" i="5"/>
  <c r="O1196" i="5"/>
  <c r="P1196" i="5"/>
  <c r="Q1196" i="5"/>
  <c r="R1196" i="5"/>
  <c r="S1196" i="5"/>
  <c r="T1196" i="5"/>
  <c r="K1197" i="5"/>
  <c r="L1197" i="5"/>
  <c r="M1197" i="5"/>
  <c r="N1197" i="5"/>
  <c r="O1197" i="5"/>
  <c r="P1197" i="5"/>
  <c r="Q1197" i="5"/>
  <c r="R1197" i="5"/>
  <c r="S1197" i="5"/>
  <c r="T1197" i="5"/>
  <c r="K1198" i="5"/>
  <c r="L1198" i="5"/>
  <c r="M1198" i="5"/>
  <c r="N1198" i="5"/>
  <c r="O1198" i="5"/>
  <c r="P1198" i="5"/>
  <c r="Q1198" i="5"/>
  <c r="R1198" i="5"/>
  <c r="S1198" i="5"/>
  <c r="T1198" i="5"/>
  <c r="K1199" i="5"/>
  <c r="L1199" i="5"/>
  <c r="M1199" i="5"/>
  <c r="N1199" i="5"/>
  <c r="O1199" i="5"/>
  <c r="P1199" i="5"/>
  <c r="Q1199" i="5"/>
  <c r="R1199" i="5"/>
  <c r="S1199" i="5"/>
  <c r="T1199" i="5"/>
  <c r="K1200" i="5"/>
  <c r="L1200" i="5"/>
  <c r="M1200" i="5"/>
  <c r="N1200" i="5"/>
  <c r="O1200" i="5"/>
  <c r="P1200" i="5"/>
  <c r="Q1200" i="5"/>
  <c r="R1200" i="5"/>
  <c r="S1200" i="5"/>
  <c r="T1200" i="5"/>
  <c r="K1201" i="5"/>
  <c r="L1201" i="5"/>
  <c r="M1201" i="5"/>
  <c r="N1201" i="5"/>
  <c r="O1201" i="5"/>
  <c r="P1201" i="5"/>
  <c r="Q1201" i="5"/>
  <c r="R1201" i="5"/>
  <c r="S1201" i="5"/>
  <c r="T1201" i="5"/>
  <c r="K1202" i="5"/>
  <c r="L1202" i="5"/>
  <c r="M1202" i="5"/>
  <c r="N1202" i="5"/>
  <c r="O1202" i="5"/>
  <c r="P1202" i="5"/>
  <c r="Q1202" i="5"/>
  <c r="R1202" i="5"/>
  <c r="S1202" i="5"/>
  <c r="T1202" i="5"/>
  <c r="K1203" i="5"/>
  <c r="L1203" i="5"/>
  <c r="M1203" i="5"/>
  <c r="N1203" i="5"/>
  <c r="O1203" i="5"/>
  <c r="P1203" i="5"/>
  <c r="Q1203" i="5"/>
  <c r="R1203" i="5"/>
  <c r="S1203" i="5"/>
  <c r="T1203" i="5"/>
  <c r="K1204" i="5"/>
  <c r="L1204" i="5"/>
  <c r="M1204" i="5"/>
  <c r="N1204" i="5"/>
  <c r="O1204" i="5"/>
  <c r="P1204" i="5"/>
  <c r="Q1204" i="5"/>
  <c r="R1204" i="5"/>
  <c r="S1204" i="5"/>
  <c r="T1204" i="5"/>
  <c r="K1205" i="5"/>
  <c r="L1205" i="5"/>
  <c r="M1205" i="5"/>
  <c r="N1205" i="5"/>
  <c r="O1205" i="5"/>
  <c r="P1205" i="5"/>
  <c r="Q1205" i="5"/>
  <c r="R1205" i="5"/>
  <c r="S1205" i="5"/>
  <c r="T1205" i="5"/>
  <c r="K1206" i="5"/>
  <c r="L1206" i="5"/>
  <c r="M1206" i="5"/>
  <c r="N1206" i="5"/>
  <c r="O1206" i="5"/>
  <c r="P1206" i="5"/>
  <c r="Q1206" i="5"/>
  <c r="R1206" i="5"/>
  <c r="S1206" i="5"/>
  <c r="T1206" i="5"/>
  <c r="K1207" i="5"/>
  <c r="L1207" i="5"/>
  <c r="M1207" i="5"/>
  <c r="N1207" i="5"/>
  <c r="O1207" i="5"/>
  <c r="P1207" i="5"/>
  <c r="Q1207" i="5"/>
  <c r="R1207" i="5"/>
  <c r="S1207" i="5"/>
  <c r="T1207" i="5"/>
  <c r="K1208" i="5"/>
  <c r="L1208" i="5"/>
  <c r="M1208" i="5"/>
  <c r="N1208" i="5"/>
  <c r="O1208" i="5"/>
  <c r="P1208" i="5"/>
  <c r="Q1208" i="5"/>
  <c r="R1208" i="5"/>
  <c r="S1208" i="5"/>
  <c r="T1208" i="5"/>
  <c r="K1209" i="5"/>
  <c r="L1209" i="5"/>
  <c r="M1209" i="5"/>
  <c r="N1209" i="5"/>
  <c r="O1209" i="5"/>
  <c r="P1209" i="5"/>
  <c r="Q1209" i="5"/>
  <c r="R1209" i="5"/>
  <c r="S1209" i="5"/>
  <c r="T1209" i="5"/>
  <c r="K1210" i="5"/>
  <c r="L1210" i="5"/>
  <c r="M1210" i="5"/>
  <c r="N1210" i="5"/>
  <c r="O1210" i="5"/>
  <c r="P1210" i="5"/>
  <c r="Q1210" i="5"/>
  <c r="R1210" i="5"/>
  <c r="S1210" i="5"/>
  <c r="T1210" i="5"/>
  <c r="K1211" i="5"/>
  <c r="L1211" i="5"/>
  <c r="M1211" i="5"/>
  <c r="N1211" i="5"/>
  <c r="O1211" i="5"/>
  <c r="P1211" i="5"/>
  <c r="Q1211" i="5"/>
  <c r="R1211" i="5"/>
  <c r="S1211" i="5"/>
  <c r="T1211" i="5"/>
  <c r="K1212" i="5"/>
  <c r="L1212" i="5"/>
  <c r="M1212" i="5"/>
  <c r="N1212" i="5"/>
  <c r="O1212" i="5"/>
  <c r="P1212" i="5"/>
  <c r="Q1212" i="5"/>
  <c r="R1212" i="5"/>
  <c r="S1212" i="5"/>
  <c r="T1212" i="5"/>
  <c r="K1213" i="5"/>
  <c r="L1213" i="5"/>
  <c r="M1213" i="5"/>
  <c r="N1213" i="5"/>
  <c r="O1213" i="5"/>
  <c r="P1213" i="5"/>
  <c r="Q1213" i="5"/>
  <c r="R1213" i="5"/>
  <c r="S1213" i="5"/>
  <c r="T1213" i="5"/>
  <c r="K1214" i="5"/>
  <c r="L1214" i="5"/>
  <c r="M1214" i="5"/>
  <c r="N1214" i="5"/>
  <c r="O1214" i="5"/>
  <c r="P1214" i="5"/>
  <c r="Q1214" i="5"/>
  <c r="R1214" i="5"/>
  <c r="S1214" i="5"/>
  <c r="T1214" i="5"/>
  <c r="K1215" i="5"/>
  <c r="L1215" i="5"/>
  <c r="M1215" i="5"/>
  <c r="N1215" i="5"/>
  <c r="O1215" i="5"/>
  <c r="P1215" i="5"/>
  <c r="Q1215" i="5"/>
  <c r="R1215" i="5"/>
  <c r="S1215" i="5"/>
  <c r="T1215" i="5"/>
  <c r="K1216" i="5"/>
  <c r="L1216" i="5"/>
  <c r="M1216" i="5"/>
  <c r="N1216" i="5"/>
  <c r="O1216" i="5"/>
  <c r="P1216" i="5"/>
  <c r="Q1216" i="5"/>
  <c r="R1216" i="5"/>
  <c r="S1216" i="5"/>
  <c r="T1216" i="5"/>
  <c r="K1217" i="5"/>
  <c r="L1217" i="5"/>
  <c r="M1217" i="5"/>
  <c r="N1217" i="5"/>
  <c r="O1217" i="5"/>
  <c r="P1217" i="5"/>
  <c r="Q1217" i="5"/>
  <c r="R1217" i="5"/>
  <c r="S1217" i="5"/>
  <c r="T1217" i="5"/>
  <c r="K1218" i="5"/>
  <c r="L1218" i="5"/>
  <c r="M1218" i="5"/>
  <c r="N1218" i="5"/>
  <c r="O1218" i="5"/>
  <c r="P1218" i="5"/>
  <c r="Q1218" i="5"/>
  <c r="R1218" i="5"/>
  <c r="S1218" i="5"/>
  <c r="T1218" i="5"/>
  <c r="K1219" i="5"/>
  <c r="L1219" i="5"/>
  <c r="M1219" i="5"/>
  <c r="N1219" i="5"/>
  <c r="O1219" i="5"/>
  <c r="P1219" i="5"/>
  <c r="Q1219" i="5"/>
  <c r="R1219" i="5"/>
  <c r="S1219" i="5"/>
  <c r="T1219" i="5"/>
  <c r="K1220" i="5"/>
  <c r="L1220" i="5"/>
  <c r="M1220" i="5"/>
  <c r="N1220" i="5"/>
  <c r="O1220" i="5"/>
  <c r="P1220" i="5"/>
  <c r="Q1220" i="5"/>
  <c r="R1220" i="5"/>
  <c r="S1220" i="5"/>
  <c r="T1220" i="5"/>
  <c r="K1221" i="5"/>
  <c r="L1221" i="5"/>
  <c r="M1221" i="5"/>
  <c r="N1221" i="5"/>
  <c r="O1221" i="5"/>
  <c r="P1221" i="5"/>
  <c r="Q1221" i="5"/>
  <c r="R1221" i="5"/>
  <c r="S1221" i="5"/>
  <c r="T1221" i="5"/>
  <c r="K1222" i="5"/>
  <c r="L1222" i="5"/>
  <c r="M1222" i="5"/>
  <c r="N1222" i="5"/>
  <c r="O1222" i="5"/>
  <c r="P1222" i="5"/>
  <c r="Q1222" i="5"/>
  <c r="R1222" i="5"/>
  <c r="S1222" i="5"/>
  <c r="T1222" i="5"/>
  <c r="K1223" i="5"/>
  <c r="L1223" i="5"/>
  <c r="M1223" i="5"/>
  <c r="N1223" i="5"/>
  <c r="O1223" i="5"/>
  <c r="P1223" i="5"/>
  <c r="Q1223" i="5"/>
  <c r="R1223" i="5"/>
  <c r="S1223" i="5"/>
  <c r="T1223" i="5"/>
  <c r="K1224" i="5"/>
  <c r="L1224" i="5"/>
  <c r="M1224" i="5"/>
  <c r="N1224" i="5"/>
  <c r="O1224" i="5"/>
  <c r="P1224" i="5"/>
  <c r="Q1224" i="5"/>
  <c r="R1224" i="5"/>
  <c r="S1224" i="5"/>
  <c r="T1224" i="5"/>
  <c r="K1225" i="5"/>
  <c r="L1225" i="5"/>
  <c r="M1225" i="5"/>
  <c r="N1225" i="5"/>
  <c r="O1225" i="5"/>
  <c r="P1225" i="5"/>
  <c r="Q1225" i="5"/>
  <c r="R1225" i="5"/>
  <c r="S1225" i="5"/>
  <c r="T1225" i="5"/>
  <c r="K1226" i="5"/>
  <c r="L1226" i="5"/>
  <c r="M1226" i="5"/>
  <c r="N1226" i="5"/>
  <c r="O1226" i="5"/>
  <c r="P1226" i="5"/>
  <c r="Q1226" i="5"/>
  <c r="R1226" i="5"/>
  <c r="S1226" i="5"/>
  <c r="T1226" i="5"/>
  <c r="K1227" i="5"/>
  <c r="L1227" i="5"/>
  <c r="M1227" i="5"/>
  <c r="N1227" i="5"/>
  <c r="O1227" i="5"/>
  <c r="P1227" i="5"/>
  <c r="Q1227" i="5"/>
  <c r="R1227" i="5"/>
  <c r="S1227" i="5"/>
  <c r="T1227" i="5"/>
  <c r="K1228" i="5"/>
  <c r="L1228" i="5"/>
  <c r="M1228" i="5"/>
  <c r="N1228" i="5"/>
  <c r="O1228" i="5"/>
  <c r="P1228" i="5"/>
  <c r="Q1228" i="5"/>
  <c r="R1228" i="5"/>
  <c r="S1228" i="5"/>
  <c r="T1228" i="5"/>
  <c r="K1229" i="5"/>
  <c r="L1229" i="5"/>
  <c r="M1229" i="5"/>
  <c r="N1229" i="5"/>
  <c r="O1229" i="5"/>
  <c r="P1229" i="5"/>
  <c r="Q1229" i="5"/>
  <c r="R1229" i="5"/>
  <c r="S1229" i="5"/>
  <c r="T1229" i="5"/>
  <c r="K1230" i="5"/>
  <c r="L1230" i="5"/>
  <c r="M1230" i="5"/>
  <c r="N1230" i="5"/>
  <c r="O1230" i="5"/>
  <c r="P1230" i="5"/>
  <c r="Q1230" i="5"/>
  <c r="R1230" i="5"/>
  <c r="S1230" i="5"/>
  <c r="T1230" i="5"/>
  <c r="K1231" i="5"/>
  <c r="L1231" i="5"/>
  <c r="M1231" i="5"/>
  <c r="N1231" i="5"/>
  <c r="O1231" i="5"/>
  <c r="P1231" i="5"/>
  <c r="Q1231" i="5"/>
  <c r="R1231" i="5"/>
  <c r="S1231" i="5"/>
  <c r="T1231" i="5"/>
  <c r="K1232" i="5"/>
  <c r="L1232" i="5"/>
  <c r="M1232" i="5"/>
  <c r="N1232" i="5"/>
  <c r="O1232" i="5"/>
  <c r="P1232" i="5"/>
  <c r="Q1232" i="5"/>
  <c r="R1232" i="5"/>
  <c r="S1232" i="5"/>
  <c r="T1232" i="5"/>
  <c r="K1233" i="5"/>
  <c r="L1233" i="5"/>
  <c r="M1233" i="5"/>
  <c r="N1233" i="5"/>
  <c r="O1233" i="5"/>
  <c r="P1233" i="5"/>
  <c r="Q1233" i="5"/>
  <c r="R1233" i="5"/>
  <c r="S1233" i="5"/>
  <c r="T1233" i="5"/>
  <c r="K1234" i="5"/>
  <c r="L1234" i="5"/>
  <c r="M1234" i="5"/>
  <c r="N1234" i="5"/>
  <c r="O1234" i="5"/>
  <c r="P1234" i="5"/>
  <c r="Q1234" i="5"/>
  <c r="R1234" i="5"/>
  <c r="S1234" i="5"/>
  <c r="T1234" i="5"/>
  <c r="K1235" i="5"/>
  <c r="L1235" i="5"/>
  <c r="M1235" i="5"/>
  <c r="N1235" i="5"/>
  <c r="O1235" i="5"/>
  <c r="P1235" i="5"/>
  <c r="Q1235" i="5"/>
  <c r="R1235" i="5"/>
  <c r="S1235" i="5"/>
  <c r="T1235" i="5"/>
  <c r="K1236" i="5"/>
  <c r="L1236" i="5"/>
  <c r="M1236" i="5"/>
  <c r="N1236" i="5"/>
  <c r="O1236" i="5"/>
  <c r="P1236" i="5"/>
  <c r="Q1236" i="5"/>
  <c r="R1236" i="5"/>
  <c r="S1236" i="5"/>
  <c r="T1236" i="5"/>
  <c r="K1237" i="5"/>
  <c r="L1237" i="5"/>
  <c r="M1237" i="5"/>
  <c r="N1237" i="5"/>
  <c r="O1237" i="5"/>
  <c r="P1237" i="5"/>
  <c r="Q1237" i="5"/>
  <c r="R1237" i="5"/>
  <c r="S1237" i="5"/>
  <c r="T1237" i="5"/>
  <c r="K1238" i="5"/>
  <c r="L1238" i="5"/>
  <c r="M1238" i="5"/>
  <c r="N1238" i="5"/>
  <c r="O1238" i="5"/>
  <c r="P1238" i="5"/>
  <c r="Q1238" i="5"/>
  <c r="R1238" i="5"/>
  <c r="S1238" i="5"/>
  <c r="T1238" i="5"/>
  <c r="K1239" i="5"/>
  <c r="L1239" i="5"/>
  <c r="M1239" i="5"/>
  <c r="N1239" i="5"/>
  <c r="O1239" i="5"/>
  <c r="P1239" i="5"/>
  <c r="Q1239" i="5"/>
  <c r="R1239" i="5"/>
  <c r="S1239" i="5"/>
  <c r="T1239" i="5"/>
  <c r="K1240" i="5"/>
  <c r="L1240" i="5"/>
  <c r="M1240" i="5"/>
  <c r="N1240" i="5"/>
  <c r="O1240" i="5"/>
  <c r="P1240" i="5"/>
  <c r="Q1240" i="5"/>
  <c r="R1240" i="5"/>
  <c r="S1240" i="5"/>
  <c r="T1240" i="5"/>
  <c r="K1241" i="5"/>
  <c r="L1241" i="5"/>
  <c r="M1241" i="5"/>
  <c r="N1241" i="5"/>
  <c r="O1241" i="5"/>
  <c r="P1241" i="5"/>
  <c r="Q1241" i="5"/>
  <c r="R1241" i="5"/>
  <c r="S1241" i="5"/>
  <c r="T1241" i="5"/>
  <c r="K1242" i="5"/>
  <c r="L1242" i="5"/>
  <c r="M1242" i="5"/>
  <c r="N1242" i="5"/>
  <c r="O1242" i="5"/>
  <c r="P1242" i="5"/>
  <c r="Q1242" i="5"/>
  <c r="R1242" i="5"/>
  <c r="S1242" i="5"/>
  <c r="T1242" i="5"/>
  <c r="K1243" i="5"/>
  <c r="L1243" i="5"/>
  <c r="M1243" i="5"/>
  <c r="N1243" i="5"/>
  <c r="O1243" i="5"/>
  <c r="P1243" i="5"/>
  <c r="Q1243" i="5"/>
  <c r="R1243" i="5"/>
  <c r="S1243" i="5"/>
  <c r="T1243" i="5"/>
  <c r="K1244" i="5"/>
  <c r="L1244" i="5"/>
  <c r="M1244" i="5"/>
  <c r="N1244" i="5"/>
  <c r="O1244" i="5"/>
  <c r="P1244" i="5"/>
  <c r="Q1244" i="5"/>
  <c r="R1244" i="5"/>
  <c r="S1244" i="5"/>
  <c r="T1244" i="5"/>
  <c r="K1245" i="5"/>
  <c r="L1245" i="5"/>
  <c r="M1245" i="5"/>
  <c r="N1245" i="5"/>
  <c r="O1245" i="5"/>
  <c r="P1245" i="5"/>
  <c r="Q1245" i="5"/>
  <c r="R1245" i="5"/>
  <c r="S1245" i="5"/>
  <c r="T1245" i="5"/>
  <c r="K1246" i="5"/>
  <c r="L1246" i="5"/>
  <c r="M1246" i="5"/>
  <c r="N1246" i="5"/>
  <c r="O1246" i="5"/>
  <c r="P1246" i="5"/>
  <c r="Q1246" i="5"/>
  <c r="R1246" i="5"/>
  <c r="S1246" i="5"/>
  <c r="T1246" i="5"/>
  <c r="K1247" i="5"/>
  <c r="L1247" i="5"/>
  <c r="M1247" i="5"/>
  <c r="N1247" i="5"/>
  <c r="O1247" i="5"/>
  <c r="P1247" i="5"/>
  <c r="Q1247" i="5"/>
  <c r="R1247" i="5"/>
  <c r="S1247" i="5"/>
  <c r="T1247" i="5"/>
  <c r="K1248" i="5"/>
  <c r="L1248" i="5"/>
  <c r="M1248" i="5"/>
  <c r="N1248" i="5"/>
  <c r="O1248" i="5"/>
  <c r="P1248" i="5"/>
  <c r="Q1248" i="5"/>
  <c r="R1248" i="5"/>
  <c r="S1248" i="5"/>
  <c r="T1248" i="5"/>
  <c r="K1249" i="5"/>
  <c r="L1249" i="5"/>
  <c r="M1249" i="5"/>
  <c r="N1249" i="5"/>
  <c r="O1249" i="5"/>
  <c r="P1249" i="5"/>
  <c r="Q1249" i="5"/>
  <c r="R1249" i="5"/>
  <c r="S1249" i="5"/>
  <c r="T1249" i="5"/>
  <c r="K1250" i="5"/>
  <c r="L1250" i="5"/>
  <c r="M1250" i="5"/>
  <c r="N1250" i="5"/>
  <c r="O1250" i="5"/>
  <c r="P1250" i="5"/>
  <c r="Q1250" i="5"/>
  <c r="R1250" i="5"/>
  <c r="S1250" i="5"/>
  <c r="T1250" i="5"/>
  <c r="K1251" i="5"/>
  <c r="L1251" i="5"/>
  <c r="M1251" i="5"/>
  <c r="N1251" i="5"/>
  <c r="O1251" i="5"/>
  <c r="P1251" i="5"/>
  <c r="Q1251" i="5"/>
  <c r="R1251" i="5"/>
  <c r="S1251" i="5"/>
  <c r="T1251" i="5"/>
  <c r="K1252" i="5"/>
  <c r="L1252" i="5"/>
  <c r="M1252" i="5"/>
  <c r="N1252" i="5"/>
  <c r="O1252" i="5"/>
  <c r="P1252" i="5"/>
  <c r="Q1252" i="5"/>
  <c r="R1252" i="5"/>
  <c r="S1252" i="5"/>
  <c r="T1252" i="5"/>
  <c r="K1253" i="5"/>
  <c r="L1253" i="5"/>
  <c r="M1253" i="5"/>
  <c r="N1253" i="5"/>
  <c r="O1253" i="5"/>
  <c r="P1253" i="5"/>
  <c r="Q1253" i="5"/>
  <c r="R1253" i="5"/>
  <c r="S1253" i="5"/>
  <c r="T1253" i="5"/>
  <c r="K1254" i="5"/>
  <c r="L1254" i="5"/>
  <c r="M1254" i="5"/>
  <c r="N1254" i="5"/>
  <c r="O1254" i="5"/>
  <c r="P1254" i="5"/>
  <c r="Q1254" i="5"/>
  <c r="R1254" i="5"/>
  <c r="S1254" i="5"/>
  <c r="T1254" i="5"/>
  <c r="K1255" i="5"/>
  <c r="L1255" i="5"/>
  <c r="M1255" i="5"/>
  <c r="N1255" i="5"/>
  <c r="O1255" i="5"/>
  <c r="P1255" i="5"/>
  <c r="Q1255" i="5"/>
  <c r="R1255" i="5"/>
  <c r="S1255" i="5"/>
  <c r="T1255" i="5"/>
  <c r="K1256" i="5"/>
  <c r="L1256" i="5"/>
  <c r="M1256" i="5"/>
  <c r="N1256" i="5"/>
  <c r="O1256" i="5"/>
  <c r="P1256" i="5"/>
  <c r="Q1256" i="5"/>
  <c r="R1256" i="5"/>
  <c r="S1256" i="5"/>
  <c r="T1256" i="5"/>
  <c r="K1257" i="5"/>
  <c r="L1257" i="5"/>
  <c r="M1257" i="5"/>
  <c r="N1257" i="5"/>
  <c r="O1257" i="5"/>
  <c r="P1257" i="5"/>
  <c r="Q1257" i="5"/>
  <c r="R1257" i="5"/>
  <c r="S1257" i="5"/>
  <c r="T1257" i="5"/>
  <c r="K1258" i="5"/>
  <c r="L1258" i="5"/>
  <c r="M1258" i="5"/>
  <c r="N1258" i="5"/>
  <c r="O1258" i="5"/>
  <c r="P1258" i="5"/>
  <c r="Q1258" i="5"/>
  <c r="R1258" i="5"/>
  <c r="S1258" i="5"/>
  <c r="T1258" i="5"/>
  <c r="K1259" i="5"/>
  <c r="L1259" i="5"/>
  <c r="M1259" i="5"/>
  <c r="N1259" i="5"/>
  <c r="O1259" i="5"/>
  <c r="P1259" i="5"/>
  <c r="Q1259" i="5"/>
  <c r="R1259" i="5"/>
  <c r="S1259" i="5"/>
  <c r="T1259" i="5"/>
  <c r="K1260" i="5"/>
  <c r="L1260" i="5"/>
  <c r="M1260" i="5"/>
  <c r="N1260" i="5"/>
  <c r="O1260" i="5"/>
  <c r="P1260" i="5"/>
  <c r="Q1260" i="5"/>
  <c r="R1260" i="5"/>
  <c r="S1260" i="5"/>
  <c r="T1260" i="5"/>
  <c r="K1261" i="5"/>
  <c r="L1261" i="5"/>
  <c r="M1261" i="5"/>
  <c r="N1261" i="5"/>
  <c r="O1261" i="5"/>
  <c r="P1261" i="5"/>
  <c r="Q1261" i="5"/>
  <c r="R1261" i="5"/>
  <c r="S1261" i="5"/>
  <c r="T1261" i="5"/>
  <c r="K1262" i="5"/>
  <c r="L1262" i="5"/>
  <c r="M1262" i="5"/>
  <c r="N1262" i="5"/>
  <c r="O1262" i="5"/>
  <c r="P1262" i="5"/>
  <c r="Q1262" i="5"/>
  <c r="R1262" i="5"/>
  <c r="S1262" i="5"/>
  <c r="T1262" i="5"/>
  <c r="K1263" i="5"/>
  <c r="L1263" i="5"/>
  <c r="M1263" i="5"/>
  <c r="N1263" i="5"/>
  <c r="O1263" i="5"/>
  <c r="P1263" i="5"/>
  <c r="Q1263" i="5"/>
  <c r="R1263" i="5"/>
  <c r="S1263" i="5"/>
  <c r="T1263" i="5"/>
  <c r="K1264" i="5"/>
  <c r="L1264" i="5"/>
  <c r="M1264" i="5"/>
  <c r="N1264" i="5"/>
  <c r="O1264" i="5"/>
  <c r="P1264" i="5"/>
  <c r="Q1264" i="5"/>
  <c r="R1264" i="5"/>
  <c r="S1264" i="5"/>
  <c r="T1264" i="5"/>
  <c r="K1265" i="5"/>
  <c r="L1265" i="5"/>
  <c r="M1265" i="5"/>
  <c r="N1265" i="5"/>
  <c r="O1265" i="5"/>
  <c r="P1265" i="5"/>
  <c r="Q1265" i="5"/>
  <c r="R1265" i="5"/>
  <c r="S1265" i="5"/>
  <c r="T1265" i="5"/>
  <c r="K1266" i="5"/>
  <c r="L1266" i="5"/>
  <c r="M1266" i="5"/>
  <c r="N1266" i="5"/>
  <c r="O1266" i="5"/>
  <c r="P1266" i="5"/>
  <c r="Q1266" i="5"/>
  <c r="R1266" i="5"/>
  <c r="S1266" i="5"/>
  <c r="T1266" i="5"/>
  <c r="K1267" i="5"/>
  <c r="L1267" i="5"/>
  <c r="M1267" i="5"/>
  <c r="N1267" i="5"/>
  <c r="O1267" i="5"/>
  <c r="P1267" i="5"/>
  <c r="Q1267" i="5"/>
  <c r="R1267" i="5"/>
  <c r="S1267" i="5"/>
  <c r="T1267" i="5"/>
  <c r="K1268" i="5"/>
  <c r="L1268" i="5"/>
  <c r="M1268" i="5"/>
  <c r="N1268" i="5"/>
  <c r="O1268" i="5"/>
  <c r="P1268" i="5"/>
  <c r="Q1268" i="5"/>
  <c r="R1268" i="5"/>
  <c r="S1268" i="5"/>
  <c r="T1268" i="5"/>
  <c r="K1269" i="5"/>
  <c r="L1269" i="5"/>
  <c r="M1269" i="5"/>
  <c r="N1269" i="5"/>
  <c r="O1269" i="5"/>
  <c r="P1269" i="5"/>
  <c r="Q1269" i="5"/>
  <c r="R1269" i="5"/>
  <c r="S1269" i="5"/>
  <c r="T1269" i="5"/>
  <c r="K1270" i="5"/>
  <c r="L1270" i="5"/>
  <c r="M1270" i="5"/>
  <c r="N1270" i="5"/>
  <c r="O1270" i="5"/>
  <c r="P1270" i="5"/>
  <c r="Q1270" i="5"/>
  <c r="R1270" i="5"/>
  <c r="S1270" i="5"/>
  <c r="T1270" i="5"/>
  <c r="K1271" i="5"/>
  <c r="L1271" i="5"/>
  <c r="M1271" i="5"/>
  <c r="N1271" i="5"/>
  <c r="O1271" i="5"/>
  <c r="P1271" i="5"/>
  <c r="Q1271" i="5"/>
  <c r="R1271" i="5"/>
  <c r="S1271" i="5"/>
  <c r="T1271" i="5"/>
  <c r="K1272" i="5"/>
  <c r="L1272" i="5"/>
  <c r="M1272" i="5"/>
  <c r="N1272" i="5"/>
  <c r="O1272" i="5"/>
  <c r="P1272" i="5"/>
  <c r="Q1272" i="5"/>
  <c r="R1272" i="5"/>
  <c r="S1272" i="5"/>
  <c r="T1272" i="5"/>
  <c r="K1273" i="5"/>
  <c r="L1273" i="5"/>
  <c r="M1273" i="5"/>
  <c r="N1273" i="5"/>
  <c r="O1273" i="5"/>
  <c r="P1273" i="5"/>
  <c r="Q1273" i="5"/>
  <c r="R1273" i="5"/>
  <c r="S1273" i="5"/>
  <c r="T1273" i="5"/>
  <c r="K1274" i="5"/>
  <c r="L1274" i="5"/>
  <c r="M1274" i="5"/>
  <c r="N1274" i="5"/>
  <c r="O1274" i="5"/>
  <c r="P1274" i="5"/>
  <c r="Q1274" i="5"/>
  <c r="R1274" i="5"/>
  <c r="S1274" i="5"/>
  <c r="T1274" i="5"/>
  <c r="K1275" i="5"/>
  <c r="L1275" i="5"/>
  <c r="M1275" i="5"/>
  <c r="N1275" i="5"/>
  <c r="O1275" i="5"/>
  <c r="P1275" i="5"/>
  <c r="Q1275" i="5"/>
  <c r="R1275" i="5"/>
  <c r="S1275" i="5"/>
  <c r="T1275" i="5"/>
  <c r="K1276" i="5"/>
  <c r="L1276" i="5"/>
  <c r="M1276" i="5"/>
  <c r="N1276" i="5"/>
  <c r="O1276" i="5"/>
  <c r="P1276" i="5"/>
  <c r="Q1276" i="5"/>
  <c r="R1276" i="5"/>
  <c r="S1276" i="5"/>
  <c r="T1276" i="5"/>
  <c r="K1277" i="5"/>
  <c r="L1277" i="5"/>
  <c r="M1277" i="5"/>
  <c r="N1277" i="5"/>
  <c r="O1277" i="5"/>
  <c r="P1277" i="5"/>
  <c r="Q1277" i="5"/>
  <c r="R1277" i="5"/>
  <c r="S1277" i="5"/>
  <c r="T1277" i="5"/>
  <c r="K1278" i="5"/>
  <c r="L1278" i="5"/>
  <c r="M1278" i="5"/>
  <c r="N1278" i="5"/>
  <c r="O1278" i="5"/>
  <c r="P1278" i="5"/>
  <c r="Q1278" i="5"/>
  <c r="R1278" i="5"/>
  <c r="S1278" i="5"/>
  <c r="T1278" i="5"/>
  <c r="K1279" i="5"/>
  <c r="L1279" i="5"/>
  <c r="M1279" i="5"/>
  <c r="N1279" i="5"/>
  <c r="O1279" i="5"/>
  <c r="P1279" i="5"/>
  <c r="Q1279" i="5"/>
  <c r="R1279" i="5"/>
  <c r="S1279" i="5"/>
  <c r="T1279" i="5"/>
  <c r="K1280" i="5"/>
  <c r="L1280" i="5"/>
  <c r="M1280" i="5"/>
  <c r="N1280" i="5"/>
  <c r="O1280" i="5"/>
  <c r="P1280" i="5"/>
  <c r="Q1280" i="5"/>
  <c r="R1280" i="5"/>
  <c r="S1280" i="5"/>
  <c r="T1280" i="5"/>
  <c r="K1281" i="5"/>
  <c r="L1281" i="5"/>
  <c r="M1281" i="5"/>
  <c r="N1281" i="5"/>
  <c r="O1281" i="5"/>
  <c r="P1281" i="5"/>
  <c r="Q1281" i="5"/>
  <c r="R1281" i="5"/>
  <c r="S1281" i="5"/>
  <c r="T1281" i="5"/>
  <c r="K1282" i="5"/>
  <c r="L1282" i="5"/>
  <c r="M1282" i="5"/>
  <c r="N1282" i="5"/>
  <c r="O1282" i="5"/>
  <c r="P1282" i="5"/>
  <c r="Q1282" i="5"/>
  <c r="R1282" i="5"/>
  <c r="S1282" i="5"/>
  <c r="T1282" i="5"/>
  <c r="K1283" i="5"/>
  <c r="L1283" i="5"/>
  <c r="M1283" i="5"/>
  <c r="N1283" i="5"/>
  <c r="O1283" i="5"/>
  <c r="P1283" i="5"/>
  <c r="Q1283" i="5"/>
  <c r="R1283" i="5"/>
  <c r="S1283" i="5"/>
  <c r="T1283" i="5"/>
  <c r="K1284" i="5"/>
  <c r="L1284" i="5"/>
  <c r="M1284" i="5"/>
  <c r="N1284" i="5"/>
  <c r="O1284" i="5"/>
  <c r="P1284" i="5"/>
  <c r="Q1284" i="5"/>
  <c r="R1284" i="5"/>
  <c r="S1284" i="5"/>
  <c r="T1284" i="5"/>
  <c r="K1285" i="5"/>
  <c r="L1285" i="5"/>
  <c r="M1285" i="5"/>
  <c r="N1285" i="5"/>
  <c r="O1285" i="5"/>
  <c r="P1285" i="5"/>
  <c r="Q1285" i="5"/>
  <c r="R1285" i="5"/>
  <c r="S1285" i="5"/>
  <c r="T1285" i="5"/>
  <c r="K1286" i="5"/>
  <c r="L1286" i="5"/>
  <c r="M1286" i="5"/>
  <c r="N1286" i="5"/>
  <c r="O1286" i="5"/>
  <c r="P1286" i="5"/>
  <c r="Q1286" i="5"/>
  <c r="R1286" i="5"/>
  <c r="S1286" i="5"/>
  <c r="T1286" i="5"/>
  <c r="K1287" i="5"/>
  <c r="L1287" i="5"/>
  <c r="M1287" i="5"/>
  <c r="N1287" i="5"/>
  <c r="O1287" i="5"/>
  <c r="P1287" i="5"/>
  <c r="Q1287" i="5"/>
  <c r="R1287" i="5"/>
  <c r="S1287" i="5"/>
  <c r="T1287" i="5"/>
  <c r="K1288" i="5"/>
  <c r="L1288" i="5"/>
  <c r="M1288" i="5"/>
  <c r="N1288" i="5"/>
  <c r="O1288" i="5"/>
  <c r="P1288" i="5"/>
  <c r="Q1288" i="5"/>
  <c r="R1288" i="5"/>
  <c r="S1288" i="5"/>
  <c r="T1288" i="5"/>
  <c r="K1289" i="5"/>
  <c r="L1289" i="5"/>
  <c r="M1289" i="5"/>
  <c r="N1289" i="5"/>
  <c r="O1289" i="5"/>
  <c r="P1289" i="5"/>
  <c r="Q1289" i="5"/>
  <c r="R1289" i="5"/>
  <c r="S1289" i="5"/>
  <c r="T1289" i="5"/>
  <c r="K1290" i="5"/>
  <c r="L1290" i="5"/>
  <c r="M1290" i="5"/>
  <c r="N1290" i="5"/>
  <c r="O1290" i="5"/>
  <c r="P1290" i="5"/>
  <c r="Q1290" i="5"/>
  <c r="R1290" i="5"/>
  <c r="S1290" i="5"/>
  <c r="T1290" i="5"/>
  <c r="K1291" i="5"/>
  <c r="L1291" i="5"/>
  <c r="M1291" i="5"/>
  <c r="N1291" i="5"/>
  <c r="O1291" i="5"/>
  <c r="P1291" i="5"/>
  <c r="Q1291" i="5"/>
  <c r="R1291" i="5"/>
  <c r="S1291" i="5"/>
  <c r="T1291" i="5"/>
  <c r="K1292" i="5"/>
  <c r="L1292" i="5"/>
  <c r="M1292" i="5"/>
  <c r="N1292" i="5"/>
  <c r="O1292" i="5"/>
  <c r="P1292" i="5"/>
  <c r="Q1292" i="5"/>
  <c r="R1292" i="5"/>
  <c r="S1292" i="5"/>
  <c r="T1292" i="5"/>
  <c r="K1293" i="5"/>
  <c r="L1293" i="5"/>
  <c r="M1293" i="5"/>
  <c r="N1293" i="5"/>
  <c r="O1293" i="5"/>
  <c r="P1293" i="5"/>
  <c r="Q1293" i="5"/>
  <c r="R1293" i="5"/>
  <c r="S1293" i="5"/>
  <c r="T1293" i="5"/>
  <c r="K1294" i="5"/>
  <c r="L1294" i="5"/>
  <c r="M1294" i="5"/>
  <c r="N1294" i="5"/>
  <c r="O1294" i="5"/>
  <c r="P1294" i="5"/>
  <c r="Q1294" i="5"/>
  <c r="R1294" i="5"/>
  <c r="S1294" i="5"/>
  <c r="T1294" i="5"/>
  <c r="K1295" i="5"/>
  <c r="L1295" i="5"/>
  <c r="M1295" i="5"/>
  <c r="N1295" i="5"/>
  <c r="O1295" i="5"/>
  <c r="P1295" i="5"/>
  <c r="Q1295" i="5"/>
  <c r="R1295" i="5"/>
  <c r="S1295" i="5"/>
  <c r="T1295" i="5"/>
  <c r="K1296" i="5"/>
  <c r="L1296" i="5"/>
  <c r="M1296" i="5"/>
  <c r="N1296" i="5"/>
  <c r="O1296" i="5"/>
  <c r="P1296" i="5"/>
  <c r="Q1296" i="5"/>
  <c r="R1296" i="5"/>
  <c r="S1296" i="5"/>
  <c r="T1296" i="5"/>
  <c r="K1297" i="5"/>
  <c r="L1297" i="5"/>
  <c r="M1297" i="5"/>
  <c r="N1297" i="5"/>
  <c r="O1297" i="5"/>
  <c r="P1297" i="5"/>
  <c r="Q1297" i="5"/>
  <c r="R1297" i="5"/>
  <c r="S1297" i="5"/>
  <c r="T1297" i="5"/>
  <c r="K1298" i="5"/>
  <c r="L1298" i="5"/>
  <c r="M1298" i="5"/>
  <c r="N1298" i="5"/>
  <c r="O1298" i="5"/>
  <c r="P1298" i="5"/>
  <c r="Q1298" i="5"/>
  <c r="R1298" i="5"/>
  <c r="S1298" i="5"/>
  <c r="T1298" i="5"/>
  <c r="K1299" i="5"/>
  <c r="L1299" i="5"/>
  <c r="M1299" i="5"/>
  <c r="N1299" i="5"/>
  <c r="O1299" i="5"/>
  <c r="P1299" i="5"/>
  <c r="Q1299" i="5"/>
  <c r="R1299" i="5"/>
  <c r="S1299" i="5"/>
  <c r="T1299" i="5"/>
  <c r="K1300" i="5"/>
  <c r="L1300" i="5"/>
  <c r="M1300" i="5"/>
  <c r="N1300" i="5"/>
  <c r="O1300" i="5"/>
  <c r="P1300" i="5"/>
  <c r="Q1300" i="5"/>
  <c r="R1300" i="5"/>
  <c r="S1300" i="5"/>
  <c r="T1300" i="5"/>
  <c r="K1301" i="5"/>
  <c r="L1301" i="5"/>
  <c r="M1301" i="5"/>
  <c r="N1301" i="5"/>
  <c r="O1301" i="5"/>
  <c r="P1301" i="5"/>
  <c r="Q1301" i="5"/>
  <c r="R1301" i="5"/>
  <c r="S1301" i="5"/>
  <c r="T1301" i="5"/>
  <c r="K1302" i="5"/>
  <c r="L1302" i="5"/>
  <c r="M1302" i="5"/>
  <c r="N1302" i="5"/>
  <c r="O1302" i="5"/>
  <c r="P1302" i="5"/>
  <c r="Q1302" i="5"/>
  <c r="R1302" i="5"/>
  <c r="S1302" i="5"/>
  <c r="T1302" i="5"/>
  <c r="K1303" i="5"/>
  <c r="L1303" i="5"/>
  <c r="M1303" i="5"/>
  <c r="N1303" i="5"/>
  <c r="O1303" i="5"/>
  <c r="P1303" i="5"/>
  <c r="Q1303" i="5"/>
  <c r="R1303" i="5"/>
  <c r="S1303" i="5"/>
  <c r="T1303" i="5"/>
  <c r="K1304" i="5"/>
  <c r="L1304" i="5"/>
  <c r="M1304" i="5"/>
  <c r="N1304" i="5"/>
  <c r="O1304" i="5"/>
  <c r="P1304" i="5"/>
  <c r="Q1304" i="5"/>
  <c r="R1304" i="5"/>
  <c r="S1304" i="5"/>
  <c r="T1304" i="5"/>
  <c r="K1305" i="5"/>
  <c r="L1305" i="5"/>
  <c r="M1305" i="5"/>
  <c r="N1305" i="5"/>
  <c r="O1305" i="5"/>
  <c r="P1305" i="5"/>
  <c r="Q1305" i="5"/>
  <c r="R1305" i="5"/>
  <c r="S1305" i="5"/>
  <c r="T1305" i="5"/>
  <c r="K1306" i="5"/>
  <c r="L1306" i="5"/>
  <c r="M1306" i="5"/>
  <c r="N1306" i="5"/>
  <c r="O1306" i="5"/>
  <c r="P1306" i="5"/>
  <c r="Q1306" i="5"/>
  <c r="R1306" i="5"/>
  <c r="S1306" i="5"/>
  <c r="T1306" i="5"/>
  <c r="K1307" i="5"/>
  <c r="L1307" i="5"/>
  <c r="M1307" i="5"/>
  <c r="N1307" i="5"/>
  <c r="O1307" i="5"/>
  <c r="P1307" i="5"/>
  <c r="Q1307" i="5"/>
  <c r="R1307" i="5"/>
  <c r="S1307" i="5"/>
  <c r="T1307" i="5"/>
  <c r="K1308" i="5"/>
  <c r="L1308" i="5"/>
  <c r="M1308" i="5"/>
  <c r="N1308" i="5"/>
  <c r="O1308" i="5"/>
  <c r="P1308" i="5"/>
  <c r="Q1308" i="5"/>
  <c r="R1308" i="5"/>
  <c r="S1308" i="5"/>
  <c r="T1308" i="5"/>
  <c r="K1309" i="5"/>
  <c r="L1309" i="5"/>
  <c r="M1309" i="5"/>
  <c r="N1309" i="5"/>
  <c r="O1309" i="5"/>
  <c r="P1309" i="5"/>
  <c r="Q1309" i="5"/>
  <c r="R1309" i="5"/>
  <c r="S1309" i="5"/>
  <c r="T1309" i="5"/>
  <c r="K1310" i="5"/>
  <c r="L1310" i="5"/>
  <c r="M1310" i="5"/>
  <c r="N1310" i="5"/>
  <c r="O1310" i="5"/>
  <c r="P1310" i="5"/>
  <c r="Q1310" i="5"/>
  <c r="R1310" i="5"/>
  <c r="S1310" i="5"/>
  <c r="T1310" i="5"/>
  <c r="K1311" i="5"/>
  <c r="L1311" i="5"/>
  <c r="M1311" i="5"/>
  <c r="N1311" i="5"/>
  <c r="O1311" i="5"/>
  <c r="P1311" i="5"/>
  <c r="Q1311" i="5"/>
  <c r="R1311" i="5"/>
  <c r="S1311" i="5"/>
  <c r="T1311" i="5"/>
  <c r="K1312" i="5"/>
  <c r="L1312" i="5"/>
  <c r="M1312" i="5"/>
  <c r="N1312" i="5"/>
  <c r="O1312" i="5"/>
  <c r="P1312" i="5"/>
  <c r="Q1312" i="5"/>
  <c r="R1312" i="5"/>
  <c r="S1312" i="5"/>
  <c r="T1312" i="5"/>
  <c r="K1313" i="5"/>
  <c r="L1313" i="5"/>
  <c r="M1313" i="5"/>
  <c r="N1313" i="5"/>
  <c r="O1313" i="5"/>
  <c r="P1313" i="5"/>
  <c r="Q1313" i="5"/>
  <c r="R1313" i="5"/>
  <c r="S1313" i="5"/>
  <c r="T1313" i="5"/>
  <c r="K1314" i="5"/>
  <c r="L1314" i="5"/>
  <c r="M1314" i="5"/>
  <c r="N1314" i="5"/>
  <c r="O1314" i="5"/>
  <c r="P1314" i="5"/>
  <c r="Q1314" i="5"/>
  <c r="R1314" i="5"/>
  <c r="S1314" i="5"/>
  <c r="T1314" i="5"/>
  <c r="K1315" i="5"/>
  <c r="L1315" i="5"/>
  <c r="M1315" i="5"/>
  <c r="N1315" i="5"/>
  <c r="O1315" i="5"/>
  <c r="P1315" i="5"/>
  <c r="Q1315" i="5"/>
  <c r="R1315" i="5"/>
  <c r="S1315" i="5"/>
  <c r="T1315" i="5"/>
  <c r="K1316" i="5"/>
  <c r="L1316" i="5"/>
  <c r="M1316" i="5"/>
  <c r="N1316" i="5"/>
  <c r="O1316" i="5"/>
  <c r="P1316" i="5"/>
  <c r="Q1316" i="5"/>
  <c r="R1316" i="5"/>
  <c r="S1316" i="5"/>
  <c r="T1316" i="5"/>
  <c r="K1317" i="5"/>
  <c r="L1317" i="5"/>
  <c r="M1317" i="5"/>
  <c r="N1317" i="5"/>
  <c r="O1317" i="5"/>
  <c r="P1317" i="5"/>
  <c r="Q1317" i="5"/>
  <c r="R1317" i="5"/>
  <c r="S1317" i="5"/>
  <c r="T1317" i="5"/>
  <c r="K1318" i="5"/>
  <c r="L1318" i="5"/>
  <c r="M1318" i="5"/>
  <c r="N1318" i="5"/>
  <c r="O1318" i="5"/>
  <c r="P1318" i="5"/>
  <c r="Q1318" i="5"/>
  <c r="R1318" i="5"/>
  <c r="S1318" i="5"/>
  <c r="T1318" i="5"/>
  <c r="K1319" i="5"/>
  <c r="L1319" i="5"/>
  <c r="M1319" i="5"/>
  <c r="N1319" i="5"/>
  <c r="O1319" i="5"/>
  <c r="P1319" i="5"/>
  <c r="Q1319" i="5"/>
  <c r="R1319" i="5"/>
  <c r="S1319" i="5"/>
  <c r="T1319" i="5"/>
  <c r="K1320" i="5"/>
  <c r="L1320" i="5"/>
  <c r="M1320" i="5"/>
  <c r="N1320" i="5"/>
  <c r="O1320" i="5"/>
  <c r="P1320" i="5"/>
  <c r="Q1320" i="5"/>
  <c r="R1320" i="5"/>
  <c r="S1320" i="5"/>
  <c r="T1320" i="5"/>
  <c r="K1321" i="5"/>
  <c r="L1321" i="5"/>
  <c r="M1321" i="5"/>
  <c r="N1321" i="5"/>
  <c r="O1321" i="5"/>
  <c r="P1321" i="5"/>
  <c r="Q1321" i="5"/>
  <c r="R1321" i="5"/>
  <c r="S1321" i="5"/>
  <c r="T1321" i="5"/>
  <c r="K1322" i="5"/>
  <c r="L1322" i="5"/>
  <c r="M1322" i="5"/>
  <c r="N1322" i="5"/>
  <c r="O1322" i="5"/>
  <c r="P1322" i="5"/>
  <c r="Q1322" i="5"/>
  <c r="R1322" i="5"/>
  <c r="S1322" i="5"/>
  <c r="T1322" i="5"/>
  <c r="K1323" i="5"/>
  <c r="L1323" i="5"/>
  <c r="M1323" i="5"/>
  <c r="N1323" i="5"/>
  <c r="O1323" i="5"/>
  <c r="P1323" i="5"/>
  <c r="Q1323" i="5"/>
  <c r="R1323" i="5"/>
  <c r="S1323" i="5"/>
  <c r="T1323" i="5"/>
  <c r="K1324" i="5"/>
  <c r="L1324" i="5"/>
  <c r="M1324" i="5"/>
  <c r="N1324" i="5"/>
  <c r="O1324" i="5"/>
  <c r="P1324" i="5"/>
  <c r="Q1324" i="5"/>
  <c r="R1324" i="5"/>
  <c r="S1324" i="5"/>
  <c r="T1324" i="5"/>
  <c r="K1325" i="5"/>
  <c r="L1325" i="5"/>
  <c r="M1325" i="5"/>
  <c r="N1325" i="5"/>
  <c r="O1325" i="5"/>
  <c r="P1325" i="5"/>
  <c r="Q1325" i="5"/>
  <c r="R1325" i="5"/>
  <c r="S1325" i="5"/>
  <c r="T1325" i="5"/>
  <c r="K1326" i="5"/>
  <c r="L1326" i="5"/>
  <c r="M1326" i="5"/>
  <c r="N1326" i="5"/>
  <c r="O1326" i="5"/>
  <c r="P1326" i="5"/>
  <c r="Q1326" i="5"/>
  <c r="R1326" i="5"/>
  <c r="S1326" i="5"/>
  <c r="T1326" i="5"/>
  <c r="K1327" i="5"/>
  <c r="L1327" i="5"/>
  <c r="M1327" i="5"/>
  <c r="N1327" i="5"/>
  <c r="O1327" i="5"/>
  <c r="P1327" i="5"/>
  <c r="Q1327" i="5"/>
  <c r="R1327" i="5"/>
  <c r="S1327" i="5"/>
  <c r="T1327" i="5"/>
  <c r="K1328" i="5"/>
  <c r="L1328" i="5"/>
  <c r="M1328" i="5"/>
  <c r="N1328" i="5"/>
  <c r="O1328" i="5"/>
  <c r="P1328" i="5"/>
  <c r="Q1328" i="5"/>
  <c r="R1328" i="5"/>
  <c r="S1328" i="5"/>
  <c r="T1328" i="5"/>
  <c r="K1329" i="5"/>
  <c r="L1329" i="5"/>
  <c r="M1329" i="5"/>
  <c r="N1329" i="5"/>
  <c r="O1329" i="5"/>
  <c r="P1329" i="5"/>
  <c r="Q1329" i="5"/>
  <c r="R1329" i="5"/>
  <c r="S1329" i="5"/>
  <c r="T1329" i="5"/>
  <c r="K1330" i="5"/>
  <c r="L1330" i="5"/>
  <c r="M1330" i="5"/>
  <c r="N1330" i="5"/>
  <c r="O1330" i="5"/>
  <c r="P1330" i="5"/>
  <c r="Q1330" i="5"/>
  <c r="R1330" i="5"/>
  <c r="S1330" i="5"/>
  <c r="T1330" i="5"/>
  <c r="K1331" i="5"/>
  <c r="L1331" i="5"/>
  <c r="M1331" i="5"/>
  <c r="N1331" i="5"/>
  <c r="O1331" i="5"/>
  <c r="P1331" i="5"/>
  <c r="Q1331" i="5"/>
  <c r="R1331" i="5"/>
  <c r="S1331" i="5"/>
  <c r="T1331" i="5"/>
  <c r="K1332" i="5"/>
  <c r="L1332" i="5"/>
  <c r="M1332" i="5"/>
  <c r="N1332" i="5"/>
  <c r="O1332" i="5"/>
  <c r="P1332" i="5"/>
  <c r="Q1332" i="5"/>
  <c r="R1332" i="5"/>
  <c r="S1332" i="5"/>
  <c r="T1332" i="5"/>
  <c r="K1333" i="5"/>
  <c r="L1333" i="5"/>
  <c r="M1333" i="5"/>
  <c r="N1333" i="5"/>
  <c r="O1333" i="5"/>
  <c r="P1333" i="5"/>
  <c r="Q1333" i="5"/>
  <c r="R1333" i="5"/>
  <c r="S1333" i="5"/>
  <c r="T1333" i="5"/>
  <c r="K1334" i="5"/>
  <c r="L1334" i="5"/>
  <c r="M1334" i="5"/>
  <c r="N1334" i="5"/>
  <c r="O1334" i="5"/>
  <c r="P1334" i="5"/>
  <c r="Q1334" i="5"/>
  <c r="R1334" i="5"/>
  <c r="S1334" i="5"/>
  <c r="T1334" i="5"/>
  <c r="K1335" i="5"/>
  <c r="L1335" i="5"/>
  <c r="M1335" i="5"/>
  <c r="N1335" i="5"/>
  <c r="O1335" i="5"/>
  <c r="P1335" i="5"/>
  <c r="Q1335" i="5"/>
  <c r="R1335" i="5"/>
  <c r="S1335" i="5"/>
  <c r="T1335" i="5"/>
  <c r="K1336" i="5"/>
  <c r="L1336" i="5"/>
  <c r="M1336" i="5"/>
  <c r="N1336" i="5"/>
  <c r="O1336" i="5"/>
  <c r="P1336" i="5"/>
  <c r="Q1336" i="5"/>
  <c r="R1336" i="5"/>
  <c r="S1336" i="5"/>
  <c r="T1336" i="5"/>
  <c r="K1337" i="5"/>
  <c r="L1337" i="5"/>
  <c r="M1337" i="5"/>
  <c r="N1337" i="5"/>
  <c r="O1337" i="5"/>
  <c r="P1337" i="5"/>
  <c r="Q1337" i="5"/>
  <c r="R1337" i="5"/>
  <c r="S1337" i="5"/>
  <c r="T1337" i="5"/>
  <c r="K1338" i="5"/>
  <c r="L1338" i="5"/>
  <c r="M1338" i="5"/>
  <c r="N1338" i="5"/>
  <c r="O1338" i="5"/>
  <c r="P1338" i="5"/>
  <c r="Q1338" i="5"/>
  <c r="R1338" i="5"/>
  <c r="S1338" i="5"/>
  <c r="T1338" i="5"/>
  <c r="K1339" i="5"/>
  <c r="L1339" i="5"/>
  <c r="M1339" i="5"/>
  <c r="N1339" i="5"/>
  <c r="O1339" i="5"/>
  <c r="P1339" i="5"/>
  <c r="Q1339" i="5"/>
  <c r="R1339" i="5"/>
  <c r="S1339" i="5"/>
  <c r="T1339" i="5"/>
  <c r="K1340" i="5"/>
  <c r="L1340" i="5"/>
  <c r="M1340" i="5"/>
  <c r="N1340" i="5"/>
  <c r="O1340" i="5"/>
  <c r="P1340" i="5"/>
  <c r="Q1340" i="5"/>
  <c r="R1340" i="5"/>
  <c r="S1340" i="5"/>
  <c r="T1340" i="5"/>
  <c r="K1341" i="5"/>
  <c r="L1341" i="5"/>
  <c r="M1341" i="5"/>
  <c r="N1341" i="5"/>
  <c r="O1341" i="5"/>
  <c r="P1341" i="5"/>
  <c r="Q1341" i="5"/>
  <c r="R1341" i="5"/>
  <c r="S1341" i="5"/>
  <c r="T1341" i="5"/>
  <c r="K1342" i="5"/>
  <c r="L1342" i="5"/>
  <c r="M1342" i="5"/>
  <c r="N1342" i="5"/>
  <c r="O1342" i="5"/>
  <c r="P1342" i="5"/>
  <c r="Q1342" i="5"/>
  <c r="R1342" i="5"/>
  <c r="S1342" i="5"/>
  <c r="T1342" i="5"/>
  <c r="K1343" i="5"/>
  <c r="L1343" i="5"/>
  <c r="M1343" i="5"/>
  <c r="N1343" i="5"/>
  <c r="O1343" i="5"/>
  <c r="P1343" i="5"/>
  <c r="Q1343" i="5"/>
  <c r="R1343" i="5"/>
  <c r="S1343" i="5"/>
  <c r="T1343" i="5"/>
  <c r="K1344" i="5"/>
  <c r="L1344" i="5"/>
  <c r="M1344" i="5"/>
  <c r="N1344" i="5"/>
  <c r="O1344" i="5"/>
  <c r="P1344" i="5"/>
  <c r="Q1344" i="5"/>
  <c r="R1344" i="5"/>
  <c r="S1344" i="5"/>
  <c r="T1344" i="5"/>
  <c r="K1345" i="5"/>
  <c r="L1345" i="5"/>
  <c r="M1345" i="5"/>
  <c r="N1345" i="5"/>
  <c r="O1345" i="5"/>
  <c r="P1345" i="5"/>
  <c r="Q1345" i="5"/>
  <c r="R1345" i="5"/>
  <c r="S1345" i="5"/>
  <c r="T1345" i="5"/>
  <c r="K1346" i="5"/>
  <c r="L1346" i="5"/>
  <c r="M1346" i="5"/>
  <c r="N1346" i="5"/>
  <c r="O1346" i="5"/>
  <c r="P1346" i="5"/>
  <c r="Q1346" i="5"/>
  <c r="R1346" i="5"/>
  <c r="S1346" i="5"/>
  <c r="T1346" i="5"/>
  <c r="K1347" i="5"/>
  <c r="L1347" i="5"/>
  <c r="M1347" i="5"/>
  <c r="N1347" i="5"/>
  <c r="O1347" i="5"/>
  <c r="P1347" i="5"/>
  <c r="Q1347" i="5"/>
  <c r="R1347" i="5"/>
  <c r="S1347" i="5"/>
  <c r="T1347" i="5"/>
  <c r="K1348" i="5"/>
  <c r="L1348" i="5"/>
  <c r="M1348" i="5"/>
  <c r="N1348" i="5"/>
  <c r="O1348" i="5"/>
  <c r="P1348" i="5"/>
  <c r="Q1348" i="5"/>
  <c r="R1348" i="5"/>
  <c r="S1348" i="5"/>
  <c r="T1348" i="5"/>
  <c r="K1349" i="5"/>
  <c r="L1349" i="5"/>
  <c r="M1349" i="5"/>
  <c r="N1349" i="5"/>
  <c r="O1349" i="5"/>
  <c r="P1349" i="5"/>
  <c r="Q1349" i="5"/>
  <c r="R1349" i="5"/>
  <c r="S1349" i="5"/>
  <c r="T1349" i="5"/>
  <c r="K1350" i="5"/>
  <c r="L1350" i="5"/>
  <c r="M1350" i="5"/>
  <c r="N1350" i="5"/>
  <c r="O1350" i="5"/>
  <c r="P1350" i="5"/>
  <c r="Q1350" i="5"/>
  <c r="R1350" i="5"/>
  <c r="S1350" i="5"/>
  <c r="T1350" i="5"/>
  <c r="K1351" i="5"/>
  <c r="L1351" i="5"/>
  <c r="M1351" i="5"/>
  <c r="N1351" i="5"/>
  <c r="O1351" i="5"/>
  <c r="P1351" i="5"/>
  <c r="Q1351" i="5"/>
  <c r="R1351" i="5"/>
  <c r="S1351" i="5"/>
  <c r="T1351" i="5"/>
  <c r="K1352" i="5"/>
  <c r="L1352" i="5"/>
  <c r="M1352" i="5"/>
  <c r="N1352" i="5"/>
  <c r="O1352" i="5"/>
  <c r="P1352" i="5"/>
  <c r="Q1352" i="5"/>
  <c r="R1352" i="5"/>
  <c r="S1352" i="5"/>
  <c r="T1352" i="5"/>
  <c r="K1353" i="5"/>
  <c r="L1353" i="5"/>
  <c r="M1353" i="5"/>
  <c r="N1353" i="5"/>
  <c r="O1353" i="5"/>
  <c r="P1353" i="5"/>
  <c r="Q1353" i="5"/>
  <c r="R1353" i="5"/>
  <c r="S1353" i="5"/>
  <c r="T1353" i="5"/>
  <c r="K1354" i="5"/>
  <c r="L1354" i="5"/>
  <c r="M1354" i="5"/>
  <c r="N1354" i="5"/>
  <c r="O1354" i="5"/>
  <c r="P1354" i="5"/>
  <c r="Q1354" i="5"/>
  <c r="R1354" i="5"/>
  <c r="S1354" i="5"/>
  <c r="T1354" i="5"/>
  <c r="K1355" i="5"/>
  <c r="L1355" i="5"/>
  <c r="M1355" i="5"/>
  <c r="N1355" i="5"/>
  <c r="O1355" i="5"/>
  <c r="P1355" i="5"/>
  <c r="Q1355" i="5"/>
  <c r="R1355" i="5"/>
  <c r="S1355" i="5"/>
  <c r="T1355" i="5"/>
  <c r="K1356" i="5"/>
  <c r="L1356" i="5"/>
  <c r="M1356" i="5"/>
  <c r="N1356" i="5"/>
  <c r="O1356" i="5"/>
  <c r="P1356" i="5"/>
  <c r="Q1356" i="5"/>
  <c r="R1356" i="5"/>
  <c r="S1356" i="5"/>
  <c r="T1356" i="5"/>
  <c r="K1357" i="5"/>
  <c r="L1357" i="5"/>
  <c r="M1357" i="5"/>
  <c r="N1357" i="5"/>
  <c r="O1357" i="5"/>
  <c r="P1357" i="5"/>
  <c r="Q1357" i="5"/>
  <c r="R1357" i="5"/>
  <c r="S1357" i="5"/>
  <c r="T1357" i="5"/>
  <c r="K1358" i="5"/>
  <c r="L1358" i="5"/>
  <c r="M1358" i="5"/>
  <c r="N1358" i="5"/>
  <c r="O1358" i="5"/>
  <c r="P1358" i="5"/>
  <c r="Q1358" i="5"/>
  <c r="R1358" i="5"/>
  <c r="S1358" i="5"/>
  <c r="T1358" i="5"/>
  <c r="K1359" i="5"/>
  <c r="L1359" i="5"/>
  <c r="M1359" i="5"/>
  <c r="N1359" i="5"/>
  <c r="O1359" i="5"/>
  <c r="P1359" i="5"/>
  <c r="Q1359" i="5"/>
  <c r="R1359" i="5"/>
  <c r="S1359" i="5"/>
  <c r="T1359" i="5"/>
  <c r="K1360" i="5"/>
  <c r="L1360" i="5"/>
  <c r="M1360" i="5"/>
  <c r="N1360" i="5"/>
  <c r="O1360" i="5"/>
  <c r="P1360" i="5"/>
  <c r="Q1360" i="5"/>
  <c r="R1360" i="5"/>
  <c r="S1360" i="5"/>
  <c r="T1360" i="5"/>
  <c r="K1361" i="5"/>
  <c r="L1361" i="5"/>
  <c r="M1361" i="5"/>
  <c r="N1361" i="5"/>
  <c r="O1361" i="5"/>
  <c r="P1361" i="5"/>
  <c r="Q1361" i="5"/>
  <c r="R1361" i="5"/>
  <c r="S1361" i="5"/>
  <c r="T1361" i="5"/>
  <c r="K1362" i="5"/>
  <c r="L1362" i="5"/>
  <c r="M1362" i="5"/>
  <c r="N1362" i="5"/>
  <c r="O1362" i="5"/>
  <c r="P1362" i="5"/>
  <c r="Q1362" i="5"/>
  <c r="R1362" i="5"/>
  <c r="S1362" i="5"/>
  <c r="T1362" i="5"/>
  <c r="K1363" i="5"/>
  <c r="L1363" i="5"/>
  <c r="M1363" i="5"/>
  <c r="N1363" i="5"/>
  <c r="O1363" i="5"/>
  <c r="P1363" i="5"/>
  <c r="Q1363" i="5"/>
  <c r="R1363" i="5"/>
  <c r="S1363" i="5"/>
  <c r="T1363" i="5"/>
  <c r="K1364" i="5"/>
  <c r="L1364" i="5"/>
  <c r="M1364" i="5"/>
  <c r="N1364" i="5"/>
  <c r="O1364" i="5"/>
  <c r="P1364" i="5"/>
  <c r="Q1364" i="5"/>
  <c r="R1364" i="5"/>
  <c r="S1364" i="5"/>
  <c r="T1364" i="5"/>
  <c r="K1365" i="5"/>
  <c r="L1365" i="5"/>
  <c r="M1365" i="5"/>
  <c r="N1365" i="5"/>
  <c r="O1365" i="5"/>
  <c r="P1365" i="5"/>
  <c r="Q1365" i="5"/>
  <c r="R1365" i="5"/>
  <c r="S1365" i="5"/>
  <c r="T1365" i="5"/>
  <c r="K1366" i="5"/>
  <c r="L1366" i="5"/>
  <c r="M1366" i="5"/>
  <c r="N1366" i="5"/>
  <c r="O1366" i="5"/>
  <c r="P1366" i="5"/>
  <c r="Q1366" i="5"/>
  <c r="R1366" i="5"/>
  <c r="S1366" i="5"/>
  <c r="T1366" i="5"/>
  <c r="K1367" i="5"/>
  <c r="L1367" i="5"/>
  <c r="M1367" i="5"/>
  <c r="N1367" i="5"/>
  <c r="O1367" i="5"/>
  <c r="P1367" i="5"/>
  <c r="Q1367" i="5"/>
  <c r="R1367" i="5"/>
  <c r="S1367" i="5"/>
  <c r="T1367" i="5"/>
  <c r="K1368" i="5"/>
  <c r="L1368" i="5"/>
  <c r="M1368" i="5"/>
  <c r="N1368" i="5"/>
  <c r="O1368" i="5"/>
  <c r="P1368" i="5"/>
  <c r="Q1368" i="5"/>
  <c r="R1368" i="5"/>
  <c r="S1368" i="5"/>
  <c r="T1368" i="5"/>
  <c r="K1369" i="5"/>
  <c r="L1369" i="5"/>
  <c r="M1369" i="5"/>
  <c r="N1369" i="5"/>
  <c r="O1369" i="5"/>
  <c r="P1369" i="5"/>
  <c r="Q1369" i="5"/>
  <c r="R1369" i="5"/>
  <c r="S1369" i="5"/>
  <c r="T1369" i="5"/>
  <c r="K1370" i="5"/>
  <c r="L1370" i="5"/>
  <c r="M1370" i="5"/>
  <c r="N1370" i="5"/>
  <c r="O1370" i="5"/>
  <c r="P1370" i="5"/>
  <c r="Q1370" i="5"/>
  <c r="R1370" i="5"/>
  <c r="S1370" i="5"/>
  <c r="T1370" i="5"/>
  <c r="K1371" i="5"/>
  <c r="L1371" i="5"/>
  <c r="M1371" i="5"/>
  <c r="N1371" i="5"/>
  <c r="O1371" i="5"/>
  <c r="P1371" i="5"/>
  <c r="Q1371" i="5"/>
  <c r="R1371" i="5"/>
  <c r="S1371" i="5"/>
  <c r="T1371" i="5"/>
  <c r="K1372" i="5"/>
  <c r="L1372" i="5"/>
  <c r="M1372" i="5"/>
  <c r="N1372" i="5"/>
  <c r="O1372" i="5"/>
  <c r="P1372" i="5"/>
  <c r="Q1372" i="5"/>
  <c r="R1372" i="5"/>
  <c r="S1372" i="5"/>
  <c r="T1372" i="5"/>
  <c r="K1373" i="5"/>
  <c r="L1373" i="5"/>
  <c r="M1373" i="5"/>
  <c r="N1373" i="5"/>
  <c r="O1373" i="5"/>
  <c r="P1373" i="5"/>
  <c r="Q1373" i="5"/>
  <c r="R1373" i="5"/>
  <c r="S1373" i="5"/>
  <c r="T1373" i="5"/>
  <c r="K1374" i="5"/>
  <c r="L1374" i="5"/>
  <c r="M1374" i="5"/>
  <c r="N1374" i="5"/>
  <c r="O1374" i="5"/>
  <c r="P1374" i="5"/>
  <c r="Q1374" i="5"/>
  <c r="R1374" i="5"/>
  <c r="S1374" i="5"/>
  <c r="T1374" i="5"/>
  <c r="K1375" i="5"/>
  <c r="L1375" i="5"/>
  <c r="M1375" i="5"/>
  <c r="N1375" i="5"/>
  <c r="O1375" i="5"/>
  <c r="P1375" i="5"/>
  <c r="Q1375" i="5"/>
  <c r="R1375" i="5"/>
  <c r="S1375" i="5"/>
  <c r="T1375" i="5"/>
  <c r="K1376" i="5"/>
  <c r="L1376" i="5"/>
  <c r="M1376" i="5"/>
  <c r="N1376" i="5"/>
  <c r="O1376" i="5"/>
  <c r="P1376" i="5"/>
  <c r="Q1376" i="5"/>
  <c r="R1376" i="5"/>
  <c r="S1376" i="5"/>
  <c r="T1376" i="5"/>
  <c r="K1377" i="5"/>
  <c r="L1377" i="5"/>
  <c r="M1377" i="5"/>
  <c r="N1377" i="5"/>
  <c r="O1377" i="5"/>
  <c r="P1377" i="5"/>
  <c r="Q1377" i="5"/>
  <c r="R1377" i="5"/>
  <c r="S1377" i="5"/>
  <c r="T1377" i="5"/>
  <c r="K1378" i="5"/>
  <c r="L1378" i="5"/>
  <c r="M1378" i="5"/>
  <c r="N1378" i="5"/>
  <c r="O1378" i="5"/>
  <c r="P1378" i="5"/>
  <c r="Q1378" i="5"/>
  <c r="R1378" i="5"/>
  <c r="S1378" i="5"/>
  <c r="T1378" i="5"/>
  <c r="K1379" i="5"/>
  <c r="L1379" i="5"/>
  <c r="M1379" i="5"/>
  <c r="N1379" i="5"/>
  <c r="O1379" i="5"/>
  <c r="P1379" i="5"/>
  <c r="Q1379" i="5"/>
  <c r="R1379" i="5"/>
  <c r="S1379" i="5"/>
  <c r="T1379" i="5"/>
  <c r="K1380" i="5"/>
  <c r="L1380" i="5"/>
  <c r="M1380" i="5"/>
  <c r="N1380" i="5"/>
  <c r="O1380" i="5"/>
  <c r="P1380" i="5"/>
  <c r="Q1380" i="5"/>
  <c r="R1380" i="5"/>
  <c r="S1380" i="5"/>
  <c r="T1380" i="5"/>
  <c r="K1381" i="5"/>
  <c r="L1381" i="5"/>
  <c r="M1381" i="5"/>
  <c r="N1381" i="5"/>
  <c r="O1381" i="5"/>
  <c r="P1381" i="5"/>
  <c r="Q1381" i="5"/>
  <c r="R1381" i="5"/>
  <c r="S1381" i="5"/>
  <c r="T1381" i="5"/>
  <c r="K1382" i="5"/>
  <c r="L1382" i="5"/>
  <c r="M1382" i="5"/>
  <c r="N1382" i="5"/>
  <c r="O1382" i="5"/>
  <c r="P1382" i="5"/>
  <c r="Q1382" i="5"/>
  <c r="R1382" i="5"/>
  <c r="S1382" i="5"/>
  <c r="T1382" i="5"/>
  <c r="K1383" i="5"/>
  <c r="L1383" i="5"/>
  <c r="M1383" i="5"/>
  <c r="N1383" i="5"/>
  <c r="O1383" i="5"/>
  <c r="P1383" i="5"/>
  <c r="Q1383" i="5"/>
  <c r="R1383" i="5"/>
  <c r="S1383" i="5"/>
  <c r="T1383" i="5"/>
  <c r="K1384" i="5"/>
  <c r="L1384" i="5"/>
  <c r="M1384" i="5"/>
  <c r="N1384" i="5"/>
  <c r="O1384" i="5"/>
  <c r="P1384" i="5"/>
  <c r="Q1384" i="5"/>
  <c r="R1384" i="5"/>
  <c r="S1384" i="5"/>
  <c r="T1384" i="5"/>
  <c r="K1385" i="5"/>
  <c r="L1385" i="5"/>
  <c r="M1385" i="5"/>
  <c r="N1385" i="5"/>
  <c r="O1385" i="5"/>
  <c r="P1385" i="5"/>
  <c r="Q1385" i="5"/>
  <c r="R1385" i="5"/>
  <c r="S1385" i="5"/>
  <c r="T1385" i="5"/>
  <c r="K1386" i="5"/>
  <c r="L1386" i="5"/>
  <c r="M1386" i="5"/>
  <c r="N1386" i="5"/>
  <c r="O1386" i="5"/>
  <c r="P1386" i="5"/>
  <c r="Q1386" i="5"/>
  <c r="R1386" i="5"/>
  <c r="S1386" i="5"/>
  <c r="T1386" i="5"/>
  <c r="K1387" i="5"/>
  <c r="L1387" i="5"/>
  <c r="M1387" i="5"/>
  <c r="N1387" i="5"/>
  <c r="O1387" i="5"/>
  <c r="P1387" i="5"/>
  <c r="Q1387" i="5"/>
  <c r="R1387" i="5"/>
  <c r="S1387" i="5"/>
  <c r="T1387" i="5"/>
  <c r="K1388" i="5"/>
  <c r="L1388" i="5"/>
  <c r="M1388" i="5"/>
  <c r="N1388" i="5"/>
  <c r="O1388" i="5"/>
  <c r="P1388" i="5"/>
  <c r="Q1388" i="5"/>
  <c r="R1388" i="5"/>
  <c r="S1388" i="5"/>
  <c r="T1388" i="5"/>
  <c r="K1389" i="5"/>
  <c r="L1389" i="5"/>
  <c r="M1389" i="5"/>
  <c r="N1389" i="5"/>
  <c r="O1389" i="5"/>
  <c r="P1389" i="5"/>
  <c r="Q1389" i="5"/>
  <c r="R1389" i="5"/>
  <c r="S1389" i="5"/>
  <c r="T1389" i="5"/>
  <c r="K1390" i="5"/>
  <c r="L1390" i="5"/>
  <c r="M1390" i="5"/>
  <c r="N1390" i="5"/>
  <c r="O1390" i="5"/>
  <c r="P1390" i="5"/>
  <c r="Q1390" i="5"/>
  <c r="R1390" i="5"/>
  <c r="S1390" i="5"/>
  <c r="T1390" i="5"/>
  <c r="K1391" i="5"/>
  <c r="L1391" i="5"/>
  <c r="M1391" i="5"/>
  <c r="N1391" i="5"/>
  <c r="O1391" i="5"/>
  <c r="P1391" i="5"/>
  <c r="Q1391" i="5"/>
  <c r="R1391" i="5"/>
  <c r="S1391" i="5"/>
  <c r="T1391" i="5"/>
  <c r="K1392" i="5"/>
  <c r="L1392" i="5"/>
  <c r="M1392" i="5"/>
  <c r="N1392" i="5"/>
  <c r="O1392" i="5"/>
  <c r="P1392" i="5"/>
  <c r="Q1392" i="5"/>
  <c r="R1392" i="5"/>
  <c r="S1392" i="5"/>
  <c r="T1392" i="5"/>
  <c r="K1393" i="5"/>
  <c r="L1393" i="5"/>
  <c r="M1393" i="5"/>
  <c r="N1393" i="5"/>
  <c r="O1393" i="5"/>
  <c r="P1393" i="5"/>
  <c r="Q1393" i="5"/>
  <c r="R1393" i="5"/>
  <c r="S1393" i="5"/>
  <c r="T1393" i="5"/>
  <c r="K1394" i="5"/>
  <c r="L1394" i="5"/>
  <c r="M1394" i="5"/>
  <c r="N1394" i="5"/>
  <c r="O1394" i="5"/>
  <c r="P1394" i="5"/>
  <c r="Q1394" i="5"/>
  <c r="R1394" i="5"/>
  <c r="S1394" i="5"/>
  <c r="T1394" i="5"/>
  <c r="K1395" i="5"/>
  <c r="L1395" i="5"/>
  <c r="M1395" i="5"/>
  <c r="N1395" i="5"/>
  <c r="O1395" i="5"/>
  <c r="P1395" i="5"/>
  <c r="Q1395" i="5"/>
  <c r="R1395" i="5"/>
  <c r="S1395" i="5"/>
  <c r="T1395" i="5"/>
  <c r="K1396" i="5"/>
  <c r="L1396" i="5"/>
  <c r="M1396" i="5"/>
  <c r="N1396" i="5"/>
  <c r="O1396" i="5"/>
  <c r="P1396" i="5"/>
  <c r="Q1396" i="5"/>
  <c r="R1396" i="5"/>
  <c r="S1396" i="5"/>
  <c r="T1396" i="5"/>
  <c r="K1397" i="5"/>
  <c r="L1397" i="5"/>
  <c r="M1397" i="5"/>
  <c r="N1397" i="5"/>
  <c r="O1397" i="5"/>
  <c r="P1397" i="5"/>
  <c r="Q1397" i="5"/>
  <c r="R1397" i="5"/>
  <c r="S1397" i="5"/>
  <c r="T1397" i="5"/>
  <c r="K1398" i="5"/>
  <c r="L1398" i="5"/>
  <c r="M1398" i="5"/>
  <c r="N1398" i="5"/>
  <c r="O1398" i="5"/>
  <c r="P1398" i="5"/>
  <c r="Q1398" i="5"/>
  <c r="R1398" i="5"/>
  <c r="S1398" i="5"/>
  <c r="T1398" i="5"/>
  <c r="K1399" i="5"/>
  <c r="L1399" i="5"/>
  <c r="M1399" i="5"/>
  <c r="N1399" i="5"/>
  <c r="O1399" i="5"/>
  <c r="P1399" i="5"/>
  <c r="Q1399" i="5"/>
  <c r="R1399" i="5"/>
  <c r="S1399" i="5"/>
  <c r="T1399" i="5"/>
  <c r="K1400" i="5"/>
  <c r="L1400" i="5"/>
  <c r="M1400" i="5"/>
  <c r="N1400" i="5"/>
  <c r="O1400" i="5"/>
  <c r="P1400" i="5"/>
  <c r="Q1400" i="5"/>
  <c r="R1400" i="5"/>
  <c r="S1400" i="5"/>
  <c r="T1400" i="5"/>
  <c r="K1401" i="5"/>
  <c r="L1401" i="5"/>
  <c r="M1401" i="5"/>
  <c r="N1401" i="5"/>
  <c r="O1401" i="5"/>
  <c r="P1401" i="5"/>
  <c r="Q1401" i="5"/>
  <c r="R1401" i="5"/>
  <c r="S1401" i="5"/>
  <c r="T1401" i="5"/>
  <c r="K1402" i="5"/>
  <c r="L1402" i="5"/>
  <c r="M1402" i="5"/>
  <c r="N1402" i="5"/>
  <c r="O1402" i="5"/>
  <c r="P1402" i="5"/>
  <c r="Q1402" i="5"/>
  <c r="R1402" i="5"/>
  <c r="S1402" i="5"/>
  <c r="T1402" i="5"/>
  <c r="K1403" i="5"/>
  <c r="L1403" i="5"/>
  <c r="M1403" i="5"/>
  <c r="N1403" i="5"/>
  <c r="O1403" i="5"/>
  <c r="P1403" i="5"/>
  <c r="Q1403" i="5"/>
  <c r="R1403" i="5"/>
  <c r="S1403" i="5"/>
  <c r="T1403" i="5"/>
  <c r="K1404" i="5"/>
  <c r="L1404" i="5"/>
  <c r="M1404" i="5"/>
  <c r="N1404" i="5"/>
  <c r="O1404" i="5"/>
  <c r="P1404" i="5"/>
  <c r="Q1404" i="5"/>
  <c r="R1404" i="5"/>
  <c r="S1404" i="5"/>
  <c r="T1404" i="5"/>
  <c r="K1405" i="5"/>
  <c r="L1405" i="5"/>
  <c r="M1405" i="5"/>
  <c r="N1405" i="5"/>
  <c r="O1405" i="5"/>
  <c r="P1405" i="5"/>
  <c r="Q1405" i="5"/>
  <c r="R1405" i="5"/>
  <c r="S1405" i="5"/>
  <c r="T1405" i="5"/>
  <c r="K1406" i="5"/>
  <c r="L1406" i="5"/>
  <c r="M1406" i="5"/>
  <c r="N1406" i="5"/>
  <c r="O1406" i="5"/>
  <c r="P1406" i="5"/>
  <c r="Q1406" i="5"/>
  <c r="R1406" i="5"/>
  <c r="S1406" i="5"/>
  <c r="T1406" i="5"/>
  <c r="K1407" i="5"/>
  <c r="L1407" i="5"/>
  <c r="M1407" i="5"/>
  <c r="N1407" i="5"/>
  <c r="O1407" i="5"/>
  <c r="P1407" i="5"/>
  <c r="Q1407" i="5"/>
  <c r="R1407" i="5"/>
  <c r="S1407" i="5"/>
  <c r="T1407" i="5"/>
  <c r="K1408" i="5"/>
  <c r="L1408" i="5"/>
  <c r="M1408" i="5"/>
  <c r="N1408" i="5"/>
  <c r="O1408" i="5"/>
  <c r="P1408" i="5"/>
  <c r="Q1408" i="5"/>
  <c r="R1408" i="5"/>
  <c r="S1408" i="5"/>
  <c r="T1408" i="5"/>
  <c r="K1409" i="5"/>
  <c r="L1409" i="5"/>
  <c r="M1409" i="5"/>
  <c r="N1409" i="5"/>
  <c r="O1409" i="5"/>
  <c r="P1409" i="5"/>
  <c r="Q1409" i="5"/>
  <c r="R1409" i="5"/>
  <c r="S1409" i="5"/>
  <c r="T1409" i="5"/>
  <c r="K1410" i="5"/>
  <c r="L1410" i="5"/>
  <c r="M1410" i="5"/>
  <c r="N1410" i="5"/>
  <c r="O1410" i="5"/>
  <c r="P1410" i="5"/>
  <c r="Q1410" i="5"/>
  <c r="R1410" i="5"/>
  <c r="S1410" i="5"/>
  <c r="T1410" i="5"/>
  <c r="K1411" i="5"/>
  <c r="L1411" i="5"/>
  <c r="M1411" i="5"/>
  <c r="N1411" i="5"/>
  <c r="O1411" i="5"/>
  <c r="P1411" i="5"/>
  <c r="Q1411" i="5"/>
  <c r="R1411" i="5"/>
  <c r="S1411" i="5"/>
  <c r="T1411" i="5"/>
  <c r="K1412" i="5"/>
  <c r="L1412" i="5"/>
  <c r="M1412" i="5"/>
  <c r="N1412" i="5"/>
  <c r="O1412" i="5"/>
  <c r="P1412" i="5"/>
  <c r="Q1412" i="5"/>
  <c r="R1412" i="5"/>
  <c r="S1412" i="5"/>
  <c r="T1412" i="5"/>
  <c r="K1413" i="5"/>
  <c r="L1413" i="5"/>
  <c r="M1413" i="5"/>
  <c r="N1413" i="5"/>
  <c r="O1413" i="5"/>
  <c r="P1413" i="5"/>
  <c r="Q1413" i="5"/>
  <c r="R1413" i="5"/>
  <c r="S1413" i="5"/>
  <c r="T1413" i="5"/>
  <c r="K1414" i="5"/>
  <c r="L1414" i="5"/>
  <c r="M1414" i="5"/>
  <c r="N1414" i="5"/>
  <c r="O1414" i="5"/>
  <c r="P1414" i="5"/>
  <c r="Q1414" i="5"/>
  <c r="R1414" i="5"/>
  <c r="S1414" i="5"/>
  <c r="T1414" i="5"/>
  <c r="K1415" i="5"/>
  <c r="L1415" i="5"/>
  <c r="M1415" i="5"/>
  <c r="N1415" i="5"/>
  <c r="O1415" i="5"/>
  <c r="P1415" i="5"/>
  <c r="Q1415" i="5"/>
  <c r="R1415" i="5"/>
  <c r="S1415" i="5"/>
  <c r="T1415" i="5"/>
  <c r="K1416" i="5"/>
  <c r="L1416" i="5"/>
  <c r="M1416" i="5"/>
  <c r="N1416" i="5"/>
  <c r="O1416" i="5"/>
  <c r="P1416" i="5"/>
  <c r="Q1416" i="5"/>
  <c r="R1416" i="5"/>
  <c r="S1416" i="5"/>
  <c r="T1416" i="5"/>
  <c r="K1417" i="5"/>
  <c r="L1417" i="5"/>
  <c r="M1417" i="5"/>
  <c r="N1417" i="5"/>
  <c r="O1417" i="5"/>
  <c r="P1417" i="5"/>
  <c r="Q1417" i="5"/>
  <c r="R1417" i="5"/>
  <c r="S1417" i="5"/>
  <c r="T1417" i="5"/>
  <c r="K1418" i="5"/>
  <c r="L1418" i="5"/>
  <c r="M1418" i="5"/>
  <c r="N1418" i="5"/>
  <c r="O1418" i="5"/>
  <c r="P1418" i="5"/>
  <c r="Q1418" i="5"/>
  <c r="R1418" i="5"/>
  <c r="S1418" i="5"/>
  <c r="T1418" i="5"/>
  <c r="K1419" i="5"/>
  <c r="L1419" i="5"/>
  <c r="M1419" i="5"/>
  <c r="N1419" i="5"/>
  <c r="O1419" i="5"/>
  <c r="P1419" i="5"/>
  <c r="Q1419" i="5"/>
  <c r="R1419" i="5"/>
  <c r="S1419" i="5"/>
  <c r="T1419" i="5"/>
  <c r="K1420" i="5"/>
  <c r="L1420" i="5"/>
  <c r="M1420" i="5"/>
  <c r="N1420" i="5"/>
  <c r="O1420" i="5"/>
  <c r="P1420" i="5"/>
  <c r="Q1420" i="5"/>
  <c r="R1420" i="5"/>
  <c r="S1420" i="5"/>
  <c r="T1420" i="5"/>
  <c r="K1421" i="5"/>
  <c r="L1421" i="5"/>
  <c r="M1421" i="5"/>
  <c r="N1421" i="5"/>
  <c r="O1421" i="5"/>
  <c r="P1421" i="5"/>
  <c r="Q1421" i="5"/>
  <c r="R1421" i="5"/>
  <c r="S1421" i="5"/>
  <c r="T1421" i="5"/>
  <c r="K1422" i="5"/>
  <c r="L1422" i="5"/>
  <c r="M1422" i="5"/>
  <c r="N1422" i="5"/>
  <c r="O1422" i="5"/>
  <c r="P1422" i="5"/>
  <c r="Q1422" i="5"/>
  <c r="R1422" i="5"/>
  <c r="S1422" i="5"/>
  <c r="T1422" i="5"/>
  <c r="K1423" i="5"/>
  <c r="L1423" i="5"/>
  <c r="M1423" i="5"/>
  <c r="N1423" i="5"/>
  <c r="O1423" i="5"/>
  <c r="P1423" i="5"/>
  <c r="Q1423" i="5"/>
  <c r="R1423" i="5"/>
  <c r="S1423" i="5"/>
  <c r="T1423" i="5"/>
  <c r="K1424" i="5"/>
  <c r="L1424" i="5"/>
  <c r="M1424" i="5"/>
  <c r="N1424" i="5"/>
  <c r="O1424" i="5"/>
  <c r="P1424" i="5"/>
  <c r="Q1424" i="5"/>
  <c r="R1424" i="5"/>
  <c r="S1424" i="5"/>
  <c r="T1424" i="5"/>
  <c r="K1425" i="5"/>
  <c r="L1425" i="5"/>
  <c r="M1425" i="5"/>
  <c r="N1425" i="5"/>
  <c r="O1425" i="5"/>
  <c r="P1425" i="5"/>
  <c r="Q1425" i="5"/>
  <c r="R1425" i="5"/>
  <c r="S1425" i="5"/>
  <c r="T1425" i="5"/>
  <c r="K1426" i="5"/>
  <c r="L1426" i="5"/>
  <c r="M1426" i="5"/>
  <c r="N1426" i="5"/>
  <c r="O1426" i="5"/>
  <c r="P1426" i="5"/>
  <c r="Q1426" i="5"/>
  <c r="R1426" i="5"/>
  <c r="S1426" i="5"/>
  <c r="T1426" i="5"/>
  <c r="K1427" i="5"/>
  <c r="L1427" i="5"/>
  <c r="M1427" i="5"/>
  <c r="N1427" i="5"/>
  <c r="O1427" i="5"/>
  <c r="P1427" i="5"/>
  <c r="Q1427" i="5"/>
  <c r="R1427" i="5"/>
  <c r="S1427" i="5"/>
  <c r="T1427" i="5"/>
  <c r="K1428" i="5"/>
  <c r="L1428" i="5"/>
  <c r="M1428" i="5"/>
  <c r="N1428" i="5"/>
  <c r="O1428" i="5"/>
  <c r="P1428" i="5"/>
  <c r="Q1428" i="5"/>
  <c r="R1428" i="5"/>
  <c r="S1428" i="5"/>
  <c r="T1428" i="5"/>
  <c r="K1429" i="5"/>
  <c r="L1429" i="5"/>
  <c r="M1429" i="5"/>
  <c r="N1429" i="5"/>
  <c r="O1429" i="5"/>
  <c r="P1429" i="5"/>
  <c r="Q1429" i="5"/>
  <c r="R1429" i="5"/>
  <c r="S1429" i="5"/>
  <c r="T1429" i="5"/>
  <c r="K1430" i="5"/>
  <c r="L1430" i="5"/>
  <c r="M1430" i="5"/>
  <c r="N1430" i="5"/>
  <c r="O1430" i="5"/>
  <c r="P1430" i="5"/>
  <c r="Q1430" i="5"/>
  <c r="R1430" i="5"/>
  <c r="S1430" i="5"/>
  <c r="T1430" i="5"/>
  <c r="K1431" i="5"/>
  <c r="L1431" i="5"/>
  <c r="M1431" i="5"/>
  <c r="N1431" i="5"/>
  <c r="O1431" i="5"/>
  <c r="P1431" i="5"/>
  <c r="Q1431" i="5"/>
  <c r="R1431" i="5"/>
  <c r="S1431" i="5"/>
  <c r="T1431" i="5"/>
  <c r="K1432" i="5"/>
  <c r="L1432" i="5"/>
  <c r="M1432" i="5"/>
  <c r="N1432" i="5"/>
  <c r="O1432" i="5"/>
  <c r="P1432" i="5"/>
  <c r="Q1432" i="5"/>
  <c r="R1432" i="5"/>
  <c r="S1432" i="5"/>
  <c r="T1432" i="5"/>
  <c r="K1433" i="5"/>
  <c r="L1433" i="5"/>
  <c r="M1433" i="5"/>
  <c r="N1433" i="5"/>
  <c r="O1433" i="5"/>
  <c r="P1433" i="5"/>
  <c r="Q1433" i="5"/>
  <c r="R1433" i="5"/>
  <c r="S1433" i="5"/>
  <c r="T1433" i="5"/>
  <c r="K1434" i="5"/>
  <c r="L1434" i="5"/>
  <c r="M1434" i="5"/>
  <c r="N1434" i="5"/>
  <c r="O1434" i="5"/>
  <c r="P1434" i="5"/>
  <c r="Q1434" i="5"/>
  <c r="R1434" i="5"/>
  <c r="S1434" i="5"/>
  <c r="T1434" i="5"/>
  <c r="K1435" i="5"/>
  <c r="L1435" i="5"/>
  <c r="M1435" i="5"/>
  <c r="N1435" i="5"/>
  <c r="O1435" i="5"/>
  <c r="P1435" i="5"/>
  <c r="Q1435" i="5"/>
  <c r="R1435" i="5"/>
  <c r="S1435" i="5"/>
  <c r="T1435" i="5"/>
  <c r="K1436" i="5"/>
  <c r="L1436" i="5"/>
  <c r="M1436" i="5"/>
  <c r="N1436" i="5"/>
  <c r="O1436" i="5"/>
  <c r="P1436" i="5"/>
  <c r="Q1436" i="5"/>
  <c r="R1436" i="5"/>
  <c r="S1436" i="5"/>
  <c r="T1436" i="5"/>
  <c r="K1437" i="5"/>
  <c r="L1437" i="5"/>
  <c r="M1437" i="5"/>
  <c r="N1437" i="5"/>
  <c r="O1437" i="5"/>
  <c r="P1437" i="5"/>
  <c r="Q1437" i="5"/>
  <c r="R1437" i="5"/>
  <c r="S1437" i="5"/>
  <c r="T1437" i="5"/>
  <c r="K1438" i="5"/>
  <c r="L1438" i="5"/>
  <c r="M1438" i="5"/>
  <c r="N1438" i="5"/>
  <c r="O1438" i="5"/>
  <c r="P1438" i="5"/>
  <c r="Q1438" i="5"/>
  <c r="R1438" i="5"/>
  <c r="S1438" i="5"/>
  <c r="T1438" i="5"/>
  <c r="K1439" i="5"/>
  <c r="L1439" i="5"/>
  <c r="M1439" i="5"/>
  <c r="N1439" i="5"/>
  <c r="O1439" i="5"/>
  <c r="P1439" i="5"/>
  <c r="Q1439" i="5"/>
  <c r="R1439" i="5"/>
  <c r="S1439" i="5"/>
  <c r="T1439" i="5"/>
  <c r="K1440" i="5"/>
  <c r="L1440" i="5"/>
  <c r="M1440" i="5"/>
  <c r="N1440" i="5"/>
  <c r="O1440" i="5"/>
  <c r="P1440" i="5"/>
  <c r="Q1440" i="5"/>
  <c r="R1440" i="5"/>
  <c r="S1440" i="5"/>
  <c r="T1440" i="5"/>
  <c r="K1441" i="5"/>
  <c r="L1441" i="5"/>
  <c r="M1441" i="5"/>
  <c r="N1441" i="5"/>
  <c r="O1441" i="5"/>
  <c r="P1441" i="5"/>
  <c r="Q1441" i="5"/>
  <c r="R1441" i="5"/>
  <c r="S1441" i="5"/>
  <c r="T1441" i="5"/>
  <c r="K1442" i="5"/>
  <c r="L1442" i="5"/>
  <c r="M1442" i="5"/>
  <c r="N1442" i="5"/>
  <c r="O1442" i="5"/>
  <c r="P1442" i="5"/>
  <c r="Q1442" i="5"/>
  <c r="R1442" i="5"/>
  <c r="S1442" i="5"/>
  <c r="T1442" i="5"/>
  <c r="K1443" i="5"/>
  <c r="L1443" i="5"/>
  <c r="M1443" i="5"/>
  <c r="N1443" i="5"/>
  <c r="O1443" i="5"/>
  <c r="P1443" i="5"/>
  <c r="Q1443" i="5"/>
  <c r="R1443" i="5"/>
  <c r="S1443" i="5"/>
  <c r="T1443" i="5"/>
  <c r="K1444" i="5"/>
  <c r="L1444" i="5"/>
  <c r="M1444" i="5"/>
  <c r="N1444" i="5"/>
  <c r="O1444" i="5"/>
  <c r="P1444" i="5"/>
  <c r="Q1444" i="5"/>
  <c r="R1444" i="5"/>
  <c r="S1444" i="5"/>
  <c r="T1444" i="5"/>
  <c r="K1445" i="5"/>
  <c r="L1445" i="5"/>
  <c r="M1445" i="5"/>
  <c r="N1445" i="5"/>
  <c r="O1445" i="5"/>
  <c r="P1445" i="5"/>
  <c r="Q1445" i="5"/>
  <c r="R1445" i="5"/>
  <c r="S1445" i="5"/>
  <c r="T1445" i="5"/>
  <c r="K1446" i="5"/>
  <c r="L1446" i="5"/>
  <c r="M1446" i="5"/>
  <c r="N1446" i="5"/>
  <c r="O1446" i="5"/>
  <c r="P1446" i="5"/>
  <c r="Q1446" i="5"/>
  <c r="R1446" i="5"/>
  <c r="S1446" i="5"/>
  <c r="T1446" i="5"/>
  <c r="K1447" i="5"/>
  <c r="L1447" i="5"/>
  <c r="M1447" i="5"/>
  <c r="N1447" i="5"/>
  <c r="O1447" i="5"/>
  <c r="P1447" i="5"/>
  <c r="Q1447" i="5"/>
  <c r="R1447" i="5"/>
  <c r="S1447" i="5"/>
  <c r="T1447" i="5"/>
  <c r="K1448" i="5"/>
  <c r="L1448" i="5"/>
  <c r="M1448" i="5"/>
  <c r="N1448" i="5"/>
  <c r="O1448" i="5"/>
  <c r="P1448" i="5"/>
  <c r="Q1448" i="5"/>
  <c r="R1448" i="5"/>
  <c r="S1448" i="5"/>
  <c r="T1448" i="5"/>
  <c r="K1449" i="5"/>
  <c r="L1449" i="5"/>
  <c r="M1449" i="5"/>
  <c r="N1449" i="5"/>
  <c r="O1449" i="5"/>
  <c r="P1449" i="5"/>
  <c r="Q1449" i="5"/>
  <c r="R1449" i="5"/>
  <c r="S1449" i="5"/>
  <c r="T1449" i="5"/>
  <c r="K1450" i="5"/>
  <c r="L1450" i="5"/>
  <c r="M1450" i="5"/>
  <c r="N1450" i="5"/>
  <c r="O1450" i="5"/>
  <c r="P1450" i="5"/>
  <c r="Q1450" i="5"/>
  <c r="R1450" i="5"/>
  <c r="S1450" i="5"/>
  <c r="T1450" i="5"/>
  <c r="K1451" i="5"/>
  <c r="L1451" i="5"/>
  <c r="M1451" i="5"/>
  <c r="N1451" i="5"/>
  <c r="O1451" i="5"/>
  <c r="P1451" i="5"/>
  <c r="Q1451" i="5"/>
  <c r="R1451" i="5"/>
  <c r="S1451" i="5"/>
  <c r="T1451" i="5"/>
  <c r="K1452" i="5"/>
  <c r="L1452" i="5"/>
  <c r="M1452" i="5"/>
  <c r="N1452" i="5"/>
  <c r="O1452" i="5"/>
  <c r="P1452" i="5"/>
  <c r="Q1452" i="5"/>
  <c r="R1452" i="5"/>
  <c r="S1452" i="5"/>
  <c r="T1452" i="5"/>
  <c r="K1453" i="5"/>
  <c r="L1453" i="5"/>
  <c r="M1453" i="5"/>
  <c r="N1453" i="5"/>
  <c r="O1453" i="5"/>
  <c r="P1453" i="5"/>
  <c r="Q1453" i="5"/>
  <c r="R1453" i="5"/>
  <c r="S1453" i="5"/>
  <c r="T1453" i="5"/>
  <c r="K1454" i="5"/>
  <c r="L1454" i="5"/>
  <c r="M1454" i="5"/>
  <c r="N1454" i="5"/>
  <c r="O1454" i="5"/>
  <c r="P1454" i="5"/>
  <c r="Q1454" i="5"/>
  <c r="R1454" i="5"/>
  <c r="S1454" i="5"/>
  <c r="T1454" i="5"/>
  <c r="K1455" i="5"/>
  <c r="L1455" i="5"/>
  <c r="M1455" i="5"/>
  <c r="N1455" i="5"/>
  <c r="O1455" i="5"/>
  <c r="P1455" i="5"/>
  <c r="Q1455" i="5"/>
  <c r="R1455" i="5"/>
  <c r="S1455" i="5"/>
  <c r="T1455" i="5"/>
  <c r="K1456" i="5"/>
  <c r="L1456" i="5"/>
  <c r="M1456" i="5"/>
  <c r="N1456" i="5"/>
  <c r="O1456" i="5"/>
  <c r="P1456" i="5"/>
  <c r="Q1456" i="5"/>
  <c r="R1456" i="5"/>
  <c r="S1456" i="5"/>
  <c r="T1456" i="5"/>
  <c r="K1457" i="5"/>
  <c r="L1457" i="5"/>
  <c r="M1457" i="5"/>
  <c r="N1457" i="5"/>
  <c r="O1457" i="5"/>
  <c r="P1457" i="5"/>
  <c r="Q1457" i="5"/>
  <c r="R1457" i="5"/>
  <c r="S1457" i="5"/>
  <c r="T1457" i="5"/>
  <c r="K1458" i="5"/>
  <c r="L1458" i="5"/>
  <c r="M1458" i="5"/>
  <c r="N1458" i="5"/>
  <c r="O1458" i="5"/>
  <c r="P1458" i="5"/>
  <c r="Q1458" i="5"/>
  <c r="R1458" i="5"/>
  <c r="S1458" i="5"/>
  <c r="T1458" i="5"/>
  <c r="K1459" i="5"/>
  <c r="L1459" i="5"/>
  <c r="M1459" i="5"/>
  <c r="N1459" i="5"/>
  <c r="O1459" i="5"/>
  <c r="P1459" i="5"/>
  <c r="Q1459" i="5"/>
  <c r="R1459" i="5"/>
  <c r="S1459" i="5"/>
  <c r="T1459" i="5"/>
  <c r="K1460" i="5"/>
  <c r="L1460" i="5"/>
  <c r="M1460" i="5"/>
  <c r="N1460" i="5"/>
  <c r="O1460" i="5"/>
  <c r="P1460" i="5"/>
  <c r="Q1460" i="5"/>
  <c r="R1460" i="5"/>
  <c r="S1460" i="5"/>
  <c r="T1460" i="5"/>
  <c r="K1461" i="5"/>
  <c r="L1461" i="5"/>
  <c r="M1461" i="5"/>
  <c r="N1461" i="5"/>
  <c r="O1461" i="5"/>
  <c r="P1461" i="5"/>
  <c r="Q1461" i="5"/>
  <c r="R1461" i="5"/>
  <c r="S1461" i="5"/>
  <c r="T1461" i="5"/>
  <c r="K1462" i="5"/>
  <c r="L1462" i="5"/>
  <c r="M1462" i="5"/>
  <c r="N1462" i="5"/>
  <c r="O1462" i="5"/>
  <c r="P1462" i="5"/>
  <c r="Q1462" i="5"/>
  <c r="R1462" i="5"/>
  <c r="S1462" i="5"/>
  <c r="T1462" i="5"/>
  <c r="K1463" i="5"/>
  <c r="L1463" i="5"/>
  <c r="M1463" i="5"/>
  <c r="N1463" i="5"/>
  <c r="O1463" i="5"/>
  <c r="P1463" i="5"/>
  <c r="Q1463" i="5"/>
  <c r="R1463" i="5"/>
  <c r="S1463" i="5"/>
  <c r="T1463" i="5"/>
  <c r="K1464" i="5"/>
  <c r="L1464" i="5"/>
  <c r="M1464" i="5"/>
  <c r="N1464" i="5"/>
  <c r="O1464" i="5"/>
  <c r="P1464" i="5"/>
  <c r="Q1464" i="5"/>
  <c r="R1464" i="5"/>
  <c r="S1464" i="5"/>
  <c r="T1464" i="5"/>
  <c r="K1465" i="5"/>
  <c r="L1465" i="5"/>
  <c r="M1465" i="5"/>
  <c r="N1465" i="5"/>
  <c r="O1465" i="5"/>
  <c r="P1465" i="5"/>
  <c r="Q1465" i="5"/>
  <c r="R1465" i="5"/>
  <c r="S1465" i="5"/>
  <c r="T1465" i="5"/>
  <c r="K1466" i="5"/>
  <c r="L1466" i="5"/>
  <c r="M1466" i="5"/>
  <c r="N1466" i="5"/>
  <c r="O1466" i="5"/>
  <c r="P1466" i="5"/>
  <c r="Q1466" i="5"/>
  <c r="R1466" i="5"/>
  <c r="S1466" i="5"/>
  <c r="T1466" i="5"/>
  <c r="K1467" i="5"/>
  <c r="L1467" i="5"/>
  <c r="M1467" i="5"/>
  <c r="N1467" i="5"/>
  <c r="O1467" i="5"/>
  <c r="P1467" i="5"/>
  <c r="Q1467" i="5"/>
  <c r="R1467" i="5"/>
  <c r="S1467" i="5"/>
  <c r="T1467" i="5"/>
  <c r="K1468" i="5"/>
  <c r="L1468" i="5"/>
  <c r="M1468" i="5"/>
  <c r="N1468" i="5"/>
  <c r="O1468" i="5"/>
  <c r="P1468" i="5"/>
  <c r="Q1468" i="5"/>
  <c r="R1468" i="5"/>
  <c r="S1468" i="5"/>
  <c r="T1468" i="5"/>
  <c r="K1469" i="5"/>
  <c r="L1469" i="5"/>
  <c r="M1469" i="5"/>
  <c r="N1469" i="5"/>
  <c r="O1469" i="5"/>
  <c r="P1469" i="5"/>
  <c r="Q1469" i="5"/>
  <c r="R1469" i="5"/>
  <c r="S1469" i="5"/>
  <c r="T1469" i="5"/>
  <c r="K1470" i="5"/>
  <c r="L1470" i="5"/>
  <c r="M1470" i="5"/>
  <c r="N1470" i="5"/>
  <c r="O1470" i="5"/>
  <c r="P1470" i="5"/>
  <c r="Q1470" i="5"/>
  <c r="R1470" i="5"/>
  <c r="S1470" i="5"/>
  <c r="T1470" i="5"/>
  <c r="K1471" i="5"/>
  <c r="L1471" i="5"/>
  <c r="M1471" i="5"/>
  <c r="N1471" i="5"/>
  <c r="O1471" i="5"/>
  <c r="P1471" i="5"/>
  <c r="Q1471" i="5"/>
  <c r="R1471" i="5"/>
  <c r="S1471" i="5"/>
  <c r="T1471" i="5"/>
  <c r="K1472" i="5"/>
  <c r="L1472" i="5"/>
  <c r="M1472" i="5"/>
  <c r="N1472" i="5"/>
  <c r="O1472" i="5"/>
  <c r="P1472" i="5"/>
  <c r="Q1472" i="5"/>
  <c r="R1472" i="5"/>
  <c r="S1472" i="5"/>
  <c r="T1472" i="5"/>
  <c r="K1473" i="5"/>
  <c r="L1473" i="5"/>
  <c r="M1473" i="5"/>
  <c r="N1473" i="5"/>
  <c r="O1473" i="5"/>
  <c r="P1473" i="5"/>
  <c r="Q1473" i="5"/>
  <c r="R1473" i="5"/>
  <c r="S1473" i="5"/>
  <c r="T1473" i="5"/>
  <c r="K1474" i="5"/>
  <c r="L1474" i="5"/>
  <c r="M1474" i="5"/>
  <c r="N1474" i="5"/>
  <c r="O1474" i="5"/>
  <c r="P1474" i="5"/>
  <c r="Q1474" i="5"/>
  <c r="R1474" i="5"/>
  <c r="S1474" i="5"/>
  <c r="T1474" i="5"/>
  <c r="K1475" i="5"/>
  <c r="L1475" i="5"/>
  <c r="M1475" i="5"/>
  <c r="N1475" i="5"/>
  <c r="O1475" i="5"/>
  <c r="P1475" i="5"/>
  <c r="Q1475" i="5"/>
  <c r="R1475" i="5"/>
  <c r="S1475" i="5"/>
  <c r="T1475" i="5"/>
  <c r="K1476" i="5"/>
  <c r="L1476" i="5"/>
  <c r="M1476" i="5"/>
  <c r="N1476" i="5"/>
  <c r="O1476" i="5"/>
  <c r="P1476" i="5"/>
  <c r="Q1476" i="5"/>
  <c r="R1476" i="5"/>
  <c r="S1476" i="5"/>
  <c r="T1476" i="5"/>
  <c r="K1477" i="5"/>
  <c r="L1477" i="5"/>
  <c r="M1477" i="5"/>
  <c r="N1477" i="5"/>
  <c r="O1477" i="5"/>
  <c r="P1477" i="5"/>
  <c r="Q1477" i="5"/>
  <c r="R1477" i="5"/>
  <c r="S1477" i="5"/>
  <c r="T1477" i="5"/>
  <c r="K1478" i="5"/>
  <c r="L1478" i="5"/>
  <c r="M1478" i="5"/>
  <c r="N1478" i="5"/>
  <c r="O1478" i="5"/>
  <c r="P1478" i="5"/>
  <c r="Q1478" i="5"/>
  <c r="R1478" i="5"/>
  <c r="S1478" i="5"/>
  <c r="T1478" i="5"/>
  <c r="K1479" i="5"/>
  <c r="L1479" i="5"/>
  <c r="M1479" i="5"/>
  <c r="N1479" i="5"/>
  <c r="O1479" i="5"/>
  <c r="P1479" i="5"/>
  <c r="Q1479" i="5"/>
  <c r="R1479" i="5"/>
  <c r="S1479" i="5"/>
  <c r="T1479" i="5"/>
  <c r="K1480" i="5"/>
  <c r="L1480" i="5"/>
  <c r="M1480" i="5"/>
  <c r="N1480" i="5"/>
  <c r="O1480" i="5"/>
  <c r="P1480" i="5"/>
  <c r="Q1480" i="5"/>
  <c r="R1480" i="5"/>
  <c r="S1480" i="5"/>
  <c r="T1480" i="5"/>
  <c r="K1481" i="5"/>
  <c r="L1481" i="5"/>
  <c r="M1481" i="5"/>
  <c r="N1481" i="5"/>
  <c r="O1481" i="5"/>
  <c r="P1481" i="5"/>
  <c r="Q1481" i="5"/>
  <c r="R1481" i="5"/>
  <c r="S1481" i="5"/>
  <c r="T1481" i="5"/>
  <c r="K1482" i="5"/>
  <c r="L1482" i="5"/>
  <c r="M1482" i="5"/>
  <c r="N1482" i="5"/>
  <c r="O1482" i="5"/>
  <c r="P1482" i="5"/>
  <c r="Q1482" i="5"/>
  <c r="R1482" i="5"/>
  <c r="S1482" i="5"/>
  <c r="T1482" i="5"/>
  <c r="K1483" i="5"/>
  <c r="L1483" i="5"/>
  <c r="M1483" i="5"/>
  <c r="N1483" i="5"/>
  <c r="O1483" i="5"/>
  <c r="P1483" i="5"/>
  <c r="Q1483" i="5"/>
  <c r="R1483" i="5"/>
  <c r="S1483" i="5"/>
  <c r="T1483" i="5"/>
  <c r="K1484" i="5"/>
  <c r="L1484" i="5"/>
  <c r="M1484" i="5"/>
  <c r="N1484" i="5"/>
  <c r="O1484" i="5"/>
  <c r="P1484" i="5"/>
  <c r="Q1484" i="5"/>
  <c r="R1484" i="5"/>
  <c r="S1484" i="5"/>
  <c r="T1484" i="5"/>
  <c r="K1485" i="5"/>
  <c r="L1485" i="5"/>
  <c r="M1485" i="5"/>
  <c r="N1485" i="5"/>
  <c r="O1485" i="5"/>
  <c r="P1485" i="5"/>
  <c r="Q1485" i="5"/>
  <c r="R1485" i="5"/>
  <c r="S1485" i="5"/>
  <c r="T1485" i="5"/>
  <c r="K1486" i="5"/>
  <c r="L1486" i="5"/>
  <c r="M1486" i="5"/>
  <c r="N1486" i="5"/>
  <c r="O1486" i="5"/>
  <c r="P1486" i="5"/>
  <c r="Q1486" i="5"/>
  <c r="R1486" i="5"/>
  <c r="S1486" i="5"/>
  <c r="T1486" i="5"/>
  <c r="K1487" i="5"/>
  <c r="L1487" i="5"/>
  <c r="M1487" i="5"/>
  <c r="N1487" i="5"/>
  <c r="O1487" i="5"/>
  <c r="P1487" i="5"/>
  <c r="Q1487" i="5"/>
  <c r="R1487" i="5"/>
  <c r="S1487" i="5"/>
  <c r="T1487" i="5"/>
  <c r="K1488" i="5"/>
  <c r="L1488" i="5"/>
  <c r="M1488" i="5"/>
  <c r="N1488" i="5"/>
  <c r="O1488" i="5"/>
  <c r="P1488" i="5"/>
  <c r="Q1488" i="5"/>
  <c r="R1488" i="5"/>
  <c r="S1488" i="5"/>
  <c r="T1488" i="5"/>
  <c r="K1489" i="5"/>
  <c r="L1489" i="5"/>
  <c r="M1489" i="5"/>
  <c r="N1489" i="5"/>
  <c r="O1489" i="5"/>
  <c r="P1489" i="5"/>
  <c r="Q1489" i="5"/>
  <c r="R1489" i="5"/>
  <c r="S1489" i="5"/>
  <c r="T1489" i="5"/>
  <c r="K1490" i="5"/>
  <c r="L1490" i="5"/>
  <c r="M1490" i="5"/>
  <c r="N1490" i="5"/>
  <c r="O1490" i="5"/>
  <c r="P1490" i="5"/>
  <c r="Q1490" i="5"/>
  <c r="R1490" i="5"/>
  <c r="S1490" i="5"/>
  <c r="T1490" i="5"/>
  <c r="K1491" i="5"/>
  <c r="L1491" i="5"/>
  <c r="M1491" i="5"/>
  <c r="N1491" i="5"/>
  <c r="O1491" i="5"/>
  <c r="P1491" i="5"/>
  <c r="Q1491" i="5"/>
  <c r="R1491" i="5"/>
  <c r="S1491" i="5"/>
  <c r="T1491" i="5"/>
  <c r="K1492" i="5"/>
  <c r="L1492" i="5"/>
  <c r="M1492" i="5"/>
  <c r="N1492" i="5"/>
  <c r="O1492" i="5"/>
  <c r="P1492" i="5"/>
  <c r="Q1492" i="5"/>
  <c r="R1492" i="5"/>
  <c r="S1492" i="5"/>
  <c r="T1492" i="5"/>
  <c r="K1493" i="5"/>
  <c r="L1493" i="5"/>
  <c r="M1493" i="5"/>
  <c r="N1493" i="5"/>
  <c r="O1493" i="5"/>
  <c r="P1493" i="5"/>
  <c r="Q1493" i="5"/>
  <c r="R1493" i="5"/>
  <c r="S1493" i="5"/>
  <c r="T1493" i="5"/>
  <c r="K1494" i="5"/>
  <c r="L1494" i="5"/>
  <c r="M1494" i="5"/>
  <c r="N1494" i="5"/>
  <c r="O1494" i="5"/>
  <c r="P1494" i="5"/>
  <c r="Q1494" i="5"/>
  <c r="R1494" i="5"/>
  <c r="S1494" i="5"/>
  <c r="T1494" i="5"/>
  <c r="K1495" i="5"/>
  <c r="L1495" i="5"/>
  <c r="M1495" i="5"/>
  <c r="N1495" i="5"/>
  <c r="O1495" i="5"/>
  <c r="P1495" i="5"/>
  <c r="Q1495" i="5"/>
  <c r="R1495" i="5"/>
  <c r="S1495" i="5"/>
  <c r="T1495" i="5"/>
  <c r="K1496" i="5"/>
  <c r="L1496" i="5"/>
  <c r="M1496" i="5"/>
  <c r="N1496" i="5"/>
  <c r="O1496" i="5"/>
  <c r="P1496" i="5"/>
  <c r="Q1496" i="5"/>
  <c r="R1496" i="5"/>
  <c r="S1496" i="5"/>
  <c r="T1496" i="5"/>
  <c r="K1497" i="5"/>
  <c r="L1497" i="5"/>
  <c r="M1497" i="5"/>
  <c r="N1497" i="5"/>
  <c r="O1497" i="5"/>
  <c r="P1497" i="5"/>
  <c r="Q1497" i="5"/>
  <c r="R1497" i="5"/>
  <c r="S1497" i="5"/>
  <c r="T1497" i="5"/>
  <c r="K1498" i="5"/>
  <c r="L1498" i="5"/>
  <c r="M1498" i="5"/>
  <c r="N1498" i="5"/>
  <c r="O1498" i="5"/>
  <c r="P1498" i="5"/>
  <c r="Q1498" i="5"/>
  <c r="R1498" i="5"/>
  <c r="S1498" i="5"/>
  <c r="T1498" i="5"/>
  <c r="K1499" i="5"/>
  <c r="L1499" i="5"/>
  <c r="M1499" i="5"/>
  <c r="N1499" i="5"/>
  <c r="O1499" i="5"/>
  <c r="P1499" i="5"/>
  <c r="Q1499" i="5"/>
  <c r="R1499" i="5"/>
  <c r="S1499" i="5"/>
  <c r="T1499" i="5"/>
  <c r="K1500" i="5"/>
  <c r="L1500" i="5"/>
  <c r="M1500" i="5"/>
  <c r="N1500" i="5"/>
  <c r="O1500" i="5"/>
  <c r="P1500" i="5"/>
  <c r="Q1500" i="5"/>
  <c r="R1500" i="5"/>
  <c r="S1500" i="5"/>
  <c r="T1500" i="5"/>
  <c r="K1501" i="5"/>
  <c r="L1501" i="5"/>
  <c r="M1501" i="5"/>
  <c r="N1501" i="5"/>
  <c r="O1501" i="5"/>
  <c r="P1501" i="5"/>
  <c r="Q1501" i="5"/>
  <c r="R1501" i="5"/>
  <c r="S1501" i="5"/>
  <c r="T1501" i="5"/>
  <c r="K1502" i="5"/>
  <c r="L1502" i="5"/>
  <c r="M1502" i="5"/>
  <c r="N1502" i="5"/>
  <c r="O1502" i="5"/>
  <c r="P1502" i="5"/>
  <c r="Q1502" i="5"/>
  <c r="R1502" i="5"/>
  <c r="S1502" i="5"/>
  <c r="T1502" i="5"/>
  <c r="K1503" i="5"/>
  <c r="L1503" i="5"/>
  <c r="M1503" i="5"/>
  <c r="N1503" i="5"/>
  <c r="O1503" i="5"/>
  <c r="P1503" i="5"/>
  <c r="Q1503" i="5"/>
  <c r="R1503" i="5"/>
  <c r="S1503" i="5"/>
  <c r="T1503" i="5"/>
  <c r="K1504" i="5"/>
  <c r="L1504" i="5"/>
  <c r="M1504" i="5"/>
  <c r="N1504" i="5"/>
  <c r="O1504" i="5"/>
  <c r="P1504" i="5"/>
  <c r="Q1504" i="5"/>
  <c r="R1504" i="5"/>
  <c r="S1504" i="5"/>
  <c r="T1504" i="5"/>
  <c r="K1505" i="5"/>
  <c r="L1505" i="5"/>
  <c r="M1505" i="5"/>
  <c r="N1505" i="5"/>
  <c r="O1505" i="5"/>
  <c r="P1505" i="5"/>
  <c r="Q1505" i="5"/>
  <c r="R1505" i="5"/>
  <c r="S1505" i="5"/>
  <c r="T1505" i="5"/>
  <c r="K1506" i="5"/>
  <c r="L1506" i="5"/>
  <c r="M1506" i="5"/>
  <c r="N1506" i="5"/>
  <c r="O1506" i="5"/>
  <c r="P1506" i="5"/>
  <c r="Q1506" i="5"/>
  <c r="R1506" i="5"/>
  <c r="S1506" i="5"/>
  <c r="T1506" i="5"/>
  <c r="K1507" i="5"/>
  <c r="L1507" i="5"/>
  <c r="M1507" i="5"/>
  <c r="N1507" i="5"/>
  <c r="O1507" i="5"/>
  <c r="P1507" i="5"/>
  <c r="Q1507" i="5"/>
  <c r="R1507" i="5"/>
  <c r="S1507" i="5"/>
  <c r="T1507" i="5"/>
  <c r="K1508" i="5"/>
  <c r="L1508" i="5"/>
  <c r="M1508" i="5"/>
  <c r="N1508" i="5"/>
  <c r="O1508" i="5"/>
  <c r="P1508" i="5"/>
  <c r="Q1508" i="5"/>
  <c r="R1508" i="5"/>
  <c r="S1508" i="5"/>
  <c r="T1508" i="5"/>
  <c r="K1509" i="5"/>
  <c r="L1509" i="5"/>
  <c r="M1509" i="5"/>
  <c r="N1509" i="5"/>
  <c r="O1509" i="5"/>
  <c r="P1509" i="5"/>
  <c r="Q1509" i="5"/>
  <c r="R1509" i="5"/>
  <c r="S1509" i="5"/>
  <c r="T1509" i="5"/>
  <c r="K1510" i="5"/>
  <c r="L1510" i="5"/>
  <c r="M1510" i="5"/>
  <c r="N1510" i="5"/>
  <c r="O1510" i="5"/>
  <c r="P1510" i="5"/>
  <c r="Q1510" i="5"/>
  <c r="R1510" i="5"/>
  <c r="S1510" i="5"/>
  <c r="T1510" i="5"/>
  <c r="K1511" i="5"/>
  <c r="L1511" i="5"/>
  <c r="M1511" i="5"/>
  <c r="N1511" i="5"/>
  <c r="O1511" i="5"/>
  <c r="P1511" i="5"/>
  <c r="Q1511" i="5"/>
  <c r="R1511" i="5"/>
  <c r="S1511" i="5"/>
  <c r="T1511" i="5"/>
  <c r="K1512" i="5"/>
  <c r="L1512" i="5"/>
  <c r="M1512" i="5"/>
  <c r="N1512" i="5"/>
  <c r="O1512" i="5"/>
  <c r="P1512" i="5"/>
  <c r="Q1512" i="5"/>
  <c r="R1512" i="5"/>
  <c r="S1512" i="5"/>
  <c r="T1512" i="5"/>
  <c r="K1513" i="5"/>
  <c r="L1513" i="5"/>
  <c r="M1513" i="5"/>
  <c r="N1513" i="5"/>
  <c r="O1513" i="5"/>
  <c r="P1513" i="5"/>
  <c r="Q1513" i="5"/>
  <c r="R1513" i="5"/>
  <c r="S1513" i="5"/>
  <c r="T1513" i="5"/>
  <c r="K1514" i="5"/>
  <c r="L1514" i="5"/>
  <c r="M1514" i="5"/>
  <c r="N1514" i="5"/>
  <c r="O1514" i="5"/>
  <c r="P1514" i="5"/>
  <c r="Q1514" i="5"/>
  <c r="R1514" i="5"/>
  <c r="S1514" i="5"/>
  <c r="T1514" i="5"/>
  <c r="K1515" i="5"/>
  <c r="L1515" i="5"/>
  <c r="M1515" i="5"/>
  <c r="N1515" i="5"/>
  <c r="O1515" i="5"/>
  <c r="P1515" i="5"/>
  <c r="Q1515" i="5"/>
  <c r="R1515" i="5"/>
  <c r="S1515" i="5"/>
  <c r="T1515" i="5"/>
  <c r="K1516" i="5"/>
  <c r="L1516" i="5"/>
  <c r="M1516" i="5"/>
  <c r="N1516" i="5"/>
  <c r="O1516" i="5"/>
  <c r="P1516" i="5"/>
  <c r="Q1516" i="5"/>
  <c r="R1516" i="5"/>
  <c r="S1516" i="5"/>
  <c r="T1516" i="5"/>
  <c r="K1517" i="5"/>
  <c r="L1517" i="5"/>
  <c r="M1517" i="5"/>
  <c r="N1517" i="5"/>
  <c r="O1517" i="5"/>
  <c r="P1517" i="5"/>
  <c r="Q1517" i="5"/>
  <c r="R1517" i="5"/>
  <c r="S1517" i="5"/>
  <c r="T1517" i="5"/>
  <c r="K1518" i="5"/>
  <c r="L1518" i="5"/>
  <c r="M1518" i="5"/>
  <c r="N1518" i="5"/>
  <c r="O1518" i="5"/>
  <c r="P1518" i="5"/>
  <c r="Q1518" i="5"/>
  <c r="R1518" i="5"/>
  <c r="S1518" i="5"/>
  <c r="T1518" i="5"/>
  <c r="K1519" i="5"/>
  <c r="L1519" i="5"/>
  <c r="M1519" i="5"/>
  <c r="N1519" i="5"/>
  <c r="O1519" i="5"/>
  <c r="P1519" i="5"/>
  <c r="Q1519" i="5"/>
  <c r="R1519" i="5"/>
  <c r="S1519" i="5"/>
  <c r="T1519" i="5"/>
  <c r="K1520" i="5"/>
  <c r="L1520" i="5"/>
  <c r="M1520" i="5"/>
  <c r="N1520" i="5"/>
  <c r="O1520" i="5"/>
  <c r="P1520" i="5"/>
  <c r="Q1520" i="5"/>
  <c r="R1520" i="5"/>
  <c r="S1520" i="5"/>
  <c r="T1520" i="5"/>
  <c r="K1521" i="5"/>
  <c r="L1521" i="5"/>
  <c r="M1521" i="5"/>
  <c r="N1521" i="5"/>
  <c r="O1521" i="5"/>
  <c r="P1521" i="5"/>
  <c r="Q1521" i="5"/>
  <c r="R1521" i="5"/>
  <c r="S1521" i="5"/>
  <c r="T1521" i="5"/>
  <c r="K1522" i="5"/>
  <c r="L1522" i="5"/>
  <c r="M1522" i="5"/>
  <c r="N1522" i="5"/>
  <c r="O1522" i="5"/>
  <c r="P1522" i="5"/>
  <c r="Q1522" i="5"/>
  <c r="R1522" i="5"/>
  <c r="S1522" i="5"/>
  <c r="T1522" i="5"/>
  <c r="K1523" i="5"/>
  <c r="L1523" i="5"/>
  <c r="M1523" i="5"/>
  <c r="N1523" i="5"/>
  <c r="O1523" i="5"/>
  <c r="P1523" i="5"/>
  <c r="Q1523" i="5"/>
  <c r="R1523" i="5"/>
  <c r="S1523" i="5"/>
  <c r="T1523" i="5"/>
  <c r="K1524" i="5"/>
  <c r="L1524" i="5"/>
  <c r="M1524" i="5"/>
  <c r="N1524" i="5"/>
  <c r="O1524" i="5"/>
  <c r="P1524" i="5"/>
  <c r="Q1524" i="5"/>
  <c r="R1524" i="5"/>
  <c r="S1524" i="5"/>
  <c r="T1524" i="5"/>
  <c r="K1525" i="5"/>
  <c r="L1525" i="5"/>
  <c r="M1525" i="5"/>
  <c r="N1525" i="5"/>
  <c r="O1525" i="5"/>
  <c r="P1525" i="5"/>
  <c r="Q1525" i="5"/>
  <c r="R1525" i="5"/>
  <c r="S1525" i="5"/>
  <c r="T1525" i="5"/>
  <c r="K1526" i="5"/>
  <c r="L1526" i="5"/>
  <c r="M1526" i="5"/>
  <c r="N1526" i="5"/>
  <c r="O1526" i="5"/>
  <c r="P1526" i="5"/>
  <c r="Q1526" i="5"/>
  <c r="R1526" i="5"/>
  <c r="S1526" i="5"/>
  <c r="T1526" i="5"/>
  <c r="K1527" i="5"/>
  <c r="L1527" i="5"/>
  <c r="M1527" i="5"/>
  <c r="N1527" i="5"/>
  <c r="O1527" i="5"/>
  <c r="P1527" i="5"/>
  <c r="Q1527" i="5"/>
  <c r="R1527" i="5"/>
  <c r="S1527" i="5"/>
  <c r="T1527" i="5"/>
  <c r="K1528" i="5"/>
  <c r="L1528" i="5"/>
  <c r="M1528" i="5"/>
  <c r="N1528" i="5"/>
  <c r="O1528" i="5"/>
  <c r="P1528" i="5"/>
  <c r="Q1528" i="5"/>
  <c r="R1528" i="5"/>
  <c r="S1528" i="5"/>
  <c r="T1528" i="5"/>
  <c r="K1529" i="5"/>
  <c r="L1529" i="5"/>
  <c r="M1529" i="5"/>
  <c r="N1529" i="5"/>
  <c r="O1529" i="5"/>
  <c r="P1529" i="5"/>
  <c r="Q1529" i="5"/>
  <c r="R1529" i="5"/>
  <c r="S1529" i="5"/>
  <c r="T1529" i="5"/>
  <c r="K1530" i="5"/>
  <c r="L1530" i="5"/>
  <c r="M1530" i="5"/>
  <c r="N1530" i="5"/>
  <c r="O1530" i="5"/>
  <c r="P1530" i="5"/>
  <c r="Q1530" i="5"/>
  <c r="R1530" i="5"/>
  <c r="S1530" i="5"/>
  <c r="T1530" i="5"/>
  <c r="K1531" i="5"/>
  <c r="L1531" i="5"/>
  <c r="M1531" i="5"/>
  <c r="N1531" i="5"/>
  <c r="O1531" i="5"/>
  <c r="P1531" i="5"/>
  <c r="Q1531" i="5"/>
  <c r="R1531" i="5"/>
  <c r="S1531" i="5"/>
  <c r="T1531" i="5"/>
  <c r="K1532" i="5"/>
  <c r="L1532" i="5"/>
  <c r="M1532" i="5"/>
  <c r="N1532" i="5"/>
  <c r="O1532" i="5"/>
  <c r="P1532" i="5"/>
  <c r="Q1532" i="5"/>
  <c r="R1532" i="5"/>
  <c r="S1532" i="5"/>
  <c r="T1532" i="5"/>
  <c r="K1533" i="5"/>
  <c r="L1533" i="5"/>
  <c r="M1533" i="5"/>
  <c r="N1533" i="5"/>
  <c r="O1533" i="5"/>
  <c r="P1533" i="5"/>
  <c r="Q1533" i="5"/>
  <c r="R1533" i="5"/>
  <c r="S1533" i="5"/>
  <c r="T1533" i="5"/>
  <c r="K1534" i="5"/>
  <c r="L1534" i="5"/>
  <c r="M1534" i="5"/>
  <c r="N1534" i="5"/>
  <c r="O1534" i="5"/>
  <c r="P1534" i="5"/>
  <c r="Q1534" i="5"/>
  <c r="R1534" i="5"/>
  <c r="S1534" i="5"/>
  <c r="T1534" i="5"/>
  <c r="K1535" i="5"/>
  <c r="L1535" i="5"/>
  <c r="M1535" i="5"/>
  <c r="N1535" i="5"/>
  <c r="O1535" i="5"/>
  <c r="P1535" i="5"/>
  <c r="Q1535" i="5"/>
  <c r="R1535" i="5"/>
  <c r="S1535" i="5"/>
  <c r="T1535" i="5"/>
  <c r="K1536" i="5"/>
  <c r="L1536" i="5"/>
  <c r="M1536" i="5"/>
  <c r="N1536" i="5"/>
  <c r="O1536" i="5"/>
  <c r="P1536" i="5"/>
  <c r="Q1536" i="5"/>
  <c r="R1536" i="5"/>
  <c r="S1536" i="5"/>
  <c r="T1536" i="5"/>
  <c r="K1537" i="5"/>
  <c r="L1537" i="5"/>
  <c r="M1537" i="5"/>
  <c r="N1537" i="5"/>
  <c r="O1537" i="5"/>
  <c r="P1537" i="5"/>
  <c r="Q1537" i="5"/>
  <c r="R1537" i="5"/>
  <c r="S1537" i="5"/>
  <c r="T1537" i="5"/>
  <c r="K1538" i="5"/>
  <c r="L1538" i="5"/>
  <c r="M1538" i="5"/>
  <c r="N1538" i="5"/>
  <c r="O1538" i="5"/>
  <c r="P1538" i="5"/>
  <c r="Q1538" i="5"/>
  <c r="R1538" i="5"/>
  <c r="S1538" i="5"/>
  <c r="T1538" i="5"/>
  <c r="K1539" i="5"/>
  <c r="L1539" i="5"/>
  <c r="M1539" i="5"/>
  <c r="N1539" i="5"/>
  <c r="O1539" i="5"/>
  <c r="P1539" i="5"/>
  <c r="Q1539" i="5"/>
  <c r="R1539" i="5"/>
  <c r="S1539" i="5"/>
  <c r="T1539" i="5"/>
  <c r="K1540" i="5"/>
  <c r="L1540" i="5"/>
  <c r="M1540" i="5"/>
  <c r="N1540" i="5"/>
  <c r="O1540" i="5"/>
  <c r="P1540" i="5"/>
  <c r="Q1540" i="5"/>
  <c r="R1540" i="5"/>
  <c r="S1540" i="5"/>
  <c r="T1540" i="5"/>
  <c r="K1541" i="5"/>
  <c r="L1541" i="5"/>
  <c r="M1541" i="5"/>
  <c r="N1541" i="5"/>
  <c r="O1541" i="5"/>
  <c r="P1541" i="5"/>
  <c r="Q1541" i="5"/>
  <c r="R1541" i="5"/>
  <c r="S1541" i="5"/>
  <c r="T1541" i="5"/>
  <c r="K1542" i="5"/>
  <c r="L1542" i="5"/>
  <c r="M1542" i="5"/>
  <c r="N1542" i="5"/>
  <c r="O1542" i="5"/>
  <c r="P1542" i="5"/>
  <c r="Q1542" i="5"/>
  <c r="R1542" i="5"/>
  <c r="S1542" i="5"/>
  <c r="T1542" i="5"/>
  <c r="K1543" i="5"/>
  <c r="L1543" i="5"/>
  <c r="M1543" i="5"/>
  <c r="N1543" i="5"/>
  <c r="O1543" i="5"/>
  <c r="P1543" i="5"/>
  <c r="Q1543" i="5"/>
  <c r="R1543" i="5"/>
  <c r="S1543" i="5"/>
  <c r="T1543" i="5"/>
  <c r="K1544" i="5"/>
  <c r="L1544" i="5"/>
  <c r="M1544" i="5"/>
  <c r="N1544" i="5"/>
  <c r="O1544" i="5"/>
  <c r="P1544" i="5"/>
  <c r="Q1544" i="5"/>
  <c r="R1544" i="5"/>
  <c r="S1544" i="5"/>
  <c r="T1544" i="5"/>
  <c r="K1545" i="5"/>
  <c r="L1545" i="5"/>
  <c r="M1545" i="5"/>
  <c r="N1545" i="5"/>
  <c r="O1545" i="5"/>
  <c r="P1545" i="5"/>
  <c r="Q1545" i="5"/>
  <c r="R1545" i="5"/>
  <c r="S1545" i="5"/>
  <c r="T1545" i="5"/>
  <c r="K1546" i="5"/>
  <c r="L1546" i="5"/>
  <c r="M1546" i="5"/>
  <c r="N1546" i="5"/>
  <c r="O1546" i="5"/>
  <c r="P1546" i="5"/>
  <c r="Q1546" i="5"/>
  <c r="R1546" i="5"/>
  <c r="S1546" i="5"/>
  <c r="T1546" i="5"/>
  <c r="K1547" i="5"/>
  <c r="L1547" i="5"/>
  <c r="M1547" i="5"/>
  <c r="N1547" i="5"/>
  <c r="O1547" i="5"/>
  <c r="P1547" i="5"/>
  <c r="Q1547" i="5"/>
  <c r="R1547" i="5"/>
  <c r="S1547" i="5"/>
  <c r="T1547" i="5"/>
  <c r="K1548" i="5"/>
  <c r="L1548" i="5"/>
  <c r="M1548" i="5"/>
  <c r="N1548" i="5"/>
  <c r="O1548" i="5"/>
  <c r="P1548" i="5"/>
  <c r="Q1548" i="5"/>
  <c r="R1548" i="5"/>
  <c r="S1548" i="5"/>
  <c r="T1548" i="5"/>
  <c r="K1549" i="5"/>
  <c r="L1549" i="5"/>
  <c r="M1549" i="5"/>
  <c r="N1549" i="5"/>
  <c r="O1549" i="5"/>
  <c r="P1549" i="5"/>
  <c r="Q1549" i="5"/>
  <c r="R1549" i="5"/>
  <c r="S1549" i="5"/>
  <c r="T1549" i="5"/>
  <c r="K1550" i="5"/>
  <c r="L1550" i="5"/>
  <c r="M1550" i="5"/>
  <c r="N1550" i="5"/>
  <c r="O1550" i="5"/>
  <c r="P1550" i="5"/>
  <c r="Q1550" i="5"/>
  <c r="R1550" i="5"/>
  <c r="S1550" i="5"/>
  <c r="T1550" i="5"/>
  <c r="K1551" i="5"/>
  <c r="L1551" i="5"/>
  <c r="M1551" i="5"/>
  <c r="N1551" i="5"/>
  <c r="O1551" i="5"/>
  <c r="P1551" i="5"/>
  <c r="Q1551" i="5"/>
  <c r="R1551" i="5"/>
  <c r="S1551" i="5"/>
  <c r="T1551" i="5"/>
  <c r="K1552" i="5"/>
  <c r="L1552" i="5"/>
  <c r="M1552" i="5"/>
  <c r="N1552" i="5"/>
  <c r="O1552" i="5"/>
  <c r="P1552" i="5"/>
  <c r="Q1552" i="5"/>
  <c r="R1552" i="5"/>
  <c r="S1552" i="5"/>
  <c r="T1552" i="5"/>
  <c r="K1553" i="5"/>
  <c r="L1553" i="5"/>
  <c r="M1553" i="5"/>
  <c r="N1553" i="5"/>
  <c r="O1553" i="5"/>
  <c r="P1553" i="5"/>
  <c r="Q1553" i="5"/>
  <c r="R1553" i="5"/>
  <c r="S1553" i="5"/>
  <c r="T1553" i="5"/>
  <c r="K1554" i="5"/>
  <c r="L1554" i="5"/>
  <c r="M1554" i="5"/>
  <c r="N1554" i="5"/>
  <c r="O1554" i="5"/>
  <c r="P1554" i="5"/>
  <c r="Q1554" i="5"/>
  <c r="R1554" i="5"/>
  <c r="S1554" i="5"/>
  <c r="T1554" i="5"/>
  <c r="K1555" i="5"/>
  <c r="L1555" i="5"/>
  <c r="M1555" i="5"/>
  <c r="N1555" i="5"/>
  <c r="O1555" i="5"/>
  <c r="P1555" i="5"/>
  <c r="Q1555" i="5"/>
  <c r="R1555" i="5"/>
  <c r="S1555" i="5"/>
  <c r="T1555" i="5"/>
  <c r="K1556" i="5"/>
  <c r="L1556" i="5"/>
  <c r="M1556" i="5"/>
  <c r="N1556" i="5"/>
  <c r="O1556" i="5"/>
  <c r="P1556" i="5"/>
  <c r="Q1556" i="5"/>
  <c r="R1556" i="5"/>
  <c r="S1556" i="5"/>
  <c r="T1556" i="5"/>
  <c r="K1557" i="5"/>
  <c r="L1557" i="5"/>
  <c r="M1557" i="5"/>
  <c r="N1557" i="5"/>
  <c r="O1557" i="5"/>
  <c r="P1557" i="5"/>
  <c r="Q1557" i="5"/>
  <c r="R1557" i="5"/>
  <c r="S1557" i="5"/>
  <c r="T1557" i="5"/>
  <c r="K1558" i="5"/>
  <c r="L1558" i="5"/>
  <c r="M1558" i="5"/>
  <c r="N1558" i="5"/>
  <c r="O1558" i="5"/>
  <c r="P1558" i="5"/>
  <c r="Q1558" i="5"/>
  <c r="R1558" i="5"/>
  <c r="S1558" i="5"/>
  <c r="T1558" i="5"/>
  <c r="K1559" i="5"/>
  <c r="L1559" i="5"/>
  <c r="M1559" i="5"/>
  <c r="N1559" i="5"/>
  <c r="O1559" i="5"/>
  <c r="P1559" i="5"/>
  <c r="Q1559" i="5"/>
  <c r="R1559" i="5"/>
  <c r="S1559" i="5"/>
  <c r="T1559" i="5"/>
  <c r="K1560" i="5"/>
  <c r="L1560" i="5"/>
  <c r="M1560" i="5"/>
  <c r="N1560" i="5"/>
  <c r="O1560" i="5"/>
  <c r="P1560" i="5"/>
  <c r="Q1560" i="5"/>
  <c r="R1560" i="5"/>
  <c r="S1560" i="5"/>
  <c r="T1560" i="5"/>
  <c r="K1561" i="5"/>
  <c r="L1561" i="5"/>
  <c r="M1561" i="5"/>
  <c r="N1561" i="5"/>
  <c r="O1561" i="5"/>
  <c r="P1561" i="5"/>
  <c r="Q1561" i="5"/>
  <c r="R1561" i="5"/>
  <c r="S1561" i="5"/>
  <c r="T1561" i="5"/>
  <c r="K1562" i="5"/>
  <c r="L1562" i="5"/>
  <c r="M1562" i="5"/>
  <c r="N1562" i="5"/>
  <c r="O1562" i="5"/>
  <c r="P1562" i="5"/>
  <c r="Q1562" i="5"/>
  <c r="R1562" i="5"/>
  <c r="S1562" i="5"/>
  <c r="T1562" i="5"/>
  <c r="K1563" i="5"/>
  <c r="L1563" i="5"/>
  <c r="M1563" i="5"/>
  <c r="N1563" i="5"/>
  <c r="O1563" i="5"/>
  <c r="P1563" i="5"/>
  <c r="Q1563" i="5"/>
  <c r="R1563" i="5"/>
  <c r="S1563" i="5"/>
  <c r="T1563" i="5"/>
  <c r="K1564" i="5"/>
  <c r="L1564" i="5"/>
  <c r="M1564" i="5"/>
  <c r="N1564" i="5"/>
  <c r="O1564" i="5"/>
  <c r="P1564" i="5"/>
  <c r="Q1564" i="5"/>
  <c r="R1564" i="5"/>
  <c r="S1564" i="5"/>
  <c r="T1564" i="5"/>
  <c r="K1565" i="5"/>
  <c r="L1565" i="5"/>
  <c r="M1565" i="5"/>
  <c r="N1565" i="5"/>
  <c r="O1565" i="5"/>
  <c r="P1565" i="5"/>
  <c r="Q1565" i="5"/>
  <c r="R1565" i="5"/>
  <c r="S1565" i="5"/>
  <c r="T1565" i="5"/>
  <c r="K1566" i="5"/>
  <c r="L1566" i="5"/>
  <c r="M1566" i="5"/>
  <c r="N1566" i="5"/>
  <c r="O1566" i="5"/>
  <c r="P1566" i="5"/>
  <c r="Q1566" i="5"/>
  <c r="R1566" i="5"/>
  <c r="S1566" i="5"/>
  <c r="T1566" i="5"/>
  <c r="K1567" i="5"/>
  <c r="L1567" i="5"/>
  <c r="M1567" i="5"/>
  <c r="N1567" i="5"/>
  <c r="O1567" i="5"/>
  <c r="P1567" i="5"/>
  <c r="Q1567" i="5"/>
  <c r="R1567" i="5"/>
  <c r="S1567" i="5"/>
  <c r="T1567" i="5"/>
  <c r="K1568" i="5"/>
  <c r="L1568" i="5"/>
  <c r="M1568" i="5"/>
  <c r="N1568" i="5"/>
  <c r="O1568" i="5"/>
  <c r="P1568" i="5"/>
  <c r="Q1568" i="5"/>
  <c r="R1568" i="5"/>
  <c r="S1568" i="5"/>
  <c r="T1568" i="5"/>
  <c r="K1569" i="5"/>
  <c r="L1569" i="5"/>
  <c r="M1569" i="5"/>
  <c r="N1569" i="5"/>
  <c r="O1569" i="5"/>
  <c r="P1569" i="5"/>
  <c r="Q1569" i="5"/>
  <c r="R1569" i="5"/>
  <c r="S1569" i="5"/>
  <c r="T1569" i="5"/>
  <c r="K1570" i="5"/>
  <c r="L1570" i="5"/>
  <c r="M1570" i="5"/>
  <c r="N1570" i="5"/>
  <c r="O1570" i="5"/>
  <c r="P1570" i="5"/>
  <c r="Q1570" i="5"/>
  <c r="R1570" i="5"/>
  <c r="S1570" i="5"/>
  <c r="T1570" i="5"/>
  <c r="K1571" i="5"/>
  <c r="L1571" i="5"/>
  <c r="M1571" i="5"/>
  <c r="N1571" i="5"/>
  <c r="O1571" i="5"/>
  <c r="P1571" i="5"/>
  <c r="Q1571" i="5"/>
  <c r="R1571" i="5"/>
  <c r="S1571" i="5"/>
  <c r="T1571" i="5"/>
  <c r="K1572" i="5"/>
  <c r="L1572" i="5"/>
  <c r="M1572" i="5"/>
  <c r="N1572" i="5"/>
  <c r="O1572" i="5"/>
  <c r="P1572" i="5"/>
  <c r="Q1572" i="5"/>
  <c r="R1572" i="5"/>
  <c r="S1572" i="5"/>
  <c r="T1572" i="5"/>
  <c r="K1573" i="5"/>
  <c r="L1573" i="5"/>
  <c r="M1573" i="5"/>
  <c r="N1573" i="5"/>
  <c r="O1573" i="5"/>
  <c r="P1573" i="5"/>
  <c r="Q1573" i="5"/>
  <c r="R1573" i="5"/>
  <c r="S1573" i="5"/>
  <c r="T1573" i="5"/>
  <c r="K1574" i="5"/>
  <c r="L1574" i="5"/>
  <c r="M1574" i="5"/>
  <c r="N1574" i="5"/>
  <c r="O1574" i="5"/>
  <c r="P1574" i="5"/>
  <c r="Q1574" i="5"/>
  <c r="R1574" i="5"/>
  <c r="S1574" i="5"/>
  <c r="T1574" i="5"/>
  <c r="K1575" i="5"/>
  <c r="L1575" i="5"/>
  <c r="M1575" i="5"/>
  <c r="N1575" i="5"/>
  <c r="O1575" i="5"/>
  <c r="P1575" i="5"/>
  <c r="Q1575" i="5"/>
  <c r="R1575" i="5"/>
  <c r="S1575" i="5"/>
  <c r="T1575" i="5"/>
  <c r="K1576" i="5"/>
  <c r="L1576" i="5"/>
  <c r="M1576" i="5"/>
  <c r="N1576" i="5"/>
  <c r="O1576" i="5"/>
  <c r="P1576" i="5"/>
  <c r="Q1576" i="5"/>
  <c r="R1576" i="5"/>
  <c r="S1576" i="5"/>
  <c r="T1576" i="5"/>
  <c r="K1577" i="5"/>
  <c r="L1577" i="5"/>
  <c r="M1577" i="5"/>
  <c r="N1577" i="5"/>
  <c r="O1577" i="5"/>
  <c r="P1577" i="5"/>
  <c r="Q1577" i="5"/>
  <c r="R1577" i="5"/>
  <c r="S1577" i="5"/>
  <c r="T1577" i="5"/>
  <c r="K1578" i="5"/>
  <c r="L1578" i="5"/>
  <c r="M1578" i="5"/>
  <c r="N1578" i="5"/>
  <c r="O1578" i="5"/>
  <c r="P1578" i="5"/>
  <c r="Q1578" i="5"/>
  <c r="R1578" i="5"/>
  <c r="S1578" i="5"/>
  <c r="T1578" i="5"/>
  <c r="K1579" i="5"/>
  <c r="L1579" i="5"/>
  <c r="M1579" i="5"/>
  <c r="N1579" i="5"/>
  <c r="O1579" i="5"/>
  <c r="P1579" i="5"/>
  <c r="Q1579" i="5"/>
  <c r="R1579" i="5"/>
  <c r="S1579" i="5"/>
  <c r="T1579" i="5"/>
  <c r="K1580" i="5"/>
  <c r="L1580" i="5"/>
  <c r="M1580" i="5"/>
  <c r="N1580" i="5"/>
  <c r="O1580" i="5"/>
  <c r="P1580" i="5"/>
  <c r="Q1580" i="5"/>
  <c r="R1580" i="5"/>
  <c r="S1580" i="5"/>
  <c r="T1580" i="5"/>
  <c r="K1581" i="5"/>
  <c r="L1581" i="5"/>
  <c r="M1581" i="5"/>
  <c r="N1581" i="5"/>
  <c r="O1581" i="5"/>
  <c r="P1581" i="5"/>
  <c r="Q1581" i="5"/>
  <c r="R1581" i="5"/>
  <c r="S1581" i="5"/>
  <c r="T1581" i="5"/>
  <c r="K1582" i="5"/>
  <c r="L1582" i="5"/>
  <c r="M1582" i="5"/>
  <c r="N1582" i="5"/>
  <c r="O1582" i="5"/>
  <c r="P1582" i="5"/>
  <c r="Q1582" i="5"/>
  <c r="R1582" i="5"/>
  <c r="S1582" i="5"/>
  <c r="T1582" i="5"/>
  <c r="K1583" i="5"/>
  <c r="L1583" i="5"/>
  <c r="M1583" i="5"/>
  <c r="N1583" i="5"/>
  <c r="O1583" i="5"/>
  <c r="P1583" i="5"/>
  <c r="Q1583" i="5"/>
  <c r="R1583" i="5"/>
  <c r="S1583" i="5"/>
  <c r="T1583" i="5"/>
  <c r="K1584" i="5"/>
  <c r="L1584" i="5"/>
  <c r="M1584" i="5"/>
  <c r="N1584" i="5"/>
  <c r="O1584" i="5"/>
  <c r="P1584" i="5"/>
  <c r="Q1584" i="5"/>
  <c r="R1584" i="5"/>
  <c r="S1584" i="5"/>
  <c r="T1584" i="5"/>
  <c r="K1585" i="5"/>
  <c r="L1585" i="5"/>
  <c r="M1585" i="5"/>
  <c r="N1585" i="5"/>
  <c r="O1585" i="5"/>
  <c r="P1585" i="5"/>
  <c r="Q1585" i="5"/>
  <c r="R1585" i="5"/>
  <c r="S1585" i="5"/>
  <c r="T1585" i="5"/>
  <c r="K1586" i="5"/>
  <c r="L1586" i="5"/>
  <c r="M1586" i="5"/>
  <c r="N1586" i="5"/>
  <c r="O1586" i="5"/>
  <c r="P1586" i="5"/>
  <c r="Q1586" i="5"/>
  <c r="R1586" i="5"/>
  <c r="S1586" i="5"/>
  <c r="T1586" i="5"/>
  <c r="K1587" i="5"/>
  <c r="L1587" i="5"/>
  <c r="M1587" i="5"/>
  <c r="N1587" i="5"/>
  <c r="O1587" i="5"/>
  <c r="P1587" i="5"/>
  <c r="Q1587" i="5"/>
  <c r="R1587" i="5"/>
  <c r="S1587" i="5"/>
  <c r="T1587" i="5"/>
  <c r="K1588" i="5"/>
  <c r="L1588" i="5"/>
  <c r="M1588" i="5"/>
  <c r="N1588" i="5"/>
  <c r="O1588" i="5"/>
  <c r="P1588" i="5"/>
  <c r="Q1588" i="5"/>
  <c r="R1588" i="5"/>
  <c r="S1588" i="5"/>
  <c r="T1588" i="5"/>
  <c r="K1589" i="5"/>
  <c r="L1589" i="5"/>
  <c r="M1589" i="5"/>
  <c r="N1589" i="5"/>
  <c r="O1589" i="5"/>
  <c r="P1589" i="5"/>
  <c r="Q1589" i="5"/>
  <c r="R1589" i="5"/>
  <c r="S1589" i="5"/>
  <c r="T1589" i="5"/>
  <c r="K1590" i="5"/>
  <c r="L1590" i="5"/>
  <c r="M1590" i="5"/>
  <c r="N1590" i="5"/>
  <c r="O1590" i="5"/>
  <c r="P1590" i="5"/>
  <c r="Q1590" i="5"/>
  <c r="R1590" i="5"/>
  <c r="S1590" i="5"/>
  <c r="T1590" i="5"/>
  <c r="K1591" i="5"/>
  <c r="L1591" i="5"/>
  <c r="M1591" i="5"/>
  <c r="N1591" i="5"/>
  <c r="O1591" i="5"/>
  <c r="P1591" i="5"/>
  <c r="Q1591" i="5"/>
  <c r="R1591" i="5"/>
  <c r="S1591" i="5"/>
  <c r="T1591" i="5"/>
  <c r="K1592" i="5"/>
  <c r="L1592" i="5"/>
  <c r="M1592" i="5"/>
  <c r="N1592" i="5"/>
  <c r="O1592" i="5"/>
  <c r="P1592" i="5"/>
  <c r="Q1592" i="5"/>
  <c r="R1592" i="5"/>
  <c r="S1592" i="5"/>
  <c r="T1592" i="5"/>
  <c r="K1593" i="5"/>
  <c r="L1593" i="5"/>
  <c r="M1593" i="5"/>
  <c r="N1593" i="5"/>
  <c r="O1593" i="5"/>
  <c r="P1593" i="5"/>
  <c r="Q1593" i="5"/>
  <c r="R1593" i="5"/>
  <c r="S1593" i="5"/>
  <c r="T1593" i="5"/>
  <c r="K1594" i="5"/>
  <c r="L1594" i="5"/>
  <c r="M1594" i="5"/>
  <c r="N1594" i="5"/>
  <c r="O1594" i="5"/>
  <c r="P1594" i="5"/>
  <c r="Q1594" i="5"/>
  <c r="R1594" i="5"/>
  <c r="S1594" i="5"/>
  <c r="T1594" i="5"/>
  <c r="K1595" i="5"/>
  <c r="L1595" i="5"/>
  <c r="M1595" i="5"/>
  <c r="N1595" i="5"/>
  <c r="O1595" i="5"/>
  <c r="P1595" i="5"/>
  <c r="Q1595" i="5"/>
  <c r="R1595" i="5"/>
  <c r="S1595" i="5"/>
  <c r="T1595" i="5"/>
  <c r="K1596" i="5"/>
  <c r="L1596" i="5"/>
  <c r="M1596" i="5"/>
  <c r="N1596" i="5"/>
  <c r="O1596" i="5"/>
  <c r="P1596" i="5"/>
  <c r="Q1596" i="5"/>
  <c r="R1596" i="5"/>
  <c r="S1596" i="5"/>
  <c r="T1596" i="5"/>
  <c r="K1597" i="5"/>
  <c r="L1597" i="5"/>
  <c r="M1597" i="5"/>
  <c r="N1597" i="5"/>
  <c r="O1597" i="5"/>
  <c r="P1597" i="5"/>
  <c r="Q1597" i="5"/>
  <c r="R1597" i="5"/>
  <c r="S1597" i="5"/>
  <c r="T1597" i="5"/>
  <c r="K1598" i="5"/>
  <c r="L1598" i="5"/>
  <c r="M1598" i="5"/>
  <c r="N1598" i="5"/>
  <c r="O1598" i="5"/>
  <c r="P1598" i="5"/>
  <c r="Q1598" i="5"/>
  <c r="R1598" i="5"/>
  <c r="S1598" i="5"/>
  <c r="T1598" i="5"/>
  <c r="K1599" i="5"/>
  <c r="L1599" i="5"/>
  <c r="M1599" i="5"/>
  <c r="N1599" i="5"/>
  <c r="O1599" i="5"/>
  <c r="P1599" i="5"/>
  <c r="Q1599" i="5"/>
  <c r="R1599" i="5"/>
  <c r="S1599" i="5"/>
  <c r="T1599" i="5"/>
  <c r="K1600" i="5"/>
  <c r="L1600" i="5"/>
  <c r="M1600" i="5"/>
  <c r="N1600" i="5"/>
  <c r="O1600" i="5"/>
  <c r="P1600" i="5"/>
  <c r="Q1600" i="5"/>
  <c r="R1600" i="5"/>
  <c r="S1600" i="5"/>
  <c r="T1600" i="5"/>
  <c r="K1601" i="5"/>
  <c r="L1601" i="5"/>
  <c r="M1601" i="5"/>
  <c r="N1601" i="5"/>
  <c r="O1601" i="5"/>
  <c r="P1601" i="5"/>
  <c r="Q1601" i="5"/>
  <c r="R1601" i="5"/>
  <c r="S1601" i="5"/>
  <c r="T1601" i="5"/>
  <c r="K1602" i="5"/>
  <c r="L1602" i="5"/>
  <c r="M1602" i="5"/>
  <c r="N1602" i="5"/>
  <c r="O1602" i="5"/>
  <c r="P1602" i="5"/>
  <c r="Q1602" i="5"/>
  <c r="R1602" i="5"/>
  <c r="S1602" i="5"/>
  <c r="T1602" i="5"/>
  <c r="K1603" i="5"/>
  <c r="L1603" i="5"/>
  <c r="M1603" i="5"/>
  <c r="N1603" i="5"/>
  <c r="O1603" i="5"/>
  <c r="P1603" i="5"/>
  <c r="Q1603" i="5"/>
  <c r="R1603" i="5"/>
  <c r="S1603" i="5"/>
  <c r="T1603" i="5"/>
  <c r="K1604" i="5"/>
  <c r="L1604" i="5"/>
  <c r="M1604" i="5"/>
  <c r="N1604" i="5"/>
  <c r="O1604" i="5"/>
  <c r="P1604" i="5"/>
  <c r="Q1604" i="5"/>
  <c r="R1604" i="5"/>
  <c r="S1604" i="5"/>
  <c r="T1604" i="5"/>
  <c r="K1605" i="5"/>
  <c r="L1605" i="5"/>
  <c r="M1605" i="5"/>
  <c r="N1605" i="5"/>
  <c r="O1605" i="5"/>
  <c r="P1605" i="5"/>
  <c r="Q1605" i="5"/>
  <c r="R1605" i="5"/>
  <c r="S1605" i="5"/>
  <c r="T1605" i="5"/>
  <c r="K1606" i="5"/>
  <c r="L1606" i="5"/>
  <c r="M1606" i="5"/>
  <c r="N1606" i="5"/>
  <c r="O1606" i="5"/>
  <c r="P1606" i="5"/>
  <c r="Q1606" i="5"/>
  <c r="R1606" i="5"/>
  <c r="S1606" i="5"/>
  <c r="T1606" i="5"/>
  <c r="K1607" i="5"/>
  <c r="L1607" i="5"/>
  <c r="M1607" i="5"/>
  <c r="N1607" i="5"/>
  <c r="O1607" i="5"/>
  <c r="P1607" i="5"/>
  <c r="Q1607" i="5"/>
  <c r="R1607" i="5"/>
  <c r="S1607" i="5"/>
  <c r="T1607" i="5"/>
  <c r="K1608" i="5"/>
  <c r="L1608" i="5"/>
  <c r="M1608" i="5"/>
  <c r="N1608" i="5"/>
  <c r="O1608" i="5"/>
  <c r="P1608" i="5"/>
  <c r="Q1608" i="5"/>
  <c r="R1608" i="5"/>
  <c r="S1608" i="5"/>
  <c r="T1608" i="5"/>
  <c r="K1609" i="5"/>
  <c r="L1609" i="5"/>
  <c r="M1609" i="5"/>
  <c r="N1609" i="5"/>
  <c r="O1609" i="5"/>
  <c r="P1609" i="5"/>
  <c r="Q1609" i="5"/>
  <c r="R1609" i="5"/>
  <c r="S1609" i="5"/>
  <c r="T1609" i="5"/>
  <c r="K1610" i="5"/>
  <c r="L1610" i="5"/>
  <c r="M1610" i="5"/>
  <c r="N1610" i="5"/>
  <c r="O1610" i="5"/>
  <c r="P1610" i="5"/>
  <c r="Q1610" i="5"/>
  <c r="R1610" i="5"/>
  <c r="S1610" i="5"/>
  <c r="T1610" i="5"/>
  <c r="K1611" i="5"/>
  <c r="L1611" i="5"/>
  <c r="M1611" i="5"/>
  <c r="N1611" i="5"/>
  <c r="O1611" i="5"/>
  <c r="P1611" i="5"/>
  <c r="Q1611" i="5"/>
  <c r="R1611" i="5"/>
  <c r="S1611" i="5"/>
  <c r="T1611" i="5"/>
  <c r="K1612" i="5"/>
  <c r="L1612" i="5"/>
  <c r="M1612" i="5"/>
  <c r="N1612" i="5"/>
  <c r="O1612" i="5"/>
  <c r="P1612" i="5"/>
  <c r="Q1612" i="5"/>
  <c r="R1612" i="5"/>
  <c r="S1612" i="5"/>
  <c r="T1612" i="5"/>
  <c r="K1613" i="5"/>
  <c r="L1613" i="5"/>
  <c r="M1613" i="5"/>
  <c r="N1613" i="5"/>
  <c r="O1613" i="5"/>
  <c r="P1613" i="5"/>
  <c r="Q1613" i="5"/>
  <c r="R1613" i="5"/>
  <c r="S1613" i="5"/>
  <c r="T1613" i="5"/>
  <c r="K1614" i="5"/>
  <c r="L1614" i="5"/>
  <c r="M1614" i="5"/>
  <c r="N1614" i="5"/>
  <c r="O1614" i="5"/>
  <c r="P1614" i="5"/>
  <c r="Q1614" i="5"/>
  <c r="R1614" i="5"/>
  <c r="S1614" i="5"/>
  <c r="T1614" i="5"/>
  <c r="K1615" i="5"/>
  <c r="L1615" i="5"/>
  <c r="M1615" i="5"/>
  <c r="N1615" i="5"/>
  <c r="O1615" i="5"/>
  <c r="P1615" i="5"/>
  <c r="Q1615" i="5"/>
  <c r="R1615" i="5"/>
  <c r="S1615" i="5"/>
  <c r="T1615" i="5"/>
  <c r="K1616" i="5"/>
  <c r="L1616" i="5"/>
  <c r="M1616" i="5"/>
  <c r="N1616" i="5"/>
  <c r="O1616" i="5"/>
  <c r="P1616" i="5"/>
  <c r="Q1616" i="5"/>
  <c r="R1616" i="5"/>
  <c r="S1616" i="5"/>
  <c r="T1616" i="5"/>
  <c r="K1617" i="5"/>
  <c r="L1617" i="5"/>
  <c r="M1617" i="5"/>
  <c r="N1617" i="5"/>
  <c r="O1617" i="5"/>
  <c r="P1617" i="5"/>
  <c r="Q1617" i="5"/>
  <c r="R1617" i="5"/>
  <c r="S1617" i="5"/>
  <c r="T1617" i="5"/>
  <c r="K1618" i="5"/>
  <c r="L1618" i="5"/>
  <c r="M1618" i="5"/>
  <c r="N1618" i="5"/>
  <c r="O1618" i="5"/>
  <c r="P1618" i="5"/>
  <c r="Q1618" i="5"/>
  <c r="R1618" i="5"/>
  <c r="S1618" i="5"/>
  <c r="T1618" i="5"/>
  <c r="K1619" i="5"/>
  <c r="L1619" i="5"/>
  <c r="M1619" i="5"/>
  <c r="N1619" i="5"/>
  <c r="O1619" i="5"/>
  <c r="P1619" i="5"/>
  <c r="Q1619" i="5"/>
  <c r="R1619" i="5"/>
  <c r="S1619" i="5"/>
  <c r="T1619" i="5"/>
  <c r="K1620" i="5"/>
  <c r="L1620" i="5"/>
  <c r="M1620" i="5"/>
  <c r="N1620" i="5"/>
  <c r="O1620" i="5"/>
  <c r="P1620" i="5"/>
  <c r="Q1620" i="5"/>
  <c r="R1620" i="5"/>
  <c r="S1620" i="5"/>
  <c r="T1620" i="5"/>
  <c r="K1621" i="5"/>
  <c r="L1621" i="5"/>
  <c r="M1621" i="5"/>
  <c r="N1621" i="5"/>
  <c r="O1621" i="5"/>
  <c r="P1621" i="5"/>
  <c r="Q1621" i="5"/>
  <c r="R1621" i="5"/>
  <c r="S1621" i="5"/>
  <c r="T1621" i="5"/>
  <c r="K1622" i="5"/>
  <c r="L1622" i="5"/>
  <c r="M1622" i="5"/>
  <c r="N1622" i="5"/>
  <c r="O1622" i="5"/>
  <c r="P1622" i="5"/>
  <c r="Q1622" i="5"/>
  <c r="R1622" i="5"/>
  <c r="S1622" i="5"/>
  <c r="T1622" i="5"/>
  <c r="K1623" i="5"/>
  <c r="L1623" i="5"/>
  <c r="M1623" i="5"/>
  <c r="N1623" i="5"/>
  <c r="O1623" i="5"/>
  <c r="P1623" i="5"/>
  <c r="Q1623" i="5"/>
  <c r="R1623" i="5"/>
  <c r="S1623" i="5"/>
  <c r="T1623" i="5"/>
  <c r="K1624" i="5"/>
  <c r="L1624" i="5"/>
  <c r="M1624" i="5"/>
  <c r="N1624" i="5"/>
  <c r="O1624" i="5"/>
  <c r="P1624" i="5"/>
  <c r="Q1624" i="5"/>
  <c r="R1624" i="5"/>
  <c r="S1624" i="5"/>
  <c r="T1624" i="5"/>
  <c r="K1625" i="5"/>
  <c r="L1625" i="5"/>
  <c r="M1625" i="5"/>
  <c r="N1625" i="5"/>
  <c r="O1625" i="5"/>
  <c r="P1625" i="5"/>
  <c r="Q1625" i="5"/>
  <c r="R1625" i="5"/>
  <c r="S1625" i="5"/>
  <c r="T1625" i="5"/>
  <c r="K1626" i="5"/>
  <c r="L1626" i="5"/>
  <c r="M1626" i="5"/>
  <c r="N1626" i="5"/>
  <c r="O1626" i="5"/>
  <c r="P1626" i="5"/>
  <c r="Q1626" i="5"/>
  <c r="R1626" i="5"/>
  <c r="S1626" i="5"/>
  <c r="T1626" i="5"/>
  <c r="K1627" i="5"/>
  <c r="L1627" i="5"/>
  <c r="M1627" i="5"/>
  <c r="N1627" i="5"/>
  <c r="O1627" i="5"/>
  <c r="P1627" i="5"/>
  <c r="Q1627" i="5"/>
  <c r="R1627" i="5"/>
  <c r="S1627" i="5"/>
  <c r="T1627" i="5"/>
  <c r="K1628" i="5"/>
  <c r="L1628" i="5"/>
  <c r="M1628" i="5"/>
  <c r="N1628" i="5"/>
  <c r="O1628" i="5"/>
  <c r="P1628" i="5"/>
  <c r="Q1628" i="5"/>
  <c r="R1628" i="5"/>
  <c r="S1628" i="5"/>
  <c r="T1628" i="5"/>
  <c r="K1629" i="5"/>
  <c r="L1629" i="5"/>
  <c r="M1629" i="5"/>
  <c r="N1629" i="5"/>
  <c r="O1629" i="5"/>
  <c r="P1629" i="5"/>
  <c r="Q1629" i="5"/>
  <c r="R1629" i="5"/>
  <c r="S1629" i="5"/>
  <c r="T1629" i="5"/>
  <c r="K1630" i="5"/>
  <c r="L1630" i="5"/>
  <c r="M1630" i="5"/>
  <c r="N1630" i="5"/>
  <c r="O1630" i="5"/>
  <c r="P1630" i="5"/>
  <c r="Q1630" i="5"/>
  <c r="R1630" i="5"/>
  <c r="S1630" i="5"/>
  <c r="T1630" i="5"/>
  <c r="K1631" i="5"/>
  <c r="L1631" i="5"/>
  <c r="M1631" i="5"/>
  <c r="N1631" i="5"/>
  <c r="O1631" i="5"/>
  <c r="P1631" i="5"/>
  <c r="Q1631" i="5"/>
  <c r="R1631" i="5"/>
  <c r="S1631" i="5"/>
  <c r="T1631" i="5"/>
  <c r="K1632" i="5"/>
  <c r="L1632" i="5"/>
  <c r="M1632" i="5"/>
  <c r="N1632" i="5"/>
  <c r="O1632" i="5"/>
  <c r="P1632" i="5"/>
  <c r="Q1632" i="5"/>
  <c r="R1632" i="5"/>
  <c r="S1632" i="5"/>
  <c r="T1632" i="5"/>
  <c r="K1633" i="5"/>
  <c r="L1633" i="5"/>
  <c r="M1633" i="5"/>
  <c r="N1633" i="5"/>
  <c r="O1633" i="5"/>
  <c r="P1633" i="5"/>
  <c r="Q1633" i="5"/>
  <c r="R1633" i="5"/>
  <c r="S1633" i="5"/>
  <c r="T1633" i="5"/>
  <c r="K1634" i="5"/>
  <c r="L1634" i="5"/>
  <c r="M1634" i="5"/>
  <c r="N1634" i="5"/>
  <c r="O1634" i="5"/>
  <c r="P1634" i="5"/>
  <c r="Q1634" i="5"/>
  <c r="R1634" i="5"/>
  <c r="S1634" i="5"/>
  <c r="T1634" i="5"/>
  <c r="K1635" i="5"/>
  <c r="L1635" i="5"/>
  <c r="M1635" i="5"/>
  <c r="N1635" i="5"/>
  <c r="O1635" i="5"/>
  <c r="P1635" i="5"/>
  <c r="Q1635" i="5"/>
  <c r="R1635" i="5"/>
  <c r="S1635" i="5"/>
  <c r="T1635" i="5"/>
  <c r="K1636" i="5"/>
  <c r="L1636" i="5"/>
  <c r="M1636" i="5"/>
  <c r="N1636" i="5"/>
  <c r="O1636" i="5"/>
  <c r="P1636" i="5"/>
  <c r="Q1636" i="5"/>
  <c r="R1636" i="5"/>
  <c r="S1636" i="5"/>
  <c r="T1636" i="5"/>
  <c r="K1637" i="5"/>
  <c r="L1637" i="5"/>
  <c r="M1637" i="5"/>
  <c r="N1637" i="5"/>
  <c r="O1637" i="5"/>
  <c r="P1637" i="5"/>
  <c r="Q1637" i="5"/>
  <c r="R1637" i="5"/>
  <c r="S1637" i="5"/>
  <c r="T1637" i="5"/>
  <c r="K1638" i="5"/>
  <c r="L1638" i="5"/>
  <c r="M1638" i="5"/>
  <c r="N1638" i="5"/>
  <c r="O1638" i="5"/>
  <c r="P1638" i="5"/>
  <c r="Q1638" i="5"/>
  <c r="R1638" i="5"/>
  <c r="S1638" i="5"/>
  <c r="T1638" i="5"/>
  <c r="K1639" i="5"/>
  <c r="L1639" i="5"/>
  <c r="M1639" i="5"/>
  <c r="N1639" i="5"/>
  <c r="O1639" i="5"/>
  <c r="P1639" i="5"/>
  <c r="Q1639" i="5"/>
  <c r="R1639" i="5"/>
  <c r="S1639" i="5"/>
  <c r="T1639" i="5"/>
  <c r="K1640" i="5"/>
  <c r="L1640" i="5"/>
  <c r="M1640" i="5"/>
  <c r="N1640" i="5"/>
  <c r="O1640" i="5"/>
  <c r="P1640" i="5"/>
  <c r="Q1640" i="5"/>
  <c r="R1640" i="5"/>
  <c r="S1640" i="5"/>
  <c r="T1640" i="5"/>
  <c r="K1641" i="5"/>
  <c r="L1641" i="5"/>
  <c r="M1641" i="5"/>
  <c r="N1641" i="5"/>
  <c r="O1641" i="5"/>
  <c r="P1641" i="5"/>
  <c r="Q1641" i="5"/>
  <c r="R1641" i="5"/>
  <c r="S1641" i="5"/>
  <c r="T1641" i="5"/>
  <c r="K1642" i="5"/>
  <c r="L1642" i="5"/>
  <c r="M1642" i="5"/>
  <c r="N1642" i="5"/>
  <c r="O1642" i="5"/>
  <c r="P1642" i="5"/>
  <c r="Q1642" i="5"/>
  <c r="R1642" i="5"/>
  <c r="S1642" i="5"/>
  <c r="T1642" i="5"/>
  <c r="K1643" i="5"/>
  <c r="L1643" i="5"/>
  <c r="M1643" i="5"/>
  <c r="N1643" i="5"/>
  <c r="O1643" i="5"/>
  <c r="P1643" i="5"/>
  <c r="Q1643" i="5"/>
  <c r="R1643" i="5"/>
  <c r="S1643" i="5"/>
  <c r="T1643" i="5"/>
  <c r="K1644" i="5"/>
  <c r="L1644" i="5"/>
  <c r="M1644" i="5"/>
  <c r="N1644" i="5"/>
  <c r="O1644" i="5"/>
  <c r="P1644" i="5"/>
  <c r="Q1644" i="5"/>
  <c r="R1644" i="5"/>
  <c r="S1644" i="5"/>
  <c r="T1644" i="5"/>
  <c r="K1645" i="5"/>
  <c r="L1645" i="5"/>
  <c r="M1645" i="5"/>
  <c r="N1645" i="5"/>
  <c r="O1645" i="5"/>
  <c r="P1645" i="5"/>
  <c r="Q1645" i="5"/>
  <c r="R1645" i="5"/>
  <c r="S1645" i="5"/>
  <c r="T1645" i="5"/>
  <c r="K1646" i="5"/>
  <c r="L1646" i="5"/>
  <c r="M1646" i="5"/>
  <c r="N1646" i="5"/>
  <c r="O1646" i="5"/>
  <c r="P1646" i="5"/>
  <c r="Q1646" i="5"/>
  <c r="R1646" i="5"/>
  <c r="S1646" i="5"/>
  <c r="T1646" i="5"/>
  <c r="K1647" i="5"/>
  <c r="L1647" i="5"/>
  <c r="M1647" i="5"/>
  <c r="N1647" i="5"/>
  <c r="O1647" i="5"/>
  <c r="P1647" i="5"/>
  <c r="Q1647" i="5"/>
  <c r="R1647" i="5"/>
  <c r="S1647" i="5"/>
  <c r="T1647" i="5"/>
  <c r="K1648" i="5"/>
  <c r="L1648" i="5"/>
  <c r="M1648" i="5"/>
  <c r="N1648" i="5"/>
  <c r="O1648" i="5"/>
  <c r="P1648" i="5"/>
  <c r="Q1648" i="5"/>
  <c r="R1648" i="5"/>
  <c r="S1648" i="5"/>
  <c r="T1648" i="5"/>
  <c r="K1649" i="5"/>
  <c r="L1649" i="5"/>
  <c r="M1649" i="5"/>
  <c r="N1649" i="5"/>
  <c r="O1649" i="5"/>
  <c r="P1649" i="5"/>
  <c r="Q1649" i="5"/>
  <c r="R1649" i="5"/>
  <c r="S1649" i="5"/>
  <c r="T1649" i="5"/>
  <c r="K1650" i="5"/>
  <c r="L1650" i="5"/>
  <c r="M1650" i="5"/>
  <c r="N1650" i="5"/>
  <c r="O1650" i="5"/>
  <c r="P1650" i="5"/>
  <c r="Q1650" i="5"/>
  <c r="R1650" i="5"/>
  <c r="S1650" i="5"/>
  <c r="T1650" i="5"/>
  <c r="K1651" i="5"/>
  <c r="L1651" i="5"/>
  <c r="M1651" i="5"/>
  <c r="N1651" i="5"/>
  <c r="O1651" i="5"/>
  <c r="P1651" i="5"/>
  <c r="Q1651" i="5"/>
  <c r="R1651" i="5"/>
  <c r="S1651" i="5"/>
  <c r="T1651" i="5"/>
  <c r="K1652" i="5"/>
  <c r="L1652" i="5"/>
  <c r="M1652" i="5"/>
  <c r="N1652" i="5"/>
  <c r="O1652" i="5"/>
  <c r="P1652" i="5"/>
  <c r="Q1652" i="5"/>
  <c r="R1652" i="5"/>
  <c r="S1652" i="5"/>
  <c r="T1652" i="5"/>
  <c r="K1653" i="5"/>
  <c r="L1653" i="5"/>
  <c r="M1653" i="5"/>
  <c r="N1653" i="5"/>
  <c r="O1653" i="5"/>
  <c r="P1653" i="5"/>
  <c r="Q1653" i="5"/>
  <c r="R1653" i="5"/>
  <c r="S1653" i="5"/>
  <c r="T1653" i="5"/>
  <c r="K1654" i="5"/>
  <c r="L1654" i="5"/>
  <c r="M1654" i="5"/>
  <c r="N1654" i="5"/>
  <c r="O1654" i="5"/>
  <c r="P1654" i="5"/>
  <c r="Q1654" i="5"/>
  <c r="R1654" i="5"/>
  <c r="S1654" i="5"/>
  <c r="T1654" i="5"/>
  <c r="K1655" i="5"/>
  <c r="L1655" i="5"/>
  <c r="M1655" i="5"/>
  <c r="N1655" i="5"/>
  <c r="O1655" i="5"/>
  <c r="P1655" i="5"/>
  <c r="Q1655" i="5"/>
  <c r="R1655" i="5"/>
  <c r="S1655" i="5"/>
  <c r="T1655" i="5"/>
  <c r="K1656" i="5"/>
  <c r="L1656" i="5"/>
  <c r="M1656" i="5"/>
  <c r="N1656" i="5"/>
  <c r="O1656" i="5"/>
  <c r="P1656" i="5"/>
  <c r="Q1656" i="5"/>
  <c r="R1656" i="5"/>
  <c r="S1656" i="5"/>
  <c r="T1656" i="5"/>
  <c r="K1657" i="5"/>
  <c r="L1657" i="5"/>
  <c r="M1657" i="5"/>
  <c r="N1657" i="5"/>
  <c r="O1657" i="5"/>
  <c r="P1657" i="5"/>
  <c r="Q1657" i="5"/>
  <c r="R1657" i="5"/>
  <c r="S1657" i="5"/>
  <c r="T1657" i="5"/>
  <c r="K1658" i="5"/>
  <c r="L1658" i="5"/>
  <c r="M1658" i="5"/>
  <c r="N1658" i="5"/>
  <c r="O1658" i="5"/>
  <c r="P1658" i="5"/>
  <c r="Q1658" i="5"/>
  <c r="R1658" i="5"/>
  <c r="S1658" i="5"/>
  <c r="T1658" i="5"/>
  <c r="K1659" i="5"/>
  <c r="L1659" i="5"/>
  <c r="M1659" i="5"/>
  <c r="N1659" i="5"/>
  <c r="O1659" i="5"/>
  <c r="P1659" i="5"/>
  <c r="Q1659" i="5"/>
  <c r="R1659" i="5"/>
  <c r="S1659" i="5"/>
  <c r="T1659" i="5"/>
  <c r="K1660" i="5"/>
  <c r="L1660" i="5"/>
  <c r="M1660" i="5"/>
  <c r="N1660" i="5"/>
  <c r="O1660" i="5"/>
  <c r="P1660" i="5"/>
  <c r="Q1660" i="5"/>
  <c r="R1660" i="5"/>
  <c r="S1660" i="5"/>
  <c r="T1660" i="5"/>
  <c r="K1661" i="5"/>
  <c r="L1661" i="5"/>
  <c r="M1661" i="5"/>
  <c r="N1661" i="5"/>
  <c r="O1661" i="5"/>
  <c r="P1661" i="5"/>
  <c r="Q1661" i="5"/>
  <c r="R1661" i="5"/>
  <c r="S1661" i="5"/>
  <c r="T1661" i="5"/>
  <c r="K1662" i="5"/>
  <c r="L1662" i="5"/>
  <c r="M1662" i="5"/>
  <c r="N1662" i="5"/>
  <c r="O1662" i="5"/>
  <c r="P1662" i="5"/>
  <c r="Q1662" i="5"/>
  <c r="R1662" i="5"/>
  <c r="S1662" i="5"/>
  <c r="T1662" i="5"/>
  <c r="K1663" i="5"/>
  <c r="L1663" i="5"/>
  <c r="M1663" i="5"/>
  <c r="N1663" i="5"/>
  <c r="O1663" i="5"/>
  <c r="P1663" i="5"/>
  <c r="Q1663" i="5"/>
  <c r="R1663" i="5"/>
  <c r="S1663" i="5"/>
  <c r="T1663" i="5"/>
  <c r="K1664" i="5"/>
  <c r="L1664" i="5"/>
  <c r="M1664" i="5"/>
  <c r="N1664" i="5"/>
  <c r="O1664" i="5"/>
  <c r="P1664" i="5"/>
  <c r="Q1664" i="5"/>
  <c r="R1664" i="5"/>
  <c r="S1664" i="5"/>
  <c r="T1664" i="5"/>
  <c r="K1665" i="5"/>
  <c r="L1665" i="5"/>
  <c r="M1665" i="5"/>
  <c r="N1665" i="5"/>
  <c r="O1665" i="5"/>
  <c r="P1665" i="5"/>
  <c r="Q1665" i="5"/>
  <c r="R1665" i="5"/>
  <c r="S1665" i="5"/>
  <c r="T1665" i="5"/>
  <c r="K1666" i="5"/>
  <c r="L1666" i="5"/>
  <c r="M1666" i="5"/>
  <c r="N1666" i="5"/>
  <c r="O1666" i="5"/>
  <c r="P1666" i="5"/>
  <c r="Q1666" i="5"/>
  <c r="R1666" i="5"/>
  <c r="S1666" i="5"/>
  <c r="T1666" i="5"/>
  <c r="K1667" i="5"/>
  <c r="L1667" i="5"/>
  <c r="M1667" i="5"/>
  <c r="N1667" i="5"/>
  <c r="O1667" i="5"/>
  <c r="P1667" i="5"/>
  <c r="Q1667" i="5"/>
  <c r="R1667" i="5"/>
  <c r="S1667" i="5"/>
  <c r="T1667" i="5"/>
  <c r="K1668" i="5"/>
  <c r="L1668" i="5"/>
  <c r="M1668" i="5"/>
  <c r="N1668" i="5"/>
  <c r="O1668" i="5"/>
  <c r="P1668" i="5"/>
  <c r="Q1668" i="5"/>
  <c r="R1668" i="5"/>
  <c r="S1668" i="5"/>
  <c r="T1668" i="5"/>
  <c r="K1669" i="5"/>
  <c r="L1669" i="5"/>
  <c r="M1669" i="5"/>
  <c r="N1669" i="5"/>
  <c r="O1669" i="5"/>
  <c r="P1669" i="5"/>
  <c r="Q1669" i="5"/>
  <c r="R1669" i="5"/>
  <c r="S1669" i="5"/>
  <c r="T1669" i="5"/>
  <c r="K1670" i="5"/>
  <c r="L1670" i="5"/>
  <c r="M1670" i="5"/>
  <c r="N1670" i="5"/>
  <c r="O1670" i="5"/>
  <c r="P1670" i="5"/>
  <c r="Q1670" i="5"/>
  <c r="R1670" i="5"/>
  <c r="S1670" i="5"/>
  <c r="T1670" i="5"/>
  <c r="K1671" i="5"/>
  <c r="L1671" i="5"/>
  <c r="M1671" i="5"/>
  <c r="N1671" i="5"/>
  <c r="O1671" i="5"/>
  <c r="P1671" i="5"/>
  <c r="Q1671" i="5"/>
  <c r="R1671" i="5"/>
  <c r="S1671" i="5"/>
  <c r="T1671" i="5"/>
  <c r="K1672" i="5"/>
  <c r="L1672" i="5"/>
  <c r="M1672" i="5"/>
  <c r="N1672" i="5"/>
  <c r="O1672" i="5"/>
  <c r="P1672" i="5"/>
  <c r="Q1672" i="5"/>
  <c r="R1672" i="5"/>
  <c r="S1672" i="5"/>
  <c r="T1672" i="5"/>
  <c r="K1673" i="5"/>
  <c r="L1673" i="5"/>
  <c r="M1673" i="5"/>
  <c r="N1673" i="5"/>
  <c r="O1673" i="5"/>
  <c r="P1673" i="5"/>
  <c r="Q1673" i="5"/>
  <c r="R1673" i="5"/>
  <c r="S1673" i="5"/>
  <c r="T1673" i="5"/>
  <c r="K1674" i="5"/>
  <c r="L1674" i="5"/>
  <c r="M1674" i="5"/>
  <c r="N1674" i="5"/>
  <c r="O1674" i="5"/>
  <c r="P1674" i="5"/>
  <c r="Q1674" i="5"/>
  <c r="R1674" i="5"/>
  <c r="S1674" i="5"/>
  <c r="T1674" i="5"/>
  <c r="K1675" i="5"/>
  <c r="L1675" i="5"/>
  <c r="M1675" i="5"/>
  <c r="N1675" i="5"/>
  <c r="O1675" i="5"/>
  <c r="P1675" i="5"/>
  <c r="Q1675" i="5"/>
  <c r="R1675" i="5"/>
  <c r="S1675" i="5"/>
  <c r="T1675" i="5"/>
  <c r="K1676" i="5"/>
  <c r="L1676" i="5"/>
  <c r="M1676" i="5"/>
  <c r="N1676" i="5"/>
  <c r="O1676" i="5"/>
  <c r="P1676" i="5"/>
  <c r="Q1676" i="5"/>
  <c r="R1676" i="5"/>
  <c r="S1676" i="5"/>
  <c r="T1676" i="5"/>
  <c r="K1677" i="5"/>
  <c r="L1677" i="5"/>
  <c r="M1677" i="5"/>
  <c r="N1677" i="5"/>
  <c r="O1677" i="5"/>
  <c r="P1677" i="5"/>
  <c r="Q1677" i="5"/>
  <c r="R1677" i="5"/>
  <c r="S1677" i="5"/>
  <c r="T1677" i="5"/>
  <c r="K1678" i="5"/>
  <c r="L1678" i="5"/>
  <c r="M1678" i="5"/>
  <c r="N1678" i="5"/>
  <c r="O1678" i="5"/>
  <c r="P1678" i="5"/>
  <c r="Q1678" i="5"/>
  <c r="R1678" i="5"/>
  <c r="S1678" i="5"/>
  <c r="T1678" i="5"/>
  <c r="K1679" i="5"/>
  <c r="L1679" i="5"/>
  <c r="M1679" i="5"/>
  <c r="N1679" i="5"/>
  <c r="O1679" i="5"/>
  <c r="P1679" i="5"/>
  <c r="Q1679" i="5"/>
  <c r="R1679" i="5"/>
  <c r="S1679" i="5"/>
  <c r="T1679" i="5"/>
  <c r="K1680" i="5"/>
  <c r="L1680" i="5"/>
  <c r="M1680" i="5"/>
  <c r="N1680" i="5"/>
  <c r="O1680" i="5"/>
  <c r="P1680" i="5"/>
  <c r="Q1680" i="5"/>
  <c r="R1680" i="5"/>
  <c r="S1680" i="5"/>
  <c r="T1680" i="5"/>
  <c r="K1681" i="5"/>
  <c r="L1681" i="5"/>
  <c r="M1681" i="5"/>
  <c r="N1681" i="5"/>
  <c r="O1681" i="5"/>
  <c r="P1681" i="5"/>
  <c r="Q1681" i="5"/>
  <c r="R1681" i="5"/>
  <c r="S1681" i="5"/>
  <c r="T1681" i="5"/>
  <c r="K1682" i="5"/>
  <c r="L1682" i="5"/>
  <c r="M1682" i="5"/>
  <c r="N1682" i="5"/>
  <c r="O1682" i="5"/>
  <c r="P1682" i="5"/>
  <c r="Q1682" i="5"/>
  <c r="R1682" i="5"/>
  <c r="S1682" i="5"/>
  <c r="T1682" i="5"/>
  <c r="K1683" i="5"/>
  <c r="L1683" i="5"/>
  <c r="M1683" i="5"/>
  <c r="N1683" i="5"/>
  <c r="O1683" i="5"/>
  <c r="P1683" i="5"/>
  <c r="Q1683" i="5"/>
  <c r="R1683" i="5"/>
  <c r="S1683" i="5"/>
  <c r="T1683" i="5"/>
  <c r="K1684" i="5"/>
  <c r="L1684" i="5"/>
  <c r="M1684" i="5"/>
  <c r="N1684" i="5"/>
  <c r="O1684" i="5"/>
  <c r="P1684" i="5"/>
  <c r="Q1684" i="5"/>
  <c r="R1684" i="5"/>
  <c r="S1684" i="5"/>
  <c r="T1684" i="5"/>
  <c r="K1685" i="5"/>
  <c r="L1685" i="5"/>
  <c r="M1685" i="5"/>
  <c r="N1685" i="5"/>
  <c r="O1685" i="5"/>
  <c r="P1685" i="5"/>
  <c r="Q1685" i="5"/>
  <c r="R1685" i="5"/>
  <c r="S1685" i="5"/>
  <c r="T1685" i="5"/>
  <c r="K1686" i="5"/>
  <c r="L1686" i="5"/>
  <c r="M1686" i="5"/>
  <c r="N1686" i="5"/>
  <c r="O1686" i="5"/>
  <c r="P1686" i="5"/>
  <c r="Q1686" i="5"/>
  <c r="R1686" i="5"/>
  <c r="S1686" i="5"/>
  <c r="T1686" i="5"/>
  <c r="K1687" i="5"/>
  <c r="L1687" i="5"/>
  <c r="M1687" i="5"/>
  <c r="N1687" i="5"/>
  <c r="O1687" i="5"/>
  <c r="P1687" i="5"/>
  <c r="Q1687" i="5"/>
  <c r="R1687" i="5"/>
  <c r="S1687" i="5"/>
  <c r="T1687" i="5"/>
  <c r="K1688" i="5"/>
  <c r="L1688" i="5"/>
  <c r="M1688" i="5"/>
  <c r="N1688" i="5"/>
  <c r="O1688" i="5"/>
  <c r="P1688" i="5"/>
  <c r="Q1688" i="5"/>
  <c r="R1688" i="5"/>
  <c r="S1688" i="5"/>
  <c r="T1688" i="5"/>
  <c r="K1689" i="5"/>
  <c r="L1689" i="5"/>
  <c r="M1689" i="5"/>
  <c r="N1689" i="5"/>
  <c r="O1689" i="5"/>
  <c r="P1689" i="5"/>
  <c r="Q1689" i="5"/>
  <c r="R1689" i="5"/>
  <c r="S1689" i="5"/>
  <c r="T1689" i="5"/>
  <c r="K1690" i="5"/>
  <c r="L1690" i="5"/>
  <c r="M1690" i="5"/>
  <c r="N1690" i="5"/>
  <c r="O1690" i="5"/>
  <c r="P1690" i="5"/>
  <c r="Q1690" i="5"/>
  <c r="R1690" i="5"/>
  <c r="S1690" i="5"/>
  <c r="T1690" i="5"/>
  <c r="K1691" i="5"/>
  <c r="L1691" i="5"/>
  <c r="M1691" i="5"/>
  <c r="N1691" i="5"/>
  <c r="O1691" i="5"/>
  <c r="P1691" i="5"/>
  <c r="Q1691" i="5"/>
  <c r="R1691" i="5"/>
  <c r="S1691" i="5"/>
  <c r="T1691" i="5"/>
  <c r="K1692" i="5"/>
  <c r="L1692" i="5"/>
  <c r="M1692" i="5"/>
  <c r="N1692" i="5"/>
  <c r="O1692" i="5"/>
  <c r="P1692" i="5"/>
  <c r="Q1692" i="5"/>
  <c r="R1692" i="5"/>
  <c r="S1692" i="5"/>
  <c r="T1692" i="5"/>
  <c r="K1693" i="5"/>
  <c r="L1693" i="5"/>
  <c r="M1693" i="5"/>
  <c r="N1693" i="5"/>
  <c r="O1693" i="5"/>
  <c r="P1693" i="5"/>
  <c r="Q1693" i="5"/>
  <c r="R1693" i="5"/>
  <c r="S1693" i="5"/>
  <c r="T1693" i="5"/>
  <c r="K1694" i="5"/>
  <c r="L1694" i="5"/>
  <c r="M1694" i="5"/>
  <c r="N1694" i="5"/>
  <c r="O1694" i="5"/>
  <c r="P1694" i="5"/>
  <c r="Q1694" i="5"/>
  <c r="R1694" i="5"/>
  <c r="S1694" i="5"/>
  <c r="T1694" i="5"/>
  <c r="K1695" i="5"/>
  <c r="L1695" i="5"/>
  <c r="M1695" i="5"/>
  <c r="N1695" i="5"/>
  <c r="O1695" i="5"/>
  <c r="P1695" i="5"/>
  <c r="Q1695" i="5"/>
  <c r="R1695" i="5"/>
  <c r="S1695" i="5"/>
  <c r="T1695" i="5"/>
  <c r="K1696" i="5"/>
  <c r="L1696" i="5"/>
  <c r="M1696" i="5"/>
  <c r="N1696" i="5"/>
  <c r="O1696" i="5"/>
  <c r="P1696" i="5"/>
  <c r="Q1696" i="5"/>
  <c r="R1696" i="5"/>
  <c r="S1696" i="5"/>
  <c r="T1696" i="5"/>
  <c r="K1697" i="5"/>
  <c r="L1697" i="5"/>
  <c r="M1697" i="5"/>
  <c r="N1697" i="5"/>
  <c r="O1697" i="5"/>
  <c r="P1697" i="5"/>
  <c r="Q1697" i="5"/>
  <c r="R1697" i="5"/>
  <c r="S1697" i="5"/>
  <c r="T1697" i="5"/>
  <c r="K1698" i="5"/>
  <c r="L1698" i="5"/>
  <c r="M1698" i="5"/>
  <c r="N1698" i="5"/>
  <c r="O1698" i="5"/>
  <c r="P1698" i="5"/>
  <c r="Q1698" i="5"/>
  <c r="R1698" i="5"/>
  <c r="S1698" i="5"/>
  <c r="T1698" i="5"/>
  <c r="K1699" i="5"/>
  <c r="L1699" i="5"/>
  <c r="M1699" i="5"/>
  <c r="N1699" i="5"/>
  <c r="O1699" i="5"/>
  <c r="P1699" i="5"/>
  <c r="Q1699" i="5"/>
  <c r="R1699" i="5"/>
  <c r="S1699" i="5"/>
  <c r="T1699" i="5"/>
  <c r="K1700" i="5"/>
  <c r="L1700" i="5"/>
  <c r="M1700" i="5"/>
  <c r="N1700" i="5"/>
  <c r="O1700" i="5"/>
  <c r="P1700" i="5"/>
  <c r="Q1700" i="5"/>
  <c r="R1700" i="5"/>
  <c r="S1700" i="5"/>
  <c r="T1700" i="5"/>
  <c r="K1701" i="5"/>
  <c r="L1701" i="5"/>
  <c r="M1701" i="5"/>
  <c r="N1701" i="5"/>
  <c r="O1701" i="5"/>
  <c r="P1701" i="5"/>
  <c r="Q1701" i="5"/>
  <c r="R1701" i="5"/>
  <c r="S1701" i="5"/>
  <c r="T1701" i="5"/>
  <c r="K1702" i="5"/>
  <c r="L1702" i="5"/>
  <c r="M1702" i="5"/>
  <c r="N1702" i="5"/>
  <c r="O1702" i="5"/>
  <c r="P1702" i="5"/>
  <c r="Q1702" i="5"/>
  <c r="R1702" i="5"/>
  <c r="S1702" i="5"/>
  <c r="T1702" i="5"/>
  <c r="K1703" i="5"/>
  <c r="L1703" i="5"/>
  <c r="M1703" i="5"/>
  <c r="N1703" i="5"/>
  <c r="O1703" i="5"/>
  <c r="P1703" i="5"/>
  <c r="Q1703" i="5"/>
  <c r="R1703" i="5"/>
  <c r="S1703" i="5"/>
  <c r="T1703" i="5"/>
  <c r="K1704" i="5"/>
  <c r="L1704" i="5"/>
  <c r="M1704" i="5"/>
  <c r="N1704" i="5"/>
  <c r="O1704" i="5"/>
  <c r="P1704" i="5"/>
  <c r="Q1704" i="5"/>
  <c r="R1704" i="5"/>
  <c r="S1704" i="5"/>
  <c r="T1704" i="5"/>
  <c r="K1705" i="5"/>
  <c r="L1705" i="5"/>
  <c r="M1705" i="5"/>
  <c r="N1705" i="5"/>
  <c r="O1705" i="5"/>
  <c r="P1705" i="5"/>
  <c r="Q1705" i="5"/>
  <c r="R1705" i="5"/>
  <c r="S1705" i="5"/>
  <c r="T1705" i="5"/>
  <c r="K1706" i="5"/>
  <c r="L1706" i="5"/>
  <c r="M1706" i="5"/>
  <c r="N1706" i="5"/>
  <c r="O1706" i="5"/>
  <c r="P1706" i="5"/>
  <c r="Q1706" i="5"/>
  <c r="R1706" i="5"/>
  <c r="S1706" i="5"/>
  <c r="T1706" i="5"/>
  <c r="K1707" i="5"/>
  <c r="L1707" i="5"/>
  <c r="M1707" i="5"/>
  <c r="N1707" i="5"/>
  <c r="O1707" i="5"/>
  <c r="P1707" i="5"/>
  <c r="Q1707" i="5"/>
  <c r="R1707" i="5"/>
  <c r="S1707" i="5"/>
  <c r="T1707" i="5"/>
  <c r="K1708" i="5"/>
  <c r="L1708" i="5"/>
  <c r="M1708" i="5"/>
  <c r="N1708" i="5"/>
  <c r="O1708" i="5"/>
  <c r="P1708" i="5"/>
  <c r="Q1708" i="5"/>
  <c r="R1708" i="5"/>
  <c r="S1708" i="5"/>
  <c r="T1708" i="5"/>
  <c r="K1709" i="5"/>
  <c r="L1709" i="5"/>
  <c r="M1709" i="5"/>
  <c r="N1709" i="5"/>
  <c r="O1709" i="5"/>
  <c r="P1709" i="5"/>
  <c r="Q1709" i="5"/>
  <c r="R1709" i="5"/>
  <c r="S1709" i="5"/>
  <c r="T1709" i="5"/>
  <c r="K1710" i="5"/>
  <c r="L1710" i="5"/>
  <c r="M1710" i="5"/>
  <c r="N1710" i="5"/>
  <c r="O1710" i="5"/>
  <c r="P1710" i="5"/>
  <c r="Q1710" i="5"/>
  <c r="R1710" i="5"/>
  <c r="S1710" i="5"/>
  <c r="T1710" i="5"/>
  <c r="K1711" i="5"/>
  <c r="L1711" i="5"/>
  <c r="M1711" i="5"/>
  <c r="N1711" i="5"/>
  <c r="O1711" i="5"/>
  <c r="P1711" i="5"/>
  <c r="Q1711" i="5"/>
  <c r="R1711" i="5"/>
  <c r="S1711" i="5"/>
  <c r="T1711" i="5"/>
  <c r="K1712" i="5"/>
  <c r="L1712" i="5"/>
  <c r="M1712" i="5"/>
  <c r="N1712" i="5"/>
  <c r="O1712" i="5"/>
  <c r="P1712" i="5"/>
  <c r="Q1712" i="5"/>
  <c r="R1712" i="5"/>
  <c r="S1712" i="5"/>
  <c r="T1712" i="5"/>
  <c r="K1713" i="5"/>
  <c r="L1713" i="5"/>
  <c r="M1713" i="5"/>
  <c r="N1713" i="5"/>
  <c r="O1713" i="5"/>
  <c r="P1713" i="5"/>
  <c r="Q1713" i="5"/>
  <c r="R1713" i="5"/>
  <c r="S1713" i="5"/>
  <c r="T1713" i="5"/>
  <c r="K1714" i="5"/>
  <c r="L1714" i="5"/>
  <c r="M1714" i="5"/>
  <c r="N1714" i="5"/>
  <c r="O1714" i="5"/>
  <c r="P1714" i="5"/>
  <c r="Q1714" i="5"/>
  <c r="R1714" i="5"/>
  <c r="S1714" i="5"/>
  <c r="T1714" i="5"/>
  <c r="K1715" i="5"/>
  <c r="L1715" i="5"/>
  <c r="M1715" i="5"/>
  <c r="N1715" i="5"/>
  <c r="O1715" i="5"/>
  <c r="P1715" i="5"/>
  <c r="Q1715" i="5"/>
  <c r="R1715" i="5"/>
  <c r="S1715" i="5"/>
  <c r="T1715" i="5"/>
  <c r="K1716" i="5"/>
  <c r="L1716" i="5"/>
  <c r="M1716" i="5"/>
  <c r="N1716" i="5"/>
  <c r="O1716" i="5"/>
  <c r="P1716" i="5"/>
  <c r="Q1716" i="5"/>
  <c r="R1716" i="5"/>
  <c r="S1716" i="5"/>
  <c r="T1716" i="5"/>
  <c r="K1717" i="5"/>
  <c r="L1717" i="5"/>
  <c r="M1717" i="5"/>
  <c r="N1717" i="5"/>
  <c r="O1717" i="5"/>
  <c r="P1717" i="5"/>
  <c r="Q1717" i="5"/>
  <c r="R1717" i="5"/>
  <c r="S1717" i="5"/>
  <c r="T1717" i="5"/>
  <c r="K1718" i="5"/>
  <c r="L1718" i="5"/>
  <c r="M1718" i="5"/>
  <c r="N1718" i="5"/>
  <c r="O1718" i="5"/>
  <c r="P1718" i="5"/>
  <c r="Q1718" i="5"/>
  <c r="R1718" i="5"/>
  <c r="S1718" i="5"/>
  <c r="T1718" i="5"/>
  <c r="K1719" i="5"/>
  <c r="L1719" i="5"/>
  <c r="M1719" i="5"/>
  <c r="N1719" i="5"/>
  <c r="O1719" i="5"/>
  <c r="P1719" i="5"/>
  <c r="Q1719" i="5"/>
  <c r="R1719" i="5"/>
  <c r="S1719" i="5"/>
  <c r="T1719" i="5"/>
  <c r="K1720" i="5"/>
  <c r="L1720" i="5"/>
  <c r="M1720" i="5"/>
  <c r="N1720" i="5"/>
  <c r="O1720" i="5"/>
  <c r="P1720" i="5"/>
  <c r="Q1720" i="5"/>
  <c r="R1720" i="5"/>
  <c r="S1720" i="5"/>
  <c r="T1720" i="5"/>
  <c r="K1721" i="5"/>
  <c r="L1721" i="5"/>
  <c r="M1721" i="5"/>
  <c r="N1721" i="5"/>
  <c r="O1721" i="5"/>
  <c r="P1721" i="5"/>
  <c r="Q1721" i="5"/>
  <c r="R1721" i="5"/>
  <c r="S1721" i="5"/>
  <c r="T1721" i="5"/>
  <c r="K1722" i="5"/>
  <c r="L1722" i="5"/>
  <c r="M1722" i="5"/>
  <c r="N1722" i="5"/>
  <c r="O1722" i="5"/>
  <c r="P1722" i="5"/>
  <c r="Q1722" i="5"/>
  <c r="R1722" i="5"/>
  <c r="S1722" i="5"/>
  <c r="T1722" i="5"/>
  <c r="K1723" i="5"/>
  <c r="L1723" i="5"/>
  <c r="M1723" i="5"/>
  <c r="N1723" i="5"/>
  <c r="O1723" i="5"/>
  <c r="P1723" i="5"/>
  <c r="Q1723" i="5"/>
  <c r="R1723" i="5"/>
  <c r="S1723" i="5"/>
  <c r="T1723" i="5"/>
  <c r="K1724" i="5"/>
  <c r="L1724" i="5"/>
  <c r="M1724" i="5"/>
  <c r="N1724" i="5"/>
  <c r="O1724" i="5"/>
  <c r="P1724" i="5"/>
  <c r="Q1724" i="5"/>
  <c r="R1724" i="5"/>
  <c r="S1724" i="5"/>
  <c r="T1724" i="5"/>
  <c r="K1725" i="5"/>
  <c r="L1725" i="5"/>
  <c r="M1725" i="5"/>
  <c r="N1725" i="5"/>
  <c r="O1725" i="5"/>
  <c r="P1725" i="5"/>
  <c r="Q1725" i="5"/>
  <c r="R1725" i="5"/>
  <c r="S1725" i="5"/>
  <c r="T1725" i="5"/>
  <c r="K1726" i="5"/>
  <c r="L1726" i="5"/>
  <c r="M1726" i="5"/>
  <c r="N1726" i="5"/>
  <c r="O1726" i="5"/>
  <c r="P1726" i="5"/>
  <c r="Q1726" i="5"/>
  <c r="R1726" i="5"/>
  <c r="S1726" i="5"/>
  <c r="T1726" i="5"/>
  <c r="K1727" i="5"/>
  <c r="L1727" i="5"/>
  <c r="M1727" i="5"/>
  <c r="N1727" i="5"/>
  <c r="O1727" i="5"/>
  <c r="P1727" i="5"/>
  <c r="Q1727" i="5"/>
  <c r="R1727" i="5"/>
  <c r="S1727" i="5"/>
  <c r="T1727" i="5"/>
  <c r="K1728" i="5"/>
  <c r="L1728" i="5"/>
  <c r="M1728" i="5"/>
  <c r="N1728" i="5"/>
  <c r="O1728" i="5"/>
  <c r="P1728" i="5"/>
  <c r="Q1728" i="5"/>
  <c r="R1728" i="5"/>
  <c r="S1728" i="5"/>
  <c r="T1728" i="5"/>
  <c r="K1729" i="5"/>
  <c r="L1729" i="5"/>
  <c r="M1729" i="5"/>
  <c r="N1729" i="5"/>
  <c r="O1729" i="5"/>
  <c r="P1729" i="5"/>
  <c r="Q1729" i="5"/>
  <c r="R1729" i="5"/>
  <c r="S1729" i="5"/>
  <c r="T1729" i="5"/>
  <c r="K1730" i="5"/>
  <c r="L1730" i="5"/>
  <c r="M1730" i="5"/>
  <c r="N1730" i="5"/>
  <c r="O1730" i="5"/>
  <c r="P1730" i="5"/>
  <c r="Q1730" i="5"/>
  <c r="R1730" i="5"/>
  <c r="S1730" i="5"/>
  <c r="T1730" i="5"/>
  <c r="K1731" i="5"/>
  <c r="L1731" i="5"/>
  <c r="M1731" i="5"/>
  <c r="N1731" i="5"/>
  <c r="O1731" i="5"/>
  <c r="P1731" i="5"/>
  <c r="Q1731" i="5"/>
  <c r="R1731" i="5"/>
  <c r="S1731" i="5"/>
  <c r="T1731" i="5"/>
  <c r="K1732" i="5"/>
  <c r="L1732" i="5"/>
  <c r="M1732" i="5"/>
  <c r="N1732" i="5"/>
  <c r="O1732" i="5"/>
  <c r="P1732" i="5"/>
  <c r="Q1732" i="5"/>
  <c r="R1732" i="5"/>
  <c r="S1732" i="5"/>
  <c r="T1732" i="5"/>
  <c r="K1733" i="5"/>
  <c r="L1733" i="5"/>
  <c r="M1733" i="5"/>
  <c r="N1733" i="5"/>
  <c r="O1733" i="5"/>
  <c r="P1733" i="5"/>
  <c r="Q1733" i="5"/>
  <c r="R1733" i="5"/>
  <c r="S1733" i="5"/>
  <c r="T1733" i="5"/>
  <c r="K1734" i="5"/>
  <c r="L1734" i="5"/>
  <c r="M1734" i="5"/>
  <c r="N1734" i="5"/>
  <c r="O1734" i="5"/>
  <c r="P1734" i="5"/>
  <c r="Q1734" i="5"/>
  <c r="R1734" i="5"/>
  <c r="S1734" i="5"/>
  <c r="T1734" i="5"/>
  <c r="K1735" i="5"/>
  <c r="L1735" i="5"/>
  <c r="M1735" i="5"/>
  <c r="N1735" i="5"/>
  <c r="O1735" i="5"/>
  <c r="P1735" i="5"/>
  <c r="Q1735" i="5"/>
  <c r="R1735" i="5"/>
  <c r="S1735" i="5"/>
  <c r="T1735" i="5"/>
  <c r="K1736" i="5"/>
  <c r="L1736" i="5"/>
  <c r="M1736" i="5"/>
  <c r="N1736" i="5"/>
  <c r="O1736" i="5"/>
  <c r="P1736" i="5"/>
  <c r="Q1736" i="5"/>
  <c r="R1736" i="5"/>
  <c r="S1736" i="5"/>
  <c r="T1736" i="5"/>
  <c r="K1737" i="5"/>
  <c r="L1737" i="5"/>
  <c r="M1737" i="5"/>
  <c r="N1737" i="5"/>
  <c r="O1737" i="5"/>
  <c r="P1737" i="5"/>
  <c r="Q1737" i="5"/>
  <c r="R1737" i="5"/>
  <c r="S1737" i="5"/>
  <c r="T1737" i="5"/>
  <c r="K1738" i="5"/>
  <c r="L1738" i="5"/>
  <c r="M1738" i="5"/>
  <c r="N1738" i="5"/>
  <c r="O1738" i="5"/>
  <c r="P1738" i="5"/>
  <c r="Q1738" i="5"/>
  <c r="R1738" i="5"/>
  <c r="S1738" i="5"/>
  <c r="T1738" i="5"/>
  <c r="K1739" i="5"/>
  <c r="L1739" i="5"/>
  <c r="M1739" i="5"/>
  <c r="N1739" i="5"/>
  <c r="O1739" i="5"/>
  <c r="P1739" i="5"/>
  <c r="Q1739" i="5"/>
  <c r="R1739" i="5"/>
  <c r="S1739" i="5"/>
  <c r="T1739" i="5"/>
  <c r="K1740" i="5"/>
  <c r="L1740" i="5"/>
  <c r="M1740" i="5"/>
  <c r="N1740" i="5"/>
  <c r="O1740" i="5"/>
  <c r="P1740" i="5"/>
  <c r="Q1740" i="5"/>
  <c r="R1740" i="5"/>
  <c r="S1740" i="5"/>
  <c r="T1740" i="5"/>
  <c r="K1741" i="5"/>
  <c r="L1741" i="5"/>
  <c r="M1741" i="5"/>
  <c r="N1741" i="5"/>
  <c r="O1741" i="5"/>
  <c r="P1741" i="5"/>
  <c r="Q1741" i="5"/>
  <c r="R1741" i="5"/>
  <c r="S1741" i="5"/>
  <c r="T1741" i="5"/>
  <c r="K1742" i="5"/>
  <c r="L1742" i="5"/>
  <c r="M1742" i="5"/>
  <c r="N1742" i="5"/>
  <c r="O1742" i="5"/>
  <c r="P1742" i="5"/>
  <c r="Q1742" i="5"/>
  <c r="R1742" i="5"/>
  <c r="S1742" i="5"/>
  <c r="T1742" i="5"/>
  <c r="K1743" i="5"/>
  <c r="L1743" i="5"/>
  <c r="M1743" i="5"/>
  <c r="N1743" i="5"/>
  <c r="O1743" i="5"/>
  <c r="P1743" i="5"/>
  <c r="Q1743" i="5"/>
  <c r="R1743" i="5"/>
  <c r="S1743" i="5"/>
  <c r="T1743" i="5"/>
  <c r="K1744" i="5"/>
  <c r="L1744" i="5"/>
  <c r="M1744" i="5"/>
  <c r="N1744" i="5"/>
  <c r="O1744" i="5"/>
  <c r="P1744" i="5"/>
  <c r="Q1744" i="5"/>
  <c r="R1744" i="5"/>
  <c r="S1744" i="5"/>
  <c r="T1744" i="5"/>
  <c r="K1745" i="5"/>
  <c r="L1745" i="5"/>
  <c r="M1745" i="5"/>
  <c r="N1745" i="5"/>
  <c r="O1745" i="5"/>
  <c r="P1745" i="5"/>
  <c r="Q1745" i="5"/>
  <c r="R1745" i="5"/>
  <c r="S1745" i="5"/>
  <c r="T1745" i="5"/>
  <c r="K1746" i="5"/>
  <c r="L1746" i="5"/>
  <c r="M1746" i="5"/>
  <c r="N1746" i="5"/>
  <c r="O1746" i="5"/>
  <c r="P1746" i="5"/>
  <c r="Q1746" i="5"/>
  <c r="R1746" i="5"/>
  <c r="S1746" i="5"/>
  <c r="T1746" i="5"/>
  <c r="K1747" i="5"/>
  <c r="L1747" i="5"/>
  <c r="M1747" i="5"/>
  <c r="N1747" i="5"/>
  <c r="O1747" i="5"/>
  <c r="P1747" i="5"/>
  <c r="Q1747" i="5"/>
  <c r="R1747" i="5"/>
  <c r="S1747" i="5"/>
  <c r="T1747" i="5"/>
  <c r="K1748" i="5"/>
  <c r="L1748" i="5"/>
  <c r="M1748" i="5"/>
  <c r="N1748" i="5"/>
  <c r="O1748" i="5"/>
  <c r="P1748" i="5"/>
  <c r="Q1748" i="5"/>
  <c r="R1748" i="5"/>
  <c r="S1748" i="5"/>
  <c r="T1748" i="5"/>
  <c r="K1749" i="5"/>
  <c r="L1749" i="5"/>
  <c r="M1749" i="5"/>
  <c r="N1749" i="5"/>
  <c r="O1749" i="5"/>
  <c r="P1749" i="5"/>
  <c r="Q1749" i="5"/>
  <c r="R1749" i="5"/>
  <c r="S1749" i="5"/>
  <c r="T1749" i="5"/>
  <c r="K1750" i="5"/>
  <c r="L1750" i="5"/>
  <c r="M1750" i="5"/>
  <c r="N1750" i="5"/>
  <c r="O1750" i="5"/>
  <c r="P1750" i="5"/>
  <c r="Q1750" i="5"/>
  <c r="R1750" i="5"/>
  <c r="S1750" i="5"/>
  <c r="T1750" i="5"/>
  <c r="K1751" i="5"/>
  <c r="L1751" i="5"/>
  <c r="M1751" i="5"/>
  <c r="N1751" i="5"/>
  <c r="O1751" i="5"/>
  <c r="P1751" i="5"/>
  <c r="Q1751" i="5"/>
  <c r="R1751" i="5"/>
  <c r="S1751" i="5"/>
  <c r="T1751" i="5"/>
  <c r="K1752" i="5"/>
  <c r="L1752" i="5"/>
  <c r="M1752" i="5"/>
  <c r="N1752" i="5"/>
  <c r="O1752" i="5"/>
  <c r="P1752" i="5"/>
  <c r="Q1752" i="5"/>
  <c r="R1752" i="5"/>
  <c r="S1752" i="5"/>
  <c r="T1752" i="5"/>
  <c r="K1753" i="5"/>
  <c r="L1753" i="5"/>
  <c r="M1753" i="5"/>
  <c r="N1753" i="5"/>
  <c r="O1753" i="5"/>
  <c r="P1753" i="5"/>
  <c r="Q1753" i="5"/>
  <c r="R1753" i="5"/>
  <c r="S1753" i="5"/>
  <c r="T1753" i="5"/>
  <c r="K1754" i="5"/>
  <c r="L1754" i="5"/>
  <c r="M1754" i="5"/>
  <c r="N1754" i="5"/>
  <c r="O1754" i="5"/>
  <c r="P1754" i="5"/>
  <c r="Q1754" i="5"/>
  <c r="R1754" i="5"/>
  <c r="S1754" i="5"/>
  <c r="T1754" i="5"/>
  <c r="K1755" i="5"/>
  <c r="L1755" i="5"/>
  <c r="M1755" i="5"/>
  <c r="N1755" i="5"/>
  <c r="O1755" i="5"/>
  <c r="P1755" i="5"/>
  <c r="Q1755" i="5"/>
  <c r="R1755" i="5"/>
  <c r="S1755" i="5"/>
  <c r="T1755" i="5"/>
  <c r="K1756" i="5"/>
  <c r="L1756" i="5"/>
  <c r="M1756" i="5"/>
  <c r="N1756" i="5"/>
  <c r="O1756" i="5"/>
  <c r="P1756" i="5"/>
  <c r="Q1756" i="5"/>
  <c r="R1756" i="5"/>
  <c r="S1756" i="5"/>
  <c r="T1756" i="5"/>
  <c r="K1757" i="5"/>
  <c r="L1757" i="5"/>
  <c r="M1757" i="5"/>
  <c r="N1757" i="5"/>
  <c r="O1757" i="5"/>
  <c r="P1757" i="5"/>
  <c r="Q1757" i="5"/>
  <c r="R1757" i="5"/>
  <c r="S1757" i="5"/>
  <c r="T1757" i="5"/>
  <c r="K1758" i="5"/>
  <c r="L1758" i="5"/>
  <c r="M1758" i="5"/>
  <c r="N1758" i="5"/>
  <c r="O1758" i="5"/>
  <c r="P1758" i="5"/>
  <c r="Q1758" i="5"/>
  <c r="R1758" i="5"/>
  <c r="S1758" i="5"/>
  <c r="T1758" i="5"/>
  <c r="K1759" i="5"/>
  <c r="L1759" i="5"/>
  <c r="M1759" i="5"/>
  <c r="N1759" i="5"/>
  <c r="O1759" i="5"/>
  <c r="P1759" i="5"/>
  <c r="Q1759" i="5"/>
  <c r="R1759" i="5"/>
  <c r="S1759" i="5"/>
  <c r="T1759" i="5"/>
  <c r="K1760" i="5"/>
  <c r="L1760" i="5"/>
  <c r="M1760" i="5"/>
  <c r="N1760" i="5"/>
  <c r="O1760" i="5"/>
  <c r="P1760" i="5"/>
  <c r="Q1760" i="5"/>
  <c r="R1760" i="5"/>
  <c r="S1760" i="5"/>
  <c r="T1760" i="5"/>
  <c r="K1761" i="5"/>
  <c r="L1761" i="5"/>
  <c r="M1761" i="5"/>
  <c r="N1761" i="5"/>
  <c r="O1761" i="5"/>
  <c r="P1761" i="5"/>
  <c r="Q1761" i="5"/>
  <c r="R1761" i="5"/>
  <c r="S1761" i="5"/>
  <c r="T1761" i="5"/>
  <c r="K1762" i="5"/>
  <c r="L1762" i="5"/>
  <c r="M1762" i="5"/>
  <c r="N1762" i="5"/>
  <c r="O1762" i="5"/>
  <c r="P1762" i="5"/>
  <c r="Q1762" i="5"/>
  <c r="R1762" i="5"/>
  <c r="S1762" i="5"/>
  <c r="T1762" i="5"/>
  <c r="K1763" i="5"/>
  <c r="L1763" i="5"/>
  <c r="M1763" i="5"/>
  <c r="N1763" i="5"/>
  <c r="O1763" i="5"/>
  <c r="P1763" i="5"/>
  <c r="Q1763" i="5"/>
  <c r="R1763" i="5"/>
  <c r="S1763" i="5"/>
  <c r="T1763" i="5"/>
  <c r="K1764" i="5"/>
  <c r="L1764" i="5"/>
  <c r="M1764" i="5"/>
  <c r="N1764" i="5"/>
  <c r="O1764" i="5"/>
  <c r="P1764" i="5"/>
  <c r="Q1764" i="5"/>
  <c r="R1764" i="5"/>
  <c r="S1764" i="5"/>
  <c r="T1764" i="5"/>
  <c r="K1765" i="5"/>
  <c r="L1765" i="5"/>
  <c r="M1765" i="5"/>
  <c r="N1765" i="5"/>
  <c r="O1765" i="5"/>
  <c r="P1765" i="5"/>
  <c r="Q1765" i="5"/>
  <c r="R1765" i="5"/>
  <c r="S1765" i="5"/>
  <c r="T1765" i="5"/>
  <c r="K1766" i="5"/>
  <c r="L1766" i="5"/>
  <c r="M1766" i="5"/>
  <c r="N1766" i="5"/>
  <c r="O1766" i="5"/>
  <c r="P1766" i="5"/>
  <c r="Q1766" i="5"/>
  <c r="R1766" i="5"/>
  <c r="S1766" i="5"/>
  <c r="T1766" i="5"/>
  <c r="K1767" i="5"/>
  <c r="L1767" i="5"/>
  <c r="M1767" i="5"/>
  <c r="N1767" i="5"/>
  <c r="O1767" i="5"/>
  <c r="P1767" i="5"/>
  <c r="Q1767" i="5"/>
  <c r="R1767" i="5"/>
  <c r="S1767" i="5"/>
  <c r="T1767" i="5"/>
  <c r="K1768" i="5"/>
  <c r="L1768" i="5"/>
  <c r="M1768" i="5"/>
  <c r="N1768" i="5"/>
  <c r="O1768" i="5"/>
  <c r="P1768" i="5"/>
  <c r="Q1768" i="5"/>
  <c r="R1768" i="5"/>
  <c r="S1768" i="5"/>
  <c r="T1768" i="5"/>
  <c r="K1769" i="5"/>
  <c r="L1769" i="5"/>
  <c r="M1769" i="5"/>
  <c r="N1769" i="5"/>
  <c r="O1769" i="5"/>
  <c r="P1769" i="5"/>
  <c r="Q1769" i="5"/>
  <c r="R1769" i="5"/>
  <c r="S1769" i="5"/>
  <c r="T1769" i="5"/>
  <c r="K1770" i="5"/>
  <c r="L1770" i="5"/>
  <c r="M1770" i="5"/>
  <c r="N1770" i="5"/>
  <c r="O1770" i="5"/>
  <c r="P1770" i="5"/>
  <c r="Q1770" i="5"/>
  <c r="R1770" i="5"/>
  <c r="S1770" i="5"/>
  <c r="T1770" i="5"/>
  <c r="K1771" i="5"/>
  <c r="L1771" i="5"/>
  <c r="M1771" i="5"/>
  <c r="N1771" i="5"/>
  <c r="O1771" i="5"/>
  <c r="P1771" i="5"/>
  <c r="Q1771" i="5"/>
  <c r="R1771" i="5"/>
  <c r="S1771" i="5"/>
  <c r="T1771" i="5"/>
  <c r="K1772" i="5"/>
  <c r="L1772" i="5"/>
  <c r="M1772" i="5"/>
  <c r="N1772" i="5"/>
  <c r="O1772" i="5"/>
  <c r="P1772" i="5"/>
  <c r="Q1772" i="5"/>
  <c r="R1772" i="5"/>
  <c r="S1772" i="5"/>
  <c r="T1772" i="5"/>
  <c r="K1773" i="5"/>
  <c r="L1773" i="5"/>
  <c r="M1773" i="5"/>
  <c r="N1773" i="5"/>
  <c r="O1773" i="5"/>
  <c r="P1773" i="5"/>
  <c r="Q1773" i="5"/>
  <c r="R1773" i="5"/>
  <c r="S1773" i="5"/>
  <c r="T1773" i="5"/>
  <c r="K1774" i="5"/>
  <c r="L1774" i="5"/>
  <c r="M1774" i="5"/>
  <c r="N1774" i="5"/>
  <c r="O1774" i="5"/>
  <c r="P1774" i="5"/>
  <c r="Q1774" i="5"/>
  <c r="R1774" i="5"/>
  <c r="S1774" i="5"/>
  <c r="T1774" i="5"/>
  <c r="K1775" i="5"/>
  <c r="L1775" i="5"/>
  <c r="M1775" i="5"/>
  <c r="N1775" i="5"/>
  <c r="O1775" i="5"/>
  <c r="P1775" i="5"/>
  <c r="Q1775" i="5"/>
  <c r="R1775" i="5"/>
  <c r="S1775" i="5"/>
  <c r="T1775" i="5"/>
  <c r="K1776" i="5"/>
  <c r="L1776" i="5"/>
  <c r="M1776" i="5"/>
  <c r="N1776" i="5"/>
  <c r="O1776" i="5"/>
  <c r="P1776" i="5"/>
  <c r="Q1776" i="5"/>
  <c r="R1776" i="5"/>
  <c r="S1776" i="5"/>
  <c r="T1776" i="5"/>
  <c r="K1777" i="5"/>
  <c r="L1777" i="5"/>
  <c r="M1777" i="5"/>
  <c r="N1777" i="5"/>
  <c r="O1777" i="5"/>
  <c r="P1777" i="5"/>
  <c r="Q1777" i="5"/>
  <c r="R1777" i="5"/>
  <c r="S1777" i="5"/>
  <c r="T1777" i="5"/>
  <c r="K1778" i="5"/>
  <c r="L1778" i="5"/>
  <c r="M1778" i="5"/>
  <c r="N1778" i="5"/>
  <c r="O1778" i="5"/>
  <c r="P1778" i="5"/>
  <c r="Q1778" i="5"/>
  <c r="R1778" i="5"/>
  <c r="S1778" i="5"/>
  <c r="T1778" i="5"/>
  <c r="K1779" i="5"/>
  <c r="L1779" i="5"/>
  <c r="M1779" i="5"/>
  <c r="N1779" i="5"/>
  <c r="O1779" i="5"/>
  <c r="P1779" i="5"/>
  <c r="Q1779" i="5"/>
  <c r="R1779" i="5"/>
  <c r="S1779" i="5"/>
  <c r="T1779" i="5"/>
  <c r="K1780" i="5"/>
  <c r="L1780" i="5"/>
  <c r="M1780" i="5"/>
  <c r="N1780" i="5"/>
  <c r="O1780" i="5"/>
  <c r="P1780" i="5"/>
  <c r="Q1780" i="5"/>
  <c r="R1780" i="5"/>
  <c r="S1780" i="5"/>
  <c r="T1780" i="5"/>
  <c r="K1781" i="5"/>
  <c r="L1781" i="5"/>
  <c r="M1781" i="5"/>
  <c r="N1781" i="5"/>
  <c r="O1781" i="5"/>
  <c r="P1781" i="5"/>
  <c r="Q1781" i="5"/>
  <c r="R1781" i="5"/>
  <c r="S1781" i="5"/>
  <c r="T1781" i="5"/>
  <c r="K1782" i="5"/>
  <c r="L1782" i="5"/>
  <c r="M1782" i="5"/>
  <c r="N1782" i="5"/>
  <c r="O1782" i="5"/>
  <c r="P1782" i="5"/>
  <c r="Q1782" i="5"/>
  <c r="R1782" i="5"/>
  <c r="S1782" i="5"/>
  <c r="T1782" i="5"/>
  <c r="K1783" i="5"/>
  <c r="L1783" i="5"/>
  <c r="M1783" i="5"/>
  <c r="N1783" i="5"/>
  <c r="O1783" i="5"/>
  <c r="P1783" i="5"/>
  <c r="Q1783" i="5"/>
  <c r="R1783" i="5"/>
  <c r="S1783" i="5"/>
  <c r="T1783" i="5"/>
  <c r="K1784" i="5"/>
  <c r="L1784" i="5"/>
  <c r="M1784" i="5"/>
  <c r="N1784" i="5"/>
  <c r="O1784" i="5"/>
  <c r="P1784" i="5"/>
  <c r="Q1784" i="5"/>
  <c r="R1784" i="5"/>
  <c r="S1784" i="5"/>
  <c r="T1784" i="5"/>
  <c r="K1785" i="5"/>
  <c r="L1785" i="5"/>
  <c r="M1785" i="5"/>
  <c r="N1785" i="5"/>
  <c r="O1785" i="5"/>
  <c r="P1785" i="5"/>
  <c r="Q1785" i="5"/>
  <c r="R1785" i="5"/>
  <c r="S1785" i="5"/>
  <c r="T1785" i="5"/>
  <c r="K1786" i="5"/>
  <c r="L1786" i="5"/>
  <c r="M1786" i="5"/>
  <c r="N1786" i="5"/>
  <c r="O1786" i="5"/>
  <c r="P1786" i="5"/>
  <c r="Q1786" i="5"/>
  <c r="R1786" i="5"/>
  <c r="S1786" i="5"/>
  <c r="T1786" i="5"/>
  <c r="K1787" i="5"/>
  <c r="L1787" i="5"/>
  <c r="M1787" i="5"/>
  <c r="N1787" i="5"/>
  <c r="O1787" i="5"/>
  <c r="P1787" i="5"/>
  <c r="Q1787" i="5"/>
  <c r="R1787" i="5"/>
  <c r="S1787" i="5"/>
  <c r="T1787" i="5"/>
  <c r="K1788" i="5"/>
  <c r="L1788" i="5"/>
  <c r="M1788" i="5"/>
  <c r="N1788" i="5"/>
  <c r="O1788" i="5"/>
  <c r="P1788" i="5"/>
  <c r="Q1788" i="5"/>
  <c r="R1788" i="5"/>
  <c r="S1788" i="5"/>
  <c r="T1788" i="5"/>
  <c r="K1789" i="5"/>
  <c r="L1789" i="5"/>
  <c r="M1789" i="5"/>
  <c r="N1789" i="5"/>
  <c r="O1789" i="5"/>
  <c r="P1789" i="5"/>
  <c r="Q1789" i="5"/>
  <c r="R1789" i="5"/>
  <c r="S1789" i="5"/>
  <c r="T1789" i="5"/>
  <c r="K1790" i="5"/>
  <c r="L1790" i="5"/>
  <c r="M1790" i="5"/>
  <c r="N1790" i="5"/>
  <c r="O1790" i="5"/>
  <c r="P1790" i="5"/>
  <c r="Q1790" i="5"/>
  <c r="R1790" i="5"/>
  <c r="S1790" i="5"/>
  <c r="T1790" i="5"/>
  <c r="K1791" i="5"/>
  <c r="L1791" i="5"/>
  <c r="M1791" i="5"/>
  <c r="N1791" i="5"/>
  <c r="O1791" i="5"/>
  <c r="P1791" i="5"/>
  <c r="Q1791" i="5"/>
  <c r="R1791" i="5"/>
  <c r="S1791" i="5"/>
  <c r="T1791" i="5"/>
  <c r="K1792" i="5"/>
  <c r="L1792" i="5"/>
  <c r="M1792" i="5"/>
  <c r="N1792" i="5"/>
  <c r="O1792" i="5"/>
  <c r="P1792" i="5"/>
  <c r="Q1792" i="5"/>
  <c r="R1792" i="5"/>
  <c r="S1792" i="5"/>
  <c r="T1792" i="5"/>
  <c r="K1793" i="5"/>
  <c r="L1793" i="5"/>
  <c r="M1793" i="5"/>
  <c r="N1793" i="5"/>
  <c r="O1793" i="5"/>
  <c r="P1793" i="5"/>
  <c r="Q1793" i="5"/>
  <c r="R1793" i="5"/>
  <c r="S1793" i="5"/>
  <c r="T1793" i="5"/>
  <c r="K1794" i="5"/>
  <c r="L1794" i="5"/>
  <c r="M1794" i="5"/>
  <c r="N1794" i="5"/>
  <c r="O1794" i="5"/>
  <c r="P1794" i="5"/>
  <c r="Q1794" i="5"/>
  <c r="R1794" i="5"/>
  <c r="S1794" i="5"/>
  <c r="T1794" i="5"/>
  <c r="K1795" i="5"/>
  <c r="L1795" i="5"/>
  <c r="M1795" i="5"/>
  <c r="N1795" i="5"/>
  <c r="O1795" i="5"/>
  <c r="P1795" i="5"/>
  <c r="Q1795" i="5"/>
  <c r="R1795" i="5"/>
  <c r="S1795" i="5"/>
  <c r="T1795" i="5"/>
  <c r="K1796" i="5"/>
  <c r="L1796" i="5"/>
  <c r="M1796" i="5"/>
  <c r="N1796" i="5"/>
  <c r="O1796" i="5"/>
  <c r="P1796" i="5"/>
  <c r="Q1796" i="5"/>
  <c r="R1796" i="5"/>
  <c r="S1796" i="5"/>
  <c r="T1796" i="5"/>
  <c r="K1797" i="5"/>
  <c r="L1797" i="5"/>
  <c r="M1797" i="5"/>
  <c r="N1797" i="5"/>
  <c r="O1797" i="5"/>
  <c r="P1797" i="5"/>
  <c r="Q1797" i="5"/>
  <c r="R1797" i="5"/>
  <c r="S1797" i="5"/>
  <c r="T1797" i="5"/>
  <c r="K1798" i="5"/>
  <c r="L1798" i="5"/>
  <c r="M1798" i="5"/>
  <c r="N1798" i="5"/>
  <c r="O1798" i="5"/>
  <c r="P1798" i="5"/>
  <c r="Q1798" i="5"/>
  <c r="R1798" i="5"/>
  <c r="S1798" i="5"/>
  <c r="T1798" i="5"/>
  <c r="K1799" i="5"/>
  <c r="L1799" i="5"/>
  <c r="M1799" i="5"/>
  <c r="N1799" i="5"/>
  <c r="O1799" i="5"/>
  <c r="P1799" i="5"/>
  <c r="Q1799" i="5"/>
  <c r="R1799" i="5"/>
  <c r="S1799" i="5"/>
  <c r="T1799" i="5"/>
  <c r="K1800" i="5"/>
  <c r="L1800" i="5"/>
  <c r="M1800" i="5"/>
  <c r="N1800" i="5"/>
  <c r="O1800" i="5"/>
  <c r="P1800" i="5"/>
  <c r="Q1800" i="5"/>
  <c r="R1800" i="5"/>
  <c r="S1800" i="5"/>
  <c r="T1800" i="5"/>
  <c r="K1801" i="5"/>
  <c r="L1801" i="5"/>
  <c r="M1801" i="5"/>
  <c r="N1801" i="5"/>
  <c r="O1801" i="5"/>
  <c r="P1801" i="5"/>
  <c r="Q1801" i="5"/>
  <c r="R1801" i="5"/>
  <c r="S1801" i="5"/>
  <c r="T1801" i="5"/>
  <c r="K1802" i="5"/>
  <c r="L1802" i="5"/>
  <c r="M1802" i="5"/>
  <c r="N1802" i="5"/>
  <c r="O1802" i="5"/>
  <c r="P1802" i="5"/>
  <c r="Q1802" i="5"/>
  <c r="R1802" i="5"/>
  <c r="S1802" i="5"/>
  <c r="T1802" i="5"/>
  <c r="K1803" i="5"/>
  <c r="L1803" i="5"/>
  <c r="M1803" i="5"/>
  <c r="N1803" i="5"/>
  <c r="O1803" i="5"/>
  <c r="P1803" i="5"/>
  <c r="Q1803" i="5"/>
  <c r="R1803" i="5"/>
  <c r="S1803" i="5"/>
  <c r="T1803" i="5"/>
  <c r="K1804" i="5"/>
  <c r="L1804" i="5"/>
  <c r="M1804" i="5"/>
  <c r="N1804" i="5"/>
  <c r="O1804" i="5"/>
  <c r="P1804" i="5"/>
  <c r="Q1804" i="5"/>
  <c r="R1804" i="5"/>
  <c r="S1804" i="5"/>
  <c r="T1804" i="5"/>
  <c r="K1805" i="5"/>
  <c r="L1805" i="5"/>
  <c r="M1805" i="5"/>
  <c r="N1805" i="5"/>
  <c r="O1805" i="5"/>
  <c r="P1805" i="5"/>
  <c r="Q1805" i="5"/>
  <c r="R1805" i="5"/>
  <c r="S1805" i="5"/>
  <c r="T1805" i="5"/>
  <c r="K1806" i="5"/>
  <c r="L1806" i="5"/>
  <c r="M1806" i="5"/>
  <c r="N1806" i="5"/>
  <c r="O1806" i="5"/>
  <c r="P1806" i="5"/>
  <c r="Q1806" i="5"/>
  <c r="R1806" i="5"/>
  <c r="S1806" i="5"/>
  <c r="T1806" i="5"/>
  <c r="K1807" i="5"/>
  <c r="L1807" i="5"/>
  <c r="M1807" i="5"/>
  <c r="N1807" i="5"/>
  <c r="O1807" i="5"/>
  <c r="P1807" i="5"/>
  <c r="Q1807" i="5"/>
  <c r="R1807" i="5"/>
  <c r="S1807" i="5"/>
  <c r="T1807" i="5"/>
  <c r="K1808" i="5"/>
  <c r="L1808" i="5"/>
  <c r="M1808" i="5"/>
  <c r="N1808" i="5"/>
  <c r="O1808" i="5"/>
  <c r="P1808" i="5"/>
  <c r="Q1808" i="5"/>
  <c r="R1808" i="5"/>
  <c r="S1808" i="5"/>
  <c r="T1808" i="5"/>
  <c r="K1809" i="5"/>
  <c r="L1809" i="5"/>
  <c r="M1809" i="5"/>
  <c r="N1809" i="5"/>
  <c r="O1809" i="5"/>
  <c r="P1809" i="5"/>
  <c r="Q1809" i="5"/>
  <c r="R1809" i="5"/>
  <c r="S1809" i="5"/>
  <c r="T1809" i="5"/>
  <c r="K1810" i="5"/>
  <c r="L1810" i="5"/>
  <c r="M1810" i="5"/>
  <c r="N1810" i="5"/>
  <c r="O1810" i="5"/>
  <c r="P1810" i="5"/>
  <c r="Q1810" i="5"/>
  <c r="R1810" i="5"/>
  <c r="S1810" i="5"/>
  <c r="T1810" i="5"/>
  <c r="K1811" i="5"/>
  <c r="L1811" i="5"/>
  <c r="M1811" i="5"/>
  <c r="N1811" i="5"/>
  <c r="O1811" i="5"/>
  <c r="P1811" i="5"/>
  <c r="Q1811" i="5"/>
  <c r="R1811" i="5"/>
  <c r="S1811" i="5"/>
  <c r="T1811" i="5"/>
  <c r="K1812" i="5"/>
  <c r="L1812" i="5"/>
  <c r="M1812" i="5"/>
  <c r="N1812" i="5"/>
  <c r="O1812" i="5"/>
  <c r="P1812" i="5"/>
  <c r="Q1812" i="5"/>
  <c r="R1812" i="5"/>
  <c r="S1812" i="5"/>
  <c r="T1812" i="5"/>
  <c r="K1813" i="5"/>
  <c r="L1813" i="5"/>
  <c r="M1813" i="5"/>
  <c r="N1813" i="5"/>
  <c r="O1813" i="5"/>
  <c r="P1813" i="5"/>
  <c r="Q1813" i="5"/>
  <c r="R1813" i="5"/>
  <c r="S1813" i="5"/>
  <c r="T1813" i="5"/>
  <c r="K1814" i="5"/>
  <c r="L1814" i="5"/>
  <c r="M1814" i="5"/>
  <c r="N1814" i="5"/>
  <c r="O1814" i="5"/>
  <c r="P1814" i="5"/>
  <c r="Q1814" i="5"/>
  <c r="R1814" i="5"/>
  <c r="S1814" i="5"/>
  <c r="T1814" i="5"/>
  <c r="K1815" i="5"/>
  <c r="L1815" i="5"/>
  <c r="M1815" i="5"/>
  <c r="N1815" i="5"/>
  <c r="O1815" i="5"/>
  <c r="P1815" i="5"/>
  <c r="Q1815" i="5"/>
  <c r="R1815" i="5"/>
  <c r="S1815" i="5"/>
  <c r="T1815" i="5"/>
  <c r="K1816" i="5"/>
  <c r="L1816" i="5"/>
  <c r="M1816" i="5"/>
  <c r="N1816" i="5"/>
  <c r="O1816" i="5"/>
  <c r="P1816" i="5"/>
  <c r="Q1816" i="5"/>
  <c r="R1816" i="5"/>
  <c r="S1816" i="5"/>
  <c r="T1816" i="5"/>
  <c r="K1817" i="5"/>
  <c r="L1817" i="5"/>
  <c r="M1817" i="5"/>
  <c r="N1817" i="5"/>
  <c r="O1817" i="5"/>
  <c r="P1817" i="5"/>
  <c r="Q1817" i="5"/>
  <c r="R1817" i="5"/>
  <c r="S1817" i="5"/>
  <c r="T1817" i="5"/>
  <c r="K1818" i="5"/>
  <c r="L1818" i="5"/>
  <c r="M1818" i="5"/>
  <c r="N1818" i="5"/>
  <c r="O1818" i="5"/>
  <c r="P1818" i="5"/>
  <c r="Q1818" i="5"/>
  <c r="R1818" i="5"/>
  <c r="S1818" i="5"/>
  <c r="T1818" i="5"/>
  <c r="K1819" i="5"/>
  <c r="L1819" i="5"/>
  <c r="M1819" i="5"/>
  <c r="N1819" i="5"/>
  <c r="O1819" i="5"/>
  <c r="P1819" i="5"/>
  <c r="Q1819" i="5"/>
  <c r="R1819" i="5"/>
  <c r="S1819" i="5"/>
  <c r="T1819" i="5"/>
  <c r="K1820" i="5"/>
  <c r="L1820" i="5"/>
  <c r="M1820" i="5"/>
  <c r="N1820" i="5"/>
  <c r="O1820" i="5"/>
  <c r="P1820" i="5"/>
  <c r="Q1820" i="5"/>
  <c r="R1820" i="5"/>
  <c r="S1820" i="5"/>
  <c r="T1820" i="5"/>
  <c r="K1821" i="5"/>
  <c r="L1821" i="5"/>
  <c r="M1821" i="5"/>
  <c r="N1821" i="5"/>
  <c r="O1821" i="5"/>
  <c r="P1821" i="5"/>
  <c r="Q1821" i="5"/>
  <c r="R1821" i="5"/>
  <c r="S1821" i="5"/>
  <c r="T1821" i="5"/>
  <c r="K1822" i="5"/>
  <c r="L1822" i="5"/>
  <c r="M1822" i="5"/>
  <c r="N1822" i="5"/>
  <c r="O1822" i="5"/>
  <c r="P1822" i="5"/>
  <c r="Q1822" i="5"/>
  <c r="R1822" i="5"/>
  <c r="S1822" i="5"/>
  <c r="T1822" i="5"/>
  <c r="K1823" i="5"/>
  <c r="L1823" i="5"/>
  <c r="M1823" i="5"/>
  <c r="N1823" i="5"/>
  <c r="O1823" i="5"/>
  <c r="P1823" i="5"/>
  <c r="Q1823" i="5"/>
  <c r="R1823" i="5"/>
  <c r="S1823" i="5"/>
  <c r="T1823" i="5"/>
  <c r="K1824" i="5"/>
  <c r="L1824" i="5"/>
  <c r="M1824" i="5"/>
  <c r="N1824" i="5"/>
  <c r="O1824" i="5"/>
  <c r="P1824" i="5"/>
  <c r="Q1824" i="5"/>
  <c r="R1824" i="5"/>
  <c r="S1824" i="5"/>
  <c r="T1824" i="5"/>
  <c r="K1825" i="5"/>
  <c r="L1825" i="5"/>
  <c r="M1825" i="5"/>
  <c r="N1825" i="5"/>
  <c r="O1825" i="5"/>
  <c r="P1825" i="5"/>
  <c r="Q1825" i="5"/>
  <c r="R1825" i="5"/>
  <c r="S1825" i="5"/>
  <c r="T1825" i="5"/>
  <c r="K1826" i="5"/>
  <c r="L1826" i="5"/>
  <c r="M1826" i="5"/>
  <c r="N1826" i="5"/>
  <c r="O1826" i="5"/>
  <c r="P1826" i="5"/>
  <c r="Q1826" i="5"/>
  <c r="R1826" i="5"/>
  <c r="S1826" i="5"/>
  <c r="T1826" i="5"/>
  <c r="K1827" i="5"/>
  <c r="L1827" i="5"/>
  <c r="M1827" i="5"/>
  <c r="N1827" i="5"/>
  <c r="O1827" i="5"/>
  <c r="P1827" i="5"/>
  <c r="Q1827" i="5"/>
  <c r="R1827" i="5"/>
  <c r="S1827" i="5"/>
  <c r="T1827" i="5"/>
  <c r="K1828" i="5"/>
  <c r="L1828" i="5"/>
  <c r="M1828" i="5"/>
  <c r="N1828" i="5"/>
  <c r="O1828" i="5"/>
  <c r="P1828" i="5"/>
  <c r="Q1828" i="5"/>
  <c r="R1828" i="5"/>
  <c r="S1828" i="5"/>
  <c r="T1828" i="5"/>
  <c r="K1829" i="5"/>
  <c r="L1829" i="5"/>
  <c r="M1829" i="5"/>
  <c r="N1829" i="5"/>
  <c r="O1829" i="5"/>
  <c r="P1829" i="5"/>
  <c r="Q1829" i="5"/>
  <c r="R1829" i="5"/>
  <c r="S1829" i="5"/>
  <c r="T1829" i="5"/>
  <c r="K1830" i="5"/>
  <c r="L1830" i="5"/>
  <c r="M1830" i="5"/>
  <c r="N1830" i="5"/>
  <c r="O1830" i="5"/>
  <c r="P1830" i="5"/>
  <c r="Q1830" i="5"/>
  <c r="R1830" i="5"/>
  <c r="S1830" i="5"/>
  <c r="T1830" i="5"/>
  <c r="K1831" i="5"/>
  <c r="L1831" i="5"/>
  <c r="M1831" i="5"/>
  <c r="N1831" i="5"/>
  <c r="O1831" i="5"/>
  <c r="P1831" i="5"/>
  <c r="Q1831" i="5"/>
  <c r="R1831" i="5"/>
  <c r="S1831" i="5"/>
  <c r="T1831" i="5"/>
  <c r="K1832" i="5"/>
  <c r="L1832" i="5"/>
  <c r="M1832" i="5"/>
  <c r="N1832" i="5"/>
  <c r="O1832" i="5"/>
  <c r="P1832" i="5"/>
  <c r="Q1832" i="5"/>
  <c r="R1832" i="5"/>
  <c r="S1832" i="5"/>
  <c r="T1832" i="5"/>
  <c r="K1833" i="5"/>
  <c r="L1833" i="5"/>
  <c r="M1833" i="5"/>
  <c r="N1833" i="5"/>
  <c r="O1833" i="5"/>
  <c r="P1833" i="5"/>
  <c r="Q1833" i="5"/>
  <c r="R1833" i="5"/>
  <c r="S1833" i="5"/>
  <c r="T1833" i="5"/>
  <c r="K1834" i="5"/>
  <c r="L1834" i="5"/>
  <c r="M1834" i="5"/>
  <c r="N1834" i="5"/>
  <c r="O1834" i="5"/>
  <c r="P1834" i="5"/>
  <c r="Q1834" i="5"/>
  <c r="R1834" i="5"/>
  <c r="S1834" i="5"/>
  <c r="T1834" i="5"/>
  <c r="K1835" i="5"/>
  <c r="L1835" i="5"/>
  <c r="M1835" i="5"/>
  <c r="N1835" i="5"/>
  <c r="O1835" i="5"/>
  <c r="P1835" i="5"/>
  <c r="Q1835" i="5"/>
  <c r="R1835" i="5"/>
  <c r="S1835" i="5"/>
  <c r="T1835" i="5"/>
  <c r="K1836" i="5"/>
  <c r="L1836" i="5"/>
  <c r="M1836" i="5"/>
  <c r="N1836" i="5"/>
  <c r="O1836" i="5"/>
  <c r="P1836" i="5"/>
  <c r="Q1836" i="5"/>
  <c r="R1836" i="5"/>
  <c r="S1836" i="5"/>
  <c r="T1836" i="5"/>
  <c r="K1837" i="5"/>
  <c r="L1837" i="5"/>
  <c r="M1837" i="5"/>
  <c r="N1837" i="5"/>
  <c r="O1837" i="5"/>
  <c r="P1837" i="5"/>
  <c r="Q1837" i="5"/>
  <c r="R1837" i="5"/>
  <c r="S1837" i="5"/>
  <c r="T1837" i="5"/>
  <c r="K1838" i="5"/>
  <c r="L1838" i="5"/>
  <c r="M1838" i="5"/>
  <c r="N1838" i="5"/>
  <c r="O1838" i="5"/>
  <c r="P1838" i="5"/>
  <c r="Q1838" i="5"/>
  <c r="R1838" i="5"/>
  <c r="S1838" i="5"/>
  <c r="T1838" i="5"/>
  <c r="K1839" i="5"/>
  <c r="L1839" i="5"/>
  <c r="M1839" i="5"/>
  <c r="N1839" i="5"/>
  <c r="O1839" i="5"/>
  <c r="P1839" i="5"/>
  <c r="Q1839" i="5"/>
  <c r="R1839" i="5"/>
  <c r="S1839" i="5"/>
  <c r="T1839" i="5"/>
  <c r="K1840" i="5"/>
  <c r="L1840" i="5"/>
  <c r="M1840" i="5"/>
  <c r="N1840" i="5"/>
  <c r="O1840" i="5"/>
  <c r="P1840" i="5"/>
  <c r="Q1840" i="5"/>
  <c r="R1840" i="5"/>
  <c r="S1840" i="5"/>
  <c r="T1840" i="5"/>
  <c r="K1841" i="5"/>
  <c r="L1841" i="5"/>
  <c r="M1841" i="5"/>
  <c r="N1841" i="5"/>
  <c r="O1841" i="5"/>
  <c r="P1841" i="5"/>
  <c r="Q1841" i="5"/>
  <c r="R1841" i="5"/>
  <c r="S1841" i="5"/>
  <c r="T1841" i="5"/>
  <c r="K1842" i="5"/>
  <c r="L1842" i="5"/>
  <c r="M1842" i="5"/>
  <c r="N1842" i="5"/>
  <c r="O1842" i="5"/>
  <c r="P1842" i="5"/>
  <c r="Q1842" i="5"/>
  <c r="R1842" i="5"/>
  <c r="S1842" i="5"/>
  <c r="T1842" i="5"/>
  <c r="K1843" i="5"/>
  <c r="L1843" i="5"/>
  <c r="M1843" i="5"/>
  <c r="N1843" i="5"/>
  <c r="O1843" i="5"/>
  <c r="P1843" i="5"/>
  <c r="Q1843" i="5"/>
  <c r="R1843" i="5"/>
  <c r="S1843" i="5"/>
  <c r="T1843" i="5"/>
  <c r="K1844" i="5"/>
  <c r="L1844" i="5"/>
  <c r="M1844" i="5"/>
  <c r="N1844" i="5"/>
  <c r="O1844" i="5"/>
  <c r="P1844" i="5"/>
  <c r="Q1844" i="5"/>
  <c r="R1844" i="5"/>
  <c r="S1844" i="5"/>
  <c r="T1844" i="5"/>
  <c r="K1845" i="5"/>
  <c r="L1845" i="5"/>
  <c r="M1845" i="5"/>
  <c r="N1845" i="5"/>
  <c r="O1845" i="5"/>
  <c r="P1845" i="5"/>
  <c r="Q1845" i="5"/>
  <c r="R1845" i="5"/>
  <c r="S1845" i="5"/>
  <c r="T1845" i="5"/>
  <c r="K1846" i="5"/>
  <c r="L1846" i="5"/>
  <c r="M1846" i="5"/>
  <c r="N1846" i="5"/>
  <c r="O1846" i="5"/>
  <c r="P1846" i="5"/>
  <c r="Q1846" i="5"/>
  <c r="R1846" i="5"/>
  <c r="S1846" i="5"/>
  <c r="T1846" i="5"/>
  <c r="K1847" i="5"/>
  <c r="L1847" i="5"/>
  <c r="M1847" i="5"/>
  <c r="N1847" i="5"/>
  <c r="O1847" i="5"/>
  <c r="P1847" i="5"/>
  <c r="Q1847" i="5"/>
  <c r="R1847" i="5"/>
  <c r="S1847" i="5"/>
  <c r="T1847" i="5"/>
  <c r="K1848" i="5"/>
  <c r="L1848" i="5"/>
  <c r="M1848" i="5"/>
  <c r="N1848" i="5"/>
  <c r="O1848" i="5"/>
  <c r="P1848" i="5"/>
  <c r="Q1848" i="5"/>
  <c r="R1848" i="5"/>
  <c r="S1848" i="5"/>
  <c r="T1848" i="5"/>
  <c r="K1849" i="5"/>
  <c r="L1849" i="5"/>
  <c r="M1849" i="5"/>
  <c r="N1849" i="5"/>
  <c r="O1849" i="5"/>
  <c r="P1849" i="5"/>
  <c r="Q1849" i="5"/>
  <c r="R1849" i="5"/>
  <c r="S1849" i="5"/>
  <c r="T1849" i="5"/>
  <c r="K1850" i="5"/>
  <c r="L1850" i="5"/>
  <c r="M1850" i="5"/>
  <c r="N1850" i="5"/>
  <c r="O1850" i="5"/>
  <c r="P1850" i="5"/>
  <c r="Q1850" i="5"/>
  <c r="R1850" i="5"/>
  <c r="S1850" i="5"/>
  <c r="T1850" i="5"/>
  <c r="K1851" i="5"/>
  <c r="L1851" i="5"/>
  <c r="M1851" i="5"/>
  <c r="N1851" i="5"/>
  <c r="O1851" i="5"/>
  <c r="P1851" i="5"/>
  <c r="Q1851" i="5"/>
  <c r="R1851" i="5"/>
  <c r="S1851" i="5"/>
  <c r="T1851" i="5"/>
  <c r="K1852" i="5"/>
  <c r="L1852" i="5"/>
  <c r="M1852" i="5"/>
  <c r="N1852" i="5"/>
  <c r="O1852" i="5"/>
  <c r="P1852" i="5"/>
  <c r="Q1852" i="5"/>
  <c r="R1852" i="5"/>
  <c r="S1852" i="5"/>
  <c r="T1852" i="5"/>
  <c r="K1853" i="5"/>
  <c r="L1853" i="5"/>
  <c r="M1853" i="5"/>
  <c r="N1853" i="5"/>
  <c r="O1853" i="5"/>
  <c r="P1853" i="5"/>
  <c r="Q1853" i="5"/>
  <c r="R1853" i="5"/>
  <c r="S1853" i="5"/>
  <c r="T1853" i="5"/>
  <c r="K1854" i="5"/>
  <c r="L1854" i="5"/>
  <c r="M1854" i="5"/>
  <c r="N1854" i="5"/>
  <c r="O1854" i="5"/>
  <c r="P1854" i="5"/>
  <c r="Q1854" i="5"/>
  <c r="R1854" i="5"/>
  <c r="S1854" i="5"/>
  <c r="T1854" i="5"/>
  <c r="K1855" i="5"/>
  <c r="L1855" i="5"/>
  <c r="M1855" i="5"/>
  <c r="N1855" i="5"/>
  <c r="O1855" i="5"/>
  <c r="P1855" i="5"/>
  <c r="Q1855" i="5"/>
  <c r="R1855" i="5"/>
  <c r="S1855" i="5"/>
  <c r="T1855" i="5"/>
  <c r="K1856" i="5"/>
  <c r="L1856" i="5"/>
  <c r="M1856" i="5"/>
  <c r="N1856" i="5"/>
  <c r="O1856" i="5"/>
  <c r="P1856" i="5"/>
  <c r="Q1856" i="5"/>
  <c r="R1856" i="5"/>
  <c r="S1856" i="5"/>
  <c r="T1856" i="5"/>
  <c r="K1857" i="5"/>
  <c r="L1857" i="5"/>
  <c r="M1857" i="5"/>
  <c r="N1857" i="5"/>
  <c r="O1857" i="5"/>
  <c r="P1857" i="5"/>
  <c r="Q1857" i="5"/>
  <c r="R1857" i="5"/>
  <c r="S1857" i="5"/>
  <c r="T1857" i="5"/>
  <c r="K1858" i="5"/>
  <c r="L1858" i="5"/>
  <c r="M1858" i="5"/>
  <c r="N1858" i="5"/>
  <c r="O1858" i="5"/>
  <c r="P1858" i="5"/>
  <c r="Q1858" i="5"/>
  <c r="R1858" i="5"/>
  <c r="S1858" i="5"/>
  <c r="T1858" i="5"/>
  <c r="K1859" i="5"/>
  <c r="L1859" i="5"/>
  <c r="M1859" i="5"/>
  <c r="N1859" i="5"/>
  <c r="O1859" i="5"/>
  <c r="P1859" i="5"/>
  <c r="Q1859" i="5"/>
  <c r="R1859" i="5"/>
  <c r="S1859" i="5"/>
  <c r="T1859" i="5"/>
  <c r="K1860" i="5"/>
  <c r="L1860" i="5"/>
  <c r="M1860" i="5"/>
  <c r="N1860" i="5"/>
  <c r="O1860" i="5"/>
  <c r="P1860" i="5"/>
  <c r="Q1860" i="5"/>
  <c r="R1860" i="5"/>
  <c r="S1860" i="5"/>
  <c r="T1860" i="5"/>
  <c r="K1861" i="5"/>
  <c r="L1861" i="5"/>
  <c r="M1861" i="5"/>
  <c r="N1861" i="5"/>
  <c r="O1861" i="5"/>
  <c r="P1861" i="5"/>
  <c r="Q1861" i="5"/>
  <c r="R1861" i="5"/>
  <c r="S1861" i="5"/>
  <c r="T1861" i="5"/>
  <c r="K1862" i="5"/>
  <c r="L1862" i="5"/>
  <c r="M1862" i="5"/>
  <c r="N1862" i="5"/>
  <c r="O1862" i="5"/>
  <c r="P1862" i="5"/>
  <c r="Q1862" i="5"/>
  <c r="R1862" i="5"/>
  <c r="S1862" i="5"/>
  <c r="T1862" i="5"/>
  <c r="K1863" i="5"/>
  <c r="L1863" i="5"/>
  <c r="M1863" i="5"/>
  <c r="N1863" i="5"/>
  <c r="O1863" i="5"/>
  <c r="P1863" i="5"/>
  <c r="Q1863" i="5"/>
  <c r="R1863" i="5"/>
  <c r="S1863" i="5"/>
  <c r="T1863" i="5"/>
  <c r="K1864" i="5"/>
  <c r="L1864" i="5"/>
  <c r="M1864" i="5"/>
  <c r="N1864" i="5"/>
  <c r="O1864" i="5"/>
  <c r="P1864" i="5"/>
  <c r="Q1864" i="5"/>
  <c r="R1864" i="5"/>
  <c r="S1864" i="5"/>
  <c r="T1864" i="5"/>
  <c r="K1865" i="5"/>
  <c r="L1865" i="5"/>
  <c r="M1865" i="5"/>
  <c r="N1865" i="5"/>
  <c r="O1865" i="5"/>
  <c r="P1865" i="5"/>
  <c r="Q1865" i="5"/>
  <c r="R1865" i="5"/>
  <c r="S1865" i="5"/>
  <c r="T1865" i="5"/>
  <c r="K1866" i="5"/>
  <c r="L1866" i="5"/>
  <c r="M1866" i="5"/>
  <c r="N1866" i="5"/>
  <c r="O1866" i="5"/>
  <c r="P1866" i="5"/>
  <c r="Q1866" i="5"/>
  <c r="R1866" i="5"/>
  <c r="S1866" i="5"/>
  <c r="T1866" i="5"/>
  <c r="K1867" i="5"/>
  <c r="L1867" i="5"/>
  <c r="M1867" i="5"/>
  <c r="N1867" i="5"/>
  <c r="O1867" i="5"/>
  <c r="P1867" i="5"/>
  <c r="Q1867" i="5"/>
  <c r="R1867" i="5"/>
  <c r="S1867" i="5"/>
  <c r="T1867" i="5"/>
  <c r="K1868" i="5"/>
  <c r="L1868" i="5"/>
  <c r="M1868" i="5"/>
  <c r="N1868" i="5"/>
  <c r="O1868" i="5"/>
  <c r="P1868" i="5"/>
  <c r="Q1868" i="5"/>
  <c r="R1868" i="5"/>
  <c r="S1868" i="5"/>
  <c r="T1868" i="5"/>
  <c r="K1869" i="5"/>
  <c r="L1869" i="5"/>
  <c r="M1869" i="5"/>
  <c r="N1869" i="5"/>
  <c r="O1869" i="5"/>
  <c r="P1869" i="5"/>
  <c r="Q1869" i="5"/>
  <c r="R1869" i="5"/>
  <c r="S1869" i="5"/>
  <c r="T1869" i="5"/>
  <c r="K1870" i="5"/>
  <c r="L1870" i="5"/>
  <c r="M1870" i="5"/>
  <c r="N1870" i="5"/>
  <c r="O1870" i="5"/>
  <c r="P1870" i="5"/>
  <c r="Q1870" i="5"/>
  <c r="R1870" i="5"/>
  <c r="S1870" i="5"/>
  <c r="T1870" i="5"/>
  <c r="K1871" i="5"/>
  <c r="L1871" i="5"/>
  <c r="M1871" i="5"/>
  <c r="N1871" i="5"/>
  <c r="O1871" i="5"/>
  <c r="P1871" i="5"/>
  <c r="Q1871" i="5"/>
  <c r="R1871" i="5"/>
  <c r="S1871" i="5"/>
  <c r="T1871" i="5"/>
  <c r="K1872" i="5"/>
  <c r="L1872" i="5"/>
  <c r="M1872" i="5"/>
  <c r="N1872" i="5"/>
  <c r="O1872" i="5"/>
  <c r="P1872" i="5"/>
  <c r="Q1872" i="5"/>
  <c r="R1872" i="5"/>
  <c r="S1872" i="5"/>
  <c r="T1872" i="5"/>
  <c r="K1873" i="5"/>
  <c r="L1873" i="5"/>
  <c r="M1873" i="5"/>
  <c r="N1873" i="5"/>
  <c r="O1873" i="5"/>
  <c r="P1873" i="5"/>
  <c r="Q1873" i="5"/>
  <c r="R1873" i="5"/>
  <c r="S1873" i="5"/>
  <c r="T1873" i="5"/>
  <c r="K1874" i="5"/>
  <c r="L1874" i="5"/>
  <c r="M1874" i="5"/>
  <c r="N1874" i="5"/>
  <c r="O1874" i="5"/>
  <c r="P1874" i="5"/>
  <c r="Q1874" i="5"/>
  <c r="R1874" i="5"/>
  <c r="S1874" i="5"/>
  <c r="T1874" i="5"/>
  <c r="K1875" i="5"/>
  <c r="L1875" i="5"/>
  <c r="M1875" i="5"/>
  <c r="N1875" i="5"/>
  <c r="O1875" i="5"/>
  <c r="P1875" i="5"/>
  <c r="Q1875" i="5"/>
  <c r="R1875" i="5"/>
  <c r="S1875" i="5"/>
  <c r="T1875" i="5"/>
  <c r="K1876" i="5"/>
  <c r="L1876" i="5"/>
  <c r="M1876" i="5"/>
  <c r="N1876" i="5"/>
  <c r="O1876" i="5"/>
  <c r="P1876" i="5"/>
  <c r="Q1876" i="5"/>
  <c r="R1876" i="5"/>
  <c r="S1876" i="5"/>
  <c r="T1876" i="5"/>
  <c r="K1877" i="5"/>
  <c r="L1877" i="5"/>
  <c r="M1877" i="5"/>
  <c r="N1877" i="5"/>
  <c r="O1877" i="5"/>
  <c r="P1877" i="5"/>
  <c r="Q1877" i="5"/>
  <c r="R1877" i="5"/>
  <c r="S1877" i="5"/>
  <c r="T1877" i="5"/>
  <c r="K1878" i="5"/>
  <c r="L1878" i="5"/>
  <c r="M1878" i="5"/>
  <c r="N1878" i="5"/>
  <c r="O1878" i="5"/>
  <c r="P1878" i="5"/>
  <c r="Q1878" i="5"/>
  <c r="R1878" i="5"/>
  <c r="S1878" i="5"/>
  <c r="T1878" i="5"/>
  <c r="K1879" i="5"/>
  <c r="L1879" i="5"/>
  <c r="M1879" i="5"/>
  <c r="N1879" i="5"/>
  <c r="O1879" i="5"/>
  <c r="P1879" i="5"/>
  <c r="Q1879" i="5"/>
  <c r="R1879" i="5"/>
  <c r="S1879" i="5"/>
  <c r="T1879" i="5"/>
  <c r="K1880" i="5"/>
  <c r="L1880" i="5"/>
  <c r="M1880" i="5"/>
  <c r="N1880" i="5"/>
  <c r="O1880" i="5"/>
  <c r="P1880" i="5"/>
  <c r="Q1880" i="5"/>
  <c r="R1880" i="5"/>
  <c r="S1880" i="5"/>
  <c r="T1880" i="5"/>
  <c r="K1881" i="5"/>
  <c r="L1881" i="5"/>
  <c r="M1881" i="5"/>
  <c r="N1881" i="5"/>
  <c r="O1881" i="5"/>
  <c r="P1881" i="5"/>
  <c r="Q1881" i="5"/>
  <c r="R1881" i="5"/>
  <c r="S1881" i="5"/>
  <c r="T1881" i="5"/>
  <c r="K1882" i="5"/>
  <c r="L1882" i="5"/>
  <c r="M1882" i="5"/>
  <c r="N1882" i="5"/>
  <c r="O1882" i="5"/>
  <c r="P1882" i="5"/>
  <c r="Q1882" i="5"/>
  <c r="R1882" i="5"/>
  <c r="S1882" i="5"/>
  <c r="T1882" i="5"/>
  <c r="K1883" i="5"/>
  <c r="L1883" i="5"/>
  <c r="M1883" i="5"/>
  <c r="N1883" i="5"/>
  <c r="O1883" i="5"/>
  <c r="P1883" i="5"/>
  <c r="Q1883" i="5"/>
  <c r="R1883" i="5"/>
  <c r="S1883" i="5"/>
  <c r="T1883" i="5"/>
  <c r="K1884" i="5"/>
  <c r="L1884" i="5"/>
  <c r="M1884" i="5"/>
  <c r="N1884" i="5"/>
  <c r="O1884" i="5"/>
  <c r="P1884" i="5"/>
  <c r="Q1884" i="5"/>
  <c r="R1884" i="5"/>
  <c r="S1884" i="5"/>
  <c r="T1884" i="5"/>
  <c r="K1885" i="5"/>
  <c r="L1885" i="5"/>
  <c r="M1885" i="5"/>
  <c r="N1885" i="5"/>
  <c r="O1885" i="5"/>
  <c r="P1885" i="5"/>
  <c r="Q1885" i="5"/>
  <c r="R1885" i="5"/>
  <c r="S1885" i="5"/>
  <c r="T1885" i="5"/>
  <c r="K1886" i="5"/>
  <c r="L1886" i="5"/>
  <c r="M1886" i="5"/>
  <c r="N1886" i="5"/>
  <c r="O1886" i="5"/>
  <c r="P1886" i="5"/>
  <c r="Q1886" i="5"/>
  <c r="R1886" i="5"/>
  <c r="S1886" i="5"/>
  <c r="T1886" i="5"/>
  <c r="K1887" i="5"/>
  <c r="L1887" i="5"/>
  <c r="M1887" i="5"/>
  <c r="N1887" i="5"/>
  <c r="O1887" i="5"/>
  <c r="P1887" i="5"/>
  <c r="Q1887" i="5"/>
  <c r="R1887" i="5"/>
  <c r="S1887" i="5"/>
  <c r="T1887" i="5"/>
  <c r="K1888" i="5"/>
  <c r="L1888" i="5"/>
  <c r="M1888" i="5"/>
  <c r="N1888" i="5"/>
  <c r="O1888" i="5"/>
  <c r="P1888" i="5"/>
  <c r="Q1888" i="5"/>
  <c r="R1888" i="5"/>
  <c r="S1888" i="5"/>
  <c r="T1888" i="5"/>
  <c r="K1889" i="5"/>
  <c r="L1889" i="5"/>
  <c r="M1889" i="5"/>
  <c r="N1889" i="5"/>
  <c r="O1889" i="5"/>
  <c r="P1889" i="5"/>
  <c r="Q1889" i="5"/>
  <c r="R1889" i="5"/>
  <c r="S1889" i="5"/>
  <c r="T1889" i="5"/>
  <c r="K1890" i="5"/>
  <c r="L1890" i="5"/>
  <c r="M1890" i="5"/>
  <c r="N1890" i="5"/>
  <c r="O1890" i="5"/>
  <c r="P1890" i="5"/>
  <c r="Q1890" i="5"/>
  <c r="R1890" i="5"/>
  <c r="S1890" i="5"/>
  <c r="T1890" i="5"/>
  <c r="K1891" i="5"/>
  <c r="L1891" i="5"/>
  <c r="M1891" i="5"/>
  <c r="N1891" i="5"/>
  <c r="O1891" i="5"/>
  <c r="P1891" i="5"/>
  <c r="Q1891" i="5"/>
  <c r="R1891" i="5"/>
  <c r="S1891" i="5"/>
  <c r="T1891" i="5"/>
  <c r="K1892" i="5"/>
  <c r="L1892" i="5"/>
  <c r="M1892" i="5"/>
  <c r="N1892" i="5"/>
  <c r="O1892" i="5"/>
  <c r="P1892" i="5"/>
  <c r="Q1892" i="5"/>
  <c r="R1892" i="5"/>
  <c r="S1892" i="5"/>
  <c r="T1892" i="5"/>
  <c r="K1893" i="5"/>
  <c r="L1893" i="5"/>
  <c r="M1893" i="5"/>
  <c r="N1893" i="5"/>
  <c r="O1893" i="5"/>
  <c r="P1893" i="5"/>
  <c r="Q1893" i="5"/>
  <c r="R1893" i="5"/>
  <c r="S1893" i="5"/>
  <c r="T1893" i="5"/>
  <c r="K1894" i="5"/>
  <c r="L1894" i="5"/>
  <c r="M1894" i="5"/>
  <c r="N1894" i="5"/>
  <c r="O1894" i="5"/>
  <c r="P1894" i="5"/>
  <c r="Q1894" i="5"/>
  <c r="R1894" i="5"/>
  <c r="S1894" i="5"/>
  <c r="T1894" i="5"/>
  <c r="K1895" i="5"/>
  <c r="L1895" i="5"/>
  <c r="M1895" i="5"/>
  <c r="N1895" i="5"/>
  <c r="O1895" i="5"/>
  <c r="P1895" i="5"/>
  <c r="Q1895" i="5"/>
  <c r="R1895" i="5"/>
  <c r="S1895" i="5"/>
  <c r="T1895" i="5"/>
  <c r="K1896" i="5"/>
  <c r="L1896" i="5"/>
  <c r="M1896" i="5"/>
  <c r="N1896" i="5"/>
  <c r="O1896" i="5"/>
  <c r="P1896" i="5"/>
  <c r="Q1896" i="5"/>
  <c r="R1896" i="5"/>
  <c r="S1896" i="5"/>
  <c r="T1896" i="5"/>
  <c r="K1897" i="5"/>
  <c r="L1897" i="5"/>
  <c r="M1897" i="5"/>
  <c r="N1897" i="5"/>
  <c r="O1897" i="5"/>
  <c r="P1897" i="5"/>
  <c r="Q1897" i="5"/>
  <c r="R1897" i="5"/>
  <c r="S1897" i="5"/>
  <c r="T1897" i="5"/>
  <c r="K1898" i="5"/>
  <c r="L1898" i="5"/>
  <c r="M1898" i="5"/>
  <c r="N1898" i="5"/>
  <c r="O1898" i="5"/>
  <c r="P1898" i="5"/>
  <c r="Q1898" i="5"/>
  <c r="R1898" i="5"/>
  <c r="S1898" i="5"/>
  <c r="T1898" i="5"/>
  <c r="K1899" i="5"/>
  <c r="L1899" i="5"/>
  <c r="M1899" i="5"/>
  <c r="N1899" i="5"/>
  <c r="O1899" i="5"/>
  <c r="P1899" i="5"/>
  <c r="Q1899" i="5"/>
  <c r="R1899" i="5"/>
  <c r="S1899" i="5"/>
  <c r="T1899" i="5"/>
  <c r="K1900" i="5"/>
  <c r="L1900" i="5"/>
  <c r="M1900" i="5"/>
  <c r="N1900" i="5"/>
  <c r="O1900" i="5"/>
  <c r="P1900" i="5"/>
  <c r="Q1900" i="5"/>
  <c r="R1900" i="5"/>
  <c r="S1900" i="5"/>
  <c r="T1900" i="5"/>
  <c r="K1901" i="5"/>
  <c r="L1901" i="5"/>
  <c r="M1901" i="5"/>
  <c r="N1901" i="5"/>
  <c r="O1901" i="5"/>
  <c r="P1901" i="5"/>
  <c r="Q1901" i="5"/>
  <c r="R1901" i="5"/>
  <c r="S1901" i="5"/>
  <c r="T1901" i="5"/>
  <c r="K1902" i="5"/>
  <c r="L1902" i="5"/>
  <c r="M1902" i="5"/>
  <c r="N1902" i="5"/>
  <c r="O1902" i="5"/>
  <c r="P1902" i="5"/>
  <c r="Q1902" i="5"/>
  <c r="R1902" i="5"/>
  <c r="S1902" i="5"/>
  <c r="T1902" i="5"/>
  <c r="K1903" i="5"/>
  <c r="L1903" i="5"/>
  <c r="M1903" i="5"/>
  <c r="N1903" i="5"/>
  <c r="O1903" i="5"/>
  <c r="P1903" i="5"/>
  <c r="Q1903" i="5"/>
  <c r="R1903" i="5"/>
  <c r="S1903" i="5"/>
  <c r="T1903" i="5"/>
  <c r="K1904" i="5"/>
  <c r="L1904" i="5"/>
  <c r="M1904" i="5"/>
  <c r="N1904" i="5"/>
  <c r="O1904" i="5"/>
  <c r="P1904" i="5"/>
  <c r="Q1904" i="5"/>
  <c r="R1904" i="5"/>
  <c r="S1904" i="5"/>
  <c r="T1904" i="5"/>
  <c r="K1905" i="5"/>
  <c r="L1905" i="5"/>
  <c r="M1905" i="5"/>
  <c r="N1905" i="5"/>
  <c r="O1905" i="5"/>
  <c r="P1905" i="5"/>
  <c r="Q1905" i="5"/>
  <c r="R1905" i="5"/>
  <c r="S1905" i="5"/>
  <c r="T1905" i="5"/>
  <c r="K1906" i="5"/>
  <c r="L1906" i="5"/>
  <c r="M1906" i="5"/>
  <c r="N1906" i="5"/>
  <c r="O1906" i="5"/>
  <c r="P1906" i="5"/>
  <c r="Q1906" i="5"/>
  <c r="R1906" i="5"/>
  <c r="S1906" i="5"/>
  <c r="T1906" i="5"/>
  <c r="K1907" i="5"/>
  <c r="L1907" i="5"/>
  <c r="M1907" i="5"/>
  <c r="N1907" i="5"/>
  <c r="O1907" i="5"/>
  <c r="P1907" i="5"/>
  <c r="Q1907" i="5"/>
  <c r="R1907" i="5"/>
  <c r="S1907" i="5"/>
  <c r="T1907" i="5"/>
  <c r="K1908" i="5"/>
  <c r="L1908" i="5"/>
  <c r="M1908" i="5"/>
  <c r="N1908" i="5"/>
  <c r="O1908" i="5"/>
  <c r="P1908" i="5"/>
  <c r="Q1908" i="5"/>
  <c r="R1908" i="5"/>
  <c r="S1908" i="5"/>
  <c r="T1908" i="5"/>
  <c r="K1909" i="5"/>
  <c r="L1909" i="5"/>
  <c r="M1909" i="5"/>
  <c r="N1909" i="5"/>
  <c r="O1909" i="5"/>
  <c r="P1909" i="5"/>
  <c r="Q1909" i="5"/>
  <c r="R1909" i="5"/>
  <c r="S1909" i="5"/>
  <c r="T1909" i="5"/>
  <c r="K1910" i="5"/>
  <c r="L1910" i="5"/>
  <c r="M1910" i="5"/>
  <c r="N1910" i="5"/>
  <c r="O1910" i="5"/>
  <c r="P1910" i="5"/>
  <c r="Q1910" i="5"/>
  <c r="R1910" i="5"/>
  <c r="S1910" i="5"/>
  <c r="T1910" i="5"/>
  <c r="K1911" i="5"/>
  <c r="L1911" i="5"/>
  <c r="M1911" i="5"/>
  <c r="N1911" i="5"/>
  <c r="O1911" i="5"/>
  <c r="P1911" i="5"/>
  <c r="Q1911" i="5"/>
  <c r="R1911" i="5"/>
  <c r="S1911" i="5"/>
  <c r="T1911" i="5"/>
  <c r="K1912" i="5"/>
  <c r="L1912" i="5"/>
  <c r="M1912" i="5"/>
  <c r="N1912" i="5"/>
  <c r="O1912" i="5"/>
  <c r="P1912" i="5"/>
  <c r="Q1912" i="5"/>
  <c r="R1912" i="5"/>
  <c r="S1912" i="5"/>
  <c r="T1912" i="5"/>
  <c r="K1913" i="5"/>
  <c r="L1913" i="5"/>
  <c r="M1913" i="5"/>
  <c r="N1913" i="5"/>
  <c r="O1913" i="5"/>
  <c r="P1913" i="5"/>
  <c r="Q1913" i="5"/>
  <c r="R1913" i="5"/>
  <c r="S1913" i="5"/>
  <c r="T1913" i="5"/>
  <c r="K1914" i="5"/>
  <c r="L1914" i="5"/>
  <c r="M1914" i="5"/>
  <c r="N1914" i="5"/>
  <c r="O1914" i="5"/>
  <c r="P1914" i="5"/>
  <c r="Q1914" i="5"/>
  <c r="R1914" i="5"/>
  <c r="S1914" i="5"/>
  <c r="T1914" i="5"/>
  <c r="K1915" i="5"/>
  <c r="L1915" i="5"/>
  <c r="M1915" i="5"/>
  <c r="N1915" i="5"/>
  <c r="O1915" i="5"/>
  <c r="P1915" i="5"/>
  <c r="Q1915" i="5"/>
  <c r="R1915" i="5"/>
  <c r="S1915" i="5"/>
  <c r="T1915" i="5"/>
  <c r="K1916" i="5"/>
  <c r="L1916" i="5"/>
  <c r="M1916" i="5"/>
  <c r="N1916" i="5"/>
  <c r="O1916" i="5"/>
  <c r="P1916" i="5"/>
  <c r="Q1916" i="5"/>
  <c r="R1916" i="5"/>
  <c r="S1916" i="5"/>
  <c r="T1916" i="5"/>
  <c r="K1917" i="5"/>
  <c r="L1917" i="5"/>
  <c r="M1917" i="5"/>
  <c r="N1917" i="5"/>
  <c r="O1917" i="5"/>
  <c r="P1917" i="5"/>
  <c r="Q1917" i="5"/>
  <c r="R1917" i="5"/>
  <c r="S1917" i="5"/>
  <c r="T1917" i="5"/>
  <c r="K1918" i="5"/>
  <c r="L1918" i="5"/>
  <c r="M1918" i="5"/>
  <c r="N1918" i="5"/>
  <c r="O1918" i="5"/>
  <c r="P1918" i="5"/>
  <c r="Q1918" i="5"/>
  <c r="R1918" i="5"/>
  <c r="S1918" i="5"/>
  <c r="T1918" i="5"/>
  <c r="K1919" i="5"/>
  <c r="L1919" i="5"/>
  <c r="M1919" i="5"/>
  <c r="N1919" i="5"/>
  <c r="O1919" i="5"/>
  <c r="P1919" i="5"/>
  <c r="Q1919" i="5"/>
  <c r="R1919" i="5"/>
  <c r="S1919" i="5"/>
  <c r="T1919" i="5"/>
  <c r="K1920" i="5"/>
  <c r="L1920" i="5"/>
  <c r="M1920" i="5"/>
  <c r="N1920" i="5"/>
  <c r="O1920" i="5"/>
  <c r="P1920" i="5"/>
  <c r="Q1920" i="5"/>
  <c r="R1920" i="5"/>
  <c r="S1920" i="5"/>
  <c r="T1920" i="5"/>
  <c r="K1921" i="5"/>
  <c r="L1921" i="5"/>
  <c r="M1921" i="5"/>
  <c r="N1921" i="5"/>
  <c r="O1921" i="5"/>
  <c r="P1921" i="5"/>
  <c r="Q1921" i="5"/>
  <c r="R1921" i="5"/>
  <c r="S1921" i="5"/>
  <c r="T1921" i="5"/>
  <c r="K1922" i="5"/>
  <c r="L1922" i="5"/>
  <c r="M1922" i="5"/>
  <c r="N1922" i="5"/>
  <c r="O1922" i="5"/>
  <c r="P1922" i="5"/>
  <c r="Q1922" i="5"/>
  <c r="R1922" i="5"/>
  <c r="S1922" i="5"/>
  <c r="T1922" i="5"/>
  <c r="K1923" i="5"/>
  <c r="L1923" i="5"/>
  <c r="M1923" i="5"/>
  <c r="N1923" i="5"/>
  <c r="O1923" i="5"/>
  <c r="P1923" i="5"/>
  <c r="Q1923" i="5"/>
  <c r="R1923" i="5"/>
  <c r="S1923" i="5"/>
  <c r="T1923" i="5"/>
  <c r="K1924" i="5"/>
  <c r="L1924" i="5"/>
  <c r="M1924" i="5"/>
  <c r="N1924" i="5"/>
  <c r="O1924" i="5"/>
  <c r="P1924" i="5"/>
  <c r="Q1924" i="5"/>
  <c r="R1924" i="5"/>
  <c r="S1924" i="5"/>
  <c r="T1924" i="5"/>
  <c r="K1925" i="5"/>
  <c r="L1925" i="5"/>
  <c r="M1925" i="5"/>
  <c r="N1925" i="5"/>
  <c r="O1925" i="5"/>
  <c r="P1925" i="5"/>
  <c r="Q1925" i="5"/>
  <c r="R1925" i="5"/>
  <c r="S1925" i="5"/>
  <c r="T1925" i="5"/>
  <c r="K1926" i="5"/>
  <c r="L1926" i="5"/>
  <c r="M1926" i="5"/>
  <c r="N1926" i="5"/>
  <c r="O1926" i="5"/>
  <c r="P1926" i="5"/>
  <c r="Q1926" i="5"/>
  <c r="R1926" i="5"/>
  <c r="S1926" i="5"/>
  <c r="T1926" i="5"/>
  <c r="K1927" i="5"/>
  <c r="L1927" i="5"/>
  <c r="M1927" i="5"/>
  <c r="N1927" i="5"/>
  <c r="O1927" i="5"/>
  <c r="P1927" i="5"/>
  <c r="Q1927" i="5"/>
  <c r="R1927" i="5"/>
  <c r="S1927" i="5"/>
  <c r="T1927" i="5"/>
  <c r="K1928" i="5"/>
  <c r="L1928" i="5"/>
  <c r="M1928" i="5"/>
  <c r="N1928" i="5"/>
  <c r="O1928" i="5"/>
  <c r="P1928" i="5"/>
  <c r="Q1928" i="5"/>
  <c r="R1928" i="5"/>
  <c r="S1928" i="5"/>
  <c r="T1928" i="5"/>
  <c r="K1929" i="5"/>
  <c r="L1929" i="5"/>
  <c r="M1929" i="5"/>
  <c r="N1929" i="5"/>
  <c r="O1929" i="5"/>
  <c r="P1929" i="5"/>
  <c r="Q1929" i="5"/>
  <c r="R1929" i="5"/>
  <c r="S1929" i="5"/>
  <c r="T1929" i="5"/>
  <c r="K1930" i="5"/>
  <c r="L1930" i="5"/>
  <c r="M1930" i="5"/>
  <c r="N1930" i="5"/>
  <c r="O1930" i="5"/>
  <c r="P1930" i="5"/>
  <c r="Q1930" i="5"/>
  <c r="R1930" i="5"/>
  <c r="S1930" i="5"/>
  <c r="T1930" i="5"/>
  <c r="K1931" i="5"/>
  <c r="L1931" i="5"/>
  <c r="M1931" i="5"/>
  <c r="N1931" i="5"/>
  <c r="O1931" i="5"/>
  <c r="P1931" i="5"/>
  <c r="Q1931" i="5"/>
  <c r="R1931" i="5"/>
  <c r="S1931" i="5"/>
  <c r="T1931" i="5"/>
  <c r="K1932" i="5"/>
  <c r="L1932" i="5"/>
  <c r="M1932" i="5"/>
  <c r="N1932" i="5"/>
  <c r="O1932" i="5"/>
  <c r="P1932" i="5"/>
  <c r="Q1932" i="5"/>
  <c r="R1932" i="5"/>
  <c r="S1932" i="5"/>
  <c r="T1932" i="5"/>
  <c r="K1933" i="5"/>
  <c r="L1933" i="5"/>
  <c r="M1933" i="5"/>
  <c r="N1933" i="5"/>
  <c r="O1933" i="5"/>
  <c r="P1933" i="5"/>
  <c r="Q1933" i="5"/>
  <c r="R1933" i="5"/>
  <c r="S1933" i="5"/>
  <c r="T1933" i="5"/>
  <c r="K1934" i="5"/>
  <c r="L1934" i="5"/>
  <c r="M1934" i="5"/>
  <c r="N1934" i="5"/>
  <c r="O1934" i="5"/>
  <c r="P1934" i="5"/>
  <c r="Q1934" i="5"/>
  <c r="R1934" i="5"/>
  <c r="S1934" i="5"/>
  <c r="T1934" i="5"/>
  <c r="K1935" i="5"/>
  <c r="L1935" i="5"/>
  <c r="M1935" i="5"/>
  <c r="N1935" i="5"/>
  <c r="O1935" i="5"/>
  <c r="P1935" i="5"/>
  <c r="Q1935" i="5"/>
  <c r="R1935" i="5"/>
  <c r="S1935" i="5"/>
  <c r="T1935" i="5"/>
  <c r="K1936" i="5"/>
  <c r="L1936" i="5"/>
  <c r="M1936" i="5"/>
  <c r="N1936" i="5"/>
  <c r="O1936" i="5"/>
  <c r="P1936" i="5"/>
  <c r="Q1936" i="5"/>
  <c r="R1936" i="5"/>
  <c r="S1936" i="5"/>
  <c r="T1936" i="5"/>
  <c r="K1937" i="5"/>
  <c r="L1937" i="5"/>
  <c r="M1937" i="5"/>
  <c r="N1937" i="5"/>
  <c r="O1937" i="5"/>
  <c r="P1937" i="5"/>
  <c r="Q1937" i="5"/>
  <c r="R1937" i="5"/>
  <c r="S1937" i="5"/>
  <c r="T1937" i="5"/>
  <c r="K1938" i="5"/>
  <c r="L1938" i="5"/>
  <c r="M1938" i="5"/>
  <c r="N1938" i="5"/>
  <c r="O1938" i="5"/>
  <c r="P1938" i="5"/>
  <c r="Q1938" i="5"/>
  <c r="R1938" i="5"/>
  <c r="S1938" i="5"/>
  <c r="T1938" i="5"/>
  <c r="K1939" i="5"/>
  <c r="L1939" i="5"/>
  <c r="M1939" i="5"/>
  <c r="N1939" i="5"/>
  <c r="O1939" i="5"/>
  <c r="P1939" i="5"/>
  <c r="Q1939" i="5"/>
  <c r="R1939" i="5"/>
  <c r="S1939" i="5"/>
  <c r="T1939" i="5"/>
  <c r="K1940" i="5"/>
  <c r="L1940" i="5"/>
  <c r="M1940" i="5"/>
  <c r="N1940" i="5"/>
  <c r="O1940" i="5"/>
  <c r="P1940" i="5"/>
  <c r="Q1940" i="5"/>
  <c r="R1940" i="5"/>
  <c r="S1940" i="5"/>
  <c r="T1940" i="5"/>
  <c r="K1941" i="5"/>
  <c r="L1941" i="5"/>
  <c r="M1941" i="5"/>
  <c r="N1941" i="5"/>
  <c r="O1941" i="5"/>
  <c r="P1941" i="5"/>
  <c r="Q1941" i="5"/>
  <c r="R1941" i="5"/>
  <c r="S1941" i="5"/>
  <c r="T1941" i="5"/>
  <c r="K1942" i="5"/>
  <c r="L1942" i="5"/>
  <c r="M1942" i="5"/>
  <c r="N1942" i="5"/>
  <c r="O1942" i="5"/>
  <c r="P1942" i="5"/>
  <c r="Q1942" i="5"/>
  <c r="R1942" i="5"/>
  <c r="S1942" i="5"/>
  <c r="T1942" i="5"/>
  <c r="K1943" i="5"/>
  <c r="L1943" i="5"/>
  <c r="M1943" i="5"/>
  <c r="N1943" i="5"/>
  <c r="O1943" i="5"/>
  <c r="P1943" i="5"/>
  <c r="Q1943" i="5"/>
  <c r="R1943" i="5"/>
  <c r="S1943" i="5"/>
  <c r="T1943" i="5"/>
  <c r="K1944" i="5"/>
  <c r="L1944" i="5"/>
  <c r="M1944" i="5"/>
  <c r="N1944" i="5"/>
  <c r="O1944" i="5"/>
  <c r="P1944" i="5"/>
  <c r="Q1944" i="5"/>
  <c r="R1944" i="5"/>
  <c r="S1944" i="5"/>
  <c r="T1944" i="5"/>
  <c r="K1945" i="5"/>
  <c r="L1945" i="5"/>
  <c r="M1945" i="5"/>
  <c r="N1945" i="5"/>
  <c r="O1945" i="5"/>
  <c r="P1945" i="5"/>
  <c r="Q1945" i="5"/>
  <c r="R1945" i="5"/>
  <c r="S1945" i="5"/>
  <c r="T1945" i="5"/>
  <c r="K1946" i="5"/>
  <c r="L1946" i="5"/>
  <c r="M1946" i="5"/>
  <c r="N1946" i="5"/>
  <c r="O1946" i="5"/>
  <c r="P1946" i="5"/>
  <c r="Q1946" i="5"/>
  <c r="R1946" i="5"/>
  <c r="S1946" i="5"/>
  <c r="T1946" i="5"/>
  <c r="K1947" i="5"/>
  <c r="L1947" i="5"/>
  <c r="M1947" i="5"/>
  <c r="N1947" i="5"/>
  <c r="O1947" i="5"/>
  <c r="P1947" i="5"/>
  <c r="Q1947" i="5"/>
  <c r="R1947" i="5"/>
  <c r="S1947" i="5"/>
  <c r="T1947" i="5"/>
  <c r="K1948" i="5"/>
  <c r="L1948" i="5"/>
  <c r="M1948" i="5"/>
  <c r="N1948" i="5"/>
  <c r="O1948" i="5"/>
  <c r="P1948" i="5"/>
  <c r="Q1948" i="5"/>
  <c r="R1948" i="5"/>
  <c r="S1948" i="5"/>
  <c r="T1948" i="5"/>
  <c r="K1949" i="5"/>
  <c r="L1949" i="5"/>
  <c r="M1949" i="5"/>
  <c r="N1949" i="5"/>
  <c r="O1949" i="5"/>
  <c r="P1949" i="5"/>
  <c r="Q1949" i="5"/>
  <c r="R1949" i="5"/>
  <c r="S1949" i="5"/>
  <c r="T1949" i="5"/>
  <c r="K1950" i="5"/>
  <c r="L1950" i="5"/>
  <c r="M1950" i="5"/>
  <c r="N1950" i="5"/>
  <c r="O1950" i="5"/>
  <c r="P1950" i="5"/>
  <c r="Q1950" i="5"/>
  <c r="R1950" i="5"/>
  <c r="S1950" i="5"/>
  <c r="T1950" i="5"/>
  <c r="K1951" i="5"/>
  <c r="L1951" i="5"/>
  <c r="M1951" i="5"/>
  <c r="N1951" i="5"/>
  <c r="O1951" i="5"/>
  <c r="P1951" i="5"/>
  <c r="Q1951" i="5"/>
  <c r="R1951" i="5"/>
  <c r="S1951" i="5"/>
  <c r="T1951" i="5"/>
  <c r="K1952" i="5"/>
  <c r="L1952" i="5"/>
  <c r="M1952" i="5"/>
  <c r="N1952" i="5"/>
  <c r="O1952" i="5"/>
  <c r="P1952" i="5"/>
  <c r="Q1952" i="5"/>
  <c r="R1952" i="5"/>
  <c r="S1952" i="5"/>
  <c r="T1952" i="5"/>
  <c r="K1953" i="5"/>
  <c r="L1953" i="5"/>
  <c r="M1953" i="5"/>
  <c r="N1953" i="5"/>
  <c r="O1953" i="5"/>
  <c r="P1953" i="5"/>
  <c r="Q1953" i="5"/>
  <c r="R1953" i="5"/>
  <c r="S1953" i="5"/>
  <c r="T1953" i="5"/>
  <c r="K1954" i="5"/>
  <c r="L1954" i="5"/>
  <c r="M1954" i="5"/>
  <c r="N1954" i="5"/>
  <c r="O1954" i="5"/>
  <c r="P1954" i="5"/>
  <c r="Q1954" i="5"/>
  <c r="R1954" i="5"/>
  <c r="S1954" i="5"/>
  <c r="T1954" i="5"/>
  <c r="K1955" i="5"/>
  <c r="L1955" i="5"/>
  <c r="M1955" i="5"/>
  <c r="N1955" i="5"/>
  <c r="O1955" i="5"/>
  <c r="P1955" i="5"/>
  <c r="Q1955" i="5"/>
  <c r="R1955" i="5"/>
  <c r="S1955" i="5"/>
  <c r="T1955" i="5"/>
  <c r="K1956" i="5"/>
  <c r="L1956" i="5"/>
  <c r="M1956" i="5"/>
  <c r="N1956" i="5"/>
  <c r="O1956" i="5"/>
  <c r="P1956" i="5"/>
  <c r="Q1956" i="5"/>
  <c r="R1956" i="5"/>
  <c r="S1956" i="5"/>
  <c r="T1956" i="5"/>
  <c r="K1957" i="5"/>
  <c r="L1957" i="5"/>
  <c r="M1957" i="5"/>
  <c r="N1957" i="5"/>
  <c r="O1957" i="5"/>
  <c r="P1957" i="5"/>
  <c r="Q1957" i="5"/>
  <c r="R1957" i="5"/>
  <c r="S1957" i="5"/>
  <c r="T1957" i="5"/>
  <c r="K1958" i="5"/>
  <c r="L1958" i="5"/>
  <c r="M1958" i="5"/>
  <c r="N1958" i="5"/>
  <c r="O1958" i="5"/>
  <c r="P1958" i="5"/>
  <c r="Q1958" i="5"/>
  <c r="R1958" i="5"/>
  <c r="S1958" i="5"/>
  <c r="T1958" i="5"/>
  <c r="K1959" i="5"/>
  <c r="L1959" i="5"/>
  <c r="M1959" i="5"/>
  <c r="N1959" i="5"/>
  <c r="O1959" i="5"/>
  <c r="P1959" i="5"/>
  <c r="Q1959" i="5"/>
  <c r="R1959" i="5"/>
  <c r="S1959" i="5"/>
  <c r="T1959" i="5"/>
  <c r="K1960" i="5"/>
  <c r="L1960" i="5"/>
  <c r="M1960" i="5"/>
  <c r="N1960" i="5"/>
  <c r="O1960" i="5"/>
  <c r="P1960" i="5"/>
  <c r="Q1960" i="5"/>
  <c r="R1960" i="5"/>
  <c r="S1960" i="5"/>
  <c r="T1960" i="5"/>
  <c r="K1961" i="5"/>
  <c r="L1961" i="5"/>
  <c r="M1961" i="5"/>
  <c r="N1961" i="5"/>
  <c r="O1961" i="5"/>
  <c r="P1961" i="5"/>
  <c r="Q1961" i="5"/>
  <c r="R1961" i="5"/>
  <c r="S1961" i="5"/>
  <c r="T1961" i="5"/>
  <c r="K1962" i="5"/>
  <c r="L1962" i="5"/>
  <c r="M1962" i="5"/>
  <c r="N1962" i="5"/>
  <c r="O1962" i="5"/>
  <c r="P1962" i="5"/>
  <c r="Q1962" i="5"/>
  <c r="R1962" i="5"/>
  <c r="S1962" i="5"/>
  <c r="T1962" i="5"/>
  <c r="K1963" i="5"/>
  <c r="L1963" i="5"/>
  <c r="M1963" i="5"/>
  <c r="N1963" i="5"/>
  <c r="O1963" i="5"/>
  <c r="P1963" i="5"/>
  <c r="Q1963" i="5"/>
  <c r="R1963" i="5"/>
  <c r="S1963" i="5"/>
  <c r="T1963" i="5"/>
  <c r="K1964" i="5"/>
  <c r="L1964" i="5"/>
  <c r="M1964" i="5"/>
  <c r="N1964" i="5"/>
  <c r="O1964" i="5"/>
  <c r="P1964" i="5"/>
  <c r="Q1964" i="5"/>
  <c r="R1964" i="5"/>
  <c r="S1964" i="5"/>
  <c r="T1964" i="5"/>
  <c r="K1965" i="5"/>
  <c r="L1965" i="5"/>
  <c r="M1965" i="5"/>
  <c r="N1965" i="5"/>
  <c r="O1965" i="5"/>
  <c r="P1965" i="5"/>
  <c r="Q1965" i="5"/>
  <c r="R1965" i="5"/>
  <c r="S1965" i="5"/>
  <c r="T1965" i="5"/>
  <c r="K1966" i="5"/>
  <c r="L1966" i="5"/>
  <c r="M1966" i="5"/>
  <c r="N1966" i="5"/>
  <c r="O1966" i="5"/>
  <c r="P1966" i="5"/>
  <c r="Q1966" i="5"/>
  <c r="R1966" i="5"/>
  <c r="S1966" i="5"/>
  <c r="T1966" i="5"/>
  <c r="K1967" i="5"/>
  <c r="L1967" i="5"/>
  <c r="M1967" i="5"/>
  <c r="N1967" i="5"/>
  <c r="O1967" i="5"/>
  <c r="P1967" i="5"/>
  <c r="Q1967" i="5"/>
  <c r="R1967" i="5"/>
  <c r="S1967" i="5"/>
  <c r="T1967" i="5"/>
  <c r="K1968" i="5"/>
  <c r="L1968" i="5"/>
  <c r="M1968" i="5"/>
  <c r="N1968" i="5"/>
  <c r="O1968" i="5"/>
  <c r="P1968" i="5"/>
  <c r="Q1968" i="5"/>
  <c r="R1968" i="5"/>
  <c r="S1968" i="5"/>
  <c r="T1968" i="5"/>
  <c r="K1969" i="5"/>
  <c r="L1969" i="5"/>
  <c r="M1969" i="5"/>
  <c r="N1969" i="5"/>
  <c r="O1969" i="5"/>
  <c r="P1969" i="5"/>
  <c r="Q1969" i="5"/>
  <c r="R1969" i="5"/>
  <c r="S1969" i="5"/>
  <c r="T1969" i="5"/>
  <c r="K1970" i="5"/>
  <c r="L1970" i="5"/>
  <c r="M1970" i="5"/>
  <c r="N1970" i="5"/>
  <c r="O1970" i="5"/>
  <c r="P1970" i="5"/>
  <c r="Q1970" i="5"/>
  <c r="R1970" i="5"/>
  <c r="S1970" i="5"/>
  <c r="T1970" i="5"/>
  <c r="K1971" i="5"/>
  <c r="L1971" i="5"/>
  <c r="M1971" i="5"/>
  <c r="N1971" i="5"/>
  <c r="O1971" i="5"/>
  <c r="P1971" i="5"/>
  <c r="Q1971" i="5"/>
  <c r="R1971" i="5"/>
  <c r="S1971" i="5"/>
  <c r="T1971" i="5"/>
  <c r="K1972" i="5"/>
  <c r="L1972" i="5"/>
  <c r="M1972" i="5"/>
  <c r="N1972" i="5"/>
  <c r="O1972" i="5"/>
  <c r="P1972" i="5"/>
  <c r="Q1972" i="5"/>
  <c r="R1972" i="5"/>
  <c r="S1972" i="5"/>
  <c r="T1972" i="5"/>
  <c r="K1973" i="5"/>
  <c r="L1973" i="5"/>
  <c r="M1973" i="5"/>
  <c r="N1973" i="5"/>
  <c r="O1973" i="5"/>
  <c r="P1973" i="5"/>
  <c r="Q1973" i="5"/>
  <c r="R1973" i="5"/>
  <c r="S1973" i="5"/>
  <c r="T1973" i="5"/>
  <c r="K1974" i="5"/>
  <c r="L1974" i="5"/>
  <c r="M1974" i="5"/>
  <c r="N1974" i="5"/>
  <c r="O1974" i="5"/>
  <c r="P1974" i="5"/>
  <c r="Q1974" i="5"/>
  <c r="R1974" i="5"/>
  <c r="S1974" i="5"/>
  <c r="T1974" i="5"/>
  <c r="K1975" i="5"/>
  <c r="L1975" i="5"/>
  <c r="M1975" i="5"/>
  <c r="N1975" i="5"/>
  <c r="O1975" i="5"/>
  <c r="P1975" i="5"/>
  <c r="Q1975" i="5"/>
  <c r="R1975" i="5"/>
  <c r="S1975" i="5"/>
  <c r="T1975" i="5"/>
  <c r="K1976" i="5"/>
  <c r="L1976" i="5"/>
  <c r="M1976" i="5"/>
  <c r="N1976" i="5"/>
  <c r="O1976" i="5"/>
  <c r="P1976" i="5"/>
  <c r="Q1976" i="5"/>
  <c r="R1976" i="5"/>
  <c r="S1976" i="5"/>
  <c r="T1976" i="5"/>
  <c r="K1977" i="5"/>
  <c r="L1977" i="5"/>
  <c r="M1977" i="5"/>
  <c r="N1977" i="5"/>
  <c r="O1977" i="5"/>
  <c r="P1977" i="5"/>
  <c r="Q1977" i="5"/>
  <c r="R1977" i="5"/>
  <c r="S1977" i="5"/>
  <c r="T1977" i="5"/>
  <c r="K1978" i="5"/>
  <c r="L1978" i="5"/>
  <c r="M1978" i="5"/>
  <c r="N1978" i="5"/>
  <c r="O1978" i="5"/>
  <c r="P1978" i="5"/>
  <c r="Q1978" i="5"/>
  <c r="R1978" i="5"/>
  <c r="S1978" i="5"/>
  <c r="T1978" i="5"/>
  <c r="K1979" i="5"/>
  <c r="L1979" i="5"/>
  <c r="M1979" i="5"/>
  <c r="N1979" i="5"/>
  <c r="O1979" i="5"/>
  <c r="P1979" i="5"/>
  <c r="Q1979" i="5"/>
  <c r="R1979" i="5"/>
  <c r="S1979" i="5"/>
  <c r="T1979" i="5"/>
  <c r="K1980" i="5"/>
  <c r="L1980" i="5"/>
  <c r="M1980" i="5"/>
  <c r="N1980" i="5"/>
  <c r="O1980" i="5"/>
  <c r="P1980" i="5"/>
  <c r="Q1980" i="5"/>
  <c r="R1980" i="5"/>
  <c r="S1980" i="5"/>
  <c r="T1980" i="5"/>
  <c r="K1981" i="5"/>
  <c r="L1981" i="5"/>
  <c r="M1981" i="5"/>
  <c r="N1981" i="5"/>
  <c r="O1981" i="5"/>
  <c r="P1981" i="5"/>
  <c r="Q1981" i="5"/>
  <c r="R1981" i="5"/>
  <c r="S1981" i="5"/>
  <c r="T1981" i="5"/>
  <c r="K1982" i="5"/>
  <c r="L1982" i="5"/>
  <c r="M1982" i="5"/>
  <c r="N1982" i="5"/>
  <c r="O1982" i="5"/>
  <c r="P1982" i="5"/>
  <c r="Q1982" i="5"/>
  <c r="R1982" i="5"/>
  <c r="S1982" i="5"/>
  <c r="T1982" i="5"/>
  <c r="K1983" i="5"/>
  <c r="L1983" i="5"/>
  <c r="M1983" i="5"/>
  <c r="N1983" i="5"/>
  <c r="O1983" i="5"/>
  <c r="P1983" i="5"/>
  <c r="Q1983" i="5"/>
  <c r="R1983" i="5"/>
  <c r="S1983" i="5"/>
  <c r="T1983" i="5"/>
  <c r="K1984" i="5"/>
  <c r="L1984" i="5"/>
  <c r="M1984" i="5"/>
  <c r="N1984" i="5"/>
  <c r="O1984" i="5"/>
  <c r="P1984" i="5"/>
  <c r="Q1984" i="5"/>
  <c r="R1984" i="5"/>
  <c r="S1984" i="5"/>
  <c r="T1984" i="5"/>
  <c r="K1985" i="5"/>
  <c r="L1985" i="5"/>
  <c r="M1985" i="5"/>
  <c r="N1985" i="5"/>
  <c r="O1985" i="5"/>
  <c r="P1985" i="5"/>
  <c r="Q1985" i="5"/>
  <c r="R1985" i="5"/>
  <c r="S1985" i="5"/>
  <c r="T1985" i="5"/>
  <c r="K1986" i="5"/>
  <c r="L1986" i="5"/>
  <c r="M1986" i="5"/>
  <c r="N1986" i="5"/>
  <c r="O1986" i="5"/>
  <c r="P1986" i="5"/>
  <c r="Q1986" i="5"/>
  <c r="R1986" i="5"/>
  <c r="S1986" i="5"/>
  <c r="T1986" i="5"/>
  <c r="K1987" i="5"/>
  <c r="L1987" i="5"/>
  <c r="M1987" i="5"/>
  <c r="N1987" i="5"/>
  <c r="O1987" i="5"/>
  <c r="P1987" i="5"/>
  <c r="Q1987" i="5"/>
  <c r="R1987" i="5"/>
  <c r="S1987" i="5"/>
  <c r="T1987" i="5"/>
  <c r="K1988" i="5"/>
  <c r="L1988" i="5"/>
  <c r="M1988" i="5"/>
  <c r="N1988" i="5"/>
  <c r="O1988" i="5"/>
  <c r="P1988" i="5"/>
  <c r="Q1988" i="5"/>
  <c r="R1988" i="5"/>
  <c r="S1988" i="5"/>
  <c r="T1988" i="5"/>
  <c r="K1989" i="5"/>
  <c r="L1989" i="5"/>
  <c r="M1989" i="5"/>
  <c r="N1989" i="5"/>
  <c r="O1989" i="5"/>
  <c r="P1989" i="5"/>
  <c r="Q1989" i="5"/>
  <c r="R1989" i="5"/>
  <c r="S1989" i="5"/>
  <c r="T1989" i="5"/>
  <c r="K1990" i="5"/>
  <c r="L1990" i="5"/>
  <c r="M1990" i="5"/>
  <c r="N1990" i="5"/>
  <c r="O1990" i="5"/>
  <c r="P1990" i="5"/>
  <c r="Q1990" i="5"/>
  <c r="R1990" i="5"/>
  <c r="S1990" i="5"/>
  <c r="T1990" i="5"/>
  <c r="K1991" i="5"/>
  <c r="L1991" i="5"/>
  <c r="M1991" i="5"/>
  <c r="N1991" i="5"/>
  <c r="O1991" i="5"/>
  <c r="P1991" i="5"/>
  <c r="Q1991" i="5"/>
  <c r="R1991" i="5"/>
  <c r="S1991" i="5"/>
  <c r="T1991" i="5"/>
  <c r="K1992" i="5"/>
  <c r="L1992" i="5"/>
  <c r="M1992" i="5"/>
  <c r="N1992" i="5"/>
  <c r="O1992" i="5"/>
  <c r="P1992" i="5"/>
  <c r="Q1992" i="5"/>
  <c r="R1992" i="5"/>
  <c r="S1992" i="5"/>
  <c r="T1992" i="5"/>
  <c r="K1993" i="5"/>
  <c r="L1993" i="5"/>
  <c r="M1993" i="5"/>
  <c r="N1993" i="5"/>
  <c r="O1993" i="5"/>
  <c r="P1993" i="5"/>
  <c r="Q1993" i="5"/>
  <c r="R1993" i="5"/>
  <c r="S1993" i="5"/>
  <c r="T1993" i="5"/>
  <c r="K1994" i="5"/>
  <c r="L1994" i="5"/>
  <c r="M1994" i="5"/>
  <c r="N1994" i="5"/>
  <c r="O1994" i="5"/>
  <c r="P1994" i="5"/>
  <c r="Q1994" i="5"/>
  <c r="R1994" i="5"/>
  <c r="S1994" i="5"/>
  <c r="T1994" i="5"/>
  <c r="K1995" i="5"/>
  <c r="L1995" i="5"/>
  <c r="M1995" i="5"/>
  <c r="N1995" i="5"/>
  <c r="O1995" i="5"/>
  <c r="P1995" i="5"/>
  <c r="Q1995" i="5"/>
  <c r="R1995" i="5"/>
  <c r="S1995" i="5"/>
  <c r="T1995" i="5"/>
  <c r="K1996" i="5"/>
  <c r="L1996" i="5"/>
  <c r="M1996" i="5"/>
  <c r="N1996" i="5"/>
  <c r="O1996" i="5"/>
  <c r="P1996" i="5"/>
  <c r="Q1996" i="5"/>
  <c r="R1996" i="5"/>
  <c r="S1996" i="5"/>
  <c r="T1996" i="5"/>
  <c r="K1997" i="5"/>
  <c r="L1997" i="5"/>
  <c r="M1997" i="5"/>
  <c r="N1997" i="5"/>
  <c r="O1997" i="5"/>
  <c r="P1997" i="5"/>
  <c r="Q1997" i="5"/>
  <c r="R1997" i="5"/>
  <c r="S1997" i="5"/>
  <c r="T1997" i="5"/>
  <c r="K1998" i="5"/>
  <c r="L1998" i="5"/>
  <c r="M1998" i="5"/>
  <c r="N1998" i="5"/>
  <c r="O1998" i="5"/>
  <c r="P1998" i="5"/>
  <c r="Q1998" i="5"/>
  <c r="R1998" i="5"/>
  <c r="S1998" i="5"/>
  <c r="T1998" i="5"/>
  <c r="K1999" i="5"/>
  <c r="L1999" i="5"/>
  <c r="M1999" i="5"/>
  <c r="N1999" i="5"/>
  <c r="O1999" i="5"/>
  <c r="P1999" i="5"/>
  <c r="Q1999" i="5"/>
  <c r="R1999" i="5"/>
  <c r="S1999" i="5"/>
  <c r="T1999" i="5"/>
  <c r="K2000" i="5"/>
  <c r="L2000" i="5"/>
  <c r="M2000" i="5"/>
  <c r="N2000" i="5"/>
  <c r="O2000" i="5"/>
  <c r="P2000" i="5"/>
  <c r="Q2000" i="5"/>
  <c r="R2000" i="5"/>
  <c r="S2000" i="5"/>
  <c r="T2000" i="5"/>
  <c r="K2001" i="5"/>
  <c r="L2001" i="5"/>
  <c r="M2001" i="5"/>
  <c r="N2001" i="5"/>
  <c r="O2001" i="5"/>
  <c r="P2001" i="5"/>
  <c r="Q2001" i="5"/>
  <c r="R2001" i="5"/>
  <c r="S2001" i="5"/>
  <c r="T2001" i="5"/>
  <c r="K2002" i="5"/>
  <c r="L2002" i="5"/>
  <c r="M2002" i="5"/>
  <c r="N2002" i="5"/>
  <c r="O2002" i="5"/>
  <c r="P2002" i="5"/>
  <c r="Q2002" i="5"/>
  <c r="R2002" i="5"/>
  <c r="S2002" i="5"/>
  <c r="T2002" i="5"/>
  <c r="K2003" i="5"/>
  <c r="L2003" i="5"/>
  <c r="M2003" i="5"/>
  <c r="N2003" i="5"/>
  <c r="O2003" i="5"/>
  <c r="P2003" i="5"/>
  <c r="Q2003" i="5"/>
  <c r="R2003" i="5"/>
  <c r="S2003" i="5"/>
  <c r="T2003" i="5"/>
  <c r="K2004" i="5"/>
  <c r="L2004" i="5"/>
  <c r="M2004" i="5"/>
  <c r="N2004" i="5"/>
  <c r="O2004" i="5"/>
  <c r="P2004" i="5"/>
  <c r="Q2004" i="5"/>
  <c r="R2004" i="5"/>
  <c r="S2004" i="5"/>
  <c r="T2004" i="5"/>
  <c r="K2005" i="5"/>
  <c r="L2005" i="5"/>
  <c r="M2005" i="5"/>
  <c r="N2005" i="5"/>
  <c r="O2005" i="5"/>
  <c r="P2005" i="5"/>
  <c r="Q2005" i="5"/>
  <c r="R2005" i="5"/>
  <c r="S2005" i="5"/>
  <c r="T2005" i="5"/>
  <c r="K2006" i="5"/>
  <c r="L2006" i="5"/>
  <c r="M2006" i="5"/>
  <c r="N2006" i="5"/>
  <c r="O2006" i="5"/>
  <c r="P2006" i="5"/>
  <c r="Q2006" i="5"/>
  <c r="R2006" i="5"/>
  <c r="S2006" i="5"/>
  <c r="T2006" i="5"/>
  <c r="K2007" i="5"/>
  <c r="L2007" i="5"/>
  <c r="M2007" i="5"/>
  <c r="N2007" i="5"/>
  <c r="O2007" i="5"/>
  <c r="P2007" i="5"/>
  <c r="Q2007" i="5"/>
  <c r="R2007" i="5"/>
  <c r="S2007" i="5"/>
  <c r="T2007" i="5"/>
  <c r="K2008" i="5"/>
  <c r="L2008" i="5"/>
  <c r="M2008" i="5"/>
  <c r="N2008" i="5"/>
  <c r="O2008" i="5"/>
  <c r="P2008" i="5"/>
  <c r="Q2008" i="5"/>
  <c r="R2008" i="5"/>
  <c r="S2008" i="5"/>
  <c r="T2008" i="5"/>
  <c r="K2009" i="5"/>
  <c r="L2009" i="5"/>
  <c r="M2009" i="5"/>
  <c r="N2009" i="5"/>
  <c r="O2009" i="5"/>
  <c r="P2009" i="5"/>
  <c r="Q2009" i="5"/>
  <c r="R2009" i="5"/>
  <c r="S2009" i="5"/>
  <c r="T2009" i="5"/>
  <c r="K2010" i="5"/>
  <c r="L2010" i="5"/>
  <c r="M2010" i="5"/>
  <c r="N2010" i="5"/>
  <c r="O2010" i="5"/>
  <c r="P2010" i="5"/>
  <c r="Q2010" i="5"/>
  <c r="R2010" i="5"/>
  <c r="S2010" i="5"/>
  <c r="T2010" i="5"/>
  <c r="K2011" i="5"/>
  <c r="L2011" i="5"/>
  <c r="M2011" i="5"/>
  <c r="N2011" i="5"/>
  <c r="O2011" i="5"/>
  <c r="P2011" i="5"/>
  <c r="Q2011" i="5"/>
  <c r="R2011" i="5"/>
  <c r="S2011" i="5"/>
  <c r="T2011" i="5"/>
  <c r="K2012" i="5"/>
  <c r="L2012" i="5"/>
  <c r="M2012" i="5"/>
  <c r="N2012" i="5"/>
  <c r="O2012" i="5"/>
  <c r="P2012" i="5"/>
  <c r="Q2012" i="5"/>
  <c r="R2012" i="5"/>
  <c r="S2012" i="5"/>
  <c r="T2012" i="5"/>
  <c r="K2013" i="5"/>
  <c r="L2013" i="5"/>
  <c r="M2013" i="5"/>
  <c r="N2013" i="5"/>
  <c r="O2013" i="5"/>
  <c r="P2013" i="5"/>
  <c r="Q2013" i="5"/>
  <c r="R2013" i="5"/>
  <c r="S2013" i="5"/>
  <c r="T2013" i="5"/>
  <c r="K2014" i="5"/>
  <c r="L2014" i="5"/>
  <c r="M2014" i="5"/>
  <c r="N2014" i="5"/>
  <c r="O2014" i="5"/>
  <c r="P2014" i="5"/>
  <c r="Q2014" i="5"/>
  <c r="R2014" i="5"/>
  <c r="S2014" i="5"/>
  <c r="T2014" i="5"/>
  <c r="K2015" i="5"/>
  <c r="L2015" i="5"/>
  <c r="M2015" i="5"/>
  <c r="N2015" i="5"/>
  <c r="O2015" i="5"/>
  <c r="P2015" i="5"/>
  <c r="Q2015" i="5"/>
  <c r="R2015" i="5"/>
  <c r="S2015" i="5"/>
  <c r="T2015" i="5"/>
  <c r="K2016" i="5"/>
  <c r="L2016" i="5"/>
  <c r="M2016" i="5"/>
  <c r="N2016" i="5"/>
  <c r="O2016" i="5"/>
  <c r="P2016" i="5"/>
  <c r="Q2016" i="5"/>
  <c r="R2016" i="5"/>
  <c r="S2016" i="5"/>
  <c r="T2016" i="5"/>
  <c r="K2017" i="5"/>
  <c r="L2017" i="5"/>
  <c r="M2017" i="5"/>
  <c r="N2017" i="5"/>
  <c r="O2017" i="5"/>
  <c r="P2017" i="5"/>
  <c r="Q2017" i="5"/>
  <c r="R2017" i="5"/>
  <c r="S2017" i="5"/>
  <c r="T2017" i="5"/>
  <c r="K2018" i="5"/>
  <c r="L2018" i="5"/>
  <c r="M2018" i="5"/>
  <c r="N2018" i="5"/>
  <c r="O2018" i="5"/>
  <c r="P2018" i="5"/>
  <c r="Q2018" i="5"/>
  <c r="R2018" i="5"/>
  <c r="S2018" i="5"/>
  <c r="T2018" i="5"/>
  <c r="K2019" i="5"/>
  <c r="L2019" i="5"/>
  <c r="M2019" i="5"/>
  <c r="N2019" i="5"/>
  <c r="O2019" i="5"/>
  <c r="P2019" i="5"/>
  <c r="Q2019" i="5"/>
  <c r="R2019" i="5"/>
  <c r="S2019" i="5"/>
  <c r="T2019" i="5"/>
  <c r="K2020" i="5"/>
  <c r="L2020" i="5"/>
  <c r="M2020" i="5"/>
  <c r="N2020" i="5"/>
  <c r="O2020" i="5"/>
  <c r="P2020" i="5"/>
  <c r="Q2020" i="5"/>
  <c r="R2020" i="5"/>
  <c r="S2020" i="5"/>
  <c r="T2020" i="5"/>
  <c r="K2021" i="5"/>
  <c r="L2021" i="5"/>
  <c r="M2021" i="5"/>
  <c r="N2021" i="5"/>
  <c r="O2021" i="5"/>
  <c r="P2021" i="5"/>
  <c r="Q2021" i="5"/>
  <c r="R2021" i="5"/>
  <c r="S2021" i="5"/>
  <c r="T2021" i="5"/>
  <c r="K2022" i="5"/>
  <c r="L2022" i="5"/>
  <c r="M2022" i="5"/>
  <c r="N2022" i="5"/>
  <c r="O2022" i="5"/>
  <c r="P2022" i="5"/>
  <c r="Q2022" i="5"/>
  <c r="R2022" i="5"/>
  <c r="S2022" i="5"/>
  <c r="T2022" i="5"/>
  <c r="K2023" i="5"/>
  <c r="L2023" i="5"/>
  <c r="M2023" i="5"/>
  <c r="N2023" i="5"/>
  <c r="O2023" i="5"/>
  <c r="P2023" i="5"/>
  <c r="Q2023" i="5"/>
  <c r="R2023" i="5"/>
  <c r="S2023" i="5"/>
  <c r="T2023" i="5"/>
  <c r="K2024" i="5"/>
  <c r="L2024" i="5"/>
  <c r="M2024" i="5"/>
  <c r="N2024" i="5"/>
  <c r="O2024" i="5"/>
  <c r="P2024" i="5"/>
  <c r="Q2024" i="5"/>
  <c r="R2024" i="5"/>
  <c r="S2024" i="5"/>
  <c r="T2024" i="5"/>
  <c r="K2025" i="5"/>
  <c r="L2025" i="5"/>
  <c r="M2025" i="5"/>
  <c r="N2025" i="5"/>
  <c r="O2025" i="5"/>
  <c r="P2025" i="5"/>
  <c r="Q2025" i="5"/>
  <c r="R2025" i="5"/>
  <c r="S2025" i="5"/>
  <c r="T2025" i="5"/>
  <c r="K2026" i="5"/>
  <c r="L2026" i="5"/>
  <c r="M2026" i="5"/>
  <c r="N2026" i="5"/>
  <c r="O2026" i="5"/>
  <c r="P2026" i="5"/>
  <c r="Q2026" i="5"/>
  <c r="R2026" i="5"/>
  <c r="S2026" i="5"/>
  <c r="T2026" i="5"/>
  <c r="K2027" i="5"/>
  <c r="L2027" i="5"/>
  <c r="M2027" i="5"/>
  <c r="N2027" i="5"/>
  <c r="O2027" i="5"/>
  <c r="P2027" i="5"/>
  <c r="Q2027" i="5"/>
  <c r="R2027" i="5"/>
  <c r="S2027" i="5"/>
  <c r="T2027" i="5"/>
  <c r="K2028" i="5"/>
  <c r="L2028" i="5"/>
  <c r="M2028" i="5"/>
  <c r="N2028" i="5"/>
  <c r="O2028" i="5"/>
  <c r="P2028" i="5"/>
  <c r="Q2028" i="5"/>
  <c r="R2028" i="5"/>
  <c r="S2028" i="5"/>
  <c r="T2028" i="5"/>
  <c r="K2029" i="5"/>
  <c r="L2029" i="5"/>
  <c r="M2029" i="5"/>
  <c r="N2029" i="5"/>
  <c r="O2029" i="5"/>
  <c r="P2029" i="5"/>
  <c r="Q2029" i="5"/>
  <c r="R2029" i="5"/>
  <c r="S2029" i="5"/>
  <c r="T2029" i="5"/>
  <c r="K2030" i="5"/>
  <c r="L2030" i="5"/>
  <c r="M2030" i="5"/>
  <c r="N2030" i="5"/>
  <c r="O2030" i="5"/>
  <c r="P2030" i="5"/>
  <c r="Q2030" i="5"/>
  <c r="R2030" i="5"/>
  <c r="S2030" i="5"/>
  <c r="T2030" i="5"/>
  <c r="K2031" i="5"/>
  <c r="L2031" i="5"/>
  <c r="M2031" i="5"/>
  <c r="N2031" i="5"/>
  <c r="O2031" i="5"/>
  <c r="P2031" i="5"/>
  <c r="Q2031" i="5"/>
  <c r="R2031" i="5"/>
  <c r="S2031" i="5"/>
  <c r="T2031" i="5"/>
  <c r="K2032" i="5"/>
  <c r="L2032" i="5"/>
  <c r="M2032" i="5"/>
  <c r="N2032" i="5"/>
  <c r="O2032" i="5"/>
  <c r="P2032" i="5"/>
  <c r="Q2032" i="5"/>
  <c r="R2032" i="5"/>
  <c r="S2032" i="5"/>
  <c r="T2032" i="5"/>
  <c r="K2033" i="5"/>
  <c r="L2033" i="5"/>
  <c r="M2033" i="5"/>
  <c r="N2033" i="5"/>
  <c r="O2033" i="5"/>
  <c r="P2033" i="5"/>
  <c r="Q2033" i="5"/>
  <c r="R2033" i="5"/>
  <c r="S2033" i="5"/>
  <c r="T2033" i="5"/>
  <c r="K2034" i="5"/>
  <c r="L2034" i="5"/>
  <c r="M2034" i="5"/>
  <c r="N2034" i="5"/>
  <c r="O2034" i="5"/>
  <c r="P2034" i="5"/>
  <c r="Q2034" i="5"/>
  <c r="R2034" i="5"/>
  <c r="S2034" i="5"/>
  <c r="T2034" i="5"/>
  <c r="K2035" i="5"/>
  <c r="L2035" i="5"/>
  <c r="M2035" i="5"/>
  <c r="N2035" i="5"/>
  <c r="O2035" i="5"/>
  <c r="P2035" i="5"/>
  <c r="Q2035" i="5"/>
  <c r="R2035" i="5"/>
  <c r="S2035" i="5"/>
  <c r="T2035" i="5"/>
  <c r="K2036" i="5"/>
  <c r="L2036" i="5"/>
  <c r="M2036" i="5"/>
  <c r="N2036" i="5"/>
  <c r="O2036" i="5"/>
  <c r="P2036" i="5"/>
  <c r="Q2036" i="5"/>
  <c r="R2036" i="5"/>
  <c r="S2036" i="5"/>
  <c r="T2036" i="5"/>
  <c r="K2037" i="5"/>
  <c r="L2037" i="5"/>
  <c r="M2037" i="5"/>
  <c r="N2037" i="5"/>
  <c r="O2037" i="5"/>
  <c r="P2037" i="5"/>
  <c r="Q2037" i="5"/>
  <c r="R2037" i="5"/>
  <c r="S2037" i="5"/>
  <c r="T2037" i="5"/>
  <c r="K2038" i="5"/>
  <c r="L2038" i="5"/>
  <c r="M2038" i="5"/>
  <c r="N2038" i="5"/>
  <c r="O2038" i="5"/>
  <c r="P2038" i="5"/>
  <c r="Q2038" i="5"/>
  <c r="R2038" i="5"/>
  <c r="S2038" i="5"/>
  <c r="T2038" i="5"/>
  <c r="K2039" i="5"/>
  <c r="L2039" i="5"/>
  <c r="M2039" i="5"/>
  <c r="N2039" i="5"/>
  <c r="O2039" i="5"/>
  <c r="P2039" i="5"/>
  <c r="Q2039" i="5"/>
  <c r="R2039" i="5"/>
  <c r="S2039" i="5"/>
  <c r="T2039" i="5"/>
  <c r="K2040" i="5"/>
  <c r="L2040" i="5"/>
  <c r="M2040" i="5"/>
  <c r="N2040" i="5"/>
  <c r="O2040" i="5"/>
  <c r="P2040" i="5"/>
  <c r="Q2040" i="5"/>
  <c r="R2040" i="5"/>
  <c r="S2040" i="5"/>
  <c r="T2040" i="5"/>
  <c r="K2041" i="5"/>
  <c r="L2041" i="5"/>
  <c r="M2041" i="5"/>
  <c r="N2041" i="5"/>
  <c r="O2041" i="5"/>
  <c r="P2041" i="5"/>
  <c r="Q2041" i="5"/>
  <c r="R2041" i="5"/>
  <c r="S2041" i="5"/>
  <c r="T2041" i="5"/>
  <c r="K2042" i="5"/>
  <c r="L2042" i="5"/>
  <c r="M2042" i="5"/>
  <c r="N2042" i="5"/>
  <c r="O2042" i="5"/>
  <c r="P2042" i="5"/>
  <c r="Q2042" i="5"/>
  <c r="R2042" i="5"/>
  <c r="S2042" i="5"/>
  <c r="T2042" i="5"/>
  <c r="K2043" i="5"/>
  <c r="L2043" i="5"/>
  <c r="M2043" i="5"/>
  <c r="N2043" i="5"/>
  <c r="O2043" i="5"/>
  <c r="P2043" i="5"/>
  <c r="Q2043" i="5"/>
  <c r="R2043" i="5"/>
  <c r="S2043" i="5"/>
  <c r="T2043" i="5"/>
  <c r="K2044" i="5"/>
  <c r="L2044" i="5"/>
  <c r="M2044" i="5"/>
  <c r="N2044" i="5"/>
  <c r="O2044" i="5"/>
  <c r="P2044" i="5"/>
  <c r="Q2044" i="5"/>
  <c r="R2044" i="5"/>
  <c r="S2044" i="5"/>
  <c r="T2044" i="5"/>
  <c r="K2045" i="5"/>
  <c r="L2045" i="5"/>
  <c r="M2045" i="5"/>
  <c r="N2045" i="5"/>
  <c r="O2045" i="5"/>
  <c r="P2045" i="5"/>
  <c r="Q2045" i="5"/>
  <c r="R2045" i="5"/>
  <c r="S2045" i="5"/>
  <c r="T2045" i="5"/>
  <c r="K2046" i="5"/>
  <c r="L2046" i="5"/>
  <c r="M2046" i="5"/>
  <c r="N2046" i="5"/>
  <c r="O2046" i="5"/>
  <c r="P2046" i="5"/>
  <c r="Q2046" i="5"/>
  <c r="R2046" i="5"/>
  <c r="S2046" i="5"/>
  <c r="T2046" i="5"/>
  <c r="K2047" i="5"/>
  <c r="L2047" i="5"/>
  <c r="M2047" i="5"/>
  <c r="N2047" i="5"/>
  <c r="O2047" i="5"/>
  <c r="P2047" i="5"/>
  <c r="Q2047" i="5"/>
  <c r="R2047" i="5"/>
  <c r="S2047" i="5"/>
  <c r="T2047" i="5"/>
  <c r="K2048" i="5"/>
  <c r="L2048" i="5"/>
  <c r="M2048" i="5"/>
  <c r="N2048" i="5"/>
  <c r="O2048" i="5"/>
  <c r="P2048" i="5"/>
  <c r="Q2048" i="5"/>
  <c r="R2048" i="5"/>
  <c r="S2048" i="5"/>
  <c r="T2048" i="5"/>
  <c r="K2049" i="5"/>
  <c r="L2049" i="5"/>
  <c r="M2049" i="5"/>
  <c r="N2049" i="5"/>
  <c r="O2049" i="5"/>
  <c r="P2049" i="5"/>
  <c r="Q2049" i="5"/>
  <c r="R2049" i="5"/>
  <c r="S2049" i="5"/>
  <c r="T2049" i="5"/>
  <c r="K2050" i="5"/>
  <c r="L2050" i="5"/>
  <c r="M2050" i="5"/>
  <c r="N2050" i="5"/>
  <c r="O2050" i="5"/>
  <c r="P2050" i="5"/>
  <c r="Q2050" i="5"/>
  <c r="R2050" i="5"/>
  <c r="S2050" i="5"/>
  <c r="T2050" i="5"/>
  <c r="K2051" i="5"/>
  <c r="L2051" i="5"/>
  <c r="M2051" i="5"/>
  <c r="N2051" i="5"/>
  <c r="O2051" i="5"/>
  <c r="P2051" i="5"/>
  <c r="Q2051" i="5"/>
  <c r="R2051" i="5"/>
  <c r="S2051" i="5"/>
  <c r="T2051" i="5"/>
  <c r="K2052" i="5"/>
  <c r="L2052" i="5"/>
  <c r="M2052" i="5"/>
  <c r="N2052" i="5"/>
  <c r="O2052" i="5"/>
  <c r="P2052" i="5"/>
  <c r="Q2052" i="5"/>
  <c r="R2052" i="5"/>
  <c r="S2052" i="5"/>
  <c r="T2052" i="5"/>
  <c r="K2053" i="5"/>
  <c r="L2053" i="5"/>
  <c r="M2053" i="5"/>
  <c r="N2053" i="5"/>
  <c r="O2053" i="5"/>
  <c r="P2053" i="5"/>
  <c r="Q2053" i="5"/>
  <c r="R2053" i="5"/>
  <c r="S2053" i="5"/>
  <c r="T2053" i="5"/>
  <c r="K2054" i="5"/>
  <c r="L2054" i="5"/>
  <c r="M2054" i="5"/>
  <c r="N2054" i="5"/>
  <c r="O2054" i="5"/>
  <c r="P2054" i="5"/>
  <c r="Q2054" i="5"/>
  <c r="R2054" i="5"/>
  <c r="S2054" i="5"/>
  <c r="T2054" i="5"/>
  <c r="K2055" i="5"/>
  <c r="L2055" i="5"/>
  <c r="M2055" i="5"/>
  <c r="N2055" i="5"/>
  <c r="O2055" i="5"/>
  <c r="P2055" i="5"/>
  <c r="Q2055" i="5"/>
  <c r="R2055" i="5"/>
  <c r="S2055" i="5"/>
  <c r="T2055" i="5"/>
  <c r="K2056" i="5"/>
  <c r="L2056" i="5"/>
  <c r="M2056" i="5"/>
  <c r="N2056" i="5"/>
  <c r="O2056" i="5"/>
  <c r="P2056" i="5"/>
  <c r="Q2056" i="5"/>
  <c r="R2056" i="5"/>
  <c r="S2056" i="5"/>
  <c r="T2056" i="5"/>
  <c r="K2057" i="5"/>
  <c r="L2057" i="5"/>
  <c r="M2057" i="5"/>
  <c r="N2057" i="5"/>
  <c r="O2057" i="5"/>
  <c r="P2057" i="5"/>
  <c r="Q2057" i="5"/>
  <c r="R2057" i="5"/>
  <c r="S2057" i="5"/>
  <c r="T2057" i="5"/>
  <c r="K2058" i="5"/>
  <c r="L2058" i="5"/>
  <c r="M2058" i="5"/>
  <c r="N2058" i="5"/>
  <c r="O2058" i="5"/>
  <c r="P2058" i="5"/>
  <c r="Q2058" i="5"/>
  <c r="R2058" i="5"/>
  <c r="S2058" i="5"/>
  <c r="T2058" i="5"/>
  <c r="K2059" i="5"/>
  <c r="L2059" i="5"/>
  <c r="M2059" i="5"/>
  <c r="N2059" i="5"/>
  <c r="O2059" i="5"/>
  <c r="P2059" i="5"/>
  <c r="Q2059" i="5"/>
  <c r="R2059" i="5"/>
  <c r="S2059" i="5"/>
  <c r="T2059" i="5"/>
  <c r="K2060" i="5"/>
  <c r="L2060" i="5"/>
  <c r="M2060" i="5"/>
  <c r="N2060" i="5"/>
  <c r="O2060" i="5"/>
  <c r="P2060" i="5"/>
  <c r="Q2060" i="5"/>
  <c r="R2060" i="5"/>
  <c r="S2060" i="5"/>
  <c r="T2060" i="5"/>
  <c r="K2061" i="5"/>
  <c r="L2061" i="5"/>
  <c r="M2061" i="5"/>
  <c r="N2061" i="5"/>
  <c r="O2061" i="5"/>
  <c r="P2061" i="5"/>
  <c r="Q2061" i="5"/>
  <c r="R2061" i="5"/>
  <c r="S2061" i="5"/>
  <c r="T2061" i="5"/>
  <c r="K2062" i="5"/>
  <c r="L2062" i="5"/>
  <c r="M2062" i="5"/>
  <c r="N2062" i="5"/>
  <c r="O2062" i="5"/>
  <c r="P2062" i="5"/>
  <c r="Q2062" i="5"/>
  <c r="R2062" i="5"/>
  <c r="S2062" i="5"/>
  <c r="T2062" i="5"/>
  <c r="K2063" i="5"/>
  <c r="L2063" i="5"/>
  <c r="M2063" i="5"/>
  <c r="N2063" i="5"/>
  <c r="O2063" i="5"/>
  <c r="P2063" i="5"/>
  <c r="Q2063" i="5"/>
  <c r="R2063" i="5"/>
  <c r="S2063" i="5"/>
  <c r="T2063" i="5"/>
  <c r="K2064" i="5"/>
  <c r="L2064" i="5"/>
  <c r="M2064" i="5"/>
  <c r="N2064" i="5"/>
  <c r="O2064" i="5"/>
  <c r="P2064" i="5"/>
  <c r="Q2064" i="5"/>
  <c r="R2064" i="5"/>
  <c r="S2064" i="5"/>
  <c r="T2064" i="5"/>
  <c r="K2065" i="5"/>
  <c r="L2065" i="5"/>
  <c r="M2065" i="5"/>
  <c r="N2065" i="5"/>
  <c r="O2065" i="5"/>
  <c r="P2065" i="5"/>
  <c r="Q2065" i="5"/>
  <c r="R2065" i="5"/>
  <c r="S2065" i="5"/>
  <c r="T2065" i="5"/>
  <c r="K2066" i="5"/>
  <c r="L2066" i="5"/>
  <c r="M2066" i="5"/>
  <c r="N2066" i="5"/>
  <c r="O2066" i="5"/>
  <c r="P2066" i="5"/>
  <c r="Q2066" i="5"/>
  <c r="R2066" i="5"/>
  <c r="S2066" i="5"/>
  <c r="T2066" i="5"/>
  <c r="K2067" i="5"/>
  <c r="L2067" i="5"/>
  <c r="M2067" i="5"/>
  <c r="N2067" i="5"/>
  <c r="O2067" i="5"/>
  <c r="P2067" i="5"/>
  <c r="Q2067" i="5"/>
  <c r="R2067" i="5"/>
  <c r="S2067" i="5"/>
  <c r="T2067" i="5"/>
  <c r="K2068" i="5"/>
  <c r="L2068" i="5"/>
  <c r="M2068" i="5"/>
  <c r="N2068" i="5"/>
  <c r="O2068" i="5"/>
  <c r="P2068" i="5"/>
  <c r="Q2068" i="5"/>
  <c r="R2068" i="5"/>
  <c r="S2068" i="5"/>
  <c r="T2068" i="5"/>
  <c r="K2069" i="5"/>
  <c r="L2069" i="5"/>
  <c r="M2069" i="5"/>
  <c r="N2069" i="5"/>
  <c r="O2069" i="5"/>
  <c r="P2069" i="5"/>
  <c r="Q2069" i="5"/>
  <c r="R2069" i="5"/>
  <c r="S2069" i="5"/>
  <c r="T2069" i="5"/>
  <c r="K2070" i="5"/>
  <c r="L2070" i="5"/>
  <c r="M2070" i="5"/>
  <c r="N2070" i="5"/>
  <c r="O2070" i="5"/>
  <c r="P2070" i="5"/>
  <c r="Q2070" i="5"/>
  <c r="R2070" i="5"/>
  <c r="S2070" i="5"/>
  <c r="T2070" i="5"/>
  <c r="K2071" i="5"/>
  <c r="L2071" i="5"/>
  <c r="M2071" i="5"/>
  <c r="N2071" i="5"/>
  <c r="O2071" i="5"/>
  <c r="P2071" i="5"/>
  <c r="Q2071" i="5"/>
  <c r="R2071" i="5"/>
  <c r="S2071" i="5"/>
  <c r="T2071" i="5"/>
  <c r="K2072" i="5"/>
  <c r="L2072" i="5"/>
  <c r="M2072" i="5"/>
  <c r="N2072" i="5"/>
  <c r="O2072" i="5"/>
  <c r="P2072" i="5"/>
  <c r="Q2072" i="5"/>
  <c r="R2072" i="5"/>
  <c r="S2072" i="5"/>
  <c r="T2072" i="5"/>
  <c r="K2073" i="5"/>
  <c r="L2073" i="5"/>
  <c r="M2073" i="5"/>
  <c r="N2073" i="5"/>
  <c r="O2073" i="5"/>
  <c r="P2073" i="5"/>
  <c r="Q2073" i="5"/>
  <c r="R2073" i="5"/>
  <c r="S2073" i="5"/>
  <c r="T2073" i="5"/>
  <c r="K2074" i="5"/>
  <c r="L2074" i="5"/>
  <c r="M2074" i="5"/>
  <c r="N2074" i="5"/>
  <c r="O2074" i="5"/>
  <c r="P2074" i="5"/>
  <c r="Q2074" i="5"/>
  <c r="R2074" i="5"/>
  <c r="S2074" i="5"/>
  <c r="T2074" i="5"/>
  <c r="K2075" i="5"/>
  <c r="L2075" i="5"/>
  <c r="M2075" i="5"/>
  <c r="N2075" i="5"/>
  <c r="O2075" i="5"/>
  <c r="P2075" i="5"/>
  <c r="Q2075" i="5"/>
  <c r="R2075" i="5"/>
  <c r="S2075" i="5"/>
  <c r="T2075" i="5"/>
  <c r="K2076" i="5"/>
  <c r="L2076" i="5"/>
  <c r="M2076" i="5"/>
  <c r="N2076" i="5"/>
  <c r="O2076" i="5"/>
  <c r="P2076" i="5"/>
  <c r="Q2076" i="5"/>
  <c r="R2076" i="5"/>
  <c r="S2076" i="5"/>
  <c r="T2076" i="5"/>
  <c r="K2077" i="5"/>
  <c r="L2077" i="5"/>
  <c r="M2077" i="5"/>
  <c r="N2077" i="5"/>
  <c r="O2077" i="5"/>
  <c r="P2077" i="5"/>
  <c r="Q2077" i="5"/>
  <c r="R2077" i="5"/>
  <c r="S2077" i="5"/>
  <c r="T2077" i="5"/>
  <c r="K2078" i="5"/>
  <c r="L2078" i="5"/>
  <c r="M2078" i="5"/>
  <c r="N2078" i="5"/>
  <c r="O2078" i="5"/>
  <c r="P2078" i="5"/>
  <c r="Q2078" i="5"/>
  <c r="R2078" i="5"/>
  <c r="S2078" i="5"/>
  <c r="T2078" i="5"/>
  <c r="K2079" i="5"/>
  <c r="L2079" i="5"/>
  <c r="M2079" i="5"/>
  <c r="N2079" i="5"/>
  <c r="O2079" i="5"/>
  <c r="P2079" i="5"/>
  <c r="Q2079" i="5"/>
  <c r="R2079" i="5"/>
  <c r="S2079" i="5"/>
  <c r="T2079" i="5"/>
  <c r="K2080" i="5"/>
  <c r="L2080" i="5"/>
  <c r="M2080" i="5"/>
  <c r="N2080" i="5"/>
  <c r="O2080" i="5"/>
  <c r="P2080" i="5"/>
  <c r="Q2080" i="5"/>
  <c r="R2080" i="5"/>
  <c r="S2080" i="5"/>
  <c r="T2080" i="5"/>
  <c r="K2081" i="5"/>
  <c r="L2081" i="5"/>
  <c r="M2081" i="5"/>
  <c r="N2081" i="5"/>
  <c r="O2081" i="5"/>
  <c r="P2081" i="5"/>
  <c r="Q2081" i="5"/>
  <c r="R2081" i="5"/>
  <c r="S2081" i="5"/>
  <c r="T2081" i="5"/>
  <c r="K2082" i="5"/>
  <c r="L2082" i="5"/>
  <c r="M2082" i="5"/>
  <c r="N2082" i="5"/>
  <c r="O2082" i="5"/>
  <c r="P2082" i="5"/>
  <c r="Q2082" i="5"/>
  <c r="R2082" i="5"/>
  <c r="S2082" i="5"/>
  <c r="T2082" i="5"/>
  <c r="K2083" i="5"/>
  <c r="L2083" i="5"/>
  <c r="M2083" i="5"/>
  <c r="N2083" i="5"/>
  <c r="O2083" i="5"/>
  <c r="P2083" i="5"/>
  <c r="Q2083" i="5"/>
  <c r="R2083" i="5"/>
  <c r="S2083" i="5"/>
  <c r="T2083" i="5"/>
  <c r="K2084" i="5"/>
  <c r="L2084" i="5"/>
  <c r="M2084" i="5"/>
  <c r="N2084" i="5"/>
  <c r="O2084" i="5"/>
  <c r="P2084" i="5"/>
  <c r="Q2084" i="5"/>
  <c r="R2084" i="5"/>
  <c r="S2084" i="5"/>
  <c r="T2084" i="5"/>
  <c r="K2085" i="5"/>
  <c r="L2085" i="5"/>
  <c r="M2085" i="5"/>
  <c r="N2085" i="5"/>
  <c r="O2085" i="5"/>
  <c r="P2085" i="5"/>
  <c r="Q2085" i="5"/>
  <c r="R2085" i="5"/>
  <c r="S2085" i="5"/>
  <c r="T2085" i="5"/>
  <c r="K2086" i="5"/>
  <c r="L2086" i="5"/>
  <c r="M2086" i="5"/>
  <c r="N2086" i="5"/>
  <c r="O2086" i="5"/>
  <c r="P2086" i="5"/>
  <c r="Q2086" i="5"/>
  <c r="R2086" i="5"/>
  <c r="S2086" i="5"/>
  <c r="T2086" i="5"/>
  <c r="K2087" i="5"/>
  <c r="L2087" i="5"/>
  <c r="M2087" i="5"/>
  <c r="N2087" i="5"/>
  <c r="O2087" i="5"/>
  <c r="P2087" i="5"/>
  <c r="Q2087" i="5"/>
  <c r="R2087" i="5"/>
  <c r="S2087" i="5"/>
  <c r="T2087" i="5"/>
  <c r="K2088" i="5"/>
  <c r="L2088" i="5"/>
  <c r="M2088" i="5"/>
  <c r="N2088" i="5"/>
  <c r="O2088" i="5"/>
  <c r="P2088" i="5"/>
  <c r="Q2088" i="5"/>
  <c r="R2088" i="5"/>
  <c r="S2088" i="5"/>
  <c r="T2088" i="5"/>
  <c r="K2089" i="5"/>
  <c r="L2089" i="5"/>
  <c r="M2089" i="5"/>
  <c r="N2089" i="5"/>
  <c r="O2089" i="5"/>
  <c r="P2089" i="5"/>
  <c r="Q2089" i="5"/>
  <c r="R2089" i="5"/>
  <c r="S2089" i="5"/>
  <c r="T2089" i="5"/>
  <c r="K2090" i="5"/>
  <c r="L2090" i="5"/>
  <c r="M2090" i="5"/>
  <c r="N2090" i="5"/>
  <c r="O2090" i="5"/>
  <c r="P2090" i="5"/>
  <c r="Q2090" i="5"/>
  <c r="R2090" i="5"/>
  <c r="S2090" i="5"/>
  <c r="T2090" i="5"/>
  <c r="K2091" i="5"/>
  <c r="L2091" i="5"/>
  <c r="M2091" i="5"/>
  <c r="N2091" i="5"/>
  <c r="O2091" i="5"/>
  <c r="P2091" i="5"/>
  <c r="Q2091" i="5"/>
  <c r="R2091" i="5"/>
  <c r="S2091" i="5"/>
  <c r="T2091" i="5"/>
  <c r="K2092" i="5"/>
  <c r="L2092" i="5"/>
  <c r="M2092" i="5"/>
  <c r="N2092" i="5"/>
  <c r="O2092" i="5"/>
  <c r="P2092" i="5"/>
  <c r="Q2092" i="5"/>
  <c r="R2092" i="5"/>
  <c r="S2092" i="5"/>
  <c r="T2092" i="5"/>
  <c r="K2093" i="5"/>
  <c r="L2093" i="5"/>
  <c r="M2093" i="5"/>
  <c r="N2093" i="5"/>
  <c r="O2093" i="5"/>
  <c r="P2093" i="5"/>
  <c r="Q2093" i="5"/>
  <c r="R2093" i="5"/>
  <c r="S2093" i="5"/>
  <c r="T2093" i="5"/>
  <c r="K2094" i="5"/>
  <c r="L2094" i="5"/>
  <c r="M2094" i="5"/>
  <c r="N2094" i="5"/>
  <c r="O2094" i="5"/>
  <c r="P2094" i="5"/>
  <c r="Q2094" i="5"/>
  <c r="R2094" i="5"/>
  <c r="S2094" i="5"/>
  <c r="T2094" i="5"/>
  <c r="K2095" i="5"/>
  <c r="L2095" i="5"/>
  <c r="M2095" i="5"/>
  <c r="N2095" i="5"/>
  <c r="O2095" i="5"/>
  <c r="P2095" i="5"/>
  <c r="Q2095" i="5"/>
  <c r="R2095" i="5"/>
  <c r="S2095" i="5"/>
  <c r="T2095" i="5"/>
  <c r="K2096" i="5"/>
  <c r="L2096" i="5"/>
  <c r="M2096" i="5"/>
  <c r="N2096" i="5"/>
  <c r="O2096" i="5"/>
  <c r="P2096" i="5"/>
  <c r="Q2096" i="5"/>
  <c r="R2096" i="5"/>
  <c r="S2096" i="5"/>
  <c r="T2096" i="5"/>
  <c r="K2097" i="5"/>
  <c r="L2097" i="5"/>
  <c r="M2097" i="5"/>
  <c r="N2097" i="5"/>
  <c r="O2097" i="5"/>
  <c r="P2097" i="5"/>
  <c r="Q2097" i="5"/>
  <c r="R2097" i="5"/>
  <c r="S2097" i="5"/>
  <c r="T2097" i="5"/>
  <c r="K2098" i="5"/>
  <c r="L2098" i="5"/>
  <c r="M2098" i="5"/>
  <c r="N2098" i="5"/>
  <c r="O2098" i="5"/>
  <c r="P2098" i="5"/>
  <c r="Q2098" i="5"/>
  <c r="R2098" i="5"/>
  <c r="S2098" i="5"/>
  <c r="T2098" i="5"/>
  <c r="K2099" i="5"/>
  <c r="L2099" i="5"/>
  <c r="M2099" i="5"/>
  <c r="N2099" i="5"/>
  <c r="O2099" i="5"/>
  <c r="P2099" i="5"/>
  <c r="Q2099" i="5"/>
  <c r="R2099" i="5"/>
  <c r="S2099" i="5"/>
  <c r="T2099" i="5"/>
  <c r="K2100" i="5"/>
  <c r="L2100" i="5"/>
  <c r="M2100" i="5"/>
  <c r="N2100" i="5"/>
  <c r="O2100" i="5"/>
  <c r="P2100" i="5"/>
  <c r="Q2100" i="5"/>
  <c r="R2100" i="5"/>
  <c r="S2100" i="5"/>
  <c r="T2100" i="5"/>
  <c r="K2101" i="5"/>
  <c r="L2101" i="5"/>
  <c r="M2101" i="5"/>
  <c r="N2101" i="5"/>
  <c r="O2101" i="5"/>
  <c r="P2101" i="5"/>
  <c r="Q2101" i="5"/>
  <c r="R2101" i="5"/>
  <c r="S2101" i="5"/>
  <c r="T2101" i="5"/>
  <c r="K2102" i="5"/>
  <c r="L2102" i="5"/>
  <c r="M2102" i="5"/>
  <c r="N2102" i="5"/>
  <c r="O2102" i="5"/>
  <c r="P2102" i="5"/>
  <c r="Q2102" i="5"/>
  <c r="R2102" i="5"/>
  <c r="S2102" i="5"/>
  <c r="T2102" i="5"/>
  <c r="K2103" i="5"/>
  <c r="L2103" i="5"/>
  <c r="M2103" i="5"/>
  <c r="N2103" i="5"/>
  <c r="O2103" i="5"/>
  <c r="P2103" i="5"/>
  <c r="Q2103" i="5"/>
  <c r="R2103" i="5"/>
  <c r="S2103" i="5"/>
  <c r="T2103" i="5"/>
  <c r="K2104" i="5"/>
  <c r="L2104" i="5"/>
  <c r="M2104" i="5"/>
  <c r="N2104" i="5"/>
  <c r="O2104" i="5"/>
  <c r="P2104" i="5"/>
  <c r="Q2104" i="5"/>
  <c r="R2104" i="5"/>
  <c r="S2104" i="5"/>
  <c r="T2104" i="5"/>
  <c r="K2105" i="5"/>
  <c r="L2105" i="5"/>
  <c r="M2105" i="5"/>
  <c r="N2105" i="5"/>
  <c r="O2105" i="5"/>
  <c r="P2105" i="5"/>
  <c r="Q2105" i="5"/>
  <c r="R2105" i="5"/>
  <c r="S2105" i="5"/>
  <c r="T2105" i="5"/>
  <c r="K2106" i="5"/>
  <c r="L2106" i="5"/>
  <c r="M2106" i="5"/>
  <c r="N2106" i="5"/>
  <c r="O2106" i="5"/>
  <c r="P2106" i="5"/>
  <c r="Q2106" i="5"/>
  <c r="R2106" i="5"/>
  <c r="S2106" i="5"/>
  <c r="T2106" i="5"/>
  <c r="K2107" i="5"/>
  <c r="L2107" i="5"/>
  <c r="M2107" i="5"/>
  <c r="N2107" i="5"/>
  <c r="O2107" i="5"/>
  <c r="P2107" i="5"/>
  <c r="Q2107" i="5"/>
  <c r="R2107" i="5"/>
  <c r="S2107" i="5"/>
  <c r="T2107" i="5"/>
  <c r="K2108" i="5"/>
  <c r="L2108" i="5"/>
  <c r="M2108" i="5"/>
  <c r="N2108" i="5"/>
  <c r="O2108" i="5"/>
  <c r="P2108" i="5"/>
  <c r="Q2108" i="5"/>
  <c r="R2108" i="5"/>
  <c r="S2108" i="5"/>
  <c r="T2108" i="5"/>
  <c r="K2109" i="5"/>
  <c r="L2109" i="5"/>
  <c r="M2109" i="5"/>
  <c r="N2109" i="5"/>
  <c r="O2109" i="5"/>
  <c r="P2109" i="5"/>
  <c r="Q2109" i="5"/>
  <c r="R2109" i="5"/>
  <c r="S2109" i="5"/>
  <c r="T2109" i="5"/>
  <c r="K2110" i="5"/>
  <c r="L2110" i="5"/>
  <c r="M2110" i="5"/>
  <c r="N2110" i="5"/>
  <c r="O2110" i="5"/>
  <c r="P2110" i="5"/>
  <c r="Q2110" i="5"/>
  <c r="R2110" i="5"/>
  <c r="S2110" i="5"/>
  <c r="T2110" i="5"/>
  <c r="K2111" i="5"/>
  <c r="L2111" i="5"/>
  <c r="M2111" i="5"/>
  <c r="N2111" i="5"/>
  <c r="O2111" i="5"/>
  <c r="P2111" i="5"/>
  <c r="Q2111" i="5"/>
  <c r="R2111" i="5"/>
  <c r="S2111" i="5"/>
  <c r="T2111" i="5"/>
  <c r="K2112" i="5"/>
  <c r="L2112" i="5"/>
  <c r="M2112" i="5"/>
  <c r="N2112" i="5"/>
  <c r="O2112" i="5"/>
  <c r="P2112" i="5"/>
  <c r="Q2112" i="5"/>
  <c r="R2112" i="5"/>
  <c r="S2112" i="5"/>
  <c r="T2112" i="5"/>
  <c r="K2113" i="5"/>
  <c r="L2113" i="5"/>
  <c r="M2113" i="5"/>
  <c r="N2113" i="5"/>
  <c r="O2113" i="5"/>
  <c r="P2113" i="5"/>
  <c r="Q2113" i="5"/>
  <c r="R2113" i="5"/>
  <c r="S2113" i="5"/>
  <c r="T2113" i="5"/>
  <c r="K2114" i="5"/>
  <c r="L2114" i="5"/>
  <c r="M2114" i="5"/>
  <c r="N2114" i="5"/>
  <c r="O2114" i="5"/>
  <c r="P2114" i="5"/>
  <c r="Q2114" i="5"/>
  <c r="R2114" i="5"/>
  <c r="S2114" i="5"/>
  <c r="T2114" i="5"/>
  <c r="K2115" i="5"/>
  <c r="L2115" i="5"/>
  <c r="M2115" i="5"/>
  <c r="N2115" i="5"/>
  <c r="O2115" i="5"/>
  <c r="P2115" i="5"/>
  <c r="Q2115" i="5"/>
  <c r="R2115" i="5"/>
  <c r="S2115" i="5"/>
  <c r="T2115" i="5"/>
  <c r="K2116" i="5"/>
  <c r="L2116" i="5"/>
  <c r="M2116" i="5"/>
  <c r="N2116" i="5"/>
  <c r="O2116" i="5"/>
  <c r="P2116" i="5"/>
  <c r="Q2116" i="5"/>
  <c r="R2116" i="5"/>
  <c r="S2116" i="5"/>
  <c r="T2116" i="5"/>
  <c r="K2117" i="5"/>
  <c r="L2117" i="5"/>
  <c r="M2117" i="5"/>
  <c r="N2117" i="5"/>
  <c r="O2117" i="5"/>
  <c r="P2117" i="5"/>
  <c r="Q2117" i="5"/>
  <c r="R2117" i="5"/>
  <c r="S2117" i="5"/>
  <c r="T2117" i="5"/>
  <c r="K2118" i="5"/>
  <c r="L2118" i="5"/>
  <c r="M2118" i="5"/>
  <c r="N2118" i="5"/>
  <c r="O2118" i="5"/>
  <c r="P2118" i="5"/>
  <c r="Q2118" i="5"/>
  <c r="R2118" i="5"/>
  <c r="S2118" i="5"/>
  <c r="T2118" i="5"/>
  <c r="K2119" i="5"/>
  <c r="L2119" i="5"/>
  <c r="M2119" i="5"/>
  <c r="N2119" i="5"/>
  <c r="O2119" i="5"/>
  <c r="P2119" i="5"/>
  <c r="Q2119" i="5"/>
  <c r="R2119" i="5"/>
  <c r="S2119" i="5"/>
  <c r="T2119" i="5"/>
  <c r="K2120" i="5"/>
  <c r="L2120" i="5"/>
  <c r="M2120" i="5"/>
  <c r="N2120" i="5"/>
  <c r="O2120" i="5"/>
  <c r="P2120" i="5"/>
  <c r="Q2120" i="5"/>
  <c r="R2120" i="5"/>
  <c r="S2120" i="5"/>
  <c r="T2120" i="5"/>
  <c r="K2121" i="5"/>
  <c r="L2121" i="5"/>
  <c r="M2121" i="5"/>
  <c r="N2121" i="5"/>
  <c r="O2121" i="5"/>
  <c r="P2121" i="5"/>
  <c r="Q2121" i="5"/>
  <c r="R2121" i="5"/>
  <c r="S2121" i="5"/>
  <c r="T2121" i="5"/>
  <c r="K2122" i="5"/>
  <c r="L2122" i="5"/>
  <c r="M2122" i="5"/>
  <c r="N2122" i="5"/>
  <c r="O2122" i="5"/>
  <c r="P2122" i="5"/>
  <c r="Q2122" i="5"/>
  <c r="R2122" i="5"/>
  <c r="S2122" i="5"/>
  <c r="T2122" i="5"/>
  <c r="K2123" i="5"/>
  <c r="L2123" i="5"/>
  <c r="M2123" i="5"/>
  <c r="N2123" i="5"/>
  <c r="O2123" i="5"/>
  <c r="P2123" i="5"/>
  <c r="Q2123" i="5"/>
  <c r="R2123" i="5"/>
  <c r="S2123" i="5"/>
  <c r="T2123" i="5"/>
  <c r="K2124" i="5"/>
  <c r="L2124" i="5"/>
  <c r="M2124" i="5"/>
  <c r="N2124" i="5"/>
  <c r="O2124" i="5"/>
  <c r="P2124" i="5"/>
  <c r="Q2124" i="5"/>
  <c r="R2124" i="5"/>
  <c r="S2124" i="5"/>
  <c r="T2124" i="5"/>
  <c r="K2125" i="5"/>
  <c r="L2125" i="5"/>
  <c r="M2125" i="5"/>
  <c r="N2125" i="5"/>
  <c r="O2125" i="5"/>
  <c r="P2125" i="5"/>
  <c r="Q2125" i="5"/>
  <c r="R2125" i="5"/>
  <c r="S2125" i="5"/>
  <c r="T2125" i="5"/>
  <c r="K2126" i="5"/>
  <c r="L2126" i="5"/>
  <c r="M2126" i="5"/>
  <c r="N2126" i="5"/>
  <c r="O2126" i="5"/>
  <c r="P2126" i="5"/>
  <c r="Q2126" i="5"/>
  <c r="R2126" i="5"/>
  <c r="S2126" i="5"/>
  <c r="T2126" i="5"/>
  <c r="K2127" i="5"/>
  <c r="L2127" i="5"/>
  <c r="M2127" i="5"/>
  <c r="N2127" i="5"/>
  <c r="O2127" i="5"/>
  <c r="P2127" i="5"/>
  <c r="Q2127" i="5"/>
  <c r="R2127" i="5"/>
  <c r="S2127" i="5"/>
  <c r="T2127" i="5"/>
  <c r="K2128" i="5"/>
  <c r="L2128" i="5"/>
  <c r="M2128" i="5"/>
  <c r="N2128" i="5"/>
  <c r="O2128" i="5"/>
  <c r="P2128" i="5"/>
  <c r="Q2128" i="5"/>
  <c r="R2128" i="5"/>
  <c r="S2128" i="5"/>
  <c r="T2128" i="5"/>
  <c r="K2129" i="5"/>
  <c r="L2129" i="5"/>
  <c r="M2129" i="5"/>
  <c r="N2129" i="5"/>
  <c r="O2129" i="5"/>
  <c r="P2129" i="5"/>
  <c r="Q2129" i="5"/>
  <c r="R2129" i="5"/>
  <c r="S2129" i="5"/>
  <c r="T2129" i="5"/>
  <c r="K2130" i="5"/>
  <c r="L2130" i="5"/>
  <c r="M2130" i="5"/>
  <c r="N2130" i="5"/>
  <c r="O2130" i="5"/>
  <c r="P2130" i="5"/>
  <c r="Q2130" i="5"/>
  <c r="R2130" i="5"/>
  <c r="S2130" i="5"/>
  <c r="T2130" i="5"/>
  <c r="K2131" i="5"/>
  <c r="L2131" i="5"/>
  <c r="M2131" i="5"/>
  <c r="N2131" i="5"/>
  <c r="O2131" i="5"/>
  <c r="P2131" i="5"/>
  <c r="Q2131" i="5"/>
  <c r="R2131" i="5"/>
  <c r="S2131" i="5"/>
  <c r="T2131" i="5"/>
  <c r="K2132" i="5"/>
  <c r="L2132" i="5"/>
  <c r="M2132" i="5"/>
  <c r="N2132" i="5"/>
  <c r="O2132" i="5"/>
  <c r="P2132" i="5"/>
  <c r="Q2132" i="5"/>
  <c r="R2132" i="5"/>
  <c r="S2132" i="5"/>
  <c r="T2132" i="5"/>
  <c r="K2133" i="5"/>
  <c r="L2133" i="5"/>
  <c r="M2133" i="5"/>
  <c r="N2133" i="5"/>
  <c r="O2133" i="5"/>
  <c r="P2133" i="5"/>
  <c r="Q2133" i="5"/>
  <c r="R2133" i="5"/>
  <c r="S2133" i="5"/>
  <c r="T2133" i="5"/>
  <c r="K2134" i="5"/>
  <c r="L2134" i="5"/>
  <c r="M2134" i="5"/>
  <c r="N2134" i="5"/>
  <c r="O2134" i="5"/>
  <c r="P2134" i="5"/>
  <c r="Q2134" i="5"/>
  <c r="R2134" i="5"/>
  <c r="S2134" i="5"/>
  <c r="T2134" i="5"/>
  <c r="K2135" i="5"/>
  <c r="L2135" i="5"/>
  <c r="M2135" i="5"/>
  <c r="N2135" i="5"/>
  <c r="O2135" i="5"/>
  <c r="P2135" i="5"/>
  <c r="Q2135" i="5"/>
  <c r="R2135" i="5"/>
  <c r="S2135" i="5"/>
  <c r="T2135" i="5"/>
  <c r="K2136" i="5"/>
  <c r="L2136" i="5"/>
  <c r="M2136" i="5"/>
  <c r="N2136" i="5"/>
  <c r="O2136" i="5"/>
  <c r="P2136" i="5"/>
  <c r="Q2136" i="5"/>
  <c r="R2136" i="5"/>
  <c r="S2136" i="5"/>
  <c r="T2136" i="5"/>
  <c r="K2137" i="5"/>
  <c r="L2137" i="5"/>
  <c r="M2137" i="5"/>
  <c r="N2137" i="5"/>
  <c r="O2137" i="5"/>
  <c r="P2137" i="5"/>
  <c r="Q2137" i="5"/>
  <c r="R2137" i="5"/>
  <c r="S2137" i="5"/>
  <c r="T2137" i="5"/>
  <c r="K2138" i="5"/>
  <c r="L2138" i="5"/>
  <c r="M2138" i="5"/>
  <c r="N2138" i="5"/>
  <c r="O2138" i="5"/>
  <c r="P2138" i="5"/>
  <c r="Q2138" i="5"/>
  <c r="R2138" i="5"/>
  <c r="S2138" i="5"/>
  <c r="T2138" i="5"/>
  <c r="K2139" i="5"/>
  <c r="L2139" i="5"/>
  <c r="M2139" i="5"/>
  <c r="N2139" i="5"/>
  <c r="O2139" i="5"/>
  <c r="P2139" i="5"/>
  <c r="Q2139" i="5"/>
  <c r="R2139" i="5"/>
  <c r="S2139" i="5"/>
  <c r="T2139" i="5"/>
  <c r="K2140" i="5"/>
  <c r="L2140" i="5"/>
  <c r="M2140" i="5"/>
  <c r="N2140" i="5"/>
  <c r="O2140" i="5"/>
  <c r="P2140" i="5"/>
  <c r="Q2140" i="5"/>
  <c r="R2140" i="5"/>
  <c r="S2140" i="5"/>
  <c r="T2140" i="5"/>
  <c r="K2141" i="5"/>
  <c r="L2141" i="5"/>
  <c r="M2141" i="5"/>
  <c r="N2141" i="5"/>
  <c r="O2141" i="5"/>
  <c r="P2141" i="5"/>
  <c r="Q2141" i="5"/>
  <c r="R2141" i="5"/>
  <c r="S2141" i="5"/>
  <c r="T2141" i="5"/>
  <c r="K2142" i="5"/>
  <c r="L2142" i="5"/>
  <c r="M2142" i="5"/>
  <c r="N2142" i="5"/>
  <c r="O2142" i="5"/>
  <c r="P2142" i="5"/>
  <c r="Q2142" i="5"/>
  <c r="R2142" i="5"/>
  <c r="S2142" i="5"/>
  <c r="T2142" i="5"/>
  <c r="K2143" i="5"/>
  <c r="L2143" i="5"/>
  <c r="M2143" i="5"/>
  <c r="N2143" i="5"/>
  <c r="O2143" i="5"/>
  <c r="P2143" i="5"/>
  <c r="Q2143" i="5"/>
  <c r="R2143" i="5"/>
  <c r="S2143" i="5"/>
  <c r="T2143" i="5"/>
  <c r="K2144" i="5"/>
  <c r="L2144" i="5"/>
  <c r="M2144" i="5"/>
  <c r="N2144" i="5"/>
  <c r="O2144" i="5"/>
  <c r="P2144" i="5"/>
  <c r="Q2144" i="5"/>
  <c r="R2144" i="5"/>
  <c r="S2144" i="5"/>
  <c r="T2144" i="5"/>
  <c r="K2145" i="5"/>
  <c r="L2145" i="5"/>
  <c r="M2145" i="5"/>
  <c r="N2145" i="5"/>
  <c r="O2145" i="5"/>
  <c r="P2145" i="5"/>
  <c r="Q2145" i="5"/>
  <c r="R2145" i="5"/>
  <c r="S2145" i="5"/>
  <c r="T2145" i="5"/>
  <c r="K2146" i="5"/>
  <c r="L2146" i="5"/>
  <c r="M2146" i="5"/>
  <c r="N2146" i="5"/>
  <c r="O2146" i="5"/>
  <c r="P2146" i="5"/>
  <c r="Q2146" i="5"/>
  <c r="R2146" i="5"/>
  <c r="S2146" i="5"/>
  <c r="T2146" i="5"/>
  <c r="K2147" i="5"/>
  <c r="L2147" i="5"/>
  <c r="M2147" i="5"/>
  <c r="N2147" i="5"/>
  <c r="O2147" i="5"/>
  <c r="P2147" i="5"/>
  <c r="Q2147" i="5"/>
  <c r="R2147" i="5"/>
  <c r="S2147" i="5"/>
  <c r="T2147" i="5"/>
  <c r="K2148" i="5"/>
  <c r="L2148" i="5"/>
  <c r="M2148" i="5"/>
  <c r="N2148" i="5"/>
  <c r="O2148" i="5"/>
  <c r="P2148" i="5"/>
  <c r="Q2148" i="5"/>
  <c r="R2148" i="5"/>
  <c r="S2148" i="5"/>
  <c r="T2148" i="5"/>
  <c r="K2149" i="5"/>
  <c r="L2149" i="5"/>
  <c r="M2149" i="5"/>
  <c r="N2149" i="5"/>
  <c r="O2149" i="5"/>
  <c r="P2149" i="5"/>
  <c r="Q2149" i="5"/>
  <c r="R2149" i="5"/>
  <c r="S2149" i="5"/>
  <c r="T2149" i="5"/>
  <c r="K2150" i="5"/>
  <c r="L2150" i="5"/>
  <c r="M2150" i="5"/>
  <c r="N2150" i="5"/>
  <c r="O2150" i="5"/>
  <c r="P2150" i="5"/>
  <c r="Q2150" i="5"/>
  <c r="R2150" i="5"/>
  <c r="S2150" i="5"/>
  <c r="T2150" i="5"/>
  <c r="K2151" i="5"/>
  <c r="L2151" i="5"/>
  <c r="M2151" i="5"/>
  <c r="N2151" i="5"/>
  <c r="O2151" i="5"/>
  <c r="P2151" i="5"/>
  <c r="Q2151" i="5"/>
  <c r="R2151" i="5"/>
  <c r="S2151" i="5"/>
  <c r="T2151" i="5"/>
  <c r="K2152" i="5"/>
  <c r="L2152" i="5"/>
  <c r="M2152" i="5"/>
  <c r="N2152" i="5"/>
  <c r="O2152" i="5"/>
  <c r="P2152" i="5"/>
  <c r="Q2152" i="5"/>
  <c r="R2152" i="5"/>
  <c r="S2152" i="5"/>
  <c r="T2152" i="5"/>
  <c r="K2153" i="5"/>
  <c r="L2153" i="5"/>
  <c r="M2153" i="5"/>
  <c r="N2153" i="5"/>
  <c r="O2153" i="5"/>
  <c r="P2153" i="5"/>
  <c r="Q2153" i="5"/>
  <c r="R2153" i="5"/>
  <c r="S2153" i="5"/>
  <c r="T2153" i="5"/>
  <c r="K2154" i="5"/>
  <c r="L2154" i="5"/>
  <c r="M2154" i="5"/>
  <c r="N2154" i="5"/>
  <c r="O2154" i="5"/>
  <c r="P2154" i="5"/>
  <c r="Q2154" i="5"/>
  <c r="R2154" i="5"/>
  <c r="S2154" i="5"/>
  <c r="T2154" i="5"/>
  <c r="K2155" i="5"/>
  <c r="L2155" i="5"/>
  <c r="M2155" i="5"/>
  <c r="N2155" i="5"/>
  <c r="O2155" i="5"/>
  <c r="P2155" i="5"/>
  <c r="Q2155" i="5"/>
  <c r="R2155" i="5"/>
  <c r="S2155" i="5"/>
  <c r="T2155" i="5"/>
  <c r="K2156" i="5"/>
  <c r="L2156" i="5"/>
  <c r="M2156" i="5"/>
  <c r="N2156" i="5"/>
  <c r="O2156" i="5"/>
  <c r="P2156" i="5"/>
  <c r="Q2156" i="5"/>
  <c r="R2156" i="5"/>
  <c r="S2156" i="5"/>
  <c r="T2156" i="5"/>
  <c r="K2157" i="5"/>
  <c r="L2157" i="5"/>
  <c r="M2157" i="5"/>
  <c r="N2157" i="5"/>
  <c r="O2157" i="5"/>
  <c r="P2157" i="5"/>
  <c r="Q2157" i="5"/>
  <c r="R2157" i="5"/>
  <c r="S2157" i="5"/>
  <c r="T2157" i="5"/>
  <c r="K2158" i="5"/>
  <c r="L2158" i="5"/>
  <c r="M2158" i="5"/>
  <c r="N2158" i="5"/>
  <c r="O2158" i="5"/>
  <c r="P2158" i="5"/>
  <c r="Q2158" i="5"/>
  <c r="R2158" i="5"/>
  <c r="S2158" i="5"/>
  <c r="T2158" i="5"/>
  <c r="K2159" i="5"/>
  <c r="L2159" i="5"/>
  <c r="M2159" i="5"/>
  <c r="N2159" i="5"/>
  <c r="O2159" i="5"/>
  <c r="P2159" i="5"/>
  <c r="Q2159" i="5"/>
  <c r="R2159" i="5"/>
  <c r="S2159" i="5"/>
  <c r="T2159" i="5"/>
  <c r="K2160" i="5"/>
  <c r="L2160" i="5"/>
  <c r="M2160" i="5"/>
  <c r="N2160" i="5"/>
  <c r="O2160" i="5"/>
  <c r="P2160" i="5"/>
  <c r="Q2160" i="5"/>
  <c r="R2160" i="5"/>
  <c r="S2160" i="5"/>
  <c r="T2160" i="5"/>
  <c r="K2161" i="5"/>
  <c r="L2161" i="5"/>
  <c r="M2161" i="5"/>
  <c r="N2161" i="5"/>
  <c r="O2161" i="5"/>
  <c r="P2161" i="5"/>
  <c r="Q2161" i="5"/>
  <c r="R2161" i="5"/>
  <c r="S2161" i="5"/>
  <c r="T2161" i="5"/>
  <c r="K2162" i="5"/>
  <c r="L2162" i="5"/>
  <c r="M2162" i="5"/>
  <c r="N2162" i="5"/>
  <c r="O2162" i="5"/>
  <c r="P2162" i="5"/>
  <c r="Q2162" i="5"/>
  <c r="R2162" i="5"/>
  <c r="S2162" i="5"/>
  <c r="T2162" i="5"/>
  <c r="K2163" i="5"/>
  <c r="L2163" i="5"/>
  <c r="M2163" i="5"/>
  <c r="N2163" i="5"/>
  <c r="O2163" i="5"/>
  <c r="P2163" i="5"/>
  <c r="Q2163" i="5"/>
  <c r="R2163" i="5"/>
  <c r="S2163" i="5"/>
  <c r="T2163" i="5"/>
  <c r="K2164" i="5"/>
  <c r="L2164" i="5"/>
  <c r="M2164" i="5"/>
  <c r="N2164" i="5"/>
  <c r="O2164" i="5"/>
  <c r="P2164" i="5"/>
  <c r="Q2164" i="5"/>
  <c r="R2164" i="5"/>
  <c r="S2164" i="5"/>
  <c r="T2164" i="5"/>
  <c r="K2165" i="5"/>
  <c r="L2165" i="5"/>
  <c r="M2165" i="5"/>
  <c r="N2165" i="5"/>
  <c r="O2165" i="5"/>
  <c r="P2165" i="5"/>
  <c r="Q2165" i="5"/>
  <c r="R2165" i="5"/>
  <c r="S2165" i="5"/>
  <c r="T2165" i="5"/>
  <c r="K2166" i="5"/>
  <c r="L2166" i="5"/>
  <c r="M2166" i="5"/>
  <c r="N2166" i="5"/>
  <c r="O2166" i="5"/>
  <c r="P2166" i="5"/>
  <c r="Q2166" i="5"/>
  <c r="R2166" i="5"/>
  <c r="S2166" i="5"/>
  <c r="T2166" i="5"/>
  <c r="K2167" i="5"/>
  <c r="L2167" i="5"/>
  <c r="M2167" i="5"/>
  <c r="N2167" i="5"/>
  <c r="O2167" i="5"/>
  <c r="P2167" i="5"/>
  <c r="Q2167" i="5"/>
  <c r="R2167" i="5"/>
  <c r="S2167" i="5"/>
  <c r="T2167" i="5"/>
  <c r="K2168" i="5"/>
  <c r="L2168" i="5"/>
  <c r="M2168" i="5"/>
  <c r="N2168" i="5"/>
  <c r="O2168" i="5"/>
  <c r="P2168" i="5"/>
  <c r="Q2168" i="5"/>
  <c r="R2168" i="5"/>
  <c r="S2168" i="5"/>
  <c r="T2168" i="5"/>
  <c r="K2169" i="5"/>
  <c r="L2169" i="5"/>
  <c r="M2169" i="5"/>
  <c r="N2169" i="5"/>
  <c r="O2169" i="5"/>
  <c r="P2169" i="5"/>
  <c r="Q2169" i="5"/>
  <c r="R2169" i="5"/>
  <c r="S2169" i="5"/>
  <c r="T2169" i="5"/>
  <c r="K2170" i="5"/>
  <c r="L2170" i="5"/>
  <c r="M2170" i="5"/>
  <c r="N2170" i="5"/>
  <c r="O2170" i="5"/>
  <c r="P2170" i="5"/>
  <c r="Q2170" i="5"/>
  <c r="R2170" i="5"/>
  <c r="S2170" i="5"/>
  <c r="T2170" i="5"/>
  <c r="K2171" i="5"/>
  <c r="L2171" i="5"/>
  <c r="M2171" i="5"/>
  <c r="N2171" i="5"/>
  <c r="O2171" i="5"/>
  <c r="P2171" i="5"/>
  <c r="Q2171" i="5"/>
  <c r="R2171" i="5"/>
  <c r="S2171" i="5"/>
  <c r="T2171" i="5"/>
  <c r="K2172" i="5"/>
  <c r="L2172" i="5"/>
  <c r="M2172" i="5"/>
  <c r="N2172" i="5"/>
  <c r="O2172" i="5"/>
  <c r="P2172" i="5"/>
  <c r="Q2172" i="5"/>
  <c r="R2172" i="5"/>
  <c r="S2172" i="5"/>
  <c r="T2172" i="5"/>
  <c r="K2173" i="5"/>
  <c r="L2173" i="5"/>
  <c r="M2173" i="5"/>
  <c r="N2173" i="5"/>
  <c r="O2173" i="5"/>
  <c r="P2173" i="5"/>
  <c r="Q2173" i="5"/>
  <c r="R2173" i="5"/>
  <c r="S2173" i="5"/>
  <c r="T2173" i="5"/>
  <c r="K2174" i="5"/>
  <c r="L2174" i="5"/>
  <c r="M2174" i="5"/>
  <c r="N2174" i="5"/>
  <c r="O2174" i="5"/>
  <c r="P2174" i="5"/>
  <c r="Q2174" i="5"/>
  <c r="R2174" i="5"/>
  <c r="S2174" i="5"/>
  <c r="T2174" i="5"/>
  <c r="K2175" i="5"/>
  <c r="L2175" i="5"/>
  <c r="M2175" i="5"/>
  <c r="N2175" i="5"/>
  <c r="O2175" i="5"/>
  <c r="P2175" i="5"/>
  <c r="Q2175" i="5"/>
  <c r="R2175" i="5"/>
  <c r="S2175" i="5"/>
  <c r="T2175" i="5"/>
  <c r="K2176" i="5"/>
  <c r="L2176" i="5"/>
  <c r="M2176" i="5"/>
  <c r="N2176" i="5"/>
  <c r="O2176" i="5"/>
  <c r="P2176" i="5"/>
  <c r="Q2176" i="5"/>
  <c r="R2176" i="5"/>
  <c r="S2176" i="5"/>
  <c r="T2176" i="5"/>
  <c r="K2177" i="5"/>
  <c r="L2177" i="5"/>
  <c r="M2177" i="5"/>
  <c r="N2177" i="5"/>
  <c r="O2177" i="5"/>
  <c r="P2177" i="5"/>
  <c r="Q2177" i="5"/>
  <c r="R2177" i="5"/>
  <c r="S2177" i="5"/>
  <c r="T2177" i="5"/>
  <c r="K2178" i="5"/>
  <c r="L2178" i="5"/>
  <c r="M2178" i="5"/>
  <c r="N2178" i="5"/>
  <c r="O2178" i="5"/>
  <c r="P2178" i="5"/>
  <c r="Q2178" i="5"/>
  <c r="R2178" i="5"/>
  <c r="S2178" i="5"/>
  <c r="T2178" i="5"/>
  <c r="K2179" i="5"/>
  <c r="L2179" i="5"/>
  <c r="M2179" i="5"/>
  <c r="N2179" i="5"/>
  <c r="O2179" i="5"/>
  <c r="P2179" i="5"/>
  <c r="Q2179" i="5"/>
  <c r="R2179" i="5"/>
  <c r="S2179" i="5"/>
  <c r="T2179" i="5"/>
  <c r="K2180" i="5"/>
  <c r="L2180" i="5"/>
  <c r="M2180" i="5"/>
  <c r="N2180" i="5"/>
  <c r="O2180" i="5"/>
  <c r="P2180" i="5"/>
  <c r="Q2180" i="5"/>
  <c r="R2180" i="5"/>
  <c r="S2180" i="5"/>
  <c r="T2180" i="5"/>
  <c r="K2181" i="5"/>
  <c r="L2181" i="5"/>
  <c r="M2181" i="5"/>
  <c r="N2181" i="5"/>
  <c r="O2181" i="5"/>
  <c r="P2181" i="5"/>
  <c r="Q2181" i="5"/>
  <c r="R2181" i="5"/>
  <c r="S2181" i="5"/>
  <c r="T2181" i="5"/>
  <c r="K2182" i="5"/>
  <c r="L2182" i="5"/>
  <c r="M2182" i="5"/>
  <c r="N2182" i="5"/>
  <c r="O2182" i="5"/>
  <c r="P2182" i="5"/>
  <c r="Q2182" i="5"/>
  <c r="R2182" i="5"/>
  <c r="S2182" i="5"/>
  <c r="T2182" i="5"/>
  <c r="K2183" i="5"/>
  <c r="L2183" i="5"/>
  <c r="M2183" i="5"/>
  <c r="N2183" i="5"/>
  <c r="O2183" i="5"/>
  <c r="P2183" i="5"/>
  <c r="Q2183" i="5"/>
  <c r="R2183" i="5"/>
  <c r="S2183" i="5"/>
  <c r="T2183" i="5"/>
  <c r="K2184" i="5"/>
  <c r="L2184" i="5"/>
  <c r="M2184" i="5"/>
  <c r="N2184" i="5"/>
  <c r="O2184" i="5"/>
  <c r="P2184" i="5"/>
  <c r="Q2184" i="5"/>
  <c r="R2184" i="5"/>
  <c r="S2184" i="5"/>
  <c r="T2184" i="5"/>
  <c r="K2185" i="5"/>
  <c r="L2185" i="5"/>
  <c r="M2185" i="5"/>
  <c r="N2185" i="5"/>
  <c r="O2185" i="5"/>
  <c r="P2185" i="5"/>
  <c r="Q2185" i="5"/>
  <c r="R2185" i="5"/>
  <c r="S2185" i="5"/>
  <c r="T2185" i="5"/>
  <c r="K2186" i="5"/>
  <c r="L2186" i="5"/>
  <c r="M2186" i="5"/>
  <c r="N2186" i="5"/>
  <c r="O2186" i="5"/>
  <c r="P2186" i="5"/>
  <c r="Q2186" i="5"/>
  <c r="R2186" i="5"/>
  <c r="S2186" i="5"/>
  <c r="T2186" i="5"/>
  <c r="K2187" i="5"/>
  <c r="L2187" i="5"/>
  <c r="M2187" i="5"/>
  <c r="N2187" i="5"/>
  <c r="O2187" i="5"/>
  <c r="P2187" i="5"/>
  <c r="Q2187" i="5"/>
  <c r="R2187" i="5"/>
  <c r="S2187" i="5"/>
  <c r="T2187" i="5"/>
  <c r="K2188" i="5"/>
  <c r="L2188" i="5"/>
  <c r="M2188" i="5"/>
  <c r="N2188" i="5"/>
  <c r="O2188" i="5"/>
  <c r="P2188" i="5"/>
  <c r="Q2188" i="5"/>
  <c r="R2188" i="5"/>
  <c r="S2188" i="5"/>
  <c r="T2188" i="5"/>
  <c r="K2189" i="5"/>
  <c r="L2189" i="5"/>
  <c r="M2189" i="5"/>
  <c r="N2189" i="5"/>
  <c r="O2189" i="5"/>
  <c r="P2189" i="5"/>
  <c r="Q2189" i="5"/>
  <c r="R2189" i="5"/>
  <c r="S2189" i="5"/>
  <c r="T2189" i="5"/>
  <c r="K2190" i="5"/>
  <c r="L2190" i="5"/>
  <c r="M2190" i="5"/>
  <c r="N2190" i="5"/>
  <c r="O2190" i="5"/>
  <c r="P2190" i="5"/>
  <c r="Q2190" i="5"/>
  <c r="R2190" i="5"/>
  <c r="S2190" i="5"/>
  <c r="T2190" i="5"/>
  <c r="K2191" i="5"/>
  <c r="L2191" i="5"/>
  <c r="M2191" i="5"/>
  <c r="N2191" i="5"/>
  <c r="O2191" i="5"/>
  <c r="P2191" i="5"/>
  <c r="Q2191" i="5"/>
  <c r="R2191" i="5"/>
  <c r="S2191" i="5"/>
  <c r="T2191" i="5"/>
  <c r="K2192" i="5"/>
  <c r="L2192" i="5"/>
  <c r="M2192" i="5"/>
  <c r="N2192" i="5"/>
  <c r="O2192" i="5"/>
  <c r="P2192" i="5"/>
  <c r="Q2192" i="5"/>
  <c r="R2192" i="5"/>
  <c r="S2192" i="5"/>
  <c r="T2192" i="5"/>
  <c r="K2193" i="5"/>
  <c r="L2193" i="5"/>
  <c r="M2193" i="5"/>
  <c r="N2193" i="5"/>
  <c r="O2193" i="5"/>
  <c r="P2193" i="5"/>
  <c r="Q2193" i="5"/>
  <c r="R2193" i="5"/>
  <c r="S2193" i="5"/>
  <c r="T2193" i="5"/>
  <c r="K2194" i="5"/>
  <c r="L2194" i="5"/>
  <c r="M2194" i="5"/>
  <c r="N2194" i="5"/>
  <c r="O2194" i="5"/>
  <c r="P2194" i="5"/>
  <c r="Q2194" i="5"/>
  <c r="R2194" i="5"/>
  <c r="S2194" i="5"/>
  <c r="T2194" i="5"/>
  <c r="K2195" i="5"/>
  <c r="L2195" i="5"/>
  <c r="M2195" i="5"/>
  <c r="N2195" i="5"/>
  <c r="O2195" i="5"/>
  <c r="P2195" i="5"/>
  <c r="Q2195" i="5"/>
  <c r="R2195" i="5"/>
  <c r="S2195" i="5"/>
  <c r="T2195" i="5"/>
  <c r="K2196" i="5"/>
  <c r="L2196" i="5"/>
  <c r="M2196" i="5"/>
  <c r="N2196" i="5"/>
  <c r="O2196" i="5"/>
  <c r="P2196" i="5"/>
  <c r="Q2196" i="5"/>
  <c r="R2196" i="5"/>
  <c r="S2196" i="5"/>
  <c r="T2196" i="5"/>
  <c r="K2197" i="5"/>
  <c r="L2197" i="5"/>
  <c r="M2197" i="5"/>
  <c r="N2197" i="5"/>
  <c r="O2197" i="5"/>
  <c r="P2197" i="5"/>
  <c r="Q2197" i="5"/>
  <c r="R2197" i="5"/>
  <c r="S2197" i="5"/>
  <c r="T2197" i="5"/>
  <c r="K2198" i="5"/>
  <c r="L2198" i="5"/>
  <c r="M2198" i="5"/>
  <c r="N2198" i="5"/>
  <c r="O2198" i="5"/>
  <c r="P2198" i="5"/>
  <c r="Q2198" i="5"/>
  <c r="R2198" i="5"/>
  <c r="S2198" i="5"/>
  <c r="T2198" i="5"/>
  <c r="K2199" i="5"/>
  <c r="L2199" i="5"/>
  <c r="M2199" i="5"/>
  <c r="N2199" i="5"/>
  <c r="O2199" i="5"/>
  <c r="P2199" i="5"/>
  <c r="Q2199" i="5"/>
  <c r="R2199" i="5"/>
  <c r="S2199" i="5"/>
  <c r="T2199" i="5"/>
  <c r="K2200" i="5"/>
  <c r="L2200" i="5"/>
  <c r="M2200" i="5"/>
  <c r="N2200" i="5"/>
  <c r="O2200" i="5"/>
  <c r="P2200" i="5"/>
  <c r="Q2200" i="5"/>
  <c r="R2200" i="5"/>
  <c r="S2200" i="5"/>
  <c r="T2200" i="5"/>
  <c r="K2201" i="5"/>
  <c r="L2201" i="5"/>
  <c r="M2201" i="5"/>
  <c r="N2201" i="5"/>
  <c r="O2201" i="5"/>
  <c r="P2201" i="5"/>
  <c r="Q2201" i="5"/>
  <c r="R2201" i="5"/>
  <c r="S2201" i="5"/>
  <c r="T2201" i="5"/>
  <c r="K2202" i="5"/>
  <c r="L2202" i="5"/>
  <c r="M2202" i="5"/>
  <c r="N2202" i="5"/>
  <c r="O2202" i="5"/>
  <c r="P2202" i="5"/>
  <c r="Q2202" i="5"/>
  <c r="R2202" i="5"/>
  <c r="S2202" i="5"/>
  <c r="T2202" i="5"/>
  <c r="K2203" i="5"/>
  <c r="L2203" i="5"/>
  <c r="M2203" i="5"/>
  <c r="N2203" i="5"/>
  <c r="O2203" i="5"/>
  <c r="P2203" i="5"/>
  <c r="Q2203" i="5"/>
  <c r="R2203" i="5"/>
  <c r="S2203" i="5"/>
  <c r="T2203" i="5"/>
  <c r="K2204" i="5"/>
  <c r="L2204" i="5"/>
  <c r="M2204" i="5"/>
  <c r="N2204" i="5"/>
  <c r="O2204" i="5"/>
  <c r="P2204" i="5"/>
  <c r="Q2204" i="5"/>
  <c r="R2204" i="5"/>
  <c r="S2204" i="5"/>
  <c r="T2204" i="5"/>
  <c r="K2205" i="5"/>
  <c r="L2205" i="5"/>
  <c r="M2205" i="5"/>
  <c r="N2205" i="5"/>
  <c r="O2205" i="5"/>
  <c r="P2205" i="5"/>
  <c r="Q2205" i="5"/>
  <c r="R2205" i="5"/>
  <c r="S2205" i="5"/>
  <c r="T2205" i="5"/>
  <c r="K2206" i="5"/>
  <c r="L2206" i="5"/>
  <c r="M2206" i="5"/>
  <c r="N2206" i="5"/>
  <c r="O2206" i="5"/>
  <c r="P2206" i="5"/>
  <c r="Q2206" i="5"/>
  <c r="R2206" i="5"/>
  <c r="S2206" i="5"/>
  <c r="T2206" i="5"/>
  <c r="K2207" i="5"/>
  <c r="L2207" i="5"/>
  <c r="M2207" i="5"/>
  <c r="N2207" i="5"/>
  <c r="O2207" i="5"/>
  <c r="P2207" i="5"/>
  <c r="Q2207" i="5"/>
  <c r="R2207" i="5"/>
  <c r="S2207" i="5"/>
  <c r="T2207" i="5"/>
  <c r="K2208" i="5"/>
  <c r="L2208" i="5"/>
  <c r="M2208" i="5"/>
  <c r="N2208" i="5"/>
  <c r="O2208" i="5"/>
  <c r="P2208" i="5"/>
  <c r="Q2208" i="5"/>
  <c r="R2208" i="5"/>
  <c r="S2208" i="5"/>
  <c r="T2208" i="5"/>
  <c r="K2209" i="5"/>
  <c r="L2209" i="5"/>
  <c r="M2209" i="5"/>
  <c r="N2209" i="5"/>
  <c r="O2209" i="5"/>
  <c r="P2209" i="5"/>
  <c r="Q2209" i="5"/>
  <c r="R2209" i="5"/>
  <c r="S2209" i="5"/>
  <c r="T2209" i="5"/>
  <c r="K2210" i="5"/>
  <c r="L2210" i="5"/>
  <c r="M2210" i="5"/>
  <c r="N2210" i="5"/>
  <c r="O2210" i="5"/>
  <c r="P2210" i="5"/>
  <c r="Q2210" i="5"/>
  <c r="R2210" i="5"/>
  <c r="S2210" i="5"/>
  <c r="T2210" i="5"/>
  <c r="K2211" i="5"/>
  <c r="L2211" i="5"/>
  <c r="M2211" i="5"/>
  <c r="N2211" i="5"/>
  <c r="O2211" i="5"/>
  <c r="P2211" i="5"/>
  <c r="Q2211" i="5"/>
  <c r="R2211" i="5"/>
  <c r="S2211" i="5"/>
  <c r="T2211" i="5"/>
  <c r="K2212" i="5"/>
  <c r="L2212" i="5"/>
  <c r="M2212" i="5"/>
  <c r="N2212" i="5"/>
  <c r="O2212" i="5"/>
  <c r="P2212" i="5"/>
  <c r="Q2212" i="5"/>
  <c r="R2212" i="5"/>
  <c r="S2212" i="5"/>
  <c r="T2212" i="5"/>
  <c r="K2213" i="5"/>
  <c r="L2213" i="5"/>
  <c r="M2213" i="5"/>
  <c r="N2213" i="5"/>
  <c r="O2213" i="5"/>
  <c r="P2213" i="5"/>
  <c r="Q2213" i="5"/>
  <c r="R2213" i="5"/>
  <c r="S2213" i="5"/>
  <c r="T2213" i="5"/>
  <c r="K2214" i="5"/>
  <c r="L2214" i="5"/>
  <c r="M2214" i="5"/>
  <c r="N2214" i="5"/>
  <c r="O2214" i="5"/>
  <c r="P2214" i="5"/>
  <c r="Q2214" i="5"/>
  <c r="R2214" i="5"/>
  <c r="S2214" i="5"/>
  <c r="T2214" i="5"/>
  <c r="K2215" i="5"/>
  <c r="L2215" i="5"/>
  <c r="M2215" i="5"/>
  <c r="N2215" i="5"/>
  <c r="O2215" i="5"/>
  <c r="P2215" i="5"/>
  <c r="Q2215" i="5"/>
  <c r="R2215" i="5"/>
  <c r="S2215" i="5"/>
  <c r="T2215" i="5"/>
  <c r="K2216" i="5"/>
  <c r="L2216" i="5"/>
  <c r="M2216" i="5"/>
  <c r="N2216" i="5"/>
  <c r="O2216" i="5"/>
  <c r="P2216" i="5"/>
  <c r="Q2216" i="5"/>
  <c r="R2216" i="5"/>
  <c r="S2216" i="5"/>
  <c r="T2216" i="5"/>
  <c r="K2217" i="5"/>
  <c r="L2217" i="5"/>
  <c r="M2217" i="5"/>
  <c r="N2217" i="5"/>
  <c r="O2217" i="5"/>
  <c r="P2217" i="5"/>
  <c r="Q2217" i="5"/>
  <c r="R2217" i="5"/>
  <c r="S2217" i="5"/>
  <c r="T2217" i="5"/>
  <c r="K2218" i="5"/>
  <c r="L2218" i="5"/>
  <c r="M2218" i="5"/>
  <c r="N2218" i="5"/>
  <c r="O2218" i="5"/>
  <c r="P2218" i="5"/>
  <c r="Q2218" i="5"/>
  <c r="R2218" i="5"/>
  <c r="S2218" i="5"/>
  <c r="T2218" i="5"/>
  <c r="K2219" i="5"/>
  <c r="L2219" i="5"/>
  <c r="M2219" i="5"/>
  <c r="N2219" i="5"/>
  <c r="O2219" i="5"/>
  <c r="P2219" i="5"/>
  <c r="Q2219" i="5"/>
  <c r="R2219" i="5"/>
  <c r="S2219" i="5"/>
  <c r="T2219" i="5"/>
  <c r="K2220" i="5"/>
  <c r="L2220" i="5"/>
  <c r="M2220" i="5"/>
  <c r="N2220" i="5"/>
  <c r="O2220" i="5"/>
  <c r="P2220" i="5"/>
  <c r="Q2220" i="5"/>
  <c r="R2220" i="5"/>
  <c r="S2220" i="5"/>
  <c r="T2220" i="5"/>
  <c r="K2221" i="5"/>
  <c r="L2221" i="5"/>
  <c r="M2221" i="5"/>
  <c r="N2221" i="5"/>
  <c r="O2221" i="5"/>
  <c r="P2221" i="5"/>
  <c r="Q2221" i="5"/>
  <c r="R2221" i="5"/>
  <c r="S2221" i="5"/>
  <c r="T2221" i="5"/>
  <c r="K2222" i="5"/>
  <c r="L2222" i="5"/>
  <c r="M2222" i="5"/>
  <c r="N2222" i="5"/>
  <c r="O2222" i="5"/>
  <c r="P2222" i="5"/>
  <c r="Q2222" i="5"/>
  <c r="R2222" i="5"/>
  <c r="S2222" i="5"/>
  <c r="T2222" i="5"/>
  <c r="K2223" i="5"/>
  <c r="L2223" i="5"/>
  <c r="M2223" i="5"/>
  <c r="N2223" i="5"/>
  <c r="O2223" i="5"/>
  <c r="P2223" i="5"/>
  <c r="Q2223" i="5"/>
  <c r="R2223" i="5"/>
  <c r="S2223" i="5"/>
  <c r="T2223" i="5"/>
  <c r="K2224" i="5"/>
  <c r="L2224" i="5"/>
  <c r="M2224" i="5"/>
  <c r="N2224" i="5"/>
  <c r="O2224" i="5"/>
  <c r="P2224" i="5"/>
  <c r="Q2224" i="5"/>
  <c r="R2224" i="5"/>
  <c r="S2224" i="5"/>
  <c r="T2224" i="5"/>
  <c r="K2225" i="5"/>
  <c r="L2225" i="5"/>
  <c r="M2225" i="5"/>
  <c r="N2225" i="5"/>
  <c r="O2225" i="5"/>
  <c r="P2225" i="5"/>
  <c r="Q2225" i="5"/>
  <c r="R2225" i="5"/>
  <c r="S2225" i="5"/>
  <c r="T2225" i="5"/>
  <c r="K2226" i="5"/>
  <c r="L2226" i="5"/>
  <c r="M2226" i="5"/>
  <c r="N2226" i="5"/>
  <c r="O2226" i="5"/>
  <c r="P2226" i="5"/>
  <c r="Q2226" i="5"/>
  <c r="R2226" i="5"/>
  <c r="S2226" i="5"/>
  <c r="T2226" i="5"/>
  <c r="K2227" i="5"/>
  <c r="L2227" i="5"/>
  <c r="M2227" i="5"/>
  <c r="N2227" i="5"/>
  <c r="O2227" i="5"/>
  <c r="P2227" i="5"/>
  <c r="Q2227" i="5"/>
  <c r="R2227" i="5"/>
  <c r="S2227" i="5"/>
  <c r="T2227" i="5"/>
  <c r="K2228" i="5"/>
  <c r="L2228" i="5"/>
  <c r="M2228" i="5"/>
  <c r="N2228" i="5"/>
  <c r="O2228" i="5"/>
  <c r="P2228" i="5"/>
  <c r="Q2228" i="5"/>
  <c r="R2228" i="5"/>
  <c r="S2228" i="5"/>
  <c r="T2228" i="5"/>
  <c r="K2229" i="5"/>
  <c r="L2229" i="5"/>
  <c r="M2229" i="5"/>
  <c r="N2229" i="5"/>
  <c r="O2229" i="5"/>
  <c r="P2229" i="5"/>
  <c r="Q2229" i="5"/>
  <c r="R2229" i="5"/>
  <c r="S2229" i="5"/>
  <c r="T2229" i="5"/>
  <c r="K2230" i="5"/>
  <c r="L2230" i="5"/>
  <c r="M2230" i="5"/>
  <c r="N2230" i="5"/>
  <c r="O2230" i="5"/>
  <c r="P2230" i="5"/>
  <c r="Q2230" i="5"/>
  <c r="R2230" i="5"/>
  <c r="S2230" i="5"/>
  <c r="T2230" i="5"/>
  <c r="K2231" i="5"/>
  <c r="L2231" i="5"/>
  <c r="M2231" i="5"/>
  <c r="N2231" i="5"/>
  <c r="O2231" i="5"/>
  <c r="P2231" i="5"/>
  <c r="Q2231" i="5"/>
  <c r="R2231" i="5"/>
  <c r="S2231" i="5"/>
  <c r="T2231" i="5"/>
  <c r="K2232" i="5"/>
  <c r="L2232" i="5"/>
  <c r="M2232" i="5"/>
  <c r="N2232" i="5"/>
  <c r="O2232" i="5"/>
  <c r="P2232" i="5"/>
  <c r="Q2232" i="5"/>
  <c r="R2232" i="5"/>
  <c r="S2232" i="5"/>
  <c r="T2232" i="5"/>
  <c r="K2233" i="5"/>
  <c r="L2233" i="5"/>
  <c r="M2233" i="5"/>
  <c r="N2233" i="5"/>
  <c r="O2233" i="5"/>
  <c r="P2233" i="5"/>
  <c r="Q2233" i="5"/>
  <c r="R2233" i="5"/>
  <c r="S2233" i="5"/>
  <c r="T2233" i="5"/>
  <c r="K2234" i="5"/>
  <c r="L2234" i="5"/>
  <c r="M2234" i="5"/>
  <c r="N2234" i="5"/>
  <c r="O2234" i="5"/>
  <c r="P2234" i="5"/>
  <c r="Q2234" i="5"/>
  <c r="R2234" i="5"/>
  <c r="S2234" i="5"/>
  <c r="T2234" i="5"/>
  <c r="K2235" i="5"/>
  <c r="L2235" i="5"/>
  <c r="M2235" i="5"/>
  <c r="N2235" i="5"/>
  <c r="O2235" i="5"/>
  <c r="P2235" i="5"/>
  <c r="Q2235" i="5"/>
  <c r="R2235" i="5"/>
  <c r="S2235" i="5"/>
  <c r="T2235" i="5"/>
  <c r="K2236" i="5"/>
  <c r="L2236" i="5"/>
  <c r="M2236" i="5"/>
  <c r="N2236" i="5"/>
  <c r="O2236" i="5"/>
  <c r="P2236" i="5"/>
  <c r="Q2236" i="5"/>
  <c r="R2236" i="5"/>
  <c r="S2236" i="5"/>
  <c r="T2236" i="5"/>
  <c r="K2237" i="5"/>
  <c r="L2237" i="5"/>
  <c r="M2237" i="5"/>
  <c r="N2237" i="5"/>
  <c r="O2237" i="5"/>
  <c r="P2237" i="5"/>
  <c r="Q2237" i="5"/>
  <c r="R2237" i="5"/>
  <c r="S2237" i="5"/>
  <c r="T2237" i="5"/>
  <c r="K2238" i="5"/>
  <c r="L2238" i="5"/>
  <c r="M2238" i="5"/>
  <c r="N2238" i="5"/>
  <c r="O2238" i="5"/>
  <c r="P2238" i="5"/>
  <c r="Q2238" i="5"/>
  <c r="R2238" i="5"/>
  <c r="S2238" i="5"/>
  <c r="T2238" i="5"/>
  <c r="K2239" i="5"/>
  <c r="L2239" i="5"/>
  <c r="M2239" i="5"/>
  <c r="N2239" i="5"/>
  <c r="O2239" i="5"/>
  <c r="P2239" i="5"/>
  <c r="Q2239" i="5"/>
  <c r="R2239" i="5"/>
  <c r="S2239" i="5"/>
  <c r="T2239" i="5"/>
  <c r="K2240" i="5"/>
  <c r="L2240" i="5"/>
  <c r="M2240" i="5"/>
  <c r="N2240" i="5"/>
  <c r="O2240" i="5"/>
  <c r="P2240" i="5"/>
  <c r="Q2240" i="5"/>
  <c r="R2240" i="5"/>
  <c r="S2240" i="5"/>
  <c r="T2240" i="5"/>
  <c r="K2241" i="5"/>
  <c r="L2241" i="5"/>
  <c r="M2241" i="5"/>
  <c r="N2241" i="5"/>
  <c r="O2241" i="5"/>
  <c r="P2241" i="5"/>
  <c r="Q2241" i="5"/>
  <c r="R2241" i="5"/>
  <c r="S2241" i="5"/>
  <c r="T2241" i="5"/>
  <c r="K2242" i="5"/>
  <c r="L2242" i="5"/>
  <c r="M2242" i="5"/>
  <c r="N2242" i="5"/>
  <c r="O2242" i="5"/>
  <c r="P2242" i="5"/>
  <c r="Q2242" i="5"/>
  <c r="R2242" i="5"/>
  <c r="S2242" i="5"/>
  <c r="T2242" i="5"/>
  <c r="K2243" i="5"/>
  <c r="L2243" i="5"/>
  <c r="M2243" i="5"/>
  <c r="N2243" i="5"/>
  <c r="O2243" i="5"/>
  <c r="P2243" i="5"/>
  <c r="Q2243" i="5"/>
  <c r="R2243" i="5"/>
  <c r="S2243" i="5"/>
  <c r="T2243" i="5"/>
  <c r="K2244" i="5"/>
  <c r="L2244" i="5"/>
  <c r="M2244" i="5"/>
  <c r="N2244" i="5"/>
  <c r="O2244" i="5"/>
  <c r="P2244" i="5"/>
  <c r="Q2244" i="5"/>
  <c r="R2244" i="5"/>
  <c r="S2244" i="5"/>
  <c r="T2244" i="5"/>
  <c r="K2245" i="5"/>
  <c r="L2245" i="5"/>
  <c r="M2245" i="5"/>
  <c r="N2245" i="5"/>
  <c r="O2245" i="5"/>
  <c r="P2245" i="5"/>
  <c r="Q2245" i="5"/>
  <c r="R2245" i="5"/>
  <c r="S2245" i="5"/>
  <c r="T2245" i="5"/>
  <c r="K2246" i="5"/>
  <c r="L2246" i="5"/>
  <c r="M2246" i="5"/>
  <c r="N2246" i="5"/>
  <c r="O2246" i="5"/>
  <c r="P2246" i="5"/>
  <c r="Q2246" i="5"/>
  <c r="R2246" i="5"/>
  <c r="S2246" i="5"/>
  <c r="T2246" i="5"/>
  <c r="K2247" i="5"/>
  <c r="L2247" i="5"/>
  <c r="M2247" i="5"/>
  <c r="N2247" i="5"/>
  <c r="O2247" i="5"/>
  <c r="P2247" i="5"/>
  <c r="Q2247" i="5"/>
  <c r="R2247" i="5"/>
  <c r="S2247" i="5"/>
  <c r="T2247" i="5"/>
  <c r="K2248" i="5"/>
  <c r="L2248" i="5"/>
  <c r="M2248" i="5"/>
  <c r="N2248" i="5"/>
  <c r="O2248" i="5"/>
  <c r="P2248" i="5"/>
  <c r="Q2248" i="5"/>
  <c r="R2248" i="5"/>
  <c r="S2248" i="5"/>
  <c r="T2248" i="5"/>
  <c r="K2249" i="5"/>
  <c r="L2249" i="5"/>
  <c r="M2249" i="5"/>
  <c r="N2249" i="5"/>
  <c r="O2249" i="5"/>
  <c r="P2249" i="5"/>
  <c r="Q2249" i="5"/>
  <c r="R2249" i="5"/>
  <c r="S2249" i="5"/>
  <c r="T2249" i="5"/>
  <c r="K2250" i="5"/>
  <c r="L2250" i="5"/>
  <c r="M2250" i="5"/>
  <c r="N2250" i="5"/>
  <c r="O2250" i="5"/>
  <c r="P2250" i="5"/>
  <c r="Q2250" i="5"/>
  <c r="R2250" i="5"/>
  <c r="S2250" i="5"/>
  <c r="T2250" i="5"/>
  <c r="K2251" i="5"/>
  <c r="L2251" i="5"/>
  <c r="M2251" i="5"/>
  <c r="N2251" i="5"/>
  <c r="O2251" i="5"/>
  <c r="P2251" i="5"/>
  <c r="Q2251" i="5"/>
  <c r="R2251" i="5"/>
  <c r="S2251" i="5"/>
  <c r="T2251" i="5"/>
  <c r="K2252" i="5"/>
  <c r="L2252" i="5"/>
  <c r="M2252" i="5"/>
  <c r="N2252" i="5"/>
  <c r="O2252" i="5"/>
  <c r="P2252" i="5"/>
  <c r="Q2252" i="5"/>
  <c r="R2252" i="5"/>
  <c r="S2252" i="5"/>
  <c r="T2252" i="5"/>
  <c r="K2253" i="5"/>
  <c r="L2253" i="5"/>
  <c r="M2253" i="5"/>
  <c r="N2253" i="5"/>
  <c r="O2253" i="5"/>
  <c r="P2253" i="5"/>
  <c r="Q2253" i="5"/>
  <c r="R2253" i="5"/>
  <c r="S2253" i="5"/>
  <c r="T2253" i="5"/>
  <c r="K2254" i="5"/>
  <c r="L2254" i="5"/>
  <c r="M2254" i="5"/>
  <c r="N2254" i="5"/>
  <c r="O2254" i="5"/>
  <c r="P2254" i="5"/>
  <c r="Q2254" i="5"/>
  <c r="R2254" i="5"/>
  <c r="S2254" i="5"/>
  <c r="T2254" i="5"/>
  <c r="K2255" i="5"/>
  <c r="L2255" i="5"/>
  <c r="M2255" i="5"/>
  <c r="N2255" i="5"/>
  <c r="O2255" i="5"/>
  <c r="P2255" i="5"/>
  <c r="Q2255" i="5"/>
  <c r="R2255" i="5"/>
  <c r="S2255" i="5"/>
  <c r="T2255" i="5"/>
  <c r="K2256" i="5"/>
  <c r="L2256" i="5"/>
  <c r="M2256" i="5"/>
  <c r="N2256" i="5"/>
  <c r="O2256" i="5"/>
  <c r="P2256" i="5"/>
  <c r="Q2256" i="5"/>
  <c r="R2256" i="5"/>
  <c r="S2256" i="5"/>
  <c r="T2256" i="5"/>
  <c r="K2257" i="5"/>
  <c r="L2257" i="5"/>
  <c r="M2257" i="5"/>
  <c r="N2257" i="5"/>
  <c r="O2257" i="5"/>
  <c r="P2257" i="5"/>
  <c r="Q2257" i="5"/>
  <c r="R2257" i="5"/>
  <c r="S2257" i="5"/>
  <c r="T2257" i="5"/>
  <c r="K2258" i="5"/>
  <c r="L2258" i="5"/>
  <c r="M2258" i="5"/>
  <c r="N2258" i="5"/>
  <c r="O2258" i="5"/>
  <c r="P2258" i="5"/>
  <c r="Q2258" i="5"/>
  <c r="R2258" i="5"/>
  <c r="S2258" i="5"/>
  <c r="T2258" i="5"/>
  <c r="K2259" i="5"/>
  <c r="L2259" i="5"/>
  <c r="M2259" i="5"/>
  <c r="N2259" i="5"/>
  <c r="O2259" i="5"/>
  <c r="P2259" i="5"/>
  <c r="Q2259" i="5"/>
  <c r="R2259" i="5"/>
  <c r="S2259" i="5"/>
  <c r="T2259" i="5"/>
  <c r="K2260" i="5"/>
  <c r="L2260" i="5"/>
  <c r="M2260" i="5"/>
  <c r="N2260" i="5"/>
  <c r="O2260" i="5"/>
  <c r="P2260" i="5"/>
  <c r="Q2260" i="5"/>
  <c r="R2260" i="5"/>
  <c r="S2260" i="5"/>
  <c r="T2260" i="5"/>
  <c r="K2261" i="5"/>
  <c r="L2261" i="5"/>
  <c r="M2261" i="5"/>
  <c r="N2261" i="5"/>
  <c r="O2261" i="5"/>
  <c r="P2261" i="5"/>
  <c r="Q2261" i="5"/>
  <c r="R2261" i="5"/>
  <c r="S2261" i="5"/>
  <c r="T2261" i="5"/>
  <c r="K2262" i="5"/>
  <c r="L2262" i="5"/>
  <c r="M2262" i="5"/>
  <c r="N2262" i="5"/>
  <c r="O2262" i="5"/>
  <c r="P2262" i="5"/>
  <c r="Q2262" i="5"/>
  <c r="R2262" i="5"/>
  <c r="S2262" i="5"/>
  <c r="T2262" i="5"/>
  <c r="K2263" i="5"/>
  <c r="L2263" i="5"/>
  <c r="M2263" i="5"/>
  <c r="N2263" i="5"/>
  <c r="O2263" i="5"/>
  <c r="P2263" i="5"/>
  <c r="Q2263" i="5"/>
  <c r="R2263" i="5"/>
  <c r="S2263" i="5"/>
  <c r="T2263" i="5"/>
  <c r="K2264" i="5"/>
  <c r="L2264" i="5"/>
  <c r="M2264" i="5"/>
  <c r="N2264" i="5"/>
  <c r="O2264" i="5"/>
  <c r="P2264" i="5"/>
  <c r="Q2264" i="5"/>
  <c r="R2264" i="5"/>
  <c r="S2264" i="5"/>
  <c r="T2264" i="5"/>
  <c r="K2265" i="5"/>
  <c r="L2265" i="5"/>
  <c r="M2265" i="5"/>
  <c r="N2265" i="5"/>
  <c r="O2265" i="5"/>
  <c r="P2265" i="5"/>
  <c r="Q2265" i="5"/>
  <c r="R2265" i="5"/>
  <c r="S2265" i="5"/>
  <c r="T2265" i="5"/>
  <c r="K2266" i="5"/>
  <c r="L2266" i="5"/>
  <c r="M2266" i="5"/>
  <c r="N2266" i="5"/>
  <c r="O2266" i="5"/>
  <c r="P2266" i="5"/>
  <c r="Q2266" i="5"/>
  <c r="R2266" i="5"/>
  <c r="S2266" i="5"/>
  <c r="T2266" i="5"/>
  <c r="K2267" i="5"/>
  <c r="L2267" i="5"/>
  <c r="M2267" i="5"/>
  <c r="N2267" i="5"/>
  <c r="O2267" i="5"/>
  <c r="P2267" i="5"/>
  <c r="Q2267" i="5"/>
  <c r="R2267" i="5"/>
  <c r="S2267" i="5"/>
  <c r="T2267" i="5"/>
  <c r="K2268" i="5"/>
  <c r="L2268" i="5"/>
  <c r="M2268" i="5"/>
  <c r="N2268" i="5"/>
  <c r="O2268" i="5"/>
  <c r="P2268" i="5"/>
  <c r="Q2268" i="5"/>
  <c r="R2268" i="5"/>
  <c r="S2268" i="5"/>
  <c r="T2268" i="5"/>
  <c r="K2269" i="5"/>
  <c r="L2269" i="5"/>
  <c r="M2269" i="5"/>
  <c r="N2269" i="5"/>
  <c r="O2269" i="5"/>
  <c r="P2269" i="5"/>
  <c r="Q2269" i="5"/>
  <c r="R2269" i="5"/>
  <c r="S2269" i="5"/>
  <c r="T2269" i="5"/>
  <c r="K2270" i="5"/>
  <c r="L2270" i="5"/>
  <c r="M2270" i="5"/>
  <c r="N2270" i="5"/>
  <c r="O2270" i="5"/>
  <c r="P2270" i="5"/>
  <c r="Q2270" i="5"/>
  <c r="R2270" i="5"/>
  <c r="S2270" i="5"/>
  <c r="T2270" i="5"/>
  <c r="K2271" i="5"/>
  <c r="L2271" i="5"/>
  <c r="M2271" i="5"/>
  <c r="N2271" i="5"/>
  <c r="O2271" i="5"/>
  <c r="P2271" i="5"/>
  <c r="Q2271" i="5"/>
  <c r="R2271" i="5"/>
  <c r="S2271" i="5"/>
  <c r="T2271" i="5"/>
  <c r="K2272" i="5"/>
  <c r="L2272" i="5"/>
  <c r="M2272" i="5"/>
  <c r="N2272" i="5"/>
  <c r="O2272" i="5"/>
  <c r="P2272" i="5"/>
  <c r="Q2272" i="5"/>
  <c r="R2272" i="5"/>
  <c r="S2272" i="5"/>
  <c r="T2272" i="5"/>
  <c r="K2273" i="5"/>
  <c r="L2273" i="5"/>
  <c r="M2273" i="5"/>
  <c r="N2273" i="5"/>
  <c r="O2273" i="5"/>
  <c r="P2273" i="5"/>
  <c r="Q2273" i="5"/>
  <c r="R2273" i="5"/>
  <c r="S2273" i="5"/>
  <c r="T2273" i="5"/>
  <c r="K2274" i="5"/>
  <c r="L2274" i="5"/>
  <c r="M2274" i="5"/>
  <c r="N2274" i="5"/>
  <c r="O2274" i="5"/>
  <c r="P2274" i="5"/>
  <c r="Q2274" i="5"/>
  <c r="R2274" i="5"/>
  <c r="S2274" i="5"/>
  <c r="T2274" i="5"/>
  <c r="K2275" i="5"/>
  <c r="L2275" i="5"/>
  <c r="M2275" i="5"/>
  <c r="N2275" i="5"/>
  <c r="O2275" i="5"/>
  <c r="P2275" i="5"/>
  <c r="Q2275" i="5"/>
  <c r="R2275" i="5"/>
  <c r="S2275" i="5"/>
  <c r="T2275" i="5"/>
  <c r="K2276" i="5"/>
  <c r="L2276" i="5"/>
  <c r="M2276" i="5"/>
  <c r="N2276" i="5"/>
  <c r="O2276" i="5"/>
  <c r="P2276" i="5"/>
  <c r="Q2276" i="5"/>
  <c r="R2276" i="5"/>
  <c r="S2276" i="5"/>
  <c r="T2276" i="5"/>
  <c r="K2277" i="5"/>
  <c r="L2277" i="5"/>
  <c r="M2277" i="5"/>
  <c r="N2277" i="5"/>
  <c r="O2277" i="5"/>
  <c r="P2277" i="5"/>
  <c r="Q2277" i="5"/>
  <c r="R2277" i="5"/>
  <c r="S2277" i="5"/>
  <c r="T2277" i="5"/>
  <c r="K2278" i="5"/>
  <c r="L2278" i="5"/>
  <c r="M2278" i="5"/>
  <c r="N2278" i="5"/>
  <c r="O2278" i="5"/>
  <c r="P2278" i="5"/>
  <c r="Q2278" i="5"/>
  <c r="R2278" i="5"/>
  <c r="S2278" i="5"/>
  <c r="T2278" i="5"/>
  <c r="K2279" i="5"/>
  <c r="L2279" i="5"/>
  <c r="M2279" i="5"/>
  <c r="N2279" i="5"/>
  <c r="O2279" i="5"/>
  <c r="P2279" i="5"/>
  <c r="Q2279" i="5"/>
  <c r="R2279" i="5"/>
  <c r="S2279" i="5"/>
  <c r="T2279" i="5"/>
  <c r="K2280" i="5"/>
  <c r="L2280" i="5"/>
  <c r="M2280" i="5"/>
  <c r="N2280" i="5"/>
  <c r="O2280" i="5"/>
  <c r="P2280" i="5"/>
  <c r="Q2280" i="5"/>
  <c r="R2280" i="5"/>
  <c r="S2280" i="5"/>
  <c r="T2280" i="5"/>
  <c r="K2281" i="5"/>
  <c r="L2281" i="5"/>
  <c r="M2281" i="5"/>
  <c r="N2281" i="5"/>
  <c r="O2281" i="5"/>
  <c r="P2281" i="5"/>
  <c r="Q2281" i="5"/>
  <c r="R2281" i="5"/>
  <c r="S2281" i="5"/>
  <c r="T2281" i="5"/>
  <c r="K2282" i="5"/>
  <c r="L2282" i="5"/>
  <c r="M2282" i="5"/>
  <c r="N2282" i="5"/>
  <c r="O2282" i="5"/>
  <c r="P2282" i="5"/>
  <c r="Q2282" i="5"/>
  <c r="R2282" i="5"/>
  <c r="S2282" i="5"/>
  <c r="T2282" i="5"/>
  <c r="K2283" i="5"/>
  <c r="L2283" i="5"/>
  <c r="M2283" i="5"/>
  <c r="N2283" i="5"/>
  <c r="O2283" i="5"/>
  <c r="P2283" i="5"/>
  <c r="Q2283" i="5"/>
  <c r="R2283" i="5"/>
  <c r="S2283" i="5"/>
  <c r="T2283" i="5"/>
  <c r="K2284" i="5"/>
  <c r="L2284" i="5"/>
  <c r="M2284" i="5"/>
  <c r="N2284" i="5"/>
  <c r="O2284" i="5"/>
  <c r="P2284" i="5"/>
  <c r="Q2284" i="5"/>
  <c r="R2284" i="5"/>
  <c r="S2284" i="5"/>
  <c r="T2284" i="5"/>
  <c r="K2285" i="5"/>
  <c r="L2285" i="5"/>
  <c r="M2285" i="5"/>
  <c r="N2285" i="5"/>
  <c r="O2285" i="5"/>
  <c r="P2285" i="5"/>
  <c r="Q2285" i="5"/>
  <c r="R2285" i="5"/>
  <c r="S2285" i="5"/>
  <c r="T2285" i="5"/>
  <c r="K2286" i="5"/>
  <c r="L2286" i="5"/>
  <c r="M2286" i="5"/>
  <c r="N2286" i="5"/>
  <c r="O2286" i="5"/>
  <c r="P2286" i="5"/>
  <c r="Q2286" i="5"/>
  <c r="R2286" i="5"/>
  <c r="S2286" i="5"/>
  <c r="T2286" i="5"/>
  <c r="K2287" i="5"/>
  <c r="L2287" i="5"/>
  <c r="M2287" i="5"/>
  <c r="N2287" i="5"/>
  <c r="O2287" i="5"/>
  <c r="P2287" i="5"/>
  <c r="Q2287" i="5"/>
  <c r="R2287" i="5"/>
  <c r="S2287" i="5"/>
  <c r="T2287" i="5"/>
  <c r="K2288" i="5"/>
  <c r="L2288" i="5"/>
  <c r="M2288" i="5"/>
  <c r="N2288" i="5"/>
  <c r="O2288" i="5"/>
  <c r="P2288" i="5"/>
  <c r="Q2288" i="5"/>
  <c r="R2288" i="5"/>
  <c r="S2288" i="5"/>
  <c r="T2288" i="5"/>
  <c r="K2289" i="5"/>
  <c r="L2289" i="5"/>
  <c r="M2289" i="5"/>
  <c r="N2289" i="5"/>
  <c r="O2289" i="5"/>
  <c r="P2289" i="5"/>
  <c r="Q2289" i="5"/>
  <c r="R2289" i="5"/>
  <c r="S2289" i="5"/>
  <c r="T2289" i="5"/>
  <c r="K2290" i="5"/>
  <c r="L2290" i="5"/>
  <c r="M2290" i="5"/>
  <c r="N2290" i="5"/>
  <c r="O2290" i="5"/>
  <c r="P2290" i="5"/>
  <c r="Q2290" i="5"/>
  <c r="R2290" i="5"/>
  <c r="S2290" i="5"/>
  <c r="T2290" i="5"/>
  <c r="K2291" i="5"/>
  <c r="L2291" i="5"/>
  <c r="M2291" i="5"/>
  <c r="N2291" i="5"/>
  <c r="O2291" i="5"/>
  <c r="P2291" i="5"/>
  <c r="Q2291" i="5"/>
  <c r="R2291" i="5"/>
  <c r="S2291" i="5"/>
  <c r="T2291" i="5"/>
  <c r="K2292" i="5"/>
  <c r="L2292" i="5"/>
  <c r="M2292" i="5"/>
  <c r="N2292" i="5"/>
  <c r="O2292" i="5"/>
  <c r="P2292" i="5"/>
  <c r="Q2292" i="5"/>
  <c r="R2292" i="5"/>
  <c r="S2292" i="5"/>
  <c r="T2292" i="5"/>
  <c r="K2293" i="5"/>
  <c r="L2293" i="5"/>
  <c r="M2293" i="5"/>
  <c r="N2293" i="5"/>
  <c r="O2293" i="5"/>
  <c r="P2293" i="5"/>
  <c r="Q2293" i="5"/>
  <c r="R2293" i="5"/>
  <c r="S2293" i="5"/>
  <c r="T2293" i="5"/>
  <c r="K2294" i="5"/>
  <c r="L2294" i="5"/>
  <c r="M2294" i="5"/>
  <c r="N2294" i="5"/>
  <c r="O2294" i="5"/>
  <c r="P2294" i="5"/>
  <c r="Q2294" i="5"/>
  <c r="R2294" i="5"/>
  <c r="S2294" i="5"/>
  <c r="T2294" i="5"/>
  <c r="K2295" i="5"/>
  <c r="L2295" i="5"/>
  <c r="M2295" i="5"/>
  <c r="N2295" i="5"/>
  <c r="O2295" i="5"/>
  <c r="P2295" i="5"/>
  <c r="Q2295" i="5"/>
  <c r="R2295" i="5"/>
  <c r="S2295" i="5"/>
  <c r="T2295" i="5"/>
  <c r="K2296" i="5"/>
  <c r="L2296" i="5"/>
  <c r="M2296" i="5"/>
  <c r="N2296" i="5"/>
  <c r="O2296" i="5"/>
  <c r="P2296" i="5"/>
  <c r="Q2296" i="5"/>
  <c r="R2296" i="5"/>
  <c r="S2296" i="5"/>
  <c r="T2296" i="5"/>
  <c r="K2297" i="5"/>
  <c r="L2297" i="5"/>
  <c r="M2297" i="5"/>
  <c r="N2297" i="5"/>
  <c r="O2297" i="5"/>
  <c r="P2297" i="5"/>
  <c r="Q2297" i="5"/>
  <c r="R2297" i="5"/>
  <c r="S2297" i="5"/>
  <c r="T2297" i="5"/>
  <c r="K2298" i="5"/>
  <c r="L2298" i="5"/>
  <c r="M2298" i="5"/>
  <c r="N2298" i="5"/>
  <c r="O2298" i="5"/>
  <c r="P2298" i="5"/>
  <c r="Q2298" i="5"/>
  <c r="R2298" i="5"/>
  <c r="S2298" i="5"/>
  <c r="T2298" i="5"/>
  <c r="K2299" i="5"/>
  <c r="L2299" i="5"/>
  <c r="M2299" i="5"/>
  <c r="N2299" i="5"/>
  <c r="O2299" i="5"/>
  <c r="P2299" i="5"/>
  <c r="Q2299" i="5"/>
  <c r="R2299" i="5"/>
  <c r="S2299" i="5"/>
  <c r="T2299" i="5"/>
  <c r="K2300" i="5"/>
  <c r="L2300" i="5"/>
  <c r="M2300" i="5"/>
  <c r="N2300" i="5"/>
  <c r="O2300" i="5"/>
  <c r="P2300" i="5"/>
  <c r="Q2300" i="5"/>
  <c r="R2300" i="5"/>
  <c r="S2300" i="5"/>
  <c r="T2300" i="5"/>
  <c r="K2301" i="5"/>
  <c r="L2301" i="5"/>
  <c r="M2301" i="5"/>
  <c r="N2301" i="5"/>
  <c r="O2301" i="5"/>
  <c r="P2301" i="5"/>
  <c r="Q2301" i="5"/>
  <c r="R2301" i="5"/>
  <c r="S2301" i="5"/>
  <c r="T2301" i="5"/>
  <c r="K2302" i="5"/>
  <c r="L2302" i="5"/>
  <c r="M2302" i="5"/>
  <c r="N2302" i="5"/>
  <c r="O2302" i="5"/>
  <c r="P2302" i="5"/>
  <c r="Q2302" i="5"/>
  <c r="R2302" i="5"/>
  <c r="S2302" i="5"/>
  <c r="T2302" i="5"/>
  <c r="K2303" i="5"/>
  <c r="L2303" i="5"/>
  <c r="M2303" i="5"/>
  <c r="N2303" i="5"/>
  <c r="O2303" i="5"/>
  <c r="P2303" i="5"/>
  <c r="Q2303" i="5"/>
  <c r="R2303" i="5"/>
  <c r="S2303" i="5"/>
  <c r="T2303" i="5"/>
  <c r="K2304" i="5"/>
  <c r="L2304" i="5"/>
  <c r="M2304" i="5"/>
  <c r="N2304" i="5"/>
  <c r="O2304" i="5"/>
  <c r="P2304" i="5"/>
  <c r="Q2304" i="5"/>
  <c r="R2304" i="5"/>
  <c r="S2304" i="5"/>
  <c r="T2304" i="5"/>
  <c r="K2305" i="5"/>
  <c r="L2305" i="5"/>
  <c r="M2305" i="5"/>
  <c r="N2305" i="5"/>
  <c r="O2305" i="5"/>
  <c r="P2305" i="5"/>
  <c r="Q2305" i="5"/>
  <c r="R2305" i="5"/>
  <c r="S2305" i="5"/>
  <c r="T2305" i="5"/>
  <c r="K2306" i="5"/>
  <c r="L2306" i="5"/>
  <c r="M2306" i="5"/>
  <c r="N2306" i="5"/>
  <c r="O2306" i="5"/>
  <c r="P2306" i="5"/>
  <c r="Q2306" i="5"/>
  <c r="R2306" i="5"/>
  <c r="S2306" i="5"/>
  <c r="T2306" i="5"/>
  <c r="K2307" i="5"/>
  <c r="L2307" i="5"/>
  <c r="M2307" i="5"/>
  <c r="N2307" i="5"/>
  <c r="O2307" i="5"/>
  <c r="P2307" i="5"/>
  <c r="Q2307" i="5"/>
  <c r="R2307" i="5"/>
  <c r="S2307" i="5"/>
  <c r="T2307" i="5"/>
  <c r="K2308" i="5"/>
  <c r="L2308" i="5"/>
  <c r="M2308" i="5"/>
  <c r="N2308" i="5"/>
  <c r="O2308" i="5"/>
  <c r="P2308" i="5"/>
  <c r="Q2308" i="5"/>
  <c r="R2308" i="5"/>
  <c r="S2308" i="5"/>
  <c r="T2308" i="5"/>
  <c r="K2309" i="5"/>
  <c r="L2309" i="5"/>
  <c r="M2309" i="5"/>
  <c r="N2309" i="5"/>
  <c r="O2309" i="5"/>
  <c r="P2309" i="5"/>
  <c r="Q2309" i="5"/>
  <c r="R2309" i="5"/>
  <c r="S2309" i="5"/>
  <c r="T2309" i="5"/>
  <c r="K2310" i="5"/>
  <c r="L2310" i="5"/>
  <c r="M2310" i="5"/>
  <c r="N2310" i="5"/>
  <c r="O2310" i="5"/>
  <c r="P2310" i="5"/>
  <c r="Q2310" i="5"/>
  <c r="R2310" i="5"/>
  <c r="S2310" i="5"/>
  <c r="T2310" i="5"/>
  <c r="K2311" i="5"/>
  <c r="L2311" i="5"/>
  <c r="M2311" i="5"/>
  <c r="N2311" i="5"/>
  <c r="O2311" i="5"/>
  <c r="P2311" i="5"/>
  <c r="Q2311" i="5"/>
  <c r="R2311" i="5"/>
  <c r="S2311" i="5"/>
  <c r="T2311" i="5"/>
  <c r="K2312" i="5"/>
  <c r="L2312" i="5"/>
  <c r="M2312" i="5"/>
  <c r="N2312" i="5"/>
  <c r="O2312" i="5"/>
  <c r="P2312" i="5"/>
  <c r="Q2312" i="5"/>
  <c r="R2312" i="5"/>
  <c r="S2312" i="5"/>
  <c r="T2312" i="5"/>
  <c r="K2313" i="5"/>
  <c r="L2313" i="5"/>
  <c r="M2313" i="5"/>
  <c r="N2313" i="5"/>
  <c r="O2313" i="5"/>
  <c r="P2313" i="5"/>
  <c r="Q2313" i="5"/>
  <c r="R2313" i="5"/>
  <c r="S2313" i="5"/>
  <c r="T2313" i="5"/>
  <c r="K2314" i="5"/>
  <c r="L2314" i="5"/>
  <c r="M2314" i="5"/>
  <c r="N2314" i="5"/>
  <c r="O2314" i="5"/>
  <c r="P2314" i="5"/>
  <c r="Q2314" i="5"/>
  <c r="R2314" i="5"/>
  <c r="S2314" i="5"/>
  <c r="T2314" i="5"/>
  <c r="K2315" i="5"/>
  <c r="L2315" i="5"/>
  <c r="M2315" i="5"/>
  <c r="N2315" i="5"/>
  <c r="O2315" i="5"/>
  <c r="P2315" i="5"/>
  <c r="Q2315" i="5"/>
  <c r="R2315" i="5"/>
  <c r="S2315" i="5"/>
  <c r="T2315" i="5"/>
  <c r="K2316" i="5"/>
  <c r="L2316" i="5"/>
  <c r="M2316" i="5"/>
  <c r="N2316" i="5"/>
  <c r="O2316" i="5"/>
  <c r="P2316" i="5"/>
  <c r="Q2316" i="5"/>
  <c r="R2316" i="5"/>
  <c r="S2316" i="5"/>
  <c r="T2316" i="5"/>
  <c r="K2317" i="5"/>
  <c r="L2317" i="5"/>
  <c r="M2317" i="5"/>
  <c r="N2317" i="5"/>
  <c r="O2317" i="5"/>
  <c r="P2317" i="5"/>
  <c r="Q2317" i="5"/>
  <c r="R2317" i="5"/>
  <c r="S2317" i="5"/>
  <c r="T2317" i="5"/>
  <c r="K2318" i="5"/>
  <c r="L2318" i="5"/>
  <c r="M2318" i="5"/>
  <c r="N2318" i="5"/>
  <c r="O2318" i="5"/>
  <c r="P2318" i="5"/>
  <c r="Q2318" i="5"/>
  <c r="R2318" i="5"/>
  <c r="S2318" i="5"/>
  <c r="T2318" i="5"/>
  <c r="K2319" i="5"/>
  <c r="L2319" i="5"/>
  <c r="M2319" i="5"/>
  <c r="N2319" i="5"/>
  <c r="O2319" i="5"/>
  <c r="P2319" i="5"/>
  <c r="Q2319" i="5"/>
  <c r="R2319" i="5"/>
  <c r="S2319" i="5"/>
  <c r="T2319" i="5"/>
  <c r="K2320" i="5"/>
  <c r="L2320" i="5"/>
  <c r="M2320" i="5"/>
  <c r="N2320" i="5"/>
  <c r="O2320" i="5"/>
  <c r="P2320" i="5"/>
  <c r="Q2320" i="5"/>
  <c r="R2320" i="5"/>
  <c r="S2320" i="5"/>
  <c r="T2320" i="5"/>
  <c r="K2321" i="5"/>
  <c r="L2321" i="5"/>
  <c r="M2321" i="5"/>
  <c r="N2321" i="5"/>
  <c r="O2321" i="5"/>
  <c r="P2321" i="5"/>
  <c r="Q2321" i="5"/>
  <c r="R2321" i="5"/>
  <c r="S2321" i="5"/>
  <c r="T2321" i="5"/>
  <c r="K2322" i="5"/>
  <c r="L2322" i="5"/>
  <c r="M2322" i="5"/>
  <c r="N2322" i="5"/>
  <c r="O2322" i="5"/>
  <c r="P2322" i="5"/>
  <c r="Q2322" i="5"/>
  <c r="R2322" i="5"/>
  <c r="S2322" i="5"/>
  <c r="T2322" i="5"/>
  <c r="K2323" i="5"/>
  <c r="L2323" i="5"/>
  <c r="M2323" i="5"/>
  <c r="N2323" i="5"/>
  <c r="O2323" i="5"/>
  <c r="P2323" i="5"/>
  <c r="Q2323" i="5"/>
  <c r="R2323" i="5"/>
  <c r="S2323" i="5"/>
  <c r="T2323" i="5"/>
  <c r="K2324" i="5"/>
  <c r="L2324" i="5"/>
  <c r="M2324" i="5"/>
  <c r="N2324" i="5"/>
  <c r="O2324" i="5"/>
  <c r="P2324" i="5"/>
  <c r="Q2324" i="5"/>
  <c r="R2324" i="5"/>
  <c r="S2324" i="5"/>
  <c r="T2324" i="5"/>
  <c r="K2325" i="5"/>
  <c r="L2325" i="5"/>
  <c r="M2325" i="5"/>
  <c r="N2325" i="5"/>
  <c r="O2325" i="5"/>
  <c r="P2325" i="5"/>
  <c r="Q2325" i="5"/>
  <c r="R2325" i="5"/>
  <c r="S2325" i="5"/>
  <c r="T2325" i="5"/>
  <c r="K2326" i="5"/>
  <c r="L2326" i="5"/>
  <c r="M2326" i="5"/>
  <c r="N2326" i="5"/>
  <c r="O2326" i="5"/>
  <c r="P2326" i="5"/>
  <c r="Q2326" i="5"/>
  <c r="R2326" i="5"/>
  <c r="S2326" i="5"/>
  <c r="T2326" i="5"/>
  <c r="K2327" i="5"/>
  <c r="L2327" i="5"/>
  <c r="M2327" i="5"/>
  <c r="N2327" i="5"/>
  <c r="O2327" i="5"/>
  <c r="P2327" i="5"/>
  <c r="Q2327" i="5"/>
  <c r="R2327" i="5"/>
  <c r="S2327" i="5"/>
  <c r="T2327" i="5"/>
  <c r="K2328" i="5"/>
  <c r="L2328" i="5"/>
  <c r="M2328" i="5"/>
  <c r="N2328" i="5"/>
  <c r="O2328" i="5"/>
  <c r="P2328" i="5"/>
  <c r="Q2328" i="5"/>
  <c r="R2328" i="5"/>
  <c r="S2328" i="5"/>
  <c r="T2328" i="5"/>
  <c r="K2329" i="5"/>
  <c r="L2329" i="5"/>
  <c r="M2329" i="5"/>
  <c r="N2329" i="5"/>
  <c r="O2329" i="5"/>
  <c r="P2329" i="5"/>
  <c r="Q2329" i="5"/>
  <c r="R2329" i="5"/>
  <c r="S2329" i="5"/>
  <c r="T2329" i="5"/>
  <c r="K2330" i="5"/>
  <c r="L2330" i="5"/>
  <c r="M2330" i="5"/>
  <c r="N2330" i="5"/>
  <c r="O2330" i="5"/>
  <c r="P2330" i="5"/>
  <c r="Q2330" i="5"/>
  <c r="R2330" i="5"/>
  <c r="S2330" i="5"/>
  <c r="T2330" i="5"/>
  <c r="K2331" i="5"/>
  <c r="L2331" i="5"/>
  <c r="M2331" i="5"/>
  <c r="N2331" i="5"/>
  <c r="O2331" i="5"/>
  <c r="P2331" i="5"/>
  <c r="Q2331" i="5"/>
  <c r="R2331" i="5"/>
  <c r="S2331" i="5"/>
  <c r="T2331" i="5"/>
  <c r="K2332" i="5"/>
  <c r="L2332" i="5"/>
  <c r="M2332" i="5"/>
  <c r="N2332" i="5"/>
  <c r="O2332" i="5"/>
  <c r="P2332" i="5"/>
  <c r="Q2332" i="5"/>
  <c r="R2332" i="5"/>
  <c r="S2332" i="5"/>
  <c r="T2332" i="5"/>
  <c r="K2333" i="5"/>
  <c r="L2333" i="5"/>
  <c r="M2333" i="5"/>
  <c r="N2333" i="5"/>
  <c r="O2333" i="5"/>
  <c r="P2333" i="5"/>
  <c r="Q2333" i="5"/>
  <c r="R2333" i="5"/>
  <c r="S2333" i="5"/>
  <c r="T2333" i="5"/>
  <c r="K2334" i="5"/>
  <c r="L2334" i="5"/>
  <c r="M2334" i="5"/>
  <c r="N2334" i="5"/>
  <c r="O2334" i="5"/>
  <c r="P2334" i="5"/>
  <c r="Q2334" i="5"/>
  <c r="R2334" i="5"/>
  <c r="S2334" i="5"/>
  <c r="T2334" i="5"/>
  <c r="K2335" i="5"/>
  <c r="L2335" i="5"/>
  <c r="M2335" i="5"/>
  <c r="N2335" i="5"/>
  <c r="O2335" i="5"/>
  <c r="P2335" i="5"/>
  <c r="Q2335" i="5"/>
  <c r="R2335" i="5"/>
  <c r="S2335" i="5"/>
  <c r="T2335" i="5"/>
  <c r="K2336" i="5"/>
  <c r="L2336" i="5"/>
  <c r="M2336" i="5"/>
  <c r="N2336" i="5"/>
  <c r="O2336" i="5"/>
  <c r="P2336" i="5"/>
  <c r="Q2336" i="5"/>
  <c r="R2336" i="5"/>
  <c r="S2336" i="5"/>
  <c r="T2336" i="5"/>
  <c r="K2337" i="5"/>
  <c r="L2337" i="5"/>
  <c r="M2337" i="5"/>
  <c r="N2337" i="5"/>
  <c r="O2337" i="5"/>
  <c r="P2337" i="5"/>
  <c r="Q2337" i="5"/>
  <c r="R2337" i="5"/>
  <c r="S2337" i="5"/>
  <c r="T2337" i="5"/>
  <c r="K2338" i="5"/>
  <c r="L2338" i="5"/>
  <c r="M2338" i="5"/>
  <c r="N2338" i="5"/>
  <c r="O2338" i="5"/>
  <c r="P2338" i="5"/>
  <c r="Q2338" i="5"/>
  <c r="R2338" i="5"/>
  <c r="S2338" i="5"/>
  <c r="T2338" i="5"/>
  <c r="K2339" i="5"/>
  <c r="L2339" i="5"/>
  <c r="M2339" i="5"/>
  <c r="N2339" i="5"/>
  <c r="O2339" i="5"/>
  <c r="P2339" i="5"/>
  <c r="Q2339" i="5"/>
  <c r="R2339" i="5"/>
  <c r="S2339" i="5"/>
  <c r="T2339" i="5"/>
  <c r="K2340" i="5"/>
  <c r="L2340" i="5"/>
  <c r="M2340" i="5"/>
  <c r="N2340" i="5"/>
  <c r="O2340" i="5"/>
  <c r="P2340" i="5"/>
  <c r="Q2340" i="5"/>
  <c r="R2340" i="5"/>
  <c r="S2340" i="5"/>
  <c r="T2340" i="5"/>
  <c r="K2341" i="5"/>
  <c r="L2341" i="5"/>
  <c r="M2341" i="5"/>
  <c r="N2341" i="5"/>
  <c r="O2341" i="5"/>
  <c r="P2341" i="5"/>
  <c r="Q2341" i="5"/>
  <c r="R2341" i="5"/>
  <c r="S2341" i="5"/>
  <c r="T2341" i="5"/>
  <c r="K2342" i="5"/>
  <c r="L2342" i="5"/>
  <c r="M2342" i="5"/>
  <c r="N2342" i="5"/>
  <c r="O2342" i="5"/>
  <c r="P2342" i="5"/>
  <c r="Q2342" i="5"/>
  <c r="R2342" i="5"/>
  <c r="S2342" i="5"/>
  <c r="T2342" i="5"/>
  <c r="K2343" i="5"/>
  <c r="L2343" i="5"/>
  <c r="M2343" i="5"/>
  <c r="N2343" i="5"/>
  <c r="O2343" i="5"/>
  <c r="P2343" i="5"/>
  <c r="Q2343" i="5"/>
  <c r="R2343" i="5"/>
  <c r="S2343" i="5"/>
  <c r="T2343" i="5"/>
  <c r="K2344" i="5"/>
  <c r="L2344" i="5"/>
  <c r="M2344" i="5"/>
  <c r="N2344" i="5"/>
  <c r="O2344" i="5"/>
  <c r="P2344" i="5"/>
  <c r="Q2344" i="5"/>
  <c r="R2344" i="5"/>
  <c r="S2344" i="5"/>
  <c r="T2344" i="5"/>
  <c r="K2345" i="5"/>
  <c r="L2345" i="5"/>
  <c r="M2345" i="5"/>
  <c r="N2345" i="5"/>
  <c r="O2345" i="5"/>
  <c r="P2345" i="5"/>
  <c r="Q2345" i="5"/>
  <c r="R2345" i="5"/>
  <c r="S2345" i="5"/>
  <c r="T2345" i="5"/>
  <c r="K2346" i="5"/>
  <c r="L2346" i="5"/>
  <c r="M2346" i="5"/>
  <c r="N2346" i="5"/>
  <c r="O2346" i="5"/>
  <c r="P2346" i="5"/>
  <c r="Q2346" i="5"/>
  <c r="R2346" i="5"/>
  <c r="S2346" i="5"/>
  <c r="T2346" i="5"/>
  <c r="K2347" i="5"/>
  <c r="L2347" i="5"/>
  <c r="M2347" i="5"/>
  <c r="N2347" i="5"/>
  <c r="O2347" i="5"/>
  <c r="P2347" i="5"/>
  <c r="Q2347" i="5"/>
  <c r="R2347" i="5"/>
  <c r="S2347" i="5"/>
  <c r="T2347" i="5"/>
  <c r="K2348" i="5"/>
  <c r="L2348" i="5"/>
  <c r="M2348" i="5"/>
  <c r="N2348" i="5"/>
  <c r="O2348" i="5"/>
  <c r="P2348" i="5"/>
  <c r="Q2348" i="5"/>
  <c r="R2348" i="5"/>
  <c r="S2348" i="5"/>
  <c r="T2348" i="5"/>
  <c r="K2349" i="5"/>
  <c r="L2349" i="5"/>
  <c r="M2349" i="5"/>
  <c r="N2349" i="5"/>
  <c r="O2349" i="5"/>
  <c r="P2349" i="5"/>
  <c r="Q2349" i="5"/>
  <c r="R2349" i="5"/>
  <c r="S2349" i="5"/>
  <c r="T2349" i="5"/>
  <c r="K2350" i="5"/>
  <c r="L2350" i="5"/>
  <c r="M2350" i="5"/>
  <c r="N2350" i="5"/>
  <c r="O2350" i="5"/>
  <c r="P2350" i="5"/>
  <c r="Q2350" i="5"/>
  <c r="R2350" i="5"/>
  <c r="S2350" i="5"/>
  <c r="T2350" i="5"/>
  <c r="K2351" i="5"/>
  <c r="L2351" i="5"/>
  <c r="M2351" i="5"/>
  <c r="N2351" i="5"/>
  <c r="O2351" i="5"/>
  <c r="P2351" i="5"/>
  <c r="Q2351" i="5"/>
  <c r="R2351" i="5"/>
  <c r="S2351" i="5"/>
  <c r="T2351" i="5"/>
  <c r="K2352" i="5"/>
  <c r="L2352" i="5"/>
  <c r="M2352" i="5"/>
  <c r="N2352" i="5"/>
  <c r="O2352" i="5"/>
  <c r="P2352" i="5"/>
  <c r="Q2352" i="5"/>
  <c r="R2352" i="5"/>
  <c r="S2352" i="5"/>
  <c r="T2352" i="5"/>
  <c r="K2353" i="5"/>
  <c r="L2353" i="5"/>
  <c r="M2353" i="5"/>
  <c r="N2353" i="5"/>
  <c r="O2353" i="5"/>
  <c r="P2353" i="5"/>
  <c r="Q2353" i="5"/>
  <c r="R2353" i="5"/>
  <c r="S2353" i="5"/>
  <c r="T2353" i="5"/>
  <c r="K2354" i="5"/>
  <c r="L2354" i="5"/>
  <c r="M2354" i="5"/>
  <c r="N2354" i="5"/>
  <c r="O2354" i="5"/>
  <c r="P2354" i="5"/>
  <c r="Q2354" i="5"/>
  <c r="R2354" i="5"/>
  <c r="S2354" i="5"/>
  <c r="T2354" i="5"/>
  <c r="K2355" i="5"/>
  <c r="L2355" i="5"/>
  <c r="M2355" i="5"/>
  <c r="N2355" i="5"/>
  <c r="O2355" i="5"/>
  <c r="P2355" i="5"/>
  <c r="Q2355" i="5"/>
  <c r="R2355" i="5"/>
  <c r="S2355" i="5"/>
  <c r="T2355" i="5"/>
  <c r="K2356" i="5"/>
  <c r="L2356" i="5"/>
  <c r="M2356" i="5"/>
  <c r="N2356" i="5"/>
  <c r="O2356" i="5"/>
  <c r="P2356" i="5"/>
  <c r="Q2356" i="5"/>
  <c r="R2356" i="5"/>
  <c r="S2356" i="5"/>
  <c r="T2356" i="5"/>
  <c r="K2357" i="5"/>
  <c r="L2357" i="5"/>
  <c r="M2357" i="5"/>
  <c r="N2357" i="5"/>
  <c r="O2357" i="5"/>
  <c r="P2357" i="5"/>
  <c r="Q2357" i="5"/>
  <c r="R2357" i="5"/>
  <c r="S2357" i="5"/>
  <c r="T2357" i="5"/>
  <c r="K2358" i="5"/>
  <c r="L2358" i="5"/>
  <c r="M2358" i="5"/>
  <c r="N2358" i="5"/>
  <c r="O2358" i="5"/>
  <c r="P2358" i="5"/>
  <c r="Q2358" i="5"/>
  <c r="R2358" i="5"/>
  <c r="S2358" i="5"/>
  <c r="T2358" i="5"/>
  <c r="K2359" i="5"/>
  <c r="L2359" i="5"/>
  <c r="M2359" i="5"/>
  <c r="N2359" i="5"/>
  <c r="O2359" i="5"/>
  <c r="P2359" i="5"/>
  <c r="Q2359" i="5"/>
  <c r="R2359" i="5"/>
  <c r="S2359" i="5"/>
  <c r="T2359" i="5"/>
  <c r="K2360" i="5"/>
  <c r="L2360" i="5"/>
  <c r="M2360" i="5"/>
  <c r="N2360" i="5"/>
  <c r="O2360" i="5"/>
  <c r="P2360" i="5"/>
  <c r="Q2360" i="5"/>
  <c r="R2360" i="5"/>
  <c r="S2360" i="5"/>
  <c r="T2360" i="5"/>
  <c r="K2361" i="5"/>
  <c r="L2361" i="5"/>
  <c r="M2361" i="5"/>
  <c r="N2361" i="5"/>
  <c r="O2361" i="5"/>
  <c r="P2361" i="5"/>
  <c r="Q2361" i="5"/>
  <c r="R2361" i="5"/>
  <c r="S2361" i="5"/>
  <c r="T2361" i="5"/>
  <c r="K2362" i="5"/>
  <c r="L2362" i="5"/>
  <c r="M2362" i="5"/>
  <c r="N2362" i="5"/>
  <c r="O2362" i="5"/>
  <c r="P2362" i="5"/>
  <c r="Q2362" i="5"/>
  <c r="R2362" i="5"/>
  <c r="S2362" i="5"/>
  <c r="T2362" i="5"/>
  <c r="K2363" i="5"/>
  <c r="L2363" i="5"/>
  <c r="M2363" i="5"/>
  <c r="N2363" i="5"/>
  <c r="O2363" i="5"/>
  <c r="P2363" i="5"/>
  <c r="Q2363" i="5"/>
  <c r="R2363" i="5"/>
  <c r="S2363" i="5"/>
  <c r="T2363" i="5"/>
  <c r="K2364" i="5"/>
  <c r="L2364" i="5"/>
  <c r="M2364" i="5"/>
  <c r="N2364" i="5"/>
  <c r="O2364" i="5"/>
  <c r="P2364" i="5"/>
  <c r="Q2364" i="5"/>
  <c r="R2364" i="5"/>
  <c r="S2364" i="5"/>
  <c r="T2364" i="5"/>
  <c r="K2365" i="5"/>
  <c r="L2365" i="5"/>
  <c r="M2365" i="5"/>
  <c r="N2365" i="5"/>
  <c r="O2365" i="5"/>
  <c r="P2365" i="5"/>
  <c r="Q2365" i="5"/>
  <c r="R2365" i="5"/>
  <c r="S2365" i="5"/>
  <c r="T2365" i="5"/>
  <c r="K2366" i="5"/>
  <c r="L2366" i="5"/>
  <c r="M2366" i="5"/>
  <c r="N2366" i="5"/>
  <c r="O2366" i="5"/>
  <c r="P2366" i="5"/>
  <c r="Q2366" i="5"/>
  <c r="R2366" i="5"/>
  <c r="S2366" i="5"/>
  <c r="T2366" i="5"/>
  <c r="K2367" i="5"/>
  <c r="L2367" i="5"/>
  <c r="M2367" i="5"/>
  <c r="N2367" i="5"/>
  <c r="O2367" i="5"/>
  <c r="P2367" i="5"/>
  <c r="Q2367" i="5"/>
  <c r="R2367" i="5"/>
  <c r="S2367" i="5"/>
  <c r="T2367" i="5"/>
  <c r="K2368" i="5"/>
  <c r="L2368" i="5"/>
  <c r="M2368" i="5"/>
  <c r="N2368" i="5"/>
  <c r="O2368" i="5"/>
  <c r="P2368" i="5"/>
  <c r="Q2368" i="5"/>
  <c r="R2368" i="5"/>
  <c r="S2368" i="5"/>
  <c r="T2368" i="5"/>
  <c r="K2369" i="5"/>
  <c r="L2369" i="5"/>
  <c r="M2369" i="5"/>
  <c r="N2369" i="5"/>
  <c r="O2369" i="5"/>
  <c r="P2369" i="5"/>
  <c r="Q2369" i="5"/>
  <c r="R2369" i="5"/>
  <c r="S2369" i="5"/>
  <c r="T2369" i="5"/>
  <c r="K2370" i="5"/>
  <c r="L2370" i="5"/>
  <c r="M2370" i="5"/>
  <c r="N2370" i="5"/>
  <c r="O2370" i="5"/>
  <c r="P2370" i="5"/>
  <c r="Q2370" i="5"/>
  <c r="R2370" i="5"/>
  <c r="S2370" i="5"/>
  <c r="T2370" i="5"/>
  <c r="K2371" i="5"/>
  <c r="L2371" i="5"/>
  <c r="M2371" i="5"/>
  <c r="N2371" i="5"/>
  <c r="O2371" i="5"/>
  <c r="P2371" i="5"/>
  <c r="Q2371" i="5"/>
  <c r="R2371" i="5"/>
  <c r="S2371" i="5"/>
  <c r="T2371" i="5"/>
  <c r="K2372" i="5"/>
  <c r="L2372" i="5"/>
  <c r="M2372" i="5"/>
  <c r="N2372" i="5"/>
  <c r="O2372" i="5"/>
  <c r="P2372" i="5"/>
  <c r="Q2372" i="5"/>
  <c r="R2372" i="5"/>
  <c r="S2372" i="5"/>
  <c r="T2372" i="5"/>
  <c r="K2373" i="5"/>
  <c r="L2373" i="5"/>
  <c r="M2373" i="5"/>
  <c r="N2373" i="5"/>
  <c r="O2373" i="5"/>
  <c r="P2373" i="5"/>
  <c r="Q2373" i="5"/>
  <c r="R2373" i="5"/>
  <c r="S2373" i="5"/>
  <c r="T2373" i="5"/>
  <c r="K2374" i="5"/>
  <c r="L2374" i="5"/>
  <c r="M2374" i="5"/>
  <c r="N2374" i="5"/>
  <c r="O2374" i="5"/>
  <c r="P2374" i="5"/>
  <c r="Q2374" i="5"/>
  <c r="R2374" i="5"/>
  <c r="S2374" i="5"/>
  <c r="T2374" i="5"/>
  <c r="K2375" i="5"/>
  <c r="L2375" i="5"/>
  <c r="M2375" i="5"/>
  <c r="N2375" i="5"/>
  <c r="O2375" i="5"/>
  <c r="P2375" i="5"/>
  <c r="Q2375" i="5"/>
  <c r="R2375" i="5"/>
  <c r="S2375" i="5"/>
  <c r="T2375" i="5"/>
  <c r="K2376" i="5"/>
  <c r="L2376" i="5"/>
  <c r="M2376" i="5"/>
  <c r="N2376" i="5"/>
  <c r="O2376" i="5"/>
  <c r="P2376" i="5"/>
  <c r="Q2376" i="5"/>
  <c r="R2376" i="5"/>
  <c r="S2376" i="5"/>
  <c r="T2376" i="5"/>
  <c r="K2377" i="5"/>
  <c r="L2377" i="5"/>
  <c r="M2377" i="5"/>
  <c r="N2377" i="5"/>
  <c r="O2377" i="5"/>
  <c r="P2377" i="5"/>
  <c r="Q2377" i="5"/>
  <c r="R2377" i="5"/>
  <c r="S2377" i="5"/>
  <c r="T2377" i="5"/>
  <c r="K2378" i="5"/>
  <c r="L2378" i="5"/>
  <c r="M2378" i="5"/>
  <c r="N2378" i="5"/>
  <c r="O2378" i="5"/>
  <c r="P2378" i="5"/>
  <c r="Q2378" i="5"/>
  <c r="R2378" i="5"/>
  <c r="S2378" i="5"/>
  <c r="T2378" i="5"/>
  <c r="K2379" i="5"/>
  <c r="L2379" i="5"/>
  <c r="M2379" i="5"/>
  <c r="N2379" i="5"/>
  <c r="O2379" i="5"/>
  <c r="P2379" i="5"/>
  <c r="Q2379" i="5"/>
  <c r="R2379" i="5"/>
  <c r="S2379" i="5"/>
  <c r="T2379" i="5"/>
  <c r="K2380" i="5"/>
  <c r="L2380" i="5"/>
  <c r="M2380" i="5"/>
  <c r="N2380" i="5"/>
  <c r="O2380" i="5"/>
  <c r="P2380" i="5"/>
  <c r="Q2380" i="5"/>
  <c r="R2380" i="5"/>
  <c r="S2380" i="5"/>
  <c r="T2380" i="5"/>
  <c r="K2381" i="5"/>
  <c r="L2381" i="5"/>
  <c r="M2381" i="5"/>
  <c r="N2381" i="5"/>
  <c r="O2381" i="5"/>
  <c r="P2381" i="5"/>
  <c r="Q2381" i="5"/>
  <c r="R2381" i="5"/>
  <c r="S2381" i="5"/>
  <c r="T2381" i="5"/>
  <c r="K2382" i="5"/>
  <c r="L2382" i="5"/>
  <c r="M2382" i="5"/>
  <c r="N2382" i="5"/>
  <c r="O2382" i="5"/>
  <c r="P2382" i="5"/>
  <c r="Q2382" i="5"/>
  <c r="R2382" i="5"/>
  <c r="S2382" i="5"/>
  <c r="T2382" i="5"/>
  <c r="K2383" i="5"/>
  <c r="L2383" i="5"/>
  <c r="M2383" i="5"/>
  <c r="N2383" i="5"/>
  <c r="O2383" i="5"/>
  <c r="P2383" i="5"/>
  <c r="Q2383" i="5"/>
  <c r="R2383" i="5"/>
  <c r="S2383" i="5"/>
  <c r="T2383" i="5"/>
  <c r="K2384" i="5"/>
  <c r="L2384" i="5"/>
  <c r="M2384" i="5"/>
  <c r="N2384" i="5"/>
  <c r="O2384" i="5"/>
  <c r="P2384" i="5"/>
  <c r="Q2384" i="5"/>
  <c r="R2384" i="5"/>
  <c r="S2384" i="5"/>
  <c r="T2384" i="5"/>
  <c r="K2385" i="5"/>
  <c r="L2385" i="5"/>
  <c r="M2385" i="5"/>
  <c r="N2385" i="5"/>
  <c r="O2385" i="5"/>
  <c r="P2385" i="5"/>
  <c r="Q2385" i="5"/>
  <c r="R2385" i="5"/>
  <c r="S2385" i="5"/>
  <c r="T2385" i="5"/>
  <c r="K2386" i="5"/>
  <c r="L2386" i="5"/>
  <c r="M2386" i="5"/>
  <c r="N2386" i="5"/>
  <c r="O2386" i="5"/>
  <c r="P2386" i="5"/>
  <c r="Q2386" i="5"/>
  <c r="R2386" i="5"/>
  <c r="S2386" i="5"/>
  <c r="T2386" i="5"/>
  <c r="K2387" i="5"/>
  <c r="L2387" i="5"/>
  <c r="M2387" i="5"/>
  <c r="N2387" i="5"/>
  <c r="O2387" i="5"/>
  <c r="P2387" i="5"/>
  <c r="Q2387" i="5"/>
  <c r="R2387" i="5"/>
  <c r="S2387" i="5"/>
  <c r="T2387" i="5"/>
  <c r="K2388" i="5"/>
  <c r="L2388" i="5"/>
  <c r="M2388" i="5"/>
  <c r="N2388" i="5"/>
  <c r="O2388" i="5"/>
  <c r="P2388" i="5"/>
  <c r="Q2388" i="5"/>
  <c r="R2388" i="5"/>
  <c r="S2388" i="5"/>
  <c r="T2388" i="5"/>
  <c r="K2389" i="5"/>
  <c r="L2389" i="5"/>
  <c r="M2389" i="5"/>
  <c r="N2389" i="5"/>
  <c r="O2389" i="5"/>
  <c r="P2389" i="5"/>
  <c r="Q2389" i="5"/>
  <c r="R2389" i="5"/>
  <c r="S2389" i="5"/>
  <c r="T2389" i="5"/>
  <c r="K2390" i="5"/>
  <c r="L2390" i="5"/>
  <c r="M2390" i="5"/>
  <c r="N2390" i="5"/>
  <c r="O2390" i="5"/>
  <c r="P2390" i="5"/>
  <c r="Q2390" i="5"/>
  <c r="R2390" i="5"/>
  <c r="S2390" i="5"/>
  <c r="T2390" i="5"/>
  <c r="K2391" i="5"/>
  <c r="L2391" i="5"/>
  <c r="M2391" i="5"/>
  <c r="N2391" i="5"/>
  <c r="O2391" i="5"/>
  <c r="P2391" i="5"/>
  <c r="Q2391" i="5"/>
  <c r="R2391" i="5"/>
  <c r="S2391" i="5"/>
  <c r="T2391" i="5"/>
  <c r="K2392" i="5"/>
  <c r="L2392" i="5"/>
  <c r="M2392" i="5"/>
  <c r="N2392" i="5"/>
  <c r="O2392" i="5"/>
  <c r="P2392" i="5"/>
  <c r="Q2392" i="5"/>
  <c r="R2392" i="5"/>
  <c r="S2392" i="5"/>
  <c r="T2392" i="5"/>
  <c r="K2393" i="5"/>
  <c r="L2393" i="5"/>
  <c r="M2393" i="5"/>
  <c r="N2393" i="5"/>
  <c r="O2393" i="5"/>
  <c r="P2393" i="5"/>
  <c r="Q2393" i="5"/>
  <c r="R2393" i="5"/>
  <c r="S2393" i="5"/>
  <c r="T2393" i="5"/>
  <c r="K2394" i="5"/>
  <c r="L2394" i="5"/>
  <c r="M2394" i="5"/>
  <c r="N2394" i="5"/>
  <c r="O2394" i="5"/>
  <c r="P2394" i="5"/>
  <c r="Q2394" i="5"/>
  <c r="R2394" i="5"/>
  <c r="S2394" i="5"/>
  <c r="T2394" i="5"/>
  <c r="K2395" i="5"/>
  <c r="L2395" i="5"/>
  <c r="M2395" i="5"/>
  <c r="N2395" i="5"/>
  <c r="O2395" i="5"/>
  <c r="P2395" i="5"/>
  <c r="Q2395" i="5"/>
  <c r="R2395" i="5"/>
  <c r="S2395" i="5"/>
  <c r="T2395" i="5"/>
  <c r="K2396" i="5"/>
  <c r="L2396" i="5"/>
  <c r="M2396" i="5"/>
  <c r="N2396" i="5"/>
  <c r="O2396" i="5"/>
  <c r="P2396" i="5"/>
  <c r="Q2396" i="5"/>
  <c r="R2396" i="5"/>
  <c r="S2396" i="5"/>
  <c r="T2396" i="5"/>
  <c r="K2397" i="5"/>
  <c r="L2397" i="5"/>
  <c r="M2397" i="5"/>
  <c r="N2397" i="5"/>
  <c r="O2397" i="5"/>
  <c r="P2397" i="5"/>
  <c r="Q2397" i="5"/>
  <c r="R2397" i="5"/>
  <c r="S2397" i="5"/>
  <c r="T2397" i="5"/>
  <c r="K2398" i="5"/>
  <c r="L2398" i="5"/>
  <c r="M2398" i="5"/>
  <c r="N2398" i="5"/>
  <c r="O2398" i="5"/>
  <c r="P2398" i="5"/>
  <c r="Q2398" i="5"/>
  <c r="R2398" i="5"/>
  <c r="S2398" i="5"/>
  <c r="T2398" i="5"/>
  <c r="K2399" i="5"/>
  <c r="L2399" i="5"/>
  <c r="M2399" i="5"/>
  <c r="N2399" i="5"/>
  <c r="O2399" i="5"/>
  <c r="P2399" i="5"/>
  <c r="Q2399" i="5"/>
  <c r="R2399" i="5"/>
  <c r="S2399" i="5"/>
  <c r="T2399" i="5"/>
  <c r="K2400" i="5"/>
  <c r="L2400" i="5"/>
  <c r="M2400" i="5"/>
  <c r="N2400" i="5"/>
  <c r="O2400" i="5"/>
  <c r="P2400" i="5"/>
  <c r="Q2400" i="5"/>
  <c r="R2400" i="5"/>
  <c r="S2400" i="5"/>
  <c r="T2400" i="5"/>
  <c r="K2401" i="5"/>
  <c r="L2401" i="5"/>
  <c r="M2401" i="5"/>
  <c r="N2401" i="5"/>
  <c r="O2401" i="5"/>
  <c r="P2401" i="5"/>
  <c r="Q2401" i="5"/>
  <c r="R2401" i="5"/>
  <c r="S2401" i="5"/>
  <c r="T2401" i="5"/>
  <c r="K2402" i="5"/>
  <c r="L2402" i="5"/>
  <c r="M2402" i="5"/>
  <c r="N2402" i="5"/>
  <c r="O2402" i="5"/>
  <c r="P2402" i="5"/>
  <c r="Q2402" i="5"/>
  <c r="R2402" i="5"/>
  <c r="S2402" i="5"/>
  <c r="T2402" i="5"/>
  <c r="K2403" i="5"/>
  <c r="L2403" i="5"/>
  <c r="M2403" i="5"/>
  <c r="N2403" i="5"/>
  <c r="O2403" i="5"/>
  <c r="P2403" i="5"/>
  <c r="Q2403" i="5"/>
  <c r="R2403" i="5"/>
  <c r="S2403" i="5"/>
  <c r="T2403" i="5"/>
  <c r="K2404" i="5"/>
  <c r="L2404" i="5"/>
  <c r="M2404" i="5"/>
  <c r="N2404" i="5"/>
  <c r="O2404" i="5"/>
  <c r="P2404" i="5"/>
  <c r="Q2404" i="5"/>
  <c r="R2404" i="5"/>
  <c r="S2404" i="5"/>
  <c r="T2404" i="5"/>
  <c r="K2405" i="5"/>
  <c r="L2405" i="5"/>
  <c r="M2405" i="5"/>
  <c r="N2405" i="5"/>
  <c r="O2405" i="5"/>
  <c r="P2405" i="5"/>
  <c r="Q2405" i="5"/>
  <c r="R2405" i="5"/>
  <c r="S2405" i="5"/>
  <c r="T2405" i="5"/>
  <c r="K2406" i="5"/>
  <c r="L2406" i="5"/>
  <c r="M2406" i="5"/>
  <c r="N2406" i="5"/>
  <c r="O2406" i="5"/>
  <c r="P2406" i="5"/>
  <c r="Q2406" i="5"/>
  <c r="R2406" i="5"/>
  <c r="S2406" i="5"/>
  <c r="T2406" i="5"/>
  <c r="K2407" i="5"/>
  <c r="L2407" i="5"/>
  <c r="M2407" i="5"/>
  <c r="N2407" i="5"/>
  <c r="O2407" i="5"/>
  <c r="P2407" i="5"/>
  <c r="Q2407" i="5"/>
  <c r="R2407" i="5"/>
  <c r="S2407" i="5"/>
  <c r="T2407" i="5"/>
  <c r="K2408" i="5"/>
  <c r="L2408" i="5"/>
  <c r="M2408" i="5"/>
  <c r="N2408" i="5"/>
  <c r="O2408" i="5"/>
  <c r="P2408" i="5"/>
  <c r="Q2408" i="5"/>
  <c r="R2408" i="5"/>
  <c r="S2408" i="5"/>
  <c r="T2408" i="5"/>
  <c r="K2409" i="5"/>
  <c r="L2409" i="5"/>
  <c r="M2409" i="5"/>
  <c r="N2409" i="5"/>
  <c r="O2409" i="5"/>
  <c r="P2409" i="5"/>
  <c r="Q2409" i="5"/>
  <c r="R2409" i="5"/>
  <c r="S2409" i="5"/>
  <c r="T2409" i="5"/>
  <c r="K2410" i="5"/>
  <c r="L2410" i="5"/>
  <c r="M2410" i="5"/>
  <c r="N2410" i="5"/>
  <c r="O2410" i="5"/>
  <c r="P2410" i="5"/>
  <c r="Q2410" i="5"/>
  <c r="R2410" i="5"/>
  <c r="S2410" i="5"/>
  <c r="T2410" i="5"/>
  <c r="K2411" i="5"/>
  <c r="L2411" i="5"/>
  <c r="M2411" i="5"/>
  <c r="N2411" i="5"/>
  <c r="O2411" i="5"/>
  <c r="P2411" i="5"/>
  <c r="Q2411" i="5"/>
  <c r="R2411" i="5"/>
  <c r="S2411" i="5"/>
  <c r="T2411" i="5"/>
  <c r="K2412" i="5"/>
  <c r="L2412" i="5"/>
  <c r="M2412" i="5"/>
  <c r="N2412" i="5"/>
  <c r="O2412" i="5"/>
  <c r="P2412" i="5"/>
  <c r="Q2412" i="5"/>
  <c r="R2412" i="5"/>
  <c r="S2412" i="5"/>
  <c r="T2412" i="5"/>
  <c r="K2413" i="5"/>
  <c r="L2413" i="5"/>
  <c r="M2413" i="5"/>
  <c r="N2413" i="5"/>
  <c r="O2413" i="5"/>
  <c r="P2413" i="5"/>
  <c r="Q2413" i="5"/>
  <c r="R2413" i="5"/>
  <c r="S2413" i="5"/>
  <c r="T2413" i="5"/>
  <c r="K2414" i="5"/>
  <c r="L2414" i="5"/>
  <c r="M2414" i="5"/>
  <c r="N2414" i="5"/>
  <c r="O2414" i="5"/>
  <c r="P2414" i="5"/>
  <c r="Q2414" i="5"/>
  <c r="R2414" i="5"/>
  <c r="S2414" i="5"/>
  <c r="T2414" i="5"/>
  <c r="K2415" i="5"/>
  <c r="L2415" i="5"/>
  <c r="M2415" i="5"/>
  <c r="N2415" i="5"/>
  <c r="O2415" i="5"/>
  <c r="P2415" i="5"/>
  <c r="Q2415" i="5"/>
  <c r="R2415" i="5"/>
  <c r="S2415" i="5"/>
  <c r="T2415" i="5"/>
  <c r="K2416" i="5"/>
  <c r="L2416" i="5"/>
  <c r="M2416" i="5"/>
  <c r="N2416" i="5"/>
  <c r="O2416" i="5"/>
  <c r="P2416" i="5"/>
  <c r="Q2416" i="5"/>
  <c r="R2416" i="5"/>
  <c r="S2416" i="5"/>
  <c r="T2416" i="5"/>
  <c r="K2417" i="5"/>
  <c r="L2417" i="5"/>
  <c r="M2417" i="5"/>
  <c r="N2417" i="5"/>
  <c r="O2417" i="5"/>
  <c r="P2417" i="5"/>
  <c r="Q2417" i="5"/>
  <c r="R2417" i="5"/>
  <c r="S2417" i="5"/>
  <c r="T2417" i="5"/>
  <c r="K2418" i="5"/>
  <c r="L2418" i="5"/>
  <c r="M2418" i="5"/>
  <c r="N2418" i="5"/>
  <c r="O2418" i="5"/>
  <c r="P2418" i="5"/>
  <c r="Q2418" i="5"/>
  <c r="R2418" i="5"/>
  <c r="S2418" i="5"/>
  <c r="T2418" i="5"/>
  <c r="K2419" i="5"/>
  <c r="L2419" i="5"/>
  <c r="M2419" i="5"/>
  <c r="N2419" i="5"/>
  <c r="O2419" i="5"/>
  <c r="P2419" i="5"/>
  <c r="Q2419" i="5"/>
  <c r="R2419" i="5"/>
  <c r="S2419" i="5"/>
  <c r="T2419" i="5"/>
  <c r="K2420" i="5"/>
  <c r="L2420" i="5"/>
  <c r="M2420" i="5"/>
  <c r="N2420" i="5"/>
  <c r="O2420" i="5"/>
  <c r="P2420" i="5"/>
  <c r="Q2420" i="5"/>
  <c r="R2420" i="5"/>
  <c r="S2420" i="5"/>
  <c r="T2420" i="5"/>
  <c r="K2421" i="5"/>
  <c r="L2421" i="5"/>
  <c r="M2421" i="5"/>
  <c r="N2421" i="5"/>
  <c r="O2421" i="5"/>
  <c r="P2421" i="5"/>
  <c r="Q2421" i="5"/>
  <c r="R2421" i="5"/>
  <c r="S2421" i="5"/>
  <c r="T2421" i="5"/>
  <c r="K2422" i="5"/>
  <c r="L2422" i="5"/>
  <c r="M2422" i="5"/>
  <c r="N2422" i="5"/>
  <c r="O2422" i="5"/>
  <c r="P2422" i="5"/>
  <c r="Q2422" i="5"/>
  <c r="R2422" i="5"/>
  <c r="S2422" i="5"/>
  <c r="T2422" i="5"/>
  <c r="K2423" i="5"/>
  <c r="L2423" i="5"/>
  <c r="M2423" i="5"/>
  <c r="N2423" i="5"/>
  <c r="O2423" i="5"/>
  <c r="P2423" i="5"/>
  <c r="Q2423" i="5"/>
  <c r="R2423" i="5"/>
  <c r="S2423" i="5"/>
  <c r="T2423" i="5"/>
  <c r="K2424" i="5"/>
  <c r="L2424" i="5"/>
  <c r="M2424" i="5"/>
  <c r="N2424" i="5"/>
  <c r="O2424" i="5"/>
  <c r="P2424" i="5"/>
  <c r="Q2424" i="5"/>
  <c r="R2424" i="5"/>
  <c r="S2424" i="5"/>
  <c r="T2424" i="5"/>
  <c r="K2425" i="5"/>
  <c r="L2425" i="5"/>
  <c r="M2425" i="5"/>
  <c r="N2425" i="5"/>
  <c r="O2425" i="5"/>
  <c r="P2425" i="5"/>
  <c r="Q2425" i="5"/>
  <c r="R2425" i="5"/>
  <c r="S2425" i="5"/>
  <c r="T2425" i="5"/>
  <c r="K2426" i="5"/>
  <c r="L2426" i="5"/>
  <c r="M2426" i="5"/>
  <c r="N2426" i="5"/>
  <c r="O2426" i="5"/>
  <c r="P2426" i="5"/>
  <c r="Q2426" i="5"/>
  <c r="R2426" i="5"/>
  <c r="S2426" i="5"/>
  <c r="T2426" i="5"/>
  <c r="K2427" i="5"/>
  <c r="L2427" i="5"/>
  <c r="M2427" i="5"/>
  <c r="N2427" i="5"/>
  <c r="O2427" i="5"/>
  <c r="P2427" i="5"/>
  <c r="Q2427" i="5"/>
  <c r="R2427" i="5"/>
  <c r="S2427" i="5"/>
  <c r="T2427" i="5"/>
  <c r="K2428" i="5"/>
  <c r="L2428" i="5"/>
  <c r="M2428" i="5"/>
  <c r="N2428" i="5"/>
  <c r="O2428" i="5"/>
  <c r="P2428" i="5"/>
  <c r="Q2428" i="5"/>
  <c r="R2428" i="5"/>
  <c r="S2428" i="5"/>
  <c r="T2428" i="5"/>
  <c r="K2429" i="5"/>
  <c r="L2429" i="5"/>
  <c r="M2429" i="5"/>
  <c r="N2429" i="5"/>
  <c r="O2429" i="5"/>
  <c r="P2429" i="5"/>
  <c r="Q2429" i="5"/>
  <c r="R2429" i="5"/>
  <c r="S2429" i="5"/>
  <c r="T2429" i="5"/>
  <c r="K2430" i="5"/>
  <c r="L2430" i="5"/>
  <c r="M2430" i="5"/>
  <c r="N2430" i="5"/>
  <c r="O2430" i="5"/>
  <c r="P2430" i="5"/>
  <c r="Q2430" i="5"/>
  <c r="R2430" i="5"/>
  <c r="S2430" i="5"/>
  <c r="T2430" i="5"/>
  <c r="K2431" i="5"/>
  <c r="L2431" i="5"/>
  <c r="M2431" i="5"/>
  <c r="N2431" i="5"/>
  <c r="O2431" i="5"/>
  <c r="P2431" i="5"/>
  <c r="Q2431" i="5"/>
  <c r="R2431" i="5"/>
  <c r="S2431" i="5"/>
  <c r="T2431" i="5"/>
  <c r="K2432" i="5"/>
  <c r="L2432" i="5"/>
  <c r="M2432" i="5"/>
  <c r="N2432" i="5"/>
  <c r="O2432" i="5"/>
  <c r="P2432" i="5"/>
  <c r="Q2432" i="5"/>
  <c r="R2432" i="5"/>
  <c r="S2432" i="5"/>
  <c r="T2432" i="5"/>
  <c r="K2433" i="5"/>
  <c r="L2433" i="5"/>
  <c r="M2433" i="5"/>
  <c r="N2433" i="5"/>
  <c r="O2433" i="5"/>
  <c r="P2433" i="5"/>
  <c r="Q2433" i="5"/>
  <c r="R2433" i="5"/>
  <c r="S2433" i="5"/>
  <c r="T2433" i="5"/>
  <c r="K2434" i="5"/>
  <c r="L2434" i="5"/>
  <c r="M2434" i="5"/>
  <c r="N2434" i="5"/>
  <c r="O2434" i="5"/>
  <c r="P2434" i="5"/>
  <c r="Q2434" i="5"/>
  <c r="R2434" i="5"/>
  <c r="S2434" i="5"/>
  <c r="T2434" i="5"/>
  <c r="K2435" i="5"/>
  <c r="L2435" i="5"/>
  <c r="M2435" i="5"/>
  <c r="N2435" i="5"/>
  <c r="O2435" i="5"/>
  <c r="P2435" i="5"/>
  <c r="Q2435" i="5"/>
  <c r="R2435" i="5"/>
  <c r="S2435" i="5"/>
  <c r="T2435" i="5"/>
  <c r="K2436" i="5"/>
  <c r="L2436" i="5"/>
  <c r="M2436" i="5"/>
  <c r="N2436" i="5"/>
  <c r="O2436" i="5"/>
  <c r="P2436" i="5"/>
  <c r="Q2436" i="5"/>
  <c r="R2436" i="5"/>
  <c r="S2436" i="5"/>
  <c r="T2436" i="5"/>
  <c r="K2437" i="5"/>
  <c r="L2437" i="5"/>
  <c r="M2437" i="5"/>
  <c r="N2437" i="5"/>
  <c r="O2437" i="5"/>
  <c r="P2437" i="5"/>
  <c r="Q2437" i="5"/>
  <c r="R2437" i="5"/>
  <c r="S2437" i="5"/>
  <c r="T2437" i="5"/>
  <c r="K2438" i="5"/>
  <c r="L2438" i="5"/>
  <c r="M2438" i="5"/>
  <c r="N2438" i="5"/>
  <c r="O2438" i="5"/>
  <c r="P2438" i="5"/>
  <c r="Q2438" i="5"/>
  <c r="R2438" i="5"/>
  <c r="S2438" i="5"/>
  <c r="T2438" i="5"/>
  <c r="K2439" i="5"/>
  <c r="L2439" i="5"/>
  <c r="M2439" i="5"/>
  <c r="N2439" i="5"/>
  <c r="O2439" i="5"/>
  <c r="P2439" i="5"/>
  <c r="Q2439" i="5"/>
  <c r="R2439" i="5"/>
  <c r="S2439" i="5"/>
  <c r="T2439" i="5"/>
  <c r="K2440" i="5"/>
  <c r="L2440" i="5"/>
  <c r="M2440" i="5"/>
  <c r="N2440" i="5"/>
  <c r="O2440" i="5"/>
  <c r="P2440" i="5"/>
  <c r="Q2440" i="5"/>
  <c r="R2440" i="5"/>
  <c r="S2440" i="5"/>
  <c r="T2440" i="5"/>
  <c r="K2441" i="5"/>
  <c r="L2441" i="5"/>
  <c r="M2441" i="5"/>
  <c r="N2441" i="5"/>
  <c r="O2441" i="5"/>
  <c r="P2441" i="5"/>
  <c r="Q2441" i="5"/>
  <c r="R2441" i="5"/>
  <c r="S2441" i="5"/>
  <c r="T2441" i="5"/>
  <c r="K2442" i="5"/>
  <c r="L2442" i="5"/>
  <c r="M2442" i="5"/>
  <c r="N2442" i="5"/>
  <c r="O2442" i="5"/>
  <c r="P2442" i="5"/>
  <c r="Q2442" i="5"/>
  <c r="R2442" i="5"/>
  <c r="S2442" i="5"/>
  <c r="T2442" i="5"/>
  <c r="K2443" i="5"/>
  <c r="L2443" i="5"/>
  <c r="M2443" i="5"/>
  <c r="N2443" i="5"/>
  <c r="O2443" i="5"/>
  <c r="P2443" i="5"/>
  <c r="Q2443" i="5"/>
  <c r="R2443" i="5"/>
  <c r="S2443" i="5"/>
  <c r="T2443" i="5"/>
  <c r="K2444" i="5"/>
  <c r="L2444" i="5"/>
  <c r="M2444" i="5"/>
  <c r="N2444" i="5"/>
  <c r="O2444" i="5"/>
  <c r="P2444" i="5"/>
  <c r="Q2444" i="5"/>
  <c r="R2444" i="5"/>
  <c r="S2444" i="5"/>
  <c r="T2444" i="5"/>
  <c r="K2445" i="5"/>
  <c r="L2445" i="5"/>
  <c r="M2445" i="5"/>
  <c r="N2445" i="5"/>
  <c r="O2445" i="5"/>
  <c r="P2445" i="5"/>
  <c r="Q2445" i="5"/>
  <c r="R2445" i="5"/>
  <c r="S2445" i="5"/>
  <c r="T2445" i="5"/>
  <c r="K2446" i="5"/>
  <c r="L2446" i="5"/>
  <c r="M2446" i="5"/>
  <c r="N2446" i="5"/>
  <c r="O2446" i="5"/>
  <c r="P2446" i="5"/>
  <c r="Q2446" i="5"/>
  <c r="R2446" i="5"/>
  <c r="S2446" i="5"/>
  <c r="T2446" i="5"/>
  <c r="K2447" i="5"/>
  <c r="L2447" i="5"/>
  <c r="M2447" i="5"/>
  <c r="N2447" i="5"/>
  <c r="O2447" i="5"/>
  <c r="P2447" i="5"/>
  <c r="Q2447" i="5"/>
  <c r="R2447" i="5"/>
  <c r="S2447" i="5"/>
  <c r="T2447" i="5"/>
  <c r="K2448" i="5"/>
  <c r="L2448" i="5"/>
  <c r="M2448" i="5"/>
  <c r="N2448" i="5"/>
  <c r="O2448" i="5"/>
  <c r="P2448" i="5"/>
  <c r="Q2448" i="5"/>
  <c r="R2448" i="5"/>
  <c r="S2448" i="5"/>
  <c r="T2448" i="5"/>
  <c r="K2449" i="5"/>
  <c r="L2449" i="5"/>
  <c r="M2449" i="5"/>
  <c r="N2449" i="5"/>
  <c r="O2449" i="5"/>
  <c r="P2449" i="5"/>
  <c r="Q2449" i="5"/>
  <c r="R2449" i="5"/>
  <c r="S2449" i="5"/>
  <c r="T2449" i="5"/>
  <c r="K2450" i="5"/>
  <c r="L2450" i="5"/>
  <c r="M2450" i="5"/>
  <c r="N2450" i="5"/>
  <c r="O2450" i="5"/>
  <c r="P2450" i="5"/>
  <c r="Q2450" i="5"/>
  <c r="R2450" i="5"/>
  <c r="S2450" i="5"/>
  <c r="T2450" i="5"/>
  <c r="K2451" i="5"/>
  <c r="L2451" i="5"/>
  <c r="M2451" i="5"/>
  <c r="N2451" i="5"/>
  <c r="O2451" i="5"/>
  <c r="P2451" i="5"/>
  <c r="Q2451" i="5"/>
  <c r="R2451" i="5"/>
  <c r="S2451" i="5"/>
  <c r="T2451" i="5"/>
  <c r="K2452" i="5"/>
  <c r="L2452" i="5"/>
  <c r="M2452" i="5"/>
  <c r="N2452" i="5"/>
  <c r="O2452" i="5"/>
  <c r="P2452" i="5"/>
  <c r="Q2452" i="5"/>
  <c r="R2452" i="5"/>
  <c r="S2452" i="5"/>
  <c r="T2452" i="5"/>
  <c r="K2453" i="5"/>
  <c r="L2453" i="5"/>
  <c r="M2453" i="5"/>
  <c r="N2453" i="5"/>
  <c r="O2453" i="5"/>
  <c r="P2453" i="5"/>
  <c r="Q2453" i="5"/>
  <c r="R2453" i="5"/>
  <c r="S2453" i="5"/>
  <c r="T2453" i="5"/>
  <c r="K2454" i="5"/>
  <c r="L2454" i="5"/>
  <c r="M2454" i="5"/>
  <c r="N2454" i="5"/>
  <c r="O2454" i="5"/>
  <c r="P2454" i="5"/>
  <c r="Q2454" i="5"/>
  <c r="R2454" i="5"/>
  <c r="S2454" i="5"/>
  <c r="T2454" i="5"/>
  <c r="K2455" i="5"/>
  <c r="L2455" i="5"/>
  <c r="M2455" i="5"/>
  <c r="N2455" i="5"/>
  <c r="O2455" i="5"/>
  <c r="P2455" i="5"/>
  <c r="Q2455" i="5"/>
  <c r="R2455" i="5"/>
  <c r="S2455" i="5"/>
  <c r="T2455" i="5"/>
  <c r="K2456" i="5"/>
  <c r="L2456" i="5"/>
  <c r="M2456" i="5"/>
  <c r="N2456" i="5"/>
  <c r="O2456" i="5"/>
  <c r="P2456" i="5"/>
  <c r="Q2456" i="5"/>
  <c r="R2456" i="5"/>
  <c r="S2456" i="5"/>
  <c r="T2456" i="5"/>
  <c r="K2457" i="5"/>
  <c r="L2457" i="5"/>
  <c r="M2457" i="5"/>
  <c r="N2457" i="5"/>
  <c r="O2457" i="5"/>
  <c r="P2457" i="5"/>
  <c r="Q2457" i="5"/>
  <c r="R2457" i="5"/>
  <c r="S2457" i="5"/>
  <c r="T2457" i="5"/>
  <c r="K2458" i="5"/>
  <c r="L2458" i="5"/>
  <c r="M2458" i="5"/>
  <c r="N2458" i="5"/>
  <c r="O2458" i="5"/>
  <c r="P2458" i="5"/>
  <c r="Q2458" i="5"/>
  <c r="R2458" i="5"/>
  <c r="S2458" i="5"/>
  <c r="T2458" i="5"/>
  <c r="K2459" i="5"/>
  <c r="L2459" i="5"/>
  <c r="M2459" i="5"/>
  <c r="N2459" i="5"/>
  <c r="O2459" i="5"/>
  <c r="P2459" i="5"/>
  <c r="Q2459" i="5"/>
  <c r="R2459" i="5"/>
  <c r="S2459" i="5"/>
  <c r="T2459" i="5"/>
  <c r="K2460" i="5"/>
  <c r="L2460" i="5"/>
  <c r="M2460" i="5"/>
  <c r="N2460" i="5"/>
  <c r="O2460" i="5"/>
  <c r="P2460" i="5"/>
  <c r="Q2460" i="5"/>
  <c r="R2460" i="5"/>
  <c r="S2460" i="5"/>
  <c r="T2460" i="5"/>
  <c r="K2461" i="5"/>
  <c r="L2461" i="5"/>
  <c r="M2461" i="5"/>
  <c r="N2461" i="5"/>
  <c r="O2461" i="5"/>
  <c r="P2461" i="5"/>
  <c r="Q2461" i="5"/>
  <c r="R2461" i="5"/>
  <c r="S2461" i="5"/>
  <c r="T2461" i="5"/>
  <c r="K2462" i="5"/>
  <c r="L2462" i="5"/>
  <c r="M2462" i="5"/>
  <c r="N2462" i="5"/>
  <c r="O2462" i="5"/>
  <c r="P2462" i="5"/>
  <c r="Q2462" i="5"/>
  <c r="R2462" i="5"/>
  <c r="S2462" i="5"/>
  <c r="T2462" i="5"/>
  <c r="K2463" i="5"/>
  <c r="L2463" i="5"/>
  <c r="M2463" i="5"/>
  <c r="N2463" i="5"/>
  <c r="O2463" i="5"/>
  <c r="P2463" i="5"/>
  <c r="Q2463" i="5"/>
  <c r="R2463" i="5"/>
  <c r="S2463" i="5"/>
  <c r="T2463" i="5"/>
  <c r="K2464" i="5"/>
  <c r="L2464" i="5"/>
  <c r="M2464" i="5"/>
  <c r="N2464" i="5"/>
  <c r="O2464" i="5"/>
  <c r="P2464" i="5"/>
  <c r="Q2464" i="5"/>
  <c r="R2464" i="5"/>
  <c r="S2464" i="5"/>
  <c r="T2464" i="5"/>
  <c r="K2465" i="5"/>
  <c r="L2465" i="5"/>
  <c r="M2465" i="5"/>
  <c r="N2465" i="5"/>
  <c r="O2465" i="5"/>
  <c r="P2465" i="5"/>
  <c r="Q2465" i="5"/>
  <c r="R2465" i="5"/>
  <c r="S2465" i="5"/>
  <c r="T2465" i="5"/>
  <c r="K2466" i="5"/>
  <c r="L2466" i="5"/>
  <c r="M2466" i="5"/>
  <c r="N2466" i="5"/>
  <c r="O2466" i="5"/>
  <c r="P2466" i="5"/>
  <c r="Q2466" i="5"/>
  <c r="R2466" i="5"/>
  <c r="S2466" i="5"/>
  <c r="T2466" i="5"/>
  <c r="K2467" i="5"/>
  <c r="L2467" i="5"/>
  <c r="M2467" i="5"/>
  <c r="N2467" i="5"/>
  <c r="O2467" i="5"/>
  <c r="P2467" i="5"/>
  <c r="Q2467" i="5"/>
  <c r="R2467" i="5"/>
  <c r="S2467" i="5"/>
  <c r="T2467" i="5"/>
  <c r="K2468" i="5"/>
  <c r="L2468" i="5"/>
  <c r="M2468" i="5"/>
  <c r="N2468" i="5"/>
  <c r="O2468" i="5"/>
  <c r="P2468" i="5"/>
  <c r="Q2468" i="5"/>
  <c r="R2468" i="5"/>
  <c r="S2468" i="5"/>
  <c r="T2468" i="5"/>
  <c r="K2469" i="5"/>
  <c r="L2469" i="5"/>
  <c r="M2469" i="5"/>
  <c r="N2469" i="5"/>
  <c r="O2469" i="5"/>
  <c r="P2469" i="5"/>
  <c r="Q2469" i="5"/>
  <c r="R2469" i="5"/>
  <c r="S2469" i="5"/>
  <c r="T2469" i="5"/>
  <c r="K2470" i="5"/>
  <c r="L2470" i="5"/>
  <c r="M2470" i="5"/>
  <c r="N2470" i="5"/>
  <c r="O2470" i="5"/>
  <c r="P2470" i="5"/>
  <c r="Q2470" i="5"/>
  <c r="R2470" i="5"/>
  <c r="S2470" i="5"/>
  <c r="T2470" i="5"/>
  <c r="K2471" i="5"/>
  <c r="L2471" i="5"/>
  <c r="M2471" i="5"/>
  <c r="N2471" i="5"/>
  <c r="O2471" i="5"/>
  <c r="P2471" i="5"/>
  <c r="Q2471" i="5"/>
  <c r="R2471" i="5"/>
  <c r="S2471" i="5"/>
  <c r="T2471" i="5"/>
  <c r="K2472" i="5"/>
  <c r="L2472" i="5"/>
  <c r="M2472" i="5"/>
  <c r="N2472" i="5"/>
  <c r="O2472" i="5"/>
  <c r="P2472" i="5"/>
  <c r="Q2472" i="5"/>
  <c r="R2472" i="5"/>
  <c r="S2472" i="5"/>
  <c r="T2472" i="5"/>
  <c r="K2473" i="5"/>
  <c r="L2473" i="5"/>
  <c r="M2473" i="5"/>
  <c r="N2473" i="5"/>
  <c r="O2473" i="5"/>
  <c r="P2473" i="5"/>
  <c r="Q2473" i="5"/>
  <c r="R2473" i="5"/>
  <c r="S2473" i="5"/>
  <c r="T2473" i="5"/>
  <c r="K2474" i="5"/>
  <c r="L2474" i="5"/>
  <c r="M2474" i="5"/>
  <c r="N2474" i="5"/>
  <c r="O2474" i="5"/>
  <c r="P2474" i="5"/>
  <c r="Q2474" i="5"/>
  <c r="R2474" i="5"/>
  <c r="S2474" i="5"/>
  <c r="T2474" i="5"/>
  <c r="K2475" i="5"/>
  <c r="L2475" i="5"/>
  <c r="M2475" i="5"/>
  <c r="N2475" i="5"/>
  <c r="O2475" i="5"/>
  <c r="P2475" i="5"/>
  <c r="Q2475" i="5"/>
  <c r="R2475" i="5"/>
  <c r="S2475" i="5"/>
  <c r="T2475" i="5"/>
  <c r="K2476" i="5"/>
  <c r="L2476" i="5"/>
  <c r="M2476" i="5"/>
  <c r="N2476" i="5"/>
  <c r="O2476" i="5"/>
  <c r="P2476" i="5"/>
  <c r="Q2476" i="5"/>
  <c r="R2476" i="5"/>
  <c r="S2476" i="5"/>
  <c r="T2476" i="5"/>
  <c r="K2477" i="5"/>
  <c r="L2477" i="5"/>
  <c r="M2477" i="5"/>
  <c r="N2477" i="5"/>
  <c r="O2477" i="5"/>
  <c r="P2477" i="5"/>
  <c r="Q2477" i="5"/>
  <c r="R2477" i="5"/>
  <c r="S2477" i="5"/>
  <c r="T2477" i="5"/>
  <c r="K2478" i="5"/>
  <c r="L2478" i="5"/>
  <c r="M2478" i="5"/>
  <c r="N2478" i="5"/>
  <c r="O2478" i="5"/>
  <c r="P2478" i="5"/>
  <c r="Q2478" i="5"/>
  <c r="R2478" i="5"/>
  <c r="S2478" i="5"/>
  <c r="T2478" i="5"/>
  <c r="K2479" i="5"/>
  <c r="L2479" i="5"/>
  <c r="M2479" i="5"/>
  <c r="N2479" i="5"/>
  <c r="O2479" i="5"/>
  <c r="P2479" i="5"/>
  <c r="Q2479" i="5"/>
  <c r="R2479" i="5"/>
  <c r="S2479" i="5"/>
  <c r="T2479" i="5"/>
  <c r="K2480" i="5"/>
  <c r="L2480" i="5"/>
  <c r="M2480" i="5"/>
  <c r="N2480" i="5"/>
  <c r="O2480" i="5"/>
  <c r="P2480" i="5"/>
  <c r="Q2480" i="5"/>
  <c r="R2480" i="5"/>
  <c r="S2480" i="5"/>
  <c r="T2480" i="5"/>
  <c r="K2481" i="5"/>
  <c r="L2481" i="5"/>
  <c r="M2481" i="5"/>
  <c r="N2481" i="5"/>
  <c r="O2481" i="5"/>
  <c r="P2481" i="5"/>
  <c r="Q2481" i="5"/>
  <c r="R2481" i="5"/>
  <c r="S2481" i="5"/>
  <c r="T2481" i="5"/>
  <c r="K2482" i="5"/>
  <c r="L2482" i="5"/>
  <c r="M2482" i="5"/>
  <c r="N2482" i="5"/>
  <c r="O2482" i="5"/>
  <c r="P2482" i="5"/>
  <c r="Q2482" i="5"/>
  <c r="R2482" i="5"/>
  <c r="S2482" i="5"/>
  <c r="T2482" i="5"/>
  <c r="K2483" i="5"/>
  <c r="L2483" i="5"/>
  <c r="M2483" i="5"/>
  <c r="N2483" i="5"/>
  <c r="O2483" i="5"/>
  <c r="P2483" i="5"/>
  <c r="Q2483" i="5"/>
  <c r="R2483" i="5"/>
  <c r="S2483" i="5"/>
  <c r="T2483" i="5"/>
  <c r="K2484" i="5"/>
  <c r="L2484" i="5"/>
  <c r="M2484" i="5"/>
  <c r="N2484" i="5"/>
  <c r="O2484" i="5"/>
  <c r="P2484" i="5"/>
  <c r="Q2484" i="5"/>
  <c r="R2484" i="5"/>
  <c r="S2484" i="5"/>
  <c r="T2484" i="5"/>
  <c r="K2485" i="5"/>
  <c r="L2485" i="5"/>
  <c r="M2485" i="5"/>
  <c r="N2485" i="5"/>
  <c r="O2485" i="5"/>
  <c r="P2485" i="5"/>
  <c r="Q2485" i="5"/>
  <c r="R2485" i="5"/>
  <c r="S2485" i="5"/>
  <c r="T2485" i="5"/>
  <c r="K2486" i="5"/>
  <c r="L2486" i="5"/>
  <c r="M2486" i="5"/>
  <c r="N2486" i="5"/>
  <c r="O2486" i="5"/>
  <c r="P2486" i="5"/>
  <c r="Q2486" i="5"/>
  <c r="R2486" i="5"/>
  <c r="S2486" i="5"/>
  <c r="T2486" i="5"/>
  <c r="K2487" i="5"/>
  <c r="L2487" i="5"/>
  <c r="M2487" i="5"/>
  <c r="N2487" i="5"/>
  <c r="O2487" i="5"/>
  <c r="P2487" i="5"/>
  <c r="Q2487" i="5"/>
  <c r="R2487" i="5"/>
  <c r="S2487" i="5"/>
  <c r="T2487" i="5"/>
  <c r="K2488" i="5"/>
  <c r="L2488" i="5"/>
  <c r="M2488" i="5"/>
  <c r="N2488" i="5"/>
  <c r="O2488" i="5"/>
  <c r="P2488" i="5"/>
  <c r="Q2488" i="5"/>
  <c r="R2488" i="5"/>
  <c r="S2488" i="5"/>
  <c r="T2488" i="5"/>
  <c r="K2489" i="5"/>
  <c r="L2489" i="5"/>
  <c r="M2489" i="5"/>
  <c r="N2489" i="5"/>
  <c r="O2489" i="5"/>
  <c r="P2489" i="5"/>
  <c r="Q2489" i="5"/>
  <c r="R2489" i="5"/>
  <c r="S2489" i="5"/>
  <c r="T2489" i="5"/>
  <c r="K2490" i="5"/>
  <c r="L2490" i="5"/>
  <c r="M2490" i="5"/>
  <c r="N2490" i="5"/>
  <c r="O2490" i="5"/>
  <c r="P2490" i="5"/>
  <c r="Q2490" i="5"/>
  <c r="R2490" i="5"/>
  <c r="S2490" i="5"/>
  <c r="T2490" i="5"/>
  <c r="K2491" i="5"/>
  <c r="L2491" i="5"/>
  <c r="M2491" i="5"/>
  <c r="N2491" i="5"/>
  <c r="O2491" i="5"/>
  <c r="P2491" i="5"/>
  <c r="Q2491" i="5"/>
  <c r="R2491" i="5"/>
  <c r="S2491" i="5"/>
  <c r="T2491" i="5"/>
  <c r="K2492" i="5"/>
  <c r="L2492" i="5"/>
  <c r="M2492" i="5"/>
  <c r="N2492" i="5"/>
  <c r="O2492" i="5"/>
  <c r="P2492" i="5"/>
  <c r="Q2492" i="5"/>
  <c r="R2492" i="5"/>
  <c r="S2492" i="5"/>
  <c r="T2492" i="5"/>
  <c r="K2493" i="5"/>
  <c r="L2493" i="5"/>
  <c r="M2493" i="5"/>
  <c r="N2493" i="5"/>
  <c r="O2493" i="5"/>
  <c r="P2493" i="5"/>
  <c r="Q2493" i="5"/>
  <c r="R2493" i="5"/>
  <c r="S2493" i="5"/>
  <c r="T2493" i="5"/>
  <c r="K2494" i="5"/>
  <c r="L2494" i="5"/>
  <c r="M2494" i="5"/>
  <c r="N2494" i="5"/>
  <c r="O2494" i="5"/>
  <c r="P2494" i="5"/>
  <c r="Q2494" i="5"/>
  <c r="R2494" i="5"/>
  <c r="S2494" i="5"/>
  <c r="T2494" i="5"/>
  <c r="K2495" i="5"/>
  <c r="L2495" i="5"/>
  <c r="M2495" i="5"/>
  <c r="N2495" i="5"/>
  <c r="O2495" i="5"/>
  <c r="P2495" i="5"/>
  <c r="Q2495" i="5"/>
  <c r="R2495" i="5"/>
  <c r="S2495" i="5"/>
  <c r="T2495" i="5"/>
  <c r="K2496" i="5"/>
  <c r="L2496" i="5"/>
  <c r="M2496" i="5"/>
  <c r="N2496" i="5"/>
  <c r="O2496" i="5"/>
  <c r="P2496" i="5"/>
  <c r="Q2496" i="5"/>
  <c r="R2496" i="5"/>
  <c r="S2496" i="5"/>
  <c r="T2496" i="5"/>
  <c r="K2497" i="5"/>
  <c r="L2497" i="5"/>
  <c r="M2497" i="5"/>
  <c r="N2497" i="5"/>
  <c r="O2497" i="5"/>
  <c r="P2497" i="5"/>
  <c r="Q2497" i="5"/>
  <c r="R2497" i="5"/>
  <c r="S2497" i="5"/>
  <c r="T2497" i="5"/>
  <c r="K2498" i="5"/>
  <c r="L2498" i="5"/>
  <c r="M2498" i="5"/>
  <c r="N2498" i="5"/>
  <c r="O2498" i="5"/>
  <c r="P2498" i="5"/>
  <c r="Q2498" i="5"/>
  <c r="R2498" i="5"/>
  <c r="S2498" i="5"/>
  <c r="T2498" i="5"/>
  <c r="K2499" i="5"/>
  <c r="L2499" i="5"/>
  <c r="M2499" i="5"/>
  <c r="N2499" i="5"/>
  <c r="O2499" i="5"/>
  <c r="P2499" i="5"/>
  <c r="Q2499" i="5"/>
  <c r="R2499" i="5"/>
  <c r="S2499" i="5"/>
  <c r="T2499" i="5"/>
  <c r="K2500" i="5"/>
  <c r="L2500" i="5"/>
  <c r="M2500" i="5"/>
  <c r="N2500" i="5"/>
  <c r="O2500" i="5"/>
  <c r="P2500" i="5"/>
  <c r="Q2500" i="5"/>
  <c r="R2500" i="5"/>
  <c r="S2500" i="5"/>
  <c r="T2500" i="5"/>
  <c r="K2501" i="5"/>
  <c r="L2501" i="5"/>
  <c r="M2501" i="5"/>
  <c r="N2501" i="5"/>
  <c r="O2501" i="5"/>
  <c r="P2501" i="5"/>
  <c r="Q2501" i="5"/>
  <c r="R2501" i="5"/>
  <c r="S2501" i="5"/>
  <c r="T2501" i="5"/>
  <c r="K2502" i="5"/>
  <c r="L2502" i="5"/>
  <c r="M2502" i="5"/>
  <c r="N2502" i="5"/>
  <c r="O2502" i="5"/>
  <c r="P2502" i="5"/>
  <c r="Q2502" i="5"/>
  <c r="R2502" i="5"/>
  <c r="S2502" i="5"/>
  <c r="T2502" i="5"/>
  <c r="K2503" i="5"/>
  <c r="L2503" i="5"/>
  <c r="M2503" i="5"/>
  <c r="N2503" i="5"/>
  <c r="O2503" i="5"/>
  <c r="P2503" i="5"/>
  <c r="Q2503" i="5"/>
  <c r="R2503" i="5"/>
  <c r="S2503" i="5"/>
  <c r="T2503" i="5"/>
  <c r="K2504" i="5"/>
  <c r="L2504" i="5"/>
  <c r="M2504" i="5"/>
  <c r="N2504" i="5"/>
  <c r="O2504" i="5"/>
  <c r="P2504" i="5"/>
  <c r="Q2504" i="5"/>
  <c r="R2504" i="5"/>
  <c r="S2504" i="5"/>
  <c r="T2504" i="5"/>
  <c r="K2505" i="5"/>
  <c r="L2505" i="5"/>
  <c r="M2505" i="5"/>
  <c r="N2505" i="5"/>
  <c r="O2505" i="5"/>
  <c r="P2505" i="5"/>
  <c r="Q2505" i="5"/>
  <c r="R2505" i="5"/>
  <c r="S2505" i="5"/>
  <c r="T2505" i="5"/>
  <c r="K2506" i="5"/>
  <c r="L2506" i="5"/>
  <c r="M2506" i="5"/>
  <c r="N2506" i="5"/>
  <c r="O2506" i="5"/>
  <c r="P2506" i="5"/>
  <c r="Q2506" i="5"/>
  <c r="R2506" i="5"/>
  <c r="S2506" i="5"/>
  <c r="T2506" i="5"/>
  <c r="K2507" i="5"/>
  <c r="L2507" i="5"/>
  <c r="M2507" i="5"/>
  <c r="N2507" i="5"/>
  <c r="O2507" i="5"/>
  <c r="P2507" i="5"/>
  <c r="Q2507" i="5"/>
  <c r="R2507" i="5"/>
  <c r="S2507" i="5"/>
  <c r="T2507" i="5"/>
  <c r="K2508" i="5"/>
  <c r="L2508" i="5"/>
  <c r="M2508" i="5"/>
  <c r="N2508" i="5"/>
  <c r="O2508" i="5"/>
  <c r="P2508" i="5"/>
  <c r="Q2508" i="5"/>
  <c r="R2508" i="5"/>
  <c r="S2508" i="5"/>
  <c r="T2508" i="5"/>
  <c r="K2509" i="5"/>
  <c r="L2509" i="5"/>
  <c r="M2509" i="5"/>
  <c r="N2509" i="5"/>
  <c r="O2509" i="5"/>
  <c r="P2509" i="5"/>
  <c r="Q2509" i="5"/>
  <c r="R2509" i="5"/>
  <c r="S2509" i="5"/>
  <c r="T2509" i="5"/>
  <c r="K2510" i="5"/>
  <c r="L2510" i="5"/>
  <c r="M2510" i="5"/>
  <c r="N2510" i="5"/>
  <c r="O2510" i="5"/>
  <c r="P2510" i="5"/>
  <c r="Q2510" i="5"/>
  <c r="R2510" i="5"/>
  <c r="S2510" i="5"/>
  <c r="T2510" i="5"/>
  <c r="K2511" i="5"/>
  <c r="L2511" i="5"/>
  <c r="M2511" i="5"/>
  <c r="N2511" i="5"/>
  <c r="O2511" i="5"/>
  <c r="P2511" i="5"/>
  <c r="Q2511" i="5"/>
  <c r="R2511" i="5"/>
  <c r="S2511" i="5"/>
  <c r="T2511" i="5"/>
  <c r="K2512" i="5"/>
  <c r="L2512" i="5"/>
  <c r="M2512" i="5"/>
  <c r="N2512" i="5"/>
  <c r="O2512" i="5"/>
  <c r="P2512" i="5"/>
  <c r="Q2512" i="5"/>
  <c r="R2512" i="5"/>
  <c r="S2512" i="5"/>
  <c r="T2512" i="5"/>
  <c r="K2513" i="5"/>
  <c r="L2513" i="5"/>
  <c r="M2513" i="5"/>
  <c r="N2513" i="5"/>
  <c r="O2513" i="5"/>
  <c r="P2513" i="5"/>
  <c r="Q2513" i="5"/>
  <c r="R2513" i="5"/>
  <c r="S2513" i="5"/>
  <c r="T2513" i="5"/>
  <c r="K2514" i="5"/>
  <c r="L2514" i="5"/>
  <c r="M2514" i="5"/>
  <c r="N2514" i="5"/>
  <c r="O2514" i="5"/>
  <c r="P2514" i="5"/>
  <c r="Q2514" i="5"/>
  <c r="R2514" i="5"/>
  <c r="S2514" i="5"/>
  <c r="T2514" i="5"/>
  <c r="K2515" i="5"/>
  <c r="L2515" i="5"/>
  <c r="M2515" i="5"/>
  <c r="N2515" i="5"/>
  <c r="O2515" i="5"/>
  <c r="P2515" i="5"/>
  <c r="Q2515" i="5"/>
  <c r="R2515" i="5"/>
  <c r="S2515" i="5"/>
  <c r="T2515" i="5"/>
  <c r="K2516" i="5"/>
  <c r="L2516" i="5"/>
  <c r="M2516" i="5"/>
  <c r="N2516" i="5"/>
  <c r="O2516" i="5"/>
  <c r="P2516" i="5"/>
  <c r="Q2516" i="5"/>
  <c r="R2516" i="5"/>
  <c r="S2516" i="5"/>
  <c r="T2516" i="5"/>
  <c r="K2517" i="5"/>
  <c r="L2517" i="5"/>
  <c r="M2517" i="5"/>
  <c r="N2517" i="5"/>
  <c r="O2517" i="5"/>
  <c r="P2517" i="5"/>
  <c r="Q2517" i="5"/>
  <c r="R2517" i="5"/>
  <c r="S2517" i="5"/>
  <c r="T2517" i="5"/>
  <c r="K2518" i="5"/>
  <c r="L2518" i="5"/>
  <c r="M2518" i="5"/>
  <c r="N2518" i="5"/>
  <c r="O2518" i="5"/>
  <c r="P2518" i="5"/>
  <c r="Q2518" i="5"/>
  <c r="R2518" i="5"/>
  <c r="S2518" i="5"/>
  <c r="T2518" i="5"/>
  <c r="K2519" i="5"/>
  <c r="L2519" i="5"/>
  <c r="M2519" i="5"/>
  <c r="N2519" i="5"/>
  <c r="O2519" i="5"/>
  <c r="P2519" i="5"/>
  <c r="Q2519" i="5"/>
  <c r="R2519" i="5"/>
  <c r="S2519" i="5"/>
  <c r="T2519" i="5"/>
  <c r="K2520" i="5"/>
  <c r="L2520" i="5"/>
  <c r="M2520" i="5"/>
  <c r="N2520" i="5"/>
  <c r="O2520" i="5"/>
  <c r="P2520" i="5"/>
  <c r="Q2520" i="5"/>
  <c r="R2520" i="5"/>
  <c r="S2520" i="5"/>
  <c r="T2520" i="5"/>
  <c r="K2521" i="5"/>
  <c r="L2521" i="5"/>
  <c r="M2521" i="5"/>
  <c r="N2521" i="5"/>
  <c r="O2521" i="5"/>
  <c r="P2521" i="5"/>
  <c r="Q2521" i="5"/>
  <c r="R2521" i="5"/>
  <c r="S2521" i="5"/>
  <c r="T2521" i="5"/>
  <c r="K2522" i="5"/>
  <c r="L2522" i="5"/>
  <c r="M2522" i="5"/>
  <c r="N2522" i="5"/>
  <c r="O2522" i="5"/>
  <c r="P2522" i="5"/>
  <c r="Q2522" i="5"/>
  <c r="R2522" i="5"/>
  <c r="S2522" i="5"/>
  <c r="T2522" i="5"/>
  <c r="K2523" i="5"/>
  <c r="L2523" i="5"/>
  <c r="M2523" i="5"/>
  <c r="N2523" i="5"/>
  <c r="O2523" i="5"/>
  <c r="P2523" i="5"/>
  <c r="Q2523" i="5"/>
  <c r="R2523" i="5"/>
  <c r="S2523" i="5"/>
  <c r="T2523" i="5"/>
  <c r="K2524" i="5"/>
  <c r="L2524" i="5"/>
  <c r="M2524" i="5"/>
  <c r="N2524" i="5"/>
  <c r="O2524" i="5"/>
  <c r="P2524" i="5"/>
  <c r="Q2524" i="5"/>
  <c r="R2524" i="5"/>
  <c r="S2524" i="5"/>
  <c r="T2524" i="5"/>
  <c r="K2525" i="5"/>
  <c r="L2525" i="5"/>
  <c r="M2525" i="5"/>
  <c r="N2525" i="5"/>
  <c r="O2525" i="5"/>
  <c r="P2525" i="5"/>
  <c r="Q2525" i="5"/>
  <c r="R2525" i="5"/>
  <c r="S2525" i="5"/>
  <c r="T2525" i="5"/>
  <c r="K2526" i="5"/>
  <c r="L2526" i="5"/>
  <c r="M2526" i="5"/>
  <c r="N2526" i="5"/>
  <c r="O2526" i="5"/>
  <c r="P2526" i="5"/>
  <c r="Q2526" i="5"/>
  <c r="R2526" i="5"/>
  <c r="S2526" i="5"/>
  <c r="T2526" i="5"/>
  <c r="K2527" i="5"/>
  <c r="L2527" i="5"/>
  <c r="M2527" i="5"/>
  <c r="N2527" i="5"/>
  <c r="O2527" i="5"/>
  <c r="P2527" i="5"/>
  <c r="Q2527" i="5"/>
  <c r="R2527" i="5"/>
  <c r="S2527" i="5"/>
  <c r="T2527" i="5"/>
  <c r="K2528" i="5"/>
  <c r="L2528" i="5"/>
  <c r="M2528" i="5"/>
  <c r="N2528" i="5"/>
  <c r="O2528" i="5"/>
  <c r="P2528" i="5"/>
  <c r="Q2528" i="5"/>
  <c r="R2528" i="5"/>
  <c r="S2528" i="5"/>
  <c r="T2528" i="5"/>
  <c r="K2529" i="5"/>
  <c r="L2529" i="5"/>
  <c r="M2529" i="5"/>
  <c r="N2529" i="5"/>
  <c r="O2529" i="5"/>
  <c r="P2529" i="5"/>
  <c r="Q2529" i="5"/>
  <c r="R2529" i="5"/>
  <c r="S2529" i="5"/>
  <c r="T2529" i="5"/>
  <c r="K2530" i="5"/>
  <c r="L2530" i="5"/>
  <c r="M2530" i="5"/>
  <c r="N2530" i="5"/>
  <c r="O2530" i="5"/>
  <c r="P2530" i="5"/>
  <c r="Q2530" i="5"/>
  <c r="R2530" i="5"/>
  <c r="S2530" i="5"/>
  <c r="T2530" i="5"/>
  <c r="K2531" i="5"/>
  <c r="L2531" i="5"/>
  <c r="M2531" i="5"/>
  <c r="N2531" i="5"/>
  <c r="O2531" i="5"/>
  <c r="P2531" i="5"/>
  <c r="Q2531" i="5"/>
  <c r="R2531" i="5"/>
  <c r="S2531" i="5"/>
  <c r="T2531" i="5"/>
  <c r="K2532" i="5"/>
  <c r="L2532" i="5"/>
  <c r="M2532" i="5"/>
  <c r="N2532" i="5"/>
  <c r="O2532" i="5"/>
  <c r="P2532" i="5"/>
  <c r="Q2532" i="5"/>
  <c r="R2532" i="5"/>
  <c r="S2532" i="5"/>
  <c r="T2532" i="5"/>
  <c r="K2533" i="5"/>
  <c r="L2533" i="5"/>
  <c r="M2533" i="5"/>
  <c r="N2533" i="5"/>
  <c r="O2533" i="5"/>
  <c r="P2533" i="5"/>
  <c r="Q2533" i="5"/>
  <c r="R2533" i="5"/>
  <c r="S2533" i="5"/>
  <c r="T2533" i="5"/>
  <c r="K2534" i="5"/>
  <c r="L2534" i="5"/>
  <c r="M2534" i="5"/>
  <c r="N2534" i="5"/>
  <c r="O2534" i="5"/>
  <c r="P2534" i="5"/>
  <c r="Q2534" i="5"/>
  <c r="R2534" i="5"/>
  <c r="S2534" i="5"/>
  <c r="T2534" i="5"/>
  <c r="K2535" i="5"/>
  <c r="L2535" i="5"/>
  <c r="M2535" i="5"/>
  <c r="N2535" i="5"/>
  <c r="O2535" i="5"/>
  <c r="P2535" i="5"/>
  <c r="Q2535" i="5"/>
  <c r="R2535" i="5"/>
  <c r="S2535" i="5"/>
  <c r="T2535" i="5"/>
  <c r="K2536" i="5"/>
  <c r="L2536" i="5"/>
  <c r="M2536" i="5"/>
  <c r="N2536" i="5"/>
  <c r="O2536" i="5"/>
  <c r="P2536" i="5"/>
  <c r="Q2536" i="5"/>
  <c r="R2536" i="5"/>
  <c r="S2536" i="5"/>
  <c r="T2536" i="5"/>
  <c r="K2537" i="5"/>
  <c r="L2537" i="5"/>
  <c r="M2537" i="5"/>
  <c r="N2537" i="5"/>
  <c r="O2537" i="5"/>
  <c r="P2537" i="5"/>
  <c r="Q2537" i="5"/>
  <c r="R2537" i="5"/>
  <c r="S2537" i="5"/>
  <c r="T2537" i="5"/>
  <c r="K2538" i="5"/>
  <c r="L2538" i="5"/>
  <c r="M2538" i="5"/>
  <c r="N2538" i="5"/>
  <c r="O2538" i="5"/>
  <c r="P2538" i="5"/>
  <c r="Q2538" i="5"/>
  <c r="R2538" i="5"/>
  <c r="S2538" i="5"/>
  <c r="T2538" i="5"/>
  <c r="K2539" i="5"/>
  <c r="L2539" i="5"/>
  <c r="M2539" i="5"/>
  <c r="N2539" i="5"/>
  <c r="O2539" i="5"/>
  <c r="P2539" i="5"/>
  <c r="Q2539" i="5"/>
  <c r="R2539" i="5"/>
  <c r="S2539" i="5"/>
  <c r="T2539" i="5"/>
  <c r="K2540" i="5"/>
  <c r="L2540" i="5"/>
  <c r="M2540" i="5"/>
  <c r="N2540" i="5"/>
  <c r="O2540" i="5"/>
  <c r="P2540" i="5"/>
  <c r="Q2540" i="5"/>
  <c r="R2540" i="5"/>
  <c r="S2540" i="5"/>
  <c r="T2540" i="5"/>
  <c r="K2541" i="5"/>
  <c r="L2541" i="5"/>
  <c r="M2541" i="5"/>
  <c r="N2541" i="5"/>
  <c r="O2541" i="5"/>
  <c r="P2541" i="5"/>
  <c r="Q2541" i="5"/>
  <c r="R2541" i="5"/>
  <c r="S2541" i="5"/>
  <c r="T2541" i="5"/>
  <c r="K2542" i="5"/>
  <c r="L2542" i="5"/>
  <c r="M2542" i="5"/>
  <c r="N2542" i="5"/>
  <c r="O2542" i="5"/>
  <c r="P2542" i="5"/>
  <c r="Q2542" i="5"/>
  <c r="R2542" i="5"/>
  <c r="S2542" i="5"/>
  <c r="T2542" i="5"/>
  <c r="K2543" i="5"/>
  <c r="L2543" i="5"/>
  <c r="M2543" i="5"/>
  <c r="N2543" i="5"/>
  <c r="O2543" i="5"/>
  <c r="P2543" i="5"/>
  <c r="Q2543" i="5"/>
  <c r="R2543" i="5"/>
  <c r="S2543" i="5"/>
  <c r="T2543" i="5"/>
  <c r="K2544" i="5"/>
  <c r="L2544" i="5"/>
  <c r="M2544" i="5"/>
  <c r="N2544" i="5"/>
  <c r="O2544" i="5"/>
  <c r="P2544" i="5"/>
  <c r="Q2544" i="5"/>
  <c r="R2544" i="5"/>
  <c r="S2544" i="5"/>
  <c r="T2544" i="5"/>
  <c r="K2545" i="5"/>
  <c r="L2545" i="5"/>
  <c r="M2545" i="5"/>
  <c r="N2545" i="5"/>
  <c r="O2545" i="5"/>
  <c r="P2545" i="5"/>
  <c r="Q2545" i="5"/>
  <c r="R2545" i="5"/>
  <c r="S2545" i="5"/>
  <c r="T2545" i="5"/>
  <c r="K2546" i="5"/>
  <c r="L2546" i="5"/>
  <c r="M2546" i="5"/>
  <c r="N2546" i="5"/>
  <c r="O2546" i="5"/>
  <c r="P2546" i="5"/>
  <c r="Q2546" i="5"/>
  <c r="R2546" i="5"/>
  <c r="S2546" i="5"/>
  <c r="T2546" i="5"/>
  <c r="K2547" i="5"/>
  <c r="L2547" i="5"/>
  <c r="M2547" i="5"/>
  <c r="N2547" i="5"/>
  <c r="O2547" i="5"/>
  <c r="P2547" i="5"/>
  <c r="Q2547" i="5"/>
  <c r="R2547" i="5"/>
  <c r="S2547" i="5"/>
  <c r="T2547" i="5"/>
  <c r="K2548" i="5"/>
  <c r="L2548" i="5"/>
  <c r="M2548" i="5"/>
  <c r="N2548" i="5"/>
  <c r="O2548" i="5"/>
  <c r="P2548" i="5"/>
  <c r="Q2548" i="5"/>
  <c r="R2548" i="5"/>
  <c r="S2548" i="5"/>
  <c r="T2548" i="5"/>
  <c r="K2549" i="5"/>
  <c r="L2549" i="5"/>
  <c r="M2549" i="5"/>
  <c r="N2549" i="5"/>
  <c r="O2549" i="5"/>
  <c r="P2549" i="5"/>
  <c r="Q2549" i="5"/>
  <c r="R2549" i="5"/>
  <c r="S2549" i="5"/>
  <c r="T2549" i="5"/>
  <c r="K2550" i="5"/>
  <c r="L2550" i="5"/>
  <c r="M2550" i="5"/>
  <c r="N2550" i="5"/>
  <c r="O2550" i="5"/>
  <c r="P2550" i="5"/>
  <c r="Q2550" i="5"/>
  <c r="R2550" i="5"/>
  <c r="S2550" i="5"/>
  <c r="T2550" i="5"/>
  <c r="K2551" i="5"/>
  <c r="L2551" i="5"/>
  <c r="M2551" i="5"/>
  <c r="N2551" i="5"/>
  <c r="O2551" i="5"/>
  <c r="P2551" i="5"/>
  <c r="Q2551" i="5"/>
  <c r="R2551" i="5"/>
  <c r="S2551" i="5"/>
  <c r="T2551" i="5"/>
  <c r="K2552" i="5"/>
  <c r="L2552" i="5"/>
  <c r="M2552" i="5"/>
  <c r="N2552" i="5"/>
  <c r="O2552" i="5"/>
  <c r="P2552" i="5"/>
  <c r="Q2552" i="5"/>
  <c r="R2552" i="5"/>
  <c r="S2552" i="5"/>
  <c r="T2552" i="5"/>
  <c r="K2553" i="5"/>
  <c r="L2553" i="5"/>
  <c r="M2553" i="5"/>
  <c r="N2553" i="5"/>
  <c r="O2553" i="5"/>
  <c r="P2553" i="5"/>
  <c r="Q2553" i="5"/>
  <c r="R2553" i="5"/>
  <c r="S2553" i="5"/>
  <c r="T2553" i="5"/>
  <c r="K2554" i="5"/>
  <c r="L2554" i="5"/>
  <c r="M2554" i="5"/>
  <c r="N2554" i="5"/>
  <c r="O2554" i="5"/>
  <c r="P2554" i="5"/>
  <c r="Q2554" i="5"/>
  <c r="R2554" i="5"/>
  <c r="S2554" i="5"/>
  <c r="T2554" i="5"/>
  <c r="K2555" i="5"/>
  <c r="L2555" i="5"/>
  <c r="M2555" i="5"/>
  <c r="N2555" i="5"/>
  <c r="O2555" i="5"/>
  <c r="P2555" i="5"/>
  <c r="Q2555" i="5"/>
  <c r="R2555" i="5"/>
  <c r="S2555" i="5"/>
  <c r="T2555" i="5"/>
  <c r="K2556" i="5"/>
  <c r="L2556" i="5"/>
  <c r="M2556" i="5"/>
  <c r="N2556" i="5"/>
  <c r="O2556" i="5"/>
  <c r="P2556" i="5"/>
  <c r="Q2556" i="5"/>
  <c r="R2556" i="5"/>
  <c r="S2556" i="5"/>
  <c r="T2556" i="5"/>
  <c r="K2557" i="5"/>
  <c r="L2557" i="5"/>
  <c r="M2557" i="5"/>
  <c r="N2557" i="5"/>
  <c r="O2557" i="5"/>
  <c r="P2557" i="5"/>
  <c r="Q2557" i="5"/>
  <c r="R2557" i="5"/>
  <c r="S2557" i="5"/>
  <c r="T2557" i="5"/>
  <c r="K2558" i="5"/>
  <c r="L2558" i="5"/>
  <c r="M2558" i="5"/>
  <c r="N2558" i="5"/>
  <c r="O2558" i="5"/>
  <c r="P2558" i="5"/>
  <c r="Q2558" i="5"/>
  <c r="R2558" i="5"/>
  <c r="S2558" i="5"/>
  <c r="T2558" i="5"/>
  <c r="K2559" i="5"/>
  <c r="L2559" i="5"/>
  <c r="M2559" i="5"/>
  <c r="N2559" i="5"/>
  <c r="O2559" i="5"/>
  <c r="P2559" i="5"/>
  <c r="Q2559" i="5"/>
  <c r="R2559" i="5"/>
  <c r="S2559" i="5"/>
  <c r="T2559" i="5"/>
  <c r="K2560" i="5"/>
  <c r="L2560" i="5"/>
  <c r="M2560" i="5"/>
  <c r="N2560" i="5"/>
  <c r="O2560" i="5"/>
  <c r="P2560" i="5"/>
  <c r="Q2560" i="5"/>
  <c r="R2560" i="5"/>
  <c r="S2560" i="5"/>
  <c r="T2560" i="5"/>
  <c r="K2561" i="5"/>
  <c r="L2561" i="5"/>
  <c r="M2561" i="5"/>
  <c r="N2561" i="5"/>
  <c r="O2561" i="5"/>
  <c r="P2561" i="5"/>
  <c r="Q2561" i="5"/>
  <c r="R2561" i="5"/>
  <c r="S2561" i="5"/>
  <c r="T2561" i="5"/>
  <c r="K2562" i="5"/>
  <c r="L2562" i="5"/>
  <c r="M2562" i="5"/>
  <c r="N2562" i="5"/>
  <c r="O2562" i="5"/>
  <c r="P2562" i="5"/>
  <c r="Q2562" i="5"/>
  <c r="R2562" i="5"/>
  <c r="S2562" i="5"/>
  <c r="T2562" i="5"/>
  <c r="K2563" i="5"/>
  <c r="L2563" i="5"/>
  <c r="M2563" i="5"/>
  <c r="N2563" i="5"/>
  <c r="O2563" i="5"/>
  <c r="P2563" i="5"/>
  <c r="Q2563" i="5"/>
  <c r="R2563" i="5"/>
  <c r="S2563" i="5"/>
  <c r="T2563" i="5"/>
  <c r="K2564" i="5"/>
  <c r="L2564" i="5"/>
  <c r="M2564" i="5"/>
  <c r="N2564" i="5"/>
  <c r="O2564" i="5"/>
  <c r="P2564" i="5"/>
  <c r="Q2564" i="5"/>
  <c r="R2564" i="5"/>
  <c r="S2564" i="5"/>
  <c r="T2564" i="5"/>
  <c r="K2565" i="5"/>
  <c r="L2565" i="5"/>
  <c r="M2565" i="5"/>
  <c r="N2565" i="5"/>
  <c r="O2565" i="5"/>
  <c r="P2565" i="5"/>
  <c r="Q2565" i="5"/>
  <c r="R2565" i="5"/>
  <c r="S2565" i="5"/>
  <c r="T2565" i="5"/>
  <c r="K2566" i="5"/>
  <c r="L2566" i="5"/>
  <c r="M2566" i="5"/>
  <c r="N2566" i="5"/>
  <c r="O2566" i="5"/>
  <c r="P2566" i="5"/>
  <c r="Q2566" i="5"/>
  <c r="R2566" i="5"/>
  <c r="S2566" i="5"/>
  <c r="T2566" i="5"/>
  <c r="K2567" i="5"/>
  <c r="L2567" i="5"/>
  <c r="M2567" i="5"/>
  <c r="N2567" i="5"/>
  <c r="O2567" i="5"/>
  <c r="P2567" i="5"/>
  <c r="Q2567" i="5"/>
  <c r="R2567" i="5"/>
  <c r="S2567" i="5"/>
  <c r="T2567" i="5"/>
  <c r="K2568" i="5"/>
  <c r="L2568" i="5"/>
  <c r="M2568" i="5"/>
  <c r="N2568" i="5"/>
  <c r="O2568" i="5"/>
  <c r="P2568" i="5"/>
  <c r="Q2568" i="5"/>
  <c r="R2568" i="5"/>
  <c r="S2568" i="5"/>
  <c r="T2568" i="5"/>
  <c r="K2569" i="5"/>
  <c r="L2569" i="5"/>
  <c r="M2569" i="5"/>
  <c r="N2569" i="5"/>
  <c r="O2569" i="5"/>
  <c r="P2569" i="5"/>
  <c r="Q2569" i="5"/>
  <c r="R2569" i="5"/>
  <c r="S2569" i="5"/>
  <c r="T2569" i="5"/>
  <c r="K2570" i="5"/>
  <c r="L2570" i="5"/>
  <c r="M2570" i="5"/>
  <c r="N2570" i="5"/>
  <c r="O2570" i="5"/>
  <c r="P2570" i="5"/>
  <c r="Q2570" i="5"/>
  <c r="R2570" i="5"/>
  <c r="S2570" i="5"/>
  <c r="T2570" i="5"/>
  <c r="K2571" i="5"/>
  <c r="L2571" i="5"/>
  <c r="M2571" i="5"/>
  <c r="N2571" i="5"/>
  <c r="O2571" i="5"/>
  <c r="P2571" i="5"/>
  <c r="Q2571" i="5"/>
  <c r="R2571" i="5"/>
  <c r="S2571" i="5"/>
  <c r="T2571" i="5"/>
  <c r="K2572" i="5"/>
  <c r="L2572" i="5"/>
  <c r="M2572" i="5"/>
  <c r="N2572" i="5"/>
  <c r="O2572" i="5"/>
  <c r="P2572" i="5"/>
  <c r="Q2572" i="5"/>
  <c r="R2572" i="5"/>
  <c r="S2572" i="5"/>
  <c r="T2572" i="5"/>
  <c r="K2573" i="5"/>
  <c r="L2573" i="5"/>
  <c r="M2573" i="5"/>
  <c r="N2573" i="5"/>
  <c r="O2573" i="5"/>
  <c r="P2573" i="5"/>
  <c r="Q2573" i="5"/>
  <c r="R2573" i="5"/>
  <c r="S2573" i="5"/>
  <c r="T2573" i="5"/>
  <c r="K2574" i="5"/>
  <c r="L2574" i="5"/>
  <c r="M2574" i="5"/>
  <c r="N2574" i="5"/>
  <c r="O2574" i="5"/>
  <c r="P2574" i="5"/>
  <c r="Q2574" i="5"/>
  <c r="R2574" i="5"/>
  <c r="S2574" i="5"/>
  <c r="T2574" i="5"/>
  <c r="K2575" i="5"/>
  <c r="L2575" i="5"/>
  <c r="M2575" i="5"/>
  <c r="N2575" i="5"/>
  <c r="O2575" i="5"/>
  <c r="P2575" i="5"/>
  <c r="Q2575" i="5"/>
  <c r="R2575" i="5"/>
  <c r="S2575" i="5"/>
  <c r="T2575" i="5"/>
  <c r="K2576" i="5"/>
  <c r="L2576" i="5"/>
  <c r="M2576" i="5"/>
  <c r="N2576" i="5"/>
  <c r="O2576" i="5"/>
  <c r="P2576" i="5"/>
  <c r="Q2576" i="5"/>
  <c r="R2576" i="5"/>
  <c r="S2576" i="5"/>
  <c r="T2576" i="5"/>
  <c r="K2577" i="5"/>
  <c r="L2577" i="5"/>
  <c r="M2577" i="5"/>
  <c r="N2577" i="5"/>
  <c r="O2577" i="5"/>
  <c r="P2577" i="5"/>
  <c r="Q2577" i="5"/>
  <c r="R2577" i="5"/>
  <c r="S2577" i="5"/>
  <c r="T2577" i="5"/>
  <c r="K2578" i="5"/>
  <c r="L2578" i="5"/>
  <c r="M2578" i="5"/>
  <c r="N2578" i="5"/>
  <c r="O2578" i="5"/>
  <c r="P2578" i="5"/>
  <c r="Q2578" i="5"/>
  <c r="R2578" i="5"/>
  <c r="S2578" i="5"/>
  <c r="T2578" i="5"/>
  <c r="K2579" i="5"/>
  <c r="L2579" i="5"/>
  <c r="M2579" i="5"/>
  <c r="N2579" i="5"/>
  <c r="O2579" i="5"/>
  <c r="P2579" i="5"/>
  <c r="Q2579" i="5"/>
  <c r="R2579" i="5"/>
  <c r="S2579" i="5"/>
  <c r="T2579" i="5"/>
  <c r="K2580" i="5"/>
  <c r="L2580" i="5"/>
  <c r="M2580" i="5"/>
  <c r="N2580" i="5"/>
  <c r="O2580" i="5"/>
  <c r="P2580" i="5"/>
  <c r="Q2580" i="5"/>
  <c r="R2580" i="5"/>
  <c r="S2580" i="5"/>
  <c r="T2580" i="5"/>
  <c r="K2581" i="5"/>
  <c r="L2581" i="5"/>
  <c r="M2581" i="5"/>
  <c r="N2581" i="5"/>
  <c r="O2581" i="5"/>
  <c r="P2581" i="5"/>
  <c r="Q2581" i="5"/>
  <c r="R2581" i="5"/>
  <c r="S2581" i="5"/>
  <c r="T2581" i="5"/>
  <c r="K2582" i="5"/>
  <c r="L2582" i="5"/>
  <c r="M2582" i="5"/>
  <c r="N2582" i="5"/>
  <c r="O2582" i="5"/>
  <c r="P2582" i="5"/>
  <c r="Q2582" i="5"/>
  <c r="R2582" i="5"/>
  <c r="S2582" i="5"/>
  <c r="T2582" i="5"/>
  <c r="K2583" i="5"/>
  <c r="L2583" i="5"/>
  <c r="M2583" i="5"/>
  <c r="N2583" i="5"/>
  <c r="O2583" i="5"/>
  <c r="P2583" i="5"/>
  <c r="Q2583" i="5"/>
  <c r="R2583" i="5"/>
  <c r="S2583" i="5"/>
  <c r="T2583" i="5"/>
  <c r="K2584" i="5"/>
  <c r="L2584" i="5"/>
  <c r="M2584" i="5"/>
  <c r="N2584" i="5"/>
  <c r="O2584" i="5"/>
  <c r="P2584" i="5"/>
  <c r="Q2584" i="5"/>
  <c r="R2584" i="5"/>
  <c r="S2584" i="5"/>
  <c r="T2584" i="5"/>
  <c r="K2585" i="5"/>
  <c r="L2585" i="5"/>
  <c r="M2585" i="5"/>
  <c r="N2585" i="5"/>
  <c r="O2585" i="5"/>
  <c r="P2585" i="5"/>
  <c r="Q2585" i="5"/>
  <c r="R2585" i="5"/>
  <c r="S2585" i="5"/>
  <c r="T2585" i="5"/>
  <c r="K2586" i="5"/>
  <c r="L2586" i="5"/>
  <c r="M2586" i="5"/>
  <c r="N2586" i="5"/>
  <c r="O2586" i="5"/>
  <c r="P2586" i="5"/>
  <c r="Q2586" i="5"/>
  <c r="R2586" i="5"/>
  <c r="S2586" i="5"/>
  <c r="T2586" i="5"/>
  <c r="K2587" i="5"/>
  <c r="L2587" i="5"/>
  <c r="M2587" i="5"/>
  <c r="N2587" i="5"/>
  <c r="O2587" i="5"/>
  <c r="P2587" i="5"/>
  <c r="Q2587" i="5"/>
  <c r="R2587" i="5"/>
  <c r="S2587" i="5"/>
  <c r="T2587" i="5"/>
  <c r="K2588" i="5"/>
  <c r="L2588" i="5"/>
  <c r="M2588" i="5"/>
  <c r="N2588" i="5"/>
  <c r="O2588" i="5"/>
  <c r="P2588" i="5"/>
  <c r="Q2588" i="5"/>
  <c r="R2588" i="5"/>
  <c r="S2588" i="5"/>
  <c r="T2588" i="5"/>
  <c r="K2589" i="5"/>
  <c r="L2589" i="5"/>
  <c r="M2589" i="5"/>
  <c r="N2589" i="5"/>
  <c r="O2589" i="5"/>
  <c r="P2589" i="5"/>
  <c r="Q2589" i="5"/>
  <c r="R2589" i="5"/>
  <c r="S2589" i="5"/>
  <c r="T2589" i="5"/>
  <c r="K2590" i="5"/>
  <c r="L2590" i="5"/>
  <c r="M2590" i="5"/>
  <c r="N2590" i="5"/>
  <c r="O2590" i="5"/>
  <c r="P2590" i="5"/>
  <c r="Q2590" i="5"/>
  <c r="R2590" i="5"/>
  <c r="S2590" i="5"/>
  <c r="T2590" i="5"/>
  <c r="K2591" i="5"/>
  <c r="L2591" i="5"/>
  <c r="M2591" i="5"/>
  <c r="N2591" i="5"/>
  <c r="O2591" i="5"/>
  <c r="P2591" i="5"/>
  <c r="Q2591" i="5"/>
  <c r="R2591" i="5"/>
  <c r="S2591" i="5"/>
  <c r="T2591" i="5"/>
  <c r="K2592" i="5"/>
  <c r="L2592" i="5"/>
  <c r="M2592" i="5"/>
  <c r="N2592" i="5"/>
  <c r="O2592" i="5"/>
  <c r="P2592" i="5"/>
  <c r="Q2592" i="5"/>
  <c r="R2592" i="5"/>
  <c r="S2592" i="5"/>
  <c r="T2592" i="5"/>
  <c r="K2593" i="5"/>
  <c r="L2593" i="5"/>
  <c r="M2593" i="5"/>
  <c r="N2593" i="5"/>
  <c r="O2593" i="5"/>
  <c r="P2593" i="5"/>
  <c r="Q2593" i="5"/>
  <c r="R2593" i="5"/>
  <c r="S2593" i="5"/>
  <c r="T2593" i="5"/>
  <c r="K2594" i="5"/>
  <c r="L2594" i="5"/>
  <c r="M2594" i="5"/>
  <c r="N2594" i="5"/>
  <c r="O2594" i="5"/>
  <c r="P2594" i="5"/>
  <c r="Q2594" i="5"/>
  <c r="R2594" i="5"/>
  <c r="S2594" i="5"/>
  <c r="T2594" i="5"/>
  <c r="K2595" i="5"/>
  <c r="L2595" i="5"/>
  <c r="M2595" i="5"/>
  <c r="N2595" i="5"/>
  <c r="O2595" i="5"/>
  <c r="P2595" i="5"/>
  <c r="Q2595" i="5"/>
  <c r="R2595" i="5"/>
  <c r="S2595" i="5"/>
  <c r="T2595" i="5"/>
  <c r="K2596" i="5"/>
  <c r="L2596" i="5"/>
  <c r="M2596" i="5"/>
  <c r="N2596" i="5"/>
  <c r="O2596" i="5"/>
  <c r="P2596" i="5"/>
  <c r="Q2596" i="5"/>
  <c r="R2596" i="5"/>
  <c r="S2596" i="5"/>
  <c r="T2596" i="5"/>
  <c r="K2597" i="5"/>
  <c r="L2597" i="5"/>
  <c r="M2597" i="5"/>
  <c r="N2597" i="5"/>
  <c r="O2597" i="5"/>
  <c r="P2597" i="5"/>
  <c r="Q2597" i="5"/>
  <c r="R2597" i="5"/>
  <c r="S2597" i="5"/>
  <c r="T2597" i="5"/>
  <c r="K2598" i="5"/>
  <c r="L2598" i="5"/>
  <c r="M2598" i="5"/>
  <c r="N2598" i="5"/>
  <c r="O2598" i="5"/>
  <c r="P2598" i="5"/>
  <c r="Q2598" i="5"/>
  <c r="R2598" i="5"/>
  <c r="S2598" i="5"/>
  <c r="T2598" i="5"/>
  <c r="K2599" i="5"/>
  <c r="L2599" i="5"/>
  <c r="M2599" i="5"/>
  <c r="N2599" i="5"/>
  <c r="O2599" i="5"/>
  <c r="P2599" i="5"/>
  <c r="Q2599" i="5"/>
  <c r="R2599" i="5"/>
  <c r="S2599" i="5"/>
  <c r="T2599" i="5"/>
  <c r="K2600" i="5"/>
  <c r="L2600" i="5"/>
  <c r="M2600" i="5"/>
  <c r="N2600" i="5"/>
  <c r="O2600" i="5"/>
  <c r="P2600" i="5"/>
  <c r="Q2600" i="5"/>
  <c r="R2600" i="5"/>
  <c r="S2600" i="5"/>
  <c r="T2600" i="5"/>
  <c r="K2601" i="5"/>
  <c r="L2601" i="5"/>
  <c r="M2601" i="5"/>
  <c r="N2601" i="5"/>
  <c r="O2601" i="5"/>
  <c r="P2601" i="5"/>
  <c r="Q2601" i="5"/>
  <c r="R2601" i="5"/>
  <c r="S2601" i="5"/>
  <c r="T2601" i="5"/>
  <c r="K2602" i="5"/>
  <c r="L2602" i="5"/>
  <c r="M2602" i="5"/>
  <c r="N2602" i="5"/>
  <c r="O2602" i="5"/>
  <c r="P2602" i="5"/>
  <c r="Q2602" i="5"/>
  <c r="R2602" i="5"/>
  <c r="S2602" i="5"/>
  <c r="T2602" i="5"/>
  <c r="K2603" i="5"/>
  <c r="L2603" i="5"/>
  <c r="M2603" i="5"/>
  <c r="N2603" i="5"/>
  <c r="O2603" i="5"/>
  <c r="P2603" i="5"/>
  <c r="Q2603" i="5"/>
  <c r="R2603" i="5"/>
  <c r="S2603" i="5"/>
  <c r="T2603" i="5"/>
  <c r="K2604" i="5"/>
  <c r="L2604" i="5"/>
  <c r="M2604" i="5"/>
  <c r="N2604" i="5"/>
  <c r="O2604" i="5"/>
  <c r="P2604" i="5"/>
  <c r="Q2604" i="5"/>
  <c r="R2604" i="5"/>
  <c r="S2604" i="5"/>
  <c r="T2604" i="5"/>
  <c r="K2605" i="5"/>
  <c r="L2605" i="5"/>
  <c r="M2605" i="5"/>
  <c r="N2605" i="5"/>
  <c r="O2605" i="5"/>
  <c r="P2605" i="5"/>
  <c r="Q2605" i="5"/>
  <c r="R2605" i="5"/>
  <c r="S2605" i="5"/>
  <c r="T2605" i="5"/>
  <c r="K2606" i="5"/>
  <c r="L2606" i="5"/>
  <c r="M2606" i="5"/>
  <c r="N2606" i="5"/>
  <c r="O2606" i="5"/>
  <c r="P2606" i="5"/>
  <c r="Q2606" i="5"/>
  <c r="R2606" i="5"/>
  <c r="S2606" i="5"/>
  <c r="T2606" i="5"/>
  <c r="K2607" i="5"/>
  <c r="L2607" i="5"/>
  <c r="M2607" i="5"/>
  <c r="N2607" i="5"/>
  <c r="O2607" i="5"/>
  <c r="P2607" i="5"/>
  <c r="Q2607" i="5"/>
  <c r="R2607" i="5"/>
  <c r="S2607" i="5"/>
  <c r="T2607" i="5"/>
  <c r="K2608" i="5"/>
  <c r="L2608" i="5"/>
  <c r="M2608" i="5"/>
  <c r="N2608" i="5"/>
  <c r="O2608" i="5"/>
  <c r="P2608" i="5"/>
  <c r="Q2608" i="5"/>
  <c r="R2608" i="5"/>
  <c r="S2608" i="5"/>
  <c r="T2608" i="5"/>
  <c r="K2609" i="5"/>
  <c r="L2609" i="5"/>
  <c r="M2609" i="5"/>
  <c r="N2609" i="5"/>
  <c r="O2609" i="5"/>
  <c r="P2609" i="5"/>
  <c r="Q2609" i="5"/>
  <c r="R2609" i="5"/>
  <c r="S2609" i="5"/>
  <c r="T2609" i="5"/>
  <c r="K2610" i="5"/>
  <c r="L2610" i="5"/>
  <c r="M2610" i="5"/>
  <c r="N2610" i="5"/>
  <c r="O2610" i="5"/>
  <c r="P2610" i="5"/>
  <c r="Q2610" i="5"/>
  <c r="R2610" i="5"/>
  <c r="S2610" i="5"/>
  <c r="T2610" i="5"/>
  <c r="K2611" i="5"/>
  <c r="L2611" i="5"/>
  <c r="M2611" i="5"/>
  <c r="N2611" i="5"/>
  <c r="O2611" i="5"/>
  <c r="P2611" i="5"/>
  <c r="Q2611" i="5"/>
  <c r="R2611" i="5"/>
  <c r="S2611" i="5"/>
  <c r="T2611" i="5"/>
  <c r="K2612" i="5"/>
  <c r="L2612" i="5"/>
  <c r="M2612" i="5"/>
  <c r="N2612" i="5"/>
  <c r="O2612" i="5"/>
  <c r="P2612" i="5"/>
  <c r="Q2612" i="5"/>
  <c r="R2612" i="5"/>
  <c r="S2612" i="5"/>
  <c r="T2612" i="5"/>
  <c r="K2613" i="5"/>
  <c r="L2613" i="5"/>
  <c r="M2613" i="5"/>
  <c r="N2613" i="5"/>
  <c r="O2613" i="5"/>
  <c r="P2613" i="5"/>
  <c r="Q2613" i="5"/>
  <c r="R2613" i="5"/>
  <c r="S2613" i="5"/>
  <c r="T2613" i="5"/>
  <c r="K2614" i="5"/>
  <c r="L2614" i="5"/>
  <c r="M2614" i="5"/>
  <c r="N2614" i="5"/>
  <c r="O2614" i="5"/>
  <c r="P2614" i="5"/>
  <c r="Q2614" i="5"/>
  <c r="R2614" i="5"/>
  <c r="S2614" i="5"/>
  <c r="T2614" i="5"/>
  <c r="K2615" i="5"/>
  <c r="L2615" i="5"/>
  <c r="M2615" i="5"/>
  <c r="N2615" i="5"/>
  <c r="O2615" i="5"/>
  <c r="P2615" i="5"/>
  <c r="Q2615" i="5"/>
  <c r="R2615" i="5"/>
  <c r="S2615" i="5"/>
  <c r="T2615" i="5"/>
  <c r="K2616" i="5"/>
  <c r="L2616" i="5"/>
  <c r="M2616" i="5"/>
  <c r="N2616" i="5"/>
  <c r="O2616" i="5"/>
  <c r="P2616" i="5"/>
  <c r="Q2616" i="5"/>
  <c r="R2616" i="5"/>
  <c r="S2616" i="5"/>
  <c r="T2616" i="5"/>
  <c r="K2617" i="5"/>
  <c r="L2617" i="5"/>
  <c r="M2617" i="5"/>
  <c r="N2617" i="5"/>
  <c r="O2617" i="5"/>
  <c r="P2617" i="5"/>
  <c r="Q2617" i="5"/>
  <c r="R2617" i="5"/>
  <c r="S2617" i="5"/>
  <c r="T2617" i="5"/>
  <c r="K2618" i="5"/>
  <c r="L2618" i="5"/>
  <c r="M2618" i="5"/>
  <c r="N2618" i="5"/>
  <c r="O2618" i="5"/>
  <c r="P2618" i="5"/>
  <c r="Q2618" i="5"/>
  <c r="R2618" i="5"/>
  <c r="S2618" i="5"/>
  <c r="T2618" i="5"/>
  <c r="K2619" i="5"/>
  <c r="L2619" i="5"/>
  <c r="M2619" i="5"/>
  <c r="N2619" i="5"/>
  <c r="O2619" i="5"/>
  <c r="P2619" i="5"/>
  <c r="Q2619" i="5"/>
  <c r="R2619" i="5"/>
  <c r="S2619" i="5"/>
  <c r="T2619" i="5"/>
  <c r="K2620" i="5"/>
  <c r="L2620" i="5"/>
  <c r="M2620" i="5"/>
  <c r="N2620" i="5"/>
  <c r="O2620" i="5"/>
  <c r="P2620" i="5"/>
  <c r="Q2620" i="5"/>
  <c r="R2620" i="5"/>
  <c r="S2620" i="5"/>
  <c r="T2620" i="5"/>
  <c r="K2621" i="5"/>
  <c r="L2621" i="5"/>
  <c r="M2621" i="5"/>
  <c r="N2621" i="5"/>
  <c r="O2621" i="5"/>
  <c r="P2621" i="5"/>
  <c r="Q2621" i="5"/>
  <c r="R2621" i="5"/>
  <c r="S2621" i="5"/>
  <c r="T2621" i="5"/>
  <c r="K2622" i="5"/>
  <c r="L2622" i="5"/>
  <c r="M2622" i="5"/>
  <c r="N2622" i="5"/>
  <c r="O2622" i="5"/>
  <c r="P2622" i="5"/>
  <c r="Q2622" i="5"/>
  <c r="R2622" i="5"/>
  <c r="S2622" i="5"/>
  <c r="T2622" i="5"/>
  <c r="K2623" i="5"/>
  <c r="L2623" i="5"/>
  <c r="M2623" i="5"/>
  <c r="N2623" i="5"/>
  <c r="O2623" i="5"/>
  <c r="P2623" i="5"/>
  <c r="Q2623" i="5"/>
  <c r="R2623" i="5"/>
  <c r="S2623" i="5"/>
  <c r="T2623" i="5"/>
  <c r="K2624" i="5"/>
  <c r="L2624" i="5"/>
  <c r="M2624" i="5"/>
  <c r="N2624" i="5"/>
  <c r="O2624" i="5"/>
  <c r="P2624" i="5"/>
  <c r="Q2624" i="5"/>
  <c r="R2624" i="5"/>
  <c r="S2624" i="5"/>
  <c r="T2624" i="5"/>
  <c r="K2625" i="5"/>
  <c r="L2625" i="5"/>
  <c r="M2625" i="5"/>
  <c r="N2625" i="5"/>
  <c r="O2625" i="5"/>
  <c r="P2625" i="5"/>
  <c r="Q2625" i="5"/>
  <c r="R2625" i="5"/>
  <c r="S2625" i="5"/>
  <c r="T2625" i="5"/>
  <c r="K2626" i="5"/>
  <c r="L2626" i="5"/>
  <c r="M2626" i="5"/>
  <c r="N2626" i="5"/>
  <c r="O2626" i="5"/>
  <c r="P2626" i="5"/>
  <c r="Q2626" i="5"/>
  <c r="R2626" i="5"/>
  <c r="S2626" i="5"/>
  <c r="T2626" i="5"/>
  <c r="K2627" i="5"/>
  <c r="L2627" i="5"/>
  <c r="M2627" i="5"/>
  <c r="N2627" i="5"/>
  <c r="O2627" i="5"/>
  <c r="P2627" i="5"/>
  <c r="Q2627" i="5"/>
  <c r="R2627" i="5"/>
  <c r="S2627" i="5"/>
  <c r="T2627" i="5"/>
  <c r="K2628" i="5"/>
  <c r="L2628" i="5"/>
  <c r="M2628" i="5"/>
  <c r="N2628" i="5"/>
  <c r="O2628" i="5"/>
  <c r="P2628" i="5"/>
  <c r="Q2628" i="5"/>
  <c r="R2628" i="5"/>
  <c r="S2628" i="5"/>
  <c r="T2628" i="5"/>
  <c r="K2629" i="5"/>
  <c r="L2629" i="5"/>
  <c r="M2629" i="5"/>
  <c r="N2629" i="5"/>
  <c r="O2629" i="5"/>
  <c r="P2629" i="5"/>
  <c r="Q2629" i="5"/>
  <c r="R2629" i="5"/>
  <c r="S2629" i="5"/>
  <c r="T2629" i="5"/>
  <c r="K2630" i="5"/>
  <c r="L2630" i="5"/>
  <c r="M2630" i="5"/>
  <c r="N2630" i="5"/>
  <c r="O2630" i="5"/>
  <c r="P2630" i="5"/>
  <c r="Q2630" i="5"/>
  <c r="R2630" i="5"/>
  <c r="S2630" i="5"/>
  <c r="T2630" i="5"/>
  <c r="K2631" i="5"/>
  <c r="L2631" i="5"/>
  <c r="M2631" i="5"/>
  <c r="N2631" i="5"/>
  <c r="O2631" i="5"/>
  <c r="P2631" i="5"/>
  <c r="Q2631" i="5"/>
  <c r="R2631" i="5"/>
  <c r="S2631" i="5"/>
  <c r="T2631" i="5"/>
  <c r="K2632" i="5"/>
  <c r="L2632" i="5"/>
  <c r="M2632" i="5"/>
  <c r="N2632" i="5"/>
  <c r="O2632" i="5"/>
  <c r="P2632" i="5"/>
  <c r="Q2632" i="5"/>
  <c r="R2632" i="5"/>
  <c r="S2632" i="5"/>
  <c r="T2632" i="5"/>
  <c r="K2633" i="5"/>
  <c r="L2633" i="5"/>
  <c r="M2633" i="5"/>
  <c r="N2633" i="5"/>
  <c r="O2633" i="5"/>
  <c r="P2633" i="5"/>
  <c r="Q2633" i="5"/>
  <c r="R2633" i="5"/>
  <c r="S2633" i="5"/>
  <c r="T2633" i="5"/>
  <c r="K2634" i="5"/>
  <c r="L2634" i="5"/>
  <c r="M2634" i="5"/>
  <c r="N2634" i="5"/>
  <c r="O2634" i="5"/>
  <c r="P2634" i="5"/>
  <c r="Q2634" i="5"/>
  <c r="R2634" i="5"/>
  <c r="S2634" i="5"/>
  <c r="T2634" i="5"/>
  <c r="K2635" i="5"/>
  <c r="L2635" i="5"/>
  <c r="M2635" i="5"/>
  <c r="N2635" i="5"/>
  <c r="O2635" i="5"/>
  <c r="P2635" i="5"/>
  <c r="Q2635" i="5"/>
  <c r="R2635" i="5"/>
  <c r="S2635" i="5"/>
  <c r="T2635" i="5"/>
  <c r="K2636" i="5"/>
  <c r="L2636" i="5"/>
  <c r="M2636" i="5"/>
  <c r="N2636" i="5"/>
  <c r="O2636" i="5"/>
  <c r="P2636" i="5"/>
  <c r="Q2636" i="5"/>
  <c r="R2636" i="5"/>
  <c r="S2636" i="5"/>
  <c r="T2636" i="5"/>
  <c r="K2637" i="5"/>
  <c r="L2637" i="5"/>
  <c r="M2637" i="5"/>
  <c r="N2637" i="5"/>
  <c r="O2637" i="5"/>
  <c r="P2637" i="5"/>
  <c r="Q2637" i="5"/>
  <c r="R2637" i="5"/>
  <c r="S2637" i="5"/>
  <c r="T2637" i="5"/>
  <c r="K2638" i="5"/>
  <c r="L2638" i="5"/>
  <c r="M2638" i="5"/>
  <c r="N2638" i="5"/>
  <c r="O2638" i="5"/>
  <c r="P2638" i="5"/>
  <c r="Q2638" i="5"/>
  <c r="R2638" i="5"/>
  <c r="S2638" i="5"/>
  <c r="T2638" i="5"/>
  <c r="K2639" i="5"/>
  <c r="L2639" i="5"/>
  <c r="M2639" i="5"/>
  <c r="N2639" i="5"/>
  <c r="O2639" i="5"/>
  <c r="P2639" i="5"/>
  <c r="Q2639" i="5"/>
  <c r="R2639" i="5"/>
  <c r="S2639" i="5"/>
  <c r="T2639" i="5"/>
  <c r="K2640" i="5"/>
  <c r="L2640" i="5"/>
  <c r="M2640" i="5"/>
  <c r="N2640" i="5"/>
  <c r="O2640" i="5"/>
  <c r="P2640" i="5"/>
  <c r="Q2640" i="5"/>
  <c r="R2640" i="5"/>
  <c r="S2640" i="5"/>
  <c r="T2640" i="5"/>
  <c r="K2641" i="5"/>
  <c r="L2641" i="5"/>
  <c r="M2641" i="5"/>
  <c r="N2641" i="5"/>
  <c r="O2641" i="5"/>
  <c r="P2641" i="5"/>
  <c r="Q2641" i="5"/>
  <c r="R2641" i="5"/>
  <c r="S2641" i="5"/>
  <c r="T2641" i="5"/>
  <c r="K2642" i="5"/>
  <c r="L2642" i="5"/>
  <c r="M2642" i="5"/>
  <c r="N2642" i="5"/>
  <c r="O2642" i="5"/>
  <c r="P2642" i="5"/>
  <c r="Q2642" i="5"/>
  <c r="R2642" i="5"/>
  <c r="S2642" i="5"/>
  <c r="T2642" i="5"/>
  <c r="K2643" i="5"/>
  <c r="L2643" i="5"/>
  <c r="M2643" i="5"/>
  <c r="N2643" i="5"/>
  <c r="O2643" i="5"/>
  <c r="P2643" i="5"/>
  <c r="Q2643" i="5"/>
  <c r="R2643" i="5"/>
  <c r="S2643" i="5"/>
  <c r="T2643" i="5"/>
  <c r="K2644" i="5"/>
  <c r="L2644" i="5"/>
  <c r="M2644" i="5"/>
  <c r="N2644" i="5"/>
  <c r="O2644" i="5"/>
  <c r="P2644" i="5"/>
  <c r="Q2644" i="5"/>
  <c r="R2644" i="5"/>
  <c r="S2644" i="5"/>
  <c r="T2644" i="5"/>
  <c r="K2645" i="5"/>
  <c r="L2645" i="5"/>
  <c r="M2645" i="5"/>
  <c r="N2645" i="5"/>
  <c r="O2645" i="5"/>
  <c r="P2645" i="5"/>
  <c r="Q2645" i="5"/>
  <c r="R2645" i="5"/>
  <c r="S2645" i="5"/>
  <c r="T2645" i="5"/>
  <c r="K2646" i="5"/>
  <c r="L2646" i="5"/>
  <c r="M2646" i="5"/>
  <c r="N2646" i="5"/>
  <c r="O2646" i="5"/>
  <c r="P2646" i="5"/>
  <c r="Q2646" i="5"/>
  <c r="R2646" i="5"/>
  <c r="S2646" i="5"/>
  <c r="T2646" i="5"/>
  <c r="K2647" i="5"/>
  <c r="L2647" i="5"/>
  <c r="M2647" i="5"/>
  <c r="N2647" i="5"/>
  <c r="O2647" i="5"/>
  <c r="P2647" i="5"/>
  <c r="Q2647" i="5"/>
  <c r="R2647" i="5"/>
  <c r="S2647" i="5"/>
  <c r="T2647" i="5"/>
  <c r="K2648" i="5"/>
  <c r="L2648" i="5"/>
  <c r="M2648" i="5"/>
  <c r="N2648" i="5"/>
  <c r="O2648" i="5"/>
  <c r="P2648" i="5"/>
  <c r="Q2648" i="5"/>
  <c r="R2648" i="5"/>
  <c r="S2648" i="5"/>
  <c r="T2648" i="5"/>
  <c r="K2649" i="5"/>
  <c r="L2649" i="5"/>
  <c r="M2649" i="5"/>
  <c r="N2649" i="5"/>
  <c r="O2649" i="5"/>
  <c r="P2649" i="5"/>
  <c r="Q2649" i="5"/>
  <c r="R2649" i="5"/>
  <c r="S2649" i="5"/>
  <c r="T2649" i="5"/>
  <c r="K2650" i="5"/>
  <c r="L2650" i="5"/>
  <c r="M2650" i="5"/>
  <c r="N2650" i="5"/>
  <c r="O2650" i="5"/>
  <c r="P2650" i="5"/>
  <c r="Q2650" i="5"/>
  <c r="R2650" i="5"/>
  <c r="S2650" i="5"/>
  <c r="T2650" i="5"/>
  <c r="K2651" i="5"/>
  <c r="L2651" i="5"/>
  <c r="M2651" i="5"/>
  <c r="N2651" i="5"/>
  <c r="O2651" i="5"/>
  <c r="P2651" i="5"/>
  <c r="Q2651" i="5"/>
  <c r="R2651" i="5"/>
  <c r="S2651" i="5"/>
  <c r="T2651" i="5"/>
  <c r="K2652" i="5"/>
  <c r="L2652" i="5"/>
  <c r="M2652" i="5"/>
  <c r="N2652" i="5"/>
  <c r="O2652" i="5"/>
  <c r="P2652" i="5"/>
  <c r="Q2652" i="5"/>
  <c r="R2652" i="5"/>
  <c r="S2652" i="5"/>
  <c r="T2652" i="5"/>
  <c r="K2653" i="5"/>
  <c r="L2653" i="5"/>
  <c r="M2653" i="5"/>
  <c r="N2653" i="5"/>
  <c r="O2653" i="5"/>
  <c r="P2653" i="5"/>
  <c r="Q2653" i="5"/>
  <c r="R2653" i="5"/>
  <c r="S2653" i="5"/>
  <c r="T2653" i="5"/>
  <c r="K2654" i="5"/>
  <c r="L2654" i="5"/>
  <c r="M2654" i="5"/>
  <c r="N2654" i="5"/>
  <c r="O2654" i="5"/>
  <c r="P2654" i="5"/>
  <c r="Q2654" i="5"/>
  <c r="R2654" i="5"/>
  <c r="S2654" i="5"/>
  <c r="T2654" i="5"/>
  <c r="K2655" i="5"/>
  <c r="L2655" i="5"/>
  <c r="M2655" i="5"/>
  <c r="N2655" i="5"/>
  <c r="O2655" i="5"/>
  <c r="P2655" i="5"/>
  <c r="Q2655" i="5"/>
  <c r="R2655" i="5"/>
  <c r="S2655" i="5"/>
  <c r="T2655" i="5"/>
  <c r="K2656" i="5"/>
  <c r="L2656" i="5"/>
  <c r="M2656" i="5"/>
  <c r="N2656" i="5"/>
  <c r="O2656" i="5"/>
  <c r="P2656" i="5"/>
  <c r="Q2656" i="5"/>
  <c r="R2656" i="5"/>
  <c r="S2656" i="5"/>
  <c r="T2656" i="5"/>
  <c r="K2657" i="5"/>
  <c r="L2657" i="5"/>
  <c r="M2657" i="5"/>
  <c r="N2657" i="5"/>
  <c r="O2657" i="5"/>
  <c r="P2657" i="5"/>
  <c r="Q2657" i="5"/>
  <c r="R2657" i="5"/>
  <c r="S2657" i="5"/>
  <c r="T2657" i="5"/>
  <c r="K2658" i="5"/>
  <c r="L2658" i="5"/>
  <c r="M2658" i="5"/>
  <c r="N2658" i="5"/>
  <c r="O2658" i="5"/>
  <c r="P2658" i="5"/>
  <c r="Q2658" i="5"/>
  <c r="R2658" i="5"/>
  <c r="S2658" i="5"/>
  <c r="T2658" i="5"/>
  <c r="K2659" i="5"/>
  <c r="L2659" i="5"/>
  <c r="M2659" i="5"/>
  <c r="N2659" i="5"/>
  <c r="O2659" i="5"/>
  <c r="P2659" i="5"/>
  <c r="Q2659" i="5"/>
  <c r="R2659" i="5"/>
  <c r="S2659" i="5"/>
  <c r="T2659" i="5"/>
  <c r="K2660" i="5"/>
  <c r="L2660" i="5"/>
  <c r="M2660" i="5"/>
  <c r="N2660" i="5"/>
  <c r="O2660" i="5"/>
  <c r="P2660" i="5"/>
  <c r="Q2660" i="5"/>
  <c r="R2660" i="5"/>
  <c r="S2660" i="5"/>
  <c r="T2660" i="5"/>
  <c r="K2661" i="5"/>
  <c r="L2661" i="5"/>
  <c r="M2661" i="5"/>
  <c r="N2661" i="5"/>
  <c r="O2661" i="5"/>
  <c r="P2661" i="5"/>
  <c r="Q2661" i="5"/>
  <c r="R2661" i="5"/>
  <c r="S2661" i="5"/>
  <c r="T2661" i="5"/>
  <c r="K2662" i="5"/>
  <c r="L2662" i="5"/>
  <c r="M2662" i="5"/>
  <c r="N2662" i="5"/>
  <c r="O2662" i="5"/>
  <c r="P2662" i="5"/>
  <c r="Q2662" i="5"/>
  <c r="R2662" i="5"/>
  <c r="S2662" i="5"/>
  <c r="T2662" i="5"/>
  <c r="K2663" i="5"/>
  <c r="L2663" i="5"/>
  <c r="M2663" i="5"/>
  <c r="N2663" i="5"/>
  <c r="O2663" i="5"/>
  <c r="P2663" i="5"/>
  <c r="Q2663" i="5"/>
  <c r="R2663" i="5"/>
  <c r="S2663" i="5"/>
  <c r="T2663" i="5"/>
  <c r="K2664" i="5"/>
  <c r="L2664" i="5"/>
  <c r="M2664" i="5"/>
  <c r="N2664" i="5"/>
  <c r="O2664" i="5"/>
  <c r="P2664" i="5"/>
  <c r="Q2664" i="5"/>
  <c r="R2664" i="5"/>
  <c r="S2664" i="5"/>
  <c r="T2664" i="5"/>
  <c r="K2665" i="5"/>
  <c r="L2665" i="5"/>
  <c r="M2665" i="5"/>
  <c r="N2665" i="5"/>
  <c r="O2665" i="5"/>
  <c r="P2665" i="5"/>
  <c r="Q2665" i="5"/>
  <c r="R2665" i="5"/>
  <c r="S2665" i="5"/>
  <c r="T2665" i="5"/>
  <c r="K2666" i="5"/>
  <c r="L2666" i="5"/>
  <c r="M2666" i="5"/>
  <c r="N2666" i="5"/>
  <c r="O2666" i="5"/>
  <c r="P2666" i="5"/>
  <c r="Q2666" i="5"/>
  <c r="R2666" i="5"/>
  <c r="S2666" i="5"/>
  <c r="T2666" i="5"/>
  <c r="K2667" i="5"/>
  <c r="L2667" i="5"/>
  <c r="M2667" i="5"/>
  <c r="N2667" i="5"/>
  <c r="O2667" i="5"/>
  <c r="P2667" i="5"/>
  <c r="Q2667" i="5"/>
  <c r="R2667" i="5"/>
  <c r="S2667" i="5"/>
  <c r="T2667" i="5"/>
  <c r="K2668" i="5"/>
  <c r="L2668" i="5"/>
  <c r="M2668" i="5"/>
  <c r="N2668" i="5"/>
  <c r="O2668" i="5"/>
  <c r="P2668" i="5"/>
  <c r="Q2668" i="5"/>
  <c r="R2668" i="5"/>
  <c r="S2668" i="5"/>
  <c r="T2668" i="5"/>
  <c r="K2669" i="5"/>
  <c r="L2669" i="5"/>
  <c r="M2669" i="5"/>
  <c r="N2669" i="5"/>
  <c r="O2669" i="5"/>
  <c r="P2669" i="5"/>
  <c r="Q2669" i="5"/>
  <c r="R2669" i="5"/>
  <c r="S2669" i="5"/>
  <c r="T2669" i="5"/>
  <c r="K2670" i="5"/>
  <c r="L2670" i="5"/>
  <c r="M2670" i="5"/>
  <c r="N2670" i="5"/>
  <c r="O2670" i="5"/>
  <c r="P2670" i="5"/>
  <c r="Q2670" i="5"/>
  <c r="R2670" i="5"/>
  <c r="S2670" i="5"/>
  <c r="T2670" i="5"/>
  <c r="K2671" i="5"/>
  <c r="L2671" i="5"/>
  <c r="M2671" i="5"/>
  <c r="N2671" i="5"/>
  <c r="O2671" i="5"/>
  <c r="P2671" i="5"/>
  <c r="Q2671" i="5"/>
  <c r="R2671" i="5"/>
  <c r="S2671" i="5"/>
  <c r="T2671" i="5"/>
  <c r="K2672" i="5"/>
  <c r="L2672" i="5"/>
  <c r="M2672" i="5"/>
  <c r="N2672" i="5"/>
  <c r="O2672" i="5"/>
  <c r="P2672" i="5"/>
  <c r="Q2672" i="5"/>
  <c r="R2672" i="5"/>
  <c r="S2672" i="5"/>
  <c r="T2672" i="5"/>
  <c r="K2673" i="5"/>
  <c r="L2673" i="5"/>
  <c r="M2673" i="5"/>
  <c r="N2673" i="5"/>
  <c r="O2673" i="5"/>
  <c r="P2673" i="5"/>
  <c r="Q2673" i="5"/>
  <c r="R2673" i="5"/>
  <c r="S2673" i="5"/>
  <c r="T2673" i="5"/>
  <c r="K2674" i="5"/>
  <c r="L2674" i="5"/>
  <c r="M2674" i="5"/>
  <c r="N2674" i="5"/>
  <c r="O2674" i="5"/>
  <c r="P2674" i="5"/>
  <c r="Q2674" i="5"/>
  <c r="R2674" i="5"/>
  <c r="S2674" i="5"/>
  <c r="T2674" i="5"/>
  <c r="K2675" i="5"/>
  <c r="L2675" i="5"/>
  <c r="M2675" i="5"/>
  <c r="N2675" i="5"/>
  <c r="O2675" i="5"/>
  <c r="P2675" i="5"/>
  <c r="Q2675" i="5"/>
  <c r="R2675" i="5"/>
  <c r="S2675" i="5"/>
  <c r="T2675" i="5"/>
  <c r="K2676" i="5"/>
  <c r="L2676" i="5"/>
  <c r="M2676" i="5"/>
  <c r="N2676" i="5"/>
  <c r="O2676" i="5"/>
  <c r="P2676" i="5"/>
  <c r="Q2676" i="5"/>
  <c r="R2676" i="5"/>
  <c r="S2676" i="5"/>
  <c r="T2676" i="5"/>
  <c r="K2677" i="5"/>
  <c r="L2677" i="5"/>
  <c r="M2677" i="5"/>
  <c r="N2677" i="5"/>
  <c r="O2677" i="5"/>
  <c r="P2677" i="5"/>
  <c r="Q2677" i="5"/>
  <c r="R2677" i="5"/>
  <c r="S2677" i="5"/>
  <c r="T2677" i="5"/>
  <c r="K2678" i="5"/>
  <c r="L2678" i="5"/>
  <c r="M2678" i="5"/>
  <c r="N2678" i="5"/>
  <c r="O2678" i="5"/>
  <c r="P2678" i="5"/>
  <c r="Q2678" i="5"/>
  <c r="R2678" i="5"/>
  <c r="S2678" i="5"/>
  <c r="T2678" i="5"/>
  <c r="K2679" i="5"/>
  <c r="L2679" i="5"/>
  <c r="M2679" i="5"/>
  <c r="N2679" i="5"/>
  <c r="O2679" i="5"/>
  <c r="P2679" i="5"/>
  <c r="Q2679" i="5"/>
  <c r="R2679" i="5"/>
  <c r="S2679" i="5"/>
  <c r="T2679" i="5"/>
  <c r="K2680" i="5"/>
  <c r="L2680" i="5"/>
  <c r="M2680" i="5"/>
  <c r="N2680" i="5"/>
  <c r="O2680" i="5"/>
  <c r="P2680" i="5"/>
  <c r="Q2680" i="5"/>
  <c r="R2680" i="5"/>
  <c r="S2680" i="5"/>
  <c r="T2680" i="5"/>
  <c r="K2681" i="5"/>
  <c r="L2681" i="5"/>
  <c r="M2681" i="5"/>
  <c r="N2681" i="5"/>
  <c r="O2681" i="5"/>
  <c r="P2681" i="5"/>
  <c r="Q2681" i="5"/>
  <c r="R2681" i="5"/>
  <c r="S2681" i="5"/>
  <c r="T2681" i="5"/>
  <c r="K2682" i="5"/>
  <c r="L2682" i="5"/>
  <c r="M2682" i="5"/>
  <c r="N2682" i="5"/>
  <c r="O2682" i="5"/>
  <c r="P2682" i="5"/>
  <c r="Q2682" i="5"/>
  <c r="R2682" i="5"/>
  <c r="S2682" i="5"/>
  <c r="T2682" i="5"/>
  <c r="K2683" i="5"/>
  <c r="L2683" i="5"/>
  <c r="M2683" i="5"/>
  <c r="N2683" i="5"/>
  <c r="O2683" i="5"/>
  <c r="P2683" i="5"/>
  <c r="Q2683" i="5"/>
  <c r="R2683" i="5"/>
  <c r="S2683" i="5"/>
  <c r="T2683" i="5"/>
  <c r="K2684" i="5"/>
  <c r="L2684" i="5"/>
  <c r="M2684" i="5"/>
  <c r="N2684" i="5"/>
  <c r="O2684" i="5"/>
  <c r="P2684" i="5"/>
  <c r="Q2684" i="5"/>
  <c r="R2684" i="5"/>
  <c r="S2684" i="5"/>
  <c r="T2684" i="5"/>
  <c r="K2685" i="5"/>
  <c r="L2685" i="5"/>
  <c r="M2685" i="5"/>
  <c r="N2685" i="5"/>
  <c r="O2685" i="5"/>
  <c r="P2685" i="5"/>
  <c r="Q2685" i="5"/>
  <c r="R2685" i="5"/>
  <c r="S2685" i="5"/>
  <c r="T2685" i="5"/>
  <c r="K2686" i="5"/>
  <c r="L2686" i="5"/>
  <c r="M2686" i="5"/>
  <c r="N2686" i="5"/>
  <c r="O2686" i="5"/>
  <c r="P2686" i="5"/>
  <c r="Q2686" i="5"/>
  <c r="R2686" i="5"/>
  <c r="S2686" i="5"/>
  <c r="T2686" i="5"/>
  <c r="K2687" i="5"/>
  <c r="L2687" i="5"/>
  <c r="M2687" i="5"/>
  <c r="N2687" i="5"/>
  <c r="O2687" i="5"/>
  <c r="P2687" i="5"/>
  <c r="Q2687" i="5"/>
  <c r="R2687" i="5"/>
  <c r="S2687" i="5"/>
  <c r="T2687" i="5"/>
  <c r="K2688" i="5"/>
  <c r="L2688" i="5"/>
  <c r="M2688" i="5"/>
  <c r="N2688" i="5"/>
  <c r="O2688" i="5"/>
  <c r="P2688" i="5"/>
  <c r="Q2688" i="5"/>
  <c r="R2688" i="5"/>
  <c r="S2688" i="5"/>
  <c r="T2688" i="5"/>
  <c r="K2689" i="5"/>
  <c r="L2689" i="5"/>
  <c r="M2689" i="5"/>
  <c r="N2689" i="5"/>
  <c r="O2689" i="5"/>
  <c r="P2689" i="5"/>
  <c r="Q2689" i="5"/>
  <c r="R2689" i="5"/>
  <c r="S2689" i="5"/>
  <c r="T2689" i="5"/>
  <c r="K2690" i="5"/>
  <c r="L2690" i="5"/>
  <c r="M2690" i="5"/>
  <c r="N2690" i="5"/>
  <c r="O2690" i="5"/>
  <c r="P2690" i="5"/>
  <c r="Q2690" i="5"/>
  <c r="R2690" i="5"/>
  <c r="S2690" i="5"/>
  <c r="T2690" i="5"/>
  <c r="K2691" i="5"/>
  <c r="L2691" i="5"/>
  <c r="M2691" i="5"/>
  <c r="N2691" i="5"/>
  <c r="O2691" i="5"/>
  <c r="P2691" i="5"/>
  <c r="Q2691" i="5"/>
  <c r="R2691" i="5"/>
  <c r="S2691" i="5"/>
  <c r="T2691" i="5"/>
  <c r="K2692" i="5"/>
  <c r="L2692" i="5"/>
  <c r="M2692" i="5"/>
  <c r="N2692" i="5"/>
  <c r="O2692" i="5"/>
  <c r="P2692" i="5"/>
  <c r="Q2692" i="5"/>
  <c r="R2692" i="5"/>
  <c r="S2692" i="5"/>
  <c r="T2692" i="5"/>
  <c r="K2693" i="5"/>
  <c r="L2693" i="5"/>
  <c r="M2693" i="5"/>
  <c r="N2693" i="5"/>
  <c r="O2693" i="5"/>
  <c r="P2693" i="5"/>
  <c r="Q2693" i="5"/>
  <c r="R2693" i="5"/>
  <c r="S2693" i="5"/>
  <c r="T2693" i="5"/>
  <c r="K2694" i="5"/>
  <c r="L2694" i="5"/>
  <c r="M2694" i="5"/>
  <c r="N2694" i="5"/>
  <c r="O2694" i="5"/>
  <c r="P2694" i="5"/>
  <c r="Q2694" i="5"/>
  <c r="R2694" i="5"/>
  <c r="S2694" i="5"/>
  <c r="T2694" i="5"/>
  <c r="K2695" i="5"/>
  <c r="L2695" i="5"/>
  <c r="M2695" i="5"/>
  <c r="N2695" i="5"/>
  <c r="O2695" i="5"/>
  <c r="P2695" i="5"/>
  <c r="Q2695" i="5"/>
  <c r="R2695" i="5"/>
  <c r="S2695" i="5"/>
  <c r="T2695" i="5"/>
  <c r="K2696" i="5"/>
  <c r="L2696" i="5"/>
  <c r="M2696" i="5"/>
  <c r="N2696" i="5"/>
  <c r="O2696" i="5"/>
  <c r="P2696" i="5"/>
  <c r="Q2696" i="5"/>
  <c r="R2696" i="5"/>
  <c r="S2696" i="5"/>
  <c r="T2696" i="5"/>
  <c r="K2697" i="5"/>
  <c r="L2697" i="5"/>
  <c r="M2697" i="5"/>
  <c r="N2697" i="5"/>
  <c r="O2697" i="5"/>
  <c r="P2697" i="5"/>
  <c r="Q2697" i="5"/>
  <c r="R2697" i="5"/>
  <c r="S2697" i="5"/>
  <c r="T2697" i="5"/>
  <c r="K2698" i="5"/>
  <c r="L2698" i="5"/>
  <c r="M2698" i="5"/>
  <c r="N2698" i="5"/>
  <c r="O2698" i="5"/>
  <c r="P2698" i="5"/>
  <c r="Q2698" i="5"/>
  <c r="R2698" i="5"/>
  <c r="S2698" i="5"/>
  <c r="T2698" i="5"/>
  <c r="K2699" i="5"/>
  <c r="L2699" i="5"/>
  <c r="M2699" i="5"/>
  <c r="N2699" i="5"/>
  <c r="O2699" i="5"/>
  <c r="P2699" i="5"/>
  <c r="Q2699" i="5"/>
  <c r="R2699" i="5"/>
  <c r="S2699" i="5"/>
  <c r="T2699" i="5"/>
  <c r="K2700" i="5"/>
  <c r="L2700" i="5"/>
  <c r="M2700" i="5"/>
  <c r="N2700" i="5"/>
  <c r="O2700" i="5"/>
  <c r="P2700" i="5"/>
  <c r="Q2700" i="5"/>
  <c r="R2700" i="5"/>
  <c r="S2700" i="5"/>
  <c r="T2700" i="5"/>
  <c r="K2701" i="5"/>
  <c r="L2701" i="5"/>
  <c r="M2701" i="5"/>
  <c r="N2701" i="5"/>
  <c r="O2701" i="5"/>
  <c r="P2701" i="5"/>
  <c r="Q2701" i="5"/>
  <c r="R2701" i="5"/>
  <c r="S2701" i="5"/>
  <c r="T2701" i="5"/>
  <c r="K2702" i="5"/>
  <c r="L2702" i="5"/>
  <c r="M2702" i="5"/>
  <c r="N2702" i="5"/>
  <c r="O2702" i="5"/>
  <c r="P2702" i="5"/>
  <c r="Q2702" i="5"/>
  <c r="R2702" i="5"/>
  <c r="S2702" i="5"/>
  <c r="T2702" i="5"/>
  <c r="K2703" i="5"/>
  <c r="L2703" i="5"/>
  <c r="M2703" i="5"/>
  <c r="N2703" i="5"/>
  <c r="O2703" i="5"/>
  <c r="P2703" i="5"/>
  <c r="Q2703" i="5"/>
  <c r="R2703" i="5"/>
  <c r="S2703" i="5"/>
  <c r="T2703" i="5"/>
  <c r="K2704" i="5"/>
  <c r="L2704" i="5"/>
  <c r="M2704" i="5"/>
  <c r="N2704" i="5"/>
  <c r="O2704" i="5"/>
  <c r="P2704" i="5"/>
  <c r="Q2704" i="5"/>
  <c r="R2704" i="5"/>
  <c r="S2704" i="5"/>
  <c r="T2704" i="5"/>
  <c r="K2705" i="5"/>
  <c r="L2705" i="5"/>
  <c r="M2705" i="5"/>
  <c r="N2705" i="5"/>
  <c r="O2705" i="5"/>
  <c r="P2705" i="5"/>
  <c r="Q2705" i="5"/>
  <c r="R2705" i="5"/>
  <c r="S2705" i="5"/>
  <c r="T2705" i="5"/>
  <c r="K2706" i="5"/>
  <c r="L2706" i="5"/>
  <c r="M2706" i="5"/>
  <c r="N2706" i="5"/>
  <c r="O2706" i="5"/>
  <c r="P2706" i="5"/>
  <c r="Q2706" i="5"/>
  <c r="R2706" i="5"/>
  <c r="S2706" i="5"/>
  <c r="T2706" i="5"/>
  <c r="K2707" i="5"/>
  <c r="L2707" i="5"/>
  <c r="M2707" i="5"/>
  <c r="N2707" i="5"/>
  <c r="O2707" i="5"/>
  <c r="P2707" i="5"/>
  <c r="Q2707" i="5"/>
  <c r="R2707" i="5"/>
  <c r="S2707" i="5"/>
  <c r="T2707" i="5"/>
  <c r="K2708" i="5"/>
  <c r="L2708" i="5"/>
  <c r="M2708" i="5"/>
  <c r="N2708" i="5"/>
  <c r="O2708" i="5"/>
  <c r="P2708" i="5"/>
  <c r="Q2708" i="5"/>
  <c r="R2708" i="5"/>
  <c r="S2708" i="5"/>
  <c r="T2708" i="5"/>
  <c r="K2709" i="5"/>
  <c r="L2709" i="5"/>
  <c r="M2709" i="5"/>
  <c r="N2709" i="5"/>
  <c r="O2709" i="5"/>
  <c r="P2709" i="5"/>
  <c r="Q2709" i="5"/>
  <c r="R2709" i="5"/>
  <c r="S2709" i="5"/>
  <c r="T2709" i="5"/>
  <c r="K2710" i="5"/>
  <c r="L2710" i="5"/>
  <c r="M2710" i="5"/>
  <c r="N2710" i="5"/>
  <c r="O2710" i="5"/>
  <c r="P2710" i="5"/>
  <c r="Q2710" i="5"/>
  <c r="R2710" i="5"/>
  <c r="S2710" i="5"/>
  <c r="T2710" i="5"/>
  <c r="K2711" i="5"/>
  <c r="L2711" i="5"/>
  <c r="M2711" i="5"/>
  <c r="N2711" i="5"/>
  <c r="O2711" i="5"/>
  <c r="P2711" i="5"/>
  <c r="Q2711" i="5"/>
  <c r="R2711" i="5"/>
  <c r="S2711" i="5"/>
  <c r="T2711" i="5"/>
  <c r="K2712" i="5"/>
  <c r="L2712" i="5"/>
  <c r="M2712" i="5"/>
  <c r="N2712" i="5"/>
  <c r="O2712" i="5"/>
  <c r="P2712" i="5"/>
  <c r="Q2712" i="5"/>
  <c r="R2712" i="5"/>
  <c r="S2712" i="5"/>
  <c r="T2712" i="5"/>
  <c r="K2713" i="5"/>
  <c r="L2713" i="5"/>
  <c r="M2713" i="5"/>
  <c r="N2713" i="5"/>
  <c r="O2713" i="5"/>
  <c r="P2713" i="5"/>
  <c r="Q2713" i="5"/>
  <c r="R2713" i="5"/>
  <c r="S2713" i="5"/>
  <c r="T2713" i="5"/>
  <c r="K2714" i="5"/>
  <c r="L2714" i="5"/>
  <c r="M2714" i="5"/>
  <c r="N2714" i="5"/>
  <c r="O2714" i="5"/>
  <c r="P2714" i="5"/>
  <c r="Q2714" i="5"/>
  <c r="R2714" i="5"/>
  <c r="S2714" i="5"/>
  <c r="T2714" i="5"/>
  <c r="K2715" i="5"/>
  <c r="L2715" i="5"/>
  <c r="M2715" i="5"/>
  <c r="N2715" i="5"/>
  <c r="O2715" i="5"/>
  <c r="P2715" i="5"/>
  <c r="Q2715" i="5"/>
  <c r="R2715" i="5"/>
  <c r="S2715" i="5"/>
  <c r="T2715" i="5"/>
  <c r="K2716" i="5"/>
  <c r="L2716" i="5"/>
  <c r="M2716" i="5"/>
  <c r="N2716" i="5"/>
  <c r="O2716" i="5"/>
  <c r="P2716" i="5"/>
  <c r="Q2716" i="5"/>
  <c r="R2716" i="5"/>
  <c r="S2716" i="5"/>
  <c r="T2716" i="5"/>
  <c r="K2717" i="5"/>
  <c r="L2717" i="5"/>
  <c r="M2717" i="5"/>
  <c r="N2717" i="5"/>
  <c r="O2717" i="5"/>
  <c r="P2717" i="5"/>
  <c r="Q2717" i="5"/>
  <c r="R2717" i="5"/>
  <c r="S2717" i="5"/>
  <c r="T2717" i="5"/>
  <c r="K2718" i="5"/>
  <c r="L2718" i="5"/>
  <c r="M2718" i="5"/>
  <c r="N2718" i="5"/>
  <c r="O2718" i="5"/>
  <c r="P2718" i="5"/>
  <c r="Q2718" i="5"/>
  <c r="R2718" i="5"/>
  <c r="S2718" i="5"/>
  <c r="T2718" i="5"/>
  <c r="K2719" i="5"/>
  <c r="L2719" i="5"/>
  <c r="M2719" i="5"/>
  <c r="N2719" i="5"/>
  <c r="O2719" i="5"/>
  <c r="P2719" i="5"/>
  <c r="Q2719" i="5"/>
  <c r="R2719" i="5"/>
  <c r="S2719" i="5"/>
  <c r="T2719" i="5"/>
  <c r="K2720" i="5"/>
  <c r="L2720" i="5"/>
  <c r="M2720" i="5"/>
  <c r="N2720" i="5"/>
  <c r="O2720" i="5"/>
  <c r="P2720" i="5"/>
  <c r="Q2720" i="5"/>
  <c r="R2720" i="5"/>
  <c r="S2720" i="5"/>
  <c r="T2720" i="5"/>
  <c r="K2721" i="5"/>
  <c r="L2721" i="5"/>
  <c r="M2721" i="5"/>
  <c r="N2721" i="5"/>
  <c r="O2721" i="5"/>
  <c r="P2721" i="5"/>
  <c r="Q2721" i="5"/>
  <c r="R2721" i="5"/>
  <c r="S2721" i="5"/>
  <c r="T2721" i="5"/>
  <c r="K2722" i="5"/>
  <c r="L2722" i="5"/>
  <c r="M2722" i="5"/>
  <c r="N2722" i="5"/>
  <c r="O2722" i="5"/>
  <c r="P2722" i="5"/>
  <c r="Q2722" i="5"/>
  <c r="R2722" i="5"/>
  <c r="S2722" i="5"/>
  <c r="T2722" i="5"/>
  <c r="K2723" i="5"/>
  <c r="L2723" i="5"/>
  <c r="M2723" i="5"/>
  <c r="N2723" i="5"/>
  <c r="O2723" i="5"/>
  <c r="P2723" i="5"/>
  <c r="Q2723" i="5"/>
  <c r="R2723" i="5"/>
  <c r="S2723" i="5"/>
  <c r="T2723" i="5"/>
  <c r="K2724" i="5"/>
  <c r="L2724" i="5"/>
  <c r="M2724" i="5"/>
  <c r="N2724" i="5"/>
  <c r="O2724" i="5"/>
  <c r="P2724" i="5"/>
  <c r="Q2724" i="5"/>
  <c r="R2724" i="5"/>
  <c r="S2724" i="5"/>
  <c r="T2724" i="5"/>
  <c r="K2725" i="5"/>
  <c r="L2725" i="5"/>
  <c r="M2725" i="5"/>
  <c r="N2725" i="5"/>
  <c r="O2725" i="5"/>
  <c r="P2725" i="5"/>
  <c r="Q2725" i="5"/>
  <c r="R2725" i="5"/>
  <c r="S2725" i="5"/>
  <c r="T2725" i="5"/>
  <c r="K2726" i="5"/>
  <c r="L2726" i="5"/>
  <c r="M2726" i="5"/>
  <c r="N2726" i="5"/>
  <c r="O2726" i="5"/>
  <c r="P2726" i="5"/>
  <c r="Q2726" i="5"/>
  <c r="R2726" i="5"/>
  <c r="S2726" i="5"/>
  <c r="T2726" i="5"/>
  <c r="K2727" i="5"/>
  <c r="L2727" i="5"/>
  <c r="M2727" i="5"/>
  <c r="N2727" i="5"/>
  <c r="O2727" i="5"/>
  <c r="P2727" i="5"/>
  <c r="Q2727" i="5"/>
  <c r="R2727" i="5"/>
  <c r="S2727" i="5"/>
  <c r="T2727" i="5"/>
  <c r="K2728" i="5"/>
  <c r="L2728" i="5"/>
  <c r="M2728" i="5"/>
  <c r="N2728" i="5"/>
  <c r="O2728" i="5"/>
  <c r="P2728" i="5"/>
  <c r="Q2728" i="5"/>
  <c r="R2728" i="5"/>
  <c r="S2728" i="5"/>
  <c r="T2728" i="5"/>
  <c r="K2729" i="5"/>
  <c r="L2729" i="5"/>
  <c r="M2729" i="5"/>
  <c r="N2729" i="5"/>
  <c r="O2729" i="5"/>
  <c r="P2729" i="5"/>
  <c r="Q2729" i="5"/>
  <c r="R2729" i="5"/>
  <c r="S2729" i="5"/>
  <c r="T2729" i="5"/>
  <c r="K2730" i="5"/>
  <c r="L2730" i="5"/>
  <c r="M2730" i="5"/>
  <c r="N2730" i="5"/>
  <c r="O2730" i="5"/>
  <c r="P2730" i="5"/>
  <c r="Q2730" i="5"/>
  <c r="R2730" i="5"/>
  <c r="S2730" i="5"/>
  <c r="T2730" i="5"/>
  <c r="K2731" i="5"/>
  <c r="L2731" i="5"/>
  <c r="M2731" i="5"/>
  <c r="N2731" i="5"/>
  <c r="O2731" i="5"/>
  <c r="P2731" i="5"/>
  <c r="Q2731" i="5"/>
  <c r="R2731" i="5"/>
  <c r="S2731" i="5"/>
  <c r="T2731" i="5"/>
  <c r="K2732" i="5"/>
  <c r="L2732" i="5"/>
  <c r="M2732" i="5"/>
  <c r="N2732" i="5"/>
  <c r="O2732" i="5"/>
  <c r="P2732" i="5"/>
  <c r="Q2732" i="5"/>
  <c r="R2732" i="5"/>
  <c r="S2732" i="5"/>
  <c r="T2732" i="5"/>
  <c r="K2733" i="5"/>
  <c r="L2733" i="5"/>
  <c r="M2733" i="5"/>
  <c r="N2733" i="5"/>
  <c r="O2733" i="5"/>
  <c r="P2733" i="5"/>
  <c r="Q2733" i="5"/>
  <c r="R2733" i="5"/>
  <c r="S2733" i="5"/>
  <c r="T2733" i="5"/>
  <c r="K2734" i="5"/>
  <c r="L2734" i="5"/>
  <c r="M2734" i="5"/>
  <c r="N2734" i="5"/>
  <c r="O2734" i="5"/>
  <c r="P2734" i="5"/>
  <c r="Q2734" i="5"/>
  <c r="R2734" i="5"/>
  <c r="S2734" i="5"/>
  <c r="T2734" i="5"/>
  <c r="K2735" i="5"/>
  <c r="L2735" i="5"/>
  <c r="M2735" i="5"/>
  <c r="N2735" i="5"/>
  <c r="O2735" i="5"/>
  <c r="P2735" i="5"/>
  <c r="Q2735" i="5"/>
  <c r="R2735" i="5"/>
  <c r="S2735" i="5"/>
  <c r="T2735" i="5"/>
  <c r="K2736" i="5"/>
  <c r="L2736" i="5"/>
  <c r="M2736" i="5"/>
  <c r="N2736" i="5"/>
  <c r="O2736" i="5"/>
  <c r="P2736" i="5"/>
  <c r="Q2736" i="5"/>
  <c r="R2736" i="5"/>
  <c r="S2736" i="5"/>
  <c r="T2736" i="5"/>
  <c r="K2737" i="5"/>
  <c r="L2737" i="5"/>
  <c r="M2737" i="5"/>
  <c r="N2737" i="5"/>
  <c r="O2737" i="5"/>
  <c r="P2737" i="5"/>
  <c r="Q2737" i="5"/>
  <c r="R2737" i="5"/>
  <c r="S2737" i="5"/>
  <c r="T2737" i="5"/>
  <c r="K2738" i="5"/>
  <c r="L2738" i="5"/>
  <c r="M2738" i="5"/>
  <c r="N2738" i="5"/>
  <c r="O2738" i="5"/>
  <c r="P2738" i="5"/>
  <c r="Q2738" i="5"/>
  <c r="R2738" i="5"/>
  <c r="S2738" i="5"/>
  <c r="T2738" i="5"/>
  <c r="K2739" i="5"/>
  <c r="L2739" i="5"/>
  <c r="M2739" i="5"/>
  <c r="N2739" i="5"/>
  <c r="O2739" i="5"/>
  <c r="P2739" i="5"/>
  <c r="Q2739" i="5"/>
  <c r="R2739" i="5"/>
  <c r="S2739" i="5"/>
  <c r="T2739" i="5"/>
  <c r="K2740" i="5"/>
  <c r="L2740" i="5"/>
  <c r="M2740" i="5"/>
  <c r="N2740" i="5"/>
  <c r="O2740" i="5"/>
  <c r="P2740" i="5"/>
  <c r="Q2740" i="5"/>
  <c r="R2740" i="5"/>
  <c r="S2740" i="5"/>
  <c r="T2740" i="5"/>
  <c r="K2741" i="5"/>
  <c r="L2741" i="5"/>
  <c r="M2741" i="5"/>
  <c r="N2741" i="5"/>
  <c r="O2741" i="5"/>
  <c r="P2741" i="5"/>
  <c r="Q2741" i="5"/>
  <c r="R2741" i="5"/>
  <c r="S2741" i="5"/>
  <c r="T2741" i="5"/>
  <c r="K2742" i="5"/>
  <c r="L2742" i="5"/>
  <c r="M2742" i="5"/>
  <c r="N2742" i="5"/>
  <c r="O2742" i="5"/>
  <c r="P2742" i="5"/>
  <c r="Q2742" i="5"/>
  <c r="R2742" i="5"/>
  <c r="S2742" i="5"/>
  <c r="T2742" i="5"/>
  <c r="K2743" i="5"/>
  <c r="L2743" i="5"/>
  <c r="M2743" i="5"/>
  <c r="N2743" i="5"/>
  <c r="O2743" i="5"/>
  <c r="P2743" i="5"/>
  <c r="Q2743" i="5"/>
  <c r="R2743" i="5"/>
  <c r="S2743" i="5"/>
  <c r="T2743" i="5"/>
  <c r="K2744" i="5"/>
  <c r="L2744" i="5"/>
  <c r="M2744" i="5"/>
  <c r="N2744" i="5"/>
  <c r="O2744" i="5"/>
  <c r="P2744" i="5"/>
  <c r="Q2744" i="5"/>
  <c r="R2744" i="5"/>
  <c r="S2744" i="5"/>
  <c r="T2744" i="5"/>
  <c r="K2745" i="5"/>
  <c r="L2745" i="5"/>
  <c r="M2745" i="5"/>
  <c r="N2745" i="5"/>
  <c r="O2745" i="5"/>
  <c r="P2745" i="5"/>
  <c r="Q2745" i="5"/>
  <c r="R2745" i="5"/>
  <c r="S2745" i="5"/>
  <c r="T2745" i="5"/>
  <c r="K2746" i="5"/>
  <c r="L2746" i="5"/>
  <c r="M2746" i="5"/>
  <c r="N2746" i="5"/>
  <c r="O2746" i="5"/>
  <c r="P2746" i="5"/>
  <c r="Q2746" i="5"/>
  <c r="R2746" i="5"/>
  <c r="S2746" i="5"/>
  <c r="T2746" i="5"/>
  <c r="K2747" i="5"/>
  <c r="L2747" i="5"/>
  <c r="M2747" i="5"/>
  <c r="N2747" i="5"/>
  <c r="O2747" i="5"/>
  <c r="P2747" i="5"/>
  <c r="Q2747" i="5"/>
  <c r="R2747" i="5"/>
  <c r="S2747" i="5"/>
  <c r="T2747" i="5"/>
  <c r="K2748" i="5"/>
  <c r="L2748" i="5"/>
  <c r="M2748" i="5"/>
  <c r="N2748" i="5"/>
  <c r="O2748" i="5"/>
  <c r="P2748" i="5"/>
  <c r="Q2748" i="5"/>
  <c r="R2748" i="5"/>
  <c r="S2748" i="5"/>
  <c r="T2748" i="5"/>
  <c r="K2749" i="5"/>
  <c r="L2749" i="5"/>
  <c r="M2749" i="5"/>
  <c r="N2749" i="5"/>
  <c r="O2749" i="5"/>
  <c r="P2749" i="5"/>
  <c r="Q2749" i="5"/>
  <c r="R2749" i="5"/>
  <c r="S2749" i="5"/>
  <c r="T2749" i="5"/>
  <c r="K2750" i="5"/>
  <c r="L2750" i="5"/>
  <c r="M2750" i="5"/>
  <c r="N2750" i="5"/>
  <c r="O2750" i="5"/>
  <c r="P2750" i="5"/>
  <c r="Q2750" i="5"/>
  <c r="R2750" i="5"/>
  <c r="S2750" i="5"/>
  <c r="T2750" i="5"/>
  <c r="K2751" i="5"/>
  <c r="L2751" i="5"/>
  <c r="M2751" i="5"/>
  <c r="N2751" i="5"/>
  <c r="O2751" i="5"/>
  <c r="P2751" i="5"/>
  <c r="Q2751" i="5"/>
  <c r="R2751" i="5"/>
  <c r="S2751" i="5"/>
  <c r="T2751" i="5"/>
  <c r="K2752" i="5"/>
  <c r="L2752" i="5"/>
  <c r="M2752" i="5"/>
  <c r="N2752" i="5"/>
  <c r="O2752" i="5"/>
  <c r="P2752" i="5"/>
  <c r="Q2752" i="5"/>
  <c r="R2752" i="5"/>
  <c r="S2752" i="5"/>
  <c r="T2752" i="5"/>
  <c r="K2753" i="5"/>
  <c r="L2753" i="5"/>
  <c r="M2753" i="5"/>
  <c r="N2753" i="5"/>
  <c r="O2753" i="5"/>
  <c r="P2753" i="5"/>
  <c r="Q2753" i="5"/>
  <c r="R2753" i="5"/>
  <c r="S2753" i="5"/>
  <c r="T2753" i="5"/>
  <c r="K2754" i="5"/>
  <c r="L2754" i="5"/>
  <c r="M2754" i="5"/>
  <c r="N2754" i="5"/>
  <c r="O2754" i="5"/>
  <c r="P2754" i="5"/>
  <c r="Q2754" i="5"/>
  <c r="R2754" i="5"/>
  <c r="S2754" i="5"/>
  <c r="T2754" i="5"/>
  <c r="K2755" i="5"/>
  <c r="L2755" i="5"/>
  <c r="M2755" i="5"/>
  <c r="N2755" i="5"/>
  <c r="O2755" i="5"/>
  <c r="P2755" i="5"/>
  <c r="Q2755" i="5"/>
  <c r="R2755" i="5"/>
  <c r="S2755" i="5"/>
  <c r="T2755" i="5"/>
  <c r="K2756" i="5"/>
  <c r="L2756" i="5"/>
  <c r="M2756" i="5"/>
  <c r="N2756" i="5"/>
  <c r="O2756" i="5"/>
  <c r="P2756" i="5"/>
  <c r="Q2756" i="5"/>
  <c r="R2756" i="5"/>
  <c r="S2756" i="5"/>
  <c r="T2756" i="5"/>
  <c r="K2757" i="5"/>
  <c r="L2757" i="5"/>
  <c r="M2757" i="5"/>
  <c r="N2757" i="5"/>
  <c r="O2757" i="5"/>
  <c r="P2757" i="5"/>
  <c r="Q2757" i="5"/>
  <c r="R2757" i="5"/>
  <c r="S2757" i="5"/>
  <c r="T2757" i="5"/>
  <c r="K2758" i="5"/>
  <c r="L2758" i="5"/>
  <c r="M2758" i="5"/>
  <c r="N2758" i="5"/>
  <c r="O2758" i="5"/>
  <c r="P2758" i="5"/>
  <c r="Q2758" i="5"/>
  <c r="R2758" i="5"/>
  <c r="S2758" i="5"/>
  <c r="T2758" i="5"/>
  <c r="K2759" i="5"/>
  <c r="L2759" i="5"/>
  <c r="M2759" i="5"/>
  <c r="N2759" i="5"/>
  <c r="O2759" i="5"/>
  <c r="P2759" i="5"/>
  <c r="Q2759" i="5"/>
  <c r="R2759" i="5"/>
  <c r="S2759" i="5"/>
  <c r="T2759" i="5"/>
  <c r="K2760" i="5"/>
  <c r="L2760" i="5"/>
  <c r="M2760" i="5"/>
  <c r="N2760" i="5"/>
  <c r="O2760" i="5"/>
  <c r="P2760" i="5"/>
  <c r="Q2760" i="5"/>
  <c r="R2760" i="5"/>
  <c r="S2760" i="5"/>
  <c r="T2760" i="5"/>
  <c r="K2761" i="5"/>
  <c r="L2761" i="5"/>
  <c r="M2761" i="5"/>
  <c r="N2761" i="5"/>
  <c r="O2761" i="5"/>
  <c r="P2761" i="5"/>
  <c r="Q2761" i="5"/>
  <c r="R2761" i="5"/>
  <c r="S2761" i="5"/>
  <c r="T2761" i="5"/>
  <c r="K2762" i="5"/>
  <c r="L2762" i="5"/>
  <c r="M2762" i="5"/>
  <c r="N2762" i="5"/>
  <c r="O2762" i="5"/>
  <c r="P2762" i="5"/>
  <c r="Q2762" i="5"/>
  <c r="R2762" i="5"/>
  <c r="S2762" i="5"/>
  <c r="T2762" i="5"/>
  <c r="K2763" i="5"/>
  <c r="L2763" i="5"/>
  <c r="M2763" i="5"/>
  <c r="N2763" i="5"/>
  <c r="O2763" i="5"/>
  <c r="P2763" i="5"/>
  <c r="Q2763" i="5"/>
  <c r="R2763" i="5"/>
  <c r="S2763" i="5"/>
  <c r="T2763" i="5"/>
  <c r="K2764" i="5"/>
  <c r="L2764" i="5"/>
  <c r="M2764" i="5"/>
  <c r="N2764" i="5"/>
  <c r="O2764" i="5"/>
  <c r="P2764" i="5"/>
  <c r="Q2764" i="5"/>
  <c r="R2764" i="5"/>
  <c r="S2764" i="5"/>
  <c r="T2764" i="5"/>
  <c r="K2765" i="5"/>
  <c r="L2765" i="5"/>
  <c r="M2765" i="5"/>
  <c r="N2765" i="5"/>
  <c r="O2765" i="5"/>
  <c r="P2765" i="5"/>
  <c r="Q2765" i="5"/>
  <c r="R2765" i="5"/>
  <c r="S2765" i="5"/>
  <c r="T2765" i="5"/>
  <c r="K2766" i="5"/>
  <c r="L2766" i="5"/>
  <c r="M2766" i="5"/>
  <c r="N2766" i="5"/>
  <c r="O2766" i="5"/>
  <c r="P2766" i="5"/>
  <c r="Q2766" i="5"/>
  <c r="R2766" i="5"/>
  <c r="S2766" i="5"/>
  <c r="T2766" i="5"/>
  <c r="K2767" i="5"/>
  <c r="L2767" i="5"/>
  <c r="M2767" i="5"/>
  <c r="N2767" i="5"/>
  <c r="O2767" i="5"/>
  <c r="P2767" i="5"/>
  <c r="Q2767" i="5"/>
  <c r="R2767" i="5"/>
  <c r="S2767" i="5"/>
  <c r="T2767" i="5"/>
  <c r="K2768" i="5"/>
  <c r="L2768" i="5"/>
  <c r="M2768" i="5"/>
  <c r="N2768" i="5"/>
  <c r="O2768" i="5"/>
  <c r="P2768" i="5"/>
  <c r="Q2768" i="5"/>
  <c r="R2768" i="5"/>
  <c r="S2768" i="5"/>
  <c r="T2768" i="5"/>
  <c r="K2769" i="5"/>
  <c r="L2769" i="5"/>
  <c r="M2769" i="5"/>
  <c r="N2769" i="5"/>
  <c r="O2769" i="5"/>
  <c r="P2769" i="5"/>
  <c r="Q2769" i="5"/>
  <c r="R2769" i="5"/>
  <c r="S2769" i="5"/>
  <c r="T2769" i="5"/>
  <c r="K2770" i="5"/>
  <c r="L2770" i="5"/>
  <c r="M2770" i="5"/>
  <c r="N2770" i="5"/>
  <c r="O2770" i="5"/>
  <c r="P2770" i="5"/>
  <c r="Q2770" i="5"/>
  <c r="R2770" i="5"/>
  <c r="S2770" i="5"/>
  <c r="T2770" i="5"/>
  <c r="K2771" i="5"/>
  <c r="L2771" i="5"/>
  <c r="M2771" i="5"/>
  <c r="N2771" i="5"/>
  <c r="O2771" i="5"/>
  <c r="P2771" i="5"/>
  <c r="Q2771" i="5"/>
  <c r="R2771" i="5"/>
  <c r="S2771" i="5"/>
  <c r="T2771" i="5"/>
  <c r="K2772" i="5"/>
  <c r="L2772" i="5"/>
  <c r="M2772" i="5"/>
  <c r="N2772" i="5"/>
  <c r="O2772" i="5"/>
  <c r="P2772" i="5"/>
  <c r="Q2772" i="5"/>
  <c r="R2772" i="5"/>
  <c r="S2772" i="5"/>
  <c r="T2772" i="5"/>
  <c r="K2773" i="5"/>
  <c r="L2773" i="5"/>
  <c r="M2773" i="5"/>
  <c r="N2773" i="5"/>
  <c r="O2773" i="5"/>
  <c r="P2773" i="5"/>
  <c r="Q2773" i="5"/>
  <c r="R2773" i="5"/>
  <c r="S2773" i="5"/>
  <c r="T2773" i="5"/>
  <c r="K2774" i="5"/>
  <c r="L2774" i="5"/>
  <c r="M2774" i="5"/>
  <c r="N2774" i="5"/>
  <c r="O2774" i="5"/>
  <c r="P2774" i="5"/>
  <c r="Q2774" i="5"/>
  <c r="R2774" i="5"/>
  <c r="S2774" i="5"/>
  <c r="T2774" i="5"/>
  <c r="K2775" i="5"/>
  <c r="L2775" i="5"/>
  <c r="M2775" i="5"/>
  <c r="N2775" i="5"/>
  <c r="O2775" i="5"/>
  <c r="P2775" i="5"/>
  <c r="Q2775" i="5"/>
  <c r="R2775" i="5"/>
  <c r="S2775" i="5"/>
  <c r="T2775" i="5"/>
  <c r="K2776" i="5"/>
  <c r="L2776" i="5"/>
  <c r="M2776" i="5"/>
  <c r="N2776" i="5"/>
  <c r="O2776" i="5"/>
  <c r="P2776" i="5"/>
  <c r="Q2776" i="5"/>
  <c r="R2776" i="5"/>
  <c r="S2776" i="5"/>
  <c r="T2776" i="5"/>
  <c r="K2777" i="5"/>
  <c r="L2777" i="5"/>
  <c r="M2777" i="5"/>
  <c r="N2777" i="5"/>
  <c r="O2777" i="5"/>
  <c r="P2777" i="5"/>
  <c r="Q2777" i="5"/>
  <c r="R2777" i="5"/>
  <c r="S2777" i="5"/>
  <c r="T2777" i="5"/>
  <c r="K2778" i="5"/>
  <c r="L2778" i="5"/>
  <c r="M2778" i="5"/>
  <c r="N2778" i="5"/>
  <c r="O2778" i="5"/>
  <c r="P2778" i="5"/>
  <c r="Q2778" i="5"/>
  <c r="R2778" i="5"/>
  <c r="S2778" i="5"/>
  <c r="T2778" i="5"/>
  <c r="K2779" i="5"/>
  <c r="L2779" i="5"/>
  <c r="M2779" i="5"/>
  <c r="N2779" i="5"/>
  <c r="O2779" i="5"/>
  <c r="P2779" i="5"/>
  <c r="Q2779" i="5"/>
  <c r="R2779" i="5"/>
  <c r="S2779" i="5"/>
  <c r="T2779" i="5"/>
  <c r="K2780" i="5"/>
  <c r="L2780" i="5"/>
  <c r="M2780" i="5"/>
  <c r="N2780" i="5"/>
  <c r="O2780" i="5"/>
  <c r="P2780" i="5"/>
  <c r="Q2780" i="5"/>
  <c r="R2780" i="5"/>
  <c r="S2780" i="5"/>
  <c r="T2780" i="5"/>
  <c r="K2781" i="5"/>
  <c r="L2781" i="5"/>
  <c r="M2781" i="5"/>
  <c r="N2781" i="5"/>
  <c r="O2781" i="5"/>
  <c r="P2781" i="5"/>
  <c r="Q2781" i="5"/>
  <c r="R2781" i="5"/>
  <c r="S2781" i="5"/>
  <c r="T2781" i="5"/>
  <c r="K2782" i="5"/>
  <c r="L2782" i="5"/>
  <c r="M2782" i="5"/>
  <c r="N2782" i="5"/>
  <c r="O2782" i="5"/>
  <c r="P2782" i="5"/>
  <c r="Q2782" i="5"/>
  <c r="R2782" i="5"/>
  <c r="S2782" i="5"/>
  <c r="T2782" i="5"/>
  <c r="K2783" i="5"/>
  <c r="L2783" i="5"/>
  <c r="M2783" i="5"/>
  <c r="N2783" i="5"/>
  <c r="O2783" i="5"/>
  <c r="P2783" i="5"/>
  <c r="Q2783" i="5"/>
  <c r="R2783" i="5"/>
  <c r="S2783" i="5"/>
  <c r="T2783" i="5"/>
  <c r="K2784" i="5"/>
  <c r="L2784" i="5"/>
  <c r="M2784" i="5"/>
  <c r="N2784" i="5"/>
  <c r="O2784" i="5"/>
  <c r="P2784" i="5"/>
  <c r="Q2784" i="5"/>
  <c r="R2784" i="5"/>
  <c r="S2784" i="5"/>
  <c r="T2784" i="5"/>
  <c r="K2785" i="5"/>
  <c r="L2785" i="5"/>
  <c r="M2785" i="5"/>
  <c r="N2785" i="5"/>
  <c r="O2785" i="5"/>
  <c r="P2785" i="5"/>
  <c r="Q2785" i="5"/>
  <c r="R2785" i="5"/>
  <c r="S2785" i="5"/>
  <c r="T2785" i="5"/>
  <c r="K2786" i="5"/>
  <c r="L2786" i="5"/>
  <c r="M2786" i="5"/>
  <c r="N2786" i="5"/>
  <c r="O2786" i="5"/>
  <c r="P2786" i="5"/>
  <c r="Q2786" i="5"/>
  <c r="R2786" i="5"/>
  <c r="S2786" i="5"/>
  <c r="T2786" i="5"/>
  <c r="K2787" i="5"/>
  <c r="L2787" i="5"/>
  <c r="M2787" i="5"/>
  <c r="N2787" i="5"/>
  <c r="O2787" i="5"/>
  <c r="P2787" i="5"/>
  <c r="Q2787" i="5"/>
  <c r="R2787" i="5"/>
  <c r="S2787" i="5"/>
  <c r="T2787" i="5"/>
  <c r="K2788" i="5"/>
  <c r="L2788" i="5"/>
  <c r="M2788" i="5"/>
  <c r="N2788" i="5"/>
  <c r="O2788" i="5"/>
  <c r="P2788" i="5"/>
  <c r="Q2788" i="5"/>
  <c r="R2788" i="5"/>
  <c r="S2788" i="5"/>
  <c r="T2788" i="5"/>
  <c r="K2789" i="5"/>
  <c r="L2789" i="5"/>
  <c r="M2789" i="5"/>
  <c r="N2789" i="5"/>
  <c r="O2789" i="5"/>
  <c r="P2789" i="5"/>
  <c r="Q2789" i="5"/>
  <c r="R2789" i="5"/>
  <c r="S2789" i="5"/>
  <c r="T2789" i="5"/>
  <c r="K2790" i="5"/>
  <c r="L2790" i="5"/>
  <c r="M2790" i="5"/>
  <c r="N2790" i="5"/>
  <c r="O2790" i="5"/>
  <c r="P2790" i="5"/>
  <c r="Q2790" i="5"/>
  <c r="R2790" i="5"/>
  <c r="S2790" i="5"/>
  <c r="T2790" i="5"/>
  <c r="K2791" i="5"/>
  <c r="L2791" i="5"/>
  <c r="M2791" i="5"/>
  <c r="N2791" i="5"/>
  <c r="O2791" i="5"/>
  <c r="P2791" i="5"/>
  <c r="Q2791" i="5"/>
  <c r="R2791" i="5"/>
  <c r="S2791" i="5"/>
  <c r="T2791" i="5"/>
  <c r="K2792" i="5"/>
  <c r="L2792" i="5"/>
  <c r="M2792" i="5"/>
  <c r="N2792" i="5"/>
  <c r="O2792" i="5"/>
  <c r="P2792" i="5"/>
  <c r="Q2792" i="5"/>
  <c r="R2792" i="5"/>
  <c r="S2792" i="5"/>
  <c r="T2792" i="5"/>
  <c r="K2793" i="5"/>
  <c r="L2793" i="5"/>
  <c r="M2793" i="5"/>
  <c r="N2793" i="5"/>
  <c r="O2793" i="5"/>
  <c r="P2793" i="5"/>
  <c r="Q2793" i="5"/>
  <c r="R2793" i="5"/>
  <c r="S2793" i="5"/>
  <c r="T2793" i="5"/>
  <c r="K2794" i="5"/>
  <c r="L2794" i="5"/>
  <c r="M2794" i="5"/>
  <c r="N2794" i="5"/>
  <c r="O2794" i="5"/>
  <c r="P2794" i="5"/>
  <c r="Q2794" i="5"/>
  <c r="R2794" i="5"/>
  <c r="S2794" i="5"/>
  <c r="T2794" i="5"/>
  <c r="K2795" i="5"/>
  <c r="L2795" i="5"/>
  <c r="M2795" i="5"/>
  <c r="N2795" i="5"/>
  <c r="O2795" i="5"/>
  <c r="P2795" i="5"/>
  <c r="Q2795" i="5"/>
  <c r="R2795" i="5"/>
  <c r="S2795" i="5"/>
  <c r="T2795" i="5"/>
  <c r="K2796" i="5"/>
  <c r="L2796" i="5"/>
  <c r="M2796" i="5"/>
  <c r="N2796" i="5"/>
  <c r="O2796" i="5"/>
  <c r="P2796" i="5"/>
  <c r="Q2796" i="5"/>
  <c r="R2796" i="5"/>
  <c r="S2796" i="5"/>
  <c r="T2796" i="5"/>
  <c r="K2797" i="5"/>
  <c r="L2797" i="5"/>
  <c r="M2797" i="5"/>
  <c r="N2797" i="5"/>
  <c r="O2797" i="5"/>
  <c r="P2797" i="5"/>
  <c r="Q2797" i="5"/>
  <c r="R2797" i="5"/>
  <c r="S2797" i="5"/>
  <c r="T2797" i="5"/>
  <c r="K2798" i="5"/>
  <c r="L2798" i="5"/>
  <c r="M2798" i="5"/>
  <c r="N2798" i="5"/>
  <c r="O2798" i="5"/>
  <c r="P2798" i="5"/>
  <c r="Q2798" i="5"/>
  <c r="R2798" i="5"/>
  <c r="S2798" i="5"/>
  <c r="T2798" i="5"/>
  <c r="K2799" i="5"/>
  <c r="L2799" i="5"/>
  <c r="M2799" i="5"/>
  <c r="N2799" i="5"/>
  <c r="O2799" i="5"/>
  <c r="P2799" i="5"/>
  <c r="Q2799" i="5"/>
  <c r="R2799" i="5"/>
  <c r="S2799" i="5"/>
  <c r="T2799" i="5"/>
  <c r="K2800" i="5"/>
  <c r="L2800" i="5"/>
  <c r="M2800" i="5"/>
  <c r="N2800" i="5"/>
  <c r="O2800" i="5"/>
  <c r="P2800" i="5"/>
  <c r="Q2800" i="5"/>
  <c r="R2800" i="5"/>
  <c r="S2800" i="5"/>
  <c r="T2800" i="5"/>
  <c r="K2801" i="5"/>
  <c r="L2801" i="5"/>
  <c r="M2801" i="5"/>
  <c r="N2801" i="5"/>
  <c r="O2801" i="5"/>
  <c r="P2801" i="5"/>
  <c r="Q2801" i="5"/>
  <c r="R2801" i="5"/>
  <c r="S2801" i="5"/>
  <c r="T2801" i="5"/>
  <c r="K2802" i="5"/>
  <c r="L2802" i="5"/>
  <c r="M2802" i="5"/>
  <c r="N2802" i="5"/>
  <c r="O2802" i="5"/>
  <c r="P2802" i="5"/>
  <c r="Q2802" i="5"/>
  <c r="R2802" i="5"/>
  <c r="S2802" i="5"/>
  <c r="T2802" i="5"/>
  <c r="K2803" i="5"/>
  <c r="L2803" i="5"/>
  <c r="M2803" i="5"/>
  <c r="N2803" i="5"/>
  <c r="O2803" i="5"/>
  <c r="P2803" i="5"/>
  <c r="Q2803" i="5"/>
  <c r="R2803" i="5"/>
  <c r="S2803" i="5"/>
  <c r="T2803" i="5"/>
  <c r="K2804" i="5"/>
  <c r="L2804" i="5"/>
  <c r="M2804" i="5"/>
  <c r="N2804" i="5"/>
  <c r="O2804" i="5"/>
  <c r="P2804" i="5"/>
  <c r="Q2804" i="5"/>
  <c r="R2804" i="5"/>
  <c r="S2804" i="5"/>
  <c r="T2804" i="5"/>
  <c r="K2805" i="5"/>
  <c r="L2805" i="5"/>
  <c r="M2805" i="5"/>
  <c r="N2805" i="5"/>
  <c r="O2805" i="5"/>
  <c r="P2805" i="5"/>
  <c r="Q2805" i="5"/>
  <c r="R2805" i="5"/>
  <c r="S2805" i="5"/>
  <c r="T2805" i="5"/>
  <c r="K2806" i="5"/>
  <c r="L2806" i="5"/>
  <c r="M2806" i="5"/>
  <c r="N2806" i="5"/>
  <c r="O2806" i="5"/>
  <c r="P2806" i="5"/>
  <c r="Q2806" i="5"/>
  <c r="R2806" i="5"/>
  <c r="S2806" i="5"/>
  <c r="T2806" i="5"/>
  <c r="K2807" i="5"/>
  <c r="L2807" i="5"/>
  <c r="M2807" i="5"/>
  <c r="N2807" i="5"/>
  <c r="O2807" i="5"/>
  <c r="P2807" i="5"/>
  <c r="Q2807" i="5"/>
  <c r="R2807" i="5"/>
  <c r="S2807" i="5"/>
  <c r="T2807" i="5"/>
  <c r="K2808" i="5"/>
  <c r="L2808" i="5"/>
  <c r="M2808" i="5"/>
  <c r="N2808" i="5"/>
  <c r="O2808" i="5"/>
  <c r="P2808" i="5"/>
  <c r="Q2808" i="5"/>
  <c r="R2808" i="5"/>
  <c r="S2808" i="5"/>
  <c r="T2808" i="5"/>
  <c r="K2809" i="5"/>
  <c r="L2809" i="5"/>
  <c r="M2809" i="5"/>
  <c r="N2809" i="5"/>
  <c r="O2809" i="5"/>
  <c r="P2809" i="5"/>
  <c r="Q2809" i="5"/>
  <c r="R2809" i="5"/>
  <c r="S2809" i="5"/>
  <c r="T2809" i="5"/>
  <c r="K2810" i="5"/>
  <c r="L2810" i="5"/>
  <c r="M2810" i="5"/>
  <c r="N2810" i="5"/>
  <c r="O2810" i="5"/>
  <c r="P2810" i="5"/>
  <c r="Q2810" i="5"/>
  <c r="R2810" i="5"/>
  <c r="S2810" i="5"/>
  <c r="T2810" i="5"/>
  <c r="K2811" i="5"/>
  <c r="L2811" i="5"/>
  <c r="M2811" i="5"/>
  <c r="N2811" i="5"/>
  <c r="O2811" i="5"/>
  <c r="P2811" i="5"/>
  <c r="Q2811" i="5"/>
  <c r="R2811" i="5"/>
  <c r="S2811" i="5"/>
  <c r="T2811" i="5"/>
  <c r="K2812" i="5"/>
  <c r="L2812" i="5"/>
  <c r="M2812" i="5"/>
  <c r="N2812" i="5"/>
  <c r="O2812" i="5"/>
  <c r="P2812" i="5"/>
  <c r="Q2812" i="5"/>
  <c r="R2812" i="5"/>
  <c r="S2812" i="5"/>
  <c r="T2812" i="5"/>
  <c r="K2813" i="5"/>
  <c r="L2813" i="5"/>
  <c r="M2813" i="5"/>
  <c r="N2813" i="5"/>
  <c r="O2813" i="5"/>
  <c r="P2813" i="5"/>
  <c r="Q2813" i="5"/>
  <c r="R2813" i="5"/>
  <c r="S2813" i="5"/>
  <c r="T2813" i="5"/>
  <c r="K2814" i="5"/>
  <c r="L2814" i="5"/>
  <c r="M2814" i="5"/>
  <c r="N2814" i="5"/>
  <c r="O2814" i="5"/>
  <c r="P2814" i="5"/>
  <c r="Q2814" i="5"/>
  <c r="R2814" i="5"/>
  <c r="S2814" i="5"/>
  <c r="T2814" i="5"/>
  <c r="K2815" i="5"/>
  <c r="L2815" i="5"/>
  <c r="M2815" i="5"/>
  <c r="N2815" i="5"/>
  <c r="O2815" i="5"/>
  <c r="P2815" i="5"/>
  <c r="Q2815" i="5"/>
  <c r="R2815" i="5"/>
  <c r="S2815" i="5"/>
  <c r="T2815" i="5"/>
  <c r="K2816" i="5"/>
  <c r="L2816" i="5"/>
  <c r="M2816" i="5"/>
  <c r="N2816" i="5"/>
  <c r="O2816" i="5"/>
  <c r="P2816" i="5"/>
  <c r="Q2816" i="5"/>
  <c r="R2816" i="5"/>
  <c r="S2816" i="5"/>
  <c r="T2816" i="5"/>
  <c r="K2817" i="5"/>
  <c r="L2817" i="5"/>
  <c r="M2817" i="5"/>
  <c r="N2817" i="5"/>
  <c r="O2817" i="5"/>
  <c r="P2817" i="5"/>
  <c r="Q2817" i="5"/>
  <c r="R2817" i="5"/>
  <c r="S2817" i="5"/>
  <c r="T2817" i="5"/>
  <c r="K2818" i="5"/>
  <c r="L2818" i="5"/>
  <c r="M2818" i="5"/>
  <c r="N2818" i="5"/>
  <c r="O2818" i="5"/>
  <c r="P2818" i="5"/>
  <c r="Q2818" i="5"/>
  <c r="R2818" i="5"/>
  <c r="S2818" i="5"/>
  <c r="T2818" i="5"/>
  <c r="K2819" i="5"/>
  <c r="L2819" i="5"/>
  <c r="M2819" i="5"/>
  <c r="N2819" i="5"/>
  <c r="O2819" i="5"/>
  <c r="P2819" i="5"/>
  <c r="Q2819" i="5"/>
  <c r="R2819" i="5"/>
  <c r="S2819" i="5"/>
  <c r="T2819" i="5"/>
  <c r="K2820" i="5"/>
  <c r="L2820" i="5"/>
  <c r="M2820" i="5"/>
  <c r="N2820" i="5"/>
  <c r="O2820" i="5"/>
  <c r="P2820" i="5"/>
  <c r="Q2820" i="5"/>
  <c r="R2820" i="5"/>
  <c r="S2820" i="5"/>
  <c r="T2820" i="5"/>
  <c r="K2821" i="5"/>
  <c r="L2821" i="5"/>
  <c r="M2821" i="5"/>
  <c r="N2821" i="5"/>
  <c r="O2821" i="5"/>
  <c r="P2821" i="5"/>
  <c r="Q2821" i="5"/>
  <c r="R2821" i="5"/>
  <c r="S2821" i="5"/>
  <c r="T2821" i="5"/>
  <c r="K2822" i="5"/>
  <c r="L2822" i="5"/>
  <c r="M2822" i="5"/>
  <c r="N2822" i="5"/>
  <c r="O2822" i="5"/>
  <c r="P2822" i="5"/>
  <c r="Q2822" i="5"/>
  <c r="R2822" i="5"/>
  <c r="S2822" i="5"/>
  <c r="T2822" i="5"/>
  <c r="K2823" i="5"/>
  <c r="L2823" i="5"/>
  <c r="M2823" i="5"/>
  <c r="N2823" i="5"/>
  <c r="O2823" i="5"/>
  <c r="P2823" i="5"/>
  <c r="Q2823" i="5"/>
  <c r="R2823" i="5"/>
  <c r="S2823" i="5"/>
  <c r="T2823" i="5"/>
  <c r="K2824" i="5"/>
  <c r="L2824" i="5"/>
  <c r="M2824" i="5"/>
  <c r="N2824" i="5"/>
  <c r="O2824" i="5"/>
  <c r="P2824" i="5"/>
  <c r="Q2824" i="5"/>
  <c r="R2824" i="5"/>
  <c r="S2824" i="5"/>
  <c r="T2824" i="5"/>
  <c r="K2825" i="5"/>
  <c r="L2825" i="5"/>
  <c r="M2825" i="5"/>
  <c r="N2825" i="5"/>
  <c r="O2825" i="5"/>
  <c r="P2825" i="5"/>
  <c r="Q2825" i="5"/>
  <c r="R2825" i="5"/>
  <c r="S2825" i="5"/>
  <c r="T2825" i="5"/>
  <c r="K2826" i="5"/>
  <c r="L2826" i="5"/>
  <c r="M2826" i="5"/>
  <c r="N2826" i="5"/>
  <c r="O2826" i="5"/>
  <c r="P2826" i="5"/>
  <c r="Q2826" i="5"/>
  <c r="R2826" i="5"/>
  <c r="S2826" i="5"/>
  <c r="T2826" i="5"/>
  <c r="K2827" i="5"/>
  <c r="L2827" i="5"/>
  <c r="M2827" i="5"/>
  <c r="N2827" i="5"/>
  <c r="O2827" i="5"/>
  <c r="P2827" i="5"/>
  <c r="Q2827" i="5"/>
  <c r="R2827" i="5"/>
  <c r="S2827" i="5"/>
  <c r="T2827" i="5"/>
  <c r="K2828" i="5"/>
  <c r="L2828" i="5"/>
  <c r="M2828" i="5"/>
  <c r="N2828" i="5"/>
  <c r="O2828" i="5"/>
  <c r="P2828" i="5"/>
  <c r="Q2828" i="5"/>
  <c r="R2828" i="5"/>
  <c r="S2828" i="5"/>
  <c r="T2828" i="5"/>
  <c r="K2829" i="5"/>
  <c r="L2829" i="5"/>
  <c r="M2829" i="5"/>
  <c r="N2829" i="5"/>
  <c r="O2829" i="5"/>
  <c r="P2829" i="5"/>
  <c r="Q2829" i="5"/>
  <c r="R2829" i="5"/>
  <c r="S2829" i="5"/>
  <c r="T2829" i="5"/>
  <c r="K2830" i="5"/>
  <c r="L2830" i="5"/>
  <c r="M2830" i="5"/>
  <c r="N2830" i="5"/>
  <c r="O2830" i="5"/>
  <c r="P2830" i="5"/>
  <c r="Q2830" i="5"/>
  <c r="R2830" i="5"/>
  <c r="S2830" i="5"/>
  <c r="T2830" i="5"/>
  <c r="K2831" i="5"/>
  <c r="L2831" i="5"/>
  <c r="M2831" i="5"/>
  <c r="N2831" i="5"/>
  <c r="O2831" i="5"/>
  <c r="P2831" i="5"/>
  <c r="Q2831" i="5"/>
  <c r="R2831" i="5"/>
  <c r="S2831" i="5"/>
  <c r="T2831" i="5"/>
  <c r="K2832" i="5"/>
  <c r="L2832" i="5"/>
  <c r="M2832" i="5"/>
  <c r="N2832" i="5"/>
  <c r="O2832" i="5"/>
  <c r="P2832" i="5"/>
  <c r="Q2832" i="5"/>
  <c r="R2832" i="5"/>
  <c r="S2832" i="5"/>
  <c r="T2832" i="5"/>
  <c r="K2833" i="5"/>
  <c r="L2833" i="5"/>
  <c r="M2833" i="5"/>
  <c r="N2833" i="5"/>
  <c r="O2833" i="5"/>
  <c r="P2833" i="5"/>
  <c r="Q2833" i="5"/>
  <c r="R2833" i="5"/>
  <c r="S2833" i="5"/>
  <c r="T2833" i="5"/>
  <c r="K2834" i="5"/>
  <c r="L2834" i="5"/>
  <c r="M2834" i="5"/>
  <c r="N2834" i="5"/>
  <c r="O2834" i="5"/>
  <c r="P2834" i="5"/>
  <c r="Q2834" i="5"/>
  <c r="R2834" i="5"/>
  <c r="S2834" i="5"/>
  <c r="T2834" i="5"/>
  <c r="K2835" i="5"/>
  <c r="L2835" i="5"/>
  <c r="M2835" i="5"/>
  <c r="N2835" i="5"/>
  <c r="O2835" i="5"/>
  <c r="P2835" i="5"/>
  <c r="Q2835" i="5"/>
  <c r="R2835" i="5"/>
  <c r="S2835" i="5"/>
  <c r="T2835" i="5"/>
  <c r="K2836" i="5"/>
  <c r="L2836" i="5"/>
  <c r="M2836" i="5"/>
  <c r="N2836" i="5"/>
  <c r="O2836" i="5"/>
  <c r="P2836" i="5"/>
  <c r="Q2836" i="5"/>
  <c r="R2836" i="5"/>
  <c r="S2836" i="5"/>
  <c r="T2836" i="5"/>
  <c r="K2837" i="5"/>
  <c r="L2837" i="5"/>
  <c r="M2837" i="5"/>
  <c r="N2837" i="5"/>
  <c r="O2837" i="5"/>
  <c r="P2837" i="5"/>
  <c r="Q2837" i="5"/>
  <c r="R2837" i="5"/>
  <c r="S2837" i="5"/>
  <c r="T2837" i="5"/>
  <c r="K2838" i="5"/>
  <c r="L2838" i="5"/>
  <c r="M2838" i="5"/>
  <c r="N2838" i="5"/>
  <c r="O2838" i="5"/>
  <c r="P2838" i="5"/>
  <c r="Q2838" i="5"/>
  <c r="R2838" i="5"/>
  <c r="S2838" i="5"/>
  <c r="T2838" i="5"/>
  <c r="K2839" i="5"/>
  <c r="L2839" i="5"/>
  <c r="M2839" i="5"/>
  <c r="N2839" i="5"/>
  <c r="O2839" i="5"/>
  <c r="P2839" i="5"/>
  <c r="Q2839" i="5"/>
  <c r="R2839" i="5"/>
  <c r="S2839" i="5"/>
  <c r="T2839" i="5"/>
  <c r="K2840" i="5"/>
  <c r="L2840" i="5"/>
  <c r="M2840" i="5"/>
  <c r="N2840" i="5"/>
  <c r="O2840" i="5"/>
  <c r="P2840" i="5"/>
  <c r="Q2840" i="5"/>
  <c r="R2840" i="5"/>
  <c r="S2840" i="5"/>
  <c r="T2840" i="5"/>
  <c r="K2841" i="5"/>
  <c r="L2841" i="5"/>
  <c r="M2841" i="5"/>
  <c r="N2841" i="5"/>
  <c r="O2841" i="5"/>
  <c r="P2841" i="5"/>
  <c r="Q2841" i="5"/>
  <c r="R2841" i="5"/>
  <c r="S2841" i="5"/>
  <c r="T2841" i="5"/>
  <c r="K2842" i="5"/>
  <c r="L2842" i="5"/>
  <c r="M2842" i="5"/>
  <c r="N2842" i="5"/>
  <c r="O2842" i="5"/>
  <c r="P2842" i="5"/>
  <c r="Q2842" i="5"/>
  <c r="R2842" i="5"/>
  <c r="S2842" i="5"/>
  <c r="T2842" i="5"/>
  <c r="K2843" i="5"/>
  <c r="L2843" i="5"/>
  <c r="M2843" i="5"/>
  <c r="N2843" i="5"/>
  <c r="O2843" i="5"/>
  <c r="P2843" i="5"/>
  <c r="Q2843" i="5"/>
  <c r="R2843" i="5"/>
  <c r="S2843" i="5"/>
  <c r="T2843" i="5"/>
  <c r="K2844" i="5"/>
  <c r="L2844" i="5"/>
  <c r="M2844" i="5"/>
  <c r="N2844" i="5"/>
  <c r="O2844" i="5"/>
  <c r="P2844" i="5"/>
  <c r="Q2844" i="5"/>
  <c r="R2844" i="5"/>
  <c r="S2844" i="5"/>
  <c r="T2844" i="5"/>
  <c r="K2845" i="5"/>
  <c r="L2845" i="5"/>
  <c r="M2845" i="5"/>
  <c r="N2845" i="5"/>
  <c r="O2845" i="5"/>
  <c r="P2845" i="5"/>
  <c r="Q2845" i="5"/>
  <c r="R2845" i="5"/>
  <c r="S2845" i="5"/>
  <c r="T2845" i="5"/>
  <c r="K2846" i="5"/>
  <c r="L2846" i="5"/>
  <c r="M2846" i="5"/>
  <c r="N2846" i="5"/>
  <c r="O2846" i="5"/>
  <c r="P2846" i="5"/>
  <c r="Q2846" i="5"/>
  <c r="R2846" i="5"/>
  <c r="S2846" i="5"/>
  <c r="T2846" i="5"/>
  <c r="K2847" i="5"/>
  <c r="L2847" i="5"/>
  <c r="M2847" i="5"/>
  <c r="N2847" i="5"/>
  <c r="O2847" i="5"/>
  <c r="P2847" i="5"/>
  <c r="Q2847" i="5"/>
  <c r="R2847" i="5"/>
  <c r="S2847" i="5"/>
  <c r="T2847" i="5"/>
  <c r="K2848" i="5"/>
  <c r="L2848" i="5"/>
  <c r="M2848" i="5"/>
  <c r="N2848" i="5"/>
  <c r="O2848" i="5"/>
  <c r="P2848" i="5"/>
  <c r="Q2848" i="5"/>
  <c r="R2848" i="5"/>
  <c r="S2848" i="5"/>
  <c r="T2848" i="5"/>
  <c r="K2849" i="5"/>
  <c r="L2849" i="5"/>
  <c r="M2849" i="5"/>
  <c r="N2849" i="5"/>
  <c r="O2849" i="5"/>
  <c r="P2849" i="5"/>
  <c r="Q2849" i="5"/>
  <c r="R2849" i="5"/>
  <c r="S2849" i="5"/>
  <c r="T2849" i="5"/>
  <c r="K2850" i="5"/>
  <c r="L2850" i="5"/>
  <c r="M2850" i="5"/>
  <c r="N2850" i="5"/>
  <c r="O2850" i="5"/>
  <c r="P2850" i="5"/>
  <c r="Q2850" i="5"/>
  <c r="R2850" i="5"/>
  <c r="S2850" i="5"/>
  <c r="T2850" i="5"/>
  <c r="K2851" i="5"/>
  <c r="L2851" i="5"/>
  <c r="M2851" i="5"/>
  <c r="N2851" i="5"/>
  <c r="O2851" i="5"/>
  <c r="P2851" i="5"/>
  <c r="Q2851" i="5"/>
  <c r="R2851" i="5"/>
  <c r="S2851" i="5"/>
  <c r="T2851" i="5"/>
  <c r="K2852" i="5"/>
  <c r="L2852" i="5"/>
  <c r="M2852" i="5"/>
  <c r="N2852" i="5"/>
  <c r="O2852" i="5"/>
  <c r="P2852" i="5"/>
  <c r="Q2852" i="5"/>
  <c r="R2852" i="5"/>
  <c r="S2852" i="5"/>
  <c r="T2852" i="5"/>
  <c r="K2853" i="5"/>
  <c r="L2853" i="5"/>
  <c r="M2853" i="5"/>
  <c r="N2853" i="5"/>
  <c r="O2853" i="5"/>
  <c r="P2853" i="5"/>
  <c r="Q2853" i="5"/>
  <c r="R2853" i="5"/>
  <c r="S2853" i="5"/>
  <c r="T2853" i="5"/>
  <c r="K2854" i="5"/>
  <c r="L2854" i="5"/>
  <c r="M2854" i="5"/>
  <c r="N2854" i="5"/>
  <c r="O2854" i="5"/>
  <c r="P2854" i="5"/>
  <c r="Q2854" i="5"/>
  <c r="R2854" i="5"/>
  <c r="S2854" i="5"/>
  <c r="T2854" i="5"/>
  <c r="K2855" i="5"/>
  <c r="L2855" i="5"/>
  <c r="M2855" i="5"/>
  <c r="N2855" i="5"/>
  <c r="O2855" i="5"/>
  <c r="P2855" i="5"/>
  <c r="Q2855" i="5"/>
  <c r="R2855" i="5"/>
  <c r="S2855" i="5"/>
  <c r="T2855" i="5"/>
  <c r="K2856" i="5"/>
  <c r="L2856" i="5"/>
  <c r="M2856" i="5"/>
  <c r="N2856" i="5"/>
  <c r="O2856" i="5"/>
  <c r="P2856" i="5"/>
  <c r="Q2856" i="5"/>
  <c r="R2856" i="5"/>
  <c r="S2856" i="5"/>
  <c r="T2856" i="5"/>
  <c r="K2857" i="5"/>
  <c r="L2857" i="5"/>
  <c r="M2857" i="5"/>
  <c r="N2857" i="5"/>
  <c r="O2857" i="5"/>
  <c r="P2857" i="5"/>
  <c r="Q2857" i="5"/>
  <c r="R2857" i="5"/>
  <c r="S2857" i="5"/>
  <c r="T2857" i="5"/>
  <c r="K2858" i="5"/>
  <c r="L2858" i="5"/>
  <c r="M2858" i="5"/>
  <c r="N2858" i="5"/>
  <c r="O2858" i="5"/>
  <c r="P2858" i="5"/>
  <c r="Q2858" i="5"/>
  <c r="R2858" i="5"/>
  <c r="S2858" i="5"/>
  <c r="T2858" i="5"/>
  <c r="K2859" i="5"/>
  <c r="L2859" i="5"/>
  <c r="M2859" i="5"/>
  <c r="N2859" i="5"/>
  <c r="O2859" i="5"/>
  <c r="P2859" i="5"/>
  <c r="Q2859" i="5"/>
  <c r="R2859" i="5"/>
  <c r="S2859" i="5"/>
  <c r="T2859" i="5"/>
  <c r="K2860" i="5"/>
  <c r="L2860" i="5"/>
  <c r="M2860" i="5"/>
  <c r="N2860" i="5"/>
  <c r="O2860" i="5"/>
  <c r="P2860" i="5"/>
  <c r="Q2860" i="5"/>
  <c r="R2860" i="5"/>
  <c r="S2860" i="5"/>
  <c r="T2860" i="5"/>
  <c r="K2861" i="5"/>
  <c r="L2861" i="5"/>
  <c r="M2861" i="5"/>
  <c r="N2861" i="5"/>
  <c r="O2861" i="5"/>
  <c r="P2861" i="5"/>
  <c r="Q2861" i="5"/>
  <c r="R2861" i="5"/>
  <c r="S2861" i="5"/>
  <c r="T2861" i="5"/>
  <c r="K2862" i="5"/>
  <c r="L2862" i="5"/>
  <c r="M2862" i="5"/>
  <c r="N2862" i="5"/>
  <c r="O2862" i="5"/>
  <c r="P2862" i="5"/>
  <c r="Q2862" i="5"/>
  <c r="R2862" i="5"/>
  <c r="S2862" i="5"/>
  <c r="T2862" i="5"/>
  <c r="K2863" i="5"/>
  <c r="L2863" i="5"/>
  <c r="M2863" i="5"/>
  <c r="N2863" i="5"/>
  <c r="O2863" i="5"/>
  <c r="P2863" i="5"/>
  <c r="Q2863" i="5"/>
  <c r="R2863" i="5"/>
  <c r="S2863" i="5"/>
  <c r="T2863" i="5"/>
  <c r="K2864" i="5"/>
  <c r="L2864" i="5"/>
  <c r="M2864" i="5"/>
  <c r="N2864" i="5"/>
  <c r="O2864" i="5"/>
  <c r="P2864" i="5"/>
  <c r="Q2864" i="5"/>
  <c r="R2864" i="5"/>
  <c r="S2864" i="5"/>
  <c r="T2864" i="5"/>
  <c r="K2865" i="5"/>
  <c r="L2865" i="5"/>
  <c r="M2865" i="5"/>
  <c r="N2865" i="5"/>
  <c r="O2865" i="5"/>
  <c r="P2865" i="5"/>
  <c r="Q2865" i="5"/>
  <c r="R2865" i="5"/>
  <c r="S2865" i="5"/>
  <c r="T2865" i="5"/>
  <c r="K2866" i="5"/>
  <c r="L2866" i="5"/>
  <c r="M2866" i="5"/>
  <c r="N2866" i="5"/>
  <c r="O2866" i="5"/>
  <c r="P2866" i="5"/>
  <c r="Q2866" i="5"/>
  <c r="R2866" i="5"/>
  <c r="S2866" i="5"/>
  <c r="T2866" i="5"/>
  <c r="K2867" i="5"/>
  <c r="L2867" i="5"/>
  <c r="M2867" i="5"/>
  <c r="N2867" i="5"/>
  <c r="O2867" i="5"/>
  <c r="P2867" i="5"/>
  <c r="Q2867" i="5"/>
  <c r="R2867" i="5"/>
  <c r="S2867" i="5"/>
  <c r="T2867" i="5"/>
  <c r="K2868" i="5"/>
  <c r="L2868" i="5"/>
  <c r="M2868" i="5"/>
  <c r="N2868" i="5"/>
  <c r="O2868" i="5"/>
  <c r="P2868" i="5"/>
  <c r="Q2868" i="5"/>
  <c r="R2868" i="5"/>
  <c r="S2868" i="5"/>
  <c r="T2868" i="5"/>
  <c r="K2869" i="5"/>
  <c r="L2869" i="5"/>
  <c r="M2869" i="5"/>
  <c r="N2869" i="5"/>
  <c r="O2869" i="5"/>
  <c r="P2869" i="5"/>
  <c r="Q2869" i="5"/>
  <c r="R2869" i="5"/>
  <c r="S2869" i="5"/>
  <c r="T2869" i="5"/>
  <c r="K2870" i="5"/>
  <c r="L2870" i="5"/>
  <c r="M2870" i="5"/>
  <c r="N2870" i="5"/>
  <c r="O2870" i="5"/>
  <c r="P2870" i="5"/>
  <c r="Q2870" i="5"/>
  <c r="R2870" i="5"/>
  <c r="S2870" i="5"/>
  <c r="T2870" i="5"/>
  <c r="K2871" i="5"/>
  <c r="L2871" i="5"/>
  <c r="M2871" i="5"/>
  <c r="N2871" i="5"/>
  <c r="O2871" i="5"/>
  <c r="P2871" i="5"/>
  <c r="Q2871" i="5"/>
  <c r="R2871" i="5"/>
  <c r="S2871" i="5"/>
  <c r="T2871" i="5"/>
  <c r="K2872" i="5"/>
  <c r="L2872" i="5"/>
  <c r="M2872" i="5"/>
  <c r="N2872" i="5"/>
  <c r="O2872" i="5"/>
  <c r="P2872" i="5"/>
  <c r="Q2872" i="5"/>
  <c r="R2872" i="5"/>
  <c r="S2872" i="5"/>
  <c r="T2872" i="5"/>
  <c r="K2873" i="5"/>
  <c r="L2873" i="5"/>
  <c r="M2873" i="5"/>
  <c r="N2873" i="5"/>
  <c r="O2873" i="5"/>
  <c r="P2873" i="5"/>
  <c r="Q2873" i="5"/>
  <c r="R2873" i="5"/>
  <c r="S2873" i="5"/>
  <c r="T2873" i="5"/>
  <c r="K2874" i="5"/>
  <c r="L2874" i="5"/>
  <c r="M2874" i="5"/>
  <c r="N2874" i="5"/>
  <c r="O2874" i="5"/>
  <c r="P2874" i="5"/>
  <c r="Q2874" i="5"/>
  <c r="R2874" i="5"/>
  <c r="S2874" i="5"/>
  <c r="T2874" i="5"/>
  <c r="K2875" i="5"/>
  <c r="L2875" i="5"/>
  <c r="M2875" i="5"/>
  <c r="N2875" i="5"/>
  <c r="O2875" i="5"/>
  <c r="P2875" i="5"/>
  <c r="Q2875" i="5"/>
  <c r="R2875" i="5"/>
  <c r="S2875" i="5"/>
  <c r="T2875" i="5"/>
  <c r="K2876" i="5"/>
  <c r="L2876" i="5"/>
  <c r="M2876" i="5"/>
  <c r="N2876" i="5"/>
  <c r="O2876" i="5"/>
  <c r="P2876" i="5"/>
  <c r="Q2876" i="5"/>
  <c r="R2876" i="5"/>
  <c r="S2876" i="5"/>
  <c r="T2876" i="5"/>
  <c r="K2877" i="5"/>
  <c r="L2877" i="5"/>
  <c r="M2877" i="5"/>
  <c r="N2877" i="5"/>
  <c r="O2877" i="5"/>
  <c r="P2877" i="5"/>
  <c r="Q2877" i="5"/>
  <c r="R2877" i="5"/>
  <c r="S2877" i="5"/>
  <c r="T2877" i="5"/>
  <c r="K2878" i="5"/>
  <c r="L2878" i="5"/>
  <c r="M2878" i="5"/>
  <c r="N2878" i="5"/>
  <c r="O2878" i="5"/>
  <c r="P2878" i="5"/>
  <c r="Q2878" i="5"/>
  <c r="R2878" i="5"/>
  <c r="S2878" i="5"/>
  <c r="T2878" i="5"/>
  <c r="K2879" i="5"/>
  <c r="L2879" i="5"/>
  <c r="M2879" i="5"/>
  <c r="N2879" i="5"/>
  <c r="O2879" i="5"/>
  <c r="P2879" i="5"/>
  <c r="Q2879" i="5"/>
  <c r="R2879" i="5"/>
  <c r="S2879" i="5"/>
  <c r="T2879" i="5"/>
  <c r="K2880" i="5"/>
  <c r="L2880" i="5"/>
  <c r="M2880" i="5"/>
  <c r="N2880" i="5"/>
  <c r="O2880" i="5"/>
  <c r="P2880" i="5"/>
  <c r="Q2880" i="5"/>
  <c r="R2880" i="5"/>
  <c r="S2880" i="5"/>
  <c r="T2880" i="5"/>
  <c r="K2881" i="5"/>
  <c r="L2881" i="5"/>
  <c r="M2881" i="5"/>
  <c r="N2881" i="5"/>
  <c r="O2881" i="5"/>
  <c r="P2881" i="5"/>
  <c r="Q2881" i="5"/>
  <c r="R2881" i="5"/>
  <c r="S2881" i="5"/>
  <c r="T2881" i="5"/>
  <c r="K2882" i="5"/>
  <c r="L2882" i="5"/>
  <c r="M2882" i="5"/>
  <c r="N2882" i="5"/>
  <c r="O2882" i="5"/>
  <c r="P2882" i="5"/>
  <c r="Q2882" i="5"/>
  <c r="R2882" i="5"/>
  <c r="S2882" i="5"/>
  <c r="T2882" i="5"/>
  <c r="K2883" i="5"/>
  <c r="L2883" i="5"/>
  <c r="M2883" i="5"/>
  <c r="N2883" i="5"/>
  <c r="O2883" i="5"/>
  <c r="P2883" i="5"/>
  <c r="Q2883" i="5"/>
  <c r="R2883" i="5"/>
  <c r="S2883" i="5"/>
  <c r="T2883" i="5"/>
  <c r="K2884" i="5"/>
  <c r="L2884" i="5"/>
  <c r="M2884" i="5"/>
  <c r="N2884" i="5"/>
  <c r="O2884" i="5"/>
  <c r="P2884" i="5"/>
  <c r="Q2884" i="5"/>
  <c r="R2884" i="5"/>
  <c r="S2884" i="5"/>
  <c r="T2884" i="5"/>
  <c r="K2885" i="5"/>
  <c r="L2885" i="5"/>
  <c r="M2885" i="5"/>
  <c r="N2885" i="5"/>
  <c r="O2885" i="5"/>
  <c r="P2885" i="5"/>
  <c r="Q2885" i="5"/>
  <c r="R2885" i="5"/>
  <c r="S2885" i="5"/>
  <c r="T2885" i="5"/>
  <c r="K2886" i="5"/>
  <c r="L2886" i="5"/>
  <c r="M2886" i="5"/>
  <c r="N2886" i="5"/>
  <c r="O2886" i="5"/>
  <c r="P2886" i="5"/>
  <c r="Q2886" i="5"/>
  <c r="R2886" i="5"/>
  <c r="S2886" i="5"/>
  <c r="T2886" i="5"/>
  <c r="K2887" i="5"/>
  <c r="L2887" i="5"/>
  <c r="M2887" i="5"/>
  <c r="N2887" i="5"/>
  <c r="O2887" i="5"/>
  <c r="P2887" i="5"/>
  <c r="Q2887" i="5"/>
  <c r="R2887" i="5"/>
  <c r="S2887" i="5"/>
  <c r="T2887" i="5"/>
  <c r="K2888" i="5"/>
  <c r="L2888" i="5"/>
  <c r="M2888" i="5"/>
  <c r="N2888" i="5"/>
  <c r="O2888" i="5"/>
  <c r="P2888" i="5"/>
  <c r="Q2888" i="5"/>
  <c r="R2888" i="5"/>
  <c r="S2888" i="5"/>
  <c r="T2888" i="5"/>
  <c r="K2889" i="5"/>
  <c r="L2889" i="5"/>
  <c r="M2889" i="5"/>
  <c r="N2889" i="5"/>
  <c r="O2889" i="5"/>
  <c r="P2889" i="5"/>
  <c r="Q2889" i="5"/>
  <c r="R2889" i="5"/>
  <c r="S2889" i="5"/>
  <c r="T2889" i="5"/>
  <c r="K2890" i="5"/>
  <c r="L2890" i="5"/>
  <c r="M2890" i="5"/>
  <c r="N2890" i="5"/>
  <c r="O2890" i="5"/>
  <c r="P2890" i="5"/>
  <c r="Q2890" i="5"/>
  <c r="R2890" i="5"/>
  <c r="S2890" i="5"/>
  <c r="T2890" i="5"/>
  <c r="K2891" i="5"/>
  <c r="L2891" i="5"/>
  <c r="M2891" i="5"/>
  <c r="N2891" i="5"/>
  <c r="O2891" i="5"/>
  <c r="P2891" i="5"/>
  <c r="Q2891" i="5"/>
  <c r="R2891" i="5"/>
  <c r="S2891" i="5"/>
  <c r="T2891" i="5"/>
  <c r="K2892" i="5"/>
  <c r="L2892" i="5"/>
  <c r="M2892" i="5"/>
  <c r="N2892" i="5"/>
  <c r="O2892" i="5"/>
  <c r="P2892" i="5"/>
  <c r="Q2892" i="5"/>
  <c r="R2892" i="5"/>
  <c r="S2892" i="5"/>
  <c r="T2892" i="5"/>
  <c r="K2893" i="5"/>
  <c r="L2893" i="5"/>
  <c r="M2893" i="5"/>
  <c r="N2893" i="5"/>
  <c r="O2893" i="5"/>
  <c r="P2893" i="5"/>
  <c r="Q2893" i="5"/>
  <c r="R2893" i="5"/>
  <c r="S2893" i="5"/>
  <c r="T2893" i="5"/>
  <c r="K2894" i="5"/>
  <c r="L2894" i="5"/>
  <c r="M2894" i="5"/>
  <c r="N2894" i="5"/>
  <c r="O2894" i="5"/>
  <c r="P2894" i="5"/>
  <c r="Q2894" i="5"/>
  <c r="R2894" i="5"/>
  <c r="S2894" i="5"/>
  <c r="T2894" i="5"/>
  <c r="K2895" i="5"/>
  <c r="L2895" i="5"/>
  <c r="M2895" i="5"/>
  <c r="N2895" i="5"/>
  <c r="O2895" i="5"/>
  <c r="P2895" i="5"/>
  <c r="Q2895" i="5"/>
  <c r="R2895" i="5"/>
  <c r="S2895" i="5"/>
  <c r="T2895" i="5"/>
  <c r="K2896" i="5"/>
  <c r="L2896" i="5"/>
  <c r="M2896" i="5"/>
  <c r="N2896" i="5"/>
  <c r="O2896" i="5"/>
  <c r="P2896" i="5"/>
  <c r="Q2896" i="5"/>
  <c r="R2896" i="5"/>
  <c r="S2896" i="5"/>
  <c r="T2896" i="5"/>
  <c r="K2897" i="5"/>
  <c r="L2897" i="5"/>
  <c r="M2897" i="5"/>
  <c r="N2897" i="5"/>
  <c r="O2897" i="5"/>
  <c r="P2897" i="5"/>
  <c r="Q2897" i="5"/>
  <c r="R2897" i="5"/>
  <c r="S2897" i="5"/>
  <c r="T2897" i="5"/>
  <c r="K2898" i="5"/>
  <c r="L2898" i="5"/>
  <c r="M2898" i="5"/>
  <c r="N2898" i="5"/>
  <c r="O2898" i="5"/>
  <c r="P2898" i="5"/>
  <c r="Q2898" i="5"/>
  <c r="R2898" i="5"/>
  <c r="S2898" i="5"/>
  <c r="T2898" i="5"/>
  <c r="K2899" i="5"/>
  <c r="L2899" i="5"/>
  <c r="M2899" i="5"/>
  <c r="N2899" i="5"/>
  <c r="O2899" i="5"/>
  <c r="P2899" i="5"/>
  <c r="Q2899" i="5"/>
  <c r="R2899" i="5"/>
  <c r="S2899" i="5"/>
  <c r="T2899" i="5"/>
  <c r="K2900" i="5"/>
  <c r="L2900" i="5"/>
  <c r="M2900" i="5"/>
  <c r="N2900" i="5"/>
  <c r="O2900" i="5"/>
  <c r="P2900" i="5"/>
  <c r="Q2900" i="5"/>
  <c r="R2900" i="5"/>
  <c r="S2900" i="5"/>
  <c r="T2900" i="5"/>
  <c r="K2901" i="5"/>
  <c r="L2901" i="5"/>
  <c r="M2901" i="5"/>
  <c r="N2901" i="5"/>
  <c r="O2901" i="5"/>
  <c r="P2901" i="5"/>
  <c r="Q2901" i="5"/>
  <c r="R2901" i="5"/>
  <c r="S2901" i="5"/>
  <c r="T2901" i="5"/>
  <c r="K2902" i="5"/>
  <c r="L2902" i="5"/>
  <c r="M2902" i="5"/>
  <c r="N2902" i="5"/>
  <c r="O2902" i="5"/>
  <c r="P2902" i="5"/>
  <c r="Q2902" i="5"/>
  <c r="R2902" i="5"/>
  <c r="S2902" i="5"/>
  <c r="T2902" i="5"/>
  <c r="K2903" i="5"/>
  <c r="L2903" i="5"/>
  <c r="M2903" i="5"/>
  <c r="N2903" i="5"/>
  <c r="O2903" i="5"/>
  <c r="P2903" i="5"/>
  <c r="Q2903" i="5"/>
  <c r="R2903" i="5"/>
  <c r="S2903" i="5"/>
  <c r="T2903" i="5"/>
  <c r="K2904" i="5"/>
  <c r="L2904" i="5"/>
  <c r="M2904" i="5"/>
  <c r="N2904" i="5"/>
  <c r="O2904" i="5"/>
  <c r="P2904" i="5"/>
  <c r="Q2904" i="5"/>
  <c r="R2904" i="5"/>
  <c r="S2904" i="5"/>
  <c r="T2904" i="5"/>
  <c r="K2905" i="5"/>
  <c r="L2905" i="5"/>
  <c r="M2905" i="5"/>
  <c r="N2905" i="5"/>
  <c r="O2905" i="5"/>
  <c r="P2905" i="5"/>
  <c r="Q2905" i="5"/>
  <c r="R2905" i="5"/>
  <c r="S2905" i="5"/>
  <c r="T2905" i="5"/>
  <c r="K2906" i="5"/>
  <c r="L2906" i="5"/>
  <c r="M2906" i="5"/>
  <c r="N2906" i="5"/>
  <c r="O2906" i="5"/>
  <c r="P2906" i="5"/>
  <c r="Q2906" i="5"/>
  <c r="R2906" i="5"/>
  <c r="S2906" i="5"/>
  <c r="T2906" i="5"/>
  <c r="K2907" i="5"/>
  <c r="L2907" i="5"/>
  <c r="M2907" i="5"/>
  <c r="N2907" i="5"/>
  <c r="O2907" i="5"/>
  <c r="P2907" i="5"/>
  <c r="Q2907" i="5"/>
  <c r="R2907" i="5"/>
  <c r="S2907" i="5"/>
  <c r="T2907" i="5"/>
  <c r="K2908" i="5"/>
  <c r="L2908" i="5"/>
  <c r="M2908" i="5"/>
  <c r="N2908" i="5"/>
  <c r="O2908" i="5"/>
  <c r="P2908" i="5"/>
  <c r="Q2908" i="5"/>
  <c r="R2908" i="5"/>
  <c r="S2908" i="5"/>
  <c r="T2908" i="5"/>
  <c r="K2909" i="5"/>
  <c r="L2909" i="5"/>
  <c r="M2909" i="5"/>
  <c r="N2909" i="5"/>
  <c r="O2909" i="5"/>
  <c r="P2909" i="5"/>
  <c r="Q2909" i="5"/>
  <c r="R2909" i="5"/>
  <c r="S2909" i="5"/>
  <c r="T2909" i="5"/>
  <c r="K2910" i="5"/>
  <c r="L2910" i="5"/>
  <c r="M2910" i="5"/>
  <c r="N2910" i="5"/>
  <c r="O2910" i="5"/>
  <c r="P2910" i="5"/>
  <c r="Q2910" i="5"/>
  <c r="R2910" i="5"/>
  <c r="S2910" i="5"/>
  <c r="T2910" i="5"/>
  <c r="K2911" i="5"/>
  <c r="L2911" i="5"/>
  <c r="M2911" i="5"/>
  <c r="N2911" i="5"/>
  <c r="O2911" i="5"/>
  <c r="P2911" i="5"/>
  <c r="Q2911" i="5"/>
  <c r="R2911" i="5"/>
  <c r="S2911" i="5"/>
  <c r="T2911" i="5"/>
  <c r="K2912" i="5"/>
  <c r="L2912" i="5"/>
  <c r="M2912" i="5"/>
  <c r="N2912" i="5"/>
  <c r="O2912" i="5"/>
  <c r="P2912" i="5"/>
  <c r="Q2912" i="5"/>
  <c r="R2912" i="5"/>
  <c r="S2912" i="5"/>
  <c r="T2912" i="5"/>
  <c r="K2913" i="5"/>
  <c r="L2913" i="5"/>
  <c r="M2913" i="5"/>
  <c r="N2913" i="5"/>
  <c r="O2913" i="5"/>
  <c r="P2913" i="5"/>
  <c r="Q2913" i="5"/>
  <c r="R2913" i="5"/>
  <c r="S2913" i="5"/>
  <c r="T2913" i="5"/>
  <c r="K2914" i="5"/>
  <c r="L2914" i="5"/>
  <c r="M2914" i="5"/>
  <c r="N2914" i="5"/>
  <c r="O2914" i="5"/>
  <c r="P2914" i="5"/>
  <c r="Q2914" i="5"/>
  <c r="R2914" i="5"/>
  <c r="S2914" i="5"/>
  <c r="T2914" i="5"/>
  <c r="K2915" i="5"/>
  <c r="L2915" i="5"/>
  <c r="M2915" i="5"/>
  <c r="N2915" i="5"/>
  <c r="O2915" i="5"/>
  <c r="P2915" i="5"/>
  <c r="Q2915" i="5"/>
  <c r="R2915" i="5"/>
  <c r="S2915" i="5"/>
  <c r="T2915" i="5"/>
  <c r="K2916" i="5"/>
  <c r="L2916" i="5"/>
  <c r="M2916" i="5"/>
  <c r="N2916" i="5"/>
  <c r="O2916" i="5"/>
  <c r="P2916" i="5"/>
  <c r="Q2916" i="5"/>
  <c r="R2916" i="5"/>
  <c r="S2916" i="5"/>
  <c r="T2916" i="5"/>
  <c r="K2917" i="5"/>
  <c r="L2917" i="5"/>
  <c r="M2917" i="5"/>
  <c r="N2917" i="5"/>
  <c r="O2917" i="5"/>
  <c r="P2917" i="5"/>
  <c r="Q2917" i="5"/>
  <c r="R2917" i="5"/>
  <c r="S2917" i="5"/>
  <c r="T2917" i="5"/>
  <c r="K2918" i="5"/>
  <c r="L2918" i="5"/>
  <c r="M2918" i="5"/>
  <c r="N2918" i="5"/>
  <c r="O2918" i="5"/>
  <c r="P2918" i="5"/>
  <c r="Q2918" i="5"/>
  <c r="R2918" i="5"/>
  <c r="S2918" i="5"/>
  <c r="T2918" i="5"/>
  <c r="K2919" i="5"/>
  <c r="L2919" i="5"/>
  <c r="M2919" i="5"/>
  <c r="N2919" i="5"/>
  <c r="O2919" i="5"/>
  <c r="P2919" i="5"/>
  <c r="Q2919" i="5"/>
  <c r="R2919" i="5"/>
  <c r="S2919" i="5"/>
  <c r="T2919" i="5"/>
  <c r="K2920" i="5"/>
  <c r="L2920" i="5"/>
  <c r="M2920" i="5"/>
  <c r="N2920" i="5"/>
  <c r="O2920" i="5"/>
  <c r="P2920" i="5"/>
  <c r="Q2920" i="5"/>
  <c r="R2920" i="5"/>
  <c r="S2920" i="5"/>
  <c r="T2920" i="5"/>
  <c r="K2921" i="5"/>
  <c r="L2921" i="5"/>
  <c r="M2921" i="5"/>
  <c r="N2921" i="5"/>
  <c r="O2921" i="5"/>
  <c r="P2921" i="5"/>
  <c r="Q2921" i="5"/>
  <c r="R2921" i="5"/>
  <c r="S2921" i="5"/>
  <c r="T2921" i="5"/>
  <c r="K2922" i="5"/>
  <c r="L2922" i="5"/>
  <c r="M2922" i="5"/>
  <c r="N2922" i="5"/>
  <c r="O2922" i="5"/>
  <c r="P2922" i="5"/>
  <c r="Q2922" i="5"/>
  <c r="R2922" i="5"/>
  <c r="S2922" i="5"/>
  <c r="T2922" i="5"/>
  <c r="K2923" i="5"/>
  <c r="L2923" i="5"/>
  <c r="M2923" i="5"/>
  <c r="N2923" i="5"/>
  <c r="O2923" i="5"/>
  <c r="P2923" i="5"/>
  <c r="Q2923" i="5"/>
  <c r="R2923" i="5"/>
  <c r="S2923" i="5"/>
  <c r="T2923" i="5"/>
  <c r="K2924" i="5"/>
  <c r="L2924" i="5"/>
  <c r="M2924" i="5"/>
  <c r="N2924" i="5"/>
  <c r="O2924" i="5"/>
  <c r="P2924" i="5"/>
  <c r="Q2924" i="5"/>
  <c r="R2924" i="5"/>
  <c r="S2924" i="5"/>
  <c r="T2924" i="5"/>
  <c r="K2925" i="5"/>
  <c r="L2925" i="5"/>
  <c r="M2925" i="5"/>
  <c r="N2925" i="5"/>
  <c r="O2925" i="5"/>
  <c r="P2925" i="5"/>
  <c r="Q2925" i="5"/>
  <c r="R2925" i="5"/>
  <c r="S2925" i="5"/>
  <c r="T2925" i="5"/>
  <c r="K2926" i="5"/>
  <c r="L2926" i="5"/>
  <c r="M2926" i="5"/>
  <c r="N2926" i="5"/>
  <c r="O2926" i="5"/>
  <c r="P2926" i="5"/>
  <c r="Q2926" i="5"/>
  <c r="R2926" i="5"/>
  <c r="S2926" i="5"/>
  <c r="T2926" i="5"/>
  <c r="K2927" i="5"/>
  <c r="L2927" i="5"/>
  <c r="M2927" i="5"/>
  <c r="N2927" i="5"/>
  <c r="O2927" i="5"/>
  <c r="P2927" i="5"/>
  <c r="Q2927" i="5"/>
  <c r="R2927" i="5"/>
  <c r="S2927" i="5"/>
  <c r="T2927" i="5"/>
  <c r="K2928" i="5"/>
  <c r="L2928" i="5"/>
  <c r="M2928" i="5"/>
  <c r="N2928" i="5"/>
  <c r="O2928" i="5"/>
  <c r="P2928" i="5"/>
  <c r="Q2928" i="5"/>
  <c r="R2928" i="5"/>
  <c r="S2928" i="5"/>
  <c r="T2928" i="5"/>
  <c r="K2929" i="5"/>
  <c r="L2929" i="5"/>
  <c r="M2929" i="5"/>
  <c r="N2929" i="5"/>
  <c r="O2929" i="5"/>
  <c r="P2929" i="5"/>
  <c r="Q2929" i="5"/>
  <c r="R2929" i="5"/>
  <c r="S2929" i="5"/>
  <c r="T2929" i="5"/>
  <c r="K2930" i="5"/>
  <c r="L2930" i="5"/>
  <c r="M2930" i="5"/>
  <c r="N2930" i="5"/>
  <c r="O2930" i="5"/>
  <c r="P2930" i="5"/>
  <c r="Q2930" i="5"/>
  <c r="R2930" i="5"/>
  <c r="S2930" i="5"/>
  <c r="T2930" i="5"/>
  <c r="K2931" i="5"/>
  <c r="L2931" i="5"/>
  <c r="M2931" i="5"/>
  <c r="N2931" i="5"/>
  <c r="O2931" i="5"/>
  <c r="P2931" i="5"/>
  <c r="Q2931" i="5"/>
  <c r="R2931" i="5"/>
  <c r="S2931" i="5"/>
  <c r="T2931" i="5"/>
  <c r="K2932" i="5"/>
  <c r="L2932" i="5"/>
  <c r="M2932" i="5"/>
  <c r="N2932" i="5"/>
  <c r="O2932" i="5"/>
  <c r="P2932" i="5"/>
  <c r="Q2932" i="5"/>
  <c r="R2932" i="5"/>
  <c r="S2932" i="5"/>
  <c r="T2932" i="5"/>
  <c r="K2933" i="5"/>
  <c r="L2933" i="5"/>
  <c r="M2933" i="5"/>
  <c r="N2933" i="5"/>
  <c r="O2933" i="5"/>
  <c r="P2933" i="5"/>
  <c r="Q2933" i="5"/>
  <c r="R2933" i="5"/>
  <c r="S2933" i="5"/>
  <c r="T2933" i="5"/>
  <c r="K2934" i="5"/>
  <c r="L2934" i="5"/>
  <c r="M2934" i="5"/>
  <c r="N2934" i="5"/>
  <c r="O2934" i="5"/>
  <c r="P2934" i="5"/>
  <c r="Q2934" i="5"/>
  <c r="R2934" i="5"/>
  <c r="S2934" i="5"/>
  <c r="T2934" i="5"/>
  <c r="K2935" i="5"/>
  <c r="L2935" i="5"/>
  <c r="M2935" i="5"/>
  <c r="N2935" i="5"/>
  <c r="O2935" i="5"/>
  <c r="P2935" i="5"/>
  <c r="Q2935" i="5"/>
  <c r="R2935" i="5"/>
  <c r="S2935" i="5"/>
  <c r="T2935" i="5"/>
  <c r="K2936" i="5"/>
  <c r="L2936" i="5"/>
  <c r="M2936" i="5"/>
  <c r="N2936" i="5"/>
  <c r="O2936" i="5"/>
  <c r="P2936" i="5"/>
  <c r="Q2936" i="5"/>
  <c r="R2936" i="5"/>
  <c r="S2936" i="5"/>
  <c r="T2936" i="5"/>
  <c r="K2937" i="5"/>
  <c r="L2937" i="5"/>
  <c r="M2937" i="5"/>
  <c r="N2937" i="5"/>
  <c r="O2937" i="5"/>
  <c r="P2937" i="5"/>
  <c r="Q2937" i="5"/>
  <c r="R2937" i="5"/>
  <c r="S2937" i="5"/>
  <c r="T2937" i="5"/>
  <c r="K2938" i="5"/>
  <c r="L2938" i="5"/>
  <c r="M2938" i="5"/>
  <c r="N2938" i="5"/>
  <c r="O2938" i="5"/>
  <c r="P2938" i="5"/>
  <c r="Q2938" i="5"/>
  <c r="R2938" i="5"/>
  <c r="S2938" i="5"/>
  <c r="T2938" i="5"/>
  <c r="K2939" i="5"/>
  <c r="L2939" i="5"/>
  <c r="M2939" i="5"/>
  <c r="N2939" i="5"/>
  <c r="O2939" i="5"/>
  <c r="P2939" i="5"/>
  <c r="Q2939" i="5"/>
  <c r="R2939" i="5"/>
  <c r="S2939" i="5"/>
  <c r="T2939" i="5"/>
  <c r="K2940" i="5"/>
  <c r="L2940" i="5"/>
  <c r="M2940" i="5"/>
  <c r="N2940" i="5"/>
  <c r="O2940" i="5"/>
  <c r="P2940" i="5"/>
  <c r="Q2940" i="5"/>
  <c r="R2940" i="5"/>
  <c r="S2940" i="5"/>
  <c r="T2940" i="5"/>
  <c r="K2941" i="5"/>
  <c r="L2941" i="5"/>
  <c r="M2941" i="5"/>
  <c r="N2941" i="5"/>
  <c r="O2941" i="5"/>
  <c r="P2941" i="5"/>
  <c r="Q2941" i="5"/>
  <c r="R2941" i="5"/>
  <c r="S2941" i="5"/>
  <c r="T2941" i="5"/>
  <c r="K2942" i="5"/>
  <c r="L2942" i="5"/>
  <c r="M2942" i="5"/>
  <c r="N2942" i="5"/>
  <c r="O2942" i="5"/>
  <c r="P2942" i="5"/>
  <c r="Q2942" i="5"/>
  <c r="R2942" i="5"/>
  <c r="S2942" i="5"/>
  <c r="T2942" i="5"/>
  <c r="K2943" i="5"/>
  <c r="L2943" i="5"/>
  <c r="M2943" i="5"/>
  <c r="N2943" i="5"/>
  <c r="O2943" i="5"/>
  <c r="P2943" i="5"/>
  <c r="Q2943" i="5"/>
  <c r="R2943" i="5"/>
  <c r="S2943" i="5"/>
  <c r="T2943" i="5"/>
  <c r="K2944" i="5"/>
  <c r="L2944" i="5"/>
  <c r="M2944" i="5"/>
  <c r="N2944" i="5"/>
  <c r="O2944" i="5"/>
  <c r="P2944" i="5"/>
  <c r="Q2944" i="5"/>
  <c r="R2944" i="5"/>
  <c r="S2944" i="5"/>
  <c r="T2944" i="5"/>
  <c r="K2945" i="5"/>
  <c r="L2945" i="5"/>
  <c r="M2945" i="5"/>
  <c r="N2945" i="5"/>
  <c r="O2945" i="5"/>
  <c r="P2945" i="5"/>
  <c r="Q2945" i="5"/>
  <c r="R2945" i="5"/>
  <c r="S2945" i="5"/>
  <c r="T2945" i="5"/>
  <c r="K2946" i="5"/>
  <c r="L2946" i="5"/>
  <c r="M2946" i="5"/>
  <c r="N2946" i="5"/>
  <c r="O2946" i="5"/>
  <c r="P2946" i="5"/>
  <c r="Q2946" i="5"/>
  <c r="R2946" i="5"/>
  <c r="S2946" i="5"/>
  <c r="T2946" i="5"/>
  <c r="K2947" i="5"/>
  <c r="L2947" i="5"/>
  <c r="M2947" i="5"/>
  <c r="N2947" i="5"/>
  <c r="O2947" i="5"/>
  <c r="P2947" i="5"/>
  <c r="Q2947" i="5"/>
  <c r="R2947" i="5"/>
  <c r="S2947" i="5"/>
  <c r="T2947" i="5"/>
  <c r="K2948" i="5"/>
  <c r="L2948" i="5"/>
  <c r="M2948" i="5"/>
  <c r="N2948" i="5"/>
  <c r="O2948" i="5"/>
  <c r="P2948" i="5"/>
  <c r="Q2948" i="5"/>
  <c r="R2948" i="5"/>
  <c r="S2948" i="5"/>
  <c r="T2948" i="5"/>
  <c r="K2949" i="5"/>
  <c r="L2949" i="5"/>
  <c r="M2949" i="5"/>
  <c r="N2949" i="5"/>
  <c r="O2949" i="5"/>
  <c r="P2949" i="5"/>
  <c r="Q2949" i="5"/>
  <c r="R2949" i="5"/>
  <c r="S2949" i="5"/>
  <c r="T2949" i="5"/>
  <c r="K2950" i="5"/>
  <c r="L2950" i="5"/>
  <c r="M2950" i="5"/>
  <c r="N2950" i="5"/>
  <c r="O2950" i="5"/>
  <c r="P2950" i="5"/>
  <c r="Q2950" i="5"/>
  <c r="R2950" i="5"/>
  <c r="S2950" i="5"/>
  <c r="T2950" i="5"/>
  <c r="K2951" i="5"/>
  <c r="L2951" i="5"/>
  <c r="M2951" i="5"/>
  <c r="N2951" i="5"/>
  <c r="O2951" i="5"/>
  <c r="P2951" i="5"/>
  <c r="Q2951" i="5"/>
  <c r="R2951" i="5"/>
  <c r="S2951" i="5"/>
  <c r="T2951" i="5"/>
  <c r="K2952" i="5"/>
  <c r="L2952" i="5"/>
  <c r="M2952" i="5"/>
  <c r="N2952" i="5"/>
  <c r="O2952" i="5"/>
  <c r="P2952" i="5"/>
  <c r="Q2952" i="5"/>
  <c r="R2952" i="5"/>
  <c r="S2952" i="5"/>
  <c r="T2952" i="5"/>
  <c r="K2953" i="5"/>
  <c r="L2953" i="5"/>
  <c r="M2953" i="5"/>
  <c r="N2953" i="5"/>
  <c r="O2953" i="5"/>
  <c r="P2953" i="5"/>
  <c r="Q2953" i="5"/>
  <c r="R2953" i="5"/>
  <c r="S2953" i="5"/>
  <c r="T2953" i="5"/>
  <c r="K2954" i="5"/>
  <c r="L2954" i="5"/>
  <c r="M2954" i="5"/>
  <c r="N2954" i="5"/>
  <c r="O2954" i="5"/>
  <c r="P2954" i="5"/>
  <c r="Q2954" i="5"/>
  <c r="R2954" i="5"/>
  <c r="S2954" i="5"/>
  <c r="T2954" i="5"/>
  <c r="K2955" i="5"/>
  <c r="L2955" i="5"/>
  <c r="M2955" i="5"/>
  <c r="N2955" i="5"/>
  <c r="O2955" i="5"/>
  <c r="P2955" i="5"/>
  <c r="Q2955" i="5"/>
  <c r="R2955" i="5"/>
  <c r="S2955" i="5"/>
  <c r="T2955" i="5"/>
  <c r="K2956" i="5"/>
  <c r="L2956" i="5"/>
  <c r="M2956" i="5"/>
  <c r="N2956" i="5"/>
  <c r="O2956" i="5"/>
  <c r="P2956" i="5"/>
  <c r="Q2956" i="5"/>
  <c r="R2956" i="5"/>
  <c r="S2956" i="5"/>
  <c r="T2956" i="5"/>
  <c r="K2957" i="5"/>
  <c r="L2957" i="5"/>
  <c r="M2957" i="5"/>
  <c r="N2957" i="5"/>
  <c r="O2957" i="5"/>
  <c r="P2957" i="5"/>
  <c r="Q2957" i="5"/>
  <c r="R2957" i="5"/>
  <c r="S2957" i="5"/>
  <c r="T2957" i="5"/>
  <c r="K2958" i="5"/>
  <c r="L2958" i="5"/>
  <c r="M2958" i="5"/>
  <c r="N2958" i="5"/>
  <c r="O2958" i="5"/>
  <c r="P2958" i="5"/>
  <c r="Q2958" i="5"/>
  <c r="R2958" i="5"/>
  <c r="S2958" i="5"/>
  <c r="T2958" i="5"/>
  <c r="K2959" i="5"/>
  <c r="L2959" i="5"/>
  <c r="M2959" i="5"/>
  <c r="N2959" i="5"/>
  <c r="O2959" i="5"/>
  <c r="P2959" i="5"/>
  <c r="Q2959" i="5"/>
  <c r="R2959" i="5"/>
  <c r="S2959" i="5"/>
  <c r="T2959" i="5"/>
  <c r="K2960" i="5"/>
  <c r="L2960" i="5"/>
  <c r="M2960" i="5"/>
  <c r="N2960" i="5"/>
  <c r="O2960" i="5"/>
  <c r="P2960" i="5"/>
  <c r="Q2960" i="5"/>
  <c r="R2960" i="5"/>
  <c r="S2960" i="5"/>
  <c r="T2960" i="5"/>
  <c r="K2961" i="5"/>
  <c r="L2961" i="5"/>
  <c r="M2961" i="5"/>
  <c r="N2961" i="5"/>
  <c r="O2961" i="5"/>
  <c r="P2961" i="5"/>
  <c r="Q2961" i="5"/>
  <c r="R2961" i="5"/>
  <c r="S2961" i="5"/>
  <c r="T2961" i="5"/>
  <c r="K2962" i="5"/>
  <c r="L2962" i="5"/>
  <c r="M2962" i="5"/>
  <c r="N2962" i="5"/>
  <c r="O2962" i="5"/>
  <c r="P2962" i="5"/>
  <c r="Q2962" i="5"/>
  <c r="R2962" i="5"/>
  <c r="S2962" i="5"/>
  <c r="T2962" i="5"/>
  <c r="K2963" i="5"/>
  <c r="L2963" i="5"/>
  <c r="M2963" i="5"/>
  <c r="N2963" i="5"/>
  <c r="O2963" i="5"/>
  <c r="P2963" i="5"/>
  <c r="Q2963" i="5"/>
  <c r="R2963" i="5"/>
  <c r="S2963" i="5"/>
  <c r="T2963" i="5"/>
  <c r="K2964" i="5"/>
  <c r="L2964" i="5"/>
  <c r="M2964" i="5"/>
  <c r="N2964" i="5"/>
  <c r="O2964" i="5"/>
  <c r="P2964" i="5"/>
  <c r="Q2964" i="5"/>
  <c r="R2964" i="5"/>
  <c r="S2964" i="5"/>
  <c r="T2964" i="5"/>
  <c r="K2965" i="5"/>
  <c r="L2965" i="5"/>
  <c r="M2965" i="5"/>
  <c r="N2965" i="5"/>
  <c r="O2965" i="5"/>
  <c r="P2965" i="5"/>
  <c r="Q2965" i="5"/>
  <c r="R2965" i="5"/>
  <c r="S2965" i="5"/>
  <c r="T2965" i="5"/>
  <c r="K2966" i="5"/>
  <c r="L2966" i="5"/>
  <c r="M2966" i="5"/>
  <c r="N2966" i="5"/>
  <c r="O2966" i="5"/>
  <c r="P2966" i="5"/>
  <c r="Q2966" i="5"/>
  <c r="R2966" i="5"/>
  <c r="S2966" i="5"/>
  <c r="T2966" i="5"/>
  <c r="K2967" i="5"/>
  <c r="L2967" i="5"/>
  <c r="M2967" i="5"/>
  <c r="N2967" i="5"/>
  <c r="O2967" i="5"/>
  <c r="P2967" i="5"/>
  <c r="Q2967" i="5"/>
  <c r="R2967" i="5"/>
  <c r="S2967" i="5"/>
  <c r="T2967" i="5"/>
  <c r="K2968" i="5"/>
  <c r="L2968" i="5"/>
  <c r="M2968" i="5"/>
  <c r="N2968" i="5"/>
  <c r="O2968" i="5"/>
  <c r="P2968" i="5"/>
  <c r="Q2968" i="5"/>
  <c r="R2968" i="5"/>
  <c r="S2968" i="5"/>
  <c r="T2968" i="5"/>
  <c r="K2969" i="5"/>
  <c r="L2969" i="5"/>
  <c r="M2969" i="5"/>
  <c r="N2969" i="5"/>
  <c r="O2969" i="5"/>
  <c r="P2969" i="5"/>
  <c r="Q2969" i="5"/>
  <c r="R2969" i="5"/>
  <c r="S2969" i="5"/>
  <c r="T2969" i="5"/>
  <c r="K2970" i="5"/>
  <c r="L2970" i="5"/>
  <c r="M2970" i="5"/>
  <c r="N2970" i="5"/>
  <c r="O2970" i="5"/>
  <c r="P2970" i="5"/>
  <c r="Q2970" i="5"/>
  <c r="R2970" i="5"/>
  <c r="S2970" i="5"/>
  <c r="T2970" i="5"/>
  <c r="K2971" i="5"/>
  <c r="L2971" i="5"/>
  <c r="M2971" i="5"/>
  <c r="N2971" i="5"/>
  <c r="O2971" i="5"/>
  <c r="P2971" i="5"/>
  <c r="Q2971" i="5"/>
  <c r="R2971" i="5"/>
  <c r="S2971" i="5"/>
  <c r="T2971" i="5"/>
  <c r="K2972" i="5"/>
  <c r="L2972" i="5"/>
  <c r="M2972" i="5"/>
  <c r="N2972" i="5"/>
  <c r="O2972" i="5"/>
  <c r="P2972" i="5"/>
  <c r="Q2972" i="5"/>
  <c r="R2972" i="5"/>
  <c r="S2972" i="5"/>
  <c r="T2972" i="5"/>
  <c r="K2973" i="5"/>
  <c r="L2973" i="5"/>
  <c r="M2973" i="5"/>
  <c r="N2973" i="5"/>
  <c r="O2973" i="5"/>
  <c r="P2973" i="5"/>
  <c r="Q2973" i="5"/>
  <c r="R2973" i="5"/>
  <c r="S2973" i="5"/>
  <c r="T2973" i="5"/>
  <c r="K2974" i="5"/>
  <c r="L2974" i="5"/>
  <c r="M2974" i="5"/>
  <c r="N2974" i="5"/>
  <c r="O2974" i="5"/>
  <c r="P2974" i="5"/>
  <c r="Q2974" i="5"/>
  <c r="R2974" i="5"/>
  <c r="S2974" i="5"/>
  <c r="T2974" i="5"/>
  <c r="K2975" i="5"/>
  <c r="L2975" i="5"/>
  <c r="M2975" i="5"/>
  <c r="N2975" i="5"/>
  <c r="O2975" i="5"/>
  <c r="P2975" i="5"/>
  <c r="Q2975" i="5"/>
  <c r="R2975" i="5"/>
  <c r="S2975" i="5"/>
  <c r="T2975" i="5"/>
  <c r="K2976" i="5"/>
  <c r="L2976" i="5"/>
  <c r="M2976" i="5"/>
  <c r="N2976" i="5"/>
  <c r="O2976" i="5"/>
  <c r="P2976" i="5"/>
  <c r="Q2976" i="5"/>
  <c r="R2976" i="5"/>
  <c r="S2976" i="5"/>
  <c r="T2976" i="5"/>
  <c r="K2977" i="5"/>
  <c r="L2977" i="5"/>
  <c r="M2977" i="5"/>
  <c r="N2977" i="5"/>
  <c r="O2977" i="5"/>
  <c r="P2977" i="5"/>
  <c r="Q2977" i="5"/>
  <c r="R2977" i="5"/>
  <c r="S2977" i="5"/>
  <c r="T2977" i="5"/>
  <c r="K2978" i="5"/>
  <c r="L2978" i="5"/>
  <c r="M2978" i="5"/>
  <c r="N2978" i="5"/>
  <c r="O2978" i="5"/>
  <c r="P2978" i="5"/>
  <c r="Q2978" i="5"/>
  <c r="R2978" i="5"/>
  <c r="S2978" i="5"/>
  <c r="T2978" i="5"/>
  <c r="K2979" i="5"/>
  <c r="L2979" i="5"/>
  <c r="M2979" i="5"/>
  <c r="N2979" i="5"/>
  <c r="O2979" i="5"/>
  <c r="P2979" i="5"/>
  <c r="Q2979" i="5"/>
  <c r="R2979" i="5"/>
  <c r="S2979" i="5"/>
  <c r="T2979" i="5"/>
  <c r="K2980" i="5"/>
  <c r="L2980" i="5"/>
  <c r="M2980" i="5"/>
  <c r="N2980" i="5"/>
  <c r="O2980" i="5"/>
  <c r="P2980" i="5"/>
  <c r="Q2980" i="5"/>
  <c r="R2980" i="5"/>
  <c r="S2980" i="5"/>
  <c r="T2980" i="5"/>
  <c r="K2981" i="5"/>
  <c r="L2981" i="5"/>
  <c r="M2981" i="5"/>
  <c r="N2981" i="5"/>
  <c r="O2981" i="5"/>
  <c r="P2981" i="5"/>
  <c r="Q2981" i="5"/>
  <c r="R2981" i="5"/>
  <c r="S2981" i="5"/>
  <c r="T2981" i="5"/>
  <c r="K2982" i="5"/>
  <c r="L2982" i="5"/>
  <c r="M2982" i="5"/>
  <c r="N2982" i="5"/>
  <c r="O2982" i="5"/>
  <c r="P2982" i="5"/>
  <c r="Q2982" i="5"/>
  <c r="R2982" i="5"/>
  <c r="S2982" i="5"/>
  <c r="T2982" i="5"/>
  <c r="K2983" i="5"/>
  <c r="L2983" i="5"/>
  <c r="M2983" i="5"/>
  <c r="N2983" i="5"/>
  <c r="O2983" i="5"/>
  <c r="P2983" i="5"/>
  <c r="Q2983" i="5"/>
  <c r="R2983" i="5"/>
  <c r="S2983" i="5"/>
  <c r="T2983" i="5"/>
  <c r="K2984" i="5"/>
  <c r="L2984" i="5"/>
  <c r="M2984" i="5"/>
  <c r="N2984" i="5"/>
  <c r="O2984" i="5"/>
  <c r="P2984" i="5"/>
  <c r="Q2984" i="5"/>
  <c r="R2984" i="5"/>
  <c r="S2984" i="5"/>
  <c r="T2984" i="5"/>
  <c r="K2985" i="5"/>
  <c r="L2985" i="5"/>
  <c r="M2985" i="5"/>
  <c r="N2985" i="5"/>
  <c r="O2985" i="5"/>
  <c r="P2985" i="5"/>
  <c r="Q2985" i="5"/>
  <c r="R2985" i="5"/>
  <c r="S2985" i="5"/>
  <c r="T2985" i="5"/>
  <c r="K2986" i="5"/>
  <c r="L2986" i="5"/>
  <c r="M2986" i="5"/>
  <c r="N2986" i="5"/>
  <c r="O2986" i="5"/>
  <c r="P2986" i="5"/>
  <c r="Q2986" i="5"/>
  <c r="R2986" i="5"/>
  <c r="S2986" i="5"/>
  <c r="T2986" i="5"/>
  <c r="K2987" i="5"/>
  <c r="L2987" i="5"/>
  <c r="M2987" i="5"/>
  <c r="N2987" i="5"/>
  <c r="O2987" i="5"/>
  <c r="P2987" i="5"/>
  <c r="Q2987" i="5"/>
  <c r="R2987" i="5"/>
  <c r="S2987" i="5"/>
  <c r="T2987" i="5"/>
  <c r="K2988" i="5"/>
  <c r="L2988" i="5"/>
  <c r="M2988" i="5"/>
  <c r="N2988" i="5"/>
  <c r="O2988" i="5"/>
  <c r="P2988" i="5"/>
  <c r="Q2988" i="5"/>
  <c r="R2988" i="5"/>
  <c r="S2988" i="5"/>
  <c r="T2988" i="5"/>
  <c r="K2989" i="5"/>
  <c r="L2989" i="5"/>
  <c r="M2989" i="5"/>
  <c r="N2989" i="5"/>
  <c r="O2989" i="5"/>
  <c r="P2989" i="5"/>
  <c r="Q2989" i="5"/>
  <c r="R2989" i="5"/>
  <c r="S2989" i="5"/>
  <c r="T2989" i="5"/>
  <c r="K2990" i="5"/>
  <c r="L2990" i="5"/>
  <c r="M2990" i="5"/>
  <c r="N2990" i="5"/>
  <c r="O2990" i="5"/>
  <c r="P2990" i="5"/>
  <c r="Q2990" i="5"/>
  <c r="R2990" i="5"/>
  <c r="S2990" i="5"/>
  <c r="T2990" i="5"/>
  <c r="K2991" i="5"/>
  <c r="L2991" i="5"/>
  <c r="M2991" i="5"/>
  <c r="N2991" i="5"/>
  <c r="O2991" i="5"/>
  <c r="P2991" i="5"/>
  <c r="Q2991" i="5"/>
  <c r="R2991" i="5"/>
  <c r="S2991" i="5"/>
  <c r="T2991" i="5"/>
  <c r="K2992" i="5"/>
  <c r="L2992" i="5"/>
  <c r="M2992" i="5"/>
  <c r="N2992" i="5"/>
  <c r="O2992" i="5"/>
  <c r="P2992" i="5"/>
  <c r="Q2992" i="5"/>
  <c r="R2992" i="5"/>
  <c r="S2992" i="5"/>
  <c r="T2992" i="5"/>
  <c r="K2993" i="5"/>
  <c r="L2993" i="5"/>
  <c r="M2993" i="5"/>
  <c r="N2993" i="5"/>
  <c r="O2993" i="5"/>
  <c r="P2993" i="5"/>
  <c r="Q2993" i="5"/>
  <c r="R2993" i="5"/>
  <c r="S2993" i="5"/>
  <c r="T2993" i="5"/>
  <c r="K2994" i="5"/>
  <c r="L2994" i="5"/>
  <c r="M2994" i="5"/>
  <c r="N2994" i="5"/>
  <c r="O2994" i="5"/>
  <c r="P2994" i="5"/>
  <c r="Q2994" i="5"/>
  <c r="R2994" i="5"/>
  <c r="S2994" i="5"/>
  <c r="T2994" i="5"/>
  <c r="K2995" i="5"/>
  <c r="L2995" i="5"/>
  <c r="M2995" i="5"/>
  <c r="N2995" i="5"/>
  <c r="O2995" i="5"/>
  <c r="P2995" i="5"/>
  <c r="Q2995" i="5"/>
  <c r="R2995" i="5"/>
  <c r="S2995" i="5"/>
  <c r="T2995" i="5"/>
  <c r="K2996" i="5"/>
  <c r="L2996" i="5"/>
  <c r="M2996" i="5"/>
  <c r="N2996" i="5"/>
  <c r="O2996" i="5"/>
  <c r="P2996" i="5"/>
  <c r="Q2996" i="5"/>
  <c r="R2996" i="5"/>
  <c r="S2996" i="5"/>
  <c r="T2996" i="5"/>
  <c r="K2997" i="5"/>
  <c r="L2997" i="5"/>
  <c r="M2997" i="5"/>
  <c r="N2997" i="5"/>
  <c r="O2997" i="5"/>
  <c r="P2997" i="5"/>
  <c r="Q2997" i="5"/>
  <c r="R2997" i="5"/>
  <c r="S2997" i="5"/>
  <c r="T2997" i="5"/>
  <c r="K2998" i="5"/>
  <c r="L2998" i="5"/>
  <c r="M2998" i="5"/>
  <c r="N2998" i="5"/>
  <c r="O2998" i="5"/>
  <c r="P2998" i="5"/>
  <c r="Q2998" i="5"/>
  <c r="R2998" i="5"/>
  <c r="S2998" i="5"/>
  <c r="T2998" i="5"/>
  <c r="K2999" i="5"/>
  <c r="L2999" i="5"/>
  <c r="M2999" i="5"/>
  <c r="N2999" i="5"/>
  <c r="O2999" i="5"/>
  <c r="P2999" i="5"/>
  <c r="Q2999" i="5"/>
  <c r="R2999" i="5"/>
  <c r="S2999" i="5"/>
  <c r="T2999" i="5"/>
  <c r="K3000" i="5"/>
  <c r="L3000" i="5"/>
  <c r="M3000" i="5"/>
  <c r="N3000" i="5"/>
  <c r="O3000" i="5"/>
  <c r="P3000" i="5"/>
  <c r="Q3000" i="5"/>
  <c r="R3000" i="5"/>
  <c r="S3000" i="5"/>
  <c r="T3000" i="5"/>
  <c r="K3001" i="5"/>
  <c r="L3001" i="5"/>
  <c r="M3001" i="5"/>
  <c r="N3001" i="5"/>
  <c r="O3001" i="5"/>
  <c r="P3001" i="5"/>
  <c r="Q3001" i="5"/>
  <c r="R3001" i="5"/>
  <c r="S3001" i="5"/>
  <c r="T3001" i="5"/>
  <c r="K3002" i="5"/>
  <c r="L3002" i="5"/>
  <c r="M3002" i="5"/>
  <c r="N3002" i="5"/>
  <c r="O3002" i="5"/>
  <c r="P3002" i="5"/>
  <c r="Q3002" i="5"/>
  <c r="R3002" i="5"/>
  <c r="S3002" i="5"/>
  <c r="T3002" i="5"/>
  <c r="K3003" i="5"/>
  <c r="L3003" i="5"/>
  <c r="M3003" i="5"/>
  <c r="N3003" i="5"/>
  <c r="O3003" i="5"/>
  <c r="P3003" i="5"/>
  <c r="Q3003" i="5"/>
  <c r="R3003" i="5"/>
  <c r="S3003" i="5"/>
  <c r="T3003" i="5"/>
  <c r="K3004" i="5"/>
  <c r="L3004" i="5"/>
  <c r="M3004" i="5"/>
  <c r="N3004" i="5"/>
  <c r="O3004" i="5"/>
  <c r="P3004" i="5"/>
  <c r="Q3004" i="5"/>
  <c r="R3004" i="5"/>
  <c r="S3004" i="5"/>
  <c r="T3004" i="5"/>
  <c r="K3005" i="5"/>
  <c r="L3005" i="5"/>
  <c r="M3005" i="5"/>
  <c r="N3005" i="5"/>
  <c r="O3005" i="5"/>
  <c r="P3005" i="5"/>
  <c r="Q3005" i="5"/>
  <c r="R3005" i="5"/>
  <c r="S3005" i="5"/>
  <c r="T3005" i="5"/>
  <c r="K3006" i="5"/>
  <c r="L3006" i="5"/>
  <c r="M3006" i="5"/>
  <c r="N3006" i="5"/>
  <c r="O3006" i="5"/>
  <c r="P3006" i="5"/>
  <c r="Q3006" i="5"/>
  <c r="R3006" i="5"/>
  <c r="S3006" i="5"/>
  <c r="T3006" i="5"/>
  <c r="K3007" i="5"/>
  <c r="L3007" i="5"/>
  <c r="M3007" i="5"/>
  <c r="N3007" i="5"/>
  <c r="O3007" i="5"/>
  <c r="P3007" i="5"/>
  <c r="Q3007" i="5"/>
  <c r="R3007" i="5"/>
  <c r="S3007" i="5"/>
  <c r="T3007" i="5"/>
  <c r="K3008" i="5"/>
  <c r="L3008" i="5"/>
  <c r="M3008" i="5"/>
  <c r="N3008" i="5"/>
  <c r="O3008" i="5"/>
  <c r="P3008" i="5"/>
  <c r="Q3008" i="5"/>
  <c r="R3008" i="5"/>
  <c r="S3008" i="5"/>
  <c r="T3008" i="5"/>
  <c r="K3009" i="5"/>
  <c r="L3009" i="5"/>
  <c r="M3009" i="5"/>
  <c r="N3009" i="5"/>
  <c r="O3009" i="5"/>
  <c r="P3009" i="5"/>
  <c r="Q3009" i="5"/>
  <c r="R3009" i="5"/>
  <c r="S3009" i="5"/>
  <c r="T3009" i="5"/>
  <c r="K3010" i="5"/>
  <c r="L3010" i="5"/>
  <c r="M3010" i="5"/>
  <c r="N3010" i="5"/>
  <c r="O3010" i="5"/>
  <c r="P3010" i="5"/>
  <c r="Q3010" i="5"/>
  <c r="R3010" i="5"/>
  <c r="S3010" i="5"/>
  <c r="T3010" i="5"/>
  <c r="K3011" i="5"/>
  <c r="L3011" i="5"/>
  <c r="M3011" i="5"/>
  <c r="N3011" i="5"/>
  <c r="O3011" i="5"/>
  <c r="P3011" i="5"/>
  <c r="Q3011" i="5"/>
  <c r="R3011" i="5"/>
  <c r="S3011" i="5"/>
  <c r="T3011" i="5"/>
  <c r="K3012" i="5"/>
  <c r="L3012" i="5"/>
  <c r="M3012" i="5"/>
  <c r="N3012" i="5"/>
  <c r="O3012" i="5"/>
  <c r="P3012" i="5"/>
  <c r="Q3012" i="5"/>
  <c r="R3012" i="5"/>
  <c r="S3012" i="5"/>
  <c r="T3012" i="5"/>
  <c r="K3013" i="5"/>
  <c r="L3013" i="5"/>
  <c r="M3013" i="5"/>
  <c r="N3013" i="5"/>
  <c r="O3013" i="5"/>
  <c r="P3013" i="5"/>
  <c r="Q3013" i="5"/>
  <c r="R3013" i="5"/>
  <c r="S3013" i="5"/>
  <c r="T3013" i="5"/>
  <c r="K3014" i="5"/>
  <c r="L3014" i="5"/>
  <c r="M3014" i="5"/>
  <c r="N3014" i="5"/>
  <c r="O3014" i="5"/>
  <c r="P3014" i="5"/>
  <c r="Q3014" i="5"/>
  <c r="R3014" i="5"/>
  <c r="S3014" i="5"/>
  <c r="T3014" i="5"/>
  <c r="K3015" i="5"/>
  <c r="L3015" i="5"/>
  <c r="M3015" i="5"/>
  <c r="N3015" i="5"/>
  <c r="O3015" i="5"/>
  <c r="P3015" i="5"/>
  <c r="Q3015" i="5"/>
  <c r="R3015" i="5"/>
  <c r="S3015" i="5"/>
  <c r="T3015" i="5"/>
  <c r="K3016" i="5"/>
  <c r="L3016" i="5"/>
  <c r="M3016" i="5"/>
  <c r="N3016" i="5"/>
  <c r="O3016" i="5"/>
  <c r="P3016" i="5"/>
  <c r="Q3016" i="5"/>
  <c r="R3016" i="5"/>
  <c r="S3016" i="5"/>
  <c r="T3016" i="5"/>
  <c r="K3017" i="5"/>
  <c r="L3017" i="5"/>
  <c r="M3017" i="5"/>
  <c r="N3017" i="5"/>
  <c r="O3017" i="5"/>
  <c r="P3017" i="5"/>
  <c r="Q3017" i="5"/>
  <c r="R3017" i="5"/>
  <c r="S3017" i="5"/>
  <c r="T3017" i="5"/>
  <c r="K3018" i="5"/>
  <c r="L3018" i="5"/>
  <c r="M3018" i="5"/>
  <c r="N3018" i="5"/>
  <c r="O3018" i="5"/>
  <c r="P3018" i="5"/>
  <c r="Q3018" i="5"/>
  <c r="R3018" i="5"/>
  <c r="S3018" i="5"/>
  <c r="T3018" i="5"/>
  <c r="K3019" i="5"/>
  <c r="L3019" i="5"/>
  <c r="M3019" i="5"/>
  <c r="N3019" i="5"/>
  <c r="O3019" i="5"/>
  <c r="P3019" i="5"/>
  <c r="Q3019" i="5"/>
  <c r="R3019" i="5"/>
  <c r="S3019" i="5"/>
  <c r="T3019" i="5"/>
  <c r="K3020" i="5"/>
  <c r="L3020" i="5"/>
  <c r="M3020" i="5"/>
  <c r="N3020" i="5"/>
  <c r="O3020" i="5"/>
  <c r="P3020" i="5"/>
  <c r="Q3020" i="5"/>
  <c r="R3020" i="5"/>
  <c r="S3020" i="5"/>
  <c r="T3020" i="5"/>
  <c r="K3021" i="5"/>
  <c r="L3021" i="5"/>
  <c r="M3021" i="5"/>
  <c r="N3021" i="5"/>
  <c r="O3021" i="5"/>
  <c r="P3021" i="5"/>
  <c r="Q3021" i="5"/>
  <c r="R3021" i="5"/>
  <c r="S3021" i="5"/>
  <c r="T3021" i="5"/>
  <c r="K3022" i="5"/>
  <c r="L3022" i="5"/>
  <c r="M3022" i="5"/>
  <c r="N3022" i="5"/>
  <c r="O3022" i="5"/>
  <c r="P3022" i="5"/>
  <c r="Q3022" i="5"/>
  <c r="R3022" i="5"/>
  <c r="S3022" i="5"/>
  <c r="T3022" i="5"/>
  <c r="K3023" i="5"/>
  <c r="L3023" i="5"/>
  <c r="M3023" i="5"/>
  <c r="N3023" i="5"/>
  <c r="O3023" i="5"/>
  <c r="P3023" i="5"/>
  <c r="Q3023" i="5"/>
  <c r="R3023" i="5"/>
  <c r="S3023" i="5"/>
  <c r="T3023" i="5"/>
  <c r="K3024" i="5"/>
  <c r="L3024" i="5"/>
  <c r="M3024" i="5"/>
  <c r="N3024" i="5"/>
  <c r="O3024" i="5"/>
  <c r="P3024" i="5"/>
  <c r="Q3024" i="5"/>
  <c r="R3024" i="5"/>
  <c r="S3024" i="5"/>
  <c r="T3024" i="5"/>
  <c r="K3025" i="5"/>
  <c r="L3025" i="5"/>
  <c r="M3025" i="5"/>
  <c r="N3025" i="5"/>
  <c r="O3025" i="5"/>
  <c r="P3025" i="5"/>
  <c r="Q3025" i="5"/>
  <c r="R3025" i="5"/>
  <c r="S3025" i="5"/>
  <c r="T3025" i="5"/>
  <c r="K3026" i="5"/>
  <c r="L3026" i="5"/>
  <c r="M3026" i="5"/>
  <c r="N3026" i="5"/>
  <c r="O3026" i="5"/>
  <c r="P3026" i="5"/>
  <c r="Q3026" i="5"/>
  <c r="R3026" i="5"/>
  <c r="S3026" i="5"/>
  <c r="T3026" i="5"/>
  <c r="K3027" i="5"/>
  <c r="L3027" i="5"/>
  <c r="M3027" i="5"/>
  <c r="N3027" i="5"/>
  <c r="O3027" i="5"/>
  <c r="P3027" i="5"/>
  <c r="Q3027" i="5"/>
  <c r="R3027" i="5"/>
  <c r="S3027" i="5"/>
  <c r="T3027" i="5"/>
  <c r="K3028" i="5"/>
  <c r="L3028" i="5"/>
  <c r="M3028" i="5"/>
  <c r="N3028" i="5"/>
  <c r="O3028" i="5"/>
  <c r="P3028" i="5"/>
  <c r="Q3028" i="5"/>
  <c r="R3028" i="5"/>
  <c r="S3028" i="5"/>
  <c r="T3028" i="5"/>
  <c r="K3029" i="5"/>
  <c r="L3029" i="5"/>
  <c r="M3029" i="5"/>
  <c r="N3029" i="5"/>
  <c r="O3029" i="5"/>
  <c r="P3029" i="5"/>
  <c r="Q3029" i="5"/>
  <c r="R3029" i="5"/>
  <c r="S3029" i="5"/>
  <c r="T3029" i="5"/>
  <c r="K3030" i="5"/>
  <c r="L3030" i="5"/>
  <c r="M3030" i="5"/>
  <c r="N3030" i="5"/>
  <c r="O3030" i="5"/>
  <c r="P3030" i="5"/>
  <c r="Q3030" i="5"/>
  <c r="R3030" i="5"/>
  <c r="S3030" i="5"/>
  <c r="T3030" i="5"/>
  <c r="K3031" i="5"/>
  <c r="L3031" i="5"/>
  <c r="M3031" i="5"/>
  <c r="N3031" i="5"/>
  <c r="O3031" i="5"/>
  <c r="P3031" i="5"/>
  <c r="Q3031" i="5"/>
  <c r="R3031" i="5"/>
  <c r="S3031" i="5"/>
  <c r="T3031" i="5"/>
  <c r="K3032" i="5"/>
  <c r="L3032" i="5"/>
  <c r="M3032" i="5"/>
  <c r="N3032" i="5"/>
  <c r="O3032" i="5"/>
  <c r="P3032" i="5"/>
  <c r="Q3032" i="5"/>
  <c r="R3032" i="5"/>
  <c r="S3032" i="5"/>
  <c r="T3032" i="5"/>
  <c r="K3033" i="5"/>
  <c r="L3033" i="5"/>
  <c r="M3033" i="5"/>
  <c r="N3033" i="5"/>
  <c r="O3033" i="5"/>
  <c r="P3033" i="5"/>
  <c r="Q3033" i="5"/>
  <c r="R3033" i="5"/>
  <c r="S3033" i="5"/>
  <c r="T3033" i="5"/>
  <c r="K3034" i="5"/>
  <c r="L3034" i="5"/>
  <c r="M3034" i="5"/>
  <c r="N3034" i="5"/>
  <c r="O3034" i="5"/>
  <c r="P3034" i="5"/>
  <c r="Q3034" i="5"/>
  <c r="R3034" i="5"/>
  <c r="S3034" i="5"/>
  <c r="T3034" i="5"/>
  <c r="K3035" i="5"/>
  <c r="L3035" i="5"/>
  <c r="M3035" i="5"/>
  <c r="N3035" i="5"/>
  <c r="O3035" i="5"/>
  <c r="P3035" i="5"/>
  <c r="Q3035" i="5"/>
  <c r="R3035" i="5"/>
  <c r="S3035" i="5"/>
  <c r="T3035" i="5"/>
  <c r="K3036" i="5"/>
  <c r="L3036" i="5"/>
  <c r="M3036" i="5"/>
  <c r="N3036" i="5"/>
  <c r="O3036" i="5"/>
  <c r="P3036" i="5"/>
  <c r="Q3036" i="5"/>
  <c r="R3036" i="5"/>
  <c r="S3036" i="5"/>
  <c r="T3036" i="5"/>
  <c r="K3037" i="5"/>
  <c r="L3037" i="5"/>
  <c r="M3037" i="5"/>
  <c r="N3037" i="5"/>
  <c r="O3037" i="5"/>
  <c r="P3037" i="5"/>
  <c r="Q3037" i="5"/>
  <c r="R3037" i="5"/>
  <c r="S3037" i="5"/>
  <c r="T3037" i="5"/>
  <c r="K3038" i="5"/>
  <c r="L3038" i="5"/>
  <c r="M3038" i="5"/>
  <c r="N3038" i="5"/>
  <c r="O3038" i="5"/>
  <c r="P3038" i="5"/>
  <c r="Q3038" i="5"/>
  <c r="R3038" i="5"/>
  <c r="S3038" i="5"/>
  <c r="T3038" i="5"/>
  <c r="K3039" i="5"/>
  <c r="L3039" i="5"/>
  <c r="M3039" i="5"/>
  <c r="N3039" i="5"/>
  <c r="O3039" i="5"/>
  <c r="P3039" i="5"/>
  <c r="Q3039" i="5"/>
  <c r="R3039" i="5"/>
  <c r="S3039" i="5"/>
  <c r="T3039" i="5"/>
  <c r="K3040" i="5"/>
  <c r="L3040" i="5"/>
  <c r="M3040" i="5"/>
  <c r="N3040" i="5"/>
  <c r="O3040" i="5"/>
  <c r="P3040" i="5"/>
  <c r="Q3040" i="5"/>
  <c r="R3040" i="5"/>
  <c r="S3040" i="5"/>
  <c r="T3040" i="5"/>
  <c r="K3041" i="5"/>
  <c r="L3041" i="5"/>
  <c r="M3041" i="5"/>
  <c r="N3041" i="5"/>
  <c r="O3041" i="5"/>
  <c r="P3041" i="5"/>
  <c r="Q3041" i="5"/>
  <c r="R3041" i="5"/>
  <c r="S3041" i="5"/>
  <c r="T3041" i="5"/>
  <c r="K3042" i="5"/>
  <c r="L3042" i="5"/>
  <c r="M3042" i="5"/>
  <c r="N3042" i="5"/>
  <c r="O3042" i="5"/>
  <c r="P3042" i="5"/>
  <c r="Q3042" i="5"/>
  <c r="R3042" i="5"/>
  <c r="S3042" i="5"/>
  <c r="T3042" i="5"/>
  <c r="K3043" i="5"/>
  <c r="L3043" i="5"/>
  <c r="M3043" i="5"/>
  <c r="N3043" i="5"/>
  <c r="O3043" i="5"/>
  <c r="P3043" i="5"/>
  <c r="Q3043" i="5"/>
  <c r="R3043" i="5"/>
  <c r="S3043" i="5"/>
  <c r="T3043" i="5"/>
  <c r="K3044" i="5"/>
  <c r="L3044" i="5"/>
  <c r="M3044" i="5"/>
  <c r="N3044" i="5"/>
  <c r="O3044" i="5"/>
  <c r="P3044" i="5"/>
  <c r="Q3044" i="5"/>
  <c r="R3044" i="5"/>
  <c r="S3044" i="5"/>
  <c r="T3044" i="5"/>
  <c r="K3045" i="5"/>
  <c r="L3045" i="5"/>
  <c r="M3045" i="5"/>
  <c r="N3045" i="5"/>
  <c r="O3045" i="5"/>
  <c r="P3045" i="5"/>
  <c r="Q3045" i="5"/>
  <c r="R3045" i="5"/>
  <c r="S3045" i="5"/>
  <c r="T3045" i="5"/>
  <c r="K3046" i="5"/>
  <c r="L3046" i="5"/>
  <c r="M3046" i="5"/>
  <c r="N3046" i="5"/>
  <c r="O3046" i="5"/>
  <c r="P3046" i="5"/>
  <c r="Q3046" i="5"/>
  <c r="R3046" i="5"/>
  <c r="S3046" i="5"/>
  <c r="T3046" i="5"/>
  <c r="K3047" i="5"/>
  <c r="L3047" i="5"/>
  <c r="M3047" i="5"/>
  <c r="N3047" i="5"/>
  <c r="O3047" i="5"/>
  <c r="P3047" i="5"/>
  <c r="Q3047" i="5"/>
  <c r="R3047" i="5"/>
  <c r="S3047" i="5"/>
  <c r="T3047" i="5"/>
  <c r="K3048" i="5"/>
  <c r="L3048" i="5"/>
  <c r="M3048" i="5"/>
  <c r="N3048" i="5"/>
  <c r="O3048" i="5"/>
  <c r="P3048" i="5"/>
  <c r="Q3048" i="5"/>
  <c r="R3048" i="5"/>
  <c r="S3048" i="5"/>
  <c r="T3048" i="5"/>
  <c r="K3049" i="5"/>
  <c r="L3049" i="5"/>
  <c r="M3049" i="5"/>
  <c r="N3049" i="5"/>
  <c r="O3049" i="5"/>
  <c r="P3049" i="5"/>
  <c r="Q3049" i="5"/>
  <c r="R3049" i="5"/>
  <c r="S3049" i="5"/>
  <c r="T3049" i="5"/>
  <c r="K3050" i="5"/>
  <c r="L3050" i="5"/>
  <c r="M3050" i="5"/>
  <c r="N3050" i="5"/>
  <c r="O3050" i="5"/>
  <c r="P3050" i="5"/>
  <c r="Q3050" i="5"/>
  <c r="R3050" i="5"/>
  <c r="S3050" i="5"/>
  <c r="T3050" i="5"/>
  <c r="K3051" i="5"/>
  <c r="L3051" i="5"/>
  <c r="M3051" i="5"/>
  <c r="N3051" i="5"/>
  <c r="O3051" i="5"/>
  <c r="P3051" i="5"/>
  <c r="Q3051" i="5"/>
  <c r="R3051" i="5"/>
  <c r="S3051" i="5"/>
  <c r="T3051" i="5"/>
  <c r="K3052" i="5"/>
  <c r="L3052" i="5"/>
  <c r="M3052" i="5"/>
  <c r="N3052" i="5"/>
  <c r="O3052" i="5"/>
  <c r="P3052" i="5"/>
  <c r="Q3052" i="5"/>
  <c r="R3052" i="5"/>
  <c r="S3052" i="5"/>
  <c r="T3052" i="5"/>
  <c r="K3053" i="5"/>
  <c r="L3053" i="5"/>
  <c r="M3053" i="5"/>
  <c r="N3053" i="5"/>
  <c r="O3053" i="5"/>
  <c r="P3053" i="5"/>
  <c r="Q3053" i="5"/>
  <c r="R3053" i="5"/>
  <c r="S3053" i="5"/>
  <c r="T3053" i="5"/>
  <c r="K3054" i="5"/>
  <c r="L3054" i="5"/>
  <c r="M3054" i="5"/>
  <c r="N3054" i="5"/>
  <c r="O3054" i="5"/>
  <c r="P3054" i="5"/>
  <c r="Q3054" i="5"/>
  <c r="R3054" i="5"/>
  <c r="S3054" i="5"/>
  <c r="T3054" i="5"/>
  <c r="K3055" i="5"/>
  <c r="L3055" i="5"/>
  <c r="M3055" i="5"/>
  <c r="N3055" i="5"/>
  <c r="O3055" i="5"/>
  <c r="P3055" i="5"/>
  <c r="Q3055" i="5"/>
  <c r="R3055" i="5"/>
  <c r="S3055" i="5"/>
  <c r="T3055" i="5"/>
  <c r="K3056" i="5"/>
  <c r="L3056" i="5"/>
  <c r="M3056" i="5"/>
  <c r="N3056" i="5"/>
  <c r="O3056" i="5"/>
  <c r="P3056" i="5"/>
  <c r="Q3056" i="5"/>
  <c r="R3056" i="5"/>
  <c r="S3056" i="5"/>
  <c r="T3056" i="5"/>
  <c r="K3057" i="5"/>
  <c r="L3057" i="5"/>
  <c r="M3057" i="5"/>
  <c r="N3057" i="5"/>
  <c r="O3057" i="5"/>
  <c r="P3057" i="5"/>
  <c r="Q3057" i="5"/>
  <c r="R3057" i="5"/>
  <c r="S3057" i="5"/>
  <c r="T3057" i="5"/>
  <c r="K3058" i="5"/>
  <c r="L3058" i="5"/>
  <c r="M3058" i="5"/>
  <c r="N3058" i="5"/>
  <c r="O3058" i="5"/>
  <c r="P3058" i="5"/>
  <c r="Q3058" i="5"/>
  <c r="R3058" i="5"/>
  <c r="S3058" i="5"/>
  <c r="T3058" i="5"/>
  <c r="K3059" i="5"/>
  <c r="L3059" i="5"/>
  <c r="M3059" i="5"/>
  <c r="N3059" i="5"/>
  <c r="O3059" i="5"/>
  <c r="P3059" i="5"/>
  <c r="Q3059" i="5"/>
  <c r="R3059" i="5"/>
  <c r="S3059" i="5"/>
  <c r="T3059" i="5"/>
  <c r="K3060" i="5"/>
  <c r="L3060" i="5"/>
  <c r="M3060" i="5"/>
  <c r="N3060" i="5"/>
  <c r="O3060" i="5"/>
  <c r="P3060" i="5"/>
  <c r="Q3060" i="5"/>
  <c r="R3060" i="5"/>
  <c r="S3060" i="5"/>
  <c r="T3060" i="5"/>
  <c r="K3061" i="5"/>
  <c r="L3061" i="5"/>
  <c r="M3061" i="5"/>
  <c r="N3061" i="5"/>
  <c r="O3061" i="5"/>
  <c r="P3061" i="5"/>
  <c r="Q3061" i="5"/>
  <c r="R3061" i="5"/>
  <c r="S3061" i="5"/>
  <c r="T3061" i="5"/>
  <c r="K3062" i="5"/>
  <c r="L3062" i="5"/>
  <c r="M3062" i="5"/>
  <c r="N3062" i="5"/>
  <c r="O3062" i="5"/>
  <c r="P3062" i="5"/>
  <c r="Q3062" i="5"/>
  <c r="R3062" i="5"/>
  <c r="S3062" i="5"/>
  <c r="T3062" i="5"/>
  <c r="K3063" i="5"/>
  <c r="L3063" i="5"/>
  <c r="M3063" i="5"/>
  <c r="N3063" i="5"/>
  <c r="O3063" i="5"/>
  <c r="P3063" i="5"/>
  <c r="Q3063" i="5"/>
  <c r="R3063" i="5"/>
  <c r="S3063" i="5"/>
  <c r="T3063" i="5"/>
  <c r="K3064" i="5"/>
  <c r="L3064" i="5"/>
  <c r="M3064" i="5"/>
  <c r="N3064" i="5"/>
  <c r="O3064" i="5"/>
  <c r="P3064" i="5"/>
  <c r="Q3064" i="5"/>
  <c r="R3064" i="5"/>
  <c r="S3064" i="5"/>
  <c r="T3064" i="5"/>
  <c r="K3065" i="5"/>
  <c r="L3065" i="5"/>
  <c r="M3065" i="5"/>
  <c r="N3065" i="5"/>
  <c r="O3065" i="5"/>
  <c r="P3065" i="5"/>
  <c r="Q3065" i="5"/>
  <c r="R3065" i="5"/>
  <c r="S3065" i="5"/>
  <c r="T3065" i="5"/>
  <c r="K3066" i="5"/>
  <c r="L3066" i="5"/>
  <c r="M3066" i="5"/>
  <c r="N3066" i="5"/>
  <c r="O3066" i="5"/>
  <c r="P3066" i="5"/>
  <c r="Q3066" i="5"/>
  <c r="R3066" i="5"/>
  <c r="S3066" i="5"/>
  <c r="T3066" i="5"/>
  <c r="K3067" i="5"/>
  <c r="L3067" i="5"/>
  <c r="M3067" i="5"/>
  <c r="N3067" i="5"/>
  <c r="O3067" i="5"/>
  <c r="P3067" i="5"/>
  <c r="Q3067" i="5"/>
  <c r="R3067" i="5"/>
  <c r="S3067" i="5"/>
  <c r="T3067" i="5"/>
  <c r="K3068" i="5"/>
  <c r="L3068" i="5"/>
  <c r="M3068" i="5"/>
  <c r="N3068" i="5"/>
  <c r="O3068" i="5"/>
  <c r="P3068" i="5"/>
  <c r="Q3068" i="5"/>
  <c r="R3068" i="5"/>
  <c r="S3068" i="5"/>
  <c r="T3068" i="5"/>
  <c r="K3069" i="5"/>
  <c r="L3069" i="5"/>
  <c r="M3069" i="5"/>
  <c r="N3069" i="5"/>
  <c r="O3069" i="5"/>
  <c r="P3069" i="5"/>
  <c r="Q3069" i="5"/>
  <c r="R3069" i="5"/>
  <c r="S3069" i="5"/>
  <c r="T3069" i="5"/>
  <c r="K3070" i="5"/>
  <c r="L3070" i="5"/>
  <c r="M3070" i="5"/>
  <c r="N3070" i="5"/>
  <c r="O3070" i="5"/>
  <c r="P3070" i="5"/>
  <c r="Q3070" i="5"/>
  <c r="R3070" i="5"/>
  <c r="S3070" i="5"/>
  <c r="T3070" i="5"/>
  <c r="K3071" i="5"/>
  <c r="L3071" i="5"/>
  <c r="M3071" i="5"/>
  <c r="N3071" i="5"/>
  <c r="O3071" i="5"/>
  <c r="P3071" i="5"/>
  <c r="Q3071" i="5"/>
  <c r="R3071" i="5"/>
  <c r="S3071" i="5"/>
  <c r="T3071" i="5"/>
  <c r="K3072" i="5"/>
  <c r="L3072" i="5"/>
  <c r="M3072" i="5"/>
  <c r="N3072" i="5"/>
  <c r="O3072" i="5"/>
  <c r="P3072" i="5"/>
  <c r="Q3072" i="5"/>
  <c r="R3072" i="5"/>
  <c r="S3072" i="5"/>
  <c r="T3072" i="5"/>
  <c r="K3073" i="5"/>
  <c r="L3073" i="5"/>
  <c r="M3073" i="5"/>
  <c r="N3073" i="5"/>
  <c r="O3073" i="5"/>
  <c r="P3073" i="5"/>
  <c r="Q3073" i="5"/>
  <c r="R3073" i="5"/>
  <c r="S3073" i="5"/>
  <c r="T3073" i="5"/>
  <c r="K3074" i="5"/>
  <c r="L3074" i="5"/>
  <c r="M3074" i="5"/>
  <c r="N3074" i="5"/>
  <c r="O3074" i="5"/>
  <c r="P3074" i="5"/>
  <c r="Q3074" i="5"/>
  <c r="R3074" i="5"/>
  <c r="S3074" i="5"/>
  <c r="T3074" i="5"/>
  <c r="K3075" i="5"/>
  <c r="L3075" i="5"/>
  <c r="M3075" i="5"/>
  <c r="N3075" i="5"/>
  <c r="O3075" i="5"/>
  <c r="P3075" i="5"/>
  <c r="Q3075" i="5"/>
  <c r="R3075" i="5"/>
  <c r="S3075" i="5"/>
  <c r="T3075" i="5"/>
  <c r="K3076" i="5"/>
  <c r="L3076" i="5"/>
  <c r="M3076" i="5"/>
  <c r="N3076" i="5"/>
  <c r="O3076" i="5"/>
  <c r="P3076" i="5"/>
  <c r="Q3076" i="5"/>
  <c r="R3076" i="5"/>
  <c r="S3076" i="5"/>
  <c r="T3076" i="5"/>
  <c r="K3077" i="5"/>
  <c r="L3077" i="5"/>
  <c r="M3077" i="5"/>
  <c r="N3077" i="5"/>
  <c r="O3077" i="5"/>
  <c r="P3077" i="5"/>
  <c r="Q3077" i="5"/>
  <c r="R3077" i="5"/>
  <c r="S3077" i="5"/>
  <c r="T3077" i="5"/>
  <c r="K3078" i="5"/>
  <c r="L3078" i="5"/>
  <c r="M3078" i="5"/>
  <c r="N3078" i="5"/>
  <c r="O3078" i="5"/>
  <c r="P3078" i="5"/>
  <c r="Q3078" i="5"/>
  <c r="R3078" i="5"/>
  <c r="S3078" i="5"/>
  <c r="T3078" i="5"/>
  <c r="K3079" i="5"/>
  <c r="L3079" i="5"/>
  <c r="M3079" i="5"/>
  <c r="N3079" i="5"/>
  <c r="O3079" i="5"/>
  <c r="P3079" i="5"/>
  <c r="Q3079" i="5"/>
  <c r="R3079" i="5"/>
  <c r="S3079" i="5"/>
  <c r="T3079" i="5"/>
  <c r="K3080" i="5"/>
  <c r="L3080" i="5"/>
  <c r="M3080" i="5"/>
  <c r="N3080" i="5"/>
  <c r="O3080" i="5"/>
  <c r="P3080" i="5"/>
  <c r="Q3080" i="5"/>
  <c r="R3080" i="5"/>
  <c r="S3080" i="5"/>
  <c r="T3080" i="5"/>
  <c r="K3081" i="5"/>
  <c r="L3081" i="5"/>
  <c r="M3081" i="5"/>
  <c r="N3081" i="5"/>
  <c r="O3081" i="5"/>
  <c r="P3081" i="5"/>
  <c r="Q3081" i="5"/>
  <c r="R3081" i="5"/>
  <c r="S3081" i="5"/>
  <c r="T3081" i="5"/>
  <c r="K3082" i="5"/>
  <c r="L3082" i="5"/>
  <c r="M3082" i="5"/>
  <c r="N3082" i="5"/>
  <c r="O3082" i="5"/>
  <c r="P3082" i="5"/>
  <c r="Q3082" i="5"/>
  <c r="R3082" i="5"/>
  <c r="S3082" i="5"/>
  <c r="T3082" i="5"/>
  <c r="K3083" i="5"/>
  <c r="L3083" i="5"/>
  <c r="M3083" i="5"/>
  <c r="N3083" i="5"/>
  <c r="O3083" i="5"/>
  <c r="P3083" i="5"/>
  <c r="Q3083" i="5"/>
  <c r="R3083" i="5"/>
  <c r="S3083" i="5"/>
  <c r="T3083" i="5"/>
  <c r="K3084" i="5"/>
  <c r="L3084" i="5"/>
  <c r="M3084" i="5"/>
  <c r="N3084" i="5"/>
  <c r="O3084" i="5"/>
  <c r="P3084" i="5"/>
  <c r="Q3084" i="5"/>
  <c r="R3084" i="5"/>
  <c r="S3084" i="5"/>
  <c r="T3084" i="5"/>
  <c r="K3085" i="5"/>
  <c r="L3085" i="5"/>
  <c r="M3085" i="5"/>
  <c r="N3085" i="5"/>
  <c r="O3085" i="5"/>
  <c r="P3085" i="5"/>
  <c r="Q3085" i="5"/>
  <c r="R3085" i="5"/>
  <c r="S3085" i="5"/>
  <c r="T3085" i="5"/>
  <c r="K3086" i="5"/>
  <c r="L3086" i="5"/>
  <c r="M3086" i="5"/>
  <c r="N3086" i="5"/>
  <c r="O3086" i="5"/>
  <c r="P3086" i="5"/>
  <c r="Q3086" i="5"/>
  <c r="R3086" i="5"/>
  <c r="S3086" i="5"/>
  <c r="T3086" i="5"/>
  <c r="K3087" i="5"/>
  <c r="L3087" i="5"/>
  <c r="M3087" i="5"/>
  <c r="N3087" i="5"/>
  <c r="O3087" i="5"/>
  <c r="P3087" i="5"/>
  <c r="Q3087" i="5"/>
  <c r="R3087" i="5"/>
  <c r="S3087" i="5"/>
  <c r="T3087" i="5"/>
  <c r="K3088" i="5"/>
  <c r="L3088" i="5"/>
  <c r="M3088" i="5"/>
  <c r="N3088" i="5"/>
  <c r="O3088" i="5"/>
  <c r="P3088" i="5"/>
  <c r="Q3088" i="5"/>
  <c r="R3088" i="5"/>
  <c r="S3088" i="5"/>
  <c r="T3088" i="5"/>
  <c r="K3089" i="5"/>
  <c r="L3089" i="5"/>
  <c r="M3089" i="5"/>
  <c r="N3089" i="5"/>
  <c r="O3089" i="5"/>
  <c r="P3089" i="5"/>
  <c r="Q3089" i="5"/>
  <c r="R3089" i="5"/>
  <c r="S3089" i="5"/>
  <c r="T3089" i="5"/>
  <c r="K3090" i="5"/>
  <c r="L3090" i="5"/>
  <c r="M3090" i="5"/>
  <c r="N3090" i="5"/>
  <c r="O3090" i="5"/>
  <c r="P3090" i="5"/>
  <c r="Q3090" i="5"/>
  <c r="R3090" i="5"/>
  <c r="S3090" i="5"/>
  <c r="T3090" i="5"/>
  <c r="K3091" i="5"/>
  <c r="L3091" i="5"/>
  <c r="M3091" i="5"/>
  <c r="N3091" i="5"/>
  <c r="O3091" i="5"/>
  <c r="P3091" i="5"/>
  <c r="Q3091" i="5"/>
  <c r="R3091" i="5"/>
  <c r="S3091" i="5"/>
  <c r="T3091" i="5"/>
  <c r="K3092" i="5"/>
  <c r="L3092" i="5"/>
  <c r="M3092" i="5"/>
  <c r="N3092" i="5"/>
  <c r="O3092" i="5"/>
  <c r="P3092" i="5"/>
  <c r="Q3092" i="5"/>
  <c r="R3092" i="5"/>
  <c r="S3092" i="5"/>
  <c r="T3092" i="5"/>
  <c r="K3093" i="5"/>
  <c r="L3093" i="5"/>
  <c r="M3093" i="5"/>
  <c r="N3093" i="5"/>
  <c r="O3093" i="5"/>
  <c r="P3093" i="5"/>
  <c r="Q3093" i="5"/>
  <c r="R3093" i="5"/>
  <c r="S3093" i="5"/>
  <c r="T3093" i="5"/>
  <c r="K3094" i="5"/>
  <c r="L3094" i="5"/>
  <c r="M3094" i="5"/>
  <c r="N3094" i="5"/>
  <c r="O3094" i="5"/>
  <c r="P3094" i="5"/>
  <c r="Q3094" i="5"/>
  <c r="R3094" i="5"/>
  <c r="S3094" i="5"/>
  <c r="T3094" i="5"/>
  <c r="K3095" i="5"/>
  <c r="L3095" i="5"/>
  <c r="M3095" i="5"/>
  <c r="N3095" i="5"/>
  <c r="O3095" i="5"/>
  <c r="P3095" i="5"/>
  <c r="Q3095" i="5"/>
  <c r="R3095" i="5"/>
  <c r="S3095" i="5"/>
  <c r="T3095" i="5"/>
  <c r="K3096" i="5"/>
  <c r="L3096" i="5"/>
  <c r="M3096" i="5"/>
  <c r="N3096" i="5"/>
  <c r="O3096" i="5"/>
  <c r="P3096" i="5"/>
  <c r="Q3096" i="5"/>
  <c r="R3096" i="5"/>
  <c r="S3096" i="5"/>
  <c r="T3096" i="5"/>
  <c r="K3097" i="5"/>
  <c r="L3097" i="5"/>
  <c r="M3097" i="5"/>
  <c r="N3097" i="5"/>
  <c r="O3097" i="5"/>
  <c r="P3097" i="5"/>
  <c r="Q3097" i="5"/>
  <c r="R3097" i="5"/>
  <c r="S3097" i="5"/>
  <c r="T3097" i="5"/>
  <c r="K3098" i="5"/>
  <c r="L3098" i="5"/>
  <c r="M3098" i="5"/>
  <c r="N3098" i="5"/>
  <c r="O3098" i="5"/>
  <c r="P3098" i="5"/>
  <c r="Q3098" i="5"/>
  <c r="R3098" i="5"/>
  <c r="S3098" i="5"/>
  <c r="T3098" i="5"/>
  <c r="K3099" i="5"/>
  <c r="L3099" i="5"/>
  <c r="M3099" i="5"/>
  <c r="N3099" i="5"/>
  <c r="O3099" i="5"/>
  <c r="P3099" i="5"/>
  <c r="Q3099" i="5"/>
  <c r="R3099" i="5"/>
  <c r="S3099" i="5"/>
  <c r="T3099" i="5"/>
  <c r="K3100" i="5"/>
  <c r="L3100" i="5"/>
  <c r="M3100" i="5"/>
  <c r="N3100" i="5"/>
  <c r="O3100" i="5"/>
  <c r="P3100" i="5"/>
  <c r="Q3100" i="5"/>
  <c r="R3100" i="5"/>
  <c r="S3100" i="5"/>
  <c r="T3100" i="5"/>
  <c r="K3101" i="5"/>
  <c r="L3101" i="5"/>
  <c r="M3101" i="5"/>
  <c r="N3101" i="5"/>
  <c r="O3101" i="5"/>
  <c r="P3101" i="5"/>
  <c r="Q3101" i="5"/>
  <c r="R3101" i="5"/>
  <c r="S3101" i="5"/>
  <c r="T3101" i="5"/>
  <c r="K3102" i="5"/>
  <c r="L3102" i="5"/>
  <c r="M3102" i="5"/>
  <c r="N3102" i="5"/>
  <c r="O3102" i="5"/>
  <c r="P3102" i="5"/>
  <c r="Q3102" i="5"/>
  <c r="R3102" i="5"/>
  <c r="S3102" i="5"/>
  <c r="T3102" i="5"/>
  <c r="K3103" i="5"/>
  <c r="L3103" i="5"/>
  <c r="M3103" i="5"/>
  <c r="N3103" i="5"/>
  <c r="O3103" i="5"/>
  <c r="P3103" i="5"/>
  <c r="Q3103" i="5"/>
  <c r="R3103" i="5"/>
  <c r="S3103" i="5"/>
  <c r="T3103" i="5"/>
  <c r="K3104" i="5"/>
  <c r="L3104" i="5"/>
  <c r="M3104" i="5"/>
  <c r="N3104" i="5"/>
  <c r="O3104" i="5"/>
  <c r="P3104" i="5"/>
  <c r="Q3104" i="5"/>
  <c r="R3104" i="5"/>
  <c r="S3104" i="5"/>
  <c r="T3104" i="5"/>
  <c r="K3105" i="5"/>
  <c r="L3105" i="5"/>
  <c r="M3105" i="5"/>
  <c r="N3105" i="5"/>
  <c r="O3105" i="5"/>
  <c r="P3105" i="5"/>
  <c r="Q3105" i="5"/>
  <c r="R3105" i="5"/>
  <c r="S3105" i="5"/>
  <c r="T3105" i="5"/>
  <c r="K3106" i="5"/>
  <c r="L3106" i="5"/>
  <c r="M3106" i="5"/>
  <c r="N3106" i="5"/>
  <c r="O3106" i="5"/>
  <c r="P3106" i="5"/>
  <c r="Q3106" i="5"/>
  <c r="R3106" i="5"/>
  <c r="S3106" i="5"/>
  <c r="T3106" i="5"/>
  <c r="K3107" i="5"/>
  <c r="L3107" i="5"/>
  <c r="M3107" i="5"/>
  <c r="N3107" i="5"/>
  <c r="O3107" i="5"/>
  <c r="P3107" i="5"/>
  <c r="Q3107" i="5"/>
  <c r="R3107" i="5"/>
  <c r="S3107" i="5"/>
  <c r="T3107" i="5"/>
  <c r="K3108" i="5"/>
  <c r="L3108" i="5"/>
  <c r="M3108" i="5"/>
  <c r="N3108" i="5"/>
  <c r="O3108" i="5"/>
  <c r="P3108" i="5"/>
  <c r="Q3108" i="5"/>
  <c r="R3108" i="5"/>
  <c r="S3108" i="5"/>
  <c r="T3108" i="5"/>
  <c r="K3109" i="5"/>
  <c r="L3109" i="5"/>
  <c r="M3109" i="5"/>
  <c r="N3109" i="5"/>
  <c r="O3109" i="5"/>
  <c r="P3109" i="5"/>
  <c r="Q3109" i="5"/>
  <c r="R3109" i="5"/>
  <c r="S3109" i="5"/>
  <c r="T3109" i="5"/>
  <c r="K3110" i="5"/>
  <c r="L3110" i="5"/>
  <c r="M3110" i="5"/>
  <c r="N3110" i="5"/>
  <c r="O3110" i="5"/>
  <c r="P3110" i="5"/>
  <c r="Q3110" i="5"/>
  <c r="R3110" i="5"/>
  <c r="S3110" i="5"/>
  <c r="T3110" i="5"/>
  <c r="K3111" i="5"/>
  <c r="L3111" i="5"/>
  <c r="M3111" i="5"/>
  <c r="N3111" i="5"/>
  <c r="O3111" i="5"/>
  <c r="P3111" i="5"/>
  <c r="Q3111" i="5"/>
  <c r="R3111" i="5"/>
  <c r="S3111" i="5"/>
  <c r="T3111" i="5"/>
  <c r="K3112" i="5"/>
  <c r="L3112" i="5"/>
  <c r="M3112" i="5"/>
  <c r="N3112" i="5"/>
  <c r="O3112" i="5"/>
  <c r="P3112" i="5"/>
  <c r="Q3112" i="5"/>
  <c r="R3112" i="5"/>
  <c r="S3112" i="5"/>
  <c r="T3112" i="5"/>
  <c r="K3113" i="5"/>
  <c r="L3113" i="5"/>
  <c r="M3113" i="5"/>
  <c r="N3113" i="5"/>
  <c r="O3113" i="5"/>
  <c r="P3113" i="5"/>
  <c r="Q3113" i="5"/>
  <c r="R3113" i="5"/>
  <c r="S3113" i="5"/>
  <c r="T3113" i="5"/>
  <c r="K3114" i="5"/>
  <c r="L3114" i="5"/>
  <c r="M3114" i="5"/>
  <c r="N3114" i="5"/>
  <c r="O3114" i="5"/>
  <c r="P3114" i="5"/>
  <c r="Q3114" i="5"/>
  <c r="R3114" i="5"/>
  <c r="S3114" i="5"/>
  <c r="T3114" i="5"/>
  <c r="K3115" i="5"/>
  <c r="L3115" i="5"/>
  <c r="M3115" i="5"/>
  <c r="N3115" i="5"/>
  <c r="O3115" i="5"/>
  <c r="P3115" i="5"/>
  <c r="Q3115" i="5"/>
  <c r="R3115" i="5"/>
  <c r="S3115" i="5"/>
  <c r="T3115" i="5"/>
  <c r="K3116" i="5"/>
  <c r="L3116" i="5"/>
  <c r="M3116" i="5"/>
  <c r="N3116" i="5"/>
  <c r="O3116" i="5"/>
  <c r="P3116" i="5"/>
  <c r="Q3116" i="5"/>
  <c r="R3116" i="5"/>
  <c r="S3116" i="5"/>
  <c r="T3116" i="5"/>
  <c r="K3117" i="5"/>
  <c r="L3117" i="5"/>
  <c r="M3117" i="5"/>
  <c r="N3117" i="5"/>
  <c r="O3117" i="5"/>
  <c r="P3117" i="5"/>
  <c r="Q3117" i="5"/>
  <c r="R3117" i="5"/>
  <c r="S3117" i="5"/>
  <c r="T3117" i="5"/>
  <c r="K3118" i="5"/>
  <c r="L3118" i="5"/>
  <c r="M3118" i="5"/>
  <c r="N3118" i="5"/>
  <c r="O3118" i="5"/>
  <c r="P3118" i="5"/>
  <c r="Q3118" i="5"/>
  <c r="R3118" i="5"/>
  <c r="S3118" i="5"/>
  <c r="T3118" i="5"/>
  <c r="K3119" i="5"/>
  <c r="L3119" i="5"/>
  <c r="M3119" i="5"/>
  <c r="N3119" i="5"/>
  <c r="O3119" i="5"/>
  <c r="P3119" i="5"/>
  <c r="Q3119" i="5"/>
  <c r="R3119" i="5"/>
  <c r="S3119" i="5"/>
  <c r="T3119" i="5"/>
  <c r="K3120" i="5"/>
  <c r="L3120" i="5"/>
  <c r="M3120" i="5"/>
  <c r="N3120" i="5"/>
  <c r="O3120" i="5"/>
  <c r="P3120" i="5"/>
  <c r="Q3120" i="5"/>
  <c r="R3120" i="5"/>
  <c r="S3120" i="5"/>
  <c r="T3120" i="5"/>
  <c r="K3121" i="5"/>
  <c r="L3121" i="5"/>
  <c r="M3121" i="5"/>
  <c r="N3121" i="5"/>
  <c r="O3121" i="5"/>
  <c r="P3121" i="5"/>
  <c r="Q3121" i="5"/>
  <c r="R3121" i="5"/>
  <c r="S3121" i="5"/>
  <c r="T3121" i="5"/>
  <c r="K3122" i="5"/>
  <c r="L3122" i="5"/>
  <c r="M3122" i="5"/>
  <c r="N3122" i="5"/>
  <c r="O3122" i="5"/>
  <c r="P3122" i="5"/>
  <c r="Q3122" i="5"/>
  <c r="R3122" i="5"/>
  <c r="S3122" i="5"/>
  <c r="T3122" i="5"/>
  <c r="K3123" i="5"/>
  <c r="L3123" i="5"/>
  <c r="M3123" i="5"/>
  <c r="N3123" i="5"/>
  <c r="O3123" i="5"/>
  <c r="P3123" i="5"/>
  <c r="Q3123" i="5"/>
  <c r="R3123" i="5"/>
  <c r="S3123" i="5"/>
  <c r="T3123" i="5"/>
  <c r="K3124" i="5"/>
  <c r="L3124" i="5"/>
  <c r="M3124" i="5"/>
  <c r="N3124" i="5"/>
  <c r="O3124" i="5"/>
  <c r="P3124" i="5"/>
  <c r="Q3124" i="5"/>
  <c r="R3124" i="5"/>
  <c r="S3124" i="5"/>
  <c r="T3124" i="5"/>
  <c r="K3125" i="5"/>
  <c r="L3125" i="5"/>
  <c r="M3125" i="5"/>
  <c r="N3125" i="5"/>
  <c r="O3125" i="5"/>
  <c r="P3125" i="5"/>
  <c r="Q3125" i="5"/>
  <c r="R3125" i="5"/>
  <c r="S3125" i="5"/>
  <c r="T3125" i="5"/>
  <c r="K3126" i="5"/>
  <c r="L3126" i="5"/>
  <c r="M3126" i="5"/>
  <c r="N3126" i="5"/>
  <c r="O3126" i="5"/>
  <c r="P3126" i="5"/>
  <c r="Q3126" i="5"/>
  <c r="R3126" i="5"/>
  <c r="S3126" i="5"/>
  <c r="T3126" i="5"/>
  <c r="K3127" i="5"/>
  <c r="L3127" i="5"/>
  <c r="M3127" i="5"/>
  <c r="N3127" i="5"/>
  <c r="O3127" i="5"/>
  <c r="P3127" i="5"/>
  <c r="Q3127" i="5"/>
  <c r="R3127" i="5"/>
  <c r="S3127" i="5"/>
  <c r="T3127" i="5"/>
  <c r="K3128" i="5"/>
  <c r="L3128" i="5"/>
  <c r="M3128" i="5"/>
  <c r="N3128" i="5"/>
  <c r="O3128" i="5"/>
  <c r="P3128" i="5"/>
  <c r="Q3128" i="5"/>
  <c r="R3128" i="5"/>
  <c r="S3128" i="5"/>
  <c r="T3128" i="5"/>
  <c r="K3129" i="5"/>
  <c r="L3129" i="5"/>
  <c r="M3129" i="5"/>
  <c r="N3129" i="5"/>
  <c r="O3129" i="5"/>
  <c r="P3129" i="5"/>
  <c r="Q3129" i="5"/>
  <c r="R3129" i="5"/>
  <c r="S3129" i="5"/>
  <c r="T3129" i="5"/>
  <c r="K3130" i="5"/>
  <c r="L3130" i="5"/>
  <c r="M3130" i="5"/>
  <c r="N3130" i="5"/>
  <c r="O3130" i="5"/>
  <c r="P3130" i="5"/>
  <c r="Q3130" i="5"/>
  <c r="R3130" i="5"/>
  <c r="S3130" i="5"/>
  <c r="T3130" i="5"/>
  <c r="K3131" i="5"/>
  <c r="L3131" i="5"/>
  <c r="M3131" i="5"/>
  <c r="N3131" i="5"/>
  <c r="O3131" i="5"/>
  <c r="P3131" i="5"/>
  <c r="Q3131" i="5"/>
  <c r="R3131" i="5"/>
  <c r="S3131" i="5"/>
  <c r="T3131" i="5"/>
  <c r="K3132" i="5"/>
  <c r="L3132" i="5"/>
  <c r="M3132" i="5"/>
  <c r="N3132" i="5"/>
  <c r="O3132" i="5"/>
  <c r="P3132" i="5"/>
  <c r="Q3132" i="5"/>
  <c r="R3132" i="5"/>
  <c r="S3132" i="5"/>
  <c r="T3132" i="5"/>
  <c r="K3133" i="5"/>
  <c r="L3133" i="5"/>
  <c r="M3133" i="5"/>
  <c r="N3133" i="5"/>
  <c r="O3133" i="5"/>
  <c r="P3133" i="5"/>
  <c r="Q3133" i="5"/>
  <c r="R3133" i="5"/>
  <c r="S3133" i="5"/>
  <c r="T3133" i="5"/>
  <c r="K3134" i="5"/>
  <c r="L3134" i="5"/>
  <c r="M3134" i="5"/>
  <c r="N3134" i="5"/>
  <c r="O3134" i="5"/>
  <c r="P3134" i="5"/>
  <c r="Q3134" i="5"/>
  <c r="R3134" i="5"/>
  <c r="S3134" i="5"/>
  <c r="T3134" i="5"/>
  <c r="K3135" i="5"/>
  <c r="L3135" i="5"/>
  <c r="M3135" i="5"/>
  <c r="N3135" i="5"/>
  <c r="O3135" i="5"/>
  <c r="P3135" i="5"/>
  <c r="Q3135" i="5"/>
  <c r="R3135" i="5"/>
  <c r="S3135" i="5"/>
  <c r="T3135" i="5"/>
  <c r="K3136" i="5"/>
  <c r="L3136" i="5"/>
  <c r="M3136" i="5"/>
  <c r="N3136" i="5"/>
  <c r="O3136" i="5"/>
  <c r="P3136" i="5"/>
  <c r="Q3136" i="5"/>
  <c r="R3136" i="5"/>
  <c r="S3136" i="5"/>
  <c r="T3136" i="5"/>
  <c r="K3137" i="5"/>
  <c r="L3137" i="5"/>
  <c r="M3137" i="5"/>
  <c r="N3137" i="5"/>
  <c r="O3137" i="5"/>
  <c r="P3137" i="5"/>
  <c r="Q3137" i="5"/>
  <c r="R3137" i="5"/>
  <c r="S3137" i="5"/>
  <c r="T3137" i="5"/>
  <c r="K3138" i="5"/>
  <c r="L3138" i="5"/>
  <c r="M3138" i="5"/>
  <c r="N3138" i="5"/>
  <c r="O3138" i="5"/>
  <c r="P3138" i="5"/>
  <c r="Q3138" i="5"/>
  <c r="R3138" i="5"/>
  <c r="S3138" i="5"/>
  <c r="T3138" i="5"/>
  <c r="K3139" i="5"/>
  <c r="L3139" i="5"/>
  <c r="M3139" i="5"/>
  <c r="N3139" i="5"/>
  <c r="O3139" i="5"/>
  <c r="P3139" i="5"/>
  <c r="Q3139" i="5"/>
  <c r="R3139" i="5"/>
  <c r="S3139" i="5"/>
  <c r="T3139" i="5"/>
  <c r="K3140" i="5"/>
  <c r="L3140" i="5"/>
  <c r="M3140" i="5"/>
  <c r="N3140" i="5"/>
  <c r="O3140" i="5"/>
  <c r="P3140" i="5"/>
  <c r="Q3140" i="5"/>
  <c r="R3140" i="5"/>
  <c r="S3140" i="5"/>
  <c r="T3140" i="5"/>
  <c r="K3141" i="5"/>
  <c r="L3141" i="5"/>
  <c r="M3141" i="5"/>
  <c r="N3141" i="5"/>
  <c r="O3141" i="5"/>
  <c r="P3141" i="5"/>
  <c r="Q3141" i="5"/>
  <c r="R3141" i="5"/>
  <c r="S3141" i="5"/>
  <c r="T3141" i="5"/>
  <c r="K3142" i="5"/>
  <c r="L3142" i="5"/>
  <c r="M3142" i="5"/>
  <c r="N3142" i="5"/>
  <c r="O3142" i="5"/>
  <c r="P3142" i="5"/>
  <c r="Q3142" i="5"/>
  <c r="R3142" i="5"/>
  <c r="S3142" i="5"/>
  <c r="T3142" i="5"/>
  <c r="K3143" i="5"/>
  <c r="L3143" i="5"/>
  <c r="M3143" i="5"/>
  <c r="N3143" i="5"/>
  <c r="O3143" i="5"/>
  <c r="P3143" i="5"/>
  <c r="Q3143" i="5"/>
  <c r="R3143" i="5"/>
  <c r="S3143" i="5"/>
  <c r="T3143" i="5"/>
  <c r="K3144" i="5"/>
  <c r="L3144" i="5"/>
  <c r="M3144" i="5"/>
  <c r="N3144" i="5"/>
  <c r="O3144" i="5"/>
  <c r="P3144" i="5"/>
  <c r="Q3144" i="5"/>
  <c r="R3144" i="5"/>
  <c r="S3144" i="5"/>
  <c r="T3144" i="5"/>
  <c r="K3145" i="5"/>
  <c r="L3145" i="5"/>
  <c r="M3145" i="5"/>
  <c r="N3145" i="5"/>
  <c r="O3145" i="5"/>
  <c r="P3145" i="5"/>
  <c r="Q3145" i="5"/>
  <c r="R3145" i="5"/>
  <c r="S3145" i="5"/>
  <c r="T3145" i="5"/>
  <c r="K3146" i="5"/>
  <c r="L3146" i="5"/>
  <c r="M3146" i="5"/>
  <c r="N3146" i="5"/>
  <c r="O3146" i="5"/>
  <c r="P3146" i="5"/>
  <c r="Q3146" i="5"/>
  <c r="R3146" i="5"/>
  <c r="S3146" i="5"/>
  <c r="T3146" i="5"/>
  <c r="K3147" i="5"/>
  <c r="L3147" i="5"/>
  <c r="M3147" i="5"/>
  <c r="N3147" i="5"/>
  <c r="O3147" i="5"/>
  <c r="P3147" i="5"/>
  <c r="Q3147" i="5"/>
  <c r="R3147" i="5"/>
  <c r="S3147" i="5"/>
  <c r="T3147" i="5"/>
  <c r="K3148" i="5"/>
  <c r="L3148" i="5"/>
  <c r="M3148" i="5"/>
  <c r="N3148" i="5"/>
  <c r="O3148" i="5"/>
  <c r="P3148" i="5"/>
  <c r="Q3148" i="5"/>
  <c r="R3148" i="5"/>
  <c r="S3148" i="5"/>
  <c r="T3148" i="5"/>
  <c r="K3149" i="5"/>
  <c r="L3149" i="5"/>
  <c r="M3149" i="5"/>
  <c r="N3149" i="5"/>
  <c r="O3149" i="5"/>
  <c r="P3149" i="5"/>
  <c r="Q3149" i="5"/>
  <c r="R3149" i="5"/>
  <c r="S3149" i="5"/>
  <c r="T3149" i="5"/>
  <c r="K3150" i="5"/>
  <c r="L3150" i="5"/>
  <c r="M3150" i="5"/>
  <c r="N3150" i="5"/>
  <c r="O3150" i="5"/>
  <c r="P3150" i="5"/>
  <c r="Q3150" i="5"/>
  <c r="R3150" i="5"/>
  <c r="S3150" i="5"/>
  <c r="T3150" i="5"/>
  <c r="K3151" i="5"/>
  <c r="L3151" i="5"/>
  <c r="M3151" i="5"/>
  <c r="N3151" i="5"/>
  <c r="O3151" i="5"/>
  <c r="P3151" i="5"/>
  <c r="Q3151" i="5"/>
  <c r="R3151" i="5"/>
  <c r="S3151" i="5"/>
  <c r="T3151" i="5"/>
  <c r="K3152" i="5"/>
  <c r="L3152" i="5"/>
  <c r="M3152" i="5"/>
  <c r="N3152" i="5"/>
  <c r="O3152" i="5"/>
  <c r="P3152" i="5"/>
  <c r="Q3152" i="5"/>
  <c r="R3152" i="5"/>
  <c r="S3152" i="5"/>
  <c r="T3152" i="5"/>
  <c r="K3153" i="5"/>
  <c r="L3153" i="5"/>
  <c r="M3153" i="5"/>
  <c r="N3153" i="5"/>
  <c r="O3153" i="5"/>
  <c r="P3153" i="5"/>
  <c r="Q3153" i="5"/>
  <c r="R3153" i="5"/>
  <c r="S3153" i="5"/>
  <c r="T3153" i="5"/>
  <c r="K3154" i="5"/>
  <c r="L3154" i="5"/>
  <c r="M3154" i="5"/>
  <c r="N3154" i="5"/>
  <c r="O3154" i="5"/>
  <c r="P3154" i="5"/>
  <c r="Q3154" i="5"/>
  <c r="R3154" i="5"/>
  <c r="S3154" i="5"/>
  <c r="T3154" i="5"/>
  <c r="K3155" i="5"/>
  <c r="L3155" i="5"/>
  <c r="M3155" i="5"/>
  <c r="N3155" i="5"/>
  <c r="O3155" i="5"/>
  <c r="P3155" i="5"/>
  <c r="Q3155" i="5"/>
  <c r="R3155" i="5"/>
  <c r="S3155" i="5"/>
  <c r="T3155" i="5"/>
  <c r="K3156" i="5"/>
  <c r="L3156" i="5"/>
  <c r="M3156" i="5"/>
  <c r="N3156" i="5"/>
  <c r="O3156" i="5"/>
  <c r="P3156" i="5"/>
  <c r="Q3156" i="5"/>
  <c r="R3156" i="5"/>
  <c r="S3156" i="5"/>
  <c r="T3156" i="5"/>
  <c r="K3157" i="5"/>
  <c r="L3157" i="5"/>
  <c r="M3157" i="5"/>
  <c r="N3157" i="5"/>
  <c r="O3157" i="5"/>
  <c r="P3157" i="5"/>
  <c r="Q3157" i="5"/>
  <c r="R3157" i="5"/>
  <c r="S3157" i="5"/>
  <c r="T3157" i="5"/>
  <c r="K3158" i="5"/>
  <c r="L3158" i="5"/>
  <c r="M3158" i="5"/>
  <c r="N3158" i="5"/>
  <c r="O3158" i="5"/>
  <c r="P3158" i="5"/>
  <c r="Q3158" i="5"/>
  <c r="R3158" i="5"/>
  <c r="S3158" i="5"/>
  <c r="T3158" i="5"/>
  <c r="K3159" i="5"/>
  <c r="L3159" i="5"/>
  <c r="M3159" i="5"/>
  <c r="N3159" i="5"/>
  <c r="O3159" i="5"/>
  <c r="P3159" i="5"/>
  <c r="Q3159" i="5"/>
  <c r="R3159" i="5"/>
  <c r="S3159" i="5"/>
  <c r="T3159" i="5"/>
  <c r="K3160" i="5"/>
  <c r="L3160" i="5"/>
  <c r="M3160" i="5"/>
  <c r="N3160" i="5"/>
  <c r="O3160" i="5"/>
  <c r="P3160" i="5"/>
  <c r="Q3160" i="5"/>
  <c r="R3160" i="5"/>
  <c r="S3160" i="5"/>
  <c r="T3160" i="5"/>
  <c r="K3161" i="5"/>
  <c r="L3161" i="5"/>
  <c r="M3161" i="5"/>
  <c r="N3161" i="5"/>
  <c r="O3161" i="5"/>
  <c r="P3161" i="5"/>
  <c r="Q3161" i="5"/>
  <c r="R3161" i="5"/>
  <c r="S3161" i="5"/>
  <c r="T3161" i="5"/>
  <c r="K3162" i="5"/>
  <c r="L3162" i="5"/>
  <c r="M3162" i="5"/>
  <c r="N3162" i="5"/>
  <c r="O3162" i="5"/>
  <c r="P3162" i="5"/>
  <c r="Q3162" i="5"/>
  <c r="R3162" i="5"/>
  <c r="S3162" i="5"/>
  <c r="T3162" i="5"/>
  <c r="K3163" i="5"/>
  <c r="L3163" i="5"/>
  <c r="M3163" i="5"/>
  <c r="N3163" i="5"/>
  <c r="O3163" i="5"/>
  <c r="P3163" i="5"/>
  <c r="Q3163" i="5"/>
  <c r="R3163" i="5"/>
  <c r="S3163" i="5"/>
  <c r="T3163" i="5"/>
  <c r="K3164" i="5"/>
  <c r="L3164" i="5"/>
  <c r="M3164" i="5"/>
  <c r="N3164" i="5"/>
  <c r="O3164" i="5"/>
  <c r="P3164" i="5"/>
  <c r="Q3164" i="5"/>
  <c r="R3164" i="5"/>
  <c r="S3164" i="5"/>
  <c r="T3164" i="5"/>
  <c r="K3165" i="5"/>
  <c r="L3165" i="5"/>
  <c r="M3165" i="5"/>
  <c r="N3165" i="5"/>
  <c r="O3165" i="5"/>
  <c r="P3165" i="5"/>
  <c r="Q3165" i="5"/>
  <c r="R3165" i="5"/>
  <c r="S3165" i="5"/>
  <c r="T3165" i="5"/>
  <c r="K3166" i="5"/>
  <c r="L3166" i="5"/>
  <c r="M3166" i="5"/>
  <c r="N3166" i="5"/>
  <c r="O3166" i="5"/>
  <c r="P3166" i="5"/>
  <c r="Q3166" i="5"/>
  <c r="R3166" i="5"/>
  <c r="S3166" i="5"/>
  <c r="T3166" i="5"/>
  <c r="K3167" i="5"/>
  <c r="L3167" i="5"/>
  <c r="M3167" i="5"/>
  <c r="N3167" i="5"/>
  <c r="O3167" i="5"/>
  <c r="P3167" i="5"/>
  <c r="Q3167" i="5"/>
  <c r="R3167" i="5"/>
  <c r="S3167" i="5"/>
  <c r="T3167" i="5"/>
  <c r="K3168" i="5"/>
  <c r="L3168" i="5"/>
  <c r="M3168" i="5"/>
  <c r="N3168" i="5"/>
  <c r="O3168" i="5"/>
  <c r="P3168" i="5"/>
  <c r="Q3168" i="5"/>
  <c r="R3168" i="5"/>
  <c r="S3168" i="5"/>
  <c r="T3168" i="5"/>
  <c r="K3169" i="5"/>
  <c r="L3169" i="5"/>
  <c r="M3169" i="5"/>
  <c r="N3169" i="5"/>
  <c r="O3169" i="5"/>
  <c r="P3169" i="5"/>
  <c r="Q3169" i="5"/>
  <c r="R3169" i="5"/>
  <c r="S3169" i="5"/>
  <c r="T3169" i="5"/>
  <c r="K3170" i="5"/>
  <c r="L3170" i="5"/>
  <c r="M3170" i="5"/>
  <c r="N3170" i="5"/>
  <c r="O3170" i="5"/>
  <c r="P3170" i="5"/>
  <c r="Q3170" i="5"/>
  <c r="R3170" i="5"/>
  <c r="S3170" i="5"/>
  <c r="T3170" i="5"/>
  <c r="K3171" i="5"/>
  <c r="L3171" i="5"/>
  <c r="M3171" i="5"/>
  <c r="N3171" i="5"/>
  <c r="O3171" i="5"/>
  <c r="P3171" i="5"/>
  <c r="Q3171" i="5"/>
  <c r="R3171" i="5"/>
  <c r="S3171" i="5"/>
  <c r="T3171" i="5"/>
  <c r="K3172" i="5"/>
  <c r="L3172" i="5"/>
  <c r="M3172" i="5"/>
  <c r="N3172" i="5"/>
  <c r="O3172" i="5"/>
  <c r="P3172" i="5"/>
  <c r="Q3172" i="5"/>
  <c r="R3172" i="5"/>
  <c r="S3172" i="5"/>
  <c r="T3172" i="5"/>
  <c r="K3173" i="5"/>
  <c r="L3173" i="5"/>
  <c r="M3173" i="5"/>
  <c r="N3173" i="5"/>
  <c r="O3173" i="5"/>
  <c r="P3173" i="5"/>
  <c r="Q3173" i="5"/>
  <c r="R3173" i="5"/>
  <c r="S3173" i="5"/>
  <c r="T3173" i="5"/>
  <c r="K3174" i="5"/>
  <c r="L3174" i="5"/>
  <c r="M3174" i="5"/>
  <c r="N3174" i="5"/>
  <c r="O3174" i="5"/>
  <c r="P3174" i="5"/>
  <c r="Q3174" i="5"/>
  <c r="R3174" i="5"/>
  <c r="S3174" i="5"/>
  <c r="T3174" i="5"/>
  <c r="K3175" i="5"/>
  <c r="L3175" i="5"/>
  <c r="M3175" i="5"/>
  <c r="N3175" i="5"/>
  <c r="O3175" i="5"/>
  <c r="P3175" i="5"/>
  <c r="Q3175" i="5"/>
  <c r="R3175" i="5"/>
  <c r="S3175" i="5"/>
  <c r="T3175" i="5"/>
  <c r="K3176" i="5"/>
  <c r="L3176" i="5"/>
  <c r="M3176" i="5"/>
  <c r="N3176" i="5"/>
  <c r="O3176" i="5"/>
  <c r="P3176" i="5"/>
  <c r="Q3176" i="5"/>
  <c r="R3176" i="5"/>
  <c r="S3176" i="5"/>
  <c r="T3176" i="5"/>
  <c r="K3177" i="5"/>
  <c r="L3177" i="5"/>
  <c r="M3177" i="5"/>
  <c r="N3177" i="5"/>
  <c r="O3177" i="5"/>
  <c r="P3177" i="5"/>
  <c r="Q3177" i="5"/>
  <c r="R3177" i="5"/>
  <c r="S3177" i="5"/>
  <c r="T3177" i="5"/>
  <c r="K3178" i="5"/>
  <c r="L3178" i="5"/>
  <c r="M3178" i="5"/>
  <c r="N3178" i="5"/>
  <c r="O3178" i="5"/>
  <c r="P3178" i="5"/>
  <c r="Q3178" i="5"/>
  <c r="R3178" i="5"/>
  <c r="S3178" i="5"/>
  <c r="T3178" i="5"/>
  <c r="K3179" i="5"/>
  <c r="L3179" i="5"/>
  <c r="M3179" i="5"/>
  <c r="N3179" i="5"/>
  <c r="O3179" i="5"/>
  <c r="P3179" i="5"/>
  <c r="Q3179" i="5"/>
  <c r="R3179" i="5"/>
  <c r="S3179" i="5"/>
  <c r="T3179" i="5"/>
  <c r="K3180" i="5"/>
  <c r="L3180" i="5"/>
  <c r="M3180" i="5"/>
  <c r="N3180" i="5"/>
  <c r="O3180" i="5"/>
  <c r="P3180" i="5"/>
  <c r="Q3180" i="5"/>
  <c r="R3180" i="5"/>
  <c r="S3180" i="5"/>
  <c r="T3180" i="5"/>
  <c r="K3181" i="5"/>
  <c r="L3181" i="5"/>
  <c r="M3181" i="5"/>
  <c r="N3181" i="5"/>
  <c r="O3181" i="5"/>
  <c r="P3181" i="5"/>
  <c r="Q3181" i="5"/>
  <c r="R3181" i="5"/>
  <c r="S3181" i="5"/>
  <c r="T3181" i="5"/>
  <c r="K3182" i="5"/>
  <c r="L3182" i="5"/>
  <c r="M3182" i="5"/>
  <c r="N3182" i="5"/>
  <c r="O3182" i="5"/>
  <c r="P3182" i="5"/>
  <c r="Q3182" i="5"/>
  <c r="R3182" i="5"/>
  <c r="S3182" i="5"/>
  <c r="T3182" i="5"/>
  <c r="K3183" i="5"/>
  <c r="L3183" i="5"/>
  <c r="M3183" i="5"/>
  <c r="N3183" i="5"/>
  <c r="O3183" i="5"/>
  <c r="P3183" i="5"/>
  <c r="Q3183" i="5"/>
  <c r="R3183" i="5"/>
  <c r="S3183" i="5"/>
  <c r="T3183" i="5"/>
  <c r="K3184" i="5"/>
  <c r="L3184" i="5"/>
  <c r="M3184" i="5"/>
  <c r="N3184" i="5"/>
  <c r="O3184" i="5"/>
  <c r="P3184" i="5"/>
  <c r="Q3184" i="5"/>
  <c r="R3184" i="5"/>
  <c r="S3184" i="5"/>
  <c r="T3184" i="5"/>
  <c r="K3185" i="5"/>
  <c r="L3185" i="5"/>
  <c r="M3185" i="5"/>
  <c r="N3185" i="5"/>
  <c r="O3185" i="5"/>
  <c r="P3185" i="5"/>
  <c r="Q3185" i="5"/>
  <c r="R3185" i="5"/>
  <c r="S3185" i="5"/>
  <c r="T3185" i="5"/>
  <c r="K3186" i="5"/>
  <c r="L3186" i="5"/>
  <c r="M3186" i="5"/>
  <c r="N3186" i="5"/>
  <c r="O3186" i="5"/>
  <c r="P3186" i="5"/>
  <c r="Q3186" i="5"/>
  <c r="R3186" i="5"/>
  <c r="S3186" i="5"/>
  <c r="T3186" i="5"/>
  <c r="K3187" i="5"/>
  <c r="L3187" i="5"/>
  <c r="M3187" i="5"/>
  <c r="N3187" i="5"/>
  <c r="O3187" i="5"/>
  <c r="P3187" i="5"/>
  <c r="Q3187" i="5"/>
  <c r="R3187" i="5"/>
  <c r="S3187" i="5"/>
  <c r="T3187" i="5"/>
  <c r="K3188" i="5"/>
  <c r="L3188" i="5"/>
  <c r="M3188" i="5"/>
  <c r="N3188" i="5"/>
  <c r="O3188" i="5"/>
  <c r="P3188" i="5"/>
  <c r="Q3188" i="5"/>
  <c r="R3188" i="5"/>
  <c r="S3188" i="5"/>
  <c r="T3188" i="5"/>
  <c r="K3189" i="5"/>
  <c r="L3189" i="5"/>
  <c r="M3189" i="5"/>
  <c r="N3189" i="5"/>
  <c r="O3189" i="5"/>
  <c r="P3189" i="5"/>
  <c r="Q3189" i="5"/>
  <c r="R3189" i="5"/>
  <c r="S3189" i="5"/>
  <c r="T3189" i="5"/>
  <c r="K3190" i="5"/>
  <c r="L3190" i="5"/>
  <c r="M3190" i="5"/>
  <c r="N3190" i="5"/>
  <c r="O3190" i="5"/>
  <c r="P3190" i="5"/>
  <c r="Q3190" i="5"/>
  <c r="R3190" i="5"/>
  <c r="S3190" i="5"/>
  <c r="T3190" i="5"/>
  <c r="K3191" i="5"/>
  <c r="L3191" i="5"/>
  <c r="M3191" i="5"/>
  <c r="N3191" i="5"/>
  <c r="O3191" i="5"/>
  <c r="P3191" i="5"/>
  <c r="Q3191" i="5"/>
  <c r="R3191" i="5"/>
  <c r="S3191" i="5"/>
  <c r="T3191" i="5"/>
  <c r="K3192" i="5"/>
  <c r="L3192" i="5"/>
  <c r="M3192" i="5"/>
  <c r="N3192" i="5"/>
  <c r="O3192" i="5"/>
  <c r="P3192" i="5"/>
  <c r="Q3192" i="5"/>
  <c r="R3192" i="5"/>
  <c r="S3192" i="5"/>
  <c r="T3192" i="5"/>
  <c r="K3193" i="5"/>
  <c r="L3193" i="5"/>
  <c r="M3193" i="5"/>
  <c r="N3193" i="5"/>
  <c r="O3193" i="5"/>
  <c r="P3193" i="5"/>
  <c r="Q3193" i="5"/>
  <c r="R3193" i="5"/>
  <c r="S3193" i="5"/>
  <c r="T3193" i="5"/>
  <c r="K3194" i="5"/>
  <c r="L3194" i="5"/>
  <c r="M3194" i="5"/>
  <c r="N3194" i="5"/>
  <c r="O3194" i="5"/>
  <c r="P3194" i="5"/>
  <c r="Q3194" i="5"/>
  <c r="R3194" i="5"/>
  <c r="S3194" i="5"/>
  <c r="T3194" i="5"/>
  <c r="K3195" i="5"/>
  <c r="L3195" i="5"/>
  <c r="M3195" i="5"/>
  <c r="N3195" i="5"/>
  <c r="O3195" i="5"/>
  <c r="P3195" i="5"/>
  <c r="Q3195" i="5"/>
  <c r="R3195" i="5"/>
  <c r="S3195" i="5"/>
  <c r="T3195" i="5"/>
  <c r="K3196" i="5"/>
  <c r="L3196" i="5"/>
  <c r="M3196" i="5"/>
  <c r="N3196" i="5"/>
  <c r="O3196" i="5"/>
  <c r="P3196" i="5"/>
  <c r="Q3196" i="5"/>
  <c r="R3196" i="5"/>
  <c r="S3196" i="5"/>
  <c r="T3196" i="5"/>
  <c r="K3197" i="5"/>
  <c r="L3197" i="5"/>
  <c r="M3197" i="5"/>
  <c r="N3197" i="5"/>
  <c r="O3197" i="5"/>
  <c r="P3197" i="5"/>
  <c r="Q3197" i="5"/>
  <c r="R3197" i="5"/>
  <c r="S3197" i="5"/>
  <c r="T3197" i="5"/>
  <c r="K3198" i="5"/>
  <c r="L3198" i="5"/>
  <c r="M3198" i="5"/>
  <c r="N3198" i="5"/>
  <c r="O3198" i="5"/>
  <c r="P3198" i="5"/>
  <c r="Q3198" i="5"/>
  <c r="R3198" i="5"/>
  <c r="S3198" i="5"/>
  <c r="T3198" i="5"/>
  <c r="K3199" i="5"/>
  <c r="L3199" i="5"/>
  <c r="M3199" i="5"/>
  <c r="N3199" i="5"/>
  <c r="O3199" i="5"/>
  <c r="P3199" i="5"/>
  <c r="Q3199" i="5"/>
  <c r="R3199" i="5"/>
  <c r="S3199" i="5"/>
  <c r="T3199" i="5"/>
  <c r="K3200" i="5"/>
  <c r="L3200" i="5"/>
  <c r="M3200" i="5"/>
  <c r="N3200" i="5"/>
  <c r="O3200" i="5"/>
  <c r="P3200" i="5"/>
  <c r="Q3200" i="5"/>
  <c r="R3200" i="5"/>
  <c r="S3200" i="5"/>
  <c r="T3200" i="5"/>
  <c r="K3201" i="5"/>
  <c r="L3201" i="5"/>
  <c r="M3201" i="5"/>
  <c r="N3201" i="5"/>
  <c r="O3201" i="5"/>
  <c r="P3201" i="5"/>
  <c r="Q3201" i="5"/>
  <c r="R3201" i="5"/>
  <c r="S3201" i="5"/>
  <c r="T3201" i="5"/>
  <c r="K3202" i="5"/>
  <c r="L3202" i="5"/>
  <c r="M3202" i="5"/>
  <c r="N3202" i="5"/>
  <c r="O3202" i="5"/>
  <c r="P3202" i="5"/>
  <c r="Q3202" i="5"/>
  <c r="R3202" i="5"/>
  <c r="S3202" i="5"/>
  <c r="T3202" i="5"/>
  <c r="K3203" i="5"/>
  <c r="L3203" i="5"/>
  <c r="M3203" i="5"/>
  <c r="N3203" i="5"/>
  <c r="O3203" i="5"/>
  <c r="P3203" i="5"/>
  <c r="Q3203" i="5"/>
  <c r="R3203" i="5"/>
  <c r="S3203" i="5"/>
  <c r="T3203" i="5"/>
  <c r="K3204" i="5"/>
  <c r="L3204" i="5"/>
  <c r="M3204" i="5"/>
  <c r="N3204" i="5"/>
  <c r="O3204" i="5"/>
  <c r="P3204" i="5"/>
  <c r="Q3204" i="5"/>
  <c r="R3204" i="5"/>
  <c r="S3204" i="5"/>
  <c r="T3204" i="5"/>
  <c r="K3205" i="5"/>
  <c r="L3205" i="5"/>
  <c r="M3205" i="5"/>
  <c r="N3205" i="5"/>
  <c r="O3205" i="5"/>
  <c r="P3205" i="5"/>
  <c r="Q3205" i="5"/>
  <c r="R3205" i="5"/>
  <c r="S3205" i="5"/>
  <c r="T3205" i="5"/>
  <c r="K3206" i="5"/>
  <c r="L3206" i="5"/>
  <c r="M3206" i="5"/>
  <c r="N3206" i="5"/>
  <c r="O3206" i="5"/>
  <c r="P3206" i="5"/>
  <c r="Q3206" i="5"/>
  <c r="R3206" i="5"/>
  <c r="S3206" i="5"/>
  <c r="T3206" i="5"/>
  <c r="K3207" i="5"/>
  <c r="L3207" i="5"/>
  <c r="M3207" i="5"/>
  <c r="N3207" i="5"/>
  <c r="O3207" i="5"/>
  <c r="P3207" i="5"/>
  <c r="Q3207" i="5"/>
  <c r="R3207" i="5"/>
  <c r="S3207" i="5"/>
  <c r="T3207" i="5"/>
  <c r="K3208" i="5"/>
  <c r="L3208" i="5"/>
  <c r="M3208" i="5"/>
  <c r="N3208" i="5"/>
  <c r="O3208" i="5"/>
  <c r="P3208" i="5"/>
  <c r="Q3208" i="5"/>
  <c r="R3208" i="5"/>
  <c r="S3208" i="5"/>
  <c r="T3208" i="5"/>
  <c r="K3209" i="5"/>
  <c r="L3209" i="5"/>
  <c r="M3209" i="5"/>
  <c r="N3209" i="5"/>
  <c r="O3209" i="5"/>
  <c r="P3209" i="5"/>
  <c r="Q3209" i="5"/>
  <c r="R3209" i="5"/>
  <c r="S3209" i="5"/>
  <c r="T3209" i="5"/>
  <c r="K3210" i="5"/>
  <c r="L3210" i="5"/>
  <c r="M3210" i="5"/>
  <c r="N3210" i="5"/>
  <c r="O3210" i="5"/>
  <c r="P3210" i="5"/>
  <c r="Q3210" i="5"/>
  <c r="R3210" i="5"/>
  <c r="S3210" i="5"/>
  <c r="T3210" i="5"/>
  <c r="K3211" i="5"/>
  <c r="L3211" i="5"/>
  <c r="M3211" i="5"/>
  <c r="N3211" i="5"/>
  <c r="O3211" i="5"/>
  <c r="P3211" i="5"/>
  <c r="Q3211" i="5"/>
  <c r="R3211" i="5"/>
  <c r="S3211" i="5"/>
  <c r="T3211" i="5"/>
  <c r="K3212" i="5"/>
  <c r="L3212" i="5"/>
  <c r="M3212" i="5"/>
  <c r="N3212" i="5"/>
  <c r="O3212" i="5"/>
  <c r="P3212" i="5"/>
  <c r="Q3212" i="5"/>
  <c r="R3212" i="5"/>
  <c r="S3212" i="5"/>
  <c r="T3212" i="5"/>
  <c r="K3213" i="5"/>
  <c r="L3213" i="5"/>
  <c r="M3213" i="5"/>
  <c r="N3213" i="5"/>
  <c r="O3213" i="5"/>
  <c r="P3213" i="5"/>
  <c r="Q3213" i="5"/>
  <c r="R3213" i="5"/>
  <c r="S3213" i="5"/>
  <c r="T3213" i="5"/>
  <c r="K3214" i="5"/>
  <c r="L3214" i="5"/>
  <c r="M3214" i="5"/>
  <c r="N3214" i="5"/>
  <c r="O3214" i="5"/>
  <c r="P3214" i="5"/>
  <c r="Q3214" i="5"/>
  <c r="R3214" i="5"/>
  <c r="S3214" i="5"/>
  <c r="T3214" i="5"/>
  <c r="K3215" i="5"/>
  <c r="L3215" i="5"/>
  <c r="M3215" i="5"/>
  <c r="N3215" i="5"/>
  <c r="O3215" i="5"/>
  <c r="P3215" i="5"/>
  <c r="Q3215" i="5"/>
  <c r="R3215" i="5"/>
  <c r="S3215" i="5"/>
  <c r="T3215" i="5"/>
  <c r="K3216" i="5"/>
  <c r="L3216" i="5"/>
  <c r="M3216" i="5"/>
  <c r="N3216" i="5"/>
  <c r="O3216" i="5"/>
  <c r="P3216" i="5"/>
  <c r="Q3216" i="5"/>
  <c r="R3216" i="5"/>
  <c r="S3216" i="5"/>
  <c r="T3216" i="5"/>
  <c r="K3217" i="5"/>
  <c r="L3217" i="5"/>
  <c r="M3217" i="5"/>
  <c r="N3217" i="5"/>
  <c r="O3217" i="5"/>
  <c r="P3217" i="5"/>
  <c r="Q3217" i="5"/>
  <c r="R3217" i="5"/>
  <c r="S3217" i="5"/>
  <c r="T3217" i="5"/>
  <c r="K3218" i="5"/>
  <c r="L3218" i="5"/>
  <c r="M3218" i="5"/>
  <c r="N3218" i="5"/>
  <c r="O3218" i="5"/>
  <c r="P3218" i="5"/>
  <c r="Q3218" i="5"/>
  <c r="R3218" i="5"/>
  <c r="S3218" i="5"/>
  <c r="T3218" i="5"/>
  <c r="K3219" i="5"/>
  <c r="L3219" i="5"/>
  <c r="M3219" i="5"/>
  <c r="N3219" i="5"/>
  <c r="O3219" i="5"/>
  <c r="P3219" i="5"/>
  <c r="Q3219" i="5"/>
  <c r="R3219" i="5"/>
  <c r="S3219" i="5"/>
  <c r="T3219" i="5"/>
  <c r="K3220" i="5"/>
  <c r="L3220" i="5"/>
  <c r="M3220" i="5"/>
  <c r="N3220" i="5"/>
  <c r="O3220" i="5"/>
  <c r="P3220" i="5"/>
  <c r="Q3220" i="5"/>
  <c r="R3220" i="5"/>
  <c r="S3220" i="5"/>
  <c r="T3220" i="5"/>
  <c r="K3221" i="5"/>
  <c r="L3221" i="5"/>
  <c r="M3221" i="5"/>
  <c r="N3221" i="5"/>
  <c r="O3221" i="5"/>
  <c r="P3221" i="5"/>
  <c r="Q3221" i="5"/>
  <c r="R3221" i="5"/>
  <c r="S3221" i="5"/>
  <c r="T3221" i="5"/>
  <c r="K3222" i="5"/>
  <c r="L3222" i="5"/>
  <c r="M3222" i="5"/>
  <c r="N3222" i="5"/>
  <c r="O3222" i="5"/>
  <c r="P3222" i="5"/>
  <c r="Q3222" i="5"/>
  <c r="R3222" i="5"/>
  <c r="S3222" i="5"/>
  <c r="T3222" i="5"/>
  <c r="K3223" i="5"/>
  <c r="L3223" i="5"/>
  <c r="M3223" i="5"/>
  <c r="N3223" i="5"/>
  <c r="O3223" i="5"/>
  <c r="P3223" i="5"/>
  <c r="Q3223" i="5"/>
  <c r="R3223" i="5"/>
  <c r="S3223" i="5"/>
  <c r="T3223" i="5"/>
  <c r="K3224" i="5"/>
  <c r="L3224" i="5"/>
  <c r="M3224" i="5"/>
  <c r="N3224" i="5"/>
  <c r="O3224" i="5"/>
  <c r="P3224" i="5"/>
  <c r="Q3224" i="5"/>
  <c r="R3224" i="5"/>
  <c r="S3224" i="5"/>
  <c r="T3224" i="5"/>
  <c r="K3225" i="5"/>
  <c r="L3225" i="5"/>
  <c r="M3225" i="5"/>
  <c r="N3225" i="5"/>
  <c r="O3225" i="5"/>
  <c r="P3225" i="5"/>
  <c r="Q3225" i="5"/>
  <c r="R3225" i="5"/>
  <c r="S3225" i="5"/>
  <c r="T3225" i="5"/>
  <c r="K3226" i="5"/>
  <c r="L3226" i="5"/>
  <c r="M3226" i="5"/>
  <c r="N3226" i="5"/>
  <c r="O3226" i="5"/>
  <c r="P3226" i="5"/>
  <c r="Q3226" i="5"/>
  <c r="R3226" i="5"/>
  <c r="S3226" i="5"/>
  <c r="T3226" i="5"/>
  <c r="K3227" i="5"/>
  <c r="L3227" i="5"/>
  <c r="M3227" i="5"/>
  <c r="N3227" i="5"/>
  <c r="O3227" i="5"/>
  <c r="P3227" i="5"/>
  <c r="Q3227" i="5"/>
  <c r="R3227" i="5"/>
  <c r="S3227" i="5"/>
  <c r="T3227" i="5"/>
  <c r="K3228" i="5"/>
  <c r="L3228" i="5"/>
  <c r="M3228" i="5"/>
  <c r="N3228" i="5"/>
  <c r="O3228" i="5"/>
  <c r="P3228" i="5"/>
  <c r="Q3228" i="5"/>
  <c r="R3228" i="5"/>
  <c r="S3228" i="5"/>
  <c r="T3228" i="5"/>
  <c r="K3229" i="5"/>
  <c r="L3229" i="5"/>
  <c r="M3229" i="5"/>
  <c r="N3229" i="5"/>
  <c r="O3229" i="5"/>
  <c r="P3229" i="5"/>
  <c r="Q3229" i="5"/>
  <c r="R3229" i="5"/>
  <c r="S3229" i="5"/>
  <c r="T3229" i="5"/>
  <c r="K3230" i="5"/>
  <c r="L3230" i="5"/>
  <c r="M3230" i="5"/>
  <c r="N3230" i="5"/>
  <c r="O3230" i="5"/>
  <c r="P3230" i="5"/>
  <c r="Q3230" i="5"/>
  <c r="R3230" i="5"/>
  <c r="S3230" i="5"/>
  <c r="T3230" i="5"/>
  <c r="K3231" i="5"/>
  <c r="L3231" i="5"/>
  <c r="M3231" i="5"/>
  <c r="N3231" i="5"/>
  <c r="O3231" i="5"/>
  <c r="P3231" i="5"/>
  <c r="Q3231" i="5"/>
  <c r="R3231" i="5"/>
  <c r="S3231" i="5"/>
  <c r="T3231" i="5"/>
  <c r="K3232" i="5"/>
  <c r="L3232" i="5"/>
  <c r="M3232" i="5"/>
  <c r="N3232" i="5"/>
  <c r="O3232" i="5"/>
  <c r="P3232" i="5"/>
  <c r="Q3232" i="5"/>
  <c r="R3232" i="5"/>
  <c r="S3232" i="5"/>
  <c r="T3232" i="5"/>
  <c r="K3233" i="5"/>
  <c r="L3233" i="5"/>
  <c r="M3233" i="5"/>
  <c r="N3233" i="5"/>
  <c r="O3233" i="5"/>
  <c r="P3233" i="5"/>
  <c r="Q3233" i="5"/>
  <c r="R3233" i="5"/>
  <c r="S3233" i="5"/>
  <c r="T3233" i="5"/>
  <c r="K3234" i="5"/>
  <c r="L3234" i="5"/>
  <c r="M3234" i="5"/>
  <c r="N3234" i="5"/>
  <c r="O3234" i="5"/>
  <c r="P3234" i="5"/>
  <c r="Q3234" i="5"/>
  <c r="R3234" i="5"/>
  <c r="S3234" i="5"/>
  <c r="T3234" i="5"/>
  <c r="K3235" i="5"/>
  <c r="L3235" i="5"/>
  <c r="M3235" i="5"/>
  <c r="N3235" i="5"/>
  <c r="O3235" i="5"/>
  <c r="P3235" i="5"/>
  <c r="Q3235" i="5"/>
  <c r="R3235" i="5"/>
  <c r="S3235" i="5"/>
  <c r="T3235" i="5"/>
  <c r="K3236" i="5"/>
  <c r="L3236" i="5"/>
  <c r="M3236" i="5"/>
  <c r="N3236" i="5"/>
  <c r="O3236" i="5"/>
  <c r="P3236" i="5"/>
  <c r="Q3236" i="5"/>
  <c r="R3236" i="5"/>
  <c r="S3236" i="5"/>
  <c r="T3236" i="5"/>
  <c r="K3237" i="5"/>
  <c r="L3237" i="5"/>
  <c r="M3237" i="5"/>
  <c r="N3237" i="5"/>
  <c r="O3237" i="5"/>
  <c r="P3237" i="5"/>
  <c r="Q3237" i="5"/>
  <c r="R3237" i="5"/>
  <c r="S3237" i="5"/>
  <c r="T3237" i="5"/>
  <c r="K3238" i="5"/>
  <c r="L3238" i="5"/>
  <c r="M3238" i="5"/>
  <c r="N3238" i="5"/>
  <c r="O3238" i="5"/>
  <c r="P3238" i="5"/>
  <c r="Q3238" i="5"/>
  <c r="R3238" i="5"/>
  <c r="S3238" i="5"/>
  <c r="T3238" i="5"/>
  <c r="K3239" i="5"/>
  <c r="L3239" i="5"/>
  <c r="M3239" i="5"/>
  <c r="N3239" i="5"/>
  <c r="O3239" i="5"/>
  <c r="P3239" i="5"/>
  <c r="Q3239" i="5"/>
  <c r="R3239" i="5"/>
  <c r="S3239" i="5"/>
  <c r="T3239" i="5"/>
  <c r="K3240" i="5"/>
  <c r="L3240" i="5"/>
  <c r="M3240" i="5"/>
  <c r="N3240" i="5"/>
  <c r="O3240" i="5"/>
  <c r="P3240" i="5"/>
  <c r="Q3240" i="5"/>
  <c r="R3240" i="5"/>
  <c r="S3240" i="5"/>
  <c r="T3240" i="5"/>
  <c r="K3241" i="5"/>
  <c r="L3241" i="5"/>
  <c r="M3241" i="5"/>
  <c r="N3241" i="5"/>
  <c r="O3241" i="5"/>
  <c r="P3241" i="5"/>
  <c r="Q3241" i="5"/>
  <c r="R3241" i="5"/>
  <c r="S3241" i="5"/>
  <c r="T3241" i="5"/>
  <c r="K3242" i="5"/>
  <c r="L3242" i="5"/>
  <c r="M3242" i="5"/>
  <c r="N3242" i="5"/>
  <c r="O3242" i="5"/>
  <c r="P3242" i="5"/>
  <c r="Q3242" i="5"/>
  <c r="R3242" i="5"/>
  <c r="S3242" i="5"/>
  <c r="T3242" i="5"/>
  <c r="K3243" i="5"/>
  <c r="L3243" i="5"/>
  <c r="M3243" i="5"/>
  <c r="N3243" i="5"/>
  <c r="O3243" i="5"/>
  <c r="P3243" i="5"/>
  <c r="Q3243" i="5"/>
  <c r="R3243" i="5"/>
  <c r="S3243" i="5"/>
  <c r="T3243" i="5"/>
  <c r="K3244" i="5"/>
  <c r="L3244" i="5"/>
  <c r="M3244" i="5"/>
  <c r="N3244" i="5"/>
  <c r="O3244" i="5"/>
  <c r="P3244" i="5"/>
  <c r="Q3244" i="5"/>
  <c r="R3244" i="5"/>
  <c r="S3244" i="5"/>
  <c r="T3244" i="5"/>
  <c r="K3245" i="5"/>
  <c r="L3245" i="5"/>
  <c r="M3245" i="5"/>
  <c r="N3245" i="5"/>
  <c r="O3245" i="5"/>
  <c r="P3245" i="5"/>
  <c r="Q3245" i="5"/>
  <c r="R3245" i="5"/>
  <c r="S3245" i="5"/>
  <c r="T3245" i="5"/>
  <c r="K3246" i="5"/>
  <c r="L3246" i="5"/>
  <c r="M3246" i="5"/>
  <c r="N3246" i="5"/>
  <c r="O3246" i="5"/>
  <c r="P3246" i="5"/>
  <c r="Q3246" i="5"/>
  <c r="R3246" i="5"/>
  <c r="S3246" i="5"/>
  <c r="T3246" i="5"/>
  <c r="K3247" i="5"/>
  <c r="L3247" i="5"/>
  <c r="M3247" i="5"/>
  <c r="N3247" i="5"/>
  <c r="O3247" i="5"/>
  <c r="P3247" i="5"/>
  <c r="Q3247" i="5"/>
  <c r="R3247" i="5"/>
  <c r="S3247" i="5"/>
  <c r="T3247" i="5"/>
  <c r="K3248" i="5"/>
  <c r="L3248" i="5"/>
  <c r="M3248" i="5"/>
  <c r="N3248" i="5"/>
  <c r="O3248" i="5"/>
  <c r="P3248" i="5"/>
  <c r="Q3248" i="5"/>
  <c r="R3248" i="5"/>
  <c r="S3248" i="5"/>
  <c r="T3248" i="5"/>
  <c r="K3249" i="5"/>
  <c r="L3249" i="5"/>
  <c r="M3249" i="5"/>
  <c r="N3249" i="5"/>
  <c r="O3249" i="5"/>
  <c r="P3249" i="5"/>
  <c r="Q3249" i="5"/>
  <c r="R3249" i="5"/>
  <c r="S3249" i="5"/>
  <c r="T3249" i="5"/>
  <c r="K3250" i="5"/>
  <c r="L3250" i="5"/>
  <c r="M3250" i="5"/>
  <c r="N3250" i="5"/>
  <c r="O3250" i="5"/>
  <c r="P3250" i="5"/>
  <c r="Q3250" i="5"/>
  <c r="R3250" i="5"/>
  <c r="S3250" i="5"/>
  <c r="T3250" i="5"/>
  <c r="K3251" i="5"/>
  <c r="L3251" i="5"/>
  <c r="M3251" i="5"/>
  <c r="N3251" i="5"/>
  <c r="O3251" i="5"/>
  <c r="P3251" i="5"/>
  <c r="Q3251" i="5"/>
  <c r="R3251" i="5"/>
  <c r="S3251" i="5"/>
  <c r="T3251" i="5"/>
  <c r="K3252" i="5"/>
  <c r="L3252" i="5"/>
  <c r="M3252" i="5"/>
  <c r="N3252" i="5"/>
  <c r="O3252" i="5"/>
  <c r="P3252" i="5"/>
  <c r="Q3252" i="5"/>
  <c r="R3252" i="5"/>
  <c r="S3252" i="5"/>
  <c r="T3252" i="5"/>
  <c r="K3253" i="5"/>
  <c r="L3253" i="5"/>
  <c r="M3253" i="5"/>
  <c r="N3253" i="5"/>
  <c r="O3253" i="5"/>
  <c r="P3253" i="5"/>
  <c r="Q3253" i="5"/>
  <c r="R3253" i="5"/>
  <c r="S3253" i="5"/>
  <c r="T3253" i="5"/>
  <c r="K3254" i="5"/>
  <c r="L3254" i="5"/>
  <c r="M3254" i="5"/>
  <c r="N3254" i="5"/>
  <c r="O3254" i="5"/>
  <c r="P3254" i="5"/>
  <c r="Q3254" i="5"/>
  <c r="R3254" i="5"/>
  <c r="S3254" i="5"/>
  <c r="T3254" i="5"/>
  <c r="K3255" i="5"/>
  <c r="L3255" i="5"/>
  <c r="M3255" i="5"/>
  <c r="N3255" i="5"/>
  <c r="O3255" i="5"/>
  <c r="P3255" i="5"/>
  <c r="Q3255" i="5"/>
  <c r="R3255" i="5"/>
  <c r="S3255" i="5"/>
  <c r="T3255" i="5"/>
  <c r="K3256" i="5"/>
  <c r="L3256" i="5"/>
  <c r="M3256" i="5"/>
  <c r="N3256" i="5"/>
  <c r="O3256" i="5"/>
  <c r="P3256" i="5"/>
  <c r="Q3256" i="5"/>
  <c r="R3256" i="5"/>
  <c r="S3256" i="5"/>
  <c r="T3256" i="5"/>
  <c r="K3257" i="5"/>
  <c r="L3257" i="5"/>
  <c r="M3257" i="5"/>
  <c r="N3257" i="5"/>
  <c r="O3257" i="5"/>
  <c r="P3257" i="5"/>
  <c r="Q3257" i="5"/>
  <c r="R3257" i="5"/>
  <c r="S3257" i="5"/>
  <c r="T3257" i="5"/>
  <c r="K3258" i="5"/>
  <c r="L3258" i="5"/>
  <c r="M3258" i="5"/>
  <c r="N3258" i="5"/>
  <c r="O3258" i="5"/>
  <c r="P3258" i="5"/>
  <c r="Q3258" i="5"/>
  <c r="R3258" i="5"/>
  <c r="S3258" i="5"/>
  <c r="T3258" i="5"/>
  <c r="K3259" i="5"/>
  <c r="L3259" i="5"/>
  <c r="M3259" i="5"/>
  <c r="N3259" i="5"/>
  <c r="O3259" i="5"/>
  <c r="P3259" i="5"/>
  <c r="Q3259" i="5"/>
  <c r="R3259" i="5"/>
  <c r="S3259" i="5"/>
  <c r="T3259" i="5"/>
  <c r="K3260" i="5"/>
  <c r="L3260" i="5"/>
  <c r="M3260" i="5"/>
  <c r="N3260" i="5"/>
  <c r="O3260" i="5"/>
  <c r="P3260" i="5"/>
  <c r="Q3260" i="5"/>
  <c r="R3260" i="5"/>
  <c r="S3260" i="5"/>
  <c r="T3260" i="5"/>
  <c r="K3261" i="5"/>
  <c r="L3261" i="5"/>
  <c r="M3261" i="5"/>
  <c r="N3261" i="5"/>
  <c r="O3261" i="5"/>
  <c r="P3261" i="5"/>
  <c r="Q3261" i="5"/>
  <c r="R3261" i="5"/>
  <c r="S3261" i="5"/>
  <c r="T3261" i="5"/>
  <c r="K3262" i="5"/>
  <c r="L3262" i="5"/>
  <c r="M3262" i="5"/>
  <c r="N3262" i="5"/>
  <c r="O3262" i="5"/>
  <c r="P3262" i="5"/>
  <c r="Q3262" i="5"/>
  <c r="R3262" i="5"/>
  <c r="S3262" i="5"/>
  <c r="T3262" i="5"/>
  <c r="K3263" i="5"/>
  <c r="L3263" i="5"/>
  <c r="M3263" i="5"/>
  <c r="N3263" i="5"/>
  <c r="O3263" i="5"/>
  <c r="P3263" i="5"/>
  <c r="Q3263" i="5"/>
  <c r="R3263" i="5"/>
  <c r="S3263" i="5"/>
  <c r="T3263" i="5"/>
  <c r="K3264" i="5"/>
  <c r="L3264" i="5"/>
  <c r="M3264" i="5"/>
  <c r="N3264" i="5"/>
  <c r="O3264" i="5"/>
  <c r="P3264" i="5"/>
  <c r="Q3264" i="5"/>
  <c r="R3264" i="5"/>
  <c r="S3264" i="5"/>
  <c r="T3264" i="5"/>
  <c r="K3265" i="5"/>
  <c r="L3265" i="5"/>
  <c r="M3265" i="5"/>
  <c r="N3265" i="5"/>
  <c r="O3265" i="5"/>
  <c r="P3265" i="5"/>
  <c r="Q3265" i="5"/>
  <c r="R3265" i="5"/>
  <c r="S3265" i="5"/>
  <c r="T3265" i="5"/>
  <c r="K3266" i="5"/>
  <c r="L3266" i="5"/>
  <c r="M3266" i="5"/>
  <c r="N3266" i="5"/>
  <c r="O3266" i="5"/>
  <c r="P3266" i="5"/>
  <c r="Q3266" i="5"/>
  <c r="R3266" i="5"/>
  <c r="S3266" i="5"/>
  <c r="T3266" i="5"/>
  <c r="K3267" i="5"/>
  <c r="L3267" i="5"/>
  <c r="M3267" i="5"/>
  <c r="N3267" i="5"/>
  <c r="O3267" i="5"/>
  <c r="P3267" i="5"/>
  <c r="Q3267" i="5"/>
  <c r="R3267" i="5"/>
  <c r="S3267" i="5"/>
  <c r="T3267" i="5"/>
  <c r="K3268" i="5"/>
  <c r="L3268" i="5"/>
  <c r="M3268" i="5"/>
  <c r="N3268" i="5"/>
  <c r="O3268" i="5"/>
  <c r="P3268" i="5"/>
  <c r="Q3268" i="5"/>
  <c r="R3268" i="5"/>
  <c r="S3268" i="5"/>
  <c r="T3268" i="5"/>
  <c r="K3269" i="5"/>
  <c r="L3269" i="5"/>
  <c r="M3269" i="5"/>
  <c r="N3269" i="5"/>
  <c r="O3269" i="5"/>
  <c r="P3269" i="5"/>
  <c r="Q3269" i="5"/>
  <c r="R3269" i="5"/>
  <c r="S3269" i="5"/>
  <c r="T3269" i="5"/>
  <c r="K3270" i="5"/>
  <c r="L3270" i="5"/>
  <c r="M3270" i="5"/>
  <c r="N3270" i="5"/>
  <c r="O3270" i="5"/>
  <c r="P3270" i="5"/>
  <c r="Q3270" i="5"/>
  <c r="R3270" i="5"/>
  <c r="S3270" i="5"/>
  <c r="T3270" i="5"/>
  <c r="K3271" i="5"/>
  <c r="L3271" i="5"/>
  <c r="M3271" i="5"/>
  <c r="N3271" i="5"/>
  <c r="O3271" i="5"/>
  <c r="P3271" i="5"/>
  <c r="Q3271" i="5"/>
  <c r="R3271" i="5"/>
  <c r="S3271" i="5"/>
  <c r="T3271" i="5"/>
  <c r="K3272" i="5"/>
  <c r="L3272" i="5"/>
  <c r="M3272" i="5"/>
  <c r="N3272" i="5"/>
  <c r="O3272" i="5"/>
  <c r="P3272" i="5"/>
  <c r="Q3272" i="5"/>
  <c r="R3272" i="5"/>
  <c r="S3272" i="5"/>
  <c r="T3272" i="5"/>
  <c r="K3273" i="5"/>
  <c r="L3273" i="5"/>
  <c r="M3273" i="5"/>
  <c r="N3273" i="5"/>
  <c r="O3273" i="5"/>
  <c r="P3273" i="5"/>
  <c r="Q3273" i="5"/>
  <c r="R3273" i="5"/>
  <c r="S3273" i="5"/>
  <c r="T3273" i="5"/>
  <c r="K3274" i="5"/>
  <c r="L3274" i="5"/>
  <c r="M3274" i="5"/>
  <c r="N3274" i="5"/>
  <c r="O3274" i="5"/>
  <c r="P3274" i="5"/>
  <c r="Q3274" i="5"/>
  <c r="R3274" i="5"/>
  <c r="S3274" i="5"/>
  <c r="T3274" i="5"/>
  <c r="K3275" i="5"/>
  <c r="L3275" i="5"/>
  <c r="M3275" i="5"/>
  <c r="N3275" i="5"/>
  <c r="O3275" i="5"/>
  <c r="P3275" i="5"/>
  <c r="Q3275" i="5"/>
  <c r="R3275" i="5"/>
  <c r="S3275" i="5"/>
  <c r="T3275" i="5"/>
  <c r="K3276" i="5"/>
  <c r="L3276" i="5"/>
  <c r="M3276" i="5"/>
  <c r="N3276" i="5"/>
  <c r="O3276" i="5"/>
  <c r="P3276" i="5"/>
  <c r="Q3276" i="5"/>
  <c r="R3276" i="5"/>
  <c r="S3276" i="5"/>
  <c r="T3276" i="5"/>
  <c r="K3277" i="5"/>
  <c r="L3277" i="5"/>
  <c r="M3277" i="5"/>
  <c r="N3277" i="5"/>
  <c r="O3277" i="5"/>
  <c r="P3277" i="5"/>
  <c r="Q3277" i="5"/>
  <c r="R3277" i="5"/>
  <c r="S3277" i="5"/>
  <c r="T3277" i="5"/>
  <c r="K3278" i="5"/>
  <c r="L3278" i="5"/>
  <c r="M3278" i="5"/>
  <c r="N3278" i="5"/>
  <c r="O3278" i="5"/>
  <c r="P3278" i="5"/>
  <c r="Q3278" i="5"/>
  <c r="R3278" i="5"/>
  <c r="S3278" i="5"/>
  <c r="T3278" i="5"/>
  <c r="K3279" i="5"/>
  <c r="L3279" i="5"/>
  <c r="M3279" i="5"/>
  <c r="N3279" i="5"/>
  <c r="O3279" i="5"/>
  <c r="P3279" i="5"/>
  <c r="Q3279" i="5"/>
  <c r="R3279" i="5"/>
  <c r="S3279" i="5"/>
  <c r="T3279" i="5"/>
  <c r="K3280" i="5"/>
  <c r="L3280" i="5"/>
  <c r="M3280" i="5"/>
  <c r="N3280" i="5"/>
  <c r="O3280" i="5"/>
  <c r="P3280" i="5"/>
  <c r="Q3280" i="5"/>
  <c r="R3280" i="5"/>
  <c r="S3280" i="5"/>
  <c r="T3280" i="5"/>
  <c r="K3281" i="5"/>
  <c r="L3281" i="5"/>
  <c r="M3281" i="5"/>
  <c r="N3281" i="5"/>
  <c r="O3281" i="5"/>
  <c r="P3281" i="5"/>
  <c r="Q3281" i="5"/>
  <c r="R3281" i="5"/>
  <c r="S3281" i="5"/>
  <c r="T3281" i="5"/>
  <c r="K3282" i="5"/>
  <c r="L3282" i="5"/>
  <c r="M3282" i="5"/>
  <c r="N3282" i="5"/>
  <c r="O3282" i="5"/>
  <c r="P3282" i="5"/>
  <c r="Q3282" i="5"/>
  <c r="R3282" i="5"/>
  <c r="S3282" i="5"/>
  <c r="T3282" i="5"/>
  <c r="K3283" i="5"/>
  <c r="L3283" i="5"/>
  <c r="M3283" i="5"/>
  <c r="N3283" i="5"/>
  <c r="O3283" i="5"/>
  <c r="P3283" i="5"/>
  <c r="Q3283" i="5"/>
  <c r="R3283" i="5"/>
  <c r="S3283" i="5"/>
  <c r="T3283" i="5"/>
  <c r="K3284" i="5"/>
  <c r="L3284" i="5"/>
  <c r="M3284" i="5"/>
  <c r="N3284" i="5"/>
  <c r="O3284" i="5"/>
  <c r="P3284" i="5"/>
  <c r="Q3284" i="5"/>
  <c r="R3284" i="5"/>
  <c r="S3284" i="5"/>
  <c r="T3284" i="5"/>
  <c r="K3285" i="5"/>
  <c r="L3285" i="5"/>
  <c r="M3285" i="5"/>
  <c r="N3285" i="5"/>
  <c r="O3285" i="5"/>
  <c r="P3285" i="5"/>
  <c r="Q3285" i="5"/>
  <c r="R3285" i="5"/>
  <c r="S3285" i="5"/>
  <c r="T3285" i="5"/>
  <c r="K3286" i="5"/>
  <c r="L3286" i="5"/>
  <c r="M3286" i="5"/>
  <c r="N3286" i="5"/>
  <c r="O3286" i="5"/>
  <c r="P3286" i="5"/>
  <c r="Q3286" i="5"/>
  <c r="R3286" i="5"/>
  <c r="S3286" i="5"/>
  <c r="T3286" i="5"/>
  <c r="K3287" i="5"/>
  <c r="L3287" i="5"/>
  <c r="M3287" i="5"/>
  <c r="N3287" i="5"/>
  <c r="O3287" i="5"/>
  <c r="P3287" i="5"/>
  <c r="Q3287" i="5"/>
  <c r="R3287" i="5"/>
  <c r="S3287" i="5"/>
  <c r="T3287" i="5"/>
  <c r="K3288" i="5"/>
  <c r="L3288" i="5"/>
  <c r="M3288" i="5"/>
  <c r="N3288" i="5"/>
  <c r="O3288" i="5"/>
  <c r="P3288" i="5"/>
  <c r="Q3288" i="5"/>
  <c r="R3288" i="5"/>
  <c r="S3288" i="5"/>
  <c r="T3288" i="5"/>
  <c r="K3289" i="5"/>
  <c r="L3289" i="5"/>
  <c r="M3289" i="5"/>
  <c r="N3289" i="5"/>
  <c r="O3289" i="5"/>
  <c r="P3289" i="5"/>
  <c r="Q3289" i="5"/>
  <c r="R3289" i="5"/>
  <c r="S3289" i="5"/>
  <c r="T3289" i="5"/>
  <c r="K3290" i="5"/>
  <c r="L3290" i="5"/>
  <c r="M3290" i="5"/>
  <c r="N3290" i="5"/>
  <c r="O3290" i="5"/>
  <c r="P3290" i="5"/>
  <c r="Q3290" i="5"/>
  <c r="R3290" i="5"/>
  <c r="S3290" i="5"/>
  <c r="T3290" i="5"/>
  <c r="K3291" i="5"/>
  <c r="L3291" i="5"/>
  <c r="M3291" i="5"/>
  <c r="N3291" i="5"/>
  <c r="O3291" i="5"/>
  <c r="P3291" i="5"/>
  <c r="Q3291" i="5"/>
  <c r="R3291" i="5"/>
  <c r="S3291" i="5"/>
  <c r="T3291" i="5"/>
  <c r="K3292" i="5"/>
  <c r="L3292" i="5"/>
  <c r="M3292" i="5"/>
  <c r="N3292" i="5"/>
  <c r="O3292" i="5"/>
  <c r="P3292" i="5"/>
  <c r="Q3292" i="5"/>
  <c r="R3292" i="5"/>
  <c r="S3292" i="5"/>
  <c r="T3292" i="5"/>
  <c r="K3293" i="5"/>
  <c r="L3293" i="5"/>
  <c r="M3293" i="5"/>
  <c r="N3293" i="5"/>
  <c r="O3293" i="5"/>
  <c r="P3293" i="5"/>
  <c r="Q3293" i="5"/>
  <c r="R3293" i="5"/>
  <c r="S3293" i="5"/>
  <c r="T3293" i="5"/>
  <c r="K3294" i="5"/>
  <c r="L3294" i="5"/>
  <c r="M3294" i="5"/>
  <c r="N3294" i="5"/>
  <c r="O3294" i="5"/>
  <c r="P3294" i="5"/>
  <c r="Q3294" i="5"/>
  <c r="R3294" i="5"/>
  <c r="S3294" i="5"/>
  <c r="T3294" i="5"/>
  <c r="K3295" i="5"/>
  <c r="L3295" i="5"/>
  <c r="M3295" i="5"/>
  <c r="N3295" i="5"/>
  <c r="O3295" i="5"/>
  <c r="P3295" i="5"/>
  <c r="Q3295" i="5"/>
  <c r="R3295" i="5"/>
  <c r="S3295" i="5"/>
  <c r="T3295" i="5"/>
  <c r="K3296" i="5"/>
  <c r="L3296" i="5"/>
  <c r="M3296" i="5"/>
  <c r="N3296" i="5"/>
  <c r="O3296" i="5"/>
  <c r="P3296" i="5"/>
  <c r="Q3296" i="5"/>
  <c r="R3296" i="5"/>
  <c r="S3296" i="5"/>
  <c r="T3296" i="5"/>
  <c r="K3297" i="5"/>
  <c r="L3297" i="5"/>
  <c r="M3297" i="5"/>
  <c r="N3297" i="5"/>
  <c r="O3297" i="5"/>
  <c r="P3297" i="5"/>
  <c r="Q3297" i="5"/>
  <c r="R3297" i="5"/>
  <c r="S3297" i="5"/>
  <c r="T3297" i="5"/>
  <c r="K3298" i="5"/>
  <c r="L3298" i="5"/>
  <c r="M3298" i="5"/>
  <c r="N3298" i="5"/>
  <c r="O3298" i="5"/>
  <c r="P3298" i="5"/>
  <c r="Q3298" i="5"/>
  <c r="R3298" i="5"/>
  <c r="S3298" i="5"/>
  <c r="T3298" i="5"/>
  <c r="K3299" i="5"/>
  <c r="L3299" i="5"/>
  <c r="M3299" i="5"/>
  <c r="N3299" i="5"/>
  <c r="O3299" i="5"/>
  <c r="P3299" i="5"/>
  <c r="Q3299" i="5"/>
  <c r="R3299" i="5"/>
  <c r="S3299" i="5"/>
  <c r="T3299" i="5"/>
  <c r="K3300" i="5"/>
  <c r="L3300" i="5"/>
  <c r="M3300" i="5"/>
  <c r="N3300" i="5"/>
  <c r="O3300" i="5"/>
  <c r="P3300" i="5"/>
  <c r="Q3300" i="5"/>
  <c r="R3300" i="5"/>
  <c r="S3300" i="5"/>
  <c r="T3300" i="5"/>
  <c r="K3301" i="5"/>
  <c r="L3301" i="5"/>
  <c r="M3301" i="5"/>
  <c r="N3301" i="5"/>
  <c r="O3301" i="5"/>
  <c r="P3301" i="5"/>
  <c r="Q3301" i="5"/>
  <c r="R3301" i="5"/>
  <c r="S3301" i="5"/>
  <c r="T3301" i="5"/>
  <c r="K3302" i="5"/>
  <c r="L3302" i="5"/>
  <c r="M3302" i="5"/>
  <c r="N3302" i="5"/>
  <c r="O3302" i="5"/>
  <c r="P3302" i="5"/>
  <c r="Q3302" i="5"/>
  <c r="R3302" i="5"/>
  <c r="S3302" i="5"/>
  <c r="T3302" i="5"/>
  <c r="K3303" i="5"/>
  <c r="L3303" i="5"/>
  <c r="M3303" i="5"/>
  <c r="N3303" i="5"/>
  <c r="O3303" i="5"/>
  <c r="P3303" i="5"/>
  <c r="Q3303" i="5"/>
  <c r="R3303" i="5"/>
  <c r="S3303" i="5"/>
  <c r="T3303" i="5"/>
  <c r="K3304" i="5"/>
  <c r="L3304" i="5"/>
  <c r="M3304" i="5"/>
  <c r="N3304" i="5"/>
  <c r="O3304" i="5"/>
  <c r="P3304" i="5"/>
  <c r="Q3304" i="5"/>
  <c r="R3304" i="5"/>
  <c r="S3304" i="5"/>
  <c r="T3304" i="5"/>
  <c r="K3305" i="5"/>
  <c r="L3305" i="5"/>
  <c r="M3305" i="5"/>
  <c r="N3305" i="5"/>
  <c r="O3305" i="5"/>
  <c r="P3305" i="5"/>
  <c r="Q3305" i="5"/>
  <c r="R3305" i="5"/>
  <c r="S3305" i="5"/>
  <c r="T3305" i="5"/>
  <c r="K3306" i="5"/>
  <c r="L3306" i="5"/>
  <c r="M3306" i="5"/>
  <c r="N3306" i="5"/>
  <c r="O3306" i="5"/>
  <c r="P3306" i="5"/>
  <c r="Q3306" i="5"/>
  <c r="R3306" i="5"/>
  <c r="S3306" i="5"/>
  <c r="T3306" i="5"/>
  <c r="K3307" i="5"/>
  <c r="L3307" i="5"/>
  <c r="M3307" i="5"/>
  <c r="N3307" i="5"/>
  <c r="O3307" i="5"/>
  <c r="P3307" i="5"/>
  <c r="Q3307" i="5"/>
  <c r="R3307" i="5"/>
  <c r="S3307" i="5"/>
  <c r="T3307" i="5"/>
  <c r="K3308" i="5"/>
  <c r="L3308" i="5"/>
  <c r="M3308" i="5"/>
  <c r="N3308" i="5"/>
  <c r="O3308" i="5"/>
  <c r="P3308" i="5"/>
  <c r="Q3308" i="5"/>
  <c r="R3308" i="5"/>
  <c r="S3308" i="5"/>
  <c r="T3308" i="5"/>
  <c r="K3309" i="5"/>
  <c r="L3309" i="5"/>
  <c r="M3309" i="5"/>
  <c r="N3309" i="5"/>
  <c r="O3309" i="5"/>
  <c r="P3309" i="5"/>
  <c r="Q3309" i="5"/>
  <c r="R3309" i="5"/>
  <c r="S3309" i="5"/>
  <c r="T3309" i="5"/>
  <c r="K3310" i="5"/>
  <c r="L3310" i="5"/>
  <c r="M3310" i="5"/>
  <c r="N3310" i="5"/>
  <c r="O3310" i="5"/>
  <c r="P3310" i="5"/>
  <c r="Q3310" i="5"/>
  <c r="R3310" i="5"/>
  <c r="S3310" i="5"/>
  <c r="T3310" i="5"/>
  <c r="K3311" i="5"/>
  <c r="L3311" i="5"/>
  <c r="M3311" i="5"/>
  <c r="N3311" i="5"/>
  <c r="O3311" i="5"/>
  <c r="P3311" i="5"/>
  <c r="Q3311" i="5"/>
  <c r="R3311" i="5"/>
  <c r="S3311" i="5"/>
  <c r="T3311" i="5"/>
  <c r="K3312" i="5"/>
  <c r="L3312" i="5"/>
  <c r="M3312" i="5"/>
  <c r="N3312" i="5"/>
  <c r="O3312" i="5"/>
  <c r="P3312" i="5"/>
  <c r="Q3312" i="5"/>
  <c r="R3312" i="5"/>
  <c r="S3312" i="5"/>
  <c r="T3312" i="5"/>
  <c r="K3313" i="5"/>
  <c r="L3313" i="5"/>
  <c r="M3313" i="5"/>
  <c r="N3313" i="5"/>
  <c r="O3313" i="5"/>
  <c r="P3313" i="5"/>
  <c r="Q3313" i="5"/>
  <c r="R3313" i="5"/>
  <c r="S3313" i="5"/>
  <c r="T3313" i="5"/>
  <c r="K3314" i="5"/>
  <c r="L3314" i="5"/>
  <c r="M3314" i="5"/>
  <c r="N3314" i="5"/>
  <c r="O3314" i="5"/>
  <c r="P3314" i="5"/>
  <c r="Q3314" i="5"/>
  <c r="R3314" i="5"/>
  <c r="S3314" i="5"/>
  <c r="T3314" i="5"/>
  <c r="K3315" i="5"/>
  <c r="L3315" i="5"/>
  <c r="M3315" i="5"/>
  <c r="N3315" i="5"/>
  <c r="O3315" i="5"/>
  <c r="P3315" i="5"/>
  <c r="Q3315" i="5"/>
  <c r="R3315" i="5"/>
  <c r="S3315" i="5"/>
  <c r="T3315" i="5"/>
  <c r="K3316" i="5"/>
  <c r="L3316" i="5"/>
  <c r="M3316" i="5"/>
  <c r="N3316" i="5"/>
  <c r="O3316" i="5"/>
  <c r="P3316" i="5"/>
  <c r="Q3316" i="5"/>
  <c r="R3316" i="5"/>
  <c r="S3316" i="5"/>
  <c r="T3316" i="5"/>
  <c r="K3317" i="5"/>
  <c r="L3317" i="5"/>
  <c r="M3317" i="5"/>
  <c r="N3317" i="5"/>
  <c r="O3317" i="5"/>
  <c r="P3317" i="5"/>
  <c r="Q3317" i="5"/>
  <c r="R3317" i="5"/>
  <c r="S3317" i="5"/>
  <c r="T3317" i="5"/>
  <c r="K3318" i="5"/>
  <c r="L3318" i="5"/>
  <c r="M3318" i="5"/>
  <c r="N3318" i="5"/>
  <c r="O3318" i="5"/>
  <c r="P3318" i="5"/>
  <c r="Q3318" i="5"/>
  <c r="R3318" i="5"/>
  <c r="S3318" i="5"/>
  <c r="T3318" i="5"/>
  <c r="K3319" i="5"/>
  <c r="L3319" i="5"/>
  <c r="M3319" i="5"/>
  <c r="N3319" i="5"/>
  <c r="O3319" i="5"/>
  <c r="P3319" i="5"/>
  <c r="Q3319" i="5"/>
  <c r="R3319" i="5"/>
  <c r="S3319" i="5"/>
  <c r="T3319" i="5"/>
  <c r="K3320" i="5"/>
  <c r="L3320" i="5"/>
  <c r="M3320" i="5"/>
  <c r="N3320" i="5"/>
  <c r="O3320" i="5"/>
  <c r="P3320" i="5"/>
  <c r="Q3320" i="5"/>
  <c r="R3320" i="5"/>
  <c r="S3320" i="5"/>
  <c r="T3320" i="5"/>
  <c r="K3321" i="5"/>
  <c r="L3321" i="5"/>
  <c r="M3321" i="5"/>
  <c r="N3321" i="5"/>
  <c r="O3321" i="5"/>
  <c r="P3321" i="5"/>
  <c r="Q3321" i="5"/>
  <c r="R3321" i="5"/>
  <c r="S3321" i="5"/>
  <c r="T3321" i="5"/>
  <c r="K3322" i="5"/>
  <c r="L3322" i="5"/>
  <c r="M3322" i="5"/>
  <c r="N3322" i="5"/>
  <c r="O3322" i="5"/>
  <c r="P3322" i="5"/>
  <c r="Q3322" i="5"/>
  <c r="R3322" i="5"/>
  <c r="S3322" i="5"/>
  <c r="T3322" i="5"/>
  <c r="K3323" i="5"/>
  <c r="L3323" i="5"/>
  <c r="M3323" i="5"/>
  <c r="N3323" i="5"/>
  <c r="O3323" i="5"/>
  <c r="P3323" i="5"/>
  <c r="Q3323" i="5"/>
  <c r="R3323" i="5"/>
  <c r="S3323" i="5"/>
  <c r="T3323" i="5"/>
  <c r="K3324" i="5"/>
  <c r="L3324" i="5"/>
  <c r="M3324" i="5"/>
  <c r="N3324" i="5"/>
  <c r="O3324" i="5"/>
  <c r="P3324" i="5"/>
  <c r="Q3324" i="5"/>
  <c r="R3324" i="5"/>
  <c r="S3324" i="5"/>
  <c r="T3324" i="5"/>
  <c r="K3325" i="5"/>
  <c r="L3325" i="5"/>
  <c r="M3325" i="5"/>
  <c r="N3325" i="5"/>
  <c r="O3325" i="5"/>
  <c r="P3325" i="5"/>
  <c r="Q3325" i="5"/>
  <c r="R3325" i="5"/>
  <c r="S3325" i="5"/>
  <c r="T3325" i="5"/>
  <c r="K3326" i="5"/>
  <c r="L3326" i="5"/>
  <c r="M3326" i="5"/>
  <c r="N3326" i="5"/>
  <c r="O3326" i="5"/>
  <c r="P3326" i="5"/>
  <c r="Q3326" i="5"/>
  <c r="R3326" i="5"/>
  <c r="S3326" i="5"/>
  <c r="T3326" i="5"/>
  <c r="K3327" i="5"/>
  <c r="L3327" i="5"/>
  <c r="M3327" i="5"/>
  <c r="N3327" i="5"/>
  <c r="O3327" i="5"/>
  <c r="P3327" i="5"/>
  <c r="Q3327" i="5"/>
  <c r="R3327" i="5"/>
  <c r="S3327" i="5"/>
  <c r="T3327" i="5"/>
  <c r="K3328" i="5"/>
  <c r="L3328" i="5"/>
  <c r="M3328" i="5"/>
  <c r="N3328" i="5"/>
  <c r="O3328" i="5"/>
  <c r="P3328" i="5"/>
  <c r="Q3328" i="5"/>
  <c r="R3328" i="5"/>
  <c r="S3328" i="5"/>
  <c r="T3328" i="5"/>
  <c r="K3329" i="5"/>
  <c r="L3329" i="5"/>
  <c r="M3329" i="5"/>
  <c r="N3329" i="5"/>
  <c r="O3329" i="5"/>
  <c r="P3329" i="5"/>
  <c r="Q3329" i="5"/>
  <c r="R3329" i="5"/>
  <c r="S3329" i="5"/>
  <c r="T3329" i="5"/>
  <c r="K3330" i="5"/>
  <c r="L3330" i="5"/>
  <c r="M3330" i="5"/>
  <c r="N3330" i="5"/>
  <c r="O3330" i="5"/>
  <c r="P3330" i="5"/>
  <c r="Q3330" i="5"/>
  <c r="R3330" i="5"/>
  <c r="S3330" i="5"/>
  <c r="T3330" i="5"/>
  <c r="K3331" i="5"/>
  <c r="L3331" i="5"/>
  <c r="M3331" i="5"/>
  <c r="N3331" i="5"/>
  <c r="O3331" i="5"/>
  <c r="P3331" i="5"/>
  <c r="Q3331" i="5"/>
  <c r="R3331" i="5"/>
  <c r="S3331" i="5"/>
  <c r="T3331" i="5"/>
  <c r="K3332" i="5"/>
  <c r="L3332" i="5"/>
  <c r="M3332" i="5"/>
  <c r="N3332" i="5"/>
  <c r="O3332" i="5"/>
  <c r="P3332" i="5"/>
  <c r="Q3332" i="5"/>
  <c r="R3332" i="5"/>
  <c r="S3332" i="5"/>
  <c r="T3332" i="5"/>
  <c r="K3333" i="5"/>
  <c r="L3333" i="5"/>
  <c r="M3333" i="5"/>
  <c r="N3333" i="5"/>
  <c r="O3333" i="5"/>
  <c r="P3333" i="5"/>
  <c r="Q3333" i="5"/>
  <c r="R3333" i="5"/>
  <c r="S3333" i="5"/>
  <c r="T3333" i="5"/>
  <c r="K3334" i="5"/>
  <c r="L3334" i="5"/>
  <c r="M3334" i="5"/>
  <c r="N3334" i="5"/>
  <c r="O3334" i="5"/>
  <c r="P3334" i="5"/>
  <c r="Q3334" i="5"/>
  <c r="R3334" i="5"/>
  <c r="S3334" i="5"/>
  <c r="T3334" i="5"/>
  <c r="K3335" i="5"/>
  <c r="L3335" i="5"/>
  <c r="M3335" i="5"/>
  <c r="N3335" i="5"/>
  <c r="O3335" i="5"/>
  <c r="P3335" i="5"/>
  <c r="Q3335" i="5"/>
  <c r="R3335" i="5"/>
  <c r="S3335" i="5"/>
  <c r="T3335" i="5"/>
  <c r="K3336" i="5"/>
  <c r="L3336" i="5"/>
  <c r="M3336" i="5"/>
  <c r="N3336" i="5"/>
  <c r="O3336" i="5"/>
  <c r="P3336" i="5"/>
  <c r="Q3336" i="5"/>
  <c r="R3336" i="5"/>
  <c r="S3336" i="5"/>
  <c r="T3336" i="5"/>
  <c r="K3337" i="5"/>
  <c r="L3337" i="5"/>
  <c r="M3337" i="5"/>
  <c r="N3337" i="5"/>
  <c r="O3337" i="5"/>
  <c r="P3337" i="5"/>
  <c r="Q3337" i="5"/>
  <c r="R3337" i="5"/>
  <c r="S3337" i="5"/>
  <c r="T3337" i="5"/>
  <c r="K3338" i="5"/>
  <c r="L3338" i="5"/>
  <c r="M3338" i="5"/>
  <c r="N3338" i="5"/>
  <c r="O3338" i="5"/>
  <c r="P3338" i="5"/>
  <c r="Q3338" i="5"/>
  <c r="R3338" i="5"/>
  <c r="S3338" i="5"/>
  <c r="T3338" i="5"/>
  <c r="K3339" i="5"/>
  <c r="L3339" i="5"/>
  <c r="M3339" i="5"/>
  <c r="N3339" i="5"/>
  <c r="O3339" i="5"/>
  <c r="P3339" i="5"/>
  <c r="Q3339" i="5"/>
  <c r="R3339" i="5"/>
  <c r="S3339" i="5"/>
  <c r="T3339" i="5"/>
  <c r="K3340" i="5"/>
  <c r="L3340" i="5"/>
  <c r="M3340" i="5"/>
  <c r="N3340" i="5"/>
  <c r="O3340" i="5"/>
  <c r="P3340" i="5"/>
  <c r="Q3340" i="5"/>
  <c r="R3340" i="5"/>
  <c r="S3340" i="5"/>
  <c r="T3340" i="5"/>
  <c r="K3341" i="5"/>
  <c r="L3341" i="5"/>
  <c r="M3341" i="5"/>
  <c r="N3341" i="5"/>
  <c r="O3341" i="5"/>
  <c r="P3341" i="5"/>
  <c r="Q3341" i="5"/>
  <c r="R3341" i="5"/>
  <c r="S3341" i="5"/>
  <c r="T3341" i="5"/>
  <c r="K3342" i="5"/>
  <c r="L3342" i="5"/>
  <c r="M3342" i="5"/>
  <c r="N3342" i="5"/>
  <c r="O3342" i="5"/>
  <c r="P3342" i="5"/>
  <c r="Q3342" i="5"/>
  <c r="R3342" i="5"/>
  <c r="S3342" i="5"/>
  <c r="T3342" i="5"/>
  <c r="K3343" i="5"/>
  <c r="L3343" i="5"/>
  <c r="M3343" i="5"/>
  <c r="N3343" i="5"/>
  <c r="O3343" i="5"/>
  <c r="P3343" i="5"/>
  <c r="Q3343" i="5"/>
  <c r="R3343" i="5"/>
  <c r="S3343" i="5"/>
  <c r="T3343" i="5"/>
  <c r="K3344" i="5"/>
  <c r="L3344" i="5"/>
  <c r="M3344" i="5"/>
  <c r="N3344" i="5"/>
  <c r="O3344" i="5"/>
  <c r="P3344" i="5"/>
  <c r="Q3344" i="5"/>
  <c r="R3344" i="5"/>
  <c r="S3344" i="5"/>
  <c r="T3344" i="5"/>
  <c r="K3345" i="5"/>
  <c r="L3345" i="5"/>
  <c r="M3345" i="5"/>
  <c r="N3345" i="5"/>
  <c r="O3345" i="5"/>
  <c r="P3345" i="5"/>
  <c r="Q3345" i="5"/>
  <c r="R3345" i="5"/>
  <c r="S3345" i="5"/>
  <c r="T3345" i="5"/>
  <c r="K3346" i="5"/>
  <c r="L3346" i="5"/>
  <c r="M3346" i="5"/>
  <c r="N3346" i="5"/>
  <c r="O3346" i="5"/>
  <c r="P3346" i="5"/>
  <c r="Q3346" i="5"/>
  <c r="R3346" i="5"/>
  <c r="S3346" i="5"/>
  <c r="T3346" i="5"/>
  <c r="K3347" i="5"/>
  <c r="L3347" i="5"/>
  <c r="M3347" i="5"/>
  <c r="N3347" i="5"/>
  <c r="O3347" i="5"/>
  <c r="P3347" i="5"/>
  <c r="Q3347" i="5"/>
  <c r="R3347" i="5"/>
  <c r="S3347" i="5"/>
  <c r="T3347" i="5"/>
  <c r="K3348" i="5"/>
  <c r="L3348" i="5"/>
  <c r="M3348" i="5"/>
  <c r="N3348" i="5"/>
  <c r="O3348" i="5"/>
  <c r="P3348" i="5"/>
  <c r="Q3348" i="5"/>
  <c r="R3348" i="5"/>
  <c r="S3348" i="5"/>
  <c r="T3348" i="5"/>
  <c r="K3349" i="5"/>
  <c r="L3349" i="5"/>
  <c r="M3349" i="5"/>
  <c r="N3349" i="5"/>
  <c r="O3349" i="5"/>
  <c r="P3349" i="5"/>
  <c r="Q3349" i="5"/>
  <c r="R3349" i="5"/>
  <c r="S3349" i="5"/>
  <c r="T3349" i="5"/>
  <c r="K3350" i="5"/>
  <c r="L3350" i="5"/>
  <c r="M3350" i="5"/>
  <c r="N3350" i="5"/>
  <c r="O3350" i="5"/>
  <c r="P3350" i="5"/>
  <c r="Q3350" i="5"/>
  <c r="R3350" i="5"/>
  <c r="S3350" i="5"/>
  <c r="T3350" i="5"/>
  <c r="K3351" i="5"/>
  <c r="L3351" i="5"/>
  <c r="M3351" i="5"/>
  <c r="N3351" i="5"/>
  <c r="O3351" i="5"/>
  <c r="P3351" i="5"/>
  <c r="Q3351" i="5"/>
  <c r="R3351" i="5"/>
  <c r="S3351" i="5"/>
  <c r="T3351" i="5"/>
  <c r="K3352" i="5"/>
  <c r="L3352" i="5"/>
  <c r="M3352" i="5"/>
  <c r="N3352" i="5"/>
  <c r="O3352" i="5"/>
  <c r="P3352" i="5"/>
  <c r="Q3352" i="5"/>
  <c r="R3352" i="5"/>
  <c r="S3352" i="5"/>
  <c r="T3352" i="5"/>
  <c r="K3353" i="5"/>
  <c r="L3353" i="5"/>
  <c r="M3353" i="5"/>
  <c r="N3353" i="5"/>
  <c r="O3353" i="5"/>
  <c r="P3353" i="5"/>
  <c r="Q3353" i="5"/>
  <c r="R3353" i="5"/>
  <c r="S3353" i="5"/>
  <c r="T3353" i="5"/>
  <c r="K3354" i="5"/>
  <c r="L3354" i="5"/>
  <c r="M3354" i="5"/>
  <c r="N3354" i="5"/>
  <c r="O3354" i="5"/>
  <c r="P3354" i="5"/>
  <c r="Q3354" i="5"/>
  <c r="R3354" i="5"/>
  <c r="S3354" i="5"/>
  <c r="T3354" i="5"/>
  <c r="K3355" i="5"/>
  <c r="L3355" i="5"/>
  <c r="M3355" i="5"/>
  <c r="N3355" i="5"/>
  <c r="O3355" i="5"/>
  <c r="P3355" i="5"/>
  <c r="Q3355" i="5"/>
  <c r="R3355" i="5"/>
  <c r="S3355" i="5"/>
  <c r="T3355" i="5"/>
  <c r="K3356" i="5"/>
  <c r="L3356" i="5"/>
  <c r="M3356" i="5"/>
  <c r="N3356" i="5"/>
  <c r="O3356" i="5"/>
  <c r="P3356" i="5"/>
  <c r="Q3356" i="5"/>
  <c r="R3356" i="5"/>
  <c r="S3356" i="5"/>
  <c r="T3356" i="5"/>
  <c r="K3357" i="5"/>
  <c r="L3357" i="5"/>
  <c r="M3357" i="5"/>
  <c r="N3357" i="5"/>
  <c r="O3357" i="5"/>
  <c r="P3357" i="5"/>
  <c r="Q3357" i="5"/>
  <c r="R3357" i="5"/>
  <c r="S3357" i="5"/>
  <c r="T3357" i="5"/>
  <c r="K3358" i="5"/>
  <c r="L3358" i="5"/>
  <c r="M3358" i="5"/>
  <c r="N3358" i="5"/>
  <c r="O3358" i="5"/>
  <c r="P3358" i="5"/>
  <c r="Q3358" i="5"/>
  <c r="R3358" i="5"/>
  <c r="S3358" i="5"/>
  <c r="T3358" i="5"/>
  <c r="K3359" i="5"/>
  <c r="L3359" i="5"/>
  <c r="M3359" i="5"/>
  <c r="N3359" i="5"/>
  <c r="O3359" i="5"/>
  <c r="P3359" i="5"/>
  <c r="Q3359" i="5"/>
  <c r="R3359" i="5"/>
  <c r="S3359" i="5"/>
  <c r="T3359" i="5"/>
  <c r="K3360" i="5"/>
  <c r="L3360" i="5"/>
  <c r="M3360" i="5"/>
  <c r="N3360" i="5"/>
  <c r="O3360" i="5"/>
  <c r="P3360" i="5"/>
  <c r="Q3360" i="5"/>
  <c r="R3360" i="5"/>
  <c r="S3360" i="5"/>
  <c r="T3360" i="5"/>
  <c r="K3361" i="5"/>
  <c r="L3361" i="5"/>
  <c r="M3361" i="5"/>
  <c r="N3361" i="5"/>
  <c r="O3361" i="5"/>
  <c r="P3361" i="5"/>
  <c r="Q3361" i="5"/>
  <c r="R3361" i="5"/>
  <c r="S3361" i="5"/>
  <c r="T3361" i="5"/>
  <c r="K3362" i="5"/>
  <c r="L3362" i="5"/>
  <c r="M3362" i="5"/>
  <c r="N3362" i="5"/>
  <c r="O3362" i="5"/>
  <c r="P3362" i="5"/>
  <c r="Q3362" i="5"/>
  <c r="R3362" i="5"/>
  <c r="S3362" i="5"/>
  <c r="T3362" i="5"/>
  <c r="K3363" i="5"/>
  <c r="L3363" i="5"/>
  <c r="M3363" i="5"/>
  <c r="N3363" i="5"/>
  <c r="O3363" i="5"/>
  <c r="P3363" i="5"/>
  <c r="Q3363" i="5"/>
  <c r="R3363" i="5"/>
  <c r="S3363" i="5"/>
  <c r="T3363" i="5"/>
  <c r="K3364" i="5"/>
  <c r="L3364" i="5"/>
  <c r="M3364" i="5"/>
  <c r="N3364" i="5"/>
  <c r="O3364" i="5"/>
  <c r="P3364" i="5"/>
  <c r="Q3364" i="5"/>
  <c r="R3364" i="5"/>
  <c r="S3364" i="5"/>
  <c r="T3364" i="5"/>
  <c r="K3365" i="5"/>
  <c r="L3365" i="5"/>
  <c r="M3365" i="5"/>
  <c r="N3365" i="5"/>
  <c r="O3365" i="5"/>
  <c r="P3365" i="5"/>
  <c r="Q3365" i="5"/>
  <c r="R3365" i="5"/>
  <c r="S3365" i="5"/>
  <c r="T3365" i="5"/>
  <c r="K3366" i="5"/>
  <c r="L3366" i="5"/>
  <c r="M3366" i="5"/>
  <c r="N3366" i="5"/>
  <c r="O3366" i="5"/>
  <c r="P3366" i="5"/>
  <c r="Q3366" i="5"/>
  <c r="R3366" i="5"/>
  <c r="S3366" i="5"/>
  <c r="T3366" i="5"/>
  <c r="K3367" i="5"/>
  <c r="L3367" i="5"/>
  <c r="M3367" i="5"/>
  <c r="N3367" i="5"/>
  <c r="O3367" i="5"/>
  <c r="P3367" i="5"/>
  <c r="Q3367" i="5"/>
  <c r="R3367" i="5"/>
  <c r="S3367" i="5"/>
  <c r="T3367" i="5"/>
  <c r="K3368" i="5"/>
  <c r="L3368" i="5"/>
  <c r="M3368" i="5"/>
  <c r="N3368" i="5"/>
  <c r="O3368" i="5"/>
  <c r="P3368" i="5"/>
  <c r="Q3368" i="5"/>
  <c r="R3368" i="5"/>
  <c r="S3368" i="5"/>
  <c r="T3368" i="5"/>
  <c r="K3369" i="5"/>
  <c r="L3369" i="5"/>
  <c r="M3369" i="5"/>
  <c r="N3369" i="5"/>
  <c r="O3369" i="5"/>
  <c r="P3369" i="5"/>
  <c r="Q3369" i="5"/>
  <c r="R3369" i="5"/>
  <c r="S3369" i="5"/>
  <c r="T3369" i="5"/>
  <c r="K3370" i="5"/>
  <c r="L3370" i="5"/>
  <c r="M3370" i="5"/>
  <c r="N3370" i="5"/>
  <c r="O3370" i="5"/>
  <c r="P3370" i="5"/>
  <c r="Q3370" i="5"/>
  <c r="R3370" i="5"/>
  <c r="S3370" i="5"/>
  <c r="T3370" i="5"/>
  <c r="K3371" i="5"/>
  <c r="L3371" i="5"/>
  <c r="M3371" i="5"/>
  <c r="N3371" i="5"/>
  <c r="O3371" i="5"/>
  <c r="P3371" i="5"/>
  <c r="Q3371" i="5"/>
  <c r="R3371" i="5"/>
  <c r="S3371" i="5"/>
  <c r="T3371" i="5"/>
  <c r="K3372" i="5"/>
  <c r="L3372" i="5"/>
  <c r="M3372" i="5"/>
  <c r="N3372" i="5"/>
  <c r="O3372" i="5"/>
  <c r="P3372" i="5"/>
  <c r="Q3372" i="5"/>
  <c r="R3372" i="5"/>
  <c r="S3372" i="5"/>
  <c r="T3372" i="5"/>
  <c r="K3373" i="5"/>
  <c r="L3373" i="5"/>
  <c r="M3373" i="5"/>
  <c r="N3373" i="5"/>
  <c r="O3373" i="5"/>
  <c r="P3373" i="5"/>
  <c r="Q3373" i="5"/>
  <c r="R3373" i="5"/>
  <c r="S3373" i="5"/>
  <c r="T3373" i="5"/>
  <c r="K3374" i="5"/>
  <c r="L3374" i="5"/>
  <c r="M3374" i="5"/>
  <c r="N3374" i="5"/>
  <c r="O3374" i="5"/>
  <c r="P3374" i="5"/>
  <c r="Q3374" i="5"/>
  <c r="R3374" i="5"/>
  <c r="S3374" i="5"/>
  <c r="T3374" i="5"/>
  <c r="K3375" i="5"/>
  <c r="L3375" i="5"/>
  <c r="M3375" i="5"/>
  <c r="N3375" i="5"/>
  <c r="O3375" i="5"/>
  <c r="P3375" i="5"/>
  <c r="Q3375" i="5"/>
  <c r="R3375" i="5"/>
  <c r="S3375" i="5"/>
  <c r="T3375" i="5"/>
  <c r="K3376" i="5"/>
  <c r="L3376" i="5"/>
  <c r="M3376" i="5"/>
  <c r="N3376" i="5"/>
  <c r="O3376" i="5"/>
  <c r="P3376" i="5"/>
  <c r="Q3376" i="5"/>
  <c r="R3376" i="5"/>
  <c r="S3376" i="5"/>
  <c r="T3376" i="5"/>
  <c r="K3377" i="5"/>
  <c r="L3377" i="5"/>
  <c r="M3377" i="5"/>
  <c r="N3377" i="5"/>
  <c r="O3377" i="5"/>
  <c r="P3377" i="5"/>
  <c r="Q3377" i="5"/>
  <c r="R3377" i="5"/>
  <c r="S3377" i="5"/>
  <c r="T3377" i="5"/>
  <c r="K3378" i="5"/>
  <c r="L3378" i="5"/>
  <c r="M3378" i="5"/>
  <c r="N3378" i="5"/>
  <c r="O3378" i="5"/>
  <c r="P3378" i="5"/>
  <c r="Q3378" i="5"/>
  <c r="R3378" i="5"/>
  <c r="S3378" i="5"/>
  <c r="T3378" i="5"/>
  <c r="K3379" i="5"/>
  <c r="L3379" i="5"/>
  <c r="M3379" i="5"/>
  <c r="N3379" i="5"/>
  <c r="O3379" i="5"/>
  <c r="P3379" i="5"/>
  <c r="Q3379" i="5"/>
  <c r="R3379" i="5"/>
  <c r="S3379" i="5"/>
  <c r="T3379" i="5"/>
  <c r="K3380" i="5"/>
  <c r="L3380" i="5"/>
  <c r="M3380" i="5"/>
  <c r="N3380" i="5"/>
  <c r="O3380" i="5"/>
  <c r="P3380" i="5"/>
  <c r="Q3380" i="5"/>
  <c r="R3380" i="5"/>
  <c r="S3380" i="5"/>
  <c r="T3380" i="5"/>
  <c r="K3381" i="5"/>
  <c r="L3381" i="5"/>
  <c r="M3381" i="5"/>
  <c r="N3381" i="5"/>
  <c r="O3381" i="5"/>
  <c r="P3381" i="5"/>
  <c r="Q3381" i="5"/>
  <c r="R3381" i="5"/>
  <c r="S3381" i="5"/>
  <c r="T3381" i="5"/>
  <c r="K3382" i="5"/>
  <c r="L3382" i="5"/>
  <c r="M3382" i="5"/>
  <c r="N3382" i="5"/>
  <c r="O3382" i="5"/>
  <c r="P3382" i="5"/>
  <c r="Q3382" i="5"/>
  <c r="R3382" i="5"/>
  <c r="S3382" i="5"/>
  <c r="T3382" i="5"/>
  <c r="K3383" i="5"/>
  <c r="L3383" i="5"/>
  <c r="M3383" i="5"/>
  <c r="N3383" i="5"/>
  <c r="O3383" i="5"/>
  <c r="P3383" i="5"/>
  <c r="Q3383" i="5"/>
  <c r="R3383" i="5"/>
  <c r="S3383" i="5"/>
  <c r="T3383" i="5"/>
  <c r="K3384" i="5"/>
  <c r="L3384" i="5"/>
  <c r="M3384" i="5"/>
  <c r="N3384" i="5"/>
  <c r="O3384" i="5"/>
  <c r="P3384" i="5"/>
  <c r="Q3384" i="5"/>
  <c r="R3384" i="5"/>
  <c r="S3384" i="5"/>
  <c r="T3384" i="5"/>
  <c r="K3385" i="5"/>
  <c r="L3385" i="5"/>
  <c r="M3385" i="5"/>
  <c r="N3385" i="5"/>
  <c r="O3385" i="5"/>
  <c r="P3385" i="5"/>
  <c r="Q3385" i="5"/>
  <c r="R3385" i="5"/>
  <c r="S3385" i="5"/>
  <c r="T3385" i="5"/>
  <c r="K3386" i="5"/>
  <c r="L3386" i="5"/>
  <c r="M3386" i="5"/>
  <c r="N3386" i="5"/>
  <c r="O3386" i="5"/>
  <c r="P3386" i="5"/>
  <c r="Q3386" i="5"/>
  <c r="R3386" i="5"/>
  <c r="S3386" i="5"/>
  <c r="T3386" i="5"/>
  <c r="K3387" i="5"/>
  <c r="L3387" i="5"/>
  <c r="M3387" i="5"/>
  <c r="N3387" i="5"/>
  <c r="O3387" i="5"/>
  <c r="P3387" i="5"/>
  <c r="Q3387" i="5"/>
  <c r="R3387" i="5"/>
  <c r="S3387" i="5"/>
  <c r="T3387" i="5"/>
  <c r="K3388" i="5"/>
  <c r="L3388" i="5"/>
  <c r="M3388" i="5"/>
  <c r="N3388" i="5"/>
  <c r="O3388" i="5"/>
  <c r="P3388" i="5"/>
  <c r="Q3388" i="5"/>
  <c r="R3388" i="5"/>
  <c r="S3388" i="5"/>
  <c r="T3388" i="5"/>
  <c r="K3389" i="5"/>
  <c r="L3389" i="5"/>
  <c r="M3389" i="5"/>
  <c r="N3389" i="5"/>
  <c r="O3389" i="5"/>
  <c r="P3389" i="5"/>
  <c r="Q3389" i="5"/>
  <c r="R3389" i="5"/>
  <c r="S3389" i="5"/>
  <c r="T3389" i="5"/>
  <c r="K3390" i="5"/>
  <c r="L3390" i="5"/>
  <c r="M3390" i="5"/>
  <c r="N3390" i="5"/>
  <c r="O3390" i="5"/>
  <c r="P3390" i="5"/>
  <c r="Q3390" i="5"/>
  <c r="R3390" i="5"/>
  <c r="S3390" i="5"/>
  <c r="T3390" i="5"/>
  <c r="K3391" i="5"/>
  <c r="L3391" i="5"/>
  <c r="M3391" i="5"/>
  <c r="N3391" i="5"/>
  <c r="O3391" i="5"/>
  <c r="P3391" i="5"/>
  <c r="Q3391" i="5"/>
  <c r="R3391" i="5"/>
  <c r="S3391" i="5"/>
  <c r="T3391" i="5"/>
  <c r="K3392" i="5"/>
  <c r="L3392" i="5"/>
  <c r="M3392" i="5"/>
  <c r="N3392" i="5"/>
  <c r="O3392" i="5"/>
  <c r="P3392" i="5"/>
  <c r="Q3392" i="5"/>
  <c r="R3392" i="5"/>
  <c r="S3392" i="5"/>
  <c r="T3392" i="5"/>
  <c r="K3393" i="5"/>
  <c r="L3393" i="5"/>
  <c r="M3393" i="5"/>
  <c r="N3393" i="5"/>
  <c r="O3393" i="5"/>
  <c r="P3393" i="5"/>
  <c r="Q3393" i="5"/>
  <c r="R3393" i="5"/>
  <c r="S3393" i="5"/>
  <c r="T3393" i="5"/>
  <c r="K3394" i="5"/>
  <c r="L3394" i="5"/>
  <c r="M3394" i="5"/>
  <c r="N3394" i="5"/>
  <c r="O3394" i="5"/>
  <c r="P3394" i="5"/>
  <c r="Q3394" i="5"/>
  <c r="R3394" i="5"/>
  <c r="S3394" i="5"/>
  <c r="T3394" i="5"/>
  <c r="K3395" i="5"/>
  <c r="L3395" i="5"/>
  <c r="M3395" i="5"/>
  <c r="N3395" i="5"/>
  <c r="O3395" i="5"/>
  <c r="P3395" i="5"/>
  <c r="Q3395" i="5"/>
  <c r="R3395" i="5"/>
  <c r="S3395" i="5"/>
  <c r="T3395" i="5"/>
  <c r="K3396" i="5"/>
  <c r="L3396" i="5"/>
  <c r="M3396" i="5"/>
  <c r="N3396" i="5"/>
  <c r="O3396" i="5"/>
  <c r="P3396" i="5"/>
  <c r="Q3396" i="5"/>
  <c r="R3396" i="5"/>
  <c r="S3396" i="5"/>
  <c r="T3396" i="5"/>
  <c r="K3397" i="5"/>
  <c r="L3397" i="5"/>
  <c r="M3397" i="5"/>
  <c r="N3397" i="5"/>
  <c r="O3397" i="5"/>
  <c r="P3397" i="5"/>
  <c r="Q3397" i="5"/>
  <c r="R3397" i="5"/>
  <c r="S3397" i="5"/>
  <c r="T3397" i="5"/>
  <c r="K3398" i="5"/>
  <c r="L3398" i="5"/>
  <c r="M3398" i="5"/>
  <c r="N3398" i="5"/>
  <c r="O3398" i="5"/>
  <c r="P3398" i="5"/>
  <c r="Q3398" i="5"/>
  <c r="R3398" i="5"/>
  <c r="S3398" i="5"/>
  <c r="T3398" i="5"/>
  <c r="K3399" i="5"/>
  <c r="L3399" i="5"/>
  <c r="M3399" i="5"/>
  <c r="N3399" i="5"/>
  <c r="O3399" i="5"/>
  <c r="P3399" i="5"/>
  <c r="Q3399" i="5"/>
  <c r="R3399" i="5"/>
  <c r="S3399" i="5"/>
  <c r="T3399" i="5"/>
  <c r="K3400" i="5"/>
  <c r="L3400" i="5"/>
  <c r="M3400" i="5"/>
  <c r="N3400" i="5"/>
  <c r="O3400" i="5"/>
  <c r="P3400" i="5"/>
  <c r="Q3400" i="5"/>
  <c r="R3400" i="5"/>
  <c r="S3400" i="5"/>
  <c r="T3400" i="5"/>
  <c r="K3401" i="5"/>
  <c r="L3401" i="5"/>
  <c r="M3401" i="5"/>
  <c r="N3401" i="5"/>
  <c r="O3401" i="5"/>
  <c r="P3401" i="5"/>
  <c r="Q3401" i="5"/>
  <c r="R3401" i="5"/>
  <c r="S3401" i="5"/>
  <c r="T3401" i="5"/>
  <c r="K3402" i="5"/>
  <c r="L3402" i="5"/>
  <c r="M3402" i="5"/>
  <c r="N3402" i="5"/>
  <c r="O3402" i="5"/>
  <c r="P3402" i="5"/>
  <c r="Q3402" i="5"/>
  <c r="R3402" i="5"/>
  <c r="S3402" i="5"/>
  <c r="T3402" i="5"/>
  <c r="K3403" i="5"/>
  <c r="L3403" i="5"/>
  <c r="M3403" i="5"/>
  <c r="N3403" i="5"/>
  <c r="O3403" i="5"/>
  <c r="P3403" i="5"/>
  <c r="Q3403" i="5"/>
  <c r="R3403" i="5"/>
  <c r="S3403" i="5"/>
  <c r="T3403" i="5"/>
  <c r="K3404" i="5"/>
  <c r="L3404" i="5"/>
  <c r="M3404" i="5"/>
  <c r="N3404" i="5"/>
  <c r="O3404" i="5"/>
  <c r="P3404" i="5"/>
  <c r="Q3404" i="5"/>
  <c r="R3404" i="5"/>
  <c r="S3404" i="5"/>
  <c r="T3404" i="5"/>
  <c r="K3405" i="5"/>
  <c r="L3405" i="5"/>
  <c r="M3405" i="5"/>
  <c r="N3405" i="5"/>
  <c r="O3405" i="5"/>
  <c r="P3405" i="5"/>
  <c r="Q3405" i="5"/>
  <c r="R3405" i="5"/>
  <c r="S3405" i="5"/>
  <c r="T3405" i="5"/>
  <c r="K3406" i="5"/>
  <c r="L3406" i="5"/>
  <c r="M3406" i="5"/>
  <c r="N3406" i="5"/>
  <c r="O3406" i="5"/>
  <c r="P3406" i="5"/>
  <c r="Q3406" i="5"/>
  <c r="R3406" i="5"/>
  <c r="S3406" i="5"/>
  <c r="T3406" i="5"/>
  <c r="K3407" i="5"/>
  <c r="L3407" i="5"/>
  <c r="M3407" i="5"/>
  <c r="N3407" i="5"/>
  <c r="O3407" i="5"/>
  <c r="P3407" i="5"/>
  <c r="Q3407" i="5"/>
  <c r="R3407" i="5"/>
  <c r="S3407" i="5"/>
  <c r="T3407" i="5"/>
  <c r="K3408" i="5"/>
  <c r="L3408" i="5"/>
  <c r="M3408" i="5"/>
  <c r="N3408" i="5"/>
  <c r="O3408" i="5"/>
  <c r="P3408" i="5"/>
  <c r="Q3408" i="5"/>
  <c r="R3408" i="5"/>
  <c r="S3408" i="5"/>
  <c r="T3408" i="5"/>
  <c r="K3409" i="5"/>
  <c r="L3409" i="5"/>
  <c r="M3409" i="5"/>
  <c r="N3409" i="5"/>
  <c r="O3409" i="5"/>
  <c r="P3409" i="5"/>
  <c r="Q3409" i="5"/>
  <c r="R3409" i="5"/>
  <c r="S3409" i="5"/>
  <c r="T3409" i="5"/>
  <c r="K3410" i="5"/>
  <c r="L3410" i="5"/>
  <c r="M3410" i="5"/>
  <c r="N3410" i="5"/>
  <c r="O3410" i="5"/>
  <c r="P3410" i="5"/>
  <c r="Q3410" i="5"/>
  <c r="R3410" i="5"/>
  <c r="S3410" i="5"/>
  <c r="T3410" i="5"/>
  <c r="K3411" i="5"/>
  <c r="L3411" i="5"/>
  <c r="M3411" i="5"/>
  <c r="N3411" i="5"/>
  <c r="O3411" i="5"/>
  <c r="P3411" i="5"/>
  <c r="Q3411" i="5"/>
  <c r="R3411" i="5"/>
  <c r="S3411" i="5"/>
  <c r="T3411" i="5"/>
  <c r="K3412" i="5"/>
  <c r="L3412" i="5"/>
  <c r="M3412" i="5"/>
  <c r="N3412" i="5"/>
  <c r="O3412" i="5"/>
  <c r="P3412" i="5"/>
  <c r="Q3412" i="5"/>
  <c r="R3412" i="5"/>
  <c r="S3412" i="5"/>
  <c r="T3412" i="5"/>
  <c r="K3413" i="5"/>
  <c r="L3413" i="5"/>
  <c r="M3413" i="5"/>
  <c r="N3413" i="5"/>
  <c r="O3413" i="5"/>
  <c r="P3413" i="5"/>
  <c r="Q3413" i="5"/>
  <c r="R3413" i="5"/>
  <c r="S3413" i="5"/>
  <c r="T3413" i="5"/>
  <c r="K3414" i="5"/>
  <c r="L3414" i="5"/>
  <c r="M3414" i="5"/>
  <c r="N3414" i="5"/>
  <c r="O3414" i="5"/>
  <c r="P3414" i="5"/>
  <c r="Q3414" i="5"/>
  <c r="R3414" i="5"/>
  <c r="S3414" i="5"/>
  <c r="T3414" i="5"/>
  <c r="K3415" i="5"/>
  <c r="L3415" i="5"/>
  <c r="M3415" i="5"/>
  <c r="N3415" i="5"/>
  <c r="O3415" i="5"/>
  <c r="P3415" i="5"/>
  <c r="Q3415" i="5"/>
  <c r="R3415" i="5"/>
  <c r="S3415" i="5"/>
  <c r="T3415" i="5"/>
  <c r="K3416" i="5"/>
  <c r="L3416" i="5"/>
  <c r="M3416" i="5"/>
  <c r="N3416" i="5"/>
  <c r="O3416" i="5"/>
  <c r="P3416" i="5"/>
  <c r="Q3416" i="5"/>
  <c r="R3416" i="5"/>
  <c r="S3416" i="5"/>
  <c r="T3416" i="5"/>
  <c r="K3417" i="5"/>
  <c r="L3417" i="5"/>
  <c r="M3417" i="5"/>
  <c r="N3417" i="5"/>
  <c r="O3417" i="5"/>
  <c r="P3417" i="5"/>
  <c r="Q3417" i="5"/>
  <c r="R3417" i="5"/>
  <c r="S3417" i="5"/>
  <c r="T3417" i="5"/>
  <c r="K3418" i="5"/>
  <c r="L3418" i="5"/>
  <c r="M3418" i="5"/>
  <c r="N3418" i="5"/>
  <c r="O3418" i="5"/>
  <c r="P3418" i="5"/>
  <c r="Q3418" i="5"/>
  <c r="R3418" i="5"/>
  <c r="S3418" i="5"/>
  <c r="T3418" i="5"/>
  <c r="K3419" i="5"/>
  <c r="L3419" i="5"/>
  <c r="M3419" i="5"/>
  <c r="N3419" i="5"/>
  <c r="O3419" i="5"/>
  <c r="P3419" i="5"/>
  <c r="Q3419" i="5"/>
  <c r="R3419" i="5"/>
  <c r="S3419" i="5"/>
  <c r="T3419" i="5"/>
  <c r="K3420" i="5"/>
  <c r="L3420" i="5"/>
  <c r="M3420" i="5"/>
  <c r="N3420" i="5"/>
  <c r="O3420" i="5"/>
  <c r="P3420" i="5"/>
  <c r="Q3420" i="5"/>
  <c r="R3420" i="5"/>
  <c r="S3420" i="5"/>
  <c r="T3420" i="5"/>
  <c r="K3421" i="5"/>
  <c r="L3421" i="5"/>
  <c r="M3421" i="5"/>
  <c r="N3421" i="5"/>
  <c r="O3421" i="5"/>
  <c r="P3421" i="5"/>
  <c r="Q3421" i="5"/>
  <c r="R3421" i="5"/>
  <c r="S3421" i="5"/>
  <c r="T3421" i="5"/>
  <c r="K3422" i="5"/>
  <c r="L3422" i="5"/>
  <c r="M3422" i="5"/>
  <c r="N3422" i="5"/>
  <c r="O3422" i="5"/>
  <c r="P3422" i="5"/>
  <c r="Q3422" i="5"/>
  <c r="R3422" i="5"/>
  <c r="S3422" i="5"/>
  <c r="T3422" i="5"/>
  <c r="K3423" i="5"/>
  <c r="L3423" i="5"/>
  <c r="M3423" i="5"/>
  <c r="N3423" i="5"/>
  <c r="O3423" i="5"/>
  <c r="P3423" i="5"/>
  <c r="Q3423" i="5"/>
  <c r="R3423" i="5"/>
  <c r="S3423" i="5"/>
  <c r="T3423" i="5"/>
  <c r="K3424" i="5"/>
  <c r="L3424" i="5"/>
  <c r="M3424" i="5"/>
  <c r="N3424" i="5"/>
  <c r="O3424" i="5"/>
  <c r="P3424" i="5"/>
  <c r="Q3424" i="5"/>
  <c r="R3424" i="5"/>
  <c r="S3424" i="5"/>
  <c r="T3424" i="5"/>
  <c r="K3425" i="5"/>
  <c r="L3425" i="5"/>
  <c r="M3425" i="5"/>
  <c r="N3425" i="5"/>
  <c r="O3425" i="5"/>
  <c r="P3425" i="5"/>
  <c r="Q3425" i="5"/>
  <c r="R3425" i="5"/>
  <c r="S3425" i="5"/>
  <c r="T3425" i="5"/>
  <c r="K3426" i="5"/>
  <c r="L3426" i="5"/>
  <c r="M3426" i="5"/>
  <c r="N3426" i="5"/>
  <c r="O3426" i="5"/>
  <c r="P3426" i="5"/>
  <c r="Q3426" i="5"/>
  <c r="R3426" i="5"/>
  <c r="S3426" i="5"/>
  <c r="T3426" i="5"/>
  <c r="K3427" i="5"/>
  <c r="L3427" i="5"/>
  <c r="M3427" i="5"/>
  <c r="N3427" i="5"/>
  <c r="O3427" i="5"/>
  <c r="P3427" i="5"/>
  <c r="Q3427" i="5"/>
  <c r="R3427" i="5"/>
  <c r="S3427" i="5"/>
  <c r="T3427" i="5"/>
  <c r="K3428" i="5"/>
  <c r="L3428" i="5"/>
  <c r="M3428" i="5"/>
  <c r="N3428" i="5"/>
  <c r="O3428" i="5"/>
  <c r="P3428" i="5"/>
  <c r="Q3428" i="5"/>
  <c r="R3428" i="5"/>
  <c r="S3428" i="5"/>
  <c r="T3428" i="5"/>
  <c r="K3429" i="5"/>
  <c r="L3429" i="5"/>
  <c r="M3429" i="5"/>
  <c r="N3429" i="5"/>
  <c r="O3429" i="5"/>
  <c r="P3429" i="5"/>
  <c r="Q3429" i="5"/>
  <c r="R3429" i="5"/>
  <c r="S3429" i="5"/>
  <c r="T3429" i="5"/>
  <c r="K3430" i="5"/>
  <c r="L3430" i="5"/>
  <c r="M3430" i="5"/>
  <c r="N3430" i="5"/>
  <c r="O3430" i="5"/>
  <c r="P3430" i="5"/>
  <c r="Q3430" i="5"/>
  <c r="R3430" i="5"/>
  <c r="S3430" i="5"/>
  <c r="T3430" i="5"/>
  <c r="K3431" i="5"/>
  <c r="L3431" i="5"/>
  <c r="M3431" i="5"/>
  <c r="N3431" i="5"/>
  <c r="O3431" i="5"/>
  <c r="P3431" i="5"/>
  <c r="Q3431" i="5"/>
  <c r="R3431" i="5"/>
  <c r="S3431" i="5"/>
  <c r="T3431" i="5"/>
  <c r="K3432" i="5"/>
  <c r="L3432" i="5"/>
  <c r="M3432" i="5"/>
  <c r="N3432" i="5"/>
  <c r="O3432" i="5"/>
  <c r="P3432" i="5"/>
  <c r="Q3432" i="5"/>
  <c r="R3432" i="5"/>
  <c r="S3432" i="5"/>
  <c r="T3432" i="5"/>
  <c r="K3433" i="5"/>
  <c r="L3433" i="5"/>
  <c r="M3433" i="5"/>
  <c r="N3433" i="5"/>
  <c r="O3433" i="5"/>
  <c r="P3433" i="5"/>
  <c r="Q3433" i="5"/>
  <c r="R3433" i="5"/>
  <c r="S3433" i="5"/>
  <c r="T3433" i="5"/>
  <c r="K3434" i="5"/>
  <c r="L3434" i="5"/>
  <c r="M3434" i="5"/>
  <c r="N3434" i="5"/>
  <c r="O3434" i="5"/>
  <c r="P3434" i="5"/>
  <c r="Q3434" i="5"/>
  <c r="R3434" i="5"/>
  <c r="S3434" i="5"/>
  <c r="T3434" i="5"/>
  <c r="K3435" i="5"/>
  <c r="L3435" i="5"/>
  <c r="M3435" i="5"/>
  <c r="N3435" i="5"/>
  <c r="O3435" i="5"/>
  <c r="P3435" i="5"/>
  <c r="Q3435" i="5"/>
  <c r="R3435" i="5"/>
  <c r="S3435" i="5"/>
  <c r="T3435" i="5"/>
  <c r="K3436" i="5"/>
  <c r="L3436" i="5"/>
  <c r="M3436" i="5"/>
  <c r="N3436" i="5"/>
  <c r="O3436" i="5"/>
  <c r="P3436" i="5"/>
  <c r="Q3436" i="5"/>
  <c r="R3436" i="5"/>
  <c r="S3436" i="5"/>
  <c r="T3436" i="5"/>
  <c r="K3437" i="5"/>
  <c r="L3437" i="5"/>
  <c r="M3437" i="5"/>
  <c r="N3437" i="5"/>
  <c r="O3437" i="5"/>
  <c r="P3437" i="5"/>
  <c r="Q3437" i="5"/>
  <c r="R3437" i="5"/>
  <c r="S3437" i="5"/>
  <c r="T3437" i="5"/>
  <c r="K3438" i="5"/>
  <c r="L3438" i="5"/>
  <c r="M3438" i="5"/>
  <c r="N3438" i="5"/>
  <c r="O3438" i="5"/>
  <c r="P3438" i="5"/>
  <c r="Q3438" i="5"/>
  <c r="R3438" i="5"/>
  <c r="S3438" i="5"/>
  <c r="T3438" i="5"/>
  <c r="K3439" i="5"/>
  <c r="L3439" i="5"/>
  <c r="M3439" i="5"/>
  <c r="N3439" i="5"/>
  <c r="O3439" i="5"/>
  <c r="P3439" i="5"/>
  <c r="Q3439" i="5"/>
  <c r="R3439" i="5"/>
  <c r="S3439" i="5"/>
  <c r="T3439" i="5"/>
  <c r="K3440" i="5"/>
  <c r="L3440" i="5"/>
  <c r="M3440" i="5"/>
  <c r="N3440" i="5"/>
  <c r="O3440" i="5"/>
  <c r="P3440" i="5"/>
  <c r="Q3440" i="5"/>
  <c r="R3440" i="5"/>
  <c r="S3440" i="5"/>
  <c r="T3440" i="5"/>
  <c r="K3441" i="5"/>
  <c r="L3441" i="5"/>
  <c r="M3441" i="5"/>
  <c r="N3441" i="5"/>
  <c r="O3441" i="5"/>
  <c r="P3441" i="5"/>
  <c r="Q3441" i="5"/>
  <c r="R3441" i="5"/>
  <c r="S3441" i="5"/>
  <c r="T3441" i="5"/>
  <c r="K3442" i="5"/>
  <c r="L3442" i="5"/>
  <c r="M3442" i="5"/>
  <c r="N3442" i="5"/>
  <c r="O3442" i="5"/>
  <c r="P3442" i="5"/>
  <c r="Q3442" i="5"/>
  <c r="R3442" i="5"/>
  <c r="S3442" i="5"/>
  <c r="T3442" i="5"/>
  <c r="K3443" i="5"/>
  <c r="L3443" i="5"/>
  <c r="M3443" i="5"/>
  <c r="N3443" i="5"/>
  <c r="O3443" i="5"/>
  <c r="P3443" i="5"/>
  <c r="Q3443" i="5"/>
  <c r="R3443" i="5"/>
  <c r="S3443" i="5"/>
  <c r="T3443" i="5"/>
  <c r="K3444" i="5"/>
  <c r="L3444" i="5"/>
  <c r="M3444" i="5"/>
  <c r="N3444" i="5"/>
  <c r="O3444" i="5"/>
  <c r="P3444" i="5"/>
  <c r="Q3444" i="5"/>
  <c r="R3444" i="5"/>
  <c r="S3444" i="5"/>
  <c r="T3444" i="5"/>
  <c r="K3445" i="5"/>
  <c r="L3445" i="5"/>
  <c r="M3445" i="5"/>
  <c r="N3445" i="5"/>
  <c r="O3445" i="5"/>
  <c r="P3445" i="5"/>
  <c r="Q3445" i="5"/>
  <c r="R3445" i="5"/>
  <c r="S3445" i="5"/>
  <c r="T3445" i="5"/>
  <c r="K3446" i="5"/>
  <c r="L3446" i="5"/>
  <c r="M3446" i="5"/>
  <c r="N3446" i="5"/>
  <c r="O3446" i="5"/>
  <c r="P3446" i="5"/>
  <c r="Q3446" i="5"/>
  <c r="R3446" i="5"/>
  <c r="S3446" i="5"/>
  <c r="T3446" i="5"/>
  <c r="K3447" i="5"/>
  <c r="L3447" i="5"/>
  <c r="M3447" i="5"/>
  <c r="N3447" i="5"/>
  <c r="O3447" i="5"/>
  <c r="P3447" i="5"/>
  <c r="Q3447" i="5"/>
  <c r="R3447" i="5"/>
  <c r="S3447" i="5"/>
  <c r="T3447" i="5"/>
  <c r="K3448" i="5"/>
  <c r="L3448" i="5"/>
  <c r="M3448" i="5"/>
  <c r="N3448" i="5"/>
  <c r="O3448" i="5"/>
  <c r="P3448" i="5"/>
  <c r="Q3448" i="5"/>
  <c r="R3448" i="5"/>
  <c r="S3448" i="5"/>
  <c r="T3448" i="5"/>
  <c r="K3449" i="5"/>
  <c r="L3449" i="5"/>
  <c r="M3449" i="5"/>
  <c r="N3449" i="5"/>
  <c r="O3449" i="5"/>
  <c r="P3449" i="5"/>
  <c r="Q3449" i="5"/>
  <c r="R3449" i="5"/>
  <c r="S3449" i="5"/>
  <c r="T3449" i="5"/>
  <c r="K3450" i="5"/>
  <c r="L3450" i="5"/>
  <c r="M3450" i="5"/>
  <c r="N3450" i="5"/>
  <c r="O3450" i="5"/>
  <c r="P3450" i="5"/>
  <c r="Q3450" i="5"/>
  <c r="R3450" i="5"/>
  <c r="S3450" i="5"/>
  <c r="T3450" i="5"/>
  <c r="K3451" i="5"/>
  <c r="L3451" i="5"/>
  <c r="M3451" i="5"/>
  <c r="N3451" i="5"/>
  <c r="O3451" i="5"/>
  <c r="P3451" i="5"/>
  <c r="Q3451" i="5"/>
  <c r="R3451" i="5"/>
  <c r="S3451" i="5"/>
  <c r="T3451" i="5"/>
  <c r="K3452" i="5"/>
  <c r="L3452" i="5"/>
  <c r="M3452" i="5"/>
  <c r="N3452" i="5"/>
  <c r="O3452" i="5"/>
  <c r="P3452" i="5"/>
  <c r="Q3452" i="5"/>
  <c r="R3452" i="5"/>
  <c r="S3452" i="5"/>
  <c r="T3452" i="5"/>
  <c r="K3453" i="5"/>
  <c r="L3453" i="5"/>
  <c r="M3453" i="5"/>
  <c r="N3453" i="5"/>
  <c r="O3453" i="5"/>
  <c r="P3453" i="5"/>
  <c r="Q3453" i="5"/>
  <c r="R3453" i="5"/>
  <c r="S3453" i="5"/>
  <c r="T3453" i="5"/>
  <c r="K3454" i="5"/>
  <c r="L3454" i="5"/>
  <c r="M3454" i="5"/>
  <c r="N3454" i="5"/>
  <c r="O3454" i="5"/>
  <c r="P3454" i="5"/>
  <c r="Q3454" i="5"/>
  <c r="R3454" i="5"/>
  <c r="S3454" i="5"/>
  <c r="T3454" i="5"/>
  <c r="K3455" i="5"/>
  <c r="L3455" i="5"/>
  <c r="M3455" i="5"/>
  <c r="N3455" i="5"/>
  <c r="O3455" i="5"/>
  <c r="P3455" i="5"/>
  <c r="Q3455" i="5"/>
  <c r="R3455" i="5"/>
  <c r="S3455" i="5"/>
  <c r="T3455" i="5"/>
  <c r="K3456" i="5"/>
  <c r="L3456" i="5"/>
  <c r="M3456" i="5"/>
  <c r="N3456" i="5"/>
  <c r="O3456" i="5"/>
  <c r="P3456" i="5"/>
  <c r="Q3456" i="5"/>
  <c r="R3456" i="5"/>
  <c r="S3456" i="5"/>
  <c r="T3456" i="5"/>
  <c r="K3457" i="5"/>
  <c r="L3457" i="5"/>
  <c r="M3457" i="5"/>
  <c r="N3457" i="5"/>
  <c r="O3457" i="5"/>
  <c r="P3457" i="5"/>
  <c r="Q3457" i="5"/>
  <c r="R3457" i="5"/>
  <c r="S3457" i="5"/>
  <c r="T3457" i="5"/>
  <c r="K3458" i="5"/>
  <c r="L3458" i="5"/>
  <c r="M3458" i="5"/>
  <c r="N3458" i="5"/>
  <c r="O3458" i="5"/>
  <c r="P3458" i="5"/>
  <c r="Q3458" i="5"/>
  <c r="R3458" i="5"/>
  <c r="S3458" i="5"/>
  <c r="T3458" i="5"/>
  <c r="K3459" i="5"/>
  <c r="L3459" i="5"/>
  <c r="M3459" i="5"/>
  <c r="N3459" i="5"/>
  <c r="O3459" i="5"/>
  <c r="P3459" i="5"/>
  <c r="Q3459" i="5"/>
  <c r="R3459" i="5"/>
  <c r="S3459" i="5"/>
  <c r="T3459" i="5"/>
  <c r="K3460" i="5"/>
  <c r="L3460" i="5"/>
  <c r="M3460" i="5"/>
  <c r="N3460" i="5"/>
  <c r="O3460" i="5"/>
  <c r="P3460" i="5"/>
  <c r="Q3460" i="5"/>
  <c r="R3460" i="5"/>
  <c r="S3460" i="5"/>
  <c r="T3460" i="5"/>
  <c r="K3461" i="5"/>
  <c r="L3461" i="5"/>
  <c r="M3461" i="5"/>
  <c r="N3461" i="5"/>
  <c r="O3461" i="5"/>
  <c r="P3461" i="5"/>
  <c r="Q3461" i="5"/>
  <c r="R3461" i="5"/>
  <c r="S3461" i="5"/>
  <c r="T3461" i="5"/>
  <c r="K3462" i="5"/>
  <c r="L3462" i="5"/>
  <c r="M3462" i="5"/>
  <c r="N3462" i="5"/>
  <c r="O3462" i="5"/>
  <c r="P3462" i="5"/>
  <c r="Q3462" i="5"/>
  <c r="R3462" i="5"/>
  <c r="S3462" i="5"/>
  <c r="T3462" i="5"/>
  <c r="K3463" i="5"/>
  <c r="L3463" i="5"/>
  <c r="M3463" i="5"/>
  <c r="N3463" i="5"/>
  <c r="O3463" i="5"/>
  <c r="P3463" i="5"/>
  <c r="Q3463" i="5"/>
  <c r="R3463" i="5"/>
  <c r="S3463" i="5"/>
  <c r="T3463" i="5"/>
  <c r="K3464" i="5"/>
  <c r="L3464" i="5"/>
  <c r="M3464" i="5"/>
  <c r="N3464" i="5"/>
  <c r="O3464" i="5"/>
  <c r="P3464" i="5"/>
  <c r="Q3464" i="5"/>
  <c r="R3464" i="5"/>
  <c r="S3464" i="5"/>
  <c r="T3464" i="5"/>
  <c r="K3465" i="5"/>
  <c r="L3465" i="5"/>
  <c r="M3465" i="5"/>
  <c r="N3465" i="5"/>
  <c r="O3465" i="5"/>
  <c r="P3465" i="5"/>
  <c r="Q3465" i="5"/>
  <c r="R3465" i="5"/>
  <c r="S3465" i="5"/>
  <c r="T3465" i="5"/>
  <c r="K3466" i="5"/>
  <c r="L3466" i="5"/>
  <c r="M3466" i="5"/>
  <c r="N3466" i="5"/>
  <c r="O3466" i="5"/>
  <c r="P3466" i="5"/>
  <c r="Q3466" i="5"/>
  <c r="R3466" i="5"/>
  <c r="S3466" i="5"/>
  <c r="T3466" i="5"/>
  <c r="K3467" i="5"/>
  <c r="L3467" i="5"/>
  <c r="M3467" i="5"/>
  <c r="N3467" i="5"/>
  <c r="O3467" i="5"/>
  <c r="P3467" i="5"/>
  <c r="Q3467" i="5"/>
  <c r="R3467" i="5"/>
  <c r="S3467" i="5"/>
  <c r="T3467" i="5"/>
  <c r="K3468" i="5"/>
  <c r="L3468" i="5"/>
  <c r="M3468" i="5"/>
  <c r="N3468" i="5"/>
  <c r="O3468" i="5"/>
  <c r="P3468" i="5"/>
  <c r="Q3468" i="5"/>
  <c r="R3468" i="5"/>
  <c r="S3468" i="5"/>
  <c r="T3468" i="5"/>
  <c r="K3469" i="5"/>
  <c r="L3469" i="5"/>
  <c r="M3469" i="5"/>
  <c r="N3469" i="5"/>
  <c r="O3469" i="5"/>
  <c r="P3469" i="5"/>
  <c r="Q3469" i="5"/>
  <c r="R3469" i="5"/>
  <c r="S3469" i="5"/>
  <c r="T3469" i="5"/>
  <c r="K3470" i="5"/>
  <c r="L3470" i="5"/>
  <c r="M3470" i="5"/>
  <c r="N3470" i="5"/>
  <c r="O3470" i="5"/>
  <c r="P3470" i="5"/>
  <c r="Q3470" i="5"/>
  <c r="R3470" i="5"/>
  <c r="S3470" i="5"/>
  <c r="T3470" i="5"/>
  <c r="K3471" i="5"/>
  <c r="L3471" i="5"/>
  <c r="M3471" i="5"/>
  <c r="N3471" i="5"/>
  <c r="O3471" i="5"/>
  <c r="P3471" i="5"/>
  <c r="Q3471" i="5"/>
  <c r="R3471" i="5"/>
  <c r="S3471" i="5"/>
  <c r="T3471" i="5"/>
  <c r="K3472" i="5"/>
  <c r="L3472" i="5"/>
  <c r="M3472" i="5"/>
  <c r="N3472" i="5"/>
  <c r="O3472" i="5"/>
  <c r="P3472" i="5"/>
  <c r="Q3472" i="5"/>
  <c r="R3472" i="5"/>
  <c r="S3472" i="5"/>
  <c r="T3472" i="5"/>
  <c r="K3473" i="5"/>
  <c r="L3473" i="5"/>
  <c r="M3473" i="5"/>
  <c r="N3473" i="5"/>
  <c r="O3473" i="5"/>
  <c r="P3473" i="5"/>
  <c r="Q3473" i="5"/>
  <c r="R3473" i="5"/>
  <c r="S3473" i="5"/>
  <c r="T3473" i="5"/>
  <c r="K3474" i="5"/>
  <c r="L3474" i="5"/>
  <c r="M3474" i="5"/>
  <c r="N3474" i="5"/>
  <c r="O3474" i="5"/>
  <c r="P3474" i="5"/>
  <c r="Q3474" i="5"/>
  <c r="R3474" i="5"/>
  <c r="S3474" i="5"/>
  <c r="T3474" i="5"/>
  <c r="K3475" i="5"/>
  <c r="L3475" i="5"/>
  <c r="M3475" i="5"/>
  <c r="N3475" i="5"/>
  <c r="O3475" i="5"/>
  <c r="P3475" i="5"/>
  <c r="Q3475" i="5"/>
  <c r="R3475" i="5"/>
  <c r="S3475" i="5"/>
  <c r="T3475" i="5"/>
  <c r="K3476" i="5"/>
  <c r="L3476" i="5"/>
  <c r="M3476" i="5"/>
  <c r="N3476" i="5"/>
  <c r="O3476" i="5"/>
  <c r="P3476" i="5"/>
  <c r="Q3476" i="5"/>
  <c r="R3476" i="5"/>
  <c r="S3476" i="5"/>
  <c r="T3476" i="5"/>
  <c r="K3477" i="5"/>
  <c r="L3477" i="5"/>
  <c r="M3477" i="5"/>
  <c r="N3477" i="5"/>
  <c r="O3477" i="5"/>
  <c r="P3477" i="5"/>
  <c r="Q3477" i="5"/>
  <c r="R3477" i="5"/>
  <c r="S3477" i="5"/>
  <c r="T3477" i="5"/>
  <c r="K3478" i="5"/>
  <c r="L3478" i="5"/>
  <c r="M3478" i="5"/>
  <c r="N3478" i="5"/>
  <c r="O3478" i="5"/>
  <c r="P3478" i="5"/>
  <c r="Q3478" i="5"/>
  <c r="R3478" i="5"/>
  <c r="S3478" i="5"/>
  <c r="T3478" i="5"/>
  <c r="K3479" i="5"/>
  <c r="L3479" i="5"/>
  <c r="M3479" i="5"/>
  <c r="N3479" i="5"/>
  <c r="O3479" i="5"/>
  <c r="P3479" i="5"/>
  <c r="Q3479" i="5"/>
  <c r="R3479" i="5"/>
  <c r="S3479" i="5"/>
  <c r="T3479" i="5"/>
  <c r="K3480" i="5"/>
  <c r="L3480" i="5"/>
  <c r="M3480" i="5"/>
  <c r="N3480" i="5"/>
  <c r="O3480" i="5"/>
  <c r="P3480" i="5"/>
  <c r="Q3480" i="5"/>
  <c r="R3480" i="5"/>
  <c r="S3480" i="5"/>
  <c r="T3480" i="5"/>
  <c r="K3481" i="5"/>
  <c r="L3481" i="5"/>
  <c r="M3481" i="5"/>
  <c r="N3481" i="5"/>
  <c r="O3481" i="5"/>
  <c r="P3481" i="5"/>
  <c r="Q3481" i="5"/>
  <c r="R3481" i="5"/>
  <c r="S3481" i="5"/>
  <c r="T3481" i="5"/>
  <c r="K3482" i="5"/>
  <c r="L3482" i="5"/>
  <c r="M3482" i="5"/>
  <c r="N3482" i="5"/>
  <c r="O3482" i="5"/>
  <c r="P3482" i="5"/>
  <c r="Q3482" i="5"/>
  <c r="R3482" i="5"/>
  <c r="S3482" i="5"/>
  <c r="T3482" i="5"/>
  <c r="K3483" i="5"/>
  <c r="L3483" i="5"/>
  <c r="M3483" i="5"/>
  <c r="N3483" i="5"/>
  <c r="O3483" i="5"/>
  <c r="P3483" i="5"/>
  <c r="Q3483" i="5"/>
  <c r="R3483" i="5"/>
  <c r="S3483" i="5"/>
  <c r="T3483" i="5"/>
  <c r="K3484" i="5"/>
  <c r="L3484" i="5"/>
  <c r="M3484" i="5"/>
  <c r="N3484" i="5"/>
  <c r="O3484" i="5"/>
  <c r="P3484" i="5"/>
  <c r="Q3484" i="5"/>
  <c r="R3484" i="5"/>
  <c r="S3484" i="5"/>
  <c r="T3484" i="5"/>
  <c r="K3485" i="5"/>
  <c r="L3485" i="5"/>
  <c r="M3485" i="5"/>
  <c r="N3485" i="5"/>
  <c r="O3485" i="5"/>
  <c r="P3485" i="5"/>
  <c r="Q3485" i="5"/>
  <c r="R3485" i="5"/>
  <c r="S3485" i="5"/>
  <c r="T3485" i="5"/>
  <c r="K3486" i="5"/>
  <c r="L3486" i="5"/>
  <c r="M3486" i="5"/>
  <c r="N3486" i="5"/>
  <c r="O3486" i="5"/>
  <c r="P3486" i="5"/>
  <c r="Q3486" i="5"/>
  <c r="R3486" i="5"/>
  <c r="S3486" i="5"/>
  <c r="T3486" i="5"/>
  <c r="K3487" i="5"/>
  <c r="L3487" i="5"/>
  <c r="M3487" i="5"/>
  <c r="N3487" i="5"/>
  <c r="O3487" i="5"/>
  <c r="P3487" i="5"/>
  <c r="Q3487" i="5"/>
  <c r="R3487" i="5"/>
  <c r="S3487" i="5"/>
  <c r="T3487" i="5"/>
  <c r="K3488" i="5"/>
  <c r="L3488" i="5"/>
  <c r="M3488" i="5"/>
  <c r="N3488" i="5"/>
  <c r="O3488" i="5"/>
  <c r="P3488" i="5"/>
  <c r="Q3488" i="5"/>
  <c r="R3488" i="5"/>
  <c r="S3488" i="5"/>
  <c r="T3488" i="5"/>
  <c r="K3489" i="5"/>
  <c r="L3489" i="5"/>
  <c r="M3489" i="5"/>
  <c r="N3489" i="5"/>
  <c r="O3489" i="5"/>
  <c r="P3489" i="5"/>
  <c r="Q3489" i="5"/>
  <c r="R3489" i="5"/>
  <c r="S3489" i="5"/>
  <c r="T3489" i="5"/>
  <c r="K3490" i="5"/>
  <c r="L3490" i="5"/>
  <c r="M3490" i="5"/>
  <c r="N3490" i="5"/>
  <c r="O3490" i="5"/>
  <c r="P3490" i="5"/>
  <c r="Q3490" i="5"/>
  <c r="R3490" i="5"/>
  <c r="S3490" i="5"/>
  <c r="T3490" i="5"/>
  <c r="K3491" i="5"/>
  <c r="L3491" i="5"/>
  <c r="M3491" i="5"/>
  <c r="N3491" i="5"/>
  <c r="O3491" i="5"/>
  <c r="P3491" i="5"/>
  <c r="Q3491" i="5"/>
  <c r="R3491" i="5"/>
  <c r="S3491" i="5"/>
  <c r="T3491" i="5"/>
  <c r="K3492" i="5"/>
  <c r="L3492" i="5"/>
  <c r="M3492" i="5"/>
  <c r="N3492" i="5"/>
  <c r="O3492" i="5"/>
  <c r="P3492" i="5"/>
  <c r="Q3492" i="5"/>
  <c r="R3492" i="5"/>
  <c r="S3492" i="5"/>
  <c r="T3492" i="5"/>
  <c r="K3493" i="5"/>
  <c r="L3493" i="5"/>
  <c r="M3493" i="5"/>
  <c r="N3493" i="5"/>
  <c r="O3493" i="5"/>
  <c r="P3493" i="5"/>
  <c r="Q3493" i="5"/>
  <c r="R3493" i="5"/>
  <c r="S3493" i="5"/>
  <c r="T3493" i="5"/>
  <c r="K3494" i="5"/>
  <c r="L3494" i="5"/>
  <c r="M3494" i="5"/>
  <c r="N3494" i="5"/>
  <c r="O3494" i="5"/>
  <c r="P3494" i="5"/>
  <c r="Q3494" i="5"/>
  <c r="R3494" i="5"/>
  <c r="S3494" i="5"/>
  <c r="T3494" i="5"/>
  <c r="K3495" i="5"/>
  <c r="L3495" i="5"/>
  <c r="M3495" i="5"/>
  <c r="N3495" i="5"/>
  <c r="O3495" i="5"/>
  <c r="P3495" i="5"/>
  <c r="Q3495" i="5"/>
  <c r="R3495" i="5"/>
  <c r="S3495" i="5"/>
  <c r="T3495" i="5"/>
  <c r="K3496" i="5"/>
  <c r="L3496" i="5"/>
  <c r="M3496" i="5"/>
  <c r="N3496" i="5"/>
  <c r="O3496" i="5"/>
  <c r="P3496" i="5"/>
  <c r="Q3496" i="5"/>
  <c r="R3496" i="5"/>
  <c r="S3496" i="5"/>
  <c r="T3496" i="5"/>
  <c r="K3497" i="5"/>
  <c r="L3497" i="5"/>
  <c r="M3497" i="5"/>
  <c r="N3497" i="5"/>
  <c r="O3497" i="5"/>
  <c r="P3497" i="5"/>
  <c r="Q3497" i="5"/>
  <c r="R3497" i="5"/>
  <c r="S3497" i="5"/>
  <c r="T3497" i="5"/>
  <c r="K3498" i="5"/>
  <c r="L3498" i="5"/>
  <c r="M3498" i="5"/>
  <c r="N3498" i="5"/>
  <c r="O3498" i="5"/>
  <c r="P3498" i="5"/>
  <c r="Q3498" i="5"/>
  <c r="R3498" i="5"/>
  <c r="S3498" i="5"/>
  <c r="T3498" i="5"/>
  <c r="K3499" i="5"/>
  <c r="L3499" i="5"/>
  <c r="M3499" i="5"/>
  <c r="N3499" i="5"/>
  <c r="O3499" i="5"/>
  <c r="P3499" i="5"/>
  <c r="Q3499" i="5"/>
  <c r="R3499" i="5"/>
  <c r="S3499" i="5"/>
  <c r="T3499" i="5"/>
  <c r="K3500" i="5"/>
  <c r="L3500" i="5"/>
  <c r="M3500" i="5"/>
  <c r="N3500" i="5"/>
  <c r="O3500" i="5"/>
  <c r="P3500" i="5"/>
  <c r="Q3500" i="5"/>
  <c r="R3500" i="5"/>
  <c r="S3500" i="5"/>
  <c r="T3500" i="5"/>
  <c r="K3501" i="5"/>
  <c r="L3501" i="5"/>
  <c r="M3501" i="5"/>
  <c r="N3501" i="5"/>
  <c r="O3501" i="5"/>
  <c r="P3501" i="5"/>
  <c r="Q3501" i="5"/>
  <c r="R3501" i="5"/>
  <c r="S3501" i="5"/>
  <c r="T3501" i="5"/>
  <c r="K3502" i="5"/>
  <c r="L3502" i="5"/>
  <c r="M3502" i="5"/>
  <c r="N3502" i="5"/>
  <c r="O3502" i="5"/>
  <c r="P3502" i="5"/>
  <c r="Q3502" i="5"/>
  <c r="R3502" i="5"/>
  <c r="S3502" i="5"/>
  <c r="T3502" i="5"/>
  <c r="K3503" i="5"/>
  <c r="L3503" i="5"/>
  <c r="M3503" i="5"/>
  <c r="N3503" i="5"/>
  <c r="O3503" i="5"/>
  <c r="P3503" i="5"/>
  <c r="Q3503" i="5"/>
  <c r="R3503" i="5"/>
  <c r="S3503" i="5"/>
  <c r="T3503" i="5"/>
  <c r="K3504" i="5"/>
  <c r="L3504" i="5"/>
  <c r="M3504" i="5"/>
  <c r="N3504" i="5"/>
  <c r="O3504" i="5"/>
  <c r="P3504" i="5"/>
  <c r="Q3504" i="5"/>
  <c r="R3504" i="5"/>
  <c r="S3504" i="5"/>
  <c r="T3504" i="5"/>
  <c r="K3505" i="5"/>
  <c r="L3505" i="5"/>
  <c r="M3505" i="5"/>
  <c r="N3505" i="5"/>
  <c r="O3505" i="5"/>
  <c r="P3505" i="5"/>
  <c r="Q3505" i="5"/>
  <c r="R3505" i="5"/>
  <c r="S3505" i="5"/>
  <c r="T3505" i="5"/>
  <c r="K3506" i="5"/>
  <c r="L3506" i="5"/>
  <c r="M3506" i="5"/>
  <c r="N3506" i="5"/>
  <c r="O3506" i="5"/>
  <c r="P3506" i="5"/>
  <c r="Q3506" i="5"/>
  <c r="R3506" i="5"/>
  <c r="S3506" i="5"/>
  <c r="T3506" i="5"/>
  <c r="K3507" i="5"/>
  <c r="L3507" i="5"/>
  <c r="M3507" i="5"/>
  <c r="N3507" i="5"/>
  <c r="O3507" i="5"/>
  <c r="P3507" i="5"/>
  <c r="Q3507" i="5"/>
  <c r="R3507" i="5"/>
  <c r="S3507" i="5"/>
  <c r="T3507" i="5"/>
  <c r="K3508" i="5"/>
  <c r="L3508" i="5"/>
  <c r="M3508" i="5"/>
  <c r="N3508" i="5"/>
  <c r="O3508" i="5"/>
  <c r="P3508" i="5"/>
  <c r="Q3508" i="5"/>
  <c r="R3508" i="5"/>
  <c r="S3508" i="5"/>
  <c r="T3508" i="5"/>
  <c r="K3509" i="5"/>
  <c r="L3509" i="5"/>
  <c r="M3509" i="5"/>
  <c r="N3509" i="5"/>
  <c r="O3509" i="5"/>
  <c r="P3509" i="5"/>
  <c r="Q3509" i="5"/>
  <c r="R3509" i="5"/>
  <c r="S3509" i="5"/>
  <c r="T3509" i="5"/>
  <c r="K3510" i="5"/>
  <c r="L3510" i="5"/>
  <c r="M3510" i="5"/>
  <c r="N3510" i="5"/>
  <c r="O3510" i="5"/>
  <c r="P3510" i="5"/>
  <c r="Q3510" i="5"/>
  <c r="R3510" i="5"/>
  <c r="S3510" i="5"/>
  <c r="T3510" i="5"/>
  <c r="K3511" i="5"/>
  <c r="L3511" i="5"/>
  <c r="M3511" i="5"/>
  <c r="N3511" i="5"/>
  <c r="O3511" i="5"/>
  <c r="P3511" i="5"/>
  <c r="Q3511" i="5"/>
  <c r="R3511" i="5"/>
  <c r="S3511" i="5"/>
  <c r="T3511" i="5"/>
  <c r="K3512" i="5"/>
  <c r="L3512" i="5"/>
  <c r="M3512" i="5"/>
  <c r="N3512" i="5"/>
  <c r="O3512" i="5"/>
  <c r="P3512" i="5"/>
  <c r="Q3512" i="5"/>
  <c r="R3512" i="5"/>
  <c r="S3512" i="5"/>
  <c r="T3512" i="5"/>
  <c r="K3513" i="5"/>
  <c r="L3513" i="5"/>
  <c r="M3513" i="5"/>
  <c r="N3513" i="5"/>
  <c r="O3513" i="5"/>
  <c r="P3513" i="5"/>
  <c r="Q3513" i="5"/>
  <c r="R3513" i="5"/>
  <c r="S3513" i="5"/>
  <c r="T3513" i="5"/>
  <c r="K3514" i="5"/>
  <c r="L3514" i="5"/>
  <c r="M3514" i="5"/>
  <c r="N3514" i="5"/>
  <c r="O3514" i="5"/>
  <c r="P3514" i="5"/>
  <c r="Q3514" i="5"/>
  <c r="R3514" i="5"/>
  <c r="S3514" i="5"/>
  <c r="T3514" i="5"/>
  <c r="K3515" i="5"/>
  <c r="L3515" i="5"/>
  <c r="M3515" i="5"/>
  <c r="N3515" i="5"/>
  <c r="O3515" i="5"/>
  <c r="P3515" i="5"/>
  <c r="Q3515" i="5"/>
  <c r="R3515" i="5"/>
  <c r="S3515" i="5"/>
  <c r="T3515" i="5"/>
  <c r="K3516" i="5"/>
  <c r="L3516" i="5"/>
  <c r="M3516" i="5"/>
  <c r="N3516" i="5"/>
  <c r="O3516" i="5"/>
  <c r="P3516" i="5"/>
  <c r="Q3516" i="5"/>
  <c r="R3516" i="5"/>
  <c r="S3516" i="5"/>
  <c r="T3516" i="5"/>
  <c r="K3517" i="5"/>
  <c r="L3517" i="5"/>
  <c r="M3517" i="5"/>
  <c r="N3517" i="5"/>
  <c r="O3517" i="5"/>
  <c r="P3517" i="5"/>
  <c r="Q3517" i="5"/>
  <c r="R3517" i="5"/>
  <c r="S3517" i="5"/>
  <c r="T3517" i="5"/>
  <c r="K3518" i="5"/>
  <c r="L3518" i="5"/>
  <c r="M3518" i="5"/>
  <c r="N3518" i="5"/>
  <c r="O3518" i="5"/>
  <c r="P3518" i="5"/>
  <c r="Q3518" i="5"/>
  <c r="R3518" i="5"/>
  <c r="S3518" i="5"/>
  <c r="T3518" i="5"/>
  <c r="K3519" i="5"/>
  <c r="L3519" i="5"/>
  <c r="M3519" i="5"/>
  <c r="N3519" i="5"/>
  <c r="O3519" i="5"/>
  <c r="P3519" i="5"/>
  <c r="Q3519" i="5"/>
  <c r="R3519" i="5"/>
  <c r="S3519" i="5"/>
  <c r="T3519" i="5"/>
  <c r="K3520" i="5"/>
  <c r="L3520" i="5"/>
  <c r="M3520" i="5"/>
  <c r="N3520" i="5"/>
  <c r="O3520" i="5"/>
  <c r="P3520" i="5"/>
  <c r="Q3520" i="5"/>
  <c r="R3520" i="5"/>
  <c r="S3520" i="5"/>
  <c r="T3520" i="5"/>
  <c r="K3521" i="5"/>
  <c r="L3521" i="5"/>
  <c r="M3521" i="5"/>
  <c r="N3521" i="5"/>
  <c r="O3521" i="5"/>
  <c r="P3521" i="5"/>
  <c r="Q3521" i="5"/>
  <c r="R3521" i="5"/>
  <c r="S3521" i="5"/>
  <c r="T3521" i="5"/>
  <c r="K3522" i="5"/>
  <c r="L3522" i="5"/>
  <c r="M3522" i="5"/>
  <c r="N3522" i="5"/>
  <c r="O3522" i="5"/>
  <c r="P3522" i="5"/>
  <c r="Q3522" i="5"/>
  <c r="R3522" i="5"/>
  <c r="S3522" i="5"/>
  <c r="T3522" i="5"/>
  <c r="K3523" i="5"/>
  <c r="L3523" i="5"/>
  <c r="M3523" i="5"/>
  <c r="N3523" i="5"/>
  <c r="O3523" i="5"/>
  <c r="P3523" i="5"/>
  <c r="Q3523" i="5"/>
  <c r="R3523" i="5"/>
  <c r="S3523" i="5"/>
  <c r="T3523" i="5"/>
  <c r="K3524" i="5"/>
  <c r="L3524" i="5"/>
  <c r="M3524" i="5"/>
  <c r="N3524" i="5"/>
  <c r="O3524" i="5"/>
  <c r="P3524" i="5"/>
  <c r="Q3524" i="5"/>
  <c r="R3524" i="5"/>
  <c r="S3524" i="5"/>
  <c r="T3524" i="5"/>
  <c r="K3525" i="5"/>
  <c r="L3525" i="5"/>
  <c r="M3525" i="5"/>
  <c r="N3525" i="5"/>
  <c r="O3525" i="5"/>
  <c r="P3525" i="5"/>
  <c r="Q3525" i="5"/>
  <c r="R3525" i="5"/>
  <c r="S3525" i="5"/>
  <c r="T3525" i="5"/>
  <c r="K3526" i="5"/>
  <c r="L3526" i="5"/>
  <c r="M3526" i="5"/>
  <c r="N3526" i="5"/>
  <c r="O3526" i="5"/>
  <c r="P3526" i="5"/>
  <c r="Q3526" i="5"/>
  <c r="R3526" i="5"/>
  <c r="S3526" i="5"/>
  <c r="T3526" i="5"/>
  <c r="K3527" i="5"/>
  <c r="L3527" i="5"/>
  <c r="M3527" i="5"/>
  <c r="N3527" i="5"/>
  <c r="O3527" i="5"/>
  <c r="P3527" i="5"/>
  <c r="Q3527" i="5"/>
  <c r="R3527" i="5"/>
  <c r="S3527" i="5"/>
  <c r="T3527" i="5"/>
  <c r="K3528" i="5"/>
  <c r="L3528" i="5"/>
  <c r="M3528" i="5"/>
  <c r="N3528" i="5"/>
  <c r="O3528" i="5"/>
  <c r="P3528" i="5"/>
  <c r="Q3528" i="5"/>
  <c r="R3528" i="5"/>
  <c r="S3528" i="5"/>
  <c r="T3528" i="5"/>
  <c r="K3529" i="5"/>
  <c r="L3529" i="5"/>
  <c r="M3529" i="5"/>
  <c r="N3529" i="5"/>
  <c r="O3529" i="5"/>
  <c r="P3529" i="5"/>
  <c r="Q3529" i="5"/>
  <c r="R3529" i="5"/>
  <c r="S3529" i="5"/>
  <c r="T3529" i="5"/>
  <c r="K3530" i="5"/>
  <c r="L3530" i="5"/>
  <c r="M3530" i="5"/>
  <c r="N3530" i="5"/>
  <c r="O3530" i="5"/>
  <c r="P3530" i="5"/>
  <c r="Q3530" i="5"/>
  <c r="R3530" i="5"/>
  <c r="S3530" i="5"/>
  <c r="T3530" i="5"/>
  <c r="K3531" i="5"/>
  <c r="L3531" i="5"/>
  <c r="M3531" i="5"/>
  <c r="N3531" i="5"/>
  <c r="O3531" i="5"/>
  <c r="P3531" i="5"/>
  <c r="Q3531" i="5"/>
  <c r="R3531" i="5"/>
  <c r="S3531" i="5"/>
  <c r="T3531" i="5"/>
  <c r="K3532" i="5"/>
  <c r="L3532" i="5"/>
  <c r="M3532" i="5"/>
  <c r="N3532" i="5"/>
  <c r="O3532" i="5"/>
  <c r="P3532" i="5"/>
  <c r="Q3532" i="5"/>
  <c r="R3532" i="5"/>
  <c r="S3532" i="5"/>
  <c r="T3532" i="5"/>
  <c r="K3533" i="5"/>
  <c r="L3533" i="5"/>
  <c r="M3533" i="5"/>
  <c r="N3533" i="5"/>
  <c r="O3533" i="5"/>
  <c r="P3533" i="5"/>
  <c r="Q3533" i="5"/>
  <c r="R3533" i="5"/>
  <c r="S3533" i="5"/>
  <c r="T3533" i="5"/>
  <c r="K3534" i="5"/>
  <c r="L3534" i="5"/>
  <c r="M3534" i="5"/>
  <c r="N3534" i="5"/>
  <c r="O3534" i="5"/>
  <c r="P3534" i="5"/>
  <c r="Q3534" i="5"/>
  <c r="R3534" i="5"/>
  <c r="S3534" i="5"/>
  <c r="T3534" i="5"/>
  <c r="K3535" i="5"/>
  <c r="L3535" i="5"/>
  <c r="M3535" i="5"/>
  <c r="N3535" i="5"/>
  <c r="O3535" i="5"/>
  <c r="P3535" i="5"/>
  <c r="Q3535" i="5"/>
  <c r="R3535" i="5"/>
  <c r="S3535" i="5"/>
  <c r="T3535" i="5"/>
  <c r="K3536" i="5"/>
  <c r="L3536" i="5"/>
  <c r="M3536" i="5"/>
  <c r="N3536" i="5"/>
  <c r="O3536" i="5"/>
  <c r="P3536" i="5"/>
  <c r="Q3536" i="5"/>
  <c r="R3536" i="5"/>
  <c r="S3536" i="5"/>
  <c r="T3536" i="5"/>
  <c r="K3537" i="5"/>
  <c r="L3537" i="5"/>
  <c r="M3537" i="5"/>
  <c r="N3537" i="5"/>
  <c r="O3537" i="5"/>
  <c r="P3537" i="5"/>
  <c r="Q3537" i="5"/>
  <c r="R3537" i="5"/>
  <c r="S3537" i="5"/>
  <c r="T3537" i="5"/>
  <c r="K3538" i="5"/>
  <c r="L3538" i="5"/>
  <c r="M3538" i="5"/>
  <c r="N3538" i="5"/>
  <c r="O3538" i="5"/>
  <c r="P3538" i="5"/>
  <c r="Q3538" i="5"/>
  <c r="R3538" i="5"/>
  <c r="S3538" i="5"/>
  <c r="T3538" i="5"/>
  <c r="K3539" i="5"/>
  <c r="L3539" i="5"/>
  <c r="M3539" i="5"/>
  <c r="N3539" i="5"/>
  <c r="O3539" i="5"/>
  <c r="P3539" i="5"/>
  <c r="Q3539" i="5"/>
  <c r="R3539" i="5"/>
  <c r="S3539" i="5"/>
  <c r="T3539" i="5"/>
  <c r="K3540" i="5"/>
  <c r="L3540" i="5"/>
  <c r="M3540" i="5"/>
  <c r="N3540" i="5"/>
  <c r="O3540" i="5"/>
  <c r="P3540" i="5"/>
  <c r="Q3540" i="5"/>
  <c r="R3540" i="5"/>
  <c r="S3540" i="5"/>
  <c r="T3540" i="5"/>
  <c r="K3541" i="5"/>
  <c r="L3541" i="5"/>
  <c r="M3541" i="5"/>
  <c r="N3541" i="5"/>
  <c r="O3541" i="5"/>
  <c r="P3541" i="5"/>
  <c r="Q3541" i="5"/>
  <c r="R3541" i="5"/>
  <c r="S3541" i="5"/>
  <c r="T3541" i="5"/>
  <c r="K3542" i="5"/>
  <c r="L3542" i="5"/>
  <c r="M3542" i="5"/>
  <c r="N3542" i="5"/>
  <c r="O3542" i="5"/>
  <c r="P3542" i="5"/>
  <c r="Q3542" i="5"/>
  <c r="R3542" i="5"/>
  <c r="S3542" i="5"/>
  <c r="T3542" i="5"/>
  <c r="K3543" i="5"/>
  <c r="L3543" i="5"/>
  <c r="M3543" i="5"/>
  <c r="N3543" i="5"/>
  <c r="O3543" i="5"/>
  <c r="P3543" i="5"/>
  <c r="Q3543" i="5"/>
  <c r="R3543" i="5"/>
  <c r="S3543" i="5"/>
  <c r="T3543" i="5"/>
  <c r="K3544" i="5"/>
  <c r="L3544" i="5"/>
  <c r="M3544" i="5"/>
  <c r="N3544" i="5"/>
  <c r="O3544" i="5"/>
  <c r="P3544" i="5"/>
  <c r="Q3544" i="5"/>
  <c r="R3544" i="5"/>
  <c r="S3544" i="5"/>
  <c r="T3544" i="5"/>
  <c r="K3545" i="5"/>
  <c r="L3545" i="5"/>
  <c r="M3545" i="5"/>
  <c r="N3545" i="5"/>
  <c r="O3545" i="5"/>
  <c r="P3545" i="5"/>
  <c r="Q3545" i="5"/>
  <c r="R3545" i="5"/>
  <c r="S3545" i="5"/>
  <c r="T3545" i="5"/>
  <c r="K3546" i="5"/>
  <c r="L3546" i="5"/>
  <c r="M3546" i="5"/>
  <c r="N3546" i="5"/>
  <c r="O3546" i="5"/>
  <c r="P3546" i="5"/>
  <c r="Q3546" i="5"/>
  <c r="R3546" i="5"/>
  <c r="S3546" i="5"/>
  <c r="T3546" i="5"/>
  <c r="K3547" i="5"/>
  <c r="L3547" i="5"/>
  <c r="M3547" i="5"/>
  <c r="N3547" i="5"/>
  <c r="O3547" i="5"/>
  <c r="P3547" i="5"/>
  <c r="Q3547" i="5"/>
  <c r="R3547" i="5"/>
  <c r="S3547" i="5"/>
  <c r="T3547" i="5"/>
  <c r="K3548" i="5"/>
  <c r="L3548" i="5"/>
  <c r="M3548" i="5"/>
  <c r="N3548" i="5"/>
  <c r="O3548" i="5"/>
  <c r="P3548" i="5"/>
  <c r="Q3548" i="5"/>
  <c r="R3548" i="5"/>
  <c r="S3548" i="5"/>
  <c r="T3548" i="5"/>
  <c r="K3549" i="5"/>
  <c r="L3549" i="5"/>
  <c r="M3549" i="5"/>
  <c r="N3549" i="5"/>
  <c r="O3549" i="5"/>
  <c r="P3549" i="5"/>
  <c r="Q3549" i="5"/>
  <c r="R3549" i="5"/>
  <c r="S3549" i="5"/>
  <c r="T3549" i="5"/>
  <c r="K3550" i="5"/>
  <c r="L3550" i="5"/>
  <c r="M3550" i="5"/>
  <c r="N3550" i="5"/>
  <c r="O3550" i="5"/>
  <c r="P3550" i="5"/>
  <c r="Q3550" i="5"/>
  <c r="R3550" i="5"/>
  <c r="S3550" i="5"/>
  <c r="T3550" i="5"/>
  <c r="K3551" i="5"/>
  <c r="L3551" i="5"/>
  <c r="M3551" i="5"/>
  <c r="N3551" i="5"/>
  <c r="O3551" i="5"/>
  <c r="P3551" i="5"/>
  <c r="Q3551" i="5"/>
  <c r="R3551" i="5"/>
  <c r="S3551" i="5"/>
  <c r="T3551" i="5"/>
  <c r="K3552" i="5"/>
  <c r="L3552" i="5"/>
  <c r="M3552" i="5"/>
  <c r="N3552" i="5"/>
  <c r="O3552" i="5"/>
  <c r="P3552" i="5"/>
  <c r="Q3552" i="5"/>
  <c r="R3552" i="5"/>
  <c r="S3552" i="5"/>
  <c r="T3552" i="5"/>
  <c r="K3553" i="5"/>
  <c r="L3553" i="5"/>
  <c r="M3553" i="5"/>
  <c r="N3553" i="5"/>
  <c r="O3553" i="5"/>
  <c r="P3553" i="5"/>
  <c r="Q3553" i="5"/>
  <c r="R3553" i="5"/>
  <c r="S3553" i="5"/>
  <c r="T3553" i="5"/>
  <c r="K3554" i="5"/>
  <c r="L3554" i="5"/>
  <c r="M3554" i="5"/>
  <c r="N3554" i="5"/>
  <c r="O3554" i="5"/>
  <c r="P3554" i="5"/>
  <c r="Q3554" i="5"/>
  <c r="R3554" i="5"/>
  <c r="S3554" i="5"/>
  <c r="T3554" i="5"/>
  <c r="K3555" i="5"/>
  <c r="L3555" i="5"/>
  <c r="M3555" i="5"/>
  <c r="N3555" i="5"/>
  <c r="O3555" i="5"/>
  <c r="P3555" i="5"/>
  <c r="Q3555" i="5"/>
  <c r="R3555" i="5"/>
  <c r="S3555" i="5"/>
  <c r="T3555" i="5"/>
  <c r="K3556" i="5"/>
  <c r="L3556" i="5"/>
  <c r="M3556" i="5"/>
  <c r="N3556" i="5"/>
  <c r="O3556" i="5"/>
  <c r="P3556" i="5"/>
  <c r="Q3556" i="5"/>
  <c r="R3556" i="5"/>
  <c r="S3556" i="5"/>
  <c r="T3556" i="5"/>
  <c r="K3557" i="5"/>
  <c r="L3557" i="5"/>
  <c r="M3557" i="5"/>
  <c r="N3557" i="5"/>
  <c r="O3557" i="5"/>
  <c r="P3557" i="5"/>
  <c r="Q3557" i="5"/>
  <c r="R3557" i="5"/>
  <c r="S3557" i="5"/>
  <c r="T3557" i="5"/>
  <c r="K3558" i="5"/>
  <c r="L3558" i="5"/>
  <c r="M3558" i="5"/>
  <c r="N3558" i="5"/>
  <c r="O3558" i="5"/>
  <c r="P3558" i="5"/>
  <c r="Q3558" i="5"/>
  <c r="R3558" i="5"/>
  <c r="S3558" i="5"/>
  <c r="T3558" i="5"/>
  <c r="K3559" i="5"/>
  <c r="L3559" i="5"/>
  <c r="M3559" i="5"/>
  <c r="N3559" i="5"/>
  <c r="O3559" i="5"/>
  <c r="P3559" i="5"/>
  <c r="Q3559" i="5"/>
  <c r="R3559" i="5"/>
  <c r="S3559" i="5"/>
  <c r="T3559" i="5"/>
  <c r="K3560" i="5"/>
  <c r="L3560" i="5"/>
  <c r="M3560" i="5"/>
  <c r="N3560" i="5"/>
  <c r="O3560" i="5"/>
  <c r="P3560" i="5"/>
  <c r="Q3560" i="5"/>
  <c r="R3560" i="5"/>
  <c r="S3560" i="5"/>
  <c r="T3560" i="5"/>
  <c r="K3561" i="5"/>
  <c r="L3561" i="5"/>
  <c r="M3561" i="5"/>
  <c r="N3561" i="5"/>
  <c r="O3561" i="5"/>
  <c r="P3561" i="5"/>
  <c r="Q3561" i="5"/>
  <c r="R3561" i="5"/>
  <c r="S3561" i="5"/>
  <c r="T3561" i="5"/>
  <c r="K3562" i="5"/>
  <c r="L3562" i="5"/>
  <c r="M3562" i="5"/>
  <c r="N3562" i="5"/>
  <c r="O3562" i="5"/>
  <c r="P3562" i="5"/>
  <c r="Q3562" i="5"/>
  <c r="R3562" i="5"/>
  <c r="S3562" i="5"/>
  <c r="T3562" i="5"/>
  <c r="K3563" i="5"/>
  <c r="L3563" i="5"/>
  <c r="M3563" i="5"/>
  <c r="N3563" i="5"/>
  <c r="O3563" i="5"/>
  <c r="P3563" i="5"/>
  <c r="Q3563" i="5"/>
  <c r="R3563" i="5"/>
  <c r="S3563" i="5"/>
  <c r="T3563" i="5"/>
  <c r="K3564" i="5"/>
  <c r="L3564" i="5"/>
  <c r="M3564" i="5"/>
  <c r="N3564" i="5"/>
  <c r="O3564" i="5"/>
  <c r="P3564" i="5"/>
  <c r="Q3564" i="5"/>
  <c r="R3564" i="5"/>
  <c r="S3564" i="5"/>
  <c r="T3564" i="5"/>
  <c r="K3565" i="5"/>
  <c r="L3565" i="5"/>
  <c r="M3565" i="5"/>
  <c r="N3565" i="5"/>
  <c r="O3565" i="5"/>
  <c r="P3565" i="5"/>
  <c r="Q3565" i="5"/>
  <c r="R3565" i="5"/>
  <c r="S3565" i="5"/>
  <c r="T3565" i="5"/>
  <c r="K3566" i="5"/>
  <c r="L3566" i="5"/>
  <c r="M3566" i="5"/>
  <c r="N3566" i="5"/>
  <c r="O3566" i="5"/>
  <c r="P3566" i="5"/>
  <c r="Q3566" i="5"/>
  <c r="R3566" i="5"/>
  <c r="S3566" i="5"/>
  <c r="T3566" i="5"/>
  <c r="K3567" i="5"/>
  <c r="L3567" i="5"/>
  <c r="M3567" i="5"/>
  <c r="N3567" i="5"/>
  <c r="O3567" i="5"/>
  <c r="P3567" i="5"/>
  <c r="Q3567" i="5"/>
  <c r="R3567" i="5"/>
  <c r="S3567" i="5"/>
  <c r="T3567" i="5"/>
  <c r="K3568" i="5"/>
  <c r="L3568" i="5"/>
  <c r="M3568" i="5"/>
  <c r="N3568" i="5"/>
  <c r="O3568" i="5"/>
  <c r="P3568" i="5"/>
  <c r="Q3568" i="5"/>
  <c r="R3568" i="5"/>
  <c r="S3568" i="5"/>
  <c r="T3568" i="5"/>
  <c r="K3569" i="5"/>
  <c r="L3569" i="5"/>
  <c r="M3569" i="5"/>
  <c r="N3569" i="5"/>
  <c r="O3569" i="5"/>
  <c r="P3569" i="5"/>
  <c r="Q3569" i="5"/>
  <c r="R3569" i="5"/>
  <c r="S3569" i="5"/>
  <c r="T3569" i="5"/>
  <c r="K3570" i="5"/>
  <c r="L3570" i="5"/>
  <c r="M3570" i="5"/>
  <c r="N3570" i="5"/>
  <c r="O3570" i="5"/>
  <c r="P3570" i="5"/>
  <c r="Q3570" i="5"/>
  <c r="R3570" i="5"/>
  <c r="S3570" i="5"/>
  <c r="T3570" i="5"/>
  <c r="K3571" i="5"/>
  <c r="L3571" i="5"/>
  <c r="M3571" i="5"/>
  <c r="N3571" i="5"/>
  <c r="O3571" i="5"/>
  <c r="P3571" i="5"/>
  <c r="Q3571" i="5"/>
  <c r="R3571" i="5"/>
  <c r="S3571" i="5"/>
  <c r="T3571" i="5"/>
  <c r="K3572" i="5"/>
  <c r="L3572" i="5"/>
  <c r="M3572" i="5"/>
  <c r="N3572" i="5"/>
  <c r="O3572" i="5"/>
  <c r="P3572" i="5"/>
  <c r="Q3572" i="5"/>
  <c r="R3572" i="5"/>
  <c r="S3572" i="5"/>
  <c r="T3572" i="5"/>
  <c r="K3573" i="5"/>
  <c r="L3573" i="5"/>
  <c r="M3573" i="5"/>
  <c r="N3573" i="5"/>
  <c r="O3573" i="5"/>
  <c r="P3573" i="5"/>
  <c r="Q3573" i="5"/>
  <c r="R3573" i="5"/>
  <c r="S3573" i="5"/>
  <c r="T3573" i="5"/>
  <c r="K3574" i="5"/>
  <c r="L3574" i="5"/>
  <c r="M3574" i="5"/>
  <c r="N3574" i="5"/>
  <c r="O3574" i="5"/>
  <c r="P3574" i="5"/>
  <c r="Q3574" i="5"/>
  <c r="R3574" i="5"/>
  <c r="S3574" i="5"/>
  <c r="T3574" i="5"/>
  <c r="K3575" i="5"/>
  <c r="L3575" i="5"/>
  <c r="M3575" i="5"/>
  <c r="N3575" i="5"/>
  <c r="O3575" i="5"/>
  <c r="P3575" i="5"/>
  <c r="Q3575" i="5"/>
  <c r="R3575" i="5"/>
  <c r="S3575" i="5"/>
  <c r="T3575" i="5"/>
  <c r="K3576" i="5"/>
  <c r="L3576" i="5"/>
  <c r="M3576" i="5"/>
  <c r="N3576" i="5"/>
  <c r="O3576" i="5"/>
  <c r="P3576" i="5"/>
  <c r="Q3576" i="5"/>
  <c r="R3576" i="5"/>
  <c r="S3576" i="5"/>
  <c r="T3576" i="5"/>
  <c r="K3577" i="5"/>
  <c r="L3577" i="5"/>
  <c r="M3577" i="5"/>
  <c r="N3577" i="5"/>
  <c r="O3577" i="5"/>
  <c r="P3577" i="5"/>
  <c r="Q3577" i="5"/>
  <c r="R3577" i="5"/>
  <c r="S3577" i="5"/>
  <c r="T3577" i="5"/>
  <c r="K3578" i="5"/>
  <c r="L3578" i="5"/>
  <c r="M3578" i="5"/>
  <c r="N3578" i="5"/>
  <c r="O3578" i="5"/>
  <c r="P3578" i="5"/>
  <c r="Q3578" i="5"/>
  <c r="R3578" i="5"/>
  <c r="S3578" i="5"/>
  <c r="T3578" i="5"/>
  <c r="K3579" i="5"/>
  <c r="L3579" i="5"/>
  <c r="M3579" i="5"/>
  <c r="N3579" i="5"/>
  <c r="O3579" i="5"/>
  <c r="P3579" i="5"/>
  <c r="Q3579" i="5"/>
  <c r="R3579" i="5"/>
  <c r="S3579" i="5"/>
  <c r="T3579" i="5"/>
  <c r="K3580" i="5"/>
  <c r="L3580" i="5"/>
  <c r="M3580" i="5"/>
  <c r="N3580" i="5"/>
  <c r="O3580" i="5"/>
  <c r="P3580" i="5"/>
  <c r="Q3580" i="5"/>
  <c r="R3580" i="5"/>
  <c r="S3580" i="5"/>
  <c r="T3580" i="5"/>
  <c r="K3581" i="5"/>
  <c r="L3581" i="5"/>
  <c r="M3581" i="5"/>
  <c r="N3581" i="5"/>
  <c r="O3581" i="5"/>
  <c r="P3581" i="5"/>
  <c r="Q3581" i="5"/>
  <c r="R3581" i="5"/>
  <c r="S3581" i="5"/>
  <c r="T3581" i="5"/>
  <c r="K3582" i="5"/>
  <c r="L3582" i="5"/>
  <c r="M3582" i="5"/>
  <c r="N3582" i="5"/>
  <c r="O3582" i="5"/>
  <c r="P3582" i="5"/>
  <c r="Q3582" i="5"/>
  <c r="R3582" i="5"/>
  <c r="S3582" i="5"/>
  <c r="T3582" i="5"/>
  <c r="K3583" i="5"/>
  <c r="L3583" i="5"/>
  <c r="M3583" i="5"/>
  <c r="N3583" i="5"/>
  <c r="O3583" i="5"/>
  <c r="P3583" i="5"/>
  <c r="Q3583" i="5"/>
  <c r="R3583" i="5"/>
  <c r="S3583" i="5"/>
  <c r="T3583" i="5"/>
  <c r="K3584" i="5"/>
  <c r="L3584" i="5"/>
  <c r="M3584" i="5"/>
  <c r="N3584" i="5"/>
  <c r="O3584" i="5"/>
  <c r="P3584" i="5"/>
  <c r="Q3584" i="5"/>
  <c r="R3584" i="5"/>
  <c r="S3584" i="5"/>
  <c r="T3584" i="5"/>
  <c r="K3585" i="5"/>
  <c r="L3585" i="5"/>
  <c r="M3585" i="5"/>
  <c r="N3585" i="5"/>
  <c r="O3585" i="5"/>
  <c r="P3585" i="5"/>
  <c r="Q3585" i="5"/>
  <c r="R3585" i="5"/>
  <c r="S3585" i="5"/>
  <c r="T3585" i="5"/>
  <c r="K3586" i="5"/>
  <c r="L3586" i="5"/>
  <c r="M3586" i="5"/>
  <c r="N3586" i="5"/>
  <c r="O3586" i="5"/>
  <c r="P3586" i="5"/>
  <c r="Q3586" i="5"/>
  <c r="R3586" i="5"/>
  <c r="S3586" i="5"/>
  <c r="T3586" i="5"/>
  <c r="K3587" i="5"/>
  <c r="L3587" i="5"/>
  <c r="M3587" i="5"/>
  <c r="N3587" i="5"/>
  <c r="O3587" i="5"/>
  <c r="P3587" i="5"/>
  <c r="Q3587" i="5"/>
  <c r="R3587" i="5"/>
  <c r="S3587" i="5"/>
  <c r="T3587" i="5"/>
  <c r="K3588" i="5"/>
  <c r="L3588" i="5"/>
  <c r="M3588" i="5"/>
  <c r="N3588" i="5"/>
  <c r="O3588" i="5"/>
  <c r="P3588" i="5"/>
  <c r="Q3588" i="5"/>
  <c r="R3588" i="5"/>
  <c r="S3588" i="5"/>
  <c r="T3588" i="5"/>
  <c r="K3589" i="5"/>
  <c r="L3589" i="5"/>
  <c r="M3589" i="5"/>
  <c r="N3589" i="5"/>
  <c r="O3589" i="5"/>
  <c r="P3589" i="5"/>
  <c r="Q3589" i="5"/>
  <c r="R3589" i="5"/>
  <c r="S3589" i="5"/>
  <c r="T3589" i="5"/>
  <c r="K3590" i="5"/>
  <c r="L3590" i="5"/>
  <c r="M3590" i="5"/>
  <c r="N3590" i="5"/>
  <c r="O3590" i="5"/>
  <c r="P3590" i="5"/>
  <c r="Q3590" i="5"/>
  <c r="R3590" i="5"/>
  <c r="S3590" i="5"/>
  <c r="T3590" i="5"/>
  <c r="K3591" i="5"/>
  <c r="L3591" i="5"/>
  <c r="M3591" i="5"/>
  <c r="N3591" i="5"/>
  <c r="O3591" i="5"/>
  <c r="P3591" i="5"/>
  <c r="Q3591" i="5"/>
  <c r="R3591" i="5"/>
  <c r="S3591" i="5"/>
  <c r="T3591" i="5"/>
  <c r="K3592" i="5"/>
  <c r="L3592" i="5"/>
  <c r="M3592" i="5"/>
  <c r="N3592" i="5"/>
  <c r="O3592" i="5"/>
  <c r="P3592" i="5"/>
  <c r="Q3592" i="5"/>
  <c r="R3592" i="5"/>
  <c r="S3592" i="5"/>
  <c r="T3592" i="5"/>
  <c r="K3593" i="5"/>
  <c r="L3593" i="5"/>
  <c r="M3593" i="5"/>
  <c r="N3593" i="5"/>
  <c r="O3593" i="5"/>
  <c r="P3593" i="5"/>
  <c r="Q3593" i="5"/>
  <c r="R3593" i="5"/>
  <c r="S3593" i="5"/>
  <c r="T3593" i="5"/>
  <c r="K3594" i="5"/>
  <c r="L3594" i="5"/>
  <c r="M3594" i="5"/>
  <c r="N3594" i="5"/>
  <c r="O3594" i="5"/>
  <c r="P3594" i="5"/>
  <c r="Q3594" i="5"/>
  <c r="R3594" i="5"/>
  <c r="S3594" i="5"/>
  <c r="T3594" i="5"/>
  <c r="K3595" i="5"/>
  <c r="L3595" i="5"/>
  <c r="M3595" i="5"/>
  <c r="N3595" i="5"/>
  <c r="O3595" i="5"/>
  <c r="P3595" i="5"/>
  <c r="Q3595" i="5"/>
  <c r="R3595" i="5"/>
  <c r="S3595" i="5"/>
  <c r="T3595" i="5"/>
  <c r="K3596" i="5"/>
  <c r="L3596" i="5"/>
  <c r="M3596" i="5"/>
  <c r="N3596" i="5"/>
  <c r="O3596" i="5"/>
  <c r="P3596" i="5"/>
  <c r="Q3596" i="5"/>
  <c r="R3596" i="5"/>
  <c r="S3596" i="5"/>
  <c r="T3596" i="5"/>
  <c r="K3597" i="5"/>
  <c r="L3597" i="5"/>
  <c r="M3597" i="5"/>
  <c r="N3597" i="5"/>
  <c r="O3597" i="5"/>
  <c r="P3597" i="5"/>
  <c r="Q3597" i="5"/>
  <c r="R3597" i="5"/>
  <c r="S3597" i="5"/>
  <c r="T3597" i="5"/>
  <c r="K3598" i="5"/>
  <c r="L3598" i="5"/>
  <c r="M3598" i="5"/>
  <c r="N3598" i="5"/>
  <c r="O3598" i="5"/>
  <c r="P3598" i="5"/>
  <c r="Q3598" i="5"/>
  <c r="R3598" i="5"/>
  <c r="S3598" i="5"/>
  <c r="T3598" i="5"/>
  <c r="K3599" i="5"/>
  <c r="L3599" i="5"/>
  <c r="M3599" i="5"/>
  <c r="N3599" i="5"/>
  <c r="O3599" i="5"/>
  <c r="P3599" i="5"/>
  <c r="Q3599" i="5"/>
  <c r="R3599" i="5"/>
  <c r="S3599" i="5"/>
  <c r="T3599" i="5"/>
  <c r="K3600" i="5"/>
  <c r="L3600" i="5"/>
  <c r="M3600" i="5"/>
  <c r="N3600" i="5"/>
  <c r="O3600" i="5"/>
  <c r="P3600" i="5"/>
  <c r="Q3600" i="5"/>
  <c r="R3600" i="5"/>
  <c r="S3600" i="5"/>
  <c r="T3600" i="5"/>
  <c r="K3601" i="5"/>
  <c r="L3601" i="5"/>
  <c r="M3601" i="5"/>
  <c r="N3601" i="5"/>
  <c r="O3601" i="5"/>
  <c r="P3601" i="5"/>
  <c r="Q3601" i="5"/>
  <c r="R3601" i="5"/>
  <c r="S3601" i="5"/>
  <c r="T3601" i="5"/>
  <c r="K2" i="5"/>
  <c r="L2" i="5"/>
  <c r="M2" i="5"/>
  <c r="N2" i="5"/>
  <c r="O2" i="5"/>
  <c r="P2" i="5"/>
  <c r="Q2" i="5"/>
  <c r="R2" i="5"/>
  <c r="S2" i="5"/>
  <c r="T2" i="5"/>
  <c r="K3" i="5"/>
  <c r="L3" i="5"/>
  <c r="M3" i="5"/>
  <c r="N3" i="5"/>
  <c r="O3" i="5"/>
  <c r="P3" i="5"/>
  <c r="Q3" i="5"/>
  <c r="R3" i="5"/>
  <c r="S3" i="5"/>
  <c r="T3" i="5"/>
  <c r="K4" i="5"/>
  <c r="L4" i="5"/>
  <c r="M4" i="5"/>
  <c r="N4" i="5"/>
  <c r="O4" i="5"/>
  <c r="P4" i="5"/>
  <c r="Q4" i="5"/>
  <c r="R4" i="5"/>
  <c r="S4" i="5"/>
  <c r="T4" i="5"/>
  <c r="K5" i="5"/>
  <c r="L5" i="5"/>
  <c r="M5" i="5"/>
  <c r="N5" i="5"/>
  <c r="O5" i="5"/>
  <c r="P5" i="5"/>
  <c r="Q5" i="5"/>
  <c r="R5" i="5"/>
  <c r="S5" i="5"/>
  <c r="T5" i="5"/>
  <c r="K6" i="5"/>
  <c r="L6" i="5"/>
  <c r="M6" i="5"/>
  <c r="N6" i="5"/>
  <c r="O6" i="5"/>
  <c r="P6" i="5"/>
  <c r="Q6" i="5"/>
  <c r="R6" i="5"/>
  <c r="S6" i="5"/>
  <c r="T6" i="5"/>
  <c r="K7" i="5"/>
  <c r="L7" i="5"/>
  <c r="M7" i="5"/>
  <c r="N7" i="5"/>
  <c r="O7" i="5"/>
  <c r="P7" i="5"/>
  <c r="Q7" i="5"/>
  <c r="R7" i="5"/>
  <c r="S7" i="5"/>
  <c r="T7" i="5"/>
  <c r="K8" i="5"/>
  <c r="L8" i="5"/>
  <c r="M8" i="5"/>
  <c r="N8" i="5"/>
  <c r="O8" i="5"/>
  <c r="P8" i="5"/>
  <c r="Q8" i="5"/>
  <c r="R8" i="5"/>
  <c r="S8" i="5"/>
  <c r="T8" i="5"/>
  <c r="K9" i="5"/>
  <c r="L9" i="5"/>
  <c r="M9" i="5"/>
  <c r="N9" i="5"/>
  <c r="O9" i="5"/>
  <c r="P9" i="5"/>
  <c r="Q9" i="5"/>
  <c r="R9" i="5"/>
  <c r="S9" i="5"/>
  <c r="T9" i="5"/>
  <c r="F2" i="5"/>
  <c r="G2" i="5"/>
  <c r="H2" i="5"/>
  <c r="I2" i="5"/>
  <c r="J2" i="5"/>
  <c r="F3" i="5"/>
  <c r="G3" i="5"/>
  <c r="H3" i="5"/>
  <c r="I3" i="5"/>
  <c r="J3" i="5"/>
  <c r="F4" i="5"/>
  <c r="G4" i="5"/>
  <c r="H4" i="5"/>
  <c r="I4" i="5"/>
  <c r="J4" i="5"/>
  <c r="F5" i="5"/>
  <c r="G5" i="5"/>
  <c r="H5" i="5"/>
  <c r="I5" i="5"/>
  <c r="J5" i="5"/>
  <c r="F6" i="5"/>
  <c r="G6" i="5"/>
  <c r="H6" i="5"/>
  <c r="I6" i="5"/>
  <c r="J6" i="5"/>
  <c r="F7" i="5"/>
  <c r="G7" i="5"/>
  <c r="H7" i="5"/>
  <c r="I7" i="5"/>
  <c r="J7" i="5"/>
  <c r="F8" i="5"/>
  <c r="G8" i="5"/>
  <c r="H8" i="5"/>
  <c r="I8" i="5"/>
  <c r="J8" i="5"/>
  <c r="F9" i="5"/>
  <c r="G9" i="5"/>
  <c r="H9" i="5"/>
  <c r="I9" i="5"/>
  <c r="J9" i="5"/>
  <c r="F10" i="5"/>
  <c r="G10" i="5"/>
  <c r="H10" i="5"/>
  <c r="I10" i="5"/>
  <c r="J10" i="5"/>
  <c r="F11" i="5"/>
  <c r="G11" i="5"/>
  <c r="H11" i="5"/>
  <c r="I11" i="5"/>
  <c r="J11" i="5"/>
  <c r="F12" i="5"/>
  <c r="G12" i="5"/>
  <c r="H12" i="5"/>
  <c r="I12" i="5"/>
  <c r="J12" i="5"/>
  <c r="F13" i="5"/>
  <c r="G13" i="5"/>
  <c r="H13" i="5"/>
  <c r="I13" i="5"/>
  <c r="J13" i="5"/>
  <c r="F14" i="5"/>
  <c r="G14" i="5"/>
  <c r="H14" i="5"/>
  <c r="I14" i="5"/>
  <c r="J14" i="5"/>
  <c r="F15" i="5"/>
  <c r="G15" i="5"/>
  <c r="H15" i="5"/>
  <c r="I15" i="5"/>
  <c r="J15" i="5"/>
  <c r="F16" i="5"/>
  <c r="G16" i="5"/>
  <c r="H16" i="5"/>
  <c r="I16" i="5"/>
  <c r="J16" i="5"/>
  <c r="F17" i="5"/>
  <c r="G17" i="5"/>
  <c r="H17" i="5"/>
  <c r="I17" i="5"/>
  <c r="J17" i="5"/>
  <c r="F18" i="5"/>
  <c r="G18" i="5"/>
  <c r="H18" i="5"/>
  <c r="I18" i="5"/>
  <c r="J18" i="5"/>
  <c r="F19" i="5"/>
  <c r="G19" i="5"/>
  <c r="H19" i="5"/>
  <c r="I19" i="5"/>
  <c r="J19" i="5"/>
  <c r="F20" i="5"/>
  <c r="G20" i="5"/>
  <c r="H20" i="5"/>
  <c r="I20" i="5"/>
  <c r="J20" i="5"/>
  <c r="F21" i="5"/>
  <c r="G21" i="5"/>
  <c r="H21" i="5"/>
  <c r="I21" i="5"/>
  <c r="J21" i="5"/>
  <c r="F22" i="5"/>
  <c r="G22" i="5"/>
  <c r="H22" i="5"/>
  <c r="I22" i="5"/>
  <c r="J22" i="5"/>
  <c r="F23" i="5"/>
  <c r="G23" i="5"/>
  <c r="H23" i="5"/>
  <c r="I23" i="5"/>
  <c r="J23" i="5"/>
  <c r="F24" i="5"/>
  <c r="G24" i="5"/>
  <c r="H24" i="5"/>
  <c r="I24" i="5"/>
  <c r="J24" i="5"/>
  <c r="F25" i="5"/>
  <c r="G25" i="5"/>
  <c r="H25" i="5"/>
  <c r="I25" i="5"/>
  <c r="J25" i="5"/>
  <c r="F26" i="5"/>
  <c r="G26" i="5"/>
  <c r="H26" i="5"/>
  <c r="I26" i="5"/>
  <c r="J26" i="5"/>
  <c r="F27" i="5"/>
  <c r="G27" i="5"/>
  <c r="H27" i="5"/>
  <c r="I27" i="5"/>
  <c r="J27" i="5"/>
  <c r="F28" i="5"/>
  <c r="G28" i="5"/>
  <c r="H28" i="5"/>
  <c r="I28" i="5"/>
  <c r="J28" i="5"/>
  <c r="F29" i="5"/>
  <c r="G29" i="5"/>
  <c r="H29" i="5"/>
  <c r="I29" i="5"/>
  <c r="J29" i="5"/>
  <c r="F30" i="5"/>
  <c r="G30" i="5"/>
  <c r="H30" i="5"/>
  <c r="I30" i="5"/>
  <c r="J30" i="5"/>
  <c r="F31" i="5"/>
  <c r="G31" i="5"/>
  <c r="H31" i="5"/>
  <c r="I31" i="5"/>
  <c r="J31" i="5"/>
  <c r="F32" i="5"/>
  <c r="G32" i="5"/>
  <c r="H32" i="5"/>
  <c r="I32" i="5"/>
  <c r="J32" i="5"/>
  <c r="F33" i="5"/>
  <c r="G33" i="5"/>
  <c r="H33" i="5"/>
  <c r="I33" i="5"/>
  <c r="J33" i="5"/>
  <c r="F34" i="5"/>
  <c r="G34" i="5"/>
  <c r="H34" i="5"/>
  <c r="I34" i="5"/>
  <c r="J34" i="5"/>
  <c r="F35" i="5"/>
  <c r="G35" i="5"/>
  <c r="H35" i="5"/>
  <c r="I35" i="5"/>
  <c r="J35" i="5"/>
  <c r="F36" i="5"/>
  <c r="G36" i="5"/>
  <c r="H36" i="5"/>
  <c r="I36" i="5"/>
  <c r="J36" i="5"/>
  <c r="F37" i="5"/>
  <c r="G37" i="5"/>
  <c r="H37" i="5"/>
  <c r="I37" i="5"/>
  <c r="J37" i="5"/>
  <c r="F38" i="5"/>
  <c r="G38" i="5"/>
  <c r="H38" i="5"/>
  <c r="I38" i="5"/>
  <c r="J38" i="5"/>
  <c r="F39" i="5"/>
  <c r="G39" i="5"/>
  <c r="H39" i="5"/>
  <c r="I39" i="5"/>
  <c r="J39" i="5"/>
  <c r="F40" i="5"/>
  <c r="G40" i="5"/>
  <c r="H40" i="5"/>
  <c r="I40" i="5"/>
  <c r="J40" i="5"/>
  <c r="F41" i="5"/>
  <c r="G41" i="5"/>
  <c r="H41" i="5"/>
  <c r="I41" i="5"/>
  <c r="J41" i="5"/>
  <c r="F42" i="5"/>
  <c r="G42" i="5"/>
  <c r="H42" i="5"/>
  <c r="I42" i="5"/>
  <c r="J42" i="5"/>
  <c r="F43" i="5"/>
  <c r="G43" i="5"/>
  <c r="H43" i="5"/>
  <c r="I43" i="5"/>
  <c r="J43" i="5"/>
  <c r="F44" i="5"/>
  <c r="G44" i="5"/>
  <c r="H44" i="5"/>
  <c r="I44" i="5"/>
  <c r="J44" i="5"/>
  <c r="F45" i="5"/>
  <c r="G45" i="5"/>
  <c r="H45" i="5"/>
  <c r="I45" i="5"/>
  <c r="J45" i="5"/>
  <c r="F46" i="5"/>
  <c r="G46" i="5"/>
  <c r="H46" i="5"/>
  <c r="I46" i="5"/>
  <c r="J46" i="5"/>
  <c r="F47" i="5"/>
  <c r="G47" i="5"/>
  <c r="H47" i="5"/>
  <c r="I47" i="5"/>
  <c r="J47" i="5"/>
  <c r="F48" i="5"/>
  <c r="G48" i="5"/>
  <c r="H48" i="5"/>
  <c r="I48" i="5"/>
  <c r="J48" i="5"/>
  <c r="F49" i="5"/>
  <c r="G49" i="5"/>
  <c r="H49" i="5"/>
  <c r="I49" i="5"/>
  <c r="J49" i="5"/>
  <c r="F50" i="5"/>
  <c r="G50" i="5"/>
  <c r="H50" i="5"/>
  <c r="I50" i="5"/>
  <c r="J50" i="5"/>
  <c r="F51" i="5"/>
  <c r="G51" i="5"/>
  <c r="H51" i="5"/>
  <c r="I51" i="5"/>
  <c r="J51" i="5"/>
  <c r="F52" i="5"/>
  <c r="G52" i="5"/>
  <c r="H52" i="5"/>
  <c r="I52" i="5"/>
  <c r="J52" i="5"/>
  <c r="F53" i="5"/>
  <c r="G53" i="5"/>
  <c r="H53" i="5"/>
  <c r="I53" i="5"/>
  <c r="J53" i="5"/>
  <c r="F54" i="5"/>
  <c r="G54" i="5"/>
  <c r="H54" i="5"/>
  <c r="I54" i="5"/>
  <c r="J54" i="5"/>
  <c r="F55" i="5"/>
  <c r="G55" i="5"/>
  <c r="H55" i="5"/>
  <c r="I55" i="5"/>
  <c r="J55" i="5"/>
  <c r="F56" i="5"/>
  <c r="G56" i="5"/>
  <c r="H56" i="5"/>
  <c r="I56" i="5"/>
  <c r="J56" i="5"/>
  <c r="F57" i="5"/>
  <c r="G57" i="5"/>
  <c r="H57" i="5"/>
  <c r="I57" i="5"/>
  <c r="J57" i="5"/>
  <c r="F58" i="5"/>
  <c r="G58" i="5"/>
  <c r="H58" i="5"/>
  <c r="I58" i="5"/>
  <c r="J58" i="5"/>
  <c r="F59" i="5"/>
  <c r="G59" i="5"/>
  <c r="H59" i="5"/>
  <c r="I59" i="5"/>
  <c r="J59" i="5"/>
  <c r="F60" i="5"/>
  <c r="G60" i="5"/>
  <c r="H60" i="5"/>
  <c r="I60" i="5"/>
  <c r="J60" i="5"/>
  <c r="F61" i="5"/>
  <c r="G61" i="5"/>
  <c r="H61" i="5"/>
  <c r="I61" i="5"/>
  <c r="J61" i="5"/>
  <c r="F62" i="5"/>
  <c r="G62" i="5"/>
  <c r="H62" i="5"/>
  <c r="I62" i="5"/>
  <c r="J62" i="5"/>
  <c r="F63" i="5"/>
  <c r="G63" i="5"/>
  <c r="H63" i="5"/>
  <c r="I63" i="5"/>
  <c r="J63" i="5"/>
  <c r="F64" i="5"/>
  <c r="G64" i="5"/>
  <c r="H64" i="5"/>
  <c r="I64" i="5"/>
  <c r="J64" i="5"/>
  <c r="F65" i="5"/>
  <c r="G65" i="5"/>
  <c r="H65" i="5"/>
  <c r="I65" i="5"/>
  <c r="J65" i="5"/>
  <c r="F66" i="5"/>
  <c r="G66" i="5"/>
  <c r="H66" i="5"/>
  <c r="I66" i="5"/>
  <c r="J66" i="5"/>
  <c r="F67" i="5"/>
  <c r="G67" i="5"/>
  <c r="H67" i="5"/>
  <c r="I67" i="5"/>
  <c r="J67" i="5"/>
  <c r="F68" i="5"/>
  <c r="G68" i="5"/>
  <c r="H68" i="5"/>
  <c r="I68" i="5"/>
  <c r="J68" i="5"/>
  <c r="F69" i="5"/>
  <c r="G69" i="5"/>
  <c r="H69" i="5"/>
  <c r="I69" i="5"/>
  <c r="J69" i="5"/>
  <c r="F70" i="5"/>
  <c r="G70" i="5"/>
  <c r="H70" i="5"/>
  <c r="I70" i="5"/>
  <c r="J70" i="5"/>
  <c r="F71" i="5"/>
  <c r="G71" i="5"/>
  <c r="H71" i="5"/>
  <c r="I71" i="5"/>
  <c r="J71" i="5"/>
  <c r="F72" i="5"/>
  <c r="G72" i="5"/>
  <c r="H72" i="5"/>
  <c r="I72" i="5"/>
  <c r="J72" i="5"/>
  <c r="F73" i="5"/>
  <c r="G73" i="5"/>
  <c r="H73" i="5"/>
  <c r="I73" i="5"/>
  <c r="J73" i="5"/>
  <c r="F74" i="5"/>
  <c r="G74" i="5"/>
  <c r="H74" i="5"/>
  <c r="I74" i="5"/>
  <c r="J74" i="5"/>
  <c r="F75" i="5"/>
  <c r="G75" i="5"/>
  <c r="H75" i="5"/>
  <c r="I75" i="5"/>
  <c r="J75" i="5"/>
  <c r="F76" i="5"/>
  <c r="G76" i="5"/>
  <c r="H76" i="5"/>
  <c r="I76" i="5"/>
  <c r="J76" i="5"/>
  <c r="F77" i="5"/>
  <c r="G77" i="5"/>
  <c r="H77" i="5"/>
  <c r="I77" i="5"/>
  <c r="J77" i="5"/>
  <c r="F78" i="5"/>
  <c r="G78" i="5"/>
  <c r="H78" i="5"/>
  <c r="I78" i="5"/>
  <c r="J78" i="5"/>
  <c r="F79" i="5"/>
  <c r="G79" i="5"/>
  <c r="H79" i="5"/>
  <c r="I79" i="5"/>
  <c r="J79" i="5"/>
  <c r="F80" i="5"/>
  <c r="G80" i="5"/>
  <c r="H80" i="5"/>
  <c r="I80" i="5"/>
  <c r="J80" i="5"/>
  <c r="F81" i="5"/>
  <c r="G81" i="5"/>
  <c r="H81" i="5"/>
  <c r="I81" i="5"/>
  <c r="J81" i="5"/>
  <c r="F82" i="5"/>
  <c r="G82" i="5"/>
  <c r="H82" i="5"/>
  <c r="I82" i="5"/>
  <c r="J82" i="5"/>
  <c r="F83" i="5"/>
  <c r="G83" i="5"/>
  <c r="H83" i="5"/>
  <c r="I83" i="5"/>
  <c r="J83" i="5"/>
  <c r="F84" i="5"/>
  <c r="G84" i="5"/>
  <c r="H84" i="5"/>
  <c r="I84" i="5"/>
  <c r="J84" i="5"/>
  <c r="F85" i="5"/>
  <c r="G85" i="5"/>
  <c r="H85" i="5"/>
  <c r="I85" i="5"/>
  <c r="J85" i="5"/>
  <c r="F86" i="5"/>
  <c r="G86" i="5"/>
  <c r="H86" i="5"/>
  <c r="I86" i="5"/>
  <c r="J86" i="5"/>
  <c r="F87" i="5"/>
  <c r="G87" i="5"/>
  <c r="H87" i="5"/>
  <c r="I87" i="5"/>
  <c r="J87" i="5"/>
  <c r="F88" i="5"/>
  <c r="G88" i="5"/>
  <c r="H88" i="5"/>
  <c r="I88" i="5"/>
  <c r="J88" i="5"/>
  <c r="F89" i="5"/>
  <c r="G89" i="5"/>
  <c r="H89" i="5"/>
  <c r="I89" i="5"/>
  <c r="J89" i="5"/>
  <c r="F90" i="5"/>
  <c r="G90" i="5"/>
  <c r="H90" i="5"/>
  <c r="I90" i="5"/>
  <c r="J90" i="5"/>
  <c r="F91" i="5"/>
  <c r="G91" i="5"/>
  <c r="H91" i="5"/>
  <c r="I91" i="5"/>
  <c r="J91" i="5"/>
  <c r="F92" i="5"/>
  <c r="G92" i="5"/>
  <c r="H92" i="5"/>
  <c r="I92" i="5"/>
  <c r="J92" i="5"/>
  <c r="F93" i="5"/>
  <c r="G93" i="5"/>
  <c r="H93" i="5"/>
  <c r="I93" i="5"/>
  <c r="J93" i="5"/>
  <c r="F94" i="5"/>
  <c r="G94" i="5"/>
  <c r="H94" i="5"/>
  <c r="I94" i="5"/>
  <c r="J94" i="5"/>
  <c r="F95" i="5"/>
  <c r="G95" i="5"/>
  <c r="H95" i="5"/>
  <c r="I95" i="5"/>
  <c r="J95" i="5"/>
  <c r="F96" i="5"/>
  <c r="G96" i="5"/>
  <c r="H96" i="5"/>
  <c r="I96" i="5"/>
  <c r="J96" i="5"/>
  <c r="F97" i="5"/>
  <c r="G97" i="5"/>
  <c r="H97" i="5"/>
  <c r="I97" i="5"/>
  <c r="J97" i="5"/>
  <c r="F98" i="5"/>
  <c r="G98" i="5"/>
  <c r="H98" i="5"/>
  <c r="I98" i="5"/>
  <c r="J98" i="5"/>
  <c r="F99" i="5"/>
  <c r="G99" i="5"/>
  <c r="H99" i="5"/>
  <c r="I99" i="5"/>
  <c r="J99" i="5"/>
  <c r="F100" i="5"/>
  <c r="G100" i="5"/>
  <c r="H100" i="5"/>
  <c r="I100" i="5"/>
  <c r="J100" i="5"/>
  <c r="F101" i="5"/>
  <c r="G101" i="5"/>
  <c r="H101" i="5"/>
  <c r="I101" i="5"/>
  <c r="J101" i="5"/>
  <c r="F102" i="5"/>
  <c r="G102" i="5"/>
  <c r="H102" i="5"/>
  <c r="I102" i="5"/>
  <c r="J102" i="5"/>
  <c r="F103" i="5"/>
  <c r="G103" i="5"/>
  <c r="H103" i="5"/>
  <c r="I103" i="5"/>
  <c r="J103" i="5"/>
  <c r="F104" i="5"/>
  <c r="G104" i="5"/>
  <c r="H104" i="5"/>
  <c r="I104" i="5"/>
  <c r="J104" i="5"/>
  <c r="F105" i="5"/>
  <c r="G105" i="5"/>
  <c r="H105" i="5"/>
  <c r="I105" i="5"/>
  <c r="J105" i="5"/>
  <c r="F106" i="5"/>
  <c r="G106" i="5"/>
  <c r="H106" i="5"/>
  <c r="I106" i="5"/>
  <c r="J106" i="5"/>
  <c r="F107" i="5"/>
  <c r="G107" i="5"/>
  <c r="H107" i="5"/>
  <c r="I107" i="5"/>
  <c r="J107" i="5"/>
  <c r="F108" i="5"/>
  <c r="G108" i="5"/>
  <c r="H108" i="5"/>
  <c r="I108" i="5"/>
  <c r="J108" i="5"/>
  <c r="F109" i="5"/>
  <c r="G109" i="5"/>
  <c r="H109" i="5"/>
  <c r="I109" i="5"/>
  <c r="J109" i="5"/>
  <c r="F110" i="5"/>
  <c r="G110" i="5"/>
  <c r="H110" i="5"/>
  <c r="I110" i="5"/>
  <c r="J110" i="5"/>
  <c r="F111" i="5"/>
  <c r="G111" i="5"/>
  <c r="H111" i="5"/>
  <c r="I111" i="5"/>
  <c r="J111" i="5"/>
  <c r="F112" i="5"/>
  <c r="G112" i="5"/>
  <c r="H112" i="5"/>
  <c r="I112" i="5"/>
  <c r="J112" i="5"/>
  <c r="F113" i="5"/>
  <c r="G113" i="5"/>
  <c r="H113" i="5"/>
  <c r="I113" i="5"/>
  <c r="J113" i="5"/>
  <c r="F114" i="5"/>
  <c r="G114" i="5"/>
  <c r="H114" i="5"/>
  <c r="I114" i="5"/>
  <c r="J114" i="5"/>
  <c r="F115" i="5"/>
  <c r="G115" i="5"/>
  <c r="H115" i="5"/>
  <c r="I115" i="5"/>
  <c r="J115" i="5"/>
  <c r="F116" i="5"/>
  <c r="G116" i="5"/>
  <c r="H116" i="5"/>
  <c r="I116" i="5"/>
  <c r="J116" i="5"/>
  <c r="F117" i="5"/>
  <c r="G117" i="5"/>
  <c r="H117" i="5"/>
  <c r="I117" i="5"/>
  <c r="J117" i="5"/>
  <c r="F118" i="5"/>
  <c r="G118" i="5"/>
  <c r="H118" i="5"/>
  <c r="I118" i="5"/>
  <c r="J118" i="5"/>
  <c r="F119" i="5"/>
  <c r="G119" i="5"/>
  <c r="H119" i="5"/>
  <c r="I119" i="5"/>
  <c r="J119" i="5"/>
  <c r="F120" i="5"/>
  <c r="G120" i="5"/>
  <c r="H120" i="5"/>
  <c r="I120" i="5"/>
  <c r="J120" i="5"/>
  <c r="F121" i="5"/>
  <c r="G121" i="5"/>
  <c r="H121" i="5"/>
  <c r="I121" i="5"/>
  <c r="J121" i="5"/>
  <c r="F122" i="5"/>
  <c r="G122" i="5"/>
  <c r="H122" i="5"/>
  <c r="I122" i="5"/>
  <c r="J122" i="5"/>
  <c r="F123" i="5"/>
  <c r="G123" i="5"/>
  <c r="H123" i="5"/>
  <c r="I123" i="5"/>
  <c r="J123" i="5"/>
  <c r="F124" i="5"/>
  <c r="G124" i="5"/>
  <c r="H124" i="5"/>
  <c r="I124" i="5"/>
  <c r="J124" i="5"/>
  <c r="F125" i="5"/>
  <c r="G125" i="5"/>
  <c r="H125" i="5"/>
  <c r="I125" i="5"/>
  <c r="J125" i="5"/>
  <c r="F126" i="5"/>
  <c r="G126" i="5"/>
  <c r="H126" i="5"/>
  <c r="I126" i="5"/>
  <c r="J126" i="5"/>
  <c r="F127" i="5"/>
  <c r="G127" i="5"/>
  <c r="H127" i="5"/>
  <c r="I127" i="5"/>
  <c r="J127" i="5"/>
  <c r="F128" i="5"/>
  <c r="G128" i="5"/>
  <c r="H128" i="5"/>
  <c r="I128" i="5"/>
  <c r="J128" i="5"/>
  <c r="F129" i="5"/>
  <c r="G129" i="5"/>
  <c r="H129" i="5"/>
  <c r="I129" i="5"/>
  <c r="J129" i="5"/>
  <c r="F130" i="5"/>
  <c r="G130" i="5"/>
  <c r="H130" i="5"/>
  <c r="I130" i="5"/>
  <c r="J130" i="5"/>
  <c r="F131" i="5"/>
  <c r="G131" i="5"/>
  <c r="H131" i="5"/>
  <c r="I131" i="5"/>
  <c r="J131" i="5"/>
  <c r="F132" i="5"/>
  <c r="G132" i="5"/>
  <c r="H132" i="5"/>
  <c r="I132" i="5"/>
  <c r="J132" i="5"/>
  <c r="F133" i="5"/>
  <c r="G133" i="5"/>
  <c r="H133" i="5"/>
  <c r="I133" i="5"/>
  <c r="J133" i="5"/>
  <c r="F134" i="5"/>
  <c r="G134" i="5"/>
  <c r="H134" i="5"/>
  <c r="I134" i="5"/>
  <c r="J134" i="5"/>
  <c r="F135" i="5"/>
  <c r="G135" i="5"/>
  <c r="H135" i="5"/>
  <c r="I135" i="5"/>
  <c r="J135" i="5"/>
  <c r="F136" i="5"/>
  <c r="G136" i="5"/>
  <c r="H136" i="5"/>
  <c r="I136" i="5"/>
  <c r="J136" i="5"/>
  <c r="F137" i="5"/>
  <c r="G137" i="5"/>
  <c r="H137" i="5"/>
  <c r="I137" i="5"/>
  <c r="J137" i="5"/>
  <c r="F138" i="5"/>
  <c r="G138" i="5"/>
  <c r="H138" i="5"/>
  <c r="I138" i="5"/>
  <c r="J138" i="5"/>
  <c r="F139" i="5"/>
  <c r="G139" i="5"/>
  <c r="H139" i="5"/>
  <c r="I139" i="5"/>
  <c r="J139" i="5"/>
  <c r="F140" i="5"/>
  <c r="G140" i="5"/>
  <c r="H140" i="5"/>
  <c r="I140" i="5"/>
  <c r="J140" i="5"/>
  <c r="F141" i="5"/>
  <c r="G141" i="5"/>
  <c r="H141" i="5"/>
  <c r="I141" i="5"/>
  <c r="J141" i="5"/>
  <c r="F142" i="5"/>
  <c r="G142" i="5"/>
  <c r="H142" i="5"/>
  <c r="I142" i="5"/>
  <c r="J142" i="5"/>
  <c r="F143" i="5"/>
  <c r="G143" i="5"/>
  <c r="H143" i="5"/>
  <c r="I143" i="5"/>
  <c r="J143" i="5"/>
  <c r="F144" i="5"/>
  <c r="G144" i="5"/>
  <c r="H144" i="5"/>
  <c r="I144" i="5"/>
  <c r="J144" i="5"/>
  <c r="F145" i="5"/>
  <c r="G145" i="5"/>
  <c r="H145" i="5"/>
  <c r="I145" i="5"/>
  <c r="J145" i="5"/>
  <c r="F146" i="5"/>
  <c r="G146" i="5"/>
  <c r="H146" i="5"/>
  <c r="I146" i="5"/>
  <c r="J146" i="5"/>
  <c r="F147" i="5"/>
  <c r="G147" i="5"/>
  <c r="H147" i="5"/>
  <c r="I147" i="5"/>
  <c r="J147" i="5"/>
  <c r="F148" i="5"/>
  <c r="G148" i="5"/>
  <c r="H148" i="5"/>
  <c r="I148" i="5"/>
  <c r="J148" i="5"/>
  <c r="F149" i="5"/>
  <c r="G149" i="5"/>
  <c r="H149" i="5"/>
  <c r="I149" i="5"/>
  <c r="J149" i="5"/>
  <c r="F150" i="5"/>
  <c r="G150" i="5"/>
  <c r="H150" i="5"/>
  <c r="I150" i="5"/>
  <c r="J150" i="5"/>
  <c r="F151" i="5"/>
  <c r="G151" i="5"/>
  <c r="H151" i="5"/>
  <c r="I151" i="5"/>
  <c r="J151" i="5"/>
  <c r="F152" i="5"/>
  <c r="G152" i="5"/>
  <c r="H152" i="5"/>
  <c r="I152" i="5"/>
  <c r="J152" i="5"/>
  <c r="F153" i="5"/>
  <c r="G153" i="5"/>
  <c r="H153" i="5"/>
  <c r="I153" i="5"/>
  <c r="J153" i="5"/>
  <c r="F154" i="5"/>
  <c r="G154" i="5"/>
  <c r="H154" i="5"/>
  <c r="I154" i="5"/>
  <c r="J154" i="5"/>
  <c r="F155" i="5"/>
  <c r="G155" i="5"/>
  <c r="H155" i="5"/>
  <c r="I155" i="5"/>
  <c r="J155" i="5"/>
  <c r="F156" i="5"/>
  <c r="G156" i="5"/>
  <c r="H156" i="5"/>
  <c r="I156" i="5"/>
  <c r="J156" i="5"/>
  <c r="F157" i="5"/>
  <c r="G157" i="5"/>
  <c r="H157" i="5"/>
  <c r="I157" i="5"/>
  <c r="J157" i="5"/>
  <c r="F158" i="5"/>
  <c r="G158" i="5"/>
  <c r="H158" i="5"/>
  <c r="I158" i="5"/>
  <c r="J158" i="5"/>
  <c r="F159" i="5"/>
  <c r="G159" i="5"/>
  <c r="H159" i="5"/>
  <c r="I159" i="5"/>
  <c r="J159" i="5"/>
  <c r="F160" i="5"/>
  <c r="G160" i="5"/>
  <c r="H160" i="5"/>
  <c r="I160" i="5"/>
  <c r="J160" i="5"/>
  <c r="F161" i="5"/>
  <c r="G161" i="5"/>
  <c r="H161" i="5"/>
  <c r="I161" i="5"/>
  <c r="J161" i="5"/>
  <c r="F162" i="5"/>
  <c r="G162" i="5"/>
  <c r="H162" i="5"/>
  <c r="I162" i="5"/>
  <c r="J162" i="5"/>
  <c r="F163" i="5"/>
  <c r="G163" i="5"/>
  <c r="H163" i="5"/>
  <c r="I163" i="5"/>
  <c r="J163" i="5"/>
  <c r="F164" i="5"/>
  <c r="G164" i="5"/>
  <c r="H164" i="5"/>
  <c r="I164" i="5"/>
  <c r="J164" i="5"/>
  <c r="F165" i="5"/>
  <c r="G165" i="5"/>
  <c r="H165" i="5"/>
  <c r="I165" i="5"/>
  <c r="J165" i="5"/>
  <c r="F166" i="5"/>
  <c r="G166" i="5"/>
  <c r="H166" i="5"/>
  <c r="I166" i="5"/>
  <c r="J166" i="5"/>
  <c r="F167" i="5"/>
  <c r="G167" i="5"/>
  <c r="H167" i="5"/>
  <c r="I167" i="5"/>
  <c r="J167" i="5"/>
  <c r="F168" i="5"/>
  <c r="G168" i="5"/>
  <c r="H168" i="5"/>
  <c r="I168" i="5"/>
  <c r="J168" i="5"/>
  <c r="F169" i="5"/>
  <c r="G169" i="5"/>
  <c r="H169" i="5"/>
  <c r="I169" i="5"/>
  <c r="J169" i="5"/>
  <c r="F170" i="5"/>
  <c r="G170" i="5"/>
  <c r="H170" i="5"/>
  <c r="I170" i="5"/>
  <c r="J170" i="5"/>
  <c r="F171" i="5"/>
  <c r="G171" i="5"/>
  <c r="H171" i="5"/>
  <c r="I171" i="5"/>
  <c r="J171" i="5"/>
  <c r="F172" i="5"/>
  <c r="G172" i="5"/>
  <c r="H172" i="5"/>
  <c r="I172" i="5"/>
  <c r="J172" i="5"/>
  <c r="F173" i="5"/>
  <c r="G173" i="5"/>
  <c r="H173" i="5"/>
  <c r="I173" i="5"/>
  <c r="J173" i="5"/>
  <c r="F174" i="5"/>
  <c r="G174" i="5"/>
  <c r="H174" i="5"/>
  <c r="I174" i="5"/>
  <c r="J174" i="5"/>
  <c r="F175" i="5"/>
  <c r="G175" i="5"/>
  <c r="H175" i="5"/>
  <c r="I175" i="5"/>
  <c r="J175" i="5"/>
  <c r="F176" i="5"/>
  <c r="G176" i="5"/>
  <c r="H176" i="5"/>
  <c r="I176" i="5"/>
  <c r="J176" i="5"/>
  <c r="F177" i="5"/>
  <c r="G177" i="5"/>
  <c r="H177" i="5"/>
  <c r="I177" i="5"/>
  <c r="J177" i="5"/>
  <c r="F178" i="5"/>
  <c r="G178" i="5"/>
  <c r="H178" i="5"/>
  <c r="I178" i="5"/>
  <c r="J178" i="5"/>
  <c r="F179" i="5"/>
  <c r="G179" i="5"/>
  <c r="H179" i="5"/>
  <c r="I179" i="5"/>
  <c r="J179" i="5"/>
  <c r="F180" i="5"/>
  <c r="G180" i="5"/>
  <c r="H180" i="5"/>
  <c r="I180" i="5"/>
  <c r="J180" i="5"/>
  <c r="F181" i="5"/>
  <c r="G181" i="5"/>
  <c r="H181" i="5"/>
  <c r="I181" i="5"/>
  <c r="J181" i="5"/>
  <c r="F182" i="5"/>
  <c r="G182" i="5"/>
  <c r="H182" i="5"/>
  <c r="I182" i="5"/>
  <c r="J182" i="5"/>
  <c r="F183" i="5"/>
  <c r="G183" i="5"/>
  <c r="H183" i="5"/>
  <c r="I183" i="5"/>
  <c r="J183" i="5"/>
  <c r="F184" i="5"/>
  <c r="G184" i="5"/>
  <c r="H184" i="5"/>
  <c r="I184" i="5"/>
  <c r="J184" i="5"/>
  <c r="F185" i="5"/>
  <c r="G185" i="5"/>
  <c r="H185" i="5"/>
  <c r="I185" i="5"/>
  <c r="J185" i="5"/>
  <c r="F186" i="5"/>
  <c r="G186" i="5"/>
  <c r="H186" i="5"/>
  <c r="I186" i="5"/>
  <c r="J186" i="5"/>
  <c r="F187" i="5"/>
  <c r="G187" i="5"/>
  <c r="H187" i="5"/>
  <c r="I187" i="5"/>
  <c r="J187" i="5"/>
  <c r="F188" i="5"/>
  <c r="G188" i="5"/>
  <c r="H188" i="5"/>
  <c r="I188" i="5"/>
  <c r="J188" i="5"/>
  <c r="F189" i="5"/>
  <c r="G189" i="5"/>
  <c r="H189" i="5"/>
  <c r="I189" i="5"/>
  <c r="J189" i="5"/>
  <c r="F190" i="5"/>
  <c r="G190" i="5"/>
  <c r="H190" i="5"/>
  <c r="I190" i="5"/>
  <c r="J190" i="5"/>
  <c r="F191" i="5"/>
  <c r="G191" i="5"/>
  <c r="H191" i="5"/>
  <c r="I191" i="5"/>
  <c r="J191" i="5"/>
  <c r="F192" i="5"/>
  <c r="G192" i="5"/>
  <c r="H192" i="5"/>
  <c r="I192" i="5"/>
  <c r="J192" i="5"/>
  <c r="F193" i="5"/>
  <c r="G193" i="5"/>
  <c r="H193" i="5"/>
  <c r="I193" i="5"/>
  <c r="J193" i="5"/>
  <c r="F194" i="5"/>
  <c r="G194" i="5"/>
  <c r="H194" i="5"/>
  <c r="I194" i="5"/>
  <c r="J194" i="5"/>
  <c r="F195" i="5"/>
  <c r="G195" i="5"/>
  <c r="H195" i="5"/>
  <c r="I195" i="5"/>
  <c r="J195" i="5"/>
  <c r="F196" i="5"/>
  <c r="G196" i="5"/>
  <c r="H196" i="5"/>
  <c r="I196" i="5"/>
  <c r="J196" i="5"/>
  <c r="F197" i="5"/>
  <c r="G197" i="5"/>
  <c r="H197" i="5"/>
  <c r="I197" i="5"/>
  <c r="J197" i="5"/>
  <c r="F198" i="5"/>
  <c r="G198" i="5"/>
  <c r="H198" i="5"/>
  <c r="I198" i="5"/>
  <c r="J198" i="5"/>
  <c r="F199" i="5"/>
  <c r="G199" i="5"/>
  <c r="H199" i="5"/>
  <c r="I199" i="5"/>
  <c r="J199" i="5"/>
  <c r="F200" i="5"/>
  <c r="G200" i="5"/>
  <c r="H200" i="5"/>
  <c r="I200" i="5"/>
  <c r="J200" i="5"/>
  <c r="F201" i="5"/>
  <c r="G201" i="5"/>
  <c r="H201" i="5"/>
  <c r="I201" i="5"/>
  <c r="J201" i="5"/>
  <c r="F202" i="5"/>
  <c r="G202" i="5"/>
  <c r="H202" i="5"/>
  <c r="I202" i="5"/>
  <c r="J202" i="5"/>
  <c r="F203" i="5"/>
  <c r="G203" i="5"/>
  <c r="H203" i="5"/>
  <c r="I203" i="5"/>
  <c r="J203" i="5"/>
  <c r="F204" i="5"/>
  <c r="G204" i="5"/>
  <c r="H204" i="5"/>
  <c r="I204" i="5"/>
  <c r="J204" i="5"/>
  <c r="F205" i="5"/>
  <c r="G205" i="5"/>
  <c r="H205" i="5"/>
  <c r="I205" i="5"/>
  <c r="J205" i="5"/>
  <c r="F206" i="5"/>
  <c r="G206" i="5"/>
  <c r="H206" i="5"/>
  <c r="I206" i="5"/>
  <c r="J206" i="5"/>
  <c r="F207" i="5"/>
  <c r="G207" i="5"/>
  <c r="H207" i="5"/>
  <c r="I207" i="5"/>
  <c r="J207" i="5"/>
  <c r="F208" i="5"/>
  <c r="G208" i="5"/>
  <c r="H208" i="5"/>
  <c r="I208" i="5"/>
  <c r="J208" i="5"/>
  <c r="F209" i="5"/>
  <c r="G209" i="5"/>
  <c r="H209" i="5"/>
  <c r="I209" i="5"/>
  <c r="J209" i="5"/>
  <c r="F210" i="5"/>
  <c r="G210" i="5"/>
  <c r="H210" i="5"/>
  <c r="I210" i="5"/>
  <c r="J210" i="5"/>
  <c r="F211" i="5"/>
  <c r="G211" i="5"/>
  <c r="H211" i="5"/>
  <c r="I211" i="5"/>
  <c r="J211" i="5"/>
  <c r="F212" i="5"/>
  <c r="G212" i="5"/>
  <c r="H212" i="5"/>
  <c r="I212" i="5"/>
  <c r="J212" i="5"/>
  <c r="F213" i="5"/>
  <c r="G213" i="5"/>
  <c r="H213" i="5"/>
  <c r="I213" i="5"/>
  <c r="J213" i="5"/>
  <c r="F214" i="5"/>
  <c r="G214" i="5"/>
  <c r="H214" i="5"/>
  <c r="I214" i="5"/>
  <c r="J214" i="5"/>
  <c r="F215" i="5"/>
  <c r="G215" i="5"/>
  <c r="H215" i="5"/>
  <c r="I215" i="5"/>
  <c r="J215" i="5"/>
  <c r="F216" i="5"/>
  <c r="G216" i="5"/>
  <c r="H216" i="5"/>
  <c r="I216" i="5"/>
  <c r="J216" i="5"/>
  <c r="F217" i="5"/>
  <c r="G217" i="5"/>
  <c r="H217" i="5"/>
  <c r="I217" i="5"/>
  <c r="J217" i="5"/>
  <c r="F218" i="5"/>
  <c r="G218" i="5"/>
  <c r="H218" i="5"/>
  <c r="I218" i="5"/>
  <c r="J218" i="5"/>
  <c r="F219" i="5"/>
  <c r="G219" i="5"/>
  <c r="H219" i="5"/>
  <c r="I219" i="5"/>
  <c r="J219" i="5"/>
  <c r="F220" i="5"/>
  <c r="G220" i="5"/>
  <c r="H220" i="5"/>
  <c r="I220" i="5"/>
  <c r="J220" i="5"/>
  <c r="F221" i="5"/>
  <c r="G221" i="5"/>
  <c r="H221" i="5"/>
  <c r="I221" i="5"/>
  <c r="J221" i="5"/>
  <c r="F222" i="5"/>
  <c r="G222" i="5"/>
  <c r="H222" i="5"/>
  <c r="I222" i="5"/>
  <c r="J222" i="5"/>
  <c r="F223" i="5"/>
  <c r="G223" i="5"/>
  <c r="H223" i="5"/>
  <c r="I223" i="5"/>
  <c r="J223" i="5"/>
  <c r="F224" i="5"/>
  <c r="G224" i="5"/>
  <c r="H224" i="5"/>
  <c r="I224" i="5"/>
  <c r="J224" i="5"/>
  <c r="F225" i="5"/>
  <c r="G225" i="5"/>
  <c r="H225" i="5"/>
  <c r="I225" i="5"/>
  <c r="J225" i="5"/>
  <c r="F226" i="5"/>
  <c r="G226" i="5"/>
  <c r="H226" i="5"/>
  <c r="I226" i="5"/>
  <c r="J226" i="5"/>
  <c r="F227" i="5"/>
  <c r="G227" i="5"/>
  <c r="H227" i="5"/>
  <c r="I227" i="5"/>
  <c r="J227" i="5"/>
  <c r="F228" i="5"/>
  <c r="G228" i="5"/>
  <c r="H228" i="5"/>
  <c r="I228" i="5"/>
  <c r="J228" i="5"/>
  <c r="F229" i="5"/>
  <c r="G229" i="5"/>
  <c r="H229" i="5"/>
  <c r="I229" i="5"/>
  <c r="J229" i="5"/>
  <c r="F230" i="5"/>
  <c r="G230" i="5"/>
  <c r="H230" i="5"/>
  <c r="I230" i="5"/>
  <c r="J230" i="5"/>
  <c r="F231" i="5"/>
  <c r="G231" i="5"/>
  <c r="H231" i="5"/>
  <c r="I231" i="5"/>
  <c r="J231" i="5"/>
  <c r="F232" i="5"/>
  <c r="G232" i="5"/>
  <c r="H232" i="5"/>
  <c r="I232" i="5"/>
  <c r="J232" i="5"/>
  <c r="F233" i="5"/>
  <c r="G233" i="5"/>
  <c r="H233" i="5"/>
  <c r="I233" i="5"/>
  <c r="J233" i="5"/>
  <c r="F234" i="5"/>
  <c r="G234" i="5"/>
  <c r="H234" i="5"/>
  <c r="I234" i="5"/>
  <c r="J234" i="5"/>
  <c r="F235" i="5"/>
  <c r="G235" i="5"/>
  <c r="H235" i="5"/>
  <c r="I235" i="5"/>
  <c r="J235" i="5"/>
  <c r="F236" i="5"/>
  <c r="G236" i="5"/>
  <c r="H236" i="5"/>
  <c r="I236" i="5"/>
  <c r="J236" i="5"/>
  <c r="F237" i="5"/>
  <c r="G237" i="5"/>
  <c r="H237" i="5"/>
  <c r="I237" i="5"/>
  <c r="J237" i="5"/>
  <c r="F238" i="5"/>
  <c r="G238" i="5"/>
  <c r="H238" i="5"/>
  <c r="I238" i="5"/>
  <c r="J238" i="5"/>
  <c r="F239" i="5"/>
  <c r="G239" i="5"/>
  <c r="H239" i="5"/>
  <c r="I239" i="5"/>
  <c r="J239" i="5"/>
  <c r="F240" i="5"/>
  <c r="G240" i="5"/>
  <c r="H240" i="5"/>
  <c r="I240" i="5"/>
  <c r="J240" i="5"/>
  <c r="F241" i="5"/>
  <c r="G241" i="5"/>
  <c r="H241" i="5"/>
  <c r="I241" i="5"/>
  <c r="J241" i="5"/>
  <c r="F242" i="5"/>
  <c r="G242" i="5"/>
  <c r="H242" i="5"/>
  <c r="I242" i="5"/>
  <c r="J242" i="5"/>
  <c r="F243" i="5"/>
  <c r="G243" i="5"/>
  <c r="H243" i="5"/>
  <c r="I243" i="5"/>
  <c r="J243" i="5"/>
  <c r="F244" i="5"/>
  <c r="G244" i="5"/>
  <c r="H244" i="5"/>
  <c r="I244" i="5"/>
  <c r="J244" i="5"/>
  <c r="F245" i="5"/>
  <c r="G245" i="5"/>
  <c r="H245" i="5"/>
  <c r="I245" i="5"/>
  <c r="J245" i="5"/>
  <c r="F246" i="5"/>
  <c r="G246" i="5"/>
  <c r="H246" i="5"/>
  <c r="I246" i="5"/>
  <c r="J246" i="5"/>
  <c r="F247" i="5"/>
  <c r="G247" i="5"/>
  <c r="H247" i="5"/>
  <c r="I247" i="5"/>
  <c r="J247" i="5"/>
  <c r="F248" i="5"/>
  <c r="G248" i="5"/>
  <c r="H248" i="5"/>
  <c r="I248" i="5"/>
  <c r="J248" i="5"/>
  <c r="F249" i="5"/>
  <c r="G249" i="5"/>
  <c r="H249" i="5"/>
  <c r="I249" i="5"/>
  <c r="J249" i="5"/>
  <c r="F250" i="5"/>
  <c r="G250" i="5"/>
  <c r="H250" i="5"/>
  <c r="I250" i="5"/>
  <c r="J250" i="5"/>
  <c r="F251" i="5"/>
  <c r="G251" i="5"/>
  <c r="H251" i="5"/>
  <c r="I251" i="5"/>
  <c r="J251" i="5"/>
  <c r="F252" i="5"/>
  <c r="G252" i="5"/>
  <c r="H252" i="5"/>
  <c r="I252" i="5"/>
  <c r="J252" i="5"/>
  <c r="F253" i="5"/>
  <c r="G253" i="5"/>
  <c r="H253" i="5"/>
  <c r="I253" i="5"/>
  <c r="J253" i="5"/>
  <c r="F254" i="5"/>
  <c r="G254" i="5"/>
  <c r="H254" i="5"/>
  <c r="I254" i="5"/>
  <c r="J254" i="5"/>
  <c r="F255" i="5"/>
  <c r="G255" i="5"/>
  <c r="H255" i="5"/>
  <c r="I255" i="5"/>
  <c r="J255" i="5"/>
  <c r="F256" i="5"/>
  <c r="G256" i="5"/>
  <c r="H256" i="5"/>
  <c r="I256" i="5"/>
  <c r="J256" i="5"/>
  <c r="F257" i="5"/>
  <c r="G257" i="5"/>
  <c r="H257" i="5"/>
  <c r="I257" i="5"/>
  <c r="J257" i="5"/>
  <c r="F258" i="5"/>
  <c r="G258" i="5"/>
  <c r="H258" i="5"/>
  <c r="I258" i="5"/>
  <c r="J258" i="5"/>
  <c r="F259" i="5"/>
  <c r="G259" i="5"/>
  <c r="H259" i="5"/>
  <c r="I259" i="5"/>
  <c r="J259" i="5"/>
  <c r="F260" i="5"/>
  <c r="G260" i="5"/>
  <c r="H260" i="5"/>
  <c r="I260" i="5"/>
  <c r="J260" i="5"/>
  <c r="F261" i="5"/>
  <c r="G261" i="5"/>
  <c r="H261" i="5"/>
  <c r="I261" i="5"/>
  <c r="J261" i="5"/>
  <c r="F262" i="5"/>
  <c r="G262" i="5"/>
  <c r="H262" i="5"/>
  <c r="I262" i="5"/>
  <c r="J262" i="5"/>
  <c r="F263" i="5"/>
  <c r="G263" i="5"/>
  <c r="H263" i="5"/>
  <c r="I263" i="5"/>
  <c r="J263" i="5"/>
  <c r="F264" i="5"/>
  <c r="G264" i="5"/>
  <c r="H264" i="5"/>
  <c r="I264" i="5"/>
  <c r="J264" i="5"/>
  <c r="F265" i="5"/>
  <c r="G265" i="5"/>
  <c r="H265" i="5"/>
  <c r="I265" i="5"/>
  <c r="J265" i="5"/>
  <c r="F266" i="5"/>
  <c r="G266" i="5"/>
  <c r="H266" i="5"/>
  <c r="I266" i="5"/>
  <c r="J266" i="5"/>
  <c r="F267" i="5"/>
  <c r="G267" i="5"/>
  <c r="H267" i="5"/>
  <c r="I267" i="5"/>
  <c r="J267" i="5"/>
  <c r="F268" i="5"/>
  <c r="G268" i="5"/>
  <c r="H268" i="5"/>
  <c r="I268" i="5"/>
  <c r="J268" i="5"/>
  <c r="F269" i="5"/>
  <c r="G269" i="5"/>
  <c r="H269" i="5"/>
  <c r="I269" i="5"/>
  <c r="J269" i="5"/>
  <c r="F270" i="5"/>
  <c r="G270" i="5"/>
  <c r="H270" i="5"/>
  <c r="I270" i="5"/>
  <c r="J270" i="5"/>
  <c r="F271" i="5"/>
  <c r="G271" i="5"/>
  <c r="H271" i="5"/>
  <c r="I271" i="5"/>
  <c r="J271" i="5"/>
  <c r="F272" i="5"/>
  <c r="G272" i="5"/>
  <c r="H272" i="5"/>
  <c r="I272" i="5"/>
  <c r="J272" i="5"/>
  <c r="F273" i="5"/>
  <c r="G273" i="5"/>
  <c r="H273" i="5"/>
  <c r="I273" i="5"/>
  <c r="J273" i="5"/>
  <c r="F274" i="5"/>
  <c r="G274" i="5"/>
  <c r="H274" i="5"/>
  <c r="I274" i="5"/>
  <c r="J274" i="5"/>
  <c r="F275" i="5"/>
  <c r="G275" i="5"/>
  <c r="H275" i="5"/>
  <c r="I275" i="5"/>
  <c r="J275" i="5"/>
  <c r="F276" i="5"/>
  <c r="G276" i="5"/>
  <c r="H276" i="5"/>
  <c r="I276" i="5"/>
  <c r="J276" i="5"/>
  <c r="F277" i="5"/>
  <c r="G277" i="5"/>
  <c r="H277" i="5"/>
  <c r="I277" i="5"/>
  <c r="J277" i="5"/>
  <c r="F278" i="5"/>
  <c r="G278" i="5"/>
  <c r="H278" i="5"/>
  <c r="I278" i="5"/>
  <c r="J278" i="5"/>
  <c r="F279" i="5"/>
  <c r="G279" i="5"/>
  <c r="H279" i="5"/>
  <c r="I279" i="5"/>
  <c r="J279" i="5"/>
  <c r="F280" i="5"/>
  <c r="G280" i="5"/>
  <c r="H280" i="5"/>
  <c r="I280" i="5"/>
  <c r="J280" i="5"/>
  <c r="F281" i="5"/>
  <c r="G281" i="5"/>
  <c r="H281" i="5"/>
  <c r="I281" i="5"/>
  <c r="J281" i="5"/>
  <c r="F282" i="5"/>
  <c r="G282" i="5"/>
  <c r="H282" i="5"/>
  <c r="I282" i="5"/>
  <c r="J282" i="5"/>
  <c r="F283" i="5"/>
  <c r="G283" i="5"/>
  <c r="H283" i="5"/>
  <c r="I283" i="5"/>
  <c r="J283" i="5"/>
  <c r="F284" i="5"/>
  <c r="G284" i="5"/>
  <c r="H284" i="5"/>
  <c r="I284" i="5"/>
  <c r="J284" i="5"/>
  <c r="F285" i="5"/>
  <c r="G285" i="5"/>
  <c r="H285" i="5"/>
  <c r="I285" i="5"/>
  <c r="J285" i="5"/>
  <c r="F286" i="5"/>
  <c r="G286" i="5"/>
  <c r="H286" i="5"/>
  <c r="I286" i="5"/>
  <c r="J286" i="5"/>
  <c r="F287" i="5"/>
  <c r="G287" i="5"/>
  <c r="H287" i="5"/>
  <c r="I287" i="5"/>
  <c r="J287" i="5"/>
  <c r="F288" i="5"/>
  <c r="G288" i="5"/>
  <c r="H288" i="5"/>
  <c r="I288" i="5"/>
  <c r="J288" i="5"/>
  <c r="F289" i="5"/>
  <c r="G289" i="5"/>
  <c r="H289" i="5"/>
  <c r="I289" i="5"/>
  <c r="J289" i="5"/>
  <c r="F290" i="5"/>
  <c r="G290" i="5"/>
  <c r="H290" i="5"/>
  <c r="I290" i="5"/>
  <c r="J290" i="5"/>
  <c r="F291" i="5"/>
  <c r="G291" i="5"/>
  <c r="H291" i="5"/>
  <c r="I291" i="5"/>
  <c r="J291" i="5"/>
  <c r="F292" i="5"/>
  <c r="G292" i="5"/>
  <c r="H292" i="5"/>
  <c r="I292" i="5"/>
  <c r="J292" i="5"/>
  <c r="F293" i="5"/>
  <c r="G293" i="5"/>
  <c r="H293" i="5"/>
  <c r="I293" i="5"/>
  <c r="J293" i="5"/>
  <c r="F294" i="5"/>
  <c r="G294" i="5"/>
  <c r="H294" i="5"/>
  <c r="I294" i="5"/>
  <c r="J294" i="5"/>
  <c r="F295" i="5"/>
  <c r="G295" i="5"/>
  <c r="H295" i="5"/>
  <c r="I295" i="5"/>
  <c r="J295" i="5"/>
  <c r="F296" i="5"/>
  <c r="G296" i="5"/>
  <c r="H296" i="5"/>
  <c r="I296" i="5"/>
  <c r="J296" i="5"/>
  <c r="F297" i="5"/>
  <c r="G297" i="5"/>
  <c r="H297" i="5"/>
  <c r="I297" i="5"/>
  <c r="J297" i="5"/>
  <c r="F298" i="5"/>
  <c r="G298" i="5"/>
  <c r="H298" i="5"/>
  <c r="I298" i="5"/>
  <c r="J298" i="5"/>
  <c r="F299" i="5"/>
  <c r="G299" i="5"/>
  <c r="H299" i="5"/>
  <c r="I299" i="5"/>
  <c r="J299" i="5"/>
  <c r="F300" i="5"/>
  <c r="G300" i="5"/>
  <c r="H300" i="5"/>
  <c r="I300" i="5"/>
  <c r="J300" i="5"/>
  <c r="F301" i="5"/>
  <c r="G301" i="5"/>
  <c r="H301" i="5"/>
  <c r="I301" i="5"/>
  <c r="J301" i="5"/>
  <c r="F302" i="5"/>
  <c r="G302" i="5"/>
  <c r="H302" i="5"/>
  <c r="I302" i="5"/>
  <c r="J302" i="5"/>
  <c r="F303" i="5"/>
  <c r="G303" i="5"/>
  <c r="H303" i="5"/>
  <c r="I303" i="5"/>
  <c r="J303" i="5"/>
  <c r="F304" i="5"/>
  <c r="G304" i="5"/>
  <c r="H304" i="5"/>
  <c r="I304" i="5"/>
  <c r="J304" i="5"/>
  <c r="F305" i="5"/>
  <c r="G305" i="5"/>
  <c r="H305" i="5"/>
  <c r="I305" i="5"/>
  <c r="J305" i="5"/>
  <c r="F306" i="5"/>
  <c r="G306" i="5"/>
  <c r="H306" i="5"/>
  <c r="I306" i="5"/>
  <c r="J306" i="5"/>
  <c r="F307" i="5"/>
  <c r="G307" i="5"/>
  <c r="H307" i="5"/>
  <c r="I307" i="5"/>
  <c r="J307" i="5"/>
  <c r="F308" i="5"/>
  <c r="G308" i="5"/>
  <c r="H308" i="5"/>
  <c r="I308" i="5"/>
  <c r="J308" i="5"/>
  <c r="F309" i="5"/>
  <c r="G309" i="5"/>
  <c r="H309" i="5"/>
  <c r="I309" i="5"/>
  <c r="J309" i="5"/>
  <c r="F310" i="5"/>
  <c r="G310" i="5"/>
  <c r="H310" i="5"/>
  <c r="I310" i="5"/>
  <c r="J310" i="5"/>
  <c r="F311" i="5"/>
  <c r="G311" i="5"/>
  <c r="H311" i="5"/>
  <c r="I311" i="5"/>
  <c r="J311" i="5"/>
  <c r="F312" i="5"/>
  <c r="G312" i="5"/>
  <c r="H312" i="5"/>
  <c r="I312" i="5"/>
  <c r="J312" i="5"/>
  <c r="F313" i="5"/>
  <c r="G313" i="5"/>
  <c r="H313" i="5"/>
  <c r="I313" i="5"/>
  <c r="J313" i="5"/>
  <c r="F314" i="5"/>
  <c r="G314" i="5"/>
  <c r="H314" i="5"/>
  <c r="I314" i="5"/>
  <c r="J314" i="5"/>
  <c r="F315" i="5"/>
  <c r="G315" i="5"/>
  <c r="H315" i="5"/>
  <c r="I315" i="5"/>
  <c r="J315" i="5"/>
  <c r="F316" i="5"/>
  <c r="G316" i="5"/>
  <c r="H316" i="5"/>
  <c r="I316" i="5"/>
  <c r="J316" i="5"/>
  <c r="F317" i="5"/>
  <c r="G317" i="5"/>
  <c r="H317" i="5"/>
  <c r="I317" i="5"/>
  <c r="J317" i="5"/>
  <c r="F318" i="5"/>
  <c r="G318" i="5"/>
  <c r="H318" i="5"/>
  <c r="I318" i="5"/>
  <c r="J318" i="5"/>
  <c r="F319" i="5"/>
  <c r="G319" i="5"/>
  <c r="H319" i="5"/>
  <c r="I319" i="5"/>
  <c r="J319" i="5"/>
  <c r="F320" i="5"/>
  <c r="G320" i="5"/>
  <c r="H320" i="5"/>
  <c r="I320" i="5"/>
  <c r="J320" i="5"/>
  <c r="F321" i="5"/>
  <c r="G321" i="5"/>
  <c r="H321" i="5"/>
  <c r="I321" i="5"/>
  <c r="J321" i="5"/>
  <c r="F322" i="5"/>
  <c r="G322" i="5"/>
  <c r="H322" i="5"/>
  <c r="I322" i="5"/>
  <c r="J322" i="5"/>
  <c r="F323" i="5"/>
  <c r="G323" i="5"/>
  <c r="H323" i="5"/>
  <c r="I323" i="5"/>
  <c r="J323" i="5"/>
  <c r="F324" i="5"/>
  <c r="G324" i="5"/>
  <c r="H324" i="5"/>
  <c r="I324" i="5"/>
  <c r="J324" i="5"/>
  <c r="F325" i="5"/>
  <c r="G325" i="5"/>
  <c r="H325" i="5"/>
  <c r="I325" i="5"/>
  <c r="J325" i="5"/>
  <c r="F326" i="5"/>
  <c r="G326" i="5"/>
  <c r="H326" i="5"/>
  <c r="I326" i="5"/>
  <c r="J326" i="5"/>
  <c r="F327" i="5"/>
  <c r="G327" i="5"/>
  <c r="H327" i="5"/>
  <c r="I327" i="5"/>
  <c r="J327" i="5"/>
  <c r="F328" i="5"/>
  <c r="G328" i="5"/>
  <c r="H328" i="5"/>
  <c r="I328" i="5"/>
  <c r="J328" i="5"/>
  <c r="F329" i="5"/>
  <c r="G329" i="5"/>
  <c r="H329" i="5"/>
  <c r="I329" i="5"/>
  <c r="J329" i="5"/>
  <c r="F330" i="5"/>
  <c r="G330" i="5"/>
  <c r="H330" i="5"/>
  <c r="I330" i="5"/>
  <c r="J330" i="5"/>
  <c r="F331" i="5"/>
  <c r="G331" i="5"/>
  <c r="H331" i="5"/>
  <c r="I331" i="5"/>
  <c r="J331" i="5"/>
  <c r="F332" i="5"/>
  <c r="G332" i="5"/>
  <c r="H332" i="5"/>
  <c r="I332" i="5"/>
  <c r="J332" i="5"/>
  <c r="F333" i="5"/>
  <c r="G333" i="5"/>
  <c r="H333" i="5"/>
  <c r="I333" i="5"/>
  <c r="J333" i="5"/>
  <c r="F334" i="5"/>
  <c r="G334" i="5"/>
  <c r="H334" i="5"/>
  <c r="I334" i="5"/>
  <c r="J334" i="5"/>
  <c r="F335" i="5"/>
  <c r="G335" i="5"/>
  <c r="H335" i="5"/>
  <c r="I335" i="5"/>
  <c r="J335" i="5"/>
  <c r="F336" i="5"/>
  <c r="G336" i="5"/>
  <c r="H336" i="5"/>
  <c r="I336" i="5"/>
  <c r="J336" i="5"/>
  <c r="F337" i="5"/>
  <c r="G337" i="5"/>
  <c r="H337" i="5"/>
  <c r="I337" i="5"/>
  <c r="J337" i="5"/>
  <c r="F338" i="5"/>
  <c r="G338" i="5"/>
  <c r="H338" i="5"/>
  <c r="I338" i="5"/>
  <c r="J338" i="5"/>
  <c r="F339" i="5"/>
  <c r="G339" i="5"/>
  <c r="H339" i="5"/>
  <c r="I339" i="5"/>
  <c r="J339" i="5"/>
  <c r="F340" i="5"/>
  <c r="G340" i="5"/>
  <c r="H340" i="5"/>
  <c r="I340" i="5"/>
  <c r="J340" i="5"/>
  <c r="F341" i="5"/>
  <c r="G341" i="5"/>
  <c r="H341" i="5"/>
  <c r="I341" i="5"/>
  <c r="J341" i="5"/>
  <c r="F342" i="5"/>
  <c r="G342" i="5"/>
  <c r="H342" i="5"/>
  <c r="I342" i="5"/>
  <c r="J342" i="5"/>
  <c r="F343" i="5"/>
  <c r="G343" i="5"/>
  <c r="H343" i="5"/>
  <c r="I343" i="5"/>
  <c r="J343" i="5"/>
  <c r="F344" i="5"/>
  <c r="G344" i="5"/>
  <c r="H344" i="5"/>
  <c r="I344" i="5"/>
  <c r="J344" i="5"/>
  <c r="F345" i="5"/>
  <c r="G345" i="5"/>
  <c r="H345" i="5"/>
  <c r="I345" i="5"/>
  <c r="J345" i="5"/>
  <c r="F346" i="5"/>
  <c r="G346" i="5"/>
  <c r="H346" i="5"/>
  <c r="I346" i="5"/>
  <c r="J346" i="5"/>
  <c r="F347" i="5"/>
  <c r="G347" i="5"/>
  <c r="H347" i="5"/>
  <c r="I347" i="5"/>
  <c r="J347" i="5"/>
  <c r="F348" i="5"/>
  <c r="G348" i="5"/>
  <c r="H348" i="5"/>
  <c r="I348" i="5"/>
  <c r="J348" i="5"/>
  <c r="F349" i="5"/>
  <c r="G349" i="5"/>
  <c r="H349" i="5"/>
  <c r="I349" i="5"/>
  <c r="J349" i="5"/>
  <c r="F350" i="5"/>
  <c r="G350" i="5"/>
  <c r="H350" i="5"/>
  <c r="I350" i="5"/>
  <c r="J350" i="5"/>
  <c r="F351" i="5"/>
  <c r="G351" i="5"/>
  <c r="H351" i="5"/>
  <c r="I351" i="5"/>
  <c r="J351" i="5"/>
  <c r="F352" i="5"/>
  <c r="G352" i="5"/>
  <c r="H352" i="5"/>
  <c r="I352" i="5"/>
  <c r="J352" i="5"/>
  <c r="F353" i="5"/>
  <c r="G353" i="5"/>
  <c r="H353" i="5"/>
  <c r="I353" i="5"/>
  <c r="J353" i="5"/>
  <c r="F354" i="5"/>
  <c r="G354" i="5"/>
  <c r="H354" i="5"/>
  <c r="I354" i="5"/>
  <c r="J354" i="5"/>
  <c r="F355" i="5"/>
  <c r="G355" i="5"/>
  <c r="H355" i="5"/>
  <c r="I355" i="5"/>
  <c r="J355" i="5"/>
  <c r="F356" i="5"/>
  <c r="G356" i="5"/>
  <c r="H356" i="5"/>
  <c r="I356" i="5"/>
  <c r="J356" i="5"/>
  <c r="F357" i="5"/>
  <c r="G357" i="5"/>
  <c r="H357" i="5"/>
  <c r="I357" i="5"/>
  <c r="J357" i="5"/>
  <c r="F358" i="5"/>
  <c r="G358" i="5"/>
  <c r="H358" i="5"/>
  <c r="I358" i="5"/>
  <c r="J358" i="5"/>
  <c r="F359" i="5"/>
  <c r="G359" i="5"/>
  <c r="H359" i="5"/>
  <c r="I359" i="5"/>
  <c r="J359" i="5"/>
  <c r="F360" i="5"/>
  <c r="G360" i="5"/>
  <c r="H360" i="5"/>
  <c r="I360" i="5"/>
  <c r="J360" i="5"/>
  <c r="F361" i="5"/>
  <c r="G361" i="5"/>
  <c r="H361" i="5"/>
  <c r="I361" i="5"/>
  <c r="J361" i="5"/>
  <c r="F362" i="5"/>
  <c r="G362" i="5"/>
  <c r="H362" i="5"/>
  <c r="I362" i="5"/>
  <c r="J362" i="5"/>
  <c r="F363" i="5"/>
  <c r="G363" i="5"/>
  <c r="H363" i="5"/>
  <c r="I363" i="5"/>
  <c r="J363" i="5"/>
  <c r="F364" i="5"/>
  <c r="G364" i="5"/>
  <c r="H364" i="5"/>
  <c r="I364" i="5"/>
  <c r="J364" i="5"/>
  <c r="F365" i="5"/>
  <c r="G365" i="5"/>
  <c r="H365" i="5"/>
  <c r="I365" i="5"/>
  <c r="J365" i="5"/>
  <c r="F366" i="5"/>
  <c r="G366" i="5"/>
  <c r="H366" i="5"/>
  <c r="I366" i="5"/>
  <c r="J366" i="5"/>
  <c r="F367" i="5"/>
  <c r="G367" i="5"/>
  <c r="H367" i="5"/>
  <c r="I367" i="5"/>
  <c r="J367" i="5"/>
  <c r="F368" i="5"/>
  <c r="G368" i="5"/>
  <c r="H368" i="5"/>
  <c r="I368" i="5"/>
  <c r="J368" i="5"/>
  <c r="F369" i="5"/>
  <c r="G369" i="5"/>
  <c r="H369" i="5"/>
  <c r="I369" i="5"/>
  <c r="J369" i="5"/>
  <c r="F370" i="5"/>
  <c r="G370" i="5"/>
  <c r="H370" i="5"/>
  <c r="I370" i="5"/>
  <c r="J370" i="5"/>
  <c r="F371" i="5"/>
  <c r="G371" i="5"/>
  <c r="H371" i="5"/>
  <c r="I371" i="5"/>
  <c r="J371" i="5"/>
  <c r="F372" i="5"/>
  <c r="G372" i="5"/>
  <c r="H372" i="5"/>
  <c r="I372" i="5"/>
  <c r="J372" i="5"/>
  <c r="F373" i="5"/>
  <c r="G373" i="5"/>
  <c r="H373" i="5"/>
  <c r="I373" i="5"/>
  <c r="J373" i="5"/>
  <c r="F374" i="5"/>
  <c r="G374" i="5"/>
  <c r="H374" i="5"/>
  <c r="I374" i="5"/>
  <c r="J374" i="5"/>
  <c r="F375" i="5"/>
  <c r="G375" i="5"/>
  <c r="H375" i="5"/>
  <c r="I375" i="5"/>
  <c r="J375" i="5"/>
  <c r="F376" i="5"/>
  <c r="G376" i="5"/>
  <c r="H376" i="5"/>
  <c r="I376" i="5"/>
  <c r="J376" i="5"/>
  <c r="F377" i="5"/>
  <c r="G377" i="5"/>
  <c r="H377" i="5"/>
  <c r="I377" i="5"/>
  <c r="J377" i="5"/>
  <c r="F378" i="5"/>
  <c r="G378" i="5"/>
  <c r="H378" i="5"/>
  <c r="I378" i="5"/>
  <c r="J378" i="5"/>
  <c r="F379" i="5"/>
  <c r="G379" i="5"/>
  <c r="H379" i="5"/>
  <c r="I379" i="5"/>
  <c r="J379" i="5"/>
  <c r="F380" i="5"/>
  <c r="G380" i="5"/>
  <c r="H380" i="5"/>
  <c r="I380" i="5"/>
  <c r="J380" i="5"/>
  <c r="F381" i="5"/>
  <c r="G381" i="5"/>
  <c r="H381" i="5"/>
  <c r="I381" i="5"/>
  <c r="J381" i="5"/>
  <c r="F382" i="5"/>
  <c r="G382" i="5"/>
  <c r="H382" i="5"/>
  <c r="I382" i="5"/>
  <c r="J382" i="5"/>
  <c r="F383" i="5"/>
  <c r="G383" i="5"/>
  <c r="H383" i="5"/>
  <c r="I383" i="5"/>
  <c r="J383" i="5"/>
  <c r="F384" i="5"/>
  <c r="G384" i="5"/>
  <c r="H384" i="5"/>
  <c r="I384" i="5"/>
  <c r="J384" i="5"/>
  <c r="F385" i="5"/>
  <c r="G385" i="5"/>
  <c r="H385" i="5"/>
  <c r="I385" i="5"/>
  <c r="J385" i="5"/>
  <c r="F386" i="5"/>
  <c r="G386" i="5"/>
  <c r="H386" i="5"/>
  <c r="I386" i="5"/>
  <c r="J386" i="5"/>
  <c r="F387" i="5"/>
  <c r="G387" i="5"/>
  <c r="H387" i="5"/>
  <c r="I387" i="5"/>
  <c r="J387" i="5"/>
  <c r="F388" i="5"/>
  <c r="G388" i="5"/>
  <c r="H388" i="5"/>
  <c r="I388" i="5"/>
  <c r="J388" i="5"/>
  <c r="F389" i="5"/>
  <c r="G389" i="5"/>
  <c r="H389" i="5"/>
  <c r="I389" i="5"/>
  <c r="J389" i="5"/>
  <c r="F390" i="5"/>
  <c r="G390" i="5"/>
  <c r="H390" i="5"/>
  <c r="I390" i="5"/>
  <c r="J390" i="5"/>
  <c r="F391" i="5"/>
  <c r="G391" i="5"/>
  <c r="H391" i="5"/>
  <c r="I391" i="5"/>
  <c r="J391" i="5"/>
  <c r="F392" i="5"/>
  <c r="G392" i="5"/>
  <c r="H392" i="5"/>
  <c r="I392" i="5"/>
  <c r="J392" i="5"/>
  <c r="F393" i="5"/>
  <c r="G393" i="5"/>
  <c r="H393" i="5"/>
  <c r="I393" i="5"/>
  <c r="J393" i="5"/>
  <c r="F394" i="5"/>
  <c r="G394" i="5"/>
  <c r="H394" i="5"/>
  <c r="I394" i="5"/>
  <c r="J394" i="5"/>
  <c r="F395" i="5"/>
  <c r="G395" i="5"/>
  <c r="H395" i="5"/>
  <c r="I395" i="5"/>
  <c r="J395" i="5"/>
  <c r="F396" i="5"/>
  <c r="G396" i="5"/>
  <c r="H396" i="5"/>
  <c r="I396" i="5"/>
  <c r="J396" i="5"/>
  <c r="F397" i="5"/>
  <c r="G397" i="5"/>
  <c r="H397" i="5"/>
  <c r="I397" i="5"/>
  <c r="J397" i="5"/>
  <c r="F398" i="5"/>
  <c r="G398" i="5"/>
  <c r="H398" i="5"/>
  <c r="I398" i="5"/>
  <c r="J398" i="5"/>
  <c r="F399" i="5"/>
  <c r="G399" i="5"/>
  <c r="H399" i="5"/>
  <c r="I399" i="5"/>
  <c r="J399" i="5"/>
  <c r="F400" i="5"/>
  <c r="G400" i="5"/>
  <c r="H400" i="5"/>
  <c r="I400" i="5"/>
  <c r="J400" i="5"/>
  <c r="F401" i="5"/>
  <c r="G401" i="5"/>
  <c r="H401" i="5"/>
  <c r="I401" i="5"/>
  <c r="J401" i="5"/>
  <c r="F402" i="5"/>
  <c r="G402" i="5"/>
  <c r="H402" i="5"/>
  <c r="I402" i="5"/>
  <c r="J402" i="5"/>
  <c r="F403" i="5"/>
  <c r="G403" i="5"/>
  <c r="H403" i="5"/>
  <c r="I403" i="5"/>
  <c r="J403" i="5"/>
  <c r="F404" i="5"/>
  <c r="G404" i="5"/>
  <c r="H404" i="5"/>
  <c r="I404" i="5"/>
  <c r="J404" i="5"/>
  <c r="F405" i="5"/>
  <c r="G405" i="5"/>
  <c r="H405" i="5"/>
  <c r="I405" i="5"/>
  <c r="J405" i="5"/>
  <c r="F406" i="5"/>
  <c r="G406" i="5"/>
  <c r="H406" i="5"/>
  <c r="I406" i="5"/>
  <c r="J406" i="5"/>
  <c r="F407" i="5"/>
  <c r="G407" i="5"/>
  <c r="H407" i="5"/>
  <c r="I407" i="5"/>
  <c r="J407" i="5"/>
  <c r="F408" i="5"/>
  <c r="G408" i="5"/>
  <c r="H408" i="5"/>
  <c r="I408" i="5"/>
  <c r="J408" i="5"/>
  <c r="F409" i="5"/>
  <c r="G409" i="5"/>
  <c r="H409" i="5"/>
  <c r="I409" i="5"/>
  <c r="J409" i="5"/>
  <c r="F410" i="5"/>
  <c r="G410" i="5"/>
  <c r="H410" i="5"/>
  <c r="I410" i="5"/>
  <c r="J410" i="5"/>
  <c r="F411" i="5"/>
  <c r="G411" i="5"/>
  <c r="H411" i="5"/>
  <c r="I411" i="5"/>
  <c r="J411" i="5"/>
  <c r="F412" i="5"/>
  <c r="G412" i="5"/>
  <c r="H412" i="5"/>
  <c r="I412" i="5"/>
  <c r="J412" i="5"/>
  <c r="F413" i="5"/>
  <c r="G413" i="5"/>
  <c r="H413" i="5"/>
  <c r="I413" i="5"/>
  <c r="J413" i="5"/>
  <c r="F414" i="5"/>
  <c r="G414" i="5"/>
  <c r="H414" i="5"/>
  <c r="I414" i="5"/>
  <c r="J414" i="5"/>
  <c r="F415" i="5"/>
  <c r="G415" i="5"/>
  <c r="H415" i="5"/>
  <c r="I415" i="5"/>
  <c r="J415" i="5"/>
  <c r="F416" i="5"/>
  <c r="G416" i="5"/>
  <c r="H416" i="5"/>
  <c r="I416" i="5"/>
  <c r="J416" i="5"/>
  <c r="F417" i="5"/>
  <c r="G417" i="5"/>
  <c r="H417" i="5"/>
  <c r="I417" i="5"/>
  <c r="J417" i="5"/>
  <c r="F418" i="5"/>
  <c r="G418" i="5"/>
  <c r="H418" i="5"/>
  <c r="I418" i="5"/>
  <c r="J418" i="5"/>
  <c r="F419" i="5"/>
  <c r="G419" i="5"/>
  <c r="H419" i="5"/>
  <c r="I419" i="5"/>
  <c r="J419" i="5"/>
  <c r="F420" i="5"/>
  <c r="G420" i="5"/>
  <c r="H420" i="5"/>
  <c r="I420" i="5"/>
  <c r="J420" i="5"/>
  <c r="F421" i="5"/>
  <c r="G421" i="5"/>
  <c r="H421" i="5"/>
  <c r="I421" i="5"/>
  <c r="J421" i="5"/>
  <c r="F422" i="5"/>
  <c r="G422" i="5"/>
  <c r="H422" i="5"/>
  <c r="I422" i="5"/>
  <c r="J422" i="5"/>
  <c r="F423" i="5"/>
  <c r="G423" i="5"/>
  <c r="H423" i="5"/>
  <c r="I423" i="5"/>
  <c r="J423" i="5"/>
  <c r="F424" i="5"/>
  <c r="G424" i="5"/>
  <c r="H424" i="5"/>
  <c r="I424" i="5"/>
  <c r="J424" i="5"/>
  <c r="F425" i="5"/>
  <c r="G425" i="5"/>
  <c r="H425" i="5"/>
  <c r="I425" i="5"/>
  <c r="J425" i="5"/>
  <c r="F426" i="5"/>
  <c r="G426" i="5"/>
  <c r="H426" i="5"/>
  <c r="I426" i="5"/>
  <c r="J426" i="5"/>
  <c r="F427" i="5"/>
  <c r="G427" i="5"/>
  <c r="H427" i="5"/>
  <c r="I427" i="5"/>
  <c r="J427" i="5"/>
  <c r="F428" i="5"/>
  <c r="G428" i="5"/>
  <c r="H428" i="5"/>
  <c r="I428" i="5"/>
  <c r="J428" i="5"/>
  <c r="F429" i="5"/>
  <c r="G429" i="5"/>
  <c r="H429" i="5"/>
  <c r="I429" i="5"/>
  <c r="J429" i="5"/>
  <c r="F430" i="5"/>
  <c r="G430" i="5"/>
  <c r="H430" i="5"/>
  <c r="I430" i="5"/>
  <c r="J430" i="5"/>
  <c r="F431" i="5"/>
  <c r="G431" i="5"/>
  <c r="H431" i="5"/>
  <c r="I431" i="5"/>
  <c r="J431" i="5"/>
  <c r="F432" i="5"/>
  <c r="G432" i="5"/>
  <c r="H432" i="5"/>
  <c r="I432" i="5"/>
  <c r="J432" i="5"/>
  <c r="F433" i="5"/>
  <c r="G433" i="5"/>
  <c r="H433" i="5"/>
  <c r="I433" i="5"/>
  <c r="J433" i="5"/>
  <c r="F434" i="5"/>
  <c r="G434" i="5"/>
  <c r="H434" i="5"/>
  <c r="I434" i="5"/>
  <c r="J434" i="5"/>
  <c r="F435" i="5"/>
  <c r="G435" i="5"/>
  <c r="H435" i="5"/>
  <c r="I435" i="5"/>
  <c r="J435" i="5"/>
  <c r="F436" i="5"/>
  <c r="G436" i="5"/>
  <c r="H436" i="5"/>
  <c r="I436" i="5"/>
  <c r="J436" i="5"/>
  <c r="F437" i="5"/>
  <c r="G437" i="5"/>
  <c r="H437" i="5"/>
  <c r="I437" i="5"/>
  <c r="J437" i="5"/>
  <c r="F438" i="5"/>
  <c r="G438" i="5"/>
  <c r="H438" i="5"/>
  <c r="I438" i="5"/>
  <c r="J438" i="5"/>
  <c r="F439" i="5"/>
  <c r="G439" i="5"/>
  <c r="H439" i="5"/>
  <c r="I439" i="5"/>
  <c r="J439" i="5"/>
  <c r="F440" i="5"/>
  <c r="G440" i="5"/>
  <c r="H440" i="5"/>
  <c r="I440" i="5"/>
  <c r="J440" i="5"/>
  <c r="F441" i="5"/>
  <c r="G441" i="5"/>
  <c r="H441" i="5"/>
  <c r="I441" i="5"/>
  <c r="J441" i="5"/>
  <c r="F442" i="5"/>
  <c r="G442" i="5"/>
  <c r="H442" i="5"/>
  <c r="I442" i="5"/>
  <c r="J442" i="5"/>
  <c r="F443" i="5"/>
  <c r="G443" i="5"/>
  <c r="H443" i="5"/>
  <c r="I443" i="5"/>
  <c r="J443" i="5"/>
  <c r="F444" i="5"/>
  <c r="G444" i="5"/>
  <c r="H444" i="5"/>
  <c r="I444" i="5"/>
  <c r="J444" i="5"/>
  <c r="F445" i="5"/>
  <c r="G445" i="5"/>
  <c r="H445" i="5"/>
  <c r="I445" i="5"/>
  <c r="J445" i="5"/>
  <c r="F446" i="5"/>
  <c r="G446" i="5"/>
  <c r="H446" i="5"/>
  <c r="I446" i="5"/>
  <c r="J446" i="5"/>
  <c r="F447" i="5"/>
  <c r="G447" i="5"/>
  <c r="H447" i="5"/>
  <c r="I447" i="5"/>
  <c r="J447" i="5"/>
  <c r="F448" i="5"/>
  <c r="G448" i="5"/>
  <c r="H448" i="5"/>
  <c r="I448" i="5"/>
  <c r="J448" i="5"/>
  <c r="F449" i="5"/>
  <c r="G449" i="5"/>
  <c r="H449" i="5"/>
  <c r="I449" i="5"/>
  <c r="J449" i="5"/>
  <c r="F450" i="5"/>
  <c r="G450" i="5"/>
  <c r="H450" i="5"/>
  <c r="I450" i="5"/>
  <c r="J450" i="5"/>
  <c r="F451" i="5"/>
  <c r="G451" i="5"/>
  <c r="H451" i="5"/>
  <c r="I451" i="5"/>
  <c r="J451" i="5"/>
  <c r="F452" i="5"/>
  <c r="G452" i="5"/>
  <c r="H452" i="5"/>
  <c r="I452" i="5"/>
  <c r="J452" i="5"/>
  <c r="F453" i="5"/>
  <c r="G453" i="5"/>
  <c r="H453" i="5"/>
  <c r="I453" i="5"/>
  <c r="J453" i="5"/>
  <c r="F454" i="5"/>
  <c r="G454" i="5"/>
  <c r="H454" i="5"/>
  <c r="I454" i="5"/>
  <c r="J454" i="5"/>
  <c r="F455" i="5"/>
  <c r="G455" i="5"/>
  <c r="H455" i="5"/>
  <c r="I455" i="5"/>
  <c r="J455" i="5"/>
  <c r="F456" i="5"/>
  <c r="G456" i="5"/>
  <c r="H456" i="5"/>
  <c r="I456" i="5"/>
  <c r="J456" i="5"/>
  <c r="F457" i="5"/>
  <c r="G457" i="5"/>
  <c r="H457" i="5"/>
  <c r="I457" i="5"/>
  <c r="J457" i="5"/>
  <c r="F458" i="5"/>
  <c r="G458" i="5"/>
  <c r="H458" i="5"/>
  <c r="I458" i="5"/>
  <c r="J458" i="5"/>
  <c r="F459" i="5"/>
  <c r="G459" i="5"/>
  <c r="H459" i="5"/>
  <c r="I459" i="5"/>
  <c r="J459" i="5"/>
  <c r="F460" i="5"/>
  <c r="G460" i="5"/>
  <c r="H460" i="5"/>
  <c r="I460" i="5"/>
  <c r="J460" i="5"/>
  <c r="F461" i="5"/>
  <c r="G461" i="5"/>
  <c r="H461" i="5"/>
  <c r="I461" i="5"/>
  <c r="J461" i="5"/>
  <c r="F462" i="5"/>
  <c r="G462" i="5"/>
  <c r="H462" i="5"/>
  <c r="I462" i="5"/>
  <c r="J462" i="5"/>
  <c r="F463" i="5"/>
  <c r="G463" i="5"/>
  <c r="H463" i="5"/>
  <c r="I463" i="5"/>
  <c r="J463" i="5"/>
  <c r="F464" i="5"/>
  <c r="G464" i="5"/>
  <c r="H464" i="5"/>
  <c r="I464" i="5"/>
  <c r="J464" i="5"/>
  <c r="F465" i="5"/>
  <c r="G465" i="5"/>
  <c r="H465" i="5"/>
  <c r="I465" i="5"/>
  <c r="J465" i="5"/>
  <c r="F466" i="5"/>
  <c r="G466" i="5"/>
  <c r="H466" i="5"/>
  <c r="I466" i="5"/>
  <c r="J466" i="5"/>
  <c r="F467" i="5"/>
  <c r="G467" i="5"/>
  <c r="H467" i="5"/>
  <c r="I467" i="5"/>
  <c r="J467" i="5"/>
  <c r="F468" i="5"/>
  <c r="G468" i="5"/>
  <c r="H468" i="5"/>
  <c r="I468" i="5"/>
  <c r="J468" i="5"/>
  <c r="F469" i="5"/>
  <c r="G469" i="5"/>
  <c r="H469" i="5"/>
  <c r="I469" i="5"/>
  <c r="J469" i="5"/>
  <c r="F470" i="5"/>
  <c r="G470" i="5"/>
  <c r="H470" i="5"/>
  <c r="I470" i="5"/>
  <c r="J470" i="5"/>
  <c r="F471" i="5"/>
  <c r="G471" i="5"/>
  <c r="H471" i="5"/>
  <c r="I471" i="5"/>
  <c r="J471" i="5"/>
  <c r="F472" i="5"/>
  <c r="G472" i="5"/>
  <c r="H472" i="5"/>
  <c r="I472" i="5"/>
  <c r="J472" i="5"/>
  <c r="F473" i="5"/>
  <c r="G473" i="5"/>
  <c r="H473" i="5"/>
  <c r="I473" i="5"/>
  <c r="J473" i="5"/>
  <c r="F474" i="5"/>
  <c r="G474" i="5"/>
  <c r="H474" i="5"/>
  <c r="I474" i="5"/>
  <c r="J474" i="5"/>
  <c r="F475" i="5"/>
  <c r="G475" i="5"/>
  <c r="H475" i="5"/>
  <c r="I475" i="5"/>
  <c r="J475" i="5"/>
  <c r="F476" i="5"/>
  <c r="G476" i="5"/>
  <c r="H476" i="5"/>
  <c r="I476" i="5"/>
  <c r="J476" i="5"/>
  <c r="F477" i="5"/>
  <c r="G477" i="5"/>
  <c r="H477" i="5"/>
  <c r="I477" i="5"/>
  <c r="J477" i="5"/>
  <c r="F478" i="5"/>
  <c r="G478" i="5"/>
  <c r="H478" i="5"/>
  <c r="I478" i="5"/>
  <c r="J478" i="5"/>
  <c r="F479" i="5"/>
  <c r="G479" i="5"/>
  <c r="H479" i="5"/>
  <c r="I479" i="5"/>
  <c r="J479" i="5"/>
  <c r="F480" i="5"/>
  <c r="G480" i="5"/>
  <c r="H480" i="5"/>
  <c r="I480" i="5"/>
  <c r="J480" i="5"/>
  <c r="F481" i="5"/>
  <c r="G481" i="5"/>
  <c r="H481" i="5"/>
  <c r="I481" i="5"/>
  <c r="J481" i="5"/>
  <c r="F482" i="5"/>
  <c r="G482" i="5"/>
  <c r="H482" i="5"/>
  <c r="I482" i="5"/>
  <c r="J482" i="5"/>
  <c r="F483" i="5"/>
  <c r="G483" i="5"/>
  <c r="H483" i="5"/>
  <c r="I483" i="5"/>
  <c r="J483" i="5"/>
  <c r="F484" i="5"/>
  <c r="G484" i="5"/>
  <c r="H484" i="5"/>
  <c r="I484" i="5"/>
  <c r="J484" i="5"/>
  <c r="F485" i="5"/>
  <c r="G485" i="5"/>
  <c r="H485" i="5"/>
  <c r="I485" i="5"/>
  <c r="J485" i="5"/>
  <c r="F486" i="5"/>
  <c r="G486" i="5"/>
  <c r="H486" i="5"/>
  <c r="I486" i="5"/>
  <c r="J486" i="5"/>
  <c r="F487" i="5"/>
  <c r="G487" i="5"/>
  <c r="H487" i="5"/>
  <c r="I487" i="5"/>
  <c r="J487" i="5"/>
  <c r="F488" i="5"/>
  <c r="G488" i="5"/>
  <c r="H488" i="5"/>
  <c r="I488" i="5"/>
  <c r="J488" i="5"/>
  <c r="F489" i="5"/>
  <c r="G489" i="5"/>
  <c r="H489" i="5"/>
  <c r="I489" i="5"/>
  <c r="J489" i="5"/>
  <c r="F490" i="5"/>
  <c r="G490" i="5"/>
  <c r="H490" i="5"/>
  <c r="I490" i="5"/>
  <c r="J490" i="5"/>
  <c r="F491" i="5"/>
  <c r="G491" i="5"/>
  <c r="H491" i="5"/>
  <c r="I491" i="5"/>
  <c r="J491" i="5"/>
  <c r="F492" i="5"/>
  <c r="G492" i="5"/>
  <c r="H492" i="5"/>
  <c r="I492" i="5"/>
  <c r="J492" i="5"/>
  <c r="F493" i="5"/>
  <c r="G493" i="5"/>
  <c r="H493" i="5"/>
  <c r="I493" i="5"/>
  <c r="J493" i="5"/>
  <c r="F494" i="5"/>
  <c r="G494" i="5"/>
  <c r="H494" i="5"/>
  <c r="I494" i="5"/>
  <c r="J494" i="5"/>
  <c r="F495" i="5"/>
  <c r="G495" i="5"/>
  <c r="H495" i="5"/>
  <c r="I495" i="5"/>
  <c r="J495" i="5"/>
  <c r="F496" i="5"/>
  <c r="G496" i="5"/>
  <c r="H496" i="5"/>
  <c r="I496" i="5"/>
  <c r="J496" i="5"/>
  <c r="F497" i="5"/>
  <c r="G497" i="5"/>
  <c r="H497" i="5"/>
  <c r="I497" i="5"/>
  <c r="J497" i="5"/>
  <c r="F498" i="5"/>
  <c r="G498" i="5"/>
  <c r="H498" i="5"/>
  <c r="I498" i="5"/>
  <c r="J498" i="5"/>
  <c r="F499" i="5"/>
  <c r="G499" i="5"/>
  <c r="H499" i="5"/>
  <c r="I499" i="5"/>
  <c r="J499" i="5"/>
  <c r="F500" i="5"/>
  <c r="G500" i="5"/>
  <c r="H500" i="5"/>
  <c r="I500" i="5"/>
  <c r="J500" i="5"/>
  <c r="F501" i="5"/>
  <c r="G501" i="5"/>
  <c r="H501" i="5"/>
  <c r="I501" i="5"/>
  <c r="J501" i="5"/>
  <c r="F502" i="5"/>
  <c r="G502" i="5"/>
  <c r="H502" i="5"/>
  <c r="I502" i="5"/>
  <c r="J502" i="5"/>
  <c r="F503" i="5"/>
  <c r="G503" i="5"/>
  <c r="H503" i="5"/>
  <c r="I503" i="5"/>
  <c r="J503" i="5"/>
  <c r="F504" i="5"/>
  <c r="G504" i="5"/>
  <c r="H504" i="5"/>
  <c r="I504" i="5"/>
  <c r="J504" i="5"/>
  <c r="F505" i="5"/>
  <c r="G505" i="5"/>
  <c r="H505" i="5"/>
  <c r="I505" i="5"/>
  <c r="J505" i="5"/>
  <c r="F506" i="5"/>
  <c r="G506" i="5"/>
  <c r="H506" i="5"/>
  <c r="I506" i="5"/>
  <c r="J506" i="5"/>
  <c r="F507" i="5"/>
  <c r="G507" i="5"/>
  <c r="H507" i="5"/>
  <c r="I507" i="5"/>
  <c r="J507" i="5"/>
  <c r="F508" i="5"/>
  <c r="G508" i="5"/>
  <c r="H508" i="5"/>
  <c r="I508" i="5"/>
  <c r="J508" i="5"/>
  <c r="F509" i="5"/>
  <c r="G509" i="5"/>
  <c r="H509" i="5"/>
  <c r="I509" i="5"/>
  <c r="J509" i="5"/>
  <c r="F510" i="5"/>
  <c r="G510" i="5"/>
  <c r="H510" i="5"/>
  <c r="I510" i="5"/>
  <c r="J510" i="5"/>
  <c r="F511" i="5"/>
  <c r="G511" i="5"/>
  <c r="H511" i="5"/>
  <c r="I511" i="5"/>
  <c r="J511" i="5"/>
  <c r="F512" i="5"/>
  <c r="G512" i="5"/>
  <c r="H512" i="5"/>
  <c r="I512" i="5"/>
  <c r="J512" i="5"/>
  <c r="F513" i="5"/>
  <c r="G513" i="5"/>
  <c r="H513" i="5"/>
  <c r="I513" i="5"/>
  <c r="J513" i="5"/>
  <c r="F514" i="5"/>
  <c r="G514" i="5"/>
  <c r="H514" i="5"/>
  <c r="I514" i="5"/>
  <c r="J514" i="5"/>
  <c r="F515" i="5"/>
  <c r="G515" i="5"/>
  <c r="H515" i="5"/>
  <c r="I515" i="5"/>
  <c r="J515" i="5"/>
  <c r="F516" i="5"/>
  <c r="G516" i="5"/>
  <c r="H516" i="5"/>
  <c r="I516" i="5"/>
  <c r="J516" i="5"/>
  <c r="F517" i="5"/>
  <c r="G517" i="5"/>
  <c r="H517" i="5"/>
  <c r="I517" i="5"/>
  <c r="J517" i="5"/>
  <c r="F518" i="5"/>
  <c r="G518" i="5"/>
  <c r="H518" i="5"/>
  <c r="I518" i="5"/>
  <c r="J518" i="5"/>
  <c r="F519" i="5"/>
  <c r="G519" i="5"/>
  <c r="H519" i="5"/>
  <c r="I519" i="5"/>
  <c r="J519" i="5"/>
  <c r="F520" i="5"/>
  <c r="G520" i="5"/>
  <c r="H520" i="5"/>
  <c r="I520" i="5"/>
  <c r="J520" i="5"/>
  <c r="F521" i="5"/>
  <c r="G521" i="5"/>
  <c r="H521" i="5"/>
  <c r="I521" i="5"/>
  <c r="J521" i="5"/>
  <c r="F522" i="5"/>
  <c r="G522" i="5"/>
  <c r="H522" i="5"/>
  <c r="I522" i="5"/>
  <c r="J522" i="5"/>
  <c r="F523" i="5"/>
  <c r="G523" i="5"/>
  <c r="H523" i="5"/>
  <c r="I523" i="5"/>
  <c r="J523" i="5"/>
  <c r="F524" i="5"/>
  <c r="G524" i="5"/>
  <c r="H524" i="5"/>
  <c r="I524" i="5"/>
  <c r="J524" i="5"/>
  <c r="F525" i="5"/>
  <c r="G525" i="5"/>
  <c r="H525" i="5"/>
  <c r="I525" i="5"/>
  <c r="J525" i="5"/>
  <c r="F526" i="5"/>
  <c r="G526" i="5"/>
  <c r="H526" i="5"/>
  <c r="I526" i="5"/>
  <c r="J526" i="5"/>
  <c r="F527" i="5"/>
  <c r="G527" i="5"/>
  <c r="H527" i="5"/>
  <c r="I527" i="5"/>
  <c r="J527" i="5"/>
  <c r="F528" i="5"/>
  <c r="G528" i="5"/>
  <c r="H528" i="5"/>
  <c r="I528" i="5"/>
  <c r="J528" i="5"/>
  <c r="F529" i="5"/>
  <c r="G529" i="5"/>
  <c r="H529" i="5"/>
  <c r="I529" i="5"/>
  <c r="J529" i="5"/>
  <c r="F530" i="5"/>
  <c r="G530" i="5"/>
  <c r="H530" i="5"/>
  <c r="I530" i="5"/>
  <c r="J530" i="5"/>
  <c r="F531" i="5"/>
  <c r="G531" i="5"/>
  <c r="H531" i="5"/>
  <c r="I531" i="5"/>
  <c r="J531" i="5"/>
  <c r="F532" i="5"/>
  <c r="G532" i="5"/>
  <c r="H532" i="5"/>
  <c r="I532" i="5"/>
  <c r="J532" i="5"/>
  <c r="F533" i="5"/>
  <c r="G533" i="5"/>
  <c r="H533" i="5"/>
  <c r="I533" i="5"/>
  <c r="J533" i="5"/>
  <c r="F534" i="5"/>
  <c r="G534" i="5"/>
  <c r="H534" i="5"/>
  <c r="I534" i="5"/>
  <c r="J534" i="5"/>
  <c r="F535" i="5"/>
  <c r="G535" i="5"/>
  <c r="H535" i="5"/>
  <c r="I535" i="5"/>
  <c r="J535" i="5"/>
  <c r="F536" i="5"/>
  <c r="G536" i="5"/>
  <c r="H536" i="5"/>
  <c r="I536" i="5"/>
  <c r="J536" i="5"/>
  <c r="F537" i="5"/>
  <c r="G537" i="5"/>
  <c r="H537" i="5"/>
  <c r="I537" i="5"/>
  <c r="J537" i="5"/>
  <c r="F538" i="5"/>
  <c r="G538" i="5"/>
  <c r="H538" i="5"/>
  <c r="I538" i="5"/>
  <c r="J538" i="5"/>
  <c r="F539" i="5"/>
  <c r="G539" i="5"/>
  <c r="H539" i="5"/>
  <c r="I539" i="5"/>
  <c r="J539" i="5"/>
  <c r="F540" i="5"/>
  <c r="G540" i="5"/>
  <c r="H540" i="5"/>
  <c r="I540" i="5"/>
  <c r="J540" i="5"/>
  <c r="F541" i="5"/>
  <c r="G541" i="5"/>
  <c r="H541" i="5"/>
  <c r="I541" i="5"/>
  <c r="J541" i="5"/>
  <c r="F542" i="5"/>
  <c r="G542" i="5"/>
  <c r="H542" i="5"/>
  <c r="I542" i="5"/>
  <c r="J542" i="5"/>
  <c r="F543" i="5"/>
  <c r="G543" i="5"/>
  <c r="H543" i="5"/>
  <c r="I543" i="5"/>
  <c r="J543" i="5"/>
  <c r="F544" i="5"/>
  <c r="G544" i="5"/>
  <c r="H544" i="5"/>
  <c r="I544" i="5"/>
  <c r="J544" i="5"/>
  <c r="F545" i="5"/>
  <c r="G545" i="5"/>
  <c r="H545" i="5"/>
  <c r="I545" i="5"/>
  <c r="J545" i="5"/>
  <c r="F546" i="5"/>
  <c r="G546" i="5"/>
  <c r="H546" i="5"/>
  <c r="I546" i="5"/>
  <c r="J546" i="5"/>
  <c r="F547" i="5"/>
  <c r="G547" i="5"/>
  <c r="H547" i="5"/>
  <c r="I547" i="5"/>
  <c r="J547" i="5"/>
  <c r="F548" i="5"/>
  <c r="G548" i="5"/>
  <c r="H548" i="5"/>
  <c r="I548" i="5"/>
  <c r="J548" i="5"/>
  <c r="F549" i="5"/>
  <c r="G549" i="5"/>
  <c r="H549" i="5"/>
  <c r="I549" i="5"/>
  <c r="J549" i="5"/>
  <c r="F550" i="5"/>
  <c r="G550" i="5"/>
  <c r="H550" i="5"/>
  <c r="I550" i="5"/>
  <c r="J550" i="5"/>
  <c r="F551" i="5"/>
  <c r="G551" i="5"/>
  <c r="H551" i="5"/>
  <c r="I551" i="5"/>
  <c r="J551" i="5"/>
  <c r="F552" i="5"/>
  <c r="G552" i="5"/>
  <c r="H552" i="5"/>
  <c r="I552" i="5"/>
  <c r="J552" i="5"/>
  <c r="F553" i="5"/>
  <c r="G553" i="5"/>
  <c r="H553" i="5"/>
  <c r="I553" i="5"/>
  <c r="J553" i="5"/>
  <c r="F554" i="5"/>
  <c r="G554" i="5"/>
  <c r="H554" i="5"/>
  <c r="I554" i="5"/>
  <c r="J554" i="5"/>
  <c r="F555" i="5"/>
  <c r="G555" i="5"/>
  <c r="H555" i="5"/>
  <c r="I555" i="5"/>
  <c r="J555" i="5"/>
  <c r="F556" i="5"/>
  <c r="G556" i="5"/>
  <c r="H556" i="5"/>
  <c r="I556" i="5"/>
  <c r="J556" i="5"/>
  <c r="F557" i="5"/>
  <c r="G557" i="5"/>
  <c r="H557" i="5"/>
  <c r="I557" i="5"/>
  <c r="J557" i="5"/>
  <c r="F558" i="5"/>
  <c r="G558" i="5"/>
  <c r="H558" i="5"/>
  <c r="I558" i="5"/>
  <c r="J558" i="5"/>
  <c r="F559" i="5"/>
  <c r="G559" i="5"/>
  <c r="H559" i="5"/>
  <c r="I559" i="5"/>
  <c r="J559" i="5"/>
  <c r="F560" i="5"/>
  <c r="G560" i="5"/>
  <c r="H560" i="5"/>
  <c r="I560" i="5"/>
  <c r="J560" i="5"/>
  <c r="F561" i="5"/>
  <c r="G561" i="5"/>
  <c r="H561" i="5"/>
  <c r="I561" i="5"/>
  <c r="J561" i="5"/>
  <c r="F562" i="5"/>
  <c r="G562" i="5"/>
  <c r="H562" i="5"/>
  <c r="I562" i="5"/>
  <c r="J562" i="5"/>
  <c r="F563" i="5"/>
  <c r="G563" i="5"/>
  <c r="H563" i="5"/>
  <c r="I563" i="5"/>
  <c r="J563" i="5"/>
  <c r="F564" i="5"/>
  <c r="G564" i="5"/>
  <c r="H564" i="5"/>
  <c r="I564" i="5"/>
  <c r="J564" i="5"/>
  <c r="F565" i="5"/>
  <c r="G565" i="5"/>
  <c r="H565" i="5"/>
  <c r="I565" i="5"/>
  <c r="J565" i="5"/>
  <c r="F566" i="5"/>
  <c r="G566" i="5"/>
  <c r="H566" i="5"/>
  <c r="I566" i="5"/>
  <c r="J566" i="5"/>
  <c r="F567" i="5"/>
  <c r="G567" i="5"/>
  <c r="H567" i="5"/>
  <c r="I567" i="5"/>
  <c r="J567" i="5"/>
  <c r="F568" i="5"/>
  <c r="G568" i="5"/>
  <c r="H568" i="5"/>
  <c r="I568" i="5"/>
  <c r="J568" i="5"/>
  <c r="F569" i="5"/>
  <c r="G569" i="5"/>
  <c r="H569" i="5"/>
  <c r="I569" i="5"/>
  <c r="J569" i="5"/>
  <c r="F570" i="5"/>
  <c r="G570" i="5"/>
  <c r="H570" i="5"/>
  <c r="I570" i="5"/>
  <c r="J570" i="5"/>
  <c r="F571" i="5"/>
  <c r="G571" i="5"/>
  <c r="H571" i="5"/>
  <c r="I571" i="5"/>
  <c r="J571" i="5"/>
  <c r="F572" i="5"/>
  <c r="G572" i="5"/>
  <c r="H572" i="5"/>
  <c r="I572" i="5"/>
  <c r="J572" i="5"/>
  <c r="F573" i="5"/>
  <c r="G573" i="5"/>
  <c r="H573" i="5"/>
  <c r="I573" i="5"/>
  <c r="J573" i="5"/>
  <c r="F574" i="5"/>
  <c r="G574" i="5"/>
  <c r="H574" i="5"/>
  <c r="I574" i="5"/>
  <c r="J574" i="5"/>
  <c r="F575" i="5"/>
  <c r="G575" i="5"/>
  <c r="H575" i="5"/>
  <c r="I575" i="5"/>
  <c r="J575" i="5"/>
  <c r="F576" i="5"/>
  <c r="G576" i="5"/>
  <c r="H576" i="5"/>
  <c r="I576" i="5"/>
  <c r="J576" i="5"/>
  <c r="F577" i="5"/>
  <c r="G577" i="5"/>
  <c r="H577" i="5"/>
  <c r="I577" i="5"/>
  <c r="J577" i="5"/>
  <c r="F578" i="5"/>
  <c r="G578" i="5"/>
  <c r="H578" i="5"/>
  <c r="I578" i="5"/>
  <c r="J578" i="5"/>
  <c r="F579" i="5"/>
  <c r="G579" i="5"/>
  <c r="H579" i="5"/>
  <c r="I579" i="5"/>
  <c r="J579" i="5"/>
  <c r="F580" i="5"/>
  <c r="G580" i="5"/>
  <c r="H580" i="5"/>
  <c r="I580" i="5"/>
  <c r="J580" i="5"/>
  <c r="F581" i="5"/>
  <c r="G581" i="5"/>
  <c r="H581" i="5"/>
  <c r="I581" i="5"/>
  <c r="J581" i="5"/>
  <c r="F582" i="5"/>
  <c r="G582" i="5"/>
  <c r="H582" i="5"/>
  <c r="I582" i="5"/>
  <c r="J582" i="5"/>
  <c r="F583" i="5"/>
  <c r="G583" i="5"/>
  <c r="H583" i="5"/>
  <c r="I583" i="5"/>
  <c r="J583" i="5"/>
  <c r="F584" i="5"/>
  <c r="G584" i="5"/>
  <c r="H584" i="5"/>
  <c r="I584" i="5"/>
  <c r="J584" i="5"/>
  <c r="F585" i="5"/>
  <c r="G585" i="5"/>
  <c r="H585" i="5"/>
  <c r="I585" i="5"/>
  <c r="J585" i="5"/>
  <c r="F586" i="5"/>
  <c r="G586" i="5"/>
  <c r="H586" i="5"/>
  <c r="I586" i="5"/>
  <c r="J586" i="5"/>
  <c r="F587" i="5"/>
  <c r="G587" i="5"/>
  <c r="H587" i="5"/>
  <c r="I587" i="5"/>
  <c r="J587" i="5"/>
  <c r="F588" i="5"/>
  <c r="G588" i="5"/>
  <c r="H588" i="5"/>
  <c r="I588" i="5"/>
  <c r="J588" i="5"/>
  <c r="F589" i="5"/>
  <c r="G589" i="5"/>
  <c r="H589" i="5"/>
  <c r="I589" i="5"/>
  <c r="J589" i="5"/>
  <c r="F590" i="5"/>
  <c r="G590" i="5"/>
  <c r="H590" i="5"/>
  <c r="I590" i="5"/>
  <c r="J590" i="5"/>
  <c r="F591" i="5"/>
  <c r="G591" i="5"/>
  <c r="H591" i="5"/>
  <c r="I591" i="5"/>
  <c r="J591" i="5"/>
  <c r="F592" i="5"/>
  <c r="G592" i="5"/>
  <c r="H592" i="5"/>
  <c r="I592" i="5"/>
  <c r="J592" i="5"/>
  <c r="F593" i="5"/>
  <c r="G593" i="5"/>
  <c r="H593" i="5"/>
  <c r="I593" i="5"/>
  <c r="J593" i="5"/>
  <c r="F594" i="5"/>
  <c r="G594" i="5"/>
  <c r="H594" i="5"/>
  <c r="I594" i="5"/>
  <c r="J594" i="5"/>
  <c r="F595" i="5"/>
  <c r="G595" i="5"/>
  <c r="H595" i="5"/>
  <c r="I595" i="5"/>
  <c r="J595" i="5"/>
  <c r="F596" i="5"/>
  <c r="G596" i="5"/>
  <c r="H596" i="5"/>
  <c r="I596" i="5"/>
  <c r="J596" i="5"/>
  <c r="F597" i="5"/>
  <c r="G597" i="5"/>
  <c r="H597" i="5"/>
  <c r="I597" i="5"/>
  <c r="J597" i="5"/>
  <c r="F598" i="5"/>
  <c r="G598" i="5"/>
  <c r="H598" i="5"/>
  <c r="I598" i="5"/>
  <c r="J598" i="5"/>
  <c r="F599" i="5"/>
  <c r="G599" i="5"/>
  <c r="H599" i="5"/>
  <c r="I599" i="5"/>
  <c r="J599" i="5"/>
  <c r="F600" i="5"/>
  <c r="G600" i="5"/>
  <c r="H600" i="5"/>
  <c r="I600" i="5"/>
  <c r="J600" i="5"/>
  <c r="F601" i="5"/>
  <c r="G601" i="5"/>
  <c r="H601" i="5"/>
  <c r="I601" i="5"/>
  <c r="J601" i="5"/>
  <c r="F602" i="5"/>
  <c r="G602" i="5"/>
  <c r="H602" i="5"/>
  <c r="I602" i="5"/>
  <c r="J602" i="5"/>
  <c r="F603" i="5"/>
  <c r="G603" i="5"/>
  <c r="H603" i="5"/>
  <c r="I603" i="5"/>
  <c r="J603" i="5"/>
  <c r="F604" i="5"/>
  <c r="G604" i="5"/>
  <c r="H604" i="5"/>
  <c r="I604" i="5"/>
  <c r="J604" i="5"/>
  <c r="F605" i="5"/>
  <c r="G605" i="5"/>
  <c r="H605" i="5"/>
  <c r="I605" i="5"/>
  <c r="J605" i="5"/>
  <c r="F606" i="5"/>
  <c r="G606" i="5"/>
  <c r="H606" i="5"/>
  <c r="I606" i="5"/>
  <c r="J606" i="5"/>
  <c r="F607" i="5"/>
  <c r="G607" i="5"/>
  <c r="H607" i="5"/>
  <c r="I607" i="5"/>
  <c r="J607" i="5"/>
  <c r="F608" i="5"/>
  <c r="G608" i="5"/>
  <c r="H608" i="5"/>
  <c r="I608" i="5"/>
  <c r="J608" i="5"/>
  <c r="F609" i="5"/>
  <c r="G609" i="5"/>
  <c r="H609" i="5"/>
  <c r="I609" i="5"/>
  <c r="J609" i="5"/>
  <c r="F610" i="5"/>
  <c r="G610" i="5"/>
  <c r="H610" i="5"/>
  <c r="I610" i="5"/>
  <c r="J610" i="5"/>
  <c r="F611" i="5"/>
  <c r="G611" i="5"/>
  <c r="H611" i="5"/>
  <c r="I611" i="5"/>
  <c r="J611" i="5"/>
  <c r="F612" i="5"/>
  <c r="G612" i="5"/>
  <c r="H612" i="5"/>
  <c r="I612" i="5"/>
  <c r="J612" i="5"/>
  <c r="F613" i="5"/>
  <c r="G613" i="5"/>
  <c r="H613" i="5"/>
  <c r="I613" i="5"/>
  <c r="J613" i="5"/>
  <c r="F614" i="5"/>
  <c r="G614" i="5"/>
  <c r="H614" i="5"/>
  <c r="I614" i="5"/>
  <c r="J614" i="5"/>
  <c r="F615" i="5"/>
  <c r="G615" i="5"/>
  <c r="H615" i="5"/>
  <c r="I615" i="5"/>
  <c r="J615" i="5"/>
  <c r="F616" i="5"/>
  <c r="G616" i="5"/>
  <c r="H616" i="5"/>
  <c r="I616" i="5"/>
  <c r="J616" i="5"/>
  <c r="F617" i="5"/>
  <c r="G617" i="5"/>
  <c r="H617" i="5"/>
  <c r="I617" i="5"/>
  <c r="J617" i="5"/>
  <c r="F618" i="5"/>
  <c r="G618" i="5"/>
  <c r="H618" i="5"/>
  <c r="I618" i="5"/>
  <c r="J618" i="5"/>
  <c r="F619" i="5"/>
  <c r="G619" i="5"/>
  <c r="H619" i="5"/>
  <c r="I619" i="5"/>
  <c r="J619" i="5"/>
  <c r="F620" i="5"/>
  <c r="G620" i="5"/>
  <c r="H620" i="5"/>
  <c r="I620" i="5"/>
  <c r="J620" i="5"/>
  <c r="F621" i="5"/>
  <c r="G621" i="5"/>
  <c r="H621" i="5"/>
  <c r="I621" i="5"/>
  <c r="J621" i="5"/>
  <c r="F622" i="5"/>
  <c r="G622" i="5"/>
  <c r="H622" i="5"/>
  <c r="I622" i="5"/>
  <c r="J622" i="5"/>
  <c r="F623" i="5"/>
  <c r="G623" i="5"/>
  <c r="H623" i="5"/>
  <c r="I623" i="5"/>
  <c r="J623" i="5"/>
  <c r="F624" i="5"/>
  <c r="G624" i="5"/>
  <c r="H624" i="5"/>
  <c r="I624" i="5"/>
  <c r="J624" i="5"/>
  <c r="F625" i="5"/>
  <c r="G625" i="5"/>
  <c r="H625" i="5"/>
  <c r="I625" i="5"/>
  <c r="J625" i="5"/>
  <c r="F626" i="5"/>
  <c r="G626" i="5"/>
  <c r="H626" i="5"/>
  <c r="I626" i="5"/>
  <c r="J626" i="5"/>
  <c r="F627" i="5"/>
  <c r="G627" i="5"/>
  <c r="H627" i="5"/>
  <c r="I627" i="5"/>
  <c r="J627" i="5"/>
  <c r="F628" i="5"/>
  <c r="G628" i="5"/>
  <c r="H628" i="5"/>
  <c r="I628" i="5"/>
  <c r="J628" i="5"/>
  <c r="F629" i="5"/>
  <c r="G629" i="5"/>
  <c r="H629" i="5"/>
  <c r="I629" i="5"/>
  <c r="J629" i="5"/>
  <c r="F630" i="5"/>
  <c r="G630" i="5"/>
  <c r="H630" i="5"/>
  <c r="I630" i="5"/>
  <c r="J630" i="5"/>
  <c r="F631" i="5"/>
  <c r="G631" i="5"/>
  <c r="H631" i="5"/>
  <c r="I631" i="5"/>
  <c r="J631" i="5"/>
  <c r="F632" i="5"/>
  <c r="G632" i="5"/>
  <c r="H632" i="5"/>
  <c r="I632" i="5"/>
  <c r="J632" i="5"/>
  <c r="F633" i="5"/>
  <c r="G633" i="5"/>
  <c r="H633" i="5"/>
  <c r="I633" i="5"/>
  <c r="J633" i="5"/>
  <c r="F634" i="5"/>
  <c r="G634" i="5"/>
  <c r="H634" i="5"/>
  <c r="I634" i="5"/>
  <c r="J634" i="5"/>
  <c r="F635" i="5"/>
  <c r="G635" i="5"/>
  <c r="H635" i="5"/>
  <c r="I635" i="5"/>
  <c r="J635" i="5"/>
  <c r="F636" i="5"/>
  <c r="G636" i="5"/>
  <c r="H636" i="5"/>
  <c r="I636" i="5"/>
  <c r="J636" i="5"/>
  <c r="F637" i="5"/>
  <c r="G637" i="5"/>
  <c r="H637" i="5"/>
  <c r="I637" i="5"/>
  <c r="J637" i="5"/>
  <c r="F638" i="5"/>
  <c r="G638" i="5"/>
  <c r="H638" i="5"/>
  <c r="I638" i="5"/>
  <c r="J638" i="5"/>
  <c r="F639" i="5"/>
  <c r="G639" i="5"/>
  <c r="H639" i="5"/>
  <c r="I639" i="5"/>
  <c r="J639" i="5"/>
  <c r="F640" i="5"/>
  <c r="G640" i="5"/>
  <c r="H640" i="5"/>
  <c r="I640" i="5"/>
  <c r="J640" i="5"/>
  <c r="F641" i="5"/>
  <c r="G641" i="5"/>
  <c r="H641" i="5"/>
  <c r="I641" i="5"/>
  <c r="J641" i="5"/>
  <c r="F642" i="5"/>
  <c r="G642" i="5"/>
  <c r="H642" i="5"/>
  <c r="I642" i="5"/>
  <c r="J642" i="5"/>
  <c r="F643" i="5"/>
  <c r="G643" i="5"/>
  <c r="H643" i="5"/>
  <c r="I643" i="5"/>
  <c r="J643" i="5"/>
  <c r="F644" i="5"/>
  <c r="G644" i="5"/>
  <c r="H644" i="5"/>
  <c r="I644" i="5"/>
  <c r="J644" i="5"/>
  <c r="F645" i="5"/>
  <c r="G645" i="5"/>
  <c r="H645" i="5"/>
  <c r="I645" i="5"/>
  <c r="J645" i="5"/>
  <c r="F646" i="5"/>
  <c r="G646" i="5"/>
  <c r="H646" i="5"/>
  <c r="I646" i="5"/>
  <c r="J646" i="5"/>
  <c r="F647" i="5"/>
  <c r="G647" i="5"/>
  <c r="H647" i="5"/>
  <c r="I647" i="5"/>
  <c r="J647" i="5"/>
  <c r="F648" i="5"/>
  <c r="G648" i="5"/>
  <c r="H648" i="5"/>
  <c r="I648" i="5"/>
  <c r="J648" i="5"/>
  <c r="F649" i="5"/>
  <c r="G649" i="5"/>
  <c r="H649" i="5"/>
  <c r="I649" i="5"/>
  <c r="J649" i="5"/>
  <c r="F650" i="5"/>
  <c r="G650" i="5"/>
  <c r="H650" i="5"/>
  <c r="I650" i="5"/>
  <c r="J650" i="5"/>
  <c r="F651" i="5"/>
  <c r="G651" i="5"/>
  <c r="H651" i="5"/>
  <c r="I651" i="5"/>
  <c r="J651" i="5"/>
  <c r="F652" i="5"/>
  <c r="G652" i="5"/>
  <c r="H652" i="5"/>
  <c r="I652" i="5"/>
  <c r="J652" i="5"/>
  <c r="F653" i="5"/>
  <c r="G653" i="5"/>
  <c r="H653" i="5"/>
  <c r="I653" i="5"/>
  <c r="J653" i="5"/>
  <c r="F654" i="5"/>
  <c r="G654" i="5"/>
  <c r="H654" i="5"/>
  <c r="I654" i="5"/>
  <c r="J654" i="5"/>
  <c r="F655" i="5"/>
  <c r="G655" i="5"/>
  <c r="H655" i="5"/>
  <c r="I655" i="5"/>
  <c r="J655" i="5"/>
  <c r="F656" i="5"/>
  <c r="G656" i="5"/>
  <c r="H656" i="5"/>
  <c r="I656" i="5"/>
  <c r="J656" i="5"/>
  <c r="F657" i="5"/>
  <c r="G657" i="5"/>
  <c r="H657" i="5"/>
  <c r="I657" i="5"/>
  <c r="J657" i="5"/>
  <c r="F658" i="5"/>
  <c r="G658" i="5"/>
  <c r="H658" i="5"/>
  <c r="I658" i="5"/>
  <c r="J658" i="5"/>
  <c r="F659" i="5"/>
  <c r="G659" i="5"/>
  <c r="H659" i="5"/>
  <c r="I659" i="5"/>
  <c r="J659" i="5"/>
  <c r="F660" i="5"/>
  <c r="G660" i="5"/>
  <c r="H660" i="5"/>
  <c r="I660" i="5"/>
  <c r="J660" i="5"/>
  <c r="F661" i="5"/>
  <c r="G661" i="5"/>
  <c r="H661" i="5"/>
  <c r="I661" i="5"/>
  <c r="J661" i="5"/>
  <c r="F662" i="5"/>
  <c r="G662" i="5"/>
  <c r="H662" i="5"/>
  <c r="I662" i="5"/>
  <c r="J662" i="5"/>
  <c r="F663" i="5"/>
  <c r="G663" i="5"/>
  <c r="H663" i="5"/>
  <c r="I663" i="5"/>
  <c r="J663" i="5"/>
  <c r="F664" i="5"/>
  <c r="G664" i="5"/>
  <c r="H664" i="5"/>
  <c r="I664" i="5"/>
  <c r="J664" i="5"/>
  <c r="F665" i="5"/>
  <c r="G665" i="5"/>
  <c r="H665" i="5"/>
  <c r="I665" i="5"/>
  <c r="J665" i="5"/>
  <c r="F666" i="5"/>
  <c r="G666" i="5"/>
  <c r="H666" i="5"/>
  <c r="I666" i="5"/>
  <c r="J666" i="5"/>
  <c r="F667" i="5"/>
  <c r="G667" i="5"/>
  <c r="H667" i="5"/>
  <c r="I667" i="5"/>
  <c r="J667" i="5"/>
  <c r="F668" i="5"/>
  <c r="G668" i="5"/>
  <c r="H668" i="5"/>
  <c r="I668" i="5"/>
  <c r="J668" i="5"/>
  <c r="F669" i="5"/>
  <c r="G669" i="5"/>
  <c r="H669" i="5"/>
  <c r="I669" i="5"/>
  <c r="J669" i="5"/>
  <c r="F670" i="5"/>
  <c r="G670" i="5"/>
  <c r="H670" i="5"/>
  <c r="I670" i="5"/>
  <c r="J670" i="5"/>
  <c r="F671" i="5"/>
  <c r="G671" i="5"/>
  <c r="H671" i="5"/>
  <c r="I671" i="5"/>
  <c r="J671" i="5"/>
  <c r="F672" i="5"/>
  <c r="G672" i="5"/>
  <c r="H672" i="5"/>
  <c r="I672" i="5"/>
  <c r="J672" i="5"/>
  <c r="F673" i="5"/>
  <c r="G673" i="5"/>
  <c r="H673" i="5"/>
  <c r="I673" i="5"/>
  <c r="J673" i="5"/>
  <c r="F674" i="5"/>
  <c r="G674" i="5"/>
  <c r="H674" i="5"/>
  <c r="I674" i="5"/>
  <c r="J674" i="5"/>
  <c r="F675" i="5"/>
  <c r="G675" i="5"/>
  <c r="H675" i="5"/>
  <c r="I675" i="5"/>
  <c r="J675" i="5"/>
  <c r="F676" i="5"/>
  <c r="G676" i="5"/>
  <c r="H676" i="5"/>
  <c r="I676" i="5"/>
  <c r="J676" i="5"/>
  <c r="F677" i="5"/>
  <c r="G677" i="5"/>
  <c r="H677" i="5"/>
  <c r="I677" i="5"/>
  <c r="J677" i="5"/>
  <c r="F678" i="5"/>
  <c r="G678" i="5"/>
  <c r="H678" i="5"/>
  <c r="I678" i="5"/>
  <c r="J678" i="5"/>
  <c r="F679" i="5"/>
  <c r="G679" i="5"/>
  <c r="H679" i="5"/>
  <c r="I679" i="5"/>
  <c r="J679" i="5"/>
  <c r="F680" i="5"/>
  <c r="G680" i="5"/>
  <c r="H680" i="5"/>
  <c r="I680" i="5"/>
  <c r="J680" i="5"/>
  <c r="F681" i="5"/>
  <c r="G681" i="5"/>
  <c r="H681" i="5"/>
  <c r="I681" i="5"/>
  <c r="J681" i="5"/>
  <c r="F682" i="5"/>
  <c r="G682" i="5"/>
  <c r="H682" i="5"/>
  <c r="I682" i="5"/>
  <c r="J682" i="5"/>
  <c r="F683" i="5"/>
  <c r="G683" i="5"/>
  <c r="H683" i="5"/>
  <c r="I683" i="5"/>
  <c r="J683" i="5"/>
  <c r="F684" i="5"/>
  <c r="G684" i="5"/>
  <c r="H684" i="5"/>
  <c r="I684" i="5"/>
  <c r="J684" i="5"/>
  <c r="F685" i="5"/>
  <c r="G685" i="5"/>
  <c r="H685" i="5"/>
  <c r="I685" i="5"/>
  <c r="J685" i="5"/>
  <c r="F686" i="5"/>
  <c r="G686" i="5"/>
  <c r="H686" i="5"/>
  <c r="I686" i="5"/>
  <c r="J686" i="5"/>
  <c r="F687" i="5"/>
  <c r="G687" i="5"/>
  <c r="H687" i="5"/>
  <c r="I687" i="5"/>
  <c r="J687" i="5"/>
  <c r="F688" i="5"/>
  <c r="G688" i="5"/>
  <c r="H688" i="5"/>
  <c r="I688" i="5"/>
  <c r="J688" i="5"/>
  <c r="F689" i="5"/>
  <c r="G689" i="5"/>
  <c r="H689" i="5"/>
  <c r="I689" i="5"/>
  <c r="J689" i="5"/>
  <c r="F690" i="5"/>
  <c r="G690" i="5"/>
  <c r="H690" i="5"/>
  <c r="I690" i="5"/>
  <c r="J690" i="5"/>
  <c r="F691" i="5"/>
  <c r="G691" i="5"/>
  <c r="H691" i="5"/>
  <c r="I691" i="5"/>
  <c r="J691" i="5"/>
  <c r="F692" i="5"/>
  <c r="G692" i="5"/>
  <c r="H692" i="5"/>
  <c r="I692" i="5"/>
  <c r="J692" i="5"/>
  <c r="F693" i="5"/>
  <c r="G693" i="5"/>
  <c r="H693" i="5"/>
  <c r="I693" i="5"/>
  <c r="J693" i="5"/>
  <c r="F694" i="5"/>
  <c r="G694" i="5"/>
  <c r="H694" i="5"/>
  <c r="I694" i="5"/>
  <c r="J694" i="5"/>
  <c r="F695" i="5"/>
  <c r="G695" i="5"/>
  <c r="H695" i="5"/>
  <c r="I695" i="5"/>
  <c r="J695" i="5"/>
  <c r="F696" i="5"/>
  <c r="G696" i="5"/>
  <c r="H696" i="5"/>
  <c r="I696" i="5"/>
  <c r="J696" i="5"/>
  <c r="F697" i="5"/>
  <c r="G697" i="5"/>
  <c r="H697" i="5"/>
  <c r="I697" i="5"/>
  <c r="J697" i="5"/>
  <c r="F698" i="5"/>
  <c r="G698" i="5"/>
  <c r="H698" i="5"/>
  <c r="I698" i="5"/>
  <c r="J698" i="5"/>
  <c r="F699" i="5"/>
  <c r="G699" i="5"/>
  <c r="H699" i="5"/>
  <c r="I699" i="5"/>
  <c r="J699" i="5"/>
  <c r="F700" i="5"/>
  <c r="G700" i="5"/>
  <c r="H700" i="5"/>
  <c r="I700" i="5"/>
  <c r="J700" i="5"/>
  <c r="F701" i="5"/>
  <c r="G701" i="5"/>
  <c r="H701" i="5"/>
  <c r="I701" i="5"/>
  <c r="J701" i="5"/>
  <c r="F702" i="5"/>
  <c r="G702" i="5"/>
  <c r="H702" i="5"/>
  <c r="I702" i="5"/>
  <c r="J702" i="5"/>
  <c r="F703" i="5"/>
  <c r="G703" i="5"/>
  <c r="H703" i="5"/>
  <c r="I703" i="5"/>
  <c r="J703" i="5"/>
  <c r="F704" i="5"/>
  <c r="G704" i="5"/>
  <c r="H704" i="5"/>
  <c r="I704" i="5"/>
  <c r="J704" i="5"/>
  <c r="F705" i="5"/>
  <c r="G705" i="5"/>
  <c r="H705" i="5"/>
  <c r="I705" i="5"/>
  <c r="J705" i="5"/>
  <c r="F706" i="5"/>
  <c r="G706" i="5"/>
  <c r="H706" i="5"/>
  <c r="I706" i="5"/>
  <c r="J706" i="5"/>
  <c r="F707" i="5"/>
  <c r="G707" i="5"/>
  <c r="H707" i="5"/>
  <c r="I707" i="5"/>
  <c r="J707" i="5"/>
  <c r="F708" i="5"/>
  <c r="G708" i="5"/>
  <c r="H708" i="5"/>
  <c r="I708" i="5"/>
  <c r="J708" i="5"/>
  <c r="F709" i="5"/>
  <c r="G709" i="5"/>
  <c r="H709" i="5"/>
  <c r="I709" i="5"/>
  <c r="J709" i="5"/>
  <c r="F710" i="5"/>
  <c r="G710" i="5"/>
  <c r="H710" i="5"/>
  <c r="I710" i="5"/>
  <c r="J710" i="5"/>
  <c r="F711" i="5"/>
  <c r="G711" i="5"/>
  <c r="H711" i="5"/>
  <c r="I711" i="5"/>
  <c r="J711" i="5"/>
  <c r="F712" i="5"/>
  <c r="G712" i="5"/>
  <c r="H712" i="5"/>
  <c r="I712" i="5"/>
  <c r="J712" i="5"/>
  <c r="F713" i="5"/>
  <c r="G713" i="5"/>
  <c r="H713" i="5"/>
  <c r="I713" i="5"/>
  <c r="J713" i="5"/>
  <c r="F714" i="5"/>
  <c r="G714" i="5"/>
  <c r="H714" i="5"/>
  <c r="I714" i="5"/>
  <c r="J714" i="5"/>
  <c r="F715" i="5"/>
  <c r="G715" i="5"/>
  <c r="H715" i="5"/>
  <c r="I715" i="5"/>
  <c r="J715" i="5"/>
  <c r="F716" i="5"/>
  <c r="G716" i="5"/>
  <c r="H716" i="5"/>
  <c r="I716" i="5"/>
  <c r="J716" i="5"/>
  <c r="F717" i="5"/>
  <c r="G717" i="5"/>
  <c r="H717" i="5"/>
  <c r="I717" i="5"/>
  <c r="J717" i="5"/>
  <c r="F718" i="5"/>
  <c r="G718" i="5"/>
  <c r="H718" i="5"/>
  <c r="I718" i="5"/>
  <c r="J718" i="5"/>
  <c r="F719" i="5"/>
  <c r="G719" i="5"/>
  <c r="H719" i="5"/>
  <c r="I719" i="5"/>
  <c r="J719" i="5"/>
  <c r="F720" i="5"/>
  <c r="G720" i="5"/>
  <c r="H720" i="5"/>
  <c r="I720" i="5"/>
  <c r="J720" i="5"/>
  <c r="F721" i="5"/>
  <c r="G721" i="5"/>
  <c r="H721" i="5"/>
  <c r="I721" i="5"/>
  <c r="J721" i="5"/>
  <c r="F722" i="5"/>
  <c r="G722" i="5"/>
  <c r="H722" i="5"/>
  <c r="I722" i="5"/>
  <c r="J722" i="5"/>
  <c r="F723" i="5"/>
  <c r="G723" i="5"/>
  <c r="H723" i="5"/>
  <c r="I723" i="5"/>
  <c r="J723" i="5"/>
  <c r="F724" i="5"/>
  <c r="G724" i="5"/>
  <c r="H724" i="5"/>
  <c r="I724" i="5"/>
  <c r="J724" i="5"/>
  <c r="F725" i="5"/>
  <c r="G725" i="5"/>
  <c r="H725" i="5"/>
  <c r="I725" i="5"/>
  <c r="J725" i="5"/>
  <c r="F726" i="5"/>
  <c r="G726" i="5"/>
  <c r="H726" i="5"/>
  <c r="I726" i="5"/>
  <c r="J726" i="5"/>
  <c r="F727" i="5"/>
  <c r="G727" i="5"/>
  <c r="H727" i="5"/>
  <c r="I727" i="5"/>
  <c r="J727" i="5"/>
  <c r="F728" i="5"/>
  <c r="G728" i="5"/>
  <c r="H728" i="5"/>
  <c r="I728" i="5"/>
  <c r="J728" i="5"/>
  <c r="F729" i="5"/>
  <c r="G729" i="5"/>
  <c r="H729" i="5"/>
  <c r="I729" i="5"/>
  <c r="J729" i="5"/>
  <c r="F730" i="5"/>
  <c r="G730" i="5"/>
  <c r="H730" i="5"/>
  <c r="I730" i="5"/>
  <c r="J730" i="5"/>
  <c r="F731" i="5"/>
  <c r="G731" i="5"/>
  <c r="H731" i="5"/>
  <c r="I731" i="5"/>
  <c r="J731" i="5"/>
  <c r="F732" i="5"/>
  <c r="G732" i="5"/>
  <c r="H732" i="5"/>
  <c r="I732" i="5"/>
  <c r="J732" i="5"/>
  <c r="F733" i="5"/>
  <c r="G733" i="5"/>
  <c r="H733" i="5"/>
  <c r="I733" i="5"/>
  <c r="J733" i="5"/>
  <c r="F734" i="5"/>
  <c r="G734" i="5"/>
  <c r="H734" i="5"/>
  <c r="I734" i="5"/>
  <c r="J734" i="5"/>
  <c r="F735" i="5"/>
  <c r="G735" i="5"/>
  <c r="H735" i="5"/>
  <c r="I735" i="5"/>
  <c r="J735" i="5"/>
  <c r="F736" i="5"/>
  <c r="G736" i="5"/>
  <c r="H736" i="5"/>
  <c r="I736" i="5"/>
  <c r="J736" i="5"/>
  <c r="F737" i="5"/>
  <c r="G737" i="5"/>
  <c r="H737" i="5"/>
  <c r="I737" i="5"/>
  <c r="J737" i="5"/>
  <c r="F738" i="5"/>
  <c r="G738" i="5"/>
  <c r="H738" i="5"/>
  <c r="I738" i="5"/>
  <c r="J738" i="5"/>
  <c r="F739" i="5"/>
  <c r="G739" i="5"/>
  <c r="H739" i="5"/>
  <c r="I739" i="5"/>
  <c r="J739" i="5"/>
  <c r="F740" i="5"/>
  <c r="G740" i="5"/>
  <c r="H740" i="5"/>
  <c r="I740" i="5"/>
  <c r="J740" i="5"/>
  <c r="F741" i="5"/>
  <c r="G741" i="5"/>
  <c r="H741" i="5"/>
  <c r="I741" i="5"/>
  <c r="J741" i="5"/>
  <c r="F742" i="5"/>
  <c r="G742" i="5"/>
  <c r="H742" i="5"/>
  <c r="I742" i="5"/>
  <c r="J742" i="5"/>
  <c r="F743" i="5"/>
  <c r="G743" i="5"/>
  <c r="H743" i="5"/>
  <c r="I743" i="5"/>
  <c r="J743" i="5"/>
  <c r="F744" i="5"/>
  <c r="G744" i="5"/>
  <c r="H744" i="5"/>
  <c r="I744" i="5"/>
  <c r="J744" i="5"/>
  <c r="F745" i="5"/>
  <c r="G745" i="5"/>
  <c r="H745" i="5"/>
  <c r="I745" i="5"/>
  <c r="J745" i="5"/>
  <c r="F746" i="5"/>
  <c r="G746" i="5"/>
  <c r="H746" i="5"/>
  <c r="I746" i="5"/>
  <c r="J746" i="5"/>
  <c r="F747" i="5"/>
  <c r="G747" i="5"/>
  <c r="H747" i="5"/>
  <c r="I747" i="5"/>
  <c r="J747" i="5"/>
  <c r="F748" i="5"/>
  <c r="G748" i="5"/>
  <c r="H748" i="5"/>
  <c r="I748" i="5"/>
  <c r="J748" i="5"/>
  <c r="F749" i="5"/>
  <c r="G749" i="5"/>
  <c r="H749" i="5"/>
  <c r="I749" i="5"/>
  <c r="J749" i="5"/>
  <c r="F750" i="5"/>
  <c r="G750" i="5"/>
  <c r="H750" i="5"/>
  <c r="I750" i="5"/>
  <c r="J750" i="5"/>
  <c r="F751" i="5"/>
  <c r="G751" i="5"/>
  <c r="H751" i="5"/>
  <c r="I751" i="5"/>
  <c r="J751" i="5"/>
  <c r="F752" i="5"/>
  <c r="G752" i="5"/>
  <c r="H752" i="5"/>
  <c r="I752" i="5"/>
  <c r="J752" i="5"/>
  <c r="F753" i="5"/>
  <c r="G753" i="5"/>
  <c r="H753" i="5"/>
  <c r="I753" i="5"/>
  <c r="J753" i="5"/>
  <c r="F754" i="5"/>
  <c r="G754" i="5"/>
  <c r="H754" i="5"/>
  <c r="I754" i="5"/>
  <c r="J754" i="5"/>
  <c r="F755" i="5"/>
  <c r="G755" i="5"/>
  <c r="H755" i="5"/>
  <c r="I755" i="5"/>
  <c r="J755" i="5"/>
  <c r="F756" i="5"/>
  <c r="G756" i="5"/>
  <c r="H756" i="5"/>
  <c r="I756" i="5"/>
  <c r="J756" i="5"/>
  <c r="F757" i="5"/>
  <c r="G757" i="5"/>
  <c r="H757" i="5"/>
  <c r="I757" i="5"/>
  <c r="J757" i="5"/>
  <c r="F758" i="5"/>
  <c r="G758" i="5"/>
  <c r="H758" i="5"/>
  <c r="I758" i="5"/>
  <c r="J758" i="5"/>
  <c r="F759" i="5"/>
  <c r="G759" i="5"/>
  <c r="H759" i="5"/>
  <c r="I759" i="5"/>
  <c r="J759" i="5"/>
  <c r="F760" i="5"/>
  <c r="G760" i="5"/>
  <c r="H760" i="5"/>
  <c r="I760" i="5"/>
  <c r="J760" i="5"/>
  <c r="F761" i="5"/>
  <c r="G761" i="5"/>
  <c r="H761" i="5"/>
  <c r="I761" i="5"/>
  <c r="J761" i="5"/>
  <c r="F762" i="5"/>
  <c r="G762" i="5"/>
  <c r="H762" i="5"/>
  <c r="I762" i="5"/>
  <c r="J762" i="5"/>
  <c r="F763" i="5"/>
  <c r="G763" i="5"/>
  <c r="H763" i="5"/>
  <c r="I763" i="5"/>
  <c r="J763" i="5"/>
  <c r="F764" i="5"/>
  <c r="G764" i="5"/>
  <c r="H764" i="5"/>
  <c r="I764" i="5"/>
  <c r="J764" i="5"/>
  <c r="F765" i="5"/>
  <c r="G765" i="5"/>
  <c r="H765" i="5"/>
  <c r="I765" i="5"/>
  <c r="J765" i="5"/>
  <c r="F766" i="5"/>
  <c r="G766" i="5"/>
  <c r="H766" i="5"/>
  <c r="I766" i="5"/>
  <c r="J766" i="5"/>
  <c r="F767" i="5"/>
  <c r="G767" i="5"/>
  <c r="H767" i="5"/>
  <c r="I767" i="5"/>
  <c r="J767" i="5"/>
  <c r="F768" i="5"/>
  <c r="G768" i="5"/>
  <c r="H768" i="5"/>
  <c r="I768" i="5"/>
  <c r="J768" i="5"/>
  <c r="F769" i="5"/>
  <c r="G769" i="5"/>
  <c r="H769" i="5"/>
  <c r="I769" i="5"/>
  <c r="J769" i="5"/>
  <c r="F770" i="5"/>
  <c r="G770" i="5"/>
  <c r="H770" i="5"/>
  <c r="I770" i="5"/>
  <c r="J770" i="5"/>
  <c r="F771" i="5"/>
  <c r="G771" i="5"/>
  <c r="H771" i="5"/>
  <c r="I771" i="5"/>
  <c r="J771" i="5"/>
  <c r="F772" i="5"/>
  <c r="G772" i="5"/>
  <c r="H772" i="5"/>
  <c r="I772" i="5"/>
  <c r="J772" i="5"/>
  <c r="F773" i="5"/>
  <c r="G773" i="5"/>
  <c r="H773" i="5"/>
  <c r="I773" i="5"/>
  <c r="J773" i="5"/>
  <c r="F774" i="5"/>
  <c r="G774" i="5"/>
  <c r="H774" i="5"/>
  <c r="I774" i="5"/>
  <c r="J774" i="5"/>
  <c r="F775" i="5"/>
  <c r="G775" i="5"/>
  <c r="H775" i="5"/>
  <c r="I775" i="5"/>
  <c r="J775" i="5"/>
  <c r="F776" i="5"/>
  <c r="G776" i="5"/>
  <c r="H776" i="5"/>
  <c r="I776" i="5"/>
  <c r="J776" i="5"/>
  <c r="F777" i="5"/>
  <c r="G777" i="5"/>
  <c r="H777" i="5"/>
  <c r="I777" i="5"/>
  <c r="J777" i="5"/>
  <c r="F778" i="5"/>
  <c r="G778" i="5"/>
  <c r="H778" i="5"/>
  <c r="I778" i="5"/>
  <c r="J778" i="5"/>
  <c r="F779" i="5"/>
  <c r="G779" i="5"/>
  <c r="H779" i="5"/>
  <c r="I779" i="5"/>
  <c r="J779" i="5"/>
  <c r="F780" i="5"/>
  <c r="G780" i="5"/>
  <c r="H780" i="5"/>
  <c r="I780" i="5"/>
  <c r="J780" i="5"/>
  <c r="F781" i="5"/>
  <c r="G781" i="5"/>
  <c r="H781" i="5"/>
  <c r="I781" i="5"/>
  <c r="J781" i="5"/>
  <c r="F782" i="5"/>
  <c r="G782" i="5"/>
  <c r="H782" i="5"/>
  <c r="I782" i="5"/>
  <c r="J782" i="5"/>
  <c r="F783" i="5"/>
  <c r="G783" i="5"/>
  <c r="H783" i="5"/>
  <c r="I783" i="5"/>
  <c r="J783" i="5"/>
  <c r="F784" i="5"/>
  <c r="G784" i="5"/>
  <c r="H784" i="5"/>
  <c r="I784" i="5"/>
  <c r="J784" i="5"/>
  <c r="F785" i="5"/>
  <c r="G785" i="5"/>
  <c r="H785" i="5"/>
  <c r="I785" i="5"/>
  <c r="J785" i="5"/>
  <c r="F786" i="5"/>
  <c r="G786" i="5"/>
  <c r="H786" i="5"/>
  <c r="I786" i="5"/>
  <c r="J786" i="5"/>
  <c r="F787" i="5"/>
  <c r="G787" i="5"/>
  <c r="H787" i="5"/>
  <c r="I787" i="5"/>
  <c r="J787" i="5"/>
  <c r="F788" i="5"/>
  <c r="G788" i="5"/>
  <c r="H788" i="5"/>
  <c r="I788" i="5"/>
  <c r="J788" i="5"/>
  <c r="F789" i="5"/>
  <c r="G789" i="5"/>
  <c r="H789" i="5"/>
  <c r="I789" i="5"/>
  <c r="J789" i="5"/>
  <c r="F790" i="5"/>
  <c r="G790" i="5"/>
  <c r="H790" i="5"/>
  <c r="I790" i="5"/>
  <c r="J790" i="5"/>
  <c r="F791" i="5"/>
  <c r="G791" i="5"/>
  <c r="H791" i="5"/>
  <c r="I791" i="5"/>
  <c r="J791" i="5"/>
  <c r="F792" i="5"/>
  <c r="G792" i="5"/>
  <c r="H792" i="5"/>
  <c r="I792" i="5"/>
  <c r="J792" i="5"/>
  <c r="F793" i="5"/>
  <c r="G793" i="5"/>
  <c r="H793" i="5"/>
  <c r="I793" i="5"/>
  <c r="J793" i="5"/>
  <c r="F794" i="5"/>
  <c r="G794" i="5"/>
  <c r="H794" i="5"/>
  <c r="I794" i="5"/>
  <c r="J794" i="5"/>
  <c r="F795" i="5"/>
  <c r="G795" i="5"/>
  <c r="H795" i="5"/>
  <c r="I795" i="5"/>
  <c r="J795" i="5"/>
  <c r="F796" i="5"/>
  <c r="G796" i="5"/>
  <c r="H796" i="5"/>
  <c r="I796" i="5"/>
  <c r="J796" i="5"/>
  <c r="F797" i="5"/>
  <c r="G797" i="5"/>
  <c r="H797" i="5"/>
  <c r="I797" i="5"/>
  <c r="J797" i="5"/>
  <c r="F798" i="5"/>
  <c r="G798" i="5"/>
  <c r="H798" i="5"/>
  <c r="I798" i="5"/>
  <c r="J798" i="5"/>
  <c r="F799" i="5"/>
  <c r="G799" i="5"/>
  <c r="H799" i="5"/>
  <c r="I799" i="5"/>
  <c r="J799" i="5"/>
  <c r="F800" i="5"/>
  <c r="G800" i="5"/>
  <c r="H800" i="5"/>
  <c r="I800" i="5"/>
  <c r="J800" i="5"/>
  <c r="F801" i="5"/>
  <c r="G801" i="5"/>
  <c r="H801" i="5"/>
  <c r="I801" i="5"/>
  <c r="J801" i="5"/>
  <c r="F802" i="5"/>
  <c r="G802" i="5"/>
  <c r="H802" i="5"/>
  <c r="I802" i="5"/>
  <c r="J802" i="5"/>
  <c r="F803" i="5"/>
  <c r="G803" i="5"/>
  <c r="H803" i="5"/>
  <c r="I803" i="5"/>
  <c r="J803" i="5"/>
  <c r="F804" i="5"/>
  <c r="G804" i="5"/>
  <c r="H804" i="5"/>
  <c r="I804" i="5"/>
  <c r="J804" i="5"/>
  <c r="F805" i="5"/>
  <c r="G805" i="5"/>
  <c r="H805" i="5"/>
  <c r="I805" i="5"/>
  <c r="J805" i="5"/>
  <c r="F806" i="5"/>
  <c r="G806" i="5"/>
  <c r="H806" i="5"/>
  <c r="I806" i="5"/>
  <c r="J806" i="5"/>
  <c r="F807" i="5"/>
  <c r="G807" i="5"/>
  <c r="H807" i="5"/>
  <c r="I807" i="5"/>
  <c r="J807" i="5"/>
  <c r="F808" i="5"/>
  <c r="G808" i="5"/>
  <c r="H808" i="5"/>
  <c r="I808" i="5"/>
  <c r="J808" i="5"/>
  <c r="F809" i="5"/>
  <c r="G809" i="5"/>
  <c r="H809" i="5"/>
  <c r="I809" i="5"/>
  <c r="J809" i="5"/>
  <c r="F810" i="5"/>
  <c r="G810" i="5"/>
  <c r="H810" i="5"/>
  <c r="I810" i="5"/>
  <c r="J810" i="5"/>
  <c r="F811" i="5"/>
  <c r="G811" i="5"/>
  <c r="H811" i="5"/>
  <c r="I811" i="5"/>
  <c r="J811" i="5"/>
  <c r="F812" i="5"/>
  <c r="G812" i="5"/>
  <c r="H812" i="5"/>
  <c r="I812" i="5"/>
  <c r="J812" i="5"/>
  <c r="F813" i="5"/>
  <c r="G813" i="5"/>
  <c r="H813" i="5"/>
  <c r="I813" i="5"/>
  <c r="J813" i="5"/>
  <c r="F814" i="5"/>
  <c r="G814" i="5"/>
  <c r="H814" i="5"/>
  <c r="I814" i="5"/>
  <c r="J814" i="5"/>
  <c r="F815" i="5"/>
  <c r="G815" i="5"/>
  <c r="H815" i="5"/>
  <c r="I815" i="5"/>
  <c r="J815" i="5"/>
  <c r="F816" i="5"/>
  <c r="G816" i="5"/>
  <c r="H816" i="5"/>
  <c r="I816" i="5"/>
  <c r="J816" i="5"/>
  <c r="F817" i="5"/>
  <c r="G817" i="5"/>
  <c r="H817" i="5"/>
  <c r="I817" i="5"/>
  <c r="J817" i="5"/>
  <c r="F818" i="5"/>
  <c r="G818" i="5"/>
  <c r="H818" i="5"/>
  <c r="I818" i="5"/>
  <c r="J818" i="5"/>
  <c r="F819" i="5"/>
  <c r="G819" i="5"/>
  <c r="H819" i="5"/>
  <c r="I819" i="5"/>
  <c r="J819" i="5"/>
  <c r="F820" i="5"/>
  <c r="G820" i="5"/>
  <c r="H820" i="5"/>
  <c r="I820" i="5"/>
  <c r="J820" i="5"/>
  <c r="F821" i="5"/>
  <c r="G821" i="5"/>
  <c r="H821" i="5"/>
  <c r="I821" i="5"/>
  <c r="J821" i="5"/>
  <c r="F822" i="5"/>
  <c r="G822" i="5"/>
  <c r="H822" i="5"/>
  <c r="I822" i="5"/>
  <c r="J822" i="5"/>
  <c r="F823" i="5"/>
  <c r="G823" i="5"/>
  <c r="H823" i="5"/>
  <c r="I823" i="5"/>
  <c r="J823" i="5"/>
  <c r="F824" i="5"/>
  <c r="G824" i="5"/>
  <c r="H824" i="5"/>
  <c r="I824" i="5"/>
  <c r="J824" i="5"/>
  <c r="F825" i="5"/>
  <c r="G825" i="5"/>
  <c r="H825" i="5"/>
  <c r="I825" i="5"/>
  <c r="J825" i="5"/>
  <c r="F826" i="5"/>
  <c r="G826" i="5"/>
  <c r="H826" i="5"/>
  <c r="I826" i="5"/>
  <c r="J826" i="5"/>
  <c r="F827" i="5"/>
  <c r="G827" i="5"/>
  <c r="H827" i="5"/>
  <c r="I827" i="5"/>
  <c r="J827" i="5"/>
  <c r="F828" i="5"/>
  <c r="G828" i="5"/>
  <c r="H828" i="5"/>
  <c r="I828" i="5"/>
  <c r="J828" i="5"/>
  <c r="F829" i="5"/>
  <c r="G829" i="5"/>
  <c r="H829" i="5"/>
  <c r="I829" i="5"/>
  <c r="J829" i="5"/>
  <c r="F830" i="5"/>
  <c r="G830" i="5"/>
  <c r="H830" i="5"/>
  <c r="I830" i="5"/>
  <c r="J830" i="5"/>
  <c r="F831" i="5"/>
  <c r="G831" i="5"/>
  <c r="H831" i="5"/>
  <c r="I831" i="5"/>
  <c r="J831" i="5"/>
  <c r="F832" i="5"/>
  <c r="G832" i="5"/>
  <c r="H832" i="5"/>
  <c r="I832" i="5"/>
  <c r="J832" i="5"/>
  <c r="F833" i="5"/>
  <c r="G833" i="5"/>
  <c r="H833" i="5"/>
  <c r="I833" i="5"/>
  <c r="J833" i="5"/>
  <c r="F834" i="5"/>
  <c r="G834" i="5"/>
  <c r="H834" i="5"/>
  <c r="I834" i="5"/>
  <c r="J834" i="5"/>
  <c r="F835" i="5"/>
  <c r="G835" i="5"/>
  <c r="H835" i="5"/>
  <c r="I835" i="5"/>
  <c r="J835" i="5"/>
  <c r="F836" i="5"/>
  <c r="G836" i="5"/>
  <c r="H836" i="5"/>
  <c r="I836" i="5"/>
  <c r="J836" i="5"/>
  <c r="F837" i="5"/>
  <c r="G837" i="5"/>
  <c r="H837" i="5"/>
  <c r="I837" i="5"/>
  <c r="J837" i="5"/>
  <c r="F838" i="5"/>
  <c r="G838" i="5"/>
  <c r="H838" i="5"/>
  <c r="I838" i="5"/>
  <c r="J838" i="5"/>
  <c r="F839" i="5"/>
  <c r="G839" i="5"/>
  <c r="H839" i="5"/>
  <c r="I839" i="5"/>
  <c r="J839" i="5"/>
  <c r="F840" i="5"/>
  <c r="G840" i="5"/>
  <c r="H840" i="5"/>
  <c r="I840" i="5"/>
  <c r="J840" i="5"/>
  <c r="F841" i="5"/>
  <c r="G841" i="5"/>
  <c r="H841" i="5"/>
  <c r="I841" i="5"/>
  <c r="J841" i="5"/>
  <c r="F842" i="5"/>
  <c r="G842" i="5"/>
  <c r="H842" i="5"/>
  <c r="I842" i="5"/>
  <c r="J842" i="5"/>
  <c r="F843" i="5"/>
  <c r="G843" i="5"/>
  <c r="H843" i="5"/>
  <c r="I843" i="5"/>
  <c r="J843" i="5"/>
  <c r="F844" i="5"/>
  <c r="G844" i="5"/>
  <c r="H844" i="5"/>
  <c r="I844" i="5"/>
  <c r="J844" i="5"/>
  <c r="F845" i="5"/>
  <c r="G845" i="5"/>
  <c r="H845" i="5"/>
  <c r="I845" i="5"/>
  <c r="J845" i="5"/>
  <c r="F846" i="5"/>
  <c r="G846" i="5"/>
  <c r="H846" i="5"/>
  <c r="I846" i="5"/>
  <c r="J846" i="5"/>
  <c r="F847" i="5"/>
  <c r="G847" i="5"/>
  <c r="H847" i="5"/>
  <c r="I847" i="5"/>
  <c r="J847" i="5"/>
  <c r="F848" i="5"/>
  <c r="G848" i="5"/>
  <c r="H848" i="5"/>
  <c r="I848" i="5"/>
  <c r="J848" i="5"/>
  <c r="F849" i="5"/>
  <c r="G849" i="5"/>
  <c r="H849" i="5"/>
  <c r="I849" i="5"/>
  <c r="J849" i="5"/>
  <c r="F850" i="5"/>
  <c r="G850" i="5"/>
  <c r="H850" i="5"/>
  <c r="I850" i="5"/>
  <c r="J850" i="5"/>
  <c r="F851" i="5"/>
  <c r="G851" i="5"/>
  <c r="H851" i="5"/>
  <c r="I851" i="5"/>
  <c r="J851" i="5"/>
  <c r="F852" i="5"/>
  <c r="G852" i="5"/>
  <c r="H852" i="5"/>
  <c r="I852" i="5"/>
  <c r="J852" i="5"/>
  <c r="F853" i="5"/>
  <c r="G853" i="5"/>
  <c r="H853" i="5"/>
  <c r="I853" i="5"/>
  <c r="J853" i="5"/>
  <c r="F854" i="5"/>
  <c r="G854" i="5"/>
  <c r="H854" i="5"/>
  <c r="I854" i="5"/>
  <c r="J854" i="5"/>
  <c r="F855" i="5"/>
  <c r="G855" i="5"/>
  <c r="H855" i="5"/>
  <c r="I855" i="5"/>
  <c r="J855" i="5"/>
  <c r="F856" i="5"/>
  <c r="G856" i="5"/>
  <c r="H856" i="5"/>
  <c r="I856" i="5"/>
  <c r="J856" i="5"/>
  <c r="F857" i="5"/>
  <c r="G857" i="5"/>
  <c r="H857" i="5"/>
  <c r="I857" i="5"/>
  <c r="J857" i="5"/>
  <c r="F858" i="5"/>
  <c r="G858" i="5"/>
  <c r="H858" i="5"/>
  <c r="I858" i="5"/>
  <c r="J858" i="5"/>
  <c r="F859" i="5"/>
  <c r="G859" i="5"/>
  <c r="H859" i="5"/>
  <c r="I859" i="5"/>
  <c r="J859" i="5"/>
  <c r="F860" i="5"/>
  <c r="G860" i="5"/>
  <c r="H860" i="5"/>
  <c r="I860" i="5"/>
  <c r="J860" i="5"/>
  <c r="F861" i="5"/>
  <c r="G861" i="5"/>
  <c r="H861" i="5"/>
  <c r="I861" i="5"/>
  <c r="J861" i="5"/>
  <c r="F862" i="5"/>
  <c r="G862" i="5"/>
  <c r="H862" i="5"/>
  <c r="I862" i="5"/>
  <c r="J862" i="5"/>
  <c r="F863" i="5"/>
  <c r="G863" i="5"/>
  <c r="H863" i="5"/>
  <c r="I863" i="5"/>
  <c r="J863" i="5"/>
  <c r="F864" i="5"/>
  <c r="G864" i="5"/>
  <c r="H864" i="5"/>
  <c r="I864" i="5"/>
  <c r="J864" i="5"/>
  <c r="F865" i="5"/>
  <c r="G865" i="5"/>
  <c r="H865" i="5"/>
  <c r="I865" i="5"/>
  <c r="J865" i="5"/>
  <c r="F866" i="5"/>
  <c r="G866" i="5"/>
  <c r="H866" i="5"/>
  <c r="I866" i="5"/>
  <c r="J866" i="5"/>
  <c r="F867" i="5"/>
  <c r="G867" i="5"/>
  <c r="H867" i="5"/>
  <c r="I867" i="5"/>
  <c r="J867" i="5"/>
  <c r="F868" i="5"/>
  <c r="G868" i="5"/>
  <c r="H868" i="5"/>
  <c r="I868" i="5"/>
  <c r="J868" i="5"/>
  <c r="F869" i="5"/>
  <c r="G869" i="5"/>
  <c r="H869" i="5"/>
  <c r="I869" i="5"/>
  <c r="J869" i="5"/>
  <c r="F870" i="5"/>
  <c r="G870" i="5"/>
  <c r="H870" i="5"/>
  <c r="I870" i="5"/>
  <c r="J870" i="5"/>
  <c r="F871" i="5"/>
  <c r="G871" i="5"/>
  <c r="H871" i="5"/>
  <c r="I871" i="5"/>
  <c r="J871" i="5"/>
  <c r="F872" i="5"/>
  <c r="G872" i="5"/>
  <c r="H872" i="5"/>
  <c r="I872" i="5"/>
  <c r="J872" i="5"/>
  <c r="F873" i="5"/>
  <c r="G873" i="5"/>
  <c r="H873" i="5"/>
  <c r="I873" i="5"/>
  <c r="J873" i="5"/>
  <c r="F874" i="5"/>
  <c r="G874" i="5"/>
  <c r="H874" i="5"/>
  <c r="I874" i="5"/>
  <c r="J874" i="5"/>
  <c r="F875" i="5"/>
  <c r="G875" i="5"/>
  <c r="H875" i="5"/>
  <c r="I875" i="5"/>
  <c r="J875" i="5"/>
  <c r="F876" i="5"/>
  <c r="G876" i="5"/>
  <c r="H876" i="5"/>
  <c r="I876" i="5"/>
  <c r="J876" i="5"/>
  <c r="F877" i="5"/>
  <c r="G877" i="5"/>
  <c r="H877" i="5"/>
  <c r="I877" i="5"/>
  <c r="J877" i="5"/>
  <c r="F878" i="5"/>
  <c r="G878" i="5"/>
  <c r="H878" i="5"/>
  <c r="I878" i="5"/>
  <c r="J878" i="5"/>
  <c r="F879" i="5"/>
  <c r="G879" i="5"/>
  <c r="H879" i="5"/>
  <c r="I879" i="5"/>
  <c r="J879" i="5"/>
  <c r="F880" i="5"/>
  <c r="G880" i="5"/>
  <c r="H880" i="5"/>
  <c r="I880" i="5"/>
  <c r="J880" i="5"/>
  <c r="F881" i="5"/>
  <c r="G881" i="5"/>
  <c r="H881" i="5"/>
  <c r="I881" i="5"/>
  <c r="J881" i="5"/>
  <c r="F882" i="5"/>
  <c r="G882" i="5"/>
  <c r="H882" i="5"/>
  <c r="I882" i="5"/>
  <c r="J882" i="5"/>
  <c r="F883" i="5"/>
  <c r="G883" i="5"/>
  <c r="H883" i="5"/>
  <c r="I883" i="5"/>
  <c r="J883" i="5"/>
  <c r="F884" i="5"/>
  <c r="G884" i="5"/>
  <c r="H884" i="5"/>
  <c r="I884" i="5"/>
  <c r="J884" i="5"/>
  <c r="F885" i="5"/>
  <c r="G885" i="5"/>
  <c r="H885" i="5"/>
  <c r="I885" i="5"/>
  <c r="J885" i="5"/>
  <c r="F886" i="5"/>
  <c r="G886" i="5"/>
  <c r="H886" i="5"/>
  <c r="I886" i="5"/>
  <c r="J886" i="5"/>
  <c r="F887" i="5"/>
  <c r="G887" i="5"/>
  <c r="H887" i="5"/>
  <c r="I887" i="5"/>
  <c r="J887" i="5"/>
  <c r="F888" i="5"/>
  <c r="G888" i="5"/>
  <c r="H888" i="5"/>
  <c r="I888" i="5"/>
  <c r="J888" i="5"/>
  <c r="F889" i="5"/>
  <c r="G889" i="5"/>
  <c r="H889" i="5"/>
  <c r="I889" i="5"/>
  <c r="J889" i="5"/>
  <c r="F890" i="5"/>
  <c r="G890" i="5"/>
  <c r="H890" i="5"/>
  <c r="I890" i="5"/>
  <c r="J890" i="5"/>
  <c r="F891" i="5"/>
  <c r="G891" i="5"/>
  <c r="H891" i="5"/>
  <c r="I891" i="5"/>
  <c r="J891" i="5"/>
  <c r="F892" i="5"/>
  <c r="G892" i="5"/>
  <c r="H892" i="5"/>
  <c r="I892" i="5"/>
  <c r="J892" i="5"/>
  <c r="F893" i="5"/>
  <c r="G893" i="5"/>
  <c r="H893" i="5"/>
  <c r="I893" i="5"/>
  <c r="J893" i="5"/>
  <c r="F894" i="5"/>
  <c r="G894" i="5"/>
  <c r="H894" i="5"/>
  <c r="I894" i="5"/>
  <c r="J894" i="5"/>
  <c r="F895" i="5"/>
  <c r="G895" i="5"/>
  <c r="H895" i="5"/>
  <c r="I895" i="5"/>
  <c r="J895" i="5"/>
  <c r="F896" i="5"/>
  <c r="G896" i="5"/>
  <c r="H896" i="5"/>
  <c r="I896" i="5"/>
  <c r="J896" i="5"/>
  <c r="F897" i="5"/>
  <c r="G897" i="5"/>
  <c r="H897" i="5"/>
  <c r="I897" i="5"/>
  <c r="J897" i="5"/>
  <c r="F898" i="5"/>
  <c r="G898" i="5"/>
  <c r="H898" i="5"/>
  <c r="I898" i="5"/>
  <c r="J898" i="5"/>
  <c r="F899" i="5"/>
  <c r="G899" i="5"/>
  <c r="H899" i="5"/>
  <c r="I899" i="5"/>
  <c r="J899" i="5"/>
  <c r="F900" i="5"/>
  <c r="G900" i="5"/>
  <c r="H900" i="5"/>
  <c r="I900" i="5"/>
  <c r="J900" i="5"/>
  <c r="F901" i="5"/>
  <c r="G901" i="5"/>
  <c r="H901" i="5"/>
  <c r="I901" i="5"/>
  <c r="J901" i="5"/>
  <c r="F902" i="5"/>
  <c r="G902" i="5"/>
  <c r="H902" i="5"/>
  <c r="I902" i="5"/>
  <c r="J902" i="5"/>
  <c r="F903" i="5"/>
  <c r="G903" i="5"/>
  <c r="H903" i="5"/>
  <c r="I903" i="5"/>
  <c r="J903" i="5"/>
  <c r="F904" i="5"/>
  <c r="G904" i="5"/>
  <c r="H904" i="5"/>
  <c r="I904" i="5"/>
  <c r="J904" i="5"/>
  <c r="F905" i="5"/>
  <c r="G905" i="5"/>
  <c r="H905" i="5"/>
  <c r="I905" i="5"/>
  <c r="J905" i="5"/>
  <c r="F906" i="5"/>
  <c r="G906" i="5"/>
  <c r="H906" i="5"/>
  <c r="I906" i="5"/>
  <c r="J906" i="5"/>
  <c r="F907" i="5"/>
  <c r="G907" i="5"/>
  <c r="H907" i="5"/>
  <c r="I907" i="5"/>
  <c r="J907" i="5"/>
  <c r="F908" i="5"/>
  <c r="G908" i="5"/>
  <c r="H908" i="5"/>
  <c r="I908" i="5"/>
  <c r="J908" i="5"/>
  <c r="F909" i="5"/>
  <c r="G909" i="5"/>
  <c r="H909" i="5"/>
  <c r="I909" i="5"/>
  <c r="J909" i="5"/>
  <c r="F910" i="5"/>
  <c r="G910" i="5"/>
  <c r="H910" i="5"/>
  <c r="I910" i="5"/>
  <c r="J910" i="5"/>
  <c r="F911" i="5"/>
  <c r="G911" i="5"/>
  <c r="H911" i="5"/>
  <c r="I911" i="5"/>
  <c r="J911" i="5"/>
  <c r="F912" i="5"/>
  <c r="G912" i="5"/>
  <c r="H912" i="5"/>
  <c r="I912" i="5"/>
  <c r="J912" i="5"/>
  <c r="F913" i="5"/>
  <c r="G913" i="5"/>
  <c r="H913" i="5"/>
  <c r="I913" i="5"/>
  <c r="J913" i="5"/>
  <c r="F914" i="5"/>
  <c r="G914" i="5"/>
  <c r="H914" i="5"/>
  <c r="I914" i="5"/>
  <c r="J914" i="5"/>
  <c r="F915" i="5"/>
  <c r="G915" i="5"/>
  <c r="H915" i="5"/>
  <c r="I915" i="5"/>
  <c r="J915" i="5"/>
  <c r="F916" i="5"/>
  <c r="G916" i="5"/>
  <c r="H916" i="5"/>
  <c r="I916" i="5"/>
  <c r="J916" i="5"/>
  <c r="F917" i="5"/>
  <c r="G917" i="5"/>
  <c r="H917" i="5"/>
  <c r="I917" i="5"/>
  <c r="J917" i="5"/>
  <c r="F918" i="5"/>
  <c r="G918" i="5"/>
  <c r="H918" i="5"/>
  <c r="I918" i="5"/>
  <c r="J918" i="5"/>
  <c r="F919" i="5"/>
  <c r="G919" i="5"/>
  <c r="H919" i="5"/>
  <c r="I919" i="5"/>
  <c r="J919" i="5"/>
  <c r="F920" i="5"/>
  <c r="G920" i="5"/>
  <c r="H920" i="5"/>
  <c r="I920" i="5"/>
  <c r="J920" i="5"/>
  <c r="F921" i="5"/>
  <c r="G921" i="5"/>
  <c r="H921" i="5"/>
  <c r="I921" i="5"/>
  <c r="J921" i="5"/>
  <c r="F922" i="5"/>
  <c r="G922" i="5"/>
  <c r="H922" i="5"/>
  <c r="I922" i="5"/>
  <c r="J922" i="5"/>
  <c r="F923" i="5"/>
  <c r="G923" i="5"/>
  <c r="H923" i="5"/>
  <c r="I923" i="5"/>
  <c r="J923" i="5"/>
  <c r="F924" i="5"/>
  <c r="G924" i="5"/>
  <c r="H924" i="5"/>
  <c r="I924" i="5"/>
  <c r="J924" i="5"/>
  <c r="F925" i="5"/>
  <c r="G925" i="5"/>
  <c r="H925" i="5"/>
  <c r="I925" i="5"/>
  <c r="J925" i="5"/>
  <c r="F926" i="5"/>
  <c r="G926" i="5"/>
  <c r="H926" i="5"/>
  <c r="I926" i="5"/>
  <c r="J926" i="5"/>
  <c r="F927" i="5"/>
  <c r="G927" i="5"/>
  <c r="H927" i="5"/>
  <c r="I927" i="5"/>
  <c r="J927" i="5"/>
  <c r="F928" i="5"/>
  <c r="G928" i="5"/>
  <c r="H928" i="5"/>
  <c r="I928" i="5"/>
  <c r="J928" i="5"/>
  <c r="F929" i="5"/>
  <c r="G929" i="5"/>
  <c r="H929" i="5"/>
  <c r="I929" i="5"/>
  <c r="J929" i="5"/>
  <c r="F930" i="5"/>
  <c r="G930" i="5"/>
  <c r="H930" i="5"/>
  <c r="I930" i="5"/>
  <c r="J930" i="5"/>
  <c r="F931" i="5"/>
  <c r="G931" i="5"/>
  <c r="H931" i="5"/>
  <c r="I931" i="5"/>
  <c r="J931" i="5"/>
  <c r="F932" i="5"/>
  <c r="G932" i="5"/>
  <c r="H932" i="5"/>
  <c r="I932" i="5"/>
  <c r="J932" i="5"/>
  <c r="F933" i="5"/>
  <c r="G933" i="5"/>
  <c r="H933" i="5"/>
  <c r="I933" i="5"/>
  <c r="J933" i="5"/>
  <c r="F934" i="5"/>
  <c r="G934" i="5"/>
  <c r="H934" i="5"/>
  <c r="I934" i="5"/>
  <c r="J934" i="5"/>
  <c r="F935" i="5"/>
  <c r="G935" i="5"/>
  <c r="H935" i="5"/>
  <c r="I935" i="5"/>
  <c r="J935" i="5"/>
  <c r="F936" i="5"/>
  <c r="G936" i="5"/>
  <c r="H936" i="5"/>
  <c r="I936" i="5"/>
  <c r="J936" i="5"/>
  <c r="F937" i="5"/>
  <c r="G937" i="5"/>
  <c r="H937" i="5"/>
  <c r="I937" i="5"/>
  <c r="J937" i="5"/>
  <c r="F938" i="5"/>
  <c r="G938" i="5"/>
  <c r="H938" i="5"/>
  <c r="I938" i="5"/>
  <c r="J938" i="5"/>
  <c r="F939" i="5"/>
  <c r="G939" i="5"/>
  <c r="H939" i="5"/>
  <c r="I939" i="5"/>
  <c r="J939" i="5"/>
  <c r="F940" i="5"/>
  <c r="G940" i="5"/>
  <c r="H940" i="5"/>
  <c r="I940" i="5"/>
  <c r="J940" i="5"/>
  <c r="F941" i="5"/>
  <c r="G941" i="5"/>
  <c r="H941" i="5"/>
  <c r="I941" i="5"/>
  <c r="J941" i="5"/>
  <c r="F942" i="5"/>
  <c r="G942" i="5"/>
  <c r="H942" i="5"/>
  <c r="I942" i="5"/>
  <c r="J942" i="5"/>
  <c r="F943" i="5"/>
  <c r="G943" i="5"/>
  <c r="H943" i="5"/>
  <c r="I943" i="5"/>
  <c r="J943" i="5"/>
  <c r="F944" i="5"/>
  <c r="G944" i="5"/>
  <c r="H944" i="5"/>
  <c r="I944" i="5"/>
  <c r="J944" i="5"/>
  <c r="F945" i="5"/>
  <c r="G945" i="5"/>
  <c r="H945" i="5"/>
  <c r="I945" i="5"/>
  <c r="J945" i="5"/>
  <c r="F946" i="5"/>
  <c r="G946" i="5"/>
  <c r="H946" i="5"/>
  <c r="I946" i="5"/>
  <c r="J946" i="5"/>
  <c r="F947" i="5"/>
  <c r="G947" i="5"/>
  <c r="H947" i="5"/>
  <c r="I947" i="5"/>
  <c r="J947" i="5"/>
  <c r="F948" i="5"/>
  <c r="G948" i="5"/>
  <c r="H948" i="5"/>
  <c r="I948" i="5"/>
  <c r="J948" i="5"/>
  <c r="F949" i="5"/>
  <c r="G949" i="5"/>
  <c r="H949" i="5"/>
  <c r="I949" i="5"/>
  <c r="J949" i="5"/>
  <c r="F950" i="5"/>
  <c r="G950" i="5"/>
  <c r="H950" i="5"/>
  <c r="I950" i="5"/>
  <c r="J950" i="5"/>
  <c r="F951" i="5"/>
  <c r="G951" i="5"/>
  <c r="H951" i="5"/>
  <c r="I951" i="5"/>
  <c r="J951" i="5"/>
  <c r="F952" i="5"/>
  <c r="G952" i="5"/>
  <c r="H952" i="5"/>
  <c r="I952" i="5"/>
  <c r="J952" i="5"/>
  <c r="F953" i="5"/>
  <c r="G953" i="5"/>
  <c r="H953" i="5"/>
  <c r="I953" i="5"/>
  <c r="J953" i="5"/>
  <c r="F954" i="5"/>
  <c r="G954" i="5"/>
  <c r="H954" i="5"/>
  <c r="I954" i="5"/>
  <c r="J954" i="5"/>
  <c r="F955" i="5"/>
  <c r="G955" i="5"/>
  <c r="H955" i="5"/>
  <c r="I955" i="5"/>
  <c r="J955" i="5"/>
  <c r="F956" i="5"/>
  <c r="G956" i="5"/>
  <c r="H956" i="5"/>
  <c r="I956" i="5"/>
  <c r="J956" i="5"/>
  <c r="F957" i="5"/>
  <c r="G957" i="5"/>
  <c r="H957" i="5"/>
  <c r="I957" i="5"/>
  <c r="J957" i="5"/>
  <c r="F958" i="5"/>
  <c r="G958" i="5"/>
  <c r="H958" i="5"/>
  <c r="I958" i="5"/>
  <c r="J958" i="5"/>
  <c r="F959" i="5"/>
  <c r="G959" i="5"/>
  <c r="H959" i="5"/>
  <c r="I959" i="5"/>
  <c r="J959" i="5"/>
  <c r="F960" i="5"/>
  <c r="G960" i="5"/>
  <c r="H960" i="5"/>
  <c r="I960" i="5"/>
  <c r="J960" i="5"/>
  <c r="F961" i="5"/>
  <c r="G961" i="5"/>
  <c r="H961" i="5"/>
  <c r="I961" i="5"/>
  <c r="J961" i="5"/>
  <c r="F962" i="5"/>
  <c r="G962" i="5"/>
  <c r="H962" i="5"/>
  <c r="I962" i="5"/>
  <c r="J962" i="5"/>
  <c r="F963" i="5"/>
  <c r="G963" i="5"/>
  <c r="H963" i="5"/>
  <c r="I963" i="5"/>
  <c r="J963" i="5"/>
  <c r="F964" i="5"/>
  <c r="G964" i="5"/>
  <c r="H964" i="5"/>
  <c r="I964" i="5"/>
  <c r="J964" i="5"/>
  <c r="F965" i="5"/>
  <c r="G965" i="5"/>
  <c r="H965" i="5"/>
  <c r="I965" i="5"/>
  <c r="J965" i="5"/>
  <c r="F966" i="5"/>
  <c r="G966" i="5"/>
  <c r="H966" i="5"/>
  <c r="I966" i="5"/>
  <c r="J966" i="5"/>
  <c r="F967" i="5"/>
  <c r="G967" i="5"/>
  <c r="H967" i="5"/>
  <c r="I967" i="5"/>
  <c r="J967" i="5"/>
  <c r="F968" i="5"/>
  <c r="G968" i="5"/>
  <c r="H968" i="5"/>
  <c r="I968" i="5"/>
  <c r="J968" i="5"/>
  <c r="F969" i="5"/>
  <c r="G969" i="5"/>
  <c r="H969" i="5"/>
  <c r="I969" i="5"/>
  <c r="J969" i="5"/>
  <c r="F970" i="5"/>
  <c r="G970" i="5"/>
  <c r="H970" i="5"/>
  <c r="I970" i="5"/>
  <c r="J970" i="5"/>
  <c r="F971" i="5"/>
  <c r="G971" i="5"/>
  <c r="H971" i="5"/>
  <c r="I971" i="5"/>
  <c r="J971" i="5"/>
  <c r="F972" i="5"/>
  <c r="G972" i="5"/>
  <c r="H972" i="5"/>
  <c r="I972" i="5"/>
  <c r="J972" i="5"/>
  <c r="F973" i="5"/>
  <c r="G973" i="5"/>
  <c r="H973" i="5"/>
  <c r="I973" i="5"/>
  <c r="J973" i="5"/>
  <c r="F974" i="5"/>
  <c r="G974" i="5"/>
  <c r="H974" i="5"/>
  <c r="I974" i="5"/>
  <c r="J974" i="5"/>
  <c r="F975" i="5"/>
  <c r="G975" i="5"/>
  <c r="H975" i="5"/>
  <c r="I975" i="5"/>
  <c r="J975" i="5"/>
  <c r="F976" i="5"/>
  <c r="G976" i="5"/>
  <c r="H976" i="5"/>
  <c r="I976" i="5"/>
  <c r="J976" i="5"/>
  <c r="F977" i="5"/>
  <c r="G977" i="5"/>
  <c r="H977" i="5"/>
  <c r="I977" i="5"/>
  <c r="J977" i="5"/>
  <c r="F978" i="5"/>
  <c r="G978" i="5"/>
  <c r="H978" i="5"/>
  <c r="I978" i="5"/>
  <c r="J978" i="5"/>
  <c r="F979" i="5"/>
  <c r="G979" i="5"/>
  <c r="H979" i="5"/>
  <c r="I979" i="5"/>
  <c r="J979" i="5"/>
  <c r="F980" i="5"/>
  <c r="G980" i="5"/>
  <c r="H980" i="5"/>
  <c r="I980" i="5"/>
  <c r="J980" i="5"/>
  <c r="F981" i="5"/>
  <c r="G981" i="5"/>
  <c r="H981" i="5"/>
  <c r="I981" i="5"/>
  <c r="J981" i="5"/>
  <c r="F982" i="5"/>
  <c r="G982" i="5"/>
  <c r="H982" i="5"/>
  <c r="I982" i="5"/>
  <c r="J982" i="5"/>
  <c r="F983" i="5"/>
  <c r="G983" i="5"/>
  <c r="H983" i="5"/>
  <c r="I983" i="5"/>
  <c r="J983" i="5"/>
  <c r="F984" i="5"/>
  <c r="G984" i="5"/>
  <c r="H984" i="5"/>
  <c r="I984" i="5"/>
  <c r="J984" i="5"/>
  <c r="F985" i="5"/>
  <c r="G985" i="5"/>
  <c r="H985" i="5"/>
  <c r="I985" i="5"/>
  <c r="J985" i="5"/>
  <c r="F986" i="5"/>
  <c r="G986" i="5"/>
  <c r="H986" i="5"/>
  <c r="I986" i="5"/>
  <c r="J986" i="5"/>
  <c r="F987" i="5"/>
  <c r="G987" i="5"/>
  <c r="H987" i="5"/>
  <c r="I987" i="5"/>
  <c r="J987" i="5"/>
  <c r="F988" i="5"/>
  <c r="G988" i="5"/>
  <c r="H988" i="5"/>
  <c r="I988" i="5"/>
  <c r="J988" i="5"/>
  <c r="F989" i="5"/>
  <c r="G989" i="5"/>
  <c r="H989" i="5"/>
  <c r="I989" i="5"/>
  <c r="J989" i="5"/>
  <c r="F990" i="5"/>
  <c r="G990" i="5"/>
  <c r="H990" i="5"/>
  <c r="I990" i="5"/>
  <c r="J990" i="5"/>
  <c r="F991" i="5"/>
  <c r="G991" i="5"/>
  <c r="H991" i="5"/>
  <c r="I991" i="5"/>
  <c r="J991" i="5"/>
  <c r="F992" i="5"/>
  <c r="G992" i="5"/>
  <c r="H992" i="5"/>
  <c r="I992" i="5"/>
  <c r="J992" i="5"/>
  <c r="F993" i="5"/>
  <c r="G993" i="5"/>
  <c r="H993" i="5"/>
  <c r="I993" i="5"/>
  <c r="J993" i="5"/>
  <c r="F994" i="5"/>
  <c r="G994" i="5"/>
  <c r="H994" i="5"/>
  <c r="I994" i="5"/>
  <c r="J994" i="5"/>
  <c r="F995" i="5"/>
  <c r="G995" i="5"/>
  <c r="H995" i="5"/>
  <c r="I995" i="5"/>
  <c r="J995" i="5"/>
  <c r="F996" i="5"/>
  <c r="G996" i="5"/>
  <c r="H996" i="5"/>
  <c r="I996" i="5"/>
  <c r="J996" i="5"/>
  <c r="F997" i="5"/>
  <c r="G997" i="5"/>
  <c r="H997" i="5"/>
  <c r="I997" i="5"/>
  <c r="J997" i="5"/>
  <c r="F998" i="5"/>
  <c r="G998" i="5"/>
  <c r="H998" i="5"/>
  <c r="I998" i="5"/>
  <c r="J998" i="5"/>
  <c r="F999" i="5"/>
  <c r="G999" i="5"/>
  <c r="H999" i="5"/>
  <c r="I999" i="5"/>
  <c r="J999" i="5"/>
  <c r="F1000" i="5"/>
  <c r="G1000" i="5"/>
  <c r="H1000" i="5"/>
  <c r="I1000" i="5"/>
  <c r="J1000" i="5"/>
  <c r="F1001" i="5"/>
  <c r="G1001" i="5"/>
  <c r="H1001" i="5"/>
  <c r="I1001" i="5"/>
  <c r="J1001" i="5"/>
  <c r="F1002" i="5"/>
  <c r="G1002" i="5"/>
  <c r="H1002" i="5"/>
  <c r="I1002" i="5"/>
  <c r="J1002" i="5"/>
  <c r="F1003" i="5"/>
  <c r="G1003" i="5"/>
  <c r="H1003" i="5"/>
  <c r="I1003" i="5"/>
  <c r="J1003" i="5"/>
  <c r="F1004" i="5"/>
  <c r="G1004" i="5"/>
  <c r="H1004" i="5"/>
  <c r="I1004" i="5"/>
  <c r="J1004" i="5"/>
  <c r="F1005" i="5"/>
  <c r="G1005" i="5"/>
  <c r="H1005" i="5"/>
  <c r="I1005" i="5"/>
  <c r="J1005" i="5"/>
  <c r="F1006" i="5"/>
  <c r="G1006" i="5"/>
  <c r="H1006" i="5"/>
  <c r="I1006" i="5"/>
  <c r="J1006" i="5"/>
  <c r="F1007" i="5"/>
  <c r="G1007" i="5"/>
  <c r="H1007" i="5"/>
  <c r="I1007" i="5"/>
  <c r="J1007" i="5"/>
  <c r="F1008" i="5"/>
  <c r="G1008" i="5"/>
  <c r="H1008" i="5"/>
  <c r="I1008" i="5"/>
  <c r="J1008" i="5"/>
  <c r="F1009" i="5"/>
  <c r="G1009" i="5"/>
  <c r="H1009" i="5"/>
  <c r="I1009" i="5"/>
  <c r="J1009" i="5"/>
  <c r="F1010" i="5"/>
  <c r="G1010" i="5"/>
  <c r="H1010" i="5"/>
  <c r="I1010" i="5"/>
  <c r="J1010" i="5"/>
  <c r="F1011" i="5"/>
  <c r="G1011" i="5"/>
  <c r="H1011" i="5"/>
  <c r="I1011" i="5"/>
  <c r="J1011" i="5"/>
  <c r="F1012" i="5"/>
  <c r="G1012" i="5"/>
  <c r="H1012" i="5"/>
  <c r="I1012" i="5"/>
  <c r="J1012" i="5"/>
  <c r="F1013" i="5"/>
  <c r="G1013" i="5"/>
  <c r="H1013" i="5"/>
  <c r="I1013" i="5"/>
  <c r="J1013" i="5"/>
  <c r="F1014" i="5"/>
  <c r="G1014" i="5"/>
  <c r="H1014" i="5"/>
  <c r="I1014" i="5"/>
  <c r="J1014" i="5"/>
  <c r="F1015" i="5"/>
  <c r="G1015" i="5"/>
  <c r="H1015" i="5"/>
  <c r="I1015" i="5"/>
  <c r="J1015" i="5"/>
  <c r="F1016" i="5"/>
  <c r="G1016" i="5"/>
  <c r="H1016" i="5"/>
  <c r="I1016" i="5"/>
  <c r="J1016" i="5"/>
  <c r="F1017" i="5"/>
  <c r="G1017" i="5"/>
  <c r="H1017" i="5"/>
  <c r="I1017" i="5"/>
  <c r="J1017" i="5"/>
  <c r="F1018" i="5"/>
  <c r="G1018" i="5"/>
  <c r="H1018" i="5"/>
  <c r="I1018" i="5"/>
  <c r="J1018" i="5"/>
  <c r="F1019" i="5"/>
  <c r="G1019" i="5"/>
  <c r="H1019" i="5"/>
  <c r="I1019" i="5"/>
  <c r="J1019" i="5"/>
  <c r="F1020" i="5"/>
  <c r="G1020" i="5"/>
  <c r="H1020" i="5"/>
  <c r="I1020" i="5"/>
  <c r="J1020" i="5"/>
  <c r="F1021" i="5"/>
  <c r="G1021" i="5"/>
  <c r="H1021" i="5"/>
  <c r="I1021" i="5"/>
  <c r="J1021" i="5"/>
  <c r="F1022" i="5"/>
  <c r="G1022" i="5"/>
  <c r="H1022" i="5"/>
  <c r="I1022" i="5"/>
  <c r="J1022" i="5"/>
  <c r="F1023" i="5"/>
  <c r="G1023" i="5"/>
  <c r="H1023" i="5"/>
  <c r="I1023" i="5"/>
  <c r="J1023" i="5"/>
  <c r="F1024" i="5"/>
  <c r="G1024" i="5"/>
  <c r="H1024" i="5"/>
  <c r="I1024" i="5"/>
  <c r="J1024" i="5"/>
  <c r="F1025" i="5"/>
  <c r="G1025" i="5"/>
  <c r="H1025" i="5"/>
  <c r="I1025" i="5"/>
  <c r="J1025" i="5"/>
  <c r="F1026" i="5"/>
  <c r="G1026" i="5"/>
  <c r="H1026" i="5"/>
  <c r="I1026" i="5"/>
  <c r="J1026" i="5"/>
  <c r="F1027" i="5"/>
  <c r="G1027" i="5"/>
  <c r="H1027" i="5"/>
  <c r="I1027" i="5"/>
  <c r="J1027" i="5"/>
  <c r="F1028" i="5"/>
  <c r="G1028" i="5"/>
  <c r="H1028" i="5"/>
  <c r="I1028" i="5"/>
  <c r="J1028" i="5"/>
  <c r="F1029" i="5"/>
  <c r="G1029" i="5"/>
  <c r="H1029" i="5"/>
  <c r="I1029" i="5"/>
  <c r="J1029" i="5"/>
  <c r="F1030" i="5"/>
  <c r="G1030" i="5"/>
  <c r="H1030" i="5"/>
  <c r="I1030" i="5"/>
  <c r="J1030" i="5"/>
  <c r="F1031" i="5"/>
  <c r="G1031" i="5"/>
  <c r="H1031" i="5"/>
  <c r="I1031" i="5"/>
  <c r="J1031" i="5"/>
  <c r="F1032" i="5"/>
  <c r="G1032" i="5"/>
  <c r="H1032" i="5"/>
  <c r="I1032" i="5"/>
  <c r="J1032" i="5"/>
  <c r="F1033" i="5"/>
  <c r="G1033" i="5"/>
  <c r="H1033" i="5"/>
  <c r="I1033" i="5"/>
  <c r="J1033" i="5"/>
  <c r="F1034" i="5"/>
  <c r="G1034" i="5"/>
  <c r="H1034" i="5"/>
  <c r="I1034" i="5"/>
  <c r="J1034" i="5"/>
  <c r="F1035" i="5"/>
  <c r="G1035" i="5"/>
  <c r="H1035" i="5"/>
  <c r="I1035" i="5"/>
  <c r="J1035" i="5"/>
  <c r="F1036" i="5"/>
  <c r="G1036" i="5"/>
  <c r="H1036" i="5"/>
  <c r="I1036" i="5"/>
  <c r="J1036" i="5"/>
  <c r="F1037" i="5"/>
  <c r="G1037" i="5"/>
  <c r="H1037" i="5"/>
  <c r="I1037" i="5"/>
  <c r="J1037" i="5"/>
  <c r="F1038" i="5"/>
  <c r="G1038" i="5"/>
  <c r="H1038" i="5"/>
  <c r="I1038" i="5"/>
  <c r="J1038" i="5"/>
  <c r="F1039" i="5"/>
  <c r="G1039" i="5"/>
  <c r="H1039" i="5"/>
  <c r="I1039" i="5"/>
  <c r="J1039" i="5"/>
  <c r="F1040" i="5"/>
  <c r="G1040" i="5"/>
  <c r="H1040" i="5"/>
  <c r="I1040" i="5"/>
  <c r="J1040" i="5"/>
  <c r="F1041" i="5"/>
  <c r="G1041" i="5"/>
  <c r="H1041" i="5"/>
  <c r="I1041" i="5"/>
  <c r="J1041" i="5"/>
  <c r="F1042" i="5"/>
  <c r="G1042" i="5"/>
  <c r="H1042" i="5"/>
  <c r="I1042" i="5"/>
  <c r="J1042" i="5"/>
  <c r="F1043" i="5"/>
  <c r="G1043" i="5"/>
  <c r="H1043" i="5"/>
  <c r="I1043" i="5"/>
  <c r="J1043" i="5"/>
  <c r="F1044" i="5"/>
  <c r="G1044" i="5"/>
  <c r="H1044" i="5"/>
  <c r="I1044" i="5"/>
  <c r="J1044" i="5"/>
  <c r="F1045" i="5"/>
  <c r="G1045" i="5"/>
  <c r="H1045" i="5"/>
  <c r="I1045" i="5"/>
  <c r="J1045" i="5"/>
  <c r="F1046" i="5"/>
  <c r="G1046" i="5"/>
  <c r="H1046" i="5"/>
  <c r="I1046" i="5"/>
  <c r="J1046" i="5"/>
  <c r="F1047" i="5"/>
  <c r="G1047" i="5"/>
  <c r="H1047" i="5"/>
  <c r="I1047" i="5"/>
  <c r="J1047" i="5"/>
  <c r="F1048" i="5"/>
  <c r="G1048" i="5"/>
  <c r="H1048" i="5"/>
  <c r="I1048" i="5"/>
  <c r="J1048" i="5"/>
  <c r="F1049" i="5"/>
  <c r="G1049" i="5"/>
  <c r="H1049" i="5"/>
  <c r="I1049" i="5"/>
  <c r="J1049" i="5"/>
  <c r="F1050" i="5"/>
  <c r="G1050" i="5"/>
  <c r="H1050" i="5"/>
  <c r="I1050" i="5"/>
  <c r="J1050" i="5"/>
  <c r="F1051" i="5"/>
  <c r="G1051" i="5"/>
  <c r="H1051" i="5"/>
  <c r="I1051" i="5"/>
  <c r="J1051" i="5"/>
  <c r="F1052" i="5"/>
  <c r="G1052" i="5"/>
  <c r="H1052" i="5"/>
  <c r="I1052" i="5"/>
  <c r="J1052" i="5"/>
  <c r="F1053" i="5"/>
  <c r="G1053" i="5"/>
  <c r="H1053" i="5"/>
  <c r="I1053" i="5"/>
  <c r="J1053" i="5"/>
  <c r="F1054" i="5"/>
  <c r="G1054" i="5"/>
  <c r="H1054" i="5"/>
  <c r="I1054" i="5"/>
  <c r="J1054" i="5"/>
  <c r="F1055" i="5"/>
  <c r="G1055" i="5"/>
  <c r="H1055" i="5"/>
  <c r="I1055" i="5"/>
  <c r="J1055" i="5"/>
  <c r="F1056" i="5"/>
  <c r="G1056" i="5"/>
  <c r="H1056" i="5"/>
  <c r="I1056" i="5"/>
  <c r="J1056" i="5"/>
  <c r="F1057" i="5"/>
  <c r="G1057" i="5"/>
  <c r="H1057" i="5"/>
  <c r="I1057" i="5"/>
  <c r="J1057" i="5"/>
  <c r="F1058" i="5"/>
  <c r="G1058" i="5"/>
  <c r="H1058" i="5"/>
  <c r="I1058" i="5"/>
  <c r="J1058" i="5"/>
  <c r="F1059" i="5"/>
  <c r="G1059" i="5"/>
  <c r="H1059" i="5"/>
  <c r="I1059" i="5"/>
  <c r="J1059" i="5"/>
  <c r="F1060" i="5"/>
  <c r="G1060" i="5"/>
  <c r="H1060" i="5"/>
  <c r="I1060" i="5"/>
  <c r="J1060" i="5"/>
  <c r="F1061" i="5"/>
  <c r="G1061" i="5"/>
  <c r="H1061" i="5"/>
  <c r="I1061" i="5"/>
  <c r="J1061" i="5"/>
  <c r="F1062" i="5"/>
  <c r="G1062" i="5"/>
  <c r="H1062" i="5"/>
  <c r="I1062" i="5"/>
  <c r="J1062" i="5"/>
  <c r="F1063" i="5"/>
  <c r="G1063" i="5"/>
  <c r="H1063" i="5"/>
  <c r="I1063" i="5"/>
  <c r="J1063" i="5"/>
  <c r="F1064" i="5"/>
  <c r="G1064" i="5"/>
  <c r="H1064" i="5"/>
  <c r="I1064" i="5"/>
  <c r="J1064" i="5"/>
  <c r="F1065" i="5"/>
  <c r="G1065" i="5"/>
  <c r="H1065" i="5"/>
  <c r="I1065" i="5"/>
  <c r="J1065" i="5"/>
  <c r="F1066" i="5"/>
  <c r="G1066" i="5"/>
  <c r="H1066" i="5"/>
  <c r="I1066" i="5"/>
  <c r="J1066" i="5"/>
  <c r="F1067" i="5"/>
  <c r="G1067" i="5"/>
  <c r="H1067" i="5"/>
  <c r="I1067" i="5"/>
  <c r="J1067" i="5"/>
  <c r="F1068" i="5"/>
  <c r="G1068" i="5"/>
  <c r="H1068" i="5"/>
  <c r="I1068" i="5"/>
  <c r="J1068" i="5"/>
  <c r="F1069" i="5"/>
  <c r="G1069" i="5"/>
  <c r="H1069" i="5"/>
  <c r="I1069" i="5"/>
  <c r="J1069" i="5"/>
  <c r="F1070" i="5"/>
  <c r="G1070" i="5"/>
  <c r="H1070" i="5"/>
  <c r="I1070" i="5"/>
  <c r="J1070" i="5"/>
  <c r="F1071" i="5"/>
  <c r="G1071" i="5"/>
  <c r="H1071" i="5"/>
  <c r="I1071" i="5"/>
  <c r="J1071" i="5"/>
  <c r="F1072" i="5"/>
  <c r="G1072" i="5"/>
  <c r="H1072" i="5"/>
  <c r="I1072" i="5"/>
  <c r="J1072" i="5"/>
  <c r="F1073" i="5"/>
  <c r="G1073" i="5"/>
  <c r="H1073" i="5"/>
  <c r="I1073" i="5"/>
  <c r="J1073" i="5"/>
  <c r="F1074" i="5"/>
  <c r="G1074" i="5"/>
  <c r="H1074" i="5"/>
  <c r="I1074" i="5"/>
  <c r="J1074" i="5"/>
  <c r="F1075" i="5"/>
  <c r="G1075" i="5"/>
  <c r="H1075" i="5"/>
  <c r="I1075" i="5"/>
  <c r="J1075" i="5"/>
  <c r="F1076" i="5"/>
  <c r="G1076" i="5"/>
  <c r="H1076" i="5"/>
  <c r="I1076" i="5"/>
  <c r="J1076" i="5"/>
  <c r="F1077" i="5"/>
  <c r="G1077" i="5"/>
  <c r="H1077" i="5"/>
  <c r="I1077" i="5"/>
  <c r="J1077" i="5"/>
  <c r="F1078" i="5"/>
  <c r="G1078" i="5"/>
  <c r="H1078" i="5"/>
  <c r="I1078" i="5"/>
  <c r="J1078" i="5"/>
  <c r="F1079" i="5"/>
  <c r="G1079" i="5"/>
  <c r="H1079" i="5"/>
  <c r="I1079" i="5"/>
  <c r="J1079" i="5"/>
  <c r="F1080" i="5"/>
  <c r="G1080" i="5"/>
  <c r="H1080" i="5"/>
  <c r="I1080" i="5"/>
  <c r="J1080" i="5"/>
  <c r="F1081" i="5"/>
  <c r="G1081" i="5"/>
  <c r="H1081" i="5"/>
  <c r="I1081" i="5"/>
  <c r="J1081" i="5"/>
  <c r="F1082" i="5"/>
  <c r="G1082" i="5"/>
  <c r="H1082" i="5"/>
  <c r="I1082" i="5"/>
  <c r="J1082" i="5"/>
  <c r="F1083" i="5"/>
  <c r="G1083" i="5"/>
  <c r="H1083" i="5"/>
  <c r="I1083" i="5"/>
  <c r="J1083" i="5"/>
  <c r="F1084" i="5"/>
  <c r="G1084" i="5"/>
  <c r="H1084" i="5"/>
  <c r="I1084" i="5"/>
  <c r="J1084" i="5"/>
  <c r="F1085" i="5"/>
  <c r="G1085" i="5"/>
  <c r="H1085" i="5"/>
  <c r="I1085" i="5"/>
  <c r="J1085" i="5"/>
  <c r="F1086" i="5"/>
  <c r="G1086" i="5"/>
  <c r="H1086" i="5"/>
  <c r="I1086" i="5"/>
  <c r="J1086" i="5"/>
  <c r="F1087" i="5"/>
  <c r="G1087" i="5"/>
  <c r="H1087" i="5"/>
  <c r="I1087" i="5"/>
  <c r="J1087" i="5"/>
  <c r="F1088" i="5"/>
  <c r="G1088" i="5"/>
  <c r="H1088" i="5"/>
  <c r="I1088" i="5"/>
  <c r="J1088" i="5"/>
  <c r="F1089" i="5"/>
  <c r="G1089" i="5"/>
  <c r="H1089" i="5"/>
  <c r="I1089" i="5"/>
  <c r="J1089" i="5"/>
  <c r="F1090" i="5"/>
  <c r="G1090" i="5"/>
  <c r="H1090" i="5"/>
  <c r="I1090" i="5"/>
  <c r="J1090" i="5"/>
  <c r="F1091" i="5"/>
  <c r="G1091" i="5"/>
  <c r="H1091" i="5"/>
  <c r="I1091" i="5"/>
  <c r="J1091" i="5"/>
  <c r="F1092" i="5"/>
  <c r="G1092" i="5"/>
  <c r="H1092" i="5"/>
  <c r="I1092" i="5"/>
  <c r="J1092" i="5"/>
  <c r="F1093" i="5"/>
  <c r="G1093" i="5"/>
  <c r="H1093" i="5"/>
  <c r="I1093" i="5"/>
  <c r="J1093" i="5"/>
  <c r="F1094" i="5"/>
  <c r="G1094" i="5"/>
  <c r="H1094" i="5"/>
  <c r="I1094" i="5"/>
  <c r="J1094" i="5"/>
  <c r="F1095" i="5"/>
  <c r="G1095" i="5"/>
  <c r="H1095" i="5"/>
  <c r="I1095" i="5"/>
  <c r="J1095" i="5"/>
  <c r="F1096" i="5"/>
  <c r="G1096" i="5"/>
  <c r="H1096" i="5"/>
  <c r="I1096" i="5"/>
  <c r="J1096" i="5"/>
  <c r="F1097" i="5"/>
  <c r="G1097" i="5"/>
  <c r="H1097" i="5"/>
  <c r="I1097" i="5"/>
  <c r="J1097" i="5"/>
  <c r="F1098" i="5"/>
  <c r="G1098" i="5"/>
  <c r="H1098" i="5"/>
  <c r="I1098" i="5"/>
  <c r="J1098" i="5"/>
  <c r="F1099" i="5"/>
  <c r="G1099" i="5"/>
  <c r="H1099" i="5"/>
  <c r="I1099" i="5"/>
  <c r="J1099" i="5"/>
  <c r="F1100" i="5"/>
  <c r="G1100" i="5"/>
  <c r="H1100" i="5"/>
  <c r="I1100" i="5"/>
  <c r="J1100" i="5"/>
  <c r="F1101" i="5"/>
  <c r="G1101" i="5"/>
  <c r="H1101" i="5"/>
  <c r="I1101" i="5"/>
  <c r="J1101" i="5"/>
  <c r="F1102" i="5"/>
  <c r="G1102" i="5"/>
  <c r="H1102" i="5"/>
  <c r="I1102" i="5"/>
  <c r="J1102" i="5"/>
  <c r="F1103" i="5"/>
  <c r="G1103" i="5"/>
  <c r="H1103" i="5"/>
  <c r="I1103" i="5"/>
  <c r="J1103" i="5"/>
  <c r="F1104" i="5"/>
  <c r="G1104" i="5"/>
  <c r="H1104" i="5"/>
  <c r="I1104" i="5"/>
  <c r="J1104" i="5"/>
  <c r="F1105" i="5"/>
  <c r="G1105" i="5"/>
  <c r="H1105" i="5"/>
  <c r="I1105" i="5"/>
  <c r="J1105" i="5"/>
  <c r="F1106" i="5"/>
  <c r="G1106" i="5"/>
  <c r="H1106" i="5"/>
  <c r="I1106" i="5"/>
  <c r="J1106" i="5"/>
  <c r="F1107" i="5"/>
  <c r="G1107" i="5"/>
  <c r="H1107" i="5"/>
  <c r="I1107" i="5"/>
  <c r="J1107" i="5"/>
  <c r="F1108" i="5"/>
  <c r="G1108" i="5"/>
  <c r="H1108" i="5"/>
  <c r="I1108" i="5"/>
  <c r="J1108" i="5"/>
  <c r="F1109" i="5"/>
  <c r="G1109" i="5"/>
  <c r="H1109" i="5"/>
  <c r="I1109" i="5"/>
  <c r="J1109" i="5"/>
  <c r="F1110" i="5"/>
  <c r="G1110" i="5"/>
  <c r="H1110" i="5"/>
  <c r="I1110" i="5"/>
  <c r="J1110" i="5"/>
  <c r="F1111" i="5"/>
  <c r="G1111" i="5"/>
  <c r="H1111" i="5"/>
  <c r="I1111" i="5"/>
  <c r="J1111" i="5"/>
  <c r="F1112" i="5"/>
  <c r="G1112" i="5"/>
  <c r="H1112" i="5"/>
  <c r="I1112" i="5"/>
  <c r="J1112" i="5"/>
  <c r="F1113" i="5"/>
  <c r="G1113" i="5"/>
  <c r="H1113" i="5"/>
  <c r="I1113" i="5"/>
  <c r="J1113" i="5"/>
  <c r="F1114" i="5"/>
  <c r="G1114" i="5"/>
  <c r="H1114" i="5"/>
  <c r="I1114" i="5"/>
  <c r="J1114" i="5"/>
  <c r="F1115" i="5"/>
  <c r="G1115" i="5"/>
  <c r="H1115" i="5"/>
  <c r="I1115" i="5"/>
  <c r="J1115" i="5"/>
  <c r="F1116" i="5"/>
  <c r="G1116" i="5"/>
  <c r="H1116" i="5"/>
  <c r="I1116" i="5"/>
  <c r="J1116" i="5"/>
  <c r="F1117" i="5"/>
  <c r="G1117" i="5"/>
  <c r="H1117" i="5"/>
  <c r="I1117" i="5"/>
  <c r="J1117" i="5"/>
  <c r="F1118" i="5"/>
  <c r="G1118" i="5"/>
  <c r="H1118" i="5"/>
  <c r="I1118" i="5"/>
  <c r="J1118" i="5"/>
  <c r="F1119" i="5"/>
  <c r="G1119" i="5"/>
  <c r="H1119" i="5"/>
  <c r="I1119" i="5"/>
  <c r="J1119" i="5"/>
  <c r="F1120" i="5"/>
  <c r="G1120" i="5"/>
  <c r="H1120" i="5"/>
  <c r="I1120" i="5"/>
  <c r="J1120" i="5"/>
  <c r="F1121" i="5"/>
  <c r="G1121" i="5"/>
  <c r="H1121" i="5"/>
  <c r="I1121" i="5"/>
  <c r="J1121" i="5"/>
  <c r="F1122" i="5"/>
  <c r="G1122" i="5"/>
  <c r="H1122" i="5"/>
  <c r="I1122" i="5"/>
  <c r="J1122" i="5"/>
  <c r="F1123" i="5"/>
  <c r="G1123" i="5"/>
  <c r="H1123" i="5"/>
  <c r="I1123" i="5"/>
  <c r="J1123" i="5"/>
  <c r="F1124" i="5"/>
  <c r="G1124" i="5"/>
  <c r="H1124" i="5"/>
  <c r="I1124" i="5"/>
  <c r="J1124" i="5"/>
  <c r="F1125" i="5"/>
  <c r="G1125" i="5"/>
  <c r="H1125" i="5"/>
  <c r="I1125" i="5"/>
  <c r="J1125" i="5"/>
  <c r="F1126" i="5"/>
  <c r="G1126" i="5"/>
  <c r="H1126" i="5"/>
  <c r="I1126" i="5"/>
  <c r="J1126" i="5"/>
  <c r="F1127" i="5"/>
  <c r="G1127" i="5"/>
  <c r="H1127" i="5"/>
  <c r="I1127" i="5"/>
  <c r="J1127" i="5"/>
  <c r="F1128" i="5"/>
  <c r="G1128" i="5"/>
  <c r="H1128" i="5"/>
  <c r="I1128" i="5"/>
  <c r="J1128" i="5"/>
  <c r="F1129" i="5"/>
  <c r="G1129" i="5"/>
  <c r="H1129" i="5"/>
  <c r="I1129" i="5"/>
  <c r="J1129" i="5"/>
  <c r="F1130" i="5"/>
  <c r="G1130" i="5"/>
  <c r="H1130" i="5"/>
  <c r="I1130" i="5"/>
  <c r="J1130" i="5"/>
  <c r="F1131" i="5"/>
  <c r="G1131" i="5"/>
  <c r="H1131" i="5"/>
  <c r="I1131" i="5"/>
  <c r="J1131" i="5"/>
  <c r="F1132" i="5"/>
  <c r="G1132" i="5"/>
  <c r="H1132" i="5"/>
  <c r="I1132" i="5"/>
  <c r="J1132" i="5"/>
  <c r="F1133" i="5"/>
  <c r="G1133" i="5"/>
  <c r="H1133" i="5"/>
  <c r="I1133" i="5"/>
  <c r="J1133" i="5"/>
  <c r="F1134" i="5"/>
  <c r="G1134" i="5"/>
  <c r="H1134" i="5"/>
  <c r="I1134" i="5"/>
  <c r="J1134" i="5"/>
  <c r="F1135" i="5"/>
  <c r="G1135" i="5"/>
  <c r="H1135" i="5"/>
  <c r="I1135" i="5"/>
  <c r="J1135" i="5"/>
  <c r="F1136" i="5"/>
  <c r="G1136" i="5"/>
  <c r="H1136" i="5"/>
  <c r="I1136" i="5"/>
  <c r="J1136" i="5"/>
  <c r="F1137" i="5"/>
  <c r="G1137" i="5"/>
  <c r="H1137" i="5"/>
  <c r="I1137" i="5"/>
  <c r="J1137" i="5"/>
  <c r="F1138" i="5"/>
  <c r="G1138" i="5"/>
  <c r="H1138" i="5"/>
  <c r="I1138" i="5"/>
  <c r="J1138" i="5"/>
  <c r="F1139" i="5"/>
  <c r="G1139" i="5"/>
  <c r="H1139" i="5"/>
  <c r="I1139" i="5"/>
  <c r="J1139" i="5"/>
  <c r="F1140" i="5"/>
  <c r="G1140" i="5"/>
  <c r="H1140" i="5"/>
  <c r="I1140" i="5"/>
  <c r="J1140" i="5"/>
  <c r="F1141" i="5"/>
  <c r="G1141" i="5"/>
  <c r="H1141" i="5"/>
  <c r="I1141" i="5"/>
  <c r="J1141" i="5"/>
  <c r="F1142" i="5"/>
  <c r="G1142" i="5"/>
  <c r="H1142" i="5"/>
  <c r="I1142" i="5"/>
  <c r="J1142" i="5"/>
  <c r="F1143" i="5"/>
  <c r="G1143" i="5"/>
  <c r="H1143" i="5"/>
  <c r="I1143" i="5"/>
  <c r="J1143" i="5"/>
  <c r="F1144" i="5"/>
  <c r="G1144" i="5"/>
  <c r="H1144" i="5"/>
  <c r="I1144" i="5"/>
  <c r="J1144" i="5"/>
  <c r="F1145" i="5"/>
  <c r="G1145" i="5"/>
  <c r="H1145" i="5"/>
  <c r="I1145" i="5"/>
  <c r="J1145" i="5"/>
  <c r="F1146" i="5"/>
  <c r="G1146" i="5"/>
  <c r="H1146" i="5"/>
  <c r="I1146" i="5"/>
  <c r="J1146" i="5"/>
  <c r="F1147" i="5"/>
  <c r="G1147" i="5"/>
  <c r="H1147" i="5"/>
  <c r="I1147" i="5"/>
  <c r="J1147" i="5"/>
  <c r="F1148" i="5"/>
  <c r="G1148" i="5"/>
  <c r="H1148" i="5"/>
  <c r="I1148" i="5"/>
  <c r="J1148" i="5"/>
  <c r="F1149" i="5"/>
  <c r="G1149" i="5"/>
  <c r="H1149" i="5"/>
  <c r="I1149" i="5"/>
  <c r="J1149" i="5"/>
  <c r="F1150" i="5"/>
  <c r="G1150" i="5"/>
  <c r="H1150" i="5"/>
  <c r="I1150" i="5"/>
  <c r="J1150" i="5"/>
  <c r="F1151" i="5"/>
  <c r="G1151" i="5"/>
  <c r="H1151" i="5"/>
  <c r="I1151" i="5"/>
  <c r="J1151" i="5"/>
  <c r="F1152" i="5"/>
  <c r="G1152" i="5"/>
  <c r="H1152" i="5"/>
  <c r="I1152" i="5"/>
  <c r="J1152" i="5"/>
  <c r="F1153" i="5"/>
  <c r="G1153" i="5"/>
  <c r="H1153" i="5"/>
  <c r="I1153" i="5"/>
  <c r="J1153" i="5"/>
  <c r="F1154" i="5"/>
  <c r="G1154" i="5"/>
  <c r="H1154" i="5"/>
  <c r="I1154" i="5"/>
  <c r="J1154" i="5"/>
  <c r="F1155" i="5"/>
  <c r="G1155" i="5"/>
  <c r="H1155" i="5"/>
  <c r="I1155" i="5"/>
  <c r="J1155" i="5"/>
  <c r="F1156" i="5"/>
  <c r="G1156" i="5"/>
  <c r="H1156" i="5"/>
  <c r="I1156" i="5"/>
  <c r="J1156" i="5"/>
  <c r="F1157" i="5"/>
  <c r="G1157" i="5"/>
  <c r="H1157" i="5"/>
  <c r="I1157" i="5"/>
  <c r="J1157" i="5"/>
  <c r="F1158" i="5"/>
  <c r="G1158" i="5"/>
  <c r="H1158" i="5"/>
  <c r="I1158" i="5"/>
  <c r="J1158" i="5"/>
  <c r="F1159" i="5"/>
  <c r="G1159" i="5"/>
  <c r="H1159" i="5"/>
  <c r="I1159" i="5"/>
  <c r="J1159" i="5"/>
  <c r="F1160" i="5"/>
  <c r="G1160" i="5"/>
  <c r="H1160" i="5"/>
  <c r="I1160" i="5"/>
  <c r="J1160" i="5"/>
  <c r="F1161" i="5"/>
  <c r="G1161" i="5"/>
  <c r="H1161" i="5"/>
  <c r="I1161" i="5"/>
  <c r="J1161" i="5"/>
  <c r="F1162" i="5"/>
  <c r="G1162" i="5"/>
  <c r="H1162" i="5"/>
  <c r="I1162" i="5"/>
  <c r="J1162" i="5"/>
  <c r="F1163" i="5"/>
  <c r="G1163" i="5"/>
  <c r="H1163" i="5"/>
  <c r="I1163" i="5"/>
  <c r="J1163" i="5"/>
  <c r="F1164" i="5"/>
  <c r="G1164" i="5"/>
  <c r="H1164" i="5"/>
  <c r="I1164" i="5"/>
  <c r="J1164" i="5"/>
  <c r="F1165" i="5"/>
  <c r="G1165" i="5"/>
  <c r="H1165" i="5"/>
  <c r="I1165" i="5"/>
  <c r="J1165" i="5"/>
  <c r="F1166" i="5"/>
  <c r="G1166" i="5"/>
  <c r="H1166" i="5"/>
  <c r="I1166" i="5"/>
  <c r="J1166" i="5"/>
  <c r="F1167" i="5"/>
  <c r="G1167" i="5"/>
  <c r="H1167" i="5"/>
  <c r="I1167" i="5"/>
  <c r="J1167" i="5"/>
  <c r="F1168" i="5"/>
  <c r="G1168" i="5"/>
  <c r="H1168" i="5"/>
  <c r="I1168" i="5"/>
  <c r="J1168" i="5"/>
  <c r="F1169" i="5"/>
  <c r="G1169" i="5"/>
  <c r="H1169" i="5"/>
  <c r="I1169" i="5"/>
  <c r="J1169" i="5"/>
  <c r="F1170" i="5"/>
  <c r="G1170" i="5"/>
  <c r="H1170" i="5"/>
  <c r="I1170" i="5"/>
  <c r="J1170" i="5"/>
  <c r="F1171" i="5"/>
  <c r="G1171" i="5"/>
  <c r="H1171" i="5"/>
  <c r="I1171" i="5"/>
  <c r="J1171" i="5"/>
  <c r="F1172" i="5"/>
  <c r="G1172" i="5"/>
  <c r="H1172" i="5"/>
  <c r="I1172" i="5"/>
  <c r="J1172" i="5"/>
  <c r="F1173" i="5"/>
  <c r="G1173" i="5"/>
  <c r="H1173" i="5"/>
  <c r="I1173" i="5"/>
  <c r="J1173" i="5"/>
  <c r="F1174" i="5"/>
  <c r="G1174" i="5"/>
  <c r="H1174" i="5"/>
  <c r="I1174" i="5"/>
  <c r="J1174" i="5"/>
  <c r="F1175" i="5"/>
  <c r="G1175" i="5"/>
  <c r="H1175" i="5"/>
  <c r="I1175" i="5"/>
  <c r="J1175" i="5"/>
  <c r="F1176" i="5"/>
  <c r="G1176" i="5"/>
  <c r="H1176" i="5"/>
  <c r="I1176" i="5"/>
  <c r="J1176" i="5"/>
  <c r="F1177" i="5"/>
  <c r="G1177" i="5"/>
  <c r="H1177" i="5"/>
  <c r="I1177" i="5"/>
  <c r="J1177" i="5"/>
  <c r="F1178" i="5"/>
  <c r="G1178" i="5"/>
  <c r="H1178" i="5"/>
  <c r="I1178" i="5"/>
  <c r="J1178" i="5"/>
  <c r="F1179" i="5"/>
  <c r="G1179" i="5"/>
  <c r="H1179" i="5"/>
  <c r="I1179" i="5"/>
  <c r="J1179" i="5"/>
  <c r="F1180" i="5"/>
  <c r="G1180" i="5"/>
  <c r="H1180" i="5"/>
  <c r="I1180" i="5"/>
  <c r="J1180" i="5"/>
  <c r="F1181" i="5"/>
  <c r="G1181" i="5"/>
  <c r="H1181" i="5"/>
  <c r="I1181" i="5"/>
  <c r="J1181" i="5"/>
  <c r="F1182" i="5"/>
  <c r="G1182" i="5"/>
  <c r="H1182" i="5"/>
  <c r="I1182" i="5"/>
  <c r="J1182" i="5"/>
  <c r="F1183" i="5"/>
  <c r="G1183" i="5"/>
  <c r="H1183" i="5"/>
  <c r="I1183" i="5"/>
  <c r="J1183" i="5"/>
  <c r="F1184" i="5"/>
  <c r="G1184" i="5"/>
  <c r="H1184" i="5"/>
  <c r="I1184" i="5"/>
  <c r="J1184" i="5"/>
  <c r="F1185" i="5"/>
  <c r="G1185" i="5"/>
  <c r="H1185" i="5"/>
  <c r="I1185" i="5"/>
  <c r="J1185" i="5"/>
  <c r="F1186" i="5"/>
  <c r="G1186" i="5"/>
  <c r="H1186" i="5"/>
  <c r="I1186" i="5"/>
  <c r="J1186" i="5"/>
  <c r="F1187" i="5"/>
  <c r="G1187" i="5"/>
  <c r="H1187" i="5"/>
  <c r="I1187" i="5"/>
  <c r="J1187" i="5"/>
  <c r="F1188" i="5"/>
  <c r="G1188" i="5"/>
  <c r="H1188" i="5"/>
  <c r="I1188" i="5"/>
  <c r="J1188" i="5"/>
  <c r="F1189" i="5"/>
  <c r="G1189" i="5"/>
  <c r="H1189" i="5"/>
  <c r="I1189" i="5"/>
  <c r="J1189" i="5"/>
  <c r="F1190" i="5"/>
  <c r="G1190" i="5"/>
  <c r="H1190" i="5"/>
  <c r="I1190" i="5"/>
  <c r="J1190" i="5"/>
  <c r="F1191" i="5"/>
  <c r="G1191" i="5"/>
  <c r="H1191" i="5"/>
  <c r="I1191" i="5"/>
  <c r="J1191" i="5"/>
  <c r="F1192" i="5"/>
  <c r="G1192" i="5"/>
  <c r="H1192" i="5"/>
  <c r="I1192" i="5"/>
  <c r="J1192" i="5"/>
  <c r="F1193" i="5"/>
  <c r="G1193" i="5"/>
  <c r="H1193" i="5"/>
  <c r="I1193" i="5"/>
  <c r="J1193" i="5"/>
  <c r="F1194" i="5"/>
  <c r="G1194" i="5"/>
  <c r="H1194" i="5"/>
  <c r="I1194" i="5"/>
  <c r="J1194" i="5"/>
  <c r="F1195" i="5"/>
  <c r="G1195" i="5"/>
  <c r="H1195" i="5"/>
  <c r="I1195" i="5"/>
  <c r="J1195" i="5"/>
  <c r="F1196" i="5"/>
  <c r="G1196" i="5"/>
  <c r="H1196" i="5"/>
  <c r="I1196" i="5"/>
  <c r="J1196" i="5"/>
  <c r="F1197" i="5"/>
  <c r="G1197" i="5"/>
  <c r="H1197" i="5"/>
  <c r="I1197" i="5"/>
  <c r="J1197" i="5"/>
  <c r="F1198" i="5"/>
  <c r="G1198" i="5"/>
  <c r="H1198" i="5"/>
  <c r="I1198" i="5"/>
  <c r="J1198" i="5"/>
  <c r="F1199" i="5"/>
  <c r="G1199" i="5"/>
  <c r="H1199" i="5"/>
  <c r="I1199" i="5"/>
  <c r="J1199" i="5"/>
  <c r="F1200" i="5"/>
  <c r="G1200" i="5"/>
  <c r="H1200" i="5"/>
  <c r="I1200" i="5"/>
  <c r="J1200" i="5"/>
  <c r="F1201" i="5"/>
  <c r="G1201" i="5"/>
  <c r="H1201" i="5"/>
  <c r="I1201" i="5"/>
  <c r="J1201" i="5"/>
  <c r="F1202" i="5"/>
  <c r="G1202" i="5"/>
  <c r="H1202" i="5"/>
  <c r="I1202" i="5"/>
  <c r="J1202" i="5"/>
  <c r="F1203" i="5"/>
  <c r="G1203" i="5"/>
  <c r="H1203" i="5"/>
  <c r="I1203" i="5"/>
  <c r="J1203" i="5"/>
  <c r="F1204" i="5"/>
  <c r="G1204" i="5"/>
  <c r="H1204" i="5"/>
  <c r="I1204" i="5"/>
  <c r="J1204" i="5"/>
  <c r="F1205" i="5"/>
  <c r="G1205" i="5"/>
  <c r="H1205" i="5"/>
  <c r="I1205" i="5"/>
  <c r="J1205" i="5"/>
  <c r="F1206" i="5"/>
  <c r="G1206" i="5"/>
  <c r="H1206" i="5"/>
  <c r="I1206" i="5"/>
  <c r="J1206" i="5"/>
  <c r="F1207" i="5"/>
  <c r="G1207" i="5"/>
  <c r="H1207" i="5"/>
  <c r="I1207" i="5"/>
  <c r="J1207" i="5"/>
  <c r="F1208" i="5"/>
  <c r="G1208" i="5"/>
  <c r="H1208" i="5"/>
  <c r="I1208" i="5"/>
  <c r="J1208" i="5"/>
  <c r="F1209" i="5"/>
  <c r="G1209" i="5"/>
  <c r="H1209" i="5"/>
  <c r="I1209" i="5"/>
  <c r="J1209" i="5"/>
  <c r="F1210" i="5"/>
  <c r="G1210" i="5"/>
  <c r="H1210" i="5"/>
  <c r="I1210" i="5"/>
  <c r="J1210" i="5"/>
  <c r="F1211" i="5"/>
  <c r="G1211" i="5"/>
  <c r="H1211" i="5"/>
  <c r="I1211" i="5"/>
  <c r="J1211" i="5"/>
  <c r="F1212" i="5"/>
  <c r="G1212" i="5"/>
  <c r="H1212" i="5"/>
  <c r="I1212" i="5"/>
  <c r="J1212" i="5"/>
  <c r="F1213" i="5"/>
  <c r="G1213" i="5"/>
  <c r="H1213" i="5"/>
  <c r="I1213" i="5"/>
  <c r="J1213" i="5"/>
  <c r="F1214" i="5"/>
  <c r="G1214" i="5"/>
  <c r="H1214" i="5"/>
  <c r="I1214" i="5"/>
  <c r="J1214" i="5"/>
  <c r="F1215" i="5"/>
  <c r="G1215" i="5"/>
  <c r="H1215" i="5"/>
  <c r="I1215" i="5"/>
  <c r="J1215" i="5"/>
  <c r="F1216" i="5"/>
  <c r="G1216" i="5"/>
  <c r="H1216" i="5"/>
  <c r="I1216" i="5"/>
  <c r="J1216" i="5"/>
  <c r="F1217" i="5"/>
  <c r="G1217" i="5"/>
  <c r="H1217" i="5"/>
  <c r="I1217" i="5"/>
  <c r="J1217" i="5"/>
  <c r="F1218" i="5"/>
  <c r="G1218" i="5"/>
  <c r="H1218" i="5"/>
  <c r="I1218" i="5"/>
  <c r="J1218" i="5"/>
  <c r="F1219" i="5"/>
  <c r="G1219" i="5"/>
  <c r="H1219" i="5"/>
  <c r="I1219" i="5"/>
  <c r="J1219" i="5"/>
  <c r="F1220" i="5"/>
  <c r="G1220" i="5"/>
  <c r="H1220" i="5"/>
  <c r="I1220" i="5"/>
  <c r="J1220" i="5"/>
  <c r="F1221" i="5"/>
  <c r="G1221" i="5"/>
  <c r="H1221" i="5"/>
  <c r="I1221" i="5"/>
  <c r="J1221" i="5"/>
  <c r="F1222" i="5"/>
  <c r="G1222" i="5"/>
  <c r="H1222" i="5"/>
  <c r="I1222" i="5"/>
  <c r="J1222" i="5"/>
  <c r="F1223" i="5"/>
  <c r="G1223" i="5"/>
  <c r="H1223" i="5"/>
  <c r="I1223" i="5"/>
  <c r="J1223" i="5"/>
  <c r="F1224" i="5"/>
  <c r="G1224" i="5"/>
  <c r="H1224" i="5"/>
  <c r="I1224" i="5"/>
  <c r="J1224" i="5"/>
  <c r="F1225" i="5"/>
  <c r="G1225" i="5"/>
  <c r="H1225" i="5"/>
  <c r="I1225" i="5"/>
  <c r="J1225" i="5"/>
  <c r="F1226" i="5"/>
  <c r="G1226" i="5"/>
  <c r="H1226" i="5"/>
  <c r="I1226" i="5"/>
  <c r="J1226" i="5"/>
  <c r="F1227" i="5"/>
  <c r="G1227" i="5"/>
  <c r="H1227" i="5"/>
  <c r="I1227" i="5"/>
  <c r="J1227" i="5"/>
  <c r="F1228" i="5"/>
  <c r="G1228" i="5"/>
  <c r="H1228" i="5"/>
  <c r="I1228" i="5"/>
  <c r="J1228" i="5"/>
  <c r="F1229" i="5"/>
  <c r="G1229" i="5"/>
  <c r="H1229" i="5"/>
  <c r="I1229" i="5"/>
  <c r="J1229" i="5"/>
  <c r="F1230" i="5"/>
  <c r="G1230" i="5"/>
  <c r="H1230" i="5"/>
  <c r="I1230" i="5"/>
  <c r="J1230" i="5"/>
  <c r="F1231" i="5"/>
  <c r="G1231" i="5"/>
  <c r="H1231" i="5"/>
  <c r="I1231" i="5"/>
  <c r="J1231" i="5"/>
  <c r="F1232" i="5"/>
  <c r="G1232" i="5"/>
  <c r="H1232" i="5"/>
  <c r="I1232" i="5"/>
  <c r="J1232" i="5"/>
  <c r="F1233" i="5"/>
  <c r="G1233" i="5"/>
  <c r="H1233" i="5"/>
  <c r="I1233" i="5"/>
  <c r="J1233" i="5"/>
  <c r="F1234" i="5"/>
  <c r="G1234" i="5"/>
  <c r="H1234" i="5"/>
  <c r="I1234" i="5"/>
  <c r="J1234" i="5"/>
  <c r="F1235" i="5"/>
  <c r="G1235" i="5"/>
  <c r="H1235" i="5"/>
  <c r="I1235" i="5"/>
  <c r="J1235" i="5"/>
  <c r="F1236" i="5"/>
  <c r="G1236" i="5"/>
  <c r="H1236" i="5"/>
  <c r="I1236" i="5"/>
  <c r="J1236" i="5"/>
  <c r="F1237" i="5"/>
  <c r="G1237" i="5"/>
  <c r="H1237" i="5"/>
  <c r="I1237" i="5"/>
  <c r="J1237" i="5"/>
  <c r="F1238" i="5"/>
  <c r="G1238" i="5"/>
  <c r="H1238" i="5"/>
  <c r="I1238" i="5"/>
  <c r="J1238" i="5"/>
  <c r="F1239" i="5"/>
  <c r="G1239" i="5"/>
  <c r="H1239" i="5"/>
  <c r="I1239" i="5"/>
  <c r="J1239" i="5"/>
  <c r="F1240" i="5"/>
  <c r="G1240" i="5"/>
  <c r="H1240" i="5"/>
  <c r="I1240" i="5"/>
  <c r="J1240" i="5"/>
  <c r="F1241" i="5"/>
  <c r="G1241" i="5"/>
  <c r="H1241" i="5"/>
  <c r="I1241" i="5"/>
  <c r="J1241" i="5"/>
  <c r="F1242" i="5"/>
  <c r="G1242" i="5"/>
  <c r="H1242" i="5"/>
  <c r="I1242" i="5"/>
  <c r="J1242" i="5"/>
  <c r="F1243" i="5"/>
  <c r="G1243" i="5"/>
  <c r="H1243" i="5"/>
  <c r="I1243" i="5"/>
  <c r="J1243" i="5"/>
  <c r="F1244" i="5"/>
  <c r="G1244" i="5"/>
  <c r="H1244" i="5"/>
  <c r="I1244" i="5"/>
  <c r="J1244" i="5"/>
  <c r="F1245" i="5"/>
  <c r="G1245" i="5"/>
  <c r="H1245" i="5"/>
  <c r="I1245" i="5"/>
  <c r="J1245" i="5"/>
  <c r="F1246" i="5"/>
  <c r="G1246" i="5"/>
  <c r="H1246" i="5"/>
  <c r="I1246" i="5"/>
  <c r="J1246" i="5"/>
  <c r="F1247" i="5"/>
  <c r="G1247" i="5"/>
  <c r="H1247" i="5"/>
  <c r="I1247" i="5"/>
  <c r="J1247" i="5"/>
  <c r="F1248" i="5"/>
  <c r="G1248" i="5"/>
  <c r="H1248" i="5"/>
  <c r="I1248" i="5"/>
  <c r="J1248" i="5"/>
  <c r="F1249" i="5"/>
  <c r="G1249" i="5"/>
  <c r="H1249" i="5"/>
  <c r="I1249" i="5"/>
  <c r="J1249" i="5"/>
  <c r="F1250" i="5"/>
  <c r="G1250" i="5"/>
  <c r="H1250" i="5"/>
  <c r="I1250" i="5"/>
  <c r="J1250" i="5"/>
  <c r="F1251" i="5"/>
  <c r="G1251" i="5"/>
  <c r="H1251" i="5"/>
  <c r="I1251" i="5"/>
  <c r="J1251" i="5"/>
  <c r="F1252" i="5"/>
  <c r="G1252" i="5"/>
  <c r="H1252" i="5"/>
  <c r="I1252" i="5"/>
  <c r="J1252" i="5"/>
  <c r="F1253" i="5"/>
  <c r="G1253" i="5"/>
  <c r="H1253" i="5"/>
  <c r="I1253" i="5"/>
  <c r="J1253" i="5"/>
  <c r="F1254" i="5"/>
  <c r="G1254" i="5"/>
  <c r="H1254" i="5"/>
  <c r="I1254" i="5"/>
  <c r="J1254" i="5"/>
  <c r="F1255" i="5"/>
  <c r="G1255" i="5"/>
  <c r="H1255" i="5"/>
  <c r="I1255" i="5"/>
  <c r="J1255" i="5"/>
  <c r="F1256" i="5"/>
  <c r="G1256" i="5"/>
  <c r="H1256" i="5"/>
  <c r="I1256" i="5"/>
  <c r="J1256" i="5"/>
  <c r="F1257" i="5"/>
  <c r="G1257" i="5"/>
  <c r="H1257" i="5"/>
  <c r="I1257" i="5"/>
  <c r="J1257" i="5"/>
  <c r="F1258" i="5"/>
  <c r="G1258" i="5"/>
  <c r="H1258" i="5"/>
  <c r="I1258" i="5"/>
  <c r="J1258" i="5"/>
  <c r="F1259" i="5"/>
  <c r="G1259" i="5"/>
  <c r="H1259" i="5"/>
  <c r="I1259" i="5"/>
  <c r="J1259" i="5"/>
  <c r="F1260" i="5"/>
  <c r="G1260" i="5"/>
  <c r="H1260" i="5"/>
  <c r="I1260" i="5"/>
  <c r="J1260" i="5"/>
  <c r="F1261" i="5"/>
  <c r="G1261" i="5"/>
  <c r="H1261" i="5"/>
  <c r="I1261" i="5"/>
  <c r="J1261" i="5"/>
  <c r="F1262" i="5"/>
  <c r="G1262" i="5"/>
  <c r="H1262" i="5"/>
  <c r="I1262" i="5"/>
  <c r="J1262" i="5"/>
  <c r="F1263" i="5"/>
  <c r="G1263" i="5"/>
  <c r="H1263" i="5"/>
  <c r="I1263" i="5"/>
  <c r="J1263" i="5"/>
  <c r="F1264" i="5"/>
  <c r="G1264" i="5"/>
  <c r="H1264" i="5"/>
  <c r="I1264" i="5"/>
  <c r="J1264" i="5"/>
  <c r="F1265" i="5"/>
  <c r="G1265" i="5"/>
  <c r="H1265" i="5"/>
  <c r="I1265" i="5"/>
  <c r="J1265" i="5"/>
  <c r="F1266" i="5"/>
  <c r="G1266" i="5"/>
  <c r="H1266" i="5"/>
  <c r="I1266" i="5"/>
  <c r="J1266" i="5"/>
  <c r="F1267" i="5"/>
  <c r="G1267" i="5"/>
  <c r="H1267" i="5"/>
  <c r="I1267" i="5"/>
  <c r="J1267" i="5"/>
  <c r="F1268" i="5"/>
  <c r="G1268" i="5"/>
  <c r="H1268" i="5"/>
  <c r="I1268" i="5"/>
  <c r="J1268" i="5"/>
  <c r="F1269" i="5"/>
  <c r="G1269" i="5"/>
  <c r="H1269" i="5"/>
  <c r="I1269" i="5"/>
  <c r="J1269" i="5"/>
  <c r="F1270" i="5"/>
  <c r="G1270" i="5"/>
  <c r="H1270" i="5"/>
  <c r="I1270" i="5"/>
  <c r="J1270" i="5"/>
  <c r="F1271" i="5"/>
  <c r="G1271" i="5"/>
  <c r="H1271" i="5"/>
  <c r="I1271" i="5"/>
  <c r="J1271" i="5"/>
  <c r="F1272" i="5"/>
  <c r="G1272" i="5"/>
  <c r="H1272" i="5"/>
  <c r="I1272" i="5"/>
  <c r="J1272" i="5"/>
  <c r="F1273" i="5"/>
  <c r="G1273" i="5"/>
  <c r="H1273" i="5"/>
  <c r="I1273" i="5"/>
  <c r="J1273" i="5"/>
  <c r="F1274" i="5"/>
  <c r="G1274" i="5"/>
  <c r="H1274" i="5"/>
  <c r="I1274" i="5"/>
  <c r="J1274" i="5"/>
  <c r="F1275" i="5"/>
  <c r="G1275" i="5"/>
  <c r="H1275" i="5"/>
  <c r="I1275" i="5"/>
  <c r="J1275" i="5"/>
  <c r="F1276" i="5"/>
  <c r="G1276" i="5"/>
  <c r="H1276" i="5"/>
  <c r="I1276" i="5"/>
  <c r="J1276" i="5"/>
  <c r="F1277" i="5"/>
  <c r="G1277" i="5"/>
  <c r="H1277" i="5"/>
  <c r="I1277" i="5"/>
  <c r="J1277" i="5"/>
  <c r="F1278" i="5"/>
  <c r="G1278" i="5"/>
  <c r="H1278" i="5"/>
  <c r="I1278" i="5"/>
  <c r="J1278" i="5"/>
  <c r="F1279" i="5"/>
  <c r="G1279" i="5"/>
  <c r="H1279" i="5"/>
  <c r="I1279" i="5"/>
  <c r="J1279" i="5"/>
  <c r="F1280" i="5"/>
  <c r="G1280" i="5"/>
  <c r="H1280" i="5"/>
  <c r="I1280" i="5"/>
  <c r="J1280" i="5"/>
  <c r="F1281" i="5"/>
  <c r="G1281" i="5"/>
  <c r="H1281" i="5"/>
  <c r="I1281" i="5"/>
  <c r="J1281" i="5"/>
  <c r="F1282" i="5"/>
  <c r="G1282" i="5"/>
  <c r="H1282" i="5"/>
  <c r="I1282" i="5"/>
  <c r="J1282" i="5"/>
  <c r="F1283" i="5"/>
  <c r="G1283" i="5"/>
  <c r="H1283" i="5"/>
  <c r="I1283" i="5"/>
  <c r="J1283" i="5"/>
  <c r="F1284" i="5"/>
  <c r="G1284" i="5"/>
  <c r="H1284" i="5"/>
  <c r="I1284" i="5"/>
  <c r="J1284" i="5"/>
  <c r="F1285" i="5"/>
  <c r="G1285" i="5"/>
  <c r="H1285" i="5"/>
  <c r="I1285" i="5"/>
  <c r="J1285" i="5"/>
  <c r="F1286" i="5"/>
  <c r="G1286" i="5"/>
  <c r="H1286" i="5"/>
  <c r="I1286" i="5"/>
  <c r="J1286" i="5"/>
  <c r="F1287" i="5"/>
  <c r="G1287" i="5"/>
  <c r="H1287" i="5"/>
  <c r="I1287" i="5"/>
  <c r="J1287" i="5"/>
  <c r="F1288" i="5"/>
  <c r="G1288" i="5"/>
  <c r="H1288" i="5"/>
  <c r="I1288" i="5"/>
  <c r="J1288" i="5"/>
  <c r="F1289" i="5"/>
  <c r="G1289" i="5"/>
  <c r="H1289" i="5"/>
  <c r="I1289" i="5"/>
  <c r="J1289" i="5"/>
  <c r="F1290" i="5"/>
  <c r="G1290" i="5"/>
  <c r="H1290" i="5"/>
  <c r="I1290" i="5"/>
  <c r="J1290" i="5"/>
  <c r="F1291" i="5"/>
  <c r="G1291" i="5"/>
  <c r="H1291" i="5"/>
  <c r="I1291" i="5"/>
  <c r="J1291" i="5"/>
  <c r="F1292" i="5"/>
  <c r="G1292" i="5"/>
  <c r="H1292" i="5"/>
  <c r="I1292" i="5"/>
  <c r="J1292" i="5"/>
  <c r="F1293" i="5"/>
  <c r="G1293" i="5"/>
  <c r="H1293" i="5"/>
  <c r="I1293" i="5"/>
  <c r="J1293" i="5"/>
  <c r="F1294" i="5"/>
  <c r="G1294" i="5"/>
  <c r="H1294" i="5"/>
  <c r="I1294" i="5"/>
  <c r="J1294" i="5"/>
  <c r="F1295" i="5"/>
  <c r="G1295" i="5"/>
  <c r="H1295" i="5"/>
  <c r="I1295" i="5"/>
  <c r="J1295" i="5"/>
  <c r="F1296" i="5"/>
  <c r="G1296" i="5"/>
  <c r="H1296" i="5"/>
  <c r="I1296" i="5"/>
  <c r="J1296" i="5"/>
  <c r="F1297" i="5"/>
  <c r="G1297" i="5"/>
  <c r="H1297" i="5"/>
  <c r="I1297" i="5"/>
  <c r="J1297" i="5"/>
  <c r="F1298" i="5"/>
  <c r="G1298" i="5"/>
  <c r="H1298" i="5"/>
  <c r="I1298" i="5"/>
  <c r="J1298" i="5"/>
  <c r="F1299" i="5"/>
  <c r="G1299" i="5"/>
  <c r="H1299" i="5"/>
  <c r="I1299" i="5"/>
  <c r="J1299" i="5"/>
  <c r="F1300" i="5"/>
  <c r="G1300" i="5"/>
  <c r="H1300" i="5"/>
  <c r="I1300" i="5"/>
  <c r="J1300" i="5"/>
  <c r="F1301" i="5"/>
  <c r="G1301" i="5"/>
  <c r="H1301" i="5"/>
  <c r="I1301" i="5"/>
  <c r="J1301" i="5"/>
  <c r="F1302" i="5"/>
  <c r="G1302" i="5"/>
  <c r="H1302" i="5"/>
  <c r="I1302" i="5"/>
  <c r="J1302" i="5"/>
  <c r="F1303" i="5"/>
  <c r="G1303" i="5"/>
  <c r="H1303" i="5"/>
  <c r="I1303" i="5"/>
  <c r="J1303" i="5"/>
  <c r="F1304" i="5"/>
  <c r="G1304" i="5"/>
  <c r="H1304" i="5"/>
  <c r="I1304" i="5"/>
  <c r="J1304" i="5"/>
  <c r="F1305" i="5"/>
  <c r="G1305" i="5"/>
  <c r="H1305" i="5"/>
  <c r="I1305" i="5"/>
  <c r="J1305" i="5"/>
  <c r="F1306" i="5"/>
  <c r="G1306" i="5"/>
  <c r="H1306" i="5"/>
  <c r="I1306" i="5"/>
  <c r="J1306" i="5"/>
  <c r="F1307" i="5"/>
  <c r="G1307" i="5"/>
  <c r="H1307" i="5"/>
  <c r="I1307" i="5"/>
  <c r="J1307" i="5"/>
  <c r="F1308" i="5"/>
  <c r="G1308" i="5"/>
  <c r="H1308" i="5"/>
  <c r="I1308" i="5"/>
  <c r="J1308" i="5"/>
  <c r="F1309" i="5"/>
  <c r="G1309" i="5"/>
  <c r="H1309" i="5"/>
  <c r="I1309" i="5"/>
  <c r="J1309" i="5"/>
  <c r="F1310" i="5"/>
  <c r="G1310" i="5"/>
  <c r="H1310" i="5"/>
  <c r="I1310" i="5"/>
  <c r="J1310" i="5"/>
  <c r="F1311" i="5"/>
  <c r="G1311" i="5"/>
  <c r="H1311" i="5"/>
  <c r="I1311" i="5"/>
  <c r="J1311" i="5"/>
  <c r="F1312" i="5"/>
  <c r="G1312" i="5"/>
  <c r="H1312" i="5"/>
  <c r="I1312" i="5"/>
  <c r="J1312" i="5"/>
  <c r="F1313" i="5"/>
  <c r="G1313" i="5"/>
  <c r="H1313" i="5"/>
  <c r="I1313" i="5"/>
  <c r="J1313" i="5"/>
  <c r="F1314" i="5"/>
  <c r="G1314" i="5"/>
  <c r="H1314" i="5"/>
  <c r="I1314" i="5"/>
  <c r="J1314" i="5"/>
  <c r="F1315" i="5"/>
  <c r="G1315" i="5"/>
  <c r="H1315" i="5"/>
  <c r="I1315" i="5"/>
  <c r="J1315" i="5"/>
  <c r="F1316" i="5"/>
  <c r="G1316" i="5"/>
  <c r="H1316" i="5"/>
  <c r="I1316" i="5"/>
  <c r="J1316" i="5"/>
  <c r="F1317" i="5"/>
  <c r="G1317" i="5"/>
  <c r="H1317" i="5"/>
  <c r="I1317" i="5"/>
  <c r="J1317" i="5"/>
  <c r="F1318" i="5"/>
  <c r="G1318" i="5"/>
  <c r="H1318" i="5"/>
  <c r="I1318" i="5"/>
  <c r="J1318" i="5"/>
  <c r="F1319" i="5"/>
  <c r="G1319" i="5"/>
  <c r="H1319" i="5"/>
  <c r="I1319" i="5"/>
  <c r="J1319" i="5"/>
  <c r="F1320" i="5"/>
  <c r="G1320" i="5"/>
  <c r="H1320" i="5"/>
  <c r="I1320" i="5"/>
  <c r="J1320" i="5"/>
  <c r="F1321" i="5"/>
  <c r="G1321" i="5"/>
  <c r="H1321" i="5"/>
  <c r="I1321" i="5"/>
  <c r="J1321" i="5"/>
  <c r="F1322" i="5"/>
  <c r="G1322" i="5"/>
  <c r="H1322" i="5"/>
  <c r="I1322" i="5"/>
  <c r="J1322" i="5"/>
  <c r="F1323" i="5"/>
  <c r="G1323" i="5"/>
  <c r="H1323" i="5"/>
  <c r="I1323" i="5"/>
  <c r="J1323" i="5"/>
  <c r="F1324" i="5"/>
  <c r="G1324" i="5"/>
  <c r="H1324" i="5"/>
  <c r="I1324" i="5"/>
  <c r="J1324" i="5"/>
  <c r="F1325" i="5"/>
  <c r="G1325" i="5"/>
  <c r="H1325" i="5"/>
  <c r="I1325" i="5"/>
  <c r="J1325" i="5"/>
  <c r="F1326" i="5"/>
  <c r="G1326" i="5"/>
  <c r="H1326" i="5"/>
  <c r="I1326" i="5"/>
  <c r="J1326" i="5"/>
  <c r="F1327" i="5"/>
  <c r="G1327" i="5"/>
  <c r="H1327" i="5"/>
  <c r="I1327" i="5"/>
  <c r="J1327" i="5"/>
  <c r="F1328" i="5"/>
  <c r="G1328" i="5"/>
  <c r="H1328" i="5"/>
  <c r="I1328" i="5"/>
  <c r="J1328" i="5"/>
  <c r="F1329" i="5"/>
  <c r="G1329" i="5"/>
  <c r="H1329" i="5"/>
  <c r="I1329" i="5"/>
  <c r="J1329" i="5"/>
  <c r="F1330" i="5"/>
  <c r="G1330" i="5"/>
  <c r="H1330" i="5"/>
  <c r="I1330" i="5"/>
  <c r="J1330" i="5"/>
  <c r="F1331" i="5"/>
  <c r="G1331" i="5"/>
  <c r="H1331" i="5"/>
  <c r="I1331" i="5"/>
  <c r="J1331" i="5"/>
  <c r="F1332" i="5"/>
  <c r="G1332" i="5"/>
  <c r="H1332" i="5"/>
  <c r="I1332" i="5"/>
  <c r="J1332" i="5"/>
  <c r="F1333" i="5"/>
  <c r="G1333" i="5"/>
  <c r="H1333" i="5"/>
  <c r="I1333" i="5"/>
  <c r="J1333" i="5"/>
  <c r="F1334" i="5"/>
  <c r="G1334" i="5"/>
  <c r="H1334" i="5"/>
  <c r="I1334" i="5"/>
  <c r="J1334" i="5"/>
  <c r="F1335" i="5"/>
  <c r="G1335" i="5"/>
  <c r="H1335" i="5"/>
  <c r="I1335" i="5"/>
  <c r="J1335" i="5"/>
  <c r="F1336" i="5"/>
  <c r="G1336" i="5"/>
  <c r="H1336" i="5"/>
  <c r="I1336" i="5"/>
  <c r="J1336" i="5"/>
  <c r="F1337" i="5"/>
  <c r="G1337" i="5"/>
  <c r="H1337" i="5"/>
  <c r="I1337" i="5"/>
  <c r="J1337" i="5"/>
  <c r="F1338" i="5"/>
  <c r="G1338" i="5"/>
  <c r="H1338" i="5"/>
  <c r="I1338" i="5"/>
  <c r="J1338" i="5"/>
  <c r="F1339" i="5"/>
  <c r="G1339" i="5"/>
  <c r="H1339" i="5"/>
  <c r="I1339" i="5"/>
  <c r="J1339" i="5"/>
  <c r="F1340" i="5"/>
  <c r="G1340" i="5"/>
  <c r="H1340" i="5"/>
  <c r="I1340" i="5"/>
  <c r="J1340" i="5"/>
  <c r="F1341" i="5"/>
  <c r="G1341" i="5"/>
  <c r="H1341" i="5"/>
  <c r="I1341" i="5"/>
  <c r="J1341" i="5"/>
  <c r="F1342" i="5"/>
  <c r="G1342" i="5"/>
  <c r="H1342" i="5"/>
  <c r="I1342" i="5"/>
  <c r="J1342" i="5"/>
  <c r="F1343" i="5"/>
  <c r="G1343" i="5"/>
  <c r="H1343" i="5"/>
  <c r="I1343" i="5"/>
  <c r="J1343" i="5"/>
  <c r="F1344" i="5"/>
  <c r="G1344" i="5"/>
  <c r="H1344" i="5"/>
  <c r="I1344" i="5"/>
  <c r="J1344" i="5"/>
  <c r="F1345" i="5"/>
  <c r="G1345" i="5"/>
  <c r="H1345" i="5"/>
  <c r="I1345" i="5"/>
  <c r="J1345" i="5"/>
  <c r="F1346" i="5"/>
  <c r="G1346" i="5"/>
  <c r="H1346" i="5"/>
  <c r="I1346" i="5"/>
  <c r="J1346" i="5"/>
  <c r="F1347" i="5"/>
  <c r="G1347" i="5"/>
  <c r="H1347" i="5"/>
  <c r="I1347" i="5"/>
  <c r="J1347" i="5"/>
  <c r="F1348" i="5"/>
  <c r="G1348" i="5"/>
  <c r="H1348" i="5"/>
  <c r="I1348" i="5"/>
  <c r="J1348" i="5"/>
  <c r="F1349" i="5"/>
  <c r="G1349" i="5"/>
  <c r="H1349" i="5"/>
  <c r="I1349" i="5"/>
  <c r="J1349" i="5"/>
  <c r="F1350" i="5"/>
  <c r="G1350" i="5"/>
  <c r="H1350" i="5"/>
  <c r="I1350" i="5"/>
  <c r="J1350" i="5"/>
  <c r="F1351" i="5"/>
  <c r="G1351" i="5"/>
  <c r="H1351" i="5"/>
  <c r="I1351" i="5"/>
  <c r="J1351" i="5"/>
  <c r="F1352" i="5"/>
  <c r="G1352" i="5"/>
  <c r="H1352" i="5"/>
  <c r="I1352" i="5"/>
  <c r="J1352" i="5"/>
  <c r="F1353" i="5"/>
  <c r="G1353" i="5"/>
  <c r="H1353" i="5"/>
  <c r="I1353" i="5"/>
  <c r="J1353" i="5"/>
  <c r="F1354" i="5"/>
  <c r="G1354" i="5"/>
  <c r="H1354" i="5"/>
  <c r="I1354" i="5"/>
  <c r="J1354" i="5"/>
  <c r="F1355" i="5"/>
  <c r="G1355" i="5"/>
  <c r="H1355" i="5"/>
  <c r="I1355" i="5"/>
  <c r="J1355" i="5"/>
  <c r="F1356" i="5"/>
  <c r="G1356" i="5"/>
  <c r="H1356" i="5"/>
  <c r="I1356" i="5"/>
  <c r="J1356" i="5"/>
  <c r="F1357" i="5"/>
  <c r="G1357" i="5"/>
  <c r="H1357" i="5"/>
  <c r="I1357" i="5"/>
  <c r="J1357" i="5"/>
  <c r="F1358" i="5"/>
  <c r="G1358" i="5"/>
  <c r="H1358" i="5"/>
  <c r="I1358" i="5"/>
  <c r="J1358" i="5"/>
  <c r="F1359" i="5"/>
  <c r="G1359" i="5"/>
  <c r="H1359" i="5"/>
  <c r="I1359" i="5"/>
  <c r="J1359" i="5"/>
  <c r="F1360" i="5"/>
  <c r="G1360" i="5"/>
  <c r="H1360" i="5"/>
  <c r="I1360" i="5"/>
  <c r="J1360" i="5"/>
  <c r="F1361" i="5"/>
  <c r="G1361" i="5"/>
  <c r="H1361" i="5"/>
  <c r="I1361" i="5"/>
  <c r="J1361" i="5"/>
  <c r="F1362" i="5"/>
  <c r="G1362" i="5"/>
  <c r="H1362" i="5"/>
  <c r="I1362" i="5"/>
  <c r="J1362" i="5"/>
  <c r="F1363" i="5"/>
  <c r="G1363" i="5"/>
  <c r="H1363" i="5"/>
  <c r="I1363" i="5"/>
  <c r="J1363" i="5"/>
  <c r="F1364" i="5"/>
  <c r="G1364" i="5"/>
  <c r="H1364" i="5"/>
  <c r="I1364" i="5"/>
  <c r="J1364" i="5"/>
  <c r="F1365" i="5"/>
  <c r="G1365" i="5"/>
  <c r="H1365" i="5"/>
  <c r="I1365" i="5"/>
  <c r="J1365" i="5"/>
  <c r="F1366" i="5"/>
  <c r="G1366" i="5"/>
  <c r="H1366" i="5"/>
  <c r="I1366" i="5"/>
  <c r="J1366" i="5"/>
  <c r="F1367" i="5"/>
  <c r="G1367" i="5"/>
  <c r="H1367" i="5"/>
  <c r="I1367" i="5"/>
  <c r="J1367" i="5"/>
  <c r="F1368" i="5"/>
  <c r="G1368" i="5"/>
  <c r="H1368" i="5"/>
  <c r="I1368" i="5"/>
  <c r="J1368" i="5"/>
  <c r="F1369" i="5"/>
  <c r="G1369" i="5"/>
  <c r="H1369" i="5"/>
  <c r="I1369" i="5"/>
  <c r="J1369" i="5"/>
  <c r="F1370" i="5"/>
  <c r="G1370" i="5"/>
  <c r="H1370" i="5"/>
  <c r="I1370" i="5"/>
  <c r="J1370" i="5"/>
  <c r="F1371" i="5"/>
  <c r="G1371" i="5"/>
  <c r="H1371" i="5"/>
  <c r="I1371" i="5"/>
  <c r="J1371" i="5"/>
  <c r="F1372" i="5"/>
  <c r="G1372" i="5"/>
  <c r="H1372" i="5"/>
  <c r="I1372" i="5"/>
  <c r="J1372" i="5"/>
  <c r="F1373" i="5"/>
  <c r="G1373" i="5"/>
  <c r="H1373" i="5"/>
  <c r="I1373" i="5"/>
  <c r="J1373" i="5"/>
  <c r="F1374" i="5"/>
  <c r="G1374" i="5"/>
  <c r="H1374" i="5"/>
  <c r="I1374" i="5"/>
  <c r="J1374" i="5"/>
  <c r="F1375" i="5"/>
  <c r="G1375" i="5"/>
  <c r="H1375" i="5"/>
  <c r="I1375" i="5"/>
  <c r="J1375" i="5"/>
  <c r="F1376" i="5"/>
  <c r="G1376" i="5"/>
  <c r="H1376" i="5"/>
  <c r="I1376" i="5"/>
  <c r="J1376" i="5"/>
  <c r="F1377" i="5"/>
  <c r="G1377" i="5"/>
  <c r="H1377" i="5"/>
  <c r="I1377" i="5"/>
  <c r="J1377" i="5"/>
  <c r="F1378" i="5"/>
  <c r="G1378" i="5"/>
  <c r="H1378" i="5"/>
  <c r="I1378" i="5"/>
  <c r="J1378" i="5"/>
  <c r="F1379" i="5"/>
  <c r="G1379" i="5"/>
  <c r="H1379" i="5"/>
  <c r="I1379" i="5"/>
  <c r="J1379" i="5"/>
  <c r="F1380" i="5"/>
  <c r="G1380" i="5"/>
  <c r="H1380" i="5"/>
  <c r="I1380" i="5"/>
  <c r="J1380" i="5"/>
  <c r="F1381" i="5"/>
  <c r="G1381" i="5"/>
  <c r="H1381" i="5"/>
  <c r="I1381" i="5"/>
  <c r="J1381" i="5"/>
  <c r="F1382" i="5"/>
  <c r="G1382" i="5"/>
  <c r="H1382" i="5"/>
  <c r="I1382" i="5"/>
  <c r="J1382" i="5"/>
  <c r="F1383" i="5"/>
  <c r="G1383" i="5"/>
  <c r="H1383" i="5"/>
  <c r="I1383" i="5"/>
  <c r="J1383" i="5"/>
  <c r="F1384" i="5"/>
  <c r="G1384" i="5"/>
  <c r="H1384" i="5"/>
  <c r="I1384" i="5"/>
  <c r="J1384" i="5"/>
  <c r="F1385" i="5"/>
  <c r="G1385" i="5"/>
  <c r="H1385" i="5"/>
  <c r="I1385" i="5"/>
  <c r="J1385" i="5"/>
  <c r="F1386" i="5"/>
  <c r="G1386" i="5"/>
  <c r="H1386" i="5"/>
  <c r="I1386" i="5"/>
  <c r="J1386" i="5"/>
  <c r="F1387" i="5"/>
  <c r="G1387" i="5"/>
  <c r="H1387" i="5"/>
  <c r="I1387" i="5"/>
  <c r="J1387" i="5"/>
  <c r="F1388" i="5"/>
  <c r="G1388" i="5"/>
  <c r="H1388" i="5"/>
  <c r="I1388" i="5"/>
  <c r="J1388" i="5"/>
  <c r="F1389" i="5"/>
  <c r="G1389" i="5"/>
  <c r="H1389" i="5"/>
  <c r="I1389" i="5"/>
  <c r="J1389" i="5"/>
  <c r="F1390" i="5"/>
  <c r="G1390" i="5"/>
  <c r="H1390" i="5"/>
  <c r="I1390" i="5"/>
  <c r="J1390" i="5"/>
  <c r="F1391" i="5"/>
  <c r="G1391" i="5"/>
  <c r="H1391" i="5"/>
  <c r="I1391" i="5"/>
  <c r="J1391" i="5"/>
  <c r="F1392" i="5"/>
  <c r="G1392" i="5"/>
  <c r="H1392" i="5"/>
  <c r="I1392" i="5"/>
  <c r="J1392" i="5"/>
  <c r="F1393" i="5"/>
  <c r="G1393" i="5"/>
  <c r="H1393" i="5"/>
  <c r="I1393" i="5"/>
  <c r="J1393" i="5"/>
  <c r="F1394" i="5"/>
  <c r="G1394" i="5"/>
  <c r="H1394" i="5"/>
  <c r="I1394" i="5"/>
  <c r="J1394" i="5"/>
  <c r="F1395" i="5"/>
  <c r="G1395" i="5"/>
  <c r="H1395" i="5"/>
  <c r="I1395" i="5"/>
  <c r="J1395" i="5"/>
  <c r="F1396" i="5"/>
  <c r="G1396" i="5"/>
  <c r="H1396" i="5"/>
  <c r="I1396" i="5"/>
  <c r="J1396" i="5"/>
  <c r="F1397" i="5"/>
  <c r="G1397" i="5"/>
  <c r="H1397" i="5"/>
  <c r="I1397" i="5"/>
  <c r="J1397" i="5"/>
  <c r="F1398" i="5"/>
  <c r="G1398" i="5"/>
  <c r="H1398" i="5"/>
  <c r="I1398" i="5"/>
  <c r="J1398" i="5"/>
  <c r="F1399" i="5"/>
  <c r="G1399" i="5"/>
  <c r="H1399" i="5"/>
  <c r="I1399" i="5"/>
  <c r="J1399" i="5"/>
  <c r="F1400" i="5"/>
  <c r="G1400" i="5"/>
  <c r="H1400" i="5"/>
  <c r="I1400" i="5"/>
  <c r="J1400" i="5"/>
  <c r="F1401" i="5"/>
  <c r="G1401" i="5"/>
  <c r="H1401" i="5"/>
  <c r="I1401" i="5"/>
  <c r="J1401" i="5"/>
  <c r="F1402" i="5"/>
  <c r="G1402" i="5"/>
  <c r="H1402" i="5"/>
  <c r="I1402" i="5"/>
  <c r="J1402" i="5"/>
  <c r="F1403" i="5"/>
  <c r="G1403" i="5"/>
  <c r="H1403" i="5"/>
  <c r="I1403" i="5"/>
  <c r="J1403" i="5"/>
  <c r="F1404" i="5"/>
  <c r="G1404" i="5"/>
  <c r="H1404" i="5"/>
  <c r="I1404" i="5"/>
  <c r="J1404" i="5"/>
  <c r="F1405" i="5"/>
  <c r="G1405" i="5"/>
  <c r="H1405" i="5"/>
  <c r="I1405" i="5"/>
  <c r="J1405" i="5"/>
  <c r="F1406" i="5"/>
  <c r="G1406" i="5"/>
  <c r="H1406" i="5"/>
  <c r="I1406" i="5"/>
  <c r="J1406" i="5"/>
  <c r="F1407" i="5"/>
  <c r="G1407" i="5"/>
  <c r="H1407" i="5"/>
  <c r="I1407" i="5"/>
  <c r="J1407" i="5"/>
  <c r="F1408" i="5"/>
  <c r="G1408" i="5"/>
  <c r="H1408" i="5"/>
  <c r="I1408" i="5"/>
  <c r="J1408" i="5"/>
  <c r="F1409" i="5"/>
  <c r="G1409" i="5"/>
  <c r="H1409" i="5"/>
  <c r="I1409" i="5"/>
  <c r="J1409" i="5"/>
  <c r="F1410" i="5"/>
  <c r="G1410" i="5"/>
  <c r="H1410" i="5"/>
  <c r="I1410" i="5"/>
  <c r="J1410" i="5"/>
  <c r="F1411" i="5"/>
  <c r="G1411" i="5"/>
  <c r="H1411" i="5"/>
  <c r="I1411" i="5"/>
  <c r="J1411" i="5"/>
  <c r="F1412" i="5"/>
  <c r="G1412" i="5"/>
  <c r="H1412" i="5"/>
  <c r="I1412" i="5"/>
  <c r="J1412" i="5"/>
  <c r="F1413" i="5"/>
  <c r="G1413" i="5"/>
  <c r="H1413" i="5"/>
  <c r="I1413" i="5"/>
  <c r="J1413" i="5"/>
  <c r="F1414" i="5"/>
  <c r="G1414" i="5"/>
  <c r="H1414" i="5"/>
  <c r="I1414" i="5"/>
  <c r="J1414" i="5"/>
  <c r="F1415" i="5"/>
  <c r="G1415" i="5"/>
  <c r="H1415" i="5"/>
  <c r="I1415" i="5"/>
  <c r="J1415" i="5"/>
  <c r="F1416" i="5"/>
  <c r="G1416" i="5"/>
  <c r="H1416" i="5"/>
  <c r="I1416" i="5"/>
  <c r="J1416" i="5"/>
  <c r="F1417" i="5"/>
  <c r="G1417" i="5"/>
  <c r="H1417" i="5"/>
  <c r="I1417" i="5"/>
  <c r="J1417" i="5"/>
  <c r="F1418" i="5"/>
  <c r="G1418" i="5"/>
  <c r="H1418" i="5"/>
  <c r="I1418" i="5"/>
  <c r="J1418" i="5"/>
  <c r="F1419" i="5"/>
  <c r="G1419" i="5"/>
  <c r="H1419" i="5"/>
  <c r="I1419" i="5"/>
  <c r="J1419" i="5"/>
  <c r="F1420" i="5"/>
  <c r="G1420" i="5"/>
  <c r="H1420" i="5"/>
  <c r="I1420" i="5"/>
  <c r="J1420" i="5"/>
  <c r="F1421" i="5"/>
  <c r="G1421" i="5"/>
  <c r="H1421" i="5"/>
  <c r="I1421" i="5"/>
  <c r="J1421" i="5"/>
  <c r="F1422" i="5"/>
  <c r="G1422" i="5"/>
  <c r="H1422" i="5"/>
  <c r="I1422" i="5"/>
  <c r="J1422" i="5"/>
  <c r="F1423" i="5"/>
  <c r="G1423" i="5"/>
  <c r="H1423" i="5"/>
  <c r="I1423" i="5"/>
  <c r="J1423" i="5"/>
  <c r="F1424" i="5"/>
  <c r="G1424" i="5"/>
  <c r="H1424" i="5"/>
  <c r="I1424" i="5"/>
  <c r="J1424" i="5"/>
  <c r="F1425" i="5"/>
  <c r="G1425" i="5"/>
  <c r="H1425" i="5"/>
  <c r="I1425" i="5"/>
  <c r="J1425" i="5"/>
  <c r="F1426" i="5"/>
  <c r="G1426" i="5"/>
  <c r="H1426" i="5"/>
  <c r="I1426" i="5"/>
  <c r="J1426" i="5"/>
  <c r="F1427" i="5"/>
  <c r="G1427" i="5"/>
  <c r="H1427" i="5"/>
  <c r="I1427" i="5"/>
  <c r="J1427" i="5"/>
  <c r="F1428" i="5"/>
  <c r="G1428" i="5"/>
  <c r="H1428" i="5"/>
  <c r="I1428" i="5"/>
  <c r="J1428" i="5"/>
  <c r="F1429" i="5"/>
  <c r="G1429" i="5"/>
  <c r="H1429" i="5"/>
  <c r="I1429" i="5"/>
  <c r="J1429" i="5"/>
  <c r="F1430" i="5"/>
  <c r="G1430" i="5"/>
  <c r="H1430" i="5"/>
  <c r="I1430" i="5"/>
  <c r="J1430" i="5"/>
  <c r="F1431" i="5"/>
  <c r="G1431" i="5"/>
  <c r="H1431" i="5"/>
  <c r="I1431" i="5"/>
  <c r="J1431" i="5"/>
  <c r="F1432" i="5"/>
  <c r="G1432" i="5"/>
  <c r="H1432" i="5"/>
  <c r="I1432" i="5"/>
  <c r="J1432" i="5"/>
  <c r="F1433" i="5"/>
  <c r="G1433" i="5"/>
  <c r="H1433" i="5"/>
  <c r="I1433" i="5"/>
  <c r="J1433" i="5"/>
  <c r="F1434" i="5"/>
  <c r="G1434" i="5"/>
  <c r="H1434" i="5"/>
  <c r="I1434" i="5"/>
  <c r="J1434" i="5"/>
  <c r="F1435" i="5"/>
  <c r="G1435" i="5"/>
  <c r="H1435" i="5"/>
  <c r="I1435" i="5"/>
  <c r="J1435" i="5"/>
  <c r="F1436" i="5"/>
  <c r="G1436" i="5"/>
  <c r="H1436" i="5"/>
  <c r="I1436" i="5"/>
  <c r="J1436" i="5"/>
  <c r="F1437" i="5"/>
  <c r="G1437" i="5"/>
  <c r="H1437" i="5"/>
  <c r="I1437" i="5"/>
  <c r="J1437" i="5"/>
  <c r="F1438" i="5"/>
  <c r="G1438" i="5"/>
  <c r="H1438" i="5"/>
  <c r="I1438" i="5"/>
  <c r="J1438" i="5"/>
  <c r="F1439" i="5"/>
  <c r="G1439" i="5"/>
  <c r="H1439" i="5"/>
  <c r="I1439" i="5"/>
  <c r="J1439" i="5"/>
  <c r="F1440" i="5"/>
  <c r="G1440" i="5"/>
  <c r="H1440" i="5"/>
  <c r="I1440" i="5"/>
  <c r="J1440" i="5"/>
  <c r="F1441" i="5"/>
  <c r="G1441" i="5"/>
  <c r="H1441" i="5"/>
  <c r="I1441" i="5"/>
  <c r="J1441" i="5"/>
  <c r="F1442" i="5"/>
  <c r="G1442" i="5"/>
  <c r="H1442" i="5"/>
  <c r="I1442" i="5"/>
  <c r="J1442" i="5"/>
  <c r="F1443" i="5"/>
  <c r="G1443" i="5"/>
  <c r="H1443" i="5"/>
  <c r="I1443" i="5"/>
  <c r="J1443" i="5"/>
  <c r="F1444" i="5"/>
  <c r="G1444" i="5"/>
  <c r="H1444" i="5"/>
  <c r="I1444" i="5"/>
  <c r="J1444" i="5"/>
  <c r="F1445" i="5"/>
  <c r="G1445" i="5"/>
  <c r="H1445" i="5"/>
  <c r="I1445" i="5"/>
  <c r="J1445" i="5"/>
  <c r="F1446" i="5"/>
  <c r="G1446" i="5"/>
  <c r="H1446" i="5"/>
  <c r="I1446" i="5"/>
  <c r="J1446" i="5"/>
  <c r="F1447" i="5"/>
  <c r="G1447" i="5"/>
  <c r="H1447" i="5"/>
  <c r="I1447" i="5"/>
  <c r="J1447" i="5"/>
  <c r="F1448" i="5"/>
  <c r="G1448" i="5"/>
  <c r="H1448" i="5"/>
  <c r="I1448" i="5"/>
  <c r="J1448" i="5"/>
  <c r="F1449" i="5"/>
  <c r="G1449" i="5"/>
  <c r="H1449" i="5"/>
  <c r="I1449" i="5"/>
  <c r="J1449" i="5"/>
  <c r="F1450" i="5"/>
  <c r="G1450" i="5"/>
  <c r="H1450" i="5"/>
  <c r="I1450" i="5"/>
  <c r="J1450" i="5"/>
  <c r="F1451" i="5"/>
  <c r="G1451" i="5"/>
  <c r="H1451" i="5"/>
  <c r="I1451" i="5"/>
  <c r="J1451" i="5"/>
  <c r="F1452" i="5"/>
  <c r="G1452" i="5"/>
  <c r="H1452" i="5"/>
  <c r="I1452" i="5"/>
  <c r="J1452" i="5"/>
  <c r="F1453" i="5"/>
  <c r="G1453" i="5"/>
  <c r="H1453" i="5"/>
  <c r="I1453" i="5"/>
  <c r="J1453" i="5"/>
  <c r="F1454" i="5"/>
  <c r="G1454" i="5"/>
  <c r="H1454" i="5"/>
  <c r="I1454" i="5"/>
  <c r="J1454" i="5"/>
  <c r="F1455" i="5"/>
  <c r="G1455" i="5"/>
  <c r="H1455" i="5"/>
  <c r="I1455" i="5"/>
  <c r="J1455" i="5"/>
  <c r="F1456" i="5"/>
  <c r="G1456" i="5"/>
  <c r="H1456" i="5"/>
  <c r="I1456" i="5"/>
  <c r="J1456" i="5"/>
  <c r="F1457" i="5"/>
  <c r="G1457" i="5"/>
  <c r="H1457" i="5"/>
  <c r="I1457" i="5"/>
  <c r="J1457" i="5"/>
  <c r="F1458" i="5"/>
  <c r="G1458" i="5"/>
  <c r="H1458" i="5"/>
  <c r="I1458" i="5"/>
  <c r="J1458" i="5"/>
  <c r="F1459" i="5"/>
  <c r="G1459" i="5"/>
  <c r="H1459" i="5"/>
  <c r="I1459" i="5"/>
  <c r="J1459" i="5"/>
  <c r="F1460" i="5"/>
  <c r="G1460" i="5"/>
  <c r="H1460" i="5"/>
  <c r="I1460" i="5"/>
  <c r="J1460" i="5"/>
  <c r="F1461" i="5"/>
  <c r="G1461" i="5"/>
  <c r="H1461" i="5"/>
  <c r="I1461" i="5"/>
  <c r="J1461" i="5"/>
  <c r="F1462" i="5"/>
  <c r="G1462" i="5"/>
  <c r="H1462" i="5"/>
  <c r="I1462" i="5"/>
  <c r="J1462" i="5"/>
  <c r="F1463" i="5"/>
  <c r="G1463" i="5"/>
  <c r="H1463" i="5"/>
  <c r="I1463" i="5"/>
  <c r="J1463" i="5"/>
  <c r="F1464" i="5"/>
  <c r="G1464" i="5"/>
  <c r="H1464" i="5"/>
  <c r="I1464" i="5"/>
  <c r="J1464" i="5"/>
  <c r="F1465" i="5"/>
  <c r="G1465" i="5"/>
  <c r="H1465" i="5"/>
  <c r="I1465" i="5"/>
  <c r="J1465" i="5"/>
  <c r="F1466" i="5"/>
  <c r="G1466" i="5"/>
  <c r="H1466" i="5"/>
  <c r="I1466" i="5"/>
  <c r="J1466" i="5"/>
  <c r="F1467" i="5"/>
  <c r="G1467" i="5"/>
  <c r="H1467" i="5"/>
  <c r="I1467" i="5"/>
  <c r="J1467" i="5"/>
  <c r="F1468" i="5"/>
  <c r="G1468" i="5"/>
  <c r="H1468" i="5"/>
  <c r="I1468" i="5"/>
  <c r="J1468" i="5"/>
  <c r="F1469" i="5"/>
  <c r="G1469" i="5"/>
  <c r="H1469" i="5"/>
  <c r="I1469" i="5"/>
  <c r="J1469" i="5"/>
  <c r="F1470" i="5"/>
  <c r="G1470" i="5"/>
  <c r="H1470" i="5"/>
  <c r="I1470" i="5"/>
  <c r="J1470" i="5"/>
  <c r="F1471" i="5"/>
  <c r="G1471" i="5"/>
  <c r="H1471" i="5"/>
  <c r="I1471" i="5"/>
  <c r="J1471" i="5"/>
  <c r="F1472" i="5"/>
  <c r="G1472" i="5"/>
  <c r="H1472" i="5"/>
  <c r="I1472" i="5"/>
  <c r="J1472" i="5"/>
  <c r="F1473" i="5"/>
  <c r="G1473" i="5"/>
  <c r="H1473" i="5"/>
  <c r="I1473" i="5"/>
  <c r="J1473" i="5"/>
  <c r="F1474" i="5"/>
  <c r="G1474" i="5"/>
  <c r="H1474" i="5"/>
  <c r="I1474" i="5"/>
  <c r="J1474" i="5"/>
  <c r="F1475" i="5"/>
  <c r="G1475" i="5"/>
  <c r="H1475" i="5"/>
  <c r="I1475" i="5"/>
  <c r="J1475" i="5"/>
  <c r="F1476" i="5"/>
  <c r="G1476" i="5"/>
  <c r="H1476" i="5"/>
  <c r="I1476" i="5"/>
  <c r="J1476" i="5"/>
  <c r="F1477" i="5"/>
  <c r="G1477" i="5"/>
  <c r="H1477" i="5"/>
  <c r="I1477" i="5"/>
  <c r="J1477" i="5"/>
  <c r="F1478" i="5"/>
  <c r="G1478" i="5"/>
  <c r="H1478" i="5"/>
  <c r="I1478" i="5"/>
  <c r="J1478" i="5"/>
  <c r="F1479" i="5"/>
  <c r="G1479" i="5"/>
  <c r="H1479" i="5"/>
  <c r="I1479" i="5"/>
  <c r="J1479" i="5"/>
  <c r="F1480" i="5"/>
  <c r="G1480" i="5"/>
  <c r="H1480" i="5"/>
  <c r="I1480" i="5"/>
  <c r="J1480" i="5"/>
  <c r="F1481" i="5"/>
  <c r="G1481" i="5"/>
  <c r="H1481" i="5"/>
  <c r="I1481" i="5"/>
  <c r="J1481" i="5"/>
  <c r="F1482" i="5"/>
  <c r="G1482" i="5"/>
  <c r="H1482" i="5"/>
  <c r="I1482" i="5"/>
  <c r="J1482" i="5"/>
  <c r="F1483" i="5"/>
  <c r="G1483" i="5"/>
  <c r="H1483" i="5"/>
  <c r="I1483" i="5"/>
  <c r="J1483" i="5"/>
  <c r="F1484" i="5"/>
  <c r="G1484" i="5"/>
  <c r="H1484" i="5"/>
  <c r="I1484" i="5"/>
  <c r="J1484" i="5"/>
  <c r="F1485" i="5"/>
  <c r="G1485" i="5"/>
  <c r="H1485" i="5"/>
  <c r="I1485" i="5"/>
  <c r="J1485" i="5"/>
  <c r="F1486" i="5"/>
  <c r="G1486" i="5"/>
  <c r="H1486" i="5"/>
  <c r="I1486" i="5"/>
  <c r="J1486" i="5"/>
  <c r="F1487" i="5"/>
  <c r="G1487" i="5"/>
  <c r="H1487" i="5"/>
  <c r="I1487" i="5"/>
  <c r="J1487" i="5"/>
  <c r="F1488" i="5"/>
  <c r="G1488" i="5"/>
  <c r="H1488" i="5"/>
  <c r="I1488" i="5"/>
  <c r="J1488" i="5"/>
  <c r="F1489" i="5"/>
  <c r="G1489" i="5"/>
  <c r="H1489" i="5"/>
  <c r="I1489" i="5"/>
  <c r="J1489" i="5"/>
  <c r="F1490" i="5"/>
  <c r="G1490" i="5"/>
  <c r="H1490" i="5"/>
  <c r="I1490" i="5"/>
  <c r="J1490" i="5"/>
  <c r="F1491" i="5"/>
  <c r="G1491" i="5"/>
  <c r="H1491" i="5"/>
  <c r="I1491" i="5"/>
  <c r="J1491" i="5"/>
  <c r="F1492" i="5"/>
  <c r="G1492" i="5"/>
  <c r="H1492" i="5"/>
  <c r="I1492" i="5"/>
  <c r="J1492" i="5"/>
  <c r="F1493" i="5"/>
  <c r="G1493" i="5"/>
  <c r="H1493" i="5"/>
  <c r="I1493" i="5"/>
  <c r="J1493" i="5"/>
  <c r="F1494" i="5"/>
  <c r="G1494" i="5"/>
  <c r="H1494" i="5"/>
  <c r="I1494" i="5"/>
  <c r="J1494" i="5"/>
  <c r="F1495" i="5"/>
  <c r="G1495" i="5"/>
  <c r="H1495" i="5"/>
  <c r="I1495" i="5"/>
  <c r="J1495" i="5"/>
  <c r="F1496" i="5"/>
  <c r="G1496" i="5"/>
  <c r="H1496" i="5"/>
  <c r="I1496" i="5"/>
  <c r="J1496" i="5"/>
  <c r="F1497" i="5"/>
  <c r="G1497" i="5"/>
  <c r="H1497" i="5"/>
  <c r="I1497" i="5"/>
  <c r="J1497" i="5"/>
  <c r="F1498" i="5"/>
  <c r="G1498" i="5"/>
  <c r="H1498" i="5"/>
  <c r="I1498" i="5"/>
  <c r="J1498" i="5"/>
  <c r="F1499" i="5"/>
  <c r="G1499" i="5"/>
  <c r="H1499" i="5"/>
  <c r="I1499" i="5"/>
  <c r="J1499" i="5"/>
  <c r="F1500" i="5"/>
  <c r="G1500" i="5"/>
  <c r="H1500" i="5"/>
  <c r="I1500" i="5"/>
  <c r="J1500" i="5"/>
  <c r="F1501" i="5"/>
  <c r="G1501" i="5"/>
  <c r="H1501" i="5"/>
  <c r="I1501" i="5"/>
  <c r="J1501" i="5"/>
  <c r="F1502" i="5"/>
  <c r="G1502" i="5"/>
  <c r="H1502" i="5"/>
  <c r="I1502" i="5"/>
  <c r="J1502" i="5"/>
  <c r="F1503" i="5"/>
  <c r="G1503" i="5"/>
  <c r="H1503" i="5"/>
  <c r="I1503" i="5"/>
  <c r="J1503" i="5"/>
  <c r="F1504" i="5"/>
  <c r="G1504" i="5"/>
  <c r="H1504" i="5"/>
  <c r="I1504" i="5"/>
  <c r="J1504" i="5"/>
  <c r="F1505" i="5"/>
  <c r="G1505" i="5"/>
  <c r="H1505" i="5"/>
  <c r="I1505" i="5"/>
  <c r="J1505" i="5"/>
  <c r="F1506" i="5"/>
  <c r="G1506" i="5"/>
  <c r="H1506" i="5"/>
  <c r="I1506" i="5"/>
  <c r="J1506" i="5"/>
  <c r="F1507" i="5"/>
  <c r="G1507" i="5"/>
  <c r="H1507" i="5"/>
  <c r="I1507" i="5"/>
  <c r="J1507" i="5"/>
  <c r="F1508" i="5"/>
  <c r="G1508" i="5"/>
  <c r="H1508" i="5"/>
  <c r="I1508" i="5"/>
  <c r="J1508" i="5"/>
  <c r="F1509" i="5"/>
  <c r="G1509" i="5"/>
  <c r="H1509" i="5"/>
  <c r="I1509" i="5"/>
  <c r="J1509" i="5"/>
  <c r="F1510" i="5"/>
  <c r="G1510" i="5"/>
  <c r="H1510" i="5"/>
  <c r="I1510" i="5"/>
  <c r="J1510" i="5"/>
  <c r="F1511" i="5"/>
  <c r="G1511" i="5"/>
  <c r="H1511" i="5"/>
  <c r="I1511" i="5"/>
  <c r="J1511" i="5"/>
  <c r="F1512" i="5"/>
  <c r="G1512" i="5"/>
  <c r="H1512" i="5"/>
  <c r="I1512" i="5"/>
  <c r="J1512" i="5"/>
  <c r="F1513" i="5"/>
  <c r="G1513" i="5"/>
  <c r="H1513" i="5"/>
  <c r="I1513" i="5"/>
  <c r="J1513" i="5"/>
  <c r="F1514" i="5"/>
  <c r="G1514" i="5"/>
  <c r="H1514" i="5"/>
  <c r="I1514" i="5"/>
  <c r="J1514" i="5"/>
  <c r="F1515" i="5"/>
  <c r="G1515" i="5"/>
  <c r="H1515" i="5"/>
  <c r="I1515" i="5"/>
  <c r="J1515" i="5"/>
  <c r="F1516" i="5"/>
  <c r="G1516" i="5"/>
  <c r="H1516" i="5"/>
  <c r="I1516" i="5"/>
  <c r="J1516" i="5"/>
  <c r="F1517" i="5"/>
  <c r="G1517" i="5"/>
  <c r="H1517" i="5"/>
  <c r="I1517" i="5"/>
  <c r="J1517" i="5"/>
  <c r="F1518" i="5"/>
  <c r="G1518" i="5"/>
  <c r="H1518" i="5"/>
  <c r="I1518" i="5"/>
  <c r="J1518" i="5"/>
  <c r="F1519" i="5"/>
  <c r="G1519" i="5"/>
  <c r="H1519" i="5"/>
  <c r="I1519" i="5"/>
  <c r="J1519" i="5"/>
  <c r="F1520" i="5"/>
  <c r="G1520" i="5"/>
  <c r="H1520" i="5"/>
  <c r="I1520" i="5"/>
  <c r="J1520" i="5"/>
  <c r="F1521" i="5"/>
  <c r="G1521" i="5"/>
  <c r="H1521" i="5"/>
  <c r="I1521" i="5"/>
  <c r="J1521" i="5"/>
  <c r="F1522" i="5"/>
  <c r="G1522" i="5"/>
  <c r="H1522" i="5"/>
  <c r="I1522" i="5"/>
  <c r="J1522" i="5"/>
  <c r="F1523" i="5"/>
  <c r="G1523" i="5"/>
  <c r="H1523" i="5"/>
  <c r="I1523" i="5"/>
  <c r="J1523" i="5"/>
  <c r="F1524" i="5"/>
  <c r="G1524" i="5"/>
  <c r="H1524" i="5"/>
  <c r="I1524" i="5"/>
  <c r="J1524" i="5"/>
  <c r="F1525" i="5"/>
  <c r="G1525" i="5"/>
  <c r="H1525" i="5"/>
  <c r="I1525" i="5"/>
  <c r="J1525" i="5"/>
  <c r="F1526" i="5"/>
  <c r="G1526" i="5"/>
  <c r="H1526" i="5"/>
  <c r="I1526" i="5"/>
  <c r="J1526" i="5"/>
  <c r="F1527" i="5"/>
  <c r="G1527" i="5"/>
  <c r="H1527" i="5"/>
  <c r="I1527" i="5"/>
  <c r="J1527" i="5"/>
  <c r="F1528" i="5"/>
  <c r="G1528" i="5"/>
  <c r="H1528" i="5"/>
  <c r="I1528" i="5"/>
  <c r="J1528" i="5"/>
  <c r="F1529" i="5"/>
  <c r="G1529" i="5"/>
  <c r="H1529" i="5"/>
  <c r="I1529" i="5"/>
  <c r="J1529" i="5"/>
  <c r="F1530" i="5"/>
  <c r="G1530" i="5"/>
  <c r="H1530" i="5"/>
  <c r="I1530" i="5"/>
  <c r="J1530" i="5"/>
  <c r="F1531" i="5"/>
  <c r="G1531" i="5"/>
  <c r="H1531" i="5"/>
  <c r="I1531" i="5"/>
  <c r="J1531" i="5"/>
  <c r="F1532" i="5"/>
  <c r="G1532" i="5"/>
  <c r="H1532" i="5"/>
  <c r="I1532" i="5"/>
  <c r="J1532" i="5"/>
  <c r="F1533" i="5"/>
  <c r="G1533" i="5"/>
  <c r="H1533" i="5"/>
  <c r="I1533" i="5"/>
  <c r="J1533" i="5"/>
  <c r="F1534" i="5"/>
  <c r="G1534" i="5"/>
  <c r="H1534" i="5"/>
  <c r="I1534" i="5"/>
  <c r="J1534" i="5"/>
  <c r="F1535" i="5"/>
  <c r="G1535" i="5"/>
  <c r="H1535" i="5"/>
  <c r="I1535" i="5"/>
  <c r="J1535" i="5"/>
  <c r="F1536" i="5"/>
  <c r="G1536" i="5"/>
  <c r="H1536" i="5"/>
  <c r="I1536" i="5"/>
  <c r="J1536" i="5"/>
  <c r="F1537" i="5"/>
  <c r="G1537" i="5"/>
  <c r="H1537" i="5"/>
  <c r="I1537" i="5"/>
  <c r="J1537" i="5"/>
  <c r="F1538" i="5"/>
  <c r="G1538" i="5"/>
  <c r="H1538" i="5"/>
  <c r="I1538" i="5"/>
  <c r="J1538" i="5"/>
  <c r="F1539" i="5"/>
  <c r="G1539" i="5"/>
  <c r="H1539" i="5"/>
  <c r="I1539" i="5"/>
  <c r="J1539" i="5"/>
  <c r="F1540" i="5"/>
  <c r="G1540" i="5"/>
  <c r="H1540" i="5"/>
  <c r="I1540" i="5"/>
  <c r="J1540" i="5"/>
  <c r="F1541" i="5"/>
  <c r="G1541" i="5"/>
  <c r="H1541" i="5"/>
  <c r="I1541" i="5"/>
  <c r="J1541" i="5"/>
  <c r="F1542" i="5"/>
  <c r="G1542" i="5"/>
  <c r="H1542" i="5"/>
  <c r="I1542" i="5"/>
  <c r="J1542" i="5"/>
  <c r="F1543" i="5"/>
  <c r="G1543" i="5"/>
  <c r="H1543" i="5"/>
  <c r="I1543" i="5"/>
  <c r="J1543" i="5"/>
  <c r="F1544" i="5"/>
  <c r="G1544" i="5"/>
  <c r="H1544" i="5"/>
  <c r="I1544" i="5"/>
  <c r="J1544" i="5"/>
  <c r="F1545" i="5"/>
  <c r="G1545" i="5"/>
  <c r="H1545" i="5"/>
  <c r="I1545" i="5"/>
  <c r="J1545" i="5"/>
  <c r="F1546" i="5"/>
  <c r="G1546" i="5"/>
  <c r="H1546" i="5"/>
  <c r="I1546" i="5"/>
  <c r="J1546" i="5"/>
  <c r="F1547" i="5"/>
  <c r="G1547" i="5"/>
  <c r="H1547" i="5"/>
  <c r="I1547" i="5"/>
  <c r="J1547" i="5"/>
  <c r="F1548" i="5"/>
  <c r="G1548" i="5"/>
  <c r="H1548" i="5"/>
  <c r="I1548" i="5"/>
  <c r="J1548" i="5"/>
  <c r="F1549" i="5"/>
  <c r="G1549" i="5"/>
  <c r="H1549" i="5"/>
  <c r="I1549" i="5"/>
  <c r="J1549" i="5"/>
  <c r="F1550" i="5"/>
  <c r="G1550" i="5"/>
  <c r="H1550" i="5"/>
  <c r="I1550" i="5"/>
  <c r="J1550" i="5"/>
  <c r="F1551" i="5"/>
  <c r="G1551" i="5"/>
  <c r="H1551" i="5"/>
  <c r="I1551" i="5"/>
  <c r="J1551" i="5"/>
  <c r="F1552" i="5"/>
  <c r="G1552" i="5"/>
  <c r="H1552" i="5"/>
  <c r="I1552" i="5"/>
  <c r="J1552" i="5"/>
  <c r="F1553" i="5"/>
  <c r="G1553" i="5"/>
  <c r="H1553" i="5"/>
  <c r="I1553" i="5"/>
  <c r="J1553" i="5"/>
  <c r="F1554" i="5"/>
  <c r="G1554" i="5"/>
  <c r="H1554" i="5"/>
  <c r="I1554" i="5"/>
  <c r="J1554" i="5"/>
  <c r="F1555" i="5"/>
  <c r="G1555" i="5"/>
  <c r="H1555" i="5"/>
  <c r="I1555" i="5"/>
  <c r="J1555" i="5"/>
  <c r="F1556" i="5"/>
  <c r="G1556" i="5"/>
  <c r="H1556" i="5"/>
  <c r="I1556" i="5"/>
  <c r="J1556" i="5"/>
  <c r="F1557" i="5"/>
  <c r="G1557" i="5"/>
  <c r="H1557" i="5"/>
  <c r="I1557" i="5"/>
  <c r="J1557" i="5"/>
  <c r="F1558" i="5"/>
  <c r="G1558" i="5"/>
  <c r="H1558" i="5"/>
  <c r="I1558" i="5"/>
  <c r="J1558" i="5"/>
  <c r="F1559" i="5"/>
  <c r="G1559" i="5"/>
  <c r="H1559" i="5"/>
  <c r="I1559" i="5"/>
  <c r="J1559" i="5"/>
  <c r="F1560" i="5"/>
  <c r="G1560" i="5"/>
  <c r="H1560" i="5"/>
  <c r="I1560" i="5"/>
  <c r="J1560" i="5"/>
  <c r="F1561" i="5"/>
  <c r="G1561" i="5"/>
  <c r="H1561" i="5"/>
  <c r="I1561" i="5"/>
  <c r="J1561" i="5"/>
  <c r="F1562" i="5"/>
  <c r="G1562" i="5"/>
  <c r="H1562" i="5"/>
  <c r="I1562" i="5"/>
  <c r="J1562" i="5"/>
  <c r="F1563" i="5"/>
  <c r="G1563" i="5"/>
  <c r="H1563" i="5"/>
  <c r="I1563" i="5"/>
  <c r="J1563" i="5"/>
  <c r="F1564" i="5"/>
  <c r="G1564" i="5"/>
  <c r="H1564" i="5"/>
  <c r="I1564" i="5"/>
  <c r="J1564" i="5"/>
  <c r="F1565" i="5"/>
  <c r="G1565" i="5"/>
  <c r="H1565" i="5"/>
  <c r="I1565" i="5"/>
  <c r="J1565" i="5"/>
  <c r="F1566" i="5"/>
  <c r="G1566" i="5"/>
  <c r="H1566" i="5"/>
  <c r="I1566" i="5"/>
  <c r="J1566" i="5"/>
  <c r="F1567" i="5"/>
  <c r="G1567" i="5"/>
  <c r="H1567" i="5"/>
  <c r="I1567" i="5"/>
  <c r="J1567" i="5"/>
  <c r="F1568" i="5"/>
  <c r="G1568" i="5"/>
  <c r="H1568" i="5"/>
  <c r="I1568" i="5"/>
  <c r="J1568" i="5"/>
  <c r="F1569" i="5"/>
  <c r="G1569" i="5"/>
  <c r="H1569" i="5"/>
  <c r="I1569" i="5"/>
  <c r="J1569" i="5"/>
  <c r="F1570" i="5"/>
  <c r="G1570" i="5"/>
  <c r="H1570" i="5"/>
  <c r="I1570" i="5"/>
  <c r="J1570" i="5"/>
  <c r="F1571" i="5"/>
  <c r="G1571" i="5"/>
  <c r="H1571" i="5"/>
  <c r="I1571" i="5"/>
  <c r="J1571" i="5"/>
  <c r="F1572" i="5"/>
  <c r="G1572" i="5"/>
  <c r="H1572" i="5"/>
  <c r="I1572" i="5"/>
  <c r="J1572" i="5"/>
  <c r="F1573" i="5"/>
  <c r="G1573" i="5"/>
  <c r="H1573" i="5"/>
  <c r="I1573" i="5"/>
  <c r="J1573" i="5"/>
  <c r="F1574" i="5"/>
  <c r="G1574" i="5"/>
  <c r="H1574" i="5"/>
  <c r="I1574" i="5"/>
  <c r="J1574" i="5"/>
  <c r="F1575" i="5"/>
  <c r="G1575" i="5"/>
  <c r="H1575" i="5"/>
  <c r="I1575" i="5"/>
  <c r="J1575" i="5"/>
  <c r="F1576" i="5"/>
  <c r="G1576" i="5"/>
  <c r="H1576" i="5"/>
  <c r="I1576" i="5"/>
  <c r="J1576" i="5"/>
  <c r="F1577" i="5"/>
  <c r="G1577" i="5"/>
  <c r="H1577" i="5"/>
  <c r="I1577" i="5"/>
  <c r="J1577" i="5"/>
  <c r="F1578" i="5"/>
  <c r="G1578" i="5"/>
  <c r="H1578" i="5"/>
  <c r="I1578" i="5"/>
  <c r="J1578" i="5"/>
  <c r="F1579" i="5"/>
  <c r="G1579" i="5"/>
  <c r="H1579" i="5"/>
  <c r="I1579" i="5"/>
  <c r="J1579" i="5"/>
  <c r="F1580" i="5"/>
  <c r="G1580" i="5"/>
  <c r="H1580" i="5"/>
  <c r="I1580" i="5"/>
  <c r="J1580" i="5"/>
  <c r="F1581" i="5"/>
  <c r="G1581" i="5"/>
  <c r="H1581" i="5"/>
  <c r="I1581" i="5"/>
  <c r="J1581" i="5"/>
  <c r="F1582" i="5"/>
  <c r="G1582" i="5"/>
  <c r="H1582" i="5"/>
  <c r="I1582" i="5"/>
  <c r="J1582" i="5"/>
  <c r="F1583" i="5"/>
  <c r="G1583" i="5"/>
  <c r="H1583" i="5"/>
  <c r="I1583" i="5"/>
  <c r="J1583" i="5"/>
  <c r="F1584" i="5"/>
  <c r="G1584" i="5"/>
  <c r="H1584" i="5"/>
  <c r="I1584" i="5"/>
  <c r="J1584" i="5"/>
  <c r="F1585" i="5"/>
  <c r="G1585" i="5"/>
  <c r="H1585" i="5"/>
  <c r="I1585" i="5"/>
  <c r="J1585" i="5"/>
  <c r="F1586" i="5"/>
  <c r="G1586" i="5"/>
  <c r="H1586" i="5"/>
  <c r="I1586" i="5"/>
  <c r="J1586" i="5"/>
  <c r="F1587" i="5"/>
  <c r="G1587" i="5"/>
  <c r="H1587" i="5"/>
  <c r="I1587" i="5"/>
  <c r="J1587" i="5"/>
  <c r="F1588" i="5"/>
  <c r="G1588" i="5"/>
  <c r="H1588" i="5"/>
  <c r="I1588" i="5"/>
  <c r="J1588" i="5"/>
  <c r="F1589" i="5"/>
  <c r="G1589" i="5"/>
  <c r="H1589" i="5"/>
  <c r="I1589" i="5"/>
  <c r="J1589" i="5"/>
  <c r="F1590" i="5"/>
  <c r="G1590" i="5"/>
  <c r="H1590" i="5"/>
  <c r="I1590" i="5"/>
  <c r="J1590" i="5"/>
  <c r="F1591" i="5"/>
  <c r="G1591" i="5"/>
  <c r="H1591" i="5"/>
  <c r="I1591" i="5"/>
  <c r="J1591" i="5"/>
  <c r="F1592" i="5"/>
  <c r="G1592" i="5"/>
  <c r="H1592" i="5"/>
  <c r="I1592" i="5"/>
  <c r="J1592" i="5"/>
  <c r="F1593" i="5"/>
  <c r="G1593" i="5"/>
  <c r="H1593" i="5"/>
  <c r="I1593" i="5"/>
  <c r="J1593" i="5"/>
  <c r="F1594" i="5"/>
  <c r="G1594" i="5"/>
  <c r="H1594" i="5"/>
  <c r="I1594" i="5"/>
  <c r="J1594" i="5"/>
  <c r="F1595" i="5"/>
  <c r="G1595" i="5"/>
  <c r="H1595" i="5"/>
  <c r="I1595" i="5"/>
  <c r="J1595" i="5"/>
  <c r="F1596" i="5"/>
  <c r="G1596" i="5"/>
  <c r="H1596" i="5"/>
  <c r="I1596" i="5"/>
  <c r="J1596" i="5"/>
  <c r="F1597" i="5"/>
  <c r="G1597" i="5"/>
  <c r="H1597" i="5"/>
  <c r="I1597" i="5"/>
  <c r="J1597" i="5"/>
  <c r="F1598" i="5"/>
  <c r="G1598" i="5"/>
  <c r="H1598" i="5"/>
  <c r="I1598" i="5"/>
  <c r="J1598" i="5"/>
  <c r="F1599" i="5"/>
  <c r="G1599" i="5"/>
  <c r="H1599" i="5"/>
  <c r="I1599" i="5"/>
  <c r="J1599" i="5"/>
  <c r="F1600" i="5"/>
  <c r="G1600" i="5"/>
  <c r="H1600" i="5"/>
  <c r="I1600" i="5"/>
  <c r="J1600" i="5"/>
  <c r="F1601" i="5"/>
  <c r="G1601" i="5"/>
  <c r="H1601" i="5"/>
  <c r="I1601" i="5"/>
  <c r="J1601" i="5"/>
  <c r="F1602" i="5"/>
  <c r="G1602" i="5"/>
  <c r="H1602" i="5"/>
  <c r="I1602" i="5"/>
  <c r="J1602" i="5"/>
  <c r="F1603" i="5"/>
  <c r="G1603" i="5"/>
  <c r="H1603" i="5"/>
  <c r="I1603" i="5"/>
  <c r="J1603" i="5"/>
  <c r="F1604" i="5"/>
  <c r="G1604" i="5"/>
  <c r="H1604" i="5"/>
  <c r="I1604" i="5"/>
  <c r="J1604" i="5"/>
  <c r="F1605" i="5"/>
  <c r="G1605" i="5"/>
  <c r="H1605" i="5"/>
  <c r="I1605" i="5"/>
  <c r="J1605" i="5"/>
  <c r="F1606" i="5"/>
  <c r="G1606" i="5"/>
  <c r="H1606" i="5"/>
  <c r="I1606" i="5"/>
  <c r="J1606" i="5"/>
  <c r="F1607" i="5"/>
  <c r="G1607" i="5"/>
  <c r="H1607" i="5"/>
  <c r="I1607" i="5"/>
  <c r="J1607" i="5"/>
  <c r="F1608" i="5"/>
  <c r="G1608" i="5"/>
  <c r="H1608" i="5"/>
  <c r="I1608" i="5"/>
  <c r="J1608" i="5"/>
  <c r="F1609" i="5"/>
  <c r="G1609" i="5"/>
  <c r="H1609" i="5"/>
  <c r="I1609" i="5"/>
  <c r="J1609" i="5"/>
  <c r="F1610" i="5"/>
  <c r="G1610" i="5"/>
  <c r="H1610" i="5"/>
  <c r="I1610" i="5"/>
  <c r="J1610" i="5"/>
  <c r="F1611" i="5"/>
  <c r="G1611" i="5"/>
  <c r="H1611" i="5"/>
  <c r="I1611" i="5"/>
  <c r="J1611" i="5"/>
  <c r="F1612" i="5"/>
  <c r="G1612" i="5"/>
  <c r="H1612" i="5"/>
  <c r="I1612" i="5"/>
  <c r="J1612" i="5"/>
  <c r="F1613" i="5"/>
  <c r="G1613" i="5"/>
  <c r="H1613" i="5"/>
  <c r="I1613" i="5"/>
  <c r="J1613" i="5"/>
  <c r="F1614" i="5"/>
  <c r="G1614" i="5"/>
  <c r="H1614" i="5"/>
  <c r="I1614" i="5"/>
  <c r="J1614" i="5"/>
  <c r="F1615" i="5"/>
  <c r="G1615" i="5"/>
  <c r="H1615" i="5"/>
  <c r="I1615" i="5"/>
  <c r="J1615" i="5"/>
  <c r="F1616" i="5"/>
  <c r="G1616" i="5"/>
  <c r="H1616" i="5"/>
  <c r="I1616" i="5"/>
  <c r="J1616" i="5"/>
  <c r="F1617" i="5"/>
  <c r="G1617" i="5"/>
  <c r="H1617" i="5"/>
  <c r="I1617" i="5"/>
  <c r="J1617" i="5"/>
  <c r="F1618" i="5"/>
  <c r="G1618" i="5"/>
  <c r="H1618" i="5"/>
  <c r="I1618" i="5"/>
  <c r="J1618" i="5"/>
  <c r="F1619" i="5"/>
  <c r="G1619" i="5"/>
  <c r="H1619" i="5"/>
  <c r="I1619" i="5"/>
  <c r="J1619" i="5"/>
  <c r="F1620" i="5"/>
  <c r="G1620" i="5"/>
  <c r="H1620" i="5"/>
  <c r="I1620" i="5"/>
  <c r="J1620" i="5"/>
  <c r="F1621" i="5"/>
  <c r="G1621" i="5"/>
  <c r="H1621" i="5"/>
  <c r="I1621" i="5"/>
  <c r="J1621" i="5"/>
  <c r="F1622" i="5"/>
  <c r="G1622" i="5"/>
  <c r="H1622" i="5"/>
  <c r="I1622" i="5"/>
  <c r="J1622" i="5"/>
  <c r="F1623" i="5"/>
  <c r="G1623" i="5"/>
  <c r="H1623" i="5"/>
  <c r="I1623" i="5"/>
  <c r="J1623" i="5"/>
  <c r="F1624" i="5"/>
  <c r="G1624" i="5"/>
  <c r="H1624" i="5"/>
  <c r="I1624" i="5"/>
  <c r="J1624" i="5"/>
  <c r="F1625" i="5"/>
  <c r="G1625" i="5"/>
  <c r="H1625" i="5"/>
  <c r="I1625" i="5"/>
  <c r="J1625" i="5"/>
  <c r="F1626" i="5"/>
  <c r="G1626" i="5"/>
  <c r="H1626" i="5"/>
  <c r="I1626" i="5"/>
  <c r="J1626" i="5"/>
  <c r="F1627" i="5"/>
  <c r="G1627" i="5"/>
  <c r="H1627" i="5"/>
  <c r="I1627" i="5"/>
  <c r="J1627" i="5"/>
  <c r="F1628" i="5"/>
  <c r="G1628" i="5"/>
  <c r="H1628" i="5"/>
  <c r="I1628" i="5"/>
  <c r="J1628" i="5"/>
  <c r="F1629" i="5"/>
  <c r="G1629" i="5"/>
  <c r="H1629" i="5"/>
  <c r="I1629" i="5"/>
  <c r="J1629" i="5"/>
  <c r="F1630" i="5"/>
  <c r="G1630" i="5"/>
  <c r="H1630" i="5"/>
  <c r="I1630" i="5"/>
  <c r="J1630" i="5"/>
  <c r="F1631" i="5"/>
  <c r="G1631" i="5"/>
  <c r="H1631" i="5"/>
  <c r="I1631" i="5"/>
  <c r="J1631" i="5"/>
  <c r="F1632" i="5"/>
  <c r="G1632" i="5"/>
  <c r="H1632" i="5"/>
  <c r="I1632" i="5"/>
  <c r="J1632" i="5"/>
  <c r="F1633" i="5"/>
  <c r="G1633" i="5"/>
  <c r="H1633" i="5"/>
  <c r="I1633" i="5"/>
  <c r="J1633" i="5"/>
  <c r="F1634" i="5"/>
  <c r="G1634" i="5"/>
  <c r="H1634" i="5"/>
  <c r="I1634" i="5"/>
  <c r="J1634" i="5"/>
  <c r="F1635" i="5"/>
  <c r="G1635" i="5"/>
  <c r="H1635" i="5"/>
  <c r="I1635" i="5"/>
  <c r="J1635" i="5"/>
  <c r="F1636" i="5"/>
  <c r="G1636" i="5"/>
  <c r="H1636" i="5"/>
  <c r="I1636" i="5"/>
  <c r="J1636" i="5"/>
  <c r="F1637" i="5"/>
  <c r="G1637" i="5"/>
  <c r="H1637" i="5"/>
  <c r="I1637" i="5"/>
  <c r="J1637" i="5"/>
  <c r="F1638" i="5"/>
  <c r="G1638" i="5"/>
  <c r="H1638" i="5"/>
  <c r="I1638" i="5"/>
  <c r="J1638" i="5"/>
  <c r="F1639" i="5"/>
  <c r="G1639" i="5"/>
  <c r="H1639" i="5"/>
  <c r="I1639" i="5"/>
  <c r="J1639" i="5"/>
  <c r="F1640" i="5"/>
  <c r="G1640" i="5"/>
  <c r="H1640" i="5"/>
  <c r="I1640" i="5"/>
  <c r="J1640" i="5"/>
  <c r="F1641" i="5"/>
  <c r="G1641" i="5"/>
  <c r="H1641" i="5"/>
  <c r="I1641" i="5"/>
  <c r="J1641" i="5"/>
  <c r="F1642" i="5"/>
  <c r="G1642" i="5"/>
  <c r="H1642" i="5"/>
  <c r="I1642" i="5"/>
  <c r="J1642" i="5"/>
  <c r="F1643" i="5"/>
  <c r="G1643" i="5"/>
  <c r="H1643" i="5"/>
  <c r="I1643" i="5"/>
  <c r="J1643" i="5"/>
  <c r="F1644" i="5"/>
  <c r="G1644" i="5"/>
  <c r="H1644" i="5"/>
  <c r="I1644" i="5"/>
  <c r="J1644" i="5"/>
  <c r="F1645" i="5"/>
  <c r="G1645" i="5"/>
  <c r="H1645" i="5"/>
  <c r="I1645" i="5"/>
  <c r="J1645" i="5"/>
  <c r="F1646" i="5"/>
  <c r="G1646" i="5"/>
  <c r="H1646" i="5"/>
  <c r="I1646" i="5"/>
  <c r="J1646" i="5"/>
  <c r="F1647" i="5"/>
  <c r="G1647" i="5"/>
  <c r="H1647" i="5"/>
  <c r="I1647" i="5"/>
  <c r="J1647" i="5"/>
  <c r="F1648" i="5"/>
  <c r="G1648" i="5"/>
  <c r="H1648" i="5"/>
  <c r="I1648" i="5"/>
  <c r="J1648" i="5"/>
  <c r="F1649" i="5"/>
  <c r="G1649" i="5"/>
  <c r="H1649" i="5"/>
  <c r="I1649" i="5"/>
  <c r="J1649" i="5"/>
  <c r="F1650" i="5"/>
  <c r="G1650" i="5"/>
  <c r="H1650" i="5"/>
  <c r="I1650" i="5"/>
  <c r="J1650" i="5"/>
  <c r="F1651" i="5"/>
  <c r="G1651" i="5"/>
  <c r="H1651" i="5"/>
  <c r="I1651" i="5"/>
  <c r="J1651" i="5"/>
  <c r="F1652" i="5"/>
  <c r="G1652" i="5"/>
  <c r="H1652" i="5"/>
  <c r="I1652" i="5"/>
  <c r="J1652" i="5"/>
  <c r="F1653" i="5"/>
  <c r="G1653" i="5"/>
  <c r="H1653" i="5"/>
  <c r="I1653" i="5"/>
  <c r="J1653" i="5"/>
  <c r="F1654" i="5"/>
  <c r="G1654" i="5"/>
  <c r="H1654" i="5"/>
  <c r="I1654" i="5"/>
  <c r="J1654" i="5"/>
  <c r="F1655" i="5"/>
  <c r="G1655" i="5"/>
  <c r="H1655" i="5"/>
  <c r="I1655" i="5"/>
  <c r="J1655" i="5"/>
  <c r="F1656" i="5"/>
  <c r="G1656" i="5"/>
  <c r="H1656" i="5"/>
  <c r="I1656" i="5"/>
  <c r="J1656" i="5"/>
  <c r="F1657" i="5"/>
  <c r="G1657" i="5"/>
  <c r="H1657" i="5"/>
  <c r="I1657" i="5"/>
  <c r="J1657" i="5"/>
  <c r="F1658" i="5"/>
  <c r="G1658" i="5"/>
  <c r="H1658" i="5"/>
  <c r="I1658" i="5"/>
  <c r="J1658" i="5"/>
  <c r="F1659" i="5"/>
  <c r="G1659" i="5"/>
  <c r="H1659" i="5"/>
  <c r="I1659" i="5"/>
  <c r="J1659" i="5"/>
  <c r="F1660" i="5"/>
  <c r="G1660" i="5"/>
  <c r="H1660" i="5"/>
  <c r="I1660" i="5"/>
  <c r="J1660" i="5"/>
  <c r="F1661" i="5"/>
  <c r="G1661" i="5"/>
  <c r="H1661" i="5"/>
  <c r="I1661" i="5"/>
  <c r="J1661" i="5"/>
  <c r="F1662" i="5"/>
  <c r="G1662" i="5"/>
  <c r="H1662" i="5"/>
  <c r="I1662" i="5"/>
  <c r="J1662" i="5"/>
  <c r="F1663" i="5"/>
  <c r="G1663" i="5"/>
  <c r="H1663" i="5"/>
  <c r="I1663" i="5"/>
  <c r="J1663" i="5"/>
  <c r="F1664" i="5"/>
  <c r="G1664" i="5"/>
  <c r="H1664" i="5"/>
  <c r="I1664" i="5"/>
  <c r="J1664" i="5"/>
  <c r="F1665" i="5"/>
  <c r="G1665" i="5"/>
  <c r="H1665" i="5"/>
  <c r="I1665" i="5"/>
  <c r="J1665" i="5"/>
  <c r="F1666" i="5"/>
  <c r="G1666" i="5"/>
  <c r="H1666" i="5"/>
  <c r="I1666" i="5"/>
  <c r="J1666" i="5"/>
  <c r="F1667" i="5"/>
  <c r="G1667" i="5"/>
  <c r="H1667" i="5"/>
  <c r="I1667" i="5"/>
  <c r="J1667" i="5"/>
  <c r="F1668" i="5"/>
  <c r="G1668" i="5"/>
  <c r="H1668" i="5"/>
  <c r="I1668" i="5"/>
  <c r="J1668" i="5"/>
  <c r="F1669" i="5"/>
  <c r="G1669" i="5"/>
  <c r="H1669" i="5"/>
  <c r="I1669" i="5"/>
  <c r="J1669" i="5"/>
  <c r="F1670" i="5"/>
  <c r="G1670" i="5"/>
  <c r="H1670" i="5"/>
  <c r="I1670" i="5"/>
  <c r="J1670" i="5"/>
  <c r="F1671" i="5"/>
  <c r="G1671" i="5"/>
  <c r="H1671" i="5"/>
  <c r="I1671" i="5"/>
  <c r="J1671" i="5"/>
  <c r="F1672" i="5"/>
  <c r="G1672" i="5"/>
  <c r="H1672" i="5"/>
  <c r="I1672" i="5"/>
  <c r="J1672" i="5"/>
  <c r="F1673" i="5"/>
  <c r="G1673" i="5"/>
  <c r="H1673" i="5"/>
  <c r="I1673" i="5"/>
  <c r="J1673" i="5"/>
  <c r="F1674" i="5"/>
  <c r="G1674" i="5"/>
  <c r="H1674" i="5"/>
  <c r="I1674" i="5"/>
  <c r="J1674" i="5"/>
  <c r="F1675" i="5"/>
  <c r="G1675" i="5"/>
  <c r="H1675" i="5"/>
  <c r="I1675" i="5"/>
  <c r="J1675" i="5"/>
  <c r="F1676" i="5"/>
  <c r="G1676" i="5"/>
  <c r="H1676" i="5"/>
  <c r="I1676" i="5"/>
  <c r="J1676" i="5"/>
  <c r="F1677" i="5"/>
  <c r="G1677" i="5"/>
  <c r="H1677" i="5"/>
  <c r="I1677" i="5"/>
  <c r="J1677" i="5"/>
  <c r="F1678" i="5"/>
  <c r="G1678" i="5"/>
  <c r="H1678" i="5"/>
  <c r="I1678" i="5"/>
  <c r="J1678" i="5"/>
  <c r="F1679" i="5"/>
  <c r="G1679" i="5"/>
  <c r="H1679" i="5"/>
  <c r="I1679" i="5"/>
  <c r="J1679" i="5"/>
  <c r="F1680" i="5"/>
  <c r="G1680" i="5"/>
  <c r="H1680" i="5"/>
  <c r="I1680" i="5"/>
  <c r="J1680" i="5"/>
  <c r="F1681" i="5"/>
  <c r="G1681" i="5"/>
  <c r="H1681" i="5"/>
  <c r="I1681" i="5"/>
  <c r="J1681" i="5"/>
  <c r="F1682" i="5"/>
  <c r="G1682" i="5"/>
  <c r="H1682" i="5"/>
  <c r="I1682" i="5"/>
  <c r="J1682" i="5"/>
  <c r="F1683" i="5"/>
  <c r="G1683" i="5"/>
  <c r="H1683" i="5"/>
  <c r="I1683" i="5"/>
  <c r="J1683" i="5"/>
  <c r="F1684" i="5"/>
  <c r="G1684" i="5"/>
  <c r="H1684" i="5"/>
  <c r="I1684" i="5"/>
  <c r="J1684" i="5"/>
  <c r="F1685" i="5"/>
  <c r="G1685" i="5"/>
  <c r="H1685" i="5"/>
  <c r="I1685" i="5"/>
  <c r="J1685" i="5"/>
  <c r="F1686" i="5"/>
  <c r="G1686" i="5"/>
  <c r="H1686" i="5"/>
  <c r="I1686" i="5"/>
  <c r="J1686" i="5"/>
  <c r="F1687" i="5"/>
  <c r="G1687" i="5"/>
  <c r="H1687" i="5"/>
  <c r="I1687" i="5"/>
  <c r="J1687" i="5"/>
  <c r="F1688" i="5"/>
  <c r="G1688" i="5"/>
  <c r="H1688" i="5"/>
  <c r="I1688" i="5"/>
  <c r="J1688" i="5"/>
  <c r="F1689" i="5"/>
  <c r="G1689" i="5"/>
  <c r="H1689" i="5"/>
  <c r="I1689" i="5"/>
  <c r="J1689" i="5"/>
  <c r="F1690" i="5"/>
  <c r="G1690" i="5"/>
  <c r="H1690" i="5"/>
  <c r="I1690" i="5"/>
  <c r="J1690" i="5"/>
  <c r="F1691" i="5"/>
  <c r="G1691" i="5"/>
  <c r="H1691" i="5"/>
  <c r="I1691" i="5"/>
  <c r="J1691" i="5"/>
  <c r="F1692" i="5"/>
  <c r="G1692" i="5"/>
  <c r="H1692" i="5"/>
  <c r="I1692" i="5"/>
  <c r="J1692" i="5"/>
  <c r="F1693" i="5"/>
  <c r="G1693" i="5"/>
  <c r="H1693" i="5"/>
  <c r="I1693" i="5"/>
  <c r="J1693" i="5"/>
  <c r="F1694" i="5"/>
  <c r="G1694" i="5"/>
  <c r="H1694" i="5"/>
  <c r="I1694" i="5"/>
  <c r="J1694" i="5"/>
  <c r="F1695" i="5"/>
  <c r="G1695" i="5"/>
  <c r="H1695" i="5"/>
  <c r="I1695" i="5"/>
  <c r="J1695" i="5"/>
  <c r="F1696" i="5"/>
  <c r="G1696" i="5"/>
  <c r="H1696" i="5"/>
  <c r="I1696" i="5"/>
  <c r="J1696" i="5"/>
  <c r="F1697" i="5"/>
  <c r="G1697" i="5"/>
  <c r="H1697" i="5"/>
  <c r="I1697" i="5"/>
  <c r="J1697" i="5"/>
  <c r="F1698" i="5"/>
  <c r="G1698" i="5"/>
  <c r="H1698" i="5"/>
  <c r="I1698" i="5"/>
  <c r="J1698" i="5"/>
  <c r="F1699" i="5"/>
  <c r="G1699" i="5"/>
  <c r="H1699" i="5"/>
  <c r="I1699" i="5"/>
  <c r="J1699" i="5"/>
  <c r="F1700" i="5"/>
  <c r="G1700" i="5"/>
  <c r="H1700" i="5"/>
  <c r="I1700" i="5"/>
  <c r="J1700" i="5"/>
  <c r="F1701" i="5"/>
  <c r="G1701" i="5"/>
  <c r="H1701" i="5"/>
  <c r="I1701" i="5"/>
  <c r="J1701" i="5"/>
  <c r="F1702" i="5"/>
  <c r="G1702" i="5"/>
  <c r="H1702" i="5"/>
  <c r="I1702" i="5"/>
  <c r="J1702" i="5"/>
  <c r="F1703" i="5"/>
  <c r="G1703" i="5"/>
  <c r="H1703" i="5"/>
  <c r="I1703" i="5"/>
  <c r="J1703" i="5"/>
  <c r="F1704" i="5"/>
  <c r="G1704" i="5"/>
  <c r="H1704" i="5"/>
  <c r="I1704" i="5"/>
  <c r="J1704" i="5"/>
  <c r="F1705" i="5"/>
  <c r="G1705" i="5"/>
  <c r="H1705" i="5"/>
  <c r="I1705" i="5"/>
  <c r="J1705" i="5"/>
  <c r="F1706" i="5"/>
  <c r="G1706" i="5"/>
  <c r="H1706" i="5"/>
  <c r="I1706" i="5"/>
  <c r="J1706" i="5"/>
  <c r="F1707" i="5"/>
  <c r="G1707" i="5"/>
  <c r="H1707" i="5"/>
  <c r="I1707" i="5"/>
  <c r="J1707" i="5"/>
  <c r="F1708" i="5"/>
  <c r="G1708" i="5"/>
  <c r="H1708" i="5"/>
  <c r="I1708" i="5"/>
  <c r="J1708" i="5"/>
  <c r="F1709" i="5"/>
  <c r="G1709" i="5"/>
  <c r="H1709" i="5"/>
  <c r="I1709" i="5"/>
  <c r="J1709" i="5"/>
  <c r="F1710" i="5"/>
  <c r="G1710" i="5"/>
  <c r="H1710" i="5"/>
  <c r="I1710" i="5"/>
  <c r="J1710" i="5"/>
  <c r="F1711" i="5"/>
  <c r="G1711" i="5"/>
  <c r="H1711" i="5"/>
  <c r="I1711" i="5"/>
  <c r="J1711" i="5"/>
  <c r="F1712" i="5"/>
  <c r="G1712" i="5"/>
  <c r="H1712" i="5"/>
  <c r="I1712" i="5"/>
  <c r="J1712" i="5"/>
  <c r="F1713" i="5"/>
  <c r="G1713" i="5"/>
  <c r="H1713" i="5"/>
  <c r="I1713" i="5"/>
  <c r="J1713" i="5"/>
  <c r="F1714" i="5"/>
  <c r="G1714" i="5"/>
  <c r="H1714" i="5"/>
  <c r="I1714" i="5"/>
  <c r="J1714" i="5"/>
  <c r="F1715" i="5"/>
  <c r="G1715" i="5"/>
  <c r="H1715" i="5"/>
  <c r="I1715" i="5"/>
  <c r="J1715" i="5"/>
  <c r="F1716" i="5"/>
  <c r="G1716" i="5"/>
  <c r="H1716" i="5"/>
  <c r="I1716" i="5"/>
  <c r="J1716" i="5"/>
  <c r="F1717" i="5"/>
  <c r="G1717" i="5"/>
  <c r="H1717" i="5"/>
  <c r="I1717" i="5"/>
  <c r="J1717" i="5"/>
  <c r="F1718" i="5"/>
  <c r="G1718" i="5"/>
  <c r="H1718" i="5"/>
  <c r="I1718" i="5"/>
  <c r="J1718" i="5"/>
  <c r="F1719" i="5"/>
  <c r="G1719" i="5"/>
  <c r="H1719" i="5"/>
  <c r="I1719" i="5"/>
  <c r="J1719" i="5"/>
  <c r="F1720" i="5"/>
  <c r="G1720" i="5"/>
  <c r="H1720" i="5"/>
  <c r="I1720" i="5"/>
  <c r="J1720" i="5"/>
  <c r="F1721" i="5"/>
  <c r="G1721" i="5"/>
  <c r="H1721" i="5"/>
  <c r="I1721" i="5"/>
  <c r="J1721" i="5"/>
  <c r="F1722" i="5"/>
  <c r="G1722" i="5"/>
  <c r="H1722" i="5"/>
  <c r="I1722" i="5"/>
  <c r="J1722" i="5"/>
  <c r="F1723" i="5"/>
  <c r="G1723" i="5"/>
  <c r="H1723" i="5"/>
  <c r="I1723" i="5"/>
  <c r="J1723" i="5"/>
  <c r="F1724" i="5"/>
  <c r="G1724" i="5"/>
  <c r="H1724" i="5"/>
  <c r="I1724" i="5"/>
  <c r="J1724" i="5"/>
  <c r="F1725" i="5"/>
  <c r="G1725" i="5"/>
  <c r="H1725" i="5"/>
  <c r="I1725" i="5"/>
  <c r="J1725" i="5"/>
  <c r="F1726" i="5"/>
  <c r="G1726" i="5"/>
  <c r="H1726" i="5"/>
  <c r="I1726" i="5"/>
  <c r="J1726" i="5"/>
  <c r="F1727" i="5"/>
  <c r="G1727" i="5"/>
  <c r="H1727" i="5"/>
  <c r="I1727" i="5"/>
  <c r="J1727" i="5"/>
  <c r="F1728" i="5"/>
  <c r="G1728" i="5"/>
  <c r="H1728" i="5"/>
  <c r="I1728" i="5"/>
  <c r="J1728" i="5"/>
  <c r="F1729" i="5"/>
  <c r="G1729" i="5"/>
  <c r="H1729" i="5"/>
  <c r="I1729" i="5"/>
  <c r="J1729" i="5"/>
  <c r="F1730" i="5"/>
  <c r="G1730" i="5"/>
  <c r="H1730" i="5"/>
  <c r="I1730" i="5"/>
  <c r="J1730" i="5"/>
  <c r="F1731" i="5"/>
  <c r="G1731" i="5"/>
  <c r="H1731" i="5"/>
  <c r="I1731" i="5"/>
  <c r="J1731" i="5"/>
  <c r="F1732" i="5"/>
  <c r="G1732" i="5"/>
  <c r="H1732" i="5"/>
  <c r="I1732" i="5"/>
  <c r="J1732" i="5"/>
  <c r="F1733" i="5"/>
  <c r="G1733" i="5"/>
  <c r="H1733" i="5"/>
  <c r="I1733" i="5"/>
  <c r="J1733" i="5"/>
  <c r="F1734" i="5"/>
  <c r="G1734" i="5"/>
  <c r="H1734" i="5"/>
  <c r="I1734" i="5"/>
  <c r="J1734" i="5"/>
  <c r="F1735" i="5"/>
  <c r="G1735" i="5"/>
  <c r="H1735" i="5"/>
  <c r="I1735" i="5"/>
  <c r="J1735" i="5"/>
  <c r="F1736" i="5"/>
  <c r="G1736" i="5"/>
  <c r="H1736" i="5"/>
  <c r="I1736" i="5"/>
  <c r="J1736" i="5"/>
  <c r="F1737" i="5"/>
  <c r="G1737" i="5"/>
  <c r="H1737" i="5"/>
  <c r="I1737" i="5"/>
  <c r="J1737" i="5"/>
  <c r="F1738" i="5"/>
  <c r="G1738" i="5"/>
  <c r="H1738" i="5"/>
  <c r="I1738" i="5"/>
  <c r="J1738" i="5"/>
  <c r="F1739" i="5"/>
  <c r="G1739" i="5"/>
  <c r="H1739" i="5"/>
  <c r="I1739" i="5"/>
  <c r="J1739" i="5"/>
  <c r="F1740" i="5"/>
  <c r="G1740" i="5"/>
  <c r="H1740" i="5"/>
  <c r="I1740" i="5"/>
  <c r="J1740" i="5"/>
  <c r="F1741" i="5"/>
  <c r="G1741" i="5"/>
  <c r="H1741" i="5"/>
  <c r="I1741" i="5"/>
  <c r="J1741" i="5"/>
  <c r="F1742" i="5"/>
  <c r="G1742" i="5"/>
  <c r="H1742" i="5"/>
  <c r="I1742" i="5"/>
  <c r="J1742" i="5"/>
  <c r="F1743" i="5"/>
  <c r="G1743" i="5"/>
  <c r="H1743" i="5"/>
  <c r="I1743" i="5"/>
  <c r="J1743" i="5"/>
  <c r="F1744" i="5"/>
  <c r="G1744" i="5"/>
  <c r="H1744" i="5"/>
  <c r="I1744" i="5"/>
  <c r="J1744" i="5"/>
  <c r="F1745" i="5"/>
  <c r="G1745" i="5"/>
  <c r="H1745" i="5"/>
  <c r="I1745" i="5"/>
  <c r="J1745" i="5"/>
  <c r="F1746" i="5"/>
  <c r="G1746" i="5"/>
  <c r="H1746" i="5"/>
  <c r="I1746" i="5"/>
  <c r="J1746" i="5"/>
  <c r="F1747" i="5"/>
  <c r="G1747" i="5"/>
  <c r="H1747" i="5"/>
  <c r="I1747" i="5"/>
  <c r="J1747" i="5"/>
  <c r="F1748" i="5"/>
  <c r="G1748" i="5"/>
  <c r="H1748" i="5"/>
  <c r="I1748" i="5"/>
  <c r="J1748" i="5"/>
  <c r="F1749" i="5"/>
  <c r="G1749" i="5"/>
  <c r="H1749" i="5"/>
  <c r="I1749" i="5"/>
  <c r="J1749" i="5"/>
  <c r="F1750" i="5"/>
  <c r="G1750" i="5"/>
  <c r="H1750" i="5"/>
  <c r="I1750" i="5"/>
  <c r="J1750" i="5"/>
  <c r="F1751" i="5"/>
  <c r="G1751" i="5"/>
  <c r="H1751" i="5"/>
  <c r="I1751" i="5"/>
  <c r="J1751" i="5"/>
  <c r="F1752" i="5"/>
  <c r="G1752" i="5"/>
  <c r="H1752" i="5"/>
  <c r="I1752" i="5"/>
  <c r="J1752" i="5"/>
  <c r="F1753" i="5"/>
  <c r="G1753" i="5"/>
  <c r="H1753" i="5"/>
  <c r="I1753" i="5"/>
  <c r="J1753" i="5"/>
  <c r="F1754" i="5"/>
  <c r="G1754" i="5"/>
  <c r="H1754" i="5"/>
  <c r="I1754" i="5"/>
  <c r="J1754" i="5"/>
  <c r="F1755" i="5"/>
  <c r="G1755" i="5"/>
  <c r="H1755" i="5"/>
  <c r="I1755" i="5"/>
  <c r="J1755" i="5"/>
  <c r="F1756" i="5"/>
  <c r="G1756" i="5"/>
  <c r="H1756" i="5"/>
  <c r="I1756" i="5"/>
  <c r="J1756" i="5"/>
  <c r="F1757" i="5"/>
  <c r="G1757" i="5"/>
  <c r="H1757" i="5"/>
  <c r="I1757" i="5"/>
  <c r="J1757" i="5"/>
  <c r="F1758" i="5"/>
  <c r="G1758" i="5"/>
  <c r="H1758" i="5"/>
  <c r="I1758" i="5"/>
  <c r="J1758" i="5"/>
  <c r="F1759" i="5"/>
  <c r="G1759" i="5"/>
  <c r="H1759" i="5"/>
  <c r="I1759" i="5"/>
  <c r="J1759" i="5"/>
  <c r="F1760" i="5"/>
  <c r="G1760" i="5"/>
  <c r="H1760" i="5"/>
  <c r="I1760" i="5"/>
  <c r="J1760" i="5"/>
  <c r="F1761" i="5"/>
  <c r="G1761" i="5"/>
  <c r="H1761" i="5"/>
  <c r="I1761" i="5"/>
  <c r="J1761" i="5"/>
  <c r="F1762" i="5"/>
  <c r="G1762" i="5"/>
  <c r="H1762" i="5"/>
  <c r="I1762" i="5"/>
  <c r="J1762" i="5"/>
  <c r="F1763" i="5"/>
  <c r="G1763" i="5"/>
  <c r="H1763" i="5"/>
  <c r="I1763" i="5"/>
  <c r="J1763" i="5"/>
  <c r="F1764" i="5"/>
  <c r="G1764" i="5"/>
  <c r="H1764" i="5"/>
  <c r="I1764" i="5"/>
  <c r="J1764" i="5"/>
  <c r="F1765" i="5"/>
  <c r="G1765" i="5"/>
  <c r="H1765" i="5"/>
  <c r="I1765" i="5"/>
  <c r="J1765" i="5"/>
  <c r="F1766" i="5"/>
  <c r="G1766" i="5"/>
  <c r="H1766" i="5"/>
  <c r="I1766" i="5"/>
  <c r="J1766" i="5"/>
  <c r="F1767" i="5"/>
  <c r="G1767" i="5"/>
  <c r="H1767" i="5"/>
  <c r="I1767" i="5"/>
  <c r="J1767" i="5"/>
  <c r="F1768" i="5"/>
  <c r="G1768" i="5"/>
  <c r="H1768" i="5"/>
  <c r="I1768" i="5"/>
  <c r="J1768" i="5"/>
  <c r="F1769" i="5"/>
  <c r="G1769" i="5"/>
  <c r="H1769" i="5"/>
  <c r="I1769" i="5"/>
  <c r="J1769" i="5"/>
  <c r="F1770" i="5"/>
  <c r="G1770" i="5"/>
  <c r="H1770" i="5"/>
  <c r="I1770" i="5"/>
  <c r="J1770" i="5"/>
  <c r="F1771" i="5"/>
  <c r="G1771" i="5"/>
  <c r="H1771" i="5"/>
  <c r="I1771" i="5"/>
  <c r="J1771" i="5"/>
  <c r="F1772" i="5"/>
  <c r="G1772" i="5"/>
  <c r="H1772" i="5"/>
  <c r="I1772" i="5"/>
  <c r="J1772" i="5"/>
  <c r="F1773" i="5"/>
  <c r="G1773" i="5"/>
  <c r="H1773" i="5"/>
  <c r="I1773" i="5"/>
  <c r="J1773" i="5"/>
  <c r="F1774" i="5"/>
  <c r="G1774" i="5"/>
  <c r="H1774" i="5"/>
  <c r="I1774" i="5"/>
  <c r="J1774" i="5"/>
  <c r="F1775" i="5"/>
  <c r="G1775" i="5"/>
  <c r="H1775" i="5"/>
  <c r="I1775" i="5"/>
  <c r="J1775" i="5"/>
  <c r="F1776" i="5"/>
  <c r="G1776" i="5"/>
  <c r="H1776" i="5"/>
  <c r="I1776" i="5"/>
  <c r="J1776" i="5"/>
  <c r="F1777" i="5"/>
  <c r="G1777" i="5"/>
  <c r="H1777" i="5"/>
  <c r="I1777" i="5"/>
  <c r="J1777" i="5"/>
  <c r="F1778" i="5"/>
  <c r="G1778" i="5"/>
  <c r="H1778" i="5"/>
  <c r="I1778" i="5"/>
  <c r="J1778" i="5"/>
  <c r="F1779" i="5"/>
  <c r="G1779" i="5"/>
  <c r="H1779" i="5"/>
  <c r="I1779" i="5"/>
  <c r="J1779" i="5"/>
  <c r="F1780" i="5"/>
  <c r="G1780" i="5"/>
  <c r="H1780" i="5"/>
  <c r="I1780" i="5"/>
  <c r="J1780" i="5"/>
  <c r="F1781" i="5"/>
  <c r="G1781" i="5"/>
  <c r="H1781" i="5"/>
  <c r="I1781" i="5"/>
  <c r="J1781" i="5"/>
  <c r="F1782" i="5"/>
  <c r="G1782" i="5"/>
  <c r="H1782" i="5"/>
  <c r="I1782" i="5"/>
  <c r="J1782" i="5"/>
  <c r="F1783" i="5"/>
  <c r="G1783" i="5"/>
  <c r="H1783" i="5"/>
  <c r="I1783" i="5"/>
  <c r="J1783" i="5"/>
  <c r="F1784" i="5"/>
  <c r="G1784" i="5"/>
  <c r="H1784" i="5"/>
  <c r="I1784" i="5"/>
  <c r="J1784" i="5"/>
  <c r="F1785" i="5"/>
  <c r="G1785" i="5"/>
  <c r="H1785" i="5"/>
  <c r="I1785" i="5"/>
  <c r="J1785" i="5"/>
  <c r="F1786" i="5"/>
  <c r="G1786" i="5"/>
  <c r="H1786" i="5"/>
  <c r="I1786" i="5"/>
  <c r="J1786" i="5"/>
  <c r="F1787" i="5"/>
  <c r="G1787" i="5"/>
  <c r="H1787" i="5"/>
  <c r="I1787" i="5"/>
  <c r="J1787" i="5"/>
  <c r="F1788" i="5"/>
  <c r="G1788" i="5"/>
  <c r="H1788" i="5"/>
  <c r="I1788" i="5"/>
  <c r="J1788" i="5"/>
  <c r="F1789" i="5"/>
  <c r="G1789" i="5"/>
  <c r="H1789" i="5"/>
  <c r="I1789" i="5"/>
  <c r="J1789" i="5"/>
  <c r="F1790" i="5"/>
  <c r="G1790" i="5"/>
  <c r="H1790" i="5"/>
  <c r="I1790" i="5"/>
  <c r="J1790" i="5"/>
  <c r="F1791" i="5"/>
  <c r="G1791" i="5"/>
  <c r="H1791" i="5"/>
  <c r="I1791" i="5"/>
  <c r="J1791" i="5"/>
  <c r="F1792" i="5"/>
  <c r="G1792" i="5"/>
  <c r="H1792" i="5"/>
  <c r="I1792" i="5"/>
  <c r="J1792" i="5"/>
  <c r="F1793" i="5"/>
  <c r="G1793" i="5"/>
  <c r="H1793" i="5"/>
  <c r="I1793" i="5"/>
  <c r="J1793" i="5"/>
  <c r="F1794" i="5"/>
  <c r="G1794" i="5"/>
  <c r="H1794" i="5"/>
  <c r="I1794" i="5"/>
  <c r="J1794" i="5"/>
  <c r="F1795" i="5"/>
  <c r="G1795" i="5"/>
  <c r="H1795" i="5"/>
  <c r="I1795" i="5"/>
  <c r="J1795" i="5"/>
  <c r="F1796" i="5"/>
  <c r="G1796" i="5"/>
  <c r="H1796" i="5"/>
  <c r="I1796" i="5"/>
  <c r="J1796" i="5"/>
  <c r="F1797" i="5"/>
  <c r="G1797" i="5"/>
  <c r="H1797" i="5"/>
  <c r="I1797" i="5"/>
  <c r="J1797" i="5"/>
  <c r="F1798" i="5"/>
  <c r="G1798" i="5"/>
  <c r="H1798" i="5"/>
  <c r="I1798" i="5"/>
  <c r="J1798" i="5"/>
  <c r="F1799" i="5"/>
  <c r="G1799" i="5"/>
  <c r="H1799" i="5"/>
  <c r="I1799" i="5"/>
  <c r="J1799" i="5"/>
  <c r="F1800" i="5"/>
  <c r="G1800" i="5"/>
  <c r="H1800" i="5"/>
  <c r="I1800" i="5"/>
  <c r="J1800" i="5"/>
  <c r="F1801" i="5"/>
  <c r="G1801" i="5"/>
  <c r="H1801" i="5"/>
  <c r="I1801" i="5"/>
  <c r="J1801" i="5"/>
  <c r="F1802" i="5"/>
  <c r="G1802" i="5"/>
  <c r="H1802" i="5"/>
  <c r="I1802" i="5"/>
  <c r="J1802" i="5"/>
  <c r="F1803" i="5"/>
  <c r="G1803" i="5"/>
  <c r="H1803" i="5"/>
  <c r="I1803" i="5"/>
  <c r="J1803" i="5"/>
  <c r="F1804" i="5"/>
  <c r="G1804" i="5"/>
  <c r="H1804" i="5"/>
  <c r="I1804" i="5"/>
  <c r="J1804" i="5"/>
  <c r="F1805" i="5"/>
  <c r="G1805" i="5"/>
  <c r="H1805" i="5"/>
  <c r="I1805" i="5"/>
  <c r="J1805" i="5"/>
  <c r="F1806" i="5"/>
  <c r="G1806" i="5"/>
  <c r="H1806" i="5"/>
  <c r="I1806" i="5"/>
  <c r="J1806" i="5"/>
  <c r="F1807" i="5"/>
  <c r="G1807" i="5"/>
  <c r="H1807" i="5"/>
  <c r="I1807" i="5"/>
  <c r="J1807" i="5"/>
  <c r="F1808" i="5"/>
  <c r="G1808" i="5"/>
  <c r="H1808" i="5"/>
  <c r="I1808" i="5"/>
  <c r="J1808" i="5"/>
  <c r="F1809" i="5"/>
  <c r="G1809" i="5"/>
  <c r="H1809" i="5"/>
  <c r="I1809" i="5"/>
  <c r="J1809" i="5"/>
  <c r="F1810" i="5"/>
  <c r="G1810" i="5"/>
  <c r="H1810" i="5"/>
  <c r="I1810" i="5"/>
  <c r="J1810" i="5"/>
  <c r="F1811" i="5"/>
  <c r="G1811" i="5"/>
  <c r="H1811" i="5"/>
  <c r="I1811" i="5"/>
  <c r="J1811" i="5"/>
  <c r="F1812" i="5"/>
  <c r="G1812" i="5"/>
  <c r="H1812" i="5"/>
  <c r="I1812" i="5"/>
  <c r="J1812" i="5"/>
  <c r="F1813" i="5"/>
  <c r="G1813" i="5"/>
  <c r="H1813" i="5"/>
  <c r="I1813" i="5"/>
  <c r="J1813" i="5"/>
  <c r="F1814" i="5"/>
  <c r="G1814" i="5"/>
  <c r="H1814" i="5"/>
  <c r="I1814" i="5"/>
  <c r="J1814" i="5"/>
  <c r="F1815" i="5"/>
  <c r="G1815" i="5"/>
  <c r="H1815" i="5"/>
  <c r="I1815" i="5"/>
  <c r="J1815" i="5"/>
  <c r="F1816" i="5"/>
  <c r="G1816" i="5"/>
  <c r="H1816" i="5"/>
  <c r="I1816" i="5"/>
  <c r="J1816" i="5"/>
  <c r="F1817" i="5"/>
  <c r="G1817" i="5"/>
  <c r="H1817" i="5"/>
  <c r="I1817" i="5"/>
  <c r="J1817" i="5"/>
  <c r="F1818" i="5"/>
  <c r="G1818" i="5"/>
  <c r="H1818" i="5"/>
  <c r="I1818" i="5"/>
  <c r="J1818" i="5"/>
  <c r="F1819" i="5"/>
  <c r="G1819" i="5"/>
  <c r="H1819" i="5"/>
  <c r="I1819" i="5"/>
  <c r="J1819" i="5"/>
  <c r="F1820" i="5"/>
  <c r="G1820" i="5"/>
  <c r="H1820" i="5"/>
  <c r="I1820" i="5"/>
  <c r="J1820" i="5"/>
  <c r="F1821" i="5"/>
  <c r="G1821" i="5"/>
  <c r="H1821" i="5"/>
  <c r="I1821" i="5"/>
  <c r="J1821" i="5"/>
  <c r="F1822" i="5"/>
  <c r="G1822" i="5"/>
  <c r="H1822" i="5"/>
  <c r="I1822" i="5"/>
  <c r="J1822" i="5"/>
  <c r="F1823" i="5"/>
  <c r="G1823" i="5"/>
  <c r="H1823" i="5"/>
  <c r="I1823" i="5"/>
  <c r="J1823" i="5"/>
  <c r="F1824" i="5"/>
  <c r="G1824" i="5"/>
  <c r="H1824" i="5"/>
  <c r="I1824" i="5"/>
  <c r="J1824" i="5"/>
  <c r="F1825" i="5"/>
  <c r="G1825" i="5"/>
  <c r="H1825" i="5"/>
  <c r="I1825" i="5"/>
  <c r="J1825" i="5"/>
  <c r="F1826" i="5"/>
  <c r="G1826" i="5"/>
  <c r="H1826" i="5"/>
  <c r="I1826" i="5"/>
  <c r="J1826" i="5"/>
  <c r="F1827" i="5"/>
  <c r="G1827" i="5"/>
  <c r="H1827" i="5"/>
  <c r="I1827" i="5"/>
  <c r="J1827" i="5"/>
  <c r="F1828" i="5"/>
  <c r="G1828" i="5"/>
  <c r="H1828" i="5"/>
  <c r="I1828" i="5"/>
  <c r="J1828" i="5"/>
  <c r="F1829" i="5"/>
  <c r="G1829" i="5"/>
  <c r="H1829" i="5"/>
  <c r="I1829" i="5"/>
  <c r="J1829" i="5"/>
  <c r="F1830" i="5"/>
  <c r="G1830" i="5"/>
  <c r="H1830" i="5"/>
  <c r="I1830" i="5"/>
  <c r="J1830" i="5"/>
  <c r="F1831" i="5"/>
  <c r="G1831" i="5"/>
  <c r="H1831" i="5"/>
  <c r="I1831" i="5"/>
  <c r="J1831" i="5"/>
  <c r="F1832" i="5"/>
  <c r="G1832" i="5"/>
  <c r="H1832" i="5"/>
  <c r="I1832" i="5"/>
  <c r="J1832" i="5"/>
  <c r="F1833" i="5"/>
  <c r="G1833" i="5"/>
  <c r="H1833" i="5"/>
  <c r="I1833" i="5"/>
  <c r="J1833" i="5"/>
  <c r="F1834" i="5"/>
  <c r="G1834" i="5"/>
  <c r="H1834" i="5"/>
  <c r="I1834" i="5"/>
  <c r="J1834" i="5"/>
  <c r="F1835" i="5"/>
  <c r="G1835" i="5"/>
  <c r="H1835" i="5"/>
  <c r="I1835" i="5"/>
  <c r="J1835" i="5"/>
  <c r="F1836" i="5"/>
  <c r="G1836" i="5"/>
  <c r="H1836" i="5"/>
  <c r="I1836" i="5"/>
  <c r="J1836" i="5"/>
  <c r="F1837" i="5"/>
  <c r="G1837" i="5"/>
  <c r="H1837" i="5"/>
  <c r="I1837" i="5"/>
  <c r="J1837" i="5"/>
  <c r="F1838" i="5"/>
  <c r="G1838" i="5"/>
  <c r="H1838" i="5"/>
  <c r="I1838" i="5"/>
  <c r="J1838" i="5"/>
  <c r="F1839" i="5"/>
  <c r="G1839" i="5"/>
  <c r="H1839" i="5"/>
  <c r="I1839" i="5"/>
  <c r="J1839" i="5"/>
  <c r="F1840" i="5"/>
  <c r="G1840" i="5"/>
  <c r="H1840" i="5"/>
  <c r="I1840" i="5"/>
  <c r="J1840" i="5"/>
  <c r="F1841" i="5"/>
  <c r="G1841" i="5"/>
  <c r="H1841" i="5"/>
  <c r="I1841" i="5"/>
  <c r="J1841" i="5"/>
  <c r="F1842" i="5"/>
  <c r="G1842" i="5"/>
  <c r="H1842" i="5"/>
  <c r="I1842" i="5"/>
  <c r="J1842" i="5"/>
  <c r="F1843" i="5"/>
  <c r="G1843" i="5"/>
  <c r="H1843" i="5"/>
  <c r="I1843" i="5"/>
  <c r="J1843" i="5"/>
  <c r="F1844" i="5"/>
  <c r="G1844" i="5"/>
  <c r="H1844" i="5"/>
  <c r="I1844" i="5"/>
  <c r="J1844" i="5"/>
  <c r="F1845" i="5"/>
  <c r="G1845" i="5"/>
  <c r="H1845" i="5"/>
  <c r="I1845" i="5"/>
  <c r="J1845" i="5"/>
  <c r="F1846" i="5"/>
  <c r="G1846" i="5"/>
  <c r="H1846" i="5"/>
  <c r="I1846" i="5"/>
  <c r="J1846" i="5"/>
  <c r="F1847" i="5"/>
  <c r="G1847" i="5"/>
  <c r="H1847" i="5"/>
  <c r="I1847" i="5"/>
  <c r="J1847" i="5"/>
  <c r="F1848" i="5"/>
  <c r="G1848" i="5"/>
  <c r="H1848" i="5"/>
  <c r="I1848" i="5"/>
  <c r="J1848" i="5"/>
  <c r="F1849" i="5"/>
  <c r="G1849" i="5"/>
  <c r="H1849" i="5"/>
  <c r="I1849" i="5"/>
  <c r="J1849" i="5"/>
  <c r="F1850" i="5"/>
  <c r="G1850" i="5"/>
  <c r="H1850" i="5"/>
  <c r="I1850" i="5"/>
  <c r="J1850" i="5"/>
  <c r="F1851" i="5"/>
  <c r="G1851" i="5"/>
  <c r="H1851" i="5"/>
  <c r="I1851" i="5"/>
  <c r="J1851" i="5"/>
  <c r="F1852" i="5"/>
  <c r="G1852" i="5"/>
  <c r="H1852" i="5"/>
  <c r="I1852" i="5"/>
  <c r="J1852" i="5"/>
  <c r="F1853" i="5"/>
  <c r="G1853" i="5"/>
  <c r="H1853" i="5"/>
  <c r="I1853" i="5"/>
  <c r="J1853" i="5"/>
  <c r="F1854" i="5"/>
  <c r="G1854" i="5"/>
  <c r="H1854" i="5"/>
  <c r="I1854" i="5"/>
  <c r="J1854" i="5"/>
  <c r="F1855" i="5"/>
  <c r="G1855" i="5"/>
  <c r="H1855" i="5"/>
  <c r="I1855" i="5"/>
  <c r="J1855" i="5"/>
  <c r="F1856" i="5"/>
  <c r="G1856" i="5"/>
  <c r="H1856" i="5"/>
  <c r="I1856" i="5"/>
  <c r="J1856" i="5"/>
  <c r="F1857" i="5"/>
  <c r="G1857" i="5"/>
  <c r="H1857" i="5"/>
  <c r="I1857" i="5"/>
  <c r="J1857" i="5"/>
  <c r="F1858" i="5"/>
  <c r="G1858" i="5"/>
  <c r="H1858" i="5"/>
  <c r="I1858" i="5"/>
  <c r="J1858" i="5"/>
  <c r="F1859" i="5"/>
  <c r="G1859" i="5"/>
  <c r="H1859" i="5"/>
  <c r="I1859" i="5"/>
  <c r="J1859" i="5"/>
  <c r="F1860" i="5"/>
  <c r="G1860" i="5"/>
  <c r="H1860" i="5"/>
  <c r="I1860" i="5"/>
  <c r="J1860" i="5"/>
  <c r="F1861" i="5"/>
  <c r="G1861" i="5"/>
  <c r="H1861" i="5"/>
  <c r="I1861" i="5"/>
  <c r="J1861" i="5"/>
  <c r="F1862" i="5"/>
  <c r="G1862" i="5"/>
  <c r="H1862" i="5"/>
  <c r="I1862" i="5"/>
  <c r="J1862" i="5"/>
  <c r="F1863" i="5"/>
  <c r="G1863" i="5"/>
  <c r="H1863" i="5"/>
  <c r="I1863" i="5"/>
  <c r="J1863" i="5"/>
  <c r="F1864" i="5"/>
  <c r="G1864" i="5"/>
  <c r="H1864" i="5"/>
  <c r="I1864" i="5"/>
  <c r="J1864" i="5"/>
  <c r="F1865" i="5"/>
  <c r="G1865" i="5"/>
  <c r="H1865" i="5"/>
  <c r="I1865" i="5"/>
  <c r="J1865" i="5"/>
  <c r="F1866" i="5"/>
  <c r="G1866" i="5"/>
  <c r="H1866" i="5"/>
  <c r="I1866" i="5"/>
  <c r="J1866" i="5"/>
  <c r="F1867" i="5"/>
  <c r="G1867" i="5"/>
  <c r="H1867" i="5"/>
  <c r="I1867" i="5"/>
  <c r="J1867" i="5"/>
  <c r="F1868" i="5"/>
  <c r="G1868" i="5"/>
  <c r="H1868" i="5"/>
  <c r="I1868" i="5"/>
  <c r="J1868" i="5"/>
  <c r="F1869" i="5"/>
  <c r="G1869" i="5"/>
  <c r="H1869" i="5"/>
  <c r="I1869" i="5"/>
  <c r="J1869" i="5"/>
  <c r="F1870" i="5"/>
  <c r="G1870" i="5"/>
  <c r="H1870" i="5"/>
  <c r="I1870" i="5"/>
  <c r="J1870" i="5"/>
  <c r="F1871" i="5"/>
  <c r="G1871" i="5"/>
  <c r="H1871" i="5"/>
  <c r="I1871" i="5"/>
  <c r="J1871" i="5"/>
  <c r="F1872" i="5"/>
  <c r="G1872" i="5"/>
  <c r="H1872" i="5"/>
  <c r="I1872" i="5"/>
  <c r="J1872" i="5"/>
  <c r="F1873" i="5"/>
  <c r="G1873" i="5"/>
  <c r="H1873" i="5"/>
  <c r="I1873" i="5"/>
  <c r="J1873" i="5"/>
  <c r="F1874" i="5"/>
  <c r="G1874" i="5"/>
  <c r="H1874" i="5"/>
  <c r="I1874" i="5"/>
  <c r="J1874" i="5"/>
  <c r="F1875" i="5"/>
  <c r="G1875" i="5"/>
  <c r="H1875" i="5"/>
  <c r="I1875" i="5"/>
  <c r="J1875" i="5"/>
  <c r="F1876" i="5"/>
  <c r="G1876" i="5"/>
  <c r="H1876" i="5"/>
  <c r="I1876" i="5"/>
  <c r="J1876" i="5"/>
  <c r="F1877" i="5"/>
  <c r="G1877" i="5"/>
  <c r="H1877" i="5"/>
  <c r="I1877" i="5"/>
  <c r="J1877" i="5"/>
  <c r="F1878" i="5"/>
  <c r="G1878" i="5"/>
  <c r="H1878" i="5"/>
  <c r="I1878" i="5"/>
  <c r="J1878" i="5"/>
  <c r="F1879" i="5"/>
  <c r="G1879" i="5"/>
  <c r="H1879" i="5"/>
  <c r="I1879" i="5"/>
  <c r="J1879" i="5"/>
  <c r="F1880" i="5"/>
  <c r="G1880" i="5"/>
  <c r="H1880" i="5"/>
  <c r="I1880" i="5"/>
  <c r="J1880" i="5"/>
  <c r="F1881" i="5"/>
  <c r="G1881" i="5"/>
  <c r="H1881" i="5"/>
  <c r="I1881" i="5"/>
  <c r="J1881" i="5"/>
  <c r="F1882" i="5"/>
  <c r="G1882" i="5"/>
  <c r="H1882" i="5"/>
  <c r="I1882" i="5"/>
  <c r="J1882" i="5"/>
  <c r="F1883" i="5"/>
  <c r="G1883" i="5"/>
  <c r="H1883" i="5"/>
  <c r="I1883" i="5"/>
  <c r="J1883" i="5"/>
  <c r="F1884" i="5"/>
  <c r="G1884" i="5"/>
  <c r="H1884" i="5"/>
  <c r="I1884" i="5"/>
  <c r="J1884" i="5"/>
  <c r="F1885" i="5"/>
  <c r="G1885" i="5"/>
  <c r="H1885" i="5"/>
  <c r="I1885" i="5"/>
  <c r="J1885" i="5"/>
  <c r="F1886" i="5"/>
  <c r="G1886" i="5"/>
  <c r="H1886" i="5"/>
  <c r="I1886" i="5"/>
  <c r="J1886" i="5"/>
  <c r="F1887" i="5"/>
  <c r="G1887" i="5"/>
  <c r="H1887" i="5"/>
  <c r="I1887" i="5"/>
  <c r="J1887" i="5"/>
  <c r="F1888" i="5"/>
  <c r="G1888" i="5"/>
  <c r="H1888" i="5"/>
  <c r="I1888" i="5"/>
  <c r="J1888" i="5"/>
  <c r="F1889" i="5"/>
  <c r="G1889" i="5"/>
  <c r="H1889" i="5"/>
  <c r="I1889" i="5"/>
  <c r="J1889" i="5"/>
  <c r="F1890" i="5"/>
  <c r="G1890" i="5"/>
  <c r="H1890" i="5"/>
  <c r="I1890" i="5"/>
  <c r="J1890" i="5"/>
  <c r="F1891" i="5"/>
  <c r="G1891" i="5"/>
  <c r="H1891" i="5"/>
  <c r="I1891" i="5"/>
  <c r="J1891" i="5"/>
  <c r="F1892" i="5"/>
  <c r="G1892" i="5"/>
  <c r="H1892" i="5"/>
  <c r="I1892" i="5"/>
  <c r="J1892" i="5"/>
  <c r="F1893" i="5"/>
  <c r="G1893" i="5"/>
  <c r="H1893" i="5"/>
  <c r="I1893" i="5"/>
  <c r="J1893" i="5"/>
  <c r="F1894" i="5"/>
  <c r="G1894" i="5"/>
  <c r="H1894" i="5"/>
  <c r="I1894" i="5"/>
  <c r="J1894" i="5"/>
  <c r="F1895" i="5"/>
  <c r="G1895" i="5"/>
  <c r="H1895" i="5"/>
  <c r="I1895" i="5"/>
  <c r="J1895" i="5"/>
  <c r="F1896" i="5"/>
  <c r="G1896" i="5"/>
  <c r="H1896" i="5"/>
  <c r="I1896" i="5"/>
  <c r="J1896" i="5"/>
  <c r="F1897" i="5"/>
  <c r="G1897" i="5"/>
  <c r="H1897" i="5"/>
  <c r="I1897" i="5"/>
  <c r="J1897" i="5"/>
  <c r="F1898" i="5"/>
  <c r="G1898" i="5"/>
  <c r="H1898" i="5"/>
  <c r="I1898" i="5"/>
  <c r="J1898" i="5"/>
  <c r="F1899" i="5"/>
  <c r="G1899" i="5"/>
  <c r="H1899" i="5"/>
  <c r="I1899" i="5"/>
  <c r="J1899" i="5"/>
  <c r="F1900" i="5"/>
  <c r="G1900" i="5"/>
  <c r="H1900" i="5"/>
  <c r="I1900" i="5"/>
  <c r="J1900" i="5"/>
  <c r="F1901" i="5"/>
  <c r="G1901" i="5"/>
  <c r="H1901" i="5"/>
  <c r="I1901" i="5"/>
  <c r="J1901" i="5"/>
  <c r="F1902" i="5"/>
  <c r="G1902" i="5"/>
  <c r="H1902" i="5"/>
  <c r="I1902" i="5"/>
  <c r="J1902" i="5"/>
  <c r="F1903" i="5"/>
  <c r="G1903" i="5"/>
  <c r="H1903" i="5"/>
  <c r="I1903" i="5"/>
  <c r="J1903" i="5"/>
  <c r="F1904" i="5"/>
  <c r="G1904" i="5"/>
  <c r="H1904" i="5"/>
  <c r="I1904" i="5"/>
  <c r="J1904" i="5"/>
  <c r="F1905" i="5"/>
  <c r="G1905" i="5"/>
  <c r="H1905" i="5"/>
  <c r="I1905" i="5"/>
  <c r="J1905" i="5"/>
  <c r="F1906" i="5"/>
  <c r="G1906" i="5"/>
  <c r="H1906" i="5"/>
  <c r="I1906" i="5"/>
  <c r="J1906" i="5"/>
  <c r="F1907" i="5"/>
  <c r="G1907" i="5"/>
  <c r="H1907" i="5"/>
  <c r="I1907" i="5"/>
  <c r="J1907" i="5"/>
  <c r="F1908" i="5"/>
  <c r="G1908" i="5"/>
  <c r="H1908" i="5"/>
  <c r="I1908" i="5"/>
  <c r="J1908" i="5"/>
  <c r="F1909" i="5"/>
  <c r="G1909" i="5"/>
  <c r="H1909" i="5"/>
  <c r="I1909" i="5"/>
  <c r="J1909" i="5"/>
  <c r="F1910" i="5"/>
  <c r="G1910" i="5"/>
  <c r="H1910" i="5"/>
  <c r="I1910" i="5"/>
  <c r="J1910" i="5"/>
  <c r="F1911" i="5"/>
  <c r="G1911" i="5"/>
  <c r="H1911" i="5"/>
  <c r="I1911" i="5"/>
  <c r="J1911" i="5"/>
  <c r="F1912" i="5"/>
  <c r="G1912" i="5"/>
  <c r="H1912" i="5"/>
  <c r="I1912" i="5"/>
  <c r="J1912" i="5"/>
  <c r="F1913" i="5"/>
  <c r="G1913" i="5"/>
  <c r="H1913" i="5"/>
  <c r="I1913" i="5"/>
  <c r="J1913" i="5"/>
  <c r="F1914" i="5"/>
  <c r="G1914" i="5"/>
  <c r="H1914" i="5"/>
  <c r="I1914" i="5"/>
  <c r="J1914" i="5"/>
  <c r="F1915" i="5"/>
  <c r="G1915" i="5"/>
  <c r="H1915" i="5"/>
  <c r="I1915" i="5"/>
  <c r="J1915" i="5"/>
  <c r="F1916" i="5"/>
  <c r="G1916" i="5"/>
  <c r="H1916" i="5"/>
  <c r="I1916" i="5"/>
  <c r="J1916" i="5"/>
  <c r="F1917" i="5"/>
  <c r="G1917" i="5"/>
  <c r="H1917" i="5"/>
  <c r="I1917" i="5"/>
  <c r="J1917" i="5"/>
  <c r="F1918" i="5"/>
  <c r="G1918" i="5"/>
  <c r="H1918" i="5"/>
  <c r="I1918" i="5"/>
  <c r="J1918" i="5"/>
  <c r="F1919" i="5"/>
  <c r="G1919" i="5"/>
  <c r="H1919" i="5"/>
  <c r="I1919" i="5"/>
  <c r="J1919" i="5"/>
  <c r="F1920" i="5"/>
  <c r="G1920" i="5"/>
  <c r="H1920" i="5"/>
  <c r="I1920" i="5"/>
  <c r="J1920" i="5"/>
  <c r="F1921" i="5"/>
  <c r="G1921" i="5"/>
  <c r="H1921" i="5"/>
  <c r="I1921" i="5"/>
  <c r="J1921" i="5"/>
  <c r="F1922" i="5"/>
  <c r="G1922" i="5"/>
  <c r="H1922" i="5"/>
  <c r="I1922" i="5"/>
  <c r="J1922" i="5"/>
  <c r="F1923" i="5"/>
  <c r="G1923" i="5"/>
  <c r="H1923" i="5"/>
  <c r="I1923" i="5"/>
  <c r="J1923" i="5"/>
  <c r="F1924" i="5"/>
  <c r="G1924" i="5"/>
  <c r="H1924" i="5"/>
  <c r="I1924" i="5"/>
  <c r="J1924" i="5"/>
  <c r="F1925" i="5"/>
  <c r="G1925" i="5"/>
  <c r="H1925" i="5"/>
  <c r="I1925" i="5"/>
  <c r="J1925" i="5"/>
  <c r="F1926" i="5"/>
  <c r="G1926" i="5"/>
  <c r="H1926" i="5"/>
  <c r="I1926" i="5"/>
  <c r="J1926" i="5"/>
  <c r="F1927" i="5"/>
  <c r="G1927" i="5"/>
  <c r="H1927" i="5"/>
  <c r="I1927" i="5"/>
  <c r="J1927" i="5"/>
  <c r="F1928" i="5"/>
  <c r="G1928" i="5"/>
  <c r="H1928" i="5"/>
  <c r="I1928" i="5"/>
  <c r="J1928" i="5"/>
  <c r="F1929" i="5"/>
  <c r="G1929" i="5"/>
  <c r="H1929" i="5"/>
  <c r="I1929" i="5"/>
  <c r="J1929" i="5"/>
  <c r="F1930" i="5"/>
  <c r="G1930" i="5"/>
  <c r="H1930" i="5"/>
  <c r="I1930" i="5"/>
  <c r="J1930" i="5"/>
  <c r="F1931" i="5"/>
  <c r="G1931" i="5"/>
  <c r="H1931" i="5"/>
  <c r="I1931" i="5"/>
  <c r="J1931" i="5"/>
  <c r="F1932" i="5"/>
  <c r="G1932" i="5"/>
  <c r="H1932" i="5"/>
  <c r="I1932" i="5"/>
  <c r="J1932" i="5"/>
  <c r="F1933" i="5"/>
  <c r="G1933" i="5"/>
  <c r="H1933" i="5"/>
  <c r="I1933" i="5"/>
  <c r="J1933" i="5"/>
  <c r="F1934" i="5"/>
  <c r="G1934" i="5"/>
  <c r="H1934" i="5"/>
  <c r="I1934" i="5"/>
  <c r="J1934" i="5"/>
  <c r="F1935" i="5"/>
  <c r="G1935" i="5"/>
  <c r="H1935" i="5"/>
  <c r="I1935" i="5"/>
  <c r="J1935" i="5"/>
  <c r="F1936" i="5"/>
  <c r="G1936" i="5"/>
  <c r="H1936" i="5"/>
  <c r="I1936" i="5"/>
  <c r="J1936" i="5"/>
  <c r="F1937" i="5"/>
  <c r="G1937" i="5"/>
  <c r="H1937" i="5"/>
  <c r="I1937" i="5"/>
  <c r="J1937" i="5"/>
  <c r="F1938" i="5"/>
  <c r="G1938" i="5"/>
  <c r="H1938" i="5"/>
  <c r="I1938" i="5"/>
  <c r="J1938" i="5"/>
  <c r="F1939" i="5"/>
  <c r="G1939" i="5"/>
  <c r="H1939" i="5"/>
  <c r="I1939" i="5"/>
  <c r="J1939" i="5"/>
  <c r="F1940" i="5"/>
  <c r="G1940" i="5"/>
  <c r="H1940" i="5"/>
  <c r="I1940" i="5"/>
  <c r="J1940" i="5"/>
  <c r="F1941" i="5"/>
  <c r="G1941" i="5"/>
  <c r="H1941" i="5"/>
  <c r="I1941" i="5"/>
  <c r="J1941" i="5"/>
  <c r="F1942" i="5"/>
  <c r="G1942" i="5"/>
  <c r="H1942" i="5"/>
  <c r="I1942" i="5"/>
  <c r="J1942" i="5"/>
  <c r="F1943" i="5"/>
  <c r="G1943" i="5"/>
  <c r="H1943" i="5"/>
  <c r="I1943" i="5"/>
  <c r="J1943" i="5"/>
  <c r="F1944" i="5"/>
  <c r="G1944" i="5"/>
  <c r="H1944" i="5"/>
  <c r="I1944" i="5"/>
  <c r="J1944" i="5"/>
  <c r="F1945" i="5"/>
  <c r="G1945" i="5"/>
  <c r="H1945" i="5"/>
  <c r="I1945" i="5"/>
  <c r="J1945" i="5"/>
  <c r="F1946" i="5"/>
  <c r="G1946" i="5"/>
  <c r="H1946" i="5"/>
  <c r="I1946" i="5"/>
  <c r="J1946" i="5"/>
  <c r="F1947" i="5"/>
  <c r="G1947" i="5"/>
  <c r="H1947" i="5"/>
  <c r="I1947" i="5"/>
  <c r="J1947" i="5"/>
  <c r="F1948" i="5"/>
  <c r="G1948" i="5"/>
  <c r="H1948" i="5"/>
  <c r="I1948" i="5"/>
  <c r="J1948" i="5"/>
  <c r="F1949" i="5"/>
  <c r="G1949" i="5"/>
  <c r="H1949" i="5"/>
  <c r="I1949" i="5"/>
  <c r="J1949" i="5"/>
  <c r="F1950" i="5"/>
  <c r="G1950" i="5"/>
  <c r="H1950" i="5"/>
  <c r="I1950" i="5"/>
  <c r="J1950" i="5"/>
  <c r="F1951" i="5"/>
  <c r="G1951" i="5"/>
  <c r="H1951" i="5"/>
  <c r="I1951" i="5"/>
  <c r="J1951" i="5"/>
  <c r="F1952" i="5"/>
  <c r="G1952" i="5"/>
  <c r="H1952" i="5"/>
  <c r="I1952" i="5"/>
  <c r="J1952" i="5"/>
  <c r="F1953" i="5"/>
  <c r="G1953" i="5"/>
  <c r="H1953" i="5"/>
  <c r="I1953" i="5"/>
  <c r="J1953" i="5"/>
  <c r="F1954" i="5"/>
  <c r="G1954" i="5"/>
  <c r="H1954" i="5"/>
  <c r="I1954" i="5"/>
  <c r="J1954" i="5"/>
  <c r="F1955" i="5"/>
  <c r="G1955" i="5"/>
  <c r="H1955" i="5"/>
  <c r="I1955" i="5"/>
  <c r="J1955" i="5"/>
  <c r="F1956" i="5"/>
  <c r="G1956" i="5"/>
  <c r="H1956" i="5"/>
  <c r="I1956" i="5"/>
  <c r="J1956" i="5"/>
  <c r="F1957" i="5"/>
  <c r="G1957" i="5"/>
  <c r="H1957" i="5"/>
  <c r="I1957" i="5"/>
  <c r="J1957" i="5"/>
  <c r="F1958" i="5"/>
  <c r="G1958" i="5"/>
  <c r="H1958" i="5"/>
  <c r="I1958" i="5"/>
  <c r="J1958" i="5"/>
  <c r="F1959" i="5"/>
  <c r="G1959" i="5"/>
  <c r="H1959" i="5"/>
  <c r="I1959" i="5"/>
  <c r="J1959" i="5"/>
  <c r="F1960" i="5"/>
  <c r="G1960" i="5"/>
  <c r="H1960" i="5"/>
  <c r="I1960" i="5"/>
  <c r="J1960" i="5"/>
  <c r="F1961" i="5"/>
  <c r="G1961" i="5"/>
  <c r="H1961" i="5"/>
  <c r="I1961" i="5"/>
  <c r="J1961" i="5"/>
  <c r="F1962" i="5"/>
  <c r="G1962" i="5"/>
  <c r="H1962" i="5"/>
  <c r="I1962" i="5"/>
  <c r="J1962" i="5"/>
  <c r="F1963" i="5"/>
  <c r="G1963" i="5"/>
  <c r="H1963" i="5"/>
  <c r="I1963" i="5"/>
  <c r="J1963" i="5"/>
  <c r="F1964" i="5"/>
  <c r="G1964" i="5"/>
  <c r="H1964" i="5"/>
  <c r="I1964" i="5"/>
  <c r="J1964" i="5"/>
  <c r="F1965" i="5"/>
  <c r="G1965" i="5"/>
  <c r="H1965" i="5"/>
  <c r="I1965" i="5"/>
  <c r="J1965" i="5"/>
  <c r="F1966" i="5"/>
  <c r="G1966" i="5"/>
  <c r="H1966" i="5"/>
  <c r="I1966" i="5"/>
  <c r="J1966" i="5"/>
  <c r="F1967" i="5"/>
  <c r="G1967" i="5"/>
  <c r="H1967" i="5"/>
  <c r="I1967" i="5"/>
  <c r="J1967" i="5"/>
  <c r="F1968" i="5"/>
  <c r="G1968" i="5"/>
  <c r="H1968" i="5"/>
  <c r="I1968" i="5"/>
  <c r="J1968" i="5"/>
  <c r="F1969" i="5"/>
  <c r="G1969" i="5"/>
  <c r="H1969" i="5"/>
  <c r="I1969" i="5"/>
  <c r="J1969" i="5"/>
  <c r="F1970" i="5"/>
  <c r="G1970" i="5"/>
  <c r="H1970" i="5"/>
  <c r="I1970" i="5"/>
  <c r="J1970" i="5"/>
  <c r="F1971" i="5"/>
  <c r="G1971" i="5"/>
  <c r="H1971" i="5"/>
  <c r="I1971" i="5"/>
  <c r="J1971" i="5"/>
  <c r="F1972" i="5"/>
  <c r="G1972" i="5"/>
  <c r="H1972" i="5"/>
  <c r="I1972" i="5"/>
  <c r="J1972" i="5"/>
  <c r="F1973" i="5"/>
  <c r="G1973" i="5"/>
  <c r="H1973" i="5"/>
  <c r="I1973" i="5"/>
  <c r="J1973" i="5"/>
  <c r="F1974" i="5"/>
  <c r="G1974" i="5"/>
  <c r="H1974" i="5"/>
  <c r="I1974" i="5"/>
  <c r="J1974" i="5"/>
  <c r="F1975" i="5"/>
  <c r="G1975" i="5"/>
  <c r="H1975" i="5"/>
  <c r="I1975" i="5"/>
  <c r="J1975" i="5"/>
  <c r="F1976" i="5"/>
  <c r="G1976" i="5"/>
  <c r="H1976" i="5"/>
  <c r="I1976" i="5"/>
  <c r="J1976" i="5"/>
  <c r="F1977" i="5"/>
  <c r="G1977" i="5"/>
  <c r="H1977" i="5"/>
  <c r="I1977" i="5"/>
  <c r="J1977" i="5"/>
  <c r="F1978" i="5"/>
  <c r="G1978" i="5"/>
  <c r="H1978" i="5"/>
  <c r="I1978" i="5"/>
  <c r="J1978" i="5"/>
  <c r="F1979" i="5"/>
  <c r="G1979" i="5"/>
  <c r="H1979" i="5"/>
  <c r="I1979" i="5"/>
  <c r="J1979" i="5"/>
  <c r="F1980" i="5"/>
  <c r="G1980" i="5"/>
  <c r="H1980" i="5"/>
  <c r="I1980" i="5"/>
  <c r="J1980" i="5"/>
  <c r="F1981" i="5"/>
  <c r="G1981" i="5"/>
  <c r="H1981" i="5"/>
  <c r="I1981" i="5"/>
  <c r="J1981" i="5"/>
  <c r="F1982" i="5"/>
  <c r="G1982" i="5"/>
  <c r="H1982" i="5"/>
  <c r="I1982" i="5"/>
  <c r="J1982" i="5"/>
  <c r="F1983" i="5"/>
  <c r="G1983" i="5"/>
  <c r="H1983" i="5"/>
  <c r="I1983" i="5"/>
  <c r="J1983" i="5"/>
  <c r="F1984" i="5"/>
  <c r="G1984" i="5"/>
  <c r="H1984" i="5"/>
  <c r="I1984" i="5"/>
  <c r="J1984" i="5"/>
  <c r="F1985" i="5"/>
  <c r="G1985" i="5"/>
  <c r="H1985" i="5"/>
  <c r="I1985" i="5"/>
  <c r="J1985" i="5"/>
  <c r="F1986" i="5"/>
  <c r="G1986" i="5"/>
  <c r="H1986" i="5"/>
  <c r="I1986" i="5"/>
  <c r="J1986" i="5"/>
  <c r="F1987" i="5"/>
  <c r="G1987" i="5"/>
  <c r="H1987" i="5"/>
  <c r="I1987" i="5"/>
  <c r="J1987" i="5"/>
  <c r="F1988" i="5"/>
  <c r="G1988" i="5"/>
  <c r="H1988" i="5"/>
  <c r="I1988" i="5"/>
  <c r="J1988" i="5"/>
  <c r="F1989" i="5"/>
  <c r="G1989" i="5"/>
  <c r="H1989" i="5"/>
  <c r="I1989" i="5"/>
  <c r="J1989" i="5"/>
  <c r="F1990" i="5"/>
  <c r="G1990" i="5"/>
  <c r="H1990" i="5"/>
  <c r="I1990" i="5"/>
  <c r="J1990" i="5"/>
  <c r="F1991" i="5"/>
  <c r="G1991" i="5"/>
  <c r="H1991" i="5"/>
  <c r="I1991" i="5"/>
  <c r="J1991" i="5"/>
  <c r="F1992" i="5"/>
  <c r="G1992" i="5"/>
  <c r="H1992" i="5"/>
  <c r="I1992" i="5"/>
  <c r="J1992" i="5"/>
  <c r="F1993" i="5"/>
  <c r="G1993" i="5"/>
  <c r="H1993" i="5"/>
  <c r="I1993" i="5"/>
  <c r="J1993" i="5"/>
  <c r="F1994" i="5"/>
  <c r="G1994" i="5"/>
  <c r="H1994" i="5"/>
  <c r="I1994" i="5"/>
  <c r="J1994" i="5"/>
  <c r="F1995" i="5"/>
  <c r="G1995" i="5"/>
  <c r="H1995" i="5"/>
  <c r="I1995" i="5"/>
  <c r="J1995" i="5"/>
  <c r="F1996" i="5"/>
  <c r="G1996" i="5"/>
  <c r="H1996" i="5"/>
  <c r="I1996" i="5"/>
  <c r="J1996" i="5"/>
  <c r="F1997" i="5"/>
  <c r="G1997" i="5"/>
  <c r="H1997" i="5"/>
  <c r="I1997" i="5"/>
  <c r="J1997" i="5"/>
  <c r="F1998" i="5"/>
  <c r="G1998" i="5"/>
  <c r="H1998" i="5"/>
  <c r="I1998" i="5"/>
  <c r="J1998" i="5"/>
  <c r="F1999" i="5"/>
  <c r="G1999" i="5"/>
  <c r="H1999" i="5"/>
  <c r="I1999" i="5"/>
  <c r="J1999" i="5"/>
  <c r="F2000" i="5"/>
  <c r="G2000" i="5"/>
  <c r="H2000" i="5"/>
  <c r="I2000" i="5"/>
  <c r="J2000" i="5"/>
  <c r="F2001" i="5"/>
  <c r="G2001" i="5"/>
  <c r="H2001" i="5"/>
  <c r="I2001" i="5"/>
  <c r="J2001" i="5"/>
  <c r="F2002" i="5"/>
  <c r="G2002" i="5"/>
  <c r="H2002" i="5"/>
  <c r="I2002" i="5"/>
  <c r="J2002" i="5"/>
  <c r="F2003" i="5"/>
  <c r="G2003" i="5"/>
  <c r="H2003" i="5"/>
  <c r="I2003" i="5"/>
  <c r="J2003" i="5"/>
  <c r="F2004" i="5"/>
  <c r="G2004" i="5"/>
  <c r="H2004" i="5"/>
  <c r="I2004" i="5"/>
  <c r="J2004" i="5"/>
  <c r="F2005" i="5"/>
  <c r="G2005" i="5"/>
  <c r="H2005" i="5"/>
  <c r="I2005" i="5"/>
  <c r="J2005" i="5"/>
  <c r="F2006" i="5"/>
  <c r="G2006" i="5"/>
  <c r="H2006" i="5"/>
  <c r="I2006" i="5"/>
  <c r="J2006" i="5"/>
  <c r="F2007" i="5"/>
  <c r="G2007" i="5"/>
  <c r="H2007" i="5"/>
  <c r="I2007" i="5"/>
  <c r="J2007" i="5"/>
  <c r="F2008" i="5"/>
  <c r="G2008" i="5"/>
  <c r="H2008" i="5"/>
  <c r="I2008" i="5"/>
  <c r="J2008" i="5"/>
  <c r="F2009" i="5"/>
  <c r="G2009" i="5"/>
  <c r="H2009" i="5"/>
  <c r="I2009" i="5"/>
  <c r="J2009" i="5"/>
  <c r="F2010" i="5"/>
  <c r="G2010" i="5"/>
  <c r="H2010" i="5"/>
  <c r="I2010" i="5"/>
  <c r="J2010" i="5"/>
  <c r="F2011" i="5"/>
  <c r="G2011" i="5"/>
  <c r="H2011" i="5"/>
  <c r="I2011" i="5"/>
  <c r="J2011" i="5"/>
  <c r="F2012" i="5"/>
  <c r="G2012" i="5"/>
  <c r="H2012" i="5"/>
  <c r="I2012" i="5"/>
  <c r="J2012" i="5"/>
  <c r="F2013" i="5"/>
  <c r="G2013" i="5"/>
  <c r="H2013" i="5"/>
  <c r="I2013" i="5"/>
  <c r="J2013" i="5"/>
  <c r="F2014" i="5"/>
  <c r="G2014" i="5"/>
  <c r="H2014" i="5"/>
  <c r="I2014" i="5"/>
  <c r="J2014" i="5"/>
  <c r="F2015" i="5"/>
  <c r="G2015" i="5"/>
  <c r="H2015" i="5"/>
  <c r="I2015" i="5"/>
  <c r="J2015" i="5"/>
  <c r="F2016" i="5"/>
  <c r="G2016" i="5"/>
  <c r="H2016" i="5"/>
  <c r="I2016" i="5"/>
  <c r="J2016" i="5"/>
  <c r="F2017" i="5"/>
  <c r="G2017" i="5"/>
  <c r="H2017" i="5"/>
  <c r="I2017" i="5"/>
  <c r="J2017" i="5"/>
  <c r="F2018" i="5"/>
  <c r="G2018" i="5"/>
  <c r="H2018" i="5"/>
  <c r="I2018" i="5"/>
  <c r="J2018" i="5"/>
  <c r="F2019" i="5"/>
  <c r="G2019" i="5"/>
  <c r="H2019" i="5"/>
  <c r="I2019" i="5"/>
  <c r="J2019" i="5"/>
  <c r="F2020" i="5"/>
  <c r="G2020" i="5"/>
  <c r="H2020" i="5"/>
  <c r="I2020" i="5"/>
  <c r="J2020" i="5"/>
  <c r="F2021" i="5"/>
  <c r="G2021" i="5"/>
  <c r="H2021" i="5"/>
  <c r="I2021" i="5"/>
  <c r="J2021" i="5"/>
  <c r="F2022" i="5"/>
  <c r="G2022" i="5"/>
  <c r="H2022" i="5"/>
  <c r="I2022" i="5"/>
  <c r="J2022" i="5"/>
  <c r="F2023" i="5"/>
  <c r="G2023" i="5"/>
  <c r="H2023" i="5"/>
  <c r="I2023" i="5"/>
  <c r="J2023" i="5"/>
  <c r="F2024" i="5"/>
  <c r="G2024" i="5"/>
  <c r="H2024" i="5"/>
  <c r="I2024" i="5"/>
  <c r="J2024" i="5"/>
  <c r="F2025" i="5"/>
  <c r="G2025" i="5"/>
  <c r="H2025" i="5"/>
  <c r="I2025" i="5"/>
  <c r="J2025" i="5"/>
  <c r="F2026" i="5"/>
  <c r="G2026" i="5"/>
  <c r="H2026" i="5"/>
  <c r="I2026" i="5"/>
  <c r="J2026" i="5"/>
  <c r="F2027" i="5"/>
  <c r="G2027" i="5"/>
  <c r="H2027" i="5"/>
  <c r="I2027" i="5"/>
  <c r="J2027" i="5"/>
  <c r="F2028" i="5"/>
  <c r="G2028" i="5"/>
  <c r="H2028" i="5"/>
  <c r="I2028" i="5"/>
  <c r="J2028" i="5"/>
  <c r="F2029" i="5"/>
  <c r="G2029" i="5"/>
  <c r="H2029" i="5"/>
  <c r="I2029" i="5"/>
  <c r="J2029" i="5"/>
  <c r="F2030" i="5"/>
  <c r="G2030" i="5"/>
  <c r="H2030" i="5"/>
  <c r="I2030" i="5"/>
  <c r="J2030" i="5"/>
  <c r="F2031" i="5"/>
  <c r="G2031" i="5"/>
  <c r="H2031" i="5"/>
  <c r="I2031" i="5"/>
  <c r="J2031" i="5"/>
  <c r="F2032" i="5"/>
  <c r="G2032" i="5"/>
  <c r="H2032" i="5"/>
  <c r="I2032" i="5"/>
  <c r="J2032" i="5"/>
  <c r="F2033" i="5"/>
  <c r="G2033" i="5"/>
  <c r="H2033" i="5"/>
  <c r="I2033" i="5"/>
  <c r="J2033" i="5"/>
  <c r="F2034" i="5"/>
  <c r="G2034" i="5"/>
  <c r="H2034" i="5"/>
  <c r="I2034" i="5"/>
  <c r="J2034" i="5"/>
  <c r="F2035" i="5"/>
  <c r="G2035" i="5"/>
  <c r="H2035" i="5"/>
  <c r="I2035" i="5"/>
  <c r="J2035" i="5"/>
  <c r="F2036" i="5"/>
  <c r="G2036" i="5"/>
  <c r="H2036" i="5"/>
  <c r="I2036" i="5"/>
  <c r="J2036" i="5"/>
  <c r="F2037" i="5"/>
  <c r="G2037" i="5"/>
  <c r="H2037" i="5"/>
  <c r="I2037" i="5"/>
  <c r="J2037" i="5"/>
  <c r="F2038" i="5"/>
  <c r="G2038" i="5"/>
  <c r="H2038" i="5"/>
  <c r="I2038" i="5"/>
  <c r="J2038" i="5"/>
  <c r="F2039" i="5"/>
  <c r="G2039" i="5"/>
  <c r="H2039" i="5"/>
  <c r="I2039" i="5"/>
  <c r="J2039" i="5"/>
  <c r="F2040" i="5"/>
  <c r="G2040" i="5"/>
  <c r="H2040" i="5"/>
  <c r="I2040" i="5"/>
  <c r="J2040" i="5"/>
  <c r="F2041" i="5"/>
  <c r="G2041" i="5"/>
  <c r="H2041" i="5"/>
  <c r="I2041" i="5"/>
  <c r="J2041" i="5"/>
  <c r="F2042" i="5"/>
  <c r="G2042" i="5"/>
  <c r="H2042" i="5"/>
  <c r="I2042" i="5"/>
  <c r="J2042" i="5"/>
  <c r="F2043" i="5"/>
  <c r="G2043" i="5"/>
  <c r="H2043" i="5"/>
  <c r="I2043" i="5"/>
  <c r="J2043" i="5"/>
  <c r="F2044" i="5"/>
  <c r="G2044" i="5"/>
  <c r="H2044" i="5"/>
  <c r="I2044" i="5"/>
  <c r="J2044" i="5"/>
  <c r="F2045" i="5"/>
  <c r="G2045" i="5"/>
  <c r="H2045" i="5"/>
  <c r="I2045" i="5"/>
  <c r="J2045" i="5"/>
  <c r="F2046" i="5"/>
  <c r="G2046" i="5"/>
  <c r="H2046" i="5"/>
  <c r="I2046" i="5"/>
  <c r="J2046" i="5"/>
  <c r="F2047" i="5"/>
  <c r="G2047" i="5"/>
  <c r="H2047" i="5"/>
  <c r="I2047" i="5"/>
  <c r="J2047" i="5"/>
  <c r="F2048" i="5"/>
  <c r="G2048" i="5"/>
  <c r="H2048" i="5"/>
  <c r="I2048" i="5"/>
  <c r="J2048" i="5"/>
  <c r="F2049" i="5"/>
  <c r="G2049" i="5"/>
  <c r="H2049" i="5"/>
  <c r="I2049" i="5"/>
  <c r="J2049" i="5"/>
  <c r="F2050" i="5"/>
  <c r="G2050" i="5"/>
  <c r="H2050" i="5"/>
  <c r="I2050" i="5"/>
  <c r="J2050" i="5"/>
  <c r="F2051" i="5"/>
  <c r="G2051" i="5"/>
  <c r="H2051" i="5"/>
  <c r="I2051" i="5"/>
  <c r="J2051" i="5"/>
  <c r="F2052" i="5"/>
  <c r="G2052" i="5"/>
  <c r="H2052" i="5"/>
  <c r="I2052" i="5"/>
  <c r="J2052" i="5"/>
  <c r="F2053" i="5"/>
  <c r="G2053" i="5"/>
  <c r="H2053" i="5"/>
  <c r="I2053" i="5"/>
  <c r="J2053" i="5"/>
  <c r="F2054" i="5"/>
  <c r="G2054" i="5"/>
  <c r="H2054" i="5"/>
  <c r="I2054" i="5"/>
  <c r="J2054" i="5"/>
  <c r="F2055" i="5"/>
  <c r="G2055" i="5"/>
  <c r="H2055" i="5"/>
  <c r="I2055" i="5"/>
  <c r="J2055" i="5"/>
  <c r="F2056" i="5"/>
  <c r="G2056" i="5"/>
  <c r="H2056" i="5"/>
  <c r="I2056" i="5"/>
  <c r="J2056" i="5"/>
  <c r="F2057" i="5"/>
  <c r="G2057" i="5"/>
  <c r="H2057" i="5"/>
  <c r="I2057" i="5"/>
  <c r="J2057" i="5"/>
  <c r="F2058" i="5"/>
  <c r="G2058" i="5"/>
  <c r="H2058" i="5"/>
  <c r="I2058" i="5"/>
  <c r="J2058" i="5"/>
  <c r="F2059" i="5"/>
  <c r="G2059" i="5"/>
  <c r="H2059" i="5"/>
  <c r="I2059" i="5"/>
  <c r="J2059" i="5"/>
  <c r="F2060" i="5"/>
  <c r="G2060" i="5"/>
  <c r="H2060" i="5"/>
  <c r="I2060" i="5"/>
  <c r="J2060" i="5"/>
  <c r="F2061" i="5"/>
  <c r="G2061" i="5"/>
  <c r="H2061" i="5"/>
  <c r="I2061" i="5"/>
  <c r="J2061" i="5"/>
  <c r="F2062" i="5"/>
  <c r="G2062" i="5"/>
  <c r="H2062" i="5"/>
  <c r="I2062" i="5"/>
  <c r="J2062" i="5"/>
  <c r="F2063" i="5"/>
  <c r="G2063" i="5"/>
  <c r="H2063" i="5"/>
  <c r="I2063" i="5"/>
  <c r="J2063" i="5"/>
  <c r="F2064" i="5"/>
  <c r="G2064" i="5"/>
  <c r="H2064" i="5"/>
  <c r="I2064" i="5"/>
  <c r="J2064" i="5"/>
  <c r="F2065" i="5"/>
  <c r="G2065" i="5"/>
  <c r="H2065" i="5"/>
  <c r="I2065" i="5"/>
  <c r="J2065" i="5"/>
  <c r="F2066" i="5"/>
  <c r="G2066" i="5"/>
  <c r="H2066" i="5"/>
  <c r="I2066" i="5"/>
  <c r="J2066" i="5"/>
  <c r="F2067" i="5"/>
  <c r="G2067" i="5"/>
  <c r="H2067" i="5"/>
  <c r="I2067" i="5"/>
  <c r="J2067" i="5"/>
  <c r="F2068" i="5"/>
  <c r="G2068" i="5"/>
  <c r="H2068" i="5"/>
  <c r="I2068" i="5"/>
  <c r="J2068" i="5"/>
  <c r="F2069" i="5"/>
  <c r="G2069" i="5"/>
  <c r="H2069" i="5"/>
  <c r="I2069" i="5"/>
  <c r="J2069" i="5"/>
  <c r="F2070" i="5"/>
  <c r="G2070" i="5"/>
  <c r="H2070" i="5"/>
  <c r="I2070" i="5"/>
  <c r="J2070" i="5"/>
  <c r="F2071" i="5"/>
  <c r="G2071" i="5"/>
  <c r="H2071" i="5"/>
  <c r="I2071" i="5"/>
  <c r="J2071" i="5"/>
  <c r="F2072" i="5"/>
  <c r="G2072" i="5"/>
  <c r="H2072" i="5"/>
  <c r="I2072" i="5"/>
  <c r="J2072" i="5"/>
  <c r="F2073" i="5"/>
  <c r="G2073" i="5"/>
  <c r="H2073" i="5"/>
  <c r="I2073" i="5"/>
  <c r="J2073" i="5"/>
  <c r="F2074" i="5"/>
  <c r="G2074" i="5"/>
  <c r="H2074" i="5"/>
  <c r="I2074" i="5"/>
  <c r="J2074" i="5"/>
  <c r="F2075" i="5"/>
  <c r="G2075" i="5"/>
  <c r="H2075" i="5"/>
  <c r="I2075" i="5"/>
  <c r="J2075" i="5"/>
  <c r="F2076" i="5"/>
  <c r="G2076" i="5"/>
  <c r="H2076" i="5"/>
  <c r="I2076" i="5"/>
  <c r="J2076" i="5"/>
  <c r="F2077" i="5"/>
  <c r="G2077" i="5"/>
  <c r="H2077" i="5"/>
  <c r="I2077" i="5"/>
  <c r="J2077" i="5"/>
  <c r="F2078" i="5"/>
  <c r="G2078" i="5"/>
  <c r="H2078" i="5"/>
  <c r="I2078" i="5"/>
  <c r="J2078" i="5"/>
  <c r="F2079" i="5"/>
  <c r="G2079" i="5"/>
  <c r="H2079" i="5"/>
  <c r="I2079" i="5"/>
  <c r="J2079" i="5"/>
  <c r="F2080" i="5"/>
  <c r="G2080" i="5"/>
  <c r="H2080" i="5"/>
  <c r="I2080" i="5"/>
  <c r="J2080" i="5"/>
  <c r="F2081" i="5"/>
  <c r="G2081" i="5"/>
  <c r="H2081" i="5"/>
  <c r="I2081" i="5"/>
  <c r="J2081" i="5"/>
  <c r="F2082" i="5"/>
  <c r="G2082" i="5"/>
  <c r="H2082" i="5"/>
  <c r="I2082" i="5"/>
  <c r="J2082" i="5"/>
  <c r="F2083" i="5"/>
  <c r="G2083" i="5"/>
  <c r="H2083" i="5"/>
  <c r="I2083" i="5"/>
  <c r="J2083" i="5"/>
  <c r="F2084" i="5"/>
  <c r="G2084" i="5"/>
  <c r="H2084" i="5"/>
  <c r="I2084" i="5"/>
  <c r="J2084" i="5"/>
  <c r="F2085" i="5"/>
  <c r="G2085" i="5"/>
  <c r="H2085" i="5"/>
  <c r="I2085" i="5"/>
  <c r="J2085" i="5"/>
  <c r="F2086" i="5"/>
  <c r="G2086" i="5"/>
  <c r="H2086" i="5"/>
  <c r="I2086" i="5"/>
  <c r="J2086" i="5"/>
  <c r="F2087" i="5"/>
  <c r="G2087" i="5"/>
  <c r="H2087" i="5"/>
  <c r="I2087" i="5"/>
  <c r="J2087" i="5"/>
  <c r="F2088" i="5"/>
  <c r="G2088" i="5"/>
  <c r="H2088" i="5"/>
  <c r="I2088" i="5"/>
  <c r="J2088" i="5"/>
  <c r="F2089" i="5"/>
  <c r="G2089" i="5"/>
  <c r="H2089" i="5"/>
  <c r="I2089" i="5"/>
  <c r="J2089" i="5"/>
  <c r="F2090" i="5"/>
  <c r="G2090" i="5"/>
  <c r="H2090" i="5"/>
  <c r="I2090" i="5"/>
  <c r="J2090" i="5"/>
  <c r="F2091" i="5"/>
  <c r="G2091" i="5"/>
  <c r="H2091" i="5"/>
  <c r="I2091" i="5"/>
  <c r="J2091" i="5"/>
  <c r="F2092" i="5"/>
  <c r="G2092" i="5"/>
  <c r="H2092" i="5"/>
  <c r="I2092" i="5"/>
  <c r="J2092" i="5"/>
  <c r="F2093" i="5"/>
  <c r="G2093" i="5"/>
  <c r="H2093" i="5"/>
  <c r="I2093" i="5"/>
  <c r="J2093" i="5"/>
  <c r="F2094" i="5"/>
  <c r="G2094" i="5"/>
  <c r="H2094" i="5"/>
  <c r="I2094" i="5"/>
  <c r="J2094" i="5"/>
  <c r="F2095" i="5"/>
  <c r="G2095" i="5"/>
  <c r="H2095" i="5"/>
  <c r="I2095" i="5"/>
  <c r="J2095" i="5"/>
  <c r="F2096" i="5"/>
  <c r="G2096" i="5"/>
  <c r="H2096" i="5"/>
  <c r="I2096" i="5"/>
  <c r="J2096" i="5"/>
  <c r="F2097" i="5"/>
  <c r="G2097" i="5"/>
  <c r="H2097" i="5"/>
  <c r="I2097" i="5"/>
  <c r="J2097" i="5"/>
  <c r="F2098" i="5"/>
  <c r="G2098" i="5"/>
  <c r="H2098" i="5"/>
  <c r="I2098" i="5"/>
  <c r="J2098" i="5"/>
  <c r="F2099" i="5"/>
  <c r="G2099" i="5"/>
  <c r="H2099" i="5"/>
  <c r="I2099" i="5"/>
  <c r="J2099" i="5"/>
  <c r="F2100" i="5"/>
  <c r="G2100" i="5"/>
  <c r="H2100" i="5"/>
  <c r="I2100" i="5"/>
  <c r="J2100" i="5"/>
  <c r="F2101" i="5"/>
  <c r="G2101" i="5"/>
  <c r="H2101" i="5"/>
  <c r="I2101" i="5"/>
  <c r="J2101" i="5"/>
  <c r="F2102" i="5"/>
  <c r="G2102" i="5"/>
  <c r="H2102" i="5"/>
  <c r="I2102" i="5"/>
  <c r="J2102" i="5"/>
  <c r="F2103" i="5"/>
  <c r="G2103" i="5"/>
  <c r="H2103" i="5"/>
  <c r="I2103" i="5"/>
  <c r="J2103" i="5"/>
  <c r="F2104" i="5"/>
  <c r="G2104" i="5"/>
  <c r="H2104" i="5"/>
  <c r="I2104" i="5"/>
  <c r="J2104" i="5"/>
  <c r="F2105" i="5"/>
  <c r="G2105" i="5"/>
  <c r="H2105" i="5"/>
  <c r="I2105" i="5"/>
  <c r="J2105" i="5"/>
  <c r="F2106" i="5"/>
  <c r="G2106" i="5"/>
  <c r="H2106" i="5"/>
  <c r="I2106" i="5"/>
  <c r="J2106" i="5"/>
  <c r="F2107" i="5"/>
  <c r="G2107" i="5"/>
  <c r="H2107" i="5"/>
  <c r="I2107" i="5"/>
  <c r="J2107" i="5"/>
  <c r="F2108" i="5"/>
  <c r="G2108" i="5"/>
  <c r="H2108" i="5"/>
  <c r="I2108" i="5"/>
  <c r="J2108" i="5"/>
  <c r="F2109" i="5"/>
  <c r="G2109" i="5"/>
  <c r="H2109" i="5"/>
  <c r="I2109" i="5"/>
  <c r="J2109" i="5"/>
  <c r="F2110" i="5"/>
  <c r="G2110" i="5"/>
  <c r="H2110" i="5"/>
  <c r="I2110" i="5"/>
  <c r="J2110" i="5"/>
  <c r="F2111" i="5"/>
  <c r="G2111" i="5"/>
  <c r="H2111" i="5"/>
  <c r="I2111" i="5"/>
  <c r="J2111" i="5"/>
  <c r="F2112" i="5"/>
  <c r="G2112" i="5"/>
  <c r="H2112" i="5"/>
  <c r="I2112" i="5"/>
  <c r="J2112" i="5"/>
  <c r="F2113" i="5"/>
  <c r="G2113" i="5"/>
  <c r="H2113" i="5"/>
  <c r="I2113" i="5"/>
  <c r="J2113" i="5"/>
  <c r="F2114" i="5"/>
  <c r="G2114" i="5"/>
  <c r="H2114" i="5"/>
  <c r="I2114" i="5"/>
  <c r="J2114" i="5"/>
  <c r="F2115" i="5"/>
  <c r="G2115" i="5"/>
  <c r="H2115" i="5"/>
  <c r="I2115" i="5"/>
  <c r="J2115" i="5"/>
  <c r="F2116" i="5"/>
  <c r="G2116" i="5"/>
  <c r="H2116" i="5"/>
  <c r="I2116" i="5"/>
  <c r="J2116" i="5"/>
  <c r="F2117" i="5"/>
  <c r="G2117" i="5"/>
  <c r="H2117" i="5"/>
  <c r="I2117" i="5"/>
  <c r="J2117" i="5"/>
  <c r="F2118" i="5"/>
  <c r="G2118" i="5"/>
  <c r="H2118" i="5"/>
  <c r="I2118" i="5"/>
  <c r="J2118" i="5"/>
  <c r="F2119" i="5"/>
  <c r="G2119" i="5"/>
  <c r="H2119" i="5"/>
  <c r="I2119" i="5"/>
  <c r="J2119" i="5"/>
  <c r="F2120" i="5"/>
  <c r="G2120" i="5"/>
  <c r="H2120" i="5"/>
  <c r="I2120" i="5"/>
  <c r="J2120" i="5"/>
  <c r="F2121" i="5"/>
  <c r="G2121" i="5"/>
  <c r="H2121" i="5"/>
  <c r="I2121" i="5"/>
  <c r="J2121" i="5"/>
  <c r="F2122" i="5"/>
  <c r="G2122" i="5"/>
  <c r="H2122" i="5"/>
  <c r="I2122" i="5"/>
  <c r="J2122" i="5"/>
  <c r="F2123" i="5"/>
  <c r="G2123" i="5"/>
  <c r="H2123" i="5"/>
  <c r="I2123" i="5"/>
  <c r="J2123" i="5"/>
  <c r="F2124" i="5"/>
  <c r="G2124" i="5"/>
  <c r="H2124" i="5"/>
  <c r="I2124" i="5"/>
  <c r="J2124" i="5"/>
  <c r="F2125" i="5"/>
  <c r="G2125" i="5"/>
  <c r="H2125" i="5"/>
  <c r="I2125" i="5"/>
  <c r="J2125" i="5"/>
  <c r="F2126" i="5"/>
  <c r="G2126" i="5"/>
  <c r="H2126" i="5"/>
  <c r="I2126" i="5"/>
  <c r="J2126" i="5"/>
  <c r="F2127" i="5"/>
  <c r="G2127" i="5"/>
  <c r="H2127" i="5"/>
  <c r="I2127" i="5"/>
  <c r="J2127" i="5"/>
  <c r="F2128" i="5"/>
  <c r="G2128" i="5"/>
  <c r="H2128" i="5"/>
  <c r="I2128" i="5"/>
  <c r="J2128" i="5"/>
  <c r="F2129" i="5"/>
  <c r="G2129" i="5"/>
  <c r="H2129" i="5"/>
  <c r="I2129" i="5"/>
  <c r="J2129" i="5"/>
  <c r="F2130" i="5"/>
  <c r="G2130" i="5"/>
  <c r="H2130" i="5"/>
  <c r="I2130" i="5"/>
  <c r="J2130" i="5"/>
  <c r="F2131" i="5"/>
  <c r="G2131" i="5"/>
  <c r="H2131" i="5"/>
  <c r="I2131" i="5"/>
  <c r="J2131" i="5"/>
  <c r="F2132" i="5"/>
  <c r="G2132" i="5"/>
  <c r="H2132" i="5"/>
  <c r="I2132" i="5"/>
  <c r="J2132" i="5"/>
  <c r="F2133" i="5"/>
  <c r="G2133" i="5"/>
  <c r="H2133" i="5"/>
  <c r="I2133" i="5"/>
  <c r="J2133" i="5"/>
  <c r="F2134" i="5"/>
  <c r="G2134" i="5"/>
  <c r="H2134" i="5"/>
  <c r="I2134" i="5"/>
  <c r="J2134" i="5"/>
  <c r="F2135" i="5"/>
  <c r="G2135" i="5"/>
  <c r="H2135" i="5"/>
  <c r="I2135" i="5"/>
  <c r="J2135" i="5"/>
  <c r="F2136" i="5"/>
  <c r="G2136" i="5"/>
  <c r="H2136" i="5"/>
  <c r="I2136" i="5"/>
  <c r="J2136" i="5"/>
  <c r="F2137" i="5"/>
  <c r="G2137" i="5"/>
  <c r="H2137" i="5"/>
  <c r="I2137" i="5"/>
  <c r="J2137" i="5"/>
  <c r="F2138" i="5"/>
  <c r="G2138" i="5"/>
  <c r="H2138" i="5"/>
  <c r="I2138" i="5"/>
  <c r="J2138" i="5"/>
  <c r="F2139" i="5"/>
  <c r="G2139" i="5"/>
  <c r="H2139" i="5"/>
  <c r="I2139" i="5"/>
  <c r="J2139" i="5"/>
  <c r="F2140" i="5"/>
  <c r="G2140" i="5"/>
  <c r="H2140" i="5"/>
  <c r="I2140" i="5"/>
  <c r="J2140" i="5"/>
  <c r="F2141" i="5"/>
  <c r="G2141" i="5"/>
  <c r="H2141" i="5"/>
  <c r="I2141" i="5"/>
  <c r="J2141" i="5"/>
  <c r="F2142" i="5"/>
  <c r="G2142" i="5"/>
  <c r="H2142" i="5"/>
  <c r="I2142" i="5"/>
  <c r="J2142" i="5"/>
  <c r="F2143" i="5"/>
  <c r="G2143" i="5"/>
  <c r="H2143" i="5"/>
  <c r="I2143" i="5"/>
  <c r="J2143" i="5"/>
  <c r="F2144" i="5"/>
  <c r="G2144" i="5"/>
  <c r="H2144" i="5"/>
  <c r="I2144" i="5"/>
  <c r="J2144" i="5"/>
  <c r="F2145" i="5"/>
  <c r="G2145" i="5"/>
  <c r="H2145" i="5"/>
  <c r="I2145" i="5"/>
  <c r="J2145" i="5"/>
  <c r="F2146" i="5"/>
  <c r="G2146" i="5"/>
  <c r="H2146" i="5"/>
  <c r="I2146" i="5"/>
  <c r="J2146" i="5"/>
  <c r="F2147" i="5"/>
  <c r="G2147" i="5"/>
  <c r="H2147" i="5"/>
  <c r="I2147" i="5"/>
  <c r="J2147" i="5"/>
  <c r="F2148" i="5"/>
  <c r="G2148" i="5"/>
  <c r="H2148" i="5"/>
  <c r="I2148" i="5"/>
  <c r="J2148" i="5"/>
  <c r="F2149" i="5"/>
  <c r="G2149" i="5"/>
  <c r="H2149" i="5"/>
  <c r="I2149" i="5"/>
  <c r="J2149" i="5"/>
  <c r="F2150" i="5"/>
  <c r="G2150" i="5"/>
  <c r="H2150" i="5"/>
  <c r="I2150" i="5"/>
  <c r="J2150" i="5"/>
  <c r="F2151" i="5"/>
  <c r="G2151" i="5"/>
  <c r="H2151" i="5"/>
  <c r="I2151" i="5"/>
  <c r="J2151" i="5"/>
  <c r="F2152" i="5"/>
  <c r="G2152" i="5"/>
  <c r="H2152" i="5"/>
  <c r="I2152" i="5"/>
  <c r="J2152" i="5"/>
  <c r="F2153" i="5"/>
  <c r="G2153" i="5"/>
  <c r="H2153" i="5"/>
  <c r="I2153" i="5"/>
  <c r="J2153" i="5"/>
  <c r="F2154" i="5"/>
  <c r="G2154" i="5"/>
  <c r="H2154" i="5"/>
  <c r="I2154" i="5"/>
  <c r="J2154" i="5"/>
  <c r="F2155" i="5"/>
  <c r="G2155" i="5"/>
  <c r="H2155" i="5"/>
  <c r="I2155" i="5"/>
  <c r="J2155" i="5"/>
  <c r="F2156" i="5"/>
  <c r="G2156" i="5"/>
  <c r="H2156" i="5"/>
  <c r="I2156" i="5"/>
  <c r="J2156" i="5"/>
  <c r="F2157" i="5"/>
  <c r="G2157" i="5"/>
  <c r="H2157" i="5"/>
  <c r="I2157" i="5"/>
  <c r="J2157" i="5"/>
  <c r="F2158" i="5"/>
  <c r="G2158" i="5"/>
  <c r="H2158" i="5"/>
  <c r="I2158" i="5"/>
  <c r="J2158" i="5"/>
  <c r="F2159" i="5"/>
  <c r="G2159" i="5"/>
  <c r="H2159" i="5"/>
  <c r="I2159" i="5"/>
  <c r="J2159" i="5"/>
  <c r="F2160" i="5"/>
  <c r="G2160" i="5"/>
  <c r="H2160" i="5"/>
  <c r="I2160" i="5"/>
  <c r="J2160" i="5"/>
  <c r="F2161" i="5"/>
  <c r="G2161" i="5"/>
  <c r="H2161" i="5"/>
  <c r="I2161" i="5"/>
  <c r="J2161" i="5"/>
  <c r="F2162" i="5"/>
  <c r="G2162" i="5"/>
  <c r="H2162" i="5"/>
  <c r="I2162" i="5"/>
  <c r="J2162" i="5"/>
  <c r="F2163" i="5"/>
  <c r="G2163" i="5"/>
  <c r="H2163" i="5"/>
  <c r="I2163" i="5"/>
  <c r="J2163" i="5"/>
  <c r="F2164" i="5"/>
  <c r="G2164" i="5"/>
  <c r="H2164" i="5"/>
  <c r="I2164" i="5"/>
  <c r="J2164" i="5"/>
  <c r="F2165" i="5"/>
  <c r="G2165" i="5"/>
  <c r="H2165" i="5"/>
  <c r="I2165" i="5"/>
  <c r="J2165" i="5"/>
  <c r="F2166" i="5"/>
  <c r="G2166" i="5"/>
  <c r="H2166" i="5"/>
  <c r="I2166" i="5"/>
  <c r="J2166" i="5"/>
  <c r="F2167" i="5"/>
  <c r="G2167" i="5"/>
  <c r="H2167" i="5"/>
  <c r="I2167" i="5"/>
  <c r="J2167" i="5"/>
  <c r="F2168" i="5"/>
  <c r="G2168" i="5"/>
  <c r="H2168" i="5"/>
  <c r="I2168" i="5"/>
  <c r="J2168" i="5"/>
  <c r="F2169" i="5"/>
  <c r="G2169" i="5"/>
  <c r="H2169" i="5"/>
  <c r="I2169" i="5"/>
  <c r="J2169" i="5"/>
  <c r="F2170" i="5"/>
  <c r="G2170" i="5"/>
  <c r="H2170" i="5"/>
  <c r="I2170" i="5"/>
  <c r="J2170" i="5"/>
  <c r="F2171" i="5"/>
  <c r="G2171" i="5"/>
  <c r="H2171" i="5"/>
  <c r="I2171" i="5"/>
  <c r="J2171" i="5"/>
  <c r="F2172" i="5"/>
  <c r="G2172" i="5"/>
  <c r="H2172" i="5"/>
  <c r="I2172" i="5"/>
  <c r="J2172" i="5"/>
  <c r="F2173" i="5"/>
  <c r="G2173" i="5"/>
  <c r="H2173" i="5"/>
  <c r="I2173" i="5"/>
  <c r="J2173" i="5"/>
  <c r="F2174" i="5"/>
  <c r="G2174" i="5"/>
  <c r="H2174" i="5"/>
  <c r="I2174" i="5"/>
  <c r="J2174" i="5"/>
  <c r="F2175" i="5"/>
  <c r="G2175" i="5"/>
  <c r="H2175" i="5"/>
  <c r="I2175" i="5"/>
  <c r="J2175" i="5"/>
  <c r="F2176" i="5"/>
  <c r="G2176" i="5"/>
  <c r="H2176" i="5"/>
  <c r="I2176" i="5"/>
  <c r="J2176" i="5"/>
  <c r="F2177" i="5"/>
  <c r="G2177" i="5"/>
  <c r="H2177" i="5"/>
  <c r="I2177" i="5"/>
  <c r="J2177" i="5"/>
  <c r="F2178" i="5"/>
  <c r="G2178" i="5"/>
  <c r="H2178" i="5"/>
  <c r="I2178" i="5"/>
  <c r="J2178" i="5"/>
  <c r="F2179" i="5"/>
  <c r="G2179" i="5"/>
  <c r="H2179" i="5"/>
  <c r="I2179" i="5"/>
  <c r="J2179" i="5"/>
  <c r="F2180" i="5"/>
  <c r="G2180" i="5"/>
  <c r="H2180" i="5"/>
  <c r="I2180" i="5"/>
  <c r="J2180" i="5"/>
  <c r="F2181" i="5"/>
  <c r="G2181" i="5"/>
  <c r="H2181" i="5"/>
  <c r="I2181" i="5"/>
  <c r="J2181" i="5"/>
  <c r="F2182" i="5"/>
  <c r="G2182" i="5"/>
  <c r="H2182" i="5"/>
  <c r="I2182" i="5"/>
  <c r="J2182" i="5"/>
  <c r="F2183" i="5"/>
  <c r="G2183" i="5"/>
  <c r="H2183" i="5"/>
  <c r="I2183" i="5"/>
  <c r="J2183" i="5"/>
  <c r="F2184" i="5"/>
  <c r="G2184" i="5"/>
  <c r="H2184" i="5"/>
  <c r="I2184" i="5"/>
  <c r="J2184" i="5"/>
  <c r="F2185" i="5"/>
  <c r="G2185" i="5"/>
  <c r="H2185" i="5"/>
  <c r="I2185" i="5"/>
  <c r="J2185" i="5"/>
  <c r="F2186" i="5"/>
  <c r="G2186" i="5"/>
  <c r="H2186" i="5"/>
  <c r="I2186" i="5"/>
  <c r="J2186" i="5"/>
  <c r="F2187" i="5"/>
  <c r="G2187" i="5"/>
  <c r="H2187" i="5"/>
  <c r="I2187" i="5"/>
  <c r="J2187" i="5"/>
  <c r="F2188" i="5"/>
  <c r="G2188" i="5"/>
  <c r="H2188" i="5"/>
  <c r="I2188" i="5"/>
  <c r="J2188" i="5"/>
  <c r="F2189" i="5"/>
  <c r="G2189" i="5"/>
  <c r="H2189" i="5"/>
  <c r="I2189" i="5"/>
  <c r="J2189" i="5"/>
  <c r="F2190" i="5"/>
  <c r="G2190" i="5"/>
  <c r="H2190" i="5"/>
  <c r="I2190" i="5"/>
  <c r="J2190" i="5"/>
  <c r="F2191" i="5"/>
  <c r="G2191" i="5"/>
  <c r="H2191" i="5"/>
  <c r="I2191" i="5"/>
  <c r="J2191" i="5"/>
  <c r="F2192" i="5"/>
  <c r="G2192" i="5"/>
  <c r="H2192" i="5"/>
  <c r="I2192" i="5"/>
  <c r="J2192" i="5"/>
  <c r="F2193" i="5"/>
  <c r="G2193" i="5"/>
  <c r="H2193" i="5"/>
  <c r="I2193" i="5"/>
  <c r="J2193" i="5"/>
  <c r="F2194" i="5"/>
  <c r="G2194" i="5"/>
  <c r="H2194" i="5"/>
  <c r="I2194" i="5"/>
  <c r="J2194" i="5"/>
  <c r="F2195" i="5"/>
  <c r="G2195" i="5"/>
  <c r="H2195" i="5"/>
  <c r="I2195" i="5"/>
  <c r="J2195" i="5"/>
  <c r="F2196" i="5"/>
  <c r="G2196" i="5"/>
  <c r="H2196" i="5"/>
  <c r="I2196" i="5"/>
  <c r="J2196" i="5"/>
  <c r="F2197" i="5"/>
  <c r="G2197" i="5"/>
  <c r="H2197" i="5"/>
  <c r="I2197" i="5"/>
  <c r="J2197" i="5"/>
  <c r="F2198" i="5"/>
  <c r="G2198" i="5"/>
  <c r="H2198" i="5"/>
  <c r="I2198" i="5"/>
  <c r="J2198" i="5"/>
  <c r="F2199" i="5"/>
  <c r="G2199" i="5"/>
  <c r="H2199" i="5"/>
  <c r="I2199" i="5"/>
  <c r="J2199" i="5"/>
  <c r="F2200" i="5"/>
  <c r="G2200" i="5"/>
  <c r="H2200" i="5"/>
  <c r="I2200" i="5"/>
  <c r="J2200" i="5"/>
  <c r="F2201" i="5"/>
  <c r="G2201" i="5"/>
  <c r="H2201" i="5"/>
  <c r="I2201" i="5"/>
  <c r="J2201" i="5"/>
  <c r="F2202" i="5"/>
  <c r="G2202" i="5"/>
  <c r="H2202" i="5"/>
  <c r="I2202" i="5"/>
  <c r="J2202" i="5"/>
  <c r="F2203" i="5"/>
  <c r="G2203" i="5"/>
  <c r="H2203" i="5"/>
  <c r="I2203" i="5"/>
  <c r="J2203" i="5"/>
  <c r="F2204" i="5"/>
  <c r="G2204" i="5"/>
  <c r="H2204" i="5"/>
  <c r="I2204" i="5"/>
  <c r="J2204" i="5"/>
  <c r="F2205" i="5"/>
  <c r="G2205" i="5"/>
  <c r="H2205" i="5"/>
  <c r="I2205" i="5"/>
  <c r="J2205" i="5"/>
  <c r="F2206" i="5"/>
  <c r="G2206" i="5"/>
  <c r="H2206" i="5"/>
  <c r="I2206" i="5"/>
  <c r="J2206" i="5"/>
  <c r="F2207" i="5"/>
  <c r="G2207" i="5"/>
  <c r="H2207" i="5"/>
  <c r="I2207" i="5"/>
  <c r="J2207" i="5"/>
  <c r="F2208" i="5"/>
  <c r="G2208" i="5"/>
  <c r="H2208" i="5"/>
  <c r="I2208" i="5"/>
  <c r="J2208" i="5"/>
  <c r="F2209" i="5"/>
  <c r="G2209" i="5"/>
  <c r="H2209" i="5"/>
  <c r="I2209" i="5"/>
  <c r="J2209" i="5"/>
  <c r="F2210" i="5"/>
  <c r="G2210" i="5"/>
  <c r="H2210" i="5"/>
  <c r="I2210" i="5"/>
  <c r="J2210" i="5"/>
  <c r="F2211" i="5"/>
  <c r="G2211" i="5"/>
  <c r="H2211" i="5"/>
  <c r="I2211" i="5"/>
  <c r="J2211" i="5"/>
  <c r="F2212" i="5"/>
  <c r="G2212" i="5"/>
  <c r="H2212" i="5"/>
  <c r="I2212" i="5"/>
  <c r="J2212" i="5"/>
  <c r="F2213" i="5"/>
  <c r="G2213" i="5"/>
  <c r="H2213" i="5"/>
  <c r="I2213" i="5"/>
  <c r="J2213" i="5"/>
  <c r="F2214" i="5"/>
  <c r="G2214" i="5"/>
  <c r="H2214" i="5"/>
  <c r="I2214" i="5"/>
  <c r="J2214" i="5"/>
  <c r="F2215" i="5"/>
  <c r="G2215" i="5"/>
  <c r="H2215" i="5"/>
  <c r="I2215" i="5"/>
  <c r="J2215" i="5"/>
  <c r="F2216" i="5"/>
  <c r="G2216" i="5"/>
  <c r="H2216" i="5"/>
  <c r="I2216" i="5"/>
  <c r="J2216" i="5"/>
  <c r="F2217" i="5"/>
  <c r="G2217" i="5"/>
  <c r="H2217" i="5"/>
  <c r="I2217" i="5"/>
  <c r="J2217" i="5"/>
  <c r="F2218" i="5"/>
  <c r="G2218" i="5"/>
  <c r="H2218" i="5"/>
  <c r="I2218" i="5"/>
  <c r="J2218" i="5"/>
  <c r="F2219" i="5"/>
  <c r="G2219" i="5"/>
  <c r="H2219" i="5"/>
  <c r="I2219" i="5"/>
  <c r="J2219" i="5"/>
  <c r="F2220" i="5"/>
  <c r="G2220" i="5"/>
  <c r="H2220" i="5"/>
  <c r="I2220" i="5"/>
  <c r="J2220" i="5"/>
  <c r="F2221" i="5"/>
  <c r="G2221" i="5"/>
  <c r="H2221" i="5"/>
  <c r="I2221" i="5"/>
  <c r="J2221" i="5"/>
  <c r="F2222" i="5"/>
  <c r="G2222" i="5"/>
  <c r="H2222" i="5"/>
  <c r="I2222" i="5"/>
  <c r="J2222" i="5"/>
  <c r="F2223" i="5"/>
  <c r="G2223" i="5"/>
  <c r="H2223" i="5"/>
  <c r="I2223" i="5"/>
  <c r="J2223" i="5"/>
  <c r="F2224" i="5"/>
  <c r="G2224" i="5"/>
  <c r="H2224" i="5"/>
  <c r="I2224" i="5"/>
  <c r="J2224" i="5"/>
  <c r="F2225" i="5"/>
  <c r="G2225" i="5"/>
  <c r="H2225" i="5"/>
  <c r="I2225" i="5"/>
  <c r="J2225" i="5"/>
  <c r="F2226" i="5"/>
  <c r="G2226" i="5"/>
  <c r="H2226" i="5"/>
  <c r="I2226" i="5"/>
  <c r="J2226" i="5"/>
  <c r="F2227" i="5"/>
  <c r="G2227" i="5"/>
  <c r="H2227" i="5"/>
  <c r="I2227" i="5"/>
  <c r="J2227" i="5"/>
  <c r="F2228" i="5"/>
  <c r="G2228" i="5"/>
  <c r="H2228" i="5"/>
  <c r="I2228" i="5"/>
  <c r="J2228" i="5"/>
  <c r="F2229" i="5"/>
  <c r="G2229" i="5"/>
  <c r="H2229" i="5"/>
  <c r="I2229" i="5"/>
  <c r="J2229" i="5"/>
  <c r="F2230" i="5"/>
  <c r="G2230" i="5"/>
  <c r="H2230" i="5"/>
  <c r="I2230" i="5"/>
  <c r="J2230" i="5"/>
  <c r="F2231" i="5"/>
  <c r="G2231" i="5"/>
  <c r="H2231" i="5"/>
  <c r="I2231" i="5"/>
  <c r="J2231" i="5"/>
  <c r="F2232" i="5"/>
  <c r="G2232" i="5"/>
  <c r="H2232" i="5"/>
  <c r="I2232" i="5"/>
  <c r="J2232" i="5"/>
  <c r="F2233" i="5"/>
  <c r="G2233" i="5"/>
  <c r="H2233" i="5"/>
  <c r="I2233" i="5"/>
  <c r="J2233" i="5"/>
  <c r="F2234" i="5"/>
  <c r="G2234" i="5"/>
  <c r="H2234" i="5"/>
  <c r="I2234" i="5"/>
  <c r="J2234" i="5"/>
  <c r="F2235" i="5"/>
  <c r="G2235" i="5"/>
  <c r="H2235" i="5"/>
  <c r="I2235" i="5"/>
  <c r="J2235" i="5"/>
  <c r="F2236" i="5"/>
  <c r="G2236" i="5"/>
  <c r="H2236" i="5"/>
  <c r="I2236" i="5"/>
  <c r="J2236" i="5"/>
  <c r="F2237" i="5"/>
  <c r="G2237" i="5"/>
  <c r="H2237" i="5"/>
  <c r="I2237" i="5"/>
  <c r="J2237" i="5"/>
  <c r="F2238" i="5"/>
  <c r="G2238" i="5"/>
  <c r="H2238" i="5"/>
  <c r="I2238" i="5"/>
  <c r="J2238" i="5"/>
  <c r="F2239" i="5"/>
  <c r="G2239" i="5"/>
  <c r="H2239" i="5"/>
  <c r="I2239" i="5"/>
  <c r="J2239" i="5"/>
  <c r="F2240" i="5"/>
  <c r="G2240" i="5"/>
  <c r="H2240" i="5"/>
  <c r="I2240" i="5"/>
  <c r="J2240" i="5"/>
  <c r="F2241" i="5"/>
  <c r="G2241" i="5"/>
  <c r="H2241" i="5"/>
  <c r="I2241" i="5"/>
  <c r="J2241" i="5"/>
  <c r="F2242" i="5"/>
  <c r="G2242" i="5"/>
  <c r="H2242" i="5"/>
  <c r="I2242" i="5"/>
  <c r="J2242" i="5"/>
  <c r="F2243" i="5"/>
  <c r="G2243" i="5"/>
  <c r="H2243" i="5"/>
  <c r="I2243" i="5"/>
  <c r="J2243" i="5"/>
  <c r="F2244" i="5"/>
  <c r="G2244" i="5"/>
  <c r="H2244" i="5"/>
  <c r="I2244" i="5"/>
  <c r="J2244" i="5"/>
  <c r="F2245" i="5"/>
  <c r="G2245" i="5"/>
  <c r="H2245" i="5"/>
  <c r="I2245" i="5"/>
  <c r="J2245" i="5"/>
  <c r="F2246" i="5"/>
  <c r="G2246" i="5"/>
  <c r="H2246" i="5"/>
  <c r="I2246" i="5"/>
  <c r="J2246" i="5"/>
  <c r="F2247" i="5"/>
  <c r="G2247" i="5"/>
  <c r="H2247" i="5"/>
  <c r="I2247" i="5"/>
  <c r="J2247" i="5"/>
  <c r="F2248" i="5"/>
  <c r="G2248" i="5"/>
  <c r="H2248" i="5"/>
  <c r="I2248" i="5"/>
  <c r="J2248" i="5"/>
  <c r="F2249" i="5"/>
  <c r="G2249" i="5"/>
  <c r="H2249" i="5"/>
  <c r="I2249" i="5"/>
  <c r="J2249" i="5"/>
  <c r="F2250" i="5"/>
  <c r="G2250" i="5"/>
  <c r="H2250" i="5"/>
  <c r="I2250" i="5"/>
  <c r="J2250" i="5"/>
  <c r="F2251" i="5"/>
  <c r="G2251" i="5"/>
  <c r="H2251" i="5"/>
  <c r="I2251" i="5"/>
  <c r="J2251" i="5"/>
  <c r="F2252" i="5"/>
  <c r="G2252" i="5"/>
  <c r="H2252" i="5"/>
  <c r="I2252" i="5"/>
  <c r="J2252" i="5"/>
  <c r="F2253" i="5"/>
  <c r="G2253" i="5"/>
  <c r="H2253" i="5"/>
  <c r="I2253" i="5"/>
  <c r="J2253" i="5"/>
  <c r="F2254" i="5"/>
  <c r="G2254" i="5"/>
  <c r="H2254" i="5"/>
  <c r="I2254" i="5"/>
  <c r="J2254" i="5"/>
  <c r="F2255" i="5"/>
  <c r="G2255" i="5"/>
  <c r="H2255" i="5"/>
  <c r="I2255" i="5"/>
  <c r="J2255" i="5"/>
  <c r="F2256" i="5"/>
  <c r="G2256" i="5"/>
  <c r="H2256" i="5"/>
  <c r="I2256" i="5"/>
  <c r="J2256" i="5"/>
  <c r="F2257" i="5"/>
  <c r="G2257" i="5"/>
  <c r="H2257" i="5"/>
  <c r="I2257" i="5"/>
  <c r="J2257" i="5"/>
  <c r="F2258" i="5"/>
  <c r="G2258" i="5"/>
  <c r="H2258" i="5"/>
  <c r="I2258" i="5"/>
  <c r="J2258" i="5"/>
  <c r="F2259" i="5"/>
  <c r="G2259" i="5"/>
  <c r="H2259" i="5"/>
  <c r="I2259" i="5"/>
  <c r="J2259" i="5"/>
  <c r="F2260" i="5"/>
  <c r="G2260" i="5"/>
  <c r="H2260" i="5"/>
  <c r="I2260" i="5"/>
  <c r="J2260" i="5"/>
  <c r="F2261" i="5"/>
  <c r="G2261" i="5"/>
  <c r="H2261" i="5"/>
  <c r="I2261" i="5"/>
  <c r="J2261" i="5"/>
  <c r="F2262" i="5"/>
  <c r="G2262" i="5"/>
  <c r="H2262" i="5"/>
  <c r="I2262" i="5"/>
  <c r="J2262" i="5"/>
  <c r="F2263" i="5"/>
  <c r="G2263" i="5"/>
  <c r="H2263" i="5"/>
  <c r="I2263" i="5"/>
  <c r="J2263" i="5"/>
  <c r="F2264" i="5"/>
  <c r="G2264" i="5"/>
  <c r="H2264" i="5"/>
  <c r="I2264" i="5"/>
  <c r="J2264" i="5"/>
  <c r="F2265" i="5"/>
  <c r="G2265" i="5"/>
  <c r="H2265" i="5"/>
  <c r="I2265" i="5"/>
  <c r="J2265" i="5"/>
  <c r="F2266" i="5"/>
  <c r="G2266" i="5"/>
  <c r="H2266" i="5"/>
  <c r="I2266" i="5"/>
  <c r="J2266" i="5"/>
  <c r="F2267" i="5"/>
  <c r="G2267" i="5"/>
  <c r="H2267" i="5"/>
  <c r="I2267" i="5"/>
  <c r="J2267" i="5"/>
  <c r="F2268" i="5"/>
  <c r="G2268" i="5"/>
  <c r="H2268" i="5"/>
  <c r="I2268" i="5"/>
  <c r="J2268" i="5"/>
  <c r="F2269" i="5"/>
  <c r="G2269" i="5"/>
  <c r="H2269" i="5"/>
  <c r="I2269" i="5"/>
  <c r="J2269" i="5"/>
  <c r="F2270" i="5"/>
  <c r="G2270" i="5"/>
  <c r="H2270" i="5"/>
  <c r="I2270" i="5"/>
  <c r="J2270" i="5"/>
  <c r="F2271" i="5"/>
  <c r="G2271" i="5"/>
  <c r="H2271" i="5"/>
  <c r="I2271" i="5"/>
  <c r="J2271" i="5"/>
  <c r="F2272" i="5"/>
  <c r="G2272" i="5"/>
  <c r="H2272" i="5"/>
  <c r="I2272" i="5"/>
  <c r="J2272" i="5"/>
  <c r="F2273" i="5"/>
  <c r="G2273" i="5"/>
  <c r="H2273" i="5"/>
  <c r="I2273" i="5"/>
  <c r="J2273" i="5"/>
  <c r="F2274" i="5"/>
  <c r="G2274" i="5"/>
  <c r="H2274" i="5"/>
  <c r="I2274" i="5"/>
  <c r="J2274" i="5"/>
  <c r="F2275" i="5"/>
  <c r="G2275" i="5"/>
  <c r="H2275" i="5"/>
  <c r="I2275" i="5"/>
  <c r="J2275" i="5"/>
  <c r="F2276" i="5"/>
  <c r="G2276" i="5"/>
  <c r="H2276" i="5"/>
  <c r="I2276" i="5"/>
  <c r="J2276" i="5"/>
  <c r="F2277" i="5"/>
  <c r="G2277" i="5"/>
  <c r="H2277" i="5"/>
  <c r="I2277" i="5"/>
  <c r="J2277" i="5"/>
  <c r="F2278" i="5"/>
  <c r="G2278" i="5"/>
  <c r="H2278" i="5"/>
  <c r="I2278" i="5"/>
  <c r="J2278" i="5"/>
  <c r="F2279" i="5"/>
  <c r="G2279" i="5"/>
  <c r="H2279" i="5"/>
  <c r="I2279" i="5"/>
  <c r="J2279" i="5"/>
  <c r="F2280" i="5"/>
  <c r="G2280" i="5"/>
  <c r="H2280" i="5"/>
  <c r="I2280" i="5"/>
  <c r="J2280" i="5"/>
  <c r="F2281" i="5"/>
  <c r="G2281" i="5"/>
  <c r="H2281" i="5"/>
  <c r="I2281" i="5"/>
  <c r="J2281" i="5"/>
  <c r="F2282" i="5"/>
  <c r="G2282" i="5"/>
  <c r="H2282" i="5"/>
  <c r="I2282" i="5"/>
  <c r="J2282" i="5"/>
  <c r="F2283" i="5"/>
  <c r="G2283" i="5"/>
  <c r="H2283" i="5"/>
  <c r="I2283" i="5"/>
  <c r="J2283" i="5"/>
  <c r="F2284" i="5"/>
  <c r="G2284" i="5"/>
  <c r="H2284" i="5"/>
  <c r="I2284" i="5"/>
  <c r="J2284" i="5"/>
  <c r="F2285" i="5"/>
  <c r="G2285" i="5"/>
  <c r="H2285" i="5"/>
  <c r="I2285" i="5"/>
  <c r="J2285" i="5"/>
  <c r="F2286" i="5"/>
  <c r="G2286" i="5"/>
  <c r="H2286" i="5"/>
  <c r="I2286" i="5"/>
  <c r="J2286" i="5"/>
  <c r="F2287" i="5"/>
  <c r="G2287" i="5"/>
  <c r="H2287" i="5"/>
  <c r="I2287" i="5"/>
  <c r="J2287" i="5"/>
  <c r="F2288" i="5"/>
  <c r="G2288" i="5"/>
  <c r="H2288" i="5"/>
  <c r="I2288" i="5"/>
  <c r="J2288" i="5"/>
  <c r="F2289" i="5"/>
  <c r="G2289" i="5"/>
  <c r="H2289" i="5"/>
  <c r="I2289" i="5"/>
  <c r="J2289" i="5"/>
  <c r="F2290" i="5"/>
  <c r="G2290" i="5"/>
  <c r="H2290" i="5"/>
  <c r="I2290" i="5"/>
  <c r="J2290" i="5"/>
  <c r="F2291" i="5"/>
  <c r="G2291" i="5"/>
  <c r="H2291" i="5"/>
  <c r="I2291" i="5"/>
  <c r="J2291" i="5"/>
  <c r="F2292" i="5"/>
  <c r="G2292" i="5"/>
  <c r="H2292" i="5"/>
  <c r="I2292" i="5"/>
  <c r="J2292" i="5"/>
  <c r="F2293" i="5"/>
  <c r="G2293" i="5"/>
  <c r="H2293" i="5"/>
  <c r="I2293" i="5"/>
  <c r="J2293" i="5"/>
  <c r="F2294" i="5"/>
  <c r="G2294" i="5"/>
  <c r="H2294" i="5"/>
  <c r="I2294" i="5"/>
  <c r="J2294" i="5"/>
  <c r="F2295" i="5"/>
  <c r="G2295" i="5"/>
  <c r="H2295" i="5"/>
  <c r="I2295" i="5"/>
  <c r="J2295" i="5"/>
  <c r="F2296" i="5"/>
  <c r="G2296" i="5"/>
  <c r="H2296" i="5"/>
  <c r="I2296" i="5"/>
  <c r="J2296" i="5"/>
  <c r="F2297" i="5"/>
  <c r="G2297" i="5"/>
  <c r="H2297" i="5"/>
  <c r="I2297" i="5"/>
  <c r="J2297" i="5"/>
  <c r="F2298" i="5"/>
  <c r="G2298" i="5"/>
  <c r="H2298" i="5"/>
  <c r="I2298" i="5"/>
  <c r="J2298" i="5"/>
  <c r="F2299" i="5"/>
  <c r="G2299" i="5"/>
  <c r="H2299" i="5"/>
  <c r="I2299" i="5"/>
  <c r="J2299" i="5"/>
  <c r="F2300" i="5"/>
  <c r="G2300" i="5"/>
  <c r="H2300" i="5"/>
  <c r="I2300" i="5"/>
  <c r="J2300" i="5"/>
  <c r="F2301" i="5"/>
  <c r="G2301" i="5"/>
  <c r="H2301" i="5"/>
  <c r="I2301" i="5"/>
  <c r="J2301" i="5"/>
  <c r="F2302" i="5"/>
  <c r="G2302" i="5"/>
  <c r="H2302" i="5"/>
  <c r="I2302" i="5"/>
  <c r="J2302" i="5"/>
  <c r="F2303" i="5"/>
  <c r="G2303" i="5"/>
  <c r="H2303" i="5"/>
  <c r="I2303" i="5"/>
  <c r="J2303" i="5"/>
  <c r="F2304" i="5"/>
  <c r="G2304" i="5"/>
  <c r="H2304" i="5"/>
  <c r="I2304" i="5"/>
  <c r="J2304" i="5"/>
  <c r="F2305" i="5"/>
  <c r="G2305" i="5"/>
  <c r="H2305" i="5"/>
  <c r="I2305" i="5"/>
  <c r="J2305" i="5"/>
  <c r="F2306" i="5"/>
  <c r="G2306" i="5"/>
  <c r="H2306" i="5"/>
  <c r="I2306" i="5"/>
  <c r="J2306" i="5"/>
  <c r="F2307" i="5"/>
  <c r="G2307" i="5"/>
  <c r="H2307" i="5"/>
  <c r="I2307" i="5"/>
  <c r="J2307" i="5"/>
  <c r="F2308" i="5"/>
  <c r="G2308" i="5"/>
  <c r="H2308" i="5"/>
  <c r="I2308" i="5"/>
  <c r="J2308" i="5"/>
  <c r="F2309" i="5"/>
  <c r="G2309" i="5"/>
  <c r="H2309" i="5"/>
  <c r="I2309" i="5"/>
  <c r="J2309" i="5"/>
  <c r="F2310" i="5"/>
  <c r="G2310" i="5"/>
  <c r="H2310" i="5"/>
  <c r="I2310" i="5"/>
  <c r="J2310" i="5"/>
  <c r="F2311" i="5"/>
  <c r="G2311" i="5"/>
  <c r="H2311" i="5"/>
  <c r="I2311" i="5"/>
  <c r="J2311" i="5"/>
  <c r="F2312" i="5"/>
  <c r="G2312" i="5"/>
  <c r="H2312" i="5"/>
  <c r="I2312" i="5"/>
  <c r="J2312" i="5"/>
  <c r="F2313" i="5"/>
  <c r="G2313" i="5"/>
  <c r="H2313" i="5"/>
  <c r="I2313" i="5"/>
  <c r="J2313" i="5"/>
  <c r="F2314" i="5"/>
  <c r="G2314" i="5"/>
  <c r="H2314" i="5"/>
  <c r="I2314" i="5"/>
  <c r="J2314" i="5"/>
  <c r="F2315" i="5"/>
  <c r="G2315" i="5"/>
  <c r="H2315" i="5"/>
  <c r="I2315" i="5"/>
  <c r="J2315" i="5"/>
  <c r="F2316" i="5"/>
  <c r="G2316" i="5"/>
  <c r="H2316" i="5"/>
  <c r="I2316" i="5"/>
  <c r="J2316" i="5"/>
  <c r="F2317" i="5"/>
  <c r="G2317" i="5"/>
  <c r="H2317" i="5"/>
  <c r="I2317" i="5"/>
  <c r="J2317" i="5"/>
  <c r="F2318" i="5"/>
  <c r="G2318" i="5"/>
  <c r="H2318" i="5"/>
  <c r="I2318" i="5"/>
  <c r="J2318" i="5"/>
  <c r="F2319" i="5"/>
  <c r="G2319" i="5"/>
  <c r="H2319" i="5"/>
  <c r="I2319" i="5"/>
  <c r="J2319" i="5"/>
  <c r="F2320" i="5"/>
  <c r="G2320" i="5"/>
  <c r="H2320" i="5"/>
  <c r="I2320" i="5"/>
  <c r="J2320" i="5"/>
  <c r="F2321" i="5"/>
  <c r="G2321" i="5"/>
  <c r="H2321" i="5"/>
  <c r="I2321" i="5"/>
  <c r="J2321" i="5"/>
  <c r="F2322" i="5"/>
  <c r="G2322" i="5"/>
  <c r="H2322" i="5"/>
  <c r="I2322" i="5"/>
  <c r="J2322" i="5"/>
  <c r="F2323" i="5"/>
  <c r="G2323" i="5"/>
  <c r="H2323" i="5"/>
  <c r="I2323" i="5"/>
  <c r="J2323" i="5"/>
  <c r="F2324" i="5"/>
  <c r="G2324" i="5"/>
  <c r="H2324" i="5"/>
  <c r="I2324" i="5"/>
  <c r="J2324" i="5"/>
  <c r="F2325" i="5"/>
  <c r="G2325" i="5"/>
  <c r="H2325" i="5"/>
  <c r="I2325" i="5"/>
  <c r="J2325" i="5"/>
  <c r="F2326" i="5"/>
  <c r="G2326" i="5"/>
  <c r="H2326" i="5"/>
  <c r="I2326" i="5"/>
  <c r="J2326" i="5"/>
  <c r="F2327" i="5"/>
  <c r="G2327" i="5"/>
  <c r="H2327" i="5"/>
  <c r="I2327" i="5"/>
  <c r="J2327" i="5"/>
  <c r="F2328" i="5"/>
  <c r="G2328" i="5"/>
  <c r="H2328" i="5"/>
  <c r="I2328" i="5"/>
  <c r="J2328" i="5"/>
  <c r="F2329" i="5"/>
  <c r="G2329" i="5"/>
  <c r="H2329" i="5"/>
  <c r="I2329" i="5"/>
  <c r="J2329" i="5"/>
  <c r="F2330" i="5"/>
  <c r="G2330" i="5"/>
  <c r="H2330" i="5"/>
  <c r="I2330" i="5"/>
  <c r="J2330" i="5"/>
  <c r="F2331" i="5"/>
  <c r="G2331" i="5"/>
  <c r="H2331" i="5"/>
  <c r="I2331" i="5"/>
  <c r="J2331" i="5"/>
  <c r="F2332" i="5"/>
  <c r="G2332" i="5"/>
  <c r="H2332" i="5"/>
  <c r="I2332" i="5"/>
  <c r="J2332" i="5"/>
  <c r="F2333" i="5"/>
  <c r="G2333" i="5"/>
  <c r="H2333" i="5"/>
  <c r="I2333" i="5"/>
  <c r="J2333" i="5"/>
  <c r="F2334" i="5"/>
  <c r="G2334" i="5"/>
  <c r="H2334" i="5"/>
  <c r="I2334" i="5"/>
  <c r="J2334" i="5"/>
  <c r="F2335" i="5"/>
  <c r="G2335" i="5"/>
  <c r="H2335" i="5"/>
  <c r="I2335" i="5"/>
  <c r="J2335" i="5"/>
  <c r="F2336" i="5"/>
  <c r="G2336" i="5"/>
  <c r="H2336" i="5"/>
  <c r="I2336" i="5"/>
  <c r="J2336" i="5"/>
  <c r="F2337" i="5"/>
  <c r="G2337" i="5"/>
  <c r="H2337" i="5"/>
  <c r="I2337" i="5"/>
  <c r="J2337" i="5"/>
  <c r="F2338" i="5"/>
  <c r="G2338" i="5"/>
  <c r="H2338" i="5"/>
  <c r="I2338" i="5"/>
  <c r="J2338" i="5"/>
  <c r="F2339" i="5"/>
  <c r="G2339" i="5"/>
  <c r="H2339" i="5"/>
  <c r="I2339" i="5"/>
  <c r="J2339" i="5"/>
  <c r="F2340" i="5"/>
  <c r="G2340" i="5"/>
  <c r="H2340" i="5"/>
  <c r="I2340" i="5"/>
  <c r="J2340" i="5"/>
  <c r="F2341" i="5"/>
  <c r="G2341" i="5"/>
  <c r="H2341" i="5"/>
  <c r="I2341" i="5"/>
  <c r="J2341" i="5"/>
  <c r="F2342" i="5"/>
  <c r="G2342" i="5"/>
  <c r="H2342" i="5"/>
  <c r="I2342" i="5"/>
  <c r="J2342" i="5"/>
  <c r="F2343" i="5"/>
  <c r="G2343" i="5"/>
  <c r="H2343" i="5"/>
  <c r="I2343" i="5"/>
  <c r="J2343" i="5"/>
  <c r="F2344" i="5"/>
  <c r="G2344" i="5"/>
  <c r="H2344" i="5"/>
  <c r="I2344" i="5"/>
  <c r="J2344" i="5"/>
  <c r="F2345" i="5"/>
  <c r="G2345" i="5"/>
  <c r="H2345" i="5"/>
  <c r="I2345" i="5"/>
  <c r="J2345" i="5"/>
  <c r="F2346" i="5"/>
  <c r="G2346" i="5"/>
  <c r="H2346" i="5"/>
  <c r="I2346" i="5"/>
  <c r="J2346" i="5"/>
  <c r="F2347" i="5"/>
  <c r="G2347" i="5"/>
  <c r="H2347" i="5"/>
  <c r="I2347" i="5"/>
  <c r="J2347" i="5"/>
  <c r="F2348" i="5"/>
  <c r="G2348" i="5"/>
  <c r="H2348" i="5"/>
  <c r="I2348" i="5"/>
  <c r="J2348" i="5"/>
  <c r="F2349" i="5"/>
  <c r="G2349" i="5"/>
  <c r="H2349" i="5"/>
  <c r="I2349" i="5"/>
  <c r="J2349" i="5"/>
  <c r="F2350" i="5"/>
  <c r="G2350" i="5"/>
  <c r="H2350" i="5"/>
  <c r="I2350" i="5"/>
  <c r="J2350" i="5"/>
  <c r="F2351" i="5"/>
  <c r="G2351" i="5"/>
  <c r="H2351" i="5"/>
  <c r="I2351" i="5"/>
  <c r="J2351" i="5"/>
  <c r="F2352" i="5"/>
  <c r="G2352" i="5"/>
  <c r="H2352" i="5"/>
  <c r="I2352" i="5"/>
  <c r="J2352" i="5"/>
  <c r="F2353" i="5"/>
  <c r="G2353" i="5"/>
  <c r="H2353" i="5"/>
  <c r="I2353" i="5"/>
  <c r="J2353" i="5"/>
  <c r="F2354" i="5"/>
  <c r="G2354" i="5"/>
  <c r="H2354" i="5"/>
  <c r="I2354" i="5"/>
  <c r="J2354" i="5"/>
  <c r="F2355" i="5"/>
  <c r="G2355" i="5"/>
  <c r="H2355" i="5"/>
  <c r="I2355" i="5"/>
  <c r="J2355" i="5"/>
  <c r="F2356" i="5"/>
  <c r="G2356" i="5"/>
  <c r="H2356" i="5"/>
  <c r="I2356" i="5"/>
  <c r="J2356" i="5"/>
  <c r="F2357" i="5"/>
  <c r="G2357" i="5"/>
  <c r="H2357" i="5"/>
  <c r="I2357" i="5"/>
  <c r="J2357" i="5"/>
  <c r="F2358" i="5"/>
  <c r="G2358" i="5"/>
  <c r="H2358" i="5"/>
  <c r="I2358" i="5"/>
  <c r="J2358" i="5"/>
  <c r="F2359" i="5"/>
  <c r="G2359" i="5"/>
  <c r="H2359" i="5"/>
  <c r="I2359" i="5"/>
  <c r="J2359" i="5"/>
  <c r="F2360" i="5"/>
  <c r="G2360" i="5"/>
  <c r="H2360" i="5"/>
  <c r="I2360" i="5"/>
  <c r="J2360" i="5"/>
  <c r="F2361" i="5"/>
  <c r="G2361" i="5"/>
  <c r="H2361" i="5"/>
  <c r="I2361" i="5"/>
  <c r="J2361" i="5"/>
  <c r="F2362" i="5"/>
  <c r="G2362" i="5"/>
  <c r="H2362" i="5"/>
  <c r="I2362" i="5"/>
  <c r="J2362" i="5"/>
  <c r="F2363" i="5"/>
  <c r="G2363" i="5"/>
  <c r="H2363" i="5"/>
  <c r="I2363" i="5"/>
  <c r="J2363" i="5"/>
  <c r="F2364" i="5"/>
  <c r="G2364" i="5"/>
  <c r="H2364" i="5"/>
  <c r="I2364" i="5"/>
  <c r="J2364" i="5"/>
  <c r="F2365" i="5"/>
  <c r="G2365" i="5"/>
  <c r="H2365" i="5"/>
  <c r="I2365" i="5"/>
  <c r="J2365" i="5"/>
  <c r="F2366" i="5"/>
  <c r="G2366" i="5"/>
  <c r="H2366" i="5"/>
  <c r="I2366" i="5"/>
  <c r="J2366" i="5"/>
  <c r="F2367" i="5"/>
  <c r="G2367" i="5"/>
  <c r="H2367" i="5"/>
  <c r="I2367" i="5"/>
  <c r="J2367" i="5"/>
  <c r="F2368" i="5"/>
  <c r="G2368" i="5"/>
  <c r="H2368" i="5"/>
  <c r="I2368" i="5"/>
  <c r="J2368" i="5"/>
  <c r="F2369" i="5"/>
  <c r="G2369" i="5"/>
  <c r="H2369" i="5"/>
  <c r="I2369" i="5"/>
  <c r="J2369" i="5"/>
  <c r="F2370" i="5"/>
  <c r="G2370" i="5"/>
  <c r="H2370" i="5"/>
  <c r="I2370" i="5"/>
  <c r="J2370" i="5"/>
  <c r="F2371" i="5"/>
  <c r="G2371" i="5"/>
  <c r="H2371" i="5"/>
  <c r="I2371" i="5"/>
  <c r="J2371" i="5"/>
  <c r="F2372" i="5"/>
  <c r="G2372" i="5"/>
  <c r="H2372" i="5"/>
  <c r="I2372" i="5"/>
  <c r="J2372" i="5"/>
  <c r="F2373" i="5"/>
  <c r="G2373" i="5"/>
  <c r="H2373" i="5"/>
  <c r="I2373" i="5"/>
  <c r="J2373" i="5"/>
  <c r="F2374" i="5"/>
  <c r="G2374" i="5"/>
  <c r="H2374" i="5"/>
  <c r="I2374" i="5"/>
  <c r="J2374" i="5"/>
  <c r="F2375" i="5"/>
  <c r="G2375" i="5"/>
  <c r="H2375" i="5"/>
  <c r="I2375" i="5"/>
  <c r="J2375" i="5"/>
  <c r="F2376" i="5"/>
  <c r="G2376" i="5"/>
  <c r="H2376" i="5"/>
  <c r="I2376" i="5"/>
  <c r="J2376" i="5"/>
  <c r="F2377" i="5"/>
  <c r="G2377" i="5"/>
  <c r="H2377" i="5"/>
  <c r="I2377" i="5"/>
  <c r="J2377" i="5"/>
  <c r="F2378" i="5"/>
  <c r="G2378" i="5"/>
  <c r="H2378" i="5"/>
  <c r="I2378" i="5"/>
  <c r="J2378" i="5"/>
  <c r="F2379" i="5"/>
  <c r="G2379" i="5"/>
  <c r="H2379" i="5"/>
  <c r="I2379" i="5"/>
  <c r="J2379" i="5"/>
  <c r="F2380" i="5"/>
  <c r="G2380" i="5"/>
  <c r="H2380" i="5"/>
  <c r="I2380" i="5"/>
  <c r="J2380" i="5"/>
  <c r="F2381" i="5"/>
  <c r="G2381" i="5"/>
  <c r="H2381" i="5"/>
  <c r="I2381" i="5"/>
  <c r="J2381" i="5"/>
  <c r="F2382" i="5"/>
  <c r="G2382" i="5"/>
  <c r="H2382" i="5"/>
  <c r="I2382" i="5"/>
  <c r="J2382" i="5"/>
  <c r="F2383" i="5"/>
  <c r="G2383" i="5"/>
  <c r="H2383" i="5"/>
  <c r="I2383" i="5"/>
  <c r="J2383" i="5"/>
  <c r="F2384" i="5"/>
  <c r="G2384" i="5"/>
  <c r="H2384" i="5"/>
  <c r="I2384" i="5"/>
  <c r="J2384" i="5"/>
  <c r="F2385" i="5"/>
  <c r="G2385" i="5"/>
  <c r="H2385" i="5"/>
  <c r="I2385" i="5"/>
  <c r="J2385" i="5"/>
  <c r="F2386" i="5"/>
  <c r="G2386" i="5"/>
  <c r="H2386" i="5"/>
  <c r="I2386" i="5"/>
  <c r="J2386" i="5"/>
  <c r="F2387" i="5"/>
  <c r="G2387" i="5"/>
  <c r="H2387" i="5"/>
  <c r="I2387" i="5"/>
  <c r="J2387" i="5"/>
  <c r="F2388" i="5"/>
  <c r="G2388" i="5"/>
  <c r="H2388" i="5"/>
  <c r="I2388" i="5"/>
  <c r="J2388" i="5"/>
  <c r="F2389" i="5"/>
  <c r="G2389" i="5"/>
  <c r="H2389" i="5"/>
  <c r="I2389" i="5"/>
  <c r="J2389" i="5"/>
  <c r="F2390" i="5"/>
  <c r="G2390" i="5"/>
  <c r="H2390" i="5"/>
  <c r="I2390" i="5"/>
  <c r="J2390" i="5"/>
  <c r="F2391" i="5"/>
  <c r="G2391" i="5"/>
  <c r="H2391" i="5"/>
  <c r="I2391" i="5"/>
  <c r="J2391" i="5"/>
  <c r="F2392" i="5"/>
  <c r="G2392" i="5"/>
  <c r="H2392" i="5"/>
  <c r="I2392" i="5"/>
  <c r="J2392" i="5"/>
  <c r="F2393" i="5"/>
  <c r="G2393" i="5"/>
  <c r="H2393" i="5"/>
  <c r="I2393" i="5"/>
  <c r="J2393" i="5"/>
  <c r="F2394" i="5"/>
  <c r="G2394" i="5"/>
  <c r="H2394" i="5"/>
  <c r="I2394" i="5"/>
  <c r="J2394" i="5"/>
  <c r="F2395" i="5"/>
  <c r="G2395" i="5"/>
  <c r="H2395" i="5"/>
  <c r="I2395" i="5"/>
  <c r="J2395" i="5"/>
  <c r="F2396" i="5"/>
  <c r="G2396" i="5"/>
  <c r="H2396" i="5"/>
  <c r="I2396" i="5"/>
  <c r="J2396" i="5"/>
  <c r="F2397" i="5"/>
  <c r="G2397" i="5"/>
  <c r="H2397" i="5"/>
  <c r="I2397" i="5"/>
  <c r="J2397" i="5"/>
  <c r="F2398" i="5"/>
  <c r="G2398" i="5"/>
  <c r="H2398" i="5"/>
  <c r="I2398" i="5"/>
  <c r="J2398" i="5"/>
  <c r="F2399" i="5"/>
  <c r="G2399" i="5"/>
  <c r="H2399" i="5"/>
  <c r="I2399" i="5"/>
  <c r="J2399" i="5"/>
  <c r="F2400" i="5"/>
  <c r="G2400" i="5"/>
  <c r="H2400" i="5"/>
  <c r="I2400" i="5"/>
  <c r="J2400" i="5"/>
  <c r="F2401" i="5"/>
  <c r="G2401" i="5"/>
  <c r="H2401" i="5"/>
  <c r="I2401" i="5"/>
  <c r="J2401" i="5"/>
  <c r="F2402" i="5"/>
  <c r="G2402" i="5"/>
  <c r="H2402" i="5"/>
  <c r="I2402" i="5"/>
  <c r="J2402" i="5"/>
  <c r="F2403" i="5"/>
  <c r="G2403" i="5"/>
  <c r="H2403" i="5"/>
  <c r="I2403" i="5"/>
  <c r="J2403" i="5"/>
  <c r="F2404" i="5"/>
  <c r="G2404" i="5"/>
  <c r="H2404" i="5"/>
  <c r="I2404" i="5"/>
  <c r="J2404" i="5"/>
  <c r="F2405" i="5"/>
  <c r="G2405" i="5"/>
  <c r="H2405" i="5"/>
  <c r="I2405" i="5"/>
  <c r="J2405" i="5"/>
  <c r="F2406" i="5"/>
  <c r="G2406" i="5"/>
  <c r="H2406" i="5"/>
  <c r="I2406" i="5"/>
  <c r="J2406" i="5"/>
  <c r="F2407" i="5"/>
  <c r="G2407" i="5"/>
  <c r="H2407" i="5"/>
  <c r="I2407" i="5"/>
  <c r="J2407" i="5"/>
  <c r="F2408" i="5"/>
  <c r="G2408" i="5"/>
  <c r="H2408" i="5"/>
  <c r="I2408" i="5"/>
  <c r="J2408" i="5"/>
  <c r="F2409" i="5"/>
  <c r="G2409" i="5"/>
  <c r="H2409" i="5"/>
  <c r="I2409" i="5"/>
  <c r="J2409" i="5"/>
  <c r="F2410" i="5"/>
  <c r="G2410" i="5"/>
  <c r="H2410" i="5"/>
  <c r="I2410" i="5"/>
  <c r="J2410" i="5"/>
  <c r="F2411" i="5"/>
  <c r="G2411" i="5"/>
  <c r="H2411" i="5"/>
  <c r="I2411" i="5"/>
  <c r="J2411" i="5"/>
  <c r="F2412" i="5"/>
  <c r="G2412" i="5"/>
  <c r="H2412" i="5"/>
  <c r="I2412" i="5"/>
  <c r="J2412" i="5"/>
  <c r="F2413" i="5"/>
  <c r="G2413" i="5"/>
  <c r="H2413" i="5"/>
  <c r="I2413" i="5"/>
  <c r="J2413" i="5"/>
  <c r="F2414" i="5"/>
  <c r="G2414" i="5"/>
  <c r="H2414" i="5"/>
  <c r="I2414" i="5"/>
  <c r="J2414" i="5"/>
  <c r="F2415" i="5"/>
  <c r="G2415" i="5"/>
  <c r="H2415" i="5"/>
  <c r="I2415" i="5"/>
  <c r="J2415" i="5"/>
  <c r="F2416" i="5"/>
  <c r="G2416" i="5"/>
  <c r="H2416" i="5"/>
  <c r="I2416" i="5"/>
  <c r="J2416" i="5"/>
  <c r="F2417" i="5"/>
  <c r="G2417" i="5"/>
  <c r="H2417" i="5"/>
  <c r="I2417" i="5"/>
  <c r="J2417" i="5"/>
  <c r="F2418" i="5"/>
  <c r="G2418" i="5"/>
  <c r="H2418" i="5"/>
  <c r="I2418" i="5"/>
  <c r="J2418" i="5"/>
  <c r="F2419" i="5"/>
  <c r="G2419" i="5"/>
  <c r="H2419" i="5"/>
  <c r="I2419" i="5"/>
  <c r="J2419" i="5"/>
  <c r="F2420" i="5"/>
  <c r="G2420" i="5"/>
  <c r="H2420" i="5"/>
  <c r="I2420" i="5"/>
  <c r="J2420" i="5"/>
  <c r="F2421" i="5"/>
  <c r="G2421" i="5"/>
  <c r="H2421" i="5"/>
  <c r="I2421" i="5"/>
  <c r="J2421" i="5"/>
  <c r="F2422" i="5"/>
  <c r="G2422" i="5"/>
  <c r="H2422" i="5"/>
  <c r="I2422" i="5"/>
  <c r="J2422" i="5"/>
  <c r="F2423" i="5"/>
  <c r="G2423" i="5"/>
  <c r="H2423" i="5"/>
  <c r="I2423" i="5"/>
  <c r="J2423" i="5"/>
  <c r="F2424" i="5"/>
  <c r="G2424" i="5"/>
  <c r="H2424" i="5"/>
  <c r="I2424" i="5"/>
  <c r="J2424" i="5"/>
  <c r="F2425" i="5"/>
  <c r="G2425" i="5"/>
  <c r="H2425" i="5"/>
  <c r="I2425" i="5"/>
  <c r="J2425" i="5"/>
  <c r="F2426" i="5"/>
  <c r="G2426" i="5"/>
  <c r="H2426" i="5"/>
  <c r="I2426" i="5"/>
  <c r="J2426" i="5"/>
  <c r="F2427" i="5"/>
  <c r="G2427" i="5"/>
  <c r="H2427" i="5"/>
  <c r="I2427" i="5"/>
  <c r="J2427" i="5"/>
  <c r="F2428" i="5"/>
  <c r="G2428" i="5"/>
  <c r="H2428" i="5"/>
  <c r="I2428" i="5"/>
  <c r="J2428" i="5"/>
  <c r="F2429" i="5"/>
  <c r="G2429" i="5"/>
  <c r="H2429" i="5"/>
  <c r="I2429" i="5"/>
  <c r="J2429" i="5"/>
  <c r="F2430" i="5"/>
  <c r="G2430" i="5"/>
  <c r="H2430" i="5"/>
  <c r="I2430" i="5"/>
  <c r="J2430" i="5"/>
  <c r="F2431" i="5"/>
  <c r="G2431" i="5"/>
  <c r="H2431" i="5"/>
  <c r="I2431" i="5"/>
  <c r="J2431" i="5"/>
  <c r="F2432" i="5"/>
  <c r="G2432" i="5"/>
  <c r="H2432" i="5"/>
  <c r="I2432" i="5"/>
  <c r="J2432" i="5"/>
  <c r="F2433" i="5"/>
  <c r="G2433" i="5"/>
  <c r="H2433" i="5"/>
  <c r="I2433" i="5"/>
  <c r="J2433" i="5"/>
  <c r="F2434" i="5"/>
  <c r="G2434" i="5"/>
  <c r="H2434" i="5"/>
  <c r="I2434" i="5"/>
  <c r="J2434" i="5"/>
  <c r="F2435" i="5"/>
  <c r="G2435" i="5"/>
  <c r="H2435" i="5"/>
  <c r="I2435" i="5"/>
  <c r="J2435" i="5"/>
  <c r="F2436" i="5"/>
  <c r="G2436" i="5"/>
  <c r="H2436" i="5"/>
  <c r="I2436" i="5"/>
  <c r="J2436" i="5"/>
  <c r="F2437" i="5"/>
  <c r="G2437" i="5"/>
  <c r="H2437" i="5"/>
  <c r="I2437" i="5"/>
  <c r="J2437" i="5"/>
  <c r="F2438" i="5"/>
  <c r="G2438" i="5"/>
  <c r="H2438" i="5"/>
  <c r="I2438" i="5"/>
  <c r="J2438" i="5"/>
  <c r="F2439" i="5"/>
  <c r="G2439" i="5"/>
  <c r="H2439" i="5"/>
  <c r="I2439" i="5"/>
  <c r="J2439" i="5"/>
  <c r="F2440" i="5"/>
  <c r="G2440" i="5"/>
  <c r="H2440" i="5"/>
  <c r="I2440" i="5"/>
  <c r="J2440" i="5"/>
  <c r="F2441" i="5"/>
  <c r="G2441" i="5"/>
  <c r="H2441" i="5"/>
  <c r="I2441" i="5"/>
  <c r="J2441" i="5"/>
  <c r="F2442" i="5"/>
  <c r="G2442" i="5"/>
  <c r="H2442" i="5"/>
  <c r="I2442" i="5"/>
  <c r="J2442" i="5"/>
  <c r="F2443" i="5"/>
  <c r="G2443" i="5"/>
  <c r="H2443" i="5"/>
  <c r="I2443" i="5"/>
  <c r="J2443" i="5"/>
  <c r="F2444" i="5"/>
  <c r="G2444" i="5"/>
  <c r="H2444" i="5"/>
  <c r="I2444" i="5"/>
  <c r="J2444" i="5"/>
  <c r="F2445" i="5"/>
  <c r="G2445" i="5"/>
  <c r="H2445" i="5"/>
  <c r="I2445" i="5"/>
  <c r="J2445" i="5"/>
  <c r="F2446" i="5"/>
  <c r="G2446" i="5"/>
  <c r="H2446" i="5"/>
  <c r="I2446" i="5"/>
  <c r="J2446" i="5"/>
  <c r="F2447" i="5"/>
  <c r="G2447" i="5"/>
  <c r="H2447" i="5"/>
  <c r="I2447" i="5"/>
  <c r="J2447" i="5"/>
  <c r="F2448" i="5"/>
  <c r="G2448" i="5"/>
  <c r="H2448" i="5"/>
  <c r="I2448" i="5"/>
  <c r="J2448" i="5"/>
  <c r="F2449" i="5"/>
  <c r="G2449" i="5"/>
  <c r="H2449" i="5"/>
  <c r="I2449" i="5"/>
  <c r="J2449" i="5"/>
  <c r="F2450" i="5"/>
  <c r="G2450" i="5"/>
  <c r="H2450" i="5"/>
  <c r="I2450" i="5"/>
  <c r="J2450" i="5"/>
  <c r="F2451" i="5"/>
  <c r="G2451" i="5"/>
  <c r="H2451" i="5"/>
  <c r="I2451" i="5"/>
  <c r="J2451" i="5"/>
  <c r="F2452" i="5"/>
  <c r="G2452" i="5"/>
  <c r="H2452" i="5"/>
  <c r="I2452" i="5"/>
  <c r="J2452" i="5"/>
  <c r="F2453" i="5"/>
  <c r="G2453" i="5"/>
  <c r="H2453" i="5"/>
  <c r="I2453" i="5"/>
  <c r="J2453" i="5"/>
  <c r="F2454" i="5"/>
  <c r="G2454" i="5"/>
  <c r="H2454" i="5"/>
  <c r="I2454" i="5"/>
  <c r="J2454" i="5"/>
  <c r="F2455" i="5"/>
  <c r="G2455" i="5"/>
  <c r="H2455" i="5"/>
  <c r="I2455" i="5"/>
  <c r="J2455" i="5"/>
  <c r="F2456" i="5"/>
  <c r="G2456" i="5"/>
  <c r="H2456" i="5"/>
  <c r="I2456" i="5"/>
  <c r="J2456" i="5"/>
  <c r="F2457" i="5"/>
  <c r="G2457" i="5"/>
  <c r="H2457" i="5"/>
  <c r="I2457" i="5"/>
  <c r="J2457" i="5"/>
  <c r="F2458" i="5"/>
  <c r="G2458" i="5"/>
  <c r="H2458" i="5"/>
  <c r="I2458" i="5"/>
  <c r="J2458" i="5"/>
  <c r="F2459" i="5"/>
  <c r="G2459" i="5"/>
  <c r="H2459" i="5"/>
  <c r="I2459" i="5"/>
  <c r="J2459" i="5"/>
  <c r="F2460" i="5"/>
  <c r="G2460" i="5"/>
  <c r="H2460" i="5"/>
  <c r="I2460" i="5"/>
  <c r="J2460" i="5"/>
  <c r="F2461" i="5"/>
  <c r="G2461" i="5"/>
  <c r="H2461" i="5"/>
  <c r="I2461" i="5"/>
  <c r="J2461" i="5"/>
  <c r="F2462" i="5"/>
  <c r="G2462" i="5"/>
  <c r="H2462" i="5"/>
  <c r="I2462" i="5"/>
  <c r="J2462" i="5"/>
  <c r="F2463" i="5"/>
  <c r="G2463" i="5"/>
  <c r="H2463" i="5"/>
  <c r="I2463" i="5"/>
  <c r="J2463" i="5"/>
  <c r="F2464" i="5"/>
  <c r="G2464" i="5"/>
  <c r="H2464" i="5"/>
  <c r="I2464" i="5"/>
  <c r="J2464" i="5"/>
  <c r="F2465" i="5"/>
  <c r="G2465" i="5"/>
  <c r="H2465" i="5"/>
  <c r="I2465" i="5"/>
  <c r="J2465" i="5"/>
  <c r="F2466" i="5"/>
  <c r="G2466" i="5"/>
  <c r="H2466" i="5"/>
  <c r="I2466" i="5"/>
  <c r="J2466" i="5"/>
  <c r="F2467" i="5"/>
  <c r="G2467" i="5"/>
  <c r="H2467" i="5"/>
  <c r="I2467" i="5"/>
  <c r="J2467" i="5"/>
  <c r="F2468" i="5"/>
  <c r="G2468" i="5"/>
  <c r="H2468" i="5"/>
  <c r="I2468" i="5"/>
  <c r="J2468" i="5"/>
  <c r="F2469" i="5"/>
  <c r="G2469" i="5"/>
  <c r="H2469" i="5"/>
  <c r="I2469" i="5"/>
  <c r="J2469" i="5"/>
  <c r="F2470" i="5"/>
  <c r="G2470" i="5"/>
  <c r="H2470" i="5"/>
  <c r="I2470" i="5"/>
  <c r="J2470" i="5"/>
  <c r="F2471" i="5"/>
  <c r="G2471" i="5"/>
  <c r="H2471" i="5"/>
  <c r="I2471" i="5"/>
  <c r="J2471" i="5"/>
  <c r="F2472" i="5"/>
  <c r="G2472" i="5"/>
  <c r="H2472" i="5"/>
  <c r="I2472" i="5"/>
  <c r="J2472" i="5"/>
  <c r="F2473" i="5"/>
  <c r="G2473" i="5"/>
  <c r="H2473" i="5"/>
  <c r="I2473" i="5"/>
  <c r="J2473" i="5"/>
  <c r="F2474" i="5"/>
  <c r="G2474" i="5"/>
  <c r="H2474" i="5"/>
  <c r="I2474" i="5"/>
  <c r="J2474" i="5"/>
  <c r="F2475" i="5"/>
  <c r="G2475" i="5"/>
  <c r="H2475" i="5"/>
  <c r="I2475" i="5"/>
  <c r="J2475" i="5"/>
  <c r="F2476" i="5"/>
  <c r="G2476" i="5"/>
  <c r="H2476" i="5"/>
  <c r="I2476" i="5"/>
  <c r="J2476" i="5"/>
  <c r="F2477" i="5"/>
  <c r="G2477" i="5"/>
  <c r="H2477" i="5"/>
  <c r="I2477" i="5"/>
  <c r="J2477" i="5"/>
  <c r="F2478" i="5"/>
  <c r="G2478" i="5"/>
  <c r="H2478" i="5"/>
  <c r="I2478" i="5"/>
  <c r="J2478" i="5"/>
  <c r="F2479" i="5"/>
  <c r="G2479" i="5"/>
  <c r="H2479" i="5"/>
  <c r="I2479" i="5"/>
  <c r="J2479" i="5"/>
  <c r="F2480" i="5"/>
  <c r="G2480" i="5"/>
  <c r="H2480" i="5"/>
  <c r="I2480" i="5"/>
  <c r="J2480" i="5"/>
  <c r="F2481" i="5"/>
  <c r="G2481" i="5"/>
  <c r="H2481" i="5"/>
  <c r="I2481" i="5"/>
  <c r="J2481" i="5"/>
  <c r="F2482" i="5"/>
  <c r="G2482" i="5"/>
  <c r="H2482" i="5"/>
  <c r="I2482" i="5"/>
  <c r="J2482" i="5"/>
  <c r="F2483" i="5"/>
  <c r="G2483" i="5"/>
  <c r="H2483" i="5"/>
  <c r="I2483" i="5"/>
  <c r="J2483" i="5"/>
  <c r="F2484" i="5"/>
  <c r="G2484" i="5"/>
  <c r="H2484" i="5"/>
  <c r="I2484" i="5"/>
  <c r="J2484" i="5"/>
  <c r="F2485" i="5"/>
  <c r="G2485" i="5"/>
  <c r="H2485" i="5"/>
  <c r="I2485" i="5"/>
  <c r="J2485" i="5"/>
  <c r="F2486" i="5"/>
  <c r="G2486" i="5"/>
  <c r="H2486" i="5"/>
  <c r="I2486" i="5"/>
  <c r="J2486" i="5"/>
  <c r="F2487" i="5"/>
  <c r="G2487" i="5"/>
  <c r="H2487" i="5"/>
  <c r="I2487" i="5"/>
  <c r="J2487" i="5"/>
  <c r="F2488" i="5"/>
  <c r="G2488" i="5"/>
  <c r="H2488" i="5"/>
  <c r="I2488" i="5"/>
  <c r="J2488" i="5"/>
  <c r="F2489" i="5"/>
  <c r="G2489" i="5"/>
  <c r="H2489" i="5"/>
  <c r="I2489" i="5"/>
  <c r="J2489" i="5"/>
  <c r="F2490" i="5"/>
  <c r="G2490" i="5"/>
  <c r="H2490" i="5"/>
  <c r="I2490" i="5"/>
  <c r="J2490" i="5"/>
  <c r="F2491" i="5"/>
  <c r="G2491" i="5"/>
  <c r="H2491" i="5"/>
  <c r="I2491" i="5"/>
  <c r="J2491" i="5"/>
  <c r="F2492" i="5"/>
  <c r="G2492" i="5"/>
  <c r="H2492" i="5"/>
  <c r="I2492" i="5"/>
  <c r="J2492" i="5"/>
  <c r="F2493" i="5"/>
  <c r="G2493" i="5"/>
  <c r="H2493" i="5"/>
  <c r="I2493" i="5"/>
  <c r="J2493" i="5"/>
  <c r="F2494" i="5"/>
  <c r="G2494" i="5"/>
  <c r="H2494" i="5"/>
  <c r="I2494" i="5"/>
  <c r="J2494" i="5"/>
  <c r="F2495" i="5"/>
  <c r="G2495" i="5"/>
  <c r="H2495" i="5"/>
  <c r="I2495" i="5"/>
  <c r="J2495" i="5"/>
  <c r="F2496" i="5"/>
  <c r="G2496" i="5"/>
  <c r="H2496" i="5"/>
  <c r="I2496" i="5"/>
  <c r="J2496" i="5"/>
  <c r="F2497" i="5"/>
  <c r="G2497" i="5"/>
  <c r="H2497" i="5"/>
  <c r="I2497" i="5"/>
  <c r="J2497" i="5"/>
  <c r="F2498" i="5"/>
  <c r="G2498" i="5"/>
  <c r="H2498" i="5"/>
  <c r="I2498" i="5"/>
  <c r="J2498" i="5"/>
  <c r="F2499" i="5"/>
  <c r="G2499" i="5"/>
  <c r="H2499" i="5"/>
  <c r="I2499" i="5"/>
  <c r="J2499" i="5"/>
  <c r="F2500" i="5"/>
  <c r="G2500" i="5"/>
  <c r="H2500" i="5"/>
  <c r="I2500" i="5"/>
  <c r="J2500" i="5"/>
  <c r="F2501" i="5"/>
  <c r="G2501" i="5"/>
  <c r="H2501" i="5"/>
  <c r="I2501" i="5"/>
  <c r="J2501" i="5"/>
  <c r="F2502" i="5"/>
  <c r="G2502" i="5"/>
  <c r="H2502" i="5"/>
  <c r="I2502" i="5"/>
  <c r="J2502" i="5"/>
  <c r="F2503" i="5"/>
  <c r="G2503" i="5"/>
  <c r="H2503" i="5"/>
  <c r="I2503" i="5"/>
  <c r="J2503" i="5"/>
  <c r="F2504" i="5"/>
  <c r="G2504" i="5"/>
  <c r="H2504" i="5"/>
  <c r="I2504" i="5"/>
  <c r="J2504" i="5"/>
  <c r="F2505" i="5"/>
  <c r="G2505" i="5"/>
  <c r="H2505" i="5"/>
  <c r="I2505" i="5"/>
  <c r="J2505" i="5"/>
  <c r="F2506" i="5"/>
  <c r="G2506" i="5"/>
  <c r="H2506" i="5"/>
  <c r="I2506" i="5"/>
  <c r="J2506" i="5"/>
  <c r="F2507" i="5"/>
  <c r="G2507" i="5"/>
  <c r="H2507" i="5"/>
  <c r="I2507" i="5"/>
  <c r="J2507" i="5"/>
  <c r="F2508" i="5"/>
  <c r="G2508" i="5"/>
  <c r="H2508" i="5"/>
  <c r="I2508" i="5"/>
  <c r="J2508" i="5"/>
  <c r="F2509" i="5"/>
  <c r="G2509" i="5"/>
  <c r="H2509" i="5"/>
  <c r="I2509" i="5"/>
  <c r="J2509" i="5"/>
  <c r="F2510" i="5"/>
  <c r="G2510" i="5"/>
  <c r="H2510" i="5"/>
  <c r="I2510" i="5"/>
  <c r="J2510" i="5"/>
  <c r="F2511" i="5"/>
  <c r="G2511" i="5"/>
  <c r="H2511" i="5"/>
  <c r="I2511" i="5"/>
  <c r="J2511" i="5"/>
  <c r="F2512" i="5"/>
  <c r="G2512" i="5"/>
  <c r="H2512" i="5"/>
  <c r="I2512" i="5"/>
  <c r="J2512" i="5"/>
  <c r="F2513" i="5"/>
  <c r="G2513" i="5"/>
  <c r="H2513" i="5"/>
  <c r="I2513" i="5"/>
  <c r="J2513" i="5"/>
  <c r="F2514" i="5"/>
  <c r="G2514" i="5"/>
  <c r="H2514" i="5"/>
  <c r="I2514" i="5"/>
  <c r="J2514" i="5"/>
  <c r="F2515" i="5"/>
  <c r="G2515" i="5"/>
  <c r="H2515" i="5"/>
  <c r="I2515" i="5"/>
  <c r="J2515" i="5"/>
  <c r="F2516" i="5"/>
  <c r="G2516" i="5"/>
  <c r="H2516" i="5"/>
  <c r="I2516" i="5"/>
  <c r="J2516" i="5"/>
  <c r="F2517" i="5"/>
  <c r="G2517" i="5"/>
  <c r="H2517" i="5"/>
  <c r="I2517" i="5"/>
  <c r="J2517" i="5"/>
  <c r="F2518" i="5"/>
  <c r="G2518" i="5"/>
  <c r="H2518" i="5"/>
  <c r="I2518" i="5"/>
  <c r="J2518" i="5"/>
  <c r="F2519" i="5"/>
  <c r="G2519" i="5"/>
  <c r="H2519" i="5"/>
  <c r="I2519" i="5"/>
  <c r="J2519" i="5"/>
  <c r="F2520" i="5"/>
  <c r="G2520" i="5"/>
  <c r="H2520" i="5"/>
  <c r="I2520" i="5"/>
  <c r="J2520" i="5"/>
  <c r="F2521" i="5"/>
  <c r="G2521" i="5"/>
  <c r="H2521" i="5"/>
  <c r="I2521" i="5"/>
  <c r="J2521" i="5"/>
  <c r="F2522" i="5"/>
  <c r="G2522" i="5"/>
  <c r="H2522" i="5"/>
  <c r="I2522" i="5"/>
  <c r="J2522" i="5"/>
  <c r="F2523" i="5"/>
  <c r="G2523" i="5"/>
  <c r="H2523" i="5"/>
  <c r="I2523" i="5"/>
  <c r="J2523" i="5"/>
  <c r="F2524" i="5"/>
  <c r="G2524" i="5"/>
  <c r="H2524" i="5"/>
  <c r="I2524" i="5"/>
  <c r="J2524" i="5"/>
  <c r="F2525" i="5"/>
  <c r="G2525" i="5"/>
  <c r="H2525" i="5"/>
  <c r="I2525" i="5"/>
  <c r="J2525" i="5"/>
  <c r="F2526" i="5"/>
  <c r="G2526" i="5"/>
  <c r="H2526" i="5"/>
  <c r="I2526" i="5"/>
  <c r="J2526" i="5"/>
  <c r="F2527" i="5"/>
  <c r="G2527" i="5"/>
  <c r="H2527" i="5"/>
  <c r="I2527" i="5"/>
  <c r="J2527" i="5"/>
  <c r="F2528" i="5"/>
  <c r="G2528" i="5"/>
  <c r="H2528" i="5"/>
  <c r="I2528" i="5"/>
  <c r="J2528" i="5"/>
  <c r="F2529" i="5"/>
  <c r="G2529" i="5"/>
  <c r="H2529" i="5"/>
  <c r="I2529" i="5"/>
  <c r="J2529" i="5"/>
  <c r="F2530" i="5"/>
  <c r="G2530" i="5"/>
  <c r="H2530" i="5"/>
  <c r="I2530" i="5"/>
  <c r="J2530" i="5"/>
  <c r="F2531" i="5"/>
  <c r="G2531" i="5"/>
  <c r="H2531" i="5"/>
  <c r="I2531" i="5"/>
  <c r="J2531" i="5"/>
  <c r="F2532" i="5"/>
  <c r="G2532" i="5"/>
  <c r="H2532" i="5"/>
  <c r="I2532" i="5"/>
  <c r="J2532" i="5"/>
  <c r="F2533" i="5"/>
  <c r="G2533" i="5"/>
  <c r="H2533" i="5"/>
  <c r="I2533" i="5"/>
  <c r="J2533" i="5"/>
  <c r="F2534" i="5"/>
  <c r="G2534" i="5"/>
  <c r="H2534" i="5"/>
  <c r="I2534" i="5"/>
  <c r="J2534" i="5"/>
  <c r="F2535" i="5"/>
  <c r="G2535" i="5"/>
  <c r="H2535" i="5"/>
  <c r="I2535" i="5"/>
  <c r="J2535" i="5"/>
  <c r="F2536" i="5"/>
  <c r="G2536" i="5"/>
  <c r="H2536" i="5"/>
  <c r="I2536" i="5"/>
  <c r="J2536" i="5"/>
  <c r="F2537" i="5"/>
  <c r="G2537" i="5"/>
  <c r="H2537" i="5"/>
  <c r="I2537" i="5"/>
  <c r="J2537" i="5"/>
  <c r="F2538" i="5"/>
  <c r="G2538" i="5"/>
  <c r="H2538" i="5"/>
  <c r="I2538" i="5"/>
  <c r="J2538" i="5"/>
  <c r="F2539" i="5"/>
  <c r="G2539" i="5"/>
  <c r="H2539" i="5"/>
  <c r="I2539" i="5"/>
  <c r="J2539" i="5"/>
  <c r="F2540" i="5"/>
  <c r="G2540" i="5"/>
  <c r="H2540" i="5"/>
  <c r="I2540" i="5"/>
  <c r="J2540" i="5"/>
  <c r="F2541" i="5"/>
  <c r="G2541" i="5"/>
  <c r="H2541" i="5"/>
  <c r="I2541" i="5"/>
  <c r="J2541" i="5"/>
  <c r="F2542" i="5"/>
  <c r="G2542" i="5"/>
  <c r="H2542" i="5"/>
  <c r="I2542" i="5"/>
  <c r="J2542" i="5"/>
  <c r="F2543" i="5"/>
  <c r="G2543" i="5"/>
  <c r="H2543" i="5"/>
  <c r="I2543" i="5"/>
  <c r="J2543" i="5"/>
  <c r="F2544" i="5"/>
  <c r="G2544" i="5"/>
  <c r="H2544" i="5"/>
  <c r="I2544" i="5"/>
  <c r="J2544" i="5"/>
  <c r="F2545" i="5"/>
  <c r="G2545" i="5"/>
  <c r="H2545" i="5"/>
  <c r="I2545" i="5"/>
  <c r="J2545" i="5"/>
  <c r="F2546" i="5"/>
  <c r="G2546" i="5"/>
  <c r="H2546" i="5"/>
  <c r="I2546" i="5"/>
  <c r="J2546" i="5"/>
  <c r="F2547" i="5"/>
  <c r="G2547" i="5"/>
  <c r="H2547" i="5"/>
  <c r="I2547" i="5"/>
  <c r="J2547" i="5"/>
  <c r="F2548" i="5"/>
  <c r="G2548" i="5"/>
  <c r="H2548" i="5"/>
  <c r="I2548" i="5"/>
  <c r="J2548" i="5"/>
  <c r="F2549" i="5"/>
  <c r="G2549" i="5"/>
  <c r="H2549" i="5"/>
  <c r="I2549" i="5"/>
  <c r="J2549" i="5"/>
  <c r="F2550" i="5"/>
  <c r="G2550" i="5"/>
  <c r="H2550" i="5"/>
  <c r="I2550" i="5"/>
  <c r="J2550" i="5"/>
  <c r="F2551" i="5"/>
  <c r="G2551" i="5"/>
  <c r="H2551" i="5"/>
  <c r="I2551" i="5"/>
  <c r="J2551" i="5"/>
  <c r="F2552" i="5"/>
  <c r="G2552" i="5"/>
  <c r="H2552" i="5"/>
  <c r="I2552" i="5"/>
  <c r="J2552" i="5"/>
  <c r="F2553" i="5"/>
  <c r="G2553" i="5"/>
  <c r="H2553" i="5"/>
  <c r="I2553" i="5"/>
  <c r="J2553" i="5"/>
  <c r="F2554" i="5"/>
  <c r="G2554" i="5"/>
  <c r="H2554" i="5"/>
  <c r="I2554" i="5"/>
  <c r="J2554" i="5"/>
  <c r="F2555" i="5"/>
  <c r="G2555" i="5"/>
  <c r="H2555" i="5"/>
  <c r="I2555" i="5"/>
  <c r="J2555" i="5"/>
  <c r="F2556" i="5"/>
  <c r="G2556" i="5"/>
  <c r="H2556" i="5"/>
  <c r="I2556" i="5"/>
  <c r="J2556" i="5"/>
  <c r="F2557" i="5"/>
  <c r="G2557" i="5"/>
  <c r="H2557" i="5"/>
  <c r="I2557" i="5"/>
  <c r="J2557" i="5"/>
  <c r="F2558" i="5"/>
  <c r="G2558" i="5"/>
  <c r="H2558" i="5"/>
  <c r="I2558" i="5"/>
  <c r="J2558" i="5"/>
  <c r="F2559" i="5"/>
  <c r="G2559" i="5"/>
  <c r="H2559" i="5"/>
  <c r="I2559" i="5"/>
  <c r="J2559" i="5"/>
  <c r="F2560" i="5"/>
  <c r="G2560" i="5"/>
  <c r="H2560" i="5"/>
  <c r="I2560" i="5"/>
  <c r="J2560" i="5"/>
  <c r="F2561" i="5"/>
  <c r="G2561" i="5"/>
  <c r="H2561" i="5"/>
  <c r="I2561" i="5"/>
  <c r="J2561" i="5"/>
  <c r="F2562" i="5"/>
  <c r="G2562" i="5"/>
  <c r="H2562" i="5"/>
  <c r="I2562" i="5"/>
  <c r="J2562" i="5"/>
  <c r="F2563" i="5"/>
  <c r="G2563" i="5"/>
  <c r="H2563" i="5"/>
  <c r="I2563" i="5"/>
  <c r="J2563" i="5"/>
  <c r="F2564" i="5"/>
  <c r="G2564" i="5"/>
  <c r="H2564" i="5"/>
  <c r="I2564" i="5"/>
  <c r="J2564" i="5"/>
  <c r="F2565" i="5"/>
  <c r="G2565" i="5"/>
  <c r="H2565" i="5"/>
  <c r="I2565" i="5"/>
  <c r="J2565" i="5"/>
  <c r="F2566" i="5"/>
  <c r="G2566" i="5"/>
  <c r="H2566" i="5"/>
  <c r="I2566" i="5"/>
  <c r="J2566" i="5"/>
  <c r="F2567" i="5"/>
  <c r="G2567" i="5"/>
  <c r="H2567" i="5"/>
  <c r="I2567" i="5"/>
  <c r="J2567" i="5"/>
  <c r="F2568" i="5"/>
  <c r="G2568" i="5"/>
  <c r="H2568" i="5"/>
  <c r="I2568" i="5"/>
  <c r="J2568" i="5"/>
  <c r="F2569" i="5"/>
  <c r="G2569" i="5"/>
  <c r="H2569" i="5"/>
  <c r="I2569" i="5"/>
  <c r="J2569" i="5"/>
  <c r="F2570" i="5"/>
  <c r="G2570" i="5"/>
  <c r="H2570" i="5"/>
  <c r="I2570" i="5"/>
  <c r="J2570" i="5"/>
  <c r="F2571" i="5"/>
  <c r="G2571" i="5"/>
  <c r="H2571" i="5"/>
  <c r="I2571" i="5"/>
  <c r="J2571" i="5"/>
  <c r="F2572" i="5"/>
  <c r="G2572" i="5"/>
  <c r="H2572" i="5"/>
  <c r="I2572" i="5"/>
  <c r="J2572" i="5"/>
  <c r="F2573" i="5"/>
  <c r="G2573" i="5"/>
  <c r="H2573" i="5"/>
  <c r="I2573" i="5"/>
  <c r="J2573" i="5"/>
  <c r="F2574" i="5"/>
  <c r="G2574" i="5"/>
  <c r="H2574" i="5"/>
  <c r="I2574" i="5"/>
  <c r="J2574" i="5"/>
  <c r="F2575" i="5"/>
  <c r="G2575" i="5"/>
  <c r="H2575" i="5"/>
  <c r="I2575" i="5"/>
  <c r="J2575" i="5"/>
  <c r="F2576" i="5"/>
  <c r="G2576" i="5"/>
  <c r="H2576" i="5"/>
  <c r="I2576" i="5"/>
  <c r="J2576" i="5"/>
  <c r="F2577" i="5"/>
  <c r="G2577" i="5"/>
  <c r="H2577" i="5"/>
  <c r="I2577" i="5"/>
  <c r="J2577" i="5"/>
  <c r="F2578" i="5"/>
  <c r="G2578" i="5"/>
  <c r="H2578" i="5"/>
  <c r="I2578" i="5"/>
  <c r="J2578" i="5"/>
  <c r="F2579" i="5"/>
  <c r="G2579" i="5"/>
  <c r="H2579" i="5"/>
  <c r="I2579" i="5"/>
  <c r="J2579" i="5"/>
  <c r="F2580" i="5"/>
  <c r="G2580" i="5"/>
  <c r="H2580" i="5"/>
  <c r="I2580" i="5"/>
  <c r="J2580" i="5"/>
  <c r="F2581" i="5"/>
  <c r="G2581" i="5"/>
  <c r="H2581" i="5"/>
  <c r="I2581" i="5"/>
  <c r="J2581" i="5"/>
  <c r="F2582" i="5"/>
  <c r="G2582" i="5"/>
  <c r="H2582" i="5"/>
  <c r="I2582" i="5"/>
  <c r="J2582" i="5"/>
  <c r="F2583" i="5"/>
  <c r="G2583" i="5"/>
  <c r="H2583" i="5"/>
  <c r="I2583" i="5"/>
  <c r="J2583" i="5"/>
  <c r="F2584" i="5"/>
  <c r="G2584" i="5"/>
  <c r="H2584" i="5"/>
  <c r="I2584" i="5"/>
  <c r="J2584" i="5"/>
  <c r="F2585" i="5"/>
  <c r="G2585" i="5"/>
  <c r="H2585" i="5"/>
  <c r="I2585" i="5"/>
  <c r="J2585" i="5"/>
  <c r="F2586" i="5"/>
  <c r="G2586" i="5"/>
  <c r="H2586" i="5"/>
  <c r="I2586" i="5"/>
  <c r="J2586" i="5"/>
  <c r="F2587" i="5"/>
  <c r="G2587" i="5"/>
  <c r="H2587" i="5"/>
  <c r="I2587" i="5"/>
  <c r="J2587" i="5"/>
  <c r="F2588" i="5"/>
  <c r="G2588" i="5"/>
  <c r="H2588" i="5"/>
  <c r="I2588" i="5"/>
  <c r="J2588" i="5"/>
  <c r="F2589" i="5"/>
  <c r="G2589" i="5"/>
  <c r="H2589" i="5"/>
  <c r="I2589" i="5"/>
  <c r="J2589" i="5"/>
  <c r="F2590" i="5"/>
  <c r="G2590" i="5"/>
  <c r="H2590" i="5"/>
  <c r="I2590" i="5"/>
  <c r="J2590" i="5"/>
  <c r="F2591" i="5"/>
  <c r="G2591" i="5"/>
  <c r="H2591" i="5"/>
  <c r="I2591" i="5"/>
  <c r="J2591" i="5"/>
  <c r="F2592" i="5"/>
  <c r="G2592" i="5"/>
  <c r="H2592" i="5"/>
  <c r="I2592" i="5"/>
  <c r="J2592" i="5"/>
  <c r="F2593" i="5"/>
  <c r="G2593" i="5"/>
  <c r="H2593" i="5"/>
  <c r="I2593" i="5"/>
  <c r="J2593" i="5"/>
  <c r="F2594" i="5"/>
  <c r="G2594" i="5"/>
  <c r="H2594" i="5"/>
  <c r="I2594" i="5"/>
  <c r="J2594" i="5"/>
  <c r="F2595" i="5"/>
  <c r="G2595" i="5"/>
  <c r="H2595" i="5"/>
  <c r="I2595" i="5"/>
  <c r="J2595" i="5"/>
  <c r="F2596" i="5"/>
  <c r="G2596" i="5"/>
  <c r="H2596" i="5"/>
  <c r="I2596" i="5"/>
  <c r="J2596" i="5"/>
  <c r="F2597" i="5"/>
  <c r="G2597" i="5"/>
  <c r="H2597" i="5"/>
  <c r="I2597" i="5"/>
  <c r="J2597" i="5"/>
  <c r="F2598" i="5"/>
  <c r="G2598" i="5"/>
  <c r="H2598" i="5"/>
  <c r="I2598" i="5"/>
  <c r="J2598" i="5"/>
  <c r="F2599" i="5"/>
  <c r="G2599" i="5"/>
  <c r="H2599" i="5"/>
  <c r="I2599" i="5"/>
  <c r="J2599" i="5"/>
  <c r="F2600" i="5"/>
  <c r="G2600" i="5"/>
  <c r="H2600" i="5"/>
  <c r="I2600" i="5"/>
  <c r="J2600" i="5"/>
  <c r="F2601" i="5"/>
  <c r="G2601" i="5"/>
  <c r="H2601" i="5"/>
  <c r="I2601" i="5"/>
  <c r="J2601" i="5"/>
  <c r="F2602" i="5"/>
  <c r="G2602" i="5"/>
  <c r="H2602" i="5"/>
  <c r="I2602" i="5"/>
  <c r="J2602" i="5"/>
  <c r="F2603" i="5"/>
  <c r="G2603" i="5"/>
  <c r="H2603" i="5"/>
  <c r="I2603" i="5"/>
  <c r="J2603" i="5"/>
  <c r="F2604" i="5"/>
  <c r="G2604" i="5"/>
  <c r="H2604" i="5"/>
  <c r="I2604" i="5"/>
  <c r="J2604" i="5"/>
  <c r="F2605" i="5"/>
  <c r="G2605" i="5"/>
  <c r="H2605" i="5"/>
  <c r="I2605" i="5"/>
  <c r="J2605" i="5"/>
  <c r="F2606" i="5"/>
  <c r="G2606" i="5"/>
  <c r="H2606" i="5"/>
  <c r="I2606" i="5"/>
  <c r="J2606" i="5"/>
  <c r="F2607" i="5"/>
  <c r="G2607" i="5"/>
  <c r="H2607" i="5"/>
  <c r="I2607" i="5"/>
  <c r="J2607" i="5"/>
  <c r="F2608" i="5"/>
  <c r="G2608" i="5"/>
  <c r="H2608" i="5"/>
  <c r="I2608" i="5"/>
  <c r="J2608" i="5"/>
  <c r="F2609" i="5"/>
  <c r="G2609" i="5"/>
  <c r="H2609" i="5"/>
  <c r="I2609" i="5"/>
  <c r="J2609" i="5"/>
  <c r="F2610" i="5"/>
  <c r="G2610" i="5"/>
  <c r="H2610" i="5"/>
  <c r="I2610" i="5"/>
  <c r="J2610" i="5"/>
  <c r="F2611" i="5"/>
  <c r="G2611" i="5"/>
  <c r="H2611" i="5"/>
  <c r="I2611" i="5"/>
  <c r="J2611" i="5"/>
  <c r="F2612" i="5"/>
  <c r="G2612" i="5"/>
  <c r="H2612" i="5"/>
  <c r="I2612" i="5"/>
  <c r="J2612" i="5"/>
  <c r="F2613" i="5"/>
  <c r="G2613" i="5"/>
  <c r="H2613" i="5"/>
  <c r="I2613" i="5"/>
  <c r="J2613" i="5"/>
  <c r="F2614" i="5"/>
  <c r="G2614" i="5"/>
  <c r="H2614" i="5"/>
  <c r="I2614" i="5"/>
  <c r="J2614" i="5"/>
  <c r="F2615" i="5"/>
  <c r="G2615" i="5"/>
  <c r="H2615" i="5"/>
  <c r="I2615" i="5"/>
  <c r="J2615" i="5"/>
  <c r="F2616" i="5"/>
  <c r="G2616" i="5"/>
  <c r="H2616" i="5"/>
  <c r="I2616" i="5"/>
  <c r="J2616" i="5"/>
  <c r="F2617" i="5"/>
  <c r="G2617" i="5"/>
  <c r="H2617" i="5"/>
  <c r="I2617" i="5"/>
  <c r="J2617" i="5"/>
  <c r="F2618" i="5"/>
  <c r="G2618" i="5"/>
  <c r="H2618" i="5"/>
  <c r="I2618" i="5"/>
  <c r="J2618" i="5"/>
  <c r="F2619" i="5"/>
  <c r="G2619" i="5"/>
  <c r="H2619" i="5"/>
  <c r="I2619" i="5"/>
  <c r="J2619" i="5"/>
  <c r="F2620" i="5"/>
  <c r="G2620" i="5"/>
  <c r="H2620" i="5"/>
  <c r="I2620" i="5"/>
  <c r="J2620" i="5"/>
  <c r="F2621" i="5"/>
  <c r="G2621" i="5"/>
  <c r="H2621" i="5"/>
  <c r="I2621" i="5"/>
  <c r="J2621" i="5"/>
  <c r="F2622" i="5"/>
  <c r="G2622" i="5"/>
  <c r="H2622" i="5"/>
  <c r="I2622" i="5"/>
  <c r="J2622" i="5"/>
  <c r="F2623" i="5"/>
  <c r="G2623" i="5"/>
  <c r="H2623" i="5"/>
  <c r="I2623" i="5"/>
  <c r="J2623" i="5"/>
  <c r="F2624" i="5"/>
  <c r="G2624" i="5"/>
  <c r="H2624" i="5"/>
  <c r="I2624" i="5"/>
  <c r="J2624" i="5"/>
  <c r="F2625" i="5"/>
  <c r="G2625" i="5"/>
  <c r="H2625" i="5"/>
  <c r="I2625" i="5"/>
  <c r="J2625" i="5"/>
  <c r="F2626" i="5"/>
  <c r="G2626" i="5"/>
  <c r="H2626" i="5"/>
  <c r="I2626" i="5"/>
  <c r="J2626" i="5"/>
  <c r="F2627" i="5"/>
  <c r="G2627" i="5"/>
  <c r="H2627" i="5"/>
  <c r="I2627" i="5"/>
  <c r="J2627" i="5"/>
  <c r="F2628" i="5"/>
  <c r="G2628" i="5"/>
  <c r="H2628" i="5"/>
  <c r="I2628" i="5"/>
  <c r="J2628" i="5"/>
  <c r="F2629" i="5"/>
  <c r="G2629" i="5"/>
  <c r="H2629" i="5"/>
  <c r="I2629" i="5"/>
  <c r="J2629" i="5"/>
  <c r="F2630" i="5"/>
  <c r="G2630" i="5"/>
  <c r="H2630" i="5"/>
  <c r="I2630" i="5"/>
  <c r="J2630" i="5"/>
  <c r="F2631" i="5"/>
  <c r="G2631" i="5"/>
  <c r="H2631" i="5"/>
  <c r="I2631" i="5"/>
  <c r="J2631" i="5"/>
  <c r="F2632" i="5"/>
  <c r="G2632" i="5"/>
  <c r="H2632" i="5"/>
  <c r="I2632" i="5"/>
  <c r="J2632" i="5"/>
  <c r="F2633" i="5"/>
  <c r="G2633" i="5"/>
  <c r="H2633" i="5"/>
  <c r="I2633" i="5"/>
  <c r="J2633" i="5"/>
  <c r="F2634" i="5"/>
  <c r="G2634" i="5"/>
  <c r="H2634" i="5"/>
  <c r="I2634" i="5"/>
  <c r="J2634" i="5"/>
  <c r="F2635" i="5"/>
  <c r="G2635" i="5"/>
  <c r="H2635" i="5"/>
  <c r="I2635" i="5"/>
  <c r="J2635" i="5"/>
  <c r="F2636" i="5"/>
  <c r="G2636" i="5"/>
  <c r="H2636" i="5"/>
  <c r="I2636" i="5"/>
  <c r="J2636" i="5"/>
  <c r="F2637" i="5"/>
  <c r="G2637" i="5"/>
  <c r="H2637" i="5"/>
  <c r="I2637" i="5"/>
  <c r="J2637" i="5"/>
  <c r="F2638" i="5"/>
  <c r="G2638" i="5"/>
  <c r="H2638" i="5"/>
  <c r="I2638" i="5"/>
  <c r="J2638" i="5"/>
  <c r="F2639" i="5"/>
  <c r="G2639" i="5"/>
  <c r="H2639" i="5"/>
  <c r="I2639" i="5"/>
  <c r="J2639" i="5"/>
  <c r="F2640" i="5"/>
  <c r="G2640" i="5"/>
  <c r="H2640" i="5"/>
  <c r="I2640" i="5"/>
  <c r="J2640" i="5"/>
  <c r="F2641" i="5"/>
  <c r="G2641" i="5"/>
  <c r="H2641" i="5"/>
  <c r="I2641" i="5"/>
  <c r="J2641" i="5"/>
  <c r="F2642" i="5"/>
  <c r="G2642" i="5"/>
  <c r="H2642" i="5"/>
  <c r="I2642" i="5"/>
  <c r="J2642" i="5"/>
  <c r="F2643" i="5"/>
  <c r="G2643" i="5"/>
  <c r="H2643" i="5"/>
  <c r="I2643" i="5"/>
  <c r="J2643" i="5"/>
  <c r="F2644" i="5"/>
  <c r="G2644" i="5"/>
  <c r="H2644" i="5"/>
  <c r="I2644" i="5"/>
  <c r="J2644" i="5"/>
  <c r="F2645" i="5"/>
  <c r="G2645" i="5"/>
  <c r="H2645" i="5"/>
  <c r="I2645" i="5"/>
  <c r="J2645" i="5"/>
  <c r="F2646" i="5"/>
  <c r="G2646" i="5"/>
  <c r="H2646" i="5"/>
  <c r="I2646" i="5"/>
  <c r="J2646" i="5"/>
  <c r="F2647" i="5"/>
  <c r="G2647" i="5"/>
  <c r="H2647" i="5"/>
  <c r="I2647" i="5"/>
  <c r="J2647" i="5"/>
  <c r="F2648" i="5"/>
  <c r="G2648" i="5"/>
  <c r="H2648" i="5"/>
  <c r="I2648" i="5"/>
  <c r="J2648" i="5"/>
  <c r="F2649" i="5"/>
  <c r="G2649" i="5"/>
  <c r="H2649" i="5"/>
  <c r="I2649" i="5"/>
  <c r="J2649" i="5"/>
  <c r="F2650" i="5"/>
  <c r="G2650" i="5"/>
  <c r="H2650" i="5"/>
  <c r="I2650" i="5"/>
  <c r="J2650" i="5"/>
  <c r="F2651" i="5"/>
  <c r="G2651" i="5"/>
  <c r="H2651" i="5"/>
  <c r="I2651" i="5"/>
  <c r="J2651" i="5"/>
  <c r="F2652" i="5"/>
  <c r="G2652" i="5"/>
  <c r="H2652" i="5"/>
  <c r="I2652" i="5"/>
  <c r="J2652" i="5"/>
  <c r="F2653" i="5"/>
  <c r="G2653" i="5"/>
  <c r="H2653" i="5"/>
  <c r="I2653" i="5"/>
  <c r="J2653" i="5"/>
  <c r="F2654" i="5"/>
  <c r="G2654" i="5"/>
  <c r="H2654" i="5"/>
  <c r="I2654" i="5"/>
  <c r="J2654" i="5"/>
  <c r="F2655" i="5"/>
  <c r="G2655" i="5"/>
  <c r="H2655" i="5"/>
  <c r="I2655" i="5"/>
  <c r="J2655" i="5"/>
  <c r="F2656" i="5"/>
  <c r="G2656" i="5"/>
  <c r="H2656" i="5"/>
  <c r="I2656" i="5"/>
  <c r="J2656" i="5"/>
  <c r="F2657" i="5"/>
  <c r="G2657" i="5"/>
  <c r="H2657" i="5"/>
  <c r="I2657" i="5"/>
  <c r="J2657" i="5"/>
  <c r="F2658" i="5"/>
  <c r="G2658" i="5"/>
  <c r="H2658" i="5"/>
  <c r="I2658" i="5"/>
  <c r="J2658" i="5"/>
  <c r="F2659" i="5"/>
  <c r="G2659" i="5"/>
  <c r="H2659" i="5"/>
  <c r="I2659" i="5"/>
  <c r="J2659" i="5"/>
  <c r="F2660" i="5"/>
  <c r="G2660" i="5"/>
  <c r="H2660" i="5"/>
  <c r="I2660" i="5"/>
  <c r="J2660" i="5"/>
  <c r="F2661" i="5"/>
  <c r="G2661" i="5"/>
  <c r="H2661" i="5"/>
  <c r="I2661" i="5"/>
  <c r="J2661" i="5"/>
  <c r="F2662" i="5"/>
  <c r="G2662" i="5"/>
  <c r="H2662" i="5"/>
  <c r="I2662" i="5"/>
  <c r="J2662" i="5"/>
  <c r="F2663" i="5"/>
  <c r="G2663" i="5"/>
  <c r="H2663" i="5"/>
  <c r="I2663" i="5"/>
  <c r="J2663" i="5"/>
  <c r="F2664" i="5"/>
  <c r="G2664" i="5"/>
  <c r="H2664" i="5"/>
  <c r="I2664" i="5"/>
  <c r="J2664" i="5"/>
  <c r="F2665" i="5"/>
  <c r="G2665" i="5"/>
  <c r="H2665" i="5"/>
  <c r="I2665" i="5"/>
  <c r="J2665" i="5"/>
  <c r="F2666" i="5"/>
  <c r="G2666" i="5"/>
  <c r="H2666" i="5"/>
  <c r="I2666" i="5"/>
  <c r="J2666" i="5"/>
  <c r="F2667" i="5"/>
  <c r="G2667" i="5"/>
  <c r="H2667" i="5"/>
  <c r="I2667" i="5"/>
  <c r="J2667" i="5"/>
  <c r="F2668" i="5"/>
  <c r="G2668" i="5"/>
  <c r="H2668" i="5"/>
  <c r="I2668" i="5"/>
  <c r="J2668" i="5"/>
  <c r="F2669" i="5"/>
  <c r="G2669" i="5"/>
  <c r="H2669" i="5"/>
  <c r="I2669" i="5"/>
  <c r="J2669" i="5"/>
  <c r="F2670" i="5"/>
  <c r="G2670" i="5"/>
  <c r="H2670" i="5"/>
  <c r="I2670" i="5"/>
  <c r="J2670" i="5"/>
  <c r="F2671" i="5"/>
  <c r="G2671" i="5"/>
  <c r="H2671" i="5"/>
  <c r="I2671" i="5"/>
  <c r="J2671" i="5"/>
  <c r="F2672" i="5"/>
  <c r="G2672" i="5"/>
  <c r="H2672" i="5"/>
  <c r="I2672" i="5"/>
  <c r="J2672" i="5"/>
  <c r="F2673" i="5"/>
  <c r="G2673" i="5"/>
  <c r="H2673" i="5"/>
  <c r="I2673" i="5"/>
  <c r="J2673" i="5"/>
  <c r="F2674" i="5"/>
  <c r="G2674" i="5"/>
  <c r="H2674" i="5"/>
  <c r="I2674" i="5"/>
  <c r="J2674" i="5"/>
  <c r="F2675" i="5"/>
  <c r="G2675" i="5"/>
  <c r="H2675" i="5"/>
  <c r="I2675" i="5"/>
  <c r="J2675" i="5"/>
  <c r="F2676" i="5"/>
  <c r="G2676" i="5"/>
  <c r="H2676" i="5"/>
  <c r="I2676" i="5"/>
  <c r="J2676" i="5"/>
  <c r="F2677" i="5"/>
  <c r="G2677" i="5"/>
  <c r="H2677" i="5"/>
  <c r="I2677" i="5"/>
  <c r="J2677" i="5"/>
  <c r="F2678" i="5"/>
  <c r="G2678" i="5"/>
  <c r="H2678" i="5"/>
  <c r="I2678" i="5"/>
  <c r="J2678" i="5"/>
  <c r="F2679" i="5"/>
  <c r="G2679" i="5"/>
  <c r="H2679" i="5"/>
  <c r="I2679" i="5"/>
  <c r="J2679" i="5"/>
  <c r="F2680" i="5"/>
  <c r="G2680" i="5"/>
  <c r="H2680" i="5"/>
  <c r="I2680" i="5"/>
  <c r="J2680" i="5"/>
  <c r="F2681" i="5"/>
  <c r="G2681" i="5"/>
  <c r="H2681" i="5"/>
  <c r="I2681" i="5"/>
  <c r="J2681" i="5"/>
  <c r="F2682" i="5"/>
  <c r="G2682" i="5"/>
  <c r="H2682" i="5"/>
  <c r="I2682" i="5"/>
  <c r="J2682" i="5"/>
  <c r="F2683" i="5"/>
  <c r="G2683" i="5"/>
  <c r="H2683" i="5"/>
  <c r="I2683" i="5"/>
  <c r="J2683" i="5"/>
  <c r="F2684" i="5"/>
  <c r="G2684" i="5"/>
  <c r="H2684" i="5"/>
  <c r="I2684" i="5"/>
  <c r="J2684" i="5"/>
  <c r="F2685" i="5"/>
  <c r="G2685" i="5"/>
  <c r="H2685" i="5"/>
  <c r="I2685" i="5"/>
  <c r="J2685" i="5"/>
  <c r="F2686" i="5"/>
  <c r="G2686" i="5"/>
  <c r="H2686" i="5"/>
  <c r="I2686" i="5"/>
  <c r="J2686" i="5"/>
  <c r="F2687" i="5"/>
  <c r="G2687" i="5"/>
  <c r="H2687" i="5"/>
  <c r="I2687" i="5"/>
  <c r="J2687" i="5"/>
  <c r="F2688" i="5"/>
  <c r="G2688" i="5"/>
  <c r="H2688" i="5"/>
  <c r="I2688" i="5"/>
  <c r="J2688" i="5"/>
  <c r="F2689" i="5"/>
  <c r="G2689" i="5"/>
  <c r="H2689" i="5"/>
  <c r="I2689" i="5"/>
  <c r="J2689" i="5"/>
  <c r="F2690" i="5"/>
  <c r="G2690" i="5"/>
  <c r="H2690" i="5"/>
  <c r="I2690" i="5"/>
  <c r="J2690" i="5"/>
  <c r="F2691" i="5"/>
  <c r="G2691" i="5"/>
  <c r="H2691" i="5"/>
  <c r="I2691" i="5"/>
  <c r="J2691" i="5"/>
  <c r="F2692" i="5"/>
  <c r="G2692" i="5"/>
  <c r="H2692" i="5"/>
  <c r="I2692" i="5"/>
  <c r="J2692" i="5"/>
  <c r="F2693" i="5"/>
  <c r="G2693" i="5"/>
  <c r="H2693" i="5"/>
  <c r="I2693" i="5"/>
  <c r="J2693" i="5"/>
  <c r="F2694" i="5"/>
  <c r="G2694" i="5"/>
  <c r="H2694" i="5"/>
  <c r="I2694" i="5"/>
  <c r="J2694" i="5"/>
  <c r="F2695" i="5"/>
  <c r="G2695" i="5"/>
  <c r="H2695" i="5"/>
  <c r="I2695" i="5"/>
  <c r="J2695" i="5"/>
  <c r="F2696" i="5"/>
  <c r="G2696" i="5"/>
  <c r="H2696" i="5"/>
  <c r="I2696" i="5"/>
  <c r="J2696" i="5"/>
  <c r="F2697" i="5"/>
  <c r="G2697" i="5"/>
  <c r="H2697" i="5"/>
  <c r="I2697" i="5"/>
  <c r="J2697" i="5"/>
  <c r="F2698" i="5"/>
  <c r="G2698" i="5"/>
  <c r="H2698" i="5"/>
  <c r="I2698" i="5"/>
  <c r="J2698" i="5"/>
  <c r="F2699" i="5"/>
  <c r="G2699" i="5"/>
  <c r="H2699" i="5"/>
  <c r="I2699" i="5"/>
  <c r="J2699" i="5"/>
  <c r="F2700" i="5"/>
  <c r="G2700" i="5"/>
  <c r="H2700" i="5"/>
  <c r="I2700" i="5"/>
  <c r="J2700" i="5"/>
  <c r="F2701" i="5"/>
  <c r="G2701" i="5"/>
  <c r="H2701" i="5"/>
  <c r="I2701" i="5"/>
  <c r="J2701" i="5"/>
  <c r="F2702" i="5"/>
  <c r="G2702" i="5"/>
  <c r="H2702" i="5"/>
  <c r="I2702" i="5"/>
  <c r="J2702" i="5"/>
  <c r="F2703" i="5"/>
  <c r="G2703" i="5"/>
  <c r="H2703" i="5"/>
  <c r="I2703" i="5"/>
  <c r="J2703" i="5"/>
  <c r="F2704" i="5"/>
  <c r="G2704" i="5"/>
  <c r="H2704" i="5"/>
  <c r="I2704" i="5"/>
  <c r="J2704" i="5"/>
  <c r="F2705" i="5"/>
  <c r="G2705" i="5"/>
  <c r="H2705" i="5"/>
  <c r="I2705" i="5"/>
  <c r="J2705" i="5"/>
  <c r="F2706" i="5"/>
  <c r="G2706" i="5"/>
  <c r="H2706" i="5"/>
  <c r="I2706" i="5"/>
  <c r="J2706" i="5"/>
  <c r="F2707" i="5"/>
  <c r="G2707" i="5"/>
  <c r="H2707" i="5"/>
  <c r="I2707" i="5"/>
  <c r="J2707" i="5"/>
  <c r="F2708" i="5"/>
  <c r="G2708" i="5"/>
  <c r="H2708" i="5"/>
  <c r="I2708" i="5"/>
  <c r="J2708" i="5"/>
  <c r="F2709" i="5"/>
  <c r="G2709" i="5"/>
  <c r="H2709" i="5"/>
  <c r="I2709" i="5"/>
  <c r="J2709" i="5"/>
  <c r="F2710" i="5"/>
  <c r="G2710" i="5"/>
  <c r="H2710" i="5"/>
  <c r="I2710" i="5"/>
  <c r="J2710" i="5"/>
  <c r="F2711" i="5"/>
  <c r="G2711" i="5"/>
  <c r="H2711" i="5"/>
  <c r="I2711" i="5"/>
  <c r="J2711" i="5"/>
  <c r="F2712" i="5"/>
  <c r="G2712" i="5"/>
  <c r="H2712" i="5"/>
  <c r="I2712" i="5"/>
  <c r="J2712" i="5"/>
  <c r="F2713" i="5"/>
  <c r="G2713" i="5"/>
  <c r="H2713" i="5"/>
  <c r="I2713" i="5"/>
  <c r="J2713" i="5"/>
  <c r="F2714" i="5"/>
  <c r="G2714" i="5"/>
  <c r="H2714" i="5"/>
  <c r="I2714" i="5"/>
  <c r="J2714" i="5"/>
  <c r="F2715" i="5"/>
  <c r="G2715" i="5"/>
  <c r="H2715" i="5"/>
  <c r="I2715" i="5"/>
  <c r="J2715" i="5"/>
  <c r="F2716" i="5"/>
  <c r="G2716" i="5"/>
  <c r="H2716" i="5"/>
  <c r="I2716" i="5"/>
  <c r="J2716" i="5"/>
  <c r="F2717" i="5"/>
  <c r="G2717" i="5"/>
  <c r="H2717" i="5"/>
  <c r="I2717" i="5"/>
  <c r="J2717" i="5"/>
  <c r="F2718" i="5"/>
  <c r="G2718" i="5"/>
  <c r="H2718" i="5"/>
  <c r="I2718" i="5"/>
  <c r="J2718" i="5"/>
  <c r="F2719" i="5"/>
  <c r="G2719" i="5"/>
  <c r="H2719" i="5"/>
  <c r="I2719" i="5"/>
  <c r="J2719" i="5"/>
  <c r="F2720" i="5"/>
  <c r="G2720" i="5"/>
  <c r="H2720" i="5"/>
  <c r="I2720" i="5"/>
  <c r="J2720" i="5"/>
  <c r="F2721" i="5"/>
  <c r="G2721" i="5"/>
  <c r="H2721" i="5"/>
  <c r="I2721" i="5"/>
  <c r="J2721" i="5"/>
  <c r="F2722" i="5"/>
  <c r="G2722" i="5"/>
  <c r="H2722" i="5"/>
  <c r="I2722" i="5"/>
  <c r="J2722" i="5"/>
  <c r="F2723" i="5"/>
  <c r="G2723" i="5"/>
  <c r="H2723" i="5"/>
  <c r="I2723" i="5"/>
  <c r="J2723" i="5"/>
  <c r="F2724" i="5"/>
  <c r="G2724" i="5"/>
  <c r="H2724" i="5"/>
  <c r="I2724" i="5"/>
  <c r="J2724" i="5"/>
  <c r="F2725" i="5"/>
  <c r="G2725" i="5"/>
  <c r="H2725" i="5"/>
  <c r="I2725" i="5"/>
  <c r="J2725" i="5"/>
  <c r="F2726" i="5"/>
  <c r="G2726" i="5"/>
  <c r="H2726" i="5"/>
  <c r="I2726" i="5"/>
  <c r="J2726" i="5"/>
  <c r="F2727" i="5"/>
  <c r="G2727" i="5"/>
  <c r="H2727" i="5"/>
  <c r="I2727" i="5"/>
  <c r="J2727" i="5"/>
  <c r="F2728" i="5"/>
  <c r="G2728" i="5"/>
  <c r="H2728" i="5"/>
  <c r="I2728" i="5"/>
  <c r="J2728" i="5"/>
  <c r="F2729" i="5"/>
  <c r="G2729" i="5"/>
  <c r="H2729" i="5"/>
  <c r="I2729" i="5"/>
  <c r="J2729" i="5"/>
  <c r="F2730" i="5"/>
  <c r="G2730" i="5"/>
  <c r="H2730" i="5"/>
  <c r="I2730" i="5"/>
  <c r="J2730" i="5"/>
  <c r="F2731" i="5"/>
  <c r="G2731" i="5"/>
  <c r="H2731" i="5"/>
  <c r="I2731" i="5"/>
  <c r="J2731" i="5"/>
  <c r="F2732" i="5"/>
  <c r="G2732" i="5"/>
  <c r="H2732" i="5"/>
  <c r="I2732" i="5"/>
  <c r="J2732" i="5"/>
  <c r="F2733" i="5"/>
  <c r="G2733" i="5"/>
  <c r="H2733" i="5"/>
  <c r="I2733" i="5"/>
  <c r="J2733" i="5"/>
  <c r="F2734" i="5"/>
  <c r="G2734" i="5"/>
  <c r="H2734" i="5"/>
  <c r="I2734" i="5"/>
  <c r="J2734" i="5"/>
  <c r="F2735" i="5"/>
  <c r="G2735" i="5"/>
  <c r="H2735" i="5"/>
  <c r="I2735" i="5"/>
  <c r="J2735" i="5"/>
  <c r="F2736" i="5"/>
  <c r="G2736" i="5"/>
  <c r="H2736" i="5"/>
  <c r="I2736" i="5"/>
  <c r="J2736" i="5"/>
  <c r="F2737" i="5"/>
  <c r="G2737" i="5"/>
  <c r="H2737" i="5"/>
  <c r="I2737" i="5"/>
  <c r="J2737" i="5"/>
  <c r="F2738" i="5"/>
  <c r="G2738" i="5"/>
  <c r="H2738" i="5"/>
  <c r="I2738" i="5"/>
  <c r="J2738" i="5"/>
  <c r="F2739" i="5"/>
  <c r="G2739" i="5"/>
  <c r="H2739" i="5"/>
  <c r="I2739" i="5"/>
  <c r="J2739" i="5"/>
  <c r="F2740" i="5"/>
  <c r="G2740" i="5"/>
  <c r="H2740" i="5"/>
  <c r="I2740" i="5"/>
  <c r="J2740" i="5"/>
  <c r="F2741" i="5"/>
  <c r="G2741" i="5"/>
  <c r="H2741" i="5"/>
  <c r="I2741" i="5"/>
  <c r="J2741" i="5"/>
  <c r="F2742" i="5"/>
  <c r="G2742" i="5"/>
  <c r="H2742" i="5"/>
  <c r="I2742" i="5"/>
  <c r="J2742" i="5"/>
  <c r="F2743" i="5"/>
  <c r="G2743" i="5"/>
  <c r="H2743" i="5"/>
  <c r="I2743" i="5"/>
  <c r="J2743" i="5"/>
  <c r="F2744" i="5"/>
  <c r="G2744" i="5"/>
  <c r="H2744" i="5"/>
  <c r="I2744" i="5"/>
  <c r="J2744" i="5"/>
  <c r="F2745" i="5"/>
  <c r="G2745" i="5"/>
  <c r="H2745" i="5"/>
  <c r="I2745" i="5"/>
  <c r="J2745" i="5"/>
  <c r="F2746" i="5"/>
  <c r="G2746" i="5"/>
  <c r="H2746" i="5"/>
  <c r="I2746" i="5"/>
  <c r="J2746" i="5"/>
  <c r="F2747" i="5"/>
  <c r="G2747" i="5"/>
  <c r="H2747" i="5"/>
  <c r="I2747" i="5"/>
  <c r="J2747" i="5"/>
  <c r="F2748" i="5"/>
  <c r="G2748" i="5"/>
  <c r="H2748" i="5"/>
  <c r="I2748" i="5"/>
  <c r="J2748" i="5"/>
  <c r="F2749" i="5"/>
  <c r="G2749" i="5"/>
  <c r="H2749" i="5"/>
  <c r="I2749" i="5"/>
  <c r="J2749" i="5"/>
  <c r="F2750" i="5"/>
  <c r="G2750" i="5"/>
  <c r="H2750" i="5"/>
  <c r="I2750" i="5"/>
  <c r="J2750" i="5"/>
  <c r="F2751" i="5"/>
  <c r="G2751" i="5"/>
  <c r="H2751" i="5"/>
  <c r="I2751" i="5"/>
  <c r="J2751" i="5"/>
  <c r="F2752" i="5"/>
  <c r="G2752" i="5"/>
  <c r="H2752" i="5"/>
  <c r="I2752" i="5"/>
  <c r="J2752" i="5"/>
  <c r="F2753" i="5"/>
  <c r="G2753" i="5"/>
  <c r="H2753" i="5"/>
  <c r="I2753" i="5"/>
  <c r="J2753" i="5"/>
  <c r="F2754" i="5"/>
  <c r="G2754" i="5"/>
  <c r="H2754" i="5"/>
  <c r="I2754" i="5"/>
  <c r="J2754" i="5"/>
  <c r="F2755" i="5"/>
  <c r="G2755" i="5"/>
  <c r="H2755" i="5"/>
  <c r="I2755" i="5"/>
  <c r="J2755" i="5"/>
  <c r="F2756" i="5"/>
  <c r="G2756" i="5"/>
  <c r="H2756" i="5"/>
  <c r="I2756" i="5"/>
  <c r="J2756" i="5"/>
  <c r="F2757" i="5"/>
  <c r="G2757" i="5"/>
  <c r="H2757" i="5"/>
  <c r="I2757" i="5"/>
  <c r="J2757" i="5"/>
  <c r="F2758" i="5"/>
  <c r="G2758" i="5"/>
  <c r="H2758" i="5"/>
  <c r="I2758" i="5"/>
  <c r="J2758" i="5"/>
  <c r="F2759" i="5"/>
  <c r="G2759" i="5"/>
  <c r="H2759" i="5"/>
  <c r="I2759" i="5"/>
  <c r="J2759" i="5"/>
  <c r="F2760" i="5"/>
  <c r="G2760" i="5"/>
  <c r="H2760" i="5"/>
  <c r="I2760" i="5"/>
  <c r="J2760" i="5"/>
  <c r="F2761" i="5"/>
  <c r="G2761" i="5"/>
  <c r="H2761" i="5"/>
  <c r="I2761" i="5"/>
  <c r="J2761" i="5"/>
  <c r="F2762" i="5"/>
  <c r="G2762" i="5"/>
  <c r="H2762" i="5"/>
  <c r="I2762" i="5"/>
  <c r="J2762" i="5"/>
  <c r="F2763" i="5"/>
  <c r="G2763" i="5"/>
  <c r="H2763" i="5"/>
  <c r="I2763" i="5"/>
  <c r="J2763" i="5"/>
  <c r="F2764" i="5"/>
  <c r="G2764" i="5"/>
  <c r="H2764" i="5"/>
  <c r="I2764" i="5"/>
  <c r="J2764" i="5"/>
  <c r="F2765" i="5"/>
  <c r="G2765" i="5"/>
  <c r="H2765" i="5"/>
  <c r="I2765" i="5"/>
  <c r="J2765" i="5"/>
  <c r="F2766" i="5"/>
  <c r="G2766" i="5"/>
  <c r="H2766" i="5"/>
  <c r="I2766" i="5"/>
  <c r="J2766" i="5"/>
  <c r="F2767" i="5"/>
  <c r="G2767" i="5"/>
  <c r="H2767" i="5"/>
  <c r="I2767" i="5"/>
  <c r="J2767" i="5"/>
  <c r="F2768" i="5"/>
  <c r="G2768" i="5"/>
  <c r="H2768" i="5"/>
  <c r="I2768" i="5"/>
  <c r="J2768" i="5"/>
  <c r="F2769" i="5"/>
  <c r="G2769" i="5"/>
  <c r="H2769" i="5"/>
  <c r="I2769" i="5"/>
  <c r="J2769" i="5"/>
  <c r="F2770" i="5"/>
  <c r="G2770" i="5"/>
  <c r="H2770" i="5"/>
  <c r="I2770" i="5"/>
  <c r="J2770" i="5"/>
  <c r="F2771" i="5"/>
  <c r="G2771" i="5"/>
  <c r="H2771" i="5"/>
  <c r="I2771" i="5"/>
  <c r="J2771" i="5"/>
  <c r="F2772" i="5"/>
  <c r="G2772" i="5"/>
  <c r="H2772" i="5"/>
  <c r="I2772" i="5"/>
  <c r="J2772" i="5"/>
  <c r="F2773" i="5"/>
  <c r="G2773" i="5"/>
  <c r="H2773" i="5"/>
  <c r="I2773" i="5"/>
  <c r="J2773" i="5"/>
  <c r="F2774" i="5"/>
  <c r="G2774" i="5"/>
  <c r="H2774" i="5"/>
  <c r="I2774" i="5"/>
  <c r="J2774" i="5"/>
  <c r="F2775" i="5"/>
  <c r="G2775" i="5"/>
  <c r="H2775" i="5"/>
  <c r="I2775" i="5"/>
  <c r="J2775" i="5"/>
  <c r="F2776" i="5"/>
  <c r="G2776" i="5"/>
  <c r="H2776" i="5"/>
  <c r="I2776" i="5"/>
  <c r="J2776" i="5"/>
  <c r="F2777" i="5"/>
  <c r="G2777" i="5"/>
  <c r="H2777" i="5"/>
  <c r="I2777" i="5"/>
  <c r="J2777" i="5"/>
  <c r="F2778" i="5"/>
  <c r="G2778" i="5"/>
  <c r="H2778" i="5"/>
  <c r="I2778" i="5"/>
  <c r="J2778" i="5"/>
  <c r="F2779" i="5"/>
  <c r="G2779" i="5"/>
  <c r="H2779" i="5"/>
  <c r="I2779" i="5"/>
  <c r="J2779" i="5"/>
  <c r="F2780" i="5"/>
  <c r="G2780" i="5"/>
  <c r="H2780" i="5"/>
  <c r="I2780" i="5"/>
  <c r="J2780" i="5"/>
  <c r="F2781" i="5"/>
  <c r="G2781" i="5"/>
  <c r="H2781" i="5"/>
  <c r="I2781" i="5"/>
  <c r="J2781" i="5"/>
  <c r="F2782" i="5"/>
  <c r="G2782" i="5"/>
  <c r="H2782" i="5"/>
  <c r="I2782" i="5"/>
  <c r="J2782" i="5"/>
  <c r="F2783" i="5"/>
  <c r="G2783" i="5"/>
  <c r="H2783" i="5"/>
  <c r="I2783" i="5"/>
  <c r="J2783" i="5"/>
  <c r="F2784" i="5"/>
  <c r="G2784" i="5"/>
  <c r="H2784" i="5"/>
  <c r="I2784" i="5"/>
  <c r="J2784" i="5"/>
  <c r="F2785" i="5"/>
  <c r="G2785" i="5"/>
  <c r="H2785" i="5"/>
  <c r="I2785" i="5"/>
  <c r="J2785" i="5"/>
  <c r="F2786" i="5"/>
  <c r="G2786" i="5"/>
  <c r="H2786" i="5"/>
  <c r="I2786" i="5"/>
  <c r="J2786" i="5"/>
  <c r="F2787" i="5"/>
  <c r="G2787" i="5"/>
  <c r="H2787" i="5"/>
  <c r="I2787" i="5"/>
  <c r="J2787" i="5"/>
  <c r="F2788" i="5"/>
  <c r="G2788" i="5"/>
  <c r="H2788" i="5"/>
  <c r="I2788" i="5"/>
  <c r="J2788" i="5"/>
  <c r="F2789" i="5"/>
  <c r="G2789" i="5"/>
  <c r="H2789" i="5"/>
  <c r="I2789" i="5"/>
  <c r="J2789" i="5"/>
  <c r="F2790" i="5"/>
  <c r="G2790" i="5"/>
  <c r="H2790" i="5"/>
  <c r="I2790" i="5"/>
  <c r="J2790" i="5"/>
  <c r="F2791" i="5"/>
  <c r="G2791" i="5"/>
  <c r="H2791" i="5"/>
  <c r="I2791" i="5"/>
  <c r="J2791" i="5"/>
  <c r="F2792" i="5"/>
  <c r="G2792" i="5"/>
  <c r="H2792" i="5"/>
  <c r="I2792" i="5"/>
  <c r="J2792" i="5"/>
  <c r="F2793" i="5"/>
  <c r="G2793" i="5"/>
  <c r="H2793" i="5"/>
  <c r="I2793" i="5"/>
  <c r="J2793" i="5"/>
  <c r="F2794" i="5"/>
  <c r="G2794" i="5"/>
  <c r="H2794" i="5"/>
  <c r="I2794" i="5"/>
  <c r="J2794" i="5"/>
  <c r="F2795" i="5"/>
  <c r="G2795" i="5"/>
  <c r="H2795" i="5"/>
  <c r="I2795" i="5"/>
  <c r="J2795" i="5"/>
  <c r="F2796" i="5"/>
  <c r="G2796" i="5"/>
  <c r="H2796" i="5"/>
  <c r="I2796" i="5"/>
  <c r="J2796" i="5"/>
  <c r="F2797" i="5"/>
  <c r="G2797" i="5"/>
  <c r="H2797" i="5"/>
  <c r="I2797" i="5"/>
  <c r="J2797" i="5"/>
  <c r="F2798" i="5"/>
  <c r="G2798" i="5"/>
  <c r="H2798" i="5"/>
  <c r="I2798" i="5"/>
  <c r="J2798" i="5"/>
  <c r="F2799" i="5"/>
  <c r="G2799" i="5"/>
  <c r="H2799" i="5"/>
  <c r="I2799" i="5"/>
  <c r="J2799" i="5"/>
  <c r="F2800" i="5"/>
  <c r="G2800" i="5"/>
  <c r="H2800" i="5"/>
  <c r="I2800" i="5"/>
  <c r="J2800" i="5"/>
  <c r="F2801" i="5"/>
  <c r="G2801" i="5"/>
  <c r="H2801" i="5"/>
  <c r="I2801" i="5"/>
  <c r="J2801" i="5"/>
  <c r="F2802" i="5"/>
  <c r="G2802" i="5"/>
  <c r="H2802" i="5"/>
  <c r="I2802" i="5"/>
  <c r="J2802" i="5"/>
  <c r="F2803" i="5"/>
  <c r="G2803" i="5"/>
  <c r="H2803" i="5"/>
  <c r="I2803" i="5"/>
  <c r="J2803" i="5"/>
  <c r="F2804" i="5"/>
  <c r="G2804" i="5"/>
  <c r="H2804" i="5"/>
  <c r="I2804" i="5"/>
  <c r="J2804" i="5"/>
  <c r="F2805" i="5"/>
  <c r="G2805" i="5"/>
  <c r="H2805" i="5"/>
  <c r="I2805" i="5"/>
  <c r="J2805" i="5"/>
  <c r="F2806" i="5"/>
  <c r="G2806" i="5"/>
  <c r="H2806" i="5"/>
  <c r="I2806" i="5"/>
  <c r="J2806" i="5"/>
  <c r="F2807" i="5"/>
  <c r="G2807" i="5"/>
  <c r="H2807" i="5"/>
  <c r="I2807" i="5"/>
  <c r="J2807" i="5"/>
  <c r="F2808" i="5"/>
  <c r="G2808" i="5"/>
  <c r="H2808" i="5"/>
  <c r="I2808" i="5"/>
  <c r="J2808" i="5"/>
  <c r="F2809" i="5"/>
  <c r="G2809" i="5"/>
  <c r="H2809" i="5"/>
  <c r="I2809" i="5"/>
  <c r="J2809" i="5"/>
  <c r="F2810" i="5"/>
  <c r="G2810" i="5"/>
  <c r="H2810" i="5"/>
  <c r="I2810" i="5"/>
  <c r="J2810" i="5"/>
  <c r="F2811" i="5"/>
  <c r="G2811" i="5"/>
  <c r="H2811" i="5"/>
  <c r="I2811" i="5"/>
  <c r="J2811" i="5"/>
  <c r="F2812" i="5"/>
  <c r="G2812" i="5"/>
  <c r="H2812" i="5"/>
  <c r="I2812" i="5"/>
  <c r="J2812" i="5"/>
  <c r="F2813" i="5"/>
  <c r="G2813" i="5"/>
  <c r="H2813" i="5"/>
  <c r="I2813" i="5"/>
  <c r="J2813" i="5"/>
  <c r="F2814" i="5"/>
  <c r="G2814" i="5"/>
  <c r="H2814" i="5"/>
  <c r="I2814" i="5"/>
  <c r="J2814" i="5"/>
  <c r="F2815" i="5"/>
  <c r="G2815" i="5"/>
  <c r="H2815" i="5"/>
  <c r="I2815" i="5"/>
  <c r="J2815" i="5"/>
  <c r="F2816" i="5"/>
  <c r="G2816" i="5"/>
  <c r="H2816" i="5"/>
  <c r="I2816" i="5"/>
  <c r="J2816" i="5"/>
  <c r="F2817" i="5"/>
  <c r="G2817" i="5"/>
  <c r="H2817" i="5"/>
  <c r="I2817" i="5"/>
  <c r="J2817" i="5"/>
  <c r="F2818" i="5"/>
  <c r="G2818" i="5"/>
  <c r="H2818" i="5"/>
  <c r="I2818" i="5"/>
  <c r="J2818" i="5"/>
  <c r="F2819" i="5"/>
  <c r="G2819" i="5"/>
  <c r="H2819" i="5"/>
  <c r="I2819" i="5"/>
  <c r="J2819" i="5"/>
  <c r="F2820" i="5"/>
  <c r="G2820" i="5"/>
  <c r="H2820" i="5"/>
  <c r="I2820" i="5"/>
  <c r="J2820" i="5"/>
  <c r="F2821" i="5"/>
  <c r="G2821" i="5"/>
  <c r="H2821" i="5"/>
  <c r="I2821" i="5"/>
  <c r="J2821" i="5"/>
  <c r="F2822" i="5"/>
  <c r="G2822" i="5"/>
  <c r="H2822" i="5"/>
  <c r="I2822" i="5"/>
  <c r="J2822" i="5"/>
  <c r="F2823" i="5"/>
  <c r="G2823" i="5"/>
  <c r="H2823" i="5"/>
  <c r="I2823" i="5"/>
  <c r="J2823" i="5"/>
  <c r="F2824" i="5"/>
  <c r="G2824" i="5"/>
  <c r="H2824" i="5"/>
  <c r="I2824" i="5"/>
  <c r="J2824" i="5"/>
  <c r="F2825" i="5"/>
  <c r="G2825" i="5"/>
  <c r="H2825" i="5"/>
  <c r="I2825" i="5"/>
  <c r="J2825" i="5"/>
  <c r="F2826" i="5"/>
  <c r="G2826" i="5"/>
  <c r="H2826" i="5"/>
  <c r="I2826" i="5"/>
  <c r="J2826" i="5"/>
  <c r="F2827" i="5"/>
  <c r="G2827" i="5"/>
  <c r="H2827" i="5"/>
  <c r="I2827" i="5"/>
  <c r="J2827" i="5"/>
  <c r="F2828" i="5"/>
  <c r="G2828" i="5"/>
  <c r="H2828" i="5"/>
  <c r="I2828" i="5"/>
  <c r="J2828" i="5"/>
  <c r="F2829" i="5"/>
  <c r="G2829" i="5"/>
  <c r="H2829" i="5"/>
  <c r="I2829" i="5"/>
  <c r="J2829" i="5"/>
  <c r="F2830" i="5"/>
  <c r="G2830" i="5"/>
  <c r="H2830" i="5"/>
  <c r="I2830" i="5"/>
  <c r="J2830" i="5"/>
  <c r="F2831" i="5"/>
  <c r="G2831" i="5"/>
  <c r="H2831" i="5"/>
  <c r="I2831" i="5"/>
  <c r="J2831" i="5"/>
  <c r="F2832" i="5"/>
  <c r="G2832" i="5"/>
  <c r="H2832" i="5"/>
  <c r="I2832" i="5"/>
  <c r="J2832" i="5"/>
  <c r="F2833" i="5"/>
  <c r="G2833" i="5"/>
  <c r="H2833" i="5"/>
  <c r="I2833" i="5"/>
  <c r="J2833" i="5"/>
  <c r="F2834" i="5"/>
  <c r="G2834" i="5"/>
  <c r="H2834" i="5"/>
  <c r="I2834" i="5"/>
  <c r="J2834" i="5"/>
  <c r="F2835" i="5"/>
  <c r="G2835" i="5"/>
  <c r="H2835" i="5"/>
  <c r="I2835" i="5"/>
  <c r="J2835" i="5"/>
  <c r="F2836" i="5"/>
  <c r="G2836" i="5"/>
  <c r="H2836" i="5"/>
  <c r="I2836" i="5"/>
  <c r="J2836" i="5"/>
  <c r="F2837" i="5"/>
  <c r="G2837" i="5"/>
  <c r="H2837" i="5"/>
  <c r="I2837" i="5"/>
  <c r="J2837" i="5"/>
  <c r="F2838" i="5"/>
  <c r="G2838" i="5"/>
  <c r="H2838" i="5"/>
  <c r="I2838" i="5"/>
  <c r="J2838" i="5"/>
  <c r="F2839" i="5"/>
  <c r="G2839" i="5"/>
  <c r="H2839" i="5"/>
  <c r="I2839" i="5"/>
  <c r="J2839" i="5"/>
  <c r="F2840" i="5"/>
  <c r="G2840" i="5"/>
  <c r="H2840" i="5"/>
  <c r="I2840" i="5"/>
  <c r="J2840" i="5"/>
  <c r="F2841" i="5"/>
  <c r="G2841" i="5"/>
  <c r="H2841" i="5"/>
  <c r="I2841" i="5"/>
  <c r="J2841" i="5"/>
  <c r="F2842" i="5"/>
  <c r="G2842" i="5"/>
  <c r="H2842" i="5"/>
  <c r="I2842" i="5"/>
  <c r="J2842" i="5"/>
  <c r="F2843" i="5"/>
  <c r="G2843" i="5"/>
  <c r="H2843" i="5"/>
  <c r="I2843" i="5"/>
  <c r="J2843" i="5"/>
  <c r="F2844" i="5"/>
  <c r="G2844" i="5"/>
  <c r="H2844" i="5"/>
  <c r="I2844" i="5"/>
  <c r="J2844" i="5"/>
  <c r="F2845" i="5"/>
  <c r="G2845" i="5"/>
  <c r="H2845" i="5"/>
  <c r="I2845" i="5"/>
  <c r="J2845" i="5"/>
  <c r="F2846" i="5"/>
  <c r="G2846" i="5"/>
  <c r="H2846" i="5"/>
  <c r="I2846" i="5"/>
  <c r="J2846" i="5"/>
  <c r="F2847" i="5"/>
  <c r="G2847" i="5"/>
  <c r="H2847" i="5"/>
  <c r="I2847" i="5"/>
  <c r="J2847" i="5"/>
  <c r="F2848" i="5"/>
  <c r="G2848" i="5"/>
  <c r="H2848" i="5"/>
  <c r="I2848" i="5"/>
  <c r="J2848" i="5"/>
  <c r="F2849" i="5"/>
  <c r="G2849" i="5"/>
  <c r="H2849" i="5"/>
  <c r="I2849" i="5"/>
  <c r="J2849" i="5"/>
  <c r="F2850" i="5"/>
  <c r="G2850" i="5"/>
  <c r="H2850" i="5"/>
  <c r="I2850" i="5"/>
  <c r="J2850" i="5"/>
  <c r="F2851" i="5"/>
  <c r="G2851" i="5"/>
  <c r="H2851" i="5"/>
  <c r="I2851" i="5"/>
  <c r="J2851" i="5"/>
  <c r="F2852" i="5"/>
  <c r="G2852" i="5"/>
  <c r="H2852" i="5"/>
  <c r="I2852" i="5"/>
  <c r="J2852" i="5"/>
  <c r="F2853" i="5"/>
  <c r="G2853" i="5"/>
  <c r="H2853" i="5"/>
  <c r="I2853" i="5"/>
  <c r="J2853" i="5"/>
  <c r="F2854" i="5"/>
  <c r="G2854" i="5"/>
  <c r="H2854" i="5"/>
  <c r="I2854" i="5"/>
  <c r="J2854" i="5"/>
  <c r="F2855" i="5"/>
  <c r="G2855" i="5"/>
  <c r="H2855" i="5"/>
  <c r="I2855" i="5"/>
  <c r="J2855" i="5"/>
  <c r="F2856" i="5"/>
  <c r="G2856" i="5"/>
  <c r="H2856" i="5"/>
  <c r="I2856" i="5"/>
  <c r="J2856" i="5"/>
  <c r="F2857" i="5"/>
  <c r="G2857" i="5"/>
  <c r="H2857" i="5"/>
  <c r="I2857" i="5"/>
  <c r="J2857" i="5"/>
  <c r="F2858" i="5"/>
  <c r="G2858" i="5"/>
  <c r="H2858" i="5"/>
  <c r="I2858" i="5"/>
  <c r="J2858" i="5"/>
  <c r="F2859" i="5"/>
  <c r="G2859" i="5"/>
  <c r="H2859" i="5"/>
  <c r="I2859" i="5"/>
  <c r="J2859" i="5"/>
  <c r="F2860" i="5"/>
  <c r="G2860" i="5"/>
  <c r="H2860" i="5"/>
  <c r="I2860" i="5"/>
  <c r="J2860" i="5"/>
  <c r="F2861" i="5"/>
  <c r="G2861" i="5"/>
  <c r="H2861" i="5"/>
  <c r="I2861" i="5"/>
  <c r="J2861" i="5"/>
  <c r="F2862" i="5"/>
  <c r="G2862" i="5"/>
  <c r="H2862" i="5"/>
  <c r="I2862" i="5"/>
  <c r="J2862" i="5"/>
  <c r="F2863" i="5"/>
  <c r="G2863" i="5"/>
  <c r="H2863" i="5"/>
  <c r="I2863" i="5"/>
  <c r="J2863" i="5"/>
  <c r="F2864" i="5"/>
  <c r="G2864" i="5"/>
  <c r="H2864" i="5"/>
  <c r="I2864" i="5"/>
  <c r="J2864" i="5"/>
  <c r="F2865" i="5"/>
  <c r="G2865" i="5"/>
  <c r="H2865" i="5"/>
  <c r="I2865" i="5"/>
  <c r="J2865" i="5"/>
  <c r="F2866" i="5"/>
  <c r="G2866" i="5"/>
  <c r="H2866" i="5"/>
  <c r="I2866" i="5"/>
  <c r="J2866" i="5"/>
  <c r="F2867" i="5"/>
  <c r="G2867" i="5"/>
  <c r="H2867" i="5"/>
  <c r="I2867" i="5"/>
  <c r="J2867" i="5"/>
  <c r="F2868" i="5"/>
  <c r="G2868" i="5"/>
  <c r="H2868" i="5"/>
  <c r="I2868" i="5"/>
  <c r="J2868" i="5"/>
  <c r="F2869" i="5"/>
  <c r="G2869" i="5"/>
  <c r="H2869" i="5"/>
  <c r="I2869" i="5"/>
  <c r="J2869" i="5"/>
  <c r="F2870" i="5"/>
  <c r="G2870" i="5"/>
  <c r="H2870" i="5"/>
  <c r="I2870" i="5"/>
  <c r="J2870" i="5"/>
  <c r="F2871" i="5"/>
  <c r="G2871" i="5"/>
  <c r="H2871" i="5"/>
  <c r="I2871" i="5"/>
  <c r="J2871" i="5"/>
  <c r="F2872" i="5"/>
  <c r="G2872" i="5"/>
  <c r="H2872" i="5"/>
  <c r="I2872" i="5"/>
  <c r="J2872" i="5"/>
  <c r="F2873" i="5"/>
  <c r="G2873" i="5"/>
  <c r="H2873" i="5"/>
  <c r="I2873" i="5"/>
  <c r="J2873" i="5"/>
  <c r="F2874" i="5"/>
  <c r="G2874" i="5"/>
  <c r="H2874" i="5"/>
  <c r="I2874" i="5"/>
  <c r="J2874" i="5"/>
  <c r="F2875" i="5"/>
  <c r="G2875" i="5"/>
  <c r="H2875" i="5"/>
  <c r="I2875" i="5"/>
  <c r="J2875" i="5"/>
  <c r="F2876" i="5"/>
  <c r="G2876" i="5"/>
  <c r="H2876" i="5"/>
  <c r="I2876" i="5"/>
  <c r="J2876" i="5"/>
  <c r="F2877" i="5"/>
  <c r="G2877" i="5"/>
  <c r="H2877" i="5"/>
  <c r="I2877" i="5"/>
  <c r="J2877" i="5"/>
  <c r="F2878" i="5"/>
  <c r="G2878" i="5"/>
  <c r="H2878" i="5"/>
  <c r="I2878" i="5"/>
  <c r="J2878" i="5"/>
  <c r="F2879" i="5"/>
  <c r="G2879" i="5"/>
  <c r="H2879" i="5"/>
  <c r="I2879" i="5"/>
  <c r="J2879" i="5"/>
  <c r="F2880" i="5"/>
  <c r="G2880" i="5"/>
  <c r="H2880" i="5"/>
  <c r="I2880" i="5"/>
  <c r="J2880" i="5"/>
  <c r="F2881" i="5"/>
  <c r="G2881" i="5"/>
  <c r="H2881" i="5"/>
  <c r="I2881" i="5"/>
  <c r="J2881" i="5"/>
  <c r="F2882" i="5"/>
  <c r="G2882" i="5"/>
  <c r="H2882" i="5"/>
  <c r="I2882" i="5"/>
  <c r="J2882" i="5"/>
  <c r="F2883" i="5"/>
  <c r="G2883" i="5"/>
  <c r="H2883" i="5"/>
  <c r="I2883" i="5"/>
  <c r="J2883" i="5"/>
  <c r="F2884" i="5"/>
  <c r="G2884" i="5"/>
  <c r="H2884" i="5"/>
  <c r="I2884" i="5"/>
  <c r="J2884" i="5"/>
  <c r="F2885" i="5"/>
  <c r="G2885" i="5"/>
  <c r="H2885" i="5"/>
  <c r="I2885" i="5"/>
  <c r="J2885" i="5"/>
  <c r="F2886" i="5"/>
  <c r="G2886" i="5"/>
  <c r="H2886" i="5"/>
  <c r="I2886" i="5"/>
  <c r="J2886" i="5"/>
  <c r="F2887" i="5"/>
  <c r="G2887" i="5"/>
  <c r="H2887" i="5"/>
  <c r="I2887" i="5"/>
  <c r="J2887" i="5"/>
  <c r="F2888" i="5"/>
  <c r="G2888" i="5"/>
  <c r="H2888" i="5"/>
  <c r="I2888" i="5"/>
  <c r="J2888" i="5"/>
  <c r="F2889" i="5"/>
  <c r="G2889" i="5"/>
  <c r="H2889" i="5"/>
  <c r="I2889" i="5"/>
  <c r="J2889" i="5"/>
  <c r="F2890" i="5"/>
  <c r="G2890" i="5"/>
  <c r="H2890" i="5"/>
  <c r="I2890" i="5"/>
  <c r="J2890" i="5"/>
  <c r="F2891" i="5"/>
  <c r="G2891" i="5"/>
  <c r="H2891" i="5"/>
  <c r="I2891" i="5"/>
  <c r="J2891" i="5"/>
  <c r="F2892" i="5"/>
  <c r="G2892" i="5"/>
  <c r="H2892" i="5"/>
  <c r="I2892" i="5"/>
  <c r="J2892" i="5"/>
  <c r="F2893" i="5"/>
  <c r="G2893" i="5"/>
  <c r="H2893" i="5"/>
  <c r="I2893" i="5"/>
  <c r="J2893" i="5"/>
  <c r="F2894" i="5"/>
  <c r="G2894" i="5"/>
  <c r="H2894" i="5"/>
  <c r="I2894" i="5"/>
  <c r="J2894" i="5"/>
  <c r="F2895" i="5"/>
  <c r="G2895" i="5"/>
  <c r="H2895" i="5"/>
  <c r="I2895" i="5"/>
  <c r="J2895" i="5"/>
  <c r="F2896" i="5"/>
  <c r="G2896" i="5"/>
  <c r="H2896" i="5"/>
  <c r="I2896" i="5"/>
  <c r="J2896" i="5"/>
  <c r="F2897" i="5"/>
  <c r="G2897" i="5"/>
  <c r="H2897" i="5"/>
  <c r="I2897" i="5"/>
  <c r="J2897" i="5"/>
  <c r="F2898" i="5"/>
  <c r="G2898" i="5"/>
  <c r="H2898" i="5"/>
  <c r="I2898" i="5"/>
  <c r="J2898" i="5"/>
  <c r="F2899" i="5"/>
  <c r="G2899" i="5"/>
  <c r="H2899" i="5"/>
  <c r="I2899" i="5"/>
  <c r="J2899" i="5"/>
  <c r="F2900" i="5"/>
  <c r="G2900" i="5"/>
  <c r="H2900" i="5"/>
  <c r="I2900" i="5"/>
  <c r="J2900" i="5"/>
  <c r="F2901" i="5"/>
  <c r="G2901" i="5"/>
  <c r="H2901" i="5"/>
  <c r="I2901" i="5"/>
  <c r="J2901" i="5"/>
  <c r="F2902" i="5"/>
  <c r="G2902" i="5"/>
  <c r="H2902" i="5"/>
  <c r="I2902" i="5"/>
  <c r="J2902" i="5"/>
  <c r="F2903" i="5"/>
  <c r="G2903" i="5"/>
  <c r="H2903" i="5"/>
  <c r="I2903" i="5"/>
  <c r="J2903" i="5"/>
  <c r="F2904" i="5"/>
  <c r="G2904" i="5"/>
  <c r="H2904" i="5"/>
  <c r="I2904" i="5"/>
  <c r="J2904" i="5"/>
  <c r="F2905" i="5"/>
  <c r="G2905" i="5"/>
  <c r="H2905" i="5"/>
  <c r="I2905" i="5"/>
  <c r="J2905" i="5"/>
  <c r="F2906" i="5"/>
  <c r="G2906" i="5"/>
  <c r="H2906" i="5"/>
  <c r="I2906" i="5"/>
  <c r="J2906" i="5"/>
  <c r="F2907" i="5"/>
  <c r="G2907" i="5"/>
  <c r="H2907" i="5"/>
  <c r="I2907" i="5"/>
  <c r="J2907" i="5"/>
  <c r="F2908" i="5"/>
  <c r="G2908" i="5"/>
  <c r="H2908" i="5"/>
  <c r="I2908" i="5"/>
  <c r="J2908" i="5"/>
  <c r="F2909" i="5"/>
  <c r="G2909" i="5"/>
  <c r="H2909" i="5"/>
  <c r="I2909" i="5"/>
  <c r="J2909" i="5"/>
  <c r="F2910" i="5"/>
  <c r="G2910" i="5"/>
  <c r="H2910" i="5"/>
  <c r="I2910" i="5"/>
  <c r="J2910" i="5"/>
  <c r="F2911" i="5"/>
  <c r="G2911" i="5"/>
  <c r="H2911" i="5"/>
  <c r="I2911" i="5"/>
  <c r="J2911" i="5"/>
  <c r="F2912" i="5"/>
  <c r="G2912" i="5"/>
  <c r="H2912" i="5"/>
  <c r="I2912" i="5"/>
  <c r="J2912" i="5"/>
  <c r="F2913" i="5"/>
  <c r="G2913" i="5"/>
  <c r="H2913" i="5"/>
  <c r="I2913" i="5"/>
  <c r="J2913" i="5"/>
  <c r="F2914" i="5"/>
  <c r="G2914" i="5"/>
  <c r="H2914" i="5"/>
  <c r="I2914" i="5"/>
  <c r="J2914" i="5"/>
  <c r="F2915" i="5"/>
  <c r="G2915" i="5"/>
  <c r="H2915" i="5"/>
  <c r="I2915" i="5"/>
  <c r="J2915" i="5"/>
  <c r="F2916" i="5"/>
  <c r="G2916" i="5"/>
  <c r="H2916" i="5"/>
  <c r="I2916" i="5"/>
  <c r="J2916" i="5"/>
  <c r="F2917" i="5"/>
  <c r="G2917" i="5"/>
  <c r="H2917" i="5"/>
  <c r="I2917" i="5"/>
  <c r="J2917" i="5"/>
  <c r="F2918" i="5"/>
  <c r="G2918" i="5"/>
  <c r="H2918" i="5"/>
  <c r="I2918" i="5"/>
  <c r="J2918" i="5"/>
  <c r="F2919" i="5"/>
  <c r="G2919" i="5"/>
  <c r="H2919" i="5"/>
  <c r="I2919" i="5"/>
  <c r="J2919" i="5"/>
  <c r="F2920" i="5"/>
  <c r="G2920" i="5"/>
  <c r="H2920" i="5"/>
  <c r="I2920" i="5"/>
  <c r="J2920" i="5"/>
  <c r="F2921" i="5"/>
  <c r="G2921" i="5"/>
  <c r="H2921" i="5"/>
  <c r="I2921" i="5"/>
  <c r="J2921" i="5"/>
  <c r="F2922" i="5"/>
  <c r="G2922" i="5"/>
  <c r="H2922" i="5"/>
  <c r="I2922" i="5"/>
  <c r="J2922" i="5"/>
  <c r="F2923" i="5"/>
  <c r="G2923" i="5"/>
  <c r="H2923" i="5"/>
  <c r="I2923" i="5"/>
  <c r="J2923" i="5"/>
  <c r="F2924" i="5"/>
  <c r="G2924" i="5"/>
  <c r="H2924" i="5"/>
  <c r="I2924" i="5"/>
  <c r="J2924" i="5"/>
  <c r="F2925" i="5"/>
  <c r="G2925" i="5"/>
  <c r="H2925" i="5"/>
  <c r="I2925" i="5"/>
  <c r="J2925" i="5"/>
  <c r="F2926" i="5"/>
  <c r="G2926" i="5"/>
  <c r="H2926" i="5"/>
  <c r="I2926" i="5"/>
  <c r="J2926" i="5"/>
  <c r="F2927" i="5"/>
  <c r="G2927" i="5"/>
  <c r="H2927" i="5"/>
  <c r="I2927" i="5"/>
  <c r="J2927" i="5"/>
  <c r="F2928" i="5"/>
  <c r="G2928" i="5"/>
  <c r="H2928" i="5"/>
  <c r="I2928" i="5"/>
  <c r="J2928" i="5"/>
  <c r="F2929" i="5"/>
  <c r="G2929" i="5"/>
  <c r="H2929" i="5"/>
  <c r="I2929" i="5"/>
  <c r="J2929" i="5"/>
  <c r="F2930" i="5"/>
  <c r="G2930" i="5"/>
  <c r="H2930" i="5"/>
  <c r="I2930" i="5"/>
  <c r="J2930" i="5"/>
  <c r="F2931" i="5"/>
  <c r="G2931" i="5"/>
  <c r="H2931" i="5"/>
  <c r="I2931" i="5"/>
  <c r="J2931" i="5"/>
  <c r="F2932" i="5"/>
  <c r="G2932" i="5"/>
  <c r="H2932" i="5"/>
  <c r="I2932" i="5"/>
  <c r="J2932" i="5"/>
  <c r="F2933" i="5"/>
  <c r="G2933" i="5"/>
  <c r="H2933" i="5"/>
  <c r="I2933" i="5"/>
  <c r="J2933" i="5"/>
  <c r="F2934" i="5"/>
  <c r="G2934" i="5"/>
  <c r="H2934" i="5"/>
  <c r="I2934" i="5"/>
  <c r="J2934" i="5"/>
  <c r="F2935" i="5"/>
  <c r="G2935" i="5"/>
  <c r="H2935" i="5"/>
  <c r="I2935" i="5"/>
  <c r="J2935" i="5"/>
  <c r="F2936" i="5"/>
  <c r="G2936" i="5"/>
  <c r="H2936" i="5"/>
  <c r="I2936" i="5"/>
  <c r="J2936" i="5"/>
  <c r="F2937" i="5"/>
  <c r="G2937" i="5"/>
  <c r="H2937" i="5"/>
  <c r="I2937" i="5"/>
  <c r="J2937" i="5"/>
  <c r="F2938" i="5"/>
  <c r="G2938" i="5"/>
  <c r="H2938" i="5"/>
  <c r="I2938" i="5"/>
  <c r="J2938" i="5"/>
  <c r="F2939" i="5"/>
  <c r="G2939" i="5"/>
  <c r="H2939" i="5"/>
  <c r="I2939" i="5"/>
  <c r="J2939" i="5"/>
  <c r="F2940" i="5"/>
  <c r="G2940" i="5"/>
  <c r="H2940" i="5"/>
  <c r="I2940" i="5"/>
  <c r="J2940" i="5"/>
  <c r="F2941" i="5"/>
  <c r="G2941" i="5"/>
  <c r="H2941" i="5"/>
  <c r="I2941" i="5"/>
  <c r="J2941" i="5"/>
  <c r="F2942" i="5"/>
  <c r="G2942" i="5"/>
  <c r="H2942" i="5"/>
  <c r="I2942" i="5"/>
  <c r="J2942" i="5"/>
  <c r="F2943" i="5"/>
  <c r="G2943" i="5"/>
  <c r="H2943" i="5"/>
  <c r="I2943" i="5"/>
  <c r="J2943" i="5"/>
  <c r="F2944" i="5"/>
  <c r="G2944" i="5"/>
  <c r="H2944" i="5"/>
  <c r="I2944" i="5"/>
  <c r="J2944" i="5"/>
  <c r="F2945" i="5"/>
  <c r="G2945" i="5"/>
  <c r="H2945" i="5"/>
  <c r="I2945" i="5"/>
  <c r="J2945" i="5"/>
  <c r="F2946" i="5"/>
  <c r="G2946" i="5"/>
  <c r="H2946" i="5"/>
  <c r="I2946" i="5"/>
  <c r="J2946" i="5"/>
  <c r="F2947" i="5"/>
  <c r="G2947" i="5"/>
  <c r="H2947" i="5"/>
  <c r="I2947" i="5"/>
  <c r="J2947" i="5"/>
  <c r="F2948" i="5"/>
  <c r="G2948" i="5"/>
  <c r="H2948" i="5"/>
  <c r="I2948" i="5"/>
  <c r="J2948" i="5"/>
  <c r="F2949" i="5"/>
  <c r="G2949" i="5"/>
  <c r="H2949" i="5"/>
  <c r="I2949" i="5"/>
  <c r="J2949" i="5"/>
  <c r="F2950" i="5"/>
  <c r="G2950" i="5"/>
  <c r="H2950" i="5"/>
  <c r="I2950" i="5"/>
  <c r="J2950" i="5"/>
  <c r="F2951" i="5"/>
  <c r="G2951" i="5"/>
  <c r="H2951" i="5"/>
  <c r="I2951" i="5"/>
  <c r="J2951" i="5"/>
  <c r="F2952" i="5"/>
  <c r="G2952" i="5"/>
  <c r="H2952" i="5"/>
  <c r="I2952" i="5"/>
  <c r="J2952" i="5"/>
  <c r="F2953" i="5"/>
  <c r="G2953" i="5"/>
  <c r="H2953" i="5"/>
  <c r="I2953" i="5"/>
  <c r="J2953" i="5"/>
  <c r="F2954" i="5"/>
  <c r="G2954" i="5"/>
  <c r="H2954" i="5"/>
  <c r="I2954" i="5"/>
  <c r="J2954" i="5"/>
  <c r="F2955" i="5"/>
  <c r="G2955" i="5"/>
  <c r="H2955" i="5"/>
  <c r="I2955" i="5"/>
  <c r="J2955" i="5"/>
  <c r="F2956" i="5"/>
  <c r="G2956" i="5"/>
  <c r="H2956" i="5"/>
  <c r="I2956" i="5"/>
  <c r="J2956" i="5"/>
  <c r="F2957" i="5"/>
  <c r="G2957" i="5"/>
  <c r="H2957" i="5"/>
  <c r="I2957" i="5"/>
  <c r="J2957" i="5"/>
  <c r="F2958" i="5"/>
  <c r="G2958" i="5"/>
  <c r="H2958" i="5"/>
  <c r="I2958" i="5"/>
  <c r="J2958" i="5"/>
  <c r="F2959" i="5"/>
  <c r="G2959" i="5"/>
  <c r="H2959" i="5"/>
  <c r="I2959" i="5"/>
  <c r="J2959" i="5"/>
  <c r="F2960" i="5"/>
  <c r="G2960" i="5"/>
  <c r="H2960" i="5"/>
  <c r="I2960" i="5"/>
  <c r="J2960" i="5"/>
  <c r="F2961" i="5"/>
  <c r="G2961" i="5"/>
  <c r="H2961" i="5"/>
  <c r="I2961" i="5"/>
  <c r="J2961" i="5"/>
  <c r="F2962" i="5"/>
  <c r="G2962" i="5"/>
  <c r="H2962" i="5"/>
  <c r="I2962" i="5"/>
  <c r="J2962" i="5"/>
  <c r="F2963" i="5"/>
  <c r="G2963" i="5"/>
  <c r="H2963" i="5"/>
  <c r="I2963" i="5"/>
  <c r="J2963" i="5"/>
  <c r="F2964" i="5"/>
  <c r="G2964" i="5"/>
  <c r="H2964" i="5"/>
  <c r="I2964" i="5"/>
  <c r="J2964" i="5"/>
  <c r="F2965" i="5"/>
  <c r="G2965" i="5"/>
  <c r="H2965" i="5"/>
  <c r="I2965" i="5"/>
  <c r="J2965" i="5"/>
  <c r="F2966" i="5"/>
  <c r="G2966" i="5"/>
  <c r="H2966" i="5"/>
  <c r="I2966" i="5"/>
  <c r="J2966" i="5"/>
  <c r="F2967" i="5"/>
  <c r="G2967" i="5"/>
  <c r="H2967" i="5"/>
  <c r="I2967" i="5"/>
  <c r="J2967" i="5"/>
  <c r="F2968" i="5"/>
  <c r="G2968" i="5"/>
  <c r="H2968" i="5"/>
  <c r="I2968" i="5"/>
  <c r="J2968" i="5"/>
  <c r="F2969" i="5"/>
  <c r="G2969" i="5"/>
  <c r="H2969" i="5"/>
  <c r="I2969" i="5"/>
  <c r="J2969" i="5"/>
  <c r="F2970" i="5"/>
  <c r="G2970" i="5"/>
  <c r="H2970" i="5"/>
  <c r="I2970" i="5"/>
  <c r="J2970" i="5"/>
  <c r="F2971" i="5"/>
  <c r="G2971" i="5"/>
  <c r="H2971" i="5"/>
  <c r="I2971" i="5"/>
  <c r="J2971" i="5"/>
  <c r="F2972" i="5"/>
  <c r="G2972" i="5"/>
  <c r="H2972" i="5"/>
  <c r="I2972" i="5"/>
  <c r="J2972" i="5"/>
  <c r="F2973" i="5"/>
  <c r="G2973" i="5"/>
  <c r="H2973" i="5"/>
  <c r="I2973" i="5"/>
  <c r="J2973" i="5"/>
  <c r="F2974" i="5"/>
  <c r="G2974" i="5"/>
  <c r="H2974" i="5"/>
  <c r="I2974" i="5"/>
  <c r="J2974" i="5"/>
  <c r="F2975" i="5"/>
  <c r="G2975" i="5"/>
  <c r="H2975" i="5"/>
  <c r="I2975" i="5"/>
  <c r="J2975" i="5"/>
  <c r="F2976" i="5"/>
  <c r="G2976" i="5"/>
  <c r="H2976" i="5"/>
  <c r="I2976" i="5"/>
  <c r="J2976" i="5"/>
  <c r="F2977" i="5"/>
  <c r="G2977" i="5"/>
  <c r="H2977" i="5"/>
  <c r="I2977" i="5"/>
  <c r="J2977" i="5"/>
  <c r="F2978" i="5"/>
  <c r="G2978" i="5"/>
  <c r="H2978" i="5"/>
  <c r="I2978" i="5"/>
  <c r="J2978" i="5"/>
  <c r="F2979" i="5"/>
  <c r="G2979" i="5"/>
  <c r="H2979" i="5"/>
  <c r="I2979" i="5"/>
  <c r="J2979" i="5"/>
  <c r="F2980" i="5"/>
  <c r="G2980" i="5"/>
  <c r="H2980" i="5"/>
  <c r="I2980" i="5"/>
  <c r="J2980" i="5"/>
  <c r="F2981" i="5"/>
  <c r="G2981" i="5"/>
  <c r="H2981" i="5"/>
  <c r="I2981" i="5"/>
  <c r="J2981" i="5"/>
  <c r="F2982" i="5"/>
  <c r="G2982" i="5"/>
  <c r="H2982" i="5"/>
  <c r="I2982" i="5"/>
  <c r="J2982" i="5"/>
  <c r="F2983" i="5"/>
  <c r="G2983" i="5"/>
  <c r="H2983" i="5"/>
  <c r="I2983" i="5"/>
  <c r="J2983" i="5"/>
  <c r="F2984" i="5"/>
  <c r="G2984" i="5"/>
  <c r="H2984" i="5"/>
  <c r="I2984" i="5"/>
  <c r="J2984" i="5"/>
  <c r="F2985" i="5"/>
  <c r="G2985" i="5"/>
  <c r="H2985" i="5"/>
  <c r="I2985" i="5"/>
  <c r="J2985" i="5"/>
  <c r="F2986" i="5"/>
  <c r="G2986" i="5"/>
  <c r="H2986" i="5"/>
  <c r="I2986" i="5"/>
  <c r="J2986" i="5"/>
  <c r="F2987" i="5"/>
  <c r="G2987" i="5"/>
  <c r="H2987" i="5"/>
  <c r="I2987" i="5"/>
  <c r="J2987" i="5"/>
  <c r="F2988" i="5"/>
  <c r="G2988" i="5"/>
  <c r="H2988" i="5"/>
  <c r="I2988" i="5"/>
  <c r="J2988" i="5"/>
  <c r="F2989" i="5"/>
  <c r="G2989" i="5"/>
  <c r="H2989" i="5"/>
  <c r="I2989" i="5"/>
  <c r="J2989" i="5"/>
  <c r="F2990" i="5"/>
  <c r="G2990" i="5"/>
  <c r="H2990" i="5"/>
  <c r="I2990" i="5"/>
  <c r="J2990" i="5"/>
  <c r="F2991" i="5"/>
  <c r="G2991" i="5"/>
  <c r="H2991" i="5"/>
  <c r="I2991" i="5"/>
  <c r="J2991" i="5"/>
  <c r="F2992" i="5"/>
  <c r="G2992" i="5"/>
  <c r="H2992" i="5"/>
  <c r="I2992" i="5"/>
  <c r="J2992" i="5"/>
  <c r="F2993" i="5"/>
  <c r="G2993" i="5"/>
  <c r="H2993" i="5"/>
  <c r="I2993" i="5"/>
  <c r="J2993" i="5"/>
  <c r="F2994" i="5"/>
  <c r="G2994" i="5"/>
  <c r="H2994" i="5"/>
  <c r="I2994" i="5"/>
  <c r="J2994" i="5"/>
  <c r="F2995" i="5"/>
  <c r="G2995" i="5"/>
  <c r="H2995" i="5"/>
  <c r="I2995" i="5"/>
  <c r="J2995" i="5"/>
  <c r="F2996" i="5"/>
  <c r="G2996" i="5"/>
  <c r="H2996" i="5"/>
  <c r="I2996" i="5"/>
  <c r="J2996" i="5"/>
  <c r="F2997" i="5"/>
  <c r="G2997" i="5"/>
  <c r="H2997" i="5"/>
  <c r="I2997" i="5"/>
  <c r="J2997" i="5"/>
  <c r="F2998" i="5"/>
  <c r="G2998" i="5"/>
  <c r="H2998" i="5"/>
  <c r="I2998" i="5"/>
  <c r="J2998" i="5"/>
  <c r="F2999" i="5"/>
  <c r="G2999" i="5"/>
  <c r="H2999" i="5"/>
  <c r="I2999" i="5"/>
  <c r="J2999" i="5"/>
  <c r="F3000" i="5"/>
  <c r="G3000" i="5"/>
  <c r="H3000" i="5"/>
  <c r="I3000" i="5"/>
  <c r="J3000" i="5"/>
  <c r="F3001" i="5"/>
  <c r="G3001" i="5"/>
  <c r="H3001" i="5"/>
  <c r="I3001" i="5"/>
  <c r="J3001" i="5"/>
  <c r="F3002" i="5"/>
  <c r="G3002" i="5"/>
  <c r="H3002" i="5"/>
  <c r="I3002" i="5"/>
  <c r="J3002" i="5"/>
  <c r="F3003" i="5"/>
  <c r="G3003" i="5"/>
  <c r="H3003" i="5"/>
  <c r="I3003" i="5"/>
  <c r="J3003" i="5"/>
  <c r="F3004" i="5"/>
  <c r="G3004" i="5"/>
  <c r="H3004" i="5"/>
  <c r="I3004" i="5"/>
  <c r="J3004" i="5"/>
  <c r="F3005" i="5"/>
  <c r="G3005" i="5"/>
  <c r="H3005" i="5"/>
  <c r="I3005" i="5"/>
  <c r="J3005" i="5"/>
  <c r="F3006" i="5"/>
  <c r="G3006" i="5"/>
  <c r="H3006" i="5"/>
  <c r="I3006" i="5"/>
  <c r="J3006" i="5"/>
  <c r="F3007" i="5"/>
  <c r="G3007" i="5"/>
  <c r="H3007" i="5"/>
  <c r="I3007" i="5"/>
  <c r="J3007" i="5"/>
  <c r="F3008" i="5"/>
  <c r="G3008" i="5"/>
  <c r="H3008" i="5"/>
  <c r="I3008" i="5"/>
  <c r="J3008" i="5"/>
  <c r="F3009" i="5"/>
  <c r="G3009" i="5"/>
  <c r="H3009" i="5"/>
  <c r="I3009" i="5"/>
  <c r="J3009" i="5"/>
  <c r="F3010" i="5"/>
  <c r="G3010" i="5"/>
  <c r="H3010" i="5"/>
  <c r="I3010" i="5"/>
  <c r="J3010" i="5"/>
  <c r="F3011" i="5"/>
  <c r="G3011" i="5"/>
  <c r="H3011" i="5"/>
  <c r="I3011" i="5"/>
  <c r="J3011" i="5"/>
  <c r="F3012" i="5"/>
  <c r="G3012" i="5"/>
  <c r="H3012" i="5"/>
  <c r="I3012" i="5"/>
  <c r="J3012" i="5"/>
  <c r="F3013" i="5"/>
  <c r="G3013" i="5"/>
  <c r="H3013" i="5"/>
  <c r="I3013" i="5"/>
  <c r="J3013" i="5"/>
  <c r="F3014" i="5"/>
  <c r="G3014" i="5"/>
  <c r="H3014" i="5"/>
  <c r="I3014" i="5"/>
  <c r="J3014" i="5"/>
  <c r="F3015" i="5"/>
  <c r="G3015" i="5"/>
  <c r="H3015" i="5"/>
  <c r="I3015" i="5"/>
  <c r="J3015" i="5"/>
  <c r="F3016" i="5"/>
  <c r="G3016" i="5"/>
  <c r="H3016" i="5"/>
  <c r="I3016" i="5"/>
  <c r="J3016" i="5"/>
  <c r="F3017" i="5"/>
  <c r="G3017" i="5"/>
  <c r="H3017" i="5"/>
  <c r="I3017" i="5"/>
  <c r="J3017" i="5"/>
  <c r="F3018" i="5"/>
  <c r="G3018" i="5"/>
  <c r="H3018" i="5"/>
  <c r="I3018" i="5"/>
  <c r="J3018" i="5"/>
  <c r="F3019" i="5"/>
  <c r="G3019" i="5"/>
  <c r="H3019" i="5"/>
  <c r="I3019" i="5"/>
  <c r="J3019" i="5"/>
  <c r="F3020" i="5"/>
  <c r="G3020" i="5"/>
  <c r="H3020" i="5"/>
  <c r="I3020" i="5"/>
  <c r="J3020" i="5"/>
  <c r="F3021" i="5"/>
  <c r="G3021" i="5"/>
  <c r="H3021" i="5"/>
  <c r="I3021" i="5"/>
  <c r="J3021" i="5"/>
  <c r="F3022" i="5"/>
  <c r="G3022" i="5"/>
  <c r="H3022" i="5"/>
  <c r="I3022" i="5"/>
  <c r="J3022" i="5"/>
  <c r="F3023" i="5"/>
  <c r="G3023" i="5"/>
  <c r="H3023" i="5"/>
  <c r="I3023" i="5"/>
  <c r="J3023" i="5"/>
  <c r="F3024" i="5"/>
  <c r="G3024" i="5"/>
  <c r="H3024" i="5"/>
  <c r="I3024" i="5"/>
  <c r="J3024" i="5"/>
  <c r="F3025" i="5"/>
  <c r="G3025" i="5"/>
  <c r="H3025" i="5"/>
  <c r="I3025" i="5"/>
  <c r="J3025" i="5"/>
  <c r="F3026" i="5"/>
  <c r="G3026" i="5"/>
  <c r="H3026" i="5"/>
  <c r="I3026" i="5"/>
  <c r="J3026" i="5"/>
  <c r="F3027" i="5"/>
  <c r="G3027" i="5"/>
  <c r="H3027" i="5"/>
  <c r="I3027" i="5"/>
  <c r="J3027" i="5"/>
  <c r="F3028" i="5"/>
  <c r="G3028" i="5"/>
  <c r="H3028" i="5"/>
  <c r="I3028" i="5"/>
  <c r="J3028" i="5"/>
  <c r="F3029" i="5"/>
  <c r="G3029" i="5"/>
  <c r="H3029" i="5"/>
  <c r="I3029" i="5"/>
  <c r="J3029" i="5"/>
  <c r="F3030" i="5"/>
  <c r="G3030" i="5"/>
  <c r="H3030" i="5"/>
  <c r="I3030" i="5"/>
  <c r="J3030" i="5"/>
  <c r="F3031" i="5"/>
  <c r="G3031" i="5"/>
  <c r="H3031" i="5"/>
  <c r="I3031" i="5"/>
  <c r="J3031" i="5"/>
  <c r="F3032" i="5"/>
  <c r="G3032" i="5"/>
  <c r="H3032" i="5"/>
  <c r="I3032" i="5"/>
  <c r="J3032" i="5"/>
  <c r="F3033" i="5"/>
  <c r="G3033" i="5"/>
  <c r="H3033" i="5"/>
  <c r="I3033" i="5"/>
  <c r="J3033" i="5"/>
  <c r="F3034" i="5"/>
  <c r="G3034" i="5"/>
  <c r="H3034" i="5"/>
  <c r="I3034" i="5"/>
  <c r="J3034" i="5"/>
  <c r="F3035" i="5"/>
  <c r="G3035" i="5"/>
  <c r="H3035" i="5"/>
  <c r="I3035" i="5"/>
  <c r="J3035" i="5"/>
  <c r="F3036" i="5"/>
  <c r="G3036" i="5"/>
  <c r="H3036" i="5"/>
  <c r="I3036" i="5"/>
  <c r="J3036" i="5"/>
  <c r="F3037" i="5"/>
  <c r="G3037" i="5"/>
  <c r="H3037" i="5"/>
  <c r="I3037" i="5"/>
  <c r="J3037" i="5"/>
  <c r="F3038" i="5"/>
  <c r="G3038" i="5"/>
  <c r="H3038" i="5"/>
  <c r="I3038" i="5"/>
  <c r="J3038" i="5"/>
  <c r="F3039" i="5"/>
  <c r="G3039" i="5"/>
  <c r="H3039" i="5"/>
  <c r="I3039" i="5"/>
  <c r="J3039" i="5"/>
  <c r="F3040" i="5"/>
  <c r="G3040" i="5"/>
  <c r="H3040" i="5"/>
  <c r="I3040" i="5"/>
  <c r="J3040" i="5"/>
  <c r="F3041" i="5"/>
  <c r="G3041" i="5"/>
  <c r="H3041" i="5"/>
  <c r="I3041" i="5"/>
  <c r="J3041" i="5"/>
  <c r="F3042" i="5"/>
  <c r="G3042" i="5"/>
  <c r="H3042" i="5"/>
  <c r="I3042" i="5"/>
  <c r="J3042" i="5"/>
  <c r="F3043" i="5"/>
  <c r="G3043" i="5"/>
  <c r="H3043" i="5"/>
  <c r="I3043" i="5"/>
  <c r="J3043" i="5"/>
  <c r="F3044" i="5"/>
  <c r="G3044" i="5"/>
  <c r="H3044" i="5"/>
  <c r="I3044" i="5"/>
  <c r="J3044" i="5"/>
  <c r="F3045" i="5"/>
  <c r="G3045" i="5"/>
  <c r="H3045" i="5"/>
  <c r="I3045" i="5"/>
  <c r="J3045" i="5"/>
  <c r="F3046" i="5"/>
  <c r="G3046" i="5"/>
  <c r="H3046" i="5"/>
  <c r="I3046" i="5"/>
  <c r="J3046" i="5"/>
  <c r="F3047" i="5"/>
  <c r="G3047" i="5"/>
  <c r="H3047" i="5"/>
  <c r="I3047" i="5"/>
  <c r="J3047" i="5"/>
  <c r="F3048" i="5"/>
  <c r="G3048" i="5"/>
  <c r="H3048" i="5"/>
  <c r="I3048" i="5"/>
  <c r="J3048" i="5"/>
  <c r="F3049" i="5"/>
  <c r="G3049" i="5"/>
  <c r="H3049" i="5"/>
  <c r="I3049" i="5"/>
  <c r="J3049" i="5"/>
  <c r="F3050" i="5"/>
  <c r="G3050" i="5"/>
  <c r="H3050" i="5"/>
  <c r="I3050" i="5"/>
  <c r="J3050" i="5"/>
  <c r="F3051" i="5"/>
  <c r="G3051" i="5"/>
  <c r="H3051" i="5"/>
  <c r="I3051" i="5"/>
  <c r="J3051" i="5"/>
  <c r="F3052" i="5"/>
  <c r="G3052" i="5"/>
  <c r="H3052" i="5"/>
  <c r="I3052" i="5"/>
  <c r="J3052" i="5"/>
  <c r="F3053" i="5"/>
  <c r="G3053" i="5"/>
  <c r="H3053" i="5"/>
  <c r="I3053" i="5"/>
  <c r="J3053" i="5"/>
  <c r="F3054" i="5"/>
  <c r="G3054" i="5"/>
  <c r="H3054" i="5"/>
  <c r="I3054" i="5"/>
  <c r="J3054" i="5"/>
  <c r="F3055" i="5"/>
  <c r="G3055" i="5"/>
  <c r="H3055" i="5"/>
  <c r="I3055" i="5"/>
  <c r="J3055" i="5"/>
  <c r="F3056" i="5"/>
  <c r="G3056" i="5"/>
  <c r="H3056" i="5"/>
  <c r="I3056" i="5"/>
  <c r="J3056" i="5"/>
  <c r="F3057" i="5"/>
  <c r="G3057" i="5"/>
  <c r="H3057" i="5"/>
  <c r="I3057" i="5"/>
  <c r="J3057" i="5"/>
  <c r="F3058" i="5"/>
  <c r="G3058" i="5"/>
  <c r="H3058" i="5"/>
  <c r="I3058" i="5"/>
  <c r="J3058" i="5"/>
  <c r="F3059" i="5"/>
  <c r="G3059" i="5"/>
  <c r="H3059" i="5"/>
  <c r="I3059" i="5"/>
  <c r="J3059" i="5"/>
  <c r="F3060" i="5"/>
  <c r="G3060" i="5"/>
  <c r="H3060" i="5"/>
  <c r="I3060" i="5"/>
  <c r="J3060" i="5"/>
  <c r="F3061" i="5"/>
  <c r="G3061" i="5"/>
  <c r="H3061" i="5"/>
  <c r="I3061" i="5"/>
  <c r="J3061" i="5"/>
  <c r="F3062" i="5"/>
  <c r="G3062" i="5"/>
  <c r="H3062" i="5"/>
  <c r="I3062" i="5"/>
  <c r="J3062" i="5"/>
  <c r="F3063" i="5"/>
  <c r="G3063" i="5"/>
  <c r="H3063" i="5"/>
  <c r="I3063" i="5"/>
  <c r="J3063" i="5"/>
  <c r="F3064" i="5"/>
  <c r="G3064" i="5"/>
  <c r="H3064" i="5"/>
  <c r="I3064" i="5"/>
  <c r="J3064" i="5"/>
  <c r="F3065" i="5"/>
  <c r="G3065" i="5"/>
  <c r="H3065" i="5"/>
  <c r="I3065" i="5"/>
  <c r="J3065" i="5"/>
  <c r="F3066" i="5"/>
  <c r="G3066" i="5"/>
  <c r="H3066" i="5"/>
  <c r="I3066" i="5"/>
  <c r="J3066" i="5"/>
  <c r="F3067" i="5"/>
  <c r="G3067" i="5"/>
  <c r="H3067" i="5"/>
  <c r="I3067" i="5"/>
  <c r="J3067" i="5"/>
  <c r="F3068" i="5"/>
  <c r="G3068" i="5"/>
  <c r="H3068" i="5"/>
  <c r="I3068" i="5"/>
  <c r="J3068" i="5"/>
  <c r="F3069" i="5"/>
  <c r="G3069" i="5"/>
  <c r="H3069" i="5"/>
  <c r="I3069" i="5"/>
  <c r="J3069" i="5"/>
  <c r="F3070" i="5"/>
  <c r="G3070" i="5"/>
  <c r="H3070" i="5"/>
  <c r="I3070" i="5"/>
  <c r="J3070" i="5"/>
  <c r="F3071" i="5"/>
  <c r="G3071" i="5"/>
  <c r="H3071" i="5"/>
  <c r="I3071" i="5"/>
  <c r="J3071" i="5"/>
  <c r="F3072" i="5"/>
  <c r="G3072" i="5"/>
  <c r="H3072" i="5"/>
  <c r="I3072" i="5"/>
  <c r="J3072" i="5"/>
  <c r="F3073" i="5"/>
  <c r="G3073" i="5"/>
  <c r="H3073" i="5"/>
  <c r="I3073" i="5"/>
  <c r="J3073" i="5"/>
  <c r="F3074" i="5"/>
  <c r="G3074" i="5"/>
  <c r="H3074" i="5"/>
  <c r="I3074" i="5"/>
  <c r="J3074" i="5"/>
  <c r="F3075" i="5"/>
  <c r="G3075" i="5"/>
  <c r="H3075" i="5"/>
  <c r="I3075" i="5"/>
  <c r="J3075" i="5"/>
  <c r="F3076" i="5"/>
  <c r="G3076" i="5"/>
  <c r="H3076" i="5"/>
  <c r="I3076" i="5"/>
  <c r="J3076" i="5"/>
  <c r="F3077" i="5"/>
  <c r="G3077" i="5"/>
  <c r="H3077" i="5"/>
  <c r="I3077" i="5"/>
  <c r="J3077" i="5"/>
  <c r="F3078" i="5"/>
  <c r="G3078" i="5"/>
  <c r="H3078" i="5"/>
  <c r="I3078" i="5"/>
  <c r="J3078" i="5"/>
  <c r="F3079" i="5"/>
  <c r="G3079" i="5"/>
  <c r="H3079" i="5"/>
  <c r="I3079" i="5"/>
  <c r="J3079" i="5"/>
  <c r="F3080" i="5"/>
  <c r="G3080" i="5"/>
  <c r="H3080" i="5"/>
  <c r="I3080" i="5"/>
  <c r="J3080" i="5"/>
  <c r="F3081" i="5"/>
  <c r="G3081" i="5"/>
  <c r="H3081" i="5"/>
  <c r="I3081" i="5"/>
  <c r="J3081" i="5"/>
  <c r="F3082" i="5"/>
  <c r="G3082" i="5"/>
  <c r="H3082" i="5"/>
  <c r="I3082" i="5"/>
  <c r="J3082" i="5"/>
  <c r="F3083" i="5"/>
  <c r="G3083" i="5"/>
  <c r="H3083" i="5"/>
  <c r="I3083" i="5"/>
  <c r="J3083" i="5"/>
  <c r="F3084" i="5"/>
  <c r="G3084" i="5"/>
  <c r="H3084" i="5"/>
  <c r="I3084" i="5"/>
  <c r="J3084" i="5"/>
  <c r="F3085" i="5"/>
  <c r="G3085" i="5"/>
  <c r="H3085" i="5"/>
  <c r="I3085" i="5"/>
  <c r="J3085" i="5"/>
  <c r="F3086" i="5"/>
  <c r="G3086" i="5"/>
  <c r="H3086" i="5"/>
  <c r="I3086" i="5"/>
  <c r="J3086" i="5"/>
  <c r="F3087" i="5"/>
  <c r="G3087" i="5"/>
  <c r="H3087" i="5"/>
  <c r="I3087" i="5"/>
  <c r="J3087" i="5"/>
  <c r="F3088" i="5"/>
  <c r="G3088" i="5"/>
  <c r="H3088" i="5"/>
  <c r="I3088" i="5"/>
  <c r="J3088" i="5"/>
  <c r="F3089" i="5"/>
  <c r="G3089" i="5"/>
  <c r="H3089" i="5"/>
  <c r="I3089" i="5"/>
  <c r="J3089" i="5"/>
  <c r="F3090" i="5"/>
  <c r="G3090" i="5"/>
  <c r="H3090" i="5"/>
  <c r="I3090" i="5"/>
  <c r="J3090" i="5"/>
  <c r="F3091" i="5"/>
  <c r="G3091" i="5"/>
  <c r="H3091" i="5"/>
  <c r="I3091" i="5"/>
  <c r="J3091" i="5"/>
  <c r="F3092" i="5"/>
  <c r="G3092" i="5"/>
  <c r="H3092" i="5"/>
  <c r="I3092" i="5"/>
  <c r="J3092" i="5"/>
  <c r="F3093" i="5"/>
  <c r="G3093" i="5"/>
  <c r="H3093" i="5"/>
  <c r="I3093" i="5"/>
  <c r="J3093" i="5"/>
  <c r="F3094" i="5"/>
  <c r="G3094" i="5"/>
  <c r="H3094" i="5"/>
  <c r="I3094" i="5"/>
  <c r="J3094" i="5"/>
  <c r="F3095" i="5"/>
  <c r="G3095" i="5"/>
  <c r="H3095" i="5"/>
  <c r="I3095" i="5"/>
  <c r="J3095" i="5"/>
  <c r="F3096" i="5"/>
  <c r="G3096" i="5"/>
  <c r="H3096" i="5"/>
  <c r="I3096" i="5"/>
  <c r="J3096" i="5"/>
  <c r="F3097" i="5"/>
  <c r="G3097" i="5"/>
  <c r="H3097" i="5"/>
  <c r="I3097" i="5"/>
  <c r="J3097" i="5"/>
  <c r="F3098" i="5"/>
  <c r="G3098" i="5"/>
  <c r="H3098" i="5"/>
  <c r="I3098" i="5"/>
  <c r="J3098" i="5"/>
  <c r="F3099" i="5"/>
  <c r="G3099" i="5"/>
  <c r="H3099" i="5"/>
  <c r="I3099" i="5"/>
  <c r="J3099" i="5"/>
  <c r="F3100" i="5"/>
  <c r="G3100" i="5"/>
  <c r="H3100" i="5"/>
  <c r="I3100" i="5"/>
  <c r="J3100" i="5"/>
  <c r="F3101" i="5"/>
  <c r="G3101" i="5"/>
  <c r="H3101" i="5"/>
  <c r="I3101" i="5"/>
  <c r="J3101" i="5"/>
  <c r="F3102" i="5"/>
  <c r="G3102" i="5"/>
  <c r="H3102" i="5"/>
  <c r="I3102" i="5"/>
  <c r="J3102" i="5"/>
  <c r="F3103" i="5"/>
  <c r="G3103" i="5"/>
  <c r="H3103" i="5"/>
  <c r="I3103" i="5"/>
  <c r="J3103" i="5"/>
  <c r="F3104" i="5"/>
  <c r="G3104" i="5"/>
  <c r="H3104" i="5"/>
  <c r="I3104" i="5"/>
  <c r="J3104" i="5"/>
  <c r="F3105" i="5"/>
  <c r="G3105" i="5"/>
  <c r="H3105" i="5"/>
  <c r="I3105" i="5"/>
  <c r="J3105" i="5"/>
  <c r="F3106" i="5"/>
  <c r="G3106" i="5"/>
  <c r="H3106" i="5"/>
  <c r="I3106" i="5"/>
  <c r="J3106" i="5"/>
  <c r="F3107" i="5"/>
  <c r="G3107" i="5"/>
  <c r="H3107" i="5"/>
  <c r="I3107" i="5"/>
  <c r="J3107" i="5"/>
  <c r="F3108" i="5"/>
  <c r="G3108" i="5"/>
  <c r="H3108" i="5"/>
  <c r="I3108" i="5"/>
  <c r="J3108" i="5"/>
  <c r="F3109" i="5"/>
  <c r="G3109" i="5"/>
  <c r="H3109" i="5"/>
  <c r="I3109" i="5"/>
  <c r="J3109" i="5"/>
  <c r="F3110" i="5"/>
  <c r="G3110" i="5"/>
  <c r="H3110" i="5"/>
  <c r="I3110" i="5"/>
  <c r="J3110" i="5"/>
  <c r="F3111" i="5"/>
  <c r="G3111" i="5"/>
  <c r="H3111" i="5"/>
  <c r="I3111" i="5"/>
  <c r="J3111" i="5"/>
  <c r="F3112" i="5"/>
  <c r="G3112" i="5"/>
  <c r="H3112" i="5"/>
  <c r="I3112" i="5"/>
  <c r="J3112" i="5"/>
  <c r="F3113" i="5"/>
  <c r="G3113" i="5"/>
  <c r="H3113" i="5"/>
  <c r="I3113" i="5"/>
  <c r="J3113" i="5"/>
  <c r="F3114" i="5"/>
  <c r="G3114" i="5"/>
  <c r="H3114" i="5"/>
  <c r="I3114" i="5"/>
  <c r="J3114" i="5"/>
  <c r="F3115" i="5"/>
  <c r="G3115" i="5"/>
  <c r="H3115" i="5"/>
  <c r="I3115" i="5"/>
  <c r="J3115" i="5"/>
  <c r="F3116" i="5"/>
  <c r="G3116" i="5"/>
  <c r="H3116" i="5"/>
  <c r="I3116" i="5"/>
  <c r="J3116" i="5"/>
  <c r="F3117" i="5"/>
  <c r="G3117" i="5"/>
  <c r="H3117" i="5"/>
  <c r="I3117" i="5"/>
  <c r="J3117" i="5"/>
  <c r="F3118" i="5"/>
  <c r="G3118" i="5"/>
  <c r="H3118" i="5"/>
  <c r="I3118" i="5"/>
  <c r="J3118" i="5"/>
  <c r="F3119" i="5"/>
  <c r="G3119" i="5"/>
  <c r="H3119" i="5"/>
  <c r="I3119" i="5"/>
  <c r="J3119" i="5"/>
  <c r="F3120" i="5"/>
  <c r="G3120" i="5"/>
  <c r="H3120" i="5"/>
  <c r="I3120" i="5"/>
  <c r="J3120" i="5"/>
  <c r="F3121" i="5"/>
  <c r="G3121" i="5"/>
  <c r="H3121" i="5"/>
  <c r="I3121" i="5"/>
  <c r="J3121" i="5"/>
  <c r="F3122" i="5"/>
  <c r="G3122" i="5"/>
  <c r="H3122" i="5"/>
  <c r="I3122" i="5"/>
  <c r="J3122" i="5"/>
  <c r="F3123" i="5"/>
  <c r="G3123" i="5"/>
  <c r="H3123" i="5"/>
  <c r="I3123" i="5"/>
  <c r="J3123" i="5"/>
  <c r="F3124" i="5"/>
  <c r="G3124" i="5"/>
  <c r="H3124" i="5"/>
  <c r="I3124" i="5"/>
  <c r="J3124" i="5"/>
  <c r="F3125" i="5"/>
  <c r="G3125" i="5"/>
  <c r="H3125" i="5"/>
  <c r="I3125" i="5"/>
  <c r="J3125" i="5"/>
  <c r="F3126" i="5"/>
  <c r="G3126" i="5"/>
  <c r="H3126" i="5"/>
  <c r="I3126" i="5"/>
  <c r="J3126" i="5"/>
  <c r="F3127" i="5"/>
  <c r="G3127" i="5"/>
  <c r="H3127" i="5"/>
  <c r="I3127" i="5"/>
  <c r="J3127" i="5"/>
  <c r="F3128" i="5"/>
  <c r="G3128" i="5"/>
  <c r="H3128" i="5"/>
  <c r="I3128" i="5"/>
  <c r="J3128" i="5"/>
  <c r="F3129" i="5"/>
  <c r="G3129" i="5"/>
  <c r="H3129" i="5"/>
  <c r="I3129" i="5"/>
  <c r="J3129" i="5"/>
  <c r="F3130" i="5"/>
  <c r="G3130" i="5"/>
  <c r="H3130" i="5"/>
  <c r="I3130" i="5"/>
  <c r="J3130" i="5"/>
  <c r="F3131" i="5"/>
  <c r="G3131" i="5"/>
  <c r="H3131" i="5"/>
  <c r="I3131" i="5"/>
  <c r="J3131" i="5"/>
  <c r="F3132" i="5"/>
  <c r="G3132" i="5"/>
  <c r="H3132" i="5"/>
  <c r="I3132" i="5"/>
  <c r="J3132" i="5"/>
  <c r="F3133" i="5"/>
  <c r="G3133" i="5"/>
  <c r="H3133" i="5"/>
  <c r="I3133" i="5"/>
  <c r="J3133" i="5"/>
  <c r="F3134" i="5"/>
  <c r="G3134" i="5"/>
  <c r="H3134" i="5"/>
  <c r="I3134" i="5"/>
  <c r="J3134" i="5"/>
  <c r="F3135" i="5"/>
  <c r="G3135" i="5"/>
  <c r="H3135" i="5"/>
  <c r="I3135" i="5"/>
  <c r="J3135" i="5"/>
  <c r="F3136" i="5"/>
  <c r="G3136" i="5"/>
  <c r="H3136" i="5"/>
  <c r="I3136" i="5"/>
  <c r="J3136" i="5"/>
  <c r="F3137" i="5"/>
  <c r="G3137" i="5"/>
  <c r="H3137" i="5"/>
  <c r="I3137" i="5"/>
  <c r="J3137" i="5"/>
  <c r="F3138" i="5"/>
  <c r="G3138" i="5"/>
  <c r="H3138" i="5"/>
  <c r="I3138" i="5"/>
  <c r="J3138" i="5"/>
  <c r="F3139" i="5"/>
  <c r="G3139" i="5"/>
  <c r="H3139" i="5"/>
  <c r="I3139" i="5"/>
  <c r="J3139" i="5"/>
  <c r="F3140" i="5"/>
  <c r="G3140" i="5"/>
  <c r="H3140" i="5"/>
  <c r="I3140" i="5"/>
  <c r="J3140" i="5"/>
  <c r="F3141" i="5"/>
  <c r="G3141" i="5"/>
  <c r="H3141" i="5"/>
  <c r="I3141" i="5"/>
  <c r="J3141" i="5"/>
  <c r="F3142" i="5"/>
  <c r="G3142" i="5"/>
  <c r="H3142" i="5"/>
  <c r="I3142" i="5"/>
  <c r="J3142" i="5"/>
  <c r="F3143" i="5"/>
  <c r="G3143" i="5"/>
  <c r="H3143" i="5"/>
  <c r="I3143" i="5"/>
  <c r="J3143" i="5"/>
  <c r="F3144" i="5"/>
  <c r="G3144" i="5"/>
  <c r="H3144" i="5"/>
  <c r="I3144" i="5"/>
  <c r="J3144" i="5"/>
  <c r="F3145" i="5"/>
  <c r="G3145" i="5"/>
  <c r="H3145" i="5"/>
  <c r="I3145" i="5"/>
  <c r="J3145" i="5"/>
  <c r="F3146" i="5"/>
  <c r="G3146" i="5"/>
  <c r="H3146" i="5"/>
  <c r="I3146" i="5"/>
  <c r="J3146" i="5"/>
  <c r="F3147" i="5"/>
  <c r="G3147" i="5"/>
  <c r="H3147" i="5"/>
  <c r="I3147" i="5"/>
  <c r="J3147" i="5"/>
  <c r="F3148" i="5"/>
  <c r="G3148" i="5"/>
  <c r="H3148" i="5"/>
  <c r="I3148" i="5"/>
  <c r="J3148" i="5"/>
  <c r="F3149" i="5"/>
  <c r="G3149" i="5"/>
  <c r="H3149" i="5"/>
  <c r="I3149" i="5"/>
  <c r="J3149" i="5"/>
  <c r="F3150" i="5"/>
  <c r="G3150" i="5"/>
  <c r="H3150" i="5"/>
  <c r="I3150" i="5"/>
  <c r="J3150" i="5"/>
  <c r="F3151" i="5"/>
  <c r="G3151" i="5"/>
  <c r="H3151" i="5"/>
  <c r="I3151" i="5"/>
  <c r="J3151" i="5"/>
  <c r="F3152" i="5"/>
  <c r="G3152" i="5"/>
  <c r="H3152" i="5"/>
  <c r="I3152" i="5"/>
  <c r="J3152" i="5"/>
  <c r="F3153" i="5"/>
  <c r="G3153" i="5"/>
  <c r="H3153" i="5"/>
  <c r="I3153" i="5"/>
  <c r="J3153" i="5"/>
  <c r="F3154" i="5"/>
  <c r="G3154" i="5"/>
  <c r="H3154" i="5"/>
  <c r="I3154" i="5"/>
  <c r="J3154" i="5"/>
  <c r="F3155" i="5"/>
  <c r="G3155" i="5"/>
  <c r="H3155" i="5"/>
  <c r="I3155" i="5"/>
  <c r="J3155" i="5"/>
  <c r="F3156" i="5"/>
  <c r="G3156" i="5"/>
  <c r="H3156" i="5"/>
  <c r="I3156" i="5"/>
  <c r="J3156" i="5"/>
  <c r="F3157" i="5"/>
  <c r="G3157" i="5"/>
  <c r="H3157" i="5"/>
  <c r="I3157" i="5"/>
  <c r="J3157" i="5"/>
  <c r="F3158" i="5"/>
  <c r="G3158" i="5"/>
  <c r="H3158" i="5"/>
  <c r="I3158" i="5"/>
  <c r="J3158" i="5"/>
  <c r="F3159" i="5"/>
  <c r="G3159" i="5"/>
  <c r="H3159" i="5"/>
  <c r="I3159" i="5"/>
  <c r="J3159" i="5"/>
  <c r="F3160" i="5"/>
  <c r="G3160" i="5"/>
  <c r="H3160" i="5"/>
  <c r="I3160" i="5"/>
  <c r="J3160" i="5"/>
  <c r="F3161" i="5"/>
  <c r="G3161" i="5"/>
  <c r="H3161" i="5"/>
  <c r="I3161" i="5"/>
  <c r="J3161" i="5"/>
  <c r="F3162" i="5"/>
  <c r="G3162" i="5"/>
  <c r="H3162" i="5"/>
  <c r="I3162" i="5"/>
  <c r="J3162" i="5"/>
  <c r="F3163" i="5"/>
  <c r="G3163" i="5"/>
  <c r="H3163" i="5"/>
  <c r="I3163" i="5"/>
  <c r="J3163" i="5"/>
  <c r="F3164" i="5"/>
  <c r="G3164" i="5"/>
  <c r="H3164" i="5"/>
  <c r="I3164" i="5"/>
  <c r="J3164" i="5"/>
  <c r="F3165" i="5"/>
  <c r="G3165" i="5"/>
  <c r="H3165" i="5"/>
  <c r="I3165" i="5"/>
  <c r="J3165" i="5"/>
  <c r="F3166" i="5"/>
  <c r="G3166" i="5"/>
  <c r="H3166" i="5"/>
  <c r="I3166" i="5"/>
  <c r="J3166" i="5"/>
  <c r="F3167" i="5"/>
  <c r="G3167" i="5"/>
  <c r="H3167" i="5"/>
  <c r="I3167" i="5"/>
  <c r="J3167" i="5"/>
  <c r="F3168" i="5"/>
  <c r="G3168" i="5"/>
  <c r="H3168" i="5"/>
  <c r="I3168" i="5"/>
  <c r="J3168" i="5"/>
  <c r="F3169" i="5"/>
  <c r="G3169" i="5"/>
  <c r="H3169" i="5"/>
  <c r="I3169" i="5"/>
  <c r="J3169" i="5"/>
  <c r="F3170" i="5"/>
  <c r="G3170" i="5"/>
  <c r="H3170" i="5"/>
  <c r="I3170" i="5"/>
  <c r="J3170" i="5"/>
  <c r="F3171" i="5"/>
  <c r="G3171" i="5"/>
  <c r="H3171" i="5"/>
  <c r="I3171" i="5"/>
  <c r="J3171" i="5"/>
  <c r="F3172" i="5"/>
  <c r="G3172" i="5"/>
  <c r="H3172" i="5"/>
  <c r="I3172" i="5"/>
  <c r="J3172" i="5"/>
  <c r="F3173" i="5"/>
  <c r="G3173" i="5"/>
  <c r="H3173" i="5"/>
  <c r="I3173" i="5"/>
  <c r="J3173" i="5"/>
  <c r="F3174" i="5"/>
  <c r="G3174" i="5"/>
  <c r="H3174" i="5"/>
  <c r="I3174" i="5"/>
  <c r="J3174" i="5"/>
  <c r="F3175" i="5"/>
  <c r="G3175" i="5"/>
  <c r="H3175" i="5"/>
  <c r="I3175" i="5"/>
  <c r="J3175" i="5"/>
  <c r="F3176" i="5"/>
  <c r="G3176" i="5"/>
  <c r="H3176" i="5"/>
  <c r="I3176" i="5"/>
  <c r="J3176" i="5"/>
  <c r="F3177" i="5"/>
  <c r="G3177" i="5"/>
  <c r="H3177" i="5"/>
  <c r="I3177" i="5"/>
  <c r="J3177" i="5"/>
  <c r="F3178" i="5"/>
  <c r="G3178" i="5"/>
  <c r="H3178" i="5"/>
  <c r="I3178" i="5"/>
  <c r="J3178" i="5"/>
  <c r="F3179" i="5"/>
  <c r="G3179" i="5"/>
  <c r="H3179" i="5"/>
  <c r="I3179" i="5"/>
  <c r="J3179" i="5"/>
  <c r="F3180" i="5"/>
  <c r="G3180" i="5"/>
  <c r="H3180" i="5"/>
  <c r="I3180" i="5"/>
  <c r="J3180" i="5"/>
  <c r="F3181" i="5"/>
  <c r="G3181" i="5"/>
  <c r="H3181" i="5"/>
  <c r="I3181" i="5"/>
  <c r="J3181" i="5"/>
  <c r="F3182" i="5"/>
  <c r="G3182" i="5"/>
  <c r="H3182" i="5"/>
  <c r="I3182" i="5"/>
  <c r="J3182" i="5"/>
  <c r="F3183" i="5"/>
  <c r="G3183" i="5"/>
  <c r="H3183" i="5"/>
  <c r="I3183" i="5"/>
  <c r="J3183" i="5"/>
  <c r="F3184" i="5"/>
  <c r="G3184" i="5"/>
  <c r="H3184" i="5"/>
  <c r="I3184" i="5"/>
  <c r="J3184" i="5"/>
  <c r="F3185" i="5"/>
  <c r="G3185" i="5"/>
  <c r="H3185" i="5"/>
  <c r="I3185" i="5"/>
  <c r="J3185" i="5"/>
  <c r="F3186" i="5"/>
  <c r="G3186" i="5"/>
  <c r="H3186" i="5"/>
  <c r="I3186" i="5"/>
  <c r="J3186" i="5"/>
  <c r="F3187" i="5"/>
  <c r="G3187" i="5"/>
  <c r="H3187" i="5"/>
  <c r="I3187" i="5"/>
  <c r="J3187" i="5"/>
  <c r="F3188" i="5"/>
  <c r="G3188" i="5"/>
  <c r="H3188" i="5"/>
  <c r="I3188" i="5"/>
  <c r="J3188" i="5"/>
  <c r="F3189" i="5"/>
  <c r="G3189" i="5"/>
  <c r="H3189" i="5"/>
  <c r="I3189" i="5"/>
  <c r="J3189" i="5"/>
  <c r="F3190" i="5"/>
  <c r="G3190" i="5"/>
  <c r="H3190" i="5"/>
  <c r="I3190" i="5"/>
  <c r="J3190" i="5"/>
  <c r="F3191" i="5"/>
  <c r="G3191" i="5"/>
  <c r="H3191" i="5"/>
  <c r="I3191" i="5"/>
  <c r="J3191" i="5"/>
  <c r="F3192" i="5"/>
  <c r="G3192" i="5"/>
  <c r="H3192" i="5"/>
  <c r="I3192" i="5"/>
  <c r="J3192" i="5"/>
  <c r="F3193" i="5"/>
  <c r="G3193" i="5"/>
  <c r="H3193" i="5"/>
  <c r="I3193" i="5"/>
  <c r="J3193" i="5"/>
  <c r="F3194" i="5"/>
  <c r="G3194" i="5"/>
  <c r="H3194" i="5"/>
  <c r="I3194" i="5"/>
  <c r="J3194" i="5"/>
  <c r="F3195" i="5"/>
  <c r="G3195" i="5"/>
  <c r="H3195" i="5"/>
  <c r="I3195" i="5"/>
  <c r="J3195" i="5"/>
  <c r="F3196" i="5"/>
  <c r="G3196" i="5"/>
  <c r="H3196" i="5"/>
  <c r="I3196" i="5"/>
  <c r="J3196" i="5"/>
  <c r="F3197" i="5"/>
  <c r="G3197" i="5"/>
  <c r="H3197" i="5"/>
  <c r="I3197" i="5"/>
  <c r="J3197" i="5"/>
  <c r="F3198" i="5"/>
  <c r="G3198" i="5"/>
  <c r="H3198" i="5"/>
  <c r="I3198" i="5"/>
  <c r="J3198" i="5"/>
  <c r="F3199" i="5"/>
  <c r="G3199" i="5"/>
  <c r="H3199" i="5"/>
  <c r="I3199" i="5"/>
  <c r="J3199" i="5"/>
  <c r="F3200" i="5"/>
  <c r="G3200" i="5"/>
  <c r="H3200" i="5"/>
  <c r="I3200" i="5"/>
  <c r="J3200" i="5"/>
  <c r="F3201" i="5"/>
  <c r="G3201" i="5"/>
  <c r="H3201" i="5"/>
  <c r="I3201" i="5"/>
  <c r="J3201" i="5"/>
  <c r="F3202" i="5"/>
  <c r="G3202" i="5"/>
  <c r="H3202" i="5"/>
  <c r="I3202" i="5"/>
  <c r="J3202" i="5"/>
  <c r="F3203" i="5"/>
  <c r="G3203" i="5"/>
  <c r="H3203" i="5"/>
  <c r="I3203" i="5"/>
  <c r="J3203" i="5"/>
  <c r="F3204" i="5"/>
  <c r="G3204" i="5"/>
  <c r="H3204" i="5"/>
  <c r="I3204" i="5"/>
  <c r="J3204" i="5"/>
  <c r="F3205" i="5"/>
  <c r="G3205" i="5"/>
  <c r="H3205" i="5"/>
  <c r="I3205" i="5"/>
  <c r="J3205" i="5"/>
  <c r="F3206" i="5"/>
  <c r="G3206" i="5"/>
  <c r="H3206" i="5"/>
  <c r="I3206" i="5"/>
  <c r="J3206" i="5"/>
  <c r="F3207" i="5"/>
  <c r="G3207" i="5"/>
  <c r="H3207" i="5"/>
  <c r="I3207" i="5"/>
  <c r="J3207" i="5"/>
  <c r="F3208" i="5"/>
  <c r="G3208" i="5"/>
  <c r="H3208" i="5"/>
  <c r="I3208" i="5"/>
  <c r="J3208" i="5"/>
  <c r="F3209" i="5"/>
  <c r="G3209" i="5"/>
  <c r="H3209" i="5"/>
  <c r="I3209" i="5"/>
  <c r="J3209" i="5"/>
  <c r="F3210" i="5"/>
  <c r="G3210" i="5"/>
  <c r="H3210" i="5"/>
  <c r="I3210" i="5"/>
  <c r="J3210" i="5"/>
  <c r="F3211" i="5"/>
  <c r="G3211" i="5"/>
  <c r="H3211" i="5"/>
  <c r="I3211" i="5"/>
  <c r="J3211" i="5"/>
  <c r="F3212" i="5"/>
  <c r="G3212" i="5"/>
  <c r="H3212" i="5"/>
  <c r="I3212" i="5"/>
  <c r="J3212" i="5"/>
  <c r="F3213" i="5"/>
  <c r="G3213" i="5"/>
  <c r="H3213" i="5"/>
  <c r="I3213" i="5"/>
  <c r="J3213" i="5"/>
  <c r="F3214" i="5"/>
  <c r="G3214" i="5"/>
  <c r="H3214" i="5"/>
  <c r="I3214" i="5"/>
  <c r="J3214" i="5"/>
  <c r="F3215" i="5"/>
  <c r="G3215" i="5"/>
  <c r="H3215" i="5"/>
  <c r="I3215" i="5"/>
  <c r="J3215" i="5"/>
  <c r="F3216" i="5"/>
  <c r="G3216" i="5"/>
  <c r="H3216" i="5"/>
  <c r="I3216" i="5"/>
  <c r="J3216" i="5"/>
  <c r="F3217" i="5"/>
  <c r="G3217" i="5"/>
  <c r="H3217" i="5"/>
  <c r="I3217" i="5"/>
  <c r="J3217" i="5"/>
  <c r="F3218" i="5"/>
  <c r="G3218" i="5"/>
  <c r="H3218" i="5"/>
  <c r="I3218" i="5"/>
  <c r="J3218" i="5"/>
  <c r="F3219" i="5"/>
  <c r="G3219" i="5"/>
  <c r="H3219" i="5"/>
  <c r="I3219" i="5"/>
  <c r="J3219" i="5"/>
  <c r="F3220" i="5"/>
  <c r="G3220" i="5"/>
  <c r="H3220" i="5"/>
  <c r="I3220" i="5"/>
  <c r="J3220" i="5"/>
  <c r="F3221" i="5"/>
  <c r="G3221" i="5"/>
  <c r="H3221" i="5"/>
  <c r="I3221" i="5"/>
  <c r="J3221" i="5"/>
  <c r="F3222" i="5"/>
  <c r="G3222" i="5"/>
  <c r="H3222" i="5"/>
  <c r="I3222" i="5"/>
  <c r="J3222" i="5"/>
  <c r="F3223" i="5"/>
  <c r="G3223" i="5"/>
  <c r="H3223" i="5"/>
  <c r="I3223" i="5"/>
  <c r="J3223" i="5"/>
  <c r="F3224" i="5"/>
  <c r="G3224" i="5"/>
  <c r="H3224" i="5"/>
  <c r="I3224" i="5"/>
  <c r="J3224" i="5"/>
  <c r="F3225" i="5"/>
  <c r="G3225" i="5"/>
  <c r="H3225" i="5"/>
  <c r="I3225" i="5"/>
  <c r="J3225" i="5"/>
  <c r="F3226" i="5"/>
  <c r="G3226" i="5"/>
  <c r="H3226" i="5"/>
  <c r="I3226" i="5"/>
  <c r="J3226" i="5"/>
  <c r="F3227" i="5"/>
  <c r="G3227" i="5"/>
  <c r="H3227" i="5"/>
  <c r="I3227" i="5"/>
  <c r="J3227" i="5"/>
  <c r="F3228" i="5"/>
  <c r="G3228" i="5"/>
  <c r="H3228" i="5"/>
  <c r="I3228" i="5"/>
  <c r="J3228" i="5"/>
  <c r="F3229" i="5"/>
  <c r="G3229" i="5"/>
  <c r="H3229" i="5"/>
  <c r="I3229" i="5"/>
  <c r="J3229" i="5"/>
  <c r="F3230" i="5"/>
  <c r="G3230" i="5"/>
  <c r="H3230" i="5"/>
  <c r="I3230" i="5"/>
  <c r="J3230" i="5"/>
  <c r="F3231" i="5"/>
  <c r="G3231" i="5"/>
  <c r="H3231" i="5"/>
  <c r="I3231" i="5"/>
  <c r="J3231" i="5"/>
  <c r="F3232" i="5"/>
  <c r="G3232" i="5"/>
  <c r="H3232" i="5"/>
  <c r="I3232" i="5"/>
  <c r="J3232" i="5"/>
  <c r="F3233" i="5"/>
  <c r="G3233" i="5"/>
  <c r="H3233" i="5"/>
  <c r="I3233" i="5"/>
  <c r="J3233" i="5"/>
  <c r="F3234" i="5"/>
  <c r="G3234" i="5"/>
  <c r="H3234" i="5"/>
  <c r="I3234" i="5"/>
  <c r="J3234" i="5"/>
  <c r="F3235" i="5"/>
  <c r="G3235" i="5"/>
  <c r="H3235" i="5"/>
  <c r="I3235" i="5"/>
  <c r="J3235" i="5"/>
  <c r="F3236" i="5"/>
  <c r="G3236" i="5"/>
  <c r="H3236" i="5"/>
  <c r="I3236" i="5"/>
  <c r="J3236" i="5"/>
  <c r="F3237" i="5"/>
  <c r="G3237" i="5"/>
  <c r="H3237" i="5"/>
  <c r="I3237" i="5"/>
  <c r="J3237" i="5"/>
  <c r="F3238" i="5"/>
  <c r="G3238" i="5"/>
  <c r="H3238" i="5"/>
  <c r="I3238" i="5"/>
  <c r="J3238" i="5"/>
  <c r="F3239" i="5"/>
  <c r="G3239" i="5"/>
  <c r="H3239" i="5"/>
  <c r="I3239" i="5"/>
  <c r="J3239" i="5"/>
  <c r="F3240" i="5"/>
  <c r="G3240" i="5"/>
  <c r="H3240" i="5"/>
  <c r="I3240" i="5"/>
  <c r="J3240" i="5"/>
  <c r="F3241" i="5"/>
  <c r="G3241" i="5"/>
  <c r="H3241" i="5"/>
  <c r="I3241" i="5"/>
  <c r="J3241" i="5"/>
  <c r="F3242" i="5"/>
  <c r="G3242" i="5"/>
  <c r="H3242" i="5"/>
  <c r="I3242" i="5"/>
  <c r="J3242" i="5"/>
  <c r="F3243" i="5"/>
  <c r="G3243" i="5"/>
  <c r="H3243" i="5"/>
  <c r="I3243" i="5"/>
  <c r="J3243" i="5"/>
  <c r="F3244" i="5"/>
  <c r="G3244" i="5"/>
  <c r="H3244" i="5"/>
  <c r="I3244" i="5"/>
  <c r="J3244" i="5"/>
  <c r="F3245" i="5"/>
  <c r="G3245" i="5"/>
  <c r="H3245" i="5"/>
  <c r="I3245" i="5"/>
  <c r="J3245" i="5"/>
  <c r="F3246" i="5"/>
  <c r="G3246" i="5"/>
  <c r="H3246" i="5"/>
  <c r="I3246" i="5"/>
  <c r="J3246" i="5"/>
  <c r="F3247" i="5"/>
  <c r="G3247" i="5"/>
  <c r="H3247" i="5"/>
  <c r="I3247" i="5"/>
  <c r="J3247" i="5"/>
  <c r="F3248" i="5"/>
  <c r="G3248" i="5"/>
  <c r="H3248" i="5"/>
  <c r="I3248" i="5"/>
  <c r="J3248" i="5"/>
  <c r="F3249" i="5"/>
  <c r="G3249" i="5"/>
  <c r="H3249" i="5"/>
  <c r="I3249" i="5"/>
  <c r="J3249" i="5"/>
  <c r="F3250" i="5"/>
  <c r="G3250" i="5"/>
  <c r="H3250" i="5"/>
  <c r="I3250" i="5"/>
  <c r="J3250" i="5"/>
  <c r="F3251" i="5"/>
  <c r="G3251" i="5"/>
  <c r="H3251" i="5"/>
  <c r="I3251" i="5"/>
  <c r="J3251" i="5"/>
  <c r="F3252" i="5"/>
  <c r="G3252" i="5"/>
  <c r="H3252" i="5"/>
  <c r="I3252" i="5"/>
  <c r="J3252" i="5"/>
  <c r="F3253" i="5"/>
  <c r="G3253" i="5"/>
  <c r="H3253" i="5"/>
  <c r="I3253" i="5"/>
  <c r="J3253" i="5"/>
  <c r="F3254" i="5"/>
  <c r="G3254" i="5"/>
  <c r="H3254" i="5"/>
  <c r="I3254" i="5"/>
  <c r="J3254" i="5"/>
  <c r="F3255" i="5"/>
  <c r="G3255" i="5"/>
  <c r="H3255" i="5"/>
  <c r="I3255" i="5"/>
  <c r="J3255" i="5"/>
  <c r="F3256" i="5"/>
  <c r="G3256" i="5"/>
  <c r="H3256" i="5"/>
  <c r="I3256" i="5"/>
  <c r="J3256" i="5"/>
  <c r="F3257" i="5"/>
  <c r="G3257" i="5"/>
  <c r="H3257" i="5"/>
  <c r="I3257" i="5"/>
  <c r="J3257" i="5"/>
  <c r="F3258" i="5"/>
  <c r="G3258" i="5"/>
  <c r="H3258" i="5"/>
  <c r="I3258" i="5"/>
  <c r="J3258" i="5"/>
  <c r="F3259" i="5"/>
  <c r="G3259" i="5"/>
  <c r="H3259" i="5"/>
  <c r="I3259" i="5"/>
  <c r="J3259" i="5"/>
  <c r="F3260" i="5"/>
  <c r="G3260" i="5"/>
  <c r="H3260" i="5"/>
  <c r="I3260" i="5"/>
  <c r="J3260" i="5"/>
  <c r="F3261" i="5"/>
  <c r="G3261" i="5"/>
  <c r="H3261" i="5"/>
  <c r="I3261" i="5"/>
  <c r="J3261" i="5"/>
  <c r="F3262" i="5"/>
  <c r="G3262" i="5"/>
  <c r="H3262" i="5"/>
  <c r="I3262" i="5"/>
  <c r="J3262" i="5"/>
  <c r="F3263" i="5"/>
  <c r="G3263" i="5"/>
  <c r="H3263" i="5"/>
  <c r="I3263" i="5"/>
  <c r="J3263" i="5"/>
  <c r="F3264" i="5"/>
  <c r="G3264" i="5"/>
  <c r="H3264" i="5"/>
  <c r="I3264" i="5"/>
  <c r="J3264" i="5"/>
  <c r="F3265" i="5"/>
  <c r="G3265" i="5"/>
  <c r="H3265" i="5"/>
  <c r="I3265" i="5"/>
  <c r="J3265" i="5"/>
  <c r="F3266" i="5"/>
  <c r="G3266" i="5"/>
  <c r="H3266" i="5"/>
  <c r="I3266" i="5"/>
  <c r="J3266" i="5"/>
  <c r="F3267" i="5"/>
  <c r="G3267" i="5"/>
  <c r="H3267" i="5"/>
  <c r="I3267" i="5"/>
  <c r="J3267" i="5"/>
  <c r="F3268" i="5"/>
  <c r="G3268" i="5"/>
  <c r="H3268" i="5"/>
  <c r="I3268" i="5"/>
  <c r="J3268" i="5"/>
  <c r="F3269" i="5"/>
  <c r="G3269" i="5"/>
  <c r="H3269" i="5"/>
  <c r="I3269" i="5"/>
  <c r="J3269" i="5"/>
  <c r="F3270" i="5"/>
  <c r="G3270" i="5"/>
  <c r="H3270" i="5"/>
  <c r="I3270" i="5"/>
  <c r="J3270" i="5"/>
  <c r="F3271" i="5"/>
  <c r="G3271" i="5"/>
  <c r="H3271" i="5"/>
  <c r="I3271" i="5"/>
  <c r="J3271" i="5"/>
  <c r="F3272" i="5"/>
  <c r="G3272" i="5"/>
  <c r="H3272" i="5"/>
  <c r="I3272" i="5"/>
  <c r="J3272" i="5"/>
  <c r="F3273" i="5"/>
  <c r="G3273" i="5"/>
  <c r="H3273" i="5"/>
  <c r="I3273" i="5"/>
  <c r="J3273" i="5"/>
  <c r="F3274" i="5"/>
  <c r="G3274" i="5"/>
  <c r="H3274" i="5"/>
  <c r="I3274" i="5"/>
  <c r="J3274" i="5"/>
  <c r="F3275" i="5"/>
  <c r="G3275" i="5"/>
  <c r="H3275" i="5"/>
  <c r="I3275" i="5"/>
  <c r="J3275" i="5"/>
  <c r="F3276" i="5"/>
  <c r="G3276" i="5"/>
  <c r="H3276" i="5"/>
  <c r="I3276" i="5"/>
  <c r="J3276" i="5"/>
  <c r="F3277" i="5"/>
  <c r="G3277" i="5"/>
  <c r="H3277" i="5"/>
  <c r="I3277" i="5"/>
  <c r="J3277" i="5"/>
  <c r="F3278" i="5"/>
  <c r="G3278" i="5"/>
  <c r="H3278" i="5"/>
  <c r="I3278" i="5"/>
  <c r="J3278" i="5"/>
  <c r="F3279" i="5"/>
  <c r="G3279" i="5"/>
  <c r="H3279" i="5"/>
  <c r="I3279" i="5"/>
  <c r="J3279" i="5"/>
  <c r="F3280" i="5"/>
  <c r="G3280" i="5"/>
  <c r="H3280" i="5"/>
  <c r="I3280" i="5"/>
  <c r="J3280" i="5"/>
  <c r="F3281" i="5"/>
  <c r="G3281" i="5"/>
  <c r="H3281" i="5"/>
  <c r="I3281" i="5"/>
  <c r="J3281" i="5"/>
  <c r="F3282" i="5"/>
  <c r="G3282" i="5"/>
  <c r="H3282" i="5"/>
  <c r="I3282" i="5"/>
  <c r="J3282" i="5"/>
  <c r="F3283" i="5"/>
  <c r="G3283" i="5"/>
  <c r="H3283" i="5"/>
  <c r="I3283" i="5"/>
  <c r="J3283" i="5"/>
  <c r="F3284" i="5"/>
  <c r="G3284" i="5"/>
  <c r="H3284" i="5"/>
  <c r="I3284" i="5"/>
  <c r="J3284" i="5"/>
  <c r="F3285" i="5"/>
  <c r="G3285" i="5"/>
  <c r="H3285" i="5"/>
  <c r="I3285" i="5"/>
  <c r="J3285" i="5"/>
  <c r="F3286" i="5"/>
  <c r="G3286" i="5"/>
  <c r="H3286" i="5"/>
  <c r="I3286" i="5"/>
  <c r="J3286" i="5"/>
  <c r="F3287" i="5"/>
  <c r="G3287" i="5"/>
  <c r="H3287" i="5"/>
  <c r="I3287" i="5"/>
  <c r="J3287" i="5"/>
  <c r="F3288" i="5"/>
  <c r="G3288" i="5"/>
  <c r="H3288" i="5"/>
  <c r="I3288" i="5"/>
  <c r="J3288" i="5"/>
  <c r="F3289" i="5"/>
  <c r="G3289" i="5"/>
  <c r="H3289" i="5"/>
  <c r="I3289" i="5"/>
  <c r="J3289" i="5"/>
  <c r="F3290" i="5"/>
  <c r="G3290" i="5"/>
  <c r="H3290" i="5"/>
  <c r="I3290" i="5"/>
  <c r="J3290" i="5"/>
  <c r="F3291" i="5"/>
  <c r="G3291" i="5"/>
  <c r="H3291" i="5"/>
  <c r="I3291" i="5"/>
  <c r="J3291" i="5"/>
  <c r="F3292" i="5"/>
  <c r="G3292" i="5"/>
  <c r="H3292" i="5"/>
  <c r="I3292" i="5"/>
  <c r="J3292" i="5"/>
  <c r="F3293" i="5"/>
  <c r="G3293" i="5"/>
  <c r="H3293" i="5"/>
  <c r="I3293" i="5"/>
  <c r="J3293" i="5"/>
  <c r="F3294" i="5"/>
  <c r="G3294" i="5"/>
  <c r="H3294" i="5"/>
  <c r="I3294" i="5"/>
  <c r="J3294" i="5"/>
  <c r="F3295" i="5"/>
  <c r="G3295" i="5"/>
  <c r="H3295" i="5"/>
  <c r="I3295" i="5"/>
  <c r="J3295" i="5"/>
  <c r="F3296" i="5"/>
  <c r="G3296" i="5"/>
  <c r="H3296" i="5"/>
  <c r="I3296" i="5"/>
  <c r="J3296" i="5"/>
  <c r="F3297" i="5"/>
  <c r="G3297" i="5"/>
  <c r="H3297" i="5"/>
  <c r="I3297" i="5"/>
  <c r="J3297" i="5"/>
  <c r="F3298" i="5"/>
  <c r="G3298" i="5"/>
  <c r="H3298" i="5"/>
  <c r="I3298" i="5"/>
  <c r="J3298" i="5"/>
  <c r="F3299" i="5"/>
  <c r="G3299" i="5"/>
  <c r="H3299" i="5"/>
  <c r="I3299" i="5"/>
  <c r="J3299" i="5"/>
  <c r="F3300" i="5"/>
  <c r="G3300" i="5"/>
  <c r="H3300" i="5"/>
  <c r="I3300" i="5"/>
  <c r="J3300" i="5"/>
  <c r="F3301" i="5"/>
  <c r="G3301" i="5"/>
  <c r="H3301" i="5"/>
  <c r="I3301" i="5"/>
  <c r="J3301" i="5"/>
  <c r="F3302" i="5"/>
  <c r="G3302" i="5"/>
  <c r="H3302" i="5"/>
  <c r="I3302" i="5"/>
  <c r="J3302" i="5"/>
  <c r="F3303" i="5"/>
  <c r="G3303" i="5"/>
  <c r="H3303" i="5"/>
  <c r="I3303" i="5"/>
  <c r="J3303" i="5"/>
  <c r="F3304" i="5"/>
  <c r="G3304" i="5"/>
  <c r="H3304" i="5"/>
  <c r="I3304" i="5"/>
  <c r="J3304" i="5"/>
  <c r="F3305" i="5"/>
  <c r="G3305" i="5"/>
  <c r="H3305" i="5"/>
  <c r="I3305" i="5"/>
  <c r="J3305" i="5"/>
  <c r="F3306" i="5"/>
  <c r="G3306" i="5"/>
  <c r="H3306" i="5"/>
  <c r="I3306" i="5"/>
  <c r="J3306" i="5"/>
  <c r="F3307" i="5"/>
  <c r="G3307" i="5"/>
  <c r="H3307" i="5"/>
  <c r="I3307" i="5"/>
  <c r="J3307" i="5"/>
  <c r="F3308" i="5"/>
  <c r="G3308" i="5"/>
  <c r="H3308" i="5"/>
  <c r="I3308" i="5"/>
  <c r="J3308" i="5"/>
  <c r="F3309" i="5"/>
  <c r="G3309" i="5"/>
  <c r="H3309" i="5"/>
  <c r="I3309" i="5"/>
  <c r="J3309" i="5"/>
  <c r="F3310" i="5"/>
  <c r="G3310" i="5"/>
  <c r="H3310" i="5"/>
  <c r="I3310" i="5"/>
  <c r="J3310" i="5"/>
  <c r="F3311" i="5"/>
  <c r="G3311" i="5"/>
  <c r="H3311" i="5"/>
  <c r="I3311" i="5"/>
  <c r="J3311" i="5"/>
  <c r="F3312" i="5"/>
  <c r="G3312" i="5"/>
  <c r="H3312" i="5"/>
  <c r="I3312" i="5"/>
  <c r="J3312" i="5"/>
  <c r="F3313" i="5"/>
  <c r="G3313" i="5"/>
  <c r="H3313" i="5"/>
  <c r="I3313" i="5"/>
  <c r="J3313" i="5"/>
  <c r="F3314" i="5"/>
  <c r="G3314" i="5"/>
  <c r="H3314" i="5"/>
  <c r="I3314" i="5"/>
  <c r="J3314" i="5"/>
  <c r="F3315" i="5"/>
  <c r="G3315" i="5"/>
  <c r="H3315" i="5"/>
  <c r="I3315" i="5"/>
  <c r="J3315" i="5"/>
  <c r="F3316" i="5"/>
  <c r="G3316" i="5"/>
  <c r="H3316" i="5"/>
  <c r="I3316" i="5"/>
  <c r="J3316" i="5"/>
  <c r="F3317" i="5"/>
  <c r="G3317" i="5"/>
  <c r="H3317" i="5"/>
  <c r="I3317" i="5"/>
  <c r="J3317" i="5"/>
  <c r="F3318" i="5"/>
  <c r="G3318" i="5"/>
  <c r="H3318" i="5"/>
  <c r="I3318" i="5"/>
  <c r="J3318" i="5"/>
  <c r="F3319" i="5"/>
  <c r="G3319" i="5"/>
  <c r="H3319" i="5"/>
  <c r="I3319" i="5"/>
  <c r="J3319" i="5"/>
  <c r="F3320" i="5"/>
  <c r="G3320" i="5"/>
  <c r="H3320" i="5"/>
  <c r="I3320" i="5"/>
  <c r="J3320" i="5"/>
  <c r="F3321" i="5"/>
  <c r="G3321" i="5"/>
  <c r="H3321" i="5"/>
  <c r="I3321" i="5"/>
  <c r="J3321" i="5"/>
  <c r="F3322" i="5"/>
  <c r="G3322" i="5"/>
  <c r="H3322" i="5"/>
  <c r="I3322" i="5"/>
  <c r="J3322" i="5"/>
  <c r="F3323" i="5"/>
  <c r="G3323" i="5"/>
  <c r="H3323" i="5"/>
  <c r="I3323" i="5"/>
  <c r="J3323" i="5"/>
  <c r="F3324" i="5"/>
  <c r="G3324" i="5"/>
  <c r="H3324" i="5"/>
  <c r="I3324" i="5"/>
  <c r="J3324" i="5"/>
  <c r="F3325" i="5"/>
  <c r="G3325" i="5"/>
  <c r="H3325" i="5"/>
  <c r="I3325" i="5"/>
  <c r="J3325" i="5"/>
  <c r="F3326" i="5"/>
  <c r="G3326" i="5"/>
  <c r="H3326" i="5"/>
  <c r="I3326" i="5"/>
  <c r="J3326" i="5"/>
  <c r="F3327" i="5"/>
  <c r="G3327" i="5"/>
  <c r="H3327" i="5"/>
  <c r="I3327" i="5"/>
  <c r="J3327" i="5"/>
  <c r="F3328" i="5"/>
  <c r="G3328" i="5"/>
  <c r="H3328" i="5"/>
  <c r="I3328" i="5"/>
  <c r="J3328" i="5"/>
  <c r="F3329" i="5"/>
  <c r="G3329" i="5"/>
  <c r="H3329" i="5"/>
  <c r="I3329" i="5"/>
  <c r="J3329" i="5"/>
  <c r="F3330" i="5"/>
  <c r="G3330" i="5"/>
  <c r="H3330" i="5"/>
  <c r="I3330" i="5"/>
  <c r="J3330" i="5"/>
  <c r="F3331" i="5"/>
  <c r="G3331" i="5"/>
  <c r="H3331" i="5"/>
  <c r="I3331" i="5"/>
  <c r="J3331" i="5"/>
  <c r="F3332" i="5"/>
  <c r="G3332" i="5"/>
  <c r="H3332" i="5"/>
  <c r="I3332" i="5"/>
  <c r="J3332" i="5"/>
  <c r="F3333" i="5"/>
  <c r="G3333" i="5"/>
  <c r="H3333" i="5"/>
  <c r="I3333" i="5"/>
  <c r="J3333" i="5"/>
  <c r="F3334" i="5"/>
  <c r="G3334" i="5"/>
  <c r="H3334" i="5"/>
  <c r="I3334" i="5"/>
  <c r="J3334" i="5"/>
  <c r="F3335" i="5"/>
  <c r="G3335" i="5"/>
  <c r="H3335" i="5"/>
  <c r="I3335" i="5"/>
  <c r="J3335" i="5"/>
  <c r="F3336" i="5"/>
  <c r="G3336" i="5"/>
  <c r="H3336" i="5"/>
  <c r="I3336" i="5"/>
  <c r="J3336" i="5"/>
  <c r="F3337" i="5"/>
  <c r="G3337" i="5"/>
  <c r="H3337" i="5"/>
  <c r="I3337" i="5"/>
  <c r="J3337" i="5"/>
  <c r="F3338" i="5"/>
  <c r="G3338" i="5"/>
  <c r="H3338" i="5"/>
  <c r="I3338" i="5"/>
  <c r="J3338" i="5"/>
  <c r="F3339" i="5"/>
  <c r="G3339" i="5"/>
  <c r="H3339" i="5"/>
  <c r="I3339" i="5"/>
  <c r="J3339" i="5"/>
  <c r="F3340" i="5"/>
  <c r="G3340" i="5"/>
  <c r="H3340" i="5"/>
  <c r="I3340" i="5"/>
  <c r="J3340" i="5"/>
  <c r="F3341" i="5"/>
  <c r="G3341" i="5"/>
  <c r="H3341" i="5"/>
  <c r="I3341" i="5"/>
  <c r="J3341" i="5"/>
  <c r="F3342" i="5"/>
  <c r="G3342" i="5"/>
  <c r="H3342" i="5"/>
  <c r="I3342" i="5"/>
  <c r="J3342" i="5"/>
  <c r="F3343" i="5"/>
  <c r="G3343" i="5"/>
  <c r="H3343" i="5"/>
  <c r="I3343" i="5"/>
  <c r="J3343" i="5"/>
  <c r="F3344" i="5"/>
  <c r="G3344" i="5"/>
  <c r="H3344" i="5"/>
  <c r="I3344" i="5"/>
  <c r="J3344" i="5"/>
  <c r="F3345" i="5"/>
  <c r="G3345" i="5"/>
  <c r="H3345" i="5"/>
  <c r="I3345" i="5"/>
  <c r="J3345" i="5"/>
  <c r="F3346" i="5"/>
  <c r="G3346" i="5"/>
  <c r="H3346" i="5"/>
  <c r="I3346" i="5"/>
  <c r="J3346" i="5"/>
  <c r="F3347" i="5"/>
  <c r="G3347" i="5"/>
  <c r="H3347" i="5"/>
  <c r="I3347" i="5"/>
  <c r="J3347" i="5"/>
  <c r="F3348" i="5"/>
  <c r="G3348" i="5"/>
  <c r="H3348" i="5"/>
  <c r="I3348" i="5"/>
  <c r="J3348" i="5"/>
  <c r="F3349" i="5"/>
  <c r="G3349" i="5"/>
  <c r="H3349" i="5"/>
  <c r="I3349" i="5"/>
  <c r="J3349" i="5"/>
  <c r="F3350" i="5"/>
  <c r="G3350" i="5"/>
  <c r="H3350" i="5"/>
  <c r="I3350" i="5"/>
  <c r="J3350" i="5"/>
  <c r="F3351" i="5"/>
  <c r="G3351" i="5"/>
  <c r="H3351" i="5"/>
  <c r="I3351" i="5"/>
  <c r="J3351" i="5"/>
  <c r="F3352" i="5"/>
  <c r="G3352" i="5"/>
  <c r="H3352" i="5"/>
  <c r="I3352" i="5"/>
  <c r="J3352" i="5"/>
  <c r="F3353" i="5"/>
  <c r="G3353" i="5"/>
  <c r="H3353" i="5"/>
  <c r="I3353" i="5"/>
  <c r="J3353" i="5"/>
  <c r="F3354" i="5"/>
  <c r="G3354" i="5"/>
  <c r="H3354" i="5"/>
  <c r="I3354" i="5"/>
  <c r="J3354" i="5"/>
  <c r="F3355" i="5"/>
  <c r="G3355" i="5"/>
  <c r="H3355" i="5"/>
  <c r="I3355" i="5"/>
  <c r="J3355" i="5"/>
  <c r="F3356" i="5"/>
  <c r="G3356" i="5"/>
  <c r="H3356" i="5"/>
  <c r="I3356" i="5"/>
  <c r="J3356" i="5"/>
  <c r="F3357" i="5"/>
  <c r="G3357" i="5"/>
  <c r="H3357" i="5"/>
  <c r="I3357" i="5"/>
  <c r="J3357" i="5"/>
  <c r="F3358" i="5"/>
  <c r="G3358" i="5"/>
  <c r="H3358" i="5"/>
  <c r="I3358" i="5"/>
  <c r="J3358" i="5"/>
  <c r="F3359" i="5"/>
  <c r="G3359" i="5"/>
  <c r="H3359" i="5"/>
  <c r="I3359" i="5"/>
  <c r="J3359" i="5"/>
  <c r="F3360" i="5"/>
  <c r="G3360" i="5"/>
  <c r="H3360" i="5"/>
  <c r="I3360" i="5"/>
  <c r="J3360" i="5"/>
  <c r="F3361" i="5"/>
  <c r="G3361" i="5"/>
  <c r="H3361" i="5"/>
  <c r="I3361" i="5"/>
  <c r="J3361" i="5"/>
  <c r="F3362" i="5"/>
  <c r="G3362" i="5"/>
  <c r="H3362" i="5"/>
  <c r="I3362" i="5"/>
  <c r="J3362" i="5"/>
  <c r="F3363" i="5"/>
  <c r="G3363" i="5"/>
  <c r="H3363" i="5"/>
  <c r="I3363" i="5"/>
  <c r="J3363" i="5"/>
  <c r="F3364" i="5"/>
  <c r="G3364" i="5"/>
  <c r="H3364" i="5"/>
  <c r="I3364" i="5"/>
  <c r="J3364" i="5"/>
  <c r="F3365" i="5"/>
  <c r="G3365" i="5"/>
  <c r="H3365" i="5"/>
  <c r="I3365" i="5"/>
  <c r="J3365" i="5"/>
  <c r="F3366" i="5"/>
  <c r="G3366" i="5"/>
  <c r="H3366" i="5"/>
  <c r="I3366" i="5"/>
  <c r="J3366" i="5"/>
  <c r="F3367" i="5"/>
  <c r="G3367" i="5"/>
  <c r="H3367" i="5"/>
  <c r="I3367" i="5"/>
  <c r="J3367" i="5"/>
  <c r="F3368" i="5"/>
  <c r="G3368" i="5"/>
  <c r="H3368" i="5"/>
  <c r="I3368" i="5"/>
  <c r="J3368" i="5"/>
  <c r="F3369" i="5"/>
  <c r="G3369" i="5"/>
  <c r="H3369" i="5"/>
  <c r="I3369" i="5"/>
  <c r="J3369" i="5"/>
  <c r="F3370" i="5"/>
  <c r="G3370" i="5"/>
  <c r="H3370" i="5"/>
  <c r="I3370" i="5"/>
  <c r="J3370" i="5"/>
  <c r="F3371" i="5"/>
  <c r="G3371" i="5"/>
  <c r="H3371" i="5"/>
  <c r="I3371" i="5"/>
  <c r="J3371" i="5"/>
  <c r="F3372" i="5"/>
  <c r="G3372" i="5"/>
  <c r="H3372" i="5"/>
  <c r="I3372" i="5"/>
  <c r="J3372" i="5"/>
  <c r="F3373" i="5"/>
  <c r="G3373" i="5"/>
  <c r="H3373" i="5"/>
  <c r="I3373" i="5"/>
  <c r="J3373" i="5"/>
  <c r="F3374" i="5"/>
  <c r="G3374" i="5"/>
  <c r="H3374" i="5"/>
  <c r="I3374" i="5"/>
  <c r="J3374" i="5"/>
  <c r="F3375" i="5"/>
  <c r="G3375" i="5"/>
  <c r="H3375" i="5"/>
  <c r="I3375" i="5"/>
  <c r="J3375" i="5"/>
  <c r="F3376" i="5"/>
  <c r="G3376" i="5"/>
  <c r="H3376" i="5"/>
  <c r="I3376" i="5"/>
  <c r="J3376" i="5"/>
  <c r="F3377" i="5"/>
  <c r="G3377" i="5"/>
  <c r="H3377" i="5"/>
  <c r="I3377" i="5"/>
  <c r="J3377" i="5"/>
  <c r="F3378" i="5"/>
  <c r="G3378" i="5"/>
  <c r="H3378" i="5"/>
  <c r="I3378" i="5"/>
  <c r="J3378" i="5"/>
  <c r="F3379" i="5"/>
  <c r="G3379" i="5"/>
  <c r="H3379" i="5"/>
  <c r="I3379" i="5"/>
  <c r="J3379" i="5"/>
  <c r="F3380" i="5"/>
  <c r="G3380" i="5"/>
  <c r="H3380" i="5"/>
  <c r="I3380" i="5"/>
  <c r="J3380" i="5"/>
  <c r="F3381" i="5"/>
  <c r="G3381" i="5"/>
  <c r="H3381" i="5"/>
  <c r="I3381" i="5"/>
  <c r="J3381" i="5"/>
  <c r="F3382" i="5"/>
  <c r="G3382" i="5"/>
  <c r="H3382" i="5"/>
  <c r="I3382" i="5"/>
  <c r="J3382" i="5"/>
  <c r="F3383" i="5"/>
  <c r="G3383" i="5"/>
  <c r="H3383" i="5"/>
  <c r="I3383" i="5"/>
  <c r="J3383" i="5"/>
  <c r="F3384" i="5"/>
  <c r="G3384" i="5"/>
  <c r="H3384" i="5"/>
  <c r="I3384" i="5"/>
  <c r="J3384" i="5"/>
  <c r="F3385" i="5"/>
  <c r="G3385" i="5"/>
  <c r="H3385" i="5"/>
  <c r="I3385" i="5"/>
  <c r="J3385" i="5"/>
  <c r="F3386" i="5"/>
  <c r="G3386" i="5"/>
  <c r="H3386" i="5"/>
  <c r="I3386" i="5"/>
  <c r="J3386" i="5"/>
  <c r="F3387" i="5"/>
  <c r="G3387" i="5"/>
  <c r="H3387" i="5"/>
  <c r="I3387" i="5"/>
  <c r="J3387" i="5"/>
  <c r="F3388" i="5"/>
  <c r="G3388" i="5"/>
  <c r="H3388" i="5"/>
  <c r="I3388" i="5"/>
  <c r="J3388" i="5"/>
  <c r="F3389" i="5"/>
  <c r="G3389" i="5"/>
  <c r="H3389" i="5"/>
  <c r="I3389" i="5"/>
  <c r="J3389" i="5"/>
  <c r="F3390" i="5"/>
  <c r="G3390" i="5"/>
  <c r="H3390" i="5"/>
  <c r="I3390" i="5"/>
  <c r="J3390" i="5"/>
  <c r="F3391" i="5"/>
  <c r="G3391" i="5"/>
  <c r="H3391" i="5"/>
  <c r="I3391" i="5"/>
  <c r="J3391" i="5"/>
  <c r="F3392" i="5"/>
  <c r="G3392" i="5"/>
  <c r="H3392" i="5"/>
  <c r="I3392" i="5"/>
  <c r="J3392" i="5"/>
  <c r="F3393" i="5"/>
  <c r="G3393" i="5"/>
  <c r="H3393" i="5"/>
  <c r="I3393" i="5"/>
  <c r="J3393" i="5"/>
  <c r="F3394" i="5"/>
  <c r="G3394" i="5"/>
  <c r="H3394" i="5"/>
  <c r="I3394" i="5"/>
  <c r="J3394" i="5"/>
  <c r="F3395" i="5"/>
  <c r="G3395" i="5"/>
  <c r="H3395" i="5"/>
  <c r="I3395" i="5"/>
  <c r="J3395" i="5"/>
  <c r="F3396" i="5"/>
  <c r="G3396" i="5"/>
  <c r="H3396" i="5"/>
  <c r="I3396" i="5"/>
  <c r="J3396" i="5"/>
  <c r="F3397" i="5"/>
  <c r="G3397" i="5"/>
  <c r="H3397" i="5"/>
  <c r="I3397" i="5"/>
  <c r="J3397" i="5"/>
  <c r="F3398" i="5"/>
  <c r="G3398" i="5"/>
  <c r="H3398" i="5"/>
  <c r="I3398" i="5"/>
  <c r="J3398" i="5"/>
  <c r="F3399" i="5"/>
  <c r="G3399" i="5"/>
  <c r="H3399" i="5"/>
  <c r="I3399" i="5"/>
  <c r="J3399" i="5"/>
  <c r="F3400" i="5"/>
  <c r="G3400" i="5"/>
  <c r="H3400" i="5"/>
  <c r="I3400" i="5"/>
  <c r="J3400" i="5"/>
  <c r="F3401" i="5"/>
  <c r="G3401" i="5"/>
  <c r="H3401" i="5"/>
  <c r="I3401" i="5"/>
  <c r="J3401" i="5"/>
  <c r="F3402" i="5"/>
  <c r="G3402" i="5"/>
  <c r="H3402" i="5"/>
  <c r="I3402" i="5"/>
  <c r="J3402" i="5"/>
  <c r="F3403" i="5"/>
  <c r="G3403" i="5"/>
  <c r="H3403" i="5"/>
  <c r="I3403" i="5"/>
  <c r="J3403" i="5"/>
  <c r="F3404" i="5"/>
  <c r="G3404" i="5"/>
  <c r="H3404" i="5"/>
  <c r="I3404" i="5"/>
  <c r="J3404" i="5"/>
  <c r="F3405" i="5"/>
  <c r="G3405" i="5"/>
  <c r="H3405" i="5"/>
  <c r="I3405" i="5"/>
  <c r="J3405" i="5"/>
  <c r="F3406" i="5"/>
  <c r="G3406" i="5"/>
  <c r="H3406" i="5"/>
  <c r="I3406" i="5"/>
  <c r="J3406" i="5"/>
  <c r="F3407" i="5"/>
  <c r="G3407" i="5"/>
  <c r="H3407" i="5"/>
  <c r="I3407" i="5"/>
  <c r="J3407" i="5"/>
  <c r="F3408" i="5"/>
  <c r="G3408" i="5"/>
  <c r="H3408" i="5"/>
  <c r="I3408" i="5"/>
  <c r="J3408" i="5"/>
  <c r="F3409" i="5"/>
  <c r="G3409" i="5"/>
  <c r="H3409" i="5"/>
  <c r="I3409" i="5"/>
  <c r="J3409" i="5"/>
  <c r="F3410" i="5"/>
  <c r="G3410" i="5"/>
  <c r="H3410" i="5"/>
  <c r="I3410" i="5"/>
  <c r="J3410" i="5"/>
  <c r="F3411" i="5"/>
  <c r="G3411" i="5"/>
  <c r="H3411" i="5"/>
  <c r="I3411" i="5"/>
  <c r="J3411" i="5"/>
  <c r="F3412" i="5"/>
  <c r="G3412" i="5"/>
  <c r="H3412" i="5"/>
  <c r="I3412" i="5"/>
  <c r="J3412" i="5"/>
  <c r="F3413" i="5"/>
  <c r="G3413" i="5"/>
  <c r="H3413" i="5"/>
  <c r="I3413" i="5"/>
  <c r="J3413" i="5"/>
  <c r="F3414" i="5"/>
  <c r="G3414" i="5"/>
  <c r="H3414" i="5"/>
  <c r="I3414" i="5"/>
  <c r="J3414" i="5"/>
  <c r="F3415" i="5"/>
  <c r="G3415" i="5"/>
  <c r="H3415" i="5"/>
  <c r="I3415" i="5"/>
  <c r="J3415" i="5"/>
  <c r="F3416" i="5"/>
  <c r="G3416" i="5"/>
  <c r="H3416" i="5"/>
  <c r="I3416" i="5"/>
  <c r="J3416" i="5"/>
  <c r="F3417" i="5"/>
  <c r="G3417" i="5"/>
  <c r="H3417" i="5"/>
  <c r="I3417" i="5"/>
  <c r="J3417" i="5"/>
  <c r="F3418" i="5"/>
  <c r="G3418" i="5"/>
  <c r="H3418" i="5"/>
  <c r="I3418" i="5"/>
  <c r="J3418" i="5"/>
  <c r="F3419" i="5"/>
  <c r="G3419" i="5"/>
  <c r="H3419" i="5"/>
  <c r="I3419" i="5"/>
  <c r="J3419" i="5"/>
  <c r="F3420" i="5"/>
  <c r="G3420" i="5"/>
  <c r="H3420" i="5"/>
  <c r="I3420" i="5"/>
  <c r="J3420" i="5"/>
  <c r="F3421" i="5"/>
  <c r="G3421" i="5"/>
  <c r="H3421" i="5"/>
  <c r="I3421" i="5"/>
  <c r="J3421" i="5"/>
  <c r="F3422" i="5"/>
  <c r="G3422" i="5"/>
  <c r="H3422" i="5"/>
  <c r="I3422" i="5"/>
  <c r="J3422" i="5"/>
  <c r="F3423" i="5"/>
  <c r="G3423" i="5"/>
  <c r="H3423" i="5"/>
  <c r="I3423" i="5"/>
  <c r="J3423" i="5"/>
  <c r="F3424" i="5"/>
  <c r="G3424" i="5"/>
  <c r="H3424" i="5"/>
  <c r="I3424" i="5"/>
  <c r="J3424" i="5"/>
  <c r="F3425" i="5"/>
  <c r="G3425" i="5"/>
  <c r="H3425" i="5"/>
  <c r="I3425" i="5"/>
  <c r="J3425" i="5"/>
  <c r="F3426" i="5"/>
  <c r="G3426" i="5"/>
  <c r="H3426" i="5"/>
  <c r="I3426" i="5"/>
  <c r="J3426" i="5"/>
  <c r="F3427" i="5"/>
  <c r="G3427" i="5"/>
  <c r="H3427" i="5"/>
  <c r="I3427" i="5"/>
  <c r="J3427" i="5"/>
  <c r="F3428" i="5"/>
  <c r="G3428" i="5"/>
  <c r="H3428" i="5"/>
  <c r="I3428" i="5"/>
  <c r="J3428" i="5"/>
  <c r="F3429" i="5"/>
  <c r="G3429" i="5"/>
  <c r="H3429" i="5"/>
  <c r="I3429" i="5"/>
  <c r="J3429" i="5"/>
  <c r="F3430" i="5"/>
  <c r="G3430" i="5"/>
  <c r="H3430" i="5"/>
  <c r="I3430" i="5"/>
  <c r="J3430" i="5"/>
  <c r="F3431" i="5"/>
  <c r="G3431" i="5"/>
  <c r="H3431" i="5"/>
  <c r="I3431" i="5"/>
  <c r="J3431" i="5"/>
  <c r="F3432" i="5"/>
  <c r="G3432" i="5"/>
  <c r="H3432" i="5"/>
  <c r="I3432" i="5"/>
  <c r="J3432" i="5"/>
  <c r="F3433" i="5"/>
  <c r="G3433" i="5"/>
  <c r="H3433" i="5"/>
  <c r="I3433" i="5"/>
  <c r="J3433" i="5"/>
  <c r="F3434" i="5"/>
  <c r="G3434" i="5"/>
  <c r="H3434" i="5"/>
  <c r="I3434" i="5"/>
  <c r="J3434" i="5"/>
  <c r="F3435" i="5"/>
  <c r="G3435" i="5"/>
  <c r="H3435" i="5"/>
  <c r="I3435" i="5"/>
  <c r="J3435" i="5"/>
  <c r="F3436" i="5"/>
  <c r="G3436" i="5"/>
  <c r="H3436" i="5"/>
  <c r="I3436" i="5"/>
  <c r="J3436" i="5"/>
  <c r="F3437" i="5"/>
  <c r="G3437" i="5"/>
  <c r="H3437" i="5"/>
  <c r="I3437" i="5"/>
  <c r="J3437" i="5"/>
  <c r="F3438" i="5"/>
  <c r="G3438" i="5"/>
  <c r="H3438" i="5"/>
  <c r="I3438" i="5"/>
  <c r="J3438" i="5"/>
  <c r="F3439" i="5"/>
  <c r="G3439" i="5"/>
  <c r="H3439" i="5"/>
  <c r="I3439" i="5"/>
  <c r="J3439" i="5"/>
  <c r="F3440" i="5"/>
  <c r="G3440" i="5"/>
  <c r="H3440" i="5"/>
  <c r="I3440" i="5"/>
  <c r="J3440" i="5"/>
  <c r="F3441" i="5"/>
  <c r="G3441" i="5"/>
  <c r="H3441" i="5"/>
  <c r="I3441" i="5"/>
  <c r="J3441" i="5"/>
  <c r="F3442" i="5"/>
  <c r="G3442" i="5"/>
  <c r="H3442" i="5"/>
  <c r="I3442" i="5"/>
  <c r="J3442" i="5"/>
  <c r="F3443" i="5"/>
  <c r="G3443" i="5"/>
  <c r="H3443" i="5"/>
  <c r="I3443" i="5"/>
  <c r="J3443" i="5"/>
  <c r="F3444" i="5"/>
  <c r="G3444" i="5"/>
  <c r="H3444" i="5"/>
  <c r="I3444" i="5"/>
  <c r="J3444" i="5"/>
  <c r="F3445" i="5"/>
  <c r="G3445" i="5"/>
  <c r="H3445" i="5"/>
  <c r="I3445" i="5"/>
  <c r="J3445" i="5"/>
  <c r="F3446" i="5"/>
  <c r="G3446" i="5"/>
  <c r="H3446" i="5"/>
  <c r="I3446" i="5"/>
  <c r="J3446" i="5"/>
  <c r="F3447" i="5"/>
  <c r="G3447" i="5"/>
  <c r="H3447" i="5"/>
  <c r="I3447" i="5"/>
  <c r="J3447" i="5"/>
  <c r="F3448" i="5"/>
  <c r="G3448" i="5"/>
  <c r="H3448" i="5"/>
  <c r="I3448" i="5"/>
  <c r="J3448" i="5"/>
  <c r="F3449" i="5"/>
  <c r="G3449" i="5"/>
  <c r="H3449" i="5"/>
  <c r="I3449" i="5"/>
  <c r="J3449" i="5"/>
  <c r="F3450" i="5"/>
  <c r="G3450" i="5"/>
  <c r="H3450" i="5"/>
  <c r="I3450" i="5"/>
  <c r="J3450" i="5"/>
  <c r="F3451" i="5"/>
  <c r="G3451" i="5"/>
  <c r="H3451" i="5"/>
  <c r="I3451" i="5"/>
  <c r="J3451" i="5"/>
  <c r="F3452" i="5"/>
  <c r="G3452" i="5"/>
  <c r="H3452" i="5"/>
  <c r="I3452" i="5"/>
  <c r="J3452" i="5"/>
  <c r="F3453" i="5"/>
  <c r="G3453" i="5"/>
  <c r="H3453" i="5"/>
  <c r="I3453" i="5"/>
  <c r="J3453" i="5"/>
  <c r="F3454" i="5"/>
  <c r="G3454" i="5"/>
  <c r="H3454" i="5"/>
  <c r="I3454" i="5"/>
  <c r="J3454" i="5"/>
  <c r="F3455" i="5"/>
  <c r="G3455" i="5"/>
  <c r="H3455" i="5"/>
  <c r="I3455" i="5"/>
  <c r="J3455" i="5"/>
  <c r="F3456" i="5"/>
  <c r="G3456" i="5"/>
  <c r="H3456" i="5"/>
  <c r="I3456" i="5"/>
  <c r="J3456" i="5"/>
  <c r="F3457" i="5"/>
  <c r="G3457" i="5"/>
  <c r="H3457" i="5"/>
  <c r="I3457" i="5"/>
  <c r="J3457" i="5"/>
  <c r="F3458" i="5"/>
  <c r="G3458" i="5"/>
  <c r="H3458" i="5"/>
  <c r="I3458" i="5"/>
  <c r="J3458" i="5"/>
  <c r="F3459" i="5"/>
  <c r="G3459" i="5"/>
  <c r="H3459" i="5"/>
  <c r="I3459" i="5"/>
  <c r="J3459" i="5"/>
  <c r="F3460" i="5"/>
  <c r="G3460" i="5"/>
  <c r="H3460" i="5"/>
  <c r="I3460" i="5"/>
  <c r="J3460" i="5"/>
  <c r="F3461" i="5"/>
  <c r="G3461" i="5"/>
  <c r="H3461" i="5"/>
  <c r="I3461" i="5"/>
  <c r="J3461" i="5"/>
  <c r="F3462" i="5"/>
  <c r="G3462" i="5"/>
  <c r="H3462" i="5"/>
  <c r="I3462" i="5"/>
  <c r="J3462" i="5"/>
  <c r="F3463" i="5"/>
  <c r="G3463" i="5"/>
  <c r="H3463" i="5"/>
  <c r="I3463" i="5"/>
  <c r="J3463" i="5"/>
  <c r="F3464" i="5"/>
  <c r="G3464" i="5"/>
  <c r="H3464" i="5"/>
  <c r="I3464" i="5"/>
  <c r="J3464" i="5"/>
  <c r="F3465" i="5"/>
  <c r="G3465" i="5"/>
  <c r="H3465" i="5"/>
  <c r="I3465" i="5"/>
  <c r="J3465" i="5"/>
  <c r="F3466" i="5"/>
  <c r="G3466" i="5"/>
  <c r="H3466" i="5"/>
  <c r="I3466" i="5"/>
  <c r="J3466" i="5"/>
  <c r="F3467" i="5"/>
  <c r="G3467" i="5"/>
  <c r="H3467" i="5"/>
  <c r="I3467" i="5"/>
  <c r="J3467" i="5"/>
  <c r="F3468" i="5"/>
  <c r="G3468" i="5"/>
  <c r="H3468" i="5"/>
  <c r="I3468" i="5"/>
  <c r="J3468" i="5"/>
  <c r="F3469" i="5"/>
  <c r="G3469" i="5"/>
  <c r="H3469" i="5"/>
  <c r="I3469" i="5"/>
  <c r="J3469" i="5"/>
  <c r="F3470" i="5"/>
  <c r="G3470" i="5"/>
  <c r="H3470" i="5"/>
  <c r="I3470" i="5"/>
  <c r="J3470" i="5"/>
  <c r="F3471" i="5"/>
  <c r="G3471" i="5"/>
  <c r="H3471" i="5"/>
  <c r="I3471" i="5"/>
  <c r="J3471" i="5"/>
  <c r="F3472" i="5"/>
  <c r="G3472" i="5"/>
  <c r="H3472" i="5"/>
  <c r="I3472" i="5"/>
  <c r="J3472" i="5"/>
  <c r="F3473" i="5"/>
  <c r="G3473" i="5"/>
  <c r="H3473" i="5"/>
  <c r="I3473" i="5"/>
  <c r="J3473" i="5"/>
  <c r="F3474" i="5"/>
  <c r="G3474" i="5"/>
  <c r="H3474" i="5"/>
  <c r="I3474" i="5"/>
  <c r="J3474" i="5"/>
  <c r="F3475" i="5"/>
  <c r="G3475" i="5"/>
  <c r="H3475" i="5"/>
  <c r="I3475" i="5"/>
  <c r="J3475" i="5"/>
  <c r="F3476" i="5"/>
  <c r="G3476" i="5"/>
  <c r="H3476" i="5"/>
  <c r="I3476" i="5"/>
  <c r="J3476" i="5"/>
  <c r="F3477" i="5"/>
  <c r="G3477" i="5"/>
  <c r="H3477" i="5"/>
  <c r="I3477" i="5"/>
  <c r="J3477" i="5"/>
  <c r="F3478" i="5"/>
  <c r="G3478" i="5"/>
  <c r="H3478" i="5"/>
  <c r="I3478" i="5"/>
  <c r="J3478" i="5"/>
  <c r="F3479" i="5"/>
  <c r="G3479" i="5"/>
  <c r="H3479" i="5"/>
  <c r="I3479" i="5"/>
  <c r="J3479" i="5"/>
  <c r="F3480" i="5"/>
  <c r="G3480" i="5"/>
  <c r="H3480" i="5"/>
  <c r="I3480" i="5"/>
  <c r="J3480" i="5"/>
  <c r="F3481" i="5"/>
  <c r="G3481" i="5"/>
  <c r="H3481" i="5"/>
  <c r="I3481" i="5"/>
  <c r="J3481" i="5"/>
  <c r="F3482" i="5"/>
  <c r="G3482" i="5"/>
  <c r="H3482" i="5"/>
  <c r="I3482" i="5"/>
  <c r="J3482" i="5"/>
  <c r="F3483" i="5"/>
  <c r="G3483" i="5"/>
  <c r="H3483" i="5"/>
  <c r="I3483" i="5"/>
  <c r="J3483" i="5"/>
  <c r="F3484" i="5"/>
  <c r="G3484" i="5"/>
  <c r="H3484" i="5"/>
  <c r="I3484" i="5"/>
  <c r="J3484" i="5"/>
  <c r="F3485" i="5"/>
  <c r="G3485" i="5"/>
  <c r="H3485" i="5"/>
  <c r="I3485" i="5"/>
  <c r="J3485" i="5"/>
  <c r="F3486" i="5"/>
  <c r="G3486" i="5"/>
  <c r="H3486" i="5"/>
  <c r="I3486" i="5"/>
  <c r="J3486" i="5"/>
  <c r="F3487" i="5"/>
  <c r="G3487" i="5"/>
  <c r="H3487" i="5"/>
  <c r="I3487" i="5"/>
  <c r="J3487" i="5"/>
  <c r="F3488" i="5"/>
  <c r="G3488" i="5"/>
  <c r="H3488" i="5"/>
  <c r="I3488" i="5"/>
  <c r="J3488" i="5"/>
  <c r="F3489" i="5"/>
  <c r="G3489" i="5"/>
  <c r="H3489" i="5"/>
  <c r="I3489" i="5"/>
  <c r="J3489" i="5"/>
  <c r="F3490" i="5"/>
  <c r="G3490" i="5"/>
  <c r="H3490" i="5"/>
  <c r="I3490" i="5"/>
  <c r="J3490" i="5"/>
  <c r="F3491" i="5"/>
  <c r="G3491" i="5"/>
  <c r="H3491" i="5"/>
  <c r="I3491" i="5"/>
  <c r="J3491" i="5"/>
  <c r="F3492" i="5"/>
  <c r="G3492" i="5"/>
  <c r="H3492" i="5"/>
  <c r="I3492" i="5"/>
  <c r="J3492" i="5"/>
  <c r="F3493" i="5"/>
  <c r="G3493" i="5"/>
  <c r="H3493" i="5"/>
  <c r="I3493" i="5"/>
  <c r="J3493" i="5"/>
  <c r="F3494" i="5"/>
  <c r="G3494" i="5"/>
  <c r="H3494" i="5"/>
  <c r="I3494" i="5"/>
  <c r="J3494" i="5"/>
  <c r="F3495" i="5"/>
  <c r="G3495" i="5"/>
  <c r="H3495" i="5"/>
  <c r="I3495" i="5"/>
  <c r="J3495" i="5"/>
  <c r="F3496" i="5"/>
  <c r="G3496" i="5"/>
  <c r="H3496" i="5"/>
  <c r="I3496" i="5"/>
  <c r="J3496" i="5"/>
  <c r="F3497" i="5"/>
  <c r="G3497" i="5"/>
  <c r="H3497" i="5"/>
  <c r="I3497" i="5"/>
  <c r="J3497" i="5"/>
  <c r="F3498" i="5"/>
  <c r="G3498" i="5"/>
  <c r="H3498" i="5"/>
  <c r="I3498" i="5"/>
  <c r="J3498" i="5"/>
  <c r="F3499" i="5"/>
  <c r="G3499" i="5"/>
  <c r="H3499" i="5"/>
  <c r="I3499" i="5"/>
  <c r="J3499" i="5"/>
  <c r="F3500" i="5"/>
  <c r="G3500" i="5"/>
  <c r="H3500" i="5"/>
  <c r="I3500" i="5"/>
  <c r="J3500" i="5"/>
  <c r="F3501" i="5"/>
  <c r="G3501" i="5"/>
  <c r="H3501" i="5"/>
  <c r="I3501" i="5"/>
  <c r="J3501" i="5"/>
  <c r="F3502" i="5"/>
  <c r="G3502" i="5"/>
  <c r="H3502" i="5"/>
  <c r="I3502" i="5"/>
  <c r="J3502" i="5"/>
  <c r="F3503" i="5"/>
  <c r="G3503" i="5"/>
  <c r="H3503" i="5"/>
  <c r="I3503" i="5"/>
  <c r="J3503" i="5"/>
  <c r="F3504" i="5"/>
  <c r="G3504" i="5"/>
  <c r="H3504" i="5"/>
  <c r="I3504" i="5"/>
  <c r="J3504" i="5"/>
  <c r="F3505" i="5"/>
  <c r="G3505" i="5"/>
  <c r="H3505" i="5"/>
  <c r="I3505" i="5"/>
  <c r="J3505" i="5"/>
  <c r="F3506" i="5"/>
  <c r="G3506" i="5"/>
  <c r="H3506" i="5"/>
  <c r="I3506" i="5"/>
  <c r="J3506" i="5"/>
  <c r="F3507" i="5"/>
  <c r="G3507" i="5"/>
  <c r="H3507" i="5"/>
  <c r="I3507" i="5"/>
  <c r="J3507" i="5"/>
  <c r="F3508" i="5"/>
  <c r="G3508" i="5"/>
  <c r="H3508" i="5"/>
  <c r="I3508" i="5"/>
  <c r="J3508" i="5"/>
  <c r="F3509" i="5"/>
  <c r="G3509" i="5"/>
  <c r="H3509" i="5"/>
  <c r="I3509" i="5"/>
  <c r="J3509" i="5"/>
  <c r="F3510" i="5"/>
  <c r="G3510" i="5"/>
  <c r="H3510" i="5"/>
  <c r="I3510" i="5"/>
  <c r="J3510" i="5"/>
  <c r="F3511" i="5"/>
  <c r="G3511" i="5"/>
  <c r="H3511" i="5"/>
  <c r="I3511" i="5"/>
  <c r="J3511" i="5"/>
  <c r="F3512" i="5"/>
  <c r="G3512" i="5"/>
  <c r="H3512" i="5"/>
  <c r="I3512" i="5"/>
  <c r="J3512" i="5"/>
  <c r="F3513" i="5"/>
  <c r="G3513" i="5"/>
  <c r="H3513" i="5"/>
  <c r="I3513" i="5"/>
  <c r="J3513" i="5"/>
  <c r="F3514" i="5"/>
  <c r="G3514" i="5"/>
  <c r="H3514" i="5"/>
  <c r="I3514" i="5"/>
  <c r="J3514" i="5"/>
  <c r="F3515" i="5"/>
  <c r="G3515" i="5"/>
  <c r="H3515" i="5"/>
  <c r="I3515" i="5"/>
  <c r="J3515" i="5"/>
  <c r="F3516" i="5"/>
  <c r="G3516" i="5"/>
  <c r="H3516" i="5"/>
  <c r="I3516" i="5"/>
  <c r="J3516" i="5"/>
  <c r="F3517" i="5"/>
  <c r="G3517" i="5"/>
  <c r="H3517" i="5"/>
  <c r="I3517" i="5"/>
  <c r="J3517" i="5"/>
  <c r="F3518" i="5"/>
  <c r="G3518" i="5"/>
  <c r="H3518" i="5"/>
  <c r="I3518" i="5"/>
  <c r="J3518" i="5"/>
  <c r="F3519" i="5"/>
  <c r="G3519" i="5"/>
  <c r="H3519" i="5"/>
  <c r="I3519" i="5"/>
  <c r="J3519" i="5"/>
  <c r="F3520" i="5"/>
  <c r="G3520" i="5"/>
  <c r="H3520" i="5"/>
  <c r="I3520" i="5"/>
  <c r="J3520" i="5"/>
  <c r="F3521" i="5"/>
  <c r="G3521" i="5"/>
  <c r="H3521" i="5"/>
  <c r="I3521" i="5"/>
  <c r="J3521" i="5"/>
  <c r="F3522" i="5"/>
  <c r="G3522" i="5"/>
  <c r="H3522" i="5"/>
  <c r="I3522" i="5"/>
  <c r="J3522" i="5"/>
  <c r="F3523" i="5"/>
  <c r="G3523" i="5"/>
  <c r="H3523" i="5"/>
  <c r="I3523" i="5"/>
  <c r="J3523" i="5"/>
  <c r="F3524" i="5"/>
  <c r="G3524" i="5"/>
  <c r="H3524" i="5"/>
  <c r="I3524" i="5"/>
  <c r="J3524" i="5"/>
  <c r="F3525" i="5"/>
  <c r="G3525" i="5"/>
  <c r="H3525" i="5"/>
  <c r="I3525" i="5"/>
  <c r="J3525" i="5"/>
  <c r="F3526" i="5"/>
  <c r="G3526" i="5"/>
  <c r="H3526" i="5"/>
  <c r="I3526" i="5"/>
  <c r="J3526" i="5"/>
  <c r="F3527" i="5"/>
  <c r="G3527" i="5"/>
  <c r="H3527" i="5"/>
  <c r="I3527" i="5"/>
  <c r="J3527" i="5"/>
  <c r="F3528" i="5"/>
  <c r="G3528" i="5"/>
  <c r="H3528" i="5"/>
  <c r="I3528" i="5"/>
  <c r="J3528" i="5"/>
  <c r="F3529" i="5"/>
  <c r="G3529" i="5"/>
  <c r="H3529" i="5"/>
  <c r="I3529" i="5"/>
  <c r="J3529" i="5"/>
  <c r="F3530" i="5"/>
  <c r="G3530" i="5"/>
  <c r="H3530" i="5"/>
  <c r="I3530" i="5"/>
  <c r="J3530" i="5"/>
  <c r="F3531" i="5"/>
  <c r="G3531" i="5"/>
  <c r="H3531" i="5"/>
  <c r="I3531" i="5"/>
  <c r="J3531" i="5"/>
  <c r="F3532" i="5"/>
  <c r="G3532" i="5"/>
  <c r="H3532" i="5"/>
  <c r="I3532" i="5"/>
  <c r="J3532" i="5"/>
  <c r="F3533" i="5"/>
  <c r="G3533" i="5"/>
  <c r="H3533" i="5"/>
  <c r="I3533" i="5"/>
  <c r="J3533" i="5"/>
  <c r="F3534" i="5"/>
  <c r="G3534" i="5"/>
  <c r="H3534" i="5"/>
  <c r="I3534" i="5"/>
  <c r="J3534" i="5"/>
  <c r="F3535" i="5"/>
  <c r="G3535" i="5"/>
  <c r="H3535" i="5"/>
  <c r="I3535" i="5"/>
  <c r="J3535" i="5"/>
  <c r="F3536" i="5"/>
  <c r="G3536" i="5"/>
  <c r="H3536" i="5"/>
  <c r="I3536" i="5"/>
  <c r="J3536" i="5"/>
  <c r="F3537" i="5"/>
  <c r="G3537" i="5"/>
  <c r="H3537" i="5"/>
  <c r="I3537" i="5"/>
  <c r="J3537" i="5"/>
  <c r="F3538" i="5"/>
  <c r="G3538" i="5"/>
  <c r="H3538" i="5"/>
  <c r="I3538" i="5"/>
  <c r="J3538" i="5"/>
  <c r="F3539" i="5"/>
  <c r="G3539" i="5"/>
  <c r="H3539" i="5"/>
  <c r="I3539" i="5"/>
  <c r="J3539" i="5"/>
  <c r="F3540" i="5"/>
  <c r="G3540" i="5"/>
  <c r="H3540" i="5"/>
  <c r="I3540" i="5"/>
  <c r="J3540" i="5"/>
  <c r="F3541" i="5"/>
  <c r="G3541" i="5"/>
  <c r="H3541" i="5"/>
  <c r="I3541" i="5"/>
  <c r="J3541" i="5"/>
  <c r="F3542" i="5"/>
  <c r="G3542" i="5"/>
  <c r="H3542" i="5"/>
  <c r="I3542" i="5"/>
  <c r="J3542" i="5"/>
  <c r="F3543" i="5"/>
  <c r="G3543" i="5"/>
  <c r="H3543" i="5"/>
  <c r="I3543" i="5"/>
  <c r="J3543" i="5"/>
  <c r="F3544" i="5"/>
  <c r="G3544" i="5"/>
  <c r="H3544" i="5"/>
  <c r="I3544" i="5"/>
  <c r="J3544" i="5"/>
  <c r="F3545" i="5"/>
  <c r="G3545" i="5"/>
  <c r="H3545" i="5"/>
  <c r="I3545" i="5"/>
  <c r="J3545" i="5"/>
  <c r="F3546" i="5"/>
  <c r="G3546" i="5"/>
  <c r="H3546" i="5"/>
  <c r="I3546" i="5"/>
  <c r="J3546" i="5"/>
  <c r="F3547" i="5"/>
  <c r="G3547" i="5"/>
  <c r="H3547" i="5"/>
  <c r="I3547" i="5"/>
  <c r="J3547" i="5"/>
  <c r="F3548" i="5"/>
  <c r="G3548" i="5"/>
  <c r="H3548" i="5"/>
  <c r="I3548" i="5"/>
  <c r="J3548" i="5"/>
  <c r="F3549" i="5"/>
  <c r="G3549" i="5"/>
  <c r="H3549" i="5"/>
  <c r="I3549" i="5"/>
  <c r="J3549" i="5"/>
  <c r="F3550" i="5"/>
  <c r="G3550" i="5"/>
  <c r="H3550" i="5"/>
  <c r="I3550" i="5"/>
  <c r="J3550" i="5"/>
  <c r="F3551" i="5"/>
  <c r="G3551" i="5"/>
  <c r="H3551" i="5"/>
  <c r="I3551" i="5"/>
  <c r="J3551" i="5"/>
  <c r="F3552" i="5"/>
  <c r="G3552" i="5"/>
  <c r="H3552" i="5"/>
  <c r="I3552" i="5"/>
  <c r="J3552" i="5"/>
  <c r="F3553" i="5"/>
  <c r="G3553" i="5"/>
  <c r="H3553" i="5"/>
  <c r="I3553" i="5"/>
  <c r="J3553" i="5"/>
  <c r="F3554" i="5"/>
  <c r="G3554" i="5"/>
  <c r="H3554" i="5"/>
  <c r="I3554" i="5"/>
  <c r="J3554" i="5"/>
  <c r="F3555" i="5"/>
  <c r="G3555" i="5"/>
  <c r="H3555" i="5"/>
  <c r="I3555" i="5"/>
  <c r="J3555" i="5"/>
  <c r="F3556" i="5"/>
  <c r="G3556" i="5"/>
  <c r="H3556" i="5"/>
  <c r="I3556" i="5"/>
  <c r="J3556" i="5"/>
  <c r="F3557" i="5"/>
  <c r="G3557" i="5"/>
  <c r="H3557" i="5"/>
  <c r="I3557" i="5"/>
  <c r="J3557" i="5"/>
  <c r="F3558" i="5"/>
  <c r="G3558" i="5"/>
  <c r="H3558" i="5"/>
  <c r="I3558" i="5"/>
  <c r="J3558" i="5"/>
  <c r="F3559" i="5"/>
  <c r="G3559" i="5"/>
  <c r="H3559" i="5"/>
  <c r="I3559" i="5"/>
  <c r="J3559" i="5"/>
  <c r="F3560" i="5"/>
  <c r="G3560" i="5"/>
  <c r="H3560" i="5"/>
  <c r="I3560" i="5"/>
  <c r="J3560" i="5"/>
  <c r="F3561" i="5"/>
  <c r="G3561" i="5"/>
  <c r="H3561" i="5"/>
  <c r="I3561" i="5"/>
  <c r="J3561" i="5"/>
  <c r="F3562" i="5"/>
  <c r="G3562" i="5"/>
  <c r="H3562" i="5"/>
  <c r="I3562" i="5"/>
  <c r="J3562" i="5"/>
  <c r="F3563" i="5"/>
  <c r="G3563" i="5"/>
  <c r="H3563" i="5"/>
  <c r="I3563" i="5"/>
  <c r="J3563" i="5"/>
  <c r="F3564" i="5"/>
  <c r="G3564" i="5"/>
  <c r="H3564" i="5"/>
  <c r="I3564" i="5"/>
  <c r="J3564" i="5"/>
  <c r="F3565" i="5"/>
  <c r="G3565" i="5"/>
  <c r="H3565" i="5"/>
  <c r="I3565" i="5"/>
  <c r="J3565" i="5"/>
  <c r="F3566" i="5"/>
  <c r="G3566" i="5"/>
  <c r="H3566" i="5"/>
  <c r="I3566" i="5"/>
  <c r="J3566" i="5"/>
  <c r="F3567" i="5"/>
  <c r="G3567" i="5"/>
  <c r="H3567" i="5"/>
  <c r="I3567" i="5"/>
  <c r="J3567" i="5"/>
  <c r="F3568" i="5"/>
  <c r="G3568" i="5"/>
  <c r="H3568" i="5"/>
  <c r="I3568" i="5"/>
  <c r="J3568" i="5"/>
  <c r="F3569" i="5"/>
  <c r="G3569" i="5"/>
  <c r="H3569" i="5"/>
  <c r="I3569" i="5"/>
  <c r="J3569" i="5"/>
  <c r="F3570" i="5"/>
  <c r="G3570" i="5"/>
  <c r="H3570" i="5"/>
  <c r="I3570" i="5"/>
  <c r="J3570" i="5"/>
  <c r="F3571" i="5"/>
  <c r="G3571" i="5"/>
  <c r="H3571" i="5"/>
  <c r="I3571" i="5"/>
  <c r="J3571" i="5"/>
  <c r="F3572" i="5"/>
  <c r="G3572" i="5"/>
  <c r="H3572" i="5"/>
  <c r="I3572" i="5"/>
  <c r="J3572" i="5"/>
  <c r="F3573" i="5"/>
  <c r="G3573" i="5"/>
  <c r="H3573" i="5"/>
  <c r="I3573" i="5"/>
  <c r="J3573" i="5"/>
  <c r="F3574" i="5"/>
  <c r="G3574" i="5"/>
  <c r="H3574" i="5"/>
  <c r="I3574" i="5"/>
  <c r="J3574" i="5"/>
  <c r="F3575" i="5"/>
  <c r="G3575" i="5"/>
  <c r="H3575" i="5"/>
  <c r="I3575" i="5"/>
  <c r="J3575" i="5"/>
  <c r="F3576" i="5"/>
  <c r="G3576" i="5"/>
  <c r="H3576" i="5"/>
  <c r="I3576" i="5"/>
  <c r="J3576" i="5"/>
  <c r="F3577" i="5"/>
  <c r="G3577" i="5"/>
  <c r="H3577" i="5"/>
  <c r="I3577" i="5"/>
  <c r="J3577" i="5"/>
  <c r="F3578" i="5"/>
  <c r="G3578" i="5"/>
  <c r="H3578" i="5"/>
  <c r="I3578" i="5"/>
  <c r="J3578" i="5"/>
  <c r="F3579" i="5"/>
  <c r="G3579" i="5"/>
  <c r="H3579" i="5"/>
  <c r="I3579" i="5"/>
  <c r="J3579" i="5"/>
  <c r="F3580" i="5"/>
  <c r="G3580" i="5"/>
  <c r="H3580" i="5"/>
  <c r="I3580" i="5"/>
  <c r="J3580" i="5"/>
  <c r="F3581" i="5"/>
  <c r="G3581" i="5"/>
  <c r="H3581" i="5"/>
  <c r="I3581" i="5"/>
  <c r="J3581" i="5"/>
  <c r="F3582" i="5"/>
  <c r="G3582" i="5"/>
  <c r="H3582" i="5"/>
  <c r="I3582" i="5"/>
  <c r="J3582" i="5"/>
  <c r="F3583" i="5"/>
  <c r="G3583" i="5"/>
  <c r="H3583" i="5"/>
  <c r="I3583" i="5"/>
  <c r="J3583" i="5"/>
  <c r="F3584" i="5"/>
  <c r="G3584" i="5"/>
  <c r="H3584" i="5"/>
  <c r="I3584" i="5"/>
  <c r="J3584" i="5"/>
  <c r="F3585" i="5"/>
  <c r="G3585" i="5"/>
  <c r="H3585" i="5"/>
  <c r="I3585" i="5"/>
  <c r="J3585" i="5"/>
  <c r="F3586" i="5"/>
  <c r="G3586" i="5"/>
  <c r="H3586" i="5"/>
  <c r="I3586" i="5"/>
  <c r="J3586" i="5"/>
  <c r="F3587" i="5"/>
  <c r="G3587" i="5"/>
  <c r="H3587" i="5"/>
  <c r="I3587" i="5"/>
  <c r="J3587" i="5"/>
  <c r="F3588" i="5"/>
  <c r="G3588" i="5"/>
  <c r="H3588" i="5"/>
  <c r="I3588" i="5"/>
  <c r="J3588" i="5"/>
  <c r="F3589" i="5"/>
  <c r="G3589" i="5"/>
  <c r="H3589" i="5"/>
  <c r="I3589" i="5"/>
  <c r="J3589" i="5"/>
  <c r="F3590" i="5"/>
  <c r="G3590" i="5"/>
  <c r="H3590" i="5"/>
  <c r="I3590" i="5"/>
  <c r="J3590" i="5"/>
  <c r="F3591" i="5"/>
  <c r="G3591" i="5"/>
  <c r="H3591" i="5"/>
  <c r="I3591" i="5"/>
  <c r="J3591" i="5"/>
  <c r="F3592" i="5"/>
  <c r="G3592" i="5"/>
  <c r="H3592" i="5"/>
  <c r="I3592" i="5"/>
  <c r="J3592" i="5"/>
  <c r="F3593" i="5"/>
  <c r="G3593" i="5"/>
  <c r="H3593" i="5"/>
  <c r="I3593" i="5"/>
  <c r="J3593" i="5"/>
  <c r="F3594" i="5"/>
  <c r="G3594" i="5"/>
  <c r="H3594" i="5"/>
  <c r="I3594" i="5"/>
  <c r="J3594" i="5"/>
  <c r="F3595" i="5"/>
  <c r="G3595" i="5"/>
  <c r="H3595" i="5"/>
  <c r="I3595" i="5"/>
  <c r="J3595" i="5"/>
  <c r="F3596" i="5"/>
  <c r="G3596" i="5"/>
  <c r="H3596" i="5"/>
  <c r="I3596" i="5"/>
  <c r="J3596" i="5"/>
  <c r="F3597" i="5"/>
  <c r="G3597" i="5"/>
  <c r="H3597" i="5"/>
  <c r="I3597" i="5"/>
  <c r="J3597" i="5"/>
  <c r="F3598" i="5"/>
  <c r="G3598" i="5"/>
  <c r="H3598" i="5"/>
  <c r="I3598" i="5"/>
  <c r="J3598" i="5"/>
  <c r="F3599" i="5"/>
  <c r="G3599" i="5"/>
  <c r="H3599" i="5"/>
  <c r="I3599" i="5"/>
  <c r="J3599" i="5"/>
  <c r="F3600" i="5"/>
  <c r="G3600" i="5"/>
  <c r="H3600" i="5"/>
  <c r="I3600" i="5"/>
  <c r="J3600" i="5"/>
  <c r="F3601" i="5"/>
  <c r="G3601" i="5"/>
  <c r="H3601" i="5"/>
  <c r="I3601" i="5"/>
  <c r="J3601" i="5"/>
  <c r="F1" i="5"/>
  <c r="G1" i="5"/>
  <c r="H1" i="5"/>
  <c r="I1" i="5"/>
  <c r="J1" i="5"/>
  <c r="K1" i="5"/>
  <c r="L1" i="5"/>
  <c r="M1" i="5"/>
  <c r="N1" i="5"/>
  <c r="O1" i="5"/>
  <c r="P1" i="5"/>
  <c r="Q1" i="5"/>
  <c r="R1" i="5"/>
  <c r="S1" i="5"/>
  <c r="T1"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2" i="5"/>
  <c r="B3" i="5"/>
  <c r="D3" i="5"/>
  <c r="B4" i="5"/>
  <c r="D4" i="5"/>
  <c r="B5" i="5"/>
  <c r="D5" i="5"/>
  <c r="B6" i="5"/>
  <c r="D6" i="5"/>
  <c r="B7" i="5"/>
  <c r="D7" i="5"/>
  <c r="B8" i="5"/>
  <c r="D8" i="5"/>
  <c r="B9" i="5"/>
  <c r="D9" i="5"/>
  <c r="B10" i="5"/>
  <c r="D10" i="5"/>
  <c r="B11" i="5"/>
  <c r="D11" i="5"/>
  <c r="B12" i="5"/>
  <c r="D12" i="5"/>
  <c r="B13" i="5"/>
  <c r="D13" i="5"/>
  <c r="B14" i="5"/>
  <c r="D14" i="5"/>
  <c r="B15" i="5"/>
  <c r="D15" i="5"/>
  <c r="B16" i="5"/>
  <c r="D16" i="5"/>
  <c r="B17" i="5"/>
  <c r="D17" i="5"/>
  <c r="B18" i="5"/>
  <c r="D18" i="5"/>
  <c r="B19" i="5"/>
  <c r="D19" i="5"/>
  <c r="B20" i="5"/>
  <c r="D20" i="5"/>
  <c r="B21" i="5"/>
  <c r="D21" i="5"/>
  <c r="B22" i="5"/>
  <c r="D22" i="5"/>
  <c r="B23" i="5"/>
  <c r="D23" i="5"/>
  <c r="B24" i="5"/>
  <c r="D24" i="5"/>
  <c r="B25" i="5"/>
  <c r="D25" i="5"/>
  <c r="B26" i="5"/>
  <c r="D26" i="5"/>
  <c r="B27" i="5"/>
  <c r="D27" i="5"/>
  <c r="B28" i="5"/>
  <c r="D28" i="5"/>
  <c r="B29" i="5"/>
  <c r="D29" i="5"/>
  <c r="B30" i="5"/>
  <c r="D30" i="5"/>
  <c r="B31" i="5"/>
  <c r="D31" i="5"/>
  <c r="B32" i="5"/>
  <c r="D32" i="5"/>
  <c r="B33" i="5"/>
  <c r="D33" i="5"/>
  <c r="B34" i="5"/>
  <c r="D34" i="5"/>
  <c r="B35" i="5"/>
  <c r="D35" i="5"/>
  <c r="B36" i="5"/>
  <c r="D36" i="5"/>
  <c r="B37" i="5"/>
  <c r="D37" i="5"/>
  <c r="B38" i="5"/>
  <c r="D38" i="5"/>
  <c r="B39" i="5"/>
  <c r="D39" i="5"/>
  <c r="B40" i="5"/>
  <c r="D40" i="5"/>
  <c r="B41" i="5"/>
  <c r="D41" i="5"/>
  <c r="B42" i="5"/>
  <c r="D42" i="5"/>
  <c r="B43" i="5"/>
  <c r="D43" i="5"/>
  <c r="B44" i="5"/>
  <c r="D44" i="5"/>
  <c r="B45" i="5"/>
  <c r="D45" i="5"/>
  <c r="B46" i="5"/>
  <c r="D46" i="5"/>
  <c r="B47" i="5"/>
  <c r="D47" i="5"/>
  <c r="B48" i="5"/>
  <c r="D48" i="5"/>
  <c r="B49" i="5"/>
  <c r="D49" i="5"/>
  <c r="B50" i="5"/>
  <c r="D50" i="5"/>
  <c r="B51" i="5"/>
  <c r="D51" i="5"/>
  <c r="B52" i="5"/>
  <c r="D52" i="5"/>
  <c r="B53" i="5"/>
  <c r="D53" i="5"/>
  <c r="B54" i="5"/>
  <c r="D54" i="5"/>
  <c r="B55" i="5"/>
  <c r="D55" i="5"/>
  <c r="B56" i="5"/>
  <c r="D56" i="5"/>
  <c r="B57" i="5"/>
  <c r="D57" i="5"/>
  <c r="B58" i="5"/>
  <c r="D58" i="5"/>
  <c r="B59" i="5"/>
  <c r="D59" i="5"/>
  <c r="B60" i="5"/>
  <c r="D60" i="5"/>
  <c r="B61" i="5"/>
  <c r="D61" i="5"/>
  <c r="B62" i="5"/>
  <c r="D62" i="5"/>
  <c r="B63" i="5"/>
  <c r="D63" i="5"/>
  <c r="B64" i="5"/>
  <c r="D64" i="5"/>
  <c r="B65" i="5"/>
  <c r="D65" i="5"/>
  <c r="B66" i="5"/>
  <c r="D66" i="5"/>
  <c r="B67" i="5"/>
  <c r="D67" i="5"/>
  <c r="B68" i="5"/>
  <c r="D68" i="5"/>
  <c r="B69" i="5"/>
  <c r="D69" i="5"/>
  <c r="B70" i="5"/>
  <c r="D70" i="5"/>
  <c r="B71" i="5"/>
  <c r="D71" i="5"/>
  <c r="B72" i="5"/>
  <c r="D72" i="5"/>
  <c r="B73" i="5"/>
  <c r="D73" i="5"/>
  <c r="B74" i="5"/>
  <c r="D74" i="5"/>
  <c r="B75" i="5"/>
  <c r="D75" i="5"/>
  <c r="B76" i="5"/>
  <c r="D76" i="5"/>
  <c r="B77" i="5"/>
  <c r="D77" i="5"/>
  <c r="B78" i="5"/>
  <c r="D78" i="5"/>
  <c r="B79" i="5"/>
  <c r="D79" i="5"/>
  <c r="B80" i="5"/>
  <c r="D80" i="5"/>
  <c r="B81" i="5"/>
  <c r="D81" i="5"/>
  <c r="B82" i="5"/>
  <c r="D82" i="5"/>
  <c r="B83" i="5"/>
  <c r="D83" i="5"/>
  <c r="B84" i="5"/>
  <c r="D84" i="5"/>
  <c r="B85" i="5"/>
  <c r="D85" i="5"/>
  <c r="B86" i="5"/>
  <c r="D86" i="5"/>
  <c r="B87" i="5"/>
  <c r="D87" i="5"/>
  <c r="B88" i="5"/>
  <c r="D88" i="5"/>
  <c r="B89" i="5"/>
  <c r="D89" i="5"/>
  <c r="B90" i="5"/>
  <c r="D90" i="5"/>
  <c r="B91" i="5"/>
  <c r="D91" i="5"/>
  <c r="B92" i="5"/>
  <c r="D92" i="5"/>
  <c r="B93" i="5"/>
  <c r="D93" i="5"/>
  <c r="B94" i="5"/>
  <c r="D94" i="5"/>
  <c r="B95" i="5"/>
  <c r="D95" i="5"/>
  <c r="B96" i="5"/>
  <c r="D96" i="5"/>
  <c r="B97" i="5"/>
  <c r="D97" i="5"/>
  <c r="B98" i="5"/>
  <c r="D98" i="5"/>
  <c r="B99" i="5"/>
  <c r="D99" i="5"/>
  <c r="B100" i="5"/>
  <c r="D100" i="5"/>
  <c r="B101" i="5"/>
  <c r="D101" i="5"/>
  <c r="B102" i="5"/>
  <c r="D102" i="5"/>
  <c r="B103" i="5"/>
  <c r="D103" i="5"/>
  <c r="B104" i="5"/>
  <c r="D104" i="5"/>
  <c r="B105" i="5"/>
  <c r="D105" i="5"/>
  <c r="B106" i="5"/>
  <c r="D106" i="5"/>
  <c r="B107" i="5"/>
  <c r="D107" i="5"/>
  <c r="B108" i="5"/>
  <c r="D108" i="5"/>
  <c r="B109" i="5"/>
  <c r="D109" i="5"/>
  <c r="B110" i="5"/>
  <c r="D110" i="5"/>
  <c r="B111" i="5"/>
  <c r="D111" i="5"/>
  <c r="B112" i="5"/>
  <c r="D112" i="5"/>
  <c r="B113" i="5"/>
  <c r="D113" i="5"/>
  <c r="B114" i="5"/>
  <c r="D114" i="5"/>
  <c r="B115" i="5"/>
  <c r="D115" i="5"/>
  <c r="B116" i="5"/>
  <c r="D116" i="5"/>
  <c r="B117" i="5"/>
  <c r="D117" i="5"/>
  <c r="B118" i="5"/>
  <c r="D118" i="5"/>
  <c r="B119" i="5"/>
  <c r="D119" i="5"/>
  <c r="B120" i="5"/>
  <c r="D120" i="5"/>
  <c r="B121" i="5"/>
  <c r="D121" i="5"/>
  <c r="B122" i="5"/>
  <c r="D122" i="5"/>
  <c r="B123" i="5"/>
  <c r="D123" i="5"/>
  <c r="B124" i="5"/>
  <c r="D124" i="5"/>
  <c r="B125" i="5"/>
  <c r="D125" i="5"/>
  <c r="B126" i="5"/>
  <c r="D126" i="5"/>
  <c r="B127" i="5"/>
  <c r="D127" i="5"/>
  <c r="B128" i="5"/>
  <c r="D128" i="5"/>
  <c r="B129" i="5"/>
  <c r="D129" i="5"/>
  <c r="B130" i="5"/>
  <c r="D130" i="5"/>
  <c r="B131" i="5"/>
  <c r="D131" i="5"/>
  <c r="B132" i="5"/>
  <c r="D132" i="5"/>
  <c r="B133" i="5"/>
  <c r="D133" i="5"/>
  <c r="B134" i="5"/>
  <c r="D134" i="5"/>
  <c r="B135" i="5"/>
  <c r="D135" i="5"/>
  <c r="B136" i="5"/>
  <c r="D136" i="5"/>
  <c r="B137" i="5"/>
  <c r="D137" i="5"/>
  <c r="B138" i="5"/>
  <c r="D138" i="5"/>
  <c r="B139" i="5"/>
  <c r="D139" i="5"/>
  <c r="B140" i="5"/>
  <c r="D140" i="5"/>
  <c r="B141" i="5"/>
  <c r="D141" i="5"/>
  <c r="B142" i="5"/>
  <c r="D142" i="5"/>
  <c r="B143" i="5"/>
  <c r="D143" i="5"/>
  <c r="B144" i="5"/>
  <c r="D144" i="5"/>
  <c r="B145" i="5"/>
  <c r="D145" i="5"/>
  <c r="B146" i="5"/>
  <c r="D146" i="5"/>
  <c r="B147" i="5"/>
  <c r="D147" i="5"/>
  <c r="B148" i="5"/>
  <c r="D148" i="5"/>
  <c r="B149" i="5"/>
  <c r="D149" i="5"/>
  <c r="B150" i="5"/>
  <c r="D150" i="5"/>
  <c r="B151" i="5"/>
  <c r="D151" i="5"/>
  <c r="B152" i="5"/>
  <c r="D152" i="5"/>
  <c r="B153" i="5"/>
  <c r="D153" i="5"/>
  <c r="B154" i="5"/>
  <c r="D154" i="5"/>
  <c r="B155" i="5"/>
  <c r="D155" i="5"/>
  <c r="B156" i="5"/>
  <c r="D156" i="5"/>
  <c r="B157" i="5"/>
  <c r="D157" i="5"/>
  <c r="B158" i="5"/>
  <c r="D158" i="5"/>
  <c r="B159" i="5"/>
  <c r="D159" i="5"/>
  <c r="B160" i="5"/>
  <c r="D160" i="5"/>
  <c r="B161" i="5"/>
  <c r="D161" i="5"/>
  <c r="B162" i="5"/>
  <c r="D162" i="5"/>
  <c r="B163" i="5"/>
  <c r="D163" i="5"/>
  <c r="B164" i="5"/>
  <c r="D164" i="5"/>
  <c r="B165" i="5"/>
  <c r="D165" i="5"/>
  <c r="B166" i="5"/>
  <c r="D166" i="5"/>
  <c r="B167" i="5"/>
  <c r="D167" i="5"/>
  <c r="B168" i="5"/>
  <c r="D168" i="5"/>
  <c r="B169" i="5"/>
  <c r="D169" i="5"/>
  <c r="B170" i="5"/>
  <c r="D170" i="5"/>
  <c r="B171" i="5"/>
  <c r="D171" i="5"/>
  <c r="B172" i="5"/>
  <c r="D172" i="5"/>
  <c r="B173" i="5"/>
  <c r="D173" i="5"/>
  <c r="B174" i="5"/>
  <c r="D174" i="5"/>
  <c r="B175" i="5"/>
  <c r="D175" i="5"/>
  <c r="B176" i="5"/>
  <c r="D176" i="5"/>
  <c r="B177" i="5"/>
  <c r="D177" i="5"/>
  <c r="B178" i="5"/>
  <c r="D178" i="5"/>
  <c r="B179" i="5"/>
  <c r="D179" i="5"/>
  <c r="B180" i="5"/>
  <c r="D180" i="5"/>
  <c r="B181" i="5"/>
  <c r="D181" i="5"/>
  <c r="B182" i="5"/>
  <c r="D182" i="5"/>
  <c r="B183" i="5"/>
  <c r="D183" i="5"/>
  <c r="B184" i="5"/>
  <c r="D184" i="5"/>
  <c r="B185" i="5"/>
  <c r="D185" i="5"/>
  <c r="B186" i="5"/>
  <c r="D186" i="5"/>
  <c r="B187" i="5"/>
  <c r="D187" i="5"/>
  <c r="B188" i="5"/>
  <c r="D188" i="5"/>
  <c r="B189" i="5"/>
  <c r="D189" i="5"/>
  <c r="B190" i="5"/>
  <c r="D190" i="5"/>
  <c r="B191" i="5"/>
  <c r="D191" i="5"/>
  <c r="B192" i="5"/>
  <c r="D192" i="5"/>
  <c r="B193" i="5"/>
  <c r="D193" i="5"/>
  <c r="B194" i="5"/>
  <c r="D194" i="5"/>
  <c r="B195" i="5"/>
  <c r="D195" i="5"/>
  <c r="B196" i="5"/>
  <c r="D196" i="5"/>
  <c r="B197" i="5"/>
  <c r="D197" i="5"/>
  <c r="B198" i="5"/>
  <c r="D198" i="5"/>
  <c r="B199" i="5"/>
  <c r="D199" i="5"/>
  <c r="B200" i="5"/>
  <c r="D200" i="5"/>
  <c r="B201" i="5"/>
  <c r="D201" i="5"/>
  <c r="B202" i="5"/>
  <c r="D202" i="5"/>
  <c r="B203" i="5"/>
  <c r="D203" i="5"/>
  <c r="B204" i="5"/>
  <c r="D204" i="5"/>
  <c r="B205" i="5"/>
  <c r="D205" i="5"/>
  <c r="B206" i="5"/>
  <c r="D206" i="5"/>
  <c r="B207" i="5"/>
  <c r="D207" i="5"/>
  <c r="B208" i="5"/>
  <c r="D208" i="5"/>
  <c r="B209" i="5"/>
  <c r="D209" i="5"/>
  <c r="B210" i="5"/>
  <c r="D210" i="5"/>
  <c r="B211" i="5"/>
  <c r="D211" i="5"/>
  <c r="B212" i="5"/>
  <c r="D212" i="5"/>
  <c r="B213" i="5"/>
  <c r="D213" i="5"/>
  <c r="B214" i="5"/>
  <c r="D214" i="5"/>
  <c r="B215" i="5"/>
  <c r="D215" i="5"/>
  <c r="B216" i="5"/>
  <c r="D216" i="5"/>
  <c r="B217" i="5"/>
  <c r="D217" i="5"/>
  <c r="B218" i="5"/>
  <c r="D218" i="5"/>
  <c r="B219" i="5"/>
  <c r="D219" i="5"/>
  <c r="B220" i="5"/>
  <c r="D220" i="5"/>
  <c r="B221" i="5"/>
  <c r="D221" i="5"/>
  <c r="B222" i="5"/>
  <c r="D222" i="5"/>
  <c r="B223" i="5"/>
  <c r="D223" i="5"/>
  <c r="B224" i="5"/>
  <c r="D224" i="5"/>
  <c r="B225" i="5"/>
  <c r="D225" i="5"/>
  <c r="B226" i="5"/>
  <c r="D226" i="5"/>
  <c r="B227" i="5"/>
  <c r="D227" i="5"/>
  <c r="B228" i="5"/>
  <c r="D228" i="5"/>
  <c r="B229" i="5"/>
  <c r="D229" i="5"/>
  <c r="B230" i="5"/>
  <c r="D230" i="5"/>
  <c r="B231" i="5"/>
  <c r="D231" i="5"/>
  <c r="B232" i="5"/>
  <c r="D232" i="5"/>
  <c r="B233" i="5"/>
  <c r="D233" i="5"/>
  <c r="B234" i="5"/>
  <c r="D234" i="5"/>
  <c r="B235" i="5"/>
  <c r="D235" i="5"/>
  <c r="B236" i="5"/>
  <c r="D236" i="5"/>
  <c r="B237" i="5"/>
  <c r="D237" i="5"/>
  <c r="B238" i="5"/>
  <c r="D238" i="5"/>
  <c r="B239" i="5"/>
  <c r="D239" i="5"/>
  <c r="B240" i="5"/>
  <c r="D240" i="5"/>
  <c r="B241" i="5"/>
  <c r="D241" i="5"/>
  <c r="B242" i="5"/>
  <c r="D242" i="5"/>
  <c r="B243" i="5"/>
  <c r="D243" i="5"/>
  <c r="B244" i="5"/>
  <c r="D244" i="5"/>
  <c r="B245" i="5"/>
  <c r="D245" i="5"/>
  <c r="B246" i="5"/>
  <c r="D246" i="5"/>
  <c r="B247" i="5"/>
  <c r="D247" i="5"/>
  <c r="B248" i="5"/>
  <c r="D248" i="5"/>
  <c r="B249" i="5"/>
  <c r="D249" i="5"/>
  <c r="B250" i="5"/>
  <c r="D250" i="5"/>
  <c r="B251" i="5"/>
  <c r="D251" i="5"/>
  <c r="B252" i="5"/>
  <c r="D252" i="5"/>
  <c r="B253" i="5"/>
  <c r="D253" i="5"/>
  <c r="B254" i="5"/>
  <c r="D254" i="5"/>
  <c r="B255" i="5"/>
  <c r="D255" i="5"/>
  <c r="B256" i="5"/>
  <c r="D256" i="5"/>
  <c r="B257" i="5"/>
  <c r="D257" i="5"/>
  <c r="B258" i="5"/>
  <c r="D258" i="5"/>
  <c r="B259" i="5"/>
  <c r="D259" i="5"/>
  <c r="B260" i="5"/>
  <c r="D260" i="5"/>
  <c r="B261" i="5"/>
  <c r="D261" i="5"/>
  <c r="B262" i="5"/>
  <c r="D262" i="5"/>
  <c r="B263" i="5"/>
  <c r="D263" i="5"/>
  <c r="B264" i="5"/>
  <c r="D264" i="5"/>
  <c r="B265" i="5"/>
  <c r="D265" i="5"/>
  <c r="B266" i="5"/>
  <c r="D266" i="5"/>
  <c r="B267" i="5"/>
  <c r="D267" i="5"/>
  <c r="B268" i="5"/>
  <c r="D268" i="5"/>
  <c r="B269" i="5"/>
  <c r="D269" i="5"/>
  <c r="B270" i="5"/>
  <c r="D270" i="5"/>
  <c r="B271" i="5"/>
  <c r="D271" i="5"/>
  <c r="B272" i="5"/>
  <c r="D272" i="5"/>
  <c r="B273" i="5"/>
  <c r="D273" i="5"/>
  <c r="B274" i="5"/>
  <c r="D274" i="5"/>
  <c r="B275" i="5"/>
  <c r="D275" i="5"/>
  <c r="B276" i="5"/>
  <c r="D276" i="5"/>
  <c r="B277" i="5"/>
  <c r="D277" i="5"/>
  <c r="B278" i="5"/>
  <c r="D278" i="5"/>
  <c r="B279" i="5"/>
  <c r="D279" i="5"/>
  <c r="B280" i="5"/>
  <c r="D280" i="5"/>
  <c r="B281" i="5"/>
  <c r="D281" i="5"/>
  <c r="B282" i="5"/>
  <c r="D282" i="5"/>
  <c r="B283" i="5"/>
  <c r="D283" i="5"/>
  <c r="B284" i="5"/>
  <c r="D284" i="5"/>
  <c r="B285" i="5"/>
  <c r="D285" i="5"/>
  <c r="B286" i="5"/>
  <c r="D286" i="5"/>
  <c r="B287" i="5"/>
  <c r="D287" i="5"/>
  <c r="B288" i="5"/>
  <c r="D288" i="5"/>
  <c r="B289" i="5"/>
  <c r="D289" i="5"/>
  <c r="B290" i="5"/>
  <c r="D290" i="5"/>
  <c r="B291" i="5"/>
  <c r="D291" i="5"/>
  <c r="B292" i="5"/>
  <c r="D292" i="5"/>
  <c r="B293" i="5"/>
  <c r="D293" i="5"/>
  <c r="B294" i="5"/>
  <c r="D294" i="5"/>
  <c r="B295" i="5"/>
  <c r="D295" i="5"/>
  <c r="B296" i="5"/>
  <c r="D296" i="5"/>
  <c r="B297" i="5"/>
  <c r="D297" i="5"/>
  <c r="B298" i="5"/>
  <c r="D298" i="5"/>
  <c r="B299" i="5"/>
  <c r="D299" i="5"/>
  <c r="B300" i="5"/>
  <c r="D300" i="5"/>
  <c r="B301" i="5"/>
  <c r="D301" i="5"/>
  <c r="B302" i="5"/>
  <c r="D302" i="5"/>
  <c r="B303" i="5"/>
  <c r="D303" i="5"/>
  <c r="B304" i="5"/>
  <c r="D304" i="5"/>
  <c r="B305" i="5"/>
  <c r="D305" i="5"/>
  <c r="B306" i="5"/>
  <c r="D306" i="5"/>
  <c r="B307" i="5"/>
  <c r="D307" i="5"/>
  <c r="B308" i="5"/>
  <c r="D308" i="5"/>
  <c r="B309" i="5"/>
  <c r="D309" i="5"/>
  <c r="B310" i="5"/>
  <c r="D310" i="5"/>
  <c r="B311" i="5"/>
  <c r="D311" i="5"/>
  <c r="B312" i="5"/>
  <c r="D312" i="5"/>
  <c r="B313" i="5"/>
  <c r="D313" i="5"/>
  <c r="B314" i="5"/>
  <c r="D314" i="5"/>
  <c r="B315" i="5"/>
  <c r="D315" i="5"/>
  <c r="B316" i="5"/>
  <c r="D316" i="5"/>
  <c r="B317" i="5"/>
  <c r="D317" i="5"/>
  <c r="B318" i="5"/>
  <c r="D318" i="5"/>
  <c r="B319" i="5"/>
  <c r="D319" i="5"/>
  <c r="B320" i="5"/>
  <c r="D320" i="5"/>
  <c r="B321" i="5"/>
  <c r="D321" i="5"/>
  <c r="B322" i="5"/>
  <c r="D322" i="5"/>
  <c r="B323" i="5"/>
  <c r="D323" i="5"/>
  <c r="B324" i="5"/>
  <c r="D324" i="5"/>
  <c r="B325" i="5"/>
  <c r="D325" i="5"/>
  <c r="B326" i="5"/>
  <c r="D326" i="5"/>
  <c r="B327" i="5"/>
  <c r="D327" i="5"/>
  <c r="B328" i="5"/>
  <c r="D328" i="5"/>
  <c r="B329" i="5"/>
  <c r="D329" i="5"/>
  <c r="B330" i="5"/>
  <c r="D330" i="5"/>
  <c r="B331" i="5"/>
  <c r="D331" i="5"/>
  <c r="B332" i="5"/>
  <c r="D332" i="5"/>
  <c r="B333" i="5"/>
  <c r="D333" i="5"/>
  <c r="B334" i="5"/>
  <c r="D334" i="5"/>
  <c r="B335" i="5"/>
  <c r="D335" i="5"/>
  <c r="B336" i="5"/>
  <c r="D336" i="5"/>
  <c r="B337" i="5"/>
  <c r="D337" i="5"/>
  <c r="B338" i="5"/>
  <c r="D338" i="5"/>
  <c r="B339" i="5"/>
  <c r="D339" i="5"/>
  <c r="B340" i="5"/>
  <c r="D340" i="5"/>
  <c r="B341" i="5"/>
  <c r="D341" i="5"/>
  <c r="B342" i="5"/>
  <c r="D342" i="5"/>
  <c r="B343" i="5"/>
  <c r="D343" i="5"/>
  <c r="B344" i="5"/>
  <c r="D344" i="5"/>
  <c r="B345" i="5"/>
  <c r="D345" i="5"/>
  <c r="B346" i="5"/>
  <c r="D346" i="5"/>
  <c r="B347" i="5"/>
  <c r="D347" i="5"/>
  <c r="B348" i="5"/>
  <c r="D348" i="5"/>
  <c r="B349" i="5"/>
  <c r="D349" i="5"/>
  <c r="B350" i="5"/>
  <c r="D350" i="5"/>
  <c r="B351" i="5"/>
  <c r="D351" i="5"/>
  <c r="B352" i="5"/>
  <c r="D352" i="5"/>
  <c r="B353" i="5"/>
  <c r="D353" i="5"/>
  <c r="B354" i="5"/>
  <c r="D354" i="5"/>
  <c r="B355" i="5"/>
  <c r="D355" i="5"/>
  <c r="B356" i="5"/>
  <c r="D356" i="5"/>
  <c r="B357" i="5"/>
  <c r="D357" i="5"/>
  <c r="B358" i="5"/>
  <c r="D358" i="5"/>
  <c r="B359" i="5"/>
  <c r="D359" i="5"/>
  <c r="B360" i="5"/>
  <c r="D360" i="5"/>
  <c r="B361" i="5"/>
  <c r="D361" i="5"/>
  <c r="B362" i="5"/>
  <c r="D362" i="5"/>
  <c r="B363" i="5"/>
  <c r="D363" i="5"/>
  <c r="B364" i="5"/>
  <c r="D364" i="5"/>
  <c r="B365" i="5"/>
  <c r="D365" i="5"/>
  <c r="B366" i="5"/>
  <c r="D366" i="5"/>
  <c r="B367" i="5"/>
  <c r="D367" i="5"/>
  <c r="B368" i="5"/>
  <c r="D368" i="5"/>
  <c r="B369" i="5"/>
  <c r="D369" i="5"/>
  <c r="B370" i="5"/>
  <c r="D370" i="5"/>
  <c r="B371" i="5"/>
  <c r="D371" i="5"/>
  <c r="B372" i="5"/>
  <c r="D372" i="5"/>
  <c r="B373" i="5"/>
  <c r="D373" i="5"/>
  <c r="B374" i="5"/>
  <c r="D374" i="5"/>
  <c r="B375" i="5"/>
  <c r="D375" i="5"/>
  <c r="B376" i="5"/>
  <c r="D376" i="5"/>
  <c r="B377" i="5"/>
  <c r="D377" i="5"/>
  <c r="B378" i="5"/>
  <c r="D378" i="5"/>
  <c r="B379" i="5"/>
  <c r="D379" i="5"/>
  <c r="B380" i="5"/>
  <c r="D380" i="5"/>
  <c r="B381" i="5"/>
  <c r="D381" i="5"/>
  <c r="B382" i="5"/>
  <c r="D382" i="5"/>
  <c r="B383" i="5"/>
  <c r="D383" i="5"/>
  <c r="B384" i="5"/>
  <c r="D384" i="5"/>
  <c r="B385" i="5"/>
  <c r="D385" i="5"/>
  <c r="B386" i="5"/>
  <c r="D386" i="5"/>
  <c r="B387" i="5"/>
  <c r="D387" i="5"/>
  <c r="B388" i="5"/>
  <c r="D388" i="5"/>
  <c r="B389" i="5"/>
  <c r="D389" i="5"/>
  <c r="B390" i="5"/>
  <c r="D390" i="5"/>
  <c r="B391" i="5"/>
  <c r="D391" i="5"/>
  <c r="B392" i="5"/>
  <c r="D392" i="5"/>
  <c r="B393" i="5"/>
  <c r="D393" i="5"/>
  <c r="B394" i="5"/>
  <c r="D394" i="5"/>
  <c r="B395" i="5"/>
  <c r="D395" i="5"/>
  <c r="B396" i="5"/>
  <c r="D396" i="5"/>
  <c r="B397" i="5"/>
  <c r="D397" i="5"/>
  <c r="B398" i="5"/>
  <c r="D398" i="5"/>
  <c r="B399" i="5"/>
  <c r="D399" i="5"/>
  <c r="B400" i="5"/>
  <c r="D400" i="5"/>
  <c r="B401" i="5"/>
  <c r="D401" i="5"/>
  <c r="B402" i="5"/>
  <c r="D402" i="5"/>
  <c r="B403" i="5"/>
  <c r="D403" i="5"/>
  <c r="B404" i="5"/>
  <c r="D404" i="5"/>
  <c r="B405" i="5"/>
  <c r="D405" i="5"/>
  <c r="B406" i="5"/>
  <c r="D406" i="5"/>
  <c r="B407" i="5"/>
  <c r="D407" i="5"/>
  <c r="B408" i="5"/>
  <c r="D408" i="5"/>
  <c r="B409" i="5"/>
  <c r="D409" i="5"/>
  <c r="B410" i="5"/>
  <c r="D410" i="5"/>
  <c r="B411" i="5"/>
  <c r="D411" i="5"/>
  <c r="B412" i="5"/>
  <c r="D412" i="5"/>
  <c r="B413" i="5"/>
  <c r="D413" i="5"/>
  <c r="B414" i="5"/>
  <c r="D414" i="5"/>
  <c r="B415" i="5"/>
  <c r="D415" i="5"/>
  <c r="B416" i="5"/>
  <c r="D416" i="5"/>
  <c r="B417" i="5"/>
  <c r="D417" i="5"/>
  <c r="B418" i="5"/>
  <c r="D418" i="5"/>
  <c r="B419" i="5"/>
  <c r="D419" i="5"/>
  <c r="B420" i="5"/>
  <c r="D420" i="5"/>
  <c r="B421" i="5"/>
  <c r="D421" i="5"/>
  <c r="B422" i="5"/>
  <c r="D422" i="5"/>
  <c r="B423" i="5"/>
  <c r="D423" i="5"/>
  <c r="B424" i="5"/>
  <c r="D424" i="5"/>
  <c r="B425" i="5"/>
  <c r="D425" i="5"/>
  <c r="B426" i="5"/>
  <c r="D426" i="5"/>
  <c r="B427" i="5"/>
  <c r="D427" i="5"/>
  <c r="B428" i="5"/>
  <c r="D428" i="5"/>
  <c r="B429" i="5"/>
  <c r="D429" i="5"/>
  <c r="B430" i="5"/>
  <c r="D430" i="5"/>
  <c r="B431" i="5"/>
  <c r="D431" i="5"/>
  <c r="B432" i="5"/>
  <c r="D432" i="5"/>
  <c r="B433" i="5"/>
  <c r="D433" i="5"/>
  <c r="B434" i="5"/>
  <c r="D434" i="5"/>
  <c r="B435" i="5"/>
  <c r="D435" i="5"/>
  <c r="B436" i="5"/>
  <c r="D436" i="5"/>
  <c r="B437" i="5"/>
  <c r="D437" i="5"/>
  <c r="B438" i="5"/>
  <c r="D438" i="5"/>
  <c r="B439" i="5"/>
  <c r="D439" i="5"/>
  <c r="B440" i="5"/>
  <c r="D440" i="5"/>
  <c r="B441" i="5"/>
  <c r="D441" i="5"/>
  <c r="B442" i="5"/>
  <c r="D442" i="5"/>
  <c r="B443" i="5"/>
  <c r="D443" i="5"/>
  <c r="B444" i="5"/>
  <c r="D444" i="5"/>
  <c r="B445" i="5"/>
  <c r="D445" i="5"/>
  <c r="B446" i="5"/>
  <c r="D446" i="5"/>
  <c r="B447" i="5"/>
  <c r="D447" i="5"/>
  <c r="B448" i="5"/>
  <c r="D448" i="5"/>
  <c r="B449" i="5"/>
  <c r="D449" i="5"/>
  <c r="B450" i="5"/>
  <c r="D450" i="5"/>
  <c r="B451" i="5"/>
  <c r="D451" i="5"/>
  <c r="B452" i="5"/>
  <c r="D452" i="5"/>
  <c r="B453" i="5"/>
  <c r="D453" i="5"/>
  <c r="B454" i="5"/>
  <c r="D454" i="5"/>
  <c r="B455" i="5"/>
  <c r="D455" i="5"/>
  <c r="B456" i="5"/>
  <c r="D456" i="5"/>
  <c r="B457" i="5"/>
  <c r="D457" i="5"/>
  <c r="B458" i="5"/>
  <c r="D458" i="5"/>
  <c r="B459" i="5"/>
  <c r="D459" i="5"/>
  <c r="B460" i="5"/>
  <c r="D460" i="5"/>
  <c r="B461" i="5"/>
  <c r="D461" i="5"/>
  <c r="B462" i="5"/>
  <c r="D462" i="5"/>
  <c r="B463" i="5"/>
  <c r="D463" i="5"/>
  <c r="B464" i="5"/>
  <c r="D464" i="5"/>
  <c r="B465" i="5"/>
  <c r="D465" i="5"/>
  <c r="B466" i="5"/>
  <c r="D466" i="5"/>
  <c r="B467" i="5"/>
  <c r="D467" i="5"/>
  <c r="B468" i="5"/>
  <c r="D468" i="5"/>
  <c r="B469" i="5"/>
  <c r="D469" i="5"/>
  <c r="B470" i="5"/>
  <c r="D470" i="5"/>
  <c r="B471" i="5"/>
  <c r="D471" i="5"/>
  <c r="B472" i="5"/>
  <c r="D472" i="5"/>
  <c r="B473" i="5"/>
  <c r="D473" i="5"/>
  <c r="B474" i="5"/>
  <c r="D474" i="5"/>
  <c r="B475" i="5"/>
  <c r="D475" i="5"/>
  <c r="B476" i="5"/>
  <c r="D476" i="5"/>
  <c r="B477" i="5"/>
  <c r="D477" i="5"/>
  <c r="B478" i="5"/>
  <c r="D478" i="5"/>
  <c r="B479" i="5"/>
  <c r="D479" i="5"/>
  <c r="B480" i="5"/>
  <c r="D480" i="5"/>
  <c r="B481" i="5"/>
  <c r="D481" i="5"/>
  <c r="B482" i="5"/>
  <c r="D482" i="5"/>
  <c r="B483" i="5"/>
  <c r="D483" i="5"/>
  <c r="B484" i="5"/>
  <c r="D484" i="5"/>
  <c r="B485" i="5"/>
  <c r="D485" i="5"/>
  <c r="B486" i="5"/>
  <c r="D486" i="5"/>
  <c r="B487" i="5"/>
  <c r="D487" i="5"/>
  <c r="B488" i="5"/>
  <c r="D488" i="5"/>
  <c r="B489" i="5"/>
  <c r="D489" i="5"/>
  <c r="B490" i="5"/>
  <c r="D490" i="5"/>
  <c r="B491" i="5"/>
  <c r="D491" i="5"/>
  <c r="B492" i="5"/>
  <c r="D492" i="5"/>
  <c r="B493" i="5"/>
  <c r="D493" i="5"/>
  <c r="B494" i="5"/>
  <c r="D494" i="5"/>
  <c r="B495" i="5"/>
  <c r="D495" i="5"/>
  <c r="B496" i="5"/>
  <c r="D496" i="5"/>
  <c r="B497" i="5"/>
  <c r="D497" i="5"/>
  <c r="B498" i="5"/>
  <c r="D498" i="5"/>
  <c r="B499" i="5"/>
  <c r="D499" i="5"/>
  <c r="B500" i="5"/>
  <c r="D500" i="5"/>
  <c r="B501" i="5"/>
  <c r="D501" i="5"/>
  <c r="B502" i="5"/>
  <c r="D502" i="5"/>
  <c r="B503" i="5"/>
  <c r="D503" i="5"/>
  <c r="B504" i="5"/>
  <c r="D504" i="5"/>
  <c r="B505" i="5"/>
  <c r="D505" i="5"/>
  <c r="B506" i="5"/>
  <c r="D506" i="5"/>
  <c r="B507" i="5"/>
  <c r="D507" i="5"/>
  <c r="B508" i="5"/>
  <c r="D508" i="5"/>
  <c r="B509" i="5"/>
  <c r="D509" i="5"/>
  <c r="B510" i="5"/>
  <c r="D510" i="5"/>
  <c r="B511" i="5"/>
  <c r="D511" i="5"/>
  <c r="B512" i="5"/>
  <c r="D512" i="5"/>
  <c r="B513" i="5"/>
  <c r="D513" i="5"/>
  <c r="B514" i="5"/>
  <c r="D514" i="5"/>
  <c r="B515" i="5"/>
  <c r="D515" i="5"/>
  <c r="B516" i="5"/>
  <c r="D516" i="5"/>
  <c r="B517" i="5"/>
  <c r="D517" i="5"/>
  <c r="B518" i="5"/>
  <c r="D518" i="5"/>
  <c r="B519" i="5"/>
  <c r="D519" i="5"/>
  <c r="B520" i="5"/>
  <c r="D520" i="5"/>
  <c r="B521" i="5"/>
  <c r="D521" i="5"/>
  <c r="B522" i="5"/>
  <c r="D522" i="5"/>
  <c r="B523" i="5"/>
  <c r="D523" i="5"/>
  <c r="B524" i="5"/>
  <c r="D524" i="5"/>
  <c r="B525" i="5"/>
  <c r="D525" i="5"/>
  <c r="B526" i="5"/>
  <c r="D526" i="5"/>
  <c r="B527" i="5"/>
  <c r="D527" i="5"/>
  <c r="B528" i="5"/>
  <c r="D528" i="5"/>
  <c r="B529" i="5"/>
  <c r="D529" i="5"/>
  <c r="B530" i="5"/>
  <c r="D530" i="5"/>
  <c r="B531" i="5"/>
  <c r="D531" i="5"/>
  <c r="B532" i="5"/>
  <c r="D532" i="5"/>
  <c r="B533" i="5"/>
  <c r="D533" i="5"/>
  <c r="B534" i="5"/>
  <c r="D534" i="5"/>
  <c r="B535" i="5"/>
  <c r="D535" i="5"/>
  <c r="B536" i="5"/>
  <c r="D536" i="5"/>
  <c r="B537" i="5"/>
  <c r="D537" i="5"/>
  <c r="B538" i="5"/>
  <c r="D538" i="5"/>
  <c r="B539" i="5"/>
  <c r="D539" i="5"/>
  <c r="B540" i="5"/>
  <c r="D540" i="5"/>
  <c r="B541" i="5"/>
  <c r="D541" i="5"/>
  <c r="B542" i="5"/>
  <c r="D542" i="5"/>
  <c r="B543" i="5"/>
  <c r="D543" i="5"/>
  <c r="B544" i="5"/>
  <c r="D544" i="5"/>
  <c r="B545" i="5"/>
  <c r="D545" i="5"/>
  <c r="B546" i="5"/>
  <c r="D546" i="5"/>
  <c r="B547" i="5"/>
  <c r="D547" i="5"/>
  <c r="B548" i="5"/>
  <c r="D548" i="5"/>
  <c r="B549" i="5"/>
  <c r="D549" i="5"/>
  <c r="B550" i="5"/>
  <c r="D550" i="5"/>
  <c r="B551" i="5"/>
  <c r="D551" i="5"/>
  <c r="B552" i="5"/>
  <c r="D552" i="5"/>
  <c r="B553" i="5"/>
  <c r="D553" i="5"/>
  <c r="B554" i="5"/>
  <c r="D554" i="5"/>
  <c r="B555" i="5"/>
  <c r="D555" i="5"/>
  <c r="B556" i="5"/>
  <c r="D556" i="5"/>
  <c r="B557" i="5"/>
  <c r="D557" i="5"/>
  <c r="B558" i="5"/>
  <c r="D558" i="5"/>
  <c r="B559" i="5"/>
  <c r="D559" i="5"/>
  <c r="B560" i="5"/>
  <c r="D560" i="5"/>
  <c r="B561" i="5"/>
  <c r="D561" i="5"/>
  <c r="B562" i="5"/>
  <c r="D562" i="5"/>
  <c r="B563" i="5"/>
  <c r="D563" i="5"/>
  <c r="B564" i="5"/>
  <c r="D564" i="5"/>
  <c r="B565" i="5"/>
  <c r="D565" i="5"/>
  <c r="B566" i="5"/>
  <c r="D566" i="5"/>
  <c r="B567" i="5"/>
  <c r="D567" i="5"/>
  <c r="B568" i="5"/>
  <c r="D568" i="5"/>
  <c r="B569" i="5"/>
  <c r="D569" i="5"/>
  <c r="B570" i="5"/>
  <c r="D570" i="5"/>
  <c r="B571" i="5"/>
  <c r="D571" i="5"/>
  <c r="B572" i="5"/>
  <c r="D572" i="5"/>
  <c r="B573" i="5"/>
  <c r="D573" i="5"/>
  <c r="B574" i="5"/>
  <c r="D574" i="5"/>
  <c r="B575" i="5"/>
  <c r="D575" i="5"/>
  <c r="B576" i="5"/>
  <c r="D576" i="5"/>
  <c r="B577" i="5"/>
  <c r="D577" i="5"/>
  <c r="B578" i="5"/>
  <c r="D578" i="5"/>
  <c r="B579" i="5"/>
  <c r="D579" i="5"/>
  <c r="B580" i="5"/>
  <c r="D580" i="5"/>
  <c r="B581" i="5"/>
  <c r="D581" i="5"/>
  <c r="B582" i="5"/>
  <c r="D582" i="5"/>
  <c r="B583" i="5"/>
  <c r="D583" i="5"/>
  <c r="B584" i="5"/>
  <c r="D584" i="5"/>
  <c r="B585" i="5"/>
  <c r="D585" i="5"/>
  <c r="B586" i="5"/>
  <c r="D586" i="5"/>
  <c r="B587" i="5"/>
  <c r="D587" i="5"/>
  <c r="B588" i="5"/>
  <c r="D588" i="5"/>
  <c r="B589" i="5"/>
  <c r="D589" i="5"/>
  <c r="B590" i="5"/>
  <c r="D590" i="5"/>
  <c r="B591" i="5"/>
  <c r="D591" i="5"/>
  <c r="B592" i="5"/>
  <c r="D592" i="5"/>
  <c r="B593" i="5"/>
  <c r="D593" i="5"/>
  <c r="B594" i="5"/>
  <c r="D594" i="5"/>
  <c r="B595" i="5"/>
  <c r="D595" i="5"/>
  <c r="B596" i="5"/>
  <c r="D596" i="5"/>
  <c r="B597" i="5"/>
  <c r="D597" i="5"/>
  <c r="B598" i="5"/>
  <c r="D598" i="5"/>
  <c r="B599" i="5"/>
  <c r="D599" i="5"/>
  <c r="B600" i="5"/>
  <c r="D600" i="5"/>
  <c r="B601" i="5"/>
  <c r="D601" i="5"/>
  <c r="B602" i="5"/>
  <c r="D602" i="5"/>
  <c r="B603" i="5"/>
  <c r="D603" i="5"/>
  <c r="B604" i="5"/>
  <c r="D604" i="5"/>
  <c r="B605" i="5"/>
  <c r="D605" i="5"/>
  <c r="B606" i="5"/>
  <c r="D606" i="5"/>
  <c r="B607" i="5"/>
  <c r="D607" i="5"/>
  <c r="B608" i="5"/>
  <c r="D608" i="5"/>
  <c r="B609" i="5"/>
  <c r="D609" i="5"/>
  <c r="B610" i="5"/>
  <c r="D610" i="5"/>
  <c r="B611" i="5"/>
  <c r="D611" i="5"/>
  <c r="B612" i="5"/>
  <c r="D612" i="5"/>
  <c r="B613" i="5"/>
  <c r="D613" i="5"/>
  <c r="B614" i="5"/>
  <c r="D614" i="5"/>
  <c r="B615" i="5"/>
  <c r="D615" i="5"/>
  <c r="B616" i="5"/>
  <c r="D616" i="5"/>
  <c r="B617" i="5"/>
  <c r="D617" i="5"/>
  <c r="B618" i="5"/>
  <c r="D618" i="5"/>
  <c r="B619" i="5"/>
  <c r="D619" i="5"/>
  <c r="B620" i="5"/>
  <c r="D620" i="5"/>
  <c r="B621" i="5"/>
  <c r="D621" i="5"/>
  <c r="B622" i="5"/>
  <c r="D622" i="5"/>
  <c r="B623" i="5"/>
  <c r="D623" i="5"/>
  <c r="B624" i="5"/>
  <c r="D624" i="5"/>
  <c r="B625" i="5"/>
  <c r="D625" i="5"/>
  <c r="B626" i="5"/>
  <c r="D626" i="5"/>
  <c r="B627" i="5"/>
  <c r="D627" i="5"/>
  <c r="B628" i="5"/>
  <c r="D628" i="5"/>
  <c r="B629" i="5"/>
  <c r="D629" i="5"/>
  <c r="B630" i="5"/>
  <c r="D630" i="5"/>
  <c r="B631" i="5"/>
  <c r="D631" i="5"/>
  <c r="B632" i="5"/>
  <c r="D632" i="5"/>
  <c r="B633" i="5"/>
  <c r="D633" i="5"/>
  <c r="B634" i="5"/>
  <c r="D634" i="5"/>
  <c r="B635" i="5"/>
  <c r="D635" i="5"/>
  <c r="B636" i="5"/>
  <c r="D636" i="5"/>
  <c r="B637" i="5"/>
  <c r="D637" i="5"/>
  <c r="B638" i="5"/>
  <c r="D638" i="5"/>
  <c r="B639" i="5"/>
  <c r="D639" i="5"/>
  <c r="B640" i="5"/>
  <c r="D640" i="5"/>
  <c r="B641" i="5"/>
  <c r="D641" i="5"/>
  <c r="B642" i="5"/>
  <c r="D642" i="5"/>
  <c r="B643" i="5"/>
  <c r="D643" i="5"/>
  <c r="B644" i="5"/>
  <c r="D644" i="5"/>
  <c r="B645" i="5"/>
  <c r="D645" i="5"/>
  <c r="B646" i="5"/>
  <c r="D646" i="5"/>
  <c r="B647" i="5"/>
  <c r="D647" i="5"/>
  <c r="B648" i="5"/>
  <c r="D648" i="5"/>
  <c r="B649" i="5"/>
  <c r="D649" i="5"/>
  <c r="B650" i="5"/>
  <c r="D650" i="5"/>
  <c r="B651" i="5"/>
  <c r="D651" i="5"/>
  <c r="B652" i="5"/>
  <c r="D652" i="5"/>
  <c r="B653" i="5"/>
  <c r="D653" i="5"/>
  <c r="B654" i="5"/>
  <c r="D654" i="5"/>
  <c r="B655" i="5"/>
  <c r="D655" i="5"/>
  <c r="B656" i="5"/>
  <c r="D656" i="5"/>
  <c r="B657" i="5"/>
  <c r="D657" i="5"/>
  <c r="B658" i="5"/>
  <c r="D658" i="5"/>
  <c r="B659" i="5"/>
  <c r="D659" i="5"/>
  <c r="B660" i="5"/>
  <c r="D660" i="5"/>
  <c r="B661" i="5"/>
  <c r="D661" i="5"/>
  <c r="B662" i="5"/>
  <c r="D662" i="5"/>
  <c r="B663" i="5"/>
  <c r="D663" i="5"/>
  <c r="B664" i="5"/>
  <c r="D664" i="5"/>
  <c r="B665" i="5"/>
  <c r="D665" i="5"/>
  <c r="B666" i="5"/>
  <c r="D666" i="5"/>
  <c r="B667" i="5"/>
  <c r="D667" i="5"/>
  <c r="B668" i="5"/>
  <c r="D668" i="5"/>
  <c r="B669" i="5"/>
  <c r="D669" i="5"/>
  <c r="B670" i="5"/>
  <c r="D670" i="5"/>
  <c r="B671" i="5"/>
  <c r="D671" i="5"/>
  <c r="B672" i="5"/>
  <c r="D672" i="5"/>
  <c r="B673" i="5"/>
  <c r="D673" i="5"/>
  <c r="B674" i="5"/>
  <c r="D674" i="5"/>
  <c r="B675" i="5"/>
  <c r="D675" i="5"/>
  <c r="B676" i="5"/>
  <c r="D676" i="5"/>
  <c r="B677" i="5"/>
  <c r="D677" i="5"/>
  <c r="B678" i="5"/>
  <c r="D678" i="5"/>
  <c r="B679" i="5"/>
  <c r="D679" i="5"/>
  <c r="B680" i="5"/>
  <c r="D680" i="5"/>
  <c r="B681" i="5"/>
  <c r="D681" i="5"/>
  <c r="B682" i="5"/>
  <c r="D682" i="5"/>
  <c r="B683" i="5"/>
  <c r="D683" i="5"/>
  <c r="B684" i="5"/>
  <c r="D684" i="5"/>
  <c r="B685" i="5"/>
  <c r="D685" i="5"/>
  <c r="B686" i="5"/>
  <c r="D686" i="5"/>
  <c r="B687" i="5"/>
  <c r="D687" i="5"/>
  <c r="B688" i="5"/>
  <c r="D688" i="5"/>
  <c r="B689" i="5"/>
  <c r="D689" i="5"/>
  <c r="B690" i="5"/>
  <c r="D690" i="5"/>
  <c r="B691" i="5"/>
  <c r="D691" i="5"/>
  <c r="B692" i="5"/>
  <c r="D692" i="5"/>
  <c r="B693" i="5"/>
  <c r="D693" i="5"/>
  <c r="B694" i="5"/>
  <c r="D694" i="5"/>
  <c r="B695" i="5"/>
  <c r="D695" i="5"/>
  <c r="B696" i="5"/>
  <c r="D696" i="5"/>
  <c r="B697" i="5"/>
  <c r="D697" i="5"/>
  <c r="B698" i="5"/>
  <c r="D698" i="5"/>
  <c r="B699" i="5"/>
  <c r="D699" i="5"/>
  <c r="B700" i="5"/>
  <c r="D700" i="5"/>
  <c r="B701" i="5"/>
  <c r="D701" i="5"/>
  <c r="B702" i="5"/>
  <c r="D702" i="5"/>
  <c r="B703" i="5"/>
  <c r="D703" i="5"/>
  <c r="B704" i="5"/>
  <c r="D704" i="5"/>
  <c r="B705" i="5"/>
  <c r="D705" i="5"/>
  <c r="B706" i="5"/>
  <c r="D706" i="5"/>
  <c r="B707" i="5"/>
  <c r="D707" i="5"/>
  <c r="B708" i="5"/>
  <c r="D708" i="5"/>
  <c r="B709" i="5"/>
  <c r="D709" i="5"/>
  <c r="B710" i="5"/>
  <c r="D710" i="5"/>
  <c r="B711" i="5"/>
  <c r="D711" i="5"/>
  <c r="B712" i="5"/>
  <c r="D712" i="5"/>
  <c r="B713" i="5"/>
  <c r="D713" i="5"/>
  <c r="B714" i="5"/>
  <c r="D714" i="5"/>
  <c r="B715" i="5"/>
  <c r="D715" i="5"/>
  <c r="B716" i="5"/>
  <c r="D716" i="5"/>
  <c r="B717" i="5"/>
  <c r="D717" i="5"/>
  <c r="B718" i="5"/>
  <c r="D718" i="5"/>
  <c r="B719" i="5"/>
  <c r="D719" i="5"/>
  <c r="B720" i="5"/>
  <c r="D720" i="5"/>
  <c r="B721" i="5"/>
  <c r="D721" i="5"/>
  <c r="B722" i="5"/>
  <c r="D722" i="5"/>
  <c r="B723" i="5"/>
  <c r="D723" i="5"/>
  <c r="B724" i="5"/>
  <c r="D724" i="5"/>
  <c r="B725" i="5"/>
  <c r="D725" i="5"/>
  <c r="B726" i="5"/>
  <c r="D726" i="5"/>
  <c r="B727" i="5"/>
  <c r="D727" i="5"/>
  <c r="B728" i="5"/>
  <c r="D728" i="5"/>
  <c r="B729" i="5"/>
  <c r="D729" i="5"/>
  <c r="B730" i="5"/>
  <c r="D730" i="5"/>
  <c r="B731" i="5"/>
  <c r="D731" i="5"/>
  <c r="B732" i="5"/>
  <c r="D732" i="5"/>
  <c r="B733" i="5"/>
  <c r="D733" i="5"/>
  <c r="B734" i="5"/>
  <c r="D734" i="5"/>
  <c r="B735" i="5"/>
  <c r="D735" i="5"/>
  <c r="B736" i="5"/>
  <c r="D736" i="5"/>
  <c r="B737" i="5"/>
  <c r="D737" i="5"/>
  <c r="B738" i="5"/>
  <c r="D738" i="5"/>
  <c r="B739" i="5"/>
  <c r="D739" i="5"/>
  <c r="B740" i="5"/>
  <c r="D740" i="5"/>
  <c r="B741" i="5"/>
  <c r="D741" i="5"/>
  <c r="B742" i="5"/>
  <c r="D742" i="5"/>
  <c r="B743" i="5"/>
  <c r="D743" i="5"/>
  <c r="B744" i="5"/>
  <c r="D744" i="5"/>
  <c r="B745" i="5"/>
  <c r="D745" i="5"/>
  <c r="B746" i="5"/>
  <c r="D746" i="5"/>
  <c r="B747" i="5"/>
  <c r="D747" i="5"/>
  <c r="B748" i="5"/>
  <c r="D748" i="5"/>
  <c r="B749" i="5"/>
  <c r="D749" i="5"/>
  <c r="B750" i="5"/>
  <c r="D750" i="5"/>
  <c r="B751" i="5"/>
  <c r="D751" i="5"/>
  <c r="B752" i="5"/>
  <c r="D752" i="5"/>
  <c r="B753" i="5"/>
  <c r="D753" i="5"/>
  <c r="B754" i="5"/>
  <c r="D754" i="5"/>
  <c r="B755" i="5"/>
  <c r="D755" i="5"/>
  <c r="B756" i="5"/>
  <c r="D756" i="5"/>
  <c r="B757" i="5"/>
  <c r="D757" i="5"/>
  <c r="B758" i="5"/>
  <c r="D758" i="5"/>
  <c r="B759" i="5"/>
  <c r="D759" i="5"/>
  <c r="B760" i="5"/>
  <c r="D760" i="5"/>
  <c r="B761" i="5"/>
  <c r="D761" i="5"/>
  <c r="B762" i="5"/>
  <c r="D762" i="5"/>
  <c r="B763" i="5"/>
  <c r="D763" i="5"/>
  <c r="B764" i="5"/>
  <c r="D764" i="5"/>
  <c r="B765" i="5"/>
  <c r="D765" i="5"/>
  <c r="B766" i="5"/>
  <c r="D766" i="5"/>
  <c r="B767" i="5"/>
  <c r="D767" i="5"/>
  <c r="B768" i="5"/>
  <c r="D768" i="5"/>
  <c r="B769" i="5"/>
  <c r="D769" i="5"/>
  <c r="B770" i="5"/>
  <c r="D770" i="5"/>
  <c r="B771" i="5"/>
  <c r="D771" i="5"/>
  <c r="B772" i="5"/>
  <c r="D772" i="5"/>
  <c r="B773" i="5"/>
  <c r="D773" i="5"/>
  <c r="B774" i="5"/>
  <c r="D774" i="5"/>
  <c r="B775" i="5"/>
  <c r="D775" i="5"/>
  <c r="B776" i="5"/>
  <c r="D776" i="5"/>
  <c r="B777" i="5"/>
  <c r="D777" i="5"/>
  <c r="B778" i="5"/>
  <c r="D778" i="5"/>
  <c r="B779" i="5"/>
  <c r="D779" i="5"/>
  <c r="B780" i="5"/>
  <c r="D780" i="5"/>
  <c r="B781" i="5"/>
  <c r="D781" i="5"/>
  <c r="B782" i="5"/>
  <c r="D782" i="5"/>
  <c r="B783" i="5"/>
  <c r="D783" i="5"/>
  <c r="B784" i="5"/>
  <c r="D784" i="5"/>
  <c r="B785" i="5"/>
  <c r="D785" i="5"/>
  <c r="B786" i="5"/>
  <c r="D786" i="5"/>
  <c r="B787" i="5"/>
  <c r="D787" i="5"/>
  <c r="B788" i="5"/>
  <c r="D788" i="5"/>
  <c r="B789" i="5"/>
  <c r="D789" i="5"/>
  <c r="B790" i="5"/>
  <c r="D790" i="5"/>
  <c r="B791" i="5"/>
  <c r="D791" i="5"/>
  <c r="B792" i="5"/>
  <c r="D792" i="5"/>
  <c r="B793" i="5"/>
  <c r="D793" i="5"/>
  <c r="B794" i="5"/>
  <c r="D794" i="5"/>
  <c r="B795" i="5"/>
  <c r="D795" i="5"/>
  <c r="B796" i="5"/>
  <c r="D796" i="5"/>
  <c r="B797" i="5"/>
  <c r="D797" i="5"/>
  <c r="B798" i="5"/>
  <c r="D798" i="5"/>
  <c r="B799" i="5"/>
  <c r="D799" i="5"/>
  <c r="B800" i="5"/>
  <c r="D800" i="5"/>
  <c r="B801" i="5"/>
  <c r="D801" i="5"/>
  <c r="B802" i="5"/>
  <c r="D802" i="5"/>
  <c r="B803" i="5"/>
  <c r="D803" i="5"/>
  <c r="B804" i="5"/>
  <c r="D804" i="5"/>
  <c r="B805" i="5"/>
  <c r="D805" i="5"/>
  <c r="B806" i="5"/>
  <c r="D806" i="5"/>
  <c r="B807" i="5"/>
  <c r="D807" i="5"/>
  <c r="B808" i="5"/>
  <c r="D808" i="5"/>
  <c r="B809" i="5"/>
  <c r="D809" i="5"/>
  <c r="B810" i="5"/>
  <c r="D810" i="5"/>
  <c r="B811" i="5"/>
  <c r="D811" i="5"/>
  <c r="B812" i="5"/>
  <c r="D812" i="5"/>
  <c r="B813" i="5"/>
  <c r="D813" i="5"/>
  <c r="B814" i="5"/>
  <c r="D814" i="5"/>
  <c r="B815" i="5"/>
  <c r="D815" i="5"/>
  <c r="B816" i="5"/>
  <c r="D816" i="5"/>
  <c r="B817" i="5"/>
  <c r="D817" i="5"/>
  <c r="B818" i="5"/>
  <c r="D818" i="5"/>
  <c r="B819" i="5"/>
  <c r="D819" i="5"/>
  <c r="B820" i="5"/>
  <c r="D820" i="5"/>
  <c r="B821" i="5"/>
  <c r="D821" i="5"/>
  <c r="B822" i="5"/>
  <c r="D822" i="5"/>
  <c r="B823" i="5"/>
  <c r="D823" i="5"/>
  <c r="B824" i="5"/>
  <c r="D824" i="5"/>
  <c r="B825" i="5"/>
  <c r="D825" i="5"/>
  <c r="B826" i="5"/>
  <c r="D826" i="5"/>
  <c r="B827" i="5"/>
  <c r="D827" i="5"/>
  <c r="B828" i="5"/>
  <c r="D828" i="5"/>
  <c r="B829" i="5"/>
  <c r="D829" i="5"/>
  <c r="B830" i="5"/>
  <c r="D830" i="5"/>
  <c r="B831" i="5"/>
  <c r="D831" i="5"/>
  <c r="B832" i="5"/>
  <c r="D832" i="5"/>
  <c r="B833" i="5"/>
  <c r="D833" i="5"/>
  <c r="B834" i="5"/>
  <c r="D834" i="5"/>
  <c r="B835" i="5"/>
  <c r="D835" i="5"/>
  <c r="B836" i="5"/>
  <c r="D836" i="5"/>
  <c r="B837" i="5"/>
  <c r="D837" i="5"/>
  <c r="B838" i="5"/>
  <c r="D838" i="5"/>
  <c r="B839" i="5"/>
  <c r="D839" i="5"/>
  <c r="B840" i="5"/>
  <c r="D840" i="5"/>
  <c r="B841" i="5"/>
  <c r="D841" i="5"/>
  <c r="B842" i="5"/>
  <c r="D842" i="5"/>
  <c r="B843" i="5"/>
  <c r="D843" i="5"/>
  <c r="B844" i="5"/>
  <c r="D844" i="5"/>
  <c r="B845" i="5"/>
  <c r="D845" i="5"/>
  <c r="B846" i="5"/>
  <c r="D846" i="5"/>
  <c r="B847" i="5"/>
  <c r="D847" i="5"/>
  <c r="B848" i="5"/>
  <c r="D848" i="5"/>
  <c r="B849" i="5"/>
  <c r="D849" i="5"/>
  <c r="B850" i="5"/>
  <c r="D850" i="5"/>
  <c r="B851" i="5"/>
  <c r="D851" i="5"/>
  <c r="B852" i="5"/>
  <c r="D852" i="5"/>
  <c r="B853" i="5"/>
  <c r="D853" i="5"/>
  <c r="B854" i="5"/>
  <c r="D854" i="5"/>
  <c r="B855" i="5"/>
  <c r="D855" i="5"/>
  <c r="B856" i="5"/>
  <c r="D856" i="5"/>
  <c r="B857" i="5"/>
  <c r="D857" i="5"/>
  <c r="B858" i="5"/>
  <c r="D858" i="5"/>
  <c r="B859" i="5"/>
  <c r="D859" i="5"/>
  <c r="B860" i="5"/>
  <c r="D860" i="5"/>
  <c r="B861" i="5"/>
  <c r="D861" i="5"/>
  <c r="B862" i="5"/>
  <c r="D862" i="5"/>
  <c r="B863" i="5"/>
  <c r="D863" i="5"/>
  <c r="B864" i="5"/>
  <c r="D864" i="5"/>
  <c r="B865" i="5"/>
  <c r="D865" i="5"/>
  <c r="B866" i="5"/>
  <c r="D866" i="5"/>
  <c r="B867" i="5"/>
  <c r="D867" i="5"/>
  <c r="B868" i="5"/>
  <c r="D868" i="5"/>
  <c r="B869" i="5"/>
  <c r="D869" i="5"/>
  <c r="B870" i="5"/>
  <c r="D870" i="5"/>
  <c r="B871" i="5"/>
  <c r="D871" i="5"/>
  <c r="B872" i="5"/>
  <c r="D872" i="5"/>
  <c r="B873" i="5"/>
  <c r="D873" i="5"/>
  <c r="B874" i="5"/>
  <c r="D874" i="5"/>
  <c r="B875" i="5"/>
  <c r="D875" i="5"/>
  <c r="B876" i="5"/>
  <c r="D876" i="5"/>
  <c r="B877" i="5"/>
  <c r="D877" i="5"/>
  <c r="B878" i="5"/>
  <c r="D878" i="5"/>
  <c r="B879" i="5"/>
  <c r="D879" i="5"/>
  <c r="B880" i="5"/>
  <c r="D880" i="5"/>
  <c r="B881" i="5"/>
  <c r="D881" i="5"/>
  <c r="B882" i="5"/>
  <c r="D882" i="5"/>
  <c r="B883" i="5"/>
  <c r="D883" i="5"/>
  <c r="B884" i="5"/>
  <c r="D884" i="5"/>
  <c r="B885" i="5"/>
  <c r="D885" i="5"/>
  <c r="B886" i="5"/>
  <c r="D886" i="5"/>
  <c r="B887" i="5"/>
  <c r="D887" i="5"/>
  <c r="B888" i="5"/>
  <c r="D888" i="5"/>
  <c r="B889" i="5"/>
  <c r="D889" i="5"/>
  <c r="B890" i="5"/>
  <c r="D890" i="5"/>
  <c r="B891" i="5"/>
  <c r="D891" i="5"/>
  <c r="B892" i="5"/>
  <c r="D892" i="5"/>
  <c r="B893" i="5"/>
  <c r="D893" i="5"/>
  <c r="B894" i="5"/>
  <c r="D894" i="5"/>
  <c r="B895" i="5"/>
  <c r="D895" i="5"/>
  <c r="B896" i="5"/>
  <c r="D896" i="5"/>
  <c r="B897" i="5"/>
  <c r="D897" i="5"/>
  <c r="B898" i="5"/>
  <c r="D898" i="5"/>
  <c r="B899" i="5"/>
  <c r="D899" i="5"/>
  <c r="B900" i="5"/>
  <c r="D900" i="5"/>
  <c r="B901" i="5"/>
  <c r="D901" i="5"/>
  <c r="B902" i="5"/>
  <c r="D902" i="5"/>
  <c r="B903" i="5"/>
  <c r="D903" i="5"/>
  <c r="B904" i="5"/>
  <c r="D904" i="5"/>
  <c r="B905" i="5"/>
  <c r="D905" i="5"/>
  <c r="B906" i="5"/>
  <c r="D906" i="5"/>
  <c r="B907" i="5"/>
  <c r="D907" i="5"/>
  <c r="B908" i="5"/>
  <c r="D908" i="5"/>
  <c r="B909" i="5"/>
  <c r="D909" i="5"/>
  <c r="B910" i="5"/>
  <c r="D910" i="5"/>
  <c r="B911" i="5"/>
  <c r="D911" i="5"/>
  <c r="B912" i="5"/>
  <c r="D912" i="5"/>
  <c r="B913" i="5"/>
  <c r="D913" i="5"/>
  <c r="B914" i="5"/>
  <c r="D914" i="5"/>
  <c r="B915" i="5"/>
  <c r="D915" i="5"/>
  <c r="B916" i="5"/>
  <c r="D916" i="5"/>
  <c r="B917" i="5"/>
  <c r="D917" i="5"/>
  <c r="B918" i="5"/>
  <c r="D918" i="5"/>
  <c r="B919" i="5"/>
  <c r="D919" i="5"/>
  <c r="B920" i="5"/>
  <c r="D920" i="5"/>
  <c r="B921" i="5"/>
  <c r="D921" i="5"/>
  <c r="B922" i="5"/>
  <c r="D922" i="5"/>
  <c r="B923" i="5"/>
  <c r="D923" i="5"/>
  <c r="B924" i="5"/>
  <c r="D924" i="5"/>
  <c r="B925" i="5"/>
  <c r="D925" i="5"/>
  <c r="B926" i="5"/>
  <c r="D926" i="5"/>
  <c r="B927" i="5"/>
  <c r="D927" i="5"/>
  <c r="B928" i="5"/>
  <c r="D928" i="5"/>
  <c r="B929" i="5"/>
  <c r="D929" i="5"/>
  <c r="B930" i="5"/>
  <c r="D930" i="5"/>
  <c r="B931" i="5"/>
  <c r="D931" i="5"/>
  <c r="B932" i="5"/>
  <c r="D932" i="5"/>
  <c r="B933" i="5"/>
  <c r="D933" i="5"/>
  <c r="B934" i="5"/>
  <c r="D934" i="5"/>
  <c r="B935" i="5"/>
  <c r="D935" i="5"/>
  <c r="B936" i="5"/>
  <c r="D936" i="5"/>
  <c r="B937" i="5"/>
  <c r="D937" i="5"/>
  <c r="B938" i="5"/>
  <c r="D938" i="5"/>
  <c r="B939" i="5"/>
  <c r="D939" i="5"/>
  <c r="B940" i="5"/>
  <c r="D940" i="5"/>
  <c r="B941" i="5"/>
  <c r="D941" i="5"/>
  <c r="B942" i="5"/>
  <c r="D942" i="5"/>
  <c r="B943" i="5"/>
  <c r="D943" i="5"/>
  <c r="B944" i="5"/>
  <c r="D944" i="5"/>
  <c r="B945" i="5"/>
  <c r="D945" i="5"/>
  <c r="B946" i="5"/>
  <c r="D946" i="5"/>
  <c r="B947" i="5"/>
  <c r="D947" i="5"/>
  <c r="B948" i="5"/>
  <c r="D948" i="5"/>
  <c r="B949" i="5"/>
  <c r="D949" i="5"/>
  <c r="B950" i="5"/>
  <c r="D950" i="5"/>
  <c r="B951" i="5"/>
  <c r="D951" i="5"/>
  <c r="B952" i="5"/>
  <c r="D952" i="5"/>
  <c r="B953" i="5"/>
  <c r="D953" i="5"/>
  <c r="B954" i="5"/>
  <c r="D954" i="5"/>
  <c r="B955" i="5"/>
  <c r="D955" i="5"/>
  <c r="B956" i="5"/>
  <c r="D956" i="5"/>
  <c r="B957" i="5"/>
  <c r="D957" i="5"/>
  <c r="B958" i="5"/>
  <c r="D958" i="5"/>
  <c r="B959" i="5"/>
  <c r="D959" i="5"/>
  <c r="B960" i="5"/>
  <c r="D960" i="5"/>
  <c r="B961" i="5"/>
  <c r="D961" i="5"/>
  <c r="B962" i="5"/>
  <c r="D962" i="5"/>
  <c r="B963" i="5"/>
  <c r="D963" i="5"/>
  <c r="B964" i="5"/>
  <c r="D964" i="5"/>
  <c r="B965" i="5"/>
  <c r="D965" i="5"/>
  <c r="B966" i="5"/>
  <c r="D966" i="5"/>
  <c r="B967" i="5"/>
  <c r="D967" i="5"/>
  <c r="B968" i="5"/>
  <c r="D968" i="5"/>
  <c r="B969" i="5"/>
  <c r="D969" i="5"/>
  <c r="B970" i="5"/>
  <c r="D970" i="5"/>
  <c r="B971" i="5"/>
  <c r="D971" i="5"/>
  <c r="B972" i="5"/>
  <c r="D972" i="5"/>
  <c r="B973" i="5"/>
  <c r="D973" i="5"/>
  <c r="B974" i="5"/>
  <c r="D974" i="5"/>
  <c r="B975" i="5"/>
  <c r="D975" i="5"/>
  <c r="B976" i="5"/>
  <c r="D976" i="5"/>
  <c r="B977" i="5"/>
  <c r="D977" i="5"/>
  <c r="B978" i="5"/>
  <c r="D978" i="5"/>
  <c r="B979" i="5"/>
  <c r="D979" i="5"/>
  <c r="B980" i="5"/>
  <c r="D980" i="5"/>
  <c r="B981" i="5"/>
  <c r="D981" i="5"/>
  <c r="B982" i="5"/>
  <c r="D982" i="5"/>
  <c r="B983" i="5"/>
  <c r="D983" i="5"/>
  <c r="B984" i="5"/>
  <c r="D984" i="5"/>
  <c r="B985" i="5"/>
  <c r="D985" i="5"/>
  <c r="B986" i="5"/>
  <c r="D986" i="5"/>
  <c r="B987" i="5"/>
  <c r="D987" i="5"/>
  <c r="B988" i="5"/>
  <c r="D988" i="5"/>
  <c r="B989" i="5"/>
  <c r="D989" i="5"/>
  <c r="B990" i="5"/>
  <c r="D990" i="5"/>
  <c r="B991" i="5"/>
  <c r="D991" i="5"/>
  <c r="B992" i="5"/>
  <c r="D992" i="5"/>
  <c r="B993" i="5"/>
  <c r="D993" i="5"/>
  <c r="B994" i="5"/>
  <c r="D994" i="5"/>
  <c r="B995" i="5"/>
  <c r="D995" i="5"/>
  <c r="B996" i="5"/>
  <c r="D996" i="5"/>
  <c r="B997" i="5"/>
  <c r="D997" i="5"/>
  <c r="B998" i="5"/>
  <c r="D998" i="5"/>
  <c r="B999" i="5"/>
  <c r="D999" i="5"/>
  <c r="B1000" i="5"/>
  <c r="D1000" i="5"/>
  <c r="B1001" i="5"/>
  <c r="D1001" i="5"/>
  <c r="B1002" i="5"/>
  <c r="D1002" i="5"/>
  <c r="B1003" i="5"/>
  <c r="D1003" i="5"/>
  <c r="B1004" i="5"/>
  <c r="D1004" i="5"/>
  <c r="B1005" i="5"/>
  <c r="D1005" i="5"/>
  <c r="B1006" i="5"/>
  <c r="D1006" i="5"/>
  <c r="B1007" i="5"/>
  <c r="D1007" i="5"/>
  <c r="B1008" i="5"/>
  <c r="D1008" i="5"/>
  <c r="B1009" i="5"/>
  <c r="D1009" i="5"/>
  <c r="B1010" i="5"/>
  <c r="D1010" i="5"/>
  <c r="B1011" i="5"/>
  <c r="D1011" i="5"/>
  <c r="B1012" i="5"/>
  <c r="D1012" i="5"/>
  <c r="B1013" i="5"/>
  <c r="D1013" i="5"/>
  <c r="B1014" i="5"/>
  <c r="D1014" i="5"/>
  <c r="B1015" i="5"/>
  <c r="D1015" i="5"/>
  <c r="B1016" i="5"/>
  <c r="D1016" i="5"/>
  <c r="B1017" i="5"/>
  <c r="D1017" i="5"/>
  <c r="B1018" i="5"/>
  <c r="D1018" i="5"/>
  <c r="B1019" i="5"/>
  <c r="D1019" i="5"/>
  <c r="B1020" i="5"/>
  <c r="D1020" i="5"/>
  <c r="B1021" i="5"/>
  <c r="D1021" i="5"/>
  <c r="B1022" i="5"/>
  <c r="D1022" i="5"/>
  <c r="B1023" i="5"/>
  <c r="D1023" i="5"/>
  <c r="B1024" i="5"/>
  <c r="D1024" i="5"/>
  <c r="B1025" i="5"/>
  <c r="D1025" i="5"/>
  <c r="B1026" i="5"/>
  <c r="D1026" i="5"/>
  <c r="B1027" i="5"/>
  <c r="D1027" i="5"/>
  <c r="B1028" i="5"/>
  <c r="D1028" i="5"/>
  <c r="B1029" i="5"/>
  <c r="D1029" i="5"/>
  <c r="B1030" i="5"/>
  <c r="D1030" i="5"/>
  <c r="B1031" i="5"/>
  <c r="D1031" i="5"/>
  <c r="B1032" i="5"/>
  <c r="D1032" i="5"/>
  <c r="B1033" i="5"/>
  <c r="D1033" i="5"/>
  <c r="B1034" i="5"/>
  <c r="D1034" i="5"/>
  <c r="B1035" i="5"/>
  <c r="D1035" i="5"/>
  <c r="B1036" i="5"/>
  <c r="D1036" i="5"/>
  <c r="B1037" i="5"/>
  <c r="D1037" i="5"/>
  <c r="B1038" i="5"/>
  <c r="D1038" i="5"/>
  <c r="B1039" i="5"/>
  <c r="D1039" i="5"/>
  <c r="B1040" i="5"/>
  <c r="D1040" i="5"/>
  <c r="B1041" i="5"/>
  <c r="D1041" i="5"/>
  <c r="B1042" i="5"/>
  <c r="D1042" i="5"/>
  <c r="B1043" i="5"/>
  <c r="D1043" i="5"/>
  <c r="B1044" i="5"/>
  <c r="D1044" i="5"/>
  <c r="B1045" i="5"/>
  <c r="D1045" i="5"/>
  <c r="B1046" i="5"/>
  <c r="D1046" i="5"/>
  <c r="B1047" i="5"/>
  <c r="D1047" i="5"/>
  <c r="B1048" i="5"/>
  <c r="D1048" i="5"/>
  <c r="B1049" i="5"/>
  <c r="D1049" i="5"/>
  <c r="B1050" i="5"/>
  <c r="D1050" i="5"/>
  <c r="B1051" i="5"/>
  <c r="D1051" i="5"/>
  <c r="B1052" i="5"/>
  <c r="D1052" i="5"/>
  <c r="B1053" i="5"/>
  <c r="D1053" i="5"/>
  <c r="B1054" i="5"/>
  <c r="D1054" i="5"/>
  <c r="B1055" i="5"/>
  <c r="D1055" i="5"/>
  <c r="B1056" i="5"/>
  <c r="D1056" i="5"/>
  <c r="B1057" i="5"/>
  <c r="D1057" i="5"/>
  <c r="B1058" i="5"/>
  <c r="D1058" i="5"/>
  <c r="B1059" i="5"/>
  <c r="D1059" i="5"/>
  <c r="B1060" i="5"/>
  <c r="D1060" i="5"/>
  <c r="B1061" i="5"/>
  <c r="D1061" i="5"/>
  <c r="B1062" i="5"/>
  <c r="D1062" i="5"/>
  <c r="B1063" i="5"/>
  <c r="D1063" i="5"/>
  <c r="B1064" i="5"/>
  <c r="D1064" i="5"/>
  <c r="B1065" i="5"/>
  <c r="D1065" i="5"/>
  <c r="B1066" i="5"/>
  <c r="D1066" i="5"/>
  <c r="B1067" i="5"/>
  <c r="D1067" i="5"/>
  <c r="B1068" i="5"/>
  <c r="D1068" i="5"/>
  <c r="B1069" i="5"/>
  <c r="D1069" i="5"/>
  <c r="B1070" i="5"/>
  <c r="D1070" i="5"/>
  <c r="B1071" i="5"/>
  <c r="D1071" i="5"/>
  <c r="B1072" i="5"/>
  <c r="D1072" i="5"/>
  <c r="B1073" i="5"/>
  <c r="D1073" i="5"/>
  <c r="B1074" i="5"/>
  <c r="D1074" i="5"/>
  <c r="B1075" i="5"/>
  <c r="D1075" i="5"/>
  <c r="B1076" i="5"/>
  <c r="D1076" i="5"/>
  <c r="B1077" i="5"/>
  <c r="D1077" i="5"/>
  <c r="B1078" i="5"/>
  <c r="D1078" i="5"/>
  <c r="B1079" i="5"/>
  <c r="D1079" i="5"/>
  <c r="B1080" i="5"/>
  <c r="D1080" i="5"/>
  <c r="B1081" i="5"/>
  <c r="D1081" i="5"/>
  <c r="B1082" i="5"/>
  <c r="D1082" i="5"/>
  <c r="B1083" i="5"/>
  <c r="D1083" i="5"/>
  <c r="B1084" i="5"/>
  <c r="D1084" i="5"/>
  <c r="B1085" i="5"/>
  <c r="D1085" i="5"/>
  <c r="B1086" i="5"/>
  <c r="D1086" i="5"/>
  <c r="B1087" i="5"/>
  <c r="D1087" i="5"/>
  <c r="B1088" i="5"/>
  <c r="D1088" i="5"/>
  <c r="B1089" i="5"/>
  <c r="D1089" i="5"/>
  <c r="B1090" i="5"/>
  <c r="D1090" i="5"/>
  <c r="B1091" i="5"/>
  <c r="D1091" i="5"/>
  <c r="B1092" i="5"/>
  <c r="D1092" i="5"/>
  <c r="B1093" i="5"/>
  <c r="D1093" i="5"/>
  <c r="B1094" i="5"/>
  <c r="D1094" i="5"/>
  <c r="B1095" i="5"/>
  <c r="D1095" i="5"/>
  <c r="B1096" i="5"/>
  <c r="D1096" i="5"/>
  <c r="B1097" i="5"/>
  <c r="D1097" i="5"/>
  <c r="B1098" i="5"/>
  <c r="D1098" i="5"/>
  <c r="B1099" i="5"/>
  <c r="D1099" i="5"/>
  <c r="B1100" i="5"/>
  <c r="D1100" i="5"/>
  <c r="B1101" i="5"/>
  <c r="D1101" i="5"/>
  <c r="B1102" i="5"/>
  <c r="D1102" i="5"/>
  <c r="B1103" i="5"/>
  <c r="D1103" i="5"/>
  <c r="B1104" i="5"/>
  <c r="D1104" i="5"/>
  <c r="B1105" i="5"/>
  <c r="D1105" i="5"/>
  <c r="B1106" i="5"/>
  <c r="D1106" i="5"/>
  <c r="B1107" i="5"/>
  <c r="D1107" i="5"/>
  <c r="B1108" i="5"/>
  <c r="D1108" i="5"/>
  <c r="B1109" i="5"/>
  <c r="D1109" i="5"/>
  <c r="B1110" i="5"/>
  <c r="D1110" i="5"/>
  <c r="B1111" i="5"/>
  <c r="D1111" i="5"/>
  <c r="B1112" i="5"/>
  <c r="D1112" i="5"/>
  <c r="B1113" i="5"/>
  <c r="D1113" i="5"/>
  <c r="B1114" i="5"/>
  <c r="D1114" i="5"/>
  <c r="B1115" i="5"/>
  <c r="D1115" i="5"/>
  <c r="B1116" i="5"/>
  <c r="D1116" i="5"/>
  <c r="B1117" i="5"/>
  <c r="D1117" i="5"/>
  <c r="B1118" i="5"/>
  <c r="D1118" i="5"/>
  <c r="B1119" i="5"/>
  <c r="D1119" i="5"/>
  <c r="B1120" i="5"/>
  <c r="D1120" i="5"/>
  <c r="B1121" i="5"/>
  <c r="D1121" i="5"/>
  <c r="B1122" i="5"/>
  <c r="D1122" i="5"/>
  <c r="B1123" i="5"/>
  <c r="D1123" i="5"/>
  <c r="B1124" i="5"/>
  <c r="D1124" i="5"/>
  <c r="B1125" i="5"/>
  <c r="D1125" i="5"/>
  <c r="B1126" i="5"/>
  <c r="D1126" i="5"/>
  <c r="B1127" i="5"/>
  <c r="D1127" i="5"/>
  <c r="B1128" i="5"/>
  <c r="D1128" i="5"/>
  <c r="B1129" i="5"/>
  <c r="D1129" i="5"/>
  <c r="B1130" i="5"/>
  <c r="D1130" i="5"/>
  <c r="B1131" i="5"/>
  <c r="D1131" i="5"/>
  <c r="B1132" i="5"/>
  <c r="D1132" i="5"/>
  <c r="B1133" i="5"/>
  <c r="D1133" i="5"/>
  <c r="B1134" i="5"/>
  <c r="D1134" i="5"/>
  <c r="B1135" i="5"/>
  <c r="D1135" i="5"/>
  <c r="B1136" i="5"/>
  <c r="D1136" i="5"/>
  <c r="B1137" i="5"/>
  <c r="D1137" i="5"/>
  <c r="B1138" i="5"/>
  <c r="D1138" i="5"/>
  <c r="B1139" i="5"/>
  <c r="D1139" i="5"/>
  <c r="B1140" i="5"/>
  <c r="D1140" i="5"/>
  <c r="B1141" i="5"/>
  <c r="D1141" i="5"/>
  <c r="B1142" i="5"/>
  <c r="D1142" i="5"/>
  <c r="B1143" i="5"/>
  <c r="D1143" i="5"/>
  <c r="B1144" i="5"/>
  <c r="D1144" i="5"/>
  <c r="B1145" i="5"/>
  <c r="D1145" i="5"/>
  <c r="B1146" i="5"/>
  <c r="D1146" i="5"/>
  <c r="B1147" i="5"/>
  <c r="D1147" i="5"/>
  <c r="B1148" i="5"/>
  <c r="D1148" i="5"/>
  <c r="B1149" i="5"/>
  <c r="D1149" i="5"/>
  <c r="B1150" i="5"/>
  <c r="D1150" i="5"/>
  <c r="B1151" i="5"/>
  <c r="D1151" i="5"/>
  <c r="B1152" i="5"/>
  <c r="D1152" i="5"/>
  <c r="B1153" i="5"/>
  <c r="D1153" i="5"/>
  <c r="B1154" i="5"/>
  <c r="D1154" i="5"/>
  <c r="B1155" i="5"/>
  <c r="D1155" i="5"/>
  <c r="B1156" i="5"/>
  <c r="D1156" i="5"/>
  <c r="B1157" i="5"/>
  <c r="D1157" i="5"/>
  <c r="B1158" i="5"/>
  <c r="D1158" i="5"/>
  <c r="B1159" i="5"/>
  <c r="D1159" i="5"/>
  <c r="B1160" i="5"/>
  <c r="D1160" i="5"/>
  <c r="B1161" i="5"/>
  <c r="D1161" i="5"/>
  <c r="B1162" i="5"/>
  <c r="D1162" i="5"/>
  <c r="B1163" i="5"/>
  <c r="D1163" i="5"/>
  <c r="B1164" i="5"/>
  <c r="D1164" i="5"/>
  <c r="B1165" i="5"/>
  <c r="D1165" i="5"/>
  <c r="B1166" i="5"/>
  <c r="D1166" i="5"/>
  <c r="B1167" i="5"/>
  <c r="D1167" i="5"/>
  <c r="B1168" i="5"/>
  <c r="D1168" i="5"/>
  <c r="B1169" i="5"/>
  <c r="D1169" i="5"/>
  <c r="B1170" i="5"/>
  <c r="D1170" i="5"/>
  <c r="B1171" i="5"/>
  <c r="D1171" i="5"/>
  <c r="B1172" i="5"/>
  <c r="D1172" i="5"/>
  <c r="B1173" i="5"/>
  <c r="D1173" i="5"/>
  <c r="B1174" i="5"/>
  <c r="D1174" i="5"/>
  <c r="B1175" i="5"/>
  <c r="D1175" i="5"/>
  <c r="B1176" i="5"/>
  <c r="D1176" i="5"/>
  <c r="B1177" i="5"/>
  <c r="D1177" i="5"/>
  <c r="B1178" i="5"/>
  <c r="D1178" i="5"/>
  <c r="B1179" i="5"/>
  <c r="D1179" i="5"/>
  <c r="B1180" i="5"/>
  <c r="D1180" i="5"/>
  <c r="B1181" i="5"/>
  <c r="D1181" i="5"/>
  <c r="B1182" i="5"/>
  <c r="D1182" i="5"/>
  <c r="B1183" i="5"/>
  <c r="D1183" i="5"/>
  <c r="B1184" i="5"/>
  <c r="D1184" i="5"/>
  <c r="B1185" i="5"/>
  <c r="D1185" i="5"/>
  <c r="B1186" i="5"/>
  <c r="D1186" i="5"/>
  <c r="B1187" i="5"/>
  <c r="D1187" i="5"/>
  <c r="B1188" i="5"/>
  <c r="D1188" i="5"/>
  <c r="B1189" i="5"/>
  <c r="D1189" i="5"/>
  <c r="B1190" i="5"/>
  <c r="D1190" i="5"/>
  <c r="B1191" i="5"/>
  <c r="D1191" i="5"/>
  <c r="B1192" i="5"/>
  <c r="D1192" i="5"/>
  <c r="B1193" i="5"/>
  <c r="D1193" i="5"/>
  <c r="B1194" i="5"/>
  <c r="D1194" i="5"/>
  <c r="B1195" i="5"/>
  <c r="D1195" i="5"/>
  <c r="B1196" i="5"/>
  <c r="D1196" i="5"/>
  <c r="B1197" i="5"/>
  <c r="D1197" i="5"/>
  <c r="B1198" i="5"/>
  <c r="D1198" i="5"/>
  <c r="B1199" i="5"/>
  <c r="D1199" i="5"/>
  <c r="B1200" i="5"/>
  <c r="D1200" i="5"/>
  <c r="B1201" i="5"/>
  <c r="D1201" i="5"/>
  <c r="B1202" i="5"/>
  <c r="D1202" i="5"/>
  <c r="B1203" i="5"/>
  <c r="D1203" i="5"/>
  <c r="B1204" i="5"/>
  <c r="D1204" i="5"/>
  <c r="B1205" i="5"/>
  <c r="D1205" i="5"/>
  <c r="B1206" i="5"/>
  <c r="D1206" i="5"/>
  <c r="B1207" i="5"/>
  <c r="D1207" i="5"/>
  <c r="B1208" i="5"/>
  <c r="D1208" i="5"/>
  <c r="B1209" i="5"/>
  <c r="D1209" i="5"/>
  <c r="B1210" i="5"/>
  <c r="D1210" i="5"/>
  <c r="B1211" i="5"/>
  <c r="D1211" i="5"/>
  <c r="B1212" i="5"/>
  <c r="D1212" i="5"/>
  <c r="B1213" i="5"/>
  <c r="D1213" i="5"/>
  <c r="B1214" i="5"/>
  <c r="D1214" i="5"/>
  <c r="B1215" i="5"/>
  <c r="D1215" i="5"/>
  <c r="B1216" i="5"/>
  <c r="D1216" i="5"/>
  <c r="B1217" i="5"/>
  <c r="D1217" i="5"/>
  <c r="B1218" i="5"/>
  <c r="D1218" i="5"/>
  <c r="B1219" i="5"/>
  <c r="D1219" i="5"/>
  <c r="B1220" i="5"/>
  <c r="D1220" i="5"/>
  <c r="B1221" i="5"/>
  <c r="D1221" i="5"/>
  <c r="B1222" i="5"/>
  <c r="D1222" i="5"/>
  <c r="B1223" i="5"/>
  <c r="D1223" i="5"/>
  <c r="B1224" i="5"/>
  <c r="D1224" i="5"/>
  <c r="B1225" i="5"/>
  <c r="D1225" i="5"/>
  <c r="B1226" i="5"/>
  <c r="D1226" i="5"/>
  <c r="B1227" i="5"/>
  <c r="D1227" i="5"/>
  <c r="B1228" i="5"/>
  <c r="D1228" i="5"/>
  <c r="B1229" i="5"/>
  <c r="D1229" i="5"/>
  <c r="B1230" i="5"/>
  <c r="D1230" i="5"/>
  <c r="B1231" i="5"/>
  <c r="D1231" i="5"/>
  <c r="B1232" i="5"/>
  <c r="D1232" i="5"/>
  <c r="B1233" i="5"/>
  <c r="D1233" i="5"/>
  <c r="B1234" i="5"/>
  <c r="D1234" i="5"/>
  <c r="B1235" i="5"/>
  <c r="D1235" i="5"/>
  <c r="B1236" i="5"/>
  <c r="D1236" i="5"/>
  <c r="B1237" i="5"/>
  <c r="D1237" i="5"/>
  <c r="B1238" i="5"/>
  <c r="D1238" i="5"/>
  <c r="B1239" i="5"/>
  <c r="D1239" i="5"/>
  <c r="B1240" i="5"/>
  <c r="D1240" i="5"/>
  <c r="B1241" i="5"/>
  <c r="D1241" i="5"/>
  <c r="B1242" i="5"/>
  <c r="D1242" i="5"/>
  <c r="B1243" i="5"/>
  <c r="D1243" i="5"/>
  <c r="B1244" i="5"/>
  <c r="D1244" i="5"/>
  <c r="B1245" i="5"/>
  <c r="D1245" i="5"/>
  <c r="B1246" i="5"/>
  <c r="D1246" i="5"/>
  <c r="B1247" i="5"/>
  <c r="D1247" i="5"/>
  <c r="B1248" i="5"/>
  <c r="D1248" i="5"/>
  <c r="B1249" i="5"/>
  <c r="D1249" i="5"/>
  <c r="B1250" i="5"/>
  <c r="D1250" i="5"/>
  <c r="B1251" i="5"/>
  <c r="D1251" i="5"/>
  <c r="B1252" i="5"/>
  <c r="D1252" i="5"/>
  <c r="B1253" i="5"/>
  <c r="D1253" i="5"/>
  <c r="B1254" i="5"/>
  <c r="D1254" i="5"/>
  <c r="B1255" i="5"/>
  <c r="D1255" i="5"/>
  <c r="B1256" i="5"/>
  <c r="D1256" i="5"/>
  <c r="B1257" i="5"/>
  <c r="D1257" i="5"/>
  <c r="B1258" i="5"/>
  <c r="D1258" i="5"/>
  <c r="B1259" i="5"/>
  <c r="D1259" i="5"/>
  <c r="B1260" i="5"/>
  <c r="D1260" i="5"/>
  <c r="B1261" i="5"/>
  <c r="D1261" i="5"/>
  <c r="B1262" i="5"/>
  <c r="D1262" i="5"/>
  <c r="B1263" i="5"/>
  <c r="D1263" i="5"/>
  <c r="B1264" i="5"/>
  <c r="D1264" i="5"/>
  <c r="B1265" i="5"/>
  <c r="D1265" i="5"/>
  <c r="B1266" i="5"/>
  <c r="D1266" i="5"/>
  <c r="B1267" i="5"/>
  <c r="D1267" i="5"/>
  <c r="B1268" i="5"/>
  <c r="D1268" i="5"/>
  <c r="B1269" i="5"/>
  <c r="D1269" i="5"/>
  <c r="B1270" i="5"/>
  <c r="D1270" i="5"/>
  <c r="B1271" i="5"/>
  <c r="D1271" i="5"/>
  <c r="B1272" i="5"/>
  <c r="D1272" i="5"/>
  <c r="B1273" i="5"/>
  <c r="D1273" i="5"/>
  <c r="B1274" i="5"/>
  <c r="D1274" i="5"/>
  <c r="B1275" i="5"/>
  <c r="D1275" i="5"/>
  <c r="B1276" i="5"/>
  <c r="D1276" i="5"/>
  <c r="B1277" i="5"/>
  <c r="D1277" i="5"/>
  <c r="B1278" i="5"/>
  <c r="D1278" i="5"/>
  <c r="B1279" i="5"/>
  <c r="D1279" i="5"/>
  <c r="B1280" i="5"/>
  <c r="D1280" i="5"/>
  <c r="B1281" i="5"/>
  <c r="D1281" i="5"/>
  <c r="B1282" i="5"/>
  <c r="D1282" i="5"/>
  <c r="B1283" i="5"/>
  <c r="D1283" i="5"/>
  <c r="B1284" i="5"/>
  <c r="D1284" i="5"/>
  <c r="B1285" i="5"/>
  <c r="D1285" i="5"/>
  <c r="B1286" i="5"/>
  <c r="D1286" i="5"/>
  <c r="B1287" i="5"/>
  <c r="D1287" i="5"/>
  <c r="B1288" i="5"/>
  <c r="D1288" i="5"/>
  <c r="B1289" i="5"/>
  <c r="D1289" i="5"/>
  <c r="B1290" i="5"/>
  <c r="D1290" i="5"/>
  <c r="B1291" i="5"/>
  <c r="D1291" i="5"/>
  <c r="B1292" i="5"/>
  <c r="D1292" i="5"/>
  <c r="B1293" i="5"/>
  <c r="D1293" i="5"/>
  <c r="B1294" i="5"/>
  <c r="D1294" i="5"/>
  <c r="B1295" i="5"/>
  <c r="D1295" i="5"/>
  <c r="B1296" i="5"/>
  <c r="D1296" i="5"/>
  <c r="B1297" i="5"/>
  <c r="D1297" i="5"/>
  <c r="B1298" i="5"/>
  <c r="D1298" i="5"/>
  <c r="B1299" i="5"/>
  <c r="D1299" i="5"/>
  <c r="B1300" i="5"/>
  <c r="D1300" i="5"/>
  <c r="B1301" i="5"/>
  <c r="D1301" i="5"/>
  <c r="B1302" i="5"/>
  <c r="D1302" i="5"/>
  <c r="B1303" i="5"/>
  <c r="D1303" i="5"/>
  <c r="B1304" i="5"/>
  <c r="D1304" i="5"/>
  <c r="B1305" i="5"/>
  <c r="D1305" i="5"/>
  <c r="B1306" i="5"/>
  <c r="D1306" i="5"/>
  <c r="B1307" i="5"/>
  <c r="D1307" i="5"/>
  <c r="B1308" i="5"/>
  <c r="D1308" i="5"/>
  <c r="B1309" i="5"/>
  <c r="D1309" i="5"/>
  <c r="B1310" i="5"/>
  <c r="D1310" i="5"/>
  <c r="B1311" i="5"/>
  <c r="D1311" i="5"/>
  <c r="B1312" i="5"/>
  <c r="D1312" i="5"/>
  <c r="B1313" i="5"/>
  <c r="D1313" i="5"/>
  <c r="B1314" i="5"/>
  <c r="D1314" i="5"/>
  <c r="B1315" i="5"/>
  <c r="D1315" i="5"/>
  <c r="B1316" i="5"/>
  <c r="D1316" i="5"/>
  <c r="B1317" i="5"/>
  <c r="D1317" i="5"/>
  <c r="B1318" i="5"/>
  <c r="D1318" i="5"/>
  <c r="B1319" i="5"/>
  <c r="D1319" i="5"/>
  <c r="B1320" i="5"/>
  <c r="D1320" i="5"/>
  <c r="B1321" i="5"/>
  <c r="D1321" i="5"/>
  <c r="B1322" i="5"/>
  <c r="D1322" i="5"/>
  <c r="B1323" i="5"/>
  <c r="D1323" i="5"/>
  <c r="B1324" i="5"/>
  <c r="D1324" i="5"/>
  <c r="B1325" i="5"/>
  <c r="D1325" i="5"/>
  <c r="B1326" i="5"/>
  <c r="D1326" i="5"/>
  <c r="B1327" i="5"/>
  <c r="D1327" i="5"/>
  <c r="B1328" i="5"/>
  <c r="D1328" i="5"/>
  <c r="B1329" i="5"/>
  <c r="D1329" i="5"/>
  <c r="B1330" i="5"/>
  <c r="D1330" i="5"/>
  <c r="B1331" i="5"/>
  <c r="D1331" i="5"/>
  <c r="B1332" i="5"/>
  <c r="D1332" i="5"/>
  <c r="B1333" i="5"/>
  <c r="D1333" i="5"/>
  <c r="B1334" i="5"/>
  <c r="D1334" i="5"/>
  <c r="B1335" i="5"/>
  <c r="D1335" i="5"/>
  <c r="B1336" i="5"/>
  <c r="D1336" i="5"/>
  <c r="B1337" i="5"/>
  <c r="D1337" i="5"/>
  <c r="B1338" i="5"/>
  <c r="D1338" i="5"/>
  <c r="B1339" i="5"/>
  <c r="D1339" i="5"/>
  <c r="B1340" i="5"/>
  <c r="D1340" i="5"/>
  <c r="B1341" i="5"/>
  <c r="D1341" i="5"/>
  <c r="B1342" i="5"/>
  <c r="D1342" i="5"/>
  <c r="B1343" i="5"/>
  <c r="D1343" i="5"/>
  <c r="B1344" i="5"/>
  <c r="D1344" i="5"/>
  <c r="B1345" i="5"/>
  <c r="D1345" i="5"/>
  <c r="B1346" i="5"/>
  <c r="D1346" i="5"/>
  <c r="B1347" i="5"/>
  <c r="D1347" i="5"/>
  <c r="B1348" i="5"/>
  <c r="D1348" i="5"/>
  <c r="B1349" i="5"/>
  <c r="D1349" i="5"/>
  <c r="B1350" i="5"/>
  <c r="D1350" i="5"/>
  <c r="B1351" i="5"/>
  <c r="D1351" i="5"/>
  <c r="B1352" i="5"/>
  <c r="D1352" i="5"/>
  <c r="B1353" i="5"/>
  <c r="D1353" i="5"/>
  <c r="B1354" i="5"/>
  <c r="D1354" i="5"/>
  <c r="B1355" i="5"/>
  <c r="D1355" i="5"/>
  <c r="B1356" i="5"/>
  <c r="D1356" i="5"/>
  <c r="B1357" i="5"/>
  <c r="D1357" i="5"/>
  <c r="B1358" i="5"/>
  <c r="D1358" i="5"/>
  <c r="B1359" i="5"/>
  <c r="D1359" i="5"/>
  <c r="B1360" i="5"/>
  <c r="D1360" i="5"/>
  <c r="B1361" i="5"/>
  <c r="D1361" i="5"/>
  <c r="B1362" i="5"/>
  <c r="D1362" i="5"/>
  <c r="B1363" i="5"/>
  <c r="D1363" i="5"/>
  <c r="B1364" i="5"/>
  <c r="D1364" i="5"/>
  <c r="B1365" i="5"/>
  <c r="D1365" i="5"/>
  <c r="B1366" i="5"/>
  <c r="D1366" i="5"/>
  <c r="B1367" i="5"/>
  <c r="D1367" i="5"/>
  <c r="B1368" i="5"/>
  <c r="D1368" i="5"/>
  <c r="B1369" i="5"/>
  <c r="D1369" i="5"/>
  <c r="B1370" i="5"/>
  <c r="D1370" i="5"/>
  <c r="B1371" i="5"/>
  <c r="D1371" i="5"/>
  <c r="B1372" i="5"/>
  <c r="D1372" i="5"/>
  <c r="B1373" i="5"/>
  <c r="D1373" i="5"/>
  <c r="B1374" i="5"/>
  <c r="D1374" i="5"/>
  <c r="B1375" i="5"/>
  <c r="D1375" i="5"/>
  <c r="B1376" i="5"/>
  <c r="D1376" i="5"/>
  <c r="B1377" i="5"/>
  <c r="D1377" i="5"/>
  <c r="B1378" i="5"/>
  <c r="D1378" i="5"/>
  <c r="B1379" i="5"/>
  <c r="D1379" i="5"/>
  <c r="B1380" i="5"/>
  <c r="D1380" i="5"/>
  <c r="B1381" i="5"/>
  <c r="D1381" i="5"/>
  <c r="B1382" i="5"/>
  <c r="D1382" i="5"/>
  <c r="B1383" i="5"/>
  <c r="D1383" i="5"/>
  <c r="B1384" i="5"/>
  <c r="D1384" i="5"/>
  <c r="B1385" i="5"/>
  <c r="D1385" i="5"/>
  <c r="B1386" i="5"/>
  <c r="D1386" i="5"/>
  <c r="B1387" i="5"/>
  <c r="D1387" i="5"/>
  <c r="B1388" i="5"/>
  <c r="D1388" i="5"/>
  <c r="B1389" i="5"/>
  <c r="D1389" i="5"/>
  <c r="B1390" i="5"/>
  <c r="D1390" i="5"/>
  <c r="B1391" i="5"/>
  <c r="D1391" i="5"/>
  <c r="B1392" i="5"/>
  <c r="D1392" i="5"/>
  <c r="B1393" i="5"/>
  <c r="D1393" i="5"/>
  <c r="B1394" i="5"/>
  <c r="D1394" i="5"/>
  <c r="B1395" i="5"/>
  <c r="D1395" i="5"/>
  <c r="B1396" i="5"/>
  <c r="D1396" i="5"/>
  <c r="B1397" i="5"/>
  <c r="D1397" i="5"/>
  <c r="B1398" i="5"/>
  <c r="D1398" i="5"/>
  <c r="B1399" i="5"/>
  <c r="D1399" i="5"/>
  <c r="B1400" i="5"/>
  <c r="D1400" i="5"/>
  <c r="B1401" i="5"/>
  <c r="D1401" i="5"/>
  <c r="B1402" i="5"/>
  <c r="D1402" i="5"/>
  <c r="B1403" i="5"/>
  <c r="D1403" i="5"/>
  <c r="B1404" i="5"/>
  <c r="D1404" i="5"/>
  <c r="B1405" i="5"/>
  <c r="D1405" i="5"/>
  <c r="B1406" i="5"/>
  <c r="D1406" i="5"/>
  <c r="B1407" i="5"/>
  <c r="D1407" i="5"/>
  <c r="B1408" i="5"/>
  <c r="D1408" i="5"/>
  <c r="B1409" i="5"/>
  <c r="D1409" i="5"/>
  <c r="B1410" i="5"/>
  <c r="D1410" i="5"/>
  <c r="B1411" i="5"/>
  <c r="D1411" i="5"/>
  <c r="B1412" i="5"/>
  <c r="D1412" i="5"/>
  <c r="B1413" i="5"/>
  <c r="D1413" i="5"/>
  <c r="B1414" i="5"/>
  <c r="D1414" i="5"/>
  <c r="B1415" i="5"/>
  <c r="D1415" i="5"/>
  <c r="B1416" i="5"/>
  <c r="D1416" i="5"/>
  <c r="B1417" i="5"/>
  <c r="D1417" i="5"/>
  <c r="B1418" i="5"/>
  <c r="D1418" i="5"/>
  <c r="B1419" i="5"/>
  <c r="D1419" i="5"/>
  <c r="B1420" i="5"/>
  <c r="D1420" i="5"/>
  <c r="B1421" i="5"/>
  <c r="D1421" i="5"/>
  <c r="B1422" i="5"/>
  <c r="D1422" i="5"/>
  <c r="B1423" i="5"/>
  <c r="D1423" i="5"/>
  <c r="B1424" i="5"/>
  <c r="D1424" i="5"/>
  <c r="B1425" i="5"/>
  <c r="D1425" i="5"/>
  <c r="B1426" i="5"/>
  <c r="D1426" i="5"/>
  <c r="B1427" i="5"/>
  <c r="D1427" i="5"/>
  <c r="B1428" i="5"/>
  <c r="D1428" i="5"/>
  <c r="B1429" i="5"/>
  <c r="D1429" i="5"/>
  <c r="B1430" i="5"/>
  <c r="D1430" i="5"/>
  <c r="B1431" i="5"/>
  <c r="D1431" i="5"/>
  <c r="B1432" i="5"/>
  <c r="D1432" i="5"/>
  <c r="B1433" i="5"/>
  <c r="D1433" i="5"/>
  <c r="B1434" i="5"/>
  <c r="D1434" i="5"/>
  <c r="B1435" i="5"/>
  <c r="D1435" i="5"/>
  <c r="B1436" i="5"/>
  <c r="D1436" i="5"/>
  <c r="B1437" i="5"/>
  <c r="D1437" i="5"/>
  <c r="B1438" i="5"/>
  <c r="D1438" i="5"/>
  <c r="B1439" i="5"/>
  <c r="D1439" i="5"/>
  <c r="B1440" i="5"/>
  <c r="D1440" i="5"/>
  <c r="B1441" i="5"/>
  <c r="D1441" i="5"/>
  <c r="B1442" i="5"/>
  <c r="D1442" i="5"/>
  <c r="B1443" i="5"/>
  <c r="D1443" i="5"/>
  <c r="B1444" i="5"/>
  <c r="D1444" i="5"/>
  <c r="B1445" i="5"/>
  <c r="D1445" i="5"/>
  <c r="B1446" i="5"/>
  <c r="D1446" i="5"/>
  <c r="B1447" i="5"/>
  <c r="D1447" i="5"/>
  <c r="B1448" i="5"/>
  <c r="D1448" i="5"/>
  <c r="B1449" i="5"/>
  <c r="D1449" i="5"/>
  <c r="B1450" i="5"/>
  <c r="D1450" i="5"/>
  <c r="B1451" i="5"/>
  <c r="D1451" i="5"/>
  <c r="B1452" i="5"/>
  <c r="D1452" i="5"/>
  <c r="B1453" i="5"/>
  <c r="D1453" i="5"/>
  <c r="B1454" i="5"/>
  <c r="D1454" i="5"/>
  <c r="B1455" i="5"/>
  <c r="D1455" i="5"/>
  <c r="B1456" i="5"/>
  <c r="D1456" i="5"/>
  <c r="B1457" i="5"/>
  <c r="D1457" i="5"/>
  <c r="B1458" i="5"/>
  <c r="D1458" i="5"/>
  <c r="B1459" i="5"/>
  <c r="D1459" i="5"/>
  <c r="B1460" i="5"/>
  <c r="D1460" i="5"/>
  <c r="B1461" i="5"/>
  <c r="D1461" i="5"/>
  <c r="B1462" i="5"/>
  <c r="D1462" i="5"/>
  <c r="B1463" i="5"/>
  <c r="D1463" i="5"/>
  <c r="B1464" i="5"/>
  <c r="D1464" i="5"/>
  <c r="B1465" i="5"/>
  <c r="D1465" i="5"/>
  <c r="B1466" i="5"/>
  <c r="D1466" i="5"/>
  <c r="B1467" i="5"/>
  <c r="D1467" i="5"/>
  <c r="B1468" i="5"/>
  <c r="D1468" i="5"/>
  <c r="B1469" i="5"/>
  <c r="D1469" i="5"/>
  <c r="B1470" i="5"/>
  <c r="D1470" i="5"/>
  <c r="B1471" i="5"/>
  <c r="D1471" i="5"/>
  <c r="B1472" i="5"/>
  <c r="D1472" i="5"/>
  <c r="B1473" i="5"/>
  <c r="D1473" i="5"/>
  <c r="B1474" i="5"/>
  <c r="D1474" i="5"/>
  <c r="B1475" i="5"/>
  <c r="D1475" i="5"/>
  <c r="B1476" i="5"/>
  <c r="D1476" i="5"/>
  <c r="B1477" i="5"/>
  <c r="D1477" i="5"/>
  <c r="B1478" i="5"/>
  <c r="D1478" i="5"/>
  <c r="B1479" i="5"/>
  <c r="D1479" i="5"/>
  <c r="B1480" i="5"/>
  <c r="D1480" i="5"/>
  <c r="B1481" i="5"/>
  <c r="D1481" i="5"/>
  <c r="B1482" i="5"/>
  <c r="D1482" i="5"/>
  <c r="B1483" i="5"/>
  <c r="D1483" i="5"/>
  <c r="B1484" i="5"/>
  <c r="D1484" i="5"/>
  <c r="B1485" i="5"/>
  <c r="D1485" i="5"/>
  <c r="B1486" i="5"/>
  <c r="D1486" i="5"/>
  <c r="B1487" i="5"/>
  <c r="D1487" i="5"/>
  <c r="B1488" i="5"/>
  <c r="D1488" i="5"/>
  <c r="B1489" i="5"/>
  <c r="D1489" i="5"/>
  <c r="B1490" i="5"/>
  <c r="D1490" i="5"/>
  <c r="B1491" i="5"/>
  <c r="D1491" i="5"/>
  <c r="B1492" i="5"/>
  <c r="D1492" i="5"/>
  <c r="B1493" i="5"/>
  <c r="D1493" i="5"/>
  <c r="B1494" i="5"/>
  <c r="D1494" i="5"/>
  <c r="B1495" i="5"/>
  <c r="D1495" i="5"/>
  <c r="B1496" i="5"/>
  <c r="D1496" i="5"/>
  <c r="B1497" i="5"/>
  <c r="D1497" i="5"/>
  <c r="B1498" i="5"/>
  <c r="D1498" i="5"/>
  <c r="B1499" i="5"/>
  <c r="D1499" i="5"/>
  <c r="B1500" i="5"/>
  <c r="D1500" i="5"/>
  <c r="B1501" i="5"/>
  <c r="D1501" i="5"/>
  <c r="B1502" i="5"/>
  <c r="D1502" i="5"/>
  <c r="B1503" i="5"/>
  <c r="D1503" i="5"/>
  <c r="B1504" i="5"/>
  <c r="D1504" i="5"/>
  <c r="B1505" i="5"/>
  <c r="D1505" i="5"/>
  <c r="B1506" i="5"/>
  <c r="D1506" i="5"/>
  <c r="B1507" i="5"/>
  <c r="D1507" i="5"/>
  <c r="B1508" i="5"/>
  <c r="D1508" i="5"/>
  <c r="B1509" i="5"/>
  <c r="D1509" i="5"/>
  <c r="B1510" i="5"/>
  <c r="D1510" i="5"/>
  <c r="B1511" i="5"/>
  <c r="D1511" i="5"/>
  <c r="B1512" i="5"/>
  <c r="D1512" i="5"/>
  <c r="B1513" i="5"/>
  <c r="D1513" i="5"/>
  <c r="B1514" i="5"/>
  <c r="D1514" i="5"/>
  <c r="B1515" i="5"/>
  <c r="D1515" i="5"/>
  <c r="B1516" i="5"/>
  <c r="D1516" i="5"/>
  <c r="B1517" i="5"/>
  <c r="D1517" i="5"/>
  <c r="B1518" i="5"/>
  <c r="D1518" i="5"/>
  <c r="B1519" i="5"/>
  <c r="D1519" i="5"/>
  <c r="B1520" i="5"/>
  <c r="D1520" i="5"/>
  <c r="B1521" i="5"/>
  <c r="D1521" i="5"/>
  <c r="B1522" i="5"/>
  <c r="D1522" i="5"/>
  <c r="B1523" i="5"/>
  <c r="D1523" i="5"/>
  <c r="B1524" i="5"/>
  <c r="D1524" i="5"/>
  <c r="B1525" i="5"/>
  <c r="D1525" i="5"/>
  <c r="B1526" i="5"/>
  <c r="D1526" i="5"/>
  <c r="B1527" i="5"/>
  <c r="D1527" i="5"/>
  <c r="B1528" i="5"/>
  <c r="D1528" i="5"/>
  <c r="B1529" i="5"/>
  <c r="D1529" i="5"/>
  <c r="B1530" i="5"/>
  <c r="D1530" i="5"/>
  <c r="B1531" i="5"/>
  <c r="D1531" i="5"/>
  <c r="B1532" i="5"/>
  <c r="D1532" i="5"/>
  <c r="B1533" i="5"/>
  <c r="D1533" i="5"/>
  <c r="B1534" i="5"/>
  <c r="D1534" i="5"/>
  <c r="B1535" i="5"/>
  <c r="D1535" i="5"/>
  <c r="B1536" i="5"/>
  <c r="D1536" i="5"/>
  <c r="B1537" i="5"/>
  <c r="D1537" i="5"/>
  <c r="B1538" i="5"/>
  <c r="D1538" i="5"/>
  <c r="B1539" i="5"/>
  <c r="D1539" i="5"/>
  <c r="B1540" i="5"/>
  <c r="D1540" i="5"/>
  <c r="B1541" i="5"/>
  <c r="D1541" i="5"/>
  <c r="B1542" i="5"/>
  <c r="D1542" i="5"/>
  <c r="B1543" i="5"/>
  <c r="D1543" i="5"/>
  <c r="B1544" i="5"/>
  <c r="D1544" i="5"/>
  <c r="B1545" i="5"/>
  <c r="D1545" i="5"/>
  <c r="B1546" i="5"/>
  <c r="D1546" i="5"/>
  <c r="B1547" i="5"/>
  <c r="D1547" i="5"/>
  <c r="B1548" i="5"/>
  <c r="D1548" i="5"/>
  <c r="B1549" i="5"/>
  <c r="D1549" i="5"/>
  <c r="B1550" i="5"/>
  <c r="D1550" i="5"/>
  <c r="B1551" i="5"/>
  <c r="D1551" i="5"/>
  <c r="B1552" i="5"/>
  <c r="D1552" i="5"/>
  <c r="B1553" i="5"/>
  <c r="D1553" i="5"/>
  <c r="B1554" i="5"/>
  <c r="D1554" i="5"/>
  <c r="B1555" i="5"/>
  <c r="D1555" i="5"/>
  <c r="B1556" i="5"/>
  <c r="D1556" i="5"/>
  <c r="B1557" i="5"/>
  <c r="D1557" i="5"/>
  <c r="B1558" i="5"/>
  <c r="D1558" i="5"/>
  <c r="B1559" i="5"/>
  <c r="D1559" i="5"/>
  <c r="B1560" i="5"/>
  <c r="D1560" i="5"/>
  <c r="B1561" i="5"/>
  <c r="D1561" i="5"/>
  <c r="B1562" i="5"/>
  <c r="D1562" i="5"/>
  <c r="B1563" i="5"/>
  <c r="D1563" i="5"/>
  <c r="B1564" i="5"/>
  <c r="D1564" i="5"/>
  <c r="B1565" i="5"/>
  <c r="D1565" i="5"/>
  <c r="B1566" i="5"/>
  <c r="D1566" i="5"/>
  <c r="B1567" i="5"/>
  <c r="D1567" i="5"/>
  <c r="B1568" i="5"/>
  <c r="D1568" i="5"/>
  <c r="B1569" i="5"/>
  <c r="D1569" i="5"/>
  <c r="B1570" i="5"/>
  <c r="D1570" i="5"/>
  <c r="B1571" i="5"/>
  <c r="D1571" i="5"/>
  <c r="B1572" i="5"/>
  <c r="D1572" i="5"/>
  <c r="B1573" i="5"/>
  <c r="D1573" i="5"/>
  <c r="B1574" i="5"/>
  <c r="D1574" i="5"/>
  <c r="B1575" i="5"/>
  <c r="D1575" i="5"/>
  <c r="B1576" i="5"/>
  <c r="D1576" i="5"/>
  <c r="B1577" i="5"/>
  <c r="D1577" i="5"/>
  <c r="B1578" i="5"/>
  <c r="D1578" i="5"/>
  <c r="B1579" i="5"/>
  <c r="D1579" i="5"/>
  <c r="B1580" i="5"/>
  <c r="D1580" i="5"/>
  <c r="B1581" i="5"/>
  <c r="D1581" i="5"/>
  <c r="B1582" i="5"/>
  <c r="D1582" i="5"/>
  <c r="B1583" i="5"/>
  <c r="D1583" i="5"/>
  <c r="B1584" i="5"/>
  <c r="D1584" i="5"/>
  <c r="B1585" i="5"/>
  <c r="D1585" i="5"/>
  <c r="B1586" i="5"/>
  <c r="D1586" i="5"/>
  <c r="B1587" i="5"/>
  <c r="D1587" i="5"/>
  <c r="B1588" i="5"/>
  <c r="D1588" i="5"/>
  <c r="B1589" i="5"/>
  <c r="D1589" i="5"/>
  <c r="B1590" i="5"/>
  <c r="D1590" i="5"/>
  <c r="B1591" i="5"/>
  <c r="D1591" i="5"/>
  <c r="B1592" i="5"/>
  <c r="D1592" i="5"/>
  <c r="B1593" i="5"/>
  <c r="D1593" i="5"/>
  <c r="B1594" i="5"/>
  <c r="D1594" i="5"/>
  <c r="B1595" i="5"/>
  <c r="D1595" i="5"/>
  <c r="B1596" i="5"/>
  <c r="D1596" i="5"/>
  <c r="B1597" i="5"/>
  <c r="D1597" i="5"/>
  <c r="B1598" i="5"/>
  <c r="D1598" i="5"/>
  <c r="B1599" i="5"/>
  <c r="D1599" i="5"/>
  <c r="B1600" i="5"/>
  <c r="D1600" i="5"/>
  <c r="B1601" i="5"/>
  <c r="D1601" i="5"/>
  <c r="B1602" i="5"/>
  <c r="D1602" i="5"/>
  <c r="B1603" i="5"/>
  <c r="D1603" i="5"/>
  <c r="B1604" i="5"/>
  <c r="D1604" i="5"/>
  <c r="B1605" i="5"/>
  <c r="D1605" i="5"/>
  <c r="B1606" i="5"/>
  <c r="D1606" i="5"/>
  <c r="B1607" i="5"/>
  <c r="D1607" i="5"/>
  <c r="B1608" i="5"/>
  <c r="D1608" i="5"/>
  <c r="B1609" i="5"/>
  <c r="D1609" i="5"/>
  <c r="B1610" i="5"/>
  <c r="D1610" i="5"/>
  <c r="B1611" i="5"/>
  <c r="D1611" i="5"/>
  <c r="B1612" i="5"/>
  <c r="D1612" i="5"/>
  <c r="B1613" i="5"/>
  <c r="D1613" i="5"/>
  <c r="B1614" i="5"/>
  <c r="D1614" i="5"/>
  <c r="B1615" i="5"/>
  <c r="D1615" i="5"/>
  <c r="B1616" i="5"/>
  <c r="D1616" i="5"/>
  <c r="B1617" i="5"/>
  <c r="D1617" i="5"/>
  <c r="B1618" i="5"/>
  <c r="D1618" i="5"/>
  <c r="B1619" i="5"/>
  <c r="D1619" i="5"/>
  <c r="B1620" i="5"/>
  <c r="D1620" i="5"/>
  <c r="B1621" i="5"/>
  <c r="D1621" i="5"/>
  <c r="B1622" i="5"/>
  <c r="D1622" i="5"/>
  <c r="B1623" i="5"/>
  <c r="D1623" i="5"/>
  <c r="B1624" i="5"/>
  <c r="D1624" i="5"/>
  <c r="B1625" i="5"/>
  <c r="D1625" i="5"/>
  <c r="B1626" i="5"/>
  <c r="D1626" i="5"/>
  <c r="B1627" i="5"/>
  <c r="D1627" i="5"/>
  <c r="B1628" i="5"/>
  <c r="D1628" i="5"/>
  <c r="B1629" i="5"/>
  <c r="D1629" i="5"/>
  <c r="B1630" i="5"/>
  <c r="D1630" i="5"/>
  <c r="B1631" i="5"/>
  <c r="D1631" i="5"/>
  <c r="B1632" i="5"/>
  <c r="D1632" i="5"/>
  <c r="B1633" i="5"/>
  <c r="D1633" i="5"/>
  <c r="B1634" i="5"/>
  <c r="D1634" i="5"/>
  <c r="B1635" i="5"/>
  <c r="D1635" i="5"/>
  <c r="B1636" i="5"/>
  <c r="D1636" i="5"/>
  <c r="B1637" i="5"/>
  <c r="D1637" i="5"/>
  <c r="B1638" i="5"/>
  <c r="D1638" i="5"/>
  <c r="B1639" i="5"/>
  <c r="D1639" i="5"/>
  <c r="B1640" i="5"/>
  <c r="D1640" i="5"/>
  <c r="B1641" i="5"/>
  <c r="D1641" i="5"/>
  <c r="B1642" i="5"/>
  <c r="D1642" i="5"/>
  <c r="B1643" i="5"/>
  <c r="D1643" i="5"/>
  <c r="B1644" i="5"/>
  <c r="D1644" i="5"/>
  <c r="B1645" i="5"/>
  <c r="D1645" i="5"/>
  <c r="B1646" i="5"/>
  <c r="D1646" i="5"/>
  <c r="B1647" i="5"/>
  <c r="D1647" i="5"/>
  <c r="B1648" i="5"/>
  <c r="D1648" i="5"/>
  <c r="B1649" i="5"/>
  <c r="D1649" i="5"/>
  <c r="B1650" i="5"/>
  <c r="D1650" i="5"/>
  <c r="B1651" i="5"/>
  <c r="D1651" i="5"/>
  <c r="B1652" i="5"/>
  <c r="D1652" i="5"/>
  <c r="B1653" i="5"/>
  <c r="D1653" i="5"/>
  <c r="B1654" i="5"/>
  <c r="D1654" i="5"/>
  <c r="B1655" i="5"/>
  <c r="D1655" i="5"/>
  <c r="B1656" i="5"/>
  <c r="D1656" i="5"/>
  <c r="B1657" i="5"/>
  <c r="D1657" i="5"/>
  <c r="B1658" i="5"/>
  <c r="D1658" i="5"/>
  <c r="B1659" i="5"/>
  <c r="D1659" i="5"/>
  <c r="B1660" i="5"/>
  <c r="D1660" i="5"/>
  <c r="B1661" i="5"/>
  <c r="D1661" i="5"/>
  <c r="B1662" i="5"/>
  <c r="D1662" i="5"/>
  <c r="B1663" i="5"/>
  <c r="D1663" i="5"/>
  <c r="B1664" i="5"/>
  <c r="D1664" i="5"/>
  <c r="B1665" i="5"/>
  <c r="D1665" i="5"/>
  <c r="B1666" i="5"/>
  <c r="D1666" i="5"/>
  <c r="B1667" i="5"/>
  <c r="D1667" i="5"/>
  <c r="B1668" i="5"/>
  <c r="D1668" i="5"/>
  <c r="B1669" i="5"/>
  <c r="D1669" i="5"/>
  <c r="B1670" i="5"/>
  <c r="D1670" i="5"/>
  <c r="B1671" i="5"/>
  <c r="D1671" i="5"/>
  <c r="B1672" i="5"/>
  <c r="D1672" i="5"/>
  <c r="B1673" i="5"/>
  <c r="D1673" i="5"/>
  <c r="B1674" i="5"/>
  <c r="D1674" i="5"/>
  <c r="B1675" i="5"/>
  <c r="D1675" i="5"/>
  <c r="B1676" i="5"/>
  <c r="D1676" i="5"/>
  <c r="B1677" i="5"/>
  <c r="D1677" i="5"/>
  <c r="B1678" i="5"/>
  <c r="D1678" i="5"/>
  <c r="B1679" i="5"/>
  <c r="D1679" i="5"/>
  <c r="B1680" i="5"/>
  <c r="D1680" i="5"/>
  <c r="B1681" i="5"/>
  <c r="D1681" i="5"/>
  <c r="B1682" i="5"/>
  <c r="D1682" i="5"/>
  <c r="B1683" i="5"/>
  <c r="D1683" i="5"/>
  <c r="B1684" i="5"/>
  <c r="D1684" i="5"/>
  <c r="B1685" i="5"/>
  <c r="D1685" i="5"/>
  <c r="B1686" i="5"/>
  <c r="D1686" i="5"/>
  <c r="B1687" i="5"/>
  <c r="D1687" i="5"/>
  <c r="B1688" i="5"/>
  <c r="D1688" i="5"/>
  <c r="B1689" i="5"/>
  <c r="D1689" i="5"/>
  <c r="B1690" i="5"/>
  <c r="D1690" i="5"/>
  <c r="B1691" i="5"/>
  <c r="D1691" i="5"/>
  <c r="B1692" i="5"/>
  <c r="D1692" i="5"/>
  <c r="B1693" i="5"/>
  <c r="D1693" i="5"/>
  <c r="B1694" i="5"/>
  <c r="D1694" i="5"/>
  <c r="B1695" i="5"/>
  <c r="D1695" i="5"/>
  <c r="B1696" i="5"/>
  <c r="D1696" i="5"/>
  <c r="B1697" i="5"/>
  <c r="D1697" i="5"/>
  <c r="B1698" i="5"/>
  <c r="D1698" i="5"/>
  <c r="B1699" i="5"/>
  <c r="D1699" i="5"/>
  <c r="B1700" i="5"/>
  <c r="D1700" i="5"/>
  <c r="B1701" i="5"/>
  <c r="D1701" i="5"/>
  <c r="B1702" i="5"/>
  <c r="D1702" i="5"/>
  <c r="B1703" i="5"/>
  <c r="D1703" i="5"/>
  <c r="B1704" i="5"/>
  <c r="D1704" i="5"/>
  <c r="B1705" i="5"/>
  <c r="D1705" i="5"/>
  <c r="B1706" i="5"/>
  <c r="D1706" i="5"/>
  <c r="B1707" i="5"/>
  <c r="D1707" i="5"/>
  <c r="B1708" i="5"/>
  <c r="D1708" i="5"/>
  <c r="B1709" i="5"/>
  <c r="D1709" i="5"/>
  <c r="B1710" i="5"/>
  <c r="D1710" i="5"/>
  <c r="B1711" i="5"/>
  <c r="D1711" i="5"/>
  <c r="B1712" i="5"/>
  <c r="D1712" i="5"/>
  <c r="B1713" i="5"/>
  <c r="D1713" i="5"/>
  <c r="B1714" i="5"/>
  <c r="D1714" i="5"/>
  <c r="B1715" i="5"/>
  <c r="D1715" i="5"/>
  <c r="B1716" i="5"/>
  <c r="D1716" i="5"/>
  <c r="B1717" i="5"/>
  <c r="D1717" i="5"/>
  <c r="B1718" i="5"/>
  <c r="D1718" i="5"/>
  <c r="B1719" i="5"/>
  <c r="D1719" i="5"/>
  <c r="B1720" i="5"/>
  <c r="D1720" i="5"/>
  <c r="B1721" i="5"/>
  <c r="D1721" i="5"/>
  <c r="B1722" i="5"/>
  <c r="D1722" i="5"/>
  <c r="B1723" i="5"/>
  <c r="D1723" i="5"/>
  <c r="B1724" i="5"/>
  <c r="D1724" i="5"/>
  <c r="B1725" i="5"/>
  <c r="D1725" i="5"/>
  <c r="B1726" i="5"/>
  <c r="D1726" i="5"/>
  <c r="B1727" i="5"/>
  <c r="D1727" i="5"/>
  <c r="B1728" i="5"/>
  <c r="D1728" i="5"/>
  <c r="B1729" i="5"/>
  <c r="D1729" i="5"/>
  <c r="B1730" i="5"/>
  <c r="D1730" i="5"/>
  <c r="B1731" i="5"/>
  <c r="D1731" i="5"/>
  <c r="B1732" i="5"/>
  <c r="D1732" i="5"/>
  <c r="B1733" i="5"/>
  <c r="D1733" i="5"/>
  <c r="B1734" i="5"/>
  <c r="D1734" i="5"/>
  <c r="B1735" i="5"/>
  <c r="D1735" i="5"/>
  <c r="B1736" i="5"/>
  <c r="D1736" i="5"/>
  <c r="B1737" i="5"/>
  <c r="D1737" i="5"/>
  <c r="B1738" i="5"/>
  <c r="D1738" i="5"/>
  <c r="B1739" i="5"/>
  <c r="D1739" i="5"/>
  <c r="B1740" i="5"/>
  <c r="D1740" i="5"/>
  <c r="B1741" i="5"/>
  <c r="D1741" i="5"/>
  <c r="B1742" i="5"/>
  <c r="D1742" i="5"/>
  <c r="B1743" i="5"/>
  <c r="D1743" i="5"/>
  <c r="B1744" i="5"/>
  <c r="D1744" i="5"/>
  <c r="B1745" i="5"/>
  <c r="D1745" i="5"/>
  <c r="B1746" i="5"/>
  <c r="D1746" i="5"/>
  <c r="B1747" i="5"/>
  <c r="D1747" i="5"/>
  <c r="B1748" i="5"/>
  <c r="D1748" i="5"/>
  <c r="B1749" i="5"/>
  <c r="D1749" i="5"/>
  <c r="B1750" i="5"/>
  <c r="D1750" i="5"/>
  <c r="B1751" i="5"/>
  <c r="D1751" i="5"/>
  <c r="B1752" i="5"/>
  <c r="D1752" i="5"/>
  <c r="B1753" i="5"/>
  <c r="D1753" i="5"/>
  <c r="B1754" i="5"/>
  <c r="D1754" i="5"/>
  <c r="B1755" i="5"/>
  <c r="D1755" i="5"/>
  <c r="B1756" i="5"/>
  <c r="D1756" i="5"/>
  <c r="B1757" i="5"/>
  <c r="D1757" i="5"/>
  <c r="B1758" i="5"/>
  <c r="D1758" i="5"/>
  <c r="B1759" i="5"/>
  <c r="D1759" i="5"/>
  <c r="B1760" i="5"/>
  <c r="D1760" i="5"/>
  <c r="B1761" i="5"/>
  <c r="D1761" i="5"/>
  <c r="B1762" i="5"/>
  <c r="D1762" i="5"/>
  <c r="B1763" i="5"/>
  <c r="D1763" i="5"/>
  <c r="B1764" i="5"/>
  <c r="D1764" i="5"/>
  <c r="B1765" i="5"/>
  <c r="D1765" i="5"/>
  <c r="B1766" i="5"/>
  <c r="D1766" i="5"/>
  <c r="B1767" i="5"/>
  <c r="D1767" i="5"/>
  <c r="B1768" i="5"/>
  <c r="D1768" i="5"/>
  <c r="B1769" i="5"/>
  <c r="D1769" i="5"/>
  <c r="B1770" i="5"/>
  <c r="D1770" i="5"/>
  <c r="B1771" i="5"/>
  <c r="D1771" i="5"/>
  <c r="B1772" i="5"/>
  <c r="D1772" i="5"/>
  <c r="B1773" i="5"/>
  <c r="D1773" i="5"/>
  <c r="B1774" i="5"/>
  <c r="D1774" i="5"/>
  <c r="B1775" i="5"/>
  <c r="D1775" i="5"/>
  <c r="B1776" i="5"/>
  <c r="D1776" i="5"/>
  <c r="B1777" i="5"/>
  <c r="D1777" i="5"/>
  <c r="B1778" i="5"/>
  <c r="D1778" i="5"/>
  <c r="B1779" i="5"/>
  <c r="D1779" i="5"/>
  <c r="B1780" i="5"/>
  <c r="D1780" i="5"/>
  <c r="B1781" i="5"/>
  <c r="D1781" i="5"/>
  <c r="B1782" i="5"/>
  <c r="D1782" i="5"/>
  <c r="B1783" i="5"/>
  <c r="D1783" i="5"/>
  <c r="B1784" i="5"/>
  <c r="D1784" i="5"/>
  <c r="B1785" i="5"/>
  <c r="D1785" i="5"/>
  <c r="B1786" i="5"/>
  <c r="D1786" i="5"/>
  <c r="B1787" i="5"/>
  <c r="D1787" i="5"/>
  <c r="B1788" i="5"/>
  <c r="D1788" i="5"/>
  <c r="B1789" i="5"/>
  <c r="D1789" i="5"/>
  <c r="B1790" i="5"/>
  <c r="D1790" i="5"/>
  <c r="B1791" i="5"/>
  <c r="D1791" i="5"/>
  <c r="B1792" i="5"/>
  <c r="D1792" i="5"/>
  <c r="B1793" i="5"/>
  <c r="D1793" i="5"/>
  <c r="B1794" i="5"/>
  <c r="D1794" i="5"/>
  <c r="B1795" i="5"/>
  <c r="D1795" i="5"/>
  <c r="B1796" i="5"/>
  <c r="D1796" i="5"/>
  <c r="B1797" i="5"/>
  <c r="D1797" i="5"/>
  <c r="B1798" i="5"/>
  <c r="D1798" i="5"/>
  <c r="B1799" i="5"/>
  <c r="D1799" i="5"/>
  <c r="B1800" i="5"/>
  <c r="D1800" i="5"/>
  <c r="B1801" i="5"/>
  <c r="D1801" i="5"/>
  <c r="B1802" i="5"/>
  <c r="D1802" i="5"/>
  <c r="B1803" i="5"/>
  <c r="D1803" i="5"/>
  <c r="B1804" i="5"/>
  <c r="D1804" i="5"/>
  <c r="B1805" i="5"/>
  <c r="D1805" i="5"/>
  <c r="B1806" i="5"/>
  <c r="D1806" i="5"/>
  <c r="B1807" i="5"/>
  <c r="D1807" i="5"/>
  <c r="B1808" i="5"/>
  <c r="D1808" i="5"/>
  <c r="B1809" i="5"/>
  <c r="D1809" i="5"/>
  <c r="B1810" i="5"/>
  <c r="D1810" i="5"/>
  <c r="B1811" i="5"/>
  <c r="D1811" i="5"/>
  <c r="B1812" i="5"/>
  <c r="D1812" i="5"/>
  <c r="B1813" i="5"/>
  <c r="D1813" i="5"/>
  <c r="B1814" i="5"/>
  <c r="D1814" i="5"/>
  <c r="B1815" i="5"/>
  <c r="D1815" i="5"/>
  <c r="B1816" i="5"/>
  <c r="D1816" i="5"/>
  <c r="B1817" i="5"/>
  <c r="D1817" i="5"/>
  <c r="B1818" i="5"/>
  <c r="D1818" i="5"/>
  <c r="B1819" i="5"/>
  <c r="D1819" i="5"/>
  <c r="B1820" i="5"/>
  <c r="D1820" i="5"/>
  <c r="B1821" i="5"/>
  <c r="D1821" i="5"/>
  <c r="B1822" i="5"/>
  <c r="D1822" i="5"/>
  <c r="B1823" i="5"/>
  <c r="D1823" i="5"/>
  <c r="B1824" i="5"/>
  <c r="D1824" i="5"/>
  <c r="B1825" i="5"/>
  <c r="D1825" i="5"/>
  <c r="B1826" i="5"/>
  <c r="D1826" i="5"/>
  <c r="B1827" i="5"/>
  <c r="D1827" i="5"/>
  <c r="B1828" i="5"/>
  <c r="D1828" i="5"/>
  <c r="B1829" i="5"/>
  <c r="D1829" i="5"/>
  <c r="B1830" i="5"/>
  <c r="D1830" i="5"/>
  <c r="B1831" i="5"/>
  <c r="D1831" i="5"/>
  <c r="B1832" i="5"/>
  <c r="D1832" i="5"/>
  <c r="B1833" i="5"/>
  <c r="D1833" i="5"/>
  <c r="B1834" i="5"/>
  <c r="D1834" i="5"/>
  <c r="B1835" i="5"/>
  <c r="D1835" i="5"/>
  <c r="B1836" i="5"/>
  <c r="D1836" i="5"/>
  <c r="B1837" i="5"/>
  <c r="D1837" i="5"/>
  <c r="B1838" i="5"/>
  <c r="D1838" i="5"/>
  <c r="B1839" i="5"/>
  <c r="D1839" i="5"/>
  <c r="B1840" i="5"/>
  <c r="D1840" i="5"/>
  <c r="B1841" i="5"/>
  <c r="D1841" i="5"/>
  <c r="B1842" i="5"/>
  <c r="D1842" i="5"/>
  <c r="B1843" i="5"/>
  <c r="D1843" i="5"/>
  <c r="B1844" i="5"/>
  <c r="D1844" i="5"/>
  <c r="B1845" i="5"/>
  <c r="D1845" i="5"/>
  <c r="B1846" i="5"/>
  <c r="D1846" i="5"/>
  <c r="B1847" i="5"/>
  <c r="D1847" i="5"/>
  <c r="B1848" i="5"/>
  <c r="D1848" i="5"/>
  <c r="B1849" i="5"/>
  <c r="D1849" i="5"/>
  <c r="B1850" i="5"/>
  <c r="D1850" i="5"/>
  <c r="B1851" i="5"/>
  <c r="D1851" i="5"/>
  <c r="B1852" i="5"/>
  <c r="D1852" i="5"/>
  <c r="B1853" i="5"/>
  <c r="D1853" i="5"/>
  <c r="B1854" i="5"/>
  <c r="D1854" i="5"/>
  <c r="B1855" i="5"/>
  <c r="D1855" i="5"/>
  <c r="B1856" i="5"/>
  <c r="D1856" i="5"/>
  <c r="B1857" i="5"/>
  <c r="D1857" i="5"/>
  <c r="B1858" i="5"/>
  <c r="D1858" i="5"/>
  <c r="B1859" i="5"/>
  <c r="D1859" i="5"/>
  <c r="B1860" i="5"/>
  <c r="D1860" i="5"/>
  <c r="B1861" i="5"/>
  <c r="D1861" i="5"/>
  <c r="B1862" i="5"/>
  <c r="D1862" i="5"/>
  <c r="B1863" i="5"/>
  <c r="D1863" i="5"/>
  <c r="B1864" i="5"/>
  <c r="D1864" i="5"/>
  <c r="B1865" i="5"/>
  <c r="D1865" i="5"/>
  <c r="B1866" i="5"/>
  <c r="D1866" i="5"/>
  <c r="B1867" i="5"/>
  <c r="D1867" i="5"/>
  <c r="B1868" i="5"/>
  <c r="D1868" i="5"/>
  <c r="B1869" i="5"/>
  <c r="D1869" i="5"/>
  <c r="B1870" i="5"/>
  <c r="D1870" i="5"/>
  <c r="B1871" i="5"/>
  <c r="D1871" i="5"/>
  <c r="B1872" i="5"/>
  <c r="D1872" i="5"/>
  <c r="B1873" i="5"/>
  <c r="D1873" i="5"/>
  <c r="B1874" i="5"/>
  <c r="D1874" i="5"/>
  <c r="B1875" i="5"/>
  <c r="D1875" i="5"/>
  <c r="B1876" i="5"/>
  <c r="D1876" i="5"/>
  <c r="B1877" i="5"/>
  <c r="D1877" i="5"/>
  <c r="B1878" i="5"/>
  <c r="D1878" i="5"/>
  <c r="B1879" i="5"/>
  <c r="D1879" i="5"/>
  <c r="B1880" i="5"/>
  <c r="D1880" i="5"/>
  <c r="B1881" i="5"/>
  <c r="D1881" i="5"/>
  <c r="B1882" i="5"/>
  <c r="D1882" i="5"/>
  <c r="B1883" i="5"/>
  <c r="D1883" i="5"/>
  <c r="B1884" i="5"/>
  <c r="D1884" i="5"/>
  <c r="B1885" i="5"/>
  <c r="D1885" i="5"/>
  <c r="B1886" i="5"/>
  <c r="D1886" i="5"/>
  <c r="B1887" i="5"/>
  <c r="D1887" i="5"/>
  <c r="B1888" i="5"/>
  <c r="D1888" i="5"/>
  <c r="B1889" i="5"/>
  <c r="D1889" i="5"/>
  <c r="B1890" i="5"/>
  <c r="D1890" i="5"/>
  <c r="B1891" i="5"/>
  <c r="D1891" i="5"/>
  <c r="B1892" i="5"/>
  <c r="D1892" i="5"/>
  <c r="B1893" i="5"/>
  <c r="D1893" i="5"/>
  <c r="B1894" i="5"/>
  <c r="D1894" i="5"/>
  <c r="B1895" i="5"/>
  <c r="D1895" i="5"/>
  <c r="B1896" i="5"/>
  <c r="D1896" i="5"/>
  <c r="B1897" i="5"/>
  <c r="D1897" i="5"/>
  <c r="B1898" i="5"/>
  <c r="D1898" i="5"/>
  <c r="B1899" i="5"/>
  <c r="D1899" i="5"/>
  <c r="B1900" i="5"/>
  <c r="D1900" i="5"/>
  <c r="B1901" i="5"/>
  <c r="D1901" i="5"/>
  <c r="B1902" i="5"/>
  <c r="D1902" i="5"/>
  <c r="B1903" i="5"/>
  <c r="D1903" i="5"/>
  <c r="B1904" i="5"/>
  <c r="D1904" i="5"/>
  <c r="B1905" i="5"/>
  <c r="D1905" i="5"/>
  <c r="B1906" i="5"/>
  <c r="D1906" i="5"/>
  <c r="B1907" i="5"/>
  <c r="D1907" i="5"/>
  <c r="B1908" i="5"/>
  <c r="D1908" i="5"/>
  <c r="B1909" i="5"/>
  <c r="D1909" i="5"/>
  <c r="B1910" i="5"/>
  <c r="D1910" i="5"/>
  <c r="B1911" i="5"/>
  <c r="D1911" i="5"/>
  <c r="B1912" i="5"/>
  <c r="D1912" i="5"/>
  <c r="B1913" i="5"/>
  <c r="D1913" i="5"/>
  <c r="B1914" i="5"/>
  <c r="D1914" i="5"/>
  <c r="B1915" i="5"/>
  <c r="D1915" i="5"/>
  <c r="B1916" i="5"/>
  <c r="D1916" i="5"/>
  <c r="B1917" i="5"/>
  <c r="D1917" i="5"/>
  <c r="B1918" i="5"/>
  <c r="D1918" i="5"/>
  <c r="B1919" i="5"/>
  <c r="D1919" i="5"/>
  <c r="B1920" i="5"/>
  <c r="D1920" i="5"/>
  <c r="B1921" i="5"/>
  <c r="D1921" i="5"/>
  <c r="B1922" i="5"/>
  <c r="D1922" i="5"/>
  <c r="B1923" i="5"/>
  <c r="D1923" i="5"/>
  <c r="B1924" i="5"/>
  <c r="D1924" i="5"/>
  <c r="B1925" i="5"/>
  <c r="D1925" i="5"/>
  <c r="B1926" i="5"/>
  <c r="D1926" i="5"/>
  <c r="B1927" i="5"/>
  <c r="D1927" i="5"/>
  <c r="B1928" i="5"/>
  <c r="D1928" i="5"/>
  <c r="B1929" i="5"/>
  <c r="D1929" i="5"/>
  <c r="B1930" i="5"/>
  <c r="D1930" i="5"/>
  <c r="B1931" i="5"/>
  <c r="D1931" i="5"/>
  <c r="B1932" i="5"/>
  <c r="D1932" i="5"/>
  <c r="B1933" i="5"/>
  <c r="D1933" i="5"/>
  <c r="B1934" i="5"/>
  <c r="D1934" i="5"/>
  <c r="B1935" i="5"/>
  <c r="D1935" i="5"/>
  <c r="B1936" i="5"/>
  <c r="D1936" i="5"/>
  <c r="B1937" i="5"/>
  <c r="D1937" i="5"/>
  <c r="B1938" i="5"/>
  <c r="D1938" i="5"/>
  <c r="B1939" i="5"/>
  <c r="D1939" i="5"/>
  <c r="B1940" i="5"/>
  <c r="D1940" i="5"/>
  <c r="B1941" i="5"/>
  <c r="D1941" i="5"/>
  <c r="B1942" i="5"/>
  <c r="D1942" i="5"/>
  <c r="B1943" i="5"/>
  <c r="D1943" i="5"/>
  <c r="B1944" i="5"/>
  <c r="D1944" i="5"/>
  <c r="B1945" i="5"/>
  <c r="D1945" i="5"/>
  <c r="B1946" i="5"/>
  <c r="D1946" i="5"/>
  <c r="B1947" i="5"/>
  <c r="D1947" i="5"/>
  <c r="B1948" i="5"/>
  <c r="D1948" i="5"/>
  <c r="B1949" i="5"/>
  <c r="D1949" i="5"/>
  <c r="B1950" i="5"/>
  <c r="D1950" i="5"/>
  <c r="B1951" i="5"/>
  <c r="D1951" i="5"/>
  <c r="B1952" i="5"/>
  <c r="D1952" i="5"/>
  <c r="B1953" i="5"/>
  <c r="D1953" i="5"/>
  <c r="B1954" i="5"/>
  <c r="D1954" i="5"/>
  <c r="B1955" i="5"/>
  <c r="D1955" i="5"/>
  <c r="B1956" i="5"/>
  <c r="D1956" i="5"/>
  <c r="B1957" i="5"/>
  <c r="D1957" i="5"/>
  <c r="B1958" i="5"/>
  <c r="D1958" i="5"/>
  <c r="B1959" i="5"/>
  <c r="D1959" i="5"/>
  <c r="B1960" i="5"/>
  <c r="D1960" i="5"/>
  <c r="B1961" i="5"/>
  <c r="D1961" i="5"/>
  <c r="B1962" i="5"/>
  <c r="D1962" i="5"/>
  <c r="B1963" i="5"/>
  <c r="D1963" i="5"/>
  <c r="B1964" i="5"/>
  <c r="D1964" i="5"/>
  <c r="B1965" i="5"/>
  <c r="D1965" i="5"/>
  <c r="B1966" i="5"/>
  <c r="D1966" i="5"/>
  <c r="B1967" i="5"/>
  <c r="D1967" i="5"/>
  <c r="B1968" i="5"/>
  <c r="D1968" i="5"/>
  <c r="B1969" i="5"/>
  <c r="D1969" i="5"/>
  <c r="B1970" i="5"/>
  <c r="D1970" i="5"/>
  <c r="B1971" i="5"/>
  <c r="D1971" i="5"/>
  <c r="B1972" i="5"/>
  <c r="D1972" i="5"/>
  <c r="B1973" i="5"/>
  <c r="D1973" i="5"/>
  <c r="B1974" i="5"/>
  <c r="D1974" i="5"/>
  <c r="B1975" i="5"/>
  <c r="D1975" i="5"/>
  <c r="B1976" i="5"/>
  <c r="D1976" i="5"/>
  <c r="B1977" i="5"/>
  <c r="D1977" i="5"/>
  <c r="B1978" i="5"/>
  <c r="D1978" i="5"/>
  <c r="B1979" i="5"/>
  <c r="D1979" i="5"/>
  <c r="B1980" i="5"/>
  <c r="D1980" i="5"/>
  <c r="B1981" i="5"/>
  <c r="D1981" i="5"/>
  <c r="B1982" i="5"/>
  <c r="D1982" i="5"/>
  <c r="B1983" i="5"/>
  <c r="D1983" i="5"/>
  <c r="B1984" i="5"/>
  <c r="D1984" i="5"/>
  <c r="B1985" i="5"/>
  <c r="D1985" i="5"/>
  <c r="B1986" i="5"/>
  <c r="D1986" i="5"/>
  <c r="B1987" i="5"/>
  <c r="D1987" i="5"/>
  <c r="B1988" i="5"/>
  <c r="D1988" i="5"/>
  <c r="B1989" i="5"/>
  <c r="D1989" i="5"/>
  <c r="B1990" i="5"/>
  <c r="D1990" i="5"/>
  <c r="B1991" i="5"/>
  <c r="D1991" i="5"/>
  <c r="B1992" i="5"/>
  <c r="D1992" i="5"/>
  <c r="B1993" i="5"/>
  <c r="D1993" i="5"/>
  <c r="B1994" i="5"/>
  <c r="D1994" i="5"/>
  <c r="B1995" i="5"/>
  <c r="D1995" i="5"/>
  <c r="B1996" i="5"/>
  <c r="D1996" i="5"/>
  <c r="B1997" i="5"/>
  <c r="D1997" i="5"/>
  <c r="B1998" i="5"/>
  <c r="D1998" i="5"/>
  <c r="B1999" i="5"/>
  <c r="D1999" i="5"/>
  <c r="B2000" i="5"/>
  <c r="D2000" i="5"/>
  <c r="B2001" i="5"/>
  <c r="D2001" i="5"/>
  <c r="B2002" i="5"/>
  <c r="D2002" i="5"/>
  <c r="B2003" i="5"/>
  <c r="D2003" i="5"/>
  <c r="B2004" i="5"/>
  <c r="D2004" i="5"/>
  <c r="B2005" i="5"/>
  <c r="D2005" i="5"/>
  <c r="B2006" i="5"/>
  <c r="D2006" i="5"/>
  <c r="B2007" i="5"/>
  <c r="D2007" i="5"/>
  <c r="B2008" i="5"/>
  <c r="D2008" i="5"/>
  <c r="B2009" i="5"/>
  <c r="D2009" i="5"/>
  <c r="B2010" i="5"/>
  <c r="D2010" i="5"/>
  <c r="B2011" i="5"/>
  <c r="D2011" i="5"/>
  <c r="B2012" i="5"/>
  <c r="D2012" i="5"/>
  <c r="B2013" i="5"/>
  <c r="D2013" i="5"/>
  <c r="B2014" i="5"/>
  <c r="D2014" i="5"/>
  <c r="B2015" i="5"/>
  <c r="D2015" i="5"/>
  <c r="B2016" i="5"/>
  <c r="D2016" i="5"/>
  <c r="B2017" i="5"/>
  <c r="D2017" i="5"/>
  <c r="B2018" i="5"/>
  <c r="D2018" i="5"/>
  <c r="B2019" i="5"/>
  <c r="D2019" i="5"/>
  <c r="B2020" i="5"/>
  <c r="D2020" i="5"/>
  <c r="B2021" i="5"/>
  <c r="D2021" i="5"/>
  <c r="B2022" i="5"/>
  <c r="D2022" i="5"/>
  <c r="B2023" i="5"/>
  <c r="D2023" i="5"/>
  <c r="B2024" i="5"/>
  <c r="D2024" i="5"/>
  <c r="B2025" i="5"/>
  <c r="D2025" i="5"/>
  <c r="B2026" i="5"/>
  <c r="D2026" i="5"/>
  <c r="B2027" i="5"/>
  <c r="D2027" i="5"/>
  <c r="B2028" i="5"/>
  <c r="D2028" i="5"/>
  <c r="B2029" i="5"/>
  <c r="D2029" i="5"/>
  <c r="B2030" i="5"/>
  <c r="D2030" i="5"/>
  <c r="B2031" i="5"/>
  <c r="D2031" i="5"/>
  <c r="B2032" i="5"/>
  <c r="D2032" i="5"/>
  <c r="B2033" i="5"/>
  <c r="D2033" i="5"/>
  <c r="B2034" i="5"/>
  <c r="D2034" i="5"/>
  <c r="B2035" i="5"/>
  <c r="D2035" i="5"/>
  <c r="B2036" i="5"/>
  <c r="D2036" i="5"/>
  <c r="B2037" i="5"/>
  <c r="D2037" i="5"/>
  <c r="B2038" i="5"/>
  <c r="D2038" i="5"/>
  <c r="B2039" i="5"/>
  <c r="D2039" i="5"/>
  <c r="B2040" i="5"/>
  <c r="D2040" i="5"/>
  <c r="B2041" i="5"/>
  <c r="D2041" i="5"/>
  <c r="B2042" i="5"/>
  <c r="D2042" i="5"/>
  <c r="B2043" i="5"/>
  <c r="D2043" i="5"/>
  <c r="B2044" i="5"/>
  <c r="D2044" i="5"/>
  <c r="B2045" i="5"/>
  <c r="D2045" i="5"/>
  <c r="B2046" i="5"/>
  <c r="D2046" i="5"/>
  <c r="B2047" i="5"/>
  <c r="D2047" i="5"/>
  <c r="B2048" i="5"/>
  <c r="D2048" i="5"/>
  <c r="B2049" i="5"/>
  <c r="D2049" i="5"/>
  <c r="B2050" i="5"/>
  <c r="D2050" i="5"/>
  <c r="B2051" i="5"/>
  <c r="D2051" i="5"/>
  <c r="B2052" i="5"/>
  <c r="D2052" i="5"/>
  <c r="B2053" i="5"/>
  <c r="D2053" i="5"/>
  <c r="B2054" i="5"/>
  <c r="D2054" i="5"/>
  <c r="B2055" i="5"/>
  <c r="D2055" i="5"/>
  <c r="B2056" i="5"/>
  <c r="D2056" i="5"/>
  <c r="B2057" i="5"/>
  <c r="D2057" i="5"/>
  <c r="B2058" i="5"/>
  <c r="D2058" i="5"/>
  <c r="B2059" i="5"/>
  <c r="D2059" i="5"/>
  <c r="B2060" i="5"/>
  <c r="D2060" i="5"/>
  <c r="B2061" i="5"/>
  <c r="D2061" i="5"/>
  <c r="B2062" i="5"/>
  <c r="D2062" i="5"/>
  <c r="B2063" i="5"/>
  <c r="D2063" i="5"/>
  <c r="B2064" i="5"/>
  <c r="D2064" i="5"/>
  <c r="B2065" i="5"/>
  <c r="D2065" i="5"/>
  <c r="B2066" i="5"/>
  <c r="D2066" i="5"/>
  <c r="B2067" i="5"/>
  <c r="D2067" i="5"/>
  <c r="B2068" i="5"/>
  <c r="D2068" i="5"/>
  <c r="B2069" i="5"/>
  <c r="D2069" i="5"/>
  <c r="B2070" i="5"/>
  <c r="D2070" i="5"/>
  <c r="B2071" i="5"/>
  <c r="D2071" i="5"/>
  <c r="B2072" i="5"/>
  <c r="D2072" i="5"/>
  <c r="B2073" i="5"/>
  <c r="D2073" i="5"/>
  <c r="B2074" i="5"/>
  <c r="D2074" i="5"/>
  <c r="B2075" i="5"/>
  <c r="D2075" i="5"/>
  <c r="B2076" i="5"/>
  <c r="D2076" i="5"/>
  <c r="B2077" i="5"/>
  <c r="D2077" i="5"/>
  <c r="B2078" i="5"/>
  <c r="D2078" i="5"/>
  <c r="B2079" i="5"/>
  <c r="D2079" i="5"/>
  <c r="B2080" i="5"/>
  <c r="D2080" i="5"/>
  <c r="B2081" i="5"/>
  <c r="D2081" i="5"/>
  <c r="B2082" i="5"/>
  <c r="D2082" i="5"/>
  <c r="B2083" i="5"/>
  <c r="D2083" i="5"/>
  <c r="B2084" i="5"/>
  <c r="D2084" i="5"/>
  <c r="B2085" i="5"/>
  <c r="D2085" i="5"/>
  <c r="B2086" i="5"/>
  <c r="D2086" i="5"/>
  <c r="B2087" i="5"/>
  <c r="D2087" i="5"/>
  <c r="B2088" i="5"/>
  <c r="D2088" i="5"/>
  <c r="B2089" i="5"/>
  <c r="D2089" i="5"/>
  <c r="B2090" i="5"/>
  <c r="D2090" i="5"/>
  <c r="B2091" i="5"/>
  <c r="D2091" i="5"/>
  <c r="B2092" i="5"/>
  <c r="D2092" i="5"/>
  <c r="B2093" i="5"/>
  <c r="D2093" i="5"/>
  <c r="B2094" i="5"/>
  <c r="D2094" i="5"/>
  <c r="B2095" i="5"/>
  <c r="D2095" i="5"/>
  <c r="B2096" i="5"/>
  <c r="D2096" i="5"/>
  <c r="B2097" i="5"/>
  <c r="D2097" i="5"/>
  <c r="B2098" i="5"/>
  <c r="D2098" i="5"/>
  <c r="B2099" i="5"/>
  <c r="D2099" i="5"/>
  <c r="B2100" i="5"/>
  <c r="D2100" i="5"/>
  <c r="B2101" i="5"/>
  <c r="D2101" i="5"/>
  <c r="B2102" i="5"/>
  <c r="D2102" i="5"/>
  <c r="B2103" i="5"/>
  <c r="D2103" i="5"/>
  <c r="B2104" i="5"/>
  <c r="D2104" i="5"/>
  <c r="B2105" i="5"/>
  <c r="D2105" i="5"/>
  <c r="B2106" i="5"/>
  <c r="D2106" i="5"/>
  <c r="B2107" i="5"/>
  <c r="D2107" i="5"/>
  <c r="B2108" i="5"/>
  <c r="D2108" i="5"/>
  <c r="B2109" i="5"/>
  <c r="D2109" i="5"/>
  <c r="B2110" i="5"/>
  <c r="D2110" i="5"/>
  <c r="B2111" i="5"/>
  <c r="D2111" i="5"/>
  <c r="B2112" i="5"/>
  <c r="D2112" i="5"/>
  <c r="B2113" i="5"/>
  <c r="D2113" i="5"/>
  <c r="B2114" i="5"/>
  <c r="D2114" i="5"/>
  <c r="B2115" i="5"/>
  <c r="D2115" i="5"/>
  <c r="B2116" i="5"/>
  <c r="D2116" i="5"/>
  <c r="B2117" i="5"/>
  <c r="D2117" i="5"/>
  <c r="B2118" i="5"/>
  <c r="D2118" i="5"/>
  <c r="B2119" i="5"/>
  <c r="D2119" i="5"/>
  <c r="B2120" i="5"/>
  <c r="D2120" i="5"/>
  <c r="B2121" i="5"/>
  <c r="D2121" i="5"/>
  <c r="B2122" i="5"/>
  <c r="D2122" i="5"/>
  <c r="B2123" i="5"/>
  <c r="D2123" i="5"/>
  <c r="B2124" i="5"/>
  <c r="D2124" i="5"/>
  <c r="B2125" i="5"/>
  <c r="D2125" i="5"/>
  <c r="B2126" i="5"/>
  <c r="D2126" i="5"/>
  <c r="B2127" i="5"/>
  <c r="D2127" i="5"/>
  <c r="B2128" i="5"/>
  <c r="D2128" i="5"/>
  <c r="B2129" i="5"/>
  <c r="D2129" i="5"/>
  <c r="B2130" i="5"/>
  <c r="D2130" i="5"/>
  <c r="B2131" i="5"/>
  <c r="D2131" i="5"/>
  <c r="B2132" i="5"/>
  <c r="D2132" i="5"/>
  <c r="B2133" i="5"/>
  <c r="D2133" i="5"/>
  <c r="B2134" i="5"/>
  <c r="D2134" i="5"/>
  <c r="B2135" i="5"/>
  <c r="D2135" i="5"/>
  <c r="B2136" i="5"/>
  <c r="D2136" i="5"/>
  <c r="B2137" i="5"/>
  <c r="D2137" i="5"/>
  <c r="B2138" i="5"/>
  <c r="D2138" i="5"/>
  <c r="B2139" i="5"/>
  <c r="D2139" i="5"/>
  <c r="B2140" i="5"/>
  <c r="D2140" i="5"/>
  <c r="B2141" i="5"/>
  <c r="D2141" i="5"/>
  <c r="B2142" i="5"/>
  <c r="D2142" i="5"/>
  <c r="B2143" i="5"/>
  <c r="D2143" i="5"/>
  <c r="B2144" i="5"/>
  <c r="D2144" i="5"/>
  <c r="B2145" i="5"/>
  <c r="D2145" i="5"/>
  <c r="B2146" i="5"/>
  <c r="D2146" i="5"/>
  <c r="B2147" i="5"/>
  <c r="D2147" i="5"/>
  <c r="B2148" i="5"/>
  <c r="D2148" i="5"/>
  <c r="B2149" i="5"/>
  <c r="D2149" i="5"/>
  <c r="B2150" i="5"/>
  <c r="D2150" i="5"/>
  <c r="B2151" i="5"/>
  <c r="D2151" i="5"/>
  <c r="B2152" i="5"/>
  <c r="D2152" i="5"/>
  <c r="B2153" i="5"/>
  <c r="D2153" i="5"/>
  <c r="B2154" i="5"/>
  <c r="D2154" i="5"/>
  <c r="B2155" i="5"/>
  <c r="D2155" i="5"/>
  <c r="B2156" i="5"/>
  <c r="D2156" i="5"/>
  <c r="B2157" i="5"/>
  <c r="D2157" i="5"/>
  <c r="B2158" i="5"/>
  <c r="D2158" i="5"/>
  <c r="B2159" i="5"/>
  <c r="D2159" i="5"/>
  <c r="B2160" i="5"/>
  <c r="D2160" i="5"/>
  <c r="B2161" i="5"/>
  <c r="D2161" i="5"/>
  <c r="B2162" i="5"/>
  <c r="D2162" i="5"/>
  <c r="B2163" i="5"/>
  <c r="D2163" i="5"/>
  <c r="B2164" i="5"/>
  <c r="D2164" i="5"/>
  <c r="B2165" i="5"/>
  <c r="D2165" i="5"/>
  <c r="B2166" i="5"/>
  <c r="D2166" i="5"/>
  <c r="B2167" i="5"/>
  <c r="D2167" i="5"/>
  <c r="B2168" i="5"/>
  <c r="D2168" i="5"/>
  <c r="B2169" i="5"/>
  <c r="D2169" i="5"/>
  <c r="B2170" i="5"/>
  <c r="D2170" i="5"/>
  <c r="B2171" i="5"/>
  <c r="D2171" i="5"/>
  <c r="B2172" i="5"/>
  <c r="D2172" i="5"/>
  <c r="B2173" i="5"/>
  <c r="D2173" i="5"/>
  <c r="B2174" i="5"/>
  <c r="D2174" i="5"/>
  <c r="B2175" i="5"/>
  <c r="D2175" i="5"/>
  <c r="B2176" i="5"/>
  <c r="D2176" i="5"/>
  <c r="B2177" i="5"/>
  <c r="D2177" i="5"/>
  <c r="B2178" i="5"/>
  <c r="D2178" i="5"/>
  <c r="B2179" i="5"/>
  <c r="D2179" i="5"/>
  <c r="B2180" i="5"/>
  <c r="D2180" i="5"/>
  <c r="B2181" i="5"/>
  <c r="D2181" i="5"/>
  <c r="B2182" i="5"/>
  <c r="D2182" i="5"/>
  <c r="B2183" i="5"/>
  <c r="D2183" i="5"/>
  <c r="B2184" i="5"/>
  <c r="D2184" i="5"/>
  <c r="B2185" i="5"/>
  <c r="D2185" i="5"/>
  <c r="B2186" i="5"/>
  <c r="D2186" i="5"/>
  <c r="B2187" i="5"/>
  <c r="D2187" i="5"/>
  <c r="B2188" i="5"/>
  <c r="D2188" i="5"/>
  <c r="B2189" i="5"/>
  <c r="D2189" i="5"/>
  <c r="B2190" i="5"/>
  <c r="D2190" i="5"/>
  <c r="B2191" i="5"/>
  <c r="D2191" i="5"/>
  <c r="B2192" i="5"/>
  <c r="D2192" i="5"/>
  <c r="B2193" i="5"/>
  <c r="D2193" i="5"/>
  <c r="B2194" i="5"/>
  <c r="D2194" i="5"/>
  <c r="B2195" i="5"/>
  <c r="D2195" i="5"/>
  <c r="B2196" i="5"/>
  <c r="D2196" i="5"/>
  <c r="B2197" i="5"/>
  <c r="D2197" i="5"/>
  <c r="B2198" i="5"/>
  <c r="D2198" i="5"/>
  <c r="B2199" i="5"/>
  <c r="D2199" i="5"/>
  <c r="B2200" i="5"/>
  <c r="D2200" i="5"/>
  <c r="B2201" i="5"/>
  <c r="D2201" i="5"/>
  <c r="B2202" i="5"/>
  <c r="D2202" i="5"/>
  <c r="B2203" i="5"/>
  <c r="D2203" i="5"/>
  <c r="B2204" i="5"/>
  <c r="D2204" i="5"/>
  <c r="B2205" i="5"/>
  <c r="D2205" i="5"/>
  <c r="B2206" i="5"/>
  <c r="D2206" i="5"/>
  <c r="B2207" i="5"/>
  <c r="D2207" i="5"/>
  <c r="B2208" i="5"/>
  <c r="D2208" i="5"/>
  <c r="B2209" i="5"/>
  <c r="D2209" i="5"/>
  <c r="B2210" i="5"/>
  <c r="D2210" i="5"/>
  <c r="B2211" i="5"/>
  <c r="D2211" i="5"/>
  <c r="B2212" i="5"/>
  <c r="D2212" i="5"/>
  <c r="B2213" i="5"/>
  <c r="D2213" i="5"/>
  <c r="B2214" i="5"/>
  <c r="D2214" i="5"/>
  <c r="B2215" i="5"/>
  <c r="D2215" i="5"/>
  <c r="B2216" i="5"/>
  <c r="D2216" i="5"/>
  <c r="B2217" i="5"/>
  <c r="D2217" i="5"/>
  <c r="B2218" i="5"/>
  <c r="D2218" i="5"/>
  <c r="B2219" i="5"/>
  <c r="D2219" i="5"/>
  <c r="B2220" i="5"/>
  <c r="D2220" i="5"/>
  <c r="B2221" i="5"/>
  <c r="D2221" i="5"/>
  <c r="B2222" i="5"/>
  <c r="D2222" i="5"/>
  <c r="B2223" i="5"/>
  <c r="D2223" i="5"/>
  <c r="B2224" i="5"/>
  <c r="D2224" i="5"/>
  <c r="B2225" i="5"/>
  <c r="D2225" i="5"/>
  <c r="B2226" i="5"/>
  <c r="D2226" i="5"/>
  <c r="B2227" i="5"/>
  <c r="D2227" i="5"/>
  <c r="B2228" i="5"/>
  <c r="D2228" i="5"/>
  <c r="B2229" i="5"/>
  <c r="D2229" i="5"/>
  <c r="B2230" i="5"/>
  <c r="D2230" i="5"/>
  <c r="B2231" i="5"/>
  <c r="D2231" i="5"/>
  <c r="B2232" i="5"/>
  <c r="D2232" i="5"/>
  <c r="B2233" i="5"/>
  <c r="D2233" i="5"/>
  <c r="B2234" i="5"/>
  <c r="D2234" i="5"/>
  <c r="B2235" i="5"/>
  <c r="D2235" i="5"/>
  <c r="B2236" i="5"/>
  <c r="D2236" i="5"/>
  <c r="B2237" i="5"/>
  <c r="D2237" i="5"/>
  <c r="B2238" i="5"/>
  <c r="D2238" i="5"/>
  <c r="B2239" i="5"/>
  <c r="D2239" i="5"/>
  <c r="B2240" i="5"/>
  <c r="D2240" i="5"/>
  <c r="B2241" i="5"/>
  <c r="D2241" i="5"/>
  <c r="B2242" i="5"/>
  <c r="D2242" i="5"/>
  <c r="B2243" i="5"/>
  <c r="D2243" i="5"/>
  <c r="B2244" i="5"/>
  <c r="D2244" i="5"/>
  <c r="B2245" i="5"/>
  <c r="D2245" i="5"/>
  <c r="B2246" i="5"/>
  <c r="D2246" i="5"/>
  <c r="B2247" i="5"/>
  <c r="D2247" i="5"/>
  <c r="B2248" i="5"/>
  <c r="D2248" i="5"/>
  <c r="B2249" i="5"/>
  <c r="D2249" i="5"/>
  <c r="B2250" i="5"/>
  <c r="D2250" i="5"/>
  <c r="B2251" i="5"/>
  <c r="D2251" i="5"/>
  <c r="B2252" i="5"/>
  <c r="D2252" i="5"/>
  <c r="B2253" i="5"/>
  <c r="D2253" i="5"/>
  <c r="B2254" i="5"/>
  <c r="D2254" i="5"/>
  <c r="B2255" i="5"/>
  <c r="D2255" i="5"/>
  <c r="B2256" i="5"/>
  <c r="D2256" i="5"/>
  <c r="B2257" i="5"/>
  <c r="D2257" i="5"/>
  <c r="B2258" i="5"/>
  <c r="D2258" i="5"/>
  <c r="B2259" i="5"/>
  <c r="D2259" i="5"/>
  <c r="B2260" i="5"/>
  <c r="D2260" i="5"/>
  <c r="B2261" i="5"/>
  <c r="D2261" i="5"/>
  <c r="B2262" i="5"/>
  <c r="D2262" i="5"/>
  <c r="B2263" i="5"/>
  <c r="D2263" i="5"/>
  <c r="B2264" i="5"/>
  <c r="D2264" i="5"/>
  <c r="B2265" i="5"/>
  <c r="D2265" i="5"/>
  <c r="B2266" i="5"/>
  <c r="D2266" i="5"/>
  <c r="B2267" i="5"/>
  <c r="D2267" i="5"/>
  <c r="B2268" i="5"/>
  <c r="D2268" i="5"/>
  <c r="B2269" i="5"/>
  <c r="D2269" i="5"/>
  <c r="B2270" i="5"/>
  <c r="D2270" i="5"/>
  <c r="B2271" i="5"/>
  <c r="D2271" i="5"/>
  <c r="B2272" i="5"/>
  <c r="D2272" i="5"/>
  <c r="B2273" i="5"/>
  <c r="D2273" i="5"/>
  <c r="B2274" i="5"/>
  <c r="D2274" i="5"/>
  <c r="B2275" i="5"/>
  <c r="D2275" i="5"/>
  <c r="B2276" i="5"/>
  <c r="D2276" i="5"/>
  <c r="B2277" i="5"/>
  <c r="D2277" i="5"/>
  <c r="B2278" i="5"/>
  <c r="D2278" i="5"/>
  <c r="B2279" i="5"/>
  <c r="D2279" i="5"/>
  <c r="B2280" i="5"/>
  <c r="D2280" i="5"/>
  <c r="B2281" i="5"/>
  <c r="D2281" i="5"/>
  <c r="B2282" i="5"/>
  <c r="D2282" i="5"/>
  <c r="B2283" i="5"/>
  <c r="D2283" i="5"/>
  <c r="B2284" i="5"/>
  <c r="D2284" i="5"/>
  <c r="B2285" i="5"/>
  <c r="D2285" i="5"/>
  <c r="B2286" i="5"/>
  <c r="D2286" i="5"/>
  <c r="B2287" i="5"/>
  <c r="D2287" i="5"/>
  <c r="B2288" i="5"/>
  <c r="D2288" i="5"/>
  <c r="B2289" i="5"/>
  <c r="D2289" i="5"/>
  <c r="B2290" i="5"/>
  <c r="D2290" i="5"/>
  <c r="B2291" i="5"/>
  <c r="D2291" i="5"/>
  <c r="B2292" i="5"/>
  <c r="D2292" i="5"/>
  <c r="B2293" i="5"/>
  <c r="D2293" i="5"/>
  <c r="B2294" i="5"/>
  <c r="D2294" i="5"/>
  <c r="B2295" i="5"/>
  <c r="D2295" i="5"/>
  <c r="B2296" i="5"/>
  <c r="D2296" i="5"/>
  <c r="B2297" i="5"/>
  <c r="D2297" i="5"/>
  <c r="B2298" i="5"/>
  <c r="D2298" i="5"/>
  <c r="B2299" i="5"/>
  <c r="D2299" i="5"/>
  <c r="B2300" i="5"/>
  <c r="D2300" i="5"/>
  <c r="B2301" i="5"/>
  <c r="D2301" i="5"/>
  <c r="B2302" i="5"/>
  <c r="D2302" i="5"/>
  <c r="B2303" i="5"/>
  <c r="D2303" i="5"/>
  <c r="B2304" i="5"/>
  <c r="D2304" i="5"/>
  <c r="B2305" i="5"/>
  <c r="D2305" i="5"/>
  <c r="B2306" i="5"/>
  <c r="D2306" i="5"/>
  <c r="B2307" i="5"/>
  <c r="D2307" i="5"/>
  <c r="B2308" i="5"/>
  <c r="D2308" i="5"/>
  <c r="B2309" i="5"/>
  <c r="D2309" i="5"/>
  <c r="B2310" i="5"/>
  <c r="D2310" i="5"/>
  <c r="B2311" i="5"/>
  <c r="D2311" i="5"/>
  <c r="B2312" i="5"/>
  <c r="D2312" i="5"/>
  <c r="B2313" i="5"/>
  <c r="D2313" i="5"/>
  <c r="B2314" i="5"/>
  <c r="D2314" i="5"/>
  <c r="B2315" i="5"/>
  <c r="D2315" i="5"/>
  <c r="B2316" i="5"/>
  <c r="D2316" i="5"/>
  <c r="B2317" i="5"/>
  <c r="D2317" i="5"/>
  <c r="B2318" i="5"/>
  <c r="D2318" i="5"/>
  <c r="B2319" i="5"/>
  <c r="D2319" i="5"/>
  <c r="B2320" i="5"/>
  <c r="D2320" i="5"/>
  <c r="B2321" i="5"/>
  <c r="D2321" i="5"/>
  <c r="B2322" i="5"/>
  <c r="D2322" i="5"/>
  <c r="B2323" i="5"/>
  <c r="D2323" i="5"/>
  <c r="B2324" i="5"/>
  <c r="D2324" i="5"/>
  <c r="B2325" i="5"/>
  <c r="D2325" i="5"/>
  <c r="B2326" i="5"/>
  <c r="D2326" i="5"/>
  <c r="B2327" i="5"/>
  <c r="D2327" i="5"/>
  <c r="B2328" i="5"/>
  <c r="D2328" i="5"/>
  <c r="B2329" i="5"/>
  <c r="D2329" i="5"/>
  <c r="B2330" i="5"/>
  <c r="D2330" i="5"/>
  <c r="B2331" i="5"/>
  <c r="D2331" i="5"/>
  <c r="B2332" i="5"/>
  <c r="D2332" i="5"/>
  <c r="B2333" i="5"/>
  <c r="D2333" i="5"/>
  <c r="B2334" i="5"/>
  <c r="D2334" i="5"/>
  <c r="B2335" i="5"/>
  <c r="D2335" i="5"/>
  <c r="B2336" i="5"/>
  <c r="D2336" i="5"/>
  <c r="B2337" i="5"/>
  <c r="D2337" i="5"/>
  <c r="B2338" i="5"/>
  <c r="D2338" i="5"/>
  <c r="B2339" i="5"/>
  <c r="D2339" i="5"/>
  <c r="B2340" i="5"/>
  <c r="D2340" i="5"/>
  <c r="B2341" i="5"/>
  <c r="D2341" i="5"/>
  <c r="B2342" i="5"/>
  <c r="D2342" i="5"/>
  <c r="B2343" i="5"/>
  <c r="D2343" i="5"/>
  <c r="B2344" i="5"/>
  <c r="D2344" i="5"/>
  <c r="B2345" i="5"/>
  <c r="D2345" i="5"/>
  <c r="B2346" i="5"/>
  <c r="D2346" i="5"/>
  <c r="B2347" i="5"/>
  <c r="D2347" i="5"/>
  <c r="B2348" i="5"/>
  <c r="D2348" i="5"/>
  <c r="B2349" i="5"/>
  <c r="D2349" i="5"/>
  <c r="B2350" i="5"/>
  <c r="D2350" i="5"/>
  <c r="B2351" i="5"/>
  <c r="D2351" i="5"/>
  <c r="B2352" i="5"/>
  <c r="D2352" i="5"/>
  <c r="B2353" i="5"/>
  <c r="D2353" i="5"/>
  <c r="B2354" i="5"/>
  <c r="D2354" i="5"/>
  <c r="B2355" i="5"/>
  <c r="D2355" i="5"/>
  <c r="B2356" i="5"/>
  <c r="D2356" i="5"/>
  <c r="B2357" i="5"/>
  <c r="D2357" i="5"/>
  <c r="B2358" i="5"/>
  <c r="D2358" i="5"/>
  <c r="B2359" i="5"/>
  <c r="D2359" i="5"/>
  <c r="B2360" i="5"/>
  <c r="D2360" i="5"/>
  <c r="B2361" i="5"/>
  <c r="D2361" i="5"/>
  <c r="B2362" i="5"/>
  <c r="D2362" i="5"/>
  <c r="B2363" i="5"/>
  <c r="D2363" i="5"/>
  <c r="B2364" i="5"/>
  <c r="D2364" i="5"/>
  <c r="B2365" i="5"/>
  <c r="D2365" i="5"/>
  <c r="B2366" i="5"/>
  <c r="D2366" i="5"/>
  <c r="B2367" i="5"/>
  <c r="D2367" i="5"/>
  <c r="B2368" i="5"/>
  <c r="D2368" i="5"/>
  <c r="B2369" i="5"/>
  <c r="D2369" i="5"/>
  <c r="B2370" i="5"/>
  <c r="D2370" i="5"/>
  <c r="B2371" i="5"/>
  <c r="D2371" i="5"/>
  <c r="B2372" i="5"/>
  <c r="D2372" i="5"/>
  <c r="B2373" i="5"/>
  <c r="D2373" i="5"/>
  <c r="B2374" i="5"/>
  <c r="D2374" i="5"/>
  <c r="B2375" i="5"/>
  <c r="D2375" i="5"/>
  <c r="B2376" i="5"/>
  <c r="D2376" i="5"/>
  <c r="B2377" i="5"/>
  <c r="D2377" i="5"/>
  <c r="B2378" i="5"/>
  <c r="D2378" i="5"/>
  <c r="B2379" i="5"/>
  <c r="D2379" i="5"/>
  <c r="B2380" i="5"/>
  <c r="D2380" i="5"/>
  <c r="B2381" i="5"/>
  <c r="D2381" i="5"/>
  <c r="B2382" i="5"/>
  <c r="D2382" i="5"/>
  <c r="B2383" i="5"/>
  <c r="D2383" i="5"/>
  <c r="B2384" i="5"/>
  <c r="D2384" i="5"/>
  <c r="B2385" i="5"/>
  <c r="D2385" i="5"/>
  <c r="B2386" i="5"/>
  <c r="D2386" i="5"/>
  <c r="B2387" i="5"/>
  <c r="D2387" i="5"/>
  <c r="B2388" i="5"/>
  <c r="D2388" i="5"/>
  <c r="B2389" i="5"/>
  <c r="D2389" i="5"/>
  <c r="B2390" i="5"/>
  <c r="D2390" i="5"/>
  <c r="B2391" i="5"/>
  <c r="D2391" i="5"/>
  <c r="B2392" i="5"/>
  <c r="D2392" i="5"/>
  <c r="B2393" i="5"/>
  <c r="D2393" i="5"/>
  <c r="B2394" i="5"/>
  <c r="D2394" i="5"/>
  <c r="B2395" i="5"/>
  <c r="D2395" i="5"/>
  <c r="B2396" i="5"/>
  <c r="D2396" i="5"/>
  <c r="B2397" i="5"/>
  <c r="D2397" i="5"/>
  <c r="B2398" i="5"/>
  <c r="D2398" i="5"/>
  <c r="B2399" i="5"/>
  <c r="D2399" i="5"/>
  <c r="B2400" i="5"/>
  <c r="D2400" i="5"/>
  <c r="B2401" i="5"/>
  <c r="D2401" i="5"/>
  <c r="B2402" i="5"/>
  <c r="D2402" i="5"/>
  <c r="B2403" i="5"/>
  <c r="D2403" i="5"/>
  <c r="B2404" i="5"/>
  <c r="D2404" i="5"/>
  <c r="B2405" i="5"/>
  <c r="D2405" i="5"/>
  <c r="B2406" i="5"/>
  <c r="D2406" i="5"/>
  <c r="B2407" i="5"/>
  <c r="D2407" i="5"/>
  <c r="B2408" i="5"/>
  <c r="D2408" i="5"/>
  <c r="B2409" i="5"/>
  <c r="D2409" i="5"/>
  <c r="B2410" i="5"/>
  <c r="D2410" i="5"/>
  <c r="B2411" i="5"/>
  <c r="D2411" i="5"/>
  <c r="B2412" i="5"/>
  <c r="D2412" i="5"/>
  <c r="B2413" i="5"/>
  <c r="D2413" i="5"/>
  <c r="B2414" i="5"/>
  <c r="D2414" i="5"/>
  <c r="B2415" i="5"/>
  <c r="D2415" i="5"/>
  <c r="B2416" i="5"/>
  <c r="D2416" i="5"/>
  <c r="B2417" i="5"/>
  <c r="D2417" i="5"/>
  <c r="B2418" i="5"/>
  <c r="D2418" i="5"/>
  <c r="B2419" i="5"/>
  <c r="D2419" i="5"/>
  <c r="B2420" i="5"/>
  <c r="D2420" i="5"/>
  <c r="B2421" i="5"/>
  <c r="D2421" i="5"/>
  <c r="B2422" i="5"/>
  <c r="D2422" i="5"/>
  <c r="B2423" i="5"/>
  <c r="D2423" i="5"/>
  <c r="B2424" i="5"/>
  <c r="D2424" i="5"/>
  <c r="B2425" i="5"/>
  <c r="D2425" i="5"/>
  <c r="B2426" i="5"/>
  <c r="D2426" i="5"/>
  <c r="B2427" i="5"/>
  <c r="D2427" i="5"/>
  <c r="B2428" i="5"/>
  <c r="D2428" i="5"/>
  <c r="B2429" i="5"/>
  <c r="D2429" i="5"/>
  <c r="B2430" i="5"/>
  <c r="D2430" i="5"/>
  <c r="B2431" i="5"/>
  <c r="D2431" i="5"/>
  <c r="B2432" i="5"/>
  <c r="D2432" i="5"/>
  <c r="B2433" i="5"/>
  <c r="D2433" i="5"/>
  <c r="B2434" i="5"/>
  <c r="D2434" i="5"/>
  <c r="B2435" i="5"/>
  <c r="D2435" i="5"/>
  <c r="B2436" i="5"/>
  <c r="D2436" i="5"/>
  <c r="B2437" i="5"/>
  <c r="D2437" i="5"/>
  <c r="B2438" i="5"/>
  <c r="D2438" i="5"/>
  <c r="B2439" i="5"/>
  <c r="D2439" i="5"/>
  <c r="B2440" i="5"/>
  <c r="D2440" i="5"/>
  <c r="B2441" i="5"/>
  <c r="D2441" i="5"/>
  <c r="B2442" i="5"/>
  <c r="D2442" i="5"/>
  <c r="B2443" i="5"/>
  <c r="D2443" i="5"/>
  <c r="B2444" i="5"/>
  <c r="D2444" i="5"/>
  <c r="B2445" i="5"/>
  <c r="D2445" i="5"/>
  <c r="B2446" i="5"/>
  <c r="D2446" i="5"/>
  <c r="B2447" i="5"/>
  <c r="D2447" i="5"/>
  <c r="B2448" i="5"/>
  <c r="D2448" i="5"/>
  <c r="B2449" i="5"/>
  <c r="D2449" i="5"/>
  <c r="B2450" i="5"/>
  <c r="D2450" i="5"/>
  <c r="B2451" i="5"/>
  <c r="D2451" i="5"/>
  <c r="B2452" i="5"/>
  <c r="D2452" i="5"/>
  <c r="B2453" i="5"/>
  <c r="D2453" i="5"/>
  <c r="B2454" i="5"/>
  <c r="D2454" i="5"/>
  <c r="B2455" i="5"/>
  <c r="D2455" i="5"/>
  <c r="B2456" i="5"/>
  <c r="D2456" i="5"/>
  <c r="B2457" i="5"/>
  <c r="D2457" i="5"/>
  <c r="B2458" i="5"/>
  <c r="D2458" i="5"/>
  <c r="B2459" i="5"/>
  <c r="D2459" i="5"/>
  <c r="B2460" i="5"/>
  <c r="D2460" i="5"/>
  <c r="B2461" i="5"/>
  <c r="D2461" i="5"/>
  <c r="B2462" i="5"/>
  <c r="D2462" i="5"/>
  <c r="B2463" i="5"/>
  <c r="D2463" i="5"/>
  <c r="B2464" i="5"/>
  <c r="D2464" i="5"/>
  <c r="B2465" i="5"/>
  <c r="D2465" i="5"/>
  <c r="B2466" i="5"/>
  <c r="D2466" i="5"/>
  <c r="B2467" i="5"/>
  <c r="D2467" i="5"/>
  <c r="B2468" i="5"/>
  <c r="D2468" i="5"/>
  <c r="B2469" i="5"/>
  <c r="D2469" i="5"/>
  <c r="B2470" i="5"/>
  <c r="D2470" i="5"/>
  <c r="B2471" i="5"/>
  <c r="D2471" i="5"/>
  <c r="B2472" i="5"/>
  <c r="D2472" i="5"/>
  <c r="B2473" i="5"/>
  <c r="D2473" i="5"/>
  <c r="B2474" i="5"/>
  <c r="D2474" i="5"/>
  <c r="B2475" i="5"/>
  <c r="D2475" i="5"/>
  <c r="B2476" i="5"/>
  <c r="D2476" i="5"/>
  <c r="B2477" i="5"/>
  <c r="D2477" i="5"/>
  <c r="B2478" i="5"/>
  <c r="D2478" i="5"/>
  <c r="B2479" i="5"/>
  <c r="D2479" i="5"/>
  <c r="B2480" i="5"/>
  <c r="D2480" i="5"/>
  <c r="B2481" i="5"/>
  <c r="D2481" i="5"/>
  <c r="B2482" i="5"/>
  <c r="D2482" i="5"/>
  <c r="B2483" i="5"/>
  <c r="D2483" i="5"/>
  <c r="B2484" i="5"/>
  <c r="D2484" i="5"/>
  <c r="B2485" i="5"/>
  <c r="D2485" i="5"/>
  <c r="B2486" i="5"/>
  <c r="D2486" i="5"/>
  <c r="B2487" i="5"/>
  <c r="D2487" i="5"/>
  <c r="B2488" i="5"/>
  <c r="D2488" i="5"/>
  <c r="B2489" i="5"/>
  <c r="D2489" i="5"/>
  <c r="B2490" i="5"/>
  <c r="D2490" i="5"/>
  <c r="B2491" i="5"/>
  <c r="D2491" i="5"/>
  <c r="B2492" i="5"/>
  <c r="D2492" i="5"/>
  <c r="B2493" i="5"/>
  <c r="D2493" i="5"/>
  <c r="B2494" i="5"/>
  <c r="D2494" i="5"/>
  <c r="B2495" i="5"/>
  <c r="D2495" i="5"/>
  <c r="B2496" i="5"/>
  <c r="D2496" i="5"/>
  <c r="B2497" i="5"/>
  <c r="D2497" i="5"/>
  <c r="B2498" i="5"/>
  <c r="D2498" i="5"/>
  <c r="B2499" i="5"/>
  <c r="D2499" i="5"/>
  <c r="B2500" i="5"/>
  <c r="D2500" i="5"/>
  <c r="B2501" i="5"/>
  <c r="D2501" i="5"/>
  <c r="B2502" i="5"/>
  <c r="D2502" i="5"/>
  <c r="B2503" i="5"/>
  <c r="D2503" i="5"/>
  <c r="B2504" i="5"/>
  <c r="D2504" i="5"/>
  <c r="B2505" i="5"/>
  <c r="D2505" i="5"/>
  <c r="B2506" i="5"/>
  <c r="D2506" i="5"/>
  <c r="B2507" i="5"/>
  <c r="D2507" i="5"/>
  <c r="B2508" i="5"/>
  <c r="D2508" i="5"/>
  <c r="B2509" i="5"/>
  <c r="D2509" i="5"/>
  <c r="B2510" i="5"/>
  <c r="D2510" i="5"/>
  <c r="B2511" i="5"/>
  <c r="D2511" i="5"/>
  <c r="B2512" i="5"/>
  <c r="D2512" i="5"/>
  <c r="B2513" i="5"/>
  <c r="D2513" i="5"/>
  <c r="B2514" i="5"/>
  <c r="D2514" i="5"/>
  <c r="B2515" i="5"/>
  <c r="D2515" i="5"/>
  <c r="B2516" i="5"/>
  <c r="D2516" i="5"/>
  <c r="B2517" i="5"/>
  <c r="D2517" i="5"/>
  <c r="B2518" i="5"/>
  <c r="D2518" i="5"/>
  <c r="B2519" i="5"/>
  <c r="D2519" i="5"/>
  <c r="B2520" i="5"/>
  <c r="D2520" i="5"/>
  <c r="B2521" i="5"/>
  <c r="D2521" i="5"/>
  <c r="B2522" i="5"/>
  <c r="D2522" i="5"/>
  <c r="B2523" i="5"/>
  <c r="D2523" i="5"/>
  <c r="B2524" i="5"/>
  <c r="D2524" i="5"/>
  <c r="B2525" i="5"/>
  <c r="D2525" i="5"/>
  <c r="B2526" i="5"/>
  <c r="D2526" i="5"/>
  <c r="B2527" i="5"/>
  <c r="D2527" i="5"/>
  <c r="B2528" i="5"/>
  <c r="D2528" i="5"/>
  <c r="B2529" i="5"/>
  <c r="D2529" i="5"/>
  <c r="B2530" i="5"/>
  <c r="D2530" i="5"/>
  <c r="B2531" i="5"/>
  <c r="D2531" i="5"/>
  <c r="B2532" i="5"/>
  <c r="D2532" i="5"/>
  <c r="B2533" i="5"/>
  <c r="D2533" i="5"/>
  <c r="B2534" i="5"/>
  <c r="D2534" i="5"/>
  <c r="B2535" i="5"/>
  <c r="D2535" i="5"/>
  <c r="B2536" i="5"/>
  <c r="D2536" i="5"/>
  <c r="B2537" i="5"/>
  <c r="D2537" i="5"/>
  <c r="B2538" i="5"/>
  <c r="D2538" i="5"/>
  <c r="B2539" i="5"/>
  <c r="D2539" i="5"/>
  <c r="B2540" i="5"/>
  <c r="D2540" i="5"/>
  <c r="B2541" i="5"/>
  <c r="D2541" i="5"/>
  <c r="B2542" i="5"/>
  <c r="D2542" i="5"/>
  <c r="B2543" i="5"/>
  <c r="D2543" i="5"/>
  <c r="B2544" i="5"/>
  <c r="D2544" i="5"/>
  <c r="B2545" i="5"/>
  <c r="D2545" i="5"/>
  <c r="B2546" i="5"/>
  <c r="D2546" i="5"/>
  <c r="B2547" i="5"/>
  <c r="D2547" i="5"/>
  <c r="B2548" i="5"/>
  <c r="D2548" i="5"/>
  <c r="B2549" i="5"/>
  <c r="D2549" i="5"/>
  <c r="B2550" i="5"/>
  <c r="D2550" i="5"/>
  <c r="B2551" i="5"/>
  <c r="D2551" i="5"/>
  <c r="B2552" i="5"/>
  <c r="D2552" i="5"/>
  <c r="B2553" i="5"/>
  <c r="D2553" i="5"/>
  <c r="B2554" i="5"/>
  <c r="D2554" i="5"/>
  <c r="B2555" i="5"/>
  <c r="D2555" i="5"/>
  <c r="B2556" i="5"/>
  <c r="D2556" i="5"/>
  <c r="B2557" i="5"/>
  <c r="D2557" i="5"/>
  <c r="B2558" i="5"/>
  <c r="D2558" i="5"/>
  <c r="B2559" i="5"/>
  <c r="D2559" i="5"/>
  <c r="B2560" i="5"/>
  <c r="D2560" i="5"/>
  <c r="B2561" i="5"/>
  <c r="D2561" i="5"/>
  <c r="B2562" i="5"/>
  <c r="D2562" i="5"/>
  <c r="B2563" i="5"/>
  <c r="D2563" i="5"/>
  <c r="B2564" i="5"/>
  <c r="D2564" i="5"/>
  <c r="B2565" i="5"/>
  <c r="D2565" i="5"/>
  <c r="B2566" i="5"/>
  <c r="D2566" i="5"/>
  <c r="B2567" i="5"/>
  <c r="D2567" i="5"/>
  <c r="B2568" i="5"/>
  <c r="D2568" i="5"/>
  <c r="B2569" i="5"/>
  <c r="D2569" i="5"/>
  <c r="B2570" i="5"/>
  <c r="D2570" i="5"/>
  <c r="B2571" i="5"/>
  <c r="D2571" i="5"/>
  <c r="B2572" i="5"/>
  <c r="D2572" i="5"/>
  <c r="B2573" i="5"/>
  <c r="D2573" i="5"/>
  <c r="B2574" i="5"/>
  <c r="D2574" i="5"/>
  <c r="B2575" i="5"/>
  <c r="D2575" i="5"/>
  <c r="B2576" i="5"/>
  <c r="D2576" i="5"/>
  <c r="B2577" i="5"/>
  <c r="D2577" i="5"/>
  <c r="B2578" i="5"/>
  <c r="D2578" i="5"/>
  <c r="B2579" i="5"/>
  <c r="D2579" i="5"/>
  <c r="B2580" i="5"/>
  <c r="D2580" i="5"/>
  <c r="B2581" i="5"/>
  <c r="D2581" i="5"/>
  <c r="B2582" i="5"/>
  <c r="D2582" i="5"/>
  <c r="B2583" i="5"/>
  <c r="D2583" i="5"/>
  <c r="B2584" i="5"/>
  <c r="D2584" i="5"/>
  <c r="B2585" i="5"/>
  <c r="D2585" i="5"/>
  <c r="B2586" i="5"/>
  <c r="D2586" i="5"/>
  <c r="B2587" i="5"/>
  <c r="D2587" i="5"/>
  <c r="B2588" i="5"/>
  <c r="D2588" i="5"/>
  <c r="B2589" i="5"/>
  <c r="D2589" i="5"/>
  <c r="B2590" i="5"/>
  <c r="D2590" i="5"/>
  <c r="B2591" i="5"/>
  <c r="D2591" i="5"/>
  <c r="B2592" i="5"/>
  <c r="D2592" i="5"/>
  <c r="B2593" i="5"/>
  <c r="D2593" i="5"/>
  <c r="B2594" i="5"/>
  <c r="D2594" i="5"/>
  <c r="B2595" i="5"/>
  <c r="D2595" i="5"/>
  <c r="B2596" i="5"/>
  <c r="D2596" i="5"/>
  <c r="B2597" i="5"/>
  <c r="D2597" i="5"/>
  <c r="B2598" i="5"/>
  <c r="D2598" i="5"/>
  <c r="B2599" i="5"/>
  <c r="D2599" i="5"/>
  <c r="B2600" i="5"/>
  <c r="D2600" i="5"/>
  <c r="B2601" i="5"/>
  <c r="D2601" i="5"/>
  <c r="B2602" i="5"/>
  <c r="D2602" i="5"/>
  <c r="B2603" i="5"/>
  <c r="D2603" i="5"/>
  <c r="B2604" i="5"/>
  <c r="D2604" i="5"/>
  <c r="B2605" i="5"/>
  <c r="D2605" i="5"/>
  <c r="B2606" i="5"/>
  <c r="D2606" i="5"/>
  <c r="B2607" i="5"/>
  <c r="D2607" i="5"/>
  <c r="B2608" i="5"/>
  <c r="D2608" i="5"/>
  <c r="B2609" i="5"/>
  <c r="D2609" i="5"/>
  <c r="B2610" i="5"/>
  <c r="D2610" i="5"/>
  <c r="B2611" i="5"/>
  <c r="D2611" i="5"/>
  <c r="B2612" i="5"/>
  <c r="D2612" i="5"/>
  <c r="B2613" i="5"/>
  <c r="D2613" i="5"/>
  <c r="B2614" i="5"/>
  <c r="D2614" i="5"/>
  <c r="B2615" i="5"/>
  <c r="D2615" i="5"/>
  <c r="B2616" i="5"/>
  <c r="D2616" i="5"/>
  <c r="B2617" i="5"/>
  <c r="D2617" i="5"/>
  <c r="B2618" i="5"/>
  <c r="D2618" i="5"/>
  <c r="B2619" i="5"/>
  <c r="D2619" i="5"/>
  <c r="B2620" i="5"/>
  <c r="D2620" i="5"/>
  <c r="B2621" i="5"/>
  <c r="D2621" i="5"/>
  <c r="B2622" i="5"/>
  <c r="D2622" i="5"/>
  <c r="B2623" i="5"/>
  <c r="D2623" i="5"/>
  <c r="B2624" i="5"/>
  <c r="D2624" i="5"/>
  <c r="B2625" i="5"/>
  <c r="D2625" i="5"/>
  <c r="B2626" i="5"/>
  <c r="D2626" i="5"/>
  <c r="B2627" i="5"/>
  <c r="D2627" i="5"/>
  <c r="B2628" i="5"/>
  <c r="D2628" i="5"/>
  <c r="B2629" i="5"/>
  <c r="D2629" i="5"/>
  <c r="B2630" i="5"/>
  <c r="D2630" i="5"/>
  <c r="B2631" i="5"/>
  <c r="D2631" i="5"/>
  <c r="B2632" i="5"/>
  <c r="D2632" i="5"/>
  <c r="B2633" i="5"/>
  <c r="D2633" i="5"/>
  <c r="B2634" i="5"/>
  <c r="D2634" i="5"/>
  <c r="B2635" i="5"/>
  <c r="D2635" i="5"/>
  <c r="B2636" i="5"/>
  <c r="D2636" i="5"/>
  <c r="B2637" i="5"/>
  <c r="D2637" i="5"/>
  <c r="B2638" i="5"/>
  <c r="D2638" i="5"/>
  <c r="B2639" i="5"/>
  <c r="D2639" i="5"/>
  <c r="B2640" i="5"/>
  <c r="D2640" i="5"/>
  <c r="B2641" i="5"/>
  <c r="D2641" i="5"/>
  <c r="B2642" i="5"/>
  <c r="D2642" i="5"/>
  <c r="B2643" i="5"/>
  <c r="D2643" i="5"/>
  <c r="B2644" i="5"/>
  <c r="D2644" i="5"/>
  <c r="B2645" i="5"/>
  <c r="D2645" i="5"/>
  <c r="B2646" i="5"/>
  <c r="D2646" i="5"/>
  <c r="B2647" i="5"/>
  <c r="D2647" i="5"/>
  <c r="B2648" i="5"/>
  <c r="D2648" i="5"/>
  <c r="B2649" i="5"/>
  <c r="D2649" i="5"/>
  <c r="B2650" i="5"/>
  <c r="D2650" i="5"/>
  <c r="B2651" i="5"/>
  <c r="D2651" i="5"/>
  <c r="B2652" i="5"/>
  <c r="D2652" i="5"/>
  <c r="B2653" i="5"/>
  <c r="D2653" i="5"/>
  <c r="B2654" i="5"/>
  <c r="D2654" i="5"/>
  <c r="B2655" i="5"/>
  <c r="D2655" i="5"/>
  <c r="B2656" i="5"/>
  <c r="D2656" i="5"/>
  <c r="B2657" i="5"/>
  <c r="D2657" i="5"/>
  <c r="B2658" i="5"/>
  <c r="D2658" i="5"/>
  <c r="B2659" i="5"/>
  <c r="D2659" i="5"/>
  <c r="B2660" i="5"/>
  <c r="D2660" i="5"/>
  <c r="B2661" i="5"/>
  <c r="D2661" i="5"/>
  <c r="B2662" i="5"/>
  <c r="D2662" i="5"/>
  <c r="B2663" i="5"/>
  <c r="D2663" i="5"/>
  <c r="B2664" i="5"/>
  <c r="D2664" i="5"/>
  <c r="B2665" i="5"/>
  <c r="D2665" i="5"/>
  <c r="B2666" i="5"/>
  <c r="D2666" i="5"/>
  <c r="B2667" i="5"/>
  <c r="D2667" i="5"/>
  <c r="B2668" i="5"/>
  <c r="D2668" i="5"/>
  <c r="B2669" i="5"/>
  <c r="D2669" i="5"/>
  <c r="B2670" i="5"/>
  <c r="D2670" i="5"/>
  <c r="B2671" i="5"/>
  <c r="D2671" i="5"/>
  <c r="B2672" i="5"/>
  <c r="D2672" i="5"/>
  <c r="B2673" i="5"/>
  <c r="D2673" i="5"/>
  <c r="B2674" i="5"/>
  <c r="D2674" i="5"/>
  <c r="B2675" i="5"/>
  <c r="D2675" i="5"/>
  <c r="B2676" i="5"/>
  <c r="D2676" i="5"/>
  <c r="B2677" i="5"/>
  <c r="D2677" i="5"/>
  <c r="B2678" i="5"/>
  <c r="D2678" i="5"/>
  <c r="B2679" i="5"/>
  <c r="D2679" i="5"/>
  <c r="B2680" i="5"/>
  <c r="D2680" i="5"/>
  <c r="B2681" i="5"/>
  <c r="D2681" i="5"/>
  <c r="B2682" i="5"/>
  <c r="D2682" i="5"/>
  <c r="B2683" i="5"/>
  <c r="D2683" i="5"/>
  <c r="B2684" i="5"/>
  <c r="D2684" i="5"/>
  <c r="B2685" i="5"/>
  <c r="D2685" i="5"/>
  <c r="B2686" i="5"/>
  <c r="D2686" i="5"/>
  <c r="B2687" i="5"/>
  <c r="D2687" i="5"/>
  <c r="B2688" i="5"/>
  <c r="D2688" i="5"/>
  <c r="B2689" i="5"/>
  <c r="D2689" i="5"/>
  <c r="B2690" i="5"/>
  <c r="D2690" i="5"/>
  <c r="B2691" i="5"/>
  <c r="D2691" i="5"/>
  <c r="B2692" i="5"/>
  <c r="D2692" i="5"/>
  <c r="B2693" i="5"/>
  <c r="D2693" i="5"/>
  <c r="B2694" i="5"/>
  <c r="D2694" i="5"/>
  <c r="B2695" i="5"/>
  <c r="D2695" i="5"/>
  <c r="B2696" i="5"/>
  <c r="D2696" i="5"/>
  <c r="B2697" i="5"/>
  <c r="D2697" i="5"/>
  <c r="B2698" i="5"/>
  <c r="D2698" i="5"/>
  <c r="B2699" i="5"/>
  <c r="D2699" i="5"/>
  <c r="B2700" i="5"/>
  <c r="D2700" i="5"/>
  <c r="B2701" i="5"/>
  <c r="D2701" i="5"/>
  <c r="B2702" i="5"/>
  <c r="D2702" i="5"/>
  <c r="B2703" i="5"/>
  <c r="D2703" i="5"/>
  <c r="B2704" i="5"/>
  <c r="D2704" i="5"/>
  <c r="B2705" i="5"/>
  <c r="D2705" i="5"/>
  <c r="B2706" i="5"/>
  <c r="D2706" i="5"/>
  <c r="B2707" i="5"/>
  <c r="D2707" i="5"/>
  <c r="B2708" i="5"/>
  <c r="D2708" i="5"/>
  <c r="B2709" i="5"/>
  <c r="D2709" i="5"/>
  <c r="B2710" i="5"/>
  <c r="D2710" i="5"/>
  <c r="B2711" i="5"/>
  <c r="D2711" i="5"/>
  <c r="B2712" i="5"/>
  <c r="D2712" i="5"/>
  <c r="B2713" i="5"/>
  <c r="D2713" i="5"/>
  <c r="B2714" i="5"/>
  <c r="D2714" i="5"/>
  <c r="B2715" i="5"/>
  <c r="D2715" i="5"/>
  <c r="B2716" i="5"/>
  <c r="D2716" i="5"/>
  <c r="B2717" i="5"/>
  <c r="D2717" i="5"/>
  <c r="B2718" i="5"/>
  <c r="D2718" i="5"/>
  <c r="B2719" i="5"/>
  <c r="D2719" i="5"/>
  <c r="B2720" i="5"/>
  <c r="D2720" i="5"/>
  <c r="B2721" i="5"/>
  <c r="D2721" i="5"/>
  <c r="B2722" i="5"/>
  <c r="D2722" i="5"/>
  <c r="B2723" i="5"/>
  <c r="D2723" i="5"/>
  <c r="B2724" i="5"/>
  <c r="D2724" i="5"/>
  <c r="B2725" i="5"/>
  <c r="D2725" i="5"/>
  <c r="B2726" i="5"/>
  <c r="D2726" i="5"/>
  <c r="B2727" i="5"/>
  <c r="D2727" i="5"/>
  <c r="B2728" i="5"/>
  <c r="D2728" i="5"/>
  <c r="B2729" i="5"/>
  <c r="D2729" i="5"/>
  <c r="B2730" i="5"/>
  <c r="D2730" i="5"/>
  <c r="B2731" i="5"/>
  <c r="D2731" i="5"/>
  <c r="B2732" i="5"/>
  <c r="D2732" i="5"/>
  <c r="B2733" i="5"/>
  <c r="D2733" i="5"/>
  <c r="B2734" i="5"/>
  <c r="D2734" i="5"/>
  <c r="B2735" i="5"/>
  <c r="D2735" i="5"/>
  <c r="B2736" i="5"/>
  <c r="D2736" i="5"/>
  <c r="B2737" i="5"/>
  <c r="D2737" i="5"/>
  <c r="B2738" i="5"/>
  <c r="D2738" i="5"/>
  <c r="B2739" i="5"/>
  <c r="D2739" i="5"/>
  <c r="B2740" i="5"/>
  <c r="D2740" i="5"/>
  <c r="B2741" i="5"/>
  <c r="D2741" i="5"/>
  <c r="B2742" i="5"/>
  <c r="D2742" i="5"/>
  <c r="B2743" i="5"/>
  <c r="D2743" i="5"/>
  <c r="B2744" i="5"/>
  <c r="D2744" i="5"/>
  <c r="B2745" i="5"/>
  <c r="D2745" i="5"/>
  <c r="B2746" i="5"/>
  <c r="D2746" i="5"/>
  <c r="B2747" i="5"/>
  <c r="D2747" i="5"/>
  <c r="B2748" i="5"/>
  <c r="D2748" i="5"/>
  <c r="B2749" i="5"/>
  <c r="D2749" i="5"/>
  <c r="B2750" i="5"/>
  <c r="D2750" i="5"/>
  <c r="B2751" i="5"/>
  <c r="D2751" i="5"/>
  <c r="B2752" i="5"/>
  <c r="D2752" i="5"/>
  <c r="B2753" i="5"/>
  <c r="D2753" i="5"/>
  <c r="B2754" i="5"/>
  <c r="D2754" i="5"/>
  <c r="B2755" i="5"/>
  <c r="D2755" i="5"/>
  <c r="B2756" i="5"/>
  <c r="D2756" i="5"/>
  <c r="B2757" i="5"/>
  <c r="D2757" i="5"/>
  <c r="B2758" i="5"/>
  <c r="D2758" i="5"/>
  <c r="B2759" i="5"/>
  <c r="D2759" i="5"/>
  <c r="B2760" i="5"/>
  <c r="D2760" i="5"/>
  <c r="B2761" i="5"/>
  <c r="D2761" i="5"/>
  <c r="B2762" i="5"/>
  <c r="D2762" i="5"/>
  <c r="B2763" i="5"/>
  <c r="D2763" i="5"/>
  <c r="B2764" i="5"/>
  <c r="D2764" i="5"/>
  <c r="B2765" i="5"/>
  <c r="D2765" i="5"/>
  <c r="B2766" i="5"/>
  <c r="D2766" i="5"/>
  <c r="B2767" i="5"/>
  <c r="D2767" i="5"/>
  <c r="B2768" i="5"/>
  <c r="D2768" i="5"/>
  <c r="B2769" i="5"/>
  <c r="D2769" i="5"/>
  <c r="B2770" i="5"/>
  <c r="D2770" i="5"/>
  <c r="B2771" i="5"/>
  <c r="D2771" i="5"/>
  <c r="B2772" i="5"/>
  <c r="D2772" i="5"/>
  <c r="B2773" i="5"/>
  <c r="D2773" i="5"/>
  <c r="B2774" i="5"/>
  <c r="D2774" i="5"/>
  <c r="B2775" i="5"/>
  <c r="D2775" i="5"/>
  <c r="B2776" i="5"/>
  <c r="D2776" i="5"/>
  <c r="B2777" i="5"/>
  <c r="D2777" i="5"/>
  <c r="B2778" i="5"/>
  <c r="D2778" i="5"/>
  <c r="B2779" i="5"/>
  <c r="D2779" i="5"/>
  <c r="B2780" i="5"/>
  <c r="D2780" i="5"/>
  <c r="B2781" i="5"/>
  <c r="D2781" i="5"/>
  <c r="B2782" i="5"/>
  <c r="D2782" i="5"/>
  <c r="B2783" i="5"/>
  <c r="D2783" i="5"/>
  <c r="B2784" i="5"/>
  <c r="D2784" i="5"/>
  <c r="B2785" i="5"/>
  <c r="D2785" i="5"/>
  <c r="B2786" i="5"/>
  <c r="D2786" i="5"/>
  <c r="B2787" i="5"/>
  <c r="D2787" i="5"/>
  <c r="B2788" i="5"/>
  <c r="D2788" i="5"/>
  <c r="B2789" i="5"/>
  <c r="D2789" i="5"/>
  <c r="B2790" i="5"/>
  <c r="D2790" i="5"/>
  <c r="B2791" i="5"/>
  <c r="D2791" i="5"/>
  <c r="B2792" i="5"/>
  <c r="D2792" i="5"/>
  <c r="B2793" i="5"/>
  <c r="D2793" i="5"/>
  <c r="B2794" i="5"/>
  <c r="D2794" i="5"/>
  <c r="B2795" i="5"/>
  <c r="D2795" i="5"/>
  <c r="B2796" i="5"/>
  <c r="D2796" i="5"/>
  <c r="B2797" i="5"/>
  <c r="D2797" i="5"/>
  <c r="B2798" i="5"/>
  <c r="D2798" i="5"/>
  <c r="B2799" i="5"/>
  <c r="D2799" i="5"/>
  <c r="B2800" i="5"/>
  <c r="D2800" i="5"/>
  <c r="B2801" i="5"/>
  <c r="D2801" i="5"/>
  <c r="B2802" i="5"/>
  <c r="D2802" i="5"/>
  <c r="B2803" i="5"/>
  <c r="D2803" i="5"/>
  <c r="B2804" i="5"/>
  <c r="D2804" i="5"/>
  <c r="B2805" i="5"/>
  <c r="D2805" i="5"/>
  <c r="B2806" i="5"/>
  <c r="D2806" i="5"/>
  <c r="B2807" i="5"/>
  <c r="D2807" i="5"/>
  <c r="B2808" i="5"/>
  <c r="D2808" i="5"/>
  <c r="B2809" i="5"/>
  <c r="D2809" i="5"/>
  <c r="B2810" i="5"/>
  <c r="D2810" i="5"/>
  <c r="B2811" i="5"/>
  <c r="D2811" i="5"/>
  <c r="B2812" i="5"/>
  <c r="D2812" i="5"/>
  <c r="B2813" i="5"/>
  <c r="D2813" i="5"/>
  <c r="B2814" i="5"/>
  <c r="D2814" i="5"/>
  <c r="B2815" i="5"/>
  <c r="D2815" i="5"/>
  <c r="B2816" i="5"/>
  <c r="D2816" i="5"/>
  <c r="B2817" i="5"/>
  <c r="D2817" i="5"/>
  <c r="B2818" i="5"/>
  <c r="D2818" i="5"/>
  <c r="B2819" i="5"/>
  <c r="D2819" i="5"/>
  <c r="B2820" i="5"/>
  <c r="D2820" i="5"/>
  <c r="B2821" i="5"/>
  <c r="D2821" i="5"/>
  <c r="B2822" i="5"/>
  <c r="D2822" i="5"/>
  <c r="B2823" i="5"/>
  <c r="D2823" i="5"/>
  <c r="B2824" i="5"/>
  <c r="D2824" i="5"/>
  <c r="B2825" i="5"/>
  <c r="D2825" i="5"/>
  <c r="B2826" i="5"/>
  <c r="D2826" i="5"/>
  <c r="B2827" i="5"/>
  <c r="D2827" i="5"/>
  <c r="B2828" i="5"/>
  <c r="D2828" i="5"/>
  <c r="B2829" i="5"/>
  <c r="D2829" i="5"/>
  <c r="B2830" i="5"/>
  <c r="D2830" i="5"/>
  <c r="B2831" i="5"/>
  <c r="D2831" i="5"/>
  <c r="B2832" i="5"/>
  <c r="D2832" i="5"/>
  <c r="B2833" i="5"/>
  <c r="D2833" i="5"/>
  <c r="B2834" i="5"/>
  <c r="D2834" i="5"/>
  <c r="B2835" i="5"/>
  <c r="D2835" i="5"/>
  <c r="B2836" i="5"/>
  <c r="D2836" i="5"/>
  <c r="B2837" i="5"/>
  <c r="D2837" i="5"/>
  <c r="B2838" i="5"/>
  <c r="D2838" i="5"/>
  <c r="B2839" i="5"/>
  <c r="D2839" i="5"/>
  <c r="B2840" i="5"/>
  <c r="D2840" i="5"/>
  <c r="B2841" i="5"/>
  <c r="D2841" i="5"/>
  <c r="B2842" i="5"/>
  <c r="D2842" i="5"/>
  <c r="B2843" i="5"/>
  <c r="D2843" i="5"/>
  <c r="B2844" i="5"/>
  <c r="D2844" i="5"/>
  <c r="B2845" i="5"/>
  <c r="D2845" i="5"/>
  <c r="B2846" i="5"/>
  <c r="D2846" i="5"/>
  <c r="B2847" i="5"/>
  <c r="D2847" i="5"/>
  <c r="B2848" i="5"/>
  <c r="D2848" i="5"/>
  <c r="B2849" i="5"/>
  <c r="D2849" i="5"/>
  <c r="B2850" i="5"/>
  <c r="D2850" i="5"/>
  <c r="B2851" i="5"/>
  <c r="D2851" i="5"/>
  <c r="B2852" i="5"/>
  <c r="D2852" i="5"/>
  <c r="B2853" i="5"/>
  <c r="D2853" i="5"/>
  <c r="B2854" i="5"/>
  <c r="D2854" i="5"/>
  <c r="B2855" i="5"/>
  <c r="D2855" i="5"/>
  <c r="B2856" i="5"/>
  <c r="D2856" i="5"/>
  <c r="B2857" i="5"/>
  <c r="D2857" i="5"/>
  <c r="B2858" i="5"/>
  <c r="D2858" i="5"/>
  <c r="B2859" i="5"/>
  <c r="D2859" i="5"/>
  <c r="B2860" i="5"/>
  <c r="D2860" i="5"/>
  <c r="B2861" i="5"/>
  <c r="D2861" i="5"/>
  <c r="B2862" i="5"/>
  <c r="D2862" i="5"/>
  <c r="B2863" i="5"/>
  <c r="D2863" i="5"/>
  <c r="B2864" i="5"/>
  <c r="D2864" i="5"/>
  <c r="B2865" i="5"/>
  <c r="D2865" i="5"/>
  <c r="B2866" i="5"/>
  <c r="D2866" i="5"/>
  <c r="B2867" i="5"/>
  <c r="D2867" i="5"/>
  <c r="B2868" i="5"/>
  <c r="D2868" i="5"/>
  <c r="B2869" i="5"/>
  <c r="D2869" i="5"/>
  <c r="B2870" i="5"/>
  <c r="D2870" i="5"/>
  <c r="B2871" i="5"/>
  <c r="D2871" i="5"/>
  <c r="B2872" i="5"/>
  <c r="D2872" i="5"/>
  <c r="B2873" i="5"/>
  <c r="D2873" i="5"/>
  <c r="B2874" i="5"/>
  <c r="D2874" i="5"/>
  <c r="B2875" i="5"/>
  <c r="D2875" i="5"/>
  <c r="B2876" i="5"/>
  <c r="D2876" i="5"/>
  <c r="B2877" i="5"/>
  <c r="D2877" i="5"/>
  <c r="B2878" i="5"/>
  <c r="D2878" i="5"/>
  <c r="B2879" i="5"/>
  <c r="D2879" i="5"/>
  <c r="B2880" i="5"/>
  <c r="D2880" i="5"/>
  <c r="B2881" i="5"/>
  <c r="D2881" i="5"/>
  <c r="B2882" i="5"/>
  <c r="D2882" i="5"/>
  <c r="B2883" i="5"/>
  <c r="D2883" i="5"/>
  <c r="B2884" i="5"/>
  <c r="D2884" i="5"/>
  <c r="B2885" i="5"/>
  <c r="D2885" i="5"/>
  <c r="B2886" i="5"/>
  <c r="D2886" i="5"/>
  <c r="B2887" i="5"/>
  <c r="D2887" i="5"/>
  <c r="B2888" i="5"/>
  <c r="D2888" i="5"/>
  <c r="B2889" i="5"/>
  <c r="D2889" i="5"/>
  <c r="B2890" i="5"/>
  <c r="D2890" i="5"/>
  <c r="B2891" i="5"/>
  <c r="D2891" i="5"/>
  <c r="B2892" i="5"/>
  <c r="D2892" i="5"/>
  <c r="B2893" i="5"/>
  <c r="D2893" i="5"/>
  <c r="B2894" i="5"/>
  <c r="D2894" i="5"/>
  <c r="B2895" i="5"/>
  <c r="D2895" i="5"/>
  <c r="B2896" i="5"/>
  <c r="D2896" i="5"/>
  <c r="B2897" i="5"/>
  <c r="D2897" i="5"/>
  <c r="B2898" i="5"/>
  <c r="D2898" i="5"/>
  <c r="B2899" i="5"/>
  <c r="D2899" i="5"/>
  <c r="B2900" i="5"/>
  <c r="D2900" i="5"/>
  <c r="B2901" i="5"/>
  <c r="D2901" i="5"/>
  <c r="B2902" i="5"/>
  <c r="D2902" i="5"/>
  <c r="B2903" i="5"/>
  <c r="D2903" i="5"/>
  <c r="B2904" i="5"/>
  <c r="D2904" i="5"/>
  <c r="B2905" i="5"/>
  <c r="D2905" i="5"/>
  <c r="B2906" i="5"/>
  <c r="D2906" i="5"/>
  <c r="B2907" i="5"/>
  <c r="D2907" i="5"/>
  <c r="B2908" i="5"/>
  <c r="D2908" i="5"/>
  <c r="B2909" i="5"/>
  <c r="D2909" i="5"/>
  <c r="B2910" i="5"/>
  <c r="D2910" i="5"/>
  <c r="B2911" i="5"/>
  <c r="D2911" i="5"/>
  <c r="B2912" i="5"/>
  <c r="D2912" i="5"/>
  <c r="B2913" i="5"/>
  <c r="D2913" i="5"/>
  <c r="B2914" i="5"/>
  <c r="D2914" i="5"/>
  <c r="B2915" i="5"/>
  <c r="D2915" i="5"/>
  <c r="B2916" i="5"/>
  <c r="D2916" i="5"/>
  <c r="B2917" i="5"/>
  <c r="D2917" i="5"/>
  <c r="B2918" i="5"/>
  <c r="D2918" i="5"/>
  <c r="B2919" i="5"/>
  <c r="D2919" i="5"/>
  <c r="B2920" i="5"/>
  <c r="D2920" i="5"/>
  <c r="B2921" i="5"/>
  <c r="D2921" i="5"/>
  <c r="B2922" i="5"/>
  <c r="D2922" i="5"/>
  <c r="B2923" i="5"/>
  <c r="D2923" i="5"/>
  <c r="B2924" i="5"/>
  <c r="D2924" i="5"/>
  <c r="B2925" i="5"/>
  <c r="D2925" i="5"/>
  <c r="B2926" i="5"/>
  <c r="D2926" i="5"/>
  <c r="B2927" i="5"/>
  <c r="D2927" i="5"/>
  <c r="B2928" i="5"/>
  <c r="D2928" i="5"/>
  <c r="B2929" i="5"/>
  <c r="D2929" i="5"/>
  <c r="B2930" i="5"/>
  <c r="D2930" i="5"/>
  <c r="B2931" i="5"/>
  <c r="D2931" i="5"/>
  <c r="B2932" i="5"/>
  <c r="D2932" i="5"/>
  <c r="B2933" i="5"/>
  <c r="D2933" i="5"/>
  <c r="B2934" i="5"/>
  <c r="D2934" i="5"/>
  <c r="B2935" i="5"/>
  <c r="D2935" i="5"/>
  <c r="B2936" i="5"/>
  <c r="D2936" i="5"/>
  <c r="B2937" i="5"/>
  <c r="D2937" i="5"/>
  <c r="B2938" i="5"/>
  <c r="D2938" i="5"/>
  <c r="B2939" i="5"/>
  <c r="D2939" i="5"/>
  <c r="B2940" i="5"/>
  <c r="D2940" i="5"/>
  <c r="B2941" i="5"/>
  <c r="D2941" i="5"/>
  <c r="B2942" i="5"/>
  <c r="D2942" i="5"/>
  <c r="B2943" i="5"/>
  <c r="D2943" i="5"/>
  <c r="B2944" i="5"/>
  <c r="D2944" i="5"/>
  <c r="B2945" i="5"/>
  <c r="D2945" i="5"/>
  <c r="B2946" i="5"/>
  <c r="D2946" i="5"/>
  <c r="B2947" i="5"/>
  <c r="D2947" i="5"/>
  <c r="B2948" i="5"/>
  <c r="D2948" i="5"/>
  <c r="B2949" i="5"/>
  <c r="D2949" i="5"/>
  <c r="B2950" i="5"/>
  <c r="D2950" i="5"/>
  <c r="B2951" i="5"/>
  <c r="D2951" i="5"/>
  <c r="B2952" i="5"/>
  <c r="D2952" i="5"/>
  <c r="B2953" i="5"/>
  <c r="D2953" i="5"/>
  <c r="B2954" i="5"/>
  <c r="D2954" i="5"/>
  <c r="B2955" i="5"/>
  <c r="D2955" i="5"/>
  <c r="B2956" i="5"/>
  <c r="D2956" i="5"/>
  <c r="B2957" i="5"/>
  <c r="D2957" i="5"/>
  <c r="B2958" i="5"/>
  <c r="D2958" i="5"/>
  <c r="B2959" i="5"/>
  <c r="D2959" i="5"/>
  <c r="B2960" i="5"/>
  <c r="D2960" i="5"/>
  <c r="B2961" i="5"/>
  <c r="D2961" i="5"/>
  <c r="B2962" i="5"/>
  <c r="D2962" i="5"/>
  <c r="B2963" i="5"/>
  <c r="D2963" i="5"/>
  <c r="B2964" i="5"/>
  <c r="D2964" i="5"/>
  <c r="B2965" i="5"/>
  <c r="D2965" i="5"/>
  <c r="B2966" i="5"/>
  <c r="D2966" i="5"/>
  <c r="B2967" i="5"/>
  <c r="D2967" i="5"/>
  <c r="B2968" i="5"/>
  <c r="D2968" i="5"/>
  <c r="B2969" i="5"/>
  <c r="D2969" i="5"/>
  <c r="B2970" i="5"/>
  <c r="D2970" i="5"/>
  <c r="B2971" i="5"/>
  <c r="D2971" i="5"/>
  <c r="B2972" i="5"/>
  <c r="D2972" i="5"/>
  <c r="B2973" i="5"/>
  <c r="D2973" i="5"/>
  <c r="B2974" i="5"/>
  <c r="D2974" i="5"/>
  <c r="B2975" i="5"/>
  <c r="D2975" i="5"/>
  <c r="B2976" i="5"/>
  <c r="D2976" i="5"/>
  <c r="B2977" i="5"/>
  <c r="D2977" i="5"/>
  <c r="B2978" i="5"/>
  <c r="D2978" i="5"/>
  <c r="B2979" i="5"/>
  <c r="D2979" i="5"/>
  <c r="B2980" i="5"/>
  <c r="D2980" i="5"/>
  <c r="B2981" i="5"/>
  <c r="D2981" i="5"/>
  <c r="B2982" i="5"/>
  <c r="D2982" i="5"/>
  <c r="B2983" i="5"/>
  <c r="D2983" i="5"/>
  <c r="B2984" i="5"/>
  <c r="D2984" i="5"/>
  <c r="B2985" i="5"/>
  <c r="D2985" i="5"/>
  <c r="B2986" i="5"/>
  <c r="D2986" i="5"/>
  <c r="B2987" i="5"/>
  <c r="D2987" i="5"/>
  <c r="B2988" i="5"/>
  <c r="D2988" i="5"/>
  <c r="B2989" i="5"/>
  <c r="D2989" i="5"/>
  <c r="B2990" i="5"/>
  <c r="D2990" i="5"/>
  <c r="B2991" i="5"/>
  <c r="D2991" i="5"/>
  <c r="B2992" i="5"/>
  <c r="D2992" i="5"/>
  <c r="B2993" i="5"/>
  <c r="D2993" i="5"/>
  <c r="B2994" i="5"/>
  <c r="D2994" i="5"/>
  <c r="B2995" i="5"/>
  <c r="D2995" i="5"/>
  <c r="B2996" i="5"/>
  <c r="D2996" i="5"/>
  <c r="B2997" i="5"/>
  <c r="D2997" i="5"/>
  <c r="B2998" i="5"/>
  <c r="D2998" i="5"/>
  <c r="B2999" i="5"/>
  <c r="D2999" i="5"/>
  <c r="B3000" i="5"/>
  <c r="D3000" i="5"/>
  <c r="B3001" i="5"/>
  <c r="D3001" i="5"/>
  <c r="B3002" i="5"/>
  <c r="D3002" i="5"/>
  <c r="B3003" i="5"/>
  <c r="D3003" i="5"/>
  <c r="B3004" i="5"/>
  <c r="D3004" i="5"/>
  <c r="B3005" i="5"/>
  <c r="D3005" i="5"/>
  <c r="B3006" i="5"/>
  <c r="D3006" i="5"/>
  <c r="B3007" i="5"/>
  <c r="D3007" i="5"/>
  <c r="B3008" i="5"/>
  <c r="D3008" i="5"/>
  <c r="B3009" i="5"/>
  <c r="D3009" i="5"/>
  <c r="B3010" i="5"/>
  <c r="D3010" i="5"/>
  <c r="B3011" i="5"/>
  <c r="D3011" i="5"/>
  <c r="B3012" i="5"/>
  <c r="D3012" i="5"/>
  <c r="B3013" i="5"/>
  <c r="D3013" i="5"/>
  <c r="B3014" i="5"/>
  <c r="D3014" i="5"/>
  <c r="B3015" i="5"/>
  <c r="D3015" i="5"/>
  <c r="B3016" i="5"/>
  <c r="D3016" i="5"/>
  <c r="B3017" i="5"/>
  <c r="D3017" i="5"/>
  <c r="B3018" i="5"/>
  <c r="D3018" i="5"/>
  <c r="B3019" i="5"/>
  <c r="D3019" i="5"/>
  <c r="B3020" i="5"/>
  <c r="D3020" i="5"/>
  <c r="B3021" i="5"/>
  <c r="D3021" i="5"/>
  <c r="B3022" i="5"/>
  <c r="D3022" i="5"/>
  <c r="B3023" i="5"/>
  <c r="D3023" i="5"/>
  <c r="B3024" i="5"/>
  <c r="D3024" i="5"/>
  <c r="B3025" i="5"/>
  <c r="D3025" i="5"/>
  <c r="B3026" i="5"/>
  <c r="D3026" i="5"/>
  <c r="B3027" i="5"/>
  <c r="D3027" i="5"/>
  <c r="B3028" i="5"/>
  <c r="D3028" i="5"/>
  <c r="B3029" i="5"/>
  <c r="D3029" i="5"/>
  <c r="B3030" i="5"/>
  <c r="D3030" i="5"/>
  <c r="B3031" i="5"/>
  <c r="D3031" i="5"/>
  <c r="B3032" i="5"/>
  <c r="D3032" i="5"/>
  <c r="B3033" i="5"/>
  <c r="D3033" i="5"/>
  <c r="B3034" i="5"/>
  <c r="D3034" i="5"/>
  <c r="B3035" i="5"/>
  <c r="D3035" i="5"/>
  <c r="B3036" i="5"/>
  <c r="D3036" i="5"/>
  <c r="B3037" i="5"/>
  <c r="D3037" i="5"/>
  <c r="B3038" i="5"/>
  <c r="D3038" i="5"/>
  <c r="B3039" i="5"/>
  <c r="D3039" i="5"/>
  <c r="B3040" i="5"/>
  <c r="D3040" i="5"/>
  <c r="B3041" i="5"/>
  <c r="D3041" i="5"/>
  <c r="B3042" i="5"/>
  <c r="D3042" i="5"/>
  <c r="B3043" i="5"/>
  <c r="D3043" i="5"/>
  <c r="B3044" i="5"/>
  <c r="D3044" i="5"/>
  <c r="B3045" i="5"/>
  <c r="D3045" i="5"/>
  <c r="B3046" i="5"/>
  <c r="D3046" i="5"/>
  <c r="B3047" i="5"/>
  <c r="D3047" i="5"/>
  <c r="B3048" i="5"/>
  <c r="D3048" i="5"/>
  <c r="B3049" i="5"/>
  <c r="D3049" i="5"/>
  <c r="B3050" i="5"/>
  <c r="D3050" i="5"/>
  <c r="B3051" i="5"/>
  <c r="D3051" i="5"/>
  <c r="B3052" i="5"/>
  <c r="D3052" i="5"/>
  <c r="B3053" i="5"/>
  <c r="D3053" i="5"/>
  <c r="B3054" i="5"/>
  <c r="D3054" i="5"/>
  <c r="B3055" i="5"/>
  <c r="D3055" i="5"/>
  <c r="B3056" i="5"/>
  <c r="D3056" i="5"/>
  <c r="B3057" i="5"/>
  <c r="D3057" i="5"/>
  <c r="B3058" i="5"/>
  <c r="D3058" i="5"/>
  <c r="B3059" i="5"/>
  <c r="D3059" i="5"/>
  <c r="B3060" i="5"/>
  <c r="D3060" i="5"/>
  <c r="B3061" i="5"/>
  <c r="D3061" i="5"/>
  <c r="B3062" i="5"/>
  <c r="D3062" i="5"/>
  <c r="B3063" i="5"/>
  <c r="D3063" i="5"/>
  <c r="B3064" i="5"/>
  <c r="D3064" i="5"/>
  <c r="B3065" i="5"/>
  <c r="D3065" i="5"/>
  <c r="B3066" i="5"/>
  <c r="D3066" i="5"/>
  <c r="B3067" i="5"/>
  <c r="D3067" i="5"/>
  <c r="B3068" i="5"/>
  <c r="D3068" i="5"/>
  <c r="B3069" i="5"/>
  <c r="D3069" i="5"/>
  <c r="B3070" i="5"/>
  <c r="D3070" i="5"/>
  <c r="B3071" i="5"/>
  <c r="D3071" i="5"/>
  <c r="B3072" i="5"/>
  <c r="D3072" i="5"/>
  <c r="B3073" i="5"/>
  <c r="D3073" i="5"/>
  <c r="B3074" i="5"/>
  <c r="D3074" i="5"/>
  <c r="B3075" i="5"/>
  <c r="D3075" i="5"/>
  <c r="B3076" i="5"/>
  <c r="D3076" i="5"/>
  <c r="B3077" i="5"/>
  <c r="D3077" i="5"/>
  <c r="B3078" i="5"/>
  <c r="D3078" i="5"/>
  <c r="B3079" i="5"/>
  <c r="D3079" i="5"/>
  <c r="B3080" i="5"/>
  <c r="D3080" i="5"/>
  <c r="B3081" i="5"/>
  <c r="D3081" i="5"/>
  <c r="B3082" i="5"/>
  <c r="D3082" i="5"/>
  <c r="B3083" i="5"/>
  <c r="D3083" i="5"/>
  <c r="B3084" i="5"/>
  <c r="D3084" i="5"/>
  <c r="B3085" i="5"/>
  <c r="D3085" i="5"/>
  <c r="B3086" i="5"/>
  <c r="D3086" i="5"/>
  <c r="B3087" i="5"/>
  <c r="D3087" i="5"/>
  <c r="B3088" i="5"/>
  <c r="D3088" i="5"/>
  <c r="B3089" i="5"/>
  <c r="D3089" i="5"/>
  <c r="B3090" i="5"/>
  <c r="D3090" i="5"/>
  <c r="B3091" i="5"/>
  <c r="D3091" i="5"/>
  <c r="B3092" i="5"/>
  <c r="D3092" i="5"/>
  <c r="B3093" i="5"/>
  <c r="D3093" i="5"/>
  <c r="B3094" i="5"/>
  <c r="D3094" i="5"/>
  <c r="B3095" i="5"/>
  <c r="D3095" i="5"/>
  <c r="B3096" i="5"/>
  <c r="D3096" i="5"/>
  <c r="B3097" i="5"/>
  <c r="D3097" i="5"/>
  <c r="B3098" i="5"/>
  <c r="D3098" i="5"/>
  <c r="B3099" i="5"/>
  <c r="D3099" i="5"/>
  <c r="B3100" i="5"/>
  <c r="D3100" i="5"/>
  <c r="B3101" i="5"/>
  <c r="D3101" i="5"/>
  <c r="B3102" i="5"/>
  <c r="D3102" i="5"/>
  <c r="B3103" i="5"/>
  <c r="D3103" i="5"/>
  <c r="B3104" i="5"/>
  <c r="D3104" i="5"/>
  <c r="B3105" i="5"/>
  <c r="D3105" i="5"/>
  <c r="B3106" i="5"/>
  <c r="D3106" i="5"/>
  <c r="B3107" i="5"/>
  <c r="D3107" i="5"/>
  <c r="B3108" i="5"/>
  <c r="D3108" i="5"/>
  <c r="B3109" i="5"/>
  <c r="D3109" i="5"/>
  <c r="B3110" i="5"/>
  <c r="D3110" i="5"/>
  <c r="B3111" i="5"/>
  <c r="D3111" i="5"/>
  <c r="B3112" i="5"/>
  <c r="D3112" i="5"/>
  <c r="B3113" i="5"/>
  <c r="D3113" i="5"/>
  <c r="B3114" i="5"/>
  <c r="D3114" i="5"/>
  <c r="B3115" i="5"/>
  <c r="D3115" i="5"/>
  <c r="B3116" i="5"/>
  <c r="D3116" i="5"/>
  <c r="B3117" i="5"/>
  <c r="D3117" i="5"/>
  <c r="B3118" i="5"/>
  <c r="D3118" i="5"/>
  <c r="B3119" i="5"/>
  <c r="D3119" i="5"/>
  <c r="B3120" i="5"/>
  <c r="D3120" i="5"/>
  <c r="B3121" i="5"/>
  <c r="D3121" i="5"/>
  <c r="B3122" i="5"/>
  <c r="D3122" i="5"/>
  <c r="B3123" i="5"/>
  <c r="D3123" i="5"/>
  <c r="B3124" i="5"/>
  <c r="D3124" i="5"/>
  <c r="B3125" i="5"/>
  <c r="D3125" i="5"/>
  <c r="B3126" i="5"/>
  <c r="D3126" i="5"/>
  <c r="B3127" i="5"/>
  <c r="D3127" i="5"/>
  <c r="B3128" i="5"/>
  <c r="D3128" i="5"/>
  <c r="B3129" i="5"/>
  <c r="D3129" i="5"/>
  <c r="B3130" i="5"/>
  <c r="D3130" i="5"/>
  <c r="B3131" i="5"/>
  <c r="D3131" i="5"/>
  <c r="B3132" i="5"/>
  <c r="D3132" i="5"/>
  <c r="B3133" i="5"/>
  <c r="D3133" i="5"/>
  <c r="B3134" i="5"/>
  <c r="D3134" i="5"/>
  <c r="B3135" i="5"/>
  <c r="D3135" i="5"/>
  <c r="B3136" i="5"/>
  <c r="D3136" i="5"/>
  <c r="B3137" i="5"/>
  <c r="D3137" i="5"/>
  <c r="B3138" i="5"/>
  <c r="D3138" i="5"/>
  <c r="B3139" i="5"/>
  <c r="D3139" i="5"/>
  <c r="B3140" i="5"/>
  <c r="D3140" i="5"/>
  <c r="B3141" i="5"/>
  <c r="D3141" i="5"/>
  <c r="B3142" i="5"/>
  <c r="D3142" i="5"/>
  <c r="B3143" i="5"/>
  <c r="D3143" i="5"/>
  <c r="B3144" i="5"/>
  <c r="D3144" i="5"/>
  <c r="B3145" i="5"/>
  <c r="D3145" i="5"/>
  <c r="B3146" i="5"/>
  <c r="D3146" i="5"/>
  <c r="B3147" i="5"/>
  <c r="D3147" i="5"/>
  <c r="B3148" i="5"/>
  <c r="D3148" i="5"/>
  <c r="B3149" i="5"/>
  <c r="D3149" i="5"/>
  <c r="B3150" i="5"/>
  <c r="D3150" i="5"/>
  <c r="B3151" i="5"/>
  <c r="D3151" i="5"/>
  <c r="B3152" i="5"/>
  <c r="D3152" i="5"/>
  <c r="B3153" i="5"/>
  <c r="D3153" i="5"/>
  <c r="B3154" i="5"/>
  <c r="D3154" i="5"/>
  <c r="B3155" i="5"/>
  <c r="D3155" i="5"/>
  <c r="B3156" i="5"/>
  <c r="D3156" i="5"/>
  <c r="B3157" i="5"/>
  <c r="D3157" i="5"/>
  <c r="B3158" i="5"/>
  <c r="D3158" i="5"/>
  <c r="B3159" i="5"/>
  <c r="D3159" i="5"/>
  <c r="B3160" i="5"/>
  <c r="D3160" i="5"/>
  <c r="B3161" i="5"/>
  <c r="D3161" i="5"/>
  <c r="B3162" i="5"/>
  <c r="D3162" i="5"/>
  <c r="B3163" i="5"/>
  <c r="D3163" i="5"/>
  <c r="B3164" i="5"/>
  <c r="D3164" i="5"/>
  <c r="B3165" i="5"/>
  <c r="D3165" i="5"/>
  <c r="B3166" i="5"/>
  <c r="D3166" i="5"/>
  <c r="B3167" i="5"/>
  <c r="D3167" i="5"/>
  <c r="B3168" i="5"/>
  <c r="D3168" i="5"/>
  <c r="B3169" i="5"/>
  <c r="D3169" i="5"/>
  <c r="B3170" i="5"/>
  <c r="D3170" i="5"/>
  <c r="B3171" i="5"/>
  <c r="D3171" i="5"/>
  <c r="B3172" i="5"/>
  <c r="D3172" i="5"/>
  <c r="B3173" i="5"/>
  <c r="D3173" i="5"/>
  <c r="B3174" i="5"/>
  <c r="D3174" i="5"/>
  <c r="B3175" i="5"/>
  <c r="D3175" i="5"/>
  <c r="B3176" i="5"/>
  <c r="D3176" i="5"/>
  <c r="B3177" i="5"/>
  <c r="D3177" i="5"/>
  <c r="B3178" i="5"/>
  <c r="D3178" i="5"/>
  <c r="B3179" i="5"/>
  <c r="D3179" i="5"/>
  <c r="B3180" i="5"/>
  <c r="D3180" i="5"/>
  <c r="B3181" i="5"/>
  <c r="D3181" i="5"/>
  <c r="B3182" i="5"/>
  <c r="D3182" i="5"/>
  <c r="B3183" i="5"/>
  <c r="D3183" i="5"/>
  <c r="B3184" i="5"/>
  <c r="D3184" i="5"/>
  <c r="B3185" i="5"/>
  <c r="D3185" i="5"/>
  <c r="B3186" i="5"/>
  <c r="D3186" i="5"/>
  <c r="B3187" i="5"/>
  <c r="D3187" i="5"/>
  <c r="B3188" i="5"/>
  <c r="D3188" i="5"/>
  <c r="B3189" i="5"/>
  <c r="D3189" i="5"/>
  <c r="B3190" i="5"/>
  <c r="D3190" i="5"/>
  <c r="B3191" i="5"/>
  <c r="D3191" i="5"/>
  <c r="B3192" i="5"/>
  <c r="D3192" i="5"/>
  <c r="B3193" i="5"/>
  <c r="D3193" i="5"/>
  <c r="B3194" i="5"/>
  <c r="D3194" i="5"/>
  <c r="B3195" i="5"/>
  <c r="D3195" i="5"/>
  <c r="B3196" i="5"/>
  <c r="D3196" i="5"/>
  <c r="B3197" i="5"/>
  <c r="D3197" i="5"/>
  <c r="B3198" i="5"/>
  <c r="D3198" i="5"/>
  <c r="B3199" i="5"/>
  <c r="D3199" i="5"/>
  <c r="B3200" i="5"/>
  <c r="D3200" i="5"/>
  <c r="B3201" i="5"/>
  <c r="D3201" i="5"/>
  <c r="B3202" i="5"/>
  <c r="D3202" i="5"/>
  <c r="B3203" i="5"/>
  <c r="D3203" i="5"/>
  <c r="B3204" i="5"/>
  <c r="D3204" i="5"/>
  <c r="B3205" i="5"/>
  <c r="D3205" i="5"/>
  <c r="B3206" i="5"/>
  <c r="D3206" i="5"/>
  <c r="B3207" i="5"/>
  <c r="D3207" i="5"/>
  <c r="B3208" i="5"/>
  <c r="D3208" i="5"/>
  <c r="B3209" i="5"/>
  <c r="D3209" i="5"/>
  <c r="B3210" i="5"/>
  <c r="D3210" i="5"/>
  <c r="B3211" i="5"/>
  <c r="D3211" i="5"/>
  <c r="B3212" i="5"/>
  <c r="D3212" i="5"/>
  <c r="B3213" i="5"/>
  <c r="D3213" i="5"/>
  <c r="B3214" i="5"/>
  <c r="D3214" i="5"/>
  <c r="B3215" i="5"/>
  <c r="D3215" i="5"/>
  <c r="B3216" i="5"/>
  <c r="D3216" i="5"/>
  <c r="B3217" i="5"/>
  <c r="D3217" i="5"/>
  <c r="B3218" i="5"/>
  <c r="D3218" i="5"/>
  <c r="B3219" i="5"/>
  <c r="D3219" i="5"/>
  <c r="B3220" i="5"/>
  <c r="D3220" i="5"/>
  <c r="B3221" i="5"/>
  <c r="D3221" i="5"/>
  <c r="B3222" i="5"/>
  <c r="D3222" i="5"/>
  <c r="B3223" i="5"/>
  <c r="D3223" i="5"/>
  <c r="B3224" i="5"/>
  <c r="D3224" i="5"/>
  <c r="B3225" i="5"/>
  <c r="D3225" i="5"/>
  <c r="B3226" i="5"/>
  <c r="D3226" i="5"/>
  <c r="B3227" i="5"/>
  <c r="D3227" i="5"/>
  <c r="B3228" i="5"/>
  <c r="D3228" i="5"/>
  <c r="B3229" i="5"/>
  <c r="D3229" i="5"/>
  <c r="B3230" i="5"/>
  <c r="D3230" i="5"/>
  <c r="B3231" i="5"/>
  <c r="D3231" i="5"/>
  <c r="B3232" i="5"/>
  <c r="D3232" i="5"/>
  <c r="B3233" i="5"/>
  <c r="D3233" i="5"/>
  <c r="B3234" i="5"/>
  <c r="D3234" i="5"/>
  <c r="B3235" i="5"/>
  <c r="D3235" i="5"/>
  <c r="B3236" i="5"/>
  <c r="D3236" i="5"/>
  <c r="B3237" i="5"/>
  <c r="D3237" i="5"/>
  <c r="B3238" i="5"/>
  <c r="D3238" i="5"/>
  <c r="B3239" i="5"/>
  <c r="D3239" i="5"/>
  <c r="B3240" i="5"/>
  <c r="D3240" i="5"/>
  <c r="B3241" i="5"/>
  <c r="D3241" i="5"/>
  <c r="B3242" i="5"/>
  <c r="D3242" i="5"/>
  <c r="B3243" i="5"/>
  <c r="D3243" i="5"/>
  <c r="B3244" i="5"/>
  <c r="D3244" i="5"/>
  <c r="B3245" i="5"/>
  <c r="D3245" i="5"/>
  <c r="B3246" i="5"/>
  <c r="D3246" i="5"/>
  <c r="B3247" i="5"/>
  <c r="D3247" i="5"/>
  <c r="B3248" i="5"/>
  <c r="D3248" i="5"/>
  <c r="B3249" i="5"/>
  <c r="D3249" i="5"/>
  <c r="B3250" i="5"/>
  <c r="D3250" i="5"/>
  <c r="B3251" i="5"/>
  <c r="D3251" i="5"/>
  <c r="B3252" i="5"/>
  <c r="D3252" i="5"/>
  <c r="B3253" i="5"/>
  <c r="D3253" i="5"/>
  <c r="B3254" i="5"/>
  <c r="D3254" i="5"/>
  <c r="B3255" i="5"/>
  <c r="D3255" i="5"/>
  <c r="B3256" i="5"/>
  <c r="D3256" i="5"/>
  <c r="B3257" i="5"/>
  <c r="D3257" i="5"/>
  <c r="B3258" i="5"/>
  <c r="D3258" i="5"/>
  <c r="B3259" i="5"/>
  <c r="D3259" i="5"/>
  <c r="B3260" i="5"/>
  <c r="D3260" i="5"/>
  <c r="B3261" i="5"/>
  <c r="D3261" i="5"/>
  <c r="B3262" i="5"/>
  <c r="D3262" i="5"/>
  <c r="B3263" i="5"/>
  <c r="D3263" i="5"/>
  <c r="B3264" i="5"/>
  <c r="D3264" i="5"/>
  <c r="B3265" i="5"/>
  <c r="D3265" i="5"/>
  <c r="B3266" i="5"/>
  <c r="D3266" i="5"/>
  <c r="B3267" i="5"/>
  <c r="D3267" i="5"/>
  <c r="B3268" i="5"/>
  <c r="D3268" i="5"/>
  <c r="B3269" i="5"/>
  <c r="D3269" i="5"/>
  <c r="B3270" i="5"/>
  <c r="D3270" i="5"/>
  <c r="B3271" i="5"/>
  <c r="D3271" i="5"/>
  <c r="B3272" i="5"/>
  <c r="D3272" i="5"/>
  <c r="B3273" i="5"/>
  <c r="D3273" i="5"/>
  <c r="B3274" i="5"/>
  <c r="D3274" i="5"/>
  <c r="B3275" i="5"/>
  <c r="D3275" i="5"/>
  <c r="B3276" i="5"/>
  <c r="D3276" i="5"/>
  <c r="B3277" i="5"/>
  <c r="D3277" i="5"/>
  <c r="B3278" i="5"/>
  <c r="D3278" i="5"/>
  <c r="B3279" i="5"/>
  <c r="D3279" i="5"/>
  <c r="B3280" i="5"/>
  <c r="D3280" i="5"/>
  <c r="B3281" i="5"/>
  <c r="D3281" i="5"/>
  <c r="B3282" i="5"/>
  <c r="D3282" i="5"/>
  <c r="B3283" i="5"/>
  <c r="D3283" i="5"/>
  <c r="B3284" i="5"/>
  <c r="D3284" i="5"/>
  <c r="B3285" i="5"/>
  <c r="D3285" i="5"/>
  <c r="B3286" i="5"/>
  <c r="D3286" i="5"/>
  <c r="B3287" i="5"/>
  <c r="D3287" i="5"/>
  <c r="B3288" i="5"/>
  <c r="D3288" i="5"/>
  <c r="B3289" i="5"/>
  <c r="D3289" i="5"/>
  <c r="B3290" i="5"/>
  <c r="D3290" i="5"/>
  <c r="B3291" i="5"/>
  <c r="D3291" i="5"/>
  <c r="B3292" i="5"/>
  <c r="D3292" i="5"/>
  <c r="B3293" i="5"/>
  <c r="D3293" i="5"/>
  <c r="B3294" i="5"/>
  <c r="D3294" i="5"/>
  <c r="B3295" i="5"/>
  <c r="D3295" i="5"/>
  <c r="B3296" i="5"/>
  <c r="D3296" i="5"/>
  <c r="B3297" i="5"/>
  <c r="D3297" i="5"/>
  <c r="B3298" i="5"/>
  <c r="D3298" i="5"/>
  <c r="B3299" i="5"/>
  <c r="D3299" i="5"/>
  <c r="B3300" i="5"/>
  <c r="D3300" i="5"/>
  <c r="B3301" i="5"/>
  <c r="D3301" i="5"/>
  <c r="B3302" i="5"/>
  <c r="D3302" i="5"/>
  <c r="B3303" i="5"/>
  <c r="D3303" i="5"/>
  <c r="B3304" i="5"/>
  <c r="D3304" i="5"/>
  <c r="B3305" i="5"/>
  <c r="D3305" i="5"/>
  <c r="B3306" i="5"/>
  <c r="D3306" i="5"/>
  <c r="B3307" i="5"/>
  <c r="D3307" i="5"/>
  <c r="B3308" i="5"/>
  <c r="D3308" i="5"/>
  <c r="B3309" i="5"/>
  <c r="D3309" i="5"/>
  <c r="B3310" i="5"/>
  <c r="D3310" i="5"/>
  <c r="B3311" i="5"/>
  <c r="D3311" i="5"/>
  <c r="B3312" i="5"/>
  <c r="D3312" i="5"/>
  <c r="B3313" i="5"/>
  <c r="D3313" i="5"/>
  <c r="B3314" i="5"/>
  <c r="D3314" i="5"/>
  <c r="B3315" i="5"/>
  <c r="D3315" i="5"/>
  <c r="B3316" i="5"/>
  <c r="D3316" i="5"/>
  <c r="B3317" i="5"/>
  <c r="D3317" i="5"/>
  <c r="B3318" i="5"/>
  <c r="D3318" i="5"/>
  <c r="B3319" i="5"/>
  <c r="D3319" i="5"/>
  <c r="B3320" i="5"/>
  <c r="D3320" i="5"/>
  <c r="B3321" i="5"/>
  <c r="D3321" i="5"/>
  <c r="B3322" i="5"/>
  <c r="D3322" i="5"/>
  <c r="B3323" i="5"/>
  <c r="D3323" i="5"/>
  <c r="B3324" i="5"/>
  <c r="D3324" i="5"/>
  <c r="B3325" i="5"/>
  <c r="D3325" i="5"/>
  <c r="B3326" i="5"/>
  <c r="D3326" i="5"/>
  <c r="B3327" i="5"/>
  <c r="D3327" i="5"/>
  <c r="B3328" i="5"/>
  <c r="D3328" i="5"/>
  <c r="B3329" i="5"/>
  <c r="D3329" i="5"/>
  <c r="B3330" i="5"/>
  <c r="D3330" i="5"/>
  <c r="B3331" i="5"/>
  <c r="D3331" i="5"/>
  <c r="B3332" i="5"/>
  <c r="D3332" i="5"/>
  <c r="B3333" i="5"/>
  <c r="D3333" i="5"/>
  <c r="B3334" i="5"/>
  <c r="D3334" i="5"/>
  <c r="B3335" i="5"/>
  <c r="D3335" i="5"/>
  <c r="B3336" i="5"/>
  <c r="D3336" i="5"/>
  <c r="B3337" i="5"/>
  <c r="D3337" i="5"/>
  <c r="B3338" i="5"/>
  <c r="D3338" i="5"/>
  <c r="B3339" i="5"/>
  <c r="D3339" i="5"/>
  <c r="B3340" i="5"/>
  <c r="D3340" i="5"/>
  <c r="B3341" i="5"/>
  <c r="D3341" i="5"/>
  <c r="B3342" i="5"/>
  <c r="D3342" i="5"/>
  <c r="B3343" i="5"/>
  <c r="D3343" i="5"/>
  <c r="B3344" i="5"/>
  <c r="D3344" i="5"/>
  <c r="B3345" i="5"/>
  <c r="D3345" i="5"/>
  <c r="B3346" i="5"/>
  <c r="D3346" i="5"/>
  <c r="B3347" i="5"/>
  <c r="D3347" i="5"/>
  <c r="B3348" i="5"/>
  <c r="D3348" i="5"/>
  <c r="B3349" i="5"/>
  <c r="D3349" i="5"/>
  <c r="B3350" i="5"/>
  <c r="D3350" i="5"/>
  <c r="B3351" i="5"/>
  <c r="D3351" i="5"/>
  <c r="B3352" i="5"/>
  <c r="D3352" i="5"/>
  <c r="B3353" i="5"/>
  <c r="D3353" i="5"/>
  <c r="B3354" i="5"/>
  <c r="D3354" i="5"/>
  <c r="B3355" i="5"/>
  <c r="D3355" i="5"/>
  <c r="B3356" i="5"/>
  <c r="D3356" i="5"/>
  <c r="B3357" i="5"/>
  <c r="D3357" i="5"/>
  <c r="B3358" i="5"/>
  <c r="D3358" i="5"/>
  <c r="B3359" i="5"/>
  <c r="D3359" i="5"/>
  <c r="B3360" i="5"/>
  <c r="D3360" i="5"/>
  <c r="B3361" i="5"/>
  <c r="D3361" i="5"/>
  <c r="B3362" i="5"/>
  <c r="D3362" i="5"/>
  <c r="B3363" i="5"/>
  <c r="D3363" i="5"/>
  <c r="B3364" i="5"/>
  <c r="D3364" i="5"/>
  <c r="B3365" i="5"/>
  <c r="D3365" i="5"/>
  <c r="B3366" i="5"/>
  <c r="D3366" i="5"/>
  <c r="B3367" i="5"/>
  <c r="D3367" i="5"/>
  <c r="B3368" i="5"/>
  <c r="D3368" i="5"/>
  <c r="B3369" i="5"/>
  <c r="D3369" i="5"/>
  <c r="B3370" i="5"/>
  <c r="D3370" i="5"/>
  <c r="B3371" i="5"/>
  <c r="D3371" i="5"/>
  <c r="B3372" i="5"/>
  <c r="D3372" i="5"/>
  <c r="B3373" i="5"/>
  <c r="D3373" i="5"/>
  <c r="B3374" i="5"/>
  <c r="D3374" i="5"/>
  <c r="B3375" i="5"/>
  <c r="D3375" i="5"/>
  <c r="B3376" i="5"/>
  <c r="D3376" i="5"/>
  <c r="B3377" i="5"/>
  <c r="D3377" i="5"/>
  <c r="B3378" i="5"/>
  <c r="D3378" i="5"/>
  <c r="B3379" i="5"/>
  <c r="D3379" i="5"/>
  <c r="B3380" i="5"/>
  <c r="D3380" i="5"/>
  <c r="B3381" i="5"/>
  <c r="D3381" i="5"/>
  <c r="B3382" i="5"/>
  <c r="D3382" i="5"/>
  <c r="B3383" i="5"/>
  <c r="D3383" i="5"/>
  <c r="B3384" i="5"/>
  <c r="D3384" i="5"/>
  <c r="B3385" i="5"/>
  <c r="D3385" i="5"/>
  <c r="B3386" i="5"/>
  <c r="D3386" i="5"/>
  <c r="B3387" i="5"/>
  <c r="D3387" i="5"/>
  <c r="B3388" i="5"/>
  <c r="D3388" i="5"/>
  <c r="B3389" i="5"/>
  <c r="D3389" i="5"/>
  <c r="B3390" i="5"/>
  <c r="D3390" i="5"/>
  <c r="B3391" i="5"/>
  <c r="D3391" i="5"/>
  <c r="B3392" i="5"/>
  <c r="D3392" i="5"/>
  <c r="B3393" i="5"/>
  <c r="D3393" i="5"/>
  <c r="B3394" i="5"/>
  <c r="D3394" i="5"/>
  <c r="B3395" i="5"/>
  <c r="D3395" i="5"/>
  <c r="B3396" i="5"/>
  <c r="D3396" i="5"/>
  <c r="B3397" i="5"/>
  <c r="D3397" i="5"/>
  <c r="B3398" i="5"/>
  <c r="D3398" i="5"/>
  <c r="B3399" i="5"/>
  <c r="D3399" i="5"/>
  <c r="B3400" i="5"/>
  <c r="D3400" i="5"/>
  <c r="B3401" i="5"/>
  <c r="D3401" i="5"/>
  <c r="B3402" i="5"/>
  <c r="D3402" i="5"/>
  <c r="B3403" i="5"/>
  <c r="D3403" i="5"/>
  <c r="B3404" i="5"/>
  <c r="D3404" i="5"/>
  <c r="B3405" i="5"/>
  <c r="D3405" i="5"/>
  <c r="B3406" i="5"/>
  <c r="D3406" i="5"/>
  <c r="B3407" i="5"/>
  <c r="D3407" i="5"/>
  <c r="B3408" i="5"/>
  <c r="D3408" i="5"/>
  <c r="B3409" i="5"/>
  <c r="D3409" i="5"/>
  <c r="B3410" i="5"/>
  <c r="D3410" i="5"/>
  <c r="B3411" i="5"/>
  <c r="D3411" i="5"/>
  <c r="B3412" i="5"/>
  <c r="D3412" i="5"/>
  <c r="B3413" i="5"/>
  <c r="D3413" i="5"/>
  <c r="B3414" i="5"/>
  <c r="D3414" i="5"/>
  <c r="B3415" i="5"/>
  <c r="D3415" i="5"/>
  <c r="B3416" i="5"/>
  <c r="D3416" i="5"/>
  <c r="B3417" i="5"/>
  <c r="D3417" i="5"/>
  <c r="B3418" i="5"/>
  <c r="D3418" i="5"/>
  <c r="B3419" i="5"/>
  <c r="D3419" i="5"/>
  <c r="B3420" i="5"/>
  <c r="D3420" i="5"/>
  <c r="B3421" i="5"/>
  <c r="D3421" i="5"/>
  <c r="B3422" i="5"/>
  <c r="D3422" i="5"/>
  <c r="B3423" i="5"/>
  <c r="D3423" i="5"/>
  <c r="B3424" i="5"/>
  <c r="D3424" i="5"/>
  <c r="B3425" i="5"/>
  <c r="D3425" i="5"/>
  <c r="B3426" i="5"/>
  <c r="D3426" i="5"/>
  <c r="B3427" i="5"/>
  <c r="D3427" i="5"/>
  <c r="B3428" i="5"/>
  <c r="D3428" i="5"/>
  <c r="B3429" i="5"/>
  <c r="D3429" i="5"/>
  <c r="B3430" i="5"/>
  <c r="D3430" i="5"/>
  <c r="B3431" i="5"/>
  <c r="D3431" i="5"/>
  <c r="B3432" i="5"/>
  <c r="D3432" i="5"/>
  <c r="B3433" i="5"/>
  <c r="D3433" i="5"/>
  <c r="B3434" i="5"/>
  <c r="D3434" i="5"/>
  <c r="B3435" i="5"/>
  <c r="D3435" i="5"/>
  <c r="B3436" i="5"/>
  <c r="D3436" i="5"/>
  <c r="B3437" i="5"/>
  <c r="D3437" i="5"/>
  <c r="B3438" i="5"/>
  <c r="D3438" i="5"/>
  <c r="B3439" i="5"/>
  <c r="D3439" i="5"/>
  <c r="B3440" i="5"/>
  <c r="D3440" i="5"/>
  <c r="B3441" i="5"/>
  <c r="D3441" i="5"/>
  <c r="B3442" i="5"/>
  <c r="D3442" i="5"/>
  <c r="B3443" i="5"/>
  <c r="D3443" i="5"/>
  <c r="B3444" i="5"/>
  <c r="D3444" i="5"/>
  <c r="B3445" i="5"/>
  <c r="D3445" i="5"/>
  <c r="B3446" i="5"/>
  <c r="D3446" i="5"/>
  <c r="B3447" i="5"/>
  <c r="D3447" i="5"/>
  <c r="B3448" i="5"/>
  <c r="D3448" i="5"/>
  <c r="B3449" i="5"/>
  <c r="D3449" i="5"/>
  <c r="B3450" i="5"/>
  <c r="D3450" i="5"/>
  <c r="B3451" i="5"/>
  <c r="D3451" i="5"/>
  <c r="B3452" i="5"/>
  <c r="D3452" i="5"/>
  <c r="B3453" i="5"/>
  <c r="D3453" i="5"/>
  <c r="B3454" i="5"/>
  <c r="D3454" i="5"/>
  <c r="B3455" i="5"/>
  <c r="D3455" i="5"/>
  <c r="B3456" i="5"/>
  <c r="D3456" i="5"/>
  <c r="B3457" i="5"/>
  <c r="D3457" i="5"/>
  <c r="B3458" i="5"/>
  <c r="D3458" i="5"/>
  <c r="B3459" i="5"/>
  <c r="D3459" i="5"/>
  <c r="B3460" i="5"/>
  <c r="D3460" i="5"/>
  <c r="B3461" i="5"/>
  <c r="D3461" i="5"/>
  <c r="B3462" i="5"/>
  <c r="D3462" i="5"/>
  <c r="B3463" i="5"/>
  <c r="D3463" i="5"/>
  <c r="B3464" i="5"/>
  <c r="D3464" i="5"/>
  <c r="B3465" i="5"/>
  <c r="D3465" i="5"/>
  <c r="B3466" i="5"/>
  <c r="D3466" i="5"/>
  <c r="B3467" i="5"/>
  <c r="D3467" i="5"/>
  <c r="B3468" i="5"/>
  <c r="D3468" i="5"/>
  <c r="B3469" i="5"/>
  <c r="D3469" i="5"/>
  <c r="B3470" i="5"/>
  <c r="D3470" i="5"/>
  <c r="B3471" i="5"/>
  <c r="D3471" i="5"/>
  <c r="B3472" i="5"/>
  <c r="D3472" i="5"/>
  <c r="B3473" i="5"/>
  <c r="D3473" i="5"/>
  <c r="B3474" i="5"/>
  <c r="D3474" i="5"/>
  <c r="B3475" i="5"/>
  <c r="D3475" i="5"/>
  <c r="B3476" i="5"/>
  <c r="D3476" i="5"/>
  <c r="B3477" i="5"/>
  <c r="D3477" i="5"/>
  <c r="B3478" i="5"/>
  <c r="D3478" i="5"/>
  <c r="B3479" i="5"/>
  <c r="D3479" i="5"/>
  <c r="B3480" i="5"/>
  <c r="D3480" i="5"/>
  <c r="B3481" i="5"/>
  <c r="D3481" i="5"/>
  <c r="B3482" i="5"/>
  <c r="D3482" i="5"/>
  <c r="B3483" i="5"/>
  <c r="D3483" i="5"/>
  <c r="B3484" i="5"/>
  <c r="D3484" i="5"/>
  <c r="B3485" i="5"/>
  <c r="D3485" i="5"/>
  <c r="B3486" i="5"/>
  <c r="D3486" i="5"/>
  <c r="B3487" i="5"/>
  <c r="D3487" i="5"/>
  <c r="B3488" i="5"/>
  <c r="D3488" i="5"/>
  <c r="B3489" i="5"/>
  <c r="D3489" i="5"/>
  <c r="B3490" i="5"/>
  <c r="D3490" i="5"/>
  <c r="B3491" i="5"/>
  <c r="D3491" i="5"/>
  <c r="B3492" i="5"/>
  <c r="D3492" i="5"/>
  <c r="B3493" i="5"/>
  <c r="D3493" i="5"/>
  <c r="B3494" i="5"/>
  <c r="D3494" i="5"/>
  <c r="B3495" i="5"/>
  <c r="D3495" i="5"/>
  <c r="B3496" i="5"/>
  <c r="D3496" i="5"/>
  <c r="B3497" i="5"/>
  <c r="D3497" i="5"/>
  <c r="B3498" i="5"/>
  <c r="D3498" i="5"/>
  <c r="B3499" i="5"/>
  <c r="D3499" i="5"/>
  <c r="B3500" i="5"/>
  <c r="D3500" i="5"/>
  <c r="B3501" i="5"/>
  <c r="D3501" i="5"/>
  <c r="B3502" i="5"/>
  <c r="D3502" i="5"/>
  <c r="B3503" i="5"/>
  <c r="D3503" i="5"/>
  <c r="B3504" i="5"/>
  <c r="D3504" i="5"/>
  <c r="B3505" i="5"/>
  <c r="D3505" i="5"/>
  <c r="B3506" i="5"/>
  <c r="D3506" i="5"/>
  <c r="B3507" i="5"/>
  <c r="D3507" i="5"/>
  <c r="B3508" i="5"/>
  <c r="D3508" i="5"/>
  <c r="B3509" i="5"/>
  <c r="D3509" i="5"/>
  <c r="B3510" i="5"/>
  <c r="D3510" i="5"/>
  <c r="B3511" i="5"/>
  <c r="D3511" i="5"/>
  <c r="B3512" i="5"/>
  <c r="D3512" i="5"/>
  <c r="B3513" i="5"/>
  <c r="D3513" i="5"/>
  <c r="B3514" i="5"/>
  <c r="D3514" i="5"/>
  <c r="B3515" i="5"/>
  <c r="D3515" i="5"/>
  <c r="B3516" i="5"/>
  <c r="D3516" i="5"/>
  <c r="B3517" i="5"/>
  <c r="D3517" i="5"/>
  <c r="B3518" i="5"/>
  <c r="D3518" i="5"/>
  <c r="B3519" i="5"/>
  <c r="D3519" i="5"/>
  <c r="B3520" i="5"/>
  <c r="D3520" i="5"/>
  <c r="B3521" i="5"/>
  <c r="D3521" i="5"/>
  <c r="B3522" i="5"/>
  <c r="D3522" i="5"/>
  <c r="B3523" i="5"/>
  <c r="D3523" i="5"/>
  <c r="B3524" i="5"/>
  <c r="D3524" i="5"/>
  <c r="B3525" i="5"/>
  <c r="D3525" i="5"/>
  <c r="B3526" i="5"/>
  <c r="D3526" i="5"/>
  <c r="B3527" i="5"/>
  <c r="D3527" i="5"/>
  <c r="B3528" i="5"/>
  <c r="D3528" i="5"/>
  <c r="B3529" i="5"/>
  <c r="D3529" i="5"/>
  <c r="B3530" i="5"/>
  <c r="D3530" i="5"/>
  <c r="B3531" i="5"/>
  <c r="D3531" i="5"/>
  <c r="B3532" i="5"/>
  <c r="D3532" i="5"/>
  <c r="B3533" i="5"/>
  <c r="D3533" i="5"/>
  <c r="B3534" i="5"/>
  <c r="D3534" i="5"/>
  <c r="B3535" i="5"/>
  <c r="D3535" i="5"/>
  <c r="B3536" i="5"/>
  <c r="D3536" i="5"/>
  <c r="B3537" i="5"/>
  <c r="D3537" i="5"/>
  <c r="B3538" i="5"/>
  <c r="D3538" i="5"/>
  <c r="B3539" i="5"/>
  <c r="D3539" i="5"/>
  <c r="B3540" i="5"/>
  <c r="D3540" i="5"/>
  <c r="B3541" i="5"/>
  <c r="D3541" i="5"/>
  <c r="B3542" i="5"/>
  <c r="D3542" i="5"/>
  <c r="B3543" i="5"/>
  <c r="D3543" i="5"/>
  <c r="B3544" i="5"/>
  <c r="D3544" i="5"/>
  <c r="B3545" i="5"/>
  <c r="D3545" i="5"/>
  <c r="B3546" i="5"/>
  <c r="D3546" i="5"/>
  <c r="B3547" i="5"/>
  <c r="D3547" i="5"/>
  <c r="B3548" i="5"/>
  <c r="D3548" i="5"/>
  <c r="B3549" i="5"/>
  <c r="D3549" i="5"/>
  <c r="B3550" i="5"/>
  <c r="D3550" i="5"/>
  <c r="B3551" i="5"/>
  <c r="D3551" i="5"/>
  <c r="B3552" i="5"/>
  <c r="D3552" i="5"/>
  <c r="B3553" i="5"/>
  <c r="D3553" i="5"/>
  <c r="B3554" i="5"/>
  <c r="D3554" i="5"/>
  <c r="B3555" i="5"/>
  <c r="D3555" i="5"/>
  <c r="B3556" i="5"/>
  <c r="D3556" i="5"/>
  <c r="B3557" i="5"/>
  <c r="D3557" i="5"/>
  <c r="B3558" i="5"/>
  <c r="D3558" i="5"/>
  <c r="B3559" i="5"/>
  <c r="D3559" i="5"/>
  <c r="B3560" i="5"/>
  <c r="D3560" i="5"/>
  <c r="B3561" i="5"/>
  <c r="D3561" i="5"/>
  <c r="B3562" i="5"/>
  <c r="D3562" i="5"/>
  <c r="B3563" i="5"/>
  <c r="D3563" i="5"/>
  <c r="B3564" i="5"/>
  <c r="D3564" i="5"/>
  <c r="B3565" i="5"/>
  <c r="D3565" i="5"/>
  <c r="B3566" i="5"/>
  <c r="D3566" i="5"/>
  <c r="B3567" i="5"/>
  <c r="D3567" i="5"/>
  <c r="B3568" i="5"/>
  <c r="D3568" i="5"/>
  <c r="B3569" i="5"/>
  <c r="D3569" i="5"/>
  <c r="B3570" i="5"/>
  <c r="D3570" i="5"/>
  <c r="B3571" i="5"/>
  <c r="D3571" i="5"/>
  <c r="B3572" i="5"/>
  <c r="D3572" i="5"/>
  <c r="B3573" i="5"/>
  <c r="D3573" i="5"/>
  <c r="B3574" i="5"/>
  <c r="D3574" i="5"/>
  <c r="B3575" i="5"/>
  <c r="D3575" i="5"/>
  <c r="B3576" i="5"/>
  <c r="D3576" i="5"/>
  <c r="B3577" i="5"/>
  <c r="D3577" i="5"/>
  <c r="B3578" i="5"/>
  <c r="D3578" i="5"/>
  <c r="B3579" i="5"/>
  <c r="D3579" i="5"/>
  <c r="B3580" i="5"/>
  <c r="D3580" i="5"/>
  <c r="B3581" i="5"/>
  <c r="D3581" i="5"/>
  <c r="B3582" i="5"/>
  <c r="D3582" i="5"/>
  <c r="B3583" i="5"/>
  <c r="D3583" i="5"/>
  <c r="B3584" i="5"/>
  <c r="D3584" i="5"/>
  <c r="B3585" i="5"/>
  <c r="D3585" i="5"/>
  <c r="B3586" i="5"/>
  <c r="D3586" i="5"/>
  <c r="B3587" i="5"/>
  <c r="D3587" i="5"/>
  <c r="B3588" i="5"/>
  <c r="D3588" i="5"/>
  <c r="B3589" i="5"/>
  <c r="D3589" i="5"/>
  <c r="B3590" i="5"/>
  <c r="D3590" i="5"/>
  <c r="B3591" i="5"/>
  <c r="D3591" i="5"/>
  <c r="B3592" i="5"/>
  <c r="D3592" i="5"/>
  <c r="B3593" i="5"/>
  <c r="D3593" i="5"/>
  <c r="B3594" i="5"/>
  <c r="D3594" i="5"/>
  <c r="B3595" i="5"/>
  <c r="D3595" i="5"/>
  <c r="B3596" i="5"/>
  <c r="D3596" i="5"/>
  <c r="B3597" i="5"/>
  <c r="D3597" i="5"/>
  <c r="B3598" i="5"/>
  <c r="D3598" i="5"/>
  <c r="B3599" i="5"/>
  <c r="D3599" i="5"/>
  <c r="B3600" i="5"/>
  <c r="D3600" i="5"/>
  <c r="B3601" i="5"/>
  <c r="D3601"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B2" i="5"/>
  <c r="D2" i="5"/>
  <c r="C2" i="5"/>
  <c r="A2" i="5"/>
  <c r="B1" i="5"/>
  <c r="E1" i="5"/>
  <c r="A1" i="5"/>
</calcChain>
</file>

<file path=xl/sharedStrings.xml><?xml version="1.0" encoding="utf-8"?>
<sst xmlns="http://schemas.openxmlformats.org/spreadsheetml/2006/main" count="33081" uniqueCount="822">
  <si>
    <t>Afghanistan</t>
  </si>
  <si>
    <t>AFG</t>
  </si>
  <si>
    <t>Albania</t>
  </si>
  <si>
    <t>ALB</t>
  </si>
  <si>
    <t>Algeria</t>
  </si>
  <si>
    <t>DZA</t>
  </si>
  <si>
    <t>American Samoa</t>
  </si>
  <si>
    <t>ASM</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</si>
  <si>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</si>
  <si>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</si>
  <si>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</si>
  <si>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</si>
  <si>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</si>
  <si>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</si>
  <si>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</si>
  <si>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</si>
  <si>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</si>
  <si>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</si>
  <si>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</si>
  <si>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</si>
  <si>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</si>
  <si>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</si>
  <si>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</si>
  <si>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</si>
  <si>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</si>
  <si>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</si>
  <si>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BHR</t>
  </si>
  <si>
    <t>Bangladesh</t>
  </si>
  <si>
    <t>BGD</t>
  </si>
  <si>
    <t>Barbados</t>
  </si>
  <si>
    <t>BRB</t>
  </si>
  <si>
    <t>Belarus</t>
  </si>
  <si>
    <t>BLR</t>
  </si>
  <si>
    <t>Belgium</t>
  </si>
  <si>
    <t>BEL</t>
  </si>
  <si>
    <t>Belize</t>
  </si>
  <si>
    <t>BLZ</t>
  </si>
  <si>
    <t>Benin</t>
  </si>
  <si>
    <t>BEN</t>
  </si>
  <si>
    <t>Bermuda</t>
  </si>
  <si>
    <t>BMU</t>
  </si>
  <si>
    <t>Bhutan</t>
  </si>
  <si>
    <t>BTN</t>
  </si>
  <si>
    <t>Bolivia</t>
  </si>
  <si>
    <t>BOL</t>
  </si>
  <si>
    <t>BIH</t>
  </si>
  <si>
    <t>Botswana</t>
  </si>
  <si>
    <t>BWA</t>
  </si>
  <si>
    <t>Brazil</t>
  </si>
  <si>
    <t>BRA</t>
  </si>
  <si>
    <t>Brunei Darussalam</t>
  </si>
  <si>
    <t>BRN</t>
  </si>
  <si>
    <t>Bulgaria</t>
  </si>
  <si>
    <t>BGR</t>
  </si>
  <si>
    <t>Burkina Faso</t>
  </si>
  <si>
    <t>BFA</t>
  </si>
  <si>
    <t>Burundi</t>
  </si>
  <si>
    <t>BDI</t>
  </si>
  <si>
    <t>Cambodia</t>
  </si>
  <si>
    <t>KHM</t>
  </si>
  <si>
    <t>Cameroon</t>
  </si>
  <si>
    <t>CMR</t>
  </si>
  <si>
    <t>Canada</t>
  </si>
  <si>
    <t>CAN</t>
  </si>
  <si>
    <t>CPV</t>
  </si>
  <si>
    <t>CAF</t>
  </si>
  <si>
    <t>Chad</t>
  </si>
  <si>
    <t>TCD</t>
  </si>
  <si>
    <t>Chile</t>
  </si>
  <si>
    <t>CHL</t>
  </si>
  <si>
    <t>CHN</t>
  </si>
  <si>
    <t>HKG</t>
  </si>
  <si>
    <t>MAC</t>
  </si>
  <si>
    <t>Colombia</t>
  </si>
  <si>
    <t>COL</t>
  </si>
  <si>
    <t>Comoros</t>
  </si>
  <si>
    <t>COM</t>
  </si>
  <si>
    <t>ZAR</t>
  </si>
  <si>
    <t>COG</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</si>
  <si>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</si>
  <si>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</si>
  <si>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</si>
  <si>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</si>
  <si>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</si>
  <si>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</si>
  <si>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</si>
  <si>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</si>
  <si>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</si>
  <si>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</si>
  <si>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</si>
  <si>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</si>
  <si>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</si>
  <si>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</si>
  <si>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</si>
  <si>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</si>
  <si>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</si>
  <si>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</si>
  <si>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</si>
  <si>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</si>
  <si>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</si>
  <si>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</si>
  <si>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t>
  </si>
  <si>
    <t>El Salvador</t>
  </si>
  <si>
    <t>SLV</t>
  </si>
  <si>
    <t>Equatorial Guinea</t>
  </si>
  <si>
    <t>GNQ</t>
  </si>
  <si>
    <t>Eritrea</t>
  </si>
  <si>
    <t>ERI</t>
  </si>
  <si>
    <t>Estonia</t>
  </si>
  <si>
    <t>EST</t>
  </si>
  <si>
    <t>Ethiopia</t>
  </si>
  <si>
    <t>ETH</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</si>
  <si>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</si>
  <si>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</si>
  <si>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</si>
  <si>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</si>
  <si>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</si>
  <si>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</si>
  <si>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</si>
  <si>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</si>
  <si>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</si>
  <si>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</si>
  <si>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</si>
  <si>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</si>
  <si>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</si>
  <si>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</si>
  <si>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</si>
  <si>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</si>
  <si>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</si>
  <si>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</si>
  <si>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</si>
  <si>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</si>
  <si>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</si>
  <si>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</si>
  <si>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</si>
  <si>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</si>
  <si>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</si>
  <si>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</si>
  <si>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</si>
  <si>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</si>
  <si>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</si>
  <si>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</si>
  <si>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</si>
  <si>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GUF</t>
  </si>
  <si>
    <t>Guinea</t>
  </si>
  <si>
    <t>GNB</t>
  </si>
  <si>
    <t>Guinea-Bissau</t>
  </si>
  <si>
    <t>GIN</t>
  </si>
  <si>
    <t>Guyana</t>
  </si>
  <si>
    <t>GUY</t>
  </si>
  <si>
    <t>Haiti</t>
  </si>
  <si>
    <t>HTI</t>
  </si>
  <si>
    <t>Honduras</t>
  </si>
  <si>
    <t>HND</t>
  </si>
  <si>
    <t>Hungary</t>
  </si>
  <si>
    <t>HUN</t>
  </si>
  <si>
    <t>Iceland</t>
  </si>
  <si>
    <t>ISL</t>
  </si>
  <si>
    <t>India</t>
  </si>
  <si>
    <t>IND</t>
  </si>
  <si>
    <t>Indonesia</t>
  </si>
  <si>
    <t>IDN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</si>
  <si>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</si>
  <si>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</si>
  <si>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</si>
  <si>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</si>
  <si>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</si>
  <si>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</si>
  <si>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</si>
  <si>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</si>
  <si>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</si>
  <si>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</si>
  <si>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</si>
  <si>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</si>
  <si>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</si>
  <si>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</si>
  <si>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</si>
  <si>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</si>
  <si>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</si>
  <si>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</si>
  <si>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</si>
  <si>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</si>
  <si>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</si>
  <si>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t>
  </si>
  <si>
    <t>Kuwait</t>
  </si>
  <si>
    <t>KWT</t>
  </si>
  <si>
    <t>Kyrgyz Republic</t>
  </si>
  <si>
    <t>KGZ</t>
  </si>
  <si>
    <t>LAO</t>
  </si>
  <si>
    <t>Latvia</t>
  </si>
  <si>
    <t>LVA</t>
  </si>
  <si>
    <t>Lebanon</t>
  </si>
  <si>
    <t>LBN</t>
  </si>
  <si>
    <t>Lesotho</t>
  </si>
  <si>
    <t>LSO</t>
  </si>
  <si>
    <t>Liberia</t>
  </si>
  <si>
    <t>LBR</t>
  </si>
  <si>
    <t>Libya</t>
  </si>
  <si>
    <t>LBY</t>
  </si>
  <si>
    <t>Lithuania</t>
  </si>
  <si>
    <t>LTU</t>
  </si>
  <si>
    <t>Luxembourg</t>
  </si>
  <si>
    <t>LUX</t>
  </si>
  <si>
    <t>Macedonia, FYR</t>
  </si>
  <si>
    <t>MKD</t>
  </si>
  <si>
    <t>Madagascar</t>
  </si>
  <si>
    <t>MDG</t>
  </si>
  <si>
    <t>Malawi</t>
  </si>
  <si>
    <t>MWI</t>
  </si>
  <si>
    <t>Malaysia</t>
  </si>
  <si>
    <t>MYS</t>
  </si>
  <si>
    <t>Maldives</t>
  </si>
  <si>
    <t>MDV</t>
  </si>
  <si>
    <t>Mali</t>
  </si>
  <si>
    <t>MLI</t>
  </si>
  <si>
    <t>Malta</t>
  </si>
  <si>
    <t>MLT</t>
  </si>
  <si>
    <t>MTQ</t>
  </si>
  <si>
    <t>Mauritania</t>
  </si>
  <si>
    <t>MRT</t>
  </si>
  <si>
    <t>Mauritius</t>
  </si>
  <si>
    <t>MUS</t>
  </si>
  <si>
    <t>Mexico</t>
  </si>
  <si>
    <t>MEX</t>
  </si>
  <si>
    <t>Moldova</t>
  </si>
  <si>
    <t>MDA</t>
  </si>
  <si>
    <t>Mongolia</t>
  </si>
  <si>
    <t>MNG</t>
  </si>
  <si>
    <t>Morocco</t>
  </si>
  <si>
    <t>MAR</t>
  </si>
  <si>
    <t>Mozambique</t>
  </si>
  <si>
    <t>MOZ</t>
  </si>
  <si>
    <t>Myanmar</t>
  </si>
  <si>
    <t>MMR</t>
  </si>
  <si>
    <t>Namibia</t>
  </si>
  <si>
    <t>NAM</t>
  </si>
  <si>
    <t>Nauru</t>
  </si>
  <si>
    <t>Nepal</t>
  </si>
  <si>
    <t>NPL</t>
  </si>
  <si>
    <t>Netherlands</t>
  </si>
  <si>
    <t>NLD</t>
  </si>
  <si>
    <t>ANT</t>
  </si>
  <si>
    <t>New Caledonia</t>
  </si>
  <si>
    <t>NCL</t>
  </si>
  <si>
    <t>New Zealand</t>
  </si>
  <si>
    <t>NZL</t>
  </si>
  <si>
    <t>Nicaragua</t>
  </si>
  <si>
    <t>NIC</t>
  </si>
  <si>
    <t>Niger</t>
  </si>
  <si>
    <t>NER</t>
  </si>
  <si>
    <t>Nigeria</t>
  </si>
  <si>
    <t>NGA</t>
  </si>
  <si>
    <t>PRK</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</si>
  <si>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</si>
  <si>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</si>
  <si>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</si>
  <si>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</si>
  <si>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</si>
  <si>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</si>
  <si>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</si>
  <si>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</si>
  <si>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</si>
  <si>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</si>
  <si>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</si>
  <si>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</si>
  <si>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</si>
  <si>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</si>
  <si>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</si>
  <si>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</si>
  <si>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</si>
  <si>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</si>
  <si>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</si>
  <si>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</si>
  <si>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</si>
  <si>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</si>
  <si>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</si>
  <si>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</si>
  <si>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REU</t>
  </si>
  <si>
    <t>Romania</t>
  </si>
  <si>
    <t>ROM</t>
  </si>
  <si>
    <t>RUS</t>
  </si>
  <si>
    <t>Rwanda</t>
  </si>
  <si>
    <t>RWA</t>
  </si>
  <si>
    <t>Samoa</t>
  </si>
  <si>
    <t>WSM</t>
  </si>
  <si>
    <t>STP</t>
  </si>
  <si>
    <t>Saudi Arabia</t>
  </si>
  <si>
    <t>SAU</t>
  </si>
  <si>
    <t>Senegal</t>
  </si>
  <si>
    <t>SEN</t>
  </si>
  <si>
    <t>Seychelles</t>
  </si>
  <si>
    <t>SYC</t>
  </si>
  <si>
    <t>Sierra Leone</t>
  </si>
  <si>
    <t>SLE</t>
  </si>
  <si>
    <t>Singapore</t>
  </si>
  <si>
    <t>Slovak Republic</t>
  </si>
  <si>
    <t>SVK</t>
  </si>
  <si>
    <t>Slovenia</t>
  </si>
  <si>
    <t>SVN</t>
  </si>
  <si>
    <t>Solomon Islands</t>
  </si>
  <si>
    <t>SLB</t>
  </si>
  <si>
    <t>Somalia</t>
  </si>
  <si>
    <t>SOM</t>
  </si>
  <si>
    <t>South Africa</t>
  </si>
  <si>
    <t>ZAF</t>
  </si>
  <si>
    <t>Spain</t>
  </si>
  <si>
    <t>ESP</t>
  </si>
  <si>
    <t>Sri Lanka</t>
  </si>
  <si>
    <t>LKA</t>
  </si>
  <si>
    <t>St. Kitts and Nevis</t>
  </si>
  <si>
    <t>KNA</t>
  </si>
  <si>
    <t>St. Lucia</t>
  </si>
  <si>
    <t>LCA</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</si>
  <si>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</si>
  <si>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</si>
  <si>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</si>
  <si>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</si>
  <si>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</si>
  <si>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</si>
  <si>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</si>
  <si>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</si>
  <si>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</si>
  <si>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</si>
  <si>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</si>
  <si>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</si>
  <si>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</si>
  <si>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</si>
  <si>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</si>
  <si>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</si>
  <si>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</si>
  <si>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</si>
  <si>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</si>
  <si>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</si>
  <si>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</si>
  <si>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Tonga</t>
  </si>
  <si>
    <t>TON</t>
  </si>
  <si>
    <t>Trinidad and Tobago</t>
  </si>
  <si>
    <t>TTO</t>
  </si>
  <si>
    <t>Tunisia</t>
  </si>
  <si>
    <t>TUN</t>
  </si>
  <si>
    <t>Turkey</t>
  </si>
  <si>
    <t>TUR</t>
  </si>
  <si>
    <t>Turkmenistan</t>
  </si>
  <si>
    <t>TKM</t>
  </si>
  <si>
    <t>Uganda</t>
  </si>
  <si>
    <t>UGA</t>
  </si>
  <si>
    <t>Ukraine</t>
  </si>
  <si>
    <t>UKR</t>
  </si>
  <si>
    <t>United Arab Emirates</t>
  </si>
  <si>
    <t>United Kingdom</t>
  </si>
  <si>
    <t>GBR</t>
  </si>
  <si>
    <t>United States</t>
  </si>
  <si>
    <t>USA</t>
  </si>
  <si>
    <t>Uruguay</t>
  </si>
  <si>
    <t>URY</t>
  </si>
  <si>
    <t>Uzbekistan</t>
  </si>
  <si>
    <t>UZB</t>
  </si>
  <si>
    <t>Vanuatu</t>
  </si>
  <si>
    <t>VUT</t>
  </si>
  <si>
    <t>VEN</t>
  </si>
  <si>
    <t>Vietnam</t>
  </si>
  <si>
    <t>VNM</t>
  </si>
  <si>
    <t>WBG</t>
  </si>
  <si>
    <t>YEM</t>
  </si>
  <si>
    <t>Zambia</t>
  </si>
  <si>
    <t>ZMB</t>
  </si>
  <si>
    <t>Zimbabwe</t>
  </si>
  <si>
    <t>ZWE</t>
  </si>
  <si>
    <t>Liechtenstein</t>
  </si>
  <si>
    <t>Andorra</t>
  </si>
  <si>
    <t>Marshall Islands</t>
  </si>
  <si>
    <t>Monaco</t>
  </si>
  <si>
    <t>Montenegro</t>
  </si>
  <si>
    <t>Timor-Leste</t>
  </si>
  <si>
    <t>Tuvalu</t>
  </si>
  <si>
    <t>AFGHANISTAN</t>
  </si>
  <si>
    <t>ALBANIA</t>
  </si>
  <si>
    <t>ALGERIA</t>
  </si>
  <si>
    <t>AMERICAN SAMOA</t>
  </si>
  <si>
    <t>.</t>
  </si>
  <si>
    <t>ANDORRA</t>
  </si>
  <si>
    <t>ADO</t>
  </si>
  <si>
    <t>ANGOLA</t>
  </si>
  <si>
    <t>ANGUILLA</t>
  </si>
  <si>
    <t>AIA</t>
  </si>
  <si>
    <t>ANTIGUA AND BARBUDA</t>
  </si>
  <si>
    <t>ARGENTINA</t>
  </si>
  <si>
    <t>ARMENIA</t>
  </si>
  <si>
    <t>ARUBA</t>
  </si>
  <si>
    <t>AUSTRALIA</t>
  </si>
  <si>
    <t>AUSTRIA</t>
  </si>
  <si>
    <t>AZERBAIJAN</t>
  </si>
  <si>
    <t>BAHAMAS, THE</t>
  </si>
  <si>
    <t>BAHRAIN</t>
  </si>
  <si>
    <t>BANGLADESH</t>
  </si>
  <si>
    <t>BARBADOS</t>
  </si>
  <si>
    <t>BELARUS</t>
  </si>
  <si>
    <t>BELGIUM</t>
  </si>
  <si>
    <t>BELIZE</t>
  </si>
  <si>
    <t>BENIN</t>
  </si>
  <si>
    <t>BERMUDA</t>
  </si>
  <si>
    <t>BHUTAN</t>
  </si>
  <si>
    <t>BOLIVIA</t>
  </si>
  <si>
    <t>BOSNIA AND HERZEGOVINA</t>
  </si>
  <si>
    <t>BOTSWANA</t>
  </si>
  <si>
    <t>BRAZIL</t>
  </si>
  <si>
    <t>BRUNEI DARUSSALAM</t>
  </si>
  <si>
    <t>BULGARIA</t>
  </si>
  <si>
    <t>BURKINA FASO</t>
  </si>
  <si>
    <t>BURUNDI</t>
  </si>
  <si>
    <t>CAMBODIA</t>
  </si>
  <si>
    <t>CAMEROON</t>
  </si>
  <si>
    <t>CANADA</t>
  </si>
  <si>
    <t>CAPE VERDE</t>
  </si>
  <si>
    <t>CAYMAN ISLANDS</t>
  </si>
  <si>
    <t>CYM</t>
  </si>
  <si>
    <t>CENTRAL AFRICAN REPUBLIC</t>
  </si>
  <si>
    <t>CHAD</t>
  </si>
  <si>
    <t>CHILE</t>
  </si>
  <si>
    <t>CHINA</t>
  </si>
  <si>
    <t>COLOMBIA</t>
  </si>
  <si>
    <t>COMOROS</t>
  </si>
  <si>
    <t>CONGO, DEM. REP.</t>
  </si>
  <si>
    <t>CONGO, REP.</t>
  </si>
  <si>
    <t>COOK ISLANDS</t>
  </si>
  <si>
    <t>COK</t>
  </si>
  <si>
    <t>COSTA RICA</t>
  </si>
  <si>
    <t>CÔTE D'IVOIRE</t>
  </si>
  <si>
    <t>CROATIA</t>
  </si>
  <si>
    <t>CUBA</t>
  </si>
  <si>
    <t>CYPRUS</t>
  </si>
  <si>
    <t>CZECH REPUBLIC</t>
  </si>
  <si>
    <t>DENMARK</t>
  </si>
  <si>
    <t>DJIBOUTI</t>
  </si>
  <si>
    <t>DOMINICA</t>
  </si>
  <si>
    <t>DOMINICAN REPUBLIC</t>
  </si>
  <si>
    <t>ECUADOR</t>
  </si>
  <si>
    <t>EGYPT, ARAB REP.</t>
  </si>
  <si>
    <t>EL SALVADOR</t>
  </si>
  <si>
    <t>EQUATORIAL GUINEA</t>
  </si>
  <si>
    <t>ERITREA</t>
  </si>
  <si>
    <t>ESTONIA</t>
  </si>
  <si>
    <t>ETHIOPIA</t>
  </si>
  <si>
    <t>FIJI</t>
  </si>
  <si>
    <t>FINLAND</t>
  </si>
  <si>
    <t>FRANCE</t>
  </si>
  <si>
    <t>FRENCH GUIANA</t>
  </si>
  <si>
    <t>GABON</t>
  </si>
  <si>
    <t>GAMBIA, THE</t>
  </si>
  <si>
    <t>GEORGIA</t>
  </si>
  <si>
    <t>GERMANY</t>
  </si>
  <si>
    <t>GHANA</t>
  </si>
  <si>
    <t>GREECE</t>
  </si>
  <si>
    <t>GREENLAND</t>
  </si>
  <si>
    <t>GRENADA</t>
  </si>
  <si>
    <t>GUAM</t>
  </si>
  <si>
    <t>GUATEMALA</t>
  </si>
  <si>
    <t>GUINEA</t>
  </si>
  <si>
    <t>GUINEA-BISSAU</t>
  </si>
  <si>
    <t>GUYANA</t>
  </si>
  <si>
    <t>HAITI</t>
  </si>
  <si>
    <t>HONDURAS</t>
  </si>
  <si>
    <t>HONG KONG SAR, CHINA</t>
  </si>
  <si>
    <t>HUNGARY</t>
  </si>
  <si>
    <t>ICELAND</t>
  </si>
  <si>
    <t>INDIA</t>
  </si>
  <si>
    <t>INDONESIA</t>
  </si>
  <si>
    <t>IRAN, ISLAMIC REP.</t>
  </si>
  <si>
    <t>IRAQ</t>
  </si>
  <si>
    <t>IRELAND</t>
  </si>
  <si>
    <t>ISRAEL</t>
  </si>
  <si>
    <t>ITALY</t>
  </si>
  <si>
    <t>JAMAICA</t>
  </si>
  <si>
    <t>JAPAN</t>
  </si>
  <si>
    <t>JERSEY, CHANNEL ISLANDS</t>
  </si>
  <si>
    <t>JEY</t>
  </si>
  <si>
    <t>JORDAN</t>
  </si>
  <si>
    <t>KAZAKHSTAN</t>
  </si>
  <si>
    <t>KENYA</t>
  </si>
  <si>
    <t>KIRIBATI</t>
  </si>
  <si>
    <t>KOREA, DEM. REP.</t>
  </si>
  <si>
    <t>KOREA, REP.</t>
  </si>
  <si>
    <t>KOSOVO</t>
  </si>
  <si>
    <t>KSV</t>
  </si>
  <si>
    <t>KUWAIT</t>
  </si>
  <si>
    <t>KYRGYZ REPUBLIC</t>
  </si>
  <si>
    <t>LAO PDR</t>
  </si>
  <si>
    <t>LATVIA</t>
  </si>
  <si>
    <t>LEBANON</t>
  </si>
  <si>
    <t>LESOTHO</t>
  </si>
  <si>
    <t>LIBERIA</t>
  </si>
  <si>
    <t>LIBYA</t>
  </si>
  <si>
    <t>LIECHTENSTEIN</t>
  </si>
  <si>
    <t>LIE</t>
  </si>
  <si>
    <t>LITHUANIA</t>
  </si>
  <si>
    <t>LUXEMBOURG</t>
  </si>
  <si>
    <t>MACAO SAR, CHINA</t>
  </si>
  <si>
    <t>MACEDONIA, FYR</t>
  </si>
  <si>
    <t>MADAGASCAR</t>
  </si>
  <si>
    <t>MALAWI</t>
  </si>
  <si>
    <t>MALAYSIA</t>
  </si>
  <si>
    <t>MALDIVES</t>
  </si>
  <si>
    <t>MALI</t>
  </si>
  <si>
    <t>MALTA</t>
  </si>
  <si>
    <t>MARSHALL ISLANDS</t>
  </si>
  <si>
    <t>MHL</t>
  </si>
  <si>
    <t>MARTINIQUE</t>
  </si>
  <si>
    <t>MAURITANIA</t>
  </si>
  <si>
    <t>MAURITIUS</t>
  </si>
  <si>
    <t>MEXICO</t>
  </si>
  <si>
    <t>MICRONESIA, FED. STS.</t>
  </si>
  <si>
    <t>FSM</t>
  </si>
  <si>
    <t>MOLDOVA</t>
  </si>
  <si>
    <t>MONACO</t>
  </si>
  <si>
    <t>MCO</t>
  </si>
  <si>
    <t>MONGOLIA</t>
  </si>
  <si>
    <t>MONTENEGRO</t>
  </si>
  <si>
    <t>MNE</t>
  </si>
  <si>
    <t>MOROCCO</t>
  </si>
  <si>
    <t>MOZAMBIQUE</t>
  </si>
  <si>
    <t>MYANMAR</t>
  </si>
  <si>
    <t>NAMIBIA</t>
  </si>
  <si>
    <t>NAURU</t>
  </si>
  <si>
    <t>NRU</t>
  </si>
  <si>
    <t>NEPAL</t>
  </si>
  <si>
    <t>NETHERLANDS</t>
  </si>
  <si>
    <t>NETHERLANDS ANTILLES (FORMER)</t>
  </si>
  <si>
    <t>NEW ZEALAND</t>
  </si>
  <si>
    <t>NICARAGUA</t>
  </si>
  <si>
    <t>NIGER</t>
  </si>
  <si>
    <t>NIGERIA</t>
  </si>
  <si>
    <t>NIUE</t>
  </si>
  <si>
    <t>NIU</t>
  </si>
  <si>
    <t>NORWAY</t>
  </si>
  <si>
    <t>OMAN</t>
  </si>
  <si>
    <t>PAKISTAN</t>
  </si>
  <si>
    <t>PALAU</t>
  </si>
  <si>
    <t>PANAMA</t>
  </si>
  <si>
    <t>PAPUA NEW GUINEA</t>
  </si>
  <si>
    <t>PARAGUAY</t>
  </si>
  <si>
    <t>PERU</t>
  </si>
  <si>
    <t>PHILIPPINES</t>
  </si>
  <si>
    <t>POLAND</t>
  </si>
  <si>
    <t>PORTUGAL</t>
  </si>
  <si>
    <t>PUERTO RICO</t>
  </si>
  <si>
    <t>PRI</t>
  </si>
  <si>
    <t>QATAR</t>
  </si>
  <si>
    <t>RÉUNION</t>
  </si>
  <si>
    <t>ROMANIA</t>
  </si>
  <si>
    <t>RUSSIAN FEDERATION</t>
  </si>
  <si>
    <t>RWANDA</t>
  </si>
  <si>
    <t>SAMOA</t>
  </si>
  <si>
    <t>SAN MARINO</t>
  </si>
  <si>
    <t>SMR</t>
  </si>
  <si>
    <t>SÃO TOMÉ AND PRINCIPE</t>
  </si>
  <si>
    <t>SAUDI ARABIA</t>
  </si>
  <si>
    <t>SENEGAL</t>
  </si>
  <si>
    <t>SERBIA</t>
  </si>
  <si>
    <t>SRB</t>
  </si>
  <si>
    <t>SEYCHELLES</t>
  </si>
  <si>
    <t>SIERRA LEONE</t>
  </si>
  <si>
    <t>SINGAPORE</t>
  </si>
  <si>
    <t>SGP</t>
  </si>
  <si>
    <t>SLOVAK REPUBLIC</t>
  </si>
  <si>
    <t>SLOVENIA</t>
  </si>
  <si>
    <t>SOLOMON ISLANDS</t>
  </si>
  <si>
    <t>SOMALIA</t>
  </si>
  <si>
    <t>SOUTH AFRICA</t>
  </si>
  <si>
    <t>SOUTH SUDAN</t>
  </si>
  <si>
    <t>SSD</t>
  </si>
  <si>
    <t>SPAIN</t>
  </si>
  <si>
    <t>SRI LANKA</t>
  </si>
  <si>
    <t>ST. KITTS AND NEVIS</t>
  </si>
  <si>
    <t>ST. LUCIA</t>
  </si>
  <si>
    <t>ST. VINCENT AND THE GRENADINES</t>
  </si>
  <si>
    <t>SUDAN</t>
  </si>
  <si>
    <t>SURINAME</t>
  </si>
  <si>
    <t>SWAZILAND</t>
  </si>
  <si>
    <t>SWEDEN</t>
  </si>
  <si>
    <t>SWITZERLAND</t>
  </si>
  <si>
    <t>SYRIAN ARAB REPUBLIC</t>
  </si>
  <si>
    <t>TAIWAN, CHINA</t>
  </si>
  <si>
    <t>TWN</t>
  </si>
  <si>
    <t>TAJIKISTAN</t>
  </si>
  <si>
    <t>TANZANIA</t>
  </si>
  <si>
    <t>THAILAND</t>
  </si>
  <si>
    <t>TIMOR-LESTE</t>
  </si>
  <si>
    <t>TMP</t>
  </si>
  <si>
    <t>TOGO</t>
  </si>
  <si>
    <t>TONGA</t>
  </si>
  <si>
    <t>TRINIDAD AND TOBAGO</t>
  </si>
  <si>
    <t>TUNISIA</t>
  </si>
  <si>
    <t>TURKEY</t>
  </si>
  <si>
    <t>TURKMENISTAN</t>
  </si>
  <si>
    <t>TUVALU</t>
  </si>
  <si>
    <t>TUV</t>
  </si>
  <si>
    <t>UGANDA</t>
  </si>
  <si>
    <t>UKRAINE</t>
  </si>
  <si>
    <t>UNITED ARAB EMIRATES</t>
  </si>
  <si>
    <t>ARE</t>
  </si>
  <si>
    <t>UNITED KINGDOM</t>
  </si>
  <si>
    <t>UNITED STATES</t>
  </si>
  <si>
    <t>URUGUAY</t>
  </si>
  <si>
    <t>UZBEKISTAN</t>
  </si>
  <si>
    <t>VANUATU</t>
  </si>
  <si>
    <t>VENEZUELA, RB</t>
  </si>
  <si>
    <t>VIETNAM</t>
  </si>
  <si>
    <t>VIRGIN ISLANDS (U.S.)</t>
  </si>
  <si>
    <t>VIR</t>
  </si>
  <si>
    <t>WEST BANK AND GAZA</t>
  </si>
  <si>
    <t>YEMEN, REP.</t>
  </si>
  <si>
    <t>ZAMBIA</t>
  </si>
  <si>
    <t>ZIMBABWE</t>
  </si>
  <si>
    <t>year</t>
  </si>
  <si>
    <t>country</t>
  </si>
  <si>
    <t>wbcode</t>
  </si>
  <si>
    <t>y1996</t>
  </si>
  <si>
    <t>y1998</t>
  </si>
  <si>
    <t>y2000</t>
  </si>
  <si>
    <t>y2002</t>
  </si>
  <si>
    <t>y2003</t>
  </si>
  <si>
    <t>y2004</t>
  </si>
  <si>
    <t>y2005</t>
  </si>
  <si>
    <t>y2006</t>
  </si>
  <si>
    <t>y2007</t>
  </si>
  <si>
    <t>y2008</t>
  </si>
  <si>
    <t>y2009</t>
  </si>
  <si>
    <t>y2010</t>
  </si>
  <si>
    <t>y2011</t>
  </si>
  <si>
    <t>y2012</t>
  </si>
  <si>
    <t>y2013</t>
  </si>
  <si>
    <t>y2014</t>
  </si>
  <si>
    <t>y2015</t>
  </si>
  <si>
    <t>y</t>
  </si>
  <si>
    <t>Serbia</t>
  </si>
  <si>
    <t>cocwb</t>
  </si>
  <si>
    <t>region</t>
  </si>
  <si>
    <t>incomegroup</t>
  </si>
  <si>
    <r>
      <t>Note: The term </t>
    </r>
    <r>
      <rPr>
        <i/>
        <sz val="8.5"/>
        <rFont val="Arial"/>
        <family val="2"/>
      </rPr>
      <t>country</t>
    </r>
    <r>
      <rPr>
        <sz val="8.5"/>
        <rFont val="Arial"/>
        <family val="2"/>
      </rPr>
      <t>, used interchangeably with </t>
    </r>
    <r>
      <rPr>
        <i/>
        <sz val="8.5"/>
        <rFont val="Arial"/>
        <family val="2"/>
      </rPr>
      <t>economy</t>
    </r>
    <r>
      <rPr>
        <sz val="8.5"/>
        <rFont val="Arial"/>
        <family val="2"/>
      </rPr>
      <t>,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t>
    </r>
  </si>
  <si>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</si>
  <si>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Geographic classifications in this table cover all income levels.</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</si>
  <si>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</si>
  <si>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WLD</t>
  </si>
  <si>
    <t>World</t>
  </si>
  <si>
    <t>UMC</t>
  </si>
  <si>
    <t>Upper middle income</t>
  </si>
  <si>
    <t>TSS</t>
  </si>
  <si>
    <t>Sub-Saharan Africa (IDA &amp; IBRD)</t>
  </si>
  <si>
    <t>SSA</t>
  </si>
  <si>
    <t>Sub-Saharan Africa (excluding high income)</t>
  </si>
  <si>
    <t>SSF</t>
  </si>
  <si>
    <t>Sub-Saharan Africa</t>
  </si>
  <si>
    <t>TSA</t>
  </si>
  <si>
    <t>South Asia (IDA &amp; IBRD)</t>
  </si>
  <si>
    <t>SAS</t>
  </si>
  <si>
    <t>South Asia</t>
  </si>
  <si>
    <t>SST</t>
  </si>
  <si>
    <t>Small states</t>
  </si>
  <si>
    <t>PRE</t>
  </si>
  <si>
    <t>Pre-demographic dividend</t>
  </si>
  <si>
    <t>PST</t>
  </si>
  <si>
    <t>Post-demographic dividend</t>
  </si>
  <si>
    <t>PSS</t>
  </si>
  <si>
    <t>Pacific island small states</t>
  </si>
  <si>
    <t>OSS</t>
  </si>
  <si>
    <t>Other small states</t>
  </si>
  <si>
    <t>OED</t>
  </si>
  <si>
    <t>OECD members</t>
  </si>
  <si>
    <t>NAC</t>
  </si>
  <si>
    <t>North America</t>
  </si>
  <si>
    <t>MIC</t>
  </si>
  <si>
    <t>Middle income</t>
  </si>
  <si>
    <t>TMN</t>
  </si>
  <si>
    <t>Middle East &amp; North Africa (IDA &amp; IBRD)</t>
  </si>
  <si>
    <t>MNA</t>
  </si>
  <si>
    <t>Middle East &amp; North Africa (excluding high income)</t>
  </si>
  <si>
    <t>MEA</t>
  </si>
  <si>
    <t>Middle East &amp; North Africa</t>
  </si>
  <si>
    <t>LMC</t>
  </si>
  <si>
    <t>Lower middle income</t>
  </si>
  <si>
    <t>LIC</t>
  </si>
  <si>
    <t>Low income</t>
  </si>
  <si>
    <t>LMY</t>
  </si>
  <si>
    <t>Low &amp; middle income</t>
  </si>
  <si>
    <t>LDC</t>
  </si>
  <si>
    <t>Least developed countries: UN classification</t>
  </si>
  <si>
    <t>TLA</t>
  </si>
  <si>
    <t>Latin America &amp; Caribbean (IDA &amp; IBRD)</t>
  </si>
  <si>
    <t>LAC</t>
  </si>
  <si>
    <t>Latin America &amp; Caribbean (excluding high income)</t>
  </si>
  <si>
    <t>LCN</t>
  </si>
  <si>
    <t>Latin America &amp; Caribbean</t>
  </si>
  <si>
    <t>LTE</t>
  </si>
  <si>
    <t>Late-demographic dividend</t>
  </si>
  <si>
    <t>IDA</t>
  </si>
  <si>
    <t>IDA total</t>
  </si>
  <si>
    <t>IDX</t>
  </si>
  <si>
    <t>IDA only</t>
  </si>
  <si>
    <t>IDB</t>
  </si>
  <si>
    <t>IDA blend</t>
  </si>
  <si>
    <t>IBT</t>
  </si>
  <si>
    <t>IDA &amp; IBRD total</t>
  </si>
  <si>
    <t>IBD</t>
  </si>
  <si>
    <t>IBRD only</t>
  </si>
  <si>
    <t>HIC</t>
  </si>
  <si>
    <t>High income</t>
  </si>
  <si>
    <t>HPC</t>
  </si>
  <si>
    <t>Heavily indebted poor countries (HIPC)</t>
  </si>
  <si>
    <t>FCS</t>
  </si>
  <si>
    <t>Fragile and conflict affected situations</t>
  </si>
  <si>
    <t>EUU</t>
  </si>
  <si>
    <t>European Union</t>
  </si>
  <si>
    <t>TEC</t>
  </si>
  <si>
    <t>Europe &amp; Central Asia (IDA &amp; IBRD)</t>
  </si>
  <si>
    <t>ECA</t>
  </si>
  <si>
    <t>Europe &amp; Central Asia (excluding high income)</t>
  </si>
  <si>
    <t>ECS</t>
  </si>
  <si>
    <t>Europe &amp; Central Asia</t>
  </si>
  <si>
    <t>EMU</t>
  </si>
  <si>
    <t>Euro area</t>
  </si>
  <si>
    <t>TEA</t>
  </si>
  <si>
    <t>East Asia &amp; Pacific (IDA &amp; IBRD)</t>
  </si>
  <si>
    <t>EAP</t>
  </si>
  <si>
    <t>East Asia &amp; Pacific (excluding high income)</t>
  </si>
  <si>
    <t>EAS</t>
  </si>
  <si>
    <t>East Asia &amp; Pacific</t>
  </si>
  <si>
    <t>EAR</t>
  </si>
  <si>
    <t>Early-demographic dividend</t>
  </si>
  <si>
    <t>CEB</t>
  </si>
  <si>
    <t>Central Europe and the Baltics</t>
  </si>
  <si>
    <t>CSS</t>
  </si>
  <si>
    <t>Caribbean small states</t>
  </si>
  <si>
    <t>ARB</t>
  </si>
  <si>
    <t>Arab World</t>
  </si>
  <si>
    <t/>
  </si>
  <si>
    <t>Blend</t>
  </si>
  <si>
    <t>HIPC</t>
  </si>
  <si>
    <t>Yemen, Rep.</t>
  </si>
  <si>
    <t>..</t>
  </si>
  <si>
    <t>West Bank and Gaza</t>
  </si>
  <si>
    <t>Virgin Islands (U.S.)</t>
  </si>
  <si>
    <t>IBRD</t>
  </si>
  <si>
    <t>Venezuela, RB</t>
  </si>
  <si>
    <t>TCA</t>
  </si>
  <si>
    <t>Turks and Caicos Islands</t>
  </si>
  <si>
    <t>Taiwan, China</t>
  </si>
  <si>
    <t>St. Vincent and the Grenadines</t>
  </si>
  <si>
    <t>MAF</t>
  </si>
  <si>
    <t>St. Martin (French part)</t>
  </si>
  <si>
    <t>South Sudan</t>
  </si>
  <si>
    <t>SXM</t>
  </si>
  <si>
    <t>Sint Maarten (Dutch part)</t>
  </si>
  <si>
    <t>São Tomé and Principe</t>
  </si>
  <si>
    <t>San Marino</t>
  </si>
  <si>
    <t>Russian Federation</t>
  </si>
  <si>
    <t>Puerto Rico</t>
  </si>
  <si>
    <t>MNP</t>
  </si>
  <si>
    <t>Northern Mariana Islands</t>
  </si>
  <si>
    <t>Micronesia, Fed. Sts.</t>
  </si>
  <si>
    <t>Macao SAR, China</t>
  </si>
  <si>
    <t>Lao PDR</t>
  </si>
  <si>
    <t>Kosovo</t>
  </si>
  <si>
    <t>Korea, Rep.</t>
  </si>
  <si>
    <t>Korea, Dem. People's Rep.</t>
  </si>
  <si>
    <t>IMY</t>
  </si>
  <si>
    <t>Isle of Man</t>
  </si>
  <si>
    <t>Iran, Islamic Rep.</t>
  </si>
  <si>
    <t>Hong Kong SAR, China</t>
  </si>
  <si>
    <t>Faroe Islands</t>
  </si>
  <si>
    <t>Egypt, Arab Rep.</t>
  </si>
  <si>
    <t>CUW</t>
  </si>
  <si>
    <t>Curaçao</t>
  </si>
  <si>
    <t>Congo, Rep.</t>
  </si>
  <si>
    <t>Congo, Dem. Rep.</t>
  </si>
  <si>
    <t>China</t>
  </si>
  <si>
    <t>CHI</t>
  </si>
  <si>
    <t>Channel Islands</t>
  </si>
  <si>
    <t>Central African Republic</t>
  </si>
  <si>
    <t>Cayman Islands</t>
  </si>
  <si>
    <t>Cabo Verde</t>
  </si>
  <si>
    <t>VGB</t>
  </si>
  <si>
    <t>British Virgin Islands</t>
  </si>
  <si>
    <t>Bosnia and Herzegovina</t>
  </si>
  <si>
    <t>Bahrain</t>
  </si>
  <si>
    <t>Other</t>
  </si>
  <si>
    <t>Lending category</t>
  </si>
  <si>
    <t>Income group</t>
  </si>
  <si>
    <t>Region</t>
  </si>
  <si>
    <t>Code</t>
  </si>
  <si>
    <t>Economy</t>
  </si>
  <si>
    <t xml:space="preserve"> </t>
  </si>
  <si>
    <t>(Bold indicates a change of classification)</t>
  </si>
  <si>
    <r>
      <t xml:space="preserve">World Bank list of economies </t>
    </r>
    <r>
      <rPr>
        <b/>
        <i/>
        <sz val="12"/>
        <rFont val="Arial"/>
        <family val="2"/>
      </rPr>
      <t>(December 2016)</t>
    </r>
  </si>
  <si>
    <t>GroupCode</t>
  </si>
  <si>
    <t>GroupName</t>
  </si>
  <si>
    <t>CountryCode</t>
  </si>
  <si>
    <t>CountryName</t>
  </si>
  <si>
    <t>Cote d'Ivoire</t>
  </si>
  <si>
    <t>Sao Tome and Principe</t>
  </si>
  <si>
    <t>Curacao</t>
  </si>
  <si>
    <t>Row Labels</t>
  </si>
  <si>
    <t>Grand Total</t>
  </si>
  <si>
    <t>Column Labels</t>
  </si>
  <si>
    <t>Average of cocwb</t>
  </si>
  <si>
    <t>Total Average of cocwb</t>
  </si>
  <si>
    <t>Total Sum of idea_index</t>
  </si>
  <si>
    <t>Sum of idea_index</t>
  </si>
  <si>
    <t>idea_index</t>
  </si>
  <si>
    <t>idea_1</t>
  </si>
  <si>
    <t>idea_2</t>
  </si>
  <si>
    <t>idea_3</t>
  </si>
  <si>
    <t>idea_4</t>
  </si>
  <si>
    <t>idea_index_yp</t>
  </si>
  <si>
    <t>idea_1_yp</t>
  </si>
  <si>
    <t>idea_2_yp</t>
  </si>
  <si>
    <t>idea_3_yp</t>
  </si>
  <si>
    <t>idea_4_yp</t>
  </si>
  <si>
    <t>idea_index_ypa</t>
  </si>
  <si>
    <t>idea_1_ypa</t>
  </si>
  <si>
    <t>idea_2_ypa</t>
  </si>
  <si>
    <t>idea_3_ypa</t>
  </si>
  <si>
    <t>idea_4_ypa</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</si>
</sst>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b/>
      <sz val="11"/>
      <color theme="1"/>
      <name val="Calibri"/>
      <family val="2"/>
      <scheme val="minor"/>
    </font>
    <font>
      <b/>
      <sz val="10"/>
      <color rgb="FF000000"/>
      <name val="Calibri"/>
      <family val="2"/>
    </font>
    <font>
      <sz val="10"/>
      <color rgb="FF000000"/>
      <name val="Calibri"/>
      <family val="2"/>
    </font>
    <font>
      <sz val="11"/>
      <color theme="1"/>
      <name val="Calibri"/>
      <family val="2"/>
    </font>
    <font>
      <b/>
      <sz val="11"/>
      <color theme="1"/>
      <name val="Calibri"/>
      <family val="2"/>
    </font>
    <font>
      <b/>
      <sz val="10"/>
      <color rgb="FF000000"/>
      <name val="Calibri"/>
      <family val="2"/>
    </font>
    <font>
      <u/>
      <sz val="11"/>
      <color theme="10"/>
      <name val="Calibri"/>
      <family val="2"/>
      <scheme val="minor"/>
    </font>
    <font>
      <u/>
      <sz val="11"/>
      <color theme="11"/>
      <name val="Calibri"/>
      <family val="2"/>
      <scheme val="minor"/>
    </font>
    <font>
      <sz val="10"/>
      <name val="Courier"/>
      <family val="3"/>
    </font>
    <font>
      <sz val="10"/>
      <name val="Arial"/>
      <family val="2"/>
    </font>
    <font>
      <sz val="8"/>
      <name val="Arial"/>
      <family val="2"/>
    </font>
    <font>
      <sz val="8.5"/>
      <name val="Arial"/>
      <family val="2"/>
    </font>
    <font>
      <sz val="8.5"/>
      <name val="Courier"/>
      <family val="3"/>
    </font>
    <font>
      <i/>
      <sz val="8.5"/>
      <name val="Arial"/>
      <family val="2"/>
    </font>
    <font>
      <b/>
      <sz val="8.5"/>
      <name val="Arial"/>
      <family val="2"/>
    </font>
    <font>
      <i/>
      <sz val="8"/>
      <name val="Arial"/>
      <family val="2"/>
    </font>
    <font>
      <b/>
      <i/>
      <sz val="8"/>
      <name val="Arial"/>
      <family val="2"/>
    </font>
    <font>
      <b/>
      <sz val="12"/>
      <name val="Arial"/>
      <family val="2"/>
    </font>
    <font>
      <b/>
      <i/>
      <sz val="12"/>
      <name val="Arial"/>
      <family val="2"/>
    </font>
    <font>
      <b/>
      <sz val="10"/>
      <color theme="1"/>
      <name val="Calibri"/>
      <family val="2"/>
    </font>
  </fonts>
  <fills count="8">
    <fill>
      <patternFill patternType="none"/>
    </fill>
    <fill>
      <patternFill patternType="gray125"/>
    </fill>
    <fill>
      <patternFill patternType="solid">
        <fgColor indexed="9"/>
        <bgColor indexed="64"/>
      </patternFill>
    </fill>
    <fill>
      <patternFill patternType="solid">
        <fgColor theme="8"/>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s>
  <borders count="10">
    <border>
      <left/>
      <right/>
      <top/>
      <bottom/>
      <diagonal/>
    </border>
    <border>
      <left/>
      <right/>
      <top/>
      <bottom style="hair">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s>
  <cellStyleXfs count="57">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0"/>
    <xf numFmtId="0" fontId="1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101">
    <xf numFmtId="0" fontId="0" fillId="0" borderId="0" xfId="0"/>
    <xf numFmtId="0" fontId="0" fillId="0" borderId="0" xfId="0" applyAlignment="1"/>
    <xf numFmtId="2" fontId="4" fillId="0" borderId="0" xfId="0" applyNumberFormat="1" applyFont="1" applyFill="1" applyBorder="1" applyAlignment="1">
      <alignment horizontal="center"/>
    </xf>
    <xf numFmtId="49" fontId="4" fillId="0" borderId="0" xfId="0" applyNumberFormat="1" applyFont="1" applyFill="1" applyBorder="1" applyAlignment="1">
      <alignment horizontal="center"/>
    </xf>
    <xf numFmtId="49" fontId="0" fillId="0" borderId="0" xfId="0" applyNumberFormat="1" applyAlignment="1"/>
    <xf numFmtId="49" fontId="5" fillId="0" borderId="0" xfId="0" applyNumberFormat="1" applyFont="1" applyFill="1" applyBorder="1" applyAlignment="1">
      <alignment horizontal="center"/>
    </xf>
    <xf numFmtId="0" fontId="10" fillId="2" borderId="0" xfId="45" applyFont="1" applyFill="1"/>
    <xf numFmtId="0" fontId="11" fillId="0" borderId="0" xfId="45" applyFont="1" applyFill="1"/>
    <xf numFmtId="0" fontId="11" fillId="2" borderId="0" xfId="45" applyFont="1" applyFill="1"/>
    <xf numFmtId="0" fontId="9" fillId="2" borderId="0" xfId="45" applyFill="1"/>
    <xf numFmtId="0" fontId="11" fillId="2" borderId="0" xfId="45" applyFont="1" applyFill="1" applyAlignment="1"/>
    <xf numFmtId="0" fontId="12" fillId="2" borderId="0" xfId="45" applyFont="1" applyFill="1" applyAlignment="1">
      <alignment vertical="center"/>
    </xf>
    <xf numFmtId="0" fontId="12" fillId="0" borderId="0" xfId="45" applyFont="1" applyFill="1" applyAlignment="1">
      <alignment vertical="center"/>
    </xf>
    <xf numFmtId="0" fontId="13" fillId="2" borderId="0" xfId="45" applyFont="1" applyFill="1" applyAlignment="1">
      <alignment vertical="center"/>
    </xf>
    <xf numFmtId="0" fontId="12" fillId="0" borderId="0" xfId="45" quotePrefix="1" applyFont="1" applyFill="1" applyBorder="1" applyAlignment="1" applyProtection="1">
      <alignment horizontal="left" vertical="center"/>
    </xf>
    <xf numFmtId="0" fontId="12" fillId="2" borderId="0" xfId="45" quotePrefix="1" applyFont="1" applyFill="1" applyBorder="1" applyAlignment="1" applyProtection="1">
      <alignment horizontal="left" vertical="center"/>
    </xf>
    <xf numFmtId="0" fontId="12" fillId="2" borderId="0" xfId="45" applyFont="1" applyFill="1" applyBorder="1" applyAlignment="1" applyProtection="1">
      <alignment horizontal="left" vertical="center"/>
    </xf>
    <xf numFmtId="0" fontId="15" fillId="2" borderId="0" xfId="45" applyFont="1" applyFill="1" applyBorder="1" applyAlignment="1"/>
    <xf numFmtId="0" fontId="12" fillId="2" borderId="0" xfId="45" applyFont="1" applyFill="1" applyBorder="1" applyAlignment="1">
      <alignment vertical="center"/>
    </xf>
    <xf numFmtId="0" fontId="13" fillId="2" borderId="1" xfId="45" applyFont="1" applyFill="1" applyBorder="1" applyAlignment="1">
      <alignment vertical="center"/>
    </xf>
    <xf numFmtId="0" fontId="12" fillId="0" borderId="1" xfId="45" applyFont="1" applyFill="1" applyBorder="1" applyAlignment="1">
      <alignment vertical="center"/>
    </xf>
    <xf numFmtId="0" fontId="12" fillId="2" borderId="1" xfId="45" applyFont="1" applyFill="1" applyBorder="1" applyAlignment="1">
      <alignment vertical="center"/>
    </xf>
    <xf numFmtId="0" fontId="12" fillId="2" borderId="1" xfId="45" applyFont="1" applyFill="1" applyBorder="1" applyAlignment="1" applyProtection="1">
      <alignment horizontal="left" vertical="center"/>
    </xf>
    <xf numFmtId="0" fontId="12" fillId="2" borderId="1" xfId="45" applyFont="1" applyFill="1" applyBorder="1" applyAlignment="1" applyProtection="1">
      <alignment horizontal="right" vertical="center"/>
    </xf>
    <xf numFmtId="0" fontId="12" fillId="2" borderId="0" xfId="45" applyFont="1" applyFill="1" applyBorder="1" applyAlignment="1" applyProtection="1">
      <alignment horizontal="right" vertical="center"/>
    </xf>
    <xf numFmtId="3" fontId="12" fillId="2" borderId="0" xfId="45" applyNumberFormat="1" applyFont="1" applyFill="1" applyBorder="1" applyAlignment="1" applyProtection="1">
      <alignment horizontal="left" vertical="center"/>
    </xf>
    <xf numFmtId="0" fontId="12" fillId="0" borderId="0" xfId="45" applyFont="1" applyFill="1" applyBorder="1" applyAlignment="1">
      <alignment vertical="center"/>
    </xf>
    <xf numFmtId="0" fontId="13" fillId="2" borderId="0" xfId="45" applyFont="1" applyFill="1" applyBorder="1" applyAlignment="1">
      <alignment vertical="center"/>
    </xf>
    <xf numFmtId="0" fontId="12" fillId="2" borderId="0" xfId="45" applyFont="1" applyFill="1" applyBorder="1" applyAlignment="1">
      <alignment horizontal="left" vertical="center"/>
    </xf>
    <xf numFmtId="3" fontId="12" fillId="2" borderId="0" xfId="45" applyNumberFormat="1" applyFont="1" applyFill="1" applyAlignment="1" applyProtection="1">
      <alignment vertical="center"/>
    </xf>
    <xf numFmtId="0" fontId="12" fillId="2" borderId="0" xfId="45" applyFont="1" applyFill="1" applyAlignment="1">
      <alignment horizontal="left" vertical="center"/>
    </xf>
    <xf numFmtId="0" fontId="12" fillId="2" borderId="0" xfId="45" applyFont="1" applyFill="1" applyAlignment="1">
      <alignment horizontal="right" vertical="center"/>
    </xf>
    <xf numFmtId="0" fontId="15" fillId="0" borderId="0" xfId="45" applyFont="1" applyFill="1" applyAlignment="1">
      <alignment vertical="center"/>
    </xf>
    <xf numFmtId="0" fontId="15" fillId="2" borderId="0" xfId="45" applyFont="1" applyFill="1" applyAlignment="1">
      <alignment vertical="center"/>
    </xf>
    <xf numFmtId="0" fontId="14" fillId="0" borderId="0" xfId="45" applyFont="1" applyFill="1" applyBorder="1" applyAlignment="1">
      <alignment vertical="center"/>
    </xf>
    <xf numFmtId="0" fontId="14" fillId="2" borderId="0" xfId="45" applyFont="1" applyFill="1" applyBorder="1" applyAlignment="1">
      <alignment vertical="center"/>
    </xf>
    <xf numFmtId="0" fontId="14" fillId="2" borderId="0" xfId="45" applyFont="1" applyFill="1" applyBorder="1" applyAlignment="1" applyProtection="1">
      <alignment vertical="center"/>
    </xf>
    <xf numFmtId="0" fontId="14" fillId="2" borderId="1" xfId="45" applyFont="1" applyFill="1" applyBorder="1" applyAlignment="1">
      <alignment vertical="center"/>
    </xf>
    <xf numFmtId="0" fontId="14" fillId="0" borderId="1" xfId="45" applyFont="1" applyFill="1" applyBorder="1" applyAlignment="1">
      <alignment vertical="center"/>
    </xf>
    <xf numFmtId="0" fontId="14" fillId="2" borderId="1" xfId="45" applyFont="1" applyFill="1" applyBorder="1" applyAlignment="1" applyProtection="1">
      <alignment vertical="center"/>
    </xf>
    <xf numFmtId="0" fontId="16" fillId="0" borderId="0" xfId="45" applyFont="1" applyFill="1"/>
    <xf numFmtId="0" fontId="16" fillId="2" borderId="0" xfId="45" applyFont="1" applyFill="1"/>
    <xf numFmtId="0" fontId="16" fillId="2" borderId="0" xfId="45" applyFont="1" applyFill="1" applyBorder="1" applyAlignment="1" applyProtection="1"/>
    <xf numFmtId="0" fontId="17" fillId="2" borderId="0" xfId="45" applyFont="1" applyFill="1"/>
    <xf numFmtId="0" fontId="18" fillId="2" borderId="0" xfId="45" applyFont="1" applyFill="1"/>
    <xf numFmtId="0" fontId="10" fillId="2" borderId="0" xfId="45" applyFont="1" applyFill="1" applyAlignment="1">
      <alignment vertical="top"/>
    </xf>
    <xf numFmtId="0" fontId="16" fillId="0" borderId="0" xfId="45" applyFont="1" applyFill="1" applyAlignment="1">
      <alignment vertical="top"/>
    </xf>
    <xf numFmtId="0" fontId="16" fillId="2" borderId="0" xfId="45" applyFont="1" applyFill="1" applyAlignment="1">
      <alignment vertical="top"/>
    </xf>
    <xf numFmtId="0" fontId="9" fillId="2" borderId="0" xfId="45" applyFill="1" applyAlignment="1">
      <alignment vertical="top"/>
    </xf>
    <xf numFmtId="0" fontId="11" fillId="2" borderId="0" xfId="45" applyFont="1" applyFill="1" applyAlignment="1">
      <alignment vertical="top"/>
    </xf>
    <xf numFmtId="0" fontId="17" fillId="2" borderId="0" xfId="45" applyFont="1" applyFill="1" applyAlignment="1">
      <alignment vertical="top"/>
    </xf>
    <xf numFmtId="0" fontId="18" fillId="2" borderId="0" xfId="45" applyFont="1" applyFill="1" applyAlignment="1">
      <alignment vertical="top"/>
    </xf>
    <xf numFmtId="0" fontId="1" fillId="0" borderId="2" xfId="46" applyFont="1" applyBorder="1"/>
    <xf numFmtId="0" fontId="1" fillId="0" borderId="0" xfId="46" applyFont="1"/>
    <xf numFmtId="0" fontId="10" fillId="0" borderId="0" xfId="46"/>
    <xf numFmtId="0" fontId="10" fillId="0" borderId="0" xfId="46" applyFont="1"/>
    <xf numFmtId="0" fontId="0" fillId="0" borderId="0" xfId="0" applyBorder="1" applyAlignment="1"/>
    <xf numFmtId="1" fontId="2" fillId="0" borderId="0" xfId="0" applyNumberFormat="1" applyFont="1" applyFill="1" applyBorder="1" applyAlignment="1"/>
    <xf numFmtId="1" fontId="3" fillId="0" borderId="0" xfId="0" applyNumberFormat="1" applyFont="1" applyFill="1" applyBorder="1" applyAlignment="1"/>
    <xf numFmtId="2" fontId="0" fillId="0" borderId="0" xfId="0" applyNumberFormat="1" applyBorder="1" applyAlignment="1"/>
    <xf numFmtId="49" fontId="4" fillId="0" borderId="0" xfId="0" applyNumberFormat="1" applyFont="1" applyFill="1" applyBorder="1" applyAlignment="1"/>
    <xf numFmtId="0" fontId="2" fillId="0" borderId="0" xfId="0" applyFont="1" applyFill="1" applyBorder="1" applyAlignment="1"/>
    <xf numFmtId="0" fontId="3" fillId="0" borderId="0" xfId="0" applyFont="1" applyFill="1" applyBorder="1" applyAlignment="1"/>
    <xf numFmtId="0" fontId="0" fillId="0" borderId="0" xfId="0" pivotButton="1"/>
    <xf numFmtId="0" fontId="0" fillId="0" borderId="0" xfId="0" applyNumberFormat="1"/>
    <xf numFmtId="0" fontId="0" fillId="0" borderId="0" xfId="0" applyFont="1" applyBorder="1" applyAlignment="1">
      <alignment vertical="center"/>
    </xf>
    <xf numFmtId="0" fontId="0" fillId="0" borderId="0" xfId="0" applyFont="1" applyBorder="1" applyAlignment="1"/>
    <xf numFmtId="0" fontId="0" fillId="0" borderId="4" xfId="0" applyFont="1" applyBorder="1" applyAlignment="1"/>
    <xf numFmtId="0" fontId="0" fillId="0" borderId="5" xfId="0" applyFont="1" applyBorder="1" applyAlignment="1"/>
    <xf numFmtId="0" fontId="0" fillId="0" borderId="4" xfId="0" applyBorder="1" applyAlignment="1"/>
    <xf numFmtId="0" fontId="0" fillId="0" borderId="5" xfId="0" applyBorder="1" applyAlignment="1"/>
    <xf numFmtId="0" fontId="0" fillId="0" borderId="4" xfId="0" applyFont="1" applyBorder="1"/>
    <xf numFmtId="0" fontId="0" fillId="0" borderId="5" xfId="0" applyFont="1" applyBorder="1" applyAlignment="1">
      <alignment vertical="center"/>
    </xf>
    <xf numFmtId="0" fontId="0" fillId="0" borderId="4" xfId="0" applyBorder="1"/>
    <xf numFmtId="1" fontId="3" fillId="0" borderId="4" xfId="0" applyNumberFormat="1" applyFont="1" applyFill="1" applyBorder="1" applyAlignment="1"/>
    <xf numFmtId="1" fontId="3" fillId="0" borderId="5" xfId="0" applyNumberFormat="1" applyFont="1" applyFill="1" applyBorder="1" applyAlignment="1"/>
    <xf numFmtId="0" fontId="3" fillId="0" borderId="4" xfId="0" applyFont="1" applyFill="1" applyBorder="1" applyAlignment="1"/>
    <xf numFmtId="0" fontId="3" fillId="0" borderId="5" xfId="0" applyFont="1" applyFill="1" applyBorder="1" applyAlignment="1"/>
    <xf numFmtId="0" fontId="1" fillId="0" borderId="6" xfId="0" applyFont="1" applyBorder="1" applyAlignment="1">
      <alignment vertical="center" wrapText="1"/>
    </xf>
    <xf numFmtId="0" fontId="5" fillId="0" borderId="7" xfId="0" applyFont="1" applyFill="1" applyBorder="1" applyAlignment="1">
      <alignment vertical="center" wrapText="1"/>
    </xf>
    <xf numFmtId="1" fontId="20" fillId="3" borderId="6" xfId="0" applyNumberFormat="1" applyFont="1" applyFill="1" applyBorder="1" applyAlignment="1">
      <alignment horizontal="center" vertical="center" wrapText="1"/>
    </xf>
    <xf numFmtId="1" fontId="20" fillId="4" borderId="7" xfId="0" applyNumberFormat="1" applyFont="1" applyFill="1" applyBorder="1" applyAlignment="1">
      <alignment horizontal="center" vertical="center" wrapText="1"/>
    </xf>
    <xf numFmtId="1" fontId="20" fillId="5" borderId="7" xfId="0" applyNumberFormat="1" applyFont="1" applyFill="1" applyBorder="1" applyAlignment="1">
      <alignment horizontal="center" vertical="center" wrapText="1"/>
    </xf>
    <xf numFmtId="1" fontId="20" fillId="6" borderId="7" xfId="0" applyNumberFormat="1" applyFont="1" applyFill="1" applyBorder="1" applyAlignment="1">
      <alignment horizontal="center" vertical="center" wrapText="1"/>
    </xf>
    <xf numFmtId="1" fontId="20" fillId="7" borderId="8" xfId="0" applyNumberFormat="1" applyFont="1" applyFill="1" applyBorder="1" applyAlignment="1">
      <alignment horizontal="center" vertical="center" wrapText="1"/>
    </xf>
    <xf numFmtId="0" fontId="1" fillId="0" borderId="7" xfId="0" applyFont="1" applyBorder="1" applyAlignment="1">
      <alignment vertical="center" wrapText="1"/>
    </xf>
    <xf numFmtId="2" fontId="1" fillId="0" borderId="3" xfId="0" applyNumberFormat="1" applyFont="1" applyBorder="1" applyAlignment="1">
      <alignment vertical="center" wrapText="1"/>
    </xf>
    <xf numFmtId="2" fontId="0" fillId="0" borderId="9" xfId="0" applyNumberFormat="1" applyBorder="1" applyAlignment="1"/>
    <xf numFmtId="0" fontId="6" fillId="0" borderId="8" xfId="0" applyFont="1" applyFill="1" applyBorder="1" applyAlignment="1">
      <alignment vertical="center" wrapText="1"/>
    </xf>
    <xf numFmtId="1" fontId="2" fillId="0" borderId="5" xfId="0" applyNumberFormat="1" applyFont="1" applyFill="1" applyBorder="1" applyAlignment="1"/>
    <xf numFmtId="0" fontId="2" fillId="0" borderId="5" xfId="0" applyFont="1" applyFill="1" applyBorder="1" applyAlignment="1"/>
    <xf numFmtId="0" fontId="0" fillId="0" borderId="0" xfId="0" applyAlignment="1">
      <alignment horizontal="center" vertical="center" wrapText="1"/>
    </xf>
    <xf numFmtId="2" fontId="0" fillId="0" borderId="0" xfId="0" applyNumberFormat="1" applyAlignment="1">
      <alignment horizontal="center" vertical="center" wrapText="1"/>
    </xf>
    <xf numFmtId="0" fontId="0" fillId="0" borderId="0" xfId="0" applyAlignment="1">
      <alignment horizontal="center" vertical="center"/>
    </xf>
    <xf numFmtId="1" fontId="0" fillId="0" borderId="0" xfId="0" applyNumberFormat="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left"/>
    </xf>
    <xf numFmtId="0" fontId="12" fillId="2" borderId="0" xfId="45" applyFont="1" applyFill="1" applyAlignment="1">
      <alignment vertical="center" wrapText="1"/>
    </xf>
    <xf numFmtId="0" fontId="10" fillId="0" borderId="0" xfId="46" applyAlignment="1">
      <alignment vertical="center" wrapText="1"/>
    </xf>
    <xf numFmtId="0" fontId="12" fillId="0" borderId="0" xfId="45" applyNumberFormat="1" applyFont="1" applyFill="1" applyAlignment="1">
      <alignment vertical="center" wrapText="1"/>
    </xf>
    <xf numFmtId="0" fontId="12" fillId="0" borderId="0" xfId="45" applyFont="1" applyFill="1" applyAlignment="1">
      <alignment vertical="center" wrapText="1"/>
    </xf>
  </cellXfs>
  <cellStyles count="57">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7" builtinId="8" hidden="1"/>
    <cellStyle name="Hipervínculo" xfId="49" builtinId="8" hidden="1"/>
    <cellStyle name="Hipervínculo" xfId="51" builtinId="8" hidden="1"/>
    <cellStyle name="Hipervínculo" xfId="53" builtinId="8" hidden="1"/>
    <cellStyle name="Hipervínculo" xfId="55"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8" builtinId="9" hidden="1"/>
    <cellStyle name="Hipervínculo visitado" xfId="50" builtinId="9" hidden="1"/>
    <cellStyle name="Hipervínculo visitado" xfId="52" builtinId="9" hidden="1"/>
    <cellStyle name="Hipervínculo visitado" xfId="54" builtinId="9" hidden="1"/>
    <cellStyle name="Hipervínculo visitado" xfId="56" builtinId="9" hidden="1"/>
    <cellStyle name="Normal" xfId="0" builtinId="0"/>
    <cellStyle name="Normal 2" xfId="46"/>
    <cellStyle name="Normal_COUNTRY" xfId="4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[database.xlsx]Sheet2!PivotTable1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1"/>
          <c:order val="1"/>
          <c:tx>
            <c:strRef>
              <c:f>Sheet2!$C$3:$C$5</c:f>
              <c:strCache>
                <c:ptCount val="1"/>
                <c:pt idx="0">
                  <c:v>Europe &amp; Central Asia - Sum of idea_index</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Sheet2!$A$6:$A$23</c:f>
              <c:strCache>
                <c:ptCount val="17"/>
                <c:pt idx="0">
                  <c:v>1996</c:v>
                </c:pt>
                <c:pt idx="1">
                  <c:v>1998</c:v>
                </c:pt>
                <c:pt idx="2">
                  <c:v>2000</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Sheet2!$C$6:$C$23</c:f>
              <c:numCache>
                <c:formatCode>General</c:formatCode>
                <c:ptCount val="17"/>
                <c:pt idx="0">
                  <c:v>4.0</c:v>
                </c:pt>
                <c:pt idx="1">
                  <c:v>43.0</c:v>
                </c:pt>
                <c:pt idx="2">
                  <c:v>78.0</c:v>
                </c:pt>
                <c:pt idx="3">
                  <c:v>114.0</c:v>
                </c:pt>
                <c:pt idx="4">
                  <c:v>129.0</c:v>
                </c:pt>
                <c:pt idx="5">
                  <c:v>146.0</c:v>
                </c:pt>
                <c:pt idx="6">
                  <c:v>152.0</c:v>
                </c:pt>
                <c:pt idx="7">
                  <c:v>173.0</c:v>
                </c:pt>
                <c:pt idx="8">
                  <c:v>203.0</c:v>
                </c:pt>
                <c:pt idx="9">
                  <c:v>244.0</c:v>
                </c:pt>
                <c:pt idx="10">
                  <c:v>347.0</c:v>
                </c:pt>
                <c:pt idx="11">
                  <c:v>421.0</c:v>
                </c:pt>
                <c:pt idx="12">
                  <c:v>542.0</c:v>
                </c:pt>
                <c:pt idx="13">
                  <c:v>589.0</c:v>
                </c:pt>
                <c:pt idx="14">
                  <c:v>641.0</c:v>
                </c:pt>
                <c:pt idx="15">
                  <c:v>765.0</c:v>
                </c:pt>
                <c:pt idx="16">
                  <c:v>829.0</c:v>
                </c:pt>
              </c:numCache>
            </c:numRef>
          </c:val>
          <c:smooth val="0"/>
        </c:ser>
        <c:ser>
          <c:idx val="3"/>
          <c:order val="3"/>
          <c:tx>
            <c:strRef>
              <c:f>Sheet2!$E$3:$E$5</c:f>
              <c:strCache>
                <c:ptCount val="1"/>
                <c:pt idx="0">
                  <c:v>Latin America &amp; Caribbean - Sum of idea_index</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Sheet2!$A$6:$A$23</c:f>
              <c:strCache>
                <c:ptCount val="17"/>
                <c:pt idx="0">
                  <c:v>1996</c:v>
                </c:pt>
                <c:pt idx="1">
                  <c:v>1998</c:v>
                </c:pt>
                <c:pt idx="2">
                  <c:v>2000</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Sheet2!$E$6:$E$23</c:f>
              <c:numCache>
                <c:formatCode>General</c:formatCode>
                <c:ptCount val="17"/>
                <c:pt idx="0">
                  <c:v>0.0</c:v>
                </c:pt>
                <c:pt idx="1">
                  <c:v>20.0</c:v>
                </c:pt>
                <c:pt idx="2">
                  <c:v>28.0</c:v>
                </c:pt>
                <c:pt idx="3">
                  <c:v>35.0</c:v>
                </c:pt>
                <c:pt idx="4">
                  <c:v>39.0</c:v>
                </c:pt>
                <c:pt idx="5">
                  <c:v>43.0</c:v>
                </c:pt>
                <c:pt idx="6">
                  <c:v>75.0</c:v>
                </c:pt>
                <c:pt idx="7">
                  <c:v>84.0</c:v>
                </c:pt>
                <c:pt idx="8">
                  <c:v>104.0</c:v>
                </c:pt>
                <c:pt idx="9">
                  <c:v>128.0</c:v>
                </c:pt>
                <c:pt idx="10">
                  <c:v>232.0</c:v>
                </c:pt>
                <c:pt idx="11">
                  <c:v>260.0</c:v>
                </c:pt>
                <c:pt idx="12">
                  <c:v>306.0</c:v>
                </c:pt>
                <c:pt idx="13">
                  <c:v>306.0</c:v>
                </c:pt>
                <c:pt idx="14">
                  <c:v>306.0</c:v>
                </c:pt>
                <c:pt idx="15">
                  <c:v>313.0</c:v>
                </c:pt>
                <c:pt idx="16">
                  <c:v>337.0</c:v>
                </c:pt>
              </c:numCache>
            </c:numRef>
          </c:val>
          <c:smooth val="0"/>
        </c:ser>
        <c:dLbls>
          <c:showLegendKey val="0"/>
          <c:showVal val="0"/>
          <c:showCatName val="0"/>
          <c:showSerName val="0"/>
          <c:showPercent val="0"/>
          <c:showBubbleSize val="0"/>
        </c:dLbls>
        <c:marker val="1"/>
        <c:smooth val="0"/>
        <c:axId val="2114865576"/>
        <c:axId val="2114871288"/>
      </c:lineChart>
      <c:lineChart>
        <c:grouping val="standard"/>
        <c:varyColors val="0"/>
        <c:ser>
          <c:idx val="0"/>
          <c:order val="0"/>
          <c:tx>
            <c:strRef>
              <c:f>Sheet2!$B$3:$B$5</c:f>
              <c:strCache>
                <c:ptCount val="1"/>
                <c:pt idx="0">
                  <c:v>Europe &amp; Central Asia - Average of cocwb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Sheet2!$A$6:$A$23</c:f>
              <c:strCache>
                <c:ptCount val="17"/>
                <c:pt idx="0">
                  <c:v>1996</c:v>
                </c:pt>
                <c:pt idx="1">
                  <c:v>1998</c:v>
                </c:pt>
                <c:pt idx="2">
                  <c:v>2000</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Sheet2!$B$6:$B$23</c:f>
              <c:numCache>
                <c:formatCode>General</c:formatCode>
                <c:ptCount val="17"/>
                <c:pt idx="0">
                  <c:v>0.418428770384615</c:v>
                </c:pt>
                <c:pt idx="1">
                  <c:v>0.489567049807692</c:v>
                </c:pt>
                <c:pt idx="2">
                  <c:v>0.484382354807692</c:v>
                </c:pt>
                <c:pt idx="3">
                  <c:v>0.434532162692308</c:v>
                </c:pt>
                <c:pt idx="4">
                  <c:v>0.489833925576923</c:v>
                </c:pt>
                <c:pt idx="5">
                  <c:v>0.455090785769231</c:v>
                </c:pt>
                <c:pt idx="6">
                  <c:v>0.467861707115385</c:v>
                </c:pt>
                <c:pt idx="7">
                  <c:v>0.501541751153846</c:v>
                </c:pt>
                <c:pt idx="8">
                  <c:v>0.475780867307692</c:v>
                </c:pt>
                <c:pt idx="9">
                  <c:v>0.474628186923077</c:v>
                </c:pt>
                <c:pt idx="10">
                  <c:v>0.451733042115384</c:v>
                </c:pt>
                <c:pt idx="11">
                  <c:v>0.442679593269231</c:v>
                </c:pt>
                <c:pt idx="12">
                  <c:v>0.451041315192308</c:v>
                </c:pt>
                <c:pt idx="13">
                  <c:v>0.468785102692308</c:v>
                </c:pt>
                <c:pt idx="14">
                  <c:v>0.475805869038462</c:v>
                </c:pt>
                <c:pt idx="15">
                  <c:v>0.492734569230769</c:v>
                </c:pt>
                <c:pt idx="16">
                  <c:v>0.499643628461538</c:v>
                </c:pt>
              </c:numCache>
            </c:numRef>
          </c:val>
          <c:smooth val="0"/>
        </c:ser>
        <c:ser>
          <c:idx val="2"/>
          <c:order val="2"/>
          <c:tx>
            <c:strRef>
              <c:f>Sheet2!$D$3:$D$5</c:f>
              <c:strCache>
                <c:ptCount val="1"/>
                <c:pt idx="0">
                  <c:v>Latin America &amp; Caribbean - Average of cocwb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Sheet2!$A$6:$A$23</c:f>
              <c:strCache>
                <c:ptCount val="17"/>
                <c:pt idx="0">
                  <c:v>1996</c:v>
                </c:pt>
                <c:pt idx="1">
                  <c:v>1998</c:v>
                </c:pt>
                <c:pt idx="2">
                  <c:v>2000</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Sheet2!$D$6:$D$23</c:f>
              <c:numCache>
                <c:formatCode>General</c:formatCode>
                <c:ptCount val="17"/>
                <c:pt idx="0">
                  <c:v>-0.0479508025</c:v>
                </c:pt>
                <c:pt idx="1">
                  <c:v>-0.0761352809375</c:v>
                </c:pt>
                <c:pt idx="2">
                  <c:v>-0.0778800875</c:v>
                </c:pt>
                <c:pt idx="3">
                  <c:v>-0.110374481875</c:v>
                </c:pt>
                <c:pt idx="4">
                  <c:v>-0.0809696840625</c:v>
                </c:pt>
                <c:pt idx="5">
                  <c:v>-0.07281988</c:v>
                </c:pt>
                <c:pt idx="6">
                  <c:v>-0.00820458593750002</c:v>
                </c:pt>
                <c:pt idx="7">
                  <c:v>-0.0103261978125</c:v>
                </c:pt>
                <c:pt idx="8">
                  <c:v>-0.018185935625</c:v>
                </c:pt>
                <c:pt idx="9">
                  <c:v>0.0132552634375</c:v>
                </c:pt>
                <c:pt idx="10">
                  <c:v>0.020344178125</c:v>
                </c:pt>
                <c:pt idx="11">
                  <c:v>0.023860594375</c:v>
                </c:pt>
                <c:pt idx="12">
                  <c:v>0.0479232828125</c:v>
                </c:pt>
                <c:pt idx="13">
                  <c:v>-0.0104322075</c:v>
                </c:pt>
                <c:pt idx="14">
                  <c:v>-0.00926521843749998</c:v>
                </c:pt>
                <c:pt idx="15">
                  <c:v>-0.16618643875</c:v>
                </c:pt>
                <c:pt idx="16">
                  <c:v>-0.1360698415625</c:v>
                </c:pt>
              </c:numCache>
            </c:numRef>
          </c:val>
          <c:smooth val="0"/>
        </c:ser>
        <c:dLbls>
          <c:showLegendKey val="0"/>
          <c:showVal val="0"/>
          <c:showCatName val="0"/>
          <c:showSerName val="0"/>
          <c:showPercent val="0"/>
          <c:showBubbleSize val="0"/>
        </c:dLbls>
        <c:marker val="1"/>
        <c:smooth val="0"/>
        <c:axId val="2114878472"/>
        <c:axId val="2114874952"/>
      </c:lineChart>
      <c:catAx>
        <c:axId val="211486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114871288"/>
        <c:crosses val="autoZero"/>
        <c:auto val="1"/>
        <c:lblAlgn val="ctr"/>
        <c:lblOffset val="100"/>
        <c:noMultiLvlLbl val="0"/>
      </c:catAx>
      <c:valAx>
        <c:axId val="2114871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114865576"/>
        <c:crosses val="autoZero"/>
        <c:crossBetween val="between"/>
      </c:valAx>
      <c:valAx>
        <c:axId val="2114874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114878472"/>
        <c:crosses val="max"/>
        <c:crossBetween val="between"/>
      </c:valAx>
      <c:catAx>
        <c:axId val="2114878472"/>
        <c:scaling>
          <c:orientation val="minMax"/>
        </c:scaling>
        <c:delete val="1"/>
        <c:axPos val="b"/>
        <c:numFmt formatCode="General" sourceLinked="1"/>
        <c:majorTickMark val="out"/>
        <c:minorTickMark val="none"/>
        <c:tickLblPos val="nextTo"/>
        <c:crossAx val="2114874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866776</xdr:colOff>
      <xdr:row>24</xdr:row>
      <xdr:rowOff>9525</xdr:rowOff>
    </xdr:from>
    <xdr:to>
      <xdr:col>5</xdr:col>
      <xdr:colOff>1285876</xdr:colOff>
      <xdr:row>51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lvaro López" refreshedDate="42775.73792013889" createdVersion="5" refreshedVersion="5" minRefreshableVersion="3" recordCount="3600">
  <cacheSource type="worksheet">
    <worksheetSource ref="A1:U3601" sheet="tabla"/>
  </cacheSource>
  <cacheFields count="21">
    <cacheField name="country" numFmtId="0">
      <sharedItems/>
    </cacheField>
    <cacheField name="wbcode" numFmtId="0">
      <sharedItems/>
    </cacheField>
    <cacheField name="region" numFmtId="0">
      <sharedItems count="7">
        <s v="Europe &amp; Central Asia"/>
        <s v="South Asia"/>
        <s v="Sub-Saharan Africa"/>
        <s v="Latin America &amp; Caribbean"/>
        <s v="East Asia &amp; Pacific"/>
        <s v="Middle East &amp; North Africa"/>
        <s v="North America"/>
      </sharedItems>
    </cacheField>
    <cacheField name="incomegroup" numFmtId="0">
      <sharedItems/>
    </cacheField>
    <cacheField name="year" numFmtId="1">
      <sharedItems containsSemiMixedTypes="0" containsString="0" containsNumber="1" containsInteger="1" minValue="1996" maxValue="2015" count="20">
        <n v="1996"/>
        <n v="1997"/>
        <n v="1998"/>
        <n v="1999"/>
        <n v="2000"/>
        <n v="2001"/>
        <n v="2002"/>
        <n v="2003"/>
        <n v="2004"/>
        <n v="2005"/>
        <n v="2006"/>
        <n v="2007"/>
        <n v="2008"/>
        <n v="2009"/>
        <n v="2010"/>
        <n v="2011"/>
        <n v="2012"/>
        <n v="2013"/>
        <n v="2014"/>
        <n v="2015"/>
      </sharedItems>
    </cacheField>
    <cacheField name="cocwb" numFmtId="2">
      <sharedItems containsMixedTypes="1" containsNumber="1" minValue="-2.0574583999999998" maxValue="2.5855796"/>
    </cacheField>
    <cacheField name="idea_index" numFmtId="2">
      <sharedItems containsSemiMixedTypes="0" containsString="0" containsNumber="1" containsInteger="1" minValue="0" maxValue="36"/>
    </cacheField>
    <cacheField name="idea_1" numFmtId="2">
      <sharedItems containsSemiMixedTypes="0" containsString="0" containsNumber="1" containsInteger="1" minValue="0" maxValue="20"/>
    </cacheField>
    <cacheField name="idea_2" numFmtId="2">
      <sharedItems containsSemiMixedTypes="0" containsString="0" containsNumber="1" containsInteger="1" minValue="0" maxValue="6"/>
    </cacheField>
    <cacheField name="idea_3" numFmtId="2">
      <sharedItems containsSemiMixedTypes="0" containsString="0" containsNumber="1" containsInteger="1" minValue="0" maxValue="7"/>
    </cacheField>
    <cacheField name="idea_4" numFmtId="2">
      <sharedItems containsSemiMixedTypes="0" containsString="0" containsNumber="1" containsInteger="1" minValue="0" maxValue="10"/>
    </cacheField>
    <cacheField name="idea_index_yp" numFmtId="2">
      <sharedItems containsSemiMixedTypes="0" containsString="0" containsNumber="1" minValue="0" maxValue="0.42857142857142855"/>
    </cacheField>
    <cacheField name="idea_1_yp" numFmtId="2">
      <sharedItems containsSemiMixedTypes="0" containsString="0" containsNumber="1" minValue="0" maxValue="1"/>
    </cacheField>
    <cacheField name="idea_2_yp" numFmtId="2">
      <sharedItems containsSemiMixedTypes="0" containsString="0" containsNumber="1" minValue="0" maxValue="1"/>
    </cacheField>
    <cacheField name="idea_3_yp" numFmtId="2">
      <sharedItems containsSemiMixedTypes="0" containsString="0" containsNumber="1" minValue="0" maxValue="0.5"/>
    </cacheField>
    <cacheField name="idea_4_yp" numFmtId="2">
      <sharedItems containsSemiMixedTypes="0" containsString="0" containsNumber="1" minValue="0" maxValue="0.66666666666666663"/>
    </cacheField>
    <cacheField name="idea_index_ypa" numFmtId="2">
      <sharedItems containsSemiMixedTypes="0" containsString="0" containsNumber="1" minValue="0" maxValue="0.30769230769230771"/>
    </cacheField>
    <cacheField name="idea_1_ypa" numFmtId="2">
      <sharedItems containsSemiMixedTypes="0" containsString="0" containsNumber="1" minValue="0" maxValue="1"/>
    </cacheField>
    <cacheField name="idea_2_ypa" numFmtId="2">
      <sharedItems containsSemiMixedTypes="0" containsString="0" containsNumber="1" minValue="0" maxValue="0.66666666666666663"/>
    </cacheField>
    <cacheField name="idea_3_ypa" numFmtId="2">
      <sharedItems containsSemiMixedTypes="0" containsString="0" containsNumber="1" minValue="0" maxValue="0.2857142857142857"/>
    </cacheField>
    <cacheField name="idea_4_ypa" numFmtId="2">
      <sharedItems containsSemiMixedTypes="0" containsString="0" containsNumber="1" minValue="0" maxValue="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600">
  <r>
    <s v="Andorra"/>
    <s v="ADO"/>
    <x v="0"/>
    <s v="High income"/>
    <x v="0"/>
    <n v="1.3595397"/>
    <n v="0"/>
    <n v="0"/>
    <n v="0"/>
    <n v="0"/>
    <n v="0"/>
    <n v="0"/>
    <n v="0"/>
    <n v="0"/>
    <n v="0"/>
    <n v="0"/>
    <n v="0"/>
    <n v="0"/>
    <n v="0"/>
    <n v="0"/>
    <n v="0"/>
  </r>
  <r>
    <s v="Andorra"/>
    <s v="ADO"/>
    <x v="0"/>
    <s v="High income"/>
    <x v="1"/>
    <s v=""/>
    <n v="0"/>
    <n v="0"/>
    <n v="0"/>
    <n v="0"/>
    <n v="0"/>
    <n v="0"/>
    <n v="0"/>
    <n v="0"/>
    <n v="0"/>
    <n v="0"/>
    <n v="0"/>
    <n v="0"/>
    <n v="0"/>
    <n v="0"/>
    <n v="0"/>
  </r>
  <r>
    <s v="Andorra"/>
    <s v="ADO"/>
    <x v="0"/>
    <s v="High income"/>
    <x v="2"/>
    <n v="1.3801490999999999"/>
    <n v="0"/>
    <n v="0"/>
    <n v="0"/>
    <n v="0"/>
    <n v="0"/>
    <n v="0"/>
    <n v="0"/>
    <n v="0"/>
    <n v="0"/>
    <n v="0"/>
    <n v="0"/>
    <n v="0"/>
    <n v="0"/>
    <n v="0"/>
    <n v="0"/>
  </r>
  <r>
    <s v="Andorra"/>
    <s v="ADO"/>
    <x v="0"/>
    <s v="High income"/>
    <x v="3"/>
    <s v=""/>
    <n v="0"/>
    <n v="0"/>
    <n v="0"/>
    <n v="0"/>
    <n v="0"/>
    <n v="0"/>
    <n v="0"/>
    <n v="0"/>
    <n v="0"/>
    <n v="0"/>
    <n v="0"/>
    <n v="0"/>
    <n v="0"/>
    <n v="0"/>
    <n v="0"/>
  </r>
  <r>
    <s v="Andorra"/>
    <s v="ADO"/>
    <x v="0"/>
    <s v="High income"/>
    <x v="4"/>
    <n v="1.3848593"/>
    <n v="7"/>
    <n v="6"/>
    <n v="1"/>
    <n v="0"/>
    <n v="0"/>
    <n v="0.1076923076923077"/>
    <n v="0.1875"/>
    <n v="0.1111111111111111"/>
    <n v="0"/>
    <n v="0"/>
    <n v="3.783783783783784E-2"/>
    <n v="0.08"/>
    <n v="3.7037037037037035E-2"/>
    <n v="0"/>
    <n v="0"/>
  </r>
  <r>
    <s v="Andorra"/>
    <s v="ADO"/>
    <x v="0"/>
    <s v="High income"/>
    <x v="5"/>
    <s v=""/>
    <n v="7"/>
    <n v="6"/>
    <n v="1"/>
    <n v="0"/>
    <n v="0"/>
    <n v="0"/>
    <n v="0"/>
    <n v="0"/>
    <n v="0"/>
    <n v="0"/>
    <n v="3.1963470319634701E-2"/>
    <n v="6.8965517241379309E-2"/>
    <n v="2.7027027027027029E-2"/>
    <n v="0"/>
    <n v="0"/>
  </r>
  <r>
    <s v="Andorra"/>
    <s v="ADO"/>
    <x v="0"/>
    <s v="High income"/>
    <x v="6"/>
    <n v="1.2993319000000001"/>
    <n v="7"/>
    <n v="6"/>
    <n v="1"/>
    <n v="0"/>
    <n v="0"/>
    <n v="0"/>
    <n v="0"/>
    <n v="0"/>
    <n v="0"/>
    <n v="0"/>
    <n v="2.6022304832713755E-2"/>
    <n v="5.2631578947368418E-2"/>
    <n v="2.4390243902439025E-2"/>
    <n v="0"/>
    <n v="0"/>
  </r>
  <r>
    <s v="Andorra"/>
    <s v="ADO"/>
    <x v="0"/>
    <s v="High income"/>
    <x v="7"/>
    <n v="1.3165169000000001"/>
    <n v="7"/>
    <n v="6"/>
    <n v="1"/>
    <n v="0"/>
    <n v="0"/>
    <n v="0"/>
    <n v="0"/>
    <n v="0"/>
    <n v="0"/>
    <n v="0"/>
    <n v="2.2435897435897436E-2"/>
    <n v="4.4444444444444446E-2"/>
    <n v="2.2222222222222223E-2"/>
    <n v="0"/>
    <n v="0"/>
  </r>
  <r>
    <s v="Andorra"/>
    <s v="ADO"/>
    <x v="0"/>
    <s v="High income"/>
    <x v="8"/>
    <n v="1.1017733000000001"/>
    <n v="7"/>
    <n v="6"/>
    <n v="1"/>
    <n v="0"/>
    <n v="0"/>
    <n v="0"/>
    <n v="0"/>
    <n v="0"/>
    <n v="0"/>
    <n v="0"/>
    <n v="1.9662921348314606E-2"/>
    <n v="3.896103896103896E-2"/>
    <n v="2.0408163265306121E-2"/>
    <n v="0"/>
    <n v="0"/>
  </r>
  <r>
    <s v="Andorra"/>
    <s v="ADO"/>
    <x v="0"/>
    <s v="High income"/>
    <x v="9"/>
    <n v="1.2721574"/>
    <n v="7"/>
    <n v="6"/>
    <n v="1"/>
    <n v="0"/>
    <n v="0"/>
    <n v="0"/>
    <n v="0"/>
    <n v="0"/>
    <n v="0"/>
    <n v="0"/>
    <n v="1.5873015873015872E-2"/>
    <n v="3.1413612565445025E-2"/>
    <n v="1.6949152542372881E-2"/>
    <n v="0"/>
    <n v="0"/>
  </r>
  <r>
    <s v="Andorra"/>
    <s v="ADO"/>
    <x v="0"/>
    <s v="High income"/>
    <x v="10"/>
    <n v="1.2769618"/>
    <n v="7"/>
    <n v="6"/>
    <n v="1"/>
    <n v="0"/>
    <n v="0"/>
    <n v="0"/>
    <n v="0"/>
    <n v="0"/>
    <n v="0"/>
    <n v="0"/>
    <n v="1.4028056112224449E-2"/>
    <n v="2.7149321266968326E-2"/>
    <n v="1.5151515151515152E-2"/>
    <n v="0"/>
    <n v="0"/>
  </r>
  <r>
    <s v="Andorra"/>
    <s v="ADO"/>
    <x v="0"/>
    <s v="High income"/>
    <x v="11"/>
    <n v="1.3008245000000001"/>
    <n v="8"/>
    <n v="6"/>
    <n v="2"/>
    <n v="0"/>
    <n v="0"/>
    <n v="1.2048192771084338E-2"/>
    <n v="0"/>
    <n v="8.3333333333333329E-2"/>
    <n v="0"/>
    <n v="0"/>
    <n v="1.3745704467353952E-2"/>
    <n v="2.3166023166023165E-2"/>
    <n v="2.564102564102564E-2"/>
    <n v="0"/>
    <n v="0"/>
  </r>
  <r>
    <s v="Andorra"/>
    <s v="ADO"/>
    <x v="0"/>
    <s v="High income"/>
    <x v="12"/>
    <n v="1.3206260999999999"/>
    <n v="8"/>
    <n v="6"/>
    <n v="2"/>
    <n v="0"/>
    <n v="0"/>
    <n v="0"/>
    <n v="0"/>
    <n v="0"/>
    <n v="0"/>
    <n v="0"/>
    <n v="1.0854816824966078E-2"/>
    <n v="1.7910447761194031E-2"/>
    <n v="2.1052631578947368E-2"/>
    <n v="0"/>
    <n v="0"/>
  </r>
  <r>
    <s v="Andorra"/>
    <s v="ADO"/>
    <x v="0"/>
    <s v="High income"/>
    <x v="13"/>
    <n v="1.345127"/>
    <n v="8"/>
    <n v="6"/>
    <n v="2"/>
    <n v="0"/>
    <n v="0"/>
    <n v="0"/>
    <n v="0"/>
    <n v="0"/>
    <n v="0"/>
    <n v="0"/>
    <n v="7.8431372549019607E-3"/>
    <n v="1.2738853503184714E-2"/>
    <n v="1.5748031496062992E-2"/>
    <n v="0"/>
    <n v="0"/>
  </r>
  <r>
    <s v="Andorra"/>
    <s v="ADO"/>
    <x v="0"/>
    <s v="High income"/>
    <x v="14"/>
    <n v="1.3329593"/>
    <n v="10"/>
    <n v="6"/>
    <n v="2"/>
    <n v="1"/>
    <n v="1"/>
    <n v="8.1632653061224497E-3"/>
    <n v="0"/>
    <n v="0"/>
    <n v="1.8867924528301886E-2"/>
    <n v="1.7241379310344827E-2"/>
    <n v="7.9051383399209481E-3"/>
    <n v="1.0526315789473684E-2"/>
    <n v="1.2345679012345678E-2"/>
    <n v="4.4247787610619468E-3"/>
    <n v="3.2573289902280132E-3"/>
  </r>
  <r>
    <s v="Andorra"/>
    <s v="ADO"/>
    <x v="0"/>
    <s v="High income"/>
    <x v="15"/>
    <n v="1.3073134"/>
    <n v="10"/>
    <n v="6"/>
    <n v="2"/>
    <n v="1"/>
    <n v="1"/>
    <n v="0"/>
    <n v="0"/>
    <n v="0"/>
    <n v="0"/>
    <n v="0"/>
    <n v="6.4226075786769426E-3"/>
    <n v="8.4388185654008432E-3"/>
    <n v="1.0050251256281407E-2"/>
    <n v="3.5335689045936395E-3"/>
    <n v="2.7472527472527475E-3"/>
  </r>
  <r>
    <s v="Andorra"/>
    <s v="ADO"/>
    <x v="0"/>
    <s v="High income"/>
    <x v="16"/>
    <n v="1.3032948"/>
    <n v="10"/>
    <n v="6"/>
    <n v="2"/>
    <n v="1"/>
    <n v="1"/>
    <n v="0"/>
    <n v="0"/>
    <n v="0"/>
    <n v="0"/>
    <n v="0"/>
    <n v="6.0569351907934586E-3"/>
    <n v="7.9155672823219003E-3"/>
    <n v="9.5693779904306216E-3"/>
    <n v="3.3003300330033004E-3"/>
    <n v="2.6246719160104987E-3"/>
  </r>
  <r>
    <s v="Andorra"/>
    <s v="ADO"/>
    <x v="0"/>
    <s v="High income"/>
    <x v="17"/>
    <n v="1.2957928000000001"/>
    <n v="10"/>
    <n v="6"/>
    <n v="2"/>
    <n v="1"/>
    <n v="1"/>
    <n v="0"/>
    <n v="0"/>
    <n v="0"/>
    <n v="0"/>
    <n v="0"/>
    <n v="5.7438253877082138E-3"/>
    <n v="7.462686567164179E-3"/>
    <n v="9.3896713615023476E-3"/>
    <n v="3.1847133757961785E-3"/>
    <n v="2.4390243902439024E-3"/>
  </r>
  <r>
    <s v="Andorra"/>
    <s v="ADO"/>
    <x v="0"/>
    <s v="High income"/>
    <x v="18"/>
    <n v="1.2516978000000001"/>
    <n v="23"/>
    <n v="14"/>
    <n v="2"/>
    <n v="2"/>
    <n v="5"/>
    <n v="8.1761006289308172E-2"/>
    <n v="0.10810810810810811"/>
    <n v="0"/>
    <n v="3.4482758620689655E-2"/>
    <n v="9.5238095238095233E-2"/>
    <n v="1.2105263157894737E-2"/>
    <n v="1.5945330296127564E-2"/>
    <n v="8.8105726872246704E-3"/>
    <n v="5.8309037900874635E-3"/>
    <n v="1.1061946902654867E-2"/>
  </r>
  <r>
    <s v="Andorra"/>
    <s v="ADO"/>
    <x v="0"/>
    <s v="High income"/>
    <x v="19"/>
    <n v="1.2460028000000001"/>
    <n v="27"/>
    <n v="17"/>
    <n v="2"/>
    <n v="2"/>
    <n v="6"/>
    <n v="3.6036036036036036E-2"/>
    <n v="5.1724137931034482E-2"/>
    <n v="0"/>
    <n v="0"/>
    <n v="3.2258064516129031E-2"/>
    <n v="1.3426156141223273E-2"/>
    <n v="1.8162393162393164E-2"/>
    <n v="8.368200836820083E-3"/>
    <n v="5.6657223796033997E-3"/>
    <n v="1.2422360248447204E-2"/>
  </r>
  <r>
    <s v="Afghanistan"/>
    <s v="AFG"/>
    <x v="1"/>
    <s v="Low income"/>
    <x v="0"/>
    <n v="-1.8468397000000001"/>
    <n v="0"/>
    <n v="0"/>
    <n v="0"/>
    <n v="0"/>
    <n v="0"/>
    <n v="0"/>
    <n v="0"/>
    <n v="0"/>
    <n v="0"/>
    <n v="0"/>
    <n v="0"/>
    <n v="0"/>
    <n v="0"/>
    <n v="0"/>
    <n v="0"/>
  </r>
  <r>
    <s v="Afghanistan"/>
    <s v="AFG"/>
    <x v="1"/>
    <s v="Low income"/>
    <x v="1"/>
    <s v=""/>
    <n v="0"/>
    <n v="0"/>
    <n v="0"/>
    <n v="0"/>
    <n v="0"/>
    <n v="0"/>
    <n v="0"/>
    <n v="0"/>
    <n v="0"/>
    <n v="0"/>
    <n v="0"/>
    <n v="0"/>
    <n v="0"/>
    <n v="0"/>
    <n v="0"/>
  </r>
  <r>
    <s v="Afghanistan"/>
    <s v="AFG"/>
    <x v="1"/>
    <s v="Low income"/>
    <x v="2"/>
    <n v="-1.8362645"/>
    <n v="0"/>
    <n v="0"/>
    <n v="0"/>
    <n v="0"/>
    <n v="0"/>
    <n v="0"/>
    <n v="0"/>
    <n v="0"/>
    <n v="0"/>
    <n v="0"/>
    <n v="0"/>
    <n v="0"/>
    <n v="0"/>
    <n v="0"/>
    <n v="0"/>
  </r>
  <r>
    <s v="Afghanistan"/>
    <s v="AFG"/>
    <x v="1"/>
    <s v="Low income"/>
    <x v="3"/>
    <s v=""/>
    <n v="0"/>
    <n v="0"/>
    <n v="0"/>
    <n v="0"/>
    <n v="0"/>
    <n v="0"/>
    <n v="0"/>
    <n v="0"/>
    <n v="0"/>
    <n v="0"/>
    <n v="0"/>
    <n v="0"/>
    <n v="0"/>
    <n v="0"/>
    <n v="0"/>
  </r>
  <r>
    <s v="Afghanistan"/>
    <s v="AFG"/>
    <x v="1"/>
    <s v="Low income"/>
    <x v="4"/>
    <n v="-1.9137625"/>
    <n v="0"/>
    <n v="0"/>
    <n v="0"/>
    <n v="0"/>
    <n v="0"/>
    <n v="0"/>
    <n v="0"/>
    <n v="0"/>
    <n v="0"/>
    <n v="0"/>
    <n v="0"/>
    <n v="0"/>
    <n v="0"/>
    <n v="0"/>
    <n v="0"/>
  </r>
  <r>
    <s v="Afghanistan"/>
    <s v="AFG"/>
    <x v="1"/>
    <s v="Low income"/>
    <x v="5"/>
    <s v=""/>
    <n v="0"/>
    <n v="0"/>
    <n v="0"/>
    <n v="0"/>
    <n v="0"/>
    <n v="0"/>
    <n v="0"/>
    <n v="0"/>
    <n v="0"/>
    <n v="0"/>
    <n v="0"/>
    <n v="0"/>
    <n v="0"/>
    <n v="0"/>
    <n v="0"/>
  </r>
  <r>
    <s v="Afghanistan"/>
    <s v="AFG"/>
    <x v="1"/>
    <s v="Low income"/>
    <x v="6"/>
    <n v="-1.4264005"/>
    <n v="0"/>
    <n v="0"/>
    <n v="0"/>
    <n v="0"/>
    <n v="0"/>
    <n v="0"/>
    <n v="0"/>
    <n v="0"/>
    <n v="0"/>
    <n v="0"/>
    <n v="0"/>
    <n v="0"/>
    <n v="0"/>
    <n v="0"/>
    <n v="0"/>
  </r>
  <r>
    <s v="Afghanistan"/>
    <s v="AFG"/>
    <x v="1"/>
    <s v="Low income"/>
    <x v="7"/>
    <n v="-1.5468522"/>
    <n v="0"/>
    <n v="0"/>
    <n v="0"/>
    <n v="0"/>
    <n v="0"/>
    <n v="0"/>
    <n v="0"/>
    <n v="0"/>
    <n v="0"/>
    <n v="0"/>
    <n v="0"/>
    <n v="0"/>
    <n v="0"/>
    <n v="0"/>
    <n v="0"/>
  </r>
  <r>
    <s v="Afghanistan"/>
    <s v="AFG"/>
    <x v="1"/>
    <s v="Low income"/>
    <x v="8"/>
    <n v="-1.4243098000000001"/>
    <n v="0"/>
    <n v="0"/>
    <n v="0"/>
    <n v="0"/>
    <n v="0"/>
    <n v="0"/>
    <n v="0"/>
    <n v="0"/>
    <n v="0"/>
    <n v="0"/>
    <n v="0"/>
    <n v="0"/>
    <n v="0"/>
    <n v="0"/>
    <n v="0"/>
  </r>
  <r>
    <s v="Afghanistan"/>
    <s v="AFG"/>
    <x v="1"/>
    <s v="Low income"/>
    <x v="9"/>
    <n v="-1.4591824"/>
    <n v="0"/>
    <n v="0"/>
    <n v="0"/>
    <n v="0"/>
    <n v="0"/>
    <n v="0"/>
    <n v="0"/>
    <n v="0"/>
    <n v="0"/>
    <n v="0"/>
    <n v="0"/>
    <n v="0"/>
    <n v="0"/>
    <n v="0"/>
    <n v="0"/>
  </r>
  <r>
    <s v="Afghanistan"/>
    <s v="AFG"/>
    <x v="1"/>
    <s v="Low income"/>
    <x v="10"/>
    <n v="-1.4229852999999999"/>
    <n v="0"/>
    <n v="0"/>
    <n v="0"/>
    <n v="0"/>
    <n v="0"/>
    <n v="0"/>
    <n v="0"/>
    <n v="0"/>
    <n v="0"/>
    <n v="0"/>
    <n v="0"/>
    <n v="0"/>
    <n v="0"/>
    <n v="0"/>
    <n v="0"/>
  </r>
  <r>
    <s v="Afghanistan"/>
    <s v="AFG"/>
    <x v="1"/>
    <s v="Low income"/>
    <x v="11"/>
    <n v="-1.5853520999999999"/>
    <n v="0"/>
    <n v="0"/>
    <n v="0"/>
    <n v="0"/>
    <n v="0"/>
    <n v="0"/>
    <n v="0"/>
    <n v="0"/>
    <n v="0"/>
    <n v="0"/>
    <n v="0"/>
    <n v="0"/>
    <n v="0"/>
    <n v="0"/>
    <n v="0"/>
  </r>
  <r>
    <s v="Afghanistan"/>
    <s v="AFG"/>
    <x v="1"/>
    <s v="Low income"/>
    <x v="12"/>
    <n v="-1.6410213"/>
    <n v="0"/>
    <n v="0"/>
    <n v="0"/>
    <n v="0"/>
    <n v="0"/>
    <n v="0"/>
    <n v="0"/>
    <n v="0"/>
    <n v="0"/>
    <n v="0"/>
    <n v="0"/>
    <n v="0"/>
    <n v="0"/>
    <n v="0"/>
    <n v="0"/>
  </r>
  <r>
    <s v="Afghanistan"/>
    <s v="AFG"/>
    <x v="1"/>
    <s v="Low income"/>
    <x v="13"/>
    <n v="-1.5150825999999999"/>
    <n v="9"/>
    <n v="6"/>
    <n v="0"/>
    <n v="1"/>
    <n v="2"/>
    <n v="3.1802120141342753E-2"/>
    <n v="4.4117647058823532E-2"/>
    <n v="0"/>
    <n v="2.3809523809523808E-2"/>
    <n v="2.7397260273972601E-2"/>
    <n v="8.8235294117647058E-3"/>
    <n v="1.2738853503184714E-2"/>
    <n v="0"/>
    <n v="5.7803468208092483E-3"/>
    <n v="8.0321285140562242E-3"/>
  </r>
  <r>
    <s v="Afghanistan"/>
    <s v="AFG"/>
    <x v="1"/>
    <s v="Low income"/>
    <x v="14"/>
    <n v="-1.6264787999999999"/>
    <n v="11"/>
    <n v="7"/>
    <n v="0"/>
    <n v="1"/>
    <n v="2"/>
    <n v="8.1632653061224497E-3"/>
    <n v="1.0101010101010102E-2"/>
    <n v="0"/>
    <n v="1.8867924528301886E-2"/>
    <n v="0"/>
    <n v="8.6956521739130436E-3"/>
    <n v="1.2280701754385965E-2"/>
    <n v="0"/>
    <n v="4.4247787610619468E-3"/>
    <n v="6.5146579804560263E-3"/>
  </r>
  <r>
    <s v="Afghanistan"/>
    <s v="AFG"/>
    <x v="1"/>
    <s v="Low income"/>
    <x v="15"/>
    <n v="-1.5497882000000001"/>
    <n v="11"/>
    <n v="7"/>
    <n v="0"/>
    <n v="1"/>
    <n v="2"/>
    <n v="0"/>
    <n v="0"/>
    <n v="0"/>
    <n v="0"/>
    <n v="0"/>
    <n v="7.064868336544637E-3"/>
    <n v="9.8452883263009851E-3"/>
    <n v="0"/>
    <n v="3.5335689045936395E-3"/>
    <n v="5.4945054945054949E-3"/>
  </r>
  <r>
    <s v="Afghanistan"/>
    <s v="AFG"/>
    <x v="1"/>
    <s v="Low income"/>
    <x v="16"/>
    <n v="-1.4005019999999999"/>
    <n v="11"/>
    <n v="7"/>
    <n v="0"/>
    <n v="1"/>
    <n v="2"/>
    <n v="0"/>
    <n v="0"/>
    <n v="0"/>
    <n v="0"/>
    <n v="0"/>
    <n v="6.6626287098728041E-3"/>
    <n v="9.2348284960422165E-3"/>
    <n v="0"/>
    <n v="3.3003300330033004E-3"/>
    <n v="5.2493438320209973E-3"/>
  </r>
  <r>
    <s v="Afghanistan"/>
    <s v="AFG"/>
    <x v="1"/>
    <s v="Low income"/>
    <x v="17"/>
    <n v="-1.4326771"/>
    <n v="11"/>
    <n v="7"/>
    <n v="0"/>
    <n v="1"/>
    <n v="2"/>
    <n v="0"/>
    <n v="0"/>
    <n v="0"/>
    <n v="0"/>
    <n v="0"/>
    <n v="6.3182079264790351E-3"/>
    <n v="8.7064676616915426E-3"/>
    <n v="0"/>
    <n v="3.1847133757961785E-3"/>
    <n v="4.8780487804878049E-3"/>
  </r>
  <r>
    <s v="Afghanistan"/>
    <s v="AFG"/>
    <x v="1"/>
    <s v="Low income"/>
    <x v="18"/>
    <n v="-1.3311734"/>
    <n v="11"/>
    <n v="7"/>
    <n v="0"/>
    <n v="1"/>
    <n v="2"/>
    <n v="0"/>
    <n v="0"/>
    <n v="0"/>
    <n v="0"/>
    <n v="0"/>
    <n v="5.7894736842105266E-3"/>
    <n v="7.972665148063782E-3"/>
    <n v="0"/>
    <n v="2.9154518950437317E-3"/>
    <n v="4.4247787610619468E-3"/>
  </r>
  <r>
    <s v="Afghanistan"/>
    <s v="AFG"/>
    <x v="1"/>
    <s v="Low income"/>
    <x v="19"/>
    <n v="-1.3404111999999999"/>
    <n v="11"/>
    <n v="7"/>
    <n v="0"/>
    <n v="1"/>
    <n v="2"/>
    <n v="0"/>
    <n v="0"/>
    <n v="0"/>
    <n v="0"/>
    <n v="0"/>
    <n v="5.4699154649428148E-3"/>
    <n v="7.478632478632479E-3"/>
    <n v="0"/>
    <n v="2.8328611898016999E-3"/>
    <n v="4.140786749482402E-3"/>
  </r>
  <r>
    <s v="Angola"/>
    <s v="AGO"/>
    <x v="2"/>
    <s v="Upper middle income"/>
    <x v="0"/>
    <n v="-1.1580982"/>
    <n v="0"/>
    <n v="0"/>
    <n v="0"/>
    <n v="0"/>
    <n v="0"/>
    <n v="0"/>
    <n v="0"/>
    <n v="0"/>
    <n v="0"/>
    <n v="0"/>
    <n v="0"/>
    <n v="0"/>
    <n v="0"/>
    <n v="0"/>
    <n v="0"/>
  </r>
  <r>
    <s v="Angola"/>
    <s v="AGO"/>
    <x v="2"/>
    <s v="Upper middle income"/>
    <x v="1"/>
    <s v=""/>
    <n v="0"/>
    <n v="0"/>
    <n v="0"/>
    <n v="0"/>
    <n v="0"/>
    <n v="0"/>
    <n v="0"/>
    <n v="0"/>
    <n v="0"/>
    <n v="0"/>
    <n v="0"/>
    <n v="0"/>
    <n v="0"/>
    <n v="0"/>
    <n v="0"/>
  </r>
  <r>
    <s v="Angola"/>
    <s v="AGO"/>
    <x v="2"/>
    <s v="Upper middle income"/>
    <x v="2"/>
    <n v="-1.3188561000000001"/>
    <n v="0"/>
    <n v="0"/>
    <n v="0"/>
    <n v="0"/>
    <n v="0"/>
    <n v="0"/>
    <n v="0"/>
    <n v="0"/>
    <n v="0"/>
    <n v="0"/>
    <n v="0"/>
    <n v="0"/>
    <n v="0"/>
    <n v="0"/>
    <n v="0"/>
  </r>
  <r>
    <s v="Angola"/>
    <s v="AGO"/>
    <x v="2"/>
    <s v="Upper middle income"/>
    <x v="3"/>
    <s v=""/>
    <n v="0"/>
    <n v="0"/>
    <n v="0"/>
    <n v="0"/>
    <n v="0"/>
    <n v="0"/>
    <n v="0"/>
    <n v="0"/>
    <n v="0"/>
    <n v="0"/>
    <n v="0"/>
    <n v="0"/>
    <n v="0"/>
    <n v="0"/>
    <n v="0"/>
  </r>
  <r>
    <s v="Angola"/>
    <s v="AGO"/>
    <x v="2"/>
    <s v="Upper middle income"/>
    <x v="4"/>
    <n v="-1.5166911999999999"/>
    <n v="0"/>
    <n v="0"/>
    <n v="0"/>
    <n v="0"/>
    <n v="0"/>
    <n v="0"/>
    <n v="0"/>
    <n v="0"/>
    <n v="0"/>
    <n v="0"/>
    <n v="0"/>
    <n v="0"/>
    <n v="0"/>
    <n v="0"/>
    <n v="0"/>
  </r>
  <r>
    <s v="Angola"/>
    <s v="AGO"/>
    <x v="2"/>
    <s v="Upper middle income"/>
    <x v="5"/>
    <s v=""/>
    <n v="0"/>
    <n v="0"/>
    <n v="0"/>
    <n v="0"/>
    <n v="0"/>
    <n v="0"/>
    <n v="0"/>
    <n v="0"/>
    <n v="0"/>
    <n v="0"/>
    <n v="0"/>
    <n v="0"/>
    <n v="0"/>
    <n v="0"/>
    <n v="0"/>
  </r>
  <r>
    <s v="Angola"/>
    <s v="AGO"/>
    <x v="2"/>
    <s v="Upper middle income"/>
    <x v="6"/>
    <n v="-1.1369343000000001"/>
    <n v="0"/>
    <n v="0"/>
    <n v="0"/>
    <n v="0"/>
    <n v="0"/>
    <n v="0"/>
    <n v="0"/>
    <n v="0"/>
    <n v="0"/>
    <n v="0"/>
    <n v="0"/>
    <n v="0"/>
    <n v="0"/>
    <n v="0"/>
    <n v="0"/>
  </r>
  <r>
    <s v="Angola"/>
    <s v="AGO"/>
    <x v="2"/>
    <s v="Upper middle income"/>
    <x v="7"/>
    <n v="-1.3037897000000001"/>
    <n v="0"/>
    <n v="0"/>
    <n v="0"/>
    <n v="0"/>
    <n v="0"/>
    <n v="0"/>
    <n v="0"/>
    <n v="0"/>
    <n v="0"/>
    <n v="0"/>
    <n v="0"/>
    <n v="0"/>
    <n v="0"/>
    <n v="0"/>
    <n v="0"/>
  </r>
  <r>
    <s v="Angola"/>
    <s v="AGO"/>
    <x v="2"/>
    <s v="Upper middle income"/>
    <x v="8"/>
    <n v="-1.2811235000000001"/>
    <n v="0"/>
    <n v="0"/>
    <n v="0"/>
    <n v="0"/>
    <n v="0"/>
    <n v="0"/>
    <n v="0"/>
    <n v="0"/>
    <n v="0"/>
    <n v="0"/>
    <n v="0"/>
    <n v="0"/>
    <n v="0"/>
    <n v="0"/>
    <n v="0"/>
  </r>
  <r>
    <s v="Angola"/>
    <s v="AGO"/>
    <x v="2"/>
    <s v="Upper middle income"/>
    <x v="9"/>
    <n v="-1.3284498"/>
    <n v="2"/>
    <n v="0"/>
    <n v="1"/>
    <n v="1"/>
    <n v="0"/>
    <n v="2.3529411764705882E-2"/>
    <n v="0"/>
    <n v="0.1"/>
    <n v="5.8823529411764705E-2"/>
    <n v="0"/>
    <n v="4.5351473922902496E-3"/>
    <n v="0"/>
    <n v="1.6949152542372881E-2"/>
    <n v="1.2195121951219513E-2"/>
    <n v="0"/>
  </r>
  <r>
    <s v="Angola"/>
    <s v="AGO"/>
    <x v="2"/>
    <s v="Upper middle income"/>
    <x v="10"/>
    <n v="-1.1832634"/>
    <n v="2"/>
    <n v="0"/>
    <n v="1"/>
    <n v="1"/>
    <n v="0"/>
    <n v="0"/>
    <n v="0"/>
    <n v="0"/>
    <n v="0"/>
    <n v="0"/>
    <n v="4.0080160320641279E-3"/>
    <n v="0"/>
    <n v="1.5151515151515152E-2"/>
    <n v="1.0638297872340425E-2"/>
    <n v="0"/>
  </r>
  <r>
    <s v="Angola"/>
    <s v="AGO"/>
    <x v="2"/>
    <s v="Upper middle income"/>
    <x v="11"/>
    <n v="-1.2939130000000001"/>
    <n v="2"/>
    <n v="0"/>
    <n v="1"/>
    <n v="1"/>
    <n v="0"/>
    <n v="0"/>
    <n v="0"/>
    <n v="0"/>
    <n v="0"/>
    <n v="0"/>
    <n v="3.4364261168384879E-3"/>
    <n v="0"/>
    <n v="1.282051282051282E-2"/>
    <n v="9.3457943925233638E-3"/>
    <n v="0"/>
  </r>
  <r>
    <s v="Angola"/>
    <s v="AGO"/>
    <x v="2"/>
    <s v="Upper middle income"/>
    <x v="12"/>
    <n v="-1.2814490000000001"/>
    <n v="2"/>
    <n v="0"/>
    <n v="1"/>
    <n v="1"/>
    <n v="0"/>
    <n v="0"/>
    <n v="0"/>
    <n v="0"/>
    <n v="0"/>
    <n v="0"/>
    <n v="2.7137042062415195E-3"/>
    <n v="0"/>
    <n v="1.0526315789473684E-2"/>
    <n v="7.6335877862595417E-3"/>
    <n v="0"/>
  </r>
  <r>
    <s v="Angola"/>
    <s v="AGO"/>
    <x v="2"/>
    <s v="Upper middle income"/>
    <x v="13"/>
    <n v="-1.4183964"/>
    <n v="2"/>
    <n v="0"/>
    <n v="1"/>
    <n v="1"/>
    <n v="0"/>
    <n v="0"/>
    <n v="0"/>
    <n v="0"/>
    <n v="0"/>
    <n v="0"/>
    <n v="1.9607843137254902E-3"/>
    <n v="0"/>
    <n v="7.874015748031496E-3"/>
    <n v="5.7803468208092483E-3"/>
    <n v="0"/>
  </r>
  <r>
    <s v="Angola"/>
    <s v="AGO"/>
    <x v="2"/>
    <s v="Upper middle income"/>
    <x v="14"/>
    <n v="-1.3193760000000001"/>
    <n v="2"/>
    <n v="0"/>
    <n v="1"/>
    <n v="1"/>
    <n v="0"/>
    <n v="0"/>
    <n v="0"/>
    <n v="0"/>
    <n v="0"/>
    <n v="0"/>
    <n v="1.5810276679841897E-3"/>
    <n v="0"/>
    <n v="6.1728395061728392E-3"/>
    <n v="4.4247787610619468E-3"/>
    <n v="0"/>
  </r>
  <r>
    <s v="Angola"/>
    <s v="AGO"/>
    <x v="2"/>
    <s v="Upper middle income"/>
    <x v="15"/>
    <n v="-1.3373109000000001"/>
    <n v="13"/>
    <n v="5"/>
    <n v="2"/>
    <n v="2"/>
    <n v="3"/>
    <n v="3.7671232876712327E-2"/>
    <n v="3.5460992907801421E-2"/>
    <n v="2.7027027027027029E-2"/>
    <n v="3.5087719298245612E-2"/>
    <n v="5.2631578947368418E-2"/>
    <n v="8.3493898522800265E-3"/>
    <n v="7.0323488045007029E-3"/>
    <n v="1.0050251256281407E-2"/>
    <n v="7.0671378091872791E-3"/>
    <n v="8.241758241758242E-3"/>
  </r>
  <r>
    <s v="Angola"/>
    <s v="AGO"/>
    <x v="2"/>
    <s v="Upper middle income"/>
    <x v="16"/>
    <n v="-1.2928169"/>
    <n v="13"/>
    <n v="5"/>
    <n v="2"/>
    <n v="2"/>
    <n v="3"/>
    <n v="0"/>
    <n v="0"/>
    <n v="0"/>
    <n v="0"/>
    <n v="0"/>
    <n v="7.874015748031496E-3"/>
    <n v="6.5963060686015833E-3"/>
    <n v="9.5693779904306216E-3"/>
    <n v="6.6006600660066007E-3"/>
    <n v="7.874015748031496E-3"/>
  </r>
  <r>
    <s v="Angola"/>
    <s v="AGO"/>
    <x v="2"/>
    <s v="Upper middle income"/>
    <x v="17"/>
    <n v="-1.3274018000000001"/>
    <n v="13"/>
    <n v="5"/>
    <n v="2"/>
    <n v="2"/>
    <n v="3"/>
    <n v="0"/>
    <n v="0"/>
    <n v="0"/>
    <n v="0"/>
    <n v="0"/>
    <n v="7.4669730040206779E-3"/>
    <n v="6.2189054726368162E-3"/>
    <n v="9.3896713615023476E-3"/>
    <n v="6.369426751592357E-3"/>
    <n v="7.3170731707317077E-3"/>
  </r>
  <r>
    <s v="Angola"/>
    <s v="AGO"/>
    <x v="2"/>
    <s v="Upper middle income"/>
    <x v="18"/>
    <n v="-1.4526087999999999"/>
    <n v="13"/>
    <n v="5"/>
    <n v="2"/>
    <n v="2"/>
    <n v="3"/>
    <n v="0"/>
    <n v="0"/>
    <n v="0"/>
    <n v="0"/>
    <n v="0"/>
    <n v="6.842105263157895E-3"/>
    <n v="5.6947608200455585E-3"/>
    <n v="8.8105726872246704E-3"/>
    <n v="5.8309037900874635E-3"/>
    <n v="6.6371681415929203E-3"/>
  </r>
  <r>
    <s v="Angola"/>
    <s v="AGO"/>
    <x v="2"/>
    <s v="Upper middle income"/>
    <x v="19"/>
    <n v="-1.3968927"/>
    <n v="13"/>
    <n v="5"/>
    <n v="2"/>
    <n v="2"/>
    <n v="3"/>
    <n v="0"/>
    <n v="0"/>
    <n v="0"/>
    <n v="0"/>
    <n v="0"/>
    <n v="6.4644455494778713E-3"/>
    <n v="5.341880341880342E-3"/>
    <n v="8.368200836820083E-3"/>
    <n v="5.6657223796033997E-3"/>
    <n v="6.2111801242236021E-3"/>
  </r>
  <r>
    <s v="Albania"/>
    <s v="ALB"/>
    <x v="0"/>
    <s v="Upper middle income"/>
    <x v="0"/>
    <n v="-1.0909803"/>
    <n v="0"/>
    <n v="0"/>
    <n v="0"/>
    <n v="0"/>
    <n v="0"/>
    <n v="0"/>
    <n v="0"/>
    <n v="0"/>
    <n v="0"/>
    <n v="0"/>
    <n v="0"/>
    <n v="0"/>
    <n v="0"/>
    <n v="0"/>
    <n v="0"/>
  </r>
  <r>
    <s v="Albania"/>
    <s v="ALB"/>
    <x v="0"/>
    <s v="Upper middle income"/>
    <x v="1"/>
    <s v=""/>
    <n v="0"/>
    <n v="0"/>
    <n v="0"/>
    <n v="0"/>
    <n v="0"/>
    <n v="0"/>
    <n v="0"/>
    <n v="0"/>
    <n v="0"/>
    <n v="0"/>
    <n v="0"/>
    <n v="0"/>
    <n v="0"/>
    <n v="0"/>
    <n v="0"/>
  </r>
  <r>
    <s v="Albania"/>
    <s v="ALB"/>
    <x v="0"/>
    <s v="Upper middle income"/>
    <x v="2"/>
    <n v="-1.0085909"/>
    <n v="0"/>
    <n v="0"/>
    <n v="0"/>
    <n v="0"/>
    <n v="0"/>
    <n v="0"/>
    <n v="0"/>
    <n v="0"/>
    <n v="0"/>
    <n v="0"/>
    <n v="0"/>
    <n v="0"/>
    <n v="0"/>
    <n v="0"/>
    <n v="0"/>
  </r>
  <r>
    <s v="Albania"/>
    <s v="ALB"/>
    <x v="0"/>
    <s v="Upper middle income"/>
    <x v="3"/>
    <s v=""/>
    <n v="0"/>
    <n v="0"/>
    <n v="0"/>
    <n v="0"/>
    <n v="0"/>
    <n v="0"/>
    <n v="0"/>
    <n v="0"/>
    <n v="0"/>
    <n v="0"/>
    <n v="0"/>
    <n v="0"/>
    <n v="0"/>
    <n v="0"/>
    <n v="0"/>
  </r>
  <r>
    <s v="Albania"/>
    <s v="ALB"/>
    <x v="0"/>
    <s v="Upper middle income"/>
    <x v="4"/>
    <n v="-0.82448279999999996"/>
    <n v="0"/>
    <n v="0"/>
    <n v="0"/>
    <n v="0"/>
    <n v="0"/>
    <n v="0"/>
    <n v="0"/>
    <n v="0"/>
    <n v="0"/>
    <n v="0"/>
    <n v="0"/>
    <n v="0"/>
    <n v="0"/>
    <n v="0"/>
    <n v="0"/>
  </r>
  <r>
    <s v="Albania"/>
    <s v="ALB"/>
    <x v="0"/>
    <s v="Upper middle income"/>
    <x v="5"/>
    <s v=""/>
    <n v="0"/>
    <n v="0"/>
    <n v="0"/>
    <n v="0"/>
    <n v="0"/>
    <n v="0"/>
    <n v="0"/>
    <n v="0"/>
    <n v="0"/>
    <n v="0"/>
    <n v="0"/>
    <n v="0"/>
    <n v="0"/>
    <n v="0"/>
    <n v="0"/>
  </r>
  <r>
    <s v="Albania"/>
    <s v="ALB"/>
    <x v="0"/>
    <s v="Upper middle income"/>
    <x v="6"/>
    <n v="-0.85677623999999997"/>
    <n v="0"/>
    <n v="0"/>
    <n v="0"/>
    <n v="0"/>
    <n v="0"/>
    <n v="0"/>
    <n v="0"/>
    <n v="0"/>
    <n v="0"/>
    <n v="0"/>
    <n v="0"/>
    <n v="0"/>
    <n v="0"/>
    <n v="0"/>
    <n v="0"/>
  </r>
  <r>
    <s v="Albania"/>
    <s v="ALB"/>
    <x v="0"/>
    <s v="Upper middle income"/>
    <x v="7"/>
    <n v="-0.76875073000000005"/>
    <n v="0"/>
    <n v="0"/>
    <n v="0"/>
    <n v="0"/>
    <n v="0"/>
    <n v="0"/>
    <n v="0"/>
    <n v="0"/>
    <n v="0"/>
    <n v="0"/>
    <n v="0"/>
    <n v="0"/>
    <n v="0"/>
    <n v="0"/>
    <n v="0"/>
  </r>
  <r>
    <s v="Albania"/>
    <s v="ALB"/>
    <x v="0"/>
    <s v="Upper middle income"/>
    <x v="8"/>
    <n v="-0.67166661999999999"/>
    <n v="0"/>
    <n v="0"/>
    <n v="0"/>
    <n v="0"/>
    <n v="0"/>
    <n v="0"/>
    <n v="0"/>
    <n v="0"/>
    <n v="0"/>
    <n v="0"/>
    <n v="0"/>
    <n v="0"/>
    <n v="0"/>
    <n v="0"/>
    <n v="0"/>
  </r>
  <r>
    <s v="Albania"/>
    <s v="ALB"/>
    <x v="0"/>
    <s v="Upper middle income"/>
    <x v="9"/>
    <n v="-0.74494022000000004"/>
    <n v="0"/>
    <n v="0"/>
    <n v="0"/>
    <n v="0"/>
    <n v="0"/>
    <n v="0"/>
    <n v="0"/>
    <n v="0"/>
    <n v="0"/>
    <n v="0"/>
    <n v="0"/>
    <n v="0"/>
    <n v="0"/>
    <n v="0"/>
    <n v="0"/>
  </r>
  <r>
    <s v="Albania"/>
    <s v="ALB"/>
    <x v="0"/>
    <s v="Upper middle income"/>
    <x v="10"/>
    <n v="-0.81883496"/>
    <n v="0"/>
    <n v="0"/>
    <n v="0"/>
    <n v="0"/>
    <n v="0"/>
    <n v="0"/>
    <n v="0"/>
    <n v="0"/>
    <n v="0"/>
    <n v="0"/>
    <n v="0"/>
    <n v="0"/>
    <n v="0"/>
    <n v="0"/>
    <n v="0"/>
  </r>
  <r>
    <s v="Albania"/>
    <s v="ALB"/>
    <x v="0"/>
    <s v="Upper middle income"/>
    <x v="11"/>
    <n v="-0.67672359999999998"/>
    <n v="0"/>
    <n v="0"/>
    <n v="0"/>
    <n v="0"/>
    <n v="0"/>
    <n v="0"/>
    <n v="0"/>
    <n v="0"/>
    <n v="0"/>
    <n v="0"/>
    <n v="0"/>
    <n v="0"/>
    <n v="0"/>
    <n v="0"/>
    <n v="0"/>
  </r>
  <r>
    <s v="Albania"/>
    <s v="ALB"/>
    <x v="0"/>
    <s v="Upper middle income"/>
    <x v="12"/>
    <n v="-0.54505062000000004"/>
    <n v="6"/>
    <n v="2"/>
    <n v="2"/>
    <n v="1"/>
    <n v="1"/>
    <n v="3.870967741935484E-2"/>
    <n v="2.6315789473684209E-2"/>
    <n v="0.11764705882352941"/>
    <n v="4.1666666666666664E-2"/>
    <n v="2.6315789473684209E-2"/>
    <n v="8.1411126187245584E-3"/>
    <n v="5.9701492537313433E-3"/>
    <n v="2.1052631578947368E-2"/>
    <n v="7.6335877862595417E-3"/>
    <n v="5.681818181818182E-3"/>
  </r>
  <r>
    <s v="Albania"/>
    <s v="ALB"/>
    <x v="0"/>
    <s v="Upper middle income"/>
    <x v="13"/>
    <n v="-0.49306408000000002"/>
    <n v="6"/>
    <n v="2"/>
    <n v="2"/>
    <n v="1"/>
    <n v="1"/>
    <n v="0"/>
    <n v="0"/>
    <n v="0"/>
    <n v="0"/>
    <n v="0"/>
    <n v="5.8823529411764705E-3"/>
    <n v="4.246284501061571E-3"/>
    <n v="1.5748031496062992E-2"/>
    <n v="5.7803468208092483E-3"/>
    <n v="4.0160642570281121E-3"/>
  </r>
  <r>
    <s v="Albania"/>
    <s v="ALB"/>
    <x v="0"/>
    <s v="Upper middle income"/>
    <x v="14"/>
    <n v="-0.48788165999999999"/>
    <n v="6"/>
    <n v="2"/>
    <n v="2"/>
    <n v="1"/>
    <n v="1"/>
    <n v="0"/>
    <n v="0"/>
    <n v="0"/>
    <n v="0"/>
    <n v="0"/>
    <n v="4.7430830039525695E-3"/>
    <n v="3.5087719298245615E-3"/>
    <n v="1.2345679012345678E-2"/>
    <n v="4.4247787610619468E-3"/>
    <n v="3.2573289902280132E-3"/>
  </r>
  <r>
    <s v="Albania"/>
    <s v="ALB"/>
    <x v="0"/>
    <s v="Upper middle income"/>
    <x v="15"/>
    <n v="-0.64658015999999996"/>
    <n v="6"/>
    <n v="2"/>
    <n v="2"/>
    <n v="1"/>
    <n v="1"/>
    <n v="0"/>
    <n v="0"/>
    <n v="0"/>
    <n v="0"/>
    <n v="0"/>
    <n v="3.8535645472061657E-3"/>
    <n v="2.8129395218002813E-3"/>
    <n v="1.0050251256281407E-2"/>
    <n v="3.5335689045936395E-3"/>
    <n v="2.7472527472527475E-3"/>
  </r>
  <r>
    <s v="Albania"/>
    <s v="ALB"/>
    <x v="0"/>
    <s v="Upper middle income"/>
    <x v="16"/>
    <n v="-0.70343321999999997"/>
    <n v="6"/>
    <n v="2"/>
    <n v="2"/>
    <n v="1"/>
    <n v="1"/>
    <n v="0"/>
    <n v="0"/>
    <n v="0"/>
    <n v="0"/>
    <n v="0"/>
    <n v="3.6341611144760752E-3"/>
    <n v="2.6385224274406332E-3"/>
    <n v="9.5693779904306216E-3"/>
    <n v="3.3003300330033004E-3"/>
    <n v="2.6246719160104987E-3"/>
  </r>
  <r>
    <s v="Albania"/>
    <s v="ALB"/>
    <x v="0"/>
    <s v="Upper middle income"/>
    <x v="17"/>
    <n v="-0.70151532000000005"/>
    <n v="8"/>
    <n v="3"/>
    <n v="2"/>
    <n v="1"/>
    <n v="1"/>
    <n v="2.2222222222222223E-2"/>
    <n v="2.1739130434782608E-2"/>
    <n v="0"/>
    <n v="9.0909090909090912E-2"/>
    <n v="0"/>
    <n v="4.595060310166571E-3"/>
    <n v="3.7313432835820895E-3"/>
    <n v="9.3896713615023476E-3"/>
    <n v="3.1847133757961785E-3"/>
    <n v="2.4390243902439024E-3"/>
  </r>
  <r>
    <s v="Albania"/>
    <s v="ALB"/>
    <x v="0"/>
    <s v="Upper middle income"/>
    <x v="18"/>
    <n v="-0.55289458999999996"/>
    <n v="8"/>
    <n v="3"/>
    <n v="2"/>
    <n v="1"/>
    <n v="1"/>
    <n v="0"/>
    <n v="0"/>
    <n v="0"/>
    <n v="0"/>
    <n v="0"/>
    <n v="4.2105263157894736E-3"/>
    <n v="3.4168564920273349E-3"/>
    <n v="8.8105726872246704E-3"/>
    <n v="2.9154518950437317E-3"/>
    <n v="2.2123893805309734E-3"/>
  </r>
  <r>
    <s v="Albania"/>
    <s v="ALB"/>
    <x v="0"/>
    <s v="Upper middle income"/>
    <x v="19"/>
    <n v="-0.44401436999999999"/>
    <n v="25"/>
    <n v="12"/>
    <n v="5"/>
    <n v="3"/>
    <n v="4"/>
    <n v="0.15315315315315314"/>
    <n v="0.15517241379310345"/>
    <n v="0.25"/>
    <n v="0.2"/>
    <n v="9.6774193548387094E-2"/>
    <n v="1.2431626056688214E-2"/>
    <n v="1.282051282051282E-2"/>
    <n v="2.0920502092050208E-2"/>
    <n v="8.4985835694051E-3"/>
    <n v="8.2815734989648039E-3"/>
  </r>
  <r>
    <s v="Argentina"/>
    <s v="ARG"/>
    <x v="3"/>
    <s v="Upper middle income"/>
    <x v="0"/>
    <n v="-0.21272083"/>
    <n v="0"/>
    <n v="0"/>
    <n v="0"/>
    <n v="0"/>
    <n v="0"/>
    <n v="0"/>
    <n v="0"/>
    <n v="0"/>
    <n v="0"/>
    <n v="0"/>
    <n v="0"/>
    <n v="0"/>
    <n v="0"/>
    <n v="0"/>
    <n v="0"/>
  </r>
  <r>
    <s v="Argentina"/>
    <s v="ARG"/>
    <x v="3"/>
    <s v="Upper middle income"/>
    <x v="1"/>
    <s v=""/>
    <n v="0"/>
    <n v="0"/>
    <n v="0"/>
    <n v="0"/>
    <n v="0"/>
    <n v="0"/>
    <n v="0"/>
    <n v="0"/>
    <n v="0"/>
    <n v="0"/>
    <n v="0"/>
    <n v="0"/>
    <n v="0"/>
    <n v="0"/>
    <n v="0"/>
  </r>
  <r>
    <s v="Argentina"/>
    <s v="ARG"/>
    <x v="3"/>
    <s v="Upper middle income"/>
    <x v="2"/>
    <n v="-0.18415846"/>
    <n v="0"/>
    <n v="0"/>
    <n v="0"/>
    <n v="0"/>
    <n v="0"/>
    <n v="0"/>
    <n v="0"/>
    <n v="0"/>
    <n v="0"/>
    <n v="0"/>
    <n v="0"/>
    <n v="0"/>
    <n v="0"/>
    <n v="0"/>
    <n v="0"/>
  </r>
  <r>
    <s v="Argentina"/>
    <s v="ARG"/>
    <x v="3"/>
    <s v="Upper middle income"/>
    <x v="3"/>
    <s v=""/>
    <n v="0"/>
    <n v="0"/>
    <n v="0"/>
    <n v="0"/>
    <n v="0"/>
    <n v="0"/>
    <n v="0"/>
    <n v="0"/>
    <n v="0"/>
    <n v="0"/>
    <n v="0"/>
    <n v="0"/>
    <n v="0"/>
    <n v="0"/>
    <n v="0"/>
  </r>
  <r>
    <s v="Argentina"/>
    <s v="ARG"/>
    <x v="3"/>
    <s v="Upper middle income"/>
    <x v="4"/>
    <n v="-0.33805733999999998"/>
    <n v="0"/>
    <n v="0"/>
    <n v="0"/>
    <n v="0"/>
    <n v="0"/>
    <n v="0"/>
    <n v="0"/>
    <n v="0"/>
    <n v="0"/>
    <n v="0"/>
    <n v="0"/>
    <n v="0"/>
    <n v="0"/>
    <n v="0"/>
    <n v="0"/>
  </r>
  <r>
    <s v="Argentina"/>
    <s v="ARG"/>
    <x v="3"/>
    <s v="Upper middle income"/>
    <x v="5"/>
    <s v=""/>
    <n v="0"/>
    <n v="0"/>
    <n v="0"/>
    <n v="0"/>
    <n v="0"/>
    <n v="0"/>
    <n v="0"/>
    <n v="0"/>
    <n v="0"/>
    <n v="0"/>
    <n v="0"/>
    <n v="0"/>
    <n v="0"/>
    <n v="0"/>
    <n v="0"/>
  </r>
  <r>
    <s v="Argentina"/>
    <s v="ARG"/>
    <x v="3"/>
    <s v="Upper middle income"/>
    <x v="6"/>
    <n v="-0.51388592"/>
    <n v="0"/>
    <n v="0"/>
    <n v="0"/>
    <n v="0"/>
    <n v="0"/>
    <n v="0"/>
    <n v="0"/>
    <n v="0"/>
    <n v="0"/>
    <n v="0"/>
    <n v="0"/>
    <n v="0"/>
    <n v="0"/>
    <n v="0"/>
    <n v="0"/>
  </r>
  <r>
    <s v="Argentina"/>
    <s v="ARG"/>
    <x v="3"/>
    <s v="Upper middle income"/>
    <x v="7"/>
    <n v="-0.52242648999999997"/>
    <n v="0"/>
    <n v="0"/>
    <n v="0"/>
    <n v="0"/>
    <n v="0"/>
    <n v="0"/>
    <n v="0"/>
    <n v="0"/>
    <n v="0"/>
    <n v="0"/>
    <n v="0"/>
    <n v="0"/>
    <n v="0"/>
    <n v="0"/>
    <n v="0"/>
  </r>
  <r>
    <s v="Argentina"/>
    <s v="ARG"/>
    <x v="3"/>
    <s v="Upper middle income"/>
    <x v="8"/>
    <n v="-0.45400411000000002"/>
    <n v="0"/>
    <n v="0"/>
    <n v="0"/>
    <n v="0"/>
    <n v="0"/>
    <n v="0"/>
    <n v="0"/>
    <n v="0"/>
    <n v="0"/>
    <n v="0"/>
    <n v="0"/>
    <n v="0"/>
    <n v="0"/>
    <n v="0"/>
    <n v="0"/>
  </r>
  <r>
    <s v="Argentina"/>
    <s v="ARG"/>
    <x v="3"/>
    <s v="Upper middle income"/>
    <x v="9"/>
    <n v="-0.42917379999999999"/>
    <n v="0"/>
    <n v="0"/>
    <n v="0"/>
    <n v="0"/>
    <n v="0"/>
    <n v="0"/>
    <n v="0"/>
    <n v="0"/>
    <n v="0"/>
    <n v="0"/>
    <n v="0"/>
    <n v="0"/>
    <n v="0"/>
    <n v="0"/>
    <n v="0"/>
  </r>
  <r>
    <s v="Argentina"/>
    <s v="ARG"/>
    <x v="3"/>
    <s v="Upper middle income"/>
    <x v="10"/>
    <n v="-0.37261462000000001"/>
    <n v="0"/>
    <n v="0"/>
    <n v="0"/>
    <n v="0"/>
    <n v="0"/>
    <n v="0"/>
    <n v="0"/>
    <n v="0"/>
    <n v="0"/>
    <n v="0"/>
    <n v="0"/>
    <n v="0"/>
    <n v="0"/>
    <n v="0"/>
    <n v="0"/>
  </r>
  <r>
    <s v="Argentina"/>
    <s v="ARG"/>
    <x v="3"/>
    <s v="Upper middle income"/>
    <x v="11"/>
    <n v="-0.37462148000000001"/>
    <n v="0"/>
    <n v="0"/>
    <n v="0"/>
    <n v="0"/>
    <n v="0"/>
    <n v="0"/>
    <n v="0"/>
    <n v="0"/>
    <n v="0"/>
    <n v="0"/>
    <n v="0"/>
    <n v="0"/>
    <n v="0"/>
    <n v="0"/>
    <n v="0"/>
  </r>
  <r>
    <s v="Argentina"/>
    <s v="ARG"/>
    <x v="3"/>
    <s v="Upper middle income"/>
    <x v="12"/>
    <n v="-0.47384849000000001"/>
    <n v="0"/>
    <n v="0"/>
    <n v="0"/>
    <n v="0"/>
    <n v="0"/>
    <n v="0"/>
    <n v="0"/>
    <n v="0"/>
    <n v="0"/>
    <n v="0"/>
    <n v="0"/>
    <n v="0"/>
    <n v="0"/>
    <n v="0"/>
    <n v="0"/>
  </r>
  <r>
    <s v="Argentina"/>
    <s v="ARG"/>
    <x v="3"/>
    <s v="Upper middle income"/>
    <x v="13"/>
    <n v="-0.50285095000000002"/>
    <n v="13"/>
    <n v="7"/>
    <n v="1"/>
    <n v="1"/>
    <n v="4"/>
    <n v="4.5936395759717315E-2"/>
    <n v="5.1470588235294115E-2"/>
    <n v="3.125E-2"/>
    <n v="2.3809523809523808E-2"/>
    <n v="5.4794520547945202E-2"/>
    <n v="1.2745098039215686E-2"/>
    <n v="1.4861995753715499E-2"/>
    <n v="7.874015748031496E-3"/>
    <n v="5.7803468208092483E-3"/>
    <n v="1.6064257028112448E-2"/>
  </r>
  <r>
    <s v="Argentina"/>
    <s v="ARG"/>
    <x v="3"/>
    <s v="Upper middle income"/>
    <x v="14"/>
    <n v="-0.41264811000000001"/>
    <n v="13"/>
    <n v="7"/>
    <n v="1"/>
    <n v="1"/>
    <n v="4"/>
    <n v="0"/>
    <n v="0"/>
    <n v="0"/>
    <n v="0"/>
    <n v="0"/>
    <n v="1.0276679841897233E-2"/>
    <n v="1.2280701754385965E-2"/>
    <n v="6.1728395061728392E-3"/>
    <n v="4.4247787610619468E-3"/>
    <n v="1.3029315960912053E-2"/>
  </r>
  <r>
    <s v="Argentina"/>
    <s v="ARG"/>
    <x v="3"/>
    <s v="Upper middle income"/>
    <x v="15"/>
    <n v="-0.40207433999999997"/>
    <n v="13"/>
    <n v="7"/>
    <n v="1"/>
    <n v="1"/>
    <n v="4"/>
    <n v="0"/>
    <n v="0"/>
    <n v="0"/>
    <n v="0"/>
    <n v="0"/>
    <n v="8.3493898522800265E-3"/>
    <n v="9.8452883263009851E-3"/>
    <n v="5.0251256281407036E-3"/>
    <n v="3.5335689045936395E-3"/>
    <n v="1.098901098901099E-2"/>
  </r>
  <r>
    <s v="Argentina"/>
    <s v="ARG"/>
    <x v="3"/>
    <s v="Upper middle income"/>
    <x v="16"/>
    <n v="-0.49177178999999999"/>
    <n v="13"/>
    <n v="7"/>
    <n v="1"/>
    <n v="1"/>
    <n v="4"/>
    <n v="0"/>
    <n v="0"/>
    <n v="0"/>
    <n v="0"/>
    <n v="0"/>
    <n v="7.874015748031496E-3"/>
    <n v="9.2348284960422165E-3"/>
    <n v="4.7846889952153108E-3"/>
    <n v="3.3003300330033004E-3"/>
    <n v="1.0498687664041995E-2"/>
  </r>
  <r>
    <s v="Argentina"/>
    <s v="ARG"/>
    <x v="3"/>
    <s v="Upper middle income"/>
    <x v="17"/>
    <n v="-0.46275690000000003"/>
    <n v="13"/>
    <n v="7"/>
    <n v="1"/>
    <n v="1"/>
    <n v="4"/>
    <n v="0"/>
    <n v="0"/>
    <n v="0"/>
    <n v="0"/>
    <n v="0"/>
    <n v="7.4669730040206779E-3"/>
    <n v="8.7064676616915426E-3"/>
    <n v="4.6948356807511738E-3"/>
    <n v="3.1847133757961785E-3"/>
    <n v="9.7560975609756097E-3"/>
  </r>
  <r>
    <s v="Argentina"/>
    <s v="ARG"/>
    <x v="3"/>
    <s v="Upper middle income"/>
    <x v="18"/>
    <n v="-0.58071797999999997"/>
    <n v="13"/>
    <n v="7"/>
    <n v="1"/>
    <n v="1"/>
    <n v="4"/>
    <n v="0"/>
    <n v="0"/>
    <n v="0"/>
    <n v="0"/>
    <n v="0"/>
    <n v="6.842105263157895E-3"/>
    <n v="7.972665148063782E-3"/>
    <n v="4.4052863436123352E-3"/>
    <n v="2.9154518950437317E-3"/>
    <n v="8.8495575221238937E-3"/>
  </r>
  <r>
    <s v="Argentina"/>
    <s v="ARG"/>
    <x v="3"/>
    <s v="Upper middle income"/>
    <x v="19"/>
    <n v="-0.58686601999999999"/>
    <n v="13"/>
    <n v="7"/>
    <n v="1"/>
    <n v="1"/>
    <n v="4"/>
    <n v="0"/>
    <n v="0"/>
    <n v="0"/>
    <n v="0"/>
    <n v="0"/>
    <n v="6.4644455494778713E-3"/>
    <n v="7.478632478632479E-3"/>
    <n v="4.1841004184100415E-3"/>
    <n v="2.8328611898016999E-3"/>
    <n v="8.2815734989648039E-3"/>
  </r>
  <r>
    <s v="Armenia"/>
    <s v="ARM"/>
    <x v="0"/>
    <s v="Lower middle income"/>
    <x v="0"/>
    <n v="-0.47267702"/>
    <n v="0"/>
    <n v="0"/>
    <n v="0"/>
    <n v="0"/>
    <n v="0"/>
    <n v="0"/>
    <n v="0"/>
    <n v="0"/>
    <n v="0"/>
    <n v="0"/>
    <n v="0"/>
    <n v="0"/>
    <n v="0"/>
    <n v="0"/>
    <n v="0"/>
  </r>
  <r>
    <s v="Armenia"/>
    <s v="ARM"/>
    <x v="0"/>
    <s v="Lower middle income"/>
    <x v="1"/>
    <s v=""/>
    <n v="0"/>
    <n v="0"/>
    <n v="0"/>
    <n v="0"/>
    <n v="0"/>
    <n v="0"/>
    <n v="0"/>
    <n v="0"/>
    <n v="0"/>
    <n v="0"/>
    <n v="0"/>
    <n v="0"/>
    <n v="0"/>
    <n v="0"/>
    <n v="0"/>
  </r>
  <r>
    <s v="Armenia"/>
    <s v="ARM"/>
    <x v="0"/>
    <s v="Lower middle income"/>
    <x v="2"/>
    <n v="-0.73706627000000002"/>
    <n v="0"/>
    <n v="0"/>
    <n v="0"/>
    <n v="0"/>
    <n v="0"/>
    <n v="0"/>
    <n v="0"/>
    <n v="0"/>
    <n v="0"/>
    <n v="0"/>
    <n v="0"/>
    <n v="0"/>
    <n v="0"/>
    <n v="0"/>
    <n v="0"/>
  </r>
  <r>
    <s v="Armenia"/>
    <s v="ARM"/>
    <x v="0"/>
    <s v="Lower middle income"/>
    <x v="3"/>
    <s v=""/>
    <n v="0"/>
    <n v="0"/>
    <n v="0"/>
    <n v="0"/>
    <n v="0"/>
    <n v="0"/>
    <n v="0"/>
    <n v="0"/>
    <n v="0"/>
    <n v="0"/>
    <n v="0"/>
    <n v="0"/>
    <n v="0"/>
    <n v="0"/>
    <n v="0"/>
  </r>
  <r>
    <s v="Armenia"/>
    <s v="ARM"/>
    <x v="0"/>
    <s v="Lower middle income"/>
    <x v="4"/>
    <n v="-0.65157275999999997"/>
    <n v="0"/>
    <n v="0"/>
    <n v="0"/>
    <n v="0"/>
    <n v="0"/>
    <n v="0"/>
    <n v="0"/>
    <n v="0"/>
    <n v="0"/>
    <n v="0"/>
    <n v="0"/>
    <n v="0"/>
    <n v="0"/>
    <n v="0"/>
    <n v="0"/>
  </r>
  <r>
    <s v="Armenia"/>
    <s v="ARM"/>
    <x v="0"/>
    <s v="Lower middle income"/>
    <x v="5"/>
    <s v=""/>
    <n v="0"/>
    <n v="0"/>
    <n v="0"/>
    <n v="0"/>
    <n v="0"/>
    <n v="0"/>
    <n v="0"/>
    <n v="0"/>
    <n v="0"/>
    <n v="0"/>
    <n v="0"/>
    <n v="0"/>
    <n v="0"/>
    <n v="0"/>
    <n v="0"/>
  </r>
  <r>
    <s v="Armenia"/>
    <s v="ARM"/>
    <x v="0"/>
    <s v="Lower middle income"/>
    <x v="6"/>
    <n v="-0.64984768999999998"/>
    <n v="8"/>
    <n v="5"/>
    <n v="0"/>
    <n v="0"/>
    <n v="3"/>
    <n v="0.16"/>
    <n v="0.18518518518518517"/>
    <n v="0"/>
    <n v="0"/>
    <n v="0.17647058823529413"/>
    <n v="2.9739776951672861E-2"/>
    <n v="4.3859649122807015E-2"/>
    <n v="0"/>
    <n v="0"/>
    <n v="4.9180327868852458E-2"/>
  </r>
  <r>
    <s v="Armenia"/>
    <s v="ARM"/>
    <x v="0"/>
    <s v="Lower middle income"/>
    <x v="7"/>
    <n v="-0.55399149999999997"/>
    <n v="8"/>
    <n v="5"/>
    <n v="0"/>
    <n v="0"/>
    <n v="3"/>
    <n v="0"/>
    <n v="0"/>
    <n v="0"/>
    <n v="0"/>
    <n v="0"/>
    <n v="2.564102564102564E-2"/>
    <n v="3.7037037037037035E-2"/>
    <n v="0"/>
    <n v="0"/>
    <n v="0.04"/>
  </r>
  <r>
    <s v="Armenia"/>
    <s v="ARM"/>
    <x v="0"/>
    <s v="Lower middle income"/>
    <x v="8"/>
    <n v="-0.60666483999999998"/>
    <n v="8"/>
    <n v="5"/>
    <n v="0"/>
    <n v="0"/>
    <n v="3"/>
    <n v="0"/>
    <n v="0"/>
    <n v="0"/>
    <n v="0"/>
    <n v="0"/>
    <n v="2.247191011235955E-2"/>
    <n v="3.2467532467532464E-2"/>
    <n v="0"/>
    <n v="0"/>
    <n v="3.4090909090909088E-2"/>
  </r>
  <r>
    <s v="Armenia"/>
    <s v="ARM"/>
    <x v="0"/>
    <s v="Lower middle income"/>
    <x v="9"/>
    <n v="-0.63270437999999996"/>
    <n v="8"/>
    <n v="5"/>
    <n v="0"/>
    <n v="0"/>
    <n v="3"/>
    <n v="0"/>
    <n v="0"/>
    <n v="0"/>
    <n v="0"/>
    <n v="0"/>
    <n v="1.8140589569160998E-2"/>
    <n v="2.6178010471204188E-2"/>
    <n v="0"/>
    <n v="0"/>
    <n v="2.7522935779816515E-2"/>
  </r>
  <r>
    <s v="Armenia"/>
    <s v="ARM"/>
    <x v="0"/>
    <s v="Lower middle income"/>
    <x v="10"/>
    <n v="-0.58958977000000001"/>
    <n v="8"/>
    <n v="5"/>
    <n v="0"/>
    <n v="0"/>
    <n v="3"/>
    <n v="0"/>
    <n v="0"/>
    <n v="0"/>
    <n v="0"/>
    <n v="0"/>
    <n v="1.6032064128256512E-2"/>
    <n v="2.2624434389140271E-2"/>
    <n v="0"/>
    <n v="0"/>
    <n v="2.5423728813559324E-2"/>
  </r>
  <r>
    <s v="Armenia"/>
    <s v="ARM"/>
    <x v="0"/>
    <s v="Lower middle income"/>
    <x v="11"/>
    <n v="-0.67646587000000002"/>
    <n v="8"/>
    <n v="5"/>
    <n v="0"/>
    <n v="0"/>
    <n v="3"/>
    <n v="0"/>
    <n v="0"/>
    <n v="0"/>
    <n v="0"/>
    <n v="0"/>
    <n v="1.3745704467353952E-2"/>
    <n v="1.9305019305019305E-2"/>
    <n v="0"/>
    <n v="0"/>
    <n v="2.1739130434782608E-2"/>
  </r>
  <r>
    <s v="Armenia"/>
    <s v="ARM"/>
    <x v="0"/>
    <s v="Lower middle income"/>
    <x v="12"/>
    <n v="-0.63464909999999997"/>
    <n v="8"/>
    <n v="5"/>
    <n v="0"/>
    <n v="0"/>
    <n v="3"/>
    <n v="0"/>
    <n v="0"/>
    <n v="0"/>
    <n v="0"/>
    <n v="0"/>
    <n v="1.0854816824966078E-2"/>
    <n v="1.4925373134328358E-2"/>
    <n v="0"/>
    <n v="0"/>
    <n v="1.7045454545454544E-2"/>
  </r>
  <r>
    <s v="Armenia"/>
    <s v="ARM"/>
    <x v="0"/>
    <s v="Lower middle income"/>
    <x v="13"/>
    <n v="-0.5562703"/>
    <n v="8"/>
    <n v="5"/>
    <n v="0"/>
    <n v="0"/>
    <n v="3"/>
    <n v="0"/>
    <n v="0"/>
    <n v="0"/>
    <n v="0"/>
    <n v="0"/>
    <n v="7.8431372549019607E-3"/>
    <n v="1.0615711252653927E-2"/>
    <n v="0"/>
    <n v="0"/>
    <n v="1.2048192771084338E-2"/>
  </r>
  <r>
    <s v="Armenia"/>
    <s v="ARM"/>
    <x v="0"/>
    <s v="Lower middle income"/>
    <x v="14"/>
    <n v="-0.64970976000000003"/>
    <n v="8"/>
    <n v="5"/>
    <n v="0"/>
    <n v="0"/>
    <n v="3"/>
    <n v="0"/>
    <n v="0"/>
    <n v="0"/>
    <n v="0"/>
    <n v="0"/>
    <n v="6.3241106719367588E-3"/>
    <n v="8.771929824561403E-3"/>
    <n v="0"/>
    <n v="0"/>
    <n v="9.7719869706840382E-3"/>
  </r>
  <r>
    <s v="Armenia"/>
    <s v="ARM"/>
    <x v="0"/>
    <s v="Lower middle income"/>
    <x v="15"/>
    <n v="-0.59581417000000003"/>
    <n v="27"/>
    <n v="15"/>
    <n v="2"/>
    <n v="3"/>
    <n v="6"/>
    <n v="6.5068493150684928E-2"/>
    <n v="7.0921985815602842E-2"/>
    <n v="5.4054054054054057E-2"/>
    <n v="7.0175438596491224E-2"/>
    <n v="5.2631578947368418E-2"/>
    <n v="1.7341040462427744E-2"/>
    <n v="2.1097046413502109E-2"/>
    <n v="1.0050251256281407E-2"/>
    <n v="1.0600706713780919E-2"/>
    <n v="1.6483516483516484E-2"/>
  </r>
  <r>
    <s v="Armenia"/>
    <s v="ARM"/>
    <x v="0"/>
    <s v="Lower middle income"/>
    <x v="16"/>
    <n v="-0.52312212999999996"/>
    <n v="27"/>
    <n v="15"/>
    <n v="2"/>
    <n v="3"/>
    <n v="6"/>
    <n v="0"/>
    <n v="0"/>
    <n v="0"/>
    <n v="0"/>
    <n v="0"/>
    <n v="1.6353725015142338E-2"/>
    <n v="1.9788918205804751E-2"/>
    <n v="9.5693779904306216E-3"/>
    <n v="9.9009900990099011E-3"/>
    <n v="1.5748031496062992E-2"/>
  </r>
  <r>
    <s v="Armenia"/>
    <s v="ARM"/>
    <x v="0"/>
    <s v="Lower middle income"/>
    <x v="17"/>
    <n v="-0.46184132"/>
    <n v="27"/>
    <n v="15"/>
    <n v="2"/>
    <n v="3"/>
    <n v="6"/>
    <n v="0"/>
    <n v="0"/>
    <n v="0"/>
    <n v="0"/>
    <n v="0"/>
    <n v="1.5508328546812177E-2"/>
    <n v="1.8656716417910446E-2"/>
    <n v="9.3896713615023476E-3"/>
    <n v="9.5541401273885346E-3"/>
    <n v="1.4634146341463415E-2"/>
  </r>
  <r>
    <s v="Armenia"/>
    <s v="ARM"/>
    <x v="0"/>
    <s v="Lower middle income"/>
    <x v="18"/>
    <n v="-0.44086340000000002"/>
    <n v="27"/>
    <n v="15"/>
    <n v="2"/>
    <n v="3"/>
    <n v="6"/>
    <n v="0"/>
    <n v="0"/>
    <n v="0"/>
    <n v="0"/>
    <n v="0"/>
    <n v="1.4210526315789474E-2"/>
    <n v="1.7084282460136675E-2"/>
    <n v="8.8105726872246704E-3"/>
    <n v="8.7463556851311956E-3"/>
    <n v="1.3274336283185841E-2"/>
  </r>
  <r>
    <s v="Armenia"/>
    <s v="ARM"/>
    <x v="0"/>
    <s v="Lower middle income"/>
    <x v="19"/>
    <n v="-0.45138514000000002"/>
    <n v="27"/>
    <n v="15"/>
    <n v="2"/>
    <n v="3"/>
    <n v="6"/>
    <n v="0"/>
    <n v="0"/>
    <n v="0"/>
    <n v="0"/>
    <n v="0"/>
    <n v="1.3426156141223273E-2"/>
    <n v="1.6025641025641024E-2"/>
    <n v="8.368200836820083E-3"/>
    <n v="8.4985835694051E-3"/>
    <n v="1.2422360248447204E-2"/>
  </r>
  <r>
    <s v="Antigua and Barbuda"/>
    <s v="ATG"/>
    <x v="3"/>
    <s v="High income"/>
    <x v="0"/>
    <n v="0.90148556000000002"/>
    <n v="0"/>
    <n v="0"/>
    <n v="0"/>
    <n v="0"/>
    <n v="0"/>
    <n v="0"/>
    <n v="0"/>
    <n v="0"/>
    <n v="0"/>
    <n v="0"/>
    <n v="0"/>
    <n v="0"/>
    <n v="0"/>
    <n v="0"/>
    <n v="0"/>
  </r>
  <r>
    <s v="Antigua and Barbuda"/>
    <s v="ATG"/>
    <x v="3"/>
    <s v="High income"/>
    <x v="1"/>
    <s v=""/>
    <n v="0"/>
    <n v="0"/>
    <n v="0"/>
    <n v="0"/>
    <n v="0"/>
    <n v="0"/>
    <n v="0"/>
    <n v="0"/>
    <n v="0"/>
    <n v="0"/>
    <n v="0"/>
    <n v="0"/>
    <n v="0"/>
    <n v="0"/>
    <n v="0"/>
  </r>
  <r>
    <s v="Antigua and Barbuda"/>
    <s v="ATG"/>
    <x v="3"/>
    <s v="High income"/>
    <x v="2"/>
    <n v="0.92066144999999999"/>
    <n v="0"/>
    <n v="0"/>
    <n v="0"/>
    <n v="0"/>
    <n v="0"/>
    <n v="0"/>
    <n v="0"/>
    <n v="0"/>
    <n v="0"/>
    <n v="0"/>
    <n v="0"/>
    <n v="0"/>
    <n v="0"/>
    <n v="0"/>
    <n v="0"/>
  </r>
  <r>
    <s v="Antigua and Barbuda"/>
    <s v="ATG"/>
    <x v="3"/>
    <s v="High income"/>
    <x v="3"/>
    <s v=""/>
    <n v="0"/>
    <n v="0"/>
    <n v="0"/>
    <n v="0"/>
    <n v="0"/>
    <n v="0"/>
    <n v="0"/>
    <n v="0"/>
    <n v="0"/>
    <n v="0"/>
    <n v="0"/>
    <n v="0"/>
    <n v="0"/>
    <n v="0"/>
    <n v="0"/>
  </r>
  <r>
    <s v="Antigua and Barbuda"/>
    <s v="ATG"/>
    <x v="3"/>
    <s v="High income"/>
    <x v="4"/>
    <n v="0.91362761999999997"/>
    <n v="0"/>
    <n v="0"/>
    <n v="0"/>
    <n v="0"/>
    <n v="0"/>
    <n v="0"/>
    <n v="0"/>
    <n v="0"/>
    <n v="0"/>
    <n v="0"/>
    <n v="0"/>
    <n v="0"/>
    <n v="0"/>
    <n v="0"/>
    <n v="0"/>
  </r>
  <r>
    <s v="Antigua and Barbuda"/>
    <s v="ATG"/>
    <x v="3"/>
    <s v="High income"/>
    <x v="5"/>
    <s v=""/>
    <n v="4"/>
    <n v="0"/>
    <n v="2"/>
    <n v="0"/>
    <n v="1"/>
    <n v="0.11764705882352941"/>
    <n v="0"/>
    <n v="0.2"/>
    <n v="0.16666666666666666"/>
    <n v="0.16666666666666666"/>
    <n v="1.8264840182648401E-2"/>
    <n v="0"/>
    <n v="5.4054054054054057E-2"/>
    <n v="0"/>
    <n v="2.2727272727272728E-2"/>
  </r>
  <r>
    <s v="Antigua and Barbuda"/>
    <s v="ATG"/>
    <x v="3"/>
    <s v="High income"/>
    <x v="6"/>
    <n v="0.84504312000000004"/>
    <n v="6"/>
    <n v="0"/>
    <n v="3"/>
    <n v="1"/>
    <n v="1"/>
    <n v="0.04"/>
    <n v="0"/>
    <n v="0.25"/>
    <n v="0.5"/>
    <n v="0"/>
    <n v="2.2304832713754646E-2"/>
    <n v="0"/>
    <n v="7.3170731707317069E-2"/>
    <n v="1.8867924528301886E-2"/>
    <n v="1.6393442622950821E-2"/>
  </r>
  <r>
    <s v="Antigua and Barbuda"/>
    <s v="ATG"/>
    <x v="3"/>
    <s v="High income"/>
    <x v="7"/>
    <n v="0.83345639999999999"/>
    <n v="6"/>
    <n v="0"/>
    <n v="3"/>
    <n v="1"/>
    <n v="1"/>
    <n v="0"/>
    <n v="0"/>
    <n v="0"/>
    <n v="0"/>
    <n v="0"/>
    <n v="1.9230769230769232E-2"/>
    <n v="0"/>
    <n v="6.6666666666666666E-2"/>
    <n v="1.7543859649122806E-2"/>
    <n v="1.3333333333333334E-2"/>
  </r>
  <r>
    <s v="Antigua and Barbuda"/>
    <s v="ATG"/>
    <x v="3"/>
    <s v="High income"/>
    <x v="8"/>
    <n v="0.83643805999999998"/>
    <n v="6"/>
    <n v="0"/>
    <n v="3"/>
    <n v="1"/>
    <n v="1"/>
    <n v="0"/>
    <n v="0"/>
    <n v="0"/>
    <n v="0"/>
    <n v="0"/>
    <n v="1.6853932584269662E-2"/>
    <n v="0"/>
    <n v="6.1224489795918366E-2"/>
    <n v="1.5384615384615385E-2"/>
    <n v="1.1363636363636364E-2"/>
  </r>
  <r>
    <s v="Antigua and Barbuda"/>
    <s v="ATG"/>
    <x v="3"/>
    <s v="High income"/>
    <x v="9"/>
    <n v="0.76180082999999998"/>
    <n v="7"/>
    <n v="0"/>
    <n v="3"/>
    <n v="2"/>
    <n v="1"/>
    <n v="1.1764705882352941E-2"/>
    <n v="0"/>
    <n v="0"/>
    <n v="5.8823529411764705E-2"/>
    <n v="0"/>
    <n v="1.5873015873015872E-2"/>
    <n v="0"/>
    <n v="5.0847457627118647E-2"/>
    <n v="2.4390243902439025E-2"/>
    <n v="9.1743119266055051E-3"/>
  </r>
  <r>
    <s v="Antigua and Barbuda"/>
    <s v="ATG"/>
    <x v="3"/>
    <s v="High income"/>
    <x v="10"/>
    <n v="1.136398"/>
    <n v="7"/>
    <n v="0"/>
    <n v="3"/>
    <n v="2"/>
    <n v="1"/>
    <n v="0"/>
    <n v="0"/>
    <n v="0"/>
    <n v="0"/>
    <n v="0"/>
    <n v="1.4028056112224449E-2"/>
    <n v="0"/>
    <n v="4.5454545454545456E-2"/>
    <n v="2.1276595744680851E-2"/>
    <n v="8.4745762711864406E-3"/>
  </r>
  <r>
    <s v="Antigua and Barbuda"/>
    <s v="ATG"/>
    <x v="3"/>
    <s v="High income"/>
    <x v="11"/>
    <n v="1.1767453999999999"/>
    <n v="7"/>
    <n v="0"/>
    <n v="3"/>
    <n v="2"/>
    <n v="1"/>
    <n v="0"/>
    <n v="0"/>
    <n v="0"/>
    <n v="0"/>
    <n v="0"/>
    <n v="1.2027491408934709E-2"/>
    <n v="0"/>
    <n v="3.8461538461538464E-2"/>
    <n v="1.8691588785046728E-2"/>
    <n v="7.246376811594203E-3"/>
  </r>
  <r>
    <s v="Antigua and Barbuda"/>
    <s v="ATG"/>
    <x v="3"/>
    <s v="High income"/>
    <x v="12"/>
    <n v="1.3206260999999999"/>
    <n v="7"/>
    <n v="0"/>
    <n v="3"/>
    <n v="2"/>
    <n v="1"/>
    <n v="0"/>
    <n v="0"/>
    <n v="0"/>
    <n v="0"/>
    <n v="0"/>
    <n v="9.497964721845319E-3"/>
    <n v="0"/>
    <n v="3.1578947368421054E-2"/>
    <n v="1.5267175572519083E-2"/>
    <n v="5.681818181818182E-3"/>
  </r>
  <r>
    <s v="Antigua and Barbuda"/>
    <s v="ATG"/>
    <x v="3"/>
    <s v="High income"/>
    <x v="13"/>
    <n v="1.345127"/>
    <n v="7"/>
    <n v="0"/>
    <n v="3"/>
    <n v="2"/>
    <n v="1"/>
    <n v="0"/>
    <n v="0"/>
    <n v="0"/>
    <n v="0"/>
    <n v="0"/>
    <n v="6.8627450980392156E-3"/>
    <n v="0"/>
    <n v="2.3622047244094488E-2"/>
    <n v="1.1560693641618497E-2"/>
    <n v="4.0160642570281121E-3"/>
  </r>
  <r>
    <s v="Antigua and Barbuda"/>
    <s v="ATG"/>
    <x v="3"/>
    <s v="High income"/>
    <x v="14"/>
    <n v="1.3329593"/>
    <n v="7"/>
    <n v="0"/>
    <n v="3"/>
    <n v="2"/>
    <n v="1"/>
    <n v="0"/>
    <n v="0"/>
    <n v="0"/>
    <n v="0"/>
    <n v="0"/>
    <n v="5.5335968379446642E-3"/>
    <n v="0"/>
    <n v="1.8518518518518517E-2"/>
    <n v="8.8495575221238937E-3"/>
    <n v="3.2573289902280132E-3"/>
  </r>
  <r>
    <s v="Antigua and Barbuda"/>
    <s v="ATG"/>
    <x v="3"/>
    <s v="High income"/>
    <x v="15"/>
    <n v="1.3073134"/>
    <n v="7"/>
    <n v="0"/>
    <n v="3"/>
    <n v="2"/>
    <n v="1"/>
    <n v="0"/>
    <n v="0"/>
    <n v="0"/>
    <n v="0"/>
    <n v="0"/>
    <n v="4.4958253050738596E-3"/>
    <n v="0"/>
    <n v="1.507537688442211E-2"/>
    <n v="7.0671378091872791E-3"/>
    <n v="2.7472527472527475E-3"/>
  </r>
  <r>
    <s v="Antigua and Barbuda"/>
    <s v="ATG"/>
    <x v="3"/>
    <s v="High income"/>
    <x v="16"/>
    <n v="1.3032948"/>
    <n v="7"/>
    <n v="0"/>
    <n v="3"/>
    <n v="2"/>
    <n v="1"/>
    <n v="0"/>
    <n v="0"/>
    <n v="0"/>
    <n v="0"/>
    <n v="0"/>
    <n v="4.2398546335554212E-3"/>
    <n v="0"/>
    <n v="1.4354066985645933E-2"/>
    <n v="6.6006600660066007E-3"/>
    <n v="2.6246719160104987E-3"/>
  </r>
  <r>
    <s v="Antigua and Barbuda"/>
    <s v="ATG"/>
    <x v="3"/>
    <s v="High income"/>
    <x v="17"/>
    <n v="1.2957928000000001"/>
    <n v="7"/>
    <n v="0"/>
    <n v="3"/>
    <n v="2"/>
    <n v="1"/>
    <n v="0"/>
    <n v="0"/>
    <n v="0"/>
    <n v="0"/>
    <n v="0"/>
    <n v="4.0206777713957496E-3"/>
    <n v="0"/>
    <n v="1.4084507042253521E-2"/>
    <n v="6.369426751592357E-3"/>
    <n v="2.4390243902439024E-3"/>
  </r>
  <r>
    <s v="Antigua and Barbuda"/>
    <s v="ATG"/>
    <x v="3"/>
    <s v="High income"/>
    <x v="18"/>
    <n v="0.67726958000000004"/>
    <n v="7"/>
    <n v="0"/>
    <n v="3"/>
    <n v="2"/>
    <n v="1"/>
    <n v="0"/>
    <n v="0"/>
    <n v="0"/>
    <n v="0"/>
    <n v="0"/>
    <n v="3.6842105263157894E-3"/>
    <n v="0"/>
    <n v="1.3215859030837005E-2"/>
    <n v="5.8309037900874635E-3"/>
    <n v="2.2123893805309734E-3"/>
  </r>
  <r>
    <s v="Antigua and Barbuda"/>
    <s v="ATG"/>
    <x v="3"/>
    <s v="High income"/>
    <x v="19"/>
    <n v="0.66717166000000006"/>
    <n v="7"/>
    <n v="0"/>
    <n v="3"/>
    <n v="2"/>
    <n v="1"/>
    <n v="0"/>
    <n v="0"/>
    <n v="0"/>
    <n v="0"/>
    <n v="0"/>
    <n v="3.4808552958727002E-3"/>
    <n v="0"/>
    <n v="1.2552301255230125E-2"/>
    <n v="5.6657223796033997E-3"/>
    <n v="2.070393374741201E-3"/>
  </r>
  <r>
    <s v="Australia"/>
    <s v="AUS"/>
    <x v="4"/>
    <s v="High income"/>
    <x v="0"/>
    <n v="1.8857402000000001"/>
    <n v="0"/>
    <n v="0"/>
    <n v="0"/>
    <n v="0"/>
    <n v="0"/>
    <n v="0"/>
    <n v="0"/>
    <n v="0"/>
    <n v="0"/>
    <n v="0"/>
    <n v="0"/>
    <n v="0"/>
    <n v="0"/>
    <n v="0"/>
    <n v="0"/>
  </r>
  <r>
    <s v="Australia"/>
    <s v="AUS"/>
    <x v="4"/>
    <s v="High income"/>
    <x v="1"/>
    <s v=""/>
    <n v="0"/>
    <n v="0"/>
    <n v="0"/>
    <n v="0"/>
    <n v="0"/>
    <n v="0"/>
    <n v="0"/>
    <n v="0"/>
    <n v="0"/>
    <n v="0"/>
    <n v="0"/>
    <n v="0"/>
    <n v="0"/>
    <n v="0"/>
    <n v="0"/>
  </r>
  <r>
    <s v="Australia"/>
    <s v="AUS"/>
    <x v="4"/>
    <s v="High income"/>
    <x v="2"/>
    <n v="1.7664179"/>
    <n v="0"/>
    <n v="0"/>
    <n v="0"/>
    <n v="0"/>
    <n v="0"/>
    <n v="0"/>
    <n v="0"/>
    <n v="0"/>
    <n v="0"/>
    <n v="0"/>
    <n v="0"/>
    <n v="0"/>
    <n v="0"/>
    <n v="0"/>
    <n v="0"/>
  </r>
  <r>
    <s v="Australia"/>
    <s v="AUS"/>
    <x v="4"/>
    <s v="High income"/>
    <x v="3"/>
    <s v=""/>
    <n v="0"/>
    <n v="0"/>
    <n v="0"/>
    <n v="0"/>
    <n v="0"/>
    <n v="0"/>
    <n v="0"/>
    <n v="0"/>
    <n v="0"/>
    <n v="0"/>
    <n v="0"/>
    <n v="0"/>
    <n v="0"/>
    <n v="0"/>
    <n v="0"/>
  </r>
  <r>
    <s v="Australia"/>
    <s v="AUS"/>
    <x v="4"/>
    <s v="High income"/>
    <x v="4"/>
    <n v="1.9564509000000001"/>
    <n v="0"/>
    <n v="0"/>
    <n v="0"/>
    <n v="0"/>
    <n v="0"/>
    <n v="0"/>
    <n v="0"/>
    <n v="0"/>
    <n v="0"/>
    <n v="0"/>
    <n v="0"/>
    <n v="0"/>
    <n v="0"/>
    <n v="0"/>
    <n v="0"/>
  </r>
  <r>
    <s v="Australia"/>
    <s v="AUS"/>
    <x v="4"/>
    <s v="High income"/>
    <x v="5"/>
    <s v=""/>
    <n v="0"/>
    <n v="0"/>
    <n v="0"/>
    <n v="0"/>
    <n v="0"/>
    <n v="0"/>
    <n v="0"/>
    <n v="0"/>
    <n v="0"/>
    <n v="0"/>
    <n v="0"/>
    <n v="0"/>
    <n v="0"/>
    <n v="0"/>
    <n v="0"/>
  </r>
  <r>
    <s v="Australia"/>
    <s v="AUS"/>
    <x v="4"/>
    <s v="High income"/>
    <x v="6"/>
    <n v="1.7533969"/>
    <n v="0"/>
    <n v="0"/>
    <n v="0"/>
    <n v="0"/>
    <n v="0"/>
    <n v="0"/>
    <n v="0"/>
    <n v="0"/>
    <n v="0"/>
    <n v="0"/>
    <n v="0"/>
    <n v="0"/>
    <n v="0"/>
    <n v="0"/>
    <n v="0"/>
  </r>
  <r>
    <s v="Australia"/>
    <s v="AUS"/>
    <x v="4"/>
    <s v="High income"/>
    <x v="7"/>
    <n v="1.9449843"/>
    <n v="0"/>
    <n v="0"/>
    <n v="0"/>
    <n v="0"/>
    <n v="0"/>
    <n v="0"/>
    <n v="0"/>
    <n v="0"/>
    <n v="0"/>
    <n v="0"/>
    <n v="0"/>
    <n v="0"/>
    <n v="0"/>
    <n v="0"/>
    <n v="0"/>
  </r>
  <r>
    <s v="Australia"/>
    <s v="AUS"/>
    <x v="4"/>
    <s v="High income"/>
    <x v="8"/>
    <n v="2.0969646000000002"/>
    <n v="0"/>
    <n v="0"/>
    <n v="0"/>
    <n v="0"/>
    <n v="0"/>
    <n v="0"/>
    <n v="0"/>
    <n v="0"/>
    <n v="0"/>
    <n v="0"/>
    <n v="0"/>
    <n v="0"/>
    <n v="0"/>
    <n v="0"/>
    <n v="0"/>
  </r>
  <r>
    <s v="Australia"/>
    <s v="AUS"/>
    <x v="4"/>
    <s v="High income"/>
    <x v="9"/>
    <n v="1.9740279000000001"/>
    <n v="0"/>
    <n v="0"/>
    <n v="0"/>
    <n v="0"/>
    <n v="0"/>
    <n v="0"/>
    <n v="0"/>
    <n v="0"/>
    <n v="0"/>
    <n v="0"/>
    <n v="0"/>
    <n v="0"/>
    <n v="0"/>
    <n v="0"/>
    <n v="0"/>
  </r>
  <r>
    <s v="Australia"/>
    <s v="AUS"/>
    <x v="4"/>
    <s v="High income"/>
    <x v="10"/>
    <n v="1.9947596999999999"/>
    <n v="0"/>
    <n v="0"/>
    <n v="0"/>
    <n v="0"/>
    <n v="0"/>
    <n v="0"/>
    <n v="0"/>
    <n v="0"/>
    <n v="0"/>
    <n v="0"/>
    <n v="0"/>
    <n v="0"/>
    <n v="0"/>
    <n v="0"/>
    <n v="0"/>
  </r>
  <r>
    <s v="Australia"/>
    <s v="AUS"/>
    <x v="4"/>
    <s v="High income"/>
    <x v="11"/>
    <n v="2.0458319"/>
    <n v="0"/>
    <n v="0"/>
    <n v="0"/>
    <n v="0"/>
    <n v="0"/>
    <n v="0"/>
    <n v="0"/>
    <n v="0"/>
    <n v="0"/>
    <n v="0"/>
    <n v="0"/>
    <n v="0"/>
    <n v="0"/>
    <n v="0"/>
    <n v="0"/>
  </r>
  <r>
    <s v="Australia"/>
    <s v="AUS"/>
    <x v="4"/>
    <s v="High income"/>
    <x v="12"/>
    <n v="2.0727796999999999"/>
    <n v="0"/>
    <n v="0"/>
    <n v="0"/>
    <n v="0"/>
    <n v="0"/>
    <n v="0"/>
    <n v="0"/>
    <n v="0"/>
    <n v="0"/>
    <n v="0"/>
    <n v="0"/>
    <n v="0"/>
    <n v="0"/>
    <n v="0"/>
    <n v="0"/>
  </r>
  <r>
    <s v="Australia"/>
    <s v="AUS"/>
    <x v="4"/>
    <s v="High income"/>
    <x v="13"/>
    <n v="2.0783543999999998"/>
    <n v="1"/>
    <n v="0"/>
    <n v="0"/>
    <n v="1"/>
    <n v="0"/>
    <n v="3.5335689045936395E-3"/>
    <n v="0"/>
    <n v="0"/>
    <n v="2.3809523809523808E-2"/>
    <n v="0"/>
    <n v="9.8039215686274508E-4"/>
    <n v="0"/>
    <n v="0"/>
    <n v="5.7803468208092483E-3"/>
    <n v="0"/>
  </r>
  <r>
    <s v="Australia"/>
    <s v="AUS"/>
    <x v="4"/>
    <s v="High income"/>
    <x v="14"/>
    <n v="2.0441324999999999"/>
    <n v="1"/>
    <n v="0"/>
    <n v="0"/>
    <n v="1"/>
    <n v="0"/>
    <n v="0"/>
    <n v="0"/>
    <n v="0"/>
    <n v="0"/>
    <n v="0"/>
    <n v="7.9051383399209485E-4"/>
    <n v="0"/>
    <n v="0"/>
    <n v="4.4247787610619468E-3"/>
    <n v="0"/>
  </r>
  <r>
    <s v="Australia"/>
    <s v="AUS"/>
    <x v="4"/>
    <s v="High income"/>
    <x v="15"/>
    <n v="2.0802081000000001"/>
    <n v="4"/>
    <n v="0"/>
    <n v="0"/>
    <n v="1"/>
    <n v="3"/>
    <n v="1.0273972602739725E-2"/>
    <n v="0"/>
    <n v="0"/>
    <n v="0"/>
    <n v="5.2631578947368418E-2"/>
    <n v="2.569043031470777E-3"/>
    <n v="0"/>
    <n v="0"/>
    <n v="3.5335689045936395E-3"/>
    <n v="8.241758241758242E-3"/>
  </r>
  <r>
    <s v="Australia"/>
    <s v="AUS"/>
    <x v="4"/>
    <s v="High income"/>
    <x v="16"/>
    <n v="2.0078151000000002"/>
    <n v="4"/>
    <n v="0"/>
    <n v="0"/>
    <n v="1"/>
    <n v="3"/>
    <n v="0"/>
    <n v="0"/>
    <n v="0"/>
    <n v="0"/>
    <n v="0"/>
    <n v="2.4227740763173833E-3"/>
    <n v="0"/>
    <n v="0"/>
    <n v="3.3003300330033004E-3"/>
    <n v="7.874015748031496E-3"/>
  </r>
  <r>
    <s v="Australia"/>
    <s v="AUS"/>
    <x v="4"/>
    <s v="High income"/>
    <x v="17"/>
    <n v="1.772977"/>
    <n v="4"/>
    <n v="0"/>
    <n v="0"/>
    <n v="1"/>
    <n v="3"/>
    <n v="0"/>
    <n v="0"/>
    <n v="0"/>
    <n v="0"/>
    <n v="0"/>
    <n v="2.2975301550832855E-3"/>
    <n v="0"/>
    <n v="0"/>
    <n v="3.1847133757961785E-3"/>
    <n v="7.3170731707317077E-3"/>
  </r>
  <r>
    <s v="Australia"/>
    <s v="AUS"/>
    <x v="4"/>
    <s v="High income"/>
    <x v="18"/>
    <n v="1.8698022000000001"/>
    <n v="4"/>
    <n v="0"/>
    <n v="0"/>
    <n v="1"/>
    <n v="3"/>
    <n v="0"/>
    <n v="0"/>
    <n v="0"/>
    <n v="0"/>
    <n v="0"/>
    <n v="2.1052631578947368E-3"/>
    <n v="0"/>
    <n v="0"/>
    <n v="2.9154518950437317E-3"/>
    <n v="6.6371681415929203E-3"/>
  </r>
  <r>
    <s v="Australia"/>
    <s v="AUS"/>
    <x v="4"/>
    <s v="High income"/>
    <x v="19"/>
    <n v="1.9110638"/>
    <n v="4"/>
    <n v="0"/>
    <n v="0"/>
    <n v="1"/>
    <n v="3"/>
    <n v="0"/>
    <n v="0"/>
    <n v="0"/>
    <n v="0"/>
    <n v="0"/>
    <n v="1.9890601690701142E-3"/>
    <n v="0"/>
    <n v="0"/>
    <n v="2.8328611898016999E-3"/>
    <n v="6.2111801242236021E-3"/>
  </r>
  <r>
    <s v="Austria"/>
    <s v="AUT"/>
    <x v="0"/>
    <s v="High income"/>
    <x v="0"/>
    <n v="1.9328398"/>
    <n v="0"/>
    <n v="0"/>
    <n v="0"/>
    <n v="0"/>
    <n v="0"/>
    <n v="0"/>
    <n v="0"/>
    <n v="0"/>
    <n v="0"/>
    <n v="0"/>
    <n v="0"/>
    <n v="0"/>
    <n v="0"/>
    <n v="0"/>
    <n v="0"/>
  </r>
  <r>
    <s v="Austria"/>
    <s v="AUT"/>
    <x v="0"/>
    <s v="High income"/>
    <x v="1"/>
    <s v=""/>
    <n v="0"/>
    <n v="0"/>
    <n v="0"/>
    <n v="0"/>
    <n v="0"/>
    <n v="0"/>
    <n v="0"/>
    <n v="0"/>
    <n v="0"/>
    <n v="0"/>
    <n v="0"/>
    <n v="0"/>
    <n v="0"/>
    <n v="0"/>
    <n v="0"/>
  </r>
  <r>
    <s v="Austria"/>
    <s v="AUT"/>
    <x v="0"/>
    <s v="High income"/>
    <x v="2"/>
    <n v="2.0669479000000002"/>
    <n v="0"/>
    <n v="0"/>
    <n v="0"/>
    <n v="0"/>
    <n v="0"/>
    <n v="0"/>
    <n v="0"/>
    <n v="0"/>
    <n v="0"/>
    <n v="0"/>
    <n v="0"/>
    <n v="0"/>
    <n v="0"/>
    <n v="0"/>
    <n v="0"/>
  </r>
  <r>
    <s v="Austria"/>
    <s v="AUT"/>
    <x v="0"/>
    <s v="High income"/>
    <x v="3"/>
    <s v=""/>
    <n v="0"/>
    <n v="0"/>
    <n v="0"/>
    <n v="0"/>
    <n v="0"/>
    <n v="0"/>
    <n v="0"/>
    <n v="0"/>
    <n v="0"/>
    <n v="0"/>
    <n v="0"/>
    <n v="0"/>
    <n v="0"/>
    <n v="0"/>
    <n v="0"/>
  </r>
  <r>
    <s v="Austria"/>
    <s v="AUT"/>
    <x v="0"/>
    <s v="High income"/>
    <x v="4"/>
    <n v="1.9496838000000001"/>
    <n v="0"/>
    <n v="0"/>
    <n v="0"/>
    <n v="0"/>
    <n v="0"/>
    <n v="0"/>
    <n v="0"/>
    <n v="0"/>
    <n v="0"/>
    <n v="0"/>
    <n v="0"/>
    <n v="0"/>
    <n v="0"/>
    <n v="0"/>
    <n v="0"/>
  </r>
  <r>
    <s v="Austria"/>
    <s v="AUT"/>
    <x v="0"/>
    <s v="High income"/>
    <x v="5"/>
    <s v=""/>
    <n v="0"/>
    <n v="0"/>
    <n v="0"/>
    <n v="0"/>
    <n v="0"/>
    <n v="0"/>
    <n v="0"/>
    <n v="0"/>
    <n v="0"/>
    <n v="0"/>
    <n v="0"/>
    <n v="0"/>
    <n v="0"/>
    <n v="0"/>
    <n v="0"/>
  </r>
  <r>
    <s v="Austria"/>
    <s v="AUT"/>
    <x v="0"/>
    <s v="High income"/>
    <x v="6"/>
    <n v="2.0943527"/>
    <n v="0"/>
    <n v="0"/>
    <n v="0"/>
    <n v="0"/>
    <n v="0"/>
    <n v="0"/>
    <n v="0"/>
    <n v="0"/>
    <n v="0"/>
    <n v="0"/>
    <n v="0"/>
    <n v="0"/>
    <n v="0"/>
    <n v="0"/>
    <n v="0"/>
  </r>
  <r>
    <s v="Austria"/>
    <s v="AUT"/>
    <x v="0"/>
    <s v="High income"/>
    <x v="7"/>
    <n v="2.1029594"/>
    <n v="0"/>
    <n v="0"/>
    <n v="0"/>
    <n v="0"/>
    <n v="0"/>
    <n v="0"/>
    <n v="0"/>
    <n v="0"/>
    <n v="0"/>
    <n v="0"/>
    <n v="0"/>
    <n v="0"/>
    <n v="0"/>
    <n v="0"/>
    <n v="0"/>
  </r>
  <r>
    <s v="Austria"/>
    <s v="AUT"/>
    <x v="0"/>
    <s v="High income"/>
    <x v="8"/>
    <n v="2.1481009000000002"/>
    <n v="0"/>
    <n v="0"/>
    <n v="0"/>
    <n v="0"/>
    <n v="0"/>
    <n v="0"/>
    <n v="0"/>
    <n v="0"/>
    <n v="0"/>
    <n v="0"/>
    <n v="0"/>
    <n v="0"/>
    <n v="0"/>
    <n v="0"/>
    <n v="0"/>
  </r>
  <r>
    <s v="Austria"/>
    <s v="AUT"/>
    <x v="0"/>
    <s v="High income"/>
    <x v="9"/>
    <n v="1.9552134000000001"/>
    <n v="0"/>
    <n v="0"/>
    <n v="0"/>
    <n v="0"/>
    <n v="0"/>
    <n v="0"/>
    <n v="0"/>
    <n v="0"/>
    <n v="0"/>
    <n v="0"/>
    <n v="0"/>
    <n v="0"/>
    <n v="0"/>
    <n v="0"/>
    <n v="0"/>
  </r>
  <r>
    <s v="Austria"/>
    <s v="AUT"/>
    <x v="0"/>
    <s v="High income"/>
    <x v="10"/>
    <n v="1.9944512999999999"/>
    <n v="0"/>
    <n v="0"/>
    <n v="0"/>
    <n v="0"/>
    <n v="0"/>
    <n v="0"/>
    <n v="0"/>
    <n v="0"/>
    <n v="0"/>
    <n v="0"/>
    <n v="0"/>
    <n v="0"/>
    <n v="0"/>
    <n v="0"/>
    <n v="0"/>
  </r>
  <r>
    <s v="Austria"/>
    <s v="AUT"/>
    <x v="0"/>
    <s v="High income"/>
    <x v="11"/>
    <n v="2.1068932999999999"/>
    <n v="0"/>
    <n v="0"/>
    <n v="0"/>
    <n v="0"/>
    <n v="0"/>
    <n v="0"/>
    <n v="0"/>
    <n v="0"/>
    <n v="0"/>
    <n v="0"/>
    <n v="0"/>
    <n v="0"/>
    <n v="0"/>
    <n v="0"/>
    <n v="0"/>
  </r>
  <r>
    <s v="Austria"/>
    <s v="AUT"/>
    <x v="0"/>
    <s v="High income"/>
    <x v="12"/>
    <n v="1.9190718"/>
    <n v="0"/>
    <n v="0"/>
    <n v="0"/>
    <n v="0"/>
    <n v="0"/>
    <n v="0"/>
    <n v="0"/>
    <n v="0"/>
    <n v="0"/>
    <n v="0"/>
    <n v="0"/>
    <n v="0"/>
    <n v="0"/>
    <n v="0"/>
    <n v="0"/>
  </r>
  <r>
    <s v="Austria"/>
    <s v="AUT"/>
    <x v="0"/>
    <s v="High income"/>
    <x v="13"/>
    <n v="1.7640184000000001"/>
    <n v="0"/>
    <n v="0"/>
    <n v="0"/>
    <n v="0"/>
    <n v="0"/>
    <n v="0"/>
    <n v="0"/>
    <n v="0"/>
    <n v="0"/>
    <n v="0"/>
    <n v="0"/>
    <n v="0"/>
    <n v="0"/>
    <n v="0"/>
    <n v="0"/>
  </r>
  <r>
    <s v="Austria"/>
    <s v="AUT"/>
    <x v="0"/>
    <s v="High income"/>
    <x v="14"/>
    <n v="1.6265459"/>
    <n v="0"/>
    <n v="0"/>
    <n v="0"/>
    <n v="0"/>
    <n v="0"/>
    <n v="0"/>
    <n v="0"/>
    <n v="0"/>
    <n v="0"/>
    <n v="0"/>
    <n v="0"/>
    <n v="0"/>
    <n v="0"/>
    <n v="0"/>
    <n v="0"/>
  </r>
  <r>
    <s v="Austria"/>
    <s v="AUT"/>
    <x v="0"/>
    <s v="High income"/>
    <x v="15"/>
    <n v="1.4449464000000001"/>
    <n v="0"/>
    <n v="0"/>
    <n v="0"/>
    <n v="0"/>
    <n v="0"/>
    <n v="0"/>
    <n v="0"/>
    <n v="0"/>
    <n v="0"/>
    <n v="0"/>
    <n v="0"/>
    <n v="0"/>
    <n v="0"/>
    <n v="0"/>
    <n v="0"/>
  </r>
  <r>
    <s v="Austria"/>
    <s v="AUT"/>
    <x v="0"/>
    <s v="High income"/>
    <x v="16"/>
    <n v="1.3577375"/>
    <n v="6"/>
    <n v="3"/>
    <n v="0"/>
    <n v="2"/>
    <n v="1"/>
    <n v="6.3829787234042548E-2"/>
    <n v="6.3829787234042548E-2"/>
    <n v="0"/>
    <n v="0.1"/>
    <n v="5.8823529411764705E-2"/>
    <n v="3.6341611144760752E-3"/>
    <n v="3.9577836411609502E-3"/>
    <n v="0"/>
    <n v="6.6006600660066007E-3"/>
    <n v="2.6246719160104987E-3"/>
  </r>
  <r>
    <s v="Austria"/>
    <s v="AUT"/>
    <x v="0"/>
    <s v="High income"/>
    <x v="17"/>
    <n v="1.516629"/>
    <n v="6"/>
    <n v="3"/>
    <n v="0"/>
    <n v="2"/>
    <n v="1"/>
    <n v="0"/>
    <n v="0"/>
    <n v="0"/>
    <n v="0"/>
    <n v="0"/>
    <n v="3.4462952326249283E-3"/>
    <n v="3.7313432835820895E-3"/>
    <n v="0"/>
    <n v="6.369426751592357E-3"/>
    <n v="2.4390243902439024E-3"/>
  </r>
  <r>
    <s v="Austria"/>
    <s v="AUT"/>
    <x v="0"/>
    <s v="High income"/>
    <x v="18"/>
    <n v="1.4374506"/>
    <n v="8"/>
    <n v="3"/>
    <n v="0"/>
    <n v="2"/>
    <n v="3"/>
    <n v="1.2578616352201259E-2"/>
    <n v="0"/>
    <n v="0"/>
    <n v="0"/>
    <n v="4.7619047619047616E-2"/>
    <n v="4.2105263157894736E-3"/>
    <n v="3.4168564920273349E-3"/>
    <n v="0"/>
    <n v="5.8309037900874635E-3"/>
    <n v="6.6371681415929203E-3"/>
  </r>
  <r>
    <s v="Austria"/>
    <s v="AUT"/>
    <x v="0"/>
    <s v="High income"/>
    <x v="19"/>
    <n v="1.4927888"/>
    <n v="8"/>
    <n v="3"/>
    <n v="0"/>
    <n v="2"/>
    <n v="3"/>
    <n v="0"/>
    <n v="0"/>
    <n v="0"/>
    <n v="0"/>
    <n v="0"/>
    <n v="3.9781203381402284E-3"/>
    <n v="3.205128205128205E-3"/>
    <n v="0"/>
    <n v="5.6657223796033997E-3"/>
    <n v="6.2111801242236021E-3"/>
  </r>
  <r>
    <s v="Azerbaijan"/>
    <s v="AZE"/>
    <x v="0"/>
    <s v="Upper middle income"/>
    <x v="0"/>
    <n v="-1.2541811"/>
    <n v="0"/>
    <n v="0"/>
    <n v="0"/>
    <n v="0"/>
    <n v="0"/>
    <n v="0"/>
    <n v="0"/>
    <n v="0"/>
    <n v="0"/>
    <n v="0"/>
    <n v="0"/>
    <n v="0"/>
    <n v="0"/>
    <n v="0"/>
    <n v="0"/>
  </r>
  <r>
    <s v="Azerbaijan"/>
    <s v="AZE"/>
    <x v="0"/>
    <s v="Upper middle income"/>
    <x v="1"/>
    <s v=""/>
    <n v="0"/>
    <n v="0"/>
    <n v="0"/>
    <n v="0"/>
    <n v="0"/>
    <n v="0"/>
    <n v="0"/>
    <n v="0"/>
    <n v="0"/>
    <n v="0"/>
    <n v="0"/>
    <n v="0"/>
    <n v="0"/>
    <n v="0"/>
    <n v="0"/>
  </r>
  <r>
    <s v="Azerbaijan"/>
    <s v="AZE"/>
    <x v="0"/>
    <s v="Upper middle income"/>
    <x v="2"/>
    <n v="-1.1248806"/>
    <n v="0"/>
    <n v="0"/>
    <n v="0"/>
    <n v="0"/>
    <n v="0"/>
    <n v="0"/>
    <n v="0"/>
    <n v="0"/>
    <n v="0"/>
    <n v="0"/>
    <n v="0"/>
    <n v="0"/>
    <n v="0"/>
    <n v="0"/>
    <n v="0"/>
  </r>
  <r>
    <s v="Azerbaijan"/>
    <s v="AZE"/>
    <x v="0"/>
    <s v="Upper middle income"/>
    <x v="3"/>
    <s v=""/>
    <n v="0"/>
    <n v="0"/>
    <n v="0"/>
    <n v="0"/>
    <n v="0"/>
    <n v="0"/>
    <n v="0"/>
    <n v="0"/>
    <n v="0"/>
    <n v="0"/>
    <n v="0"/>
    <n v="0"/>
    <n v="0"/>
    <n v="0"/>
    <n v="0"/>
  </r>
  <r>
    <s v="Azerbaijan"/>
    <s v="AZE"/>
    <x v="0"/>
    <s v="Upper middle income"/>
    <x v="4"/>
    <n v="-1.0949841"/>
    <n v="0"/>
    <n v="0"/>
    <n v="0"/>
    <n v="0"/>
    <n v="0"/>
    <n v="0"/>
    <n v="0"/>
    <n v="0"/>
    <n v="0"/>
    <n v="0"/>
    <n v="0"/>
    <n v="0"/>
    <n v="0"/>
    <n v="0"/>
    <n v="0"/>
  </r>
  <r>
    <s v="Azerbaijan"/>
    <s v="AZE"/>
    <x v="0"/>
    <s v="Upper middle income"/>
    <x v="5"/>
    <s v=""/>
    <n v="0"/>
    <n v="0"/>
    <n v="0"/>
    <n v="0"/>
    <n v="0"/>
    <n v="0"/>
    <n v="0"/>
    <n v="0"/>
    <n v="0"/>
    <n v="0"/>
    <n v="0"/>
    <n v="0"/>
    <n v="0"/>
    <n v="0"/>
    <n v="0"/>
  </r>
  <r>
    <s v="Azerbaijan"/>
    <s v="AZE"/>
    <x v="0"/>
    <s v="Upper middle income"/>
    <x v="6"/>
    <n v="-1.0533494999999999"/>
    <n v="0"/>
    <n v="0"/>
    <n v="0"/>
    <n v="0"/>
    <n v="0"/>
    <n v="0"/>
    <n v="0"/>
    <n v="0"/>
    <n v="0"/>
    <n v="0"/>
    <n v="0"/>
    <n v="0"/>
    <n v="0"/>
    <n v="0"/>
    <n v="0"/>
  </r>
  <r>
    <s v="Azerbaijan"/>
    <s v="AZE"/>
    <x v="0"/>
    <s v="Upper middle income"/>
    <x v="7"/>
    <n v="-0.94683927000000001"/>
    <n v="1"/>
    <n v="1"/>
    <n v="0"/>
    <n v="0"/>
    <n v="0"/>
    <n v="2.3255813953488372E-2"/>
    <n v="4.7619047619047616E-2"/>
    <n v="0"/>
    <n v="0"/>
    <n v="0"/>
    <n v="3.205128205128205E-3"/>
    <n v="7.4074074074074077E-3"/>
    <n v="0"/>
    <n v="0"/>
    <n v="0"/>
  </r>
  <r>
    <s v="Azerbaijan"/>
    <s v="AZE"/>
    <x v="0"/>
    <s v="Upper middle income"/>
    <x v="8"/>
    <n v="-1.1115383999999999"/>
    <n v="1"/>
    <n v="1"/>
    <n v="0"/>
    <n v="0"/>
    <n v="0"/>
    <n v="0"/>
    <n v="0"/>
    <n v="0"/>
    <n v="0"/>
    <n v="0"/>
    <n v="2.8089887640449437E-3"/>
    <n v="6.4935064935064939E-3"/>
    <n v="0"/>
    <n v="0"/>
    <n v="0"/>
  </r>
  <r>
    <s v="Azerbaijan"/>
    <s v="AZE"/>
    <x v="0"/>
    <s v="Upper middle income"/>
    <x v="9"/>
    <n v="-0.98720222999999996"/>
    <n v="1"/>
    <n v="1"/>
    <n v="0"/>
    <n v="0"/>
    <n v="0"/>
    <n v="0"/>
    <n v="0"/>
    <n v="0"/>
    <n v="0"/>
    <n v="0"/>
    <n v="2.2675736961451248E-3"/>
    <n v="5.235602094240838E-3"/>
    <n v="0"/>
    <n v="0"/>
    <n v="0"/>
  </r>
  <r>
    <s v="Azerbaijan"/>
    <s v="AZE"/>
    <x v="0"/>
    <s v="Upper middle income"/>
    <x v="10"/>
    <n v="-0.99765413999999997"/>
    <n v="1"/>
    <n v="1"/>
    <n v="0"/>
    <n v="0"/>
    <n v="0"/>
    <n v="0"/>
    <n v="0"/>
    <n v="0"/>
    <n v="0"/>
    <n v="0"/>
    <n v="2.004008016032064E-3"/>
    <n v="4.5248868778280547E-3"/>
    <n v="0"/>
    <n v="0"/>
    <n v="0"/>
  </r>
  <r>
    <s v="Azerbaijan"/>
    <s v="AZE"/>
    <x v="0"/>
    <s v="Upper middle income"/>
    <x v="11"/>
    <n v="-1.0325626999999999"/>
    <n v="1"/>
    <n v="1"/>
    <n v="0"/>
    <n v="0"/>
    <n v="0"/>
    <n v="0"/>
    <n v="0"/>
    <n v="0"/>
    <n v="0"/>
    <n v="0"/>
    <n v="1.718213058419244E-3"/>
    <n v="3.8610038610038611E-3"/>
    <n v="0"/>
    <n v="0"/>
    <n v="0"/>
  </r>
  <r>
    <s v="Azerbaijan"/>
    <s v="AZE"/>
    <x v="0"/>
    <s v="Upper middle income"/>
    <x v="12"/>
    <n v="-1.0424686999999999"/>
    <n v="1"/>
    <n v="1"/>
    <n v="0"/>
    <n v="0"/>
    <n v="0"/>
    <n v="0"/>
    <n v="0"/>
    <n v="0"/>
    <n v="0"/>
    <n v="0"/>
    <n v="1.3568521031207597E-3"/>
    <n v="2.9850746268656717E-3"/>
    <n v="0"/>
    <n v="0"/>
    <n v="0"/>
  </r>
  <r>
    <s v="Azerbaijan"/>
    <s v="AZE"/>
    <x v="0"/>
    <s v="Upper middle income"/>
    <x v="13"/>
    <n v="-1.1105046000000001"/>
    <n v="1"/>
    <n v="1"/>
    <n v="0"/>
    <n v="0"/>
    <n v="0"/>
    <n v="0"/>
    <n v="0"/>
    <n v="0"/>
    <n v="0"/>
    <n v="0"/>
    <n v="9.8039215686274508E-4"/>
    <n v="2.1231422505307855E-3"/>
    <n v="0"/>
    <n v="0"/>
    <n v="0"/>
  </r>
  <r>
    <s v="Azerbaijan"/>
    <s v="AZE"/>
    <x v="0"/>
    <s v="Upper middle income"/>
    <x v="14"/>
    <n v="-1.1781980999999999"/>
    <n v="3"/>
    <n v="1"/>
    <n v="0"/>
    <n v="2"/>
    <n v="0"/>
    <n v="8.1632653061224497E-3"/>
    <n v="0"/>
    <n v="0"/>
    <n v="3.7735849056603772E-2"/>
    <n v="0"/>
    <n v="2.3715415019762848E-3"/>
    <n v="1.7543859649122807E-3"/>
    <n v="0"/>
    <n v="8.8495575221238937E-3"/>
    <n v="0"/>
  </r>
  <r>
    <s v="Azerbaijan"/>
    <s v="AZE"/>
    <x v="0"/>
    <s v="Upper middle income"/>
    <x v="15"/>
    <n v="-1.1174276999999999"/>
    <n v="3"/>
    <n v="1"/>
    <n v="0"/>
    <n v="2"/>
    <n v="0"/>
    <n v="0"/>
    <n v="0"/>
    <n v="0"/>
    <n v="0"/>
    <n v="0"/>
    <n v="1.9267822736030828E-3"/>
    <n v="1.4064697609001407E-3"/>
    <n v="0"/>
    <n v="7.0671378091872791E-3"/>
    <n v="0"/>
  </r>
  <r>
    <s v="Azerbaijan"/>
    <s v="AZE"/>
    <x v="0"/>
    <s v="Upper middle income"/>
    <x v="16"/>
    <n v="-1.0783347000000001"/>
    <n v="8"/>
    <n v="5"/>
    <n v="0"/>
    <n v="2"/>
    <n v="1"/>
    <n v="5.3191489361702128E-2"/>
    <n v="8.5106382978723402E-2"/>
    <n v="0"/>
    <n v="0"/>
    <n v="5.8823529411764705E-2"/>
    <n v="4.8455481526347667E-3"/>
    <n v="6.5963060686015833E-3"/>
    <n v="0"/>
    <n v="6.6006600660066007E-3"/>
    <n v="2.6246719160104987E-3"/>
  </r>
  <r>
    <s v="Azerbaijan"/>
    <s v="AZE"/>
    <x v="0"/>
    <s v="Upper middle income"/>
    <x v="17"/>
    <n v="-0.90180260000000001"/>
    <n v="25"/>
    <n v="13"/>
    <n v="2"/>
    <n v="5"/>
    <n v="4"/>
    <n v="0.18888888888888888"/>
    <n v="0.17391304347826086"/>
    <n v="0.5"/>
    <n v="0.36363636363636365"/>
    <n v="0.10344827586206896"/>
    <n v="1.4359563469270534E-2"/>
    <n v="1.6169154228855721E-2"/>
    <n v="9.3896713615023476E-3"/>
    <n v="1.5923566878980892E-2"/>
    <n v="9.7560975609756097E-3"/>
  </r>
  <r>
    <s v="Azerbaijan"/>
    <s v="AZE"/>
    <x v="0"/>
    <s v="Upper middle income"/>
    <x v="18"/>
    <n v="-0.92063676999999999"/>
    <n v="25"/>
    <n v="13"/>
    <n v="2"/>
    <n v="5"/>
    <n v="4"/>
    <n v="0"/>
    <n v="0"/>
    <n v="0"/>
    <n v="0"/>
    <n v="0"/>
    <n v="1.3157894736842105E-2"/>
    <n v="1.4806378132118452E-2"/>
    <n v="8.8105726872246704E-3"/>
    <n v="1.4577259475218658E-2"/>
    <n v="8.8495575221238937E-3"/>
  </r>
  <r>
    <s v="Azerbaijan"/>
    <s v="AZE"/>
    <x v="0"/>
    <s v="Upper middle income"/>
    <x v="19"/>
    <n v="-0.82456176999999997"/>
    <n v="26"/>
    <n v="13"/>
    <n v="2"/>
    <n v="5"/>
    <n v="5"/>
    <n v="9.0090090090090089E-3"/>
    <n v="0"/>
    <n v="0"/>
    <n v="0"/>
    <n v="3.2258064516129031E-2"/>
    <n v="1.2928891098955743E-2"/>
    <n v="1.3888888888888888E-2"/>
    <n v="8.368200836820083E-3"/>
    <n v="1.4164305949008499E-2"/>
    <n v="1.0351966873706004E-2"/>
  </r>
  <r>
    <s v="Burundi"/>
    <s v="BDI"/>
    <x v="2"/>
    <s v="Low income"/>
    <x v="0"/>
    <n v="-1.3887855"/>
    <n v="0"/>
    <n v="0"/>
    <n v="0"/>
    <n v="0"/>
    <n v="0"/>
    <n v="0"/>
    <n v="0"/>
    <n v="0"/>
    <n v="0"/>
    <n v="0"/>
    <n v="0"/>
    <n v="0"/>
    <n v="0"/>
    <n v="0"/>
    <n v="0"/>
  </r>
  <r>
    <s v="Burundi"/>
    <s v="BDI"/>
    <x v="2"/>
    <s v="Low income"/>
    <x v="1"/>
    <s v=""/>
    <n v="0"/>
    <n v="0"/>
    <n v="0"/>
    <n v="0"/>
    <n v="0"/>
    <n v="0"/>
    <n v="0"/>
    <n v="0"/>
    <n v="0"/>
    <n v="0"/>
    <n v="0"/>
    <n v="0"/>
    <n v="0"/>
    <n v="0"/>
    <n v="0"/>
  </r>
  <r>
    <s v="Burundi"/>
    <s v="BDI"/>
    <x v="2"/>
    <s v="Low income"/>
    <x v="2"/>
    <n v="-1.1543597000000001"/>
    <n v="0"/>
    <n v="0"/>
    <n v="0"/>
    <n v="0"/>
    <n v="0"/>
    <n v="0"/>
    <n v="0"/>
    <n v="0"/>
    <n v="0"/>
    <n v="0"/>
    <n v="0"/>
    <n v="0"/>
    <n v="0"/>
    <n v="0"/>
    <n v="0"/>
  </r>
  <r>
    <s v="Burundi"/>
    <s v="BDI"/>
    <x v="2"/>
    <s v="Low income"/>
    <x v="3"/>
    <s v=""/>
    <n v="0"/>
    <n v="0"/>
    <n v="0"/>
    <n v="0"/>
    <n v="0"/>
    <n v="0"/>
    <n v="0"/>
    <n v="0"/>
    <n v="0"/>
    <n v="0"/>
    <n v="0"/>
    <n v="0"/>
    <n v="0"/>
    <n v="0"/>
    <n v="0"/>
  </r>
  <r>
    <s v="Burundi"/>
    <s v="BDI"/>
    <x v="2"/>
    <s v="Low income"/>
    <x v="4"/>
    <n v="-1.0145561999999999"/>
    <n v="0"/>
    <n v="0"/>
    <n v="0"/>
    <n v="0"/>
    <n v="0"/>
    <n v="0"/>
    <n v="0"/>
    <n v="0"/>
    <n v="0"/>
    <n v="0"/>
    <n v="0"/>
    <n v="0"/>
    <n v="0"/>
    <n v="0"/>
    <n v="0"/>
  </r>
  <r>
    <s v="Burundi"/>
    <s v="BDI"/>
    <x v="2"/>
    <s v="Low income"/>
    <x v="5"/>
    <s v=""/>
    <n v="0"/>
    <n v="0"/>
    <n v="0"/>
    <n v="0"/>
    <n v="0"/>
    <n v="0"/>
    <n v="0"/>
    <n v="0"/>
    <n v="0"/>
    <n v="0"/>
    <n v="0"/>
    <n v="0"/>
    <n v="0"/>
    <n v="0"/>
    <n v="0"/>
  </r>
  <r>
    <s v="Burundi"/>
    <s v="BDI"/>
    <x v="2"/>
    <s v="Low income"/>
    <x v="6"/>
    <n v="-0.94269365000000005"/>
    <n v="0"/>
    <n v="0"/>
    <n v="0"/>
    <n v="0"/>
    <n v="0"/>
    <n v="0"/>
    <n v="0"/>
    <n v="0"/>
    <n v="0"/>
    <n v="0"/>
    <n v="0"/>
    <n v="0"/>
    <n v="0"/>
    <n v="0"/>
    <n v="0"/>
  </r>
  <r>
    <s v="Burundi"/>
    <s v="BDI"/>
    <x v="2"/>
    <s v="Low income"/>
    <x v="7"/>
    <n v="-1.0470904999999999"/>
    <n v="6"/>
    <n v="2"/>
    <n v="1"/>
    <n v="1"/>
    <n v="2"/>
    <n v="0.13953488372093023"/>
    <n v="9.5238095238095233E-2"/>
    <n v="0.25"/>
    <n v="0.25"/>
    <n v="0.14285714285714285"/>
    <n v="1.9230769230769232E-2"/>
    <n v="1.4814814814814815E-2"/>
    <n v="2.2222222222222223E-2"/>
    <n v="1.7543859649122806E-2"/>
    <n v="2.6666666666666668E-2"/>
  </r>
  <r>
    <s v="Burundi"/>
    <s v="BDI"/>
    <x v="2"/>
    <s v="Low income"/>
    <x v="8"/>
    <n v="-0.96992266000000005"/>
    <n v="6"/>
    <n v="2"/>
    <n v="1"/>
    <n v="1"/>
    <n v="2"/>
    <n v="0"/>
    <n v="0"/>
    <n v="0"/>
    <n v="0"/>
    <n v="0"/>
    <n v="1.6853932584269662E-2"/>
    <n v="1.2987012987012988E-2"/>
    <n v="2.0408163265306121E-2"/>
    <n v="1.5384615384615385E-2"/>
    <n v="2.2727272727272728E-2"/>
  </r>
  <r>
    <s v="Burundi"/>
    <s v="BDI"/>
    <x v="2"/>
    <s v="Low income"/>
    <x v="9"/>
    <n v="-0.89631349000000005"/>
    <n v="10"/>
    <n v="2"/>
    <n v="3"/>
    <n v="2"/>
    <n v="2"/>
    <n v="4.7058823529411764E-2"/>
    <n v="0"/>
    <n v="0.2"/>
    <n v="0.11764705882352941"/>
    <n v="0"/>
    <n v="2.2675736961451247E-2"/>
    <n v="1.0471204188481676E-2"/>
    <n v="5.0847457627118647E-2"/>
    <n v="2.4390243902439025E-2"/>
    <n v="1.834862385321101E-2"/>
  </r>
  <r>
    <s v="Burundi"/>
    <s v="BDI"/>
    <x v="2"/>
    <s v="Low income"/>
    <x v="10"/>
    <n v="-1.0497144"/>
    <n v="10"/>
    <n v="2"/>
    <n v="3"/>
    <n v="2"/>
    <n v="2"/>
    <n v="0"/>
    <n v="0"/>
    <n v="0"/>
    <n v="0"/>
    <n v="0"/>
    <n v="2.004008016032064E-2"/>
    <n v="9.0497737556561094E-3"/>
    <n v="4.5454545454545456E-2"/>
    <n v="2.1276595744680851E-2"/>
    <n v="1.6949152542372881E-2"/>
  </r>
  <r>
    <s v="Burundi"/>
    <s v="BDI"/>
    <x v="2"/>
    <s v="Low income"/>
    <x v="11"/>
    <n v="-1.1132705000000001"/>
    <n v="11"/>
    <n v="3"/>
    <n v="3"/>
    <n v="2"/>
    <n v="2"/>
    <n v="1.2048192771084338E-2"/>
    <n v="2.6315789473684209E-2"/>
    <n v="0"/>
    <n v="0"/>
    <n v="0"/>
    <n v="1.8900343642611683E-2"/>
    <n v="1.1583011583011582E-2"/>
    <n v="3.8461538461538464E-2"/>
    <n v="1.8691588785046728E-2"/>
    <n v="1.4492753623188406E-2"/>
  </r>
  <r>
    <s v="Burundi"/>
    <s v="BDI"/>
    <x v="2"/>
    <s v="Low income"/>
    <x v="12"/>
    <n v="-1.0177467"/>
    <n v="11"/>
    <n v="3"/>
    <n v="3"/>
    <n v="2"/>
    <n v="2"/>
    <n v="0"/>
    <n v="0"/>
    <n v="0"/>
    <n v="0"/>
    <n v="0"/>
    <n v="1.4925373134328358E-2"/>
    <n v="8.9552238805970154E-3"/>
    <n v="3.1578947368421054E-2"/>
    <n v="1.5267175572519083E-2"/>
    <n v="1.1363636363636364E-2"/>
  </r>
  <r>
    <s v="Burundi"/>
    <s v="BDI"/>
    <x v="2"/>
    <s v="Low income"/>
    <x v="13"/>
    <n v="-1.0680883999999999"/>
    <n v="11"/>
    <n v="3"/>
    <n v="3"/>
    <n v="2"/>
    <n v="2"/>
    <n v="0"/>
    <n v="0"/>
    <n v="0"/>
    <n v="0"/>
    <n v="0"/>
    <n v="1.0784313725490196E-2"/>
    <n v="6.369426751592357E-3"/>
    <n v="2.3622047244094488E-2"/>
    <n v="1.1560693641618497E-2"/>
    <n v="8.0321285140562242E-3"/>
  </r>
  <r>
    <s v="Burundi"/>
    <s v="BDI"/>
    <x v="2"/>
    <s v="Low income"/>
    <x v="14"/>
    <n v="-1.102754"/>
    <n v="14"/>
    <n v="4"/>
    <n v="4"/>
    <n v="3"/>
    <n v="2"/>
    <n v="1.2244897959183673E-2"/>
    <n v="1.0101010101010102E-2"/>
    <n v="2.8571428571428571E-2"/>
    <n v="1.8867924528301886E-2"/>
    <n v="0"/>
    <n v="1.1067193675889328E-2"/>
    <n v="7.0175438596491229E-3"/>
    <n v="2.4691358024691357E-2"/>
    <n v="1.3274336283185841E-2"/>
    <n v="6.5146579804560263E-3"/>
  </r>
  <r>
    <s v="Burundi"/>
    <s v="BDI"/>
    <x v="2"/>
    <s v="Low income"/>
    <x v="15"/>
    <n v="-1.1211412000000001"/>
    <n v="14"/>
    <n v="4"/>
    <n v="4"/>
    <n v="3"/>
    <n v="2"/>
    <n v="0"/>
    <n v="0"/>
    <n v="0"/>
    <n v="0"/>
    <n v="0"/>
    <n v="8.9916506101477191E-3"/>
    <n v="5.6258790436005627E-3"/>
    <n v="2.0100502512562814E-2"/>
    <n v="1.0600706713780919E-2"/>
    <n v="5.4945054945054949E-3"/>
  </r>
  <r>
    <s v="Burundi"/>
    <s v="BDI"/>
    <x v="2"/>
    <s v="Low income"/>
    <x v="16"/>
    <n v="-1.4428246"/>
    <n v="14"/>
    <n v="4"/>
    <n v="4"/>
    <n v="3"/>
    <n v="2"/>
    <n v="0"/>
    <n v="0"/>
    <n v="0"/>
    <n v="0"/>
    <n v="0"/>
    <n v="8.4797092671108423E-3"/>
    <n v="5.2770448548812663E-3"/>
    <n v="1.9138755980861243E-2"/>
    <n v="9.9009900990099011E-3"/>
    <n v="5.2493438320209973E-3"/>
  </r>
  <r>
    <s v="Burundi"/>
    <s v="BDI"/>
    <x v="2"/>
    <s v="Low income"/>
    <x v="17"/>
    <n v="-1.379535"/>
    <n v="14"/>
    <n v="4"/>
    <n v="4"/>
    <n v="3"/>
    <n v="2"/>
    <n v="0"/>
    <n v="0"/>
    <n v="0"/>
    <n v="0"/>
    <n v="0"/>
    <n v="8.0413555427914993E-3"/>
    <n v="4.9751243781094526E-3"/>
    <n v="1.8779342723004695E-2"/>
    <n v="9.5541401273885346E-3"/>
    <n v="4.8780487804878049E-3"/>
  </r>
  <r>
    <s v="Burundi"/>
    <s v="BDI"/>
    <x v="2"/>
    <s v="Low income"/>
    <x v="18"/>
    <n v="-1.1931134000000001"/>
    <n v="14"/>
    <n v="4"/>
    <n v="4"/>
    <n v="3"/>
    <n v="2"/>
    <n v="0"/>
    <n v="0"/>
    <n v="0"/>
    <n v="0"/>
    <n v="0"/>
    <n v="7.3684210526315788E-3"/>
    <n v="4.5558086560364463E-3"/>
    <n v="1.7621145374449341E-2"/>
    <n v="8.7463556851311956E-3"/>
    <n v="4.4247787610619468E-3"/>
  </r>
  <r>
    <s v="Burundi"/>
    <s v="BDI"/>
    <x v="2"/>
    <s v="Low income"/>
    <x v="19"/>
    <n v="-1.1655153"/>
    <n v="14"/>
    <n v="4"/>
    <n v="4"/>
    <n v="3"/>
    <n v="2"/>
    <n v="0"/>
    <n v="0"/>
    <n v="0"/>
    <n v="0"/>
    <n v="0"/>
    <n v="6.9617105917454004E-3"/>
    <n v="4.2735042735042739E-3"/>
    <n v="1.6736401673640166E-2"/>
    <n v="8.4985835694051E-3"/>
    <n v="4.140786749482402E-3"/>
  </r>
  <r>
    <s v="Belgium"/>
    <s v="BEL"/>
    <x v="0"/>
    <s v="High income"/>
    <x v="0"/>
    <n v="1.3134919"/>
    <n v="0"/>
    <n v="0"/>
    <n v="0"/>
    <n v="0"/>
    <n v="0"/>
    <n v="0"/>
    <n v="0"/>
    <n v="0"/>
    <n v="0"/>
    <n v="0"/>
    <n v="0"/>
    <n v="0"/>
    <n v="0"/>
    <n v="0"/>
    <n v="0"/>
  </r>
  <r>
    <s v="Belgium"/>
    <s v="BEL"/>
    <x v="0"/>
    <s v="High income"/>
    <x v="1"/>
    <s v=""/>
    <n v="0"/>
    <n v="0"/>
    <n v="0"/>
    <n v="0"/>
    <n v="0"/>
    <n v="0"/>
    <n v="0"/>
    <n v="0"/>
    <n v="0"/>
    <n v="0"/>
    <n v="0"/>
    <n v="0"/>
    <n v="0"/>
    <n v="0"/>
    <n v="0"/>
  </r>
  <r>
    <s v="Belgium"/>
    <s v="BEL"/>
    <x v="0"/>
    <s v="High income"/>
    <x v="2"/>
    <n v="1.3189789999999999"/>
    <n v="0"/>
    <n v="0"/>
    <n v="0"/>
    <n v="0"/>
    <n v="0"/>
    <n v="0"/>
    <n v="0"/>
    <n v="0"/>
    <n v="0"/>
    <n v="0"/>
    <n v="0"/>
    <n v="0"/>
    <n v="0"/>
    <n v="0"/>
    <n v="0"/>
  </r>
  <r>
    <s v="Belgium"/>
    <s v="BEL"/>
    <x v="0"/>
    <s v="High income"/>
    <x v="3"/>
    <s v=""/>
    <n v="0"/>
    <n v="0"/>
    <n v="0"/>
    <n v="0"/>
    <n v="0"/>
    <n v="0"/>
    <n v="0"/>
    <n v="0"/>
    <n v="0"/>
    <n v="0"/>
    <n v="0"/>
    <n v="0"/>
    <n v="0"/>
    <n v="0"/>
    <n v="0"/>
  </r>
  <r>
    <s v="Belgium"/>
    <s v="BEL"/>
    <x v="0"/>
    <s v="High income"/>
    <x v="4"/>
    <n v="1.4597901"/>
    <n v="0"/>
    <n v="0"/>
    <n v="0"/>
    <n v="0"/>
    <n v="0"/>
    <n v="0"/>
    <n v="0"/>
    <n v="0"/>
    <n v="0"/>
    <n v="0"/>
    <n v="0"/>
    <n v="0"/>
    <n v="0"/>
    <n v="0"/>
    <n v="0"/>
  </r>
  <r>
    <s v="Belgium"/>
    <s v="BEL"/>
    <x v="0"/>
    <s v="High income"/>
    <x v="5"/>
    <s v=""/>
    <n v="0"/>
    <n v="0"/>
    <n v="0"/>
    <n v="0"/>
    <n v="0"/>
    <n v="0"/>
    <n v="0"/>
    <n v="0"/>
    <n v="0"/>
    <n v="0"/>
    <n v="0"/>
    <n v="0"/>
    <n v="0"/>
    <n v="0"/>
    <n v="0"/>
  </r>
  <r>
    <s v="Belgium"/>
    <s v="BEL"/>
    <x v="0"/>
    <s v="High income"/>
    <x v="6"/>
    <n v="1.4500183"/>
    <n v="0"/>
    <n v="0"/>
    <n v="0"/>
    <n v="0"/>
    <n v="0"/>
    <n v="0"/>
    <n v="0"/>
    <n v="0"/>
    <n v="0"/>
    <n v="0"/>
    <n v="0"/>
    <n v="0"/>
    <n v="0"/>
    <n v="0"/>
    <n v="0"/>
  </r>
  <r>
    <s v="Belgium"/>
    <s v="BEL"/>
    <x v="0"/>
    <s v="High income"/>
    <x v="7"/>
    <n v="1.3811681"/>
    <n v="0"/>
    <n v="0"/>
    <n v="0"/>
    <n v="0"/>
    <n v="0"/>
    <n v="0"/>
    <n v="0"/>
    <n v="0"/>
    <n v="0"/>
    <n v="0"/>
    <n v="0"/>
    <n v="0"/>
    <n v="0"/>
    <n v="0"/>
    <n v="0"/>
  </r>
  <r>
    <s v="Belgium"/>
    <s v="BEL"/>
    <x v="0"/>
    <s v="High income"/>
    <x v="8"/>
    <n v="1.3531408"/>
    <n v="0"/>
    <n v="0"/>
    <n v="0"/>
    <n v="0"/>
    <n v="0"/>
    <n v="0"/>
    <n v="0"/>
    <n v="0"/>
    <n v="0"/>
    <n v="0"/>
    <n v="0"/>
    <n v="0"/>
    <n v="0"/>
    <n v="0"/>
    <n v="0"/>
  </r>
  <r>
    <s v="Belgium"/>
    <s v="BEL"/>
    <x v="0"/>
    <s v="High income"/>
    <x v="9"/>
    <n v="1.3445035000000001"/>
    <n v="0"/>
    <n v="0"/>
    <n v="0"/>
    <n v="0"/>
    <n v="0"/>
    <n v="0"/>
    <n v="0"/>
    <n v="0"/>
    <n v="0"/>
    <n v="0"/>
    <n v="0"/>
    <n v="0"/>
    <n v="0"/>
    <n v="0"/>
    <n v="0"/>
  </r>
  <r>
    <s v="Belgium"/>
    <s v="BEL"/>
    <x v="0"/>
    <s v="High income"/>
    <x v="10"/>
    <n v="1.2519889"/>
    <n v="0"/>
    <n v="0"/>
    <n v="0"/>
    <n v="0"/>
    <n v="0"/>
    <n v="0"/>
    <n v="0"/>
    <n v="0"/>
    <n v="0"/>
    <n v="0"/>
    <n v="0"/>
    <n v="0"/>
    <n v="0"/>
    <n v="0"/>
    <n v="0"/>
  </r>
  <r>
    <s v="Belgium"/>
    <s v="BEL"/>
    <x v="0"/>
    <s v="High income"/>
    <x v="11"/>
    <n v="1.2994022000000001"/>
    <n v="0"/>
    <n v="0"/>
    <n v="0"/>
    <n v="0"/>
    <n v="0"/>
    <n v="0"/>
    <n v="0"/>
    <n v="0"/>
    <n v="0"/>
    <n v="0"/>
    <n v="0"/>
    <n v="0"/>
    <n v="0"/>
    <n v="0"/>
    <n v="0"/>
  </r>
  <r>
    <s v="Belgium"/>
    <s v="BEL"/>
    <x v="0"/>
    <s v="High income"/>
    <x v="12"/>
    <n v="1.3195481"/>
    <n v="0"/>
    <n v="0"/>
    <n v="0"/>
    <n v="0"/>
    <n v="0"/>
    <n v="0"/>
    <n v="0"/>
    <n v="0"/>
    <n v="0"/>
    <n v="0"/>
    <n v="0"/>
    <n v="0"/>
    <n v="0"/>
    <n v="0"/>
    <n v="0"/>
  </r>
  <r>
    <s v="Belgium"/>
    <s v="BEL"/>
    <x v="0"/>
    <s v="High income"/>
    <x v="13"/>
    <n v="1.4279599999999999"/>
    <n v="11"/>
    <n v="8"/>
    <n v="0"/>
    <n v="0"/>
    <n v="3"/>
    <n v="3.8869257950530034E-2"/>
    <n v="5.8823529411764705E-2"/>
    <n v="0"/>
    <n v="0"/>
    <n v="4.1095890410958902E-2"/>
    <n v="1.0784313725490196E-2"/>
    <n v="1.6985138004246284E-2"/>
    <n v="0"/>
    <n v="0"/>
    <n v="1.2048192771084338E-2"/>
  </r>
  <r>
    <s v="Belgium"/>
    <s v="BEL"/>
    <x v="0"/>
    <s v="High income"/>
    <x v="14"/>
    <n v="1.4940218000000001"/>
    <n v="11"/>
    <n v="8"/>
    <n v="0"/>
    <n v="0"/>
    <n v="3"/>
    <n v="0"/>
    <n v="0"/>
    <n v="0"/>
    <n v="0"/>
    <n v="0"/>
    <n v="8.6956521739130436E-3"/>
    <n v="1.4035087719298246E-2"/>
    <n v="0"/>
    <n v="0"/>
    <n v="9.7719869706840382E-3"/>
  </r>
  <r>
    <s v="Belgium"/>
    <s v="BEL"/>
    <x v="0"/>
    <s v="High income"/>
    <x v="15"/>
    <n v="1.5598307"/>
    <n v="11"/>
    <n v="8"/>
    <n v="0"/>
    <n v="0"/>
    <n v="3"/>
    <n v="0"/>
    <n v="0"/>
    <n v="0"/>
    <n v="0"/>
    <n v="0"/>
    <n v="7.064868336544637E-3"/>
    <n v="1.1251758087201125E-2"/>
    <n v="0"/>
    <n v="0"/>
    <n v="8.241758241758242E-3"/>
  </r>
  <r>
    <s v="Belgium"/>
    <s v="BEL"/>
    <x v="0"/>
    <s v="High income"/>
    <x v="16"/>
    <n v="1.5630108"/>
    <n v="11"/>
    <n v="8"/>
    <n v="0"/>
    <n v="0"/>
    <n v="3"/>
    <n v="0"/>
    <n v="0"/>
    <n v="0"/>
    <n v="0"/>
    <n v="0"/>
    <n v="6.6626287098728041E-3"/>
    <n v="1.0554089709762533E-2"/>
    <n v="0"/>
    <n v="0"/>
    <n v="7.874015748031496E-3"/>
  </r>
  <r>
    <s v="Belgium"/>
    <s v="BEL"/>
    <x v="0"/>
    <s v="High income"/>
    <x v="17"/>
    <n v="1.6419642999999999"/>
    <n v="11"/>
    <n v="8"/>
    <n v="0"/>
    <n v="0"/>
    <n v="3"/>
    <n v="0"/>
    <n v="0"/>
    <n v="0"/>
    <n v="0"/>
    <n v="0"/>
    <n v="6.3182079264790351E-3"/>
    <n v="9.9502487562189053E-3"/>
    <n v="0"/>
    <n v="0"/>
    <n v="7.3170731707317077E-3"/>
  </r>
  <r>
    <s v="Belgium"/>
    <s v="BEL"/>
    <x v="0"/>
    <s v="High income"/>
    <x v="18"/>
    <n v="1.5524096000000001"/>
    <n v="19"/>
    <n v="13"/>
    <n v="0"/>
    <n v="2"/>
    <n v="4"/>
    <n v="5.0314465408805034E-2"/>
    <n v="6.7567567567567571E-2"/>
    <n v="0"/>
    <n v="6.8965517241379309E-2"/>
    <n v="2.3809523809523808E-2"/>
    <n v="0.01"/>
    <n v="1.4806378132118452E-2"/>
    <n v="0"/>
    <n v="5.8309037900874635E-3"/>
    <n v="8.8495575221238937E-3"/>
  </r>
  <r>
    <s v="Belgium"/>
    <s v="BEL"/>
    <x v="0"/>
    <s v="High income"/>
    <x v="19"/>
    <n v="1.5826321999999999"/>
    <n v="19"/>
    <n v="13"/>
    <n v="0"/>
    <n v="2"/>
    <n v="4"/>
    <n v="0"/>
    <n v="0"/>
    <n v="0"/>
    <n v="0"/>
    <n v="0"/>
    <n v="9.4480358030830432E-3"/>
    <n v="1.3888888888888888E-2"/>
    <n v="0"/>
    <n v="5.6657223796033997E-3"/>
    <n v="8.2815734989648039E-3"/>
  </r>
  <r>
    <s v="Benin"/>
    <s v="BEN"/>
    <x v="2"/>
    <s v="Low income"/>
    <x v="0"/>
    <n v="-0.93073123999999996"/>
    <n v="0"/>
    <n v="0"/>
    <n v="0"/>
    <n v="0"/>
    <n v="0"/>
    <n v="0"/>
    <n v="0"/>
    <n v="0"/>
    <n v="0"/>
    <n v="0"/>
    <n v="0"/>
    <n v="0"/>
    <n v="0"/>
    <n v="0"/>
    <n v="0"/>
  </r>
  <r>
    <s v="Benin"/>
    <s v="BEN"/>
    <x v="2"/>
    <s v="Low income"/>
    <x v="1"/>
    <s v=""/>
    <n v="0"/>
    <n v="0"/>
    <n v="0"/>
    <n v="0"/>
    <n v="0"/>
    <n v="0"/>
    <n v="0"/>
    <n v="0"/>
    <n v="0"/>
    <n v="0"/>
    <n v="0"/>
    <n v="0"/>
    <n v="0"/>
    <n v="0"/>
    <n v="0"/>
  </r>
  <r>
    <s v="Benin"/>
    <s v="BEN"/>
    <x v="2"/>
    <s v="Low income"/>
    <x v="2"/>
    <n v="-0.59970491999999997"/>
    <n v="0"/>
    <n v="0"/>
    <n v="0"/>
    <n v="0"/>
    <n v="0"/>
    <n v="0"/>
    <n v="0"/>
    <n v="0"/>
    <n v="0"/>
    <n v="0"/>
    <n v="0"/>
    <n v="0"/>
    <n v="0"/>
    <n v="0"/>
    <n v="0"/>
  </r>
  <r>
    <s v="Benin"/>
    <s v="BEN"/>
    <x v="2"/>
    <s v="Low income"/>
    <x v="3"/>
    <s v=""/>
    <n v="0"/>
    <n v="0"/>
    <n v="0"/>
    <n v="0"/>
    <n v="0"/>
    <n v="0"/>
    <n v="0"/>
    <n v="0"/>
    <n v="0"/>
    <n v="0"/>
    <n v="0"/>
    <n v="0"/>
    <n v="0"/>
    <n v="0"/>
    <n v="0"/>
  </r>
  <r>
    <s v="Benin"/>
    <s v="BEN"/>
    <x v="2"/>
    <s v="Low income"/>
    <x v="4"/>
    <n v="-0.49277335"/>
    <n v="0"/>
    <n v="0"/>
    <n v="0"/>
    <n v="0"/>
    <n v="0"/>
    <n v="0"/>
    <n v="0"/>
    <n v="0"/>
    <n v="0"/>
    <n v="0"/>
    <n v="0"/>
    <n v="0"/>
    <n v="0"/>
    <n v="0"/>
    <n v="0"/>
  </r>
  <r>
    <s v="Benin"/>
    <s v="BEN"/>
    <x v="2"/>
    <s v="Low income"/>
    <x v="5"/>
    <s v=""/>
    <n v="4"/>
    <n v="2"/>
    <n v="0"/>
    <n v="0"/>
    <n v="2"/>
    <n v="0.11764705882352941"/>
    <n v="0.16666666666666666"/>
    <n v="0"/>
    <n v="0"/>
    <n v="0.33333333333333331"/>
    <n v="1.8264840182648401E-2"/>
    <n v="2.2988505747126436E-2"/>
    <n v="0"/>
    <n v="0"/>
    <n v="4.5454545454545456E-2"/>
  </r>
  <r>
    <s v="Benin"/>
    <s v="BEN"/>
    <x v="2"/>
    <s v="Low income"/>
    <x v="6"/>
    <n v="-0.79201049000000001"/>
    <n v="4"/>
    <n v="2"/>
    <n v="0"/>
    <n v="0"/>
    <n v="2"/>
    <n v="0"/>
    <n v="0"/>
    <n v="0"/>
    <n v="0"/>
    <n v="0"/>
    <n v="1.4869888475836431E-2"/>
    <n v="1.7543859649122806E-2"/>
    <n v="0"/>
    <n v="0"/>
    <n v="3.2786885245901641E-2"/>
  </r>
  <r>
    <s v="Benin"/>
    <s v="BEN"/>
    <x v="2"/>
    <s v="Low income"/>
    <x v="7"/>
    <n v="-0.56892478000000002"/>
    <n v="4"/>
    <n v="2"/>
    <n v="0"/>
    <n v="0"/>
    <n v="2"/>
    <n v="0"/>
    <n v="0"/>
    <n v="0"/>
    <n v="0"/>
    <n v="0"/>
    <n v="1.282051282051282E-2"/>
    <n v="1.4814814814814815E-2"/>
    <n v="0"/>
    <n v="0"/>
    <n v="2.6666666666666668E-2"/>
  </r>
  <r>
    <s v="Benin"/>
    <s v="BEN"/>
    <x v="2"/>
    <s v="Low income"/>
    <x v="8"/>
    <n v="-0.49364798999999998"/>
    <n v="4"/>
    <n v="2"/>
    <n v="0"/>
    <n v="0"/>
    <n v="2"/>
    <n v="0"/>
    <n v="0"/>
    <n v="0"/>
    <n v="0"/>
    <n v="0"/>
    <n v="1.1235955056179775E-2"/>
    <n v="1.2987012987012988E-2"/>
    <n v="0"/>
    <n v="0"/>
    <n v="2.2727272727272728E-2"/>
  </r>
  <r>
    <s v="Benin"/>
    <s v="BEN"/>
    <x v="2"/>
    <s v="Low income"/>
    <x v="9"/>
    <n v="-0.96723055999999996"/>
    <n v="4"/>
    <n v="2"/>
    <n v="0"/>
    <n v="0"/>
    <n v="2"/>
    <n v="0"/>
    <n v="0"/>
    <n v="0"/>
    <n v="0"/>
    <n v="0"/>
    <n v="9.0702947845804991E-3"/>
    <n v="1.0471204188481676E-2"/>
    <n v="0"/>
    <n v="0"/>
    <n v="1.834862385321101E-2"/>
  </r>
  <r>
    <s v="Benin"/>
    <s v="BEN"/>
    <x v="2"/>
    <s v="Low income"/>
    <x v="10"/>
    <n v="-0.63468170000000002"/>
    <n v="4"/>
    <n v="2"/>
    <n v="0"/>
    <n v="0"/>
    <n v="2"/>
    <n v="0"/>
    <n v="0"/>
    <n v="0"/>
    <n v="0"/>
    <n v="0"/>
    <n v="8.0160320641282558E-3"/>
    <n v="9.0497737556561094E-3"/>
    <n v="0"/>
    <n v="0"/>
    <n v="1.6949152542372881E-2"/>
  </r>
  <r>
    <s v="Benin"/>
    <s v="BEN"/>
    <x v="2"/>
    <s v="Low income"/>
    <x v="11"/>
    <n v="-0.48550980999999999"/>
    <n v="4"/>
    <n v="2"/>
    <n v="0"/>
    <n v="0"/>
    <n v="2"/>
    <n v="0"/>
    <n v="0"/>
    <n v="0"/>
    <n v="0"/>
    <n v="0"/>
    <n v="6.8728522336769758E-3"/>
    <n v="7.7220077220077222E-3"/>
    <n v="0"/>
    <n v="0"/>
    <n v="1.4492753623188406E-2"/>
  </r>
  <r>
    <s v="Benin"/>
    <s v="BEN"/>
    <x v="2"/>
    <s v="Low income"/>
    <x v="12"/>
    <n v="-0.52930969000000005"/>
    <n v="4"/>
    <n v="2"/>
    <n v="0"/>
    <n v="0"/>
    <n v="2"/>
    <n v="0"/>
    <n v="0"/>
    <n v="0"/>
    <n v="0"/>
    <n v="0"/>
    <n v="5.4274084124830389E-3"/>
    <n v="5.9701492537313433E-3"/>
    <n v="0"/>
    <n v="0"/>
    <n v="1.1363636363636364E-2"/>
  </r>
  <r>
    <s v="Benin"/>
    <s v="BEN"/>
    <x v="2"/>
    <s v="Low income"/>
    <x v="13"/>
    <n v="-0.67259716999999997"/>
    <n v="4"/>
    <n v="2"/>
    <n v="0"/>
    <n v="0"/>
    <n v="2"/>
    <n v="0"/>
    <n v="0"/>
    <n v="0"/>
    <n v="0"/>
    <n v="0"/>
    <n v="3.9215686274509803E-3"/>
    <n v="4.246284501061571E-3"/>
    <n v="0"/>
    <n v="0"/>
    <n v="8.0321285140562242E-3"/>
  </r>
  <r>
    <s v="Benin"/>
    <s v="BEN"/>
    <x v="2"/>
    <s v="Low income"/>
    <x v="14"/>
    <n v="-0.73607372999999998"/>
    <n v="14"/>
    <n v="3"/>
    <n v="2"/>
    <n v="3"/>
    <n v="5"/>
    <n v="4.0816326530612242E-2"/>
    <n v="1.0101010101010102E-2"/>
    <n v="5.7142857142857141E-2"/>
    <n v="7.5471698113207544E-2"/>
    <n v="5.1724137931034482E-2"/>
    <n v="1.1067193675889328E-2"/>
    <n v="5.263157894736842E-3"/>
    <n v="1.2345679012345678E-2"/>
    <n v="1.3274336283185841E-2"/>
    <n v="1.6286644951140065E-2"/>
  </r>
  <r>
    <s v="Benin"/>
    <s v="BEN"/>
    <x v="2"/>
    <s v="Low income"/>
    <x v="15"/>
    <n v="-0.64120579"/>
    <n v="14"/>
    <n v="3"/>
    <n v="2"/>
    <n v="3"/>
    <n v="5"/>
    <n v="0"/>
    <n v="0"/>
    <n v="0"/>
    <n v="0"/>
    <n v="0"/>
    <n v="8.9916506101477191E-3"/>
    <n v="4.2194092827004216E-3"/>
    <n v="1.0050251256281407E-2"/>
    <n v="1.0600706713780919E-2"/>
    <n v="1.3736263736263736E-2"/>
  </r>
  <r>
    <s v="Benin"/>
    <s v="BEN"/>
    <x v="2"/>
    <s v="Low income"/>
    <x v="16"/>
    <n v="-0.93227654999999998"/>
    <n v="14"/>
    <n v="3"/>
    <n v="2"/>
    <n v="3"/>
    <n v="5"/>
    <n v="0"/>
    <n v="0"/>
    <n v="0"/>
    <n v="0"/>
    <n v="0"/>
    <n v="8.4797092671108423E-3"/>
    <n v="3.9577836411609502E-3"/>
    <n v="9.5693779904306216E-3"/>
    <n v="9.9009900990099011E-3"/>
    <n v="1.3123359580052493E-2"/>
  </r>
  <r>
    <s v="Benin"/>
    <s v="BEN"/>
    <x v="2"/>
    <s v="Low income"/>
    <x v="17"/>
    <n v="-0.83504783999999999"/>
    <n v="14"/>
    <n v="3"/>
    <n v="2"/>
    <n v="3"/>
    <n v="5"/>
    <n v="0"/>
    <n v="0"/>
    <n v="0"/>
    <n v="0"/>
    <n v="0"/>
    <n v="8.0413555427914993E-3"/>
    <n v="3.7313432835820895E-3"/>
    <n v="9.3896713615023476E-3"/>
    <n v="9.5541401273885346E-3"/>
    <n v="1.2195121951219513E-2"/>
  </r>
  <r>
    <s v="Benin"/>
    <s v="BEN"/>
    <x v="2"/>
    <s v="Low income"/>
    <x v="18"/>
    <n v="-0.77985013000000003"/>
    <n v="14"/>
    <n v="3"/>
    <n v="2"/>
    <n v="3"/>
    <n v="5"/>
    <n v="0"/>
    <n v="0"/>
    <n v="0"/>
    <n v="0"/>
    <n v="0"/>
    <n v="7.3684210526315788E-3"/>
    <n v="3.4168564920273349E-3"/>
    <n v="8.8105726872246704E-3"/>
    <n v="8.7463556851311956E-3"/>
    <n v="1.1061946902654867E-2"/>
  </r>
  <r>
    <s v="Benin"/>
    <s v="BEN"/>
    <x v="2"/>
    <s v="Low income"/>
    <x v="19"/>
    <n v="-0.61409360000000002"/>
    <n v="14"/>
    <n v="3"/>
    <n v="2"/>
    <n v="3"/>
    <n v="5"/>
    <n v="0"/>
    <n v="0"/>
    <n v="0"/>
    <n v="0"/>
    <n v="0"/>
    <n v="6.9617105917454004E-3"/>
    <n v="3.205128205128205E-3"/>
    <n v="8.368200836820083E-3"/>
    <n v="8.4985835694051E-3"/>
    <n v="1.0351966873706004E-2"/>
  </r>
  <r>
    <s v="Burkina Faso"/>
    <s v="BFA"/>
    <x v="2"/>
    <s v="Low income"/>
    <x v="0"/>
    <n v="0.22132357999999999"/>
    <n v="0"/>
    <n v="0"/>
    <n v="0"/>
    <n v="0"/>
    <n v="0"/>
    <n v="0"/>
    <n v="0"/>
    <n v="0"/>
    <n v="0"/>
    <n v="0"/>
    <n v="0"/>
    <n v="0"/>
    <n v="0"/>
    <n v="0"/>
    <n v="0"/>
  </r>
  <r>
    <s v="Burkina Faso"/>
    <s v="BFA"/>
    <x v="2"/>
    <s v="Low income"/>
    <x v="1"/>
    <s v=""/>
    <n v="0"/>
    <n v="0"/>
    <n v="0"/>
    <n v="0"/>
    <n v="0"/>
    <n v="0"/>
    <n v="0"/>
    <n v="0"/>
    <n v="0"/>
    <n v="0"/>
    <n v="0"/>
    <n v="0"/>
    <n v="0"/>
    <n v="0"/>
    <n v="0"/>
  </r>
  <r>
    <s v="Burkina Faso"/>
    <s v="BFA"/>
    <x v="2"/>
    <s v="Low income"/>
    <x v="2"/>
    <n v="-0.24310198"/>
    <n v="0"/>
    <n v="0"/>
    <n v="0"/>
    <n v="0"/>
    <n v="0"/>
    <n v="0"/>
    <n v="0"/>
    <n v="0"/>
    <n v="0"/>
    <n v="0"/>
    <n v="0"/>
    <n v="0"/>
    <n v="0"/>
    <n v="0"/>
    <n v="0"/>
  </r>
  <r>
    <s v="Burkina Faso"/>
    <s v="BFA"/>
    <x v="2"/>
    <s v="Low income"/>
    <x v="3"/>
    <s v=""/>
    <n v="0"/>
    <n v="0"/>
    <n v="0"/>
    <n v="0"/>
    <n v="0"/>
    <n v="0"/>
    <n v="0"/>
    <n v="0"/>
    <n v="0"/>
    <n v="0"/>
    <n v="0"/>
    <n v="0"/>
    <n v="0"/>
    <n v="0"/>
    <n v="0"/>
  </r>
  <r>
    <s v="Burkina Faso"/>
    <s v="BFA"/>
    <x v="2"/>
    <s v="Low income"/>
    <x v="4"/>
    <n v="-0.14060988999999999"/>
    <n v="0"/>
    <n v="0"/>
    <n v="0"/>
    <n v="0"/>
    <n v="0"/>
    <n v="0"/>
    <n v="0"/>
    <n v="0"/>
    <n v="0"/>
    <n v="0"/>
    <n v="0"/>
    <n v="0"/>
    <n v="0"/>
    <n v="0"/>
    <n v="0"/>
  </r>
  <r>
    <s v="Burkina Faso"/>
    <s v="BFA"/>
    <x v="2"/>
    <s v="Low income"/>
    <x v="5"/>
    <s v=""/>
    <n v="1"/>
    <n v="0"/>
    <n v="0"/>
    <n v="0"/>
    <n v="0"/>
    <n v="2.9411764705882353E-2"/>
    <n v="0"/>
    <n v="0"/>
    <n v="0.16666666666666666"/>
    <n v="0"/>
    <n v="4.5662100456621002E-3"/>
    <n v="0"/>
    <n v="0"/>
    <n v="0"/>
    <n v="0"/>
  </r>
  <r>
    <s v="Burkina Faso"/>
    <s v="BFA"/>
    <x v="2"/>
    <s v="Low income"/>
    <x v="6"/>
    <n v="-2.1677809999999999E-2"/>
    <n v="1"/>
    <n v="0"/>
    <n v="0"/>
    <n v="0"/>
    <n v="0"/>
    <n v="0"/>
    <n v="0"/>
    <n v="0"/>
    <n v="0"/>
    <n v="0"/>
    <n v="3.7174721189591076E-3"/>
    <n v="0"/>
    <n v="0"/>
    <n v="0"/>
    <n v="0"/>
  </r>
  <r>
    <s v="Burkina Faso"/>
    <s v="BFA"/>
    <x v="2"/>
    <s v="Low income"/>
    <x v="7"/>
    <n v="-3.3453249999999997E-2"/>
    <n v="1"/>
    <n v="0"/>
    <n v="0"/>
    <n v="0"/>
    <n v="0"/>
    <n v="0"/>
    <n v="0"/>
    <n v="0"/>
    <n v="0"/>
    <n v="0"/>
    <n v="3.205128205128205E-3"/>
    <n v="0"/>
    <n v="0"/>
    <n v="0"/>
    <n v="0"/>
  </r>
  <r>
    <s v="Burkina Faso"/>
    <s v="BFA"/>
    <x v="2"/>
    <s v="Low income"/>
    <x v="8"/>
    <n v="-0.15262667999999999"/>
    <n v="1"/>
    <n v="0"/>
    <n v="0"/>
    <n v="0"/>
    <n v="0"/>
    <n v="0"/>
    <n v="0"/>
    <n v="0"/>
    <n v="0"/>
    <n v="0"/>
    <n v="2.8089887640449437E-3"/>
    <n v="0"/>
    <n v="0"/>
    <n v="0"/>
    <n v="0"/>
  </r>
  <r>
    <s v="Burkina Faso"/>
    <s v="BFA"/>
    <x v="2"/>
    <s v="Low income"/>
    <x v="9"/>
    <n v="-9.0167120000000003E-2"/>
    <n v="1"/>
    <n v="0"/>
    <n v="0"/>
    <n v="0"/>
    <n v="0"/>
    <n v="0"/>
    <n v="0"/>
    <n v="0"/>
    <n v="0"/>
    <n v="0"/>
    <n v="2.2675736961451248E-3"/>
    <n v="0"/>
    <n v="0"/>
    <n v="0"/>
    <n v="0"/>
  </r>
  <r>
    <s v="Burkina Faso"/>
    <s v="BFA"/>
    <x v="2"/>
    <s v="Low income"/>
    <x v="10"/>
    <n v="-0.32189237999999998"/>
    <n v="1"/>
    <n v="0"/>
    <n v="0"/>
    <n v="0"/>
    <n v="0"/>
    <n v="0"/>
    <n v="0"/>
    <n v="0"/>
    <n v="0"/>
    <n v="0"/>
    <n v="2.004008016032064E-3"/>
    <n v="0"/>
    <n v="0"/>
    <n v="0"/>
    <n v="0"/>
  </r>
  <r>
    <s v="Burkina Faso"/>
    <s v="BFA"/>
    <x v="2"/>
    <s v="Low income"/>
    <x v="11"/>
    <n v="-0.34767347999999998"/>
    <n v="1"/>
    <n v="0"/>
    <n v="0"/>
    <n v="0"/>
    <n v="0"/>
    <n v="0"/>
    <n v="0"/>
    <n v="0"/>
    <n v="0"/>
    <n v="0"/>
    <n v="1.718213058419244E-3"/>
    <n v="0"/>
    <n v="0"/>
    <n v="0"/>
    <n v="0"/>
  </r>
  <r>
    <s v="Burkina Faso"/>
    <s v="BFA"/>
    <x v="2"/>
    <s v="Low income"/>
    <x v="12"/>
    <n v="-0.32243273"/>
    <n v="2"/>
    <n v="0"/>
    <n v="1"/>
    <n v="0"/>
    <n v="0"/>
    <n v="6.4516129032258064E-3"/>
    <n v="0"/>
    <n v="5.8823529411764705E-2"/>
    <n v="0"/>
    <n v="0"/>
    <n v="2.7137042062415195E-3"/>
    <n v="0"/>
    <n v="1.0526315789473684E-2"/>
    <n v="0"/>
    <n v="0"/>
  </r>
  <r>
    <s v="Burkina Faso"/>
    <s v="BFA"/>
    <x v="2"/>
    <s v="Low income"/>
    <x v="13"/>
    <n v="-0.38026699000000003"/>
    <n v="7"/>
    <n v="0"/>
    <n v="2"/>
    <n v="1"/>
    <n v="3"/>
    <n v="1.7667844522968199E-2"/>
    <n v="0"/>
    <n v="3.125E-2"/>
    <n v="2.3809523809523808E-2"/>
    <n v="4.1095890410958902E-2"/>
    <n v="6.8627450980392156E-3"/>
    <n v="0"/>
    <n v="1.5748031496062992E-2"/>
    <n v="5.7803468208092483E-3"/>
    <n v="1.2048192771084338E-2"/>
  </r>
  <r>
    <s v="Burkina Faso"/>
    <s v="BFA"/>
    <x v="2"/>
    <s v="Low income"/>
    <x v="14"/>
    <n v="-0.38996830999999998"/>
    <n v="8"/>
    <n v="0"/>
    <n v="3"/>
    <n v="1"/>
    <n v="3"/>
    <n v="4.0816326530612249E-3"/>
    <n v="0"/>
    <n v="2.8571428571428571E-2"/>
    <n v="0"/>
    <n v="0"/>
    <n v="6.3241106719367588E-3"/>
    <n v="0"/>
    <n v="1.8518518518518517E-2"/>
    <n v="4.4247787610619468E-3"/>
    <n v="9.7719869706840382E-3"/>
  </r>
  <r>
    <s v="Burkina Faso"/>
    <s v="BFA"/>
    <x v="2"/>
    <s v="Low income"/>
    <x v="15"/>
    <n v="-0.39236336999999999"/>
    <n v="9"/>
    <n v="0"/>
    <n v="4"/>
    <n v="1"/>
    <n v="3"/>
    <n v="3.4246575342465752E-3"/>
    <n v="0"/>
    <n v="2.7027027027027029E-2"/>
    <n v="0"/>
    <n v="0"/>
    <n v="5.7803468208092483E-3"/>
    <n v="0"/>
    <n v="2.0100502512562814E-2"/>
    <n v="3.5335689045936395E-3"/>
    <n v="8.241758241758242E-3"/>
  </r>
  <r>
    <s v="Burkina Faso"/>
    <s v="BFA"/>
    <x v="2"/>
    <s v="Low income"/>
    <x v="16"/>
    <n v="-0.51298869000000002"/>
    <n v="9"/>
    <n v="0"/>
    <n v="4"/>
    <n v="1"/>
    <n v="3"/>
    <n v="0"/>
    <n v="0"/>
    <n v="0"/>
    <n v="0"/>
    <n v="0"/>
    <n v="5.4512416717141131E-3"/>
    <n v="0"/>
    <n v="1.9138755980861243E-2"/>
    <n v="3.3003300330033004E-3"/>
    <n v="7.874015748031496E-3"/>
  </r>
  <r>
    <s v="Burkina Faso"/>
    <s v="BFA"/>
    <x v="2"/>
    <s v="Low income"/>
    <x v="17"/>
    <n v="-0.56845570000000001"/>
    <n v="9"/>
    <n v="0"/>
    <n v="4"/>
    <n v="1"/>
    <n v="3"/>
    <n v="0"/>
    <n v="0"/>
    <n v="0"/>
    <n v="0"/>
    <n v="0"/>
    <n v="5.1694428489373924E-3"/>
    <n v="0"/>
    <n v="1.8779342723004695E-2"/>
    <n v="3.1847133757961785E-3"/>
    <n v="7.3170731707317077E-3"/>
  </r>
  <r>
    <s v="Burkina Faso"/>
    <s v="BFA"/>
    <x v="2"/>
    <s v="Low income"/>
    <x v="18"/>
    <n v="-0.52521883999999996"/>
    <n v="9"/>
    <n v="0"/>
    <n v="4"/>
    <n v="1"/>
    <n v="3"/>
    <n v="0"/>
    <n v="0"/>
    <n v="0"/>
    <n v="0"/>
    <n v="0"/>
    <n v="4.7368421052631582E-3"/>
    <n v="0"/>
    <n v="1.7621145374449341E-2"/>
    <n v="2.9154518950437317E-3"/>
    <n v="6.6371681415929203E-3"/>
  </r>
  <r>
    <s v="Burkina Faso"/>
    <s v="BFA"/>
    <x v="2"/>
    <s v="Low income"/>
    <x v="19"/>
    <n v="-0.33719450000000001"/>
    <n v="9"/>
    <n v="0"/>
    <n v="4"/>
    <n v="1"/>
    <n v="3"/>
    <n v="0"/>
    <n v="0"/>
    <n v="0"/>
    <n v="0"/>
    <n v="0"/>
    <n v="4.4753853804077575E-3"/>
    <n v="0"/>
    <n v="1.6736401673640166E-2"/>
    <n v="2.8328611898016999E-3"/>
    <n v="6.2111801242236021E-3"/>
  </r>
  <r>
    <s v="Bangladesh"/>
    <s v="BGD"/>
    <x v="1"/>
    <s v="Lower middle income"/>
    <x v="0"/>
    <n v="-0.73303174999999998"/>
    <n v="0"/>
    <n v="0"/>
    <n v="0"/>
    <n v="0"/>
    <n v="0"/>
    <n v="0"/>
    <n v="0"/>
    <n v="0"/>
    <n v="0"/>
    <n v="0"/>
    <n v="0"/>
    <n v="0"/>
    <n v="0"/>
    <n v="0"/>
    <n v="0"/>
  </r>
  <r>
    <s v="Bangladesh"/>
    <s v="BGD"/>
    <x v="1"/>
    <s v="Lower middle income"/>
    <x v="1"/>
    <s v=""/>
    <n v="0"/>
    <n v="0"/>
    <n v="0"/>
    <n v="0"/>
    <n v="0"/>
    <n v="0"/>
    <n v="0"/>
    <n v="0"/>
    <n v="0"/>
    <n v="0"/>
    <n v="0"/>
    <n v="0"/>
    <n v="0"/>
    <n v="0"/>
    <n v="0"/>
  </r>
  <r>
    <s v="Bangladesh"/>
    <s v="BGD"/>
    <x v="1"/>
    <s v="Lower middle income"/>
    <x v="2"/>
    <n v="-0.43914098000000001"/>
    <n v="0"/>
    <n v="0"/>
    <n v="0"/>
    <n v="0"/>
    <n v="0"/>
    <n v="0"/>
    <n v="0"/>
    <n v="0"/>
    <n v="0"/>
    <n v="0"/>
    <n v="0"/>
    <n v="0"/>
    <n v="0"/>
    <n v="0"/>
    <n v="0"/>
  </r>
  <r>
    <s v="Bangladesh"/>
    <s v="BGD"/>
    <x v="1"/>
    <s v="Lower middle income"/>
    <x v="3"/>
    <s v=""/>
    <n v="0"/>
    <n v="0"/>
    <n v="0"/>
    <n v="0"/>
    <n v="0"/>
    <n v="0"/>
    <n v="0"/>
    <n v="0"/>
    <n v="0"/>
    <n v="0"/>
    <n v="0"/>
    <n v="0"/>
    <n v="0"/>
    <n v="0"/>
    <n v="0"/>
  </r>
  <r>
    <s v="Bangladesh"/>
    <s v="BGD"/>
    <x v="1"/>
    <s v="Lower middle income"/>
    <x v="4"/>
    <n v="-0.94274442999999997"/>
    <n v="0"/>
    <n v="0"/>
    <n v="0"/>
    <n v="0"/>
    <n v="0"/>
    <n v="0"/>
    <n v="0"/>
    <n v="0"/>
    <n v="0"/>
    <n v="0"/>
    <n v="0"/>
    <n v="0"/>
    <n v="0"/>
    <n v="0"/>
    <n v="0"/>
  </r>
  <r>
    <s v="Bangladesh"/>
    <s v="BGD"/>
    <x v="1"/>
    <s v="Lower middle income"/>
    <x v="5"/>
    <s v=""/>
    <n v="0"/>
    <n v="0"/>
    <n v="0"/>
    <n v="0"/>
    <n v="0"/>
    <n v="0"/>
    <n v="0"/>
    <n v="0"/>
    <n v="0"/>
    <n v="0"/>
    <n v="0"/>
    <n v="0"/>
    <n v="0"/>
    <n v="0"/>
    <n v="0"/>
  </r>
  <r>
    <s v="Bangladesh"/>
    <s v="BGD"/>
    <x v="1"/>
    <s v="Lower middle income"/>
    <x v="6"/>
    <n v="-1.1771088000000001"/>
    <n v="0"/>
    <n v="0"/>
    <n v="0"/>
    <n v="0"/>
    <n v="0"/>
    <n v="0"/>
    <n v="0"/>
    <n v="0"/>
    <n v="0"/>
    <n v="0"/>
    <n v="0"/>
    <n v="0"/>
    <n v="0"/>
    <n v="0"/>
    <n v="0"/>
  </r>
  <r>
    <s v="Bangladesh"/>
    <s v="BGD"/>
    <x v="1"/>
    <s v="Lower middle income"/>
    <x v="7"/>
    <n v="-1.3336672000000001"/>
    <n v="0"/>
    <n v="0"/>
    <n v="0"/>
    <n v="0"/>
    <n v="0"/>
    <n v="0"/>
    <n v="0"/>
    <n v="0"/>
    <n v="0"/>
    <n v="0"/>
    <n v="0"/>
    <n v="0"/>
    <n v="0"/>
    <n v="0"/>
    <n v="0"/>
  </r>
  <r>
    <s v="Bangladesh"/>
    <s v="BGD"/>
    <x v="1"/>
    <s v="Lower middle income"/>
    <x v="8"/>
    <n v="-1.4884199"/>
    <n v="0"/>
    <n v="0"/>
    <n v="0"/>
    <n v="0"/>
    <n v="0"/>
    <n v="0"/>
    <n v="0"/>
    <n v="0"/>
    <n v="0"/>
    <n v="0"/>
    <n v="0"/>
    <n v="0"/>
    <n v="0"/>
    <n v="0"/>
    <n v="0"/>
  </r>
  <r>
    <s v="Bangladesh"/>
    <s v="BGD"/>
    <x v="1"/>
    <s v="Lower middle income"/>
    <x v="9"/>
    <n v="-1.4090624"/>
    <n v="0"/>
    <n v="0"/>
    <n v="0"/>
    <n v="0"/>
    <n v="0"/>
    <n v="0"/>
    <n v="0"/>
    <n v="0"/>
    <n v="0"/>
    <n v="0"/>
    <n v="0"/>
    <n v="0"/>
    <n v="0"/>
    <n v="0"/>
    <n v="0"/>
  </r>
  <r>
    <s v="Bangladesh"/>
    <s v="BGD"/>
    <x v="1"/>
    <s v="Lower middle income"/>
    <x v="10"/>
    <n v="-1.4258603000000001"/>
    <n v="0"/>
    <n v="0"/>
    <n v="0"/>
    <n v="0"/>
    <n v="0"/>
    <n v="0"/>
    <n v="0"/>
    <n v="0"/>
    <n v="0"/>
    <n v="0"/>
    <n v="0"/>
    <n v="0"/>
    <n v="0"/>
    <n v="0"/>
    <n v="0"/>
  </r>
  <r>
    <s v="Bangladesh"/>
    <s v="BGD"/>
    <x v="1"/>
    <s v="Lower middle income"/>
    <x v="11"/>
    <n v="-1.0494399999999999"/>
    <n v="0"/>
    <n v="0"/>
    <n v="0"/>
    <n v="0"/>
    <n v="0"/>
    <n v="0"/>
    <n v="0"/>
    <n v="0"/>
    <n v="0"/>
    <n v="0"/>
    <n v="0"/>
    <n v="0"/>
    <n v="0"/>
    <n v="0"/>
    <n v="0"/>
  </r>
  <r>
    <s v="Bangladesh"/>
    <s v="BGD"/>
    <x v="1"/>
    <s v="Lower middle income"/>
    <x v="12"/>
    <n v="-1.0155703"/>
    <n v="0"/>
    <n v="0"/>
    <n v="0"/>
    <n v="0"/>
    <n v="0"/>
    <n v="0"/>
    <n v="0"/>
    <n v="0"/>
    <n v="0"/>
    <n v="0"/>
    <n v="0"/>
    <n v="0"/>
    <n v="0"/>
    <n v="0"/>
    <n v="0"/>
  </r>
  <r>
    <s v="Bangladesh"/>
    <s v="BGD"/>
    <x v="1"/>
    <s v="Lower middle income"/>
    <x v="13"/>
    <n v="-1.0275521999999999"/>
    <n v="6"/>
    <n v="1"/>
    <n v="0"/>
    <n v="2"/>
    <n v="3"/>
    <n v="2.1201413427561839E-2"/>
    <n v="7.3529411764705881E-3"/>
    <n v="0"/>
    <n v="4.7619047619047616E-2"/>
    <n v="4.1095890410958902E-2"/>
    <n v="5.8823529411764705E-3"/>
    <n v="2.1231422505307855E-3"/>
    <n v="0"/>
    <n v="1.1560693641618497E-2"/>
    <n v="1.2048192771084338E-2"/>
  </r>
  <r>
    <s v="Bangladesh"/>
    <s v="BGD"/>
    <x v="1"/>
    <s v="Lower middle income"/>
    <x v="14"/>
    <n v="-1.0234607"/>
    <n v="6"/>
    <n v="1"/>
    <n v="0"/>
    <n v="2"/>
    <n v="3"/>
    <n v="0"/>
    <n v="0"/>
    <n v="0"/>
    <n v="0"/>
    <n v="0"/>
    <n v="4.7430830039525695E-3"/>
    <n v="1.7543859649122807E-3"/>
    <n v="0"/>
    <n v="8.8495575221238937E-3"/>
    <n v="9.7719869706840382E-3"/>
  </r>
  <r>
    <s v="Bangladesh"/>
    <s v="BGD"/>
    <x v="1"/>
    <s v="Lower middle income"/>
    <x v="15"/>
    <n v="-1.0464880000000001"/>
    <n v="6"/>
    <n v="1"/>
    <n v="0"/>
    <n v="2"/>
    <n v="3"/>
    <n v="0"/>
    <n v="0"/>
    <n v="0"/>
    <n v="0"/>
    <n v="0"/>
    <n v="3.8535645472061657E-3"/>
    <n v="1.4064697609001407E-3"/>
    <n v="0"/>
    <n v="7.0671378091872791E-3"/>
    <n v="8.241758241758242E-3"/>
  </r>
  <r>
    <s v="Bangladesh"/>
    <s v="BGD"/>
    <x v="1"/>
    <s v="Lower middle income"/>
    <x v="16"/>
    <n v="-0.86299515000000004"/>
    <n v="6"/>
    <n v="1"/>
    <n v="0"/>
    <n v="2"/>
    <n v="3"/>
    <n v="0"/>
    <n v="0"/>
    <n v="0"/>
    <n v="0"/>
    <n v="0"/>
    <n v="3.6341611144760752E-3"/>
    <n v="1.3192612137203166E-3"/>
    <n v="0"/>
    <n v="6.6006600660066007E-3"/>
    <n v="7.874015748031496E-3"/>
  </r>
  <r>
    <s v="Bangladesh"/>
    <s v="BGD"/>
    <x v="1"/>
    <s v="Lower middle income"/>
    <x v="17"/>
    <n v="-0.89043890999999997"/>
    <n v="6"/>
    <n v="1"/>
    <n v="0"/>
    <n v="2"/>
    <n v="3"/>
    <n v="0"/>
    <n v="0"/>
    <n v="0"/>
    <n v="0"/>
    <n v="0"/>
    <n v="3.4462952326249283E-3"/>
    <n v="1.2437810945273632E-3"/>
    <n v="0"/>
    <n v="6.369426751592357E-3"/>
    <n v="7.3170731707317077E-3"/>
  </r>
  <r>
    <s v="Bangladesh"/>
    <s v="BGD"/>
    <x v="1"/>
    <s v="Lower middle income"/>
    <x v="18"/>
    <n v="-0.91045851"/>
    <n v="6"/>
    <n v="1"/>
    <n v="0"/>
    <n v="2"/>
    <n v="3"/>
    <n v="0"/>
    <n v="0"/>
    <n v="0"/>
    <n v="0"/>
    <n v="0"/>
    <n v="3.1578947368421052E-3"/>
    <n v="1.1389521640091116E-3"/>
    <n v="0"/>
    <n v="5.8309037900874635E-3"/>
    <n v="6.6371681415929203E-3"/>
  </r>
  <r>
    <s v="Bangladesh"/>
    <s v="BGD"/>
    <x v="1"/>
    <s v="Lower middle income"/>
    <x v="19"/>
    <n v="-0.87511039000000002"/>
    <n v="6"/>
    <n v="1"/>
    <n v="0"/>
    <n v="2"/>
    <n v="3"/>
    <n v="0"/>
    <n v="0"/>
    <n v="0"/>
    <n v="0"/>
    <n v="0"/>
    <n v="2.9835902536051715E-3"/>
    <n v="1.0683760683760685E-3"/>
    <n v="0"/>
    <n v="5.6657223796033997E-3"/>
    <n v="6.2111801242236021E-3"/>
  </r>
  <r>
    <s v="Bulgaria"/>
    <s v="BGR"/>
    <x v="0"/>
    <s v="Upper middle income"/>
    <x v="0"/>
    <n v="-0.77576845999999999"/>
    <n v="0"/>
    <n v="0"/>
    <n v="0"/>
    <n v="0"/>
    <n v="0"/>
    <n v="0"/>
    <n v="0"/>
    <n v="0"/>
    <n v="0"/>
    <n v="0"/>
    <n v="0"/>
    <n v="0"/>
    <n v="0"/>
    <n v="0"/>
    <n v="0"/>
  </r>
  <r>
    <s v="Bulgaria"/>
    <s v="BGR"/>
    <x v="0"/>
    <s v="Upper middle income"/>
    <x v="1"/>
    <s v=""/>
    <n v="0"/>
    <n v="0"/>
    <n v="0"/>
    <n v="0"/>
    <n v="0"/>
    <n v="0"/>
    <n v="0"/>
    <n v="0"/>
    <n v="0"/>
    <n v="0"/>
    <n v="0"/>
    <n v="0"/>
    <n v="0"/>
    <n v="0"/>
    <n v="0"/>
  </r>
  <r>
    <s v="Bulgaria"/>
    <s v="BGR"/>
    <x v="0"/>
    <s v="Upper middle income"/>
    <x v="2"/>
    <n v="-0.23848195"/>
    <n v="0"/>
    <n v="0"/>
    <n v="0"/>
    <n v="0"/>
    <n v="0"/>
    <n v="0"/>
    <n v="0"/>
    <n v="0"/>
    <n v="0"/>
    <n v="0"/>
    <n v="0"/>
    <n v="0"/>
    <n v="0"/>
    <n v="0"/>
    <n v="0"/>
  </r>
  <r>
    <s v="Bulgaria"/>
    <s v="BGR"/>
    <x v="0"/>
    <s v="Upper middle income"/>
    <x v="3"/>
    <s v=""/>
    <n v="0"/>
    <n v="0"/>
    <n v="0"/>
    <n v="0"/>
    <n v="0"/>
    <n v="0"/>
    <n v="0"/>
    <n v="0"/>
    <n v="0"/>
    <n v="0"/>
    <n v="0"/>
    <n v="0"/>
    <n v="0"/>
    <n v="0"/>
    <n v="0"/>
  </r>
  <r>
    <s v="Bulgaria"/>
    <s v="BGR"/>
    <x v="0"/>
    <s v="Upper middle income"/>
    <x v="4"/>
    <n v="-0.21346146999999999"/>
    <n v="0"/>
    <n v="0"/>
    <n v="0"/>
    <n v="0"/>
    <n v="0"/>
    <n v="0"/>
    <n v="0"/>
    <n v="0"/>
    <n v="0"/>
    <n v="0"/>
    <n v="0"/>
    <n v="0"/>
    <n v="0"/>
    <n v="0"/>
    <n v="0"/>
  </r>
  <r>
    <s v="Bulgaria"/>
    <s v="BGR"/>
    <x v="0"/>
    <s v="Upper middle income"/>
    <x v="5"/>
    <s v=""/>
    <n v="3"/>
    <n v="3"/>
    <n v="0"/>
    <n v="0"/>
    <n v="0"/>
    <n v="8.8235294117647065E-2"/>
    <n v="0.25"/>
    <n v="0"/>
    <n v="0"/>
    <n v="0"/>
    <n v="1.3698630136986301E-2"/>
    <n v="3.4482758620689655E-2"/>
    <n v="0"/>
    <n v="0"/>
    <n v="0"/>
  </r>
  <r>
    <s v="Bulgaria"/>
    <s v="BGR"/>
    <x v="0"/>
    <s v="Upper middle income"/>
    <x v="6"/>
    <n v="-0.19573568"/>
    <n v="3"/>
    <n v="3"/>
    <n v="0"/>
    <n v="0"/>
    <n v="0"/>
    <n v="0"/>
    <n v="0"/>
    <n v="0"/>
    <n v="0"/>
    <n v="0"/>
    <n v="1.1152416356877323E-2"/>
    <n v="2.6315789473684209E-2"/>
    <n v="0"/>
    <n v="0"/>
    <n v="0"/>
  </r>
  <r>
    <s v="Bulgaria"/>
    <s v="BGR"/>
    <x v="0"/>
    <s v="Upper middle income"/>
    <x v="7"/>
    <n v="-7.1071499999999996E-2"/>
    <n v="3"/>
    <n v="3"/>
    <n v="0"/>
    <n v="0"/>
    <n v="0"/>
    <n v="0"/>
    <n v="0"/>
    <n v="0"/>
    <n v="0"/>
    <n v="0"/>
    <n v="9.6153846153846159E-3"/>
    <n v="2.2222222222222223E-2"/>
    <n v="0"/>
    <n v="0"/>
    <n v="0"/>
  </r>
  <r>
    <s v="Bulgaria"/>
    <s v="BGR"/>
    <x v="0"/>
    <s v="Upper middle income"/>
    <x v="8"/>
    <n v="9.8727969999999998E-2"/>
    <n v="3"/>
    <n v="3"/>
    <n v="0"/>
    <n v="0"/>
    <n v="0"/>
    <n v="0"/>
    <n v="0"/>
    <n v="0"/>
    <n v="0"/>
    <n v="0"/>
    <n v="8.4269662921348312E-3"/>
    <n v="1.948051948051948E-2"/>
    <n v="0"/>
    <n v="0"/>
    <n v="0"/>
  </r>
  <r>
    <s v="Bulgaria"/>
    <s v="BGR"/>
    <x v="0"/>
    <s v="Upper middle income"/>
    <x v="9"/>
    <n v="5.8661650000000003E-2"/>
    <n v="3"/>
    <n v="3"/>
    <n v="0"/>
    <n v="0"/>
    <n v="0"/>
    <n v="0"/>
    <n v="0"/>
    <n v="0"/>
    <n v="0"/>
    <n v="0"/>
    <n v="6.8027210884353739E-3"/>
    <n v="1.5706806282722512E-2"/>
    <n v="0"/>
    <n v="0"/>
    <n v="0"/>
  </r>
  <r>
    <s v="Bulgaria"/>
    <s v="BGR"/>
    <x v="0"/>
    <s v="Upper middle income"/>
    <x v="10"/>
    <n v="-0.10076715999999999"/>
    <n v="3"/>
    <n v="3"/>
    <n v="0"/>
    <n v="0"/>
    <n v="0"/>
    <n v="0"/>
    <n v="0"/>
    <n v="0"/>
    <n v="0"/>
    <n v="0"/>
    <n v="6.0120240480961923E-3"/>
    <n v="1.3574660633484163E-2"/>
    <n v="0"/>
    <n v="0"/>
    <n v="0"/>
  </r>
  <r>
    <s v="Bulgaria"/>
    <s v="BGR"/>
    <x v="0"/>
    <s v="Upper middle income"/>
    <x v="11"/>
    <n v="-0.23441434"/>
    <n v="3"/>
    <n v="3"/>
    <n v="0"/>
    <n v="0"/>
    <n v="0"/>
    <n v="0"/>
    <n v="0"/>
    <n v="0"/>
    <n v="0"/>
    <n v="0"/>
    <n v="5.1546391752577319E-3"/>
    <n v="1.1583011583011582E-2"/>
    <n v="0"/>
    <n v="0"/>
    <n v="0"/>
  </r>
  <r>
    <s v="Bulgaria"/>
    <s v="BGR"/>
    <x v="0"/>
    <s v="Upper middle income"/>
    <x v="12"/>
    <n v="-0.30322292000000001"/>
    <n v="3"/>
    <n v="3"/>
    <n v="0"/>
    <n v="0"/>
    <n v="0"/>
    <n v="0"/>
    <n v="0"/>
    <n v="0"/>
    <n v="0"/>
    <n v="0"/>
    <n v="4.0705563093622792E-3"/>
    <n v="8.9552238805970154E-3"/>
    <n v="0"/>
    <n v="0"/>
    <n v="0"/>
  </r>
  <r>
    <s v="Bulgaria"/>
    <s v="BGR"/>
    <x v="0"/>
    <s v="Upper middle income"/>
    <x v="13"/>
    <n v="-0.24720396"/>
    <n v="8"/>
    <n v="7"/>
    <n v="0"/>
    <n v="0"/>
    <n v="1"/>
    <n v="1.7667844522968199E-2"/>
    <n v="2.9411764705882353E-2"/>
    <n v="0"/>
    <n v="0"/>
    <n v="1.3698630136986301E-2"/>
    <n v="7.8431372549019607E-3"/>
    <n v="1.4861995753715499E-2"/>
    <n v="0"/>
    <n v="0"/>
    <n v="4.0160642570281121E-3"/>
  </r>
  <r>
    <s v="Bulgaria"/>
    <s v="BGR"/>
    <x v="0"/>
    <s v="Upper middle income"/>
    <x v="14"/>
    <n v="-0.20694589999999999"/>
    <n v="13"/>
    <n v="11"/>
    <n v="0"/>
    <n v="0"/>
    <n v="2"/>
    <n v="2.0408163265306121E-2"/>
    <n v="4.0404040404040407E-2"/>
    <n v="0"/>
    <n v="0"/>
    <n v="1.7241379310344827E-2"/>
    <n v="1.0276679841897233E-2"/>
    <n v="1.9298245614035089E-2"/>
    <n v="0"/>
    <n v="0"/>
    <n v="6.5146579804560263E-3"/>
  </r>
  <r>
    <s v="Bulgaria"/>
    <s v="BGR"/>
    <x v="0"/>
    <s v="Upper middle income"/>
    <x v="15"/>
    <n v="-0.22469278000000001"/>
    <n v="13"/>
    <n v="11"/>
    <n v="0"/>
    <n v="0"/>
    <n v="2"/>
    <n v="0"/>
    <n v="0"/>
    <n v="0"/>
    <n v="0"/>
    <n v="0"/>
    <n v="8.3493898522800265E-3"/>
    <n v="1.5471167369901548E-2"/>
    <n v="0"/>
    <n v="0"/>
    <n v="5.4945054945054949E-3"/>
  </r>
  <r>
    <s v="Bulgaria"/>
    <s v="BGR"/>
    <x v="0"/>
    <s v="Upper middle income"/>
    <x v="16"/>
    <n v="-0.23550752"/>
    <n v="13"/>
    <n v="11"/>
    <n v="0"/>
    <n v="0"/>
    <n v="2"/>
    <n v="0"/>
    <n v="0"/>
    <n v="0"/>
    <n v="0"/>
    <n v="0"/>
    <n v="7.874015748031496E-3"/>
    <n v="1.4511873350923483E-2"/>
    <n v="0"/>
    <n v="0"/>
    <n v="5.2493438320209973E-3"/>
  </r>
  <r>
    <s v="Bulgaria"/>
    <s v="BGR"/>
    <x v="0"/>
    <s v="Upper middle income"/>
    <x v="17"/>
    <n v="-0.29192466"/>
    <n v="13"/>
    <n v="11"/>
    <n v="0"/>
    <n v="0"/>
    <n v="2"/>
    <n v="0"/>
    <n v="0"/>
    <n v="0"/>
    <n v="0"/>
    <n v="0"/>
    <n v="7.4669730040206779E-3"/>
    <n v="1.3681592039800995E-2"/>
    <n v="0"/>
    <n v="0"/>
    <n v="4.8780487804878049E-3"/>
  </r>
  <r>
    <s v="Bulgaria"/>
    <s v="BGR"/>
    <x v="0"/>
    <s v="Upper middle income"/>
    <x v="18"/>
    <n v="-0.28389632999999997"/>
    <n v="30"/>
    <n v="18"/>
    <n v="2"/>
    <n v="3"/>
    <n v="6"/>
    <n v="0.1069182389937107"/>
    <n v="9.45945945945946E-2"/>
    <n v="0.14285714285714285"/>
    <n v="0.13793103448275862"/>
    <n v="9.5238095238095233E-2"/>
    <n v="1.5789473684210527E-2"/>
    <n v="2.0501138952164009E-2"/>
    <n v="8.8105726872246704E-3"/>
    <n v="8.7463556851311956E-3"/>
    <n v="1.3274336283185841E-2"/>
  </r>
  <r>
    <s v="Bulgaria"/>
    <s v="BGR"/>
    <x v="0"/>
    <s v="Upper middle income"/>
    <x v="19"/>
    <n v="-0.31462910999999999"/>
    <n v="30"/>
    <n v="18"/>
    <n v="2"/>
    <n v="3"/>
    <n v="6"/>
    <n v="0"/>
    <n v="0"/>
    <n v="0"/>
    <n v="0"/>
    <n v="0"/>
    <n v="1.4917951268025857E-2"/>
    <n v="1.9230769230769232E-2"/>
    <n v="8.368200836820083E-3"/>
    <n v="8.4985835694051E-3"/>
    <n v="1.2422360248447204E-2"/>
  </r>
  <r>
    <s v="Bahrain"/>
    <s v="BHR"/>
    <x v="5"/>
    <s v="High income"/>
    <x v="0"/>
    <n v="0.16645241"/>
    <n v="0"/>
    <n v="0"/>
    <n v="0"/>
    <n v="0"/>
    <n v="0"/>
    <n v="0"/>
    <n v="0"/>
    <n v="0"/>
    <n v="0"/>
    <n v="0"/>
    <n v="0"/>
    <n v="0"/>
    <n v="0"/>
    <n v="0"/>
    <n v="0"/>
  </r>
  <r>
    <s v="Bahrain"/>
    <s v="BHR"/>
    <x v="5"/>
    <s v="High income"/>
    <x v="1"/>
    <s v=""/>
    <n v="0"/>
    <n v="0"/>
    <n v="0"/>
    <n v="0"/>
    <n v="0"/>
    <n v="0"/>
    <n v="0"/>
    <n v="0"/>
    <n v="0"/>
    <n v="0"/>
    <n v="0"/>
    <n v="0"/>
    <n v="0"/>
    <n v="0"/>
    <n v="0"/>
  </r>
  <r>
    <s v="Bahrain"/>
    <s v="BHR"/>
    <x v="5"/>
    <s v="High income"/>
    <x v="2"/>
    <n v="0.10027584"/>
    <n v="0"/>
    <n v="0"/>
    <n v="0"/>
    <n v="0"/>
    <n v="0"/>
    <n v="0"/>
    <n v="0"/>
    <n v="0"/>
    <n v="0"/>
    <n v="0"/>
    <n v="0"/>
    <n v="0"/>
    <n v="0"/>
    <n v="0"/>
    <n v="0"/>
  </r>
  <r>
    <s v="Bahrain"/>
    <s v="BHR"/>
    <x v="5"/>
    <s v="High income"/>
    <x v="3"/>
    <s v=""/>
    <n v="0"/>
    <n v="0"/>
    <n v="0"/>
    <n v="0"/>
    <n v="0"/>
    <n v="0"/>
    <n v="0"/>
    <n v="0"/>
    <n v="0"/>
    <n v="0"/>
    <n v="0"/>
    <n v="0"/>
    <n v="0"/>
    <n v="0"/>
    <n v="0"/>
  </r>
  <r>
    <s v="Bahrain"/>
    <s v="BHR"/>
    <x v="5"/>
    <s v="High income"/>
    <x v="4"/>
    <n v="0.37365927999999998"/>
    <n v="0"/>
    <n v="0"/>
    <n v="0"/>
    <n v="0"/>
    <n v="0"/>
    <n v="0"/>
    <n v="0"/>
    <n v="0"/>
    <n v="0"/>
    <n v="0"/>
    <n v="0"/>
    <n v="0"/>
    <n v="0"/>
    <n v="0"/>
    <n v="0"/>
  </r>
  <r>
    <s v="Bahrain"/>
    <s v="BHR"/>
    <x v="5"/>
    <s v="High income"/>
    <x v="5"/>
    <s v=""/>
    <n v="0"/>
    <n v="0"/>
    <n v="0"/>
    <n v="0"/>
    <n v="0"/>
    <n v="0"/>
    <n v="0"/>
    <n v="0"/>
    <n v="0"/>
    <n v="0"/>
    <n v="0"/>
    <n v="0"/>
    <n v="0"/>
    <n v="0"/>
    <n v="0"/>
  </r>
  <r>
    <s v="Bahrain"/>
    <s v="BHR"/>
    <x v="5"/>
    <s v="High income"/>
    <x v="6"/>
    <n v="0.76871592"/>
    <n v="0"/>
    <n v="0"/>
    <n v="0"/>
    <n v="0"/>
    <n v="0"/>
    <n v="0"/>
    <n v="0"/>
    <n v="0"/>
    <n v="0"/>
    <n v="0"/>
    <n v="0"/>
    <n v="0"/>
    <n v="0"/>
    <n v="0"/>
    <n v="0"/>
  </r>
  <r>
    <s v="Bahrain"/>
    <s v="BHR"/>
    <x v="5"/>
    <s v="High income"/>
    <x v="7"/>
    <n v="0.44970110000000002"/>
    <n v="0"/>
    <n v="0"/>
    <n v="0"/>
    <n v="0"/>
    <n v="0"/>
    <n v="0"/>
    <n v="0"/>
    <n v="0"/>
    <n v="0"/>
    <n v="0"/>
    <n v="0"/>
    <n v="0"/>
    <n v="0"/>
    <n v="0"/>
    <n v="0"/>
  </r>
  <r>
    <s v="Bahrain"/>
    <s v="BHR"/>
    <x v="5"/>
    <s v="High income"/>
    <x v="8"/>
    <n v="0.52920668999999998"/>
    <n v="0"/>
    <n v="0"/>
    <n v="0"/>
    <n v="0"/>
    <n v="0"/>
    <n v="0"/>
    <n v="0"/>
    <n v="0"/>
    <n v="0"/>
    <n v="0"/>
    <n v="0"/>
    <n v="0"/>
    <n v="0"/>
    <n v="0"/>
    <n v="0"/>
  </r>
  <r>
    <s v="Bahrain"/>
    <s v="BHR"/>
    <x v="5"/>
    <s v="High income"/>
    <x v="9"/>
    <n v="0.46550279999999999"/>
    <n v="0"/>
    <n v="0"/>
    <n v="0"/>
    <n v="0"/>
    <n v="0"/>
    <n v="0"/>
    <n v="0"/>
    <n v="0"/>
    <n v="0"/>
    <n v="0"/>
    <n v="0"/>
    <n v="0"/>
    <n v="0"/>
    <n v="0"/>
    <n v="0"/>
  </r>
  <r>
    <s v="Bahrain"/>
    <s v="BHR"/>
    <x v="5"/>
    <s v="High income"/>
    <x v="10"/>
    <n v="0.24444204999999999"/>
    <n v="0"/>
    <n v="0"/>
    <n v="0"/>
    <n v="0"/>
    <n v="0"/>
    <n v="0"/>
    <n v="0"/>
    <n v="0"/>
    <n v="0"/>
    <n v="0"/>
    <n v="0"/>
    <n v="0"/>
    <n v="0"/>
    <n v="0"/>
    <n v="0"/>
  </r>
  <r>
    <s v="Bahrain"/>
    <s v="BHR"/>
    <x v="5"/>
    <s v="High income"/>
    <x v="11"/>
    <n v="0.25151518"/>
    <n v="0"/>
    <n v="0"/>
    <n v="0"/>
    <n v="0"/>
    <n v="0"/>
    <n v="0"/>
    <n v="0"/>
    <n v="0"/>
    <n v="0"/>
    <n v="0"/>
    <n v="0"/>
    <n v="0"/>
    <n v="0"/>
    <n v="0"/>
    <n v="0"/>
  </r>
  <r>
    <s v="Bahrain"/>
    <s v="BHR"/>
    <x v="5"/>
    <s v="High income"/>
    <x v="12"/>
    <n v="0.24867828"/>
    <n v="3"/>
    <n v="3"/>
    <n v="0"/>
    <n v="0"/>
    <n v="0"/>
    <n v="1.935483870967742E-2"/>
    <n v="3.9473684210526314E-2"/>
    <n v="0"/>
    <n v="0"/>
    <n v="0"/>
    <n v="4.0705563093622792E-3"/>
    <n v="8.9552238805970154E-3"/>
    <n v="0"/>
    <n v="0"/>
    <n v="0"/>
  </r>
  <r>
    <s v="Bahrain"/>
    <s v="BHR"/>
    <x v="5"/>
    <s v="High income"/>
    <x v="13"/>
    <n v="0.24144969999999999"/>
    <n v="3"/>
    <n v="3"/>
    <n v="0"/>
    <n v="0"/>
    <n v="0"/>
    <n v="0"/>
    <n v="0"/>
    <n v="0"/>
    <n v="0"/>
    <n v="0"/>
    <n v="2.9411764705882353E-3"/>
    <n v="6.369426751592357E-3"/>
    <n v="0"/>
    <n v="0"/>
    <n v="0"/>
  </r>
  <r>
    <s v="Bahrain"/>
    <s v="BHR"/>
    <x v="5"/>
    <s v="High income"/>
    <x v="14"/>
    <n v="0.24900971"/>
    <n v="3"/>
    <n v="3"/>
    <n v="0"/>
    <n v="0"/>
    <n v="0"/>
    <n v="0"/>
    <n v="0"/>
    <n v="0"/>
    <n v="0"/>
    <n v="0"/>
    <n v="2.3715415019762848E-3"/>
    <n v="5.263157894736842E-3"/>
    <n v="0"/>
    <n v="0"/>
    <n v="0"/>
  </r>
  <r>
    <s v="Bahrain"/>
    <s v="BHR"/>
    <x v="5"/>
    <s v="High income"/>
    <x v="15"/>
    <n v="0.23663247000000001"/>
    <n v="3"/>
    <n v="3"/>
    <n v="0"/>
    <n v="0"/>
    <n v="0"/>
    <n v="0"/>
    <n v="0"/>
    <n v="0"/>
    <n v="0"/>
    <n v="0"/>
    <n v="1.9267822736030828E-3"/>
    <n v="4.2194092827004216E-3"/>
    <n v="0"/>
    <n v="0"/>
    <n v="0"/>
  </r>
  <r>
    <s v="Bahrain"/>
    <s v="BHR"/>
    <x v="5"/>
    <s v="High income"/>
    <x v="16"/>
    <n v="0.39867342"/>
    <n v="3"/>
    <n v="3"/>
    <n v="0"/>
    <n v="0"/>
    <n v="0"/>
    <n v="0"/>
    <n v="0"/>
    <n v="0"/>
    <n v="0"/>
    <n v="0"/>
    <n v="1.8170805572380376E-3"/>
    <n v="3.9577836411609502E-3"/>
    <n v="0"/>
    <n v="0"/>
    <n v="0"/>
  </r>
  <r>
    <s v="Bahrain"/>
    <s v="BHR"/>
    <x v="5"/>
    <s v="High income"/>
    <x v="17"/>
    <n v="0.45815063"/>
    <n v="3"/>
    <n v="3"/>
    <n v="0"/>
    <n v="0"/>
    <n v="0"/>
    <n v="0"/>
    <n v="0"/>
    <n v="0"/>
    <n v="0"/>
    <n v="0"/>
    <n v="1.7231476163124641E-3"/>
    <n v="3.7313432835820895E-3"/>
    <n v="0"/>
    <n v="0"/>
    <n v="0"/>
  </r>
  <r>
    <s v="Bahrain"/>
    <s v="BHR"/>
    <x v="5"/>
    <s v="High income"/>
    <x v="18"/>
    <n v="0.29946353999999997"/>
    <n v="3"/>
    <n v="3"/>
    <n v="0"/>
    <n v="0"/>
    <n v="0"/>
    <n v="0"/>
    <n v="0"/>
    <n v="0"/>
    <n v="0"/>
    <n v="0"/>
    <n v="1.5789473684210526E-3"/>
    <n v="3.4168564920273349E-3"/>
    <n v="0"/>
    <n v="0"/>
    <n v="0"/>
  </r>
  <r>
    <s v="Bahrain"/>
    <s v="BHR"/>
    <x v="5"/>
    <s v="High income"/>
    <x v="19"/>
    <n v="0.17339398"/>
    <n v="3"/>
    <n v="3"/>
    <n v="0"/>
    <n v="0"/>
    <n v="0"/>
    <n v="0"/>
    <n v="0"/>
    <n v="0"/>
    <n v="0"/>
    <n v="0"/>
    <n v="1.4917951268025858E-3"/>
    <n v="3.205128205128205E-3"/>
    <n v="0"/>
    <n v="0"/>
    <n v="0"/>
  </r>
  <r>
    <s v="Bahamas, The"/>
    <s v="BHS"/>
    <x v="3"/>
    <s v="High income"/>
    <x v="0"/>
    <n v="1.2020014999999999"/>
    <n v="0"/>
    <n v="0"/>
    <n v="0"/>
    <n v="0"/>
    <n v="0"/>
    <n v="0"/>
    <n v="0"/>
    <n v="0"/>
    <n v="0"/>
    <n v="0"/>
    <n v="0"/>
    <n v="0"/>
    <n v="0"/>
    <n v="0"/>
    <n v="0"/>
  </r>
  <r>
    <s v="Bahamas, The"/>
    <s v="BHS"/>
    <x v="3"/>
    <s v="High income"/>
    <x v="1"/>
    <s v=""/>
    <n v="0"/>
    <n v="0"/>
    <n v="0"/>
    <n v="0"/>
    <n v="0"/>
    <n v="0"/>
    <n v="0"/>
    <n v="0"/>
    <n v="0"/>
    <n v="0"/>
    <n v="0"/>
    <n v="0"/>
    <n v="0"/>
    <n v="0"/>
    <n v="0"/>
  </r>
  <r>
    <s v="Bahamas, The"/>
    <s v="BHS"/>
    <x v="3"/>
    <s v="High income"/>
    <x v="2"/>
    <n v="1.3489008"/>
    <n v="0"/>
    <n v="0"/>
    <n v="0"/>
    <n v="0"/>
    <n v="0"/>
    <n v="0"/>
    <n v="0"/>
    <n v="0"/>
    <n v="0"/>
    <n v="0"/>
    <n v="0"/>
    <n v="0"/>
    <n v="0"/>
    <n v="0"/>
    <n v="0"/>
  </r>
  <r>
    <s v="Bahamas, The"/>
    <s v="BHS"/>
    <x v="3"/>
    <s v="High income"/>
    <x v="3"/>
    <s v=""/>
    <n v="0"/>
    <n v="0"/>
    <n v="0"/>
    <n v="0"/>
    <n v="0"/>
    <n v="0"/>
    <n v="0"/>
    <n v="0"/>
    <n v="0"/>
    <n v="0"/>
    <n v="0"/>
    <n v="0"/>
    <n v="0"/>
    <n v="0"/>
    <n v="0"/>
  </r>
  <r>
    <s v="Bahamas, The"/>
    <s v="BHS"/>
    <x v="3"/>
    <s v="High income"/>
    <x v="4"/>
    <n v="1.3856329000000001"/>
    <n v="0"/>
    <n v="0"/>
    <n v="0"/>
    <n v="0"/>
    <n v="0"/>
    <n v="0"/>
    <n v="0"/>
    <n v="0"/>
    <n v="0"/>
    <n v="0"/>
    <n v="0"/>
    <n v="0"/>
    <n v="0"/>
    <n v="0"/>
    <n v="0"/>
  </r>
  <r>
    <s v="Bahamas, The"/>
    <s v="BHS"/>
    <x v="3"/>
    <s v="High income"/>
    <x v="5"/>
    <s v=""/>
    <n v="0"/>
    <n v="0"/>
    <n v="0"/>
    <n v="0"/>
    <n v="0"/>
    <n v="0"/>
    <n v="0"/>
    <n v="0"/>
    <n v="0"/>
    <n v="0"/>
    <n v="0"/>
    <n v="0"/>
    <n v="0"/>
    <n v="0"/>
    <n v="0"/>
  </r>
  <r>
    <s v="Bahamas, The"/>
    <s v="BHS"/>
    <x v="3"/>
    <s v="High income"/>
    <x v="6"/>
    <n v="1.4492482"/>
    <n v="0"/>
    <n v="0"/>
    <n v="0"/>
    <n v="0"/>
    <n v="0"/>
    <n v="0"/>
    <n v="0"/>
    <n v="0"/>
    <n v="0"/>
    <n v="0"/>
    <n v="0"/>
    <n v="0"/>
    <n v="0"/>
    <n v="0"/>
    <n v="0"/>
  </r>
  <r>
    <s v="Bahamas, The"/>
    <s v="BHS"/>
    <x v="3"/>
    <s v="High income"/>
    <x v="7"/>
    <n v="1.3993088"/>
    <n v="0"/>
    <n v="0"/>
    <n v="0"/>
    <n v="0"/>
    <n v="0"/>
    <n v="0"/>
    <n v="0"/>
    <n v="0"/>
    <n v="0"/>
    <n v="0"/>
    <n v="0"/>
    <n v="0"/>
    <n v="0"/>
    <n v="0"/>
    <n v="0"/>
  </r>
  <r>
    <s v="Bahamas, The"/>
    <s v="BHS"/>
    <x v="3"/>
    <s v="High income"/>
    <x v="8"/>
    <n v="1.4022927000000001"/>
    <n v="0"/>
    <n v="0"/>
    <n v="0"/>
    <n v="0"/>
    <n v="0"/>
    <n v="0"/>
    <n v="0"/>
    <n v="0"/>
    <n v="0"/>
    <n v="0"/>
    <n v="0"/>
    <n v="0"/>
    <n v="0"/>
    <n v="0"/>
    <n v="0"/>
  </r>
  <r>
    <s v="Bahamas, The"/>
    <s v="BHS"/>
    <x v="3"/>
    <s v="High income"/>
    <x v="9"/>
    <n v="1.3306427999999999"/>
    <n v="0"/>
    <n v="0"/>
    <n v="0"/>
    <n v="0"/>
    <n v="0"/>
    <n v="0"/>
    <n v="0"/>
    <n v="0"/>
    <n v="0"/>
    <n v="0"/>
    <n v="0"/>
    <n v="0"/>
    <n v="0"/>
    <n v="0"/>
    <n v="0"/>
  </r>
  <r>
    <s v="Bahamas, The"/>
    <s v="BHS"/>
    <x v="3"/>
    <s v="High income"/>
    <x v="10"/>
    <n v="1.3785409"/>
    <n v="0"/>
    <n v="0"/>
    <n v="0"/>
    <n v="0"/>
    <n v="0"/>
    <n v="0"/>
    <n v="0"/>
    <n v="0"/>
    <n v="0"/>
    <n v="0"/>
    <n v="0"/>
    <n v="0"/>
    <n v="0"/>
    <n v="0"/>
    <n v="0"/>
  </r>
  <r>
    <s v="Bahamas, The"/>
    <s v="BHS"/>
    <x v="3"/>
    <s v="High income"/>
    <x v="11"/>
    <n v="1.3735048000000001"/>
    <n v="0"/>
    <n v="0"/>
    <n v="0"/>
    <n v="0"/>
    <n v="0"/>
    <n v="0"/>
    <n v="0"/>
    <n v="0"/>
    <n v="0"/>
    <n v="0"/>
    <n v="0"/>
    <n v="0"/>
    <n v="0"/>
    <n v="0"/>
    <n v="0"/>
  </r>
  <r>
    <s v="Bahamas, The"/>
    <s v="BHS"/>
    <x v="3"/>
    <s v="High income"/>
    <x v="12"/>
    <n v="1.3809640000000001"/>
    <n v="0"/>
    <n v="0"/>
    <n v="0"/>
    <n v="0"/>
    <n v="0"/>
    <n v="0"/>
    <n v="0"/>
    <n v="0"/>
    <n v="0"/>
    <n v="0"/>
    <n v="0"/>
    <n v="0"/>
    <n v="0"/>
    <n v="0"/>
    <n v="0"/>
  </r>
  <r>
    <s v="Bahamas, The"/>
    <s v="BHS"/>
    <x v="3"/>
    <s v="High income"/>
    <x v="13"/>
    <n v="1.366352"/>
    <n v="0"/>
    <n v="0"/>
    <n v="0"/>
    <n v="0"/>
    <n v="0"/>
    <n v="0"/>
    <n v="0"/>
    <n v="0"/>
    <n v="0"/>
    <n v="0"/>
    <n v="0"/>
    <n v="0"/>
    <n v="0"/>
    <n v="0"/>
    <n v="0"/>
  </r>
  <r>
    <s v="Bahamas, The"/>
    <s v="BHS"/>
    <x v="3"/>
    <s v="High income"/>
    <x v="14"/>
    <n v="1.3576885000000001"/>
    <n v="0"/>
    <n v="0"/>
    <n v="0"/>
    <n v="0"/>
    <n v="0"/>
    <n v="0"/>
    <n v="0"/>
    <n v="0"/>
    <n v="0"/>
    <n v="0"/>
    <n v="0"/>
    <n v="0"/>
    <n v="0"/>
    <n v="0"/>
    <n v="0"/>
  </r>
  <r>
    <s v="Bahamas, The"/>
    <s v="BHS"/>
    <x v="3"/>
    <s v="High income"/>
    <x v="15"/>
    <n v="1.3598013"/>
    <n v="0"/>
    <n v="0"/>
    <n v="0"/>
    <n v="0"/>
    <n v="0"/>
    <n v="0"/>
    <n v="0"/>
    <n v="0"/>
    <n v="0"/>
    <n v="0"/>
    <n v="0"/>
    <n v="0"/>
    <n v="0"/>
    <n v="0"/>
    <n v="0"/>
  </r>
  <r>
    <s v="Bahamas, The"/>
    <s v="BHS"/>
    <x v="3"/>
    <s v="High income"/>
    <x v="16"/>
    <n v="1.3524573"/>
    <n v="0"/>
    <n v="0"/>
    <n v="0"/>
    <n v="0"/>
    <n v="0"/>
    <n v="0"/>
    <n v="0"/>
    <n v="0"/>
    <n v="0"/>
    <n v="0"/>
    <n v="0"/>
    <n v="0"/>
    <n v="0"/>
    <n v="0"/>
    <n v="0"/>
  </r>
  <r>
    <s v="Bahamas, The"/>
    <s v="BHS"/>
    <x v="3"/>
    <s v="High income"/>
    <x v="17"/>
    <n v="1.3667507999999999"/>
    <n v="0"/>
    <n v="0"/>
    <n v="0"/>
    <n v="0"/>
    <n v="0"/>
    <n v="0"/>
    <n v="0"/>
    <n v="0"/>
    <n v="0"/>
    <n v="0"/>
    <n v="0"/>
    <n v="0"/>
    <n v="0"/>
    <n v="0"/>
    <n v="0"/>
  </r>
  <r>
    <s v="Bahamas, The"/>
    <s v="BHS"/>
    <x v="3"/>
    <s v="High income"/>
    <x v="18"/>
    <n v="1.2948649000000001"/>
    <n v="0"/>
    <n v="0"/>
    <n v="0"/>
    <n v="0"/>
    <n v="0"/>
    <n v="0"/>
    <n v="0"/>
    <n v="0"/>
    <n v="0"/>
    <n v="0"/>
    <n v="0"/>
    <n v="0"/>
    <n v="0"/>
    <n v="0"/>
    <n v="0"/>
  </r>
  <r>
    <s v="Bahamas, The"/>
    <s v="BHS"/>
    <x v="3"/>
    <s v="High income"/>
    <x v="19"/>
    <n v="1.2939844"/>
    <n v="0"/>
    <n v="0"/>
    <n v="0"/>
    <n v="0"/>
    <n v="0"/>
    <n v="0"/>
    <n v="0"/>
    <n v="0"/>
    <n v="0"/>
    <n v="0"/>
    <n v="0"/>
    <n v="0"/>
    <n v="0"/>
    <n v="0"/>
    <n v="0"/>
  </r>
  <r>
    <s v="Bosnia and Herzegovina"/>
    <s v="BIH"/>
    <x v="0"/>
    <s v="Upper middle income"/>
    <x v="0"/>
    <n v="-0.34942728000000001"/>
    <n v="0"/>
    <n v="0"/>
    <n v="0"/>
    <n v="0"/>
    <n v="0"/>
    <n v="0"/>
    <n v="0"/>
    <n v="0"/>
    <n v="0"/>
    <n v="0"/>
    <n v="0"/>
    <n v="0"/>
    <n v="0"/>
    <n v="0"/>
    <n v="0"/>
  </r>
  <r>
    <s v="Bosnia and Herzegovina"/>
    <s v="BIH"/>
    <x v="0"/>
    <s v="Upper middle income"/>
    <x v="1"/>
    <s v=""/>
    <n v="0"/>
    <n v="0"/>
    <n v="0"/>
    <n v="0"/>
    <n v="0"/>
    <n v="0"/>
    <n v="0"/>
    <n v="0"/>
    <n v="0"/>
    <n v="0"/>
    <n v="0"/>
    <n v="0"/>
    <n v="0"/>
    <n v="0"/>
    <n v="0"/>
  </r>
  <r>
    <s v="Bosnia and Herzegovina"/>
    <s v="BIH"/>
    <x v="0"/>
    <s v="Upper middle income"/>
    <x v="2"/>
    <n v="-0.27594702999999998"/>
    <n v="0"/>
    <n v="0"/>
    <n v="0"/>
    <n v="0"/>
    <n v="0"/>
    <n v="0"/>
    <n v="0"/>
    <n v="0"/>
    <n v="0"/>
    <n v="0"/>
    <n v="0"/>
    <n v="0"/>
    <n v="0"/>
    <n v="0"/>
    <n v="0"/>
  </r>
  <r>
    <s v="Bosnia and Herzegovina"/>
    <s v="BIH"/>
    <x v="0"/>
    <s v="Upper middle income"/>
    <x v="3"/>
    <s v=""/>
    <n v="0"/>
    <n v="0"/>
    <n v="0"/>
    <n v="0"/>
    <n v="0"/>
    <n v="0"/>
    <n v="0"/>
    <n v="0"/>
    <n v="0"/>
    <n v="0"/>
    <n v="0"/>
    <n v="0"/>
    <n v="0"/>
    <n v="0"/>
    <n v="0"/>
  </r>
  <r>
    <s v="Bosnia and Herzegovina"/>
    <s v="BIH"/>
    <x v="0"/>
    <s v="Upper middle income"/>
    <x v="4"/>
    <n v="-0.48701367000000001"/>
    <n v="0"/>
    <n v="0"/>
    <n v="0"/>
    <n v="0"/>
    <n v="0"/>
    <n v="0"/>
    <n v="0"/>
    <n v="0"/>
    <n v="0"/>
    <n v="0"/>
    <n v="0"/>
    <n v="0"/>
    <n v="0"/>
    <n v="0"/>
    <n v="0"/>
  </r>
  <r>
    <s v="Bosnia and Herzegovina"/>
    <s v="BIH"/>
    <x v="0"/>
    <s v="Upper middle income"/>
    <x v="5"/>
    <s v=""/>
    <n v="0"/>
    <n v="0"/>
    <n v="0"/>
    <n v="0"/>
    <n v="0"/>
    <n v="0"/>
    <n v="0"/>
    <n v="0"/>
    <n v="0"/>
    <n v="0"/>
    <n v="0"/>
    <n v="0"/>
    <n v="0"/>
    <n v="0"/>
    <n v="0"/>
  </r>
  <r>
    <s v="Bosnia and Herzegovina"/>
    <s v="BIH"/>
    <x v="0"/>
    <s v="Upper middle income"/>
    <x v="6"/>
    <n v="-0.35223972999999997"/>
    <n v="0"/>
    <n v="0"/>
    <n v="0"/>
    <n v="0"/>
    <n v="0"/>
    <n v="0"/>
    <n v="0"/>
    <n v="0"/>
    <n v="0"/>
    <n v="0"/>
    <n v="0"/>
    <n v="0"/>
    <n v="0"/>
    <n v="0"/>
    <n v="0"/>
  </r>
  <r>
    <s v="Bosnia and Herzegovina"/>
    <s v="BIH"/>
    <x v="0"/>
    <s v="Upper middle income"/>
    <x v="7"/>
    <n v="-0.30114499"/>
    <n v="0"/>
    <n v="0"/>
    <n v="0"/>
    <n v="0"/>
    <n v="0"/>
    <n v="0"/>
    <n v="0"/>
    <n v="0"/>
    <n v="0"/>
    <n v="0"/>
    <n v="0"/>
    <n v="0"/>
    <n v="0"/>
    <n v="0"/>
    <n v="0"/>
  </r>
  <r>
    <s v="Bosnia and Herzegovina"/>
    <s v="BIH"/>
    <x v="0"/>
    <s v="Upper middle income"/>
    <x v="8"/>
    <n v="-0.31378609000000002"/>
    <n v="0"/>
    <n v="0"/>
    <n v="0"/>
    <n v="0"/>
    <n v="0"/>
    <n v="0"/>
    <n v="0"/>
    <n v="0"/>
    <n v="0"/>
    <n v="0"/>
    <n v="0"/>
    <n v="0"/>
    <n v="0"/>
    <n v="0"/>
    <n v="0"/>
  </r>
  <r>
    <s v="Bosnia and Herzegovina"/>
    <s v="BIH"/>
    <x v="0"/>
    <s v="Upper middle income"/>
    <x v="9"/>
    <n v="-0.19809936"/>
    <n v="0"/>
    <n v="0"/>
    <n v="0"/>
    <n v="0"/>
    <n v="0"/>
    <n v="0"/>
    <n v="0"/>
    <n v="0"/>
    <n v="0"/>
    <n v="0"/>
    <n v="0"/>
    <n v="0"/>
    <n v="0"/>
    <n v="0"/>
    <n v="0"/>
  </r>
  <r>
    <s v="Bosnia and Herzegovina"/>
    <s v="BIH"/>
    <x v="0"/>
    <s v="Upper middle income"/>
    <x v="10"/>
    <n v="-0.29530475"/>
    <n v="0"/>
    <n v="0"/>
    <n v="0"/>
    <n v="0"/>
    <n v="0"/>
    <n v="0"/>
    <n v="0"/>
    <n v="0"/>
    <n v="0"/>
    <n v="0"/>
    <n v="0"/>
    <n v="0"/>
    <n v="0"/>
    <n v="0"/>
    <n v="0"/>
  </r>
  <r>
    <s v="Bosnia and Herzegovina"/>
    <s v="BIH"/>
    <x v="0"/>
    <s v="Upper middle income"/>
    <x v="11"/>
    <n v="-0.37458161000000001"/>
    <n v="0"/>
    <n v="0"/>
    <n v="0"/>
    <n v="0"/>
    <n v="0"/>
    <n v="0"/>
    <n v="0"/>
    <n v="0"/>
    <n v="0"/>
    <n v="0"/>
    <n v="0"/>
    <n v="0"/>
    <n v="0"/>
    <n v="0"/>
    <n v="0"/>
  </r>
  <r>
    <s v="Bosnia and Herzegovina"/>
    <s v="BIH"/>
    <x v="0"/>
    <s v="Upper middle income"/>
    <x v="12"/>
    <n v="-0.35311311000000001"/>
    <n v="0"/>
    <n v="0"/>
    <n v="0"/>
    <n v="0"/>
    <n v="0"/>
    <n v="0"/>
    <n v="0"/>
    <n v="0"/>
    <n v="0"/>
    <n v="0"/>
    <n v="0"/>
    <n v="0"/>
    <n v="0"/>
    <n v="0"/>
    <n v="0"/>
  </r>
  <r>
    <s v="Bosnia and Herzegovina"/>
    <s v="BIH"/>
    <x v="0"/>
    <s v="Upper middle income"/>
    <x v="13"/>
    <n v="-0.37195948000000001"/>
    <n v="0"/>
    <n v="0"/>
    <n v="0"/>
    <n v="0"/>
    <n v="0"/>
    <n v="0"/>
    <n v="0"/>
    <n v="0"/>
    <n v="0"/>
    <n v="0"/>
    <n v="0"/>
    <n v="0"/>
    <n v="0"/>
    <n v="0"/>
    <n v="0"/>
  </r>
  <r>
    <s v="Bosnia and Herzegovina"/>
    <s v="BIH"/>
    <x v="0"/>
    <s v="Upper middle income"/>
    <x v="14"/>
    <n v="-0.32422128"/>
    <n v="0"/>
    <n v="0"/>
    <n v="0"/>
    <n v="0"/>
    <n v="0"/>
    <n v="0"/>
    <n v="0"/>
    <n v="0"/>
    <n v="0"/>
    <n v="0"/>
    <n v="0"/>
    <n v="0"/>
    <n v="0"/>
    <n v="0"/>
    <n v="0"/>
  </r>
  <r>
    <s v="Bosnia and Herzegovina"/>
    <s v="BIH"/>
    <x v="0"/>
    <s v="Upper middle income"/>
    <x v="15"/>
    <n v="-0.30551386000000003"/>
    <n v="0"/>
    <n v="0"/>
    <n v="0"/>
    <n v="0"/>
    <n v="0"/>
    <n v="0"/>
    <n v="0"/>
    <n v="0"/>
    <n v="0"/>
    <n v="0"/>
    <n v="0"/>
    <n v="0"/>
    <n v="0"/>
    <n v="0"/>
    <n v="0"/>
  </r>
  <r>
    <s v="Bosnia and Herzegovina"/>
    <s v="BIH"/>
    <x v="0"/>
    <s v="Upper middle income"/>
    <x v="16"/>
    <n v="-0.29088446000000001"/>
    <n v="16"/>
    <n v="11"/>
    <n v="1"/>
    <n v="0"/>
    <n v="4"/>
    <n v="0.1702127659574468"/>
    <n v="0.23404255319148937"/>
    <n v="0.1"/>
    <n v="0"/>
    <n v="0.23529411764705882"/>
    <n v="9.6910963052695333E-3"/>
    <n v="1.4511873350923483E-2"/>
    <n v="4.7846889952153108E-3"/>
    <n v="0"/>
    <n v="1.0498687664041995E-2"/>
  </r>
  <r>
    <s v="Bosnia and Herzegovina"/>
    <s v="BIH"/>
    <x v="0"/>
    <s v="Upper middle income"/>
    <x v="17"/>
    <n v="-0.21737904999999999"/>
    <n v="16"/>
    <n v="11"/>
    <n v="1"/>
    <n v="0"/>
    <n v="4"/>
    <n v="0"/>
    <n v="0"/>
    <n v="0"/>
    <n v="0"/>
    <n v="0"/>
    <n v="9.190120620333142E-3"/>
    <n v="1.3681592039800995E-2"/>
    <n v="4.6948356807511738E-3"/>
    <n v="0"/>
    <n v="9.7560975609756097E-3"/>
  </r>
  <r>
    <s v="Bosnia and Herzegovina"/>
    <s v="BIH"/>
    <x v="0"/>
    <s v="Upper middle income"/>
    <x v="18"/>
    <n v="-0.28182003"/>
    <n v="24"/>
    <n v="11"/>
    <n v="3"/>
    <n v="3"/>
    <n v="6"/>
    <n v="5.0314465408805034E-2"/>
    <n v="0"/>
    <n v="0.14285714285714285"/>
    <n v="0.13793103448275862"/>
    <n v="4.7619047619047616E-2"/>
    <n v="1.2631578947368421E-2"/>
    <n v="1.2528473804100227E-2"/>
    <n v="1.3215859030837005E-2"/>
    <n v="8.7463556851311956E-3"/>
    <n v="1.3274336283185841E-2"/>
  </r>
  <r>
    <s v="Bosnia and Herzegovina"/>
    <s v="BIH"/>
    <x v="0"/>
    <s v="Upper middle income"/>
    <x v="19"/>
    <n v="-0.36673802"/>
    <n v="24"/>
    <n v="11"/>
    <n v="3"/>
    <n v="3"/>
    <n v="6"/>
    <n v="0"/>
    <n v="0"/>
    <n v="0"/>
    <n v="0"/>
    <n v="0"/>
    <n v="1.1934361014420686E-2"/>
    <n v="1.1752136752136752E-2"/>
    <n v="1.2552301255230125E-2"/>
    <n v="8.4985835694051E-3"/>
    <n v="1.2422360248447204E-2"/>
  </r>
  <r>
    <s v="Belarus"/>
    <s v="BLR"/>
    <x v="0"/>
    <s v="Upper middle income"/>
    <x v="0"/>
    <n v="-0.93073123999999996"/>
    <n v="0"/>
    <n v="0"/>
    <n v="0"/>
    <n v="0"/>
    <n v="0"/>
    <n v="0"/>
    <n v="0"/>
    <n v="0"/>
    <n v="0"/>
    <n v="0"/>
    <n v="0"/>
    <n v="0"/>
    <n v="0"/>
    <n v="0"/>
    <n v="0"/>
  </r>
  <r>
    <s v="Belarus"/>
    <s v="BLR"/>
    <x v="0"/>
    <s v="Upper middle income"/>
    <x v="1"/>
    <s v=""/>
    <n v="0"/>
    <n v="0"/>
    <n v="0"/>
    <n v="0"/>
    <n v="0"/>
    <n v="0"/>
    <n v="0"/>
    <n v="0"/>
    <n v="0"/>
    <n v="0"/>
    <n v="0"/>
    <n v="0"/>
    <n v="0"/>
    <n v="0"/>
    <n v="0"/>
  </r>
  <r>
    <s v="Belarus"/>
    <s v="BLR"/>
    <x v="0"/>
    <s v="Upper middle income"/>
    <x v="2"/>
    <n v="-0.6330635"/>
    <n v="0"/>
    <n v="0"/>
    <n v="0"/>
    <n v="0"/>
    <n v="0"/>
    <n v="0"/>
    <n v="0"/>
    <n v="0"/>
    <n v="0"/>
    <n v="0"/>
    <n v="0"/>
    <n v="0"/>
    <n v="0"/>
    <n v="0"/>
    <n v="0"/>
  </r>
  <r>
    <s v="Belarus"/>
    <s v="BLR"/>
    <x v="0"/>
    <s v="Upper middle income"/>
    <x v="3"/>
    <s v=""/>
    <n v="0"/>
    <n v="0"/>
    <n v="0"/>
    <n v="0"/>
    <n v="0"/>
    <n v="0"/>
    <n v="0"/>
    <n v="0"/>
    <n v="0"/>
    <n v="0"/>
    <n v="0"/>
    <n v="0"/>
    <n v="0"/>
    <n v="0"/>
    <n v="0"/>
  </r>
  <r>
    <s v="Belarus"/>
    <s v="BLR"/>
    <x v="0"/>
    <s v="Upper middle income"/>
    <x v="4"/>
    <n v="-0.50318622999999996"/>
    <n v="3"/>
    <n v="0"/>
    <n v="1"/>
    <n v="1"/>
    <n v="0"/>
    <n v="4.6153846153846156E-2"/>
    <n v="0"/>
    <n v="0.1111111111111111"/>
    <n v="0.15384615384615385"/>
    <n v="0"/>
    <n v="1.6216216216216217E-2"/>
    <n v="0"/>
    <n v="3.7037037037037035E-2"/>
    <n v="2.2222222222222223E-2"/>
    <n v="0"/>
  </r>
  <r>
    <s v="Belarus"/>
    <s v="BLR"/>
    <x v="0"/>
    <s v="Upper middle income"/>
    <x v="5"/>
    <s v=""/>
    <n v="3"/>
    <n v="0"/>
    <n v="1"/>
    <n v="1"/>
    <n v="0"/>
    <n v="0"/>
    <n v="0"/>
    <n v="0"/>
    <n v="0"/>
    <n v="0"/>
    <n v="1.3698630136986301E-2"/>
    <n v="0"/>
    <n v="2.7027027027027029E-2"/>
    <n v="1.9607843137254902E-2"/>
    <n v="0"/>
  </r>
  <r>
    <s v="Belarus"/>
    <s v="BLR"/>
    <x v="0"/>
    <s v="Upper middle income"/>
    <x v="6"/>
    <n v="-0.77918856999999997"/>
    <n v="3"/>
    <n v="0"/>
    <n v="1"/>
    <n v="1"/>
    <n v="0"/>
    <n v="0"/>
    <n v="0"/>
    <n v="0"/>
    <n v="0"/>
    <n v="0"/>
    <n v="1.1152416356877323E-2"/>
    <n v="0"/>
    <n v="2.4390243902439025E-2"/>
    <n v="1.8867924528301886E-2"/>
    <n v="0"/>
  </r>
  <r>
    <s v="Belarus"/>
    <s v="BLR"/>
    <x v="0"/>
    <s v="Upper middle income"/>
    <x v="7"/>
    <n v="-0.70494705000000002"/>
    <n v="3"/>
    <n v="0"/>
    <n v="1"/>
    <n v="1"/>
    <n v="0"/>
    <n v="0"/>
    <n v="0"/>
    <n v="0"/>
    <n v="0"/>
    <n v="0"/>
    <n v="9.6153846153846159E-3"/>
    <n v="0"/>
    <n v="2.2222222222222223E-2"/>
    <n v="1.7543859649122806E-2"/>
    <n v="0"/>
  </r>
  <r>
    <s v="Belarus"/>
    <s v="BLR"/>
    <x v="0"/>
    <s v="Upper middle income"/>
    <x v="8"/>
    <n v="-0.92218946999999996"/>
    <n v="3"/>
    <n v="0"/>
    <n v="1"/>
    <n v="1"/>
    <n v="0"/>
    <n v="0"/>
    <n v="0"/>
    <n v="0"/>
    <n v="0"/>
    <n v="0"/>
    <n v="8.4269662921348312E-3"/>
    <n v="0"/>
    <n v="2.0408163265306121E-2"/>
    <n v="1.5384615384615385E-2"/>
    <n v="0"/>
  </r>
  <r>
    <s v="Belarus"/>
    <s v="BLR"/>
    <x v="0"/>
    <s v="Upper middle income"/>
    <x v="9"/>
    <n v="-0.87189024999999998"/>
    <n v="3"/>
    <n v="0"/>
    <n v="1"/>
    <n v="1"/>
    <n v="0"/>
    <n v="0"/>
    <n v="0"/>
    <n v="0"/>
    <n v="0"/>
    <n v="0"/>
    <n v="6.8027210884353739E-3"/>
    <n v="0"/>
    <n v="1.6949152542372881E-2"/>
    <n v="1.2195121951219513E-2"/>
    <n v="0"/>
  </r>
  <r>
    <s v="Belarus"/>
    <s v="BLR"/>
    <x v="0"/>
    <s v="Upper middle income"/>
    <x v="10"/>
    <n v="-0.62861389000000001"/>
    <n v="3"/>
    <n v="0"/>
    <n v="1"/>
    <n v="1"/>
    <n v="0"/>
    <n v="0"/>
    <n v="0"/>
    <n v="0"/>
    <n v="0"/>
    <n v="0"/>
    <n v="6.0120240480961923E-3"/>
    <n v="0"/>
    <n v="1.5151515151515152E-2"/>
    <n v="1.0638297872340425E-2"/>
    <n v="0"/>
  </r>
  <r>
    <s v="Belarus"/>
    <s v="BLR"/>
    <x v="0"/>
    <s v="Upper middle income"/>
    <x v="11"/>
    <n v="-0.68354380000000003"/>
    <n v="3"/>
    <n v="0"/>
    <n v="1"/>
    <n v="1"/>
    <n v="0"/>
    <n v="0"/>
    <n v="0"/>
    <n v="0"/>
    <n v="0"/>
    <n v="0"/>
    <n v="5.1546391752577319E-3"/>
    <n v="0"/>
    <n v="1.282051282051282E-2"/>
    <n v="9.3457943925233638E-3"/>
    <n v="0"/>
  </r>
  <r>
    <s v="Belarus"/>
    <s v="BLR"/>
    <x v="0"/>
    <s v="Upper middle income"/>
    <x v="12"/>
    <n v="-0.6374166"/>
    <n v="3"/>
    <n v="0"/>
    <n v="1"/>
    <n v="1"/>
    <n v="0"/>
    <n v="0"/>
    <n v="0"/>
    <n v="0"/>
    <n v="0"/>
    <n v="0"/>
    <n v="4.0705563093622792E-3"/>
    <n v="0"/>
    <n v="1.0526315789473684E-2"/>
    <n v="7.6335877862595417E-3"/>
    <n v="0"/>
  </r>
  <r>
    <s v="Belarus"/>
    <s v="BLR"/>
    <x v="0"/>
    <s v="Upper middle income"/>
    <x v="13"/>
    <n v="-0.64105296000000001"/>
    <n v="15"/>
    <n v="8"/>
    <n v="2"/>
    <n v="3"/>
    <n v="1"/>
    <n v="4.2402826855123678E-2"/>
    <n v="5.8823529411764705E-2"/>
    <n v="3.125E-2"/>
    <n v="4.7619047619047616E-2"/>
    <n v="1.3698630136986301E-2"/>
    <n v="1.4705882352941176E-2"/>
    <n v="1.6985138004246284E-2"/>
    <n v="1.5748031496062992E-2"/>
    <n v="1.7341040462427744E-2"/>
    <n v="4.0160642570281121E-3"/>
  </r>
  <r>
    <s v="Belarus"/>
    <s v="BLR"/>
    <x v="0"/>
    <s v="Upper middle income"/>
    <x v="14"/>
    <n v="-0.72943484999999997"/>
    <n v="15"/>
    <n v="8"/>
    <n v="2"/>
    <n v="3"/>
    <n v="1"/>
    <n v="0"/>
    <n v="0"/>
    <n v="0"/>
    <n v="0"/>
    <n v="0"/>
    <n v="1.1857707509881422E-2"/>
    <n v="1.4035087719298246E-2"/>
    <n v="1.2345679012345678E-2"/>
    <n v="1.3274336283185841E-2"/>
    <n v="3.2573289902280132E-3"/>
  </r>
  <r>
    <s v="Belarus"/>
    <s v="BLR"/>
    <x v="0"/>
    <s v="Upper middle income"/>
    <x v="15"/>
    <n v="-0.72447472999999996"/>
    <n v="15"/>
    <n v="8"/>
    <n v="2"/>
    <n v="3"/>
    <n v="1"/>
    <n v="0"/>
    <n v="0"/>
    <n v="0"/>
    <n v="0"/>
    <n v="0"/>
    <n v="9.6339113680154135E-3"/>
    <n v="1.1251758087201125E-2"/>
    <n v="1.0050251256281407E-2"/>
    <n v="1.0600706713780919E-2"/>
    <n v="2.7472527472527475E-3"/>
  </r>
  <r>
    <s v="Belarus"/>
    <s v="BLR"/>
    <x v="0"/>
    <s v="Upper middle income"/>
    <x v="16"/>
    <n v="-0.52316558000000002"/>
    <n v="16"/>
    <n v="9"/>
    <n v="2"/>
    <n v="3"/>
    <n v="1"/>
    <n v="1.0638297872340425E-2"/>
    <n v="2.1276595744680851E-2"/>
    <n v="0"/>
    <n v="0"/>
    <n v="0"/>
    <n v="9.6910963052695333E-3"/>
    <n v="1.1873350923482849E-2"/>
    <n v="9.5693779904306216E-3"/>
    <n v="9.9009900990099011E-3"/>
    <n v="2.6246719160104987E-3"/>
  </r>
  <r>
    <s v="Belarus"/>
    <s v="BLR"/>
    <x v="0"/>
    <s v="Upper middle income"/>
    <x v="17"/>
    <n v="-0.51892704000000001"/>
    <n v="17"/>
    <n v="9"/>
    <n v="3"/>
    <n v="3"/>
    <n v="1"/>
    <n v="1.1111111111111112E-2"/>
    <n v="0"/>
    <n v="0.25"/>
    <n v="0"/>
    <n v="0"/>
    <n v="9.7645031591039634E-3"/>
    <n v="1.1194029850746268E-2"/>
    <n v="1.4084507042253521E-2"/>
    <n v="9.5541401273885346E-3"/>
    <n v="2.4390243902439024E-3"/>
  </r>
  <r>
    <s v="Belarus"/>
    <s v="BLR"/>
    <x v="0"/>
    <s v="Upper middle income"/>
    <x v="18"/>
    <n v="-0.32055882000000002"/>
    <n v="17"/>
    <n v="9"/>
    <n v="3"/>
    <n v="3"/>
    <n v="1"/>
    <n v="0"/>
    <n v="0"/>
    <n v="0"/>
    <n v="0"/>
    <n v="0"/>
    <n v="8.9473684210526309E-3"/>
    <n v="1.0250569476082005E-2"/>
    <n v="1.3215859030837005E-2"/>
    <n v="8.7463556851311956E-3"/>
    <n v="2.2123893805309734E-3"/>
  </r>
  <r>
    <s v="Belarus"/>
    <s v="BLR"/>
    <x v="0"/>
    <s v="Upper middle income"/>
    <x v="19"/>
    <n v="-0.36594297999999997"/>
    <n v="17"/>
    <n v="9"/>
    <n v="3"/>
    <n v="3"/>
    <n v="1"/>
    <n v="0"/>
    <n v="0"/>
    <n v="0"/>
    <n v="0"/>
    <n v="0"/>
    <n v="8.4535057185479868E-3"/>
    <n v="9.6153846153846159E-3"/>
    <n v="1.2552301255230125E-2"/>
    <n v="8.4985835694051E-3"/>
    <n v="2.070393374741201E-3"/>
  </r>
  <r>
    <s v="Belize"/>
    <s v="BLZ"/>
    <x v="3"/>
    <s v="Upper middle income"/>
    <x v="0"/>
    <n v="-1.462282E-2"/>
    <n v="0"/>
    <n v="0"/>
    <n v="0"/>
    <n v="0"/>
    <n v="0"/>
    <n v="0"/>
    <n v="0"/>
    <n v="0"/>
    <n v="0"/>
    <n v="0"/>
    <n v="0"/>
    <n v="0"/>
    <n v="0"/>
    <n v="0"/>
    <n v="0"/>
  </r>
  <r>
    <s v="Belize"/>
    <s v="BLZ"/>
    <x v="3"/>
    <s v="Upper middle income"/>
    <x v="1"/>
    <s v=""/>
    <n v="0"/>
    <n v="0"/>
    <n v="0"/>
    <n v="0"/>
    <n v="0"/>
    <n v="0"/>
    <n v="0"/>
    <n v="0"/>
    <n v="0"/>
    <n v="0"/>
    <n v="0"/>
    <n v="0"/>
    <n v="0"/>
    <n v="0"/>
    <n v="0"/>
  </r>
  <r>
    <s v="Belize"/>
    <s v="BLZ"/>
    <x v="3"/>
    <s v="Upper middle income"/>
    <x v="2"/>
    <n v="-0.12591822"/>
    <n v="0"/>
    <n v="0"/>
    <n v="0"/>
    <n v="0"/>
    <n v="0"/>
    <n v="0"/>
    <n v="0"/>
    <n v="0"/>
    <n v="0"/>
    <n v="0"/>
    <n v="0"/>
    <n v="0"/>
    <n v="0"/>
    <n v="0"/>
    <n v="0"/>
  </r>
  <r>
    <s v="Belize"/>
    <s v="BLZ"/>
    <x v="3"/>
    <s v="Upper middle income"/>
    <x v="3"/>
    <s v=""/>
    <n v="0"/>
    <n v="0"/>
    <n v="0"/>
    <n v="0"/>
    <n v="0"/>
    <n v="0"/>
    <n v="0"/>
    <n v="0"/>
    <n v="0"/>
    <n v="0"/>
    <n v="0"/>
    <n v="0"/>
    <n v="0"/>
    <n v="0"/>
    <n v="0"/>
  </r>
  <r>
    <s v="Belize"/>
    <s v="BLZ"/>
    <x v="3"/>
    <s v="Upper middle income"/>
    <x v="4"/>
    <n v="-0.19557509000000001"/>
    <n v="0"/>
    <n v="0"/>
    <n v="0"/>
    <n v="0"/>
    <n v="0"/>
    <n v="0"/>
    <n v="0"/>
    <n v="0"/>
    <n v="0"/>
    <n v="0"/>
    <n v="0"/>
    <n v="0"/>
    <n v="0"/>
    <n v="0"/>
    <n v="0"/>
  </r>
  <r>
    <s v="Belize"/>
    <s v="BLZ"/>
    <x v="3"/>
    <s v="Upper middle income"/>
    <x v="5"/>
    <s v=""/>
    <n v="0"/>
    <n v="0"/>
    <n v="0"/>
    <n v="0"/>
    <n v="0"/>
    <n v="0"/>
    <n v="0"/>
    <n v="0"/>
    <n v="0"/>
    <n v="0"/>
    <n v="0"/>
    <n v="0"/>
    <n v="0"/>
    <n v="0"/>
    <n v="0"/>
  </r>
  <r>
    <s v="Belize"/>
    <s v="BLZ"/>
    <x v="3"/>
    <s v="Upper middle income"/>
    <x v="6"/>
    <n v="-0.24467195999999999"/>
    <n v="0"/>
    <n v="0"/>
    <n v="0"/>
    <n v="0"/>
    <n v="0"/>
    <n v="0"/>
    <n v="0"/>
    <n v="0"/>
    <n v="0"/>
    <n v="0"/>
    <n v="0"/>
    <n v="0"/>
    <n v="0"/>
    <n v="0"/>
    <n v="0"/>
  </r>
  <r>
    <s v="Belize"/>
    <s v="BLZ"/>
    <x v="3"/>
    <s v="Upper middle income"/>
    <x v="7"/>
    <n v="-0.12683991999999999"/>
    <n v="0"/>
    <n v="0"/>
    <n v="0"/>
    <n v="0"/>
    <n v="0"/>
    <n v="0"/>
    <n v="0"/>
    <n v="0"/>
    <n v="0"/>
    <n v="0"/>
    <n v="0"/>
    <n v="0"/>
    <n v="0"/>
    <n v="0"/>
    <n v="0"/>
  </r>
  <r>
    <s v="Belize"/>
    <s v="BLZ"/>
    <x v="3"/>
    <s v="Upper middle income"/>
    <x v="8"/>
    <n v="-0.26715946000000002"/>
    <n v="0"/>
    <n v="0"/>
    <n v="0"/>
    <n v="0"/>
    <n v="0"/>
    <n v="0"/>
    <n v="0"/>
    <n v="0"/>
    <n v="0"/>
    <n v="0"/>
    <n v="0"/>
    <n v="0"/>
    <n v="0"/>
    <n v="0"/>
    <n v="0"/>
  </r>
  <r>
    <s v="Belize"/>
    <s v="BLZ"/>
    <x v="3"/>
    <s v="Upper middle income"/>
    <x v="9"/>
    <n v="-0.26346064000000002"/>
    <n v="0"/>
    <n v="0"/>
    <n v="0"/>
    <n v="0"/>
    <n v="0"/>
    <n v="0"/>
    <n v="0"/>
    <n v="0"/>
    <n v="0"/>
    <n v="0"/>
    <n v="0"/>
    <n v="0"/>
    <n v="0"/>
    <n v="0"/>
    <n v="0"/>
  </r>
  <r>
    <s v="Belize"/>
    <s v="BLZ"/>
    <x v="3"/>
    <s v="Upper middle income"/>
    <x v="10"/>
    <n v="-0.36039971999999998"/>
    <n v="0"/>
    <n v="0"/>
    <n v="0"/>
    <n v="0"/>
    <n v="0"/>
    <n v="0"/>
    <n v="0"/>
    <n v="0"/>
    <n v="0"/>
    <n v="0"/>
    <n v="0"/>
    <n v="0"/>
    <n v="0"/>
    <n v="0"/>
    <n v="0"/>
  </r>
  <r>
    <s v="Belize"/>
    <s v="BLZ"/>
    <x v="3"/>
    <s v="Upper middle income"/>
    <x v="11"/>
    <n v="-0.36336443000000002"/>
    <n v="0"/>
    <n v="0"/>
    <n v="0"/>
    <n v="0"/>
    <n v="0"/>
    <n v="0"/>
    <n v="0"/>
    <n v="0"/>
    <n v="0"/>
    <n v="0"/>
    <n v="0"/>
    <n v="0"/>
    <n v="0"/>
    <n v="0"/>
    <n v="0"/>
  </r>
  <r>
    <s v="Belize"/>
    <s v="BLZ"/>
    <x v="3"/>
    <s v="Upper middle income"/>
    <x v="12"/>
    <n v="-0.32889315000000002"/>
    <n v="0"/>
    <n v="0"/>
    <n v="0"/>
    <n v="0"/>
    <n v="0"/>
    <n v="0"/>
    <n v="0"/>
    <n v="0"/>
    <n v="0"/>
    <n v="0"/>
    <n v="0"/>
    <n v="0"/>
    <n v="0"/>
    <n v="0"/>
    <n v="0"/>
  </r>
  <r>
    <s v="Belize"/>
    <s v="BLZ"/>
    <x v="3"/>
    <s v="Upper middle income"/>
    <x v="13"/>
    <n v="-3.8080259999999998E-2"/>
    <n v="0"/>
    <n v="0"/>
    <n v="0"/>
    <n v="0"/>
    <n v="0"/>
    <n v="0"/>
    <n v="0"/>
    <n v="0"/>
    <n v="0"/>
    <n v="0"/>
    <n v="0"/>
    <n v="0"/>
    <n v="0"/>
    <n v="0"/>
    <n v="0"/>
  </r>
  <r>
    <s v="Belize"/>
    <s v="BLZ"/>
    <x v="3"/>
    <s v="Upper middle income"/>
    <x v="14"/>
    <n v="-8.5049399999999997E-2"/>
    <n v="0"/>
    <n v="0"/>
    <n v="0"/>
    <n v="0"/>
    <n v="0"/>
    <n v="0"/>
    <n v="0"/>
    <n v="0"/>
    <n v="0"/>
    <n v="0"/>
    <n v="0"/>
    <n v="0"/>
    <n v="0"/>
    <n v="0"/>
    <n v="0"/>
  </r>
  <r>
    <s v="Belize"/>
    <s v="BLZ"/>
    <x v="3"/>
    <s v="Upper middle income"/>
    <x v="15"/>
    <n v="-0.26144510999999998"/>
    <n v="0"/>
    <n v="0"/>
    <n v="0"/>
    <n v="0"/>
    <n v="0"/>
    <n v="0"/>
    <n v="0"/>
    <n v="0"/>
    <n v="0"/>
    <n v="0"/>
    <n v="0"/>
    <n v="0"/>
    <n v="0"/>
    <n v="0"/>
    <n v="0"/>
  </r>
  <r>
    <s v="Belize"/>
    <s v="BLZ"/>
    <x v="3"/>
    <s v="Upper middle income"/>
    <x v="16"/>
    <n v="-9.5055790000000001E-2"/>
    <n v="0"/>
    <n v="0"/>
    <n v="0"/>
    <n v="0"/>
    <n v="0"/>
    <n v="0"/>
    <n v="0"/>
    <n v="0"/>
    <n v="0"/>
    <n v="0"/>
    <n v="0"/>
    <n v="0"/>
    <n v="0"/>
    <n v="0"/>
    <n v="0"/>
  </r>
  <r>
    <s v="Belize"/>
    <s v="BLZ"/>
    <x v="3"/>
    <s v="Upper middle income"/>
    <x v="17"/>
    <n v="-6.6267149999999997E-2"/>
    <n v="0"/>
    <n v="0"/>
    <n v="0"/>
    <n v="0"/>
    <n v="0"/>
    <n v="0"/>
    <n v="0"/>
    <n v="0"/>
    <n v="0"/>
    <n v="0"/>
    <n v="0"/>
    <n v="0"/>
    <n v="0"/>
    <n v="0"/>
    <n v="0"/>
  </r>
  <r>
    <s v="Belize"/>
    <s v="BLZ"/>
    <x v="3"/>
    <s v="Upper middle income"/>
    <x v="18"/>
    <n v="-0.18947667000000001"/>
    <n v="0"/>
    <n v="0"/>
    <n v="0"/>
    <n v="0"/>
    <n v="0"/>
    <n v="0"/>
    <n v="0"/>
    <n v="0"/>
    <n v="0"/>
    <n v="0"/>
    <n v="0"/>
    <n v="0"/>
    <n v="0"/>
    <n v="0"/>
    <n v="0"/>
  </r>
  <r>
    <s v="Belize"/>
    <s v="BLZ"/>
    <x v="3"/>
    <s v="Upper middle income"/>
    <x v="19"/>
    <n v="-0.20789522999999999"/>
    <n v="0"/>
    <n v="0"/>
    <n v="0"/>
    <n v="0"/>
    <n v="0"/>
    <n v="0"/>
    <n v="0"/>
    <n v="0"/>
    <n v="0"/>
    <n v="0"/>
    <n v="0"/>
    <n v="0"/>
    <n v="0"/>
    <n v="0"/>
    <n v="0"/>
  </r>
  <r>
    <s v="Bolivia"/>
    <s v="BOL"/>
    <x v="3"/>
    <s v="Lower middle income"/>
    <x v="0"/>
    <n v="-0.89952105000000004"/>
    <n v="0"/>
    <n v="0"/>
    <n v="0"/>
    <n v="0"/>
    <n v="0"/>
    <n v="0"/>
    <n v="0"/>
    <n v="0"/>
    <n v="0"/>
    <n v="0"/>
    <n v="0"/>
    <n v="0"/>
    <n v="0"/>
    <n v="0"/>
    <n v="0"/>
  </r>
  <r>
    <s v="Bolivia"/>
    <s v="BOL"/>
    <x v="3"/>
    <s v="Lower middle income"/>
    <x v="1"/>
    <s v=""/>
    <n v="0"/>
    <n v="0"/>
    <n v="0"/>
    <n v="0"/>
    <n v="0"/>
    <n v="0"/>
    <n v="0"/>
    <n v="0"/>
    <n v="0"/>
    <n v="0"/>
    <n v="0"/>
    <n v="0"/>
    <n v="0"/>
    <n v="0"/>
    <n v="0"/>
  </r>
  <r>
    <s v="Bolivia"/>
    <s v="BOL"/>
    <x v="3"/>
    <s v="Lower middle income"/>
    <x v="2"/>
    <n v="-0.19359904999999999"/>
    <n v="0"/>
    <n v="0"/>
    <n v="0"/>
    <n v="0"/>
    <n v="0"/>
    <n v="0"/>
    <n v="0"/>
    <n v="0"/>
    <n v="0"/>
    <n v="0"/>
    <n v="0"/>
    <n v="0"/>
    <n v="0"/>
    <n v="0"/>
    <n v="0"/>
  </r>
  <r>
    <s v="Bolivia"/>
    <s v="BOL"/>
    <x v="3"/>
    <s v="Lower middle income"/>
    <x v="3"/>
    <s v=""/>
    <n v="0"/>
    <n v="0"/>
    <n v="0"/>
    <n v="0"/>
    <n v="0"/>
    <n v="0"/>
    <n v="0"/>
    <n v="0"/>
    <n v="0"/>
    <n v="0"/>
    <n v="0"/>
    <n v="0"/>
    <n v="0"/>
    <n v="0"/>
    <n v="0"/>
  </r>
  <r>
    <s v="Bolivia"/>
    <s v="BOL"/>
    <x v="3"/>
    <s v="Lower middle income"/>
    <x v="4"/>
    <n v="-0.37400430000000001"/>
    <n v="0"/>
    <n v="0"/>
    <n v="0"/>
    <n v="0"/>
    <n v="0"/>
    <n v="0"/>
    <n v="0"/>
    <n v="0"/>
    <n v="0"/>
    <n v="0"/>
    <n v="0"/>
    <n v="0"/>
    <n v="0"/>
    <n v="0"/>
    <n v="0"/>
  </r>
  <r>
    <s v="Bolivia"/>
    <s v="BOL"/>
    <x v="3"/>
    <s v="Lower middle income"/>
    <x v="5"/>
    <s v=""/>
    <n v="0"/>
    <n v="0"/>
    <n v="0"/>
    <n v="0"/>
    <n v="0"/>
    <n v="0"/>
    <n v="0"/>
    <n v="0"/>
    <n v="0"/>
    <n v="0"/>
    <n v="0"/>
    <n v="0"/>
    <n v="0"/>
    <n v="0"/>
    <n v="0"/>
  </r>
  <r>
    <s v="Bolivia"/>
    <s v="BOL"/>
    <x v="3"/>
    <s v="Lower middle income"/>
    <x v="6"/>
    <n v="-0.94940179999999996"/>
    <n v="0"/>
    <n v="0"/>
    <n v="0"/>
    <n v="0"/>
    <n v="0"/>
    <n v="0"/>
    <n v="0"/>
    <n v="0"/>
    <n v="0"/>
    <n v="0"/>
    <n v="0"/>
    <n v="0"/>
    <n v="0"/>
    <n v="0"/>
    <n v="0"/>
  </r>
  <r>
    <s v="Bolivia"/>
    <s v="BOL"/>
    <x v="3"/>
    <s v="Lower middle income"/>
    <x v="7"/>
    <n v="-0.79315084000000002"/>
    <n v="0"/>
    <n v="0"/>
    <n v="0"/>
    <n v="0"/>
    <n v="0"/>
    <n v="0"/>
    <n v="0"/>
    <n v="0"/>
    <n v="0"/>
    <n v="0"/>
    <n v="0"/>
    <n v="0"/>
    <n v="0"/>
    <n v="0"/>
    <n v="0"/>
  </r>
  <r>
    <s v="Bolivia"/>
    <s v="BOL"/>
    <x v="3"/>
    <s v="Lower middle income"/>
    <x v="8"/>
    <n v="-0.77096998999999999"/>
    <n v="0"/>
    <n v="0"/>
    <n v="0"/>
    <n v="0"/>
    <n v="0"/>
    <n v="0"/>
    <n v="0"/>
    <n v="0"/>
    <n v="0"/>
    <n v="0"/>
    <n v="0"/>
    <n v="0"/>
    <n v="0"/>
    <n v="0"/>
    <n v="0"/>
  </r>
  <r>
    <s v="Bolivia"/>
    <s v="BOL"/>
    <x v="3"/>
    <s v="Lower middle income"/>
    <x v="9"/>
    <n v="-0.76046932"/>
    <n v="0"/>
    <n v="0"/>
    <n v="0"/>
    <n v="0"/>
    <n v="0"/>
    <n v="0"/>
    <n v="0"/>
    <n v="0"/>
    <n v="0"/>
    <n v="0"/>
    <n v="0"/>
    <n v="0"/>
    <n v="0"/>
    <n v="0"/>
    <n v="0"/>
  </r>
  <r>
    <s v="Bolivia"/>
    <s v="BOL"/>
    <x v="3"/>
    <s v="Lower middle income"/>
    <x v="10"/>
    <n v="-0.39700297000000001"/>
    <n v="0"/>
    <n v="0"/>
    <n v="0"/>
    <n v="0"/>
    <n v="0"/>
    <n v="0"/>
    <n v="0"/>
    <n v="0"/>
    <n v="0"/>
    <n v="0"/>
    <n v="0"/>
    <n v="0"/>
    <n v="0"/>
    <n v="0"/>
    <n v="0"/>
  </r>
  <r>
    <s v="Bolivia"/>
    <s v="BOL"/>
    <x v="3"/>
    <s v="Lower middle income"/>
    <x v="11"/>
    <n v="-0.35934200999999999"/>
    <n v="0"/>
    <n v="0"/>
    <n v="0"/>
    <n v="0"/>
    <n v="0"/>
    <n v="0"/>
    <n v="0"/>
    <n v="0"/>
    <n v="0"/>
    <n v="0"/>
    <n v="0"/>
    <n v="0"/>
    <n v="0"/>
    <n v="0"/>
    <n v="0"/>
  </r>
  <r>
    <s v="Bolivia"/>
    <s v="BOL"/>
    <x v="3"/>
    <s v="Lower middle income"/>
    <x v="12"/>
    <n v="-0.49167100000000002"/>
    <n v="0"/>
    <n v="0"/>
    <n v="0"/>
    <n v="0"/>
    <n v="0"/>
    <n v="0"/>
    <n v="0"/>
    <n v="0"/>
    <n v="0"/>
    <n v="0"/>
    <n v="0"/>
    <n v="0"/>
    <n v="0"/>
    <n v="0"/>
    <n v="0"/>
  </r>
  <r>
    <s v="Bolivia"/>
    <s v="BOL"/>
    <x v="3"/>
    <s v="Lower middle income"/>
    <x v="13"/>
    <n v="-0.62840772"/>
    <n v="1"/>
    <n v="1"/>
    <n v="0"/>
    <n v="0"/>
    <n v="0"/>
    <n v="3.5335689045936395E-3"/>
    <n v="7.3529411764705881E-3"/>
    <n v="0"/>
    <n v="0"/>
    <n v="0"/>
    <n v="9.8039215686274508E-4"/>
    <n v="2.1231422505307855E-3"/>
    <n v="0"/>
    <n v="0"/>
    <n v="0"/>
  </r>
  <r>
    <s v="Bolivia"/>
    <s v="BOL"/>
    <x v="3"/>
    <s v="Lower middle income"/>
    <x v="14"/>
    <n v="-0.44218042000000002"/>
    <n v="11"/>
    <n v="4"/>
    <n v="0"/>
    <n v="2"/>
    <n v="4"/>
    <n v="4.0816326530612242E-2"/>
    <n v="3.0303030303030304E-2"/>
    <n v="0"/>
    <n v="5.6603773584905662E-2"/>
    <n v="6.8965517241379309E-2"/>
    <n v="8.6956521739130436E-3"/>
    <n v="7.0175438596491229E-3"/>
    <n v="0"/>
    <n v="8.8495575221238937E-3"/>
    <n v="1.3029315960912053E-2"/>
  </r>
  <r>
    <s v="Bolivia"/>
    <s v="BOL"/>
    <x v="3"/>
    <s v="Lower middle income"/>
    <x v="15"/>
    <n v="-0.53440659999999995"/>
    <n v="11"/>
    <n v="4"/>
    <n v="0"/>
    <n v="2"/>
    <n v="4"/>
    <n v="0"/>
    <n v="0"/>
    <n v="0"/>
    <n v="0"/>
    <n v="0"/>
    <n v="7.064868336544637E-3"/>
    <n v="5.6258790436005627E-3"/>
    <n v="0"/>
    <n v="7.0671378091872791E-3"/>
    <n v="1.098901098901099E-2"/>
  </r>
  <r>
    <s v="Bolivia"/>
    <s v="BOL"/>
    <x v="3"/>
    <s v="Lower middle income"/>
    <x v="16"/>
    <n v="-0.70970409999999995"/>
    <n v="11"/>
    <n v="4"/>
    <n v="0"/>
    <n v="2"/>
    <n v="4"/>
    <n v="0"/>
    <n v="0"/>
    <n v="0"/>
    <n v="0"/>
    <n v="0"/>
    <n v="6.6626287098728041E-3"/>
    <n v="5.2770448548812663E-3"/>
    <n v="0"/>
    <n v="6.6006600660066007E-3"/>
    <n v="1.0498687664041995E-2"/>
  </r>
  <r>
    <s v="Bolivia"/>
    <s v="BOL"/>
    <x v="3"/>
    <s v="Lower middle income"/>
    <x v="17"/>
    <n v="-0.58841383000000003"/>
    <n v="11"/>
    <n v="4"/>
    <n v="0"/>
    <n v="2"/>
    <n v="4"/>
    <n v="0"/>
    <n v="0"/>
    <n v="0"/>
    <n v="0"/>
    <n v="0"/>
    <n v="6.3182079264790351E-3"/>
    <n v="4.9751243781094526E-3"/>
    <n v="0"/>
    <n v="6.369426751592357E-3"/>
    <n v="9.7560975609756097E-3"/>
  </r>
  <r>
    <s v="Bolivia"/>
    <s v="BOL"/>
    <x v="3"/>
    <s v="Lower middle income"/>
    <x v="18"/>
    <n v="-0.63927542999999998"/>
    <n v="11"/>
    <n v="4"/>
    <n v="0"/>
    <n v="2"/>
    <n v="4"/>
    <n v="0"/>
    <n v="0"/>
    <n v="0"/>
    <n v="0"/>
    <n v="0"/>
    <n v="5.7894736842105266E-3"/>
    <n v="4.5558086560364463E-3"/>
    <n v="0"/>
    <n v="5.8309037900874635E-3"/>
    <n v="8.8495575221238937E-3"/>
  </r>
  <r>
    <s v="Bolivia"/>
    <s v="BOL"/>
    <x v="3"/>
    <s v="Lower middle income"/>
    <x v="19"/>
    <n v="-0.68343036999999995"/>
    <n v="11"/>
    <n v="4"/>
    <n v="0"/>
    <n v="2"/>
    <n v="4"/>
    <n v="0"/>
    <n v="0"/>
    <n v="0"/>
    <n v="0"/>
    <n v="0"/>
    <n v="5.4699154649428148E-3"/>
    <n v="4.2735042735042739E-3"/>
    <n v="0"/>
    <n v="5.6657223796033997E-3"/>
    <n v="8.2815734989648039E-3"/>
  </r>
  <r>
    <s v="Brazil"/>
    <s v="BRA"/>
    <x v="3"/>
    <s v="Upper middle income"/>
    <x v="0"/>
    <n v="-7.2133729999999993E-2"/>
    <n v="0"/>
    <n v="0"/>
    <n v="0"/>
    <n v="0"/>
    <n v="0"/>
    <n v="0"/>
    <n v="0"/>
    <n v="0"/>
    <n v="0"/>
    <n v="0"/>
    <n v="0"/>
    <n v="0"/>
    <n v="0"/>
    <n v="0"/>
    <n v="0"/>
  </r>
  <r>
    <s v="Brazil"/>
    <s v="BRA"/>
    <x v="3"/>
    <s v="Upper middle income"/>
    <x v="1"/>
    <s v=""/>
    <n v="15"/>
    <n v="10"/>
    <n v="0"/>
    <n v="1"/>
    <n v="3"/>
    <n v="0.234375"/>
    <n v="0.3125"/>
    <n v="0"/>
    <n v="0.18181818181818182"/>
    <n v="0.23076923076923078"/>
    <n v="0.19480519480519481"/>
    <n v="0.30303030303030304"/>
    <n v="0"/>
    <n v="5.5555555555555552E-2"/>
    <n v="0.2"/>
  </r>
  <r>
    <s v="Brazil"/>
    <s v="BRA"/>
    <x v="3"/>
    <s v="Upper middle income"/>
    <x v="2"/>
    <n v="1.3899800000000001E-3"/>
    <n v="15"/>
    <n v="10"/>
    <n v="0"/>
    <n v="1"/>
    <n v="3"/>
    <n v="0"/>
    <n v="0"/>
    <n v="0"/>
    <n v="0"/>
    <n v="0"/>
    <n v="0.15151515151515152"/>
    <n v="0.26315789473684209"/>
    <n v="0"/>
    <n v="4.1666666666666664E-2"/>
    <n v="0.14285714285714285"/>
  </r>
  <r>
    <s v="Brazil"/>
    <s v="BRA"/>
    <x v="3"/>
    <s v="Upper middle income"/>
    <x v="3"/>
    <s v=""/>
    <n v="15"/>
    <n v="10"/>
    <n v="0"/>
    <n v="1"/>
    <n v="3"/>
    <n v="0"/>
    <n v="0"/>
    <n v="0"/>
    <n v="0"/>
    <n v="0"/>
    <n v="0.125"/>
    <n v="0.23255813953488372"/>
    <n v="0"/>
    <n v="3.125E-2"/>
    <n v="0.1111111111111111"/>
  </r>
  <r>
    <s v="Brazil"/>
    <s v="BRA"/>
    <x v="3"/>
    <s v="Upper middle income"/>
    <x v="4"/>
    <n v="1.6784489999999999E-2"/>
    <n v="15"/>
    <n v="10"/>
    <n v="0"/>
    <n v="1"/>
    <n v="3"/>
    <n v="0"/>
    <n v="0"/>
    <n v="0"/>
    <n v="0"/>
    <n v="0"/>
    <n v="8.1081081081081086E-2"/>
    <n v="0.13333333333333333"/>
    <n v="0"/>
    <n v="2.2222222222222223E-2"/>
    <n v="7.8947368421052627E-2"/>
  </r>
  <r>
    <s v="Brazil"/>
    <s v="BRA"/>
    <x v="3"/>
    <s v="Upper middle income"/>
    <x v="5"/>
    <s v=""/>
    <n v="15"/>
    <n v="10"/>
    <n v="0"/>
    <n v="1"/>
    <n v="3"/>
    <n v="0"/>
    <n v="0"/>
    <n v="0"/>
    <n v="0"/>
    <n v="0"/>
    <n v="6.8493150684931503E-2"/>
    <n v="0.11494252873563218"/>
    <n v="0"/>
    <n v="1.9607843137254902E-2"/>
    <n v="6.8181818181818177E-2"/>
  </r>
  <r>
    <s v="Brazil"/>
    <s v="BRA"/>
    <x v="3"/>
    <s v="Upper middle income"/>
    <x v="6"/>
    <n v="1.085815E-2"/>
    <n v="15"/>
    <n v="10"/>
    <n v="0"/>
    <n v="1"/>
    <n v="3"/>
    <n v="0"/>
    <n v="0"/>
    <n v="0"/>
    <n v="0"/>
    <n v="0"/>
    <n v="5.5762081784386616E-2"/>
    <n v="8.771929824561403E-2"/>
    <n v="0"/>
    <n v="1.8867924528301886E-2"/>
    <n v="4.9180327868852458E-2"/>
  </r>
  <r>
    <s v="Brazil"/>
    <s v="BRA"/>
    <x v="3"/>
    <s v="Upper middle income"/>
    <x v="7"/>
    <n v="0.10063741"/>
    <n v="15"/>
    <n v="10"/>
    <n v="0"/>
    <n v="1"/>
    <n v="3"/>
    <n v="0"/>
    <n v="0"/>
    <n v="0"/>
    <n v="0"/>
    <n v="0"/>
    <n v="4.807692307692308E-2"/>
    <n v="7.407407407407407E-2"/>
    <n v="0"/>
    <n v="1.7543859649122806E-2"/>
    <n v="0.04"/>
  </r>
  <r>
    <s v="Brazil"/>
    <s v="BRA"/>
    <x v="3"/>
    <s v="Upper middle income"/>
    <x v="8"/>
    <n v="4.86457E-2"/>
    <n v="15"/>
    <n v="10"/>
    <n v="0"/>
    <n v="1"/>
    <n v="3"/>
    <n v="0"/>
    <n v="0"/>
    <n v="0"/>
    <n v="0"/>
    <n v="0"/>
    <n v="4.2134831460674156E-2"/>
    <n v="6.4935064935064929E-2"/>
    <n v="0"/>
    <n v="1.5384615384615385E-2"/>
    <n v="3.4090909090909088E-2"/>
  </r>
  <r>
    <s v="Brazil"/>
    <s v="BRA"/>
    <x v="3"/>
    <s v="Upper middle income"/>
    <x v="9"/>
    <n v="-0.17165838"/>
    <n v="15"/>
    <n v="10"/>
    <n v="0"/>
    <n v="1"/>
    <n v="3"/>
    <n v="0"/>
    <n v="0"/>
    <n v="0"/>
    <n v="0"/>
    <n v="0"/>
    <n v="3.4013605442176874E-2"/>
    <n v="5.2356020942408377E-2"/>
    <n v="0"/>
    <n v="1.2195121951219513E-2"/>
    <n v="2.7522935779816515E-2"/>
  </r>
  <r>
    <s v="Brazil"/>
    <s v="BRA"/>
    <x v="3"/>
    <s v="Upper middle income"/>
    <x v="10"/>
    <n v="-0.13588149999999999"/>
    <n v="15"/>
    <n v="10"/>
    <n v="0"/>
    <n v="1"/>
    <n v="3"/>
    <n v="0"/>
    <n v="0"/>
    <n v="0"/>
    <n v="0"/>
    <n v="0"/>
    <n v="3.0060120240480961E-2"/>
    <n v="4.5248868778280542E-2"/>
    <n v="0"/>
    <n v="1.0638297872340425E-2"/>
    <n v="2.5423728813559324E-2"/>
  </r>
  <r>
    <s v="Brazil"/>
    <s v="BRA"/>
    <x v="3"/>
    <s v="Upper middle income"/>
    <x v="11"/>
    <n v="-0.11887205000000001"/>
    <n v="15"/>
    <n v="10"/>
    <n v="0"/>
    <n v="1"/>
    <n v="3"/>
    <n v="0"/>
    <n v="0"/>
    <n v="0"/>
    <n v="0"/>
    <n v="0"/>
    <n v="2.5773195876288658E-2"/>
    <n v="3.8610038610038609E-2"/>
    <n v="0"/>
    <n v="9.3457943925233638E-3"/>
    <n v="2.1739130434782608E-2"/>
  </r>
  <r>
    <s v="Brazil"/>
    <s v="BRA"/>
    <x v="3"/>
    <s v="Upper middle income"/>
    <x v="12"/>
    <n v="-2.4816479999999998E-2"/>
    <n v="15"/>
    <n v="10"/>
    <n v="0"/>
    <n v="1"/>
    <n v="3"/>
    <n v="0"/>
    <n v="0"/>
    <n v="0"/>
    <n v="0"/>
    <n v="0"/>
    <n v="2.0352781546811399E-2"/>
    <n v="2.9850746268656716E-2"/>
    <n v="0"/>
    <n v="7.6335877862595417E-3"/>
    <n v="1.7045454545454544E-2"/>
  </r>
  <r>
    <s v="Brazil"/>
    <s v="BRA"/>
    <x v="3"/>
    <s v="Upper middle income"/>
    <x v="13"/>
    <n v="-0.12222871"/>
    <n v="15"/>
    <n v="10"/>
    <n v="0"/>
    <n v="1"/>
    <n v="3"/>
    <n v="0"/>
    <n v="0"/>
    <n v="0"/>
    <n v="0"/>
    <n v="0"/>
    <n v="1.4705882352941176E-2"/>
    <n v="2.1231422505307854E-2"/>
    <n v="0"/>
    <n v="5.7803468208092483E-3"/>
    <n v="1.2048192771084338E-2"/>
  </r>
  <r>
    <s v="Brazil"/>
    <s v="BRA"/>
    <x v="3"/>
    <s v="Upper middle income"/>
    <x v="14"/>
    <n v="6.4599999999999998E-5"/>
    <n v="17"/>
    <n v="11"/>
    <n v="1"/>
    <n v="1"/>
    <n v="3"/>
    <n v="8.1632653061224497E-3"/>
    <n v="1.0101010101010102E-2"/>
    <n v="2.8571428571428571E-2"/>
    <n v="0"/>
    <n v="0"/>
    <n v="1.3438735177865613E-2"/>
    <n v="1.9298245614035089E-2"/>
    <n v="6.1728395061728392E-3"/>
    <n v="4.4247787610619468E-3"/>
    <n v="9.7719869706840382E-3"/>
  </r>
  <r>
    <s v="Brazil"/>
    <s v="BRA"/>
    <x v="3"/>
    <s v="Upper middle income"/>
    <x v="15"/>
    <n v="0.14935592"/>
    <n v="17"/>
    <n v="11"/>
    <n v="1"/>
    <n v="1"/>
    <n v="3"/>
    <n v="0"/>
    <n v="0"/>
    <n v="0"/>
    <n v="0"/>
    <n v="0"/>
    <n v="1.0918432883750802E-2"/>
    <n v="1.5471167369901548E-2"/>
    <n v="5.0251256281407036E-3"/>
    <n v="3.5335689045936395E-3"/>
    <n v="8.241758241758242E-3"/>
  </r>
  <r>
    <s v="Brazil"/>
    <s v="BRA"/>
    <x v="3"/>
    <s v="Upper middle income"/>
    <x v="16"/>
    <n v="-6.7587670000000002E-2"/>
    <n v="17"/>
    <n v="11"/>
    <n v="1"/>
    <n v="1"/>
    <n v="3"/>
    <n v="0"/>
    <n v="0"/>
    <n v="0"/>
    <n v="0"/>
    <n v="0"/>
    <n v="1.029678982434888E-2"/>
    <n v="1.4511873350923483E-2"/>
    <n v="4.7846889952153108E-3"/>
    <n v="3.3003300330033004E-3"/>
    <n v="7.874015748031496E-3"/>
  </r>
  <r>
    <s v="Brazil"/>
    <s v="BRA"/>
    <x v="3"/>
    <s v="Upper middle income"/>
    <x v="17"/>
    <n v="-0.11686512"/>
    <n v="17"/>
    <n v="11"/>
    <n v="1"/>
    <n v="1"/>
    <n v="3"/>
    <n v="0"/>
    <n v="0"/>
    <n v="0"/>
    <n v="0"/>
    <n v="0"/>
    <n v="9.7645031591039634E-3"/>
    <n v="1.3681592039800995E-2"/>
    <n v="4.6948356807511738E-3"/>
    <n v="3.1847133757961785E-3"/>
    <n v="7.3170731707317077E-3"/>
  </r>
  <r>
    <s v="Brazil"/>
    <s v="BRA"/>
    <x v="3"/>
    <s v="Upper middle income"/>
    <x v="18"/>
    <n v="-0.37968168000000002"/>
    <n v="17"/>
    <n v="11"/>
    <n v="1"/>
    <n v="1"/>
    <n v="3"/>
    <n v="0"/>
    <n v="0"/>
    <n v="0"/>
    <n v="0"/>
    <n v="0"/>
    <n v="8.9473684210526309E-3"/>
    <n v="1.2528473804100227E-2"/>
    <n v="4.4052863436123352E-3"/>
    <n v="2.9154518950437317E-3"/>
    <n v="6.6371681415929203E-3"/>
  </r>
  <r>
    <s v="Brazil"/>
    <s v="BRA"/>
    <x v="3"/>
    <s v="Upper middle income"/>
    <x v="19"/>
    <n v="-0.43271252999999998"/>
    <n v="17"/>
    <n v="11"/>
    <n v="1"/>
    <n v="1"/>
    <n v="3"/>
    <n v="0"/>
    <n v="0"/>
    <n v="0"/>
    <n v="0"/>
    <n v="0"/>
    <n v="8.4535057185479868E-3"/>
    <n v="1.1752136752136752E-2"/>
    <n v="4.1841004184100415E-3"/>
    <n v="2.8328611898016999E-3"/>
    <n v="6.2111801242236021E-3"/>
  </r>
  <r>
    <s v="Barbados"/>
    <s v="BRB"/>
    <x v="3"/>
    <s v="High income"/>
    <x v="0"/>
    <n v="1.3595397"/>
    <n v="0"/>
    <n v="0"/>
    <n v="0"/>
    <n v="0"/>
    <n v="0"/>
    <n v="0"/>
    <n v="0"/>
    <n v="0"/>
    <n v="0"/>
    <n v="0"/>
    <n v="0"/>
    <n v="0"/>
    <n v="0"/>
    <n v="0"/>
    <n v="0"/>
  </r>
  <r>
    <s v="Barbados"/>
    <s v="BRB"/>
    <x v="3"/>
    <s v="High income"/>
    <x v="1"/>
    <s v=""/>
    <n v="0"/>
    <n v="0"/>
    <n v="0"/>
    <n v="0"/>
    <n v="0"/>
    <n v="0"/>
    <n v="0"/>
    <n v="0"/>
    <n v="0"/>
    <n v="0"/>
    <n v="0"/>
    <n v="0"/>
    <n v="0"/>
    <n v="0"/>
    <n v="0"/>
  </r>
  <r>
    <s v="Barbados"/>
    <s v="BRB"/>
    <x v="3"/>
    <s v="High income"/>
    <x v="2"/>
    <n v="1.3801490999999999"/>
    <n v="0"/>
    <n v="0"/>
    <n v="0"/>
    <n v="0"/>
    <n v="0"/>
    <n v="0"/>
    <n v="0"/>
    <n v="0"/>
    <n v="0"/>
    <n v="0"/>
    <n v="0"/>
    <n v="0"/>
    <n v="0"/>
    <n v="0"/>
    <n v="0"/>
  </r>
  <r>
    <s v="Barbados"/>
    <s v="BRB"/>
    <x v="3"/>
    <s v="High income"/>
    <x v="3"/>
    <s v=""/>
    <n v="0"/>
    <n v="0"/>
    <n v="0"/>
    <n v="0"/>
    <n v="0"/>
    <n v="0"/>
    <n v="0"/>
    <n v="0"/>
    <n v="0"/>
    <n v="0"/>
    <n v="0"/>
    <n v="0"/>
    <n v="0"/>
    <n v="0"/>
    <n v="0"/>
  </r>
  <r>
    <s v="Barbados"/>
    <s v="BRB"/>
    <x v="3"/>
    <s v="High income"/>
    <x v="4"/>
    <n v="1.3848593"/>
    <n v="0"/>
    <n v="0"/>
    <n v="0"/>
    <n v="0"/>
    <n v="0"/>
    <n v="0"/>
    <n v="0"/>
    <n v="0"/>
    <n v="0"/>
    <n v="0"/>
    <n v="0"/>
    <n v="0"/>
    <n v="0"/>
    <n v="0"/>
    <n v="0"/>
  </r>
  <r>
    <s v="Barbados"/>
    <s v="BRB"/>
    <x v="3"/>
    <s v="High income"/>
    <x v="5"/>
    <s v=""/>
    <n v="0"/>
    <n v="0"/>
    <n v="0"/>
    <n v="0"/>
    <n v="0"/>
    <n v="0"/>
    <n v="0"/>
    <n v="0"/>
    <n v="0"/>
    <n v="0"/>
    <n v="0"/>
    <n v="0"/>
    <n v="0"/>
    <n v="0"/>
    <n v="0"/>
  </r>
  <r>
    <s v="Barbados"/>
    <s v="BRB"/>
    <x v="3"/>
    <s v="High income"/>
    <x v="6"/>
    <n v="1.2993319000000001"/>
    <n v="0"/>
    <n v="0"/>
    <n v="0"/>
    <n v="0"/>
    <n v="0"/>
    <n v="0"/>
    <n v="0"/>
    <n v="0"/>
    <n v="0"/>
    <n v="0"/>
    <n v="0"/>
    <n v="0"/>
    <n v="0"/>
    <n v="0"/>
    <n v="0"/>
  </r>
  <r>
    <s v="Barbados"/>
    <s v="BRB"/>
    <x v="3"/>
    <s v="High income"/>
    <x v="7"/>
    <n v="1.3165169000000001"/>
    <n v="0"/>
    <n v="0"/>
    <n v="0"/>
    <n v="0"/>
    <n v="0"/>
    <n v="0"/>
    <n v="0"/>
    <n v="0"/>
    <n v="0"/>
    <n v="0"/>
    <n v="0"/>
    <n v="0"/>
    <n v="0"/>
    <n v="0"/>
    <n v="0"/>
  </r>
  <r>
    <s v="Barbados"/>
    <s v="BRB"/>
    <x v="3"/>
    <s v="High income"/>
    <x v="8"/>
    <n v="1.2329855999999999"/>
    <n v="0"/>
    <n v="0"/>
    <n v="0"/>
    <n v="0"/>
    <n v="0"/>
    <n v="0"/>
    <n v="0"/>
    <n v="0"/>
    <n v="0"/>
    <n v="0"/>
    <n v="0"/>
    <n v="0"/>
    <n v="0"/>
    <n v="0"/>
    <n v="0"/>
  </r>
  <r>
    <s v="Barbados"/>
    <s v="BRB"/>
    <x v="3"/>
    <s v="High income"/>
    <x v="9"/>
    <n v="1.3001239"/>
    <n v="2"/>
    <n v="0"/>
    <n v="0"/>
    <n v="1"/>
    <n v="1"/>
    <n v="2.3529411764705882E-2"/>
    <n v="0"/>
    <n v="0"/>
    <n v="5.8823529411764705E-2"/>
    <n v="4.7619047619047616E-2"/>
    <n v="4.5351473922902496E-3"/>
    <n v="0"/>
    <n v="0"/>
    <n v="1.2195121951219513E-2"/>
    <n v="9.1743119266055051E-3"/>
  </r>
  <r>
    <s v="Barbados"/>
    <s v="BRB"/>
    <x v="3"/>
    <s v="High income"/>
    <x v="10"/>
    <n v="1.2848329999999999"/>
    <n v="2"/>
    <n v="0"/>
    <n v="0"/>
    <n v="1"/>
    <n v="1"/>
    <n v="0"/>
    <n v="0"/>
    <n v="0"/>
    <n v="0"/>
    <n v="0"/>
    <n v="4.0080160320641279E-3"/>
    <n v="0"/>
    <n v="0"/>
    <n v="1.0638297872340425E-2"/>
    <n v="8.4745762711864406E-3"/>
  </r>
  <r>
    <s v="Barbados"/>
    <s v="BRB"/>
    <x v="3"/>
    <s v="High income"/>
    <x v="11"/>
    <n v="1.3689921"/>
    <n v="2"/>
    <n v="0"/>
    <n v="0"/>
    <n v="1"/>
    <n v="1"/>
    <n v="0"/>
    <n v="0"/>
    <n v="0"/>
    <n v="0"/>
    <n v="0"/>
    <n v="3.4364261168384879E-3"/>
    <n v="0"/>
    <n v="0"/>
    <n v="9.3457943925233638E-3"/>
    <n v="7.246376811594203E-3"/>
  </r>
  <r>
    <s v="Barbados"/>
    <s v="BRB"/>
    <x v="3"/>
    <s v="High income"/>
    <x v="12"/>
    <n v="1.3100696999999999"/>
    <n v="2"/>
    <n v="0"/>
    <n v="0"/>
    <n v="1"/>
    <n v="1"/>
    <n v="0"/>
    <n v="0"/>
    <n v="0"/>
    <n v="0"/>
    <n v="0"/>
    <n v="2.7137042062415195E-3"/>
    <n v="0"/>
    <n v="0"/>
    <n v="7.6335877862595417E-3"/>
    <n v="5.681818181818182E-3"/>
  </r>
  <r>
    <s v="Barbados"/>
    <s v="BRB"/>
    <x v="3"/>
    <s v="High income"/>
    <x v="13"/>
    <n v="1.3341156999999999"/>
    <n v="2"/>
    <n v="0"/>
    <n v="0"/>
    <n v="1"/>
    <n v="1"/>
    <n v="0"/>
    <n v="0"/>
    <n v="0"/>
    <n v="0"/>
    <n v="0"/>
    <n v="1.9607843137254902E-3"/>
    <n v="0"/>
    <n v="0"/>
    <n v="5.7803468208092483E-3"/>
    <n v="4.0160642570281121E-3"/>
  </r>
  <r>
    <s v="Barbados"/>
    <s v="BRB"/>
    <x v="3"/>
    <s v="High income"/>
    <x v="14"/>
    <n v="1.4360607999999999"/>
    <n v="2"/>
    <n v="0"/>
    <n v="0"/>
    <n v="1"/>
    <n v="1"/>
    <n v="0"/>
    <n v="0"/>
    <n v="0"/>
    <n v="0"/>
    <n v="0"/>
    <n v="1.5810276679841897E-3"/>
    <n v="0"/>
    <n v="0"/>
    <n v="4.4247787610619468E-3"/>
    <n v="3.2573289902280132E-3"/>
  </r>
  <r>
    <s v="Barbados"/>
    <s v="BRB"/>
    <x v="3"/>
    <s v="High income"/>
    <x v="15"/>
    <n v="1.7648107"/>
    <n v="2"/>
    <n v="0"/>
    <n v="0"/>
    <n v="1"/>
    <n v="1"/>
    <n v="0"/>
    <n v="0"/>
    <n v="0"/>
    <n v="0"/>
    <n v="0"/>
    <n v="1.2845215157353885E-3"/>
    <n v="0"/>
    <n v="0"/>
    <n v="3.5335689045936395E-3"/>
    <n v="2.7472527472527475E-3"/>
  </r>
  <r>
    <s v="Barbados"/>
    <s v="BRB"/>
    <x v="3"/>
    <s v="High income"/>
    <x v="16"/>
    <n v="1.6727989000000001"/>
    <n v="2"/>
    <n v="0"/>
    <n v="0"/>
    <n v="1"/>
    <n v="1"/>
    <n v="0"/>
    <n v="0"/>
    <n v="0"/>
    <n v="0"/>
    <n v="0"/>
    <n v="1.2113870381586917E-3"/>
    <n v="0"/>
    <n v="0"/>
    <n v="3.3003300330033004E-3"/>
    <n v="2.6246719160104987E-3"/>
  </r>
  <r>
    <s v="Barbados"/>
    <s v="BRB"/>
    <x v="3"/>
    <s v="High income"/>
    <x v="17"/>
    <n v="1.6215055"/>
    <n v="2"/>
    <n v="0"/>
    <n v="0"/>
    <n v="1"/>
    <n v="1"/>
    <n v="0"/>
    <n v="0"/>
    <n v="0"/>
    <n v="0"/>
    <n v="0"/>
    <n v="1.1487650775416428E-3"/>
    <n v="0"/>
    <n v="0"/>
    <n v="3.1847133757961785E-3"/>
    <n v="2.4390243902439024E-3"/>
  </r>
  <r>
    <s v="Barbados"/>
    <s v="BRB"/>
    <x v="3"/>
    <s v="High income"/>
    <x v="18"/>
    <n v="1.0289508999999999"/>
    <n v="2"/>
    <n v="0"/>
    <n v="0"/>
    <n v="1"/>
    <n v="1"/>
    <n v="0"/>
    <n v="0"/>
    <n v="0"/>
    <n v="0"/>
    <n v="0"/>
    <n v="1.0526315789473684E-3"/>
    <n v="0"/>
    <n v="0"/>
    <n v="2.9154518950437317E-3"/>
    <n v="2.2123893805309734E-3"/>
  </r>
  <r>
    <s v="Barbados"/>
    <s v="BRB"/>
    <x v="3"/>
    <s v="High income"/>
    <x v="19"/>
    <n v="1.7885158999999999"/>
    <n v="2"/>
    <n v="0"/>
    <n v="0"/>
    <n v="1"/>
    <n v="1"/>
    <n v="0"/>
    <n v="0"/>
    <n v="0"/>
    <n v="0"/>
    <n v="0"/>
    <n v="9.945300845350571E-4"/>
    <n v="0"/>
    <n v="0"/>
    <n v="2.8328611898016999E-3"/>
    <n v="2.070393374741201E-3"/>
  </r>
  <r>
    <s v="Bhutan"/>
    <s v="BTN"/>
    <x v="1"/>
    <s v="Lower middle income"/>
    <x v="0"/>
    <n v="0.44343137999999999"/>
    <n v="0"/>
    <n v="0"/>
    <n v="0"/>
    <n v="0"/>
    <n v="0"/>
    <n v="0"/>
    <n v="0"/>
    <n v="0"/>
    <n v="0"/>
    <n v="0"/>
    <n v="0"/>
    <n v="0"/>
    <n v="0"/>
    <n v="0"/>
    <n v="0"/>
  </r>
  <r>
    <s v="Bhutan"/>
    <s v="BTN"/>
    <x v="1"/>
    <s v="Lower middle income"/>
    <x v="1"/>
    <s v=""/>
    <n v="0"/>
    <n v="0"/>
    <n v="0"/>
    <n v="0"/>
    <n v="0"/>
    <n v="0"/>
    <n v="0"/>
    <n v="0"/>
    <n v="0"/>
    <n v="0"/>
    <n v="0"/>
    <n v="0"/>
    <n v="0"/>
    <n v="0"/>
    <n v="0"/>
  </r>
  <r>
    <s v="Bhutan"/>
    <s v="BTN"/>
    <x v="1"/>
    <s v="Lower middle income"/>
    <x v="2"/>
    <n v="0.72049885999999996"/>
    <n v="0"/>
    <n v="0"/>
    <n v="0"/>
    <n v="0"/>
    <n v="0"/>
    <n v="0"/>
    <n v="0"/>
    <n v="0"/>
    <n v="0"/>
    <n v="0"/>
    <n v="0"/>
    <n v="0"/>
    <n v="0"/>
    <n v="0"/>
    <n v="0"/>
  </r>
  <r>
    <s v="Bhutan"/>
    <s v="BTN"/>
    <x v="1"/>
    <s v="Lower middle income"/>
    <x v="3"/>
    <s v=""/>
    <n v="0"/>
    <n v="0"/>
    <n v="0"/>
    <n v="0"/>
    <n v="0"/>
    <n v="0"/>
    <n v="0"/>
    <n v="0"/>
    <n v="0"/>
    <n v="0"/>
    <n v="0"/>
    <n v="0"/>
    <n v="0"/>
    <n v="0"/>
    <n v="0"/>
  </r>
  <r>
    <s v="Bhutan"/>
    <s v="BTN"/>
    <x v="1"/>
    <s v="Lower middle income"/>
    <x v="4"/>
    <n v="0.38448167"/>
    <n v="0"/>
    <n v="0"/>
    <n v="0"/>
    <n v="0"/>
    <n v="0"/>
    <n v="0"/>
    <n v="0"/>
    <n v="0"/>
    <n v="0"/>
    <n v="0"/>
    <n v="0"/>
    <n v="0"/>
    <n v="0"/>
    <n v="0"/>
    <n v="0"/>
  </r>
  <r>
    <s v="Bhutan"/>
    <s v="BTN"/>
    <x v="1"/>
    <s v="Lower middle income"/>
    <x v="5"/>
    <s v=""/>
    <n v="0"/>
    <n v="0"/>
    <n v="0"/>
    <n v="0"/>
    <n v="0"/>
    <n v="0"/>
    <n v="0"/>
    <n v="0"/>
    <n v="0"/>
    <n v="0"/>
    <n v="0"/>
    <n v="0"/>
    <n v="0"/>
    <n v="0"/>
    <n v="0"/>
  </r>
  <r>
    <s v="Bhutan"/>
    <s v="BTN"/>
    <x v="1"/>
    <s v="Lower middle income"/>
    <x v="6"/>
    <n v="0.58037870999999996"/>
    <n v="0"/>
    <n v="0"/>
    <n v="0"/>
    <n v="0"/>
    <n v="0"/>
    <n v="0"/>
    <n v="0"/>
    <n v="0"/>
    <n v="0"/>
    <n v="0"/>
    <n v="0"/>
    <n v="0"/>
    <n v="0"/>
    <n v="0"/>
    <n v="0"/>
  </r>
  <r>
    <s v="Bhutan"/>
    <s v="BTN"/>
    <x v="1"/>
    <s v="Lower middle income"/>
    <x v="7"/>
    <n v="0.75394808999999996"/>
    <n v="0"/>
    <n v="0"/>
    <n v="0"/>
    <n v="0"/>
    <n v="0"/>
    <n v="0"/>
    <n v="0"/>
    <n v="0"/>
    <n v="0"/>
    <n v="0"/>
    <n v="0"/>
    <n v="0"/>
    <n v="0"/>
    <n v="0"/>
    <n v="0"/>
  </r>
  <r>
    <s v="Bhutan"/>
    <s v="BTN"/>
    <x v="1"/>
    <s v="Lower middle income"/>
    <x v="8"/>
    <n v="0.61847615"/>
    <n v="0"/>
    <n v="0"/>
    <n v="0"/>
    <n v="0"/>
    <n v="0"/>
    <n v="0"/>
    <n v="0"/>
    <n v="0"/>
    <n v="0"/>
    <n v="0"/>
    <n v="0"/>
    <n v="0"/>
    <n v="0"/>
    <n v="0"/>
    <n v="0"/>
  </r>
  <r>
    <s v="Bhutan"/>
    <s v="BTN"/>
    <x v="1"/>
    <s v="Lower middle income"/>
    <x v="9"/>
    <n v="0.74599742999999996"/>
    <n v="0"/>
    <n v="0"/>
    <n v="0"/>
    <n v="0"/>
    <n v="0"/>
    <n v="0"/>
    <n v="0"/>
    <n v="0"/>
    <n v="0"/>
    <n v="0"/>
    <n v="0"/>
    <n v="0"/>
    <n v="0"/>
    <n v="0"/>
    <n v="0"/>
  </r>
  <r>
    <s v="Bhutan"/>
    <s v="BTN"/>
    <x v="1"/>
    <s v="Lower middle income"/>
    <x v="10"/>
    <n v="0.68679964999999998"/>
    <n v="0"/>
    <n v="0"/>
    <n v="0"/>
    <n v="0"/>
    <n v="0"/>
    <n v="0"/>
    <n v="0"/>
    <n v="0"/>
    <n v="0"/>
    <n v="0"/>
    <n v="0"/>
    <n v="0"/>
    <n v="0"/>
    <n v="0"/>
    <n v="0"/>
  </r>
  <r>
    <s v="Bhutan"/>
    <s v="BTN"/>
    <x v="1"/>
    <s v="Lower middle income"/>
    <x v="11"/>
    <n v="0.76741265999999997"/>
    <n v="0"/>
    <n v="0"/>
    <n v="0"/>
    <n v="0"/>
    <n v="0"/>
    <n v="0"/>
    <n v="0"/>
    <n v="0"/>
    <n v="0"/>
    <n v="0"/>
    <n v="0"/>
    <n v="0"/>
    <n v="0"/>
    <n v="0"/>
    <n v="0"/>
  </r>
  <r>
    <s v="Bhutan"/>
    <s v="BTN"/>
    <x v="1"/>
    <s v="Lower middle income"/>
    <x v="12"/>
    <n v="0.72324127000000005"/>
    <n v="25"/>
    <n v="16"/>
    <n v="1"/>
    <n v="3"/>
    <n v="4"/>
    <n v="0.16129032258064516"/>
    <n v="0.21052631578947367"/>
    <n v="5.8823529411764705E-2"/>
    <n v="0.16666666666666666"/>
    <n v="0.10526315789473684"/>
    <n v="3.3921302578018994E-2"/>
    <n v="4.7761194029850747E-2"/>
    <n v="1.0526315789473684E-2"/>
    <n v="2.2900763358778626E-2"/>
    <n v="2.2727272727272728E-2"/>
  </r>
  <r>
    <s v="Bhutan"/>
    <s v="BTN"/>
    <x v="1"/>
    <s v="Lower middle income"/>
    <x v="13"/>
    <n v="0.81423955999999997"/>
    <n v="28"/>
    <n v="16"/>
    <n v="3"/>
    <n v="4"/>
    <n v="4"/>
    <n v="1.0600706713780919E-2"/>
    <n v="0"/>
    <n v="6.25E-2"/>
    <n v="2.3809523809523808E-2"/>
    <n v="0"/>
    <n v="2.7450980392156862E-2"/>
    <n v="3.3970276008492568E-2"/>
    <n v="2.3622047244094488E-2"/>
    <n v="2.3121387283236993E-2"/>
    <n v="1.6064257028112448E-2"/>
  </r>
  <r>
    <s v="Bhutan"/>
    <s v="BTN"/>
    <x v="1"/>
    <s v="Lower middle income"/>
    <x v="14"/>
    <n v="0.82268958999999997"/>
    <n v="28"/>
    <n v="16"/>
    <n v="3"/>
    <n v="4"/>
    <n v="4"/>
    <n v="0"/>
    <n v="0"/>
    <n v="0"/>
    <n v="0"/>
    <n v="0"/>
    <n v="2.2134387351778657E-2"/>
    <n v="2.8070175438596492E-2"/>
    <n v="1.8518518518518517E-2"/>
    <n v="1.7699115044247787E-2"/>
    <n v="1.3029315960912053E-2"/>
  </r>
  <r>
    <s v="Bhutan"/>
    <s v="BTN"/>
    <x v="1"/>
    <s v="Lower middle income"/>
    <x v="15"/>
    <n v="0.73590314000000001"/>
    <n v="28"/>
    <n v="16"/>
    <n v="3"/>
    <n v="4"/>
    <n v="4"/>
    <n v="0"/>
    <n v="0"/>
    <n v="0"/>
    <n v="0"/>
    <n v="0"/>
    <n v="1.7983301220295438E-2"/>
    <n v="2.2503516174402251E-2"/>
    <n v="1.507537688442211E-2"/>
    <n v="1.4134275618374558E-2"/>
    <n v="1.098901098901099E-2"/>
  </r>
  <r>
    <s v="Bhutan"/>
    <s v="BTN"/>
    <x v="1"/>
    <s v="Lower middle income"/>
    <x v="16"/>
    <n v="0.84601610999999999"/>
    <n v="35"/>
    <n v="17"/>
    <n v="3"/>
    <n v="7"/>
    <n v="5"/>
    <n v="7.4468085106382975E-2"/>
    <n v="2.1276595744680851E-2"/>
    <n v="0"/>
    <n v="0.25"/>
    <n v="5.8823529411764705E-2"/>
    <n v="2.1199273167777106E-2"/>
    <n v="2.2427440633245383E-2"/>
    <n v="1.4354066985645933E-2"/>
    <n v="2.3102310231023101E-2"/>
    <n v="1.3123359580052493E-2"/>
  </r>
  <r>
    <s v="Bhutan"/>
    <s v="BTN"/>
    <x v="1"/>
    <s v="Lower middle income"/>
    <x v="17"/>
    <n v="0.84427238000000004"/>
    <n v="35"/>
    <n v="17"/>
    <n v="3"/>
    <n v="7"/>
    <n v="5"/>
    <n v="0"/>
    <n v="0"/>
    <n v="0"/>
    <n v="0"/>
    <n v="0"/>
    <n v="2.0103388856978748E-2"/>
    <n v="2.1144278606965175E-2"/>
    <n v="1.4084507042253521E-2"/>
    <n v="2.2292993630573247E-2"/>
    <n v="1.2195121951219513E-2"/>
  </r>
  <r>
    <s v="Bhutan"/>
    <s v="BTN"/>
    <x v="1"/>
    <s v="Lower middle income"/>
    <x v="18"/>
    <n v="1.2748120999999999"/>
    <n v="35"/>
    <n v="17"/>
    <n v="3"/>
    <n v="7"/>
    <n v="5"/>
    <n v="0"/>
    <n v="0"/>
    <n v="0"/>
    <n v="0"/>
    <n v="0"/>
    <n v="1.8421052631578946E-2"/>
    <n v="1.9362186788154899E-2"/>
    <n v="1.3215859030837005E-2"/>
    <n v="2.0408163265306121E-2"/>
    <n v="1.1061946902654867E-2"/>
  </r>
  <r>
    <s v="Bhutan"/>
    <s v="BTN"/>
    <x v="1"/>
    <s v="Lower middle income"/>
    <x v="19"/>
    <n v="0.98375201000000001"/>
    <n v="35"/>
    <n v="17"/>
    <n v="3"/>
    <n v="7"/>
    <n v="5"/>
    <n v="0"/>
    <n v="0"/>
    <n v="0"/>
    <n v="0"/>
    <n v="0"/>
    <n v="1.74042764793635E-2"/>
    <n v="1.8162393162393164E-2"/>
    <n v="1.2552301255230125E-2"/>
    <n v="1.9830028328611898E-2"/>
    <n v="1.0351966873706004E-2"/>
  </r>
  <r>
    <s v="Botswana"/>
    <s v="BWA"/>
    <x v="2"/>
    <s v="Upper middle income"/>
    <x v="0"/>
    <n v="0.58598291999999996"/>
    <n v="0"/>
    <n v="0"/>
    <n v="0"/>
    <n v="0"/>
    <n v="0"/>
    <n v="0"/>
    <n v="0"/>
    <n v="0"/>
    <n v="0"/>
    <n v="0"/>
    <n v="0"/>
    <n v="0"/>
    <n v="0"/>
    <n v="0"/>
    <n v="0"/>
  </r>
  <r>
    <s v="Botswana"/>
    <s v="BWA"/>
    <x v="2"/>
    <s v="Upper middle income"/>
    <x v="1"/>
    <s v=""/>
    <n v="0"/>
    <n v="0"/>
    <n v="0"/>
    <n v="0"/>
    <n v="0"/>
    <n v="0"/>
    <n v="0"/>
    <n v="0"/>
    <n v="0"/>
    <n v="0"/>
    <n v="0"/>
    <n v="0"/>
    <n v="0"/>
    <n v="0"/>
    <n v="0"/>
  </r>
  <r>
    <s v="Botswana"/>
    <s v="BWA"/>
    <x v="2"/>
    <s v="Upper middle income"/>
    <x v="2"/>
    <n v="0.70578664999999996"/>
    <n v="0"/>
    <n v="0"/>
    <n v="0"/>
    <n v="0"/>
    <n v="0"/>
    <n v="0"/>
    <n v="0"/>
    <n v="0"/>
    <n v="0"/>
    <n v="0"/>
    <n v="0"/>
    <n v="0"/>
    <n v="0"/>
    <n v="0"/>
    <n v="0"/>
  </r>
  <r>
    <s v="Botswana"/>
    <s v="BWA"/>
    <x v="2"/>
    <s v="Upper middle income"/>
    <x v="3"/>
    <s v=""/>
    <n v="0"/>
    <n v="0"/>
    <n v="0"/>
    <n v="0"/>
    <n v="0"/>
    <n v="0"/>
    <n v="0"/>
    <n v="0"/>
    <n v="0"/>
    <n v="0"/>
    <n v="0"/>
    <n v="0"/>
    <n v="0"/>
    <n v="0"/>
    <n v="0"/>
  </r>
  <r>
    <s v="Botswana"/>
    <s v="BWA"/>
    <x v="2"/>
    <s v="Upper middle income"/>
    <x v="4"/>
    <n v="0.66620844999999995"/>
    <n v="0"/>
    <n v="0"/>
    <n v="0"/>
    <n v="0"/>
    <n v="0"/>
    <n v="0"/>
    <n v="0"/>
    <n v="0"/>
    <n v="0"/>
    <n v="0"/>
    <n v="0"/>
    <n v="0"/>
    <n v="0"/>
    <n v="0"/>
    <n v="0"/>
  </r>
  <r>
    <s v="Botswana"/>
    <s v="BWA"/>
    <x v="2"/>
    <s v="Upper middle income"/>
    <x v="5"/>
    <s v=""/>
    <n v="0"/>
    <n v="0"/>
    <n v="0"/>
    <n v="0"/>
    <n v="0"/>
    <n v="0"/>
    <n v="0"/>
    <n v="0"/>
    <n v="0"/>
    <n v="0"/>
    <n v="0"/>
    <n v="0"/>
    <n v="0"/>
    <n v="0"/>
    <n v="0"/>
  </r>
  <r>
    <s v="Botswana"/>
    <s v="BWA"/>
    <x v="2"/>
    <s v="Upper middle income"/>
    <x v="6"/>
    <n v="0.60600631999999999"/>
    <n v="0"/>
    <n v="0"/>
    <n v="0"/>
    <n v="0"/>
    <n v="0"/>
    <n v="0"/>
    <n v="0"/>
    <n v="0"/>
    <n v="0"/>
    <n v="0"/>
    <n v="0"/>
    <n v="0"/>
    <n v="0"/>
    <n v="0"/>
    <n v="0"/>
  </r>
  <r>
    <s v="Botswana"/>
    <s v="BWA"/>
    <x v="2"/>
    <s v="Upper middle income"/>
    <x v="7"/>
    <n v="1.2496685999999999"/>
    <n v="0"/>
    <n v="0"/>
    <n v="0"/>
    <n v="0"/>
    <n v="0"/>
    <n v="0"/>
    <n v="0"/>
    <n v="0"/>
    <n v="0"/>
    <n v="0"/>
    <n v="0"/>
    <n v="0"/>
    <n v="0"/>
    <n v="0"/>
    <n v="0"/>
  </r>
  <r>
    <s v="Botswana"/>
    <s v="BWA"/>
    <x v="2"/>
    <s v="Upper middle income"/>
    <x v="8"/>
    <n v="0.87943941000000003"/>
    <n v="0"/>
    <n v="0"/>
    <n v="0"/>
    <n v="0"/>
    <n v="0"/>
    <n v="0"/>
    <n v="0"/>
    <n v="0"/>
    <n v="0"/>
    <n v="0"/>
    <n v="0"/>
    <n v="0"/>
    <n v="0"/>
    <n v="0"/>
    <n v="0"/>
  </r>
  <r>
    <s v="Botswana"/>
    <s v="BWA"/>
    <x v="2"/>
    <s v="Upper middle income"/>
    <x v="9"/>
    <n v="1.1393628"/>
    <n v="0"/>
    <n v="0"/>
    <n v="0"/>
    <n v="0"/>
    <n v="0"/>
    <n v="0"/>
    <n v="0"/>
    <n v="0"/>
    <n v="0"/>
    <n v="0"/>
    <n v="0"/>
    <n v="0"/>
    <n v="0"/>
    <n v="0"/>
    <n v="0"/>
  </r>
  <r>
    <s v="Botswana"/>
    <s v="BWA"/>
    <x v="2"/>
    <s v="Upper middle income"/>
    <x v="10"/>
    <n v="0.91353041000000001"/>
    <n v="0"/>
    <n v="0"/>
    <n v="0"/>
    <n v="0"/>
    <n v="0"/>
    <n v="0"/>
    <n v="0"/>
    <n v="0"/>
    <n v="0"/>
    <n v="0"/>
    <n v="0"/>
    <n v="0"/>
    <n v="0"/>
    <n v="0"/>
    <n v="0"/>
  </r>
  <r>
    <s v="Botswana"/>
    <s v="BWA"/>
    <x v="2"/>
    <s v="Upper middle income"/>
    <x v="11"/>
    <n v="0.95374990000000004"/>
    <n v="0"/>
    <n v="0"/>
    <n v="0"/>
    <n v="0"/>
    <n v="0"/>
    <n v="0"/>
    <n v="0"/>
    <n v="0"/>
    <n v="0"/>
    <n v="0"/>
    <n v="0"/>
    <n v="0"/>
    <n v="0"/>
    <n v="0"/>
    <n v="0"/>
  </r>
  <r>
    <s v="Botswana"/>
    <s v="BWA"/>
    <x v="2"/>
    <s v="Upper middle income"/>
    <x v="12"/>
    <n v="0.99639738"/>
    <n v="0"/>
    <n v="0"/>
    <n v="0"/>
    <n v="0"/>
    <n v="0"/>
    <n v="0"/>
    <n v="0"/>
    <n v="0"/>
    <n v="0"/>
    <n v="0"/>
    <n v="0"/>
    <n v="0"/>
    <n v="0"/>
    <n v="0"/>
    <n v="0"/>
  </r>
  <r>
    <s v="Botswana"/>
    <s v="BWA"/>
    <x v="2"/>
    <s v="Upper middle income"/>
    <x v="13"/>
    <n v="0.92187505999999997"/>
    <n v="0"/>
    <n v="0"/>
    <n v="0"/>
    <n v="0"/>
    <n v="0"/>
    <n v="0"/>
    <n v="0"/>
    <n v="0"/>
    <n v="0"/>
    <n v="0"/>
    <n v="0"/>
    <n v="0"/>
    <n v="0"/>
    <n v="0"/>
    <n v="0"/>
  </r>
  <r>
    <s v="Botswana"/>
    <s v="BWA"/>
    <x v="2"/>
    <s v="Upper middle income"/>
    <x v="14"/>
    <n v="1.0030460000000001"/>
    <n v="0"/>
    <n v="0"/>
    <n v="0"/>
    <n v="0"/>
    <n v="0"/>
    <n v="0"/>
    <n v="0"/>
    <n v="0"/>
    <n v="0"/>
    <n v="0"/>
    <n v="0"/>
    <n v="0"/>
    <n v="0"/>
    <n v="0"/>
    <n v="0"/>
  </r>
  <r>
    <s v="Botswana"/>
    <s v="BWA"/>
    <x v="2"/>
    <s v="Upper middle income"/>
    <x v="15"/>
    <n v="0.97898096000000001"/>
    <n v="0"/>
    <n v="0"/>
    <n v="0"/>
    <n v="0"/>
    <n v="0"/>
    <n v="0"/>
    <n v="0"/>
    <n v="0"/>
    <n v="0"/>
    <n v="0"/>
    <n v="0"/>
    <n v="0"/>
    <n v="0"/>
    <n v="0"/>
    <n v="0"/>
  </r>
  <r>
    <s v="Botswana"/>
    <s v="BWA"/>
    <x v="2"/>
    <s v="Upper middle income"/>
    <x v="16"/>
    <n v="0.91671126999999997"/>
    <n v="0"/>
    <n v="0"/>
    <n v="0"/>
    <n v="0"/>
    <n v="0"/>
    <n v="0"/>
    <n v="0"/>
    <n v="0"/>
    <n v="0"/>
    <n v="0"/>
    <n v="0"/>
    <n v="0"/>
    <n v="0"/>
    <n v="0"/>
    <n v="0"/>
  </r>
  <r>
    <s v="Botswana"/>
    <s v="BWA"/>
    <x v="2"/>
    <s v="Upper middle income"/>
    <x v="17"/>
    <n v="0.90523940000000003"/>
    <n v="0"/>
    <n v="0"/>
    <n v="0"/>
    <n v="0"/>
    <n v="0"/>
    <n v="0"/>
    <n v="0"/>
    <n v="0"/>
    <n v="0"/>
    <n v="0"/>
    <n v="0"/>
    <n v="0"/>
    <n v="0"/>
    <n v="0"/>
    <n v="0"/>
  </r>
  <r>
    <s v="Botswana"/>
    <s v="BWA"/>
    <x v="2"/>
    <s v="Upper middle income"/>
    <x v="18"/>
    <n v="0.80195384999999997"/>
    <n v="0"/>
    <n v="0"/>
    <n v="0"/>
    <n v="0"/>
    <n v="0"/>
    <n v="0"/>
    <n v="0"/>
    <n v="0"/>
    <n v="0"/>
    <n v="0"/>
    <n v="0"/>
    <n v="0"/>
    <n v="0"/>
    <n v="0"/>
    <n v="0"/>
  </r>
  <r>
    <s v="Botswana"/>
    <s v="BWA"/>
    <x v="2"/>
    <s v="Upper middle income"/>
    <x v="19"/>
    <n v="0.83624339000000003"/>
    <n v="0"/>
    <n v="0"/>
    <n v="0"/>
    <n v="0"/>
    <n v="0"/>
    <n v="0"/>
    <n v="0"/>
    <n v="0"/>
    <n v="0"/>
    <n v="0"/>
    <n v="0"/>
    <n v="0"/>
    <n v="0"/>
    <n v="0"/>
    <n v="0"/>
  </r>
  <r>
    <s v="Central African Republic"/>
    <s v="CAF"/>
    <x v="2"/>
    <s v="Low income"/>
    <x v="0"/>
    <n v="-1.3887855"/>
    <n v="0"/>
    <n v="0"/>
    <n v="0"/>
    <n v="0"/>
    <n v="0"/>
    <n v="0"/>
    <n v="0"/>
    <n v="0"/>
    <n v="0"/>
    <n v="0"/>
    <n v="0"/>
    <n v="0"/>
    <n v="0"/>
    <n v="0"/>
    <n v="0"/>
  </r>
  <r>
    <s v="Central African Republic"/>
    <s v="CAF"/>
    <x v="2"/>
    <s v="Low income"/>
    <x v="1"/>
    <s v=""/>
    <n v="0"/>
    <n v="0"/>
    <n v="0"/>
    <n v="0"/>
    <n v="0"/>
    <n v="0"/>
    <n v="0"/>
    <n v="0"/>
    <n v="0"/>
    <n v="0"/>
    <n v="0"/>
    <n v="0"/>
    <n v="0"/>
    <n v="0"/>
    <n v="0"/>
  </r>
  <r>
    <s v="Central African Republic"/>
    <s v="CAF"/>
    <x v="2"/>
    <s v="Low income"/>
    <x v="2"/>
    <n v="-0.99721545"/>
    <n v="0"/>
    <n v="0"/>
    <n v="0"/>
    <n v="0"/>
    <n v="0"/>
    <n v="0"/>
    <n v="0"/>
    <n v="0"/>
    <n v="0"/>
    <n v="0"/>
    <n v="0"/>
    <n v="0"/>
    <n v="0"/>
    <n v="0"/>
    <n v="0"/>
  </r>
  <r>
    <s v="Central African Republic"/>
    <s v="CAF"/>
    <x v="2"/>
    <s v="Low income"/>
    <x v="3"/>
    <s v=""/>
    <n v="0"/>
    <n v="0"/>
    <n v="0"/>
    <n v="0"/>
    <n v="0"/>
    <n v="0"/>
    <n v="0"/>
    <n v="0"/>
    <n v="0"/>
    <n v="0"/>
    <n v="0"/>
    <n v="0"/>
    <n v="0"/>
    <n v="0"/>
    <n v="0"/>
  </r>
  <r>
    <s v="Central African Republic"/>
    <s v="CAF"/>
    <x v="2"/>
    <s v="Low income"/>
    <x v="4"/>
    <n v="-1.1876836"/>
    <n v="0"/>
    <n v="0"/>
    <n v="0"/>
    <n v="0"/>
    <n v="0"/>
    <n v="0"/>
    <n v="0"/>
    <n v="0"/>
    <n v="0"/>
    <n v="0"/>
    <n v="0"/>
    <n v="0"/>
    <n v="0"/>
    <n v="0"/>
    <n v="0"/>
  </r>
  <r>
    <s v="Central African Republic"/>
    <s v="CAF"/>
    <x v="2"/>
    <s v="Low income"/>
    <x v="5"/>
    <s v=""/>
    <n v="0"/>
    <n v="0"/>
    <n v="0"/>
    <n v="0"/>
    <n v="0"/>
    <n v="0"/>
    <n v="0"/>
    <n v="0"/>
    <n v="0"/>
    <n v="0"/>
    <n v="0"/>
    <n v="0"/>
    <n v="0"/>
    <n v="0"/>
    <n v="0"/>
  </r>
  <r>
    <s v="Central African Republic"/>
    <s v="CAF"/>
    <x v="2"/>
    <s v="Low income"/>
    <x v="6"/>
    <n v="-1.1075759999999999"/>
    <n v="0"/>
    <n v="0"/>
    <n v="0"/>
    <n v="0"/>
    <n v="0"/>
    <n v="0"/>
    <n v="0"/>
    <n v="0"/>
    <n v="0"/>
    <n v="0"/>
    <n v="0"/>
    <n v="0"/>
    <n v="0"/>
    <n v="0"/>
    <n v="0"/>
  </r>
  <r>
    <s v="Central African Republic"/>
    <s v="CAF"/>
    <x v="2"/>
    <s v="Low income"/>
    <x v="7"/>
    <n v="-1.2250603"/>
    <n v="0"/>
    <n v="0"/>
    <n v="0"/>
    <n v="0"/>
    <n v="0"/>
    <n v="0"/>
    <n v="0"/>
    <n v="0"/>
    <n v="0"/>
    <n v="0"/>
    <n v="0"/>
    <n v="0"/>
    <n v="0"/>
    <n v="0"/>
    <n v="0"/>
  </r>
  <r>
    <s v="Central African Republic"/>
    <s v="CAF"/>
    <x v="2"/>
    <s v="Low income"/>
    <x v="8"/>
    <n v="-1.3254386"/>
    <n v="0"/>
    <n v="0"/>
    <n v="0"/>
    <n v="0"/>
    <n v="0"/>
    <n v="0"/>
    <n v="0"/>
    <n v="0"/>
    <n v="0"/>
    <n v="0"/>
    <n v="0"/>
    <n v="0"/>
    <n v="0"/>
    <n v="0"/>
    <n v="0"/>
  </r>
  <r>
    <s v="Central African Republic"/>
    <s v="CAF"/>
    <x v="2"/>
    <s v="Low income"/>
    <x v="9"/>
    <n v="-1.2031471"/>
    <n v="0"/>
    <n v="0"/>
    <n v="0"/>
    <n v="0"/>
    <n v="0"/>
    <n v="0"/>
    <n v="0"/>
    <n v="0"/>
    <n v="0"/>
    <n v="0"/>
    <n v="0"/>
    <n v="0"/>
    <n v="0"/>
    <n v="0"/>
    <n v="0"/>
  </r>
  <r>
    <s v="Central African Republic"/>
    <s v="CAF"/>
    <x v="2"/>
    <s v="Low income"/>
    <x v="10"/>
    <n v="-1.1054371999999999"/>
    <n v="0"/>
    <n v="0"/>
    <n v="0"/>
    <n v="0"/>
    <n v="0"/>
    <n v="0"/>
    <n v="0"/>
    <n v="0"/>
    <n v="0"/>
    <n v="0"/>
    <n v="0"/>
    <n v="0"/>
    <n v="0"/>
    <n v="0"/>
    <n v="0"/>
  </r>
  <r>
    <s v="Central African Republic"/>
    <s v="CAF"/>
    <x v="2"/>
    <s v="Low income"/>
    <x v="11"/>
    <n v="-1.0854694"/>
    <n v="0"/>
    <n v="0"/>
    <n v="0"/>
    <n v="0"/>
    <n v="0"/>
    <n v="0"/>
    <n v="0"/>
    <n v="0"/>
    <n v="0"/>
    <n v="0"/>
    <n v="0"/>
    <n v="0"/>
    <n v="0"/>
    <n v="0"/>
    <n v="0"/>
  </r>
  <r>
    <s v="Central African Republic"/>
    <s v="CAF"/>
    <x v="2"/>
    <s v="Low income"/>
    <x v="12"/>
    <n v="-0.97754377000000003"/>
    <n v="0"/>
    <n v="0"/>
    <n v="0"/>
    <n v="0"/>
    <n v="0"/>
    <n v="0"/>
    <n v="0"/>
    <n v="0"/>
    <n v="0"/>
    <n v="0"/>
    <n v="0"/>
    <n v="0"/>
    <n v="0"/>
    <n v="0"/>
    <n v="0"/>
  </r>
  <r>
    <s v="Central African Republic"/>
    <s v="CAF"/>
    <x v="2"/>
    <s v="Low income"/>
    <x v="13"/>
    <n v="-0.90715568999999996"/>
    <n v="6"/>
    <n v="0"/>
    <n v="2"/>
    <n v="1"/>
    <n v="2"/>
    <n v="2.1201413427561839E-2"/>
    <n v="0"/>
    <n v="6.25E-2"/>
    <n v="4.7619047619047616E-2"/>
    <n v="2.7397260273972601E-2"/>
    <n v="5.8823529411764705E-3"/>
    <n v="0"/>
    <n v="1.5748031496062992E-2"/>
    <n v="5.7803468208092483E-3"/>
    <n v="8.0321285140562242E-3"/>
  </r>
  <r>
    <s v="Central African Republic"/>
    <s v="CAF"/>
    <x v="2"/>
    <s v="Low income"/>
    <x v="14"/>
    <n v="-0.83763449999999995"/>
    <n v="8"/>
    <n v="0"/>
    <n v="4"/>
    <n v="1"/>
    <n v="2"/>
    <n v="8.1632653061224497E-3"/>
    <n v="0"/>
    <n v="5.7142857142857141E-2"/>
    <n v="0"/>
    <n v="0"/>
    <n v="6.3241106719367588E-3"/>
    <n v="0"/>
    <n v="2.4691358024691357E-2"/>
    <n v="4.4247787610619468E-3"/>
    <n v="6.5146579804560263E-3"/>
  </r>
  <r>
    <s v="Central African Republic"/>
    <s v="CAF"/>
    <x v="2"/>
    <s v="Low income"/>
    <x v="15"/>
    <n v="-0.84399747999999997"/>
    <n v="8"/>
    <n v="0"/>
    <n v="4"/>
    <n v="1"/>
    <n v="2"/>
    <n v="0"/>
    <n v="0"/>
    <n v="0"/>
    <n v="0"/>
    <n v="0"/>
    <n v="5.1380860629415539E-3"/>
    <n v="0"/>
    <n v="2.0100502512562814E-2"/>
    <n v="3.5335689045936395E-3"/>
    <n v="5.4945054945054949E-3"/>
  </r>
  <r>
    <s v="Central African Republic"/>
    <s v="CAF"/>
    <x v="2"/>
    <s v="Low income"/>
    <x v="16"/>
    <n v="-0.87930262000000003"/>
    <n v="8"/>
    <n v="0"/>
    <n v="4"/>
    <n v="1"/>
    <n v="2"/>
    <n v="0"/>
    <n v="0"/>
    <n v="0"/>
    <n v="0"/>
    <n v="0"/>
    <n v="4.8455481526347667E-3"/>
    <n v="0"/>
    <n v="1.9138755980861243E-2"/>
    <n v="3.3003300330033004E-3"/>
    <n v="5.2493438320209973E-3"/>
  </r>
  <r>
    <s v="Central African Republic"/>
    <s v="CAF"/>
    <x v="2"/>
    <s v="Low income"/>
    <x v="17"/>
    <n v="-1.0236272"/>
    <n v="8"/>
    <n v="0"/>
    <n v="4"/>
    <n v="1"/>
    <n v="2"/>
    <n v="0"/>
    <n v="0"/>
    <n v="0"/>
    <n v="0"/>
    <n v="0"/>
    <n v="4.595060310166571E-3"/>
    <n v="0"/>
    <n v="1.8779342723004695E-2"/>
    <n v="3.1847133757961785E-3"/>
    <n v="4.8780487804878049E-3"/>
  </r>
  <r>
    <s v="Central African Republic"/>
    <s v="CAF"/>
    <x v="2"/>
    <s v="Low income"/>
    <x v="18"/>
    <n v="-1.1502352"/>
    <n v="8"/>
    <n v="0"/>
    <n v="4"/>
    <n v="1"/>
    <n v="2"/>
    <n v="0"/>
    <n v="0"/>
    <n v="0"/>
    <n v="0"/>
    <n v="0"/>
    <n v="4.2105263157894736E-3"/>
    <n v="0"/>
    <n v="1.7621145374449341E-2"/>
    <n v="2.9154518950437317E-3"/>
    <n v="4.4247787610619468E-3"/>
  </r>
  <r>
    <s v="Central African Republic"/>
    <s v="CAF"/>
    <x v="2"/>
    <s v="Low income"/>
    <x v="19"/>
    <n v="-1.3122716999999999"/>
    <n v="8"/>
    <n v="0"/>
    <n v="4"/>
    <n v="1"/>
    <n v="2"/>
    <n v="0"/>
    <n v="0"/>
    <n v="0"/>
    <n v="0"/>
    <n v="0"/>
    <n v="3.9781203381402284E-3"/>
    <n v="0"/>
    <n v="1.6736401673640166E-2"/>
    <n v="2.8328611898016999E-3"/>
    <n v="4.140786749482402E-3"/>
  </r>
  <r>
    <s v="Canada"/>
    <s v="CAN"/>
    <x v="6"/>
    <s v="High income"/>
    <x v="0"/>
    <n v="2.1961713"/>
    <n v="0"/>
    <n v="0"/>
    <n v="0"/>
    <n v="0"/>
    <n v="0"/>
    <n v="0"/>
    <n v="0"/>
    <n v="0"/>
    <n v="0"/>
    <n v="0"/>
    <n v="0"/>
    <n v="0"/>
    <n v="0"/>
    <n v="0"/>
    <n v="0"/>
  </r>
  <r>
    <s v="Canada"/>
    <s v="CAN"/>
    <x v="6"/>
    <s v="High income"/>
    <x v="1"/>
    <s v=""/>
    <n v="0"/>
    <n v="0"/>
    <n v="0"/>
    <n v="0"/>
    <n v="0"/>
    <n v="0"/>
    <n v="0"/>
    <n v="0"/>
    <n v="0"/>
    <n v="0"/>
    <n v="0"/>
    <n v="0"/>
    <n v="0"/>
    <n v="0"/>
    <n v="0"/>
  </r>
  <r>
    <s v="Canada"/>
    <s v="CAN"/>
    <x v="6"/>
    <s v="High income"/>
    <x v="2"/>
    <n v="2.2385611999999999"/>
    <n v="0"/>
    <n v="0"/>
    <n v="0"/>
    <n v="0"/>
    <n v="0"/>
    <n v="0"/>
    <n v="0"/>
    <n v="0"/>
    <n v="0"/>
    <n v="0"/>
    <n v="0"/>
    <n v="0"/>
    <n v="0"/>
    <n v="0"/>
    <n v="0"/>
  </r>
  <r>
    <s v="Canada"/>
    <s v="CAN"/>
    <x v="6"/>
    <s v="High income"/>
    <x v="3"/>
    <s v=""/>
    <n v="0"/>
    <n v="0"/>
    <n v="0"/>
    <n v="0"/>
    <n v="0"/>
    <n v="0"/>
    <n v="0"/>
    <n v="0"/>
    <n v="0"/>
    <n v="0"/>
    <n v="0"/>
    <n v="0"/>
    <n v="0"/>
    <n v="0"/>
    <n v="0"/>
  </r>
  <r>
    <s v="Canada"/>
    <s v="CAN"/>
    <x v="6"/>
    <s v="High income"/>
    <x v="4"/>
    <n v="2.2305934000000001"/>
    <n v="19"/>
    <n v="12"/>
    <n v="1"/>
    <n v="2"/>
    <n v="3"/>
    <n v="0.29230769230769232"/>
    <n v="0.375"/>
    <n v="0.1111111111111111"/>
    <n v="0.23076923076923078"/>
    <n v="0.27272727272727271"/>
    <n v="0.10270270270270271"/>
    <n v="0.16"/>
    <n v="3.7037037037037035E-2"/>
    <n v="4.4444444444444446E-2"/>
    <n v="7.8947368421052627E-2"/>
  </r>
  <r>
    <s v="Canada"/>
    <s v="CAN"/>
    <x v="6"/>
    <s v="High income"/>
    <x v="5"/>
    <s v=""/>
    <n v="19"/>
    <n v="12"/>
    <n v="1"/>
    <n v="2"/>
    <n v="3"/>
    <n v="0"/>
    <n v="0"/>
    <n v="0"/>
    <n v="0"/>
    <n v="0"/>
    <n v="8.6757990867579904E-2"/>
    <n v="0.13793103448275862"/>
    <n v="2.7027027027027029E-2"/>
    <n v="3.9215686274509803E-2"/>
    <n v="6.8181818181818177E-2"/>
  </r>
  <r>
    <s v="Canada"/>
    <s v="CAN"/>
    <x v="6"/>
    <s v="High income"/>
    <x v="6"/>
    <n v="2.1100620999999999"/>
    <n v="19"/>
    <n v="12"/>
    <n v="1"/>
    <n v="2"/>
    <n v="3"/>
    <n v="0"/>
    <n v="0"/>
    <n v="0"/>
    <n v="0"/>
    <n v="0"/>
    <n v="7.0631970260223054E-2"/>
    <n v="0.10526315789473684"/>
    <n v="2.4390243902439025E-2"/>
    <n v="3.7735849056603772E-2"/>
    <n v="4.9180327868852458E-2"/>
  </r>
  <r>
    <s v="Canada"/>
    <s v="CAN"/>
    <x v="6"/>
    <s v="High income"/>
    <x v="7"/>
    <n v="2.0401416000000001"/>
    <n v="19"/>
    <n v="12"/>
    <n v="1"/>
    <n v="2"/>
    <n v="3"/>
    <n v="0"/>
    <n v="0"/>
    <n v="0"/>
    <n v="0"/>
    <n v="0"/>
    <n v="6.0897435897435896E-2"/>
    <n v="8.8888888888888892E-2"/>
    <n v="2.2222222222222223E-2"/>
    <n v="3.5087719298245612E-2"/>
    <n v="0.04"/>
  </r>
  <r>
    <s v="Canada"/>
    <s v="CAN"/>
    <x v="6"/>
    <s v="High income"/>
    <x v="8"/>
    <n v="1.8541088999999999"/>
    <n v="19"/>
    <n v="12"/>
    <n v="1"/>
    <n v="2"/>
    <n v="3"/>
    <n v="0"/>
    <n v="0"/>
    <n v="0"/>
    <n v="0"/>
    <n v="0"/>
    <n v="5.3370786516853931E-2"/>
    <n v="7.792207792207792E-2"/>
    <n v="2.0408163265306121E-2"/>
    <n v="3.0769230769230771E-2"/>
    <n v="3.4090909090909088E-2"/>
  </r>
  <r>
    <s v="Canada"/>
    <s v="CAN"/>
    <x v="6"/>
    <s v="High income"/>
    <x v="9"/>
    <n v="1.8623084000000001"/>
    <n v="19"/>
    <n v="12"/>
    <n v="1"/>
    <n v="2"/>
    <n v="3"/>
    <n v="0"/>
    <n v="0"/>
    <n v="0"/>
    <n v="0"/>
    <n v="0"/>
    <n v="4.3083900226757371E-2"/>
    <n v="6.2827225130890049E-2"/>
    <n v="1.6949152542372881E-2"/>
    <n v="2.4390243902439025E-2"/>
    <n v="2.7522935779816515E-2"/>
  </r>
  <r>
    <s v="Canada"/>
    <s v="CAN"/>
    <x v="6"/>
    <s v="High income"/>
    <x v="10"/>
    <n v="1.9596065"/>
    <n v="19"/>
    <n v="12"/>
    <n v="1"/>
    <n v="2"/>
    <n v="3"/>
    <n v="0"/>
    <n v="0"/>
    <n v="0"/>
    <n v="0"/>
    <n v="0"/>
    <n v="3.8076152304609222E-2"/>
    <n v="5.4298642533936653E-2"/>
    <n v="1.5151515151515152E-2"/>
    <n v="2.1276595744680851E-2"/>
    <n v="2.5423728813559324E-2"/>
  </r>
  <r>
    <s v="Canada"/>
    <s v="CAN"/>
    <x v="6"/>
    <s v="High income"/>
    <x v="11"/>
    <n v="1.9867611999999999"/>
    <n v="19"/>
    <n v="12"/>
    <n v="1"/>
    <n v="2"/>
    <n v="3"/>
    <n v="0"/>
    <n v="0"/>
    <n v="0"/>
    <n v="0"/>
    <n v="0"/>
    <n v="3.2646048109965638E-2"/>
    <n v="4.633204633204633E-2"/>
    <n v="1.282051282051282E-2"/>
    <n v="1.8691588785046728E-2"/>
    <n v="2.1739130434782608E-2"/>
  </r>
  <r>
    <s v="Canada"/>
    <s v="CAN"/>
    <x v="6"/>
    <s v="High income"/>
    <x v="12"/>
    <n v="1.9908440000000001"/>
    <n v="19"/>
    <n v="12"/>
    <n v="1"/>
    <n v="2"/>
    <n v="3"/>
    <n v="0"/>
    <n v="0"/>
    <n v="0"/>
    <n v="0"/>
    <n v="0"/>
    <n v="2.5780189959294438E-2"/>
    <n v="3.5820895522388062E-2"/>
    <n v="1.0526315789473684E-2"/>
    <n v="1.5267175572519083E-2"/>
    <n v="1.7045454545454544E-2"/>
  </r>
  <r>
    <s v="Canada"/>
    <s v="CAN"/>
    <x v="6"/>
    <s v="High income"/>
    <x v="13"/>
    <n v="2.0833471000000001"/>
    <n v="19"/>
    <n v="12"/>
    <n v="1"/>
    <n v="2"/>
    <n v="3"/>
    <n v="0"/>
    <n v="0"/>
    <n v="0"/>
    <n v="0"/>
    <n v="0"/>
    <n v="1.8627450980392157E-2"/>
    <n v="2.5477707006369428E-2"/>
    <n v="7.874015748031496E-3"/>
    <n v="1.1560693641618497E-2"/>
    <n v="1.2048192771084338E-2"/>
  </r>
  <r>
    <s v="Canada"/>
    <s v="CAN"/>
    <x v="6"/>
    <s v="High income"/>
    <x v="14"/>
    <n v="2.0966985"/>
    <n v="19"/>
    <n v="12"/>
    <n v="1"/>
    <n v="2"/>
    <n v="3"/>
    <n v="0"/>
    <n v="0"/>
    <n v="0"/>
    <n v="0"/>
    <n v="0"/>
    <n v="1.5019762845849802E-2"/>
    <n v="2.1052631578947368E-2"/>
    <n v="6.1728395061728392E-3"/>
    <n v="8.8495575221238937E-3"/>
    <n v="9.7719869706840382E-3"/>
  </r>
  <r>
    <s v="Canada"/>
    <s v="CAN"/>
    <x v="6"/>
    <s v="High income"/>
    <x v="15"/>
    <n v="1.9994012000000001"/>
    <n v="19"/>
    <n v="12"/>
    <n v="1"/>
    <n v="2"/>
    <n v="3"/>
    <n v="0"/>
    <n v="0"/>
    <n v="0"/>
    <n v="0"/>
    <n v="0"/>
    <n v="1.2202954399486191E-2"/>
    <n v="1.6877637130801686E-2"/>
    <n v="5.0251256281407036E-3"/>
    <n v="7.0671378091872791E-3"/>
    <n v="8.241758241758242E-3"/>
  </r>
  <r>
    <s v="Canada"/>
    <s v="CAN"/>
    <x v="6"/>
    <s v="High income"/>
    <x v="16"/>
    <n v="1.9365308999999999"/>
    <n v="19"/>
    <n v="12"/>
    <n v="1"/>
    <n v="2"/>
    <n v="3"/>
    <n v="0"/>
    <n v="0"/>
    <n v="0"/>
    <n v="0"/>
    <n v="0"/>
    <n v="1.1508176862507571E-2"/>
    <n v="1.5831134564643801E-2"/>
    <n v="4.7846889952153108E-3"/>
    <n v="6.6006600660066007E-3"/>
    <n v="7.874015748031496E-3"/>
  </r>
  <r>
    <s v="Canada"/>
    <s v="CAN"/>
    <x v="6"/>
    <s v="High income"/>
    <x v="17"/>
    <n v="1.8877592999999999"/>
    <n v="19"/>
    <n v="12"/>
    <n v="1"/>
    <n v="2"/>
    <n v="3"/>
    <n v="0"/>
    <n v="0"/>
    <n v="0"/>
    <n v="0"/>
    <n v="0"/>
    <n v="1.0913268236645606E-2"/>
    <n v="1.4925373134328358E-2"/>
    <n v="4.6948356807511738E-3"/>
    <n v="6.369426751592357E-3"/>
    <n v="7.3170731707317077E-3"/>
  </r>
  <r>
    <s v="Canada"/>
    <s v="CAN"/>
    <x v="6"/>
    <s v="High income"/>
    <x v="18"/>
    <n v="1.817863"/>
    <n v="19"/>
    <n v="12"/>
    <n v="1"/>
    <n v="2"/>
    <n v="3"/>
    <n v="0"/>
    <n v="0"/>
    <n v="0"/>
    <n v="0"/>
    <n v="0"/>
    <n v="0.01"/>
    <n v="1.366742596810934E-2"/>
    <n v="4.4052863436123352E-3"/>
    <n v="5.8309037900874635E-3"/>
    <n v="6.6371681415929203E-3"/>
  </r>
  <r>
    <s v="Canada"/>
    <s v="CAN"/>
    <x v="6"/>
    <s v="High income"/>
    <x v="19"/>
    <n v="1.8546157999999999"/>
    <n v="20"/>
    <n v="12"/>
    <n v="1"/>
    <n v="2"/>
    <n v="4"/>
    <n v="9.0090090090090089E-3"/>
    <n v="0"/>
    <n v="0"/>
    <n v="0"/>
    <n v="3.2258064516129031E-2"/>
    <n v="9.9453008453505715E-3"/>
    <n v="1.282051282051282E-2"/>
    <n v="4.1841004184100415E-3"/>
    <n v="5.6657223796033997E-3"/>
    <n v="8.2815734989648039E-3"/>
  </r>
  <r>
    <s v="Switzerland"/>
    <s v="CHE"/>
    <x v="0"/>
    <s v="High income"/>
    <x v="0"/>
    <n v="2.1018918000000002"/>
    <n v="0"/>
    <n v="0"/>
    <n v="0"/>
    <n v="0"/>
    <n v="0"/>
    <n v="0"/>
    <n v="0"/>
    <n v="0"/>
    <n v="0"/>
    <n v="0"/>
    <n v="0"/>
    <n v="0"/>
    <n v="0"/>
    <n v="0"/>
    <n v="0"/>
  </r>
  <r>
    <s v="Switzerland"/>
    <s v="CHE"/>
    <x v="0"/>
    <s v="High income"/>
    <x v="1"/>
    <s v=""/>
    <n v="0"/>
    <n v="0"/>
    <n v="0"/>
    <n v="0"/>
    <n v="0"/>
    <n v="0"/>
    <n v="0"/>
    <n v="0"/>
    <n v="0"/>
    <n v="0"/>
    <n v="0"/>
    <n v="0"/>
    <n v="0"/>
    <n v="0"/>
    <n v="0"/>
  </r>
  <r>
    <s v="Switzerland"/>
    <s v="CHE"/>
    <x v="0"/>
    <s v="High income"/>
    <x v="2"/>
    <n v="2.2267039"/>
    <n v="0"/>
    <n v="0"/>
    <n v="0"/>
    <n v="0"/>
    <n v="0"/>
    <n v="0"/>
    <n v="0"/>
    <n v="0"/>
    <n v="0"/>
    <n v="0"/>
    <n v="0"/>
    <n v="0"/>
    <n v="0"/>
    <n v="0"/>
    <n v="0"/>
  </r>
  <r>
    <s v="Switzerland"/>
    <s v="CHE"/>
    <x v="0"/>
    <s v="High income"/>
    <x v="3"/>
    <s v=""/>
    <n v="0"/>
    <n v="0"/>
    <n v="0"/>
    <n v="0"/>
    <n v="0"/>
    <n v="0"/>
    <n v="0"/>
    <n v="0"/>
    <n v="0"/>
    <n v="0"/>
    <n v="0"/>
    <n v="0"/>
    <n v="0"/>
    <n v="0"/>
    <n v="0"/>
  </r>
  <r>
    <s v="Switzerland"/>
    <s v="CHE"/>
    <x v="0"/>
    <s v="High income"/>
    <x v="4"/>
    <n v="2.2053261000000002"/>
    <n v="0"/>
    <n v="0"/>
    <n v="0"/>
    <n v="0"/>
    <n v="0"/>
    <n v="0"/>
    <n v="0"/>
    <n v="0"/>
    <n v="0"/>
    <n v="0"/>
    <n v="0"/>
    <n v="0"/>
    <n v="0"/>
    <n v="0"/>
    <n v="0"/>
  </r>
  <r>
    <s v="Switzerland"/>
    <s v="CHE"/>
    <x v="0"/>
    <s v="High income"/>
    <x v="5"/>
    <s v=""/>
    <n v="0"/>
    <n v="0"/>
    <n v="0"/>
    <n v="0"/>
    <n v="0"/>
    <n v="0"/>
    <n v="0"/>
    <n v="0"/>
    <n v="0"/>
    <n v="0"/>
    <n v="0"/>
    <n v="0"/>
    <n v="0"/>
    <n v="0"/>
    <n v="0"/>
  </r>
  <r>
    <s v="Switzerland"/>
    <s v="CHE"/>
    <x v="0"/>
    <s v="High income"/>
    <x v="6"/>
    <n v="2.1721818000000002"/>
    <n v="0"/>
    <n v="0"/>
    <n v="0"/>
    <n v="0"/>
    <n v="0"/>
    <n v="0"/>
    <n v="0"/>
    <n v="0"/>
    <n v="0"/>
    <n v="0"/>
    <n v="0"/>
    <n v="0"/>
    <n v="0"/>
    <n v="0"/>
    <n v="0"/>
  </r>
  <r>
    <s v="Switzerland"/>
    <s v="CHE"/>
    <x v="0"/>
    <s v="High income"/>
    <x v="7"/>
    <n v="2.0884187000000001"/>
    <n v="0"/>
    <n v="0"/>
    <n v="0"/>
    <n v="0"/>
    <n v="0"/>
    <n v="0"/>
    <n v="0"/>
    <n v="0"/>
    <n v="0"/>
    <n v="0"/>
    <n v="0"/>
    <n v="0"/>
    <n v="0"/>
    <n v="0"/>
    <n v="0"/>
  </r>
  <r>
    <s v="Switzerland"/>
    <s v="CHE"/>
    <x v="0"/>
    <s v="High income"/>
    <x v="8"/>
    <n v="2.0417801999999998"/>
    <n v="0"/>
    <n v="0"/>
    <n v="0"/>
    <n v="0"/>
    <n v="0"/>
    <n v="0"/>
    <n v="0"/>
    <n v="0"/>
    <n v="0"/>
    <n v="0"/>
    <n v="0"/>
    <n v="0"/>
    <n v="0"/>
    <n v="0"/>
    <n v="0"/>
  </r>
  <r>
    <s v="Switzerland"/>
    <s v="CHE"/>
    <x v="0"/>
    <s v="High income"/>
    <x v="9"/>
    <n v="2.0223129000000002"/>
    <n v="0"/>
    <n v="0"/>
    <n v="0"/>
    <n v="0"/>
    <n v="0"/>
    <n v="0"/>
    <n v="0"/>
    <n v="0"/>
    <n v="0"/>
    <n v="0"/>
    <n v="0"/>
    <n v="0"/>
    <n v="0"/>
    <n v="0"/>
    <n v="0"/>
  </r>
  <r>
    <s v="Switzerland"/>
    <s v="CHE"/>
    <x v="0"/>
    <s v="High income"/>
    <x v="10"/>
    <n v="2.1279406999999999"/>
    <n v="0"/>
    <n v="0"/>
    <n v="0"/>
    <n v="0"/>
    <n v="0"/>
    <n v="0"/>
    <n v="0"/>
    <n v="0"/>
    <n v="0"/>
    <n v="0"/>
    <n v="0"/>
    <n v="0"/>
    <n v="0"/>
    <n v="0"/>
    <n v="0"/>
  </r>
  <r>
    <s v="Switzerland"/>
    <s v="CHE"/>
    <x v="0"/>
    <s v="High income"/>
    <x v="11"/>
    <n v="2.1922695999999999"/>
    <n v="1"/>
    <n v="0"/>
    <n v="1"/>
    <n v="0"/>
    <n v="0"/>
    <n v="1.2048192771084338E-2"/>
    <n v="0"/>
    <n v="8.3333333333333329E-2"/>
    <n v="0"/>
    <n v="0"/>
    <n v="1.718213058419244E-3"/>
    <n v="0"/>
    <n v="1.282051282051282E-2"/>
    <n v="0"/>
    <n v="0"/>
  </r>
  <r>
    <s v="Switzerland"/>
    <s v="CHE"/>
    <x v="0"/>
    <s v="High income"/>
    <x v="12"/>
    <n v="2.1677371999999999"/>
    <n v="1"/>
    <n v="0"/>
    <n v="1"/>
    <n v="0"/>
    <n v="0"/>
    <n v="0"/>
    <n v="0"/>
    <n v="0"/>
    <n v="0"/>
    <n v="0"/>
    <n v="1.3568521031207597E-3"/>
    <n v="0"/>
    <n v="1.0526315789473684E-2"/>
    <n v="0"/>
    <n v="0"/>
  </r>
  <r>
    <s v="Switzerland"/>
    <s v="CHE"/>
    <x v="0"/>
    <s v="High income"/>
    <x v="13"/>
    <n v="2.0933804999999999"/>
    <n v="1"/>
    <n v="0"/>
    <n v="1"/>
    <n v="0"/>
    <n v="0"/>
    <n v="0"/>
    <n v="0"/>
    <n v="0"/>
    <n v="0"/>
    <n v="0"/>
    <n v="9.8039215686274508E-4"/>
    <n v="0"/>
    <n v="7.874015748031496E-3"/>
    <n v="0"/>
    <n v="0"/>
  </r>
  <r>
    <s v="Switzerland"/>
    <s v="CHE"/>
    <x v="0"/>
    <s v="High income"/>
    <x v="14"/>
    <n v="2.0985733999999998"/>
    <n v="1"/>
    <n v="0"/>
    <n v="1"/>
    <n v="0"/>
    <n v="0"/>
    <n v="0"/>
    <n v="0"/>
    <n v="0"/>
    <n v="0"/>
    <n v="0"/>
    <n v="7.9051383399209485E-4"/>
    <n v="0"/>
    <n v="6.1728395061728392E-3"/>
    <n v="0"/>
    <n v="0"/>
  </r>
  <r>
    <s v="Switzerland"/>
    <s v="CHE"/>
    <x v="0"/>
    <s v="High income"/>
    <x v="15"/>
    <n v="2.0514722000000001"/>
    <n v="2"/>
    <n v="0"/>
    <n v="1"/>
    <n v="0"/>
    <n v="0"/>
    <n v="3.4246575342465752E-3"/>
    <n v="0"/>
    <n v="0"/>
    <n v="1.7543859649122806E-2"/>
    <n v="0"/>
    <n v="1.2845215157353885E-3"/>
    <n v="0"/>
    <n v="5.0251256281407036E-3"/>
    <n v="0"/>
    <n v="0"/>
  </r>
  <r>
    <s v="Switzerland"/>
    <s v="CHE"/>
    <x v="0"/>
    <s v="High income"/>
    <x v="16"/>
    <n v="2.1672549000000001"/>
    <n v="2"/>
    <n v="0"/>
    <n v="1"/>
    <n v="0"/>
    <n v="0"/>
    <n v="0"/>
    <n v="0"/>
    <n v="0"/>
    <n v="0"/>
    <n v="0"/>
    <n v="1.2113870381586917E-3"/>
    <n v="0"/>
    <n v="4.7846889952153108E-3"/>
    <n v="0"/>
    <n v="0"/>
  </r>
  <r>
    <s v="Switzerland"/>
    <s v="CHE"/>
    <x v="0"/>
    <s v="High income"/>
    <x v="17"/>
    <n v="2.1452931999999998"/>
    <n v="2"/>
    <n v="0"/>
    <n v="1"/>
    <n v="0"/>
    <n v="0"/>
    <n v="0"/>
    <n v="0"/>
    <n v="0"/>
    <n v="0"/>
    <n v="0"/>
    <n v="1.1487650775416428E-3"/>
    <n v="0"/>
    <n v="4.6948356807511738E-3"/>
    <n v="0"/>
    <n v="0"/>
  </r>
  <r>
    <s v="Switzerland"/>
    <s v="CHE"/>
    <x v="0"/>
    <s v="High income"/>
    <x v="18"/>
    <n v="2.1890681000000001"/>
    <n v="2"/>
    <n v="0"/>
    <n v="1"/>
    <n v="0"/>
    <n v="0"/>
    <n v="0"/>
    <n v="0"/>
    <n v="0"/>
    <n v="0"/>
    <n v="0"/>
    <n v="1.0526315789473684E-3"/>
    <n v="0"/>
    <n v="4.4052863436123352E-3"/>
    <n v="0"/>
    <n v="0"/>
  </r>
  <r>
    <s v="Switzerland"/>
    <s v="CHE"/>
    <x v="0"/>
    <s v="High income"/>
    <x v="19"/>
    <n v="2.1691064999999998"/>
    <n v="2"/>
    <n v="0"/>
    <n v="1"/>
    <n v="0"/>
    <n v="0"/>
    <n v="0"/>
    <n v="0"/>
    <n v="0"/>
    <n v="0"/>
    <n v="0"/>
    <n v="9.945300845350571E-4"/>
    <n v="0"/>
    <n v="4.1841004184100415E-3"/>
    <n v="0"/>
    <n v="0"/>
  </r>
  <r>
    <s v="Chile"/>
    <s v="CHL"/>
    <x v="3"/>
    <s v="High income"/>
    <x v="0"/>
    <n v="1.4532818999999999"/>
    <n v="0"/>
    <n v="0"/>
    <n v="0"/>
    <n v="0"/>
    <n v="0"/>
    <n v="0"/>
    <n v="0"/>
    <n v="0"/>
    <n v="0"/>
    <n v="0"/>
    <n v="0"/>
    <n v="0"/>
    <n v="0"/>
    <n v="0"/>
    <n v="0"/>
  </r>
  <r>
    <s v="Chile"/>
    <s v="CHL"/>
    <x v="3"/>
    <s v="High income"/>
    <x v="1"/>
    <s v=""/>
    <n v="0"/>
    <n v="0"/>
    <n v="0"/>
    <n v="0"/>
    <n v="0"/>
    <n v="0"/>
    <n v="0"/>
    <n v="0"/>
    <n v="0"/>
    <n v="0"/>
    <n v="0"/>
    <n v="0"/>
    <n v="0"/>
    <n v="0"/>
    <n v="0"/>
  </r>
  <r>
    <s v="Chile"/>
    <s v="CHL"/>
    <x v="3"/>
    <s v="High income"/>
    <x v="2"/>
    <n v="1.3609758999999999"/>
    <n v="0"/>
    <n v="0"/>
    <n v="0"/>
    <n v="0"/>
    <n v="0"/>
    <n v="0"/>
    <n v="0"/>
    <n v="0"/>
    <n v="0"/>
    <n v="0"/>
    <n v="0"/>
    <n v="0"/>
    <n v="0"/>
    <n v="0"/>
    <n v="0"/>
  </r>
  <r>
    <s v="Chile"/>
    <s v="CHL"/>
    <x v="3"/>
    <s v="High income"/>
    <x v="3"/>
    <s v=""/>
    <n v="0"/>
    <n v="0"/>
    <n v="0"/>
    <n v="0"/>
    <n v="0"/>
    <n v="0"/>
    <n v="0"/>
    <n v="0"/>
    <n v="0"/>
    <n v="0"/>
    <n v="0"/>
    <n v="0"/>
    <n v="0"/>
    <n v="0"/>
    <n v="0"/>
  </r>
  <r>
    <s v="Chile"/>
    <s v="CHL"/>
    <x v="3"/>
    <s v="High income"/>
    <x v="4"/>
    <n v="1.5445865000000001"/>
    <n v="0"/>
    <n v="0"/>
    <n v="0"/>
    <n v="0"/>
    <n v="0"/>
    <n v="0"/>
    <n v="0"/>
    <n v="0"/>
    <n v="0"/>
    <n v="0"/>
    <n v="0"/>
    <n v="0"/>
    <n v="0"/>
    <n v="0"/>
    <n v="0"/>
  </r>
  <r>
    <s v="Chile"/>
    <s v="CHL"/>
    <x v="3"/>
    <s v="High income"/>
    <x v="5"/>
    <s v=""/>
    <n v="0"/>
    <n v="0"/>
    <n v="0"/>
    <n v="0"/>
    <n v="0"/>
    <n v="0"/>
    <n v="0"/>
    <n v="0"/>
    <n v="0"/>
    <n v="0"/>
    <n v="0"/>
    <n v="0"/>
    <n v="0"/>
    <n v="0"/>
    <n v="0"/>
  </r>
  <r>
    <s v="Chile"/>
    <s v="CHL"/>
    <x v="3"/>
    <s v="High income"/>
    <x v="6"/>
    <n v="1.5539221999999999"/>
    <n v="0"/>
    <n v="0"/>
    <n v="0"/>
    <n v="0"/>
    <n v="0"/>
    <n v="0"/>
    <n v="0"/>
    <n v="0"/>
    <n v="0"/>
    <n v="0"/>
    <n v="0"/>
    <n v="0"/>
    <n v="0"/>
    <n v="0"/>
    <n v="0"/>
  </r>
  <r>
    <s v="Chile"/>
    <s v="CHL"/>
    <x v="3"/>
    <s v="High income"/>
    <x v="7"/>
    <n v="1.2957293000000001"/>
    <n v="3"/>
    <n v="2"/>
    <n v="0"/>
    <n v="0"/>
    <n v="1"/>
    <n v="6.9767441860465115E-2"/>
    <n v="9.5238095238095233E-2"/>
    <n v="0"/>
    <n v="0"/>
    <n v="7.1428571428571425E-2"/>
    <n v="9.6153846153846159E-3"/>
    <n v="1.4814814814814815E-2"/>
    <n v="0"/>
    <n v="0"/>
    <n v="1.3333333333333334E-2"/>
  </r>
  <r>
    <s v="Chile"/>
    <s v="CHL"/>
    <x v="3"/>
    <s v="High income"/>
    <x v="8"/>
    <n v="1.3728279999999999"/>
    <n v="3"/>
    <n v="2"/>
    <n v="0"/>
    <n v="0"/>
    <n v="1"/>
    <n v="0"/>
    <n v="0"/>
    <n v="0"/>
    <n v="0"/>
    <n v="0"/>
    <n v="8.4269662921348312E-3"/>
    <n v="1.2987012987012988E-2"/>
    <n v="0"/>
    <n v="0"/>
    <n v="1.1363636363636364E-2"/>
  </r>
  <r>
    <s v="Chile"/>
    <s v="CHL"/>
    <x v="3"/>
    <s v="High income"/>
    <x v="9"/>
    <n v="1.4517336999999999"/>
    <n v="12"/>
    <n v="7"/>
    <n v="0"/>
    <n v="1"/>
    <n v="4"/>
    <n v="0.10588235294117647"/>
    <n v="0.13513513513513514"/>
    <n v="0"/>
    <n v="5.8823529411764705E-2"/>
    <n v="0.14285714285714285"/>
    <n v="2.7210884353741496E-2"/>
    <n v="3.6649214659685861E-2"/>
    <n v="0"/>
    <n v="1.2195121951219513E-2"/>
    <n v="3.669724770642202E-2"/>
  </r>
  <r>
    <s v="Chile"/>
    <s v="CHL"/>
    <x v="3"/>
    <s v="High income"/>
    <x v="10"/>
    <n v="1.4298652000000001"/>
    <n v="12"/>
    <n v="7"/>
    <n v="0"/>
    <n v="1"/>
    <n v="4"/>
    <n v="0"/>
    <n v="0"/>
    <n v="0"/>
    <n v="0"/>
    <n v="0"/>
    <n v="2.4048096192384769E-2"/>
    <n v="3.1674208144796379E-2"/>
    <n v="0"/>
    <n v="1.0638297872340425E-2"/>
    <n v="3.3898305084745763E-2"/>
  </r>
  <r>
    <s v="Chile"/>
    <s v="CHL"/>
    <x v="3"/>
    <s v="High income"/>
    <x v="11"/>
    <n v="1.3434575"/>
    <n v="12"/>
    <n v="7"/>
    <n v="0"/>
    <n v="1"/>
    <n v="4"/>
    <n v="0"/>
    <n v="0"/>
    <n v="0"/>
    <n v="0"/>
    <n v="0"/>
    <n v="2.0618556701030927E-2"/>
    <n v="2.7027027027027029E-2"/>
    <n v="0"/>
    <n v="9.3457943925233638E-3"/>
    <n v="2.8985507246376812E-2"/>
  </r>
  <r>
    <s v="Chile"/>
    <s v="CHL"/>
    <x v="3"/>
    <s v="High income"/>
    <x v="12"/>
    <n v="1.3276863000000001"/>
    <n v="12"/>
    <n v="7"/>
    <n v="0"/>
    <n v="1"/>
    <n v="4"/>
    <n v="0"/>
    <n v="0"/>
    <n v="0"/>
    <n v="0"/>
    <n v="0"/>
    <n v="1.6282225237449117E-2"/>
    <n v="2.0895522388059702E-2"/>
    <n v="0"/>
    <n v="7.6335877862595417E-3"/>
    <n v="2.2727272727272728E-2"/>
  </r>
  <r>
    <s v="Chile"/>
    <s v="CHL"/>
    <x v="3"/>
    <s v="High income"/>
    <x v="13"/>
    <n v="1.3516831"/>
    <n v="17"/>
    <n v="9"/>
    <n v="2"/>
    <n v="1"/>
    <n v="4"/>
    <n v="1.7667844522968199E-2"/>
    <n v="1.4705882352941176E-2"/>
    <n v="6.25E-2"/>
    <n v="2.3809523809523808E-2"/>
    <n v="0"/>
    <n v="1.6666666666666666E-2"/>
    <n v="1.9108280254777069E-2"/>
    <n v="1.5748031496062992E-2"/>
    <n v="5.7803468208092483E-3"/>
    <n v="1.6064257028112448E-2"/>
  </r>
  <r>
    <s v="Chile"/>
    <s v="CHL"/>
    <x v="3"/>
    <s v="High income"/>
    <x v="14"/>
    <n v="1.4855753"/>
    <n v="17"/>
    <n v="9"/>
    <n v="2"/>
    <n v="1"/>
    <n v="4"/>
    <n v="0"/>
    <n v="0"/>
    <n v="0"/>
    <n v="0"/>
    <n v="0"/>
    <n v="1.3438735177865613E-2"/>
    <n v="1.5789473684210527E-2"/>
    <n v="1.2345679012345678E-2"/>
    <n v="4.4247787610619468E-3"/>
    <n v="1.3029315960912053E-2"/>
  </r>
  <r>
    <s v="Chile"/>
    <s v="CHL"/>
    <x v="3"/>
    <s v="High income"/>
    <x v="15"/>
    <n v="1.5228398000000001"/>
    <n v="19"/>
    <n v="11"/>
    <n v="2"/>
    <n v="1"/>
    <n v="4"/>
    <n v="6.8493150684931503E-3"/>
    <n v="1.4184397163120567E-2"/>
    <n v="0"/>
    <n v="0"/>
    <n v="0"/>
    <n v="1.2202954399486191E-2"/>
    <n v="1.5471167369901548E-2"/>
    <n v="1.0050251256281407E-2"/>
    <n v="3.5335689045936395E-3"/>
    <n v="1.098901098901099E-2"/>
  </r>
  <r>
    <s v="Chile"/>
    <s v="CHL"/>
    <x v="3"/>
    <s v="High income"/>
    <x v="16"/>
    <n v="1.5729508000000001"/>
    <n v="19"/>
    <n v="11"/>
    <n v="2"/>
    <n v="1"/>
    <n v="4"/>
    <n v="0"/>
    <n v="0"/>
    <n v="0"/>
    <n v="0"/>
    <n v="0"/>
    <n v="1.1508176862507571E-2"/>
    <n v="1.4511873350923483E-2"/>
    <n v="9.5693779904306216E-3"/>
    <n v="3.3003300330033004E-3"/>
    <n v="1.0498687664041995E-2"/>
  </r>
  <r>
    <s v="Chile"/>
    <s v="CHL"/>
    <x v="3"/>
    <s v="High income"/>
    <x v="17"/>
    <n v="1.5318152"/>
    <n v="19"/>
    <n v="11"/>
    <n v="2"/>
    <n v="1"/>
    <n v="4"/>
    <n v="0"/>
    <n v="0"/>
    <n v="0"/>
    <n v="0"/>
    <n v="0"/>
    <n v="1.0913268236645606E-2"/>
    <n v="1.3681592039800995E-2"/>
    <n v="9.3896713615023476E-3"/>
    <n v="3.1847133757961785E-3"/>
    <n v="9.7560975609756097E-3"/>
  </r>
  <r>
    <s v="Chile"/>
    <s v="CHL"/>
    <x v="3"/>
    <s v="High income"/>
    <x v="18"/>
    <n v="1.4787663"/>
    <n v="19"/>
    <n v="11"/>
    <n v="2"/>
    <n v="1"/>
    <n v="4"/>
    <n v="0"/>
    <n v="0"/>
    <n v="0"/>
    <n v="0"/>
    <n v="0"/>
    <n v="0.01"/>
    <n v="1.2528473804100227E-2"/>
    <n v="8.8105726872246704E-3"/>
    <n v="2.9154518950437317E-3"/>
    <n v="8.8495575221238937E-3"/>
  </r>
  <r>
    <s v="Chile"/>
    <s v="CHL"/>
    <x v="3"/>
    <s v="High income"/>
    <x v="19"/>
    <n v="1.2587873999999999"/>
    <n v="32"/>
    <n v="20"/>
    <n v="4"/>
    <n v="3"/>
    <n v="4"/>
    <n v="0.11711711711711711"/>
    <n v="0.15517241379310345"/>
    <n v="0.16666666666666666"/>
    <n v="0.2"/>
    <n v="0"/>
    <n v="1.5912481352560914E-2"/>
    <n v="2.1367521367521368E-2"/>
    <n v="1.6736401673640166E-2"/>
    <n v="8.4985835694051E-3"/>
    <n v="8.2815734989648039E-3"/>
  </r>
  <r>
    <s v="Côte d'Ivoire"/>
    <s v="CIV"/>
    <x v="2"/>
    <s v="Lower middle income"/>
    <x v="0"/>
    <n v="0.19811712000000001"/>
    <n v="0"/>
    <n v="0"/>
    <n v="0"/>
    <n v="0"/>
    <n v="0"/>
    <n v="0"/>
    <n v="0"/>
    <n v="0"/>
    <n v="0"/>
    <n v="0"/>
    <n v="0"/>
    <n v="0"/>
    <n v="0"/>
    <n v="0"/>
    <n v="0"/>
  </r>
  <r>
    <s v="Côte d'Ivoire"/>
    <s v="CIV"/>
    <x v="2"/>
    <s v="Lower middle income"/>
    <x v="1"/>
    <s v=""/>
    <n v="0"/>
    <n v="0"/>
    <n v="0"/>
    <n v="0"/>
    <n v="0"/>
    <n v="0"/>
    <n v="0"/>
    <n v="0"/>
    <n v="0"/>
    <n v="0"/>
    <n v="0"/>
    <n v="0"/>
    <n v="0"/>
    <n v="0"/>
    <n v="0"/>
  </r>
  <r>
    <s v="Côte d'Ivoire"/>
    <s v="CIV"/>
    <x v="2"/>
    <s v="Lower middle income"/>
    <x v="2"/>
    <n v="-0.30358597999999998"/>
    <n v="0"/>
    <n v="0"/>
    <n v="0"/>
    <n v="0"/>
    <n v="0"/>
    <n v="0"/>
    <n v="0"/>
    <n v="0"/>
    <n v="0"/>
    <n v="0"/>
    <n v="0"/>
    <n v="0"/>
    <n v="0"/>
    <n v="0"/>
    <n v="0"/>
  </r>
  <r>
    <s v="Côte d'Ivoire"/>
    <s v="CIV"/>
    <x v="2"/>
    <s v="Lower middle income"/>
    <x v="3"/>
    <s v=""/>
    <n v="0"/>
    <n v="0"/>
    <n v="0"/>
    <n v="0"/>
    <n v="0"/>
    <n v="0"/>
    <n v="0"/>
    <n v="0"/>
    <n v="0"/>
    <n v="0"/>
    <n v="0"/>
    <n v="0"/>
    <n v="0"/>
    <n v="0"/>
    <n v="0"/>
  </r>
  <r>
    <s v="Côte d'Ivoire"/>
    <s v="CIV"/>
    <x v="2"/>
    <s v="Lower middle income"/>
    <x v="4"/>
    <n v="-0.68676978"/>
    <n v="2"/>
    <n v="0"/>
    <n v="1"/>
    <n v="1"/>
    <n v="0"/>
    <n v="3.0769230769230771E-2"/>
    <n v="0"/>
    <n v="0.1111111111111111"/>
    <n v="7.6923076923076927E-2"/>
    <n v="0"/>
    <n v="1.0810810810810811E-2"/>
    <n v="0"/>
    <n v="3.7037037037037035E-2"/>
    <n v="2.2222222222222223E-2"/>
    <n v="0"/>
  </r>
  <r>
    <s v="Côte d'Ivoire"/>
    <s v="CIV"/>
    <x v="2"/>
    <s v="Lower middle income"/>
    <x v="5"/>
    <s v=""/>
    <n v="2"/>
    <n v="0"/>
    <n v="1"/>
    <n v="1"/>
    <n v="0"/>
    <n v="0"/>
    <n v="0"/>
    <n v="0"/>
    <n v="0"/>
    <n v="0"/>
    <n v="9.1324200913242004E-3"/>
    <n v="0"/>
    <n v="2.7027027027027029E-2"/>
    <n v="1.9607843137254902E-2"/>
    <n v="0"/>
  </r>
  <r>
    <s v="Côte d'Ivoire"/>
    <s v="CIV"/>
    <x v="2"/>
    <s v="Lower middle income"/>
    <x v="6"/>
    <n v="-0.81611210000000001"/>
    <n v="2"/>
    <n v="0"/>
    <n v="1"/>
    <n v="1"/>
    <n v="0"/>
    <n v="0"/>
    <n v="0"/>
    <n v="0"/>
    <n v="0"/>
    <n v="0"/>
    <n v="7.4349442379182153E-3"/>
    <n v="0"/>
    <n v="2.4390243902439025E-2"/>
    <n v="1.8867924528301886E-2"/>
    <n v="0"/>
  </r>
  <r>
    <s v="Côte d'Ivoire"/>
    <s v="CIV"/>
    <x v="2"/>
    <s v="Lower middle income"/>
    <x v="7"/>
    <n v="-0.97776412999999995"/>
    <n v="2"/>
    <n v="0"/>
    <n v="1"/>
    <n v="1"/>
    <n v="0"/>
    <n v="0"/>
    <n v="0"/>
    <n v="0"/>
    <n v="0"/>
    <n v="0"/>
    <n v="6.41025641025641E-3"/>
    <n v="0"/>
    <n v="2.2222222222222223E-2"/>
    <n v="1.7543859649122806E-2"/>
    <n v="0"/>
  </r>
  <r>
    <s v="Côte d'Ivoire"/>
    <s v="CIV"/>
    <x v="2"/>
    <s v="Lower middle income"/>
    <x v="8"/>
    <n v="-1.2162826"/>
    <n v="10"/>
    <n v="5"/>
    <n v="1"/>
    <n v="1"/>
    <n v="3"/>
    <n v="0.18181818181818182"/>
    <n v="0.26315789473684209"/>
    <n v="0"/>
    <n v="0"/>
    <n v="0.23076923076923078"/>
    <n v="2.8089887640449437E-2"/>
    <n v="3.2467532467532464E-2"/>
    <n v="2.0408163265306121E-2"/>
    <n v="1.5384615384615385E-2"/>
    <n v="3.4090909090909088E-2"/>
  </r>
  <r>
    <s v="Côte d'Ivoire"/>
    <s v="CIV"/>
    <x v="2"/>
    <s v="Lower middle income"/>
    <x v="9"/>
    <n v="-1.2537187000000001"/>
    <n v="10"/>
    <n v="5"/>
    <n v="1"/>
    <n v="1"/>
    <n v="3"/>
    <n v="0"/>
    <n v="0"/>
    <n v="0"/>
    <n v="0"/>
    <n v="0"/>
    <n v="2.2675736961451247E-2"/>
    <n v="2.6178010471204188E-2"/>
    <n v="1.6949152542372881E-2"/>
    <n v="1.2195121951219513E-2"/>
    <n v="2.7522935779816515E-2"/>
  </r>
  <r>
    <s v="Côte d'Ivoire"/>
    <s v="CIV"/>
    <x v="2"/>
    <s v="Lower middle income"/>
    <x v="10"/>
    <n v="-1.1979574"/>
    <n v="10"/>
    <n v="5"/>
    <n v="1"/>
    <n v="1"/>
    <n v="3"/>
    <n v="0"/>
    <n v="0"/>
    <n v="0"/>
    <n v="0"/>
    <n v="0"/>
    <n v="2.004008016032064E-2"/>
    <n v="2.2624434389140271E-2"/>
    <n v="1.5151515151515152E-2"/>
    <n v="1.0638297872340425E-2"/>
    <n v="2.5423728813559324E-2"/>
  </r>
  <r>
    <s v="Côte d'Ivoire"/>
    <s v="CIV"/>
    <x v="2"/>
    <s v="Lower middle income"/>
    <x v="11"/>
    <n v="-1.0746294000000001"/>
    <n v="10"/>
    <n v="5"/>
    <n v="1"/>
    <n v="1"/>
    <n v="3"/>
    <n v="0"/>
    <n v="0"/>
    <n v="0"/>
    <n v="0"/>
    <n v="0"/>
    <n v="1.7182130584192441E-2"/>
    <n v="1.9305019305019305E-2"/>
    <n v="1.282051282051282E-2"/>
    <n v="9.3457943925233638E-3"/>
    <n v="2.1739130434782608E-2"/>
  </r>
  <r>
    <s v="Côte d'Ivoire"/>
    <s v="CIV"/>
    <x v="2"/>
    <s v="Lower middle income"/>
    <x v="12"/>
    <n v="-1.0851455999999999"/>
    <n v="10"/>
    <n v="5"/>
    <n v="1"/>
    <n v="1"/>
    <n v="3"/>
    <n v="0"/>
    <n v="0"/>
    <n v="0"/>
    <n v="0"/>
    <n v="0"/>
    <n v="1.3568521031207599E-2"/>
    <n v="1.4925373134328358E-2"/>
    <n v="1.0526315789473684E-2"/>
    <n v="7.6335877862595417E-3"/>
    <n v="1.7045454545454544E-2"/>
  </r>
  <r>
    <s v="Côte d'Ivoire"/>
    <s v="CIV"/>
    <x v="2"/>
    <s v="Lower middle income"/>
    <x v="13"/>
    <n v="-1.0821395"/>
    <n v="10"/>
    <n v="5"/>
    <n v="1"/>
    <n v="1"/>
    <n v="3"/>
    <n v="0"/>
    <n v="0"/>
    <n v="0"/>
    <n v="0"/>
    <n v="0"/>
    <n v="9.8039215686274508E-3"/>
    <n v="1.0615711252653927E-2"/>
    <n v="7.874015748031496E-3"/>
    <n v="5.7803468208092483E-3"/>
    <n v="1.2048192771084338E-2"/>
  </r>
  <r>
    <s v="Côte d'Ivoire"/>
    <s v="CIV"/>
    <x v="2"/>
    <s v="Lower middle income"/>
    <x v="14"/>
    <n v="-1.1388153000000001"/>
    <n v="10"/>
    <n v="5"/>
    <n v="1"/>
    <n v="1"/>
    <n v="3"/>
    <n v="0"/>
    <n v="0"/>
    <n v="0"/>
    <n v="0"/>
    <n v="0"/>
    <n v="7.9051383399209481E-3"/>
    <n v="8.771929824561403E-3"/>
    <n v="6.1728395061728392E-3"/>
    <n v="4.4247787610619468E-3"/>
    <n v="9.7719869706840382E-3"/>
  </r>
  <r>
    <s v="Côte d'Ivoire"/>
    <s v="CIV"/>
    <x v="2"/>
    <s v="Lower middle income"/>
    <x v="15"/>
    <n v="-1.0216721"/>
    <n v="10"/>
    <n v="5"/>
    <n v="1"/>
    <n v="1"/>
    <n v="3"/>
    <n v="0"/>
    <n v="0"/>
    <n v="0"/>
    <n v="0"/>
    <n v="0"/>
    <n v="6.4226075786769426E-3"/>
    <n v="7.0323488045007029E-3"/>
    <n v="5.0251256281407036E-3"/>
    <n v="3.5335689045936395E-3"/>
    <n v="8.241758241758242E-3"/>
  </r>
  <r>
    <s v="Côte d'Ivoire"/>
    <s v="CIV"/>
    <x v="2"/>
    <s v="Lower middle income"/>
    <x v="16"/>
    <n v="-0.84469187000000001"/>
    <n v="10"/>
    <n v="5"/>
    <n v="1"/>
    <n v="1"/>
    <n v="3"/>
    <n v="0"/>
    <n v="0"/>
    <n v="0"/>
    <n v="0"/>
    <n v="0"/>
    <n v="6.0569351907934586E-3"/>
    <n v="6.5963060686015833E-3"/>
    <n v="4.7846889952153108E-3"/>
    <n v="3.3003300330033004E-3"/>
    <n v="7.874015748031496E-3"/>
  </r>
  <r>
    <s v="Côte d'Ivoire"/>
    <s v="CIV"/>
    <x v="2"/>
    <s v="Lower middle income"/>
    <x v="17"/>
    <n v="-0.76825315000000005"/>
    <n v="10"/>
    <n v="5"/>
    <n v="1"/>
    <n v="1"/>
    <n v="3"/>
    <n v="0"/>
    <n v="0"/>
    <n v="0"/>
    <n v="0"/>
    <n v="0"/>
    <n v="5.7438253877082138E-3"/>
    <n v="6.2189054726368162E-3"/>
    <n v="4.6948356807511738E-3"/>
    <n v="3.1847133757961785E-3"/>
    <n v="7.3170731707317077E-3"/>
  </r>
  <r>
    <s v="Côte d'Ivoire"/>
    <s v="CIV"/>
    <x v="2"/>
    <s v="Lower middle income"/>
    <x v="18"/>
    <n v="-0.41403824"/>
    <n v="10"/>
    <n v="5"/>
    <n v="1"/>
    <n v="1"/>
    <n v="3"/>
    <n v="0"/>
    <n v="0"/>
    <n v="0"/>
    <n v="0"/>
    <n v="0"/>
    <n v="5.263157894736842E-3"/>
    <n v="5.6947608200455585E-3"/>
    <n v="4.4052863436123352E-3"/>
    <n v="2.9154518950437317E-3"/>
    <n v="6.6371681415929203E-3"/>
  </r>
  <r>
    <s v="Côte d'Ivoire"/>
    <s v="CIV"/>
    <x v="2"/>
    <s v="Lower middle income"/>
    <x v="19"/>
    <n v="-0.41784423999999998"/>
    <n v="10"/>
    <n v="5"/>
    <n v="1"/>
    <n v="1"/>
    <n v="3"/>
    <n v="0"/>
    <n v="0"/>
    <n v="0"/>
    <n v="0"/>
    <n v="0"/>
    <n v="4.9726504226752857E-3"/>
    <n v="5.341880341880342E-3"/>
    <n v="4.1841004184100415E-3"/>
    <n v="2.8328611898016999E-3"/>
    <n v="6.2111801242236021E-3"/>
  </r>
  <r>
    <s v="Cameroon"/>
    <s v="CMR"/>
    <x v="2"/>
    <s v="Lower middle income"/>
    <x v="0"/>
    <n v="-1.1580982"/>
    <n v="0"/>
    <n v="0"/>
    <n v="0"/>
    <n v="0"/>
    <n v="0"/>
    <n v="0"/>
    <n v="0"/>
    <n v="0"/>
    <n v="0"/>
    <n v="0"/>
    <n v="0"/>
    <n v="0"/>
    <n v="0"/>
    <n v="0"/>
    <n v="0"/>
  </r>
  <r>
    <s v="Cameroon"/>
    <s v="CMR"/>
    <x v="2"/>
    <s v="Lower middle income"/>
    <x v="1"/>
    <s v=""/>
    <n v="0"/>
    <n v="0"/>
    <n v="0"/>
    <n v="0"/>
    <n v="0"/>
    <n v="0"/>
    <n v="0"/>
    <n v="0"/>
    <n v="0"/>
    <n v="0"/>
    <n v="0"/>
    <n v="0"/>
    <n v="0"/>
    <n v="0"/>
    <n v="0"/>
  </r>
  <r>
    <s v="Cameroon"/>
    <s v="CMR"/>
    <x v="2"/>
    <s v="Lower middle income"/>
    <x v="2"/>
    <n v="-1.0401566"/>
    <n v="0"/>
    <n v="0"/>
    <n v="0"/>
    <n v="0"/>
    <n v="0"/>
    <n v="0"/>
    <n v="0"/>
    <n v="0"/>
    <n v="0"/>
    <n v="0"/>
    <n v="0"/>
    <n v="0"/>
    <n v="0"/>
    <n v="0"/>
    <n v="0"/>
  </r>
  <r>
    <s v="Cameroon"/>
    <s v="CMR"/>
    <x v="2"/>
    <s v="Lower middle income"/>
    <x v="3"/>
    <s v=""/>
    <n v="0"/>
    <n v="0"/>
    <n v="0"/>
    <n v="0"/>
    <n v="0"/>
    <n v="0"/>
    <n v="0"/>
    <n v="0"/>
    <n v="0"/>
    <n v="0"/>
    <n v="0"/>
    <n v="0"/>
    <n v="0"/>
    <n v="0"/>
    <n v="0"/>
  </r>
  <r>
    <s v="Cameroon"/>
    <s v="CMR"/>
    <x v="2"/>
    <s v="Lower middle income"/>
    <x v="4"/>
    <n v="-1.0577977000000001"/>
    <n v="0"/>
    <n v="0"/>
    <n v="0"/>
    <n v="0"/>
    <n v="0"/>
    <n v="0"/>
    <n v="0"/>
    <n v="0"/>
    <n v="0"/>
    <n v="0"/>
    <n v="0"/>
    <n v="0"/>
    <n v="0"/>
    <n v="0"/>
    <n v="0"/>
  </r>
  <r>
    <s v="Cameroon"/>
    <s v="CMR"/>
    <x v="2"/>
    <s v="Lower middle income"/>
    <x v="5"/>
    <s v=""/>
    <n v="1"/>
    <n v="0"/>
    <n v="0"/>
    <n v="0"/>
    <n v="1"/>
    <n v="2.9411764705882353E-2"/>
    <n v="0"/>
    <n v="0"/>
    <n v="0"/>
    <n v="0.16666666666666666"/>
    <n v="4.5662100456621002E-3"/>
    <n v="0"/>
    <n v="0"/>
    <n v="0"/>
    <n v="2.2727272727272728E-2"/>
  </r>
  <r>
    <s v="Cameroon"/>
    <s v="CMR"/>
    <x v="2"/>
    <s v="Lower middle income"/>
    <x v="6"/>
    <n v="-1.0867112999999999"/>
    <n v="1"/>
    <n v="0"/>
    <n v="0"/>
    <n v="0"/>
    <n v="1"/>
    <n v="0"/>
    <n v="0"/>
    <n v="0"/>
    <n v="0"/>
    <n v="0"/>
    <n v="3.7174721189591076E-3"/>
    <n v="0"/>
    <n v="0"/>
    <n v="0"/>
    <n v="1.6393442622950821E-2"/>
  </r>
  <r>
    <s v="Cameroon"/>
    <s v="CMR"/>
    <x v="2"/>
    <s v="Lower middle income"/>
    <x v="7"/>
    <n v="-0.86248117999999996"/>
    <n v="1"/>
    <n v="0"/>
    <n v="0"/>
    <n v="0"/>
    <n v="1"/>
    <n v="0"/>
    <n v="0"/>
    <n v="0"/>
    <n v="0"/>
    <n v="0"/>
    <n v="3.205128205128205E-3"/>
    <n v="0"/>
    <n v="0"/>
    <n v="0"/>
    <n v="1.3333333333333334E-2"/>
  </r>
  <r>
    <s v="Cameroon"/>
    <s v="CMR"/>
    <x v="2"/>
    <s v="Lower middle income"/>
    <x v="8"/>
    <n v="-1.0729706999999999"/>
    <n v="1"/>
    <n v="0"/>
    <n v="0"/>
    <n v="0"/>
    <n v="1"/>
    <n v="0"/>
    <n v="0"/>
    <n v="0"/>
    <n v="0"/>
    <n v="0"/>
    <n v="2.8089887640449437E-3"/>
    <n v="0"/>
    <n v="0"/>
    <n v="0"/>
    <n v="1.1363636363636364E-2"/>
  </r>
  <r>
    <s v="Cameroon"/>
    <s v="CMR"/>
    <x v="2"/>
    <s v="Lower middle income"/>
    <x v="9"/>
    <n v="-1.1578712"/>
    <n v="1"/>
    <n v="0"/>
    <n v="0"/>
    <n v="0"/>
    <n v="1"/>
    <n v="0"/>
    <n v="0"/>
    <n v="0"/>
    <n v="0"/>
    <n v="0"/>
    <n v="2.2675736961451248E-3"/>
    <n v="0"/>
    <n v="0"/>
    <n v="0"/>
    <n v="9.1743119266055051E-3"/>
  </r>
  <r>
    <s v="Cameroon"/>
    <s v="CMR"/>
    <x v="2"/>
    <s v="Lower middle income"/>
    <x v="10"/>
    <n v="-1.0266006000000001"/>
    <n v="1"/>
    <n v="0"/>
    <n v="0"/>
    <n v="0"/>
    <n v="1"/>
    <n v="0"/>
    <n v="0"/>
    <n v="0"/>
    <n v="0"/>
    <n v="0"/>
    <n v="2.004008016032064E-3"/>
    <n v="0"/>
    <n v="0"/>
    <n v="0"/>
    <n v="8.4745762711864406E-3"/>
  </r>
  <r>
    <s v="Cameroon"/>
    <s v="CMR"/>
    <x v="2"/>
    <s v="Lower middle income"/>
    <x v="11"/>
    <n v="-0.95030563999999995"/>
    <n v="1"/>
    <n v="0"/>
    <n v="0"/>
    <n v="0"/>
    <n v="1"/>
    <n v="0"/>
    <n v="0"/>
    <n v="0"/>
    <n v="0"/>
    <n v="0"/>
    <n v="1.718213058419244E-3"/>
    <n v="0"/>
    <n v="0"/>
    <n v="0"/>
    <n v="7.246376811594203E-3"/>
  </r>
  <r>
    <s v="Cameroon"/>
    <s v="CMR"/>
    <x v="2"/>
    <s v="Lower middle income"/>
    <x v="12"/>
    <n v="-0.94338387000000001"/>
    <n v="1"/>
    <n v="0"/>
    <n v="0"/>
    <n v="0"/>
    <n v="1"/>
    <n v="0"/>
    <n v="0"/>
    <n v="0"/>
    <n v="0"/>
    <n v="0"/>
    <n v="1.3568521031207597E-3"/>
    <n v="0"/>
    <n v="0"/>
    <n v="0"/>
    <n v="5.681818181818182E-3"/>
  </r>
  <r>
    <s v="Cameroon"/>
    <s v="CMR"/>
    <x v="2"/>
    <s v="Lower middle income"/>
    <x v="13"/>
    <n v="-0.92252248999999997"/>
    <n v="1"/>
    <n v="0"/>
    <n v="0"/>
    <n v="0"/>
    <n v="1"/>
    <n v="0"/>
    <n v="0"/>
    <n v="0"/>
    <n v="0"/>
    <n v="0"/>
    <n v="9.8039215686274508E-4"/>
    <n v="0"/>
    <n v="0"/>
    <n v="0"/>
    <n v="4.0160642570281121E-3"/>
  </r>
  <r>
    <s v="Cameroon"/>
    <s v="CMR"/>
    <x v="2"/>
    <s v="Lower middle income"/>
    <x v="14"/>
    <n v="-0.98676765"/>
    <n v="1"/>
    <n v="0"/>
    <n v="0"/>
    <n v="0"/>
    <n v="1"/>
    <n v="0"/>
    <n v="0"/>
    <n v="0"/>
    <n v="0"/>
    <n v="0"/>
    <n v="7.9051383399209485E-4"/>
    <n v="0"/>
    <n v="0"/>
    <n v="0"/>
    <n v="3.2573289902280132E-3"/>
  </r>
  <r>
    <s v="Cameroon"/>
    <s v="CMR"/>
    <x v="2"/>
    <s v="Lower middle income"/>
    <x v="15"/>
    <n v="-1.0775330000000001"/>
    <n v="1"/>
    <n v="0"/>
    <n v="0"/>
    <n v="0"/>
    <n v="1"/>
    <n v="0"/>
    <n v="0"/>
    <n v="0"/>
    <n v="0"/>
    <n v="0"/>
    <n v="6.4226075786769424E-4"/>
    <n v="0"/>
    <n v="0"/>
    <n v="0"/>
    <n v="2.7472527472527475E-3"/>
  </r>
  <r>
    <s v="Cameroon"/>
    <s v="CMR"/>
    <x v="2"/>
    <s v="Lower middle income"/>
    <x v="16"/>
    <n v="-1.2574505"/>
    <n v="2"/>
    <n v="0"/>
    <n v="0"/>
    <n v="0"/>
    <n v="1"/>
    <n v="1.0638297872340425E-2"/>
    <n v="0"/>
    <n v="0"/>
    <n v="0.05"/>
    <n v="0"/>
    <n v="1.2113870381586917E-3"/>
    <n v="0"/>
    <n v="0"/>
    <n v="0"/>
    <n v="2.6246719160104987E-3"/>
  </r>
  <r>
    <s v="Cameroon"/>
    <s v="CMR"/>
    <x v="2"/>
    <s v="Lower middle income"/>
    <x v="17"/>
    <n v="-1.1934496999999999"/>
    <n v="2"/>
    <n v="0"/>
    <n v="0"/>
    <n v="0"/>
    <n v="1"/>
    <n v="0"/>
    <n v="0"/>
    <n v="0"/>
    <n v="0"/>
    <n v="0"/>
    <n v="1.1487650775416428E-3"/>
    <n v="0"/>
    <n v="0"/>
    <n v="0"/>
    <n v="2.4390243902439024E-3"/>
  </r>
  <r>
    <s v="Cameroon"/>
    <s v="CMR"/>
    <x v="2"/>
    <s v="Lower middle income"/>
    <x v="18"/>
    <n v="-1.1509476000000001"/>
    <n v="2"/>
    <n v="0"/>
    <n v="0"/>
    <n v="0"/>
    <n v="1"/>
    <n v="0"/>
    <n v="0"/>
    <n v="0"/>
    <n v="0"/>
    <n v="0"/>
    <n v="1.0526315789473684E-3"/>
    <n v="0"/>
    <n v="0"/>
    <n v="0"/>
    <n v="2.2123893805309734E-3"/>
  </r>
  <r>
    <s v="Cameroon"/>
    <s v="CMR"/>
    <x v="2"/>
    <s v="Lower middle income"/>
    <x v="19"/>
    <n v="-1.0316350000000001"/>
    <n v="2"/>
    <n v="0"/>
    <n v="0"/>
    <n v="0"/>
    <n v="1"/>
    <n v="0"/>
    <n v="0"/>
    <n v="0"/>
    <n v="0"/>
    <n v="0"/>
    <n v="9.945300845350571E-4"/>
    <n v="0"/>
    <n v="0"/>
    <n v="0"/>
    <n v="2.070393374741201E-3"/>
  </r>
  <r>
    <s v="Congo, Rep."/>
    <s v="COG"/>
    <x v="2"/>
    <s v="Lower middle income"/>
    <x v="0"/>
    <n v="-1.1051800000000001"/>
    <n v="0"/>
    <n v="0"/>
    <n v="0"/>
    <n v="0"/>
    <n v="0"/>
    <n v="0"/>
    <n v="0"/>
    <n v="0"/>
    <n v="0"/>
    <n v="0"/>
    <n v="0"/>
    <n v="0"/>
    <n v="0"/>
    <n v="0"/>
    <n v="0"/>
  </r>
  <r>
    <s v="Congo, Rep."/>
    <s v="COG"/>
    <x v="2"/>
    <s v="Lower middle income"/>
    <x v="1"/>
    <s v=""/>
    <n v="0"/>
    <n v="0"/>
    <n v="0"/>
    <n v="0"/>
    <n v="0"/>
    <n v="0"/>
    <n v="0"/>
    <n v="0"/>
    <n v="0"/>
    <n v="0"/>
    <n v="0"/>
    <n v="0"/>
    <n v="0"/>
    <n v="0"/>
    <n v="0"/>
  </r>
  <r>
    <s v="Congo, Rep."/>
    <s v="COG"/>
    <x v="2"/>
    <s v="Lower middle income"/>
    <x v="2"/>
    <n v="-1.1335866000000001"/>
    <n v="0"/>
    <n v="0"/>
    <n v="0"/>
    <n v="0"/>
    <n v="0"/>
    <n v="0"/>
    <n v="0"/>
    <n v="0"/>
    <n v="0"/>
    <n v="0"/>
    <n v="0"/>
    <n v="0"/>
    <n v="0"/>
    <n v="0"/>
    <n v="0"/>
  </r>
  <r>
    <s v="Congo, Rep."/>
    <s v="COG"/>
    <x v="2"/>
    <s v="Lower middle income"/>
    <x v="3"/>
    <s v=""/>
    <n v="0"/>
    <n v="0"/>
    <n v="0"/>
    <n v="0"/>
    <n v="0"/>
    <n v="0"/>
    <n v="0"/>
    <n v="0"/>
    <n v="0"/>
    <n v="0"/>
    <n v="0"/>
    <n v="0"/>
    <n v="0"/>
    <n v="0"/>
    <n v="0"/>
  </r>
  <r>
    <s v="Congo, Rep."/>
    <s v="COG"/>
    <x v="2"/>
    <s v="Lower middle income"/>
    <x v="4"/>
    <n v="-0.96010249999999997"/>
    <n v="0"/>
    <n v="0"/>
    <n v="0"/>
    <n v="0"/>
    <n v="0"/>
    <n v="0"/>
    <n v="0"/>
    <n v="0"/>
    <n v="0"/>
    <n v="0"/>
    <n v="0"/>
    <n v="0"/>
    <n v="0"/>
    <n v="0"/>
    <n v="0"/>
  </r>
  <r>
    <s v="Congo, Rep."/>
    <s v="COG"/>
    <x v="2"/>
    <s v="Lower middle income"/>
    <x v="5"/>
    <s v=""/>
    <n v="6"/>
    <n v="0"/>
    <n v="4"/>
    <n v="1"/>
    <n v="0"/>
    <n v="0.17647058823529413"/>
    <n v="0"/>
    <n v="0.4"/>
    <n v="0.33333333333333331"/>
    <n v="0"/>
    <n v="2.7397260273972601E-2"/>
    <n v="0"/>
    <n v="0.10810810810810811"/>
    <n v="1.9607843137254902E-2"/>
    <n v="0"/>
  </r>
  <r>
    <s v="Congo, Rep."/>
    <s v="COG"/>
    <x v="2"/>
    <s v="Lower middle income"/>
    <x v="6"/>
    <n v="-0.86549591999999997"/>
    <n v="6"/>
    <n v="0"/>
    <n v="4"/>
    <n v="1"/>
    <n v="0"/>
    <n v="0"/>
    <n v="0"/>
    <n v="0"/>
    <n v="0"/>
    <n v="0"/>
    <n v="2.2304832713754646E-2"/>
    <n v="0"/>
    <n v="9.7560975609756101E-2"/>
    <n v="1.8867924528301886E-2"/>
    <n v="0"/>
  </r>
  <r>
    <s v="Congo, Rep."/>
    <s v="COG"/>
    <x v="2"/>
    <s v="Lower middle income"/>
    <x v="7"/>
    <n v="-0.93612724999999997"/>
    <n v="6"/>
    <n v="0"/>
    <n v="4"/>
    <n v="1"/>
    <n v="0"/>
    <n v="0"/>
    <n v="0"/>
    <n v="0"/>
    <n v="0"/>
    <n v="0"/>
    <n v="1.9230769230769232E-2"/>
    <n v="0"/>
    <n v="8.8888888888888892E-2"/>
    <n v="1.7543859649122806E-2"/>
    <n v="0"/>
  </r>
  <r>
    <s v="Congo, Rep."/>
    <s v="COG"/>
    <x v="2"/>
    <s v="Lower middle income"/>
    <x v="8"/>
    <n v="-0.83536929000000004"/>
    <n v="6"/>
    <n v="0"/>
    <n v="4"/>
    <n v="1"/>
    <n v="0"/>
    <n v="0"/>
    <n v="0"/>
    <n v="0"/>
    <n v="0"/>
    <n v="0"/>
    <n v="1.6853932584269662E-2"/>
    <n v="0"/>
    <n v="8.1632653061224483E-2"/>
    <n v="1.5384615384615385E-2"/>
    <n v="0"/>
  </r>
  <r>
    <s v="Congo, Rep."/>
    <s v="COG"/>
    <x v="2"/>
    <s v="Lower middle income"/>
    <x v="9"/>
    <n v="-1.0132284"/>
    <n v="6"/>
    <n v="0"/>
    <n v="4"/>
    <n v="1"/>
    <n v="0"/>
    <n v="0"/>
    <n v="0"/>
    <n v="0"/>
    <n v="0"/>
    <n v="0"/>
    <n v="1.3605442176870748E-2"/>
    <n v="0"/>
    <n v="6.7796610169491525E-2"/>
    <n v="1.2195121951219513E-2"/>
    <n v="0"/>
  </r>
  <r>
    <s v="Congo, Rep."/>
    <s v="COG"/>
    <x v="2"/>
    <s v="Lower middle income"/>
    <x v="10"/>
    <n v="-1.0523530000000001"/>
    <n v="12"/>
    <n v="4"/>
    <n v="4"/>
    <n v="1"/>
    <n v="2"/>
    <n v="0.10344827586206896"/>
    <n v="0.13333333333333333"/>
    <n v="0"/>
    <n v="0"/>
    <n v="0.22222222222222221"/>
    <n v="2.4048096192384769E-2"/>
    <n v="1.8099547511312219E-2"/>
    <n v="6.0606060606060608E-2"/>
    <n v="1.0638297872340425E-2"/>
    <n v="1.6949152542372881E-2"/>
  </r>
  <r>
    <s v="Congo, Rep."/>
    <s v="COG"/>
    <x v="2"/>
    <s v="Lower middle income"/>
    <x v="11"/>
    <n v="-1.0979327000000001"/>
    <n v="12"/>
    <n v="4"/>
    <n v="4"/>
    <n v="1"/>
    <n v="2"/>
    <n v="0"/>
    <n v="0"/>
    <n v="0"/>
    <n v="0"/>
    <n v="0"/>
    <n v="2.0618556701030927E-2"/>
    <n v="1.5444015444015444E-2"/>
    <n v="5.128205128205128E-2"/>
    <n v="9.3457943925233638E-3"/>
    <n v="1.4492753623188406E-2"/>
  </r>
  <r>
    <s v="Congo, Rep."/>
    <s v="COG"/>
    <x v="2"/>
    <s v="Lower middle income"/>
    <x v="12"/>
    <n v="-1.1273029999999999"/>
    <n v="12"/>
    <n v="4"/>
    <n v="4"/>
    <n v="1"/>
    <n v="2"/>
    <n v="0"/>
    <n v="0"/>
    <n v="0"/>
    <n v="0"/>
    <n v="0"/>
    <n v="1.6282225237449117E-2"/>
    <n v="1.1940298507462687E-2"/>
    <n v="4.2105263157894736E-2"/>
    <n v="7.6335877862595417E-3"/>
    <n v="1.1363636363636364E-2"/>
  </r>
  <r>
    <s v="Congo, Rep."/>
    <s v="COG"/>
    <x v="2"/>
    <s v="Lower middle income"/>
    <x v="13"/>
    <n v="-1.1759073"/>
    <n v="12"/>
    <n v="4"/>
    <n v="4"/>
    <n v="1"/>
    <n v="2"/>
    <n v="0"/>
    <n v="0"/>
    <n v="0"/>
    <n v="0"/>
    <n v="0"/>
    <n v="1.1764705882352941E-2"/>
    <n v="8.4925690021231421E-3"/>
    <n v="3.1496062992125984E-2"/>
    <n v="5.7803468208092483E-3"/>
    <n v="8.0321285140562242E-3"/>
  </r>
  <r>
    <s v="Congo, Rep."/>
    <s v="COG"/>
    <x v="2"/>
    <s v="Lower middle income"/>
    <x v="14"/>
    <n v="-1.1143067"/>
    <n v="12"/>
    <n v="4"/>
    <n v="4"/>
    <n v="1"/>
    <n v="2"/>
    <n v="0"/>
    <n v="0"/>
    <n v="0"/>
    <n v="0"/>
    <n v="0"/>
    <n v="9.4861660079051391E-3"/>
    <n v="7.0175438596491229E-3"/>
    <n v="2.4691358024691357E-2"/>
    <n v="4.4247787610619468E-3"/>
    <n v="6.5146579804560263E-3"/>
  </r>
  <r>
    <s v="Congo, Rep."/>
    <s v="COG"/>
    <x v="2"/>
    <s v="Lower middle income"/>
    <x v="15"/>
    <n v="-1.0774794999999999"/>
    <n v="12"/>
    <n v="4"/>
    <n v="4"/>
    <n v="1"/>
    <n v="2"/>
    <n v="0"/>
    <n v="0"/>
    <n v="0"/>
    <n v="0"/>
    <n v="0"/>
    <n v="7.7071290944123313E-3"/>
    <n v="5.6258790436005627E-3"/>
    <n v="2.0100502512562814E-2"/>
    <n v="3.5335689045936395E-3"/>
    <n v="5.4945054945054949E-3"/>
  </r>
  <r>
    <s v="Congo, Rep."/>
    <s v="COG"/>
    <x v="2"/>
    <s v="Lower middle income"/>
    <x v="16"/>
    <n v="-1.1941782000000001"/>
    <n v="12"/>
    <n v="4"/>
    <n v="4"/>
    <n v="1"/>
    <n v="2"/>
    <n v="0"/>
    <n v="0"/>
    <n v="0"/>
    <n v="0"/>
    <n v="0"/>
    <n v="7.2683222289521504E-3"/>
    <n v="5.2770448548812663E-3"/>
    <n v="1.9138755980861243E-2"/>
    <n v="3.3003300330033004E-3"/>
    <n v="5.2493438320209973E-3"/>
  </r>
  <r>
    <s v="Congo, Rep."/>
    <s v="COG"/>
    <x v="2"/>
    <s v="Lower middle income"/>
    <x v="17"/>
    <n v="-1.1899120999999999"/>
    <n v="12"/>
    <n v="4"/>
    <n v="4"/>
    <n v="1"/>
    <n v="2"/>
    <n v="0"/>
    <n v="0"/>
    <n v="0"/>
    <n v="0"/>
    <n v="0"/>
    <n v="6.8925904652498565E-3"/>
    <n v="4.9751243781094526E-3"/>
    <n v="1.8779342723004695E-2"/>
    <n v="3.1847133757961785E-3"/>
    <n v="4.8780487804878049E-3"/>
  </r>
  <r>
    <s v="Congo, Rep."/>
    <s v="COG"/>
    <x v="2"/>
    <s v="Lower middle income"/>
    <x v="18"/>
    <n v="-1.2157187"/>
    <n v="12"/>
    <n v="4"/>
    <n v="4"/>
    <n v="1"/>
    <n v="2"/>
    <n v="0"/>
    <n v="0"/>
    <n v="0"/>
    <n v="0"/>
    <n v="0"/>
    <n v="6.3157894736842104E-3"/>
    <n v="4.5558086560364463E-3"/>
    <n v="1.7621145374449341E-2"/>
    <n v="2.9154518950437317E-3"/>
    <n v="4.4247787610619468E-3"/>
  </r>
  <r>
    <s v="Congo, Rep."/>
    <s v="COG"/>
    <x v="2"/>
    <s v="Lower middle income"/>
    <x v="19"/>
    <n v="-1.2226805999999999"/>
    <n v="12"/>
    <n v="4"/>
    <n v="4"/>
    <n v="1"/>
    <n v="2"/>
    <n v="0"/>
    <n v="0"/>
    <n v="0"/>
    <n v="0"/>
    <n v="0"/>
    <n v="5.9671805072103431E-3"/>
    <n v="4.2735042735042739E-3"/>
    <n v="1.6736401673640166E-2"/>
    <n v="2.8328611898016999E-3"/>
    <n v="4.140786749482402E-3"/>
  </r>
  <r>
    <s v="Colombia"/>
    <s v="COL"/>
    <x v="3"/>
    <s v="Upper middle income"/>
    <x v="0"/>
    <n v="-0.48787591000000002"/>
    <n v="0"/>
    <n v="0"/>
    <n v="0"/>
    <n v="0"/>
    <n v="0"/>
    <n v="0"/>
    <n v="0"/>
    <n v="0"/>
    <n v="0"/>
    <n v="0"/>
    <n v="0"/>
    <n v="0"/>
    <n v="0"/>
    <n v="0"/>
    <n v="0"/>
  </r>
  <r>
    <s v="Colombia"/>
    <s v="COL"/>
    <x v="3"/>
    <s v="Upper middle income"/>
    <x v="1"/>
    <s v=""/>
    <n v="0"/>
    <n v="0"/>
    <n v="0"/>
    <n v="0"/>
    <n v="0"/>
    <n v="0"/>
    <n v="0"/>
    <n v="0"/>
    <n v="0"/>
    <n v="0"/>
    <n v="0"/>
    <n v="0"/>
    <n v="0"/>
    <n v="0"/>
    <n v="0"/>
  </r>
  <r>
    <s v="Colombia"/>
    <s v="COL"/>
    <x v="3"/>
    <s v="Upper middle income"/>
    <x v="2"/>
    <n v="-0.42956760999999999"/>
    <n v="0"/>
    <n v="0"/>
    <n v="0"/>
    <n v="0"/>
    <n v="0"/>
    <n v="0"/>
    <n v="0"/>
    <n v="0"/>
    <n v="0"/>
    <n v="0"/>
    <n v="0"/>
    <n v="0"/>
    <n v="0"/>
    <n v="0"/>
    <n v="0"/>
  </r>
  <r>
    <s v="Colombia"/>
    <s v="COL"/>
    <x v="3"/>
    <s v="Upper middle income"/>
    <x v="3"/>
    <s v=""/>
    <n v="0"/>
    <n v="0"/>
    <n v="0"/>
    <n v="0"/>
    <n v="0"/>
    <n v="0"/>
    <n v="0"/>
    <n v="0"/>
    <n v="0"/>
    <n v="0"/>
    <n v="0"/>
    <n v="0"/>
    <n v="0"/>
    <n v="0"/>
    <n v="0"/>
  </r>
  <r>
    <s v="Colombia"/>
    <s v="COL"/>
    <x v="3"/>
    <s v="Upper middle income"/>
    <x v="4"/>
    <n v="-0.40379198999999999"/>
    <n v="0"/>
    <n v="0"/>
    <n v="0"/>
    <n v="0"/>
    <n v="0"/>
    <n v="0"/>
    <n v="0"/>
    <n v="0"/>
    <n v="0"/>
    <n v="0"/>
    <n v="0"/>
    <n v="0"/>
    <n v="0"/>
    <n v="0"/>
    <n v="0"/>
  </r>
  <r>
    <s v="Colombia"/>
    <s v="COL"/>
    <x v="3"/>
    <s v="Upper middle income"/>
    <x v="5"/>
    <s v=""/>
    <n v="0"/>
    <n v="0"/>
    <n v="0"/>
    <n v="0"/>
    <n v="0"/>
    <n v="0"/>
    <n v="0"/>
    <n v="0"/>
    <n v="0"/>
    <n v="0"/>
    <n v="0"/>
    <n v="0"/>
    <n v="0"/>
    <n v="0"/>
    <n v="0"/>
  </r>
  <r>
    <s v="Colombia"/>
    <s v="COL"/>
    <x v="3"/>
    <s v="Upper middle income"/>
    <x v="6"/>
    <n v="-0.23624927000000001"/>
    <n v="0"/>
    <n v="0"/>
    <n v="0"/>
    <n v="0"/>
    <n v="0"/>
    <n v="0"/>
    <n v="0"/>
    <n v="0"/>
    <n v="0"/>
    <n v="0"/>
    <n v="0"/>
    <n v="0"/>
    <n v="0"/>
    <n v="0"/>
    <n v="0"/>
  </r>
  <r>
    <s v="Colombia"/>
    <s v="COL"/>
    <x v="3"/>
    <s v="Upper middle income"/>
    <x v="7"/>
    <n v="-0.16953649000000001"/>
    <n v="0"/>
    <n v="0"/>
    <n v="0"/>
    <n v="0"/>
    <n v="0"/>
    <n v="0"/>
    <n v="0"/>
    <n v="0"/>
    <n v="0"/>
    <n v="0"/>
    <n v="0"/>
    <n v="0"/>
    <n v="0"/>
    <n v="0"/>
    <n v="0"/>
  </r>
  <r>
    <s v="Colombia"/>
    <s v="COL"/>
    <x v="3"/>
    <s v="Upper middle income"/>
    <x v="8"/>
    <n v="-9.6943500000000002E-2"/>
    <n v="0"/>
    <n v="0"/>
    <n v="0"/>
    <n v="0"/>
    <n v="0"/>
    <n v="0"/>
    <n v="0"/>
    <n v="0"/>
    <n v="0"/>
    <n v="0"/>
    <n v="0"/>
    <n v="0"/>
    <n v="0"/>
    <n v="0"/>
    <n v="0"/>
  </r>
  <r>
    <s v="Colombia"/>
    <s v="COL"/>
    <x v="3"/>
    <s v="Upper middle income"/>
    <x v="9"/>
    <n v="-0.11607047"/>
    <n v="1"/>
    <n v="1"/>
    <n v="0"/>
    <n v="0"/>
    <n v="0"/>
    <n v="1.1764705882352941E-2"/>
    <n v="2.7027027027027029E-2"/>
    <n v="0"/>
    <n v="0"/>
    <n v="0"/>
    <n v="2.2675736961451248E-3"/>
    <n v="5.235602094240838E-3"/>
    <n v="0"/>
    <n v="0"/>
    <n v="0"/>
  </r>
  <r>
    <s v="Colombia"/>
    <s v="COL"/>
    <x v="3"/>
    <s v="Upper middle income"/>
    <x v="10"/>
    <n v="-9.938632E-2"/>
    <n v="1"/>
    <n v="1"/>
    <n v="0"/>
    <n v="0"/>
    <n v="0"/>
    <n v="0"/>
    <n v="0"/>
    <n v="0"/>
    <n v="0"/>
    <n v="0"/>
    <n v="2.004008016032064E-3"/>
    <n v="4.5248868778280547E-3"/>
    <n v="0"/>
    <n v="0"/>
    <n v="0"/>
  </r>
  <r>
    <s v="Colombia"/>
    <s v="COL"/>
    <x v="3"/>
    <s v="Upper middle income"/>
    <x v="11"/>
    <n v="-0.19125729999999999"/>
    <n v="2"/>
    <n v="1"/>
    <n v="0"/>
    <n v="0"/>
    <n v="0"/>
    <n v="1.2048192771084338E-2"/>
    <n v="0"/>
    <n v="0"/>
    <n v="7.6923076923076927E-2"/>
    <n v="0"/>
    <n v="3.4364261168384879E-3"/>
    <n v="3.8610038610038611E-3"/>
    <n v="0"/>
    <n v="0"/>
    <n v="0"/>
  </r>
  <r>
    <s v="Colombia"/>
    <s v="COL"/>
    <x v="3"/>
    <s v="Upper middle income"/>
    <x v="12"/>
    <n v="-0.21891074999999999"/>
    <n v="2"/>
    <n v="1"/>
    <n v="0"/>
    <n v="0"/>
    <n v="0"/>
    <n v="0"/>
    <n v="0"/>
    <n v="0"/>
    <n v="0"/>
    <n v="0"/>
    <n v="2.7137042062415195E-3"/>
    <n v="2.9850746268656717E-3"/>
    <n v="0"/>
    <n v="0"/>
    <n v="0"/>
  </r>
  <r>
    <s v="Colombia"/>
    <s v="COL"/>
    <x v="3"/>
    <s v="Upper middle income"/>
    <x v="13"/>
    <n v="-0.30378749999999999"/>
    <n v="7"/>
    <n v="4"/>
    <n v="1"/>
    <n v="1"/>
    <n v="0"/>
    <n v="1.7667844522968199E-2"/>
    <n v="2.2058823529411766E-2"/>
    <n v="3.125E-2"/>
    <n v="2.3809523809523808E-2"/>
    <n v="0"/>
    <n v="6.8627450980392156E-3"/>
    <n v="8.4925690021231421E-3"/>
    <n v="7.874015748031496E-3"/>
    <n v="5.7803468208092483E-3"/>
    <n v="0"/>
  </r>
  <r>
    <s v="Colombia"/>
    <s v="COL"/>
    <x v="3"/>
    <s v="Upper middle income"/>
    <x v="14"/>
    <n v="-0.41041001999999999"/>
    <n v="7"/>
    <n v="4"/>
    <n v="1"/>
    <n v="1"/>
    <n v="0"/>
    <n v="0"/>
    <n v="0"/>
    <n v="0"/>
    <n v="0"/>
    <n v="0"/>
    <n v="5.5335968379446642E-3"/>
    <n v="7.0175438596491229E-3"/>
    <n v="6.1728395061728392E-3"/>
    <n v="4.4247787610619468E-3"/>
    <n v="0"/>
  </r>
  <r>
    <s v="Colombia"/>
    <s v="COL"/>
    <x v="3"/>
    <s v="Upper middle income"/>
    <x v="15"/>
    <n v="-0.30152854000000001"/>
    <n v="30"/>
    <n v="16"/>
    <n v="5"/>
    <n v="4"/>
    <n v="4"/>
    <n v="7.8767123287671229E-2"/>
    <n v="8.5106382978723402E-2"/>
    <n v="0.10810810810810811"/>
    <n v="5.2631578947368418E-2"/>
    <n v="7.0175438596491224E-2"/>
    <n v="1.9267822736030827E-2"/>
    <n v="2.2503516174402251E-2"/>
    <n v="2.5125628140703519E-2"/>
    <n v="1.4134275618374558E-2"/>
    <n v="1.098901098901099E-2"/>
  </r>
  <r>
    <s v="Colombia"/>
    <s v="COL"/>
    <x v="3"/>
    <s v="Upper middle income"/>
    <x v="16"/>
    <n v="-0.42519372999999999"/>
    <n v="30"/>
    <n v="16"/>
    <n v="5"/>
    <n v="4"/>
    <n v="4"/>
    <n v="0"/>
    <n v="0"/>
    <n v="0"/>
    <n v="0"/>
    <n v="0"/>
    <n v="1.8170805572380374E-2"/>
    <n v="2.1108179419525065E-2"/>
    <n v="2.3923444976076555E-2"/>
    <n v="1.3201320132013201E-2"/>
    <n v="1.0498687664041995E-2"/>
  </r>
  <r>
    <s v="Colombia"/>
    <s v="COL"/>
    <x v="3"/>
    <s v="Upper middle income"/>
    <x v="17"/>
    <n v="-0.43026593000000002"/>
    <n v="30"/>
    <n v="16"/>
    <n v="5"/>
    <n v="4"/>
    <n v="4"/>
    <n v="0"/>
    <n v="0"/>
    <n v="0"/>
    <n v="0"/>
    <n v="0"/>
    <n v="1.7231476163124641E-2"/>
    <n v="1.9900497512437811E-2"/>
    <n v="2.3474178403755867E-2"/>
    <n v="1.2738853503184714E-2"/>
    <n v="9.7560975609756097E-3"/>
  </r>
  <r>
    <s v="Colombia"/>
    <s v="COL"/>
    <x v="3"/>
    <s v="Upper middle income"/>
    <x v="18"/>
    <n v="-0.39438677"/>
    <n v="30"/>
    <n v="16"/>
    <n v="5"/>
    <n v="4"/>
    <n v="4"/>
    <n v="0"/>
    <n v="0"/>
    <n v="0"/>
    <n v="0"/>
    <n v="0"/>
    <n v="1.5789473684210527E-2"/>
    <n v="1.8223234624145785E-2"/>
    <n v="2.2026431718061675E-2"/>
    <n v="1.1661807580174927E-2"/>
    <n v="8.8495575221238937E-3"/>
  </r>
  <r>
    <s v="Colombia"/>
    <s v="COL"/>
    <x v="3"/>
    <s v="Upper middle income"/>
    <x v="19"/>
    <n v="-0.29261321000000001"/>
    <n v="30"/>
    <n v="16"/>
    <n v="5"/>
    <n v="4"/>
    <n v="4"/>
    <n v="0"/>
    <n v="0"/>
    <n v="0"/>
    <n v="0"/>
    <n v="0"/>
    <n v="1.4917951268025857E-2"/>
    <n v="1.7094017094017096E-2"/>
    <n v="2.0920502092050208E-2"/>
    <n v="1.1331444759206799E-2"/>
    <n v="8.2815734989648039E-3"/>
  </r>
  <r>
    <s v="Comoros"/>
    <s v="COM"/>
    <x v="2"/>
    <s v="Low income"/>
    <x v="0"/>
    <n v="-0.93073123999999996"/>
    <n v="0"/>
    <n v="0"/>
    <n v="0"/>
    <n v="0"/>
    <n v="0"/>
    <n v="0"/>
    <n v="0"/>
    <n v="0"/>
    <n v="0"/>
    <n v="0"/>
    <n v="0"/>
    <n v="0"/>
    <n v="0"/>
    <n v="0"/>
    <n v="0"/>
  </r>
  <r>
    <s v="Comoros"/>
    <s v="COM"/>
    <x v="2"/>
    <s v="Low income"/>
    <x v="1"/>
    <s v=""/>
    <n v="0"/>
    <n v="0"/>
    <n v="0"/>
    <n v="0"/>
    <n v="0"/>
    <n v="0"/>
    <n v="0"/>
    <n v="0"/>
    <n v="0"/>
    <n v="0"/>
    <n v="0"/>
    <n v="0"/>
    <n v="0"/>
    <n v="0"/>
    <n v="0"/>
  </r>
  <r>
    <s v="Comoros"/>
    <s v="COM"/>
    <x v="2"/>
    <s v="Low income"/>
    <x v="2"/>
    <n v="-1.3114555999999999"/>
    <n v="0"/>
    <n v="0"/>
    <n v="0"/>
    <n v="0"/>
    <n v="0"/>
    <n v="0"/>
    <n v="0"/>
    <n v="0"/>
    <n v="0"/>
    <n v="0"/>
    <n v="0"/>
    <n v="0"/>
    <n v="0"/>
    <n v="0"/>
    <n v="0"/>
  </r>
  <r>
    <s v="Comoros"/>
    <s v="COM"/>
    <x v="2"/>
    <s v="Low income"/>
    <x v="3"/>
    <s v=""/>
    <n v="0"/>
    <n v="0"/>
    <n v="0"/>
    <n v="0"/>
    <n v="0"/>
    <n v="0"/>
    <n v="0"/>
    <n v="0"/>
    <n v="0"/>
    <n v="0"/>
    <n v="0"/>
    <n v="0"/>
    <n v="0"/>
    <n v="0"/>
    <n v="0"/>
  </r>
  <r>
    <s v="Comoros"/>
    <s v="COM"/>
    <x v="2"/>
    <s v="Low income"/>
    <x v="4"/>
    <n v="-1.1238208999999999"/>
    <n v="0"/>
    <n v="0"/>
    <n v="0"/>
    <n v="0"/>
    <n v="0"/>
    <n v="0"/>
    <n v="0"/>
    <n v="0"/>
    <n v="0"/>
    <n v="0"/>
    <n v="0"/>
    <n v="0"/>
    <n v="0"/>
    <n v="0"/>
    <n v="0"/>
  </r>
  <r>
    <s v="Comoros"/>
    <s v="COM"/>
    <x v="2"/>
    <s v="Low income"/>
    <x v="5"/>
    <s v=""/>
    <n v="1"/>
    <n v="0"/>
    <n v="0"/>
    <n v="0"/>
    <n v="0"/>
    <n v="2.9411764705882353E-2"/>
    <n v="0"/>
    <n v="0"/>
    <n v="0.16666666666666666"/>
    <n v="0"/>
    <n v="4.5662100456621002E-3"/>
    <n v="0"/>
    <n v="0"/>
    <n v="0"/>
    <n v="0"/>
  </r>
  <r>
    <s v="Comoros"/>
    <s v="COM"/>
    <x v="2"/>
    <s v="Low income"/>
    <x v="6"/>
    <n v="-0.87055104999999999"/>
    <n v="1"/>
    <n v="0"/>
    <n v="0"/>
    <n v="0"/>
    <n v="0"/>
    <n v="0"/>
    <n v="0"/>
    <n v="0"/>
    <n v="0"/>
    <n v="0"/>
    <n v="3.7174721189591076E-3"/>
    <n v="0"/>
    <n v="0"/>
    <n v="0"/>
    <n v="0"/>
  </r>
  <r>
    <s v="Comoros"/>
    <s v="COM"/>
    <x v="2"/>
    <s v="Low income"/>
    <x v="7"/>
    <n v="-0.83941465999999998"/>
    <n v="1"/>
    <n v="0"/>
    <n v="0"/>
    <n v="0"/>
    <n v="0"/>
    <n v="0"/>
    <n v="0"/>
    <n v="0"/>
    <n v="0"/>
    <n v="0"/>
    <n v="3.205128205128205E-3"/>
    <n v="0"/>
    <n v="0"/>
    <n v="0"/>
    <n v="0"/>
  </r>
  <r>
    <s v="Comoros"/>
    <s v="COM"/>
    <x v="2"/>
    <s v="Low income"/>
    <x v="8"/>
    <n v="-0.84012920000000002"/>
    <n v="1"/>
    <n v="0"/>
    <n v="0"/>
    <n v="0"/>
    <n v="0"/>
    <n v="0"/>
    <n v="0"/>
    <n v="0"/>
    <n v="0"/>
    <n v="0"/>
    <n v="2.8089887640449437E-3"/>
    <n v="0"/>
    <n v="0"/>
    <n v="0"/>
    <n v="0"/>
  </r>
  <r>
    <s v="Comoros"/>
    <s v="COM"/>
    <x v="2"/>
    <s v="Low income"/>
    <x v="9"/>
    <n v="-0.82111703999999996"/>
    <n v="1"/>
    <n v="0"/>
    <n v="0"/>
    <n v="0"/>
    <n v="0"/>
    <n v="0"/>
    <n v="0"/>
    <n v="0"/>
    <n v="0"/>
    <n v="0"/>
    <n v="2.2675736961451248E-3"/>
    <n v="0"/>
    <n v="0"/>
    <n v="0"/>
    <n v="0"/>
  </r>
  <r>
    <s v="Comoros"/>
    <s v="COM"/>
    <x v="2"/>
    <s v="Low income"/>
    <x v="10"/>
    <n v="-0.63631236999999996"/>
    <n v="1"/>
    <n v="0"/>
    <n v="0"/>
    <n v="0"/>
    <n v="0"/>
    <n v="0"/>
    <n v="0"/>
    <n v="0"/>
    <n v="0"/>
    <n v="0"/>
    <n v="2.004008016032064E-3"/>
    <n v="0"/>
    <n v="0"/>
    <n v="0"/>
    <n v="0"/>
  </r>
  <r>
    <s v="Comoros"/>
    <s v="COM"/>
    <x v="2"/>
    <s v="Low income"/>
    <x v="11"/>
    <n v="-0.64837509000000004"/>
    <n v="1"/>
    <n v="0"/>
    <n v="0"/>
    <n v="0"/>
    <n v="0"/>
    <n v="0"/>
    <n v="0"/>
    <n v="0"/>
    <n v="0"/>
    <n v="0"/>
    <n v="1.718213058419244E-3"/>
    <n v="0"/>
    <n v="0"/>
    <n v="0"/>
    <n v="0"/>
  </r>
  <r>
    <s v="Comoros"/>
    <s v="COM"/>
    <x v="2"/>
    <s v="Low income"/>
    <x v="12"/>
    <n v="-0.74795115000000001"/>
    <n v="1"/>
    <n v="0"/>
    <n v="0"/>
    <n v="0"/>
    <n v="0"/>
    <n v="0"/>
    <n v="0"/>
    <n v="0"/>
    <n v="0"/>
    <n v="0"/>
    <n v="1.3568521031207597E-3"/>
    <n v="0"/>
    <n v="0"/>
    <n v="0"/>
    <n v="0"/>
  </r>
  <r>
    <s v="Comoros"/>
    <s v="COM"/>
    <x v="2"/>
    <s v="Low income"/>
    <x v="13"/>
    <n v="-0.78335248999999996"/>
    <n v="1"/>
    <n v="0"/>
    <n v="0"/>
    <n v="0"/>
    <n v="0"/>
    <n v="0"/>
    <n v="0"/>
    <n v="0"/>
    <n v="0"/>
    <n v="0"/>
    <n v="9.8039215686274508E-4"/>
    <n v="0"/>
    <n v="0"/>
    <n v="0"/>
    <n v="0"/>
  </r>
  <r>
    <s v="Comoros"/>
    <s v="COM"/>
    <x v="2"/>
    <s v="Low income"/>
    <x v="14"/>
    <n v="-0.74787247000000001"/>
    <n v="3"/>
    <n v="0"/>
    <n v="1"/>
    <n v="1"/>
    <n v="0"/>
    <n v="8.1632653061224497E-3"/>
    <n v="0"/>
    <n v="2.8571428571428571E-2"/>
    <n v="1.8867924528301886E-2"/>
    <n v="0"/>
    <n v="2.3715415019762848E-3"/>
    <n v="0"/>
    <n v="6.1728395061728392E-3"/>
    <n v="4.4247787610619468E-3"/>
    <n v="0"/>
  </r>
  <r>
    <s v="Comoros"/>
    <s v="COM"/>
    <x v="2"/>
    <s v="Low income"/>
    <x v="15"/>
    <n v="-0.70950811999999996"/>
    <n v="3"/>
    <n v="0"/>
    <n v="1"/>
    <n v="1"/>
    <n v="0"/>
    <n v="0"/>
    <n v="0"/>
    <n v="0"/>
    <n v="0"/>
    <n v="0"/>
    <n v="1.9267822736030828E-3"/>
    <n v="0"/>
    <n v="5.0251256281407036E-3"/>
    <n v="3.5335689045936395E-3"/>
    <n v="0"/>
  </r>
  <r>
    <s v="Comoros"/>
    <s v="COM"/>
    <x v="2"/>
    <s v="Low income"/>
    <x v="16"/>
    <n v="-0.69493729000000004"/>
    <n v="3"/>
    <n v="0"/>
    <n v="1"/>
    <n v="1"/>
    <n v="0"/>
    <n v="0"/>
    <n v="0"/>
    <n v="0"/>
    <n v="0"/>
    <n v="0"/>
    <n v="1.8170805572380376E-3"/>
    <n v="0"/>
    <n v="4.7846889952153108E-3"/>
    <n v="3.3003300330033004E-3"/>
    <n v="0"/>
  </r>
  <r>
    <s v="Comoros"/>
    <s v="COM"/>
    <x v="2"/>
    <s v="Low income"/>
    <x v="17"/>
    <n v="-0.69318192999999995"/>
    <n v="3"/>
    <n v="0"/>
    <n v="1"/>
    <n v="1"/>
    <n v="0"/>
    <n v="0"/>
    <n v="0"/>
    <n v="0"/>
    <n v="0"/>
    <n v="0"/>
    <n v="1.7231476163124641E-3"/>
    <n v="0"/>
    <n v="4.6948356807511738E-3"/>
    <n v="3.1847133757961785E-3"/>
    <n v="0"/>
  </r>
  <r>
    <s v="Comoros"/>
    <s v="COM"/>
    <x v="2"/>
    <s v="Low income"/>
    <x v="18"/>
    <n v="-0.53048932999999998"/>
    <n v="3"/>
    <n v="0"/>
    <n v="1"/>
    <n v="1"/>
    <n v="0"/>
    <n v="0"/>
    <n v="0"/>
    <n v="0"/>
    <n v="0"/>
    <n v="0"/>
    <n v="1.5789473684210526E-3"/>
    <n v="0"/>
    <n v="4.4052863436123352E-3"/>
    <n v="2.9154518950437317E-3"/>
    <n v="0"/>
  </r>
  <r>
    <s v="Comoros"/>
    <s v="COM"/>
    <x v="2"/>
    <s v="Low income"/>
    <x v="19"/>
    <n v="-0.64031821"/>
    <n v="3"/>
    <n v="0"/>
    <n v="1"/>
    <n v="1"/>
    <n v="0"/>
    <n v="0"/>
    <n v="0"/>
    <n v="0"/>
    <n v="0"/>
    <n v="0"/>
    <n v="1.4917951268025858E-3"/>
    <n v="0"/>
    <n v="4.1841004184100415E-3"/>
    <n v="2.8328611898016999E-3"/>
    <n v="0"/>
  </r>
  <r>
    <s v="Cabo Verde"/>
    <s v="CPV"/>
    <x v="2"/>
    <s v="Lower middle income"/>
    <x v="0"/>
    <n v="0"/>
    <n v="0"/>
    <n v="0"/>
    <n v="0"/>
    <n v="0"/>
    <n v="0"/>
    <n v="0"/>
    <n v="0"/>
    <n v="0"/>
    <n v="0"/>
    <n v="0"/>
    <n v="0"/>
    <n v="0"/>
    <n v="0"/>
    <n v="0"/>
    <n v="0"/>
  </r>
  <r>
    <s v="Cabo Verde"/>
    <s v="CPV"/>
    <x v="2"/>
    <s v="Lower middle income"/>
    <x v="1"/>
    <s v=""/>
    <n v="0"/>
    <n v="0"/>
    <n v="0"/>
    <n v="0"/>
    <n v="0"/>
    <n v="0"/>
    <n v="0"/>
    <n v="0"/>
    <n v="0"/>
    <n v="0"/>
    <n v="0"/>
    <n v="0"/>
    <n v="0"/>
    <n v="0"/>
    <n v="0"/>
  </r>
  <r>
    <s v="Cabo Verde"/>
    <s v="CPV"/>
    <x v="2"/>
    <s v="Lower middle income"/>
    <x v="2"/>
    <n v="-0.31710270000000002"/>
    <n v="0"/>
    <n v="0"/>
    <n v="0"/>
    <n v="0"/>
    <n v="0"/>
    <n v="0"/>
    <n v="0"/>
    <n v="0"/>
    <n v="0"/>
    <n v="0"/>
    <n v="0"/>
    <n v="0"/>
    <n v="0"/>
    <n v="0"/>
    <n v="0"/>
  </r>
  <r>
    <s v="Cabo Verde"/>
    <s v="CPV"/>
    <x v="2"/>
    <s v="Lower middle income"/>
    <x v="3"/>
    <s v=""/>
    <n v="0"/>
    <n v="0"/>
    <n v="0"/>
    <n v="0"/>
    <n v="0"/>
    <n v="0"/>
    <n v="0"/>
    <n v="0"/>
    <n v="0"/>
    <n v="0"/>
    <n v="0"/>
    <n v="0"/>
    <n v="0"/>
    <n v="0"/>
    <n v="0"/>
  </r>
  <r>
    <s v="Cabo Verde"/>
    <s v="CPV"/>
    <x v="2"/>
    <s v="Lower middle income"/>
    <x v="4"/>
    <n v="0.12746966000000001"/>
    <n v="0"/>
    <n v="0"/>
    <n v="0"/>
    <n v="0"/>
    <n v="0"/>
    <n v="0"/>
    <n v="0"/>
    <n v="0"/>
    <n v="0"/>
    <n v="0"/>
    <n v="0"/>
    <n v="0"/>
    <n v="0"/>
    <n v="0"/>
    <n v="0"/>
  </r>
  <r>
    <s v="Cabo Verde"/>
    <s v="CPV"/>
    <x v="2"/>
    <s v="Lower middle income"/>
    <x v="5"/>
    <s v=""/>
    <n v="0"/>
    <n v="0"/>
    <n v="0"/>
    <n v="0"/>
    <n v="0"/>
    <n v="0"/>
    <n v="0"/>
    <n v="0"/>
    <n v="0"/>
    <n v="0"/>
    <n v="0"/>
    <n v="0"/>
    <n v="0"/>
    <n v="0"/>
    <n v="0"/>
  </r>
  <r>
    <s v="Cabo Verde"/>
    <s v="CPV"/>
    <x v="2"/>
    <s v="Lower middle income"/>
    <x v="6"/>
    <n v="0.38403272999999999"/>
    <n v="0"/>
    <n v="0"/>
    <n v="0"/>
    <n v="0"/>
    <n v="0"/>
    <n v="0"/>
    <n v="0"/>
    <n v="0"/>
    <n v="0"/>
    <n v="0"/>
    <n v="0"/>
    <n v="0"/>
    <n v="0"/>
    <n v="0"/>
    <n v="0"/>
  </r>
  <r>
    <s v="Cabo Verde"/>
    <s v="CPV"/>
    <x v="2"/>
    <s v="Lower middle income"/>
    <x v="7"/>
    <n v="0.28917243999999998"/>
    <n v="0"/>
    <n v="0"/>
    <n v="0"/>
    <n v="0"/>
    <n v="0"/>
    <n v="0"/>
    <n v="0"/>
    <n v="0"/>
    <n v="0"/>
    <n v="0"/>
    <n v="0"/>
    <n v="0"/>
    <n v="0"/>
    <n v="0"/>
    <n v="0"/>
  </r>
  <r>
    <s v="Cabo Verde"/>
    <s v="CPV"/>
    <x v="2"/>
    <s v="Lower middle income"/>
    <x v="8"/>
    <n v="0.27141270000000001"/>
    <n v="0"/>
    <n v="0"/>
    <n v="0"/>
    <n v="0"/>
    <n v="0"/>
    <n v="0"/>
    <n v="0"/>
    <n v="0"/>
    <n v="0"/>
    <n v="0"/>
    <n v="0"/>
    <n v="0"/>
    <n v="0"/>
    <n v="0"/>
    <n v="0"/>
  </r>
  <r>
    <s v="Cabo Verde"/>
    <s v="CPV"/>
    <x v="2"/>
    <s v="Lower middle income"/>
    <x v="9"/>
    <n v="0.34339064000000002"/>
    <n v="0"/>
    <n v="0"/>
    <n v="0"/>
    <n v="0"/>
    <n v="0"/>
    <n v="0"/>
    <n v="0"/>
    <n v="0"/>
    <n v="0"/>
    <n v="0"/>
    <n v="0"/>
    <n v="0"/>
    <n v="0"/>
    <n v="0"/>
    <n v="0"/>
  </r>
  <r>
    <s v="Cabo Verde"/>
    <s v="CPV"/>
    <x v="2"/>
    <s v="Lower middle income"/>
    <x v="10"/>
    <n v="0.67109567000000003"/>
    <n v="0"/>
    <n v="0"/>
    <n v="0"/>
    <n v="0"/>
    <n v="0"/>
    <n v="0"/>
    <n v="0"/>
    <n v="0"/>
    <n v="0"/>
    <n v="0"/>
    <n v="0"/>
    <n v="0"/>
    <n v="0"/>
    <n v="0"/>
    <n v="0"/>
  </r>
  <r>
    <s v="Cabo Verde"/>
    <s v="CPV"/>
    <x v="2"/>
    <s v="Lower middle income"/>
    <x v="11"/>
    <n v="0.79237020000000002"/>
    <n v="0"/>
    <n v="0"/>
    <n v="0"/>
    <n v="0"/>
    <n v="0"/>
    <n v="0"/>
    <n v="0"/>
    <n v="0"/>
    <n v="0"/>
    <n v="0"/>
    <n v="0"/>
    <n v="0"/>
    <n v="0"/>
    <n v="0"/>
    <n v="0"/>
  </r>
  <r>
    <s v="Cabo Verde"/>
    <s v="CPV"/>
    <x v="2"/>
    <s v="Lower middle income"/>
    <x v="12"/>
    <n v="0.78719764999999997"/>
    <n v="0"/>
    <n v="0"/>
    <n v="0"/>
    <n v="0"/>
    <n v="0"/>
    <n v="0"/>
    <n v="0"/>
    <n v="0"/>
    <n v="0"/>
    <n v="0"/>
    <n v="0"/>
    <n v="0"/>
    <n v="0"/>
    <n v="0"/>
    <n v="0"/>
  </r>
  <r>
    <s v="Cabo Verde"/>
    <s v="CPV"/>
    <x v="2"/>
    <s v="Lower middle income"/>
    <x v="13"/>
    <n v="0.77396673000000005"/>
    <n v="0"/>
    <n v="0"/>
    <n v="0"/>
    <n v="0"/>
    <n v="0"/>
    <n v="0"/>
    <n v="0"/>
    <n v="0"/>
    <n v="0"/>
    <n v="0"/>
    <n v="0"/>
    <n v="0"/>
    <n v="0"/>
    <n v="0"/>
    <n v="0"/>
  </r>
  <r>
    <s v="Cabo Verde"/>
    <s v="CPV"/>
    <x v="2"/>
    <s v="Lower middle income"/>
    <x v="14"/>
    <n v="0.79884266999999998"/>
    <n v="19"/>
    <n v="8"/>
    <n v="3"/>
    <n v="3"/>
    <n v="4"/>
    <n v="7.7551020408163265E-2"/>
    <n v="8.0808080808080815E-2"/>
    <n v="8.5714285714285715E-2"/>
    <n v="7.5471698113207544E-2"/>
    <n v="6.8965517241379309E-2"/>
    <n v="1.5019762845849802E-2"/>
    <n v="1.4035087719298246E-2"/>
    <n v="1.8518518518518517E-2"/>
    <n v="1.3274336283185841E-2"/>
    <n v="1.3029315960912053E-2"/>
  </r>
  <r>
    <s v="Cabo Verde"/>
    <s v="CPV"/>
    <x v="2"/>
    <s v="Lower middle income"/>
    <x v="15"/>
    <n v="0.86111747999999999"/>
    <n v="19"/>
    <n v="8"/>
    <n v="3"/>
    <n v="3"/>
    <n v="4"/>
    <n v="0"/>
    <n v="0"/>
    <n v="0"/>
    <n v="0"/>
    <n v="0"/>
    <n v="1.2202954399486191E-2"/>
    <n v="1.1251758087201125E-2"/>
    <n v="1.507537688442211E-2"/>
    <n v="1.0600706713780919E-2"/>
    <n v="1.098901098901099E-2"/>
  </r>
  <r>
    <s v="Cabo Verde"/>
    <s v="CPV"/>
    <x v="2"/>
    <s v="Lower middle income"/>
    <x v="16"/>
    <n v="0.80814487000000002"/>
    <n v="19"/>
    <n v="8"/>
    <n v="3"/>
    <n v="3"/>
    <n v="4"/>
    <n v="0"/>
    <n v="0"/>
    <n v="0"/>
    <n v="0"/>
    <n v="0"/>
    <n v="1.1508176862507571E-2"/>
    <n v="1.0554089709762533E-2"/>
    <n v="1.4354066985645933E-2"/>
    <n v="9.9009900990099011E-3"/>
    <n v="1.0498687664041995E-2"/>
  </r>
  <r>
    <s v="Cabo Verde"/>
    <s v="CPV"/>
    <x v="2"/>
    <s v="Lower middle income"/>
    <x v="17"/>
    <n v="0.78498864000000002"/>
    <n v="19"/>
    <n v="8"/>
    <n v="3"/>
    <n v="3"/>
    <n v="4"/>
    <n v="0"/>
    <n v="0"/>
    <n v="0"/>
    <n v="0"/>
    <n v="0"/>
    <n v="1.0913268236645606E-2"/>
    <n v="9.9502487562189053E-3"/>
    <n v="1.4084507042253521E-2"/>
    <n v="9.5541401273885346E-3"/>
    <n v="9.7560975609756097E-3"/>
  </r>
  <r>
    <s v="Cabo Verde"/>
    <s v="CPV"/>
    <x v="2"/>
    <s v="Lower middle income"/>
    <x v="18"/>
    <n v="0.90252686000000004"/>
    <n v="19"/>
    <n v="8"/>
    <n v="3"/>
    <n v="3"/>
    <n v="4"/>
    <n v="0"/>
    <n v="0"/>
    <n v="0"/>
    <n v="0"/>
    <n v="0"/>
    <n v="0.01"/>
    <n v="9.1116173120728925E-3"/>
    <n v="1.3215859030837005E-2"/>
    <n v="8.7463556851311956E-3"/>
    <n v="8.8495575221238937E-3"/>
  </r>
  <r>
    <s v="Cabo Verde"/>
    <s v="CPV"/>
    <x v="2"/>
    <s v="Lower middle income"/>
    <x v="19"/>
    <n v="0.91082454000000002"/>
    <n v="19"/>
    <n v="8"/>
    <n v="3"/>
    <n v="3"/>
    <n v="4"/>
    <n v="0"/>
    <n v="0"/>
    <n v="0"/>
    <n v="0"/>
    <n v="0"/>
    <n v="9.4480358030830432E-3"/>
    <n v="8.5470085470085479E-3"/>
    <n v="1.2552301255230125E-2"/>
    <n v="8.4985835694051E-3"/>
    <n v="8.2815734989648039E-3"/>
  </r>
  <r>
    <s v="Costa Rica"/>
    <s v="CRI"/>
    <x v="3"/>
    <s v="Upper middle income"/>
    <x v="0"/>
    <n v="0.57233643999999995"/>
    <n v="0"/>
    <n v="0"/>
    <n v="0"/>
    <n v="0"/>
    <n v="0"/>
    <n v="0"/>
    <n v="0"/>
    <n v="0"/>
    <n v="0"/>
    <n v="0"/>
    <n v="0"/>
    <n v="0"/>
    <n v="0"/>
    <n v="0"/>
    <n v="0"/>
  </r>
  <r>
    <s v="Costa Rica"/>
    <s v="CRI"/>
    <x v="3"/>
    <s v="Upper middle income"/>
    <x v="1"/>
    <s v=""/>
    <n v="0"/>
    <n v="0"/>
    <n v="0"/>
    <n v="0"/>
    <n v="0"/>
    <n v="0"/>
    <n v="0"/>
    <n v="0"/>
    <n v="0"/>
    <n v="0"/>
    <n v="0"/>
    <n v="0"/>
    <n v="0"/>
    <n v="0"/>
    <n v="0"/>
  </r>
  <r>
    <s v="Costa Rica"/>
    <s v="CRI"/>
    <x v="3"/>
    <s v="Upper middle income"/>
    <x v="2"/>
    <n v="0.78310239000000004"/>
    <n v="0"/>
    <n v="0"/>
    <n v="0"/>
    <n v="0"/>
    <n v="0"/>
    <n v="0"/>
    <n v="0"/>
    <n v="0"/>
    <n v="0"/>
    <n v="0"/>
    <n v="0"/>
    <n v="0"/>
    <n v="0"/>
    <n v="0"/>
    <n v="0"/>
  </r>
  <r>
    <s v="Costa Rica"/>
    <s v="CRI"/>
    <x v="3"/>
    <s v="Upper middle income"/>
    <x v="3"/>
    <s v=""/>
    <n v="0"/>
    <n v="0"/>
    <n v="0"/>
    <n v="0"/>
    <n v="0"/>
    <n v="0"/>
    <n v="0"/>
    <n v="0"/>
    <n v="0"/>
    <n v="0"/>
    <n v="0"/>
    <n v="0"/>
    <n v="0"/>
    <n v="0"/>
    <n v="0"/>
  </r>
  <r>
    <s v="Costa Rica"/>
    <s v="CRI"/>
    <x v="3"/>
    <s v="Upper middle income"/>
    <x v="4"/>
    <n v="0.76120186000000001"/>
    <n v="0"/>
    <n v="0"/>
    <n v="0"/>
    <n v="0"/>
    <n v="0"/>
    <n v="0"/>
    <n v="0"/>
    <n v="0"/>
    <n v="0"/>
    <n v="0"/>
    <n v="0"/>
    <n v="0"/>
    <n v="0"/>
    <n v="0"/>
    <n v="0"/>
  </r>
  <r>
    <s v="Costa Rica"/>
    <s v="CRI"/>
    <x v="3"/>
    <s v="Upper middle income"/>
    <x v="5"/>
    <s v=""/>
    <n v="0"/>
    <n v="0"/>
    <n v="0"/>
    <n v="0"/>
    <n v="0"/>
    <n v="0"/>
    <n v="0"/>
    <n v="0"/>
    <n v="0"/>
    <n v="0"/>
    <n v="0"/>
    <n v="0"/>
    <n v="0"/>
    <n v="0"/>
    <n v="0"/>
  </r>
  <r>
    <s v="Costa Rica"/>
    <s v="CRI"/>
    <x v="3"/>
    <s v="Upper middle income"/>
    <x v="6"/>
    <n v="0.59005839000000004"/>
    <n v="0"/>
    <n v="0"/>
    <n v="0"/>
    <n v="0"/>
    <n v="0"/>
    <n v="0"/>
    <n v="0"/>
    <n v="0"/>
    <n v="0"/>
    <n v="0"/>
    <n v="0"/>
    <n v="0"/>
    <n v="0"/>
    <n v="0"/>
    <n v="0"/>
  </r>
  <r>
    <s v="Costa Rica"/>
    <s v="CRI"/>
    <x v="3"/>
    <s v="Upper middle income"/>
    <x v="7"/>
    <n v="0.69778066999999999"/>
    <n v="1"/>
    <n v="1"/>
    <n v="0"/>
    <n v="0"/>
    <n v="0"/>
    <n v="2.3255813953488372E-2"/>
    <n v="4.7619047619047616E-2"/>
    <n v="0"/>
    <n v="0"/>
    <n v="0"/>
    <n v="3.205128205128205E-3"/>
    <n v="7.4074074074074077E-3"/>
    <n v="0"/>
    <n v="0"/>
    <n v="0"/>
  </r>
  <r>
    <s v="Costa Rica"/>
    <s v="CRI"/>
    <x v="3"/>
    <s v="Upper middle income"/>
    <x v="8"/>
    <n v="0.30315498000000002"/>
    <n v="1"/>
    <n v="1"/>
    <n v="0"/>
    <n v="0"/>
    <n v="0"/>
    <n v="0"/>
    <n v="0"/>
    <n v="0"/>
    <n v="0"/>
    <n v="0"/>
    <n v="2.8089887640449437E-3"/>
    <n v="6.4935064935064939E-3"/>
    <n v="0"/>
    <n v="0"/>
    <n v="0"/>
  </r>
  <r>
    <s v="Costa Rica"/>
    <s v="CRI"/>
    <x v="3"/>
    <s v="Upper middle income"/>
    <x v="9"/>
    <n v="0.38605759000000001"/>
    <n v="1"/>
    <n v="1"/>
    <n v="0"/>
    <n v="0"/>
    <n v="0"/>
    <n v="0"/>
    <n v="0"/>
    <n v="0"/>
    <n v="0"/>
    <n v="0"/>
    <n v="2.2675736961451248E-3"/>
    <n v="5.235602094240838E-3"/>
    <n v="0"/>
    <n v="0"/>
    <n v="0"/>
  </r>
  <r>
    <s v="Costa Rica"/>
    <s v="CRI"/>
    <x v="3"/>
    <s v="Upper middle income"/>
    <x v="10"/>
    <n v="0.34016555999999998"/>
    <n v="1"/>
    <n v="1"/>
    <n v="0"/>
    <n v="0"/>
    <n v="0"/>
    <n v="0"/>
    <n v="0"/>
    <n v="0"/>
    <n v="0"/>
    <n v="0"/>
    <n v="2.004008016032064E-3"/>
    <n v="4.5248868778280547E-3"/>
    <n v="0"/>
    <n v="0"/>
    <n v="0"/>
  </r>
  <r>
    <s v="Costa Rica"/>
    <s v="CRI"/>
    <x v="3"/>
    <s v="Upper middle income"/>
    <x v="11"/>
    <n v="0.40666616"/>
    <n v="2"/>
    <n v="2"/>
    <n v="0"/>
    <n v="0"/>
    <n v="0"/>
    <n v="1.2048192771084338E-2"/>
    <n v="2.6315789473684209E-2"/>
    <n v="0"/>
    <n v="0"/>
    <n v="0"/>
    <n v="3.4364261168384879E-3"/>
    <n v="7.7220077220077222E-3"/>
    <n v="0"/>
    <n v="0"/>
    <n v="0"/>
  </r>
  <r>
    <s v="Costa Rica"/>
    <s v="CRI"/>
    <x v="3"/>
    <s v="Upper middle income"/>
    <x v="12"/>
    <n v="0.44391470999999999"/>
    <n v="2"/>
    <n v="2"/>
    <n v="0"/>
    <n v="0"/>
    <n v="0"/>
    <n v="0"/>
    <n v="0"/>
    <n v="0"/>
    <n v="0"/>
    <n v="0"/>
    <n v="2.7137042062415195E-3"/>
    <n v="5.9701492537313433E-3"/>
    <n v="0"/>
    <n v="0"/>
    <n v="0"/>
  </r>
  <r>
    <s v="Costa Rica"/>
    <s v="CRI"/>
    <x v="3"/>
    <s v="Upper middle income"/>
    <x v="13"/>
    <n v="0.67849462999999999"/>
    <n v="21"/>
    <n v="14"/>
    <n v="0"/>
    <n v="1"/>
    <n v="5"/>
    <n v="6.7137809187279157E-2"/>
    <n v="8.8235294117647065E-2"/>
    <n v="0"/>
    <n v="4.7619047619047616E-2"/>
    <n v="6.8493150684931503E-2"/>
    <n v="2.0588235294117647E-2"/>
    <n v="2.9723991507430998E-2"/>
    <n v="0"/>
    <n v="5.7803468208092483E-3"/>
    <n v="2.0080321285140562E-2"/>
  </r>
  <r>
    <s v="Costa Rica"/>
    <s v="CRI"/>
    <x v="3"/>
    <s v="Upper middle income"/>
    <x v="14"/>
    <n v="0.64106715000000003"/>
    <n v="21"/>
    <n v="14"/>
    <n v="0"/>
    <n v="1"/>
    <n v="5"/>
    <n v="0"/>
    <n v="0"/>
    <n v="0"/>
    <n v="0"/>
    <n v="0"/>
    <n v="1.6600790513833993E-2"/>
    <n v="2.456140350877193E-2"/>
    <n v="0"/>
    <n v="4.4247787610619468E-3"/>
    <n v="1.6286644951140065E-2"/>
  </r>
  <r>
    <s v="Costa Rica"/>
    <s v="CRI"/>
    <x v="3"/>
    <s v="Upper middle income"/>
    <x v="15"/>
    <n v="0.58820247999999997"/>
    <n v="21"/>
    <n v="14"/>
    <n v="0"/>
    <n v="1"/>
    <n v="5"/>
    <n v="0"/>
    <n v="0"/>
    <n v="0"/>
    <n v="0"/>
    <n v="0"/>
    <n v="1.348747591522158E-2"/>
    <n v="1.969057665260197E-2"/>
    <n v="0"/>
    <n v="3.5335689045936395E-3"/>
    <n v="1.3736263736263736E-2"/>
  </r>
  <r>
    <s v="Costa Rica"/>
    <s v="CRI"/>
    <x v="3"/>
    <s v="Upper middle income"/>
    <x v="16"/>
    <n v="0.59200180000000002"/>
    <n v="21"/>
    <n v="14"/>
    <n v="0"/>
    <n v="1"/>
    <n v="5"/>
    <n v="0"/>
    <n v="0"/>
    <n v="0"/>
    <n v="0"/>
    <n v="0"/>
    <n v="1.2719563900666263E-2"/>
    <n v="1.8469656992084433E-2"/>
    <n v="0"/>
    <n v="3.3003300330033004E-3"/>
    <n v="1.3123359580052493E-2"/>
  </r>
  <r>
    <s v="Costa Rica"/>
    <s v="CRI"/>
    <x v="3"/>
    <s v="Upper middle income"/>
    <x v="17"/>
    <n v="0.60122423999999997"/>
    <n v="21"/>
    <n v="14"/>
    <n v="0"/>
    <n v="1"/>
    <n v="5"/>
    <n v="0"/>
    <n v="0"/>
    <n v="0"/>
    <n v="0"/>
    <n v="0"/>
    <n v="1.2062033314187249E-2"/>
    <n v="1.7412935323383085E-2"/>
    <n v="0"/>
    <n v="3.1847133757961785E-3"/>
    <n v="1.2195121951219513E-2"/>
  </r>
  <r>
    <s v="Costa Rica"/>
    <s v="CRI"/>
    <x v="3"/>
    <s v="Upper middle income"/>
    <x v="18"/>
    <n v="0.73008877000000005"/>
    <n v="21"/>
    <n v="14"/>
    <n v="0"/>
    <n v="1"/>
    <n v="5"/>
    <n v="0"/>
    <n v="0"/>
    <n v="0"/>
    <n v="0"/>
    <n v="0"/>
    <n v="1.1052631578947368E-2"/>
    <n v="1.5945330296127564E-2"/>
    <n v="0"/>
    <n v="2.9154518950437317E-3"/>
    <n v="1.1061946902654867E-2"/>
  </r>
  <r>
    <s v="Costa Rica"/>
    <s v="CRI"/>
    <x v="3"/>
    <s v="Upper middle income"/>
    <x v="19"/>
    <n v="0.70732963000000004"/>
    <n v="21"/>
    <n v="14"/>
    <n v="0"/>
    <n v="1"/>
    <n v="5"/>
    <n v="0"/>
    <n v="0"/>
    <n v="0"/>
    <n v="0"/>
    <n v="0"/>
    <n v="1.04425658876181E-2"/>
    <n v="1.4957264957264958E-2"/>
    <n v="0"/>
    <n v="2.8328611898016999E-3"/>
    <n v="1.0351966873706004E-2"/>
  </r>
  <r>
    <s v="Cyprus"/>
    <s v="CYP"/>
    <x v="0"/>
    <s v="High income"/>
    <x v="0"/>
    <n v="1.8018377000000001"/>
    <n v="0"/>
    <n v="0"/>
    <n v="0"/>
    <n v="0"/>
    <n v="0"/>
    <n v="0"/>
    <n v="0"/>
    <n v="0"/>
    <n v="0"/>
    <n v="0"/>
    <n v="0"/>
    <n v="0"/>
    <n v="0"/>
    <n v="0"/>
    <n v="0"/>
  </r>
  <r>
    <s v="Cyprus"/>
    <s v="CYP"/>
    <x v="0"/>
    <s v="High income"/>
    <x v="1"/>
    <s v=""/>
    <n v="0"/>
    <n v="0"/>
    <n v="0"/>
    <n v="0"/>
    <n v="0"/>
    <n v="0"/>
    <n v="0"/>
    <n v="0"/>
    <n v="0"/>
    <n v="0"/>
    <n v="0"/>
    <n v="0"/>
    <n v="0"/>
    <n v="0"/>
    <n v="0"/>
  </r>
  <r>
    <s v="Cyprus"/>
    <s v="CYP"/>
    <x v="0"/>
    <s v="High income"/>
    <x v="2"/>
    <n v="1.2964429"/>
    <n v="0"/>
    <n v="0"/>
    <n v="0"/>
    <n v="0"/>
    <n v="0"/>
    <n v="0"/>
    <n v="0"/>
    <n v="0"/>
    <n v="0"/>
    <n v="0"/>
    <n v="0"/>
    <n v="0"/>
    <n v="0"/>
    <n v="0"/>
    <n v="0"/>
  </r>
  <r>
    <s v="Cyprus"/>
    <s v="CYP"/>
    <x v="0"/>
    <s v="High income"/>
    <x v="3"/>
    <s v=""/>
    <n v="0"/>
    <n v="0"/>
    <n v="0"/>
    <n v="0"/>
    <n v="0"/>
    <n v="0"/>
    <n v="0"/>
    <n v="0"/>
    <n v="0"/>
    <n v="0"/>
    <n v="0"/>
    <n v="0"/>
    <n v="0"/>
    <n v="0"/>
    <n v="0"/>
  </r>
  <r>
    <s v="Cyprus"/>
    <s v="CYP"/>
    <x v="0"/>
    <s v="High income"/>
    <x v="4"/>
    <n v="1.2256882"/>
    <n v="0"/>
    <n v="0"/>
    <n v="0"/>
    <n v="0"/>
    <n v="0"/>
    <n v="0"/>
    <n v="0"/>
    <n v="0"/>
    <n v="0"/>
    <n v="0"/>
    <n v="0"/>
    <n v="0"/>
    <n v="0"/>
    <n v="0"/>
    <n v="0"/>
  </r>
  <r>
    <s v="Cyprus"/>
    <s v="CYP"/>
    <x v="0"/>
    <s v="High income"/>
    <x v="5"/>
    <s v=""/>
    <n v="0"/>
    <n v="0"/>
    <n v="0"/>
    <n v="0"/>
    <n v="0"/>
    <n v="0"/>
    <n v="0"/>
    <n v="0"/>
    <n v="0"/>
    <n v="0"/>
    <n v="0"/>
    <n v="0"/>
    <n v="0"/>
    <n v="0"/>
    <n v="0"/>
  </r>
  <r>
    <s v="Cyprus"/>
    <s v="CYP"/>
    <x v="0"/>
    <s v="High income"/>
    <x v="6"/>
    <n v="1.2753768999999999"/>
    <n v="0"/>
    <n v="0"/>
    <n v="0"/>
    <n v="0"/>
    <n v="0"/>
    <n v="0"/>
    <n v="0"/>
    <n v="0"/>
    <n v="0"/>
    <n v="0"/>
    <n v="0"/>
    <n v="0"/>
    <n v="0"/>
    <n v="0"/>
    <n v="0"/>
  </r>
  <r>
    <s v="Cyprus"/>
    <s v="CYP"/>
    <x v="0"/>
    <s v="High income"/>
    <x v="7"/>
    <n v="1.2143378"/>
    <n v="0"/>
    <n v="0"/>
    <n v="0"/>
    <n v="0"/>
    <n v="0"/>
    <n v="0"/>
    <n v="0"/>
    <n v="0"/>
    <n v="0"/>
    <n v="0"/>
    <n v="0"/>
    <n v="0"/>
    <n v="0"/>
    <n v="0"/>
    <n v="0"/>
  </r>
  <r>
    <s v="Cyprus"/>
    <s v="CYP"/>
    <x v="0"/>
    <s v="High income"/>
    <x v="8"/>
    <n v="0.89302616999999995"/>
    <n v="0"/>
    <n v="0"/>
    <n v="0"/>
    <n v="0"/>
    <n v="0"/>
    <n v="0"/>
    <n v="0"/>
    <n v="0"/>
    <n v="0"/>
    <n v="0"/>
    <n v="0"/>
    <n v="0"/>
    <n v="0"/>
    <n v="0"/>
    <n v="0"/>
  </r>
  <r>
    <s v="Cyprus"/>
    <s v="CYP"/>
    <x v="0"/>
    <s v="High income"/>
    <x v="9"/>
    <n v="0.89228677999999995"/>
    <n v="0"/>
    <n v="0"/>
    <n v="0"/>
    <n v="0"/>
    <n v="0"/>
    <n v="0"/>
    <n v="0"/>
    <n v="0"/>
    <n v="0"/>
    <n v="0"/>
    <n v="0"/>
    <n v="0"/>
    <n v="0"/>
    <n v="0"/>
    <n v="0"/>
  </r>
  <r>
    <s v="Cyprus"/>
    <s v="CYP"/>
    <x v="0"/>
    <s v="High income"/>
    <x v="10"/>
    <n v="1.0936197000000001"/>
    <n v="0"/>
    <n v="0"/>
    <n v="0"/>
    <n v="0"/>
    <n v="0"/>
    <n v="0"/>
    <n v="0"/>
    <n v="0"/>
    <n v="0"/>
    <n v="0"/>
    <n v="0"/>
    <n v="0"/>
    <n v="0"/>
    <n v="0"/>
    <n v="0"/>
  </r>
  <r>
    <s v="Cyprus"/>
    <s v="CYP"/>
    <x v="0"/>
    <s v="High income"/>
    <x v="11"/>
    <n v="1.0776460000000001"/>
    <n v="0"/>
    <n v="0"/>
    <n v="0"/>
    <n v="0"/>
    <n v="0"/>
    <n v="0"/>
    <n v="0"/>
    <n v="0"/>
    <n v="0"/>
    <n v="0"/>
    <n v="0"/>
    <n v="0"/>
    <n v="0"/>
    <n v="0"/>
    <n v="0"/>
  </r>
  <r>
    <s v="Cyprus"/>
    <s v="CYP"/>
    <x v="0"/>
    <s v="High income"/>
    <x v="12"/>
    <n v="1.2420846999999999"/>
    <n v="0"/>
    <n v="0"/>
    <n v="0"/>
    <n v="0"/>
    <n v="0"/>
    <n v="0"/>
    <n v="0"/>
    <n v="0"/>
    <n v="0"/>
    <n v="0"/>
    <n v="0"/>
    <n v="0"/>
    <n v="0"/>
    <n v="0"/>
    <n v="0"/>
  </r>
  <r>
    <s v="Cyprus"/>
    <s v="CYP"/>
    <x v="0"/>
    <s v="High income"/>
    <x v="13"/>
    <n v="0.93283963000000003"/>
    <n v="0"/>
    <n v="0"/>
    <n v="0"/>
    <n v="0"/>
    <n v="0"/>
    <n v="0"/>
    <n v="0"/>
    <n v="0"/>
    <n v="0"/>
    <n v="0"/>
    <n v="0"/>
    <n v="0"/>
    <n v="0"/>
    <n v="0"/>
    <n v="0"/>
  </r>
  <r>
    <s v="Cyprus"/>
    <s v="CYP"/>
    <x v="0"/>
    <s v="High income"/>
    <x v="14"/>
    <n v="1.0047385"/>
    <n v="0"/>
    <n v="0"/>
    <n v="0"/>
    <n v="0"/>
    <n v="0"/>
    <n v="0"/>
    <n v="0"/>
    <n v="0"/>
    <n v="0"/>
    <n v="0"/>
    <n v="0"/>
    <n v="0"/>
    <n v="0"/>
    <n v="0"/>
    <n v="0"/>
  </r>
  <r>
    <s v="Cyprus"/>
    <s v="CYP"/>
    <x v="0"/>
    <s v="High income"/>
    <x v="15"/>
    <n v="0.88736152999999995"/>
    <n v="5"/>
    <n v="0"/>
    <n v="2"/>
    <n v="1"/>
    <n v="2"/>
    <n v="1.7123287671232876E-2"/>
    <n v="0"/>
    <n v="5.4054054054054057E-2"/>
    <n v="1.7543859649122806E-2"/>
    <n v="3.5087719298245612E-2"/>
    <n v="3.2113037893384713E-3"/>
    <n v="0"/>
    <n v="1.0050251256281407E-2"/>
    <n v="3.5335689045936395E-3"/>
    <n v="5.4945054945054949E-3"/>
  </r>
  <r>
    <s v="Cyprus"/>
    <s v="CYP"/>
    <x v="0"/>
    <s v="High income"/>
    <x v="16"/>
    <n v="1.2536483"/>
    <n v="5"/>
    <n v="0"/>
    <n v="2"/>
    <n v="1"/>
    <n v="2"/>
    <n v="0"/>
    <n v="0"/>
    <n v="0"/>
    <n v="0"/>
    <n v="0"/>
    <n v="3.0284675953967293E-3"/>
    <n v="0"/>
    <n v="9.5693779904306216E-3"/>
    <n v="3.3003300330033004E-3"/>
    <n v="5.2493438320209973E-3"/>
  </r>
  <r>
    <s v="Cyprus"/>
    <s v="CYP"/>
    <x v="0"/>
    <s v="High income"/>
    <x v="17"/>
    <n v="1.2483628"/>
    <n v="5"/>
    <n v="0"/>
    <n v="2"/>
    <n v="1"/>
    <n v="2"/>
    <n v="0"/>
    <n v="0"/>
    <n v="0"/>
    <n v="0"/>
    <n v="0"/>
    <n v="2.8719126938541069E-3"/>
    <n v="0"/>
    <n v="9.3896713615023476E-3"/>
    <n v="3.1847133757961785E-3"/>
    <n v="4.8780487804878049E-3"/>
  </r>
  <r>
    <s v="Cyprus"/>
    <s v="CYP"/>
    <x v="0"/>
    <s v="High income"/>
    <x v="18"/>
    <n v="1.0663148"/>
    <n v="5"/>
    <n v="0"/>
    <n v="2"/>
    <n v="1"/>
    <n v="2"/>
    <n v="0"/>
    <n v="0"/>
    <n v="0"/>
    <n v="0"/>
    <n v="0"/>
    <n v="2.631578947368421E-3"/>
    <n v="0"/>
    <n v="8.8105726872246704E-3"/>
    <n v="2.9154518950437317E-3"/>
    <n v="4.4247787610619468E-3"/>
  </r>
  <r>
    <s v="Cyprus"/>
    <s v="CYP"/>
    <x v="0"/>
    <s v="High income"/>
    <x v="19"/>
    <n v="0.98059826999999999"/>
    <n v="13"/>
    <n v="5"/>
    <n v="2"/>
    <n v="1"/>
    <n v="5"/>
    <n v="7.2072072072072071E-2"/>
    <n v="8.6206896551724144E-2"/>
    <n v="0"/>
    <n v="0"/>
    <n v="9.6774193548387094E-2"/>
    <n v="6.4644455494778713E-3"/>
    <n v="5.341880341880342E-3"/>
    <n v="8.368200836820083E-3"/>
    <n v="2.8328611898016999E-3"/>
    <n v="1.0351966873706004E-2"/>
  </r>
  <r>
    <s v="Czech Republic"/>
    <s v="CZE"/>
    <x v="0"/>
    <s v="High income"/>
    <x v="0"/>
    <n v="0.64579271999999999"/>
    <n v="0"/>
    <n v="0"/>
    <n v="0"/>
    <n v="0"/>
    <n v="0"/>
    <n v="0"/>
    <n v="0"/>
    <n v="0"/>
    <n v="0"/>
    <n v="0"/>
    <n v="0"/>
    <n v="0"/>
    <n v="0"/>
    <n v="0"/>
    <n v="0"/>
  </r>
  <r>
    <s v="Czech Republic"/>
    <s v="CZE"/>
    <x v="0"/>
    <s v="High income"/>
    <x v="1"/>
    <s v=""/>
    <n v="0"/>
    <n v="0"/>
    <n v="0"/>
    <n v="0"/>
    <n v="0"/>
    <n v="0"/>
    <n v="0"/>
    <n v="0"/>
    <n v="0"/>
    <n v="0"/>
    <n v="0"/>
    <n v="0"/>
    <n v="0"/>
    <n v="0"/>
    <n v="0"/>
  </r>
  <r>
    <s v="Czech Republic"/>
    <s v="CZE"/>
    <x v="0"/>
    <s v="High income"/>
    <x v="2"/>
    <n v="0.54602592999999999"/>
    <n v="0"/>
    <n v="0"/>
    <n v="0"/>
    <n v="0"/>
    <n v="0"/>
    <n v="0"/>
    <n v="0"/>
    <n v="0"/>
    <n v="0"/>
    <n v="0"/>
    <n v="0"/>
    <n v="0"/>
    <n v="0"/>
    <n v="0"/>
    <n v="0"/>
  </r>
  <r>
    <s v="Czech Republic"/>
    <s v="CZE"/>
    <x v="0"/>
    <s v="High income"/>
    <x v="3"/>
    <s v=""/>
    <n v="0"/>
    <n v="0"/>
    <n v="0"/>
    <n v="0"/>
    <n v="0"/>
    <n v="0"/>
    <n v="0"/>
    <n v="0"/>
    <n v="0"/>
    <n v="0"/>
    <n v="0"/>
    <n v="0"/>
    <n v="0"/>
    <n v="0"/>
    <n v="0"/>
  </r>
  <r>
    <s v="Czech Republic"/>
    <s v="CZE"/>
    <x v="0"/>
    <s v="High income"/>
    <x v="4"/>
    <n v="7.8631140000000002E-2"/>
    <n v="0"/>
    <n v="0"/>
    <n v="0"/>
    <n v="0"/>
    <n v="0"/>
    <n v="0"/>
    <n v="0"/>
    <n v="0"/>
    <n v="0"/>
    <n v="0"/>
    <n v="0"/>
    <n v="0"/>
    <n v="0"/>
    <n v="0"/>
    <n v="0"/>
  </r>
  <r>
    <s v="Czech Republic"/>
    <s v="CZE"/>
    <x v="0"/>
    <s v="High income"/>
    <x v="5"/>
    <s v=""/>
    <n v="0"/>
    <n v="0"/>
    <n v="0"/>
    <n v="0"/>
    <n v="0"/>
    <n v="0"/>
    <n v="0"/>
    <n v="0"/>
    <n v="0"/>
    <n v="0"/>
    <n v="0"/>
    <n v="0"/>
    <n v="0"/>
    <n v="0"/>
    <n v="0"/>
  </r>
  <r>
    <s v="Czech Republic"/>
    <s v="CZE"/>
    <x v="0"/>
    <s v="High income"/>
    <x v="6"/>
    <n v="0.35881742999999999"/>
    <n v="0"/>
    <n v="0"/>
    <n v="0"/>
    <n v="0"/>
    <n v="0"/>
    <n v="0"/>
    <n v="0"/>
    <n v="0"/>
    <n v="0"/>
    <n v="0"/>
    <n v="0"/>
    <n v="0"/>
    <n v="0"/>
    <n v="0"/>
    <n v="0"/>
  </r>
  <r>
    <s v="Czech Republic"/>
    <s v="CZE"/>
    <x v="0"/>
    <s v="High income"/>
    <x v="7"/>
    <n v="0.44438063999999999"/>
    <n v="0"/>
    <n v="0"/>
    <n v="0"/>
    <n v="0"/>
    <n v="0"/>
    <n v="0"/>
    <n v="0"/>
    <n v="0"/>
    <n v="0"/>
    <n v="0"/>
    <n v="0"/>
    <n v="0"/>
    <n v="0"/>
    <n v="0"/>
    <n v="0"/>
  </r>
  <r>
    <s v="Czech Republic"/>
    <s v="CZE"/>
    <x v="0"/>
    <s v="High income"/>
    <x v="8"/>
    <n v="0.38107964"/>
    <n v="0"/>
    <n v="0"/>
    <n v="0"/>
    <n v="0"/>
    <n v="0"/>
    <n v="0"/>
    <n v="0"/>
    <n v="0"/>
    <n v="0"/>
    <n v="0"/>
    <n v="0"/>
    <n v="0"/>
    <n v="0"/>
    <n v="0"/>
    <n v="0"/>
  </r>
  <r>
    <s v="Czech Republic"/>
    <s v="CZE"/>
    <x v="0"/>
    <s v="High income"/>
    <x v="9"/>
    <n v="0.46373548999999997"/>
    <n v="0"/>
    <n v="0"/>
    <n v="0"/>
    <n v="0"/>
    <n v="0"/>
    <n v="0"/>
    <n v="0"/>
    <n v="0"/>
    <n v="0"/>
    <n v="0"/>
    <n v="0"/>
    <n v="0"/>
    <n v="0"/>
    <n v="0"/>
    <n v="0"/>
  </r>
  <r>
    <s v="Czech Republic"/>
    <s v="CZE"/>
    <x v="0"/>
    <s v="High income"/>
    <x v="10"/>
    <n v="0.30553745999999998"/>
    <n v="0"/>
    <n v="0"/>
    <n v="0"/>
    <n v="0"/>
    <n v="0"/>
    <n v="0"/>
    <n v="0"/>
    <n v="0"/>
    <n v="0"/>
    <n v="0"/>
    <n v="0"/>
    <n v="0"/>
    <n v="0"/>
    <n v="0"/>
    <n v="0"/>
  </r>
  <r>
    <s v="Czech Republic"/>
    <s v="CZE"/>
    <x v="0"/>
    <s v="High income"/>
    <x v="11"/>
    <n v="0.23435855999999999"/>
    <n v="0"/>
    <n v="0"/>
    <n v="0"/>
    <n v="0"/>
    <n v="0"/>
    <n v="0"/>
    <n v="0"/>
    <n v="0"/>
    <n v="0"/>
    <n v="0"/>
    <n v="0"/>
    <n v="0"/>
    <n v="0"/>
    <n v="0"/>
    <n v="0"/>
  </r>
  <r>
    <s v="Czech Republic"/>
    <s v="CZE"/>
    <x v="0"/>
    <s v="High income"/>
    <x v="12"/>
    <n v="0.27059667999999998"/>
    <n v="0"/>
    <n v="0"/>
    <n v="0"/>
    <n v="0"/>
    <n v="0"/>
    <n v="0"/>
    <n v="0"/>
    <n v="0"/>
    <n v="0"/>
    <n v="0"/>
    <n v="0"/>
    <n v="0"/>
    <n v="0"/>
    <n v="0"/>
    <n v="0"/>
  </r>
  <r>
    <s v="Czech Republic"/>
    <s v="CZE"/>
    <x v="0"/>
    <s v="High income"/>
    <x v="13"/>
    <n v="0.32817121999999999"/>
    <n v="0"/>
    <n v="0"/>
    <n v="0"/>
    <n v="0"/>
    <n v="0"/>
    <n v="0"/>
    <n v="0"/>
    <n v="0"/>
    <n v="0"/>
    <n v="0"/>
    <n v="0"/>
    <n v="0"/>
    <n v="0"/>
    <n v="0"/>
    <n v="0"/>
  </r>
  <r>
    <s v="Czech Republic"/>
    <s v="CZE"/>
    <x v="0"/>
    <s v="High income"/>
    <x v="14"/>
    <n v="0.25911736000000002"/>
    <n v="0"/>
    <n v="0"/>
    <n v="0"/>
    <n v="0"/>
    <n v="0"/>
    <n v="0"/>
    <n v="0"/>
    <n v="0"/>
    <n v="0"/>
    <n v="0"/>
    <n v="0"/>
    <n v="0"/>
    <n v="0"/>
    <n v="0"/>
    <n v="0"/>
  </r>
  <r>
    <s v="Czech Republic"/>
    <s v="CZE"/>
    <x v="0"/>
    <s v="High income"/>
    <x v="15"/>
    <n v="0.29693127000000002"/>
    <n v="5"/>
    <n v="4"/>
    <n v="1"/>
    <n v="0"/>
    <n v="0"/>
    <n v="1.7123287671232876E-2"/>
    <n v="2.8368794326241134E-2"/>
    <n v="2.7027027027027029E-2"/>
    <n v="0"/>
    <n v="0"/>
    <n v="3.2113037893384713E-3"/>
    <n v="5.6258790436005627E-3"/>
    <n v="5.0251256281407036E-3"/>
    <n v="0"/>
    <n v="0"/>
  </r>
  <r>
    <s v="Czech Republic"/>
    <s v="CZE"/>
    <x v="0"/>
    <s v="High income"/>
    <x v="16"/>
    <n v="0.23293325000000001"/>
    <n v="5"/>
    <n v="4"/>
    <n v="1"/>
    <n v="0"/>
    <n v="0"/>
    <n v="0"/>
    <n v="0"/>
    <n v="0"/>
    <n v="0"/>
    <n v="0"/>
    <n v="3.0284675953967293E-3"/>
    <n v="5.2770448548812663E-3"/>
    <n v="4.7846889952153108E-3"/>
    <n v="0"/>
    <n v="0"/>
  </r>
  <r>
    <s v="Czech Republic"/>
    <s v="CZE"/>
    <x v="0"/>
    <s v="High income"/>
    <x v="17"/>
    <n v="0.19395482999999999"/>
    <n v="5"/>
    <n v="4"/>
    <n v="1"/>
    <n v="0"/>
    <n v="0"/>
    <n v="0"/>
    <n v="0"/>
    <n v="0"/>
    <n v="0"/>
    <n v="0"/>
    <n v="2.8719126938541069E-3"/>
    <n v="4.9751243781094526E-3"/>
    <n v="4.6948356807511738E-3"/>
    <n v="0"/>
    <n v="0"/>
  </r>
  <r>
    <s v="Czech Republic"/>
    <s v="CZE"/>
    <x v="0"/>
    <s v="High income"/>
    <x v="18"/>
    <n v="0.31723768000000002"/>
    <n v="5"/>
    <n v="4"/>
    <n v="1"/>
    <n v="0"/>
    <n v="0"/>
    <n v="0"/>
    <n v="0"/>
    <n v="0"/>
    <n v="0"/>
    <n v="0"/>
    <n v="2.631578947368421E-3"/>
    <n v="4.5558086560364463E-3"/>
    <n v="4.4052863436123352E-3"/>
    <n v="0"/>
    <n v="0"/>
  </r>
  <r>
    <s v="Czech Republic"/>
    <s v="CZE"/>
    <x v="0"/>
    <s v="High income"/>
    <x v="19"/>
    <n v="0.39083853000000002"/>
    <n v="5"/>
    <n v="4"/>
    <n v="1"/>
    <n v="0"/>
    <n v="0"/>
    <n v="0"/>
    <n v="0"/>
    <n v="0"/>
    <n v="0"/>
    <n v="0"/>
    <n v="2.4863252113376429E-3"/>
    <n v="4.2735042735042739E-3"/>
    <n v="4.1841004184100415E-3"/>
    <n v="0"/>
    <n v="0"/>
  </r>
  <r>
    <s v="Germany"/>
    <s v="DEU"/>
    <x v="0"/>
    <s v="High income"/>
    <x v="0"/>
    <n v="1.9947779000000001"/>
    <n v="0"/>
    <n v="0"/>
    <n v="0"/>
    <n v="0"/>
    <n v="0"/>
    <n v="0"/>
    <n v="0"/>
    <n v="0"/>
    <n v="0"/>
    <n v="0"/>
    <n v="0"/>
    <n v="0"/>
    <n v="0"/>
    <n v="0"/>
    <n v="0"/>
  </r>
  <r>
    <s v="Germany"/>
    <s v="DEU"/>
    <x v="0"/>
    <s v="High income"/>
    <x v="1"/>
    <s v=""/>
    <n v="0"/>
    <n v="0"/>
    <n v="0"/>
    <n v="0"/>
    <n v="0"/>
    <n v="0"/>
    <n v="0"/>
    <n v="0"/>
    <n v="0"/>
    <n v="0"/>
    <n v="0"/>
    <n v="0"/>
    <n v="0"/>
    <n v="0"/>
    <n v="0"/>
  </r>
  <r>
    <s v="Germany"/>
    <s v="DEU"/>
    <x v="0"/>
    <s v="High income"/>
    <x v="2"/>
    <n v="2.1647921000000001"/>
    <n v="1"/>
    <n v="0"/>
    <n v="0"/>
    <n v="0"/>
    <n v="0"/>
    <n v="4.5454545454545456E-2"/>
    <n v="0"/>
    <n v="0"/>
    <n v="0.16666666666666666"/>
    <n v="0"/>
    <n v="1.0101010101010102E-2"/>
    <n v="0"/>
    <n v="0"/>
    <n v="0"/>
    <n v="0"/>
  </r>
  <r>
    <s v="Germany"/>
    <s v="DEU"/>
    <x v="0"/>
    <s v="High income"/>
    <x v="3"/>
    <s v=""/>
    <n v="1"/>
    <n v="0"/>
    <n v="0"/>
    <n v="0"/>
    <n v="0"/>
    <n v="0"/>
    <n v="0"/>
    <n v="0"/>
    <n v="0"/>
    <n v="0"/>
    <n v="8.3333333333333332E-3"/>
    <n v="0"/>
    <n v="0"/>
    <n v="0"/>
    <n v="0"/>
  </r>
  <r>
    <s v="Germany"/>
    <s v="DEU"/>
    <x v="0"/>
    <s v="High income"/>
    <x v="4"/>
    <n v="1.9020535000000001"/>
    <n v="1"/>
    <n v="0"/>
    <n v="0"/>
    <n v="0"/>
    <n v="0"/>
    <n v="0"/>
    <n v="0"/>
    <n v="0"/>
    <n v="0"/>
    <n v="0"/>
    <n v="5.4054054054054057E-3"/>
    <n v="0"/>
    <n v="0"/>
    <n v="0"/>
    <n v="0"/>
  </r>
  <r>
    <s v="Germany"/>
    <s v="DEU"/>
    <x v="0"/>
    <s v="High income"/>
    <x v="5"/>
    <s v=""/>
    <n v="1"/>
    <n v="0"/>
    <n v="0"/>
    <n v="0"/>
    <n v="0"/>
    <n v="0"/>
    <n v="0"/>
    <n v="0"/>
    <n v="0"/>
    <n v="0"/>
    <n v="4.5662100456621002E-3"/>
    <n v="0"/>
    <n v="0"/>
    <n v="0"/>
    <n v="0"/>
  </r>
  <r>
    <s v="Germany"/>
    <s v="DEU"/>
    <x v="0"/>
    <s v="High income"/>
    <x v="6"/>
    <n v="2.0130572"/>
    <n v="1"/>
    <n v="0"/>
    <n v="0"/>
    <n v="0"/>
    <n v="0"/>
    <n v="0"/>
    <n v="0"/>
    <n v="0"/>
    <n v="0"/>
    <n v="0"/>
    <n v="3.7174721189591076E-3"/>
    <n v="0"/>
    <n v="0"/>
    <n v="0"/>
    <n v="0"/>
  </r>
  <r>
    <s v="Germany"/>
    <s v="DEU"/>
    <x v="0"/>
    <s v="High income"/>
    <x v="7"/>
    <n v="1.9435692"/>
    <n v="1"/>
    <n v="0"/>
    <n v="0"/>
    <n v="0"/>
    <n v="0"/>
    <n v="0"/>
    <n v="0"/>
    <n v="0"/>
    <n v="0"/>
    <n v="0"/>
    <n v="3.205128205128205E-3"/>
    <n v="0"/>
    <n v="0"/>
    <n v="0"/>
    <n v="0"/>
  </r>
  <r>
    <s v="Germany"/>
    <s v="DEU"/>
    <x v="0"/>
    <s v="High income"/>
    <x v="8"/>
    <n v="1.8633597"/>
    <n v="2"/>
    <n v="1"/>
    <n v="0"/>
    <n v="0"/>
    <n v="0"/>
    <n v="2.2727272727272728E-2"/>
    <n v="5.2631578947368418E-2"/>
    <n v="0"/>
    <n v="0"/>
    <n v="0"/>
    <n v="5.6179775280898875E-3"/>
    <n v="6.4935064935064939E-3"/>
    <n v="0"/>
    <n v="0"/>
    <n v="0"/>
  </r>
  <r>
    <s v="Germany"/>
    <s v="DEU"/>
    <x v="0"/>
    <s v="High income"/>
    <x v="9"/>
    <n v="1.8593660999999999"/>
    <n v="2"/>
    <n v="1"/>
    <n v="0"/>
    <n v="0"/>
    <n v="0"/>
    <n v="0"/>
    <n v="0"/>
    <n v="0"/>
    <n v="0"/>
    <n v="0"/>
    <n v="4.5351473922902496E-3"/>
    <n v="5.235602094240838E-3"/>
    <n v="0"/>
    <n v="0"/>
    <n v="0"/>
  </r>
  <r>
    <s v="Germany"/>
    <s v="DEU"/>
    <x v="0"/>
    <s v="High income"/>
    <x v="10"/>
    <n v="1.7880085999999999"/>
    <n v="2"/>
    <n v="1"/>
    <n v="0"/>
    <n v="0"/>
    <n v="0"/>
    <n v="0"/>
    <n v="0"/>
    <n v="0"/>
    <n v="0"/>
    <n v="0"/>
    <n v="4.0080160320641279E-3"/>
    <n v="4.5248868778280547E-3"/>
    <n v="0"/>
    <n v="0"/>
    <n v="0"/>
  </r>
  <r>
    <s v="Germany"/>
    <s v="DEU"/>
    <x v="0"/>
    <s v="High income"/>
    <x v="11"/>
    <n v="1.7010474"/>
    <n v="2"/>
    <n v="1"/>
    <n v="0"/>
    <n v="0"/>
    <n v="0"/>
    <n v="0"/>
    <n v="0"/>
    <n v="0"/>
    <n v="0"/>
    <n v="0"/>
    <n v="3.4364261168384879E-3"/>
    <n v="3.8610038610038611E-3"/>
    <n v="0"/>
    <n v="0"/>
    <n v="0"/>
  </r>
  <r>
    <s v="Germany"/>
    <s v="DEU"/>
    <x v="0"/>
    <s v="High income"/>
    <x v="12"/>
    <n v="1.7334868000000001"/>
    <n v="2"/>
    <n v="1"/>
    <n v="0"/>
    <n v="0"/>
    <n v="0"/>
    <n v="0"/>
    <n v="0"/>
    <n v="0"/>
    <n v="0"/>
    <n v="0"/>
    <n v="2.7137042062415195E-3"/>
    <n v="2.9850746268656717E-3"/>
    <n v="0"/>
    <n v="0"/>
    <n v="0"/>
  </r>
  <r>
    <s v="Germany"/>
    <s v="DEU"/>
    <x v="0"/>
    <s v="High income"/>
    <x v="13"/>
    <n v="1.723104"/>
    <n v="5"/>
    <n v="3"/>
    <n v="0"/>
    <n v="1"/>
    <n v="0"/>
    <n v="1.0600706713780919E-2"/>
    <n v="1.4705882352941176E-2"/>
    <n v="0"/>
    <n v="2.3809523809523808E-2"/>
    <n v="0"/>
    <n v="4.9019607843137254E-3"/>
    <n v="6.369426751592357E-3"/>
    <n v="0"/>
    <n v="5.7803468208092483E-3"/>
    <n v="0"/>
  </r>
  <r>
    <s v="Germany"/>
    <s v="DEU"/>
    <x v="0"/>
    <s v="High income"/>
    <x v="14"/>
    <n v="1.7368072000000001"/>
    <n v="5"/>
    <n v="3"/>
    <n v="0"/>
    <n v="1"/>
    <n v="0"/>
    <n v="0"/>
    <n v="0"/>
    <n v="0"/>
    <n v="0"/>
    <n v="0"/>
    <n v="3.952569169960474E-3"/>
    <n v="5.263157894736842E-3"/>
    <n v="0"/>
    <n v="4.4247787610619468E-3"/>
    <n v="0"/>
  </r>
  <r>
    <s v="Germany"/>
    <s v="DEU"/>
    <x v="0"/>
    <s v="High income"/>
    <x v="15"/>
    <n v="1.7093042000000001"/>
    <n v="5"/>
    <n v="3"/>
    <n v="0"/>
    <n v="1"/>
    <n v="0"/>
    <n v="0"/>
    <n v="0"/>
    <n v="0"/>
    <n v="0"/>
    <n v="0"/>
    <n v="3.2113037893384713E-3"/>
    <n v="4.2194092827004216E-3"/>
    <n v="0"/>
    <n v="3.5335689045936395E-3"/>
    <n v="0"/>
  </r>
  <r>
    <s v="Germany"/>
    <s v="DEU"/>
    <x v="0"/>
    <s v="High income"/>
    <x v="16"/>
    <n v="1.7935631000000001"/>
    <n v="5"/>
    <n v="3"/>
    <n v="0"/>
    <n v="1"/>
    <n v="0"/>
    <n v="0"/>
    <n v="0"/>
    <n v="0"/>
    <n v="0"/>
    <n v="0"/>
    <n v="3.0284675953967293E-3"/>
    <n v="3.9577836411609502E-3"/>
    <n v="0"/>
    <n v="3.3003300330033004E-3"/>
    <n v="0"/>
  </r>
  <r>
    <s v="Germany"/>
    <s v="DEU"/>
    <x v="0"/>
    <s v="High income"/>
    <x v="17"/>
    <n v="1.7900853999999999"/>
    <n v="5"/>
    <n v="3"/>
    <n v="0"/>
    <n v="1"/>
    <n v="0"/>
    <n v="0"/>
    <n v="0"/>
    <n v="0"/>
    <n v="0"/>
    <n v="0"/>
    <n v="2.8719126938541069E-3"/>
    <n v="3.7313432835820895E-3"/>
    <n v="0"/>
    <n v="3.1847133757961785E-3"/>
    <n v="0"/>
  </r>
  <r>
    <s v="Germany"/>
    <s v="DEU"/>
    <x v="0"/>
    <s v="High income"/>
    <x v="18"/>
    <n v="1.8293484"/>
    <n v="5"/>
    <n v="3"/>
    <n v="0"/>
    <n v="1"/>
    <n v="0"/>
    <n v="0"/>
    <n v="0"/>
    <n v="0"/>
    <n v="0"/>
    <n v="0"/>
    <n v="2.631578947368421E-3"/>
    <n v="3.4168564920273349E-3"/>
    <n v="0"/>
    <n v="2.9154518950437317E-3"/>
    <n v="0"/>
  </r>
  <r>
    <s v="Germany"/>
    <s v="DEU"/>
    <x v="0"/>
    <s v="High income"/>
    <x v="19"/>
    <n v="1.8189875"/>
    <n v="5"/>
    <n v="3"/>
    <n v="0"/>
    <n v="1"/>
    <n v="0"/>
    <n v="0"/>
    <n v="0"/>
    <n v="0"/>
    <n v="0"/>
    <n v="0"/>
    <n v="2.4863252113376429E-3"/>
    <n v="3.205128205128205E-3"/>
    <n v="0"/>
    <n v="2.8328611898016999E-3"/>
    <n v="0"/>
  </r>
  <r>
    <s v="Djibouti"/>
    <s v="DJI"/>
    <x v="5"/>
    <s v="Lower middle income"/>
    <x v="0"/>
    <n v="-0.47267702"/>
    <n v="0"/>
    <n v="0"/>
    <n v="0"/>
    <n v="0"/>
    <n v="0"/>
    <n v="0"/>
    <n v="0"/>
    <n v="0"/>
    <n v="0"/>
    <n v="0"/>
    <n v="0"/>
    <n v="0"/>
    <n v="0"/>
    <n v="0"/>
    <n v="0"/>
  </r>
  <r>
    <s v="Djibouti"/>
    <s v="DJI"/>
    <x v="5"/>
    <s v="Lower middle income"/>
    <x v="1"/>
    <s v=""/>
    <n v="0"/>
    <n v="0"/>
    <n v="0"/>
    <n v="0"/>
    <n v="0"/>
    <n v="0"/>
    <n v="0"/>
    <n v="0"/>
    <n v="0"/>
    <n v="0"/>
    <n v="0"/>
    <n v="0"/>
    <n v="0"/>
    <n v="0"/>
    <n v="0"/>
  </r>
  <r>
    <s v="Djibouti"/>
    <s v="DJI"/>
    <x v="5"/>
    <s v="Lower middle income"/>
    <x v="2"/>
    <n v="-0.72907621"/>
    <n v="0"/>
    <n v="0"/>
    <n v="0"/>
    <n v="0"/>
    <n v="0"/>
    <n v="0"/>
    <n v="0"/>
    <n v="0"/>
    <n v="0"/>
    <n v="0"/>
    <n v="0"/>
    <n v="0"/>
    <n v="0"/>
    <n v="0"/>
    <n v="0"/>
  </r>
  <r>
    <s v="Djibouti"/>
    <s v="DJI"/>
    <x v="5"/>
    <s v="Lower middle income"/>
    <x v="3"/>
    <s v=""/>
    <n v="0"/>
    <n v="0"/>
    <n v="0"/>
    <n v="0"/>
    <n v="0"/>
    <n v="0"/>
    <n v="0"/>
    <n v="0"/>
    <n v="0"/>
    <n v="0"/>
    <n v="0"/>
    <n v="0"/>
    <n v="0"/>
    <n v="0"/>
    <n v="0"/>
  </r>
  <r>
    <s v="Djibouti"/>
    <s v="DJI"/>
    <x v="5"/>
    <s v="Lower middle income"/>
    <x v="4"/>
    <n v="-0.94829302999999998"/>
    <n v="0"/>
    <n v="0"/>
    <n v="0"/>
    <n v="0"/>
    <n v="0"/>
    <n v="0"/>
    <n v="0"/>
    <n v="0"/>
    <n v="0"/>
    <n v="0"/>
    <n v="0"/>
    <n v="0"/>
    <n v="0"/>
    <n v="0"/>
    <n v="0"/>
  </r>
  <r>
    <s v="Djibouti"/>
    <s v="DJI"/>
    <x v="5"/>
    <s v="Lower middle income"/>
    <x v="5"/>
    <s v=""/>
    <n v="0"/>
    <n v="0"/>
    <n v="0"/>
    <n v="0"/>
    <n v="0"/>
    <n v="0"/>
    <n v="0"/>
    <n v="0"/>
    <n v="0"/>
    <n v="0"/>
    <n v="0"/>
    <n v="0"/>
    <n v="0"/>
    <n v="0"/>
    <n v="0"/>
  </r>
  <r>
    <s v="Djibouti"/>
    <s v="DJI"/>
    <x v="5"/>
    <s v="Lower middle income"/>
    <x v="6"/>
    <n v="-0.70566868999999999"/>
    <n v="0"/>
    <n v="0"/>
    <n v="0"/>
    <n v="0"/>
    <n v="0"/>
    <n v="0"/>
    <n v="0"/>
    <n v="0"/>
    <n v="0"/>
    <n v="0"/>
    <n v="0"/>
    <n v="0"/>
    <n v="0"/>
    <n v="0"/>
    <n v="0"/>
  </r>
  <r>
    <s v="Djibouti"/>
    <s v="DJI"/>
    <x v="5"/>
    <s v="Lower middle income"/>
    <x v="7"/>
    <n v="-0.83941465999999998"/>
    <n v="0"/>
    <n v="0"/>
    <n v="0"/>
    <n v="0"/>
    <n v="0"/>
    <n v="0"/>
    <n v="0"/>
    <n v="0"/>
    <n v="0"/>
    <n v="0"/>
    <n v="0"/>
    <n v="0"/>
    <n v="0"/>
    <n v="0"/>
    <n v="0"/>
  </r>
  <r>
    <s v="Djibouti"/>
    <s v="DJI"/>
    <x v="5"/>
    <s v="Lower middle income"/>
    <x v="8"/>
    <n v="-0.51261920000000005"/>
    <n v="0"/>
    <n v="0"/>
    <n v="0"/>
    <n v="0"/>
    <n v="0"/>
    <n v="0"/>
    <n v="0"/>
    <n v="0"/>
    <n v="0"/>
    <n v="0"/>
    <n v="0"/>
    <n v="0"/>
    <n v="0"/>
    <n v="0"/>
    <n v="0"/>
  </r>
  <r>
    <s v="Djibouti"/>
    <s v="DJI"/>
    <x v="5"/>
    <s v="Lower middle income"/>
    <x v="9"/>
    <n v="-0.67796688999999999"/>
    <n v="0"/>
    <n v="0"/>
    <n v="0"/>
    <n v="0"/>
    <n v="0"/>
    <n v="0"/>
    <n v="0"/>
    <n v="0"/>
    <n v="0"/>
    <n v="0"/>
    <n v="0"/>
    <n v="0"/>
    <n v="0"/>
    <n v="0"/>
    <n v="0"/>
  </r>
  <r>
    <s v="Djibouti"/>
    <s v="DJI"/>
    <x v="5"/>
    <s v="Lower middle income"/>
    <x v="10"/>
    <n v="-0.59746277000000003"/>
    <n v="0"/>
    <n v="0"/>
    <n v="0"/>
    <n v="0"/>
    <n v="0"/>
    <n v="0"/>
    <n v="0"/>
    <n v="0"/>
    <n v="0"/>
    <n v="0"/>
    <n v="0"/>
    <n v="0"/>
    <n v="0"/>
    <n v="0"/>
    <n v="0"/>
  </r>
  <r>
    <s v="Djibouti"/>
    <s v="DJI"/>
    <x v="5"/>
    <s v="Lower middle income"/>
    <x v="11"/>
    <n v="-0.44508868000000001"/>
    <n v="0"/>
    <n v="0"/>
    <n v="0"/>
    <n v="0"/>
    <n v="0"/>
    <n v="0"/>
    <n v="0"/>
    <n v="0"/>
    <n v="0"/>
    <n v="0"/>
    <n v="0"/>
    <n v="0"/>
    <n v="0"/>
    <n v="0"/>
    <n v="0"/>
  </r>
  <r>
    <s v="Djibouti"/>
    <s v="DJI"/>
    <x v="5"/>
    <s v="Lower middle income"/>
    <x v="12"/>
    <n v="-0.17969821"/>
    <n v="0"/>
    <n v="0"/>
    <n v="0"/>
    <n v="0"/>
    <n v="0"/>
    <n v="0"/>
    <n v="0"/>
    <n v="0"/>
    <n v="0"/>
    <n v="0"/>
    <n v="0"/>
    <n v="0"/>
    <n v="0"/>
    <n v="0"/>
    <n v="0"/>
  </r>
  <r>
    <s v="Djibouti"/>
    <s v="DJI"/>
    <x v="5"/>
    <s v="Lower middle income"/>
    <x v="13"/>
    <n v="-0.28888681999999999"/>
    <n v="0"/>
    <n v="0"/>
    <n v="0"/>
    <n v="0"/>
    <n v="0"/>
    <n v="0"/>
    <n v="0"/>
    <n v="0"/>
    <n v="0"/>
    <n v="0"/>
    <n v="0"/>
    <n v="0"/>
    <n v="0"/>
    <n v="0"/>
    <n v="0"/>
  </r>
  <r>
    <s v="Djibouti"/>
    <s v="DJI"/>
    <x v="5"/>
    <s v="Lower middle income"/>
    <x v="14"/>
    <n v="-0.31800956000000002"/>
    <n v="0"/>
    <n v="0"/>
    <n v="0"/>
    <n v="0"/>
    <n v="0"/>
    <n v="0"/>
    <n v="0"/>
    <n v="0"/>
    <n v="0"/>
    <n v="0"/>
    <n v="0"/>
    <n v="0"/>
    <n v="0"/>
    <n v="0"/>
    <n v="0"/>
  </r>
  <r>
    <s v="Djibouti"/>
    <s v="DJI"/>
    <x v="5"/>
    <s v="Lower middle income"/>
    <x v="15"/>
    <n v="-0.30585092000000003"/>
    <n v="0"/>
    <n v="0"/>
    <n v="0"/>
    <n v="0"/>
    <n v="0"/>
    <n v="0"/>
    <n v="0"/>
    <n v="0"/>
    <n v="0"/>
    <n v="0"/>
    <n v="0"/>
    <n v="0"/>
    <n v="0"/>
    <n v="0"/>
    <n v="0"/>
  </r>
  <r>
    <s v="Djibouti"/>
    <s v="DJI"/>
    <x v="5"/>
    <s v="Lower middle income"/>
    <x v="16"/>
    <n v="-0.3407675"/>
    <n v="0"/>
    <n v="0"/>
    <n v="0"/>
    <n v="0"/>
    <n v="0"/>
    <n v="0"/>
    <n v="0"/>
    <n v="0"/>
    <n v="0"/>
    <n v="0"/>
    <n v="0"/>
    <n v="0"/>
    <n v="0"/>
    <n v="0"/>
    <n v="0"/>
  </r>
  <r>
    <s v="Djibouti"/>
    <s v="DJI"/>
    <x v="5"/>
    <s v="Lower middle income"/>
    <x v="17"/>
    <n v="-0.42444292"/>
    <n v="0"/>
    <n v="0"/>
    <n v="0"/>
    <n v="0"/>
    <n v="0"/>
    <n v="0"/>
    <n v="0"/>
    <n v="0"/>
    <n v="0"/>
    <n v="0"/>
    <n v="0"/>
    <n v="0"/>
    <n v="0"/>
    <n v="0"/>
    <n v="0"/>
  </r>
  <r>
    <s v="Djibouti"/>
    <s v="DJI"/>
    <x v="5"/>
    <s v="Lower middle income"/>
    <x v="18"/>
    <n v="-0.49232972000000003"/>
    <n v="0"/>
    <n v="0"/>
    <n v="0"/>
    <n v="0"/>
    <n v="0"/>
    <n v="0"/>
    <n v="0"/>
    <n v="0"/>
    <n v="0"/>
    <n v="0"/>
    <n v="0"/>
    <n v="0"/>
    <n v="0"/>
    <n v="0"/>
    <n v="0"/>
  </r>
  <r>
    <s v="Djibouti"/>
    <s v="DJI"/>
    <x v="5"/>
    <s v="Lower middle income"/>
    <x v="19"/>
    <n v="-0.57544499999999998"/>
    <n v="0"/>
    <n v="0"/>
    <n v="0"/>
    <n v="0"/>
    <n v="0"/>
    <n v="0"/>
    <n v="0"/>
    <n v="0"/>
    <n v="0"/>
    <n v="0"/>
    <n v="0"/>
    <n v="0"/>
    <n v="0"/>
    <n v="0"/>
    <n v="0"/>
  </r>
  <r>
    <s v="Dominica"/>
    <s v="DMA"/>
    <x v="3"/>
    <s v="Upper middle income"/>
    <x v="0"/>
    <n v="0.90148556000000002"/>
    <n v="0"/>
    <n v="0"/>
    <n v="0"/>
    <n v="0"/>
    <n v="0"/>
    <n v="0"/>
    <n v="0"/>
    <n v="0"/>
    <n v="0"/>
    <n v="0"/>
    <n v="0"/>
    <n v="0"/>
    <n v="0"/>
    <n v="0"/>
    <n v="0"/>
  </r>
  <r>
    <s v="Dominica"/>
    <s v="DMA"/>
    <x v="3"/>
    <s v="Upper middle income"/>
    <x v="1"/>
    <s v=""/>
    <n v="0"/>
    <n v="0"/>
    <n v="0"/>
    <n v="0"/>
    <n v="0"/>
    <n v="0"/>
    <n v="0"/>
    <n v="0"/>
    <n v="0"/>
    <n v="0"/>
    <n v="0"/>
    <n v="0"/>
    <n v="0"/>
    <n v="0"/>
    <n v="0"/>
  </r>
  <r>
    <s v="Dominica"/>
    <s v="DMA"/>
    <x v="3"/>
    <s v="Upper middle income"/>
    <x v="2"/>
    <n v="0.40029228"/>
    <n v="0"/>
    <n v="0"/>
    <n v="0"/>
    <n v="0"/>
    <n v="0"/>
    <n v="0"/>
    <n v="0"/>
    <n v="0"/>
    <n v="0"/>
    <n v="0"/>
    <n v="0"/>
    <n v="0"/>
    <n v="0"/>
    <n v="0"/>
    <n v="0"/>
  </r>
  <r>
    <s v="Dominica"/>
    <s v="DMA"/>
    <x v="3"/>
    <s v="Upper middle income"/>
    <x v="3"/>
    <s v=""/>
    <n v="0"/>
    <n v="0"/>
    <n v="0"/>
    <n v="0"/>
    <n v="0"/>
    <n v="0"/>
    <n v="0"/>
    <n v="0"/>
    <n v="0"/>
    <n v="0"/>
    <n v="0"/>
    <n v="0"/>
    <n v="0"/>
    <n v="0"/>
    <n v="0"/>
  </r>
  <r>
    <s v="Dominica"/>
    <s v="DMA"/>
    <x v="3"/>
    <s v="Upper middle income"/>
    <x v="4"/>
    <n v="0.27040529000000002"/>
    <n v="0"/>
    <n v="0"/>
    <n v="0"/>
    <n v="0"/>
    <n v="0"/>
    <n v="0"/>
    <n v="0"/>
    <n v="0"/>
    <n v="0"/>
    <n v="0"/>
    <n v="0"/>
    <n v="0"/>
    <n v="0"/>
    <n v="0"/>
    <n v="0"/>
  </r>
  <r>
    <s v="Dominica"/>
    <s v="DMA"/>
    <x v="3"/>
    <s v="Upper middle income"/>
    <x v="5"/>
    <s v=""/>
    <n v="0"/>
    <n v="0"/>
    <n v="0"/>
    <n v="0"/>
    <n v="0"/>
    <n v="0"/>
    <n v="0"/>
    <n v="0"/>
    <n v="0"/>
    <n v="0"/>
    <n v="0"/>
    <n v="0"/>
    <n v="0"/>
    <n v="0"/>
    <n v="0"/>
  </r>
  <r>
    <s v="Dominica"/>
    <s v="DMA"/>
    <x v="3"/>
    <s v="Upper middle income"/>
    <x v="6"/>
    <n v="0.48641150999999999"/>
    <n v="0"/>
    <n v="0"/>
    <n v="0"/>
    <n v="0"/>
    <n v="0"/>
    <n v="0"/>
    <n v="0"/>
    <n v="0"/>
    <n v="0"/>
    <n v="0"/>
    <n v="0"/>
    <n v="0"/>
    <n v="0"/>
    <n v="0"/>
    <n v="0"/>
  </r>
  <r>
    <s v="Dominica"/>
    <s v="DMA"/>
    <x v="3"/>
    <s v="Upper middle income"/>
    <x v="7"/>
    <n v="0.49300097999999998"/>
    <n v="0"/>
    <n v="0"/>
    <n v="0"/>
    <n v="0"/>
    <n v="0"/>
    <n v="0"/>
    <n v="0"/>
    <n v="0"/>
    <n v="0"/>
    <n v="0"/>
    <n v="0"/>
    <n v="0"/>
    <n v="0"/>
    <n v="0"/>
    <n v="0"/>
  </r>
  <r>
    <s v="Dominica"/>
    <s v="DMA"/>
    <x v="3"/>
    <s v="Upper middle income"/>
    <x v="8"/>
    <n v="0.60517715999999999"/>
    <n v="0"/>
    <n v="0"/>
    <n v="0"/>
    <n v="0"/>
    <n v="0"/>
    <n v="0"/>
    <n v="0"/>
    <n v="0"/>
    <n v="0"/>
    <n v="0"/>
    <n v="0"/>
    <n v="0"/>
    <n v="0"/>
    <n v="0"/>
    <n v="0"/>
  </r>
  <r>
    <s v="Dominica"/>
    <s v="DMA"/>
    <x v="3"/>
    <s v="Upper middle income"/>
    <x v="9"/>
    <n v="0.69697016000000001"/>
    <n v="0"/>
    <n v="0"/>
    <n v="0"/>
    <n v="0"/>
    <n v="0"/>
    <n v="0"/>
    <n v="0"/>
    <n v="0"/>
    <n v="0"/>
    <n v="0"/>
    <n v="0"/>
    <n v="0"/>
    <n v="0"/>
    <n v="0"/>
    <n v="0"/>
  </r>
  <r>
    <s v="Dominica"/>
    <s v="DMA"/>
    <x v="3"/>
    <s v="Upper middle income"/>
    <x v="10"/>
    <n v="0.62210911999999996"/>
    <n v="0"/>
    <n v="0"/>
    <n v="0"/>
    <n v="0"/>
    <n v="0"/>
    <n v="0"/>
    <n v="0"/>
    <n v="0"/>
    <n v="0"/>
    <n v="0"/>
    <n v="0"/>
    <n v="0"/>
    <n v="0"/>
    <n v="0"/>
    <n v="0"/>
  </r>
  <r>
    <s v="Dominica"/>
    <s v="DMA"/>
    <x v="3"/>
    <s v="Upper middle income"/>
    <x v="11"/>
    <n v="0.63629395"/>
    <n v="0"/>
    <n v="0"/>
    <n v="0"/>
    <n v="0"/>
    <n v="0"/>
    <n v="0"/>
    <n v="0"/>
    <n v="0"/>
    <n v="0"/>
    <n v="0"/>
    <n v="0"/>
    <n v="0"/>
    <n v="0"/>
    <n v="0"/>
    <n v="0"/>
  </r>
  <r>
    <s v="Dominica"/>
    <s v="DMA"/>
    <x v="3"/>
    <s v="Upper middle income"/>
    <x v="12"/>
    <n v="0.69486177000000005"/>
    <n v="0"/>
    <n v="0"/>
    <n v="0"/>
    <n v="0"/>
    <n v="0"/>
    <n v="0"/>
    <n v="0"/>
    <n v="0"/>
    <n v="0"/>
    <n v="0"/>
    <n v="0"/>
    <n v="0"/>
    <n v="0"/>
    <n v="0"/>
    <n v="0"/>
  </r>
  <r>
    <s v="Dominica"/>
    <s v="DMA"/>
    <x v="3"/>
    <s v="Upper middle income"/>
    <x v="13"/>
    <n v="0.74308430999999997"/>
    <n v="1"/>
    <n v="0"/>
    <n v="0"/>
    <n v="1"/>
    <n v="0"/>
    <n v="3.5335689045936395E-3"/>
    <n v="0"/>
    <n v="0"/>
    <n v="2.3809523809523808E-2"/>
    <n v="0"/>
    <n v="9.8039215686274508E-4"/>
    <n v="0"/>
    <n v="0"/>
    <n v="5.7803468208092483E-3"/>
    <n v="0"/>
  </r>
  <r>
    <s v="Dominica"/>
    <s v="DMA"/>
    <x v="3"/>
    <s v="Upper middle income"/>
    <x v="14"/>
    <n v="0.73541193999999999"/>
    <n v="1"/>
    <n v="0"/>
    <n v="0"/>
    <n v="1"/>
    <n v="0"/>
    <n v="0"/>
    <n v="0"/>
    <n v="0"/>
    <n v="0"/>
    <n v="0"/>
    <n v="7.9051383399209485E-4"/>
    <n v="0"/>
    <n v="0"/>
    <n v="4.4247787610619468E-3"/>
    <n v="0"/>
  </r>
  <r>
    <s v="Dominica"/>
    <s v="DMA"/>
    <x v="3"/>
    <s v="Upper middle income"/>
    <x v="15"/>
    <n v="0.73626899999999995"/>
    <n v="1"/>
    <n v="0"/>
    <n v="0"/>
    <n v="1"/>
    <n v="0"/>
    <n v="0"/>
    <n v="0"/>
    <n v="0"/>
    <n v="0"/>
    <n v="0"/>
    <n v="6.4226075786769424E-4"/>
    <n v="0"/>
    <n v="0"/>
    <n v="3.5335689045936395E-3"/>
    <n v="0"/>
  </r>
  <r>
    <s v="Dominica"/>
    <s v="DMA"/>
    <x v="3"/>
    <s v="Upper middle income"/>
    <x v="16"/>
    <n v="0.69963377999999998"/>
    <n v="1"/>
    <n v="0"/>
    <n v="0"/>
    <n v="1"/>
    <n v="0"/>
    <n v="0"/>
    <n v="0"/>
    <n v="0"/>
    <n v="0"/>
    <n v="0"/>
    <n v="6.0569351907934583E-4"/>
    <n v="0"/>
    <n v="0"/>
    <n v="3.3003300330033004E-3"/>
    <n v="0"/>
  </r>
  <r>
    <s v="Dominica"/>
    <s v="DMA"/>
    <x v="3"/>
    <s v="Upper middle income"/>
    <x v="17"/>
    <n v="0.70069873000000005"/>
    <n v="1"/>
    <n v="0"/>
    <n v="0"/>
    <n v="1"/>
    <n v="0"/>
    <n v="0"/>
    <n v="0"/>
    <n v="0"/>
    <n v="0"/>
    <n v="0"/>
    <n v="5.7438253877082138E-4"/>
    <n v="0"/>
    <n v="0"/>
    <n v="3.1847133757961785E-3"/>
    <n v="0"/>
  </r>
  <r>
    <s v="Dominica"/>
    <s v="DMA"/>
    <x v="3"/>
    <s v="Upper middle income"/>
    <x v="18"/>
    <n v="0.66397256000000004"/>
    <n v="1"/>
    <n v="0"/>
    <n v="0"/>
    <n v="1"/>
    <n v="0"/>
    <n v="0"/>
    <n v="0"/>
    <n v="0"/>
    <n v="0"/>
    <n v="0"/>
    <n v="5.263157894736842E-4"/>
    <n v="0"/>
    <n v="0"/>
    <n v="2.9154518950437317E-3"/>
    <n v="0"/>
  </r>
  <r>
    <s v="Dominica"/>
    <s v="DMA"/>
    <x v="3"/>
    <s v="Upper middle income"/>
    <x v="19"/>
    <n v="0.61652397999999997"/>
    <n v="1"/>
    <n v="0"/>
    <n v="0"/>
    <n v="1"/>
    <n v="0"/>
    <n v="0"/>
    <n v="0"/>
    <n v="0"/>
    <n v="0"/>
    <n v="0"/>
    <n v="4.9726504226752855E-4"/>
    <n v="0"/>
    <n v="0"/>
    <n v="2.8328611898016999E-3"/>
    <n v="0"/>
  </r>
  <r>
    <s v="Denmark"/>
    <s v="DNK"/>
    <x v="0"/>
    <s v="High income"/>
    <x v="0"/>
    <n v="2.3697031000000002"/>
    <n v="0"/>
    <n v="0"/>
    <n v="0"/>
    <n v="0"/>
    <n v="0"/>
    <n v="0"/>
    <n v="0"/>
    <n v="0"/>
    <n v="0"/>
    <n v="0"/>
    <n v="0"/>
    <n v="0"/>
    <n v="0"/>
    <n v="0"/>
    <n v="0"/>
  </r>
  <r>
    <s v="Denmark"/>
    <s v="DNK"/>
    <x v="0"/>
    <s v="High income"/>
    <x v="1"/>
    <s v=""/>
    <n v="0"/>
    <n v="0"/>
    <n v="0"/>
    <n v="0"/>
    <n v="0"/>
    <n v="0"/>
    <n v="0"/>
    <n v="0"/>
    <n v="0"/>
    <n v="0"/>
    <n v="0"/>
    <n v="0"/>
    <n v="0"/>
    <n v="0"/>
    <n v="0"/>
  </r>
  <r>
    <s v="Denmark"/>
    <s v="DNK"/>
    <x v="0"/>
    <s v="High income"/>
    <x v="2"/>
    <n v="2.3595443"/>
    <n v="0"/>
    <n v="0"/>
    <n v="0"/>
    <n v="0"/>
    <n v="0"/>
    <n v="0"/>
    <n v="0"/>
    <n v="0"/>
    <n v="0"/>
    <n v="0"/>
    <n v="0"/>
    <n v="0"/>
    <n v="0"/>
    <n v="0"/>
    <n v="0"/>
  </r>
  <r>
    <s v="Denmark"/>
    <s v="DNK"/>
    <x v="0"/>
    <s v="High income"/>
    <x v="3"/>
    <s v=""/>
    <n v="0"/>
    <n v="0"/>
    <n v="0"/>
    <n v="0"/>
    <n v="0"/>
    <n v="0"/>
    <n v="0"/>
    <n v="0"/>
    <n v="0"/>
    <n v="0"/>
    <n v="0"/>
    <n v="0"/>
    <n v="0"/>
    <n v="0"/>
    <n v="0"/>
  </r>
  <r>
    <s v="Denmark"/>
    <s v="DNK"/>
    <x v="0"/>
    <s v="High income"/>
    <x v="4"/>
    <n v="2.5153851999999999"/>
    <n v="0"/>
    <n v="0"/>
    <n v="0"/>
    <n v="0"/>
    <n v="0"/>
    <n v="0"/>
    <n v="0"/>
    <n v="0"/>
    <n v="0"/>
    <n v="0"/>
    <n v="0"/>
    <n v="0"/>
    <n v="0"/>
    <n v="0"/>
    <n v="0"/>
  </r>
  <r>
    <s v="Denmark"/>
    <s v="DNK"/>
    <x v="0"/>
    <s v="High income"/>
    <x v="5"/>
    <s v=""/>
    <n v="0"/>
    <n v="0"/>
    <n v="0"/>
    <n v="0"/>
    <n v="0"/>
    <n v="0"/>
    <n v="0"/>
    <n v="0"/>
    <n v="0"/>
    <n v="0"/>
    <n v="0"/>
    <n v="0"/>
    <n v="0"/>
    <n v="0"/>
    <n v="0"/>
  </r>
  <r>
    <s v="Denmark"/>
    <s v="DNK"/>
    <x v="0"/>
    <s v="High income"/>
    <x v="6"/>
    <n v="2.3980839"/>
    <n v="0"/>
    <n v="0"/>
    <n v="0"/>
    <n v="0"/>
    <n v="0"/>
    <n v="0"/>
    <n v="0"/>
    <n v="0"/>
    <n v="0"/>
    <n v="0"/>
    <n v="0"/>
    <n v="0"/>
    <n v="0"/>
    <n v="0"/>
    <n v="0"/>
  </r>
  <r>
    <s v="Denmark"/>
    <s v="DNK"/>
    <x v="0"/>
    <s v="High income"/>
    <x v="7"/>
    <n v="2.4480173999999999"/>
    <n v="0"/>
    <n v="0"/>
    <n v="0"/>
    <n v="0"/>
    <n v="0"/>
    <n v="0"/>
    <n v="0"/>
    <n v="0"/>
    <n v="0"/>
    <n v="0"/>
    <n v="0"/>
    <n v="0"/>
    <n v="0"/>
    <n v="0"/>
    <n v="0"/>
  </r>
  <r>
    <s v="Denmark"/>
    <s v="DNK"/>
    <x v="0"/>
    <s v="High income"/>
    <x v="8"/>
    <n v="2.5147791000000002"/>
    <n v="0"/>
    <n v="0"/>
    <n v="0"/>
    <n v="0"/>
    <n v="0"/>
    <n v="0"/>
    <n v="0"/>
    <n v="0"/>
    <n v="0"/>
    <n v="0"/>
    <n v="0"/>
    <n v="0"/>
    <n v="0"/>
    <n v="0"/>
    <n v="0"/>
  </r>
  <r>
    <s v="Denmark"/>
    <s v="DNK"/>
    <x v="0"/>
    <s v="High income"/>
    <x v="9"/>
    <n v="2.3067419999999998"/>
    <n v="0"/>
    <n v="0"/>
    <n v="0"/>
    <n v="0"/>
    <n v="0"/>
    <n v="0"/>
    <n v="0"/>
    <n v="0"/>
    <n v="0"/>
    <n v="0"/>
    <n v="0"/>
    <n v="0"/>
    <n v="0"/>
    <n v="0"/>
    <n v="0"/>
  </r>
  <r>
    <s v="Denmark"/>
    <s v="DNK"/>
    <x v="0"/>
    <s v="High income"/>
    <x v="10"/>
    <n v="2.5532067000000001"/>
    <n v="2"/>
    <n v="0"/>
    <n v="0"/>
    <n v="0"/>
    <n v="2"/>
    <n v="3.4482758620689655E-2"/>
    <n v="0"/>
    <n v="0"/>
    <n v="0"/>
    <n v="0.22222222222222221"/>
    <n v="4.0080160320641279E-3"/>
    <n v="0"/>
    <n v="0"/>
    <n v="0"/>
    <n v="1.6949152542372881E-2"/>
  </r>
  <r>
    <s v="Denmark"/>
    <s v="DNK"/>
    <x v="0"/>
    <s v="High income"/>
    <x v="11"/>
    <n v="2.5303757"/>
    <n v="2"/>
    <n v="0"/>
    <n v="0"/>
    <n v="0"/>
    <n v="2"/>
    <n v="0"/>
    <n v="0"/>
    <n v="0"/>
    <n v="0"/>
    <n v="0"/>
    <n v="3.4364261168384879E-3"/>
    <n v="0"/>
    <n v="0"/>
    <n v="0"/>
    <n v="1.4492753623188406E-2"/>
  </r>
  <r>
    <s v="Denmark"/>
    <s v="DNK"/>
    <x v="0"/>
    <s v="High income"/>
    <x v="12"/>
    <n v="2.4713607"/>
    <n v="2"/>
    <n v="0"/>
    <n v="0"/>
    <n v="0"/>
    <n v="2"/>
    <n v="0"/>
    <n v="0"/>
    <n v="0"/>
    <n v="0"/>
    <n v="0"/>
    <n v="2.7137042062415195E-3"/>
    <n v="0"/>
    <n v="0"/>
    <n v="0"/>
    <n v="1.1363636363636364E-2"/>
  </r>
  <r>
    <s v="Denmark"/>
    <s v="DNK"/>
    <x v="0"/>
    <s v="High income"/>
    <x v="13"/>
    <n v="2.5194106000000001"/>
    <n v="6"/>
    <n v="0"/>
    <n v="1"/>
    <n v="0"/>
    <n v="5"/>
    <n v="1.4134275618374558E-2"/>
    <n v="0"/>
    <n v="3.125E-2"/>
    <n v="0"/>
    <n v="4.1095890410958902E-2"/>
    <n v="5.8823529411764705E-3"/>
    <n v="0"/>
    <n v="7.874015748031496E-3"/>
    <n v="0"/>
    <n v="2.0080321285140562E-2"/>
  </r>
  <r>
    <s v="Denmark"/>
    <s v="DNK"/>
    <x v="0"/>
    <s v="High income"/>
    <x v="14"/>
    <n v="2.4134350000000002"/>
    <n v="6"/>
    <n v="0"/>
    <n v="1"/>
    <n v="0"/>
    <n v="5"/>
    <n v="0"/>
    <n v="0"/>
    <n v="0"/>
    <n v="0"/>
    <n v="0"/>
    <n v="4.7430830039525695E-3"/>
    <n v="0"/>
    <n v="6.1728395061728392E-3"/>
    <n v="0"/>
    <n v="1.6286644951140065E-2"/>
  </r>
  <r>
    <s v="Denmark"/>
    <s v="DNK"/>
    <x v="0"/>
    <s v="High income"/>
    <x v="15"/>
    <n v="2.4525290000000002"/>
    <n v="6"/>
    <n v="0"/>
    <n v="1"/>
    <n v="0"/>
    <n v="5"/>
    <n v="0"/>
    <n v="0"/>
    <n v="0"/>
    <n v="0"/>
    <n v="0"/>
    <n v="3.8535645472061657E-3"/>
    <n v="0"/>
    <n v="5.0251256281407036E-3"/>
    <n v="0"/>
    <n v="1.3736263736263736E-2"/>
  </r>
  <r>
    <s v="Denmark"/>
    <s v="DNK"/>
    <x v="0"/>
    <s v="High income"/>
    <x v="16"/>
    <n v="2.4045038000000001"/>
    <n v="6"/>
    <n v="0"/>
    <n v="1"/>
    <n v="0"/>
    <n v="5"/>
    <n v="0"/>
    <n v="0"/>
    <n v="0"/>
    <n v="0"/>
    <n v="0"/>
    <n v="3.6341611144760752E-3"/>
    <n v="0"/>
    <n v="4.7846889952153108E-3"/>
    <n v="0"/>
    <n v="1.3123359580052493E-2"/>
  </r>
  <r>
    <s v="Denmark"/>
    <s v="DNK"/>
    <x v="0"/>
    <s v="High income"/>
    <x v="17"/>
    <n v="2.4255908000000002"/>
    <n v="6"/>
    <n v="0"/>
    <n v="1"/>
    <n v="0"/>
    <n v="5"/>
    <n v="0"/>
    <n v="0"/>
    <n v="0"/>
    <n v="0"/>
    <n v="0"/>
    <n v="3.4462952326249283E-3"/>
    <n v="0"/>
    <n v="4.6948356807511738E-3"/>
    <n v="0"/>
    <n v="1.2195121951219513E-2"/>
  </r>
  <r>
    <s v="Denmark"/>
    <s v="DNK"/>
    <x v="0"/>
    <s v="High income"/>
    <x v="18"/>
    <n v="2.2613591999999998"/>
    <n v="6"/>
    <n v="0"/>
    <n v="1"/>
    <n v="0"/>
    <n v="5"/>
    <n v="0"/>
    <n v="0"/>
    <n v="0"/>
    <n v="0"/>
    <n v="0"/>
    <n v="3.1578947368421052E-3"/>
    <n v="0"/>
    <n v="4.4052863436123352E-3"/>
    <n v="0"/>
    <n v="1.1061946902654867E-2"/>
  </r>
  <r>
    <s v="Denmark"/>
    <s v="DNK"/>
    <x v="0"/>
    <s v="High income"/>
    <x v="19"/>
    <n v="2.2317965000000002"/>
    <n v="6"/>
    <n v="0"/>
    <n v="1"/>
    <n v="0"/>
    <n v="5"/>
    <n v="0"/>
    <n v="0"/>
    <n v="0"/>
    <n v="0"/>
    <n v="0"/>
    <n v="2.9835902536051715E-3"/>
    <n v="0"/>
    <n v="4.1841004184100415E-3"/>
    <n v="0"/>
    <n v="1.0351966873706004E-2"/>
  </r>
  <r>
    <s v="Dominican Republic"/>
    <s v="DOM"/>
    <x v="3"/>
    <s v="Upper middle income"/>
    <x v="0"/>
    <n v="-9.7660759999999999E-2"/>
    <n v="0"/>
    <n v="0"/>
    <n v="0"/>
    <n v="0"/>
    <n v="0"/>
    <n v="0"/>
    <n v="0"/>
    <n v="0"/>
    <n v="0"/>
    <n v="0"/>
    <n v="0"/>
    <n v="0"/>
    <n v="0"/>
    <n v="0"/>
    <n v="0"/>
  </r>
  <r>
    <s v="Dominican Republic"/>
    <s v="DOM"/>
    <x v="3"/>
    <s v="Upper middle income"/>
    <x v="1"/>
    <s v=""/>
    <n v="0"/>
    <n v="0"/>
    <n v="0"/>
    <n v="0"/>
    <n v="0"/>
    <n v="0"/>
    <n v="0"/>
    <n v="0"/>
    <n v="0"/>
    <n v="0"/>
    <n v="0"/>
    <n v="0"/>
    <n v="0"/>
    <n v="0"/>
    <n v="0"/>
  </r>
  <r>
    <s v="Dominican Republic"/>
    <s v="DOM"/>
    <x v="3"/>
    <s v="Upper middle income"/>
    <x v="2"/>
    <n v="-0.71497606999999996"/>
    <n v="1"/>
    <n v="0"/>
    <n v="0"/>
    <n v="0"/>
    <n v="0"/>
    <n v="4.5454545454545456E-2"/>
    <n v="0"/>
    <n v="0"/>
    <n v="0.16666666666666666"/>
    <n v="0"/>
    <n v="1.0101010101010102E-2"/>
    <n v="0"/>
    <n v="0"/>
    <n v="0"/>
    <n v="0"/>
  </r>
  <r>
    <s v="Dominican Republic"/>
    <s v="DOM"/>
    <x v="3"/>
    <s v="Upper middle income"/>
    <x v="3"/>
    <s v=""/>
    <n v="1"/>
    <n v="0"/>
    <n v="0"/>
    <n v="0"/>
    <n v="0"/>
    <n v="0"/>
    <n v="0"/>
    <n v="0"/>
    <n v="0"/>
    <n v="0"/>
    <n v="8.3333333333333332E-3"/>
    <n v="0"/>
    <n v="0"/>
    <n v="0"/>
    <n v="0"/>
  </r>
  <r>
    <s v="Dominican Republic"/>
    <s v="DOM"/>
    <x v="3"/>
    <s v="Upper middle income"/>
    <x v="4"/>
    <n v="-0.62307953999999999"/>
    <n v="1"/>
    <n v="0"/>
    <n v="0"/>
    <n v="0"/>
    <n v="0"/>
    <n v="0"/>
    <n v="0"/>
    <n v="0"/>
    <n v="0"/>
    <n v="0"/>
    <n v="5.4054054054054057E-3"/>
    <n v="0"/>
    <n v="0"/>
    <n v="0"/>
    <n v="0"/>
  </r>
  <r>
    <s v="Dominican Republic"/>
    <s v="DOM"/>
    <x v="3"/>
    <s v="Upper middle income"/>
    <x v="5"/>
    <s v=""/>
    <n v="1"/>
    <n v="0"/>
    <n v="0"/>
    <n v="0"/>
    <n v="0"/>
    <n v="0"/>
    <n v="0"/>
    <n v="0"/>
    <n v="0"/>
    <n v="0"/>
    <n v="4.5662100456621002E-3"/>
    <n v="0"/>
    <n v="0"/>
    <n v="0"/>
    <n v="0"/>
  </r>
  <r>
    <s v="Dominican Republic"/>
    <s v="DOM"/>
    <x v="3"/>
    <s v="Upper middle income"/>
    <x v="6"/>
    <n v="-0.35691943999999998"/>
    <n v="1"/>
    <n v="0"/>
    <n v="0"/>
    <n v="0"/>
    <n v="0"/>
    <n v="0"/>
    <n v="0"/>
    <n v="0"/>
    <n v="0"/>
    <n v="0"/>
    <n v="3.7174721189591076E-3"/>
    <n v="0"/>
    <n v="0"/>
    <n v="0"/>
    <n v="0"/>
  </r>
  <r>
    <s v="Dominican Republic"/>
    <s v="DOM"/>
    <x v="3"/>
    <s v="Upper middle income"/>
    <x v="7"/>
    <n v="-0.62968791000000002"/>
    <n v="1"/>
    <n v="0"/>
    <n v="0"/>
    <n v="0"/>
    <n v="0"/>
    <n v="0"/>
    <n v="0"/>
    <n v="0"/>
    <n v="0"/>
    <n v="0"/>
    <n v="3.205128205128205E-3"/>
    <n v="0"/>
    <n v="0"/>
    <n v="0"/>
    <n v="0"/>
  </r>
  <r>
    <s v="Dominican Republic"/>
    <s v="DOM"/>
    <x v="3"/>
    <s v="Upper middle income"/>
    <x v="8"/>
    <n v="-0.45138424999999999"/>
    <n v="1"/>
    <n v="0"/>
    <n v="0"/>
    <n v="0"/>
    <n v="0"/>
    <n v="0"/>
    <n v="0"/>
    <n v="0"/>
    <n v="0"/>
    <n v="0"/>
    <n v="2.8089887640449437E-3"/>
    <n v="0"/>
    <n v="0"/>
    <n v="0"/>
    <n v="0"/>
  </r>
  <r>
    <s v="Dominican Republic"/>
    <s v="DOM"/>
    <x v="3"/>
    <s v="Upper middle income"/>
    <x v="9"/>
    <n v="-0.58911353"/>
    <n v="1"/>
    <n v="0"/>
    <n v="0"/>
    <n v="0"/>
    <n v="0"/>
    <n v="0"/>
    <n v="0"/>
    <n v="0"/>
    <n v="0"/>
    <n v="0"/>
    <n v="2.2675736961451248E-3"/>
    <n v="0"/>
    <n v="0"/>
    <n v="0"/>
    <n v="0"/>
  </r>
  <r>
    <s v="Dominican Republic"/>
    <s v="DOM"/>
    <x v="3"/>
    <s v="Upper middle income"/>
    <x v="10"/>
    <n v="-0.63620001000000004"/>
    <n v="1"/>
    <n v="0"/>
    <n v="0"/>
    <n v="0"/>
    <n v="0"/>
    <n v="0"/>
    <n v="0"/>
    <n v="0"/>
    <n v="0"/>
    <n v="0"/>
    <n v="2.004008016032064E-3"/>
    <n v="0"/>
    <n v="0"/>
    <n v="0"/>
    <n v="0"/>
  </r>
  <r>
    <s v="Dominican Republic"/>
    <s v="DOM"/>
    <x v="3"/>
    <s v="Upper middle income"/>
    <x v="11"/>
    <n v="-0.68845880000000004"/>
    <n v="1"/>
    <n v="0"/>
    <n v="0"/>
    <n v="0"/>
    <n v="0"/>
    <n v="0"/>
    <n v="0"/>
    <n v="0"/>
    <n v="0"/>
    <n v="0"/>
    <n v="1.718213058419244E-3"/>
    <n v="0"/>
    <n v="0"/>
    <n v="0"/>
    <n v="0"/>
  </r>
  <r>
    <s v="Dominican Republic"/>
    <s v="DOM"/>
    <x v="3"/>
    <s v="Upper middle income"/>
    <x v="12"/>
    <n v="-0.66925668999999999"/>
    <n v="1"/>
    <n v="0"/>
    <n v="0"/>
    <n v="0"/>
    <n v="0"/>
    <n v="0"/>
    <n v="0"/>
    <n v="0"/>
    <n v="0"/>
    <n v="0"/>
    <n v="1.3568521031207597E-3"/>
    <n v="0"/>
    <n v="0"/>
    <n v="0"/>
    <n v="0"/>
  </r>
  <r>
    <s v="Dominican Republic"/>
    <s v="DOM"/>
    <x v="3"/>
    <s v="Upper middle income"/>
    <x v="13"/>
    <n v="-0.72667979999999999"/>
    <n v="1"/>
    <n v="0"/>
    <n v="0"/>
    <n v="0"/>
    <n v="0"/>
    <n v="0"/>
    <n v="0"/>
    <n v="0"/>
    <n v="0"/>
    <n v="0"/>
    <n v="9.8039215686274508E-4"/>
    <n v="0"/>
    <n v="0"/>
    <n v="0"/>
    <n v="0"/>
  </r>
  <r>
    <s v="Dominican Republic"/>
    <s v="DOM"/>
    <x v="3"/>
    <s v="Upper middle income"/>
    <x v="14"/>
    <n v="-0.80757904000000003"/>
    <n v="1"/>
    <n v="0"/>
    <n v="0"/>
    <n v="0"/>
    <n v="0"/>
    <n v="0"/>
    <n v="0"/>
    <n v="0"/>
    <n v="0"/>
    <n v="0"/>
    <n v="7.9051383399209485E-4"/>
    <n v="0"/>
    <n v="0"/>
    <n v="0"/>
    <n v="0"/>
  </r>
  <r>
    <s v="Dominican Republic"/>
    <s v="DOM"/>
    <x v="3"/>
    <s v="Upper middle income"/>
    <x v="15"/>
    <n v="-0.76076518999999998"/>
    <n v="1"/>
    <n v="0"/>
    <n v="0"/>
    <n v="0"/>
    <n v="0"/>
    <n v="0"/>
    <n v="0"/>
    <n v="0"/>
    <n v="0"/>
    <n v="0"/>
    <n v="6.4226075786769424E-4"/>
    <n v="0"/>
    <n v="0"/>
    <n v="0"/>
    <n v="0"/>
  </r>
  <r>
    <s v="Dominican Republic"/>
    <s v="DOM"/>
    <x v="3"/>
    <s v="Upper middle income"/>
    <x v="16"/>
    <n v="-0.80357431999999995"/>
    <n v="1"/>
    <n v="0"/>
    <n v="0"/>
    <n v="0"/>
    <n v="0"/>
    <n v="0"/>
    <n v="0"/>
    <n v="0"/>
    <n v="0"/>
    <n v="0"/>
    <n v="6.0569351907934583E-4"/>
    <n v="0"/>
    <n v="0"/>
    <n v="0"/>
    <n v="0"/>
  </r>
  <r>
    <s v="Dominican Republic"/>
    <s v="DOM"/>
    <x v="3"/>
    <s v="Upper middle income"/>
    <x v="17"/>
    <n v="-0.82789813999999995"/>
    <n v="1"/>
    <n v="0"/>
    <n v="0"/>
    <n v="0"/>
    <n v="0"/>
    <n v="0"/>
    <n v="0"/>
    <n v="0"/>
    <n v="0"/>
    <n v="0"/>
    <n v="5.7438253877082138E-4"/>
    <n v="0"/>
    <n v="0"/>
    <n v="0"/>
    <n v="0"/>
  </r>
  <r>
    <s v="Dominican Republic"/>
    <s v="DOM"/>
    <x v="3"/>
    <s v="Upper middle income"/>
    <x v="18"/>
    <n v="-0.79013454999999999"/>
    <n v="1"/>
    <n v="0"/>
    <n v="0"/>
    <n v="0"/>
    <n v="0"/>
    <n v="0"/>
    <n v="0"/>
    <n v="0"/>
    <n v="0"/>
    <n v="0"/>
    <n v="5.263157894736842E-4"/>
    <n v="0"/>
    <n v="0"/>
    <n v="0"/>
    <n v="0"/>
  </r>
  <r>
    <s v="Dominican Republic"/>
    <s v="DOM"/>
    <x v="3"/>
    <s v="Upper middle income"/>
    <x v="19"/>
    <n v="-0.76961546999999997"/>
    <n v="1"/>
    <n v="0"/>
    <n v="0"/>
    <n v="0"/>
    <n v="0"/>
    <n v="0"/>
    <n v="0"/>
    <n v="0"/>
    <n v="0"/>
    <n v="0"/>
    <n v="4.9726504226752855E-4"/>
    <n v="0"/>
    <n v="0"/>
    <n v="0"/>
    <n v="0"/>
  </r>
  <r>
    <s v="Algeria"/>
    <s v="DZA"/>
    <x v="5"/>
    <s v="Upper middle income"/>
    <x v="0"/>
    <n v="-0.47999057000000001"/>
    <n v="0"/>
    <n v="0"/>
    <n v="0"/>
    <n v="0"/>
    <n v="0"/>
    <n v="0"/>
    <n v="0"/>
    <n v="0"/>
    <n v="0"/>
    <n v="0"/>
    <n v="0"/>
    <n v="0"/>
    <n v="0"/>
    <n v="0"/>
    <n v="0"/>
  </r>
  <r>
    <s v="Algeria"/>
    <s v="DZA"/>
    <x v="5"/>
    <s v="Upper middle income"/>
    <x v="1"/>
    <s v=""/>
    <n v="7"/>
    <n v="4"/>
    <n v="0"/>
    <n v="1"/>
    <n v="2"/>
    <n v="0.109375"/>
    <n v="0.125"/>
    <n v="0"/>
    <n v="9.0909090909090912E-2"/>
    <n v="0.15384615384615385"/>
    <n v="9.0909090909090912E-2"/>
    <n v="0.12121212121212122"/>
    <n v="0"/>
    <n v="5.5555555555555552E-2"/>
    <n v="0.13333333333333333"/>
  </r>
  <r>
    <s v="Algeria"/>
    <s v="DZA"/>
    <x v="5"/>
    <s v="Upper middle income"/>
    <x v="2"/>
    <n v="-0.96970332000000004"/>
    <n v="7"/>
    <n v="4"/>
    <n v="0"/>
    <n v="1"/>
    <n v="2"/>
    <n v="0"/>
    <n v="0"/>
    <n v="0"/>
    <n v="0"/>
    <n v="0"/>
    <n v="7.0707070707070704E-2"/>
    <n v="0.10526315789473684"/>
    <n v="0"/>
    <n v="4.1666666666666664E-2"/>
    <n v="9.5238095238095233E-2"/>
  </r>
  <r>
    <s v="Algeria"/>
    <s v="DZA"/>
    <x v="5"/>
    <s v="Upper middle income"/>
    <x v="3"/>
    <s v=""/>
    <n v="7"/>
    <n v="4"/>
    <n v="0"/>
    <n v="1"/>
    <n v="2"/>
    <n v="0"/>
    <n v="0"/>
    <n v="0"/>
    <n v="0"/>
    <n v="0"/>
    <n v="5.8333333333333334E-2"/>
    <n v="9.3023255813953487E-2"/>
    <n v="0"/>
    <n v="3.125E-2"/>
    <n v="7.407407407407407E-2"/>
  </r>
  <r>
    <s v="Algeria"/>
    <s v="DZA"/>
    <x v="5"/>
    <s v="Upper middle income"/>
    <x v="4"/>
    <n v="-0.94872248000000003"/>
    <n v="7"/>
    <n v="4"/>
    <n v="0"/>
    <n v="1"/>
    <n v="2"/>
    <n v="0"/>
    <n v="0"/>
    <n v="0"/>
    <n v="0"/>
    <n v="0"/>
    <n v="3.783783783783784E-2"/>
    <n v="5.3333333333333337E-2"/>
    <n v="0"/>
    <n v="2.2222222222222223E-2"/>
    <n v="5.2631578947368418E-2"/>
  </r>
  <r>
    <s v="Algeria"/>
    <s v="DZA"/>
    <x v="5"/>
    <s v="Upper middle income"/>
    <x v="5"/>
    <s v=""/>
    <n v="7"/>
    <n v="4"/>
    <n v="0"/>
    <n v="1"/>
    <n v="2"/>
    <n v="0"/>
    <n v="0"/>
    <n v="0"/>
    <n v="0"/>
    <n v="0"/>
    <n v="3.1963470319634701E-2"/>
    <n v="4.5977011494252873E-2"/>
    <n v="0"/>
    <n v="1.9607843137254902E-2"/>
    <n v="4.5454545454545456E-2"/>
  </r>
  <r>
    <s v="Algeria"/>
    <s v="DZA"/>
    <x v="5"/>
    <s v="Upper middle income"/>
    <x v="6"/>
    <n v="-0.93657069999999998"/>
    <n v="7"/>
    <n v="4"/>
    <n v="0"/>
    <n v="1"/>
    <n v="2"/>
    <n v="0"/>
    <n v="0"/>
    <n v="0"/>
    <n v="0"/>
    <n v="0"/>
    <n v="2.6022304832713755E-2"/>
    <n v="3.5087719298245612E-2"/>
    <n v="0"/>
    <n v="1.8867924528301886E-2"/>
    <n v="3.2786885245901641E-2"/>
  </r>
  <r>
    <s v="Algeria"/>
    <s v="DZA"/>
    <x v="5"/>
    <s v="Upper middle income"/>
    <x v="7"/>
    <n v="-0.66810214999999995"/>
    <n v="7"/>
    <n v="4"/>
    <n v="0"/>
    <n v="1"/>
    <n v="2"/>
    <n v="0"/>
    <n v="0"/>
    <n v="0"/>
    <n v="0"/>
    <n v="0"/>
    <n v="2.2435897435897436E-2"/>
    <n v="2.9629629629629631E-2"/>
    <n v="0"/>
    <n v="1.7543859649122806E-2"/>
    <n v="2.6666666666666668E-2"/>
  </r>
  <r>
    <s v="Algeria"/>
    <s v="DZA"/>
    <x v="5"/>
    <s v="Upper middle income"/>
    <x v="8"/>
    <n v="-0.62549644999999998"/>
    <n v="7"/>
    <n v="4"/>
    <n v="0"/>
    <n v="1"/>
    <n v="2"/>
    <n v="0"/>
    <n v="0"/>
    <n v="0"/>
    <n v="0"/>
    <n v="0"/>
    <n v="1.9662921348314606E-2"/>
    <n v="2.5974025974025976E-2"/>
    <n v="0"/>
    <n v="1.5384615384615385E-2"/>
    <n v="2.2727272727272728E-2"/>
  </r>
  <r>
    <s v="Algeria"/>
    <s v="DZA"/>
    <x v="5"/>
    <s v="Upper middle income"/>
    <x v="9"/>
    <n v="-0.42072262999999999"/>
    <n v="7"/>
    <n v="4"/>
    <n v="0"/>
    <n v="1"/>
    <n v="2"/>
    <n v="0"/>
    <n v="0"/>
    <n v="0"/>
    <n v="0"/>
    <n v="0"/>
    <n v="1.5873015873015872E-2"/>
    <n v="2.0942408376963352E-2"/>
    <n v="0"/>
    <n v="1.2195121951219513E-2"/>
    <n v="1.834862385321101E-2"/>
  </r>
  <r>
    <s v="Algeria"/>
    <s v="DZA"/>
    <x v="5"/>
    <s v="Upper middle income"/>
    <x v="10"/>
    <n v="-0.47971132"/>
    <n v="7"/>
    <n v="4"/>
    <n v="0"/>
    <n v="1"/>
    <n v="2"/>
    <n v="0"/>
    <n v="0"/>
    <n v="0"/>
    <n v="0"/>
    <n v="0"/>
    <n v="1.4028056112224449E-2"/>
    <n v="1.8099547511312219E-2"/>
    <n v="0"/>
    <n v="1.0638297872340425E-2"/>
    <n v="1.6949152542372881E-2"/>
  </r>
  <r>
    <s v="Algeria"/>
    <s v="DZA"/>
    <x v="5"/>
    <s v="Upper middle income"/>
    <x v="11"/>
    <n v="-0.51026391999999998"/>
    <n v="7"/>
    <n v="4"/>
    <n v="0"/>
    <n v="1"/>
    <n v="2"/>
    <n v="0"/>
    <n v="0"/>
    <n v="0"/>
    <n v="0"/>
    <n v="0"/>
    <n v="1.2027491408934709E-2"/>
    <n v="1.5444015444015444E-2"/>
    <n v="0"/>
    <n v="9.3457943925233638E-3"/>
    <n v="1.4492753623188406E-2"/>
  </r>
  <r>
    <s v="Algeria"/>
    <s v="DZA"/>
    <x v="5"/>
    <s v="Upper middle income"/>
    <x v="12"/>
    <n v="-0.56139879999999998"/>
    <n v="7"/>
    <n v="4"/>
    <n v="0"/>
    <n v="1"/>
    <n v="2"/>
    <n v="0"/>
    <n v="0"/>
    <n v="0"/>
    <n v="0"/>
    <n v="0"/>
    <n v="9.497964721845319E-3"/>
    <n v="1.1940298507462687E-2"/>
    <n v="0"/>
    <n v="7.6335877862595417E-3"/>
    <n v="1.1363636363636364E-2"/>
  </r>
  <r>
    <s v="Algeria"/>
    <s v="DZA"/>
    <x v="5"/>
    <s v="Upper middle income"/>
    <x v="13"/>
    <n v="-0.54660355999999999"/>
    <n v="7"/>
    <n v="4"/>
    <n v="0"/>
    <n v="1"/>
    <n v="2"/>
    <n v="0"/>
    <n v="0"/>
    <n v="0"/>
    <n v="0"/>
    <n v="0"/>
    <n v="6.8627450980392156E-3"/>
    <n v="8.4925690021231421E-3"/>
    <n v="0"/>
    <n v="5.7803468208092483E-3"/>
    <n v="8.0321285140562242E-3"/>
  </r>
  <r>
    <s v="Algeria"/>
    <s v="DZA"/>
    <x v="5"/>
    <s v="Upper middle income"/>
    <x v="14"/>
    <n v="-0.4877533"/>
    <n v="7"/>
    <n v="4"/>
    <n v="0"/>
    <n v="1"/>
    <n v="2"/>
    <n v="0"/>
    <n v="0"/>
    <n v="0"/>
    <n v="0"/>
    <n v="0"/>
    <n v="5.5335968379446642E-3"/>
    <n v="7.0175438596491229E-3"/>
    <n v="0"/>
    <n v="4.4247787610619468E-3"/>
    <n v="6.5146579804560263E-3"/>
  </r>
  <r>
    <s v="Algeria"/>
    <s v="DZA"/>
    <x v="5"/>
    <s v="Upper middle income"/>
    <x v="15"/>
    <n v="-0.4952355"/>
    <n v="7"/>
    <n v="4"/>
    <n v="0"/>
    <n v="1"/>
    <n v="2"/>
    <n v="0"/>
    <n v="0"/>
    <n v="0"/>
    <n v="0"/>
    <n v="0"/>
    <n v="4.4958253050738596E-3"/>
    <n v="5.6258790436005627E-3"/>
    <n v="0"/>
    <n v="3.5335689045936395E-3"/>
    <n v="5.4945054945054949E-3"/>
  </r>
  <r>
    <s v="Algeria"/>
    <s v="DZA"/>
    <x v="5"/>
    <s v="Upper middle income"/>
    <x v="16"/>
    <n v="-0.47373259000000001"/>
    <n v="7"/>
    <n v="4"/>
    <n v="0"/>
    <n v="1"/>
    <n v="2"/>
    <n v="0"/>
    <n v="0"/>
    <n v="0"/>
    <n v="0"/>
    <n v="0"/>
    <n v="4.2398546335554212E-3"/>
    <n v="5.2770448548812663E-3"/>
    <n v="0"/>
    <n v="3.3003300330033004E-3"/>
    <n v="5.2493438320209973E-3"/>
  </r>
  <r>
    <s v="Algeria"/>
    <s v="DZA"/>
    <x v="5"/>
    <s v="Upper middle income"/>
    <x v="17"/>
    <n v="-0.47144335999999998"/>
    <n v="7"/>
    <n v="4"/>
    <n v="0"/>
    <n v="1"/>
    <n v="2"/>
    <n v="0"/>
    <n v="0"/>
    <n v="0"/>
    <n v="0"/>
    <n v="0"/>
    <n v="4.0206777713957496E-3"/>
    <n v="4.9751243781094526E-3"/>
    <n v="0"/>
    <n v="3.1847133757961785E-3"/>
    <n v="4.8780487804878049E-3"/>
  </r>
  <r>
    <s v="Algeria"/>
    <s v="DZA"/>
    <x v="5"/>
    <s v="Upper middle income"/>
    <x v="18"/>
    <n v="-0.61505615999999996"/>
    <n v="7"/>
    <n v="4"/>
    <n v="0"/>
    <n v="1"/>
    <n v="2"/>
    <n v="0"/>
    <n v="0"/>
    <n v="0"/>
    <n v="0"/>
    <n v="0"/>
    <n v="3.6842105263157894E-3"/>
    <n v="4.5558086560364463E-3"/>
    <n v="0"/>
    <n v="2.9154518950437317E-3"/>
    <n v="4.4247787610619468E-3"/>
  </r>
  <r>
    <s v="Algeria"/>
    <s v="DZA"/>
    <x v="5"/>
    <s v="Upper middle income"/>
    <x v="19"/>
    <n v="-0.68152862999999997"/>
    <n v="7"/>
    <n v="4"/>
    <n v="0"/>
    <n v="1"/>
    <n v="2"/>
    <n v="0"/>
    <n v="0"/>
    <n v="0"/>
    <n v="0"/>
    <n v="0"/>
    <n v="3.4808552958727002E-3"/>
    <n v="4.2735042735042739E-3"/>
    <n v="0"/>
    <n v="2.8328611898016999E-3"/>
    <n v="4.140786749482402E-3"/>
  </r>
  <r>
    <s v="Ecuador"/>
    <s v="ECU"/>
    <x v="3"/>
    <s v="Upper middle income"/>
    <x v="0"/>
    <n v="-0.90505701000000005"/>
    <n v="0"/>
    <n v="0"/>
    <n v="0"/>
    <n v="0"/>
    <n v="0"/>
    <n v="0"/>
    <n v="0"/>
    <n v="0"/>
    <n v="0"/>
    <n v="0"/>
    <n v="0"/>
    <n v="0"/>
    <n v="0"/>
    <n v="0"/>
    <n v="0"/>
  </r>
  <r>
    <s v="Ecuador"/>
    <s v="ECU"/>
    <x v="3"/>
    <s v="Upper middle income"/>
    <x v="1"/>
    <s v=""/>
    <n v="0"/>
    <n v="0"/>
    <n v="0"/>
    <n v="0"/>
    <n v="0"/>
    <n v="0"/>
    <n v="0"/>
    <n v="0"/>
    <n v="0"/>
    <n v="0"/>
    <n v="0"/>
    <n v="0"/>
    <n v="0"/>
    <n v="0"/>
    <n v="0"/>
  </r>
  <r>
    <s v="Ecuador"/>
    <s v="ECU"/>
    <x v="3"/>
    <s v="Upper middle income"/>
    <x v="2"/>
    <n v="-1.0161167"/>
    <n v="0"/>
    <n v="0"/>
    <n v="0"/>
    <n v="0"/>
    <n v="0"/>
    <n v="0"/>
    <n v="0"/>
    <n v="0"/>
    <n v="0"/>
    <n v="0"/>
    <n v="0"/>
    <n v="0"/>
    <n v="0"/>
    <n v="0"/>
    <n v="0"/>
  </r>
  <r>
    <s v="Ecuador"/>
    <s v="ECU"/>
    <x v="3"/>
    <s v="Upper middle income"/>
    <x v="3"/>
    <s v=""/>
    <n v="0"/>
    <n v="0"/>
    <n v="0"/>
    <n v="0"/>
    <n v="0"/>
    <n v="0"/>
    <n v="0"/>
    <n v="0"/>
    <n v="0"/>
    <n v="0"/>
    <n v="0"/>
    <n v="0"/>
    <n v="0"/>
    <n v="0"/>
    <n v="0"/>
  </r>
  <r>
    <s v="Ecuador"/>
    <s v="ECU"/>
    <x v="3"/>
    <s v="Upper middle income"/>
    <x v="4"/>
    <n v="-1.0096145999999999"/>
    <n v="1"/>
    <n v="0"/>
    <n v="0"/>
    <n v="1"/>
    <n v="0"/>
    <n v="1.5384615384615385E-2"/>
    <n v="0"/>
    <n v="0"/>
    <n v="7.6923076923076927E-2"/>
    <n v="0"/>
    <n v="5.4054054054054057E-3"/>
    <n v="0"/>
    <n v="0"/>
    <n v="2.2222222222222223E-2"/>
    <n v="0"/>
  </r>
  <r>
    <s v="Ecuador"/>
    <s v="ECU"/>
    <x v="3"/>
    <s v="Upper middle income"/>
    <x v="5"/>
    <s v=""/>
    <n v="1"/>
    <n v="0"/>
    <n v="0"/>
    <n v="1"/>
    <n v="0"/>
    <n v="0"/>
    <n v="0"/>
    <n v="0"/>
    <n v="0"/>
    <n v="0"/>
    <n v="4.5662100456621002E-3"/>
    <n v="0"/>
    <n v="0"/>
    <n v="1.9607843137254902E-2"/>
    <n v="0"/>
  </r>
  <r>
    <s v="Ecuador"/>
    <s v="ECU"/>
    <x v="3"/>
    <s v="Upper middle income"/>
    <x v="6"/>
    <n v="-0.98288238000000006"/>
    <n v="1"/>
    <n v="0"/>
    <n v="0"/>
    <n v="1"/>
    <n v="0"/>
    <n v="0"/>
    <n v="0"/>
    <n v="0"/>
    <n v="0"/>
    <n v="0"/>
    <n v="3.7174721189591076E-3"/>
    <n v="0"/>
    <n v="0"/>
    <n v="1.8867924528301886E-2"/>
    <n v="0"/>
  </r>
  <r>
    <s v="Ecuador"/>
    <s v="ECU"/>
    <x v="3"/>
    <s v="Upper middle income"/>
    <x v="7"/>
    <n v="-0.80198318000000002"/>
    <n v="1"/>
    <n v="0"/>
    <n v="0"/>
    <n v="1"/>
    <n v="0"/>
    <n v="0"/>
    <n v="0"/>
    <n v="0"/>
    <n v="0"/>
    <n v="0"/>
    <n v="3.205128205128205E-3"/>
    <n v="0"/>
    <n v="0"/>
    <n v="1.7543859649122806E-2"/>
    <n v="0"/>
  </r>
  <r>
    <s v="Ecuador"/>
    <s v="ECU"/>
    <x v="3"/>
    <s v="Upper middle income"/>
    <x v="8"/>
    <n v="-0.66934651000000001"/>
    <n v="1"/>
    <n v="0"/>
    <n v="0"/>
    <n v="1"/>
    <n v="0"/>
    <n v="0"/>
    <n v="0"/>
    <n v="0"/>
    <n v="0"/>
    <n v="0"/>
    <n v="2.8089887640449437E-3"/>
    <n v="0"/>
    <n v="0"/>
    <n v="1.5384615384615385E-2"/>
    <n v="0"/>
  </r>
  <r>
    <s v="Ecuador"/>
    <s v="ECU"/>
    <x v="3"/>
    <s v="Upper middle income"/>
    <x v="9"/>
    <n v="-0.74719535999999998"/>
    <n v="1"/>
    <n v="0"/>
    <n v="0"/>
    <n v="1"/>
    <n v="0"/>
    <n v="0"/>
    <n v="0"/>
    <n v="0"/>
    <n v="0"/>
    <n v="0"/>
    <n v="2.2675736961451248E-3"/>
    <n v="0"/>
    <n v="0"/>
    <n v="1.2195121951219513E-2"/>
    <n v="0"/>
  </r>
  <r>
    <s v="Ecuador"/>
    <s v="ECU"/>
    <x v="3"/>
    <s v="Upper middle income"/>
    <x v="10"/>
    <n v="-0.82782555000000002"/>
    <n v="1"/>
    <n v="0"/>
    <n v="0"/>
    <n v="1"/>
    <n v="0"/>
    <n v="0"/>
    <n v="0"/>
    <n v="0"/>
    <n v="0"/>
    <n v="0"/>
    <n v="2.004008016032064E-3"/>
    <n v="0"/>
    <n v="0"/>
    <n v="1.0638297872340425E-2"/>
    <n v="0"/>
  </r>
  <r>
    <s v="Ecuador"/>
    <s v="ECU"/>
    <x v="3"/>
    <s v="Upper middle income"/>
    <x v="11"/>
    <n v="-0.89300478000000005"/>
    <n v="1"/>
    <n v="0"/>
    <n v="0"/>
    <n v="1"/>
    <n v="0"/>
    <n v="0"/>
    <n v="0"/>
    <n v="0"/>
    <n v="0"/>
    <n v="0"/>
    <n v="1.718213058419244E-3"/>
    <n v="0"/>
    <n v="0"/>
    <n v="9.3457943925233638E-3"/>
    <n v="0"/>
  </r>
  <r>
    <s v="Ecuador"/>
    <s v="ECU"/>
    <x v="3"/>
    <s v="Upper middle income"/>
    <x v="12"/>
    <n v="-0.78680682000000002"/>
    <n v="1"/>
    <n v="0"/>
    <n v="0"/>
    <n v="1"/>
    <n v="0"/>
    <n v="0"/>
    <n v="0"/>
    <n v="0"/>
    <n v="0"/>
    <n v="0"/>
    <n v="1.3568521031207597E-3"/>
    <n v="0"/>
    <n v="0"/>
    <n v="7.6335877862595417E-3"/>
    <n v="0"/>
  </r>
  <r>
    <s v="Ecuador"/>
    <s v="ECU"/>
    <x v="3"/>
    <s v="Upper middle income"/>
    <x v="13"/>
    <n v="-0.88723695000000002"/>
    <n v="24"/>
    <n v="13"/>
    <n v="2"/>
    <n v="3"/>
    <n v="5"/>
    <n v="8.1272084805653705E-2"/>
    <n v="9.5588235294117641E-2"/>
    <n v="6.25E-2"/>
    <n v="7.1428571428571425E-2"/>
    <n v="6.8493150684931503E-2"/>
    <n v="2.3529411764705882E-2"/>
    <n v="2.7600849256900213E-2"/>
    <n v="1.5748031496062992E-2"/>
    <n v="1.7341040462427744E-2"/>
    <n v="2.0080321285140562E-2"/>
  </r>
  <r>
    <s v="Ecuador"/>
    <s v="ECU"/>
    <x v="3"/>
    <s v="Upper middle income"/>
    <x v="14"/>
    <n v="-0.85910386000000005"/>
    <n v="26"/>
    <n v="13"/>
    <n v="4"/>
    <n v="3"/>
    <n v="5"/>
    <n v="8.1632653061224497E-3"/>
    <n v="0"/>
    <n v="5.7142857142857141E-2"/>
    <n v="0"/>
    <n v="0"/>
    <n v="2.0553359683794466E-2"/>
    <n v="2.2807017543859651E-2"/>
    <n v="2.4691358024691357E-2"/>
    <n v="1.3274336283185841E-2"/>
    <n v="1.6286644951140065E-2"/>
  </r>
  <r>
    <s v="Ecuador"/>
    <s v="ECU"/>
    <x v="3"/>
    <s v="Upper middle income"/>
    <x v="15"/>
    <n v="-0.79294549999999997"/>
    <n v="27"/>
    <n v="13"/>
    <n v="4"/>
    <n v="3"/>
    <n v="6"/>
    <n v="3.4246575342465752E-3"/>
    <n v="0"/>
    <n v="0"/>
    <n v="0"/>
    <n v="1.7543859649122806E-2"/>
    <n v="1.7341040462427744E-2"/>
    <n v="1.8284106891701828E-2"/>
    <n v="2.0100502512562814E-2"/>
    <n v="1.0600706713780919E-2"/>
    <n v="1.6483516483516484E-2"/>
  </r>
  <r>
    <s v="Ecuador"/>
    <s v="ECU"/>
    <x v="3"/>
    <s v="Upper middle income"/>
    <x v="16"/>
    <n v="-0.66465372"/>
    <n v="27"/>
    <n v="13"/>
    <n v="4"/>
    <n v="3"/>
    <n v="6"/>
    <n v="0"/>
    <n v="0"/>
    <n v="0"/>
    <n v="0"/>
    <n v="0"/>
    <n v="1.6353725015142338E-2"/>
    <n v="1.7150395778364115E-2"/>
    <n v="1.9138755980861243E-2"/>
    <n v="9.9009900990099011E-3"/>
    <n v="1.5748031496062992E-2"/>
  </r>
  <r>
    <s v="Ecuador"/>
    <s v="ECU"/>
    <x v="3"/>
    <s v="Upper middle income"/>
    <x v="17"/>
    <n v="-0.61250484000000005"/>
    <n v="27"/>
    <n v="13"/>
    <n v="4"/>
    <n v="3"/>
    <n v="6"/>
    <n v="0"/>
    <n v="0"/>
    <n v="0"/>
    <n v="0"/>
    <n v="0"/>
    <n v="1.5508328546812177E-2"/>
    <n v="1.6169154228855721E-2"/>
    <n v="1.8779342723004695E-2"/>
    <n v="9.5541401273885346E-3"/>
    <n v="1.4634146341463415E-2"/>
  </r>
  <r>
    <s v="Ecuador"/>
    <s v="ECU"/>
    <x v="3"/>
    <s v="Upper middle income"/>
    <x v="18"/>
    <n v="-0.81659532000000001"/>
    <n v="28"/>
    <n v="13"/>
    <n v="4"/>
    <n v="4"/>
    <n v="6"/>
    <n v="6.2893081761006293E-3"/>
    <n v="0"/>
    <n v="0"/>
    <n v="3.4482758620689655E-2"/>
    <n v="0"/>
    <n v="1.4736842105263158E-2"/>
    <n v="1.4806378132118452E-2"/>
    <n v="1.7621145374449341E-2"/>
    <n v="1.1661807580174927E-2"/>
    <n v="1.3274336283185841E-2"/>
  </r>
  <r>
    <s v="Ecuador"/>
    <s v="ECU"/>
    <x v="3"/>
    <s v="Upper middle income"/>
    <x v="19"/>
    <n v="-0.65397996000000003"/>
    <n v="28"/>
    <n v="13"/>
    <n v="4"/>
    <n v="4"/>
    <n v="6"/>
    <n v="0"/>
    <n v="0"/>
    <n v="0"/>
    <n v="0"/>
    <n v="0"/>
    <n v="1.3923421183490801E-2"/>
    <n v="1.3888888888888888E-2"/>
    <n v="1.6736401673640166E-2"/>
    <n v="1.1331444759206799E-2"/>
    <n v="1.2422360248447204E-2"/>
  </r>
  <r>
    <s v="Egypt, Arab Rep."/>
    <s v="EGY"/>
    <x v="5"/>
    <s v="Lower middle income"/>
    <x v="0"/>
    <n v="-6.6236690000000001E-2"/>
    <n v="0"/>
    <n v="0"/>
    <n v="0"/>
    <n v="0"/>
    <n v="0"/>
    <n v="0"/>
    <n v="0"/>
    <n v="0"/>
    <n v="0"/>
    <n v="0"/>
    <n v="0"/>
    <n v="0"/>
    <n v="0"/>
    <n v="0"/>
    <n v="0"/>
  </r>
  <r>
    <s v="Egypt, Arab Rep."/>
    <s v="EGY"/>
    <x v="5"/>
    <s v="Lower middle income"/>
    <x v="1"/>
    <s v=""/>
    <n v="0"/>
    <n v="0"/>
    <n v="0"/>
    <n v="0"/>
    <n v="0"/>
    <n v="0"/>
    <n v="0"/>
    <n v="0"/>
    <n v="0"/>
    <n v="0"/>
    <n v="0"/>
    <n v="0"/>
    <n v="0"/>
    <n v="0"/>
    <n v="0"/>
  </r>
  <r>
    <s v="Egypt, Arab Rep."/>
    <s v="EGY"/>
    <x v="5"/>
    <s v="Lower middle income"/>
    <x v="2"/>
    <n v="-0.25081703"/>
    <n v="0"/>
    <n v="0"/>
    <n v="0"/>
    <n v="0"/>
    <n v="0"/>
    <n v="0"/>
    <n v="0"/>
    <n v="0"/>
    <n v="0"/>
    <n v="0"/>
    <n v="0"/>
    <n v="0"/>
    <n v="0"/>
    <n v="0"/>
    <n v="0"/>
  </r>
  <r>
    <s v="Egypt, Arab Rep."/>
    <s v="EGY"/>
    <x v="5"/>
    <s v="Lower middle income"/>
    <x v="3"/>
    <s v=""/>
    <n v="0"/>
    <n v="0"/>
    <n v="0"/>
    <n v="0"/>
    <n v="0"/>
    <n v="0"/>
    <n v="0"/>
    <n v="0"/>
    <n v="0"/>
    <n v="0"/>
    <n v="0"/>
    <n v="0"/>
    <n v="0"/>
    <n v="0"/>
    <n v="0"/>
  </r>
  <r>
    <s v="Egypt, Arab Rep."/>
    <s v="EGY"/>
    <x v="5"/>
    <s v="Lower middle income"/>
    <x v="4"/>
    <n v="-0.39107241999999998"/>
    <n v="0"/>
    <n v="0"/>
    <n v="0"/>
    <n v="0"/>
    <n v="0"/>
    <n v="0"/>
    <n v="0"/>
    <n v="0"/>
    <n v="0"/>
    <n v="0"/>
    <n v="0"/>
    <n v="0"/>
    <n v="0"/>
    <n v="0"/>
    <n v="0"/>
  </r>
  <r>
    <s v="Egypt, Arab Rep."/>
    <s v="EGY"/>
    <x v="5"/>
    <s v="Lower middle income"/>
    <x v="5"/>
    <s v=""/>
    <n v="0"/>
    <n v="0"/>
    <n v="0"/>
    <n v="0"/>
    <n v="0"/>
    <n v="0"/>
    <n v="0"/>
    <n v="0"/>
    <n v="0"/>
    <n v="0"/>
    <n v="0"/>
    <n v="0"/>
    <n v="0"/>
    <n v="0"/>
    <n v="0"/>
  </r>
  <r>
    <s v="Egypt, Arab Rep."/>
    <s v="EGY"/>
    <x v="5"/>
    <s v="Lower middle income"/>
    <x v="6"/>
    <n v="-0.28791012999999999"/>
    <n v="0"/>
    <n v="0"/>
    <n v="0"/>
    <n v="0"/>
    <n v="0"/>
    <n v="0"/>
    <n v="0"/>
    <n v="0"/>
    <n v="0"/>
    <n v="0"/>
    <n v="0"/>
    <n v="0"/>
    <n v="0"/>
    <n v="0"/>
    <n v="0"/>
  </r>
  <r>
    <s v="Egypt, Arab Rep."/>
    <s v="EGY"/>
    <x v="5"/>
    <s v="Lower middle income"/>
    <x v="7"/>
    <n v="-0.46562283999999998"/>
    <n v="0"/>
    <n v="0"/>
    <n v="0"/>
    <n v="0"/>
    <n v="0"/>
    <n v="0"/>
    <n v="0"/>
    <n v="0"/>
    <n v="0"/>
    <n v="0"/>
    <n v="0"/>
    <n v="0"/>
    <n v="0"/>
    <n v="0"/>
    <n v="0"/>
  </r>
  <r>
    <s v="Egypt, Arab Rep."/>
    <s v="EGY"/>
    <x v="5"/>
    <s v="Lower middle income"/>
    <x v="8"/>
    <n v="-0.54440743000000003"/>
    <n v="0"/>
    <n v="0"/>
    <n v="0"/>
    <n v="0"/>
    <n v="0"/>
    <n v="0"/>
    <n v="0"/>
    <n v="0"/>
    <n v="0"/>
    <n v="0"/>
    <n v="0"/>
    <n v="0"/>
    <n v="0"/>
    <n v="0"/>
    <n v="0"/>
  </r>
  <r>
    <s v="Egypt, Arab Rep."/>
    <s v="EGY"/>
    <x v="5"/>
    <s v="Lower middle income"/>
    <x v="9"/>
    <n v="-0.51618087000000001"/>
    <n v="8"/>
    <n v="5"/>
    <n v="0"/>
    <n v="1"/>
    <n v="2"/>
    <n v="9.4117647058823528E-2"/>
    <n v="0.13513513513513514"/>
    <n v="0"/>
    <n v="5.8823529411764705E-2"/>
    <n v="9.5238095238095233E-2"/>
    <n v="1.8140589569160998E-2"/>
    <n v="2.6178010471204188E-2"/>
    <n v="0"/>
    <n v="1.2195121951219513E-2"/>
    <n v="1.834862385321101E-2"/>
  </r>
  <r>
    <s v="Egypt, Arab Rep."/>
    <s v="EGY"/>
    <x v="5"/>
    <s v="Lower middle income"/>
    <x v="10"/>
    <n v="-0.66288793000000001"/>
    <n v="8"/>
    <n v="5"/>
    <n v="0"/>
    <n v="1"/>
    <n v="2"/>
    <n v="0"/>
    <n v="0"/>
    <n v="0"/>
    <n v="0"/>
    <n v="0"/>
    <n v="1.6032064128256512E-2"/>
    <n v="2.2624434389140271E-2"/>
    <n v="0"/>
    <n v="1.0638297872340425E-2"/>
    <n v="1.6949152542372881E-2"/>
  </r>
  <r>
    <s v="Egypt, Arab Rep."/>
    <s v="EGY"/>
    <x v="5"/>
    <s v="Lower middle income"/>
    <x v="11"/>
    <n v="-0.67853701"/>
    <n v="8"/>
    <n v="5"/>
    <n v="0"/>
    <n v="1"/>
    <n v="2"/>
    <n v="0"/>
    <n v="0"/>
    <n v="0"/>
    <n v="0"/>
    <n v="0"/>
    <n v="1.3745704467353952E-2"/>
    <n v="1.9305019305019305E-2"/>
    <n v="0"/>
    <n v="9.3457943925233638E-3"/>
    <n v="1.4492753623188406E-2"/>
  </r>
  <r>
    <s v="Egypt, Arab Rep."/>
    <s v="EGY"/>
    <x v="5"/>
    <s v="Lower middle income"/>
    <x v="12"/>
    <n v="-0.70653683"/>
    <n v="8"/>
    <n v="5"/>
    <n v="0"/>
    <n v="1"/>
    <n v="2"/>
    <n v="0"/>
    <n v="0"/>
    <n v="0"/>
    <n v="0"/>
    <n v="0"/>
    <n v="1.0854816824966078E-2"/>
    <n v="1.4925373134328358E-2"/>
    <n v="0"/>
    <n v="7.6335877862595417E-3"/>
    <n v="1.1363636363636364E-2"/>
  </r>
  <r>
    <s v="Egypt, Arab Rep."/>
    <s v="EGY"/>
    <x v="5"/>
    <s v="Lower middle income"/>
    <x v="13"/>
    <n v="-0.41819539999999999"/>
    <n v="8"/>
    <n v="5"/>
    <n v="0"/>
    <n v="1"/>
    <n v="2"/>
    <n v="0"/>
    <n v="0"/>
    <n v="0"/>
    <n v="0"/>
    <n v="0"/>
    <n v="7.8431372549019607E-3"/>
    <n v="1.0615711252653927E-2"/>
    <n v="0"/>
    <n v="5.7803468208092483E-3"/>
    <n v="8.0321285140562242E-3"/>
  </r>
  <r>
    <s v="Egypt, Arab Rep."/>
    <s v="EGY"/>
    <x v="5"/>
    <s v="Lower middle income"/>
    <x v="14"/>
    <n v="-0.54898035999999995"/>
    <n v="8"/>
    <n v="5"/>
    <n v="0"/>
    <n v="1"/>
    <n v="2"/>
    <n v="0"/>
    <n v="0"/>
    <n v="0"/>
    <n v="0"/>
    <n v="0"/>
    <n v="6.3241106719367588E-3"/>
    <n v="8.771929824561403E-3"/>
    <n v="0"/>
    <n v="4.4247787610619468E-3"/>
    <n v="6.5146579804560263E-3"/>
  </r>
  <r>
    <s v="Egypt, Arab Rep."/>
    <s v="EGY"/>
    <x v="5"/>
    <s v="Lower middle income"/>
    <x v="15"/>
    <n v="-0.65703993999999999"/>
    <n v="8"/>
    <n v="5"/>
    <n v="0"/>
    <n v="1"/>
    <n v="2"/>
    <n v="0"/>
    <n v="0"/>
    <n v="0"/>
    <n v="0"/>
    <n v="0"/>
    <n v="5.1380860629415539E-3"/>
    <n v="7.0323488045007029E-3"/>
    <n v="0"/>
    <n v="3.5335689045936395E-3"/>
    <n v="5.4945054945054949E-3"/>
  </r>
  <r>
    <s v="Egypt, Arab Rep."/>
    <s v="EGY"/>
    <x v="5"/>
    <s v="Lower middle income"/>
    <x v="16"/>
    <n v="-0.58808559000000005"/>
    <n v="8"/>
    <n v="5"/>
    <n v="0"/>
    <n v="1"/>
    <n v="2"/>
    <n v="0"/>
    <n v="0"/>
    <n v="0"/>
    <n v="0"/>
    <n v="0"/>
    <n v="4.8455481526347667E-3"/>
    <n v="6.5963060686015833E-3"/>
    <n v="0"/>
    <n v="3.3003300330033004E-3"/>
    <n v="5.2493438320209973E-3"/>
  </r>
  <r>
    <s v="Egypt, Arab Rep."/>
    <s v="EGY"/>
    <x v="5"/>
    <s v="Lower middle income"/>
    <x v="17"/>
    <n v="-0.60360396000000005"/>
    <n v="8"/>
    <n v="5"/>
    <n v="0"/>
    <n v="1"/>
    <n v="2"/>
    <n v="0"/>
    <n v="0"/>
    <n v="0"/>
    <n v="0"/>
    <n v="0"/>
    <n v="4.595060310166571E-3"/>
    <n v="6.2189054726368162E-3"/>
    <n v="0"/>
    <n v="3.1847133757961785E-3"/>
    <n v="4.8780487804878049E-3"/>
  </r>
  <r>
    <s v="Egypt, Arab Rep."/>
    <s v="EGY"/>
    <x v="5"/>
    <s v="Lower middle income"/>
    <x v="18"/>
    <n v="-0.59263997999999996"/>
    <n v="11"/>
    <n v="6"/>
    <n v="0"/>
    <n v="3"/>
    <n v="2"/>
    <n v="1.8867924528301886E-2"/>
    <n v="1.3513513513513514E-2"/>
    <n v="0"/>
    <n v="6.8965517241379309E-2"/>
    <n v="0"/>
    <n v="5.7894736842105266E-3"/>
    <n v="6.8337129840546698E-3"/>
    <n v="0"/>
    <n v="8.7463556851311956E-3"/>
    <n v="4.4247787610619468E-3"/>
  </r>
  <r>
    <s v="Egypt, Arab Rep."/>
    <s v="EGY"/>
    <x v="5"/>
    <s v="Lower middle income"/>
    <x v="19"/>
    <n v="-0.55916732999999996"/>
    <n v="14"/>
    <n v="7"/>
    <n v="1"/>
    <n v="4"/>
    <n v="2"/>
    <n v="2.7027027027027029E-2"/>
    <n v="1.7241379310344827E-2"/>
    <n v="8.3333333333333329E-2"/>
    <n v="0.1"/>
    <n v="0"/>
    <n v="6.9617105917454004E-3"/>
    <n v="7.478632478632479E-3"/>
    <n v="4.1841004184100415E-3"/>
    <n v="1.1331444759206799E-2"/>
    <n v="4.140786749482402E-3"/>
  </r>
  <r>
    <s v="Spain"/>
    <s v="ESP"/>
    <x v="0"/>
    <s v="High income"/>
    <x v="0"/>
    <n v="1.0465040999999999"/>
    <n v="0"/>
    <n v="0"/>
    <n v="0"/>
    <n v="0"/>
    <n v="0"/>
    <n v="0"/>
    <n v="0"/>
    <n v="0"/>
    <n v="0"/>
    <n v="0"/>
    <n v="0"/>
    <n v="0"/>
    <n v="0"/>
    <n v="0"/>
    <n v="0"/>
  </r>
  <r>
    <s v="Spain"/>
    <s v="ESP"/>
    <x v="0"/>
    <s v="High income"/>
    <x v="1"/>
    <s v=""/>
    <n v="0"/>
    <n v="0"/>
    <n v="0"/>
    <n v="0"/>
    <n v="0"/>
    <n v="0"/>
    <n v="0"/>
    <n v="0"/>
    <n v="0"/>
    <n v="0"/>
    <n v="0"/>
    <n v="0"/>
    <n v="0"/>
    <n v="0"/>
    <n v="0"/>
  </r>
  <r>
    <s v="Spain"/>
    <s v="ESP"/>
    <x v="0"/>
    <s v="High income"/>
    <x v="2"/>
    <n v="1.3734466999999999"/>
    <n v="0"/>
    <n v="0"/>
    <n v="0"/>
    <n v="0"/>
    <n v="0"/>
    <n v="0"/>
    <n v="0"/>
    <n v="0"/>
    <n v="0"/>
    <n v="0"/>
    <n v="0"/>
    <n v="0"/>
    <n v="0"/>
    <n v="0"/>
    <n v="0"/>
  </r>
  <r>
    <s v="Spain"/>
    <s v="ESP"/>
    <x v="0"/>
    <s v="High income"/>
    <x v="3"/>
    <s v=""/>
    <n v="0"/>
    <n v="0"/>
    <n v="0"/>
    <n v="0"/>
    <n v="0"/>
    <n v="0"/>
    <n v="0"/>
    <n v="0"/>
    <n v="0"/>
    <n v="0"/>
    <n v="0"/>
    <n v="0"/>
    <n v="0"/>
    <n v="0"/>
    <n v="0"/>
  </r>
  <r>
    <s v="Spain"/>
    <s v="ESP"/>
    <x v="0"/>
    <s v="High income"/>
    <x v="4"/>
    <n v="1.3278402"/>
    <n v="0"/>
    <n v="0"/>
    <n v="0"/>
    <n v="0"/>
    <n v="0"/>
    <n v="0"/>
    <n v="0"/>
    <n v="0"/>
    <n v="0"/>
    <n v="0"/>
    <n v="0"/>
    <n v="0"/>
    <n v="0"/>
    <n v="0"/>
    <n v="0"/>
  </r>
  <r>
    <s v="Spain"/>
    <s v="ESP"/>
    <x v="0"/>
    <s v="High income"/>
    <x v="5"/>
    <s v=""/>
    <n v="0"/>
    <n v="0"/>
    <n v="0"/>
    <n v="0"/>
    <n v="0"/>
    <n v="0"/>
    <n v="0"/>
    <n v="0"/>
    <n v="0"/>
    <n v="0"/>
    <n v="0"/>
    <n v="0"/>
    <n v="0"/>
    <n v="0"/>
    <n v="0"/>
  </r>
  <r>
    <s v="Spain"/>
    <s v="ESP"/>
    <x v="0"/>
    <s v="High income"/>
    <x v="6"/>
    <n v="1.3322151"/>
    <n v="0"/>
    <n v="0"/>
    <n v="0"/>
    <n v="0"/>
    <n v="0"/>
    <n v="0"/>
    <n v="0"/>
    <n v="0"/>
    <n v="0"/>
    <n v="0"/>
    <n v="0"/>
    <n v="0"/>
    <n v="0"/>
    <n v="0"/>
    <n v="0"/>
  </r>
  <r>
    <s v="Spain"/>
    <s v="ESP"/>
    <x v="0"/>
    <s v="High income"/>
    <x v="7"/>
    <n v="1.3538948"/>
    <n v="0"/>
    <n v="0"/>
    <n v="0"/>
    <n v="0"/>
    <n v="0"/>
    <n v="0"/>
    <n v="0"/>
    <n v="0"/>
    <n v="0"/>
    <n v="0"/>
    <n v="0"/>
    <n v="0"/>
    <n v="0"/>
    <n v="0"/>
    <n v="0"/>
  </r>
  <r>
    <s v="Spain"/>
    <s v="ESP"/>
    <x v="0"/>
    <s v="High income"/>
    <x v="8"/>
    <n v="1.3397588"/>
    <n v="0"/>
    <n v="0"/>
    <n v="0"/>
    <n v="0"/>
    <n v="0"/>
    <n v="0"/>
    <n v="0"/>
    <n v="0"/>
    <n v="0"/>
    <n v="0"/>
    <n v="0"/>
    <n v="0"/>
    <n v="0"/>
    <n v="0"/>
    <n v="0"/>
  </r>
  <r>
    <s v="Spain"/>
    <s v="ESP"/>
    <x v="0"/>
    <s v="High income"/>
    <x v="9"/>
    <n v="1.2911170000000001"/>
    <n v="0"/>
    <n v="0"/>
    <n v="0"/>
    <n v="0"/>
    <n v="0"/>
    <n v="0"/>
    <n v="0"/>
    <n v="0"/>
    <n v="0"/>
    <n v="0"/>
    <n v="0"/>
    <n v="0"/>
    <n v="0"/>
    <n v="0"/>
    <n v="0"/>
  </r>
  <r>
    <s v="Spain"/>
    <s v="ESP"/>
    <x v="0"/>
    <s v="High income"/>
    <x v="10"/>
    <n v="1.1196120000000001"/>
    <n v="0"/>
    <n v="0"/>
    <n v="0"/>
    <n v="0"/>
    <n v="0"/>
    <n v="0"/>
    <n v="0"/>
    <n v="0"/>
    <n v="0"/>
    <n v="0"/>
    <n v="0"/>
    <n v="0"/>
    <n v="0"/>
    <n v="0"/>
    <n v="0"/>
  </r>
  <r>
    <s v="Spain"/>
    <s v="ESP"/>
    <x v="0"/>
    <s v="High income"/>
    <x v="11"/>
    <n v="0.99292707000000002"/>
    <n v="7"/>
    <n v="4"/>
    <n v="0"/>
    <n v="0"/>
    <n v="3"/>
    <n v="8.4337349397590355E-2"/>
    <n v="0.10526315789473684"/>
    <n v="0"/>
    <n v="0"/>
    <n v="0.15"/>
    <n v="1.2027491408934709E-2"/>
    <n v="1.5444015444015444E-2"/>
    <n v="0"/>
    <n v="0"/>
    <n v="2.1739130434782608E-2"/>
  </r>
  <r>
    <s v="Spain"/>
    <s v="ESP"/>
    <x v="0"/>
    <s v="High income"/>
    <x v="12"/>
    <n v="1.1060559999999999"/>
    <n v="7"/>
    <n v="4"/>
    <n v="0"/>
    <n v="0"/>
    <n v="3"/>
    <n v="0"/>
    <n v="0"/>
    <n v="0"/>
    <n v="0"/>
    <n v="0"/>
    <n v="9.497964721845319E-3"/>
    <n v="1.1940298507462687E-2"/>
    <n v="0"/>
    <n v="0"/>
    <n v="1.7045454545454544E-2"/>
  </r>
  <r>
    <s v="Spain"/>
    <s v="ESP"/>
    <x v="0"/>
    <s v="High income"/>
    <x v="13"/>
    <n v="0.99528848999999997"/>
    <n v="12"/>
    <n v="6"/>
    <n v="1"/>
    <n v="1"/>
    <n v="4"/>
    <n v="1.7667844522968199E-2"/>
    <n v="1.4705882352941176E-2"/>
    <n v="3.125E-2"/>
    <n v="2.3809523809523808E-2"/>
    <n v="1.3698630136986301E-2"/>
    <n v="1.1764705882352941E-2"/>
    <n v="1.2738853503184714E-2"/>
    <n v="7.874015748031496E-3"/>
    <n v="5.7803468208092483E-3"/>
    <n v="1.6064257028112448E-2"/>
  </r>
  <r>
    <s v="Spain"/>
    <s v="ESP"/>
    <x v="0"/>
    <s v="High income"/>
    <x v="14"/>
    <n v="1.0132353000000001"/>
    <n v="12"/>
    <n v="6"/>
    <n v="1"/>
    <n v="1"/>
    <n v="4"/>
    <n v="0"/>
    <n v="0"/>
    <n v="0"/>
    <n v="0"/>
    <n v="0"/>
    <n v="9.4861660079051391E-3"/>
    <n v="1.0526315789473684E-2"/>
    <n v="6.1728395061728392E-3"/>
    <n v="4.4247787610619468E-3"/>
    <n v="1.3029315960912053E-2"/>
  </r>
  <r>
    <s v="Spain"/>
    <s v="ESP"/>
    <x v="0"/>
    <s v="High income"/>
    <x v="15"/>
    <n v="1.0546621"/>
    <n v="12"/>
    <n v="6"/>
    <n v="1"/>
    <n v="1"/>
    <n v="4"/>
    <n v="0"/>
    <n v="0"/>
    <n v="0"/>
    <n v="0"/>
    <n v="0"/>
    <n v="7.7071290944123313E-3"/>
    <n v="8.4388185654008432E-3"/>
    <n v="5.0251256281407036E-3"/>
    <n v="3.5335689045936395E-3"/>
    <n v="1.098901098901099E-2"/>
  </r>
  <r>
    <s v="Spain"/>
    <s v="ESP"/>
    <x v="0"/>
    <s v="High income"/>
    <x v="16"/>
    <n v="1.0558046000000001"/>
    <n v="13"/>
    <n v="7"/>
    <n v="1"/>
    <n v="1"/>
    <n v="4"/>
    <n v="1.0638297872340425E-2"/>
    <n v="2.1276595744680851E-2"/>
    <n v="0"/>
    <n v="0"/>
    <n v="0"/>
    <n v="7.874015748031496E-3"/>
    <n v="9.2348284960422165E-3"/>
    <n v="4.7846889952153108E-3"/>
    <n v="3.3003300330033004E-3"/>
    <n v="1.0498687664041995E-2"/>
  </r>
  <r>
    <s v="Spain"/>
    <s v="ESP"/>
    <x v="0"/>
    <s v="High income"/>
    <x v="17"/>
    <n v="0.82078700999999998"/>
    <n v="13"/>
    <n v="7"/>
    <n v="1"/>
    <n v="1"/>
    <n v="4"/>
    <n v="0"/>
    <n v="0"/>
    <n v="0"/>
    <n v="0"/>
    <n v="0"/>
    <n v="7.4669730040206779E-3"/>
    <n v="8.7064676616915426E-3"/>
    <n v="4.6948356807511738E-3"/>
    <n v="3.1847133757961785E-3"/>
    <n v="9.7560975609756097E-3"/>
  </r>
  <r>
    <s v="Spain"/>
    <s v="ESP"/>
    <x v="0"/>
    <s v="High income"/>
    <x v="18"/>
    <n v="0.52603303999999995"/>
    <n v="13"/>
    <n v="7"/>
    <n v="1"/>
    <n v="1"/>
    <n v="4"/>
    <n v="0"/>
    <n v="0"/>
    <n v="0"/>
    <n v="0"/>
    <n v="0"/>
    <n v="6.842105263157895E-3"/>
    <n v="7.972665148063782E-3"/>
    <n v="4.4052863436123352E-3"/>
    <n v="2.9154518950437317E-3"/>
    <n v="8.8495575221238937E-3"/>
  </r>
  <r>
    <s v="Spain"/>
    <s v="ESP"/>
    <x v="0"/>
    <s v="High income"/>
    <x v="19"/>
    <n v="0.48585093000000001"/>
    <n v="19"/>
    <n v="10"/>
    <n v="1"/>
    <n v="1"/>
    <n v="7"/>
    <n v="5.4054054054054057E-2"/>
    <n v="5.1724137931034482E-2"/>
    <n v="0"/>
    <n v="0"/>
    <n v="9.6774193548387094E-2"/>
    <n v="9.4480358030830432E-3"/>
    <n v="1.0683760683760684E-2"/>
    <n v="4.1841004184100415E-3"/>
    <n v="2.8328611898016999E-3"/>
    <n v="1.4492753623188406E-2"/>
  </r>
  <r>
    <s v="Estonia"/>
    <s v="EST"/>
    <x v="0"/>
    <s v="High income"/>
    <x v="0"/>
    <n v="-5.9670309999999997E-2"/>
    <n v="0"/>
    <n v="0"/>
    <n v="0"/>
    <n v="0"/>
    <n v="0"/>
    <n v="0"/>
    <n v="0"/>
    <n v="0"/>
    <n v="0"/>
    <n v="0"/>
    <n v="0"/>
    <n v="0"/>
    <n v="0"/>
    <n v="0"/>
    <n v="0"/>
  </r>
  <r>
    <s v="Estonia"/>
    <s v="EST"/>
    <x v="0"/>
    <s v="High income"/>
    <x v="1"/>
    <s v=""/>
    <n v="0"/>
    <n v="0"/>
    <n v="0"/>
    <n v="0"/>
    <n v="0"/>
    <n v="0"/>
    <n v="0"/>
    <n v="0"/>
    <n v="0"/>
    <n v="0"/>
    <n v="0"/>
    <n v="0"/>
    <n v="0"/>
    <n v="0"/>
    <n v="0"/>
  </r>
  <r>
    <s v="Estonia"/>
    <s v="EST"/>
    <x v="0"/>
    <s v="High income"/>
    <x v="2"/>
    <n v="0.57023661999999997"/>
    <n v="0"/>
    <n v="0"/>
    <n v="0"/>
    <n v="0"/>
    <n v="0"/>
    <n v="0"/>
    <n v="0"/>
    <n v="0"/>
    <n v="0"/>
    <n v="0"/>
    <n v="0"/>
    <n v="0"/>
    <n v="0"/>
    <n v="0"/>
    <n v="0"/>
  </r>
  <r>
    <s v="Estonia"/>
    <s v="EST"/>
    <x v="0"/>
    <s v="High income"/>
    <x v="3"/>
    <s v=""/>
    <n v="0"/>
    <n v="0"/>
    <n v="0"/>
    <n v="0"/>
    <n v="0"/>
    <n v="0"/>
    <n v="0"/>
    <n v="0"/>
    <n v="0"/>
    <n v="0"/>
    <n v="0"/>
    <n v="0"/>
    <n v="0"/>
    <n v="0"/>
    <n v="0"/>
  </r>
  <r>
    <s v="Estonia"/>
    <s v="EST"/>
    <x v="0"/>
    <s v="High income"/>
    <x v="4"/>
    <n v="0.64936209"/>
    <n v="0"/>
    <n v="0"/>
    <n v="0"/>
    <n v="0"/>
    <n v="0"/>
    <n v="0"/>
    <n v="0"/>
    <n v="0"/>
    <n v="0"/>
    <n v="0"/>
    <n v="0"/>
    <n v="0"/>
    <n v="0"/>
    <n v="0"/>
    <n v="0"/>
  </r>
  <r>
    <s v="Estonia"/>
    <s v="EST"/>
    <x v="0"/>
    <s v="High income"/>
    <x v="5"/>
    <s v=""/>
    <n v="0"/>
    <n v="0"/>
    <n v="0"/>
    <n v="0"/>
    <n v="0"/>
    <n v="0"/>
    <n v="0"/>
    <n v="0"/>
    <n v="0"/>
    <n v="0"/>
    <n v="0"/>
    <n v="0"/>
    <n v="0"/>
    <n v="0"/>
    <n v="0"/>
  </r>
  <r>
    <s v="Estonia"/>
    <s v="EST"/>
    <x v="0"/>
    <s v="High income"/>
    <x v="6"/>
    <n v="0.64155435999999999"/>
    <n v="8"/>
    <n v="5"/>
    <n v="0"/>
    <n v="0"/>
    <n v="3"/>
    <n v="0.16"/>
    <n v="0.18518518518518517"/>
    <n v="0"/>
    <n v="0"/>
    <n v="0.17647058823529413"/>
    <n v="2.9739776951672861E-2"/>
    <n v="4.3859649122807015E-2"/>
    <n v="0"/>
    <n v="0"/>
    <n v="4.9180327868852458E-2"/>
  </r>
  <r>
    <s v="Estonia"/>
    <s v="EST"/>
    <x v="0"/>
    <s v="High income"/>
    <x v="7"/>
    <n v="0.78684693999999999"/>
    <n v="8"/>
    <n v="5"/>
    <n v="0"/>
    <n v="0"/>
    <n v="3"/>
    <n v="0"/>
    <n v="0"/>
    <n v="0"/>
    <n v="0"/>
    <n v="0"/>
    <n v="2.564102564102564E-2"/>
    <n v="3.7037037037037035E-2"/>
    <n v="0"/>
    <n v="0"/>
    <n v="0.04"/>
  </r>
  <r>
    <s v="Estonia"/>
    <s v="EST"/>
    <x v="0"/>
    <s v="High income"/>
    <x v="8"/>
    <n v="0.92148571999999995"/>
    <n v="8"/>
    <n v="5"/>
    <n v="0"/>
    <n v="0"/>
    <n v="3"/>
    <n v="0"/>
    <n v="0"/>
    <n v="0"/>
    <n v="0"/>
    <n v="0"/>
    <n v="2.247191011235955E-2"/>
    <n v="3.2467532467532464E-2"/>
    <n v="0"/>
    <n v="0"/>
    <n v="3.4090909090909088E-2"/>
  </r>
  <r>
    <s v="Estonia"/>
    <s v="EST"/>
    <x v="0"/>
    <s v="High income"/>
    <x v="9"/>
    <n v="0.97285283"/>
    <n v="8"/>
    <n v="5"/>
    <n v="0"/>
    <n v="0"/>
    <n v="3"/>
    <n v="0"/>
    <n v="0"/>
    <n v="0"/>
    <n v="0"/>
    <n v="0"/>
    <n v="1.8140589569160998E-2"/>
    <n v="2.6178010471204188E-2"/>
    <n v="0"/>
    <n v="0"/>
    <n v="2.7522935779816515E-2"/>
  </r>
  <r>
    <s v="Estonia"/>
    <s v="EST"/>
    <x v="0"/>
    <s v="High income"/>
    <x v="10"/>
    <n v="0.96247095000000005"/>
    <n v="8"/>
    <n v="5"/>
    <n v="0"/>
    <n v="0"/>
    <n v="3"/>
    <n v="0"/>
    <n v="0"/>
    <n v="0"/>
    <n v="0"/>
    <n v="0"/>
    <n v="1.6032064128256512E-2"/>
    <n v="2.2624434389140271E-2"/>
    <n v="0"/>
    <n v="0"/>
    <n v="2.5423728813559324E-2"/>
  </r>
  <r>
    <s v="Estonia"/>
    <s v="EST"/>
    <x v="0"/>
    <s v="High income"/>
    <x v="11"/>
    <n v="0.91533845999999996"/>
    <n v="8"/>
    <n v="5"/>
    <n v="0"/>
    <n v="0"/>
    <n v="3"/>
    <n v="0"/>
    <n v="0"/>
    <n v="0"/>
    <n v="0"/>
    <n v="0"/>
    <n v="1.3745704467353952E-2"/>
    <n v="1.9305019305019305E-2"/>
    <n v="0"/>
    <n v="0"/>
    <n v="2.1739130434782608E-2"/>
  </r>
  <r>
    <s v="Estonia"/>
    <s v="EST"/>
    <x v="0"/>
    <s v="High income"/>
    <x v="12"/>
    <n v="0.87031018999999998"/>
    <n v="9"/>
    <n v="6"/>
    <n v="0"/>
    <n v="0"/>
    <n v="3"/>
    <n v="6.4516129032258064E-3"/>
    <n v="1.3157894736842105E-2"/>
    <n v="0"/>
    <n v="0"/>
    <n v="0"/>
    <n v="1.2211668928086838E-2"/>
    <n v="1.7910447761194031E-2"/>
    <n v="0"/>
    <n v="0"/>
    <n v="1.7045454545454544E-2"/>
  </r>
  <r>
    <s v="Estonia"/>
    <s v="EST"/>
    <x v="0"/>
    <s v="High income"/>
    <x v="13"/>
    <n v="0.91233717999999997"/>
    <n v="9"/>
    <n v="6"/>
    <n v="0"/>
    <n v="0"/>
    <n v="3"/>
    <n v="0"/>
    <n v="0"/>
    <n v="0"/>
    <n v="0"/>
    <n v="0"/>
    <n v="8.8235294117647058E-3"/>
    <n v="1.2738853503184714E-2"/>
    <n v="0"/>
    <n v="0"/>
    <n v="1.2048192771084338E-2"/>
  </r>
  <r>
    <s v="Estonia"/>
    <s v="EST"/>
    <x v="0"/>
    <s v="High income"/>
    <x v="14"/>
    <n v="0.86094223999999997"/>
    <n v="9"/>
    <n v="6"/>
    <n v="0"/>
    <n v="0"/>
    <n v="3"/>
    <n v="0"/>
    <n v="0"/>
    <n v="0"/>
    <n v="0"/>
    <n v="0"/>
    <n v="7.1146245059288534E-3"/>
    <n v="1.0526315789473684E-2"/>
    <n v="0"/>
    <n v="0"/>
    <n v="9.7719869706840382E-3"/>
  </r>
  <r>
    <s v="Estonia"/>
    <s v="EST"/>
    <x v="0"/>
    <s v="High income"/>
    <x v="15"/>
    <n v="0.92943936999999999"/>
    <n v="10"/>
    <n v="6"/>
    <n v="0"/>
    <n v="0"/>
    <n v="3"/>
    <n v="3.4246575342465752E-3"/>
    <n v="0"/>
    <n v="0"/>
    <n v="1.7543859649122806E-2"/>
    <n v="0"/>
    <n v="6.4226075786769426E-3"/>
    <n v="8.4388185654008432E-3"/>
    <n v="0"/>
    <n v="0"/>
    <n v="8.241758241758242E-3"/>
  </r>
  <r>
    <s v="Estonia"/>
    <s v="EST"/>
    <x v="0"/>
    <s v="High income"/>
    <x v="16"/>
    <n v="0.98752147000000001"/>
    <n v="10"/>
    <n v="6"/>
    <n v="0"/>
    <n v="0"/>
    <n v="3"/>
    <n v="0"/>
    <n v="0"/>
    <n v="0"/>
    <n v="0"/>
    <n v="0"/>
    <n v="6.0569351907934586E-3"/>
    <n v="7.9155672823219003E-3"/>
    <n v="0"/>
    <n v="0"/>
    <n v="7.874015748031496E-3"/>
  </r>
  <r>
    <s v="Estonia"/>
    <s v="EST"/>
    <x v="0"/>
    <s v="High income"/>
    <x v="17"/>
    <n v="1.1171614000000001"/>
    <n v="19"/>
    <n v="11"/>
    <n v="0"/>
    <n v="0"/>
    <n v="7"/>
    <n v="0.1"/>
    <n v="0.10869565217391304"/>
    <n v="0"/>
    <n v="0"/>
    <n v="0.13793103448275862"/>
    <n v="1.0913268236645606E-2"/>
    <n v="1.3681592039800995E-2"/>
    <n v="0"/>
    <n v="0"/>
    <n v="1.7073170731707318E-2"/>
  </r>
  <r>
    <s v="Estonia"/>
    <s v="EST"/>
    <x v="0"/>
    <s v="High income"/>
    <x v="18"/>
    <n v="1.2680198"/>
    <n v="19"/>
    <n v="11"/>
    <n v="0"/>
    <n v="0"/>
    <n v="7"/>
    <n v="0"/>
    <n v="0"/>
    <n v="0"/>
    <n v="0"/>
    <n v="0"/>
    <n v="0.01"/>
    <n v="1.2528473804100227E-2"/>
    <n v="0"/>
    <n v="0"/>
    <n v="1.5486725663716814E-2"/>
  </r>
  <r>
    <s v="Estonia"/>
    <s v="EST"/>
    <x v="0"/>
    <s v="High income"/>
    <x v="19"/>
    <n v="1.2526269000000001"/>
    <n v="20"/>
    <n v="11"/>
    <n v="0"/>
    <n v="0"/>
    <n v="8"/>
    <n v="9.0090090090090089E-3"/>
    <n v="0"/>
    <n v="0"/>
    <n v="0"/>
    <n v="3.2258064516129031E-2"/>
    <n v="9.9453008453505715E-3"/>
    <n v="1.1752136752136752E-2"/>
    <n v="0"/>
    <n v="0"/>
    <n v="1.6563146997929608E-2"/>
  </r>
  <r>
    <s v="Ethiopia"/>
    <s v="ETH"/>
    <x v="2"/>
    <s v="Low income"/>
    <x v="0"/>
    <n v="-1.1525623"/>
    <n v="0"/>
    <n v="0"/>
    <n v="0"/>
    <n v="0"/>
    <n v="0"/>
    <n v="0"/>
    <n v="0"/>
    <n v="0"/>
    <n v="0"/>
    <n v="0"/>
    <n v="0"/>
    <n v="0"/>
    <n v="0"/>
    <n v="0"/>
    <n v="0"/>
  </r>
  <r>
    <s v="Ethiopia"/>
    <s v="ETH"/>
    <x v="2"/>
    <s v="Low income"/>
    <x v="1"/>
    <s v=""/>
    <n v="0"/>
    <n v="0"/>
    <n v="0"/>
    <n v="0"/>
    <n v="0"/>
    <n v="0"/>
    <n v="0"/>
    <n v="0"/>
    <n v="0"/>
    <n v="0"/>
    <n v="0"/>
    <n v="0"/>
    <n v="0"/>
    <n v="0"/>
    <n v="0"/>
  </r>
  <r>
    <s v="Ethiopia"/>
    <s v="ETH"/>
    <x v="2"/>
    <s v="Low income"/>
    <x v="2"/>
    <n v="-0.69100379999999995"/>
    <n v="0"/>
    <n v="0"/>
    <n v="0"/>
    <n v="0"/>
    <n v="0"/>
    <n v="0"/>
    <n v="0"/>
    <n v="0"/>
    <n v="0"/>
    <n v="0"/>
    <n v="0"/>
    <n v="0"/>
    <n v="0"/>
    <n v="0"/>
    <n v="0"/>
  </r>
  <r>
    <s v="Ethiopia"/>
    <s v="ETH"/>
    <x v="2"/>
    <s v="Low income"/>
    <x v="3"/>
    <s v=""/>
    <n v="0"/>
    <n v="0"/>
    <n v="0"/>
    <n v="0"/>
    <n v="0"/>
    <n v="0"/>
    <n v="0"/>
    <n v="0"/>
    <n v="0"/>
    <n v="0"/>
    <n v="0"/>
    <n v="0"/>
    <n v="0"/>
    <n v="0"/>
    <n v="0"/>
  </r>
  <r>
    <s v="Ethiopia"/>
    <s v="ETH"/>
    <x v="2"/>
    <s v="Low income"/>
    <x v="4"/>
    <n v="-0.48982896999999997"/>
    <n v="0"/>
    <n v="0"/>
    <n v="0"/>
    <n v="0"/>
    <n v="0"/>
    <n v="0"/>
    <n v="0"/>
    <n v="0"/>
    <n v="0"/>
    <n v="0"/>
    <n v="0"/>
    <n v="0"/>
    <n v="0"/>
    <n v="0"/>
    <n v="0"/>
  </r>
  <r>
    <s v="Ethiopia"/>
    <s v="ETH"/>
    <x v="2"/>
    <s v="Low income"/>
    <x v="5"/>
    <s v=""/>
    <n v="0"/>
    <n v="0"/>
    <n v="0"/>
    <n v="0"/>
    <n v="0"/>
    <n v="0"/>
    <n v="0"/>
    <n v="0"/>
    <n v="0"/>
    <n v="0"/>
    <n v="0"/>
    <n v="0"/>
    <n v="0"/>
    <n v="0"/>
    <n v="0"/>
  </r>
  <r>
    <s v="Ethiopia"/>
    <s v="ETH"/>
    <x v="2"/>
    <s v="Low income"/>
    <x v="6"/>
    <n v="-0.72809899"/>
    <n v="0"/>
    <n v="0"/>
    <n v="0"/>
    <n v="0"/>
    <n v="0"/>
    <n v="0"/>
    <n v="0"/>
    <n v="0"/>
    <n v="0"/>
    <n v="0"/>
    <n v="0"/>
    <n v="0"/>
    <n v="0"/>
    <n v="0"/>
    <n v="0"/>
  </r>
  <r>
    <s v="Ethiopia"/>
    <s v="ETH"/>
    <x v="2"/>
    <s v="Low income"/>
    <x v="7"/>
    <n v="-0.67886888999999995"/>
    <n v="0"/>
    <n v="0"/>
    <n v="0"/>
    <n v="0"/>
    <n v="0"/>
    <n v="0"/>
    <n v="0"/>
    <n v="0"/>
    <n v="0"/>
    <n v="0"/>
    <n v="0"/>
    <n v="0"/>
    <n v="0"/>
    <n v="0"/>
    <n v="0"/>
  </r>
  <r>
    <s v="Ethiopia"/>
    <s v="ETH"/>
    <x v="2"/>
    <s v="Low income"/>
    <x v="8"/>
    <n v="-0.71610081000000003"/>
    <n v="0"/>
    <n v="0"/>
    <n v="0"/>
    <n v="0"/>
    <n v="0"/>
    <n v="0"/>
    <n v="0"/>
    <n v="0"/>
    <n v="0"/>
    <n v="0"/>
    <n v="0"/>
    <n v="0"/>
    <n v="0"/>
    <n v="0"/>
    <n v="0"/>
  </r>
  <r>
    <s v="Ethiopia"/>
    <s v="ETH"/>
    <x v="2"/>
    <s v="Low income"/>
    <x v="9"/>
    <n v="-0.76677227000000003"/>
    <n v="0"/>
    <n v="0"/>
    <n v="0"/>
    <n v="0"/>
    <n v="0"/>
    <n v="0"/>
    <n v="0"/>
    <n v="0"/>
    <n v="0"/>
    <n v="0"/>
    <n v="0"/>
    <n v="0"/>
    <n v="0"/>
    <n v="0"/>
    <n v="0"/>
  </r>
  <r>
    <s v="Ethiopia"/>
    <s v="ETH"/>
    <x v="2"/>
    <s v="Low income"/>
    <x v="10"/>
    <n v="-0.64025407999999995"/>
    <n v="0"/>
    <n v="0"/>
    <n v="0"/>
    <n v="0"/>
    <n v="0"/>
    <n v="0"/>
    <n v="0"/>
    <n v="0"/>
    <n v="0"/>
    <n v="0"/>
    <n v="0"/>
    <n v="0"/>
    <n v="0"/>
    <n v="0"/>
    <n v="0"/>
  </r>
  <r>
    <s v="Ethiopia"/>
    <s v="ETH"/>
    <x v="2"/>
    <s v="Low income"/>
    <x v="11"/>
    <n v="-0.6211217"/>
    <n v="3"/>
    <n v="0"/>
    <n v="3"/>
    <n v="0"/>
    <n v="0"/>
    <n v="3.614457831325301E-2"/>
    <n v="0"/>
    <n v="0.25"/>
    <n v="0"/>
    <n v="0"/>
    <n v="5.1546391752577319E-3"/>
    <n v="0"/>
    <n v="3.8461538461538464E-2"/>
    <n v="0"/>
    <n v="0"/>
  </r>
  <r>
    <s v="Ethiopia"/>
    <s v="ETH"/>
    <x v="2"/>
    <s v="Low income"/>
    <x v="12"/>
    <n v="-0.66437250000000003"/>
    <n v="12"/>
    <n v="6"/>
    <n v="3"/>
    <n v="0"/>
    <n v="2"/>
    <n v="5.8064516129032261E-2"/>
    <n v="7.8947368421052627E-2"/>
    <n v="0"/>
    <n v="4.1666666666666664E-2"/>
    <n v="5.2631578947368418E-2"/>
    <n v="1.6282225237449117E-2"/>
    <n v="1.7910447761194031E-2"/>
    <n v="3.1578947368421054E-2"/>
    <n v="0"/>
    <n v="1.1363636363636364E-2"/>
  </r>
  <r>
    <s v="Ethiopia"/>
    <s v="ETH"/>
    <x v="2"/>
    <s v="Low income"/>
    <x v="13"/>
    <n v="-0.71811676000000002"/>
    <n v="16"/>
    <n v="6"/>
    <n v="5"/>
    <n v="0"/>
    <n v="4"/>
    <n v="1.4134275618374558E-2"/>
    <n v="0"/>
    <n v="6.25E-2"/>
    <n v="0"/>
    <n v="2.7397260273972601E-2"/>
    <n v="1.5686274509803921E-2"/>
    <n v="1.2738853503184714E-2"/>
    <n v="3.937007874015748E-2"/>
    <n v="0"/>
    <n v="1.6064257028112448E-2"/>
  </r>
  <r>
    <s v="Ethiopia"/>
    <s v="ETH"/>
    <x v="2"/>
    <s v="Low income"/>
    <x v="14"/>
    <n v="-0.70368766999999999"/>
    <n v="16"/>
    <n v="6"/>
    <n v="5"/>
    <n v="0"/>
    <n v="4"/>
    <n v="0"/>
    <n v="0"/>
    <n v="0"/>
    <n v="0"/>
    <n v="0"/>
    <n v="1.2648221343873518E-2"/>
    <n v="1.0526315789473684E-2"/>
    <n v="3.0864197530864196E-2"/>
    <n v="0"/>
    <n v="1.3029315960912053E-2"/>
  </r>
  <r>
    <s v="Ethiopia"/>
    <s v="ETH"/>
    <x v="2"/>
    <s v="Low income"/>
    <x v="15"/>
    <n v="-0.67501884999999995"/>
    <n v="16"/>
    <n v="6"/>
    <n v="5"/>
    <n v="0"/>
    <n v="4"/>
    <n v="0"/>
    <n v="0"/>
    <n v="0"/>
    <n v="0"/>
    <n v="0"/>
    <n v="1.0276172125883108E-2"/>
    <n v="8.4388185654008432E-3"/>
    <n v="2.5125628140703519E-2"/>
    <n v="0"/>
    <n v="1.098901098901099E-2"/>
  </r>
  <r>
    <s v="Ethiopia"/>
    <s v="ETH"/>
    <x v="2"/>
    <s v="Low income"/>
    <x v="16"/>
    <n v="-0.60681384999999999"/>
    <n v="16"/>
    <n v="6"/>
    <n v="5"/>
    <n v="0"/>
    <n v="4"/>
    <n v="0"/>
    <n v="0"/>
    <n v="0"/>
    <n v="0"/>
    <n v="0"/>
    <n v="9.6910963052695333E-3"/>
    <n v="7.9155672823219003E-3"/>
    <n v="2.3923444976076555E-2"/>
    <n v="0"/>
    <n v="1.0498687664041995E-2"/>
  </r>
  <r>
    <s v="Ethiopia"/>
    <s v="ETH"/>
    <x v="2"/>
    <s v="Low income"/>
    <x v="17"/>
    <n v="-0.50620871999999995"/>
    <n v="16"/>
    <n v="6"/>
    <n v="5"/>
    <n v="0"/>
    <n v="4"/>
    <n v="0"/>
    <n v="0"/>
    <n v="0"/>
    <n v="0"/>
    <n v="0"/>
    <n v="9.190120620333142E-3"/>
    <n v="7.462686567164179E-3"/>
    <n v="2.3474178403755867E-2"/>
    <n v="0"/>
    <n v="9.7560975609756097E-3"/>
  </r>
  <r>
    <s v="Ethiopia"/>
    <s v="ETH"/>
    <x v="2"/>
    <s v="Low income"/>
    <x v="18"/>
    <n v="-0.43215677000000002"/>
    <n v="16"/>
    <n v="6"/>
    <n v="5"/>
    <n v="0"/>
    <n v="4"/>
    <n v="0"/>
    <n v="0"/>
    <n v="0"/>
    <n v="0"/>
    <n v="0"/>
    <n v="8.4210526315789472E-3"/>
    <n v="6.8337129840546698E-3"/>
    <n v="2.2026431718061675E-2"/>
    <n v="0"/>
    <n v="8.8495575221238937E-3"/>
  </r>
  <r>
    <s v="Ethiopia"/>
    <s v="ETH"/>
    <x v="2"/>
    <s v="Low income"/>
    <x v="19"/>
    <n v="-0.41111171000000002"/>
    <n v="16"/>
    <n v="6"/>
    <n v="5"/>
    <n v="0"/>
    <n v="4"/>
    <n v="0"/>
    <n v="0"/>
    <n v="0"/>
    <n v="0"/>
    <n v="0"/>
    <n v="7.9562406762804568E-3"/>
    <n v="6.41025641025641E-3"/>
    <n v="2.0920502092050208E-2"/>
    <n v="0"/>
    <n v="8.2815734989648039E-3"/>
  </r>
  <r>
    <s v="Finland"/>
    <s v="FIN"/>
    <x v="0"/>
    <s v="High income"/>
    <x v="0"/>
    <n v="2.3643424999999998"/>
    <n v="0"/>
    <n v="0"/>
    <n v="0"/>
    <n v="0"/>
    <n v="0"/>
    <n v="0"/>
    <n v="0"/>
    <n v="0"/>
    <n v="0"/>
    <n v="0"/>
    <n v="0"/>
    <n v="0"/>
    <n v="0"/>
    <n v="0"/>
    <n v="0"/>
  </r>
  <r>
    <s v="Finland"/>
    <s v="FIN"/>
    <x v="0"/>
    <s v="High income"/>
    <x v="1"/>
    <s v=""/>
    <n v="0"/>
    <n v="0"/>
    <n v="0"/>
    <n v="0"/>
    <n v="0"/>
    <n v="0"/>
    <n v="0"/>
    <n v="0"/>
    <n v="0"/>
    <n v="0"/>
    <n v="0"/>
    <n v="0"/>
    <n v="0"/>
    <n v="0"/>
    <n v="0"/>
  </r>
  <r>
    <s v="Finland"/>
    <s v="FIN"/>
    <x v="0"/>
    <s v="High income"/>
    <x v="2"/>
    <n v="2.3716097"/>
    <n v="0"/>
    <n v="0"/>
    <n v="0"/>
    <n v="0"/>
    <n v="0"/>
    <n v="0"/>
    <n v="0"/>
    <n v="0"/>
    <n v="0"/>
    <n v="0"/>
    <n v="0"/>
    <n v="0"/>
    <n v="0"/>
    <n v="0"/>
    <n v="0"/>
  </r>
  <r>
    <s v="Finland"/>
    <s v="FIN"/>
    <x v="0"/>
    <s v="High income"/>
    <x v="3"/>
    <s v=""/>
    <n v="0"/>
    <n v="0"/>
    <n v="0"/>
    <n v="0"/>
    <n v="0"/>
    <n v="0"/>
    <n v="0"/>
    <n v="0"/>
    <n v="0"/>
    <n v="0"/>
    <n v="0"/>
    <n v="0"/>
    <n v="0"/>
    <n v="0"/>
    <n v="0"/>
  </r>
  <r>
    <s v="Finland"/>
    <s v="FIN"/>
    <x v="0"/>
    <s v="High income"/>
    <x v="4"/>
    <n v="2.5855796"/>
    <n v="0"/>
    <n v="0"/>
    <n v="0"/>
    <n v="0"/>
    <n v="0"/>
    <n v="0"/>
    <n v="0"/>
    <n v="0"/>
    <n v="0"/>
    <n v="0"/>
    <n v="0"/>
    <n v="0"/>
    <n v="0"/>
    <n v="0"/>
    <n v="0"/>
  </r>
  <r>
    <s v="Finland"/>
    <s v="FIN"/>
    <x v="0"/>
    <s v="High income"/>
    <x v="5"/>
    <s v=""/>
    <n v="0"/>
    <n v="0"/>
    <n v="0"/>
    <n v="0"/>
    <n v="0"/>
    <n v="0"/>
    <n v="0"/>
    <n v="0"/>
    <n v="0"/>
    <n v="0"/>
    <n v="0"/>
    <n v="0"/>
    <n v="0"/>
    <n v="0"/>
    <n v="0"/>
  </r>
  <r>
    <s v="Finland"/>
    <s v="FIN"/>
    <x v="0"/>
    <s v="High income"/>
    <x v="6"/>
    <n v="2.4582522"/>
    <n v="0"/>
    <n v="0"/>
    <n v="0"/>
    <n v="0"/>
    <n v="0"/>
    <n v="0"/>
    <n v="0"/>
    <n v="0"/>
    <n v="0"/>
    <n v="0"/>
    <n v="0"/>
    <n v="0"/>
    <n v="0"/>
    <n v="0"/>
    <n v="0"/>
  </r>
  <r>
    <s v="Finland"/>
    <s v="FIN"/>
    <x v="0"/>
    <s v="High income"/>
    <x v="7"/>
    <n v="2.4804845000000002"/>
    <n v="0"/>
    <n v="0"/>
    <n v="0"/>
    <n v="0"/>
    <n v="0"/>
    <n v="0"/>
    <n v="0"/>
    <n v="0"/>
    <n v="0"/>
    <n v="0"/>
    <n v="0"/>
    <n v="0"/>
    <n v="0"/>
    <n v="0"/>
    <n v="0"/>
  </r>
  <r>
    <s v="Finland"/>
    <s v="FIN"/>
    <x v="0"/>
    <s v="High income"/>
    <x v="8"/>
    <n v="2.5267624999999998"/>
    <n v="0"/>
    <n v="0"/>
    <n v="0"/>
    <n v="0"/>
    <n v="0"/>
    <n v="0"/>
    <n v="0"/>
    <n v="0"/>
    <n v="0"/>
    <n v="0"/>
    <n v="0"/>
    <n v="0"/>
    <n v="0"/>
    <n v="0"/>
    <n v="0"/>
  </r>
  <r>
    <s v="Finland"/>
    <s v="FIN"/>
    <x v="0"/>
    <s v="High income"/>
    <x v="9"/>
    <n v="2.3493485000000001"/>
    <n v="0"/>
    <n v="0"/>
    <n v="0"/>
    <n v="0"/>
    <n v="0"/>
    <n v="0"/>
    <n v="0"/>
    <n v="0"/>
    <n v="0"/>
    <n v="0"/>
    <n v="0"/>
    <n v="0"/>
    <n v="0"/>
    <n v="0"/>
    <n v="0"/>
  </r>
  <r>
    <s v="Finland"/>
    <s v="FIN"/>
    <x v="0"/>
    <s v="High income"/>
    <x v="10"/>
    <n v="2.5568688000000002"/>
    <n v="0"/>
    <n v="0"/>
    <n v="0"/>
    <n v="0"/>
    <n v="0"/>
    <n v="0"/>
    <n v="0"/>
    <n v="0"/>
    <n v="0"/>
    <n v="0"/>
    <n v="0"/>
    <n v="0"/>
    <n v="0"/>
    <n v="0"/>
    <n v="0"/>
  </r>
  <r>
    <s v="Finland"/>
    <s v="FIN"/>
    <x v="0"/>
    <s v="High income"/>
    <x v="11"/>
    <n v="2.4758976000000001"/>
    <n v="0"/>
    <n v="0"/>
    <n v="0"/>
    <n v="0"/>
    <n v="0"/>
    <n v="0"/>
    <n v="0"/>
    <n v="0"/>
    <n v="0"/>
    <n v="0"/>
    <n v="0"/>
    <n v="0"/>
    <n v="0"/>
    <n v="0"/>
    <n v="0"/>
  </r>
  <r>
    <s v="Finland"/>
    <s v="FIN"/>
    <x v="0"/>
    <s v="High income"/>
    <x v="12"/>
    <n v="2.4124230999999998"/>
    <n v="0"/>
    <n v="0"/>
    <n v="0"/>
    <n v="0"/>
    <n v="0"/>
    <n v="0"/>
    <n v="0"/>
    <n v="0"/>
    <n v="0"/>
    <n v="0"/>
    <n v="0"/>
    <n v="0"/>
    <n v="0"/>
    <n v="0"/>
    <n v="0"/>
  </r>
  <r>
    <s v="Finland"/>
    <s v="FIN"/>
    <x v="0"/>
    <s v="High income"/>
    <x v="13"/>
    <n v="2.3030460000000001"/>
    <n v="6"/>
    <n v="4"/>
    <n v="0"/>
    <n v="0"/>
    <n v="2"/>
    <n v="2.1201413427561839E-2"/>
    <n v="2.9411764705882353E-2"/>
    <n v="0"/>
    <n v="0"/>
    <n v="2.7397260273972601E-2"/>
    <n v="5.8823529411764705E-3"/>
    <n v="8.4925690021231421E-3"/>
    <n v="0"/>
    <n v="0"/>
    <n v="8.0321285140562242E-3"/>
  </r>
  <r>
    <s v="Finland"/>
    <s v="FIN"/>
    <x v="0"/>
    <s v="High income"/>
    <x v="14"/>
    <n v="2.1818439999999999"/>
    <n v="6"/>
    <n v="4"/>
    <n v="0"/>
    <n v="0"/>
    <n v="2"/>
    <n v="0"/>
    <n v="0"/>
    <n v="0"/>
    <n v="0"/>
    <n v="0"/>
    <n v="4.7430830039525695E-3"/>
    <n v="7.0175438596491229E-3"/>
    <n v="0"/>
    <n v="0"/>
    <n v="6.5146579804560263E-3"/>
  </r>
  <r>
    <s v="Finland"/>
    <s v="FIN"/>
    <x v="0"/>
    <s v="High income"/>
    <x v="15"/>
    <n v="2.2188058000000002"/>
    <n v="6"/>
    <n v="4"/>
    <n v="0"/>
    <n v="0"/>
    <n v="2"/>
    <n v="0"/>
    <n v="0"/>
    <n v="0"/>
    <n v="0"/>
    <n v="0"/>
    <n v="3.8535645472061657E-3"/>
    <n v="5.6258790436005627E-3"/>
    <n v="0"/>
    <n v="0"/>
    <n v="5.4945054945054949E-3"/>
  </r>
  <r>
    <s v="Finland"/>
    <s v="FIN"/>
    <x v="0"/>
    <s v="High income"/>
    <x v="16"/>
    <n v="2.2341563999999998"/>
    <n v="6"/>
    <n v="4"/>
    <n v="0"/>
    <n v="0"/>
    <n v="2"/>
    <n v="0"/>
    <n v="0"/>
    <n v="0"/>
    <n v="0"/>
    <n v="0"/>
    <n v="3.6341611144760752E-3"/>
    <n v="5.2770448548812663E-3"/>
    <n v="0"/>
    <n v="0"/>
    <n v="5.2493438320209973E-3"/>
  </r>
  <r>
    <s v="Finland"/>
    <s v="FIN"/>
    <x v="0"/>
    <s v="High income"/>
    <x v="17"/>
    <n v="2.2064811999999998"/>
    <n v="6"/>
    <n v="4"/>
    <n v="0"/>
    <n v="0"/>
    <n v="2"/>
    <n v="0"/>
    <n v="0"/>
    <n v="0"/>
    <n v="0"/>
    <n v="0"/>
    <n v="3.4462952326249283E-3"/>
    <n v="4.9751243781094526E-3"/>
    <n v="0"/>
    <n v="0"/>
    <n v="4.8780487804878049E-3"/>
  </r>
  <r>
    <s v="Finland"/>
    <s v="FIN"/>
    <x v="0"/>
    <s v="High income"/>
    <x v="18"/>
    <n v="2.1796126"/>
    <n v="6"/>
    <n v="4"/>
    <n v="0"/>
    <n v="0"/>
    <n v="2"/>
    <n v="0"/>
    <n v="0"/>
    <n v="0"/>
    <n v="0"/>
    <n v="0"/>
    <n v="3.1578947368421052E-3"/>
    <n v="4.5558086560364463E-3"/>
    <n v="0"/>
    <n v="0"/>
    <n v="4.4247787610619468E-3"/>
  </r>
  <r>
    <s v="Finland"/>
    <s v="FIN"/>
    <x v="0"/>
    <s v="High income"/>
    <x v="19"/>
    <n v="2.2835333000000002"/>
    <n v="6"/>
    <n v="4"/>
    <n v="0"/>
    <n v="0"/>
    <n v="2"/>
    <n v="0"/>
    <n v="0"/>
    <n v="0"/>
    <n v="0"/>
    <n v="0"/>
    <n v="2.9835902536051715E-3"/>
    <n v="4.2735042735042739E-3"/>
    <n v="0"/>
    <n v="0"/>
    <n v="4.140786749482402E-3"/>
  </r>
  <r>
    <s v="Fiji"/>
    <s v="FJI"/>
    <x v="4"/>
    <s v="Upper middle income"/>
    <x v="0"/>
    <n v="0.44343137999999999"/>
    <n v="0"/>
    <n v="0"/>
    <n v="0"/>
    <n v="0"/>
    <n v="0"/>
    <n v="0"/>
    <n v="0"/>
    <n v="0"/>
    <n v="0"/>
    <n v="0"/>
    <n v="0"/>
    <n v="0"/>
    <n v="0"/>
    <n v="0"/>
    <n v="0"/>
  </r>
  <r>
    <s v="Fiji"/>
    <s v="FJI"/>
    <x v="4"/>
    <s v="Upper middle income"/>
    <x v="1"/>
    <s v=""/>
    <n v="0"/>
    <n v="0"/>
    <n v="0"/>
    <n v="0"/>
    <n v="0"/>
    <n v="0"/>
    <n v="0"/>
    <n v="0"/>
    <n v="0"/>
    <n v="0"/>
    <n v="0"/>
    <n v="0"/>
    <n v="0"/>
    <n v="0"/>
    <n v="0"/>
  </r>
  <r>
    <s v="Fiji"/>
    <s v="FJI"/>
    <x v="4"/>
    <s v="Upper middle income"/>
    <x v="2"/>
    <n v="0.13718702999999999"/>
    <n v="1"/>
    <n v="0"/>
    <n v="0"/>
    <n v="1"/>
    <n v="0"/>
    <n v="4.5454545454545456E-2"/>
    <n v="0"/>
    <n v="0"/>
    <n v="0.16666666666666666"/>
    <n v="0"/>
    <n v="1.0101010101010102E-2"/>
    <n v="0"/>
    <n v="0"/>
    <n v="4.1666666666666664E-2"/>
    <n v="0"/>
  </r>
  <r>
    <s v="Fiji"/>
    <s v="FJI"/>
    <x v="4"/>
    <s v="Upper middle income"/>
    <x v="3"/>
    <s v=""/>
    <n v="1"/>
    <n v="0"/>
    <n v="0"/>
    <n v="1"/>
    <n v="0"/>
    <n v="0"/>
    <n v="0"/>
    <n v="0"/>
    <n v="0"/>
    <n v="0"/>
    <n v="8.3333333333333332E-3"/>
    <n v="0"/>
    <n v="0"/>
    <n v="3.125E-2"/>
    <n v="0"/>
  </r>
  <r>
    <s v="Fiji"/>
    <s v="FJI"/>
    <x v="4"/>
    <s v="Upper middle income"/>
    <x v="4"/>
    <n v="3.74151E-2"/>
    <n v="1"/>
    <n v="0"/>
    <n v="0"/>
    <n v="1"/>
    <n v="0"/>
    <n v="0"/>
    <n v="0"/>
    <n v="0"/>
    <n v="0"/>
    <n v="0"/>
    <n v="5.4054054054054057E-3"/>
    <n v="0"/>
    <n v="0"/>
    <n v="2.2222222222222223E-2"/>
    <n v="0"/>
  </r>
  <r>
    <s v="Fiji"/>
    <s v="FJI"/>
    <x v="4"/>
    <s v="Upper middle income"/>
    <x v="5"/>
    <s v=""/>
    <n v="1"/>
    <n v="0"/>
    <n v="0"/>
    <n v="1"/>
    <n v="0"/>
    <n v="0"/>
    <n v="0"/>
    <n v="0"/>
    <n v="0"/>
    <n v="0"/>
    <n v="4.5662100456621002E-3"/>
    <n v="0"/>
    <n v="0"/>
    <n v="1.9607843137254902E-2"/>
    <n v="0"/>
  </r>
  <r>
    <s v="Fiji"/>
    <s v="FJI"/>
    <x v="4"/>
    <s v="Upper middle income"/>
    <x v="6"/>
    <n v="3.2702540000000002E-2"/>
    <n v="1"/>
    <n v="0"/>
    <n v="0"/>
    <n v="1"/>
    <n v="0"/>
    <n v="0"/>
    <n v="0"/>
    <n v="0"/>
    <n v="0"/>
    <n v="0"/>
    <n v="3.7174721189591076E-3"/>
    <n v="0"/>
    <n v="0"/>
    <n v="1.8867924528301886E-2"/>
    <n v="0"/>
  </r>
  <r>
    <s v="Fiji"/>
    <s v="FJI"/>
    <x v="4"/>
    <s v="Upper middle income"/>
    <x v="7"/>
    <n v="-0.28618463999999999"/>
    <n v="1"/>
    <n v="0"/>
    <n v="0"/>
    <n v="1"/>
    <n v="0"/>
    <n v="0"/>
    <n v="0"/>
    <n v="0"/>
    <n v="0"/>
    <n v="0"/>
    <n v="3.205128205128205E-3"/>
    <n v="0"/>
    <n v="0"/>
    <n v="1.7543859649122806E-2"/>
    <n v="0"/>
  </r>
  <r>
    <s v="Fiji"/>
    <s v="FJI"/>
    <x v="4"/>
    <s v="Upper middle income"/>
    <x v="8"/>
    <n v="-7.5334650000000003E-2"/>
    <n v="1"/>
    <n v="0"/>
    <n v="0"/>
    <n v="1"/>
    <n v="0"/>
    <n v="0"/>
    <n v="0"/>
    <n v="0"/>
    <n v="0"/>
    <n v="0"/>
    <n v="2.8089887640449437E-3"/>
    <n v="0"/>
    <n v="0"/>
    <n v="1.5384615384615385E-2"/>
    <n v="0"/>
  </r>
  <r>
    <s v="Fiji"/>
    <s v="FJI"/>
    <x v="4"/>
    <s v="Upper middle income"/>
    <x v="9"/>
    <n v="-0.61076671000000005"/>
    <n v="1"/>
    <n v="0"/>
    <n v="0"/>
    <n v="1"/>
    <n v="0"/>
    <n v="0"/>
    <n v="0"/>
    <n v="0"/>
    <n v="0"/>
    <n v="0"/>
    <n v="2.2675736961451248E-3"/>
    <n v="0"/>
    <n v="0"/>
    <n v="1.2195121951219513E-2"/>
    <n v="0"/>
  </r>
  <r>
    <s v="Fiji"/>
    <s v="FJI"/>
    <x v="4"/>
    <s v="Upper middle income"/>
    <x v="10"/>
    <n v="-0.26814184000000002"/>
    <n v="1"/>
    <n v="0"/>
    <n v="0"/>
    <n v="1"/>
    <n v="0"/>
    <n v="0"/>
    <n v="0"/>
    <n v="0"/>
    <n v="0"/>
    <n v="0"/>
    <n v="2.004008016032064E-3"/>
    <n v="0"/>
    <n v="0"/>
    <n v="1.0638297872340425E-2"/>
    <n v="0"/>
  </r>
  <r>
    <s v="Fiji"/>
    <s v="FJI"/>
    <x v="4"/>
    <s v="Upper middle income"/>
    <x v="11"/>
    <n v="-0.36597650999999998"/>
    <n v="1"/>
    <n v="0"/>
    <n v="0"/>
    <n v="1"/>
    <n v="0"/>
    <n v="0"/>
    <n v="0"/>
    <n v="0"/>
    <n v="0"/>
    <n v="0"/>
    <n v="1.718213058419244E-3"/>
    <n v="0"/>
    <n v="0"/>
    <n v="9.3457943925233638E-3"/>
    <n v="0"/>
  </r>
  <r>
    <s v="Fiji"/>
    <s v="FJI"/>
    <x v="4"/>
    <s v="Upper middle income"/>
    <x v="12"/>
    <n v="-0.38641638"/>
    <n v="1"/>
    <n v="0"/>
    <n v="0"/>
    <n v="1"/>
    <n v="0"/>
    <n v="0"/>
    <n v="0"/>
    <n v="0"/>
    <n v="0"/>
    <n v="0"/>
    <n v="1.3568521031207597E-3"/>
    <n v="0"/>
    <n v="0"/>
    <n v="7.6335877862595417E-3"/>
    <n v="0"/>
  </r>
  <r>
    <s v="Fiji"/>
    <s v="FJI"/>
    <x v="4"/>
    <s v="Upper middle income"/>
    <x v="13"/>
    <n v="-0.73900186999999995"/>
    <n v="1"/>
    <n v="0"/>
    <n v="0"/>
    <n v="1"/>
    <n v="0"/>
    <n v="0"/>
    <n v="0"/>
    <n v="0"/>
    <n v="0"/>
    <n v="0"/>
    <n v="9.8039215686274508E-4"/>
    <n v="0"/>
    <n v="0"/>
    <n v="5.7803468208092483E-3"/>
    <n v="0"/>
  </r>
  <r>
    <s v="Fiji"/>
    <s v="FJI"/>
    <x v="4"/>
    <s v="Upper middle income"/>
    <x v="14"/>
    <n v="-0.85353351"/>
    <n v="1"/>
    <n v="0"/>
    <n v="0"/>
    <n v="1"/>
    <n v="0"/>
    <n v="0"/>
    <n v="0"/>
    <n v="0"/>
    <n v="0"/>
    <n v="0"/>
    <n v="7.9051383399209485E-4"/>
    <n v="0"/>
    <n v="0"/>
    <n v="4.4247787610619468E-3"/>
    <n v="0"/>
  </r>
  <r>
    <s v="Fiji"/>
    <s v="FJI"/>
    <x v="4"/>
    <s v="Upper middle income"/>
    <x v="15"/>
    <n v="-0.44726895999999999"/>
    <n v="1"/>
    <n v="0"/>
    <n v="0"/>
    <n v="1"/>
    <n v="0"/>
    <n v="0"/>
    <n v="0"/>
    <n v="0"/>
    <n v="0"/>
    <n v="0"/>
    <n v="6.4226075786769424E-4"/>
    <n v="0"/>
    <n v="0"/>
    <n v="3.5335689045936395E-3"/>
    <n v="0"/>
  </r>
  <r>
    <s v="Fiji"/>
    <s v="FJI"/>
    <x v="4"/>
    <s v="Upper middle income"/>
    <x v="16"/>
    <n v="-0.40406692"/>
    <n v="1"/>
    <n v="0"/>
    <n v="0"/>
    <n v="1"/>
    <n v="0"/>
    <n v="0"/>
    <n v="0"/>
    <n v="0"/>
    <n v="0"/>
    <n v="0"/>
    <n v="6.0569351907934583E-4"/>
    <n v="0"/>
    <n v="0"/>
    <n v="3.3003300330033004E-3"/>
    <n v="0"/>
  </r>
  <r>
    <s v="Fiji"/>
    <s v="FJI"/>
    <x v="4"/>
    <s v="Upper middle income"/>
    <x v="17"/>
    <n v="-0.37811315000000001"/>
    <n v="21"/>
    <n v="14"/>
    <n v="0"/>
    <n v="2"/>
    <n v="5"/>
    <n v="0.22222222222222221"/>
    <n v="0.30434782608695654"/>
    <n v="0"/>
    <n v="9.0909090909090912E-2"/>
    <n v="0.17241379310344829"/>
    <n v="1.2062033314187249E-2"/>
    <n v="1.7412935323383085E-2"/>
    <n v="0"/>
    <n v="6.369426751592357E-3"/>
    <n v="1.2195121951219513E-2"/>
  </r>
  <r>
    <s v="Fiji"/>
    <s v="FJI"/>
    <x v="4"/>
    <s v="Upper middle income"/>
    <x v="18"/>
    <n v="-2.8947529999999999E-2"/>
    <n v="23"/>
    <n v="15"/>
    <n v="0"/>
    <n v="2"/>
    <n v="5"/>
    <n v="1.2578616352201259E-2"/>
    <n v="1.3513513513513514E-2"/>
    <n v="0"/>
    <n v="3.4482758620689655E-2"/>
    <n v="0"/>
    <n v="1.2105263157894737E-2"/>
    <n v="1.7084282460136675E-2"/>
    <n v="0"/>
    <n v="5.8309037900874635E-3"/>
    <n v="1.1061946902654867E-2"/>
  </r>
  <r>
    <s v="Fiji"/>
    <s v="FJI"/>
    <x v="4"/>
    <s v="Upper middle income"/>
    <x v="19"/>
    <n v="-6.3689620000000002E-2"/>
    <n v="23"/>
    <n v="15"/>
    <n v="0"/>
    <n v="2"/>
    <n v="5"/>
    <n v="0"/>
    <n v="0"/>
    <n v="0"/>
    <n v="0"/>
    <n v="0"/>
    <n v="1.1437095972153158E-2"/>
    <n v="1.6025641025641024E-2"/>
    <n v="0"/>
    <n v="5.6657223796033997E-3"/>
    <n v="1.0351966873706004E-2"/>
  </r>
  <r>
    <s v="France"/>
    <s v="FRA"/>
    <x v="0"/>
    <s v="High income"/>
    <x v="0"/>
    <n v="1.257225"/>
    <n v="0"/>
    <n v="0"/>
    <n v="0"/>
    <n v="0"/>
    <n v="0"/>
    <n v="0"/>
    <n v="0"/>
    <n v="0"/>
    <n v="0"/>
    <n v="0"/>
    <n v="0"/>
    <n v="0"/>
    <n v="0"/>
    <n v="0"/>
    <n v="0"/>
  </r>
  <r>
    <s v="France"/>
    <s v="FRA"/>
    <x v="0"/>
    <s v="High income"/>
    <x v="1"/>
    <s v=""/>
    <n v="0"/>
    <n v="0"/>
    <n v="0"/>
    <n v="0"/>
    <n v="0"/>
    <n v="0"/>
    <n v="0"/>
    <n v="0"/>
    <n v="0"/>
    <n v="0"/>
    <n v="0"/>
    <n v="0"/>
    <n v="0"/>
    <n v="0"/>
    <n v="0"/>
  </r>
  <r>
    <s v="France"/>
    <s v="FRA"/>
    <x v="0"/>
    <s v="High income"/>
    <x v="2"/>
    <n v="1.4041492"/>
    <n v="0"/>
    <n v="0"/>
    <n v="0"/>
    <n v="0"/>
    <n v="0"/>
    <n v="0"/>
    <n v="0"/>
    <n v="0"/>
    <n v="0"/>
    <n v="0"/>
    <n v="0"/>
    <n v="0"/>
    <n v="0"/>
    <n v="0"/>
    <n v="0"/>
  </r>
  <r>
    <s v="France"/>
    <s v="FRA"/>
    <x v="0"/>
    <s v="High income"/>
    <x v="3"/>
    <s v=""/>
    <n v="0"/>
    <n v="0"/>
    <n v="0"/>
    <n v="0"/>
    <n v="0"/>
    <n v="0"/>
    <n v="0"/>
    <n v="0"/>
    <n v="0"/>
    <n v="0"/>
    <n v="0"/>
    <n v="0"/>
    <n v="0"/>
    <n v="0"/>
    <n v="0"/>
  </r>
  <r>
    <s v="France"/>
    <s v="FRA"/>
    <x v="0"/>
    <s v="High income"/>
    <x v="4"/>
    <n v="1.3572183"/>
    <n v="0"/>
    <n v="0"/>
    <n v="0"/>
    <n v="0"/>
    <n v="0"/>
    <n v="0"/>
    <n v="0"/>
    <n v="0"/>
    <n v="0"/>
    <n v="0"/>
    <n v="0"/>
    <n v="0"/>
    <n v="0"/>
    <n v="0"/>
    <n v="0"/>
  </r>
  <r>
    <s v="France"/>
    <s v="FRA"/>
    <x v="0"/>
    <s v="High income"/>
    <x v="5"/>
    <s v=""/>
    <n v="0"/>
    <n v="0"/>
    <n v="0"/>
    <n v="0"/>
    <n v="0"/>
    <n v="0"/>
    <n v="0"/>
    <n v="0"/>
    <n v="0"/>
    <n v="0"/>
    <n v="0"/>
    <n v="0"/>
    <n v="0"/>
    <n v="0"/>
    <n v="0"/>
  </r>
  <r>
    <s v="France"/>
    <s v="FRA"/>
    <x v="0"/>
    <s v="High income"/>
    <x v="6"/>
    <n v="1.2391196"/>
    <n v="0"/>
    <n v="0"/>
    <n v="0"/>
    <n v="0"/>
    <n v="0"/>
    <n v="0"/>
    <n v="0"/>
    <n v="0"/>
    <n v="0"/>
    <n v="0"/>
    <n v="0"/>
    <n v="0"/>
    <n v="0"/>
    <n v="0"/>
    <n v="0"/>
  </r>
  <r>
    <s v="France"/>
    <s v="FRA"/>
    <x v="0"/>
    <s v="High income"/>
    <x v="7"/>
    <n v="1.3394157"/>
    <n v="0"/>
    <n v="0"/>
    <n v="0"/>
    <n v="0"/>
    <n v="0"/>
    <n v="0"/>
    <n v="0"/>
    <n v="0"/>
    <n v="0"/>
    <n v="0"/>
    <n v="0"/>
    <n v="0"/>
    <n v="0"/>
    <n v="0"/>
    <n v="0"/>
  </r>
  <r>
    <s v="France"/>
    <s v="FRA"/>
    <x v="0"/>
    <s v="High income"/>
    <x v="8"/>
    <n v="1.3437234"/>
    <n v="0"/>
    <n v="0"/>
    <n v="0"/>
    <n v="0"/>
    <n v="0"/>
    <n v="0"/>
    <n v="0"/>
    <n v="0"/>
    <n v="0"/>
    <n v="0"/>
    <n v="0"/>
    <n v="0"/>
    <n v="0"/>
    <n v="0"/>
    <n v="0"/>
  </r>
  <r>
    <s v="France"/>
    <s v="FRA"/>
    <x v="0"/>
    <s v="High income"/>
    <x v="9"/>
    <n v="1.3500905999999999"/>
    <n v="0"/>
    <n v="0"/>
    <n v="0"/>
    <n v="0"/>
    <n v="0"/>
    <n v="0"/>
    <n v="0"/>
    <n v="0"/>
    <n v="0"/>
    <n v="0"/>
    <n v="0"/>
    <n v="0"/>
    <n v="0"/>
    <n v="0"/>
    <n v="0"/>
  </r>
  <r>
    <s v="France"/>
    <s v="FRA"/>
    <x v="0"/>
    <s v="High income"/>
    <x v="10"/>
    <n v="1.4582170000000001"/>
    <n v="0"/>
    <n v="0"/>
    <n v="0"/>
    <n v="0"/>
    <n v="0"/>
    <n v="0"/>
    <n v="0"/>
    <n v="0"/>
    <n v="0"/>
    <n v="0"/>
    <n v="0"/>
    <n v="0"/>
    <n v="0"/>
    <n v="0"/>
    <n v="0"/>
  </r>
  <r>
    <s v="France"/>
    <s v="FRA"/>
    <x v="0"/>
    <s v="High income"/>
    <x v="11"/>
    <n v="1.4448831"/>
    <n v="0"/>
    <n v="0"/>
    <n v="0"/>
    <n v="0"/>
    <n v="0"/>
    <n v="0"/>
    <n v="0"/>
    <n v="0"/>
    <n v="0"/>
    <n v="0"/>
    <n v="0"/>
    <n v="0"/>
    <n v="0"/>
    <n v="0"/>
    <n v="0"/>
  </r>
  <r>
    <s v="France"/>
    <s v="FRA"/>
    <x v="0"/>
    <s v="High income"/>
    <x v="12"/>
    <n v="1.3793055999999999"/>
    <n v="0"/>
    <n v="0"/>
    <n v="0"/>
    <n v="0"/>
    <n v="0"/>
    <n v="0"/>
    <n v="0"/>
    <n v="0"/>
    <n v="0"/>
    <n v="0"/>
    <n v="0"/>
    <n v="0"/>
    <n v="0"/>
    <n v="0"/>
    <n v="0"/>
  </r>
  <r>
    <s v="France"/>
    <s v="FRA"/>
    <x v="0"/>
    <s v="High income"/>
    <x v="13"/>
    <n v="1.4173975999999999"/>
    <n v="15"/>
    <n v="11"/>
    <n v="0"/>
    <n v="1"/>
    <n v="3"/>
    <n v="5.3003533568904596E-2"/>
    <n v="8.0882352941176475E-2"/>
    <n v="0"/>
    <n v="2.3809523809523808E-2"/>
    <n v="4.1095890410958902E-2"/>
    <n v="1.4705882352941176E-2"/>
    <n v="2.3354564755838639E-2"/>
    <n v="0"/>
    <n v="5.7803468208092483E-3"/>
    <n v="1.2048192771084338E-2"/>
  </r>
  <r>
    <s v="France"/>
    <s v="FRA"/>
    <x v="0"/>
    <s v="High income"/>
    <x v="14"/>
    <n v="1.4359067999999999"/>
    <n v="15"/>
    <n v="11"/>
    <n v="0"/>
    <n v="1"/>
    <n v="3"/>
    <n v="0"/>
    <n v="0"/>
    <n v="0"/>
    <n v="0"/>
    <n v="0"/>
    <n v="1.1857707509881422E-2"/>
    <n v="1.9298245614035089E-2"/>
    <n v="0"/>
    <n v="4.4247787610619468E-3"/>
    <n v="9.7719869706840382E-3"/>
  </r>
  <r>
    <s v="France"/>
    <s v="FRA"/>
    <x v="0"/>
    <s v="High income"/>
    <x v="15"/>
    <n v="1.5221224"/>
    <n v="16"/>
    <n v="11"/>
    <n v="1"/>
    <n v="1"/>
    <n v="3"/>
    <n v="3.4246575342465752E-3"/>
    <n v="0"/>
    <n v="2.7027027027027029E-2"/>
    <n v="0"/>
    <n v="0"/>
    <n v="1.0276172125883108E-2"/>
    <n v="1.5471167369901548E-2"/>
    <n v="5.0251256281407036E-3"/>
    <n v="3.5335689045936395E-3"/>
    <n v="8.241758241758242E-3"/>
  </r>
  <r>
    <s v="France"/>
    <s v="FRA"/>
    <x v="0"/>
    <s v="High income"/>
    <x v="16"/>
    <n v="1.4312638"/>
    <n v="17"/>
    <n v="11"/>
    <n v="2"/>
    <n v="1"/>
    <n v="3"/>
    <n v="1.0638297872340425E-2"/>
    <n v="0"/>
    <n v="0.1"/>
    <n v="0"/>
    <n v="0"/>
    <n v="1.029678982434888E-2"/>
    <n v="1.4511873350923483E-2"/>
    <n v="9.5693779904306216E-3"/>
    <n v="3.3003300330033004E-3"/>
    <n v="7.874015748031496E-3"/>
  </r>
  <r>
    <s v="France"/>
    <s v="FRA"/>
    <x v="0"/>
    <s v="High income"/>
    <x v="17"/>
    <n v="1.3122407"/>
    <n v="19"/>
    <n v="13"/>
    <n v="2"/>
    <n v="1"/>
    <n v="3"/>
    <n v="2.2222222222222223E-2"/>
    <n v="4.3478260869565216E-2"/>
    <n v="0"/>
    <n v="0"/>
    <n v="0"/>
    <n v="1.0913268236645606E-2"/>
    <n v="1.6169154228855721E-2"/>
    <n v="9.3896713615023476E-3"/>
    <n v="3.1847133757961785E-3"/>
    <n v="7.3170731707317077E-3"/>
  </r>
  <r>
    <s v="France"/>
    <s v="FRA"/>
    <x v="0"/>
    <s v="High income"/>
    <x v="18"/>
    <n v="1.2738236999999999"/>
    <n v="19"/>
    <n v="13"/>
    <n v="2"/>
    <n v="1"/>
    <n v="3"/>
    <n v="0"/>
    <n v="0"/>
    <n v="0"/>
    <n v="0"/>
    <n v="0"/>
    <n v="0.01"/>
    <n v="1.4806378132118452E-2"/>
    <n v="8.8105726872246704E-3"/>
    <n v="2.9154518950437317E-3"/>
    <n v="6.6371681415929203E-3"/>
  </r>
  <r>
    <s v="France"/>
    <s v="FRA"/>
    <x v="0"/>
    <s v="High income"/>
    <x v="19"/>
    <n v="1.2798338"/>
    <n v="19"/>
    <n v="13"/>
    <n v="2"/>
    <n v="1"/>
    <n v="3"/>
    <n v="0"/>
    <n v="0"/>
    <n v="0"/>
    <n v="0"/>
    <n v="0"/>
    <n v="9.4480358030830432E-3"/>
    <n v="1.3888888888888888E-2"/>
    <n v="8.368200836820083E-3"/>
    <n v="2.8328611898016999E-3"/>
    <n v="6.2111801242236021E-3"/>
  </r>
  <r>
    <s v="Micronesia, Fed. Sts."/>
    <s v="FSM"/>
    <x v="4"/>
    <s v="Lower middle income"/>
    <x v="0"/>
    <n v="0"/>
    <n v="0"/>
    <n v="0"/>
    <n v="0"/>
    <n v="0"/>
    <n v="0"/>
    <n v="0"/>
    <n v="0"/>
    <n v="0"/>
    <n v="0"/>
    <n v="0"/>
    <n v="0"/>
    <n v="0"/>
    <n v="0"/>
    <n v="0"/>
    <n v="0"/>
  </r>
  <r>
    <s v="Micronesia, Fed. Sts."/>
    <s v="FSM"/>
    <x v="4"/>
    <s v="Lower middle income"/>
    <x v="1"/>
    <s v=""/>
    <n v="0"/>
    <n v="0"/>
    <n v="0"/>
    <n v="0"/>
    <n v="0"/>
    <n v="0"/>
    <n v="0"/>
    <n v="0"/>
    <n v="0"/>
    <n v="0"/>
    <n v="0"/>
    <n v="0"/>
    <n v="0"/>
    <n v="0"/>
    <n v="0"/>
  </r>
  <r>
    <s v="Micronesia, Fed. Sts."/>
    <s v="FSM"/>
    <x v="4"/>
    <s v="Lower middle income"/>
    <x v="2"/>
    <n v="-0.22805122999999999"/>
    <n v="0"/>
    <n v="0"/>
    <n v="0"/>
    <n v="0"/>
    <n v="0"/>
    <n v="0"/>
    <n v="0"/>
    <n v="0"/>
    <n v="0"/>
    <n v="0"/>
    <n v="0"/>
    <n v="0"/>
    <n v="0"/>
    <n v="0"/>
    <n v="0"/>
  </r>
  <r>
    <s v="Micronesia, Fed. Sts."/>
    <s v="FSM"/>
    <x v="4"/>
    <s v="Lower middle income"/>
    <x v="3"/>
    <s v=""/>
    <n v="0"/>
    <n v="0"/>
    <n v="0"/>
    <n v="0"/>
    <n v="0"/>
    <n v="0"/>
    <n v="0"/>
    <n v="0"/>
    <n v="0"/>
    <n v="0"/>
    <n v="0"/>
    <n v="0"/>
    <n v="0"/>
    <n v="0"/>
    <n v="0"/>
  </r>
  <r>
    <s v="Micronesia, Fed. Sts."/>
    <s v="FSM"/>
    <x v="4"/>
    <s v="Lower middle income"/>
    <x v="4"/>
    <n v="-0.37985885000000003"/>
    <n v="0"/>
    <n v="0"/>
    <n v="0"/>
    <n v="0"/>
    <n v="0"/>
    <n v="0"/>
    <n v="0"/>
    <n v="0"/>
    <n v="0"/>
    <n v="0"/>
    <n v="0"/>
    <n v="0"/>
    <n v="0"/>
    <n v="0"/>
    <n v="0"/>
  </r>
  <r>
    <s v="Micronesia, Fed. Sts."/>
    <s v="FSM"/>
    <x v="4"/>
    <s v="Lower middle income"/>
    <x v="5"/>
    <s v=""/>
    <n v="0"/>
    <n v="0"/>
    <n v="0"/>
    <n v="0"/>
    <n v="0"/>
    <n v="0"/>
    <n v="0"/>
    <n v="0"/>
    <n v="0"/>
    <n v="0"/>
    <n v="0"/>
    <n v="0"/>
    <n v="0"/>
    <n v="0"/>
    <n v="0"/>
  </r>
  <r>
    <s v="Micronesia, Fed. Sts."/>
    <s v="FSM"/>
    <x v="4"/>
    <s v="Lower middle income"/>
    <x v="6"/>
    <n v="-0.38695455000000001"/>
    <n v="0"/>
    <n v="0"/>
    <n v="0"/>
    <n v="0"/>
    <n v="0"/>
    <n v="0"/>
    <n v="0"/>
    <n v="0"/>
    <n v="0"/>
    <n v="0"/>
    <n v="0"/>
    <n v="0"/>
    <n v="0"/>
    <n v="0"/>
    <n v="0"/>
  </r>
  <r>
    <s v="Micronesia, Fed. Sts."/>
    <s v="FSM"/>
    <x v="4"/>
    <s v="Lower middle income"/>
    <x v="7"/>
    <n v="-0.37085341999999999"/>
    <n v="0"/>
    <n v="0"/>
    <n v="0"/>
    <n v="0"/>
    <n v="0"/>
    <n v="0"/>
    <n v="0"/>
    <n v="0"/>
    <n v="0"/>
    <n v="0"/>
    <n v="0"/>
    <n v="0"/>
    <n v="0"/>
    <n v="0"/>
    <n v="0"/>
  </r>
  <r>
    <s v="Micronesia, Fed. Sts."/>
    <s v="FSM"/>
    <x v="4"/>
    <s v="Lower middle income"/>
    <x v="8"/>
    <n v="-1.999882E-2"/>
    <n v="0"/>
    <n v="0"/>
    <n v="0"/>
    <n v="0"/>
    <n v="0"/>
    <n v="0"/>
    <n v="0"/>
    <n v="0"/>
    <n v="0"/>
    <n v="0"/>
    <n v="0"/>
    <n v="0"/>
    <n v="0"/>
    <n v="0"/>
    <n v="0"/>
  </r>
  <r>
    <s v="Micronesia, Fed. Sts."/>
    <s v="FSM"/>
    <x v="4"/>
    <s v="Lower middle income"/>
    <x v="9"/>
    <n v="-0.20587577000000001"/>
    <n v="2"/>
    <n v="0"/>
    <n v="0"/>
    <n v="1"/>
    <n v="0"/>
    <n v="2.3529411764705882E-2"/>
    <n v="0"/>
    <n v="0"/>
    <n v="0.11764705882352941"/>
    <n v="0"/>
    <n v="4.5351473922902496E-3"/>
    <n v="0"/>
    <n v="0"/>
    <n v="1.2195121951219513E-2"/>
    <n v="0"/>
  </r>
  <r>
    <s v="Micronesia, Fed. Sts."/>
    <s v="FSM"/>
    <x v="4"/>
    <s v="Lower middle income"/>
    <x v="10"/>
    <n v="-0.23074407999999999"/>
    <n v="2"/>
    <n v="0"/>
    <n v="0"/>
    <n v="1"/>
    <n v="0"/>
    <n v="0"/>
    <n v="0"/>
    <n v="0"/>
    <n v="0"/>
    <n v="0"/>
    <n v="4.0080160320641279E-3"/>
    <n v="0"/>
    <n v="0"/>
    <n v="1.0638297872340425E-2"/>
    <n v="0"/>
  </r>
  <r>
    <s v="Micronesia, Fed. Sts."/>
    <s v="FSM"/>
    <x v="4"/>
    <s v="Lower middle income"/>
    <x v="11"/>
    <n v="-0.3088477"/>
    <n v="2"/>
    <n v="0"/>
    <n v="0"/>
    <n v="1"/>
    <n v="0"/>
    <n v="0"/>
    <n v="0"/>
    <n v="0"/>
    <n v="0"/>
    <n v="0"/>
    <n v="3.4364261168384879E-3"/>
    <n v="0"/>
    <n v="0"/>
    <n v="9.3457943925233638E-3"/>
    <n v="0"/>
  </r>
  <r>
    <s v="Micronesia, Fed. Sts."/>
    <s v="FSM"/>
    <x v="4"/>
    <s v="Lower middle income"/>
    <x v="12"/>
    <n v="-0.29123557"/>
    <n v="2"/>
    <n v="0"/>
    <n v="0"/>
    <n v="1"/>
    <n v="0"/>
    <n v="0"/>
    <n v="0"/>
    <n v="0"/>
    <n v="0"/>
    <n v="0"/>
    <n v="2.7137042062415195E-3"/>
    <n v="0"/>
    <n v="0"/>
    <n v="7.6335877862595417E-3"/>
    <n v="0"/>
  </r>
  <r>
    <s v="Micronesia, Fed. Sts."/>
    <s v="FSM"/>
    <x v="4"/>
    <s v="Lower middle income"/>
    <x v="13"/>
    <n v="-0.11351528"/>
    <n v="2"/>
    <n v="0"/>
    <n v="0"/>
    <n v="1"/>
    <n v="0"/>
    <n v="0"/>
    <n v="0"/>
    <n v="0"/>
    <n v="0"/>
    <n v="0"/>
    <n v="1.9607843137254902E-3"/>
    <n v="0"/>
    <n v="0"/>
    <n v="5.7803468208092483E-3"/>
    <n v="0"/>
  </r>
  <r>
    <s v="Micronesia, Fed. Sts."/>
    <s v="FSM"/>
    <x v="4"/>
    <s v="Lower middle income"/>
    <x v="14"/>
    <n v="-0.12090848"/>
    <n v="2"/>
    <n v="0"/>
    <n v="0"/>
    <n v="1"/>
    <n v="0"/>
    <n v="0"/>
    <n v="0"/>
    <n v="0"/>
    <n v="0"/>
    <n v="0"/>
    <n v="1.5810276679841897E-3"/>
    <n v="0"/>
    <n v="0"/>
    <n v="4.4247787610619468E-3"/>
    <n v="0"/>
  </r>
  <r>
    <s v="Micronesia, Fed. Sts."/>
    <s v="FSM"/>
    <x v="4"/>
    <s v="Lower middle income"/>
    <x v="15"/>
    <n v="-0.29834870000000002"/>
    <n v="2"/>
    <n v="0"/>
    <n v="0"/>
    <n v="1"/>
    <n v="0"/>
    <n v="0"/>
    <n v="0"/>
    <n v="0"/>
    <n v="0"/>
    <n v="0"/>
    <n v="1.2845215157353885E-3"/>
    <n v="0"/>
    <n v="0"/>
    <n v="3.5335689045936395E-3"/>
    <n v="0"/>
  </r>
  <r>
    <s v="Micronesia, Fed. Sts."/>
    <s v="FSM"/>
    <x v="4"/>
    <s v="Lower middle income"/>
    <x v="16"/>
    <n v="-0.10585625"/>
    <n v="2"/>
    <n v="0"/>
    <n v="0"/>
    <n v="1"/>
    <n v="0"/>
    <n v="0"/>
    <n v="0"/>
    <n v="0"/>
    <n v="0"/>
    <n v="0"/>
    <n v="1.2113870381586917E-3"/>
    <n v="0"/>
    <n v="0"/>
    <n v="3.3003300330033004E-3"/>
    <n v="0"/>
  </r>
  <r>
    <s v="Micronesia, Fed. Sts."/>
    <s v="FSM"/>
    <x v="4"/>
    <s v="Lower middle income"/>
    <x v="17"/>
    <n v="-0.16620088"/>
    <n v="2"/>
    <n v="0"/>
    <n v="0"/>
    <n v="1"/>
    <n v="0"/>
    <n v="0"/>
    <n v="0"/>
    <n v="0"/>
    <n v="0"/>
    <n v="0"/>
    <n v="1.1487650775416428E-3"/>
    <n v="0"/>
    <n v="0"/>
    <n v="3.1847133757961785E-3"/>
    <n v="0"/>
  </r>
  <r>
    <s v="Micronesia, Fed. Sts."/>
    <s v="FSM"/>
    <x v="4"/>
    <s v="Lower middle income"/>
    <x v="18"/>
    <n v="0.84454072000000002"/>
    <n v="2"/>
    <n v="0"/>
    <n v="0"/>
    <n v="1"/>
    <n v="0"/>
    <n v="0"/>
    <n v="0"/>
    <n v="0"/>
    <n v="0"/>
    <n v="0"/>
    <n v="1.0526315789473684E-3"/>
    <n v="0"/>
    <n v="0"/>
    <n v="2.9154518950437317E-3"/>
    <n v="0"/>
  </r>
  <r>
    <s v="Micronesia, Fed. Sts."/>
    <s v="FSM"/>
    <x v="4"/>
    <s v="Lower middle income"/>
    <x v="19"/>
    <n v="0.71801477999999996"/>
    <n v="2"/>
    <n v="0"/>
    <n v="0"/>
    <n v="1"/>
    <n v="0"/>
    <n v="0"/>
    <n v="0"/>
    <n v="0"/>
    <n v="0"/>
    <n v="0"/>
    <n v="9.945300845350571E-4"/>
    <n v="0"/>
    <n v="0"/>
    <n v="2.8328611898016999E-3"/>
    <n v="0"/>
  </r>
  <r>
    <s v="Gabon"/>
    <s v="GAB"/>
    <x v="2"/>
    <s v="Upper middle income"/>
    <x v="0"/>
    <n v="-1.0177377000000001"/>
    <n v="4"/>
    <n v="1"/>
    <n v="0"/>
    <n v="1"/>
    <n v="1"/>
    <n v="0.30769230769230771"/>
    <n v="1"/>
    <n v="0"/>
    <n v="0.2857142857142857"/>
    <n v="0.5"/>
    <n v="0.30769230769230771"/>
    <n v="1"/>
    <n v="0"/>
    <n v="0.14285714285714285"/>
    <n v="0.5"/>
  </r>
  <r>
    <s v="Gabon"/>
    <s v="GAB"/>
    <x v="2"/>
    <s v="Upper middle income"/>
    <x v="1"/>
    <s v=""/>
    <n v="4"/>
    <n v="1"/>
    <n v="0"/>
    <n v="1"/>
    <n v="1"/>
    <n v="0"/>
    <n v="0"/>
    <n v="0"/>
    <n v="0"/>
    <n v="0"/>
    <n v="5.1948051948051951E-2"/>
    <n v="3.0303030303030304E-2"/>
    <n v="0"/>
    <n v="5.5555555555555552E-2"/>
    <n v="6.6666666666666666E-2"/>
  </r>
  <r>
    <s v="Gabon"/>
    <s v="GAB"/>
    <x v="2"/>
    <s v="Upper middle income"/>
    <x v="2"/>
    <n v="-0.87494897999999999"/>
    <n v="4"/>
    <n v="1"/>
    <n v="0"/>
    <n v="1"/>
    <n v="1"/>
    <n v="0"/>
    <n v="0"/>
    <n v="0"/>
    <n v="0"/>
    <n v="0"/>
    <n v="4.0404040404040407E-2"/>
    <n v="2.6315789473684209E-2"/>
    <n v="0"/>
    <n v="4.1666666666666664E-2"/>
    <n v="4.7619047619047616E-2"/>
  </r>
  <r>
    <s v="Gabon"/>
    <s v="GAB"/>
    <x v="2"/>
    <s v="Upper middle income"/>
    <x v="3"/>
    <s v=""/>
    <n v="4"/>
    <n v="1"/>
    <n v="0"/>
    <n v="1"/>
    <n v="1"/>
    <n v="0"/>
    <n v="0"/>
    <n v="0"/>
    <n v="0"/>
    <n v="0"/>
    <n v="3.3333333333333333E-2"/>
    <n v="2.3255813953488372E-2"/>
    <n v="0"/>
    <n v="3.125E-2"/>
    <n v="3.7037037037037035E-2"/>
  </r>
  <r>
    <s v="Gabon"/>
    <s v="GAB"/>
    <x v="2"/>
    <s v="Upper middle income"/>
    <x v="4"/>
    <n v="-0.50368124000000003"/>
    <n v="4"/>
    <n v="1"/>
    <n v="0"/>
    <n v="1"/>
    <n v="1"/>
    <n v="0"/>
    <n v="0"/>
    <n v="0"/>
    <n v="0"/>
    <n v="0"/>
    <n v="2.1621621621621623E-2"/>
    <n v="1.3333333333333334E-2"/>
    <n v="0"/>
    <n v="2.2222222222222223E-2"/>
    <n v="2.6315789473684209E-2"/>
  </r>
  <r>
    <s v="Gabon"/>
    <s v="GAB"/>
    <x v="2"/>
    <s v="Upper middle income"/>
    <x v="5"/>
    <s v=""/>
    <n v="6"/>
    <n v="1"/>
    <n v="2"/>
    <n v="1"/>
    <n v="1"/>
    <n v="5.8823529411764705E-2"/>
    <n v="0"/>
    <n v="0.2"/>
    <n v="0"/>
    <n v="0"/>
    <n v="2.7397260273972601E-2"/>
    <n v="1.1494252873563218E-2"/>
    <n v="5.4054054054054057E-2"/>
    <n v="1.9607843137254902E-2"/>
    <n v="2.2727272727272728E-2"/>
  </r>
  <r>
    <s v="Gabon"/>
    <s v="GAB"/>
    <x v="2"/>
    <s v="Upper middle income"/>
    <x v="6"/>
    <n v="-0.41900917999999998"/>
    <n v="6"/>
    <n v="1"/>
    <n v="2"/>
    <n v="1"/>
    <n v="1"/>
    <n v="0"/>
    <n v="0"/>
    <n v="0"/>
    <n v="0"/>
    <n v="0"/>
    <n v="2.2304832713754646E-2"/>
    <n v="8.771929824561403E-3"/>
    <n v="4.878048780487805E-2"/>
    <n v="1.8867924528301886E-2"/>
    <n v="1.6393442622950821E-2"/>
  </r>
  <r>
    <s v="Gabon"/>
    <s v="GAB"/>
    <x v="2"/>
    <s v="Upper middle income"/>
    <x v="7"/>
    <n v="-0.47456800999999998"/>
    <n v="6"/>
    <n v="1"/>
    <n v="2"/>
    <n v="1"/>
    <n v="1"/>
    <n v="0"/>
    <n v="0"/>
    <n v="0"/>
    <n v="0"/>
    <n v="0"/>
    <n v="1.9230769230769232E-2"/>
    <n v="7.4074074074074077E-3"/>
    <n v="4.4444444444444446E-2"/>
    <n v="1.7543859649122806E-2"/>
    <n v="1.3333333333333334E-2"/>
  </r>
  <r>
    <s v="Gabon"/>
    <s v="GAB"/>
    <x v="2"/>
    <s v="Upper middle income"/>
    <x v="8"/>
    <n v="-0.76164936999999999"/>
    <n v="6"/>
    <n v="1"/>
    <n v="2"/>
    <n v="1"/>
    <n v="1"/>
    <n v="0"/>
    <n v="0"/>
    <n v="0"/>
    <n v="0"/>
    <n v="0"/>
    <n v="1.6853932584269662E-2"/>
    <n v="6.4935064935064939E-3"/>
    <n v="4.0816326530612242E-2"/>
    <n v="1.5384615384615385E-2"/>
    <n v="1.1363636363636364E-2"/>
  </r>
  <r>
    <s v="Gabon"/>
    <s v="GAB"/>
    <x v="2"/>
    <s v="Upper middle income"/>
    <x v="9"/>
    <n v="-0.54394465999999997"/>
    <n v="6"/>
    <n v="1"/>
    <n v="2"/>
    <n v="1"/>
    <n v="1"/>
    <n v="0"/>
    <n v="0"/>
    <n v="0"/>
    <n v="0"/>
    <n v="0"/>
    <n v="1.3605442176870748E-2"/>
    <n v="5.235602094240838E-3"/>
    <n v="3.3898305084745763E-2"/>
    <n v="1.2195121951219513E-2"/>
    <n v="9.1743119266055051E-3"/>
  </r>
  <r>
    <s v="Gabon"/>
    <s v="GAB"/>
    <x v="2"/>
    <s v="Upper middle income"/>
    <x v="10"/>
    <n v="-0.90676754999999998"/>
    <n v="6"/>
    <n v="1"/>
    <n v="2"/>
    <n v="1"/>
    <n v="1"/>
    <n v="0"/>
    <n v="0"/>
    <n v="0"/>
    <n v="0"/>
    <n v="0"/>
    <n v="1.2024048096192385E-2"/>
    <n v="4.5248868778280547E-3"/>
    <n v="3.0303030303030304E-2"/>
    <n v="1.0638297872340425E-2"/>
    <n v="8.4745762711864406E-3"/>
  </r>
  <r>
    <s v="Gabon"/>
    <s v="GAB"/>
    <x v="2"/>
    <s v="Upper middle income"/>
    <x v="11"/>
    <n v="-0.99325722000000005"/>
    <n v="6"/>
    <n v="1"/>
    <n v="2"/>
    <n v="1"/>
    <n v="1"/>
    <n v="0"/>
    <n v="0"/>
    <n v="0"/>
    <n v="0"/>
    <n v="0"/>
    <n v="1.0309278350515464E-2"/>
    <n v="3.8610038610038611E-3"/>
    <n v="2.564102564102564E-2"/>
    <n v="9.3457943925233638E-3"/>
    <n v="7.246376811594203E-3"/>
  </r>
  <r>
    <s v="Gabon"/>
    <s v="GAB"/>
    <x v="2"/>
    <s v="Upper middle income"/>
    <x v="12"/>
    <n v="-1.0160695"/>
    <n v="6"/>
    <n v="1"/>
    <n v="2"/>
    <n v="1"/>
    <n v="1"/>
    <n v="0"/>
    <n v="0"/>
    <n v="0"/>
    <n v="0"/>
    <n v="0"/>
    <n v="8.1411126187245584E-3"/>
    <n v="2.9850746268656717E-3"/>
    <n v="2.1052631578947368E-2"/>
    <n v="7.6335877862595417E-3"/>
    <n v="5.681818181818182E-3"/>
  </r>
  <r>
    <s v="Gabon"/>
    <s v="GAB"/>
    <x v="2"/>
    <s v="Upper middle income"/>
    <x v="13"/>
    <n v="-0.94143485999999998"/>
    <n v="6"/>
    <n v="1"/>
    <n v="2"/>
    <n v="1"/>
    <n v="1"/>
    <n v="0"/>
    <n v="0"/>
    <n v="0"/>
    <n v="0"/>
    <n v="0"/>
    <n v="5.8823529411764705E-3"/>
    <n v="2.1231422505307855E-3"/>
    <n v="1.5748031496062992E-2"/>
    <n v="5.7803468208092483E-3"/>
    <n v="4.0160642570281121E-3"/>
  </r>
  <r>
    <s v="Gabon"/>
    <s v="GAB"/>
    <x v="2"/>
    <s v="Upper middle income"/>
    <x v="14"/>
    <n v="-0.78194945999999999"/>
    <n v="6"/>
    <n v="1"/>
    <n v="2"/>
    <n v="1"/>
    <n v="1"/>
    <n v="0"/>
    <n v="0"/>
    <n v="0"/>
    <n v="0"/>
    <n v="0"/>
    <n v="4.7430830039525695E-3"/>
    <n v="1.7543859649122807E-3"/>
    <n v="1.2345679012345678E-2"/>
    <n v="4.4247787610619468E-3"/>
    <n v="3.2573289902280132E-3"/>
  </r>
  <r>
    <s v="Gabon"/>
    <s v="GAB"/>
    <x v="2"/>
    <s v="Upper middle income"/>
    <x v="15"/>
    <n v="-0.78682600999999996"/>
    <n v="6"/>
    <n v="1"/>
    <n v="2"/>
    <n v="1"/>
    <n v="1"/>
    <n v="0"/>
    <n v="0"/>
    <n v="0"/>
    <n v="0"/>
    <n v="0"/>
    <n v="3.8535645472061657E-3"/>
    <n v="1.4064697609001407E-3"/>
    <n v="1.0050251256281407E-2"/>
    <n v="3.5335689045936395E-3"/>
    <n v="2.7472527472527475E-3"/>
  </r>
  <r>
    <s v="Gabon"/>
    <s v="GAB"/>
    <x v="2"/>
    <s v="Upper middle income"/>
    <x v="16"/>
    <n v="-0.61007822"/>
    <n v="6"/>
    <n v="1"/>
    <n v="2"/>
    <n v="1"/>
    <n v="1"/>
    <n v="0"/>
    <n v="0"/>
    <n v="0"/>
    <n v="0"/>
    <n v="0"/>
    <n v="3.6341611144760752E-3"/>
    <n v="1.3192612137203166E-3"/>
    <n v="9.5693779904306216E-3"/>
    <n v="3.3003300330033004E-3"/>
    <n v="2.6246719160104987E-3"/>
  </r>
  <r>
    <s v="Gabon"/>
    <s v="GAB"/>
    <x v="2"/>
    <s v="Upper middle income"/>
    <x v="17"/>
    <n v="-0.60601616000000003"/>
    <n v="6"/>
    <n v="1"/>
    <n v="2"/>
    <n v="1"/>
    <n v="1"/>
    <n v="0"/>
    <n v="0"/>
    <n v="0"/>
    <n v="0"/>
    <n v="0"/>
    <n v="3.4462952326249283E-3"/>
    <n v="1.2437810945273632E-3"/>
    <n v="9.3896713615023476E-3"/>
    <n v="3.1847133757961785E-3"/>
    <n v="2.4390243902439024E-3"/>
  </r>
  <r>
    <s v="Gabon"/>
    <s v="GAB"/>
    <x v="2"/>
    <s v="Upper middle income"/>
    <x v="18"/>
    <n v="-0.63635867999999995"/>
    <n v="6"/>
    <n v="1"/>
    <n v="2"/>
    <n v="1"/>
    <n v="1"/>
    <n v="0"/>
    <n v="0"/>
    <n v="0"/>
    <n v="0"/>
    <n v="0"/>
    <n v="3.1578947368421052E-3"/>
    <n v="1.1389521640091116E-3"/>
    <n v="8.8105726872246704E-3"/>
    <n v="2.9154518950437317E-3"/>
    <n v="2.2123893805309734E-3"/>
  </r>
  <r>
    <s v="Gabon"/>
    <s v="GAB"/>
    <x v="2"/>
    <s v="Upper middle income"/>
    <x v="19"/>
    <n v="-0.66587680999999999"/>
    <n v="6"/>
    <n v="1"/>
    <n v="2"/>
    <n v="1"/>
    <n v="1"/>
    <n v="0"/>
    <n v="0"/>
    <n v="0"/>
    <n v="0"/>
    <n v="0"/>
    <n v="2.9835902536051715E-3"/>
    <n v="1.0683760683760685E-3"/>
    <n v="8.368200836820083E-3"/>
    <n v="2.8328611898016999E-3"/>
    <n v="2.070393374741201E-3"/>
  </r>
  <r>
    <s v="United Kingdom"/>
    <s v="GBR"/>
    <x v="0"/>
    <s v="High income"/>
    <x v="0"/>
    <n v="2.1206101999999998"/>
    <n v="0"/>
    <n v="0"/>
    <n v="0"/>
    <n v="0"/>
    <n v="0"/>
    <n v="0"/>
    <n v="0"/>
    <n v="0"/>
    <n v="0"/>
    <n v="0"/>
    <n v="0"/>
    <n v="0"/>
    <n v="0"/>
    <n v="0"/>
    <n v="0"/>
  </r>
  <r>
    <s v="United Kingdom"/>
    <s v="GBR"/>
    <x v="0"/>
    <s v="High income"/>
    <x v="1"/>
    <s v=""/>
    <n v="0"/>
    <n v="0"/>
    <n v="0"/>
    <n v="0"/>
    <n v="0"/>
    <n v="0"/>
    <n v="0"/>
    <n v="0"/>
    <n v="0"/>
    <n v="0"/>
    <n v="0"/>
    <n v="0"/>
    <n v="0"/>
    <n v="0"/>
    <n v="0"/>
  </r>
  <r>
    <s v="United Kingdom"/>
    <s v="GBR"/>
    <x v="0"/>
    <s v="High income"/>
    <x v="2"/>
    <n v="2.2324326000000001"/>
    <n v="0"/>
    <n v="0"/>
    <n v="0"/>
    <n v="0"/>
    <n v="0"/>
    <n v="0"/>
    <n v="0"/>
    <n v="0"/>
    <n v="0"/>
    <n v="0"/>
    <n v="0"/>
    <n v="0"/>
    <n v="0"/>
    <n v="0"/>
    <n v="0"/>
  </r>
  <r>
    <s v="United Kingdom"/>
    <s v="GBR"/>
    <x v="0"/>
    <s v="High income"/>
    <x v="3"/>
    <s v=""/>
    <n v="0"/>
    <n v="0"/>
    <n v="0"/>
    <n v="0"/>
    <n v="0"/>
    <n v="0"/>
    <n v="0"/>
    <n v="0"/>
    <n v="0"/>
    <n v="0"/>
    <n v="0"/>
    <n v="0"/>
    <n v="0"/>
    <n v="0"/>
    <n v="0"/>
  </r>
  <r>
    <s v="United Kingdom"/>
    <s v="GBR"/>
    <x v="0"/>
    <s v="High income"/>
    <x v="4"/>
    <n v="2.2408904999999999"/>
    <n v="8"/>
    <n v="4"/>
    <n v="0"/>
    <n v="2"/>
    <n v="2"/>
    <n v="0.12307692307692308"/>
    <n v="0.125"/>
    <n v="0"/>
    <n v="0.15384615384615385"/>
    <n v="0.18181818181818182"/>
    <n v="4.3243243243243246E-2"/>
    <n v="5.3333333333333337E-2"/>
    <n v="0"/>
    <n v="4.4444444444444446E-2"/>
    <n v="5.2631578947368418E-2"/>
  </r>
  <r>
    <s v="United Kingdom"/>
    <s v="GBR"/>
    <x v="0"/>
    <s v="High income"/>
    <x v="5"/>
    <s v=""/>
    <n v="8"/>
    <n v="4"/>
    <n v="0"/>
    <n v="2"/>
    <n v="2"/>
    <n v="0"/>
    <n v="0"/>
    <n v="0"/>
    <n v="0"/>
    <n v="0"/>
    <n v="3.6529680365296802E-2"/>
    <n v="4.5977011494252873E-2"/>
    <n v="0"/>
    <n v="3.9215686274509803E-2"/>
    <n v="4.5454545454545456E-2"/>
  </r>
  <r>
    <s v="United Kingdom"/>
    <s v="GBR"/>
    <x v="0"/>
    <s v="High income"/>
    <x v="6"/>
    <n v="2.1263909000000001"/>
    <n v="8"/>
    <n v="4"/>
    <n v="0"/>
    <n v="2"/>
    <n v="2"/>
    <n v="0"/>
    <n v="0"/>
    <n v="0"/>
    <n v="0"/>
    <n v="0"/>
    <n v="2.9739776951672861E-2"/>
    <n v="3.5087719298245612E-2"/>
    <n v="0"/>
    <n v="3.7735849056603772E-2"/>
    <n v="3.2786885245901641E-2"/>
  </r>
  <r>
    <s v="United Kingdom"/>
    <s v="GBR"/>
    <x v="0"/>
    <s v="High income"/>
    <x v="7"/>
    <n v="2.0745423000000001"/>
    <n v="8"/>
    <n v="4"/>
    <n v="0"/>
    <n v="2"/>
    <n v="2"/>
    <n v="0"/>
    <n v="0"/>
    <n v="0"/>
    <n v="0"/>
    <n v="0"/>
    <n v="2.564102564102564E-2"/>
    <n v="2.9629629629629631E-2"/>
    <n v="0"/>
    <n v="3.5087719298245612E-2"/>
    <n v="2.6666666666666668E-2"/>
  </r>
  <r>
    <s v="United Kingdom"/>
    <s v="GBR"/>
    <x v="0"/>
    <s v="High income"/>
    <x v="8"/>
    <n v="1.9569744"/>
    <n v="8"/>
    <n v="4"/>
    <n v="0"/>
    <n v="2"/>
    <n v="2"/>
    <n v="0"/>
    <n v="0"/>
    <n v="0"/>
    <n v="0"/>
    <n v="0"/>
    <n v="2.247191011235955E-2"/>
    <n v="2.5974025974025976E-2"/>
    <n v="0"/>
    <n v="3.0769230769230771E-2"/>
    <n v="2.2727272727272728E-2"/>
  </r>
  <r>
    <s v="United Kingdom"/>
    <s v="GBR"/>
    <x v="0"/>
    <s v="High income"/>
    <x v="9"/>
    <n v="1.8949754000000001"/>
    <n v="8"/>
    <n v="4"/>
    <n v="0"/>
    <n v="2"/>
    <n v="2"/>
    <n v="0"/>
    <n v="0"/>
    <n v="0"/>
    <n v="0"/>
    <n v="0"/>
    <n v="1.8140589569160998E-2"/>
    <n v="2.0942408376963352E-2"/>
    <n v="0"/>
    <n v="2.4390243902439025E-2"/>
    <n v="1.834862385321101E-2"/>
  </r>
  <r>
    <s v="United Kingdom"/>
    <s v="GBR"/>
    <x v="0"/>
    <s v="High income"/>
    <x v="10"/>
    <n v="1.7897437"/>
    <n v="8"/>
    <n v="4"/>
    <n v="0"/>
    <n v="2"/>
    <n v="2"/>
    <n v="0"/>
    <n v="0"/>
    <n v="0"/>
    <n v="0"/>
    <n v="0"/>
    <n v="1.6032064128256512E-2"/>
    <n v="1.8099547511312219E-2"/>
    <n v="0"/>
    <n v="2.1276595744680851E-2"/>
    <n v="1.6949152542372881E-2"/>
  </r>
  <r>
    <s v="United Kingdom"/>
    <s v="GBR"/>
    <x v="0"/>
    <s v="High income"/>
    <x v="11"/>
    <n v="1.7235077999999999"/>
    <n v="8"/>
    <n v="4"/>
    <n v="0"/>
    <n v="2"/>
    <n v="2"/>
    <n v="0"/>
    <n v="0"/>
    <n v="0"/>
    <n v="0"/>
    <n v="0"/>
    <n v="1.3745704467353952E-2"/>
    <n v="1.5444015444015444E-2"/>
    <n v="0"/>
    <n v="1.8691588785046728E-2"/>
    <n v="1.4492753623188406E-2"/>
  </r>
  <r>
    <s v="United Kingdom"/>
    <s v="GBR"/>
    <x v="0"/>
    <s v="High income"/>
    <x v="12"/>
    <n v="1.6616864"/>
    <n v="11"/>
    <n v="5"/>
    <n v="1"/>
    <n v="3"/>
    <n v="2"/>
    <n v="1.935483870967742E-2"/>
    <n v="1.3157894736842105E-2"/>
    <n v="5.8823529411764705E-2"/>
    <n v="4.1666666666666664E-2"/>
    <n v="0"/>
    <n v="1.4925373134328358E-2"/>
    <n v="1.4925373134328358E-2"/>
    <n v="1.0526315789473684E-2"/>
    <n v="2.2900763358778626E-2"/>
    <n v="1.1363636363636364E-2"/>
  </r>
  <r>
    <s v="United Kingdom"/>
    <s v="GBR"/>
    <x v="0"/>
    <s v="High income"/>
    <x v="13"/>
    <n v="1.6020935000000001"/>
    <n v="11"/>
    <n v="5"/>
    <n v="1"/>
    <n v="3"/>
    <n v="2"/>
    <n v="0"/>
    <n v="0"/>
    <n v="0"/>
    <n v="0"/>
    <n v="0"/>
    <n v="1.0784313725490196E-2"/>
    <n v="1.0615711252653927E-2"/>
    <n v="7.874015748031496E-3"/>
    <n v="1.7341040462427744E-2"/>
    <n v="8.0321285140562242E-3"/>
  </r>
  <r>
    <s v="United Kingdom"/>
    <s v="GBR"/>
    <x v="0"/>
    <s v="High income"/>
    <x v="14"/>
    <n v="1.5603819999999999"/>
    <n v="12"/>
    <n v="5"/>
    <n v="1"/>
    <n v="4"/>
    <n v="2"/>
    <n v="4.0816326530612249E-3"/>
    <n v="0"/>
    <n v="0"/>
    <n v="1.8867924528301886E-2"/>
    <n v="0"/>
    <n v="9.4861660079051391E-3"/>
    <n v="8.771929824561403E-3"/>
    <n v="6.1728395061728392E-3"/>
    <n v="1.7699115044247787E-2"/>
    <n v="6.5146579804560263E-3"/>
  </r>
  <r>
    <s v="United Kingdom"/>
    <s v="GBR"/>
    <x v="0"/>
    <s v="High income"/>
    <x v="15"/>
    <n v="1.5844544"/>
    <n v="14"/>
    <n v="6"/>
    <n v="1"/>
    <n v="4"/>
    <n v="3"/>
    <n v="6.8493150684931503E-3"/>
    <n v="7.0921985815602835E-3"/>
    <n v="0"/>
    <n v="0"/>
    <n v="1.7543859649122806E-2"/>
    <n v="8.9916506101477191E-3"/>
    <n v="8.4388185654008432E-3"/>
    <n v="5.0251256281407036E-3"/>
    <n v="1.4134275618374558E-2"/>
    <n v="8.241758241758242E-3"/>
  </r>
  <r>
    <s v="United Kingdom"/>
    <s v="GBR"/>
    <x v="0"/>
    <s v="High income"/>
    <x v="16"/>
    <n v="1.6499870000000001"/>
    <n v="14"/>
    <n v="6"/>
    <n v="1"/>
    <n v="4"/>
    <n v="3"/>
    <n v="0"/>
    <n v="0"/>
    <n v="0"/>
    <n v="0"/>
    <n v="0"/>
    <n v="8.4797092671108423E-3"/>
    <n v="7.9155672823219003E-3"/>
    <n v="4.7846889952153108E-3"/>
    <n v="1.3201320132013201E-2"/>
    <n v="7.874015748031496E-3"/>
  </r>
  <r>
    <s v="United Kingdom"/>
    <s v="GBR"/>
    <x v="0"/>
    <s v="High income"/>
    <x v="17"/>
    <n v="1.6941641999999999"/>
    <n v="14"/>
    <n v="6"/>
    <n v="1"/>
    <n v="4"/>
    <n v="3"/>
    <n v="0"/>
    <n v="0"/>
    <n v="0"/>
    <n v="0"/>
    <n v="0"/>
    <n v="8.0413555427914993E-3"/>
    <n v="7.462686567164179E-3"/>
    <n v="4.6948356807511738E-3"/>
    <n v="1.2738853503184714E-2"/>
    <n v="7.3170731707317077E-3"/>
  </r>
  <r>
    <s v="United Kingdom"/>
    <s v="GBR"/>
    <x v="0"/>
    <s v="High income"/>
    <x v="18"/>
    <n v="1.7273878"/>
    <n v="14"/>
    <n v="6"/>
    <n v="1"/>
    <n v="4"/>
    <n v="3"/>
    <n v="0"/>
    <n v="0"/>
    <n v="0"/>
    <n v="0"/>
    <n v="0"/>
    <n v="7.3684210526315788E-3"/>
    <n v="6.8337129840546698E-3"/>
    <n v="4.4052863436123352E-3"/>
    <n v="1.1661807580174927E-2"/>
    <n v="6.6371681415929203E-3"/>
  </r>
  <r>
    <s v="United Kingdom"/>
    <s v="GBR"/>
    <x v="0"/>
    <s v="High income"/>
    <x v="19"/>
    <n v="1.8673925"/>
    <n v="14"/>
    <n v="6"/>
    <n v="1"/>
    <n v="4"/>
    <n v="3"/>
    <n v="0"/>
    <n v="0"/>
    <n v="0"/>
    <n v="0"/>
    <n v="0"/>
    <n v="6.9617105917454004E-3"/>
    <n v="6.41025641025641E-3"/>
    <n v="4.1841004184100415E-3"/>
    <n v="1.1331444759206799E-2"/>
    <n v="6.2111801242236021E-3"/>
  </r>
  <r>
    <s v="Georgia"/>
    <s v="GEO"/>
    <x v="0"/>
    <s v="Upper middle income"/>
    <x v="0"/>
    <n v="-1.3887855"/>
    <n v="0"/>
    <n v="0"/>
    <n v="0"/>
    <n v="0"/>
    <n v="0"/>
    <n v="0"/>
    <n v="0"/>
    <n v="0"/>
    <n v="0"/>
    <n v="0"/>
    <n v="0"/>
    <n v="0"/>
    <n v="0"/>
    <n v="0"/>
    <n v="0"/>
  </r>
  <r>
    <s v="Georgia"/>
    <s v="GEO"/>
    <x v="0"/>
    <s v="Upper middle income"/>
    <x v="1"/>
    <s v=""/>
    <n v="20"/>
    <n v="13"/>
    <n v="2"/>
    <n v="1"/>
    <n v="4"/>
    <n v="0.3125"/>
    <n v="0.40625"/>
    <n v="0.25"/>
    <n v="9.0909090909090912E-2"/>
    <n v="0.30769230769230771"/>
    <n v="0.25974025974025972"/>
    <n v="0.39393939393939392"/>
    <n v="0.18181818181818182"/>
    <n v="5.5555555555555552E-2"/>
    <n v="0.26666666666666666"/>
  </r>
  <r>
    <s v="Georgia"/>
    <s v="GEO"/>
    <x v="0"/>
    <s v="Upper middle income"/>
    <x v="2"/>
    <n v="-0.78348123999999997"/>
    <n v="20"/>
    <n v="13"/>
    <n v="2"/>
    <n v="1"/>
    <n v="4"/>
    <n v="0"/>
    <n v="0"/>
    <n v="0"/>
    <n v="0"/>
    <n v="0"/>
    <n v="0.20202020202020202"/>
    <n v="0.34210526315789475"/>
    <n v="0.125"/>
    <n v="4.1666666666666664E-2"/>
    <n v="0.19047619047619047"/>
  </r>
  <r>
    <s v="Georgia"/>
    <s v="GEO"/>
    <x v="0"/>
    <s v="Upper middle income"/>
    <x v="3"/>
    <s v=""/>
    <n v="21"/>
    <n v="13"/>
    <n v="2"/>
    <n v="1"/>
    <n v="4"/>
    <n v="4.7619047619047616E-2"/>
    <n v="0"/>
    <n v="0"/>
    <n v="0.125"/>
    <n v="0"/>
    <n v="0.17499999999999999"/>
    <n v="0.30232558139534882"/>
    <n v="0.1111111111111111"/>
    <n v="3.125E-2"/>
    <n v="0.14814814814814814"/>
  </r>
  <r>
    <s v="Georgia"/>
    <s v="GEO"/>
    <x v="0"/>
    <s v="Upper middle income"/>
    <x v="4"/>
    <n v="-0.87759995000000002"/>
    <n v="21"/>
    <n v="13"/>
    <n v="2"/>
    <n v="1"/>
    <n v="4"/>
    <n v="0"/>
    <n v="0"/>
    <n v="0"/>
    <n v="0"/>
    <n v="0"/>
    <n v="0.11351351351351352"/>
    <n v="0.17333333333333334"/>
    <n v="7.407407407407407E-2"/>
    <n v="2.2222222222222223E-2"/>
    <n v="0.10526315789473684"/>
  </r>
  <r>
    <s v="Georgia"/>
    <s v="GEO"/>
    <x v="0"/>
    <s v="Upper middle income"/>
    <x v="5"/>
    <s v=""/>
    <n v="29"/>
    <n v="20"/>
    <n v="2"/>
    <n v="1"/>
    <n v="5"/>
    <n v="0.23529411764705882"/>
    <n v="0.58333333333333337"/>
    <n v="0"/>
    <n v="0"/>
    <n v="0.16666666666666666"/>
    <n v="0.13242009132420091"/>
    <n v="0.22988505747126436"/>
    <n v="5.4054054054054057E-2"/>
    <n v="1.9607843137254902E-2"/>
    <n v="0.11363636363636363"/>
  </r>
  <r>
    <s v="Georgia"/>
    <s v="GEO"/>
    <x v="0"/>
    <s v="Upper middle income"/>
    <x v="6"/>
    <n v="-1.1387262"/>
    <n v="29"/>
    <n v="20"/>
    <n v="2"/>
    <n v="1"/>
    <n v="5"/>
    <n v="0"/>
    <n v="0"/>
    <n v="0"/>
    <n v="0"/>
    <n v="0"/>
    <n v="0.10780669144981413"/>
    <n v="0.17543859649122806"/>
    <n v="4.878048780487805E-2"/>
    <n v="1.8867924528301886E-2"/>
    <n v="8.1967213114754092E-2"/>
  </r>
  <r>
    <s v="Georgia"/>
    <s v="GEO"/>
    <x v="0"/>
    <s v="Upper middle income"/>
    <x v="7"/>
    <n v="-0.64721233"/>
    <n v="29"/>
    <n v="20"/>
    <n v="2"/>
    <n v="1"/>
    <n v="5"/>
    <n v="0"/>
    <n v="0"/>
    <n v="0"/>
    <n v="0"/>
    <n v="0"/>
    <n v="9.2948717948717952E-2"/>
    <n v="0.14814814814814814"/>
    <n v="4.4444444444444446E-2"/>
    <n v="1.7543859649122806E-2"/>
    <n v="6.6666666666666666E-2"/>
  </r>
  <r>
    <s v="Georgia"/>
    <s v="GEO"/>
    <x v="0"/>
    <s v="Upper middle income"/>
    <x v="8"/>
    <n v="-0.60831159000000001"/>
    <n v="29"/>
    <n v="20"/>
    <n v="2"/>
    <n v="1"/>
    <n v="5"/>
    <n v="0"/>
    <n v="0"/>
    <n v="0"/>
    <n v="0"/>
    <n v="0"/>
    <n v="8.1460674157303375E-2"/>
    <n v="0.12987012987012986"/>
    <n v="4.0816326530612242E-2"/>
    <n v="1.5384615384615385E-2"/>
    <n v="5.6818181818181816E-2"/>
  </r>
  <r>
    <s v="Georgia"/>
    <s v="GEO"/>
    <x v="0"/>
    <s v="Upper middle income"/>
    <x v="9"/>
    <n v="-0.35818082000000001"/>
    <n v="29"/>
    <n v="20"/>
    <n v="2"/>
    <n v="1"/>
    <n v="5"/>
    <n v="0"/>
    <n v="0"/>
    <n v="0"/>
    <n v="0"/>
    <n v="0"/>
    <n v="6.5759637188208611E-2"/>
    <n v="0.10471204188481675"/>
    <n v="3.3898305084745763E-2"/>
    <n v="1.2195121951219513E-2"/>
    <n v="4.5871559633027525E-2"/>
  </r>
  <r>
    <s v="Georgia"/>
    <s v="GEO"/>
    <x v="0"/>
    <s v="Upper middle income"/>
    <x v="10"/>
    <n v="-3.1062070000000001E-2"/>
    <n v="29"/>
    <n v="20"/>
    <n v="2"/>
    <n v="1"/>
    <n v="5"/>
    <n v="0"/>
    <n v="0"/>
    <n v="0"/>
    <n v="0"/>
    <n v="0"/>
    <n v="5.8116232464929862E-2"/>
    <n v="9.0497737556561084E-2"/>
    <n v="3.0303030303030304E-2"/>
    <n v="1.0638297872340425E-2"/>
    <n v="4.2372881355932202E-2"/>
  </r>
  <r>
    <s v="Georgia"/>
    <s v="GEO"/>
    <x v="0"/>
    <s v="Upper middle income"/>
    <x v="11"/>
    <n v="-0.24086747"/>
    <n v="29"/>
    <n v="20"/>
    <n v="2"/>
    <n v="1"/>
    <n v="5"/>
    <n v="0"/>
    <n v="0"/>
    <n v="0"/>
    <n v="0"/>
    <n v="0"/>
    <n v="4.9828178694158079E-2"/>
    <n v="7.7220077220077218E-2"/>
    <n v="2.564102564102564E-2"/>
    <n v="9.3457943925233638E-3"/>
    <n v="3.6231884057971016E-2"/>
  </r>
  <r>
    <s v="Georgia"/>
    <s v="GEO"/>
    <x v="0"/>
    <s v="Upper middle income"/>
    <x v="12"/>
    <n v="-0.22055605"/>
    <n v="29"/>
    <n v="20"/>
    <n v="2"/>
    <n v="1"/>
    <n v="5"/>
    <n v="0"/>
    <n v="0"/>
    <n v="0"/>
    <n v="0"/>
    <n v="0"/>
    <n v="3.9348710990502037E-2"/>
    <n v="5.9701492537313432E-2"/>
    <n v="2.1052631578947368E-2"/>
    <n v="7.6335877862595417E-3"/>
    <n v="2.8409090909090908E-2"/>
  </r>
  <r>
    <s v="Georgia"/>
    <s v="GEO"/>
    <x v="0"/>
    <s v="Upper middle income"/>
    <x v="13"/>
    <n v="-0.22359762"/>
    <n v="29"/>
    <n v="20"/>
    <n v="2"/>
    <n v="1"/>
    <n v="5"/>
    <n v="0"/>
    <n v="0"/>
    <n v="0"/>
    <n v="0"/>
    <n v="0"/>
    <n v="2.8431372549019607E-2"/>
    <n v="4.2462845010615709E-2"/>
    <n v="1.5748031496062992E-2"/>
    <n v="5.7803468208092483E-3"/>
    <n v="2.0080321285140562E-2"/>
  </r>
  <r>
    <s v="Georgia"/>
    <s v="GEO"/>
    <x v="0"/>
    <s v="Upper middle income"/>
    <x v="14"/>
    <n v="-0.11888456"/>
    <n v="29"/>
    <n v="20"/>
    <n v="2"/>
    <n v="1"/>
    <n v="5"/>
    <n v="0"/>
    <n v="0"/>
    <n v="0"/>
    <n v="0"/>
    <n v="0"/>
    <n v="2.292490118577075E-2"/>
    <n v="3.5087719298245612E-2"/>
    <n v="1.2345679012345678E-2"/>
    <n v="4.4247787610619468E-3"/>
    <n v="1.6286644951140065E-2"/>
  </r>
  <r>
    <s v="Georgia"/>
    <s v="GEO"/>
    <x v="0"/>
    <s v="Upper middle income"/>
    <x v="15"/>
    <n v="-2.4452580000000002E-2"/>
    <n v="29"/>
    <n v="20"/>
    <n v="2"/>
    <n v="1"/>
    <n v="5"/>
    <n v="0"/>
    <n v="0"/>
    <n v="0"/>
    <n v="0"/>
    <n v="0"/>
    <n v="1.8625561978163133E-2"/>
    <n v="2.8129395218002812E-2"/>
    <n v="1.0050251256281407E-2"/>
    <n v="3.5335689045936395E-3"/>
    <n v="1.3736263736263736E-2"/>
  </r>
  <r>
    <s v="Georgia"/>
    <s v="GEO"/>
    <x v="0"/>
    <s v="Upper middle income"/>
    <x v="16"/>
    <n v="0.26353802999999998"/>
    <n v="29"/>
    <n v="20"/>
    <n v="2"/>
    <n v="1"/>
    <n v="5"/>
    <n v="0"/>
    <n v="0"/>
    <n v="0"/>
    <n v="0"/>
    <n v="0"/>
    <n v="1.7565112053301031E-2"/>
    <n v="2.6385224274406333E-2"/>
    <n v="9.5693779904306216E-3"/>
    <n v="3.3003300330033004E-3"/>
    <n v="1.3123359580052493E-2"/>
  </r>
  <r>
    <s v="Georgia"/>
    <s v="GEO"/>
    <x v="0"/>
    <s v="Upper middle income"/>
    <x v="17"/>
    <n v="0.35965680999999999"/>
    <n v="29"/>
    <n v="20"/>
    <n v="2"/>
    <n v="1"/>
    <n v="5"/>
    <n v="0"/>
    <n v="0"/>
    <n v="0"/>
    <n v="0"/>
    <n v="0"/>
    <n v="1.665709362435382E-2"/>
    <n v="2.4875621890547265E-2"/>
    <n v="9.3896713615023476E-3"/>
    <n v="3.1847133757961785E-3"/>
    <n v="1.2195121951219513E-2"/>
  </r>
  <r>
    <s v="Georgia"/>
    <s v="GEO"/>
    <x v="0"/>
    <s v="Upper middle income"/>
    <x v="18"/>
    <n v="0.74202645"/>
    <n v="29"/>
    <n v="20"/>
    <n v="2"/>
    <n v="1"/>
    <n v="5"/>
    <n v="0"/>
    <n v="0"/>
    <n v="0"/>
    <n v="0"/>
    <n v="0"/>
    <n v="1.5263157894736841E-2"/>
    <n v="2.2779043280182234E-2"/>
    <n v="8.8105726872246704E-3"/>
    <n v="2.9154518950437317E-3"/>
    <n v="1.1061946902654867E-2"/>
  </r>
  <r>
    <s v="Georgia"/>
    <s v="GEO"/>
    <x v="0"/>
    <s v="Upper middle income"/>
    <x v="19"/>
    <n v="0.63630920999999996"/>
    <n v="36"/>
    <n v="20"/>
    <n v="4"/>
    <n v="2"/>
    <n v="8"/>
    <n v="6.3063063063063057E-2"/>
    <n v="0"/>
    <n v="0.16666666666666666"/>
    <n v="0.2"/>
    <n v="9.6774193548387094E-2"/>
    <n v="1.790154152163103E-2"/>
    <n v="2.1367521367521368E-2"/>
    <n v="1.6736401673640166E-2"/>
    <n v="5.6657223796033997E-3"/>
    <n v="1.6563146997929608E-2"/>
  </r>
  <r>
    <s v="Ghana"/>
    <s v="GHA"/>
    <x v="2"/>
    <s v="Lower middle income"/>
    <x v="0"/>
    <n v="-0.22141337"/>
    <n v="0"/>
    <n v="0"/>
    <n v="0"/>
    <n v="0"/>
    <n v="0"/>
    <n v="0"/>
    <n v="0"/>
    <n v="0"/>
    <n v="0"/>
    <n v="0"/>
    <n v="0"/>
    <n v="0"/>
    <n v="0"/>
    <n v="0"/>
    <n v="0"/>
  </r>
  <r>
    <s v="Ghana"/>
    <s v="GHA"/>
    <x v="2"/>
    <s v="Lower middle income"/>
    <x v="1"/>
    <s v=""/>
    <n v="0"/>
    <n v="0"/>
    <n v="0"/>
    <n v="0"/>
    <n v="0"/>
    <n v="0"/>
    <n v="0"/>
    <n v="0"/>
    <n v="0"/>
    <n v="0"/>
    <n v="0"/>
    <n v="0"/>
    <n v="0"/>
    <n v="0"/>
    <n v="0"/>
  </r>
  <r>
    <s v="Ghana"/>
    <s v="GHA"/>
    <x v="2"/>
    <s v="Lower middle income"/>
    <x v="2"/>
    <n v="-0.17188139"/>
    <n v="0"/>
    <n v="0"/>
    <n v="0"/>
    <n v="0"/>
    <n v="0"/>
    <n v="0"/>
    <n v="0"/>
    <n v="0"/>
    <n v="0"/>
    <n v="0"/>
    <n v="0"/>
    <n v="0"/>
    <n v="0"/>
    <n v="0"/>
    <n v="0"/>
  </r>
  <r>
    <s v="Ghana"/>
    <s v="GHA"/>
    <x v="2"/>
    <s v="Lower middle income"/>
    <x v="3"/>
    <s v=""/>
    <n v="0"/>
    <n v="0"/>
    <n v="0"/>
    <n v="0"/>
    <n v="0"/>
    <n v="0"/>
    <n v="0"/>
    <n v="0"/>
    <n v="0"/>
    <n v="0"/>
    <n v="0"/>
    <n v="0"/>
    <n v="0"/>
    <n v="0"/>
    <n v="0"/>
  </r>
  <r>
    <s v="Ghana"/>
    <s v="GHA"/>
    <x v="2"/>
    <s v="Lower middle income"/>
    <x v="4"/>
    <n v="-7.1851700000000004E-2"/>
    <n v="8"/>
    <n v="4"/>
    <n v="0"/>
    <n v="0"/>
    <n v="4"/>
    <n v="0.12307692307692308"/>
    <n v="0.125"/>
    <n v="0"/>
    <n v="0"/>
    <n v="0.36363636363636365"/>
    <n v="4.3243243243243246E-2"/>
    <n v="5.3333333333333337E-2"/>
    <n v="0"/>
    <n v="0"/>
    <n v="0.10526315789473684"/>
  </r>
  <r>
    <s v="Ghana"/>
    <s v="GHA"/>
    <x v="2"/>
    <s v="Lower middle income"/>
    <x v="5"/>
    <s v=""/>
    <n v="8"/>
    <n v="4"/>
    <n v="0"/>
    <n v="0"/>
    <n v="4"/>
    <n v="0"/>
    <n v="0"/>
    <n v="0"/>
    <n v="0"/>
    <n v="0"/>
    <n v="3.6529680365296802E-2"/>
    <n v="4.5977011494252873E-2"/>
    <n v="0"/>
    <n v="0"/>
    <n v="9.0909090909090912E-2"/>
  </r>
  <r>
    <s v="Ghana"/>
    <s v="GHA"/>
    <x v="2"/>
    <s v="Lower middle income"/>
    <x v="6"/>
    <n v="-0.28637977999999997"/>
    <n v="8"/>
    <n v="4"/>
    <n v="0"/>
    <n v="0"/>
    <n v="4"/>
    <n v="0"/>
    <n v="0"/>
    <n v="0"/>
    <n v="0"/>
    <n v="0"/>
    <n v="2.9739776951672861E-2"/>
    <n v="3.5087719298245612E-2"/>
    <n v="0"/>
    <n v="0"/>
    <n v="6.5573770491803282E-2"/>
  </r>
  <r>
    <s v="Ghana"/>
    <s v="GHA"/>
    <x v="2"/>
    <s v="Lower middle income"/>
    <x v="7"/>
    <n v="-0.23787581999999999"/>
    <n v="8"/>
    <n v="4"/>
    <n v="0"/>
    <n v="0"/>
    <n v="4"/>
    <n v="0"/>
    <n v="0"/>
    <n v="0"/>
    <n v="0"/>
    <n v="0"/>
    <n v="2.564102564102564E-2"/>
    <n v="2.9629629629629631E-2"/>
    <n v="0"/>
    <n v="0"/>
    <n v="5.3333333333333337E-2"/>
  </r>
  <r>
    <s v="Ghana"/>
    <s v="GHA"/>
    <x v="2"/>
    <s v="Lower middle income"/>
    <x v="8"/>
    <n v="-0.22451229"/>
    <n v="8"/>
    <n v="4"/>
    <n v="0"/>
    <n v="0"/>
    <n v="4"/>
    <n v="0"/>
    <n v="0"/>
    <n v="0"/>
    <n v="0"/>
    <n v="0"/>
    <n v="2.247191011235955E-2"/>
    <n v="2.5974025974025976E-2"/>
    <n v="0"/>
    <n v="0"/>
    <n v="4.5454545454545456E-2"/>
  </r>
  <r>
    <s v="Ghana"/>
    <s v="GHA"/>
    <x v="2"/>
    <s v="Lower middle income"/>
    <x v="9"/>
    <n v="-0.36155929999999997"/>
    <n v="8"/>
    <n v="4"/>
    <n v="0"/>
    <n v="0"/>
    <n v="4"/>
    <n v="0"/>
    <n v="0"/>
    <n v="0"/>
    <n v="0"/>
    <n v="0"/>
    <n v="1.8140589569160998E-2"/>
    <n v="2.0942408376963352E-2"/>
    <n v="0"/>
    <n v="0"/>
    <n v="3.669724770642202E-2"/>
  </r>
  <r>
    <s v="Ghana"/>
    <s v="GHA"/>
    <x v="2"/>
    <s v="Lower middle income"/>
    <x v="10"/>
    <n v="-3.3438299999999999E-3"/>
    <n v="8"/>
    <n v="4"/>
    <n v="0"/>
    <n v="0"/>
    <n v="4"/>
    <n v="0"/>
    <n v="0"/>
    <n v="0"/>
    <n v="0"/>
    <n v="0"/>
    <n v="1.6032064128256512E-2"/>
    <n v="1.8099547511312219E-2"/>
    <n v="0"/>
    <n v="0"/>
    <n v="3.3898305084745763E-2"/>
  </r>
  <r>
    <s v="Ghana"/>
    <s v="GHA"/>
    <x v="2"/>
    <s v="Lower middle income"/>
    <x v="11"/>
    <n v="7.3199979999999998E-2"/>
    <n v="8"/>
    <n v="4"/>
    <n v="0"/>
    <n v="0"/>
    <n v="4"/>
    <n v="0"/>
    <n v="0"/>
    <n v="0"/>
    <n v="0"/>
    <n v="0"/>
    <n v="1.3745704467353952E-2"/>
    <n v="1.5444015444015444E-2"/>
    <n v="0"/>
    <n v="0"/>
    <n v="2.8985507246376812E-2"/>
  </r>
  <r>
    <s v="Ghana"/>
    <s v="GHA"/>
    <x v="2"/>
    <s v="Lower middle income"/>
    <x v="12"/>
    <n v="-3.7985070000000003E-2"/>
    <n v="8"/>
    <n v="4"/>
    <n v="0"/>
    <n v="0"/>
    <n v="4"/>
    <n v="0"/>
    <n v="0"/>
    <n v="0"/>
    <n v="0"/>
    <n v="0"/>
    <n v="1.0854816824966078E-2"/>
    <n v="1.1940298507462687E-2"/>
    <n v="0"/>
    <n v="0"/>
    <n v="2.2727272727272728E-2"/>
  </r>
  <r>
    <s v="Ghana"/>
    <s v="GHA"/>
    <x v="2"/>
    <s v="Lower middle income"/>
    <x v="13"/>
    <n v="3.2378400000000002E-2"/>
    <n v="10"/>
    <n v="4"/>
    <n v="1"/>
    <n v="0"/>
    <n v="5"/>
    <n v="7.0671378091872791E-3"/>
    <n v="0"/>
    <n v="3.125E-2"/>
    <n v="0"/>
    <n v="1.3698630136986301E-2"/>
    <n v="9.8039215686274508E-3"/>
    <n v="8.4925690021231421E-3"/>
    <n v="7.874015748031496E-3"/>
    <n v="0"/>
    <n v="2.0080321285140562E-2"/>
  </r>
  <r>
    <s v="Ghana"/>
    <s v="GHA"/>
    <x v="2"/>
    <s v="Lower middle income"/>
    <x v="14"/>
    <n v="5.8117429999999998E-2"/>
    <n v="10"/>
    <n v="4"/>
    <n v="1"/>
    <n v="0"/>
    <n v="5"/>
    <n v="0"/>
    <n v="0"/>
    <n v="0"/>
    <n v="0"/>
    <n v="0"/>
    <n v="7.9051383399209481E-3"/>
    <n v="7.0175438596491229E-3"/>
    <n v="6.1728395061728392E-3"/>
    <n v="0"/>
    <n v="1.6286644951140065E-2"/>
  </r>
  <r>
    <s v="Ghana"/>
    <s v="GHA"/>
    <x v="2"/>
    <s v="Lower middle income"/>
    <x v="15"/>
    <n v="3.945332E-2"/>
    <n v="10"/>
    <n v="4"/>
    <n v="1"/>
    <n v="0"/>
    <n v="5"/>
    <n v="0"/>
    <n v="0"/>
    <n v="0"/>
    <n v="0"/>
    <n v="0"/>
    <n v="6.4226075786769426E-3"/>
    <n v="5.6258790436005627E-3"/>
    <n v="5.0251256281407036E-3"/>
    <n v="0"/>
    <n v="1.3736263736263736E-2"/>
  </r>
  <r>
    <s v="Ghana"/>
    <s v="GHA"/>
    <x v="2"/>
    <s v="Lower middle income"/>
    <x v="16"/>
    <n v="-9.4461279999999995E-2"/>
    <n v="10"/>
    <n v="4"/>
    <n v="1"/>
    <n v="0"/>
    <n v="5"/>
    <n v="0"/>
    <n v="0"/>
    <n v="0"/>
    <n v="0"/>
    <n v="0"/>
    <n v="6.0569351907934586E-3"/>
    <n v="5.2770448548812663E-3"/>
    <n v="4.7846889952153108E-3"/>
    <n v="0"/>
    <n v="1.3123359580052493E-2"/>
  </r>
  <r>
    <s v="Ghana"/>
    <s v="GHA"/>
    <x v="2"/>
    <s v="Lower middle income"/>
    <x v="17"/>
    <n v="-6.9147710000000001E-2"/>
    <n v="10"/>
    <n v="4"/>
    <n v="1"/>
    <n v="0"/>
    <n v="5"/>
    <n v="0"/>
    <n v="0"/>
    <n v="0"/>
    <n v="0"/>
    <n v="0"/>
    <n v="5.7438253877082138E-3"/>
    <n v="4.9751243781094526E-3"/>
    <n v="4.6948356807511738E-3"/>
    <n v="0"/>
    <n v="1.2195121951219513E-2"/>
  </r>
  <r>
    <s v="Ghana"/>
    <s v="GHA"/>
    <x v="2"/>
    <s v="Lower middle income"/>
    <x v="18"/>
    <n v="-0.21524525999999999"/>
    <n v="10"/>
    <n v="4"/>
    <n v="1"/>
    <n v="0"/>
    <n v="5"/>
    <n v="0"/>
    <n v="0"/>
    <n v="0"/>
    <n v="0"/>
    <n v="0"/>
    <n v="5.263157894736842E-3"/>
    <n v="4.5558086560364463E-3"/>
    <n v="4.4052863436123352E-3"/>
    <n v="0"/>
    <n v="1.1061946902654867E-2"/>
  </r>
  <r>
    <s v="Ghana"/>
    <s v="GHA"/>
    <x v="2"/>
    <s v="Lower middle income"/>
    <x v="19"/>
    <n v="-0.17508114999999999"/>
    <n v="10"/>
    <n v="4"/>
    <n v="1"/>
    <n v="0"/>
    <n v="5"/>
    <n v="0"/>
    <n v="0"/>
    <n v="0"/>
    <n v="0"/>
    <n v="0"/>
    <n v="4.9726504226752857E-3"/>
    <n v="4.2735042735042739E-3"/>
    <n v="4.1841004184100415E-3"/>
    <n v="0"/>
    <n v="1.0351966873706004E-2"/>
  </r>
  <r>
    <s v="Guinea"/>
    <s v="GIN"/>
    <x v="2"/>
    <s v="Low income"/>
    <x v="0"/>
    <n v="-0.45612806"/>
    <n v="0"/>
    <n v="0"/>
    <n v="0"/>
    <n v="0"/>
    <n v="0"/>
    <n v="0"/>
    <n v="0"/>
    <n v="0"/>
    <n v="0"/>
    <n v="0"/>
    <n v="0"/>
    <n v="0"/>
    <n v="0"/>
    <n v="0"/>
    <n v="0"/>
  </r>
  <r>
    <s v="Guinea"/>
    <s v="GIN"/>
    <x v="2"/>
    <s v="Low income"/>
    <x v="1"/>
    <s v=""/>
    <n v="0"/>
    <n v="0"/>
    <n v="0"/>
    <n v="0"/>
    <n v="0"/>
    <n v="0"/>
    <n v="0"/>
    <n v="0"/>
    <n v="0"/>
    <n v="0"/>
    <n v="0"/>
    <n v="0"/>
    <n v="0"/>
    <n v="0"/>
    <n v="0"/>
  </r>
  <r>
    <s v="Guinea"/>
    <s v="GIN"/>
    <x v="2"/>
    <s v="Low income"/>
    <x v="2"/>
    <n v="-0.72658867000000005"/>
    <n v="0"/>
    <n v="0"/>
    <n v="0"/>
    <n v="0"/>
    <n v="0"/>
    <n v="0"/>
    <n v="0"/>
    <n v="0"/>
    <n v="0"/>
    <n v="0"/>
    <n v="0"/>
    <n v="0"/>
    <n v="0"/>
    <n v="0"/>
    <n v="0"/>
  </r>
  <r>
    <s v="Guinea"/>
    <s v="GIN"/>
    <x v="2"/>
    <s v="Low income"/>
    <x v="3"/>
    <s v=""/>
    <n v="0"/>
    <n v="0"/>
    <n v="0"/>
    <n v="0"/>
    <n v="0"/>
    <n v="0"/>
    <n v="0"/>
    <n v="0"/>
    <n v="0"/>
    <n v="0"/>
    <n v="0"/>
    <n v="0"/>
    <n v="0"/>
    <n v="0"/>
    <n v="0"/>
  </r>
  <r>
    <s v="Guinea"/>
    <s v="GIN"/>
    <x v="2"/>
    <s v="Low income"/>
    <x v="4"/>
    <n v="-0.75223379999999995"/>
    <n v="0"/>
    <n v="0"/>
    <n v="0"/>
    <n v="0"/>
    <n v="0"/>
    <n v="0"/>
    <n v="0"/>
    <n v="0"/>
    <n v="0"/>
    <n v="0"/>
    <n v="0"/>
    <n v="0"/>
    <n v="0"/>
    <n v="0"/>
    <n v="0"/>
  </r>
  <r>
    <s v="Guinea"/>
    <s v="GIN"/>
    <x v="2"/>
    <s v="Low income"/>
    <x v="5"/>
    <s v=""/>
    <n v="0"/>
    <n v="0"/>
    <n v="0"/>
    <n v="0"/>
    <n v="0"/>
    <n v="0"/>
    <n v="0"/>
    <n v="0"/>
    <n v="0"/>
    <n v="0"/>
    <n v="0"/>
    <n v="0"/>
    <n v="0"/>
    <n v="0"/>
    <n v="0"/>
  </r>
  <r>
    <s v="Guinea"/>
    <s v="GIN"/>
    <x v="2"/>
    <s v="Low income"/>
    <x v="6"/>
    <n v="-0.51808595999999996"/>
    <n v="0"/>
    <n v="0"/>
    <n v="0"/>
    <n v="0"/>
    <n v="0"/>
    <n v="0"/>
    <n v="0"/>
    <n v="0"/>
    <n v="0"/>
    <n v="0"/>
    <n v="0"/>
    <n v="0"/>
    <n v="0"/>
    <n v="0"/>
    <n v="0"/>
  </r>
  <r>
    <s v="Guinea"/>
    <s v="GIN"/>
    <x v="2"/>
    <s v="Low income"/>
    <x v="7"/>
    <n v="-0.74937266000000002"/>
    <n v="0"/>
    <n v="0"/>
    <n v="0"/>
    <n v="0"/>
    <n v="0"/>
    <n v="0"/>
    <n v="0"/>
    <n v="0"/>
    <n v="0"/>
    <n v="0"/>
    <n v="0"/>
    <n v="0"/>
    <n v="0"/>
    <n v="0"/>
    <n v="0"/>
  </r>
  <r>
    <s v="Guinea"/>
    <s v="GIN"/>
    <x v="2"/>
    <s v="Low income"/>
    <x v="8"/>
    <n v="-0.84092807999999997"/>
    <n v="0"/>
    <n v="0"/>
    <n v="0"/>
    <n v="0"/>
    <n v="0"/>
    <n v="0"/>
    <n v="0"/>
    <n v="0"/>
    <n v="0"/>
    <n v="0"/>
    <n v="0"/>
    <n v="0"/>
    <n v="0"/>
    <n v="0"/>
    <n v="0"/>
  </r>
  <r>
    <s v="Guinea"/>
    <s v="GIN"/>
    <x v="2"/>
    <s v="Low income"/>
    <x v="9"/>
    <n v="-1.0043882"/>
    <n v="0"/>
    <n v="0"/>
    <n v="0"/>
    <n v="0"/>
    <n v="0"/>
    <n v="0"/>
    <n v="0"/>
    <n v="0"/>
    <n v="0"/>
    <n v="0"/>
    <n v="0"/>
    <n v="0"/>
    <n v="0"/>
    <n v="0"/>
    <n v="0"/>
  </r>
  <r>
    <s v="Guinea"/>
    <s v="GIN"/>
    <x v="2"/>
    <s v="Low income"/>
    <x v="10"/>
    <n v="-1.0657527"/>
    <n v="0"/>
    <n v="0"/>
    <n v="0"/>
    <n v="0"/>
    <n v="0"/>
    <n v="0"/>
    <n v="0"/>
    <n v="0"/>
    <n v="0"/>
    <n v="0"/>
    <n v="0"/>
    <n v="0"/>
    <n v="0"/>
    <n v="0"/>
    <n v="0"/>
  </r>
  <r>
    <s v="Guinea"/>
    <s v="GIN"/>
    <x v="2"/>
    <s v="Low income"/>
    <x v="11"/>
    <n v="-1.2564464"/>
    <n v="0"/>
    <n v="0"/>
    <n v="0"/>
    <n v="0"/>
    <n v="0"/>
    <n v="0"/>
    <n v="0"/>
    <n v="0"/>
    <n v="0"/>
    <n v="0"/>
    <n v="0"/>
    <n v="0"/>
    <n v="0"/>
    <n v="0"/>
    <n v="0"/>
  </r>
  <r>
    <s v="Guinea"/>
    <s v="GIN"/>
    <x v="2"/>
    <s v="Low income"/>
    <x v="12"/>
    <n v="-1.1565392999999999"/>
    <n v="0"/>
    <n v="0"/>
    <n v="0"/>
    <n v="0"/>
    <n v="0"/>
    <n v="0"/>
    <n v="0"/>
    <n v="0"/>
    <n v="0"/>
    <n v="0"/>
    <n v="0"/>
    <n v="0"/>
    <n v="0"/>
    <n v="0"/>
    <n v="0"/>
  </r>
  <r>
    <s v="Guinea"/>
    <s v="GIN"/>
    <x v="2"/>
    <s v="Low income"/>
    <x v="13"/>
    <n v="-1.0475525999999999"/>
    <n v="0"/>
    <n v="0"/>
    <n v="0"/>
    <n v="0"/>
    <n v="0"/>
    <n v="0"/>
    <n v="0"/>
    <n v="0"/>
    <n v="0"/>
    <n v="0"/>
    <n v="0"/>
    <n v="0"/>
    <n v="0"/>
    <n v="0"/>
    <n v="0"/>
  </r>
  <r>
    <s v="Guinea"/>
    <s v="GIN"/>
    <x v="2"/>
    <s v="Low income"/>
    <x v="14"/>
    <n v="-1.1936138000000001"/>
    <n v="9"/>
    <n v="0"/>
    <n v="2"/>
    <n v="3"/>
    <n v="3"/>
    <n v="3.6734693877551024E-2"/>
    <n v="0"/>
    <n v="5.7142857142857141E-2"/>
    <n v="7.5471698113207544E-2"/>
    <n v="5.1724137931034482E-2"/>
    <n v="7.1146245059288534E-3"/>
    <n v="0"/>
    <n v="1.2345679012345678E-2"/>
    <n v="1.3274336283185841E-2"/>
    <n v="9.7719869706840382E-3"/>
  </r>
  <r>
    <s v="Guinea"/>
    <s v="GIN"/>
    <x v="2"/>
    <s v="Low income"/>
    <x v="15"/>
    <n v="-1.1129491"/>
    <n v="9"/>
    <n v="0"/>
    <n v="2"/>
    <n v="3"/>
    <n v="3"/>
    <n v="0"/>
    <n v="0"/>
    <n v="0"/>
    <n v="0"/>
    <n v="0"/>
    <n v="5.7803468208092483E-3"/>
    <n v="0"/>
    <n v="1.0050251256281407E-2"/>
    <n v="1.0600706713780919E-2"/>
    <n v="8.241758241758242E-3"/>
  </r>
  <r>
    <s v="Guinea"/>
    <s v="GIN"/>
    <x v="2"/>
    <s v="Low income"/>
    <x v="16"/>
    <n v="-1.0568955"/>
    <n v="9"/>
    <n v="0"/>
    <n v="2"/>
    <n v="3"/>
    <n v="3"/>
    <n v="0"/>
    <n v="0"/>
    <n v="0"/>
    <n v="0"/>
    <n v="0"/>
    <n v="5.4512416717141131E-3"/>
    <n v="0"/>
    <n v="9.5693779904306216E-3"/>
    <n v="9.9009900990099011E-3"/>
    <n v="7.874015748031496E-3"/>
  </r>
  <r>
    <s v="Guinea"/>
    <s v="GIN"/>
    <x v="2"/>
    <s v="Low income"/>
    <x v="17"/>
    <n v="-1.0435973000000001"/>
    <n v="9"/>
    <n v="0"/>
    <n v="2"/>
    <n v="3"/>
    <n v="3"/>
    <n v="0"/>
    <n v="0"/>
    <n v="0"/>
    <n v="0"/>
    <n v="0"/>
    <n v="5.1694428489373924E-3"/>
    <n v="0"/>
    <n v="9.3896713615023476E-3"/>
    <n v="9.5541401273885346E-3"/>
    <n v="7.3170731707317077E-3"/>
  </r>
  <r>
    <s v="Guinea"/>
    <s v="GIN"/>
    <x v="2"/>
    <s v="Low income"/>
    <x v="18"/>
    <n v="-1.0665776"/>
    <n v="9"/>
    <n v="0"/>
    <n v="2"/>
    <n v="3"/>
    <n v="3"/>
    <n v="0"/>
    <n v="0"/>
    <n v="0"/>
    <n v="0"/>
    <n v="0"/>
    <n v="4.7368421052631582E-3"/>
    <n v="0"/>
    <n v="8.8105726872246704E-3"/>
    <n v="8.7463556851311956E-3"/>
    <n v="6.6371681415929203E-3"/>
  </r>
  <r>
    <s v="Guinea"/>
    <s v="GIN"/>
    <x v="2"/>
    <s v="Low income"/>
    <x v="19"/>
    <n v="-0.97272312999999999"/>
    <n v="9"/>
    <n v="0"/>
    <n v="2"/>
    <n v="3"/>
    <n v="3"/>
    <n v="0"/>
    <n v="0"/>
    <n v="0"/>
    <n v="0"/>
    <n v="0"/>
    <n v="4.4753853804077575E-3"/>
    <n v="0"/>
    <n v="8.368200836820083E-3"/>
    <n v="8.4985835694051E-3"/>
    <n v="6.2111801242236021E-3"/>
  </r>
  <r>
    <s v="Gambia, The"/>
    <s v="GMB"/>
    <x v="2"/>
    <s v="Low income"/>
    <x v="0"/>
    <n v="-0.44192824000000003"/>
    <n v="4"/>
    <n v="0"/>
    <n v="2"/>
    <n v="1"/>
    <n v="0"/>
    <n v="0.30769230769230771"/>
    <n v="0"/>
    <n v="0.66666666666666663"/>
    <n v="0.2857142857142857"/>
    <n v="0"/>
    <n v="0.30769230769230771"/>
    <n v="0"/>
    <n v="0.66666666666666663"/>
    <n v="0.14285714285714285"/>
    <n v="0"/>
  </r>
  <r>
    <s v="Gambia, The"/>
    <s v="GMB"/>
    <x v="2"/>
    <s v="Low income"/>
    <x v="1"/>
    <s v=""/>
    <n v="4"/>
    <n v="0"/>
    <n v="2"/>
    <n v="1"/>
    <n v="0"/>
    <n v="0"/>
    <n v="0"/>
    <n v="0"/>
    <n v="0"/>
    <n v="0"/>
    <n v="5.1948051948051951E-2"/>
    <n v="0"/>
    <n v="0.18181818181818182"/>
    <n v="5.5555555555555552E-2"/>
    <n v="0"/>
  </r>
  <r>
    <s v="Gambia, The"/>
    <s v="GMB"/>
    <x v="2"/>
    <s v="Low income"/>
    <x v="2"/>
    <n v="-0.53126477999999999"/>
    <n v="4"/>
    <n v="0"/>
    <n v="2"/>
    <n v="1"/>
    <n v="0"/>
    <n v="0"/>
    <n v="0"/>
    <n v="0"/>
    <n v="0"/>
    <n v="0"/>
    <n v="4.0404040404040407E-2"/>
    <n v="0"/>
    <n v="0.125"/>
    <n v="4.1666666666666664E-2"/>
    <n v="0"/>
  </r>
  <r>
    <s v="Gambia, The"/>
    <s v="GMB"/>
    <x v="2"/>
    <s v="Low income"/>
    <x v="3"/>
    <s v=""/>
    <n v="4"/>
    <n v="0"/>
    <n v="2"/>
    <n v="1"/>
    <n v="0"/>
    <n v="0"/>
    <n v="0"/>
    <n v="0"/>
    <n v="0"/>
    <n v="0"/>
    <n v="3.3333333333333333E-2"/>
    <n v="0"/>
    <n v="0.1111111111111111"/>
    <n v="3.125E-2"/>
    <n v="0"/>
  </r>
  <r>
    <s v="Gambia, The"/>
    <s v="GMB"/>
    <x v="2"/>
    <s v="Low income"/>
    <x v="4"/>
    <n v="-0.40992488999999999"/>
    <n v="4"/>
    <n v="0"/>
    <n v="2"/>
    <n v="1"/>
    <n v="0"/>
    <n v="0"/>
    <n v="0"/>
    <n v="0"/>
    <n v="0"/>
    <n v="0"/>
    <n v="2.1621621621621623E-2"/>
    <n v="0"/>
    <n v="7.407407407407407E-2"/>
    <n v="2.2222222222222223E-2"/>
    <n v="0"/>
  </r>
  <r>
    <s v="Gambia, The"/>
    <s v="GMB"/>
    <x v="2"/>
    <s v="Low income"/>
    <x v="5"/>
    <s v=""/>
    <n v="4"/>
    <n v="0"/>
    <n v="2"/>
    <n v="1"/>
    <n v="0"/>
    <n v="0"/>
    <n v="0"/>
    <n v="0"/>
    <n v="0"/>
    <n v="0"/>
    <n v="1.8264840182648401E-2"/>
    <n v="0"/>
    <n v="5.4054054054054057E-2"/>
    <n v="1.9607843137254902E-2"/>
    <n v="0"/>
  </r>
  <r>
    <s v="Gambia, The"/>
    <s v="GMB"/>
    <x v="2"/>
    <s v="Low income"/>
    <x v="6"/>
    <n v="-0.43657652000000002"/>
    <n v="4"/>
    <n v="0"/>
    <n v="2"/>
    <n v="1"/>
    <n v="0"/>
    <n v="0"/>
    <n v="0"/>
    <n v="0"/>
    <n v="0"/>
    <n v="0"/>
    <n v="1.4869888475836431E-2"/>
    <n v="0"/>
    <n v="4.878048780487805E-2"/>
    <n v="1.8867924528301886E-2"/>
    <n v="0"/>
  </r>
  <r>
    <s v="Gambia, The"/>
    <s v="GMB"/>
    <x v="2"/>
    <s v="Low income"/>
    <x v="7"/>
    <n v="-0.33166084000000001"/>
    <n v="4"/>
    <n v="0"/>
    <n v="2"/>
    <n v="1"/>
    <n v="0"/>
    <n v="0"/>
    <n v="0"/>
    <n v="0"/>
    <n v="0"/>
    <n v="0"/>
    <n v="1.282051282051282E-2"/>
    <n v="0"/>
    <n v="4.4444444444444446E-2"/>
    <n v="1.7543859649122806E-2"/>
    <n v="0"/>
  </r>
  <r>
    <s v="Gambia, The"/>
    <s v="GMB"/>
    <x v="2"/>
    <s v="Low income"/>
    <x v="8"/>
    <n v="-0.59311997999999999"/>
    <n v="4"/>
    <n v="0"/>
    <n v="2"/>
    <n v="1"/>
    <n v="0"/>
    <n v="0"/>
    <n v="0"/>
    <n v="0"/>
    <n v="0"/>
    <n v="0"/>
    <n v="1.1235955056179775E-2"/>
    <n v="0"/>
    <n v="4.0816326530612242E-2"/>
    <n v="1.5384615384615385E-2"/>
    <n v="0"/>
  </r>
  <r>
    <s v="Gambia, The"/>
    <s v="GMB"/>
    <x v="2"/>
    <s v="Low income"/>
    <x v="9"/>
    <n v="-0.7053296"/>
    <n v="4"/>
    <n v="0"/>
    <n v="2"/>
    <n v="1"/>
    <n v="0"/>
    <n v="0"/>
    <n v="0"/>
    <n v="0"/>
    <n v="0"/>
    <n v="0"/>
    <n v="9.0702947845804991E-3"/>
    <n v="0"/>
    <n v="3.3898305084745763E-2"/>
    <n v="1.2195121951219513E-2"/>
    <n v="0"/>
  </r>
  <r>
    <s v="Gambia, The"/>
    <s v="GMB"/>
    <x v="2"/>
    <s v="Low income"/>
    <x v="10"/>
    <n v="-0.73874927000000001"/>
    <n v="4"/>
    <n v="0"/>
    <n v="2"/>
    <n v="1"/>
    <n v="0"/>
    <n v="0"/>
    <n v="0"/>
    <n v="0"/>
    <n v="0"/>
    <n v="0"/>
    <n v="8.0160320641282558E-3"/>
    <n v="0"/>
    <n v="3.0303030303030304E-2"/>
    <n v="1.0638297872340425E-2"/>
    <n v="0"/>
  </r>
  <r>
    <s v="Gambia, The"/>
    <s v="GMB"/>
    <x v="2"/>
    <s v="Low income"/>
    <x v="11"/>
    <n v="-0.74538112000000001"/>
    <n v="4"/>
    <n v="0"/>
    <n v="2"/>
    <n v="1"/>
    <n v="0"/>
    <n v="0"/>
    <n v="0"/>
    <n v="0"/>
    <n v="0"/>
    <n v="0"/>
    <n v="6.8728522336769758E-3"/>
    <n v="0"/>
    <n v="2.564102564102564E-2"/>
    <n v="9.3457943925233638E-3"/>
    <n v="0"/>
  </r>
  <r>
    <s v="Gambia, The"/>
    <s v="GMB"/>
    <x v="2"/>
    <s v="Low income"/>
    <x v="12"/>
    <n v="-0.74551290000000003"/>
    <n v="4"/>
    <n v="0"/>
    <n v="2"/>
    <n v="1"/>
    <n v="0"/>
    <n v="0"/>
    <n v="0"/>
    <n v="0"/>
    <n v="0"/>
    <n v="0"/>
    <n v="5.4274084124830389E-3"/>
    <n v="0"/>
    <n v="2.1052631578947368E-2"/>
    <n v="7.6335877862595417E-3"/>
    <n v="0"/>
  </r>
  <r>
    <s v="Gambia, The"/>
    <s v="GMB"/>
    <x v="2"/>
    <s v="Low income"/>
    <x v="13"/>
    <n v="-0.56298846000000002"/>
    <n v="4"/>
    <n v="0"/>
    <n v="2"/>
    <n v="1"/>
    <n v="0"/>
    <n v="0"/>
    <n v="0"/>
    <n v="0"/>
    <n v="0"/>
    <n v="0"/>
    <n v="3.9215686274509803E-3"/>
    <n v="0"/>
    <n v="1.5748031496062992E-2"/>
    <n v="5.7803468208092483E-3"/>
    <n v="0"/>
  </r>
  <r>
    <s v="Gambia, The"/>
    <s v="GMB"/>
    <x v="2"/>
    <s v="Low income"/>
    <x v="14"/>
    <n v="-0.56158894000000004"/>
    <n v="4"/>
    <n v="0"/>
    <n v="2"/>
    <n v="1"/>
    <n v="0"/>
    <n v="0"/>
    <n v="0"/>
    <n v="0"/>
    <n v="0"/>
    <n v="0"/>
    <n v="3.1620553359683794E-3"/>
    <n v="0"/>
    <n v="1.2345679012345678E-2"/>
    <n v="4.4247787610619468E-3"/>
    <n v="0"/>
  </r>
  <r>
    <s v="Gambia, The"/>
    <s v="GMB"/>
    <x v="2"/>
    <s v="Low income"/>
    <x v="15"/>
    <n v="-0.49969124999999998"/>
    <n v="4"/>
    <n v="0"/>
    <n v="2"/>
    <n v="1"/>
    <n v="0"/>
    <n v="0"/>
    <n v="0"/>
    <n v="0"/>
    <n v="0"/>
    <n v="0"/>
    <n v="2.569043031470777E-3"/>
    <n v="0"/>
    <n v="1.0050251256281407E-2"/>
    <n v="3.5335689045936395E-3"/>
    <n v="0"/>
  </r>
  <r>
    <s v="Gambia, The"/>
    <s v="GMB"/>
    <x v="2"/>
    <s v="Low income"/>
    <x v="16"/>
    <n v="-0.62671708999999998"/>
    <n v="4"/>
    <n v="0"/>
    <n v="2"/>
    <n v="1"/>
    <n v="0"/>
    <n v="0"/>
    <n v="0"/>
    <n v="0"/>
    <n v="0"/>
    <n v="0"/>
    <n v="2.4227740763173833E-3"/>
    <n v="0"/>
    <n v="9.5693779904306216E-3"/>
    <n v="3.3003300330033004E-3"/>
    <n v="0"/>
  </r>
  <r>
    <s v="Gambia, The"/>
    <s v="GMB"/>
    <x v="2"/>
    <s v="Low income"/>
    <x v="17"/>
    <n v="-0.68982613000000004"/>
    <n v="4"/>
    <n v="0"/>
    <n v="2"/>
    <n v="1"/>
    <n v="0"/>
    <n v="0"/>
    <n v="0"/>
    <n v="0"/>
    <n v="0"/>
    <n v="0"/>
    <n v="2.2975301550832855E-3"/>
    <n v="0"/>
    <n v="9.3896713615023476E-3"/>
    <n v="3.1847133757961785E-3"/>
    <n v="0"/>
  </r>
  <r>
    <s v="Gambia, The"/>
    <s v="GMB"/>
    <x v="2"/>
    <s v="Low income"/>
    <x v="18"/>
    <n v="-0.67921918999999997"/>
    <n v="4"/>
    <n v="0"/>
    <n v="2"/>
    <n v="1"/>
    <n v="0"/>
    <n v="0"/>
    <n v="0"/>
    <n v="0"/>
    <n v="0"/>
    <n v="0"/>
    <n v="2.1052631578947368E-3"/>
    <n v="0"/>
    <n v="8.8105726872246704E-3"/>
    <n v="2.9154518950437317E-3"/>
    <n v="0"/>
  </r>
  <r>
    <s v="Gambia, The"/>
    <s v="GMB"/>
    <x v="2"/>
    <s v="Low income"/>
    <x v="19"/>
    <n v="-0.77191030999999999"/>
    <n v="4"/>
    <n v="0"/>
    <n v="2"/>
    <n v="1"/>
    <n v="0"/>
    <n v="0"/>
    <n v="0"/>
    <n v="0"/>
    <n v="0"/>
    <n v="0"/>
    <n v="1.9890601690701142E-3"/>
    <n v="0"/>
    <n v="8.368200836820083E-3"/>
    <n v="2.8328611898016999E-3"/>
    <n v="0"/>
  </r>
  <r>
    <s v="Guinea-Bissau"/>
    <s v="GNB"/>
    <x v="2"/>
    <s v="Low income"/>
    <x v="0"/>
    <n v="-1.0909803"/>
    <n v="0"/>
    <n v="0"/>
    <n v="0"/>
    <n v="0"/>
    <n v="0"/>
    <n v="0"/>
    <n v="0"/>
    <n v="0"/>
    <n v="0"/>
    <n v="0"/>
    <n v="0"/>
    <n v="0"/>
    <n v="0"/>
    <n v="0"/>
    <n v="0"/>
  </r>
  <r>
    <s v="Guinea-Bissau"/>
    <s v="GNB"/>
    <x v="2"/>
    <s v="Low income"/>
    <x v="1"/>
    <s v=""/>
    <n v="0"/>
    <n v="0"/>
    <n v="0"/>
    <n v="0"/>
    <n v="0"/>
    <n v="0"/>
    <n v="0"/>
    <n v="0"/>
    <n v="0"/>
    <n v="0"/>
    <n v="0"/>
    <n v="0"/>
    <n v="0"/>
    <n v="0"/>
    <n v="0"/>
  </r>
  <r>
    <s v="Guinea-Bissau"/>
    <s v="GNB"/>
    <x v="2"/>
    <s v="Low income"/>
    <x v="2"/>
    <n v="-1.1432325999999999"/>
    <n v="8"/>
    <n v="1"/>
    <n v="2"/>
    <n v="1"/>
    <n v="3"/>
    <n v="0.36363636363636365"/>
    <n v="0.2"/>
    <n v="0.4"/>
    <n v="0.33333333333333331"/>
    <n v="0.5"/>
    <n v="8.0808080808080815E-2"/>
    <n v="2.6315789473684209E-2"/>
    <n v="0.125"/>
    <n v="4.1666666666666664E-2"/>
    <n v="0.14285714285714285"/>
  </r>
  <r>
    <s v="Guinea-Bissau"/>
    <s v="GNB"/>
    <x v="2"/>
    <s v="Low income"/>
    <x v="3"/>
    <s v=""/>
    <n v="8"/>
    <n v="1"/>
    <n v="2"/>
    <n v="1"/>
    <n v="3"/>
    <n v="0"/>
    <n v="0"/>
    <n v="0"/>
    <n v="0"/>
    <n v="0"/>
    <n v="6.6666666666666666E-2"/>
    <n v="2.3255813953488372E-2"/>
    <n v="0.1111111111111111"/>
    <n v="3.125E-2"/>
    <n v="0.1111111111111111"/>
  </r>
  <r>
    <s v="Guinea-Bissau"/>
    <s v="GNB"/>
    <x v="2"/>
    <s v="Low income"/>
    <x v="4"/>
    <n v="-0.96677195999999999"/>
    <n v="8"/>
    <n v="1"/>
    <n v="2"/>
    <n v="1"/>
    <n v="3"/>
    <n v="0"/>
    <n v="0"/>
    <n v="0"/>
    <n v="0"/>
    <n v="0"/>
    <n v="4.3243243243243246E-2"/>
    <n v="1.3333333333333334E-2"/>
    <n v="7.407407407407407E-2"/>
    <n v="2.2222222222222223E-2"/>
    <n v="7.8947368421052627E-2"/>
  </r>
  <r>
    <s v="Guinea-Bissau"/>
    <s v="GNB"/>
    <x v="2"/>
    <s v="Low income"/>
    <x v="5"/>
    <s v=""/>
    <n v="8"/>
    <n v="1"/>
    <n v="2"/>
    <n v="1"/>
    <n v="3"/>
    <n v="0"/>
    <n v="0"/>
    <n v="0"/>
    <n v="0"/>
    <n v="0"/>
    <n v="3.6529680365296802E-2"/>
    <n v="1.1494252873563218E-2"/>
    <n v="5.4054054054054057E-2"/>
    <n v="1.9607843137254902E-2"/>
    <n v="6.8181818181818177E-2"/>
  </r>
  <r>
    <s v="Guinea-Bissau"/>
    <s v="GNB"/>
    <x v="2"/>
    <s v="Low income"/>
    <x v="6"/>
    <n v="-0.85398452999999996"/>
    <n v="8"/>
    <n v="1"/>
    <n v="2"/>
    <n v="1"/>
    <n v="3"/>
    <n v="0"/>
    <n v="0"/>
    <n v="0"/>
    <n v="0"/>
    <n v="0"/>
    <n v="2.9739776951672861E-2"/>
    <n v="8.771929824561403E-3"/>
    <n v="4.878048780487805E-2"/>
    <n v="1.8867924528301886E-2"/>
    <n v="4.9180327868852458E-2"/>
  </r>
  <r>
    <s v="Guinea-Bissau"/>
    <s v="GNB"/>
    <x v="2"/>
    <s v="Low income"/>
    <x v="7"/>
    <n v="-1.0678228999999999"/>
    <n v="8"/>
    <n v="1"/>
    <n v="2"/>
    <n v="1"/>
    <n v="3"/>
    <n v="0"/>
    <n v="0"/>
    <n v="0"/>
    <n v="0"/>
    <n v="0"/>
    <n v="2.564102564102564E-2"/>
    <n v="7.4074074074074077E-3"/>
    <n v="4.4444444444444446E-2"/>
    <n v="1.7543859649122806E-2"/>
    <n v="0.04"/>
  </r>
  <r>
    <s v="Guinea-Bissau"/>
    <s v="GNB"/>
    <x v="2"/>
    <s v="Low income"/>
    <x v="8"/>
    <n v="-1.1443620999999999"/>
    <n v="8"/>
    <n v="1"/>
    <n v="2"/>
    <n v="1"/>
    <n v="3"/>
    <n v="0"/>
    <n v="0"/>
    <n v="0"/>
    <n v="0"/>
    <n v="0"/>
    <n v="2.247191011235955E-2"/>
    <n v="6.4935064935064939E-3"/>
    <n v="4.0816326530612242E-2"/>
    <n v="1.5384615384615385E-2"/>
    <n v="3.4090909090909088E-2"/>
  </r>
  <r>
    <s v="Guinea-Bissau"/>
    <s v="GNB"/>
    <x v="2"/>
    <s v="Low income"/>
    <x v="9"/>
    <n v="-1.0913618"/>
    <n v="8"/>
    <n v="1"/>
    <n v="2"/>
    <n v="1"/>
    <n v="3"/>
    <n v="0"/>
    <n v="0"/>
    <n v="0"/>
    <n v="0"/>
    <n v="0"/>
    <n v="1.8140589569160998E-2"/>
    <n v="5.235602094240838E-3"/>
    <n v="3.3898305084745763E-2"/>
    <n v="1.2195121951219513E-2"/>
    <n v="2.7522935779816515E-2"/>
  </r>
  <r>
    <s v="Guinea-Bissau"/>
    <s v="GNB"/>
    <x v="2"/>
    <s v="Low income"/>
    <x v="10"/>
    <n v="-0.97807670000000002"/>
    <n v="8"/>
    <n v="1"/>
    <n v="2"/>
    <n v="1"/>
    <n v="3"/>
    <n v="0"/>
    <n v="0"/>
    <n v="0"/>
    <n v="0"/>
    <n v="0"/>
    <n v="1.6032064128256512E-2"/>
    <n v="4.5248868778280547E-3"/>
    <n v="3.0303030303030304E-2"/>
    <n v="1.0638297872340425E-2"/>
    <n v="2.5423728813559324E-2"/>
  </r>
  <r>
    <s v="Guinea-Bissau"/>
    <s v="GNB"/>
    <x v="2"/>
    <s v="Low income"/>
    <x v="11"/>
    <n v="-1.1054782000000001"/>
    <n v="8"/>
    <n v="1"/>
    <n v="2"/>
    <n v="1"/>
    <n v="3"/>
    <n v="0"/>
    <n v="0"/>
    <n v="0"/>
    <n v="0"/>
    <n v="0"/>
    <n v="1.3745704467353952E-2"/>
    <n v="3.8610038610038611E-3"/>
    <n v="2.564102564102564E-2"/>
    <n v="9.3457943925233638E-3"/>
    <n v="2.1739130434782608E-2"/>
  </r>
  <r>
    <s v="Guinea-Bissau"/>
    <s v="GNB"/>
    <x v="2"/>
    <s v="Low income"/>
    <x v="12"/>
    <n v="-1.0830477000000001"/>
    <n v="8"/>
    <n v="1"/>
    <n v="2"/>
    <n v="1"/>
    <n v="3"/>
    <n v="0"/>
    <n v="0"/>
    <n v="0"/>
    <n v="0"/>
    <n v="0"/>
    <n v="1.0854816824966078E-2"/>
    <n v="2.9850746268656717E-3"/>
    <n v="2.1052631578947368E-2"/>
    <n v="7.6335877862595417E-3"/>
    <n v="1.7045454545454544E-2"/>
  </r>
  <r>
    <s v="Guinea-Bissau"/>
    <s v="GNB"/>
    <x v="2"/>
    <s v="Low income"/>
    <x v="13"/>
    <n v="-1.1049948999999999"/>
    <n v="14"/>
    <n v="7"/>
    <n v="2"/>
    <n v="1"/>
    <n v="3"/>
    <n v="2.1201413427561839E-2"/>
    <n v="4.4117647058823532E-2"/>
    <n v="0"/>
    <n v="0"/>
    <n v="0"/>
    <n v="1.3725490196078431E-2"/>
    <n v="1.4861995753715499E-2"/>
    <n v="1.5748031496062992E-2"/>
    <n v="5.7803468208092483E-3"/>
    <n v="1.2048192771084338E-2"/>
  </r>
  <r>
    <s v="Guinea-Bissau"/>
    <s v="GNB"/>
    <x v="2"/>
    <s v="Low income"/>
    <x v="14"/>
    <n v="-1.0642487"/>
    <n v="14"/>
    <n v="7"/>
    <n v="2"/>
    <n v="1"/>
    <n v="3"/>
    <n v="0"/>
    <n v="0"/>
    <n v="0"/>
    <n v="0"/>
    <n v="0"/>
    <n v="1.1067193675889328E-2"/>
    <n v="1.2280701754385965E-2"/>
    <n v="1.2345679012345678E-2"/>
    <n v="4.4247787610619468E-3"/>
    <n v="9.7719869706840382E-3"/>
  </r>
  <r>
    <s v="Guinea-Bissau"/>
    <s v="GNB"/>
    <x v="2"/>
    <s v="Low income"/>
    <x v="15"/>
    <n v="-1.0537379"/>
    <n v="14"/>
    <n v="7"/>
    <n v="2"/>
    <n v="1"/>
    <n v="3"/>
    <n v="0"/>
    <n v="0"/>
    <n v="0"/>
    <n v="0"/>
    <n v="0"/>
    <n v="8.9916506101477191E-3"/>
    <n v="9.8452883263009851E-3"/>
    <n v="1.0050251256281407E-2"/>
    <n v="3.5335689045936395E-3"/>
    <n v="8.241758241758242E-3"/>
  </r>
  <r>
    <s v="Guinea-Bissau"/>
    <s v="GNB"/>
    <x v="2"/>
    <s v="Low income"/>
    <x v="16"/>
    <n v="-1.2170243000000001"/>
    <n v="14"/>
    <n v="7"/>
    <n v="2"/>
    <n v="1"/>
    <n v="3"/>
    <n v="0"/>
    <n v="0"/>
    <n v="0"/>
    <n v="0"/>
    <n v="0"/>
    <n v="8.4797092671108423E-3"/>
    <n v="9.2348284960422165E-3"/>
    <n v="9.5693779904306216E-3"/>
    <n v="3.3003300330033004E-3"/>
    <n v="7.874015748031496E-3"/>
  </r>
  <r>
    <s v="Guinea-Bissau"/>
    <s v="GNB"/>
    <x v="2"/>
    <s v="Low income"/>
    <x v="17"/>
    <n v="-1.2753036"/>
    <n v="14"/>
    <n v="7"/>
    <n v="2"/>
    <n v="1"/>
    <n v="3"/>
    <n v="0"/>
    <n v="0"/>
    <n v="0"/>
    <n v="0"/>
    <n v="0"/>
    <n v="8.0413555427914993E-3"/>
    <n v="8.7064676616915426E-3"/>
    <n v="9.3896713615023476E-3"/>
    <n v="3.1847133757961785E-3"/>
    <n v="7.3170731707317077E-3"/>
  </r>
  <r>
    <s v="Guinea-Bissau"/>
    <s v="GNB"/>
    <x v="2"/>
    <s v="Low income"/>
    <x v="18"/>
    <n v="-1.5122785999999999"/>
    <n v="14"/>
    <n v="7"/>
    <n v="2"/>
    <n v="1"/>
    <n v="3"/>
    <n v="0"/>
    <n v="0"/>
    <n v="0"/>
    <n v="0"/>
    <n v="0"/>
    <n v="7.3684210526315788E-3"/>
    <n v="7.972665148063782E-3"/>
    <n v="8.8105726872246704E-3"/>
    <n v="2.9154518950437317E-3"/>
    <n v="6.6371681415929203E-3"/>
  </r>
  <r>
    <s v="Guinea-Bissau"/>
    <s v="GNB"/>
    <x v="2"/>
    <s v="Low income"/>
    <x v="19"/>
    <n v="-1.4293435999999999"/>
    <n v="14"/>
    <n v="7"/>
    <n v="2"/>
    <n v="1"/>
    <n v="3"/>
    <n v="0"/>
    <n v="0"/>
    <n v="0"/>
    <n v="0"/>
    <n v="0"/>
    <n v="6.9617105917454004E-3"/>
    <n v="7.478632478632479E-3"/>
    <n v="8.368200836820083E-3"/>
    <n v="2.8328611898016999E-3"/>
    <n v="6.2111801242236021E-3"/>
  </r>
  <r>
    <s v="Equatorial Guinea"/>
    <s v="GNQ"/>
    <x v="2"/>
    <s v="Upper middle income"/>
    <x v="0"/>
    <n v="-1.2541811"/>
    <n v="0"/>
    <n v="0"/>
    <n v="0"/>
    <n v="0"/>
    <n v="0"/>
    <n v="0"/>
    <n v="0"/>
    <n v="0"/>
    <n v="0"/>
    <n v="0"/>
    <n v="0"/>
    <n v="0"/>
    <n v="0"/>
    <n v="0"/>
    <n v="0"/>
  </r>
  <r>
    <s v="Equatorial Guinea"/>
    <s v="GNQ"/>
    <x v="2"/>
    <s v="Upper middle income"/>
    <x v="1"/>
    <s v=""/>
    <n v="2"/>
    <n v="0"/>
    <n v="1"/>
    <n v="1"/>
    <n v="0"/>
    <n v="3.125E-2"/>
    <n v="0"/>
    <n v="0.125"/>
    <n v="9.0909090909090912E-2"/>
    <n v="0"/>
    <n v="2.5974025974025976E-2"/>
    <n v="0"/>
    <n v="9.0909090909090912E-2"/>
    <n v="5.5555555555555552E-2"/>
    <n v="0"/>
  </r>
  <r>
    <s v="Equatorial Guinea"/>
    <s v="GNQ"/>
    <x v="2"/>
    <s v="Upper middle income"/>
    <x v="2"/>
    <n v="-1.2112065999999999"/>
    <n v="2"/>
    <n v="0"/>
    <n v="1"/>
    <n v="1"/>
    <n v="0"/>
    <n v="0"/>
    <n v="0"/>
    <n v="0"/>
    <n v="0"/>
    <n v="0"/>
    <n v="2.0202020202020204E-2"/>
    <n v="0"/>
    <n v="6.25E-2"/>
    <n v="4.1666666666666664E-2"/>
    <n v="0"/>
  </r>
  <r>
    <s v="Equatorial Guinea"/>
    <s v="GNQ"/>
    <x v="2"/>
    <s v="Upper middle income"/>
    <x v="3"/>
    <s v=""/>
    <n v="2"/>
    <n v="0"/>
    <n v="1"/>
    <n v="1"/>
    <n v="0"/>
    <n v="0"/>
    <n v="0"/>
    <n v="0"/>
    <n v="0"/>
    <n v="0"/>
    <n v="1.6666666666666666E-2"/>
    <n v="0"/>
    <n v="5.5555555555555552E-2"/>
    <n v="3.125E-2"/>
    <n v="0"/>
  </r>
  <r>
    <s v="Equatorial Guinea"/>
    <s v="GNQ"/>
    <x v="2"/>
    <s v="Upper middle income"/>
    <x v="4"/>
    <n v="-1.5310216999999999"/>
    <n v="2"/>
    <n v="0"/>
    <n v="1"/>
    <n v="1"/>
    <n v="0"/>
    <n v="0"/>
    <n v="0"/>
    <n v="0"/>
    <n v="0"/>
    <n v="0"/>
    <n v="1.0810810810810811E-2"/>
    <n v="0"/>
    <n v="3.7037037037037035E-2"/>
    <n v="2.2222222222222223E-2"/>
    <n v="0"/>
  </r>
  <r>
    <s v="Equatorial Guinea"/>
    <s v="GNQ"/>
    <x v="2"/>
    <s v="Upper middle income"/>
    <x v="5"/>
    <s v=""/>
    <n v="4"/>
    <n v="0"/>
    <n v="2"/>
    <n v="2"/>
    <n v="0"/>
    <n v="5.8823529411764705E-2"/>
    <n v="0"/>
    <n v="0.1"/>
    <n v="0.16666666666666666"/>
    <n v="0"/>
    <n v="1.8264840182648401E-2"/>
    <n v="0"/>
    <n v="5.4054054054054057E-2"/>
    <n v="3.9215686274509803E-2"/>
    <n v="0"/>
  </r>
  <r>
    <s v="Equatorial Guinea"/>
    <s v="GNQ"/>
    <x v="2"/>
    <s v="Upper middle income"/>
    <x v="6"/>
    <n v="-1.335925"/>
    <n v="4"/>
    <n v="0"/>
    <n v="2"/>
    <n v="2"/>
    <n v="0"/>
    <n v="0"/>
    <n v="0"/>
    <n v="0"/>
    <n v="0"/>
    <n v="0"/>
    <n v="1.4869888475836431E-2"/>
    <n v="0"/>
    <n v="4.878048780487805E-2"/>
    <n v="3.7735849056603772E-2"/>
    <n v="0"/>
  </r>
  <r>
    <s v="Equatorial Guinea"/>
    <s v="GNQ"/>
    <x v="2"/>
    <s v="Upper middle income"/>
    <x v="7"/>
    <n v="-1.5513821999999999"/>
    <n v="4"/>
    <n v="0"/>
    <n v="2"/>
    <n v="2"/>
    <n v="0"/>
    <n v="0"/>
    <n v="0"/>
    <n v="0"/>
    <n v="0"/>
    <n v="0"/>
    <n v="1.282051282051282E-2"/>
    <n v="0"/>
    <n v="4.4444444444444446E-2"/>
    <n v="3.5087719298245612E-2"/>
    <n v="0"/>
  </r>
  <r>
    <s v="Equatorial Guinea"/>
    <s v="GNQ"/>
    <x v="2"/>
    <s v="Upper middle income"/>
    <x v="8"/>
    <n v="-1.7057256999999999"/>
    <n v="4"/>
    <n v="0"/>
    <n v="2"/>
    <n v="2"/>
    <n v="0"/>
    <n v="0"/>
    <n v="0"/>
    <n v="0"/>
    <n v="0"/>
    <n v="0"/>
    <n v="1.1235955056179775E-2"/>
    <n v="0"/>
    <n v="4.0816326530612242E-2"/>
    <n v="3.0769230769230771E-2"/>
    <n v="0"/>
  </r>
  <r>
    <s v="Equatorial Guinea"/>
    <s v="GNQ"/>
    <x v="2"/>
    <s v="Upper middle income"/>
    <x v="9"/>
    <n v="-1.6843338000000001"/>
    <n v="4"/>
    <n v="0"/>
    <n v="2"/>
    <n v="2"/>
    <n v="0"/>
    <n v="0"/>
    <n v="0"/>
    <n v="0"/>
    <n v="0"/>
    <n v="0"/>
    <n v="9.0702947845804991E-3"/>
    <n v="0"/>
    <n v="3.3898305084745763E-2"/>
    <n v="2.4390243902439025E-2"/>
    <n v="0"/>
  </r>
  <r>
    <s v="Equatorial Guinea"/>
    <s v="GNQ"/>
    <x v="2"/>
    <s v="Upper middle income"/>
    <x v="10"/>
    <n v="-1.6406851"/>
    <n v="4"/>
    <n v="0"/>
    <n v="2"/>
    <n v="2"/>
    <n v="0"/>
    <n v="0"/>
    <n v="0"/>
    <n v="0"/>
    <n v="0"/>
    <n v="0"/>
    <n v="8.0160320641282558E-3"/>
    <n v="0"/>
    <n v="3.0303030303030304E-2"/>
    <n v="2.1276595744680851E-2"/>
    <n v="0"/>
  </r>
  <r>
    <s v="Equatorial Guinea"/>
    <s v="GNQ"/>
    <x v="2"/>
    <s v="Upper middle income"/>
    <x v="11"/>
    <n v="-1.5455832"/>
    <n v="4"/>
    <n v="0"/>
    <n v="2"/>
    <n v="2"/>
    <n v="0"/>
    <n v="0"/>
    <n v="0"/>
    <n v="0"/>
    <n v="0"/>
    <n v="0"/>
    <n v="6.8728522336769758E-3"/>
    <n v="0"/>
    <n v="2.564102564102564E-2"/>
    <n v="1.8691588785046728E-2"/>
    <n v="0"/>
  </r>
  <r>
    <s v="Equatorial Guinea"/>
    <s v="GNQ"/>
    <x v="2"/>
    <s v="Upper middle income"/>
    <x v="12"/>
    <n v="-1.5082150999999999"/>
    <n v="4"/>
    <n v="0"/>
    <n v="2"/>
    <n v="2"/>
    <n v="0"/>
    <n v="0"/>
    <n v="0"/>
    <n v="0"/>
    <n v="0"/>
    <n v="0"/>
    <n v="5.4274084124830389E-3"/>
    <n v="0"/>
    <n v="2.1052631578947368E-2"/>
    <n v="1.5267175572519083E-2"/>
    <n v="0"/>
  </r>
  <r>
    <s v="Equatorial Guinea"/>
    <s v="GNQ"/>
    <x v="2"/>
    <s v="Upper middle income"/>
    <x v="13"/>
    <n v="-1.5035293000000001"/>
    <n v="4"/>
    <n v="0"/>
    <n v="2"/>
    <n v="2"/>
    <n v="0"/>
    <n v="0"/>
    <n v="0"/>
    <n v="0"/>
    <n v="0"/>
    <n v="0"/>
    <n v="3.9215686274509803E-3"/>
    <n v="0"/>
    <n v="1.5748031496062992E-2"/>
    <n v="1.1560693641618497E-2"/>
    <n v="0"/>
  </r>
  <r>
    <s v="Equatorial Guinea"/>
    <s v="GNQ"/>
    <x v="2"/>
    <s v="Upper middle income"/>
    <x v="14"/>
    <n v="-1.4909515"/>
    <n v="4"/>
    <n v="0"/>
    <n v="2"/>
    <n v="2"/>
    <n v="0"/>
    <n v="0"/>
    <n v="0"/>
    <n v="0"/>
    <n v="0"/>
    <n v="0"/>
    <n v="3.1620553359683794E-3"/>
    <n v="0"/>
    <n v="1.2345679012345678E-2"/>
    <n v="8.8495575221238937E-3"/>
    <n v="0"/>
  </r>
  <r>
    <s v="Equatorial Guinea"/>
    <s v="GNQ"/>
    <x v="2"/>
    <s v="Upper middle income"/>
    <x v="15"/>
    <n v="-1.4867047"/>
    <n v="4"/>
    <n v="0"/>
    <n v="2"/>
    <n v="2"/>
    <n v="0"/>
    <n v="0"/>
    <n v="0"/>
    <n v="0"/>
    <n v="0"/>
    <n v="0"/>
    <n v="2.569043031470777E-3"/>
    <n v="0"/>
    <n v="1.0050251256281407E-2"/>
    <n v="7.0671378091872791E-3"/>
    <n v="0"/>
  </r>
  <r>
    <s v="Equatorial Guinea"/>
    <s v="GNQ"/>
    <x v="2"/>
    <s v="Upper middle income"/>
    <x v="16"/>
    <n v="-1.5385016"/>
    <n v="4"/>
    <n v="0"/>
    <n v="2"/>
    <n v="2"/>
    <n v="0"/>
    <n v="0"/>
    <n v="0"/>
    <n v="0"/>
    <n v="0"/>
    <n v="0"/>
    <n v="2.4227740763173833E-3"/>
    <n v="0"/>
    <n v="9.5693779904306216E-3"/>
    <n v="6.6006600660066007E-3"/>
    <n v="0"/>
  </r>
  <r>
    <s v="Equatorial Guinea"/>
    <s v="GNQ"/>
    <x v="2"/>
    <s v="Upper middle income"/>
    <x v="17"/>
    <n v="-1.6012074999999999"/>
    <n v="4"/>
    <n v="0"/>
    <n v="2"/>
    <n v="2"/>
    <n v="0"/>
    <n v="0"/>
    <n v="0"/>
    <n v="0"/>
    <n v="0"/>
    <n v="0"/>
    <n v="2.2975301550832855E-3"/>
    <n v="0"/>
    <n v="9.3896713615023476E-3"/>
    <n v="6.369426751592357E-3"/>
    <n v="0"/>
  </r>
  <r>
    <s v="Equatorial Guinea"/>
    <s v="GNQ"/>
    <x v="2"/>
    <s v="Upper middle income"/>
    <x v="18"/>
    <n v="-1.8365085999999999"/>
    <n v="4"/>
    <n v="0"/>
    <n v="2"/>
    <n v="2"/>
    <n v="0"/>
    <n v="0"/>
    <n v="0"/>
    <n v="0"/>
    <n v="0"/>
    <n v="0"/>
    <n v="2.1052631578947368E-3"/>
    <n v="0"/>
    <n v="8.8105726872246704E-3"/>
    <n v="5.8309037900874635E-3"/>
    <n v="0"/>
  </r>
  <r>
    <s v="Equatorial Guinea"/>
    <s v="GNQ"/>
    <x v="2"/>
    <s v="Upper middle income"/>
    <x v="19"/>
    <n v="-1.8276781"/>
    <n v="4"/>
    <n v="0"/>
    <n v="2"/>
    <n v="2"/>
    <n v="0"/>
    <n v="0"/>
    <n v="0"/>
    <n v="0"/>
    <n v="0"/>
    <n v="0"/>
    <n v="1.9890601690701142E-3"/>
    <n v="0"/>
    <n v="8.368200836820083E-3"/>
    <n v="5.6657223796033997E-3"/>
    <n v="0"/>
  </r>
  <r>
    <s v="Greece"/>
    <s v="GRC"/>
    <x v="0"/>
    <s v="High income"/>
    <x v="0"/>
    <n v="0.33662512999999999"/>
    <n v="0"/>
    <n v="0"/>
    <n v="0"/>
    <n v="0"/>
    <n v="0"/>
    <n v="0"/>
    <n v="0"/>
    <n v="0"/>
    <n v="0"/>
    <n v="0"/>
    <n v="0"/>
    <n v="0"/>
    <n v="0"/>
    <n v="0"/>
    <n v="0"/>
  </r>
  <r>
    <s v="Greece"/>
    <s v="GRC"/>
    <x v="0"/>
    <s v="High income"/>
    <x v="1"/>
    <s v=""/>
    <n v="0"/>
    <n v="0"/>
    <n v="0"/>
    <n v="0"/>
    <n v="0"/>
    <n v="0"/>
    <n v="0"/>
    <n v="0"/>
    <n v="0"/>
    <n v="0"/>
    <n v="0"/>
    <n v="0"/>
    <n v="0"/>
    <n v="0"/>
    <n v="0"/>
  </r>
  <r>
    <s v="Greece"/>
    <s v="GRC"/>
    <x v="0"/>
    <s v="High income"/>
    <x v="2"/>
    <n v="1.0571851000000001"/>
    <n v="0"/>
    <n v="0"/>
    <n v="0"/>
    <n v="0"/>
    <n v="0"/>
    <n v="0"/>
    <n v="0"/>
    <n v="0"/>
    <n v="0"/>
    <n v="0"/>
    <n v="0"/>
    <n v="0"/>
    <n v="0"/>
    <n v="0"/>
    <n v="0"/>
  </r>
  <r>
    <s v="Greece"/>
    <s v="GRC"/>
    <x v="0"/>
    <s v="High income"/>
    <x v="3"/>
    <s v=""/>
    <n v="0"/>
    <n v="0"/>
    <n v="0"/>
    <n v="0"/>
    <n v="0"/>
    <n v="0"/>
    <n v="0"/>
    <n v="0"/>
    <n v="0"/>
    <n v="0"/>
    <n v="0"/>
    <n v="0"/>
    <n v="0"/>
    <n v="0"/>
    <n v="0"/>
  </r>
  <r>
    <s v="Greece"/>
    <s v="GRC"/>
    <x v="0"/>
    <s v="High income"/>
    <x v="4"/>
    <n v="0.75647949999999997"/>
    <n v="0"/>
    <n v="0"/>
    <n v="0"/>
    <n v="0"/>
    <n v="0"/>
    <n v="0"/>
    <n v="0"/>
    <n v="0"/>
    <n v="0"/>
    <n v="0"/>
    <n v="0"/>
    <n v="0"/>
    <n v="0"/>
    <n v="0"/>
    <n v="0"/>
  </r>
  <r>
    <s v="Greece"/>
    <s v="GRC"/>
    <x v="0"/>
    <s v="High income"/>
    <x v="5"/>
    <s v=""/>
    <n v="0"/>
    <n v="0"/>
    <n v="0"/>
    <n v="0"/>
    <n v="0"/>
    <n v="0"/>
    <n v="0"/>
    <n v="0"/>
    <n v="0"/>
    <n v="0"/>
    <n v="0"/>
    <n v="0"/>
    <n v="0"/>
    <n v="0"/>
    <n v="0"/>
  </r>
  <r>
    <s v="Greece"/>
    <s v="GRC"/>
    <x v="0"/>
    <s v="High income"/>
    <x v="6"/>
    <n v="0.43953159000000003"/>
    <n v="0"/>
    <n v="0"/>
    <n v="0"/>
    <n v="0"/>
    <n v="0"/>
    <n v="0"/>
    <n v="0"/>
    <n v="0"/>
    <n v="0"/>
    <n v="0"/>
    <n v="0"/>
    <n v="0"/>
    <n v="0"/>
    <n v="0"/>
    <n v="0"/>
  </r>
  <r>
    <s v="Greece"/>
    <s v="GRC"/>
    <x v="0"/>
    <s v="High income"/>
    <x v="7"/>
    <n v="0.41537701999999999"/>
    <n v="0"/>
    <n v="0"/>
    <n v="0"/>
    <n v="0"/>
    <n v="0"/>
    <n v="0"/>
    <n v="0"/>
    <n v="0"/>
    <n v="0"/>
    <n v="0"/>
    <n v="0"/>
    <n v="0"/>
    <n v="0"/>
    <n v="0"/>
    <n v="0"/>
  </r>
  <r>
    <s v="Greece"/>
    <s v="GRC"/>
    <x v="0"/>
    <s v="High income"/>
    <x v="8"/>
    <n v="0.48852973999999999"/>
    <n v="0"/>
    <n v="0"/>
    <n v="0"/>
    <n v="0"/>
    <n v="0"/>
    <n v="0"/>
    <n v="0"/>
    <n v="0"/>
    <n v="0"/>
    <n v="0"/>
    <n v="0"/>
    <n v="0"/>
    <n v="0"/>
    <n v="0"/>
    <n v="0"/>
  </r>
  <r>
    <s v="Greece"/>
    <s v="GRC"/>
    <x v="0"/>
    <s v="High income"/>
    <x v="9"/>
    <n v="0.36688942000000002"/>
    <n v="0"/>
    <n v="0"/>
    <n v="0"/>
    <n v="0"/>
    <n v="0"/>
    <n v="0"/>
    <n v="0"/>
    <n v="0"/>
    <n v="0"/>
    <n v="0"/>
    <n v="0"/>
    <n v="0"/>
    <n v="0"/>
    <n v="0"/>
    <n v="0"/>
  </r>
  <r>
    <s v="Greece"/>
    <s v="GRC"/>
    <x v="0"/>
    <s v="High income"/>
    <x v="10"/>
    <n v="0.35272297000000002"/>
    <n v="0"/>
    <n v="0"/>
    <n v="0"/>
    <n v="0"/>
    <n v="0"/>
    <n v="0"/>
    <n v="0"/>
    <n v="0"/>
    <n v="0"/>
    <n v="0"/>
    <n v="0"/>
    <n v="0"/>
    <n v="0"/>
    <n v="0"/>
    <n v="0"/>
  </r>
  <r>
    <s v="Greece"/>
    <s v="GRC"/>
    <x v="0"/>
    <s v="High income"/>
    <x v="11"/>
    <n v="0.252855"/>
    <n v="0"/>
    <n v="0"/>
    <n v="0"/>
    <n v="0"/>
    <n v="0"/>
    <n v="0"/>
    <n v="0"/>
    <n v="0"/>
    <n v="0"/>
    <n v="0"/>
    <n v="0"/>
    <n v="0"/>
    <n v="0"/>
    <n v="0"/>
    <n v="0"/>
  </r>
  <r>
    <s v="Greece"/>
    <s v="GRC"/>
    <x v="0"/>
    <s v="High income"/>
    <x v="12"/>
    <n v="9.9530560000000004E-2"/>
    <n v="0"/>
    <n v="0"/>
    <n v="0"/>
    <n v="0"/>
    <n v="0"/>
    <n v="0"/>
    <n v="0"/>
    <n v="0"/>
    <n v="0"/>
    <n v="0"/>
    <n v="0"/>
    <n v="0"/>
    <n v="0"/>
    <n v="0"/>
    <n v="0"/>
  </r>
  <r>
    <s v="Greece"/>
    <s v="GRC"/>
    <x v="0"/>
    <s v="High income"/>
    <x v="13"/>
    <n v="7.7143799999999998E-3"/>
    <n v="0"/>
    <n v="0"/>
    <n v="0"/>
    <n v="0"/>
    <n v="0"/>
    <n v="0"/>
    <n v="0"/>
    <n v="0"/>
    <n v="0"/>
    <n v="0"/>
    <n v="0"/>
    <n v="0"/>
    <n v="0"/>
    <n v="0"/>
    <n v="0"/>
  </r>
  <r>
    <s v="Greece"/>
    <s v="GRC"/>
    <x v="0"/>
    <s v="High income"/>
    <x v="14"/>
    <n v="-0.15814810000000001"/>
    <n v="17"/>
    <n v="10"/>
    <n v="1"/>
    <n v="2"/>
    <n v="4"/>
    <n v="6.9387755102040816E-2"/>
    <n v="0.10101010101010101"/>
    <n v="2.8571428571428571E-2"/>
    <n v="3.7735849056603772E-2"/>
    <n v="6.8965517241379309E-2"/>
    <n v="1.3438735177865613E-2"/>
    <n v="1.7543859649122806E-2"/>
    <n v="6.1728395061728392E-3"/>
    <n v="8.8495575221238937E-3"/>
    <n v="1.3029315960912053E-2"/>
  </r>
  <r>
    <s v="Greece"/>
    <s v="GRC"/>
    <x v="0"/>
    <s v="High income"/>
    <x v="15"/>
    <n v="-0.18429002"/>
    <n v="18"/>
    <n v="10"/>
    <n v="1"/>
    <n v="2"/>
    <n v="4"/>
    <n v="3.4246575342465752E-3"/>
    <n v="0"/>
    <n v="0"/>
    <n v="1.7543859649122806E-2"/>
    <n v="0"/>
    <n v="1.1560693641618497E-2"/>
    <n v="1.4064697609001406E-2"/>
    <n v="5.0251256281407036E-3"/>
    <n v="7.0671378091872791E-3"/>
    <n v="1.098901098901099E-2"/>
  </r>
  <r>
    <s v="Greece"/>
    <s v="GRC"/>
    <x v="0"/>
    <s v="High income"/>
    <x v="16"/>
    <n v="-0.25185964"/>
    <n v="18"/>
    <n v="10"/>
    <n v="1"/>
    <n v="2"/>
    <n v="4"/>
    <n v="0"/>
    <n v="0"/>
    <n v="0"/>
    <n v="0"/>
    <n v="0"/>
    <n v="1.0902483343428226E-2"/>
    <n v="1.3192612137203167E-2"/>
    <n v="4.7846889952153108E-3"/>
    <n v="6.6006600660066007E-3"/>
    <n v="1.0498687664041995E-2"/>
  </r>
  <r>
    <s v="Greece"/>
    <s v="GRC"/>
    <x v="0"/>
    <s v="High income"/>
    <x v="17"/>
    <n v="-0.10321903"/>
    <n v="18"/>
    <n v="10"/>
    <n v="1"/>
    <n v="2"/>
    <n v="4"/>
    <n v="0"/>
    <n v="0"/>
    <n v="0"/>
    <n v="0"/>
    <n v="0"/>
    <n v="1.0338885697874785E-2"/>
    <n v="1.2437810945273632E-2"/>
    <n v="4.6948356807511738E-3"/>
    <n v="6.369426751592357E-3"/>
    <n v="9.7560975609756097E-3"/>
  </r>
  <r>
    <s v="Greece"/>
    <s v="GRC"/>
    <x v="0"/>
    <s v="High income"/>
    <x v="18"/>
    <n v="-0.20008971"/>
    <n v="18"/>
    <n v="10"/>
    <n v="1"/>
    <n v="2"/>
    <n v="4"/>
    <n v="0"/>
    <n v="0"/>
    <n v="0"/>
    <n v="0"/>
    <n v="0"/>
    <n v="9.4736842105263164E-3"/>
    <n v="1.1389521640091117E-2"/>
    <n v="4.4052863436123352E-3"/>
    <n v="5.8309037900874635E-3"/>
    <n v="8.8495575221238937E-3"/>
  </r>
  <r>
    <s v="Greece"/>
    <s v="GRC"/>
    <x v="0"/>
    <s v="High income"/>
    <x v="19"/>
    <n v="-0.1301204"/>
    <n v="21"/>
    <n v="11"/>
    <n v="1"/>
    <n v="2"/>
    <n v="6"/>
    <n v="2.7027027027027029E-2"/>
    <n v="1.7241379310344827E-2"/>
    <n v="0"/>
    <n v="0"/>
    <n v="6.4516129032258063E-2"/>
    <n v="1.04425658876181E-2"/>
    <n v="1.1752136752136752E-2"/>
    <n v="4.1841004184100415E-3"/>
    <n v="5.6657223796033997E-3"/>
    <n v="1.2422360248447204E-2"/>
  </r>
  <r>
    <s v="Grenada"/>
    <s v="GRD"/>
    <x v="3"/>
    <s v="Upper middle income"/>
    <x v="0"/>
    <n v="0.90148556000000002"/>
    <n v="0"/>
    <n v="0"/>
    <n v="0"/>
    <n v="0"/>
    <n v="0"/>
    <n v="0"/>
    <n v="0"/>
    <n v="0"/>
    <n v="0"/>
    <n v="0"/>
    <n v="0"/>
    <n v="0"/>
    <n v="0"/>
    <n v="0"/>
    <n v="0"/>
  </r>
  <r>
    <s v="Grenada"/>
    <s v="GRD"/>
    <x v="3"/>
    <s v="Upper middle income"/>
    <x v="1"/>
    <s v=""/>
    <n v="0"/>
    <n v="0"/>
    <n v="0"/>
    <n v="0"/>
    <n v="0"/>
    <n v="0"/>
    <n v="0"/>
    <n v="0"/>
    <n v="0"/>
    <n v="0"/>
    <n v="0"/>
    <n v="0"/>
    <n v="0"/>
    <n v="0"/>
    <n v="0"/>
  </r>
  <r>
    <s v="Grenada"/>
    <s v="GRD"/>
    <x v="3"/>
    <s v="Upper middle income"/>
    <x v="2"/>
    <n v="0.59472954"/>
    <n v="0"/>
    <n v="0"/>
    <n v="0"/>
    <n v="0"/>
    <n v="0"/>
    <n v="0"/>
    <n v="0"/>
    <n v="0"/>
    <n v="0"/>
    <n v="0"/>
    <n v="0"/>
    <n v="0"/>
    <n v="0"/>
    <n v="0"/>
    <n v="0"/>
  </r>
  <r>
    <s v="Grenada"/>
    <s v="GRD"/>
    <x v="3"/>
    <s v="Upper middle income"/>
    <x v="3"/>
    <s v=""/>
    <n v="0"/>
    <n v="0"/>
    <n v="0"/>
    <n v="0"/>
    <n v="0"/>
    <n v="0"/>
    <n v="0"/>
    <n v="0"/>
    <n v="0"/>
    <n v="0"/>
    <n v="0"/>
    <n v="0"/>
    <n v="0"/>
    <n v="0"/>
    <n v="0"/>
  </r>
  <r>
    <s v="Grenada"/>
    <s v="GRD"/>
    <x v="3"/>
    <s v="Upper middle income"/>
    <x v="4"/>
    <n v="0.47619018000000002"/>
    <n v="0"/>
    <n v="0"/>
    <n v="0"/>
    <n v="0"/>
    <n v="0"/>
    <n v="0"/>
    <n v="0"/>
    <n v="0"/>
    <n v="0"/>
    <n v="0"/>
    <n v="0"/>
    <n v="0"/>
    <n v="0"/>
    <n v="0"/>
    <n v="0"/>
  </r>
  <r>
    <s v="Grenada"/>
    <s v="GRD"/>
    <x v="3"/>
    <s v="Upper middle income"/>
    <x v="5"/>
    <s v=""/>
    <n v="0"/>
    <n v="0"/>
    <n v="0"/>
    <n v="0"/>
    <n v="0"/>
    <n v="0"/>
    <n v="0"/>
    <n v="0"/>
    <n v="0"/>
    <n v="0"/>
    <n v="0"/>
    <n v="0"/>
    <n v="0"/>
    <n v="0"/>
    <n v="0"/>
  </r>
  <r>
    <s v="Grenada"/>
    <s v="GRD"/>
    <x v="3"/>
    <s v="Upper middle income"/>
    <x v="6"/>
    <n v="0.66274595000000003"/>
    <n v="0"/>
    <n v="0"/>
    <n v="0"/>
    <n v="0"/>
    <n v="0"/>
    <n v="0"/>
    <n v="0"/>
    <n v="0"/>
    <n v="0"/>
    <n v="0"/>
    <n v="0"/>
    <n v="0"/>
    <n v="0"/>
    <n v="0"/>
    <n v="0"/>
  </r>
  <r>
    <s v="Grenada"/>
    <s v="GRD"/>
    <x v="3"/>
    <s v="Upper middle income"/>
    <x v="7"/>
    <n v="0.65234572000000002"/>
    <n v="0"/>
    <n v="0"/>
    <n v="0"/>
    <n v="0"/>
    <n v="0"/>
    <n v="0"/>
    <n v="0"/>
    <n v="0"/>
    <n v="0"/>
    <n v="0"/>
    <n v="0"/>
    <n v="0"/>
    <n v="0"/>
    <n v="0"/>
    <n v="0"/>
  </r>
  <r>
    <s v="Grenada"/>
    <s v="GRD"/>
    <x v="3"/>
    <s v="Upper middle income"/>
    <x v="8"/>
    <n v="0.60517715999999999"/>
    <n v="0"/>
    <n v="0"/>
    <n v="0"/>
    <n v="0"/>
    <n v="0"/>
    <n v="0"/>
    <n v="0"/>
    <n v="0"/>
    <n v="0"/>
    <n v="0"/>
    <n v="0"/>
    <n v="0"/>
    <n v="0"/>
    <n v="0"/>
    <n v="0"/>
  </r>
  <r>
    <s v="Grenada"/>
    <s v="GRD"/>
    <x v="3"/>
    <s v="Upper middle income"/>
    <x v="9"/>
    <n v="0.69697016000000001"/>
    <n v="0"/>
    <n v="0"/>
    <n v="0"/>
    <n v="0"/>
    <n v="0"/>
    <n v="0"/>
    <n v="0"/>
    <n v="0"/>
    <n v="0"/>
    <n v="0"/>
    <n v="0"/>
    <n v="0"/>
    <n v="0"/>
    <n v="0"/>
    <n v="0"/>
  </r>
  <r>
    <s v="Grenada"/>
    <s v="GRD"/>
    <x v="3"/>
    <s v="Upper middle income"/>
    <x v="10"/>
    <n v="0.64114599999999999"/>
    <n v="0"/>
    <n v="0"/>
    <n v="0"/>
    <n v="0"/>
    <n v="0"/>
    <n v="0"/>
    <n v="0"/>
    <n v="0"/>
    <n v="0"/>
    <n v="0"/>
    <n v="0"/>
    <n v="0"/>
    <n v="0"/>
    <n v="0"/>
    <n v="0"/>
  </r>
  <r>
    <s v="Grenada"/>
    <s v="GRD"/>
    <x v="3"/>
    <s v="Upper middle income"/>
    <x v="11"/>
    <n v="0.38181975000000001"/>
    <n v="0"/>
    <n v="0"/>
    <n v="0"/>
    <n v="0"/>
    <n v="0"/>
    <n v="0"/>
    <n v="0"/>
    <n v="0"/>
    <n v="0"/>
    <n v="0"/>
    <n v="0"/>
    <n v="0"/>
    <n v="0"/>
    <n v="0"/>
    <n v="0"/>
  </r>
  <r>
    <s v="Grenada"/>
    <s v="GRD"/>
    <x v="3"/>
    <s v="Upper middle income"/>
    <x v="12"/>
    <n v="0.32442373000000002"/>
    <n v="0"/>
    <n v="0"/>
    <n v="0"/>
    <n v="0"/>
    <n v="0"/>
    <n v="0"/>
    <n v="0"/>
    <n v="0"/>
    <n v="0"/>
    <n v="0"/>
    <n v="0"/>
    <n v="0"/>
    <n v="0"/>
    <n v="0"/>
    <n v="0"/>
  </r>
  <r>
    <s v="Grenada"/>
    <s v="GRD"/>
    <x v="3"/>
    <s v="Upper middle income"/>
    <x v="13"/>
    <n v="0.36045485999999999"/>
    <n v="0"/>
    <n v="0"/>
    <n v="0"/>
    <n v="0"/>
    <n v="0"/>
    <n v="0"/>
    <n v="0"/>
    <n v="0"/>
    <n v="0"/>
    <n v="0"/>
    <n v="0"/>
    <n v="0"/>
    <n v="0"/>
    <n v="0"/>
    <n v="0"/>
  </r>
  <r>
    <s v="Grenada"/>
    <s v="GRD"/>
    <x v="3"/>
    <s v="Upper middle income"/>
    <x v="14"/>
    <n v="0.43786722"/>
    <n v="0"/>
    <n v="0"/>
    <n v="0"/>
    <n v="0"/>
    <n v="0"/>
    <n v="0"/>
    <n v="0"/>
    <n v="0"/>
    <n v="0"/>
    <n v="0"/>
    <n v="0"/>
    <n v="0"/>
    <n v="0"/>
    <n v="0"/>
    <n v="0"/>
  </r>
  <r>
    <s v="Grenada"/>
    <s v="GRD"/>
    <x v="3"/>
    <s v="Upper middle income"/>
    <x v="15"/>
    <n v="0.43628993999999999"/>
    <n v="1"/>
    <n v="0"/>
    <n v="0"/>
    <n v="1"/>
    <n v="0"/>
    <n v="3.4246575342465752E-3"/>
    <n v="0"/>
    <n v="0"/>
    <n v="1.7543859649122806E-2"/>
    <n v="0"/>
    <n v="6.4226075786769424E-4"/>
    <n v="0"/>
    <n v="0"/>
    <n v="3.5335689045936395E-3"/>
    <n v="0"/>
  </r>
  <r>
    <s v="Grenada"/>
    <s v="GRD"/>
    <x v="3"/>
    <s v="Upper middle income"/>
    <x v="16"/>
    <n v="0.43583986000000002"/>
    <n v="1"/>
    <n v="0"/>
    <n v="0"/>
    <n v="1"/>
    <n v="0"/>
    <n v="0"/>
    <n v="0"/>
    <n v="0"/>
    <n v="0"/>
    <n v="0"/>
    <n v="6.0569351907934583E-4"/>
    <n v="0"/>
    <n v="0"/>
    <n v="3.3003300330033004E-3"/>
    <n v="0"/>
  </r>
  <r>
    <s v="Grenada"/>
    <s v="GRD"/>
    <x v="3"/>
    <s v="Upper middle income"/>
    <x v="17"/>
    <n v="0.43975322999999999"/>
    <n v="1"/>
    <n v="0"/>
    <n v="0"/>
    <n v="1"/>
    <n v="0"/>
    <n v="0"/>
    <n v="0"/>
    <n v="0"/>
    <n v="0"/>
    <n v="0"/>
    <n v="5.7438253877082138E-4"/>
    <n v="0"/>
    <n v="0"/>
    <n v="3.1847133757961785E-3"/>
    <n v="0"/>
  </r>
  <r>
    <s v="Grenada"/>
    <s v="GRD"/>
    <x v="3"/>
    <s v="Upper middle income"/>
    <x v="18"/>
    <n v="0.27431169"/>
    <n v="1"/>
    <n v="0"/>
    <n v="0"/>
    <n v="1"/>
    <n v="0"/>
    <n v="0"/>
    <n v="0"/>
    <n v="0"/>
    <n v="0"/>
    <n v="0"/>
    <n v="5.263157894736842E-4"/>
    <n v="0"/>
    <n v="0"/>
    <n v="2.9154518950437317E-3"/>
    <n v="0"/>
  </r>
  <r>
    <s v="Grenada"/>
    <s v="GRD"/>
    <x v="3"/>
    <s v="Upper middle income"/>
    <x v="19"/>
    <n v="0.30994439000000001"/>
    <n v="1"/>
    <n v="0"/>
    <n v="0"/>
    <n v="1"/>
    <n v="0"/>
    <n v="0"/>
    <n v="0"/>
    <n v="0"/>
    <n v="0"/>
    <n v="0"/>
    <n v="4.9726504226752855E-4"/>
    <n v="0"/>
    <n v="0"/>
    <n v="2.8328611898016999E-3"/>
    <n v="0"/>
  </r>
  <r>
    <s v="Guatemala"/>
    <s v="GTM"/>
    <x v="3"/>
    <s v="Lower middle income"/>
    <x v="0"/>
    <n v="-0.82384044000000001"/>
    <n v="0"/>
    <n v="0"/>
    <n v="0"/>
    <n v="0"/>
    <n v="0"/>
    <n v="0"/>
    <n v="0"/>
    <n v="0"/>
    <n v="0"/>
    <n v="0"/>
    <n v="0"/>
    <n v="0"/>
    <n v="0"/>
    <n v="0"/>
    <n v="0"/>
  </r>
  <r>
    <s v="Guatemala"/>
    <s v="GTM"/>
    <x v="3"/>
    <s v="Lower middle income"/>
    <x v="1"/>
    <s v=""/>
    <n v="0"/>
    <n v="0"/>
    <n v="0"/>
    <n v="0"/>
    <n v="0"/>
    <n v="0"/>
    <n v="0"/>
    <n v="0"/>
    <n v="0"/>
    <n v="0"/>
    <n v="0"/>
    <n v="0"/>
    <n v="0"/>
    <n v="0"/>
    <n v="0"/>
  </r>
  <r>
    <s v="Guatemala"/>
    <s v="GTM"/>
    <x v="3"/>
    <s v="Lower middle income"/>
    <x v="2"/>
    <n v="-0.84580898000000004"/>
    <n v="0"/>
    <n v="0"/>
    <n v="0"/>
    <n v="0"/>
    <n v="0"/>
    <n v="0"/>
    <n v="0"/>
    <n v="0"/>
    <n v="0"/>
    <n v="0"/>
    <n v="0"/>
    <n v="0"/>
    <n v="0"/>
    <n v="0"/>
    <n v="0"/>
  </r>
  <r>
    <s v="Guatemala"/>
    <s v="GTM"/>
    <x v="3"/>
    <s v="Lower middle income"/>
    <x v="3"/>
    <s v=""/>
    <n v="0"/>
    <n v="0"/>
    <n v="0"/>
    <n v="0"/>
    <n v="0"/>
    <n v="0"/>
    <n v="0"/>
    <n v="0"/>
    <n v="0"/>
    <n v="0"/>
    <n v="0"/>
    <n v="0"/>
    <n v="0"/>
    <n v="0"/>
    <n v="0"/>
  </r>
  <r>
    <s v="Guatemala"/>
    <s v="GTM"/>
    <x v="3"/>
    <s v="Lower middle income"/>
    <x v="4"/>
    <n v="-0.67617612999999999"/>
    <n v="0"/>
    <n v="0"/>
    <n v="0"/>
    <n v="0"/>
    <n v="0"/>
    <n v="0"/>
    <n v="0"/>
    <n v="0"/>
    <n v="0"/>
    <n v="0"/>
    <n v="0"/>
    <n v="0"/>
    <n v="0"/>
    <n v="0"/>
    <n v="0"/>
  </r>
  <r>
    <s v="Guatemala"/>
    <s v="GTM"/>
    <x v="3"/>
    <s v="Lower middle income"/>
    <x v="5"/>
    <s v=""/>
    <n v="0"/>
    <n v="0"/>
    <n v="0"/>
    <n v="0"/>
    <n v="0"/>
    <n v="0"/>
    <n v="0"/>
    <n v="0"/>
    <n v="0"/>
    <n v="0"/>
    <n v="0"/>
    <n v="0"/>
    <n v="0"/>
    <n v="0"/>
    <n v="0"/>
  </r>
  <r>
    <s v="Guatemala"/>
    <s v="GTM"/>
    <x v="3"/>
    <s v="Lower middle income"/>
    <x v="6"/>
    <n v="-0.49904462999999999"/>
    <n v="0"/>
    <n v="0"/>
    <n v="0"/>
    <n v="0"/>
    <n v="0"/>
    <n v="0"/>
    <n v="0"/>
    <n v="0"/>
    <n v="0"/>
    <n v="0"/>
    <n v="0"/>
    <n v="0"/>
    <n v="0"/>
    <n v="0"/>
    <n v="0"/>
  </r>
  <r>
    <s v="Guatemala"/>
    <s v="GTM"/>
    <x v="3"/>
    <s v="Lower middle income"/>
    <x v="7"/>
    <n v="-0.66390263999999999"/>
    <n v="0"/>
    <n v="0"/>
    <n v="0"/>
    <n v="0"/>
    <n v="0"/>
    <n v="0"/>
    <n v="0"/>
    <n v="0"/>
    <n v="0"/>
    <n v="0"/>
    <n v="0"/>
    <n v="0"/>
    <n v="0"/>
    <n v="0"/>
    <n v="0"/>
  </r>
  <r>
    <s v="Guatemala"/>
    <s v="GTM"/>
    <x v="3"/>
    <s v="Lower middle income"/>
    <x v="8"/>
    <n v="-0.53800630999999999"/>
    <n v="0"/>
    <n v="0"/>
    <n v="0"/>
    <n v="0"/>
    <n v="0"/>
    <n v="0"/>
    <n v="0"/>
    <n v="0"/>
    <n v="0"/>
    <n v="0"/>
    <n v="0"/>
    <n v="0"/>
    <n v="0"/>
    <n v="0"/>
    <n v="0"/>
  </r>
  <r>
    <s v="Guatemala"/>
    <s v="GTM"/>
    <x v="3"/>
    <s v="Lower middle income"/>
    <x v="9"/>
    <n v="-0.62962203999999999"/>
    <n v="0"/>
    <n v="0"/>
    <n v="0"/>
    <n v="0"/>
    <n v="0"/>
    <n v="0"/>
    <n v="0"/>
    <n v="0"/>
    <n v="0"/>
    <n v="0"/>
    <n v="0"/>
    <n v="0"/>
    <n v="0"/>
    <n v="0"/>
    <n v="0"/>
  </r>
  <r>
    <s v="Guatemala"/>
    <s v="GTM"/>
    <x v="3"/>
    <s v="Lower middle income"/>
    <x v="10"/>
    <n v="-0.75541829999999999"/>
    <n v="0"/>
    <n v="0"/>
    <n v="0"/>
    <n v="0"/>
    <n v="0"/>
    <n v="0"/>
    <n v="0"/>
    <n v="0"/>
    <n v="0"/>
    <n v="0"/>
    <n v="0"/>
    <n v="0"/>
    <n v="0"/>
    <n v="0"/>
    <n v="0"/>
  </r>
  <r>
    <s v="Guatemala"/>
    <s v="GTM"/>
    <x v="3"/>
    <s v="Lower middle income"/>
    <x v="11"/>
    <n v="-0.69787686999999998"/>
    <n v="12"/>
    <n v="6"/>
    <n v="1"/>
    <n v="2"/>
    <n v="3"/>
    <n v="0.14457831325301204"/>
    <n v="0.15789473684210525"/>
    <n v="8.3333333333333329E-2"/>
    <n v="0.15384615384615385"/>
    <n v="0.15"/>
    <n v="2.0618556701030927E-2"/>
    <n v="2.3166023166023165E-2"/>
    <n v="1.282051282051282E-2"/>
    <n v="1.8691588785046728E-2"/>
    <n v="2.1739130434782608E-2"/>
  </r>
  <r>
    <s v="Guatemala"/>
    <s v="GTM"/>
    <x v="3"/>
    <s v="Lower middle income"/>
    <x v="12"/>
    <n v="-0.61295938000000005"/>
    <n v="12"/>
    <n v="6"/>
    <n v="1"/>
    <n v="2"/>
    <n v="3"/>
    <n v="0"/>
    <n v="0"/>
    <n v="0"/>
    <n v="0"/>
    <n v="0"/>
    <n v="1.6282225237449117E-2"/>
    <n v="1.7910447761194031E-2"/>
    <n v="1.0526315789473684E-2"/>
    <n v="1.5267175572519083E-2"/>
    <n v="1.7045454545454544E-2"/>
  </r>
  <r>
    <s v="Guatemala"/>
    <s v="GTM"/>
    <x v="3"/>
    <s v="Lower middle income"/>
    <x v="13"/>
    <n v="-0.47506325999999999"/>
    <n v="12"/>
    <n v="6"/>
    <n v="1"/>
    <n v="2"/>
    <n v="3"/>
    <n v="0"/>
    <n v="0"/>
    <n v="0"/>
    <n v="0"/>
    <n v="0"/>
    <n v="1.1764705882352941E-2"/>
    <n v="1.2738853503184714E-2"/>
    <n v="7.874015748031496E-3"/>
    <n v="1.1560693641618497E-2"/>
    <n v="1.2048192771084338E-2"/>
  </r>
  <r>
    <s v="Guatemala"/>
    <s v="GTM"/>
    <x v="3"/>
    <s v="Lower middle income"/>
    <x v="14"/>
    <n v="-0.48062750999999998"/>
    <n v="12"/>
    <n v="6"/>
    <n v="1"/>
    <n v="2"/>
    <n v="3"/>
    <n v="0"/>
    <n v="0"/>
    <n v="0"/>
    <n v="0"/>
    <n v="0"/>
    <n v="9.4861660079051391E-3"/>
    <n v="1.0526315789473684E-2"/>
    <n v="6.1728395061728392E-3"/>
    <n v="8.8495575221238937E-3"/>
    <n v="9.7719869706840382E-3"/>
  </r>
  <r>
    <s v="Guatemala"/>
    <s v="GTM"/>
    <x v="3"/>
    <s v="Lower middle income"/>
    <x v="15"/>
    <n v="-0.47058269000000003"/>
    <n v="17"/>
    <n v="9"/>
    <n v="1"/>
    <n v="2"/>
    <n v="5"/>
    <n v="1.7123287671232876E-2"/>
    <n v="2.1276595744680851E-2"/>
    <n v="0"/>
    <n v="0"/>
    <n v="3.5087719298245612E-2"/>
    <n v="1.0918432883750802E-2"/>
    <n v="1.2658227848101266E-2"/>
    <n v="5.0251256281407036E-3"/>
    <n v="7.0671378091872791E-3"/>
    <n v="1.3736263736263736E-2"/>
  </r>
  <r>
    <s v="Guatemala"/>
    <s v="GTM"/>
    <x v="3"/>
    <s v="Lower middle income"/>
    <x v="16"/>
    <n v="-0.61678761000000004"/>
    <n v="17"/>
    <n v="9"/>
    <n v="1"/>
    <n v="2"/>
    <n v="5"/>
    <n v="0"/>
    <n v="0"/>
    <n v="0"/>
    <n v="0"/>
    <n v="0"/>
    <n v="1.029678982434888E-2"/>
    <n v="1.1873350923482849E-2"/>
    <n v="4.7846889952153108E-3"/>
    <n v="6.6006600660066007E-3"/>
    <n v="1.3123359580052493E-2"/>
  </r>
  <r>
    <s v="Guatemala"/>
    <s v="GTM"/>
    <x v="3"/>
    <s v="Lower middle income"/>
    <x v="17"/>
    <n v="-0.57835007000000005"/>
    <n v="17"/>
    <n v="9"/>
    <n v="1"/>
    <n v="2"/>
    <n v="5"/>
    <n v="0"/>
    <n v="0"/>
    <n v="0"/>
    <n v="0"/>
    <n v="0"/>
    <n v="9.7645031591039634E-3"/>
    <n v="1.1194029850746268E-2"/>
    <n v="4.6948356807511738E-3"/>
    <n v="6.369426751592357E-3"/>
    <n v="1.2195121951219513E-2"/>
  </r>
  <r>
    <s v="Guatemala"/>
    <s v="GTM"/>
    <x v="3"/>
    <s v="Lower middle income"/>
    <x v="18"/>
    <n v="-0.70085262999999998"/>
    <n v="17"/>
    <n v="9"/>
    <n v="1"/>
    <n v="2"/>
    <n v="5"/>
    <n v="0"/>
    <n v="0"/>
    <n v="0"/>
    <n v="0"/>
    <n v="0"/>
    <n v="8.9473684210526309E-3"/>
    <n v="1.0250569476082005E-2"/>
    <n v="4.4052863436123352E-3"/>
    <n v="5.8309037900874635E-3"/>
    <n v="1.1061946902654867E-2"/>
  </r>
  <r>
    <s v="Guatemala"/>
    <s v="GTM"/>
    <x v="3"/>
    <s v="Lower middle income"/>
    <x v="19"/>
    <n v="-0.71124445999999997"/>
    <n v="17"/>
    <n v="9"/>
    <n v="1"/>
    <n v="2"/>
    <n v="5"/>
    <n v="0"/>
    <n v="0"/>
    <n v="0"/>
    <n v="0"/>
    <n v="0"/>
    <n v="8.4535057185479868E-3"/>
    <n v="9.6153846153846159E-3"/>
    <n v="4.1841004184100415E-3"/>
    <n v="5.6657223796033997E-3"/>
    <n v="1.0351966873706004E-2"/>
  </r>
  <r>
    <s v="Guyana"/>
    <s v="GUY"/>
    <x v="3"/>
    <s v="Upper middle income"/>
    <x v="0"/>
    <n v="-0.44192824000000003"/>
    <n v="0"/>
    <n v="0"/>
    <n v="0"/>
    <n v="0"/>
    <n v="0"/>
    <n v="0"/>
    <n v="0"/>
    <n v="0"/>
    <n v="0"/>
    <n v="0"/>
    <n v="0"/>
    <n v="0"/>
    <n v="0"/>
    <n v="0"/>
    <n v="0"/>
  </r>
  <r>
    <s v="Guyana"/>
    <s v="GUY"/>
    <x v="3"/>
    <s v="Upper middle income"/>
    <x v="1"/>
    <s v=""/>
    <n v="0"/>
    <n v="0"/>
    <n v="0"/>
    <n v="0"/>
    <n v="0"/>
    <n v="0"/>
    <n v="0"/>
    <n v="0"/>
    <n v="0"/>
    <n v="0"/>
    <n v="0"/>
    <n v="0"/>
    <n v="0"/>
    <n v="0"/>
    <n v="0"/>
  </r>
  <r>
    <s v="Guyana"/>
    <s v="GUY"/>
    <x v="3"/>
    <s v="Upper middle income"/>
    <x v="2"/>
    <n v="-0.35774138999999999"/>
    <n v="0"/>
    <n v="0"/>
    <n v="0"/>
    <n v="0"/>
    <n v="0"/>
    <n v="0"/>
    <n v="0"/>
    <n v="0"/>
    <n v="0"/>
    <n v="0"/>
    <n v="0"/>
    <n v="0"/>
    <n v="0"/>
    <n v="0"/>
    <n v="0"/>
  </r>
  <r>
    <s v="Guyana"/>
    <s v="GUY"/>
    <x v="3"/>
    <s v="Upper middle income"/>
    <x v="3"/>
    <s v=""/>
    <n v="0"/>
    <n v="0"/>
    <n v="0"/>
    <n v="0"/>
    <n v="0"/>
    <n v="0"/>
    <n v="0"/>
    <n v="0"/>
    <n v="0"/>
    <n v="0"/>
    <n v="0"/>
    <n v="0"/>
    <n v="0"/>
    <n v="0"/>
    <n v="0"/>
  </r>
  <r>
    <s v="Guyana"/>
    <s v="GUY"/>
    <x v="3"/>
    <s v="Upper middle income"/>
    <x v="4"/>
    <n v="-0.38405654"/>
    <n v="0"/>
    <n v="0"/>
    <n v="0"/>
    <n v="0"/>
    <n v="0"/>
    <n v="0"/>
    <n v="0"/>
    <n v="0"/>
    <n v="0"/>
    <n v="0"/>
    <n v="0"/>
    <n v="0"/>
    <n v="0"/>
    <n v="0"/>
    <n v="0"/>
  </r>
  <r>
    <s v="Guyana"/>
    <s v="GUY"/>
    <x v="3"/>
    <s v="Upper middle income"/>
    <x v="5"/>
    <s v=""/>
    <n v="0"/>
    <n v="0"/>
    <n v="0"/>
    <n v="0"/>
    <n v="0"/>
    <n v="0"/>
    <n v="0"/>
    <n v="0"/>
    <n v="0"/>
    <n v="0"/>
    <n v="0"/>
    <n v="0"/>
    <n v="0"/>
    <n v="0"/>
    <n v="0"/>
  </r>
  <r>
    <s v="Guyana"/>
    <s v="GUY"/>
    <x v="3"/>
    <s v="Upper middle income"/>
    <x v="6"/>
    <n v="-0.40792525000000002"/>
    <n v="0"/>
    <n v="0"/>
    <n v="0"/>
    <n v="0"/>
    <n v="0"/>
    <n v="0"/>
    <n v="0"/>
    <n v="0"/>
    <n v="0"/>
    <n v="0"/>
    <n v="0"/>
    <n v="0"/>
    <n v="0"/>
    <n v="0"/>
    <n v="0"/>
  </r>
  <r>
    <s v="Guyana"/>
    <s v="GUY"/>
    <x v="3"/>
    <s v="Upper middle income"/>
    <x v="7"/>
    <n v="-0.45059249000000001"/>
    <n v="0"/>
    <n v="0"/>
    <n v="0"/>
    <n v="0"/>
    <n v="0"/>
    <n v="0"/>
    <n v="0"/>
    <n v="0"/>
    <n v="0"/>
    <n v="0"/>
    <n v="0"/>
    <n v="0"/>
    <n v="0"/>
    <n v="0"/>
    <n v="0"/>
  </r>
  <r>
    <s v="Guyana"/>
    <s v="GUY"/>
    <x v="3"/>
    <s v="Upper middle income"/>
    <x v="8"/>
    <n v="-0.45220684999999999"/>
    <n v="0"/>
    <n v="0"/>
    <n v="0"/>
    <n v="0"/>
    <n v="0"/>
    <n v="0"/>
    <n v="0"/>
    <n v="0"/>
    <n v="0"/>
    <n v="0"/>
    <n v="0"/>
    <n v="0"/>
    <n v="0"/>
    <n v="0"/>
    <n v="0"/>
  </r>
  <r>
    <s v="Guyana"/>
    <s v="GUY"/>
    <x v="3"/>
    <s v="Upper middle income"/>
    <x v="9"/>
    <n v="-0.57396442000000003"/>
    <n v="1"/>
    <n v="0"/>
    <n v="0"/>
    <n v="0"/>
    <n v="1"/>
    <n v="1.1764705882352941E-2"/>
    <n v="0"/>
    <n v="0"/>
    <n v="0"/>
    <n v="4.7619047619047616E-2"/>
    <n v="2.2675736961451248E-3"/>
    <n v="0"/>
    <n v="0"/>
    <n v="0"/>
    <n v="9.1743119266055051E-3"/>
  </r>
  <r>
    <s v="Guyana"/>
    <s v="GUY"/>
    <x v="3"/>
    <s v="Upper middle income"/>
    <x v="10"/>
    <n v="-0.60213614000000004"/>
    <n v="1"/>
    <n v="0"/>
    <n v="0"/>
    <n v="0"/>
    <n v="1"/>
    <n v="0"/>
    <n v="0"/>
    <n v="0"/>
    <n v="0"/>
    <n v="0"/>
    <n v="2.004008016032064E-3"/>
    <n v="0"/>
    <n v="0"/>
    <n v="0"/>
    <n v="8.4745762711864406E-3"/>
  </r>
  <r>
    <s v="Guyana"/>
    <s v="GUY"/>
    <x v="3"/>
    <s v="Upper middle income"/>
    <x v="11"/>
    <n v="-0.61595845000000005"/>
    <n v="1"/>
    <n v="0"/>
    <n v="0"/>
    <n v="0"/>
    <n v="1"/>
    <n v="0"/>
    <n v="0"/>
    <n v="0"/>
    <n v="0"/>
    <n v="0"/>
    <n v="1.718213058419244E-3"/>
    <n v="0"/>
    <n v="0"/>
    <n v="0"/>
    <n v="7.246376811594203E-3"/>
  </r>
  <r>
    <s v="Guyana"/>
    <s v="GUY"/>
    <x v="3"/>
    <s v="Upper middle income"/>
    <x v="12"/>
    <n v="-0.55966364999999996"/>
    <n v="1"/>
    <n v="0"/>
    <n v="0"/>
    <n v="0"/>
    <n v="1"/>
    <n v="0"/>
    <n v="0"/>
    <n v="0"/>
    <n v="0"/>
    <n v="0"/>
    <n v="1.3568521031207597E-3"/>
    <n v="0"/>
    <n v="0"/>
    <n v="0"/>
    <n v="5.681818181818182E-3"/>
  </r>
  <r>
    <s v="Guyana"/>
    <s v="GUY"/>
    <x v="3"/>
    <s v="Upper middle income"/>
    <x v="13"/>
    <n v="-0.54121459000000005"/>
    <n v="1"/>
    <n v="0"/>
    <n v="0"/>
    <n v="0"/>
    <n v="1"/>
    <n v="0"/>
    <n v="0"/>
    <n v="0"/>
    <n v="0"/>
    <n v="0"/>
    <n v="9.8039215686274508E-4"/>
    <n v="0"/>
    <n v="0"/>
    <n v="0"/>
    <n v="4.0160642570281121E-3"/>
  </r>
  <r>
    <s v="Guyana"/>
    <s v="GUY"/>
    <x v="3"/>
    <s v="Upper middle income"/>
    <x v="14"/>
    <n v="-0.55385165999999997"/>
    <n v="1"/>
    <n v="0"/>
    <n v="0"/>
    <n v="0"/>
    <n v="1"/>
    <n v="0"/>
    <n v="0"/>
    <n v="0"/>
    <n v="0"/>
    <n v="0"/>
    <n v="7.9051383399209485E-4"/>
    <n v="0"/>
    <n v="0"/>
    <n v="0"/>
    <n v="3.2573289902280132E-3"/>
  </r>
  <r>
    <s v="Guyana"/>
    <s v="GUY"/>
    <x v="3"/>
    <s v="Upper middle income"/>
    <x v="15"/>
    <n v="-0.59887975000000004"/>
    <n v="1"/>
    <n v="0"/>
    <n v="0"/>
    <n v="0"/>
    <n v="1"/>
    <n v="0"/>
    <n v="0"/>
    <n v="0"/>
    <n v="0"/>
    <n v="0"/>
    <n v="6.4226075786769424E-4"/>
    <n v="0"/>
    <n v="0"/>
    <n v="0"/>
    <n v="2.7472527472527475E-3"/>
  </r>
  <r>
    <s v="Guyana"/>
    <s v="GUY"/>
    <x v="3"/>
    <s v="Upper middle income"/>
    <x v="16"/>
    <n v="-0.75140446000000005"/>
    <n v="1"/>
    <n v="0"/>
    <n v="0"/>
    <n v="0"/>
    <n v="1"/>
    <n v="0"/>
    <n v="0"/>
    <n v="0"/>
    <n v="0"/>
    <n v="0"/>
    <n v="6.0569351907934583E-4"/>
    <n v="0"/>
    <n v="0"/>
    <n v="0"/>
    <n v="2.6246719160104987E-3"/>
  </r>
  <r>
    <s v="Guyana"/>
    <s v="GUY"/>
    <x v="3"/>
    <s v="Upper middle income"/>
    <x v="17"/>
    <n v="-0.64309859000000003"/>
    <n v="1"/>
    <n v="0"/>
    <n v="0"/>
    <n v="0"/>
    <n v="1"/>
    <n v="0"/>
    <n v="0"/>
    <n v="0"/>
    <n v="0"/>
    <n v="0"/>
    <n v="5.7438253877082138E-4"/>
    <n v="0"/>
    <n v="0"/>
    <n v="0"/>
    <n v="2.4390243902439024E-3"/>
  </r>
  <r>
    <s v="Guyana"/>
    <s v="GUY"/>
    <x v="3"/>
    <s v="Upper middle income"/>
    <x v="18"/>
    <n v="-0.73283200999999998"/>
    <n v="1"/>
    <n v="0"/>
    <n v="0"/>
    <n v="0"/>
    <n v="1"/>
    <n v="0"/>
    <n v="0"/>
    <n v="0"/>
    <n v="0"/>
    <n v="0"/>
    <n v="5.263157894736842E-4"/>
    <n v="0"/>
    <n v="0"/>
    <n v="0"/>
    <n v="2.2123893805309734E-3"/>
  </r>
  <r>
    <s v="Guyana"/>
    <s v="GUY"/>
    <x v="3"/>
    <s v="Upper middle income"/>
    <x v="19"/>
    <n v="-0.76617497000000001"/>
    <n v="1"/>
    <n v="0"/>
    <n v="0"/>
    <n v="0"/>
    <n v="1"/>
    <n v="0"/>
    <n v="0"/>
    <n v="0"/>
    <n v="0"/>
    <n v="0"/>
    <n v="4.9726504226752855E-4"/>
    <n v="0"/>
    <n v="0"/>
    <n v="0"/>
    <n v="2.070393374741201E-3"/>
  </r>
  <r>
    <s v="Honduras"/>
    <s v="HND"/>
    <x v="3"/>
    <s v="Lower middle income"/>
    <x v="0"/>
    <n v="-1.0337422999999999"/>
    <n v="0"/>
    <n v="0"/>
    <n v="0"/>
    <n v="0"/>
    <n v="0"/>
    <n v="0"/>
    <n v="0"/>
    <n v="0"/>
    <n v="0"/>
    <n v="0"/>
    <n v="0"/>
    <n v="0"/>
    <n v="0"/>
    <n v="0"/>
    <n v="0"/>
  </r>
  <r>
    <s v="Honduras"/>
    <s v="HND"/>
    <x v="3"/>
    <s v="Lower middle income"/>
    <x v="1"/>
    <s v=""/>
    <n v="0"/>
    <n v="0"/>
    <n v="0"/>
    <n v="0"/>
    <n v="0"/>
    <n v="0"/>
    <n v="0"/>
    <n v="0"/>
    <n v="0"/>
    <n v="0"/>
    <n v="0"/>
    <n v="0"/>
    <n v="0"/>
    <n v="0"/>
    <n v="0"/>
  </r>
  <r>
    <s v="Honduras"/>
    <s v="HND"/>
    <x v="3"/>
    <s v="Lower middle income"/>
    <x v="2"/>
    <n v="-0.86915982000000003"/>
    <n v="0"/>
    <n v="0"/>
    <n v="0"/>
    <n v="0"/>
    <n v="0"/>
    <n v="0"/>
    <n v="0"/>
    <n v="0"/>
    <n v="0"/>
    <n v="0"/>
    <n v="0"/>
    <n v="0"/>
    <n v="0"/>
    <n v="0"/>
    <n v="0"/>
  </r>
  <r>
    <s v="Honduras"/>
    <s v="HND"/>
    <x v="3"/>
    <s v="Lower middle income"/>
    <x v="3"/>
    <s v=""/>
    <n v="0"/>
    <n v="0"/>
    <n v="0"/>
    <n v="0"/>
    <n v="0"/>
    <n v="0"/>
    <n v="0"/>
    <n v="0"/>
    <n v="0"/>
    <n v="0"/>
    <n v="0"/>
    <n v="0"/>
    <n v="0"/>
    <n v="0"/>
    <n v="0"/>
  </r>
  <r>
    <s v="Honduras"/>
    <s v="HND"/>
    <x v="3"/>
    <s v="Lower middle income"/>
    <x v="4"/>
    <n v="-0.88692921000000002"/>
    <n v="0"/>
    <n v="0"/>
    <n v="0"/>
    <n v="0"/>
    <n v="0"/>
    <n v="0"/>
    <n v="0"/>
    <n v="0"/>
    <n v="0"/>
    <n v="0"/>
    <n v="0"/>
    <n v="0"/>
    <n v="0"/>
    <n v="0"/>
    <n v="0"/>
  </r>
  <r>
    <s v="Honduras"/>
    <s v="HND"/>
    <x v="3"/>
    <s v="Lower middle income"/>
    <x v="5"/>
    <s v=""/>
    <n v="0"/>
    <n v="0"/>
    <n v="0"/>
    <n v="0"/>
    <n v="0"/>
    <n v="0"/>
    <n v="0"/>
    <n v="0"/>
    <n v="0"/>
    <n v="0"/>
    <n v="0"/>
    <n v="0"/>
    <n v="0"/>
    <n v="0"/>
    <n v="0"/>
  </r>
  <r>
    <s v="Honduras"/>
    <s v="HND"/>
    <x v="3"/>
    <s v="Lower middle income"/>
    <x v="6"/>
    <n v="-0.96022545999999998"/>
    <n v="0"/>
    <n v="0"/>
    <n v="0"/>
    <n v="0"/>
    <n v="0"/>
    <n v="0"/>
    <n v="0"/>
    <n v="0"/>
    <n v="0"/>
    <n v="0"/>
    <n v="0"/>
    <n v="0"/>
    <n v="0"/>
    <n v="0"/>
    <n v="0"/>
  </r>
  <r>
    <s v="Honduras"/>
    <s v="HND"/>
    <x v="3"/>
    <s v="Lower middle income"/>
    <x v="7"/>
    <n v="-0.83817302999999999"/>
    <n v="0"/>
    <n v="0"/>
    <n v="0"/>
    <n v="0"/>
    <n v="0"/>
    <n v="0"/>
    <n v="0"/>
    <n v="0"/>
    <n v="0"/>
    <n v="0"/>
    <n v="0"/>
    <n v="0"/>
    <n v="0"/>
    <n v="0"/>
    <n v="0"/>
  </r>
  <r>
    <s v="Honduras"/>
    <s v="HND"/>
    <x v="3"/>
    <s v="Lower middle income"/>
    <x v="8"/>
    <n v="-0.81008290999999999"/>
    <n v="0"/>
    <n v="0"/>
    <n v="0"/>
    <n v="0"/>
    <n v="0"/>
    <n v="0"/>
    <n v="0"/>
    <n v="0"/>
    <n v="0"/>
    <n v="0"/>
    <n v="0"/>
    <n v="0"/>
    <n v="0"/>
    <n v="0"/>
    <n v="0"/>
  </r>
  <r>
    <s v="Honduras"/>
    <s v="HND"/>
    <x v="3"/>
    <s v="Lower middle income"/>
    <x v="9"/>
    <n v="-0.73900390000000005"/>
    <n v="0"/>
    <n v="0"/>
    <n v="0"/>
    <n v="0"/>
    <n v="0"/>
    <n v="0"/>
    <n v="0"/>
    <n v="0"/>
    <n v="0"/>
    <n v="0"/>
    <n v="0"/>
    <n v="0"/>
    <n v="0"/>
    <n v="0"/>
    <n v="0"/>
  </r>
  <r>
    <s v="Honduras"/>
    <s v="HND"/>
    <x v="3"/>
    <s v="Lower middle income"/>
    <x v="10"/>
    <n v="-0.75180488999999995"/>
    <n v="0"/>
    <n v="0"/>
    <n v="0"/>
    <n v="0"/>
    <n v="0"/>
    <n v="0"/>
    <n v="0"/>
    <n v="0"/>
    <n v="0"/>
    <n v="0"/>
    <n v="0"/>
    <n v="0"/>
    <n v="0"/>
    <n v="0"/>
    <n v="0"/>
  </r>
  <r>
    <s v="Honduras"/>
    <s v="HND"/>
    <x v="3"/>
    <s v="Lower middle income"/>
    <x v="11"/>
    <n v="-0.69256032000000001"/>
    <n v="0"/>
    <n v="0"/>
    <n v="0"/>
    <n v="0"/>
    <n v="0"/>
    <n v="0"/>
    <n v="0"/>
    <n v="0"/>
    <n v="0"/>
    <n v="0"/>
    <n v="0"/>
    <n v="0"/>
    <n v="0"/>
    <n v="0"/>
    <n v="0"/>
  </r>
  <r>
    <s v="Honduras"/>
    <s v="HND"/>
    <x v="3"/>
    <s v="Lower middle income"/>
    <x v="12"/>
    <n v="-0.83944529000000001"/>
    <n v="0"/>
    <n v="0"/>
    <n v="0"/>
    <n v="0"/>
    <n v="0"/>
    <n v="0"/>
    <n v="0"/>
    <n v="0"/>
    <n v="0"/>
    <n v="0"/>
    <n v="0"/>
    <n v="0"/>
    <n v="0"/>
    <n v="0"/>
    <n v="0"/>
  </r>
  <r>
    <s v="Honduras"/>
    <s v="HND"/>
    <x v="3"/>
    <s v="Lower middle income"/>
    <x v="13"/>
    <n v="-0.86969852000000003"/>
    <n v="16"/>
    <n v="11"/>
    <n v="0"/>
    <n v="1"/>
    <n v="3"/>
    <n v="5.6537102473498232E-2"/>
    <n v="8.0882352941176475E-2"/>
    <n v="0"/>
    <n v="4.7619047619047616E-2"/>
    <n v="4.1095890410958902E-2"/>
    <n v="1.5686274509803921E-2"/>
    <n v="2.3354564755838639E-2"/>
    <n v="0"/>
    <n v="5.7803468208092483E-3"/>
    <n v="1.2048192771084338E-2"/>
  </r>
  <r>
    <s v="Honduras"/>
    <s v="HND"/>
    <x v="3"/>
    <s v="Lower middle income"/>
    <x v="14"/>
    <n v="-0.86192727000000002"/>
    <n v="16"/>
    <n v="11"/>
    <n v="0"/>
    <n v="1"/>
    <n v="3"/>
    <n v="0"/>
    <n v="0"/>
    <n v="0"/>
    <n v="0"/>
    <n v="0"/>
    <n v="1.2648221343873518E-2"/>
    <n v="1.9298245614035089E-2"/>
    <n v="0"/>
    <n v="4.4247787610619468E-3"/>
    <n v="9.7719869706840382E-3"/>
  </r>
  <r>
    <s v="Honduras"/>
    <s v="HND"/>
    <x v="3"/>
    <s v="Lower middle income"/>
    <x v="15"/>
    <n v="-0.79670215"/>
    <n v="16"/>
    <n v="11"/>
    <n v="0"/>
    <n v="1"/>
    <n v="3"/>
    <n v="0"/>
    <n v="0"/>
    <n v="0"/>
    <n v="0"/>
    <n v="0"/>
    <n v="1.0276172125883108E-2"/>
    <n v="1.5471167369901548E-2"/>
    <n v="0"/>
    <n v="3.5335689045936395E-3"/>
    <n v="8.241758241758242E-3"/>
  </r>
  <r>
    <s v="Honduras"/>
    <s v="HND"/>
    <x v="3"/>
    <s v="Lower middle income"/>
    <x v="16"/>
    <n v="-0.94876872999999995"/>
    <n v="16"/>
    <n v="11"/>
    <n v="0"/>
    <n v="1"/>
    <n v="3"/>
    <n v="0"/>
    <n v="0"/>
    <n v="0"/>
    <n v="0"/>
    <n v="0"/>
    <n v="9.6910963052695333E-3"/>
    <n v="1.4511873350923483E-2"/>
    <n v="0"/>
    <n v="3.3003300330033004E-3"/>
    <n v="7.874015748031496E-3"/>
  </r>
  <r>
    <s v="Honduras"/>
    <s v="HND"/>
    <x v="3"/>
    <s v="Lower middle income"/>
    <x v="17"/>
    <n v="-0.95920485"/>
    <n v="16"/>
    <n v="11"/>
    <n v="0"/>
    <n v="1"/>
    <n v="3"/>
    <n v="0"/>
    <n v="0"/>
    <n v="0"/>
    <n v="0"/>
    <n v="0"/>
    <n v="9.190120620333142E-3"/>
    <n v="1.3681592039800995E-2"/>
    <n v="0"/>
    <n v="3.1847133757961785E-3"/>
    <n v="7.3170731707317077E-3"/>
  </r>
  <r>
    <s v="Honduras"/>
    <s v="HND"/>
    <x v="3"/>
    <s v="Lower middle income"/>
    <x v="18"/>
    <n v="-0.78735805000000003"/>
    <n v="17"/>
    <n v="12"/>
    <n v="0"/>
    <n v="1"/>
    <n v="3"/>
    <n v="6.2893081761006293E-3"/>
    <n v="1.3513513513513514E-2"/>
    <n v="0"/>
    <n v="0"/>
    <n v="0"/>
    <n v="8.9473684210526309E-3"/>
    <n v="1.366742596810934E-2"/>
    <n v="0"/>
    <n v="2.9154518950437317E-3"/>
    <n v="6.6371681415929203E-3"/>
  </r>
  <r>
    <s v="Honduras"/>
    <s v="HND"/>
    <x v="3"/>
    <s v="Lower middle income"/>
    <x v="19"/>
    <n v="-0.56687032999999998"/>
    <n v="17"/>
    <n v="12"/>
    <n v="0"/>
    <n v="1"/>
    <n v="3"/>
    <n v="0"/>
    <n v="0"/>
    <n v="0"/>
    <n v="0"/>
    <n v="0"/>
    <n v="8.4535057185479868E-3"/>
    <n v="1.282051282051282E-2"/>
    <n v="0"/>
    <n v="2.8328611898016999E-3"/>
    <n v="6.2111801242236021E-3"/>
  </r>
  <r>
    <s v="Croatia"/>
    <s v="HRV"/>
    <x v="0"/>
    <s v="High income"/>
    <x v="0"/>
    <n v="-0.81954563000000002"/>
    <n v="0"/>
    <n v="0"/>
    <n v="0"/>
    <n v="0"/>
    <n v="0"/>
    <n v="0"/>
    <n v="0"/>
    <n v="0"/>
    <n v="0"/>
    <n v="0"/>
    <n v="0"/>
    <n v="0"/>
    <n v="0"/>
    <n v="0"/>
    <n v="0"/>
  </r>
  <r>
    <s v="Croatia"/>
    <s v="HRV"/>
    <x v="0"/>
    <s v="High income"/>
    <x v="1"/>
    <s v=""/>
    <n v="1"/>
    <n v="0"/>
    <n v="0"/>
    <n v="0"/>
    <n v="0"/>
    <n v="1.5625E-2"/>
    <n v="0"/>
    <n v="0"/>
    <n v="9.0909090909090912E-2"/>
    <n v="0"/>
    <n v="1.2987012987012988E-2"/>
    <n v="0"/>
    <n v="0"/>
    <n v="0"/>
    <n v="0"/>
  </r>
  <r>
    <s v="Croatia"/>
    <s v="HRV"/>
    <x v="0"/>
    <s v="High income"/>
    <x v="2"/>
    <n v="-0.71580588999999994"/>
    <n v="1"/>
    <n v="0"/>
    <n v="0"/>
    <n v="0"/>
    <n v="0"/>
    <n v="0"/>
    <n v="0"/>
    <n v="0"/>
    <n v="0"/>
    <n v="0"/>
    <n v="1.0101010101010102E-2"/>
    <n v="0"/>
    <n v="0"/>
    <n v="0"/>
    <n v="0"/>
  </r>
  <r>
    <s v="Croatia"/>
    <s v="HRV"/>
    <x v="0"/>
    <s v="High income"/>
    <x v="3"/>
    <s v=""/>
    <n v="1"/>
    <n v="0"/>
    <n v="0"/>
    <n v="0"/>
    <n v="0"/>
    <n v="0"/>
    <n v="0"/>
    <n v="0"/>
    <n v="0"/>
    <n v="0"/>
    <n v="8.3333333333333332E-3"/>
    <n v="0"/>
    <n v="0"/>
    <n v="0"/>
    <n v="0"/>
  </r>
  <r>
    <s v="Croatia"/>
    <s v="HRV"/>
    <x v="0"/>
    <s v="High income"/>
    <x v="4"/>
    <n v="-0.20753883000000001"/>
    <n v="1"/>
    <n v="0"/>
    <n v="0"/>
    <n v="0"/>
    <n v="0"/>
    <n v="0"/>
    <n v="0"/>
    <n v="0"/>
    <n v="0"/>
    <n v="0"/>
    <n v="5.4054054054054057E-3"/>
    <n v="0"/>
    <n v="0"/>
    <n v="0"/>
    <n v="0"/>
  </r>
  <r>
    <s v="Croatia"/>
    <s v="HRV"/>
    <x v="0"/>
    <s v="High income"/>
    <x v="5"/>
    <s v=""/>
    <n v="1"/>
    <n v="0"/>
    <n v="0"/>
    <n v="0"/>
    <n v="0"/>
    <n v="0"/>
    <n v="0"/>
    <n v="0"/>
    <n v="0"/>
    <n v="0"/>
    <n v="4.5662100456621002E-3"/>
    <n v="0"/>
    <n v="0"/>
    <n v="0"/>
    <n v="0"/>
  </r>
  <r>
    <s v="Croatia"/>
    <s v="HRV"/>
    <x v="0"/>
    <s v="High income"/>
    <x v="6"/>
    <n v="0.24856629999999999"/>
    <n v="1"/>
    <n v="0"/>
    <n v="0"/>
    <n v="0"/>
    <n v="0"/>
    <n v="0"/>
    <n v="0"/>
    <n v="0"/>
    <n v="0"/>
    <n v="0"/>
    <n v="3.7174721189591076E-3"/>
    <n v="0"/>
    <n v="0"/>
    <n v="0"/>
    <n v="0"/>
  </r>
  <r>
    <s v="Croatia"/>
    <s v="HRV"/>
    <x v="0"/>
    <s v="High income"/>
    <x v="7"/>
    <n v="0.16337022000000001"/>
    <n v="3"/>
    <n v="0"/>
    <n v="2"/>
    <n v="0"/>
    <n v="0"/>
    <n v="4.6511627906976744E-2"/>
    <n v="0"/>
    <n v="0.5"/>
    <n v="0"/>
    <n v="0"/>
    <n v="9.6153846153846159E-3"/>
    <n v="0"/>
    <n v="4.4444444444444446E-2"/>
    <n v="0"/>
    <n v="0"/>
  </r>
  <r>
    <s v="Croatia"/>
    <s v="HRV"/>
    <x v="0"/>
    <s v="High income"/>
    <x v="8"/>
    <n v="0.19967587000000001"/>
    <n v="3"/>
    <n v="0"/>
    <n v="2"/>
    <n v="0"/>
    <n v="0"/>
    <n v="0"/>
    <n v="0"/>
    <n v="0"/>
    <n v="0"/>
    <n v="0"/>
    <n v="8.4269662921348312E-3"/>
    <n v="0"/>
    <n v="4.0816326530612242E-2"/>
    <n v="0"/>
    <n v="0"/>
  </r>
  <r>
    <s v="Croatia"/>
    <s v="HRV"/>
    <x v="0"/>
    <s v="High income"/>
    <x v="9"/>
    <n v="0.14084590999999999"/>
    <n v="3"/>
    <n v="0"/>
    <n v="2"/>
    <n v="0"/>
    <n v="0"/>
    <n v="0"/>
    <n v="0"/>
    <n v="0"/>
    <n v="0"/>
    <n v="0"/>
    <n v="6.8027210884353739E-3"/>
    <n v="0"/>
    <n v="3.3898305084745763E-2"/>
    <n v="0"/>
    <n v="0"/>
  </r>
  <r>
    <s v="Croatia"/>
    <s v="HRV"/>
    <x v="0"/>
    <s v="High income"/>
    <x v="10"/>
    <n v="9.2770950000000005E-2"/>
    <n v="3"/>
    <n v="0"/>
    <n v="2"/>
    <n v="0"/>
    <n v="0"/>
    <n v="0"/>
    <n v="0"/>
    <n v="0"/>
    <n v="0"/>
    <n v="0"/>
    <n v="6.0120240480961923E-3"/>
    <n v="0"/>
    <n v="3.0303030303030304E-2"/>
    <n v="0"/>
    <n v="0"/>
  </r>
  <r>
    <s v="Croatia"/>
    <s v="HRV"/>
    <x v="0"/>
    <s v="High income"/>
    <x v="11"/>
    <n v="8.3038089999999995E-2"/>
    <n v="3"/>
    <n v="0"/>
    <n v="2"/>
    <n v="0"/>
    <n v="0"/>
    <n v="0"/>
    <n v="0"/>
    <n v="0"/>
    <n v="0"/>
    <n v="0"/>
    <n v="5.1546391752577319E-3"/>
    <n v="0"/>
    <n v="2.564102564102564E-2"/>
    <n v="0"/>
    <n v="0"/>
  </r>
  <r>
    <s v="Croatia"/>
    <s v="HRV"/>
    <x v="0"/>
    <s v="High income"/>
    <x v="12"/>
    <n v="-4.3354110000000001E-2"/>
    <n v="3"/>
    <n v="0"/>
    <n v="2"/>
    <n v="0"/>
    <n v="0"/>
    <n v="0"/>
    <n v="0"/>
    <n v="0"/>
    <n v="0"/>
    <n v="0"/>
    <n v="4.0705563093622792E-3"/>
    <n v="0"/>
    <n v="2.1052631578947368E-2"/>
    <n v="0"/>
    <n v="0"/>
  </r>
  <r>
    <s v="Croatia"/>
    <s v="HRV"/>
    <x v="0"/>
    <s v="High income"/>
    <x v="13"/>
    <n v="-0.10036293"/>
    <n v="5"/>
    <n v="0"/>
    <n v="2"/>
    <n v="1"/>
    <n v="1"/>
    <n v="7.0671378091872791E-3"/>
    <n v="0"/>
    <n v="0"/>
    <n v="2.3809523809523808E-2"/>
    <n v="1.3698630136986301E-2"/>
    <n v="4.9019607843137254E-3"/>
    <n v="0"/>
    <n v="1.5748031496062992E-2"/>
    <n v="5.7803468208092483E-3"/>
    <n v="4.0160642570281121E-3"/>
  </r>
  <r>
    <s v="Croatia"/>
    <s v="HRV"/>
    <x v="0"/>
    <s v="High income"/>
    <x v="14"/>
    <n v="-2.8736109999999999E-2"/>
    <n v="5"/>
    <n v="0"/>
    <n v="2"/>
    <n v="1"/>
    <n v="1"/>
    <n v="0"/>
    <n v="0"/>
    <n v="0"/>
    <n v="0"/>
    <n v="0"/>
    <n v="3.952569169960474E-3"/>
    <n v="0"/>
    <n v="1.2345679012345678E-2"/>
    <n v="4.4247787610619468E-3"/>
    <n v="3.2573289902280132E-3"/>
  </r>
  <r>
    <s v="Croatia"/>
    <s v="HRV"/>
    <x v="0"/>
    <s v="High income"/>
    <x v="15"/>
    <n v="9.4450699999999999E-3"/>
    <n v="25"/>
    <n v="12"/>
    <n v="3"/>
    <n v="3"/>
    <n v="6"/>
    <n v="6.8493150684931503E-2"/>
    <n v="8.5106382978723402E-2"/>
    <n v="2.7027027027027029E-2"/>
    <n v="3.5087719298245612E-2"/>
    <n v="8.771929824561403E-2"/>
    <n v="1.6056518946692359E-2"/>
    <n v="1.6877637130801686E-2"/>
    <n v="1.507537688442211E-2"/>
    <n v="1.0600706713780919E-2"/>
    <n v="1.6483516483516484E-2"/>
  </r>
  <r>
    <s v="Croatia"/>
    <s v="HRV"/>
    <x v="0"/>
    <s v="High income"/>
    <x v="16"/>
    <n v="-3.962951E-2"/>
    <n v="25"/>
    <n v="12"/>
    <n v="3"/>
    <n v="3"/>
    <n v="6"/>
    <n v="0"/>
    <n v="0"/>
    <n v="0"/>
    <n v="0"/>
    <n v="0"/>
    <n v="1.5142337976983646E-2"/>
    <n v="1.5831134564643801E-2"/>
    <n v="1.4354066985645933E-2"/>
    <n v="9.9009900990099011E-3"/>
    <n v="1.5748031496062992E-2"/>
  </r>
  <r>
    <s v="Croatia"/>
    <s v="HRV"/>
    <x v="0"/>
    <s v="High income"/>
    <x v="17"/>
    <n v="0.10981905"/>
    <n v="25"/>
    <n v="12"/>
    <n v="3"/>
    <n v="3"/>
    <n v="6"/>
    <n v="0"/>
    <n v="0"/>
    <n v="0"/>
    <n v="0"/>
    <n v="0"/>
    <n v="1.4359563469270534E-2"/>
    <n v="1.4925373134328358E-2"/>
    <n v="1.4084507042253521E-2"/>
    <n v="9.5541401273885346E-3"/>
    <n v="1.4634146341463415E-2"/>
  </r>
  <r>
    <s v="Croatia"/>
    <s v="HRV"/>
    <x v="0"/>
    <s v="High income"/>
    <x v="18"/>
    <n v="0.18538994"/>
    <n v="25"/>
    <n v="12"/>
    <n v="3"/>
    <n v="3"/>
    <n v="6"/>
    <n v="0"/>
    <n v="0"/>
    <n v="0"/>
    <n v="0"/>
    <n v="0"/>
    <n v="1.3157894736842105E-2"/>
    <n v="1.366742596810934E-2"/>
    <n v="1.3215859030837005E-2"/>
    <n v="8.7463556851311956E-3"/>
    <n v="1.3274336283185841E-2"/>
  </r>
  <r>
    <s v="Croatia"/>
    <s v="HRV"/>
    <x v="0"/>
    <s v="High income"/>
    <x v="19"/>
    <n v="0.20058877999999999"/>
    <n v="25"/>
    <n v="12"/>
    <n v="3"/>
    <n v="3"/>
    <n v="6"/>
    <n v="0"/>
    <n v="0"/>
    <n v="0"/>
    <n v="0"/>
    <n v="0"/>
    <n v="1.2431626056688214E-2"/>
    <n v="1.282051282051282E-2"/>
    <n v="1.2552301255230125E-2"/>
    <n v="8.4985835694051E-3"/>
    <n v="1.2422360248447204E-2"/>
  </r>
  <r>
    <s v="Haiti"/>
    <s v="HTI"/>
    <x v="3"/>
    <s v="Low income"/>
    <x v="0"/>
    <n v="-1.1051800000000001"/>
    <n v="0"/>
    <n v="0"/>
    <n v="0"/>
    <n v="0"/>
    <n v="0"/>
    <n v="0"/>
    <n v="0"/>
    <n v="0"/>
    <n v="0"/>
    <n v="0"/>
    <n v="0"/>
    <n v="0"/>
    <n v="0"/>
    <n v="0"/>
    <n v="0"/>
  </r>
  <r>
    <s v="Haiti"/>
    <s v="HTI"/>
    <x v="3"/>
    <s v="Low income"/>
    <x v="1"/>
    <s v=""/>
    <n v="0"/>
    <n v="0"/>
    <n v="0"/>
    <n v="0"/>
    <n v="0"/>
    <n v="0"/>
    <n v="0"/>
    <n v="0"/>
    <n v="0"/>
    <n v="0"/>
    <n v="0"/>
    <n v="0"/>
    <n v="0"/>
    <n v="0"/>
    <n v="0"/>
  </r>
  <r>
    <s v="Haiti"/>
    <s v="HTI"/>
    <x v="3"/>
    <s v="Low income"/>
    <x v="2"/>
    <n v="-1.3067647"/>
    <n v="0"/>
    <n v="0"/>
    <n v="0"/>
    <n v="0"/>
    <n v="0"/>
    <n v="0"/>
    <n v="0"/>
    <n v="0"/>
    <n v="0"/>
    <n v="0"/>
    <n v="0"/>
    <n v="0"/>
    <n v="0"/>
    <n v="0"/>
    <n v="0"/>
  </r>
  <r>
    <s v="Haiti"/>
    <s v="HTI"/>
    <x v="3"/>
    <s v="Low income"/>
    <x v="3"/>
    <s v=""/>
    <n v="0"/>
    <n v="0"/>
    <n v="0"/>
    <n v="0"/>
    <n v="0"/>
    <n v="0"/>
    <n v="0"/>
    <n v="0"/>
    <n v="0"/>
    <n v="0"/>
    <n v="0"/>
    <n v="0"/>
    <n v="0"/>
    <n v="0"/>
    <n v="0"/>
  </r>
  <r>
    <s v="Haiti"/>
    <s v="HTI"/>
    <x v="3"/>
    <s v="Low income"/>
    <x v="4"/>
    <n v="-1.2972838"/>
    <n v="0"/>
    <n v="0"/>
    <n v="0"/>
    <n v="0"/>
    <n v="0"/>
    <n v="0"/>
    <n v="0"/>
    <n v="0"/>
    <n v="0"/>
    <n v="0"/>
    <n v="0"/>
    <n v="0"/>
    <n v="0"/>
    <n v="0"/>
    <n v="0"/>
  </r>
  <r>
    <s v="Haiti"/>
    <s v="HTI"/>
    <x v="3"/>
    <s v="Low income"/>
    <x v="5"/>
    <s v=""/>
    <n v="0"/>
    <n v="0"/>
    <n v="0"/>
    <n v="0"/>
    <n v="0"/>
    <n v="0"/>
    <n v="0"/>
    <n v="0"/>
    <n v="0"/>
    <n v="0"/>
    <n v="0"/>
    <n v="0"/>
    <n v="0"/>
    <n v="0"/>
    <n v="0"/>
  </r>
  <r>
    <s v="Haiti"/>
    <s v="HTI"/>
    <x v="3"/>
    <s v="Low income"/>
    <x v="6"/>
    <n v="-1.7907335"/>
    <n v="0"/>
    <n v="0"/>
    <n v="0"/>
    <n v="0"/>
    <n v="0"/>
    <n v="0"/>
    <n v="0"/>
    <n v="0"/>
    <n v="0"/>
    <n v="0"/>
    <n v="0"/>
    <n v="0"/>
    <n v="0"/>
    <n v="0"/>
    <n v="0"/>
  </r>
  <r>
    <s v="Haiti"/>
    <s v="HTI"/>
    <x v="3"/>
    <s v="Low income"/>
    <x v="7"/>
    <n v="-1.8158707999999999"/>
    <n v="0"/>
    <n v="0"/>
    <n v="0"/>
    <n v="0"/>
    <n v="0"/>
    <n v="0"/>
    <n v="0"/>
    <n v="0"/>
    <n v="0"/>
    <n v="0"/>
    <n v="0"/>
    <n v="0"/>
    <n v="0"/>
    <n v="0"/>
    <n v="0"/>
  </r>
  <r>
    <s v="Haiti"/>
    <s v="HTI"/>
    <x v="3"/>
    <s v="Low income"/>
    <x v="8"/>
    <n v="-1.5242106"/>
    <n v="0"/>
    <n v="0"/>
    <n v="0"/>
    <n v="0"/>
    <n v="0"/>
    <n v="0"/>
    <n v="0"/>
    <n v="0"/>
    <n v="0"/>
    <n v="0"/>
    <n v="0"/>
    <n v="0"/>
    <n v="0"/>
    <n v="0"/>
    <n v="0"/>
  </r>
  <r>
    <s v="Haiti"/>
    <s v="HTI"/>
    <x v="3"/>
    <s v="Low income"/>
    <x v="9"/>
    <n v="-1.4429429"/>
    <n v="0"/>
    <n v="0"/>
    <n v="0"/>
    <n v="0"/>
    <n v="0"/>
    <n v="0"/>
    <n v="0"/>
    <n v="0"/>
    <n v="0"/>
    <n v="0"/>
    <n v="0"/>
    <n v="0"/>
    <n v="0"/>
    <n v="0"/>
    <n v="0"/>
  </r>
  <r>
    <s v="Haiti"/>
    <s v="HTI"/>
    <x v="3"/>
    <s v="Low income"/>
    <x v="10"/>
    <n v="-1.333129"/>
    <n v="0"/>
    <n v="0"/>
    <n v="0"/>
    <n v="0"/>
    <n v="0"/>
    <n v="0"/>
    <n v="0"/>
    <n v="0"/>
    <n v="0"/>
    <n v="0"/>
    <n v="0"/>
    <n v="0"/>
    <n v="0"/>
    <n v="0"/>
    <n v="0"/>
  </r>
  <r>
    <s v="Haiti"/>
    <s v="HTI"/>
    <x v="3"/>
    <s v="Low income"/>
    <x v="11"/>
    <n v="-1.307531"/>
    <n v="0"/>
    <n v="0"/>
    <n v="0"/>
    <n v="0"/>
    <n v="0"/>
    <n v="0"/>
    <n v="0"/>
    <n v="0"/>
    <n v="0"/>
    <n v="0"/>
    <n v="0"/>
    <n v="0"/>
    <n v="0"/>
    <n v="0"/>
    <n v="0"/>
  </r>
  <r>
    <s v="Haiti"/>
    <s v="HTI"/>
    <x v="3"/>
    <s v="Low income"/>
    <x v="12"/>
    <n v="-1.2162369"/>
    <n v="8"/>
    <n v="3"/>
    <n v="2"/>
    <n v="1"/>
    <n v="2"/>
    <n v="5.1612903225806452E-2"/>
    <n v="3.9473684210526314E-2"/>
    <n v="0.11764705882352941"/>
    <n v="4.1666666666666664E-2"/>
    <n v="5.2631578947368418E-2"/>
    <n v="1.0854816824966078E-2"/>
    <n v="8.9552238805970154E-3"/>
    <n v="2.1052631578947368E-2"/>
    <n v="7.6335877862595417E-3"/>
    <n v="1.1363636363636364E-2"/>
  </r>
  <r>
    <s v="Haiti"/>
    <s v="HTI"/>
    <x v="3"/>
    <s v="Low income"/>
    <x v="13"/>
    <n v="-1.1007962"/>
    <n v="8"/>
    <n v="3"/>
    <n v="2"/>
    <n v="1"/>
    <n v="2"/>
    <n v="0"/>
    <n v="0"/>
    <n v="0"/>
    <n v="0"/>
    <n v="0"/>
    <n v="7.8431372549019607E-3"/>
    <n v="6.369426751592357E-3"/>
    <n v="1.5748031496062992E-2"/>
    <n v="5.7803468208092483E-3"/>
    <n v="8.0321285140562242E-3"/>
  </r>
  <r>
    <s v="Haiti"/>
    <s v="HTI"/>
    <x v="3"/>
    <s v="Low income"/>
    <x v="14"/>
    <n v="-1.205989"/>
    <n v="8"/>
    <n v="3"/>
    <n v="2"/>
    <n v="1"/>
    <n v="2"/>
    <n v="0"/>
    <n v="0"/>
    <n v="0"/>
    <n v="0"/>
    <n v="0"/>
    <n v="6.3241106719367588E-3"/>
    <n v="5.263157894736842E-3"/>
    <n v="1.2345679012345678E-2"/>
    <n v="4.4247787610619468E-3"/>
    <n v="6.5146579804560263E-3"/>
  </r>
  <r>
    <s v="Haiti"/>
    <s v="HTI"/>
    <x v="3"/>
    <s v="Low income"/>
    <x v="15"/>
    <n v="-1.2242998"/>
    <n v="8"/>
    <n v="3"/>
    <n v="2"/>
    <n v="1"/>
    <n v="2"/>
    <n v="0"/>
    <n v="0"/>
    <n v="0"/>
    <n v="0"/>
    <n v="0"/>
    <n v="5.1380860629415539E-3"/>
    <n v="4.2194092827004216E-3"/>
    <n v="1.0050251256281407E-2"/>
    <n v="3.5335689045936395E-3"/>
    <n v="5.4945054945054949E-3"/>
  </r>
  <r>
    <s v="Haiti"/>
    <s v="HTI"/>
    <x v="3"/>
    <s v="Low income"/>
    <x v="16"/>
    <n v="-1.2406964"/>
    <n v="8"/>
    <n v="3"/>
    <n v="2"/>
    <n v="1"/>
    <n v="2"/>
    <n v="0"/>
    <n v="0"/>
    <n v="0"/>
    <n v="0"/>
    <n v="0"/>
    <n v="4.8455481526347667E-3"/>
    <n v="3.9577836411609502E-3"/>
    <n v="9.5693779904306216E-3"/>
    <n v="3.3003300330033004E-3"/>
    <n v="5.2493438320209973E-3"/>
  </r>
  <r>
    <s v="Haiti"/>
    <s v="HTI"/>
    <x v="3"/>
    <s v="Low income"/>
    <x v="17"/>
    <n v="-1.1597073"/>
    <n v="8"/>
    <n v="3"/>
    <n v="2"/>
    <n v="1"/>
    <n v="2"/>
    <n v="0"/>
    <n v="0"/>
    <n v="0"/>
    <n v="0"/>
    <n v="0"/>
    <n v="4.595060310166571E-3"/>
    <n v="3.7313432835820895E-3"/>
    <n v="9.3896713615023476E-3"/>
    <n v="3.1847133757961785E-3"/>
    <n v="4.8780487804878049E-3"/>
  </r>
  <r>
    <s v="Haiti"/>
    <s v="HTI"/>
    <x v="3"/>
    <s v="Low income"/>
    <x v="18"/>
    <n v="-1.2512345"/>
    <n v="8"/>
    <n v="3"/>
    <n v="2"/>
    <n v="1"/>
    <n v="2"/>
    <n v="0"/>
    <n v="0"/>
    <n v="0"/>
    <n v="0"/>
    <n v="0"/>
    <n v="4.2105263157894736E-3"/>
    <n v="3.4168564920273349E-3"/>
    <n v="8.8105726872246704E-3"/>
    <n v="2.9154518950437317E-3"/>
    <n v="4.4247787610619468E-3"/>
  </r>
  <r>
    <s v="Haiti"/>
    <s v="HTI"/>
    <x v="3"/>
    <s v="Low income"/>
    <x v="19"/>
    <n v="-1.2573445999999999"/>
    <n v="8"/>
    <n v="3"/>
    <n v="2"/>
    <n v="1"/>
    <n v="2"/>
    <n v="0"/>
    <n v="0"/>
    <n v="0"/>
    <n v="0"/>
    <n v="0"/>
    <n v="3.9781203381402284E-3"/>
    <n v="3.205128205128205E-3"/>
    <n v="8.368200836820083E-3"/>
    <n v="2.8328611898016999E-3"/>
    <n v="4.140786749482402E-3"/>
  </r>
  <r>
    <s v="Hungary"/>
    <s v="HUN"/>
    <x v="0"/>
    <s v="High income"/>
    <x v="0"/>
    <n v="0.57848619999999995"/>
    <n v="0"/>
    <n v="0"/>
    <n v="0"/>
    <n v="0"/>
    <n v="0"/>
    <n v="0"/>
    <n v="0"/>
    <n v="0"/>
    <n v="0"/>
    <n v="0"/>
    <n v="0"/>
    <n v="0"/>
    <n v="0"/>
    <n v="0"/>
    <n v="0"/>
  </r>
  <r>
    <s v="Hungary"/>
    <s v="HUN"/>
    <x v="0"/>
    <s v="High income"/>
    <x v="1"/>
    <s v=""/>
    <n v="3"/>
    <n v="0"/>
    <n v="2"/>
    <n v="1"/>
    <n v="0"/>
    <n v="4.6875E-2"/>
    <n v="0"/>
    <n v="0.25"/>
    <n v="9.0909090909090912E-2"/>
    <n v="0"/>
    <n v="3.896103896103896E-2"/>
    <n v="0"/>
    <n v="0.18181818181818182"/>
    <n v="5.5555555555555552E-2"/>
    <n v="0"/>
  </r>
  <r>
    <s v="Hungary"/>
    <s v="HUN"/>
    <x v="0"/>
    <s v="High income"/>
    <x v="2"/>
    <n v="0.65412736000000005"/>
    <n v="3"/>
    <n v="0"/>
    <n v="2"/>
    <n v="1"/>
    <n v="0"/>
    <n v="0"/>
    <n v="0"/>
    <n v="0"/>
    <n v="0"/>
    <n v="0"/>
    <n v="3.0303030303030304E-2"/>
    <n v="0"/>
    <n v="0.125"/>
    <n v="4.1666666666666664E-2"/>
    <n v="0"/>
  </r>
  <r>
    <s v="Hungary"/>
    <s v="HUN"/>
    <x v="0"/>
    <s v="High income"/>
    <x v="3"/>
    <s v=""/>
    <n v="3"/>
    <n v="0"/>
    <n v="2"/>
    <n v="1"/>
    <n v="0"/>
    <n v="0"/>
    <n v="0"/>
    <n v="0"/>
    <n v="0"/>
    <n v="0"/>
    <n v="2.5000000000000001E-2"/>
    <n v="0"/>
    <n v="0.1111111111111111"/>
    <n v="3.125E-2"/>
    <n v="0"/>
  </r>
  <r>
    <s v="Hungary"/>
    <s v="HUN"/>
    <x v="0"/>
    <s v="High income"/>
    <x v="4"/>
    <n v="0.68778044000000005"/>
    <n v="3"/>
    <n v="0"/>
    <n v="2"/>
    <n v="1"/>
    <n v="0"/>
    <n v="0"/>
    <n v="0"/>
    <n v="0"/>
    <n v="0"/>
    <n v="0"/>
    <n v="1.6216216216216217E-2"/>
    <n v="0"/>
    <n v="7.407407407407407E-2"/>
    <n v="2.2222222222222223E-2"/>
    <n v="0"/>
  </r>
  <r>
    <s v="Hungary"/>
    <s v="HUN"/>
    <x v="0"/>
    <s v="High income"/>
    <x v="5"/>
    <s v=""/>
    <n v="3"/>
    <n v="0"/>
    <n v="2"/>
    <n v="1"/>
    <n v="0"/>
    <n v="0"/>
    <n v="0"/>
    <n v="0"/>
    <n v="0"/>
    <n v="0"/>
    <n v="1.3698630136986301E-2"/>
    <n v="0"/>
    <n v="5.4054054054054057E-2"/>
    <n v="1.9607843137254902E-2"/>
    <n v="0"/>
  </r>
  <r>
    <s v="Hungary"/>
    <s v="HUN"/>
    <x v="0"/>
    <s v="High income"/>
    <x v="6"/>
    <n v="0.52434908999999996"/>
    <n v="3"/>
    <n v="0"/>
    <n v="2"/>
    <n v="1"/>
    <n v="0"/>
    <n v="0"/>
    <n v="0"/>
    <n v="0"/>
    <n v="0"/>
    <n v="0"/>
    <n v="1.1152416356877323E-2"/>
    <n v="0"/>
    <n v="4.878048780487805E-2"/>
    <n v="1.8867924528301886E-2"/>
    <n v="0"/>
  </r>
  <r>
    <s v="Hungary"/>
    <s v="HUN"/>
    <x v="0"/>
    <s v="High income"/>
    <x v="7"/>
    <n v="0.60323417000000001"/>
    <n v="3"/>
    <n v="0"/>
    <n v="2"/>
    <n v="1"/>
    <n v="0"/>
    <n v="0"/>
    <n v="0"/>
    <n v="0"/>
    <n v="0"/>
    <n v="0"/>
    <n v="9.6153846153846159E-3"/>
    <n v="0"/>
    <n v="4.4444444444444446E-2"/>
    <n v="1.7543859649122806E-2"/>
    <n v="0"/>
  </r>
  <r>
    <s v="Hungary"/>
    <s v="HUN"/>
    <x v="0"/>
    <s v="High income"/>
    <x v="8"/>
    <n v="0.65046196999999994"/>
    <n v="3"/>
    <n v="0"/>
    <n v="2"/>
    <n v="1"/>
    <n v="0"/>
    <n v="0"/>
    <n v="0"/>
    <n v="0"/>
    <n v="0"/>
    <n v="0"/>
    <n v="8.4269662921348312E-3"/>
    <n v="0"/>
    <n v="4.0816326530612242E-2"/>
    <n v="1.5384615384615385E-2"/>
    <n v="0"/>
  </r>
  <r>
    <s v="Hungary"/>
    <s v="HUN"/>
    <x v="0"/>
    <s v="High income"/>
    <x v="9"/>
    <n v="0.61600071000000001"/>
    <n v="3"/>
    <n v="0"/>
    <n v="2"/>
    <n v="1"/>
    <n v="0"/>
    <n v="0"/>
    <n v="0"/>
    <n v="0"/>
    <n v="0"/>
    <n v="0"/>
    <n v="6.8027210884353739E-3"/>
    <n v="0"/>
    <n v="3.3898305084745763E-2"/>
    <n v="1.2195121951219513E-2"/>
    <n v="0"/>
  </r>
  <r>
    <s v="Hungary"/>
    <s v="HUN"/>
    <x v="0"/>
    <s v="High income"/>
    <x v="10"/>
    <n v="0.60971801999999997"/>
    <n v="3"/>
    <n v="0"/>
    <n v="2"/>
    <n v="1"/>
    <n v="0"/>
    <n v="0"/>
    <n v="0"/>
    <n v="0"/>
    <n v="0"/>
    <n v="0"/>
    <n v="6.0120240480961923E-3"/>
    <n v="0"/>
    <n v="3.0303030303030304E-2"/>
    <n v="1.0638297872340425E-2"/>
    <n v="0"/>
  </r>
  <r>
    <s v="Hungary"/>
    <s v="HUN"/>
    <x v="0"/>
    <s v="High income"/>
    <x v="11"/>
    <n v="0.55965947999999999"/>
    <n v="3"/>
    <n v="0"/>
    <n v="2"/>
    <n v="1"/>
    <n v="0"/>
    <n v="0"/>
    <n v="0"/>
    <n v="0"/>
    <n v="0"/>
    <n v="0"/>
    <n v="5.1546391752577319E-3"/>
    <n v="0"/>
    <n v="2.564102564102564E-2"/>
    <n v="9.3457943925233638E-3"/>
    <n v="0"/>
  </r>
  <r>
    <s v="Hungary"/>
    <s v="HUN"/>
    <x v="0"/>
    <s v="High income"/>
    <x v="12"/>
    <n v="0.38482428000000002"/>
    <n v="3"/>
    <n v="0"/>
    <n v="2"/>
    <n v="1"/>
    <n v="0"/>
    <n v="0"/>
    <n v="0"/>
    <n v="0"/>
    <n v="0"/>
    <n v="0"/>
    <n v="4.0705563093622792E-3"/>
    <n v="0"/>
    <n v="2.1052631578947368E-2"/>
    <n v="7.6335877862595417E-3"/>
    <n v="0"/>
  </r>
  <r>
    <s v="Hungary"/>
    <s v="HUN"/>
    <x v="0"/>
    <s v="High income"/>
    <x v="13"/>
    <n v="0.34116532999999999"/>
    <n v="3"/>
    <n v="0"/>
    <n v="2"/>
    <n v="1"/>
    <n v="0"/>
    <n v="0"/>
    <n v="0"/>
    <n v="0"/>
    <n v="0"/>
    <n v="0"/>
    <n v="2.9411764705882353E-3"/>
    <n v="0"/>
    <n v="1.5748031496062992E-2"/>
    <n v="5.7803468208092483E-3"/>
    <n v="0"/>
  </r>
  <r>
    <s v="Hungary"/>
    <s v="HUN"/>
    <x v="0"/>
    <s v="High income"/>
    <x v="14"/>
    <n v="0.25241446000000001"/>
    <n v="4"/>
    <n v="1"/>
    <n v="2"/>
    <n v="1"/>
    <n v="0"/>
    <n v="4.0816326530612249E-3"/>
    <n v="1.0101010101010102E-2"/>
    <n v="0"/>
    <n v="0"/>
    <n v="0"/>
    <n v="3.1620553359683794E-3"/>
    <n v="1.7543859649122807E-3"/>
    <n v="1.2345679012345678E-2"/>
    <n v="4.4247787610619468E-3"/>
    <n v="0"/>
  </r>
  <r>
    <s v="Hungary"/>
    <s v="HUN"/>
    <x v="0"/>
    <s v="High income"/>
    <x v="15"/>
    <n v="0.31947950000000003"/>
    <n v="4"/>
    <n v="1"/>
    <n v="2"/>
    <n v="1"/>
    <n v="0"/>
    <n v="0"/>
    <n v="0"/>
    <n v="0"/>
    <n v="0"/>
    <n v="0"/>
    <n v="2.569043031470777E-3"/>
    <n v="1.4064697609001407E-3"/>
    <n v="1.0050251256281407E-2"/>
    <n v="3.5335689045936395E-3"/>
    <n v="0"/>
  </r>
  <r>
    <s v="Hungary"/>
    <s v="HUN"/>
    <x v="0"/>
    <s v="High income"/>
    <x v="16"/>
    <n v="0.28286609000000001"/>
    <n v="4"/>
    <n v="1"/>
    <n v="2"/>
    <n v="1"/>
    <n v="0"/>
    <n v="0"/>
    <n v="0"/>
    <n v="0"/>
    <n v="0"/>
    <n v="0"/>
    <n v="2.4227740763173833E-3"/>
    <n v="1.3192612137203166E-3"/>
    <n v="9.5693779904306216E-3"/>
    <n v="3.3003300330033004E-3"/>
    <n v="0"/>
  </r>
  <r>
    <s v="Hungary"/>
    <s v="HUN"/>
    <x v="0"/>
    <s v="High income"/>
    <x v="17"/>
    <n v="0.29192537000000002"/>
    <n v="8"/>
    <n v="1"/>
    <n v="2"/>
    <n v="2"/>
    <n v="3"/>
    <n v="4.4444444444444446E-2"/>
    <n v="0"/>
    <n v="0"/>
    <n v="9.0909090909090912E-2"/>
    <n v="0.10344827586206896"/>
    <n v="4.595060310166571E-3"/>
    <n v="1.2437810945273632E-3"/>
    <n v="9.3896713615023476E-3"/>
    <n v="6.369426751592357E-3"/>
    <n v="7.3170731707317077E-3"/>
  </r>
  <r>
    <s v="Hungary"/>
    <s v="HUN"/>
    <x v="0"/>
    <s v="High income"/>
    <x v="18"/>
    <n v="0.13089044"/>
    <n v="8"/>
    <n v="1"/>
    <n v="2"/>
    <n v="2"/>
    <n v="3"/>
    <n v="0"/>
    <n v="0"/>
    <n v="0"/>
    <n v="0"/>
    <n v="0"/>
    <n v="4.2105263157894736E-3"/>
    <n v="1.1389521640091116E-3"/>
    <n v="8.8105726872246704E-3"/>
    <n v="5.8309037900874635E-3"/>
    <n v="6.6371681415929203E-3"/>
  </r>
  <r>
    <s v="Hungary"/>
    <s v="HUN"/>
    <x v="0"/>
    <s v="High income"/>
    <x v="19"/>
    <n v="0.10440820000000001"/>
    <n v="8"/>
    <n v="1"/>
    <n v="2"/>
    <n v="2"/>
    <n v="3"/>
    <n v="0"/>
    <n v="0"/>
    <n v="0"/>
    <n v="0"/>
    <n v="0"/>
    <n v="3.9781203381402284E-3"/>
    <n v="1.0683760683760685E-3"/>
    <n v="8.368200836820083E-3"/>
    <n v="5.6657223796033997E-3"/>
    <n v="6.2111801242236021E-3"/>
  </r>
  <r>
    <s v="Indonesia"/>
    <s v="IDN"/>
    <x v="4"/>
    <s v="Lower middle income"/>
    <x v="0"/>
    <n v="-0.56062204000000004"/>
    <n v="0"/>
    <n v="0"/>
    <n v="0"/>
    <n v="0"/>
    <n v="0"/>
    <n v="0"/>
    <n v="0"/>
    <n v="0"/>
    <n v="0"/>
    <n v="0"/>
    <n v="0"/>
    <n v="0"/>
    <n v="0"/>
    <n v="0"/>
    <n v="0"/>
  </r>
  <r>
    <s v="Indonesia"/>
    <s v="IDN"/>
    <x v="4"/>
    <s v="Lower middle income"/>
    <x v="1"/>
    <s v=""/>
    <n v="0"/>
    <n v="0"/>
    <n v="0"/>
    <n v="0"/>
    <n v="0"/>
    <n v="0"/>
    <n v="0"/>
    <n v="0"/>
    <n v="0"/>
    <n v="0"/>
    <n v="0"/>
    <n v="0"/>
    <n v="0"/>
    <n v="0"/>
    <n v="0"/>
  </r>
  <r>
    <s v="Indonesia"/>
    <s v="IDN"/>
    <x v="4"/>
    <s v="Lower middle income"/>
    <x v="2"/>
    <n v="-1.0821095999999999"/>
    <n v="0"/>
    <n v="0"/>
    <n v="0"/>
    <n v="0"/>
    <n v="0"/>
    <n v="0"/>
    <n v="0"/>
    <n v="0"/>
    <n v="0"/>
    <n v="0"/>
    <n v="0"/>
    <n v="0"/>
    <n v="0"/>
    <n v="0"/>
    <n v="0"/>
  </r>
  <r>
    <s v="Indonesia"/>
    <s v="IDN"/>
    <x v="4"/>
    <s v="Lower middle income"/>
    <x v="3"/>
    <s v=""/>
    <n v="0"/>
    <n v="0"/>
    <n v="0"/>
    <n v="0"/>
    <n v="0"/>
    <n v="0"/>
    <n v="0"/>
    <n v="0"/>
    <n v="0"/>
    <n v="0"/>
    <n v="0"/>
    <n v="0"/>
    <n v="0"/>
    <n v="0"/>
    <n v="0"/>
  </r>
  <r>
    <s v="Indonesia"/>
    <s v="IDN"/>
    <x v="4"/>
    <s v="Lower middle income"/>
    <x v="4"/>
    <n v="-0.88963515000000004"/>
    <n v="0"/>
    <n v="0"/>
    <n v="0"/>
    <n v="0"/>
    <n v="0"/>
    <n v="0"/>
    <n v="0"/>
    <n v="0"/>
    <n v="0"/>
    <n v="0"/>
    <n v="0"/>
    <n v="0"/>
    <n v="0"/>
    <n v="0"/>
    <n v="0"/>
  </r>
  <r>
    <s v="Indonesia"/>
    <s v="IDN"/>
    <x v="4"/>
    <s v="Lower middle income"/>
    <x v="5"/>
    <s v=""/>
    <n v="0"/>
    <n v="0"/>
    <n v="0"/>
    <n v="0"/>
    <n v="0"/>
    <n v="0"/>
    <n v="0"/>
    <n v="0"/>
    <n v="0"/>
    <n v="0"/>
    <n v="0"/>
    <n v="0"/>
    <n v="0"/>
    <n v="0"/>
    <n v="0"/>
  </r>
  <r>
    <s v="Indonesia"/>
    <s v="IDN"/>
    <x v="4"/>
    <s v="Lower middle income"/>
    <x v="6"/>
    <n v="-1.1339452000000001"/>
    <n v="0"/>
    <n v="0"/>
    <n v="0"/>
    <n v="0"/>
    <n v="0"/>
    <n v="0"/>
    <n v="0"/>
    <n v="0"/>
    <n v="0"/>
    <n v="0"/>
    <n v="0"/>
    <n v="0"/>
    <n v="0"/>
    <n v="0"/>
    <n v="0"/>
  </r>
  <r>
    <s v="Indonesia"/>
    <s v="IDN"/>
    <x v="4"/>
    <s v="Lower middle income"/>
    <x v="7"/>
    <n v="-0.95995324999999998"/>
    <n v="0"/>
    <n v="0"/>
    <n v="0"/>
    <n v="0"/>
    <n v="0"/>
    <n v="0"/>
    <n v="0"/>
    <n v="0"/>
    <n v="0"/>
    <n v="0"/>
    <n v="0"/>
    <n v="0"/>
    <n v="0"/>
    <n v="0"/>
    <n v="0"/>
  </r>
  <r>
    <s v="Indonesia"/>
    <s v="IDN"/>
    <x v="4"/>
    <s v="Lower middle income"/>
    <x v="8"/>
    <n v="-0.89464283"/>
    <n v="0"/>
    <n v="0"/>
    <n v="0"/>
    <n v="0"/>
    <n v="0"/>
    <n v="0"/>
    <n v="0"/>
    <n v="0"/>
    <n v="0"/>
    <n v="0"/>
    <n v="0"/>
    <n v="0"/>
    <n v="0"/>
    <n v="0"/>
    <n v="0"/>
  </r>
  <r>
    <s v="Indonesia"/>
    <s v="IDN"/>
    <x v="4"/>
    <s v="Lower middle income"/>
    <x v="9"/>
    <n v="-0.85341823000000006"/>
    <n v="0"/>
    <n v="0"/>
    <n v="0"/>
    <n v="0"/>
    <n v="0"/>
    <n v="0"/>
    <n v="0"/>
    <n v="0"/>
    <n v="0"/>
    <n v="0"/>
    <n v="0"/>
    <n v="0"/>
    <n v="0"/>
    <n v="0"/>
    <n v="0"/>
  </r>
  <r>
    <s v="Indonesia"/>
    <s v="IDN"/>
    <x v="4"/>
    <s v="Lower middle income"/>
    <x v="10"/>
    <n v="-0.81279922000000004"/>
    <n v="0"/>
    <n v="0"/>
    <n v="0"/>
    <n v="0"/>
    <n v="0"/>
    <n v="0"/>
    <n v="0"/>
    <n v="0"/>
    <n v="0"/>
    <n v="0"/>
    <n v="0"/>
    <n v="0"/>
    <n v="0"/>
    <n v="0"/>
    <n v="0"/>
  </r>
  <r>
    <s v="Indonesia"/>
    <s v="IDN"/>
    <x v="4"/>
    <s v="Lower middle income"/>
    <x v="11"/>
    <n v="-0.58404975999999997"/>
    <n v="0"/>
    <n v="0"/>
    <n v="0"/>
    <n v="0"/>
    <n v="0"/>
    <n v="0"/>
    <n v="0"/>
    <n v="0"/>
    <n v="0"/>
    <n v="0"/>
    <n v="0"/>
    <n v="0"/>
    <n v="0"/>
    <n v="0"/>
    <n v="0"/>
  </r>
  <r>
    <s v="Indonesia"/>
    <s v="IDN"/>
    <x v="4"/>
    <s v="Lower middle income"/>
    <x v="12"/>
    <n v="-0.56112373000000004"/>
    <n v="15"/>
    <n v="8"/>
    <n v="0"/>
    <n v="2"/>
    <n v="5"/>
    <n v="9.6774193548387094E-2"/>
    <n v="0.10526315789473684"/>
    <n v="0"/>
    <n v="8.3333333333333329E-2"/>
    <n v="0.13157894736842105"/>
    <n v="2.0352781546811399E-2"/>
    <n v="2.3880597014925373E-2"/>
    <n v="0"/>
    <n v="1.5267175572519083E-2"/>
    <n v="2.8409090909090908E-2"/>
  </r>
  <r>
    <s v="Indonesia"/>
    <s v="IDN"/>
    <x v="4"/>
    <s v="Lower middle income"/>
    <x v="13"/>
    <n v="-0.81590068000000004"/>
    <n v="15"/>
    <n v="8"/>
    <n v="0"/>
    <n v="2"/>
    <n v="5"/>
    <n v="0"/>
    <n v="0"/>
    <n v="0"/>
    <n v="0"/>
    <n v="0"/>
    <n v="1.4705882352941176E-2"/>
    <n v="1.6985138004246284E-2"/>
    <n v="0"/>
    <n v="1.1560693641618497E-2"/>
    <n v="2.0080321285140562E-2"/>
  </r>
  <r>
    <s v="Indonesia"/>
    <s v="IDN"/>
    <x v="4"/>
    <s v="Lower middle income"/>
    <x v="14"/>
    <n v="-0.74474048999999998"/>
    <n v="15"/>
    <n v="8"/>
    <n v="0"/>
    <n v="2"/>
    <n v="5"/>
    <n v="0"/>
    <n v="0"/>
    <n v="0"/>
    <n v="0"/>
    <n v="0"/>
    <n v="1.1857707509881422E-2"/>
    <n v="1.4035087719298246E-2"/>
    <n v="0"/>
    <n v="8.8495575221238937E-3"/>
    <n v="1.6286644951140065E-2"/>
  </r>
  <r>
    <s v="Indonesia"/>
    <s v="IDN"/>
    <x v="4"/>
    <s v="Lower middle income"/>
    <x v="15"/>
    <n v="-0.67927998000000001"/>
    <n v="21"/>
    <n v="11"/>
    <n v="0"/>
    <n v="3"/>
    <n v="7"/>
    <n v="2.0547945205479451E-2"/>
    <n v="2.1276595744680851E-2"/>
    <n v="0"/>
    <n v="1.7543859649122806E-2"/>
    <n v="3.5087719298245612E-2"/>
    <n v="1.348747591522158E-2"/>
    <n v="1.5471167369901548E-2"/>
    <n v="0"/>
    <n v="1.0600706713780919E-2"/>
    <n v="1.9230769230769232E-2"/>
  </r>
  <r>
    <s v="Indonesia"/>
    <s v="IDN"/>
    <x v="4"/>
    <s v="Lower middle income"/>
    <x v="16"/>
    <n v="-0.65559464999999995"/>
    <n v="21"/>
    <n v="11"/>
    <n v="0"/>
    <n v="3"/>
    <n v="7"/>
    <n v="0"/>
    <n v="0"/>
    <n v="0"/>
    <n v="0"/>
    <n v="0"/>
    <n v="1.2719563900666263E-2"/>
    <n v="1.4511873350923483E-2"/>
    <n v="0"/>
    <n v="9.9009900990099011E-3"/>
    <n v="1.8372703412073491E-2"/>
  </r>
  <r>
    <s v="Indonesia"/>
    <s v="IDN"/>
    <x v="4"/>
    <s v="Lower middle income"/>
    <x v="17"/>
    <n v="-0.62102460999999998"/>
    <n v="21"/>
    <n v="11"/>
    <n v="0"/>
    <n v="3"/>
    <n v="7"/>
    <n v="0"/>
    <n v="0"/>
    <n v="0"/>
    <n v="0"/>
    <n v="0"/>
    <n v="1.2062033314187249E-2"/>
    <n v="1.3681592039800995E-2"/>
    <n v="0"/>
    <n v="9.5541401273885346E-3"/>
    <n v="1.7073170731707318E-2"/>
  </r>
  <r>
    <s v="Indonesia"/>
    <s v="IDN"/>
    <x v="4"/>
    <s v="Lower middle income"/>
    <x v="18"/>
    <n v="-0.57697809"/>
    <n v="21"/>
    <n v="11"/>
    <n v="0"/>
    <n v="3"/>
    <n v="7"/>
    <n v="0"/>
    <n v="0"/>
    <n v="0"/>
    <n v="0"/>
    <n v="0"/>
    <n v="1.1052631578947368E-2"/>
    <n v="1.2528473804100227E-2"/>
    <n v="0"/>
    <n v="8.7463556851311956E-3"/>
    <n v="1.5486725663716814E-2"/>
  </r>
  <r>
    <s v="Indonesia"/>
    <s v="IDN"/>
    <x v="4"/>
    <s v="Lower middle income"/>
    <x v="19"/>
    <n v="-0.45391031999999998"/>
    <n v="21"/>
    <n v="11"/>
    <n v="0"/>
    <n v="3"/>
    <n v="7"/>
    <n v="0"/>
    <n v="0"/>
    <n v="0"/>
    <n v="0"/>
    <n v="0"/>
    <n v="1.04425658876181E-2"/>
    <n v="1.1752136752136752E-2"/>
    <n v="0"/>
    <n v="8.4985835694051E-3"/>
    <n v="1.4492753623188406E-2"/>
  </r>
  <r>
    <s v="India"/>
    <s v="IND"/>
    <x v="1"/>
    <s v="Lower middle income"/>
    <x v="0"/>
    <n v="-0.40250963000000001"/>
    <n v="0"/>
    <n v="0"/>
    <n v="0"/>
    <n v="0"/>
    <n v="0"/>
    <n v="0"/>
    <n v="0"/>
    <n v="0"/>
    <n v="0"/>
    <n v="0"/>
    <n v="0"/>
    <n v="0"/>
    <n v="0"/>
    <n v="0"/>
    <n v="0"/>
  </r>
  <r>
    <s v="India"/>
    <s v="IND"/>
    <x v="1"/>
    <s v="Lower middle income"/>
    <x v="1"/>
    <s v=""/>
    <n v="0"/>
    <n v="0"/>
    <n v="0"/>
    <n v="0"/>
    <n v="0"/>
    <n v="0"/>
    <n v="0"/>
    <n v="0"/>
    <n v="0"/>
    <n v="0"/>
    <n v="0"/>
    <n v="0"/>
    <n v="0"/>
    <n v="0"/>
    <n v="0"/>
  </r>
  <r>
    <s v="India"/>
    <s v="IND"/>
    <x v="1"/>
    <s v="Lower middle income"/>
    <x v="2"/>
    <n v="-0.28304657"/>
    <n v="0"/>
    <n v="0"/>
    <n v="0"/>
    <n v="0"/>
    <n v="0"/>
    <n v="0"/>
    <n v="0"/>
    <n v="0"/>
    <n v="0"/>
    <n v="0"/>
    <n v="0"/>
    <n v="0"/>
    <n v="0"/>
    <n v="0"/>
    <n v="0"/>
  </r>
  <r>
    <s v="India"/>
    <s v="IND"/>
    <x v="1"/>
    <s v="Lower middle income"/>
    <x v="3"/>
    <s v=""/>
    <n v="0"/>
    <n v="0"/>
    <n v="0"/>
    <n v="0"/>
    <n v="0"/>
    <n v="0"/>
    <n v="0"/>
    <n v="0"/>
    <n v="0"/>
    <n v="0"/>
    <n v="0"/>
    <n v="0"/>
    <n v="0"/>
    <n v="0"/>
    <n v="0"/>
  </r>
  <r>
    <s v="India"/>
    <s v="IND"/>
    <x v="1"/>
    <s v="Lower middle income"/>
    <x v="4"/>
    <n v="-0.36516230999999999"/>
    <n v="0"/>
    <n v="0"/>
    <n v="0"/>
    <n v="0"/>
    <n v="0"/>
    <n v="0"/>
    <n v="0"/>
    <n v="0"/>
    <n v="0"/>
    <n v="0"/>
    <n v="0"/>
    <n v="0"/>
    <n v="0"/>
    <n v="0"/>
    <n v="0"/>
  </r>
  <r>
    <s v="India"/>
    <s v="IND"/>
    <x v="1"/>
    <s v="Lower middle income"/>
    <x v="5"/>
    <s v=""/>
    <n v="0"/>
    <n v="0"/>
    <n v="0"/>
    <n v="0"/>
    <n v="0"/>
    <n v="0"/>
    <n v="0"/>
    <n v="0"/>
    <n v="0"/>
    <n v="0"/>
    <n v="0"/>
    <n v="0"/>
    <n v="0"/>
    <n v="0"/>
    <n v="0"/>
  </r>
  <r>
    <s v="India"/>
    <s v="IND"/>
    <x v="1"/>
    <s v="Lower middle income"/>
    <x v="6"/>
    <n v="-0.49741685000000002"/>
    <n v="0"/>
    <n v="0"/>
    <n v="0"/>
    <n v="0"/>
    <n v="0"/>
    <n v="0"/>
    <n v="0"/>
    <n v="0"/>
    <n v="0"/>
    <n v="0"/>
    <n v="0"/>
    <n v="0"/>
    <n v="0"/>
    <n v="0"/>
    <n v="0"/>
  </r>
  <r>
    <s v="India"/>
    <s v="IND"/>
    <x v="1"/>
    <s v="Lower middle income"/>
    <x v="7"/>
    <n v="-0.43556129999999998"/>
    <n v="0"/>
    <n v="0"/>
    <n v="0"/>
    <n v="0"/>
    <n v="0"/>
    <n v="0"/>
    <n v="0"/>
    <n v="0"/>
    <n v="0"/>
    <n v="0"/>
    <n v="0"/>
    <n v="0"/>
    <n v="0"/>
    <n v="0"/>
    <n v="0"/>
  </r>
  <r>
    <s v="India"/>
    <s v="IND"/>
    <x v="1"/>
    <s v="Lower middle income"/>
    <x v="8"/>
    <n v="-0.41397782999999999"/>
    <n v="0"/>
    <n v="0"/>
    <n v="0"/>
    <n v="0"/>
    <n v="0"/>
    <n v="0"/>
    <n v="0"/>
    <n v="0"/>
    <n v="0"/>
    <n v="0"/>
    <n v="0"/>
    <n v="0"/>
    <n v="0"/>
    <n v="0"/>
    <n v="0"/>
  </r>
  <r>
    <s v="India"/>
    <s v="IND"/>
    <x v="1"/>
    <s v="Lower middle income"/>
    <x v="9"/>
    <n v="-0.39616807999999998"/>
    <n v="0"/>
    <n v="0"/>
    <n v="0"/>
    <n v="0"/>
    <n v="0"/>
    <n v="0"/>
    <n v="0"/>
    <n v="0"/>
    <n v="0"/>
    <n v="0"/>
    <n v="0"/>
    <n v="0"/>
    <n v="0"/>
    <n v="0"/>
    <n v="0"/>
  </r>
  <r>
    <s v="India"/>
    <s v="IND"/>
    <x v="1"/>
    <s v="Lower middle income"/>
    <x v="10"/>
    <n v="-0.2852093"/>
    <n v="0"/>
    <n v="0"/>
    <n v="0"/>
    <n v="0"/>
    <n v="0"/>
    <n v="0"/>
    <n v="0"/>
    <n v="0"/>
    <n v="0"/>
    <n v="0"/>
    <n v="0"/>
    <n v="0"/>
    <n v="0"/>
    <n v="0"/>
    <n v="0"/>
  </r>
  <r>
    <s v="India"/>
    <s v="IND"/>
    <x v="1"/>
    <s v="Lower middle income"/>
    <x v="11"/>
    <n v="-0.41914098999999999"/>
    <n v="1"/>
    <n v="0"/>
    <n v="0"/>
    <n v="1"/>
    <n v="0"/>
    <n v="1.2048192771084338E-2"/>
    <n v="0"/>
    <n v="0"/>
    <n v="7.6923076923076927E-2"/>
    <n v="0"/>
    <n v="1.718213058419244E-3"/>
    <n v="0"/>
    <n v="0"/>
    <n v="9.3457943925233638E-3"/>
    <n v="0"/>
  </r>
  <r>
    <s v="India"/>
    <s v="IND"/>
    <x v="1"/>
    <s v="Lower middle income"/>
    <x v="12"/>
    <n v="-0.35827893"/>
    <n v="1"/>
    <n v="0"/>
    <n v="0"/>
    <n v="1"/>
    <n v="0"/>
    <n v="0"/>
    <n v="0"/>
    <n v="0"/>
    <n v="0"/>
    <n v="0"/>
    <n v="1.3568521031207597E-3"/>
    <n v="0"/>
    <n v="0"/>
    <n v="7.6335877862595417E-3"/>
    <n v="0"/>
  </r>
  <r>
    <s v="India"/>
    <s v="IND"/>
    <x v="1"/>
    <s v="Lower middle income"/>
    <x v="13"/>
    <n v="-0.47703003999999999"/>
    <n v="2"/>
    <n v="0"/>
    <n v="0"/>
    <n v="1"/>
    <n v="1"/>
    <n v="3.5335689045936395E-3"/>
    <n v="0"/>
    <n v="0"/>
    <n v="0"/>
    <n v="1.3698630136986301E-2"/>
    <n v="1.9607843137254902E-3"/>
    <n v="0"/>
    <n v="0"/>
    <n v="5.7803468208092483E-3"/>
    <n v="4.0160642570281121E-3"/>
  </r>
  <r>
    <s v="India"/>
    <s v="IND"/>
    <x v="1"/>
    <s v="Lower middle income"/>
    <x v="14"/>
    <n v="-0.51249582000000005"/>
    <n v="4"/>
    <n v="2"/>
    <n v="0"/>
    <n v="1"/>
    <n v="1"/>
    <n v="8.1632653061224497E-3"/>
    <n v="2.0202020202020204E-2"/>
    <n v="0"/>
    <n v="0"/>
    <n v="0"/>
    <n v="3.1620553359683794E-3"/>
    <n v="3.5087719298245615E-3"/>
    <n v="0"/>
    <n v="4.4247787610619468E-3"/>
    <n v="3.2573289902280132E-3"/>
  </r>
  <r>
    <s v="India"/>
    <s v="IND"/>
    <x v="1"/>
    <s v="Lower middle income"/>
    <x v="15"/>
    <n v="-0.57222331000000004"/>
    <n v="4"/>
    <n v="2"/>
    <n v="0"/>
    <n v="1"/>
    <n v="1"/>
    <n v="0"/>
    <n v="0"/>
    <n v="0"/>
    <n v="0"/>
    <n v="0"/>
    <n v="2.569043031470777E-3"/>
    <n v="2.8129395218002813E-3"/>
    <n v="0"/>
    <n v="3.5335689045936395E-3"/>
    <n v="2.7472527472527475E-3"/>
  </r>
  <r>
    <s v="India"/>
    <s v="IND"/>
    <x v="1"/>
    <s v="Lower middle income"/>
    <x v="16"/>
    <n v="-0.56272626000000003"/>
    <n v="4"/>
    <n v="2"/>
    <n v="0"/>
    <n v="1"/>
    <n v="1"/>
    <n v="0"/>
    <n v="0"/>
    <n v="0"/>
    <n v="0"/>
    <n v="0"/>
    <n v="2.4227740763173833E-3"/>
    <n v="2.6385224274406332E-3"/>
    <n v="0"/>
    <n v="3.3003300330033004E-3"/>
    <n v="2.6246719160104987E-3"/>
  </r>
  <r>
    <s v="India"/>
    <s v="IND"/>
    <x v="1"/>
    <s v="Lower middle income"/>
    <x v="17"/>
    <n v="-0.55711286999999998"/>
    <n v="4"/>
    <n v="2"/>
    <n v="0"/>
    <n v="1"/>
    <n v="1"/>
    <n v="0"/>
    <n v="0"/>
    <n v="0"/>
    <n v="0"/>
    <n v="0"/>
    <n v="2.2975301550832855E-3"/>
    <n v="2.4875621890547263E-3"/>
    <n v="0"/>
    <n v="3.1847133757961785E-3"/>
    <n v="2.4390243902439024E-3"/>
  </r>
  <r>
    <s v="India"/>
    <s v="IND"/>
    <x v="1"/>
    <s v="Lower middle income"/>
    <x v="18"/>
    <n v="-0.46380544000000001"/>
    <n v="4"/>
    <n v="2"/>
    <n v="0"/>
    <n v="1"/>
    <n v="1"/>
    <n v="0"/>
    <n v="0"/>
    <n v="0"/>
    <n v="0"/>
    <n v="0"/>
    <n v="2.1052631578947368E-3"/>
    <n v="2.2779043280182231E-3"/>
    <n v="0"/>
    <n v="2.9154518950437317E-3"/>
    <n v="2.2123893805309734E-3"/>
  </r>
  <r>
    <s v="India"/>
    <s v="IND"/>
    <x v="1"/>
    <s v="Lower middle income"/>
    <x v="19"/>
    <n v="-0.38044623"/>
    <n v="4"/>
    <n v="2"/>
    <n v="0"/>
    <n v="1"/>
    <n v="1"/>
    <n v="0"/>
    <n v="0"/>
    <n v="0"/>
    <n v="0"/>
    <n v="0"/>
    <n v="1.9890601690701142E-3"/>
    <n v="2.136752136752137E-3"/>
    <n v="0"/>
    <n v="2.8328611898016999E-3"/>
    <n v="2.070393374741201E-3"/>
  </r>
  <r>
    <s v="Ireland"/>
    <s v="IRL"/>
    <x v="0"/>
    <s v="High income"/>
    <x v="0"/>
    <n v="1.7933239999999999"/>
    <n v="0"/>
    <n v="0"/>
    <n v="0"/>
    <n v="0"/>
    <n v="0"/>
    <n v="0"/>
    <n v="0"/>
    <n v="0"/>
    <n v="0"/>
    <n v="0"/>
    <n v="0"/>
    <n v="0"/>
    <n v="0"/>
    <n v="0"/>
    <n v="0"/>
  </r>
  <r>
    <s v="Ireland"/>
    <s v="IRL"/>
    <x v="0"/>
    <s v="High income"/>
    <x v="1"/>
    <s v=""/>
    <n v="2"/>
    <n v="0"/>
    <n v="1"/>
    <n v="0"/>
    <n v="0"/>
    <n v="3.125E-2"/>
    <n v="0"/>
    <n v="0.125"/>
    <n v="9.0909090909090912E-2"/>
    <n v="0"/>
    <n v="2.5974025974025976E-2"/>
    <n v="0"/>
    <n v="9.0909090909090912E-2"/>
    <n v="0"/>
    <n v="0"/>
  </r>
  <r>
    <s v="Ireland"/>
    <s v="IRL"/>
    <x v="0"/>
    <s v="High income"/>
    <x v="2"/>
    <n v="1.5823860000000001"/>
    <n v="2"/>
    <n v="0"/>
    <n v="1"/>
    <n v="0"/>
    <n v="0"/>
    <n v="0"/>
    <n v="0"/>
    <n v="0"/>
    <n v="0"/>
    <n v="0"/>
    <n v="2.0202020202020204E-2"/>
    <n v="0"/>
    <n v="6.25E-2"/>
    <n v="0"/>
    <n v="0"/>
  </r>
  <r>
    <s v="Ireland"/>
    <s v="IRL"/>
    <x v="0"/>
    <s v="High income"/>
    <x v="3"/>
    <s v=""/>
    <n v="2"/>
    <n v="0"/>
    <n v="1"/>
    <n v="0"/>
    <n v="0"/>
    <n v="0"/>
    <n v="0"/>
    <n v="0"/>
    <n v="0"/>
    <n v="0"/>
    <n v="1.6666666666666666E-2"/>
    <n v="0"/>
    <n v="5.5555555555555552E-2"/>
    <n v="0"/>
    <n v="0"/>
  </r>
  <r>
    <s v="Ireland"/>
    <s v="IRL"/>
    <x v="0"/>
    <s v="High income"/>
    <x v="4"/>
    <n v="1.4449392999999999"/>
    <n v="2"/>
    <n v="0"/>
    <n v="1"/>
    <n v="0"/>
    <n v="0"/>
    <n v="0"/>
    <n v="0"/>
    <n v="0"/>
    <n v="0"/>
    <n v="0"/>
    <n v="1.0810810810810811E-2"/>
    <n v="0"/>
    <n v="3.7037037037037035E-2"/>
    <n v="0"/>
    <n v="0"/>
  </r>
  <r>
    <s v="Ireland"/>
    <s v="IRL"/>
    <x v="0"/>
    <s v="High income"/>
    <x v="5"/>
    <s v=""/>
    <n v="2"/>
    <n v="0"/>
    <n v="1"/>
    <n v="0"/>
    <n v="0"/>
    <n v="0"/>
    <n v="0"/>
    <n v="0"/>
    <n v="0"/>
    <n v="0"/>
    <n v="9.1324200913242004E-3"/>
    <n v="0"/>
    <n v="2.7027027027027029E-2"/>
    <n v="0"/>
    <n v="0"/>
  </r>
  <r>
    <s v="Ireland"/>
    <s v="IRL"/>
    <x v="0"/>
    <s v="High income"/>
    <x v="6"/>
    <n v="1.4041783000000001"/>
    <n v="2"/>
    <n v="0"/>
    <n v="1"/>
    <n v="0"/>
    <n v="0"/>
    <n v="0"/>
    <n v="0"/>
    <n v="0"/>
    <n v="0"/>
    <n v="0"/>
    <n v="7.4349442379182153E-3"/>
    <n v="0"/>
    <n v="2.4390243902439025E-2"/>
    <n v="0"/>
    <n v="0"/>
  </r>
  <r>
    <s v="Ireland"/>
    <s v="IRL"/>
    <x v="0"/>
    <s v="High income"/>
    <x v="7"/>
    <n v="1.4860553999999999"/>
    <n v="3"/>
    <n v="0"/>
    <n v="1"/>
    <n v="1"/>
    <n v="0"/>
    <n v="2.3255813953488372E-2"/>
    <n v="0"/>
    <n v="0"/>
    <n v="0.25"/>
    <n v="0"/>
    <n v="9.6153846153846159E-3"/>
    <n v="0"/>
    <n v="2.2222222222222223E-2"/>
    <n v="1.7543859649122806E-2"/>
    <n v="0"/>
  </r>
  <r>
    <s v="Ireland"/>
    <s v="IRL"/>
    <x v="0"/>
    <s v="High income"/>
    <x v="8"/>
    <n v="1.296651"/>
    <n v="3"/>
    <n v="0"/>
    <n v="1"/>
    <n v="1"/>
    <n v="0"/>
    <n v="0"/>
    <n v="0"/>
    <n v="0"/>
    <n v="0"/>
    <n v="0"/>
    <n v="8.4269662921348312E-3"/>
    <n v="0"/>
    <n v="2.0408163265306121E-2"/>
    <n v="1.5384615384615385E-2"/>
    <n v="0"/>
  </r>
  <r>
    <s v="Ireland"/>
    <s v="IRL"/>
    <x v="0"/>
    <s v="High income"/>
    <x v="9"/>
    <n v="1.5741373999999999"/>
    <n v="3"/>
    <n v="0"/>
    <n v="1"/>
    <n v="1"/>
    <n v="0"/>
    <n v="0"/>
    <n v="0"/>
    <n v="0"/>
    <n v="0"/>
    <n v="0"/>
    <n v="6.8027210884353739E-3"/>
    <n v="0"/>
    <n v="1.6949152542372881E-2"/>
    <n v="1.2195121951219513E-2"/>
    <n v="0"/>
  </r>
  <r>
    <s v="Ireland"/>
    <s v="IRL"/>
    <x v="0"/>
    <s v="High income"/>
    <x v="10"/>
    <n v="1.7164135"/>
    <n v="3"/>
    <n v="0"/>
    <n v="1"/>
    <n v="1"/>
    <n v="0"/>
    <n v="0"/>
    <n v="0"/>
    <n v="0"/>
    <n v="0"/>
    <n v="0"/>
    <n v="6.0120240480961923E-3"/>
    <n v="0"/>
    <n v="1.5151515151515152E-2"/>
    <n v="1.0638297872340425E-2"/>
    <n v="0"/>
  </r>
  <r>
    <s v="Ireland"/>
    <s v="IRL"/>
    <x v="0"/>
    <s v="High income"/>
    <x v="11"/>
    <n v="1.7541492000000001"/>
    <n v="3"/>
    <n v="0"/>
    <n v="1"/>
    <n v="1"/>
    <n v="0"/>
    <n v="0"/>
    <n v="0"/>
    <n v="0"/>
    <n v="0"/>
    <n v="0"/>
    <n v="5.1546391752577319E-3"/>
    <n v="0"/>
    <n v="1.282051282051282E-2"/>
    <n v="9.3457943925233638E-3"/>
    <n v="0"/>
  </r>
  <r>
    <s v="Ireland"/>
    <s v="IRL"/>
    <x v="0"/>
    <s v="High income"/>
    <x v="12"/>
    <n v="1.7591622"/>
    <n v="3"/>
    <n v="0"/>
    <n v="1"/>
    <n v="1"/>
    <n v="0"/>
    <n v="0"/>
    <n v="0"/>
    <n v="0"/>
    <n v="0"/>
    <n v="0"/>
    <n v="4.0705563093622792E-3"/>
    <n v="0"/>
    <n v="1.0526315789473684E-2"/>
    <n v="7.6335877862595417E-3"/>
    <n v="0"/>
  </r>
  <r>
    <s v="Ireland"/>
    <s v="IRL"/>
    <x v="0"/>
    <s v="High income"/>
    <x v="13"/>
    <n v="1.7683899000000001"/>
    <n v="14"/>
    <n v="3"/>
    <n v="3"/>
    <n v="3"/>
    <n v="4"/>
    <n v="3.8869257950530034E-2"/>
    <n v="2.2058823529411766E-2"/>
    <n v="6.25E-2"/>
    <n v="4.7619047619047616E-2"/>
    <n v="5.4794520547945202E-2"/>
    <n v="1.3725490196078431E-2"/>
    <n v="6.369426751592357E-3"/>
    <n v="2.3622047244094488E-2"/>
    <n v="1.7341040462427744E-2"/>
    <n v="1.6064257028112448E-2"/>
  </r>
  <r>
    <s v="Ireland"/>
    <s v="IRL"/>
    <x v="0"/>
    <s v="High income"/>
    <x v="14"/>
    <n v="1.6984299"/>
    <n v="14"/>
    <n v="3"/>
    <n v="3"/>
    <n v="3"/>
    <n v="4"/>
    <n v="0"/>
    <n v="0"/>
    <n v="0"/>
    <n v="0"/>
    <n v="0"/>
    <n v="1.1067193675889328E-2"/>
    <n v="5.263157894736842E-3"/>
    <n v="1.8518518518518517E-2"/>
    <n v="1.3274336283185841E-2"/>
    <n v="1.3029315960912053E-2"/>
  </r>
  <r>
    <s v="Ireland"/>
    <s v="IRL"/>
    <x v="0"/>
    <s v="High income"/>
    <x v="15"/>
    <n v="1.5408143999999999"/>
    <n v="14"/>
    <n v="3"/>
    <n v="3"/>
    <n v="3"/>
    <n v="4"/>
    <n v="0"/>
    <n v="0"/>
    <n v="0"/>
    <n v="0"/>
    <n v="0"/>
    <n v="8.9916506101477191E-3"/>
    <n v="4.2194092827004216E-3"/>
    <n v="1.507537688442211E-2"/>
    <n v="1.0600706713780919E-2"/>
    <n v="1.098901098901099E-2"/>
  </r>
  <r>
    <s v="Ireland"/>
    <s v="IRL"/>
    <x v="0"/>
    <s v="High income"/>
    <x v="16"/>
    <n v="1.4564116"/>
    <n v="15"/>
    <n v="4"/>
    <n v="3"/>
    <n v="3"/>
    <n v="4"/>
    <n v="1.0638297872340425E-2"/>
    <n v="2.1276595744680851E-2"/>
    <n v="0"/>
    <n v="0"/>
    <n v="0"/>
    <n v="9.085402786190187E-3"/>
    <n v="5.2770448548812663E-3"/>
    <n v="1.4354066985645933E-2"/>
    <n v="9.9009900990099011E-3"/>
    <n v="1.0498687664041995E-2"/>
  </r>
  <r>
    <s v="Ireland"/>
    <s v="IRL"/>
    <x v="0"/>
    <s v="High income"/>
    <x v="17"/>
    <n v="1.5496525999999999"/>
    <n v="15"/>
    <n v="4"/>
    <n v="3"/>
    <n v="3"/>
    <n v="4"/>
    <n v="0"/>
    <n v="0"/>
    <n v="0"/>
    <n v="0"/>
    <n v="0"/>
    <n v="8.6157380815623207E-3"/>
    <n v="4.9751243781094526E-3"/>
    <n v="1.4084507042253521E-2"/>
    <n v="9.5541401273885346E-3"/>
    <n v="9.7560975609756097E-3"/>
  </r>
  <r>
    <s v="Ireland"/>
    <s v="IRL"/>
    <x v="0"/>
    <s v="High income"/>
    <x v="18"/>
    <n v="1.6195328"/>
    <n v="15"/>
    <n v="4"/>
    <n v="3"/>
    <n v="3"/>
    <n v="4"/>
    <n v="0"/>
    <n v="0"/>
    <n v="0"/>
    <n v="0"/>
    <n v="0"/>
    <n v="7.8947368421052634E-3"/>
    <n v="4.5558086560364463E-3"/>
    <n v="1.3215859030837005E-2"/>
    <n v="8.7463556851311956E-3"/>
    <n v="8.8495575221238937E-3"/>
  </r>
  <r>
    <s v="Ireland"/>
    <s v="IRL"/>
    <x v="0"/>
    <s v="High income"/>
    <x v="19"/>
    <n v="1.6355603000000001"/>
    <n v="15"/>
    <n v="4"/>
    <n v="3"/>
    <n v="3"/>
    <n v="4"/>
    <n v="0"/>
    <n v="0"/>
    <n v="0"/>
    <n v="0"/>
    <n v="0"/>
    <n v="7.4589756340129286E-3"/>
    <n v="4.2735042735042739E-3"/>
    <n v="1.2552301255230125E-2"/>
    <n v="8.4985835694051E-3"/>
    <n v="8.2815734989648039E-3"/>
  </r>
  <r>
    <s v="Iran, Islamic Rep."/>
    <s v="IRN"/>
    <x v="5"/>
    <s v="Upper middle income"/>
    <x v="0"/>
    <n v="-0.64647984999999997"/>
    <n v="0"/>
    <n v="0"/>
    <n v="0"/>
    <n v="0"/>
    <n v="0"/>
    <n v="0"/>
    <n v="0"/>
    <n v="0"/>
    <n v="0"/>
    <n v="0"/>
    <n v="0"/>
    <n v="0"/>
    <n v="0"/>
    <n v="0"/>
    <n v="0"/>
  </r>
  <r>
    <s v="Iran, Islamic Rep."/>
    <s v="IRN"/>
    <x v="5"/>
    <s v="Upper middle income"/>
    <x v="1"/>
    <s v=""/>
    <n v="0"/>
    <n v="0"/>
    <n v="0"/>
    <n v="0"/>
    <n v="0"/>
    <n v="0"/>
    <n v="0"/>
    <n v="0"/>
    <n v="0"/>
    <n v="0"/>
    <n v="0"/>
    <n v="0"/>
    <n v="0"/>
    <n v="0"/>
    <n v="0"/>
  </r>
  <r>
    <s v="Iran, Islamic Rep."/>
    <s v="IRN"/>
    <x v="5"/>
    <s v="Upper middle income"/>
    <x v="2"/>
    <n v="-0.77318686000000003"/>
    <n v="0"/>
    <n v="0"/>
    <n v="0"/>
    <n v="0"/>
    <n v="0"/>
    <n v="0"/>
    <n v="0"/>
    <n v="0"/>
    <n v="0"/>
    <n v="0"/>
    <n v="0"/>
    <n v="0"/>
    <n v="0"/>
    <n v="0"/>
    <n v="0"/>
  </r>
  <r>
    <s v="Iran, Islamic Rep."/>
    <s v="IRN"/>
    <x v="5"/>
    <s v="Upper middle income"/>
    <x v="3"/>
    <s v=""/>
    <n v="3"/>
    <n v="1"/>
    <n v="0"/>
    <n v="1"/>
    <n v="0"/>
    <n v="0.14285714285714285"/>
    <n v="0.2"/>
    <n v="0"/>
    <n v="0.25"/>
    <n v="0"/>
    <n v="2.5000000000000001E-2"/>
    <n v="2.3255813953488372E-2"/>
    <n v="0"/>
    <n v="3.125E-2"/>
    <n v="0"/>
  </r>
  <r>
    <s v="Iran, Islamic Rep."/>
    <s v="IRN"/>
    <x v="5"/>
    <s v="Upper middle income"/>
    <x v="4"/>
    <n v="-0.57308029999999999"/>
    <n v="3"/>
    <n v="1"/>
    <n v="0"/>
    <n v="1"/>
    <n v="0"/>
    <n v="0"/>
    <n v="0"/>
    <n v="0"/>
    <n v="0"/>
    <n v="0"/>
    <n v="1.6216216216216217E-2"/>
    <n v="1.3333333333333334E-2"/>
    <n v="0"/>
    <n v="2.2222222222222223E-2"/>
    <n v="0"/>
  </r>
  <r>
    <s v="Iran, Islamic Rep."/>
    <s v="IRN"/>
    <x v="5"/>
    <s v="Upper middle income"/>
    <x v="5"/>
    <s v=""/>
    <n v="3"/>
    <n v="1"/>
    <n v="0"/>
    <n v="1"/>
    <n v="0"/>
    <n v="0"/>
    <n v="0"/>
    <n v="0"/>
    <n v="0"/>
    <n v="0"/>
    <n v="1.3698630136986301E-2"/>
    <n v="1.1494252873563218E-2"/>
    <n v="0"/>
    <n v="1.9607843137254902E-2"/>
    <n v="0"/>
  </r>
  <r>
    <s v="Iran, Islamic Rep."/>
    <s v="IRN"/>
    <x v="5"/>
    <s v="Upper middle income"/>
    <x v="6"/>
    <n v="-0.22365233000000001"/>
    <n v="3"/>
    <n v="1"/>
    <n v="0"/>
    <n v="1"/>
    <n v="0"/>
    <n v="0"/>
    <n v="0"/>
    <n v="0"/>
    <n v="0"/>
    <n v="0"/>
    <n v="1.1152416356877323E-2"/>
    <n v="8.771929824561403E-3"/>
    <n v="0"/>
    <n v="1.8867924528301886E-2"/>
    <n v="0"/>
  </r>
  <r>
    <s v="Iran, Islamic Rep."/>
    <s v="IRN"/>
    <x v="5"/>
    <s v="Upper middle income"/>
    <x v="7"/>
    <n v="-0.29559246"/>
    <n v="3"/>
    <n v="1"/>
    <n v="0"/>
    <n v="1"/>
    <n v="0"/>
    <n v="0"/>
    <n v="0"/>
    <n v="0"/>
    <n v="0"/>
    <n v="0"/>
    <n v="9.6153846153846159E-3"/>
    <n v="7.4074074074074077E-3"/>
    <n v="0"/>
    <n v="1.7543859649122806E-2"/>
    <n v="0"/>
  </r>
  <r>
    <s v="Iran, Islamic Rep."/>
    <s v="IRN"/>
    <x v="5"/>
    <s v="Upper middle income"/>
    <x v="8"/>
    <n v="-0.41644827000000001"/>
    <n v="3"/>
    <n v="1"/>
    <n v="0"/>
    <n v="1"/>
    <n v="0"/>
    <n v="0"/>
    <n v="0"/>
    <n v="0"/>
    <n v="0"/>
    <n v="0"/>
    <n v="8.4269662921348312E-3"/>
    <n v="6.4935064935064939E-3"/>
    <n v="0"/>
    <n v="1.5384615384615385E-2"/>
    <n v="0"/>
  </r>
  <r>
    <s v="Iran, Islamic Rep."/>
    <s v="IRN"/>
    <x v="5"/>
    <s v="Upper middle income"/>
    <x v="9"/>
    <n v="-0.4352915"/>
    <n v="3"/>
    <n v="1"/>
    <n v="0"/>
    <n v="1"/>
    <n v="0"/>
    <n v="0"/>
    <n v="0"/>
    <n v="0"/>
    <n v="0"/>
    <n v="0"/>
    <n v="6.8027210884353739E-3"/>
    <n v="5.235602094240838E-3"/>
    <n v="0"/>
    <n v="1.2195121951219513E-2"/>
    <n v="0"/>
  </r>
  <r>
    <s v="Iran, Islamic Rep."/>
    <s v="IRN"/>
    <x v="5"/>
    <s v="Upper middle income"/>
    <x v="10"/>
    <n v="-0.44977367000000001"/>
    <n v="3"/>
    <n v="1"/>
    <n v="0"/>
    <n v="1"/>
    <n v="0"/>
    <n v="0"/>
    <n v="0"/>
    <n v="0"/>
    <n v="0"/>
    <n v="0"/>
    <n v="6.0120240480961923E-3"/>
    <n v="4.5248868778280547E-3"/>
    <n v="0"/>
    <n v="1.0638297872340425E-2"/>
    <n v="0"/>
  </r>
  <r>
    <s v="Iran, Islamic Rep."/>
    <s v="IRN"/>
    <x v="5"/>
    <s v="Upper middle income"/>
    <x v="11"/>
    <n v="-0.49980514999999998"/>
    <n v="3"/>
    <n v="1"/>
    <n v="0"/>
    <n v="1"/>
    <n v="0"/>
    <n v="0"/>
    <n v="0"/>
    <n v="0"/>
    <n v="0"/>
    <n v="0"/>
    <n v="5.1546391752577319E-3"/>
    <n v="3.8610038610038611E-3"/>
    <n v="0"/>
    <n v="9.3457943925233638E-3"/>
    <n v="0"/>
  </r>
  <r>
    <s v="Iran, Islamic Rep."/>
    <s v="IRN"/>
    <x v="5"/>
    <s v="Upper middle income"/>
    <x v="12"/>
    <n v="-0.74275272999999997"/>
    <n v="3"/>
    <n v="1"/>
    <n v="0"/>
    <n v="1"/>
    <n v="0"/>
    <n v="0"/>
    <n v="0"/>
    <n v="0"/>
    <n v="0"/>
    <n v="0"/>
    <n v="4.0705563093622792E-3"/>
    <n v="2.9850746268656717E-3"/>
    <n v="0"/>
    <n v="7.6335877862595417E-3"/>
    <n v="0"/>
  </r>
  <r>
    <s v="Iran, Islamic Rep."/>
    <s v="IRN"/>
    <x v="5"/>
    <s v="Upper middle income"/>
    <x v="13"/>
    <n v="-0.8611297"/>
    <n v="3"/>
    <n v="1"/>
    <n v="0"/>
    <n v="1"/>
    <n v="0"/>
    <n v="0"/>
    <n v="0"/>
    <n v="0"/>
    <n v="0"/>
    <n v="0"/>
    <n v="2.9411764705882353E-3"/>
    <n v="2.1231422505307855E-3"/>
    <n v="0"/>
    <n v="5.7803468208092483E-3"/>
    <n v="0"/>
  </r>
  <r>
    <s v="Iran, Islamic Rep."/>
    <s v="IRN"/>
    <x v="5"/>
    <s v="Upper middle income"/>
    <x v="14"/>
    <n v="-0.99126857999999995"/>
    <n v="3"/>
    <n v="1"/>
    <n v="0"/>
    <n v="1"/>
    <n v="0"/>
    <n v="0"/>
    <n v="0"/>
    <n v="0"/>
    <n v="0"/>
    <n v="0"/>
    <n v="2.3715415019762848E-3"/>
    <n v="1.7543859649122807E-3"/>
    <n v="0"/>
    <n v="4.4247787610619468E-3"/>
    <n v="0"/>
  </r>
  <r>
    <s v="Iran, Islamic Rep."/>
    <s v="IRN"/>
    <x v="5"/>
    <s v="Upper middle income"/>
    <x v="15"/>
    <n v="-0.92414205999999999"/>
    <n v="4"/>
    <n v="1"/>
    <n v="1"/>
    <n v="1"/>
    <n v="0"/>
    <n v="3.4246575342465752E-3"/>
    <n v="0"/>
    <n v="2.7027027027027029E-2"/>
    <n v="0"/>
    <n v="0"/>
    <n v="2.569043031470777E-3"/>
    <n v="1.4064697609001407E-3"/>
    <n v="5.0251256281407036E-3"/>
    <n v="3.5335689045936395E-3"/>
    <n v="0"/>
  </r>
  <r>
    <s v="Iran, Islamic Rep."/>
    <s v="IRN"/>
    <x v="5"/>
    <s v="Upper middle income"/>
    <x v="16"/>
    <n v="-0.81699633999999999"/>
    <n v="4"/>
    <n v="1"/>
    <n v="1"/>
    <n v="1"/>
    <n v="0"/>
    <n v="0"/>
    <n v="0"/>
    <n v="0"/>
    <n v="0"/>
    <n v="0"/>
    <n v="2.4227740763173833E-3"/>
    <n v="1.3192612137203166E-3"/>
    <n v="4.7846889952153108E-3"/>
    <n v="3.3003300330033004E-3"/>
    <n v="0"/>
  </r>
  <r>
    <s v="Iran, Islamic Rep."/>
    <s v="IRN"/>
    <x v="5"/>
    <s v="Upper middle income"/>
    <x v="17"/>
    <n v="-0.68021339000000003"/>
    <n v="4"/>
    <n v="1"/>
    <n v="1"/>
    <n v="1"/>
    <n v="0"/>
    <n v="0"/>
    <n v="0"/>
    <n v="0"/>
    <n v="0"/>
    <n v="0"/>
    <n v="2.2975301550832855E-3"/>
    <n v="1.2437810945273632E-3"/>
    <n v="4.6948356807511738E-3"/>
    <n v="3.1847133757961785E-3"/>
    <n v="0"/>
  </r>
  <r>
    <s v="Iran, Islamic Rep."/>
    <s v="IRN"/>
    <x v="5"/>
    <s v="Upper middle income"/>
    <x v="18"/>
    <n v="-0.57044154000000002"/>
    <n v="4"/>
    <n v="1"/>
    <n v="1"/>
    <n v="1"/>
    <n v="0"/>
    <n v="0"/>
    <n v="0"/>
    <n v="0"/>
    <n v="0"/>
    <n v="0"/>
    <n v="2.1052631578947368E-3"/>
    <n v="1.1389521640091116E-3"/>
    <n v="4.4052863436123352E-3"/>
    <n v="2.9154518950437317E-3"/>
    <n v="0"/>
  </r>
  <r>
    <s v="Iran, Islamic Rep."/>
    <s v="IRN"/>
    <x v="5"/>
    <s v="Upper middle income"/>
    <x v="19"/>
    <n v="-0.60938608999999999"/>
    <n v="4"/>
    <n v="1"/>
    <n v="1"/>
    <n v="1"/>
    <n v="0"/>
    <n v="0"/>
    <n v="0"/>
    <n v="0"/>
    <n v="0"/>
    <n v="0"/>
    <n v="1.9890601690701142E-3"/>
    <n v="1.0683760683760685E-3"/>
    <n v="4.1841004184100415E-3"/>
    <n v="2.8328611898016999E-3"/>
    <n v="0"/>
  </r>
  <r>
    <s v="Iraq"/>
    <s v="IRQ"/>
    <x v="5"/>
    <s v="Upper middle income"/>
    <x v="0"/>
    <n v="-1.5348921"/>
    <n v="0"/>
    <n v="0"/>
    <n v="0"/>
    <n v="0"/>
    <n v="0"/>
    <n v="0"/>
    <n v="0"/>
    <n v="0"/>
    <n v="0"/>
    <n v="0"/>
    <n v="0"/>
    <n v="0"/>
    <n v="0"/>
    <n v="0"/>
    <n v="0"/>
  </r>
  <r>
    <s v="Iraq"/>
    <s v="IRQ"/>
    <x v="5"/>
    <s v="Upper middle income"/>
    <x v="1"/>
    <s v=""/>
    <n v="0"/>
    <n v="0"/>
    <n v="0"/>
    <n v="0"/>
    <n v="0"/>
    <n v="0"/>
    <n v="0"/>
    <n v="0"/>
    <n v="0"/>
    <n v="0"/>
    <n v="0"/>
    <n v="0"/>
    <n v="0"/>
    <n v="0"/>
    <n v="0"/>
  </r>
  <r>
    <s v="Iraq"/>
    <s v="IRQ"/>
    <x v="5"/>
    <s v="Upper middle income"/>
    <x v="2"/>
    <n v="-1.2509345000000001"/>
    <n v="0"/>
    <n v="0"/>
    <n v="0"/>
    <n v="0"/>
    <n v="0"/>
    <n v="0"/>
    <n v="0"/>
    <n v="0"/>
    <n v="0"/>
    <n v="0"/>
    <n v="0"/>
    <n v="0"/>
    <n v="0"/>
    <n v="0"/>
    <n v="0"/>
  </r>
  <r>
    <s v="Iraq"/>
    <s v="IRQ"/>
    <x v="5"/>
    <s v="Upper middle income"/>
    <x v="3"/>
    <s v=""/>
    <n v="0"/>
    <n v="0"/>
    <n v="0"/>
    <n v="0"/>
    <n v="0"/>
    <n v="0"/>
    <n v="0"/>
    <n v="0"/>
    <n v="0"/>
    <n v="0"/>
    <n v="0"/>
    <n v="0"/>
    <n v="0"/>
    <n v="0"/>
    <n v="0"/>
  </r>
  <r>
    <s v="Iraq"/>
    <s v="IRQ"/>
    <x v="5"/>
    <s v="Upper middle income"/>
    <x v="4"/>
    <n v="-1.4707266999999999"/>
    <n v="0"/>
    <n v="0"/>
    <n v="0"/>
    <n v="0"/>
    <n v="0"/>
    <n v="0"/>
    <n v="0"/>
    <n v="0"/>
    <n v="0"/>
    <n v="0"/>
    <n v="0"/>
    <n v="0"/>
    <n v="0"/>
    <n v="0"/>
    <n v="0"/>
  </r>
  <r>
    <s v="Iraq"/>
    <s v="IRQ"/>
    <x v="5"/>
    <s v="Upper middle income"/>
    <x v="5"/>
    <s v=""/>
    <n v="0"/>
    <n v="0"/>
    <n v="0"/>
    <n v="0"/>
    <n v="0"/>
    <n v="0"/>
    <n v="0"/>
    <n v="0"/>
    <n v="0"/>
    <n v="0"/>
    <n v="0"/>
    <n v="0"/>
    <n v="0"/>
    <n v="0"/>
    <n v="0"/>
  </r>
  <r>
    <s v="Iraq"/>
    <s v="IRQ"/>
    <x v="5"/>
    <s v="Upper middle income"/>
    <x v="6"/>
    <n v="-1.2952482999999999"/>
    <n v="0"/>
    <n v="0"/>
    <n v="0"/>
    <n v="0"/>
    <n v="0"/>
    <n v="0"/>
    <n v="0"/>
    <n v="0"/>
    <n v="0"/>
    <n v="0"/>
    <n v="0"/>
    <n v="0"/>
    <n v="0"/>
    <n v="0"/>
    <n v="0"/>
  </r>
  <r>
    <s v="Iraq"/>
    <s v="IRQ"/>
    <x v="5"/>
    <s v="Upper middle income"/>
    <x v="7"/>
    <n v="-1.2179362"/>
    <n v="0"/>
    <n v="0"/>
    <n v="0"/>
    <n v="0"/>
    <n v="0"/>
    <n v="0"/>
    <n v="0"/>
    <n v="0"/>
    <n v="0"/>
    <n v="0"/>
    <n v="0"/>
    <n v="0"/>
    <n v="0"/>
    <n v="0"/>
    <n v="0"/>
  </r>
  <r>
    <s v="Iraq"/>
    <s v="IRQ"/>
    <x v="5"/>
    <s v="Upper middle income"/>
    <x v="8"/>
    <n v="-1.5626301"/>
    <n v="0"/>
    <n v="0"/>
    <n v="0"/>
    <n v="0"/>
    <n v="0"/>
    <n v="0"/>
    <n v="0"/>
    <n v="0"/>
    <n v="0"/>
    <n v="0"/>
    <n v="0"/>
    <n v="0"/>
    <n v="0"/>
    <n v="0"/>
    <n v="0"/>
  </r>
  <r>
    <s v="Iraq"/>
    <s v="IRQ"/>
    <x v="5"/>
    <s v="Upper middle income"/>
    <x v="9"/>
    <n v="-1.4584324"/>
    <n v="0"/>
    <n v="0"/>
    <n v="0"/>
    <n v="0"/>
    <n v="0"/>
    <n v="0"/>
    <n v="0"/>
    <n v="0"/>
    <n v="0"/>
    <n v="0"/>
    <n v="0"/>
    <n v="0"/>
    <n v="0"/>
    <n v="0"/>
    <n v="0"/>
  </r>
  <r>
    <s v="Iraq"/>
    <s v="IRQ"/>
    <x v="5"/>
    <s v="Upper middle income"/>
    <x v="10"/>
    <n v="-1.566376"/>
    <n v="0"/>
    <n v="0"/>
    <n v="0"/>
    <n v="0"/>
    <n v="0"/>
    <n v="0"/>
    <n v="0"/>
    <n v="0"/>
    <n v="0"/>
    <n v="0"/>
    <n v="0"/>
    <n v="0"/>
    <n v="0"/>
    <n v="0"/>
    <n v="0"/>
  </r>
  <r>
    <s v="Iraq"/>
    <s v="IRQ"/>
    <x v="5"/>
    <s v="Upper middle income"/>
    <x v="11"/>
    <n v="-1.5801649"/>
    <n v="0"/>
    <n v="0"/>
    <n v="0"/>
    <n v="0"/>
    <n v="0"/>
    <n v="0"/>
    <n v="0"/>
    <n v="0"/>
    <n v="0"/>
    <n v="0"/>
    <n v="0"/>
    <n v="0"/>
    <n v="0"/>
    <n v="0"/>
    <n v="0"/>
  </r>
  <r>
    <s v="Iraq"/>
    <s v="IRQ"/>
    <x v="5"/>
    <s v="Upper middle income"/>
    <x v="12"/>
    <n v="-1.5707715"/>
    <n v="0"/>
    <n v="0"/>
    <n v="0"/>
    <n v="0"/>
    <n v="0"/>
    <n v="0"/>
    <n v="0"/>
    <n v="0"/>
    <n v="0"/>
    <n v="0"/>
    <n v="0"/>
    <n v="0"/>
    <n v="0"/>
    <n v="0"/>
    <n v="0"/>
  </r>
  <r>
    <s v="Iraq"/>
    <s v="IRQ"/>
    <x v="5"/>
    <s v="Upper middle income"/>
    <x v="13"/>
    <n v="-1.3937719"/>
    <n v="0"/>
    <n v="0"/>
    <n v="0"/>
    <n v="0"/>
    <n v="0"/>
    <n v="0"/>
    <n v="0"/>
    <n v="0"/>
    <n v="0"/>
    <n v="0"/>
    <n v="0"/>
    <n v="0"/>
    <n v="0"/>
    <n v="0"/>
    <n v="0"/>
  </r>
  <r>
    <s v="Iraq"/>
    <s v="IRQ"/>
    <x v="5"/>
    <s v="Upper middle income"/>
    <x v="14"/>
    <n v="-1.3104290000000001"/>
    <n v="0"/>
    <n v="0"/>
    <n v="0"/>
    <n v="0"/>
    <n v="0"/>
    <n v="0"/>
    <n v="0"/>
    <n v="0"/>
    <n v="0"/>
    <n v="0"/>
    <n v="0"/>
    <n v="0"/>
    <n v="0"/>
    <n v="0"/>
    <n v="0"/>
  </r>
  <r>
    <s v="Iraq"/>
    <s v="IRQ"/>
    <x v="5"/>
    <s v="Upper middle income"/>
    <x v="15"/>
    <n v="-1.2054682999999999"/>
    <n v="0"/>
    <n v="0"/>
    <n v="0"/>
    <n v="0"/>
    <n v="0"/>
    <n v="0"/>
    <n v="0"/>
    <n v="0"/>
    <n v="0"/>
    <n v="0"/>
    <n v="0"/>
    <n v="0"/>
    <n v="0"/>
    <n v="0"/>
    <n v="0"/>
  </r>
  <r>
    <s v="Iraq"/>
    <s v="IRQ"/>
    <x v="5"/>
    <s v="Upper middle income"/>
    <x v="16"/>
    <n v="-1.2474730000000001"/>
    <n v="0"/>
    <n v="0"/>
    <n v="0"/>
    <n v="0"/>
    <n v="0"/>
    <n v="0"/>
    <n v="0"/>
    <n v="0"/>
    <n v="0"/>
    <n v="0"/>
    <n v="0"/>
    <n v="0"/>
    <n v="0"/>
    <n v="0"/>
    <n v="0"/>
  </r>
  <r>
    <s v="Iraq"/>
    <s v="IRQ"/>
    <x v="5"/>
    <s v="Upper middle income"/>
    <x v="17"/>
    <n v="-1.2632378"/>
    <n v="0"/>
    <n v="0"/>
    <n v="0"/>
    <n v="0"/>
    <n v="0"/>
    <n v="0"/>
    <n v="0"/>
    <n v="0"/>
    <n v="0"/>
    <n v="0"/>
    <n v="0"/>
    <n v="0"/>
    <n v="0"/>
    <n v="0"/>
    <n v="0"/>
  </r>
  <r>
    <s v="Iraq"/>
    <s v="IRQ"/>
    <x v="5"/>
    <s v="Upper middle income"/>
    <x v="18"/>
    <n v="-1.3378382"/>
    <n v="0"/>
    <n v="0"/>
    <n v="0"/>
    <n v="0"/>
    <n v="0"/>
    <n v="0"/>
    <n v="0"/>
    <n v="0"/>
    <n v="0"/>
    <n v="0"/>
    <n v="0"/>
    <n v="0"/>
    <n v="0"/>
    <n v="0"/>
    <n v="0"/>
  </r>
  <r>
    <s v="Iraq"/>
    <s v="IRQ"/>
    <x v="5"/>
    <s v="Upper middle income"/>
    <x v="19"/>
    <n v="-1.3713483"/>
    <n v="0"/>
    <n v="0"/>
    <n v="0"/>
    <n v="0"/>
    <n v="0"/>
    <n v="0"/>
    <n v="0"/>
    <n v="0"/>
    <n v="0"/>
    <n v="0"/>
    <n v="0"/>
    <n v="0"/>
    <n v="0"/>
    <n v="0"/>
    <n v="0"/>
  </r>
  <r>
    <s v="Iceland"/>
    <s v="ISL"/>
    <x v="0"/>
    <s v="High income"/>
    <x v="0"/>
    <n v="1.6805369999999999"/>
    <n v="0"/>
    <n v="0"/>
    <n v="0"/>
    <n v="0"/>
    <n v="0"/>
    <n v="0"/>
    <n v="0"/>
    <n v="0"/>
    <n v="0"/>
    <n v="0"/>
    <n v="0"/>
    <n v="0"/>
    <n v="0"/>
    <n v="0"/>
    <n v="0"/>
  </r>
  <r>
    <s v="Iceland"/>
    <s v="ISL"/>
    <x v="0"/>
    <s v="High income"/>
    <x v="1"/>
    <s v=""/>
    <n v="0"/>
    <n v="0"/>
    <n v="0"/>
    <n v="0"/>
    <n v="0"/>
    <n v="0"/>
    <n v="0"/>
    <n v="0"/>
    <n v="0"/>
    <n v="0"/>
    <n v="0"/>
    <n v="0"/>
    <n v="0"/>
    <n v="0"/>
    <n v="0"/>
  </r>
  <r>
    <s v="Iceland"/>
    <s v="ISL"/>
    <x v="0"/>
    <s v="High income"/>
    <x v="2"/>
    <n v="2.0130534"/>
    <n v="0"/>
    <n v="0"/>
    <n v="0"/>
    <n v="0"/>
    <n v="0"/>
    <n v="0"/>
    <n v="0"/>
    <n v="0"/>
    <n v="0"/>
    <n v="0"/>
    <n v="0"/>
    <n v="0"/>
    <n v="0"/>
    <n v="0"/>
    <n v="0"/>
  </r>
  <r>
    <s v="Iceland"/>
    <s v="ISL"/>
    <x v="0"/>
    <s v="High income"/>
    <x v="3"/>
    <s v=""/>
    <n v="0"/>
    <n v="0"/>
    <n v="0"/>
    <n v="0"/>
    <n v="0"/>
    <n v="0"/>
    <n v="0"/>
    <n v="0"/>
    <n v="0"/>
    <n v="0"/>
    <n v="0"/>
    <n v="0"/>
    <n v="0"/>
    <n v="0"/>
    <n v="0"/>
  </r>
  <r>
    <s v="Iceland"/>
    <s v="ISL"/>
    <x v="0"/>
    <s v="High income"/>
    <x v="4"/>
    <n v="2.3404691"/>
    <n v="1"/>
    <n v="0"/>
    <n v="0"/>
    <n v="0"/>
    <n v="0"/>
    <n v="1.5384615384615385E-2"/>
    <n v="0"/>
    <n v="0"/>
    <n v="7.6923076923076927E-2"/>
    <n v="0"/>
    <n v="5.4054054054054057E-3"/>
    <n v="0"/>
    <n v="0"/>
    <n v="0"/>
    <n v="0"/>
  </r>
  <r>
    <s v="Iceland"/>
    <s v="ISL"/>
    <x v="0"/>
    <s v="High income"/>
    <x v="5"/>
    <s v=""/>
    <n v="1"/>
    <n v="0"/>
    <n v="0"/>
    <n v="0"/>
    <n v="0"/>
    <n v="0"/>
    <n v="0"/>
    <n v="0"/>
    <n v="0"/>
    <n v="0"/>
    <n v="4.5662100456621002E-3"/>
    <n v="0"/>
    <n v="0"/>
    <n v="0"/>
    <n v="0"/>
  </r>
  <r>
    <s v="Iceland"/>
    <s v="ISL"/>
    <x v="0"/>
    <s v="High income"/>
    <x v="6"/>
    <n v="2.2796905000000001"/>
    <n v="1"/>
    <n v="0"/>
    <n v="0"/>
    <n v="0"/>
    <n v="0"/>
    <n v="0"/>
    <n v="0"/>
    <n v="0"/>
    <n v="0"/>
    <n v="0"/>
    <n v="3.7174721189591076E-3"/>
    <n v="0"/>
    <n v="0"/>
    <n v="0"/>
    <n v="0"/>
  </r>
  <r>
    <s v="Iceland"/>
    <s v="ISL"/>
    <x v="0"/>
    <s v="High income"/>
    <x v="7"/>
    <n v="2.3156675999999998"/>
    <n v="1"/>
    <n v="0"/>
    <n v="0"/>
    <n v="0"/>
    <n v="0"/>
    <n v="0"/>
    <n v="0"/>
    <n v="0"/>
    <n v="0"/>
    <n v="0"/>
    <n v="3.205128205128205E-3"/>
    <n v="0"/>
    <n v="0"/>
    <n v="0"/>
    <n v="0"/>
  </r>
  <r>
    <s v="Iceland"/>
    <s v="ISL"/>
    <x v="0"/>
    <s v="High income"/>
    <x v="8"/>
    <n v="2.2565540999999998"/>
    <n v="1"/>
    <n v="0"/>
    <n v="0"/>
    <n v="0"/>
    <n v="0"/>
    <n v="0"/>
    <n v="0"/>
    <n v="0"/>
    <n v="0"/>
    <n v="0"/>
    <n v="2.8089887640449437E-3"/>
    <n v="0"/>
    <n v="0"/>
    <n v="0"/>
    <n v="0"/>
  </r>
  <r>
    <s v="Iceland"/>
    <s v="ISL"/>
    <x v="0"/>
    <s v="High income"/>
    <x v="9"/>
    <n v="2.3271956"/>
    <n v="1"/>
    <n v="0"/>
    <n v="0"/>
    <n v="0"/>
    <n v="0"/>
    <n v="0"/>
    <n v="0"/>
    <n v="0"/>
    <n v="0"/>
    <n v="0"/>
    <n v="2.2675736961451248E-3"/>
    <n v="0"/>
    <n v="0"/>
    <n v="0"/>
    <n v="0"/>
  </r>
  <r>
    <s v="Iceland"/>
    <s v="ISL"/>
    <x v="0"/>
    <s v="High income"/>
    <x v="10"/>
    <n v="2.2515491999999999"/>
    <n v="2"/>
    <n v="0"/>
    <n v="0"/>
    <n v="0"/>
    <n v="1"/>
    <n v="1.7241379310344827E-2"/>
    <n v="0"/>
    <n v="0"/>
    <n v="0"/>
    <n v="0.1111111111111111"/>
    <n v="4.0080160320641279E-3"/>
    <n v="0"/>
    <n v="0"/>
    <n v="0"/>
    <n v="8.4745762711864406E-3"/>
  </r>
  <r>
    <s v="Iceland"/>
    <s v="ISL"/>
    <x v="0"/>
    <s v="High income"/>
    <x v="11"/>
    <n v="2.2762188999999999"/>
    <n v="2"/>
    <n v="0"/>
    <n v="0"/>
    <n v="0"/>
    <n v="1"/>
    <n v="0"/>
    <n v="0"/>
    <n v="0"/>
    <n v="0"/>
    <n v="0"/>
    <n v="3.4364261168384879E-3"/>
    <n v="0"/>
    <n v="0"/>
    <n v="0"/>
    <n v="7.246376811594203E-3"/>
  </r>
  <r>
    <s v="Iceland"/>
    <s v="ISL"/>
    <x v="0"/>
    <s v="High income"/>
    <x v="12"/>
    <n v="2.4421282"/>
    <n v="15"/>
    <n v="9"/>
    <n v="1"/>
    <n v="1"/>
    <n v="3"/>
    <n v="8.387096774193549E-2"/>
    <n v="0.11842105263157894"/>
    <n v="5.8823529411764705E-2"/>
    <n v="4.1666666666666664E-2"/>
    <n v="5.2631578947368418E-2"/>
    <n v="2.0352781546811399E-2"/>
    <n v="2.6865671641791045E-2"/>
    <n v="1.0526315789473684E-2"/>
    <n v="7.6335877862595417E-3"/>
    <n v="1.7045454545454544E-2"/>
  </r>
  <r>
    <s v="Iceland"/>
    <s v="ISL"/>
    <x v="0"/>
    <s v="High income"/>
    <x v="13"/>
    <n v="2.0569644"/>
    <n v="15"/>
    <n v="9"/>
    <n v="1"/>
    <n v="1"/>
    <n v="3"/>
    <n v="0"/>
    <n v="0"/>
    <n v="0"/>
    <n v="0"/>
    <n v="0"/>
    <n v="1.4705882352941176E-2"/>
    <n v="1.9108280254777069E-2"/>
    <n v="7.874015748031496E-3"/>
    <n v="5.7803468208092483E-3"/>
    <n v="1.2048192771084338E-2"/>
  </r>
  <r>
    <s v="Iceland"/>
    <s v="ISL"/>
    <x v="0"/>
    <s v="High income"/>
    <x v="14"/>
    <n v="1.9373307"/>
    <n v="17"/>
    <n v="9"/>
    <n v="1"/>
    <n v="2"/>
    <n v="4"/>
    <n v="8.1632653061224497E-3"/>
    <n v="0"/>
    <n v="0"/>
    <n v="1.8867924528301886E-2"/>
    <n v="1.7241379310344827E-2"/>
    <n v="1.3438735177865613E-2"/>
    <n v="1.5789473684210527E-2"/>
    <n v="6.1728395061728392E-3"/>
    <n v="8.8495575221238937E-3"/>
    <n v="1.3029315960912053E-2"/>
  </r>
  <r>
    <s v="Iceland"/>
    <s v="ISL"/>
    <x v="0"/>
    <s v="High income"/>
    <x v="15"/>
    <n v="1.9461899"/>
    <n v="17"/>
    <n v="9"/>
    <n v="1"/>
    <n v="2"/>
    <n v="4"/>
    <n v="0"/>
    <n v="0"/>
    <n v="0"/>
    <n v="0"/>
    <n v="0"/>
    <n v="1.0918432883750802E-2"/>
    <n v="1.2658227848101266E-2"/>
    <n v="5.0251256281407036E-3"/>
    <n v="7.0671378091872791E-3"/>
    <n v="1.098901098901099E-2"/>
  </r>
  <r>
    <s v="Iceland"/>
    <s v="ISL"/>
    <x v="0"/>
    <s v="High income"/>
    <x v="16"/>
    <n v="1.8775333000000001"/>
    <n v="17"/>
    <n v="9"/>
    <n v="1"/>
    <n v="2"/>
    <n v="4"/>
    <n v="0"/>
    <n v="0"/>
    <n v="0"/>
    <n v="0"/>
    <n v="0"/>
    <n v="1.029678982434888E-2"/>
    <n v="1.1873350923482849E-2"/>
    <n v="4.7846889952153108E-3"/>
    <n v="6.6006600660066007E-3"/>
    <n v="1.0498687664041995E-2"/>
  </r>
  <r>
    <s v="Iceland"/>
    <s v="ISL"/>
    <x v="0"/>
    <s v="High income"/>
    <x v="17"/>
    <n v="1.9141446"/>
    <n v="17"/>
    <n v="9"/>
    <n v="1"/>
    <n v="2"/>
    <n v="4"/>
    <n v="0"/>
    <n v="0"/>
    <n v="0"/>
    <n v="0"/>
    <n v="0"/>
    <n v="9.7645031591039634E-3"/>
    <n v="1.1194029850746268E-2"/>
    <n v="4.6948356807511738E-3"/>
    <n v="6.369426751592357E-3"/>
    <n v="9.7560975609756097E-3"/>
  </r>
  <r>
    <s v="Iceland"/>
    <s v="ISL"/>
    <x v="0"/>
    <s v="High income"/>
    <x v="18"/>
    <n v="1.8202566"/>
    <n v="17"/>
    <n v="9"/>
    <n v="1"/>
    <n v="2"/>
    <n v="4"/>
    <n v="0"/>
    <n v="0"/>
    <n v="0"/>
    <n v="0"/>
    <n v="0"/>
    <n v="8.9473684210526309E-3"/>
    <n v="1.0250569476082005E-2"/>
    <n v="4.4052863436123352E-3"/>
    <n v="5.8309037900874635E-3"/>
    <n v="8.8495575221238937E-3"/>
  </r>
  <r>
    <s v="Iceland"/>
    <s v="ISL"/>
    <x v="0"/>
    <s v="High income"/>
    <x v="19"/>
    <n v="1.9524722000000001"/>
    <n v="17"/>
    <n v="9"/>
    <n v="1"/>
    <n v="2"/>
    <n v="4"/>
    <n v="0"/>
    <n v="0"/>
    <n v="0"/>
    <n v="0"/>
    <n v="0"/>
    <n v="8.4535057185479868E-3"/>
    <n v="9.6153846153846159E-3"/>
    <n v="4.1841004184100415E-3"/>
    <n v="5.6657223796033997E-3"/>
    <n v="8.2815734989648039E-3"/>
  </r>
  <r>
    <s v="Israel"/>
    <s v="ISR"/>
    <x v="5"/>
    <s v="High income"/>
    <x v="0"/>
    <n v="1.4728509000000001"/>
    <n v="0"/>
    <n v="0"/>
    <n v="0"/>
    <n v="0"/>
    <n v="0"/>
    <n v="0"/>
    <n v="0"/>
    <n v="0"/>
    <n v="0"/>
    <n v="0"/>
    <n v="0"/>
    <n v="0"/>
    <n v="0"/>
    <n v="0"/>
    <n v="0"/>
  </r>
  <r>
    <s v="Israel"/>
    <s v="ISR"/>
    <x v="5"/>
    <s v="High income"/>
    <x v="1"/>
    <s v=""/>
    <n v="0"/>
    <n v="0"/>
    <n v="0"/>
    <n v="0"/>
    <n v="0"/>
    <n v="0"/>
    <n v="0"/>
    <n v="0"/>
    <n v="0"/>
    <n v="0"/>
    <n v="0"/>
    <n v="0"/>
    <n v="0"/>
    <n v="0"/>
    <n v="0"/>
  </r>
  <r>
    <s v="Israel"/>
    <s v="ISR"/>
    <x v="5"/>
    <s v="High income"/>
    <x v="2"/>
    <n v="1.2930231999999999"/>
    <n v="0"/>
    <n v="0"/>
    <n v="0"/>
    <n v="0"/>
    <n v="0"/>
    <n v="0"/>
    <n v="0"/>
    <n v="0"/>
    <n v="0"/>
    <n v="0"/>
    <n v="0"/>
    <n v="0"/>
    <n v="0"/>
    <n v="0"/>
    <n v="0"/>
  </r>
  <r>
    <s v="Israel"/>
    <s v="ISR"/>
    <x v="5"/>
    <s v="High income"/>
    <x v="3"/>
    <s v=""/>
    <n v="0"/>
    <n v="0"/>
    <n v="0"/>
    <n v="0"/>
    <n v="0"/>
    <n v="0"/>
    <n v="0"/>
    <n v="0"/>
    <n v="0"/>
    <n v="0"/>
    <n v="0"/>
    <n v="0"/>
    <n v="0"/>
    <n v="0"/>
    <n v="0"/>
  </r>
  <r>
    <s v="Israel"/>
    <s v="ISR"/>
    <x v="5"/>
    <s v="High income"/>
    <x v="4"/>
    <n v="1.0119918999999999"/>
    <n v="0"/>
    <n v="0"/>
    <n v="0"/>
    <n v="0"/>
    <n v="0"/>
    <n v="0"/>
    <n v="0"/>
    <n v="0"/>
    <n v="0"/>
    <n v="0"/>
    <n v="0"/>
    <n v="0"/>
    <n v="0"/>
    <n v="0"/>
    <n v="0"/>
  </r>
  <r>
    <s v="Israel"/>
    <s v="ISR"/>
    <x v="5"/>
    <s v="High income"/>
    <x v="5"/>
    <s v=""/>
    <n v="0"/>
    <n v="0"/>
    <n v="0"/>
    <n v="0"/>
    <n v="0"/>
    <n v="0"/>
    <n v="0"/>
    <n v="0"/>
    <n v="0"/>
    <n v="0"/>
    <n v="0"/>
    <n v="0"/>
    <n v="0"/>
    <n v="0"/>
    <n v="0"/>
  </r>
  <r>
    <s v="Israel"/>
    <s v="ISR"/>
    <x v="5"/>
    <s v="High income"/>
    <x v="6"/>
    <n v="1.2928898"/>
    <n v="0"/>
    <n v="0"/>
    <n v="0"/>
    <n v="0"/>
    <n v="0"/>
    <n v="0"/>
    <n v="0"/>
    <n v="0"/>
    <n v="0"/>
    <n v="0"/>
    <n v="0"/>
    <n v="0"/>
    <n v="0"/>
    <n v="0"/>
    <n v="0"/>
  </r>
  <r>
    <s v="Israel"/>
    <s v="ISR"/>
    <x v="5"/>
    <s v="High income"/>
    <x v="7"/>
    <n v="1.0738086"/>
    <n v="0"/>
    <n v="0"/>
    <n v="0"/>
    <n v="0"/>
    <n v="0"/>
    <n v="0"/>
    <n v="0"/>
    <n v="0"/>
    <n v="0"/>
    <n v="0"/>
    <n v="0"/>
    <n v="0"/>
    <n v="0"/>
    <n v="0"/>
    <n v="0"/>
  </r>
  <r>
    <s v="Israel"/>
    <s v="ISR"/>
    <x v="5"/>
    <s v="High income"/>
    <x v="8"/>
    <n v="0.92998493000000004"/>
    <n v="0"/>
    <n v="0"/>
    <n v="0"/>
    <n v="0"/>
    <n v="0"/>
    <n v="0"/>
    <n v="0"/>
    <n v="0"/>
    <n v="0"/>
    <n v="0"/>
    <n v="0"/>
    <n v="0"/>
    <n v="0"/>
    <n v="0"/>
    <n v="0"/>
  </r>
  <r>
    <s v="Israel"/>
    <s v="ISR"/>
    <x v="5"/>
    <s v="High income"/>
    <x v="9"/>
    <n v="0.80852115000000002"/>
    <n v="2"/>
    <n v="0"/>
    <n v="0"/>
    <n v="1"/>
    <n v="1"/>
    <n v="2.3529411764705882E-2"/>
    <n v="0"/>
    <n v="0"/>
    <n v="5.8823529411764705E-2"/>
    <n v="4.7619047619047616E-2"/>
    <n v="4.5351473922902496E-3"/>
    <n v="0"/>
    <n v="0"/>
    <n v="1.2195121951219513E-2"/>
    <n v="9.1743119266055051E-3"/>
  </r>
  <r>
    <s v="Israel"/>
    <s v="ISR"/>
    <x v="5"/>
    <s v="High income"/>
    <x v="10"/>
    <n v="1.0027391999999999"/>
    <n v="2"/>
    <n v="0"/>
    <n v="0"/>
    <n v="1"/>
    <n v="1"/>
    <n v="0"/>
    <n v="0"/>
    <n v="0"/>
    <n v="0"/>
    <n v="0"/>
    <n v="4.0080160320641279E-3"/>
    <n v="0"/>
    <n v="0"/>
    <n v="1.0638297872340425E-2"/>
    <n v="8.4745762711864406E-3"/>
  </r>
  <r>
    <s v="Israel"/>
    <s v="ISR"/>
    <x v="5"/>
    <s v="High income"/>
    <x v="11"/>
    <n v="0.81391972000000001"/>
    <n v="2"/>
    <n v="0"/>
    <n v="0"/>
    <n v="1"/>
    <n v="1"/>
    <n v="0"/>
    <n v="0"/>
    <n v="0"/>
    <n v="0"/>
    <n v="0"/>
    <n v="3.4364261168384879E-3"/>
    <n v="0"/>
    <n v="0"/>
    <n v="9.3457943925233638E-3"/>
    <n v="7.246376811594203E-3"/>
  </r>
  <r>
    <s v="Israel"/>
    <s v="ISR"/>
    <x v="5"/>
    <s v="High income"/>
    <x v="12"/>
    <n v="0.83917260000000005"/>
    <n v="5"/>
    <n v="0"/>
    <n v="0"/>
    <n v="2"/>
    <n v="3"/>
    <n v="1.935483870967742E-2"/>
    <n v="0"/>
    <n v="0"/>
    <n v="4.1666666666666664E-2"/>
    <n v="5.2631578947368418E-2"/>
    <n v="6.7842605156037995E-3"/>
    <n v="0"/>
    <n v="0"/>
    <n v="1.5267175572519083E-2"/>
    <n v="1.7045454545454544E-2"/>
  </r>
  <r>
    <s v="Israel"/>
    <s v="ISR"/>
    <x v="5"/>
    <s v="High income"/>
    <x v="13"/>
    <n v="0.74953908000000002"/>
    <n v="10"/>
    <n v="4"/>
    <n v="1"/>
    <n v="2"/>
    <n v="3"/>
    <n v="1.7667844522968199E-2"/>
    <n v="2.9411764705882353E-2"/>
    <n v="3.125E-2"/>
    <n v="0"/>
    <n v="0"/>
    <n v="9.8039215686274508E-3"/>
    <n v="8.4925690021231421E-3"/>
    <n v="7.874015748031496E-3"/>
    <n v="1.1560693641618497E-2"/>
    <n v="1.2048192771084338E-2"/>
  </r>
  <r>
    <s v="Israel"/>
    <s v="ISR"/>
    <x v="5"/>
    <s v="High income"/>
    <x v="14"/>
    <n v="0.66804898000000001"/>
    <n v="10"/>
    <n v="4"/>
    <n v="1"/>
    <n v="2"/>
    <n v="3"/>
    <n v="0"/>
    <n v="0"/>
    <n v="0"/>
    <n v="0"/>
    <n v="0"/>
    <n v="7.9051383399209481E-3"/>
    <n v="7.0175438596491229E-3"/>
    <n v="6.1728395061728392E-3"/>
    <n v="8.8495575221238937E-3"/>
    <n v="9.7719869706840382E-3"/>
  </r>
  <r>
    <s v="Israel"/>
    <s v="ISR"/>
    <x v="5"/>
    <s v="High income"/>
    <x v="15"/>
    <n v="0.71260285000000001"/>
    <n v="15"/>
    <n v="9"/>
    <n v="1"/>
    <n v="2"/>
    <n v="3"/>
    <n v="1.7123287671232876E-2"/>
    <n v="3.5460992907801421E-2"/>
    <n v="0"/>
    <n v="0"/>
    <n v="0"/>
    <n v="9.6339113680154135E-3"/>
    <n v="1.2658227848101266E-2"/>
    <n v="5.0251256281407036E-3"/>
    <n v="7.0671378091872791E-3"/>
    <n v="8.241758241758242E-3"/>
  </r>
  <r>
    <s v="Israel"/>
    <s v="ISR"/>
    <x v="5"/>
    <s v="High income"/>
    <x v="16"/>
    <n v="0.83721345999999996"/>
    <n v="15"/>
    <n v="9"/>
    <n v="1"/>
    <n v="2"/>
    <n v="3"/>
    <n v="0"/>
    <n v="0"/>
    <n v="0"/>
    <n v="0"/>
    <n v="0"/>
    <n v="9.085402786190187E-3"/>
    <n v="1.1873350923482849E-2"/>
    <n v="4.7846889952153108E-3"/>
    <n v="6.6006600660066007E-3"/>
    <n v="7.874015748031496E-3"/>
  </r>
  <r>
    <s v="Israel"/>
    <s v="ISR"/>
    <x v="5"/>
    <s v="High income"/>
    <x v="17"/>
    <n v="0.84997672000000002"/>
    <n v="15"/>
    <n v="9"/>
    <n v="1"/>
    <n v="2"/>
    <n v="3"/>
    <n v="0"/>
    <n v="0"/>
    <n v="0"/>
    <n v="0"/>
    <n v="0"/>
    <n v="8.6157380815623207E-3"/>
    <n v="1.1194029850746268E-2"/>
    <n v="4.6948356807511738E-3"/>
    <n v="6.369426751592357E-3"/>
    <n v="7.3170731707317077E-3"/>
  </r>
  <r>
    <s v="Israel"/>
    <s v="ISR"/>
    <x v="5"/>
    <s v="High income"/>
    <x v="18"/>
    <n v="0.82470571999999998"/>
    <n v="15"/>
    <n v="9"/>
    <n v="1"/>
    <n v="2"/>
    <n v="3"/>
    <n v="0"/>
    <n v="0"/>
    <n v="0"/>
    <n v="0"/>
    <n v="0"/>
    <n v="7.8947368421052634E-3"/>
    <n v="1.0250569476082005E-2"/>
    <n v="4.4052863436123352E-3"/>
    <n v="5.8309037900874635E-3"/>
    <n v="6.6371681415929203E-3"/>
  </r>
  <r>
    <s v="Israel"/>
    <s v="ISR"/>
    <x v="5"/>
    <s v="High income"/>
    <x v="19"/>
    <n v="0.89446866999999997"/>
    <n v="15"/>
    <n v="9"/>
    <n v="1"/>
    <n v="2"/>
    <n v="3"/>
    <n v="0"/>
    <n v="0"/>
    <n v="0"/>
    <n v="0"/>
    <n v="0"/>
    <n v="7.4589756340129286E-3"/>
    <n v="9.6153846153846159E-3"/>
    <n v="4.1841004184100415E-3"/>
    <n v="5.6657223796033997E-3"/>
    <n v="6.2111801242236021E-3"/>
  </r>
  <r>
    <s v="Italy"/>
    <s v="ITA"/>
    <x v="0"/>
    <s v="High income"/>
    <x v="0"/>
    <n v="0.35937386999999998"/>
    <n v="0"/>
    <n v="0"/>
    <n v="0"/>
    <n v="0"/>
    <n v="0"/>
    <n v="0"/>
    <n v="0"/>
    <n v="0"/>
    <n v="0"/>
    <n v="0"/>
    <n v="0"/>
    <n v="0"/>
    <n v="0"/>
    <n v="0"/>
    <n v="0"/>
  </r>
  <r>
    <s v="Italy"/>
    <s v="ITA"/>
    <x v="0"/>
    <s v="High income"/>
    <x v="1"/>
    <s v=""/>
    <n v="0"/>
    <n v="0"/>
    <n v="0"/>
    <n v="0"/>
    <n v="0"/>
    <n v="0"/>
    <n v="0"/>
    <n v="0"/>
    <n v="0"/>
    <n v="0"/>
    <n v="0"/>
    <n v="0"/>
    <n v="0"/>
    <n v="0"/>
    <n v="0"/>
  </r>
  <r>
    <s v="Italy"/>
    <s v="ITA"/>
    <x v="0"/>
    <s v="High income"/>
    <x v="2"/>
    <n v="0.51997762999999997"/>
    <n v="0"/>
    <n v="0"/>
    <n v="0"/>
    <n v="0"/>
    <n v="0"/>
    <n v="0"/>
    <n v="0"/>
    <n v="0"/>
    <n v="0"/>
    <n v="0"/>
    <n v="0"/>
    <n v="0"/>
    <n v="0"/>
    <n v="0"/>
    <n v="0"/>
  </r>
  <r>
    <s v="Italy"/>
    <s v="ITA"/>
    <x v="0"/>
    <s v="High income"/>
    <x v="3"/>
    <s v=""/>
    <n v="0"/>
    <n v="0"/>
    <n v="0"/>
    <n v="0"/>
    <n v="0"/>
    <n v="0"/>
    <n v="0"/>
    <n v="0"/>
    <n v="0"/>
    <n v="0"/>
    <n v="0"/>
    <n v="0"/>
    <n v="0"/>
    <n v="0"/>
    <n v="0"/>
  </r>
  <r>
    <s v="Italy"/>
    <s v="ITA"/>
    <x v="0"/>
    <s v="High income"/>
    <x v="4"/>
    <n v="0.72082721999999999"/>
    <n v="3"/>
    <n v="0"/>
    <n v="2"/>
    <n v="1"/>
    <n v="0"/>
    <n v="4.6153846153846156E-2"/>
    <n v="0"/>
    <n v="0.22222222222222221"/>
    <n v="7.6923076923076927E-2"/>
    <n v="0"/>
    <n v="1.6216216216216217E-2"/>
    <n v="0"/>
    <n v="7.407407407407407E-2"/>
    <n v="2.2222222222222223E-2"/>
    <n v="0"/>
  </r>
  <r>
    <s v="Italy"/>
    <s v="ITA"/>
    <x v="0"/>
    <s v="High income"/>
    <x v="5"/>
    <s v=""/>
    <n v="3"/>
    <n v="0"/>
    <n v="2"/>
    <n v="1"/>
    <n v="0"/>
    <n v="0"/>
    <n v="0"/>
    <n v="0"/>
    <n v="0"/>
    <n v="0"/>
    <n v="1.3698630136986301E-2"/>
    <n v="0"/>
    <n v="5.4054054054054057E-2"/>
    <n v="1.9607843137254902E-2"/>
    <n v="0"/>
  </r>
  <r>
    <s v="Italy"/>
    <s v="ITA"/>
    <x v="0"/>
    <s v="High income"/>
    <x v="6"/>
    <n v="0.53637957999999997"/>
    <n v="3"/>
    <n v="0"/>
    <n v="2"/>
    <n v="1"/>
    <n v="0"/>
    <n v="0"/>
    <n v="0"/>
    <n v="0"/>
    <n v="0"/>
    <n v="0"/>
    <n v="1.1152416356877323E-2"/>
    <n v="0"/>
    <n v="4.878048780487805E-2"/>
    <n v="1.8867924528301886E-2"/>
    <n v="0"/>
  </r>
  <r>
    <s v="Italy"/>
    <s v="ITA"/>
    <x v="0"/>
    <s v="High income"/>
    <x v="7"/>
    <n v="0.53089195"/>
    <n v="3"/>
    <n v="0"/>
    <n v="2"/>
    <n v="1"/>
    <n v="0"/>
    <n v="0"/>
    <n v="0"/>
    <n v="0"/>
    <n v="0"/>
    <n v="0"/>
    <n v="9.6153846153846159E-3"/>
    <n v="0"/>
    <n v="4.4444444444444446E-2"/>
    <n v="1.7543859649122806E-2"/>
    <n v="0"/>
  </r>
  <r>
    <s v="Italy"/>
    <s v="ITA"/>
    <x v="0"/>
    <s v="High income"/>
    <x v="8"/>
    <n v="0.37815349999999998"/>
    <n v="3"/>
    <n v="0"/>
    <n v="2"/>
    <n v="1"/>
    <n v="0"/>
    <n v="0"/>
    <n v="0"/>
    <n v="0"/>
    <n v="0"/>
    <n v="0"/>
    <n v="8.4269662921348312E-3"/>
    <n v="0"/>
    <n v="4.0816326530612242E-2"/>
    <n v="1.5384615384615385E-2"/>
    <n v="0"/>
  </r>
  <r>
    <s v="Italy"/>
    <s v="ITA"/>
    <x v="0"/>
    <s v="High income"/>
    <x v="9"/>
    <n v="0.39749509"/>
    <n v="3"/>
    <n v="0"/>
    <n v="2"/>
    <n v="1"/>
    <n v="0"/>
    <n v="0"/>
    <n v="0"/>
    <n v="0"/>
    <n v="0"/>
    <n v="0"/>
    <n v="6.8027210884353739E-3"/>
    <n v="0"/>
    <n v="3.3898305084745763E-2"/>
    <n v="1.2195121951219513E-2"/>
    <n v="0"/>
  </r>
  <r>
    <s v="Italy"/>
    <s v="ITA"/>
    <x v="0"/>
    <s v="High income"/>
    <x v="10"/>
    <n v="0.46009290000000003"/>
    <n v="3"/>
    <n v="0"/>
    <n v="2"/>
    <n v="1"/>
    <n v="0"/>
    <n v="0"/>
    <n v="0"/>
    <n v="0"/>
    <n v="0"/>
    <n v="0"/>
    <n v="6.0120240480961923E-3"/>
    <n v="0"/>
    <n v="3.0303030303030304E-2"/>
    <n v="1.0638297872340425E-2"/>
    <n v="0"/>
  </r>
  <r>
    <s v="Italy"/>
    <s v="ITA"/>
    <x v="0"/>
    <s v="High income"/>
    <x v="11"/>
    <n v="0.30621415000000002"/>
    <n v="3"/>
    <n v="0"/>
    <n v="2"/>
    <n v="1"/>
    <n v="0"/>
    <n v="0"/>
    <n v="0"/>
    <n v="0"/>
    <n v="0"/>
    <n v="0"/>
    <n v="5.1546391752577319E-3"/>
    <n v="0"/>
    <n v="2.564102564102564E-2"/>
    <n v="9.3457943925233638E-3"/>
    <n v="0"/>
  </r>
  <r>
    <s v="Italy"/>
    <s v="ITA"/>
    <x v="0"/>
    <s v="High income"/>
    <x v="12"/>
    <n v="0.25038918999999998"/>
    <n v="5"/>
    <n v="0"/>
    <n v="2"/>
    <n v="1"/>
    <n v="2"/>
    <n v="1.2903225806451613E-2"/>
    <n v="0"/>
    <n v="0"/>
    <n v="0"/>
    <n v="5.2631578947368418E-2"/>
    <n v="6.7842605156037995E-3"/>
    <n v="0"/>
    <n v="2.1052631578947368E-2"/>
    <n v="7.6335877862595417E-3"/>
    <n v="1.1363636363636364E-2"/>
  </r>
  <r>
    <s v="Italy"/>
    <s v="ITA"/>
    <x v="0"/>
    <s v="High income"/>
    <x v="13"/>
    <n v="0.12510742"/>
    <n v="5"/>
    <n v="0"/>
    <n v="2"/>
    <n v="1"/>
    <n v="2"/>
    <n v="0"/>
    <n v="0"/>
    <n v="0"/>
    <n v="0"/>
    <n v="0"/>
    <n v="4.9019607843137254E-3"/>
    <n v="0"/>
    <n v="1.5748031496062992E-2"/>
    <n v="5.7803468208092483E-3"/>
    <n v="8.0321285140562242E-3"/>
  </r>
  <r>
    <s v="Italy"/>
    <s v="ITA"/>
    <x v="0"/>
    <s v="High income"/>
    <x v="14"/>
    <n v="-4.9599600000000002E-3"/>
    <n v="8"/>
    <n v="2"/>
    <n v="2"/>
    <n v="1"/>
    <n v="3"/>
    <n v="1.2244897959183673E-2"/>
    <n v="2.0202020202020204E-2"/>
    <n v="0"/>
    <n v="0"/>
    <n v="1.7241379310344827E-2"/>
    <n v="6.3241106719367588E-3"/>
    <n v="3.5087719298245615E-3"/>
    <n v="1.2345679012345678E-2"/>
    <n v="4.4247787610619468E-3"/>
    <n v="9.7719869706840382E-3"/>
  </r>
  <r>
    <s v="Italy"/>
    <s v="ITA"/>
    <x v="0"/>
    <s v="High income"/>
    <x v="15"/>
    <n v="8.1993140000000006E-2"/>
    <n v="8"/>
    <n v="2"/>
    <n v="2"/>
    <n v="1"/>
    <n v="3"/>
    <n v="0"/>
    <n v="0"/>
    <n v="0"/>
    <n v="0"/>
    <n v="0"/>
    <n v="5.1380860629415539E-3"/>
    <n v="2.8129395218002813E-3"/>
    <n v="1.0050251256281407E-2"/>
    <n v="3.5335689045936395E-3"/>
    <n v="8.241758241758242E-3"/>
  </r>
  <r>
    <s v="Italy"/>
    <s v="ITA"/>
    <x v="0"/>
    <s v="High income"/>
    <x v="16"/>
    <n v="-2.3998240000000001E-2"/>
    <n v="12"/>
    <n v="4"/>
    <n v="3"/>
    <n v="2"/>
    <n v="3"/>
    <n v="4.2553191489361701E-2"/>
    <n v="4.2553191489361701E-2"/>
    <n v="0.1"/>
    <n v="0.05"/>
    <n v="0"/>
    <n v="7.2683222289521504E-3"/>
    <n v="5.2770448548812663E-3"/>
    <n v="1.4354066985645933E-2"/>
    <n v="6.6006600660066007E-3"/>
    <n v="7.874015748031496E-3"/>
  </r>
  <r>
    <s v="Italy"/>
    <s v="ITA"/>
    <x v="0"/>
    <s v="High income"/>
    <x v="17"/>
    <n v="-3.6131160000000002E-2"/>
    <n v="12"/>
    <n v="4"/>
    <n v="3"/>
    <n v="2"/>
    <n v="3"/>
    <n v="0"/>
    <n v="0"/>
    <n v="0"/>
    <n v="0"/>
    <n v="0"/>
    <n v="6.8925904652498565E-3"/>
    <n v="4.9751243781094526E-3"/>
    <n v="1.4084507042253521E-2"/>
    <n v="6.369426751592357E-3"/>
    <n v="7.3170731707317077E-3"/>
  </r>
  <r>
    <s v="Italy"/>
    <s v="ITA"/>
    <x v="0"/>
    <s v="High income"/>
    <x v="18"/>
    <n v="-0.11002293"/>
    <n v="14"/>
    <n v="4"/>
    <n v="3"/>
    <n v="2"/>
    <n v="5"/>
    <n v="1.2578616352201259E-2"/>
    <n v="0"/>
    <n v="0"/>
    <n v="0"/>
    <n v="4.7619047619047616E-2"/>
    <n v="7.3684210526315788E-3"/>
    <n v="4.5558086560364463E-3"/>
    <n v="1.3215859030837005E-2"/>
    <n v="5.8309037900874635E-3"/>
    <n v="1.1061946902654867E-2"/>
  </r>
  <r>
    <s v="Italy"/>
    <s v="ITA"/>
    <x v="0"/>
    <s v="High income"/>
    <x v="19"/>
    <n v="-4.7047859999999997E-2"/>
    <n v="14"/>
    <n v="4"/>
    <n v="3"/>
    <n v="2"/>
    <n v="5"/>
    <n v="0"/>
    <n v="0"/>
    <n v="0"/>
    <n v="0"/>
    <n v="0"/>
    <n v="6.9617105917454004E-3"/>
    <n v="4.2735042735042739E-3"/>
    <n v="1.2552301255230125E-2"/>
    <n v="5.6657223796033997E-3"/>
    <n v="1.0351966873706004E-2"/>
  </r>
  <r>
    <s v="Jamaica"/>
    <s v="JAM"/>
    <x v="3"/>
    <s v="Upper middle income"/>
    <x v="0"/>
    <n v="-0.22141337"/>
    <n v="0"/>
    <n v="0"/>
    <n v="0"/>
    <n v="0"/>
    <n v="0"/>
    <n v="0"/>
    <n v="0"/>
    <n v="0"/>
    <n v="0"/>
    <n v="0"/>
    <n v="0"/>
    <n v="0"/>
    <n v="0"/>
    <n v="0"/>
    <n v="0"/>
  </r>
  <r>
    <s v="Jamaica"/>
    <s v="JAM"/>
    <x v="3"/>
    <s v="Upper middle income"/>
    <x v="1"/>
    <s v=""/>
    <n v="0"/>
    <n v="0"/>
    <n v="0"/>
    <n v="0"/>
    <n v="0"/>
    <n v="0"/>
    <n v="0"/>
    <n v="0"/>
    <n v="0"/>
    <n v="0"/>
    <n v="0"/>
    <n v="0"/>
    <n v="0"/>
    <n v="0"/>
    <n v="0"/>
  </r>
  <r>
    <s v="Jamaica"/>
    <s v="JAM"/>
    <x v="3"/>
    <s v="Upper middle income"/>
    <x v="2"/>
    <n v="-0.17396365"/>
    <n v="0"/>
    <n v="0"/>
    <n v="0"/>
    <n v="0"/>
    <n v="0"/>
    <n v="0"/>
    <n v="0"/>
    <n v="0"/>
    <n v="0"/>
    <n v="0"/>
    <n v="0"/>
    <n v="0"/>
    <n v="0"/>
    <n v="0"/>
    <n v="0"/>
  </r>
  <r>
    <s v="Jamaica"/>
    <s v="JAM"/>
    <x v="3"/>
    <s v="Upper middle income"/>
    <x v="3"/>
    <s v=""/>
    <n v="0"/>
    <n v="0"/>
    <n v="0"/>
    <n v="0"/>
    <n v="0"/>
    <n v="0"/>
    <n v="0"/>
    <n v="0"/>
    <n v="0"/>
    <n v="0"/>
    <n v="0"/>
    <n v="0"/>
    <n v="0"/>
    <n v="0"/>
    <n v="0"/>
  </r>
  <r>
    <s v="Jamaica"/>
    <s v="JAM"/>
    <x v="3"/>
    <s v="Upper middle income"/>
    <x v="4"/>
    <n v="-0.17399087999999999"/>
    <n v="0"/>
    <n v="0"/>
    <n v="0"/>
    <n v="0"/>
    <n v="0"/>
    <n v="0"/>
    <n v="0"/>
    <n v="0"/>
    <n v="0"/>
    <n v="0"/>
    <n v="0"/>
    <n v="0"/>
    <n v="0"/>
    <n v="0"/>
    <n v="0"/>
  </r>
  <r>
    <s v="Jamaica"/>
    <s v="JAM"/>
    <x v="3"/>
    <s v="Upper middle income"/>
    <x v="5"/>
    <s v=""/>
    <n v="0"/>
    <n v="0"/>
    <n v="0"/>
    <n v="0"/>
    <n v="0"/>
    <n v="0"/>
    <n v="0"/>
    <n v="0"/>
    <n v="0"/>
    <n v="0"/>
    <n v="0"/>
    <n v="0"/>
    <n v="0"/>
    <n v="0"/>
    <n v="0"/>
  </r>
  <r>
    <s v="Jamaica"/>
    <s v="JAM"/>
    <x v="3"/>
    <s v="Upper middle income"/>
    <x v="6"/>
    <n v="-0.74158120000000005"/>
    <n v="0"/>
    <n v="0"/>
    <n v="0"/>
    <n v="0"/>
    <n v="0"/>
    <n v="0"/>
    <n v="0"/>
    <n v="0"/>
    <n v="0"/>
    <n v="0"/>
    <n v="0"/>
    <n v="0"/>
    <n v="0"/>
    <n v="0"/>
    <n v="0"/>
  </r>
  <r>
    <s v="Jamaica"/>
    <s v="JAM"/>
    <x v="3"/>
    <s v="Upper middle income"/>
    <x v="7"/>
    <n v="-0.54025292000000003"/>
    <n v="0"/>
    <n v="0"/>
    <n v="0"/>
    <n v="0"/>
    <n v="0"/>
    <n v="0"/>
    <n v="0"/>
    <n v="0"/>
    <n v="0"/>
    <n v="0"/>
    <n v="0"/>
    <n v="0"/>
    <n v="0"/>
    <n v="0"/>
    <n v="0"/>
  </r>
  <r>
    <s v="Jamaica"/>
    <s v="JAM"/>
    <x v="3"/>
    <s v="Upper middle income"/>
    <x v="8"/>
    <n v="-0.44890924999999998"/>
    <n v="0"/>
    <n v="0"/>
    <n v="0"/>
    <n v="0"/>
    <n v="0"/>
    <n v="0"/>
    <n v="0"/>
    <n v="0"/>
    <n v="0"/>
    <n v="0"/>
    <n v="0"/>
    <n v="0"/>
    <n v="0"/>
    <n v="0"/>
    <n v="0"/>
  </r>
  <r>
    <s v="Jamaica"/>
    <s v="JAM"/>
    <x v="3"/>
    <s v="Upper middle income"/>
    <x v="9"/>
    <n v="-0.39549079999999998"/>
    <n v="0"/>
    <n v="0"/>
    <n v="0"/>
    <n v="0"/>
    <n v="0"/>
    <n v="0"/>
    <n v="0"/>
    <n v="0"/>
    <n v="0"/>
    <n v="0"/>
    <n v="0"/>
    <n v="0"/>
    <n v="0"/>
    <n v="0"/>
    <n v="0"/>
  </r>
  <r>
    <s v="Jamaica"/>
    <s v="JAM"/>
    <x v="3"/>
    <s v="Upper middle income"/>
    <x v="10"/>
    <n v="-0.40355319000000001"/>
    <n v="0"/>
    <n v="0"/>
    <n v="0"/>
    <n v="0"/>
    <n v="0"/>
    <n v="0"/>
    <n v="0"/>
    <n v="0"/>
    <n v="0"/>
    <n v="0"/>
    <n v="0"/>
    <n v="0"/>
    <n v="0"/>
    <n v="0"/>
    <n v="0"/>
  </r>
  <r>
    <s v="Jamaica"/>
    <s v="JAM"/>
    <x v="3"/>
    <s v="Upper middle income"/>
    <x v="11"/>
    <n v="-0.46453175000000002"/>
    <n v="0"/>
    <n v="0"/>
    <n v="0"/>
    <n v="0"/>
    <n v="0"/>
    <n v="0"/>
    <n v="0"/>
    <n v="0"/>
    <n v="0"/>
    <n v="0"/>
    <n v="0"/>
    <n v="0"/>
    <n v="0"/>
    <n v="0"/>
    <n v="0"/>
  </r>
  <r>
    <s v="Jamaica"/>
    <s v="JAM"/>
    <x v="3"/>
    <s v="Upper middle income"/>
    <x v="12"/>
    <n v="-0.46369075999999998"/>
    <n v="0"/>
    <n v="0"/>
    <n v="0"/>
    <n v="0"/>
    <n v="0"/>
    <n v="0"/>
    <n v="0"/>
    <n v="0"/>
    <n v="0"/>
    <n v="0"/>
    <n v="0"/>
    <n v="0"/>
    <n v="0"/>
    <n v="0"/>
    <n v="0"/>
  </r>
  <r>
    <s v="Jamaica"/>
    <s v="JAM"/>
    <x v="3"/>
    <s v="Upper middle income"/>
    <x v="13"/>
    <n v="-0.43563879"/>
    <n v="0"/>
    <n v="0"/>
    <n v="0"/>
    <n v="0"/>
    <n v="0"/>
    <n v="0"/>
    <n v="0"/>
    <n v="0"/>
    <n v="0"/>
    <n v="0"/>
    <n v="0"/>
    <n v="0"/>
    <n v="0"/>
    <n v="0"/>
    <n v="0"/>
  </r>
  <r>
    <s v="Jamaica"/>
    <s v="JAM"/>
    <x v="3"/>
    <s v="Upper middle income"/>
    <x v="14"/>
    <n v="-0.37454817000000001"/>
    <n v="0"/>
    <n v="0"/>
    <n v="0"/>
    <n v="0"/>
    <n v="0"/>
    <n v="0"/>
    <n v="0"/>
    <n v="0"/>
    <n v="0"/>
    <n v="0"/>
    <n v="0"/>
    <n v="0"/>
    <n v="0"/>
    <n v="0"/>
    <n v="0"/>
  </r>
  <r>
    <s v="Jamaica"/>
    <s v="JAM"/>
    <x v="3"/>
    <s v="Upper middle income"/>
    <x v="15"/>
    <n v="-0.29439040999999999"/>
    <n v="0"/>
    <n v="0"/>
    <n v="0"/>
    <n v="0"/>
    <n v="0"/>
    <n v="0"/>
    <n v="0"/>
    <n v="0"/>
    <n v="0"/>
    <n v="0"/>
    <n v="0"/>
    <n v="0"/>
    <n v="0"/>
    <n v="0"/>
    <n v="0"/>
  </r>
  <r>
    <s v="Jamaica"/>
    <s v="JAM"/>
    <x v="3"/>
    <s v="Upper middle income"/>
    <x v="16"/>
    <n v="-0.35363629000000002"/>
    <n v="0"/>
    <n v="0"/>
    <n v="0"/>
    <n v="0"/>
    <n v="0"/>
    <n v="0"/>
    <n v="0"/>
    <n v="0"/>
    <n v="0"/>
    <n v="0"/>
    <n v="0"/>
    <n v="0"/>
    <n v="0"/>
    <n v="0"/>
    <n v="0"/>
  </r>
  <r>
    <s v="Jamaica"/>
    <s v="JAM"/>
    <x v="3"/>
    <s v="Upper middle income"/>
    <x v="17"/>
    <n v="-0.36286995"/>
    <n v="0"/>
    <n v="0"/>
    <n v="0"/>
    <n v="0"/>
    <n v="0"/>
    <n v="0"/>
    <n v="0"/>
    <n v="0"/>
    <n v="0"/>
    <n v="0"/>
    <n v="0"/>
    <n v="0"/>
    <n v="0"/>
    <n v="0"/>
    <n v="0"/>
  </r>
  <r>
    <s v="Jamaica"/>
    <s v="JAM"/>
    <x v="3"/>
    <s v="Upper middle income"/>
    <x v="18"/>
    <n v="-0.38871348"/>
    <n v="0"/>
    <n v="0"/>
    <n v="0"/>
    <n v="0"/>
    <n v="0"/>
    <n v="0"/>
    <n v="0"/>
    <n v="0"/>
    <n v="0"/>
    <n v="0"/>
    <n v="0"/>
    <n v="0"/>
    <n v="0"/>
    <n v="0"/>
    <n v="0"/>
  </r>
  <r>
    <s v="Jamaica"/>
    <s v="JAM"/>
    <x v="3"/>
    <s v="Upper middle income"/>
    <x v="19"/>
    <n v="-0.32704084999999999"/>
    <n v="0"/>
    <n v="0"/>
    <n v="0"/>
    <n v="0"/>
    <n v="0"/>
    <n v="0"/>
    <n v="0"/>
    <n v="0"/>
    <n v="0"/>
    <n v="0"/>
    <n v="0"/>
    <n v="0"/>
    <n v="0"/>
    <n v="0"/>
    <n v="0"/>
  </r>
  <r>
    <s v="Jordan"/>
    <s v="JOR"/>
    <x v="5"/>
    <s v="Upper middle income"/>
    <x v="0"/>
    <n v="-0.12443671000000001"/>
    <n v="0"/>
    <n v="0"/>
    <n v="0"/>
    <n v="0"/>
    <n v="0"/>
    <n v="0"/>
    <n v="0"/>
    <n v="0"/>
    <n v="0"/>
    <n v="0"/>
    <n v="0"/>
    <n v="0"/>
    <n v="0"/>
    <n v="0"/>
    <n v="0"/>
  </r>
  <r>
    <s v="Jordan"/>
    <s v="JOR"/>
    <x v="5"/>
    <s v="Upper middle income"/>
    <x v="1"/>
    <s v=""/>
    <n v="0"/>
    <n v="0"/>
    <n v="0"/>
    <n v="0"/>
    <n v="0"/>
    <n v="0"/>
    <n v="0"/>
    <n v="0"/>
    <n v="0"/>
    <n v="0"/>
    <n v="0"/>
    <n v="0"/>
    <n v="0"/>
    <n v="0"/>
    <n v="0"/>
  </r>
  <r>
    <s v="Jordan"/>
    <s v="JOR"/>
    <x v="5"/>
    <s v="Upper middle income"/>
    <x v="2"/>
    <n v="-9.9358899999999993E-3"/>
    <n v="0"/>
    <n v="0"/>
    <n v="0"/>
    <n v="0"/>
    <n v="0"/>
    <n v="0"/>
    <n v="0"/>
    <n v="0"/>
    <n v="0"/>
    <n v="0"/>
    <n v="0"/>
    <n v="0"/>
    <n v="0"/>
    <n v="0"/>
    <n v="0"/>
  </r>
  <r>
    <s v="Jordan"/>
    <s v="JOR"/>
    <x v="5"/>
    <s v="Upper middle income"/>
    <x v="3"/>
    <s v=""/>
    <n v="0"/>
    <n v="0"/>
    <n v="0"/>
    <n v="0"/>
    <n v="0"/>
    <n v="0"/>
    <n v="0"/>
    <n v="0"/>
    <n v="0"/>
    <n v="0"/>
    <n v="0"/>
    <n v="0"/>
    <n v="0"/>
    <n v="0"/>
    <n v="0"/>
  </r>
  <r>
    <s v="Jordan"/>
    <s v="JOR"/>
    <x v="5"/>
    <s v="Upper middle income"/>
    <x v="4"/>
    <n v="4.0734640000000003E-2"/>
    <n v="0"/>
    <n v="0"/>
    <n v="0"/>
    <n v="0"/>
    <n v="0"/>
    <n v="0"/>
    <n v="0"/>
    <n v="0"/>
    <n v="0"/>
    <n v="0"/>
    <n v="0"/>
    <n v="0"/>
    <n v="0"/>
    <n v="0"/>
    <n v="0"/>
  </r>
  <r>
    <s v="Jordan"/>
    <s v="JOR"/>
    <x v="5"/>
    <s v="Upper middle income"/>
    <x v="5"/>
    <s v=""/>
    <n v="0"/>
    <n v="0"/>
    <n v="0"/>
    <n v="0"/>
    <n v="0"/>
    <n v="0"/>
    <n v="0"/>
    <n v="0"/>
    <n v="0"/>
    <n v="0"/>
    <n v="0"/>
    <n v="0"/>
    <n v="0"/>
    <n v="0"/>
    <n v="0"/>
  </r>
  <r>
    <s v="Jordan"/>
    <s v="JOR"/>
    <x v="5"/>
    <s v="Upper middle income"/>
    <x v="6"/>
    <n v="-0.10398607999999999"/>
    <n v="0"/>
    <n v="0"/>
    <n v="0"/>
    <n v="0"/>
    <n v="0"/>
    <n v="0"/>
    <n v="0"/>
    <n v="0"/>
    <n v="0"/>
    <n v="0"/>
    <n v="0"/>
    <n v="0"/>
    <n v="0"/>
    <n v="0"/>
    <n v="0"/>
  </r>
  <r>
    <s v="Jordan"/>
    <s v="JOR"/>
    <x v="5"/>
    <s v="Upper middle income"/>
    <x v="7"/>
    <n v="0.31432208"/>
    <n v="0"/>
    <n v="0"/>
    <n v="0"/>
    <n v="0"/>
    <n v="0"/>
    <n v="0"/>
    <n v="0"/>
    <n v="0"/>
    <n v="0"/>
    <n v="0"/>
    <n v="0"/>
    <n v="0"/>
    <n v="0"/>
    <n v="0"/>
    <n v="0"/>
  </r>
  <r>
    <s v="Jordan"/>
    <s v="JOR"/>
    <x v="5"/>
    <s v="Upper middle income"/>
    <x v="8"/>
    <n v="0.33959091000000002"/>
    <n v="0"/>
    <n v="0"/>
    <n v="0"/>
    <n v="0"/>
    <n v="0"/>
    <n v="0"/>
    <n v="0"/>
    <n v="0"/>
    <n v="0"/>
    <n v="0"/>
    <n v="0"/>
    <n v="0"/>
    <n v="0"/>
    <n v="0"/>
    <n v="0"/>
  </r>
  <r>
    <s v="Jordan"/>
    <s v="JOR"/>
    <x v="5"/>
    <s v="Upper middle income"/>
    <x v="9"/>
    <n v="0.32865443999999999"/>
    <n v="0"/>
    <n v="0"/>
    <n v="0"/>
    <n v="0"/>
    <n v="0"/>
    <n v="0"/>
    <n v="0"/>
    <n v="0"/>
    <n v="0"/>
    <n v="0"/>
    <n v="0"/>
    <n v="0"/>
    <n v="0"/>
    <n v="0"/>
    <n v="0"/>
  </r>
  <r>
    <s v="Jordan"/>
    <s v="JOR"/>
    <x v="5"/>
    <s v="Upper middle income"/>
    <x v="10"/>
    <n v="0.3115811"/>
    <n v="0"/>
    <n v="0"/>
    <n v="0"/>
    <n v="0"/>
    <n v="0"/>
    <n v="0"/>
    <n v="0"/>
    <n v="0"/>
    <n v="0"/>
    <n v="0"/>
    <n v="0"/>
    <n v="0"/>
    <n v="0"/>
    <n v="0"/>
    <n v="0"/>
  </r>
  <r>
    <s v="Jordan"/>
    <s v="JOR"/>
    <x v="5"/>
    <s v="Upper middle income"/>
    <x v="11"/>
    <n v="0.31687232999999998"/>
    <n v="2"/>
    <n v="0"/>
    <n v="1"/>
    <n v="0"/>
    <n v="1"/>
    <n v="2.4096385542168676E-2"/>
    <n v="0"/>
    <n v="8.3333333333333329E-2"/>
    <n v="0"/>
    <n v="0.05"/>
    <n v="3.4364261168384879E-3"/>
    <n v="0"/>
    <n v="1.282051282051282E-2"/>
    <n v="0"/>
    <n v="7.246376811594203E-3"/>
  </r>
  <r>
    <s v="Jordan"/>
    <s v="JOR"/>
    <x v="5"/>
    <s v="Upper middle income"/>
    <x v="12"/>
    <n v="0.41314116000000001"/>
    <n v="2"/>
    <n v="0"/>
    <n v="1"/>
    <n v="0"/>
    <n v="1"/>
    <n v="0"/>
    <n v="0"/>
    <n v="0"/>
    <n v="0"/>
    <n v="0"/>
    <n v="2.7137042062415195E-3"/>
    <n v="0"/>
    <n v="1.0526315789473684E-2"/>
    <n v="0"/>
    <n v="5.681818181818182E-3"/>
  </r>
  <r>
    <s v="Jordan"/>
    <s v="JOR"/>
    <x v="5"/>
    <s v="Upper middle income"/>
    <x v="13"/>
    <n v="0.18315287999999999"/>
    <n v="2"/>
    <n v="0"/>
    <n v="1"/>
    <n v="0"/>
    <n v="1"/>
    <n v="0"/>
    <n v="0"/>
    <n v="0"/>
    <n v="0"/>
    <n v="0"/>
    <n v="1.9607843137254902E-3"/>
    <n v="0"/>
    <n v="7.874015748031496E-3"/>
    <n v="0"/>
    <n v="4.0160642570281121E-3"/>
  </r>
  <r>
    <s v="Jordan"/>
    <s v="JOR"/>
    <x v="5"/>
    <s v="Upper middle income"/>
    <x v="14"/>
    <n v="4.2415319999999999E-2"/>
    <n v="4"/>
    <n v="0"/>
    <n v="1"/>
    <n v="1"/>
    <n v="1"/>
    <n v="8.1632653061224497E-3"/>
    <n v="0"/>
    <n v="0"/>
    <n v="3.7735849056603772E-2"/>
    <n v="0"/>
    <n v="3.1620553359683794E-3"/>
    <n v="0"/>
    <n v="6.1728395061728392E-3"/>
    <n v="4.4247787610619468E-3"/>
    <n v="3.2573289902280132E-3"/>
  </r>
  <r>
    <s v="Jordan"/>
    <s v="JOR"/>
    <x v="5"/>
    <s v="Upper middle income"/>
    <x v="15"/>
    <n v="9.5992729999999998E-2"/>
    <n v="4"/>
    <n v="0"/>
    <n v="1"/>
    <n v="1"/>
    <n v="1"/>
    <n v="0"/>
    <n v="0"/>
    <n v="0"/>
    <n v="0"/>
    <n v="0"/>
    <n v="2.569043031470777E-3"/>
    <n v="0"/>
    <n v="5.0251256281407036E-3"/>
    <n v="3.5335689045936395E-3"/>
    <n v="2.7472527472527475E-3"/>
  </r>
  <r>
    <s v="Jordan"/>
    <s v="JOR"/>
    <x v="5"/>
    <s v="Upper middle income"/>
    <x v="16"/>
    <n v="8.0397850000000007E-2"/>
    <n v="18"/>
    <n v="10"/>
    <n v="2"/>
    <n v="2"/>
    <n v="2"/>
    <n v="0.14893617021276595"/>
    <n v="0.21276595744680851"/>
    <n v="0.1"/>
    <n v="0.1"/>
    <n v="5.8823529411764705E-2"/>
    <n v="1.0902483343428226E-2"/>
    <n v="1.3192612137203167E-2"/>
    <n v="9.5693779904306216E-3"/>
    <n v="6.6006600660066007E-3"/>
    <n v="5.2493438320209973E-3"/>
  </r>
  <r>
    <s v="Jordan"/>
    <s v="JOR"/>
    <x v="5"/>
    <s v="Upper middle income"/>
    <x v="17"/>
    <n v="9.6667349999999999E-2"/>
    <n v="18"/>
    <n v="10"/>
    <n v="2"/>
    <n v="2"/>
    <n v="2"/>
    <n v="0"/>
    <n v="0"/>
    <n v="0"/>
    <n v="0"/>
    <n v="0"/>
    <n v="1.0338885697874785E-2"/>
    <n v="1.2437810945273632E-2"/>
    <n v="9.3896713615023476E-3"/>
    <n v="6.369426751592357E-3"/>
    <n v="4.8780487804878049E-3"/>
  </r>
  <r>
    <s v="Jordan"/>
    <s v="JOR"/>
    <x v="5"/>
    <s v="Upper middle income"/>
    <x v="18"/>
    <n v="0.1549557"/>
    <n v="18"/>
    <n v="10"/>
    <n v="2"/>
    <n v="2"/>
    <n v="2"/>
    <n v="0"/>
    <n v="0"/>
    <n v="0"/>
    <n v="0"/>
    <n v="0"/>
    <n v="9.4736842105263164E-3"/>
    <n v="1.1389521640091117E-2"/>
    <n v="8.8105726872246704E-3"/>
    <n v="5.8309037900874635E-3"/>
    <n v="4.4247787610619468E-3"/>
  </r>
  <r>
    <s v="Jordan"/>
    <s v="JOR"/>
    <x v="5"/>
    <s v="Upper middle income"/>
    <x v="19"/>
    <n v="0.25989564999999998"/>
    <n v="18"/>
    <n v="10"/>
    <n v="2"/>
    <n v="2"/>
    <n v="2"/>
    <n v="0"/>
    <n v="0"/>
    <n v="0"/>
    <n v="0"/>
    <n v="0"/>
    <n v="8.950770760815515E-3"/>
    <n v="1.0683760683760684E-2"/>
    <n v="8.368200836820083E-3"/>
    <n v="5.6657223796033997E-3"/>
    <n v="4.140786749482402E-3"/>
  </r>
  <r>
    <s v="Japan"/>
    <s v="JPN"/>
    <x v="4"/>
    <s v="High income"/>
    <x v="0"/>
    <n v="1.0467871"/>
    <n v="0"/>
    <n v="0"/>
    <n v="0"/>
    <n v="0"/>
    <n v="0"/>
    <n v="0"/>
    <n v="0"/>
    <n v="0"/>
    <n v="0"/>
    <n v="0"/>
    <n v="0"/>
    <n v="0"/>
    <n v="0"/>
    <n v="0"/>
    <n v="0"/>
  </r>
  <r>
    <s v="Japan"/>
    <s v="JPN"/>
    <x v="4"/>
    <s v="High income"/>
    <x v="1"/>
    <s v=""/>
    <n v="0"/>
    <n v="0"/>
    <n v="0"/>
    <n v="0"/>
    <n v="0"/>
    <n v="0"/>
    <n v="0"/>
    <n v="0"/>
    <n v="0"/>
    <n v="0"/>
    <n v="0"/>
    <n v="0"/>
    <n v="0"/>
    <n v="0"/>
    <n v="0"/>
  </r>
  <r>
    <s v="Japan"/>
    <s v="JPN"/>
    <x v="4"/>
    <s v="High income"/>
    <x v="2"/>
    <n v="0.93027884000000005"/>
    <n v="0"/>
    <n v="0"/>
    <n v="0"/>
    <n v="0"/>
    <n v="0"/>
    <n v="0"/>
    <n v="0"/>
    <n v="0"/>
    <n v="0"/>
    <n v="0"/>
    <n v="0"/>
    <n v="0"/>
    <n v="0"/>
    <n v="0"/>
    <n v="0"/>
  </r>
  <r>
    <s v="Japan"/>
    <s v="JPN"/>
    <x v="4"/>
    <s v="High income"/>
    <x v="3"/>
    <s v=""/>
    <n v="0"/>
    <n v="0"/>
    <n v="0"/>
    <n v="0"/>
    <n v="0"/>
    <n v="0"/>
    <n v="0"/>
    <n v="0"/>
    <n v="0"/>
    <n v="0"/>
    <n v="0"/>
    <n v="0"/>
    <n v="0"/>
    <n v="0"/>
    <n v="0"/>
  </r>
  <r>
    <s v="Japan"/>
    <s v="JPN"/>
    <x v="4"/>
    <s v="High income"/>
    <x v="4"/>
    <n v="1.2268583"/>
    <n v="0"/>
    <n v="0"/>
    <n v="0"/>
    <n v="0"/>
    <n v="0"/>
    <n v="0"/>
    <n v="0"/>
    <n v="0"/>
    <n v="0"/>
    <n v="0"/>
    <n v="0"/>
    <n v="0"/>
    <n v="0"/>
    <n v="0"/>
    <n v="0"/>
  </r>
  <r>
    <s v="Japan"/>
    <s v="JPN"/>
    <x v="4"/>
    <s v="High income"/>
    <x v="5"/>
    <s v=""/>
    <n v="0"/>
    <n v="0"/>
    <n v="0"/>
    <n v="0"/>
    <n v="0"/>
    <n v="0"/>
    <n v="0"/>
    <n v="0"/>
    <n v="0"/>
    <n v="0"/>
    <n v="0"/>
    <n v="0"/>
    <n v="0"/>
    <n v="0"/>
    <n v="0"/>
  </r>
  <r>
    <s v="Japan"/>
    <s v="JPN"/>
    <x v="4"/>
    <s v="High income"/>
    <x v="6"/>
    <n v="0.85692232999999995"/>
    <n v="0"/>
    <n v="0"/>
    <n v="0"/>
    <n v="0"/>
    <n v="0"/>
    <n v="0"/>
    <n v="0"/>
    <n v="0"/>
    <n v="0"/>
    <n v="0"/>
    <n v="0"/>
    <n v="0"/>
    <n v="0"/>
    <n v="0"/>
    <n v="0"/>
  </r>
  <r>
    <s v="Japan"/>
    <s v="JPN"/>
    <x v="4"/>
    <s v="High income"/>
    <x v="7"/>
    <n v="1.1798398000000001"/>
    <n v="0"/>
    <n v="0"/>
    <n v="0"/>
    <n v="0"/>
    <n v="0"/>
    <n v="0"/>
    <n v="0"/>
    <n v="0"/>
    <n v="0"/>
    <n v="0"/>
    <n v="0"/>
    <n v="0"/>
    <n v="0"/>
    <n v="0"/>
    <n v="0"/>
  </r>
  <r>
    <s v="Japan"/>
    <s v="JPN"/>
    <x v="4"/>
    <s v="High income"/>
    <x v="8"/>
    <n v="1.2338529"/>
    <n v="0"/>
    <n v="0"/>
    <n v="0"/>
    <n v="0"/>
    <n v="0"/>
    <n v="0"/>
    <n v="0"/>
    <n v="0"/>
    <n v="0"/>
    <n v="0"/>
    <n v="0"/>
    <n v="0"/>
    <n v="0"/>
    <n v="0"/>
    <n v="0"/>
  </r>
  <r>
    <s v="Japan"/>
    <s v="JPN"/>
    <x v="4"/>
    <s v="High income"/>
    <x v="9"/>
    <n v="1.2100458000000001"/>
    <n v="0"/>
    <n v="0"/>
    <n v="0"/>
    <n v="0"/>
    <n v="0"/>
    <n v="0"/>
    <n v="0"/>
    <n v="0"/>
    <n v="0"/>
    <n v="0"/>
    <n v="0"/>
    <n v="0"/>
    <n v="0"/>
    <n v="0"/>
    <n v="0"/>
  </r>
  <r>
    <s v="Japan"/>
    <s v="JPN"/>
    <x v="4"/>
    <s v="High income"/>
    <x v="10"/>
    <n v="1.3193033000000001"/>
    <n v="2"/>
    <n v="0"/>
    <n v="0"/>
    <n v="1"/>
    <n v="1"/>
    <n v="3.4482758620689655E-2"/>
    <n v="0"/>
    <n v="0"/>
    <n v="8.3333333333333329E-2"/>
    <n v="0.1111111111111111"/>
    <n v="4.0080160320641279E-3"/>
    <n v="0"/>
    <n v="0"/>
    <n v="1.0638297872340425E-2"/>
    <n v="8.4745762711864406E-3"/>
  </r>
  <r>
    <s v="Japan"/>
    <s v="JPN"/>
    <x v="4"/>
    <s v="High income"/>
    <x v="11"/>
    <n v="1.2088646999999999"/>
    <n v="9"/>
    <n v="3"/>
    <n v="1"/>
    <n v="2"/>
    <n v="3"/>
    <n v="8.4337349397590355E-2"/>
    <n v="7.8947368421052627E-2"/>
    <n v="8.3333333333333329E-2"/>
    <n v="7.6923076923076927E-2"/>
    <n v="0.1"/>
    <n v="1.5463917525773196E-2"/>
    <n v="1.1583011583011582E-2"/>
    <n v="1.282051282051282E-2"/>
    <n v="1.8691588785046728E-2"/>
    <n v="2.1739130434782608E-2"/>
  </r>
  <r>
    <s v="Japan"/>
    <s v="JPN"/>
    <x v="4"/>
    <s v="High income"/>
    <x v="12"/>
    <n v="1.3093030000000001"/>
    <n v="16"/>
    <n v="6"/>
    <n v="2"/>
    <n v="2"/>
    <n v="5"/>
    <n v="4.5161290322580643E-2"/>
    <n v="3.9473684210526314E-2"/>
    <n v="5.8823529411764705E-2"/>
    <n v="4.1666666666666664E-2"/>
    <n v="5.2631578947368418E-2"/>
    <n v="2.1709633649932156E-2"/>
    <n v="1.7910447761194031E-2"/>
    <n v="2.1052631578947368E-2"/>
    <n v="1.5267175572519083E-2"/>
    <n v="2.8409090909090908E-2"/>
  </r>
  <r>
    <s v="Japan"/>
    <s v="JPN"/>
    <x v="4"/>
    <s v="High income"/>
    <x v="13"/>
    <n v="1.3718646999999999"/>
    <n v="16"/>
    <n v="6"/>
    <n v="2"/>
    <n v="2"/>
    <n v="5"/>
    <n v="0"/>
    <n v="0"/>
    <n v="0"/>
    <n v="0"/>
    <n v="0"/>
    <n v="1.5686274509803921E-2"/>
    <n v="1.2738853503184714E-2"/>
    <n v="1.5748031496062992E-2"/>
    <n v="1.1560693641618497E-2"/>
    <n v="2.0080321285140562E-2"/>
  </r>
  <r>
    <s v="Japan"/>
    <s v="JPN"/>
    <x v="4"/>
    <s v="High income"/>
    <x v="14"/>
    <n v="1.5729683999999999"/>
    <n v="17"/>
    <n v="6"/>
    <n v="2"/>
    <n v="3"/>
    <n v="5"/>
    <n v="4.0816326530612249E-3"/>
    <n v="0"/>
    <n v="0"/>
    <n v="1.8867924528301886E-2"/>
    <n v="0"/>
    <n v="1.3438735177865613E-2"/>
    <n v="1.0526315789473684E-2"/>
    <n v="1.2345679012345678E-2"/>
    <n v="1.3274336283185841E-2"/>
    <n v="1.6286644951140065E-2"/>
  </r>
  <r>
    <s v="Japan"/>
    <s v="JPN"/>
    <x v="4"/>
    <s v="High income"/>
    <x v="15"/>
    <n v="1.5679219"/>
    <n v="22"/>
    <n v="8"/>
    <n v="4"/>
    <n v="3"/>
    <n v="5"/>
    <n v="1.7123287671232876E-2"/>
    <n v="1.4184397163120567E-2"/>
    <n v="5.4054054054054057E-2"/>
    <n v="1.7543859649122806E-2"/>
    <n v="0"/>
    <n v="1.4129736673089274E-2"/>
    <n v="1.1251758087201125E-2"/>
    <n v="2.0100502512562814E-2"/>
    <n v="1.0600706713780919E-2"/>
    <n v="1.3736263736263736E-2"/>
  </r>
  <r>
    <s v="Japan"/>
    <s v="JPN"/>
    <x v="4"/>
    <s v="High income"/>
    <x v="16"/>
    <n v="1.6242285999999999"/>
    <n v="22"/>
    <n v="8"/>
    <n v="4"/>
    <n v="3"/>
    <n v="5"/>
    <n v="0"/>
    <n v="0"/>
    <n v="0"/>
    <n v="0"/>
    <n v="0"/>
    <n v="1.3325257419745608E-2"/>
    <n v="1.0554089709762533E-2"/>
    <n v="1.9138755980861243E-2"/>
    <n v="9.9009900990099011E-3"/>
    <n v="1.3123359580052493E-2"/>
  </r>
  <r>
    <s v="Japan"/>
    <s v="JPN"/>
    <x v="4"/>
    <s v="High income"/>
    <x v="17"/>
    <n v="1.6588358999999999"/>
    <n v="22"/>
    <n v="8"/>
    <n v="4"/>
    <n v="3"/>
    <n v="5"/>
    <n v="0"/>
    <n v="0"/>
    <n v="0"/>
    <n v="0"/>
    <n v="0"/>
    <n v="1.263641585295807E-2"/>
    <n v="9.9502487562189053E-3"/>
    <n v="1.8779342723004695E-2"/>
    <n v="9.5541401273885346E-3"/>
    <n v="1.2195121951219513E-2"/>
  </r>
  <r>
    <s v="Japan"/>
    <s v="JPN"/>
    <x v="4"/>
    <s v="High income"/>
    <x v="18"/>
    <n v="1.7302921"/>
    <n v="22"/>
    <n v="8"/>
    <n v="4"/>
    <n v="3"/>
    <n v="5"/>
    <n v="0"/>
    <n v="0"/>
    <n v="0"/>
    <n v="0"/>
    <n v="0"/>
    <n v="1.1578947368421053E-2"/>
    <n v="9.1116173120728925E-3"/>
    <n v="1.7621145374449341E-2"/>
    <n v="8.7463556851311956E-3"/>
    <n v="1.1061946902654867E-2"/>
  </r>
  <r>
    <s v="Japan"/>
    <s v="JPN"/>
    <x v="4"/>
    <s v="High income"/>
    <x v="19"/>
    <n v="1.6086304"/>
    <n v="22"/>
    <n v="8"/>
    <n v="4"/>
    <n v="3"/>
    <n v="5"/>
    <n v="0"/>
    <n v="0"/>
    <n v="0"/>
    <n v="0"/>
    <n v="0"/>
    <n v="1.093983092988563E-2"/>
    <n v="8.5470085470085479E-3"/>
    <n v="1.6736401673640166E-2"/>
    <n v="8.4985835694051E-3"/>
    <n v="1.0351966873706004E-2"/>
  </r>
  <r>
    <s v="Kazakhstan"/>
    <s v="KAZ"/>
    <x v="0"/>
    <s v="Upper middle income"/>
    <x v="0"/>
    <n v="-1.1093025999999999"/>
    <n v="0"/>
    <n v="0"/>
    <n v="0"/>
    <n v="0"/>
    <n v="0"/>
    <n v="0"/>
    <n v="0"/>
    <n v="0"/>
    <n v="0"/>
    <n v="0"/>
    <n v="0"/>
    <n v="0"/>
    <n v="0"/>
    <n v="0"/>
    <n v="0"/>
  </r>
  <r>
    <s v="Kazakhstan"/>
    <s v="KAZ"/>
    <x v="0"/>
    <s v="Upper middle income"/>
    <x v="1"/>
    <s v=""/>
    <n v="0"/>
    <n v="0"/>
    <n v="0"/>
    <n v="0"/>
    <n v="0"/>
    <n v="0"/>
    <n v="0"/>
    <n v="0"/>
    <n v="0"/>
    <n v="0"/>
    <n v="0"/>
    <n v="0"/>
    <n v="0"/>
    <n v="0"/>
    <n v="0"/>
  </r>
  <r>
    <s v="Kazakhstan"/>
    <s v="KAZ"/>
    <x v="0"/>
    <s v="Upper middle income"/>
    <x v="2"/>
    <n v="-0.94030320999999994"/>
    <n v="0"/>
    <n v="0"/>
    <n v="0"/>
    <n v="0"/>
    <n v="0"/>
    <n v="0"/>
    <n v="0"/>
    <n v="0"/>
    <n v="0"/>
    <n v="0"/>
    <n v="0"/>
    <n v="0"/>
    <n v="0"/>
    <n v="0"/>
    <n v="0"/>
  </r>
  <r>
    <s v="Kazakhstan"/>
    <s v="KAZ"/>
    <x v="0"/>
    <s v="Upper middle income"/>
    <x v="3"/>
    <s v=""/>
    <n v="0"/>
    <n v="0"/>
    <n v="0"/>
    <n v="0"/>
    <n v="0"/>
    <n v="0"/>
    <n v="0"/>
    <n v="0"/>
    <n v="0"/>
    <n v="0"/>
    <n v="0"/>
    <n v="0"/>
    <n v="0"/>
    <n v="0"/>
    <n v="0"/>
  </r>
  <r>
    <s v="Kazakhstan"/>
    <s v="KAZ"/>
    <x v="0"/>
    <s v="Upper middle income"/>
    <x v="4"/>
    <n v="-1.0621628000000001"/>
    <n v="0"/>
    <n v="0"/>
    <n v="0"/>
    <n v="0"/>
    <n v="0"/>
    <n v="0"/>
    <n v="0"/>
    <n v="0"/>
    <n v="0"/>
    <n v="0"/>
    <n v="0"/>
    <n v="0"/>
    <n v="0"/>
    <n v="0"/>
    <n v="0"/>
  </r>
  <r>
    <s v="Kazakhstan"/>
    <s v="KAZ"/>
    <x v="0"/>
    <s v="Upper middle income"/>
    <x v="5"/>
    <s v=""/>
    <n v="0"/>
    <n v="0"/>
    <n v="0"/>
    <n v="0"/>
    <n v="0"/>
    <n v="0"/>
    <n v="0"/>
    <n v="0"/>
    <n v="0"/>
    <n v="0"/>
    <n v="0"/>
    <n v="0"/>
    <n v="0"/>
    <n v="0"/>
    <n v="0"/>
  </r>
  <r>
    <s v="Kazakhstan"/>
    <s v="KAZ"/>
    <x v="0"/>
    <s v="Upper middle income"/>
    <x v="6"/>
    <n v="-1.0606973"/>
    <n v="6"/>
    <n v="4"/>
    <n v="0"/>
    <n v="0"/>
    <n v="2"/>
    <n v="0.12"/>
    <n v="0.14814814814814814"/>
    <n v="0"/>
    <n v="0"/>
    <n v="0.11764705882352941"/>
    <n v="2.2304832713754646E-2"/>
    <n v="3.5087719298245612E-2"/>
    <n v="0"/>
    <n v="0"/>
    <n v="3.2786885245901641E-2"/>
  </r>
  <r>
    <s v="Kazakhstan"/>
    <s v="KAZ"/>
    <x v="0"/>
    <s v="Upper middle income"/>
    <x v="7"/>
    <n v="-0.98377764000000001"/>
    <n v="6"/>
    <n v="4"/>
    <n v="0"/>
    <n v="0"/>
    <n v="2"/>
    <n v="0"/>
    <n v="0"/>
    <n v="0"/>
    <n v="0"/>
    <n v="0"/>
    <n v="1.9230769230769232E-2"/>
    <n v="2.9629629629629631E-2"/>
    <n v="0"/>
    <n v="0"/>
    <n v="2.6666666666666668E-2"/>
  </r>
  <r>
    <s v="Kazakhstan"/>
    <s v="KAZ"/>
    <x v="0"/>
    <s v="Upper middle income"/>
    <x v="8"/>
    <n v="-1.0956733999999999"/>
    <n v="6"/>
    <n v="4"/>
    <n v="0"/>
    <n v="0"/>
    <n v="2"/>
    <n v="0"/>
    <n v="0"/>
    <n v="0"/>
    <n v="0"/>
    <n v="0"/>
    <n v="1.6853932584269662E-2"/>
    <n v="2.5974025974025976E-2"/>
    <n v="0"/>
    <n v="0"/>
    <n v="2.2727272727272728E-2"/>
  </r>
  <r>
    <s v="Kazakhstan"/>
    <s v="KAZ"/>
    <x v="0"/>
    <s v="Upper middle income"/>
    <x v="9"/>
    <n v="-0.99417675000000005"/>
    <n v="6"/>
    <n v="4"/>
    <n v="0"/>
    <n v="0"/>
    <n v="2"/>
    <n v="0"/>
    <n v="0"/>
    <n v="0"/>
    <n v="0"/>
    <n v="0"/>
    <n v="1.3605442176870748E-2"/>
    <n v="2.0942408376963352E-2"/>
    <n v="0"/>
    <n v="0"/>
    <n v="1.834862385321101E-2"/>
  </r>
  <r>
    <s v="Kazakhstan"/>
    <s v="KAZ"/>
    <x v="0"/>
    <s v="Upper middle income"/>
    <x v="10"/>
    <n v="-0.90578806000000001"/>
    <n v="6"/>
    <n v="4"/>
    <n v="0"/>
    <n v="0"/>
    <n v="2"/>
    <n v="0"/>
    <n v="0"/>
    <n v="0"/>
    <n v="0"/>
    <n v="0"/>
    <n v="1.2024048096192385E-2"/>
    <n v="1.8099547511312219E-2"/>
    <n v="0"/>
    <n v="0"/>
    <n v="1.6949152542372881E-2"/>
  </r>
  <r>
    <s v="Kazakhstan"/>
    <s v="KAZ"/>
    <x v="0"/>
    <s v="Upper middle income"/>
    <x v="11"/>
    <n v="-0.91028034999999996"/>
    <n v="6"/>
    <n v="4"/>
    <n v="0"/>
    <n v="0"/>
    <n v="2"/>
    <n v="0"/>
    <n v="0"/>
    <n v="0"/>
    <n v="0"/>
    <n v="0"/>
    <n v="1.0309278350515464E-2"/>
    <n v="1.5444015444015444E-2"/>
    <n v="0"/>
    <n v="0"/>
    <n v="1.4492753623188406E-2"/>
  </r>
  <r>
    <s v="Kazakhstan"/>
    <s v="KAZ"/>
    <x v="0"/>
    <s v="Upper middle income"/>
    <x v="12"/>
    <n v="-0.89665740999999999"/>
    <n v="6"/>
    <n v="4"/>
    <n v="0"/>
    <n v="0"/>
    <n v="2"/>
    <n v="0"/>
    <n v="0"/>
    <n v="0"/>
    <n v="0"/>
    <n v="0"/>
    <n v="8.1411126187245584E-3"/>
    <n v="1.1940298507462687E-2"/>
    <n v="0"/>
    <n v="0"/>
    <n v="1.1363636363636364E-2"/>
  </r>
  <r>
    <s v="Kazakhstan"/>
    <s v="KAZ"/>
    <x v="0"/>
    <s v="Upper middle income"/>
    <x v="13"/>
    <n v="-0.88415325"/>
    <n v="6"/>
    <n v="4"/>
    <n v="0"/>
    <n v="0"/>
    <n v="2"/>
    <n v="0"/>
    <n v="0"/>
    <n v="0"/>
    <n v="0"/>
    <n v="0"/>
    <n v="5.8823529411764705E-3"/>
    <n v="8.4925690021231421E-3"/>
    <n v="0"/>
    <n v="0"/>
    <n v="8.0321285140562242E-3"/>
  </r>
  <r>
    <s v="Kazakhstan"/>
    <s v="KAZ"/>
    <x v="0"/>
    <s v="Upper middle income"/>
    <x v="14"/>
    <n v="-0.97526299999999999"/>
    <n v="6"/>
    <n v="4"/>
    <n v="0"/>
    <n v="0"/>
    <n v="2"/>
    <n v="0"/>
    <n v="0"/>
    <n v="0"/>
    <n v="0"/>
    <n v="0"/>
    <n v="4.7430830039525695E-3"/>
    <n v="7.0175438596491229E-3"/>
    <n v="0"/>
    <n v="0"/>
    <n v="6.5146579804560263E-3"/>
  </r>
  <r>
    <s v="Kazakhstan"/>
    <s v="KAZ"/>
    <x v="0"/>
    <s v="Upper middle income"/>
    <x v="15"/>
    <n v="-0.97829670000000002"/>
    <n v="6"/>
    <n v="4"/>
    <n v="0"/>
    <n v="0"/>
    <n v="2"/>
    <n v="0"/>
    <n v="0"/>
    <n v="0"/>
    <n v="0"/>
    <n v="0"/>
    <n v="3.8535645472061657E-3"/>
    <n v="5.6258790436005627E-3"/>
    <n v="0"/>
    <n v="0"/>
    <n v="5.4945054945054949E-3"/>
  </r>
  <r>
    <s v="Kazakhstan"/>
    <s v="KAZ"/>
    <x v="0"/>
    <s v="Upper middle income"/>
    <x v="16"/>
    <n v="-0.88569938999999998"/>
    <n v="6"/>
    <n v="4"/>
    <n v="0"/>
    <n v="0"/>
    <n v="2"/>
    <n v="0"/>
    <n v="0"/>
    <n v="0"/>
    <n v="0"/>
    <n v="0"/>
    <n v="3.6341611144760752E-3"/>
    <n v="5.2770448548812663E-3"/>
    <n v="0"/>
    <n v="0"/>
    <n v="5.2493438320209973E-3"/>
  </r>
  <r>
    <s v="Kazakhstan"/>
    <s v="KAZ"/>
    <x v="0"/>
    <s v="Upper middle income"/>
    <x v="17"/>
    <n v="-0.90164453"/>
    <n v="6"/>
    <n v="4"/>
    <n v="0"/>
    <n v="0"/>
    <n v="2"/>
    <n v="0"/>
    <n v="0"/>
    <n v="0"/>
    <n v="0"/>
    <n v="0"/>
    <n v="3.4462952326249283E-3"/>
    <n v="4.9751243781094526E-3"/>
    <n v="0"/>
    <n v="0"/>
    <n v="4.8780487804878049E-3"/>
  </r>
  <r>
    <s v="Kazakhstan"/>
    <s v="KAZ"/>
    <x v="0"/>
    <s v="Upper middle income"/>
    <x v="18"/>
    <n v="-0.75940525999999997"/>
    <n v="6"/>
    <n v="4"/>
    <n v="0"/>
    <n v="0"/>
    <n v="2"/>
    <n v="0"/>
    <n v="0"/>
    <n v="0"/>
    <n v="0"/>
    <n v="0"/>
    <n v="3.1578947368421052E-3"/>
    <n v="4.5558086560364463E-3"/>
    <n v="0"/>
    <n v="0"/>
    <n v="4.4247787610619468E-3"/>
  </r>
  <r>
    <s v="Kazakhstan"/>
    <s v="KAZ"/>
    <x v="0"/>
    <s v="Upper middle income"/>
    <x v="19"/>
    <n v="-0.75578182999999999"/>
    <n v="6"/>
    <n v="4"/>
    <n v="0"/>
    <n v="0"/>
    <n v="2"/>
    <n v="0"/>
    <n v="0"/>
    <n v="0"/>
    <n v="0"/>
    <n v="0"/>
    <n v="2.9835902536051715E-3"/>
    <n v="4.2735042735042739E-3"/>
    <n v="0"/>
    <n v="0"/>
    <n v="4.140786749482402E-3"/>
  </r>
  <r>
    <s v="Kenya"/>
    <s v="KEN"/>
    <x v="2"/>
    <s v="Lower middle income"/>
    <x v="0"/>
    <n v="-1.0288097"/>
    <n v="0"/>
    <n v="0"/>
    <n v="0"/>
    <n v="0"/>
    <n v="0"/>
    <n v="0"/>
    <n v="0"/>
    <n v="0"/>
    <n v="0"/>
    <n v="0"/>
    <n v="0"/>
    <n v="0"/>
    <n v="0"/>
    <n v="0"/>
    <n v="0"/>
  </r>
  <r>
    <s v="Kenya"/>
    <s v="KEN"/>
    <x v="2"/>
    <s v="Lower middle income"/>
    <x v="1"/>
    <s v=""/>
    <n v="0"/>
    <n v="0"/>
    <n v="0"/>
    <n v="0"/>
    <n v="0"/>
    <n v="0"/>
    <n v="0"/>
    <n v="0"/>
    <n v="0"/>
    <n v="0"/>
    <n v="0"/>
    <n v="0"/>
    <n v="0"/>
    <n v="0"/>
    <n v="0"/>
  </r>
  <r>
    <s v="Kenya"/>
    <s v="KEN"/>
    <x v="2"/>
    <s v="Lower middle income"/>
    <x v="2"/>
    <n v="-1.0217689000000001"/>
    <n v="0"/>
    <n v="0"/>
    <n v="0"/>
    <n v="0"/>
    <n v="0"/>
    <n v="0"/>
    <n v="0"/>
    <n v="0"/>
    <n v="0"/>
    <n v="0"/>
    <n v="0"/>
    <n v="0"/>
    <n v="0"/>
    <n v="0"/>
    <n v="0"/>
  </r>
  <r>
    <s v="Kenya"/>
    <s v="KEN"/>
    <x v="2"/>
    <s v="Lower middle income"/>
    <x v="3"/>
    <s v=""/>
    <n v="0"/>
    <n v="0"/>
    <n v="0"/>
    <n v="0"/>
    <n v="0"/>
    <n v="0"/>
    <n v="0"/>
    <n v="0"/>
    <n v="0"/>
    <n v="0"/>
    <n v="0"/>
    <n v="0"/>
    <n v="0"/>
    <n v="0"/>
    <n v="0"/>
  </r>
  <r>
    <s v="Kenya"/>
    <s v="KEN"/>
    <x v="2"/>
    <s v="Lower middle income"/>
    <x v="4"/>
    <n v="-0.94872248000000003"/>
    <n v="0"/>
    <n v="0"/>
    <n v="0"/>
    <n v="0"/>
    <n v="0"/>
    <n v="0"/>
    <n v="0"/>
    <n v="0"/>
    <n v="0"/>
    <n v="0"/>
    <n v="0"/>
    <n v="0"/>
    <n v="0"/>
    <n v="0"/>
    <n v="0"/>
  </r>
  <r>
    <s v="Kenya"/>
    <s v="KEN"/>
    <x v="2"/>
    <s v="Lower middle income"/>
    <x v="5"/>
    <s v=""/>
    <n v="0"/>
    <n v="0"/>
    <n v="0"/>
    <n v="0"/>
    <n v="0"/>
    <n v="0"/>
    <n v="0"/>
    <n v="0"/>
    <n v="0"/>
    <n v="0"/>
    <n v="0"/>
    <n v="0"/>
    <n v="0"/>
    <n v="0"/>
    <n v="0"/>
  </r>
  <r>
    <s v="Kenya"/>
    <s v="KEN"/>
    <x v="2"/>
    <s v="Lower middle income"/>
    <x v="6"/>
    <n v="-0.98751186999999996"/>
    <n v="0"/>
    <n v="0"/>
    <n v="0"/>
    <n v="0"/>
    <n v="0"/>
    <n v="0"/>
    <n v="0"/>
    <n v="0"/>
    <n v="0"/>
    <n v="0"/>
    <n v="0"/>
    <n v="0"/>
    <n v="0"/>
    <n v="0"/>
    <n v="0"/>
  </r>
  <r>
    <s v="Kenya"/>
    <s v="KEN"/>
    <x v="2"/>
    <s v="Lower middle income"/>
    <x v="7"/>
    <n v="-0.83063911999999995"/>
    <n v="0"/>
    <n v="0"/>
    <n v="0"/>
    <n v="0"/>
    <n v="0"/>
    <n v="0"/>
    <n v="0"/>
    <n v="0"/>
    <n v="0"/>
    <n v="0"/>
    <n v="0"/>
    <n v="0"/>
    <n v="0"/>
    <n v="0"/>
    <n v="0"/>
  </r>
  <r>
    <s v="Kenya"/>
    <s v="KEN"/>
    <x v="2"/>
    <s v="Lower middle income"/>
    <x v="8"/>
    <n v="-0.80224603000000005"/>
    <n v="0"/>
    <n v="0"/>
    <n v="0"/>
    <n v="0"/>
    <n v="0"/>
    <n v="0"/>
    <n v="0"/>
    <n v="0"/>
    <n v="0"/>
    <n v="0"/>
    <n v="0"/>
    <n v="0"/>
    <n v="0"/>
    <n v="0"/>
    <n v="0"/>
  </r>
  <r>
    <s v="Kenya"/>
    <s v="KEN"/>
    <x v="2"/>
    <s v="Lower middle income"/>
    <x v="9"/>
    <n v="-0.97086656000000005"/>
    <n v="0"/>
    <n v="0"/>
    <n v="0"/>
    <n v="0"/>
    <n v="0"/>
    <n v="0"/>
    <n v="0"/>
    <n v="0"/>
    <n v="0"/>
    <n v="0"/>
    <n v="0"/>
    <n v="0"/>
    <n v="0"/>
    <n v="0"/>
    <n v="0"/>
  </r>
  <r>
    <s v="Kenya"/>
    <s v="KEN"/>
    <x v="2"/>
    <s v="Lower middle income"/>
    <x v="10"/>
    <n v="-0.88485897000000002"/>
    <n v="0"/>
    <n v="0"/>
    <n v="0"/>
    <n v="0"/>
    <n v="0"/>
    <n v="0"/>
    <n v="0"/>
    <n v="0"/>
    <n v="0"/>
    <n v="0"/>
    <n v="0"/>
    <n v="0"/>
    <n v="0"/>
    <n v="0"/>
    <n v="0"/>
  </r>
  <r>
    <s v="Kenya"/>
    <s v="KEN"/>
    <x v="2"/>
    <s v="Lower middle income"/>
    <x v="11"/>
    <n v="-0.92064011000000001"/>
    <n v="0"/>
    <n v="0"/>
    <n v="0"/>
    <n v="0"/>
    <n v="0"/>
    <n v="0"/>
    <n v="0"/>
    <n v="0"/>
    <n v="0"/>
    <n v="0"/>
    <n v="0"/>
    <n v="0"/>
    <n v="0"/>
    <n v="0"/>
    <n v="0"/>
  </r>
  <r>
    <s v="Kenya"/>
    <s v="KEN"/>
    <x v="2"/>
    <s v="Lower middle income"/>
    <x v="12"/>
    <n v="-1.0269054"/>
    <n v="0"/>
    <n v="0"/>
    <n v="0"/>
    <n v="0"/>
    <n v="0"/>
    <n v="0"/>
    <n v="0"/>
    <n v="0"/>
    <n v="0"/>
    <n v="0"/>
    <n v="0"/>
    <n v="0"/>
    <n v="0"/>
    <n v="0"/>
    <n v="0"/>
  </r>
  <r>
    <s v="Kenya"/>
    <s v="KEN"/>
    <x v="2"/>
    <s v="Lower middle income"/>
    <x v="13"/>
    <n v="-1.0823995"/>
    <n v="0"/>
    <n v="0"/>
    <n v="0"/>
    <n v="0"/>
    <n v="0"/>
    <n v="0"/>
    <n v="0"/>
    <n v="0"/>
    <n v="0"/>
    <n v="0"/>
    <n v="0"/>
    <n v="0"/>
    <n v="0"/>
    <n v="0"/>
    <n v="0"/>
  </r>
  <r>
    <s v="Kenya"/>
    <s v="KEN"/>
    <x v="2"/>
    <s v="Lower middle income"/>
    <x v="14"/>
    <n v="-0.93450135000000001"/>
    <n v="0"/>
    <n v="0"/>
    <n v="0"/>
    <n v="0"/>
    <n v="0"/>
    <n v="0"/>
    <n v="0"/>
    <n v="0"/>
    <n v="0"/>
    <n v="0"/>
    <n v="0"/>
    <n v="0"/>
    <n v="0"/>
    <n v="0"/>
    <n v="0"/>
  </r>
  <r>
    <s v="Kenya"/>
    <s v="KEN"/>
    <x v="2"/>
    <s v="Lower middle income"/>
    <x v="15"/>
    <n v="-0.94580966"/>
    <n v="11"/>
    <n v="4"/>
    <n v="2"/>
    <n v="2"/>
    <n v="2"/>
    <n v="3.7671232876712327E-2"/>
    <n v="2.8368794326241134E-2"/>
    <n v="5.4054054054054057E-2"/>
    <n v="5.2631578947368418E-2"/>
    <n v="3.5087719298245612E-2"/>
    <n v="7.064868336544637E-3"/>
    <n v="5.6258790436005627E-3"/>
    <n v="1.0050251256281407E-2"/>
    <n v="7.0671378091872791E-3"/>
    <n v="5.4945054945054949E-3"/>
  </r>
  <r>
    <s v="Kenya"/>
    <s v="KEN"/>
    <x v="2"/>
    <s v="Lower middle income"/>
    <x v="16"/>
    <n v="-1.1015927999999999"/>
    <n v="11"/>
    <n v="4"/>
    <n v="2"/>
    <n v="2"/>
    <n v="2"/>
    <n v="0"/>
    <n v="0"/>
    <n v="0"/>
    <n v="0"/>
    <n v="0"/>
    <n v="6.6626287098728041E-3"/>
    <n v="5.2770448548812663E-3"/>
    <n v="9.5693779904306216E-3"/>
    <n v="6.6006600660066007E-3"/>
    <n v="5.2493438320209973E-3"/>
  </r>
  <r>
    <s v="Kenya"/>
    <s v="KEN"/>
    <x v="2"/>
    <s v="Lower middle income"/>
    <x v="17"/>
    <n v="-1.0625986000000001"/>
    <n v="23"/>
    <n v="11"/>
    <n v="2"/>
    <n v="4"/>
    <n v="5"/>
    <n v="0.13333333333333333"/>
    <n v="0.15217391304347827"/>
    <n v="0"/>
    <n v="0.18181818181818182"/>
    <n v="0.10344827586206896"/>
    <n v="1.3210798391728892E-2"/>
    <n v="1.3681592039800995E-2"/>
    <n v="9.3896713615023476E-3"/>
    <n v="1.2738853503184714E-2"/>
    <n v="1.2195121951219513E-2"/>
  </r>
  <r>
    <s v="Kenya"/>
    <s v="KEN"/>
    <x v="2"/>
    <s v="Lower middle income"/>
    <x v="18"/>
    <n v="-0.94262314000000003"/>
    <n v="23"/>
    <n v="11"/>
    <n v="2"/>
    <n v="4"/>
    <n v="5"/>
    <n v="0"/>
    <n v="0"/>
    <n v="0"/>
    <n v="0"/>
    <n v="0"/>
    <n v="1.2105263157894737E-2"/>
    <n v="1.2528473804100227E-2"/>
    <n v="8.8105726872246704E-3"/>
    <n v="1.1661807580174927E-2"/>
    <n v="1.1061946902654867E-2"/>
  </r>
  <r>
    <s v="Kenya"/>
    <s v="KEN"/>
    <x v="2"/>
    <s v="Lower middle income"/>
    <x v="19"/>
    <n v="-1.0146993"/>
    <n v="23"/>
    <n v="11"/>
    <n v="2"/>
    <n v="4"/>
    <n v="5"/>
    <n v="0"/>
    <n v="0"/>
    <n v="0"/>
    <n v="0"/>
    <n v="0"/>
    <n v="1.1437095972153158E-2"/>
    <n v="1.1752136752136752E-2"/>
    <n v="8.368200836820083E-3"/>
    <n v="1.1331444759206799E-2"/>
    <n v="1.0351966873706004E-2"/>
  </r>
  <r>
    <s v="Kyrgyz Republic"/>
    <s v="KGZ"/>
    <x v="0"/>
    <s v="Lower middle income"/>
    <x v="0"/>
    <n v="-0.47267702"/>
    <n v="0"/>
    <n v="0"/>
    <n v="0"/>
    <n v="0"/>
    <n v="0"/>
    <n v="0"/>
    <n v="0"/>
    <n v="0"/>
    <n v="0"/>
    <n v="0"/>
    <n v="0"/>
    <n v="0"/>
    <n v="0"/>
    <n v="0"/>
    <n v="0"/>
  </r>
  <r>
    <s v="Kyrgyz Republic"/>
    <s v="KGZ"/>
    <x v="0"/>
    <s v="Lower middle income"/>
    <x v="1"/>
    <s v=""/>
    <n v="0"/>
    <n v="0"/>
    <n v="0"/>
    <n v="0"/>
    <n v="0"/>
    <n v="0"/>
    <n v="0"/>
    <n v="0"/>
    <n v="0"/>
    <n v="0"/>
    <n v="0"/>
    <n v="0"/>
    <n v="0"/>
    <n v="0"/>
    <n v="0"/>
  </r>
  <r>
    <s v="Kyrgyz Republic"/>
    <s v="KGZ"/>
    <x v="0"/>
    <s v="Lower middle income"/>
    <x v="2"/>
    <n v="-0.48243104999999997"/>
    <n v="0"/>
    <n v="0"/>
    <n v="0"/>
    <n v="0"/>
    <n v="0"/>
    <n v="0"/>
    <n v="0"/>
    <n v="0"/>
    <n v="0"/>
    <n v="0"/>
    <n v="0"/>
    <n v="0"/>
    <n v="0"/>
    <n v="0"/>
    <n v="0"/>
  </r>
  <r>
    <s v="Kyrgyz Republic"/>
    <s v="KGZ"/>
    <x v="0"/>
    <s v="Lower middle income"/>
    <x v="3"/>
    <s v=""/>
    <n v="1"/>
    <n v="1"/>
    <n v="0"/>
    <n v="0"/>
    <n v="0"/>
    <n v="4.7619047619047616E-2"/>
    <n v="0.2"/>
    <n v="0"/>
    <n v="0"/>
    <n v="0"/>
    <n v="8.3333333333333332E-3"/>
    <n v="2.3255813953488372E-2"/>
    <n v="0"/>
    <n v="0"/>
    <n v="0"/>
  </r>
  <r>
    <s v="Kyrgyz Republic"/>
    <s v="KGZ"/>
    <x v="0"/>
    <s v="Lower middle income"/>
    <x v="4"/>
    <n v="-0.72645294999999999"/>
    <n v="1"/>
    <n v="1"/>
    <n v="0"/>
    <n v="0"/>
    <n v="0"/>
    <n v="0"/>
    <n v="0"/>
    <n v="0"/>
    <n v="0"/>
    <n v="0"/>
    <n v="5.4054054054054057E-3"/>
    <n v="1.3333333333333334E-2"/>
    <n v="0"/>
    <n v="0"/>
    <n v="0"/>
  </r>
  <r>
    <s v="Kyrgyz Republic"/>
    <s v="KGZ"/>
    <x v="0"/>
    <s v="Lower middle income"/>
    <x v="5"/>
    <s v=""/>
    <n v="1"/>
    <n v="1"/>
    <n v="0"/>
    <n v="0"/>
    <n v="0"/>
    <n v="0"/>
    <n v="0"/>
    <n v="0"/>
    <n v="0"/>
    <n v="0"/>
    <n v="4.5662100456621002E-3"/>
    <n v="1.1494252873563218E-2"/>
    <n v="0"/>
    <n v="0"/>
    <n v="0"/>
  </r>
  <r>
    <s v="Kyrgyz Republic"/>
    <s v="KGZ"/>
    <x v="0"/>
    <s v="Lower middle income"/>
    <x v="6"/>
    <n v="-0.86440002999999999"/>
    <n v="1"/>
    <n v="1"/>
    <n v="0"/>
    <n v="0"/>
    <n v="0"/>
    <n v="0"/>
    <n v="0"/>
    <n v="0"/>
    <n v="0"/>
    <n v="0"/>
    <n v="3.7174721189591076E-3"/>
    <n v="8.771929824561403E-3"/>
    <n v="0"/>
    <n v="0"/>
    <n v="0"/>
  </r>
  <r>
    <s v="Kyrgyz Republic"/>
    <s v="KGZ"/>
    <x v="0"/>
    <s v="Lower middle income"/>
    <x v="7"/>
    <n v="-0.90027636"/>
    <n v="1"/>
    <n v="1"/>
    <n v="0"/>
    <n v="0"/>
    <n v="0"/>
    <n v="0"/>
    <n v="0"/>
    <n v="0"/>
    <n v="0"/>
    <n v="0"/>
    <n v="3.205128205128205E-3"/>
    <n v="7.4074074074074077E-3"/>
    <n v="0"/>
    <n v="0"/>
    <n v="0"/>
  </r>
  <r>
    <s v="Kyrgyz Republic"/>
    <s v="KGZ"/>
    <x v="0"/>
    <s v="Lower middle income"/>
    <x v="8"/>
    <n v="-1.0272485"/>
    <n v="1"/>
    <n v="1"/>
    <n v="0"/>
    <n v="0"/>
    <n v="0"/>
    <n v="0"/>
    <n v="0"/>
    <n v="0"/>
    <n v="0"/>
    <n v="0"/>
    <n v="2.8089887640449437E-3"/>
    <n v="6.4935064935064939E-3"/>
    <n v="0"/>
    <n v="0"/>
    <n v="0"/>
  </r>
  <r>
    <s v="Kyrgyz Republic"/>
    <s v="KGZ"/>
    <x v="0"/>
    <s v="Lower middle income"/>
    <x v="9"/>
    <n v="-1.1677883"/>
    <n v="1"/>
    <n v="1"/>
    <n v="0"/>
    <n v="0"/>
    <n v="0"/>
    <n v="0"/>
    <n v="0"/>
    <n v="0"/>
    <n v="0"/>
    <n v="0"/>
    <n v="2.2675736961451248E-3"/>
    <n v="5.235602094240838E-3"/>
    <n v="0"/>
    <n v="0"/>
    <n v="0"/>
  </r>
  <r>
    <s v="Kyrgyz Republic"/>
    <s v="KGZ"/>
    <x v="0"/>
    <s v="Lower middle income"/>
    <x v="10"/>
    <n v="-1.2740767"/>
    <n v="1"/>
    <n v="1"/>
    <n v="0"/>
    <n v="0"/>
    <n v="0"/>
    <n v="0"/>
    <n v="0"/>
    <n v="0"/>
    <n v="0"/>
    <n v="0"/>
    <n v="2.004008016032064E-3"/>
    <n v="4.5248868778280547E-3"/>
    <n v="0"/>
    <n v="0"/>
    <n v="0"/>
  </r>
  <r>
    <s v="Kyrgyz Republic"/>
    <s v="KGZ"/>
    <x v="0"/>
    <s v="Lower middle income"/>
    <x v="11"/>
    <n v="-1.2498202"/>
    <n v="1"/>
    <n v="1"/>
    <n v="0"/>
    <n v="0"/>
    <n v="0"/>
    <n v="0"/>
    <n v="0"/>
    <n v="0"/>
    <n v="0"/>
    <n v="0"/>
    <n v="1.718213058419244E-3"/>
    <n v="3.8610038610038611E-3"/>
    <n v="0"/>
    <n v="0"/>
    <n v="0"/>
  </r>
  <r>
    <s v="Kyrgyz Republic"/>
    <s v="KGZ"/>
    <x v="0"/>
    <s v="Lower middle income"/>
    <x v="12"/>
    <n v="-1.1212409999999999"/>
    <n v="1"/>
    <n v="1"/>
    <n v="0"/>
    <n v="0"/>
    <n v="0"/>
    <n v="0"/>
    <n v="0"/>
    <n v="0"/>
    <n v="0"/>
    <n v="0"/>
    <n v="1.3568521031207597E-3"/>
    <n v="2.9850746268656717E-3"/>
    <n v="0"/>
    <n v="0"/>
    <n v="0"/>
  </r>
  <r>
    <s v="Kyrgyz Republic"/>
    <s v="KGZ"/>
    <x v="0"/>
    <s v="Lower middle income"/>
    <x v="13"/>
    <n v="-1.2311068999999999"/>
    <n v="1"/>
    <n v="1"/>
    <n v="0"/>
    <n v="0"/>
    <n v="0"/>
    <n v="0"/>
    <n v="0"/>
    <n v="0"/>
    <n v="0"/>
    <n v="0"/>
    <n v="9.8039215686274508E-4"/>
    <n v="2.1231422505307855E-3"/>
    <n v="0"/>
    <n v="0"/>
    <n v="0"/>
  </r>
  <r>
    <s v="Kyrgyz Republic"/>
    <s v="KGZ"/>
    <x v="0"/>
    <s v="Lower middle income"/>
    <x v="14"/>
    <n v="-1.1086423000000001"/>
    <n v="4"/>
    <n v="1"/>
    <n v="0"/>
    <n v="0"/>
    <n v="3"/>
    <n v="1.2244897959183673E-2"/>
    <n v="0"/>
    <n v="0"/>
    <n v="0"/>
    <n v="5.1724137931034482E-2"/>
    <n v="3.1620553359683794E-3"/>
    <n v="1.7543859649122807E-3"/>
    <n v="0"/>
    <n v="0"/>
    <n v="9.7719869706840382E-3"/>
  </r>
  <r>
    <s v="Kyrgyz Republic"/>
    <s v="KGZ"/>
    <x v="0"/>
    <s v="Lower middle income"/>
    <x v="15"/>
    <n v="-1.1534389"/>
    <n v="24"/>
    <n v="11"/>
    <n v="2"/>
    <n v="3"/>
    <n v="7"/>
    <n v="6.8493150684931503E-2"/>
    <n v="7.0921985815602842E-2"/>
    <n v="5.4054054054054057E-2"/>
    <n v="7.0175438596491224E-2"/>
    <n v="7.0175438596491224E-2"/>
    <n v="1.5414258188824663E-2"/>
    <n v="1.5471167369901548E-2"/>
    <n v="1.0050251256281407E-2"/>
    <n v="1.0600706713780919E-2"/>
    <n v="1.9230769230769232E-2"/>
  </r>
  <r>
    <s v="Kyrgyz Republic"/>
    <s v="KGZ"/>
    <x v="0"/>
    <s v="Lower middle income"/>
    <x v="16"/>
    <n v="-1.0907264000000001"/>
    <n v="24"/>
    <n v="11"/>
    <n v="2"/>
    <n v="3"/>
    <n v="7"/>
    <n v="0"/>
    <n v="0"/>
    <n v="0"/>
    <n v="0"/>
    <n v="0"/>
    <n v="1.4536644457904301E-2"/>
    <n v="1.4511873350923483E-2"/>
    <n v="9.5693779904306216E-3"/>
    <n v="9.9009900990099011E-3"/>
    <n v="1.8372703412073491E-2"/>
  </r>
  <r>
    <s v="Kyrgyz Republic"/>
    <s v="KGZ"/>
    <x v="0"/>
    <s v="Lower middle income"/>
    <x v="17"/>
    <n v="-1.1265016000000001"/>
    <n v="24"/>
    <n v="11"/>
    <n v="2"/>
    <n v="3"/>
    <n v="7"/>
    <n v="0"/>
    <n v="0"/>
    <n v="0"/>
    <n v="0"/>
    <n v="0"/>
    <n v="1.3785180930499713E-2"/>
    <n v="1.3681592039800995E-2"/>
    <n v="9.3896713615023476E-3"/>
    <n v="9.5541401273885346E-3"/>
    <n v="1.7073170731707318E-2"/>
  </r>
  <r>
    <s v="Kyrgyz Republic"/>
    <s v="KGZ"/>
    <x v="0"/>
    <s v="Lower middle income"/>
    <x v="18"/>
    <n v="-1.1058227"/>
    <n v="24"/>
    <n v="11"/>
    <n v="2"/>
    <n v="3"/>
    <n v="7"/>
    <n v="0"/>
    <n v="0"/>
    <n v="0"/>
    <n v="0"/>
    <n v="0"/>
    <n v="1.2631578947368421E-2"/>
    <n v="1.2528473804100227E-2"/>
    <n v="8.8105726872246704E-3"/>
    <n v="8.7463556851311956E-3"/>
    <n v="1.5486725663716814E-2"/>
  </r>
  <r>
    <s v="Kyrgyz Republic"/>
    <s v="KGZ"/>
    <x v="0"/>
    <s v="Lower middle income"/>
    <x v="19"/>
    <n v="-1.0807222999999999"/>
    <n v="24"/>
    <n v="11"/>
    <n v="2"/>
    <n v="3"/>
    <n v="7"/>
    <n v="0"/>
    <n v="0"/>
    <n v="0"/>
    <n v="0"/>
    <n v="0"/>
    <n v="1.1934361014420686E-2"/>
    <n v="1.1752136752136752E-2"/>
    <n v="8.368200836820083E-3"/>
    <n v="8.4985835694051E-3"/>
    <n v="1.4492753623188406E-2"/>
  </r>
  <r>
    <s v="Cambodia"/>
    <s v="KHM"/>
    <x v="4"/>
    <s v="Lower middle income"/>
    <x v="0"/>
    <n v="-0.96442413000000005"/>
    <n v="0"/>
    <n v="0"/>
    <n v="0"/>
    <n v="0"/>
    <n v="0"/>
    <n v="0"/>
    <n v="0"/>
    <n v="0"/>
    <n v="0"/>
    <n v="0"/>
    <n v="0"/>
    <n v="0"/>
    <n v="0"/>
    <n v="0"/>
    <n v="0"/>
  </r>
  <r>
    <s v="Cambodia"/>
    <s v="KHM"/>
    <x v="4"/>
    <s v="Lower middle income"/>
    <x v="1"/>
    <s v=""/>
    <n v="6"/>
    <n v="4"/>
    <n v="0"/>
    <n v="0"/>
    <n v="1"/>
    <n v="9.375E-2"/>
    <n v="0.125"/>
    <n v="0"/>
    <n v="9.0909090909090912E-2"/>
    <n v="7.6923076923076927E-2"/>
    <n v="7.792207792207792E-2"/>
    <n v="0.12121212121212122"/>
    <n v="0"/>
    <n v="0"/>
    <n v="6.6666666666666666E-2"/>
  </r>
  <r>
    <s v="Cambodia"/>
    <s v="KHM"/>
    <x v="4"/>
    <s v="Lower middle income"/>
    <x v="2"/>
    <n v="-1.0838011999999999"/>
    <n v="6"/>
    <n v="4"/>
    <n v="0"/>
    <n v="0"/>
    <n v="1"/>
    <n v="0"/>
    <n v="0"/>
    <n v="0"/>
    <n v="0"/>
    <n v="0"/>
    <n v="6.0606060606060608E-2"/>
    <n v="0.10526315789473684"/>
    <n v="0"/>
    <n v="0"/>
    <n v="4.7619047619047616E-2"/>
  </r>
  <r>
    <s v="Cambodia"/>
    <s v="KHM"/>
    <x v="4"/>
    <s v="Lower middle income"/>
    <x v="3"/>
    <s v=""/>
    <n v="6"/>
    <n v="4"/>
    <n v="0"/>
    <n v="0"/>
    <n v="1"/>
    <n v="0"/>
    <n v="0"/>
    <n v="0"/>
    <n v="0"/>
    <n v="0"/>
    <n v="0.05"/>
    <n v="9.3023255813953487E-2"/>
    <n v="0"/>
    <n v="0"/>
    <n v="3.7037037037037035E-2"/>
  </r>
  <r>
    <s v="Cambodia"/>
    <s v="KHM"/>
    <x v="4"/>
    <s v="Lower middle income"/>
    <x v="4"/>
    <n v="-0.84512675000000004"/>
    <n v="6"/>
    <n v="4"/>
    <n v="0"/>
    <n v="0"/>
    <n v="1"/>
    <n v="0"/>
    <n v="0"/>
    <n v="0"/>
    <n v="0"/>
    <n v="0"/>
    <n v="3.2432432432432434E-2"/>
    <n v="5.3333333333333337E-2"/>
    <n v="0"/>
    <n v="0"/>
    <n v="2.6315789473684209E-2"/>
  </r>
  <r>
    <s v="Cambodia"/>
    <s v="KHM"/>
    <x v="4"/>
    <s v="Lower middle income"/>
    <x v="5"/>
    <s v=""/>
    <n v="6"/>
    <n v="4"/>
    <n v="0"/>
    <n v="0"/>
    <n v="1"/>
    <n v="0"/>
    <n v="0"/>
    <n v="0"/>
    <n v="0"/>
    <n v="0"/>
    <n v="2.7397260273972601E-2"/>
    <n v="4.5977011494252873E-2"/>
    <n v="0"/>
    <n v="0"/>
    <n v="2.2727272727272728E-2"/>
  </r>
  <r>
    <s v="Cambodia"/>
    <s v="KHM"/>
    <x v="4"/>
    <s v="Lower middle income"/>
    <x v="6"/>
    <n v="-0.98689466999999997"/>
    <n v="6"/>
    <n v="4"/>
    <n v="0"/>
    <n v="0"/>
    <n v="1"/>
    <n v="0"/>
    <n v="0"/>
    <n v="0"/>
    <n v="0"/>
    <n v="0"/>
    <n v="2.2304832713754646E-2"/>
    <n v="3.5087719298245612E-2"/>
    <n v="0"/>
    <n v="0"/>
    <n v="1.6393442622950821E-2"/>
  </r>
  <r>
    <s v="Cambodia"/>
    <s v="KHM"/>
    <x v="4"/>
    <s v="Lower middle income"/>
    <x v="7"/>
    <n v="-0.93728274"/>
    <n v="6"/>
    <n v="4"/>
    <n v="0"/>
    <n v="0"/>
    <n v="1"/>
    <n v="0"/>
    <n v="0"/>
    <n v="0"/>
    <n v="0"/>
    <n v="0"/>
    <n v="1.9230769230769232E-2"/>
    <n v="2.9629629629629631E-2"/>
    <n v="0"/>
    <n v="0"/>
    <n v="1.3333333333333334E-2"/>
  </r>
  <r>
    <s v="Cambodia"/>
    <s v="KHM"/>
    <x v="4"/>
    <s v="Lower middle income"/>
    <x v="8"/>
    <n v="-1.0177708000000001"/>
    <n v="6"/>
    <n v="4"/>
    <n v="0"/>
    <n v="0"/>
    <n v="1"/>
    <n v="0"/>
    <n v="0"/>
    <n v="0"/>
    <n v="0"/>
    <n v="0"/>
    <n v="1.6853932584269662E-2"/>
    <n v="2.5974025974025976E-2"/>
    <n v="0"/>
    <n v="0"/>
    <n v="1.1363636363636364E-2"/>
  </r>
  <r>
    <s v="Cambodia"/>
    <s v="KHM"/>
    <x v="4"/>
    <s v="Lower middle income"/>
    <x v="9"/>
    <n v="-1.1759421999999999"/>
    <n v="6"/>
    <n v="4"/>
    <n v="0"/>
    <n v="0"/>
    <n v="1"/>
    <n v="0"/>
    <n v="0"/>
    <n v="0"/>
    <n v="0"/>
    <n v="0"/>
    <n v="1.3605442176870748E-2"/>
    <n v="2.0942408376963352E-2"/>
    <n v="0"/>
    <n v="0"/>
    <n v="9.1743119266055051E-3"/>
  </r>
  <r>
    <s v="Cambodia"/>
    <s v="KHM"/>
    <x v="4"/>
    <s v="Lower middle income"/>
    <x v="10"/>
    <n v="-1.2292485"/>
    <n v="6"/>
    <n v="4"/>
    <n v="0"/>
    <n v="0"/>
    <n v="1"/>
    <n v="0"/>
    <n v="0"/>
    <n v="0"/>
    <n v="0"/>
    <n v="0"/>
    <n v="1.2024048096192385E-2"/>
    <n v="1.8099547511312219E-2"/>
    <n v="0"/>
    <n v="0"/>
    <n v="8.4745762711864406E-3"/>
  </r>
  <r>
    <s v="Cambodia"/>
    <s v="KHM"/>
    <x v="4"/>
    <s v="Lower middle income"/>
    <x v="11"/>
    <n v="-1.0958718000000001"/>
    <n v="6"/>
    <n v="4"/>
    <n v="0"/>
    <n v="0"/>
    <n v="1"/>
    <n v="0"/>
    <n v="0"/>
    <n v="0"/>
    <n v="0"/>
    <n v="0"/>
    <n v="1.0309278350515464E-2"/>
    <n v="1.5444015444015444E-2"/>
    <n v="0"/>
    <n v="0"/>
    <n v="7.246376811594203E-3"/>
  </r>
  <r>
    <s v="Cambodia"/>
    <s v="KHM"/>
    <x v="4"/>
    <s v="Lower middle income"/>
    <x v="12"/>
    <n v="-1.1999185999999999"/>
    <n v="6"/>
    <n v="4"/>
    <n v="0"/>
    <n v="0"/>
    <n v="1"/>
    <n v="0"/>
    <n v="0"/>
    <n v="0"/>
    <n v="0"/>
    <n v="0"/>
    <n v="8.1411126187245584E-3"/>
    <n v="1.1940298507462687E-2"/>
    <n v="0"/>
    <n v="0"/>
    <n v="5.681818181818182E-3"/>
  </r>
  <r>
    <s v="Cambodia"/>
    <s v="KHM"/>
    <x v="4"/>
    <s v="Lower middle income"/>
    <x v="13"/>
    <n v="-1.1594245000000001"/>
    <n v="6"/>
    <n v="4"/>
    <n v="0"/>
    <n v="0"/>
    <n v="1"/>
    <n v="0"/>
    <n v="0"/>
    <n v="0"/>
    <n v="0"/>
    <n v="0"/>
    <n v="5.8823529411764705E-3"/>
    <n v="8.4925690021231421E-3"/>
    <n v="0"/>
    <n v="0"/>
    <n v="4.0160642570281121E-3"/>
  </r>
  <r>
    <s v="Cambodia"/>
    <s v="KHM"/>
    <x v="4"/>
    <s v="Lower middle income"/>
    <x v="14"/>
    <n v="-1.2317377"/>
    <n v="6"/>
    <n v="4"/>
    <n v="0"/>
    <n v="0"/>
    <n v="1"/>
    <n v="0"/>
    <n v="0"/>
    <n v="0"/>
    <n v="0"/>
    <n v="0"/>
    <n v="4.7430830039525695E-3"/>
    <n v="7.0175438596491229E-3"/>
    <n v="0"/>
    <n v="0"/>
    <n v="3.2573289902280132E-3"/>
  </r>
  <r>
    <s v="Cambodia"/>
    <s v="KHM"/>
    <x v="4"/>
    <s v="Lower middle income"/>
    <x v="15"/>
    <n v="-1.2174124"/>
    <n v="9"/>
    <n v="5"/>
    <n v="1"/>
    <n v="1"/>
    <n v="1"/>
    <n v="1.0273972602739725E-2"/>
    <n v="7.0921985815602835E-3"/>
    <n v="2.7027027027027029E-2"/>
    <n v="1.7543859649122806E-2"/>
    <n v="0"/>
    <n v="5.7803468208092483E-3"/>
    <n v="7.0323488045007029E-3"/>
    <n v="5.0251256281407036E-3"/>
    <n v="3.5335689045936395E-3"/>
    <n v="2.7472527472527475E-3"/>
  </r>
  <r>
    <s v="Cambodia"/>
    <s v="KHM"/>
    <x v="4"/>
    <s v="Lower middle income"/>
    <x v="16"/>
    <n v="-1.0446202"/>
    <n v="9"/>
    <n v="5"/>
    <n v="1"/>
    <n v="1"/>
    <n v="1"/>
    <n v="0"/>
    <n v="0"/>
    <n v="0"/>
    <n v="0"/>
    <n v="0"/>
    <n v="5.4512416717141131E-3"/>
    <n v="6.5963060686015833E-3"/>
    <n v="4.7846889952153108E-3"/>
    <n v="3.3003300330033004E-3"/>
    <n v="2.6246719160104987E-3"/>
  </r>
  <r>
    <s v="Cambodia"/>
    <s v="KHM"/>
    <x v="4"/>
    <s v="Lower middle income"/>
    <x v="17"/>
    <n v="-1.01407"/>
    <n v="9"/>
    <n v="5"/>
    <n v="1"/>
    <n v="1"/>
    <n v="1"/>
    <n v="0"/>
    <n v="0"/>
    <n v="0"/>
    <n v="0"/>
    <n v="0"/>
    <n v="5.1694428489373924E-3"/>
    <n v="6.2189054726368162E-3"/>
    <n v="4.6948356807511738E-3"/>
    <n v="3.1847133757961785E-3"/>
    <n v="2.4390243902439024E-3"/>
  </r>
  <r>
    <s v="Cambodia"/>
    <s v="KHM"/>
    <x v="4"/>
    <s v="Lower middle income"/>
    <x v="18"/>
    <n v="-1.0818707999999999"/>
    <n v="9"/>
    <n v="5"/>
    <n v="1"/>
    <n v="1"/>
    <n v="1"/>
    <n v="0"/>
    <n v="0"/>
    <n v="0"/>
    <n v="0"/>
    <n v="0"/>
    <n v="4.7368421052631582E-3"/>
    <n v="5.6947608200455585E-3"/>
    <n v="4.4052863436123352E-3"/>
    <n v="2.9154518950437317E-3"/>
    <n v="2.2123893805309734E-3"/>
  </r>
  <r>
    <s v="Cambodia"/>
    <s v="KHM"/>
    <x v="4"/>
    <s v="Lower middle income"/>
    <x v="19"/>
    <n v="-1.0442891000000001"/>
    <n v="9"/>
    <n v="5"/>
    <n v="1"/>
    <n v="1"/>
    <n v="1"/>
    <n v="0"/>
    <n v="0"/>
    <n v="0"/>
    <n v="0"/>
    <n v="0"/>
    <n v="4.4753853804077575E-3"/>
    <n v="5.341880341880342E-3"/>
    <n v="4.1841004184100415E-3"/>
    <n v="2.8328611898016999E-3"/>
    <n v="2.070393374741201E-3"/>
  </r>
  <r>
    <s v="Kiribati"/>
    <s v="KIR"/>
    <x v="4"/>
    <s v="Lower middle income"/>
    <x v="0"/>
    <n v="0"/>
    <n v="0"/>
    <n v="0"/>
    <n v="0"/>
    <n v="0"/>
    <n v="0"/>
    <n v="0"/>
    <n v="0"/>
    <n v="0"/>
    <n v="0"/>
    <n v="0"/>
    <n v="0"/>
    <n v="0"/>
    <n v="0"/>
    <n v="0"/>
    <n v="0"/>
  </r>
  <r>
    <s v="Kiribati"/>
    <s v="KIR"/>
    <x v="4"/>
    <s v="Lower middle income"/>
    <x v="1"/>
    <s v=""/>
    <n v="0"/>
    <n v="0"/>
    <n v="0"/>
    <n v="0"/>
    <n v="0"/>
    <n v="0"/>
    <n v="0"/>
    <n v="0"/>
    <n v="0"/>
    <n v="0"/>
    <n v="0"/>
    <n v="0"/>
    <n v="0"/>
    <n v="0"/>
    <n v="0"/>
  </r>
  <r>
    <s v="Kiribati"/>
    <s v="KIR"/>
    <x v="4"/>
    <s v="Lower middle income"/>
    <x v="2"/>
    <n v="-0.58180290000000001"/>
    <n v="0"/>
    <n v="0"/>
    <n v="0"/>
    <n v="0"/>
    <n v="0"/>
    <n v="0"/>
    <n v="0"/>
    <n v="0"/>
    <n v="0"/>
    <n v="0"/>
    <n v="0"/>
    <n v="0"/>
    <n v="0"/>
    <n v="0"/>
    <n v="0"/>
  </r>
  <r>
    <s v="Kiribati"/>
    <s v="KIR"/>
    <x v="4"/>
    <s v="Lower middle income"/>
    <x v="3"/>
    <s v=""/>
    <n v="0"/>
    <n v="0"/>
    <n v="0"/>
    <n v="0"/>
    <n v="0"/>
    <n v="0"/>
    <n v="0"/>
    <n v="0"/>
    <n v="0"/>
    <n v="0"/>
    <n v="0"/>
    <n v="0"/>
    <n v="0"/>
    <n v="0"/>
    <n v="0"/>
  </r>
  <r>
    <s v="Kiribati"/>
    <s v="KIR"/>
    <x v="4"/>
    <s v="Lower middle income"/>
    <x v="4"/>
    <n v="-0.37549304999999999"/>
    <n v="0"/>
    <n v="0"/>
    <n v="0"/>
    <n v="0"/>
    <n v="0"/>
    <n v="0"/>
    <n v="0"/>
    <n v="0"/>
    <n v="0"/>
    <n v="0"/>
    <n v="0"/>
    <n v="0"/>
    <n v="0"/>
    <n v="0"/>
    <n v="0"/>
  </r>
  <r>
    <s v="Kiribati"/>
    <s v="KIR"/>
    <x v="4"/>
    <s v="Lower middle income"/>
    <x v="5"/>
    <s v=""/>
    <n v="0"/>
    <n v="0"/>
    <n v="0"/>
    <n v="0"/>
    <n v="0"/>
    <n v="0"/>
    <n v="0"/>
    <n v="0"/>
    <n v="0"/>
    <n v="0"/>
    <n v="0"/>
    <n v="0"/>
    <n v="0"/>
    <n v="0"/>
    <n v="0"/>
  </r>
  <r>
    <s v="Kiribati"/>
    <s v="KIR"/>
    <x v="4"/>
    <s v="Lower middle income"/>
    <x v="6"/>
    <n v="-9.6603670000000003E-2"/>
    <n v="0"/>
    <n v="0"/>
    <n v="0"/>
    <n v="0"/>
    <n v="0"/>
    <n v="0"/>
    <n v="0"/>
    <n v="0"/>
    <n v="0"/>
    <n v="0"/>
    <n v="0"/>
    <n v="0"/>
    <n v="0"/>
    <n v="0"/>
    <n v="0"/>
  </r>
  <r>
    <s v="Kiribati"/>
    <s v="KIR"/>
    <x v="4"/>
    <s v="Lower middle income"/>
    <x v="7"/>
    <n v="9.9432480000000004E-2"/>
    <n v="0"/>
    <n v="0"/>
    <n v="0"/>
    <n v="0"/>
    <n v="0"/>
    <n v="0"/>
    <n v="0"/>
    <n v="0"/>
    <n v="0"/>
    <n v="0"/>
    <n v="0"/>
    <n v="0"/>
    <n v="0"/>
    <n v="0"/>
    <n v="0"/>
  </r>
  <r>
    <s v="Kiribati"/>
    <s v="KIR"/>
    <x v="4"/>
    <s v="Lower middle income"/>
    <x v="8"/>
    <n v="0.33597764000000002"/>
    <n v="0"/>
    <n v="0"/>
    <n v="0"/>
    <n v="0"/>
    <n v="0"/>
    <n v="0"/>
    <n v="0"/>
    <n v="0"/>
    <n v="0"/>
    <n v="0"/>
    <n v="0"/>
    <n v="0"/>
    <n v="0"/>
    <n v="0"/>
    <n v="0"/>
  </r>
  <r>
    <s v="Kiribati"/>
    <s v="KIR"/>
    <x v="4"/>
    <s v="Lower middle income"/>
    <x v="9"/>
    <n v="0.2405187"/>
    <n v="0"/>
    <n v="0"/>
    <n v="0"/>
    <n v="0"/>
    <n v="0"/>
    <n v="0"/>
    <n v="0"/>
    <n v="0"/>
    <n v="0"/>
    <n v="0"/>
    <n v="0"/>
    <n v="0"/>
    <n v="0"/>
    <n v="0"/>
    <n v="0"/>
  </r>
  <r>
    <s v="Kiribati"/>
    <s v="KIR"/>
    <x v="4"/>
    <s v="Lower middle income"/>
    <x v="10"/>
    <n v="7.8257300000000002E-2"/>
    <n v="0"/>
    <n v="0"/>
    <n v="0"/>
    <n v="0"/>
    <n v="0"/>
    <n v="0"/>
    <n v="0"/>
    <n v="0"/>
    <n v="0"/>
    <n v="0"/>
    <n v="0"/>
    <n v="0"/>
    <n v="0"/>
    <n v="0"/>
    <n v="0"/>
  </r>
  <r>
    <s v="Kiribati"/>
    <s v="KIR"/>
    <x v="4"/>
    <s v="Lower middle income"/>
    <x v="11"/>
    <n v="0.13901032999999999"/>
    <n v="0"/>
    <n v="0"/>
    <n v="0"/>
    <n v="0"/>
    <n v="0"/>
    <n v="0"/>
    <n v="0"/>
    <n v="0"/>
    <n v="0"/>
    <n v="0"/>
    <n v="0"/>
    <n v="0"/>
    <n v="0"/>
    <n v="0"/>
    <n v="0"/>
  </r>
  <r>
    <s v="Kiribati"/>
    <s v="KIR"/>
    <x v="4"/>
    <s v="Lower middle income"/>
    <x v="12"/>
    <n v="-1.1666599999999999E-3"/>
    <n v="0"/>
    <n v="0"/>
    <n v="0"/>
    <n v="0"/>
    <n v="0"/>
    <n v="0"/>
    <n v="0"/>
    <n v="0"/>
    <n v="0"/>
    <n v="0"/>
    <n v="0"/>
    <n v="0"/>
    <n v="0"/>
    <n v="0"/>
    <n v="0"/>
  </r>
  <r>
    <s v="Kiribati"/>
    <s v="KIR"/>
    <x v="4"/>
    <s v="Lower middle income"/>
    <x v="13"/>
    <n v="-0.12991950999999999"/>
    <n v="1"/>
    <n v="0"/>
    <n v="0"/>
    <n v="0"/>
    <n v="0"/>
    <n v="3.5335689045936395E-3"/>
    <n v="0"/>
    <n v="0"/>
    <n v="2.3809523809523808E-2"/>
    <n v="0"/>
    <n v="9.8039215686274508E-4"/>
    <n v="0"/>
    <n v="0"/>
    <n v="0"/>
    <n v="0"/>
  </r>
  <r>
    <s v="Kiribati"/>
    <s v="KIR"/>
    <x v="4"/>
    <s v="Lower middle income"/>
    <x v="14"/>
    <n v="-4.3404360000000003E-2"/>
    <n v="1"/>
    <n v="0"/>
    <n v="0"/>
    <n v="0"/>
    <n v="0"/>
    <n v="0"/>
    <n v="0"/>
    <n v="0"/>
    <n v="0"/>
    <n v="0"/>
    <n v="7.9051383399209485E-4"/>
    <n v="0"/>
    <n v="0"/>
    <n v="0"/>
    <n v="0"/>
  </r>
  <r>
    <s v="Kiribati"/>
    <s v="KIR"/>
    <x v="4"/>
    <s v="Lower middle income"/>
    <x v="15"/>
    <n v="0.13298172999999999"/>
    <n v="1"/>
    <n v="0"/>
    <n v="0"/>
    <n v="0"/>
    <n v="0"/>
    <n v="0"/>
    <n v="0"/>
    <n v="0"/>
    <n v="0"/>
    <n v="0"/>
    <n v="6.4226075786769424E-4"/>
    <n v="0"/>
    <n v="0"/>
    <n v="0"/>
    <n v="0"/>
  </r>
  <r>
    <s v="Kiribati"/>
    <s v="KIR"/>
    <x v="4"/>
    <s v="Lower middle income"/>
    <x v="16"/>
    <n v="5.7271549999999997E-2"/>
    <n v="1"/>
    <n v="0"/>
    <n v="0"/>
    <n v="0"/>
    <n v="0"/>
    <n v="0"/>
    <n v="0"/>
    <n v="0"/>
    <n v="0"/>
    <n v="0"/>
    <n v="6.0569351907934583E-4"/>
    <n v="0"/>
    <n v="0"/>
    <n v="0"/>
    <n v="0"/>
  </r>
  <r>
    <s v="Kiribati"/>
    <s v="KIR"/>
    <x v="4"/>
    <s v="Lower middle income"/>
    <x v="17"/>
    <n v="3.7483999999999998E-3"/>
    <n v="1"/>
    <n v="0"/>
    <n v="0"/>
    <n v="0"/>
    <n v="0"/>
    <n v="0"/>
    <n v="0"/>
    <n v="0"/>
    <n v="0"/>
    <n v="0"/>
    <n v="5.7438253877082138E-4"/>
    <n v="0"/>
    <n v="0"/>
    <n v="0"/>
    <n v="0"/>
  </r>
  <r>
    <s v="Kiribati"/>
    <s v="KIR"/>
    <x v="4"/>
    <s v="Lower middle income"/>
    <x v="18"/>
    <n v="0.30706339999999999"/>
    <n v="1"/>
    <n v="0"/>
    <n v="0"/>
    <n v="0"/>
    <n v="0"/>
    <n v="0"/>
    <n v="0"/>
    <n v="0"/>
    <n v="0"/>
    <n v="0"/>
    <n v="5.263157894736842E-4"/>
    <n v="0"/>
    <n v="0"/>
    <n v="0"/>
    <n v="0"/>
  </r>
  <r>
    <s v="Kiribati"/>
    <s v="KIR"/>
    <x v="4"/>
    <s v="Lower middle income"/>
    <x v="19"/>
    <n v="0.24783984000000001"/>
    <n v="1"/>
    <n v="0"/>
    <n v="0"/>
    <n v="0"/>
    <n v="0"/>
    <n v="0"/>
    <n v="0"/>
    <n v="0"/>
    <n v="0"/>
    <n v="0"/>
    <n v="4.9726504226752855E-4"/>
    <n v="0"/>
    <n v="0"/>
    <n v="0"/>
    <n v="0"/>
  </r>
  <r>
    <s v="St. Kitts and Nevis"/>
    <s v="KNA"/>
    <x v="3"/>
    <s v="High income"/>
    <x v="0"/>
    <n v="0"/>
    <n v="0"/>
    <n v="0"/>
    <n v="0"/>
    <n v="0"/>
    <n v="0"/>
    <n v="0"/>
    <n v="0"/>
    <n v="0"/>
    <n v="0"/>
    <n v="0"/>
    <n v="0"/>
    <n v="0"/>
    <n v="0"/>
    <n v="0"/>
    <n v="0"/>
  </r>
  <r>
    <s v="St. Kitts and Nevis"/>
    <s v="KNA"/>
    <x v="3"/>
    <s v="High income"/>
    <x v="1"/>
    <s v=""/>
    <n v="0"/>
    <n v="0"/>
    <n v="0"/>
    <n v="0"/>
    <n v="0"/>
    <n v="0"/>
    <n v="0"/>
    <n v="0"/>
    <n v="0"/>
    <n v="0"/>
    <n v="0"/>
    <n v="0"/>
    <n v="0"/>
    <n v="0"/>
    <n v="0"/>
  </r>
  <r>
    <s v="St. Kitts and Nevis"/>
    <s v="KNA"/>
    <x v="3"/>
    <s v="High income"/>
    <x v="2"/>
    <n v="0.12570044"/>
    <n v="0"/>
    <n v="0"/>
    <n v="0"/>
    <n v="0"/>
    <n v="0"/>
    <n v="0"/>
    <n v="0"/>
    <n v="0"/>
    <n v="0"/>
    <n v="0"/>
    <n v="0"/>
    <n v="0"/>
    <n v="0"/>
    <n v="0"/>
    <n v="0"/>
  </r>
  <r>
    <s v="St. Kitts and Nevis"/>
    <s v="KNA"/>
    <x v="3"/>
    <s v="High income"/>
    <x v="3"/>
    <s v=""/>
    <n v="0"/>
    <n v="0"/>
    <n v="0"/>
    <n v="0"/>
    <n v="0"/>
    <n v="0"/>
    <n v="0"/>
    <n v="0"/>
    <n v="0"/>
    <n v="0"/>
    <n v="0"/>
    <n v="0"/>
    <n v="0"/>
    <n v="0"/>
    <n v="0"/>
  </r>
  <r>
    <s v="St. Kitts and Nevis"/>
    <s v="KNA"/>
    <x v="3"/>
    <s v="High income"/>
    <x v="4"/>
    <n v="4.1850699999999998E-2"/>
    <n v="0"/>
    <n v="0"/>
    <n v="0"/>
    <n v="0"/>
    <n v="0"/>
    <n v="0"/>
    <n v="0"/>
    <n v="0"/>
    <n v="0"/>
    <n v="0"/>
    <n v="0"/>
    <n v="0"/>
    <n v="0"/>
    <n v="0"/>
    <n v="0"/>
  </r>
  <r>
    <s v="St. Kitts and Nevis"/>
    <s v="KNA"/>
    <x v="3"/>
    <s v="High income"/>
    <x v="5"/>
    <s v=""/>
    <n v="0"/>
    <n v="0"/>
    <n v="0"/>
    <n v="0"/>
    <n v="0"/>
    <n v="0"/>
    <n v="0"/>
    <n v="0"/>
    <n v="0"/>
    <n v="0"/>
    <n v="0"/>
    <n v="0"/>
    <n v="0"/>
    <n v="0"/>
    <n v="0"/>
  </r>
  <r>
    <s v="St. Kitts and Nevis"/>
    <s v="KNA"/>
    <x v="3"/>
    <s v="High income"/>
    <x v="6"/>
    <n v="0.29267788"/>
    <n v="0"/>
    <n v="0"/>
    <n v="0"/>
    <n v="0"/>
    <n v="0"/>
    <n v="0"/>
    <n v="0"/>
    <n v="0"/>
    <n v="0"/>
    <n v="0"/>
    <n v="0"/>
    <n v="0"/>
    <n v="0"/>
    <n v="0"/>
    <n v="0"/>
  </r>
  <r>
    <s v="St. Kitts and Nevis"/>
    <s v="KNA"/>
    <x v="3"/>
    <s v="High income"/>
    <x v="7"/>
    <n v="0.26931080000000002"/>
    <n v="0"/>
    <n v="0"/>
    <n v="0"/>
    <n v="0"/>
    <n v="0"/>
    <n v="0"/>
    <n v="0"/>
    <n v="0"/>
    <n v="0"/>
    <n v="0"/>
    <n v="0"/>
    <n v="0"/>
    <n v="0"/>
    <n v="0"/>
    <n v="0"/>
  </r>
  <r>
    <s v="St. Kitts and Nevis"/>
    <s v="KNA"/>
    <x v="3"/>
    <s v="High income"/>
    <x v="8"/>
    <n v="0.24751411000000001"/>
    <n v="0"/>
    <n v="0"/>
    <n v="0"/>
    <n v="0"/>
    <n v="0"/>
    <n v="0"/>
    <n v="0"/>
    <n v="0"/>
    <n v="0"/>
    <n v="0"/>
    <n v="0"/>
    <n v="0"/>
    <n v="0"/>
    <n v="0"/>
    <n v="0"/>
  </r>
  <r>
    <s v="St. Kitts and Nevis"/>
    <s v="KNA"/>
    <x v="3"/>
    <s v="High income"/>
    <x v="9"/>
    <n v="1.0388815"/>
    <n v="0"/>
    <n v="0"/>
    <n v="0"/>
    <n v="0"/>
    <n v="0"/>
    <n v="0"/>
    <n v="0"/>
    <n v="0"/>
    <n v="0"/>
    <n v="0"/>
    <n v="0"/>
    <n v="0"/>
    <n v="0"/>
    <n v="0"/>
    <n v="0"/>
  </r>
  <r>
    <s v="St. Kitts and Nevis"/>
    <s v="KNA"/>
    <x v="3"/>
    <s v="High income"/>
    <x v="10"/>
    <n v="0.88861239000000003"/>
    <n v="0"/>
    <n v="0"/>
    <n v="0"/>
    <n v="0"/>
    <n v="0"/>
    <n v="0"/>
    <n v="0"/>
    <n v="0"/>
    <n v="0"/>
    <n v="0"/>
    <n v="0"/>
    <n v="0"/>
    <n v="0"/>
    <n v="0"/>
    <n v="0"/>
  </r>
  <r>
    <s v="St. Kitts and Nevis"/>
    <s v="KNA"/>
    <x v="3"/>
    <s v="High income"/>
    <x v="11"/>
    <n v="0.90926247999999998"/>
    <n v="0"/>
    <n v="0"/>
    <n v="0"/>
    <n v="0"/>
    <n v="0"/>
    <n v="0"/>
    <n v="0"/>
    <n v="0"/>
    <n v="0"/>
    <n v="0"/>
    <n v="0"/>
    <n v="0"/>
    <n v="0"/>
    <n v="0"/>
    <n v="0"/>
  </r>
  <r>
    <s v="St. Kitts and Nevis"/>
    <s v="KNA"/>
    <x v="3"/>
    <s v="High income"/>
    <x v="12"/>
    <n v="1.0008360000000001"/>
    <n v="0"/>
    <n v="0"/>
    <n v="0"/>
    <n v="0"/>
    <n v="0"/>
    <n v="0"/>
    <n v="0"/>
    <n v="0"/>
    <n v="0"/>
    <n v="0"/>
    <n v="0"/>
    <n v="0"/>
    <n v="0"/>
    <n v="0"/>
    <n v="0"/>
  </r>
  <r>
    <s v="St. Kitts and Nevis"/>
    <s v="KNA"/>
    <x v="3"/>
    <s v="High income"/>
    <x v="13"/>
    <n v="1.0583454000000001"/>
    <n v="0"/>
    <n v="0"/>
    <n v="0"/>
    <n v="0"/>
    <n v="0"/>
    <n v="0"/>
    <n v="0"/>
    <n v="0"/>
    <n v="0"/>
    <n v="0"/>
    <n v="0"/>
    <n v="0"/>
    <n v="0"/>
    <n v="0"/>
    <n v="0"/>
  </r>
  <r>
    <s v="St. Kitts and Nevis"/>
    <s v="KNA"/>
    <x v="3"/>
    <s v="High income"/>
    <x v="14"/>
    <n v="1.0386808999999999"/>
    <n v="0"/>
    <n v="0"/>
    <n v="0"/>
    <n v="0"/>
    <n v="0"/>
    <n v="0"/>
    <n v="0"/>
    <n v="0"/>
    <n v="0"/>
    <n v="0"/>
    <n v="0"/>
    <n v="0"/>
    <n v="0"/>
    <n v="0"/>
    <n v="0"/>
  </r>
  <r>
    <s v="St. Kitts and Nevis"/>
    <s v="KNA"/>
    <x v="3"/>
    <s v="High income"/>
    <x v="15"/>
    <n v="1.0495527"/>
    <n v="0"/>
    <n v="0"/>
    <n v="0"/>
    <n v="0"/>
    <n v="0"/>
    <n v="0"/>
    <n v="0"/>
    <n v="0"/>
    <n v="0"/>
    <n v="0"/>
    <n v="0"/>
    <n v="0"/>
    <n v="0"/>
    <n v="0"/>
    <n v="0"/>
  </r>
  <r>
    <s v="St. Kitts and Nevis"/>
    <s v="KNA"/>
    <x v="3"/>
    <s v="High income"/>
    <x v="16"/>
    <n v="0.99037611000000003"/>
    <n v="0"/>
    <n v="0"/>
    <n v="0"/>
    <n v="0"/>
    <n v="0"/>
    <n v="0"/>
    <n v="0"/>
    <n v="0"/>
    <n v="0"/>
    <n v="0"/>
    <n v="0"/>
    <n v="0"/>
    <n v="0"/>
    <n v="0"/>
    <n v="0"/>
  </r>
  <r>
    <s v="St. Kitts and Nevis"/>
    <s v="KNA"/>
    <x v="3"/>
    <s v="High income"/>
    <x v="17"/>
    <n v="0.98477893999999999"/>
    <n v="0"/>
    <n v="0"/>
    <n v="0"/>
    <n v="0"/>
    <n v="0"/>
    <n v="0"/>
    <n v="0"/>
    <n v="0"/>
    <n v="0"/>
    <n v="0"/>
    <n v="0"/>
    <n v="0"/>
    <n v="0"/>
    <n v="0"/>
    <n v="0"/>
  </r>
  <r>
    <s v="St. Kitts and Nevis"/>
    <s v="KNA"/>
    <x v="3"/>
    <s v="High income"/>
    <x v="18"/>
    <n v="0.27431169"/>
    <n v="0"/>
    <n v="0"/>
    <n v="0"/>
    <n v="0"/>
    <n v="0"/>
    <n v="0"/>
    <n v="0"/>
    <n v="0"/>
    <n v="0"/>
    <n v="0"/>
    <n v="0"/>
    <n v="0"/>
    <n v="0"/>
    <n v="0"/>
    <n v="0"/>
  </r>
  <r>
    <s v="St. Kitts and Nevis"/>
    <s v="KNA"/>
    <x v="3"/>
    <s v="High income"/>
    <x v="19"/>
    <n v="0.26830608"/>
    <n v="0"/>
    <n v="0"/>
    <n v="0"/>
    <n v="0"/>
    <n v="0"/>
    <n v="0"/>
    <n v="0"/>
    <n v="0"/>
    <n v="0"/>
    <n v="0"/>
    <n v="0"/>
    <n v="0"/>
    <n v="0"/>
    <n v="0"/>
    <n v="0"/>
  </r>
  <r>
    <s v="Korea, Rep."/>
    <s v="KOR"/>
    <x v="4"/>
    <s v="High income"/>
    <x v="0"/>
    <n v="0.26511468999999999"/>
    <n v="0"/>
    <n v="0"/>
    <n v="0"/>
    <n v="0"/>
    <n v="0"/>
    <n v="0"/>
    <n v="0"/>
    <n v="0"/>
    <n v="0"/>
    <n v="0"/>
    <n v="0"/>
    <n v="0"/>
    <n v="0"/>
    <n v="0"/>
    <n v="0"/>
  </r>
  <r>
    <s v="Korea, Rep."/>
    <s v="KOR"/>
    <x v="4"/>
    <s v="High income"/>
    <x v="1"/>
    <s v=""/>
    <n v="0"/>
    <n v="0"/>
    <n v="0"/>
    <n v="0"/>
    <n v="0"/>
    <n v="0"/>
    <n v="0"/>
    <n v="0"/>
    <n v="0"/>
    <n v="0"/>
    <n v="0"/>
    <n v="0"/>
    <n v="0"/>
    <n v="0"/>
    <n v="0"/>
  </r>
  <r>
    <s v="Korea, Rep."/>
    <s v="KOR"/>
    <x v="4"/>
    <s v="High income"/>
    <x v="2"/>
    <n v="0.33616005999999998"/>
    <n v="0"/>
    <n v="0"/>
    <n v="0"/>
    <n v="0"/>
    <n v="0"/>
    <n v="0"/>
    <n v="0"/>
    <n v="0"/>
    <n v="0"/>
    <n v="0"/>
    <n v="0"/>
    <n v="0"/>
    <n v="0"/>
    <n v="0"/>
    <n v="0"/>
  </r>
  <r>
    <s v="Korea, Rep."/>
    <s v="KOR"/>
    <x v="4"/>
    <s v="High income"/>
    <x v="3"/>
    <s v=""/>
    <n v="0"/>
    <n v="0"/>
    <n v="0"/>
    <n v="0"/>
    <n v="0"/>
    <n v="0"/>
    <n v="0"/>
    <n v="0"/>
    <n v="0"/>
    <n v="0"/>
    <n v="0"/>
    <n v="0"/>
    <n v="0"/>
    <n v="0"/>
    <n v="0"/>
  </r>
  <r>
    <s v="Korea, Rep."/>
    <s v="KOR"/>
    <x v="4"/>
    <s v="High income"/>
    <x v="4"/>
    <n v="0.24802378"/>
    <n v="0"/>
    <n v="0"/>
    <n v="0"/>
    <n v="0"/>
    <n v="0"/>
    <n v="0"/>
    <n v="0"/>
    <n v="0"/>
    <n v="0"/>
    <n v="0"/>
    <n v="0"/>
    <n v="0"/>
    <n v="0"/>
    <n v="0"/>
    <n v="0"/>
  </r>
  <r>
    <s v="Korea, Rep."/>
    <s v="KOR"/>
    <x v="4"/>
    <s v="High income"/>
    <x v="5"/>
    <s v=""/>
    <n v="0"/>
    <n v="0"/>
    <n v="0"/>
    <n v="0"/>
    <n v="0"/>
    <n v="0"/>
    <n v="0"/>
    <n v="0"/>
    <n v="0"/>
    <n v="0"/>
    <n v="0"/>
    <n v="0"/>
    <n v="0"/>
    <n v="0"/>
    <n v="0"/>
  </r>
  <r>
    <s v="Korea, Rep."/>
    <s v="KOR"/>
    <x v="4"/>
    <s v="High income"/>
    <x v="6"/>
    <n v="0.47142257999999998"/>
    <n v="0"/>
    <n v="0"/>
    <n v="0"/>
    <n v="0"/>
    <n v="0"/>
    <n v="0"/>
    <n v="0"/>
    <n v="0"/>
    <n v="0"/>
    <n v="0"/>
    <n v="0"/>
    <n v="0"/>
    <n v="0"/>
    <n v="0"/>
    <n v="0"/>
  </r>
  <r>
    <s v="Korea, Rep."/>
    <s v="KOR"/>
    <x v="4"/>
    <s v="High income"/>
    <x v="7"/>
    <n v="0.48307639000000002"/>
    <n v="0"/>
    <n v="0"/>
    <n v="0"/>
    <n v="0"/>
    <n v="0"/>
    <n v="0"/>
    <n v="0"/>
    <n v="0"/>
    <n v="0"/>
    <n v="0"/>
    <n v="0"/>
    <n v="0"/>
    <n v="0"/>
    <n v="0"/>
    <n v="0"/>
  </r>
  <r>
    <s v="Korea, Rep."/>
    <s v="KOR"/>
    <x v="4"/>
    <s v="High income"/>
    <x v="8"/>
    <n v="0.33562737999999998"/>
    <n v="0"/>
    <n v="0"/>
    <n v="0"/>
    <n v="0"/>
    <n v="0"/>
    <n v="0"/>
    <n v="0"/>
    <n v="0"/>
    <n v="0"/>
    <n v="0"/>
    <n v="0"/>
    <n v="0"/>
    <n v="0"/>
    <n v="0"/>
    <n v="0"/>
  </r>
  <r>
    <s v="Korea, Rep."/>
    <s v="KOR"/>
    <x v="4"/>
    <s v="High income"/>
    <x v="9"/>
    <n v="0.59193795999999999"/>
    <n v="0"/>
    <n v="0"/>
    <n v="0"/>
    <n v="0"/>
    <n v="0"/>
    <n v="0"/>
    <n v="0"/>
    <n v="0"/>
    <n v="0"/>
    <n v="0"/>
    <n v="0"/>
    <n v="0"/>
    <n v="0"/>
    <n v="0"/>
    <n v="0"/>
  </r>
  <r>
    <s v="Korea, Rep."/>
    <s v="KOR"/>
    <x v="4"/>
    <s v="High income"/>
    <x v="10"/>
    <n v="0.27568611999999998"/>
    <n v="0"/>
    <n v="0"/>
    <n v="0"/>
    <n v="0"/>
    <n v="0"/>
    <n v="0"/>
    <n v="0"/>
    <n v="0"/>
    <n v="0"/>
    <n v="0"/>
    <n v="0"/>
    <n v="0"/>
    <n v="0"/>
    <n v="0"/>
    <n v="0"/>
  </r>
  <r>
    <s v="Korea, Rep."/>
    <s v="KOR"/>
    <x v="4"/>
    <s v="High income"/>
    <x v="11"/>
    <n v="0.52373236000000001"/>
    <n v="0"/>
    <n v="0"/>
    <n v="0"/>
    <n v="0"/>
    <n v="0"/>
    <n v="0"/>
    <n v="0"/>
    <n v="0"/>
    <n v="0"/>
    <n v="0"/>
    <n v="0"/>
    <n v="0"/>
    <n v="0"/>
    <n v="0"/>
    <n v="0"/>
  </r>
  <r>
    <s v="Korea, Rep."/>
    <s v="KOR"/>
    <x v="4"/>
    <s v="High income"/>
    <x v="12"/>
    <n v="0.37360847000000003"/>
    <n v="0"/>
    <n v="0"/>
    <n v="0"/>
    <n v="0"/>
    <n v="0"/>
    <n v="0"/>
    <n v="0"/>
    <n v="0"/>
    <n v="0"/>
    <n v="0"/>
    <n v="0"/>
    <n v="0"/>
    <n v="0"/>
    <n v="0"/>
    <n v="0"/>
  </r>
  <r>
    <s v="Korea, Rep."/>
    <s v="KOR"/>
    <x v="4"/>
    <s v="High income"/>
    <x v="13"/>
    <n v="0.48324024999999998"/>
    <n v="0"/>
    <n v="0"/>
    <n v="0"/>
    <n v="0"/>
    <n v="0"/>
    <n v="0"/>
    <n v="0"/>
    <n v="0"/>
    <n v="0"/>
    <n v="0"/>
    <n v="0"/>
    <n v="0"/>
    <n v="0"/>
    <n v="0"/>
    <n v="0"/>
  </r>
  <r>
    <s v="Korea, Rep."/>
    <s v="KOR"/>
    <x v="4"/>
    <s v="High income"/>
    <x v="14"/>
    <n v="0.40166100999999998"/>
    <n v="18"/>
    <n v="13"/>
    <n v="1"/>
    <n v="0"/>
    <n v="4"/>
    <n v="7.3469387755102047E-2"/>
    <n v="0.13131313131313133"/>
    <n v="2.8571428571428571E-2"/>
    <n v="0"/>
    <n v="6.8965517241379309E-2"/>
    <n v="1.4229249011857707E-2"/>
    <n v="2.2807017543859651E-2"/>
    <n v="6.1728395061728392E-3"/>
    <n v="0"/>
    <n v="1.3029315960912053E-2"/>
  </r>
  <r>
    <s v="Korea, Rep."/>
    <s v="KOR"/>
    <x v="4"/>
    <s v="High income"/>
    <x v="15"/>
    <n v="0.46149072000000002"/>
    <n v="24"/>
    <n v="13"/>
    <n v="3"/>
    <n v="3"/>
    <n v="4"/>
    <n v="2.0547945205479451E-2"/>
    <n v="0"/>
    <n v="5.4054054054054057E-2"/>
    <n v="7.0175438596491224E-2"/>
    <n v="0"/>
    <n v="1.5414258188824663E-2"/>
    <n v="1.8284106891701828E-2"/>
    <n v="1.507537688442211E-2"/>
    <n v="1.0600706713780919E-2"/>
    <n v="1.098901098901099E-2"/>
  </r>
  <r>
    <s v="Korea, Rep."/>
    <s v="KOR"/>
    <x v="4"/>
    <s v="High income"/>
    <x v="16"/>
    <n v="0.46904063000000001"/>
    <n v="24"/>
    <n v="13"/>
    <n v="3"/>
    <n v="3"/>
    <n v="4"/>
    <n v="0"/>
    <n v="0"/>
    <n v="0"/>
    <n v="0"/>
    <n v="0"/>
    <n v="1.4536644457904301E-2"/>
    <n v="1.7150395778364115E-2"/>
    <n v="1.4354066985645933E-2"/>
    <n v="9.9009900990099011E-3"/>
    <n v="1.0498687664041995E-2"/>
  </r>
  <r>
    <s v="Korea, Rep."/>
    <s v="KOR"/>
    <x v="4"/>
    <s v="High income"/>
    <x v="17"/>
    <n v="0.55232018000000005"/>
    <n v="24"/>
    <n v="13"/>
    <n v="3"/>
    <n v="3"/>
    <n v="4"/>
    <n v="0"/>
    <n v="0"/>
    <n v="0"/>
    <n v="0"/>
    <n v="0"/>
    <n v="1.3785180930499713E-2"/>
    <n v="1.6169154228855721E-2"/>
    <n v="1.4084507042253521E-2"/>
    <n v="9.5541401273885346E-3"/>
    <n v="9.7560975609756097E-3"/>
  </r>
  <r>
    <s v="Korea, Rep."/>
    <s v="KOR"/>
    <x v="4"/>
    <s v="High income"/>
    <x v="18"/>
    <n v="0.49101147000000001"/>
    <n v="24"/>
    <n v="13"/>
    <n v="3"/>
    <n v="3"/>
    <n v="4"/>
    <n v="0"/>
    <n v="0"/>
    <n v="0"/>
    <n v="0"/>
    <n v="0"/>
    <n v="1.2631578947368421E-2"/>
    <n v="1.4806378132118452E-2"/>
    <n v="1.3215859030837005E-2"/>
    <n v="8.7463556851311956E-3"/>
    <n v="8.8495575221238937E-3"/>
  </r>
  <r>
    <s v="Korea, Rep."/>
    <s v="KOR"/>
    <x v="4"/>
    <s v="High income"/>
    <x v="19"/>
    <n v="0.48938473999999998"/>
    <n v="24"/>
    <n v="13"/>
    <n v="3"/>
    <n v="3"/>
    <n v="4"/>
    <n v="0"/>
    <n v="0"/>
    <n v="0"/>
    <n v="0"/>
    <n v="0"/>
    <n v="1.1934361014420686E-2"/>
    <n v="1.3888888888888888E-2"/>
    <n v="1.2552301255230125E-2"/>
    <n v="8.4985835694051E-3"/>
    <n v="8.2815734989648039E-3"/>
  </r>
  <r>
    <s v="Lebanon"/>
    <s v="LBN"/>
    <x v="5"/>
    <s v="Upper middle income"/>
    <x v="0"/>
    <n v="-0.46891859000000002"/>
    <n v="0"/>
    <n v="0"/>
    <n v="0"/>
    <n v="0"/>
    <n v="0"/>
    <n v="0"/>
    <n v="0"/>
    <n v="0"/>
    <n v="0"/>
    <n v="0"/>
    <n v="0"/>
    <n v="0"/>
    <n v="0"/>
    <n v="0"/>
    <n v="0"/>
  </r>
  <r>
    <s v="Lebanon"/>
    <s v="LBN"/>
    <x v="5"/>
    <s v="Upper middle income"/>
    <x v="1"/>
    <s v=""/>
    <n v="0"/>
    <n v="0"/>
    <n v="0"/>
    <n v="0"/>
    <n v="0"/>
    <n v="0"/>
    <n v="0"/>
    <n v="0"/>
    <n v="0"/>
    <n v="0"/>
    <n v="0"/>
    <n v="0"/>
    <n v="0"/>
    <n v="0"/>
    <n v="0"/>
  </r>
  <r>
    <s v="Lebanon"/>
    <s v="LBN"/>
    <x v="5"/>
    <s v="Upper middle income"/>
    <x v="2"/>
    <n v="-0.25291323999999998"/>
    <n v="0"/>
    <n v="0"/>
    <n v="0"/>
    <n v="0"/>
    <n v="0"/>
    <n v="0"/>
    <n v="0"/>
    <n v="0"/>
    <n v="0"/>
    <n v="0"/>
    <n v="0"/>
    <n v="0"/>
    <n v="0"/>
    <n v="0"/>
    <n v="0"/>
  </r>
  <r>
    <s v="Lebanon"/>
    <s v="LBN"/>
    <x v="5"/>
    <s v="Upper middle income"/>
    <x v="3"/>
    <s v=""/>
    <n v="0"/>
    <n v="0"/>
    <n v="0"/>
    <n v="0"/>
    <n v="0"/>
    <n v="0"/>
    <n v="0"/>
    <n v="0"/>
    <n v="0"/>
    <n v="0"/>
    <n v="0"/>
    <n v="0"/>
    <n v="0"/>
    <n v="0"/>
    <n v="0"/>
  </r>
  <r>
    <s v="Lebanon"/>
    <s v="LBN"/>
    <x v="5"/>
    <s v="Upper middle income"/>
    <x v="4"/>
    <n v="-0.40507585000000002"/>
    <n v="0"/>
    <n v="0"/>
    <n v="0"/>
    <n v="0"/>
    <n v="0"/>
    <n v="0"/>
    <n v="0"/>
    <n v="0"/>
    <n v="0"/>
    <n v="0"/>
    <n v="0"/>
    <n v="0"/>
    <n v="0"/>
    <n v="0"/>
    <n v="0"/>
  </r>
  <r>
    <s v="Lebanon"/>
    <s v="LBN"/>
    <x v="5"/>
    <s v="Upper middle income"/>
    <x v="5"/>
    <s v=""/>
    <n v="0"/>
    <n v="0"/>
    <n v="0"/>
    <n v="0"/>
    <n v="0"/>
    <n v="0"/>
    <n v="0"/>
    <n v="0"/>
    <n v="0"/>
    <n v="0"/>
    <n v="0"/>
    <n v="0"/>
    <n v="0"/>
    <n v="0"/>
    <n v="0"/>
  </r>
  <r>
    <s v="Lebanon"/>
    <s v="LBN"/>
    <x v="5"/>
    <s v="Upper middle income"/>
    <x v="6"/>
    <n v="-0.38144651000000002"/>
    <n v="0"/>
    <n v="0"/>
    <n v="0"/>
    <n v="0"/>
    <n v="0"/>
    <n v="0"/>
    <n v="0"/>
    <n v="0"/>
    <n v="0"/>
    <n v="0"/>
    <n v="0"/>
    <n v="0"/>
    <n v="0"/>
    <n v="0"/>
    <n v="0"/>
  </r>
  <r>
    <s v="Lebanon"/>
    <s v="LBN"/>
    <x v="5"/>
    <s v="Upper middle income"/>
    <x v="7"/>
    <n v="-0.58708853000000005"/>
    <n v="0"/>
    <n v="0"/>
    <n v="0"/>
    <n v="0"/>
    <n v="0"/>
    <n v="0"/>
    <n v="0"/>
    <n v="0"/>
    <n v="0"/>
    <n v="0"/>
    <n v="0"/>
    <n v="0"/>
    <n v="0"/>
    <n v="0"/>
    <n v="0"/>
  </r>
  <r>
    <s v="Lebanon"/>
    <s v="LBN"/>
    <x v="5"/>
    <s v="Upper middle income"/>
    <x v="8"/>
    <n v="-0.60395723999999995"/>
    <n v="0"/>
    <n v="0"/>
    <n v="0"/>
    <n v="0"/>
    <n v="0"/>
    <n v="0"/>
    <n v="0"/>
    <n v="0"/>
    <n v="0"/>
    <n v="0"/>
    <n v="0"/>
    <n v="0"/>
    <n v="0"/>
    <n v="0"/>
    <n v="0"/>
  </r>
  <r>
    <s v="Lebanon"/>
    <s v="LBN"/>
    <x v="5"/>
    <s v="Upper middle income"/>
    <x v="9"/>
    <n v="-0.48560861"/>
    <n v="0"/>
    <n v="0"/>
    <n v="0"/>
    <n v="0"/>
    <n v="0"/>
    <n v="0"/>
    <n v="0"/>
    <n v="0"/>
    <n v="0"/>
    <n v="0"/>
    <n v="0"/>
    <n v="0"/>
    <n v="0"/>
    <n v="0"/>
    <n v="0"/>
  </r>
  <r>
    <s v="Lebanon"/>
    <s v="LBN"/>
    <x v="5"/>
    <s v="Upper middle income"/>
    <x v="10"/>
    <n v="-0.96469550999999998"/>
    <n v="0"/>
    <n v="0"/>
    <n v="0"/>
    <n v="0"/>
    <n v="0"/>
    <n v="0"/>
    <n v="0"/>
    <n v="0"/>
    <n v="0"/>
    <n v="0"/>
    <n v="0"/>
    <n v="0"/>
    <n v="0"/>
    <n v="0"/>
    <n v="0"/>
  </r>
  <r>
    <s v="Lebanon"/>
    <s v="LBN"/>
    <x v="5"/>
    <s v="Upper middle income"/>
    <x v="11"/>
    <n v="-0.90808140999999998"/>
    <n v="0"/>
    <n v="0"/>
    <n v="0"/>
    <n v="0"/>
    <n v="0"/>
    <n v="0"/>
    <n v="0"/>
    <n v="0"/>
    <n v="0"/>
    <n v="0"/>
    <n v="0"/>
    <n v="0"/>
    <n v="0"/>
    <n v="0"/>
    <n v="0"/>
  </r>
  <r>
    <s v="Lebanon"/>
    <s v="LBN"/>
    <x v="5"/>
    <s v="Upper middle income"/>
    <x v="12"/>
    <n v="-0.84483843999999997"/>
    <n v="8"/>
    <n v="3"/>
    <n v="0"/>
    <n v="2"/>
    <n v="2"/>
    <n v="5.1612903225806452E-2"/>
    <n v="3.9473684210526314E-2"/>
    <n v="0"/>
    <n v="0.125"/>
    <n v="5.2631578947368418E-2"/>
    <n v="1.0854816824966078E-2"/>
    <n v="8.9552238805970154E-3"/>
    <n v="0"/>
    <n v="1.5267175572519083E-2"/>
    <n v="1.1363636363636364E-2"/>
  </r>
  <r>
    <s v="Lebanon"/>
    <s v="LBN"/>
    <x v="5"/>
    <s v="Upper middle income"/>
    <x v="13"/>
    <n v="-0.82771128000000005"/>
    <n v="9"/>
    <n v="4"/>
    <n v="0"/>
    <n v="2"/>
    <n v="2"/>
    <n v="3.5335689045936395E-3"/>
    <n v="7.3529411764705881E-3"/>
    <n v="0"/>
    <n v="0"/>
    <n v="0"/>
    <n v="8.8235294117647058E-3"/>
    <n v="8.4925690021231421E-3"/>
    <n v="0"/>
    <n v="1.1560693641618497E-2"/>
    <n v="8.0321285140562242E-3"/>
  </r>
  <r>
    <s v="Lebanon"/>
    <s v="LBN"/>
    <x v="5"/>
    <s v="Upper middle income"/>
    <x v="14"/>
    <n v="-0.85884731999999997"/>
    <n v="9"/>
    <n v="4"/>
    <n v="0"/>
    <n v="2"/>
    <n v="2"/>
    <n v="0"/>
    <n v="0"/>
    <n v="0"/>
    <n v="0"/>
    <n v="0"/>
    <n v="7.1146245059288534E-3"/>
    <n v="7.0175438596491229E-3"/>
    <n v="0"/>
    <n v="8.8495575221238937E-3"/>
    <n v="6.5146579804560263E-3"/>
  </r>
  <r>
    <s v="Lebanon"/>
    <s v="LBN"/>
    <x v="5"/>
    <s v="Upper middle income"/>
    <x v="15"/>
    <n v="-0.88565110999999996"/>
    <n v="9"/>
    <n v="4"/>
    <n v="0"/>
    <n v="2"/>
    <n v="2"/>
    <n v="0"/>
    <n v="0"/>
    <n v="0"/>
    <n v="0"/>
    <n v="0"/>
    <n v="5.7803468208092483E-3"/>
    <n v="5.6258790436005627E-3"/>
    <n v="0"/>
    <n v="7.0671378091872791E-3"/>
    <n v="5.4945054945054949E-3"/>
  </r>
  <r>
    <s v="Lebanon"/>
    <s v="LBN"/>
    <x v="5"/>
    <s v="Upper middle income"/>
    <x v="16"/>
    <n v="-0.86999850999999995"/>
    <n v="9"/>
    <n v="4"/>
    <n v="0"/>
    <n v="2"/>
    <n v="2"/>
    <n v="0"/>
    <n v="0"/>
    <n v="0"/>
    <n v="0"/>
    <n v="0"/>
    <n v="5.4512416717141131E-3"/>
    <n v="5.2770448548812663E-3"/>
    <n v="0"/>
    <n v="6.6006600660066007E-3"/>
    <n v="5.2493438320209973E-3"/>
  </r>
  <r>
    <s v="Lebanon"/>
    <s v="LBN"/>
    <x v="5"/>
    <s v="Upper middle income"/>
    <x v="17"/>
    <n v="-0.92981535000000004"/>
    <n v="9"/>
    <n v="4"/>
    <n v="0"/>
    <n v="2"/>
    <n v="2"/>
    <n v="0"/>
    <n v="0"/>
    <n v="0"/>
    <n v="0"/>
    <n v="0"/>
    <n v="5.1694428489373924E-3"/>
    <n v="4.9751243781094526E-3"/>
    <n v="0"/>
    <n v="6.369426751592357E-3"/>
    <n v="4.8780487804878049E-3"/>
  </r>
  <r>
    <s v="Lebanon"/>
    <s v="LBN"/>
    <x v="5"/>
    <s v="Upper middle income"/>
    <x v="18"/>
    <n v="-1.0628029000000001"/>
    <n v="9"/>
    <n v="4"/>
    <n v="0"/>
    <n v="2"/>
    <n v="2"/>
    <n v="0"/>
    <n v="0"/>
    <n v="0"/>
    <n v="0"/>
    <n v="0"/>
    <n v="4.7368421052631582E-3"/>
    <n v="4.5558086560364463E-3"/>
    <n v="0"/>
    <n v="5.8309037900874635E-3"/>
    <n v="4.4247787610619468E-3"/>
  </r>
  <r>
    <s v="Lebanon"/>
    <s v="LBN"/>
    <x v="5"/>
    <s v="Upper middle income"/>
    <x v="19"/>
    <n v="-0.87835925999999998"/>
    <n v="9"/>
    <n v="4"/>
    <n v="0"/>
    <n v="2"/>
    <n v="2"/>
    <n v="0"/>
    <n v="0"/>
    <n v="0"/>
    <n v="0"/>
    <n v="0"/>
    <n v="4.4753853804077575E-3"/>
    <n v="4.2735042735042739E-3"/>
    <n v="0"/>
    <n v="5.6657223796033997E-3"/>
    <n v="4.140786749482402E-3"/>
  </r>
  <r>
    <s v="Liberia"/>
    <s v="LBR"/>
    <x v="2"/>
    <s v="Low income"/>
    <x v="0"/>
    <n v="-1.7400321999999999"/>
    <n v="0"/>
    <n v="0"/>
    <n v="0"/>
    <n v="0"/>
    <n v="0"/>
    <n v="0"/>
    <n v="0"/>
    <n v="0"/>
    <n v="0"/>
    <n v="0"/>
    <n v="0"/>
    <n v="0"/>
    <n v="0"/>
    <n v="0"/>
    <n v="0"/>
  </r>
  <r>
    <s v="Liberia"/>
    <s v="LBR"/>
    <x v="2"/>
    <s v="Low income"/>
    <x v="1"/>
    <s v=""/>
    <n v="0"/>
    <n v="0"/>
    <n v="0"/>
    <n v="0"/>
    <n v="0"/>
    <n v="0"/>
    <n v="0"/>
    <n v="0"/>
    <n v="0"/>
    <n v="0"/>
    <n v="0"/>
    <n v="0"/>
    <n v="0"/>
    <n v="0"/>
    <n v="0"/>
  </r>
  <r>
    <s v="Liberia"/>
    <s v="LBR"/>
    <x v="2"/>
    <s v="Low income"/>
    <x v="2"/>
    <n v="-1.7297338"/>
    <n v="0"/>
    <n v="0"/>
    <n v="0"/>
    <n v="0"/>
    <n v="0"/>
    <n v="0"/>
    <n v="0"/>
    <n v="0"/>
    <n v="0"/>
    <n v="0"/>
    <n v="0"/>
    <n v="0"/>
    <n v="0"/>
    <n v="0"/>
    <n v="0"/>
  </r>
  <r>
    <s v="Liberia"/>
    <s v="LBR"/>
    <x v="2"/>
    <s v="Low income"/>
    <x v="3"/>
    <s v=""/>
    <n v="0"/>
    <n v="0"/>
    <n v="0"/>
    <n v="0"/>
    <n v="0"/>
    <n v="0"/>
    <n v="0"/>
    <n v="0"/>
    <n v="0"/>
    <n v="0"/>
    <n v="0"/>
    <n v="0"/>
    <n v="0"/>
    <n v="0"/>
    <n v="0"/>
  </r>
  <r>
    <s v="Liberia"/>
    <s v="LBR"/>
    <x v="2"/>
    <s v="Low income"/>
    <x v="4"/>
    <n v="-1.3687358000000001"/>
    <n v="0"/>
    <n v="0"/>
    <n v="0"/>
    <n v="0"/>
    <n v="0"/>
    <n v="0"/>
    <n v="0"/>
    <n v="0"/>
    <n v="0"/>
    <n v="0"/>
    <n v="0"/>
    <n v="0"/>
    <n v="0"/>
    <n v="0"/>
    <n v="0"/>
  </r>
  <r>
    <s v="Liberia"/>
    <s v="LBR"/>
    <x v="2"/>
    <s v="Low income"/>
    <x v="5"/>
    <s v=""/>
    <n v="0"/>
    <n v="0"/>
    <n v="0"/>
    <n v="0"/>
    <n v="0"/>
    <n v="0"/>
    <n v="0"/>
    <n v="0"/>
    <n v="0"/>
    <n v="0"/>
    <n v="0"/>
    <n v="0"/>
    <n v="0"/>
    <n v="0"/>
    <n v="0"/>
  </r>
  <r>
    <s v="Liberia"/>
    <s v="LBR"/>
    <x v="2"/>
    <s v="Low income"/>
    <x v="6"/>
    <n v="-1.1730012000000001"/>
    <n v="0"/>
    <n v="0"/>
    <n v="0"/>
    <n v="0"/>
    <n v="0"/>
    <n v="0"/>
    <n v="0"/>
    <n v="0"/>
    <n v="0"/>
    <n v="0"/>
    <n v="0"/>
    <n v="0"/>
    <n v="0"/>
    <n v="0"/>
    <n v="0"/>
  </r>
  <r>
    <s v="Liberia"/>
    <s v="LBR"/>
    <x v="2"/>
    <s v="Low income"/>
    <x v="7"/>
    <n v="-1.2181032000000001"/>
    <n v="0"/>
    <n v="0"/>
    <n v="0"/>
    <n v="0"/>
    <n v="0"/>
    <n v="0"/>
    <n v="0"/>
    <n v="0"/>
    <n v="0"/>
    <n v="0"/>
    <n v="0"/>
    <n v="0"/>
    <n v="0"/>
    <n v="0"/>
    <n v="0"/>
  </r>
  <r>
    <s v="Liberia"/>
    <s v="LBR"/>
    <x v="2"/>
    <s v="Low income"/>
    <x v="8"/>
    <n v="-1.2673635000000001"/>
    <n v="0"/>
    <n v="0"/>
    <n v="0"/>
    <n v="0"/>
    <n v="0"/>
    <n v="0"/>
    <n v="0"/>
    <n v="0"/>
    <n v="0"/>
    <n v="0"/>
    <n v="0"/>
    <n v="0"/>
    <n v="0"/>
    <n v="0"/>
    <n v="0"/>
  </r>
  <r>
    <s v="Liberia"/>
    <s v="LBR"/>
    <x v="2"/>
    <s v="Low income"/>
    <x v="9"/>
    <n v="-1.1540579"/>
    <n v="0"/>
    <n v="0"/>
    <n v="0"/>
    <n v="0"/>
    <n v="0"/>
    <n v="0"/>
    <n v="0"/>
    <n v="0"/>
    <n v="0"/>
    <n v="0"/>
    <n v="0"/>
    <n v="0"/>
    <n v="0"/>
    <n v="0"/>
    <n v="0"/>
  </r>
  <r>
    <s v="Liberia"/>
    <s v="LBR"/>
    <x v="2"/>
    <s v="Low income"/>
    <x v="10"/>
    <n v="-0.63830251000000005"/>
    <n v="0"/>
    <n v="0"/>
    <n v="0"/>
    <n v="0"/>
    <n v="0"/>
    <n v="0"/>
    <n v="0"/>
    <n v="0"/>
    <n v="0"/>
    <n v="0"/>
    <n v="0"/>
    <n v="0"/>
    <n v="0"/>
    <n v="0"/>
    <n v="0"/>
  </r>
  <r>
    <s v="Liberia"/>
    <s v="LBR"/>
    <x v="2"/>
    <s v="Low income"/>
    <x v="11"/>
    <n v="-0.33313751000000003"/>
    <n v="0"/>
    <n v="0"/>
    <n v="0"/>
    <n v="0"/>
    <n v="0"/>
    <n v="0"/>
    <n v="0"/>
    <n v="0"/>
    <n v="0"/>
    <n v="0"/>
    <n v="0"/>
    <n v="0"/>
    <n v="0"/>
    <n v="0"/>
    <n v="0"/>
  </r>
  <r>
    <s v="Liberia"/>
    <s v="LBR"/>
    <x v="2"/>
    <s v="Low income"/>
    <x v="12"/>
    <n v="-0.69551545000000004"/>
    <n v="0"/>
    <n v="0"/>
    <n v="0"/>
    <n v="0"/>
    <n v="0"/>
    <n v="0"/>
    <n v="0"/>
    <n v="0"/>
    <n v="0"/>
    <n v="0"/>
    <n v="0"/>
    <n v="0"/>
    <n v="0"/>
    <n v="0"/>
    <n v="0"/>
  </r>
  <r>
    <s v="Liberia"/>
    <s v="LBR"/>
    <x v="2"/>
    <s v="Low income"/>
    <x v="13"/>
    <n v="-0.56215619999999999"/>
    <n v="0"/>
    <n v="0"/>
    <n v="0"/>
    <n v="0"/>
    <n v="0"/>
    <n v="0"/>
    <n v="0"/>
    <n v="0"/>
    <n v="0"/>
    <n v="0"/>
    <n v="0"/>
    <n v="0"/>
    <n v="0"/>
    <n v="0"/>
    <n v="0"/>
  </r>
  <r>
    <s v="Liberia"/>
    <s v="LBR"/>
    <x v="2"/>
    <s v="Low income"/>
    <x v="14"/>
    <n v="-0.52852803000000004"/>
    <n v="0"/>
    <n v="0"/>
    <n v="0"/>
    <n v="0"/>
    <n v="0"/>
    <n v="0"/>
    <n v="0"/>
    <n v="0"/>
    <n v="0"/>
    <n v="0"/>
    <n v="0"/>
    <n v="0"/>
    <n v="0"/>
    <n v="0"/>
    <n v="0"/>
  </r>
  <r>
    <s v="Liberia"/>
    <s v="LBR"/>
    <x v="2"/>
    <s v="Low income"/>
    <x v="15"/>
    <n v="-0.62211572999999998"/>
    <n v="16"/>
    <n v="12"/>
    <n v="0"/>
    <n v="1"/>
    <n v="3"/>
    <n v="5.4794520547945202E-2"/>
    <n v="8.5106382978723402E-2"/>
    <n v="0"/>
    <n v="1.7543859649122806E-2"/>
    <n v="5.2631578947368418E-2"/>
    <n v="1.0276172125883108E-2"/>
    <n v="1.6877637130801686E-2"/>
    <n v="0"/>
    <n v="3.5335689045936395E-3"/>
    <n v="8.241758241758242E-3"/>
  </r>
  <r>
    <s v="Liberia"/>
    <s v="LBR"/>
    <x v="2"/>
    <s v="Low income"/>
    <x v="16"/>
    <n v="-0.57835572999999996"/>
    <n v="16"/>
    <n v="12"/>
    <n v="0"/>
    <n v="1"/>
    <n v="3"/>
    <n v="0"/>
    <n v="0"/>
    <n v="0"/>
    <n v="0"/>
    <n v="0"/>
    <n v="9.6910963052695333E-3"/>
    <n v="1.5831134564643801E-2"/>
    <n v="0"/>
    <n v="3.3003300330033004E-3"/>
    <n v="7.874015748031496E-3"/>
  </r>
  <r>
    <s v="Liberia"/>
    <s v="LBR"/>
    <x v="2"/>
    <s v="Low income"/>
    <x v="17"/>
    <n v="-0.68490368000000001"/>
    <n v="16"/>
    <n v="12"/>
    <n v="0"/>
    <n v="1"/>
    <n v="3"/>
    <n v="0"/>
    <n v="0"/>
    <n v="0"/>
    <n v="0"/>
    <n v="0"/>
    <n v="9.190120620333142E-3"/>
    <n v="1.4925373134328358E-2"/>
    <n v="0"/>
    <n v="3.1847133757961785E-3"/>
    <n v="7.3170731707317077E-3"/>
  </r>
  <r>
    <s v="Liberia"/>
    <s v="LBR"/>
    <x v="2"/>
    <s v="Low income"/>
    <x v="18"/>
    <n v="-0.77968055000000003"/>
    <n v="16"/>
    <n v="12"/>
    <n v="0"/>
    <n v="1"/>
    <n v="3"/>
    <n v="0"/>
    <n v="0"/>
    <n v="0"/>
    <n v="0"/>
    <n v="0"/>
    <n v="8.4210526315789472E-3"/>
    <n v="1.366742596810934E-2"/>
    <n v="0"/>
    <n v="2.9154518950437317E-3"/>
    <n v="6.6371681415929203E-3"/>
  </r>
  <r>
    <s v="Liberia"/>
    <s v="LBR"/>
    <x v="2"/>
    <s v="Low income"/>
    <x v="19"/>
    <n v="-0.61063688999999999"/>
    <n v="16"/>
    <n v="12"/>
    <n v="0"/>
    <n v="1"/>
    <n v="3"/>
    <n v="0"/>
    <n v="0"/>
    <n v="0"/>
    <n v="0"/>
    <n v="0"/>
    <n v="7.9562406762804568E-3"/>
    <n v="1.282051282051282E-2"/>
    <n v="0"/>
    <n v="2.8328611898016999E-3"/>
    <n v="6.2111801242236021E-3"/>
  </r>
  <r>
    <s v="Libya"/>
    <s v="LBY"/>
    <x v="5"/>
    <s v="Upper middle income"/>
    <x v="0"/>
    <n v="-0.77576845999999999"/>
    <n v="0"/>
    <n v="0"/>
    <n v="0"/>
    <n v="0"/>
    <n v="0"/>
    <n v="0"/>
    <n v="0"/>
    <n v="0"/>
    <n v="0"/>
    <n v="0"/>
    <n v="0"/>
    <n v="0"/>
    <n v="0"/>
    <n v="0"/>
    <n v="0"/>
  </r>
  <r>
    <s v="Libya"/>
    <s v="LBY"/>
    <x v="5"/>
    <s v="Upper middle income"/>
    <x v="1"/>
    <s v=""/>
    <n v="0"/>
    <n v="0"/>
    <n v="0"/>
    <n v="0"/>
    <n v="0"/>
    <n v="0"/>
    <n v="0"/>
    <n v="0"/>
    <n v="0"/>
    <n v="0"/>
    <n v="0"/>
    <n v="0"/>
    <n v="0"/>
    <n v="0"/>
    <n v="0"/>
  </r>
  <r>
    <s v="Libya"/>
    <s v="LBY"/>
    <x v="5"/>
    <s v="Upper middle income"/>
    <x v="2"/>
    <n v="-0.85889572000000003"/>
    <n v="0"/>
    <n v="0"/>
    <n v="0"/>
    <n v="0"/>
    <n v="0"/>
    <n v="0"/>
    <n v="0"/>
    <n v="0"/>
    <n v="0"/>
    <n v="0"/>
    <n v="0"/>
    <n v="0"/>
    <n v="0"/>
    <n v="0"/>
    <n v="0"/>
  </r>
  <r>
    <s v="Libya"/>
    <s v="LBY"/>
    <x v="5"/>
    <s v="Upper middle income"/>
    <x v="3"/>
    <s v=""/>
    <n v="0"/>
    <n v="0"/>
    <n v="0"/>
    <n v="0"/>
    <n v="0"/>
    <n v="0"/>
    <n v="0"/>
    <n v="0"/>
    <n v="0"/>
    <n v="0"/>
    <n v="0"/>
    <n v="0"/>
    <n v="0"/>
    <n v="0"/>
    <n v="0"/>
  </r>
  <r>
    <s v="Libya"/>
    <s v="LBY"/>
    <x v="5"/>
    <s v="Upper middle income"/>
    <x v="4"/>
    <n v="-0.73467165000000001"/>
    <n v="0"/>
    <n v="0"/>
    <n v="0"/>
    <n v="0"/>
    <n v="0"/>
    <n v="0"/>
    <n v="0"/>
    <n v="0"/>
    <n v="0"/>
    <n v="0"/>
    <n v="0"/>
    <n v="0"/>
    <n v="0"/>
    <n v="0"/>
    <n v="0"/>
  </r>
  <r>
    <s v="Libya"/>
    <s v="LBY"/>
    <x v="5"/>
    <s v="Upper middle income"/>
    <x v="5"/>
    <s v=""/>
    <n v="0"/>
    <n v="0"/>
    <n v="0"/>
    <n v="0"/>
    <n v="0"/>
    <n v="0"/>
    <n v="0"/>
    <n v="0"/>
    <n v="0"/>
    <n v="0"/>
    <n v="0"/>
    <n v="0"/>
    <n v="0"/>
    <n v="0"/>
    <n v="0"/>
  </r>
  <r>
    <s v="Libya"/>
    <s v="LBY"/>
    <x v="5"/>
    <s v="Upper middle income"/>
    <x v="6"/>
    <n v="-0.94772387000000002"/>
    <n v="0"/>
    <n v="0"/>
    <n v="0"/>
    <n v="0"/>
    <n v="0"/>
    <n v="0"/>
    <n v="0"/>
    <n v="0"/>
    <n v="0"/>
    <n v="0"/>
    <n v="0"/>
    <n v="0"/>
    <n v="0"/>
    <n v="0"/>
    <n v="0"/>
  </r>
  <r>
    <s v="Libya"/>
    <s v="LBY"/>
    <x v="5"/>
    <s v="Upper middle income"/>
    <x v="7"/>
    <n v="-0.82167100999999998"/>
    <n v="0"/>
    <n v="0"/>
    <n v="0"/>
    <n v="0"/>
    <n v="0"/>
    <n v="0"/>
    <n v="0"/>
    <n v="0"/>
    <n v="0"/>
    <n v="0"/>
    <n v="0"/>
    <n v="0"/>
    <n v="0"/>
    <n v="0"/>
    <n v="0"/>
  </r>
  <r>
    <s v="Libya"/>
    <s v="LBY"/>
    <x v="5"/>
    <s v="Upper middle income"/>
    <x v="8"/>
    <n v="-0.82528239000000003"/>
    <n v="0"/>
    <n v="0"/>
    <n v="0"/>
    <n v="0"/>
    <n v="0"/>
    <n v="0"/>
    <n v="0"/>
    <n v="0"/>
    <n v="0"/>
    <n v="0"/>
    <n v="0"/>
    <n v="0"/>
    <n v="0"/>
    <n v="0"/>
    <n v="0"/>
  </r>
  <r>
    <s v="Libya"/>
    <s v="LBY"/>
    <x v="5"/>
    <s v="Upper middle income"/>
    <x v="9"/>
    <n v="-0.87407999999999997"/>
    <n v="0"/>
    <n v="0"/>
    <n v="0"/>
    <n v="0"/>
    <n v="0"/>
    <n v="0"/>
    <n v="0"/>
    <n v="0"/>
    <n v="0"/>
    <n v="0"/>
    <n v="0"/>
    <n v="0"/>
    <n v="0"/>
    <n v="0"/>
    <n v="0"/>
  </r>
  <r>
    <s v="Libya"/>
    <s v="LBY"/>
    <x v="5"/>
    <s v="Upper middle income"/>
    <x v="10"/>
    <n v="-1.0283781000000001"/>
    <n v="0"/>
    <n v="0"/>
    <n v="0"/>
    <n v="0"/>
    <n v="0"/>
    <n v="0"/>
    <n v="0"/>
    <n v="0"/>
    <n v="0"/>
    <n v="0"/>
    <n v="0"/>
    <n v="0"/>
    <n v="0"/>
    <n v="0"/>
    <n v="0"/>
  </r>
  <r>
    <s v="Libya"/>
    <s v="LBY"/>
    <x v="5"/>
    <s v="Upper middle income"/>
    <x v="11"/>
    <n v="-0.96219807999999996"/>
    <n v="0"/>
    <n v="0"/>
    <n v="0"/>
    <n v="0"/>
    <n v="0"/>
    <n v="0"/>
    <n v="0"/>
    <n v="0"/>
    <n v="0"/>
    <n v="0"/>
    <n v="0"/>
    <n v="0"/>
    <n v="0"/>
    <n v="0"/>
    <n v="0"/>
  </r>
  <r>
    <s v="Libya"/>
    <s v="LBY"/>
    <x v="5"/>
    <s v="Upper middle income"/>
    <x v="12"/>
    <n v="-0.86013185999999997"/>
    <n v="0"/>
    <n v="0"/>
    <n v="0"/>
    <n v="0"/>
    <n v="0"/>
    <n v="0"/>
    <n v="0"/>
    <n v="0"/>
    <n v="0"/>
    <n v="0"/>
    <n v="0"/>
    <n v="0"/>
    <n v="0"/>
    <n v="0"/>
    <n v="0"/>
  </r>
  <r>
    <s v="Libya"/>
    <s v="LBY"/>
    <x v="5"/>
    <s v="Upper middle income"/>
    <x v="13"/>
    <n v="-1.1669437"/>
    <n v="0"/>
    <n v="0"/>
    <n v="0"/>
    <n v="0"/>
    <n v="0"/>
    <n v="0"/>
    <n v="0"/>
    <n v="0"/>
    <n v="0"/>
    <n v="0"/>
    <n v="0"/>
    <n v="0"/>
    <n v="0"/>
    <n v="0"/>
    <n v="0"/>
  </r>
  <r>
    <s v="Libya"/>
    <s v="LBY"/>
    <x v="5"/>
    <s v="Upper middle income"/>
    <x v="14"/>
    <n v="-1.2579994999999999"/>
    <n v="0"/>
    <n v="0"/>
    <n v="0"/>
    <n v="0"/>
    <n v="0"/>
    <n v="0"/>
    <n v="0"/>
    <n v="0"/>
    <n v="0"/>
    <n v="0"/>
    <n v="0"/>
    <n v="0"/>
    <n v="0"/>
    <n v="0"/>
    <n v="0"/>
  </r>
  <r>
    <s v="Libya"/>
    <s v="LBY"/>
    <x v="5"/>
    <s v="Upper middle income"/>
    <x v="15"/>
    <n v="-1.2932857"/>
    <n v="0"/>
    <n v="0"/>
    <n v="0"/>
    <n v="0"/>
    <n v="0"/>
    <n v="0"/>
    <n v="0"/>
    <n v="0"/>
    <n v="0"/>
    <n v="0"/>
    <n v="0"/>
    <n v="0"/>
    <n v="0"/>
    <n v="0"/>
    <n v="0"/>
  </r>
  <r>
    <s v="Libya"/>
    <s v="LBY"/>
    <x v="5"/>
    <s v="Upper middle income"/>
    <x v="16"/>
    <n v="-1.4034179"/>
    <n v="13"/>
    <n v="5"/>
    <n v="1"/>
    <n v="1"/>
    <n v="4"/>
    <n v="0.13829787234042554"/>
    <n v="0.10638297872340426"/>
    <n v="0.1"/>
    <n v="0.15"/>
    <n v="0.23529411764705882"/>
    <n v="7.874015748031496E-3"/>
    <n v="6.5963060686015833E-3"/>
    <n v="4.7846889952153108E-3"/>
    <n v="3.3003300330033004E-3"/>
    <n v="1.0498687664041995E-2"/>
  </r>
  <r>
    <s v="Libya"/>
    <s v="LBY"/>
    <x v="5"/>
    <s v="Upper middle income"/>
    <x v="17"/>
    <n v="-1.5236733"/>
    <n v="15"/>
    <n v="5"/>
    <n v="1"/>
    <n v="3"/>
    <n v="4"/>
    <n v="2.2222222222222223E-2"/>
    <n v="0"/>
    <n v="0"/>
    <n v="0.18181818181818182"/>
    <n v="0"/>
    <n v="8.6157380815623207E-3"/>
    <n v="6.2189054726368162E-3"/>
    <n v="4.6948356807511738E-3"/>
    <n v="9.5541401273885346E-3"/>
    <n v="9.7560975609756097E-3"/>
  </r>
  <r>
    <s v="Libya"/>
    <s v="LBY"/>
    <x v="5"/>
    <s v="Upper middle income"/>
    <x v="18"/>
    <n v="-1.6098958000000001"/>
    <n v="15"/>
    <n v="5"/>
    <n v="1"/>
    <n v="3"/>
    <n v="4"/>
    <n v="0"/>
    <n v="0"/>
    <n v="0"/>
    <n v="0"/>
    <n v="0"/>
    <n v="7.8947368421052634E-3"/>
    <n v="5.6947608200455585E-3"/>
    <n v="4.4052863436123352E-3"/>
    <n v="8.7463556851311956E-3"/>
    <n v="8.8495575221238937E-3"/>
  </r>
  <r>
    <s v="Libya"/>
    <s v="LBY"/>
    <x v="5"/>
    <s v="Upper middle income"/>
    <x v="19"/>
    <n v="-1.6947638"/>
    <n v="15"/>
    <n v="5"/>
    <n v="1"/>
    <n v="3"/>
    <n v="4"/>
    <n v="0"/>
    <n v="0"/>
    <n v="0"/>
    <n v="0"/>
    <n v="0"/>
    <n v="7.4589756340129286E-3"/>
    <n v="5.341880341880342E-3"/>
    <n v="4.1841004184100415E-3"/>
    <n v="8.4985835694051E-3"/>
    <n v="8.2815734989648039E-3"/>
  </r>
  <r>
    <s v="St. Lucia"/>
    <s v="LCA"/>
    <x v="3"/>
    <s v="Upper middle income"/>
    <x v="0"/>
    <n v="0"/>
    <n v="0"/>
    <n v="0"/>
    <n v="0"/>
    <n v="0"/>
    <n v="0"/>
    <n v="0"/>
    <n v="0"/>
    <n v="0"/>
    <n v="0"/>
    <n v="0"/>
    <n v="0"/>
    <n v="0"/>
    <n v="0"/>
    <n v="0"/>
    <n v="0"/>
  </r>
  <r>
    <s v="St. Lucia"/>
    <s v="LCA"/>
    <x v="3"/>
    <s v="Upper middle income"/>
    <x v="1"/>
    <s v=""/>
    <n v="0"/>
    <n v="0"/>
    <n v="0"/>
    <n v="0"/>
    <n v="0"/>
    <n v="0"/>
    <n v="0"/>
    <n v="0"/>
    <n v="0"/>
    <n v="0"/>
    <n v="0"/>
    <n v="0"/>
    <n v="0"/>
    <n v="0"/>
    <n v="0"/>
  </r>
  <r>
    <s v="St. Lucia"/>
    <s v="LCA"/>
    <x v="3"/>
    <s v="Upper middle income"/>
    <x v="2"/>
    <n v="0.12570044"/>
    <n v="0"/>
    <n v="0"/>
    <n v="0"/>
    <n v="0"/>
    <n v="0"/>
    <n v="0"/>
    <n v="0"/>
    <n v="0"/>
    <n v="0"/>
    <n v="0"/>
    <n v="0"/>
    <n v="0"/>
    <n v="0"/>
    <n v="0"/>
    <n v="0"/>
  </r>
  <r>
    <s v="St. Lucia"/>
    <s v="LCA"/>
    <x v="3"/>
    <s v="Upper middle income"/>
    <x v="3"/>
    <s v=""/>
    <n v="0"/>
    <n v="0"/>
    <n v="0"/>
    <n v="0"/>
    <n v="0"/>
    <n v="0"/>
    <n v="0"/>
    <n v="0"/>
    <n v="0"/>
    <n v="0"/>
    <n v="0"/>
    <n v="0"/>
    <n v="0"/>
    <n v="0"/>
    <n v="0"/>
  </r>
  <r>
    <s v="St. Lucia"/>
    <s v="LCA"/>
    <x v="3"/>
    <s v="Upper middle income"/>
    <x v="4"/>
    <n v="0.38209190999999998"/>
    <n v="0"/>
    <n v="0"/>
    <n v="0"/>
    <n v="0"/>
    <n v="0"/>
    <n v="0"/>
    <n v="0"/>
    <n v="0"/>
    <n v="0"/>
    <n v="0"/>
    <n v="0"/>
    <n v="0"/>
    <n v="0"/>
    <n v="0"/>
    <n v="0"/>
  </r>
  <r>
    <s v="St. Lucia"/>
    <s v="LCA"/>
    <x v="3"/>
    <s v="Upper middle income"/>
    <x v="5"/>
    <s v=""/>
    <n v="0"/>
    <n v="0"/>
    <n v="0"/>
    <n v="0"/>
    <n v="0"/>
    <n v="0"/>
    <n v="0"/>
    <n v="0"/>
    <n v="0"/>
    <n v="0"/>
    <n v="0"/>
    <n v="0"/>
    <n v="0"/>
    <n v="0"/>
    <n v="0"/>
  </r>
  <r>
    <s v="St. Lucia"/>
    <s v="LCA"/>
    <x v="3"/>
    <s v="Upper middle income"/>
    <x v="6"/>
    <n v="0.29267788"/>
    <n v="0"/>
    <n v="0"/>
    <n v="0"/>
    <n v="0"/>
    <n v="0"/>
    <n v="0"/>
    <n v="0"/>
    <n v="0"/>
    <n v="0"/>
    <n v="0"/>
    <n v="0"/>
    <n v="0"/>
    <n v="0"/>
    <n v="0"/>
    <n v="0"/>
  </r>
  <r>
    <s v="St. Lucia"/>
    <s v="LCA"/>
    <x v="3"/>
    <s v="Upper middle income"/>
    <x v="7"/>
    <n v="0.26931080000000002"/>
    <n v="0"/>
    <n v="0"/>
    <n v="0"/>
    <n v="0"/>
    <n v="0"/>
    <n v="0"/>
    <n v="0"/>
    <n v="0"/>
    <n v="0"/>
    <n v="0"/>
    <n v="0"/>
    <n v="0"/>
    <n v="0"/>
    <n v="0"/>
    <n v="0"/>
  </r>
  <r>
    <s v="St. Lucia"/>
    <s v="LCA"/>
    <x v="3"/>
    <s v="Upper middle income"/>
    <x v="8"/>
    <n v="0.29860883999999999"/>
    <n v="0"/>
    <n v="0"/>
    <n v="0"/>
    <n v="0"/>
    <n v="0"/>
    <n v="0"/>
    <n v="0"/>
    <n v="0"/>
    <n v="0"/>
    <n v="0"/>
    <n v="0"/>
    <n v="0"/>
    <n v="0"/>
    <n v="0"/>
    <n v="0"/>
  </r>
  <r>
    <s v="St. Lucia"/>
    <s v="LCA"/>
    <x v="3"/>
    <s v="Upper middle income"/>
    <x v="9"/>
    <n v="1.1554751000000001"/>
    <n v="2"/>
    <n v="0"/>
    <n v="2"/>
    <n v="0"/>
    <n v="0"/>
    <n v="2.3529411764705882E-2"/>
    <n v="0"/>
    <n v="0.2"/>
    <n v="0"/>
    <n v="0"/>
    <n v="4.5351473922902496E-3"/>
    <n v="0"/>
    <n v="3.3898305084745763E-2"/>
    <n v="0"/>
    <n v="0"/>
  </r>
  <r>
    <s v="St. Lucia"/>
    <s v="LCA"/>
    <x v="3"/>
    <s v="Upper middle income"/>
    <x v="10"/>
    <n v="1.0530379000000001"/>
    <n v="2"/>
    <n v="0"/>
    <n v="2"/>
    <n v="0"/>
    <n v="0"/>
    <n v="0"/>
    <n v="0"/>
    <n v="0"/>
    <n v="0"/>
    <n v="0"/>
    <n v="4.0080160320641279E-3"/>
    <n v="0"/>
    <n v="3.0303030303030304E-2"/>
    <n v="0"/>
    <n v="0"/>
  </r>
  <r>
    <s v="St. Lucia"/>
    <s v="LCA"/>
    <x v="3"/>
    <s v="Upper middle income"/>
    <x v="11"/>
    <n v="1.0739402"/>
    <n v="2"/>
    <n v="0"/>
    <n v="2"/>
    <n v="0"/>
    <n v="0"/>
    <n v="0"/>
    <n v="0"/>
    <n v="0"/>
    <n v="0"/>
    <n v="0"/>
    <n v="3.4364261168384879E-3"/>
    <n v="0"/>
    <n v="2.564102564102564E-2"/>
    <n v="0"/>
    <n v="0"/>
  </r>
  <r>
    <s v="St. Lucia"/>
    <s v="LCA"/>
    <x v="3"/>
    <s v="Upper middle income"/>
    <x v="12"/>
    <n v="1.1708957"/>
    <n v="2"/>
    <n v="0"/>
    <n v="2"/>
    <n v="0"/>
    <n v="0"/>
    <n v="0"/>
    <n v="0"/>
    <n v="0"/>
    <n v="0"/>
    <n v="0"/>
    <n v="2.7137042062415195E-3"/>
    <n v="0"/>
    <n v="2.1052631578947368E-2"/>
    <n v="0"/>
    <n v="0"/>
  </r>
  <r>
    <s v="St. Lucia"/>
    <s v="LCA"/>
    <x v="3"/>
    <s v="Upper middle income"/>
    <x v="13"/>
    <n v="1.2295704000000001"/>
    <n v="2"/>
    <n v="0"/>
    <n v="2"/>
    <n v="0"/>
    <n v="0"/>
    <n v="0"/>
    <n v="0"/>
    <n v="0"/>
    <n v="0"/>
    <n v="0"/>
    <n v="1.9607843137254902E-3"/>
    <n v="0"/>
    <n v="1.5748031496062992E-2"/>
    <n v="0"/>
    <n v="0"/>
  </r>
  <r>
    <s v="St. Lucia"/>
    <s v="LCA"/>
    <x v="3"/>
    <s v="Upper middle income"/>
    <x v="14"/>
    <n v="1.2230190000000001"/>
    <n v="2"/>
    <n v="0"/>
    <n v="2"/>
    <n v="0"/>
    <n v="0"/>
    <n v="0"/>
    <n v="0"/>
    <n v="0"/>
    <n v="0"/>
    <n v="0"/>
    <n v="1.5810276679841897E-3"/>
    <n v="0"/>
    <n v="1.2345679012345678E-2"/>
    <n v="0"/>
    <n v="0"/>
  </r>
  <r>
    <s v="St. Lucia"/>
    <s v="LCA"/>
    <x v="3"/>
    <s v="Upper middle income"/>
    <x v="15"/>
    <n v="1.2287903"/>
    <n v="2"/>
    <n v="0"/>
    <n v="2"/>
    <n v="0"/>
    <n v="0"/>
    <n v="0"/>
    <n v="0"/>
    <n v="0"/>
    <n v="0"/>
    <n v="0"/>
    <n v="1.2845215157353885E-3"/>
    <n v="0"/>
    <n v="1.0050251256281407E-2"/>
    <n v="0"/>
    <n v="0"/>
  </r>
  <r>
    <s v="St. Lucia"/>
    <s v="LCA"/>
    <x v="3"/>
    <s v="Upper middle income"/>
    <x v="16"/>
    <n v="1.0420992"/>
    <n v="2"/>
    <n v="0"/>
    <n v="2"/>
    <n v="0"/>
    <n v="0"/>
    <n v="0"/>
    <n v="0"/>
    <n v="0"/>
    <n v="0"/>
    <n v="0"/>
    <n v="1.2113870381586917E-3"/>
    <n v="0"/>
    <n v="9.5693779904306216E-3"/>
    <n v="0"/>
    <n v="0"/>
  </r>
  <r>
    <s v="St. Lucia"/>
    <s v="LCA"/>
    <x v="3"/>
    <s v="Upper middle income"/>
    <x v="17"/>
    <n v="1.0701860999999999"/>
    <n v="2"/>
    <n v="0"/>
    <n v="2"/>
    <n v="0"/>
    <n v="0"/>
    <n v="0"/>
    <n v="0"/>
    <n v="0"/>
    <n v="0"/>
    <n v="0"/>
    <n v="1.1487650775416428E-3"/>
    <n v="0"/>
    <n v="9.3896713615023476E-3"/>
    <n v="0"/>
    <n v="0"/>
  </r>
  <r>
    <s v="St. Lucia"/>
    <s v="LCA"/>
    <x v="3"/>
    <s v="Upper middle income"/>
    <x v="18"/>
    <n v="0.42526673999999998"/>
    <n v="2"/>
    <n v="0"/>
    <n v="2"/>
    <n v="0"/>
    <n v="0"/>
    <n v="0"/>
    <n v="0"/>
    <n v="0"/>
    <n v="0"/>
    <n v="0"/>
    <n v="1.0526315789473684E-3"/>
    <n v="0"/>
    <n v="8.8105726872246704E-3"/>
    <n v="0"/>
    <n v="0"/>
  </r>
  <r>
    <s v="St. Lucia"/>
    <s v="LCA"/>
    <x v="3"/>
    <s v="Upper middle income"/>
    <x v="19"/>
    <n v="0.44622668999999998"/>
    <n v="2"/>
    <n v="0"/>
    <n v="2"/>
    <n v="0"/>
    <n v="0"/>
    <n v="0"/>
    <n v="0"/>
    <n v="0"/>
    <n v="0"/>
    <n v="0"/>
    <n v="9.945300845350571E-4"/>
    <n v="0"/>
    <n v="8.368200836820083E-3"/>
    <n v="0"/>
    <n v="0"/>
  </r>
  <r>
    <s v="Liechtenstein"/>
    <s v="LIE"/>
    <x v="0"/>
    <s v="High income"/>
    <x v="0"/>
    <n v="1.3595397"/>
    <n v="0"/>
    <n v="0"/>
    <n v="0"/>
    <n v="0"/>
    <n v="0"/>
    <n v="0"/>
    <n v="0"/>
    <n v="0"/>
    <n v="0"/>
    <n v="0"/>
    <n v="0"/>
    <n v="0"/>
    <n v="0"/>
    <n v="0"/>
    <n v="0"/>
  </r>
  <r>
    <s v="Liechtenstein"/>
    <s v="LIE"/>
    <x v="0"/>
    <s v="High income"/>
    <x v="1"/>
    <s v=""/>
    <n v="0"/>
    <n v="0"/>
    <n v="0"/>
    <n v="0"/>
    <n v="0"/>
    <n v="0"/>
    <n v="0"/>
    <n v="0"/>
    <n v="0"/>
    <n v="0"/>
    <n v="0"/>
    <n v="0"/>
    <n v="0"/>
    <n v="0"/>
    <n v="0"/>
  </r>
  <r>
    <s v="Liechtenstein"/>
    <s v="LIE"/>
    <x v="0"/>
    <s v="High income"/>
    <x v="2"/>
    <n v="1.3801490999999999"/>
    <n v="0"/>
    <n v="0"/>
    <n v="0"/>
    <n v="0"/>
    <n v="0"/>
    <n v="0"/>
    <n v="0"/>
    <n v="0"/>
    <n v="0"/>
    <n v="0"/>
    <n v="0"/>
    <n v="0"/>
    <n v="0"/>
    <n v="0"/>
    <n v="0"/>
  </r>
  <r>
    <s v="Liechtenstein"/>
    <s v="LIE"/>
    <x v="0"/>
    <s v="High income"/>
    <x v="3"/>
    <s v=""/>
    <n v="0"/>
    <n v="0"/>
    <n v="0"/>
    <n v="0"/>
    <n v="0"/>
    <n v="0"/>
    <n v="0"/>
    <n v="0"/>
    <n v="0"/>
    <n v="0"/>
    <n v="0"/>
    <n v="0"/>
    <n v="0"/>
    <n v="0"/>
    <n v="0"/>
  </r>
  <r>
    <s v="Liechtenstein"/>
    <s v="LIE"/>
    <x v="0"/>
    <s v="High income"/>
    <x v="4"/>
    <n v="1.3848593"/>
    <n v="0"/>
    <n v="0"/>
    <n v="0"/>
    <n v="0"/>
    <n v="0"/>
    <n v="0"/>
    <n v="0"/>
    <n v="0"/>
    <n v="0"/>
    <n v="0"/>
    <n v="0"/>
    <n v="0"/>
    <n v="0"/>
    <n v="0"/>
    <n v="0"/>
  </r>
  <r>
    <s v="Liechtenstein"/>
    <s v="LIE"/>
    <x v="0"/>
    <s v="High income"/>
    <x v="5"/>
    <s v=""/>
    <n v="0"/>
    <n v="0"/>
    <n v="0"/>
    <n v="0"/>
    <n v="0"/>
    <n v="0"/>
    <n v="0"/>
    <n v="0"/>
    <n v="0"/>
    <n v="0"/>
    <n v="0"/>
    <n v="0"/>
    <n v="0"/>
    <n v="0"/>
    <n v="0"/>
  </r>
  <r>
    <s v="Liechtenstein"/>
    <s v="LIE"/>
    <x v="0"/>
    <s v="High income"/>
    <x v="6"/>
    <n v="1.2993319000000001"/>
    <n v="0"/>
    <n v="0"/>
    <n v="0"/>
    <n v="0"/>
    <n v="0"/>
    <n v="0"/>
    <n v="0"/>
    <n v="0"/>
    <n v="0"/>
    <n v="0"/>
    <n v="0"/>
    <n v="0"/>
    <n v="0"/>
    <n v="0"/>
    <n v="0"/>
  </r>
  <r>
    <s v="Liechtenstein"/>
    <s v="LIE"/>
    <x v="0"/>
    <s v="High income"/>
    <x v="7"/>
    <n v="1.3165169000000001"/>
    <n v="0"/>
    <n v="0"/>
    <n v="0"/>
    <n v="0"/>
    <n v="0"/>
    <n v="0"/>
    <n v="0"/>
    <n v="0"/>
    <n v="0"/>
    <n v="0"/>
    <n v="0"/>
    <n v="0"/>
    <n v="0"/>
    <n v="0"/>
    <n v="0"/>
  </r>
  <r>
    <s v="Liechtenstein"/>
    <s v="LIE"/>
    <x v="0"/>
    <s v="High income"/>
    <x v="8"/>
    <n v="1.3303185"/>
    <n v="0"/>
    <n v="0"/>
    <n v="0"/>
    <n v="0"/>
    <n v="0"/>
    <n v="0"/>
    <n v="0"/>
    <n v="0"/>
    <n v="0"/>
    <n v="0"/>
    <n v="0"/>
    <n v="0"/>
    <n v="0"/>
    <n v="0"/>
    <n v="0"/>
  </r>
  <r>
    <s v="Liechtenstein"/>
    <s v="LIE"/>
    <x v="0"/>
    <s v="High income"/>
    <x v="9"/>
    <n v="1.2721574"/>
    <n v="0"/>
    <n v="0"/>
    <n v="0"/>
    <n v="0"/>
    <n v="0"/>
    <n v="0"/>
    <n v="0"/>
    <n v="0"/>
    <n v="0"/>
    <n v="0"/>
    <n v="0"/>
    <n v="0"/>
    <n v="0"/>
    <n v="0"/>
    <n v="0"/>
  </r>
  <r>
    <s v="Liechtenstein"/>
    <s v="LIE"/>
    <x v="0"/>
    <s v="High income"/>
    <x v="10"/>
    <n v="1.2769618"/>
    <n v="0"/>
    <n v="0"/>
    <n v="0"/>
    <n v="0"/>
    <n v="0"/>
    <n v="0"/>
    <n v="0"/>
    <n v="0"/>
    <n v="0"/>
    <n v="0"/>
    <n v="0"/>
    <n v="0"/>
    <n v="0"/>
    <n v="0"/>
    <n v="0"/>
  </r>
  <r>
    <s v="Liechtenstein"/>
    <s v="LIE"/>
    <x v="0"/>
    <s v="High income"/>
    <x v="11"/>
    <n v="1.1163565"/>
    <n v="0"/>
    <n v="0"/>
    <n v="0"/>
    <n v="0"/>
    <n v="0"/>
    <n v="0"/>
    <n v="0"/>
    <n v="0"/>
    <n v="0"/>
    <n v="0"/>
    <n v="0"/>
    <n v="0"/>
    <n v="0"/>
    <n v="0"/>
    <n v="0"/>
  </r>
  <r>
    <s v="Liechtenstein"/>
    <s v="LIE"/>
    <x v="0"/>
    <s v="High income"/>
    <x v="12"/>
    <n v="1.2152406"/>
    <n v="0"/>
    <n v="0"/>
    <n v="0"/>
    <n v="0"/>
    <n v="0"/>
    <n v="0"/>
    <n v="0"/>
    <n v="0"/>
    <n v="0"/>
    <n v="0"/>
    <n v="0"/>
    <n v="0"/>
    <n v="0"/>
    <n v="0"/>
    <n v="0"/>
  </r>
  <r>
    <s v="Liechtenstein"/>
    <s v="LIE"/>
    <x v="0"/>
    <s v="High income"/>
    <x v="13"/>
    <n v="1.684971"/>
    <n v="1"/>
    <n v="0"/>
    <n v="0"/>
    <n v="0"/>
    <n v="1"/>
    <n v="3.5335689045936395E-3"/>
    <n v="0"/>
    <n v="0"/>
    <n v="0"/>
    <n v="1.3698630136986301E-2"/>
    <n v="9.8039215686274508E-4"/>
    <n v="0"/>
    <n v="0"/>
    <n v="0"/>
    <n v="4.0160642570281121E-3"/>
  </r>
  <r>
    <s v="Liechtenstein"/>
    <s v="LIE"/>
    <x v="0"/>
    <s v="High income"/>
    <x v="14"/>
    <n v="1.8540566999999999"/>
    <n v="1"/>
    <n v="0"/>
    <n v="0"/>
    <n v="0"/>
    <n v="1"/>
    <n v="0"/>
    <n v="0"/>
    <n v="0"/>
    <n v="0"/>
    <n v="0"/>
    <n v="7.9051383399209485E-4"/>
    <n v="0"/>
    <n v="0"/>
    <n v="0"/>
    <n v="3.2573289902280132E-3"/>
  </r>
  <r>
    <s v="Liechtenstein"/>
    <s v="LIE"/>
    <x v="0"/>
    <s v="High income"/>
    <x v="15"/>
    <n v="1.8186473999999999"/>
    <n v="2"/>
    <n v="0"/>
    <n v="0"/>
    <n v="0"/>
    <n v="1"/>
    <n v="3.4246575342465752E-3"/>
    <n v="0"/>
    <n v="0"/>
    <n v="1.7543859649122806E-2"/>
    <n v="0"/>
    <n v="1.2845215157353885E-3"/>
    <n v="0"/>
    <n v="0"/>
    <n v="0"/>
    <n v="2.7472527472527475E-3"/>
  </r>
  <r>
    <s v="Liechtenstein"/>
    <s v="LIE"/>
    <x v="0"/>
    <s v="High income"/>
    <x v="16"/>
    <n v="1.8139244000000001"/>
    <n v="2"/>
    <n v="0"/>
    <n v="0"/>
    <n v="0"/>
    <n v="1"/>
    <n v="0"/>
    <n v="0"/>
    <n v="0"/>
    <n v="0"/>
    <n v="0"/>
    <n v="1.2113870381586917E-3"/>
    <n v="0"/>
    <n v="0"/>
    <n v="0"/>
    <n v="2.6246719160104987E-3"/>
  </r>
  <r>
    <s v="Liechtenstein"/>
    <s v="LIE"/>
    <x v="0"/>
    <s v="High income"/>
    <x v="17"/>
    <n v="1.8461193"/>
    <n v="2"/>
    <n v="0"/>
    <n v="0"/>
    <n v="0"/>
    <n v="1"/>
    <n v="0"/>
    <n v="0"/>
    <n v="0"/>
    <n v="0"/>
    <n v="0"/>
    <n v="1.1487650775416428E-3"/>
    <n v="0"/>
    <n v="0"/>
    <n v="0"/>
    <n v="2.4390243902439024E-3"/>
  </r>
  <r>
    <s v="Liechtenstein"/>
    <s v="LIE"/>
    <x v="0"/>
    <s v="High income"/>
    <x v="18"/>
    <n v="2.0792185999999999"/>
    <n v="2"/>
    <n v="0"/>
    <n v="0"/>
    <n v="0"/>
    <n v="1"/>
    <n v="0"/>
    <n v="0"/>
    <n v="0"/>
    <n v="0"/>
    <n v="0"/>
    <n v="1.0526315789473684E-3"/>
    <n v="0"/>
    <n v="0"/>
    <n v="0"/>
    <n v="2.2123893805309734E-3"/>
  </r>
  <r>
    <s v="Liechtenstein"/>
    <s v="LIE"/>
    <x v="0"/>
    <s v="High income"/>
    <x v="19"/>
    <n v="2.0714633"/>
    <n v="2"/>
    <n v="0"/>
    <n v="0"/>
    <n v="0"/>
    <n v="1"/>
    <n v="0"/>
    <n v="0"/>
    <n v="0"/>
    <n v="0"/>
    <n v="0"/>
    <n v="9.945300845350571E-4"/>
    <n v="0"/>
    <n v="0"/>
    <n v="0"/>
    <n v="2.070393374741201E-3"/>
  </r>
  <r>
    <s v="Sri Lanka"/>
    <s v="LKA"/>
    <x v="1"/>
    <s v="Lower middle income"/>
    <x v="0"/>
    <n v="-9.7660759999999999E-2"/>
    <n v="0"/>
    <n v="0"/>
    <n v="0"/>
    <n v="0"/>
    <n v="0"/>
    <n v="0"/>
    <n v="0"/>
    <n v="0"/>
    <n v="0"/>
    <n v="0"/>
    <n v="0"/>
    <n v="0"/>
    <n v="0"/>
    <n v="0"/>
    <n v="0"/>
  </r>
  <r>
    <s v="Sri Lanka"/>
    <s v="LKA"/>
    <x v="1"/>
    <s v="Lower middle income"/>
    <x v="1"/>
    <s v=""/>
    <n v="0"/>
    <n v="0"/>
    <n v="0"/>
    <n v="0"/>
    <n v="0"/>
    <n v="0"/>
    <n v="0"/>
    <n v="0"/>
    <n v="0"/>
    <n v="0"/>
    <n v="0"/>
    <n v="0"/>
    <n v="0"/>
    <n v="0"/>
    <n v="0"/>
  </r>
  <r>
    <s v="Sri Lanka"/>
    <s v="LKA"/>
    <x v="1"/>
    <s v="Lower middle income"/>
    <x v="2"/>
    <n v="-0.19008762000000001"/>
    <n v="0"/>
    <n v="0"/>
    <n v="0"/>
    <n v="0"/>
    <n v="0"/>
    <n v="0"/>
    <n v="0"/>
    <n v="0"/>
    <n v="0"/>
    <n v="0"/>
    <n v="0"/>
    <n v="0"/>
    <n v="0"/>
    <n v="0"/>
    <n v="0"/>
  </r>
  <r>
    <s v="Sri Lanka"/>
    <s v="LKA"/>
    <x v="1"/>
    <s v="Lower middle income"/>
    <x v="3"/>
    <s v=""/>
    <n v="0"/>
    <n v="0"/>
    <n v="0"/>
    <n v="0"/>
    <n v="0"/>
    <n v="0"/>
    <n v="0"/>
    <n v="0"/>
    <n v="0"/>
    <n v="0"/>
    <n v="0"/>
    <n v="0"/>
    <n v="0"/>
    <n v="0"/>
    <n v="0"/>
  </r>
  <r>
    <s v="Sri Lanka"/>
    <s v="LKA"/>
    <x v="1"/>
    <s v="Lower middle income"/>
    <x v="4"/>
    <n v="-0.26153948999999999"/>
    <n v="0"/>
    <n v="0"/>
    <n v="0"/>
    <n v="0"/>
    <n v="0"/>
    <n v="0"/>
    <n v="0"/>
    <n v="0"/>
    <n v="0"/>
    <n v="0"/>
    <n v="0"/>
    <n v="0"/>
    <n v="0"/>
    <n v="0"/>
    <n v="0"/>
  </r>
  <r>
    <s v="Sri Lanka"/>
    <s v="LKA"/>
    <x v="1"/>
    <s v="Lower middle income"/>
    <x v="5"/>
    <s v=""/>
    <n v="0"/>
    <n v="0"/>
    <n v="0"/>
    <n v="0"/>
    <n v="0"/>
    <n v="0"/>
    <n v="0"/>
    <n v="0"/>
    <n v="0"/>
    <n v="0"/>
    <n v="0"/>
    <n v="0"/>
    <n v="0"/>
    <n v="0"/>
    <n v="0"/>
  </r>
  <r>
    <s v="Sri Lanka"/>
    <s v="LKA"/>
    <x v="1"/>
    <s v="Lower middle income"/>
    <x v="6"/>
    <n v="-0.24003728999999999"/>
    <n v="0"/>
    <n v="0"/>
    <n v="0"/>
    <n v="0"/>
    <n v="0"/>
    <n v="0"/>
    <n v="0"/>
    <n v="0"/>
    <n v="0"/>
    <n v="0"/>
    <n v="0"/>
    <n v="0"/>
    <n v="0"/>
    <n v="0"/>
    <n v="0"/>
  </r>
  <r>
    <s v="Sri Lanka"/>
    <s v="LKA"/>
    <x v="1"/>
    <s v="Lower middle income"/>
    <x v="7"/>
    <n v="-0.25909128999999997"/>
    <n v="0"/>
    <n v="0"/>
    <n v="0"/>
    <n v="0"/>
    <n v="0"/>
    <n v="0"/>
    <n v="0"/>
    <n v="0"/>
    <n v="0"/>
    <n v="0"/>
    <n v="0"/>
    <n v="0"/>
    <n v="0"/>
    <n v="0"/>
    <n v="0"/>
  </r>
  <r>
    <s v="Sri Lanka"/>
    <s v="LKA"/>
    <x v="1"/>
    <s v="Lower middle income"/>
    <x v="8"/>
    <n v="-0.13885500000000001"/>
    <n v="0"/>
    <n v="0"/>
    <n v="0"/>
    <n v="0"/>
    <n v="0"/>
    <n v="0"/>
    <n v="0"/>
    <n v="0"/>
    <n v="0"/>
    <n v="0"/>
    <n v="0"/>
    <n v="0"/>
    <n v="0"/>
    <n v="0"/>
    <n v="0"/>
  </r>
  <r>
    <s v="Sri Lanka"/>
    <s v="LKA"/>
    <x v="1"/>
    <s v="Lower middle income"/>
    <x v="9"/>
    <n v="-0.36841773999999999"/>
    <n v="0"/>
    <n v="0"/>
    <n v="0"/>
    <n v="0"/>
    <n v="0"/>
    <n v="0"/>
    <n v="0"/>
    <n v="0"/>
    <n v="0"/>
    <n v="0"/>
    <n v="0"/>
    <n v="0"/>
    <n v="0"/>
    <n v="0"/>
    <n v="0"/>
  </r>
  <r>
    <s v="Sri Lanka"/>
    <s v="LKA"/>
    <x v="1"/>
    <s v="Lower middle income"/>
    <x v="10"/>
    <n v="-0.17482188000000001"/>
    <n v="0"/>
    <n v="0"/>
    <n v="0"/>
    <n v="0"/>
    <n v="0"/>
    <n v="0"/>
    <n v="0"/>
    <n v="0"/>
    <n v="0"/>
    <n v="0"/>
    <n v="0"/>
    <n v="0"/>
    <n v="0"/>
    <n v="0"/>
    <n v="0"/>
  </r>
  <r>
    <s v="Sri Lanka"/>
    <s v="LKA"/>
    <x v="1"/>
    <s v="Lower middle income"/>
    <x v="11"/>
    <n v="-9.6400399999999997E-2"/>
    <n v="0"/>
    <n v="0"/>
    <n v="0"/>
    <n v="0"/>
    <n v="0"/>
    <n v="0"/>
    <n v="0"/>
    <n v="0"/>
    <n v="0"/>
    <n v="0"/>
    <n v="0"/>
    <n v="0"/>
    <n v="0"/>
    <n v="0"/>
    <n v="0"/>
  </r>
  <r>
    <s v="Sri Lanka"/>
    <s v="LKA"/>
    <x v="1"/>
    <s v="Lower middle income"/>
    <x v="12"/>
    <n v="-0.18167298000000001"/>
    <n v="0"/>
    <n v="0"/>
    <n v="0"/>
    <n v="0"/>
    <n v="0"/>
    <n v="0"/>
    <n v="0"/>
    <n v="0"/>
    <n v="0"/>
    <n v="0"/>
    <n v="0"/>
    <n v="0"/>
    <n v="0"/>
    <n v="0"/>
    <n v="0"/>
  </r>
  <r>
    <s v="Sri Lanka"/>
    <s v="LKA"/>
    <x v="1"/>
    <s v="Lower middle income"/>
    <x v="13"/>
    <n v="-0.37032670000000001"/>
    <n v="1"/>
    <n v="0"/>
    <n v="0"/>
    <n v="0"/>
    <n v="1"/>
    <n v="3.5335689045936395E-3"/>
    <n v="0"/>
    <n v="0"/>
    <n v="0"/>
    <n v="1.3698630136986301E-2"/>
    <n v="9.8039215686274508E-4"/>
    <n v="0"/>
    <n v="0"/>
    <n v="0"/>
    <n v="4.0160642570281121E-3"/>
  </r>
  <r>
    <s v="Sri Lanka"/>
    <s v="LKA"/>
    <x v="1"/>
    <s v="Lower middle income"/>
    <x v="14"/>
    <n v="-0.40013763000000002"/>
    <n v="1"/>
    <n v="0"/>
    <n v="0"/>
    <n v="0"/>
    <n v="1"/>
    <n v="0"/>
    <n v="0"/>
    <n v="0"/>
    <n v="0"/>
    <n v="0"/>
    <n v="7.9051383399209485E-4"/>
    <n v="0"/>
    <n v="0"/>
    <n v="0"/>
    <n v="3.2573289902280132E-3"/>
  </r>
  <r>
    <s v="Sri Lanka"/>
    <s v="LKA"/>
    <x v="1"/>
    <s v="Lower middle income"/>
    <x v="15"/>
    <n v="-0.37379453000000001"/>
    <n v="1"/>
    <n v="0"/>
    <n v="0"/>
    <n v="0"/>
    <n v="1"/>
    <n v="0"/>
    <n v="0"/>
    <n v="0"/>
    <n v="0"/>
    <n v="0"/>
    <n v="6.4226075786769424E-4"/>
    <n v="0"/>
    <n v="0"/>
    <n v="0"/>
    <n v="2.7472527472527475E-3"/>
  </r>
  <r>
    <s v="Sri Lanka"/>
    <s v="LKA"/>
    <x v="1"/>
    <s v="Lower middle income"/>
    <x v="16"/>
    <n v="-0.23159031999999999"/>
    <n v="1"/>
    <n v="0"/>
    <n v="0"/>
    <n v="0"/>
    <n v="1"/>
    <n v="0"/>
    <n v="0"/>
    <n v="0"/>
    <n v="0"/>
    <n v="0"/>
    <n v="6.0569351907934583E-4"/>
    <n v="0"/>
    <n v="0"/>
    <n v="0"/>
    <n v="2.6246719160104987E-3"/>
  </r>
  <r>
    <s v="Sri Lanka"/>
    <s v="LKA"/>
    <x v="1"/>
    <s v="Lower middle income"/>
    <x v="17"/>
    <n v="-0.22051972"/>
    <n v="1"/>
    <n v="0"/>
    <n v="0"/>
    <n v="0"/>
    <n v="1"/>
    <n v="0"/>
    <n v="0"/>
    <n v="0"/>
    <n v="0"/>
    <n v="0"/>
    <n v="5.7438253877082138E-4"/>
    <n v="0"/>
    <n v="0"/>
    <n v="0"/>
    <n v="2.4390243902439024E-3"/>
  </r>
  <r>
    <s v="Sri Lanka"/>
    <s v="LKA"/>
    <x v="1"/>
    <s v="Lower middle income"/>
    <x v="18"/>
    <n v="-0.33778851999999998"/>
    <n v="1"/>
    <n v="0"/>
    <n v="0"/>
    <n v="0"/>
    <n v="1"/>
    <n v="0"/>
    <n v="0"/>
    <n v="0"/>
    <n v="0"/>
    <n v="0"/>
    <n v="5.263157894736842E-4"/>
    <n v="0"/>
    <n v="0"/>
    <n v="0"/>
    <n v="2.2123893805309734E-3"/>
  </r>
  <r>
    <s v="Sri Lanka"/>
    <s v="LKA"/>
    <x v="1"/>
    <s v="Lower middle income"/>
    <x v="19"/>
    <n v="-0.36652055"/>
    <n v="1"/>
    <n v="0"/>
    <n v="0"/>
    <n v="0"/>
    <n v="1"/>
    <n v="0"/>
    <n v="0"/>
    <n v="0"/>
    <n v="0"/>
    <n v="0"/>
    <n v="4.9726504226752855E-4"/>
    <n v="0"/>
    <n v="0"/>
    <n v="0"/>
    <n v="2.070393374741201E-3"/>
  </r>
  <r>
    <s v="Lesotho"/>
    <s v="LSO"/>
    <x v="2"/>
    <s v="Lower middle income"/>
    <x v="0"/>
    <n v="-0.47267702"/>
    <n v="0"/>
    <n v="0"/>
    <n v="0"/>
    <n v="0"/>
    <n v="0"/>
    <n v="0"/>
    <n v="0"/>
    <n v="0"/>
    <n v="0"/>
    <n v="0"/>
    <n v="0"/>
    <n v="0"/>
    <n v="0"/>
    <n v="0"/>
    <n v="0"/>
  </r>
  <r>
    <s v="Lesotho"/>
    <s v="LSO"/>
    <x v="2"/>
    <s v="Lower middle income"/>
    <x v="1"/>
    <s v=""/>
    <n v="0"/>
    <n v="0"/>
    <n v="0"/>
    <n v="0"/>
    <n v="0"/>
    <n v="0"/>
    <n v="0"/>
    <n v="0"/>
    <n v="0"/>
    <n v="0"/>
    <n v="0"/>
    <n v="0"/>
    <n v="0"/>
    <n v="0"/>
    <n v="0"/>
  </r>
  <r>
    <s v="Lesotho"/>
    <s v="LSO"/>
    <x v="2"/>
    <s v="Lower middle income"/>
    <x v="2"/>
    <n v="-7.2774660000000005E-2"/>
    <n v="0"/>
    <n v="0"/>
    <n v="0"/>
    <n v="0"/>
    <n v="0"/>
    <n v="0"/>
    <n v="0"/>
    <n v="0"/>
    <n v="0"/>
    <n v="0"/>
    <n v="0"/>
    <n v="0"/>
    <n v="0"/>
    <n v="0"/>
    <n v="0"/>
  </r>
  <r>
    <s v="Lesotho"/>
    <s v="LSO"/>
    <x v="2"/>
    <s v="Lower middle income"/>
    <x v="3"/>
    <s v=""/>
    <n v="0"/>
    <n v="0"/>
    <n v="0"/>
    <n v="0"/>
    <n v="0"/>
    <n v="0"/>
    <n v="0"/>
    <n v="0"/>
    <n v="0"/>
    <n v="0"/>
    <n v="0"/>
    <n v="0"/>
    <n v="0"/>
    <n v="0"/>
    <n v="0"/>
  </r>
  <r>
    <s v="Lesotho"/>
    <s v="LSO"/>
    <x v="2"/>
    <s v="Lower middle income"/>
    <x v="4"/>
    <n v="-0.12363058"/>
    <n v="0"/>
    <n v="0"/>
    <n v="0"/>
    <n v="0"/>
    <n v="0"/>
    <n v="0"/>
    <n v="0"/>
    <n v="0"/>
    <n v="0"/>
    <n v="0"/>
    <n v="0"/>
    <n v="0"/>
    <n v="0"/>
    <n v="0"/>
    <n v="0"/>
  </r>
  <r>
    <s v="Lesotho"/>
    <s v="LSO"/>
    <x v="2"/>
    <s v="Lower middle income"/>
    <x v="5"/>
    <s v=""/>
    <n v="0"/>
    <n v="0"/>
    <n v="0"/>
    <n v="0"/>
    <n v="0"/>
    <n v="0"/>
    <n v="0"/>
    <n v="0"/>
    <n v="0"/>
    <n v="0"/>
    <n v="0"/>
    <n v="0"/>
    <n v="0"/>
    <n v="0"/>
    <n v="0"/>
  </r>
  <r>
    <s v="Lesotho"/>
    <s v="LSO"/>
    <x v="2"/>
    <s v="Lower middle income"/>
    <x v="6"/>
    <n v="-0.17866920999999999"/>
    <n v="0"/>
    <n v="0"/>
    <n v="0"/>
    <n v="0"/>
    <n v="0"/>
    <n v="0"/>
    <n v="0"/>
    <n v="0"/>
    <n v="0"/>
    <n v="0"/>
    <n v="0"/>
    <n v="0"/>
    <n v="0"/>
    <n v="0"/>
    <n v="0"/>
  </r>
  <r>
    <s v="Lesotho"/>
    <s v="LSO"/>
    <x v="2"/>
    <s v="Lower middle income"/>
    <x v="7"/>
    <n v="-0.39500034000000001"/>
    <n v="0"/>
    <n v="0"/>
    <n v="0"/>
    <n v="0"/>
    <n v="0"/>
    <n v="0"/>
    <n v="0"/>
    <n v="0"/>
    <n v="0"/>
    <n v="0"/>
    <n v="0"/>
    <n v="0"/>
    <n v="0"/>
    <n v="0"/>
    <n v="0"/>
  </r>
  <r>
    <s v="Lesotho"/>
    <s v="LSO"/>
    <x v="2"/>
    <s v="Lower middle income"/>
    <x v="8"/>
    <n v="-0.1922217"/>
    <n v="0"/>
    <n v="0"/>
    <n v="0"/>
    <n v="0"/>
    <n v="0"/>
    <n v="0"/>
    <n v="0"/>
    <n v="0"/>
    <n v="0"/>
    <n v="0"/>
    <n v="0"/>
    <n v="0"/>
    <n v="0"/>
    <n v="0"/>
    <n v="0"/>
  </r>
  <r>
    <s v="Lesotho"/>
    <s v="LSO"/>
    <x v="2"/>
    <s v="Lower middle income"/>
    <x v="9"/>
    <n v="-3.8546530000000002E-2"/>
    <n v="0"/>
    <n v="0"/>
    <n v="0"/>
    <n v="0"/>
    <n v="0"/>
    <n v="0"/>
    <n v="0"/>
    <n v="0"/>
    <n v="0"/>
    <n v="0"/>
    <n v="0"/>
    <n v="0"/>
    <n v="0"/>
    <n v="0"/>
    <n v="0"/>
  </r>
  <r>
    <s v="Lesotho"/>
    <s v="LSO"/>
    <x v="2"/>
    <s v="Lower middle income"/>
    <x v="10"/>
    <n v="-3.9363429999999998E-2"/>
    <n v="0"/>
    <n v="0"/>
    <n v="0"/>
    <n v="0"/>
    <n v="0"/>
    <n v="0"/>
    <n v="0"/>
    <n v="0"/>
    <n v="0"/>
    <n v="0"/>
    <n v="0"/>
    <n v="0"/>
    <n v="0"/>
    <n v="0"/>
    <n v="0"/>
  </r>
  <r>
    <s v="Lesotho"/>
    <s v="LSO"/>
    <x v="2"/>
    <s v="Lower middle income"/>
    <x v="11"/>
    <n v="-0.11539895"/>
    <n v="0"/>
    <n v="0"/>
    <n v="0"/>
    <n v="0"/>
    <n v="0"/>
    <n v="0"/>
    <n v="0"/>
    <n v="0"/>
    <n v="0"/>
    <n v="0"/>
    <n v="0"/>
    <n v="0"/>
    <n v="0"/>
    <n v="0"/>
    <n v="0"/>
  </r>
  <r>
    <s v="Lesotho"/>
    <s v="LSO"/>
    <x v="2"/>
    <s v="Lower middle income"/>
    <x v="12"/>
    <n v="3.8040820000000003E-2"/>
    <n v="0"/>
    <n v="0"/>
    <n v="0"/>
    <n v="0"/>
    <n v="0"/>
    <n v="0"/>
    <n v="0"/>
    <n v="0"/>
    <n v="0"/>
    <n v="0"/>
    <n v="0"/>
    <n v="0"/>
    <n v="0"/>
    <n v="0"/>
    <n v="0"/>
  </r>
  <r>
    <s v="Lesotho"/>
    <s v="LSO"/>
    <x v="2"/>
    <s v="Lower middle income"/>
    <x v="13"/>
    <n v="0.16158916000000001"/>
    <n v="0"/>
    <n v="0"/>
    <n v="0"/>
    <n v="0"/>
    <n v="0"/>
    <n v="0"/>
    <n v="0"/>
    <n v="0"/>
    <n v="0"/>
    <n v="0"/>
    <n v="0"/>
    <n v="0"/>
    <n v="0"/>
    <n v="0"/>
    <n v="0"/>
  </r>
  <r>
    <s v="Lesotho"/>
    <s v="LSO"/>
    <x v="2"/>
    <s v="Lower middle income"/>
    <x v="14"/>
    <n v="0.17775880999999999"/>
    <n v="0"/>
    <n v="0"/>
    <n v="0"/>
    <n v="0"/>
    <n v="0"/>
    <n v="0"/>
    <n v="0"/>
    <n v="0"/>
    <n v="0"/>
    <n v="0"/>
    <n v="0"/>
    <n v="0"/>
    <n v="0"/>
    <n v="0"/>
    <n v="0"/>
  </r>
  <r>
    <s v="Lesotho"/>
    <s v="LSO"/>
    <x v="2"/>
    <s v="Lower middle income"/>
    <x v="15"/>
    <n v="0.17606780999999999"/>
    <n v="6"/>
    <n v="0"/>
    <n v="1"/>
    <n v="1"/>
    <n v="3"/>
    <n v="2.0547945205479451E-2"/>
    <n v="0"/>
    <n v="2.7027027027027029E-2"/>
    <n v="3.5087719298245612E-2"/>
    <n v="5.2631578947368418E-2"/>
    <n v="3.8535645472061657E-3"/>
    <n v="0"/>
    <n v="5.0251256281407036E-3"/>
    <n v="3.5335689045936395E-3"/>
    <n v="8.241758241758242E-3"/>
  </r>
  <r>
    <s v="Lesotho"/>
    <s v="LSO"/>
    <x v="2"/>
    <s v="Lower middle income"/>
    <x v="16"/>
    <n v="0.12330365"/>
    <n v="6"/>
    <n v="0"/>
    <n v="1"/>
    <n v="1"/>
    <n v="3"/>
    <n v="0"/>
    <n v="0"/>
    <n v="0"/>
    <n v="0"/>
    <n v="0"/>
    <n v="3.6341611144760752E-3"/>
    <n v="0"/>
    <n v="4.7846889952153108E-3"/>
    <n v="3.3003300330033004E-3"/>
    <n v="7.874015748031496E-3"/>
  </r>
  <r>
    <s v="Lesotho"/>
    <s v="LSO"/>
    <x v="2"/>
    <s v="Lower middle income"/>
    <x v="17"/>
    <n v="0.24585340999999999"/>
    <n v="6"/>
    <n v="0"/>
    <n v="1"/>
    <n v="1"/>
    <n v="3"/>
    <n v="0"/>
    <n v="0"/>
    <n v="0"/>
    <n v="0"/>
    <n v="0"/>
    <n v="3.4462952326249283E-3"/>
    <n v="0"/>
    <n v="4.6948356807511738E-3"/>
    <n v="3.1847133757961785E-3"/>
    <n v="7.3170731707317077E-3"/>
  </r>
  <r>
    <s v="Lesotho"/>
    <s v="LSO"/>
    <x v="2"/>
    <s v="Lower middle income"/>
    <x v="18"/>
    <n v="0.1474086"/>
    <n v="6"/>
    <n v="0"/>
    <n v="1"/>
    <n v="1"/>
    <n v="3"/>
    <n v="0"/>
    <n v="0"/>
    <n v="0"/>
    <n v="0"/>
    <n v="0"/>
    <n v="3.1578947368421052E-3"/>
    <n v="0"/>
    <n v="4.4052863436123352E-3"/>
    <n v="2.9154518950437317E-3"/>
    <n v="6.6371681415929203E-3"/>
  </r>
  <r>
    <s v="Lesotho"/>
    <s v="LSO"/>
    <x v="2"/>
    <s v="Lower middle income"/>
    <x v="19"/>
    <n v="6.7474770000000003E-2"/>
    <n v="6"/>
    <n v="0"/>
    <n v="1"/>
    <n v="1"/>
    <n v="3"/>
    <n v="0"/>
    <n v="0"/>
    <n v="0"/>
    <n v="0"/>
    <n v="0"/>
    <n v="2.9835902536051715E-3"/>
    <n v="0"/>
    <n v="4.1841004184100415E-3"/>
    <n v="2.8328611898016999E-3"/>
    <n v="6.2111801242236021E-3"/>
  </r>
  <r>
    <s v="Lithuania"/>
    <s v="LTU"/>
    <x v="0"/>
    <s v="High income"/>
    <x v="0"/>
    <n v="-5.9670309999999997E-2"/>
    <n v="0"/>
    <n v="0"/>
    <n v="0"/>
    <n v="0"/>
    <n v="0"/>
    <n v="0"/>
    <n v="0"/>
    <n v="0"/>
    <n v="0"/>
    <n v="0"/>
    <n v="0"/>
    <n v="0"/>
    <n v="0"/>
    <n v="0"/>
    <n v="0"/>
  </r>
  <r>
    <s v="Lithuania"/>
    <s v="LTU"/>
    <x v="0"/>
    <s v="High income"/>
    <x v="1"/>
    <s v=""/>
    <n v="0"/>
    <n v="0"/>
    <n v="0"/>
    <n v="0"/>
    <n v="0"/>
    <n v="0"/>
    <n v="0"/>
    <n v="0"/>
    <n v="0"/>
    <n v="0"/>
    <n v="0"/>
    <n v="0"/>
    <n v="0"/>
    <n v="0"/>
    <n v="0"/>
  </r>
  <r>
    <s v="Lithuania"/>
    <s v="LTU"/>
    <x v="0"/>
    <s v="High income"/>
    <x v="2"/>
    <n v="3.1442440000000002E-2"/>
    <n v="0"/>
    <n v="0"/>
    <n v="0"/>
    <n v="0"/>
    <n v="0"/>
    <n v="0"/>
    <n v="0"/>
    <n v="0"/>
    <n v="0"/>
    <n v="0"/>
    <n v="0"/>
    <n v="0"/>
    <n v="0"/>
    <n v="0"/>
    <n v="0"/>
  </r>
  <r>
    <s v="Lithuania"/>
    <s v="LTU"/>
    <x v="0"/>
    <s v="High income"/>
    <x v="3"/>
    <s v=""/>
    <n v="0"/>
    <n v="0"/>
    <n v="0"/>
    <n v="0"/>
    <n v="0"/>
    <n v="0"/>
    <n v="0"/>
    <n v="0"/>
    <n v="0"/>
    <n v="0"/>
    <n v="0"/>
    <n v="0"/>
    <n v="0"/>
    <n v="0"/>
    <n v="0"/>
  </r>
  <r>
    <s v="Lithuania"/>
    <s v="LTU"/>
    <x v="0"/>
    <s v="High income"/>
    <x v="4"/>
    <n v="0.18867253"/>
    <n v="0"/>
    <n v="0"/>
    <n v="0"/>
    <n v="0"/>
    <n v="0"/>
    <n v="0"/>
    <n v="0"/>
    <n v="0"/>
    <n v="0"/>
    <n v="0"/>
    <n v="0"/>
    <n v="0"/>
    <n v="0"/>
    <n v="0"/>
    <n v="0"/>
  </r>
  <r>
    <s v="Lithuania"/>
    <s v="LTU"/>
    <x v="0"/>
    <s v="High income"/>
    <x v="5"/>
    <s v=""/>
    <n v="0"/>
    <n v="0"/>
    <n v="0"/>
    <n v="0"/>
    <n v="0"/>
    <n v="0"/>
    <n v="0"/>
    <n v="0"/>
    <n v="0"/>
    <n v="0"/>
    <n v="0"/>
    <n v="0"/>
    <n v="0"/>
    <n v="0"/>
    <n v="0"/>
  </r>
  <r>
    <s v="Lithuania"/>
    <s v="LTU"/>
    <x v="0"/>
    <s v="High income"/>
    <x v="6"/>
    <n v="4.4651209999999997E-2"/>
    <n v="0"/>
    <n v="0"/>
    <n v="0"/>
    <n v="0"/>
    <n v="0"/>
    <n v="0"/>
    <n v="0"/>
    <n v="0"/>
    <n v="0"/>
    <n v="0"/>
    <n v="0"/>
    <n v="0"/>
    <n v="0"/>
    <n v="0"/>
    <n v="0"/>
  </r>
  <r>
    <s v="Lithuania"/>
    <s v="LTU"/>
    <x v="0"/>
    <s v="High income"/>
    <x v="7"/>
    <n v="0.26371768000000001"/>
    <n v="1"/>
    <n v="0"/>
    <n v="0"/>
    <n v="0"/>
    <n v="0"/>
    <n v="2.3255813953488372E-2"/>
    <n v="0"/>
    <n v="0"/>
    <n v="0.25"/>
    <n v="0"/>
    <n v="3.205128205128205E-3"/>
    <n v="0"/>
    <n v="0"/>
    <n v="0"/>
    <n v="0"/>
  </r>
  <r>
    <s v="Lithuania"/>
    <s v="LTU"/>
    <x v="0"/>
    <s v="High income"/>
    <x v="8"/>
    <n v="0.32460489999999997"/>
    <n v="4"/>
    <n v="1"/>
    <n v="0"/>
    <n v="1"/>
    <n v="1"/>
    <n v="6.8181818181818177E-2"/>
    <n v="5.2631578947368418E-2"/>
    <n v="0"/>
    <n v="0.125"/>
    <n v="7.6923076923076927E-2"/>
    <n v="1.1235955056179775E-2"/>
    <n v="6.4935064935064939E-3"/>
    <n v="0"/>
    <n v="1.5384615384615385E-2"/>
    <n v="1.1363636363636364E-2"/>
  </r>
  <r>
    <s v="Lithuania"/>
    <s v="LTU"/>
    <x v="0"/>
    <s v="High income"/>
    <x v="9"/>
    <n v="0.22432274999999999"/>
    <n v="4"/>
    <n v="1"/>
    <n v="0"/>
    <n v="1"/>
    <n v="1"/>
    <n v="0"/>
    <n v="0"/>
    <n v="0"/>
    <n v="0"/>
    <n v="0"/>
    <n v="9.0702947845804991E-3"/>
    <n v="5.235602094240838E-3"/>
    <n v="0"/>
    <n v="1.2195121951219513E-2"/>
    <n v="9.1743119266055051E-3"/>
  </r>
  <r>
    <s v="Lithuania"/>
    <s v="LTU"/>
    <x v="0"/>
    <s v="High income"/>
    <x v="10"/>
    <n v="7.5013529999999995E-2"/>
    <n v="4"/>
    <n v="1"/>
    <n v="0"/>
    <n v="1"/>
    <n v="1"/>
    <n v="0"/>
    <n v="0"/>
    <n v="0"/>
    <n v="0"/>
    <n v="0"/>
    <n v="8.0160320641282558E-3"/>
    <n v="4.5248868778280547E-3"/>
    <n v="0"/>
    <n v="1.0638297872340425E-2"/>
    <n v="8.4745762711864406E-3"/>
  </r>
  <r>
    <s v="Lithuania"/>
    <s v="LTU"/>
    <x v="0"/>
    <s v="High income"/>
    <x v="11"/>
    <n v="3.4723190000000001E-2"/>
    <n v="4"/>
    <n v="1"/>
    <n v="0"/>
    <n v="1"/>
    <n v="1"/>
    <n v="0"/>
    <n v="0"/>
    <n v="0"/>
    <n v="0"/>
    <n v="0"/>
    <n v="6.8728522336769758E-3"/>
    <n v="3.8610038610038611E-3"/>
    <n v="0"/>
    <n v="9.3457943925233638E-3"/>
    <n v="7.246376811594203E-3"/>
  </r>
  <r>
    <s v="Lithuania"/>
    <s v="LTU"/>
    <x v="0"/>
    <s v="High income"/>
    <x v="12"/>
    <n v="3.668503E-2"/>
    <n v="4"/>
    <n v="1"/>
    <n v="0"/>
    <n v="1"/>
    <n v="1"/>
    <n v="0"/>
    <n v="0"/>
    <n v="0"/>
    <n v="0"/>
    <n v="0"/>
    <n v="5.4274084124830389E-3"/>
    <n v="2.9850746268656717E-3"/>
    <n v="0"/>
    <n v="7.6335877862595417E-3"/>
    <n v="5.681818181818182E-3"/>
  </r>
  <r>
    <s v="Lithuania"/>
    <s v="LTU"/>
    <x v="0"/>
    <s v="High income"/>
    <x v="13"/>
    <n v="0.12119371"/>
    <n v="11"/>
    <n v="2"/>
    <n v="1"/>
    <n v="2"/>
    <n v="5"/>
    <n v="2.4734982332155476E-2"/>
    <n v="7.3529411764705881E-3"/>
    <n v="3.125E-2"/>
    <n v="2.3809523809523808E-2"/>
    <n v="5.4794520547945202E-2"/>
    <n v="1.0784313725490196E-2"/>
    <n v="4.246284501061571E-3"/>
    <n v="7.874015748031496E-3"/>
    <n v="1.1560693641618497E-2"/>
    <n v="2.0080321285140562E-2"/>
  </r>
  <r>
    <s v="Lithuania"/>
    <s v="LTU"/>
    <x v="0"/>
    <s v="High income"/>
    <x v="14"/>
    <n v="0.27074668000000002"/>
    <n v="11"/>
    <n v="2"/>
    <n v="1"/>
    <n v="2"/>
    <n v="5"/>
    <n v="0"/>
    <n v="0"/>
    <n v="0"/>
    <n v="0"/>
    <n v="0"/>
    <n v="8.6956521739130436E-3"/>
    <n v="3.5087719298245615E-3"/>
    <n v="6.1728395061728392E-3"/>
    <n v="8.8495575221238937E-3"/>
    <n v="1.6286644951140065E-2"/>
  </r>
  <r>
    <s v="Lithuania"/>
    <s v="LTU"/>
    <x v="0"/>
    <s v="High income"/>
    <x v="15"/>
    <n v="0.24013771"/>
    <n v="20"/>
    <n v="10"/>
    <n v="1"/>
    <n v="3"/>
    <n v="5"/>
    <n v="3.0821917808219176E-2"/>
    <n v="5.6737588652482268E-2"/>
    <n v="0"/>
    <n v="1.7543859649122806E-2"/>
    <n v="0"/>
    <n v="1.2845215157353885E-2"/>
    <n v="1.4064697609001406E-2"/>
    <n v="5.0251256281407036E-3"/>
    <n v="1.0600706713780919E-2"/>
    <n v="1.3736263736263736E-2"/>
  </r>
  <r>
    <s v="Lithuania"/>
    <s v="LTU"/>
    <x v="0"/>
    <s v="High income"/>
    <x v="16"/>
    <n v="0.31750071000000002"/>
    <n v="20"/>
    <n v="10"/>
    <n v="1"/>
    <n v="3"/>
    <n v="5"/>
    <n v="0"/>
    <n v="0"/>
    <n v="0"/>
    <n v="0"/>
    <n v="0"/>
    <n v="1.2113870381586917E-2"/>
    <n v="1.3192612137203167E-2"/>
    <n v="4.7846889952153108E-3"/>
    <n v="9.9009900990099011E-3"/>
    <n v="1.3123359580052493E-2"/>
  </r>
  <r>
    <s v="Lithuania"/>
    <s v="LTU"/>
    <x v="0"/>
    <s v="High income"/>
    <x v="17"/>
    <n v="0.36991727000000002"/>
    <n v="26"/>
    <n v="16"/>
    <n v="1"/>
    <n v="3"/>
    <n v="5"/>
    <n v="6.6666666666666666E-2"/>
    <n v="0.13043478260869565"/>
    <n v="0"/>
    <n v="0"/>
    <n v="0"/>
    <n v="1.4933946008041356E-2"/>
    <n v="1.9900497512437811E-2"/>
    <n v="4.6948356807511738E-3"/>
    <n v="9.5541401273885346E-3"/>
    <n v="1.2195121951219513E-2"/>
  </r>
  <r>
    <s v="Lithuania"/>
    <s v="LTU"/>
    <x v="0"/>
    <s v="High income"/>
    <x v="18"/>
    <n v="0.47921184"/>
    <n v="26"/>
    <n v="16"/>
    <n v="1"/>
    <n v="3"/>
    <n v="5"/>
    <n v="0"/>
    <n v="0"/>
    <n v="0"/>
    <n v="0"/>
    <n v="0"/>
    <n v="1.368421052631579E-2"/>
    <n v="1.8223234624145785E-2"/>
    <n v="4.4052863436123352E-3"/>
    <n v="8.7463556851311956E-3"/>
    <n v="1.1061946902654867E-2"/>
  </r>
  <r>
    <s v="Lithuania"/>
    <s v="LTU"/>
    <x v="0"/>
    <s v="High income"/>
    <x v="19"/>
    <n v="0.55584984999999998"/>
    <n v="26"/>
    <n v="16"/>
    <n v="1"/>
    <n v="3"/>
    <n v="5"/>
    <n v="0"/>
    <n v="0"/>
    <n v="0"/>
    <n v="0"/>
    <n v="0"/>
    <n v="1.2928891098955743E-2"/>
    <n v="1.7094017094017096E-2"/>
    <n v="4.1841004184100415E-3"/>
    <n v="8.4985835694051E-3"/>
    <n v="1.0351966873706004E-2"/>
  </r>
  <r>
    <s v="Luxembourg"/>
    <s v="LUX"/>
    <x v="0"/>
    <s v="High income"/>
    <x v="0"/>
    <n v="2.0450461"/>
    <n v="0"/>
    <n v="0"/>
    <n v="0"/>
    <n v="0"/>
    <n v="0"/>
    <n v="0"/>
    <n v="0"/>
    <n v="0"/>
    <n v="0"/>
    <n v="0"/>
    <n v="0"/>
    <n v="0"/>
    <n v="0"/>
    <n v="0"/>
    <n v="0"/>
  </r>
  <r>
    <s v="Luxembourg"/>
    <s v="LUX"/>
    <x v="0"/>
    <s v="High income"/>
    <x v="1"/>
    <s v=""/>
    <n v="0"/>
    <n v="0"/>
    <n v="0"/>
    <n v="0"/>
    <n v="0"/>
    <n v="0"/>
    <n v="0"/>
    <n v="0"/>
    <n v="0"/>
    <n v="0"/>
    <n v="0"/>
    <n v="0"/>
    <n v="0"/>
    <n v="0"/>
    <n v="0"/>
  </r>
  <r>
    <s v="Luxembourg"/>
    <s v="LUX"/>
    <x v="0"/>
    <s v="High income"/>
    <x v="2"/>
    <n v="1.9763229"/>
    <n v="0"/>
    <n v="0"/>
    <n v="0"/>
    <n v="0"/>
    <n v="0"/>
    <n v="0"/>
    <n v="0"/>
    <n v="0"/>
    <n v="0"/>
    <n v="0"/>
    <n v="0"/>
    <n v="0"/>
    <n v="0"/>
    <n v="0"/>
    <n v="0"/>
  </r>
  <r>
    <s v="Luxembourg"/>
    <s v="LUX"/>
    <x v="0"/>
    <s v="High income"/>
    <x v="3"/>
    <s v=""/>
    <n v="0"/>
    <n v="0"/>
    <n v="0"/>
    <n v="0"/>
    <n v="0"/>
    <n v="0"/>
    <n v="0"/>
    <n v="0"/>
    <n v="0"/>
    <n v="0"/>
    <n v="0"/>
    <n v="0"/>
    <n v="0"/>
    <n v="0"/>
    <n v="0"/>
  </r>
  <r>
    <s v="Luxembourg"/>
    <s v="LUX"/>
    <x v="0"/>
    <s v="High income"/>
    <x v="4"/>
    <n v="2.0930065999999998"/>
    <n v="0"/>
    <n v="0"/>
    <n v="0"/>
    <n v="0"/>
    <n v="0"/>
    <n v="0"/>
    <n v="0"/>
    <n v="0"/>
    <n v="0"/>
    <n v="0"/>
    <n v="0"/>
    <n v="0"/>
    <n v="0"/>
    <n v="0"/>
    <n v="0"/>
  </r>
  <r>
    <s v="Luxembourg"/>
    <s v="LUX"/>
    <x v="0"/>
    <s v="High income"/>
    <x v="5"/>
    <s v=""/>
    <n v="0"/>
    <n v="0"/>
    <n v="0"/>
    <n v="0"/>
    <n v="0"/>
    <n v="0"/>
    <n v="0"/>
    <n v="0"/>
    <n v="0"/>
    <n v="0"/>
    <n v="0"/>
    <n v="0"/>
    <n v="0"/>
    <n v="0"/>
    <n v="0"/>
  </r>
  <r>
    <s v="Luxembourg"/>
    <s v="LUX"/>
    <x v="0"/>
    <s v="High income"/>
    <x v="6"/>
    <n v="2.0728203999999999"/>
    <n v="0"/>
    <n v="0"/>
    <n v="0"/>
    <n v="0"/>
    <n v="0"/>
    <n v="0"/>
    <n v="0"/>
    <n v="0"/>
    <n v="0"/>
    <n v="0"/>
    <n v="0"/>
    <n v="0"/>
    <n v="0"/>
    <n v="0"/>
    <n v="0"/>
  </r>
  <r>
    <s v="Luxembourg"/>
    <s v="LUX"/>
    <x v="0"/>
    <s v="High income"/>
    <x v="7"/>
    <n v="1.7062793999999999"/>
    <n v="1"/>
    <n v="0"/>
    <n v="0"/>
    <n v="0"/>
    <n v="0"/>
    <n v="2.3255813953488372E-2"/>
    <n v="0"/>
    <n v="0"/>
    <n v="0.25"/>
    <n v="0"/>
    <n v="3.205128205128205E-3"/>
    <n v="0"/>
    <n v="0"/>
    <n v="0"/>
    <n v="0"/>
  </r>
  <r>
    <s v="Luxembourg"/>
    <s v="LUX"/>
    <x v="0"/>
    <s v="High income"/>
    <x v="8"/>
    <n v="1.9013195000000001"/>
    <n v="1"/>
    <n v="0"/>
    <n v="0"/>
    <n v="0"/>
    <n v="0"/>
    <n v="0"/>
    <n v="0"/>
    <n v="0"/>
    <n v="0"/>
    <n v="0"/>
    <n v="2.8089887640449437E-3"/>
    <n v="0"/>
    <n v="0"/>
    <n v="0"/>
    <n v="0"/>
  </r>
  <r>
    <s v="Luxembourg"/>
    <s v="LUX"/>
    <x v="0"/>
    <s v="High income"/>
    <x v="9"/>
    <n v="1.6577462999999999"/>
    <n v="1"/>
    <n v="0"/>
    <n v="0"/>
    <n v="0"/>
    <n v="0"/>
    <n v="0"/>
    <n v="0"/>
    <n v="0"/>
    <n v="0"/>
    <n v="0"/>
    <n v="2.2675736961451248E-3"/>
    <n v="0"/>
    <n v="0"/>
    <n v="0"/>
    <n v="0"/>
  </r>
  <r>
    <s v="Luxembourg"/>
    <s v="LUX"/>
    <x v="0"/>
    <s v="High income"/>
    <x v="10"/>
    <n v="1.9071191999999999"/>
    <n v="1"/>
    <n v="0"/>
    <n v="0"/>
    <n v="0"/>
    <n v="0"/>
    <n v="0"/>
    <n v="0"/>
    <n v="0"/>
    <n v="0"/>
    <n v="0"/>
    <n v="2.004008016032064E-3"/>
    <n v="0"/>
    <n v="0"/>
    <n v="0"/>
    <n v="0"/>
  </r>
  <r>
    <s v="Luxembourg"/>
    <s v="LUX"/>
    <x v="0"/>
    <s v="High income"/>
    <x v="11"/>
    <n v="2.010675"/>
    <n v="11"/>
    <n v="10"/>
    <n v="0"/>
    <n v="0"/>
    <n v="0"/>
    <n v="0.12048192771084337"/>
    <n v="0.26315789473684209"/>
    <n v="0"/>
    <n v="0"/>
    <n v="0"/>
    <n v="1.8900343642611683E-2"/>
    <n v="3.8610038610038609E-2"/>
    <n v="0"/>
    <n v="0"/>
    <n v="0"/>
  </r>
  <r>
    <s v="Luxembourg"/>
    <s v="LUX"/>
    <x v="0"/>
    <s v="High income"/>
    <x v="12"/>
    <n v="2.0171999999999999"/>
    <n v="17"/>
    <n v="13"/>
    <n v="0"/>
    <n v="0"/>
    <n v="3"/>
    <n v="3.870967741935484E-2"/>
    <n v="3.9473684210526314E-2"/>
    <n v="0"/>
    <n v="0"/>
    <n v="7.8947368421052627E-2"/>
    <n v="2.3066485753052916E-2"/>
    <n v="3.880597014925373E-2"/>
    <n v="0"/>
    <n v="0"/>
    <n v="1.7045454545454544E-2"/>
  </r>
  <r>
    <s v="Luxembourg"/>
    <s v="LUX"/>
    <x v="0"/>
    <s v="High income"/>
    <x v="13"/>
    <n v="1.9853578000000001"/>
    <n v="17"/>
    <n v="13"/>
    <n v="0"/>
    <n v="0"/>
    <n v="3"/>
    <n v="0"/>
    <n v="0"/>
    <n v="0"/>
    <n v="0"/>
    <n v="0"/>
    <n v="1.6666666666666666E-2"/>
    <n v="2.7600849256900213E-2"/>
    <n v="0"/>
    <n v="0"/>
    <n v="1.2048192771084338E-2"/>
  </r>
  <r>
    <s v="Luxembourg"/>
    <s v="LUX"/>
    <x v="0"/>
    <s v="High income"/>
    <x v="14"/>
    <n v="2.0630136000000001"/>
    <n v="17"/>
    <n v="13"/>
    <n v="0"/>
    <n v="0"/>
    <n v="3"/>
    <n v="0"/>
    <n v="0"/>
    <n v="0"/>
    <n v="0"/>
    <n v="0"/>
    <n v="1.3438735177865613E-2"/>
    <n v="2.2807017543859651E-2"/>
    <n v="0"/>
    <n v="0"/>
    <n v="9.7719869706840382E-3"/>
  </r>
  <r>
    <s v="Luxembourg"/>
    <s v="LUX"/>
    <x v="0"/>
    <s v="High income"/>
    <x v="15"/>
    <n v="2.1677580000000001"/>
    <n v="17"/>
    <n v="13"/>
    <n v="0"/>
    <n v="0"/>
    <n v="3"/>
    <n v="0"/>
    <n v="0"/>
    <n v="0"/>
    <n v="0"/>
    <n v="0"/>
    <n v="1.0918432883750802E-2"/>
    <n v="1.8284106891701828E-2"/>
    <n v="0"/>
    <n v="0"/>
    <n v="8.241758241758242E-3"/>
  </r>
  <r>
    <s v="Luxembourg"/>
    <s v="LUX"/>
    <x v="0"/>
    <s v="High income"/>
    <x v="16"/>
    <n v="2.1351399"/>
    <n v="17"/>
    <n v="13"/>
    <n v="0"/>
    <n v="0"/>
    <n v="3"/>
    <n v="0"/>
    <n v="0"/>
    <n v="0"/>
    <n v="0"/>
    <n v="0"/>
    <n v="1.029678982434888E-2"/>
    <n v="1.7150395778364115E-2"/>
    <n v="0"/>
    <n v="0"/>
    <n v="7.874015748031496E-3"/>
  </r>
  <r>
    <s v="Luxembourg"/>
    <s v="LUX"/>
    <x v="0"/>
    <s v="High income"/>
    <x v="17"/>
    <n v="2.1301076000000001"/>
    <n v="17"/>
    <n v="13"/>
    <n v="0"/>
    <n v="0"/>
    <n v="3"/>
    <n v="0"/>
    <n v="0"/>
    <n v="0"/>
    <n v="0"/>
    <n v="0"/>
    <n v="9.7645031591039634E-3"/>
    <n v="1.6169154228855721E-2"/>
    <n v="0"/>
    <n v="0"/>
    <n v="7.3170731707317077E-3"/>
  </r>
  <r>
    <s v="Luxembourg"/>
    <s v="LUX"/>
    <x v="0"/>
    <s v="High income"/>
    <x v="18"/>
    <n v="2.0892507999999999"/>
    <n v="17"/>
    <n v="13"/>
    <n v="0"/>
    <n v="0"/>
    <n v="3"/>
    <n v="0"/>
    <n v="0"/>
    <n v="0"/>
    <n v="0"/>
    <n v="0"/>
    <n v="8.9473684210526309E-3"/>
    <n v="1.4806378132118452E-2"/>
    <n v="0"/>
    <n v="0"/>
    <n v="6.6371681415929203E-3"/>
  </r>
  <r>
    <s v="Luxembourg"/>
    <s v="LUX"/>
    <x v="0"/>
    <s v="High income"/>
    <x v="19"/>
    <n v="2.1181996000000001"/>
    <n v="17"/>
    <n v="13"/>
    <n v="0"/>
    <n v="0"/>
    <n v="3"/>
    <n v="0"/>
    <n v="0"/>
    <n v="0"/>
    <n v="0"/>
    <n v="0"/>
    <n v="8.4535057185479868E-3"/>
    <n v="1.3888888888888888E-2"/>
    <n v="0"/>
    <n v="0"/>
    <n v="6.2111801242236021E-3"/>
  </r>
  <r>
    <s v="Latvia"/>
    <s v="LVA"/>
    <x v="0"/>
    <s v="High income"/>
    <x v="0"/>
    <n v="-0.81954563000000002"/>
    <n v="0"/>
    <n v="0"/>
    <n v="0"/>
    <n v="0"/>
    <n v="0"/>
    <n v="0"/>
    <n v="0"/>
    <n v="0"/>
    <n v="0"/>
    <n v="0"/>
    <n v="0"/>
    <n v="0"/>
    <n v="0"/>
    <n v="0"/>
    <n v="0"/>
  </r>
  <r>
    <s v="Latvia"/>
    <s v="LVA"/>
    <x v="0"/>
    <s v="High income"/>
    <x v="1"/>
    <s v=""/>
    <n v="0"/>
    <n v="0"/>
    <n v="0"/>
    <n v="0"/>
    <n v="0"/>
    <n v="0"/>
    <n v="0"/>
    <n v="0"/>
    <n v="0"/>
    <n v="0"/>
    <n v="0"/>
    <n v="0"/>
    <n v="0"/>
    <n v="0"/>
    <n v="0"/>
  </r>
  <r>
    <s v="Latvia"/>
    <s v="LVA"/>
    <x v="0"/>
    <s v="High income"/>
    <x v="2"/>
    <n v="-3.00278E-2"/>
    <n v="0"/>
    <n v="0"/>
    <n v="0"/>
    <n v="0"/>
    <n v="0"/>
    <n v="0"/>
    <n v="0"/>
    <n v="0"/>
    <n v="0"/>
    <n v="0"/>
    <n v="0"/>
    <n v="0"/>
    <n v="0"/>
    <n v="0"/>
    <n v="0"/>
  </r>
  <r>
    <s v="Latvia"/>
    <s v="LVA"/>
    <x v="0"/>
    <s v="High income"/>
    <x v="3"/>
    <s v=""/>
    <n v="0"/>
    <n v="0"/>
    <n v="0"/>
    <n v="0"/>
    <n v="0"/>
    <n v="0"/>
    <n v="0"/>
    <n v="0"/>
    <n v="0"/>
    <n v="0"/>
    <n v="0"/>
    <n v="0"/>
    <n v="0"/>
    <n v="0"/>
    <n v="0"/>
  </r>
  <r>
    <s v="Latvia"/>
    <s v="LVA"/>
    <x v="0"/>
    <s v="High income"/>
    <x v="4"/>
    <n v="-0.28768306999999999"/>
    <n v="0"/>
    <n v="0"/>
    <n v="0"/>
    <n v="0"/>
    <n v="0"/>
    <n v="0"/>
    <n v="0"/>
    <n v="0"/>
    <n v="0"/>
    <n v="0"/>
    <n v="0"/>
    <n v="0"/>
    <n v="0"/>
    <n v="0"/>
    <n v="0"/>
  </r>
  <r>
    <s v="Latvia"/>
    <s v="LVA"/>
    <x v="0"/>
    <s v="High income"/>
    <x v="5"/>
    <s v=""/>
    <n v="0"/>
    <n v="0"/>
    <n v="0"/>
    <n v="0"/>
    <n v="0"/>
    <n v="0"/>
    <n v="0"/>
    <n v="0"/>
    <n v="0"/>
    <n v="0"/>
    <n v="0"/>
    <n v="0"/>
    <n v="0"/>
    <n v="0"/>
    <n v="0"/>
  </r>
  <r>
    <s v="Latvia"/>
    <s v="LVA"/>
    <x v="0"/>
    <s v="High income"/>
    <x v="6"/>
    <n v="-0.12049963"/>
    <n v="0"/>
    <n v="0"/>
    <n v="0"/>
    <n v="0"/>
    <n v="0"/>
    <n v="0"/>
    <n v="0"/>
    <n v="0"/>
    <n v="0"/>
    <n v="0"/>
    <n v="0"/>
    <n v="0"/>
    <n v="0"/>
    <n v="0"/>
    <n v="0"/>
  </r>
  <r>
    <s v="Latvia"/>
    <s v="LVA"/>
    <x v="0"/>
    <s v="High income"/>
    <x v="7"/>
    <n v="0.17579156000000001"/>
    <n v="0"/>
    <n v="0"/>
    <n v="0"/>
    <n v="0"/>
    <n v="0"/>
    <n v="0"/>
    <n v="0"/>
    <n v="0"/>
    <n v="0"/>
    <n v="0"/>
    <n v="0"/>
    <n v="0"/>
    <n v="0"/>
    <n v="0"/>
    <n v="0"/>
  </r>
  <r>
    <s v="Latvia"/>
    <s v="LVA"/>
    <x v="0"/>
    <s v="High income"/>
    <x v="8"/>
    <n v="0.13707875999999999"/>
    <n v="3"/>
    <n v="1"/>
    <n v="1"/>
    <n v="1"/>
    <n v="0"/>
    <n v="6.8181818181818177E-2"/>
    <n v="5.2631578947368418E-2"/>
    <n v="0.25"/>
    <n v="0.125"/>
    <n v="0"/>
    <n v="8.4269662921348312E-3"/>
    <n v="6.4935064935064939E-3"/>
    <n v="2.0408163265306121E-2"/>
    <n v="1.5384615384615385E-2"/>
    <n v="0"/>
  </r>
  <r>
    <s v="Latvia"/>
    <s v="LVA"/>
    <x v="0"/>
    <s v="High income"/>
    <x v="9"/>
    <n v="0.32121158"/>
    <n v="3"/>
    <n v="1"/>
    <n v="1"/>
    <n v="1"/>
    <n v="0"/>
    <n v="0"/>
    <n v="0"/>
    <n v="0"/>
    <n v="0"/>
    <n v="0"/>
    <n v="6.8027210884353739E-3"/>
    <n v="5.235602094240838E-3"/>
    <n v="1.6949152542372881E-2"/>
    <n v="1.2195121951219513E-2"/>
    <n v="0"/>
  </r>
  <r>
    <s v="Latvia"/>
    <s v="LVA"/>
    <x v="0"/>
    <s v="High income"/>
    <x v="10"/>
    <n v="0.29402325000000001"/>
    <n v="3"/>
    <n v="1"/>
    <n v="1"/>
    <n v="1"/>
    <n v="0"/>
    <n v="0"/>
    <n v="0"/>
    <n v="0"/>
    <n v="0"/>
    <n v="0"/>
    <n v="6.0120240480961923E-3"/>
    <n v="4.5248868778280547E-3"/>
    <n v="1.5151515151515152E-2"/>
    <n v="1.0638297872340425E-2"/>
    <n v="0"/>
  </r>
  <r>
    <s v="Latvia"/>
    <s v="LVA"/>
    <x v="0"/>
    <s v="High income"/>
    <x v="11"/>
    <n v="0.24823728"/>
    <n v="3"/>
    <n v="1"/>
    <n v="1"/>
    <n v="1"/>
    <n v="0"/>
    <n v="0"/>
    <n v="0"/>
    <n v="0"/>
    <n v="0"/>
    <n v="0"/>
    <n v="5.1546391752577319E-3"/>
    <n v="3.8610038610038611E-3"/>
    <n v="1.282051282051282E-2"/>
    <n v="9.3457943925233638E-3"/>
    <n v="0"/>
  </r>
  <r>
    <s v="Latvia"/>
    <s v="LVA"/>
    <x v="0"/>
    <s v="High income"/>
    <x v="12"/>
    <n v="0.13038662000000001"/>
    <n v="3"/>
    <n v="1"/>
    <n v="1"/>
    <n v="1"/>
    <n v="0"/>
    <n v="0"/>
    <n v="0"/>
    <n v="0"/>
    <n v="0"/>
    <n v="0"/>
    <n v="4.0705563093622792E-3"/>
    <n v="2.9850746268656717E-3"/>
    <n v="1.0526315789473684E-2"/>
    <n v="7.6335877862595417E-3"/>
    <n v="0"/>
  </r>
  <r>
    <s v="Latvia"/>
    <s v="LVA"/>
    <x v="0"/>
    <s v="High income"/>
    <x v="13"/>
    <n v="0.12659076999999999"/>
    <n v="3"/>
    <n v="1"/>
    <n v="1"/>
    <n v="1"/>
    <n v="0"/>
    <n v="0"/>
    <n v="0"/>
    <n v="0"/>
    <n v="0"/>
    <n v="0"/>
    <n v="2.9411764705882353E-3"/>
    <n v="2.1231422505307855E-3"/>
    <n v="7.874015748031496E-3"/>
    <n v="5.7803468208092483E-3"/>
    <n v="0"/>
  </r>
  <r>
    <s v="Latvia"/>
    <s v="LVA"/>
    <x v="0"/>
    <s v="High income"/>
    <x v="14"/>
    <n v="0.12537068000000001"/>
    <n v="3"/>
    <n v="1"/>
    <n v="1"/>
    <n v="1"/>
    <n v="0"/>
    <n v="0"/>
    <n v="0"/>
    <n v="0"/>
    <n v="0"/>
    <n v="0"/>
    <n v="2.3715415019762848E-3"/>
    <n v="1.7543859649122807E-3"/>
    <n v="6.1728395061728392E-3"/>
    <n v="4.4247787610619468E-3"/>
    <n v="0"/>
  </r>
  <r>
    <s v="Latvia"/>
    <s v="LVA"/>
    <x v="0"/>
    <s v="High income"/>
    <x v="15"/>
    <n v="0.18838105999999999"/>
    <n v="3"/>
    <n v="1"/>
    <n v="1"/>
    <n v="1"/>
    <n v="0"/>
    <n v="0"/>
    <n v="0"/>
    <n v="0"/>
    <n v="0"/>
    <n v="0"/>
    <n v="1.9267822736030828E-3"/>
    <n v="1.4064697609001407E-3"/>
    <n v="5.0251256281407036E-3"/>
    <n v="3.5335689045936395E-3"/>
    <n v="0"/>
  </r>
  <r>
    <s v="Latvia"/>
    <s v="LVA"/>
    <x v="0"/>
    <s v="High income"/>
    <x v="16"/>
    <n v="0.15823387999999999"/>
    <n v="3"/>
    <n v="1"/>
    <n v="1"/>
    <n v="1"/>
    <n v="0"/>
    <n v="0"/>
    <n v="0"/>
    <n v="0"/>
    <n v="0"/>
    <n v="0"/>
    <n v="1.8170805572380376E-3"/>
    <n v="1.3192612137203166E-3"/>
    <n v="4.7846889952153108E-3"/>
    <n v="3.3003300330033004E-3"/>
    <n v="0"/>
  </r>
  <r>
    <s v="Latvia"/>
    <s v="LVA"/>
    <x v="0"/>
    <s v="High income"/>
    <x v="17"/>
    <n v="0.26996400999999998"/>
    <n v="3"/>
    <n v="1"/>
    <n v="1"/>
    <n v="1"/>
    <n v="0"/>
    <n v="0"/>
    <n v="0"/>
    <n v="0"/>
    <n v="0"/>
    <n v="0"/>
    <n v="1.7231476163124641E-3"/>
    <n v="1.2437810945273632E-3"/>
    <n v="4.6948356807511738E-3"/>
    <n v="3.1847133757961785E-3"/>
    <n v="0"/>
  </r>
  <r>
    <s v="Latvia"/>
    <s v="LVA"/>
    <x v="0"/>
    <s v="High income"/>
    <x v="18"/>
    <n v="0.33954355000000003"/>
    <n v="5"/>
    <n v="1"/>
    <n v="2"/>
    <n v="1"/>
    <n v="1"/>
    <n v="1.2578616352201259E-2"/>
    <n v="0"/>
    <n v="7.1428571428571425E-2"/>
    <n v="0"/>
    <n v="2.3809523809523808E-2"/>
    <n v="2.631578947368421E-3"/>
    <n v="1.1389521640091116E-3"/>
    <n v="8.8105726872246704E-3"/>
    <n v="2.9154518950437317E-3"/>
    <n v="2.2123893805309734E-3"/>
  </r>
  <r>
    <s v="Latvia"/>
    <s v="LVA"/>
    <x v="0"/>
    <s v="High income"/>
    <x v="19"/>
    <n v="0.40193993"/>
    <n v="5"/>
    <n v="1"/>
    <n v="2"/>
    <n v="1"/>
    <n v="1"/>
    <n v="0"/>
    <n v="0"/>
    <n v="0"/>
    <n v="0"/>
    <n v="0"/>
    <n v="2.4863252113376429E-3"/>
    <n v="1.0683760683760685E-3"/>
    <n v="8.368200836820083E-3"/>
    <n v="2.8328611898016999E-3"/>
    <n v="2.070393374741201E-3"/>
  </r>
  <r>
    <s v="Morocco"/>
    <s v="MAR"/>
    <x v="5"/>
    <s v="Lower middle income"/>
    <x v="0"/>
    <n v="0.32740572000000001"/>
    <n v="0"/>
    <n v="0"/>
    <n v="0"/>
    <n v="0"/>
    <n v="0"/>
    <n v="0"/>
    <n v="0"/>
    <n v="0"/>
    <n v="0"/>
    <n v="0"/>
    <n v="0"/>
    <n v="0"/>
    <n v="0"/>
    <n v="0"/>
    <n v="0"/>
  </r>
  <r>
    <s v="Morocco"/>
    <s v="MAR"/>
    <x v="5"/>
    <s v="Lower middle income"/>
    <x v="1"/>
    <s v=""/>
    <n v="0"/>
    <n v="0"/>
    <n v="0"/>
    <n v="0"/>
    <n v="0"/>
    <n v="0"/>
    <n v="0"/>
    <n v="0"/>
    <n v="0"/>
    <n v="0"/>
    <n v="0"/>
    <n v="0"/>
    <n v="0"/>
    <n v="0"/>
    <n v="0"/>
  </r>
  <r>
    <s v="Morocco"/>
    <s v="MAR"/>
    <x v="5"/>
    <s v="Lower middle income"/>
    <x v="2"/>
    <n v="0.40868338999999998"/>
    <n v="0"/>
    <n v="0"/>
    <n v="0"/>
    <n v="0"/>
    <n v="0"/>
    <n v="0"/>
    <n v="0"/>
    <n v="0"/>
    <n v="0"/>
    <n v="0"/>
    <n v="0"/>
    <n v="0"/>
    <n v="0"/>
    <n v="0"/>
    <n v="0"/>
  </r>
  <r>
    <s v="Morocco"/>
    <s v="MAR"/>
    <x v="5"/>
    <s v="Lower middle income"/>
    <x v="3"/>
    <s v=""/>
    <n v="0"/>
    <n v="0"/>
    <n v="0"/>
    <n v="0"/>
    <n v="0"/>
    <n v="0"/>
    <n v="0"/>
    <n v="0"/>
    <n v="0"/>
    <n v="0"/>
    <n v="0"/>
    <n v="0"/>
    <n v="0"/>
    <n v="0"/>
    <n v="0"/>
  </r>
  <r>
    <s v="Morocco"/>
    <s v="MAR"/>
    <x v="5"/>
    <s v="Lower middle income"/>
    <x v="4"/>
    <n v="-2.8049250000000001E-2"/>
    <n v="0"/>
    <n v="0"/>
    <n v="0"/>
    <n v="0"/>
    <n v="0"/>
    <n v="0"/>
    <n v="0"/>
    <n v="0"/>
    <n v="0"/>
    <n v="0"/>
    <n v="0"/>
    <n v="0"/>
    <n v="0"/>
    <n v="0"/>
    <n v="0"/>
  </r>
  <r>
    <s v="Morocco"/>
    <s v="MAR"/>
    <x v="5"/>
    <s v="Lower middle income"/>
    <x v="5"/>
    <s v=""/>
    <n v="0"/>
    <n v="0"/>
    <n v="0"/>
    <n v="0"/>
    <n v="0"/>
    <n v="0"/>
    <n v="0"/>
    <n v="0"/>
    <n v="0"/>
    <n v="0"/>
    <n v="0"/>
    <n v="0"/>
    <n v="0"/>
    <n v="0"/>
    <n v="0"/>
  </r>
  <r>
    <s v="Morocco"/>
    <s v="MAR"/>
    <x v="5"/>
    <s v="Lower middle income"/>
    <x v="6"/>
    <n v="-0.17605672999999999"/>
    <n v="0"/>
    <n v="0"/>
    <n v="0"/>
    <n v="0"/>
    <n v="0"/>
    <n v="0"/>
    <n v="0"/>
    <n v="0"/>
    <n v="0"/>
    <n v="0"/>
    <n v="0"/>
    <n v="0"/>
    <n v="0"/>
    <n v="0"/>
    <n v="0"/>
  </r>
  <r>
    <s v="Morocco"/>
    <s v="MAR"/>
    <x v="5"/>
    <s v="Lower middle income"/>
    <x v="7"/>
    <n v="-0.21036147999999999"/>
    <n v="0"/>
    <n v="0"/>
    <n v="0"/>
    <n v="0"/>
    <n v="0"/>
    <n v="0"/>
    <n v="0"/>
    <n v="0"/>
    <n v="0"/>
    <n v="0"/>
    <n v="0"/>
    <n v="0"/>
    <n v="0"/>
    <n v="0"/>
    <n v="0"/>
  </r>
  <r>
    <s v="Morocco"/>
    <s v="MAR"/>
    <x v="5"/>
    <s v="Lower middle income"/>
    <x v="8"/>
    <n v="-8.0848420000000004E-2"/>
    <n v="0"/>
    <n v="0"/>
    <n v="0"/>
    <n v="0"/>
    <n v="0"/>
    <n v="0"/>
    <n v="0"/>
    <n v="0"/>
    <n v="0"/>
    <n v="0"/>
    <n v="0"/>
    <n v="0"/>
    <n v="0"/>
    <n v="0"/>
    <n v="0"/>
  </r>
  <r>
    <s v="Morocco"/>
    <s v="MAR"/>
    <x v="5"/>
    <s v="Lower middle income"/>
    <x v="9"/>
    <n v="-0.29635528"/>
    <n v="0"/>
    <n v="0"/>
    <n v="0"/>
    <n v="0"/>
    <n v="0"/>
    <n v="0"/>
    <n v="0"/>
    <n v="0"/>
    <n v="0"/>
    <n v="0"/>
    <n v="0"/>
    <n v="0"/>
    <n v="0"/>
    <n v="0"/>
    <n v="0"/>
  </r>
  <r>
    <s v="Morocco"/>
    <s v="MAR"/>
    <x v="5"/>
    <s v="Lower middle income"/>
    <x v="10"/>
    <n v="-0.40179524"/>
    <n v="0"/>
    <n v="0"/>
    <n v="0"/>
    <n v="0"/>
    <n v="0"/>
    <n v="0"/>
    <n v="0"/>
    <n v="0"/>
    <n v="0"/>
    <n v="0"/>
    <n v="0"/>
    <n v="0"/>
    <n v="0"/>
    <n v="0"/>
    <n v="0"/>
  </r>
  <r>
    <s v="Morocco"/>
    <s v="MAR"/>
    <x v="5"/>
    <s v="Lower middle income"/>
    <x v="11"/>
    <n v="-0.32675141000000002"/>
    <n v="0"/>
    <n v="0"/>
    <n v="0"/>
    <n v="0"/>
    <n v="0"/>
    <n v="0"/>
    <n v="0"/>
    <n v="0"/>
    <n v="0"/>
    <n v="0"/>
    <n v="0"/>
    <n v="0"/>
    <n v="0"/>
    <n v="0"/>
    <n v="0"/>
  </r>
  <r>
    <s v="Morocco"/>
    <s v="MAR"/>
    <x v="5"/>
    <s v="Lower middle income"/>
    <x v="12"/>
    <n v="-0.37714151000000001"/>
    <n v="0"/>
    <n v="0"/>
    <n v="0"/>
    <n v="0"/>
    <n v="0"/>
    <n v="0"/>
    <n v="0"/>
    <n v="0"/>
    <n v="0"/>
    <n v="0"/>
    <n v="0"/>
    <n v="0"/>
    <n v="0"/>
    <n v="0"/>
    <n v="0"/>
  </r>
  <r>
    <s v="Morocco"/>
    <s v="MAR"/>
    <x v="5"/>
    <s v="Lower middle income"/>
    <x v="13"/>
    <n v="-0.30837038"/>
    <n v="0"/>
    <n v="0"/>
    <n v="0"/>
    <n v="0"/>
    <n v="0"/>
    <n v="0"/>
    <n v="0"/>
    <n v="0"/>
    <n v="0"/>
    <n v="0"/>
    <n v="0"/>
    <n v="0"/>
    <n v="0"/>
    <n v="0"/>
    <n v="0"/>
  </r>
  <r>
    <s v="Morocco"/>
    <s v="MAR"/>
    <x v="5"/>
    <s v="Lower middle income"/>
    <x v="14"/>
    <n v="-0.17519929000000001"/>
    <n v="0"/>
    <n v="0"/>
    <n v="0"/>
    <n v="0"/>
    <n v="0"/>
    <n v="0"/>
    <n v="0"/>
    <n v="0"/>
    <n v="0"/>
    <n v="0"/>
    <n v="0"/>
    <n v="0"/>
    <n v="0"/>
    <n v="0"/>
    <n v="0"/>
  </r>
  <r>
    <s v="Morocco"/>
    <s v="MAR"/>
    <x v="5"/>
    <s v="Lower middle income"/>
    <x v="15"/>
    <n v="-0.39957005000000001"/>
    <n v="0"/>
    <n v="0"/>
    <n v="0"/>
    <n v="0"/>
    <n v="0"/>
    <n v="0"/>
    <n v="0"/>
    <n v="0"/>
    <n v="0"/>
    <n v="0"/>
    <n v="0"/>
    <n v="0"/>
    <n v="0"/>
    <n v="0"/>
    <n v="0"/>
  </r>
  <r>
    <s v="Morocco"/>
    <s v="MAR"/>
    <x v="5"/>
    <s v="Lower middle income"/>
    <x v="16"/>
    <n v="-0.43542968999999998"/>
    <n v="0"/>
    <n v="0"/>
    <n v="0"/>
    <n v="0"/>
    <n v="0"/>
    <n v="0"/>
    <n v="0"/>
    <n v="0"/>
    <n v="0"/>
    <n v="0"/>
    <n v="0"/>
    <n v="0"/>
    <n v="0"/>
    <n v="0"/>
    <n v="0"/>
  </r>
  <r>
    <s v="Morocco"/>
    <s v="MAR"/>
    <x v="5"/>
    <s v="Lower middle income"/>
    <x v="17"/>
    <n v="-0.36317920999999997"/>
    <n v="0"/>
    <n v="0"/>
    <n v="0"/>
    <n v="0"/>
    <n v="0"/>
    <n v="0"/>
    <n v="0"/>
    <n v="0"/>
    <n v="0"/>
    <n v="0"/>
    <n v="0"/>
    <n v="0"/>
    <n v="0"/>
    <n v="0"/>
    <n v="0"/>
  </r>
  <r>
    <s v="Morocco"/>
    <s v="MAR"/>
    <x v="5"/>
    <s v="Lower middle income"/>
    <x v="18"/>
    <n v="-0.26010895000000001"/>
    <n v="0"/>
    <n v="0"/>
    <n v="0"/>
    <n v="0"/>
    <n v="0"/>
    <n v="0"/>
    <n v="0"/>
    <n v="0"/>
    <n v="0"/>
    <n v="0"/>
    <n v="0"/>
    <n v="0"/>
    <n v="0"/>
    <n v="0"/>
    <n v="0"/>
  </r>
  <r>
    <s v="Morocco"/>
    <s v="MAR"/>
    <x v="5"/>
    <s v="Lower middle income"/>
    <x v="19"/>
    <n v="-0.24881427"/>
    <n v="0"/>
    <n v="0"/>
    <n v="0"/>
    <n v="0"/>
    <n v="0"/>
    <n v="0"/>
    <n v="0"/>
    <n v="0"/>
    <n v="0"/>
    <n v="0"/>
    <n v="0"/>
    <n v="0"/>
    <n v="0"/>
    <n v="0"/>
    <n v="0"/>
  </r>
  <r>
    <s v="Monaco"/>
    <s v="MCO"/>
    <x v="0"/>
    <s v="High income"/>
    <x v="0"/>
    <n v="0"/>
    <n v="0"/>
    <n v="0"/>
    <n v="0"/>
    <n v="0"/>
    <n v="0"/>
    <n v="0"/>
    <n v="0"/>
    <n v="0"/>
    <n v="0"/>
    <n v="0"/>
    <n v="0"/>
    <n v="0"/>
    <n v="0"/>
    <n v="0"/>
    <n v="0"/>
  </r>
  <r>
    <s v="Monaco"/>
    <s v="MCO"/>
    <x v="0"/>
    <s v="High income"/>
    <x v="1"/>
    <s v=""/>
    <n v="0"/>
    <n v="0"/>
    <n v="0"/>
    <n v="0"/>
    <n v="0"/>
    <n v="0"/>
    <n v="0"/>
    <n v="0"/>
    <n v="0"/>
    <n v="0"/>
    <n v="0"/>
    <n v="0"/>
    <n v="0"/>
    <n v="0"/>
    <n v="0"/>
  </r>
  <r>
    <s v="Monaco"/>
    <s v="MCO"/>
    <x v="0"/>
    <s v="High income"/>
    <x v="2"/>
    <n v="0"/>
    <n v="0"/>
    <n v="0"/>
    <n v="0"/>
    <n v="0"/>
    <n v="0"/>
    <n v="0"/>
    <n v="0"/>
    <n v="0"/>
    <n v="0"/>
    <n v="0"/>
    <n v="0"/>
    <n v="0"/>
    <n v="0"/>
    <n v="0"/>
    <n v="0"/>
  </r>
  <r>
    <s v="Monaco"/>
    <s v="MCO"/>
    <x v="0"/>
    <s v="High income"/>
    <x v="3"/>
    <s v=""/>
    <n v="0"/>
    <n v="0"/>
    <n v="0"/>
    <n v="0"/>
    <n v="0"/>
    <n v="0"/>
    <n v="0"/>
    <n v="0"/>
    <n v="0"/>
    <n v="0"/>
    <n v="0"/>
    <n v="0"/>
    <n v="0"/>
    <n v="0"/>
    <n v="0"/>
  </r>
  <r>
    <s v="Monaco"/>
    <s v="MCO"/>
    <x v="0"/>
    <s v="High income"/>
    <x v="4"/>
    <n v="0"/>
    <n v="0"/>
    <n v="0"/>
    <n v="0"/>
    <n v="0"/>
    <n v="0"/>
    <n v="0"/>
    <n v="0"/>
    <n v="0"/>
    <n v="0"/>
    <n v="0"/>
    <n v="0"/>
    <n v="0"/>
    <n v="0"/>
    <n v="0"/>
    <n v="0"/>
  </r>
  <r>
    <s v="Monaco"/>
    <s v="MCO"/>
    <x v="0"/>
    <s v="High income"/>
    <x v="5"/>
    <s v=""/>
    <n v="0"/>
    <n v="0"/>
    <n v="0"/>
    <n v="0"/>
    <n v="0"/>
    <n v="0"/>
    <n v="0"/>
    <n v="0"/>
    <n v="0"/>
    <n v="0"/>
    <n v="0"/>
    <n v="0"/>
    <n v="0"/>
    <n v="0"/>
    <n v="0"/>
  </r>
  <r>
    <s v="Monaco"/>
    <s v="MCO"/>
    <x v="0"/>
    <s v="High income"/>
    <x v="6"/>
    <n v="0"/>
    <n v="0"/>
    <n v="0"/>
    <n v="0"/>
    <n v="0"/>
    <n v="0"/>
    <n v="0"/>
    <n v="0"/>
    <n v="0"/>
    <n v="0"/>
    <n v="0"/>
    <n v="0"/>
    <n v="0"/>
    <n v="0"/>
    <n v="0"/>
    <n v="0"/>
  </r>
  <r>
    <s v="Monaco"/>
    <s v="MCO"/>
    <x v="0"/>
    <s v="High income"/>
    <x v="7"/>
    <n v="0"/>
    <n v="0"/>
    <n v="0"/>
    <n v="0"/>
    <n v="0"/>
    <n v="0"/>
    <n v="0"/>
    <n v="0"/>
    <n v="0"/>
    <n v="0"/>
    <n v="0"/>
    <n v="0"/>
    <n v="0"/>
    <n v="0"/>
    <n v="0"/>
    <n v="0"/>
  </r>
  <r>
    <s v="Monaco"/>
    <s v="MCO"/>
    <x v="0"/>
    <s v="High income"/>
    <x v="8"/>
    <n v="0"/>
    <n v="0"/>
    <n v="0"/>
    <n v="0"/>
    <n v="0"/>
    <n v="0"/>
    <n v="0"/>
    <n v="0"/>
    <n v="0"/>
    <n v="0"/>
    <n v="0"/>
    <n v="0"/>
    <n v="0"/>
    <n v="0"/>
    <n v="0"/>
    <n v="0"/>
  </r>
  <r>
    <s v="Monaco"/>
    <s v="MCO"/>
    <x v="0"/>
    <s v="High income"/>
    <x v="9"/>
    <n v="0"/>
    <n v="0"/>
    <n v="0"/>
    <n v="0"/>
    <n v="0"/>
    <n v="0"/>
    <n v="0"/>
    <n v="0"/>
    <n v="0"/>
    <n v="0"/>
    <n v="0"/>
    <n v="0"/>
    <n v="0"/>
    <n v="0"/>
    <n v="0"/>
    <n v="0"/>
  </r>
  <r>
    <s v="Monaco"/>
    <s v="MCO"/>
    <x v="0"/>
    <s v="High income"/>
    <x v="10"/>
    <n v="0"/>
    <n v="0"/>
    <n v="0"/>
    <n v="0"/>
    <n v="0"/>
    <n v="0"/>
    <n v="0"/>
    <n v="0"/>
    <n v="0"/>
    <n v="0"/>
    <n v="0"/>
    <n v="0"/>
    <n v="0"/>
    <n v="0"/>
    <n v="0"/>
    <n v="0"/>
  </r>
  <r>
    <s v="Monaco"/>
    <s v="MCO"/>
    <x v="0"/>
    <s v="High income"/>
    <x v="11"/>
    <n v="0"/>
    <n v="1"/>
    <n v="0"/>
    <n v="0"/>
    <n v="0"/>
    <n v="0"/>
    <n v="1.2048192771084338E-2"/>
    <n v="0"/>
    <n v="0"/>
    <n v="7.6923076923076927E-2"/>
    <n v="0"/>
    <n v="1.718213058419244E-3"/>
    <n v="0"/>
    <n v="0"/>
    <n v="0"/>
    <n v="0"/>
  </r>
  <r>
    <s v="Monaco"/>
    <s v="MCO"/>
    <x v="0"/>
    <s v="High income"/>
    <x v="12"/>
    <n v="0"/>
    <n v="1"/>
    <n v="0"/>
    <n v="0"/>
    <n v="0"/>
    <n v="0"/>
    <n v="0"/>
    <n v="0"/>
    <n v="0"/>
    <n v="0"/>
    <n v="0"/>
    <n v="1.3568521031207597E-3"/>
    <n v="0"/>
    <n v="0"/>
    <n v="0"/>
    <n v="0"/>
  </r>
  <r>
    <s v="Monaco"/>
    <s v="MCO"/>
    <x v="0"/>
    <s v="High income"/>
    <x v="13"/>
    <n v="0"/>
    <n v="1"/>
    <n v="0"/>
    <n v="0"/>
    <n v="0"/>
    <n v="0"/>
    <n v="0"/>
    <n v="0"/>
    <n v="0"/>
    <n v="0"/>
    <n v="0"/>
    <n v="9.8039215686274508E-4"/>
    <n v="0"/>
    <n v="0"/>
    <n v="0"/>
    <n v="0"/>
  </r>
  <r>
    <s v="Monaco"/>
    <s v="MCO"/>
    <x v="0"/>
    <s v="High income"/>
    <x v="14"/>
    <n v="0"/>
    <n v="1"/>
    <n v="0"/>
    <n v="0"/>
    <n v="0"/>
    <n v="0"/>
    <n v="0"/>
    <n v="0"/>
    <n v="0"/>
    <n v="0"/>
    <n v="0"/>
    <n v="7.9051383399209485E-4"/>
    <n v="0"/>
    <n v="0"/>
    <n v="0"/>
    <n v="0"/>
  </r>
  <r>
    <s v="Monaco"/>
    <s v="MCO"/>
    <x v="0"/>
    <s v="High income"/>
    <x v="15"/>
    <n v="0"/>
    <n v="1"/>
    <n v="0"/>
    <n v="0"/>
    <n v="0"/>
    <n v="0"/>
    <n v="0"/>
    <n v="0"/>
    <n v="0"/>
    <n v="0"/>
    <n v="0"/>
    <n v="6.4226075786769424E-4"/>
    <n v="0"/>
    <n v="0"/>
    <n v="0"/>
    <n v="0"/>
  </r>
  <r>
    <s v="Monaco"/>
    <s v="MCO"/>
    <x v="0"/>
    <s v="High income"/>
    <x v="16"/>
    <n v="0"/>
    <n v="2"/>
    <n v="0"/>
    <n v="0"/>
    <n v="0"/>
    <n v="1"/>
    <n v="1.0638297872340425E-2"/>
    <n v="0"/>
    <n v="0"/>
    <n v="0"/>
    <n v="5.8823529411764705E-2"/>
    <n v="1.2113870381586917E-3"/>
    <n v="0"/>
    <n v="0"/>
    <n v="0"/>
    <n v="2.6246719160104987E-3"/>
  </r>
  <r>
    <s v="Monaco"/>
    <s v="MCO"/>
    <x v="0"/>
    <s v="High income"/>
    <x v="17"/>
    <n v="0"/>
    <n v="2"/>
    <n v="0"/>
    <n v="0"/>
    <n v="0"/>
    <n v="1"/>
    <n v="0"/>
    <n v="0"/>
    <n v="0"/>
    <n v="0"/>
    <n v="0"/>
    <n v="1.1487650775416428E-3"/>
    <n v="0"/>
    <n v="0"/>
    <n v="0"/>
    <n v="2.4390243902439024E-3"/>
  </r>
  <r>
    <s v="Monaco"/>
    <s v="MCO"/>
    <x v="0"/>
    <s v="High income"/>
    <x v="18"/>
    <n v="0"/>
    <n v="2"/>
    <n v="0"/>
    <n v="0"/>
    <n v="0"/>
    <n v="1"/>
    <n v="0"/>
    <n v="0"/>
    <n v="0"/>
    <n v="0"/>
    <n v="0"/>
    <n v="1.0526315789473684E-3"/>
    <n v="0"/>
    <n v="0"/>
    <n v="0"/>
    <n v="2.2123893805309734E-3"/>
  </r>
  <r>
    <s v="Monaco"/>
    <s v="MCO"/>
    <x v="0"/>
    <s v="High income"/>
    <x v="19"/>
    <n v="0"/>
    <n v="2"/>
    <n v="0"/>
    <n v="0"/>
    <n v="0"/>
    <n v="1"/>
    <n v="0"/>
    <n v="0"/>
    <n v="0"/>
    <n v="0"/>
    <n v="0"/>
    <n v="9.945300845350571E-4"/>
    <n v="0"/>
    <n v="0"/>
    <n v="0"/>
    <n v="2.070393374741201E-3"/>
  </r>
  <r>
    <s v="Moldova"/>
    <s v="MDA"/>
    <x v="0"/>
    <s v="Lower middle income"/>
    <x v="0"/>
    <n v="-0.20454879000000001"/>
    <n v="0"/>
    <n v="0"/>
    <n v="0"/>
    <n v="0"/>
    <n v="0"/>
    <n v="0"/>
    <n v="0"/>
    <n v="0"/>
    <n v="0"/>
    <n v="0"/>
    <n v="0"/>
    <n v="0"/>
    <n v="0"/>
    <n v="0"/>
    <n v="0"/>
  </r>
  <r>
    <s v="Moldova"/>
    <s v="MDA"/>
    <x v="0"/>
    <s v="Lower middle income"/>
    <x v="1"/>
    <s v=""/>
    <n v="0"/>
    <n v="0"/>
    <n v="0"/>
    <n v="0"/>
    <n v="0"/>
    <n v="0"/>
    <n v="0"/>
    <n v="0"/>
    <n v="0"/>
    <n v="0"/>
    <n v="0"/>
    <n v="0"/>
    <n v="0"/>
    <n v="0"/>
    <n v="0"/>
  </r>
  <r>
    <s v="Moldova"/>
    <s v="MDA"/>
    <x v="0"/>
    <s v="Lower middle income"/>
    <x v="2"/>
    <n v="-0.28694471999999999"/>
    <n v="0"/>
    <n v="0"/>
    <n v="0"/>
    <n v="0"/>
    <n v="0"/>
    <n v="0"/>
    <n v="0"/>
    <n v="0"/>
    <n v="0"/>
    <n v="0"/>
    <n v="0"/>
    <n v="0"/>
    <n v="0"/>
    <n v="0"/>
    <n v="0"/>
  </r>
  <r>
    <s v="Moldova"/>
    <s v="MDA"/>
    <x v="0"/>
    <s v="Lower middle income"/>
    <x v="3"/>
    <s v=""/>
    <n v="0"/>
    <n v="0"/>
    <n v="0"/>
    <n v="0"/>
    <n v="0"/>
    <n v="0"/>
    <n v="0"/>
    <n v="0"/>
    <n v="0"/>
    <n v="0"/>
    <n v="0"/>
    <n v="0"/>
    <n v="0"/>
    <n v="0"/>
    <n v="0"/>
  </r>
  <r>
    <s v="Moldova"/>
    <s v="MDA"/>
    <x v="0"/>
    <s v="Lower middle income"/>
    <x v="4"/>
    <n v="-0.53623973999999996"/>
    <n v="0"/>
    <n v="0"/>
    <n v="0"/>
    <n v="0"/>
    <n v="0"/>
    <n v="0"/>
    <n v="0"/>
    <n v="0"/>
    <n v="0"/>
    <n v="0"/>
    <n v="0"/>
    <n v="0"/>
    <n v="0"/>
    <n v="0"/>
    <n v="0"/>
  </r>
  <r>
    <s v="Moldova"/>
    <s v="MDA"/>
    <x v="0"/>
    <s v="Lower middle income"/>
    <x v="5"/>
    <s v=""/>
    <n v="0"/>
    <n v="0"/>
    <n v="0"/>
    <n v="0"/>
    <n v="0"/>
    <n v="0"/>
    <n v="0"/>
    <n v="0"/>
    <n v="0"/>
    <n v="0"/>
    <n v="0"/>
    <n v="0"/>
    <n v="0"/>
    <n v="0"/>
    <n v="0"/>
  </r>
  <r>
    <s v="Moldova"/>
    <s v="MDA"/>
    <x v="0"/>
    <s v="Lower middle income"/>
    <x v="6"/>
    <n v="-0.94550699000000005"/>
    <n v="0"/>
    <n v="0"/>
    <n v="0"/>
    <n v="0"/>
    <n v="0"/>
    <n v="0"/>
    <n v="0"/>
    <n v="0"/>
    <n v="0"/>
    <n v="0"/>
    <n v="0"/>
    <n v="0"/>
    <n v="0"/>
    <n v="0"/>
    <n v="0"/>
  </r>
  <r>
    <s v="Moldova"/>
    <s v="MDA"/>
    <x v="0"/>
    <s v="Lower middle income"/>
    <x v="7"/>
    <n v="-0.82477604999999998"/>
    <n v="0"/>
    <n v="0"/>
    <n v="0"/>
    <n v="0"/>
    <n v="0"/>
    <n v="0"/>
    <n v="0"/>
    <n v="0"/>
    <n v="0"/>
    <n v="0"/>
    <n v="0"/>
    <n v="0"/>
    <n v="0"/>
    <n v="0"/>
    <n v="0"/>
  </r>
  <r>
    <s v="Moldova"/>
    <s v="MDA"/>
    <x v="0"/>
    <s v="Lower middle income"/>
    <x v="8"/>
    <n v="-0.99004369999999997"/>
    <n v="0"/>
    <n v="0"/>
    <n v="0"/>
    <n v="0"/>
    <n v="0"/>
    <n v="0"/>
    <n v="0"/>
    <n v="0"/>
    <n v="0"/>
    <n v="0"/>
    <n v="0"/>
    <n v="0"/>
    <n v="0"/>
    <n v="0"/>
    <n v="0"/>
  </r>
  <r>
    <s v="Moldova"/>
    <s v="MDA"/>
    <x v="0"/>
    <s v="Lower middle income"/>
    <x v="9"/>
    <n v="-0.63762456000000001"/>
    <n v="0"/>
    <n v="0"/>
    <n v="0"/>
    <n v="0"/>
    <n v="0"/>
    <n v="0"/>
    <n v="0"/>
    <n v="0"/>
    <n v="0"/>
    <n v="0"/>
    <n v="0"/>
    <n v="0"/>
    <n v="0"/>
    <n v="0"/>
    <n v="0"/>
  </r>
  <r>
    <s v="Moldova"/>
    <s v="MDA"/>
    <x v="0"/>
    <s v="Lower middle income"/>
    <x v="10"/>
    <n v="-0.56165558000000004"/>
    <n v="0"/>
    <n v="0"/>
    <n v="0"/>
    <n v="0"/>
    <n v="0"/>
    <n v="0"/>
    <n v="0"/>
    <n v="0"/>
    <n v="0"/>
    <n v="0"/>
    <n v="0"/>
    <n v="0"/>
    <n v="0"/>
    <n v="0"/>
    <n v="0"/>
  </r>
  <r>
    <s v="Moldova"/>
    <s v="MDA"/>
    <x v="0"/>
    <s v="Lower middle income"/>
    <x v="11"/>
    <n v="-0.59285843000000005"/>
    <n v="7"/>
    <n v="6"/>
    <n v="0"/>
    <n v="0"/>
    <n v="1"/>
    <n v="8.4337349397590355E-2"/>
    <n v="0.15789473684210525"/>
    <n v="0"/>
    <n v="0"/>
    <n v="0.05"/>
    <n v="1.2027491408934709E-2"/>
    <n v="2.3166023166023165E-2"/>
    <n v="0"/>
    <n v="0"/>
    <n v="7.246376811594203E-3"/>
  </r>
  <r>
    <s v="Moldova"/>
    <s v="MDA"/>
    <x v="0"/>
    <s v="Lower middle income"/>
    <x v="12"/>
    <n v="-0.56646739999999995"/>
    <n v="7"/>
    <n v="6"/>
    <n v="0"/>
    <n v="0"/>
    <n v="1"/>
    <n v="0"/>
    <n v="0"/>
    <n v="0"/>
    <n v="0"/>
    <n v="0"/>
    <n v="9.497964721845319E-3"/>
    <n v="1.7910447761194031E-2"/>
    <n v="0"/>
    <n v="0"/>
    <n v="5.681818181818182E-3"/>
  </r>
  <r>
    <s v="Moldova"/>
    <s v="MDA"/>
    <x v="0"/>
    <s v="Lower middle income"/>
    <x v="13"/>
    <n v="-0.66455090000000006"/>
    <n v="7"/>
    <n v="6"/>
    <n v="0"/>
    <n v="0"/>
    <n v="1"/>
    <n v="0"/>
    <n v="0"/>
    <n v="0"/>
    <n v="0"/>
    <n v="0"/>
    <n v="6.8627450980392156E-3"/>
    <n v="1.2738853503184714E-2"/>
    <n v="0"/>
    <n v="0"/>
    <n v="4.0160642570281121E-3"/>
  </r>
  <r>
    <s v="Moldova"/>
    <s v="MDA"/>
    <x v="0"/>
    <s v="Lower middle income"/>
    <x v="14"/>
    <n v="-0.68467568999999995"/>
    <n v="9"/>
    <n v="6"/>
    <n v="0"/>
    <n v="2"/>
    <n v="1"/>
    <n v="8.1632653061224497E-3"/>
    <n v="0"/>
    <n v="0"/>
    <n v="3.7735849056603772E-2"/>
    <n v="0"/>
    <n v="7.1146245059288534E-3"/>
    <n v="1.0526315789473684E-2"/>
    <n v="0"/>
    <n v="8.8495575221238937E-3"/>
    <n v="3.2573289902280132E-3"/>
  </r>
  <r>
    <s v="Moldova"/>
    <s v="MDA"/>
    <x v="0"/>
    <s v="Lower middle income"/>
    <x v="15"/>
    <n v="-0.62503861999999999"/>
    <n v="9"/>
    <n v="6"/>
    <n v="0"/>
    <n v="2"/>
    <n v="1"/>
    <n v="0"/>
    <n v="0"/>
    <n v="0"/>
    <n v="0"/>
    <n v="0"/>
    <n v="5.7803468208092483E-3"/>
    <n v="8.4388185654008432E-3"/>
    <n v="0"/>
    <n v="7.0671378091872791E-3"/>
    <n v="2.7472527472527475E-3"/>
  </r>
  <r>
    <s v="Moldova"/>
    <s v="MDA"/>
    <x v="0"/>
    <s v="Lower middle income"/>
    <x v="16"/>
    <n v="-0.59990566999999995"/>
    <n v="9"/>
    <n v="6"/>
    <n v="0"/>
    <n v="2"/>
    <n v="1"/>
    <n v="0"/>
    <n v="0"/>
    <n v="0"/>
    <n v="0"/>
    <n v="0"/>
    <n v="5.4512416717141131E-3"/>
    <n v="7.9155672823219003E-3"/>
    <n v="0"/>
    <n v="6.6006600660066007E-3"/>
    <n v="2.6246719160104987E-3"/>
  </r>
  <r>
    <s v="Moldova"/>
    <s v="MDA"/>
    <x v="0"/>
    <s v="Lower middle income"/>
    <x v="17"/>
    <n v="-0.74310421999999998"/>
    <n v="9"/>
    <n v="6"/>
    <n v="0"/>
    <n v="2"/>
    <n v="1"/>
    <n v="0"/>
    <n v="0"/>
    <n v="0"/>
    <n v="0"/>
    <n v="0"/>
    <n v="5.1694428489373924E-3"/>
    <n v="7.462686567164179E-3"/>
    <n v="0"/>
    <n v="6.369426751592357E-3"/>
    <n v="2.4390243902439024E-3"/>
  </r>
  <r>
    <s v="Moldova"/>
    <s v="MDA"/>
    <x v="0"/>
    <s v="Lower middle income"/>
    <x v="18"/>
    <n v="-0.84569764000000003"/>
    <n v="9"/>
    <n v="6"/>
    <n v="0"/>
    <n v="2"/>
    <n v="1"/>
    <n v="0"/>
    <n v="0"/>
    <n v="0"/>
    <n v="0"/>
    <n v="0"/>
    <n v="4.7368421052631582E-3"/>
    <n v="6.8337129840546698E-3"/>
    <n v="0"/>
    <n v="5.8309037900874635E-3"/>
    <n v="2.2123893805309734E-3"/>
  </r>
  <r>
    <s v="Moldova"/>
    <s v="MDA"/>
    <x v="0"/>
    <s v="Lower middle income"/>
    <x v="19"/>
    <n v="-0.88472044000000005"/>
    <n v="15"/>
    <n v="8"/>
    <n v="1"/>
    <n v="2"/>
    <n v="4"/>
    <n v="5.4054054054054057E-2"/>
    <n v="3.4482758620689655E-2"/>
    <n v="8.3333333333333329E-2"/>
    <n v="0"/>
    <n v="9.6774193548387094E-2"/>
    <n v="7.4589756340129286E-3"/>
    <n v="8.5470085470085479E-3"/>
    <n v="4.1841004184100415E-3"/>
    <n v="5.6657223796033997E-3"/>
    <n v="8.2815734989648039E-3"/>
  </r>
  <r>
    <s v="Madagascar"/>
    <s v="MDG"/>
    <x v="2"/>
    <s v="Low income"/>
    <x v="0"/>
    <n v="0.20712375999999999"/>
    <n v="0"/>
    <n v="0"/>
    <n v="0"/>
    <n v="0"/>
    <n v="0"/>
    <n v="0"/>
    <n v="0"/>
    <n v="0"/>
    <n v="0"/>
    <n v="0"/>
    <n v="0"/>
    <n v="0"/>
    <n v="0"/>
    <n v="0"/>
    <n v="0"/>
  </r>
  <r>
    <s v="Madagascar"/>
    <s v="MDG"/>
    <x v="2"/>
    <s v="Low income"/>
    <x v="1"/>
    <s v=""/>
    <n v="0"/>
    <n v="0"/>
    <n v="0"/>
    <n v="0"/>
    <n v="0"/>
    <n v="0"/>
    <n v="0"/>
    <n v="0"/>
    <n v="0"/>
    <n v="0"/>
    <n v="0"/>
    <n v="0"/>
    <n v="0"/>
    <n v="0"/>
    <n v="0"/>
  </r>
  <r>
    <s v="Madagascar"/>
    <s v="MDG"/>
    <x v="2"/>
    <s v="Low income"/>
    <x v="2"/>
    <n v="-0.54761499000000002"/>
    <n v="0"/>
    <n v="0"/>
    <n v="0"/>
    <n v="0"/>
    <n v="0"/>
    <n v="0"/>
    <n v="0"/>
    <n v="0"/>
    <n v="0"/>
    <n v="0"/>
    <n v="0"/>
    <n v="0"/>
    <n v="0"/>
    <n v="0"/>
    <n v="0"/>
  </r>
  <r>
    <s v="Madagascar"/>
    <s v="MDG"/>
    <x v="2"/>
    <s v="Low income"/>
    <x v="3"/>
    <s v=""/>
    <n v="0"/>
    <n v="0"/>
    <n v="0"/>
    <n v="0"/>
    <n v="0"/>
    <n v="0"/>
    <n v="0"/>
    <n v="0"/>
    <n v="0"/>
    <n v="0"/>
    <n v="0"/>
    <n v="0"/>
    <n v="0"/>
    <n v="0"/>
    <n v="0"/>
  </r>
  <r>
    <s v="Madagascar"/>
    <s v="MDG"/>
    <x v="2"/>
    <s v="Low income"/>
    <x v="4"/>
    <n v="-0.13394041000000001"/>
    <n v="0"/>
    <n v="0"/>
    <n v="0"/>
    <n v="0"/>
    <n v="0"/>
    <n v="0"/>
    <n v="0"/>
    <n v="0"/>
    <n v="0"/>
    <n v="0"/>
    <n v="0"/>
    <n v="0"/>
    <n v="0"/>
    <n v="0"/>
    <n v="0"/>
  </r>
  <r>
    <s v="Madagascar"/>
    <s v="MDG"/>
    <x v="2"/>
    <s v="Low income"/>
    <x v="5"/>
    <s v=""/>
    <n v="0"/>
    <n v="0"/>
    <n v="0"/>
    <n v="0"/>
    <n v="0"/>
    <n v="0"/>
    <n v="0"/>
    <n v="0"/>
    <n v="0"/>
    <n v="0"/>
    <n v="0"/>
    <n v="0"/>
    <n v="0"/>
    <n v="0"/>
    <n v="0"/>
  </r>
  <r>
    <s v="Madagascar"/>
    <s v="MDG"/>
    <x v="2"/>
    <s v="Low income"/>
    <x v="6"/>
    <n v="5.8388889999999999E-2"/>
    <n v="0"/>
    <n v="0"/>
    <n v="0"/>
    <n v="0"/>
    <n v="0"/>
    <n v="0"/>
    <n v="0"/>
    <n v="0"/>
    <n v="0"/>
    <n v="0"/>
    <n v="0"/>
    <n v="0"/>
    <n v="0"/>
    <n v="0"/>
    <n v="0"/>
  </r>
  <r>
    <s v="Madagascar"/>
    <s v="MDG"/>
    <x v="2"/>
    <s v="Low income"/>
    <x v="7"/>
    <n v="6.1683420000000003E-2"/>
    <n v="0"/>
    <n v="0"/>
    <n v="0"/>
    <n v="0"/>
    <n v="0"/>
    <n v="0"/>
    <n v="0"/>
    <n v="0"/>
    <n v="0"/>
    <n v="0"/>
    <n v="0"/>
    <n v="0"/>
    <n v="0"/>
    <n v="0"/>
    <n v="0"/>
  </r>
  <r>
    <s v="Madagascar"/>
    <s v="MDG"/>
    <x v="2"/>
    <s v="Low income"/>
    <x v="8"/>
    <n v="-0.11887965"/>
    <n v="0"/>
    <n v="0"/>
    <n v="0"/>
    <n v="0"/>
    <n v="0"/>
    <n v="0"/>
    <n v="0"/>
    <n v="0"/>
    <n v="0"/>
    <n v="0"/>
    <n v="0"/>
    <n v="0"/>
    <n v="0"/>
    <n v="0"/>
    <n v="0"/>
  </r>
  <r>
    <s v="Madagascar"/>
    <s v="MDG"/>
    <x v="2"/>
    <s v="Low income"/>
    <x v="9"/>
    <n v="9.5525120000000005E-2"/>
    <n v="0"/>
    <n v="0"/>
    <n v="0"/>
    <n v="0"/>
    <n v="0"/>
    <n v="0"/>
    <n v="0"/>
    <n v="0"/>
    <n v="0"/>
    <n v="0"/>
    <n v="0"/>
    <n v="0"/>
    <n v="0"/>
    <n v="0"/>
    <n v="0"/>
  </r>
  <r>
    <s v="Madagascar"/>
    <s v="MDG"/>
    <x v="2"/>
    <s v="Low income"/>
    <x v="10"/>
    <n v="-9.6024269999999995E-2"/>
    <n v="0"/>
    <n v="0"/>
    <n v="0"/>
    <n v="0"/>
    <n v="0"/>
    <n v="0"/>
    <n v="0"/>
    <n v="0"/>
    <n v="0"/>
    <n v="0"/>
    <n v="0"/>
    <n v="0"/>
    <n v="0"/>
    <n v="0"/>
    <n v="0"/>
  </r>
  <r>
    <s v="Madagascar"/>
    <s v="MDG"/>
    <x v="2"/>
    <s v="Low income"/>
    <x v="11"/>
    <n v="-8.4757600000000002E-2"/>
    <n v="0"/>
    <n v="0"/>
    <n v="0"/>
    <n v="0"/>
    <n v="0"/>
    <n v="0"/>
    <n v="0"/>
    <n v="0"/>
    <n v="0"/>
    <n v="0"/>
    <n v="0"/>
    <n v="0"/>
    <n v="0"/>
    <n v="0"/>
    <n v="0"/>
  </r>
  <r>
    <s v="Madagascar"/>
    <s v="MDG"/>
    <x v="2"/>
    <s v="Low income"/>
    <x v="12"/>
    <n v="-0.15586738"/>
    <n v="0"/>
    <n v="0"/>
    <n v="0"/>
    <n v="0"/>
    <n v="0"/>
    <n v="0"/>
    <n v="0"/>
    <n v="0"/>
    <n v="0"/>
    <n v="0"/>
    <n v="0"/>
    <n v="0"/>
    <n v="0"/>
    <n v="0"/>
    <n v="0"/>
  </r>
  <r>
    <s v="Madagascar"/>
    <s v="MDG"/>
    <x v="2"/>
    <s v="Low income"/>
    <x v="13"/>
    <n v="-0.19146611999999999"/>
    <n v="2"/>
    <n v="1"/>
    <n v="0"/>
    <n v="0"/>
    <n v="1"/>
    <n v="7.0671378091872791E-3"/>
    <n v="7.3529411764705881E-3"/>
    <n v="0"/>
    <n v="0"/>
    <n v="1.3698630136986301E-2"/>
    <n v="1.9607843137254902E-3"/>
    <n v="2.1231422505307855E-3"/>
    <n v="0"/>
    <n v="0"/>
    <n v="4.0160642570281121E-3"/>
  </r>
  <r>
    <s v="Madagascar"/>
    <s v="MDG"/>
    <x v="2"/>
    <s v="Low income"/>
    <x v="14"/>
    <n v="-0.27526766000000003"/>
    <n v="10"/>
    <n v="3"/>
    <n v="3"/>
    <n v="2"/>
    <n v="1"/>
    <n v="3.2653061224489799E-2"/>
    <n v="2.0202020202020204E-2"/>
    <n v="8.5714285714285715E-2"/>
    <n v="5.6603773584905662E-2"/>
    <n v="0"/>
    <n v="7.9051383399209481E-3"/>
    <n v="5.263157894736842E-3"/>
    <n v="1.8518518518518517E-2"/>
    <n v="8.8495575221238937E-3"/>
    <n v="3.2573289902280132E-3"/>
  </r>
  <r>
    <s v="Madagascar"/>
    <s v="MDG"/>
    <x v="2"/>
    <s v="Low income"/>
    <x v="15"/>
    <n v="-0.32229647"/>
    <n v="10"/>
    <n v="3"/>
    <n v="3"/>
    <n v="2"/>
    <n v="1"/>
    <n v="0"/>
    <n v="0"/>
    <n v="0"/>
    <n v="0"/>
    <n v="0"/>
    <n v="6.4226075786769426E-3"/>
    <n v="4.2194092827004216E-3"/>
    <n v="1.507537688442211E-2"/>
    <n v="7.0671378091872791E-3"/>
    <n v="2.7472527472527475E-3"/>
  </r>
  <r>
    <s v="Madagascar"/>
    <s v="MDG"/>
    <x v="2"/>
    <s v="Low income"/>
    <x v="16"/>
    <n v="-0.56023489999999998"/>
    <n v="10"/>
    <n v="3"/>
    <n v="3"/>
    <n v="2"/>
    <n v="1"/>
    <n v="0"/>
    <n v="0"/>
    <n v="0"/>
    <n v="0"/>
    <n v="0"/>
    <n v="6.0569351907934586E-3"/>
    <n v="3.9577836411609502E-3"/>
    <n v="1.4354066985645933E-2"/>
    <n v="6.6006600660066007E-3"/>
    <n v="2.6246719160104987E-3"/>
  </r>
  <r>
    <s v="Madagascar"/>
    <s v="MDG"/>
    <x v="2"/>
    <s v="Low income"/>
    <x v="17"/>
    <n v="-0.67718363000000004"/>
    <n v="10"/>
    <n v="3"/>
    <n v="3"/>
    <n v="2"/>
    <n v="1"/>
    <n v="0"/>
    <n v="0"/>
    <n v="0"/>
    <n v="0"/>
    <n v="0"/>
    <n v="5.7438253877082138E-3"/>
    <n v="3.7313432835820895E-3"/>
    <n v="1.4084507042253521E-2"/>
    <n v="6.369426751592357E-3"/>
    <n v="2.4390243902439024E-3"/>
  </r>
  <r>
    <s v="Madagascar"/>
    <s v="MDG"/>
    <x v="2"/>
    <s v="Low income"/>
    <x v="18"/>
    <n v="-0.80238151999999996"/>
    <n v="10"/>
    <n v="3"/>
    <n v="3"/>
    <n v="2"/>
    <n v="1"/>
    <n v="0"/>
    <n v="0"/>
    <n v="0"/>
    <n v="0"/>
    <n v="0"/>
    <n v="5.263157894736842E-3"/>
    <n v="3.4168564920273349E-3"/>
    <n v="1.3215859030837005E-2"/>
    <n v="5.8309037900874635E-3"/>
    <n v="2.2123893805309734E-3"/>
  </r>
  <r>
    <s v="Madagascar"/>
    <s v="MDG"/>
    <x v="2"/>
    <s v="Low income"/>
    <x v="19"/>
    <n v="-0.75901311999999999"/>
    <n v="10"/>
    <n v="3"/>
    <n v="3"/>
    <n v="2"/>
    <n v="1"/>
    <n v="0"/>
    <n v="0"/>
    <n v="0"/>
    <n v="0"/>
    <n v="0"/>
    <n v="4.9726504226752857E-3"/>
    <n v="3.205128205128205E-3"/>
    <n v="1.2552301255230125E-2"/>
    <n v="5.6657223796033997E-3"/>
    <n v="2.070393374741201E-3"/>
  </r>
  <r>
    <s v="Maldives"/>
    <s v="MDV"/>
    <x v="1"/>
    <s v="Upper middle income"/>
    <x v="0"/>
    <n v="0.44343137999999999"/>
    <n v="0"/>
    <n v="0"/>
    <n v="0"/>
    <n v="0"/>
    <n v="0"/>
    <n v="0"/>
    <n v="0"/>
    <n v="0"/>
    <n v="0"/>
    <n v="0"/>
    <n v="0"/>
    <n v="0"/>
    <n v="0"/>
    <n v="0"/>
    <n v="0"/>
  </r>
  <r>
    <s v="Maldives"/>
    <s v="MDV"/>
    <x v="1"/>
    <s v="Upper middle income"/>
    <x v="1"/>
    <s v=""/>
    <n v="0"/>
    <n v="0"/>
    <n v="0"/>
    <n v="0"/>
    <n v="0"/>
    <n v="0"/>
    <n v="0"/>
    <n v="0"/>
    <n v="0"/>
    <n v="0"/>
    <n v="0"/>
    <n v="0"/>
    <n v="0"/>
    <n v="0"/>
    <n v="0"/>
  </r>
  <r>
    <s v="Maldives"/>
    <s v="MDV"/>
    <x v="1"/>
    <s v="Upper middle income"/>
    <x v="2"/>
    <n v="-5.7250250000000003E-2"/>
    <n v="0"/>
    <n v="0"/>
    <n v="0"/>
    <n v="0"/>
    <n v="0"/>
    <n v="0"/>
    <n v="0"/>
    <n v="0"/>
    <n v="0"/>
    <n v="0"/>
    <n v="0"/>
    <n v="0"/>
    <n v="0"/>
    <n v="0"/>
    <n v="0"/>
  </r>
  <r>
    <s v="Maldives"/>
    <s v="MDV"/>
    <x v="1"/>
    <s v="Upper middle income"/>
    <x v="3"/>
    <s v=""/>
    <n v="0"/>
    <n v="0"/>
    <n v="0"/>
    <n v="0"/>
    <n v="0"/>
    <n v="0"/>
    <n v="0"/>
    <n v="0"/>
    <n v="0"/>
    <n v="0"/>
    <n v="0"/>
    <n v="0"/>
    <n v="0"/>
    <n v="0"/>
    <n v="0"/>
  </r>
  <r>
    <s v="Maldives"/>
    <s v="MDV"/>
    <x v="1"/>
    <s v="Upper middle income"/>
    <x v="4"/>
    <n v="-0.29014641000000002"/>
    <n v="0"/>
    <n v="0"/>
    <n v="0"/>
    <n v="0"/>
    <n v="0"/>
    <n v="0"/>
    <n v="0"/>
    <n v="0"/>
    <n v="0"/>
    <n v="0"/>
    <n v="0"/>
    <n v="0"/>
    <n v="0"/>
    <n v="0"/>
    <n v="0"/>
  </r>
  <r>
    <s v="Maldives"/>
    <s v="MDV"/>
    <x v="1"/>
    <s v="Upper middle income"/>
    <x v="5"/>
    <s v=""/>
    <n v="0"/>
    <n v="0"/>
    <n v="0"/>
    <n v="0"/>
    <n v="0"/>
    <n v="0"/>
    <n v="0"/>
    <n v="0"/>
    <n v="0"/>
    <n v="0"/>
    <n v="0"/>
    <n v="0"/>
    <n v="0"/>
    <n v="0"/>
    <n v="0"/>
  </r>
  <r>
    <s v="Maldives"/>
    <s v="MDV"/>
    <x v="1"/>
    <s v="Upper middle income"/>
    <x v="6"/>
    <n v="-0.15815687"/>
    <n v="0"/>
    <n v="0"/>
    <n v="0"/>
    <n v="0"/>
    <n v="0"/>
    <n v="0"/>
    <n v="0"/>
    <n v="0"/>
    <n v="0"/>
    <n v="0"/>
    <n v="0"/>
    <n v="0"/>
    <n v="0"/>
    <n v="0"/>
    <n v="0"/>
  </r>
  <r>
    <s v="Maldives"/>
    <s v="MDV"/>
    <x v="1"/>
    <s v="Upper middle income"/>
    <x v="7"/>
    <n v="5.2513619999999997E-2"/>
    <n v="0"/>
    <n v="0"/>
    <n v="0"/>
    <n v="0"/>
    <n v="0"/>
    <n v="0"/>
    <n v="0"/>
    <n v="0"/>
    <n v="0"/>
    <n v="0"/>
    <n v="0"/>
    <n v="0"/>
    <n v="0"/>
    <n v="0"/>
    <n v="0"/>
  </r>
  <r>
    <s v="Maldives"/>
    <s v="MDV"/>
    <x v="1"/>
    <s v="Upper middle income"/>
    <x v="8"/>
    <n v="-0.17193659"/>
    <n v="0"/>
    <n v="0"/>
    <n v="0"/>
    <n v="0"/>
    <n v="0"/>
    <n v="0"/>
    <n v="0"/>
    <n v="0"/>
    <n v="0"/>
    <n v="0"/>
    <n v="0"/>
    <n v="0"/>
    <n v="0"/>
    <n v="0"/>
    <n v="0"/>
  </r>
  <r>
    <s v="Maldives"/>
    <s v="MDV"/>
    <x v="1"/>
    <s v="Upper middle income"/>
    <x v="9"/>
    <n v="-0.29758902999999998"/>
    <n v="9"/>
    <n v="5"/>
    <n v="0"/>
    <n v="1"/>
    <n v="3"/>
    <n v="0.10588235294117647"/>
    <n v="0.13513513513513514"/>
    <n v="0"/>
    <n v="5.8823529411764705E-2"/>
    <n v="0.14285714285714285"/>
    <n v="2.0408163265306121E-2"/>
    <n v="2.6178010471204188E-2"/>
    <n v="0"/>
    <n v="1.2195121951219513E-2"/>
    <n v="2.7522935779816515E-2"/>
  </r>
  <r>
    <s v="Maldives"/>
    <s v="MDV"/>
    <x v="1"/>
    <s v="Upper middle income"/>
    <x v="10"/>
    <n v="-0.49594759999999999"/>
    <n v="9"/>
    <n v="5"/>
    <n v="0"/>
    <n v="1"/>
    <n v="3"/>
    <n v="0"/>
    <n v="0"/>
    <n v="0"/>
    <n v="0"/>
    <n v="0"/>
    <n v="1.8036072144288578E-2"/>
    <n v="2.2624434389140271E-2"/>
    <n v="0"/>
    <n v="1.0638297872340425E-2"/>
    <n v="2.5423728813559324E-2"/>
  </r>
  <r>
    <s v="Maldives"/>
    <s v="MDV"/>
    <x v="1"/>
    <s v="Upper middle income"/>
    <x v="11"/>
    <n v="-0.82994860000000004"/>
    <n v="9"/>
    <n v="5"/>
    <n v="0"/>
    <n v="1"/>
    <n v="3"/>
    <n v="0"/>
    <n v="0"/>
    <n v="0"/>
    <n v="0"/>
    <n v="0"/>
    <n v="1.5463917525773196E-2"/>
    <n v="1.9305019305019305E-2"/>
    <n v="0"/>
    <n v="9.3457943925233638E-3"/>
    <n v="2.1739130434782608E-2"/>
  </r>
  <r>
    <s v="Maldives"/>
    <s v="MDV"/>
    <x v="1"/>
    <s v="Upper middle income"/>
    <x v="12"/>
    <n v="-0.86441248999999998"/>
    <n v="17"/>
    <n v="5"/>
    <n v="2"/>
    <n v="3"/>
    <n v="7"/>
    <n v="5.1612903225806452E-2"/>
    <n v="0"/>
    <n v="0.11764705882352941"/>
    <n v="8.3333333333333329E-2"/>
    <n v="0.10526315789473684"/>
    <n v="2.3066485753052916E-2"/>
    <n v="1.4925373134328358E-2"/>
    <n v="2.1052631578947368E-2"/>
    <n v="2.2900763358778626E-2"/>
    <n v="3.9772727272727272E-2"/>
  </r>
  <r>
    <s v="Maldives"/>
    <s v="MDV"/>
    <x v="1"/>
    <s v="Upper middle income"/>
    <x v="13"/>
    <n v="-0.68047214"/>
    <n v="23"/>
    <n v="6"/>
    <n v="3"/>
    <n v="4"/>
    <n v="10"/>
    <n v="2.1201413427561839E-2"/>
    <n v="7.3529411764705881E-3"/>
    <n v="3.125E-2"/>
    <n v="2.3809523809523808E-2"/>
    <n v="4.1095890410958902E-2"/>
    <n v="2.2549019607843137E-2"/>
    <n v="1.2738853503184714E-2"/>
    <n v="2.3622047244094488E-2"/>
    <n v="2.3121387283236993E-2"/>
    <n v="4.0160642570281124E-2"/>
  </r>
  <r>
    <s v="Maldives"/>
    <s v="MDV"/>
    <x v="1"/>
    <s v="Upper middle income"/>
    <x v="14"/>
    <n v="-0.52730279999999996"/>
    <n v="23"/>
    <n v="6"/>
    <n v="3"/>
    <n v="4"/>
    <n v="10"/>
    <n v="0"/>
    <n v="0"/>
    <n v="0"/>
    <n v="0"/>
    <n v="0"/>
    <n v="1.8181818181818181E-2"/>
    <n v="1.0526315789473684E-2"/>
    <n v="1.8518518518518517E-2"/>
    <n v="1.7699115044247787E-2"/>
    <n v="3.2573289902280131E-2"/>
  </r>
  <r>
    <s v="Maldives"/>
    <s v="MDV"/>
    <x v="1"/>
    <s v="Upper middle income"/>
    <x v="15"/>
    <n v="-0.52778243999999996"/>
    <n v="28"/>
    <n v="11"/>
    <n v="3"/>
    <n v="4"/>
    <n v="10"/>
    <n v="1.7123287671232876E-2"/>
    <n v="3.5460992907801421E-2"/>
    <n v="0"/>
    <n v="0"/>
    <n v="0"/>
    <n v="1.7983301220295438E-2"/>
    <n v="1.5471167369901548E-2"/>
    <n v="1.507537688442211E-2"/>
    <n v="1.4134275618374558E-2"/>
    <n v="2.7472527472527472E-2"/>
  </r>
  <r>
    <s v="Maldives"/>
    <s v="MDV"/>
    <x v="1"/>
    <s v="Upper middle income"/>
    <x v="16"/>
    <n v="-0.62680422999999996"/>
    <n v="28"/>
    <n v="11"/>
    <n v="3"/>
    <n v="4"/>
    <n v="10"/>
    <n v="0"/>
    <n v="0"/>
    <n v="0"/>
    <n v="0"/>
    <n v="0"/>
    <n v="1.6959418534221685E-2"/>
    <n v="1.4511873350923483E-2"/>
    <n v="1.4354066985645933E-2"/>
    <n v="1.3201320132013201E-2"/>
    <n v="2.6246719160104987E-2"/>
  </r>
  <r>
    <s v="Maldives"/>
    <s v="MDV"/>
    <x v="1"/>
    <s v="Upper middle income"/>
    <x v="17"/>
    <n v="-0.65515833999999995"/>
    <n v="28"/>
    <n v="11"/>
    <n v="3"/>
    <n v="4"/>
    <n v="10"/>
    <n v="0"/>
    <n v="0"/>
    <n v="0"/>
    <n v="0"/>
    <n v="0"/>
    <n v="1.6082711085582999E-2"/>
    <n v="1.3681592039800995E-2"/>
    <n v="1.4084507042253521E-2"/>
    <n v="1.2738853503184714E-2"/>
    <n v="2.4390243902439025E-2"/>
  </r>
  <r>
    <s v="Maldives"/>
    <s v="MDV"/>
    <x v="1"/>
    <s v="Upper middle income"/>
    <x v="18"/>
    <n v="-0.11295579"/>
    <n v="28"/>
    <n v="11"/>
    <n v="3"/>
    <n v="4"/>
    <n v="10"/>
    <n v="0"/>
    <n v="0"/>
    <n v="0"/>
    <n v="0"/>
    <n v="0"/>
    <n v="1.4736842105263158E-2"/>
    <n v="1.2528473804100227E-2"/>
    <n v="1.3215859030837005E-2"/>
    <n v="1.1661807580174927E-2"/>
    <n v="2.2123893805309734E-2"/>
  </r>
  <r>
    <s v="Maldives"/>
    <s v="MDV"/>
    <x v="1"/>
    <s v="Upper middle income"/>
    <x v="19"/>
    <n v="-0.27147832999999999"/>
    <n v="28"/>
    <n v="11"/>
    <n v="3"/>
    <n v="4"/>
    <n v="10"/>
    <n v="0"/>
    <n v="0"/>
    <n v="0"/>
    <n v="0"/>
    <n v="0"/>
    <n v="1.3923421183490801E-2"/>
    <n v="1.1752136752136752E-2"/>
    <n v="1.2552301255230125E-2"/>
    <n v="1.1331444759206799E-2"/>
    <n v="2.0703933747412008E-2"/>
  </r>
  <r>
    <s v="Mexico"/>
    <s v="MEX"/>
    <x v="3"/>
    <s v="Upper middle income"/>
    <x v="0"/>
    <n v="-0.44694138"/>
    <n v="0"/>
    <n v="0"/>
    <n v="0"/>
    <n v="0"/>
    <n v="0"/>
    <n v="0"/>
    <n v="0"/>
    <n v="0"/>
    <n v="0"/>
    <n v="0"/>
    <n v="0"/>
    <n v="0"/>
    <n v="0"/>
    <n v="0"/>
    <n v="0"/>
  </r>
  <r>
    <s v="Mexico"/>
    <s v="MEX"/>
    <x v="3"/>
    <s v="Upper middle income"/>
    <x v="1"/>
    <s v=""/>
    <n v="0"/>
    <n v="0"/>
    <n v="0"/>
    <n v="0"/>
    <n v="0"/>
    <n v="0"/>
    <n v="0"/>
    <n v="0"/>
    <n v="0"/>
    <n v="0"/>
    <n v="0"/>
    <n v="0"/>
    <n v="0"/>
    <n v="0"/>
    <n v="0"/>
  </r>
  <r>
    <s v="Mexico"/>
    <s v="MEX"/>
    <x v="3"/>
    <s v="Upper middle income"/>
    <x v="2"/>
    <n v="-0.38113508000000001"/>
    <n v="0"/>
    <n v="0"/>
    <n v="0"/>
    <n v="0"/>
    <n v="0"/>
    <n v="0"/>
    <n v="0"/>
    <n v="0"/>
    <n v="0"/>
    <n v="0"/>
    <n v="0"/>
    <n v="0"/>
    <n v="0"/>
    <n v="0"/>
    <n v="0"/>
  </r>
  <r>
    <s v="Mexico"/>
    <s v="MEX"/>
    <x v="3"/>
    <s v="Upper middle income"/>
    <x v="3"/>
    <s v=""/>
    <n v="0"/>
    <n v="0"/>
    <n v="0"/>
    <n v="0"/>
    <n v="0"/>
    <n v="0"/>
    <n v="0"/>
    <n v="0"/>
    <n v="0"/>
    <n v="0"/>
    <n v="0"/>
    <n v="0"/>
    <n v="0"/>
    <n v="0"/>
    <n v="0"/>
  </r>
  <r>
    <s v="Mexico"/>
    <s v="MEX"/>
    <x v="3"/>
    <s v="Upper middle income"/>
    <x v="4"/>
    <n v="-0.24374042000000001"/>
    <n v="0"/>
    <n v="0"/>
    <n v="0"/>
    <n v="0"/>
    <n v="0"/>
    <n v="0"/>
    <n v="0"/>
    <n v="0"/>
    <n v="0"/>
    <n v="0"/>
    <n v="0"/>
    <n v="0"/>
    <n v="0"/>
    <n v="0"/>
    <n v="0"/>
  </r>
  <r>
    <s v="Mexico"/>
    <s v="MEX"/>
    <x v="3"/>
    <s v="Upper middle income"/>
    <x v="5"/>
    <s v=""/>
    <n v="0"/>
    <n v="0"/>
    <n v="0"/>
    <n v="0"/>
    <n v="0"/>
    <n v="0"/>
    <n v="0"/>
    <n v="0"/>
    <n v="0"/>
    <n v="0"/>
    <n v="0"/>
    <n v="0"/>
    <n v="0"/>
    <n v="0"/>
    <n v="0"/>
  </r>
  <r>
    <s v="Mexico"/>
    <s v="MEX"/>
    <x v="3"/>
    <s v="Upper middle income"/>
    <x v="6"/>
    <n v="-0.20217184999999999"/>
    <n v="0"/>
    <n v="0"/>
    <n v="0"/>
    <n v="0"/>
    <n v="0"/>
    <n v="0"/>
    <n v="0"/>
    <n v="0"/>
    <n v="0"/>
    <n v="0"/>
    <n v="0"/>
    <n v="0"/>
    <n v="0"/>
    <n v="0"/>
    <n v="0"/>
  </r>
  <r>
    <s v="Mexico"/>
    <s v="MEX"/>
    <x v="3"/>
    <s v="Upper middle income"/>
    <x v="7"/>
    <n v="-0.15435486000000001"/>
    <n v="0"/>
    <n v="0"/>
    <n v="0"/>
    <n v="0"/>
    <n v="0"/>
    <n v="0"/>
    <n v="0"/>
    <n v="0"/>
    <n v="0"/>
    <n v="0"/>
    <n v="0"/>
    <n v="0"/>
    <n v="0"/>
    <n v="0"/>
    <n v="0"/>
  </r>
  <r>
    <s v="Mexico"/>
    <s v="MEX"/>
    <x v="3"/>
    <s v="Upper middle income"/>
    <x v="8"/>
    <n v="-0.29216283999999998"/>
    <n v="0"/>
    <n v="0"/>
    <n v="0"/>
    <n v="0"/>
    <n v="0"/>
    <n v="0"/>
    <n v="0"/>
    <n v="0"/>
    <n v="0"/>
    <n v="0"/>
    <n v="0"/>
    <n v="0"/>
    <n v="0"/>
    <n v="0"/>
    <n v="0"/>
  </r>
  <r>
    <s v="Mexico"/>
    <s v="MEX"/>
    <x v="3"/>
    <s v="Upper middle income"/>
    <x v="9"/>
    <n v="-0.28067841999999998"/>
    <n v="0"/>
    <n v="0"/>
    <n v="0"/>
    <n v="0"/>
    <n v="0"/>
    <n v="0"/>
    <n v="0"/>
    <n v="0"/>
    <n v="0"/>
    <n v="0"/>
    <n v="0"/>
    <n v="0"/>
    <n v="0"/>
    <n v="0"/>
    <n v="0"/>
  </r>
  <r>
    <s v="Mexico"/>
    <s v="MEX"/>
    <x v="3"/>
    <s v="Upper middle income"/>
    <x v="10"/>
    <n v="-0.25247272999999998"/>
    <n v="0"/>
    <n v="0"/>
    <n v="0"/>
    <n v="0"/>
    <n v="0"/>
    <n v="0"/>
    <n v="0"/>
    <n v="0"/>
    <n v="0"/>
    <n v="0"/>
    <n v="0"/>
    <n v="0"/>
    <n v="0"/>
    <n v="0"/>
    <n v="0"/>
  </r>
  <r>
    <s v="Mexico"/>
    <s v="MEX"/>
    <x v="3"/>
    <s v="Upper middle income"/>
    <x v="11"/>
    <n v="-0.26560455999999999"/>
    <n v="0"/>
    <n v="0"/>
    <n v="0"/>
    <n v="0"/>
    <n v="0"/>
    <n v="0"/>
    <n v="0"/>
    <n v="0"/>
    <n v="0"/>
    <n v="0"/>
    <n v="0"/>
    <n v="0"/>
    <n v="0"/>
    <n v="0"/>
    <n v="0"/>
  </r>
  <r>
    <s v="Mexico"/>
    <s v="MEX"/>
    <x v="3"/>
    <s v="Upper middle income"/>
    <x v="12"/>
    <n v="-0.24293534"/>
    <n v="16"/>
    <n v="9"/>
    <n v="1"/>
    <n v="3"/>
    <n v="3"/>
    <n v="0.1032258064516129"/>
    <n v="0.11842105263157894"/>
    <n v="5.8823529411764705E-2"/>
    <n v="0.125"/>
    <n v="7.8947368421052627E-2"/>
    <n v="2.1709633649932156E-2"/>
    <n v="2.6865671641791045E-2"/>
    <n v="1.0526315789473684E-2"/>
    <n v="2.2900763358778626E-2"/>
    <n v="1.7045454545454544E-2"/>
  </r>
  <r>
    <s v="Mexico"/>
    <s v="MEX"/>
    <x v="3"/>
    <s v="Upper middle income"/>
    <x v="13"/>
    <n v="-0.30128454999999998"/>
    <n v="16"/>
    <n v="9"/>
    <n v="1"/>
    <n v="3"/>
    <n v="3"/>
    <n v="0"/>
    <n v="0"/>
    <n v="0"/>
    <n v="0"/>
    <n v="0"/>
    <n v="1.5686274509803921E-2"/>
    <n v="1.9108280254777069E-2"/>
    <n v="7.874015748031496E-3"/>
    <n v="1.7341040462427744E-2"/>
    <n v="1.2048192771084338E-2"/>
  </r>
  <r>
    <s v="Mexico"/>
    <s v="MEX"/>
    <x v="3"/>
    <s v="Upper middle income"/>
    <x v="14"/>
    <n v="-0.36938124999999999"/>
    <n v="16"/>
    <n v="9"/>
    <n v="1"/>
    <n v="3"/>
    <n v="3"/>
    <n v="0"/>
    <n v="0"/>
    <n v="0"/>
    <n v="0"/>
    <n v="0"/>
    <n v="1.2648221343873518E-2"/>
    <n v="1.5789473684210527E-2"/>
    <n v="6.1728395061728392E-3"/>
    <n v="1.3274336283185841E-2"/>
    <n v="9.7719869706840382E-3"/>
  </r>
  <r>
    <s v="Mexico"/>
    <s v="MEX"/>
    <x v="3"/>
    <s v="Upper middle income"/>
    <x v="15"/>
    <n v="-0.40004525000000002"/>
    <n v="20"/>
    <n v="11"/>
    <n v="1"/>
    <n v="4"/>
    <n v="3"/>
    <n v="1.3698630136986301E-2"/>
    <n v="1.4184397163120567E-2"/>
    <n v="0"/>
    <n v="3.5087719298245612E-2"/>
    <n v="0"/>
    <n v="1.2845215157353885E-2"/>
    <n v="1.5471167369901548E-2"/>
    <n v="5.0251256281407036E-3"/>
    <n v="1.4134275618374558E-2"/>
    <n v="8.241758241758242E-3"/>
  </r>
  <r>
    <s v="Mexico"/>
    <s v="MEX"/>
    <x v="3"/>
    <s v="Upper middle income"/>
    <x v="16"/>
    <n v="-0.40759873000000002"/>
    <n v="20"/>
    <n v="11"/>
    <n v="1"/>
    <n v="4"/>
    <n v="3"/>
    <n v="0"/>
    <n v="0"/>
    <n v="0"/>
    <n v="0"/>
    <n v="0"/>
    <n v="1.2113870381586917E-2"/>
    <n v="1.4511873350923483E-2"/>
    <n v="4.7846889952153108E-3"/>
    <n v="1.3201320132013201E-2"/>
    <n v="7.874015748031496E-3"/>
  </r>
  <r>
    <s v="Mexico"/>
    <s v="MEX"/>
    <x v="3"/>
    <s v="Upper middle income"/>
    <x v="17"/>
    <n v="-0.47272544999999999"/>
    <n v="20"/>
    <n v="11"/>
    <n v="1"/>
    <n v="4"/>
    <n v="3"/>
    <n v="0"/>
    <n v="0"/>
    <n v="0"/>
    <n v="0"/>
    <n v="0"/>
    <n v="1.1487650775416428E-2"/>
    <n v="1.3681592039800995E-2"/>
    <n v="4.6948356807511738E-3"/>
    <n v="1.2738853503184714E-2"/>
    <n v="7.3170731707317077E-3"/>
  </r>
  <r>
    <s v="Mexico"/>
    <s v="MEX"/>
    <x v="3"/>
    <s v="Upper middle income"/>
    <x v="18"/>
    <n v="-0.73134387000000001"/>
    <n v="22"/>
    <n v="11"/>
    <n v="1"/>
    <n v="4"/>
    <n v="5"/>
    <n v="1.2578616352201259E-2"/>
    <n v="0"/>
    <n v="0"/>
    <n v="0"/>
    <n v="4.7619047619047616E-2"/>
    <n v="1.1578947368421053E-2"/>
    <n v="1.2528473804100227E-2"/>
    <n v="4.4052863436123352E-3"/>
    <n v="1.1661807580174927E-2"/>
    <n v="1.1061946902654867E-2"/>
  </r>
  <r>
    <s v="Mexico"/>
    <s v="MEX"/>
    <x v="3"/>
    <s v="Upper middle income"/>
    <x v="19"/>
    <n v="-0.74210370000000003"/>
    <n v="22"/>
    <n v="11"/>
    <n v="1"/>
    <n v="4"/>
    <n v="5"/>
    <n v="0"/>
    <n v="0"/>
    <n v="0"/>
    <n v="0"/>
    <n v="0"/>
    <n v="1.093983092988563E-2"/>
    <n v="1.1752136752136752E-2"/>
    <n v="4.1841004184100415E-3"/>
    <n v="1.1331444759206799E-2"/>
    <n v="1.0351966873706004E-2"/>
  </r>
  <r>
    <s v="Marshall Islands"/>
    <s v="MHL"/>
    <x v="4"/>
    <s v="Upper middle income"/>
    <x v="0"/>
    <n v="0"/>
    <n v="0"/>
    <n v="0"/>
    <n v="0"/>
    <n v="0"/>
    <n v="0"/>
    <n v="0"/>
    <n v="0"/>
    <n v="0"/>
    <n v="0"/>
    <n v="0"/>
    <n v="0"/>
    <n v="0"/>
    <n v="0"/>
    <n v="0"/>
    <n v="0"/>
  </r>
  <r>
    <s v="Marshall Islands"/>
    <s v="MHL"/>
    <x v="4"/>
    <s v="Upper middle income"/>
    <x v="1"/>
    <s v=""/>
    <n v="0"/>
    <n v="0"/>
    <n v="0"/>
    <n v="0"/>
    <n v="0"/>
    <n v="0"/>
    <n v="0"/>
    <n v="0"/>
    <n v="0"/>
    <n v="0"/>
    <n v="0"/>
    <n v="0"/>
    <n v="0"/>
    <n v="0"/>
    <n v="0"/>
  </r>
  <r>
    <s v="Marshall Islands"/>
    <s v="MHL"/>
    <x v="4"/>
    <s v="Upper middle income"/>
    <x v="2"/>
    <n v="-0.58180290000000001"/>
    <n v="0"/>
    <n v="0"/>
    <n v="0"/>
    <n v="0"/>
    <n v="0"/>
    <n v="0"/>
    <n v="0"/>
    <n v="0"/>
    <n v="0"/>
    <n v="0"/>
    <n v="0"/>
    <n v="0"/>
    <n v="0"/>
    <n v="0"/>
    <n v="0"/>
  </r>
  <r>
    <s v="Marshall Islands"/>
    <s v="MHL"/>
    <x v="4"/>
    <s v="Upper middle income"/>
    <x v="3"/>
    <s v=""/>
    <n v="0"/>
    <n v="0"/>
    <n v="0"/>
    <n v="0"/>
    <n v="0"/>
    <n v="0"/>
    <n v="0"/>
    <n v="0"/>
    <n v="0"/>
    <n v="0"/>
    <n v="0"/>
    <n v="0"/>
    <n v="0"/>
    <n v="0"/>
    <n v="0"/>
  </r>
  <r>
    <s v="Marshall Islands"/>
    <s v="MHL"/>
    <x v="4"/>
    <s v="Upper middle income"/>
    <x v="4"/>
    <n v="-0.53422837999999995"/>
    <n v="0"/>
    <n v="0"/>
    <n v="0"/>
    <n v="0"/>
    <n v="0"/>
    <n v="0"/>
    <n v="0"/>
    <n v="0"/>
    <n v="0"/>
    <n v="0"/>
    <n v="0"/>
    <n v="0"/>
    <n v="0"/>
    <n v="0"/>
    <n v="0"/>
  </r>
  <r>
    <s v="Marshall Islands"/>
    <s v="MHL"/>
    <x v="4"/>
    <s v="Upper middle income"/>
    <x v="5"/>
    <s v=""/>
    <n v="0"/>
    <n v="0"/>
    <n v="0"/>
    <n v="0"/>
    <n v="0"/>
    <n v="0"/>
    <n v="0"/>
    <n v="0"/>
    <n v="0"/>
    <n v="0"/>
    <n v="0"/>
    <n v="0"/>
    <n v="0"/>
    <n v="0"/>
    <n v="0"/>
  </r>
  <r>
    <s v="Marshall Islands"/>
    <s v="MHL"/>
    <x v="4"/>
    <s v="Upper middle income"/>
    <x v="6"/>
    <n v="-0.83947950999999998"/>
    <n v="0"/>
    <n v="0"/>
    <n v="0"/>
    <n v="0"/>
    <n v="0"/>
    <n v="0"/>
    <n v="0"/>
    <n v="0"/>
    <n v="0"/>
    <n v="0"/>
    <n v="0"/>
    <n v="0"/>
    <n v="0"/>
    <n v="0"/>
    <n v="0"/>
  </r>
  <r>
    <s v="Marshall Islands"/>
    <s v="MHL"/>
    <x v="4"/>
    <s v="Upper middle income"/>
    <x v="7"/>
    <n v="-0.84113932000000002"/>
    <n v="0"/>
    <n v="0"/>
    <n v="0"/>
    <n v="0"/>
    <n v="0"/>
    <n v="0"/>
    <n v="0"/>
    <n v="0"/>
    <n v="0"/>
    <n v="0"/>
    <n v="0"/>
    <n v="0"/>
    <n v="0"/>
    <n v="0"/>
    <n v="0"/>
  </r>
  <r>
    <s v="Marshall Islands"/>
    <s v="MHL"/>
    <x v="4"/>
    <s v="Upper middle income"/>
    <x v="8"/>
    <n v="-0.56721705"/>
    <n v="2"/>
    <n v="0"/>
    <n v="1"/>
    <n v="0"/>
    <n v="0"/>
    <n v="4.5454545454545456E-2"/>
    <n v="0"/>
    <n v="0.25"/>
    <n v="0.125"/>
    <n v="0"/>
    <n v="5.6179775280898875E-3"/>
    <n v="0"/>
    <n v="2.0408163265306121E-2"/>
    <n v="0"/>
    <n v="0"/>
  </r>
  <r>
    <s v="Marshall Islands"/>
    <s v="MHL"/>
    <x v="4"/>
    <s v="Upper middle income"/>
    <x v="9"/>
    <n v="-0.43685626999999999"/>
    <n v="2"/>
    <n v="0"/>
    <n v="1"/>
    <n v="0"/>
    <n v="0"/>
    <n v="0"/>
    <n v="0"/>
    <n v="0"/>
    <n v="0"/>
    <n v="0"/>
    <n v="4.5351473922902496E-3"/>
    <n v="0"/>
    <n v="1.6949152542372881E-2"/>
    <n v="0"/>
    <n v="0"/>
  </r>
  <r>
    <s v="Marshall Islands"/>
    <s v="MHL"/>
    <x v="4"/>
    <s v="Upper middle income"/>
    <x v="10"/>
    <n v="-0.52932601999999995"/>
    <n v="2"/>
    <n v="0"/>
    <n v="1"/>
    <n v="0"/>
    <n v="0"/>
    <n v="0"/>
    <n v="0"/>
    <n v="0"/>
    <n v="0"/>
    <n v="0"/>
    <n v="4.0080160320641279E-3"/>
    <n v="0"/>
    <n v="1.5151515151515152E-2"/>
    <n v="0"/>
    <n v="0"/>
  </r>
  <r>
    <s v="Marshall Islands"/>
    <s v="MHL"/>
    <x v="4"/>
    <s v="Upper middle income"/>
    <x v="11"/>
    <n v="-0.57132393000000004"/>
    <n v="2"/>
    <n v="0"/>
    <n v="1"/>
    <n v="0"/>
    <n v="0"/>
    <n v="0"/>
    <n v="0"/>
    <n v="0"/>
    <n v="0"/>
    <n v="0"/>
    <n v="3.4364261168384879E-3"/>
    <n v="0"/>
    <n v="1.282051282051282E-2"/>
    <n v="0"/>
    <n v="0"/>
  </r>
  <r>
    <s v="Marshall Islands"/>
    <s v="MHL"/>
    <x v="4"/>
    <s v="Upper middle income"/>
    <x v="12"/>
    <n v="-0.56730694000000004"/>
    <n v="2"/>
    <n v="0"/>
    <n v="1"/>
    <n v="0"/>
    <n v="0"/>
    <n v="0"/>
    <n v="0"/>
    <n v="0"/>
    <n v="0"/>
    <n v="0"/>
    <n v="2.7137042062415195E-3"/>
    <n v="0"/>
    <n v="1.0526315789473684E-2"/>
    <n v="0"/>
    <n v="0"/>
  </r>
  <r>
    <s v="Marshall Islands"/>
    <s v="MHL"/>
    <x v="4"/>
    <s v="Upper middle income"/>
    <x v="13"/>
    <n v="-0.34130347"/>
    <n v="2"/>
    <n v="0"/>
    <n v="1"/>
    <n v="0"/>
    <n v="0"/>
    <n v="0"/>
    <n v="0"/>
    <n v="0"/>
    <n v="0"/>
    <n v="0"/>
    <n v="1.9607843137254902E-3"/>
    <n v="0"/>
    <n v="7.874015748031496E-3"/>
    <n v="0"/>
    <n v="0"/>
  </r>
  <r>
    <s v="Marshall Islands"/>
    <s v="MHL"/>
    <x v="4"/>
    <s v="Upper middle income"/>
    <x v="14"/>
    <n v="-0.32908365000000001"/>
    <n v="2"/>
    <n v="0"/>
    <n v="1"/>
    <n v="0"/>
    <n v="0"/>
    <n v="0"/>
    <n v="0"/>
    <n v="0"/>
    <n v="0"/>
    <n v="0"/>
    <n v="1.5810276679841897E-3"/>
    <n v="0"/>
    <n v="6.1728395061728392E-3"/>
    <n v="0"/>
    <n v="0"/>
  </r>
  <r>
    <s v="Marshall Islands"/>
    <s v="MHL"/>
    <x v="4"/>
    <s v="Upper middle income"/>
    <x v="15"/>
    <n v="-0.30187032000000003"/>
    <n v="2"/>
    <n v="0"/>
    <n v="1"/>
    <n v="0"/>
    <n v="0"/>
    <n v="0"/>
    <n v="0"/>
    <n v="0"/>
    <n v="0"/>
    <n v="0"/>
    <n v="1.2845215157353885E-3"/>
    <n v="0"/>
    <n v="5.0251256281407036E-3"/>
    <n v="0"/>
    <n v="0"/>
  </r>
  <r>
    <s v="Marshall Islands"/>
    <s v="MHL"/>
    <x v="4"/>
    <s v="Upper middle income"/>
    <x v="16"/>
    <n v="-0.22768241"/>
    <n v="2"/>
    <n v="0"/>
    <n v="1"/>
    <n v="0"/>
    <n v="0"/>
    <n v="0"/>
    <n v="0"/>
    <n v="0"/>
    <n v="0"/>
    <n v="0"/>
    <n v="1.2113870381586917E-3"/>
    <n v="0"/>
    <n v="4.7846889952153108E-3"/>
    <n v="0"/>
    <n v="0"/>
  </r>
  <r>
    <s v="Marshall Islands"/>
    <s v="MHL"/>
    <x v="4"/>
    <s v="Upper middle income"/>
    <x v="17"/>
    <n v="-1.6796419999999999E-2"/>
    <n v="2"/>
    <n v="0"/>
    <n v="1"/>
    <n v="0"/>
    <n v="0"/>
    <n v="0"/>
    <n v="0"/>
    <n v="0"/>
    <n v="0"/>
    <n v="0"/>
    <n v="1.1487650775416428E-3"/>
    <n v="0"/>
    <n v="4.6948356807511738E-3"/>
    <n v="0"/>
    <n v="0"/>
  </r>
  <r>
    <s v="Marshall Islands"/>
    <s v="MHL"/>
    <x v="4"/>
    <s v="Upper middle income"/>
    <x v="18"/>
    <n v="-6.5756510000000004E-2"/>
    <n v="2"/>
    <n v="0"/>
    <n v="1"/>
    <n v="0"/>
    <n v="0"/>
    <n v="0"/>
    <n v="0"/>
    <n v="0"/>
    <n v="0"/>
    <n v="0"/>
    <n v="1.0526315789473684E-3"/>
    <n v="0"/>
    <n v="4.4052863436123352E-3"/>
    <n v="0"/>
    <n v="0"/>
  </r>
  <r>
    <s v="Marshall Islands"/>
    <s v="MHL"/>
    <x v="4"/>
    <s v="Upper middle income"/>
    <x v="19"/>
    <n v="-0.10448829"/>
    <n v="2"/>
    <n v="0"/>
    <n v="1"/>
    <n v="0"/>
    <n v="0"/>
    <n v="0"/>
    <n v="0"/>
    <n v="0"/>
    <n v="0"/>
    <n v="0"/>
    <n v="9.945300845350571E-4"/>
    <n v="0"/>
    <n v="4.1841004184100415E-3"/>
    <n v="0"/>
    <n v="0"/>
  </r>
  <r>
    <s v="Macedonia, FYR"/>
    <s v="MKD"/>
    <x v="0"/>
    <s v="Upper middle income"/>
    <x v="0"/>
    <n v="-0.96442413000000005"/>
    <n v="0"/>
    <n v="0"/>
    <n v="0"/>
    <n v="0"/>
    <n v="0"/>
    <n v="0"/>
    <n v="0"/>
    <n v="0"/>
    <n v="0"/>
    <n v="0"/>
    <n v="0"/>
    <n v="0"/>
    <n v="0"/>
    <n v="0"/>
    <n v="0"/>
  </r>
  <r>
    <s v="Macedonia, FYR"/>
    <s v="MKD"/>
    <x v="0"/>
    <s v="Upper middle income"/>
    <x v="1"/>
    <s v=""/>
    <n v="0"/>
    <n v="0"/>
    <n v="0"/>
    <n v="0"/>
    <n v="0"/>
    <n v="0"/>
    <n v="0"/>
    <n v="0"/>
    <n v="0"/>
    <n v="0"/>
    <n v="0"/>
    <n v="0"/>
    <n v="0"/>
    <n v="0"/>
    <n v="0"/>
  </r>
  <r>
    <s v="Macedonia, FYR"/>
    <s v="MKD"/>
    <x v="0"/>
    <s v="Upper middle income"/>
    <x v="2"/>
    <n v="-0.66946720999999998"/>
    <n v="0"/>
    <n v="0"/>
    <n v="0"/>
    <n v="0"/>
    <n v="0"/>
    <n v="0"/>
    <n v="0"/>
    <n v="0"/>
    <n v="0"/>
    <n v="0"/>
    <n v="0"/>
    <n v="0"/>
    <n v="0"/>
    <n v="0"/>
    <n v="0"/>
  </r>
  <r>
    <s v="Macedonia, FYR"/>
    <s v="MKD"/>
    <x v="0"/>
    <s v="Upper middle income"/>
    <x v="3"/>
    <s v=""/>
    <n v="0"/>
    <n v="0"/>
    <n v="0"/>
    <n v="0"/>
    <n v="0"/>
    <n v="0"/>
    <n v="0"/>
    <n v="0"/>
    <n v="0"/>
    <n v="0"/>
    <n v="0"/>
    <n v="0"/>
    <n v="0"/>
    <n v="0"/>
    <n v="0"/>
  </r>
  <r>
    <s v="Macedonia, FYR"/>
    <s v="MKD"/>
    <x v="0"/>
    <s v="Upper middle income"/>
    <x v="4"/>
    <n v="-0.66400254000000003"/>
    <n v="0"/>
    <n v="0"/>
    <n v="0"/>
    <n v="0"/>
    <n v="0"/>
    <n v="0"/>
    <n v="0"/>
    <n v="0"/>
    <n v="0"/>
    <n v="0"/>
    <n v="0"/>
    <n v="0"/>
    <n v="0"/>
    <n v="0"/>
    <n v="0"/>
  </r>
  <r>
    <s v="Macedonia, FYR"/>
    <s v="MKD"/>
    <x v="0"/>
    <s v="Upper middle income"/>
    <x v="5"/>
    <s v=""/>
    <n v="0"/>
    <n v="0"/>
    <n v="0"/>
    <n v="0"/>
    <n v="0"/>
    <n v="0"/>
    <n v="0"/>
    <n v="0"/>
    <n v="0"/>
    <n v="0"/>
    <n v="0"/>
    <n v="0"/>
    <n v="0"/>
    <n v="0"/>
    <n v="0"/>
  </r>
  <r>
    <s v="Macedonia, FYR"/>
    <s v="MKD"/>
    <x v="0"/>
    <s v="Upper middle income"/>
    <x v="6"/>
    <n v="-0.88089925000000002"/>
    <n v="0"/>
    <n v="0"/>
    <n v="0"/>
    <n v="0"/>
    <n v="0"/>
    <n v="0"/>
    <n v="0"/>
    <n v="0"/>
    <n v="0"/>
    <n v="0"/>
    <n v="0"/>
    <n v="0"/>
    <n v="0"/>
    <n v="0"/>
    <n v="0"/>
  </r>
  <r>
    <s v="Macedonia, FYR"/>
    <s v="MKD"/>
    <x v="0"/>
    <s v="Upper middle income"/>
    <x v="7"/>
    <n v="-0.66469615999999998"/>
    <n v="0"/>
    <n v="0"/>
    <n v="0"/>
    <n v="0"/>
    <n v="0"/>
    <n v="0"/>
    <n v="0"/>
    <n v="0"/>
    <n v="0"/>
    <n v="0"/>
    <n v="0"/>
    <n v="0"/>
    <n v="0"/>
    <n v="0"/>
    <n v="0"/>
  </r>
  <r>
    <s v="Macedonia, FYR"/>
    <s v="MKD"/>
    <x v="0"/>
    <s v="Upper middle income"/>
    <x v="8"/>
    <n v="-0.49373379000000001"/>
    <n v="0"/>
    <n v="0"/>
    <n v="0"/>
    <n v="0"/>
    <n v="0"/>
    <n v="0"/>
    <n v="0"/>
    <n v="0"/>
    <n v="0"/>
    <n v="0"/>
    <n v="0"/>
    <n v="0"/>
    <n v="0"/>
    <n v="0"/>
    <n v="0"/>
  </r>
  <r>
    <s v="Macedonia, FYR"/>
    <s v="MKD"/>
    <x v="0"/>
    <s v="Upper middle income"/>
    <x v="9"/>
    <n v="-0.44297543"/>
    <n v="0"/>
    <n v="0"/>
    <n v="0"/>
    <n v="0"/>
    <n v="0"/>
    <n v="0"/>
    <n v="0"/>
    <n v="0"/>
    <n v="0"/>
    <n v="0"/>
    <n v="0"/>
    <n v="0"/>
    <n v="0"/>
    <n v="0"/>
    <n v="0"/>
  </r>
  <r>
    <s v="Macedonia, FYR"/>
    <s v="MKD"/>
    <x v="0"/>
    <s v="Upper middle income"/>
    <x v="10"/>
    <n v="-0.37105986000000002"/>
    <n v="0"/>
    <n v="0"/>
    <n v="0"/>
    <n v="0"/>
    <n v="0"/>
    <n v="0"/>
    <n v="0"/>
    <n v="0"/>
    <n v="0"/>
    <n v="0"/>
    <n v="0"/>
    <n v="0"/>
    <n v="0"/>
    <n v="0"/>
    <n v="0"/>
  </r>
  <r>
    <s v="Macedonia, FYR"/>
    <s v="MKD"/>
    <x v="0"/>
    <s v="Upper middle income"/>
    <x v="11"/>
    <n v="-0.35621451999999998"/>
    <n v="0"/>
    <n v="0"/>
    <n v="0"/>
    <n v="0"/>
    <n v="0"/>
    <n v="0"/>
    <n v="0"/>
    <n v="0"/>
    <n v="0"/>
    <n v="0"/>
    <n v="0"/>
    <n v="0"/>
    <n v="0"/>
    <n v="0"/>
    <n v="0"/>
  </r>
  <r>
    <s v="Macedonia, FYR"/>
    <s v="MKD"/>
    <x v="0"/>
    <s v="Upper middle income"/>
    <x v="12"/>
    <n v="-0.16295455"/>
    <n v="0"/>
    <n v="0"/>
    <n v="0"/>
    <n v="0"/>
    <n v="0"/>
    <n v="0"/>
    <n v="0"/>
    <n v="0"/>
    <n v="0"/>
    <n v="0"/>
    <n v="0"/>
    <n v="0"/>
    <n v="0"/>
    <n v="0"/>
    <n v="0"/>
  </r>
  <r>
    <s v="Macedonia, FYR"/>
    <s v="MKD"/>
    <x v="0"/>
    <s v="Upper middle income"/>
    <x v="13"/>
    <n v="-0.11088522000000001"/>
    <n v="0"/>
    <n v="0"/>
    <n v="0"/>
    <n v="0"/>
    <n v="0"/>
    <n v="0"/>
    <n v="0"/>
    <n v="0"/>
    <n v="0"/>
    <n v="0"/>
    <n v="0"/>
    <n v="0"/>
    <n v="0"/>
    <n v="0"/>
    <n v="0"/>
  </r>
  <r>
    <s v="Macedonia, FYR"/>
    <s v="MKD"/>
    <x v="0"/>
    <s v="Upper middle income"/>
    <x v="14"/>
    <n v="-5.7489930000000002E-2"/>
    <n v="0"/>
    <n v="0"/>
    <n v="0"/>
    <n v="0"/>
    <n v="0"/>
    <n v="0"/>
    <n v="0"/>
    <n v="0"/>
    <n v="0"/>
    <n v="0"/>
    <n v="0"/>
    <n v="0"/>
    <n v="0"/>
    <n v="0"/>
    <n v="0"/>
  </r>
  <r>
    <s v="Macedonia, FYR"/>
    <s v="MKD"/>
    <x v="0"/>
    <s v="Upper middle income"/>
    <x v="15"/>
    <n v="-4.1523589999999999E-2"/>
    <n v="12"/>
    <n v="3"/>
    <n v="2"/>
    <n v="3"/>
    <n v="3"/>
    <n v="4.1095890410958902E-2"/>
    <n v="2.1276595744680851E-2"/>
    <n v="5.4054054054054057E-2"/>
    <n v="7.0175438596491224E-2"/>
    <n v="5.2631578947368418E-2"/>
    <n v="7.7071290944123313E-3"/>
    <n v="4.2194092827004216E-3"/>
    <n v="1.0050251256281407E-2"/>
    <n v="1.0600706713780919E-2"/>
    <n v="8.241758241758242E-3"/>
  </r>
  <r>
    <s v="Macedonia, FYR"/>
    <s v="MKD"/>
    <x v="0"/>
    <s v="Upper middle income"/>
    <x v="16"/>
    <n v="2.4949720000000002E-2"/>
    <n v="12"/>
    <n v="3"/>
    <n v="2"/>
    <n v="3"/>
    <n v="3"/>
    <n v="0"/>
    <n v="0"/>
    <n v="0"/>
    <n v="0"/>
    <n v="0"/>
    <n v="7.2683222289521504E-3"/>
    <n v="3.9577836411609502E-3"/>
    <n v="9.5693779904306216E-3"/>
    <n v="9.9009900990099011E-3"/>
    <n v="7.874015748031496E-3"/>
  </r>
  <r>
    <s v="Macedonia, FYR"/>
    <s v="MKD"/>
    <x v="0"/>
    <s v="Upper middle income"/>
    <x v="17"/>
    <n v="2.3731970000000002E-2"/>
    <n v="12"/>
    <n v="3"/>
    <n v="2"/>
    <n v="3"/>
    <n v="3"/>
    <n v="0"/>
    <n v="0"/>
    <n v="0"/>
    <n v="0"/>
    <n v="0"/>
    <n v="6.8925904652498565E-3"/>
    <n v="3.7313432835820895E-3"/>
    <n v="9.3896713615023476E-3"/>
    <n v="9.5541401273885346E-3"/>
    <n v="7.3170731707317077E-3"/>
  </r>
  <r>
    <s v="Macedonia, FYR"/>
    <s v="MKD"/>
    <x v="0"/>
    <s v="Upper middle income"/>
    <x v="18"/>
    <n v="9.1879740000000001E-2"/>
    <n v="14"/>
    <n v="5"/>
    <n v="2"/>
    <n v="3"/>
    <n v="3"/>
    <n v="1.2578616352201259E-2"/>
    <n v="2.7027027027027029E-2"/>
    <n v="0"/>
    <n v="0"/>
    <n v="0"/>
    <n v="7.3684210526315788E-3"/>
    <n v="5.6947608200455585E-3"/>
    <n v="8.8105726872246704E-3"/>
    <n v="8.7463556851311956E-3"/>
    <n v="6.6371681415929203E-3"/>
  </r>
  <r>
    <s v="Macedonia, FYR"/>
    <s v="MKD"/>
    <x v="0"/>
    <s v="Upper middle income"/>
    <x v="19"/>
    <n v="-0.12540478999999999"/>
    <n v="14"/>
    <n v="5"/>
    <n v="2"/>
    <n v="3"/>
    <n v="3"/>
    <n v="0"/>
    <n v="0"/>
    <n v="0"/>
    <n v="0"/>
    <n v="0"/>
    <n v="6.9617105917454004E-3"/>
    <n v="5.341880341880342E-3"/>
    <n v="8.368200836820083E-3"/>
    <n v="8.4985835694051E-3"/>
    <n v="6.2111801242236021E-3"/>
  </r>
  <r>
    <s v="Mali"/>
    <s v="MLI"/>
    <x v="2"/>
    <s v="Low income"/>
    <x v="0"/>
    <n v="-0.44192824000000003"/>
    <n v="0"/>
    <n v="0"/>
    <n v="0"/>
    <n v="0"/>
    <n v="0"/>
    <n v="0"/>
    <n v="0"/>
    <n v="0"/>
    <n v="0"/>
    <n v="0"/>
    <n v="0"/>
    <n v="0"/>
    <n v="0"/>
    <n v="0"/>
    <n v="0"/>
  </r>
  <r>
    <s v="Mali"/>
    <s v="MLI"/>
    <x v="2"/>
    <s v="Low income"/>
    <x v="1"/>
    <s v=""/>
    <n v="0"/>
    <n v="0"/>
    <n v="0"/>
    <n v="0"/>
    <n v="0"/>
    <n v="0"/>
    <n v="0"/>
    <n v="0"/>
    <n v="0"/>
    <n v="0"/>
    <n v="0"/>
    <n v="0"/>
    <n v="0"/>
    <n v="0"/>
    <n v="0"/>
  </r>
  <r>
    <s v="Mali"/>
    <s v="MLI"/>
    <x v="2"/>
    <s v="Low income"/>
    <x v="2"/>
    <n v="-0.63374971999999996"/>
    <n v="0"/>
    <n v="0"/>
    <n v="0"/>
    <n v="0"/>
    <n v="0"/>
    <n v="0"/>
    <n v="0"/>
    <n v="0"/>
    <n v="0"/>
    <n v="0"/>
    <n v="0"/>
    <n v="0"/>
    <n v="0"/>
    <n v="0"/>
    <n v="0"/>
  </r>
  <r>
    <s v="Mali"/>
    <s v="MLI"/>
    <x v="2"/>
    <s v="Low income"/>
    <x v="3"/>
    <s v=""/>
    <n v="0"/>
    <n v="0"/>
    <n v="0"/>
    <n v="0"/>
    <n v="0"/>
    <n v="0"/>
    <n v="0"/>
    <n v="0"/>
    <n v="0"/>
    <n v="0"/>
    <n v="0"/>
    <n v="0"/>
    <n v="0"/>
    <n v="0"/>
    <n v="0"/>
  </r>
  <r>
    <s v="Mali"/>
    <s v="MLI"/>
    <x v="2"/>
    <s v="Low income"/>
    <x v="4"/>
    <n v="-0.66468530999999997"/>
    <n v="0"/>
    <n v="0"/>
    <n v="0"/>
    <n v="0"/>
    <n v="0"/>
    <n v="0"/>
    <n v="0"/>
    <n v="0"/>
    <n v="0"/>
    <n v="0"/>
    <n v="0"/>
    <n v="0"/>
    <n v="0"/>
    <n v="0"/>
    <n v="0"/>
  </r>
  <r>
    <s v="Mali"/>
    <s v="MLI"/>
    <x v="2"/>
    <s v="Low income"/>
    <x v="5"/>
    <s v=""/>
    <n v="0"/>
    <n v="0"/>
    <n v="0"/>
    <n v="0"/>
    <n v="0"/>
    <n v="0"/>
    <n v="0"/>
    <n v="0"/>
    <n v="0"/>
    <n v="0"/>
    <n v="0"/>
    <n v="0"/>
    <n v="0"/>
    <n v="0"/>
    <n v="0"/>
  </r>
  <r>
    <s v="Mali"/>
    <s v="MLI"/>
    <x v="2"/>
    <s v="Low income"/>
    <x v="6"/>
    <n v="-0.53165209000000002"/>
    <n v="0"/>
    <n v="0"/>
    <n v="0"/>
    <n v="0"/>
    <n v="0"/>
    <n v="0"/>
    <n v="0"/>
    <n v="0"/>
    <n v="0"/>
    <n v="0"/>
    <n v="0"/>
    <n v="0"/>
    <n v="0"/>
    <n v="0"/>
    <n v="0"/>
  </r>
  <r>
    <s v="Mali"/>
    <s v="MLI"/>
    <x v="2"/>
    <s v="Low income"/>
    <x v="7"/>
    <n v="-0.54018098000000003"/>
    <n v="0"/>
    <n v="0"/>
    <n v="0"/>
    <n v="0"/>
    <n v="0"/>
    <n v="0"/>
    <n v="0"/>
    <n v="0"/>
    <n v="0"/>
    <n v="0"/>
    <n v="0"/>
    <n v="0"/>
    <n v="0"/>
    <n v="0"/>
    <n v="0"/>
  </r>
  <r>
    <s v="Mali"/>
    <s v="MLI"/>
    <x v="2"/>
    <s v="Low income"/>
    <x v="8"/>
    <n v="-0.49708145999999997"/>
    <n v="0"/>
    <n v="0"/>
    <n v="0"/>
    <n v="0"/>
    <n v="0"/>
    <n v="0"/>
    <n v="0"/>
    <n v="0"/>
    <n v="0"/>
    <n v="0"/>
    <n v="0"/>
    <n v="0"/>
    <n v="0"/>
    <n v="0"/>
    <n v="0"/>
  </r>
  <r>
    <s v="Mali"/>
    <s v="MLI"/>
    <x v="2"/>
    <s v="Low income"/>
    <x v="9"/>
    <n v="-0.39868268000000001"/>
    <n v="4"/>
    <n v="2"/>
    <n v="1"/>
    <n v="0"/>
    <n v="1"/>
    <n v="4.7058823529411764E-2"/>
    <n v="5.4054054054054057E-2"/>
    <n v="0.1"/>
    <n v="0"/>
    <n v="4.7619047619047616E-2"/>
    <n v="9.0702947845804991E-3"/>
    <n v="1.0471204188481676E-2"/>
    <n v="1.6949152542372881E-2"/>
    <n v="0"/>
    <n v="9.1743119266055051E-3"/>
  </r>
  <r>
    <s v="Mali"/>
    <s v="MLI"/>
    <x v="2"/>
    <s v="Low income"/>
    <x v="10"/>
    <n v="-0.41278690000000001"/>
    <n v="8"/>
    <n v="2"/>
    <n v="3"/>
    <n v="1"/>
    <n v="1"/>
    <n v="6.8965517241379309E-2"/>
    <n v="0"/>
    <n v="0.2857142857142857"/>
    <n v="0.16666666666666666"/>
    <n v="0"/>
    <n v="1.6032064128256512E-2"/>
    <n v="9.0497737556561094E-3"/>
    <n v="4.5454545454545456E-2"/>
    <n v="1.0638297872340425E-2"/>
    <n v="8.4745762711864406E-3"/>
  </r>
  <r>
    <s v="Mali"/>
    <s v="MLI"/>
    <x v="2"/>
    <s v="Low income"/>
    <x v="11"/>
    <n v="-0.34104022000000001"/>
    <n v="8"/>
    <n v="2"/>
    <n v="3"/>
    <n v="1"/>
    <n v="1"/>
    <n v="0"/>
    <n v="0"/>
    <n v="0"/>
    <n v="0"/>
    <n v="0"/>
    <n v="1.3745704467353952E-2"/>
    <n v="7.7220077220077222E-3"/>
    <n v="3.8461538461538464E-2"/>
    <n v="9.3457943925233638E-3"/>
    <n v="7.246376811594203E-3"/>
  </r>
  <r>
    <s v="Mali"/>
    <s v="MLI"/>
    <x v="2"/>
    <s v="Low income"/>
    <x v="12"/>
    <n v="-0.45344089999999998"/>
    <n v="8"/>
    <n v="2"/>
    <n v="3"/>
    <n v="1"/>
    <n v="1"/>
    <n v="0"/>
    <n v="0"/>
    <n v="0"/>
    <n v="0"/>
    <n v="0"/>
    <n v="1.0854816824966078E-2"/>
    <n v="5.9701492537313433E-3"/>
    <n v="3.1578947368421054E-2"/>
    <n v="7.6335877862595417E-3"/>
    <n v="5.681818181818182E-3"/>
  </r>
  <r>
    <s v="Mali"/>
    <s v="MLI"/>
    <x v="2"/>
    <s v="Low income"/>
    <x v="13"/>
    <n v="-0.63558053999999997"/>
    <n v="8"/>
    <n v="2"/>
    <n v="3"/>
    <n v="1"/>
    <n v="1"/>
    <n v="0"/>
    <n v="0"/>
    <n v="0"/>
    <n v="0"/>
    <n v="0"/>
    <n v="7.8431372549019607E-3"/>
    <n v="4.246284501061571E-3"/>
    <n v="2.3622047244094488E-2"/>
    <n v="5.7803468208092483E-3"/>
    <n v="4.0160642570281121E-3"/>
  </r>
  <r>
    <s v="Mali"/>
    <s v="MLI"/>
    <x v="2"/>
    <s v="Low income"/>
    <x v="14"/>
    <n v="-0.64901202999999996"/>
    <n v="8"/>
    <n v="2"/>
    <n v="3"/>
    <n v="1"/>
    <n v="1"/>
    <n v="0"/>
    <n v="0"/>
    <n v="0"/>
    <n v="0"/>
    <n v="0"/>
    <n v="6.3241106719367588E-3"/>
    <n v="3.5087719298245615E-3"/>
    <n v="1.8518518518518517E-2"/>
    <n v="4.4247787610619468E-3"/>
    <n v="3.2573289902280132E-3"/>
  </r>
  <r>
    <s v="Mali"/>
    <s v="MLI"/>
    <x v="2"/>
    <s v="Low income"/>
    <x v="15"/>
    <n v="-0.56715934999999995"/>
    <n v="8"/>
    <n v="2"/>
    <n v="3"/>
    <n v="1"/>
    <n v="1"/>
    <n v="0"/>
    <n v="0"/>
    <n v="0"/>
    <n v="0"/>
    <n v="0"/>
    <n v="5.1380860629415539E-3"/>
    <n v="2.8129395218002813E-3"/>
    <n v="1.507537688442211E-2"/>
    <n v="3.5335689045936395E-3"/>
    <n v="2.7472527472527475E-3"/>
  </r>
  <r>
    <s v="Mali"/>
    <s v="MLI"/>
    <x v="2"/>
    <s v="Low income"/>
    <x v="16"/>
    <n v="-0.78827636999999995"/>
    <n v="8"/>
    <n v="2"/>
    <n v="3"/>
    <n v="1"/>
    <n v="1"/>
    <n v="0"/>
    <n v="0"/>
    <n v="0"/>
    <n v="0"/>
    <n v="0"/>
    <n v="4.8455481526347667E-3"/>
    <n v="2.6385224274406332E-3"/>
    <n v="1.4354066985645933E-2"/>
    <n v="3.3003300330033004E-3"/>
    <n v="2.6246719160104987E-3"/>
  </r>
  <r>
    <s v="Mali"/>
    <s v="MLI"/>
    <x v="2"/>
    <s v="Low income"/>
    <x v="17"/>
    <n v="-0.73962998000000002"/>
    <n v="8"/>
    <n v="2"/>
    <n v="3"/>
    <n v="1"/>
    <n v="1"/>
    <n v="0"/>
    <n v="0"/>
    <n v="0"/>
    <n v="0"/>
    <n v="0"/>
    <n v="4.595060310166571E-3"/>
    <n v="2.4875621890547263E-3"/>
    <n v="1.4084507042253521E-2"/>
    <n v="3.1847133757961785E-3"/>
    <n v="2.4390243902439024E-3"/>
  </r>
  <r>
    <s v="Mali"/>
    <s v="MLI"/>
    <x v="2"/>
    <s v="Low income"/>
    <x v="18"/>
    <n v="-0.71889353"/>
    <n v="8"/>
    <n v="2"/>
    <n v="3"/>
    <n v="1"/>
    <n v="1"/>
    <n v="0"/>
    <n v="0"/>
    <n v="0"/>
    <n v="0"/>
    <n v="0"/>
    <n v="4.2105263157894736E-3"/>
    <n v="2.2779043280182231E-3"/>
    <n v="1.3215859030837005E-2"/>
    <n v="2.9154518950437317E-3"/>
    <n v="2.2123893805309734E-3"/>
  </r>
  <r>
    <s v="Mali"/>
    <s v="MLI"/>
    <x v="2"/>
    <s v="Low income"/>
    <x v="19"/>
    <n v="-0.64649825999999999"/>
    <n v="8"/>
    <n v="2"/>
    <n v="3"/>
    <n v="1"/>
    <n v="1"/>
    <n v="0"/>
    <n v="0"/>
    <n v="0"/>
    <n v="0"/>
    <n v="0"/>
    <n v="3.9781203381402284E-3"/>
    <n v="2.136752136752137E-3"/>
    <n v="1.2552301255230125E-2"/>
    <n v="2.8328611898016999E-3"/>
    <n v="2.070393374741201E-3"/>
  </r>
  <r>
    <s v="Malta"/>
    <s v="MLT"/>
    <x v="5"/>
    <s v="High income"/>
    <x v="0"/>
    <n v="0.53874964000000003"/>
    <n v="0"/>
    <n v="0"/>
    <n v="0"/>
    <n v="0"/>
    <n v="0"/>
    <n v="0"/>
    <n v="0"/>
    <n v="0"/>
    <n v="0"/>
    <n v="0"/>
    <n v="0"/>
    <n v="0"/>
    <n v="0"/>
    <n v="0"/>
    <n v="0"/>
  </r>
  <r>
    <s v="Malta"/>
    <s v="MLT"/>
    <x v="5"/>
    <s v="High income"/>
    <x v="1"/>
    <s v=""/>
    <n v="0"/>
    <n v="0"/>
    <n v="0"/>
    <n v="0"/>
    <n v="0"/>
    <n v="0"/>
    <n v="0"/>
    <n v="0"/>
    <n v="0"/>
    <n v="0"/>
    <n v="0"/>
    <n v="0"/>
    <n v="0"/>
    <n v="0"/>
    <n v="0"/>
  </r>
  <r>
    <s v="Malta"/>
    <s v="MLT"/>
    <x v="5"/>
    <s v="High income"/>
    <x v="2"/>
    <n v="0.57768059000000005"/>
    <n v="0"/>
    <n v="0"/>
    <n v="0"/>
    <n v="0"/>
    <n v="0"/>
    <n v="0"/>
    <n v="0"/>
    <n v="0"/>
    <n v="0"/>
    <n v="0"/>
    <n v="0"/>
    <n v="0"/>
    <n v="0"/>
    <n v="0"/>
    <n v="0"/>
  </r>
  <r>
    <s v="Malta"/>
    <s v="MLT"/>
    <x v="5"/>
    <s v="High income"/>
    <x v="3"/>
    <s v=""/>
    <n v="0"/>
    <n v="0"/>
    <n v="0"/>
    <n v="0"/>
    <n v="0"/>
    <n v="0"/>
    <n v="0"/>
    <n v="0"/>
    <n v="0"/>
    <n v="0"/>
    <n v="0"/>
    <n v="0"/>
    <n v="0"/>
    <n v="0"/>
    <n v="0"/>
  </r>
  <r>
    <s v="Malta"/>
    <s v="MLT"/>
    <x v="5"/>
    <s v="High income"/>
    <x v="4"/>
    <n v="0.98912537"/>
    <n v="1"/>
    <n v="0"/>
    <n v="1"/>
    <n v="0"/>
    <n v="0"/>
    <n v="1.5384615384615385E-2"/>
    <n v="0"/>
    <n v="0.1111111111111111"/>
    <n v="0"/>
    <n v="0"/>
    <n v="5.4054054054054057E-3"/>
    <n v="0"/>
    <n v="3.7037037037037035E-2"/>
    <n v="0"/>
    <n v="0"/>
  </r>
  <r>
    <s v="Malta"/>
    <s v="MLT"/>
    <x v="5"/>
    <s v="High income"/>
    <x v="5"/>
    <s v=""/>
    <n v="1"/>
    <n v="0"/>
    <n v="1"/>
    <n v="0"/>
    <n v="0"/>
    <n v="0"/>
    <n v="0"/>
    <n v="0"/>
    <n v="0"/>
    <n v="0"/>
    <n v="4.5662100456621002E-3"/>
    <n v="0"/>
    <n v="2.7027027027027029E-2"/>
    <n v="0"/>
    <n v="0"/>
  </r>
  <r>
    <s v="Malta"/>
    <s v="MLT"/>
    <x v="5"/>
    <s v="High income"/>
    <x v="6"/>
    <n v="0.78631972999999999"/>
    <n v="1"/>
    <n v="0"/>
    <n v="1"/>
    <n v="0"/>
    <n v="0"/>
    <n v="0"/>
    <n v="0"/>
    <n v="0"/>
    <n v="0"/>
    <n v="0"/>
    <n v="3.7174721189591076E-3"/>
    <n v="0"/>
    <n v="2.4390243902439025E-2"/>
    <n v="0"/>
    <n v="0"/>
  </r>
  <r>
    <s v="Malta"/>
    <s v="MLT"/>
    <x v="5"/>
    <s v="High income"/>
    <x v="7"/>
    <n v="0.97615582000000001"/>
    <n v="1"/>
    <n v="0"/>
    <n v="1"/>
    <n v="0"/>
    <n v="0"/>
    <n v="0"/>
    <n v="0"/>
    <n v="0"/>
    <n v="0"/>
    <n v="0"/>
    <n v="3.205128205128205E-3"/>
    <n v="0"/>
    <n v="2.2222222222222223E-2"/>
    <n v="0"/>
    <n v="0"/>
  </r>
  <r>
    <s v="Malta"/>
    <s v="MLT"/>
    <x v="5"/>
    <s v="High income"/>
    <x v="8"/>
    <n v="0.93196201000000001"/>
    <n v="1"/>
    <n v="0"/>
    <n v="1"/>
    <n v="0"/>
    <n v="0"/>
    <n v="0"/>
    <n v="0"/>
    <n v="0"/>
    <n v="0"/>
    <n v="0"/>
    <n v="2.8089887640449437E-3"/>
    <n v="0"/>
    <n v="2.0408163265306121E-2"/>
    <n v="0"/>
    <n v="0"/>
  </r>
  <r>
    <s v="Malta"/>
    <s v="MLT"/>
    <x v="5"/>
    <s v="High income"/>
    <x v="9"/>
    <n v="0.86126924000000005"/>
    <n v="1"/>
    <n v="0"/>
    <n v="1"/>
    <n v="0"/>
    <n v="0"/>
    <n v="0"/>
    <n v="0"/>
    <n v="0"/>
    <n v="0"/>
    <n v="0"/>
    <n v="2.2675736961451248E-3"/>
    <n v="0"/>
    <n v="1.6949152542372881E-2"/>
    <n v="0"/>
    <n v="0"/>
  </r>
  <r>
    <s v="Malta"/>
    <s v="MLT"/>
    <x v="5"/>
    <s v="High income"/>
    <x v="10"/>
    <n v="1.0477582000000001"/>
    <n v="1"/>
    <n v="0"/>
    <n v="1"/>
    <n v="0"/>
    <n v="0"/>
    <n v="0"/>
    <n v="0"/>
    <n v="0"/>
    <n v="0"/>
    <n v="0"/>
    <n v="2.004008016032064E-3"/>
    <n v="0"/>
    <n v="1.5151515151515152E-2"/>
    <n v="0"/>
    <n v="0"/>
  </r>
  <r>
    <s v="Malta"/>
    <s v="MLT"/>
    <x v="5"/>
    <s v="High income"/>
    <x v="11"/>
    <n v="1.0638772000000001"/>
    <n v="1"/>
    <n v="0"/>
    <n v="1"/>
    <n v="0"/>
    <n v="0"/>
    <n v="0"/>
    <n v="0"/>
    <n v="0"/>
    <n v="0"/>
    <n v="0"/>
    <n v="1.718213058419244E-3"/>
    <n v="0"/>
    <n v="1.282051282051282E-2"/>
    <n v="0"/>
    <n v="0"/>
  </r>
  <r>
    <s v="Malta"/>
    <s v="MLT"/>
    <x v="5"/>
    <s v="High income"/>
    <x v="12"/>
    <n v="1.0449470999999999"/>
    <n v="1"/>
    <n v="0"/>
    <n v="1"/>
    <n v="0"/>
    <n v="0"/>
    <n v="0"/>
    <n v="0"/>
    <n v="0"/>
    <n v="0"/>
    <n v="0"/>
    <n v="1.3568521031207597E-3"/>
    <n v="0"/>
    <n v="1.0526315789473684E-2"/>
    <n v="0"/>
    <n v="0"/>
  </r>
  <r>
    <s v="Malta"/>
    <s v="MLT"/>
    <x v="5"/>
    <s v="High income"/>
    <x v="13"/>
    <n v="0.83432525000000002"/>
    <n v="5"/>
    <n v="1"/>
    <n v="3"/>
    <n v="0"/>
    <n v="1"/>
    <n v="1.4134275618374558E-2"/>
    <n v="7.3529411764705881E-3"/>
    <n v="6.25E-2"/>
    <n v="0"/>
    <n v="1.3698630136986301E-2"/>
    <n v="4.9019607843137254E-3"/>
    <n v="2.1231422505307855E-3"/>
    <n v="2.3622047244094488E-2"/>
    <n v="0"/>
    <n v="4.0160642570281121E-3"/>
  </r>
  <r>
    <s v="Malta"/>
    <s v="MLT"/>
    <x v="5"/>
    <s v="High income"/>
    <x v="14"/>
    <n v="0.85497069000000003"/>
    <n v="5"/>
    <n v="1"/>
    <n v="3"/>
    <n v="0"/>
    <n v="1"/>
    <n v="0"/>
    <n v="0"/>
    <n v="0"/>
    <n v="0"/>
    <n v="0"/>
    <n v="3.952569169960474E-3"/>
    <n v="1.7543859649122807E-3"/>
    <n v="1.8518518518518517E-2"/>
    <n v="0"/>
    <n v="3.2573289902280132E-3"/>
  </r>
  <r>
    <s v="Malta"/>
    <s v="MLT"/>
    <x v="5"/>
    <s v="High income"/>
    <x v="15"/>
    <n v="0.83457917000000004"/>
    <n v="5"/>
    <n v="1"/>
    <n v="3"/>
    <n v="0"/>
    <n v="1"/>
    <n v="0"/>
    <n v="0"/>
    <n v="0"/>
    <n v="0"/>
    <n v="0"/>
    <n v="3.2113037893384713E-3"/>
    <n v="1.4064697609001407E-3"/>
    <n v="1.507537688442211E-2"/>
    <n v="0"/>
    <n v="2.7472527472527475E-3"/>
  </r>
  <r>
    <s v="Malta"/>
    <s v="MLT"/>
    <x v="5"/>
    <s v="High income"/>
    <x v="16"/>
    <n v="0.97180456000000004"/>
    <n v="5"/>
    <n v="1"/>
    <n v="3"/>
    <n v="0"/>
    <n v="1"/>
    <n v="0"/>
    <n v="0"/>
    <n v="0"/>
    <n v="0"/>
    <n v="0"/>
    <n v="3.0284675953967293E-3"/>
    <n v="1.3192612137203166E-3"/>
    <n v="1.4354066985645933E-2"/>
    <n v="0"/>
    <n v="2.6246719160104987E-3"/>
  </r>
  <r>
    <s v="Malta"/>
    <s v="MLT"/>
    <x v="5"/>
    <s v="High income"/>
    <x v="17"/>
    <n v="0.99884110999999998"/>
    <n v="5"/>
    <n v="1"/>
    <n v="3"/>
    <n v="0"/>
    <n v="1"/>
    <n v="0"/>
    <n v="0"/>
    <n v="0"/>
    <n v="0"/>
    <n v="0"/>
    <n v="2.8719126938541069E-3"/>
    <n v="1.2437810945273632E-3"/>
    <n v="1.4084507042253521E-2"/>
    <n v="0"/>
    <n v="2.4390243902439024E-3"/>
  </r>
  <r>
    <s v="Malta"/>
    <s v="MLT"/>
    <x v="5"/>
    <s v="High income"/>
    <x v="18"/>
    <n v="0.86330211000000001"/>
    <n v="5"/>
    <n v="1"/>
    <n v="3"/>
    <n v="0"/>
    <n v="1"/>
    <n v="0"/>
    <n v="0"/>
    <n v="0"/>
    <n v="0"/>
    <n v="0"/>
    <n v="2.631578947368421E-3"/>
    <n v="1.1389521640091116E-3"/>
    <n v="1.3215859030837005E-2"/>
    <n v="0"/>
    <n v="2.2123893805309734E-3"/>
  </r>
  <r>
    <s v="Malta"/>
    <s v="MLT"/>
    <x v="5"/>
    <s v="High income"/>
    <x v="19"/>
    <n v="0.91636139000000005"/>
    <n v="17"/>
    <n v="8"/>
    <n v="4"/>
    <n v="1"/>
    <n v="4"/>
    <n v="0.10810810810810811"/>
    <n v="0.1206896551724138"/>
    <n v="8.3333333333333329E-2"/>
    <n v="0.1"/>
    <n v="9.6774193548387094E-2"/>
    <n v="8.4535057185479868E-3"/>
    <n v="8.5470085470085479E-3"/>
    <n v="1.6736401673640166E-2"/>
    <n v="2.8328611898016999E-3"/>
    <n v="8.2815734989648039E-3"/>
  </r>
  <r>
    <s v="Myanmar"/>
    <s v="MMR"/>
    <x v="4"/>
    <s v="Lower middle income"/>
    <x v="0"/>
    <n v="-1.4056035"/>
    <n v="0"/>
    <n v="0"/>
    <n v="0"/>
    <n v="0"/>
    <n v="0"/>
    <n v="0"/>
    <n v="0"/>
    <n v="0"/>
    <n v="0"/>
    <n v="0"/>
    <n v="0"/>
    <n v="0"/>
    <n v="0"/>
    <n v="0"/>
    <n v="0"/>
  </r>
  <r>
    <s v="Myanmar"/>
    <s v="MMR"/>
    <x v="4"/>
    <s v="Lower middle income"/>
    <x v="1"/>
    <s v=""/>
    <n v="0"/>
    <n v="0"/>
    <n v="0"/>
    <n v="0"/>
    <n v="0"/>
    <n v="0"/>
    <n v="0"/>
    <n v="0"/>
    <n v="0"/>
    <n v="0"/>
    <n v="0"/>
    <n v="0"/>
    <n v="0"/>
    <n v="0"/>
    <n v="0"/>
  </r>
  <r>
    <s v="Myanmar"/>
    <s v="MMR"/>
    <x v="4"/>
    <s v="Lower middle income"/>
    <x v="2"/>
    <n v="-1.1652256999999999"/>
    <n v="0"/>
    <n v="0"/>
    <n v="0"/>
    <n v="0"/>
    <n v="0"/>
    <n v="0"/>
    <n v="0"/>
    <n v="0"/>
    <n v="0"/>
    <n v="0"/>
    <n v="0"/>
    <n v="0"/>
    <n v="0"/>
    <n v="0"/>
    <n v="0"/>
  </r>
  <r>
    <s v="Myanmar"/>
    <s v="MMR"/>
    <x v="4"/>
    <s v="Lower middle income"/>
    <x v="3"/>
    <s v=""/>
    <n v="0"/>
    <n v="0"/>
    <n v="0"/>
    <n v="0"/>
    <n v="0"/>
    <n v="0"/>
    <n v="0"/>
    <n v="0"/>
    <n v="0"/>
    <n v="0"/>
    <n v="0"/>
    <n v="0"/>
    <n v="0"/>
    <n v="0"/>
    <n v="0"/>
  </r>
  <r>
    <s v="Myanmar"/>
    <s v="MMR"/>
    <x v="4"/>
    <s v="Lower middle income"/>
    <x v="4"/>
    <n v="-1.3091352999999999"/>
    <n v="0"/>
    <n v="0"/>
    <n v="0"/>
    <n v="0"/>
    <n v="0"/>
    <n v="0"/>
    <n v="0"/>
    <n v="0"/>
    <n v="0"/>
    <n v="0"/>
    <n v="0"/>
    <n v="0"/>
    <n v="0"/>
    <n v="0"/>
    <n v="0"/>
  </r>
  <r>
    <s v="Myanmar"/>
    <s v="MMR"/>
    <x v="4"/>
    <s v="Lower middle income"/>
    <x v="5"/>
    <s v=""/>
    <n v="0"/>
    <n v="0"/>
    <n v="0"/>
    <n v="0"/>
    <n v="0"/>
    <n v="0"/>
    <n v="0"/>
    <n v="0"/>
    <n v="0"/>
    <n v="0"/>
    <n v="0"/>
    <n v="0"/>
    <n v="0"/>
    <n v="0"/>
    <n v="0"/>
  </r>
  <r>
    <s v="Myanmar"/>
    <s v="MMR"/>
    <x v="4"/>
    <s v="Lower middle income"/>
    <x v="6"/>
    <n v="-1.2107399000000001"/>
    <n v="0"/>
    <n v="0"/>
    <n v="0"/>
    <n v="0"/>
    <n v="0"/>
    <n v="0"/>
    <n v="0"/>
    <n v="0"/>
    <n v="0"/>
    <n v="0"/>
    <n v="0"/>
    <n v="0"/>
    <n v="0"/>
    <n v="0"/>
    <n v="0"/>
  </r>
  <r>
    <s v="Myanmar"/>
    <s v="MMR"/>
    <x v="4"/>
    <s v="Lower middle income"/>
    <x v="7"/>
    <n v="-1.4579594"/>
    <n v="0"/>
    <n v="0"/>
    <n v="0"/>
    <n v="0"/>
    <n v="0"/>
    <n v="0"/>
    <n v="0"/>
    <n v="0"/>
    <n v="0"/>
    <n v="0"/>
    <n v="0"/>
    <n v="0"/>
    <n v="0"/>
    <n v="0"/>
    <n v="0"/>
  </r>
  <r>
    <s v="Myanmar"/>
    <s v="MMR"/>
    <x v="4"/>
    <s v="Lower middle income"/>
    <x v="8"/>
    <n v="-1.6729394"/>
    <n v="0"/>
    <n v="0"/>
    <n v="0"/>
    <n v="0"/>
    <n v="0"/>
    <n v="0"/>
    <n v="0"/>
    <n v="0"/>
    <n v="0"/>
    <n v="0"/>
    <n v="0"/>
    <n v="0"/>
    <n v="0"/>
    <n v="0"/>
    <n v="0"/>
  </r>
  <r>
    <s v="Myanmar"/>
    <s v="MMR"/>
    <x v="4"/>
    <s v="Lower middle income"/>
    <x v="9"/>
    <n v="-1.5522792000000001"/>
    <n v="0"/>
    <n v="0"/>
    <n v="0"/>
    <n v="0"/>
    <n v="0"/>
    <n v="0"/>
    <n v="0"/>
    <n v="0"/>
    <n v="0"/>
    <n v="0"/>
    <n v="0"/>
    <n v="0"/>
    <n v="0"/>
    <n v="0"/>
    <n v="0"/>
  </r>
  <r>
    <s v="Myanmar"/>
    <s v="MMR"/>
    <x v="4"/>
    <s v="Lower middle income"/>
    <x v="10"/>
    <n v="-1.6984277999999999"/>
    <n v="0"/>
    <n v="0"/>
    <n v="0"/>
    <n v="0"/>
    <n v="0"/>
    <n v="0"/>
    <n v="0"/>
    <n v="0"/>
    <n v="0"/>
    <n v="0"/>
    <n v="0"/>
    <n v="0"/>
    <n v="0"/>
    <n v="0"/>
    <n v="0"/>
  </r>
  <r>
    <s v="Myanmar"/>
    <s v="MMR"/>
    <x v="4"/>
    <s v="Lower middle income"/>
    <x v="11"/>
    <n v="-1.6554978"/>
    <n v="0"/>
    <n v="0"/>
    <n v="0"/>
    <n v="0"/>
    <n v="0"/>
    <n v="0"/>
    <n v="0"/>
    <n v="0"/>
    <n v="0"/>
    <n v="0"/>
    <n v="0"/>
    <n v="0"/>
    <n v="0"/>
    <n v="0"/>
    <n v="0"/>
  </r>
  <r>
    <s v="Myanmar"/>
    <s v="MMR"/>
    <x v="4"/>
    <s v="Lower middle income"/>
    <x v="12"/>
    <n v="-1.6257268"/>
    <n v="0"/>
    <n v="0"/>
    <n v="0"/>
    <n v="0"/>
    <n v="0"/>
    <n v="0"/>
    <n v="0"/>
    <n v="0"/>
    <n v="0"/>
    <n v="0"/>
    <n v="0"/>
    <n v="0"/>
    <n v="0"/>
    <n v="0"/>
    <n v="0"/>
  </r>
  <r>
    <s v="Myanmar"/>
    <s v="MMR"/>
    <x v="4"/>
    <s v="Lower middle income"/>
    <x v="13"/>
    <n v="-1.669897"/>
    <n v="0"/>
    <n v="0"/>
    <n v="0"/>
    <n v="0"/>
    <n v="0"/>
    <n v="0"/>
    <n v="0"/>
    <n v="0"/>
    <n v="0"/>
    <n v="0"/>
    <n v="0"/>
    <n v="0"/>
    <n v="0"/>
    <n v="0"/>
    <n v="0"/>
  </r>
  <r>
    <s v="Myanmar"/>
    <s v="MMR"/>
    <x v="4"/>
    <s v="Lower middle income"/>
    <x v="14"/>
    <n v="-1.6867311"/>
    <n v="11"/>
    <n v="1"/>
    <n v="0"/>
    <n v="3"/>
    <n v="4"/>
    <n v="4.4897959183673466E-2"/>
    <n v="1.0101010101010102E-2"/>
    <n v="0"/>
    <n v="0.11320754716981132"/>
    <n v="6.8965517241379309E-2"/>
    <n v="8.6956521739130436E-3"/>
    <n v="1.7543859649122807E-3"/>
    <n v="0"/>
    <n v="1.3274336283185841E-2"/>
    <n v="1.3029315960912053E-2"/>
  </r>
  <r>
    <s v="Myanmar"/>
    <s v="MMR"/>
    <x v="4"/>
    <s v="Lower middle income"/>
    <x v="15"/>
    <n v="-1.6845089"/>
    <n v="11"/>
    <n v="1"/>
    <n v="0"/>
    <n v="3"/>
    <n v="4"/>
    <n v="0"/>
    <n v="0"/>
    <n v="0"/>
    <n v="0"/>
    <n v="0"/>
    <n v="7.064868336544637E-3"/>
    <n v="1.4064697609001407E-3"/>
    <n v="0"/>
    <n v="1.0600706713780919E-2"/>
    <n v="1.098901098901099E-2"/>
  </r>
  <r>
    <s v="Myanmar"/>
    <s v="MMR"/>
    <x v="4"/>
    <s v="Lower middle income"/>
    <x v="16"/>
    <n v="-1.1086849000000001"/>
    <n v="11"/>
    <n v="1"/>
    <n v="0"/>
    <n v="3"/>
    <n v="4"/>
    <n v="0"/>
    <n v="0"/>
    <n v="0"/>
    <n v="0"/>
    <n v="0"/>
    <n v="6.6626287098728041E-3"/>
    <n v="1.3192612137203166E-3"/>
    <n v="0"/>
    <n v="9.9009900990099011E-3"/>
    <n v="1.0498687664041995E-2"/>
  </r>
  <r>
    <s v="Myanmar"/>
    <s v="MMR"/>
    <x v="4"/>
    <s v="Lower middle income"/>
    <x v="17"/>
    <n v="-1.0640879999999999"/>
    <n v="11"/>
    <n v="1"/>
    <n v="0"/>
    <n v="3"/>
    <n v="4"/>
    <n v="0"/>
    <n v="0"/>
    <n v="0"/>
    <n v="0"/>
    <n v="0"/>
    <n v="6.3182079264790351E-3"/>
    <n v="1.2437810945273632E-3"/>
    <n v="0"/>
    <n v="9.5541401273885346E-3"/>
    <n v="9.7560975609756097E-3"/>
  </r>
  <r>
    <s v="Myanmar"/>
    <s v="MMR"/>
    <x v="4"/>
    <s v="Lower middle income"/>
    <x v="18"/>
    <n v="-0.92188864999999998"/>
    <n v="11"/>
    <n v="1"/>
    <n v="0"/>
    <n v="3"/>
    <n v="4"/>
    <n v="0"/>
    <n v="0"/>
    <n v="0"/>
    <n v="0"/>
    <n v="0"/>
    <n v="5.7894736842105266E-3"/>
    <n v="1.1389521640091116E-3"/>
    <n v="0"/>
    <n v="8.7463556851311956E-3"/>
    <n v="8.8495575221238937E-3"/>
  </r>
  <r>
    <s v="Myanmar"/>
    <s v="MMR"/>
    <x v="4"/>
    <s v="Lower middle income"/>
    <x v="19"/>
    <n v="-0.89350647000000005"/>
    <n v="18"/>
    <n v="4"/>
    <n v="1"/>
    <n v="4"/>
    <n v="6"/>
    <n v="6.3063063063063057E-2"/>
    <n v="5.1724137931034482E-2"/>
    <n v="8.3333333333333329E-2"/>
    <n v="0.1"/>
    <n v="6.4516129032258063E-2"/>
    <n v="8.950770760815515E-3"/>
    <n v="4.2735042735042739E-3"/>
    <n v="4.1841004184100415E-3"/>
    <n v="1.1331444759206799E-2"/>
    <n v="1.2422360248447204E-2"/>
  </r>
  <r>
    <s v="Montenegro"/>
    <s v="MNE"/>
    <x v="0"/>
    <s v="Upper middle income"/>
    <x v="0"/>
    <n v="0"/>
    <n v="0"/>
    <n v="0"/>
    <n v="0"/>
    <n v="0"/>
    <n v="0"/>
    <n v="0"/>
    <n v="0"/>
    <n v="0"/>
    <n v="0"/>
    <n v="0"/>
    <n v="0"/>
    <n v="0"/>
    <n v="0"/>
    <n v="0"/>
    <n v="0"/>
  </r>
  <r>
    <s v="Montenegro"/>
    <s v="MNE"/>
    <x v="0"/>
    <s v="Upper middle income"/>
    <x v="1"/>
    <s v=""/>
    <n v="0"/>
    <n v="0"/>
    <n v="0"/>
    <n v="0"/>
    <n v="0"/>
    <n v="0"/>
    <n v="0"/>
    <n v="0"/>
    <n v="0"/>
    <n v="0"/>
    <n v="0"/>
    <n v="0"/>
    <n v="0"/>
    <n v="0"/>
    <n v="0"/>
  </r>
  <r>
    <s v="Montenegro"/>
    <s v="MNE"/>
    <x v="0"/>
    <s v="Upper middle income"/>
    <x v="2"/>
    <n v="0"/>
    <n v="0"/>
    <n v="0"/>
    <n v="0"/>
    <n v="0"/>
    <n v="0"/>
    <n v="0"/>
    <n v="0"/>
    <n v="0"/>
    <n v="0"/>
    <n v="0"/>
    <n v="0"/>
    <n v="0"/>
    <n v="0"/>
    <n v="0"/>
    <n v="0"/>
  </r>
  <r>
    <s v="Montenegro"/>
    <s v="MNE"/>
    <x v="0"/>
    <s v="Upper middle income"/>
    <x v="3"/>
    <s v=""/>
    <n v="0"/>
    <n v="0"/>
    <n v="0"/>
    <n v="0"/>
    <n v="0"/>
    <n v="0"/>
    <n v="0"/>
    <n v="0"/>
    <n v="0"/>
    <n v="0"/>
    <n v="0"/>
    <n v="0"/>
    <n v="0"/>
    <n v="0"/>
    <n v="0"/>
  </r>
  <r>
    <s v="Montenegro"/>
    <s v="MNE"/>
    <x v="0"/>
    <s v="Upper middle income"/>
    <x v="4"/>
    <n v="0"/>
    <n v="0"/>
    <n v="0"/>
    <n v="0"/>
    <n v="0"/>
    <n v="0"/>
    <n v="0"/>
    <n v="0"/>
    <n v="0"/>
    <n v="0"/>
    <n v="0"/>
    <n v="0"/>
    <n v="0"/>
    <n v="0"/>
    <n v="0"/>
    <n v="0"/>
  </r>
  <r>
    <s v="Montenegro"/>
    <s v="MNE"/>
    <x v="0"/>
    <s v="Upper middle income"/>
    <x v="5"/>
    <s v=""/>
    <n v="0"/>
    <n v="0"/>
    <n v="0"/>
    <n v="0"/>
    <n v="0"/>
    <n v="0"/>
    <n v="0"/>
    <n v="0"/>
    <n v="0"/>
    <n v="0"/>
    <n v="0"/>
    <n v="0"/>
    <n v="0"/>
    <n v="0"/>
    <n v="0"/>
  </r>
  <r>
    <s v="Montenegro"/>
    <s v="MNE"/>
    <x v="0"/>
    <s v="Upper middle income"/>
    <x v="6"/>
    <n v="0"/>
    <n v="0"/>
    <n v="0"/>
    <n v="0"/>
    <n v="0"/>
    <n v="0"/>
    <n v="0"/>
    <n v="0"/>
    <n v="0"/>
    <n v="0"/>
    <n v="0"/>
    <n v="0"/>
    <n v="0"/>
    <n v="0"/>
    <n v="0"/>
    <n v="0"/>
  </r>
  <r>
    <s v="Montenegro"/>
    <s v="MNE"/>
    <x v="0"/>
    <s v="Upper middle income"/>
    <x v="7"/>
    <n v="-0.50508945999999999"/>
    <n v="0"/>
    <n v="0"/>
    <n v="0"/>
    <n v="0"/>
    <n v="0"/>
    <n v="0"/>
    <n v="0"/>
    <n v="0"/>
    <n v="0"/>
    <n v="0"/>
    <n v="0"/>
    <n v="0"/>
    <n v="0"/>
    <n v="0"/>
    <n v="0"/>
  </r>
  <r>
    <s v="Montenegro"/>
    <s v="MNE"/>
    <x v="0"/>
    <s v="Upper middle income"/>
    <x v="8"/>
    <n v="-0.57657057"/>
    <n v="0"/>
    <n v="0"/>
    <n v="0"/>
    <n v="0"/>
    <n v="0"/>
    <n v="0"/>
    <n v="0"/>
    <n v="0"/>
    <n v="0"/>
    <n v="0"/>
    <n v="0"/>
    <n v="0"/>
    <n v="0"/>
    <n v="0"/>
    <n v="0"/>
  </r>
  <r>
    <s v="Montenegro"/>
    <s v="MNE"/>
    <x v="0"/>
    <s v="Upper middle income"/>
    <x v="9"/>
    <n v="-0.42012832"/>
    <n v="0"/>
    <n v="0"/>
    <n v="0"/>
    <n v="0"/>
    <n v="0"/>
    <n v="0"/>
    <n v="0"/>
    <n v="0"/>
    <n v="0"/>
    <n v="0"/>
    <n v="0"/>
    <n v="0"/>
    <n v="0"/>
    <n v="0"/>
    <n v="0"/>
  </r>
  <r>
    <s v="Montenegro"/>
    <s v="MNE"/>
    <x v="0"/>
    <s v="Upper middle income"/>
    <x v="10"/>
    <n v="-0.37593486999999998"/>
    <n v="0"/>
    <n v="0"/>
    <n v="0"/>
    <n v="0"/>
    <n v="0"/>
    <n v="0"/>
    <n v="0"/>
    <n v="0"/>
    <n v="0"/>
    <n v="0"/>
    <n v="0"/>
    <n v="0"/>
    <n v="0"/>
    <n v="0"/>
    <n v="0"/>
  </r>
  <r>
    <s v="Montenegro"/>
    <s v="MNE"/>
    <x v="0"/>
    <s v="Upper middle income"/>
    <x v="11"/>
    <n v="-0.30739886"/>
    <n v="1"/>
    <n v="0"/>
    <n v="0"/>
    <n v="1"/>
    <n v="0"/>
    <n v="1.2048192771084338E-2"/>
    <n v="0"/>
    <n v="0"/>
    <n v="7.6923076923076927E-2"/>
    <n v="0"/>
    <n v="1.718213058419244E-3"/>
    <n v="0"/>
    <n v="0"/>
    <n v="9.3457943925233638E-3"/>
    <n v="0"/>
  </r>
  <r>
    <s v="Montenegro"/>
    <s v="MNE"/>
    <x v="0"/>
    <s v="Upper middle income"/>
    <x v="12"/>
    <n v="-0.18865791000000001"/>
    <n v="1"/>
    <n v="0"/>
    <n v="0"/>
    <n v="1"/>
    <n v="0"/>
    <n v="0"/>
    <n v="0"/>
    <n v="0"/>
    <n v="0"/>
    <n v="0"/>
    <n v="1.3568521031207597E-3"/>
    <n v="0"/>
    <n v="0"/>
    <n v="7.6335877862595417E-3"/>
    <n v="0"/>
  </r>
  <r>
    <s v="Montenegro"/>
    <s v="MNE"/>
    <x v="0"/>
    <s v="Upper middle income"/>
    <x v="13"/>
    <n v="-0.16379273"/>
    <n v="10"/>
    <n v="5"/>
    <n v="1"/>
    <n v="2"/>
    <n v="2"/>
    <n v="3.1802120141342753E-2"/>
    <n v="3.6764705882352942E-2"/>
    <n v="3.125E-2"/>
    <n v="2.3809523809523808E-2"/>
    <n v="2.7397260273972601E-2"/>
    <n v="9.8039215686274508E-3"/>
    <n v="1.0615711252653927E-2"/>
    <n v="7.874015748031496E-3"/>
    <n v="1.1560693641618497E-2"/>
    <n v="8.0321285140562242E-3"/>
  </r>
  <r>
    <s v="Montenegro"/>
    <s v="MNE"/>
    <x v="0"/>
    <s v="Upper middle income"/>
    <x v="14"/>
    <n v="-0.23761857"/>
    <n v="10"/>
    <n v="5"/>
    <n v="1"/>
    <n v="2"/>
    <n v="2"/>
    <n v="0"/>
    <n v="0"/>
    <n v="0"/>
    <n v="0"/>
    <n v="0"/>
    <n v="7.9051383399209481E-3"/>
    <n v="8.771929824561403E-3"/>
    <n v="6.1728395061728392E-3"/>
    <n v="8.8495575221238937E-3"/>
    <n v="6.5146579804560263E-3"/>
  </r>
  <r>
    <s v="Montenegro"/>
    <s v="MNE"/>
    <x v="0"/>
    <s v="Upper middle income"/>
    <x v="15"/>
    <n v="-0.21111873"/>
    <n v="10"/>
    <n v="5"/>
    <n v="1"/>
    <n v="2"/>
    <n v="2"/>
    <n v="0"/>
    <n v="0"/>
    <n v="0"/>
    <n v="0"/>
    <n v="0"/>
    <n v="6.4226075786769426E-3"/>
    <n v="7.0323488045007029E-3"/>
    <n v="5.0251256281407036E-3"/>
    <n v="7.0671378091872791E-3"/>
    <n v="5.4945054945054949E-3"/>
  </r>
  <r>
    <s v="Montenegro"/>
    <s v="MNE"/>
    <x v="0"/>
    <s v="Upper middle income"/>
    <x v="16"/>
    <n v="-9.3134519999999998E-2"/>
    <n v="10"/>
    <n v="5"/>
    <n v="1"/>
    <n v="2"/>
    <n v="2"/>
    <n v="0"/>
    <n v="0"/>
    <n v="0"/>
    <n v="0"/>
    <n v="0"/>
    <n v="6.0569351907934586E-3"/>
    <n v="6.5963060686015833E-3"/>
    <n v="4.7846889952153108E-3"/>
    <n v="6.6006600660066007E-3"/>
    <n v="5.2493438320209973E-3"/>
  </r>
  <r>
    <s v="Montenegro"/>
    <s v="MNE"/>
    <x v="0"/>
    <s v="Upper middle income"/>
    <x v="17"/>
    <n v="-0.24533321"/>
    <n v="10"/>
    <n v="5"/>
    <n v="1"/>
    <n v="2"/>
    <n v="2"/>
    <n v="0"/>
    <n v="0"/>
    <n v="0"/>
    <n v="0"/>
    <n v="0"/>
    <n v="5.7438253877082138E-3"/>
    <n v="6.2189054726368162E-3"/>
    <n v="4.6948356807511738E-3"/>
    <n v="6.369426751592357E-3"/>
    <n v="4.8780487804878049E-3"/>
  </r>
  <r>
    <s v="Montenegro"/>
    <s v="MNE"/>
    <x v="0"/>
    <s v="Upper middle income"/>
    <x v="18"/>
    <n v="-1.036543E-2"/>
    <n v="13"/>
    <n v="7"/>
    <n v="1"/>
    <n v="3"/>
    <n v="2"/>
    <n v="1.8867924528301886E-2"/>
    <n v="2.7027027027027029E-2"/>
    <n v="0"/>
    <n v="3.4482758620689655E-2"/>
    <n v="0"/>
    <n v="6.842105263157895E-3"/>
    <n v="7.972665148063782E-3"/>
    <n v="4.4052863436123352E-3"/>
    <n v="8.7463556851311956E-3"/>
    <n v="4.4247787610619468E-3"/>
  </r>
  <r>
    <s v="Montenegro"/>
    <s v="MNE"/>
    <x v="0"/>
    <s v="Upper middle income"/>
    <x v="19"/>
    <n v="-9.0917960000000006E-2"/>
    <n v="13"/>
    <n v="7"/>
    <n v="1"/>
    <n v="3"/>
    <n v="2"/>
    <n v="0"/>
    <n v="0"/>
    <n v="0"/>
    <n v="0"/>
    <n v="0"/>
    <n v="6.4644455494778713E-3"/>
    <n v="7.478632478632479E-3"/>
    <n v="4.1841004184100415E-3"/>
    <n v="8.4985835694051E-3"/>
    <n v="4.140786749482402E-3"/>
  </r>
  <r>
    <s v="Mongolia"/>
    <s v="MNG"/>
    <x v="4"/>
    <s v="Lower middle income"/>
    <x v="0"/>
    <n v="-0.12450214"/>
    <n v="0"/>
    <n v="0"/>
    <n v="0"/>
    <n v="0"/>
    <n v="0"/>
    <n v="0"/>
    <n v="0"/>
    <n v="0"/>
    <n v="0"/>
    <n v="0"/>
    <n v="0"/>
    <n v="0"/>
    <n v="0"/>
    <n v="0"/>
    <n v="0"/>
  </r>
  <r>
    <s v="Mongolia"/>
    <s v="MNG"/>
    <x v="4"/>
    <s v="Lower middle income"/>
    <x v="1"/>
    <s v=""/>
    <n v="0"/>
    <n v="0"/>
    <n v="0"/>
    <n v="0"/>
    <n v="0"/>
    <n v="0"/>
    <n v="0"/>
    <n v="0"/>
    <n v="0"/>
    <n v="0"/>
    <n v="0"/>
    <n v="0"/>
    <n v="0"/>
    <n v="0"/>
    <n v="0"/>
  </r>
  <r>
    <s v="Mongolia"/>
    <s v="MNG"/>
    <x v="4"/>
    <s v="Lower middle income"/>
    <x v="2"/>
    <n v="-0.23333941"/>
    <n v="0"/>
    <n v="0"/>
    <n v="0"/>
    <n v="0"/>
    <n v="0"/>
    <n v="0"/>
    <n v="0"/>
    <n v="0"/>
    <n v="0"/>
    <n v="0"/>
    <n v="0"/>
    <n v="0"/>
    <n v="0"/>
    <n v="0"/>
    <n v="0"/>
  </r>
  <r>
    <s v="Mongolia"/>
    <s v="MNG"/>
    <x v="4"/>
    <s v="Lower middle income"/>
    <x v="3"/>
    <s v=""/>
    <n v="0"/>
    <n v="0"/>
    <n v="0"/>
    <n v="0"/>
    <n v="0"/>
    <n v="0"/>
    <n v="0"/>
    <n v="0"/>
    <n v="0"/>
    <n v="0"/>
    <n v="0"/>
    <n v="0"/>
    <n v="0"/>
    <n v="0"/>
    <n v="0"/>
  </r>
  <r>
    <s v="Mongolia"/>
    <s v="MNG"/>
    <x v="4"/>
    <s v="Lower middle income"/>
    <x v="4"/>
    <n v="-0.40494301999999999"/>
    <n v="0"/>
    <n v="0"/>
    <n v="0"/>
    <n v="0"/>
    <n v="0"/>
    <n v="0"/>
    <n v="0"/>
    <n v="0"/>
    <n v="0"/>
    <n v="0"/>
    <n v="0"/>
    <n v="0"/>
    <n v="0"/>
    <n v="0"/>
    <n v="0"/>
  </r>
  <r>
    <s v="Mongolia"/>
    <s v="MNG"/>
    <x v="4"/>
    <s v="Lower middle income"/>
    <x v="5"/>
    <s v=""/>
    <n v="1"/>
    <n v="0"/>
    <n v="0"/>
    <n v="0"/>
    <n v="1"/>
    <n v="2.9411764705882353E-2"/>
    <n v="0"/>
    <n v="0"/>
    <n v="0"/>
    <n v="0.16666666666666666"/>
    <n v="4.5662100456621002E-3"/>
    <n v="0"/>
    <n v="0"/>
    <n v="0"/>
    <n v="2.2727272727272728E-2"/>
  </r>
  <r>
    <s v="Mongolia"/>
    <s v="MNG"/>
    <x v="4"/>
    <s v="Lower middle income"/>
    <x v="6"/>
    <n v="-1.1940360000000001E-2"/>
    <n v="1"/>
    <n v="0"/>
    <n v="0"/>
    <n v="0"/>
    <n v="1"/>
    <n v="0"/>
    <n v="0"/>
    <n v="0"/>
    <n v="0"/>
    <n v="0"/>
    <n v="3.7174721189591076E-3"/>
    <n v="0"/>
    <n v="0"/>
    <n v="0"/>
    <n v="1.6393442622950821E-2"/>
  </r>
  <r>
    <s v="Mongolia"/>
    <s v="MNG"/>
    <x v="4"/>
    <s v="Lower middle income"/>
    <x v="7"/>
    <n v="-0.16772413"/>
    <n v="2"/>
    <n v="0"/>
    <n v="0"/>
    <n v="0"/>
    <n v="2"/>
    <n v="2.3255813953488372E-2"/>
    <n v="0"/>
    <n v="0"/>
    <n v="0"/>
    <n v="7.1428571428571425E-2"/>
    <n v="6.41025641025641E-3"/>
    <n v="0"/>
    <n v="0"/>
    <n v="0"/>
    <n v="2.6666666666666668E-2"/>
  </r>
  <r>
    <s v="Mongolia"/>
    <s v="MNG"/>
    <x v="4"/>
    <s v="Lower middle income"/>
    <x v="8"/>
    <n v="-0.38362420000000003"/>
    <n v="2"/>
    <n v="0"/>
    <n v="0"/>
    <n v="0"/>
    <n v="2"/>
    <n v="0"/>
    <n v="0"/>
    <n v="0"/>
    <n v="0"/>
    <n v="0"/>
    <n v="5.6179775280898875E-3"/>
    <n v="0"/>
    <n v="0"/>
    <n v="0"/>
    <n v="2.2727272727272728E-2"/>
  </r>
  <r>
    <s v="Mongolia"/>
    <s v="MNG"/>
    <x v="4"/>
    <s v="Lower middle income"/>
    <x v="9"/>
    <n v="-0.57946730000000002"/>
    <n v="11"/>
    <n v="6"/>
    <n v="0"/>
    <n v="1"/>
    <n v="4"/>
    <n v="0.10588235294117647"/>
    <n v="0.16216216216216217"/>
    <n v="0"/>
    <n v="5.8823529411764705E-2"/>
    <n v="9.5238095238095233E-2"/>
    <n v="2.4943310657596373E-2"/>
    <n v="3.1413612565445025E-2"/>
    <n v="0"/>
    <n v="1.2195121951219513E-2"/>
    <n v="3.669724770642202E-2"/>
  </r>
  <r>
    <s v="Mongolia"/>
    <s v="MNG"/>
    <x v="4"/>
    <s v="Lower middle income"/>
    <x v="10"/>
    <n v="-0.57225305000000004"/>
    <n v="11"/>
    <n v="6"/>
    <n v="0"/>
    <n v="1"/>
    <n v="4"/>
    <n v="0"/>
    <n v="0"/>
    <n v="0"/>
    <n v="0"/>
    <n v="0"/>
    <n v="2.2044088176352707E-2"/>
    <n v="2.7149321266968326E-2"/>
    <n v="0"/>
    <n v="1.0638297872340425E-2"/>
    <n v="3.3898305084745763E-2"/>
  </r>
  <r>
    <s v="Mongolia"/>
    <s v="MNG"/>
    <x v="4"/>
    <s v="Lower middle income"/>
    <x v="11"/>
    <n v="-0.63480610000000004"/>
    <n v="11"/>
    <n v="6"/>
    <n v="0"/>
    <n v="1"/>
    <n v="4"/>
    <n v="0"/>
    <n v="0"/>
    <n v="0"/>
    <n v="0"/>
    <n v="0"/>
    <n v="1.8900343642611683E-2"/>
    <n v="2.3166023166023165E-2"/>
    <n v="0"/>
    <n v="9.3457943925233638E-3"/>
    <n v="2.8985507246376812E-2"/>
  </r>
  <r>
    <s v="Mongolia"/>
    <s v="MNG"/>
    <x v="4"/>
    <s v="Lower middle income"/>
    <x v="12"/>
    <n v="-0.66174948"/>
    <n v="12"/>
    <n v="6"/>
    <n v="1"/>
    <n v="1"/>
    <n v="4"/>
    <n v="6.4516129032258064E-3"/>
    <n v="0"/>
    <n v="5.8823529411764705E-2"/>
    <n v="0"/>
    <n v="0"/>
    <n v="1.6282225237449117E-2"/>
    <n v="1.7910447761194031E-2"/>
    <n v="1.0526315789473684E-2"/>
    <n v="7.6335877862595417E-3"/>
    <n v="2.2727272727272728E-2"/>
  </r>
  <r>
    <s v="Mongolia"/>
    <s v="MNG"/>
    <x v="4"/>
    <s v="Lower middle income"/>
    <x v="13"/>
    <n v="-0.75517266999999999"/>
    <n v="12"/>
    <n v="6"/>
    <n v="1"/>
    <n v="1"/>
    <n v="4"/>
    <n v="0"/>
    <n v="0"/>
    <n v="0"/>
    <n v="0"/>
    <n v="0"/>
    <n v="1.1764705882352941E-2"/>
    <n v="1.2738853503184714E-2"/>
    <n v="7.874015748031496E-3"/>
    <n v="5.7803468208092483E-3"/>
    <n v="1.6064257028112448E-2"/>
  </r>
  <r>
    <s v="Mongolia"/>
    <s v="MNG"/>
    <x v="4"/>
    <s v="Lower middle income"/>
    <x v="14"/>
    <n v="-0.73035985000000003"/>
    <n v="12"/>
    <n v="6"/>
    <n v="1"/>
    <n v="1"/>
    <n v="4"/>
    <n v="0"/>
    <n v="0"/>
    <n v="0"/>
    <n v="0"/>
    <n v="0"/>
    <n v="9.4861660079051391E-3"/>
    <n v="1.0526315789473684E-2"/>
    <n v="6.1728395061728392E-3"/>
    <n v="4.4247787610619468E-3"/>
    <n v="1.3029315960912053E-2"/>
  </r>
  <r>
    <s v="Mongolia"/>
    <s v="MNG"/>
    <x v="4"/>
    <s v="Lower middle income"/>
    <x v="15"/>
    <n v="-0.67551291000000002"/>
    <n v="30"/>
    <n v="14"/>
    <n v="3"/>
    <n v="4"/>
    <n v="8"/>
    <n v="6.1643835616438353E-2"/>
    <n v="5.6737588652482268E-2"/>
    <n v="5.4054054054054057E-2"/>
    <n v="7.0175438596491224E-2"/>
    <n v="7.0175438596491224E-2"/>
    <n v="1.9267822736030827E-2"/>
    <n v="1.969057665260197E-2"/>
    <n v="1.507537688442211E-2"/>
    <n v="1.4134275618374558E-2"/>
    <n v="2.197802197802198E-2"/>
  </r>
  <r>
    <s v="Mongolia"/>
    <s v="MNG"/>
    <x v="4"/>
    <s v="Lower middle income"/>
    <x v="16"/>
    <n v="-0.53411913"/>
    <n v="30"/>
    <n v="14"/>
    <n v="3"/>
    <n v="4"/>
    <n v="8"/>
    <n v="0"/>
    <n v="0"/>
    <n v="0"/>
    <n v="0"/>
    <n v="0"/>
    <n v="1.8170805572380374E-2"/>
    <n v="1.8469656992084433E-2"/>
    <n v="1.4354066985645933E-2"/>
    <n v="1.3201320132013201E-2"/>
    <n v="2.0997375328083989E-2"/>
  </r>
  <r>
    <s v="Mongolia"/>
    <s v="MNG"/>
    <x v="4"/>
    <s v="Lower middle income"/>
    <x v="17"/>
    <n v="-0.47623649000000001"/>
    <n v="30"/>
    <n v="14"/>
    <n v="3"/>
    <n v="4"/>
    <n v="8"/>
    <n v="0"/>
    <n v="0"/>
    <n v="0"/>
    <n v="0"/>
    <n v="0"/>
    <n v="1.7231476163124641E-2"/>
    <n v="1.7412935323383085E-2"/>
    <n v="1.4084507042253521E-2"/>
    <n v="1.2738853503184714E-2"/>
    <n v="1.9512195121951219E-2"/>
  </r>
  <r>
    <s v="Mongolia"/>
    <s v="MNG"/>
    <x v="4"/>
    <s v="Lower middle income"/>
    <x v="18"/>
    <n v="-0.46996564000000002"/>
    <n v="30"/>
    <n v="14"/>
    <n v="3"/>
    <n v="4"/>
    <n v="8"/>
    <n v="0"/>
    <n v="0"/>
    <n v="0"/>
    <n v="0"/>
    <n v="0"/>
    <n v="1.5789473684210527E-2"/>
    <n v="1.5945330296127564E-2"/>
    <n v="1.3215859030837005E-2"/>
    <n v="1.1661807580174927E-2"/>
    <n v="1.7699115044247787E-2"/>
  </r>
  <r>
    <s v="Mongolia"/>
    <s v="MNG"/>
    <x v="4"/>
    <s v="Lower middle income"/>
    <x v="19"/>
    <n v="-0.46647516"/>
    <n v="30"/>
    <n v="14"/>
    <n v="3"/>
    <n v="4"/>
    <n v="8"/>
    <n v="0"/>
    <n v="0"/>
    <n v="0"/>
    <n v="0"/>
    <n v="0"/>
    <n v="1.4917951268025857E-2"/>
    <n v="1.4957264957264958E-2"/>
    <n v="1.2552301255230125E-2"/>
    <n v="1.1331444759206799E-2"/>
    <n v="1.6563146997929608E-2"/>
  </r>
  <r>
    <s v="Mozambique"/>
    <s v="MOZ"/>
    <x v="2"/>
    <s v="Low income"/>
    <x v="0"/>
    <n v="-0.35623795000000003"/>
    <n v="0"/>
    <n v="0"/>
    <n v="0"/>
    <n v="0"/>
    <n v="0"/>
    <n v="0"/>
    <n v="0"/>
    <n v="0"/>
    <n v="0"/>
    <n v="0"/>
    <n v="0"/>
    <n v="0"/>
    <n v="0"/>
    <n v="0"/>
    <n v="0"/>
  </r>
  <r>
    <s v="Mozambique"/>
    <s v="MOZ"/>
    <x v="2"/>
    <s v="Low income"/>
    <x v="1"/>
    <s v=""/>
    <n v="0"/>
    <n v="0"/>
    <n v="0"/>
    <n v="0"/>
    <n v="0"/>
    <n v="0"/>
    <n v="0"/>
    <n v="0"/>
    <n v="0"/>
    <n v="0"/>
    <n v="0"/>
    <n v="0"/>
    <n v="0"/>
    <n v="0"/>
    <n v="0"/>
  </r>
  <r>
    <s v="Mozambique"/>
    <s v="MOZ"/>
    <x v="2"/>
    <s v="Low income"/>
    <x v="2"/>
    <n v="-0.35217229"/>
    <n v="0"/>
    <n v="0"/>
    <n v="0"/>
    <n v="0"/>
    <n v="0"/>
    <n v="0"/>
    <n v="0"/>
    <n v="0"/>
    <n v="0"/>
    <n v="0"/>
    <n v="0"/>
    <n v="0"/>
    <n v="0"/>
    <n v="0"/>
    <n v="0"/>
  </r>
  <r>
    <s v="Mozambique"/>
    <s v="MOZ"/>
    <x v="2"/>
    <s v="Low income"/>
    <x v="3"/>
    <s v=""/>
    <n v="0"/>
    <n v="0"/>
    <n v="0"/>
    <n v="0"/>
    <n v="0"/>
    <n v="0"/>
    <n v="0"/>
    <n v="0"/>
    <n v="0"/>
    <n v="0"/>
    <n v="0"/>
    <n v="0"/>
    <n v="0"/>
    <n v="0"/>
    <n v="0"/>
  </r>
  <r>
    <s v="Mozambique"/>
    <s v="MOZ"/>
    <x v="2"/>
    <s v="Low income"/>
    <x v="4"/>
    <n v="-0.39907709000000002"/>
    <n v="0"/>
    <n v="0"/>
    <n v="0"/>
    <n v="0"/>
    <n v="0"/>
    <n v="0"/>
    <n v="0"/>
    <n v="0"/>
    <n v="0"/>
    <n v="0"/>
    <n v="0"/>
    <n v="0"/>
    <n v="0"/>
    <n v="0"/>
    <n v="0"/>
  </r>
  <r>
    <s v="Mozambique"/>
    <s v="MOZ"/>
    <x v="2"/>
    <s v="Low income"/>
    <x v="5"/>
    <s v=""/>
    <n v="0"/>
    <n v="0"/>
    <n v="0"/>
    <n v="0"/>
    <n v="0"/>
    <n v="0"/>
    <n v="0"/>
    <n v="0"/>
    <n v="0"/>
    <n v="0"/>
    <n v="0"/>
    <n v="0"/>
    <n v="0"/>
    <n v="0"/>
    <n v="0"/>
  </r>
  <r>
    <s v="Mozambique"/>
    <s v="MOZ"/>
    <x v="2"/>
    <s v="Low income"/>
    <x v="6"/>
    <n v="-0.44616461000000002"/>
    <n v="0"/>
    <n v="0"/>
    <n v="0"/>
    <n v="0"/>
    <n v="0"/>
    <n v="0"/>
    <n v="0"/>
    <n v="0"/>
    <n v="0"/>
    <n v="0"/>
    <n v="0"/>
    <n v="0"/>
    <n v="0"/>
    <n v="0"/>
    <n v="0"/>
  </r>
  <r>
    <s v="Mozambique"/>
    <s v="MOZ"/>
    <x v="2"/>
    <s v="Low income"/>
    <x v="7"/>
    <n v="-0.58491135000000005"/>
    <n v="0"/>
    <n v="0"/>
    <n v="0"/>
    <n v="0"/>
    <n v="0"/>
    <n v="0"/>
    <n v="0"/>
    <n v="0"/>
    <n v="0"/>
    <n v="0"/>
    <n v="0"/>
    <n v="0"/>
    <n v="0"/>
    <n v="0"/>
    <n v="0"/>
  </r>
  <r>
    <s v="Mozambique"/>
    <s v="MOZ"/>
    <x v="2"/>
    <s v="Low income"/>
    <x v="8"/>
    <n v="-0.59323508000000003"/>
    <n v="0"/>
    <n v="0"/>
    <n v="0"/>
    <n v="0"/>
    <n v="0"/>
    <n v="0"/>
    <n v="0"/>
    <n v="0"/>
    <n v="0"/>
    <n v="0"/>
    <n v="0"/>
    <n v="0"/>
    <n v="0"/>
    <n v="0"/>
    <n v="0"/>
  </r>
  <r>
    <s v="Mozambique"/>
    <s v="MOZ"/>
    <x v="2"/>
    <s v="Low income"/>
    <x v="9"/>
    <n v="-0.53977227000000005"/>
    <n v="0"/>
    <n v="0"/>
    <n v="0"/>
    <n v="0"/>
    <n v="0"/>
    <n v="0"/>
    <n v="0"/>
    <n v="0"/>
    <n v="0"/>
    <n v="0"/>
    <n v="0"/>
    <n v="0"/>
    <n v="0"/>
    <n v="0"/>
    <n v="0"/>
  </r>
  <r>
    <s v="Mozambique"/>
    <s v="MOZ"/>
    <x v="2"/>
    <s v="Low income"/>
    <x v="10"/>
    <n v="-0.60648382000000001"/>
    <n v="0"/>
    <n v="0"/>
    <n v="0"/>
    <n v="0"/>
    <n v="0"/>
    <n v="0"/>
    <n v="0"/>
    <n v="0"/>
    <n v="0"/>
    <n v="0"/>
    <n v="0"/>
    <n v="0"/>
    <n v="0"/>
    <n v="0"/>
    <n v="0"/>
  </r>
  <r>
    <s v="Mozambique"/>
    <s v="MOZ"/>
    <x v="2"/>
    <s v="Low income"/>
    <x v="11"/>
    <n v="-0.50127643"/>
    <n v="0"/>
    <n v="0"/>
    <n v="0"/>
    <n v="0"/>
    <n v="0"/>
    <n v="0"/>
    <n v="0"/>
    <n v="0"/>
    <n v="0"/>
    <n v="0"/>
    <n v="0"/>
    <n v="0"/>
    <n v="0"/>
    <n v="0"/>
    <n v="0"/>
  </r>
  <r>
    <s v="Mozambique"/>
    <s v="MOZ"/>
    <x v="2"/>
    <s v="Low income"/>
    <x v="12"/>
    <n v="-0.47276228999999997"/>
    <n v="0"/>
    <n v="0"/>
    <n v="0"/>
    <n v="0"/>
    <n v="0"/>
    <n v="0"/>
    <n v="0"/>
    <n v="0"/>
    <n v="0"/>
    <n v="0"/>
    <n v="0"/>
    <n v="0"/>
    <n v="0"/>
    <n v="0"/>
    <n v="0"/>
  </r>
  <r>
    <s v="Mozambique"/>
    <s v="MOZ"/>
    <x v="2"/>
    <s v="Low income"/>
    <x v="13"/>
    <n v="-0.42059252000000003"/>
    <n v="0"/>
    <n v="0"/>
    <n v="0"/>
    <n v="0"/>
    <n v="0"/>
    <n v="0"/>
    <n v="0"/>
    <n v="0"/>
    <n v="0"/>
    <n v="0"/>
    <n v="0"/>
    <n v="0"/>
    <n v="0"/>
    <n v="0"/>
    <n v="0"/>
  </r>
  <r>
    <s v="Mozambique"/>
    <s v="MOZ"/>
    <x v="2"/>
    <s v="Low income"/>
    <x v="14"/>
    <n v="-0.42838000999999998"/>
    <n v="0"/>
    <n v="0"/>
    <n v="0"/>
    <n v="0"/>
    <n v="0"/>
    <n v="0"/>
    <n v="0"/>
    <n v="0"/>
    <n v="0"/>
    <n v="0"/>
    <n v="0"/>
    <n v="0"/>
    <n v="0"/>
    <n v="0"/>
    <n v="0"/>
  </r>
  <r>
    <s v="Mozambique"/>
    <s v="MOZ"/>
    <x v="2"/>
    <s v="Low income"/>
    <x v="15"/>
    <n v="-0.49035704000000002"/>
    <n v="0"/>
    <n v="0"/>
    <n v="0"/>
    <n v="0"/>
    <n v="0"/>
    <n v="0"/>
    <n v="0"/>
    <n v="0"/>
    <n v="0"/>
    <n v="0"/>
    <n v="0"/>
    <n v="0"/>
    <n v="0"/>
    <n v="0"/>
    <n v="0"/>
  </r>
  <r>
    <s v="Mozambique"/>
    <s v="MOZ"/>
    <x v="2"/>
    <s v="Low income"/>
    <x v="16"/>
    <n v="-0.57029920999999995"/>
    <n v="0"/>
    <n v="0"/>
    <n v="0"/>
    <n v="0"/>
    <n v="0"/>
    <n v="0"/>
    <n v="0"/>
    <n v="0"/>
    <n v="0"/>
    <n v="0"/>
    <n v="0"/>
    <n v="0"/>
    <n v="0"/>
    <n v="0"/>
    <n v="0"/>
  </r>
  <r>
    <s v="Mozambique"/>
    <s v="MOZ"/>
    <x v="2"/>
    <s v="Low income"/>
    <x v="17"/>
    <n v="-0.62394691000000002"/>
    <n v="0"/>
    <n v="0"/>
    <n v="0"/>
    <n v="0"/>
    <n v="0"/>
    <n v="0"/>
    <n v="0"/>
    <n v="0"/>
    <n v="0"/>
    <n v="0"/>
    <n v="0"/>
    <n v="0"/>
    <n v="0"/>
    <n v="0"/>
    <n v="0"/>
  </r>
  <r>
    <s v="Mozambique"/>
    <s v="MOZ"/>
    <x v="2"/>
    <s v="Low income"/>
    <x v="18"/>
    <n v="-0.70323652000000003"/>
    <n v="11"/>
    <n v="4"/>
    <n v="2"/>
    <n v="1"/>
    <n v="3"/>
    <n v="6.9182389937106917E-2"/>
    <n v="5.4054054054054057E-2"/>
    <n v="0.14285714285714285"/>
    <n v="6.8965517241379309E-2"/>
    <n v="7.1428571428571425E-2"/>
    <n v="5.7894736842105266E-3"/>
    <n v="4.5558086560364463E-3"/>
    <n v="8.8105726872246704E-3"/>
    <n v="2.9154518950437317E-3"/>
    <n v="6.6371681415929203E-3"/>
  </r>
  <r>
    <s v="Mozambique"/>
    <s v="MOZ"/>
    <x v="2"/>
    <s v="Low income"/>
    <x v="19"/>
    <n v="-0.78520118999999999"/>
    <n v="11"/>
    <n v="4"/>
    <n v="2"/>
    <n v="1"/>
    <n v="3"/>
    <n v="0"/>
    <n v="0"/>
    <n v="0"/>
    <n v="0"/>
    <n v="0"/>
    <n v="5.4699154649428148E-3"/>
    <n v="4.2735042735042739E-3"/>
    <n v="8.368200836820083E-3"/>
    <n v="2.8328611898016999E-3"/>
    <n v="6.2111801242236021E-3"/>
  </r>
  <r>
    <s v="Mauritania"/>
    <s v="MRT"/>
    <x v="2"/>
    <s v="Lower middle income"/>
    <x v="0"/>
    <n v="-1.462282E-2"/>
    <n v="0"/>
    <n v="0"/>
    <n v="0"/>
    <n v="0"/>
    <n v="0"/>
    <n v="0"/>
    <n v="0"/>
    <n v="0"/>
    <n v="0"/>
    <n v="0"/>
    <n v="0"/>
    <n v="0"/>
    <n v="0"/>
    <n v="0"/>
    <n v="0"/>
  </r>
  <r>
    <s v="Mauritania"/>
    <s v="MRT"/>
    <x v="2"/>
    <s v="Lower middle income"/>
    <x v="1"/>
    <s v=""/>
    <n v="0"/>
    <n v="0"/>
    <n v="0"/>
    <n v="0"/>
    <n v="0"/>
    <n v="0"/>
    <n v="0"/>
    <n v="0"/>
    <n v="0"/>
    <n v="0"/>
    <n v="0"/>
    <n v="0"/>
    <n v="0"/>
    <n v="0"/>
    <n v="0"/>
  </r>
  <r>
    <s v="Mauritania"/>
    <s v="MRT"/>
    <x v="2"/>
    <s v="Lower middle income"/>
    <x v="2"/>
    <n v="-0.20214598"/>
    <n v="0"/>
    <n v="0"/>
    <n v="0"/>
    <n v="0"/>
    <n v="0"/>
    <n v="0"/>
    <n v="0"/>
    <n v="0"/>
    <n v="0"/>
    <n v="0"/>
    <n v="0"/>
    <n v="0"/>
    <n v="0"/>
    <n v="0"/>
    <n v="0"/>
  </r>
  <r>
    <s v="Mauritania"/>
    <s v="MRT"/>
    <x v="2"/>
    <s v="Lower middle income"/>
    <x v="3"/>
    <s v=""/>
    <n v="0"/>
    <n v="0"/>
    <n v="0"/>
    <n v="0"/>
    <n v="0"/>
    <n v="0"/>
    <n v="0"/>
    <n v="0"/>
    <n v="0"/>
    <n v="0"/>
    <n v="0"/>
    <n v="0"/>
    <n v="0"/>
    <n v="0"/>
    <n v="0"/>
  </r>
  <r>
    <s v="Mauritania"/>
    <s v="MRT"/>
    <x v="2"/>
    <s v="Lower middle income"/>
    <x v="4"/>
    <n v="-0.25338274"/>
    <n v="0"/>
    <n v="0"/>
    <n v="0"/>
    <n v="0"/>
    <n v="0"/>
    <n v="0"/>
    <n v="0"/>
    <n v="0"/>
    <n v="0"/>
    <n v="0"/>
    <n v="0"/>
    <n v="0"/>
    <n v="0"/>
    <n v="0"/>
    <n v="0"/>
  </r>
  <r>
    <s v="Mauritania"/>
    <s v="MRT"/>
    <x v="2"/>
    <s v="Lower middle income"/>
    <x v="5"/>
    <s v=""/>
    <n v="0"/>
    <n v="0"/>
    <n v="0"/>
    <n v="0"/>
    <n v="0"/>
    <n v="0"/>
    <n v="0"/>
    <n v="0"/>
    <n v="0"/>
    <n v="0"/>
    <n v="0"/>
    <n v="0"/>
    <n v="0"/>
    <n v="0"/>
    <n v="0"/>
  </r>
  <r>
    <s v="Mauritania"/>
    <s v="MRT"/>
    <x v="2"/>
    <s v="Lower middle income"/>
    <x v="6"/>
    <n v="0.23463007999999999"/>
    <n v="0"/>
    <n v="0"/>
    <n v="0"/>
    <n v="0"/>
    <n v="0"/>
    <n v="0"/>
    <n v="0"/>
    <n v="0"/>
    <n v="0"/>
    <n v="0"/>
    <n v="0"/>
    <n v="0"/>
    <n v="0"/>
    <n v="0"/>
    <n v="0"/>
  </r>
  <r>
    <s v="Mauritania"/>
    <s v="MRT"/>
    <x v="2"/>
    <s v="Lower middle income"/>
    <x v="7"/>
    <n v="0.2054898"/>
    <n v="0"/>
    <n v="0"/>
    <n v="0"/>
    <n v="0"/>
    <n v="0"/>
    <n v="0"/>
    <n v="0"/>
    <n v="0"/>
    <n v="0"/>
    <n v="0"/>
    <n v="0"/>
    <n v="0"/>
    <n v="0"/>
    <n v="0"/>
    <n v="0"/>
  </r>
  <r>
    <s v="Mauritania"/>
    <s v="MRT"/>
    <x v="2"/>
    <s v="Lower middle income"/>
    <x v="8"/>
    <n v="-0.37201508999999999"/>
    <n v="0"/>
    <n v="0"/>
    <n v="0"/>
    <n v="0"/>
    <n v="0"/>
    <n v="0"/>
    <n v="0"/>
    <n v="0"/>
    <n v="0"/>
    <n v="0"/>
    <n v="0"/>
    <n v="0"/>
    <n v="0"/>
    <n v="0"/>
    <n v="0"/>
  </r>
  <r>
    <s v="Mauritania"/>
    <s v="MRT"/>
    <x v="2"/>
    <s v="Lower middle income"/>
    <x v="9"/>
    <n v="-0.35784861000000001"/>
    <n v="0"/>
    <n v="0"/>
    <n v="0"/>
    <n v="0"/>
    <n v="0"/>
    <n v="0"/>
    <n v="0"/>
    <n v="0"/>
    <n v="0"/>
    <n v="0"/>
    <n v="0"/>
    <n v="0"/>
    <n v="0"/>
    <n v="0"/>
    <n v="0"/>
  </r>
  <r>
    <s v="Mauritania"/>
    <s v="MRT"/>
    <x v="2"/>
    <s v="Lower middle income"/>
    <x v="10"/>
    <n v="-0.68781155000000005"/>
    <n v="7"/>
    <n v="5"/>
    <n v="0"/>
    <n v="1"/>
    <n v="1"/>
    <n v="0.1206896551724138"/>
    <n v="0.16666666666666666"/>
    <n v="0"/>
    <n v="8.3333333333333329E-2"/>
    <n v="0.1111111111111111"/>
    <n v="1.4028056112224449E-2"/>
    <n v="2.2624434389140271E-2"/>
    <n v="0"/>
    <n v="1.0638297872340425E-2"/>
    <n v="8.4745762711864406E-3"/>
  </r>
  <r>
    <s v="Mauritania"/>
    <s v="MRT"/>
    <x v="2"/>
    <s v="Lower middle income"/>
    <x v="11"/>
    <n v="-0.50658040999999998"/>
    <n v="7"/>
    <n v="5"/>
    <n v="0"/>
    <n v="1"/>
    <n v="1"/>
    <n v="0"/>
    <n v="0"/>
    <n v="0"/>
    <n v="0"/>
    <n v="0"/>
    <n v="1.2027491408934709E-2"/>
    <n v="1.9305019305019305E-2"/>
    <n v="0"/>
    <n v="9.3457943925233638E-3"/>
    <n v="7.246376811594203E-3"/>
  </r>
  <r>
    <s v="Mauritania"/>
    <s v="MRT"/>
    <x v="2"/>
    <s v="Lower middle income"/>
    <x v="12"/>
    <n v="-0.72087394999999999"/>
    <n v="7"/>
    <n v="5"/>
    <n v="0"/>
    <n v="1"/>
    <n v="1"/>
    <n v="0"/>
    <n v="0"/>
    <n v="0"/>
    <n v="0"/>
    <n v="0"/>
    <n v="9.497964721845319E-3"/>
    <n v="1.4925373134328358E-2"/>
    <n v="0"/>
    <n v="7.6335877862595417E-3"/>
    <n v="5.681818181818182E-3"/>
  </r>
  <r>
    <s v="Mauritania"/>
    <s v="MRT"/>
    <x v="2"/>
    <s v="Lower middle income"/>
    <x v="13"/>
    <n v="-0.55571060999999999"/>
    <n v="7"/>
    <n v="5"/>
    <n v="0"/>
    <n v="1"/>
    <n v="1"/>
    <n v="0"/>
    <n v="0"/>
    <n v="0"/>
    <n v="0"/>
    <n v="0"/>
    <n v="6.8627450980392156E-3"/>
    <n v="1.0615711252653927E-2"/>
    <n v="0"/>
    <n v="5.7803468208092483E-3"/>
    <n v="4.0160642570281121E-3"/>
  </r>
  <r>
    <s v="Mauritania"/>
    <s v="MRT"/>
    <x v="2"/>
    <s v="Lower middle income"/>
    <x v="14"/>
    <n v="-0.67140239000000002"/>
    <n v="7"/>
    <n v="5"/>
    <n v="0"/>
    <n v="1"/>
    <n v="1"/>
    <n v="0"/>
    <n v="0"/>
    <n v="0"/>
    <n v="0"/>
    <n v="0"/>
    <n v="5.5335968379446642E-3"/>
    <n v="8.771929824561403E-3"/>
    <n v="0"/>
    <n v="4.4247787610619468E-3"/>
    <n v="3.2573289902280132E-3"/>
  </r>
  <r>
    <s v="Mauritania"/>
    <s v="MRT"/>
    <x v="2"/>
    <s v="Lower middle income"/>
    <x v="15"/>
    <n v="-0.55663496000000001"/>
    <n v="7"/>
    <n v="5"/>
    <n v="0"/>
    <n v="1"/>
    <n v="1"/>
    <n v="0"/>
    <n v="0"/>
    <n v="0"/>
    <n v="0"/>
    <n v="0"/>
    <n v="4.4958253050738596E-3"/>
    <n v="7.0323488045007029E-3"/>
    <n v="0"/>
    <n v="3.5335689045936395E-3"/>
    <n v="2.7472527472527475E-3"/>
  </r>
  <r>
    <s v="Mauritania"/>
    <s v="MRT"/>
    <x v="2"/>
    <s v="Lower middle income"/>
    <x v="16"/>
    <n v="-0.71615474999999995"/>
    <n v="7"/>
    <n v="5"/>
    <n v="0"/>
    <n v="1"/>
    <n v="1"/>
    <n v="0"/>
    <n v="0"/>
    <n v="0"/>
    <n v="0"/>
    <n v="0"/>
    <n v="4.2398546335554212E-3"/>
    <n v="6.5963060686015833E-3"/>
    <n v="0"/>
    <n v="3.3003300330033004E-3"/>
    <n v="2.6246719160104987E-3"/>
  </r>
  <r>
    <s v="Mauritania"/>
    <s v="MRT"/>
    <x v="2"/>
    <s v="Lower middle income"/>
    <x v="17"/>
    <n v="-0.79335021999999999"/>
    <n v="7"/>
    <n v="5"/>
    <n v="0"/>
    <n v="1"/>
    <n v="1"/>
    <n v="0"/>
    <n v="0"/>
    <n v="0"/>
    <n v="0"/>
    <n v="0"/>
    <n v="4.0206777713957496E-3"/>
    <n v="6.2189054726368162E-3"/>
    <n v="0"/>
    <n v="3.1847133757961785E-3"/>
    <n v="2.4390243902439024E-3"/>
  </r>
  <r>
    <s v="Mauritania"/>
    <s v="MRT"/>
    <x v="2"/>
    <s v="Lower middle income"/>
    <x v="18"/>
    <n v="-0.91558611000000001"/>
    <n v="7"/>
    <n v="5"/>
    <n v="0"/>
    <n v="1"/>
    <n v="1"/>
    <n v="0"/>
    <n v="0"/>
    <n v="0"/>
    <n v="0"/>
    <n v="0"/>
    <n v="3.6842105263157894E-3"/>
    <n v="5.6947608200455585E-3"/>
    <n v="0"/>
    <n v="2.9154518950437317E-3"/>
    <n v="2.2123893805309734E-3"/>
  </r>
  <r>
    <s v="Mauritania"/>
    <s v="MRT"/>
    <x v="2"/>
    <s v="Lower middle income"/>
    <x v="19"/>
    <n v="-0.90605015"/>
    <n v="7"/>
    <n v="5"/>
    <n v="0"/>
    <n v="1"/>
    <n v="1"/>
    <n v="0"/>
    <n v="0"/>
    <n v="0"/>
    <n v="0"/>
    <n v="0"/>
    <n v="3.4808552958727002E-3"/>
    <n v="5.341880341880342E-3"/>
    <n v="0"/>
    <n v="2.8328611898016999E-3"/>
    <n v="2.070393374741201E-3"/>
  </r>
  <r>
    <s v="Mauritius"/>
    <s v="MUS"/>
    <x v="2"/>
    <s v="Upper middle income"/>
    <x v="0"/>
    <n v="0.54422455999999997"/>
    <n v="0"/>
    <n v="0"/>
    <n v="0"/>
    <n v="0"/>
    <n v="0"/>
    <n v="0"/>
    <n v="0"/>
    <n v="0"/>
    <n v="0"/>
    <n v="0"/>
    <n v="0"/>
    <n v="0"/>
    <n v="0"/>
    <n v="0"/>
    <n v="0"/>
  </r>
  <r>
    <s v="Mauritius"/>
    <s v="MUS"/>
    <x v="2"/>
    <s v="Upper middle income"/>
    <x v="1"/>
    <s v=""/>
    <n v="0"/>
    <n v="0"/>
    <n v="0"/>
    <n v="0"/>
    <n v="0"/>
    <n v="0"/>
    <n v="0"/>
    <n v="0"/>
    <n v="0"/>
    <n v="0"/>
    <n v="0"/>
    <n v="0"/>
    <n v="0"/>
    <n v="0"/>
    <n v="0"/>
  </r>
  <r>
    <s v="Mauritius"/>
    <s v="MUS"/>
    <x v="2"/>
    <s v="Upper middle income"/>
    <x v="2"/>
    <n v="0.60597897000000001"/>
    <n v="0"/>
    <n v="0"/>
    <n v="0"/>
    <n v="0"/>
    <n v="0"/>
    <n v="0"/>
    <n v="0"/>
    <n v="0"/>
    <n v="0"/>
    <n v="0"/>
    <n v="0"/>
    <n v="0"/>
    <n v="0"/>
    <n v="0"/>
    <n v="0"/>
  </r>
  <r>
    <s v="Mauritius"/>
    <s v="MUS"/>
    <x v="2"/>
    <s v="Upper middle income"/>
    <x v="3"/>
    <s v=""/>
    <n v="0"/>
    <n v="0"/>
    <n v="0"/>
    <n v="0"/>
    <n v="0"/>
    <n v="0"/>
    <n v="0"/>
    <n v="0"/>
    <n v="0"/>
    <n v="0"/>
    <n v="0"/>
    <n v="0"/>
    <n v="0"/>
    <n v="0"/>
    <n v="0"/>
  </r>
  <r>
    <s v="Mauritius"/>
    <s v="MUS"/>
    <x v="2"/>
    <s v="Upper middle income"/>
    <x v="4"/>
    <n v="0.54948920000000001"/>
    <n v="0"/>
    <n v="0"/>
    <n v="0"/>
    <n v="0"/>
    <n v="0"/>
    <n v="0"/>
    <n v="0"/>
    <n v="0"/>
    <n v="0"/>
    <n v="0"/>
    <n v="0"/>
    <n v="0"/>
    <n v="0"/>
    <n v="0"/>
    <n v="0"/>
  </r>
  <r>
    <s v="Mauritius"/>
    <s v="MUS"/>
    <x v="2"/>
    <s v="Upper middle income"/>
    <x v="5"/>
    <s v=""/>
    <n v="0"/>
    <n v="0"/>
    <n v="0"/>
    <n v="0"/>
    <n v="0"/>
    <n v="0"/>
    <n v="0"/>
    <n v="0"/>
    <n v="0"/>
    <n v="0"/>
    <n v="0"/>
    <n v="0"/>
    <n v="0"/>
    <n v="0"/>
    <n v="0"/>
  </r>
  <r>
    <s v="Mauritius"/>
    <s v="MUS"/>
    <x v="2"/>
    <s v="Upper middle income"/>
    <x v="6"/>
    <n v="0.56512076"/>
    <n v="0"/>
    <n v="0"/>
    <n v="0"/>
    <n v="0"/>
    <n v="0"/>
    <n v="0"/>
    <n v="0"/>
    <n v="0"/>
    <n v="0"/>
    <n v="0"/>
    <n v="0"/>
    <n v="0"/>
    <n v="0"/>
    <n v="0"/>
    <n v="0"/>
  </r>
  <r>
    <s v="Mauritius"/>
    <s v="MUS"/>
    <x v="2"/>
    <s v="Upper middle income"/>
    <x v="7"/>
    <n v="0.4275119"/>
    <n v="0"/>
    <n v="0"/>
    <n v="0"/>
    <n v="0"/>
    <n v="0"/>
    <n v="0"/>
    <n v="0"/>
    <n v="0"/>
    <n v="0"/>
    <n v="0"/>
    <n v="0"/>
    <n v="0"/>
    <n v="0"/>
    <n v="0"/>
    <n v="0"/>
  </r>
  <r>
    <s v="Mauritius"/>
    <s v="MUS"/>
    <x v="2"/>
    <s v="Upper middle income"/>
    <x v="8"/>
    <n v="0.34390986000000001"/>
    <n v="0"/>
    <n v="0"/>
    <n v="0"/>
    <n v="0"/>
    <n v="0"/>
    <n v="0"/>
    <n v="0"/>
    <n v="0"/>
    <n v="0"/>
    <n v="0"/>
    <n v="0"/>
    <n v="0"/>
    <n v="0"/>
    <n v="0"/>
    <n v="0"/>
  </r>
  <r>
    <s v="Mauritius"/>
    <s v="MUS"/>
    <x v="2"/>
    <s v="Upper middle income"/>
    <x v="9"/>
    <n v="0.39832136000000001"/>
    <n v="0"/>
    <n v="0"/>
    <n v="0"/>
    <n v="0"/>
    <n v="0"/>
    <n v="0"/>
    <n v="0"/>
    <n v="0"/>
    <n v="0"/>
    <n v="0"/>
    <n v="0"/>
    <n v="0"/>
    <n v="0"/>
    <n v="0"/>
    <n v="0"/>
  </r>
  <r>
    <s v="Mauritius"/>
    <s v="MUS"/>
    <x v="2"/>
    <s v="Upper middle income"/>
    <x v="10"/>
    <n v="0.41407253999999999"/>
    <n v="0"/>
    <n v="0"/>
    <n v="0"/>
    <n v="0"/>
    <n v="0"/>
    <n v="0"/>
    <n v="0"/>
    <n v="0"/>
    <n v="0"/>
    <n v="0"/>
    <n v="0"/>
    <n v="0"/>
    <n v="0"/>
    <n v="0"/>
    <n v="0"/>
  </r>
  <r>
    <s v="Mauritius"/>
    <s v="MUS"/>
    <x v="2"/>
    <s v="Upper middle income"/>
    <x v="11"/>
    <n v="0.51264065999999997"/>
    <n v="0"/>
    <n v="0"/>
    <n v="0"/>
    <n v="0"/>
    <n v="0"/>
    <n v="0"/>
    <n v="0"/>
    <n v="0"/>
    <n v="0"/>
    <n v="0"/>
    <n v="0"/>
    <n v="0"/>
    <n v="0"/>
    <n v="0"/>
    <n v="0"/>
  </r>
  <r>
    <s v="Mauritius"/>
    <s v="MUS"/>
    <x v="2"/>
    <s v="Upper middle income"/>
    <x v="12"/>
    <n v="0.59827249999999998"/>
    <n v="0"/>
    <n v="0"/>
    <n v="0"/>
    <n v="0"/>
    <n v="0"/>
    <n v="0"/>
    <n v="0"/>
    <n v="0"/>
    <n v="0"/>
    <n v="0"/>
    <n v="0"/>
    <n v="0"/>
    <n v="0"/>
    <n v="0"/>
    <n v="0"/>
  </r>
  <r>
    <s v="Mauritius"/>
    <s v="MUS"/>
    <x v="2"/>
    <s v="Upper middle income"/>
    <x v="13"/>
    <n v="0.63200544999999997"/>
    <n v="0"/>
    <n v="0"/>
    <n v="0"/>
    <n v="0"/>
    <n v="0"/>
    <n v="0"/>
    <n v="0"/>
    <n v="0"/>
    <n v="0"/>
    <n v="0"/>
    <n v="0"/>
    <n v="0"/>
    <n v="0"/>
    <n v="0"/>
    <n v="0"/>
  </r>
  <r>
    <s v="Mauritius"/>
    <s v="MUS"/>
    <x v="2"/>
    <s v="Upper middle income"/>
    <x v="14"/>
    <n v="0.65390192999999996"/>
    <n v="4"/>
    <n v="0"/>
    <n v="1"/>
    <n v="0"/>
    <n v="3"/>
    <n v="1.6326530612244899E-2"/>
    <n v="0"/>
    <n v="2.8571428571428571E-2"/>
    <n v="0"/>
    <n v="5.1724137931034482E-2"/>
    <n v="3.1620553359683794E-3"/>
    <n v="0"/>
    <n v="6.1728395061728392E-3"/>
    <n v="0"/>
    <n v="9.7719869706840382E-3"/>
  </r>
  <r>
    <s v="Mauritius"/>
    <s v="MUS"/>
    <x v="2"/>
    <s v="Upper middle income"/>
    <x v="15"/>
    <n v="0.63094658000000003"/>
    <n v="4"/>
    <n v="0"/>
    <n v="1"/>
    <n v="0"/>
    <n v="3"/>
    <n v="0"/>
    <n v="0"/>
    <n v="0"/>
    <n v="0"/>
    <n v="0"/>
    <n v="2.569043031470777E-3"/>
    <n v="0"/>
    <n v="5.0251256281407036E-3"/>
    <n v="0"/>
    <n v="8.241758241758242E-3"/>
  </r>
  <r>
    <s v="Mauritius"/>
    <s v="MUS"/>
    <x v="2"/>
    <s v="Upper middle income"/>
    <x v="16"/>
    <n v="0.39823669"/>
    <n v="4"/>
    <n v="0"/>
    <n v="1"/>
    <n v="0"/>
    <n v="3"/>
    <n v="0"/>
    <n v="0"/>
    <n v="0"/>
    <n v="0"/>
    <n v="0"/>
    <n v="2.4227740763173833E-3"/>
    <n v="0"/>
    <n v="4.7846889952153108E-3"/>
    <n v="0"/>
    <n v="7.874015748031496E-3"/>
  </r>
  <r>
    <s v="Mauritius"/>
    <s v="MUS"/>
    <x v="2"/>
    <s v="Upper middle income"/>
    <x v="17"/>
    <n v="0.37285881999999998"/>
    <n v="4"/>
    <n v="0"/>
    <n v="1"/>
    <n v="0"/>
    <n v="3"/>
    <n v="0"/>
    <n v="0"/>
    <n v="0"/>
    <n v="0"/>
    <n v="0"/>
    <n v="2.2975301550832855E-3"/>
    <n v="0"/>
    <n v="4.6948356807511738E-3"/>
    <n v="0"/>
    <n v="7.3170731707317077E-3"/>
  </r>
  <r>
    <s v="Mauritius"/>
    <s v="MUS"/>
    <x v="2"/>
    <s v="Upper middle income"/>
    <x v="18"/>
    <n v="0.44633400000000001"/>
    <n v="4"/>
    <n v="0"/>
    <n v="1"/>
    <n v="0"/>
    <n v="3"/>
    <n v="0"/>
    <n v="0"/>
    <n v="0"/>
    <n v="0"/>
    <n v="0"/>
    <n v="2.1052631578947368E-3"/>
    <n v="0"/>
    <n v="4.4052863436123352E-3"/>
    <n v="0"/>
    <n v="6.6371681415929203E-3"/>
  </r>
  <r>
    <s v="Mauritius"/>
    <s v="MUS"/>
    <x v="2"/>
    <s v="Upper middle income"/>
    <x v="19"/>
    <n v="0.40089232000000002"/>
    <n v="4"/>
    <n v="0"/>
    <n v="1"/>
    <n v="0"/>
    <n v="3"/>
    <n v="0"/>
    <n v="0"/>
    <n v="0"/>
    <n v="0"/>
    <n v="0"/>
    <n v="1.9890601690701142E-3"/>
    <n v="0"/>
    <n v="4.1841004184100415E-3"/>
    <n v="0"/>
    <n v="6.2111801242236021E-3"/>
  </r>
  <r>
    <s v="Malawi"/>
    <s v="MWI"/>
    <x v="2"/>
    <s v="Low income"/>
    <x v="0"/>
    <n v="-0.22141337"/>
    <n v="0"/>
    <n v="0"/>
    <n v="0"/>
    <n v="0"/>
    <n v="0"/>
    <n v="0"/>
    <n v="0"/>
    <n v="0"/>
    <n v="0"/>
    <n v="0"/>
    <n v="0"/>
    <n v="0"/>
    <n v="0"/>
    <n v="0"/>
    <n v="0"/>
  </r>
  <r>
    <s v="Malawi"/>
    <s v="MWI"/>
    <x v="2"/>
    <s v="Low income"/>
    <x v="1"/>
    <s v=""/>
    <n v="0"/>
    <n v="0"/>
    <n v="0"/>
    <n v="0"/>
    <n v="0"/>
    <n v="0"/>
    <n v="0"/>
    <n v="0"/>
    <n v="0"/>
    <n v="0"/>
    <n v="0"/>
    <n v="0"/>
    <n v="0"/>
    <n v="0"/>
    <n v="0"/>
  </r>
  <r>
    <s v="Malawi"/>
    <s v="MWI"/>
    <x v="2"/>
    <s v="Low income"/>
    <x v="2"/>
    <n v="-0.18698071999999999"/>
    <n v="0"/>
    <n v="0"/>
    <n v="0"/>
    <n v="0"/>
    <n v="0"/>
    <n v="0"/>
    <n v="0"/>
    <n v="0"/>
    <n v="0"/>
    <n v="0"/>
    <n v="0"/>
    <n v="0"/>
    <n v="0"/>
    <n v="0"/>
    <n v="0"/>
  </r>
  <r>
    <s v="Malawi"/>
    <s v="MWI"/>
    <x v="2"/>
    <s v="Low income"/>
    <x v="3"/>
    <s v=""/>
    <n v="0"/>
    <n v="0"/>
    <n v="0"/>
    <n v="0"/>
    <n v="0"/>
    <n v="0"/>
    <n v="0"/>
    <n v="0"/>
    <n v="0"/>
    <n v="0"/>
    <n v="0"/>
    <n v="0"/>
    <n v="0"/>
    <n v="0"/>
    <n v="0"/>
  </r>
  <r>
    <s v="Malawi"/>
    <s v="MWI"/>
    <x v="2"/>
    <s v="Low income"/>
    <x v="4"/>
    <n v="-0.20932656999999999"/>
    <n v="0"/>
    <n v="0"/>
    <n v="0"/>
    <n v="0"/>
    <n v="0"/>
    <n v="0"/>
    <n v="0"/>
    <n v="0"/>
    <n v="0"/>
    <n v="0"/>
    <n v="0"/>
    <n v="0"/>
    <n v="0"/>
    <n v="0"/>
    <n v="0"/>
  </r>
  <r>
    <s v="Malawi"/>
    <s v="MWI"/>
    <x v="2"/>
    <s v="Low income"/>
    <x v="5"/>
    <s v=""/>
    <n v="0"/>
    <n v="0"/>
    <n v="0"/>
    <n v="0"/>
    <n v="0"/>
    <n v="0"/>
    <n v="0"/>
    <n v="0"/>
    <n v="0"/>
    <n v="0"/>
    <n v="0"/>
    <n v="0"/>
    <n v="0"/>
    <n v="0"/>
    <n v="0"/>
  </r>
  <r>
    <s v="Malawi"/>
    <s v="MWI"/>
    <x v="2"/>
    <s v="Low income"/>
    <x v="6"/>
    <n v="-1.0096787"/>
    <n v="0"/>
    <n v="0"/>
    <n v="0"/>
    <n v="0"/>
    <n v="0"/>
    <n v="0"/>
    <n v="0"/>
    <n v="0"/>
    <n v="0"/>
    <n v="0"/>
    <n v="0"/>
    <n v="0"/>
    <n v="0"/>
    <n v="0"/>
    <n v="0"/>
  </r>
  <r>
    <s v="Malawi"/>
    <s v="MWI"/>
    <x v="2"/>
    <s v="Low income"/>
    <x v="7"/>
    <n v="-0.78378742999999995"/>
    <n v="0"/>
    <n v="0"/>
    <n v="0"/>
    <n v="0"/>
    <n v="0"/>
    <n v="0"/>
    <n v="0"/>
    <n v="0"/>
    <n v="0"/>
    <n v="0"/>
    <n v="0"/>
    <n v="0"/>
    <n v="0"/>
    <n v="0"/>
    <n v="0"/>
  </r>
  <r>
    <s v="Malawi"/>
    <s v="MWI"/>
    <x v="2"/>
    <s v="Low income"/>
    <x v="8"/>
    <n v="-0.75612968000000003"/>
    <n v="0"/>
    <n v="0"/>
    <n v="0"/>
    <n v="0"/>
    <n v="0"/>
    <n v="0"/>
    <n v="0"/>
    <n v="0"/>
    <n v="0"/>
    <n v="0"/>
    <n v="0"/>
    <n v="0"/>
    <n v="0"/>
    <n v="0"/>
    <n v="0"/>
  </r>
  <r>
    <s v="Malawi"/>
    <s v="MWI"/>
    <x v="2"/>
    <s v="Low income"/>
    <x v="9"/>
    <n v="-0.73346496000000005"/>
    <n v="0"/>
    <n v="0"/>
    <n v="0"/>
    <n v="0"/>
    <n v="0"/>
    <n v="0"/>
    <n v="0"/>
    <n v="0"/>
    <n v="0"/>
    <n v="0"/>
    <n v="0"/>
    <n v="0"/>
    <n v="0"/>
    <n v="0"/>
    <n v="0"/>
  </r>
  <r>
    <s v="Malawi"/>
    <s v="MWI"/>
    <x v="2"/>
    <s v="Low income"/>
    <x v="10"/>
    <n v="-0.54256128999999997"/>
    <n v="0"/>
    <n v="0"/>
    <n v="0"/>
    <n v="0"/>
    <n v="0"/>
    <n v="0"/>
    <n v="0"/>
    <n v="0"/>
    <n v="0"/>
    <n v="0"/>
    <n v="0"/>
    <n v="0"/>
    <n v="0"/>
    <n v="0"/>
    <n v="0"/>
  </r>
  <r>
    <s v="Malawi"/>
    <s v="MWI"/>
    <x v="2"/>
    <s v="Low income"/>
    <x v="11"/>
    <n v="-0.53419214000000004"/>
    <n v="0"/>
    <n v="0"/>
    <n v="0"/>
    <n v="0"/>
    <n v="0"/>
    <n v="0"/>
    <n v="0"/>
    <n v="0"/>
    <n v="0"/>
    <n v="0"/>
    <n v="0"/>
    <n v="0"/>
    <n v="0"/>
    <n v="0"/>
    <n v="0"/>
  </r>
  <r>
    <s v="Malawi"/>
    <s v="MWI"/>
    <x v="2"/>
    <s v="Low income"/>
    <x v="12"/>
    <n v="-0.4322027"/>
    <n v="0"/>
    <n v="0"/>
    <n v="0"/>
    <n v="0"/>
    <n v="0"/>
    <n v="0"/>
    <n v="0"/>
    <n v="0"/>
    <n v="0"/>
    <n v="0"/>
    <n v="0"/>
    <n v="0"/>
    <n v="0"/>
    <n v="0"/>
    <n v="0"/>
  </r>
  <r>
    <s v="Malawi"/>
    <s v="MWI"/>
    <x v="2"/>
    <s v="Low income"/>
    <x v="13"/>
    <n v="-0.38181165"/>
    <n v="0"/>
    <n v="0"/>
    <n v="0"/>
    <n v="0"/>
    <n v="0"/>
    <n v="0"/>
    <n v="0"/>
    <n v="0"/>
    <n v="0"/>
    <n v="0"/>
    <n v="0"/>
    <n v="0"/>
    <n v="0"/>
    <n v="0"/>
    <n v="0"/>
  </r>
  <r>
    <s v="Malawi"/>
    <s v="MWI"/>
    <x v="2"/>
    <s v="Low income"/>
    <x v="14"/>
    <n v="-0.45646700000000001"/>
    <n v="0"/>
    <n v="0"/>
    <n v="0"/>
    <n v="0"/>
    <n v="0"/>
    <n v="0"/>
    <n v="0"/>
    <n v="0"/>
    <n v="0"/>
    <n v="0"/>
    <n v="0"/>
    <n v="0"/>
    <n v="0"/>
    <n v="0"/>
    <n v="0"/>
  </r>
  <r>
    <s v="Malawi"/>
    <s v="MWI"/>
    <x v="2"/>
    <s v="Low income"/>
    <x v="15"/>
    <n v="-0.37337019999999999"/>
    <n v="2"/>
    <n v="1"/>
    <n v="0"/>
    <n v="0"/>
    <n v="0"/>
    <n v="6.8493150684931503E-3"/>
    <n v="7.0921985815602835E-3"/>
    <n v="0"/>
    <n v="1.7543859649122806E-2"/>
    <n v="0"/>
    <n v="1.2845215157353885E-3"/>
    <n v="1.4064697609001407E-3"/>
    <n v="0"/>
    <n v="0"/>
    <n v="0"/>
  </r>
  <r>
    <s v="Malawi"/>
    <s v="MWI"/>
    <x v="2"/>
    <s v="Low income"/>
    <x v="16"/>
    <n v="-0.43931994000000002"/>
    <n v="2"/>
    <n v="1"/>
    <n v="0"/>
    <n v="0"/>
    <n v="0"/>
    <n v="0"/>
    <n v="0"/>
    <n v="0"/>
    <n v="0"/>
    <n v="0"/>
    <n v="1.2113870381586917E-3"/>
    <n v="1.3192612137203166E-3"/>
    <n v="0"/>
    <n v="0"/>
    <n v="0"/>
  </r>
  <r>
    <s v="Malawi"/>
    <s v="MWI"/>
    <x v="2"/>
    <s v="Low income"/>
    <x v="17"/>
    <n v="-0.61915611999999998"/>
    <n v="2"/>
    <n v="1"/>
    <n v="0"/>
    <n v="0"/>
    <n v="0"/>
    <n v="0"/>
    <n v="0"/>
    <n v="0"/>
    <n v="0"/>
    <n v="0"/>
    <n v="1.1487650775416428E-3"/>
    <n v="1.2437810945273632E-3"/>
    <n v="0"/>
    <n v="0"/>
    <n v="0"/>
  </r>
  <r>
    <s v="Malawi"/>
    <s v="MWI"/>
    <x v="2"/>
    <s v="Low income"/>
    <x v="18"/>
    <n v="-0.76180678999999996"/>
    <n v="2"/>
    <n v="1"/>
    <n v="0"/>
    <n v="0"/>
    <n v="0"/>
    <n v="0"/>
    <n v="0"/>
    <n v="0"/>
    <n v="0"/>
    <n v="0"/>
    <n v="1.0526315789473684E-3"/>
    <n v="1.1389521640091116E-3"/>
    <n v="0"/>
    <n v="0"/>
    <n v="0"/>
  </r>
  <r>
    <s v="Malawi"/>
    <s v="MWI"/>
    <x v="2"/>
    <s v="Low income"/>
    <x v="19"/>
    <n v="-0.76339126000000002"/>
    <n v="2"/>
    <n v="1"/>
    <n v="0"/>
    <n v="0"/>
    <n v="0"/>
    <n v="0"/>
    <n v="0"/>
    <n v="0"/>
    <n v="0"/>
    <n v="0"/>
    <n v="9.945300845350571E-4"/>
    <n v="1.0683760683760685E-3"/>
    <n v="0"/>
    <n v="0"/>
    <n v="0"/>
  </r>
  <r>
    <s v="Malaysia"/>
    <s v="MYS"/>
    <x v="4"/>
    <s v="Upper middle income"/>
    <x v="0"/>
    <n v="0.51286918000000004"/>
    <n v="0"/>
    <n v="0"/>
    <n v="0"/>
    <n v="0"/>
    <n v="0"/>
    <n v="0"/>
    <n v="0"/>
    <n v="0"/>
    <n v="0"/>
    <n v="0"/>
    <n v="0"/>
    <n v="0"/>
    <n v="0"/>
    <n v="0"/>
    <n v="0"/>
  </r>
  <r>
    <s v="Malaysia"/>
    <s v="MYS"/>
    <x v="4"/>
    <s v="Upper middle income"/>
    <x v="1"/>
    <s v=""/>
    <n v="0"/>
    <n v="0"/>
    <n v="0"/>
    <n v="0"/>
    <n v="0"/>
    <n v="0"/>
    <n v="0"/>
    <n v="0"/>
    <n v="0"/>
    <n v="0"/>
    <n v="0"/>
    <n v="0"/>
    <n v="0"/>
    <n v="0"/>
    <n v="0"/>
  </r>
  <r>
    <s v="Malaysia"/>
    <s v="MYS"/>
    <x v="4"/>
    <s v="Upper middle income"/>
    <x v="2"/>
    <n v="0.5532726"/>
    <n v="0"/>
    <n v="0"/>
    <n v="0"/>
    <n v="0"/>
    <n v="0"/>
    <n v="0"/>
    <n v="0"/>
    <n v="0"/>
    <n v="0"/>
    <n v="0"/>
    <n v="0"/>
    <n v="0"/>
    <n v="0"/>
    <n v="0"/>
    <n v="0"/>
  </r>
  <r>
    <s v="Malaysia"/>
    <s v="MYS"/>
    <x v="4"/>
    <s v="Upper middle income"/>
    <x v="3"/>
    <s v=""/>
    <n v="0"/>
    <n v="0"/>
    <n v="0"/>
    <n v="0"/>
    <n v="0"/>
    <n v="0"/>
    <n v="0"/>
    <n v="0"/>
    <n v="0"/>
    <n v="0"/>
    <n v="0"/>
    <n v="0"/>
    <n v="0"/>
    <n v="0"/>
    <n v="0"/>
  </r>
  <r>
    <s v="Malaysia"/>
    <s v="MYS"/>
    <x v="4"/>
    <s v="Upper middle income"/>
    <x v="4"/>
    <n v="0.36248109000000001"/>
    <n v="0"/>
    <n v="0"/>
    <n v="0"/>
    <n v="0"/>
    <n v="0"/>
    <n v="0"/>
    <n v="0"/>
    <n v="0"/>
    <n v="0"/>
    <n v="0"/>
    <n v="0"/>
    <n v="0"/>
    <n v="0"/>
    <n v="0"/>
    <n v="0"/>
  </r>
  <r>
    <s v="Malaysia"/>
    <s v="MYS"/>
    <x v="4"/>
    <s v="Upper middle income"/>
    <x v="5"/>
    <s v=""/>
    <n v="0"/>
    <n v="0"/>
    <n v="0"/>
    <n v="0"/>
    <n v="0"/>
    <n v="0"/>
    <n v="0"/>
    <n v="0"/>
    <n v="0"/>
    <n v="0"/>
    <n v="0"/>
    <n v="0"/>
    <n v="0"/>
    <n v="0"/>
    <n v="0"/>
  </r>
  <r>
    <s v="Malaysia"/>
    <s v="MYS"/>
    <x v="4"/>
    <s v="Upper middle income"/>
    <x v="6"/>
    <n v="0.21144172999999999"/>
    <n v="0"/>
    <n v="0"/>
    <n v="0"/>
    <n v="0"/>
    <n v="0"/>
    <n v="0"/>
    <n v="0"/>
    <n v="0"/>
    <n v="0"/>
    <n v="0"/>
    <n v="0"/>
    <n v="0"/>
    <n v="0"/>
    <n v="0"/>
    <n v="0"/>
  </r>
  <r>
    <s v="Malaysia"/>
    <s v="MYS"/>
    <x v="4"/>
    <s v="Upper middle income"/>
    <x v="7"/>
    <n v="0.3918663"/>
    <n v="0"/>
    <n v="0"/>
    <n v="0"/>
    <n v="0"/>
    <n v="0"/>
    <n v="0"/>
    <n v="0"/>
    <n v="0"/>
    <n v="0"/>
    <n v="0"/>
    <n v="0"/>
    <n v="0"/>
    <n v="0"/>
    <n v="0"/>
    <n v="0"/>
  </r>
  <r>
    <s v="Malaysia"/>
    <s v="MYS"/>
    <x v="4"/>
    <s v="Upper middle income"/>
    <x v="8"/>
    <n v="0.42567301000000002"/>
    <n v="0"/>
    <n v="0"/>
    <n v="0"/>
    <n v="0"/>
    <n v="0"/>
    <n v="0"/>
    <n v="0"/>
    <n v="0"/>
    <n v="0"/>
    <n v="0"/>
    <n v="0"/>
    <n v="0"/>
    <n v="0"/>
    <n v="0"/>
    <n v="0"/>
  </r>
  <r>
    <s v="Malaysia"/>
    <s v="MYS"/>
    <x v="4"/>
    <s v="Upper middle income"/>
    <x v="9"/>
    <n v="0.26867281999999998"/>
    <n v="0"/>
    <n v="0"/>
    <n v="0"/>
    <n v="0"/>
    <n v="0"/>
    <n v="0"/>
    <n v="0"/>
    <n v="0"/>
    <n v="0"/>
    <n v="0"/>
    <n v="0"/>
    <n v="0"/>
    <n v="0"/>
    <n v="0"/>
    <n v="0"/>
  </r>
  <r>
    <s v="Malaysia"/>
    <s v="MYS"/>
    <x v="4"/>
    <s v="Upper middle income"/>
    <x v="10"/>
    <n v="0.28831427999999998"/>
    <n v="0"/>
    <n v="0"/>
    <n v="0"/>
    <n v="0"/>
    <n v="0"/>
    <n v="0"/>
    <n v="0"/>
    <n v="0"/>
    <n v="0"/>
    <n v="0"/>
    <n v="0"/>
    <n v="0"/>
    <n v="0"/>
    <n v="0"/>
    <n v="0"/>
  </r>
  <r>
    <s v="Malaysia"/>
    <s v="MYS"/>
    <x v="4"/>
    <s v="Upper middle income"/>
    <x v="11"/>
    <n v="0.24621262999999999"/>
    <n v="0"/>
    <n v="0"/>
    <n v="0"/>
    <n v="0"/>
    <n v="0"/>
    <n v="0"/>
    <n v="0"/>
    <n v="0"/>
    <n v="0"/>
    <n v="0"/>
    <n v="0"/>
    <n v="0"/>
    <n v="0"/>
    <n v="0"/>
    <n v="0"/>
  </r>
  <r>
    <s v="Malaysia"/>
    <s v="MYS"/>
    <x v="4"/>
    <s v="Upper middle income"/>
    <x v="12"/>
    <n v="-2.919269E-2"/>
    <n v="0"/>
    <n v="0"/>
    <n v="0"/>
    <n v="0"/>
    <n v="0"/>
    <n v="0"/>
    <n v="0"/>
    <n v="0"/>
    <n v="0"/>
    <n v="0"/>
    <n v="0"/>
    <n v="0"/>
    <n v="0"/>
    <n v="0"/>
    <n v="0"/>
  </r>
  <r>
    <s v="Malaysia"/>
    <s v="MYS"/>
    <x v="4"/>
    <s v="Upper middle income"/>
    <x v="13"/>
    <n v="-3.0360439999999999E-2"/>
    <n v="0"/>
    <n v="0"/>
    <n v="0"/>
    <n v="0"/>
    <n v="0"/>
    <n v="0"/>
    <n v="0"/>
    <n v="0"/>
    <n v="0"/>
    <n v="0"/>
    <n v="0"/>
    <n v="0"/>
    <n v="0"/>
    <n v="0"/>
    <n v="0"/>
  </r>
  <r>
    <s v="Malaysia"/>
    <s v="MYS"/>
    <x v="4"/>
    <s v="Upper middle income"/>
    <x v="14"/>
    <n v="0.13360094"/>
    <n v="0"/>
    <n v="0"/>
    <n v="0"/>
    <n v="0"/>
    <n v="0"/>
    <n v="0"/>
    <n v="0"/>
    <n v="0"/>
    <n v="0"/>
    <n v="0"/>
    <n v="0"/>
    <n v="0"/>
    <n v="0"/>
    <n v="0"/>
    <n v="0"/>
  </r>
  <r>
    <s v="Malaysia"/>
    <s v="MYS"/>
    <x v="4"/>
    <s v="Upper middle income"/>
    <x v="15"/>
    <n v="5.0955979999999998E-2"/>
    <n v="0"/>
    <n v="0"/>
    <n v="0"/>
    <n v="0"/>
    <n v="0"/>
    <n v="0"/>
    <n v="0"/>
    <n v="0"/>
    <n v="0"/>
    <n v="0"/>
    <n v="0"/>
    <n v="0"/>
    <n v="0"/>
    <n v="0"/>
    <n v="0"/>
  </r>
  <r>
    <s v="Malaysia"/>
    <s v="MYS"/>
    <x v="4"/>
    <s v="Upper middle income"/>
    <x v="16"/>
    <n v="0.27393329"/>
    <n v="0"/>
    <n v="0"/>
    <n v="0"/>
    <n v="0"/>
    <n v="0"/>
    <n v="0"/>
    <n v="0"/>
    <n v="0"/>
    <n v="0"/>
    <n v="0"/>
    <n v="0"/>
    <n v="0"/>
    <n v="0"/>
    <n v="0"/>
    <n v="0"/>
  </r>
  <r>
    <s v="Malaysia"/>
    <s v="MYS"/>
    <x v="4"/>
    <s v="Upper middle income"/>
    <x v="17"/>
    <n v="0.38596982000000002"/>
    <n v="0"/>
    <n v="0"/>
    <n v="0"/>
    <n v="0"/>
    <n v="0"/>
    <n v="0"/>
    <n v="0"/>
    <n v="0"/>
    <n v="0"/>
    <n v="0"/>
    <n v="0"/>
    <n v="0"/>
    <n v="0"/>
    <n v="0"/>
    <n v="0"/>
  </r>
  <r>
    <s v="Malaysia"/>
    <s v="MYS"/>
    <x v="4"/>
    <s v="Upper middle income"/>
    <x v="18"/>
    <n v="0.47679028000000001"/>
    <n v="0"/>
    <n v="0"/>
    <n v="0"/>
    <n v="0"/>
    <n v="0"/>
    <n v="0"/>
    <n v="0"/>
    <n v="0"/>
    <n v="0"/>
    <n v="0"/>
    <n v="0"/>
    <n v="0"/>
    <n v="0"/>
    <n v="0"/>
    <n v="0"/>
  </r>
  <r>
    <s v="Malaysia"/>
    <s v="MYS"/>
    <x v="4"/>
    <s v="Upper middle income"/>
    <x v="19"/>
    <n v="0.28421444000000001"/>
    <n v="0"/>
    <n v="0"/>
    <n v="0"/>
    <n v="0"/>
    <n v="0"/>
    <n v="0"/>
    <n v="0"/>
    <n v="0"/>
    <n v="0"/>
    <n v="0"/>
    <n v="0"/>
    <n v="0"/>
    <n v="0"/>
    <n v="0"/>
    <n v="0"/>
  </r>
  <r>
    <s v="Namibia"/>
    <s v="NAM"/>
    <x v="2"/>
    <s v="Upper middle income"/>
    <x v="0"/>
    <n v="0.70973551000000001"/>
    <n v="0"/>
    <n v="0"/>
    <n v="0"/>
    <n v="0"/>
    <n v="0"/>
    <n v="0"/>
    <n v="0"/>
    <n v="0"/>
    <n v="0"/>
    <n v="0"/>
    <n v="0"/>
    <n v="0"/>
    <n v="0"/>
    <n v="0"/>
    <n v="0"/>
  </r>
  <r>
    <s v="Namibia"/>
    <s v="NAM"/>
    <x v="2"/>
    <s v="Upper middle income"/>
    <x v="1"/>
    <s v=""/>
    <n v="0"/>
    <n v="0"/>
    <n v="0"/>
    <n v="0"/>
    <n v="0"/>
    <n v="0"/>
    <n v="0"/>
    <n v="0"/>
    <n v="0"/>
    <n v="0"/>
    <n v="0"/>
    <n v="0"/>
    <n v="0"/>
    <n v="0"/>
    <n v="0"/>
  </r>
  <r>
    <s v="Namibia"/>
    <s v="NAM"/>
    <x v="2"/>
    <s v="Upper middle income"/>
    <x v="2"/>
    <n v="0.59246962999999997"/>
    <n v="0"/>
    <n v="0"/>
    <n v="0"/>
    <n v="0"/>
    <n v="0"/>
    <n v="0"/>
    <n v="0"/>
    <n v="0"/>
    <n v="0"/>
    <n v="0"/>
    <n v="0"/>
    <n v="0"/>
    <n v="0"/>
    <n v="0"/>
    <n v="0"/>
  </r>
  <r>
    <s v="Namibia"/>
    <s v="NAM"/>
    <x v="2"/>
    <s v="Upper middle income"/>
    <x v="3"/>
    <s v=""/>
    <n v="0"/>
    <n v="0"/>
    <n v="0"/>
    <n v="0"/>
    <n v="0"/>
    <n v="0"/>
    <n v="0"/>
    <n v="0"/>
    <n v="0"/>
    <n v="0"/>
    <n v="0"/>
    <n v="0"/>
    <n v="0"/>
    <n v="0"/>
    <n v="0"/>
  </r>
  <r>
    <s v="Namibia"/>
    <s v="NAM"/>
    <x v="2"/>
    <s v="Upper middle income"/>
    <x v="4"/>
    <n v="0.47353067999999998"/>
    <n v="0"/>
    <n v="0"/>
    <n v="0"/>
    <n v="0"/>
    <n v="0"/>
    <n v="0"/>
    <n v="0"/>
    <n v="0"/>
    <n v="0"/>
    <n v="0"/>
    <n v="0"/>
    <n v="0"/>
    <n v="0"/>
    <n v="0"/>
    <n v="0"/>
  </r>
  <r>
    <s v="Namibia"/>
    <s v="NAM"/>
    <x v="2"/>
    <s v="Upper middle income"/>
    <x v="5"/>
    <s v=""/>
    <n v="0"/>
    <n v="0"/>
    <n v="0"/>
    <n v="0"/>
    <n v="0"/>
    <n v="0"/>
    <n v="0"/>
    <n v="0"/>
    <n v="0"/>
    <n v="0"/>
    <n v="0"/>
    <n v="0"/>
    <n v="0"/>
    <n v="0"/>
    <n v="0"/>
  </r>
  <r>
    <s v="Namibia"/>
    <s v="NAM"/>
    <x v="2"/>
    <s v="Upper middle income"/>
    <x v="6"/>
    <n v="-4.3926920000000001E-2"/>
    <n v="0"/>
    <n v="0"/>
    <n v="0"/>
    <n v="0"/>
    <n v="0"/>
    <n v="0"/>
    <n v="0"/>
    <n v="0"/>
    <n v="0"/>
    <n v="0"/>
    <n v="0"/>
    <n v="0"/>
    <n v="0"/>
    <n v="0"/>
    <n v="0"/>
  </r>
  <r>
    <s v="Namibia"/>
    <s v="NAM"/>
    <x v="2"/>
    <s v="Upper middle income"/>
    <x v="7"/>
    <n v="0.17976155999999999"/>
    <n v="0"/>
    <n v="0"/>
    <n v="0"/>
    <n v="0"/>
    <n v="0"/>
    <n v="0"/>
    <n v="0"/>
    <n v="0"/>
    <n v="0"/>
    <n v="0"/>
    <n v="0"/>
    <n v="0"/>
    <n v="0"/>
    <n v="0"/>
    <n v="0"/>
  </r>
  <r>
    <s v="Namibia"/>
    <s v="NAM"/>
    <x v="2"/>
    <s v="Upper middle income"/>
    <x v="8"/>
    <n v="0.12179067"/>
    <n v="0"/>
    <n v="0"/>
    <n v="0"/>
    <n v="0"/>
    <n v="0"/>
    <n v="0"/>
    <n v="0"/>
    <n v="0"/>
    <n v="0"/>
    <n v="0"/>
    <n v="0"/>
    <n v="0"/>
    <n v="0"/>
    <n v="0"/>
    <n v="0"/>
  </r>
  <r>
    <s v="Namibia"/>
    <s v="NAM"/>
    <x v="2"/>
    <s v="Upper middle income"/>
    <x v="9"/>
    <n v="0.17910844000000001"/>
    <n v="0"/>
    <n v="0"/>
    <n v="0"/>
    <n v="0"/>
    <n v="0"/>
    <n v="0"/>
    <n v="0"/>
    <n v="0"/>
    <n v="0"/>
    <n v="0"/>
    <n v="0"/>
    <n v="0"/>
    <n v="0"/>
    <n v="0"/>
    <n v="0"/>
  </r>
  <r>
    <s v="Namibia"/>
    <s v="NAM"/>
    <x v="2"/>
    <s v="Upper middle income"/>
    <x v="10"/>
    <n v="0.15274879"/>
    <n v="0"/>
    <n v="0"/>
    <n v="0"/>
    <n v="0"/>
    <n v="0"/>
    <n v="0"/>
    <n v="0"/>
    <n v="0"/>
    <n v="0"/>
    <n v="0"/>
    <n v="0"/>
    <n v="0"/>
    <n v="0"/>
    <n v="0"/>
    <n v="0"/>
  </r>
  <r>
    <s v="Namibia"/>
    <s v="NAM"/>
    <x v="2"/>
    <s v="Upper middle income"/>
    <x v="11"/>
    <n v="0.24438034"/>
    <n v="0"/>
    <n v="0"/>
    <n v="0"/>
    <n v="0"/>
    <n v="0"/>
    <n v="0"/>
    <n v="0"/>
    <n v="0"/>
    <n v="0"/>
    <n v="0"/>
    <n v="0"/>
    <n v="0"/>
    <n v="0"/>
    <n v="0"/>
    <n v="0"/>
  </r>
  <r>
    <s v="Namibia"/>
    <s v="NAM"/>
    <x v="2"/>
    <s v="Upper middle income"/>
    <x v="12"/>
    <n v="0.56539381"/>
    <n v="0"/>
    <n v="0"/>
    <n v="0"/>
    <n v="0"/>
    <n v="0"/>
    <n v="0"/>
    <n v="0"/>
    <n v="0"/>
    <n v="0"/>
    <n v="0"/>
    <n v="0"/>
    <n v="0"/>
    <n v="0"/>
    <n v="0"/>
    <n v="0"/>
  </r>
  <r>
    <s v="Namibia"/>
    <s v="NAM"/>
    <x v="2"/>
    <s v="Upper middle income"/>
    <x v="13"/>
    <n v="0.25010061"/>
    <n v="1"/>
    <n v="0"/>
    <n v="1"/>
    <n v="0"/>
    <n v="0"/>
    <n v="3.5335689045936395E-3"/>
    <n v="0"/>
    <n v="3.125E-2"/>
    <n v="0"/>
    <n v="0"/>
    <n v="9.8039215686274508E-4"/>
    <n v="0"/>
    <n v="7.874015748031496E-3"/>
    <n v="0"/>
    <n v="0"/>
  </r>
  <r>
    <s v="Namibia"/>
    <s v="NAM"/>
    <x v="2"/>
    <s v="Upper middle income"/>
    <x v="14"/>
    <n v="0.29768610000000001"/>
    <n v="1"/>
    <n v="0"/>
    <n v="1"/>
    <n v="0"/>
    <n v="0"/>
    <n v="0"/>
    <n v="0"/>
    <n v="0"/>
    <n v="0"/>
    <n v="0"/>
    <n v="7.9051383399209485E-4"/>
    <n v="0"/>
    <n v="6.1728395061728392E-3"/>
    <n v="0"/>
    <n v="0"/>
  </r>
  <r>
    <s v="Namibia"/>
    <s v="NAM"/>
    <x v="2"/>
    <s v="Upper middle income"/>
    <x v="15"/>
    <n v="0.27851793000000002"/>
    <n v="1"/>
    <n v="0"/>
    <n v="1"/>
    <n v="0"/>
    <n v="0"/>
    <n v="0"/>
    <n v="0"/>
    <n v="0"/>
    <n v="0"/>
    <n v="0"/>
    <n v="6.4226075786769424E-4"/>
    <n v="0"/>
    <n v="5.0251256281407036E-3"/>
    <n v="0"/>
    <n v="0"/>
  </r>
  <r>
    <s v="Namibia"/>
    <s v="NAM"/>
    <x v="2"/>
    <s v="Upper middle income"/>
    <x v="16"/>
    <n v="0.29727054000000003"/>
    <n v="1"/>
    <n v="0"/>
    <n v="1"/>
    <n v="0"/>
    <n v="0"/>
    <n v="0"/>
    <n v="0"/>
    <n v="0"/>
    <n v="0"/>
    <n v="0"/>
    <n v="6.0569351907934583E-4"/>
    <n v="0"/>
    <n v="4.7846889952153108E-3"/>
    <n v="0"/>
    <n v="0"/>
  </r>
  <r>
    <s v="Namibia"/>
    <s v="NAM"/>
    <x v="2"/>
    <s v="Upper middle income"/>
    <x v="17"/>
    <n v="0.29210940000000002"/>
    <n v="1"/>
    <n v="0"/>
    <n v="1"/>
    <n v="0"/>
    <n v="0"/>
    <n v="0"/>
    <n v="0"/>
    <n v="0"/>
    <n v="0"/>
    <n v="0"/>
    <n v="5.7438253877082138E-4"/>
    <n v="0"/>
    <n v="4.6948356807511738E-3"/>
    <n v="0"/>
    <n v="0"/>
  </r>
  <r>
    <s v="Namibia"/>
    <s v="NAM"/>
    <x v="2"/>
    <s v="Upper middle income"/>
    <x v="18"/>
    <n v="0.23390158999999999"/>
    <n v="1"/>
    <n v="0"/>
    <n v="1"/>
    <n v="0"/>
    <n v="0"/>
    <n v="0"/>
    <n v="0"/>
    <n v="0"/>
    <n v="0"/>
    <n v="0"/>
    <n v="5.263157894736842E-4"/>
    <n v="0"/>
    <n v="4.4052863436123352E-3"/>
    <n v="0"/>
    <n v="0"/>
  </r>
  <r>
    <s v="Namibia"/>
    <s v="NAM"/>
    <x v="2"/>
    <s v="Upper middle income"/>
    <x v="19"/>
    <n v="0.27636739999999999"/>
    <n v="1"/>
    <n v="0"/>
    <n v="1"/>
    <n v="0"/>
    <n v="0"/>
    <n v="0"/>
    <n v="0"/>
    <n v="0"/>
    <n v="0"/>
    <n v="0"/>
    <n v="4.9726504226752855E-4"/>
    <n v="0"/>
    <n v="4.1841004184100415E-3"/>
    <n v="0"/>
    <n v="0"/>
  </r>
  <r>
    <s v="Niger"/>
    <s v="NER"/>
    <x v="2"/>
    <s v="Low income"/>
    <x v="0"/>
    <n v="-1.0909803"/>
    <n v="0"/>
    <n v="0"/>
    <n v="0"/>
    <n v="0"/>
    <n v="0"/>
    <n v="0"/>
    <n v="0"/>
    <n v="0"/>
    <n v="0"/>
    <n v="0"/>
    <n v="0"/>
    <n v="0"/>
    <n v="0"/>
    <n v="0"/>
    <n v="0"/>
  </r>
  <r>
    <s v="Niger"/>
    <s v="NER"/>
    <x v="2"/>
    <s v="Low income"/>
    <x v="1"/>
    <s v=""/>
    <n v="0"/>
    <n v="0"/>
    <n v="0"/>
    <n v="0"/>
    <n v="0"/>
    <n v="0"/>
    <n v="0"/>
    <n v="0"/>
    <n v="0"/>
    <n v="0"/>
    <n v="0"/>
    <n v="0"/>
    <n v="0"/>
    <n v="0"/>
    <n v="0"/>
  </r>
  <r>
    <s v="Niger"/>
    <s v="NER"/>
    <x v="2"/>
    <s v="Low income"/>
    <x v="2"/>
    <n v="-1.0340434000000001"/>
    <n v="0"/>
    <n v="0"/>
    <n v="0"/>
    <n v="0"/>
    <n v="0"/>
    <n v="0"/>
    <n v="0"/>
    <n v="0"/>
    <n v="0"/>
    <n v="0"/>
    <n v="0"/>
    <n v="0"/>
    <n v="0"/>
    <n v="0"/>
    <n v="0"/>
  </r>
  <r>
    <s v="Niger"/>
    <s v="NER"/>
    <x v="2"/>
    <s v="Low income"/>
    <x v="3"/>
    <s v=""/>
    <n v="0"/>
    <n v="0"/>
    <n v="0"/>
    <n v="0"/>
    <n v="0"/>
    <n v="0"/>
    <n v="0"/>
    <n v="0"/>
    <n v="0"/>
    <n v="0"/>
    <n v="0"/>
    <n v="0"/>
    <n v="0"/>
    <n v="0"/>
    <n v="0"/>
  </r>
  <r>
    <s v="Niger"/>
    <s v="NER"/>
    <x v="2"/>
    <s v="Low income"/>
    <x v="4"/>
    <n v="-0.94066978000000001"/>
    <n v="0"/>
    <n v="0"/>
    <n v="0"/>
    <n v="0"/>
    <n v="0"/>
    <n v="0"/>
    <n v="0"/>
    <n v="0"/>
    <n v="0"/>
    <n v="0"/>
    <n v="0"/>
    <n v="0"/>
    <n v="0"/>
    <n v="0"/>
    <n v="0"/>
  </r>
  <r>
    <s v="Niger"/>
    <s v="NER"/>
    <x v="2"/>
    <s v="Low income"/>
    <x v="5"/>
    <s v=""/>
    <n v="0"/>
    <n v="0"/>
    <n v="0"/>
    <n v="0"/>
    <n v="0"/>
    <n v="0"/>
    <n v="0"/>
    <n v="0"/>
    <n v="0"/>
    <n v="0"/>
    <n v="0"/>
    <n v="0"/>
    <n v="0"/>
    <n v="0"/>
    <n v="0"/>
  </r>
  <r>
    <s v="Niger"/>
    <s v="NER"/>
    <x v="2"/>
    <s v="Low income"/>
    <x v="6"/>
    <n v="-1.0677228000000001"/>
    <n v="0"/>
    <n v="0"/>
    <n v="0"/>
    <n v="0"/>
    <n v="0"/>
    <n v="0"/>
    <n v="0"/>
    <n v="0"/>
    <n v="0"/>
    <n v="0"/>
    <n v="0"/>
    <n v="0"/>
    <n v="0"/>
    <n v="0"/>
    <n v="0"/>
  </r>
  <r>
    <s v="Niger"/>
    <s v="NER"/>
    <x v="2"/>
    <s v="Low income"/>
    <x v="7"/>
    <n v="-1.0233502000000001"/>
    <n v="0"/>
    <n v="0"/>
    <n v="0"/>
    <n v="0"/>
    <n v="0"/>
    <n v="0"/>
    <n v="0"/>
    <n v="0"/>
    <n v="0"/>
    <n v="0"/>
    <n v="0"/>
    <n v="0"/>
    <n v="0"/>
    <n v="0"/>
    <n v="0"/>
  </r>
  <r>
    <s v="Niger"/>
    <s v="NER"/>
    <x v="2"/>
    <s v="Low income"/>
    <x v="8"/>
    <n v="-0.84920311000000004"/>
    <n v="0"/>
    <n v="0"/>
    <n v="0"/>
    <n v="0"/>
    <n v="0"/>
    <n v="0"/>
    <n v="0"/>
    <n v="0"/>
    <n v="0"/>
    <n v="0"/>
    <n v="0"/>
    <n v="0"/>
    <n v="0"/>
    <n v="0"/>
    <n v="0"/>
  </r>
  <r>
    <s v="Niger"/>
    <s v="NER"/>
    <x v="2"/>
    <s v="Low income"/>
    <x v="9"/>
    <n v="-0.72232485000000002"/>
    <n v="0"/>
    <n v="0"/>
    <n v="0"/>
    <n v="0"/>
    <n v="0"/>
    <n v="0"/>
    <n v="0"/>
    <n v="0"/>
    <n v="0"/>
    <n v="0"/>
    <n v="0"/>
    <n v="0"/>
    <n v="0"/>
    <n v="0"/>
    <n v="0"/>
  </r>
  <r>
    <s v="Niger"/>
    <s v="NER"/>
    <x v="2"/>
    <s v="Low income"/>
    <x v="10"/>
    <n v="-0.86060530000000002"/>
    <n v="0"/>
    <n v="0"/>
    <n v="0"/>
    <n v="0"/>
    <n v="0"/>
    <n v="0"/>
    <n v="0"/>
    <n v="0"/>
    <n v="0"/>
    <n v="0"/>
    <n v="0"/>
    <n v="0"/>
    <n v="0"/>
    <n v="0"/>
    <n v="0"/>
  </r>
  <r>
    <s v="Niger"/>
    <s v="NER"/>
    <x v="2"/>
    <s v="Low income"/>
    <x v="11"/>
    <n v="-0.76768457999999995"/>
    <n v="0"/>
    <n v="0"/>
    <n v="0"/>
    <n v="0"/>
    <n v="0"/>
    <n v="0"/>
    <n v="0"/>
    <n v="0"/>
    <n v="0"/>
    <n v="0"/>
    <n v="0"/>
    <n v="0"/>
    <n v="0"/>
    <n v="0"/>
    <n v="0"/>
  </r>
  <r>
    <s v="Niger"/>
    <s v="NER"/>
    <x v="2"/>
    <s v="Low income"/>
    <x v="12"/>
    <n v="-0.74914426000000001"/>
    <n v="0"/>
    <n v="0"/>
    <n v="0"/>
    <n v="0"/>
    <n v="0"/>
    <n v="0"/>
    <n v="0"/>
    <n v="0"/>
    <n v="0"/>
    <n v="0"/>
    <n v="0"/>
    <n v="0"/>
    <n v="0"/>
    <n v="0"/>
    <n v="0"/>
  </r>
  <r>
    <s v="Niger"/>
    <s v="NER"/>
    <x v="2"/>
    <s v="Low income"/>
    <x v="13"/>
    <n v="-0.60821985999999995"/>
    <n v="0"/>
    <n v="0"/>
    <n v="0"/>
    <n v="0"/>
    <n v="0"/>
    <n v="0"/>
    <n v="0"/>
    <n v="0"/>
    <n v="0"/>
    <n v="0"/>
    <n v="0"/>
    <n v="0"/>
    <n v="0"/>
    <n v="0"/>
    <n v="0"/>
  </r>
  <r>
    <s v="Niger"/>
    <s v="NER"/>
    <x v="2"/>
    <s v="Low income"/>
    <x v="14"/>
    <n v="-0.66949934"/>
    <n v="11"/>
    <n v="3"/>
    <n v="3"/>
    <n v="1"/>
    <n v="3"/>
    <n v="4.4897959183673466E-2"/>
    <n v="3.0303030303030304E-2"/>
    <n v="8.5714285714285715E-2"/>
    <n v="3.7735849056603772E-2"/>
    <n v="5.1724137931034482E-2"/>
    <n v="8.6956521739130436E-3"/>
    <n v="5.263157894736842E-3"/>
    <n v="1.8518518518518517E-2"/>
    <n v="4.4247787610619468E-3"/>
    <n v="9.7719869706840382E-3"/>
  </r>
  <r>
    <s v="Niger"/>
    <s v="NER"/>
    <x v="2"/>
    <s v="Low income"/>
    <x v="15"/>
    <n v="-0.59452342999999996"/>
    <n v="11"/>
    <n v="3"/>
    <n v="3"/>
    <n v="1"/>
    <n v="3"/>
    <n v="0"/>
    <n v="0"/>
    <n v="0"/>
    <n v="0"/>
    <n v="0"/>
    <n v="7.064868336544637E-3"/>
    <n v="4.2194092827004216E-3"/>
    <n v="1.507537688442211E-2"/>
    <n v="3.5335689045936395E-3"/>
    <n v="8.241758241758242E-3"/>
  </r>
  <r>
    <s v="Niger"/>
    <s v="NER"/>
    <x v="2"/>
    <s v="Low income"/>
    <x v="16"/>
    <n v="-0.62002385000000004"/>
    <n v="11"/>
    <n v="3"/>
    <n v="3"/>
    <n v="1"/>
    <n v="3"/>
    <n v="0"/>
    <n v="0"/>
    <n v="0"/>
    <n v="0"/>
    <n v="0"/>
    <n v="6.6626287098728041E-3"/>
    <n v="3.9577836411609502E-3"/>
    <n v="1.4354066985645933E-2"/>
    <n v="3.3003300330033004E-3"/>
    <n v="7.874015748031496E-3"/>
  </r>
  <r>
    <s v="Niger"/>
    <s v="NER"/>
    <x v="2"/>
    <s v="Low income"/>
    <x v="17"/>
    <n v="-0.55980766000000004"/>
    <n v="11"/>
    <n v="3"/>
    <n v="3"/>
    <n v="1"/>
    <n v="3"/>
    <n v="0"/>
    <n v="0"/>
    <n v="0"/>
    <n v="0"/>
    <n v="0"/>
    <n v="6.3182079264790351E-3"/>
    <n v="3.7313432835820895E-3"/>
    <n v="1.4084507042253521E-2"/>
    <n v="3.1847133757961785E-3"/>
    <n v="7.3170731707317077E-3"/>
  </r>
  <r>
    <s v="Niger"/>
    <s v="NER"/>
    <x v="2"/>
    <s v="Low income"/>
    <x v="18"/>
    <n v="-0.63035565999999998"/>
    <n v="11"/>
    <n v="3"/>
    <n v="3"/>
    <n v="1"/>
    <n v="3"/>
    <n v="0"/>
    <n v="0"/>
    <n v="0"/>
    <n v="0"/>
    <n v="0"/>
    <n v="5.7894736842105266E-3"/>
    <n v="3.4168564920273349E-3"/>
    <n v="1.3215859030837005E-2"/>
    <n v="2.9154518950437317E-3"/>
    <n v="6.6371681415929203E-3"/>
  </r>
  <r>
    <s v="Niger"/>
    <s v="NER"/>
    <x v="2"/>
    <s v="Low income"/>
    <x v="19"/>
    <n v="-0.58401166999999998"/>
    <n v="11"/>
    <n v="3"/>
    <n v="3"/>
    <n v="1"/>
    <n v="3"/>
    <n v="0"/>
    <n v="0"/>
    <n v="0"/>
    <n v="0"/>
    <n v="0"/>
    <n v="5.4699154649428148E-3"/>
    <n v="3.205128205128205E-3"/>
    <n v="1.2552301255230125E-2"/>
    <n v="2.8328611898016999E-3"/>
    <n v="6.2111801242236021E-3"/>
  </r>
  <r>
    <s v="Nigeria"/>
    <s v="NGA"/>
    <x v="2"/>
    <s v="Lower middle income"/>
    <x v="0"/>
    <n v="-1.1525623"/>
    <n v="0"/>
    <n v="0"/>
    <n v="0"/>
    <n v="0"/>
    <n v="0"/>
    <n v="0"/>
    <n v="0"/>
    <n v="0"/>
    <n v="0"/>
    <n v="0"/>
    <n v="0"/>
    <n v="0"/>
    <n v="0"/>
    <n v="0"/>
    <n v="0"/>
  </r>
  <r>
    <s v="Nigeria"/>
    <s v="NGA"/>
    <x v="2"/>
    <s v="Lower middle income"/>
    <x v="1"/>
    <s v=""/>
    <n v="0"/>
    <n v="0"/>
    <n v="0"/>
    <n v="0"/>
    <n v="0"/>
    <n v="0"/>
    <n v="0"/>
    <n v="0"/>
    <n v="0"/>
    <n v="0"/>
    <n v="0"/>
    <n v="0"/>
    <n v="0"/>
    <n v="0"/>
    <n v="0"/>
  </r>
  <r>
    <s v="Nigeria"/>
    <s v="NGA"/>
    <x v="2"/>
    <s v="Lower middle income"/>
    <x v="2"/>
    <n v="-1.0679209000000001"/>
    <n v="0"/>
    <n v="0"/>
    <n v="0"/>
    <n v="0"/>
    <n v="0"/>
    <n v="0"/>
    <n v="0"/>
    <n v="0"/>
    <n v="0"/>
    <n v="0"/>
    <n v="0"/>
    <n v="0"/>
    <n v="0"/>
    <n v="0"/>
    <n v="0"/>
  </r>
  <r>
    <s v="Nigeria"/>
    <s v="NGA"/>
    <x v="2"/>
    <s v="Lower middle income"/>
    <x v="3"/>
    <s v=""/>
    <n v="0"/>
    <n v="0"/>
    <n v="0"/>
    <n v="0"/>
    <n v="0"/>
    <n v="0"/>
    <n v="0"/>
    <n v="0"/>
    <n v="0"/>
    <n v="0"/>
    <n v="0"/>
    <n v="0"/>
    <n v="0"/>
    <n v="0"/>
    <n v="0"/>
  </r>
  <r>
    <s v="Nigeria"/>
    <s v="NGA"/>
    <x v="2"/>
    <s v="Lower middle income"/>
    <x v="4"/>
    <n v="-1.1262207"/>
    <n v="0"/>
    <n v="0"/>
    <n v="0"/>
    <n v="0"/>
    <n v="0"/>
    <n v="0"/>
    <n v="0"/>
    <n v="0"/>
    <n v="0"/>
    <n v="0"/>
    <n v="0"/>
    <n v="0"/>
    <n v="0"/>
    <n v="0"/>
    <n v="0"/>
  </r>
  <r>
    <s v="Nigeria"/>
    <s v="NGA"/>
    <x v="2"/>
    <s v="Lower middle income"/>
    <x v="5"/>
    <s v=""/>
    <n v="0"/>
    <n v="0"/>
    <n v="0"/>
    <n v="0"/>
    <n v="0"/>
    <n v="0"/>
    <n v="0"/>
    <n v="0"/>
    <n v="0"/>
    <n v="0"/>
    <n v="0"/>
    <n v="0"/>
    <n v="0"/>
    <n v="0"/>
    <n v="0"/>
  </r>
  <r>
    <s v="Nigeria"/>
    <s v="NGA"/>
    <x v="2"/>
    <s v="Lower middle income"/>
    <x v="6"/>
    <n v="-1.3332755999999999"/>
    <n v="0"/>
    <n v="0"/>
    <n v="0"/>
    <n v="0"/>
    <n v="0"/>
    <n v="0"/>
    <n v="0"/>
    <n v="0"/>
    <n v="0"/>
    <n v="0"/>
    <n v="0"/>
    <n v="0"/>
    <n v="0"/>
    <n v="0"/>
    <n v="0"/>
  </r>
  <r>
    <s v="Nigeria"/>
    <s v="NGA"/>
    <x v="2"/>
    <s v="Lower middle income"/>
    <x v="7"/>
    <n v="-1.3201293000000001"/>
    <n v="0"/>
    <n v="0"/>
    <n v="0"/>
    <n v="0"/>
    <n v="0"/>
    <n v="0"/>
    <n v="0"/>
    <n v="0"/>
    <n v="0"/>
    <n v="0"/>
    <n v="0"/>
    <n v="0"/>
    <n v="0"/>
    <n v="0"/>
    <n v="0"/>
  </r>
  <r>
    <s v="Nigeria"/>
    <s v="NGA"/>
    <x v="2"/>
    <s v="Lower middle income"/>
    <x v="8"/>
    <n v="-1.3045111"/>
    <n v="0"/>
    <n v="0"/>
    <n v="0"/>
    <n v="0"/>
    <n v="0"/>
    <n v="0"/>
    <n v="0"/>
    <n v="0"/>
    <n v="0"/>
    <n v="0"/>
    <n v="0"/>
    <n v="0"/>
    <n v="0"/>
    <n v="0"/>
    <n v="0"/>
  </r>
  <r>
    <s v="Nigeria"/>
    <s v="NGA"/>
    <x v="2"/>
    <s v="Lower middle income"/>
    <x v="9"/>
    <n v="-1.1560817999999999"/>
    <n v="0"/>
    <n v="0"/>
    <n v="0"/>
    <n v="0"/>
    <n v="0"/>
    <n v="0"/>
    <n v="0"/>
    <n v="0"/>
    <n v="0"/>
    <n v="0"/>
    <n v="0"/>
    <n v="0"/>
    <n v="0"/>
    <n v="0"/>
    <n v="0"/>
  </r>
  <r>
    <s v="Nigeria"/>
    <s v="NGA"/>
    <x v="2"/>
    <s v="Lower middle income"/>
    <x v="10"/>
    <n v="-1.0727689"/>
    <n v="0"/>
    <n v="0"/>
    <n v="0"/>
    <n v="0"/>
    <n v="0"/>
    <n v="0"/>
    <n v="0"/>
    <n v="0"/>
    <n v="0"/>
    <n v="0"/>
    <n v="0"/>
    <n v="0"/>
    <n v="0"/>
    <n v="0"/>
    <n v="0"/>
  </r>
  <r>
    <s v="Nigeria"/>
    <s v="NGA"/>
    <x v="2"/>
    <s v="Lower middle income"/>
    <x v="11"/>
    <n v="-0.98126608000000004"/>
    <n v="0"/>
    <n v="0"/>
    <n v="0"/>
    <n v="0"/>
    <n v="0"/>
    <n v="0"/>
    <n v="0"/>
    <n v="0"/>
    <n v="0"/>
    <n v="0"/>
    <n v="0"/>
    <n v="0"/>
    <n v="0"/>
    <n v="0"/>
    <n v="0"/>
  </r>
  <r>
    <s v="Nigeria"/>
    <s v="NGA"/>
    <x v="2"/>
    <s v="Lower middle income"/>
    <x v="12"/>
    <n v="-0.80940396000000003"/>
    <n v="0"/>
    <n v="0"/>
    <n v="0"/>
    <n v="0"/>
    <n v="0"/>
    <n v="0"/>
    <n v="0"/>
    <n v="0"/>
    <n v="0"/>
    <n v="0"/>
    <n v="0"/>
    <n v="0"/>
    <n v="0"/>
    <n v="0"/>
    <n v="0"/>
  </r>
  <r>
    <s v="Nigeria"/>
    <s v="NGA"/>
    <x v="2"/>
    <s v="Lower middle income"/>
    <x v="13"/>
    <n v="-0.97666620999999998"/>
    <n v="0"/>
    <n v="0"/>
    <n v="0"/>
    <n v="0"/>
    <n v="0"/>
    <n v="0"/>
    <n v="0"/>
    <n v="0"/>
    <n v="0"/>
    <n v="0"/>
    <n v="0"/>
    <n v="0"/>
    <n v="0"/>
    <n v="0"/>
    <n v="0"/>
  </r>
  <r>
    <s v="Nigeria"/>
    <s v="NGA"/>
    <x v="2"/>
    <s v="Lower middle income"/>
    <x v="14"/>
    <n v="-0.99702245"/>
    <n v="12"/>
    <n v="3"/>
    <n v="2"/>
    <n v="2"/>
    <n v="4"/>
    <n v="4.8979591836734691E-2"/>
    <n v="3.0303030303030304E-2"/>
    <n v="5.7142857142857141E-2"/>
    <n v="5.6603773584905662E-2"/>
    <n v="6.8965517241379309E-2"/>
    <n v="9.4861660079051391E-3"/>
    <n v="5.263157894736842E-3"/>
    <n v="1.2345679012345678E-2"/>
    <n v="8.8495575221238937E-3"/>
    <n v="1.3029315960912053E-2"/>
  </r>
  <r>
    <s v="Nigeria"/>
    <s v="NGA"/>
    <x v="2"/>
    <s v="Lower middle income"/>
    <x v="15"/>
    <n v="-1.1335043"/>
    <n v="12"/>
    <n v="3"/>
    <n v="2"/>
    <n v="2"/>
    <n v="4"/>
    <n v="0"/>
    <n v="0"/>
    <n v="0"/>
    <n v="0"/>
    <n v="0"/>
    <n v="7.7071290944123313E-3"/>
    <n v="4.2194092827004216E-3"/>
    <n v="1.0050251256281407E-2"/>
    <n v="7.0671378091872791E-3"/>
    <n v="1.098901098901099E-2"/>
  </r>
  <r>
    <s v="Nigeria"/>
    <s v="NGA"/>
    <x v="2"/>
    <s v="Lower middle income"/>
    <x v="16"/>
    <n v="-1.152231"/>
    <n v="12"/>
    <n v="3"/>
    <n v="2"/>
    <n v="2"/>
    <n v="4"/>
    <n v="0"/>
    <n v="0"/>
    <n v="0"/>
    <n v="0"/>
    <n v="0"/>
    <n v="7.2683222289521504E-3"/>
    <n v="3.9577836411609502E-3"/>
    <n v="9.5693779904306216E-3"/>
    <n v="6.6006600660066007E-3"/>
    <n v="1.0498687664041995E-2"/>
  </r>
  <r>
    <s v="Nigeria"/>
    <s v="NGA"/>
    <x v="2"/>
    <s v="Lower middle income"/>
    <x v="17"/>
    <n v="-1.2073365"/>
    <n v="12"/>
    <n v="3"/>
    <n v="2"/>
    <n v="2"/>
    <n v="4"/>
    <n v="0"/>
    <n v="0"/>
    <n v="0"/>
    <n v="0"/>
    <n v="0"/>
    <n v="6.8925904652498565E-3"/>
    <n v="3.7313432835820895E-3"/>
    <n v="9.3896713615023476E-3"/>
    <n v="6.369426751592357E-3"/>
    <n v="9.7560975609756097E-3"/>
  </r>
  <r>
    <s v="Nigeria"/>
    <s v="NGA"/>
    <x v="2"/>
    <s v="Lower middle income"/>
    <x v="18"/>
    <n v="-1.2730948"/>
    <n v="13"/>
    <n v="3"/>
    <n v="2"/>
    <n v="2"/>
    <n v="5"/>
    <n v="6.2893081761006293E-3"/>
    <n v="0"/>
    <n v="0"/>
    <n v="0"/>
    <n v="2.3809523809523808E-2"/>
    <n v="6.842105263157895E-3"/>
    <n v="3.4168564920273349E-3"/>
    <n v="8.8105726872246704E-3"/>
    <n v="5.8309037900874635E-3"/>
    <n v="1.1061946902654867E-2"/>
  </r>
  <r>
    <s v="Nigeria"/>
    <s v="NGA"/>
    <x v="2"/>
    <s v="Lower middle income"/>
    <x v="19"/>
    <n v="-1.0964742999999999"/>
    <n v="13"/>
    <n v="3"/>
    <n v="2"/>
    <n v="2"/>
    <n v="5"/>
    <n v="0"/>
    <n v="0"/>
    <n v="0"/>
    <n v="0"/>
    <n v="0"/>
    <n v="6.4644455494778713E-3"/>
    <n v="3.205128205128205E-3"/>
    <n v="8.368200836820083E-3"/>
    <n v="5.6657223796033997E-3"/>
    <n v="1.0351966873706004E-2"/>
  </r>
  <r>
    <s v="Nicaragua"/>
    <s v="NIC"/>
    <x v="3"/>
    <s v="Lower middle income"/>
    <x v="0"/>
    <n v="-0.48894971999999998"/>
    <n v="0"/>
    <n v="0"/>
    <n v="0"/>
    <n v="0"/>
    <n v="0"/>
    <n v="0"/>
    <n v="0"/>
    <n v="0"/>
    <n v="0"/>
    <n v="0"/>
    <n v="0"/>
    <n v="0"/>
    <n v="0"/>
    <n v="0"/>
    <n v="0"/>
  </r>
  <r>
    <s v="Nicaragua"/>
    <s v="NIC"/>
    <x v="3"/>
    <s v="Lower middle income"/>
    <x v="1"/>
    <s v=""/>
    <n v="0"/>
    <n v="0"/>
    <n v="0"/>
    <n v="0"/>
    <n v="0"/>
    <n v="0"/>
    <n v="0"/>
    <n v="0"/>
    <n v="0"/>
    <n v="0"/>
    <n v="0"/>
    <n v="0"/>
    <n v="0"/>
    <n v="0"/>
    <n v="0"/>
  </r>
  <r>
    <s v="Nicaragua"/>
    <s v="NIC"/>
    <x v="3"/>
    <s v="Lower middle income"/>
    <x v="2"/>
    <n v="-0.86544441999999999"/>
    <n v="0"/>
    <n v="0"/>
    <n v="0"/>
    <n v="0"/>
    <n v="0"/>
    <n v="0"/>
    <n v="0"/>
    <n v="0"/>
    <n v="0"/>
    <n v="0"/>
    <n v="0"/>
    <n v="0"/>
    <n v="0"/>
    <n v="0"/>
    <n v="0"/>
  </r>
  <r>
    <s v="Nicaragua"/>
    <s v="NIC"/>
    <x v="3"/>
    <s v="Lower middle income"/>
    <x v="3"/>
    <s v=""/>
    <n v="0"/>
    <n v="0"/>
    <n v="0"/>
    <n v="0"/>
    <n v="0"/>
    <n v="0"/>
    <n v="0"/>
    <n v="0"/>
    <n v="0"/>
    <n v="0"/>
    <n v="0"/>
    <n v="0"/>
    <n v="0"/>
    <n v="0"/>
    <n v="0"/>
  </r>
  <r>
    <s v="Nicaragua"/>
    <s v="NIC"/>
    <x v="3"/>
    <s v="Lower middle income"/>
    <x v="4"/>
    <n v="-0.97615843999999996"/>
    <n v="7"/>
    <n v="2"/>
    <n v="1"/>
    <n v="1"/>
    <n v="2"/>
    <n v="0.1076923076923077"/>
    <n v="6.25E-2"/>
    <n v="0.1111111111111111"/>
    <n v="0.15384615384615385"/>
    <n v="0.18181818181818182"/>
    <n v="3.783783783783784E-2"/>
    <n v="2.6666666666666668E-2"/>
    <n v="3.7037037037037035E-2"/>
    <n v="2.2222222222222223E-2"/>
    <n v="5.2631578947368418E-2"/>
  </r>
  <r>
    <s v="Nicaragua"/>
    <s v="NIC"/>
    <x v="3"/>
    <s v="Lower middle income"/>
    <x v="5"/>
    <s v=""/>
    <n v="7"/>
    <n v="2"/>
    <n v="1"/>
    <n v="1"/>
    <n v="2"/>
    <n v="0"/>
    <n v="0"/>
    <n v="0"/>
    <n v="0"/>
    <n v="0"/>
    <n v="3.1963470319634701E-2"/>
    <n v="2.2988505747126436E-2"/>
    <n v="2.7027027027027029E-2"/>
    <n v="1.9607843137254902E-2"/>
    <n v="4.5454545454545456E-2"/>
  </r>
  <r>
    <s v="Nicaragua"/>
    <s v="NIC"/>
    <x v="3"/>
    <s v="Lower middle income"/>
    <x v="6"/>
    <n v="-0.41899978999999998"/>
    <n v="7"/>
    <n v="2"/>
    <n v="1"/>
    <n v="1"/>
    <n v="2"/>
    <n v="0"/>
    <n v="0"/>
    <n v="0"/>
    <n v="0"/>
    <n v="0"/>
    <n v="2.6022304832713755E-2"/>
    <n v="1.7543859649122806E-2"/>
    <n v="2.4390243902439025E-2"/>
    <n v="1.8867924528301886E-2"/>
    <n v="3.2786885245901641E-2"/>
  </r>
  <r>
    <s v="Nicaragua"/>
    <s v="NIC"/>
    <x v="3"/>
    <s v="Lower middle income"/>
    <x v="7"/>
    <n v="-0.45379155999999998"/>
    <n v="7"/>
    <n v="2"/>
    <n v="1"/>
    <n v="1"/>
    <n v="2"/>
    <n v="0"/>
    <n v="0"/>
    <n v="0"/>
    <n v="0"/>
    <n v="0"/>
    <n v="2.2435897435897436E-2"/>
    <n v="1.4814814814814815E-2"/>
    <n v="2.2222222222222223E-2"/>
    <n v="1.7543859649122806E-2"/>
    <n v="2.6666666666666668E-2"/>
  </r>
  <r>
    <s v="Nicaragua"/>
    <s v="NIC"/>
    <x v="3"/>
    <s v="Lower middle income"/>
    <x v="8"/>
    <n v="-0.36284608000000002"/>
    <n v="7"/>
    <n v="2"/>
    <n v="1"/>
    <n v="1"/>
    <n v="2"/>
    <n v="0"/>
    <n v="0"/>
    <n v="0"/>
    <n v="0"/>
    <n v="0"/>
    <n v="1.9662921348314606E-2"/>
    <n v="1.2987012987012988E-2"/>
    <n v="2.0408163265306121E-2"/>
    <n v="1.5384615384615385E-2"/>
    <n v="2.2727272727272728E-2"/>
  </r>
  <r>
    <s v="Nicaragua"/>
    <s v="NIC"/>
    <x v="3"/>
    <s v="Lower middle income"/>
    <x v="9"/>
    <n v="-0.60421097000000001"/>
    <n v="7"/>
    <n v="2"/>
    <n v="1"/>
    <n v="1"/>
    <n v="2"/>
    <n v="0"/>
    <n v="0"/>
    <n v="0"/>
    <n v="0"/>
    <n v="0"/>
    <n v="1.5873015873015872E-2"/>
    <n v="1.0471204188481676E-2"/>
    <n v="1.6949152542372881E-2"/>
    <n v="1.2195121951219513E-2"/>
    <n v="1.834862385321101E-2"/>
  </r>
  <r>
    <s v="Nicaragua"/>
    <s v="NIC"/>
    <x v="3"/>
    <s v="Lower middle income"/>
    <x v="10"/>
    <n v="-0.67392302000000004"/>
    <n v="7"/>
    <n v="2"/>
    <n v="1"/>
    <n v="1"/>
    <n v="2"/>
    <n v="0"/>
    <n v="0"/>
    <n v="0"/>
    <n v="0"/>
    <n v="0"/>
    <n v="1.4028056112224449E-2"/>
    <n v="9.0497737556561094E-3"/>
    <n v="1.5151515151515152E-2"/>
    <n v="1.0638297872340425E-2"/>
    <n v="1.6949152542372881E-2"/>
  </r>
  <r>
    <s v="Nicaragua"/>
    <s v="NIC"/>
    <x v="3"/>
    <s v="Lower middle income"/>
    <x v="11"/>
    <n v="-0.76501304000000003"/>
    <n v="7"/>
    <n v="2"/>
    <n v="1"/>
    <n v="1"/>
    <n v="2"/>
    <n v="0"/>
    <n v="0"/>
    <n v="0"/>
    <n v="0"/>
    <n v="0"/>
    <n v="1.2027491408934709E-2"/>
    <n v="7.7220077220077222E-3"/>
    <n v="1.282051282051282E-2"/>
    <n v="9.3457943925233638E-3"/>
    <n v="1.4492753623188406E-2"/>
  </r>
  <r>
    <s v="Nicaragua"/>
    <s v="NIC"/>
    <x v="3"/>
    <s v="Lower middle income"/>
    <x v="12"/>
    <n v="-0.75439553999999998"/>
    <n v="7"/>
    <n v="2"/>
    <n v="1"/>
    <n v="1"/>
    <n v="2"/>
    <n v="0"/>
    <n v="0"/>
    <n v="0"/>
    <n v="0"/>
    <n v="0"/>
    <n v="9.497964721845319E-3"/>
    <n v="5.9701492537313433E-3"/>
    <n v="1.0526315789473684E-2"/>
    <n v="7.6335877862595417E-3"/>
    <n v="1.1363636363636364E-2"/>
  </r>
  <r>
    <s v="Nicaragua"/>
    <s v="NIC"/>
    <x v="3"/>
    <s v="Lower middle income"/>
    <x v="13"/>
    <n v="-0.72939723999999995"/>
    <n v="7"/>
    <n v="2"/>
    <n v="1"/>
    <n v="1"/>
    <n v="2"/>
    <n v="0"/>
    <n v="0"/>
    <n v="0"/>
    <n v="0"/>
    <n v="0"/>
    <n v="6.8627450980392156E-3"/>
    <n v="4.246284501061571E-3"/>
    <n v="7.874015748031496E-3"/>
    <n v="5.7803468208092483E-3"/>
    <n v="8.0321285140562242E-3"/>
  </r>
  <r>
    <s v="Nicaragua"/>
    <s v="NIC"/>
    <x v="3"/>
    <s v="Lower middle income"/>
    <x v="14"/>
    <n v="-0.77334683999999998"/>
    <n v="7"/>
    <n v="2"/>
    <n v="1"/>
    <n v="1"/>
    <n v="2"/>
    <n v="0"/>
    <n v="0"/>
    <n v="0"/>
    <n v="0"/>
    <n v="0"/>
    <n v="5.5335968379446642E-3"/>
    <n v="3.5087719298245615E-3"/>
    <n v="6.1728395061728392E-3"/>
    <n v="4.4247787610619468E-3"/>
    <n v="6.5146579804560263E-3"/>
  </r>
  <r>
    <s v="Nicaragua"/>
    <s v="NIC"/>
    <x v="3"/>
    <s v="Lower middle income"/>
    <x v="15"/>
    <n v="-0.73710841000000005"/>
    <n v="7"/>
    <n v="2"/>
    <n v="1"/>
    <n v="1"/>
    <n v="2"/>
    <n v="0"/>
    <n v="0"/>
    <n v="0"/>
    <n v="0"/>
    <n v="0"/>
    <n v="4.4958253050738596E-3"/>
    <n v="2.8129395218002813E-3"/>
    <n v="5.0251256281407036E-3"/>
    <n v="3.5335689045936395E-3"/>
    <n v="5.4945054945054949E-3"/>
  </r>
  <r>
    <s v="Nicaragua"/>
    <s v="NIC"/>
    <x v="3"/>
    <s v="Lower middle income"/>
    <x v="16"/>
    <n v="-0.78041983000000004"/>
    <n v="7"/>
    <n v="2"/>
    <n v="1"/>
    <n v="1"/>
    <n v="2"/>
    <n v="0"/>
    <n v="0"/>
    <n v="0"/>
    <n v="0"/>
    <n v="0"/>
    <n v="4.2398546335554212E-3"/>
    <n v="2.6385224274406332E-3"/>
    <n v="4.7846889952153108E-3"/>
    <n v="3.3003300330033004E-3"/>
    <n v="5.2493438320209973E-3"/>
  </r>
  <r>
    <s v="Nicaragua"/>
    <s v="NIC"/>
    <x v="3"/>
    <s v="Lower middle income"/>
    <x v="17"/>
    <n v="-0.73380946999999996"/>
    <n v="7"/>
    <n v="2"/>
    <n v="1"/>
    <n v="1"/>
    <n v="2"/>
    <n v="0"/>
    <n v="0"/>
    <n v="0"/>
    <n v="0"/>
    <n v="0"/>
    <n v="4.0206777713957496E-3"/>
    <n v="2.4875621890547263E-3"/>
    <n v="4.6948356807511738E-3"/>
    <n v="3.1847133757961785E-3"/>
    <n v="4.8780487804878049E-3"/>
  </r>
  <r>
    <s v="Nicaragua"/>
    <s v="NIC"/>
    <x v="3"/>
    <s v="Lower middle income"/>
    <x v="18"/>
    <n v="-0.88641833999999997"/>
    <n v="7"/>
    <n v="2"/>
    <n v="1"/>
    <n v="1"/>
    <n v="2"/>
    <n v="0"/>
    <n v="0"/>
    <n v="0"/>
    <n v="0"/>
    <n v="0"/>
    <n v="3.6842105263157894E-3"/>
    <n v="2.2779043280182231E-3"/>
    <n v="4.4052863436123352E-3"/>
    <n v="2.9154518950437317E-3"/>
    <n v="4.4247787610619468E-3"/>
  </r>
  <r>
    <s v="Nicaragua"/>
    <s v="NIC"/>
    <x v="3"/>
    <s v="Lower middle income"/>
    <x v="19"/>
    <n v="-0.87434226000000004"/>
    <n v="7"/>
    <n v="2"/>
    <n v="1"/>
    <n v="1"/>
    <n v="2"/>
    <n v="0"/>
    <n v="0"/>
    <n v="0"/>
    <n v="0"/>
    <n v="0"/>
    <n v="3.4808552958727002E-3"/>
    <n v="2.136752136752137E-3"/>
    <n v="4.1841004184100415E-3"/>
    <n v="2.8328611898016999E-3"/>
    <n v="4.140786749482402E-3"/>
  </r>
  <r>
    <s v="Netherlands"/>
    <s v="NLD"/>
    <x v="0"/>
    <s v="High income"/>
    <x v="0"/>
    <n v="2.2158395999999998"/>
    <n v="0"/>
    <n v="0"/>
    <n v="0"/>
    <n v="0"/>
    <n v="0"/>
    <n v="0"/>
    <n v="0"/>
    <n v="0"/>
    <n v="0"/>
    <n v="0"/>
    <n v="0"/>
    <n v="0"/>
    <n v="0"/>
    <n v="0"/>
    <n v="0"/>
  </r>
  <r>
    <s v="Netherlands"/>
    <s v="NLD"/>
    <x v="0"/>
    <s v="High income"/>
    <x v="1"/>
    <s v=""/>
    <n v="0"/>
    <n v="0"/>
    <n v="0"/>
    <n v="0"/>
    <n v="0"/>
    <n v="0"/>
    <n v="0"/>
    <n v="0"/>
    <n v="0"/>
    <n v="0"/>
    <n v="0"/>
    <n v="0"/>
    <n v="0"/>
    <n v="0"/>
    <n v="0"/>
  </r>
  <r>
    <s v="Netherlands"/>
    <s v="NLD"/>
    <x v="0"/>
    <s v="High income"/>
    <x v="2"/>
    <n v="2.2679026000000002"/>
    <n v="0"/>
    <n v="0"/>
    <n v="0"/>
    <n v="0"/>
    <n v="0"/>
    <n v="0"/>
    <n v="0"/>
    <n v="0"/>
    <n v="0"/>
    <n v="0"/>
    <n v="0"/>
    <n v="0"/>
    <n v="0"/>
    <n v="0"/>
    <n v="0"/>
  </r>
  <r>
    <s v="Netherlands"/>
    <s v="NLD"/>
    <x v="0"/>
    <s v="High income"/>
    <x v="3"/>
    <s v=""/>
    <n v="0"/>
    <n v="0"/>
    <n v="0"/>
    <n v="0"/>
    <n v="0"/>
    <n v="0"/>
    <n v="0"/>
    <n v="0"/>
    <n v="0"/>
    <n v="0"/>
    <n v="0"/>
    <n v="0"/>
    <n v="0"/>
    <n v="0"/>
    <n v="0"/>
  </r>
  <r>
    <s v="Netherlands"/>
    <s v="NLD"/>
    <x v="0"/>
    <s v="High income"/>
    <x v="4"/>
    <n v="2.3167545999999999"/>
    <n v="0"/>
    <n v="0"/>
    <n v="0"/>
    <n v="0"/>
    <n v="0"/>
    <n v="0"/>
    <n v="0"/>
    <n v="0"/>
    <n v="0"/>
    <n v="0"/>
    <n v="0"/>
    <n v="0"/>
    <n v="0"/>
    <n v="0"/>
    <n v="0"/>
  </r>
  <r>
    <s v="Netherlands"/>
    <s v="NLD"/>
    <x v="0"/>
    <s v="High income"/>
    <x v="5"/>
    <s v=""/>
    <n v="0"/>
    <n v="0"/>
    <n v="0"/>
    <n v="0"/>
    <n v="0"/>
    <n v="0"/>
    <n v="0"/>
    <n v="0"/>
    <n v="0"/>
    <n v="0"/>
    <n v="0"/>
    <n v="0"/>
    <n v="0"/>
    <n v="0"/>
    <n v="0"/>
  </r>
  <r>
    <s v="Netherlands"/>
    <s v="NLD"/>
    <x v="0"/>
    <s v="High income"/>
    <x v="6"/>
    <n v="2.1825602000000002"/>
    <n v="0"/>
    <n v="0"/>
    <n v="0"/>
    <n v="0"/>
    <n v="0"/>
    <n v="0"/>
    <n v="0"/>
    <n v="0"/>
    <n v="0"/>
    <n v="0"/>
    <n v="0"/>
    <n v="0"/>
    <n v="0"/>
    <n v="0"/>
    <n v="0"/>
  </r>
  <r>
    <s v="Netherlands"/>
    <s v="NLD"/>
    <x v="0"/>
    <s v="High income"/>
    <x v="7"/>
    <n v="2.0762703"/>
    <n v="0"/>
    <n v="0"/>
    <n v="0"/>
    <n v="0"/>
    <n v="0"/>
    <n v="0"/>
    <n v="0"/>
    <n v="0"/>
    <n v="0"/>
    <n v="0"/>
    <n v="0"/>
    <n v="0"/>
    <n v="0"/>
    <n v="0"/>
    <n v="0"/>
  </r>
  <r>
    <s v="Netherlands"/>
    <s v="NLD"/>
    <x v="0"/>
    <s v="High income"/>
    <x v="8"/>
    <n v="2.0232401000000002"/>
    <n v="0"/>
    <n v="0"/>
    <n v="0"/>
    <n v="0"/>
    <n v="0"/>
    <n v="0"/>
    <n v="0"/>
    <n v="0"/>
    <n v="0"/>
    <n v="0"/>
    <n v="0"/>
    <n v="0"/>
    <n v="0"/>
    <n v="0"/>
    <n v="0"/>
  </r>
  <r>
    <s v="Netherlands"/>
    <s v="NLD"/>
    <x v="0"/>
    <s v="High income"/>
    <x v="9"/>
    <n v="1.9649539"/>
    <n v="0"/>
    <n v="0"/>
    <n v="0"/>
    <n v="0"/>
    <n v="0"/>
    <n v="0"/>
    <n v="0"/>
    <n v="0"/>
    <n v="0"/>
    <n v="0"/>
    <n v="0"/>
    <n v="0"/>
    <n v="0"/>
    <n v="0"/>
    <n v="0"/>
  </r>
  <r>
    <s v="Netherlands"/>
    <s v="NLD"/>
    <x v="0"/>
    <s v="High income"/>
    <x v="10"/>
    <n v="2.0812693000000002"/>
    <n v="0"/>
    <n v="0"/>
    <n v="0"/>
    <n v="0"/>
    <n v="0"/>
    <n v="0"/>
    <n v="0"/>
    <n v="0"/>
    <n v="0"/>
    <n v="0"/>
    <n v="0"/>
    <n v="0"/>
    <n v="0"/>
    <n v="0"/>
    <n v="0"/>
  </r>
  <r>
    <s v="Netherlands"/>
    <s v="NLD"/>
    <x v="0"/>
    <s v="High income"/>
    <x v="11"/>
    <n v="2.2209840000000001"/>
    <n v="0"/>
    <n v="0"/>
    <n v="0"/>
    <n v="0"/>
    <n v="0"/>
    <n v="0"/>
    <n v="0"/>
    <n v="0"/>
    <n v="0"/>
    <n v="0"/>
    <n v="0"/>
    <n v="0"/>
    <n v="0"/>
    <n v="0"/>
    <n v="0"/>
  </r>
  <r>
    <s v="Netherlands"/>
    <s v="NLD"/>
    <x v="0"/>
    <s v="High income"/>
    <x v="12"/>
    <n v="2.1635635"/>
    <n v="1"/>
    <n v="0"/>
    <n v="1"/>
    <n v="0"/>
    <n v="0"/>
    <n v="6.4516129032258064E-3"/>
    <n v="0"/>
    <n v="5.8823529411764705E-2"/>
    <n v="0"/>
    <n v="0"/>
    <n v="1.3568521031207597E-3"/>
    <n v="0"/>
    <n v="1.0526315789473684E-2"/>
    <n v="0"/>
    <n v="0"/>
  </r>
  <r>
    <s v="Netherlands"/>
    <s v="NLD"/>
    <x v="0"/>
    <s v="High income"/>
    <x v="13"/>
    <n v="2.1664848000000001"/>
    <n v="1"/>
    <n v="0"/>
    <n v="1"/>
    <n v="0"/>
    <n v="0"/>
    <n v="0"/>
    <n v="0"/>
    <n v="0"/>
    <n v="0"/>
    <n v="0"/>
    <n v="9.8039215686274508E-4"/>
    <n v="0"/>
    <n v="7.874015748031496E-3"/>
    <n v="0"/>
    <n v="0"/>
  </r>
  <r>
    <s v="Netherlands"/>
    <s v="NLD"/>
    <x v="0"/>
    <s v="High income"/>
    <x v="14"/>
    <n v="2.1791360000000002"/>
    <n v="1"/>
    <n v="0"/>
    <n v="1"/>
    <n v="0"/>
    <n v="0"/>
    <n v="0"/>
    <n v="0"/>
    <n v="0"/>
    <n v="0"/>
    <n v="0"/>
    <n v="7.9051383399209485E-4"/>
    <n v="0"/>
    <n v="6.1728395061728392E-3"/>
    <n v="0"/>
    <n v="0"/>
  </r>
  <r>
    <s v="Netherlands"/>
    <s v="NLD"/>
    <x v="0"/>
    <s v="High income"/>
    <x v="15"/>
    <n v="2.1565251000000001"/>
    <n v="2"/>
    <n v="0"/>
    <n v="2"/>
    <n v="0"/>
    <n v="0"/>
    <n v="3.4246575342465752E-3"/>
    <n v="0"/>
    <n v="2.7027027027027029E-2"/>
    <n v="0"/>
    <n v="0"/>
    <n v="1.2845215157353885E-3"/>
    <n v="0"/>
    <n v="1.0050251256281407E-2"/>
    <n v="0"/>
    <n v="0"/>
  </r>
  <r>
    <s v="Netherlands"/>
    <s v="NLD"/>
    <x v="0"/>
    <s v="High income"/>
    <x v="16"/>
    <n v="2.1409859999999998"/>
    <n v="2"/>
    <n v="0"/>
    <n v="2"/>
    <n v="0"/>
    <n v="0"/>
    <n v="0"/>
    <n v="0"/>
    <n v="0"/>
    <n v="0"/>
    <n v="0"/>
    <n v="1.2113870381586917E-3"/>
    <n v="0"/>
    <n v="9.5693779904306216E-3"/>
    <n v="0"/>
    <n v="0"/>
  </r>
  <r>
    <s v="Netherlands"/>
    <s v="NLD"/>
    <x v="0"/>
    <s v="High income"/>
    <x v="17"/>
    <n v="2.0596511"/>
    <n v="4"/>
    <n v="0"/>
    <n v="2"/>
    <n v="0"/>
    <n v="2"/>
    <n v="2.2222222222222223E-2"/>
    <n v="0"/>
    <n v="0"/>
    <n v="0"/>
    <n v="6.8965517241379309E-2"/>
    <n v="2.2975301550832855E-3"/>
    <n v="0"/>
    <n v="9.3896713615023476E-3"/>
    <n v="0"/>
    <n v="4.8780487804878049E-3"/>
  </r>
  <r>
    <s v="Netherlands"/>
    <s v="NLD"/>
    <x v="0"/>
    <s v="High income"/>
    <x v="18"/>
    <n v="1.9983839999999999"/>
    <n v="4"/>
    <n v="0"/>
    <n v="2"/>
    <n v="0"/>
    <n v="2"/>
    <n v="0"/>
    <n v="0"/>
    <n v="0"/>
    <n v="0"/>
    <n v="0"/>
    <n v="2.1052631578947368E-3"/>
    <n v="0"/>
    <n v="8.8105726872246704E-3"/>
    <n v="0"/>
    <n v="4.4247787610619468E-3"/>
  </r>
  <r>
    <s v="Netherlands"/>
    <s v="NLD"/>
    <x v="0"/>
    <s v="High income"/>
    <x v="19"/>
    <n v="1.8921108"/>
    <n v="4"/>
    <n v="0"/>
    <n v="2"/>
    <n v="0"/>
    <n v="2"/>
    <n v="0"/>
    <n v="0"/>
    <n v="0"/>
    <n v="0"/>
    <n v="0"/>
    <n v="1.9890601690701142E-3"/>
    <n v="0"/>
    <n v="8.368200836820083E-3"/>
    <n v="0"/>
    <n v="4.140786749482402E-3"/>
  </r>
  <r>
    <s v="Norway"/>
    <s v="NOR"/>
    <x v="0"/>
    <s v="High income"/>
    <x v="0"/>
    <n v="2.2760861000000001"/>
    <n v="0"/>
    <n v="0"/>
    <n v="0"/>
    <n v="0"/>
    <n v="0"/>
    <n v="0"/>
    <n v="0"/>
    <n v="0"/>
    <n v="0"/>
    <n v="0"/>
    <n v="0"/>
    <n v="0"/>
    <n v="0"/>
    <n v="0"/>
    <n v="0"/>
  </r>
  <r>
    <s v="Norway"/>
    <s v="NOR"/>
    <x v="0"/>
    <s v="High income"/>
    <x v="1"/>
    <s v=""/>
    <n v="0"/>
    <n v="0"/>
    <n v="0"/>
    <n v="0"/>
    <n v="0"/>
    <n v="0"/>
    <n v="0"/>
    <n v="0"/>
    <n v="0"/>
    <n v="0"/>
    <n v="0"/>
    <n v="0"/>
    <n v="0"/>
    <n v="0"/>
    <n v="0"/>
  </r>
  <r>
    <s v="Norway"/>
    <s v="NOR"/>
    <x v="0"/>
    <s v="High income"/>
    <x v="2"/>
    <n v="2.3199841999999999"/>
    <n v="0"/>
    <n v="0"/>
    <n v="0"/>
    <n v="0"/>
    <n v="0"/>
    <n v="0"/>
    <n v="0"/>
    <n v="0"/>
    <n v="0"/>
    <n v="0"/>
    <n v="0"/>
    <n v="0"/>
    <n v="0"/>
    <n v="0"/>
    <n v="0"/>
  </r>
  <r>
    <s v="Norway"/>
    <s v="NOR"/>
    <x v="0"/>
    <s v="High income"/>
    <x v="3"/>
    <s v=""/>
    <n v="0"/>
    <n v="0"/>
    <n v="0"/>
    <n v="0"/>
    <n v="0"/>
    <n v="0"/>
    <n v="0"/>
    <n v="0"/>
    <n v="0"/>
    <n v="0"/>
    <n v="0"/>
    <n v="0"/>
    <n v="0"/>
    <n v="0"/>
    <n v="0"/>
  </r>
  <r>
    <s v="Norway"/>
    <s v="NOR"/>
    <x v="0"/>
    <s v="High income"/>
    <x v="4"/>
    <n v="2.2907278999999998"/>
    <n v="0"/>
    <n v="0"/>
    <n v="0"/>
    <n v="0"/>
    <n v="0"/>
    <n v="0"/>
    <n v="0"/>
    <n v="0"/>
    <n v="0"/>
    <n v="0"/>
    <n v="0"/>
    <n v="0"/>
    <n v="0"/>
    <n v="0"/>
    <n v="0"/>
  </r>
  <r>
    <s v="Norway"/>
    <s v="NOR"/>
    <x v="0"/>
    <s v="High income"/>
    <x v="5"/>
    <s v=""/>
    <n v="0"/>
    <n v="0"/>
    <n v="0"/>
    <n v="0"/>
    <n v="0"/>
    <n v="0"/>
    <n v="0"/>
    <n v="0"/>
    <n v="0"/>
    <n v="0"/>
    <n v="0"/>
    <n v="0"/>
    <n v="0"/>
    <n v="0"/>
    <n v="0"/>
  </r>
  <r>
    <s v="Norway"/>
    <s v="NOR"/>
    <x v="0"/>
    <s v="High income"/>
    <x v="6"/>
    <n v="2.2208334999999999"/>
    <n v="0"/>
    <n v="0"/>
    <n v="0"/>
    <n v="0"/>
    <n v="0"/>
    <n v="0"/>
    <n v="0"/>
    <n v="0"/>
    <n v="0"/>
    <n v="0"/>
    <n v="0"/>
    <n v="0"/>
    <n v="0"/>
    <n v="0"/>
    <n v="0"/>
  </r>
  <r>
    <s v="Norway"/>
    <s v="NOR"/>
    <x v="0"/>
    <s v="High income"/>
    <x v="7"/>
    <n v="2.0951594999999998"/>
    <n v="0"/>
    <n v="0"/>
    <n v="0"/>
    <n v="0"/>
    <n v="0"/>
    <n v="0"/>
    <n v="0"/>
    <n v="0"/>
    <n v="0"/>
    <n v="0"/>
    <n v="0"/>
    <n v="0"/>
    <n v="0"/>
    <n v="0"/>
    <n v="0"/>
  </r>
  <r>
    <s v="Norway"/>
    <s v="NOR"/>
    <x v="0"/>
    <s v="High income"/>
    <x v="8"/>
    <n v="1.9723341000000001"/>
    <n v="0"/>
    <n v="0"/>
    <n v="0"/>
    <n v="0"/>
    <n v="0"/>
    <n v="0"/>
    <n v="0"/>
    <n v="0"/>
    <n v="0"/>
    <n v="0"/>
    <n v="0"/>
    <n v="0"/>
    <n v="0"/>
    <n v="0"/>
    <n v="0"/>
  </r>
  <r>
    <s v="Norway"/>
    <s v="NOR"/>
    <x v="0"/>
    <s v="High income"/>
    <x v="9"/>
    <n v="2.0002699000000002"/>
    <n v="0"/>
    <n v="0"/>
    <n v="0"/>
    <n v="0"/>
    <n v="0"/>
    <n v="0"/>
    <n v="0"/>
    <n v="0"/>
    <n v="0"/>
    <n v="0"/>
    <n v="0"/>
    <n v="0"/>
    <n v="0"/>
    <n v="0"/>
    <n v="0"/>
  </r>
  <r>
    <s v="Norway"/>
    <s v="NOR"/>
    <x v="0"/>
    <s v="High income"/>
    <x v="10"/>
    <n v="2.1340799000000001"/>
    <n v="1"/>
    <n v="1"/>
    <n v="0"/>
    <n v="0"/>
    <n v="0"/>
    <n v="1.7241379310344827E-2"/>
    <n v="3.3333333333333333E-2"/>
    <n v="0"/>
    <n v="0"/>
    <n v="0"/>
    <n v="2.004008016032064E-3"/>
    <n v="4.5248868778280547E-3"/>
    <n v="0"/>
    <n v="0"/>
    <n v="0"/>
  </r>
  <r>
    <s v="Norway"/>
    <s v="NOR"/>
    <x v="0"/>
    <s v="High income"/>
    <x v="11"/>
    <n v="1.9660439000000001"/>
    <n v="1"/>
    <n v="1"/>
    <n v="0"/>
    <n v="0"/>
    <n v="0"/>
    <n v="0"/>
    <n v="0"/>
    <n v="0"/>
    <n v="0"/>
    <n v="0"/>
    <n v="1.718213058419244E-3"/>
    <n v="3.8610038610038611E-3"/>
    <n v="0"/>
    <n v="0"/>
    <n v="0"/>
  </r>
  <r>
    <s v="Norway"/>
    <s v="NOR"/>
    <x v="0"/>
    <s v="High income"/>
    <x v="12"/>
    <n v="1.8768507999999999"/>
    <n v="1"/>
    <n v="1"/>
    <n v="0"/>
    <n v="0"/>
    <n v="0"/>
    <n v="0"/>
    <n v="0"/>
    <n v="0"/>
    <n v="0"/>
    <n v="0"/>
    <n v="1.3568521031207597E-3"/>
    <n v="2.9850746268656717E-3"/>
    <n v="0"/>
    <n v="0"/>
    <n v="0"/>
  </r>
  <r>
    <s v="Norway"/>
    <s v="NOR"/>
    <x v="0"/>
    <s v="High income"/>
    <x v="13"/>
    <n v="1.9959446000000001"/>
    <n v="1"/>
    <n v="1"/>
    <n v="0"/>
    <n v="0"/>
    <n v="0"/>
    <n v="0"/>
    <n v="0"/>
    <n v="0"/>
    <n v="0"/>
    <n v="0"/>
    <n v="9.8039215686274508E-4"/>
    <n v="2.1231422505307855E-3"/>
    <n v="0"/>
    <n v="0"/>
    <n v="0"/>
  </r>
  <r>
    <s v="Norway"/>
    <s v="NOR"/>
    <x v="0"/>
    <s v="High income"/>
    <x v="14"/>
    <n v="2.1021196999999998"/>
    <n v="1"/>
    <n v="1"/>
    <n v="0"/>
    <n v="0"/>
    <n v="0"/>
    <n v="0"/>
    <n v="0"/>
    <n v="0"/>
    <n v="0"/>
    <n v="0"/>
    <n v="7.9051383399209485E-4"/>
    <n v="1.7543859649122807E-3"/>
    <n v="0"/>
    <n v="0"/>
    <n v="0"/>
  </r>
  <r>
    <s v="Norway"/>
    <s v="NOR"/>
    <x v="0"/>
    <s v="High income"/>
    <x v="15"/>
    <n v="2.1738751000000001"/>
    <n v="1"/>
    <n v="1"/>
    <n v="0"/>
    <n v="0"/>
    <n v="0"/>
    <n v="0"/>
    <n v="0"/>
    <n v="0"/>
    <n v="0"/>
    <n v="0"/>
    <n v="6.4226075786769424E-4"/>
    <n v="1.4064697609001407E-3"/>
    <n v="0"/>
    <n v="0"/>
    <n v="0"/>
  </r>
  <r>
    <s v="Norway"/>
    <s v="NOR"/>
    <x v="0"/>
    <s v="High income"/>
    <x v="16"/>
    <n v="2.2563369"/>
    <n v="1"/>
    <n v="1"/>
    <n v="0"/>
    <n v="0"/>
    <n v="0"/>
    <n v="0"/>
    <n v="0"/>
    <n v="0"/>
    <n v="0"/>
    <n v="0"/>
    <n v="6.0569351907934583E-4"/>
    <n v="1.3192612137203166E-3"/>
    <n v="0"/>
    <n v="0"/>
    <n v="0"/>
  </r>
  <r>
    <s v="Norway"/>
    <s v="NOR"/>
    <x v="0"/>
    <s v="High income"/>
    <x v="17"/>
    <n v="2.3006457999999999"/>
    <n v="7"/>
    <n v="4"/>
    <n v="0"/>
    <n v="0"/>
    <n v="3"/>
    <n v="6.6666666666666666E-2"/>
    <n v="6.5217391304347824E-2"/>
    <n v="0"/>
    <n v="0"/>
    <n v="0.10344827586206896"/>
    <n v="4.0206777713957496E-3"/>
    <n v="4.9751243781094526E-3"/>
    <n v="0"/>
    <n v="0"/>
    <n v="7.3170731707317077E-3"/>
  </r>
  <r>
    <s v="Norway"/>
    <s v="NOR"/>
    <x v="0"/>
    <s v="High income"/>
    <x v="18"/>
    <n v="2.2274338999999999"/>
    <n v="7"/>
    <n v="4"/>
    <n v="0"/>
    <n v="0"/>
    <n v="3"/>
    <n v="0"/>
    <n v="0"/>
    <n v="0"/>
    <n v="0"/>
    <n v="0"/>
    <n v="3.6842105263157894E-3"/>
    <n v="4.5558086560364463E-3"/>
    <n v="0"/>
    <n v="0"/>
    <n v="6.6371681415929203E-3"/>
  </r>
  <r>
    <s v="Norway"/>
    <s v="NOR"/>
    <x v="0"/>
    <s v="High income"/>
    <x v="19"/>
    <n v="2.2612028"/>
    <n v="7"/>
    <n v="4"/>
    <n v="0"/>
    <n v="0"/>
    <n v="3"/>
    <n v="0"/>
    <n v="0"/>
    <n v="0"/>
    <n v="0"/>
    <n v="0"/>
    <n v="3.4808552958727002E-3"/>
    <n v="4.2735042735042739E-3"/>
    <n v="0"/>
    <n v="0"/>
    <n v="6.2111801242236021E-3"/>
  </r>
  <r>
    <s v="Nepal"/>
    <s v="NPL"/>
    <x v="1"/>
    <s v="Low income"/>
    <x v="0"/>
    <n v="-1.462282E-2"/>
    <n v="0"/>
    <n v="0"/>
    <n v="0"/>
    <n v="0"/>
    <n v="0"/>
    <n v="0"/>
    <n v="0"/>
    <n v="0"/>
    <n v="0"/>
    <n v="0"/>
    <n v="0"/>
    <n v="0"/>
    <n v="0"/>
    <n v="0"/>
    <n v="0"/>
  </r>
  <r>
    <s v="Nepal"/>
    <s v="NPL"/>
    <x v="1"/>
    <s v="Low income"/>
    <x v="1"/>
    <s v=""/>
    <n v="0"/>
    <n v="0"/>
    <n v="0"/>
    <n v="0"/>
    <n v="0"/>
    <n v="0"/>
    <n v="0"/>
    <n v="0"/>
    <n v="0"/>
    <n v="0"/>
    <n v="0"/>
    <n v="0"/>
    <n v="0"/>
    <n v="0"/>
    <n v="0"/>
  </r>
  <r>
    <s v="Nepal"/>
    <s v="NPL"/>
    <x v="1"/>
    <s v="Low income"/>
    <x v="2"/>
    <n v="-0.51479280000000005"/>
    <n v="0"/>
    <n v="0"/>
    <n v="0"/>
    <n v="0"/>
    <n v="0"/>
    <n v="0"/>
    <n v="0"/>
    <n v="0"/>
    <n v="0"/>
    <n v="0"/>
    <n v="0"/>
    <n v="0"/>
    <n v="0"/>
    <n v="0"/>
    <n v="0"/>
  </r>
  <r>
    <s v="Nepal"/>
    <s v="NPL"/>
    <x v="1"/>
    <s v="Low income"/>
    <x v="3"/>
    <s v=""/>
    <n v="0"/>
    <n v="0"/>
    <n v="0"/>
    <n v="0"/>
    <n v="0"/>
    <n v="0"/>
    <n v="0"/>
    <n v="0"/>
    <n v="0"/>
    <n v="0"/>
    <n v="0"/>
    <n v="0"/>
    <n v="0"/>
    <n v="0"/>
    <n v="0"/>
  </r>
  <r>
    <s v="Nepal"/>
    <s v="NPL"/>
    <x v="1"/>
    <s v="Low income"/>
    <x v="4"/>
    <n v="-0.53622066999999995"/>
    <n v="0"/>
    <n v="0"/>
    <n v="0"/>
    <n v="0"/>
    <n v="0"/>
    <n v="0"/>
    <n v="0"/>
    <n v="0"/>
    <n v="0"/>
    <n v="0"/>
    <n v="0"/>
    <n v="0"/>
    <n v="0"/>
    <n v="0"/>
    <n v="0"/>
  </r>
  <r>
    <s v="Nepal"/>
    <s v="NPL"/>
    <x v="1"/>
    <s v="Low income"/>
    <x v="5"/>
    <s v=""/>
    <n v="0"/>
    <n v="0"/>
    <n v="0"/>
    <n v="0"/>
    <n v="0"/>
    <n v="0"/>
    <n v="0"/>
    <n v="0"/>
    <n v="0"/>
    <n v="0"/>
    <n v="0"/>
    <n v="0"/>
    <n v="0"/>
    <n v="0"/>
    <n v="0"/>
  </r>
  <r>
    <s v="Nepal"/>
    <s v="NPL"/>
    <x v="1"/>
    <s v="Low income"/>
    <x v="6"/>
    <n v="-0.31913900000000001"/>
    <n v="0"/>
    <n v="0"/>
    <n v="0"/>
    <n v="0"/>
    <n v="0"/>
    <n v="0"/>
    <n v="0"/>
    <n v="0"/>
    <n v="0"/>
    <n v="0"/>
    <n v="0"/>
    <n v="0"/>
    <n v="0"/>
    <n v="0"/>
    <n v="0"/>
  </r>
  <r>
    <s v="Nepal"/>
    <s v="NPL"/>
    <x v="1"/>
    <s v="Low income"/>
    <x v="7"/>
    <n v="-0.33955797999999998"/>
    <n v="0"/>
    <n v="0"/>
    <n v="0"/>
    <n v="0"/>
    <n v="0"/>
    <n v="0"/>
    <n v="0"/>
    <n v="0"/>
    <n v="0"/>
    <n v="0"/>
    <n v="0"/>
    <n v="0"/>
    <n v="0"/>
    <n v="0"/>
    <n v="0"/>
  </r>
  <r>
    <s v="Nepal"/>
    <s v="NPL"/>
    <x v="1"/>
    <s v="Low income"/>
    <x v="8"/>
    <n v="-0.80815749999999997"/>
    <n v="0"/>
    <n v="0"/>
    <n v="0"/>
    <n v="0"/>
    <n v="0"/>
    <n v="0"/>
    <n v="0"/>
    <n v="0"/>
    <n v="0"/>
    <n v="0"/>
    <n v="0"/>
    <n v="0"/>
    <n v="0"/>
    <n v="0"/>
    <n v="0"/>
  </r>
  <r>
    <s v="Nepal"/>
    <s v="NPL"/>
    <x v="1"/>
    <s v="Low income"/>
    <x v="9"/>
    <n v="-0.62907075999999995"/>
    <n v="0"/>
    <n v="0"/>
    <n v="0"/>
    <n v="0"/>
    <n v="0"/>
    <n v="0"/>
    <n v="0"/>
    <n v="0"/>
    <n v="0"/>
    <n v="0"/>
    <n v="0"/>
    <n v="0"/>
    <n v="0"/>
    <n v="0"/>
    <n v="0"/>
  </r>
  <r>
    <s v="Nepal"/>
    <s v="NPL"/>
    <x v="1"/>
    <s v="Low income"/>
    <x v="10"/>
    <n v="-0.60216206000000005"/>
    <n v="0"/>
    <n v="0"/>
    <n v="0"/>
    <n v="0"/>
    <n v="0"/>
    <n v="0"/>
    <n v="0"/>
    <n v="0"/>
    <n v="0"/>
    <n v="0"/>
    <n v="0"/>
    <n v="0"/>
    <n v="0"/>
    <n v="0"/>
    <n v="0"/>
  </r>
  <r>
    <s v="Nepal"/>
    <s v="NPL"/>
    <x v="1"/>
    <s v="Low income"/>
    <x v="11"/>
    <n v="-0.69883919000000005"/>
    <n v="7"/>
    <n v="0"/>
    <n v="1"/>
    <n v="3"/>
    <n v="2"/>
    <n v="8.4337349397590355E-2"/>
    <n v="0"/>
    <n v="8.3333333333333329E-2"/>
    <n v="0.30769230769230771"/>
    <n v="0.1"/>
    <n v="1.2027491408934709E-2"/>
    <n v="0"/>
    <n v="1.282051282051282E-2"/>
    <n v="2.8037383177570093E-2"/>
    <n v="1.4492753623188406E-2"/>
  </r>
  <r>
    <s v="Nepal"/>
    <s v="NPL"/>
    <x v="1"/>
    <s v="Low income"/>
    <x v="12"/>
    <n v="-0.71639538000000003"/>
    <n v="8"/>
    <n v="0"/>
    <n v="2"/>
    <n v="3"/>
    <n v="2"/>
    <n v="6.4516129032258064E-3"/>
    <n v="0"/>
    <n v="5.8823529411764705E-2"/>
    <n v="0"/>
    <n v="0"/>
    <n v="1.0854816824966078E-2"/>
    <n v="0"/>
    <n v="2.1052631578947368E-2"/>
    <n v="2.2900763358778626E-2"/>
    <n v="1.1363636363636364E-2"/>
  </r>
  <r>
    <s v="Nepal"/>
    <s v="NPL"/>
    <x v="1"/>
    <s v="Low income"/>
    <x v="13"/>
    <n v="-0.65127670999999998"/>
    <n v="8"/>
    <n v="0"/>
    <n v="2"/>
    <n v="3"/>
    <n v="2"/>
    <n v="0"/>
    <n v="0"/>
    <n v="0"/>
    <n v="0"/>
    <n v="0"/>
    <n v="7.8431372549019607E-3"/>
    <n v="0"/>
    <n v="1.5748031496062992E-2"/>
    <n v="1.7341040462427744E-2"/>
    <n v="8.0321285140562242E-3"/>
  </r>
  <r>
    <s v="Nepal"/>
    <s v="NPL"/>
    <x v="1"/>
    <s v="Low income"/>
    <x v="14"/>
    <n v="-0.65033512999999998"/>
    <n v="8"/>
    <n v="0"/>
    <n v="2"/>
    <n v="3"/>
    <n v="2"/>
    <n v="0"/>
    <n v="0"/>
    <n v="0"/>
    <n v="0"/>
    <n v="0"/>
    <n v="6.3241106719367588E-3"/>
    <n v="0"/>
    <n v="1.2345679012345678E-2"/>
    <n v="1.3274336283185841E-2"/>
    <n v="6.5146579804560263E-3"/>
  </r>
  <r>
    <s v="Nepal"/>
    <s v="NPL"/>
    <x v="1"/>
    <s v="Low income"/>
    <x v="15"/>
    <n v="-0.74063562999999999"/>
    <n v="11"/>
    <n v="3"/>
    <n v="2"/>
    <n v="3"/>
    <n v="2"/>
    <n v="1.0273972602739725E-2"/>
    <n v="2.1276595744680851E-2"/>
    <n v="0"/>
    <n v="0"/>
    <n v="0"/>
    <n v="7.064868336544637E-3"/>
    <n v="4.2194092827004216E-3"/>
    <n v="1.0050251256281407E-2"/>
    <n v="1.0600706713780919E-2"/>
    <n v="5.4945054945054949E-3"/>
  </r>
  <r>
    <s v="Nepal"/>
    <s v="NPL"/>
    <x v="1"/>
    <s v="Low income"/>
    <x v="16"/>
    <n v="-0.81731516000000004"/>
    <n v="11"/>
    <n v="3"/>
    <n v="2"/>
    <n v="3"/>
    <n v="2"/>
    <n v="0"/>
    <n v="0"/>
    <n v="0"/>
    <n v="0"/>
    <n v="0"/>
    <n v="6.6626287098728041E-3"/>
    <n v="3.9577836411609502E-3"/>
    <n v="9.5693779904306216E-3"/>
    <n v="9.9009900990099011E-3"/>
    <n v="5.2493438320209973E-3"/>
  </r>
  <r>
    <s v="Nepal"/>
    <s v="NPL"/>
    <x v="1"/>
    <s v="Low income"/>
    <x v="17"/>
    <n v="-0.66815316999999996"/>
    <n v="11"/>
    <n v="3"/>
    <n v="2"/>
    <n v="3"/>
    <n v="2"/>
    <n v="0"/>
    <n v="0"/>
    <n v="0"/>
    <n v="0"/>
    <n v="0"/>
    <n v="6.3182079264790351E-3"/>
    <n v="3.7313432835820895E-3"/>
    <n v="9.3896713615023476E-3"/>
    <n v="9.5541401273885346E-3"/>
    <n v="4.8780487804878049E-3"/>
  </r>
  <r>
    <s v="Nepal"/>
    <s v="NPL"/>
    <x v="1"/>
    <s v="Low income"/>
    <x v="18"/>
    <n v="-0.54404467000000001"/>
    <n v="11"/>
    <n v="3"/>
    <n v="2"/>
    <n v="3"/>
    <n v="2"/>
    <n v="0"/>
    <n v="0"/>
    <n v="0"/>
    <n v="0"/>
    <n v="0"/>
    <n v="5.7894736842105266E-3"/>
    <n v="3.4168564920273349E-3"/>
    <n v="8.8105726872246704E-3"/>
    <n v="8.7463556851311956E-3"/>
    <n v="4.4247787610619468E-3"/>
  </r>
  <r>
    <s v="Nepal"/>
    <s v="NPL"/>
    <x v="1"/>
    <s v="Low income"/>
    <x v="19"/>
    <n v="-0.54849428"/>
    <n v="11"/>
    <n v="3"/>
    <n v="2"/>
    <n v="3"/>
    <n v="2"/>
    <n v="0"/>
    <n v="0"/>
    <n v="0"/>
    <n v="0"/>
    <n v="0"/>
    <n v="5.4699154649428148E-3"/>
    <n v="3.205128205128205E-3"/>
    <n v="8.368200836820083E-3"/>
    <n v="8.4985835694051E-3"/>
    <n v="4.140786749482402E-3"/>
  </r>
  <r>
    <s v="Nauru"/>
    <s v="NRU"/>
    <x v="4"/>
    <s v="High income"/>
    <x v="0"/>
    <n v="0"/>
    <n v="0"/>
    <n v="0"/>
    <n v="0"/>
    <n v="0"/>
    <n v="0"/>
    <n v="0"/>
    <n v="0"/>
    <n v="0"/>
    <n v="0"/>
    <n v="0"/>
    <n v="0"/>
    <n v="0"/>
    <n v="0"/>
    <n v="0"/>
    <n v="0"/>
  </r>
  <r>
    <s v="Nauru"/>
    <s v="NRU"/>
    <x v="4"/>
    <s v="High income"/>
    <x v="1"/>
    <s v=""/>
    <n v="0"/>
    <n v="0"/>
    <n v="0"/>
    <n v="0"/>
    <n v="0"/>
    <n v="0"/>
    <n v="0"/>
    <n v="0"/>
    <n v="0"/>
    <n v="0"/>
    <n v="0"/>
    <n v="0"/>
    <n v="0"/>
    <n v="0"/>
    <n v="0"/>
  </r>
  <r>
    <s v="Nauru"/>
    <s v="NRU"/>
    <x v="4"/>
    <s v="High income"/>
    <x v="2"/>
    <n v="0"/>
    <n v="0"/>
    <n v="0"/>
    <n v="0"/>
    <n v="0"/>
    <n v="0"/>
    <n v="0"/>
    <n v="0"/>
    <n v="0"/>
    <n v="0"/>
    <n v="0"/>
    <n v="0"/>
    <n v="0"/>
    <n v="0"/>
    <n v="0"/>
    <n v="0"/>
  </r>
  <r>
    <s v="Nauru"/>
    <s v="NRU"/>
    <x v="4"/>
    <s v="High income"/>
    <x v="3"/>
    <s v=""/>
    <n v="0"/>
    <n v="0"/>
    <n v="0"/>
    <n v="0"/>
    <n v="0"/>
    <n v="0"/>
    <n v="0"/>
    <n v="0"/>
    <n v="0"/>
    <n v="0"/>
    <n v="0"/>
    <n v="0"/>
    <n v="0"/>
    <n v="0"/>
    <n v="0"/>
  </r>
  <r>
    <s v="Nauru"/>
    <s v="NRU"/>
    <x v="4"/>
    <s v="High income"/>
    <x v="4"/>
    <n v="0"/>
    <n v="0"/>
    <n v="0"/>
    <n v="0"/>
    <n v="0"/>
    <n v="0"/>
    <n v="0"/>
    <n v="0"/>
    <n v="0"/>
    <n v="0"/>
    <n v="0"/>
    <n v="0"/>
    <n v="0"/>
    <n v="0"/>
    <n v="0"/>
    <n v="0"/>
  </r>
  <r>
    <s v="Nauru"/>
    <s v="NRU"/>
    <x v="4"/>
    <s v="High income"/>
    <x v="5"/>
    <s v=""/>
    <n v="0"/>
    <n v="0"/>
    <n v="0"/>
    <n v="0"/>
    <n v="0"/>
    <n v="0"/>
    <n v="0"/>
    <n v="0"/>
    <n v="0"/>
    <n v="0"/>
    <n v="0"/>
    <n v="0"/>
    <n v="0"/>
    <n v="0"/>
    <n v="0"/>
  </r>
  <r>
    <s v="Nauru"/>
    <s v="NRU"/>
    <x v="4"/>
    <s v="High income"/>
    <x v="6"/>
    <n v="0"/>
    <n v="0"/>
    <n v="0"/>
    <n v="0"/>
    <n v="0"/>
    <n v="0"/>
    <n v="0"/>
    <n v="0"/>
    <n v="0"/>
    <n v="0"/>
    <n v="0"/>
    <n v="0"/>
    <n v="0"/>
    <n v="0"/>
    <n v="0"/>
    <n v="0"/>
  </r>
  <r>
    <s v="Nauru"/>
    <s v="NRU"/>
    <x v="4"/>
    <s v="High income"/>
    <x v="7"/>
    <n v="0"/>
    <n v="0"/>
    <n v="0"/>
    <n v="0"/>
    <n v="0"/>
    <n v="0"/>
    <n v="0"/>
    <n v="0"/>
    <n v="0"/>
    <n v="0"/>
    <n v="0"/>
    <n v="0"/>
    <n v="0"/>
    <n v="0"/>
    <n v="0"/>
    <n v="0"/>
  </r>
  <r>
    <s v="Nauru"/>
    <s v="NRU"/>
    <x v="4"/>
    <s v="High income"/>
    <x v="8"/>
    <n v="0"/>
    <n v="0"/>
    <n v="0"/>
    <n v="0"/>
    <n v="0"/>
    <n v="0"/>
    <n v="0"/>
    <n v="0"/>
    <n v="0"/>
    <n v="0"/>
    <n v="0"/>
    <n v="0"/>
    <n v="0"/>
    <n v="0"/>
    <n v="0"/>
    <n v="0"/>
  </r>
  <r>
    <s v="Nauru"/>
    <s v="NRU"/>
    <x v="4"/>
    <s v="High income"/>
    <x v="9"/>
    <n v="0"/>
    <n v="0"/>
    <n v="0"/>
    <n v="0"/>
    <n v="0"/>
    <n v="0"/>
    <n v="0"/>
    <n v="0"/>
    <n v="0"/>
    <n v="0"/>
    <n v="0"/>
    <n v="0"/>
    <n v="0"/>
    <n v="0"/>
    <n v="0"/>
    <n v="0"/>
  </r>
  <r>
    <s v="Nauru"/>
    <s v="NRU"/>
    <x v="4"/>
    <s v="High income"/>
    <x v="10"/>
    <n v="0"/>
    <n v="1"/>
    <n v="0"/>
    <n v="0"/>
    <n v="0"/>
    <n v="0"/>
    <n v="1.7241379310344827E-2"/>
    <n v="0"/>
    <n v="0"/>
    <n v="8.3333333333333329E-2"/>
    <n v="0"/>
    <n v="2.004008016032064E-3"/>
    <n v="0"/>
    <n v="0"/>
    <n v="0"/>
    <n v="0"/>
  </r>
  <r>
    <s v="Nauru"/>
    <s v="NRU"/>
    <x v="4"/>
    <s v="High income"/>
    <x v="11"/>
    <n v="-0.27658456999999997"/>
    <n v="1"/>
    <n v="0"/>
    <n v="0"/>
    <n v="0"/>
    <n v="0"/>
    <n v="0"/>
    <n v="0"/>
    <n v="0"/>
    <n v="0"/>
    <n v="0"/>
    <n v="1.718213058419244E-3"/>
    <n v="0"/>
    <n v="0"/>
    <n v="0"/>
    <n v="0"/>
  </r>
  <r>
    <s v="Nauru"/>
    <s v="NRU"/>
    <x v="4"/>
    <s v="High income"/>
    <x v="12"/>
    <n v="-0.31999349999999999"/>
    <n v="1"/>
    <n v="0"/>
    <n v="0"/>
    <n v="0"/>
    <n v="0"/>
    <n v="0"/>
    <n v="0"/>
    <n v="0"/>
    <n v="0"/>
    <n v="0"/>
    <n v="1.3568521031207597E-3"/>
    <n v="0"/>
    <n v="0"/>
    <n v="0"/>
    <n v="0"/>
  </r>
  <r>
    <s v="Nauru"/>
    <s v="NRU"/>
    <x v="4"/>
    <s v="High income"/>
    <x v="13"/>
    <n v="-0.35111358999999998"/>
    <n v="1"/>
    <n v="0"/>
    <n v="0"/>
    <n v="0"/>
    <n v="0"/>
    <n v="0"/>
    <n v="0"/>
    <n v="0"/>
    <n v="0"/>
    <n v="0"/>
    <n v="9.8039215686274508E-4"/>
    <n v="0"/>
    <n v="0"/>
    <n v="0"/>
    <n v="0"/>
  </r>
  <r>
    <s v="Nauru"/>
    <s v="NRU"/>
    <x v="4"/>
    <s v="High income"/>
    <x v="14"/>
    <n v="5.88389E-2"/>
    <n v="1"/>
    <n v="0"/>
    <n v="0"/>
    <n v="0"/>
    <n v="0"/>
    <n v="0"/>
    <n v="0"/>
    <n v="0"/>
    <n v="0"/>
    <n v="0"/>
    <n v="7.9051383399209485E-4"/>
    <n v="0"/>
    <n v="0"/>
    <n v="0"/>
    <n v="0"/>
  </r>
  <r>
    <s v="Nauru"/>
    <s v="NRU"/>
    <x v="4"/>
    <s v="High income"/>
    <x v="15"/>
    <n v="2.2190749999999999E-2"/>
    <n v="1"/>
    <n v="0"/>
    <n v="0"/>
    <n v="0"/>
    <n v="0"/>
    <n v="0"/>
    <n v="0"/>
    <n v="0"/>
    <n v="0"/>
    <n v="0"/>
    <n v="6.4226075786769424E-4"/>
    <n v="0"/>
    <n v="0"/>
    <n v="0"/>
    <n v="0"/>
  </r>
  <r>
    <s v="Nauru"/>
    <s v="NRU"/>
    <x v="4"/>
    <s v="High income"/>
    <x v="16"/>
    <n v="5.1020969999999999E-2"/>
    <n v="1"/>
    <n v="0"/>
    <n v="0"/>
    <n v="0"/>
    <n v="0"/>
    <n v="0"/>
    <n v="0"/>
    <n v="0"/>
    <n v="0"/>
    <n v="0"/>
    <n v="6.0569351907934583E-4"/>
    <n v="0"/>
    <n v="0"/>
    <n v="0"/>
    <n v="0"/>
  </r>
  <r>
    <s v="Nauru"/>
    <s v="NRU"/>
    <x v="4"/>
    <s v="High income"/>
    <x v="17"/>
    <n v="-0.57583331999999998"/>
    <n v="1"/>
    <n v="0"/>
    <n v="0"/>
    <n v="0"/>
    <n v="0"/>
    <n v="0"/>
    <n v="0"/>
    <n v="0"/>
    <n v="0"/>
    <n v="0"/>
    <n v="5.7438253877082138E-4"/>
    <n v="0"/>
    <n v="0"/>
    <n v="0"/>
    <n v="0"/>
  </r>
  <r>
    <s v="Nauru"/>
    <s v="NRU"/>
    <x v="4"/>
    <s v="High income"/>
    <x v="18"/>
    <n v="-0.36179861000000002"/>
    <n v="1"/>
    <n v="0"/>
    <n v="0"/>
    <n v="0"/>
    <n v="0"/>
    <n v="0"/>
    <n v="0"/>
    <n v="0"/>
    <n v="0"/>
    <n v="0"/>
    <n v="5.263157894736842E-4"/>
    <n v="0"/>
    <n v="0"/>
    <n v="0"/>
    <n v="0"/>
  </r>
  <r>
    <s v="Nauru"/>
    <s v="NRU"/>
    <x v="4"/>
    <s v="High income"/>
    <x v="19"/>
    <n v="-0.47576147000000002"/>
    <n v="1"/>
    <n v="0"/>
    <n v="0"/>
    <n v="0"/>
    <n v="0"/>
    <n v="0"/>
    <n v="0"/>
    <n v="0"/>
    <n v="0"/>
    <n v="0"/>
    <n v="4.9726504226752855E-4"/>
    <n v="0"/>
    <n v="0"/>
    <n v="0"/>
    <n v="0"/>
  </r>
  <r>
    <s v="New Zealand"/>
    <s v="NZL"/>
    <x v="4"/>
    <s v="High income"/>
    <x v="0"/>
    <n v="2.2419685999999999"/>
    <n v="0"/>
    <n v="0"/>
    <n v="0"/>
    <n v="0"/>
    <n v="0"/>
    <n v="0"/>
    <n v="0"/>
    <n v="0"/>
    <n v="0"/>
    <n v="0"/>
    <n v="0"/>
    <n v="0"/>
    <n v="0"/>
    <n v="0"/>
    <n v="0"/>
  </r>
  <r>
    <s v="New Zealand"/>
    <s v="NZL"/>
    <x v="4"/>
    <s v="High income"/>
    <x v="1"/>
    <s v=""/>
    <n v="0"/>
    <n v="0"/>
    <n v="0"/>
    <n v="0"/>
    <n v="0"/>
    <n v="0"/>
    <n v="0"/>
    <n v="0"/>
    <n v="0"/>
    <n v="0"/>
    <n v="0"/>
    <n v="0"/>
    <n v="0"/>
    <n v="0"/>
    <n v="0"/>
  </r>
  <r>
    <s v="New Zealand"/>
    <s v="NZL"/>
    <x v="4"/>
    <s v="High income"/>
    <x v="2"/>
    <n v="2.3170318999999999"/>
    <n v="0"/>
    <n v="0"/>
    <n v="0"/>
    <n v="0"/>
    <n v="0"/>
    <n v="0"/>
    <n v="0"/>
    <n v="0"/>
    <n v="0"/>
    <n v="0"/>
    <n v="0"/>
    <n v="0"/>
    <n v="0"/>
    <n v="0"/>
    <n v="0"/>
  </r>
  <r>
    <s v="New Zealand"/>
    <s v="NZL"/>
    <x v="4"/>
    <s v="High income"/>
    <x v="3"/>
    <s v=""/>
    <n v="0"/>
    <n v="0"/>
    <n v="0"/>
    <n v="0"/>
    <n v="0"/>
    <n v="0"/>
    <n v="0"/>
    <n v="0"/>
    <n v="0"/>
    <n v="0"/>
    <n v="0"/>
    <n v="0"/>
    <n v="0"/>
    <n v="0"/>
    <n v="0"/>
  </r>
  <r>
    <s v="New Zealand"/>
    <s v="NZL"/>
    <x v="4"/>
    <s v="High income"/>
    <x v="4"/>
    <n v="2.3613362000000002"/>
    <n v="0"/>
    <n v="0"/>
    <n v="0"/>
    <n v="0"/>
    <n v="0"/>
    <n v="0"/>
    <n v="0"/>
    <n v="0"/>
    <n v="0"/>
    <n v="0"/>
    <n v="0"/>
    <n v="0"/>
    <n v="0"/>
    <n v="0"/>
    <n v="0"/>
  </r>
  <r>
    <s v="New Zealand"/>
    <s v="NZL"/>
    <x v="4"/>
    <s v="High income"/>
    <x v="5"/>
    <s v=""/>
    <n v="0"/>
    <n v="0"/>
    <n v="0"/>
    <n v="0"/>
    <n v="0"/>
    <n v="0"/>
    <n v="0"/>
    <n v="0"/>
    <n v="0"/>
    <n v="0"/>
    <n v="0"/>
    <n v="0"/>
    <n v="0"/>
    <n v="0"/>
    <n v="0"/>
  </r>
  <r>
    <s v="New Zealand"/>
    <s v="NZL"/>
    <x v="4"/>
    <s v="High income"/>
    <x v="6"/>
    <n v="2.3573686999999999"/>
    <n v="0"/>
    <n v="0"/>
    <n v="0"/>
    <n v="0"/>
    <n v="0"/>
    <n v="0"/>
    <n v="0"/>
    <n v="0"/>
    <n v="0"/>
    <n v="0"/>
    <n v="0"/>
    <n v="0"/>
    <n v="0"/>
    <n v="0"/>
    <n v="0"/>
  </r>
  <r>
    <s v="New Zealand"/>
    <s v="NZL"/>
    <x v="4"/>
    <s v="High income"/>
    <x v="7"/>
    <n v="2.3810880000000001"/>
    <n v="0"/>
    <n v="0"/>
    <n v="0"/>
    <n v="0"/>
    <n v="0"/>
    <n v="0"/>
    <n v="0"/>
    <n v="0"/>
    <n v="0"/>
    <n v="0"/>
    <n v="0"/>
    <n v="0"/>
    <n v="0"/>
    <n v="0"/>
    <n v="0"/>
  </r>
  <r>
    <s v="New Zealand"/>
    <s v="NZL"/>
    <x v="4"/>
    <s v="High income"/>
    <x v="8"/>
    <n v="2.4533678999999999"/>
    <n v="0"/>
    <n v="0"/>
    <n v="0"/>
    <n v="0"/>
    <n v="0"/>
    <n v="0"/>
    <n v="0"/>
    <n v="0"/>
    <n v="0"/>
    <n v="0"/>
    <n v="0"/>
    <n v="0"/>
    <n v="0"/>
    <n v="0"/>
    <n v="0"/>
  </r>
  <r>
    <s v="New Zealand"/>
    <s v="NZL"/>
    <x v="4"/>
    <s v="High income"/>
    <x v="9"/>
    <n v="2.2123333999999999"/>
    <n v="0"/>
    <n v="0"/>
    <n v="0"/>
    <n v="0"/>
    <n v="0"/>
    <n v="0"/>
    <n v="0"/>
    <n v="0"/>
    <n v="0"/>
    <n v="0"/>
    <n v="0"/>
    <n v="0"/>
    <n v="0"/>
    <n v="0"/>
    <n v="0"/>
  </r>
  <r>
    <s v="New Zealand"/>
    <s v="NZL"/>
    <x v="4"/>
    <s v="High income"/>
    <x v="10"/>
    <n v="2.3639407000000001"/>
    <n v="0"/>
    <n v="0"/>
    <n v="0"/>
    <n v="0"/>
    <n v="0"/>
    <n v="0"/>
    <n v="0"/>
    <n v="0"/>
    <n v="0"/>
    <n v="0"/>
    <n v="0"/>
    <n v="0"/>
    <n v="0"/>
    <n v="0"/>
    <n v="0"/>
  </r>
  <r>
    <s v="New Zealand"/>
    <s v="NZL"/>
    <x v="4"/>
    <s v="High income"/>
    <x v="11"/>
    <n v="2.3491046"/>
    <n v="0"/>
    <n v="0"/>
    <n v="0"/>
    <n v="0"/>
    <n v="0"/>
    <n v="0"/>
    <n v="0"/>
    <n v="0"/>
    <n v="0"/>
    <n v="0"/>
    <n v="0"/>
    <n v="0"/>
    <n v="0"/>
    <n v="0"/>
    <n v="0"/>
  </r>
  <r>
    <s v="New Zealand"/>
    <s v="NZL"/>
    <x v="4"/>
    <s v="High income"/>
    <x v="12"/>
    <n v="2.3341905999999999"/>
    <n v="0"/>
    <n v="0"/>
    <n v="0"/>
    <n v="0"/>
    <n v="0"/>
    <n v="0"/>
    <n v="0"/>
    <n v="0"/>
    <n v="0"/>
    <n v="0"/>
    <n v="0"/>
    <n v="0"/>
    <n v="0"/>
    <n v="0"/>
    <n v="0"/>
  </r>
  <r>
    <s v="New Zealand"/>
    <s v="NZL"/>
    <x v="4"/>
    <s v="High income"/>
    <x v="13"/>
    <n v="2.4622424000000001"/>
    <n v="0"/>
    <n v="0"/>
    <n v="0"/>
    <n v="0"/>
    <n v="0"/>
    <n v="0"/>
    <n v="0"/>
    <n v="0"/>
    <n v="0"/>
    <n v="0"/>
    <n v="0"/>
    <n v="0"/>
    <n v="0"/>
    <n v="0"/>
    <n v="0"/>
  </r>
  <r>
    <s v="New Zealand"/>
    <s v="NZL"/>
    <x v="4"/>
    <s v="High income"/>
    <x v="14"/>
    <n v="2.3961663"/>
    <n v="0"/>
    <n v="0"/>
    <n v="0"/>
    <n v="0"/>
    <n v="0"/>
    <n v="0"/>
    <n v="0"/>
    <n v="0"/>
    <n v="0"/>
    <n v="0"/>
    <n v="0"/>
    <n v="0"/>
    <n v="0"/>
    <n v="0"/>
    <n v="0"/>
  </r>
  <r>
    <s v="New Zealand"/>
    <s v="NZL"/>
    <x v="4"/>
    <s v="High income"/>
    <x v="15"/>
    <n v="2.3375727999999998"/>
    <n v="0"/>
    <n v="0"/>
    <n v="0"/>
    <n v="0"/>
    <n v="0"/>
    <n v="0"/>
    <n v="0"/>
    <n v="0"/>
    <n v="0"/>
    <n v="0"/>
    <n v="0"/>
    <n v="0"/>
    <n v="0"/>
    <n v="0"/>
    <n v="0"/>
  </r>
  <r>
    <s v="New Zealand"/>
    <s v="NZL"/>
    <x v="4"/>
    <s v="High income"/>
    <x v="16"/>
    <n v="2.3338269999999999"/>
    <n v="0"/>
    <n v="0"/>
    <n v="0"/>
    <n v="0"/>
    <n v="0"/>
    <n v="0"/>
    <n v="0"/>
    <n v="0"/>
    <n v="0"/>
    <n v="0"/>
    <n v="0"/>
    <n v="0"/>
    <n v="0"/>
    <n v="0"/>
    <n v="0"/>
  </r>
  <r>
    <s v="New Zealand"/>
    <s v="NZL"/>
    <x v="4"/>
    <s v="High income"/>
    <x v="17"/>
    <n v="2.3637049000000001"/>
    <n v="0"/>
    <n v="0"/>
    <n v="0"/>
    <n v="0"/>
    <n v="0"/>
    <n v="0"/>
    <n v="0"/>
    <n v="0"/>
    <n v="0"/>
    <n v="0"/>
    <n v="0"/>
    <n v="0"/>
    <n v="0"/>
    <n v="0"/>
    <n v="0"/>
  </r>
  <r>
    <s v="New Zealand"/>
    <s v="NZL"/>
    <x v="4"/>
    <s v="High income"/>
    <x v="18"/>
    <n v="2.2700714999999998"/>
    <n v="0"/>
    <n v="0"/>
    <n v="0"/>
    <n v="0"/>
    <n v="0"/>
    <n v="0"/>
    <n v="0"/>
    <n v="0"/>
    <n v="0"/>
    <n v="0"/>
    <n v="0"/>
    <n v="0"/>
    <n v="0"/>
    <n v="0"/>
    <n v="0"/>
  </r>
  <r>
    <s v="New Zealand"/>
    <s v="NZL"/>
    <x v="4"/>
    <s v="High income"/>
    <x v="19"/>
    <n v="2.2912664"/>
    <n v="0"/>
    <n v="0"/>
    <n v="0"/>
    <n v="0"/>
    <n v="0"/>
    <n v="0"/>
    <n v="0"/>
    <n v="0"/>
    <n v="0"/>
    <n v="0"/>
    <n v="0"/>
    <n v="0"/>
    <n v="0"/>
    <n v="0"/>
    <n v="0"/>
  </r>
  <r>
    <s v="Pakistan"/>
    <s v="PAK"/>
    <x v="1"/>
    <s v="Lower middle income"/>
    <x v="0"/>
    <n v="-1.1525623"/>
    <n v="0"/>
    <n v="0"/>
    <n v="0"/>
    <n v="0"/>
    <n v="0"/>
    <n v="0"/>
    <n v="0"/>
    <n v="0"/>
    <n v="0"/>
    <n v="0"/>
    <n v="0"/>
    <n v="0"/>
    <n v="0"/>
    <n v="0"/>
    <n v="0"/>
  </r>
  <r>
    <s v="Pakistan"/>
    <s v="PAK"/>
    <x v="1"/>
    <s v="Lower middle income"/>
    <x v="1"/>
    <s v=""/>
    <n v="0"/>
    <n v="0"/>
    <n v="0"/>
    <n v="0"/>
    <n v="0"/>
    <n v="0"/>
    <n v="0"/>
    <n v="0"/>
    <n v="0"/>
    <n v="0"/>
    <n v="0"/>
    <n v="0"/>
    <n v="0"/>
    <n v="0"/>
    <n v="0"/>
  </r>
  <r>
    <s v="Pakistan"/>
    <s v="PAK"/>
    <x v="1"/>
    <s v="Lower middle income"/>
    <x v="2"/>
    <n v="-0.96051799999999998"/>
    <n v="0"/>
    <n v="0"/>
    <n v="0"/>
    <n v="0"/>
    <n v="0"/>
    <n v="0"/>
    <n v="0"/>
    <n v="0"/>
    <n v="0"/>
    <n v="0"/>
    <n v="0"/>
    <n v="0"/>
    <n v="0"/>
    <n v="0"/>
    <n v="0"/>
  </r>
  <r>
    <s v="Pakistan"/>
    <s v="PAK"/>
    <x v="1"/>
    <s v="Lower middle income"/>
    <x v="3"/>
    <s v=""/>
    <n v="0"/>
    <n v="0"/>
    <n v="0"/>
    <n v="0"/>
    <n v="0"/>
    <n v="0"/>
    <n v="0"/>
    <n v="0"/>
    <n v="0"/>
    <n v="0"/>
    <n v="0"/>
    <n v="0"/>
    <n v="0"/>
    <n v="0"/>
    <n v="0"/>
  </r>
  <r>
    <s v="Pakistan"/>
    <s v="PAK"/>
    <x v="1"/>
    <s v="Lower middle income"/>
    <x v="4"/>
    <n v="-0.82099080000000002"/>
    <n v="0"/>
    <n v="0"/>
    <n v="0"/>
    <n v="0"/>
    <n v="0"/>
    <n v="0"/>
    <n v="0"/>
    <n v="0"/>
    <n v="0"/>
    <n v="0"/>
    <n v="0"/>
    <n v="0"/>
    <n v="0"/>
    <n v="0"/>
    <n v="0"/>
  </r>
  <r>
    <s v="Pakistan"/>
    <s v="PAK"/>
    <x v="1"/>
    <s v="Lower middle income"/>
    <x v="5"/>
    <s v=""/>
    <n v="0"/>
    <n v="0"/>
    <n v="0"/>
    <n v="0"/>
    <n v="0"/>
    <n v="0"/>
    <n v="0"/>
    <n v="0"/>
    <n v="0"/>
    <n v="0"/>
    <n v="0"/>
    <n v="0"/>
    <n v="0"/>
    <n v="0"/>
    <n v="0"/>
  </r>
  <r>
    <s v="Pakistan"/>
    <s v="PAK"/>
    <x v="1"/>
    <s v="Lower middle income"/>
    <x v="6"/>
    <n v="-0.92477237999999995"/>
    <n v="10"/>
    <n v="6"/>
    <n v="0"/>
    <n v="0"/>
    <n v="4"/>
    <n v="0.2"/>
    <n v="0.22222222222222221"/>
    <n v="0"/>
    <n v="0"/>
    <n v="0.23529411764705882"/>
    <n v="3.717472118959108E-2"/>
    <n v="5.2631578947368418E-2"/>
    <n v="0"/>
    <n v="0"/>
    <n v="6.5573770491803282E-2"/>
  </r>
  <r>
    <s v="Pakistan"/>
    <s v="PAK"/>
    <x v="1"/>
    <s v="Lower middle income"/>
    <x v="7"/>
    <n v="-0.72897588999999996"/>
    <n v="10"/>
    <n v="6"/>
    <n v="0"/>
    <n v="0"/>
    <n v="4"/>
    <n v="0"/>
    <n v="0"/>
    <n v="0"/>
    <n v="0"/>
    <n v="0"/>
    <n v="3.2051282051282048E-2"/>
    <n v="4.4444444444444446E-2"/>
    <n v="0"/>
    <n v="0"/>
    <n v="5.3333333333333337E-2"/>
  </r>
  <r>
    <s v="Pakistan"/>
    <s v="PAK"/>
    <x v="1"/>
    <s v="Lower middle income"/>
    <x v="8"/>
    <n v="-1.0590701"/>
    <n v="10"/>
    <n v="6"/>
    <n v="0"/>
    <n v="0"/>
    <n v="4"/>
    <n v="0"/>
    <n v="0"/>
    <n v="0"/>
    <n v="0"/>
    <n v="0"/>
    <n v="2.8089887640449437E-2"/>
    <n v="3.896103896103896E-2"/>
    <n v="0"/>
    <n v="0"/>
    <n v="4.5454545454545456E-2"/>
  </r>
  <r>
    <s v="Pakistan"/>
    <s v="PAK"/>
    <x v="1"/>
    <s v="Lower middle income"/>
    <x v="9"/>
    <n v="-1.0370617"/>
    <n v="10"/>
    <n v="6"/>
    <n v="0"/>
    <n v="0"/>
    <n v="4"/>
    <n v="0"/>
    <n v="0"/>
    <n v="0"/>
    <n v="0"/>
    <n v="0"/>
    <n v="2.2675736961451247E-2"/>
    <n v="3.1413612565445025E-2"/>
    <n v="0"/>
    <n v="0"/>
    <n v="3.669724770642202E-2"/>
  </r>
  <r>
    <s v="Pakistan"/>
    <s v="PAK"/>
    <x v="1"/>
    <s v="Lower middle income"/>
    <x v="10"/>
    <n v="-0.76073473999999996"/>
    <n v="10"/>
    <n v="6"/>
    <n v="0"/>
    <n v="0"/>
    <n v="4"/>
    <n v="0"/>
    <n v="0"/>
    <n v="0"/>
    <n v="0"/>
    <n v="0"/>
    <n v="2.004008016032064E-2"/>
    <n v="2.7149321266968326E-2"/>
    <n v="0"/>
    <n v="0"/>
    <n v="3.3898305084745763E-2"/>
  </r>
  <r>
    <s v="Pakistan"/>
    <s v="PAK"/>
    <x v="1"/>
    <s v="Lower middle income"/>
    <x v="11"/>
    <n v="-0.74707179999999995"/>
    <n v="10"/>
    <n v="6"/>
    <n v="0"/>
    <n v="0"/>
    <n v="4"/>
    <n v="0"/>
    <n v="0"/>
    <n v="0"/>
    <n v="0"/>
    <n v="0"/>
    <n v="1.7182130584192441E-2"/>
    <n v="2.3166023166023165E-2"/>
    <n v="0"/>
    <n v="0"/>
    <n v="2.8985507246376812E-2"/>
  </r>
  <r>
    <s v="Pakistan"/>
    <s v="PAK"/>
    <x v="1"/>
    <s v="Lower middle income"/>
    <x v="12"/>
    <n v="-0.80220371000000001"/>
    <n v="11"/>
    <n v="6"/>
    <n v="0"/>
    <n v="0"/>
    <n v="5"/>
    <n v="6.4516129032258064E-3"/>
    <n v="0"/>
    <n v="0"/>
    <n v="0"/>
    <n v="2.6315789473684209E-2"/>
    <n v="1.4925373134328358E-2"/>
    <n v="1.7910447761194031E-2"/>
    <n v="0"/>
    <n v="0"/>
    <n v="2.8409090909090908E-2"/>
  </r>
  <r>
    <s v="Pakistan"/>
    <s v="PAK"/>
    <x v="1"/>
    <s v="Lower middle income"/>
    <x v="13"/>
    <n v="-1.0446500000000001"/>
    <n v="11"/>
    <n v="6"/>
    <n v="0"/>
    <n v="0"/>
    <n v="5"/>
    <n v="0"/>
    <n v="0"/>
    <n v="0"/>
    <n v="0"/>
    <n v="0"/>
    <n v="1.0784313725490196E-2"/>
    <n v="1.2738853503184714E-2"/>
    <n v="0"/>
    <n v="0"/>
    <n v="2.0080321285140562E-2"/>
  </r>
  <r>
    <s v="Pakistan"/>
    <s v="PAK"/>
    <x v="1"/>
    <s v="Lower middle income"/>
    <x v="14"/>
    <n v="-1.0703191000000001"/>
    <n v="12"/>
    <n v="7"/>
    <n v="0"/>
    <n v="0"/>
    <n v="5"/>
    <n v="4.0816326530612249E-3"/>
    <n v="1.0101010101010102E-2"/>
    <n v="0"/>
    <n v="0"/>
    <n v="0"/>
    <n v="9.4861660079051391E-3"/>
    <n v="1.2280701754385965E-2"/>
    <n v="0"/>
    <n v="0"/>
    <n v="1.6286644951140065E-2"/>
  </r>
  <r>
    <s v="Pakistan"/>
    <s v="PAK"/>
    <x v="1"/>
    <s v="Lower middle income"/>
    <x v="15"/>
    <n v="-1.0518175000000001"/>
    <n v="12"/>
    <n v="7"/>
    <n v="0"/>
    <n v="0"/>
    <n v="5"/>
    <n v="0"/>
    <n v="0"/>
    <n v="0"/>
    <n v="0"/>
    <n v="0"/>
    <n v="7.7071290944123313E-3"/>
    <n v="9.8452883263009851E-3"/>
    <n v="0"/>
    <n v="0"/>
    <n v="1.3736263736263736E-2"/>
  </r>
  <r>
    <s v="Pakistan"/>
    <s v="PAK"/>
    <x v="1"/>
    <s v="Lower middle income"/>
    <x v="16"/>
    <n v="-1.0627804000000001"/>
    <n v="12"/>
    <n v="7"/>
    <n v="0"/>
    <n v="0"/>
    <n v="5"/>
    <n v="0"/>
    <n v="0"/>
    <n v="0"/>
    <n v="0"/>
    <n v="0"/>
    <n v="7.2683222289521504E-3"/>
    <n v="9.2348284960422165E-3"/>
    <n v="0"/>
    <n v="0"/>
    <n v="1.3123359580052493E-2"/>
  </r>
  <r>
    <s v="Pakistan"/>
    <s v="PAK"/>
    <x v="1"/>
    <s v="Lower middle income"/>
    <x v="17"/>
    <n v="-0.93464469999999999"/>
    <n v="12"/>
    <n v="7"/>
    <n v="0"/>
    <n v="0"/>
    <n v="5"/>
    <n v="0"/>
    <n v="0"/>
    <n v="0"/>
    <n v="0"/>
    <n v="0"/>
    <n v="6.8925904652498565E-3"/>
    <n v="8.7064676616915426E-3"/>
    <n v="0"/>
    <n v="0"/>
    <n v="1.2195121951219513E-2"/>
  </r>
  <r>
    <s v="Pakistan"/>
    <s v="PAK"/>
    <x v="1"/>
    <s v="Lower middle income"/>
    <x v="18"/>
    <n v="-0.81349515999999999"/>
    <n v="12"/>
    <n v="7"/>
    <n v="0"/>
    <n v="0"/>
    <n v="5"/>
    <n v="0"/>
    <n v="0"/>
    <n v="0"/>
    <n v="0"/>
    <n v="0"/>
    <n v="6.3157894736842104E-3"/>
    <n v="7.972665148063782E-3"/>
    <n v="0"/>
    <n v="0"/>
    <n v="1.1061946902654867E-2"/>
  </r>
  <r>
    <s v="Pakistan"/>
    <s v="PAK"/>
    <x v="1"/>
    <s v="Lower middle income"/>
    <x v="19"/>
    <n v="-0.76121885"/>
    <n v="12"/>
    <n v="7"/>
    <n v="0"/>
    <n v="0"/>
    <n v="5"/>
    <n v="0"/>
    <n v="0"/>
    <n v="0"/>
    <n v="0"/>
    <n v="0"/>
    <n v="5.9671805072103431E-3"/>
    <n v="7.478632478632479E-3"/>
    <n v="0"/>
    <n v="0"/>
    <n v="1.0351966873706004E-2"/>
  </r>
  <r>
    <s v="Panama"/>
    <s v="PAN"/>
    <x v="3"/>
    <s v="Upper middle income"/>
    <x v="0"/>
    <n v="-0.34516599999999997"/>
    <n v="0"/>
    <n v="0"/>
    <n v="0"/>
    <n v="0"/>
    <n v="0"/>
    <n v="0"/>
    <n v="0"/>
    <n v="0"/>
    <n v="0"/>
    <n v="0"/>
    <n v="0"/>
    <n v="0"/>
    <n v="0"/>
    <n v="0"/>
    <n v="0"/>
  </r>
  <r>
    <s v="Panama"/>
    <s v="PAN"/>
    <x v="3"/>
    <s v="Upper middle income"/>
    <x v="1"/>
    <s v=""/>
    <n v="0"/>
    <n v="0"/>
    <n v="0"/>
    <n v="0"/>
    <n v="0"/>
    <n v="0"/>
    <n v="0"/>
    <n v="0"/>
    <n v="0"/>
    <n v="0"/>
    <n v="0"/>
    <n v="0"/>
    <n v="0"/>
    <n v="0"/>
    <n v="0"/>
  </r>
  <r>
    <s v="Panama"/>
    <s v="PAN"/>
    <x v="3"/>
    <s v="Upper middle income"/>
    <x v="2"/>
    <n v="-0.15783966999999999"/>
    <n v="0"/>
    <n v="0"/>
    <n v="0"/>
    <n v="0"/>
    <n v="0"/>
    <n v="0"/>
    <n v="0"/>
    <n v="0"/>
    <n v="0"/>
    <n v="0"/>
    <n v="0"/>
    <n v="0"/>
    <n v="0"/>
    <n v="0"/>
    <n v="0"/>
  </r>
  <r>
    <s v="Panama"/>
    <s v="PAN"/>
    <x v="3"/>
    <s v="Upper middle income"/>
    <x v="3"/>
    <s v=""/>
    <n v="0"/>
    <n v="0"/>
    <n v="0"/>
    <n v="0"/>
    <n v="0"/>
    <n v="0"/>
    <n v="0"/>
    <n v="0"/>
    <n v="0"/>
    <n v="0"/>
    <n v="0"/>
    <n v="0"/>
    <n v="0"/>
    <n v="0"/>
    <n v="0"/>
  </r>
  <r>
    <s v="Panama"/>
    <s v="PAN"/>
    <x v="3"/>
    <s v="Upper middle income"/>
    <x v="4"/>
    <n v="-0.39385003000000002"/>
    <n v="0"/>
    <n v="0"/>
    <n v="0"/>
    <n v="0"/>
    <n v="0"/>
    <n v="0"/>
    <n v="0"/>
    <n v="0"/>
    <n v="0"/>
    <n v="0"/>
    <n v="0"/>
    <n v="0"/>
    <n v="0"/>
    <n v="0"/>
    <n v="0"/>
  </r>
  <r>
    <s v="Panama"/>
    <s v="PAN"/>
    <x v="3"/>
    <s v="Upper middle income"/>
    <x v="5"/>
    <s v=""/>
    <n v="0"/>
    <n v="0"/>
    <n v="0"/>
    <n v="0"/>
    <n v="0"/>
    <n v="0"/>
    <n v="0"/>
    <n v="0"/>
    <n v="0"/>
    <n v="0"/>
    <n v="0"/>
    <n v="0"/>
    <n v="0"/>
    <n v="0"/>
    <n v="0"/>
  </r>
  <r>
    <s v="Panama"/>
    <s v="PAN"/>
    <x v="3"/>
    <s v="Upper middle income"/>
    <x v="6"/>
    <n v="-0.31951796999999998"/>
    <n v="0"/>
    <n v="0"/>
    <n v="0"/>
    <n v="0"/>
    <n v="0"/>
    <n v="0"/>
    <n v="0"/>
    <n v="0"/>
    <n v="0"/>
    <n v="0"/>
    <n v="0"/>
    <n v="0"/>
    <n v="0"/>
    <n v="0"/>
    <n v="0"/>
  </r>
  <r>
    <s v="Panama"/>
    <s v="PAN"/>
    <x v="3"/>
    <s v="Upper middle income"/>
    <x v="7"/>
    <n v="-0.36000433999999998"/>
    <n v="0"/>
    <n v="0"/>
    <n v="0"/>
    <n v="0"/>
    <n v="0"/>
    <n v="0"/>
    <n v="0"/>
    <n v="0"/>
    <n v="0"/>
    <n v="0"/>
    <n v="0"/>
    <n v="0"/>
    <n v="0"/>
    <n v="0"/>
    <n v="0"/>
  </r>
  <r>
    <s v="Panama"/>
    <s v="PAN"/>
    <x v="3"/>
    <s v="Upper middle income"/>
    <x v="8"/>
    <n v="-0.27364555000000002"/>
    <n v="4"/>
    <n v="0"/>
    <n v="0"/>
    <n v="0"/>
    <n v="4"/>
    <n v="9.0909090909090912E-2"/>
    <n v="0"/>
    <n v="0"/>
    <n v="0"/>
    <n v="0.30769230769230771"/>
    <n v="1.1235955056179775E-2"/>
    <n v="0"/>
    <n v="0"/>
    <n v="0"/>
    <n v="4.5454545454545456E-2"/>
  </r>
  <r>
    <s v="Panama"/>
    <s v="PAN"/>
    <x v="3"/>
    <s v="Upper middle income"/>
    <x v="9"/>
    <n v="-0.37490447999999998"/>
    <n v="4"/>
    <n v="0"/>
    <n v="0"/>
    <n v="0"/>
    <n v="4"/>
    <n v="0"/>
    <n v="0"/>
    <n v="0"/>
    <n v="0"/>
    <n v="0"/>
    <n v="9.0702947845804991E-3"/>
    <n v="0"/>
    <n v="0"/>
    <n v="0"/>
    <n v="3.669724770642202E-2"/>
  </r>
  <r>
    <s v="Panama"/>
    <s v="PAN"/>
    <x v="3"/>
    <s v="Upper middle income"/>
    <x v="10"/>
    <n v="-0.35930759000000001"/>
    <n v="13"/>
    <n v="7"/>
    <n v="0"/>
    <n v="1"/>
    <n v="4"/>
    <n v="0.15517241379310345"/>
    <n v="0.23333333333333334"/>
    <n v="0"/>
    <n v="0.16666666666666666"/>
    <n v="0"/>
    <n v="2.6052104208416832E-2"/>
    <n v="3.1674208144796379E-2"/>
    <n v="0"/>
    <n v="1.0638297872340425E-2"/>
    <n v="3.3898305084745763E-2"/>
  </r>
  <r>
    <s v="Panama"/>
    <s v="PAN"/>
    <x v="3"/>
    <s v="Upper middle income"/>
    <x v="11"/>
    <n v="-0.34127951000000001"/>
    <n v="13"/>
    <n v="7"/>
    <n v="0"/>
    <n v="1"/>
    <n v="4"/>
    <n v="0"/>
    <n v="0"/>
    <n v="0"/>
    <n v="0"/>
    <n v="0"/>
    <n v="2.2336769759450172E-2"/>
    <n v="2.7027027027027029E-2"/>
    <n v="0"/>
    <n v="9.3457943925233638E-3"/>
    <n v="2.8985507246376812E-2"/>
  </r>
  <r>
    <s v="Panama"/>
    <s v="PAN"/>
    <x v="3"/>
    <s v="Upper middle income"/>
    <x v="12"/>
    <n v="-0.10349745"/>
    <n v="13"/>
    <n v="7"/>
    <n v="0"/>
    <n v="1"/>
    <n v="4"/>
    <n v="0"/>
    <n v="0"/>
    <n v="0"/>
    <n v="0"/>
    <n v="0"/>
    <n v="1.7639077340569877E-2"/>
    <n v="2.0895522388059702E-2"/>
    <n v="0"/>
    <n v="7.6335877862595417E-3"/>
    <n v="2.2727272727272728E-2"/>
  </r>
  <r>
    <s v="Panama"/>
    <s v="PAN"/>
    <x v="3"/>
    <s v="Upper middle income"/>
    <x v="13"/>
    <n v="-0.31656455999999999"/>
    <n v="13"/>
    <n v="7"/>
    <n v="0"/>
    <n v="1"/>
    <n v="4"/>
    <n v="0"/>
    <n v="0"/>
    <n v="0"/>
    <n v="0"/>
    <n v="0"/>
    <n v="1.2745098039215686E-2"/>
    <n v="1.4861995753715499E-2"/>
    <n v="0"/>
    <n v="5.7803468208092483E-3"/>
    <n v="1.6064257028112448E-2"/>
  </r>
  <r>
    <s v="Panama"/>
    <s v="PAN"/>
    <x v="3"/>
    <s v="Upper middle income"/>
    <x v="14"/>
    <n v="-0.35072588999999998"/>
    <n v="13"/>
    <n v="7"/>
    <n v="0"/>
    <n v="1"/>
    <n v="4"/>
    <n v="0"/>
    <n v="0"/>
    <n v="0"/>
    <n v="0"/>
    <n v="0"/>
    <n v="1.0276679841897233E-2"/>
    <n v="1.2280701754385965E-2"/>
    <n v="0"/>
    <n v="4.4247787610619468E-3"/>
    <n v="1.3029315960912053E-2"/>
  </r>
  <r>
    <s v="Panama"/>
    <s v="PAN"/>
    <x v="3"/>
    <s v="Upper middle income"/>
    <x v="15"/>
    <n v="-0.33925021"/>
    <n v="13"/>
    <n v="7"/>
    <n v="0"/>
    <n v="1"/>
    <n v="4"/>
    <n v="0"/>
    <n v="0"/>
    <n v="0"/>
    <n v="0"/>
    <n v="0"/>
    <n v="8.3493898522800265E-3"/>
    <n v="9.8452883263009851E-3"/>
    <n v="0"/>
    <n v="3.5335689045936395E-3"/>
    <n v="1.098901098901099E-2"/>
  </r>
  <r>
    <s v="Panama"/>
    <s v="PAN"/>
    <x v="3"/>
    <s v="Upper middle income"/>
    <x v="16"/>
    <n v="-0.37983372999999998"/>
    <n v="13"/>
    <n v="7"/>
    <n v="0"/>
    <n v="1"/>
    <n v="4"/>
    <n v="0"/>
    <n v="0"/>
    <n v="0"/>
    <n v="0"/>
    <n v="0"/>
    <n v="7.874015748031496E-3"/>
    <n v="9.2348284960422165E-3"/>
    <n v="0"/>
    <n v="3.3003300330033004E-3"/>
    <n v="1.0498687664041995E-2"/>
  </r>
  <r>
    <s v="Panama"/>
    <s v="PAN"/>
    <x v="3"/>
    <s v="Upper middle income"/>
    <x v="17"/>
    <n v="-0.35893240999999998"/>
    <n v="13"/>
    <n v="7"/>
    <n v="0"/>
    <n v="1"/>
    <n v="4"/>
    <n v="0"/>
    <n v="0"/>
    <n v="0"/>
    <n v="0"/>
    <n v="0"/>
    <n v="7.4669730040206779E-3"/>
    <n v="8.7064676616915426E-3"/>
    <n v="0"/>
    <n v="3.1847133757961785E-3"/>
    <n v="9.7560975609756097E-3"/>
  </r>
  <r>
    <s v="Panama"/>
    <s v="PAN"/>
    <x v="3"/>
    <s v="Upper middle income"/>
    <x v="18"/>
    <n v="-0.35471517000000002"/>
    <n v="13"/>
    <n v="7"/>
    <n v="0"/>
    <n v="1"/>
    <n v="4"/>
    <n v="0"/>
    <n v="0"/>
    <n v="0"/>
    <n v="0"/>
    <n v="0"/>
    <n v="6.842105263157895E-3"/>
    <n v="7.972665148063782E-3"/>
    <n v="0"/>
    <n v="2.9154518950437317E-3"/>
    <n v="8.8495575221238937E-3"/>
  </r>
  <r>
    <s v="Panama"/>
    <s v="PAN"/>
    <x v="3"/>
    <s v="Upper middle income"/>
    <x v="19"/>
    <n v="-0.34322944"/>
    <n v="13"/>
    <n v="7"/>
    <n v="0"/>
    <n v="1"/>
    <n v="4"/>
    <n v="0"/>
    <n v="0"/>
    <n v="0"/>
    <n v="0"/>
    <n v="0"/>
    <n v="6.4644455494778713E-3"/>
    <n v="7.478632478632479E-3"/>
    <n v="0"/>
    <n v="2.8328611898016999E-3"/>
    <n v="8.2815734989648039E-3"/>
  </r>
  <r>
    <s v="Peru"/>
    <s v="PER"/>
    <x v="3"/>
    <s v="Upper middle income"/>
    <x v="0"/>
    <n v="-0.16680350999999999"/>
    <n v="0"/>
    <n v="0"/>
    <n v="0"/>
    <n v="0"/>
    <n v="0"/>
    <n v="0"/>
    <n v="0"/>
    <n v="0"/>
    <n v="0"/>
    <n v="0"/>
    <n v="0"/>
    <n v="0"/>
    <n v="0"/>
    <n v="0"/>
    <n v="0"/>
  </r>
  <r>
    <s v="Peru"/>
    <s v="PER"/>
    <x v="3"/>
    <s v="Upper middle income"/>
    <x v="1"/>
    <s v=""/>
    <n v="2"/>
    <n v="0"/>
    <n v="0"/>
    <n v="1"/>
    <n v="1"/>
    <n v="3.125E-2"/>
    <n v="0"/>
    <n v="0"/>
    <n v="9.0909090909090912E-2"/>
    <n v="7.6923076923076927E-2"/>
    <n v="2.5974025974025976E-2"/>
    <n v="0"/>
    <n v="0"/>
    <n v="5.5555555555555552E-2"/>
    <n v="6.6666666666666666E-2"/>
  </r>
  <r>
    <s v="Peru"/>
    <s v="PER"/>
    <x v="3"/>
    <s v="Upper middle income"/>
    <x v="2"/>
    <n v="-0.22731128"/>
    <n v="2"/>
    <n v="0"/>
    <n v="0"/>
    <n v="1"/>
    <n v="1"/>
    <n v="0"/>
    <n v="0"/>
    <n v="0"/>
    <n v="0"/>
    <n v="0"/>
    <n v="2.0202020202020204E-2"/>
    <n v="0"/>
    <n v="0"/>
    <n v="4.1666666666666664E-2"/>
    <n v="4.7619047619047616E-2"/>
  </r>
  <r>
    <s v="Peru"/>
    <s v="PER"/>
    <x v="3"/>
    <s v="Upper middle income"/>
    <x v="3"/>
    <s v=""/>
    <n v="2"/>
    <n v="0"/>
    <n v="0"/>
    <n v="1"/>
    <n v="1"/>
    <n v="0"/>
    <n v="0"/>
    <n v="0"/>
    <n v="0"/>
    <n v="0"/>
    <n v="1.6666666666666666E-2"/>
    <n v="0"/>
    <n v="0"/>
    <n v="3.125E-2"/>
    <n v="3.7037037037037035E-2"/>
  </r>
  <r>
    <s v="Peru"/>
    <s v="PER"/>
    <x v="3"/>
    <s v="Upper middle income"/>
    <x v="4"/>
    <n v="-0.48563065999999999"/>
    <n v="2"/>
    <n v="0"/>
    <n v="0"/>
    <n v="1"/>
    <n v="1"/>
    <n v="0"/>
    <n v="0"/>
    <n v="0"/>
    <n v="0"/>
    <n v="0"/>
    <n v="1.0810810810810811E-2"/>
    <n v="0"/>
    <n v="0"/>
    <n v="2.2222222222222223E-2"/>
    <n v="2.6315789473684209E-2"/>
  </r>
  <r>
    <s v="Peru"/>
    <s v="PER"/>
    <x v="3"/>
    <s v="Upper middle income"/>
    <x v="5"/>
    <s v=""/>
    <n v="2"/>
    <n v="0"/>
    <n v="0"/>
    <n v="1"/>
    <n v="1"/>
    <n v="0"/>
    <n v="0"/>
    <n v="0"/>
    <n v="0"/>
    <n v="0"/>
    <n v="9.1324200913242004E-3"/>
    <n v="0"/>
    <n v="0"/>
    <n v="1.9607843137254902E-2"/>
    <n v="2.2727272727272728E-2"/>
  </r>
  <r>
    <s v="Peru"/>
    <s v="PER"/>
    <x v="3"/>
    <s v="Upper middle income"/>
    <x v="6"/>
    <n v="-0.30346739"/>
    <n v="2"/>
    <n v="0"/>
    <n v="0"/>
    <n v="1"/>
    <n v="1"/>
    <n v="0"/>
    <n v="0"/>
    <n v="0"/>
    <n v="0"/>
    <n v="0"/>
    <n v="7.4349442379182153E-3"/>
    <n v="0"/>
    <n v="0"/>
    <n v="1.8867924528301886E-2"/>
    <n v="1.6393442622950821E-2"/>
  </r>
  <r>
    <s v="Peru"/>
    <s v="PER"/>
    <x v="3"/>
    <s v="Upper middle income"/>
    <x v="7"/>
    <n v="-9.8798700000000003E-2"/>
    <n v="2"/>
    <n v="0"/>
    <n v="0"/>
    <n v="1"/>
    <n v="1"/>
    <n v="0"/>
    <n v="0"/>
    <n v="0"/>
    <n v="0"/>
    <n v="0"/>
    <n v="6.41025641025641E-3"/>
    <n v="0"/>
    <n v="0"/>
    <n v="1.7543859649122806E-2"/>
    <n v="1.3333333333333334E-2"/>
  </r>
  <r>
    <s v="Peru"/>
    <s v="PER"/>
    <x v="3"/>
    <s v="Upper middle income"/>
    <x v="8"/>
    <n v="-0.35040148999999998"/>
    <n v="2"/>
    <n v="0"/>
    <n v="0"/>
    <n v="1"/>
    <n v="1"/>
    <n v="0"/>
    <n v="0"/>
    <n v="0"/>
    <n v="0"/>
    <n v="0"/>
    <n v="5.6179775280898875E-3"/>
    <n v="0"/>
    <n v="0"/>
    <n v="1.5384615384615385E-2"/>
    <n v="1.1363636363636364E-2"/>
  </r>
  <r>
    <s v="Peru"/>
    <s v="PER"/>
    <x v="3"/>
    <s v="Upper middle income"/>
    <x v="9"/>
    <n v="-0.35856887999999998"/>
    <n v="13"/>
    <n v="7"/>
    <n v="1"/>
    <n v="1"/>
    <n v="4"/>
    <n v="0.12941176470588237"/>
    <n v="0.1891891891891892"/>
    <n v="0.1"/>
    <n v="0"/>
    <n v="0.14285714285714285"/>
    <n v="2.9478458049886622E-2"/>
    <n v="3.6649214659685861E-2"/>
    <n v="1.6949152542372881E-2"/>
    <n v="1.2195121951219513E-2"/>
    <n v="3.669724770642202E-2"/>
  </r>
  <r>
    <s v="Peru"/>
    <s v="PER"/>
    <x v="3"/>
    <s v="Upper middle income"/>
    <x v="10"/>
    <n v="-0.21265266999999999"/>
    <n v="13"/>
    <n v="7"/>
    <n v="1"/>
    <n v="1"/>
    <n v="4"/>
    <n v="0"/>
    <n v="0"/>
    <n v="0"/>
    <n v="0"/>
    <n v="0"/>
    <n v="2.6052104208416832E-2"/>
    <n v="3.1674208144796379E-2"/>
    <n v="1.5151515151515152E-2"/>
    <n v="1.0638297872340425E-2"/>
    <n v="3.3898305084745763E-2"/>
  </r>
  <r>
    <s v="Peru"/>
    <s v="PER"/>
    <x v="3"/>
    <s v="Upper middle income"/>
    <x v="11"/>
    <n v="-0.26623771000000002"/>
    <n v="13"/>
    <n v="7"/>
    <n v="1"/>
    <n v="1"/>
    <n v="4"/>
    <n v="0"/>
    <n v="0"/>
    <n v="0"/>
    <n v="0"/>
    <n v="0"/>
    <n v="2.2336769759450172E-2"/>
    <n v="2.7027027027027029E-2"/>
    <n v="1.282051282051282E-2"/>
    <n v="9.3457943925233638E-3"/>
    <n v="2.8985507246376812E-2"/>
  </r>
  <r>
    <s v="Peru"/>
    <s v="PER"/>
    <x v="3"/>
    <s v="Upper middle income"/>
    <x v="12"/>
    <n v="-0.2021725"/>
    <n v="13"/>
    <n v="7"/>
    <n v="1"/>
    <n v="1"/>
    <n v="4"/>
    <n v="0"/>
    <n v="0"/>
    <n v="0"/>
    <n v="0"/>
    <n v="0"/>
    <n v="1.7639077340569877E-2"/>
    <n v="2.0895522388059702E-2"/>
    <n v="1.0526315789473684E-2"/>
    <n v="7.6335877862595417E-3"/>
    <n v="2.2727272727272728E-2"/>
  </r>
  <r>
    <s v="Peru"/>
    <s v="PER"/>
    <x v="3"/>
    <s v="Upper middle income"/>
    <x v="13"/>
    <n v="-0.34084311"/>
    <n v="17"/>
    <n v="8"/>
    <n v="1"/>
    <n v="2"/>
    <n v="6"/>
    <n v="1.4134275618374558E-2"/>
    <n v="7.3529411764705881E-3"/>
    <n v="0"/>
    <n v="2.3809523809523808E-2"/>
    <n v="2.7397260273972601E-2"/>
    <n v="1.6666666666666666E-2"/>
    <n v="1.6985138004246284E-2"/>
    <n v="7.874015748031496E-3"/>
    <n v="1.1560693641618497E-2"/>
    <n v="2.4096385542168676E-2"/>
  </r>
  <r>
    <s v="Peru"/>
    <s v="PER"/>
    <x v="3"/>
    <s v="Upper middle income"/>
    <x v="14"/>
    <n v="-0.24975281999999999"/>
    <n v="18"/>
    <n v="8"/>
    <n v="1"/>
    <n v="3"/>
    <n v="6"/>
    <n v="4.0816326530612249E-3"/>
    <n v="0"/>
    <n v="0"/>
    <n v="1.8867924528301886E-2"/>
    <n v="0"/>
    <n v="1.4229249011857707E-2"/>
    <n v="1.4035087719298246E-2"/>
    <n v="6.1728395061728392E-3"/>
    <n v="1.3274336283185841E-2"/>
    <n v="1.9543973941368076E-2"/>
  </r>
  <r>
    <s v="Peru"/>
    <s v="PER"/>
    <x v="3"/>
    <s v="Upper middle income"/>
    <x v="15"/>
    <n v="-0.24862150999999999"/>
    <n v="18"/>
    <n v="8"/>
    <n v="1"/>
    <n v="3"/>
    <n v="6"/>
    <n v="0"/>
    <n v="0"/>
    <n v="0"/>
    <n v="0"/>
    <n v="0"/>
    <n v="1.1560693641618497E-2"/>
    <n v="1.1251758087201125E-2"/>
    <n v="5.0251256281407036E-3"/>
    <n v="1.0600706713780919E-2"/>
    <n v="1.6483516483516484E-2"/>
  </r>
  <r>
    <s v="Peru"/>
    <s v="PER"/>
    <x v="3"/>
    <s v="Upper middle income"/>
    <x v="16"/>
    <n v="-0.39335125999999998"/>
    <n v="18"/>
    <n v="8"/>
    <n v="1"/>
    <n v="3"/>
    <n v="6"/>
    <n v="0"/>
    <n v="0"/>
    <n v="0"/>
    <n v="0"/>
    <n v="0"/>
    <n v="1.0902483343428226E-2"/>
    <n v="1.0554089709762533E-2"/>
    <n v="4.7846889952153108E-3"/>
    <n v="9.9009900990099011E-3"/>
    <n v="1.5748031496062992E-2"/>
  </r>
  <r>
    <s v="Peru"/>
    <s v="PER"/>
    <x v="3"/>
    <s v="Upper middle income"/>
    <x v="17"/>
    <n v="-0.43612629000000003"/>
    <n v="18"/>
    <n v="8"/>
    <n v="1"/>
    <n v="3"/>
    <n v="6"/>
    <n v="0"/>
    <n v="0"/>
    <n v="0"/>
    <n v="0"/>
    <n v="0"/>
    <n v="1.0338885697874785E-2"/>
    <n v="9.9502487562189053E-3"/>
    <n v="4.6948356807511738E-3"/>
    <n v="9.5541401273885346E-3"/>
    <n v="1.4634146341463415E-2"/>
  </r>
  <r>
    <s v="Peru"/>
    <s v="PER"/>
    <x v="3"/>
    <s v="Upper middle income"/>
    <x v="18"/>
    <n v="-0.59189057"/>
    <n v="18"/>
    <n v="8"/>
    <n v="1"/>
    <n v="3"/>
    <n v="6"/>
    <n v="0"/>
    <n v="0"/>
    <n v="0"/>
    <n v="0"/>
    <n v="0"/>
    <n v="9.4736842105263164E-3"/>
    <n v="9.1116173120728925E-3"/>
    <n v="4.4052863436123352E-3"/>
    <n v="8.7463556851311956E-3"/>
    <n v="1.3274336283185841E-2"/>
  </r>
  <r>
    <s v="Peru"/>
    <s v="PER"/>
    <x v="3"/>
    <s v="Upper middle income"/>
    <x v="19"/>
    <n v="-0.59701990999999999"/>
    <n v="29"/>
    <n v="16"/>
    <n v="2"/>
    <n v="3"/>
    <n v="8"/>
    <n v="9.90990990990991E-2"/>
    <n v="0.13793103448275862"/>
    <n v="8.3333333333333329E-2"/>
    <n v="0"/>
    <n v="6.4516129032258063E-2"/>
    <n v="1.4420686225758329E-2"/>
    <n v="1.7094017094017096E-2"/>
    <n v="8.368200836820083E-3"/>
    <n v="8.4985835694051E-3"/>
    <n v="1.6563146997929608E-2"/>
  </r>
  <r>
    <s v="Philippines"/>
    <s v="PHL"/>
    <x v="4"/>
    <s v="Lower middle income"/>
    <x v="0"/>
    <n v="-0.17640443"/>
    <n v="0"/>
    <n v="0"/>
    <n v="0"/>
    <n v="0"/>
    <n v="0"/>
    <n v="0"/>
    <n v="0"/>
    <n v="0"/>
    <n v="0"/>
    <n v="0"/>
    <n v="0"/>
    <n v="0"/>
    <n v="0"/>
    <n v="0"/>
    <n v="0"/>
  </r>
  <r>
    <s v="Philippines"/>
    <s v="PHL"/>
    <x v="4"/>
    <s v="Lower middle income"/>
    <x v="1"/>
    <s v=""/>
    <n v="0"/>
    <n v="0"/>
    <n v="0"/>
    <n v="0"/>
    <n v="0"/>
    <n v="0"/>
    <n v="0"/>
    <n v="0"/>
    <n v="0"/>
    <n v="0"/>
    <n v="0"/>
    <n v="0"/>
    <n v="0"/>
    <n v="0"/>
    <n v="0"/>
  </r>
  <r>
    <s v="Philippines"/>
    <s v="PHL"/>
    <x v="4"/>
    <s v="Lower middle income"/>
    <x v="2"/>
    <n v="-0.14521835999999999"/>
    <n v="0"/>
    <n v="0"/>
    <n v="0"/>
    <n v="0"/>
    <n v="0"/>
    <n v="0"/>
    <n v="0"/>
    <n v="0"/>
    <n v="0"/>
    <n v="0"/>
    <n v="0"/>
    <n v="0"/>
    <n v="0"/>
    <n v="0"/>
    <n v="0"/>
  </r>
  <r>
    <s v="Philippines"/>
    <s v="PHL"/>
    <x v="4"/>
    <s v="Lower middle income"/>
    <x v="3"/>
    <s v=""/>
    <n v="0"/>
    <n v="0"/>
    <n v="0"/>
    <n v="0"/>
    <n v="0"/>
    <n v="0"/>
    <n v="0"/>
    <n v="0"/>
    <n v="0"/>
    <n v="0"/>
    <n v="0"/>
    <n v="0"/>
    <n v="0"/>
    <n v="0"/>
    <n v="0"/>
  </r>
  <r>
    <s v="Philippines"/>
    <s v="PHL"/>
    <x v="4"/>
    <s v="Lower middle income"/>
    <x v="4"/>
    <n v="-0.45494467"/>
    <n v="0"/>
    <n v="0"/>
    <n v="0"/>
    <n v="0"/>
    <n v="0"/>
    <n v="0"/>
    <n v="0"/>
    <n v="0"/>
    <n v="0"/>
    <n v="0"/>
    <n v="0"/>
    <n v="0"/>
    <n v="0"/>
    <n v="0"/>
    <n v="0"/>
  </r>
  <r>
    <s v="Philippines"/>
    <s v="PHL"/>
    <x v="4"/>
    <s v="Lower middle income"/>
    <x v="5"/>
    <s v=""/>
    <n v="1"/>
    <n v="0"/>
    <n v="1"/>
    <n v="0"/>
    <n v="0"/>
    <n v="2.9411764705882353E-2"/>
    <n v="0"/>
    <n v="0.1"/>
    <n v="0"/>
    <n v="0"/>
    <n v="4.5662100456621002E-3"/>
    <n v="0"/>
    <n v="2.7027027027027029E-2"/>
    <n v="0"/>
    <n v="0"/>
  </r>
  <r>
    <s v="Philippines"/>
    <s v="PHL"/>
    <x v="4"/>
    <s v="Lower middle income"/>
    <x v="6"/>
    <n v="-0.45414874"/>
    <n v="1"/>
    <n v="0"/>
    <n v="1"/>
    <n v="0"/>
    <n v="0"/>
    <n v="0"/>
    <n v="0"/>
    <n v="0"/>
    <n v="0"/>
    <n v="0"/>
    <n v="3.7174721189591076E-3"/>
    <n v="0"/>
    <n v="2.4390243902439025E-2"/>
    <n v="0"/>
    <n v="0"/>
  </r>
  <r>
    <s v="Philippines"/>
    <s v="PHL"/>
    <x v="4"/>
    <s v="Lower middle income"/>
    <x v="7"/>
    <n v="-0.53320283000000002"/>
    <n v="1"/>
    <n v="0"/>
    <n v="1"/>
    <n v="0"/>
    <n v="0"/>
    <n v="0"/>
    <n v="0"/>
    <n v="0"/>
    <n v="0"/>
    <n v="0"/>
    <n v="3.205128205128205E-3"/>
    <n v="0"/>
    <n v="2.2222222222222223E-2"/>
    <n v="0"/>
    <n v="0"/>
  </r>
  <r>
    <s v="Philippines"/>
    <s v="PHL"/>
    <x v="4"/>
    <s v="Lower middle income"/>
    <x v="8"/>
    <n v="-0.60339451"/>
    <n v="1"/>
    <n v="0"/>
    <n v="1"/>
    <n v="0"/>
    <n v="0"/>
    <n v="0"/>
    <n v="0"/>
    <n v="0"/>
    <n v="0"/>
    <n v="0"/>
    <n v="2.8089887640449437E-3"/>
    <n v="0"/>
    <n v="2.0408163265306121E-2"/>
    <n v="0"/>
    <n v="0"/>
  </r>
  <r>
    <s v="Philippines"/>
    <s v="PHL"/>
    <x v="4"/>
    <s v="Lower middle income"/>
    <x v="9"/>
    <n v="-0.58991121999999996"/>
    <n v="1"/>
    <n v="0"/>
    <n v="1"/>
    <n v="0"/>
    <n v="0"/>
    <n v="0"/>
    <n v="0"/>
    <n v="0"/>
    <n v="0"/>
    <n v="0"/>
    <n v="2.2675736961451248E-3"/>
    <n v="0"/>
    <n v="1.6949152542372881E-2"/>
    <n v="0"/>
    <n v="0"/>
  </r>
  <r>
    <s v="Philippines"/>
    <s v="PHL"/>
    <x v="4"/>
    <s v="Lower middle income"/>
    <x v="10"/>
    <n v="-0.81880151999999995"/>
    <n v="1"/>
    <n v="0"/>
    <n v="1"/>
    <n v="0"/>
    <n v="0"/>
    <n v="0"/>
    <n v="0"/>
    <n v="0"/>
    <n v="0"/>
    <n v="0"/>
    <n v="2.004008016032064E-3"/>
    <n v="0"/>
    <n v="1.5151515151515152E-2"/>
    <n v="0"/>
    <n v="0"/>
  </r>
  <r>
    <s v="Philippines"/>
    <s v="PHL"/>
    <x v="4"/>
    <s v="Lower middle income"/>
    <x v="11"/>
    <n v="-0.70497155"/>
    <n v="1"/>
    <n v="0"/>
    <n v="1"/>
    <n v="0"/>
    <n v="0"/>
    <n v="0"/>
    <n v="0"/>
    <n v="0"/>
    <n v="0"/>
    <n v="0"/>
    <n v="1.718213058419244E-3"/>
    <n v="0"/>
    <n v="1.282051282051282E-2"/>
    <n v="0"/>
    <n v="0"/>
  </r>
  <r>
    <s v="Philippines"/>
    <s v="PHL"/>
    <x v="4"/>
    <s v="Lower middle income"/>
    <x v="12"/>
    <n v="-0.74627410999999999"/>
    <n v="1"/>
    <n v="0"/>
    <n v="1"/>
    <n v="0"/>
    <n v="0"/>
    <n v="0"/>
    <n v="0"/>
    <n v="0"/>
    <n v="0"/>
    <n v="0"/>
    <n v="1.3568521031207597E-3"/>
    <n v="0"/>
    <n v="1.0526315789473684E-2"/>
    <n v="0"/>
    <n v="0"/>
  </r>
  <r>
    <s v="Philippines"/>
    <s v="PHL"/>
    <x v="4"/>
    <s v="Lower middle income"/>
    <x v="13"/>
    <n v="-0.77177971999999995"/>
    <n v="1"/>
    <n v="0"/>
    <n v="1"/>
    <n v="0"/>
    <n v="0"/>
    <n v="0"/>
    <n v="0"/>
    <n v="0"/>
    <n v="0"/>
    <n v="0"/>
    <n v="9.8039215686274508E-4"/>
    <n v="0"/>
    <n v="7.874015748031496E-3"/>
    <n v="0"/>
    <n v="0"/>
  </r>
  <r>
    <s v="Philippines"/>
    <s v="PHL"/>
    <x v="4"/>
    <s v="Lower middle income"/>
    <x v="14"/>
    <n v="-0.80293219999999998"/>
    <n v="3"/>
    <n v="2"/>
    <n v="1"/>
    <n v="0"/>
    <n v="0"/>
    <n v="8.1632653061224497E-3"/>
    <n v="2.0202020202020204E-2"/>
    <n v="0"/>
    <n v="0"/>
    <n v="0"/>
    <n v="2.3715415019762848E-3"/>
    <n v="3.5087719298245615E-3"/>
    <n v="6.1728395061728392E-3"/>
    <n v="0"/>
    <n v="0"/>
  </r>
  <r>
    <s v="Philippines"/>
    <s v="PHL"/>
    <x v="4"/>
    <s v="Lower middle income"/>
    <x v="15"/>
    <n v="-0.69627654999999999"/>
    <n v="3"/>
    <n v="2"/>
    <n v="1"/>
    <n v="0"/>
    <n v="0"/>
    <n v="0"/>
    <n v="0"/>
    <n v="0"/>
    <n v="0"/>
    <n v="0"/>
    <n v="1.9267822736030828E-3"/>
    <n v="2.8129395218002813E-3"/>
    <n v="5.0251256281407036E-3"/>
    <n v="0"/>
    <n v="0"/>
  </r>
  <r>
    <s v="Philippines"/>
    <s v="PHL"/>
    <x v="4"/>
    <s v="Lower middle income"/>
    <x v="16"/>
    <n v="-0.58043599000000001"/>
    <n v="3"/>
    <n v="2"/>
    <n v="1"/>
    <n v="0"/>
    <n v="0"/>
    <n v="0"/>
    <n v="0"/>
    <n v="0"/>
    <n v="0"/>
    <n v="0"/>
    <n v="1.8170805572380376E-3"/>
    <n v="2.6385224274406332E-3"/>
    <n v="4.7846889952153108E-3"/>
    <n v="0"/>
    <n v="0"/>
  </r>
  <r>
    <s v="Philippines"/>
    <s v="PHL"/>
    <x v="4"/>
    <s v="Lower middle income"/>
    <x v="17"/>
    <n v="-0.39575170999999998"/>
    <n v="3"/>
    <n v="2"/>
    <n v="1"/>
    <n v="0"/>
    <n v="0"/>
    <n v="0"/>
    <n v="0"/>
    <n v="0"/>
    <n v="0"/>
    <n v="0"/>
    <n v="1.7231476163124641E-3"/>
    <n v="2.4875621890547263E-3"/>
    <n v="4.6948356807511738E-3"/>
    <n v="0"/>
    <n v="0"/>
  </r>
  <r>
    <s v="Philippines"/>
    <s v="PHL"/>
    <x v="4"/>
    <s v="Lower middle income"/>
    <x v="18"/>
    <n v="-0.44223294000000002"/>
    <n v="3"/>
    <n v="2"/>
    <n v="1"/>
    <n v="0"/>
    <n v="0"/>
    <n v="0"/>
    <n v="0"/>
    <n v="0"/>
    <n v="0"/>
    <n v="0"/>
    <n v="1.5789473684210526E-3"/>
    <n v="2.2779043280182231E-3"/>
    <n v="4.4052863436123352E-3"/>
    <n v="0"/>
    <n v="0"/>
  </r>
  <r>
    <s v="Philippines"/>
    <s v="PHL"/>
    <x v="4"/>
    <s v="Lower middle income"/>
    <x v="19"/>
    <n v="-0.43005233999999998"/>
    <n v="3"/>
    <n v="2"/>
    <n v="1"/>
    <n v="0"/>
    <n v="0"/>
    <n v="0"/>
    <n v="0"/>
    <n v="0"/>
    <n v="0"/>
    <n v="0"/>
    <n v="1.4917951268025858E-3"/>
    <n v="2.136752136752137E-3"/>
    <n v="4.1841004184100415E-3"/>
    <n v="0"/>
    <n v="0"/>
  </r>
  <r>
    <s v="Palau"/>
    <s v="PLW"/>
    <x v="4"/>
    <s v="Upper middle income"/>
    <x v="0"/>
    <n v="0"/>
    <n v="0"/>
    <n v="0"/>
    <n v="0"/>
    <n v="0"/>
    <n v="0"/>
    <n v="0"/>
    <n v="0"/>
    <n v="0"/>
    <n v="0"/>
    <n v="0"/>
    <n v="0"/>
    <n v="0"/>
    <n v="0"/>
    <n v="0"/>
    <n v="0"/>
  </r>
  <r>
    <s v="Palau"/>
    <s v="PLW"/>
    <x v="4"/>
    <s v="Upper middle income"/>
    <x v="1"/>
    <s v=""/>
    <n v="0"/>
    <n v="0"/>
    <n v="0"/>
    <n v="0"/>
    <n v="0"/>
    <n v="0"/>
    <n v="0"/>
    <n v="0"/>
    <n v="0"/>
    <n v="0"/>
    <n v="0"/>
    <n v="0"/>
    <n v="0"/>
    <n v="0"/>
    <n v="0"/>
  </r>
  <r>
    <s v="Palau"/>
    <s v="PLW"/>
    <x v="4"/>
    <s v="Upper middle income"/>
    <x v="2"/>
    <n v="0"/>
    <n v="0"/>
    <n v="0"/>
    <n v="0"/>
    <n v="0"/>
    <n v="0"/>
    <n v="0"/>
    <n v="0"/>
    <n v="0"/>
    <n v="0"/>
    <n v="0"/>
    <n v="0"/>
    <n v="0"/>
    <n v="0"/>
    <n v="0"/>
    <n v="0"/>
  </r>
  <r>
    <s v="Palau"/>
    <s v="PLW"/>
    <x v="4"/>
    <s v="Upper middle income"/>
    <x v="3"/>
    <s v=""/>
    <n v="5"/>
    <n v="2"/>
    <n v="0"/>
    <n v="1"/>
    <n v="2"/>
    <n v="0.23809523809523808"/>
    <n v="0.4"/>
    <n v="0"/>
    <n v="0.125"/>
    <n v="0.33333333333333331"/>
    <n v="4.1666666666666664E-2"/>
    <n v="4.6511627906976744E-2"/>
    <n v="0"/>
    <n v="3.125E-2"/>
    <n v="7.407407407407407E-2"/>
  </r>
  <r>
    <s v="Palau"/>
    <s v="PLW"/>
    <x v="4"/>
    <s v="Upper middle income"/>
    <x v="4"/>
    <n v="0"/>
    <n v="5"/>
    <n v="2"/>
    <n v="0"/>
    <n v="1"/>
    <n v="2"/>
    <n v="0"/>
    <n v="0"/>
    <n v="0"/>
    <n v="0"/>
    <n v="0"/>
    <n v="2.7027027027027029E-2"/>
    <n v="2.6666666666666668E-2"/>
    <n v="0"/>
    <n v="2.2222222222222223E-2"/>
    <n v="5.2631578947368418E-2"/>
  </r>
  <r>
    <s v="Palau"/>
    <s v="PLW"/>
    <x v="4"/>
    <s v="Upper middle income"/>
    <x v="5"/>
    <s v=""/>
    <n v="5"/>
    <n v="2"/>
    <n v="0"/>
    <n v="1"/>
    <n v="2"/>
    <n v="0"/>
    <n v="0"/>
    <n v="0"/>
    <n v="0"/>
    <n v="0"/>
    <n v="2.2831050228310501E-2"/>
    <n v="2.2988505747126436E-2"/>
    <n v="0"/>
    <n v="1.9607843137254902E-2"/>
    <n v="4.5454545454545456E-2"/>
  </r>
  <r>
    <s v="Palau"/>
    <s v="PLW"/>
    <x v="4"/>
    <s v="Upper middle income"/>
    <x v="6"/>
    <n v="0"/>
    <n v="5"/>
    <n v="2"/>
    <n v="0"/>
    <n v="1"/>
    <n v="2"/>
    <n v="0"/>
    <n v="0"/>
    <n v="0"/>
    <n v="0"/>
    <n v="0"/>
    <n v="1.858736059479554E-2"/>
    <n v="1.7543859649122806E-2"/>
    <n v="0"/>
    <n v="1.8867924528301886E-2"/>
    <n v="3.2786885245901641E-2"/>
  </r>
  <r>
    <s v="Palau"/>
    <s v="PLW"/>
    <x v="4"/>
    <s v="Upper middle income"/>
    <x v="7"/>
    <n v="0"/>
    <n v="5"/>
    <n v="2"/>
    <n v="0"/>
    <n v="1"/>
    <n v="2"/>
    <n v="0"/>
    <n v="0"/>
    <n v="0"/>
    <n v="0"/>
    <n v="0"/>
    <n v="1.6025641025641024E-2"/>
    <n v="1.4814814814814815E-2"/>
    <n v="0"/>
    <n v="1.7543859649122806E-2"/>
    <n v="2.6666666666666668E-2"/>
  </r>
  <r>
    <s v="Palau"/>
    <s v="PLW"/>
    <x v="4"/>
    <s v="Upper middle income"/>
    <x v="8"/>
    <n v="0"/>
    <n v="5"/>
    <n v="2"/>
    <n v="0"/>
    <n v="1"/>
    <n v="2"/>
    <n v="0"/>
    <n v="0"/>
    <n v="0"/>
    <n v="0"/>
    <n v="0"/>
    <n v="1.4044943820224719E-2"/>
    <n v="1.2987012987012988E-2"/>
    <n v="0"/>
    <n v="1.5384615384615385E-2"/>
    <n v="2.2727272727272728E-2"/>
  </r>
  <r>
    <s v="Palau"/>
    <s v="PLW"/>
    <x v="4"/>
    <s v="Upper middle income"/>
    <x v="9"/>
    <n v="0"/>
    <n v="5"/>
    <n v="2"/>
    <n v="0"/>
    <n v="1"/>
    <n v="2"/>
    <n v="0"/>
    <n v="0"/>
    <n v="0"/>
    <n v="0"/>
    <n v="0"/>
    <n v="1.1337868480725623E-2"/>
    <n v="1.0471204188481676E-2"/>
    <n v="0"/>
    <n v="1.2195121951219513E-2"/>
    <n v="1.834862385321101E-2"/>
  </r>
  <r>
    <s v="Palau"/>
    <s v="PLW"/>
    <x v="4"/>
    <s v="Upper middle income"/>
    <x v="10"/>
    <n v="0"/>
    <n v="5"/>
    <n v="2"/>
    <n v="0"/>
    <n v="1"/>
    <n v="2"/>
    <n v="0"/>
    <n v="0"/>
    <n v="0"/>
    <n v="0"/>
    <n v="0"/>
    <n v="1.002004008016032E-2"/>
    <n v="9.0497737556561094E-3"/>
    <n v="0"/>
    <n v="1.0638297872340425E-2"/>
    <n v="1.6949152542372881E-2"/>
  </r>
  <r>
    <s v="Palau"/>
    <s v="PLW"/>
    <x v="4"/>
    <s v="Upper middle income"/>
    <x v="11"/>
    <n v="0"/>
    <n v="5"/>
    <n v="2"/>
    <n v="0"/>
    <n v="1"/>
    <n v="2"/>
    <n v="0"/>
    <n v="0"/>
    <n v="0"/>
    <n v="0"/>
    <n v="0"/>
    <n v="8.5910652920962206E-3"/>
    <n v="7.7220077220077222E-3"/>
    <n v="0"/>
    <n v="9.3457943925233638E-3"/>
    <n v="1.4492753623188406E-2"/>
  </r>
  <r>
    <s v="Palau"/>
    <s v="PLW"/>
    <x v="4"/>
    <s v="Upper middle income"/>
    <x v="12"/>
    <n v="-0.31999349999999999"/>
    <n v="5"/>
    <n v="2"/>
    <n v="0"/>
    <n v="1"/>
    <n v="2"/>
    <n v="0"/>
    <n v="0"/>
    <n v="0"/>
    <n v="0"/>
    <n v="0"/>
    <n v="6.7842605156037995E-3"/>
    <n v="5.9701492537313433E-3"/>
    <n v="0"/>
    <n v="7.6335877862595417E-3"/>
    <n v="1.1363636363636364E-2"/>
  </r>
  <r>
    <s v="Palau"/>
    <s v="PLW"/>
    <x v="4"/>
    <s v="Upper middle income"/>
    <x v="13"/>
    <n v="-0.35111358999999998"/>
    <n v="5"/>
    <n v="2"/>
    <n v="0"/>
    <n v="1"/>
    <n v="2"/>
    <n v="0"/>
    <n v="0"/>
    <n v="0"/>
    <n v="0"/>
    <n v="0"/>
    <n v="4.9019607843137254E-3"/>
    <n v="4.246284501061571E-3"/>
    <n v="0"/>
    <n v="5.7803468208092483E-3"/>
    <n v="8.0321285140562242E-3"/>
  </r>
  <r>
    <s v="Palau"/>
    <s v="PLW"/>
    <x v="4"/>
    <s v="Upper middle income"/>
    <x v="14"/>
    <n v="-0.43717623"/>
    <n v="5"/>
    <n v="2"/>
    <n v="0"/>
    <n v="1"/>
    <n v="2"/>
    <n v="0"/>
    <n v="0"/>
    <n v="0"/>
    <n v="0"/>
    <n v="0"/>
    <n v="3.952569169960474E-3"/>
    <n v="3.5087719298245615E-3"/>
    <n v="0"/>
    <n v="4.4247787610619468E-3"/>
    <n v="6.5146579804560263E-3"/>
  </r>
  <r>
    <s v="Palau"/>
    <s v="PLW"/>
    <x v="4"/>
    <s v="Upper middle income"/>
    <x v="15"/>
    <n v="-0.42616227000000001"/>
    <n v="5"/>
    <n v="2"/>
    <n v="0"/>
    <n v="1"/>
    <n v="2"/>
    <n v="0"/>
    <n v="0"/>
    <n v="0"/>
    <n v="0"/>
    <n v="0"/>
    <n v="3.2113037893384713E-3"/>
    <n v="2.8129395218002813E-3"/>
    <n v="0"/>
    <n v="3.5335689045936395E-3"/>
    <n v="5.4945054945054949E-3"/>
  </r>
  <r>
    <s v="Palau"/>
    <s v="PLW"/>
    <x v="4"/>
    <s v="Upper middle income"/>
    <x v="16"/>
    <n v="-0.28179857000000003"/>
    <n v="5"/>
    <n v="2"/>
    <n v="0"/>
    <n v="1"/>
    <n v="2"/>
    <n v="0"/>
    <n v="0"/>
    <n v="0"/>
    <n v="0"/>
    <n v="0"/>
    <n v="3.0284675953967293E-3"/>
    <n v="2.6385224274406332E-3"/>
    <n v="0"/>
    <n v="3.3003300330033004E-3"/>
    <n v="5.2493438320209973E-3"/>
  </r>
  <r>
    <s v="Palau"/>
    <s v="PLW"/>
    <x v="4"/>
    <s v="Upper middle income"/>
    <x v="17"/>
    <n v="-0.57583331999999998"/>
    <n v="5"/>
    <n v="2"/>
    <n v="0"/>
    <n v="1"/>
    <n v="2"/>
    <n v="0"/>
    <n v="0"/>
    <n v="0"/>
    <n v="0"/>
    <n v="0"/>
    <n v="2.8719126938541069E-3"/>
    <n v="2.4875621890547263E-3"/>
    <n v="0"/>
    <n v="3.1847133757961785E-3"/>
    <n v="4.8780487804878049E-3"/>
  </r>
  <r>
    <s v="Palau"/>
    <s v="PLW"/>
    <x v="4"/>
    <s v="Upper middle income"/>
    <x v="18"/>
    <n v="-0.36179861000000002"/>
    <n v="5"/>
    <n v="2"/>
    <n v="0"/>
    <n v="1"/>
    <n v="2"/>
    <n v="0"/>
    <n v="0"/>
    <n v="0"/>
    <n v="0"/>
    <n v="0"/>
    <n v="2.631578947368421E-3"/>
    <n v="2.2779043280182231E-3"/>
    <n v="0"/>
    <n v="2.9154518950437317E-3"/>
    <n v="4.4247787610619468E-3"/>
  </r>
  <r>
    <s v="Palau"/>
    <s v="PLW"/>
    <x v="4"/>
    <s v="Upper middle income"/>
    <x v="19"/>
    <n v="-0.47576147000000002"/>
    <n v="5"/>
    <n v="2"/>
    <n v="0"/>
    <n v="1"/>
    <n v="2"/>
    <n v="0"/>
    <n v="0"/>
    <n v="0"/>
    <n v="0"/>
    <n v="0"/>
    <n v="2.4863252113376429E-3"/>
    <n v="2.136752136752137E-3"/>
    <n v="0"/>
    <n v="2.8328611898016999E-3"/>
    <n v="4.140786749482402E-3"/>
  </r>
  <r>
    <s v="Papua New Guinea"/>
    <s v="PNG"/>
    <x v="4"/>
    <s v="Lower middle income"/>
    <x v="0"/>
    <n v="-0.35070195999999998"/>
    <n v="0"/>
    <n v="0"/>
    <n v="0"/>
    <n v="0"/>
    <n v="0"/>
    <n v="0"/>
    <n v="0"/>
    <n v="0"/>
    <n v="0"/>
    <n v="0"/>
    <n v="0"/>
    <n v="0"/>
    <n v="0"/>
    <n v="0"/>
    <n v="0"/>
  </r>
  <r>
    <s v="Papua New Guinea"/>
    <s v="PNG"/>
    <x v="4"/>
    <s v="Lower middle income"/>
    <x v="1"/>
    <s v=""/>
    <n v="1"/>
    <n v="0"/>
    <n v="0"/>
    <n v="0"/>
    <n v="0"/>
    <n v="1.5625E-2"/>
    <n v="0"/>
    <n v="0"/>
    <n v="9.0909090909090912E-2"/>
    <n v="0"/>
    <n v="1.2987012987012988E-2"/>
    <n v="0"/>
    <n v="0"/>
    <n v="0"/>
    <n v="0"/>
  </r>
  <r>
    <s v="Papua New Guinea"/>
    <s v="PNG"/>
    <x v="4"/>
    <s v="Lower middle income"/>
    <x v="2"/>
    <n v="-0.90140777999999999"/>
    <n v="1"/>
    <n v="0"/>
    <n v="0"/>
    <n v="0"/>
    <n v="0"/>
    <n v="0"/>
    <n v="0"/>
    <n v="0"/>
    <n v="0"/>
    <n v="0"/>
    <n v="1.0101010101010102E-2"/>
    <n v="0"/>
    <n v="0"/>
    <n v="0"/>
    <n v="0"/>
  </r>
  <r>
    <s v="Papua New Guinea"/>
    <s v="PNG"/>
    <x v="4"/>
    <s v="Lower middle income"/>
    <x v="3"/>
    <s v=""/>
    <n v="1"/>
    <n v="0"/>
    <n v="0"/>
    <n v="0"/>
    <n v="0"/>
    <n v="0"/>
    <n v="0"/>
    <n v="0"/>
    <n v="0"/>
    <n v="0"/>
    <n v="8.3333333333333332E-3"/>
    <n v="0"/>
    <n v="0"/>
    <n v="0"/>
    <n v="0"/>
  </r>
  <r>
    <s v="Papua New Guinea"/>
    <s v="PNG"/>
    <x v="4"/>
    <s v="Lower middle income"/>
    <x v="4"/>
    <n v="-0.81651348000000001"/>
    <n v="1"/>
    <n v="0"/>
    <n v="0"/>
    <n v="0"/>
    <n v="0"/>
    <n v="0"/>
    <n v="0"/>
    <n v="0"/>
    <n v="0"/>
    <n v="0"/>
    <n v="5.4054054054054057E-3"/>
    <n v="0"/>
    <n v="0"/>
    <n v="0"/>
    <n v="0"/>
  </r>
  <r>
    <s v="Papua New Guinea"/>
    <s v="PNG"/>
    <x v="4"/>
    <s v="Lower middle income"/>
    <x v="5"/>
    <s v=""/>
    <n v="1"/>
    <n v="0"/>
    <n v="0"/>
    <n v="0"/>
    <n v="0"/>
    <n v="0"/>
    <n v="0"/>
    <n v="0"/>
    <n v="0"/>
    <n v="0"/>
    <n v="4.5662100456621002E-3"/>
    <n v="0"/>
    <n v="0"/>
    <n v="0"/>
    <n v="0"/>
  </r>
  <r>
    <s v="Papua New Guinea"/>
    <s v="PNG"/>
    <x v="4"/>
    <s v="Lower middle income"/>
    <x v="6"/>
    <n v="-0.90960854000000002"/>
    <n v="1"/>
    <n v="0"/>
    <n v="0"/>
    <n v="0"/>
    <n v="0"/>
    <n v="0"/>
    <n v="0"/>
    <n v="0"/>
    <n v="0"/>
    <n v="0"/>
    <n v="3.7174721189591076E-3"/>
    <n v="0"/>
    <n v="0"/>
    <n v="0"/>
    <n v="0"/>
  </r>
  <r>
    <s v="Papua New Guinea"/>
    <s v="PNG"/>
    <x v="4"/>
    <s v="Lower middle income"/>
    <x v="7"/>
    <n v="-0.98456252"/>
    <n v="12"/>
    <n v="6"/>
    <n v="1"/>
    <n v="0"/>
    <n v="4"/>
    <n v="0.2558139534883721"/>
    <n v="0.2857142857142857"/>
    <n v="0.25"/>
    <n v="0"/>
    <n v="0.2857142857142857"/>
    <n v="3.8461538461538464E-2"/>
    <n v="4.4444444444444446E-2"/>
    <n v="2.2222222222222223E-2"/>
    <n v="0"/>
    <n v="5.3333333333333337E-2"/>
  </r>
  <r>
    <s v="Papua New Guinea"/>
    <s v="PNG"/>
    <x v="4"/>
    <s v="Lower middle income"/>
    <x v="8"/>
    <n v="-1.0271349999999999"/>
    <n v="12"/>
    <n v="6"/>
    <n v="1"/>
    <n v="0"/>
    <n v="4"/>
    <n v="0"/>
    <n v="0"/>
    <n v="0"/>
    <n v="0"/>
    <n v="0"/>
    <n v="3.3707865168539325E-2"/>
    <n v="3.896103896103896E-2"/>
    <n v="2.0408163265306121E-2"/>
    <n v="0"/>
    <n v="4.5454545454545456E-2"/>
  </r>
  <r>
    <s v="Papua New Guinea"/>
    <s v="PNG"/>
    <x v="4"/>
    <s v="Lower middle income"/>
    <x v="9"/>
    <n v="-1.2454472000000001"/>
    <n v="12"/>
    <n v="6"/>
    <n v="1"/>
    <n v="0"/>
    <n v="4"/>
    <n v="0"/>
    <n v="0"/>
    <n v="0"/>
    <n v="0"/>
    <n v="0"/>
    <n v="2.7210884353741496E-2"/>
    <n v="3.1413612565445025E-2"/>
    <n v="1.6949152542372881E-2"/>
    <n v="0"/>
    <n v="3.669724770642202E-2"/>
  </r>
  <r>
    <s v="Papua New Guinea"/>
    <s v="PNG"/>
    <x v="4"/>
    <s v="Lower middle income"/>
    <x v="10"/>
    <n v="-1.2520874"/>
    <n v="12"/>
    <n v="6"/>
    <n v="1"/>
    <n v="0"/>
    <n v="4"/>
    <n v="0"/>
    <n v="0"/>
    <n v="0"/>
    <n v="0"/>
    <n v="0"/>
    <n v="2.4048096192384769E-2"/>
    <n v="2.7149321266968326E-2"/>
    <n v="1.5151515151515152E-2"/>
    <n v="0"/>
    <n v="3.3898305084745763E-2"/>
  </r>
  <r>
    <s v="Papua New Guinea"/>
    <s v="PNG"/>
    <x v="4"/>
    <s v="Lower middle income"/>
    <x v="11"/>
    <n v="-1.2340055999999999"/>
    <n v="12"/>
    <n v="6"/>
    <n v="1"/>
    <n v="0"/>
    <n v="4"/>
    <n v="0"/>
    <n v="0"/>
    <n v="0"/>
    <n v="0"/>
    <n v="0"/>
    <n v="2.0618556701030927E-2"/>
    <n v="2.3166023166023165E-2"/>
    <n v="1.282051282051282E-2"/>
    <n v="0"/>
    <n v="2.8985507246376812E-2"/>
  </r>
  <r>
    <s v="Papua New Guinea"/>
    <s v="PNG"/>
    <x v="4"/>
    <s v="Lower middle income"/>
    <x v="12"/>
    <n v="-1.2735828"/>
    <n v="12"/>
    <n v="6"/>
    <n v="1"/>
    <n v="0"/>
    <n v="4"/>
    <n v="0"/>
    <n v="0"/>
    <n v="0"/>
    <n v="0"/>
    <n v="0"/>
    <n v="1.6282225237449117E-2"/>
    <n v="1.7910447761194031E-2"/>
    <n v="1.0526315789473684E-2"/>
    <n v="0"/>
    <n v="2.2727272727272728E-2"/>
  </r>
  <r>
    <s v="Papua New Guinea"/>
    <s v="PNG"/>
    <x v="4"/>
    <s v="Lower middle income"/>
    <x v="13"/>
    <n v="-1.350274"/>
    <n v="12"/>
    <n v="6"/>
    <n v="1"/>
    <n v="0"/>
    <n v="4"/>
    <n v="0"/>
    <n v="0"/>
    <n v="0"/>
    <n v="0"/>
    <n v="0"/>
    <n v="1.1764705882352941E-2"/>
    <n v="1.2738853503184714E-2"/>
    <n v="7.874015748031496E-3"/>
    <n v="0"/>
    <n v="1.6064257028112448E-2"/>
  </r>
  <r>
    <s v="Papua New Guinea"/>
    <s v="PNG"/>
    <x v="4"/>
    <s v="Lower middle income"/>
    <x v="14"/>
    <n v="-1.1315029999999999"/>
    <n v="12"/>
    <n v="6"/>
    <n v="1"/>
    <n v="0"/>
    <n v="4"/>
    <n v="0"/>
    <n v="0"/>
    <n v="0"/>
    <n v="0"/>
    <n v="0"/>
    <n v="9.4861660079051391E-3"/>
    <n v="1.0526315789473684E-2"/>
    <n v="6.1728395061728392E-3"/>
    <n v="0"/>
    <n v="1.3029315960912053E-2"/>
  </r>
  <r>
    <s v="Papua New Guinea"/>
    <s v="PNG"/>
    <x v="4"/>
    <s v="Lower middle income"/>
    <x v="15"/>
    <n v="-1.1002426000000001"/>
    <n v="13"/>
    <n v="7"/>
    <n v="1"/>
    <n v="0"/>
    <n v="4"/>
    <n v="3.4246575342465752E-3"/>
    <n v="7.0921985815602835E-3"/>
    <n v="0"/>
    <n v="0"/>
    <n v="0"/>
    <n v="8.3493898522800265E-3"/>
    <n v="9.8452883263009851E-3"/>
    <n v="5.0251256281407036E-3"/>
    <n v="0"/>
    <n v="1.098901098901099E-2"/>
  </r>
  <r>
    <s v="Papua New Guinea"/>
    <s v="PNG"/>
    <x v="4"/>
    <s v="Lower middle income"/>
    <x v="16"/>
    <n v="-1.0274403999999999"/>
    <n v="13"/>
    <n v="7"/>
    <n v="1"/>
    <n v="0"/>
    <n v="4"/>
    <n v="0"/>
    <n v="0"/>
    <n v="0"/>
    <n v="0"/>
    <n v="0"/>
    <n v="7.874015748031496E-3"/>
    <n v="9.2348284960422165E-3"/>
    <n v="4.7846889952153108E-3"/>
    <n v="0"/>
    <n v="1.0498687664041995E-2"/>
  </r>
  <r>
    <s v="Papua New Guinea"/>
    <s v="PNG"/>
    <x v="4"/>
    <s v="Lower middle income"/>
    <x v="17"/>
    <n v="-1.0331999000000001"/>
    <n v="13"/>
    <n v="7"/>
    <n v="1"/>
    <n v="0"/>
    <n v="4"/>
    <n v="0"/>
    <n v="0"/>
    <n v="0"/>
    <n v="0"/>
    <n v="0"/>
    <n v="7.4669730040206779E-3"/>
    <n v="8.7064676616915426E-3"/>
    <n v="4.6948356807511738E-3"/>
    <n v="0"/>
    <n v="9.7560975609756097E-3"/>
  </r>
  <r>
    <s v="Papua New Guinea"/>
    <s v="PNG"/>
    <x v="4"/>
    <s v="Lower middle income"/>
    <x v="18"/>
    <n v="-0.97397350999999999"/>
    <n v="13"/>
    <n v="7"/>
    <n v="1"/>
    <n v="0"/>
    <n v="4"/>
    <n v="0"/>
    <n v="0"/>
    <n v="0"/>
    <n v="0"/>
    <n v="0"/>
    <n v="6.842105263157895E-3"/>
    <n v="7.972665148063782E-3"/>
    <n v="4.4052863436123352E-3"/>
    <n v="0"/>
    <n v="8.8495575221238937E-3"/>
  </r>
  <r>
    <s v="Papua New Guinea"/>
    <s v="PNG"/>
    <x v="4"/>
    <s v="Lower middle income"/>
    <x v="19"/>
    <n v="-0.98734814000000004"/>
    <n v="13"/>
    <n v="7"/>
    <n v="1"/>
    <n v="0"/>
    <n v="4"/>
    <n v="0"/>
    <n v="0"/>
    <n v="0"/>
    <n v="0"/>
    <n v="0"/>
    <n v="6.4644455494778713E-3"/>
    <n v="7.478632478632479E-3"/>
    <n v="4.1841004184100415E-3"/>
    <n v="0"/>
    <n v="8.2815734989648039E-3"/>
  </r>
  <r>
    <s v="Poland"/>
    <s v="POL"/>
    <x v="0"/>
    <s v="High income"/>
    <x v="0"/>
    <n v="0.54245102000000001"/>
    <n v="0"/>
    <n v="0"/>
    <n v="0"/>
    <n v="0"/>
    <n v="0"/>
    <n v="0"/>
    <n v="0"/>
    <n v="0"/>
    <n v="0"/>
    <n v="0"/>
    <n v="0"/>
    <n v="0"/>
    <n v="0"/>
    <n v="0"/>
    <n v="0"/>
  </r>
  <r>
    <s v="Poland"/>
    <s v="POL"/>
    <x v="0"/>
    <s v="High income"/>
    <x v="1"/>
    <s v=""/>
    <n v="2"/>
    <n v="1"/>
    <n v="0"/>
    <n v="0"/>
    <n v="1"/>
    <n v="3.125E-2"/>
    <n v="3.125E-2"/>
    <n v="0"/>
    <n v="0"/>
    <n v="7.6923076923076927E-2"/>
    <n v="2.5974025974025976E-2"/>
    <n v="3.0303030303030304E-2"/>
    <n v="0"/>
    <n v="0"/>
    <n v="6.6666666666666666E-2"/>
  </r>
  <r>
    <s v="Poland"/>
    <s v="POL"/>
    <x v="0"/>
    <s v="High income"/>
    <x v="2"/>
    <n v="0.66705561000000002"/>
    <n v="2"/>
    <n v="1"/>
    <n v="0"/>
    <n v="0"/>
    <n v="1"/>
    <n v="0"/>
    <n v="0"/>
    <n v="0"/>
    <n v="0"/>
    <n v="0"/>
    <n v="2.0202020202020204E-2"/>
    <n v="2.6315789473684209E-2"/>
    <n v="0"/>
    <n v="0"/>
    <n v="4.7619047619047616E-2"/>
  </r>
  <r>
    <s v="Poland"/>
    <s v="POL"/>
    <x v="0"/>
    <s v="High income"/>
    <x v="3"/>
    <s v=""/>
    <n v="2"/>
    <n v="1"/>
    <n v="0"/>
    <n v="0"/>
    <n v="1"/>
    <n v="0"/>
    <n v="0"/>
    <n v="0"/>
    <n v="0"/>
    <n v="0"/>
    <n v="1.6666666666666666E-2"/>
    <n v="2.3255813953488372E-2"/>
    <n v="0"/>
    <n v="0"/>
    <n v="3.7037037037037035E-2"/>
  </r>
  <r>
    <s v="Poland"/>
    <s v="POL"/>
    <x v="0"/>
    <s v="High income"/>
    <x v="4"/>
    <n v="0.54797423000000001"/>
    <n v="2"/>
    <n v="1"/>
    <n v="0"/>
    <n v="0"/>
    <n v="1"/>
    <n v="0"/>
    <n v="0"/>
    <n v="0"/>
    <n v="0"/>
    <n v="0"/>
    <n v="1.0810810810810811E-2"/>
    <n v="1.3333333333333334E-2"/>
    <n v="0"/>
    <n v="0"/>
    <n v="2.6315789473684209E-2"/>
  </r>
  <r>
    <s v="Poland"/>
    <s v="POL"/>
    <x v="0"/>
    <s v="High income"/>
    <x v="5"/>
    <s v=""/>
    <n v="2"/>
    <n v="1"/>
    <n v="0"/>
    <n v="0"/>
    <n v="1"/>
    <n v="0"/>
    <n v="0"/>
    <n v="0"/>
    <n v="0"/>
    <n v="0"/>
    <n v="9.1324200913242004E-3"/>
    <n v="1.1494252873563218E-2"/>
    <n v="0"/>
    <n v="0"/>
    <n v="2.2727272727272728E-2"/>
  </r>
  <r>
    <s v="Poland"/>
    <s v="POL"/>
    <x v="0"/>
    <s v="High income"/>
    <x v="6"/>
    <n v="0.33076855999999999"/>
    <n v="2"/>
    <n v="1"/>
    <n v="0"/>
    <n v="0"/>
    <n v="1"/>
    <n v="0"/>
    <n v="0"/>
    <n v="0"/>
    <n v="0"/>
    <n v="0"/>
    <n v="7.4349442379182153E-3"/>
    <n v="8.771929824561403E-3"/>
    <n v="0"/>
    <n v="0"/>
    <n v="1.6393442622950821E-2"/>
  </r>
  <r>
    <s v="Poland"/>
    <s v="POL"/>
    <x v="0"/>
    <s v="High income"/>
    <x v="7"/>
    <n v="0.38324422000000002"/>
    <n v="2"/>
    <n v="1"/>
    <n v="0"/>
    <n v="0"/>
    <n v="1"/>
    <n v="0"/>
    <n v="0"/>
    <n v="0"/>
    <n v="0"/>
    <n v="0"/>
    <n v="6.41025641025641E-3"/>
    <n v="7.4074074074074077E-3"/>
    <n v="0"/>
    <n v="0"/>
    <n v="1.3333333333333334E-2"/>
  </r>
  <r>
    <s v="Poland"/>
    <s v="POL"/>
    <x v="0"/>
    <s v="High income"/>
    <x v="8"/>
    <n v="0.10986290999999999"/>
    <n v="2"/>
    <n v="1"/>
    <n v="0"/>
    <n v="0"/>
    <n v="1"/>
    <n v="0"/>
    <n v="0"/>
    <n v="0"/>
    <n v="0"/>
    <n v="0"/>
    <n v="5.6179775280898875E-3"/>
    <n v="6.4935064935064939E-3"/>
    <n v="0"/>
    <n v="0"/>
    <n v="1.1363636363636364E-2"/>
  </r>
  <r>
    <s v="Poland"/>
    <s v="POL"/>
    <x v="0"/>
    <s v="High income"/>
    <x v="9"/>
    <n v="0.22350813"/>
    <n v="2"/>
    <n v="1"/>
    <n v="0"/>
    <n v="0"/>
    <n v="1"/>
    <n v="0"/>
    <n v="0"/>
    <n v="0"/>
    <n v="0"/>
    <n v="0"/>
    <n v="4.5351473922902496E-3"/>
    <n v="5.235602094240838E-3"/>
    <n v="0"/>
    <n v="0"/>
    <n v="9.1743119266055051E-3"/>
  </r>
  <r>
    <s v="Poland"/>
    <s v="POL"/>
    <x v="0"/>
    <s v="High income"/>
    <x v="10"/>
    <n v="0.17492590999999999"/>
    <n v="2"/>
    <n v="1"/>
    <n v="0"/>
    <n v="0"/>
    <n v="1"/>
    <n v="0"/>
    <n v="0"/>
    <n v="0"/>
    <n v="0"/>
    <n v="0"/>
    <n v="4.0080160320641279E-3"/>
    <n v="4.5248868778280547E-3"/>
    <n v="0"/>
    <n v="0"/>
    <n v="8.4745762711864406E-3"/>
  </r>
  <r>
    <s v="Poland"/>
    <s v="POL"/>
    <x v="0"/>
    <s v="High income"/>
    <x v="11"/>
    <n v="0.19284061"/>
    <n v="2"/>
    <n v="1"/>
    <n v="0"/>
    <n v="0"/>
    <n v="1"/>
    <n v="0"/>
    <n v="0"/>
    <n v="0"/>
    <n v="0"/>
    <n v="0"/>
    <n v="3.4364261168384879E-3"/>
    <n v="3.8610038610038611E-3"/>
    <n v="0"/>
    <n v="0"/>
    <n v="7.246376811594203E-3"/>
  </r>
  <r>
    <s v="Poland"/>
    <s v="POL"/>
    <x v="0"/>
    <s v="High income"/>
    <x v="12"/>
    <n v="0.34708166000000001"/>
    <n v="2"/>
    <n v="1"/>
    <n v="0"/>
    <n v="0"/>
    <n v="1"/>
    <n v="0"/>
    <n v="0"/>
    <n v="0"/>
    <n v="0"/>
    <n v="0"/>
    <n v="2.7137042062415195E-3"/>
    <n v="2.9850746268656717E-3"/>
    <n v="0"/>
    <n v="0"/>
    <n v="5.681818181818182E-3"/>
  </r>
  <r>
    <s v="Poland"/>
    <s v="POL"/>
    <x v="0"/>
    <s v="High income"/>
    <x v="13"/>
    <n v="0.37007135000000002"/>
    <n v="2"/>
    <n v="1"/>
    <n v="0"/>
    <n v="0"/>
    <n v="1"/>
    <n v="0"/>
    <n v="0"/>
    <n v="0"/>
    <n v="0"/>
    <n v="0"/>
    <n v="1.9607843137254902E-3"/>
    <n v="2.1231422505307855E-3"/>
    <n v="0"/>
    <n v="0"/>
    <n v="4.0160642570281121E-3"/>
  </r>
  <r>
    <s v="Poland"/>
    <s v="POL"/>
    <x v="0"/>
    <s v="High income"/>
    <x v="14"/>
    <n v="0.41317755"/>
    <n v="2"/>
    <n v="1"/>
    <n v="0"/>
    <n v="0"/>
    <n v="1"/>
    <n v="0"/>
    <n v="0"/>
    <n v="0"/>
    <n v="0"/>
    <n v="0"/>
    <n v="1.5810276679841897E-3"/>
    <n v="1.7543859649122807E-3"/>
    <n v="0"/>
    <n v="0"/>
    <n v="3.2573289902280132E-3"/>
  </r>
  <r>
    <s v="Poland"/>
    <s v="POL"/>
    <x v="0"/>
    <s v="High income"/>
    <x v="15"/>
    <n v="0.48538658000000001"/>
    <n v="18"/>
    <n v="9"/>
    <n v="2"/>
    <n v="2"/>
    <n v="4"/>
    <n v="5.4794520547945202E-2"/>
    <n v="5.6737588652482268E-2"/>
    <n v="5.4054054054054057E-2"/>
    <n v="5.2631578947368418E-2"/>
    <n v="5.2631578947368418E-2"/>
    <n v="1.1560693641618497E-2"/>
    <n v="1.2658227848101266E-2"/>
    <n v="1.0050251256281407E-2"/>
    <n v="7.0671378091872791E-3"/>
    <n v="1.098901098901099E-2"/>
  </r>
  <r>
    <s v="Poland"/>
    <s v="POL"/>
    <x v="0"/>
    <s v="High income"/>
    <x v="16"/>
    <n v="0.59084689999999995"/>
    <n v="18"/>
    <n v="9"/>
    <n v="2"/>
    <n v="2"/>
    <n v="4"/>
    <n v="0"/>
    <n v="0"/>
    <n v="0"/>
    <n v="0"/>
    <n v="0"/>
    <n v="1.0902483343428226E-2"/>
    <n v="1.1873350923482849E-2"/>
    <n v="9.5693779904306216E-3"/>
    <n v="6.6006600660066007E-3"/>
    <n v="1.0498687664041995E-2"/>
  </r>
  <r>
    <s v="Poland"/>
    <s v="POL"/>
    <x v="0"/>
    <s v="High income"/>
    <x v="17"/>
    <n v="0.55366599999999999"/>
    <n v="18"/>
    <n v="9"/>
    <n v="2"/>
    <n v="2"/>
    <n v="4"/>
    <n v="0"/>
    <n v="0"/>
    <n v="0"/>
    <n v="0"/>
    <n v="0"/>
    <n v="1.0338885697874785E-2"/>
    <n v="1.1194029850746268E-2"/>
    <n v="9.3896713615023476E-3"/>
    <n v="6.369426751592357E-3"/>
    <n v="9.7560975609756097E-3"/>
  </r>
  <r>
    <s v="Poland"/>
    <s v="POL"/>
    <x v="0"/>
    <s v="High income"/>
    <x v="18"/>
    <n v="0.59266328999999995"/>
    <n v="18"/>
    <n v="9"/>
    <n v="2"/>
    <n v="2"/>
    <n v="4"/>
    <n v="0"/>
    <n v="0"/>
    <n v="0"/>
    <n v="0"/>
    <n v="0"/>
    <n v="9.4736842105263164E-3"/>
    <n v="1.0250569476082005E-2"/>
    <n v="8.8105726872246704E-3"/>
    <n v="5.8309037900874635E-3"/>
    <n v="8.8495575221238937E-3"/>
  </r>
  <r>
    <s v="Poland"/>
    <s v="POL"/>
    <x v="0"/>
    <s v="High income"/>
    <x v="19"/>
    <n v="0.57971746000000002"/>
    <n v="23"/>
    <n v="13"/>
    <n v="2"/>
    <n v="3"/>
    <n v="4"/>
    <n v="4.5045045045045043E-2"/>
    <n v="6.8965517241379309E-2"/>
    <n v="0"/>
    <n v="0.1"/>
    <n v="0"/>
    <n v="1.1437095972153158E-2"/>
    <n v="1.3888888888888888E-2"/>
    <n v="8.368200836820083E-3"/>
    <n v="8.4985835694051E-3"/>
    <n v="8.2815734989648039E-3"/>
  </r>
  <r>
    <s v="Portugal"/>
    <s v="PRT"/>
    <x v="0"/>
    <s v="High income"/>
    <x v="0"/>
    <n v="1.5229279"/>
    <n v="0"/>
    <n v="0"/>
    <n v="0"/>
    <n v="0"/>
    <n v="0"/>
    <n v="0"/>
    <n v="0"/>
    <n v="0"/>
    <n v="0"/>
    <n v="0"/>
    <n v="0"/>
    <n v="0"/>
    <n v="0"/>
    <n v="0"/>
    <n v="0"/>
  </r>
  <r>
    <s v="Portugal"/>
    <s v="PRT"/>
    <x v="0"/>
    <s v="High income"/>
    <x v="1"/>
    <s v=""/>
    <n v="0"/>
    <n v="0"/>
    <n v="0"/>
    <n v="0"/>
    <n v="0"/>
    <n v="0"/>
    <n v="0"/>
    <n v="0"/>
    <n v="0"/>
    <n v="0"/>
    <n v="0"/>
    <n v="0"/>
    <n v="0"/>
    <n v="0"/>
    <n v="0"/>
  </r>
  <r>
    <s v="Portugal"/>
    <s v="PRT"/>
    <x v="0"/>
    <s v="High income"/>
    <x v="2"/>
    <n v="1.3356698"/>
    <n v="0"/>
    <n v="0"/>
    <n v="0"/>
    <n v="0"/>
    <n v="0"/>
    <n v="0"/>
    <n v="0"/>
    <n v="0"/>
    <n v="0"/>
    <n v="0"/>
    <n v="0"/>
    <n v="0"/>
    <n v="0"/>
    <n v="0"/>
    <n v="0"/>
  </r>
  <r>
    <s v="Portugal"/>
    <s v="PRT"/>
    <x v="0"/>
    <s v="High income"/>
    <x v="3"/>
    <s v=""/>
    <n v="0"/>
    <n v="0"/>
    <n v="0"/>
    <n v="0"/>
    <n v="0"/>
    <n v="0"/>
    <n v="0"/>
    <n v="0"/>
    <n v="0"/>
    <n v="0"/>
    <n v="0"/>
    <n v="0"/>
    <n v="0"/>
    <n v="0"/>
    <n v="0"/>
  </r>
  <r>
    <s v="Portugal"/>
    <s v="PRT"/>
    <x v="0"/>
    <s v="High income"/>
    <x v="4"/>
    <n v="1.1821699999999999"/>
    <n v="0"/>
    <n v="0"/>
    <n v="0"/>
    <n v="0"/>
    <n v="0"/>
    <n v="0"/>
    <n v="0"/>
    <n v="0"/>
    <n v="0"/>
    <n v="0"/>
    <n v="0"/>
    <n v="0"/>
    <n v="0"/>
    <n v="0"/>
    <n v="0"/>
  </r>
  <r>
    <s v="Portugal"/>
    <s v="PRT"/>
    <x v="0"/>
    <s v="High income"/>
    <x v="5"/>
    <s v=""/>
    <n v="0"/>
    <n v="0"/>
    <n v="0"/>
    <n v="0"/>
    <n v="0"/>
    <n v="0"/>
    <n v="0"/>
    <n v="0"/>
    <n v="0"/>
    <n v="0"/>
    <n v="0"/>
    <n v="0"/>
    <n v="0"/>
    <n v="0"/>
    <n v="0"/>
  </r>
  <r>
    <s v="Portugal"/>
    <s v="PRT"/>
    <x v="0"/>
    <s v="High income"/>
    <x v="6"/>
    <n v="1.2663389"/>
    <n v="0"/>
    <n v="0"/>
    <n v="0"/>
    <n v="0"/>
    <n v="0"/>
    <n v="0"/>
    <n v="0"/>
    <n v="0"/>
    <n v="0"/>
    <n v="0"/>
    <n v="0"/>
    <n v="0"/>
    <n v="0"/>
    <n v="0"/>
    <n v="0"/>
  </r>
  <r>
    <s v="Portugal"/>
    <s v="PRT"/>
    <x v="0"/>
    <s v="High income"/>
    <x v="7"/>
    <n v="1.1334907999999999"/>
    <n v="9"/>
    <n v="5"/>
    <n v="0"/>
    <n v="0"/>
    <n v="4"/>
    <n v="0.20930232558139536"/>
    <n v="0.23809523809523808"/>
    <n v="0"/>
    <n v="0"/>
    <n v="0.2857142857142857"/>
    <n v="2.8846153846153848E-2"/>
    <n v="3.7037037037037035E-2"/>
    <n v="0"/>
    <n v="0"/>
    <n v="5.3333333333333337E-2"/>
  </r>
  <r>
    <s v="Portugal"/>
    <s v="PRT"/>
    <x v="0"/>
    <s v="High income"/>
    <x v="8"/>
    <n v="1.1174705"/>
    <n v="9"/>
    <n v="5"/>
    <n v="0"/>
    <n v="0"/>
    <n v="4"/>
    <n v="0"/>
    <n v="0"/>
    <n v="0"/>
    <n v="0"/>
    <n v="0"/>
    <n v="2.5280898876404494E-2"/>
    <n v="3.2467532467532464E-2"/>
    <n v="0"/>
    <n v="0"/>
    <n v="4.5454545454545456E-2"/>
  </r>
  <r>
    <s v="Portugal"/>
    <s v="PRT"/>
    <x v="0"/>
    <s v="High income"/>
    <x v="9"/>
    <n v="1.0570790999999999"/>
    <n v="9"/>
    <n v="5"/>
    <n v="0"/>
    <n v="0"/>
    <n v="4"/>
    <n v="0"/>
    <n v="0"/>
    <n v="0"/>
    <n v="0"/>
    <n v="0"/>
    <n v="2.0408163265306121E-2"/>
    <n v="2.6178010471204188E-2"/>
    <n v="0"/>
    <n v="0"/>
    <n v="3.669724770642202E-2"/>
  </r>
  <r>
    <s v="Portugal"/>
    <s v="PRT"/>
    <x v="0"/>
    <s v="High income"/>
    <x v="10"/>
    <n v="0.96771448999999998"/>
    <n v="10"/>
    <n v="5"/>
    <n v="1"/>
    <n v="0"/>
    <n v="4"/>
    <n v="1.7241379310344827E-2"/>
    <n v="0"/>
    <n v="0.14285714285714285"/>
    <n v="0"/>
    <n v="0"/>
    <n v="2.004008016032064E-2"/>
    <n v="2.2624434389140271E-2"/>
    <n v="1.5151515151515152E-2"/>
    <n v="0"/>
    <n v="3.3898305084745763E-2"/>
  </r>
  <r>
    <s v="Portugal"/>
    <s v="PRT"/>
    <x v="0"/>
    <s v="High income"/>
    <x v="11"/>
    <n v="0.95823026"/>
    <n v="10"/>
    <n v="5"/>
    <n v="1"/>
    <n v="0"/>
    <n v="4"/>
    <n v="0"/>
    <n v="0"/>
    <n v="0"/>
    <n v="0"/>
    <n v="0"/>
    <n v="1.7182130584192441E-2"/>
    <n v="1.9305019305019305E-2"/>
    <n v="1.282051282051282E-2"/>
    <n v="0"/>
    <n v="2.8985507246376812E-2"/>
  </r>
  <r>
    <s v="Portugal"/>
    <s v="PRT"/>
    <x v="0"/>
    <s v="High income"/>
    <x v="12"/>
    <n v="1.0005313"/>
    <n v="10"/>
    <n v="5"/>
    <n v="1"/>
    <n v="0"/>
    <n v="4"/>
    <n v="0"/>
    <n v="0"/>
    <n v="0"/>
    <n v="0"/>
    <n v="0"/>
    <n v="1.3568521031207599E-2"/>
    <n v="1.4925373134328358E-2"/>
    <n v="1.0526315789473684E-2"/>
    <n v="0"/>
    <n v="2.2727272727272728E-2"/>
  </r>
  <r>
    <s v="Portugal"/>
    <s v="PRT"/>
    <x v="0"/>
    <s v="High income"/>
    <x v="13"/>
    <n v="1.0386564"/>
    <n v="12"/>
    <n v="6"/>
    <n v="2"/>
    <n v="0"/>
    <n v="4"/>
    <n v="7.0671378091872791E-3"/>
    <n v="7.3529411764705881E-3"/>
    <n v="3.125E-2"/>
    <n v="0"/>
    <n v="0"/>
    <n v="1.1764705882352941E-2"/>
    <n v="1.2738853503184714E-2"/>
    <n v="1.5748031496062992E-2"/>
    <n v="0"/>
    <n v="1.6064257028112448E-2"/>
  </r>
  <r>
    <s v="Portugal"/>
    <s v="PRT"/>
    <x v="0"/>
    <s v="High income"/>
    <x v="14"/>
    <n v="1.0305283000000001"/>
    <n v="24"/>
    <n v="14"/>
    <n v="2"/>
    <n v="1"/>
    <n v="7"/>
    <n v="4.8979591836734691E-2"/>
    <n v="8.0808080808080815E-2"/>
    <n v="0"/>
    <n v="1.8867924528301886E-2"/>
    <n v="5.1724137931034482E-2"/>
    <n v="1.8972332015810278E-2"/>
    <n v="2.456140350877193E-2"/>
    <n v="1.2345679012345678E-2"/>
    <n v="4.4247787610619468E-3"/>
    <n v="2.2801302931596091E-2"/>
  </r>
  <r>
    <s v="Portugal"/>
    <s v="PRT"/>
    <x v="0"/>
    <s v="High income"/>
    <x v="15"/>
    <n v="1.0844011"/>
    <n v="25"/>
    <n v="14"/>
    <n v="3"/>
    <n v="1"/>
    <n v="7"/>
    <n v="3.4246575342465752E-3"/>
    <n v="0"/>
    <n v="2.7027027027027029E-2"/>
    <n v="0"/>
    <n v="0"/>
    <n v="1.6056518946692359E-2"/>
    <n v="1.969057665260197E-2"/>
    <n v="1.507537688442211E-2"/>
    <n v="3.5335689045936395E-3"/>
    <n v="1.9230769230769232E-2"/>
  </r>
  <r>
    <s v="Portugal"/>
    <s v="PRT"/>
    <x v="0"/>
    <s v="High income"/>
    <x v="16"/>
    <n v="0.93271351000000002"/>
    <n v="25"/>
    <n v="14"/>
    <n v="3"/>
    <n v="1"/>
    <n v="7"/>
    <n v="0"/>
    <n v="0"/>
    <n v="0"/>
    <n v="0"/>
    <n v="0"/>
    <n v="1.5142337976983646E-2"/>
    <n v="1.8469656992084433E-2"/>
    <n v="1.4354066985645933E-2"/>
    <n v="3.3003300330033004E-3"/>
    <n v="1.8372703412073491E-2"/>
  </r>
  <r>
    <s v="Portugal"/>
    <s v="PRT"/>
    <x v="0"/>
    <s v="High income"/>
    <x v="17"/>
    <n v="0.92309951999999995"/>
    <n v="26"/>
    <n v="14"/>
    <n v="3"/>
    <n v="1"/>
    <n v="8"/>
    <n v="1.1111111111111112E-2"/>
    <n v="0"/>
    <n v="0"/>
    <n v="0"/>
    <n v="3.4482758620689655E-2"/>
    <n v="1.4933946008041356E-2"/>
    <n v="1.7412935323383085E-2"/>
    <n v="1.4084507042253521E-2"/>
    <n v="3.1847133757961785E-3"/>
    <n v="1.9512195121951219E-2"/>
  </r>
  <r>
    <s v="Portugal"/>
    <s v="PRT"/>
    <x v="0"/>
    <s v="High income"/>
    <x v="18"/>
    <n v="0.88457394"/>
    <n v="26"/>
    <n v="14"/>
    <n v="3"/>
    <n v="1"/>
    <n v="8"/>
    <n v="0"/>
    <n v="0"/>
    <n v="0"/>
    <n v="0"/>
    <n v="0"/>
    <n v="1.368421052631579E-2"/>
    <n v="1.5945330296127564E-2"/>
    <n v="1.3215859030837005E-2"/>
    <n v="2.9154518950437317E-3"/>
    <n v="1.7699115044247787E-2"/>
  </r>
  <r>
    <s v="Portugal"/>
    <s v="PRT"/>
    <x v="0"/>
    <s v="High income"/>
    <x v="19"/>
    <n v="0.91839188000000005"/>
    <n v="26"/>
    <n v="14"/>
    <n v="3"/>
    <n v="1"/>
    <n v="8"/>
    <n v="0"/>
    <n v="0"/>
    <n v="0"/>
    <n v="0"/>
    <n v="0"/>
    <n v="1.2928891098955743E-2"/>
    <n v="1.4957264957264958E-2"/>
    <n v="1.2552301255230125E-2"/>
    <n v="2.8328611898016999E-3"/>
    <n v="1.6563146997929608E-2"/>
  </r>
  <r>
    <s v="Paraguay"/>
    <s v="PRY"/>
    <x v="3"/>
    <s v="Upper middle income"/>
    <x v="0"/>
    <n v="-0.86232036000000001"/>
    <n v="0"/>
    <n v="0"/>
    <n v="0"/>
    <n v="0"/>
    <n v="0"/>
    <n v="0"/>
    <n v="0"/>
    <n v="0"/>
    <n v="0"/>
    <n v="0"/>
    <n v="0"/>
    <n v="0"/>
    <n v="0"/>
    <n v="0"/>
    <n v="0"/>
  </r>
  <r>
    <s v="Paraguay"/>
    <s v="PRY"/>
    <x v="3"/>
    <s v="Upper middle income"/>
    <x v="1"/>
    <s v=""/>
    <n v="0"/>
    <n v="0"/>
    <n v="0"/>
    <n v="0"/>
    <n v="0"/>
    <n v="0"/>
    <n v="0"/>
    <n v="0"/>
    <n v="0"/>
    <n v="0"/>
    <n v="0"/>
    <n v="0"/>
    <n v="0"/>
    <n v="0"/>
    <n v="0"/>
  </r>
  <r>
    <s v="Paraguay"/>
    <s v="PRY"/>
    <x v="3"/>
    <s v="Upper middle income"/>
    <x v="2"/>
    <n v="-1.2060599000000001"/>
    <n v="0"/>
    <n v="0"/>
    <n v="0"/>
    <n v="0"/>
    <n v="0"/>
    <n v="0"/>
    <n v="0"/>
    <n v="0"/>
    <n v="0"/>
    <n v="0"/>
    <n v="0"/>
    <n v="0"/>
    <n v="0"/>
    <n v="0"/>
    <n v="0"/>
  </r>
  <r>
    <s v="Paraguay"/>
    <s v="PRY"/>
    <x v="3"/>
    <s v="Upper middle income"/>
    <x v="3"/>
    <s v=""/>
    <n v="0"/>
    <n v="0"/>
    <n v="0"/>
    <n v="0"/>
    <n v="0"/>
    <n v="0"/>
    <n v="0"/>
    <n v="0"/>
    <n v="0"/>
    <n v="0"/>
    <n v="0"/>
    <n v="0"/>
    <n v="0"/>
    <n v="0"/>
    <n v="0"/>
  </r>
  <r>
    <s v="Paraguay"/>
    <s v="PRY"/>
    <x v="3"/>
    <s v="Upper middle income"/>
    <x v="4"/>
    <n v="-1.3739059"/>
    <n v="0"/>
    <n v="0"/>
    <n v="0"/>
    <n v="0"/>
    <n v="0"/>
    <n v="0"/>
    <n v="0"/>
    <n v="0"/>
    <n v="0"/>
    <n v="0"/>
    <n v="0"/>
    <n v="0"/>
    <n v="0"/>
    <n v="0"/>
    <n v="0"/>
  </r>
  <r>
    <s v="Paraguay"/>
    <s v="PRY"/>
    <x v="3"/>
    <s v="Upper middle income"/>
    <x v="5"/>
    <s v=""/>
    <n v="0"/>
    <n v="0"/>
    <n v="0"/>
    <n v="0"/>
    <n v="0"/>
    <n v="0"/>
    <n v="0"/>
    <n v="0"/>
    <n v="0"/>
    <n v="0"/>
    <n v="0"/>
    <n v="0"/>
    <n v="0"/>
    <n v="0"/>
    <n v="0"/>
  </r>
  <r>
    <s v="Paraguay"/>
    <s v="PRY"/>
    <x v="3"/>
    <s v="Upper middle income"/>
    <x v="6"/>
    <n v="-1.2765563"/>
    <n v="0"/>
    <n v="0"/>
    <n v="0"/>
    <n v="0"/>
    <n v="0"/>
    <n v="0"/>
    <n v="0"/>
    <n v="0"/>
    <n v="0"/>
    <n v="0"/>
    <n v="0"/>
    <n v="0"/>
    <n v="0"/>
    <n v="0"/>
    <n v="0"/>
  </r>
  <r>
    <s v="Paraguay"/>
    <s v="PRY"/>
    <x v="3"/>
    <s v="Upper middle income"/>
    <x v="7"/>
    <n v="-1.4443588000000001"/>
    <n v="0"/>
    <n v="0"/>
    <n v="0"/>
    <n v="0"/>
    <n v="0"/>
    <n v="0"/>
    <n v="0"/>
    <n v="0"/>
    <n v="0"/>
    <n v="0"/>
    <n v="0"/>
    <n v="0"/>
    <n v="0"/>
    <n v="0"/>
    <n v="0"/>
  </r>
  <r>
    <s v="Paraguay"/>
    <s v="PRY"/>
    <x v="3"/>
    <s v="Upper middle income"/>
    <x v="8"/>
    <n v="-1.4029537000000001"/>
    <n v="0"/>
    <n v="0"/>
    <n v="0"/>
    <n v="0"/>
    <n v="0"/>
    <n v="0"/>
    <n v="0"/>
    <n v="0"/>
    <n v="0"/>
    <n v="0"/>
    <n v="0"/>
    <n v="0"/>
    <n v="0"/>
    <n v="0"/>
    <n v="0"/>
  </r>
  <r>
    <s v="Paraguay"/>
    <s v="PRY"/>
    <x v="3"/>
    <s v="Upper middle income"/>
    <x v="9"/>
    <n v="-1.4024487000000001"/>
    <n v="0"/>
    <n v="0"/>
    <n v="0"/>
    <n v="0"/>
    <n v="0"/>
    <n v="0"/>
    <n v="0"/>
    <n v="0"/>
    <n v="0"/>
    <n v="0"/>
    <n v="0"/>
    <n v="0"/>
    <n v="0"/>
    <n v="0"/>
    <n v="0"/>
  </r>
  <r>
    <s v="Paraguay"/>
    <s v="PRY"/>
    <x v="3"/>
    <s v="Upper middle income"/>
    <x v="10"/>
    <n v="-1.1874728999999999"/>
    <n v="0"/>
    <n v="0"/>
    <n v="0"/>
    <n v="0"/>
    <n v="0"/>
    <n v="0"/>
    <n v="0"/>
    <n v="0"/>
    <n v="0"/>
    <n v="0"/>
    <n v="0"/>
    <n v="0"/>
    <n v="0"/>
    <n v="0"/>
    <n v="0"/>
  </r>
  <r>
    <s v="Paraguay"/>
    <s v="PRY"/>
    <x v="3"/>
    <s v="Upper middle income"/>
    <x v="11"/>
    <n v="-1.2490194999999999"/>
    <n v="0"/>
    <n v="0"/>
    <n v="0"/>
    <n v="0"/>
    <n v="0"/>
    <n v="0"/>
    <n v="0"/>
    <n v="0"/>
    <n v="0"/>
    <n v="0"/>
    <n v="0"/>
    <n v="0"/>
    <n v="0"/>
    <n v="0"/>
    <n v="0"/>
  </r>
  <r>
    <s v="Paraguay"/>
    <s v="PRY"/>
    <x v="3"/>
    <s v="Upper middle income"/>
    <x v="12"/>
    <n v="-1.0068344"/>
    <n v="0"/>
    <n v="0"/>
    <n v="0"/>
    <n v="0"/>
    <n v="0"/>
    <n v="0"/>
    <n v="0"/>
    <n v="0"/>
    <n v="0"/>
    <n v="0"/>
    <n v="0"/>
    <n v="0"/>
    <n v="0"/>
    <n v="0"/>
    <n v="0"/>
  </r>
  <r>
    <s v="Paraguay"/>
    <s v="PRY"/>
    <x v="3"/>
    <s v="Upper middle income"/>
    <x v="13"/>
    <n v="-0.82719248999999995"/>
    <n v="0"/>
    <n v="0"/>
    <n v="0"/>
    <n v="0"/>
    <n v="0"/>
    <n v="0"/>
    <n v="0"/>
    <n v="0"/>
    <n v="0"/>
    <n v="0"/>
    <n v="0"/>
    <n v="0"/>
    <n v="0"/>
    <n v="0"/>
    <n v="0"/>
  </r>
  <r>
    <s v="Paraguay"/>
    <s v="PRY"/>
    <x v="3"/>
    <s v="Upper middle income"/>
    <x v="14"/>
    <n v="-0.74084169"/>
    <n v="0"/>
    <n v="0"/>
    <n v="0"/>
    <n v="0"/>
    <n v="0"/>
    <n v="0"/>
    <n v="0"/>
    <n v="0"/>
    <n v="0"/>
    <n v="0"/>
    <n v="0"/>
    <n v="0"/>
    <n v="0"/>
    <n v="0"/>
    <n v="0"/>
  </r>
  <r>
    <s v="Paraguay"/>
    <s v="PRY"/>
    <x v="3"/>
    <s v="Upper middle income"/>
    <x v="15"/>
    <n v="-0.71302927000000005"/>
    <n v="6"/>
    <n v="6"/>
    <n v="0"/>
    <n v="0"/>
    <n v="0"/>
    <n v="2.0547945205479451E-2"/>
    <n v="4.2553191489361701E-2"/>
    <n v="0"/>
    <n v="0"/>
    <n v="0"/>
    <n v="3.8535645472061657E-3"/>
    <n v="8.4388185654008432E-3"/>
    <n v="0"/>
    <n v="0"/>
    <n v="0"/>
  </r>
  <r>
    <s v="Paraguay"/>
    <s v="PRY"/>
    <x v="3"/>
    <s v="Upper middle income"/>
    <x v="16"/>
    <n v="-0.84561449"/>
    <n v="6"/>
    <n v="6"/>
    <n v="0"/>
    <n v="0"/>
    <n v="0"/>
    <n v="0"/>
    <n v="0"/>
    <n v="0"/>
    <n v="0"/>
    <n v="0"/>
    <n v="3.6341611144760752E-3"/>
    <n v="7.9155672823219003E-3"/>
    <n v="0"/>
    <n v="0"/>
    <n v="0"/>
  </r>
  <r>
    <s v="Paraguay"/>
    <s v="PRY"/>
    <x v="3"/>
    <s v="Upper middle income"/>
    <x v="17"/>
    <n v="-1.0453482999999999"/>
    <n v="6"/>
    <n v="6"/>
    <n v="0"/>
    <n v="0"/>
    <n v="0"/>
    <n v="0"/>
    <n v="0"/>
    <n v="0"/>
    <n v="0"/>
    <n v="0"/>
    <n v="3.4462952326249283E-3"/>
    <n v="7.462686567164179E-3"/>
    <n v="0"/>
    <n v="0"/>
    <n v="0"/>
  </r>
  <r>
    <s v="Paraguay"/>
    <s v="PRY"/>
    <x v="3"/>
    <s v="Upper middle income"/>
    <x v="18"/>
    <n v="-0.99779200999999995"/>
    <n v="8"/>
    <n v="6"/>
    <n v="0"/>
    <n v="2"/>
    <n v="0"/>
    <n v="1.2578616352201259E-2"/>
    <n v="0"/>
    <n v="0"/>
    <n v="6.8965517241379309E-2"/>
    <n v="0"/>
    <n v="4.2105263157894736E-3"/>
    <n v="6.8337129840546698E-3"/>
    <n v="0"/>
    <n v="5.8309037900874635E-3"/>
    <n v="0"/>
  </r>
  <r>
    <s v="Paraguay"/>
    <s v="PRY"/>
    <x v="3"/>
    <s v="Upper middle income"/>
    <x v="19"/>
    <n v="-0.94025409000000004"/>
    <n v="8"/>
    <n v="6"/>
    <n v="0"/>
    <n v="2"/>
    <n v="0"/>
    <n v="0"/>
    <n v="0"/>
    <n v="0"/>
    <n v="0"/>
    <n v="0"/>
    <n v="3.9781203381402284E-3"/>
    <n v="6.41025641025641E-3"/>
    <n v="0"/>
    <n v="5.6657223796033997E-3"/>
    <n v="0"/>
  </r>
  <r>
    <s v="Romania"/>
    <s v="ROM"/>
    <x v="0"/>
    <s v="Upper middle income"/>
    <x v="0"/>
    <n v="-0.22141337"/>
    <n v="1"/>
    <n v="0"/>
    <n v="0"/>
    <n v="0"/>
    <n v="0"/>
    <n v="7.6923076923076927E-2"/>
    <n v="0"/>
    <n v="0"/>
    <n v="0.14285714285714285"/>
    <n v="0"/>
    <n v="7.6923076923076927E-2"/>
    <n v="0"/>
    <n v="0"/>
    <n v="0"/>
    <n v="0"/>
  </r>
  <r>
    <s v="Romania"/>
    <s v="ROM"/>
    <x v="0"/>
    <s v="Upper middle income"/>
    <x v="1"/>
    <s v=""/>
    <n v="1"/>
    <n v="0"/>
    <n v="0"/>
    <n v="0"/>
    <n v="0"/>
    <n v="0"/>
    <n v="0"/>
    <n v="0"/>
    <n v="0"/>
    <n v="0"/>
    <n v="1.2987012987012988E-2"/>
    <n v="0"/>
    <n v="0"/>
    <n v="0"/>
    <n v="0"/>
  </r>
  <r>
    <s v="Romania"/>
    <s v="ROM"/>
    <x v="0"/>
    <s v="Upper middle income"/>
    <x v="2"/>
    <n v="-0.68355292000000001"/>
    <n v="1"/>
    <n v="0"/>
    <n v="0"/>
    <n v="0"/>
    <n v="0"/>
    <n v="0"/>
    <n v="0"/>
    <n v="0"/>
    <n v="0"/>
    <n v="0"/>
    <n v="1.0101010101010102E-2"/>
    <n v="0"/>
    <n v="0"/>
    <n v="0"/>
    <n v="0"/>
  </r>
  <r>
    <s v="Romania"/>
    <s v="ROM"/>
    <x v="0"/>
    <s v="Upper middle income"/>
    <x v="3"/>
    <s v=""/>
    <n v="1"/>
    <n v="0"/>
    <n v="0"/>
    <n v="0"/>
    <n v="0"/>
    <n v="0"/>
    <n v="0"/>
    <n v="0"/>
    <n v="0"/>
    <n v="0"/>
    <n v="8.3333333333333332E-3"/>
    <n v="0"/>
    <n v="0"/>
    <n v="0"/>
    <n v="0"/>
  </r>
  <r>
    <s v="Romania"/>
    <s v="ROM"/>
    <x v="0"/>
    <s v="Upper middle income"/>
    <x v="4"/>
    <n v="-0.47738823000000002"/>
    <n v="1"/>
    <n v="0"/>
    <n v="0"/>
    <n v="0"/>
    <n v="0"/>
    <n v="0"/>
    <n v="0"/>
    <n v="0"/>
    <n v="0"/>
    <n v="0"/>
    <n v="5.4054054054054057E-3"/>
    <n v="0"/>
    <n v="0"/>
    <n v="0"/>
    <n v="0"/>
  </r>
  <r>
    <s v="Romania"/>
    <s v="ROM"/>
    <x v="0"/>
    <s v="Upper middle income"/>
    <x v="5"/>
    <s v=""/>
    <n v="1"/>
    <n v="0"/>
    <n v="0"/>
    <n v="0"/>
    <n v="0"/>
    <n v="0"/>
    <n v="0"/>
    <n v="0"/>
    <n v="0"/>
    <n v="0"/>
    <n v="4.5662100456621002E-3"/>
    <n v="0"/>
    <n v="0"/>
    <n v="0"/>
    <n v="0"/>
  </r>
  <r>
    <s v="Romania"/>
    <s v="ROM"/>
    <x v="0"/>
    <s v="Upper middle income"/>
    <x v="6"/>
    <n v="-0.38051885000000002"/>
    <n v="1"/>
    <n v="0"/>
    <n v="0"/>
    <n v="0"/>
    <n v="0"/>
    <n v="0"/>
    <n v="0"/>
    <n v="0"/>
    <n v="0"/>
    <n v="0"/>
    <n v="3.7174721189591076E-3"/>
    <n v="0"/>
    <n v="0"/>
    <n v="0"/>
    <n v="0"/>
  </r>
  <r>
    <s v="Romania"/>
    <s v="ROM"/>
    <x v="0"/>
    <s v="Upper middle income"/>
    <x v="7"/>
    <n v="-0.29777895999999998"/>
    <n v="1"/>
    <n v="0"/>
    <n v="0"/>
    <n v="0"/>
    <n v="0"/>
    <n v="0"/>
    <n v="0"/>
    <n v="0"/>
    <n v="0"/>
    <n v="0"/>
    <n v="3.205128205128205E-3"/>
    <n v="0"/>
    <n v="0"/>
    <n v="0"/>
    <n v="0"/>
  </r>
  <r>
    <s v="Romania"/>
    <s v="ROM"/>
    <x v="0"/>
    <s v="Upper middle income"/>
    <x v="8"/>
    <n v="-0.25770384000000002"/>
    <n v="2"/>
    <n v="0"/>
    <n v="0"/>
    <n v="0"/>
    <n v="0"/>
    <n v="2.2727272727272728E-2"/>
    <n v="0"/>
    <n v="0"/>
    <n v="0.125"/>
    <n v="0"/>
    <n v="5.6179775280898875E-3"/>
    <n v="0"/>
    <n v="0"/>
    <n v="0"/>
    <n v="0"/>
  </r>
  <r>
    <s v="Romania"/>
    <s v="ROM"/>
    <x v="0"/>
    <s v="Upper middle income"/>
    <x v="9"/>
    <n v="-0.21339469"/>
    <n v="2"/>
    <n v="0"/>
    <n v="0"/>
    <n v="0"/>
    <n v="0"/>
    <n v="0"/>
    <n v="0"/>
    <n v="0"/>
    <n v="0"/>
    <n v="0"/>
    <n v="4.5351473922902496E-3"/>
    <n v="0"/>
    <n v="0"/>
    <n v="0"/>
    <n v="0"/>
  </r>
  <r>
    <s v="Romania"/>
    <s v="ROM"/>
    <x v="0"/>
    <s v="Upper middle income"/>
    <x v="10"/>
    <n v="-0.16205163"/>
    <n v="17"/>
    <n v="11"/>
    <n v="1"/>
    <n v="1"/>
    <n v="2"/>
    <n v="0.25862068965517243"/>
    <n v="0.36666666666666664"/>
    <n v="0.14285714285714285"/>
    <n v="8.3333333333333329E-2"/>
    <n v="0.22222222222222221"/>
    <n v="3.406813627254509E-2"/>
    <n v="4.9773755656108594E-2"/>
    <n v="1.5151515151515152E-2"/>
    <n v="1.0638297872340425E-2"/>
    <n v="1.6949152542372881E-2"/>
  </r>
  <r>
    <s v="Romania"/>
    <s v="ROM"/>
    <x v="0"/>
    <s v="Upper middle income"/>
    <x v="11"/>
    <n v="-0.18192430000000001"/>
    <n v="17"/>
    <n v="11"/>
    <n v="1"/>
    <n v="1"/>
    <n v="2"/>
    <n v="0"/>
    <n v="0"/>
    <n v="0"/>
    <n v="0"/>
    <n v="0"/>
    <n v="2.9209621993127148E-2"/>
    <n v="4.2471042471042469E-2"/>
    <n v="1.282051282051282E-2"/>
    <n v="9.3457943925233638E-3"/>
    <n v="1.4492753623188406E-2"/>
  </r>
  <r>
    <s v="Romania"/>
    <s v="ROM"/>
    <x v="0"/>
    <s v="Upper middle income"/>
    <x v="12"/>
    <n v="-0.15668757"/>
    <n v="17"/>
    <n v="11"/>
    <n v="1"/>
    <n v="1"/>
    <n v="2"/>
    <n v="0"/>
    <n v="0"/>
    <n v="0"/>
    <n v="0"/>
    <n v="0"/>
    <n v="2.3066485753052916E-2"/>
    <n v="3.2835820895522387E-2"/>
    <n v="1.0526315789473684E-2"/>
    <n v="7.6335877862595417E-3"/>
    <n v="1.1363636363636364E-2"/>
  </r>
  <r>
    <s v="Romania"/>
    <s v="ROM"/>
    <x v="0"/>
    <s v="Upper middle income"/>
    <x v="13"/>
    <n v="-0.26676840000000002"/>
    <n v="17"/>
    <n v="11"/>
    <n v="1"/>
    <n v="1"/>
    <n v="2"/>
    <n v="0"/>
    <n v="0"/>
    <n v="0"/>
    <n v="0"/>
    <n v="0"/>
    <n v="1.6666666666666666E-2"/>
    <n v="2.3354564755838639E-2"/>
    <n v="7.874015748031496E-3"/>
    <n v="5.7803468208092483E-3"/>
    <n v="8.0321285140562242E-3"/>
  </r>
  <r>
    <s v="Romania"/>
    <s v="ROM"/>
    <x v="0"/>
    <s v="Upper middle income"/>
    <x v="14"/>
    <n v="-0.21538723000000001"/>
    <n v="26"/>
    <n v="14"/>
    <n v="3"/>
    <n v="3"/>
    <n v="4"/>
    <n v="3.6734693877551024E-2"/>
    <n v="3.0303030303030304E-2"/>
    <n v="5.7142857142857141E-2"/>
    <n v="3.7735849056603772E-2"/>
    <n v="3.4482758620689655E-2"/>
    <n v="2.0553359683794466E-2"/>
    <n v="2.456140350877193E-2"/>
    <n v="1.8518518518518517E-2"/>
    <n v="1.3274336283185841E-2"/>
    <n v="1.3029315960912053E-2"/>
  </r>
  <r>
    <s v="Romania"/>
    <s v="ROM"/>
    <x v="0"/>
    <s v="Upper middle income"/>
    <x v="15"/>
    <n v="-0.18986933"/>
    <n v="26"/>
    <n v="14"/>
    <n v="3"/>
    <n v="3"/>
    <n v="4"/>
    <n v="0"/>
    <n v="0"/>
    <n v="0"/>
    <n v="0"/>
    <n v="0"/>
    <n v="1.6698779704560053E-2"/>
    <n v="1.969057665260197E-2"/>
    <n v="1.507537688442211E-2"/>
    <n v="1.0600706713780919E-2"/>
    <n v="1.098901098901099E-2"/>
  </r>
  <r>
    <s v="Romania"/>
    <s v="ROM"/>
    <x v="0"/>
    <s v="Upper middle income"/>
    <x v="16"/>
    <n v="-0.25511211"/>
    <n v="26"/>
    <n v="14"/>
    <n v="3"/>
    <n v="3"/>
    <n v="4"/>
    <n v="0"/>
    <n v="0"/>
    <n v="0"/>
    <n v="0"/>
    <n v="0"/>
    <n v="1.5748031496062992E-2"/>
    <n v="1.8469656992084433E-2"/>
    <n v="1.4354066985645933E-2"/>
    <n v="9.9009900990099011E-3"/>
    <n v="1.0498687664041995E-2"/>
  </r>
  <r>
    <s v="Romania"/>
    <s v="ROM"/>
    <x v="0"/>
    <s v="Upper middle income"/>
    <x v="17"/>
    <n v="-0.18433140000000001"/>
    <n v="26"/>
    <n v="14"/>
    <n v="3"/>
    <n v="3"/>
    <n v="4"/>
    <n v="0"/>
    <n v="0"/>
    <n v="0"/>
    <n v="0"/>
    <n v="0"/>
    <n v="1.4933946008041356E-2"/>
    <n v="1.7412935323383085E-2"/>
    <n v="1.4084507042253521E-2"/>
    <n v="9.5541401273885346E-3"/>
    <n v="9.7560975609756097E-3"/>
  </r>
  <r>
    <s v="Romania"/>
    <s v="ROM"/>
    <x v="0"/>
    <s v="Upper middle income"/>
    <x v="18"/>
    <n v="-0.13772818000000001"/>
    <n v="26"/>
    <n v="14"/>
    <n v="3"/>
    <n v="3"/>
    <n v="4"/>
    <n v="0"/>
    <n v="0"/>
    <n v="0"/>
    <n v="0"/>
    <n v="0"/>
    <n v="1.368421052631579E-2"/>
    <n v="1.5945330296127564E-2"/>
    <n v="1.3215859030837005E-2"/>
    <n v="8.7463556851311956E-3"/>
    <n v="8.8495575221238937E-3"/>
  </r>
  <r>
    <s v="Romania"/>
    <s v="ROM"/>
    <x v="0"/>
    <s v="Upper middle income"/>
    <x v="19"/>
    <n v="-4.5815740000000001E-2"/>
    <n v="27"/>
    <n v="14"/>
    <n v="3"/>
    <n v="3"/>
    <n v="5"/>
    <n v="9.0090090090090089E-3"/>
    <n v="0"/>
    <n v="0"/>
    <n v="0"/>
    <n v="3.2258064516129031E-2"/>
    <n v="1.3426156141223273E-2"/>
    <n v="1.4957264957264958E-2"/>
    <n v="1.2552301255230125E-2"/>
    <n v="8.4985835694051E-3"/>
    <n v="1.0351966873706004E-2"/>
  </r>
  <r>
    <s v="Russian Federation"/>
    <s v="RUS"/>
    <x v="0"/>
    <s v="Upper middle income"/>
    <x v="0"/>
    <n v="-1.0229684999999999"/>
    <n v="0"/>
    <n v="0"/>
    <n v="0"/>
    <n v="0"/>
    <n v="0"/>
    <n v="0"/>
    <n v="0"/>
    <n v="0"/>
    <n v="0"/>
    <n v="0"/>
    <n v="0"/>
    <n v="0"/>
    <n v="0"/>
    <n v="0"/>
    <n v="0"/>
  </r>
  <r>
    <s v="Russian Federation"/>
    <s v="RUS"/>
    <x v="0"/>
    <s v="Upper middle income"/>
    <x v="1"/>
    <s v=""/>
    <n v="0"/>
    <n v="0"/>
    <n v="0"/>
    <n v="0"/>
    <n v="0"/>
    <n v="0"/>
    <n v="0"/>
    <n v="0"/>
    <n v="0"/>
    <n v="0"/>
    <n v="0"/>
    <n v="0"/>
    <n v="0"/>
    <n v="0"/>
    <n v="0"/>
  </r>
  <r>
    <s v="Russian Federation"/>
    <s v="RUS"/>
    <x v="0"/>
    <s v="Upper middle income"/>
    <x v="2"/>
    <n v="-0.93650608999999996"/>
    <n v="0"/>
    <n v="0"/>
    <n v="0"/>
    <n v="0"/>
    <n v="0"/>
    <n v="0"/>
    <n v="0"/>
    <n v="0"/>
    <n v="0"/>
    <n v="0"/>
    <n v="0"/>
    <n v="0"/>
    <n v="0"/>
    <n v="0"/>
    <n v="0"/>
  </r>
  <r>
    <s v="Russian Federation"/>
    <s v="RUS"/>
    <x v="0"/>
    <s v="Upper middle income"/>
    <x v="3"/>
    <s v=""/>
    <n v="0"/>
    <n v="0"/>
    <n v="0"/>
    <n v="0"/>
    <n v="0"/>
    <n v="0"/>
    <n v="0"/>
    <n v="0"/>
    <n v="0"/>
    <n v="0"/>
    <n v="0"/>
    <n v="0"/>
    <n v="0"/>
    <n v="0"/>
    <n v="0"/>
  </r>
  <r>
    <s v="Russian Federation"/>
    <s v="RUS"/>
    <x v="0"/>
    <s v="Upper middle income"/>
    <x v="4"/>
    <n v="-0.91750699000000002"/>
    <n v="0"/>
    <n v="0"/>
    <n v="0"/>
    <n v="0"/>
    <n v="0"/>
    <n v="0"/>
    <n v="0"/>
    <n v="0"/>
    <n v="0"/>
    <n v="0"/>
    <n v="0"/>
    <n v="0"/>
    <n v="0"/>
    <n v="0"/>
    <n v="0"/>
  </r>
  <r>
    <s v="Russian Federation"/>
    <s v="RUS"/>
    <x v="0"/>
    <s v="Upper middle income"/>
    <x v="5"/>
    <s v=""/>
    <n v="0"/>
    <n v="0"/>
    <n v="0"/>
    <n v="0"/>
    <n v="0"/>
    <n v="0"/>
    <n v="0"/>
    <n v="0"/>
    <n v="0"/>
    <n v="0"/>
    <n v="0"/>
    <n v="0"/>
    <n v="0"/>
    <n v="0"/>
    <n v="0"/>
  </r>
  <r>
    <s v="Russian Federation"/>
    <s v="RUS"/>
    <x v="0"/>
    <s v="Upper middle income"/>
    <x v="6"/>
    <n v="-0.91594523000000005"/>
    <n v="0"/>
    <n v="0"/>
    <n v="0"/>
    <n v="0"/>
    <n v="0"/>
    <n v="0"/>
    <n v="0"/>
    <n v="0"/>
    <n v="0"/>
    <n v="0"/>
    <n v="0"/>
    <n v="0"/>
    <n v="0"/>
    <n v="0"/>
    <n v="0"/>
  </r>
  <r>
    <s v="Russian Federation"/>
    <s v="RUS"/>
    <x v="0"/>
    <s v="Upper middle income"/>
    <x v="7"/>
    <n v="-0.71054929"/>
    <n v="0"/>
    <n v="0"/>
    <n v="0"/>
    <n v="0"/>
    <n v="0"/>
    <n v="0"/>
    <n v="0"/>
    <n v="0"/>
    <n v="0"/>
    <n v="0"/>
    <n v="0"/>
    <n v="0"/>
    <n v="0"/>
    <n v="0"/>
    <n v="0"/>
  </r>
  <r>
    <s v="Russian Federation"/>
    <s v="RUS"/>
    <x v="0"/>
    <s v="Upper middle income"/>
    <x v="8"/>
    <n v="-0.74317657999999998"/>
    <n v="0"/>
    <n v="0"/>
    <n v="0"/>
    <n v="0"/>
    <n v="0"/>
    <n v="0"/>
    <n v="0"/>
    <n v="0"/>
    <n v="0"/>
    <n v="0"/>
    <n v="0"/>
    <n v="0"/>
    <n v="0"/>
    <n v="0"/>
    <n v="0"/>
  </r>
  <r>
    <s v="Russian Federation"/>
    <s v="RUS"/>
    <x v="0"/>
    <s v="Upper middle income"/>
    <x v="9"/>
    <n v="-0.78078758999999998"/>
    <n v="0"/>
    <n v="0"/>
    <n v="0"/>
    <n v="0"/>
    <n v="0"/>
    <n v="0"/>
    <n v="0"/>
    <n v="0"/>
    <n v="0"/>
    <n v="0"/>
    <n v="0"/>
    <n v="0"/>
    <n v="0"/>
    <n v="0"/>
    <n v="0"/>
  </r>
  <r>
    <s v="Russian Federation"/>
    <s v="RUS"/>
    <x v="0"/>
    <s v="Upper middle income"/>
    <x v="10"/>
    <n v="-0.84970033"/>
    <n v="0"/>
    <n v="0"/>
    <n v="0"/>
    <n v="0"/>
    <n v="0"/>
    <n v="0"/>
    <n v="0"/>
    <n v="0"/>
    <n v="0"/>
    <n v="0"/>
    <n v="0"/>
    <n v="0"/>
    <n v="0"/>
    <n v="0"/>
    <n v="0"/>
  </r>
  <r>
    <s v="Russian Federation"/>
    <s v="RUS"/>
    <x v="0"/>
    <s v="Upper middle income"/>
    <x v="11"/>
    <n v="-0.95239931"/>
    <n v="0"/>
    <n v="0"/>
    <n v="0"/>
    <n v="0"/>
    <n v="0"/>
    <n v="0"/>
    <n v="0"/>
    <n v="0"/>
    <n v="0"/>
    <n v="0"/>
    <n v="0"/>
    <n v="0"/>
    <n v="0"/>
    <n v="0"/>
    <n v="0"/>
  </r>
  <r>
    <s v="Russian Federation"/>
    <s v="RUS"/>
    <x v="0"/>
    <s v="Upper middle income"/>
    <x v="12"/>
    <n v="-1.0493555999999999"/>
    <n v="0"/>
    <n v="0"/>
    <n v="0"/>
    <n v="0"/>
    <n v="0"/>
    <n v="0"/>
    <n v="0"/>
    <n v="0"/>
    <n v="0"/>
    <n v="0"/>
    <n v="0"/>
    <n v="0"/>
    <n v="0"/>
    <n v="0"/>
    <n v="0"/>
  </r>
  <r>
    <s v="Russian Federation"/>
    <s v="RUS"/>
    <x v="0"/>
    <s v="Upper middle income"/>
    <x v="13"/>
    <n v="-1.0877346999999999"/>
    <n v="0"/>
    <n v="0"/>
    <n v="0"/>
    <n v="0"/>
    <n v="0"/>
    <n v="0"/>
    <n v="0"/>
    <n v="0"/>
    <n v="0"/>
    <n v="0"/>
    <n v="0"/>
    <n v="0"/>
    <n v="0"/>
    <n v="0"/>
    <n v="0"/>
  </r>
  <r>
    <s v="Russian Federation"/>
    <s v="RUS"/>
    <x v="0"/>
    <s v="Upper middle income"/>
    <x v="14"/>
    <n v="-1.0586158999999999"/>
    <n v="0"/>
    <n v="0"/>
    <n v="0"/>
    <n v="0"/>
    <n v="0"/>
    <n v="0"/>
    <n v="0"/>
    <n v="0"/>
    <n v="0"/>
    <n v="0"/>
    <n v="0"/>
    <n v="0"/>
    <n v="0"/>
    <n v="0"/>
    <n v="0"/>
  </r>
  <r>
    <s v="Russian Federation"/>
    <s v="RUS"/>
    <x v="0"/>
    <s v="Upper middle income"/>
    <x v="15"/>
    <n v="-1.0360556999999999"/>
    <n v="0"/>
    <n v="0"/>
    <n v="0"/>
    <n v="0"/>
    <n v="0"/>
    <n v="0"/>
    <n v="0"/>
    <n v="0"/>
    <n v="0"/>
    <n v="0"/>
    <n v="0"/>
    <n v="0"/>
    <n v="0"/>
    <n v="0"/>
    <n v="0"/>
  </r>
  <r>
    <s v="Russian Federation"/>
    <s v="RUS"/>
    <x v="0"/>
    <s v="Upper middle income"/>
    <x v="16"/>
    <n v="-1.0172848000000001"/>
    <n v="2"/>
    <n v="1"/>
    <n v="0"/>
    <n v="0"/>
    <n v="1"/>
    <n v="2.1276595744680851E-2"/>
    <n v="2.1276595744680851E-2"/>
    <n v="0"/>
    <n v="0"/>
    <n v="5.8823529411764705E-2"/>
    <n v="1.2113870381586917E-3"/>
    <n v="1.3192612137203166E-3"/>
    <n v="0"/>
    <n v="0"/>
    <n v="2.6246719160104987E-3"/>
  </r>
  <r>
    <s v="Russian Federation"/>
    <s v="RUS"/>
    <x v="0"/>
    <s v="Upper middle income"/>
    <x v="17"/>
    <n v="-0.99676609000000005"/>
    <n v="2"/>
    <n v="1"/>
    <n v="0"/>
    <n v="0"/>
    <n v="1"/>
    <n v="0"/>
    <n v="0"/>
    <n v="0"/>
    <n v="0"/>
    <n v="0"/>
    <n v="1.1487650775416428E-3"/>
    <n v="1.2437810945273632E-3"/>
    <n v="0"/>
    <n v="0"/>
    <n v="2.4390243902439024E-3"/>
  </r>
  <r>
    <s v="Russian Federation"/>
    <s v="RUS"/>
    <x v="0"/>
    <s v="Upper middle income"/>
    <x v="18"/>
    <n v="-0.87182378999999999"/>
    <n v="2"/>
    <n v="1"/>
    <n v="0"/>
    <n v="0"/>
    <n v="1"/>
    <n v="0"/>
    <n v="0"/>
    <n v="0"/>
    <n v="0"/>
    <n v="0"/>
    <n v="1.0526315789473684E-3"/>
    <n v="1.1389521640091116E-3"/>
    <n v="0"/>
    <n v="0"/>
    <n v="2.2123893805309734E-3"/>
  </r>
  <r>
    <s v="Russian Federation"/>
    <s v="RUS"/>
    <x v="0"/>
    <s v="Upper middle income"/>
    <x v="19"/>
    <n v="-0.86261863000000005"/>
    <n v="3"/>
    <n v="2"/>
    <n v="0"/>
    <n v="0"/>
    <n v="1"/>
    <n v="9.0090090090090089E-3"/>
    <n v="1.7241379310344827E-2"/>
    <n v="0"/>
    <n v="0"/>
    <n v="0"/>
    <n v="1.4917951268025858E-3"/>
    <n v="2.136752136752137E-3"/>
    <n v="0"/>
    <n v="0"/>
    <n v="2.070393374741201E-3"/>
  </r>
  <r>
    <s v="Rwanda"/>
    <s v="RWA"/>
    <x v="2"/>
    <s v="Low income"/>
    <x v="0"/>
    <n v="-0.93073123999999996"/>
    <n v="0"/>
    <n v="0"/>
    <n v="0"/>
    <n v="0"/>
    <n v="0"/>
    <n v="0"/>
    <n v="0"/>
    <n v="0"/>
    <n v="0"/>
    <n v="0"/>
    <n v="0"/>
    <n v="0"/>
    <n v="0"/>
    <n v="0"/>
    <n v="0"/>
  </r>
  <r>
    <s v="Rwanda"/>
    <s v="RWA"/>
    <x v="2"/>
    <s v="Low income"/>
    <x v="1"/>
    <s v=""/>
    <n v="0"/>
    <n v="0"/>
    <n v="0"/>
    <n v="0"/>
    <n v="0"/>
    <n v="0"/>
    <n v="0"/>
    <n v="0"/>
    <n v="0"/>
    <n v="0"/>
    <n v="0"/>
    <n v="0"/>
    <n v="0"/>
    <n v="0"/>
    <n v="0"/>
  </r>
  <r>
    <s v="Rwanda"/>
    <s v="RWA"/>
    <x v="2"/>
    <s v="Low income"/>
    <x v="2"/>
    <n v="-0.78457372999999997"/>
    <n v="0"/>
    <n v="0"/>
    <n v="0"/>
    <n v="0"/>
    <n v="0"/>
    <n v="0"/>
    <n v="0"/>
    <n v="0"/>
    <n v="0"/>
    <n v="0"/>
    <n v="0"/>
    <n v="0"/>
    <n v="0"/>
    <n v="0"/>
    <n v="0"/>
  </r>
  <r>
    <s v="Rwanda"/>
    <s v="RWA"/>
    <x v="2"/>
    <s v="Low income"/>
    <x v="3"/>
    <s v=""/>
    <n v="0"/>
    <n v="0"/>
    <n v="0"/>
    <n v="0"/>
    <n v="0"/>
    <n v="0"/>
    <n v="0"/>
    <n v="0"/>
    <n v="0"/>
    <n v="0"/>
    <n v="0"/>
    <n v="0"/>
    <n v="0"/>
    <n v="0"/>
    <n v="0"/>
  </r>
  <r>
    <s v="Rwanda"/>
    <s v="RWA"/>
    <x v="2"/>
    <s v="Low income"/>
    <x v="4"/>
    <n v="-0.64541340000000003"/>
    <n v="0"/>
    <n v="0"/>
    <n v="0"/>
    <n v="0"/>
    <n v="0"/>
    <n v="0"/>
    <n v="0"/>
    <n v="0"/>
    <n v="0"/>
    <n v="0"/>
    <n v="0"/>
    <n v="0"/>
    <n v="0"/>
    <n v="0"/>
    <n v="0"/>
  </r>
  <r>
    <s v="Rwanda"/>
    <s v="RWA"/>
    <x v="2"/>
    <s v="Low income"/>
    <x v="5"/>
    <s v=""/>
    <n v="0"/>
    <n v="0"/>
    <n v="0"/>
    <n v="0"/>
    <n v="0"/>
    <n v="0"/>
    <n v="0"/>
    <n v="0"/>
    <n v="0"/>
    <n v="0"/>
    <n v="0"/>
    <n v="0"/>
    <n v="0"/>
    <n v="0"/>
    <n v="0"/>
  </r>
  <r>
    <s v="Rwanda"/>
    <s v="RWA"/>
    <x v="2"/>
    <s v="Low income"/>
    <x v="6"/>
    <n v="-0.46224573000000002"/>
    <n v="0"/>
    <n v="0"/>
    <n v="0"/>
    <n v="0"/>
    <n v="0"/>
    <n v="0"/>
    <n v="0"/>
    <n v="0"/>
    <n v="0"/>
    <n v="0"/>
    <n v="0"/>
    <n v="0"/>
    <n v="0"/>
    <n v="0"/>
    <n v="0"/>
  </r>
  <r>
    <s v="Rwanda"/>
    <s v="RWA"/>
    <x v="2"/>
    <s v="Low income"/>
    <x v="7"/>
    <n v="-0.60455590000000003"/>
    <n v="6"/>
    <n v="4"/>
    <n v="0"/>
    <n v="0"/>
    <n v="2"/>
    <n v="0.13953488372093023"/>
    <n v="0.19047619047619047"/>
    <n v="0"/>
    <n v="0"/>
    <n v="0.14285714285714285"/>
    <n v="1.9230769230769232E-2"/>
    <n v="2.9629629629629631E-2"/>
    <n v="0"/>
    <n v="0"/>
    <n v="2.6666666666666668E-2"/>
  </r>
  <r>
    <s v="Rwanda"/>
    <s v="RWA"/>
    <x v="2"/>
    <s v="Low income"/>
    <x v="8"/>
    <n v="-0.47810453000000003"/>
    <n v="6"/>
    <n v="4"/>
    <n v="0"/>
    <n v="0"/>
    <n v="2"/>
    <n v="0"/>
    <n v="0"/>
    <n v="0"/>
    <n v="0"/>
    <n v="0"/>
    <n v="1.6853932584269662E-2"/>
    <n v="2.5974025974025976E-2"/>
    <n v="0"/>
    <n v="0"/>
    <n v="2.2727272727272728E-2"/>
  </r>
  <r>
    <s v="Rwanda"/>
    <s v="RWA"/>
    <x v="2"/>
    <s v="Low income"/>
    <x v="9"/>
    <n v="-0.73740154999999996"/>
    <n v="6"/>
    <n v="4"/>
    <n v="0"/>
    <n v="0"/>
    <n v="2"/>
    <n v="0"/>
    <n v="0"/>
    <n v="0"/>
    <n v="0"/>
    <n v="0"/>
    <n v="1.3605442176870748E-2"/>
    <n v="2.0942408376963352E-2"/>
    <n v="0"/>
    <n v="0"/>
    <n v="1.834862385321101E-2"/>
  </r>
  <r>
    <s v="Rwanda"/>
    <s v="RWA"/>
    <x v="2"/>
    <s v="Low income"/>
    <x v="10"/>
    <n v="-0.21200791999999999"/>
    <n v="6"/>
    <n v="4"/>
    <n v="0"/>
    <n v="0"/>
    <n v="2"/>
    <n v="0"/>
    <n v="0"/>
    <n v="0"/>
    <n v="0"/>
    <n v="0"/>
    <n v="1.2024048096192385E-2"/>
    <n v="1.8099547511312219E-2"/>
    <n v="0"/>
    <n v="0"/>
    <n v="1.6949152542372881E-2"/>
  </r>
  <r>
    <s v="Rwanda"/>
    <s v="RWA"/>
    <x v="2"/>
    <s v="Low income"/>
    <x v="11"/>
    <n v="2.021046E-2"/>
    <n v="6"/>
    <n v="4"/>
    <n v="0"/>
    <n v="0"/>
    <n v="2"/>
    <n v="0"/>
    <n v="0"/>
    <n v="0"/>
    <n v="0"/>
    <n v="0"/>
    <n v="1.0309278350515464E-2"/>
    <n v="1.5444015444015444E-2"/>
    <n v="0"/>
    <n v="0"/>
    <n v="1.4492753623188406E-2"/>
  </r>
  <r>
    <s v="Rwanda"/>
    <s v="RWA"/>
    <x v="2"/>
    <s v="Low income"/>
    <x v="12"/>
    <n v="0.14769863"/>
    <n v="6"/>
    <n v="4"/>
    <n v="0"/>
    <n v="0"/>
    <n v="2"/>
    <n v="0"/>
    <n v="0"/>
    <n v="0"/>
    <n v="0"/>
    <n v="0"/>
    <n v="8.1411126187245584E-3"/>
    <n v="1.1940298507462687E-2"/>
    <n v="0"/>
    <n v="0"/>
    <n v="1.1363636363636364E-2"/>
  </r>
  <r>
    <s v="Rwanda"/>
    <s v="RWA"/>
    <x v="2"/>
    <s v="Low income"/>
    <x v="13"/>
    <n v="0.13510722999999999"/>
    <n v="6"/>
    <n v="4"/>
    <n v="0"/>
    <n v="0"/>
    <n v="2"/>
    <n v="0"/>
    <n v="0"/>
    <n v="0"/>
    <n v="0"/>
    <n v="0"/>
    <n v="5.8823529411764705E-3"/>
    <n v="8.4925690021231421E-3"/>
    <n v="0"/>
    <n v="0"/>
    <n v="8.0321285140562242E-3"/>
  </r>
  <r>
    <s v="Rwanda"/>
    <s v="RWA"/>
    <x v="2"/>
    <s v="Low income"/>
    <x v="14"/>
    <n v="0.46284049999999999"/>
    <n v="6"/>
    <n v="4"/>
    <n v="0"/>
    <n v="0"/>
    <n v="2"/>
    <n v="0"/>
    <n v="0"/>
    <n v="0"/>
    <n v="0"/>
    <n v="0"/>
    <n v="4.7430830039525695E-3"/>
    <n v="7.0175438596491229E-3"/>
    <n v="0"/>
    <n v="0"/>
    <n v="6.5146579804560263E-3"/>
  </r>
  <r>
    <s v="Rwanda"/>
    <s v="RWA"/>
    <x v="2"/>
    <s v="Low income"/>
    <x v="15"/>
    <n v="0.42843600999999998"/>
    <n v="6"/>
    <n v="4"/>
    <n v="0"/>
    <n v="0"/>
    <n v="2"/>
    <n v="0"/>
    <n v="0"/>
    <n v="0"/>
    <n v="0"/>
    <n v="0"/>
    <n v="3.8535645472061657E-3"/>
    <n v="5.6258790436005627E-3"/>
    <n v="0"/>
    <n v="0"/>
    <n v="5.4945054945054949E-3"/>
  </r>
  <r>
    <s v="Rwanda"/>
    <s v="RWA"/>
    <x v="2"/>
    <s v="Low income"/>
    <x v="16"/>
    <n v="0.66940480000000002"/>
    <n v="6"/>
    <n v="4"/>
    <n v="0"/>
    <n v="0"/>
    <n v="2"/>
    <n v="0"/>
    <n v="0"/>
    <n v="0"/>
    <n v="0"/>
    <n v="0"/>
    <n v="3.6341611144760752E-3"/>
    <n v="5.2770448548812663E-3"/>
    <n v="0"/>
    <n v="0"/>
    <n v="5.2493438320209973E-3"/>
  </r>
  <r>
    <s v="Rwanda"/>
    <s v="RWA"/>
    <x v="2"/>
    <s v="Low income"/>
    <x v="17"/>
    <n v="0.65711361000000001"/>
    <n v="6"/>
    <n v="4"/>
    <n v="0"/>
    <n v="0"/>
    <n v="2"/>
    <n v="0"/>
    <n v="0"/>
    <n v="0"/>
    <n v="0"/>
    <n v="0"/>
    <n v="3.4462952326249283E-3"/>
    <n v="4.9751243781094526E-3"/>
    <n v="0"/>
    <n v="0"/>
    <n v="4.8780487804878049E-3"/>
  </r>
  <r>
    <s v="Rwanda"/>
    <s v="RWA"/>
    <x v="2"/>
    <s v="Low income"/>
    <x v="18"/>
    <n v="0.82980156000000005"/>
    <n v="6"/>
    <n v="4"/>
    <n v="0"/>
    <n v="0"/>
    <n v="2"/>
    <n v="0"/>
    <n v="0"/>
    <n v="0"/>
    <n v="0"/>
    <n v="0"/>
    <n v="3.1578947368421052E-3"/>
    <n v="4.5558086560364463E-3"/>
    <n v="0"/>
    <n v="0"/>
    <n v="4.4247787610619468E-3"/>
  </r>
  <r>
    <s v="Rwanda"/>
    <s v="RWA"/>
    <x v="2"/>
    <s v="Low income"/>
    <x v="19"/>
    <n v="0.67203701000000005"/>
    <n v="6"/>
    <n v="4"/>
    <n v="0"/>
    <n v="0"/>
    <n v="2"/>
    <n v="0"/>
    <n v="0"/>
    <n v="0"/>
    <n v="0"/>
    <n v="0"/>
    <n v="2.9835902536051715E-3"/>
    <n v="4.2735042735042739E-3"/>
    <n v="0"/>
    <n v="0"/>
    <n v="4.140786749482402E-3"/>
  </r>
  <r>
    <s v="Sudan"/>
    <s v="SDN"/>
    <x v="2"/>
    <s v="Lower middle income"/>
    <x v="0"/>
    <n v="-1.2763149"/>
    <n v="0"/>
    <n v="0"/>
    <n v="0"/>
    <n v="0"/>
    <n v="0"/>
    <n v="0"/>
    <n v="0"/>
    <n v="0"/>
    <n v="0"/>
    <n v="0"/>
    <n v="0"/>
    <n v="0"/>
    <n v="0"/>
    <n v="0"/>
    <n v="0"/>
  </r>
  <r>
    <s v="Sudan"/>
    <s v="SDN"/>
    <x v="2"/>
    <s v="Lower middle income"/>
    <x v="1"/>
    <s v=""/>
    <n v="0"/>
    <n v="0"/>
    <n v="0"/>
    <n v="0"/>
    <n v="0"/>
    <n v="0"/>
    <n v="0"/>
    <n v="0"/>
    <n v="0"/>
    <n v="0"/>
    <n v="0"/>
    <n v="0"/>
    <n v="0"/>
    <n v="0"/>
    <n v="0"/>
  </r>
  <r>
    <s v="Sudan"/>
    <s v="SDN"/>
    <x v="2"/>
    <s v="Lower middle income"/>
    <x v="2"/>
    <n v="-1.0158554"/>
    <n v="0"/>
    <n v="0"/>
    <n v="0"/>
    <n v="0"/>
    <n v="0"/>
    <n v="0"/>
    <n v="0"/>
    <n v="0"/>
    <n v="0"/>
    <n v="0"/>
    <n v="0"/>
    <n v="0"/>
    <n v="0"/>
    <n v="0"/>
    <n v="0"/>
  </r>
  <r>
    <s v="Sudan"/>
    <s v="SDN"/>
    <x v="2"/>
    <s v="Lower middle income"/>
    <x v="3"/>
    <s v=""/>
    <n v="0"/>
    <n v="0"/>
    <n v="0"/>
    <n v="0"/>
    <n v="0"/>
    <n v="0"/>
    <n v="0"/>
    <n v="0"/>
    <n v="0"/>
    <n v="0"/>
    <n v="0"/>
    <n v="0"/>
    <n v="0"/>
    <n v="0"/>
    <n v="0"/>
  </r>
  <r>
    <s v="Sudan"/>
    <s v="SDN"/>
    <x v="2"/>
    <s v="Lower middle income"/>
    <x v="4"/>
    <n v="-0.79984719000000004"/>
    <n v="0"/>
    <n v="0"/>
    <n v="0"/>
    <n v="0"/>
    <n v="0"/>
    <n v="0"/>
    <n v="0"/>
    <n v="0"/>
    <n v="0"/>
    <n v="0"/>
    <n v="0"/>
    <n v="0"/>
    <n v="0"/>
    <n v="0"/>
    <n v="0"/>
  </r>
  <r>
    <s v="Sudan"/>
    <s v="SDN"/>
    <x v="2"/>
    <s v="Lower middle income"/>
    <x v="5"/>
    <s v=""/>
    <n v="0"/>
    <n v="0"/>
    <n v="0"/>
    <n v="0"/>
    <n v="0"/>
    <n v="0"/>
    <n v="0"/>
    <n v="0"/>
    <n v="0"/>
    <n v="0"/>
    <n v="0"/>
    <n v="0"/>
    <n v="0"/>
    <n v="0"/>
    <n v="0"/>
  </r>
  <r>
    <s v="Sudan"/>
    <s v="SDN"/>
    <x v="2"/>
    <s v="Lower middle income"/>
    <x v="6"/>
    <n v="-1.0226215999999999"/>
    <n v="0"/>
    <n v="0"/>
    <n v="0"/>
    <n v="0"/>
    <n v="0"/>
    <n v="0"/>
    <n v="0"/>
    <n v="0"/>
    <n v="0"/>
    <n v="0"/>
    <n v="0"/>
    <n v="0"/>
    <n v="0"/>
    <n v="0"/>
    <n v="0"/>
  </r>
  <r>
    <s v="Sudan"/>
    <s v="SDN"/>
    <x v="2"/>
    <s v="Lower middle income"/>
    <x v="7"/>
    <n v="-1.2401333000000001"/>
    <n v="0"/>
    <n v="0"/>
    <n v="0"/>
    <n v="0"/>
    <n v="0"/>
    <n v="0"/>
    <n v="0"/>
    <n v="0"/>
    <n v="0"/>
    <n v="0"/>
    <n v="0"/>
    <n v="0"/>
    <n v="0"/>
    <n v="0"/>
    <n v="0"/>
  </r>
  <r>
    <s v="Sudan"/>
    <s v="SDN"/>
    <x v="2"/>
    <s v="Lower middle income"/>
    <x v="8"/>
    <n v="-1.2762039000000001"/>
    <n v="0"/>
    <n v="0"/>
    <n v="0"/>
    <n v="0"/>
    <n v="0"/>
    <n v="0"/>
    <n v="0"/>
    <n v="0"/>
    <n v="0"/>
    <n v="0"/>
    <n v="0"/>
    <n v="0"/>
    <n v="0"/>
    <n v="0"/>
    <n v="0"/>
  </r>
  <r>
    <s v="Sudan"/>
    <s v="SDN"/>
    <x v="2"/>
    <s v="Lower middle income"/>
    <x v="9"/>
    <n v="-1.4450065999999999"/>
    <n v="0"/>
    <n v="0"/>
    <n v="0"/>
    <n v="0"/>
    <n v="0"/>
    <n v="0"/>
    <n v="0"/>
    <n v="0"/>
    <n v="0"/>
    <n v="0"/>
    <n v="0"/>
    <n v="0"/>
    <n v="0"/>
    <n v="0"/>
    <n v="0"/>
  </r>
  <r>
    <s v="Sudan"/>
    <s v="SDN"/>
    <x v="2"/>
    <s v="Lower middle income"/>
    <x v="10"/>
    <n v="-1.2116221"/>
    <n v="0"/>
    <n v="0"/>
    <n v="0"/>
    <n v="0"/>
    <n v="0"/>
    <n v="0"/>
    <n v="0"/>
    <n v="0"/>
    <n v="0"/>
    <n v="0"/>
    <n v="0"/>
    <n v="0"/>
    <n v="0"/>
    <n v="0"/>
    <n v="0"/>
  </r>
  <r>
    <s v="Sudan"/>
    <s v="SDN"/>
    <x v="2"/>
    <s v="Lower middle income"/>
    <x v="11"/>
    <n v="-1.3756115"/>
    <n v="0"/>
    <n v="0"/>
    <n v="0"/>
    <n v="0"/>
    <n v="0"/>
    <n v="0"/>
    <n v="0"/>
    <n v="0"/>
    <n v="0"/>
    <n v="0"/>
    <n v="0"/>
    <n v="0"/>
    <n v="0"/>
    <n v="0"/>
    <n v="0"/>
  </r>
  <r>
    <s v="Sudan"/>
    <s v="SDN"/>
    <x v="2"/>
    <s v="Lower middle income"/>
    <x v="12"/>
    <n v="-1.4834677000000001"/>
    <n v="0"/>
    <n v="0"/>
    <n v="0"/>
    <n v="0"/>
    <n v="0"/>
    <n v="0"/>
    <n v="0"/>
    <n v="0"/>
    <n v="0"/>
    <n v="0"/>
    <n v="0"/>
    <n v="0"/>
    <n v="0"/>
    <n v="0"/>
    <n v="0"/>
  </r>
  <r>
    <s v="Sudan"/>
    <s v="SDN"/>
    <x v="2"/>
    <s v="Lower middle income"/>
    <x v="13"/>
    <n v="-1.2153771"/>
    <n v="0"/>
    <n v="0"/>
    <n v="0"/>
    <n v="0"/>
    <n v="0"/>
    <n v="0"/>
    <n v="0"/>
    <n v="0"/>
    <n v="0"/>
    <n v="0"/>
    <n v="0"/>
    <n v="0"/>
    <n v="0"/>
    <n v="0"/>
    <n v="0"/>
  </r>
  <r>
    <s v="Sudan"/>
    <s v="SDN"/>
    <x v="2"/>
    <s v="Lower middle income"/>
    <x v="14"/>
    <n v="-1.2563597"/>
    <n v="0"/>
    <n v="0"/>
    <n v="0"/>
    <n v="0"/>
    <n v="0"/>
    <n v="0"/>
    <n v="0"/>
    <n v="0"/>
    <n v="0"/>
    <n v="0"/>
    <n v="0"/>
    <n v="0"/>
    <n v="0"/>
    <n v="0"/>
    <n v="0"/>
  </r>
  <r>
    <s v="Sudan"/>
    <s v="SDN"/>
    <x v="2"/>
    <s v="Lower middle income"/>
    <x v="15"/>
    <n v="-1.2271198000000001"/>
    <n v="0"/>
    <n v="0"/>
    <n v="0"/>
    <n v="0"/>
    <n v="0"/>
    <n v="0"/>
    <n v="0"/>
    <n v="0"/>
    <n v="0"/>
    <n v="0"/>
    <n v="0"/>
    <n v="0"/>
    <n v="0"/>
    <n v="0"/>
    <n v="0"/>
  </r>
  <r>
    <s v="Sudan"/>
    <s v="SDN"/>
    <x v="2"/>
    <s v="Lower middle income"/>
    <x v="16"/>
    <n v="-1.5137974000000001"/>
    <n v="0"/>
    <n v="0"/>
    <n v="0"/>
    <n v="0"/>
    <n v="0"/>
    <n v="0"/>
    <n v="0"/>
    <n v="0"/>
    <n v="0"/>
    <n v="0"/>
    <n v="0"/>
    <n v="0"/>
    <n v="0"/>
    <n v="0"/>
    <n v="0"/>
  </r>
  <r>
    <s v="Sudan"/>
    <s v="SDN"/>
    <x v="2"/>
    <s v="Lower middle income"/>
    <x v="17"/>
    <n v="-1.5001899000000001"/>
    <n v="0"/>
    <n v="0"/>
    <n v="0"/>
    <n v="0"/>
    <n v="0"/>
    <n v="0"/>
    <n v="0"/>
    <n v="0"/>
    <n v="0"/>
    <n v="0"/>
    <n v="0"/>
    <n v="0"/>
    <n v="0"/>
    <n v="0"/>
    <n v="0"/>
  </r>
  <r>
    <s v="Sudan"/>
    <s v="SDN"/>
    <x v="2"/>
    <s v="Lower middle income"/>
    <x v="18"/>
    <n v="-1.4469266000000001"/>
    <n v="0"/>
    <n v="0"/>
    <n v="0"/>
    <n v="0"/>
    <n v="0"/>
    <n v="0"/>
    <n v="0"/>
    <n v="0"/>
    <n v="0"/>
    <n v="0"/>
    <n v="0"/>
    <n v="0"/>
    <n v="0"/>
    <n v="0"/>
    <n v="0"/>
  </r>
  <r>
    <s v="Sudan"/>
    <s v="SDN"/>
    <x v="2"/>
    <s v="Lower middle income"/>
    <x v="19"/>
    <n v="-1.5023799"/>
    <n v="0"/>
    <n v="0"/>
    <n v="0"/>
    <n v="0"/>
    <n v="0"/>
    <n v="0"/>
    <n v="0"/>
    <n v="0"/>
    <n v="0"/>
    <n v="0"/>
    <n v="0"/>
    <n v="0"/>
    <n v="0"/>
    <n v="0"/>
    <n v="0"/>
  </r>
  <r>
    <s v="Senegal"/>
    <s v="SEN"/>
    <x v="2"/>
    <s v="Low income"/>
    <x v="0"/>
    <n v="-0.22141337"/>
    <n v="0"/>
    <n v="0"/>
    <n v="0"/>
    <n v="0"/>
    <n v="0"/>
    <n v="0"/>
    <n v="0"/>
    <n v="0"/>
    <n v="0"/>
    <n v="0"/>
    <n v="0"/>
    <n v="0"/>
    <n v="0"/>
    <n v="0"/>
    <n v="0"/>
  </r>
  <r>
    <s v="Senegal"/>
    <s v="SEN"/>
    <x v="2"/>
    <s v="Low income"/>
    <x v="1"/>
    <s v=""/>
    <n v="0"/>
    <n v="0"/>
    <n v="0"/>
    <n v="0"/>
    <n v="0"/>
    <n v="0"/>
    <n v="0"/>
    <n v="0"/>
    <n v="0"/>
    <n v="0"/>
    <n v="0"/>
    <n v="0"/>
    <n v="0"/>
    <n v="0"/>
    <n v="0"/>
  </r>
  <r>
    <s v="Senegal"/>
    <s v="SEN"/>
    <x v="2"/>
    <s v="Low income"/>
    <x v="2"/>
    <n v="-0.19616652000000001"/>
    <n v="0"/>
    <n v="0"/>
    <n v="0"/>
    <n v="0"/>
    <n v="0"/>
    <n v="0"/>
    <n v="0"/>
    <n v="0"/>
    <n v="0"/>
    <n v="0"/>
    <n v="0"/>
    <n v="0"/>
    <n v="0"/>
    <n v="0"/>
    <n v="0"/>
  </r>
  <r>
    <s v="Senegal"/>
    <s v="SEN"/>
    <x v="2"/>
    <s v="Low income"/>
    <x v="3"/>
    <s v=""/>
    <n v="0"/>
    <n v="0"/>
    <n v="0"/>
    <n v="0"/>
    <n v="0"/>
    <n v="0"/>
    <n v="0"/>
    <n v="0"/>
    <n v="0"/>
    <n v="0"/>
    <n v="0"/>
    <n v="0"/>
    <n v="0"/>
    <n v="0"/>
    <n v="0"/>
  </r>
  <r>
    <s v="Senegal"/>
    <s v="SEN"/>
    <x v="2"/>
    <s v="Low income"/>
    <x v="4"/>
    <n v="-0.11298767"/>
    <n v="0"/>
    <n v="0"/>
    <n v="0"/>
    <n v="0"/>
    <n v="0"/>
    <n v="0"/>
    <n v="0"/>
    <n v="0"/>
    <n v="0"/>
    <n v="0"/>
    <n v="0"/>
    <n v="0"/>
    <n v="0"/>
    <n v="0"/>
    <n v="0"/>
  </r>
  <r>
    <s v="Senegal"/>
    <s v="SEN"/>
    <x v="2"/>
    <s v="Low income"/>
    <x v="5"/>
    <s v=""/>
    <n v="0"/>
    <n v="0"/>
    <n v="0"/>
    <n v="0"/>
    <n v="0"/>
    <n v="0"/>
    <n v="0"/>
    <n v="0"/>
    <n v="0"/>
    <n v="0"/>
    <n v="0"/>
    <n v="0"/>
    <n v="0"/>
    <n v="0"/>
    <n v="0"/>
  </r>
  <r>
    <s v="Senegal"/>
    <s v="SEN"/>
    <x v="2"/>
    <s v="Low income"/>
    <x v="6"/>
    <n v="0.30998996000000001"/>
    <n v="0"/>
    <n v="0"/>
    <n v="0"/>
    <n v="0"/>
    <n v="0"/>
    <n v="0"/>
    <n v="0"/>
    <n v="0"/>
    <n v="0"/>
    <n v="0"/>
    <n v="0"/>
    <n v="0"/>
    <n v="0"/>
    <n v="0"/>
    <n v="0"/>
  </r>
  <r>
    <s v="Senegal"/>
    <s v="SEN"/>
    <x v="2"/>
    <s v="Low income"/>
    <x v="7"/>
    <n v="-0.14311449000000001"/>
    <n v="0"/>
    <n v="0"/>
    <n v="0"/>
    <n v="0"/>
    <n v="0"/>
    <n v="0"/>
    <n v="0"/>
    <n v="0"/>
    <n v="0"/>
    <n v="0"/>
    <n v="0"/>
    <n v="0"/>
    <n v="0"/>
    <n v="0"/>
    <n v="0"/>
  </r>
  <r>
    <s v="Senegal"/>
    <s v="SEN"/>
    <x v="2"/>
    <s v="Low income"/>
    <x v="8"/>
    <n v="-5.4979859999999998E-2"/>
    <n v="0"/>
    <n v="0"/>
    <n v="0"/>
    <n v="0"/>
    <n v="0"/>
    <n v="0"/>
    <n v="0"/>
    <n v="0"/>
    <n v="0"/>
    <n v="0"/>
    <n v="0"/>
    <n v="0"/>
    <n v="0"/>
    <n v="0"/>
    <n v="0"/>
  </r>
  <r>
    <s v="Senegal"/>
    <s v="SEN"/>
    <x v="2"/>
    <s v="Low income"/>
    <x v="9"/>
    <n v="-2.878843E-2"/>
    <n v="0"/>
    <n v="0"/>
    <n v="0"/>
    <n v="0"/>
    <n v="0"/>
    <n v="0"/>
    <n v="0"/>
    <n v="0"/>
    <n v="0"/>
    <n v="0"/>
    <n v="0"/>
    <n v="0"/>
    <n v="0"/>
    <n v="0"/>
    <n v="0"/>
  </r>
  <r>
    <s v="Senegal"/>
    <s v="SEN"/>
    <x v="2"/>
    <s v="Low income"/>
    <x v="10"/>
    <n v="-0.41651877999999998"/>
    <n v="0"/>
    <n v="0"/>
    <n v="0"/>
    <n v="0"/>
    <n v="0"/>
    <n v="0"/>
    <n v="0"/>
    <n v="0"/>
    <n v="0"/>
    <n v="0"/>
    <n v="0"/>
    <n v="0"/>
    <n v="0"/>
    <n v="0"/>
    <n v="0"/>
  </r>
  <r>
    <s v="Senegal"/>
    <s v="SEN"/>
    <x v="2"/>
    <s v="Low income"/>
    <x v="11"/>
    <n v="-0.54338902"/>
    <n v="0"/>
    <n v="0"/>
    <n v="0"/>
    <n v="0"/>
    <n v="0"/>
    <n v="0"/>
    <n v="0"/>
    <n v="0"/>
    <n v="0"/>
    <n v="0"/>
    <n v="0"/>
    <n v="0"/>
    <n v="0"/>
    <n v="0"/>
    <n v="0"/>
  </r>
  <r>
    <s v="Senegal"/>
    <s v="SEN"/>
    <x v="2"/>
    <s v="Low income"/>
    <x v="12"/>
    <n v="-0.53373044999999997"/>
    <n v="0"/>
    <n v="0"/>
    <n v="0"/>
    <n v="0"/>
    <n v="0"/>
    <n v="0"/>
    <n v="0"/>
    <n v="0"/>
    <n v="0"/>
    <n v="0"/>
    <n v="0"/>
    <n v="0"/>
    <n v="0"/>
    <n v="0"/>
    <n v="0"/>
  </r>
  <r>
    <s v="Senegal"/>
    <s v="SEN"/>
    <x v="2"/>
    <s v="Low income"/>
    <x v="13"/>
    <n v="-0.52766990999999996"/>
    <n v="0"/>
    <n v="0"/>
    <n v="0"/>
    <n v="0"/>
    <n v="0"/>
    <n v="0"/>
    <n v="0"/>
    <n v="0"/>
    <n v="0"/>
    <n v="0"/>
    <n v="0"/>
    <n v="0"/>
    <n v="0"/>
    <n v="0"/>
    <n v="0"/>
  </r>
  <r>
    <s v="Senegal"/>
    <s v="SEN"/>
    <x v="2"/>
    <s v="Low income"/>
    <x v="14"/>
    <n v="-0.69360518000000004"/>
    <n v="0"/>
    <n v="0"/>
    <n v="0"/>
    <n v="0"/>
    <n v="0"/>
    <n v="0"/>
    <n v="0"/>
    <n v="0"/>
    <n v="0"/>
    <n v="0"/>
    <n v="0"/>
    <n v="0"/>
    <n v="0"/>
    <n v="0"/>
    <n v="0"/>
  </r>
  <r>
    <s v="Senegal"/>
    <s v="SEN"/>
    <x v="2"/>
    <s v="Low income"/>
    <x v="15"/>
    <n v="-0.52735668000000002"/>
    <n v="0"/>
    <n v="0"/>
    <n v="0"/>
    <n v="0"/>
    <n v="0"/>
    <n v="0"/>
    <n v="0"/>
    <n v="0"/>
    <n v="0"/>
    <n v="0"/>
    <n v="0"/>
    <n v="0"/>
    <n v="0"/>
    <n v="0"/>
    <n v="0"/>
  </r>
  <r>
    <s v="Senegal"/>
    <s v="SEN"/>
    <x v="2"/>
    <s v="Low income"/>
    <x v="16"/>
    <n v="-0.28149220000000003"/>
    <n v="0"/>
    <n v="0"/>
    <n v="0"/>
    <n v="0"/>
    <n v="0"/>
    <n v="0"/>
    <n v="0"/>
    <n v="0"/>
    <n v="0"/>
    <n v="0"/>
    <n v="0"/>
    <n v="0"/>
    <n v="0"/>
    <n v="0"/>
    <n v="0"/>
  </r>
  <r>
    <s v="Senegal"/>
    <s v="SEN"/>
    <x v="2"/>
    <s v="Low income"/>
    <x v="17"/>
    <n v="-0.25413761000000001"/>
    <n v="0"/>
    <n v="0"/>
    <n v="0"/>
    <n v="0"/>
    <n v="0"/>
    <n v="0"/>
    <n v="0"/>
    <n v="0"/>
    <n v="0"/>
    <n v="0"/>
    <n v="0"/>
    <n v="0"/>
    <n v="0"/>
    <n v="0"/>
    <n v="0"/>
  </r>
  <r>
    <s v="Senegal"/>
    <s v="SEN"/>
    <x v="2"/>
    <s v="Low income"/>
    <x v="18"/>
    <n v="1.7348160000000001E-2"/>
    <n v="0"/>
    <n v="0"/>
    <n v="0"/>
    <n v="0"/>
    <n v="0"/>
    <n v="0"/>
    <n v="0"/>
    <n v="0"/>
    <n v="0"/>
    <n v="0"/>
    <n v="0"/>
    <n v="0"/>
    <n v="0"/>
    <n v="0"/>
    <n v="0"/>
  </r>
  <r>
    <s v="Senegal"/>
    <s v="SEN"/>
    <x v="2"/>
    <s v="Low income"/>
    <x v="19"/>
    <n v="3.0696129999999999E-2"/>
    <n v="0"/>
    <n v="0"/>
    <n v="0"/>
    <n v="0"/>
    <n v="0"/>
    <n v="0"/>
    <n v="0"/>
    <n v="0"/>
    <n v="0"/>
    <n v="0"/>
    <n v="0"/>
    <n v="0"/>
    <n v="0"/>
    <n v="0"/>
    <n v="0"/>
  </r>
  <r>
    <s v="Singapore"/>
    <s v="SGP"/>
    <x v="4"/>
    <s v="High income"/>
    <x v="0"/>
    <n v="2.1698246000000001"/>
    <n v="0"/>
    <n v="0"/>
    <n v="0"/>
    <n v="0"/>
    <n v="0"/>
    <n v="0"/>
    <n v="0"/>
    <n v="0"/>
    <n v="0"/>
    <n v="0"/>
    <n v="0"/>
    <n v="0"/>
    <n v="0"/>
    <n v="0"/>
    <n v="0"/>
  </r>
  <r>
    <s v="Singapore"/>
    <s v="SGP"/>
    <x v="4"/>
    <s v="High income"/>
    <x v="1"/>
    <s v=""/>
    <n v="0"/>
    <n v="0"/>
    <n v="0"/>
    <n v="0"/>
    <n v="0"/>
    <n v="0"/>
    <n v="0"/>
    <n v="0"/>
    <n v="0"/>
    <n v="0"/>
    <n v="0"/>
    <n v="0"/>
    <n v="0"/>
    <n v="0"/>
    <n v="0"/>
  </r>
  <r>
    <s v="Singapore"/>
    <s v="SGP"/>
    <x v="4"/>
    <s v="High income"/>
    <x v="2"/>
    <n v="2.2295897"/>
    <n v="0"/>
    <n v="0"/>
    <n v="0"/>
    <n v="0"/>
    <n v="0"/>
    <n v="0"/>
    <n v="0"/>
    <n v="0"/>
    <n v="0"/>
    <n v="0"/>
    <n v="0"/>
    <n v="0"/>
    <n v="0"/>
    <n v="0"/>
    <n v="0"/>
  </r>
  <r>
    <s v="Singapore"/>
    <s v="SGP"/>
    <x v="4"/>
    <s v="High income"/>
    <x v="3"/>
    <s v=""/>
    <n v="0"/>
    <n v="0"/>
    <n v="0"/>
    <n v="0"/>
    <n v="0"/>
    <n v="0"/>
    <n v="0"/>
    <n v="0"/>
    <n v="0"/>
    <n v="0"/>
    <n v="0"/>
    <n v="0"/>
    <n v="0"/>
    <n v="0"/>
    <n v="0"/>
  </r>
  <r>
    <s v="Singapore"/>
    <s v="SGP"/>
    <x v="4"/>
    <s v="High income"/>
    <x v="4"/>
    <n v="2.2896719000000001"/>
    <n v="4"/>
    <n v="4"/>
    <n v="0"/>
    <n v="0"/>
    <n v="0"/>
    <n v="6.1538461538461542E-2"/>
    <n v="0.125"/>
    <n v="0"/>
    <n v="0"/>
    <n v="0"/>
    <n v="2.1621621621621623E-2"/>
    <n v="5.3333333333333337E-2"/>
    <n v="0"/>
    <n v="0"/>
    <n v="0"/>
  </r>
  <r>
    <s v="Singapore"/>
    <s v="SGP"/>
    <x v="4"/>
    <s v="High income"/>
    <x v="5"/>
    <s v=""/>
    <n v="4"/>
    <n v="4"/>
    <n v="0"/>
    <n v="0"/>
    <n v="0"/>
    <n v="0"/>
    <n v="0"/>
    <n v="0"/>
    <n v="0"/>
    <n v="0"/>
    <n v="1.8264840182648401E-2"/>
    <n v="4.5977011494252873E-2"/>
    <n v="0"/>
    <n v="0"/>
    <n v="0"/>
  </r>
  <r>
    <s v="Singapore"/>
    <s v="SGP"/>
    <x v="4"/>
    <s v="High income"/>
    <x v="6"/>
    <n v="2.3555457999999998"/>
    <n v="4"/>
    <n v="4"/>
    <n v="0"/>
    <n v="0"/>
    <n v="0"/>
    <n v="0"/>
    <n v="0"/>
    <n v="0"/>
    <n v="0"/>
    <n v="0"/>
    <n v="1.4869888475836431E-2"/>
    <n v="3.5087719298245612E-2"/>
    <n v="0"/>
    <n v="0"/>
    <n v="0"/>
  </r>
  <r>
    <s v="Singapore"/>
    <s v="SGP"/>
    <x v="4"/>
    <s v="High income"/>
    <x v="7"/>
    <n v="2.2647778999999999"/>
    <n v="4"/>
    <n v="4"/>
    <n v="0"/>
    <n v="0"/>
    <n v="0"/>
    <n v="0"/>
    <n v="0"/>
    <n v="0"/>
    <n v="0"/>
    <n v="0"/>
    <n v="1.282051282051282E-2"/>
    <n v="2.9629629629629631E-2"/>
    <n v="0"/>
    <n v="0"/>
    <n v="0"/>
  </r>
  <r>
    <s v="Singapore"/>
    <s v="SGP"/>
    <x v="4"/>
    <s v="High income"/>
    <x v="8"/>
    <n v="2.4166903"/>
    <n v="4"/>
    <n v="4"/>
    <n v="0"/>
    <n v="0"/>
    <n v="0"/>
    <n v="0"/>
    <n v="0"/>
    <n v="0"/>
    <n v="0"/>
    <n v="0"/>
    <n v="1.1235955056179775E-2"/>
    <n v="2.5974025974025976E-2"/>
    <n v="0"/>
    <n v="0"/>
    <n v="0"/>
  </r>
  <r>
    <s v="Singapore"/>
    <s v="SGP"/>
    <x v="4"/>
    <s v="High income"/>
    <x v="9"/>
    <n v="2.1947255000000001"/>
    <n v="4"/>
    <n v="4"/>
    <n v="0"/>
    <n v="0"/>
    <n v="0"/>
    <n v="0"/>
    <n v="0"/>
    <n v="0"/>
    <n v="0"/>
    <n v="0"/>
    <n v="9.0702947845804991E-3"/>
    <n v="2.0942408376963352E-2"/>
    <n v="0"/>
    <n v="0"/>
    <n v="0"/>
  </r>
  <r>
    <s v="Singapore"/>
    <s v="SGP"/>
    <x v="4"/>
    <s v="High income"/>
    <x v="10"/>
    <n v="2.1976127999999999"/>
    <n v="4"/>
    <n v="4"/>
    <n v="0"/>
    <n v="0"/>
    <n v="0"/>
    <n v="0"/>
    <n v="0"/>
    <n v="0"/>
    <n v="0"/>
    <n v="0"/>
    <n v="8.0160320641282558E-3"/>
    <n v="1.8099547511312219E-2"/>
    <n v="0"/>
    <n v="0"/>
    <n v="0"/>
  </r>
  <r>
    <s v="Singapore"/>
    <s v="SGP"/>
    <x v="4"/>
    <s v="High income"/>
    <x v="11"/>
    <n v="2.2526066"/>
    <n v="4"/>
    <n v="4"/>
    <n v="0"/>
    <n v="0"/>
    <n v="0"/>
    <n v="0"/>
    <n v="0"/>
    <n v="0"/>
    <n v="0"/>
    <n v="0"/>
    <n v="6.8728522336769758E-3"/>
    <n v="1.5444015444015444E-2"/>
    <n v="0"/>
    <n v="0"/>
    <n v="0"/>
  </r>
  <r>
    <s v="Singapore"/>
    <s v="SGP"/>
    <x v="4"/>
    <s v="High income"/>
    <x v="12"/>
    <n v="2.2540059000000001"/>
    <n v="4"/>
    <n v="4"/>
    <n v="0"/>
    <n v="0"/>
    <n v="0"/>
    <n v="0"/>
    <n v="0"/>
    <n v="0"/>
    <n v="0"/>
    <n v="0"/>
    <n v="5.4274084124830389E-3"/>
    <n v="1.1940298507462687E-2"/>
    <n v="0"/>
    <n v="0"/>
    <n v="0"/>
  </r>
  <r>
    <s v="Singapore"/>
    <s v="SGP"/>
    <x v="4"/>
    <s v="High income"/>
    <x v="13"/>
    <n v="2.2526202"/>
    <n v="4"/>
    <n v="4"/>
    <n v="0"/>
    <n v="0"/>
    <n v="0"/>
    <n v="0"/>
    <n v="0"/>
    <n v="0"/>
    <n v="0"/>
    <n v="0"/>
    <n v="3.9215686274509803E-3"/>
    <n v="8.4925690021231421E-3"/>
    <n v="0"/>
    <n v="0"/>
    <n v="0"/>
  </r>
  <r>
    <s v="Singapore"/>
    <s v="SGP"/>
    <x v="4"/>
    <s v="High income"/>
    <x v="14"/>
    <n v="2.2127998"/>
    <n v="4"/>
    <n v="4"/>
    <n v="0"/>
    <n v="0"/>
    <n v="0"/>
    <n v="0"/>
    <n v="0"/>
    <n v="0"/>
    <n v="0"/>
    <n v="0"/>
    <n v="3.1620553359683794E-3"/>
    <n v="7.0175438596491229E-3"/>
    <n v="0"/>
    <n v="0"/>
    <n v="0"/>
  </r>
  <r>
    <s v="Singapore"/>
    <s v="SGP"/>
    <x v="4"/>
    <s v="High income"/>
    <x v="15"/>
    <n v="2.1231779999999998"/>
    <n v="4"/>
    <n v="4"/>
    <n v="0"/>
    <n v="0"/>
    <n v="0"/>
    <n v="0"/>
    <n v="0"/>
    <n v="0"/>
    <n v="0"/>
    <n v="0"/>
    <n v="2.569043031470777E-3"/>
    <n v="5.6258790436005627E-3"/>
    <n v="0"/>
    <n v="0"/>
    <n v="0"/>
  </r>
  <r>
    <s v="Singapore"/>
    <s v="SGP"/>
    <x v="4"/>
    <s v="High income"/>
    <x v="16"/>
    <n v="2.1668143"/>
    <n v="4"/>
    <n v="4"/>
    <n v="0"/>
    <n v="0"/>
    <n v="0"/>
    <n v="0"/>
    <n v="0"/>
    <n v="0"/>
    <n v="0"/>
    <n v="0"/>
    <n v="2.4227740763173833E-3"/>
    <n v="5.2770448548812663E-3"/>
    <n v="0"/>
    <n v="0"/>
    <n v="0"/>
  </r>
  <r>
    <s v="Singapore"/>
    <s v="SGP"/>
    <x v="4"/>
    <s v="High income"/>
    <x v="17"/>
    <n v="2.0941619999999999"/>
    <n v="4"/>
    <n v="4"/>
    <n v="0"/>
    <n v="0"/>
    <n v="0"/>
    <n v="0"/>
    <n v="0"/>
    <n v="0"/>
    <n v="0"/>
    <n v="0"/>
    <n v="2.2975301550832855E-3"/>
    <n v="4.9751243781094526E-3"/>
    <n v="0"/>
    <n v="0"/>
    <n v="0"/>
  </r>
  <r>
    <s v="Singapore"/>
    <s v="SGP"/>
    <x v="4"/>
    <s v="High income"/>
    <x v="18"/>
    <n v="2.1172121000000002"/>
    <n v="4"/>
    <n v="4"/>
    <n v="0"/>
    <n v="0"/>
    <n v="0"/>
    <n v="0"/>
    <n v="0"/>
    <n v="0"/>
    <n v="0"/>
    <n v="0"/>
    <n v="2.1052631578947368E-3"/>
    <n v="4.5558086560364463E-3"/>
    <n v="0"/>
    <n v="0"/>
    <n v="0"/>
  </r>
  <r>
    <s v="Singapore"/>
    <s v="SGP"/>
    <x v="4"/>
    <s v="High income"/>
    <x v="19"/>
    <n v="2.1299275999999998"/>
    <n v="4"/>
    <n v="4"/>
    <n v="0"/>
    <n v="0"/>
    <n v="0"/>
    <n v="0"/>
    <n v="0"/>
    <n v="0"/>
    <n v="0"/>
    <n v="0"/>
    <n v="1.9890601690701142E-3"/>
    <n v="4.2735042735042739E-3"/>
    <n v="0"/>
    <n v="0"/>
    <n v="0"/>
  </r>
  <r>
    <s v="Solomon Islands"/>
    <s v="SLB"/>
    <x v="4"/>
    <s v="Lower middle income"/>
    <x v="0"/>
    <n v="0"/>
    <n v="0"/>
    <n v="0"/>
    <n v="0"/>
    <n v="0"/>
    <n v="0"/>
    <n v="0"/>
    <n v="0"/>
    <n v="0"/>
    <n v="0"/>
    <n v="0"/>
    <n v="0"/>
    <n v="0"/>
    <n v="0"/>
    <n v="0"/>
    <n v="0"/>
  </r>
  <r>
    <s v="Solomon Islands"/>
    <s v="SLB"/>
    <x v="4"/>
    <s v="Lower middle income"/>
    <x v="1"/>
    <s v=""/>
    <n v="0"/>
    <n v="0"/>
    <n v="0"/>
    <n v="0"/>
    <n v="0"/>
    <n v="0"/>
    <n v="0"/>
    <n v="0"/>
    <n v="0"/>
    <n v="0"/>
    <n v="0"/>
    <n v="0"/>
    <n v="0"/>
    <n v="0"/>
    <n v="0"/>
  </r>
  <r>
    <s v="Solomon Islands"/>
    <s v="SLB"/>
    <x v="4"/>
    <s v="Lower middle income"/>
    <x v="2"/>
    <n v="-0.58180290000000001"/>
    <n v="0"/>
    <n v="0"/>
    <n v="0"/>
    <n v="0"/>
    <n v="0"/>
    <n v="0"/>
    <n v="0"/>
    <n v="0"/>
    <n v="0"/>
    <n v="0"/>
    <n v="0"/>
    <n v="0"/>
    <n v="0"/>
    <n v="0"/>
    <n v="0"/>
  </r>
  <r>
    <s v="Solomon Islands"/>
    <s v="SLB"/>
    <x v="4"/>
    <s v="Lower middle income"/>
    <x v="3"/>
    <s v=""/>
    <n v="0"/>
    <n v="0"/>
    <n v="0"/>
    <n v="0"/>
    <n v="0"/>
    <n v="0"/>
    <n v="0"/>
    <n v="0"/>
    <n v="0"/>
    <n v="0"/>
    <n v="0"/>
    <n v="0"/>
    <n v="0"/>
    <n v="0"/>
    <n v="0"/>
  </r>
  <r>
    <s v="Solomon Islands"/>
    <s v="SLB"/>
    <x v="4"/>
    <s v="Lower middle income"/>
    <x v="4"/>
    <n v="-0.75486814999999996"/>
    <n v="0"/>
    <n v="0"/>
    <n v="0"/>
    <n v="0"/>
    <n v="0"/>
    <n v="0"/>
    <n v="0"/>
    <n v="0"/>
    <n v="0"/>
    <n v="0"/>
    <n v="0"/>
    <n v="0"/>
    <n v="0"/>
    <n v="0"/>
    <n v="0"/>
  </r>
  <r>
    <s v="Solomon Islands"/>
    <s v="SLB"/>
    <x v="4"/>
    <s v="Lower middle income"/>
    <x v="5"/>
    <s v=""/>
    <n v="0"/>
    <n v="0"/>
    <n v="0"/>
    <n v="0"/>
    <n v="0"/>
    <n v="0"/>
    <n v="0"/>
    <n v="0"/>
    <n v="0"/>
    <n v="0"/>
    <n v="0"/>
    <n v="0"/>
    <n v="0"/>
    <n v="0"/>
    <n v="0"/>
  </r>
  <r>
    <s v="Solomon Islands"/>
    <s v="SLB"/>
    <x v="4"/>
    <s v="Lower middle income"/>
    <x v="6"/>
    <n v="-1.2410083999999999"/>
    <n v="0"/>
    <n v="0"/>
    <n v="0"/>
    <n v="0"/>
    <n v="0"/>
    <n v="0"/>
    <n v="0"/>
    <n v="0"/>
    <n v="0"/>
    <n v="0"/>
    <n v="0"/>
    <n v="0"/>
    <n v="0"/>
    <n v="0"/>
    <n v="0"/>
  </r>
  <r>
    <s v="Solomon Islands"/>
    <s v="SLB"/>
    <x v="4"/>
    <s v="Lower middle income"/>
    <x v="7"/>
    <n v="-1.2606386999999999"/>
    <n v="0"/>
    <n v="0"/>
    <n v="0"/>
    <n v="0"/>
    <n v="0"/>
    <n v="0"/>
    <n v="0"/>
    <n v="0"/>
    <n v="0"/>
    <n v="0"/>
    <n v="0"/>
    <n v="0"/>
    <n v="0"/>
    <n v="0"/>
    <n v="0"/>
  </r>
  <r>
    <s v="Solomon Islands"/>
    <s v="SLB"/>
    <x v="4"/>
    <s v="Lower middle income"/>
    <x v="8"/>
    <n v="-0.51958572999999997"/>
    <n v="0"/>
    <n v="0"/>
    <n v="0"/>
    <n v="0"/>
    <n v="0"/>
    <n v="0"/>
    <n v="0"/>
    <n v="0"/>
    <n v="0"/>
    <n v="0"/>
    <n v="0"/>
    <n v="0"/>
    <n v="0"/>
    <n v="0"/>
    <n v="0"/>
  </r>
  <r>
    <s v="Solomon Islands"/>
    <s v="SLB"/>
    <x v="4"/>
    <s v="Lower middle income"/>
    <x v="9"/>
    <n v="6.494664E-2"/>
    <n v="0"/>
    <n v="0"/>
    <n v="0"/>
    <n v="0"/>
    <n v="0"/>
    <n v="0"/>
    <n v="0"/>
    <n v="0"/>
    <n v="0"/>
    <n v="0"/>
    <n v="0"/>
    <n v="0"/>
    <n v="0"/>
    <n v="0"/>
    <n v="0"/>
  </r>
  <r>
    <s v="Solomon Islands"/>
    <s v="SLB"/>
    <x v="4"/>
    <s v="Lower middle income"/>
    <x v="10"/>
    <n v="-0.29600727999999998"/>
    <n v="0"/>
    <n v="0"/>
    <n v="0"/>
    <n v="0"/>
    <n v="0"/>
    <n v="0"/>
    <n v="0"/>
    <n v="0"/>
    <n v="0"/>
    <n v="0"/>
    <n v="0"/>
    <n v="0"/>
    <n v="0"/>
    <n v="0"/>
    <n v="0"/>
  </r>
  <r>
    <s v="Solomon Islands"/>
    <s v="SLB"/>
    <x v="4"/>
    <s v="Lower middle income"/>
    <x v="11"/>
    <n v="-0.52024943000000001"/>
    <n v="0"/>
    <n v="0"/>
    <n v="0"/>
    <n v="0"/>
    <n v="0"/>
    <n v="0"/>
    <n v="0"/>
    <n v="0"/>
    <n v="0"/>
    <n v="0"/>
    <n v="0"/>
    <n v="0"/>
    <n v="0"/>
    <n v="0"/>
    <n v="0"/>
  </r>
  <r>
    <s v="Solomon Islands"/>
    <s v="SLB"/>
    <x v="4"/>
    <s v="Lower middle income"/>
    <x v="12"/>
    <n v="-0.49942806000000001"/>
    <n v="0"/>
    <n v="0"/>
    <n v="0"/>
    <n v="0"/>
    <n v="0"/>
    <n v="0"/>
    <n v="0"/>
    <n v="0"/>
    <n v="0"/>
    <n v="0"/>
    <n v="0"/>
    <n v="0"/>
    <n v="0"/>
    <n v="0"/>
    <n v="0"/>
  </r>
  <r>
    <s v="Solomon Islands"/>
    <s v="SLB"/>
    <x v="4"/>
    <s v="Lower middle income"/>
    <x v="13"/>
    <n v="-0.37487452999999998"/>
    <n v="0"/>
    <n v="0"/>
    <n v="0"/>
    <n v="0"/>
    <n v="0"/>
    <n v="0"/>
    <n v="0"/>
    <n v="0"/>
    <n v="0"/>
    <n v="0"/>
    <n v="0"/>
    <n v="0"/>
    <n v="0"/>
    <n v="0"/>
    <n v="0"/>
  </r>
  <r>
    <s v="Solomon Islands"/>
    <s v="SLB"/>
    <x v="4"/>
    <s v="Lower middle income"/>
    <x v="14"/>
    <n v="-0.43080664000000002"/>
    <n v="0"/>
    <n v="0"/>
    <n v="0"/>
    <n v="0"/>
    <n v="0"/>
    <n v="0"/>
    <n v="0"/>
    <n v="0"/>
    <n v="0"/>
    <n v="0"/>
    <n v="0"/>
    <n v="0"/>
    <n v="0"/>
    <n v="0"/>
    <n v="0"/>
  </r>
  <r>
    <s v="Solomon Islands"/>
    <s v="SLB"/>
    <x v="4"/>
    <s v="Lower middle income"/>
    <x v="15"/>
    <n v="-0.41179432999999999"/>
    <n v="0"/>
    <n v="0"/>
    <n v="0"/>
    <n v="0"/>
    <n v="0"/>
    <n v="0"/>
    <n v="0"/>
    <n v="0"/>
    <n v="0"/>
    <n v="0"/>
    <n v="0"/>
    <n v="0"/>
    <n v="0"/>
    <n v="0"/>
    <n v="0"/>
  </r>
  <r>
    <s v="Solomon Islands"/>
    <s v="SLB"/>
    <x v="4"/>
    <s v="Lower middle income"/>
    <x v="16"/>
    <n v="-0.40372330000000001"/>
    <n v="0"/>
    <n v="0"/>
    <n v="0"/>
    <n v="0"/>
    <n v="0"/>
    <n v="0"/>
    <n v="0"/>
    <n v="0"/>
    <n v="0"/>
    <n v="0"/>
    <n v="0"/>
    <n v="0"/>
    <n v="0"/>
    <n v="0"/>
    <n v="0"/>
  </r>
  <r>
    <s v="Solomon Islands"/>
    <s v="SLB"/>
    <x v="4"/>
    <s v="Lower middle income"/>
    <x v="17"/>
    <n v="-0.42060024000000001"/>
    <n v="0"/>
    <n v="0"/>
    <n v="0"/>
    <n v="0"/>
    <n v="0"/>
    <n v="0"/>
    <n v="0"/>
    <n v="0"/>
    <n v="0"/>
    <n v="0"/>
    <n v="0"/>
    <n v="0"/>
    <n v="0"/>
    <n v="0"/>
    <n v="0"/>
  </r>
  <r>
    <s v="Solomon Islands"/>
    <s v="SLB"/>
    <x v="4"/>
    <s v="Lower middle income"/>
    <x v="18"/>
    <n v="-0.27145534999999998"/>
    <n v="4"/>
    <n v="0"/>
    <n v="2"/>
    <n v="0"/>
    <n v="2"/>
    <n v="2.5157232704402517E-2"/>
    <n v="0"/>
    <n v="0.14285714285714285"/>
    <n v="0"/>
    <n v="4.7619047619047616E-2"/>
    <n v="2.1052631578947368E-3"/>
    <n v="0"/>
    <n v="8.8105726872246704E-3"/>
    <n v="0"/>
    <n v="4.4247787610619468E-3"/>
  </r>
  <r>
    <s v="Solomon Islands"/>
    <s v="SLB"/>
    <x v="4"/>
    <s v="Lower middle income"/>
    <x v="19"/>
    <n v="-0.35140761999999998"/>
    <n v="4"/>
    <n v="0"/>
    <n v="2"/>
    <n v="0"/>
    <n v="2"/>
    <n v="0"/>
    <n v="0"/>
    <n v="0"/>
    <n v="0"/>
    <n v="0"/>
    <n v="1.9890601690701142E-3"/>
    <n v="0"/>
    <n v="8.368200836820083E-3"/>
    <n v="0"/>
    <n v="4.140786749482402E-3"/>
  </r>
  <r>
    <s v="Sierra Leone"/>
    <s v="SLE"/>
    <x v="2"/>
    <s v="Low income"/>
    <x v="0"/>
    <n v="-0.77355415000000005"/>
    <n v="0"/>
    <n v="0"/>
    <n v="0"/>
    <n v="0"/>
    <n v="0"/>
    <n v="0"/>
    <n v="0"/>
    <n v="0"/>
    <n v="0"/>
    <n v="0"/>
    <n v="0"/>
    <n v="0"/>
    <n v="0"/>
    <n v="0"/>
    <n v="0"/>
  </r>
  <r>
    <s v="Sierra Leone"/>
    <s v="SLE"/>
    <x v="2"/>
    <s v="Low income"/>
    <x v="1"/>
    <s v=""/>
    <n v="0"/>
    <n v="0"/>
    <n v="0"/>
    <n v="0"/>
    <n v="0"/>
    <n v="0"/>
    <n v="0"/>
    <n v="0"/>
    <n v="0"/>
    <n v="0"/>
    <n v="0"/>
    <n v="0"/>
    <n v="0"/>
    <n v="0"/>
    <n v="0"/>
  </r>
  <r>
    <s v="Sierra Leone"/>
    <s v="SLE"/>
    <x v="2"/>
    <s v="Low income"/>
    <x v="2"/>
    <n v="-0.87093489999999996"/>
    <n v="0"/>
    <n v="0"/>
    <n v="0"/>
    <n v="0"/>
    <n v="0"/>
    <n v="0"/>
    <n v="0"/>
    <n v="0"/>
    <n v="0"/>
    <n v="0"/>
    <n v="0"/>
    <n v="0"/>
    <n v="0"/>
    <n v="0"/>
    <n v="0"/>
  </r>
  <r>
    <s v="Sierra Leone"/>
    <s v="SLE"/>
    <x v="2"/>
    <s v="Low income"/>
    <x v="3"/>
    <s v=""/>
    <n v="0"/>
    <n v="0"/>
    <n v="0"/>
    <n v="0"/>
    <n v="0"/>
    <n v="0"/>
    <n v="0"/>
    <n v="0"/>
    <n v="0"/>
    <n v="0"/>
    <n v="0"/>
    <n v="0"/>
    <n v="0"/>
    <n v="0"/>
    <n v="0"/>
  </r>
  <r>
    <s v="Sierra Leone"/>
    <s v="SLE"/>
    <x v="2"/>
    <s v="Low income"/>
    <x v="4"/>
    <n v="-0.91277622999999997"/>
    <n v="0"/>
    <n v="0"/>
    <n v="0"/>
    <n v="0"/>
    <n v="0"/>
    <n v="0"/>
    <n v="0"/>
    <n v="0"/>
    <n v="0"/>
    <n v="0"/>
    <n v="0"/>
    <n v="0"/>
    <n v="0"/>
    <n v="0"/>
    <n v="0"/>
  </r>
  <r>
    <s v="Sierra Leone"/>
    <s v="SLE"/>
    <x v="2"/>
    <s v="Low income"/>
    <x v="5"/>
    <s v=""/>
    <n v="0"/>
    <n v="0"/>
    <n v="0"/>
    <n v="0"/>
    <n v="0"/>
    <n v="0"/>
    <n v="0"/>
    <n v="0"/>
    <n v="0"/>
    <n v="0"/>
    <n v="0"/>
    <n v="0"/>
    <n v="0"/>
    <n v="0"/>
    <n v="0"/>
  </r>
  <r>
    <s v="Sierra Leone"/>
    <s v="SLE"/>
    <x v="2"/>
    <s v="Low income"/>
    <x v="6"/>
    <n v="-0.74711536999999995"/>
    <n v="10"/>
    <n v="6"/>
    <n v="0"/>
    <n v="0"/>
    <n v="4"/>
    <n v="0.2"/>
    <n v="0.22222222222222221"/>
    <n v="0"/>
    <n v="0"/>
    <n v="0.23529411764705882"/>
    <n v="3.717472118959108E-2"/>
    <n v="5.2631578947368418E-2"/>
    <n v="0"/>
    <n v="0"/>
    <n v="6.5573770491803282E-2"/>
  </r>
  <r>
    <s v="Sierra Leone"/>
    <s v="SLE"/>
    <x v="2"/>
    <s v="Low income"/>
    <x v="7"/>
    <n v="-0.90720314000000002"/>
    <n v="10"/>
    <n v="6"/>
    <n v="0"/>
    <n v="0"/>
    <n v="4"/>
    <n v="0"/>
    <n v="0"/>
    <n v="0"/>
    <n v="0"/>
    <n v="0"/>
    <n v="3.2051282051282048E-2"/>
    <n v="4.4444444444444446E-2"/>
    <n v="0"/>
    <n v="0"/>
    <n v="5.3333333333333337E-2"/>
  </r>
  <r>
    <s v="Sierra Leone"/>
    <s v="SLE"/>
    <x v="2"/>
    <s v="Low income"/>
    <x v="8"/>
    <n v="-0.87658369999999997"/>
    <n v="10"/>
    <n v="6"/>
    <n v="0"/>
    <n v="0"/>
    <n v="4"/>
    <n v="0"/>
    <n v="0"/>
    <n v="0"/>
    <n v="0"/>
    <n v="0"/>
    <n v="2.8089887640449437E-2"/>
    <n v="3.896103896103896E-2"/>
    <n v="0"/>
    <n v="0"/>
    <n v="4.5454545454545456E-2"/>
  </r>
  <r>
    <s v="Sierra Leone"/>
    <s v="SLE"/>
    <x v="2"/>
    <s v="Low income"/>
    <x v="9"/>
    <n v="-1.0909419"/>
    <n v="10"/>
    <n v="6"/>
    <n v="0"/>
    <n v="0"/>
    <n v="4"/>
    <n v="0"/>
    <n v="0"/>
    <n v="0"/>
    <n v="0"/>
    <n v="0"/>
    <n v="2.2675736961451247E-2"/>
    <n v="3.1413612565445025E-2"/>
    <n v="0"/>
    <n v="0"/>
    <n v="3.669724770642202E-2"/>
  </r>
  <r>
    <s v="Sierra Leone"/>
    <s v="SLE"/>
    <x v="2"/>
    <s v="Low income"/>
    <x v="10"/>
    <n v="-1.0133106999999999"/>
    <n v="10"/>
    <n v="6"/>
    <n v="0"/>
    <n v="0"/>
    <n v="4"/>
    <n v="0"/>
    <n v="0"/>
    <n v="0"/>
    <n v="0"/>
    <n v="0"/>
    <n v="2.004008016032064E-2"/>
    <n v="2.7149321266968326E-2"/>
    <n v="0"/>
    <n v="0"/>
    <n v="3.3898305084745763E-2"/>
  </r>
  <r>
    <s v="Sierra Leone"/>
    <s v="SLE"/>
    <x v="2"/>
    <s v="Low income"/>
    <x v="11"/>
    <n v="-0.90275161999999998"/>
    <n v="15"/>
    <n v="8"/>
    <n v="0"/>
    <n v="0"/>
    <n v="7"/>
    <n v="6.0240963855421686E-2"/>
    <n v="5.2631578947368418E-2"/>
    <n v="0"/>
    <n v="0"/>
    <n v="0.15"/>
    <n v="2.5773195876288658E-2"/>
    <n v="3.0888030888030889E-2"/>
    <n v="0"/>
    <n v="0"/>
    <n v="5.0724637681159424E-2"/>
  </r>
  <r>
    <s v="Sierra Leone"/>
    <s v="SLE"/>
    <x v="2"/>
    <s v="Low income"/>
    <x v="12"/>
    <n v="-0.96400613000000002"/>
    <n v="15"/>
    <n v="8"/>
    <n v="0"/>
    <n v="0"/>
    <n v="7"/>
    <n v="0"/>
    <n v="0"/>
    <n v="0"/>
    <n v="0"/>
    <n v="0"/>
    <n v="2.0352781546811399E-2"/>
    <n v="2.3880597014925373E-2"/>
    <n v="0"/>
    <n v="0"/>
    <n v="3.9772727272727272E-2"/>
  </r>
  <r>
    <s v="Sierra Leone"/>
    <s v="SLE"/>
    <x v="2"/>
    <s v="Low income"/>
    <x v="13"/>
    <n v="-0.93884062999999995"/>
    <n v="15"/>
    <n v="8"/>
    <n v="0"/>
    <n v="0"/>
    <n v="7"/>
    <n v="0"/>
    <n v="0"/>
    <n v="0"/>
    <n v="0"/>
    <n v="0"/>
    <n v="1.4705882352941176E-2"/>
    <n v="1.6985138004246284E-2"/>
    <n v="0"/>
    <n v="0"/>
    <n v="2.8112449799196786E-2"/>
  </r>
  <r>
    <s v="Sierra Leone"/>
    <s v="SLE"/>
    <x v="2"/>
    <s v="Low income"/>
    <x v="14"/>
    <n v="-0.77192300999999997"/>
    <n v="15"/>
    <n v="8"/>
    <n v="0"/>
    <n v="0"/>
    <n v="7"/>
    <n v="0"/>
    <n v="0"/>
    <n v="0"/>
    <n v="0"/>
    <n v="0"/>
    <n v="1.1857707509881422E-2"/>
    <n v="1.4035087719298246E-2"/>
    <n v="0"/>
    <n v="0"/>
    <n v="2.2801302931596091E-2"/>
  </r>
  <r>
    <s v="Sierra Leone"/>
    <s v="SLE"/>
    <x v="2"/>
    <s v="Low income"/>
    <x v="15"/>
    <n v="-0.83158063999999998"/>
    <n v="15"/>
    <n v="8"/>
    <n v="0"/>
    <n v="0"/>
    <n v="7"/>
    <n v="0"/>
    <n v="0"/>
    <n v="0"/>
    <n v="0"/>
    <n v="0"/>
    <n v="9.6339113680154135E-3"/>
    <n v="1.1251758087201125E-2"/>
    <n v="0"/>
    <n v="0"/>
    <n v="1.9230769230769232E-2"/>
  </r>
  <r>
    <s v="Sierra Leone"/>
    <s v="SLE"/>
    <x v="2"/>
    <s v="Low income"/>
    <x v="16"/>
    <n v="-0.95455581"/>
    <n v="19"/>
    <n v="8"/>
    <n v="2"/>
    <n v="1"/>
    <n v="7"/>
    <n v="4.2553191489361701E-2"/>
    <n v="0"/>
    <n v="0.2"/>
    <n v="0.1"/>
    <n v="0"/>
    <n v="1.1508176862507571E-2"/>
    <n v="1.0554089709762533E-2"/>
    <n v="9.5693779904306216E-3"/>
    <n v="3.3003300330033004E-3"/>
    <n v="1.8372703412073491E-2"/>
  </r>
  <r>
    <s v="Sierra Leone"/>
    <s v="SLE"/>
    <x v="2"/>
    <s v="Low income"/>
    <x v="17"/>
    <n v="-0.90443348999999995"/>
    <n v="19"/>
    <n v="8"/>
    <n v="2"/>
    <n v="1"/>
    <n v="7"/>
    <n v="0"/>
    <n v="0"/>
    <n v="0"/>
    <n v="0"/>
    <n v="0"/>
    <n v="1.0913268236645606E-2"/>
    <n v="9.9502487562189053E-3"/>
    <n v="9.3896713615023476E-3"/>
    <n v="3.1847133757961785E-3"/>
    <n v="1.7073170731707318E-2"/>
  </r>
  <r>
    <s v="Sierra Leone"/>
    <s v="SLE"/>
    <x v="2"/>
    <s v="Low income"/>
    <x v="18"/>
    <n v="-0.94765133000000001"/>
    <n v="19"/>
    <n v="8"/>
    <n v="2"/>
    <n v="1"/>
    <n v="7"/>
    <n v="0"/>
    <n v="0"/>
    <n v="0"/>
    <n v="0"/>
    <n v="0"/>
    <n v="0.01"/>
    <n v="9.1116173120728925E-3"/>
    <n v="8.8105726872246704E-3"/>
    <n v="2.9154518950437317E-3"/>
    <n v="1.5486725663716814E-2"/>
  </r>
  <r>
    <s v="Sierra Leone"/>
    <s v="SLE"/>
    <x v="2"/>
    <s v="Low income"/>
    <x v="19"/>
    <n v="-0.77801102"/>
    <n v="19"/>
    <n v="8"/>
    <n v="2"/>
    <n v="1"/>
    <n v="7"/>
    <n v="0"/>
    <n v="0"/>
    <n v="0"/>
    <n v="0"/>
    <n v="0"/>
    <n v="9.4480358030830432E-3"/>
    <n v="8.5470085470085479E-3"/>
    <n v="8.368200836820083E-3"/>
    <n v="2.8328611898016999E-3"/>
    <n v="1.4492753623188406E-2"/>
  </r>
  <r>
    <s v="El Salvador"/>
    <s v="SLV"/>
    <x v="3"/>
    <s v="Lower middle income"/>
    <x v="0"/>
    <n v="-0.90033649999999998"/>
    <n v="0"/>
    <n v="0"/>
    <n v="0"/>
    <n v="0"/>
    <n v="0"/>
    <n v="0"/>
    <n v="0"/>
    <n v="0"/>
    <n v="0"/>
    <n v="0"/>
    <n v="0"/>
    <n v="0"/>
    <n v="0"/>
    <n v="0"/>
    <n v="0"/>
  </r>
  <r>
    <s v="El Salvador"/>
    <s v="SLV"/>
    <x v="3"/>
    <s v="Lower middle income"/>
    <x v="1"/>
    <s v=""/>
    <n v="0"/>
    <n v="0"/>
    <n v="0"/>
    <n v="0"/>
    <n v="0"/>
    <n v="0"/>
    <n v="0"/>
    <n v="0"/>
    <n v="0"/>
    <n v="0"/>
    <n v="0"/>
    <n v="0"/>
    <n v="0"/>
    <n v="0"/>
    <n v="0"/>
  </r>
  <r>
    <s v="El Salvador"/>
    <s v="SLV"/>
    <x v="3"/>
    <s v="Lower middle income"/>
    <x v="2"/>
    <n v="-0.80984562999999998"/>
    <n v="0"/>
    <n v="0"/>
    <n v="0"/>
    <n v="0"/>
    <n v="0"/>
    <n v="0"/>
    <n v="0"/>
    <n v="0"/>
    <n v="0"/>
    <n v="0"/>
    <n v="0"/>
    <n v="0"/>
    <n v="0"/>
    <n v="0"/>
    <n v="0"/>
  </r>
  <r>
    <s v="El Salvador"/>
    <s v="SLV"/>
    <x v="3"/>
    <s v="Lower middle income"/>
    <x v="3"/>
    <s v=""/>
    <n v="0"/>
    <n v="0"/>
    <n v="0"/>
    <n v="0"/>
    <n v="0"/>
    <n v="0"/>
    <n v="0"/>
    <n v="0"/>
    <n v="0"/>
    <n v="0"/>
    <n v="0"/>
    <n v="0"/>
    <n v="0"/>
    <n v="0"/>
    <n v="0"/>
  </r>
  <r>
    <s v="El Salvador"/>
    <s v="SLV"/>
    <x v="3"/>
    <s v="Lower middle income"/>
    <x v="4"/>
    <n v="-0.50287311999999995"/>
    <n v="0"/>
    <n v="0"/>
    <n v="0"/>
    <n v="0"/>
    <n v="0"/>
    <n v="0"/>
    <n v="0"/>
    <n v="0"/>
    <n v="0"/>
    <n v="0"/>
    <n v="0"/>
    <n v="0"/>
    <n v="0"/>
    <n v="0"/>
    <n v="0"/>
  </r>
  <r>
    <s v="El Salvador"/>
    <s v="SLV"/>
    <x v="3"/>
    <s v="Lower middle income"/>
    <x v="5"/>
    <s v=""/>
    <n v="0"/>
    <n v="0"/>
    <n v="0"/>
    <n v="0"/>
    <n v="0"/>
    <n v="0"/>
    <n v="0"/>
    <n v="0"/>
    <n v="0"/>
    <n v="0"/>
    <n v="0"/>
    <n v="0"/>
    <n v="0"/>
    <n v="0"/>
    <n v="0"/>
  </r>
  <r>
    <s v="El Salvador"/>
    <s v="SLV"/>
    <x v="3"/>
    <s v="Lower middle income"/>
    <x v="6"/>
    <n v="-0.75697517000000003"/>
    <n v="0"/>
    <n v="0"/>
    <n v="0"/>
    <n v="0"/>
    <n v="0"/>
    <n v="0"/>
    <n v="0"/>
    <n v="0"/>
    <n v="0"/>
    <n v="0"/>
    <n v="0"/>
    <n v="0"/>
    <n v="0"/>
    <n v="0"/>
    <n v="0"/>
  </r>
  <r>
    <s v="El Salvador"/>
    <s v="SLV"/>
    <x v="3"/>
    <s v="Lower middle income"/>
    <x v="7"/>
    <n v="-0.37170687000000002"/>
    <n v="0"/>
    <n v="0"/>
    <n v="0"/>
    <n v="0"/>
    <n v="0"/>
    <n v="0"/>
    <n v="0"/>
    <n v="0"/>
    <n v="0"/>
    <n v="0"/>
    <n v="0"/>
    <n v="0"/>
    <n v="0"/>
    <n v="0"/>
    <n v="0"/>
  </r>
  <r>
    <s v="El Salvador"/>
    <s v="SLV"/>
    <x v="3"/>
    <s v="Lower middle income"/>
    <x v="8"/>
    <n v="-0.39465394999999998"/>
    <n v="0"/>
    <n v="0"/>
    <n v="0"/>
    <n v="0"/>
    <n v="0"/>
    <n v="0"/>
    <n v="0"/>
    <n v="0"/>
    <n v="0"/>
    <n v="0"/>
    <n v="0"/>
    <n v="0"/>
    <n v="0"/>
    <n v="0"/>
    <n v="0"/>
  </r>
  <r>
    <s v="El Salvador"/>
    <s v="SLV"/>
    <x v="3"/>
    <s v="Lower middle income"/>
    <x v="9"/>
    <n v="-0.41273439000000001"/>
    <n v="0"/>
    <n v="0"/>
    <n v="0"/>
    <n v="0"/>
    <n v="0"/>
    <n v="0"/>
    <n v="0"/>
    <n v="0"/>
    <n v="0"/>
    <n v="0"/>
    <n v="0"/>
    <n v="0"/>
    <n v="0"/>
    <n v="0"/>
    <n v="0"/>
  </r>
  <r>
    <s v="El Salvador"/>
    <s v="SLV"/>
    <x v="3"/>
    <s v="Lower middle income"/>
    <x v="10"/>
    <n v="-0.19523524"/>
    <n v="0"/>
    <n v="0"/>
    <n v="0"/>
    <n v="0"/>
    <n v="0"/>
    <n v="0"/>
    <n v="0"/>
    <n v="0"/>
    <n v="0"/>
    <n v="0"/>
    <n v="0"/>
    <n v="0"/>
    <n v="0"/>
    <n v="0"/>
    <n v="0"/>
  </r>
  <r>
    <s v="El Salvador"/>
    <s v="SLV"/>
    <x v="3"/>
    <s v="Lower middle income"/>
    <x v="11"/>
    <n v="-0.29683995000000002"/>
    <n v="0"/>
    <n v="0"/>
    <n v="0"/>
    <n v="0"/>
    <n v="0"/>
    <n v="0"/>
    <n v="0"/>
    <n v="0"/>
    <n v="0"/>
    <n v="0"/>
    <n v="0"/>
    <n v="0"/>
    <n v="0"/>
    <n v="0"/>
    <n v="0"/>
  </r>
  <r>
    <s v="El Salvador"/>
    <s v="SLV"/>
    <x v="3"/>
    <s v="Lower middle income"/>
    <x v="12"/>
    <n v="-0.28904577999999997"/>
    <n v="0"/>
    <n v="0"/>
    <n v="0"/>
    <n v="0"/>
    <n v="0"/>
    <n v="0"/>
    <n v="0"/>
    <n v="0"/>
    <n v="0"/>
    <n v="0"/>
    <n v="0"/>
    <n v="0"/>
    <n v="0"/>
    <n v="0"/>
    <n v="0"/>
  </r>
  <r>
    <s v="El Salvador"/>
    <s v="SLV"/>
    <x v="3"/>
    <s v="Lower middle income"/>
    <x v="13"/>
    <n v="-0.19346911"/>
    <n v="3"/>
    <n v="0"/>
    <n v="0"/>
    <n v="2"/>
    <n v="0"/>
    <n v="1.0600706713780919E-2"/>
    <n v="0"/>
    <n v="0"/>
    <n v="7.1428571428571425E-2"/>
    <n v="0"/>
    <n v="2.9411764705882353E-3"/>
    <n v="0"/>
    <n v="0"/>
    <n v="1.1560693641618497E-2"/>
    <n v="0"/>
  </r>
  <r>
    <s v="El Salvador"/>
    <s v="SLV"/>
    <x v="3"/>
    <s v="Lower middle income"/>
    <x v="14"/>
    <n v="-0.23031633000000001"/>
    <n v="3"/>
    <n v="0"/>
    <n v="0"/>
    <n v="2"/>
    <n v="0"/>
    <n v="0"/>
    <n v="0"/>
    <n v="0"/>
    <n v="0"/>
    <n v="0"/>
    <n v="2.3715415019762848E-3"/>
    <n v="0"/>
    <n v="0"/>
    <n v="8.8495575221238937E-3"/>
    <n v="0"/>
  </r>
  <r>
    <s v="El Salvador"/>
    <s v="SLV"/>
    <x v="3"/>
    <s v="Lower middle income"/>
    <x v="15"/>
    <n v="-0.21249742999999999"/>
    <n v="6"/>
    <n v="2"/>
    <n v="0"/>
    <n v="2"/>
    <n v="0"/>
    <n v="1.0273972602739725E-2"/>
    <n v="1.4184397163120567E-2"/>
    <n v="0"/>
    <n v="1.7543859649122806E-2"/>
    <n v="0"/>
    <n v="3.8535645472061657E-3"/>
    <n v="2.8129395218002813E-3"/>
    <n v="0"/>
    <n v="7.0671378091872791E-3"/>
    <n v="0"/>
  </r>
  <r>
    <s v="El Salvador"/>
    <s v="SLV"/>
    <x v="3"/>
    <s v="Lower middle income"/>
    <x v="16"/>
    <n v="-0.38674954"/>
    <n v="6"/>
    <n v="2"/>
    <n v="0"/>
    <n v="2"/>
    <n v="0"/>
    <n v="0"/>
    <n v="0"/>
    <n v="0"/>
    <n v="0"/>
    <n v="0"/>
    <n v="3.6341611144760752E-3"/>
    <n v="2.6385224274406332E-3"/>
    <n v="0"/>
    <n v="6.6006600660066007E-3"/>
    <n v="0"/>
  </r>
  <r>
    <s v="El Salvador"/>
    <s v="SLV"/>
    <x v="3"/>
    <s v="Lower middle income"/>
    <x v="17"/>
    <n v="-0.35247999000000002"/>
    <n v="6"/>
    <n v="2"/>
    <n v="0"/>
    <n v="2"/>
    <n v="0"/>
    <n v="0"/>
    <n v="0"/>
    <n v="0"/>
    <n v="0"/>
    <n v="0"/>
    <n v="3.4462952326249283E-3"/>
    <n v="2.4875621890547263E-3"/>
    <n v="0"/>
    <n v="6.369426751592357E-3"/>
    <n v="0"/>
  </r>
  <r>
    <s v="El Salvador"/>
    <s v="SLV"/>
    <x v="3"/>
    <s v="Lower middle income"/>
    <x v="18"/>
    <n v="-0.39241516999999998"/>
    <n v="7"/>
    <n v="3"/>
    <n v="0"/>
    <n v="2"/>
    <n v="0"/>
    <n v="6.2893081761006293E-3"/>
    <n v="1.3513513513513514E-2"/>
    <n v="0"/>
    <n v="0"/>
    <n v="0"/>
    <n v="3.6842105263157894E-3"/>
    <n v="3.4168564920273349E-3"/>
    <n v="0"/>
    <n v="5.8309037900874635E-3"/>
    <n v="0"/>
  </r>
  <r>
    <s v="El Salvador"/>
    <s v="SLV"/>
    <x v="3"/>
    <s v="Lower middle income"/>
    <x v="19"/>
    <n v="-0.43455094"/>
    <n v="7"/>
    <n v="3"/>
    <n v="0"/>
    <n v="2"/>
    <n v="0"/>
    <n v="0"/>
    <n v="0"/>
    <n v="0"/>
    <n v="0"/>
    <n v="0"/>
    <n v="3.4808552958727002E-3"/>
    <n v="3.205128205128205E-3"/>
    <n v="0"/>
    <n v="5.6657223796033997E-3"/>
    <n v="0"/>
  </r>
  <r>
    <s v="San Marino"/>
    <s v="SMR"/>
    <x v="0"/>
    <s v="High income"/>
    <x v="0"/>
    <n v="0"/>
    <n v="3"/>
    <n v="0"/>
    <n v="0"/>
    <n v="2"/>
    <n v="1"/>
    <n v="0.23076923076923078"/>
    <n v="0"/>
    <n v="0"/>
    <n v="0.2857142857142857"/>
    <n v="0.5"/>
    <n v="0.23076923076923078"/>
    <n v="0"/>
    <n v="0"/>
    <n v="0.2857142857142857"/>
    <n v="0.5"/>
  </r>
  <r>
    <s v="San Marino"/>
    <s v="SMR"/>
    <x v="0"/>
    <s v="High income"/>
    <x v="1"/>
    <s v=""/>
    <n v="5"/>
    <n v="0"/>
    <n v="2"/>
    <n v="2"/>
    <n v="1"/>
    <n v="3.125E-2"/>
    <n v="0"/>
    <n v="0.25"/>
    <n v="0"/>
    <n v="0"/>
    <n v="6.4935064935064929E-2"/>
    <n v="0"/>
    <n v="0.18181818181818182"/>
    <n v="0.1111111111111111"/>
    <n v="6.6666666666666666E-2"/>
  </r>
  <r>
    <s v="San Marino"/>
    <s v="SMR"/>
    <x v="0"/>
    <s v="High income"/>
    <x v="2"/>
    <n v="0"/>
    <n v="5"/>
    <n v="0"/>
    <n v="2"/>
    <n v="2"/>
    <n v="1"/>
    <n v="0"/>
    <n v="0"/>
    <n v="0"/>
    <n v="0"/>
    <n v="0"/>
    <n v="5.0505050505050504E-2"/>
    <n v="0"/>
    <n v="0.125"/>
    <n v="8.3333333333333329E-2"/>
    <n v="4.7619047619047616E-2"/>
  </r>
  <r>
    <s v="San Marino"/>
    <s v="SMR"/>
    <x v="0"/>
    <s v="High income"/>
    <x v="3"/>
    <s v=""/>
    <n v="5"/>
    <n v="0"/>
    <n v="2"/>
    <n v="2"/>
    <n v="1"/>
    <n v="0"/>
    <n v="0"/>
    <n v="0"/>
    <n v="0"/>
    <n v="0"/>
    <n v="4.1666666666666664E-2"/>
    <n v="0"/>
    <n v="0.1111111111111111"/>
    <n v="6.25E-2"/>
    <n v="3.7037037037037035E-2"/>
  </r>
  <r>
    <s v="San Marino"/>
    <s v="SMR"/>
    <x v="0"/>
    <s v="High income"/>
    <x v="4"/>
    <n v="0"/>
    <n v="5"/>
    <n v="0"/>
    <n v="2"/>
    <n v="2"/>
    <n v="1"/>
    <n v="0"/>
    <n v="0"/>
    <n v="0"/>
    <n v="0"/>
    <n v="0"/>
    <n v="2.7027027027027029E-2"/>
    <n v="0"/>
    <n v="7.407407407407407E-2"/>
    <n v="4.4444444444444446E-2"/>
    <n v="2.6315789473684209E-2"/>
  </r>
  <r>
    <s v="San Marino"/>
    <s v="SMR"/>
    <x v="0"/>
    <s v="High income"/>
    <x v="5"/>
    <s v=""/>
    <n v="5"/>
    <n v="0"/>
    <n v="2"/>
    <n v="2"/>
    <n v="1"/>
    <n v="0"/>
    <n v="0"/>
    <n v="0"/>
    <n v="0"/>
    <n v="0"/>
    <n v="2.2831050228310501E-2"/>
    <n v="0"/>
    <n v="5.4054054054054057E-2"/>
    <n v="3.9215686274509803E-2"/>
    <n v="2.2727272727272728E-2"/>
  </r>
  <r>
    <s v="San Marino"/>
    <s v="SMR"/>
    <x v="0"/>
    <s v="High income"/>
    <x v="6"/>
    <n v="0"/>
    <n v="5"/>
    <n v="0"/>
    <n v="2"/>
    <n v="2"/>
    <n v="1"/>
    <n v="0"/>
    <n v="0"/>
    <n v="0"/>
    <n v="0"/>
    <n v="0"/>
    <n v="1.858736059479554E-2"/>
    <n v="0"/>
    <n v="4.878048780487805E-2"/>
    <n v="3.7735849056603772E-2"/>
    <n v="1.6393442622950821E-2"/>
  </r>
  <r>
    <s v="San Marino"/>
    <s v="SMR"/>
    <x v="0"/>
    <s v="High income"/>
    <x v="7"/>
    <n v="0"/>
    <n v="5"/>
    <n v="0"/>
    <n v="2"/>
    <n v="2"/>
    <n v="1"/>
    <n v="0"/>
    <n v="0"/>
    <n v="0"/>
    <n v="0"/>
    <n v="0"/>
    <n v="1.6025641025641024E-2"/>
    <n v="0"/>
    <n v="4.4444444444444446E-2"/>
    <n v="3.5087719298245612E-2"/>
    <n v="1.3333333333333334E-2"/>
  </r>
  <r>
    <s v="San Marino"/>
    <s v="SMR"/>
    <x v="0"/>
    <s v="High income"/>
    <x v="8"/>
    <n v="0"/>
    <n v="5"/>
    <n v="0"/>
    <n v="2"/>
    <n v="2"/>
    <n v="1"/>
    <n v="0"/>
    <n v="0"/>
    <n v="0"/>
    <n v="0"/>
    <n v="0"/>
    <n v="1.4044943820224719E-2"/>
    <n v="0"/>
    <n v="4.0816326530612242E-2"/>
    <n v="3.0769230769230771E-2"/>
    <n v="1.1363636363636364E-2"/>
  </r>
  <r>
    <s v="San Marino"/>
    <s v="SMR"/>
    <x v="0"/>
    <s v="High income"/>
    <x v="9"/>
    <n v="0"/>
    <n v="7"/>
    <n v="1"/>
    <n v="2"/>
    <n v="2"/>
    <n v="2"/>
    <n v="2.3529411764705882E-2"/>
    <n v="2.7027027027027029E-2"/>
    <n v="0"/>
    <n v="0"/>
    <n v="4.7619047619047616E-2"/>
    <n v="1.5873015873015872E-2"/>
    <n v="5.235602094240838E-3"/>
    <n v="3.3898305084745763E-2"/>
    <n v="2.4390243902439025E-2"/>
    <n v="1.834862385321101E-2"/>
  </r>
  <r>
    <s v="San Marino"/>
    <s v="SMR"/>
    <x v="0"/>
    <s v="High income"/>
    <x v="10"/>
    <n v="0"/>
    <n v="7"/>
    <n v="1"/>
    <n v="2"/>
    <n v="2"/>
    <n v="2"/>
    <n v="0"/>
    <n v="0"/>
    <n v="0"/>
    <n v="0"/>
    <n v="0"/>
    <n v="1.4028056112224449E-2"/>
    <n v="4.5248868778280547E-3"/>
    <n v="3.0303030303030304E-2"/>
    <n v="2.1276595744680851E-2"/>
    <n v="1.6949152542372881E-2"/>
  </r>
  <r>
    <s v="San Marino"/>
    <s v="SMR"/>
    <x v="0"/>
    <s v="High income"/>
    <x v="11"/>
    <n v="0"/>
    <n v="7"/>
    <n v="1"/>
    <n v="2"/>
    <n v="2"/>
    <n v="2"/>
    <n v="0"/>
    <n v="0"/>
    <n v="0"/>
    <n v="0"/>
    <n v="0"/>
    <n v="1.2027491408934709E-2"/>
    <n v="3.8610038610038611E-3"/>
    <n v="2.564102564102564E-2"/>
    <n v="1.8691588785046728E-2"/>
    <n v="1.4492753623188406E-2"/>
  </r>
  <r>
    <s v="San Marino"/>
    <s v="SMR"/>
    <x v="0"/>
    <s v="High income"/>
    <x v="12"/>
    <n v="0"/>
    <n v="7"/>
    <n v="1"/>
    <n v="2"/>
    <n v="2"/>
    <n v="2"/>
    <n v="0"/>
    <n v="0"/>
    <n v="0"/>
    <n v="0"/>
    <n v="0"/>
    <n v="9.497964721845319E-3"/>
    <n v="2.9850746268656717E-3"/>
    <n v="2.1052631578947368E-2"/>
    <n v="1.5267175572519083E-2"/>
    <n v="1.1363636363636364E-2"/>
  </r>
  <r>
    <s v="San Marino"/>
    <s v="SMR"/>
    <x v="0"/>
    <s v="High income"/>
    <x v="13"/>
    <n v="0"/>
    <n v="7"/>
    <n v="1"/>
    <n v="2"/>
    <n v="2"/>
    <n v="2"/>
    <n v="0"/>
    <n v="0"/>
    <n v="0"/>
    <n v="0"/>
    <n v="0"/>
    <n v="6.8627450980392156E-3"/>
    <n v="2.1231422505307855E-3"/>
    <n v="1.5748031496062992E-2"/>
    <n v="1.1560693641618497E-2"/>
    <n v="8.0321285140562242E-3"/>
  </r>
  <r>
    <s v="San Marino"/>
    <s v="SMR"/>
    <x v="0"/>
    <s v="High income"/>
    <x v="14"/>
    <n v="0"/>
    <n v="7"/>
    <n v="1"/>
    <n v="2"/>
    <n v="2"/>
    <n v="2"/>
    <n v="0"/>
    <n v="0"/>
    <n v="0"/>
    <n v="0"/>
    <n v="0"/>
    <n v="5.5335968379446642E-3"/>
    <n v="1.7543859649122807E-3"/>
    <n v="1.2345679012345678E-2"/>
    <n v="8.8495575221238937E-3"/>
    <n v="6.5146579804560263E-3"/>
  </r>
  <r>
    <s v="San Marino"/>
    <s v="SMR"/>
    <x v="0"/>
    <s v="High income"/>
    <x v="15"/>
    <n v="0"/>
    <n v="7"/>
    <n v="1"/>
    <n v="2"/>
    <n v="2"/>
    <n v="2"/>
    <n v="0"/>
    <n v="0"/>
    <n v="0"/>
    <n v="0"/>
    <n v="0"/>
    <n v="4.4958253050738596E-3"/>
    <n v="1.4064697609001407E-3"/>
    <n v="1.0050251256281407E-2"/>
    <n v="7.0671378091872791E-3"/>
    <n v="5.4945054945054949E-3"/>
  </r>
  <r>
    <s v="San Marino"/>
    <s v="SMR"/>
    <x v="0"/>
    <s v="High income"/>
    <x v="16"/>
    <n v="0"/>
    <n v="8"/>
    <n v="1"/>
    <n v="2"/>
    <n v="2"/>
    <n v="2"/>
    <n v="1.0638297872340425E-2"/>
    <n v="0"/>
    <n v="0"/>
    <n v="0.05"/>
    <n v="0"/>
    <n v="4.8455481526347667E-3"/>
    <n v="1.3192612137203166E-3"/>
    <n v="9.5693779904306216E-3"/>
    <n v="6.6006600660066007E-3"/>
    <n v="5.2493438320209973E-3"/>
  </r>
  <r>
    <s v="San Marino"/>
    <s v="SMR"/>
    <x v="0"/>
    <s v="High income"/>
    <x v="17"/>
    <n v="0"/>
    <n v="8"/>
    <n v="1"/>
    <n v="2"/>
    <n v="2"/>
    <n v="2"/>
    <n v="0"/>
    <n v="0"/>
    <n v="0"/>
    <n v="0"/>
    <n v="0"/>
    <n v="4.595060310166571E-3"/>
    <n v="1.2437810945273632E-3"/>
    <n v="9.3896713615023476E-3"/>
    <n v="6.369426751592357E-3"/>
    <n v="4.8780487804878049E-3"/>
  </r>
  <r>
    <s v="San Marino"/>
    <s v="SMR"/>
    <x v="0"/>
    <s v="High income"/>
    <x v="18"/>
    <n v="0"/>
    <n v="8"/>
    <n v="1"/>
    <n v="2"/>
    <n v="2"/>
    <n v="2"/>
    <n v="0"/>
    <n v="0"/>
    <n v="0"/>
    <n v="0"/>
    <n v="0"/>
    <n v="4.2105263157894736E-3"/>
    <n v="1.1389521640091116E-3"/>
    <n v="8.8105726872246704E-3"/>
    <n v="5.8309037900874635E-3"/>
    <n v="4.4247787610619468E-3"/>
  </r>
  <r>
    <s v="San Marino"/>
    <s v="SMR"/>
    <x v="0"/>
    <s v="High income"/>
    <x v="19"/>
    <n v="0"/>
    <n v="8"/>
    <n v="1"/>
    <n v="2"/>
    <n v="2"/>
    <n v="2"/>
    <n v="0"/>
    <n v="0"/>
    <n v="0"/>
    <n v="0"/>
    <n v="0"/>
    <n v="3.9781203381402284E-3"/>
    <n v="1.0683760683760685E-3"/>
    <n v="8.368200836820083E-3"/>
    <n v="5.6657223796033997E-3"/>
    <n v="4.140786749482402E-3"/>
  </r>
  <r>
    <s v="Serbia"/>
    <s v="SRB"/>
    <x v="0"/>
    <s v="Upper middle income"/>
    <x v="0"/>
    <n v="-1.0288097"/>
    <n v="0"/>
    <n v="0"/>
    <n v="0"/>
    <n v="0"/>
    <n v="0"/>
    <n v="0"/>
    <n v="0"/>
    <n v="0"/>
    <n v="0"/>
    <n v="0"/>
    <n v="0"/>
    <n v="0"/>
    <n v="0"/>
    <n v="0"/>
    <n v="0"/>
  </r>
  <r>
    <s v="Serbia"/>
    <s v="SRB"/>
    <x v="0"/>
    <s v="Upper middle income"/>
    <x v="1"/>
    <s v=""/>
    <n v="0"/>
    <n v="0"/>
    <n v="0"/>
    <n v="0"/>
    <n v="0"/>
    <n v="0"/>
    <n v="0"/>
    <n v="0"/>
    <n v="0"/>
    <n v="0"/>
    <n v="0"/>
    <n v="0"/>
    <n v="0"/>
    <n v="0"/>
    <n v="0"/>
  </r>
  <r>
    <s v="Serbia"/>
    <s v="SRB"/>
    <x v="0"/>
    <s v="Upper middle income"/>
    <x v="2"/>
    <n v="-1.0833404"/>
    <n v="0"/>
    <n v="0"/>
    <n v="0"/>
    <n v="0"/>
    <n v="0"/>
    <n v="0"/>
    <n v="0"/>
    <n v="0"/>
    <n v="0"/>
    <n v="0"/>
    <n v="0"/>
    <n v="0"/>
    <n v="0"/>
    <n v="0"/>
    <n v="0"/>
  </r>
  <r>
    <s v="Serbia"/>
    <s v="SRB"/>
    <x v="0"/>
    <s v="Upper middle income"/>
    <x v="3"/>
    <s v=""/>
    <n v="0"/>
    <n v="0"/>
    <n v="0"/>
    <n v="0"/>
    <n v="0"/>
    <n v="0"/>
    <n v="0"/>
    <n v="0"/>
    <n v="0"/>
    <n v="0"/>
    <n v="0"/>
    <n v="0"/>
    <n v="0"/>
    <n v="0"/>
    <n v="0"/>
  </r>
  <r>
    <s v="Serbia"/>
    <s v="SRB"/>
    <x v="0"/>
    <s v="Upper middle income"/>
    <x v="4"/>
    <n v="-1.1227406"/>
    <n v="1"/>
    <n v="0"/>
    <n v="1"/>
    <n v="0"/>
    <n v="0"/>
    <n v="1.5384615384615385E-2"/>
    <n v="0"/>
    <n v="0.1111111111111111"/>
    <n v="0"/>
    <n v="0"/>
    <n v="5.4054054054054057E-3"/>
    <n v="0"/>
    <n v="3.7037037037037035E-2"/>
    <n v="0"/>
    <n v="0"/>
  </r>
  <r>
    <s v="Serbia"/>
    <s v="SRB"/>
    <x v="0"/>
    <s v="Upper middle income"/>
    <x v="5"/>
    <s v=""/>
    <n v="1"/>
    <n v="0"/>
    <n v="1"/>
    <n v="0"/>
    <n v="0"/>
    <n v="0"/>
    <n v="0"/>
    <n v="0"/>
    <n v="0"/>
    <n v="0"/>
    <n v="4.5662100456621002E-3"/>
    <n v="0"/>
    <n v="2.7027027027027029E-2"/>
    <n v="0"/>
    <n v="0"/>
  </r>
  <r>
    <s v="Serbia"/>
    <s v="SRB"/>
    <x v="0"/>
    <s v="Upper middle income"/>
    <x v="6"/>
    <n v="-0.91348731999999999"/>
    <n v="4"/>
    <n v="0"/>
    <n v="3"/>
    <n v="1"/>
    <n v="0"/>
    <n v="0.06"/>
    <n v="0"/>
    <n v="0.5"/>
    <n v="0.5"/>
    <n v="0"/>
    <n v="1.4869888475836431E-2"/>
    <n v="0"/>
    <n v="7.3170731707317069E-2"/>
    <n v="1.8867924528301886E-2"/>
    <n v="0"/>
  </r>
  <r>
    <s v="Serbia"/>
    <s v="SRB"/>
    <x v="0"/>
    <s v="Upper middle income"/>
    <x v="7"/>
    <n v="-0.46931331999999998"/>
    <n v="4"/>
    <n v="0"/>
    <n v="3"/>
    <n v="1"/>
    <n v="0"/>
    <n v="0"/>
    <n v="0"/>
    <n v="0"/>
    <n v="0"/>
    <n v="0"/>
    <n v="1.282051282051282E-2"/>
    <n v="0"/>
    <n v="6.6666666666666666E-2"/>
    <n v="1.7543859649122806E-2"/>
    <n v="0"/>
  </r>
  <r>
    <s v="Serbia"/>
    <s v="SRB"/>
    <x v="0"/>
    <s v="Upper middle income"/>
    <x v="8"/>
    <n v="-0.47556325999999999"/>
    <n v="4"/>
    <n v="0"/>
    <n v="3"/>
    <n v="1"/>
    <n v="0"/>
    <n v="0"/>
    <n v="0"/>
    <n v="0"/>
    <n v="0"/>
    <n v="0"/>
    <n v="1.1235955056179775E-2"/>
    <n v="0"/>
    <n v="6.1224489795918366E-2"/>
    <n v="1.5384615384615385E-2"/>
    <n v="0"/>
  </r>
  <r>
    <s v="Serbia"/>
    <s v="SRB"/>
    <x v="0"/>
    <s v="Upper middle income"/>
    <x v="9"/>
    <n v="-0.38198506999999998"/>
    <n v="6"/>
    <n v="0"/>
    <n v="3"/>
    <n v="2"/>
    <n v="0"/>
    <n v="2.3529411764705882E-2"/>
    <n v="0"/>
    <n v="0"/>
    <n v="0.11764705882352941"/>
    <n v="0"/>
    <n v="1.3605442176870748E-2"/>
    <n v="0"/>
    <n v="5.0847457627118647E-2"/>
    <n v="2.4390243902439025E-2"/>
    <n v="0"/>
  </r>
  <r>
    <s v="Serbia"/>
    <s v="SRB"/>
    <x v="0"/>
    <s v="Upper middle income"/>
    <x v="10"/>
    <n v="-0.28131836999999998"/>
    <n v="6"/>
    <n v="0"/>
    <n v="3"/>
    <n v="2"/>
    <n v="0"/>
    <n v="0"/>
    <n v="0"/>
    <n v="0"/>
    <n v="0"/>
    <n v="0"/>
    <n v="1.2024048096192385E-2"/>
    <n v="0"/>
    <n v="4.5454545454545456E-2"/>
    <n v="2.1276595744680851E-2"/>
    <n v="0"/>
  </r>
  <r>
    <s v="Serbia"/>
    <s v="SRB"/>
    <x v="0"/>
    <s v="Upper middle income"/>
    <x v="11"/>
    <n v="-0.34816423000000002"/>
    <n v="6"/>
    <n v="0"/>
    <n v="3"/>
    <n v="2"/>
    <n v="0"/>
    <n v="0"/>
    <n v="0"/>
    <n v="0"/>
    <n v="0"/>
    <n v="0"/>
    <n v="1.0309278350515464E-2"/>
    <n v="0"/>
    <n v="3.8461538461538464E-2"/>
    <n v="1.8691588785046728E-2"/>
    <n v="0"/>
  </r>
  <r>
    <s v="Serbia"/>
    <s v="SRB"/>
    <x v="0"/>
    <s v="Upper middle income"/>
    <x v="12"/>
    <n v="-0.30252135000000002"/>
    <n v="6"/>
    <n v="0"/>
    <n v="3"/>
    <n v="2"/>
    <n v="0"/>
    <n v="0"/>
    <n v="0"/>
    <n v="0"/>
    <n v="0"/>
    <n v="0"/>
    <n v="8.1411126187245584E-3"/>
    <n v="0"/>
    <n v="3.1578947368421054E-2"/>
    <n v="1.5267175572519083E-2"/>
    <n v="0"/>
  </r>
  <r>
    <s v="Serbia"/>
    <s v="SRB"/>
    <x v="0"/>
    <s v="Upper middle income"/>
    <x v="13"/>
    <n v="-0.30869815"/>
    <n v="6"/>
    <n v="0"/>
    <n v="3"/>
    <n v="2"/>
    <n v="0"/>
    <n v="0"/>
    <n v="0"/>
    <n v="0"/>
    <n v="0"/>
    <n v="0"/>
    <n v="5.8823529411764705E-3"/>
    <n v="0"/>
    <n v="2.3622047244094488E-2"/>
    <n v="1.1560693641618497E-2"/>
    <n v="0"/>
  </r>
  <r>
    <s v="Serbia"/>
    <s v="SRB"/>
    <x v="0"/>
    <s v="Upper middle income"/>
    <x v="14"/>
    <n v="-0.28664075999999999"/>
    <n v="6"/>
    <n v="0"/>
    <n v="3"/>
    <n v="2"/>
    <n v="0"/>
    <n v="0"/>
    <n v="0"/>
    <n v="0"/>
    <n v="0"/>
    <n v="0"/>
    <n v="4.7430830039525695E-3"/>
    <n v="0"/>
    <n v="1.8518518518518517E-2"/>
    <n v="8.8495575221238937E-3"/>
    <n v="0"/>
  </r>
  <r>
    <s v="Serbia"/>
    <s v="SRB"/>
    <x v="0"/>
    <s v="Upper middle income"/>
    <x v="15"/>
    <n v="-0.24944848999999999"/>
    <n v="6"/>
    <n v="0"/>
    <n v="3"/>
    <n v="2"/>
    <n v="0"/>
    <n v="0"/>
    <n v="0"/>
    <n v="0"/>
    <n v="0"/>
    <n v="0"/>
    <n v="3.8535645472061657E-3"/>
    <n v="0"/>
    <n v="1.507537688442211E-2"/>
    <n v="7.0671378091872791E-3"/>
    <n v="0"/>
  </r>
  <r>
    <s v="Serbia"/>
    <s v="SRB"/>
    <x v="0"/>
    <s v="Upper middle income"/>
    <x v="16"/>
    <n v="-0.30671588"/>
    <n v="7"/>
    <n v="0"/>
    <n v="3"/>
    <n v="2"/>
    <n v="1"/>
    <n v="1.0638297872340425E-2"/>
    <n v="0"/>
    <n v="0"/>
    <n v="0"/>
    <n v="5.8823529411764705E-2"/>
    <n v="4.2398546335554212E-3"/>
    <n v="0"/>
    <n v="1.4354066985645933E-2"/>
    <n v="6.6006600660066007E-3"/>
    <n v="2.6246719160104987E-3"/>
  </r>
  <r>
    <s v="Serbia"/>
    <s v="SRB"/>
    <x v="0"/>
    <s v="Upper middle income"/>
    <x v="17"/>
    <n v="-0.27168563000000001"/>
    <n v="7"/>
    <n v="0"/>
    <n v="3"/>
    <n v="2"/>
    <n v="1"/>
    <n v="0"/>
    <n v="0"/>
    <n v="0"/>
    <n v="0"/>
    <n v="0"/>
    <n v="4.0206777713957496E-3"/>
    <n v="0"/>
    <n v="1.4084507042253521E-2"/>
    <n v="6.369426751592357E-3"/>
    <n v="2.4390243902439024E-3"/>
  </r>
  <r>
    <s v="Serbia"/>
    <s v="SRB"/>
    <x v="0"/>
    <s v="Upper middle income"/>
    <x v="18"/>
    <n v="-0.19214801000000001"/>
    <n v="7"/>
    <n v="0"/>
    <n v="3"/>
    <n v="2"/>
    <n v="1"/>
    <n v="0"/>
    <n v="0"/>
    <n v="0"/>
    <n v="0"/>
    <n v="0"/>
    <n v="3.6842105263157894E-3"/>
    <n v="0"/>
    <n v="1.3215859030837005E-2"/>
    <n v="5.8309037900874635E-3"/>
    <n v="2.2123893805309734E-3"/>
  </r>
  <r>
    <s v="Serbia"/>
    <s v="SRB"/>
    <x v="0"/>
    <s v="Upper middle income"/>
    <x v="19"/>
    <n v="-0.23912057"/>
    <n v="7"/>
    <n v="0"/>
    <n v="3"/>
    <n v="2"/>
    <n v="1"/>
    <n v="0"/>
    <n v="0"/>
    <n v="0"/>
    <n v="0"/>
    <n v="0"/>
    <n v="3.4808552958727002E-3"/>
    <n v="0"/>
    <n v="1.2552301255230125E-2"/>
    <n v="5.6657223796033997E-3"/>
    <n v="2.070393374741201E-3"/>
  </r>
  <r>
    <s v="São Tomé and Principe"/>
    <s v="STP"/>
    <x v="2"/>
    <s v="Lower middle income"/>
    <x v="0"/>
    <n v="-1.462282E-2"/>
    <n v="0"/>
    <n v="0"/>
    <n v="0"/>
    <n v="0"/>
    <n v="0"/>
    <n v="0"/>
    <n v="0"/>
    <n v="0"/>
    <n v="0"/>
    <n v="0"/>
    <n v="0"/>
    <n v="0"/>
    <n v="0"/>
    <n v="0"/>
    <n v="0"/>
  </r>
  <r>
    <s v="São Tomé and Principe"/>
    <s v="STP"/>
    <x v="2"/>
    <s v="Lower middle income"/>
    <x v="1"/>
    <s v=""/>
    <n v="0"/>
    <n v="0"/>
    <n v="0"/>
    <n v="0"/>
    <n v="0"/>
    <n v="0"/>
    <n v="0"/>
    <n v="0"/>
    <n v="0"/>
    <n v="0"/>
    <n v="0"/>
    <n v="0"/>
    <n v="0"/>
    <n v="0"/>
    <n v="0"/>
  </r>
  <r>
    <s v="São Tomé and Principe"/>
    <s v="STP"/>
    <x v="2"/>
    <s v="Lower middle income"/>
    <x v="2"/>
    <n v="-0.51643448999999997"/>
    <n v="0"/>
    <n v="0"/>
    <n v="0"/>
    <n v="0"/>
    <n v="0"/>
    <n v="0"/>
    <n v="0"/>
    <n v="0"/>
    <n v="0"/>
    <n v="0"/>
    <n v="0"/>
    <n v="0"/>
    <n v="0"/>
    <n v="0"/>
    <n v="0"/>
  </r>
  <r>
    <s v="São Tomé and Principe"/>
    <s v="STP"/>
    <x v="2"/>
    <s v="Lower middle income"/>
    <x v="3"/>
    <s v=""/>
    <n v="0"/>
    <n v="0"/>
    <n v="0"/>
    <n v="0"/>
    <n v="0"/>
    <n v="0"/>
    <n v="0"/>
    <n v="0"/>
    <n v="0"/>
    <n v="0"/>
    <n v="0"/>
    <n v="0"/>
    <n v="0"/>
    <n v="0"/>
    <n v="0"/>
  </r>
  <r>
    <s v="São Tomé and Principe"/>
    <s v="STP"/>
    <x v="2"/>
    <s v="Lower middle income"/>
    <x v="4"/>
    <n v="-8.0255300000000002E-2"/>
    <n v="0"/>
    <n v="0"/>
    <n v="0"/>
    <n v="0"/>
    <n v="0"/>
    <n v="0"/>
    <n v="0"/>
    <n v="0"/>
    <n v="0"/>
    <n v="0"/>
    <n v="0"/>
    <n v="0"/>
    <n v="0"/>
    <n v="0"/>
    <n v="0"/>
  </r>
  <r>
    <s v="São Tomé and Principe"/>
    <s v="STP"/>
    <x v="2"/>
    <s v="Lower middle income"/>
    <x v="5"/>
    <s v=""/>
    <n v="0"/>
    <n v="0"/>
    <n v="0"/>
    <n v="0"/>
    <n v="0"/>
    <n v="0"/>
    <n v="0"/>
    <n v="0"/>
    <n v="0"/>
    <n v="0"/>
    <n v="0"/>
    <n v="0"/>
    <n v="0"/>
    <n v="0"/>
    <n v="0"/>
  </r>
  <r>
    <s v="São Tomé and Principe"/>
    <s v="STP"/>
    <x v="2"/>
    <s v="Lower middle income"/>
    <x v="6"/>
    <n v="-0.31796047"/>
    <n v="0"/>
    <n v="0"/>
    <n v="0"/>
    <n v="0"/>
    <n v="0"/>
    <n v="0"/>
    <n v="0"/>
    <n v="0"/>
    <n v="0"/>
    <n v="0"/>
    <n v="0"/>
    <n v="0"/>
    <n v="0"/>
    <n v="0"/>
    <n v="0"/>
  </r>
  <r>
    <s v="São Tomé and Principe"/>
    <s v="STP"/>
    <x v="2"/>
    <s v="Lower middle income"/>
    <x v="7"/>
    <n v="-0.60658467000000005"/>
    <n v="0"/>
    <n v="0"/>
    <n v="0"/>
    <n v="0"/>
    <n v="0"/>
    <n v="0"/>
    <n v="0"/>
    <n v="0"/>
    <n v="0"/>
    <n v="0"/>
    <n v="0"/>
    <n v="0"/>
    <n v="0"/>
    <n v="0"/>
    <n v="0"/>
  </r>
  <r>
    <s v="São Tomé and Principe"/>
    <s v="STP"/>
    <x v="2"/>
    <s v="Lower middle income"/>
    <x v="8"/>
    <n v="-0.6020624"/>
    <n v="0"/>
    <n v="0"/>
    <n v="0"/>
    <n v="0"/>
    <n v="0"/>
    <n v="0"/>
    <n v="0"/>
    <n v="0"/>
    <n v="0"/>
    <n v="0"/>
    <n v="0"/>
    <n v="0"/>
    <n v="0"/>
    <n v="0"/>
    <n v="0"/>
  </r>
  <r>
    <s v="São Tomé and Principe"/>
    <s v="STP"/>
    <x v="2"/>
    <s v="Lower middle income"/>
    <x v="9"/>
    <n v="-0.85588348000000003"/>
    <n v="0"/>
    <n v="0"/>
    <n v="0"/>
    <n v="0"/>
    <n v="0"/>
    <n v="0"/>
    <n v="0"/>
    <n v="0"/>
    <n v="0"/>
    <n v="0"/>
    <n v="0"/>
    <n v="0"/>
    <n v="0"/>
    <n v="0"/>
    <n v="0"/>
  </r>
  <r>
    <s v="São Tomé and Principe"/>
    <s v="STP"/>
    <x v="2"/>
    <s v="Lower middle income"/>
    <x v="10"/>
    <n v="-0.50182086000000004"/>
    <n v="0"/>
    <n v="0"/>
    <n v="0"/>
    <n v="0"/>
    <n v="0"/>
    <n v="0"/>
    <n v="0"/>
    <n v="0"/>
    <n v="0"/>
    <n v="0"/>
    <n v="0"/>
    <n v="0"/>
    <n v="0"/>
    <n v="0"/>
    <n v="0"/>
  </r>
  <r>
    <s v="São Tomé and Principe"/>
    <s v="STP"/>
    <x v="2"/>
    <s v="Lower middle income"/>
    <x v="11"/>
    <n v="-0.52064979"/>
    <n v="0"/>
    <n v="0"/>
    <n v="0"/>
    <n v="0"/>
    <n v="0"/>
    <n v="0"/>
    <n v="0"/>
    <n v="0"/>
    <n v="0"/>
    <n v="0"/>
    <n v="0"/>
    <n v="0"/>
    <n v="0"/>
    <n v="0"/>
    <n v="0"/>
  </r>
  <r>
    <s v="São Tomé and Principe"/>
    <s v="STP"/>
    <x v="2"/>
    <s v="Lower middle income"/>
    <x v="12"/>
    <n v="-0.51192623000000004"/>
    <n v="0"/>
    <n v="0"/>
    <n v="0"/>
    <n v="0"/>
    <n v="0"/>
    <n v="0"/>
    <n v="0"/>
    <n v="0"/>
    <n v="0"/>
    <n v="0"/>
    <n v="0"/>
    <n v="0"/>
    <n v="0"/>
    <n v="0"/>
    <n v="0"/>
  </r>
  <r>
    <s v="São Tomé and Principe"/>
    <s v="STP"/>
    <x v="2"/>
    <s v="Lower middle income"/>
    <x v="13"/>
    <n v="-0.39198548"/>
    <n v="0"/>
    <n v="0"/>
    <n v="0"/>
    <n v="0"/>
    <n v="0"/>
    <n v="0"/>
    <n v="0"/>
    <n v="0"/>
    <n v="0"/>
    <n v="0"/>
    <n v="0"/>
    <n v="0"/>
    <n v="0"/>
    <n v="0"/>
    <n v="0"/>
  </r>
  <r>
    <s v="São Tomé and Principe"/>
    <s v="STP"/>
    <x v="2"/>
    <s v="Lower middle income"/>
    <x v="14"/>
    <n v="-0.43596490999999998"/>
    <n v="0"/>
    <n v="0"/>
    <n v="0"/>
    <n v="0"/>
    <n v="0"/>
    <n v="0"/>
    <n v="0"/>
    <n v="0"/>
    <n v="0"/>
    <n v="0"/>
    <n v="0"/>
    <n v="0"/>
    <n v="0"/>
    <n v="0"/>
    <n v="0"/>
  </r>
  <r>
    <s v="São Tomé and Principe"/>
    <s v="STP"/>
    <x v="2"/>
    <s v="Lower middle income"/>
    <x v="15"/>
    <n v="-0.36670514999999998"/>
    <n v="0"/>
    <n v="0"/>
    <n v="0"/>
    <n v="0"/>
    <n v="0"/>
    <n v="0"/>
    <n v="0"/>
    <n v="0"/>
    <n v="0"/>
    <n v="0"/>
    <n v="0"/>
    <n v="0"/>
    <n v="0"/>
    <n v="0"/>
    <n v="0"/>
  </r>
  <r>
    <s v="São Tomé and Principe"/>
    <s v="STP"/>
    <x v="2"/>
    <s v="Lower middle income"/>
    <x v="16"/>
    <n v="-0.37286142"/>
    <n v="0"/>
    <n v="0"/>
    <n v="0"/>
    <n v="0"/>
    <n v="0"/>
    <n v="0"/>
    <n v="0"/>
    <n v="0"/>
    <n v="0"/>
    <n v="0"/>
    <n v="0"/>
    <n v="0"/>
    <n v="0"/>
    <n v="0"/>
    <n v="0"/>
  </r>
  <r>
    <s v="São Tomé and Principe"/>
    <s v="STP"/>
    <x v="2"/>
    <s v="Lower middle income"/>
    <x v="17"/>
    <n v="-0.36506896999999999"/>
    <n v="0"/>
    <n v="0"/>
    <n v="0"/>
    <n v="0"/>
    <n v="0"/>
    <n v="0"/>
    <n v="0"/>
    <n v="0"/>
    <n v="0"/>
    <n v="0"/>
    <n v="0"/>
    <n v="0"/>
    <n v="0"/>
    <n v="0"/>
    <n v="0"/>
  </r>
  <r>
    <s v="São Tomé and Principe"/>
    <s v="STP"/>
    <x v="2"/>
    <s v="Lower middle income"/>
    <x v="18"/>
    <n v="-0.15734302"/>
    <n v="0"/>
    <n v="0"/>
    <n v="0"/>
    <n v="0"/>
    <n v="0"/>
    <n v="0"/>
    <n v="0"/>
    <n v="0"/>
    <n v="0"/>
    <n v="0"/>
    <n v="0"/>
    <n v="0"/>
    <n v="0"/>
    <n v="0"/>
    <n v="0"/>
  </r>
  <r>
    <s v="São Tomé and Principe"/>
    <s v="STP"/>
    <x v="2"/>
    <s v="Lower middle income"/>
    <x v="19"/>
    <n v="-0.19636255999999999"/>
    <n v="0"/>
    <n v="0"/>
    <n v="0"/>
    <n v="0"/>
    <n v="0"/>
    <n v="0"/>
    <n v="0"/>
    <n v="0"/>
    <n v="0"/>
    <n v="0"/>
    <n v="0"/>
    <n v="0"/>
    <n v="0"/>
    <n v="0"/>
    <n v="0"/>
  </r>
  <r>
    <s v="Suriname"/>
    <s v="SUR"/>
    <x v="3"/>
    <s v="Upper middle income"/>
    <x v="0"/>
    <n v="-0.11030233"/>
    <n v="0"/>
    <n v="0"/>
    <n v="0"/>
    <n v="0"/>
    <n v="0"/>
    <n v="0"/>
    <n v="0"/>
    <n v="0"/>
    <n v="0"/>
    <n v="0"/>
    <n v="0"/>
    <n v="0"/>
    <n v="0"/>
    <n v="0"/>
    <n v="0"/>
  </r>
  <r>
    <s v="Suriname"/>
    <s v="SUR"/>
    <x v="3"/>
    <s v="Upper middle income"/>
    <x v="1"/>
    <s v=""/>
    <n v="0"/>
    <n v="0"/>
    <n v="0"/>
    <n v="0"/>
    <n v="0"/>
    <n v="0"/>
    <n v="0"/>
    <n v="0"/>
    <n v="0"/>
    <n v="0"/>
    <n v="0"/>
    <n v="0"/>
    <n v="0"/>
    <n v="0"/>
    <n v="0"/>
  </r>
  <r>
    <s v="Suriname"/>
    <s v="SUR"/>
    <x v="3"/>
    <s v="Upper middle income"/>
    <x v="2"/>
    <n v="-1.025615E-2"/>
    <n v="0"/>
    <n v="0"/>
    <n v="0"/>
    <n v="0"/>
    <n v="0"/>
    <n v="0"/>
    <n v="0"/>
    <n v="0"/>
    <n v="0"/>
    <n v="0"/>
    <n v="0"/>
    <n v="0"/>
    <n v="0"/>
    <n v="0"/>
    <n v="0"/>
  </r>
  <r>
    <s v="Suriname"/>
    <s v="SUR"/>
    <x v="3"/>
    <s v="Upper middle income"/>
    <x v="3"/>
    <s v=""/>
    <n v="0"/>
    <n v="0"/>
    <n v="0"/>
    <n v="0"/>
    <n v="0"/>
    <n v="0"/>
    <n v="0"/>
    <n v="0"/>
    <n v="0"/>
    <n v="0"/>
    <n v="0"/>
    <n v="0"/>
    <n v="0"/>
    <n v="0"/>
    <n v="0"/>
  </r>
  <r>
    <s v="Suriname"/>
    <s v="SUR"/>
    <x v="3"/>
    <s v="Upper middle income"/>
    <x v="4"/>
    <n v="0.38708960999999997"/>
    <n v="0"/>
    <n v="0"/>
    <n v="0"/>
    <n v="0"/>
    <n v="0"/>
    <n v="0"/>
    <n v="0"/>
    <n v="0"/>
    <n v="0"/>
    <n v="0"/>
    <n v="0"/>
    <n v="0"/>
    <n v="0"/>
    <n v="0"/>
    <n v="0"/>
  </r>
  <r>
    <s v="Suriname"/>
    <s v="SUR"/>
    <x v="3"/>
    <s v="Upper middle income"/>
    <x v="5"/>
    <s v=""/>
    <n v="0"/>
    <n v="0"/>
    <n v="0"/>
    <n v="0"/>
    <n v="0"/>
    <n v="0"/>
    <n v="0"/>
    <n v="0"/>
    <n v="0"/>
    <n v="0"/>
    <n v="0"/>
    <n v="0"/>
    <n v="0"/>
    <n v="0"/>
    <n v="0"/>
  </r>
  <r>
    <s v="Suriname"/>
    <s v="SUR"/>
    <x v="3"/>
    <s v="Upper middle income"/>
    <x v="6"/>
    <n v="0.12339131"/>
    <n v="0"/>
    <n v="0"/>
    <n v="0"/>
    <n v="0"/>
    <n v="0"/>
    <n v="0"/>
    <n v="0"/>
    <n v="0"/>
    <n v="0"/>
    <n v="0"/>
    <n v="0"/>
    <n v="0"/>
    <n v="0"/>
    <n v="0"/>
    <n v="0"/>
  </r>
  <r>
    <s v="Suriname"/>
    <s v="SUR"/>
    <x v="3"/>
    <s v="Upper middle income"/>
    <x v="7"/>
    <n v="0.18038847999999999"/>
    <n v="0"/>
    <n v="0"/>
    <n v="0"/>
    <n v="0"/>
    <n v="0"/>
    <n v="0"/>
    <n v="0"/>
    <n v="0"/>
    <n v="0"/>
    <n v="0"/>
    <n v="0"/>
    <n v="0"/>
    <n v="0"/>
    <n v="0"/>
    <n v="0"/>
  </r>
  <r>
    <s v="Suriname"/>
    <s v="SUR"/>
    <x v="3"/>
    <s v="Upper middle income"/>
    <x v="8"/>
    <n v="0.17243658000000001"/>
    <n v="0"/>
    <n v="0"/>
    <n v="0"/>
    <n v="0"/>
    <n v="0"/>
    <n v="0"/>
    <n v="0"/>
    <n v="0"/>
    <n v="0"/>
    <n v="0"/>
    <n v="0"/>
    <n v="0"/>
    <n v="0"/>
    <n v="0"/>
    <n v="0"/>
  </r>
  <r>
    <s v="Suriname"/>
    <s v="SUR"/>
    <x v="3"/>
    <s v="Upper middle income"/>
    <x v="9"/>
    <n v="0.16382248999999999"/>
    <n v="3"/>
    <n v="0"/>
    <n v="1"/>
    <n v="0"/>
    <n v="2"/>
    <n v="3.5294117647058823E-2"/>
    <n v="0"/>
    <n v="0.1"/>
    <n v="0"/>
    <n v="9.5238095238095233E-2"/>
    <n v="6.8027210884353739E-3"/>
    <n v="0"/>
    <n v="1.6949152542372881E-2"/>
    <n v="0"/>
    <n v="1.834862385321101E-2"/>
  </r>
  <r>
    <s v="Suriname"/>
    <s v="SUR"/>
    <x v="3"/>
    <s v="Upper middle income"/>
    <x v="10"/>
    <n v="-0.20760833000000001"/>
    <n v="3"/>
    <n v="0"/>
    <n v="1"/>
    <n v="0"/>
    <n v="2"/>
    <n v="0"/>
    <n v="0"/>
    <n v="0"/>
    <n v="0"/>
    <n v="0"/>
    <n v="6.0120240480961923E-3"/>
    <n v="0"/>
    <n v="1.5151515151515152E-2"/>
    <n v="0"/>
    <n v="1.6949152542372881E-2"/>
  </r>
  <r>
    <s v="Suriname"/>
    <s v="SUR"/>
    <x v="3"/>
    <s v="Upper middle income"/>
    <x v="11"/>
    <n v="-0.11855285"/>
    <n v="3"/>
    <n v="0"/>
    <n v="1"/>
    <n v="0"/>
    <n v="2"/>
    <n v="0"/>
    <n v="0"/>
    <n v="0"/>
    <n v="0"/>
    <n v="0"/>
    <n v="5.1546391752577319E-3"/>
    <n v="0"/>
    <n v="1.282051282051282E-2"/>
    <n v="0"/>
    <n v="1.4492753623188406E-2"/>
  </r>
  <r>
    <s v="Suriname"/>
    <s v="SUR"/>
    <x v="3"/>
    <s v="Upper middle income"/>
    <x v="12"/>
    <n v="-0.13001496000000001"/>
    <n v="3"/>
    <n v="0"/>
    <n v="1"/>
    <n v="0"/>
    <n v="2"/>
    <n v="0"/>
    <n v="0"/>
    <n v="0"/>
    <n v="0"/>
    <n v="0"/>
    <n v="4.0705563093622792E-3"/>
    <n v="0"/>
    <n v="1.0526315789473684E-2"/>
    <n v="0"/>
    <n v="1.1363636363636364E-2"/>
  </r>
  <r>
    <s v="Suriname"/>
    <s v="SUR"/>
    <x v="3"/>
    <s v="Upper middle income"/>
    <x v="13"/>
    <n v="-0.36306106999999999"/>
    <n v="3"/>
    <n v="0"/>
    <n v="1"/>
    <n v="0"/>
    <n v="2"/>
    <n v="0"/>
    <n v="0"/>
    <n v="0"/>
    <n v="0"/>
    <n v="0"/>
    <n v="2.9411764705882353E-3"/>
    <n v="0"/>
    <n v="7.874015748031496E-3"/>
    <n v="0"/>
    <n v="8.0321285140562242E-3"/>
  </r>
  <r>
    <s v="Suriname"/>
    <s v="SUR"/>
    <x v="3"/>
    <s v="Upper middle income"/>
    <x v="14"/>
    <n v="-0.43215780999999998"/>
    <n v="3"/>
    <n v="0"/>
    <n v="1"/>
    <n v="0"/>
    <n v="2"/>
    <n v="0"/>
    <n v="0"/>
    <n v="0"/>
    <n v="0"/>
    <n v="0"/>
    <n v="2.3715415019762848E-3"/>
    <n v="0"/>
    <n v="6.1728395061728392E-3"/>
    <n v="0"/>
    <n v="6.5146579804560263E-3"/>
  </r>
  <r>
    <s v="Suriname"/>
    <s v="SUR"/>
    <x v="3"/>
    <s v="Upper middle income"/>
    <x v="15"/>
    <n v="-0.36671752000000002"/>
    <n v="3"/>
    <n v="0"/>
    <n v="1"/>
    <n v="0"/>
    <n v="2"/>
    <n v="0"/>
    <n v="0"/>
    <n v="0"/>
    <n v="0"/>
    <n v="0"/>
    <n v="1.9267822736030828E-3"/>
    <n v="0"/>
    <n v="5.0251256281407036E-3"/>
    <n v="0"/>
    <n v="5.4945054945054949E-3"/>
  </r>
  <r>
    <s v="Suriname"/>
    <s v="SUR"/>
    <x v="3"/>
    <s v="Upper middle income"/>
    <x v="16"/>
    <n v="-0.40770616999999998"/>
    <n v="3"/>
    <n v="0"/>
    <n v="1"/>
    <n v="0"/>
    <n v="2"/>
    <n v="0"/>
    <n v="0"/>
    <n v="0"/>
    <n v="0"/>
    <n v="0"/>
    <n v="1.8170805572380376E-3"/>
    <n v="0"/>
    <n v="4.7846889952153108E-3"/>
    <n v="0"/>
    <n v="5.2493438320209973E-3"/>
  </r>
  <r>
    <s v="Suriname"/>
    <s v="SUR"/>
    <x v="3"/>
    <s v="Upper middle income"/>
    <x v="17"/>
    <n v="-0.41486198000000002"/>
    <n v="3"/>
    <n v="0"/>
    <n v="1"/>
    <n v="0"/>
    <n v="2"/>
    <n v="0"/>
    <n v="0"/>
    <n v="0"/>
    <n v="0"/>
    <n v="0"/>
    <n v="1.7231476163124641E-3"/>
    <n v="0"/>
    <n v="4.6948356807511738E-3"/>
    <n v="0"/>
    <n v="4.8780487804878049E-3"/>
  </r>
  <r>
    <s v="Suriname"/>
    <s v="SUR"/>
    <x v="3"/>
    <s v="Upper middle income"/>
    <x v="18"/>
    <n v="-0.61620896999999997"/>
    <n v="3"/>
    <n v="0"/>
    <n v="1"/>
    <n v="0"/>
    <n v="2"/>
    <n v="0"/>
    <n v="0"/>
    <n v="0"/>
    <n v="0"/>
    <n v="0"/>
    <n v="1.5789473684210526E-3"/>
    <n v="0"/>
    <n v="4.4052863436123352E-3"/>
    <n v="0"/>
    <n v="4.4247787610619468E-3"/>
  </r>
  <r>
    <s v="Suriname"/>
    <s v="SUR"/>
    <x v="3"/>
    <s v="Upper middle income"/>
    <x v="19"/>
    <n v="-0.56846136000000003"/>
    <n v="3"/>
    <n v="0"/>
    <n v="1"/>
    <n v="0"/>
    <n v="2"/>
    <n v="0"/>
    <n v="0"/>
    <n v="0"/>
    <n v="0"/>
    <n v="0"/>
    <n v="1.4917951268025858E-3"/>
    <n v="0"/>
    <n v="4.1841004184100415E-3"/>
    <n v="0"/>
    <n v="4.140786749482402E-3"/>
  </r>
  <r>
    <s v="Slovak Republic"/>
    <s v="SVK"/>
    <x v="0"/>
    <s v="High income"/>
    <x v="0"/>
    <n v="0.35601819000000001"/>
    <n v="0"/>
    <n v="0"/>
    <n v="0"/>
    <n v="0"/>
    <n v="0"/>
    <n v="0"/>
    <n v="0"/>
    <n v="0"/>
    <n v="0"/>
    <n v="0"/>
    <n v="0"/>
    <n v="0"/>
    <n v="0"/>
    <n v="0"/>
    <n v="0"/>
  </r>
  <r>
    <s v="Slovak Republic"/>
    <s v="SVK"/>
    <x v="0"/>
    <s v="High income"/>
    <x v="1"/>
    <s v=""/>
    <n v="0"/>
    <n v="0"/>
    <n v="0"/>
    <n v="0"/>
    <n v="0"/>
    <n v="0"/>
    <n v="0"/>
    <n v="0"/>
    <n v="0"/>
    <n v="0"/>
    <n v="0"/>
    <n v="0"/>
    <n v="0"/>
    <n v="0"/>
    <n v="0"/>
  </r>
  <r>
    <s v="Slovak Republic"/>
    <s v="SVK"/>
    <x v="0"/>
    <s v="High income"/>
    <x v="2"/>
    <n v="0.25297197999999999"/>
    <n v="0"/>
    <n v="0"/>
    <n v="0"/>
    <n v="0"/>
    <n v="0"/>
    <n v="0"/>
    <n v="0"/>
    <n v="0"/>
    <n v="0"/>
    <n v="0"/>
    <n v="0"/>
    <n v="0"/>
    <n v="0"/>
    <n v="0"/>
    <n v="0"/>
  </r>
  <r>
    <s v="Slovak Republic"/>
    <s v="SVK"/>
    <x v="0"/>
    <s v="High income"/>
    <x v="3"/>
    <s v=""/>
    <n v="0"/>
    <n v="0"/>
    <n v="0"/>
    <n v="0"/>
    <n v="0"/>
    <n v="0"/>
    <n v="0"/>
    <n v="0"/>
    <n v="0"/>
    <n v="0"/>
    <n v="0"/>
    <n v="0"/>
    <n v="0"/>
    <n v="0"/>
    <n v="0"/>
  </r>
  <r>
    <s v="Slovak Republic"/>
    <s v="SVK"/>
    <x v="0"/>
    <s v="High income"/>
    <x v="4"/>
    <n v="0.14847410999999999"/>
    <n v="0"/>
    <n v="0"/>
    <n v="0"/>
    <n v="0"/>
    <n v="0"/>
    <n v="0"/>
    <n v="0"/>
    <n v="0"/>
    <n v="0"/>
    <n v="0"/>
    <n v="0"/>
    <n v="0"/>
    <n v="0"/>
    <n v="0"/>
    <n v="0"/>
  </r>
  <r>
    <s v="Slovak Republic"/>
    <s v="SVK"/>
    <x v="0"/>
    <s v="High income"/>
    <x v="5"/>
    <s v=""/>
    <n v="0"/>
    <n v="0"/>
    <n v="0"/>
    <n v="0"/>
    <n v="0"/>
    <n v="0"/>
    <n v="0"/>
    <n v="0"/>
    <n v="0"/>
    <n v="0"/>
    <n v="0"/>
    <n v="0"/>
    <n v="0"/>
    <n v="0"/>
    <n v="0"/>
  </r>
  <r>
    <s v="Slovak Republic"/>
    <s v="SVK"/>
    <x v="0"/>
    <s v="High income"/>
    <x v="6"/>
    <n v="-9.9560070000000001E-2"/>
    <n v="0"/>
    <n v="0"/>
    <n v="0"/>
    <n v="0"/>
    <n v="0"/>
    <n v="0"/>
    <n v="0"/>
    <n v="0"/>
    <n v="0"/>
    <n v="0"/>
    <n v="0"/>
    <n v="0"/>
    <n v="0"/>
    <n v="0"/>
    <n v="0"/>
  </r>
  <r>
    <s v="Slovak Republic"/>
    <s v="SVK"/>
    <x v="0"/>
    <s v="High income"/>
    <x v="7"/>
    <n v="0.30657013999999999"/>
    <n v="0"/>
    <n v="0"/>
    <n v="0"/>
    <n v="0"/>
    <n v="0"/>
    <n v="0"/>
    <n v="0"/>
    <n v="0"/>
    <n v="0"/>
    <n v="0"/>
    <n v="0"/>
    <n v="0"/>
    <n v="0"/>
    <n v="0"/>
    <n v="0"/>
  </r>
  <r>
    <s v="Slovak Republic"/>
    <s v="SVK"/>
    <x v="0"/>
    <s v="High income"/>
    <x v="8"/>
    <n v="0.38516355000000002"/>
    <n v="0"/>
    <n v="0"/>
    <n v="0"/>
    <n v="0"/>
    <n v="0"/>
    <n v="0"/>
    <n v="0"/>
    <n v="0"/>
    <n v="0"/>
    <n v="0"/>
    <n v="0"/>
    <n v="0"/>
    <n v="0"/>
    <n v="0"/>
    <n v="0"/>
  </r>
  <r>
    <s v="Slovak Republic"/>
    <s v="SVK"/>
    <x v="0"/>
    <s v="High income"/>
    <x v="9"/>
    <n v="0.49271147999999998"/>
    <n v="1"/>
    <n v="1"/>
    <n v="0"/>
    <n v="0"/>
    <n v="0"/>
    <n v="1.1764705882352941E-2"/>
    <n v="2.7027027027027029E-2"/>
    <n v="0"/>
    <n v="0"/>
    <n v="0"/>
    <n v="2.2675736961451248E-3"/>
    <n v="5.235602094240838E-3"/>
    <n v="0"/>
    <n v="0"/>
    <n v="0"/>
  </r>
  <r>
    <s v="Slovak Republic"/>
    <s v="SVK"/>
    <x v="0"/>
    <s v="High income"/>
    <x v="10"/>
    <n v="0.39596745"/>
    <n v="1"/>
    <n v="1"/>
    <n v="0"/>
    <n v="0"/>
    <n v="0"/>
    <n v="0"/>
    <n v="0"/>
    <n v="0"/>
    <n v="0"/>
    <n v="0"/>
    <n v="2.004008016032064E-3"/>
    <n v="4.5248868778280547E-3"/>
    <n v="0"/>
    <n v="0"/>
    <n v="0"/>
  </r>
  <r>
    <s v="Slovak Republic"/>
    <s v="SVK"/>
    <x v="0"/>
    <s v="High income"/>
    <x v="11"/>
    <n v="0.30410074999999998"/>
    <n v="1"/>
    <n v="1"/>
    <n v="0"/>
    <n v="0"/>
    <n v="0"/>
    <n v="0"/>
    <n v="0"/>
    <n v="0"/>
    <n v="0"/>
    <n v="0"/>
    <n v="1.718213058419244E-3"/>
    <n v="3.8610038610038611E-3"/>
    <n v="0"/>
    <n v="0"/>
    <n v="0"/>
  </r>
  <r>
    <s v="Slovak Republic"/>
    <s v="SVK"/>
    <x v="0"/>
    <s v="High income"/>
    <x v="12"/>
    <n v="0.30397521999999999"/>
    <n v="8"/>
    <n v="6"/>
    <n v="0"/>
    <n v="1"/>
    <n v="1"/>
    <n v="4.5161290322580643E-2"/>
    <n v="6.5789473684210523E-2"/>
    <n v="0"/>
    <n v="4.1666666666666664E-2"/>
    <n v="2.6315789473684209E-2"/>
    <n v="1.0854816824966078E-2"/>
    <n v="1.7910447761194031E-2"/>
    <n v="0"/>
    <n v="7.6335877862595417E-3"/>
    <n v="5.681818181818182E-3"/>
  </r>
  <r>
    <s v="Slovak Republic"/>
    <s v="SVK"/>
    <x v="0"/>
    <s v="High income"/>
    <x v="13"/>
    <n v="0.22799665"/>
    <n v="8"/>
    <n v="6"/>
    <n v="0"/>
    <n v="1"/>
    <n v="1"/>
    <n v="0"/>
    <n v="0"/>
    <n v="0"/>
    <n v="0"/>
    <n v="0"/>
    <n v="7.8431372549019607E-3"/>
    <n v="1.2738853503184714E-2"/>
    <n v="0"/>
    <n v="5.7803468208092483E-3"/>
    <n v="4.0160642570281121E-3"/>
  </r>
  <r>
    <s v="Slovak Republic"/>
    <s v="SVK"/>
    <x v="0"/>
    <s v="High income"/>
    <x v="14"/>
    <n v="0.23529774000000001"/>
    <n v="8"/>
    <n v="6"/>
    <n v="0"/>
    <n v="1"/>
    <n v="1"/>
    <n v="0"/>
    <n v="0"/>
    <n v="0"/>
    <n v="0"/>
    <n v="0"/>
    <n v="6.3241106719367588E-3"/>
    <n v="1.0526315789473684E-2"/>
    <n v="0"/>
    <n v="4.4247787610619468E-3"/>
    <n v="3.2573289902280132E-3"/>
  </r>
  <r>
    <s v="Slovak Republic"/>
    <s v="SVK"/>
    <x v="0"/>
    <s v="High income"/>
    <x v="15"/>
    <n v="0.24368866"/>
    <n v="9"/>
    <n v="6"/>
    <n v="0"/>
    <n v="1"/>
    <n v="2"/>
    <n v="3.4246575342465752E-3"/>
    <n v="0"/>
    <n v="0"/>
    <n v="0"/>
    <n v="1.7543859649122806E-2"/>
    <n v="5.7803468208092483E-3"/>
    <n v="8.4388185654008432E-3"/>
    <n v="0"/>
    <n v="3.5335689045936395E-3"/>
    <n v="5.4945054945054949E-3"/>
  </r>
  <r>
    <s v="Slovak Republic"/>
    <s v="SVK"/>
    <x v="0"/>
    <s v="High income"/>
    <x v="16"/>
    <n v="7.0800950000000001E-2"/>
    <n v="10"/>
    <n v="6"/>
    <n v="0"/>
    <n v="1"/>
    <n v="2"/>
    <n v="1.0638297872340425E-2"/>
    <n v="0"/>
    <n v="0"/>
    <n v="0.05"/>
    <n v="0"/>
    <n v="6.0569351907934586E-3"/>
    <n v="7.9155672823219003E-3"/>
    <n v="0"/>
    <n v="3.3003300330033004E-3"/>
    <n v="5.2493438320209973E-3"/>
  </r>
  <r>
    <s v="Slovak Republic"/>
    <s v="SVK"/>
    <x v="0"/>
    <s v="High income"/>
    <x v="17"/>
    <n v="6.1339369999999997E-2"/>
    <n v="10"/>
    <n v="6"/>
    <n v="0"/>
    <n v="1"/>
    <n v="2"/>
    <n v="0"/>
    <n v="0"/>
    <n v="0"/>
    <n v="0"/>
    <n v="0"/>
    <n v="5.7438253877082138E-3"/>
    <n v="7.462686567164179E-3"/>
    <n v="0"/>
    <n v="3.1847133757961785E-3"/>
    <n v="4.8780487804878049E-3"/>
  </r>
  <r>
    <s v="Slovak Republic"/>
    <s v="SVK"/>
    <x v="0"/>
    <s v="High income"/>
    <x v="18"/>
    <n v="0.11690623"/>
    <n v="29"/>
    <n v="14"/>
    <n v="0"/>
    <n v="5"/>
    <n v="8"/>
    <n v="0.11949685534591195"/>
    <n v="0.10810810810810811"/>
    <n v="0"/>
    <n v="0.17241379310344829"/>
    <n v="0.14285714285714285"/>
    <n v="1.5263157894736841E-2"/>
    <n v="1.5945330296127564E-2"/>
    <n v="0"/>
    <n v="1.4577259475218658E-2"/>
    <n v="1.7699115044247787E-2"/>
  </r>
  <r>
    <s v="Slovak Republic"/>
    <s v="SVK"/>
    <x v="0"/>
    <s v="High income"/>
    <x v="19"/>
    <n v="0.14594746"/>
    <n v="29"/>
    <n v="14"/>
    <n v="0"/>
    <n v="5"/>
    <n v="8"/>
    <n v="0"/>
    <n v="0"/>
    <n v="0"/>
    <n v="0"/>
    <n v="0"/>
    <n v="1.4420686225758329E-2"/>
    <n v="1.4957264957264958E-2"/>
    <n v="0"/>
    <n v="1.4164305949008499E-2"/>
    <n v="1.6563146997929608E-2"/>
  </r>
  <r>
    <s v="Slovenia"/>
    <s v="SVN"/>
    <x v="0"/>
    <s v="High income"/>
    <x v="0"/>
    <n v="1.3152018999999999"/>
    <n v="0"/>
    <n v="0"/>
    <n v="0"/>
    <n v="0"/>
    <n v="0"/>
    <n v="0"/>
    <n v="0"/>
    <n v="0"/>
    <n v="0"/>
    <n v="0"/>
    <n v="0"/>
    <n v="0"/>
    <n v="0"/>
    <n v="0"/>
    <n v="0"/>
  </r>
  <r>
    <s v="Slovenia"/>
    <s v="SVN"/>
    <x v="0"/>
    <s v="High income"/>
    <x v="1"/>
    <s v=""/>
    <n v="0"/>
    <n v="0"/>
    <n v="0"/>
    <n v="0"/>
    <n v="0"/>
    <n v="0"/>
    <n v="0"/>
    <n v="0"/>
    <n v="0"/>
    <n v="0"/>
    <n v="0"/>
    <n v="0"/>
    <n v="0"/>
    <n v="0"/>
    <n v="0"/>
  </r>
  <r>
    <s v="Slovenia"/>
    <s v="SVN"/>
    <x v="0"/>
    <s v="High income"/>
    <x v="2"/>
    <n v="1.2984061"/>
    <n v="0"/>
    <n v="0"/>
    <n v="0"/>
    <n v="0"/>
    <n v="0"/>
    <n v="0"/>
    <n v="0"/>
    <n v="0"/>
    <n v="0"/>
    <n v="0"/>
    <n v="0"/>
    <n v="0"/>
    <n v="0"/>
    <n v="0"/>
    <n v="0"/>
  </r>
  <r>
    <s v="Slovenia"/>
    <s v="SVN"/>
    <x v="0"/>
    <s v="High income"/>
    <x v="3"/>
    <s v=""/>
    <n v="0"/>
    <n v="0"/>
    <n v="0"/>
    <n v="0"/>
    <n v="0"/>
    <n v="0"/>
    <n v="0"/>
    <n v="0"/>
    <n v="0"/>
    <n v="0"/>
    <n v="0"/>
    <n v="0"/>
    <n v="0"/>
    <n v="0"/>
    <n v="0"/>
  </r>
  <r>
    <s v="Slovenia"/>
    <s v="SVN"/>
    <x v="0"/>
    <s v="High income"/>
    <x v="4"/>
    <n v="0.76682311000000003"/>
    <n v="0"/>
    <n v="0"/>
    <n v="0"/>
    <n v="0"/>
    <n v="0"/>
    <n v="0"/>
    <n v="0"/>
    <n v="0"/>
    <n v="0"/>
    <n v="0"/>
    <n v="0"/>
    <n v="0"/>
    <n v="0"/>
    <n v="0"/>
    <n v="0"/>
  </r>
  <r>
    <s v="Slovenia"/>
    <s v="SVN"/>
    <x v="0"/>
    <s v="High income"/>
    <x v="5"/>
    <s v=""/>
    <n v="0"/>
    <n v="0"/>
    <n v="0"/>
    <n v="0"/>
    <n v="0"/>
    <n v="0"/>
    <n v="0"/>
    <n v="0"/>
    <n v="0"/>
    <n v="0"/>
    <n v="0"/>
    <n v="0"/>
    <n v="0"/>
    <n v="0"/>
    <n v="0"/>
  </r>
  <r>
    <s v="Slovenia"/>
    <s v="SVN"/>
    <x v="0"/>
    <s v="High income"/>
    <x v="6"/>
    <n v="0.72185504"/>
    <n v="0"/>
    <n v="0"/>
    <n v="0"/>
    <n v="0"/>
    <n v="0"/>
    <n v="0"/>
    <n v="0"/>
    <n v="0"/>
    <n v="0"/>
    <n v="0"/>
    <n v="0"/>
    <n v="0"/>
    <n v="0"/>
    <n v="0"/>
    <n v="0"/>
  </r>
  <r>
    <s v="Slovenia"/>
    <s v="SVN"/>
    <x v="0"/>
    <s v="High income"/>
    <x v="7"/>
    <n v="0.86460619999999999"/>
    <n v="0"/>
    <n v="0"/>
    <n v="0"/>
    <n v="0"/>
    <n v="0"/>
    <n v="0"/>
    <n v="0"/>
    <n v="0"/>
    <n v="0"/>
    <n v="0"/>
    <n v="0"/>
    <n v="0"/>
    <n v="0"/>
    <n v="0"/>
    <n v="0"/>
  </r>
  <r>
    <s v="Slovenia"/>
    <s v="SVN"/>
    <x v="0"/>
    <s v="High income"/>
    <x v="8"/>
    <n v="1.0194601999999999"/>
    <n v="0"/>
    <n v="0"/>
    <n v="0"/>
    <n v="0"/>
    <n v="0"/>
    <n v="0"/>
    <n v="0"/>
    <n v="0"/>
    <n v="0"/>
    <n v="0"/>
    <n v="0"/>
    <n v="0"/>
    <n v="0"/>
    <n v="0"/>
    <n v="0"/>
  </r>
  <r>
    <s v="Slovenia"/>
    <s v="SVN"/>
    <x v="0"/>
    <s v="High income"/>
    <x v="9"/>
    <n v="0.89168340000000001"/>
    <n v="1"/>
    <n v="0"/>
    <n v="0"/>
    <n v="0"/>
    <n v="0"/>
    <n v="1.1764705882352941E-2"/>
    <n v="0"/>
    <n v="0"/>
    <n v="5.8823529411764705E-2"/>
    <n v="0"/>
    <n v="2.2675736961451248E-3"/>
    <n v="0"/>
    <n v="0"/>
    <n v="0"/>
    <n v="0"/>
  </r>
  <r>
    <s v="Slovenia"/>
    <s v="SVN"/>
    <x v="0"/>
    <s v="High income"/>
    <x v="10"/>
    <n v="1.0235913000000001"/>
    <n v="1"/>
    <n v="0"/>
    <n v="0"/>
    <n v="0"/>
    <n v="0"/>
    <n v="0"/>
    <n v="0"/>
    <n v="0"/>
    <n v="0"/>
    <n v="0"/>
    <n v="2.004008016032064E-3"/>
    <n v="0"/>
    <n v="0"/>
    <n v="0"/>
    <n v="0"/>
  </r>
  <r>
    <s v="Slovenia"/>
    <s v="SVN"/>
    <x v="0"/>
    <s v="High income"/>
    <x v="11"/>
    <n v="0.98255210999999998"/>
    <n v="1"/>
    <n v="0"/>
    <n v="0"/>
    <n v="0"/>
    <n v="0"/>
    <n v="0"/>
    <n v="0"/>
    <n v="0"/>
    <n v="0"/>
    <n v="0"/>
    <n v="1.718213058419244E-3"/>
    <n v="0"/>
    <n v="0"/>
    <n v="0"/>
    <n v="0"/>
  </r>
  <r>
    <s v="Slovenia"/>
    <s v="SVN"/>
    <x v="0"/>
    <s v="High income"/>
    <x v="12"/>
    <n v="0.91190380000000004"/>
    <n v="1"/>
    <n v="0"/>
    <n v="0"/>
    <n v="0"/>
    <n v="0"/>
    <n v="0"/>
    <n v="0"/>
    <n v="0"/>
    <n v="0"/>
    <n v="0"/>
    <n v="1.3568521031207597E-3"/>
    <n v="0"/>
    <n v="0"/>
    <n v="0"/>
    <n v="0"/>
  </r>
  <r>
    <s v="Slovenia"/>
    <s v="SVN"/>
    <x v="0"/>
    <s v="High income"/>
    <x v="13"/>
    <n v="1.0235126999999999"/>
    <n v="2"/>
    <n v="1"/>
    <n v="0"/>
    <n v="0"/>
    <n v="0"/>
    <n v="3.5335689045936395E-3"/>
    <n v="7.3529411764705881E-3"/>
    <n v="0"/>
    <n v="0"/>
    <n v="0"/>
    <n v="1.9607843137254902E-3"/>
    <n v="2.1231422505307855E-3"/>
    <n v="0"/>
    <n v="0"/>
    <n v="0"/>
  </r>
  <r>
    <s v="Slovenia"/>
    <s v="SVN"/>
    <x v="0"/>
    <s v="High income"/>
    <x v="14"/>
    <n v="0.85380352000000004"/>
    <n v="2"/>
    <n v="1"/>
    <n v="0"/>
    <n v="0"/>
    <n v="0"/>
    <n v="0"/>
    <n v="0"/>
    <n v="0"/>
    <n v="0"/>
    <n v="0"/>
    <n v="1.5810276679841897E-3"/>
    <n v="1.7543859649122807E-3"/>
    <n v="0"/>
    <n v="0"/>
    <n v="0"/>
  </r>
  <r>
    <s v="Slovenia"/>
    <s v="SVN"/>
    <x v="0"/>
    <s v="High income"/>
    <x v="15"/>
    <n v="0.90084039999999999"/>
    <n v="2"/>
    <n v="1"/>
    <n v="0"/>
    <n v="0"/>
    <n v="0"/>
    <n v="0"/>
    <n v="0"/>
    <n v="0"/>
    <n v="0"/>
    <n v="0"/>
    <n v="1.2845215157353885E-3"/>
    <n v="1.4064697609001407E-3"/>
    <n v="0"/>
    <n v="0"/>
    <n v="0"/>
  </r>
  <r>
    <s v="Slovenia"/>
    <s v="SVN"/>
    <x v="0"/>
    <s v="High income"/>
    <x v="16"/>
    <n v="0.82000399000000002"/>
    <n v="2"/>
    <n v="1"/>
    <n v="0"/>
    <n v="0"/>
    <n v="0"/>
    <n v="0"/>
    <n v="0"/>
    <n v="0"/>
    <n v="0"/>
    <n v="0"/>
    <n v="1.2113870381586917E-3"/>
    <n v="1.3192612137203166E-3"/>
    <n v="0"/>
    <n v="0"/>
    <n v="0"/>
  </r>
  <r>
    <s v="Slovenia"/>
    <s v="SVN"/>
    <x v="0"/>
    <s v="High income"/>
    <x v="17"/>
    <n v="0.70829242000000003"/>
    <n v="2"/>
    <n v="1"/>
    <n v="0"/>
    <n v="0"/>
    <n v="0"/>
    <n v="0"/>
    <n v="0"/>
    <n v="0"/>
    <n v="0"/>
    <n v="0"/>
    <n v="1.1487650775416428E-3"/>
    <n v="1.2437810945273632E-3"/>
    <n v="0"/>
    <n v="0"/>
    <n v="0"/>
  </r>
  <r>
    <s v="Slovenia"/>
    <s v="SVN"/>
    <x v="0"/>
    <s v="High income"/>
    <x v="18"/>
    <n v="0.68720060999999999"/>
    <n v="25"/>
    <n v="13"/>
    <n v="3"/>
    <n v="1"/>
    <n v="7"/>
    <n v="0.14465408805031446"/>
    <n v="0.16216216216216217"/>
    <n v="0.21428571428571427"/>
    <n v="3.4482758620689655E-2"/>
    <n v="0.16666666666666666"/>
    <n v="1.3157894736842105E-2"/>
    <n v="1.4806378132118452E-2"/>
    <n v="1.3215859030837005E-2"/>
    <n v="2.9154518950437317E-3"/>
    <n v="1.5486725663716814E-2"/>
  </r>
  <r>
    <s v="Slovenia"/>
    <s v="SVN"/>
    <x v="0"/>
    <s v="High income"/>
    <x v="19"/>
    <n v="0.72680997999999997"/>
    <n v="25"/>
    <n v="13"/>
    <n v="3"/>
    <n v="1"/>
    <n v="7"/>
    <n v="0"/>
    <n v="0"/>
    <n v="0"/>
    <n v="0"/>
    <n v="0"/>
    <n v="1.2431626056688214E-2"/>
    <n v="1.3888888888888888E-2"/>
    <n v="1.2552301255230125E-2"/>
    <n v="2.8328611898016999E-3"/>
    <n v="1.4492753623188406E-2"/>
  </r>
  <r>
    <s v="Sweden"/>
    <s v="SWE"/>
    <x v="0"/>
    <s v="High income"/>
    <x v="0"/>
    <n v="2.305542"/>
    <n v="0"/>
    <n v="0"/>
    <n v="0"/>
    <n v="0"/>
    <n v="0"/>
    <n v="0"/>
    <n v="0"/>
    <n v="0"/>
    <n v="0"/>
    <n v="0"/>
    <n v="0"/>
    <n v="0"/>
    <n v="0"/>
    <n v="0"/>
    <n v="0"/>
  </r>
  <r>
    <s v="Sweden"/>
    <s v="SWE"/>
    <x v="0"/>
    <s v="High income"/>
    <x v="1"/>
    <s v=""/>
    <n v="0"/>
    <n v="0"/>
    <n v="0"/>
    <n v="0"/>
    <n v="0"/>
    <n v="0"/>
    <n v="0"/>
    <n v="0"/>
    <n v="0"/>
    <n v="0"/>
    <n v="0"/>
    <n v="0"/>
    <n v="0"/>
    <n v="0"/>
    <n v="0"/>
  </r>
  <r>
    <s v="Sweden"/>
    <s v="SWE"/>
    <x v="0"/>
    <s v="High income"/>
    <x v="2"/>
    <n v="2.3317928000000001"/>
    <n v="0"/>
    <n v="0"/>
    <n v="0"/>
    <n v="0"/>
    <n v="0"/>
    <n v="0"/>
    <n v="0"/>
    <n v="0"/>
    <n v="0"/>
    <n v="0"/>
    <n v="0"/>
    <n v="0"/>
    <n v="0"/>
    <n v="0"/>
    <n v="0"/>
  </r>
  <r>
    <s v="Sweden"/>
    <s v="SWE"/>
    <x v="0"/>
    <s v="High income"/>
    <x v="3"/>
    <s v=""/>
    <n v="1"/>
    <n v="0"/>
    <n v="0"/>
    <n v="0"/>
    <n v="0"/>
    <n v="4.7619047619047616E-2"/>
    <n v="0"/>
    <n v="0"/>
    <n v="0.125"/>
    <n v="0"/>
    <n v="8.3333333333333332E-3"/>
    <n v="0"/>
    <n v="0"/>
    <n v="0"/>
    <n v="0"/>
  </r>
  <r>
    <s v="Sweden"/>
    <s v="SWE"/>
    <x v="0"/>
    <s v="High income"/>
    <x v="4"/>
    <n v="2.4043953"/>
    <n v="1"/>
    <n v="0"/>
    <n v="0"/>
    <n v="0"/>
    <n v="0"/>
    <n v="0"/>
    <n v="0"/>
    <n v="0"/>
    <n v="0"/>
    <n v="0"/>
    <n v="5.4054054054054057E-3"/>
    <n v="0"/>
    <n v="0"/>
    <n v="0"/>
    <n v="0"/>
  </r>
  <r>
    <s v="Sweden"/>
    <s v="SWE"/>
    <x v="0"/>
    <s v="High income"/>
    <x v="5"/>
    <s v=""/>
    <n v="1"/>
    <n v="0"/>
    <n v="0"/>
    <n v="0"/>
    <n v="0"/>
    <n v="0"/>
    <n v="0"/>
    <n v="0"/>
    <n v="0"/>
    <n v="0"/>
    <n v="4.5662100456621002E-3"/>
    <n v="0"/>
    <n v="0"/>
    <n v="0"/>
    <n v="0"/>
  </r>
  <r>
    <s v="Sweden"/>
    <s v="SWE"/>
    <x v="0"/>
    <s v="High income"/>
    <x v="6"/>
    <n v="2.2980980999999998"/>
    <n v="1"/>
    <n v="0"/>
    <n v="0"/>
    <n v="0"/>
    <n v="0"/>
    <n v="0"/>
    <n v="0"/>
    <n v="0"/>
    <n v="0"/>
    <n v="0"/>
    <n v="3.7174721189591076E-3"/>
    <n v="0"/>
    <n v="0"/>
    <n v="0"/>
    <n v="0"/>
  </r>
  <r>
    <s v="Sweden"/>
    <s v="SWE"/>
    <x v="0"/>
    <s v="High income"/>
    <x v="7"/>
    <n v="2.2287998"/>
    <n v="1"/>
    <n v="0"/>
    <n v="0"/>
    <n v="0"/>
    <n v="0"/>
    <n v="0"/>
    <n v="0"/>
    <n v="0"/>
    <n v="0"/>
    <n v="0"/>
    <n v="3.205128205128205E-3"/>
    <n v="0"/>
    <n v="0"/>
    <n v="0"/>
    <n v="0"/>
  </r>
  <r>
    <s v="Sweden"/>
    <s v="SWE"/>
    <x v="0"/>
    <s v="High income"/>
    <x v="8"/>
    <n v="2.1951621000000001"/>
    <n v="1"/>
    <n v="0"/>
    <n v="0"/>
    <n v="0"/>
    <n v="0"/>
    <n v="0"/>
    <n v="0"/>
    <n v="0"/>
    <n v="0"/>
    <n v="0"/>
    <n v="2.8089887640449437E-3"/>
    <n v="0"/>
    <n v="0"/>
    <n v="0"/>
    <n v="0"/>
  </r>
  <r>
    <s v="Sweden"/>
    <s v="SWE"/>
    <x v="0"/>
    <s v="High income"/>
    <x v="9"/>
    <n v="2.0142378999999999"/>
    <n v="1"/>
    <n v="0"/>
    <n v="0"/>
    <n v="0"/>
    <n v="0"/>
    <n v="0"/>
    <n v="0"/>
    <n v="0"/>
    <n v="0"/>
    <n v="0"/>
    <n v="2.2675736961451248E-3"/>
    <n v="0"/>
    <n v="0"/>
    <n v="0"/>
    <n v="0"/>
  </r>
  <r>
    <s v="Sweden"/>
    <s v="SWE"/>
    <x v="0"/>
    <s v="High income"/>
    <x v="10"/>
    <n v="2.2050638"/>
    <n v="1"/>
    <n v="0"/>
    <n v="0"/>
    <n v="0"/>
    <n v="0"/>
    <n v="0"/>
    <n v="0"/>
    <n v="0"/>
    <n v="0"/>
    <n v="0"/>
    <n v="2.004008016032064E-3"/>
    <n v="0"/>
    <n v="0"/>
    <n v="0"/>
    <n v="0"/>
  </r>
  <r>
    <s v="Sweden"/>
    <s v="SWE"/>
    <x v="0"/>
    <s v="High income"/>
    <x v="11"/>
    <n v="2.2484986999999999"/>
    <n v="1"/>
    <n v="0"/>
    <n v="0"/>
    <n v="0"/>
    <n v="0"/>
    <n v="0"/>
    <n v="0"/>
    <n v="0"/>
    <n v="0"/>
    <n v="0"/>
    <n v="1.718213058419244E-3"/>
    <n v="0"/>
    <n v="0"/>
    <n v="0"/>
    <n v="0"/>
  </r>
  <r>
    <s v="Sweden"/>
    <s v="SWE"/>
    <x v="0"/>
    <s v="High income"/>
    <x v="12"/>
    <n v="2.2277993999999999"/>
    <n v="1"/>
    <n v="0"/>
    <n v="0"/>
    <n v="0"/>
    <n v="0"/>
    <n v="0"/>
    <n v="0"/>
    <n v="0"/>
    <n v="0"/>
    <n v="0"/>
    <n v="1.3568521031207597E-3"/>
    <n v="0"/>
    <n v="0"/>
    <n v="0"/>
    <n v="0"/>
  </r>
  <r>
    <s v="Sweden"/>
    <s v="SWE"/>
    <x v="0"/>
    <s v="High income"/>
    <x v="13"/>
    <n v="2.2908610999999999"/>
    <n v="1"/>
    <n v="0"/>
    <n v="0"/>
    <n v="0"/>
    <n v="0"/>
    <n v="0"/>
    <n v="0"/>
    <n v="0"/>
    <n v="0"/>
    <n v="0"/>
    <n v="9.8039215686274508E-4"/>
    <n v="0"/>
    <n v="0"/>
    <n v="0"/>
    <n v="0"/>
  </r>
  <r>
    <s v="Sweden"/>
    <s v="SWE"/>
    <x v="0"/>
    <s v="High income"/>
    <x v="14"/>
    <n v="2.3188460000000002"/>
    <n v="1"/>
    <n v="0"/>
    <n v="0"/>
    <n v="0"/>
    <n v="0"/>
    <n v="0"/>
    <n v="0"/>
    <n v="0"/>
    <n v="0"/>
    <n v="0"/>
    <n v="7.9051383399209485E-4"/>
    <n v="0"/>
    <n v="0"/>
    <n v="0"/>
    <n v="0"/>
  </r>
  <r>
    <s v="Sweden"/>
    <s v="SWE"/>
    <x v="0"/>
    <s v="High income"/>
    <x v="15"/>
    <n v="2.2218447000000001"/>
    <n v="1"/>
    <n v="0"/>
    <n v="0"/>
    <n v="0"/>
    <n v="0"/>
    <n v="0"/>
    <n v="0"/>
    <n v="0"/>
    <n v="0"/>
    <n v="0"/>
    <n v="6.4226075786769424E-4"/>
    <n v="0"/>
    <n v="0"/>
    <n v="0"/>
    <n v="0"/>
  </r>
  <r>
    <s v="Sweden"/>
    <s v="SWE"/>
    <x v="0"/>
    <s v="High income"/>
    <x v="16"/>
    <n v="2.3208416000000001"/>
    <n v="1"/>
    <n v="0"/>
    <n v="0"/>
    <n v="0"/>
    <n v="0"/>
    <n v="0"/>
    <n v="0"/>
    <n v="0"/>
    <n v="0"/>
    <n v="0"/>
    <n v="6.0569351907934583E-4"/>
    <n v="0"/>
    <n v="0"/>
    <n v="0"/>
    <n v="0"/>
  </r>
  <r>
    <s v="Sweden"/>
    <s v="SWE"/>
    <x v="0"/>
    <s v="High income"/>
    <x v="17"/>
    <n v="2.3005084999999998"/>
    <n v="1"/>
    <n v="0"/>
    <n v="0"/>
    <n v="0"/>
    <n v="0"/>
    <n v="0"/>
    <n v="0"/>
    <n v="0"/>
    <n v="0"/>
    <n v="0"/>
    <n v="5.7438253877082138E-4"/>
    <n v="0"/>
    <n v="0"/>
    <n v="0"/>
    <n v="0"/>
  </r>
  <r>
    <s v="Sweden"/>
    <s v="SWE"/>
    <x v="0"/>
    <s v="High income"/>
    <x v="18"/>
    <n v="2.1420556999999998"/>
    <n v="3"/>
    <n v="0"/>
    <n v="0"/>
    <n v="0"/>
    <n v="2"/>
    <n v="1.2578616352201259E-2"/>
    <n v="0"/>
    <n v="0"/>
    <n v="0"/>
    <n v="4.7619047619047616E-2"/>
    <n v="1.5789473684210526E-3"/>
    <n v="0"/>
    <n v="0"/>
    <n v="0"/>
    <n v="4.4247787610619468E-3"/>
  </r>
  <r>
    <s v="Sweden"/>
    <s v="SWE"/>
    <x v="0"/>
    <s v="High income"/>
    <x v="19"/>
    <n v="2.2456033"/>
    <n v="3"/>
    <n v="0"/>
    <n v="0"/>
    <n v="0"/>
    <n v="2"/>
    <n v="0"/>
    <n v="0"/>
    <n v="0"/>
    <n v="0"/>
    <n v="0"/>
    <n v="1.4917951268025858E-3"/>
    <n v="0"/>
    <n v="0"/>
    <n v="0"/>
    <n v="4.140786749482402E-3"/>
  </r>
  <r>
    <s v="Swaziland"/>
    <s v="SWZ"/>
    <x v="2"/>
    <s v="Lower middle income"/>
    <x v="0"/>
    <n v="-1.462282E-2"/>
    <n v="0"/>
    <n v="0"/>
    <n v="0"/>
    <n v="0"/>
    <n v="0"/>
    <n v="0"/>
    <n v="0"/>
    <n v="0"/>
    <n v="0"/>
    <n v="0"/>
    <n v="0"/>
    <n v="0"/>
    <n v="0"/>
    <n v="0"/>
    <n v="0"/>
  </r>
  <r>
    <s v="Swaziland"/>
    <s v="SWZ"/>
    <x v="2"/>
    <s v="Lower middle income"/>
    <x v="1"/>
    <s v=""/>
    <n v="0"/>
    <n v="0"/>
    <n v="0"/>
    <n v="0"/>
    <n v="0"/>
    <n v="0"/>
    <n v="0"/>
    <n v="0"/>
    <n v="0"/>
    <n v="0"/>
    <n v="0"/>
    <n v="0"/>
    <n v="0"/>
    <n v="0"/>
    <n v="0"/>
  </r>
  <r>
    <s v="Swaziland"/>
    <s v="SWZ"/>
    <x v="2"/>
    <s v="Lower middle income"/>
    <x v="2"/>
    <n v="-1.727718E-2"/>
    <n v="0"/>
    <n v="0"/>
    <n v="0"/>
    <n v="0"/>
    <n v="0"/>
    <n v="0"/>
    <n v="0"/>
    <n v="0"/>
    <n v="0"/>
    <n v="0"/>
    <n v="0"/>
    <n v="0"/>
    <n v="0"/>
    <n v="0"/>
    <n v="0"/>
  </r>
  <r>
    <s v="Swaziland"/>
    <s v="SWZ"/>
    <x v="2"/>
    <s v="Lower middle income"/>
    <x v="3"/>
    <s v=""/>
    <n v="0"/>
    <n v="0"/>
    <n v="0"/>
    <n v="0"/>
    <n v="0"/>
    <n v="0"/>
    <n v="0"/>
    <n v="0"/>
    <n v="0"/>
    <n v="0"/>
    <n v="0"/>
    <n v="0"/>
    <n v="0"/>
    <n v="0"/>
    <n v="0"/>
  </r>
  <r>
    <s v="Swaziland"/>
    <s v="SWZ"/>
    <x v="2"/>
    <s v="Lower middle income"/>
    <x v="4"/>
    <n v="-0.25338274"/>
    <n v="0"/>
    <n v="0"/>
    <n v="0"/>
    <n v="0"/>
    <n v="0"/>
    <n v="0"/>
    <n v="0"/>
    <n v="0"/>
    <n v="0"/>
    <n v="0"/>
    <n v="0"/>
    <n v="0"/>
    <n v="0"/>
    <n v="0"/>
    <n v="0"/>
  </r>
  <r>
    <s v="Swaziland"/>
    <s v="SWZ"/>
    <x v="2"/>
    <s v="Lower middle income"/>
    <x v="5"/>
    <s v=""/>
    <n v="0"/>
    <n v="0"/>
    <n v="0"/>
    <n v="0"/>
    <n v="0"/>
    <n v="0"/>
    <n v="0"/>
    <n v="0"/>
    <n v="0"/>
    <n v="0"/>
    <n v="0"/>
    <n v="0"/>
    <n v="0"/>
    <n v="0"/>
    <n v="0"/>
  </r>
  <r>
    <s v="Swaziland"/>
    <s v="SWZ"/>
    <x v="2"/>
    <s v="Lower middle income"/>
    <x v="6"/>
    <n v="-0.31796047"/>
    <n v="0"/>
    <n v="0"/>
    <n v="0"/>
    <n v="0"/>
    <n v="0"/>
    <n v="0"/>
    <n v="0"/>
    <n v="0"/>
    <n v="0"/>
    <n v="0"/>
    <n v="0"/>
    <n v="0"/>
    <n v="0"/>
    <n v="0"/>
    <n v="0"/>
  </r>
  <r>
    <s v="Swaziland"/>
    <s v="SWZ"/>
    <x v="2"/>
    <s v="Lower middle income"/>
    <x v="7"/>
    <n v="-0.54979241000000001"/>
    <n v="0"/>
    <n v="0"/>
    <n v="0"/>
    <n v="0"/>
    <n v="0"/>
    <n v="0"/>
    <n v="0"/>
    <n v="0"/>
    <n v="0"/>
    <n v="0"/>
    <n v="0"/>
    <n v="0"/>
    <n v="0"/>
    <n v="0"/>
    <n v="0"/>
  </r>
  <r>
    <s v="Swaziland"/>
    <s v="SWZ"/>
    <x v="2"/>
    <s v="Lower middle income"/>
    <x v="8"/>
    <n v="-0.57691239999999999"/>
    <n v="0"/>
    <n v="0"/>
    <n v="0"/>
    <n v="0"/>
    <n v="0"/>
    <n v="0"/>
    <n v="0"/>
    <n v="0"/>
    <n v="0"/>
    <n v="0"/>
    <n v="0"/>
    <n v="0"/>
    <n v="0"/>
    <n v="0"/>
    <n v="0"/>
  </r>
  <r>
    <s v="Swaziland"/>
    <s v="SWZ"/>
    <x v="2"/>
    <s v="Lower middle income"/>
    <x v="9"/>
    <n v="-0.47633362000000001"/>
    <n v="0"/>
    <n v="0"/>
    <n v="0"/>
    <n v="0"/>
    <n v="0"/>
    <n v="0"/>
    <n v="0"/>
    <n v="0"/>
    <n v="0"/>
    <n v="0"/>
    <n v="0"/>
    <n v="0"/>
    <n v="0"/>
    <n v="0"/>
    <n v="0"/>
  </r>
  <r>
    <s v="Swaziland"/>
    <s v="SWZ"/>
    <x v="2"/>
    <s v="Lower middle income"/>
    <x v="10"/>
    <n v="-0.2398708"/>
    <n v="0"/>
    <n v="0"/>
    <n v="0"/>
    <n v="0"/>
    <n v="0"/>
    <n v="0"/>
    <n v="0"/>
    <n v="0"/>
    <n v="0"/>
    <n v="0"/>
    <n v="0"/>
    <n v="0"/>
    <n v="0"/>
    <n v="0"/>
    <n v="0"/>
  </r>
  <r>
    <s v="Swaziland"/>
    <s v="SWZ"/>
    <x v="2"/>
    <s v="Lower middle income"/>
    <x v="11"/>
    <n v="-0.21553257000000001"/>
    <n v="0"/>
    <n v="0"/>
    <n v="0"/>
    <n v="0"/>
    <n v="0"/>
    <n v="0"/>
    <n v="0"/>
    <n v="0"/>
    <n v="0"/>
    <n v="0"/>
    <n v="0"/>
    <n v="0"/>
    <n v="0"/>
    <n v="0"/>
    <n v="0"/>
  </r>
  <r>
    <s v="Swaziland"/>
    <s v="SWZ"/>
    <x v="2"/>
    <s v="Lower middle income"/>
    <x v="12"/>
    <n v="-0.17164694"/>
    <n v="0"/>
    <n v="0"/>
    <n v="0"/>
    <n v="0"/>
    <n v="0"/>
    <n v="0"/>
    <n v="0"/>
    <n v="0"/>
    <n v="0"/>
    <n v="0"/>
    <n v="0"/>
    <n v="0"/>
    <n v="0"/>
    <n v="0"/>
    <n v="0"/>
  </r>
  <r>
    <s v="Swaziland"/>
    <s v="SWZ"/>
    <x v="2"/>
    <s v="Lower middle income"/>
    <x v="13"/>
    <n v="-0.19448675000000001"/>
    <n v="0"/>
    <n v="0"/>
    <n v="0"/>
    <n v="0"/>
    <n v="0"/>
    <n v="0"/>
    <n v="0"/>
    <n v="0"/>
    <n v="0"/>
    <n v="0"/>
    <n v="0"/>
    <n v="0"/>
    <n v="0"/>
    <n v="0"/>
    <n v="0"/>
  </r>
  <r>
    <s v="Swaziland"/>
    <s v="SWZ"/>
    <x v="2"/>
    <s v="Lower middle income"/>
    <x v="14"/>
    <n v="-0.16681266"/>
    <n v="0"/>
    <n v="0"/>
    <n v="0"/>
    <n v="0"/>
    <n v="0"/>
    <n v="0"/>
    <n v="0"/>
    <n v="0"/>
    <n v="0"/>
    <n v="0"/>
    <n v="0"/>
    <n v="0"/>
    <n v="0"/>
    <n v="0"/>
    <n v="0"/>
  </r>
  <r>
    <s v="Swaziland"/>
    <s v="SWZ"/>
    <x v="2"/>
    <s v="Lower middle income"/>
    <x v="15"/>
    <n v="-0.29451497999999998"/>
    <n v="0"/>
    <n v="0"/>
    <n v="0"/>
    <n v="0"/>
    <n v="0"/>
    <n v="0"/>
    <n v="0"/>
    <n v="0"/>
    <n v="0"/>
    <n v="0"/>
    <n v="0"/>
    <n v="0"/>
    <n v="0"/>
    <n v="0"/>
    <n v="0"/>
  </r>
  <r>
    <s v="Swaziland"/>
    <s v="SWZ"/>
    <x v="2"/>
    <s v="Lower middle income"/>
    <x v="16"/>
    <n v="-0.35837024000000001"/>
    <n v="0"/>
    <n v="0"/>
    <n v="0"/>
    <n v="0"/>
    <n v="0"/>
    <n v="0"/>
    <n v="0"/>
    <n v="0"/>
    <n v="0"/>
    <n v="0"/>
    <n v="0"/>
    <n v="0"/>
    <n v="0"/>
    <n v="0"/>
    <n v="0"/>
  </r>
  <r>
    <s v="Swaziland"/>
    <s v="SWZ"/>
    <x v="2"/>
    <s v="Lower middle income"/>
    <x v="17"/>
    <n v="-0.33572465000000001"/>
    <n v="0"/>
    <n v="0"/>
    <n v="0"/>
    <n v="0"/>
    <n v="0"/>
    <n v="0"/>
    <n v="0"/>
    <n v="0"/>
    <n v="0"/>
    <n v="0"/>
    <n v="0"/>
    <n v="0"/>
    <n v="0"/>
    <n v="0"/>
    <n v="0"/>
  </r>
  <r>
    <s v="Swaziland"/>
    <s v="SWZ"/>
    <x v="2"/>
    <s v="Lower middle income"/>
    <x v="18"/>
    <n v="-0.35730982"/>
    <n v="0"/>
    <n v="0"/>
    <n v="0"/>
    <n v="0"/>
    <n v="0"/>
    <n v="0"/>
    <n v="0"/>
    <n v="0"/>
    <n v="0"/>
    <n v="0"/>
    <n v="0"/>
    <n v="0"/>
    <n v="0"/>
    <n v="0"/>
    <n v="0"/>
  </r>
  <r>
    <s v="Swaziland"/>
    <s v="SWZ"/>
    <x v="2"/>
    <s v="Lower middle income"/>
    <x v="19"/>
    <n v="-0.32480997"/>
    <n v="0"/>
    <n v="0"/>
    <n v="0"/>
    <n v="0"/>
    <n v="0"/>
    <n v="0"/>
    <n v="0"/>
    <n v="0"/>
    <n v="0"/>
    <n v="0"/>
    <n v="0"/>
    <n v="0"/>
    <n v="0"/>
    <n v="0"/>
    <n v="0"/>
  </r>
  <r>
    <s v="Seychelles"/>
    <s v="SYC"/>
    <x v="2"/>
    <s v="High income"/>
    <x v="0"/>
    <n v="0.90148556000000002"/>
    <n v="0"/>
    <n v="0"/>
    <n v="0"/>
    <n v="0"/>
    <n v="0"/>
    <n v="0"/>
    <n v="0"/>
    <n v="0"/>
    <n v="0"/>
    <n v="0"/>
    <n v="0"/>
    <n v="0"/>
    <n v="0"/>
    <n v="0"/>
    <n v="0"/>
  </r>
  <r>
    <s v="Seychelles"/>
    <s v="SYC"/>
    <x v="2"/>
    <s v="High income"/>
    <x v="1"/>
    <s v=""/>
    <n v="0"/>
    <n v="0"/>
    <n v="0"/>
    <n v="0"/>
    <n v="0"/>
    <n v="0"/>
    <n v="0"/>
    <n v="0"/>
    <n v="0"/>
    <n v="0"/>
    <n v="0"/>
    <n v="0"/>
    <n v="0"/>
    <n v="0"/>
    <n v="0"/>
  </r>
  <r>
    <s v="Seychelles"/>
    <s v="SYC"/>
    <x v="2"/>
    <s v="High income"/>
    <x v="2"/>
    <n v="0.22313749999999999"/>
    <n v="0"/>
    <n v="0"/>
    <n v="0"/>
    <n v="0"/>
    <n v="0"/>
    <n v="0"/>
    <n v="0"/>
    <n v="0"/>
    <n v="0"/>
    <n v="0"/>
    <n v="0"/>
    <n v="0"/>
    <n v="0"/>
    <n v="0"/>
    <n v="0"/>
  </r>
  <r>
    <s v="Seychelles"/>
    <s v="SYC"/>
    <x v="2"/>
    <s v="High income"/>
    <x v="3"/>
    <s v=""/>
    <n v="0"/>
    <n v="0"/>
    <n v="0"/>
    <n v="0"/>
    <n v="0"/>
    <n v="0"/>
    <n v="0"/>
    <n v="0"/>
    <n v="0"/>
    <n v="0"/>
    <n v="0"/>
    <n v="0"/>
    <n v="0"/>
    <n v="0"/>
    <n v="0"/>
  </r>
  <r>
    <s v="Seychelles"/>
    <s v="SYC"/>
    <x v="2"/>
    <s v="High income"/>
    <x v="4"/>
    <n v="0.46441539999999998"/>
    <n v="0"/>
    <n v="0"/>
    <n v="0"/>
    <n v="0"/>
    <n v="0"/>
    <n v="0"/>
    <n v="0"/>
    <n v="0"/>
    <n v="0"/>
    <n v="0"/>
    <n v="0"/>
    <n v="0"/>
    <n v="0"/>
    <n v="0"/>
    <n v="0"/>
  </r>
  <r>
    <s v="Seychelles"/>
    <s v="SYC"/>
    <x v="2"/>
    <s v="High income"/>
    <x v="5"/>
    <s v=""/>
    <n v="0"/>
    <n v="0"/>
    <n v="0"/>
    <n v="0"/>
    <n v="0"/>
    <n v="0"/>
    <n v="0"/>
    <n v="0"/>
    <n v="0"/>
    <n v="0"/>
    <n v="0"/>
    <n v="0"/>
    <n v="0"/>
    <n v="0"/>
    <n v="0"/>
  </r>
  <r>
    <s v="Seychelles"/>
    <s v="SYC"/>
    <x v="2"/>
    <s v="High income"/>
    <x v="6"/>
    <n v="0.30677271"/>
    <n v="0"/>
    <n v="0"/>
    <n v="0"/>
    <n v="0"/>
    <n v="0"/>
    <n v="0"/>
    <n v="0"/>
    <n v="0"/>
    <n v="0"/>
    <n v="0"/>
    <n v="0"/>
    <n v="0"/>
    <n v="0"/>
    <n v="0"/>
    <n v="0"/>
  </r>
  <r>
    <s v="Seychelles"/>
    <s v="SYC"/>
    <x v="2"/>
    <s v="High income"/>
    <x v="7"/>
    <n v="0.32726896"/>
    <n v="0"/>
    <n v="0"/>
    <n v="0"/>
    <n v="0"/>
    <n v="0"/>
    <n v="0"/>
    <n v="0"/>
    <n v="0"/>
    <n v="0"/>
    <n v="0"/>
    <n v="0"/>
    <n v="0"/>
    <n v="0"/>
    <n v="0"/>
    <n v="0"/>
  </r>
  <r>
    <s v="Seychelles"/>
    <s v="SYC"/>
    <x v="2"/>
    <s v="High income"/>
    <x v="8"/>
    <n v="0.20203587000000001"/>
    <n v="0"/>
    <n v="0"/>
    <n v="0"/>
    <n v="0"/>
    <n v="0"/>
    <n v="0"/>
    <n v="0"/>
    <n v="0"/>
    <n v="0"/>
    <n v="0"/>
    <n v="0"/>
    <n v="0"/>
    <n v="0"/>
    <n v="0"/>
    <n v="0"/>
  </r>
  <r>
    <s v="Seychelles"/>
    <s v="SYC"/>
    <x v="2"/>
    <s v="High income"/>
    <x v="9"/>
    <n v="0.14179337"/>
    <n v="0"/>
    <n v="0"/>
    <n v="0"/>
    <n v="0"/>
    <n v="0"/>
    <n v="0"/>
    <n v="0"/>
    <n v="0"/>
    <n v="0"/>
    <n v="0"/>
    <n v="0"/>
    <n v="0"/>
    <n v="0"/>
    <n v="0"/>
    <n v="0"/>
  </r>
  <r>
    <s v="Seychelles"/>
    <s v="SYC"/>
    <x v="2"/>
    <s v="High income"/>
    <x v="10"/>
    <n v="-9.1597269999999995E-2"/>
    <n v="0"/>
    <n v="0"/>
    <n v="0"/>
    <n v="0"/>
    <n v="0"/>
    <n v="0"/>
    <n v="0"/>
    <n v="0"/>
    <n v="0"/>
    <n v="0"/>
    <n v="0"/>
    <n v="0"/>
    <n v="0"/>
    <n v="0"/>
    <n v="0"/>
  </r>
  <r>
    <s v="Seychelles"/>
    <s v="SYC"/>
    <x v="2"/>
    <s v="High income"/>
    <x v="11"/>
    <n v="8.13586E-3"/>
    <n v="0"/>
    <n v="0"/>
    <n v="0"/>
    <n v="0"/>
    <n v="0"/>
    <n v="0"/>
    <n v="0"/>
    <n v="0"/>
    <n v="0"/>
    <n v="0"/>
    <n v="0"/>
    <n v="0"/>
    <n v="0"/>
    <n v="0"/>
    <n v="0"/>
  </r>
  <r>
    <s v="Seychelles"/>
    <s v="SYC"/>
    <x v="2"/>
    <s v="High income"/>
    <x v="12"/>
    <n v="0.24628533"/>
    <n v="0"/>
    <n v="0"/>
    <n v="0"/>
    <n v="0"/>
    <n v="0"/>
    <n v="0"/>
    <n v="0"/>
    <n v="0"/>
    <n v="0"/>
    <n v="0"/>
    <n v="0"/>
    <n v="0"/>
    <n v="0"/>
    <n v="0"/>
    <n v="0"/>
  </r>
  <r>
    <s v="Seychelles"/>
    <s v="SYC"/>
    <x v="2"/>
    <s v="High income"/>
    <x v="13"/>
    <n v="0.31651722999999998"/>
    <n v="0"/>
    <n v="0"/>
    <n v="0"/>
    <n v="0"/>
    <n v="0"/>
    <n v="0"/>
    <n v="0"/>
    <n v="0"/>
    <n v="0"/>
    <n v="0"/>
    <n v="0"/>
    <n v="0"/>
    <n v="0"/>
    <n v="0"/>
    <n v="0"/>
  </r>
  <r>
    <s v="Seychelles"/>
    <s v="SYC"/>
    <x v="2"/>
    <s v="High income"/>
    <x v="14"/>
    <n v="0.34996396000000002"/>
    <n v="0"/>
    <n v="0"/>
    <n v="0"/>
    <n v="0"/>
    <n v="0"/>
    <n v="0"/>
    <n v="0"/>
    <n v="0"/>
    <n v="0"/>
    <n v="0"/>
    <n v="0"/>
    <n v="0"/>
    <n v="0"/>
    <n v="0"/>
    <n v="0"/>
  </r>
  <r>
    <s v="Seychelles"/>
    <s v="SYC"/>
    <x v="2"/>
    <s v="High income"/>
    <x v="15"/>
    <n v="0.317498"/>
    <n v="0"/>
    <n v="0"/>
    <n v="0"/>
    <n v="0"/>
    <n v="0"/>
    <n v="0"/>
    <n v="0"/>
    <n v="0"/>
    <n v="0"/>
    <n v="0"/>
    <n v="0"/>
    <n v="0"/>
    <n v="0"/>
    <n v="0"/>
    <n v="0"/>
  </r>
  <r>
    <s v="Seychelles"/>
    <s v="SYC"/>
    <x v="2"/>
    <s v="High income"/>
    <x v="16"/>
    <n v="0.34014565000000002"/>
    <n v="0"/>
    <n v="0"/>
    <n v="0"/>
    <n v="0"/>
    <n v="0"/>
    <n v="0"/>
    <n v="0"/>
    <n v="0"/>
    <n v="0"/>
    <n v="0"/>
    <n v="0"/>
    <n v="0"/>
    <n v="0"/>
    <n v="0"/>
    <n v="0"/>
  </r>
  <r>
    <s v="Seychelles"/>
    <s v="SYC"/>
    <x v="2"/>
    <s v="High income"/>
    <x v="17"/>
    <n v="0.39049935000000002"/>
    <n v="0"/>
    <n v="0"/>
    <n v="0"/>
    <n v="0"/>
    <n v="0"/>
    <n v="0"/>
    <n v="0"/>
    <n v="0"/>
    <n v="0"/>
    <n v="0"/>
    <n v="0"/>
    <n v="0"/>
    <n v="0"/>
    <n v="0"/>
    <n v="0"/>
  </r>
  <r>
    <s v="Seychelles"/>
    <s v="SYC"/>
    <x v="2"/>
    <s v="High income"/>
    <x v="18"/>
    <n v="0.37182915"/>
    <n v="0"/>
    <n v="0"/>
    <n v="0"/>
    <n v="0"/>
    <n v="0"/>
    <n v="0"/>
    <n v="0"/>
    <n v="0"/>
    <n v="0"/>
    <n v="0"/>
    <n v="0"/>
    <n v="0"/>
    <n v="0"/>
    <n v="0"/>
    <n v="0"/>
  </r>
  <r>
    <s v="Seychelles"/>
    <s v="SYC"/>
    <x v="2"/>
    <s v="High income"/>
    <x v="19"/>
    <n v="0.89011406999999998"/>
    <n v="0"/>
    <n v="0"/>
    <n v="0"/>
    <n v="0"/>
    <n v="0"/>
    <n v="0"/>
    <n v="0"/>
    <n v="0"/>
    <n v="0"/>
    <n v="0"/>
    <n v="0"/>
    <n v="0"/>
    <n v="0"/>
    <n v="0"/>
    <n v="0"/>
  </r>
  <r>
    <s v="Syrian Arab Republic"/>
    <s v="SYR"/>
    <x v="5"/>
    <s v="Lower middle income"/>
    <x v="0"/>
    <n v="-0.77576845999999999"/>
    <n v="0"/>
    <n v="0"/>
    <n v="0"/>
    <n v="0"/>
    <n v="0"/>
    <n v="0"/>
    <n v="0"/>
    <n v="0"/>
    <n v="0"/>
    <n v="0"/>
    <n v="0"/>
    <n v="0"/>
    <n v="0"/>
    <n v="0"/>
    <n v="0"/>
  </r>
  <r>
    <s v="Syrian Arab Republic"/>
    <s v="SYR"/>
    <x v="5"/>
    <s v="Lower middle income"/>
    <x v="1"/>
    <s v=""/>
    <n v="0"/>
    <n v="0"/>
    <n v="0"/>
    <n v="0"/>
    <n v="0"/>
    <n v="0"/>
    <n v="0"/>
    <n v="0"/>
    <n v="0"/>
    <n v="0"/>
    <n v="0"/>
    <n v="0"/>
    <n v="0"/>
    <n v="0"/>
    <n v="0"/>
  </r>
  <r>
    <s v="Syrian Arab Republic"/>
    <s v="SYR"/>
    <x v="5"/>
    <s v="Lower middle income"/>
    <x v="2"/>
    <n v="-0.85889572000000003"/>
    <n v="0"/>
    <n v="0"/>
    <n v="0"/>
    <n v="0"/>
    <n v="0"/>
    <n v="0"/>
    <n v="0"/>
    <n v="0"/>
    <n v="0"/>
    <n v="0"/>
    <n v="0"/>
    <n v="0"/>
    <n v="0"/>
    <n v="0"/>
    <n v="0"/>
  </r>
  <r>
    <s v="Syrian Arab Republic"/>
    <s v="SYR"/>
    <x v="5"/>
    <s v="Lower middle income"/>
    <x v="3"/>
    <s v=""/>
    <n v="0"/>
    <n v="0"/>
    <n v="0"/>
    <n v="0"/>
    <n v="0"/>
    <n v="0"/>
    <n v="0"/>
    <n v="0"/>
    <n v="0"/>
    <n v="0"/>
    <n v="0"/>
    <n v="0"/>
    <n v="0"/>
    <n v="0"/>
    <n v="0"/>
  </r>
  <r>
    <s v="Syrian Arab Republic"/>
    <s v="SYR"/>
    <x v="5"/>
    <s v="Lower middle income"/>
    <x v="4"/>
    <n v="-0.90219223000000004"/>
    <n v="0"/>
    <n v="0"/>
    <n v="0"/>
    <n v="0"/>
    <n v="0"/>
    <n v="0"/>
    <n v="0"/>
    <n v="0"/>
    <n v="0"/>
    <n v="0"/>
    <n v="0"/>
    <n v="0"/>
    <n v="0"/>
    <n v="0"/>
    <n v="0"/>
  </r>
  <r>
    <s v="Syrian Arab Republic"/>
    <s v="SYR"/>
    <x v="5"/>
    <s v="Lower middle income"/>
    <x v="5"/>
    <s v=""/>
    <n v="0"/>
    <n v="0"/>
    <n v="0"/>
    <n v="0"/>
    <n v="0"/>
    <n v="0"/>
    <n v="0"/>
    <n v="0"/>
    <n v="0"/>
    <n v="0"/>
    <n v="0"/>
    <n v="0"/>
    <n v="0"/>
    <n v="0"/>
    <n v="0"/>
  </r>
  <r>
    <s v="Syrian Arab Republic"/>
    <s v="SYR"/>
    <x v="5"/>
    <s v="Lower middle income"/>
    <x v="6"/>
    <n v="-0.24118681"/>
    <n v="0"/>
    <n v="0"/>
    <n v="0"/>
    <n v="0"/>
    <n v="0"/>
    <n v="0"/>
    <n v="0"/>
    <n v="0"/>
    <n v="0"/>
    <n v="0"/>
    <n v="0"/>
    <n v="0"/>
    <n v="0"/>
    <n v="0"/>
    <n v="0"/>
  </r>
  <r>
    <s v="Syrian Arab Republic"/>
    <s v="SYR"/>
    <x v="5"/>
    <s v="Lower middle income"/>
    <x v="7"/>
    <n v="-0.68747400999999997"/>
    <n v="0"/>
    <n v="0"/>
    <n v="0"/>
    <n v="0"/>
    <n v="0"/>
    <n v="0"/>
    <n v="0"/>
    <n v="0"/>
    <n v="0"/>
    <n v="0"/>
    <n v="0"/>
    <n v="0"/>
    <n v="0"/>
    <n v="0"/>
    <n v="0"/>
  </r>
  <r>
    <s v="Syrian Arab Republic"/>
    <s v="SYR"/>
    <x v="5"/>
    <s v="Lower middle income"/>
    <x v="8"/>
    <n v="-0.71260089000000004"/>
    <n v="0"/>
    <n v="0"/>
    <n v="0"/>
    <n v="0"/>
    <n v="0"/>
    <n v="0"/>
    <n v="0"/>
    <n v="0"/>
    <n v="0"/>
    <n v="0"/>
    <n v="0"/>
    <n v="0"/>
    <n v="0"/>
    <n v="0"/>
    <n v="0"/>
  </r>
  <r>
    <s v="Syrian Arab Republic"/>
    <s v="SYR"/>
    <x v="5"/>
    <s v="Lower middle income"/>
    <x v="9"/>
    <n v="-0.70398753999999997"/>
    <n v="0"/>
    <n v="0"/>
    <n v="0"/>
    <n v="0"/>
    <n v="0"/>
    <n v="0"/>
    <n v="0"/>
    <n v="0"/>
    <n v="0"/>
    <n v="0"/>
    <n v="0"/>
    <n v="0"/>
    <n v="0"/>
    <n v="0"/>
    <n v="0"/>
  </r>
  <r>
    <s v="Syrian Arab Republic"/>
    <s v="SYR"/>
    <x v="5"/>
    <s v="Lower middle income"/>
    <x v="10"/>
    <n v="-0.99806112000000002"/>
    <n v="0"/>
    <n v="0"/>
    <n v="0"/>
    <n v="0"/>
    <n v="0"/>
    <n v="0"/>
    <n v="0"/>
    <n v="0"/>
    <n v="0"/>
    <n v="0"/>
    <n v="0"/>
    <n v="0"/>
    <n v="0"/>
    <n v="0"/>
    <n v="0"/>
  </r>
  <r>
    <s v="Syrian Arab Republic"/>
    <s v="SYR"/>
    <x v="5"/>
    <s v="Lower middle income"/>
    <x v="11"/>
    <n v="-1.0262685"/>
    <n v="0"/>
    <n v="0"/>
    <n v="0"/>
    <n v="0"/>
    <n v="0"/>
    <n v="0"/>
    <n v="0"/>
    <n v="0"/>
    <n v="0"/>
    <n v="0"/>
    <n v="0"/>
    <n v="0"/>
    <n v="0"/>
    <n v="0"/>
    <n v="0"/>
  </r>
  <r>
    <s v="Syrian Arab Republic"/>
    <s v="SYR"/>
    <x v="5"/>
    <s v="Lower middle income"/>
    <x v="12"/>
    <n v="-1.0813454"/>
    <n v="0"/>
    <n v="0"/>
    <n v="0"/>
    <n v="0"/>
    <n v="0"/>
    <n v="0"/>
    <n v="0"/>
    <n v="0"/>
    <n v="0"/>
    <n v="0"/>
    <n v="0"/>
    <n v="0"/>
    <n v="0"/>
    <n v="0"/>
    <n v="0"/>
  </r>
  <r>
    <s v="Syrian Arab Republic"/>
    <s v="SYR"/>
    <x v="5"/>
    <s v="Lower middle income"/>
    <x v="13"/>
    <n v="-1.068392"/>
    <n v="0"/>
    <n v="0"/>
    <n v="0"/>
    <n v="0"/>
    <n v="0"/>
    <n v="0"/>
    <n v="0"/>
    <n v="0"/>
    <n v="0"/>
    <n v="0"/>
    <n v="0"/>
    <n v="0"/>
    <n v="0"/>
    <n v="0"/>
    <n v="0"/>
  </r>
  <r>
    <s v="Syrian Arab Republic"/>
    <s v="SYR"/>
    <x v="5"/>
    <s v="Lower middle income"/>
    <x v="14"/>
    <n v="-1.0802312000000001"/>
    <n v="0"/>
    <n v="0"/>
    <n v="0"/>
    <n v="0"/>
    <n v="0"/>
    <n v="0"/>
    <n v="0"/>
    <n v="0"/>
    <n v="0"/>
    <n v="0"/>
    <n v="0"/>
    <n v="0"/>
    <n v="0"/>
    <n v="0"/>
    <n v="0"/>
  </r>
  <r>
    <s v="Syrian Arab Republic"/>
    <s v="SYR"/>
    <x v="5"/>
    <s v="Lower middle income"/>
    <x v="15"/>
    <n v="-1.0443091"/>
    <n v="0"/>
    <n v="0"/>
    <n v="0"/>
    <n v="0"/>
    <n v="0"/>
    <n v="0"/>
    <n v="0"/>
    <n v="0"/>
    <n v="0"/>
    <n v="0"/>
    <n v="0"/>
    <n v="0"/>
    <n v="0"/>
    <n v="0"/>
    <n v="0"/>
  </r>
  <r>
    <s v="Syrian Arab Republic"/>
    <s v="SYR"/>
    <x v="5"/>
    <s v="Lower middle income"/>
    <x v="16"/>
    <n v="-1.1787099999999999"/>
    <n v="0"/>
    <n v="0"/>
    <n v="0"/>
    <n v="0"/>
    <n v="0"/>
    <n v="0"/>
    <n v="0"/>
    <n v="0"/>
    <n v="0"/>
    <n v="0"/>
    <n v="0"/>
    <n v="0"/>
    <n v="0"/>
    <n v="0"/>
    <n v="0"/>
  </r>
  <r>
    <s v="Syrian Arab Republic"/>
    <s v="SYR"/>
    <x v="5"/>
    <s v="Lower middle income"/>
    <x v="17"/>
    <n v="-1.2182071000000001"/>
    <n v="0"/>
    <n v="0"/>
    <n v="0"/>
    <n v="0"/>
    <n v="0"/>
    <n v="0"/>
    <n v="0"/>
    <n v="0"/>
    <n v="0"/>
    <n v="0"/>
    <n v="0"/>
    <n v="0"/>
    <n v="0"/>
    <n v="0"/>
    <n v="0"/>
  </r>
  <r>
    <s v="Syrian Arab Republic"/>
    <s v="SYR"/>
    <x v="5"/>
    <s v="Lower middle income"/>
    <x v="18"/>
    <n v="-1.5489672000000001"/>
    <n v="0"/>
    <n v="0"/>
    <n v="0"/>
    <n v="0"/>
    <n v="0"/>
    <n v="0"/>
    <n v="0"/>
    <n v="0"/>
    <n v="0"/>
    <n v="0"/>
    <n v="0"/>
    <n v="0"/>
    <n v="0"/>
    <n v="0"/>
    <n v="0"/>
  </r>
  <r>
    <s v="Syrian Arab Republic"/>
    <s v="SYR"/>
    <x v="5"/>
    <s v="Lower middle income"/>
    <x v="19"/>
    <n v="-1.5330299000000001"/>
    <n v="0"/>
    <n v="0"/>
    <n v="0"/>
    <n v="0"/>
    <n v="0"/>
    <n v="0"/>
    <n v="0"/>
    <n v="0"/>
    <n v="0"/>
    <n v="0"/>
    <n v="0"/>
    <n v="0"/>
    <n v="0"/>
    <n v="0"/>
    <n v="0"/>
  </r>
  <r>
    <s v="Chad"/>
    <s v="TCD"/>
    <x v="2"/>
    <s v="Low income"/>
    <x v="0"/>
    <n v="-0.93073123999999996"/>
    <n v="1"/>
    <n v="0"/>
    <n v="1"/>
    <n v="0"/>
    <n v="0"/>
    <n v="7.6923076923076927E-2"/>
    <n v="0"/>
    <n v="0.33333333333333331"/>
    <n v="0"/>
    <n v="0"/>
    <n v="7.6923076923076927E-2"/>
    <n v="0"/>
    <n v="0.33333333333333331"/>
    <n v="0"/>
    <n v="0"/>
  </r>
  <r>
    <s v="Chad"/>
    <s v="TCD"/>
    <x v="2"/>
    <s v="Low income"/>
    <x v="1"/>
    <s v=""/>
    <n v="1"/>
    <n v="0"/>
    <n v="1"/>
    <n v="0"/>
    <n v="0"/>
    <n v="0"/>
    <n v="0"/>
    <n v="0"/>
    <n v="0"/>
    <n v="0"/>
    <n v="1.2987012987012988E-2"/>
    <n v="0"/>
    <n v="9.0909090909090912E-2"/>
    <n v="0"/>
    <n v="0"/>
  </r>
  <r>
    <s v="Chad"/>
    <s v="TCD"/>
    <x v="2"/>
    <s v="Low income"/>
    <x v="2"/>
    <n v="-0.94171797999999995"/>
    <n v="1"/>
    <n v="0"/>
    <n v="1"/>
    <n v="0"/>
    <n v="0"/>
    <n v="0"/>
    <n v="0"/>
    <n v="0"/>
    <n v="0"/>
    <n v="0"/>
    <n v="1.0101010101010102E-2"/>
    <n v="0"/>
    <n v="6.25E-2"/>
    <n v="0"/>
    <n v="0"/>
  </r>
  <r>
    <s v="Chad"/>
    <s v="TCD"/>
    <x v="2"/>
    <s v="Low income"/>
    <x v="3"/>
    <s v=""/>
    <n v="1"/>
    <n v="0"/>
    <n v="1"/>
    <n v="0"/>
    <n v="0"/>
    <n v="0"/>
    <n v="0"/>
    <n v="0"/>
    <n v="0"/>
    <n v="0"/>
    <n v="8.3333333333333332E-3"/>
    <n v="0"/>
    <n v="5.5555555555555552E-2"/>
    <n v="0"/>
    <n v="0"/>
  </r>
  <r>
    <s v="Chad"/>
    <s v="TCD"/>
    <x v="2"/>
    <s v="Low income"/>
    <x v="4"/>
    <n v="-0.81854086999999998"/>
    <n v="1"/>
    <n v="0"/>
    <n v="1"/>
    <n v="0"/>
    <n v="0"/>
    <n v="0"/>
    <n v="0"/>
    <n v="0"/>
    <n v="0"/>
    <n v="0"/>
    <n v="5.4054054054054057E-3"/>
    <n v="0"/>
    <n v="3.7037037037037035E-2"/>
    <n v="0"/>
    <n v="0"/>
  </r>
  <r>
    <s v="Chad"/>
    <s v="TCD"/>
    <x v="2"/>
    <s v="Low income"/>
    <x v="5"/>
    <s v=""/>
    <n v="1"/>
    <n v="0"/>
    <n v="1"/>
    <n v="0"/>
    <n v="0"/>
    <n v="0"/>
    <n v="0"/>
    <n v="0"/>
    <n v="0"/>
    <n v="0"/>
    <n v="4.5662100456621002E-3"/>
    <n v="0"/>
    <n v="2.7027027027027029E-2"/>
    <n v="0"/>
    <n v="0"/>
  </r>
  <r>
    <s v="Chad"/>
    <s v="TCD"/>
    <x v="2"/>
    <s v="Low income"/>
    <x v="6"/>
    <n v="-0.94269365000000005"/>
    <n v="1"/>
    <n v="0"/>
    <n v="1"/>
    <n v="0"/>
    <n v="0"/>
    <n v="0"/>
    <n v="0"/>
    <n v="0"/>
    <n v="0"/>
    <n v="0"/>
    <n v="3.7174721189591076E-3"/>
    <n v="0"/>
    <n v="2.4390243902439025E-2"/>
    <n v="0"/>
    <n v="0"/>
  </r>
  <r>
    <s v="Chad"/>
    <s v="TCD"/>
    <x v="2"/>
    <s v="Low income"/>
    <x v="7"/>
    <n v="-1.2634056"/>
    <n v="1"/>
    <n v="0"/>
    <n v="1"/>
    <n v="0"/>
    <n v="0"/>
    <n v="0"/>
    <n v="0"/>
    <n v="0"/>
    <n v="0"/>
    <n v="0"/>
    <n v="3.205128205128205E-3"/>
    <n v="0"/>
    <n v="2.2222222222222223E-2"/>
    <n v="0"/>
    <n v="0"/>
  </r>
  <r>
    <s v="Chad"/>
    <s v="TCD"/>
    <x v="2"/>
    <s v="Low income"/>
    <x v="8"/>
    <n v="-1.2816270999999999"/>
    <n v="1"/>
    <n v="0"/>
    <n v="1"/>
    <n v="0"/>
    <n v="0"/>
    <n v="0"/>
    <n v="0"/>
    <n v="0"/>
    <n v="0"/>
    <n v="0"/>
    <n v="2.8089887640449437E-3"/>
    <n v="0"/>
    <n v="2.0408163265306121E-2"/>
    <n v="0"/>
    <n v="0"/>
  </r>
  <r>
    <s v="Chad"/>
    <s v="TCD"/>
    <x v="2"/>
    <s v="Low income"/>
    <x v="9"/>
    <n v="-1.4257116000000001"/>
    <n v="1"/>
    <n v="0"/>
    <n v="1"/>
    <n v="0"/>
    <n v="0"/>
    <n v="0"/>
    <n v="0"/>
    <n v="0"/>
    <n v="0"/>
    <n v="0"/>
    <n v="2.2675736961451248E-3"/>
    <n v="0"/>
    <n v="1.6949152542372881E-2"/>
    <n v="0"/>
    <n v="0"/>
  </r>
  <r>
    <s v="Chad"/>
    <s v="TCD"/>
    <x v="2"/>
    <s v="Low income"/>
    <x v="10"/>
    <n v="-1.2755411999999999"/>
    <n v="1"/>
    <n v="0"/>
    <n v="1"/>
    <n v="0"/>
    <n v="0"/>
    <n v="0"/>
    <n v="0"/>
    <n v="0"/>
    <n v="0"/>
    <n v="0"/>
    <n v="2.004008016032064E-3"/>
    <n v="0"/>
    <n v="1.5151515151515152E-2"/>
    <n v="0"/>
    <n v="0"/>
  </r>
  <r>
    <s v="Chad"/>
    <s v="TCD"/>
    <x v="2"/>
    <s v="Low income"/>
    <x v="11"/>
    <n v="-1.2971959"/>
    <n v="1"/>
    <n v="0"/>
    <n v="1"/>
    <n v="0"/>
    <n v="0"/>
    <n v="0"/>
    <n v="0"/>
    <n v="0"/>
    <n v="0"/>
    <n v="0"/>
    <n v="1.718213058419244E-3"/>
    <n v="0"/>
    <n v="1.282051282051282E-2"/>
    <n v="0"/>
    <n v="0"/>
  </r>
  <r>
    <s v="Chad"/>
    <s v="TCD"/>
    <x v="2"/>
    <s v="Low income"/>
    <x v="12"/>
    <n v="-1.4471129"/>
    <n v="1"/>
    <n v="0"/>
    <n v="1"/>
    <n v="0"/>
    <n v="0"/>
    <n v="0"/>
    <n v="0"/>
    <n v="0"/>
    <n v="0"/>
    <n v="0"/>
    <n v="1.3568521031207597E-3"/>
    <n v="0"/>
    <n v="1.0526315789473684E-2"/>
    <n v="0"/>
    <n v="0"/>
  </r>
  <r>
    <s v="Chad"/>
    <s v="TCD"/>
    <x v="2"/>
    <s v="Low income"/>
    <x v="13"/>
    <n v="-1.3562544999999999"/>
    <n v="4"/>
    <n v="0"/>
    <n v="2"/>
    <n v="1"/>
    <n v="0"/>
    <n v="1.0600706713780919E-2"/>
    <n v="0"/>
    <n v="3.125E-2"/>
    <n v="4.7619047619047616E-2"/>
    <n v="0"/>
    <n v="3.9215686274509803E-3"/>
    <n v="0"/>
    <n v="1.5748031496062992E-2"/>
    <n v="5.7803468208092483E-3"/>
    <n v="0"/>
  </r>
  <r>
    <s v="Chad"/>
    <s v="TCD"/>
    <x v="2"/>
    <s v="Low income"/>
    <x v="14"/>
    <n v="-1.3361845000000001"/>
    <n v="4"/>
    <n v="0"/>
    <n v="2"/>
    <n v="1"/>
    <n v="0"/>
    <n v="0"/>
    <n v="0"/>
    <n v="0"/>
    <n v="0"/>
    <n v="0"/>
    <n v="3.1620553359683794E-3"/>
    <n v="0"/>
    <n v="1.2345679012345678E-2"/>
    <n v="4.4247787610619468E-3"/>
    <n v="0"/>
  </r>
  <r>
    <s v="Chad"/>
    <s v="TCD"/>
    <x v="2"/>
    <s v="Low income"/>
    <x v="15"/>
    <n v="-1.2626740999999999"/>
    <n v="4"/>
    <n v="0"/>
    <n v="2"/>
    <n v="1"/>
    <n v="0"/>
    <n v="0"/>
    <n v="0"/>
    <n v="0"/>
    <n v="0"/>
    <n v="0"/>
    <n v="2.569043031470777E-3"/>
    <n v="0"/>
    <n v="1.0050251256281407E-2"/>
    <n v="3.5335689045936395E-3"/>
    <n v="0"/>
  </r>
  <r>
    <s v="Chad"/>
    <s v="TCD"/>
    <x v="2"/>
    <s v="Low income"/>
    <x v="16"/>
    <n v="-1.2452460999999999"/>
    <n v="4"/>
    <n v="0"/>
    <n v="2"/>
    <n v="1"/>
    <n v="0"/>
    <n v="0"/>
    <n v="0"/>
    <n v="0"/>
    <n v="0"/>
    <n v="0"/>
    <n v="2.4227740763173833E-3"/>
    <n v="0"/>
    <n v="9.5693779904306216E-3"/>
    <n v="3.3003300330033004E-3"/>
    <n v="0"/>
  </r>
  <r>
    <s v="Chad"/>
    <s v="TCD"/>
    <x v="2"/>
    <s v="Low income"/>
    <x v="17"/>
    <n v="-1.2917329"/>
    <n v="4"/>
    <n v="0"/>
    <n v="2"/>
    <n v="1"/>
    <n v="0"/>
    <n v="0"/>
    <n v="0"/>
    <n v="0"/>
    <n v="0"/>
    <n v="0"/>
    <n v="2.2975301550832855E-3"/>
    <n v="0"/>
    <n v="9.3896713615023476E-3"/>
    <n v="3.1847133757961785E-3"/>
    <n v="0"/>
  </r>
  <r>
    <s v="Chad"/>
    <s v="TCD"/>
    <x v="2"/>
    <s v="Low income"/>
    <x v="18"/>
    <n v="-1.2342241"/>
    <n v="4"/>
    <n v="0"/>
    <n v="2"/>
    <n v="1"/>
    <n v="0"/>
    <n v="0"/>
    <n v="0"/>
    <n v="0"/>
    <n v="0"/>
    <n v="0"/>
    <n v="2.1052631578947368E-3"/>
    <n v="0"/>
    <n v="8.8105726872246704E-3"/>
    <n v="2.9154518950437317E-3"/>
    <n v="0"/>
  </r>
  <r>
    <s v="Chad"/>
    <s v="TCD"/>
    <x v="2"/>
    <s v="Low income"/>
    <x v="19"/>
    <n v="-1.2925047000000001"/>
    <n v="4"/>
    <n v="0"/>
    <n v="2"/>
    <n v="1"/>
    <n v="0"/>
    <n v="0"/>
    <n v="0"/>
    <n v="0"/>
    <n v="0"/>
    <n v="0"/>
    <n v="1.9890601690701142E-3"/>
    <n v="0"/>
    <n v="8.368200836820083E-3"/>
    <n v="2.8328611898016999E-3"/>
    <n v="0"/>
  </r>
  <r>
    <s v="Togo"/>
    <s v="TGO"/>
    <x v="2"/>
    <s v="Low income"/>
    <x v="0"/>
    <n v="-0.75935434999999996"/>
    <n v="0"/>
    <n v="0"/>
    <n v="0"/>
    <n v="0"/>
    <n v="0"/>
    <n v="0"/>
    <n v="0"/>
    <n v="0"/>
    <n v="0"/>
    <n v="0"/>
    <n v="0"/>
    <n v="0"/>
    <n v="0"/>
    <n v="0"/>
    <n v="0"/>
  </r>
  <r>
    <s v="Togo"/>
    <s v="TGO"/>
    <x v="2"/>
    <s v="Low income"/>
    <x v="1"/>
    <s v=""/>
    <n v="0"/>
    <n v="0"/>
    <n v="0"/>
    <n v="0"/>
    <n v="0"/>
    <n v="0"/>
    <n v="0"/>
    <n v="0"/>
    <n v="0"/>
    <n v="0"/>
    <n v="0"/>
    <n v="0"/>
    <n v="0"/>
    <n v="0"/>
    <n v="0"/>
  </r>
  <r>
    <s v="Togo"/>
    <s v="TGO"/>
    <x v="2"/>
    <s v="Low income"/>
    <x v="2"/>
    <n v="-0.63374971999999996"/>
    <n v="0"/>
    <n v="0"/>
    <n v="0"/>
    <n v="0"/>
    <n v="0"/>
    <n v="0"/>
    <n v="0"/>
    <n v="0"/>
    <n v="0"/>
    <n v="0"/>
    <n v="0"/>
    <n v="0"/>
    <n v="0"/>
    <n v="0"/>
    <n v="0"/>
  </r>
  <r>
    <s v="Togo"/>
    <s v="TGO"/>
    <x v="2"/>
    <s v="Low income"/>
    <x v="3"/>
    <s v=""/>
    <n v="0"/>
    <n v="0"/>
    <n v="0"/>
    <n v="0"/>
    <n v="0"/>
    <n v="0"/>
    <n v="0"/>
    <n v="0"/>
    <n v="0"/>
    <n v="0"/>
    <n v="0"/>
    <n v="0"/>
    <n v="0"/>
    <n v="0"/>
    <n v="0"/>
  </r>
  <r>
    <s v="Togo"/>
    <s v="TGO"/>
    <x v="2"/>
    <s v="Low income"/>
    <x v="4"/>
    <n v="-0.66468530999999997"/>
    <n v="0"/>
    <n v="0"/>
    <n v="0"/>
    <n v="0"/>
    <n v="0"/>
    <n v="0"/>
    <n v="0"/>
    <n v="0"/>
    <n v="0"/>
    <n v="0"/>
    <n v="0"/>
    <n v="0"/>
    <n v="0"/>
    <n v="0"/>
    <n v="0"/>
  </r>
  <r>
    <s v="Togo"/>
    <s v="TGO"/>
    <x v="2"/>
    <s v="Low income"/>
    <x v="5"/>
    <s v=""/>
    <n v="0"/>
    <n v="0"/>
    <n v="0"/>
    <n v="0"/>
    <n v="0"/>
    <n v="0"/>
    <n v="0"/>
    <n v="0"/>
    <n v="0"/>
    <n v="0"/>
    <n v="0"/>
    <n v="0"/>
    <n v="0"/>
    <n v="0"/>
    <n v="0"/>
  </r>
  <r>
    <s v="Togo"/>
    <s v="TGO"/>
    <x v="2"/>
    <s v="Low income"/>
    <x v="6"/>
    <n v="-0.76869535"/>
    <n v="0"/>
    <n v="0"/>
    <n v="0"/>
    <n v="0"/>
    <n v="0"/>
    <n v="0"/>
    <n v="0"/>
    <n v="0"/>
    <n v="0"/>
    <n v="0"/>
    <n v="0"/>
    <n v="0"/>
    <n v="0"/>
    <n v="0"/>
    <n v="0"/>
  </r>
  <r>
    <s v="Togo"/>
    <s v="TGO"/>
    <x v="2"/>
    <s v="Low income"/>
    <x v="7"/>
    <n v="-0.90472578999999997"/>
    <n v="0"/>
    <n v="0"/>
    <n v="0"/>
    <n v="0"/>
    <n v="0"/>
    <n v="0"/>
    <n v="0"/>
    <n v="0"/>
    <n v="0"/>
    <n v="0"/>
    <n v="0"/>
    <n v="0"/>
    <n v="0"/>
    <n v="0"/>
    <n v="0"/>
  </r>
  <r>
    <s v="Togo"/>
    <s v="TGO"/>
    <x v="2"/>
    <s v="Low income"/>
    <x v="8"/>
    <n v="-0.92882299000000001"/>
    <n v="0"/>
    <n v="0"/>
    <n v="0"/>
    <n v="0"/>
    <n v="0"/>
    <n v="0"/>
    <n v="0"/>
    <n v="0"/>
    <n v="0"/>
    <n v="0"/>
    <n v="0"/>
    <n v="0"/>
    <n v="0"/>
    <n v="0"/>
    <n v="0"/>
  </r>
  <r>
    <s v="Togo"/>
    <s v="TGO"/>
    <x v="2"/>
    <s v="Low income"/>
    <x v="9"/>
    <n v="-0.79007225999999997"/>
    <n v="0"/>
    <n v="0"/>
    <n v="0"/>
    <n v="0"/>
    <n v="0"/>
    <n v="0"/>
    <n v="0"/>
    <n v="0"/>
    <n v="0"/>
    <n v="0"/>
    <n v="0"/>
    <n v="0"/>
    <n v="0"/>
    <n v="0"/>
    <n v="0"/>
  </r>
  <r>
    <s v="Togo"/>
    <s v="TGO"/>
    <x v="2"/>
    <s v="Low income"/>
    <x v="10"/>
    <n v="-1.0465443999999999"/>
    <n v="0"/>
    <n v="0"/>
    <n v="0"/>
    <n v="0"/>
    <n v="0"/>
    <n v="0"/>
    <n v="0"/>
    <n v="0"/>
    <n v="0"/>
    <n v="0"/>
    <n v="0"/>
    <n v="0"/>
    <n v="0"/>
    <n v="0"/>
    <n v="0"/>
  </r>
  <r>
    <s v="Togo"/>
    <s v="TGO"/>
    <x v="2"/>
    <s v="Low income"/>
    <x v="11"/>
    <n v="-0.99862152000000004"/>
    <n v="0"/>
    <n v="0"/>
    <n v="0"/>
    <n v="0"/>
    <n v="0"/>
    <n v="0"/>
    <n v="0"/>
    <n v="0"/>
    <n v="0"/>
    <n v="0"/>
    <n v="0"/>
    <n v="0"/>
    <n v="0"/>
    <n v="0"/>
    <n v="0"/>
  </r>
  <r>
    <s v="Togo"/>
    <s v="TGO"/>
    <x v="2"/>
    <s v="Low income"/>
    <x v="12"/>
    <n v="-0.98396611"/>
    <n v="0"/>
    <n v="0"/>
    <n v="0"/>
    <n v="0"/>
    <n v="0"/>
    <n v="0"/>
    <n v="0"/>
    <n v="0"/>
    <n v="0"/>
    <n v="0"/>
    <n v="0"/>
    <n v="0"/>
    <n v="0"/>
    <n v="0"/>
    <n v="0"/>
  </r>
  <r>
    <s v="Togo"/>
    <s v="TGO"/>
    <x v="2"/>
    <s v="Low income"/>
    <x v="13"/>
    <n v="-1.0272977000000001"/>
    <n v="9"/>
    <n v="0"/>
    <n v="2"/>
    <n v="3"/>
    <n v="3"/>
    <n v="3.1802120141342753E-2"/>
    <n v="0"/>
    <n v="6.25E-2"/>
    <n v="9.5238095238095233E-2"/>
    <n v="4.1095890410958902E-2"/>
    <n v="8.8235294117647058E-3"/>
    <n v="0"/>
    <n v="1.5748031496062992E-2"/>
    <n v="1.7341040462427744E-2"/>
    <n v="1.2048192771084338E-2"/>
  </r>
  <r>
    <s v="Togo"/>
    <s v="TGO"/>
    <x v="2"/>
    <s v="Low income"/>
    <x v="14"/>
    <n v="-0.96502173000000002"/>
    <n v="9"/>
    <n v="0"/>
    <n v="2"/>
    <n v="3"/>
    <n v="3"/>
    <n v="0"/>
    <n v="0"/>
    <n v="0"/>
    <n v="0"/>
    <n v="0"/>
    <n v="7.1146245059288534E-3"/>
    <n v="0"/>
    <n v="1.2345679012345678E-2"/>
    <n v="1.3274336283185841E-2"/>
    <n v="9.7719869706840382E-3"/>
  </r>
  <r>
    <s v="Togo"/>
    <s v="TGO"/>
    <x v="2"/>
    <s v="Low income"/>
    <x v="15"/>
    <n v="-1.0042884000000001"/>
    <n v="9"/>
    <n v="0"/>
    <n v="2"/>
    <n v="3"/>
    <n v="3"/>
    <n v="0"/>
    <n v="0"/>
    <n v="0"/>
    <n v="0"/>
    <n v="0"/>
    <n v="5.7803468208092483E-3"/>
    <n v="0"/>
    <n v="1.0050251256281407E-2"/>
    <n v="1.0600706713780919E-2"/>
    <n v="8.241758241758242E-3"/>
  </r>
  <r>
    <s v="Togo"/>
    <s v="TGO"/>
    <x v="2"/>
    <s v="Low income"/>
    <x v="16"/>
    <n v="-1.0080602999999999"/>
    <n v="9"/>
    <n v="0"/>
    <n v="2"/>
    <n v="3"/>
    <n v="3"/>
    <n v="0"/>
    <n v="0"/>
    <n v="0"/>
    <n v="0"/>
    <n v="0"/>
    <n v="5.4512416717141131E-3"/>
    <n v="0"/>
    <n v="9.5693779904306216E-3"/>
    <n v="9.9009900990099011E-3"/>
    <n v="7.874015748031496E-3"/>
  </r>
  <r>
    <s v="Togo"/>
    <s v="TGO"/>
    <x v="2"/>
    <s v="Low income"/>
    <x v="17"/>
    <n v="-1.0398949"/>
    <n v="13"/>
    <n v="0"/>
    <n v="3"/>
    <n v="3"/>
    <n v="6"/>
    <n v="4.4444444444444446E-2"/>
    <n v="0"/>
    <n v="0.25"/>
    <n v="0"/>
    <n v="0.10344827586206896"/>
    <n v="7.4669730040206779E-3"/>
    <n v="0"/>
    <n v="1.4084507042253521E-2"/>
    <n v="9.5541401273885346E-3"/>
    <n v="1.4634146341463415E-2"/>
  </r>
  <r>
    <s v="Togo"/>
    <s v="TGO"/>
    <x v="2"/>
    <s v="Low income"/>
    <x v="18"/>
    <n v="-0.92256819999999995"/>
    <n v="13"/>
    <n v="0"/>
    <n v="3"/>
    <n v="3"/>
    <n v="6"/>
    <n v="0"/>
    <n v="0"/>
    <n v="0"/>
    <n v="0"/>
    <n v="0"/>
    <n v="6.842105263157895E-3"/>
    <n v="0"/>
    <n v="1.3215859030837005E-2"/>
    <n v="8.7463556851311956E-3"/>
    <n v="1.3274336283185841E-2"/>
  </r>
  <r>
    <s v="Togo"/>
    <s v="TGO"/>
    <x v="2"/>
    <s v="Low income"/>
    <x v="19"/>
    <n v="-0.71284287999999996"/>
    <n v="13"/>
    <n v="0"/>
    <n v="3"/>
    <n v="3"/>
    <n v="6"/>
    <n v="0"/>
    <n v="0"/>
    <n v="0"/>
    <n v="0"/>
    <n v="0"/>
    <n v="6.4644455494778713E-3"/>
    <n v="0"/>
    <n v="1.2552301255230125E-2"/>
    <n v="8.4985835694051E-3"/>
    <n v="1.2422360248447204E-2"/>
  </r>
  <r>
    <s v="Thailand"/>
    <s v="THA"/>
    <x v="4"/>
    <s v="Upper middle income"/>
    <x v="0"/>
    <n v="-0.2054802"/>
    <n v="0"/>
    <n v="0"/>
    <n v="0"/>
    <n v="0"/>
    <n v="0"/>
    <n v="0"/>
    <n v="0"/>
    <n v="0"/>
    <n v="0"/>
    <n v="0"/>
    <n v="0"/>
    <n v="0"/>
    <n v="0"/>
    <n v="0"/>
    <n v="0"/>
  </r>
  <r>
    <s v="Thailand"/>
    <s v="THA"/>
    <x v="4"/>
    <s v="Upper middle income"/>
    <x v="1"/>
    <s v=""/>
    <n v="0"/>
    <n v="0"/>
    <n v="0"/>
    <n v="0"/>
    <n v="0"/>
    <n v="0"/>
    <n v="0"/>
    <n v="0"/>
    <n v="0"/>
    <n v="0"/>
    <n v="0"/>
    <n v="0"/>
    <n v="0"/>
    <n v="0"/>
    <n v="0"/>
  </r>
  <r>
    <s v="Thailand"/>
    <s v="THA"/>
    <x v="4"/>
    <s v="Upper middle income"/>
    <x v="2"/>
    <n v="-1.93378E-3"/>
    <n v="0"/>
    <n v="0"/>
    <n v="0"/>
    <n v="0"/>
    <n v="0"/>
    <n v="0"/>
    <n v="0"/>
    <n v="0"/>
    <n v="0"/>
    <n v="0"/>
    <n v="0"/>
    <n v="0"/>
    <n v="0"/>
    <n v="0"/>
    <n v="0"/>
  </r>
  <r>
    <s v="Thailand"/>
    <s v="THA"/>
    <x v="4"/>
    <s v="Upper middle income"/>
    <x v="3"/>
    <s v=""/>
    <n v="0"/>
    <n v="0"/>
    <n v="0"/>
    <n v="0"/>
    <n v="0"/>
    <n v="0"/>
    <n v="0"/>
    <n v="0"/>
    <n v="0"/>
    <n v="0"/>
    <n v="0"/>
    <n v="0"/>
    <n v="0"/>
    <n v="0"/>
    <n v="0"/>
  </r>
  <r>
    <s v="Thailand"/>
    <s v="THA"/>
    <x v="4"/>
    <s v="Upper middle income"/>
    <x v="4"/>
    <n v="-0.13816185"/>
    <n v="0"/>
    <n v="0"/>
    <n v="0"/>
    <n v="0"/>
    <n v="0"/>
    <n v="0"/>
    <n v="0"/>
    <n v="0"/>
    <n v="0"/>
    <n v="0"/>
    <n v="0"/>
    <n v="0"/>
    <n v="0"/>
    <n v="0"/>
    <n v="0"/>
  </r>
  <r>
    <s v="Thailand"/>
    <s v="THA"/>
    <x v="4"/>
    <s v="Upper middle income"/>
    <x v="5"/>
    <s v=""/>
    <n v="0"/>
    <n v="0"/>
    <n v="0"/>
    <n v="0"/>
    <n v="0"/>
    <n v="0"/>
    <n v="0"/>
    <n v="0"/>
    <n v="0"/>
    <n v="0"/>
    <n v="0"/>
    <n v="0"/>
    <n v="0"/>
    <n v="0"/>
    <n v="0"/>
  </r>
  <r>
    <s v="Thailand"/>
    <s v="THA"/>
    <x v="4"/>
    <s v="Upper middle income"/>
    <x v="6"/>
    <n v="-0.27833509000000001"/>
    <n v="0"/>
    <n v="0"/>
    <n v="0"/>
    <n v="0"/>
    <n v="0"/>
    <n v="0"/>
    <n v="0"/>
    <n v="0"/>
    <n v="0"/>
    <n v="0"/>
    <n v="0"/>
    <n v="0"/>
    <n v="0"/>
    <n v="0"/>
    <n v="0"/>
  </r>
  <r>
    <s v="Thailand"/>
    <s v="THA"/>
    <x v="4"/>
    <s v="Upper middle income"/>
    <x v="7"/>
    <n v="-0.15360304999999999"/>
    <n v="0"/>
    <n v="0"/>
    <n v="0"/>
    <n v="0"/>
    <n v="0"/>
    <n v="0"/>
    <n v="0"/>
    <n v="0"/>
    <n v="0"/>
    <n v="0"/>
    <n v="0"/>
    <n v="0"/>
    <n v="0"/>
    <n v="0"/>
    <n v="0"/>
  </r>
  <r>
    <s v="Thailand"/>
    <s v="THA"/>
    <x v="4"/>
    <s v="Upper middle income"/>
    <x v="8"/>
    <n v="-0.15463698000000001"/>
    <n v="0"/>
    <n v="0"/>
    <n v="0"/>
    <n v="0"/>
    <n v="0"/>
    <n v="0"/>
    <n v="0"/>
    <n v="0"/>
    <n v="0"/>
    <n v="0"/>
    <n v="0"/>
    <n v="0"/>
    <n v="0"/>
    <n v="0"/>
    <n v="0"/>
  </r>
  <r>
    <s v="Thailand"/>
    <s v="THA"/>
    <x v="4"/>
    <s v="Upper middle income"/>
    <x v="9"/>
    <n v="-0.10064539"/>
    <n v="0"/>
    <n v="0"/>
    <n v="0"/>
    <n v="0"/>
    <n v="0"/>
    <n v="0"/>
    <n v="0"/>
    <n v="0"/>
    <n v="0"/>
    <n v="0"/>
    <n v="0"/>
    <n v="0"/>
    <n v="0"/>
    <n v="0"/>
    <n v="0"/>
  </r>
  <r>
    <s v="Thailand"/>
    <s v="THA"/>
    <x v="4"/>
    <s v="Upper middle income"/>
    <x v="10"/>
    <n v="-0.35503107"/>
    <n v="0"/>
    <n v="0"/>
    <n v="0"/>
    <n v="0"/>
    <n v="0"/>
    <n v="0"/>
    <n v="0"/>
    <n v="0"/>
    <n v="0"/>
    <n v="0"/>
    <n v="0"/>
    <n v="0"/>
    <n v="0"/>
    <n v="0"/>
    <n v="0"/>
  </r>
  <r>
    <s v="Thailand"/>
    <s v="THA"/>
    <x v="4"/>
    <s v="Upper middle income"/>
    <x v="11"/>
    <n v="-0.34221070999999997"/>
    <n v="7"/>
    <n v="4"/>
    <n v="1"/>
    <n v="0"/>
    <n v="2"/>
    <n v="8.4337349397590355E-2"/>
    <n v="0.10526315789473684"/>
    <n v="8.3333333333333329E-2"/>
    <n v="0"/>
    <n v="0.1"/>
    <n v="1.2027491408934709E-2"/>
    <n v="1.5444015444015444E-2"/>
    <n v="1.282051282051282E-2"/>
    <n v="0"/>
    <n v="1.4492753623188406E-2"/>
  </r>
  <r>
    <s v="Thailand"/>
    <s v="THA"/>
    <x v="4"/>
    <s v="Upper middle income"/>
    <x v="12"/>
    <n v="-0.39668554"/>
    <n v="7"/>
    <n v="4"/>
    <n v="1"/>
    <n v="0"/>
    <n v="2"/>
    <n v="0"/>
    <n v="0"/>
    <n v="0"/>
    <n v="0"/>
    <n v="0"/>
    <n v="9.497964721845319E-3"/>
    <n v="1.1940298507462687E-2"/>
    <n v="1.0526315789473684E-2"/>
    <n v="0"/>
    <n v="1.1363636363636364E-2"/>
  </r>
  <r>
    <s v="Thailand"/>
    <s v="THA"/>
    <x v="4"/>
    <s v="Upper middle income"/>
    <x v="13"/>
    <n v="-0.28014281000000002"/>
    <n v="7"/>
    <n v="4"/>
    <n v="1"/>
    <n v="0"/>
    <n v="2"/>
    <n v="0"/>
    <n v="0"/>
    <n v="0"/>
    <n v="0"/>
    <n v="0"/>
    <n v="6.8627450980392156E-3"/>
    <n v="8.4925690021231421E-3"/>
    <n v="7.874015748031496E-3"/>
    <n v="0"/>
    <n v="8.0321285140562242E-3"/>
  </r>
  <r>
    <s v="Thailand"/>
    <s v="THA"/>
    <x v="4"/>
    <s v="Upper middle income"/>
    <x v="14"/>
    <n v="-0.31424496000000002"/>
    <n v="7"/>
    <n v="4"/>
    <n v="1"/>
    <n v="0"/>
    <n v="2"/>
    <n v="0"/>
    <n v="0"/>
    <n v="0"/>
    <n v="0"/>
    <n v="0"/>
    <n v="5.5335968379446642E-3"/>
    <n v="7.0175438596491229E-3"/>
    <n v="6.1728395061728392E-3"/>
    <n v="0"/>
    <n v="6.5146579804560263E-3"/>
  </r>
  <r>
    <s v="Thailand"/>
    <s v="THA"/>
    <x v="4"/>
    <s v="Upper middle income"/>
    <x v="15"/>
    <n v="-0.28987107000000001"/>
    <n v="7"/>
    <n v="4"/>
    <n v="1"/>
    <n v="0"/>
    <n v="2"/>
    <n v="0"/>
    <n v="0"/>
    <n v="0"/>
    <n v="0"/>
    <n v="0"/>
    <n v="4.4958253050738596E-3"/>
    <n v="5.6258790436005627E-3"/>
    <n v="5.0251256281407036E-3"/>
    <n v="0"/>
    <n v="5.4945054945054949E-3"/>
  </r>
  <r>
    <s v="Thailand"/>
    <s v="THA"/>
    <x v="4"/>
    <s v="Upper middle income"/>
    <x v="16"/>
    <n v="-0.33733615"/>
    <n v="7"/>
    <n v="4"/>
    <n v="1"/>
    <n v="0"/>
    <n v="2"/>
    <n v="0"/>
    <n v="0"/>
    <n v="0"/>
    <n v="0"/>
    <n v="0"/>
    <n v="4.2398546335554212E-3"/>
    <n v="5.2770448548812663E-3"/>
    <n v="4.7846889952153108E-3"/>
    <n v="0"/>
    <n v="5.2493438320209973E-3"/>
  </r>
  <r>
    <s v="Thailand"/>
    <s v="THA"/>
    <x v="4"/>
    <s v="Upper middle income"/>
    <x v="17"/>
    <n v="-0.32663136999999998"/>
    <n v="7"/>
    <n v="4"/>
    <n v="1"/>
    <n v="0"/>
    <n v="2"/>
    <n v="0"/>
    <n v="0"/>
    <n v="0"/>
    <n v="0"/>
    <n v="0"/>
    <n v="4.0206777713957496E-3"/>
    <n v="4.9751243781094526E-3"/>
    <n v="4.6948356807511738E-3"/>
    <n v="0"/>
    <n v="4.8780487804878049E-3"/>
  </r>
  <r>
    <s v="Thailand"/>
    <s v="THA"/>
    <x v="4"/>
    <s v="Upper middle income"/>
    <x v="18"/>
    <n v="-0.40519503000000001"/>
    <n v="7"/>
    <n v="4"/>
    <n v="1"/>
    <n v="0"/>
    <n v="2"/>
    <n v="0"/>
    <n v="0"/>
    <n v="0"/>
    <n v="0"/>
    <n v="0"/>
    <n v="3.6842105263157894E-3"/>
    <n v="4.5558086560364463E-3"/>
    <n v="4.4052863436123352E-3"/>
    <n v="0"/>
    <n v="4.4247787610619468E-3"/>
  </r>
  <r>
    <s v="Thailand"/>
    <s v="THA"/>
    <x v="4"/>
    <s v="Upper middle income"/>
    <x v="19"/>
    <n v="-0.40043132999999997"/>
    <n v="7"/>
    <n v="4"/>
    <n v="1"/>
    <n v="0"/>
    <n v="2"/>
    <n v="0"/>
    <n v="0"/>
    <n v="0"/>
    <n v="0"/>
    <n v="0"/>
    <n v="3.4808552958727002E-3"/>
    <n v="4.2735042735042739E-3"/>
    <n v="4.1841004184100415E-3"/>
    <n v="0"/>
    <n v="4.140786749482402E-3"/>
  </r>
  <r>
    <s v="Tajikistan"/>
    <s v="TJK"/>
    <x v="0"/>
    <s v="Lower middle income"/>
    <x v="0"/>
    <n v="-1.3887855"/>
    <n v="0"/>
    <n v="0"/>
    <n v="0"/>
    <n v="0"/>
    <n v="0"/>
    <n v="0"/>
    <n v="0"/>
    <n v="0"/>
    <n v="0"/>
    <n v="0"/>
    <n v="0"/>
    <n v="0"/>
    <n v="0"/>
    <n v="0"/>
    <n v="0"/>
  </r>
  <r>
    <s v="Tajikistan"/>
    <s v="TJK"/>
    <x v="0"/>
    <s v="Lower middle income"/>
    <x v="1"/>
    <s v=""/>
    <n v="0"/>
    <n v="0"/>
    <n v="0"/>
    <n v="0"/>
    <n v="0"/>
    <n v="0"/>
    <n v="0"/>
    <n v="0"/>
    <n v="0"/>
    <n v="0"/>
    <n v="0"/>
    <n v="0"/>
    <n v="0"/>
    <n v="0"/>
    <n v="0"/>
  </r>
  <r>
    <s v="Tajikistan"/>
    <s v="TJK"/>
    <x v="0"/>
    <s v="Lower middle income"/>
    <x v="2"/>
    <n v="-1.2137376"/>
    <n v="8"/>
    <n v="4"/>
    <n v="1"/>
    <n v="0"/>
    <n v="3"/>
    <n v="0.36363636363636365"/>
    <n v="0.8"/>
    <n v="0.2"/>
    <n v="0"/>
    <n v="0.5"/>
    <n v="8.0808080808080815E-2"/>
    <n v="0.10526315789473684"/>
    <n v="6.25E-2"/>
    <n v="0"/>
    <n v="0.14285714285714285"/>
  </r>
  <r>
    <s v="Tajikistan"/>
    <s v="TJK"/>
    <x v="0"/>
    <s v="Lower middle income"/>
    <x v="3"/>
    <s v=""/>
    <n v="17"/>
    <n v="4"/>
    <n v="3"/>
    <n v="2"/>
    <n v="7"/>
    <n v="0.42857142857142855"/>
    <n v="0"/>
    <n v="1"/>
    <n v="0.375"/>
    <n v="0.66666666666666663"/>
    <n v="0.14166666666666666"/>
    <n v="9.3023255813953487E-2"/>
    <n v="0.16666666666666666"/>
    <n v="6.25E-2"/>
    <n v="0.25925925925925924"/>
  </r>
  <r>
    <s v="Tajikistan"/>
    <s v="TJK"/>
    <x v="0"/>
    <s v="Lower middle income"/>
    <x v="4"/>
    <n v="-1.0526564"/>
    <n v="17"/>
    <n v="4"/>
    <n v="3"/>
    <n v="2"/>
    <n v="7"/>
    <n v="0"/>
    <n v="0"/>
    <n v="0"/>
    <n v="0"/>
    <n v="0"/>
    <n v="9.1891891891891897E-2"/>
    <n v="5.3333333333333337E-2"/>
    <n v="0.1111111111111111"/>
    <n v="4.4444444444444446E-2"/>
    <n v="0.18421052631578946"/>
  </r>
  <r>
    <s v="Tajikistan"/>
    <s v="TJK"/>
    <x v="0"/>
    <s v="Lower middle income"/>
    <x v="5"/>
    <s v=""/>
    <n v="17"/>
    <n v="4"/>
    <n v="3"/>
    <n v="2"/>
    <n v="7"/>
    <n v="0"/>
    <n v="0"/>
    <n v="0"/>
    <n v="0"/>
    <n v="0"/>
    <n v="7.7625570776255703E-2"/>
    <n v="4.5977011494252873E-2"/>
    <n v="8.1081081081081086E-2"/>
    <n v="3.9215686274509803E-2"/>
    <n v="0.15909090909090909"/>
  </r>
  <r>
    <s v="Tajikistan"/>
    <s v="TJK"/>
    <x v="0"/>
    <s v="Lower middle income"/>
    <x v="6"/>
    <n v="-1.0328717000000001"/>
    <n v="17"/>
    <n v="4"/>
    <n v="3"/>
    <n v="2"/>
    <n v="7"/>
    <n v="0"/>
    <n v="0"/>
    <n v="0"/>
    <n v="0"/>
    <n v="0"/>
    <n v="6.3197026022304828E-2"/>
    <n v="3.5087719298245612E-2"/>
    <n v="7.3170731707317069E-2"/>
    <n v="3.7735849056603772E-2"/>
    <n v="0.11475409836065574"/>
  </r>
  <r>
    <s v="Tajikistan"/>
    <s v="TJK"/>
    <x v="0"/>
    <s v="Lower middle income"/>
    <x v="7"/>
    <n v="-1.0248889000000001"/>
    <n v="17"/>
    <n v="4"/>
    <n v="3"/>
    <n v="2"/>
    <n v="7"/>
    <n v="0"/>
    <n v="0"/>
    <n v="0"/>
    <n v="0"/>
    <n v="0"/>
    <n v="5.4487179487179488E-2"/>
    <n v="2.9629629629629631E-2"/>
    <n v="6.6666666666666666E-2"/>
    <n v="3.5087719298245612E-2"/>
    <n v="9.3333333333333338E-2"/>
  </r>
  <r>
    <s v="Tajikistan"/>
    <s v="TJK"/>
    <x v="0"/>
    <s v="Lower middle income"/>
    <x v="8"/>
    <n v="-1.2045703999999999"/>
    <n v="17"/>
    <n v="4"/>
    <n v="3"/>
    <n v="2"/>
    <n v="7"/>
    <n v="0"/>
    <n v="0"/>
    <n v="0"/>
    <n v="0"/>
    <n v="0"/>
    <n v="4.7752808988764044E-2"/>
    <n v="2.5974025974025976E-2"/>
    <n v="6.1224489795918366E-2"/>
    <n v="3.0769230769230771E-2"/>
    <n v="7.9545454545454544E-2"/>
  </r>
  <r>
    <s v="Tajikistan"/>
    <s v="TJK"/>
    <x v="0"/>
    <s v="Lower middle income"/>
    <x v="9"/>
    <n v="-1.0920504"/>
    <n v="17"/>
    <n v="4"/>
    <n v="3"/>
    <n v="2"/>
    <n v="7"/>
    <n v="0"/>
    <n v="0"/>
    <n v="0"/>
    <n v="0"/>
    <n v="0"/>
    <n v="3.8548752834467119E-2"/>
    <n v="2.0942408376963352E-2"/>
    <n v="5.0847457627118647E-2"/>
    <n v="2.4390243902439025E-2"/>
    <n v="6.4220183486238536E-2"/>
  </r>
  <r>
    <s v="Tajikistan"/>
    <s v="TJK"/>
    <x v="0"/>
    <s v="Lower middle income"/>
    <x v="10"/>
    <n v="-0.91574931000000004"/>
    <n v="18"/>
    <n v="4"/>
    <n v="4"/>
    <n v="2"/>
    <n v="7"/>
    <n v="1.7241379310344827E-2"/>
    <n v="0"/>
    <n v="0.14285714285714285"/>
    <n v="0"/>
    <n v="0"/>
    <n v="3.6072144288577156E-2"/>
    <n v="1.8099547511312219E-2"/>
    <n v="6.0606060606060608E-2"/>
    <n v="2.1276595744680851E-2"/>
    <n v="5.9322033898305086E-2"/>
  </r>
  <r>
    <s v="Tajikistan"/>
    <s v="TJK"/>
    <x v="0"/>
    <s v="Lower middle income"/>
    <x v="11"/>
    <n v="-0.91337824000000001"/>
    <n v="18"/>
    <n v="4"/>
    <n v="4"/>
    <n v="2"/>
    <n v="7"/>
    <n v="0"/>
    <n v="0"/>
    <n v="0"/>
    <n v="0"/>
    <n v="0"/>
    <n v="3.0927835051546393E-2"/>
    <n v="1.5444015444015444E-2"/>
    <n v="5.128205128205128E-2"/>
    <n v="1.8691588785046728E-2"/>
    <n v="5.0724637681159424E-2"/>
  </r>
  <r>
    <s v="Tajikistan"/>
    <s v="TJK"/>
    <x v="0"/>
    <s v="Lower middle income"/>
    <x v="12"/>
    <n v="-1.0719311"/>
    <n v="18"/>
    <n v="4"/>
    <n v="4"/>
    <n v="2"/>
    <n v="7"/>
    <n v="0"/>
    <n v="0"/>
    <n v="0"/>
    <n v="0"/>
    <n v="0"/>
    <n v="2.4423337856173677E-2"/>
    <n v="1.1940298507462687E-2"/>
    <n v="4.2105263157894736E-2"/>
    <n v="1.5267175572519083E-2"/>
    <n v="3.9772727272727272E-2"/>
  </r>
  <r>
    <s v="Tajikistan"/>
    <s v="TJK"/>
    <x v="0"/>
    <s v="Lower middle income"/>
    <x v="13"/>
    <n v="-1.1312608"/>
    <n v="18"/>
    <n v="4"/>
    <n v="4"/>
    <n v="2"/>
    <n v="7"/>
    <n v="0"/>
    <n v="0"/>
    <n v="0"/>
    <n v="0"/>
    <n v="0"/>
    <n v="1.7647058823529412E-2"/>
    <n v="8.4925690021231421E-3"/>
    <n v="3.1496062992125984E-2"/>
    <n v="1.1560693641618497E-2"/>
    <n v="2.8112449799196786E-2"/>
  </r>
  <r>
    <s v="Tajikistan"/>
    <s v="TJK"/>
    <x v="0"/>
    <s v="Lower middle income"/>
    <x v="14"/>
    <n v="-1.1979051000000001"/>
    <n v="20"/>
    <n v="4"/>
    <n v="6"/>
    <n v="2"/>
    <n v="7"/>
    <n v="8.1632653061224497E-3"/>
    <n v="0"/>
    <n v="5.7142857142857141E-2"/>
    <n v="0"/>
    <n v="0"/>
    <n v="1.5810276679841896E-2"/>
    <n v="7.0175438596491229E-3"/>
    <n v="3.7037037037037035E-2"/>
    <n v="8.8495575221238937E-3"/>
    <n v="2.2801302931596091E-2"/>
  </r>
  <r>
    <s v="Tajikistan"/>
    <s v="TJK"/>
    <x v="0"/>
    <s v="Lower middle income"/>
    <x v="15"/>
    <n v="-1.1443481"/>
    <n v="20"/>
    <n v="4"/>
    <n v="6"/>
    <n v="2"/>
    <n v="7"/>
    <n v="0"/>
    <n v="0"/>
    <n v="0"/>
    <n v="0"/>
    <n v="0"/>
    <n v="1.2845215157353885E-2"/>
    <n v="5.6258790436005627E-3"/>
    <n v="3.015075376884422E-2"/>
    <n v="7.0671378091872791E-3"/>
    <n v="1.9230769230769232E-2"/>
  </r>
  <r>
    <s v="Tajikistan"/>
    <s v="TJK"/>
    <x v="0"/>
    <s v="Lower middle income"/>
    <x v="16"/>
    <n v="-1.1746322"/>
    <n v="20"/>
    <n v="4"/>
    <n v="6"/>
    <n v="2"/>
    <n v="7"/>
    <n v="0"/>
    <n v="0"/>
    <n v="0"/>
    <n v="0"/>
    <n v="0"/>
    <n v="1.2113870381586917E-2"/>
    <n v="5.2770448548812663E-3"/>
    <n v="2.8708133971291867E-2"/>
    <n v="6.6006600660066007E-3"/>
    <n v="1.8372703412073491E-2"/>
  </r>
  <r>
    <s v="Tajikistan"/>
    <s v="TJK"/>
    <x v="0"/>
    <s v="Lower middle income"/>
    <x v="17"/>
    <n v="-1.191775"/>
    <n v="20"/>
    <n v="4"/>
    <n v="6"/>
    <n v="2"/>
    <n v="7"/>
    <n v="0"/>
    <n v="0"/>
    <n v="0"/>
    <n v="0"/>
    <n v="0"/>
    <n v="1.1487650775416428E-2"/>
    <n v="4.9751243781094526E-3"/>
    <n v="2.8169014084507043E-2"/>
    <n v="6.369426751592357E-3"/>
    <n v="1.7073170731707318E-2"/>
  </r>
  <r>
    <s v="Tajikistan"/>
    <s v="TJK"/>
    <x v="0"/>
    <s v="Lower middle income"/>
    <x v="18"/>
    <n v="-0.99656719000000005"/>
    <n v="30"/>
    <n v="14"/>
    <n v="6"/>
    <n v="2"/>
    <n v="7"/>
    <n v="6.2893081761006289E-2"/>
    <n v="0.13513513513513514"/>
    <n v="0"/>
    <n v="0"/>
    <n v="0"/>
    <n v="1.5789473684210527E-2"/>
    <n v="1.5945330296127564E-2"/>
    <n v="2.643171806167401E-2"/>
    <n v="5.8309037900874635E-3"/>
    <n v="1.5486725663716814E-2"/>
  </r>
  <r>
    <s v="Tajikistan"/>
    <s v="TJK"/>
    <x v="0"/>
    <s v="Lower middle income"/>
    <x v="19"/>
    <n v="-0.99793500000000002"/>
    <n v="30"/>
    <n v="14"/>
    <n v="6"/>
    <n v="2"/>
    <n v="7"/>
    <n v="0"/>
    <n v="0"/>
    <n v="0"/>
    <n v="0"/>
    <n v="0"/>
    <n v="1.4917951268025857E-2"/>
    <n v="1.4957264957264958E-2"/>
    <n v="2.5104602510460251E-2"/>
    <n v="5.6657223796033997E-3"/>
    <n v="1.4492753623188406E-2"/>
  </r>
  <r>
    <s v="Turkmenistan"/>
    <s v="TKM"/>
    <x v="0"/>
    <s v="Upper middle income"/>
    <x v="0"/>
    <n v="-0.47267702"/>
    <n v="0"/>
    <n v="0"/>
    <n v="0"/>
    <n v="0"/>
    <n v="0"/>
    <n v="0"/>
    <n v="0"/>
    <n v="0"/>
    <n v="0"/>
    <n v="0"/>
    <n v="0"/>
    <n v="0"/>
    <n v="0"/>
    <n v="0"/>
    <n v="0"/>
  </r>
  <r>
    <s v="Turkmenistan"/>
    <s v="TKM"/>
    <x v="0"/>
    <s v="Upper middle income"/>
    <x v="1"/>
    <s v=""/>
    <n v="0"/>
    <n v="0"/>
    <n v="0"/>
    <n v="0"/>
    <n v="0"/>
    <n v="0"/>
    <n v="0"/>
    <n v="0"/>
    <n v="0"/>
    <n v="0"/>
    <n v="0"/>
    <n v="0"/>
    <n v="0"/>
    <n v="0"/>
    <n v="0"/>
  </r>
  <r>
    <s v="Turkmenistan"/>
    <s v="TKM"/>
    <x v="0"/>
    <s v="Upper middle income"/>
    <x v="2"/>
    <n v="-0.91862023000000004"/>
    <n v="0"/>
    <n v="0"/>
    <n v="0"/>
    <n v="0"/>
    <n v="0"/>
    <n v="0"/>
    <n v="0"/>
    <n v="0"/>
    <n v="0"/>
    <n v="0"/>
    <n v="0"/>
    <n v="0"/>
    <n v="0"/>
    <n v="0"/>
    <n v="0"/>
  </r>
  <r>
    <s v="Turkmenistan"/>
    <s v="TKM"/>
    <x v="0"/>
    <s v="Upper middle income"/>
    <x v="3"/>
    <s v=""/>
    <n v="0"/>
    <n v="0"/>
    <n v="0"/>
    <n v="0"/>
    <n v="0"/>
    <n v="0"/>
    <n v="0"/>
    <n v="0"/>
    <n v="0"/>
    <n v="0"/>
    <n v="0"/>
    <n v="0"/>
    <n v="0"/>
    <n v="0"/>
    <n v="0"/>
  </r>
  <r>
    <s v="Turkmenistan"/>
    <s v="TKM"/>
    <x v="0"/>
    <s v="Upper middle income"/>
    <x v="4"/>
    <n v="-0.95182853999999995"/>
    <n v="0"/>
    <n v="0"/>
    <n v="0"/>
    <n v="0"/>
    <n v="0"/>
    <n v="0"/>
    <n v="0"/>
    <n v="0"/>
    <n v="0"/>
    <n v="0"/>
    <n v="0"/>
    <n v="0"/>
    <n v="0"/>
    <n v="0"/>
    <n v="0"/>
  </r>
  <r>
    <s v="Turkmenistan"/>
    <s v="TKM"/>
    <x v="0"/>
    <s v="Upper middle income"/>
    <x v="5"/>
    <s v=""/>
    <n v="0"/>
    <n v="0"/>
    <n v="0"/>
    <n v="0"/>
    <n v="0"/>
    <n v="0"/>
    <n v="0"/>
    <n v="0"/>
    <n v="0"/>
    <n v="0"/>
    <n v="0"/>
    <n v="0"/>
    <n v="0"/>
    <n v="0"/>
    <n v="0"/>
  </r>
  <r>
    <s v="Turkmenistan"/>
    <s v="TKM"/>
    <x v="0"/>
    <s v="Upper middle income"/>
    <x v="6"/>
    <n v="-1.1725998"/>
    <n v="0"/>
    <n v="0"/>
    <n v="0"/>
    <n v="0"/>
    <n v="0"/>
    <n v="0"/>
    <n v="0"/>
    <n v="0"/>
    <n v="0"/>
    <n v="0"/>
    <n v="0"/>
    <n v="0"/>
    <n v="0"/>
    <n v="0"/>
    <n v="0"/>
  </r>
  <r>
    <s v="Turkmenistan"/>
    <s v="TKM"/>
    <x v="0"/>
    <s v="Upper middle income"/>
    <x v="7"/>
    <n v="-1.1034539000000001"/>
    <n v="0"/>
    <n v="0"/>
    <n v="0"/>
    <n v="0"/>
    <n v="0"/>
    <n v="0"/>
    <n v="0"/>
    <n v="0"/>
    <n v="0"/>
    <n v="0"/>
    <n v="0"/>
    <n v="0"/>
    <n v="0"/>
    <n v="0"/>
    <n v="0"/>
  </r>
  <r>
    <s v="Turkmenistan"/>
    <s v="TKM"/>
    <x v="0"/>
    <s v="Upper middle income"/>
    <x v="8"/>
    <n v="-1.3773375999999999"/>
    <n v="0"/>
    <n v="0"/>
    <n v="0"/>
    <n v="0"/>
    <n v="0"/>
    <n v="0"/>
    <n v="0"/>
    <n v="0"/>
    <n v="0"/>
    <n v="0"/>
    <n v="0"/>
    <n v="0"/>
    <n v="0"/>
    <n v="0"/>
    <n v="0"/>
  </r>
  <r>
    <s v="Turkmenistan"/>
    <s v="TKM"/>
    <x v="0"/>
    <s v="Upper middle income"/>
    <x v="9"/>
    <n v="-1.433743"/>
    <n v="0"/>
    <n v="0"/>
    <n v="0"/>
    <n v="0"/>
    <n v="0"/>
    <n v="0"/>
    <n v="0"/>
    <n v="0"/>
    <n v="0"/>
    <n v="0"/>
    <n v="0"/>
    <n v="0"/>
    <n v="0"/>
    <n v="0"/>
    <n v="0"/>
  </r>
  <r>
    <s v="Turkmenistan"/>
    <s v="TKM"/>
    <x v="0"/>
    <s v="Upper middle income"/>
    <x v="10"/>
    <n v="-1.4972669999999999"/>
    <n v="0"/>
    <n v="0"/>
    <n v="0"/>
    <n v="0"/>
    <n v="0"/>
    <n v="0"/>
    <n v="0"/>
    <n v="0"/>
    <n v="0"/>
    <n v="0"/>
    <n v="0"/>
    <n v="0"/>
    <n v="0"/>
    <n v="0"/>
    <n v="0"/>
  </r>
  <r>
    <s v="Turkmenistan"/>
    <s v="TKM"/>
    <x v="0"/>
    <s v="Upper middle income"/>
    <x v="11"/>
    <n v="-1.4722077"/>
    <n v="1"/>
    <n v="0"/>
    <n v="1"/>
    <n v="0"/>
    <n v="0"/>
    <n v="1.2048192771084338E-2"/>
    <n v="0"/>
    <n v="8.3333333333333329E-2"/>
    <n v="0"/>
    <n v="0"/>
    <n v="1.718213058419244E-3"/>
    <n v="0"/>
    <n v="1.282051282051282E-2"/>
    <n v="0"/>
    <n v="0"/>
  </r>
  <r>
    <s v="Turkmenistan"/>
    <s v="TKM"/>
    <x v="0"/>
    <s v="Upper middle income"/>
    <x v="12"/>
    <n v="-1.4096792"/>
    <n v="3"/>
    <n v="0"/>
    <n v="1"/>
    <n v="1"/>
    <n v="0"/>
    <n v="1.2903225806451613E-2"/>
    <n v="0"/>
    <n v="0"/>
    <n v="8.3333333333333329E-2"/>
    <n v="0"/>
    <n v="4.0705563093622792E-3"/>
    <n v="0"/>
    <n v="1.0526315789473684E-2"/>
    <n v="7.6335877862595417E-3"/>
    <n v="0"/>
  </r>
  <r>
    <s v="Turkmenistan"/>
    <s v="TKM"/>
    <x v="0"/>
    <s v="Upper middle income"/>
    <x v="13"/>
    <n v="-1.4648322"/>
    <n v="3"/>
    <n v="0"/>
    <n v="1"/>
    <n v="1"/>
    <n v="0"/>
    <n v="0"/>
    <n v="0"/>
    <n v="0"/>
    <n v="0"/>
    <n v="0"/>
    <n v="2.9411764705882353E-3"/>
    <n v="0"/>
    <n v="7.874015748031496E-3"/>
    <n v="5.7803468208092483E-3"/>
    <n v="0"/>
  </r>
  <r>
    <s v="Turkmenistan"/>
    <s v="TKM"/>
    <x v="0"/>
    <s v="Upper middle income"/>
    <x v="14"/>
    <n v="-1.4357356999999999"/>
    <n v="3"/>
    <n v="0"/>
    <n v="1"/>
    <n v="1"/>
    <n v="0"/>
    <n v="0"/>
    <n v="0"/>
    <n v="0"/>
    <n v="0"/>
    <n v="0"/>
    <n v="2.3715415019762848E-3"/>
    <n v="0"/>
    <n v="6.1728395061728392E-3"/>
    <n v="4.4247787610619468E-3"/>
    <n v="0"/>
  </r>
  <r>
    <s v="Turkmenistan"/>
    <s v="TKM"/>
    <x v="0"/>
    <s v="Upper middle income"/>
    <x v="15"/>
    <n v="-1.444669"/>
    <n v="6"/>
    <n v="0"/>
    <n v="2"/>
    <n v="2"/>
    <n v="0"/>
    <n v="1.0273972602739725E-2"/>
    <n v="0"/>
    <n v="2.7027027027027029E-2"/>
    <n v="3.5087719298245612E-2"/>
    <n v="0"/>
    <n v="3.8535645472061657E-3"/>
    <n v="0"/>
    <n v="1.0050251256281407E-2"/>
    <n v="7.0671378091872791E-3"/>
    <n v="0"/>
  </r>
  <r>
    <s v="Turkmenistan"/>
    <s v="TKM"/>
    <x v="0"/>
    <s v="Upper middle income"/>
    <x v="16"/>
    <n v="-1.3463096999999999"/>
    <n v="12"/>
    <n v="4"/>
    <n v="4"/>
    <n v="2"/>
    <n v="0"/>
    <n v="6.3829787234042548E-2"/>
    <n v="8.5106382978723402E-2"/>
    <n v="0.2"/>
    <n v="0"/>
    <n v="0"/>
    <n v="7.2683222289521504E-3"/>
    <n v="5.2770448548812663E-3"/>
    <n v="1.9138755980861243E-2"/>
    <n v="6.6006600660066007E-3"/>
    <n v="0"/>
  </r>
  <r>
    <s v="Turkmenistan"/>
    <s v="TKM"/>
    <x v="0"/>
    <s v="Upper middle income"/>
    <x v="17"/>
    <n v="-1.3419125999999999"/>
    <n v="12"/>
    <n v="4"/>
    <n v="4"/>
    <n v="2"/>
    <n v="0"/>
    <n v="0"/>
    <n v="0"/>
    <n v="0"/>
    <n v="0"/>
    <n v="0"/>
    <n v="6.8925904652498565E-3"/>
    <n v="4.9751243781094526E-3"/>
    <n v="1.8779342723004695E-2"/>
    <n v="6.369426751592357E-3"/>
    <n v="0"/>
  </r>
  <r>
    <s v="Turkmenistan"/>
    <s v="TKM"/>
    <x v="0"/>
    <s v="Upper middle income"/>
    <x v="18"/>
    <n v="-1.2190494999999999"/>
    <n v="12"/>
    <n v="4"/>
    <n v="4"/>
    <n v="2"/>
    <n v="0"/>
    <n v="0"/>
    <n v="0"/>
    <n v="0"/>
    <n v="0"/>
    <n v="0"/>
    <n v="6.3157894736842104E-3"/>
    <n v="4.5558086560364463E-3"/>
    <n v="1.7621145374449341E-2"/>
    <n v="5.8309037900874635E-3"/>
    <n v="0"/>
  </r>
  <r>
    <s v="Turkmenistan"/>
    <s v="TKM"/>
    <x v="0"/>
    <s v="Upper middle income"/>
    <x v="19"/>
    <n v="-1.2628169"/>
    <n v="12"/>
    <n v="4"/>
    <n v="4"/>
    <n v="2"/>
    <n v="0"/>
    <n v="0"/>
    <n v="0"/>
    <n v="0"/>
    <n v="0"/>
    <n v="0"/>
    <n v="5.9671805072103431E-3"/>
    <n v="4.2735042735042739E-3"/>
    <n v="1.6736401673640166E-2"/>
    <n v="5.6657223796033997E-3"/>
    <n v="0"/>
  </r>
  <r>
    <s v="Timor-Leste"/>
    <s v="TMP"/>
    <x v="4"/>
    <s v="Lower middle income"/>
    <x v="0"/>
    <n v="0"/>
    <n v="0"/>
    <n v="0"/>
    <n v="0"/>
    <n v="0"/>
    <n v="0"/>
    <n v="0"/>
    <n v="0"/>
    <n v="0"/>
    <n v="0"/>
    <n v="0"/>
    <n v="0"/>
    <n v="0"/>
    <n v="0"/>
    <n v="0"/>
    <n v="0"/>
  </r>
  <r>
    <s v="Timor-Leste"/>
    <s v="TMP"/>
    <x v="4"/>
    <s v="Lower middle income"/>
    <x v="1"/>
    <s v=""/>
    <n v="0"/>
    <n v="0"/>
    <n v="0"/>
    <n v="0"/>
    <n v="0"/>
    <n v="0"/>
    <n v="0"/>
    <n v="0"/>
    <n v="0"/>
    <n v="0"/>
    <n v="0"/>
    <n v="0"/>
    <n v="0"/>
    <n v="0"/>
    <n v="0"/>
  </r>
  <r>
    <s v="Timor-Leste"/>
    <s v="TMP"/>
    <x v="4"/>
    <s v="Lower middle income"/>
    <x v="2"/>
    <n v="0"/>
    <n v="0"/>
    <n v="0"/>
    <n v="0"/>
    <n v="0"/>
    <n v="0"/>
    <n v="0"/>
    <n v="0"/>
    <n v="0"/>
    <n v="0"/>
    <n v="0"/>
    <n v="0"/>
    <n v="0"/>
    <n v="0"/>
    <n v="0"/>
    <n v="0"/>
  </r>
  <r>
    <s v="Timor-Leste"/>
    <s v="TMP"/>
    <x v="4"/>
    <s v="Lower middle income"/>
    <x v="3"/>
    <s v=""/>
    <n v="0"/>
    <n v="0"/>
    <n v="0"/>
    <n v="0"/>
    <n v="0"/>
    <n v="0"/>
    <n v="0"/>
    <n v="0"/>
    <n v="0"/>
    <n v="0"/>
    <n v="0"/>
    <n v="0"/>
    <n v="0"/>
    <n v="0"/>
    <n v="0"/>
  </r>
  <r>
    <s v="Timor-Leste"/>
    <s v="TMP"/>
    <x v="4"/>
    <s v="Lower middle income"/>
    <x v="4"/>
    <n v="0"/>
    <n v="0"/>
    <n v="0"/>
    <n v="0"/>
    <n v="0"/>
    <n v="0"/>
    <n v="0"/>
    <n v="0"/>
    <n v="0"/>
    <n v="0"/>
    <n v="0"/>
    <n v="0"/>
    <n v="0"/>
    <n v="0"/>
    <n v="0"/>
    <n v="0"/>
  </r>
  <r>
    <s v="Timor-Leste"/>
    <s v="TMP"/>
    <x v="4"/>
    <s v="Lower middle income"/>
    <x v="5"/>
    <s v=""/>
    <n v="0"/>
    <n v="0"/>
    <n v="0"/>
    <n v="0"/>
    <n v="0"/>
    <n v="0"/>
    <n v="0"/>
    <n v="0"/>
    <n v="0"/>
    <n v="0"/>
    <n v="0"/>
    <n v="0"/>
    <n v="0"/>
    <n v="0"/>
    <n v="0"/>
  </r>
  <r>
    <s v="Timor-Leste"/>
    <s v="TMP"/>
    <x v="4"/>
    <s v="Lower middle income"/>
    <x v="6"/>
    <n v="-0.51782304000000001"/>
    <n v="0"/>
    <n v="0"/>
    <n v="0"/>
    <n v="0"/>
    <n v="0"/>
    <n v="0"/>
    <n v="0"/>
    <n v="0"/>
    <n v="0"/>
    <n v="0"/>
    <n v="0"/>
    <n v="0"/>
    <n v="0"/>
    <n v="0"/>
    <n v="0"/>
  </r>
  <r>
    <s v="Timor-Leste"/>
    <s v="TMP"/>
    <x v="4"/>
    <s v="Lower middle income"/>
    <x v="7"/>
    <n v="-0.53100473000000004"/>
    <n v="0"/>
    <n v="0"/>
    <n v="0"/>
    <n v="0"/>
    <n v="0"/>
    <n v="0"/>
    <n v="0"/>
    <n v="0"/>
    <n v="0"/>
    <n v="0"/>
    <n v="0"/>
    <n v="0"/>
    <n v="0"/>
    <n v="0"/>
    <n v="0"/>
  </r>
  <r>
    <s v="Timor-Leste"/>
    <s v="TMP"/>
    <x v="4"/>
    <s v="Lower middle income"/>
    <x v="8"/>
    <n v="-0.52710824999999994"/>
    <n v="6"/>
    <n v="4"/>
    <n v="0"/>
    <n v="1"/>
    <n v="0"/>
    <n v="0.13636363636363635"/>
    <n v="0.21052631578947367"/>
    <n v="0"/>
    <n v="0.25"/>
    <n v="0"/>
    <n v="1.6853932584269662E-2"/>
    <n v="2.5974025974025976E-2"/>
    <n v="0"/>
    <n v="1.5384615384615385E-2"/>
    <n v="0"/>
  </r>
  <r>
    <s v="Timor-Leste"/>
    <s v="TMP"/>
    <x v="4"/>
    <s v="Lower middle income"/>
    <x v="9"/>
    <n v="-0.78515577000000003"/>
    <n v="6"/>
    <n v="4"/>
    <n v="0"/>
    <n v="1"/>
    <n v="0"/>
    <n v="0"/>
    <n v="0"/>
    <n v="0"/>
    <n v="0"/>
    <n v="0"/>
    <n v="1.3605442176870748E-2"/>
    <n v="2.0942408376963352E-2"/>
    <n v="0"/>
    <n v="1.2195121951219513E-2"/>
    <n v="0"/>
  </r>
  <r>
    <s v="Timor-Leste"/>
    <s v="TMP"/>
    <x v="4"/>
    <s v="Lower middle income"/>
    <x v="10"/>
    <n v="-0.84697007999999996"/>
    <n v="6"/>
    <n v="4"/>
    <n v="0"/>
    <n v="1"/>
    <n v="0"/>
    <n v="0"/>
    <n v="0"/>
    <n v="0"/>
    <n v="0"/>
    <n v="0"/>
    <n v="1.2024048096192385E-2"/>
    <n v="1.8099547511312219E-2"/>
    <n v="0"/>
    <n v="1.0638297872340425E-2"/>
    <n v="0"/>
  </r>
  <r>
    <s v="Timor-Leste"/>
    <s v="TMP"/>
    <x v="4"/>
    <s v="Lower middle income"/>
    <x v="11"/>
    <n v="-0.93542802000000003"/>
    <n v="6"/>
    <n v="4"/>
    <n v="0"/>
    <n v="1"/>
    <n v="0"/>
    <n v="0"/>
    <n v="0"/>
    <n v="0"/>
    <n v="0"/>
    <n v="0"/>
    <n v="1.0309278350515464E-2"/>
    <n v="1.5444015444015444E-2"/>
    <n v="0"/>
    <n v="9.3457943925233638E-3"/>
    <n v="0"/>
  </r>
  <r>
    <s v="Timor-Leste"/>
    <s v="TMP"/>
    <x v="4"/>
    <s v="Lower middle income"/>
    <x v="12"/>
    <n v="-0.90706176000000005"/>
    <n v="12"/>
    <n v="8"/>
    <n v="0"/>
    <n v="1"/>
    <n v="2"/>
    <n v="3.870967741935484E-2"/>
    <n v="5.2631578947368418E-2"/>
    <n v="0"/>
    <n v="0"/>
    <n v="5.2631578947368418E-2"/>
    <n v="1.6282225237449117E-2"/>
    <n v="2.3880597014925373E-2"/>
    <n v="0"/>
    <n v="7.6335877862595417E-3"/>
    <n v="1.1363636363636364E-2"/>
  </r>
  <r>
    <s v="Timor-Leste"/>
    <s v="TMP"/>
    <x v="4"/>
    <s v="Lower middle income"/>
    <x v="13"/>
    <n v="-0.99623245000000005"/>
    <n v="12"/>
    <n v="8"/>
    <n v="0"/>
    <n v="1"/>
    <n v="2"/>
    <n v="0"/>
    <n v="0"/>
    <n v="0"/>
    <n v="0"/>
    <n v="0"/>
    <n v="1.1764705882352941E-2"/>
    <n v="1.6985138004246284E-2"/>
    <n v="0"/>
    <n v="5.7803468208092483E-3"/>
    <n v="8.0321285140562242E-3"/>
  </r>
  <r>
    <s v="Timor-Leste"/>
    <s v="TMP"/>
    <x v="4"/>
    <s v="Lower middle income"/>
    <x v="14"/>
    <n v="-0.96900772999999996"/>
    <n v="12"/>
    <n v="8"/>
    <n v="0"/>
    <n v="1"/>
    <n v="2"/>
    <n v="0"/>
    <n v="0"/>
    <n v="0"/>
    <n v="0"/>
    <n v="0"/>
    <n v="9.4861660079051391E-3"/>
    <n v="1.4035087719298246E-2"/>
    <n v="0"/>
    <n v="4.4247787610619468E-3"/>
    <n v="6.5146579804560263E-3"/>
  </r>
  <r>
    <s v="Timor-Leste"/>
    <s v="TMP"/>
    <x v="4"/>
    <s v="Lower middle income"/>
    <x v="15"/>
    <n v="-1.0460252000000001"/>
    <n v="12"/>
    <n v="8"/>
    <n v="0"/>
    <n v="1"/>
    <n v="2"/>
    <n v="0"/>
    <n v="0"/>
    <n v="0"/>
    <n v="0"/>
    <n v="0"/>
    <n v="7.7071290944123313E-3"/>
    <n v="1.1251758087201125E-2"/>
    <n v="0"/>
    <n v="3.5335689045936395E-3"/>
    <n v="5.4945054945054949E-3"/>
  </r>
  <r>
    <s v="Timor-Leste"/>
    <s v="TMP"/>
    <x v="4"/>
    <s v="Lower middle income"/>
    <x v="16"/>
    <n v="-0.97037010999999995"/>
    <n v="12"/>
    <n v="8"/>
    <n v="0"/>
    <n v="1"/>
    <n v="2"/>
    <n v="0"/>
    <n v="0"/>
    <n v="0"/>
    <n v="0"/>
    <n v="0"/>
    <n v="7.2683222289521504E-3"/>
    <n v="1.0554089709762533E-2"/>
    <n v="0"/>
    <n v="3.3003300330033004E-3"/>
    <n v="5.2493438320209973E-3"/>
  </r>
  <r>
    <s v="Timor-Leste"/>
    <s v="TMP"/>
    <x v="4"/>
    <s v="Lower middle income"/>
    <x v="17"/>
    <n v="-0.83390295999999997"/>
    <n v="12"/>
    <n v="8"/>
    <n v="0"/>
    <n v="1"/>
    <n v="2"/>
    <n v="0"/>
    <n v="0"/>
    <n v="0"/>
    <n v="0"/>
    <n v="0"/>
    <n v="6.8925904652498565E-3"/>
    <n v="9.9502487562189053E-3"/>
    <n v="0"/>
    <n v="3.1847133757961785E-3"/>
    <n v="4.8780487804878049E-3"/>
  </r>
  <r>
    <s v="Timor-Leste"/>
    <s v="TMP"/>
    <x v="4"/>
    <s v="Lower middle income"/>
    <x v="18"/>
    <n v="-0.64901357999999998"/>
    <n v="12"/>
    <n v="8"/>
    <n v="0"/>
    <n v="1"/>
    <n v="2"/>
    <n v="0"/>
    <n v="0"/>
    <n v="0"/>
    <n v="0"/>
    <n v="0"/>
    <n v="6.3157894736842104E-3"/>
    <n v="9.1116173120728925E-3"/>
    <n v="0"/>
    <n v="2.9154518950437317E-3"/>
    <n v="4.4247787610619468E-3"/>
  </r>
  <r>
    <s v="Timor-Leste"/>
    <s v="TMP"/>
    <x v="4"/>
    <s v="Lower middle income"/>
    <x v="19"/>
    <n v="-0.69078397999999996"/>
    <n v="12"/>
    <n v="8"/>
    <n v="0"/>
    <n v="1"/>
    <n v="2"/>
    <n v="0"/>
    <n v="0"/>
    <n v="0"/>
    <n v="0"/>
    <n v="0"/>
    <n v="5.9671805072103431E-3"/>
    <n v="8.5470085470085479E-3"/>
    <n v="0"/>
    <n v="2.8328611898016999E-3"/>
    <n v="4.140786749482402E-3"/>
  </r>
  <r>
    <s v="Tonga"/>
    <s v="TON"/>
    <x v="4"/>
    <s v="Lower middle income"/>
    <x v="0"/>
    <n v="0"/>
    <n v="0"/>
    <n v="0"/>
    <n v="0"/>
    <n v="0"/>
    <n v="0"/>
    <n v="0"/>
    <n v="0"/>
    <n v="0"/>
    <n v="0"/>
    <n v="0"/>
    <n v="0"/>
    <n v="0"/>
    <n v="0"/>
    <n v="0"/>
    <n v="0"/>
  </r>
  <r>
    <s v="Tonga"/>
    <s v="TON"/>
    <x v="4"/>
    <s v="Lower middle income"/>
    <x v="1"/>
    <s v=""/>
    <n v="0"/>
    <n v="0"/>
    <n v="0"/>
    <n v="0"/>
    <n v="0"/>
    <n v="0"/>
    <n v="0"/>
    <n v="0"/>
    <n v="0"/>
    <n v="0"/>
    <n v="0"/>
    <n v="0"/>
    <n v="0"/>
    <n v="0"/>
    <n v="0"/>
  </r>
  <r>
    <s v="Tonga"/>
    <s v="TON"/>
    <x v="4"/>
    <s v="Lower middle income"/>
    <x v="2"/>
    <n v="-0.22805122999999999"/>
    <n v="0"/>
    <n v="0"/>
    <n v="0"/>
    <n v="0"/>
    <n v="0"/>
    <n v="0"/>
    <n v="0"/>
    <n v="0"/>
    <n v="0"/>
    <n v="0"/>
    <n v="0"/>
    <n v="0"/>
    <n v="0"/>
    <n v="0"/>
    <n v="0"/>
  </r>
  <r>
    <s v="Tonga"/>
    <s v="TON"/>
    <x v="4"/>
    <s v="Lower middle income"/>
    <x v="3"/>
    <s v=""/>
    <n v="0"/>
    <n v="0"/>
    <n v="0"/>
    <n v="0"/>
    <n v="0"/>
    <n v="0"/>
    <n v="0"/>
    <n v="0"/>
    <n v="0"/>
    <n v="0"/>
    <n v="0"/>
    <n v="0"/>
    <n v="0"/>
    <n v="0"/>
    <n v="0"/>
  </r>
  <r>
    <s v="Tonga"/>
    <s v="TON"/>
    <x v="4"/>
    <s v="Lower middle income"/>
    <x v="4"/>
    <n v="-0.52986257999999997"/>
    <n v="0"/>
    <n v="0"/>
    <n v="0"/>
    <n v="0"/>
    <n v="0"/>
    <n v="0"/>
    <n v="0"/>
    <n v="0"/>
    <n v="0"/>
    <n v="0"/>
    <n v="0"/>
    <n v="0"/>
    <n v="0"/>
    <n v="0"/>
    <n v="0"/>
  </r>
  <r>
    <s v="Tonga"/>
    <s v="TON"/>
    <x v="4"/>
    <s v="Lower middle income"/>
    <x v="5"/>
    <s v=""/>
    <n v="0"/>
    <n v="0"/>
    <n v="0"/>
    <n v="0"/>
    <n v="0"/>
    <n v="0"/>
    <n v="0"/>
    <n v="0"/>
    <n v="0"/>
    <n v="0"/>
    <n v="0"/>
    <n v="0"/>
    <n v="0"/>
    <n v="0"/>
    <n v="0"/>
  </r>
  <r>
    <s v="Tonga"/>
    <s v="TON"/>
    <x v="4"/>
    <s v="Lower middle income"/>
    <x v="6"/>
    <n v="-0.67730539999999995"/>
    <n v="0"/>
    <n v="0"/>
    <n v="0"/>
    <n v="0"/>
    <n v="0"/>
    <n v="0"/>
    <n v="0"/>
    <n v="0"/>
    <n v="0"/>
    <n v="0"/>
    <n v="0"/>
    <n v="0"/>
    <n v="0"/>
    <n v="0"/>
    <n v="0"/>
  </r>
  <r>
    <s v="Tonga"/>
    <s v="TON"/>
    <x v="4"/>
    <s v="Lower middle income"/>
    <x v="7"/>
    <n v="-0.62255305000000005"/>
    <n v="0"/>
    <n v="0"/>
    <n v="0"/>
    <n v="0"/>
    <n v="0"/>
    <n v="0"/>
    <n v="0"/>
    <n v="0"/>
    <n v="0"/>
    <n v="0"/>
    <n v="0"/>
    <n v="0"/>
    <n v="0"/>
    <n v="0"/>
    <n v="0"/>
  </r>
  <r>
    <s v="Tonga"/>
    <s v="TON"/>
    <x v="4"/>
    <s v="Lower middle income"/>
    <x v="8"/>
    <n v="-0.40204591000000001"/>
    <n v="0"/>
    <n v="0"/>
    <n v="0"/>
    <n v="0"/>
    <n v="0"/>
    <n v="0"/>
    <n v="0"/>
    <n v="0"/>
    <n v="0"/>
    <n v="0"/>
    <n v="0"/>
    <n v="0"/>
    <n v="0"/>
    <n v="0"/>
    <n v="0"/>
  </r>
  <r>
    <s v="Tonga"/>
    <s v="TON"/>
    <x v="4"/>
    <s v="Lower middle income"/>
    <x v="9"/>
    <n v="-1.2848389"/>
    <n v="0"/>
    <n v="0"/>
    <n v="0"/>
    <n v="0"/>
    <n v="0"/>
    <n v="0"/>
    <n v="0"/>
    <n v="0"/>
    <n v="0"/>
    <n v="0"/>
    <n v="0"/>
    <n v="0"/>
    <n v="0"/>
    <n v="0"/>
    <n v="0"/>
  </r>
  <r>
    <s v="Tonga"/>
    <s v="TON"/>
    <x v="4"/>
    <s v="Lower middle income"/>
    <x v="10"/>
    <n v="-1.3055892"/>
    <n v="0"/>
    <n v="0"/>
    <n v="0"/>
    <n v="0"/>
    <n v="0"/>
    <n v="0"/>
    <n v="0"/>
    <n v="0"/>
    <n v="0"/>
    <n v="0"/>
    <n v="0"/>
    <n v="0"/>
    <n v="0"/>
    <n v="0"/>
    <n v="0"/>
  </r>
  <r>
    <s v="Tonga"/>
    <s v="TON"/>
    <x v="4"/>
    <s v="Lower middle income"/>
    <x v="11"/>
    <n v="-1.0360436"/>
    <n v="0"/>
    <n v="0"/>
    <n v="0"/>
    <n v="0"/>
    <n v="0"/>
    <n v="0"/>
    <n v="0"/>
    <n v="0"/>
    <n v="0"/>
    <n v="0"/>
    <n v="0"/>
    <n v="0"/>
    <n v="0"/>
    <n v="0"/>
    <n v="0"/>
  </r>
  <r>
    <s v="Tonga"/>
    <s v="TON"/>
    <x v="4"/>
    <s v="Lower middle income"/>
    <x v="12"/>
    <n v="-0.64673798999999998"/>
    <n v="0"/>
    <n v="0"/>
    <n v="0"/>
    <n v="0"/>
    <n v="0"/>
    <n v="0"/>
    <n v="0"/>
    <n v="0"/>
    <n v="0"/>
    <n v="0"/>
    <n v="0"/>
    <n v="0"/>
    <n v="0"/>
    <n v="0"/>
    <n v="0"/>
  </r>
  <r>
    <s v="Tonga"/>
    <s v="TON"/>
    <x v="4"/>
    <s v="Lower middle income"/>
    <x v="13"/>
    <n v="-0.67110168999999997"/>
    <n v="0"/>
    <n v="0"/>
    <n v="0"/>
    <n v="0"/>
    <n v="0"/>
    <n v="0"/>
    <n v="0"/>
    <n v="0"/>
    <n v="0"/>
    <n v="0"/>
    <n v="0"/>
    <n v="0"/>
    <n v="0"/>
    <n v="0"/>
    <n v="0"/>
  </r>
  <r>
    <s v="Tonga"/>
    <s v="TON"/>
    <x v="4"/>
    <s v="Lower middle income"/>
    <x v="14"/>
    <n v="-0.32102183000000001"/>
    <n v="0"/>
    <n v="0"/>
    <n v="0"/>
    <n v="0"/>
    <n v="0"/>
    <n v="0"/>
    <n v="0"/>
    <n v="0"/>
    <n v="0"/>
    <n v="0"/>
    <n v="0"/>
    <n v="0"/>
    <n v="0"/>
    <n v="0"/>
    <n v="0"/>
  </r>
  <r>
    <s v="Tonga"/>
    <s v="TON"/>
    <x v="4"/>
    <s v="Lower middle income"/>
    <x v="15"/>
    <n v="-0.30113341999999998"/>
    <n v="0"/>
    <n v="0"/>
    <n v="0"/>
    <n v="0"/>
    <n v="0"/>
    <n v="0"/>
    <n v="0"/>
    <n v="0"/>
    <n v="0"/>
    <n v="0"/>
    <n v="0"/>
    <n v="0"/>
    <n v="0"/>
    <n v="0"/>
    <n v="0"/>
  </r>
  <r>
    <s v="Tonga"/>
    <s v="TON"/>
    <x v="4"/>
    <s v="Lower middle income"/>
    <x v="16"/>
    <n v="-0.28977510000000001"/>
    <n v="0"/>
    <n v="0"/>
    <n v="0"/>
    <n v="0"/>
    <n v="0"/>
    <n v="0"/>
    <n v="0"/>
    <n v="0"/>
    <n v="0"/>
    <n v="0"/>
    <n v="0"/>
    <n v="0"/>
    <n v="0"/>
    <n v="0"/>
    <n v="0"/>
  </r>
  <r>
    <s v="Tonga"/>
    <s v="TON"/>
    <x v="4"/>
    <s v="Lower middle income"/>
    <x v="17"/>
    <n v="-0.25230137000000002"/>
    <n v="0"/>
    <n v="0"/>
    <n v="0"/>
    <n v="0"/>
    <n v="0"/>
    <n v="0"/>
    <n v="0"/>
    <n v="0"/>
    <n v="0"/>
    <n v="0"/>
    <n v="0"/>
    <n v="0"/>
    <n v="0"/>
    <n v="0"/>
    <n v="0"/>
  </r>
  <r>
    <s v="Tonga"/>
    <s v="TON"/>
    <x v="4"/>
    <s v="Lower middle income"/>
    <x v="18"/>
    <n v="-0.28621095000000002"/>
    <n v="0"/>
    <n v="0"/>
    <n v="0"/>
    <n v="0"/>
    <n v="0"/>
    <n v="0"/>
    <n v="0"/>
    <n v="0"/>
    <n v="0"/>
    <n v="0"/>
    <n v="0"/>
    <n v="0"/>
    <n v="0"/>
    <n v="0"/>
    <n v="0"/>
  </r>
  <r>
    <s v="Tonga"/>
    <s v="TON"/>
    <x v="4"/>
    <s v="Lower middle income"/>
    <x v="19"/>
    <n v="-0.44640699"/>
    <n v="0"/>
    <n v="0"/>
    <n v="0"/>
    <n v="0"/>
    <n v="0"/>
    <n v="0"/>
    <n v="0"/>
    <n v="0"/>
    <n v="0"/>
    <n v="0"/>
    <n v="0"/>
    <n v="0"/>
    <n v="0"/>
    <n v="0"/>
    <n v="0"/>
  </r>
  <r>
    <s v="Trinidad and Tobago"/>
    <s v="TTO"/>
    <x v="3"/>
    <s v="High income"/>
    <x v="0"/>
    <n v="1.0055133999999999"/>
    <n v="0"/>
    <n v="0"/>
    <n v="0"/>
    <n v="0"/>
    <n v="0"/>
    <n v="0"/>
    <n v="0"/>
    <n v="0"/>
    <n v="0"/>
    <n v="0"/>
    <n v="0"/>
    <n v="0"/>
    <n v="0"/>
    <n v="0"/>
    <n v="0"/>
  </r>
  <r>
    <s v="Trinidad and Tobago"/>
    <s v="TTO"/>
    <x v="3"/>
    <s v="High income"/>
    <x v="1"/>
    <s v=""/>
    <n v="0"/>
    <n v="0"/>
    <n v="0"/>
    <n v="0"/>
    <n v="0"/>
    <n v="0"/>
    <n v="0"/>
    <n v="0"/>
    <n v="0"/>
    <n v="0"/>
    <n v="0"/>
    <n v="0"/>
    <n v="0"/>
    <n v="0"/>
    <n v="0"/>
  </r>
  <r>
    <s v="Trinidad and Tobago"/>
    <s v="TTO"/>
    <x v="3"/>
    <s v="High income"/>
    <x v="2"/>
    <n v="0.48175773"/>
    <n v="0"/>
    <n v="0"/>
    <n v="0"/>
    <n v="0"/>
    <n v="0"/>
    <n v="0"/>
    <n v="0"/>
    <n v="0"/>
    <n v="0"/>
    <n v="0"/>
    <n v="0"/>
    <n v="0"/>
    <n v="0"/>
    <n v="0"/>
    <n v="0"/>
  </r>
  <r>
    <s v="Trinidad and Tobago"/>
    <s v="TTO"/>
    <x v="3"/>
    <s v="High income"/>
    <x v="3"/>
    <s v=""/>
    <n v="0"/>
    <n v="0"/>
    <n v="0"/>
    <n v="0"/>
    <n v="0"/>
    <n v="0"/>
    <n v="0"/>
    <n v="0"/>
    <n v="0"/>
    <n v="0"/>
    <n v="0"/>
    <n v="0"/>
    <n v="0"/>
    <n v="0"/>
    <n v="0"/>
  </r>
  <r>
    <s v="Trinidad and Tobago"/>
    <s v="TTO"/>
    <x v="3"/>
    <s v="High income"/>
    <x v="4"/>
    <n v="4.8701010000000003E-2"/>
    <n v="0"/>
    <n v="0"/>
    <n v="0"/>
    <n v="0"/>
    <n v="0"/>
    <n v="0"/>
    <n v="0"/>
    <n v="0"/>
    <n v="0"/>
    <n v="0"/>
    <n v="0"/>
    <n v="0"/>
    <n v="0"/>
    <n v="0"/>
    <n v="0"/>
  </r>
  <r>
    <s v="Trinidad and Tobago"/>
    <s v="TTO"/>
    <x v="3"/>
    <s v="High income"/>
    <x v="5"/>
    <s v=""/>
    <n v="0"/>
    <n v="0"/>
    <n v="0"/>
    <n v="0"/>
    <n v="0"/>
    <n v="0"/>
    <n v="0"/>
    <n v="0"/>
    <n v="0"/>
    <n v="0"/>
    <n v="0"/>
    <n v="0"/>
    <n v="0"/>
    <n v="0"/>
    <n v="0"/>
  </r>
  <r>
    <s v="Trinidad and Tobago"/>
    <s v="TTO"/>
    <x v="3"/>
    <s v="High income"/>
    <x v="6"/>
    <n v="-0.17786255000000001"/>
    <n v="0"/>
    <n v="0"/>
    <n v="0"/>
    <n v="0"/>
    <n v="0"/>
    <n v="0"/>
    <n v="0"/>
    <n v="0"/>
    <n v="0"/>
    <n v="0"/>
    <n v="0"/>
    <n v="0"/>
    <n v="0"/>
    <n v="0"/>
    <n v="0"/>
  </r>
  <r>
    <s v="Trinidad and Tobago"/>
    <s v="TTO"/>
    <x v="3"/>
    <s v="High income"/>
    <x v="7"/>
    <n v="-6.6775089999999995E-2"/>
    <n v="0"/>
    <n v="0"/>
    <n v="0"/>
    <n v="0"/>
    <n v="0"/>
    <n v="0"/>
    <n v="0"/>
    <n v="0"/>
    <n v="0"/>
    <n v="0"/>
    <n v="0"/>
    <n v="0"/>
    <n v="0"/>
    <n v="0"/>
    <n v="0"/>
  </r>
  <r>
    <s v="Trinidad and Tobago"/>
    <s v="TTO"/>
    <x v="3"/>
    <s v="High income"/>
    <x v="8"/>
    <n v="-0.12883227"/>
    <n v="0"/>
    <n v="0"/>
    <n v="0"/>
    <n v="0"/>
    <n v="0"/>
    <n v="0"/>
    <n v="0"/>
    <n v="0"/>
    <n v="0"/>
    <n v="0"/>
    <n v="0"/>
    <n v="0"/>
    <n v="0"/>
    <n v="0"/>
    <n v="0"/>
  </r>
  <r>
    <s v="Trinidad and Tobago"/>
    <s v="TTO"/>
    <x v="3"/>
    <s v="High income"/>
    <x v="9"/>
    <n v="-7.6701199999999997E-2"/>
    <n v="2"/>
    <n v="1"/>
    <n v="1"/>
    <n v="0"/>
    <n v="0"/>
    <n v="2.3529411764705882E-2"/>
    <n v="2.7027027027027029E-2"/>
    <n v="0.1"/>
    <n v="0"/>
    <n v="0"/>
    <n v="4.5351473922902496E-3"/>
    <n v="5.235602094240838E-3"/>
    <n v="1.6949152542372881E-2"/>
    <n v="0"/>
    <n v="0"/>
  </r>
  <r>
    <s v="Trinidad and Tobago"/>
    <s v="TTO"/>
    <x v="3"/>
    <s v="High income"/>
    <x v="10"/>
    <n v="-0.28754710999999999"/>
    <n v="2"/>
    <n v="1"/>
    <n v="1"/>
    <n v="0"/>
    <n v="0"/>
    <n v="0"/>
    <n v="0"/>
    <n v="0"/>
    <n v="0"/>
    <n v="0"/>
    <n v="4.0080160320641279E-3"/>
    <n v="4.5248868778280547E-3"/>
    <n v="1.5151515151515152E-2"/>
    <n v="0"/>
    <n v="0"/>
  </r>
  <r>
    <s v="Trinidad and Tobago"/>
    <s v="TTO"/>
    <x v="3"/>
    <s v="High income"/>
    <x v="11"/>
    <n v="-0.22680020000000001"/>
    <n v="8"/>
    <n v="2"/>
    <n v="1"/>
    <n v="1"/>
    <n v="3"/>
    <n v="7.2289156626506021E-2"/>
    <n v="2.6315789473684209E-2"/>
    <n v="0"/>
    <n v="0.15384615384615385"/>
    <n v="0.15"/>
    <n v="1.3745704467353952E-2"/>
    <n v="7.7220077220077222E-3"/>
    <n v="1.282051282051282E-2"/>
    <n v="9.3457943925233638E-3"/>
    <n v="2.1739130434782608E-2"/>
  </r>
  <r>
    <s v="Trinidad and Tobago"/>
    <s v="TTO"/>
    <x v="3"/>
    <s v="High income"/>
    <x v="12"/>
    <n v="-0.26559725000000001"/>
    <n v="8"/>
    <n v="2"/>
    <n v="1"/>
    <n v="1"/>
    <n v="3"/>
    <n v="0"/>
    <n v="0"/>
    <n v="0"/>
    <n v="0"/>
    <n v="0"/>
    <n v="1.0854816824966078E-2"/>
    <n v="5.9701492537313433E-3"/>
    <n v="1.0526315789473684E-2"/>
    <n v="7.6335877862595417E-3"/>
    <n v="1.7045454545454544E-2"/>
  </r>
  <r>
    <s v="Trinidad and Tobago"/>
    <s v="TTO"/>
    <x v="3"/>
    <s v="High income"/>
    <x v="13"/>
    <n v="-0.20783032000000001"/>
    <n v="8"/>
    <n v="2"/>
    <n v="1"/>
    <n v="1"/>
    <n v="3"/>
    <n v="0"/>
    <n v="0"/>
    <n v="0"/>
    <n v="0"/>
    <n v="0"/>
    <n v="7.8431372549019607E-3"/>
    <n v="4.246284501061571E-3"/>
    <n v="7.874015748031496E-3"/>
    <n v="5.7803468208092483E-3"/>
    <n v="1.2048192771084338E-2"/>
  </r>
  <r>
    <s v="Trinidad and Tobago"/>
    <s v="TTO"/>
    <x v="3"/>
    <s v="High income"/>
    <x v="14"/>
    <n v="-0.36369859999999998"/>
    <n v="8"/>
    <n v="2"/>
    <n v="1"/>
    <n v="1"/>
    <n v="3"/>
    <n v="0"/>
    <n v="0"/>
    <n v="0"/>
    <n v="0"/>
    <n v="0"/>
    <n v="6.3241106719367588E-3"/>
    <n v="3.5087719298245615E-3"/>
    <n v="6.1728395061728392E-3"/>
    <n v="4.4247787610619468E-3"/>
    <n v="9.7719869706840382E-3"/>
  </r>
  <r>
    <s v="Trinidad and Tobago"/>
    <s v="TTO"/>
    <x v="3"/>
    <s v="High income"/>
    <x v="15"/>
    <n v="-0.28145390999999997"/>
    <n v="8"/>
    <n v="2"/>
    <n v="1"/>
    <n v="1"/>
    <n v="3"/>
    <n v="0"/>
    <n v="0"/>
    <n v="0"/>
    <n v="0"/>
    <n v="0"/>
    <n v="5.1380860629415539E-3"/>
    <n v="2.8129395218002813E-3"/>
    <n v="5.0251256281407036E-3"/>
    <n v="3.5335689045936395E-3"/>
    <n v="8.241758241758242E-3"/>
  </r>
  <r>
    <s v="Trinidad and Tobago"/>
    <s v="TTO"/>
    <x v="3"/>
    <s v="High income"/>
    <x v="16"/>
    <n v="-0.28096694"/>
    <n v="8"/>
    <n v="2"/>
    <n v="1"/>
    <n v="1"/>
    <n v="3"/>
    <n v="0"/>
    <n v="0"/>
    <n v="0"/>
    <n v="0"/>
    <n v="0"/>
    <n v="4.8455481526347667E-3"/>
    <n v="2.6385224274406332E-3"/>
    <n v="4.7846889952153108E-3"/>
    <n v="3.3003300330033004E-3"/>
    <n v="7.874015748031496E-3"/>
  </r>
  <r>
    <s v="Trinidad and Tobago"/>
    <s v="TTO"/>
    <x v="3"/>
    <s v="High income"/>
    <x v="17"/>
    <n v="-0.34316191000000001"/>
    <n v="8"/>
    <n v="2"/>
    <n v="1"/>
    <n v="1"/>
    <n v="3"/>
    <n v="0"/>
    <n v="0"/>
    <n v="0"/>
    <n v="0"/>
    <n v="0"/>
    <n v="4.595060310166571E-3"/>
    <n v="2.4875621890547263E-3"/>
    <n v="4.6948356807511738E-3"/>
    <n v="3.1847133757961785E-3"/>
    <n v="7.3170731707317077E-3"/>
  </r>
  <r>
    <s v="Trinidad and Tobago"/>
    <s v="TTO"/>
    <x v="3"/>
    <s v="High income"/>
    <x v="18"/>
    <n v="-0.57843535999999995"/>
    <n v="8"/>
    <n v="2"/>
    <n v="1"/>
    <n v="1"/>
    <n v="3"/>
    <n v="0"/>
    <n v="0"/>
    <n v="0"/>
    <n v="0"/>
    <n v="0"/>
    <n v="4.2105263157894736E-3"/>
    <n v="2.2779043280182231E-3"/>
    <n v="4.4052863436123352E-3"/>
    <n v="2.9154518950437317E-3"/>
    <n v="6.6371681415929203E-3"/>
  </r>
  <r>
    <s v="Trinidad and Tobago"/>
    <s v="TTO"/>
    <x v="3"/>
    <s v="High income"/>
    <x v="19"/>
    <n v="-0.54169774000000004"/>
    <n v="8"/>
    <n v="2"/>
    <n v="1"/>
    <n v="1"/>
    <n v="3"/>
    <n v="0"/>
    <n v="0"/>
    <n v="0"/>
    <n v="0"/>
    <n v="0"/>
    <n v="3.9781203381402284E-3"/>
    <n v="2.136752136752137E-3"/>
    <n v="4.1841004184100415E-3"/>
    <n v="2.8328611898016999E-3"/>
    <n v="6.2111801242236021E-3"/>
  </r>
  <r>
    <s v="Tunisia"/>
    <s v="TUN"/>
    <x v="5"/>
    <s v="Lower middle income"/>
    <x v="0"/>
    <n v="-0.22141337"/>
    <n v="0"/>
    <n v="0"/>
    <n v="0"/>
    <n v="0"/>
    <n v="0"/>
    <n v="0"/>
    <n v="0"/>
    <n v="0"/>
    <n v="0"/>
    <n v="0"/>
    <n v="0"/>
    <n v="0"/>
    <n v="0"/>
    <n v="0"/>
    <n v="0"/>
  </r>
  <r>
    <s v="Tunisia"/>
    <s v="TUN"/>
    <x v="5"/>
    <s v="Lower middle income"/>
    <x v="1"/>
    <s v=""/>
    <n v="0"/>
    <n v="0"/>
    <n v="0"/>
    <n v="0"/>
    <n v="0"/>
    <n v="0"/>
    <n v="0"/>
    <n v="0"/>
    <n v="0"/>
    <n v="0"/>
    <n v="0"/>
    <n v="0"/>
    <n v="0"/>
    <n v="0"/>
    <n v="0"/>
  </r>
  <r>
    <s v="Tunisia"/>
    <s v="TUN"/>
    <x v="5"/>
    <s v="Lower middle income"/>
    <x v="2"/>
    <n v="-3.0783939999999999E-2"/>
    <n v="0"/>
    <n v="0"/>
    <n v="0"/>
    <n v="0"/>
    <n v="0"/>
    <n v="0"/>
    <n v="0"/>
    <n v="0"/>
    <n v="0"/>
    <n v="0"/>
    <n v="0"/>
    <n v="0"/>
    <n v="0"/>
    <n v="0"/>
    <n v="0"/>
  </r>
  <r>
    <s v="Tunisia"/>
    <s v="TUN"/>
    <x v="5"/>
    <s v="Lower middle income"/>
    <x v="3"/>
    <s v=""/>
    <n v="0"/>
    <n v="0"/>
    <n v="0"/>
    <n v="0"/>
    <n v="0"/>
    <n v="0"/>
    <n v="0"/>
    <n v="0"/>
    <n v="0"/>
    <n v="0"/>
    <n v="0"/>
    <n v="0"/>
    <n v="0"/>
    <n v="0"/>
    <n v="0"/>
  </r>
  <r>
    <s v="Tunisia"/>
    <s v="TUN"/>
    <x v="5"/>
    <s v="Lower middle income"/>
    <x v="4"/>
    <n v="-2.8049250000000001E-2"/>
    <n v="0"/>
    <n v="0"/>
    <n v="0"/>
    <n v="0"/>
    <n v="0"/>
    <n v="0"/>
    <n v="0"/>
    <n v="0"/>
    <n v="0"/>
    <n v="0"/>
    <n v="0"/>
    <n v="0"/>
    <n v="0"/>
    <n v="0"/>
    <n v="0"/>
  </r>
  <r>
    <s v="Tunisia"/>
    <s v="TUN"/>
    <x v="5"/>
    <s v="Lower middle income"/>
    <x v="5"/>
    <s v=""/>
    <n v="0"/>
    <n v="0"/>
    <n v="0"/>
    <n v="0"/>
    <n v="0"/>
    <n v="0"/>
    <n v="0"/>
    <n v="0"/>
    <n v="0"/>
    <n v="0"/>
    <n v="0"/>
    <n v="0"/>
    <n v="0"/>
    <n v="0"/>
    <n v="0"/>
  </r>
  <r>
    <s v="Tunisia"/>
    <s v="TUN"/>
    <x v="5"/>
    <s v="Lower middle income"/>
    <x v="6"/>
    <n v="0.55066990999999998"/>
    <n v="0"/>
    <n v="0"/>
    <n v="0"/>
    <n v="0"/>
    <n v="0"/>
    <n v="0"/>
    <n v="0"/>
    <n v="0"/>
    <n v="0"/>
    <n v="0"/>
    <n v="0"/>
    <n v="0"/>
    <n v="0"/>
    <n v="0"/>
    <n v="0"/>
  </r>
  <r>
    <s v="Tunisia"/>
    <s v="TUN"/>
    <x v="5"/>
    <s v="Lower middle income"/>
    <x v="7"/>
    <n v="0.32289085000000001"/>
    <n v="0"/>
    <n v="0"/>
    <n v="0"/>
    <n v="0"/>
    <n v="0"/>
    <n v="0"/>
    <n v="0"/>
    <n v="0"/>
    <n v="0"/>
    <n v="0"/>
    <n v="0"/>
    <n v="0"/>
    <n v="0"/>
    <n v="0"/>
    <n v="0"/>
  </r>
  <r>
    <s v="Tunisia"/>
    <s v="TUN"/>
    <x v="5"/>
    <s v="Lower middle income"/>
    <x v="8"/>
    <n v="0.23952512000000001"/>
    <n v="0"/>
    <n v="0"/>
    <n v="0"/>
    <n v="0"/>
    <n v="0"/>
    <n v="0"/>
    <n v="0"/>
    <n v="0"/>
    <n v="0"/>
    <n v="0"/>
    <n v="0"/>
    <n v="0"/>
    <n v="0"/>
    <n v="0"/>
    <n v="0"/>
  </r>
  <r>
    <s v="Tunisia"/>
    <s v="TUN"/>
    <x v="5"/>
    <s v="Lower middle income"/>
    <x v="9"/>
    <n v="-8.5220879999999999E-2"/>
    <n v="0"/>
    <n v="0"/>
    <n v="0"/>
    <n v="0"/>
    <n v="0"/>
    <n v="0"/>
    <n v="0"/>
    <n v="0"/>
    <n v="0"/>
    <n v="0"/>
    <n v="0"/>
    <n v="0"/>
    <n v="0"/>
    <n v="0"/>
    <n v="0"/>
  </r>
  <r>
    <s v="Tunisia"/>
    <s v="TUN"/>
    <x v="5"/>
    <s v="Lower middle income"/>
    <x v="10"/>
    <n v="-7.0070149999999998E-2"/>
    <n v="0"/>
    <n v="0"/>
    <n v="0"/>
    <n v="0"/>
    <n v="0"/>
    <n v="0"/>
    <n v="0"/>
    <n v="0"/>
    <n v="0"/>
    <n v="0"/>
    <n v="0"/>
    <n v="0"/>
    <n v="0"/>
    <n v="0"/>
    <n v="0"/>
  </r>
  <r>
    <s v="Tunisia"/>
    <s v="TUN"/>
    <x v="5"/>
    <s v="Lower middle income"/>
    <x v="11"/>
    <n v="-0.10491664000000001"/>
    <n v="0"/>
    <n v="0"/>
    <n v="0"/>
    <n v="0"/>
    <n v="0"/>
    <n v="0"/>
    <n v="0"/>
    <n v="0"/>
    <n v="0"/>
    <n v="0"/>
    <n v="0"/>
    <n v="0"/>
    <n v="0"/>
    <n v="0"/>
    <n v="0"/>
  </r>
  <r>
    <s v="Tunisia"/>
    <s v="TUN"/>
    <x v="5"/>
    <s v="Lower middle income"/>
    <x v="12"/>
    <n v="-0.17926712"/>
    <n v="0"/>
    <n v="0"/>
    <n v="0"/>
    <n v="0"/>
    <n v="0"/>
    <n v="0"/>
    <n v="0"/>
    <n v="0"/>
    <n v="0"/>
    <n v="0"/>
    <n v="0"/>
    <n v="0"/>
    <n v="0"/>
    <n v="0"/>
    <n v="0"/>
  </r>
  <r>
    <s v="Tunisia"/>
    <s v="TUN"/>
    <x v="5"/>
    <s v="Lower middle income"/>
    <x v="13"/>
    <n v="-0.10892344"/>
    <n v="0"/>
    <n v="0"/>
    <n v="0"/>
    <n v="0"/>
    <n v="0"/>
    <n v="0"/>
    <n v="0"/>
    <n v="0"/>
    <n v="0"/>
    <n v="0"/>
    <n v="0"/>
    <n v="0"/>
    <n v="0"/>
    <n v="0"/>
    <n v="0"/>
  </r>
  <r>
    <s v="Tunisia"/>
    <s v="TUN"/>
    <x v="5"/>
    <s v="Lower middle income"/>
    <x v="14"/>
    <n v="-0.14870586999999999"/>
    <n v="0"/>
    <n v="0"/>
    <n v="0"/>
    <n v="0"/>
    <n v="0"/>
    <n v="0"/>
    <n v="0"/>
    <n v="0"/>
    <n v="0"/>
    <n v="0"/>
    <n v="0"/>
    <n v="0"/>
    <n v="0"/>
    <n v="0"/>
    <n v="0"/>
  </r>
  <r>
    <s v="Tunisia"/>
    <s v="TUN"/>
    <x v="5"/>
    <s v="Lower middle income"/>
    <x v="15"/>
    <n v="-0.16836089000000001"/>
    <n v="11"/>
    <n v="6"/>
    <n v="0"/>
    <n v="1"/>
    <n v="4"/>
    <n v="3.7671232876712327E-2"/>
    <n v="4.2553191489361701E-2"/>
    <n v="0"/>
    <n v="1.7543859649122806E-2"/>
    <n v="7.0175438596491224E-2"/>
    <n v="7.064868336544637E-3"/>
    <n v="8.4388185654008432E-3"/>
    <n v="0"/>
    <n v="3.5335689045936395E-3"/>
    <n v="1.098901098901099E-2"/>
  </r>
  <r>
    <s v="Tunisia"/>
    <s v="TUN"/>
    <x v="5"/>
    <s v="Lower middle income"/>
    <x v="16"/>
    <n v="-0.14118265999999999"/>
    <n v="19"/>
    <n v="9"/>
    <n v="1"/>
    <n v="3"/>
    <n v="6"/>
    <n v="8.5106382978723402E-2"/>
    <n v="6.3829787234042548E-2"/>
    <n v="0.1"/>
    <n v="0.1"/>
    <n v="0.11764705882352941"/>
    <n v="1.1508176862507571E-2"/>
    <n v="1.1873350923482849E-2"/>
    <n v="4.7846889952153108E-3"/>
    <n v="9.9009900990099011E-3"/>
    <n v="1.5748031496062992E-2"/>
  </r>
  <r>
    <s v="Tunisia"/>
    <s v="TUN"/>
    <x v="5"/>
    <s v="Lower middle income"/>
    <x v="17"/>
    <n v="-0.13509792000000001"/>
    <n v="19"/>
    <n v="9"/>
    <n v="1"/>
    <n v="3"/>
    <n v="6"/>
    <n v="0"/>
    <n v="0"/>
    <n v="0"/>
    <n v="0"/>
    <n v="0"/>
    <n v="1.0913268236645606E-2"/>
    <n v="1.1194029850746268E-2"/>
    <n v="4.6948356807511738E-3"/>
    <n v="9.5541401273885346E-3"/>
    <n v="1.4634146341463415E-2"/>
  </r>
  <r>
    <s v="Tunisia"/>
    <s v="TUN"/>
    <x v="5"/>
    <s v="Lower middle income"/>
    <x v="18"/>
    <n v="-9.3287560000000005E-2"/>
    <n v="26"/>
    <n v="15"/>
    <n v="1"/>
    <n v="3"/>
    <n v="6"/>
    <n v="4.40251572327044E-2"/>
    <n v="8.1081081081081086E-2"/>
    <n v="0"/>
    <n v="3.4482758620689655E-2"/>
    <n v="0"/>
    <n v="1.368421052631579E-2"/>
    <n v="1.7084282460136675E-2"/>
    <n v="4.4052863436123352E-3"/>
    <n v="8.7463556851311956E-3"/>
    <n v="1.3274336283185841E-2"/>
  </r>
  <r>
    <s v="Tunisia"/>
    <s v="TUN"/>
    <x v="5"/>
    <s v="Lower middle income"/>
    <x v="19"/>
    <n v="-0.11067709000000001"/>
    <n v="26"/>
    <n v="15"/>
    <n v="1"/>
    <n v="3"/>
    <n v="6"/>
    <n v="0"/>
    <n v="0"/>
    <n v="0"/>
    <n v="0"/>
    <n v="0"/>
    <n v="1.2928891098955743E-2"/>
    <n v="1.6025641025641024E-2"/>
    <n v="4.1841004184100415E-3"/>
    <n v="8.4985835694051E-3"/>
    <n v="1.2422360248447204E-2"/>
  </r>
  <r>
    <s v="Turkey"/>
    <s v="TUR"/>
    <x v="0"/>
    <s v="Upper middle income"/>
    <x v="0"/>
    <n v="-0.22896085999999999"/>
    <n v="0"/>
    <n v="0"/>
    <n v="0"/>
    <n v="0"/>
    <n v="0"/>
    <n v="0"/>
    <n v="0"/>
    <n v="0"/>
    <n v="0"/>
    <n v="0"/>
    <n v="0"/>
    <n v="0"/>
    <n v="0"/>
    <n v="0"/>
    <n v="0"/>
  </r>
  <r>
    <s v="Turkey"/>
    <s v="TUR"/>
    <x v="0"/>
    <s v="Upper middle income"/>
    <x v="1"/>
    <s v=""/>
    <n v="0"/>
    <n v="0"/>
    <n v="0"/>
    <n v="0"/>
    <n v="0"/>
    <n v="0"/>
    <n v="0"/>
    <n v="0"/>
    <n v="0"/>
    <n v="0"/>
    <n v="0"/>
    <n v="0"/>
    <n v="0"/>
    <n v="0"/>
    <n v="0"/>
  </r>
  <r>
    <s v="Turkey"/>
    <s v="TUR"/>
    <x v="0"/>
    <s v="Upper middle income"/>
    <x v="2"/>
    <n v="-0.58282137000000001"/>
    <n v="0"/>
    <n v="0"/>
    <n v="0"/>
    <n v="0"/>
    <n v="0"/>
    <n v="0"/>
    <n v="0"/>
    <n v="0"/>
    <n v="0"/>
    <n v="0"/>
    <n v="0"/>
    <n v="0"/>
    <n v="0"/>
    <n v="0"/>
    <n v="0"/>
  </r>
  <r>
    <s v="Turkey"/>
    <s v="TUR"/>
    <x v="0"/>
    <s v="Upper middle income"/>
    <x v="3"/>
    <s v=""/>
    <n v="0"/>
    <n v="0"/>
    <n v="0"/>
    <n v="0"/>
    <n v="0"/>
    <n v="0"/>
    <n v="0"/>
    <n v="0"/>
    <n v="0"/>
    <n v="0"/>
    <n v="0"/>
    <n v="0"/>
    <n v="0"/>
    <n v="0"/>
    <n v="0"/>
  </r>
  <r>
    <s v="Turkey"/>
    <s v="TUR"/>
    <x v="0"/>
    <s v="Upper middle income"/>
    <x v="4"/>
    <n v="-0.33359351999999998"/>
    <n v="0"/>
    <n v="0"/>
    <n v="0"/>
    <n v="0"/>
    <n v="0"/>
    <n v="0"/>
    <n v="0"/>
    <n v="0"/>
    <n v="0"/>
    <n v="0"/>
    <n v="0"/>
    <n v="0"/>
    <n v="0"/>
    <n v="0"/>
    <n v="0"/>
  </r>
  <r>
    <s v="Turkey"/>
    <s v="TUR"/>
    <x v="0"/>
    <s v="Upper middle income"/>
    <x v="5"/>
    <s v=""/>
    <n v="0"/>
    <n v="0"/>
    <n v="0"/>
    <n v="0"/>
    <n v="0"/>
    <n v="0"/>
    <n v="0"/>
    <n v="0"/>
    <n v="0"/>
    <n v="0"/>
    <n v="0"/>
    <n v="0"/>
    <n v="0"/>
    <n v="0"/>
    <n v="0"/>
  </r>
  <r>
    <s v="Turkey"/>
    <s v="TUR"/>
    <x v="0"/>
    <s v="Upper middle income"/>
    <x v="6"/>
    <n v="-0.71012967999999999"/>
    <n v="0"/>
    <n v="0"/>
    <n v="0"/>
    <n v="0"/>
    <n v="0"/>
    <n v="0"/>
    <n v="0"/>
    <n v="0"/>
    <n v="0"/>
    <n v="0"/>
    <n v="0"/>
    <n v="0"/>
    <n v="0"/>
    <n v="0"/>
    <n v="0"/>
  </r>
  <r>
    <s v="Turkey"/>
    <s v="TUR"/>
    <x v="0"/>
    <s v="Upper middle income"/>
    <x v="7"/>
    <n v="-0.22840073999999999"/>
    <n v="0"/>
    <n v="0"/>
    <n v="0"/>
    <n v="0"/>
    <n v="0"/>
    <n v="0"/>
    <n v="0"/>
    <n v="0"/>
    <n v="0"/>
    <n v="0"/>
    <n v="0"/>
    <n v="0"/>
    <n v="0"/>
    <n v="0"/>
    <n v="0"/>
  </r>
  <r>
    <s v="Turkey"/>
    <s v="TUR"/>
    <x v="0"/>
    <s v="Upper middle income"/>
    <x v="8"/>
    <n v="-0.1731645"/>
    <n v="0"/>
    <n v="0"/>
    <n v="0"/>
    <n v="0"/>
    <n v="0"/>
    <n v="0"/>
    <n v="0"/>
    <n v="0"/>
    <n v="0"/>
    <n v="0"/>
    <n v="0"/>
    <n v="0"/>
    <n v="0"/>
    <n v="0"/>
    <n v="0"/>
  </r>
  <r>
    <s v="Turkey"/>
    <s v="TUR"/>
    <x v="0"/>
    <s v="Upper middle income"/>
    <x v="9"/>
    <n v="-1.8697660000000001E-2"/>
    <n v="0"/>
    <n v="0"/>
    <n v="0"/>
    <n v="0"/>
    <n v="0"/>
    <n v="0"/>
    <n v="0"/>
    <n v="0"/>
    <n v="0"/>
    <n v="0"/>
    <n v="0"/>
    <n v="0"/>
    <n v="0"/>
    <n v="0"/>
    <n v="0"/>
  </r>
  <r>
    <s v="Turkey"/>
    <s v="TUR"/>
    <x v="0"/>
    <s v="Upper middle income"/>
    <x v="10"/>
    <n v="1.082354E-2"/>
    <n v="0"/>
    <n v="0"/>
    <n v="0"/>
    <n v="0"/>
    <n v="0"/>
    <n v="0"/>
    <n v="0"/>
    <n v="0"/>
    <n v="0"/>
    <n v="0"/>
    <n v="0"/>
    <n v="0"/>
    <n v="0"/>
    <n v="0"/>
    <n v="0"/>
  </r>
  <r>
    <s v="Turkey"/>
    <s v="TUR"/>
    <x v="0"/>
    <s v="Upper middle income"/>
    <x v="11"/>
    <n v="9.1910519999999996E-2"/>
    <n v="0"/>
    <n v="0"/>
    <n v="0"/>
    <n v="0"/>
    <n v="0"/>
    <n v="0"/>
    <n v="0"/>
    <n v="0"/>
    <n v="0"/>
    <n v="0"/>
    <n v="0"/>
    <n v="0"/>
    <n v="0"/>
    <n v="0"/>
    <n v="0"/>
  </r>
  <r>
    <s v="Turkey"/>
    <s v="TUR"/>
    <x v="0"/>
    <s v="Upper middle income"/>
    <x v="12"/>
    <n v="8.5889709999999994E-2"/>
    <n v="0"/>
    <n v="0"/>
    <n v="0"/>
    <n v="0"/>
    <n v="0"/>
    <n v="0"/>
    <n v="0"/>
    <n v="0"/>
    <n v="0"/>
    <n v="0"/>
    <n v="0"/>
    <n v="0"/>
    <n v="0"/>
    <n v="0"/>
    <n v="0"/>
  </r>
  <r>
    <s v="Turkey"/>
    <s v="TUR"/>
    <x v="0"/>
    <s v="Upper middle income"/>
    <x v="13"/>
    <n v="7.5106740000000005E-2"/>
    <n v="2"/>
    <n v="0"/>
    <n v="1"/>
    <n v="1"/>
    <n v="0"/>
    <n v="7.0671378091872791E-3"/>
    <n v="0"/>
    <n v="3.125E-2"/>
    <n v="2.3809523809523808E-2"/>
    <n v="0"/>
    <n v="1.9607843137254902E-3"/>
    <n v="0"/>
    <n v="7.874015748031496E-3"/>
    <n v="5.7803468208092483E-3"/>
    <n v="0"/>
  </r>
  <r>
    <s v="Turkey"/>
    <s v="TUR"/>
    <x v="0"/>
    <s v="Upper middle income"/>
    <x v="14"/>
    <n v="2.990725E-2"/>
    <n v="7"/>
    <n v="4"/>
    <n v="1"/>
    <n v="1"/>
    <n v="1"/>
    <n v="2.0408163265306121E-2"/>
    <n v="4.0404040404040407E-2"/>
    <n v="0"/>
    <n v="0"/>
    <n v="1.7241379310344827E-2"/>
    <n v="5.5335968379446642E-3"/>
    <n v="7.0175438596491229E-3"/>
    <n v="6.1728395061728392E-3"/>
    <n v="4.4247787610619468E-3"/>
    <n v="3.2573289902280132E-3"/>
  </r>
  <r>
    <s v="Turkey"/>
    <s v="TUR"/>
    <x v="0"/>
    <s v="Upper middle income"/>
    <x v="15"/>
    <n v="5.5276279999999997E-2"/>
    <n v="9"/>
    <n v="4"/>
    <n v="2"/>
    <n v="1"/>
    <n v="2"/>
    <n v="6.8493150684931503E-3"/>
    <n v="0"/>
    <n v="2.7027027027027029E-2"/>
    <n v="0"/>
    <n v="1.7543859649122806E-2"/>
    <n v="5.7803468208092483E-3"/>
    <n v="5.6258790436005627E-3"/>
    <n v="1.0050251256281407E-2"/>
    <n v="3.5335689045936395E-3"/>
    <n v="5.4945054945054949E-3"/>
  </r>
  <r>
    <s v="Turkey"/>
    <s v="TUR"/>
    <x v="0"/>
    <s v="Upper middle income"/>
    <x v="16"/>
    <n v="0.17257151000000001"/>
    <n v="9"/>
    <n v="4"/>
    <n v="2"/>
    <n v="1"/>
    <n v="2"/>
    <n v="0"/>
    <n v="0"/>
    <n v="0"/>
    <n v="0"/>
    <n v="0"/>
    <n v="5.4512416717141131E-3"/>
    <n v="5.2770448548812663E-3"/>
    <n v="9.5693779904306216E-3"/>
    <n v="3.3003300330033004E-3"/>
    <n v="5.2493438320209973E-3"/>
  </r>
  <r>
    <s v="Turkey"/>
    <s v="TUR"/>
    <x v="0"/>
    <s v="Upper middle income"/>
    <x v="17"/>
    <n v="0.11671092"/>
    <n v="11"/>
    <n v="4"/>
    <n v="2"/>
    <n v="1"/>
    <n v="4"/>
    <n v="2.2222222222222223E-2"/>
    <n v="0"/>
    <n v="0"/>
    <n v="0"/>
    <n v="6.8965517241379309E-2"/>
    <n v="6.3182079264790351E-3"/>
    <n v="4.9751243781094526E-3"/>
    <n v="9.3896713615023476E-3"/>
    <n v="3.1847133757961785E-3"/>
    <n v="9.7560975609756097E-3"/>
  </r>
  <r>
    <s v="Turkey"/>
    <s v="TUR"/>
    <x v="0"/>
    <s v="Upper middle income"/>
    <x v="18"/>
    <n v="-0.12168320000000001"/>
    <n v="11"/>
    <n v="4"/>
    <n v="2"/>
    <n v="1"/>
    <n v="4"/>
    <n v="0"/>
    <n v="0"/>
    <n v="0"/>
    <n v="0"/>
    <n v="0"/>
    <n v="5.7894736842105266E-3"/>
    <n v="4.5558086560364463E-3"/>
    <n v="8.8105726872246704E-3"/>
    <n v="2.9154518950437317E-3"/>
    <n v="8.8495575221238937E-3"/>
  </r>
  <r>
    <s v="Turkey"/>
    <s v="TUR"/>
    <x v="0"/>
    <s v="Upper middle income"/>
    <x v="19"/>
    <n v="-0.11470466999999999"/>
    <n v="11"/>
    <n v="4"/>
    <n v="2"/>
    <n v="1"/>
    <n v="4"/>
    <n v="0"/>
    <n v="0"/>
    <n v="0"/>
    <n v="0"/>
    <n v="0"/>
    <n v="5.4699154649428148E-3"/>
    <n v="4.2735042735042739E-3"/>
    <n v="8.368200836820083E-3"/>
    <n v="2.8328611898016999E-3"/>
    <n v="8.2815734989648039E-3"/>
  </r>
  <r>
    <s v="Tuvalu"/>
    <s v="TUV"/>
    <x v="4"/>
    <s v="Upper middle income"/>
    <x v="0"/>
    <n v="0"/>
    <n v="0"/>
    <n v="0"/>
    <n v="0"/>
    <n v="0"/>
    <n v="0"/>
    <n v="0"/>
    <n v="0"/>
    <n v="0"/>
    <n v="0"/>
    <n v="0"/>
    <n v="0"/>
    <n v="0"/>
    <n v="0"/>
    <n v="0"/>
    <n v="0"/>
  </r>
  <r>
    <s v="Tuvalu"/>
    <s v="TUV"/>
    <x v="4"/>
    <s v="Upper middle income"/>
    <x v="1"/>
    <s v=""/>
    <n v="0"/>
    <n v="0"/>
    <n v="0"/>
    <n v="0"/>
    <n v="0"/>
    <n v="0"/>
    <n v="0"/>
    <n v="0"/>
    <n v="0"/>
    <n v="0"/>
    <n v="0"/>
    <n v="0"/>
    <n v="0"/>
    <n v="0"/>
    <n v="0"/>
  </r>
  <r>
    <s v="Tuvalu"/>
    <s v="TUV"/>
    <x v="4"/>
    <s v="Upper middle income"/>
    <x v="2"/>
    <n v="0"/>
    <n v="0"/>
    <n v="0"/>
    <n v="0"/>
    <n v="0"/>
    <n v="0"/>
    <n v="0"/>
    <n v="0"/>
    <n v="0"/>
    <n v="0"/>
    <n v="0"/>
    <n v="0"/>
    <n v="0"/>
    <n v="0"/>
    <n v="0"/>
    <n v="0"/>
  </r>
  <r>
    <s v="Tuvalu"/>
    <s v="TUV"/>
    <x v="4"/>
    <s v="Upper middle income"/>
    <x v="3"/>
    <s v=""/>
    <n v="0"/>
    <n v="0"/>
    <n v="0"/>
    <n v="0"/>
    <n v="0"/>
    <n v="0"/>
    <n v="0"/>
    <n v="0"/>
    <n v="0"/>
    <n v="0"/>
    <n v="0"/>
    <n v="0"/>
    <n v="0"/>
    <n v="0"/>
    <n v="0"/>
  </r>
  <r>
    <s v="Tuvalu"/>
    <s v="TUV"/>
    <x v="4"/>
    <s v="Upper middle income"/>
    <x v="4"/>
    <n v="-0.15810258999999999"/>
    <n v="0"/>
    <n v="0"/>
    <n v="0"/>
    <n v="0"/>
    <n v="0"/>
    <n v="0"/>
    <n v="0"/>
    <n v="0"/>
    <n v="0"/>
    <n v="0"/>
    <n v="0"/>
    <n v="0"/>
    <n v="0"/>
    <n v="0"/>
    <n v="0"/>
  </r>
  <r>
    <s v="Tuvalu"/>
    <s v="TUV"/>
    <x v="4"/>
    <s v="Upper middle income"/>
    <x v="5"/>
    <s v=""/>
    <n v="0"/>
    <n v="0"/>
    <n v="0"/>
    <n v="0"/>
    <n v="0"/>
    <n v="0"/>
    <n v="0"/>
    <n v="0"/>
    <n v="0"/>
    <n v="0"/>
    <n v="0"/>
    <n v="0"/>
    <n v="0"/>
    <n v="0"/>
    <n v="0"/>
  </r>
  <r>
    <s v="Tuvalu"/>
    <s v="TUV"/>
    <x v="4"/>
    <s v="Upper middle income"/>
    <x v="6"/>
    <n v="7.3995989999999998E-2"/>
    <n v="0"/>
    <n v="0"/>
    <n v="0"/>
    <n v="0"/>
    <n v="0"/>
    <n v="0"/>
    <n v="0"/>
    <n v="0"/>
    <n v="0"/>
    <n v="0"/>
    <n v="0"/>
    <n v="0"/>
    <n v="0"/>
    <n v="0"/>
    <n v="0"/>
  </r>
  <r>
    <s v="Tuvalu"/>
    <s v="TUV"/>
    <x v="4"/>
    <s v="Upper middle income"/>
    <x v="7"/>
    <n v="-0.71772497999999996"/>
    <n v="0"/>
    <n v="0"/>
    <n v="0"/>
    <n v="0"/>
    <n v="0"/>
    <n v="0"/>
    <n v="0"/>
    <n v="0"/>
    <n v="0"/>
    <n v="0"/>
    <n v="0"/>
    <n v="0"/>
    <n v="0"/>
    <n v="0"/>
    <n v="0"/>
  </r>
  <r>
    <s v="Tuvalu"/>
    <s v="TUV"/>
    <x v="4"/>
    <s v="Upper middle income"/>
    <x v="8"/>
    <n v="0.57927269000000003"/>
    <n v="0"/>
    <n v="0"/>
    <n v="0"/>
    <n v="0"/>
    <n v="0"/>
    <n v="0"/>
    <n v="0"/>
    <n v="0"/>
    <n v="0"/>
    <n v="0"/>
    <n v="0"/>
    <n v="0"/>
    <n v="0"/>
    <n v="0"/>
    <n v="0"/>
  </r>
  <r>
    <s v="Tuvalu"/>
    <s v="TUV"/>
    <x v="4"/>
    <s v="Upper middle income"/>
    <x v="9"/>
    <n v="-0.1071756"/>
    <n v="0"/>
    <n v="0"/>
    <n v="0"/>
    <n v="0"/>
    <n v="0"/>
    <n v="0"/>
    <n v="0"/>
    <n v="0"/>
    <n v="0"/>
    <n v="0"/>
    <n v="0"/>
    <n v="0"/>
    <n v="0"/>
    <n v="0"/>
    <n v="0"/>
  </r>
  <r>
    <s v="Tuvalu"/>
    <s v="TUV"/>
    <x v="4"/>
    <s v="Upper middle income"/>
    <x v="10"/>
    <n v="-7.6613319999999999E-2"/>
    <n v="0"/>
    <n v="0"/>
    <n v="0"/>
    <n v="0"/>
    <n v="0"/>
    <n v="0"/>
    <n v="0"/>
    <n v="0"/>
    <n v="0"/>
    <n v="0"/>
    <n v="0"/>
    <n v="0"/>
    <n v="0"/>
    <n v="0"/>
    <n v="0"/>
  </r>
  <r>
    <s v="Tuvalu"/>
    <s v="TUV"/>
    <x v="4"/>
    <s v="Upper middle income"/>
    <x v="11"/>
    <n v="-0.19475795000000001"/>
    <n v="0"/>
    <n v="0"/>
    <n v="0"/>
    <n v="0"/>
    <n v="0"/>
    <n v="0"/>
    <n v="0"/>
    <n v="0"/>
    <n v="0"/>
    <n v="0"/>
    <n v="0"/>
    <n v="0"/>
    <n v="0"/>
    <n v="0"/>
    <n v="0"/>
  </r>
  <r>
    <s v="Tuvalu"/>
    <s v="TUV"/>
    <x v="4"/>
    <s v="Upper middle income"/>
    <x v="12"/>
    <n v="-0.18847473000000001"/>
    <n v="0"/>
    <n v="0"/>
    <n v="0"/>
    <n v="0"/>
    <n v="0"/>
    <n v="0"/>
    <n v="0"/>
    <n v="0"/>
    <n v="0"/>
    <n v="0"/>
    <n v="0"/>
    <n v="0"/>
    <n v="0"/>
    <n v="0"/>
    <n v="0"/>
  </r>
  <r>
    <s v="Tuvalu"/>
    <s v="TUV"/>
    <x v="4"/>
    <s v="Upper middle income"/>
    <x v="13"/>
    <n v="-0.17749288999999999"/>
    <n v="0"/>
    <n v="0"/>
    <n v="0"/>
    <n v="0"/>
    <n v="0"/>
    <n v="0"/>
    <n v="0"/>
    <n v="0"/>
    <n v="0"/>
    <n v="0"/>
    <n v="0"/>
    <n v="0"/>
    <n v="0"/>
    <n v="0"/>
    <n v="0"/>
  </r>
  <r>
    <s v="Tuvalu"/>
    <s v="TUV"/>
    <x v="4"/>
    <s v="Upper middle income"/>
    <x v="14"/>
    <n v="-0.20561103999999999"/>
    <n v="0"/>
    <n v="0"/>
    <n v="0"/>
    <n v="0"/>
    <n v="0"/>
    <n v="0"/>
    <n v="0"/>
    <n v="0"/>
    <n v="0"/>
    <n v="0"/>
    <n v="0"/>
    <n v="0"/>
    <n v="0"/>
    <n v="0"/>
    <n v="0"/>
  </r>
  <r>
    <s v="Tuvalu"/>
    <s v="TUV"/>
    <x v="4"/>
    <s v="Upper middle income"/>
    <x v="15"/>
    <n v="-0.47245221999999998"/>
    <n v="0"/>
    <n v="0"/>
    <n v="0"/>
    <n v="0"/>
    <n v="0"/>
    <n v="0"/>
    <n v="0"/>
    <n v="0"/>
    <n v="0"/>
    <n v="0"/>
    <n v="0"/>
    <n v="0"/>
    <n v="0"/>
    <n v="0"/>
    <n v="0"/>
  </r>
  <r>
    <s v="Tuvalu"/>
    <s v="TUV"/>
    <x v="4"/>
    <s v="Upper middle income"/>
    <x v="16"/>
    <n v="-0.29401716999999999"/>
    <n v="0"/>
    <n v="0"/>
    <n v="0"/>
    <n v="0"/>
    <n v="0"/>
    <n v="0"/>
    <n v="0"/>
    <n v="0"/>
    <n v="0"/>
    <n v="0"/>
    <n v="0"/>
    <n v="0"/>
    <n v="0"/>
    <n v="0"/>
    <n v="0"/>
  </r>
  <r>
    <s v="Tuvalu"/>
    <s v="TUV"/>
    <x v="4"/>
    <s v="Upper middle income"/>
    <x v="17"/>
    <n v="-0.34670522999999998"/>
    <n v="0"/>
    <n v="0"/>
    <n v="0"/>
    <n v="0"/>
    <n v="0"/>
    <n v="0"/>
    <n v="0"/>
    <n v="0"/>
    <n v="0"/>
    <n v="0"/>
    <n v="0"/>
    <n v="0"/>
    <n v="0"/>
    <n v="0"/>
    <n v="0"/>
  </r>
  <r>
    <s v="Tuvalu"/>
    <s v="TUV"/>
    <x v="4"/>
    <s v="Upper middle income"/>
    <x v="18"/>
    <n v="3.5282460000000002E-2"/>
    <n v="0"/>
    <n v="0"/>
    <n v="0"/>
    <n v="0"/>
    <n v="0"/>
    <n v="0"/>
    <n v="0"/>
    <n v="0"/>
    <n v="0"/>
    <n v="0"/>
    <n v="0"/>
    <n v="0"/>
    <n v="0"/>
    <n v="0"/>
    <n v="0"/>
  </r>
  <r>
    <s v="Tuvalu"/>
    <s v="TUV"/>
    <x v="4"/>
    <s v="Upper middle income"/>
    <x v="19"/>
    <n v="-6.1117200000000002E-3"/>
    <n v="0"/>
    <n v="0"/>
    <n v="0"/>
    <n v="0"/>
    <n v="0"/>
    <n v="0"/>
    <n v="0"/>
    <n v="0"/>
    <n v="0"/>
    <n v="0"/>
    <n v="0"/>
    <n v="0"/>
    <n v="0"/>
    <n v="0"/>
    <n v="0"/>
  </r>
  <r>
    <s v="Taiwan, China"/>
    <s v="TWN"/>
    <x v="4"/>
    <s v="High income"/>
    <x v="0"/>
    <n v="0.59142751000000005"/>
    <n v="0"/>
    <n v="0"/>
    <n v="0"/>
    <n v="0"/>
    <n v="0"/>
    <n v="0"/>
    <n v="0"/>
    <n v="0"/>
    <n v="0"/>
    <n v="0"/>
    <n v="0"/>
    <n v="0"/>
    <n v="0"/>
    <n v="0"/>
    <n v="0"/>
  </r>
  <r>
    <s v="Taiwan, China"/>
    <s v="TWN"/>
    <x v="4"/>
    <s v="High income"/>
    <x v="1"/>
    <s v=""/>
    <n v="0"/>
    <n v="0"/>
    <n v="0"/>
    <n v="0"/>
    <n v="0"/>
    <n v="0"/>
    <n v="0"/>
    <n v="0"/>
    <n v="0"/>
    <n v="0"/>
    <n v="0"/>
    <n v="0"/>
    <n v="0"/>
    <n v="0"/>
    <n v="0"/>
  </r>
  <r>
    <s v="Taiwan, China"/>
    <s v="TWN"/>
    <x v="4"/>
    <s v="High income"/>
    <x v="2"/>
    <n v="0.63472592999999999"/>
    <n v="0"/>
    <n v="0"/>
    <n v="0"/>
    <n v="0"/>
    <n v="0"/>
    <n v="0"/>
    <n v="0"/>
    <n v="0"/>
    <n v="0"/>
    <n v="0"/>
    <n v="0"/>
    <n v="0"/>
    <n v="0"/>
    <n v="0"/>
    <n v="0"/>
  </r>
  <r>
    <s v="Taiwan, China"/>
    <s v="TWN"/>
    <x v="4"/>
    <s v="High income"/>
    <x v="3"/>
    <s v=""/>
    <n v="0"/>
    <n v="0"/>
    <n v="0"/>
    <n v="0"/>
    <n v="0"/>
    <n v="0"/>
    <n v="0"/>
    <n v="0"/>
    <n v="0"/>
    <n v="0"/>
    <n v="0"/>
    <n v="0"/>
    <n v="0"/>
    <n v="0"/>
    <n v="0"/>
  </r>
  <r>
    <s v="Taiwan, China"/>
    <s v="TWN"/>
    <x v="4"/>
    <s v="High income"/>
    <x v="4"/>
    <n v="0.74830145000000003"/>
    <n v="0"/>
    <n v="0"/>
    <n v="0"/>
    <n v="0"/>
    <n v="0"/>
    <n v="0"/>
    <n v="0"/>
    <n v="0"/>
    <n v="0"/>
    <n v="0"/>
    <n v="0"/>
    <n v="0"/>
    <n v="0"/>
    <n v="0"/>
    <n v="0"/>
  </r>
  <r>
    <s v="Taiwan, China"/>
    <s v="TWN"/>
    <x v="4"/>
    <s v="High income"/>
    <x v="5"/>
    <s v=""/>
    <n v="0"/>
    <n v="0"/>
    <n v="0"/>
    <n v="0"/>
    <n v="0"/>
    <n v="0"/>
    <n v="0"/>
    <n v="0"/>
    <n v="0"/>
    <n v="0"/>
    <n v="0"/>
    <n v="0"/>
    <n v="0"/>
    <n v="0"/>
    <n v="0"/>
  </r>
  <r>
    <s v="Taiwan, China"/>
    <s v="TWN"/>
    <x v="4"/>
    <s v="High income"/>
    <x v="6"/>
    <n v="0.63528562"/>
    <n v="0"/>
    <n v="0"/>
    <n v="0"/>
    <n v="0"/>
    <n v="0"/>
    <n v="0"/>
    <n v="0"/>
    <n v="0"/>
    <n v="0"/>
    <n v="0"/>
    <n v="0"/>
    <n v="0"/>
    <n v="0"/>
    <n v="0"/>
    <n v="0"/>
  </r>
  <r>
    <s v="Taiwan, China"/>
    <s v="TWN"/>
    <x v="4"/>
    <s v="High income"/>
    <x v="7"/>
    <n v="0.84178841000000004"/>
    <n v="0"/>
    <n v="0"/>
    <n v="0"/>
    <n v="0"/>
    <n v="0"/>
    <n v="0"/>
    <n v="0"/>
    <n v="0"/>
    <n v="0"/>
    <n v="0"/>
    <n v="0"/>
    <n v="0"/>
    <n v="0"/>
    <n v="0"/>
    <n v="0"/>
  </r>
  <r>
    <s v="Taiwan, China"/>
    <s v="TWN"/>
    <x v="4"/>
    <s v="High income"/>
    <x v="8"/>
    <n v="0.86277097000000003"/>
    <n v="0"/>
    <n v="0"/>
    <n v="0"/>
    <n v="0"/>
    <n v="0"/>
    <n v="0"/>
    <n v="0"/>
    <n v="0"/>
    <n v="0"/>
    <n v="0"/>
    <n v="0"/>
    <n v="0"/>
    <n v="0"/>
    <n v="0"/>
    <n v="0"/>
  </r>
  <r>
    <s v="Taiwan, China"/>
    <s v="TWN"/>
    <x v="4"/>
    <s v="High income"/>
    <x v="9"/>
    <n v="0.78268462000000005"/>
    <n v="0"/>
    <n v="0"/>
    <n v="0"/>
    <n v="0"/>
    <n v="0"/>
    <n v="0"/>
    <n v="0"/>
    <n v="0"/>
    <n v="0"/>
    <n v="0"/>
    <n v="0"/>
    <n v="0"/>
    <n v="0"/>
    <n v="0"/>
    <n v="0"/>
  </r>
  <r>
    <s v="Taiwan, China"/>
    <s v="TWN"/>
    <x v="4"/>
    <s v="High income"/>
    <x v="10"/>
    <n v="0.52732175999999997"/>
    <n v="0"/>
    <n v="0"/>
    <n v="0"/>
    <n v="0"/>
    <n v="0"/>
    <n v="0"/>
    <n v="0"/>
    <n v="0"/>
    <n v="0"/>
    <n v="0"/>
    <n v="0"/>
    <n v="0"/>
    <n v="0"/>
    <n v="0"/>
    <n v="0"/>
  </r>
  <r>
    <s v="Taiwan, China"/>
    <s v="TWN"/>
    <x v="4"/>
    <s v="High income"/>
    <x v="11"/>
    <n v="0.50402552"/>
    <n v="0"/>
    <n v="0"/>
    <n v="0"/>
    <n v="0"/>
    <n v="0"/>
    <n v="0"/>
    <n v="0"/>
    <n v="0"/>
    <n v="0"/>
    <n v="0"/>
    <n v="0"/>
    <n v="0"/>
    <n v="0"/>
    <n v="0"/>
    <n v="0"/>
  </r>
  <r>
    <s v="Taiwan, China"/>
    <s v="TWN"/>
    <x v="4"/>
    <s v="High income"/>
    <x v="12"/>
    <n v="0.47927155999999999"/>
    <n v="0"/>
    <n v="0"/>
    <n v="0"/>
    <n v="0"/>
    <n v="0"/>
    <n v="0"/>
    <n v="0"/>
    <n v="0"/>
    <n v="0"/>
    <n v="0"/>
    <n v="0"/>
    <n v="0"/>
    <n v="0"/>
    <n v="0"/>
    <n v="0"/>
  </r>
  <r>
    <s v="Taiwan, China"/>
    <s v="TWN"/>
    <x v="4"/>
    <s v="High income"/>
    <x v="13"/>
    <n v="0.59906577999999999"/>
    <n v="0"/>
    <n v="0"/>
    <n v="0"/>
    <n v="0"/>
    <n v="0"/>
    <n v="0"/>
    <n v="0"/>
    <n v="0"/>
    <n v="0"/>
    <n v="0"/>
    <n v="0"/>
    <n v="0"/>
    <n v="0"/>
    <n v="0"/>
    <n v="0"/>
  </r>
  <r>
    <s v="Taiwan, China"/>
    <s v="TWN"/>
    <x v="4"/>
    <s v="High income"/>
    <x v="14"/>
    <n v="0.71685898000000003"/>
    <n v="0"/>
    <n v="0"/>
    <n v="0"/>
    <n v="0"/>
    <n v="0"/>
    <n v="0"/>
    <n v="0"/>
    <n v="0"/>
    <n v="0"/>
    <n v="0"/>
    <n v="0"/>
    <n v="0"/>
    <n v="0"/>
    <n v="0"/>
    <n v="0"/>
  </r>
  <r>
    <s v="Taiwan, China"/>
    <s v="TWN"/>
    <x v="4"/>
    <s v="High income"/>
    <x v="15"/>
    <n v="0.86519062999999996"/>
    <n v="0"/>
    <n v="0"/>
    <n v="0"/>
    <n v="0"/>
    <n v="0"/>
    <n v="0"/>
    <n v="0"/>
    <n v="0"/>
    <n v="0"/>
    <n v="0"/>
    <n v="0"/>
    <n v="0"/>
    <n v="0"/>
    <n v="0"/>
    <n v="0"/>
  </r>
  <r>
    <s v="Taiwan, China"/>
    <s v="TWN"/>
    <x v="4"/>
    <s v="High income"/>
    <x v="16"/>
    <n v="0.73006046000000002"/>
    <n v="0"/>
    <n v="0"/>
    <n v="0"/>
    <n v="0"/>
    <n v="0"/>
    <n v="0"/>
    <n v="0"/>
    <n v="0"/>
    <n v="0"/>
    <n v="0"/>
    <n v="0"/>
    <n v="0"/>
    <n v="0"/>
    <n v="0"/>
    <n v="0"/>
  </r>
  <r>
    <s v="Taiwan, China"/>
    <s v="TWN"/>
    <x v="4"/>
    <s v="High income"/>
    <x v="17"/>
    <n v="0.68869429999999998"/>
    <n v="0"/>
    <n v="0"/>
    <n v="0"/>
    <n v="0"/>
    <n v="0"/>
    <n v="0"/>
    <n v="0"/>
    <n v="0"/>
    <n v="0"/>
    <n v="0"/>
    <n v="0"/>
    <n v="0"/>
    <n v="0"/>
    <n v="0"/>
    <n v="0"/>
  </r>
  <r>
    <s v="Taiwan, China"/>
    <s v="TWN"/>
    <x v="4"/>
    <s v="High income"/>
    <x v="18"/>
    <n v="0.84444737000000003"/>
    <n v="0"/>
    <n v="0"/>
    <n v="0"/>
    <n v="0"/>
    <n v="0"/>
    <n v="0"/>
    <n v="0"/>
    <n v="0"/>
    <n v="0"/>
    <n v="0"/>
    <n v="0"/>
    <n v="0"/>
    <n v="0"/>
    <n v="0"/>
    <n v="0"/>
  </r>
  <r>
    <s v="Taiwan, China"/>
    <s v="TWN"/>
    <x v="4"/>
    <s v="High income"/>
    <x v="19"/>
    <n v="0.79901527999999999"/>
    <n v="0"/>
    <n v="0"/>
    <n v="0"/>
    <n v="0"/>
    <n v="0"/>
    <n v="0"/>
    <n v="0"/>
    <n v="0"/>
    <n v="0"/>
    <n v="0"/>
    <n v="0"/>
    <n v="0"/>
    <n v="0"/>
    <n v="0"/>
    <n v="0"/>
  </r>
  <r>
    <s v="Tanzania"/>
    <s v="TZA"/>
    <x v="2"/>
    <s v="Low income"/>
    <x v="0"/>
    <n v="-1.0288097"/>
    <n v="0"/>
    <n v="0"/>
    <n v="0"/>
    <n v="0"/>
    <n v="0"/>
    <n v="0"/>
    <n v="0"/>
    <n v="0"/>
    <n v="0"/>
    <n v="0"/>
    <n v="0"/>
    <n v="0"/>
    <n v="0"/>
    <n v="0"/>
    <n v="0"/>
  </r>
  <r>
    <s v="Tanzania"/>
    <s v="TZA"/>
    <x v="2"/>
    <s v="Low income"/>
    <x v="1"/>
    <s v=""/>
    <n v="0"/>
    <n v="0"/>
    <n v="0"/>
    <n v="0"/>
    <n v="0"/>
    <n v="0"/>
    <n v="0"/>
    <n v="0"/>
    <n v="0"/>
    <n v="0"/>
    <n v="0"/>
    <n v="0"/>
    <n v="0"/>
    <n v="0"/>
    <n v="0"/>
  </r>
  <r>
    <s v="Tanzania"/>
    <s v="TZA"/>
    <x v="2"/>
    <s v="Low income"/>
    <x v="2"/>
    <n v="-0.96970332000000004"/>
    <n v="0"/>
    <n v="0"/>
    <n v="0"/>
    <n v="0"/>
    <n v="0"/>
    <n v="0"/>
    <n v="0"/>
    <n v="0"/>
    <n v="0"/>
    <n v="0"/>
    <n v="0"/>
    <n v="0"/>
    <n v="0"/>
    <n v="0"/>
    <n v="0"/>
  </r>
  <r>
    <s v="Tanzania"/>
    <s v="TZA"/>
    <x v="2"/>
    <s v="Low income"/>
    <x v="3"/>
    <s v=""/>
    <n v="0"/>
    <n v="0"/>
    <n v="0"/>
    <n v="0"/>
    <n v="0"/>
    <n v="0"/>
    <n v="0"/>
    <n v="0"/>
    <n v="0"/>
    <n v="0"/>
    <n v="0"/>
    <n v="0"/>
    <n v="0"/>
    <n v="0"/>
    <n v="0"/>
  </r>
  <r>
    <s v="Tanzania"/>
    <s v="TZA"/>
    <x v="2"/>
    <s v="Low income"/>
    <x v="4"/>
    <n v="-0.94872248000000003"/>
    <n v="0"/>
    <n v="0"/>
    <n v="0"/>
    <n v="0"/>
    <n v="0"/>
    <n v="0"/>
    <n v="0"/>
    <n v="0"/>
    <n v="0"/>
    <n v="0"/>
    <n v="0"/>
    <n v="0"/>
    <n v="0"/>
    <n v="0"/>
    <n v="0"/>
  </r>
  <r>
    <s v="Tanzania"/>
    <s v="TZA"/>
    <x v="2"/>
    <s v="Low income"/>
    <x v="5"/>
    <s v=""/>
    <n v="0"/>
    <n v="0"/>
    <n v="0"/>
    <n v="0"/>
    <n v="0"/>
    <n v="0"/>
    <n v="0"/>
    <n v="0"/>
    <n v="0"/>
    <n v="0"/>
    <n v="0"/>
    <n v="0"/>
    <n v="0"/>
    <n v="0"/>
    <n v="0"/>
  </r>
  <r>
    <s v="Tanzania"/>
    <s v="TZA"/>
    <x v="2"/>
    <s v="Low income"/>
    <x v="6"/>
    <n v="-0.94099140000000003"/>
    <n v="2"/>
    <n v="1"/>
    <n v="0"/>
    <n v="0"/>
    <n v="1"/>
    <n v="0.04"/>
    <n v="3.7037037037037035E-2"/>
    <n v="0"/>
    <n v="0"/>
    <n v="5.8823529411764705E-2"/>
    <n v="7.4349442379182153E-3"/>
    <n v="8.771929824561403E-3"/>
    <n v="0"/>
    <n v="0"/>
    <n v="1.6393442622950821E-2"/>
  </r>
  <r>
    <s v="Tanzania"/>
    <s v="TZA"/>
    <x v="2"/>
    <s v="Low income"/>
    <x v="7"/>
    <n v="-0.77901666999999997"/>
    <n v="2"/>
    <n v="1"/>
    <n v="0"/>
    <n v="0"/>
    <n v="1"/>
    <n v="0"/>
    <n v="0"/>
    <n v="0"/>
    <n v="0"/>
    <n v="0"/>
    <n v="6.41025641025641E-3"/>
    <n v="7.4074074074074077E-3"/>
    <n v="0"/>
    <n v="0"/>
    <n v="1.3333333333333334E-2"/>
  </r>
  <r>
    <s v="Tanzania"/>
    <s v="TZA"/>
    <x v="2"/>
    <s v="Low income"/>
    <x v="8"/>
    <n v="-0.58318460000000005"/>
    <n v="2"/>
    <n v="1"/>
    <n v="0"/>
    <n v="0"/>
    <n v="1"/>
    <n v="0"/>
    <n v="0"/>
    <n v="0"/>
    <n v="0"/>
    <n v="0"/>
    <n v="5.6179775280898875E-3"/>
    <n v="6.4935064935064939E-3"/>
    <n v="0"/>
    <n v="0"/>
    <n v="1.1363636363636364E-2"/>
  </r>
  <r>
    <s v="Tanzania"/>
    <s v="TZA"/>
    <x v="2"/>
    <s v="Low income"/>
    <x v="9"/>
    <n v="-0.64780694000000005"/>
    <n v="2"/>
    <n v="1"/>
    <n v="0"/>
    <n v="0"/>
    <n v="1"/>
    <n v="0"/>
    <n v="0"/>
    <n v="0"/>
    <n v="0"/>
    <n v="0"/>
    <n v="4.5351473922902496E-3"/>
    <n v="5.235602094240838E-3"/>
    <n v="0"/>
    <n v="0"/>
    <n v="9.1743119266055051E-3"/>
  </r>
  <r>
    <s v="Tanzania"/>
    <s v="TZA"/>
    <x v="2"/>
    <s v="Low income"/>
    <x v="10"/>
    <n v="-0.22231163000000001"/>
    <n v="2"/>
    <n v="1"/>
    <n v="0"/>
    <n v="0"/>
    <n v="1"/>
    <n v="0"/>
    <n v="0"/>
    <n v="0"/>
    <n v="0"/>
    <n v="0"/>
    <n v="4.0080160320641279E-3"/>
    <n v="4.5248868778280547E-3"/>
    <n v="0"/>
    <n v="0"/>
    <n v="8.4745762711864406E-3"/>
  </r>
  <r>
    <s v="Tanzania"/>
    <s v="TZA"/>
    <x v="2"/>
    <s v="Low income"/>
    <x v="11"/>
    <n v="-0.34757501000000002"/>
    <n v="2"/>
    <n v="1"/>
    <n v="0"/>
    <n v="0"/>
    <n v="1"/>
    <n v="0"/>
    <n v="0"/>
    <n v="0"/>
    <n v="0"/>
    <n v="0"/>
    <n v="3.4364261168384879E-3"/>
    <n v="3.8610038610038611E-3"/>
    <n v="0"/>
    <n v="0"/>
    <n v="7.246376811594203E-3"/>
  </r>
  <r>
    <s v="Tanzania"/>
    <s v="TZA"/>
    <x v="2"/>
    <s v="Low income"/>
    <x v="12"/>
    <n v="-0.42078622999999998"/>
    <n v="2"/>
    <n v="1"/>
    <n v="0"/>
    <n v="0"/>
    <n v="1"/>
    <n v="0"/>
    <n v="0"/>
    <n v="0"/>
    <n v="0"/>
    <n v="0"/>
    <n v="2.7137042062415195E-3"/>
    <n v="2.9850746268656717E-3"/>
    <n v="0"/>
    <n v="0"/>
    <n v="5.681818181818182E-3"/>
  </r>
  <r>
    <s v="Tanzania"/>
    <s v="TZA"/>
    <x v="2"/>
    <s v="Low income"/>
    <x v="13"/>
    <n v="-0.44217992"/>
    <n v="2"/>
    <n v="1"/>
    <n v="0"/>
    <n v="0"/>
    <n v="1"/>
    <n v="0"/>
    <n v="0"/>
    <n v="0"/>
    <n v="0"/>
    <n v="0"/>
    <n v="1.9607843137254902E-3"/>
    <n v="2.1231422505307855E-3"/>
    <n v="0"/>
    <n v="0"/>
    <n v="4.0160642570281121E-3"/>
  </r>
  <r>
    <s v="Tanzania"/>
    <s v="TZA"/>
    <x v="2"/>
    <s v="Low income"/>
    <x v="14"/>
    <n v="-0.53700232999999997"/>
    <n v="11"/>
    <n v="4"/>
    <n v="1"/>
    <n v="2"/>
    <n v="3"/>
    <n v="3.6734693877551024E-2"/>
    <n v="3.0303030303030304E-2"/>
    <n v="2.8571428571428571E-2"/>
    <n v="5.6603773584905662E-2"/>
    <n v="3.4482758620689655E-2"/>
    <n v="8.6956521739130436E-3"/>
    <n v="7.0175438596491229E-3"/>
    <n v="6.1728395061728392E-3"/>
    <n v="8.8495575221238937E-3"/>
    <n v="9.7719869706840382E-3"/>
  </r>
  <r>
    <s v="Tanzania"/>
    <s v="TZA"/>
    <x v="2"/>
    <s v="Low income"/>
    <x v="15"/>
    <n v="-0.62477022000000004"/>
    <n v="11"/>
    <n v="4"/>
    <n v="1"/>
    <n v="2"/>
    <n v="3"/>
    <n v="0"/>
    <n v="0"/>
    <n v="0"/>
    <n v="0"/>
    <n v="0"/>
    <n v="7.064868336544637E-3"/>
    <n v="5.6258790436005627E-3"/>
    <n v="5.0251256281407036E-3"/>
    <n v="7.0671378091872791E-3"/>
    <n v="8.241758241758242E-3"/>
  </r>
  <r>
    <s v="Tanzania"/>
    <s v="TZA"/>
    <x v="2"/>
    <s v="Low income"/>
    <x v="16"/>
    <n v="-0.80021662000000005"/>
    <n v="11"/>
    <n v="4"/>
    <n v="1"/>
    <n v="2"/>
    <n v="3"/>
    <n v="0"/>
    <n v="0"/>
    <n v="0"/>
    <n v="0"/>
    <n v="0"/>
    <n v="6.6626287098728041E-3"/>
    <n v="5.2770448548812663E-3"/>
    <n v="4.7846889952153108E-3"/>
    <n v="6.6006600660066007E-3"/>
    <n v="7.874015748031496E-3"/>
  </r>
  <r>
    <s v="Tanzania"/>
    <s v="TZA"/>
    <x v="2"/>
    <s v="Low income"/>
    <x v="17"/>
    <n v="-0.81465584000000002"/>
    <n v="11"/>
    <n v="4"/>
    <n v="1"/>
    <n v="2"/>
    <n v="3"/>
    <n v="0"/>
    <n v="0"/>
    <n v="0"/>
    <n v="0"/>
    <n v="0"/>
    <n v="6.3182079264790351E-3"/>
    <n v="4.9751243781094526E-3"/>
    <n v="4.6948356807511738E-3"/>
    <n v="6.369426751592357E-3"/>
    <n v="7.3170731707317077E-3"/>
  </r>
  <r>
    <s v="Tanzania"/>
    <s v="TZA"/>
    <x v="2"/>
    <s v="Low income"/>
    <x v="18"/>
    <n v="-0.7941646"/>
    <n v="11"/>
    <n v="4"/>
    <n v="1"/>
    <n v="2"/>
    <n v="3"/>
    <n v="0"/>
    <n v="0"/>
    <n v="0"/>
    <n v="0"/>
    <n v="0"/>
    <n v="5.7894736842105266E-3"/>
    <n v="4.5558086560364463E-3"/>
    <n v="4.4052863436123352E-3"/>
    <n v="5.8309037900874635E-3"/>
    <n v="6.6371681415929203E-3"/>
  </r>
  <r>
    <s v="Tanzania"/>
    <s v="TZA"/>
    <x v="2"/>
    <s v="Low income"/>
    <x v="19"/>
    <n v="-0.71679877999999997"/>
    <n v="11"/>
    <n v="4"/>
    <n v="1"/>
    <n v="2"/>
    <n v="3"/>
    <n v="0"/>
    <n v="0"/>
    <n v="0"/>
    <n v="0"/>
    <n v="0"/>
    <n v="5.4699154649428148E-3"/>
    <n v="4.2735042735042739E-3"/>
    <n v="4.1841004184100415E-3"/>
    <n v="5.6657223796033997E-3"/>
    <n v="6.2111801242236021E-3"/>
  </r>
  <r>
    <s v="Uganda"/>
    <s v="UGA"/>
    <x v="2"/>
    <s v="Low income"/>
    <x v="0"/>
    <n v="-0.60374320000000004"/>
    <n v="0"/>
    <n v="0"/>
    <n v="0"/>
    <n v="0"/>
    <n v="0"/>
    <n v="0"/>
    <n v="0"/>
    <n v="0"/>
    <n v="0"/>
    <n v="0"/>
    <n v="0"/>
    <n v="0"/>
    <n v="0"/>
    <n v="0"/>
    <n v="0"/>
  </r>
  <r>
    <s v="Uganda"/>
    <s v="UGA"/>
    <x v="2"/>
    <s v="Low income"/>
    <x v="1"/>
    <s v=""/>
    <n v="0"/>
    <n v="0"/>
    <n v="0"/>
    <n v="0"/>
    <n v="0"/>
    <n v="0"/>
    <n v="0"/>
    <n v="0"/>
    <n v="0"/>
    <n v="0"/>
    <n v="0"/>
    <n v="0"/>
    <n v="0"/>
    <n v="0"/>
    <n v="0"/>
  </r>
  <r>
    <s v="Uganda"/>
    <s v="UGA"/>
    <x v="2"/>
    <s v="Low income"/>
    <x v="2"/>
    <n v="-0.91763777000000002"/>
    <n v="0"/>
    <n v="0"/>
    <n v="0"/>
    <n v="0"/>
    <n v="0"/>
    <n v="0"/>
    <n v="0"/>
    <n v="0"/>
    <n v="0"/>
    <n v="0"/>
    <n v="0"/>
    <n v="0"/>
    <n v="0"/>
    <n v="0"/>
    <n v="0"/>
  </r>
  <r>
    <s v="Uganda"/>
    <s v="UGA"/>
    <x v="2"/>
    <s v="Low income"/>
    <x v="3"/>
    <s v=""/>
    <n v="0"/>
    <n v="0"/>
    <n v="0"/>
    <n v="0"/>
    <n v="0"/>
    <n v="0"/>
    <n v="0"/>
    <n v="0"/>
    <n v="0"/>
    <n v="0"/>
    <n v="0"/>
    <n v="0"/>
    <n v="0"/>
    <n v="0"/>
    <n v="0"/>
  </r>
  <r>
    <s v="Uganda"/>
    <s v="UGA"/>
    <x v="2"/>
    <s v="Low income"/>
    <x v="4"/>
    <n v="-0.85238360999999996"/>
    <n v="0"/>
    <n v="0"/>
    <n v="0"/>
    <n v="0"/>
    <n v="0"/>
    <n v="0"/>
    <n v="0"/>
    <n v="0"/>
    <n v="0"/>
    <n v="0"/>
    <n v="0"/>
    <n v="0"/>
    <n v="0"/>
    <n v="0"/>
    <n v="0"/>
  </r>
  <r>
    <s v="Uganda"/>
    <s v="UGA"/>
    <x v="2"/>
    <s v="Low income"/>
    <x v="5"/>
    <s v=""/>
    <n v="0"/>
    <n v="0"/>
    <n v="0"/>
    <n v="0"/>
    <n v="0"/>
    <n v="0"/>
    <n v="0"/>
    <n v="0"/>
    <n v="0"/>
    <n v="0"/>
    <n v="0"/>
    <n v="0"/>
    <n v="0"/>
    <n v="0"/>
    <n v="0"/>
  </r>
  <r>
    <s v="Uganda"/>
    <s v="UGA"/>
    <x v="2"/>
    <s v="Low income"/>
    <x v="6"/>
    <n v="-0.94167619999999996"/>
    <n v="0"/>
    <n v="0"/>
    <n v="0"/>
    <n v="0"/>
    <n v="0"/>
    <n v="0"/>
    <n v="0"/>
    <n v="0"/>
    <n v="0"/>
    <n v="0"/>
    <n v="0"/>
    <n v="0"/>
    <n v="0"/>
    <n v="0"/>
    <n v="0"/>
  </r>
  <r>
    <s v="Uganda"/>
    <s v="UGA"/>
    <x v="2"/>
    <s v="Low income"/>
    <x v="7"/>
    <n v="-0.79738313000000005"/>
    <n v="0"/>
    <n v="0"/>
    <n v="0"/>
    <n v="0"/>
    <n v="0"/>
    <n v="0"/>
    <n v="0"/>
    <n v="0"/>
    <n v="0"/>
    <n v="0"/>
    <n v="0"/>
    <n v="0"/>
    <n v="0"/>
    <n v="0"/>
    <n v="0"/>
  </r>
  <r>
    <s v="Uganda"/>
    <s v="UGA"/>
    <x v="2"/>
    <s v="Low income"/>
    <x v="8"/>
    <n v="-0.74706775000000003"/>
    <n v="0"/>
    <n v="0"/>
    <n v="0"/>
    <n v="0"/>
    <n v="0"/>
    <n v="0"/>
    <n v="0"/>
    <n v="0"/>
    <n v="0"/>
    <n v="0"/>
    <n v="0"/>
    <n v="0"/>
    <n v="0"/>
    <n v="0"/>
    <n v="0"/>
  </r>
  <r>
    <s v="Uganda"/>
    <s v="UGA"/>
    <x v="2"/>
    <s v="Low income"/>
    <x v="9"/>
    <n v="-0.84363096999999998"/>
    <n v="7"/>
    <n v="3"/>
    <n v="1"/>
    <n v="1"/>
    <n v="1"/>
    <n v="8.2352941176470587E-2"/>
    <n v="8.1081081081081086E-2"/>
    <n v="0.1"/>
    <n v="0.11764705882352941"/>
    <n v="4.7619047619047616E-2"/>
    <n v="1.5873015873015872E-2"/>
    <n v="1.5706806282722512E-2"/>
    <n v="1.6949152542372881E-2"/>
    <n v="1.2195121951219513E-2"/>
    <n v="9.1743119266055051E-3"/>
  </r>
  <r>
    <s v="Uganda"/>
    <s v="UGA"/>
    <x v="2"/>
    <s v="Low income"/>
    <x v="10"/>
    <n v="-0.78181701999999997"/>
    <n v="7"/>
    <n v="3"/>
    <n v="1"/>
    <n v="1"/>
    <n v="1"/>
    <n v="0"/>
    <n v="0"/>
    <n v="0"/>
    <n v="0"/>
    <n v="0"/>
    <n v="1.4028056112224449E-2"/>
    <n v="1.3574660633484163E-2"/>
    <n v="1.5151515151515152E-2"/>
    <n v="1.0638297872340425E-2"/>
    <n v="8.4745762711864406E-3"/>
  </r>
  <r>
    <s v="Uganda"/>
    <s v="UGA"/>
    <x v="2"/>
    <s v="Low income"/>
    <x v="11"/>
    <n v="-0.82146859000000005"/>
    <n v="7"/>
    <n v="3"/>
    <n v="1"/>
    <n v="1"/>
    <n v="1"/>
    <n v="0"/>
    <n v="0"/>
    <n v="0"/>
    <n v="0"/>
    <n v="0"/>
    <n v="1.2027491408934709E-2"/>
    <n v="1.1583011583011582E-2"/>
    <n v="1.282051282051282E-2"/>
    <n v="9.3457943925233638E-3"/>
    <n v="7.246376811594203E-3"/>
  </r>
  <r>
    <s v="Uganda"/>
    <s v="UGA"/>
    <x v="2"/>
    <s v="Low income"/>
    <x v="12"/>
    <n v="-0.83180946"/>
    <n v="7"/>
    <n v="3"/>
    <n v="1"/>
    <n v="1"/>
    <n v="1"/>
    <n v="0"/>
    <n v="0"/>
    <n v="0"/>
    <n v="0"/>
    <n v="0"/>
    <n v="9.497964721845319E-3"/>
    <n v="8.9552238805970154E-3"/>
    <n v="1.0526315789473684E-2"/>
    <n v="7.6335877862595417E-3"/>
    <n v="5.681818181818182E-3"/>
  </r>
  <r>
    <s v="Uganda"/>
    <s v="UGA"/>
    <x v="2"/>
    <s v="Low income"/>
    <x v="13"/>
    <n v="-0.88745545999999997"/>
    <n v="7"/>
    <n v="3"/>
    <n v="1"/>
    <n v="1"/>
    <n v="1"/>
    <n v="0"/>
    <n v="0"/>
    <n v="0"/>
    <n v="0"/>
    <n v="0"/>
    <n v="6.8627450980392156E-3"/>
    <n v="6.369426751592357E-3"/>
    <n v="7.874015748031496E-3"/>
    <n v="5.7803468208092483E-3"/>
    <n v="4.0160642570281121E-3"/>
  </r>
  <r>
    <s v="Uganda"/>
    <s v="UGA"/>
    <x v="2"/>
    <s v="Low income"/>
    <x v="14"/>
    <n v="-0.90222943"/>
    <n v="13"/>
    <n v="6"/>
    <n v="1"/>
    <n v="1"/>
    <n v="4"/>
    <n v="2.4489795918367346E-2"/>
    <n v="3.0303030303030304E-2"/>
    <n v="0"/>
    <n v="0"/>
    <n v="5.1724137931034482E-2"/>
    <n v="1.0276679841897233E-2"/>
    <n v="1.0526315789473684E-2"/>
    <n v="6.1728395061728392E-3"/>
    <n v="4.4247787610619468E-3"/>
    <n v="1.3029315960912053E-2"/>
  </r>
  <r>
    <s v="Uganda"/>
    <s v="UGA"/>
    <x v="2"/>
    <s v="Low income"/>
    <x v="15"/>
    <n v="-0.89202141999999995"/>
    <n v="17"/>
    <n v="6"/>
    <n v="1"/>
    <n v="2"/>
    <n v="7"/>
    <n v="1.3698630136986301E-2"/>
    <n v="0"/>
    <n v="0"/>
    <n v="1.7543859649122806E-2"/>
    <n v="5.2631578947368418E-2"/>
    <n v="1.0918432883750802E-2"/>
    <n v="8.4388185654008432E-3"/>
    <n v="5.0251256281407036E-3"/>
    <n v="7.0671378091872791E-3"/>
    <n v="1.9230769230769232E-2"/>
  </r>
  <r>
    <s v="Uganda"/>
    <s v="UGA"/>
    <x v="2"/>
    <s v="Low income"/>
    <x v="16"/>
    <n v="-0.98462063"/>
    <n v="17"/>
    <n v="6"/>
    <n v="1"/>
    <n v="2"/>
    <n v="7"/>
    <n v="0"/>
    <n v="0"/>
    <n v="0"/>
    <n v="0"/>
    <n v="0"/>
    <n v="1.029678982434888E-2"/>
    <n v="7.9155672823219003E-3"/>
    <n v="4.7846889952153108E-3"/>
    <n v="6.6006600660066007E-3"/>
    <n v="1.8372703412073491E-2"/>
  </r>
  <r>
    <s v="Uganda"/>
    <s v="UGA"/>
    <x v="2"/>
    <s v="Low income"/>
    <x v="17"/>
    <n v="-1.0483207000000001"/>
    <n v="17"/>
    <n v="6"/>
    <n v="1"/>
    <n v="2"/>
    <n v="7"/>
    <n v="0"/>
    <n v="0"/>
    <n v="0"/>
    <n v="0"/>
    <n v="0"/>
    <n v="9.7645031591039634E-3"/>
    <n v="7.462686567164179E-3"/>
    <n v="4.6948356807511738E-3"/>
    <n v="6.369426751592357E-3"/>
    <n v="1.7073170731707318E-2"/>
  </r>
  <r>
    <s v="Uganda"/>
    <s v="UGA"/>
    <x v="2"/>
    <s v="Low income"/>
    <x v="18"/>
    <n v="-1.0975451000000001"/>
    <n v="17"/>
    <n v="6"/>
    <n v="1"/>
    <n v="2"/>
    <n v="7"/>
    <n v="0"/>
    <n v="0"/>
    <n v="0"/>
    <n v="0"/>
    <n v="0"/>
    <n v="8.9473684210526309E-3"/>
    <n v="6.8337129840546698E-3"/>
    <n v="4.4052863436123352E-3"/>
    <n v="5.8309037900874635E-3"/>
    <n v="1.5486725663716814E-2"/>
  </r>
  <r>
    <s v="Uganda"/>
    <s v="UGA"/>
    <x v="2"/>
    <s v="Low income"/>
    <x v="19"/>
    <n v="-1.0517201"/>
    <n v="17"/>
    <n v="6"/>
    <n v="1"/>
    <n v="2"/>
    <n v="7"/>
    <n v="0"/>
    <n v="0"/>
    <n v="0"/>
    <n v="0"/>
    <n v="0"/>
    <n v="8.4535057185479868E-3"/>
    <n v="6.41025641025641E-3"/>
    <n v="4.1841004184100415E-3"/>
    <n v="5.6657223796033997E-3"/>
    <n v="1.4492753623188406E-2"/>
  </r>
  <r>
    <s v="Ukraine"/>
    <s v="UKR"/>
    <x v="0"/>
    <s v="Lower middle income"/>
    <x v="0"/>
    <n v="-1.0319505"/>
    <n v="0"/>
    <n v="0"/>
    <n v="0"/>
    <n v="0"/>
    <n v="0"/>
    <n v="0"/>
    <n v="0"/>
    <n v="0"/>
    <n v="0"/>
    <n v="0"/>
    <n v="0"/>
    <n v="0"/>
    <n v="0"/>
    <n v="0"/>
    <n v="0"/>
  </r>
  <r>
    <s v="Ukraine"/>
    <s v="UKR"/>
    <x v="0"/>
    <s v="Lower middle income"/>
    <x v="1"/>
    <s v=""/>
    <n v="0"/>
    <n v="0"/>
    <n v="0"/>
    <n v="0"/>
    <n v="0"/>
    <n v="0"/>
    <n v="0"/>
    <n v="0"/>
    <n v="0"/>
    <n v="0"/>
    <n v="0"/>
    <n v="0"/>
    <n v="0"/>
    <n v="0"/>
    <n v="0"/>
  </r>
  <r>
    <s v="Ukraine"/>
    <s v="UKR"/>
    <x v="0"/>
    <s v="Lower middle income"/>
    <x v="2"/>
    <n v="-1.1546776000000001"/>
    <n v="0"/>
    <n v="0"/>
    <n v="0"/>
    <n v="0"/>
    <n v="0"/>
    <n v="0"/>
    <n v="0"/>
    <n v="0"/>
    <n v="0"/>
    <n v="0"/>
    <n v="0"/>
    <n v="0"/>
    <n v="0"/>
    <n v="0"/>
    <n v="0"/>
  </r>
  <r>
    <s v="Ukraine"/>
    <s v="UKR"/>
    <x v="0"/>
    <s v="Lower middle income"/>
    <x v="3"/>
    <s v=""/>
    <n v="0"/>
    <n v="0"/>
    <n v="0"/>
    <n v="0"/>
    <n v="0"/>
    <n v="0"/>
    <n v="0"/>
    <n v="0"/>
    <n v="0"/>
    <n v="0"/>
    <n v="0"/>
    <n v="0"/>
    <n v="0"/>
    <n v="0"/>
    <n v="0"/>
  </r>
  <r>
    <s v="Ukraine"/>
    <s v="UKR"/>
    <x v="0"/>
    <s v="Lower middle income"/>
    <x v="4"/>
    <n v="-1.0716079000000001"/>
    <n v="0"/>
    <n v="0"/>
    <n v="0"/>
    <n v="0"/>
    <n v="0"/>
    <n v="0"/>
    <n v="0"/>
    <n v="0"/>
    <n v="0"/>
    <n v="0"/>
    <n v="0"/>
    <n v="0"/>
    <n v="0"/>
    <n v="0"/>
    <n v="0"/>
  </r>
  <r>
    <s v="Ukraine"/>
    <s v="UKR"/>
    <x v="0"/>
    <s v="Lower middle income"/>
    <x v="5"/>
    <s v=""/>
    <n v="0"/>
    <n v="0"/>
    <n v="0"/>
    <n v="0"/>
    <n v="0"/>
    <n v="0"/>
    <n v="0"/>
    <n v="0"/>
    <n v="0"/>
    <n v="0"/>
    <n v="0"/>
    <n v="0"/>
    <n v="0"/>
    <n v="0"/>
    <n v="0"/>
  </r>
  <r>
    <s v="Ukraine"/>
    <s v="UKR"/>
    <x v="0"/>
    <s v="Lower middle income"/>
    <x v="6"/>
    <n v="-1.0214787999999999"/>
    <n v="0"/>
    <n v="0"/>
    <n v="0"/>
    <n v="0"/>
    <n v="0"/>
    <n v="0"/>
    <n v="0"/>
    <n v="0"/>
    <n v="0"/>
    <n v="0"/>
    <n v="0"/>
    <n v="0"/>
    <n v="0"/>
    <n v="0"/>
    <n v="0"/>
  </r>
  <r>
    <s v="Ukraine"/>
    <s v="UKR"/>
    <x v="0"/>
    <s v="Lower middle income"/>
    <x v="7"/>
    <n v="-0.85506355999999994"/>
    <n v="0"/>
    <n v="0"/>
    <n v="0"/>
    <n v="0"/>
    <n v="0"/>
    <n v="0"/>
    <n v="0"/>
    <n v="0"/>
    <n v="0"/>
    <n v="0"/>
    <n v="0"/>
    <n v="0"/>
    <n v="0"/>
    <n v="0"/>
    <n v="0"/>
  </r>
  <r>
    <s v="Ukraine"/>
    <s v="UKR"/>
    <x v="0"/>
    <s v="Lower middle income"/>
    <x v="8"/>
    <n v="-0.89025938999999998"/>
    <n v="0"/>
    <n v="0"/>
    <n v="0"/>
    <n v="0"/>
    <n v="0"/>
    <n v="0"/>
    <n v="0"/>
    <n v="0"/>
    <n v="0"/>
    <n v="0"/>
    <n v="0"/>
    <n v="0"/>
    <n v="0"/>
    <n v="0"/>
    <n v="0"/>
  </r>
  <r>
    <s v="Ukraine"/>
    <s v="UKR"/>
    <x v="0"/>
    <s v="Lower middle income"/>
    <x v="9"/>
    <n v="-0.68647742"/>
    <n v="0"/>
    <n v="0"/>
    <n v="0"/>
    <n v="0"/>
    <n v="0"/>
    <n v="0"/>
    <n v="0"/>
    <n v="0"/>
    <n v="0"/>
    <n v="0"/>
    <n v="0"/>
    <n v="0"/>
    <n v="0"/>
    <n v="0"/>
    <n v="0"/>
  </r>
  <r>
    <s v="Ukraine"/>
    <s v="UKR"/>
    <x v="0"/>
    <s v="Lower middle income"/>
    <x v="10"/>
    <n v="-0.68003345000000004"/>
    <n v="0"/>
    <n v="0"/>
    <n v="0"/>
    <n v="0"/>
    <n v="0"/>
    <n v="0"/>
    <n v="0"/>
    <n v="0"/>
    <n v="0"/>
    <n v="0"/>
    <n v="0"/>
    <n v="0"/>
    <n v="0"/>
    <n v="0"/>
    <n v="0"/>
  </r>
  <r>
    <s v="Ukraine"/>
    <s v="UKR"/>
    <x v="0"/>
    <s v="Lower middle income"/>
    <x v="11"/>
    <n v="-0.74258195999999999"/>
    <n v="0"/>
    <n v="0"/>
    <n v="0"/>
    <n v="0"/>
    <n v="0"/>
    <n v="0"/>
    <n v="0"/>
    <n v="0"/>
    <n v="0"/>
    <n v="0"/>
    <n v="0"/>
    <n v="0"/>
    <n v="0"/>
    <n v="0"/>
    <n v="0"/>
  </r>
  <r>
    <s v="Ukraine"/>
    <s v="UKR"/>
    <x v="0"/>
    <s v="Lower middle income"/>
    <x v="12"/>
    <n v="-0.78728688000000002"/>
    <n v="0"/>
    <n v="0"/>
    <n v="0"/>
    <n v="0"/>
    <n v="0"/>
    <n v="0"/>
    <n v="0"/>
    <n v="0"/>
    <n v="0"/>
    <n v="0"/>
    <n v="0"/>
    <n v="0"/>
    <n v="0"/>
    <n v="0"/>
    <n v="0"/>
  </r>
  <r>
    <s v="Ukraine"/>
    <s v="UKR"/>
    <x v="0"/>
    <s v="Lower middle income"/>
    <x v="13"/>
    <n v="-1.0070429999999999"/>
    <n v="0"/>
    <n v="0"/>
    <n v="0"/>
    <n v="0"/>
    <n v="0"/>
    <n v="0"/>
    <n v="0"/>
    <n v="0"/>
    <n v="0"/>
    <n v="0"/>
    <n v="0"/>
    <n v="0"/>
    <n v="0"/>
    <n v="0"/>
    <n v="0"/>
  </r>
  <r>
    <s v="Ukraine"/>
    <s v="UKR"/>
    <x v="0"/>
    <s v="Lower middle income"/>
    <x v="14"/>
    <n v="-0.97508627000000003"/>
    <n v="8"/>
    <n v="7"/>
    <n v="1"/>
    <n v="0"/>
    <n v="0"/>
    <n v="3.2653061224489799E-2"/>
    <n v="7.0707070707070704E-2"/>
    <n v="2.8571428571428571E-2"/>
    <n v="0"/>
    <n v="0"/>
    <n v="6.3241106719367588E-3"/>
    <n v="1.2280701754385965E-2"/>
    <n v="6.1728395061728392E-3"/>
    <n v="0"/>
    <n v="0"/>
  </r>
  <r>
    <s v="Ukraine"/>
    <s v="UKR"/>
    <x v="0"/>
    <s v="Lower middle income"/>
    <x v="15"/>
    <n v="-0.99579132000000004"/>
    <n v="8"/>
    <n v="7"/>
    <n v="1"/>
    <n v="0"/>
    <n v="0"/>
    <n v="0"/>
    <n v="0"/>
    <n v="0"/>
    <n v="0"/>
    <n v="0"/>
    <n v="5.1380860629415539E-3"/>
    <n v="9.8452883263009851E-3"/>
    <n v="5.0251256281407036E-3"/>
    <n v="0"/>
    <n v="0"/>
  </r>
  <r>
    <s v="Ukraine"/>
    <s v="UKR"/>
    <x v="0"/>
    <s v="Lower middle income"/>
    <x v="16"/>
    <n v="-1.0296837000000001"/>
    <n v="8"/>
    <n v="7"/>
    <n v="1"/>
    <n v="0"/>
    <n v="0"/>
    <n v="0"/>
    <n v="0"/>
    <n v="0"/>
    <n v="0"/>
    <n v="0"/>
    <n v="4.8455481526347667E-3"/>
    <n v="9.2348284960422165E-3"/>
    <n v="4.7846889952153108E-3"/>
    <n v="0"/>
    <n v="0"/>
  </r>
  <r>
    <s v="Ukraine"/>
    <s v="UKR"/>
    <x v="0"/>
    <s v="Lower middle income"/>
    <x v="17"/>
    <n v="-1.0941715999999999"/>
    <n v="8"/>
    <n v="7"/>
    <n v="1"/>
    <n v="0"/>
    <n v="0"/>
    <n v="0"/>
    <n v="0"/>
    <n v="0"/>
    <n v="0"/>
    <n v="0"/>
    <n v="4.595060310166571E-3"/>
    <n v="8.7064676616915426E-3"/>
    <n v="4.6948356807511738E-3"/>
    <n v="0"/>
    <n v="0"/>
  </r>
  <r>
    <s v="Ukraine"/>
    <s v="UKR"/>
    <x v="0"/>
    <s v="Lower middle income"/>
    <x v="18"/>
    <n v="-0.99515246999999996"/>
    <n v="21"/>
    <n v="13"/>
    <n v="3"/>
    <n v="1"/>
    <n v="3"/>
    <n v="8.1761006289308172E-2"/>
    <n v="8.1081081081081086E-2"/>
    <n v="0.14285714285714285"/>
    <n v="6.8965517241379309E-2"/>
    <n v="7.1428571428571425E-2"/>
    <n v="1.1052631578947368E-2"/>
    <n v="1.4806378132118452E-2"/>
    <n v="1.3215859030837005E-2"/>
    <n v="2.9154518950437317E-3"/>
    <n v="6.6371681415929203E-3"/>
  </r>
  <r>
    <s v="Ukraine"/>
    <s v="UKR"/>
    <x v="0"/>
    <s v="Lower middle income"/>
    <x v="19"/>
    <n v="-0.98008722000000004"/>
    <n v="25"/>
    <n v="15"/>
    <n v="3"/>
    <n v="1"/>
    <n v="5"/>
    <n v="3.6036036036036036E-2"/>
    <n v="3.4482758620689655E-2"/>
    <n v="0"/>
    <n v="0"/>
    <n v="6.4516129032258063E-2"/>
    <n v="1.2431626056688214E-2"/>
    <n v="1.6025641025641024E-2"/>
    <n v="1.2552301255230125E-2"/>
    <n v="2.8328611898016999E-3"/>
    <n v="1.0351966873706004E-2"/>
  </r>
  <r>
    <s v="Uruguay"/>
    <s v="URY"/>
    <x v="3"/>
    <s v="High income"/>
    <x v="0"/>
    <n v="0.71527152999999999"/>
    <n v="0"/>
    <n v="0"/>
    <n v="0"/>
    <n v="0"/>
    <n v="0"/>
    <n v="0"/>
    <n v="0"/>
    <n v="0"/>
    <n v="0"/>
    <n v="0"/>
    <n v="0"/>
    <n v="0"/>
    <n v="0"/>
    <n v="0"/>
    <n v="0"/>
  </r>
  <r>
    <s v="Uruguay"/>
    <s v="URY"/>
    <x v="3"/>
    <s v="High income"/>
    <x v="1"/>
    <s v=""/>
    <n v="0"/>
    <n v="0"/>
    <n v="0"/>
    <n v="0"/>
    <n v="0"/>
    <n v="0"/>
    <n v="0"/>
    <n v="0"/>
    <n v="0"/>
    <n v="0"/>
    <n v="0"/>
    <n v="0"/>
    <n v="0"/>
    <n v="0"/>
    <n v="0"/>
  </r>
  <r>
    <s v="Uruguay"/>
    <s v="URY"/>
    <x v="3"/>
    <s v="High income"/>
    <x v="2"/>
    <n v="0.74342364000000005"/>
    <n v="2"/>
    <n v="0"/>
    <n v="2"/>
    <n v="0"/>
    <n v="0"/>
    <n v="9.0909090909090912E-2"/>
    <n v="0"/>
    <n v="0.4"/>
    <n v="0"/>
    <n v="0"/>
    <n v="2.0202020202020204E-2"/>
    <n v="0"/>
    <n v="0.125"/>
    <n v="0"/>
    <n v="0"/>
  </r>
  <r>
    <s v="Uruguay"/>
    <s v="URY"/>
    <x v="3"/>
    <s v="High income"/>
    <x v="3"/>
    <s v=""/>
    <n v="2"/>
    <n v="0"/>
    <n v="2"/>
    <n v="0"/>
    <n v="0"/>
    <n v="0"/>
    <n v="0"/>
    <n v="0"/>
    <n v="0"/>
    <n v="0"/>
    <n v="1.6666666666666666E-2"/>
    <n v="0"/>
    <n v="0.1111111111111111"/>
    <n v="0"/>
    <n v="0"/>
  </r>
  <r>
    <s v="Uruguay"/>
    <s v="URY"/>
    <x v="3"/>
    <s v="High income"/>
    <x v="4"/>
    <n v="0.72043020000000002"/>
    <n v="2"/>
    <n v="0"/>
    <n v="2"/>
    <n v="0"/>
    <n v="0"/>
    <n v="0"/>
    <n v="0"/>
    <n v="0"/>
    <n v="0"/>
    <n v="0"/>
    <n v="1.0810810810810811E-2"/>
    <n v="0"/>
    <n v="7.407407407407407E-2"/>
    <n v="0"/>
    <n v="0"/>
  </r>
  <r>
    <s v="Uruguay"/>
    <s v="URY"/>
    <x v="3"/>
    <s v="High income"/>
    <x v="5"/>
    <s v=""/>
    <n v="2"/>
    <n v="0"/>
    <n v="2"/>
    <n v="0"/>
    <n v="0"/>
    <n v="0"/>
    <n v="0"/>
    <n v="0"/>
    <n v="0"/>
    <n v="0"/>
    <n v="9.1324200913242004E-3"/>
    <n v="0"/>
    <n v="5.4054054054054057E-2"/>
    <n v="0"/>
    <n v="0"/>
  </r>
  <r>
    <s v="Uruguay"/>
    <s v="URY"/>
    <x v="3"/>
    <s v="High income"/>
    <x v="6"/>
    <n v="0.74703914000000005"/>
    <n v="2"/>
    <n v="0"/>
    <n v="2"/>
    <n v="0"/>
    <n v="0"/>
    <n v="0"/>
    <n v="0"/>
    <n v="0"/>
    <n v="0"/>
    <n v="0"/>
    <n v="7.4349442379182153E-3"/>
    <n v="0"/>
    <n v="4.878048780487805E-2"/>
    <n v="0"/>
    <n v="0"/>
  </r>
  <r>
    <s v="Uruguay"/>
    <s v="URY"/>
    <x v="3"/>
    <s v="High income"/>
    <x v="7"/>
    <n v="0.94140798000000003"/>
    <n v="2"/>
    <n v="0"/>
    <n v="2"/>
    <n v="0"/>
    <n v="0"/>
    <n v="0"/>
    <n v="0"/>
    <n v="0"/>
    <n v="0"/>
    <n v="0"/>
    <n v="6.41025641025641E-3"/>
    <n v="0"/>
    <n v="4.4444444444444446E-2"/>
    <n v="0"/>
    <n v="0"/>
  </r>
  <r>
    <s v="Uruguay"/>
    <s v="URY"/>
    <x v="3"/>
    <s v="High income"/>
    <x v="8"/>
    <n v="0.82618356000000004"/>
    <n v="2"/>
    <n v="0"/>
    <n v="2"/>
    <n v="0"/>
    <n v="0"/>
    <n v="0"/>
    <n v="0"/>
    <n v="0"/>
    <n v="0"/>
    <n v="0"/>
    <n v="5.6179775280898875E-3"/>
    <n v="0"/>
    <n v="4.0816326530612242E-2"/>
    <n v="0"/>
    <n v="0"/>
  </r>
  <r>
    <s v="Uruguay"/>
    <s v="URY"/>
    <x v="3"/>
    <s v="High income"/>
    <x v="9"/>
    <n v="1.0391653999999999"/>
    <n v="2"/>
    <n v="0"/>
    <n v="2"/>
    <n v="0"/>
    <n v="0"/>
    <n v="0"/>
    <n v="0"/>
    <n v="0"/>
    <n v="0"/>
    <n v="0"/>
    <n v="4.5351473922902496E-3"/>
    <n v="0"/>
    <n v="3.3898305084745763E-2"/>
    <n v="0"/>
    <n v="0"/>
  </r>
  <r>
    <s v="Uruguay"/>
    <s v="URY"/>
    <x v="3"/>
    <s v="High income"/>
    <x v="10"/>
    <n v="1.0357882"/>
    <n v="2"/>
    <n v="0"/>
    <n v="2"/>
    <n v="0"/>
    <n v="0"/>
    <n v="0"/>
    <n v="0"/>
    <n v="0"/>
    <n v="0"/>
    <n v="0"/>
    <n v="4.0080160320641279E-3"/>
    <n v="0"/>
    <n v="3.0303030303030304E-2"/>
    <n v="0"/>
    <n v="0"/>
  </r>
  <r>
    <s v="Uruguay"/>
    <s v="URY"/>
    <x v="3"/>
    <s v="High income"/>
    <x v="11"/>
    <n v="1.1656717000000001"/>
    <n v="2"/>
    <n v="0"/>
    <n v="2"/>
    <n v="0"/>
    <n v="0"/>
    <n v="0"/>
    <n v="0"/>
    <n v="0"/>
    <n v="0"/>
    <n v="0"/>
    <n v="3.4364261168384879E-3"/>
    <n v="0"/>
    <n v="2.564102564102564E-2"/>
    <n v="0"/>
    <n v="0"/>
  </r>
  <r>
    <s v="Uruguay"/>
    <s v="URY"/>
    <x v="3"/>
    <s v="High income"/>
    <x v="12"/>
    <n v="1.2292576"/>
    <n v="2"/>
    <n v="0"/>
    <n v="2"/>
    <n v="0"/>
    <n v="0"/>
    <n v="0"/>
    <n v="0"/>
    <n v="0"/>
    <n v="0"/>
    <n v="0"/>
    <n v="2.7137042062415195E-3"/>
    <n v="0"/>
    <n v="2.1052631578947368E-2"/>
    <n v="0"/>
    <n v="0"/>
  </r>
  <r>
    <s v="Uruguay"/>
    <s v="URY"/>
    <x v="3"/>
    <s v="High income"/>
    <x v="13"/>
    <n v="1.1947063"/>
    <n v="16"/>
    <n v="9"/>
    <n v="2"/>
    <n v="0"/>
    <n v="5"/>
    <n v="4.9469964664310952E-2"/>
    <n v="6.6176470588235295E-2"/>
    <n v="0"/>
    <n v="0"/>
    <n v="6.8493150684931503E-2"/>
    <n v="1.5686274509803921E-2"/>
    <n v="1.9108280254777069E-2"/>
    <n v="1.5748031496062992E-2"/>
    <n v="0"/>
    <n v="2.0080321285140562E-2"/>
  </r>
  <r>
    <s v="Uruguay"/>
    <s v="URY"/>
    <x v="3"/>
    <s v="High income"/>
    <x v="14"/>
    <n v="1.2442005"/>
    <n v="16"/>
    <n v="9"/>
    <n v="2"/>
    <n v="0"/>
    <n v="5"/>
    <n v="0"/>
    <n v="0"/>
    <n v="0"/>
    <n v="0"/>
    <n v="0"/>
    <n v="1.2648221343873518E-2"/>
    <n v="1.5789473684210527E-2"/>
    <n v="1.2345679012345678E-2"/>
    <n v="0"/>
    <n v="1.6286644951140065E-2"/>
  </r>
  <r>
    <s v="Uruguay"/>
    <s v="URY"/>
    <x v="3"/>
    <s v="High income"/>
    <x v="15"/>
    <n v="1.2350342000000001"/>
    <n v="16"/>
    <n v="9"/>
    <n v="2"/>
    <n v="0"/>
    <n v="5"/>
    <n v="0"/>
    <n v="0"/>
    <n v="0"/>
    <n v="0"/>
    <n v="0"/>
    <n v="1.0276172125883108E-2"/>
    <n v="1.2658227848101266E-2"/>
    <n v="1.0050251256281407E-2"/>
    <n v="0"/>
    <n v="1.3736263736263736E-2"/>
  </r>
  <r>
    <s v="Uruguay"/>
    <s v="URY"/>
    <x v="3"/>
    <s v="High income"/>
    <x v="16"/>
    <n v="1.3204638"/>
    <n v="16"/>
    <n v="9"/>
    <n v="2"/>
    <n v="0"/>
    <n v="5"/>
    <n v="0"/>
    <n v="0"/>
    <n v="0"/>
    <n v="0"/>
    <n v="0"/>
    <n v="9.6910963052695333E-3"/>
    <n v="1.1873350923482849E-2"/>
    <n v="9.5693779904306216E-3"/>
    <n v="0"/>
    <n v="1.3123359580052493E-2"/>
  </r>
  <r>
    <s v="Uruguay"/>
    <s v="URY"/>
    <x v="3"/>
    <s v="High income"/>
    <x v="17"/>
    <n v="1.3583763"/>
    <n v="16"/>
    <n v="9"/>
    <n v="2"/>
    <n v="0"/>
    <n v="5"/>
    <n v="0"/>
    <n v="0"/>
    <n v="0"/>
    <n v="0"/>
    <n v="0"/>
    <n v="9.190120620333142E-3"/>
    <n v="1.1194029850746268E-2"/>
    <n v="9.3896713615023476E-3"/>
    <n v="0"/>
    <n v="1.2195121951219513E-2"/>
  </r>
  <r>
    <s v="Uruguay"/>
    <s v="URY"/>
    <x v="3"/>
    <s v="High income"/>
    <x v="18"/>
    <n v="1.3513702999999999"/>
    <n v="16"/>
    <n v="9"/>
    <n v="2"/>
    <n v="0"/>
    <n v="5"/>
    <n v="0"/>
    <n v="0"/>
    <n v="0"/>
    <n v="0"/>
    <n v="0"/>
    <n v="8.4210526315789472E-3"/>
    <n v="1.0250569476082005E-2"/>
    <n v="8.8105726872246704E-3"/>
    <n v="0"/>
    <n v="1.1061946902654867E-2"/>
  </r>
  <r>
    <s v="Uruguay"/>
    <s v="URY"/>
    <x v="3"/>
    <s v="High income"/>
    <x v="19"/>
    <n v="1.2981539"/>
    <n v="16"/>
    <n v="9"/>
    <n v="2"/>
    <n v="0"/>
    <n v="5"/>
    <n v="0"/>
    <n v="0"/>
    <n v="0"/>
    <n v="0"/>
    <n v="0"/>
    <n v="7.9562406762804568E-3"/>
    <n v="9.6153846153846159E-3"/>
    <n v="8.368200836820083E-3"/>
    <n v="0"/>
    <n v="1.0351966873706004E-2"/>
  </r>
  <r>
    <s v="United States"/>
    <s v="USA"/>
    <x v="6"/>
    <s v="High income"/>
    <x v="0"/>
    <n v="1.5657744"/>
    <n v="0"/>
    <n v="0"/>
    <n v="0"/>
    <n v="0"/>
    <n v="0"/>
    <n v="0"/>
    <n v="0"/>
    <n v="0"/>
    <n v="0"/>
    <n v="0"/>
    <n v="0"/>
    <n v="0"/>
    <n v="0"/>
    <n v="0"/>
    <n v="0"/>
  </r>
  <r>
    <s v="United States"/>
    <s v="USA"/>
    <x v="6"/>
    <s v="High income"/>
    <x v="1"/>
    <s v=""/>
    <n v="0"/>
    <n v="0"/>
    <n v="0"/>
    <n v="0"/>
    <n v="0"/>
    <n v="0"/>
    <n v="0"/>
    <n v="0"/>
    <n v="0"/>
    <n v="0"/>
    <n v="0"/>
    <n v="0"/>
    <n v="0"/>
    <n v="0"/>
    <n v="0"/>
  </r>
  <r>
    <s v="United States"/>
    <s v="USA"/>
    <x v="6"/>
    <s v="High income"/>
    <x v="2"/>
    <n v="1.5479438000000001"/>
    <n v="0"/>
    <n v="0"/>
    <n v="0"/>
    <n v="0"/>
    <n v="0"/>
    <n v="0"/>
    <n v="0"/>
    <n v="0"/>
    <n v="0"/>
    <n v="0"/>
    <n v="0"/>
    <n v="0"/>
    <n v="0"/>
    <n v="0"/>
    <n v="0"/>
  </r>
  <r>
    <s v="United States"/>
    <s v="USA"/>
    <x v="6"/>
    <s v="High income"/>
    <x v="3"/>
    <s v=""/>
    <n v="0"/>
    <n v="0"/>
    <n v="0"/>
    <n v="0"/>
    <n v="0"/>
    <n v="0"/>
    <n v="0"/>
    <n v="0"/>
    <n v="0"/>
    <n v="0"/>
    <n v="0"/>
    <n v="0"/>
    <n v="0"/>
    <n v="0"/>
    <n v="0"/>
  </r>
  <r>
    <s v="United States"/>
    <s v="USA"/>
    <x v="6"/>
    <s v="High income"/>
    <x v="4"/>
    <n v="1.6557379000000001"/>
    <n v="0"/>
    <n v="0"/>
    <n v="0"/>
    <n v="0"/>
    <n v="0"/>
    <n v="0"/>
    <n v="0"/>
    <n v="0"/>
    <n v="0"/>
    <n v="0"/>
    <n v="0"/>
    <n v="0"/>
    <n v="0"/>
    <n v="0"/>
    <n v="0"/>
  </r>
  <r>
    <s v="United States"/>
    <s v="USA"/>
    <x v="6"/>
    <s v="High income"/>
    <x v="5"/>
    <s v=""/>
    <n v="0"/>
    <n v="0"/>
    <n v="0"/>
    <n v="0"/>
    <n v="0"/>
    <n v="0"/>
    <n v="0"/>
    <n v="0"/>
    <n v="0"/>
    <n v="0"/>
    <n v="0"/>
    <n v="0"/>
    <n v="0"/>
    <n v="0"/>
    <n v="0"/>
  </r>
  <r>
    <s v="United States"/>
    <s v="USA"/>
    <x v="6"/>
    <s v="High income"/>
    <x v="6"/>
    <n v="2.0113875999999999"/>
    <n v="0"/>
    <n v="0"/>
    <n v="0"/>
    <n v="0"/>
    <n v="0"/>
    <n v="0"/>
    <n v="0"/>
    <n v="0"/>
    <n v="0"/>
    <n v="0"/>
    <n v="0"/>
    <n v="0"/>
    <n v="0"/>
    <n v="0"/>
    <n v="0"/>
  </r>
  <r>
    <s v="United States"/>
    <s v="USA"/>
    <x v="6"/>
    <s v="High income"/>
    <x v="7"/>
    <n v="1.7660146000000001"/>
    <n v="0"/>
    <n v="0"/>
    <n v="0"/>
    <n v="0"/>
    <n v="0"/>
    <n v="0"/>
    <n v="0"/>
    <n v="0"/>
    <n v="0"/>
    <n v="0"/>
    <n v="0"/>
    <n v="0"/>
    <n v="0"/>
    <n v="0"/>
    <n v="0"/>
  </r>
  <r>
    <s v="United States"/>
    <s v="USA"/>
    <x v="6"/>
    <s v="High income"/>
    <x v="8"/>
    <n v="1.8565935"/>
    <n v="0"/>
    <n v="0"/>
    <n v="0"/>
    <n v="0"/>
    <n v="0"/>
    <n v="0"/>
    <n v="0"/>
    <n v="0"/>
    <n v="0"/>
    <n v="0"/>
    <n v="0"/>
    <n v="0"/>
    <n v="0"/>
    <n v="0"/>
    <n v="0"/>
  </r>
  <r>
    <s v="United States"/>
    <s v="USA"/>
    <x v="6"/>
    <s v="High income"/>
    <x v="9"/>
    <n v="1.5257847"/>
    <n v="0"/>
    <n v="0"/>
    <n v="0"/>
    <n v="0"/>
    <n v="0"/>
    <n v="0"/>
    <n v="0"/>
    <n v="0"/>
    <n v="0"/>
    <n v="0"/>
    <n v="0"/>
    <n v="0"/>
    <n v="0"/>
    <n v="0"/>
    <n v="0"/>
  </r>
  <r>
    <s v="United States"/>
    <s v="USA"/>
    <x v="6"/>
    <s v="High income"/>
    <x v="10"/>
    <n v="1.3172903"/>
    <n v="0"/>
    <n v="0"/>
    <n v="0"/>
    <n v="0"/>
    <n v="0"/>
    <n v="0"/>
    <n v="0"/>
    <n v="0"/>
    <n v="0"/>
    <n v="0"/>
    <n v="0"/>
    <n v="0"/>
    <n v="0"/>
    <n v="0"/>
    <n v="0"/>
  </r>
  <r>
    <s v="United States"/>
    <s v="USA"/>
    <x v="6"/>
    <s v="High income"/>
    <x v="11"/>
    <n v="1.3421139"/>
    <n v="0"/>
    <n v="0"/>
    <n v="0"/>
    <n v="0"/>
    <n v="0"/>
    <n v="0"/>
    <n v="0"/>
    <n v="0"/>
    <n v="0"/>
    <n v="0"/>
    <n v="0"/>
    <n v="0"/>
    <n v="0"/>
    <n v="0"/>
    <n v="0"/>
  </r>
  <r>
    <s v="United States"/>
    <s v="USA"/>
    <x v="6"/>
    <s v="High income"/>
    <x v="12"/>
    <n v="1.4102937"/>
    <n v="0"/>
    <n v="0"/>
    <n v="0"/>
    <n v="0"/>
    <n v="0"/>
    <n v="0"/>
    <n v="0"/>
    <n v="0"/>
    <n v="0"/>
    <n v="0"/>
    <n v="0"/>
    <n v="0"/>
    <n v="0"/>
    <n v="0"/>
    <n v="0"/>
  </r>
  <r>
    <s v="United States"/>
    <s v="USA"/>
    <x v="6"/>
    <s v="High income"/>
    <x v="13"/>
    <n v="1.2625850000000001"/>
    <n v="0"/>
    <n v="0"/>
    <n v="0"/>
    <n v="0"/>
    <n v="0"/>
    <n v="0"/>
    <n v="0"/>
    <n v="0"/>
    <n v="0"/>
    <n v="0"/>
    <n v="0"/>
    <n v="0"/>
    <n v="0"/>
    <n v="0"/>
    <n v="0"/>
  </r>
  <r>
    <s v="United States"/>
    <s v="USA"/>
    <x v="6"/>
    <s v="High income"/>
    <x v="14"/>
    <n v="1.2596064"/>
    <n v="0"/>
    <n v="0"/>
    <n v="0"/>
    <n v="0"/>
    <n v="0"/>
    <n v="0"/>
    <n v="0"/>
    <n v="0"/>
    <n v="0"/>
    <n v="0"/>
    <n v="0"/>
    <n v="0"/>
    <n v="0"/>
    <n v="0"/>
    <n v="0"/>
  </r>
  <r>
    <s v="United States"/>
    <s v="USA"/>
    <x v="6"/>
    <s v="High income"/>
    <x v="15"/>
    <n v="1.2652034999999999"/>
    <n v="5"/>
    <n v="2"/>
    <n v="0"/>
    <n v="3"/>
    <n v="0"/>
    <n v="1.7123287671232876E-2"/>
    <n v="1.4184397163120567E-2"/>
    <n v="0"/>
    <n v="5.2631578947368418E-2"/>
    <n v="0"/>
    <n v="3.2113037893384713E-3"/>
    <n v="2.8129395218002813E-3"/>
    <n v="0"/>
    <n v="1.0600706713780919E-2"/>
    <n v="0"/>
  </r>
  <r>
    <s v="United States"/>
    <s v="USA"/>
    <x v="6"/>
    <s v="High income"/>
    <x v="16"/>
    <n v="1.3868860000000001"/>
    <n v="5"/>
    <n v="2"/>
    <n v="0"/>
    <n v="3"/>
    <n v="0"/>
    <n v="0"/>
    <n v="0"/>
    <n v="0"/>
    <n v="0"/>
    <n v="0"/>
    <n v="3.0284675953967293E-3"/>
    <n v="2.6385224274406332E-3"/>
    <n v="0"/>
    <n v="9.9009900990099011E-3"/>
    <n v="0"/>
  </r>
  <r>
    <s v="United States"/>
    <s v="USA"/>
    <x v="6"/>
    <s v="High income"/>
    <x v="17"/>
    <n v="1.2930728"/>
    <n v="5"/>
    <n v="2"/>
    <n v="0"/>
    <n v="3"/>
    <n v="0"/>
    <n v="0"/>
    <n v="0"/>
    <n v="0"/>
    <n v="0"/>
    <n v="0"/>
    <n v="2.8719126938541069E-3"/>
    <n v="2.4875621890547263E-3"/>
    <n v="0"/>
    <n v="9.5541401273885346E-3"/>
    <n v="0"/>
  </r>
  <r>
    <s v="United States"/>
    <s v="USA"/>
    <x v="6"/>
    <s v="High income"/>
    <x v="18"/>
    <n v="1.3228435999999999"/>
    <n v="5"/>
    <n v="2"/>
    <n v="0"/>
    <n v="3"/>
    <n v="0"/>
    <n v="0"/>
    <n v="0"/>
    <n v="0"/>
    <n v="0"/>
    <n v="0"/>
    <n v="2.631578947368421E-3"/>
    <n v="2.2779043280182231E-3"/>
    <n v="0"/>
    <n v="8.7463556851311956E-3"/>
    <n v="0"/>
  </r>
  <r>
    <s v="United States"/>
    <s v="USA"/>
    <x v="6"/>
    <s v="High income"/>
    <x v="19"/>
    <n v="1.3785274000000001"/>
    <n v="5"/>
    <n v="2"/>
    <n v="0"/>
    <n v="3"/>
    <n v="0"/>
    <n v="0"/>
    <n v="0"/>
    <n v="0"/>
    <n v="0"/>
    <n v="0"/>
    <n v="2.4863252113376429E-3"/>
    <n v="2.136752136752137E-3"/>
    <n v="0"/>
    <n v="8.4985835694051E-3"/>
    <n v="0"/>
  </r>
  <r>
    <s v="Uzbekistan"/>
    <s v="UZB"/>
    <x v="0"/>
    <s v="Lower middle income"/>
    <x v="0"/>
    <n v="-1.0697582999999999"/>
    <n v="0"/>
    <n v="0"/>
    <n v="0"/>
    <n v="0"/>
    <n v="0"/>
    <n v="0"/>
    <n v="0"/>
    <n v="0"/>
    <n v="0"/>
    <n v="0"/>
    <n v="0"/>
    <n v="0"/>
    <n v="0"/>
    <n v="0"/>
    <n v="0"/>
  </r>
  <r>
    <s v="Uzbekistan"/>
    <s v="UZB"/>
    <x v="0"/>
    <s v="Lower middle income"/>
    <x v="1"/>
    <s v=""/>
    <n v="0"/>
    <n v="0"/>
    <n v="0"/>
    <n v="0"/>
    <n v="0"/>
    <n v="0"/>
    <n v="0"/>
    <n v="0"/>
    <n v="0"/>
    <n v="0"/>
    <n v="0"/>
    <n v="0"/>
    <n v="0"/>
    <n v="0"/>
    <n v="0"/>
  </r>
  <r>
    <s v="Uzbekistan"/>
    <s v="UZB"/>
    <x v="0"/>
    <s v="Lower middle income"/>
    <x v="2"/>
    <n v="-1.0426527999999999"/>
    <n v="0"/>
    <n v="0"/>
    <n v="0"/>
    <n v="0"/>
    <n v="0"/>
    <n v="0"/>
    <n v="0"/>
    <n v="0"/>
    <n v="0"/>
    <n v="0"/>
    <n v="0"/>
    <n v="0"/>
    <n v="0"/>
    <n v="0"/>
    <n v="0"/>
  </r>
  <r>
    <s v="Uzbekistan"/>
    <s v="UZB"/>
    <x v="0"/>
    <s v="Lower middle income"/>
    <x v="3"/>
    <s v=""/>
    <n v="0"/>
    <n v="0"/>
    <n v="0"/>
    <n v="0"/>
    <n v="0"/>
    <n v="0"/>
    <n v="0"/>
    <n v="0"/>
    <n v="0"/>
    <n v="0"/>
    <n v="0"/>
    <n v="0"/>
    <n v="0"/>
    <n v="0"/>
    <n v="0"/>
  </r>
  <r>
    <s v="Uzbekistan"/>
    <s v="UZB"/>
    <x v="0"/>
    <s v="Lower middle income"/>
    <x v="4"/>
    <n v="-0.90507572999999997"/>
    <n v="0"/>
    <n v="0"/>
    <n v="0"/>
    <n v="0"/>
    <n v="0"/>
    <n v="0"/>
    <n v="0"/>
    <n v="0"/>
    <n v="0"/>
    <n v="0"/>
    <n v="0"/>
    <n v="0"/>
    <n v="0"/>
    <n v="0"/>
    <n v="0"/>
  </r>
  <r>
    <s v="Uzbekistan"/>
    <s v="UZB"/>
    <x v="0"/>
    <s v="Lower middle income"/>
    <x v="5"/>
    <s v=""/>
    <n v="0"/>
    <n v="0"/>
    <n v="0"/>
    <n v="0"/>
    <n v="0"/>
    <n v="0"/>
    <n v="0"/>
    <n v="0"/>
    <n v="0"/>
    <n v="0"/>
    <n v="0"/>
    <n v="0"/>
    <n v="0"/>
    <n v="0"/>
    <n v="0"/>
  </r>
  <r>
    <s v="Uzbekistan"/>
    <s v="UZB"/>
    <x v="0"/>
    <s v="Lower middle income"/>
    <x v="6"/>
    <n v="-0.98857474000000001"/>
    <n v="0"/>
    <n v="0"/>
    <n v="0"/>
    <n v="0"/>
    <n v="0"/>
    <n v="0"/>
    <n v="0"/>
    <n v="0"/>
    <n v="0"/>
    <n v="0"/>
    <n v="0"/>
    <n v="0"/>
    <n v="0"/>
    <n v="0"/>
    <n v="0"/>
  </r>
  <r>
    <s v="Uzbekistan"/>
    <s v="UZB"/>
    <x v="0"/>
    <s v="Lower middle income"/>
    <x v="7"/>
    <n v="-1.0062093999999999"/>
    <n v="0"/>
    <n v="0"/>
    <n v="0"/>
    <n v="0"/>
    <n v="0"/>
    <n v="0"/>
    <n v="0"/>
    <n v="0"/>
    <n v="0"/>
    <n v="0"/>
    <n v="0"/>
    <n v="0"/>
    <n v="0"/>
    <n v="0"/>
    <n v="0"/>
  </r>
  <r>
    <s v="Uzbekistan"/>
    <s v="UZB"/>
    <x v="0"/>
    <s v="Lower middle income"/>
    <x v="8"/>
    <n v="-1.0665905"/>
    <n v="9"/>
    <n v="5"/>
    <n v="1"/>
    <n v="0"/>
    <n v="3"/>
    <n v="0.20454545454545456"/>
    <n v="0.26315789473684209"/>
    <n v="0.25"/>
    <n v="0"/>
    <n v="0.23076923076923078"/>
    <n v="2.5280898876404494E-2"/>
    <n v="3.2467532467532464E-2"/>
    <n v="2.0408163265306121E-2"/>
    <n v="0"/>
    <n v="3.4090909090909088E-2"/>
  </r>
  <r>
    <s v="Uzbekistan"/>
    <s v="UZB"/>
    <x v="0"/>
    <s v="Lower middle income"/>
    <x v="9"/>
    <n v="-1.1841543000000001"/>
    <n v="9"/>
    <n v="5"/>
    <n v="1"/>
    <n v="0"/>
    <n v="3"/>
    <n v="0"/>
    <n v="0"/>
    <n v="0"/>
    <n v="0"/>
    <n v="0"/>
    <n v="2.0408163265306121E-2"/>
    <n v="2.6178010471204188E-2"/>
    <n v="1.6949152542372881E-2"/>
    <n v="0"/>
    <n v="2.7522935779816515E-2"/>
  </r>
  <r>
    <s v="Uzbekistan"/>
    <s v="UZB"/>
    <x v="0"/>
    <s v="Lower middle income"/>
    <x v="10"/>
    <n v="-0.89181566000000001"/>
    <n v="9"/>
    <n v="5"/>
    <n v="1"/>
    <n v="0"/>
    <n v="3"/>
    <n v="0"/>
    <n v="0"/>
    <n v="0"/>
    <n v="0"/>
    <n v="0"/>
    <n v="1.8036072144288578E-2"/>
    <n v="2.2624434389140271E-2"/>
    <n v="1.5151515151515152E-2"/>
    <n v="0"/>
    <n v="2.5423728813559324E-2"/>
  </r>
  <r>
    <s v="Uzbekistan"/>
    <s v="UZB"/>
    <x v="0"/>
    <s v="Lower middle income"/>
    <x v="11"/>
    <n v="-0.91566634000000002"/>
    <n v="10"/>
    <n v="5"/>
    <n v="2"/>
    <n v="0"/>
    <n v="3"/>
    <n v="1.2048192771084338E-2"/>
    <n v="0"/>
    <n v="8.3333333333333329E-2"/>
    <n v="0"/>
    <n v="0"/>
    <n v="1.7182130584192441E-2"/>
    <n v="1.9305019305019305E-2"/>
    <n v="2.564102564102564E-2"/>
    <n v="0"/>
    <n v="2.1739130434782608E-2"/>
  </r>
  <r>
    <s v="Uzbekistan"/>
    <s v="UZB"/>
    <x v="0"/>
    <s v="Lower middle income"/>
    <x v="12"/>
    <n v="-0.95349854000000001"/>
    <n v="10"/>
    <n v="5"/>
    <n v="2"/>
    <n v="0"/>
    <n v="3"/>
    <n v="0"/>
    <n v="0"/>
    <n v="0"/>
    <n v="0"/>
    <n v="0"/>
    <n v="1.3568521031207599E-2"/>
    <n v="1.4925373134328358E-2"/>
    <n v="2.1052631578947368E-2"/>
    <n v="0"/>
    <n v="1.7045454545454544E-2"/>
  </r>
  <r>
    <s v="Uzbekistan"/>
    <s v="UZB"/>
    <x v="0"/>
    <s v="Lower middle income"/>
    <x v="13"/>
    <n v="-1.2153027999999999"/>
    <n v="17"/>
    <n v="11"/>
    <n v="3"/>
    <n v="0"/>
    <n v="3"/>
    <n v="2.4734982332155476E-2"/>
    <n v="4.4117647058823532E-2"/>
    <n v="3.125E-2"/>
    <n v="0"/>
    <n v="0"/>
    <n v="1.6666666666666666E-2"/>
    <n v="2.3354564755838639E-2"/>
    <n v="2.3622047244094488E-2"/>
    <n v="0"/>
    <n v="1.2048192771084338E-2"/>
  </r>
  <r>
    <s v="Uzbekistan"/>
    <s v="UZB"/>
    <x v="0"/>
    <s v="Lower middle income"/>
    <x v="14"/>
    <n v="-1.2431680000000001"/>
    <n v="17"/>
    <n v="11"/>
    <n v="3"/>
    <n v="0"/>
    <n v="3"/>
    <n v="0"/>
    <n v="0"/>
    <n v="0"/>
    <n v="0"/>
    <n v="0"/>
    <n v="1.3438735177865613E-2"/>
    <n v="1.9298245614035089E-2"/>
    <n v="1.8518518518518517E-2"/>
    <n v="0"/>
    <n v="9.7719869706840382E-3"/>
  </r>
  <r>
    <s v="Uzbekistan"/>
    <s v="UZB"/>
    <x v="0"/>
    <s v="Lower middle income"/>
    <x v="15"/>
    <n v="-1.306864"/>
    <n v="17"/>
    <n v="11"/>
    <n v="3"/>
    <n v="0"/>
    <n v="3"/>
    <n v="0"/>
    <n v="0"/>
    <n v="0"/>
    <n v="0"/>
    <n v="0"/>
    <n v="1.0918432883750802E-2"/>
    <n v="1.5471167369901548E-2"/>
    <n v="1.507537688442211E-2"/>
    <n v="0"/>
    <n v="8.241758241758242E-3"/>
  </r>
  <r>
    <s v="Uzbekistan"/>
    <s v="UZB"/>
    <x v="0"/>
    <s v="Lower middle income"/>
    <x v="16"/>
    <n v="-1.2239139999999999"/>
    <n v="17"/>
    <n v="11"/>
    <n v="3"/>
    <n v="0"/>
    <n v="3"/>
    <n v="0"/>
    <n v="0"/>
    <n v="0"/>
    <n v="0"/>
    <n v="0"/>
    <n v="1.029678982434888E-2"/>
    <n v="1.4511873350923483E-2"/>
    <n v="1.4354066985645933E-2"/>
    <n v="0"/>
    <n v="7.874015748031496E-3"/>
  </r>
  <r>
    <s v="Uzbekistan"/>
    <s v="UZB"/>
    <x v="0"/>
    <s v="Lower middle income"/>
    <x v="17"/>
    <n v="-1.2255886"/>
    <n v="17"/>
    <n v="11"/>
    <n v="3"/>
    <n v="0"/>
    <n v="3"/>
    <n v="0"/>
    <n v="0"/>
    <n v="0"/>
    <n v="0"/>
    <n v="0"/>
    <n v="9.7645031591039634E-3"/>
    <n v="1.3681592039800995E-2"/>
    <n v="1.4084507042253521E-2"/>
    <n v="0"/>
    <n v="7.3170731707317077E-3"/>
  </r>
  <r>
    <s v="Uzbekistan"/>
    <s v="UZB"/>
    <x v="0"/>
    <s v="Lower middle income"/>
    <x v="18"/>
    <n v="-1.117758"/>
    <n v="17"/>
    <n v="11"/>
    <n v="3"/>
    <n v="0"/>
    <n v="3"/>
    <n v="0"/>
    <n v="0"/>
    <n v="0"/>
    <n v="0"/>
    <n v="0"/>
    <n v="8.9473684210526309E-3"/>
    <n v="1.2528473804100227E-2"/>
    <n v="1.3215859030837005E-2"/>
    <n v="0"/>
    <n v="6.6371681415929203E-3"/>
  </r>
  <r>
    <s v="Uzbekistan"/>
    <s v="UZB"/>
    <x v="0"/>
    <s v="Lower middle income"/>
    <x v="19"/>
    <n v="-1.1620092"/>
    <n v="17"/>
    <n v="11"/>
    <n v="3"/>
    <n v="0"/>
    <n v="3"/>
    <n v="0"/>
    <n v="0"/>
    <n v="0"/>
    <n v="0"/>
    <n v="0"/>
    <n v="8.4535057185479868E-3"/>
    <n v="1.1752136752136752E-2"/>
    <n v="1.2552301255230125E-2"/>
    <n v="0"/>
    <n v="6.2111801242236021E-3"/>
  </r>
  <r>
    <s v="St. Vincent and the Grenadines"/>
    <s v="VCT"/>
    <x v="3"/>
    <s v="Upper middle income"/>
    <x v="0"/>
    <n v="0"/>
    <n v="0"/>
    <n v="0"/>
    <n v="0"/>
    <n v="0"/>
    <n v="0"/>
    <n v="0"/>
    <n v="0"/>
    <n v="0"/>
    <n v="0"/>
    <n v="0"/>
    <n v="0"/>
    <n v="0"/>
    <n v="0"/>
    <n v="0"/>
    <n v="0"/>
  </r>
  <r>
    <s v="St. Vincent and the Grenadines"/>
    <s v="VCT"/>
    <x v="3"/>
    <s v="Upper middle income"/>
    <x v="1"/>
    <s v=""/>
    <n v="0"/>
    <n v="0"/>
    <n v="0"/>
    <n v="0"/>
    <n v="0"/>
    <n v="0"/>
    <n v="0"/>
    <n v="0"/>
    <n v="0"/>
    <n v="0"/>
    <n v="0"/>
    <n v="0"/>
    <n v="0"/>
    <n v="0"/>
    <n v="0"/>
  </r>
  <r>
    <s v="St. Vincent and the Grenadines"/>
    <s v="VCT"/>
    <x v="3"/>
    <s v="Upper middle income"/>
    <x v="2"/>
    <n v="0.12570044"/>
    <n v="0"/>
    <n v="0"/>
    <n v="0"/>
    <n v="0"/>
    <n v="0"/>
    <n v="0"/>
    <n v="0"/>
    <n v="0"/>
    <n v="0"/>
    <n v="0"/>
    <n v="0"/>
    <n v="0"/>
    <n v="0"/>
    <n v="0"/>
    <n v="0"/>
  </r>
  <r>
    <s v="St. Vincent and the Grenadines"/>
    <s v="VCT"/>
    <x v="3"/>
    <s v="Upper middle income"/>
    <x v="3"/>
    <s v=""/>
    <n v="0"/>
    <n v="0"/>
    <n v="0"/>
    <n v="0"/>
    <n v="0"/>
    <n v="0"/>
    <n v="0"/>
    <n v="0"/>
    <n v="0"/>
    <n v="0"/>
    <n v="0"/>
    <n v="0"/>
    <n v="0"/>
    <n v="0"/>
    <n v="0"/>
  </r>
  <r>
    <s v="St. Vincent and the Grenadines"/>
    <s v="VCT"/>
    <x v="3"/>
    <s v="Upper middle income"/>
    <x v="4"/>
    <n v="4.1850699999999998E-2"/>
    <n v="0"/>
    <n v="0"/>
    <n v="0"/>
    <n v="0"/>
    <n v="0"/>
    <n v="0"/>
    <n v="0"/>
    <n v="0"/>
    <n v="0"/>
    <n v="0"/>
    <n v="0"/>
    <n v="0"/>
    <n v="0"/>
    <n v="0"/>
    <n v="0"/>
  </r>
  <r>
    <s v="St. Vincent and the Grenadines"/>
    <s v="VCT"/>
    <x v="3"/>
    <s v="Upper middle income"/>
    <x v="5"/>
    <s v=""/>
    <n v="0"/>
    <n v="0"/>
    <n v="0"/>
    <n v="0"/>
    <n v="0"/>
    <n v="0"/>
    <n v="0"/>
    <n v="0"/>
    <n v="0"/>
    <n v="0"/>
    <n v="0"/>
    <n v="0"/>
    <n v="0"/>
    <n v="0"/>
    <n v="0"/>
  </r>
  <r>
    <s v="St. Vincent and the Grenadines"/>
    <s v="VCT"/>
    <x v="3"/>
    <s v="Upper middle income"/>
    <x v="6"/>
    <n v="0.29267788"/>
    <n v="0"/>
    <n v="0"/>
    <n v="0"/>
    <n v="0"/>
    <n v="0"/>
    <n v="0"/>
    <n v="0"/>
    <n v="0"/>
    <n v="0"/>
    <n v="0"/>
    <n v="0"/>
    <n v="0"/>
    <n v="0"/>
    <n v="0"/>
    <n v="0"/>
  </r>
  <r>
    <s v="St. Vincent and the Grenadines"/>
    <s v="VCT"/>
    <x v="3"/>
    <s v="Upper middle income"/>
    <x v="7"/>
    <n v="0.26931080000000002"/>
    <n v="0"/>
    <n v="0"/>
    <n v="0"/>
    <n v="0"/>
    <n v="0"/>
    <n v="0"/>
    <n v="0"/>
    <n v="0"/>
    <n v="0"/>
    <n v="0"/>
    <n v="0"/>
    <n v="0"/>
    <n v="0"/>
    <n v="0"/>
    <n v="0"/>
  </r>
  <r>
    <s v="St. Vincent and the Grenadines"/>
    <s v="VCT"/>
    <x v="3"/>
    <s v="Upper middle income"/>
    <x v="8"/>
    <n v="0.29860883999999999"/>
    <n v="0"/>
    <n v="0"/>
    <n v="0"/>
    <n v="0"/>
    <n v="0"/>
    <n v="0"/>
    <n v="0"/>
    <n v="0"/>
    <n v="0"/>
    <n v="0"/>
    <n v="0"/>
    <n v="0"/>
    <n v="0"/>
    <n v="0"/>
    <n v="0"/>
  </r>
  <r>
    <s v="St. Vincent and the Grenadines"/>
    <s v="VCT"/>
    <x v="3"/>
    <s v="Upper middle income"/>
    <x v="9"/>
    <n v="1.0388815"/>
    <n v="0"/>
    <n v="0"/>
    <n v="0"/>
    <n v="0"/>
    <n v="0"/>
    <n v="0"/>
    <n v="0"/>
    <n v="0"/>
    <n v="0"/>
    <n v="0"/>
    <n v="0"/>
    <n v="0"/>
    <n v="0"/>
    <n v="0"/>
    <n v="0"/>
  </r>
  <r>
    <s v="St. Vincent and the Grenadines"/>
    <s v="VCT"/>
    <x v="3"/>
    <s v="Upper middle income"/>
    <x v="10"/>
    <n v="0.88861239000000003"/>
    <n v="0"/>
    <n v="0"/>
    <n v="0"/>
    <n v="0"/>
    <n v="0"/>
    <n v="0"/>
    <n v="0"/>
    <n v="0"/>
    <n v="0"/>
    <n v="0"/>
    <n v="0"/>
    <n v="0"/>
    <n v="0"/>
    <n v="0"/>
    <n v="0"/>
  </r>
  <r>
    <s v="St. Vincent and the Grenadines"/>
    <s v="VCT"/>
    <x v="3"/>
    <s v="Upper middle income"/>
    <x v="11"/>
    <n v="0.90926247999999998"/>
    <n v="0"/>
    <n v="0"/>
    <n v="0"/>
    <n v="0"/>
    <n v="0"/>
    <n v="0"/>
    <n v="0"/>
    <n v="0"/>
    <n v="0"/>
    <n v="0"/>
    <n v="0"/>
    <n v="0"/>
    <n v="0"/>
    <n v="0"/>
    <n v="0"/>
  </r>
  <r>
    <s v="St. Vincent and the Grenadines"/>
    <s v="VCT"/>
    <x v="3"/>
    <s v="Upper middle income"/>
    <x v="12"/>
    <n v="1.0008360000000001"/>
    <n v="0"/>
    <n v="0"/>
    <n v="0"/>
    <n v="0"/>
    <n v="0"/>
    <n v="0"/>
    <n v="0"/>
    <n v="0"/>
    <n v="0"/>
    <n v="0"/>
    <n v="0"/>
    <n v="0"/>
    <n v="0"/>
    <n v="0"/>
    <n v="0"/>
  </r>
  <r>
    <s v="St. Vincent and the Grenadines"/>
    <s v="VCT"/>
    <x v="3"/>
    <s v="Upper middle income"/>
    <x v="13"/>
    <n v="1.0583454000000001"/>
    <n v="0"/>
    <n v="0"/>
    <n v="0"/>
    <n v="0"/>
    <n v="0"/>
    <n v="0"/>
    <n v="0"/>
    <n v="0"/>
    <n v="0"/>
    <n v="0"/>
    <n v="0"/>
    <n v="0"/>
    <n v="0"/>
    <n v="0"/>
    <n v="0"/>
  </r>
  <r>
    <s v="St. Vincent and the Grenadines"/>
    <s v="VCT"/>
    <x v="3"/>
    <s v="Upper middle income"/>
    <x v="14"/>
    <n v="1.0386808999999999"/>
    <n v="0"/>
    <n v="0"/>
    <n v="0"/>
    <n v="0"/>
    <n v="0"/>
    <n v="0"/>
    <n v="0"/>
    <n v="0"/>
    <n v="0"/>
    <n v="0"/>
    <n v="0"/>
    <n v="0"/>
    <n v="0"/>
    <n v="0"/>
    <n v="0"/>
  </r>
  <r>
    <s v="St. Vincent and the Grenadines"/>
    <s v="VCT"/>
    <x v="3"/>
    <s v="Upper middle income"/>
    <x v="15"/>
    <n v="1.0495527"/>
    <n v="0"/>
    <n v="0"/>
    <n v="0"/>
    <n v="0"/>
    <n v="0"/>
    <n v="0"/>
    <n v="0"/>
    <n v="0"/>
    <n v="0"/>
    <n v="0"/>
    <n v="0"/>
    <n v="0"/>
    <n v="0"/>
    <n v="0"/>
    <n v="0"/>
  </r>
  <r>
    <s v="St. Vincent and the Grenadines"/>
    <s v="VCT"/>
    <x v="3"/>
    <s v="Upper middle income"/>
    <x v="16"/>
    <n v="0.99037611000000003"/>
    <n v="0"/>
    <n v="0"/>
    <n v="0"/>
    <n v="0"/>
    <n v="0"/>
    <n v="0"/>
    <n v="0"/>
    <n v="0"/>
    <n v="0"/>
    <n v="0"/>
    <n v="0"/>
    <n v="0"/>
    <n v="0"/>
    <n v="0"/>
    <n v="0"/>
  </r>
  <r>
    <s v="St. Vincent and the Grenadines"/>
    <s v="VCT"/>
    <x v="3"/>
    <s v="Upper middle income"/>
    <x v="17"/>
    <n v="0.98477893999999999"/>
    <n v="0"/>
    <n v="0"/>
    <n v="0"/>
    <n v="0"/>
    <n v="0"/>
    <n v="0"/>
    <n v="0"/>
    <n v="0"/>
    <n v="0"/>
    <n v="0"/>
    <n v="0"/>
    <n v="0"/>
    <n v="0"/>
    <n v="0"/>
    <n v="0"/>
  </r>
  <r>
    <s v="St. Vincent and the Grenadines"/>
    <s v="VCT"/>
    <x v="3"/>
    <s v="Upper middle income"/>
    <x v="18"/>
    <n v="0.66397256000000004"/>
    <n v="0"/>
    <n v="0"/>
    <n v="0"/>
    <n v="0"/>
    <n v="0"/>
    <n v="0"/>
    <n v="0"/>
    <n v="0"/>
    <n v="0"/>
    <n v="0"/>
    <n v="0"/>
    <n v="0"/>
    <n v="0"/>
    <n v="0"/>
    <n v="0"/>
  </r>
  <r>
    <s v="St. Vincent and the Grenadines"/>
    <s v="VCT"/>
    <x v="3"/>
    <s v="Upper middle income"/>
    <x v="19"/>
    <n v="0.61652397999999997"/>
    <n v="0"/>
    <n v="0"/>
    <n v="0"/>
    <n v="0"/>
    <n v="0"/>
    <n v="0"/>
    <n v="0"/>
    <n v="0"/>
    <n v="0"/>
    <n v="0"/>
    <n v="0"/>
    <n v="0"/>
    <n v="0"/>
    <n v="0"/>
    <n v="0"/>
  </r>
  <r>
    <s v="Venezuela, RB"/>
    <s v="VEN"/>
    <x v="3"/>
    <s v="Upper middle income"/>
    <x v="0"/>
    <n v="-0.91031057000000004"/>
    <n v="0"/>
    <n v="0"/>
    <n v="0"/>
    <n v="0"/>
    <n v="0"/>
    <n v="0"/>
    <n v="0"/>
    <n v="0"/>
    <n v="0"/>
    <n v="0"/>
    <n v="0"/>
    <n v="0"/>
    <n v="0"/>
    <n v="0"/>
    <n v="0"/>
  </r>
  <r>
    <s v="Venezuela, RB"/>
    <s v="VEN"/>
    <x v="3"/>
    <s v="Upper middle income"/>
    <x v="1"/>
    <s v=""/>
    <n v="0"/>
    <n v="0"/>
    <n v="0"/>
    <n v="0"/>
    <n v="0"/>
    <n v="0"/>
    <n v="0"/>
    <n v="0"/>
    <n v="0"/>
    <n v="0"/>
    <n v="0"/>
    <n v="0"/>
    <n v="0"/>
    <n v="0"/>
    <n v="0"/>
  </r>
  <r>
    <s v="Venezuela, RB"/>
    <s v="VEN"/>
    <x v="3"/>
    <s v="Upper middle income"/>
    <x v="2"/>
    <n v="-0.95314633999999998"/>
    <n v="0"/>
    <n v="0"/>
    <n v="0"/>
    <n v="0"/>
    <n v="0"/>
    <n v="0"/>
    <n v="0"/>
    <n v="0"/>
    <n v="0"/>
    <n v="0"/>
    <n v="0"/>
    <n v="0"/>
    <n v="0"/>
    <n v="0"/>
    <n v="0"/>
  </r>
  <r>
    <s v="Venezuela, RB"/>
    <s v="VEN"/>
    <x v="3"/>
    <s v="Upper middle income"/>
    <x v="3"/>
    <s v=""/>
    <n v="0"/>
    <n v="0"/>
    <n v="0"/>
    <n v="0"/>
    <n v="0"/>
    <n v="0"/>
    <n v="0"/>
    <n v="0"/>
    <n v="0"/>
    <n v="0"/>
    <n v="0"/>
    <n v="0"/>
    <n v="0"/>
    <n v="0"/>
    <n v="0"/>
  </r>
  <r>
    <s v="Venezuela, RB"/>
    <s v="VEN"/>
    <x v="3"/>
    <s v="Upper middle income"/>
    <x v="4"/>
    <n v="-0.52874708000000004"/>
    <n v="0"/>
    <n v="0"/>
    <n v="0"/>
    <n v="0"/>
    <n v="0"/>
    <n v="0"/>
    <n v="0"/>
    <n v="0"/>
    <n v="0"/>
    <n v="0"/>
    <n v="0"/>
    <n v="0"/>
    <n v="0"/>
    <n v="0"/>
    <n v="0"/>
  </r>
  <r>
    <s v="Venezuela, RB"/>
    <s v="VEN"/>
    <x v="3"/>
    <s v="Upper middle income"/>
    <x v="5"/>
    <s v=""/>
    <n v="0"/>
    <n v="0"/>
    <n v="0"/>
    <n v="0"/>
    <n v="0"/>
    <n v="0"/>
    <n v="0"/>
    <n v="0"/>
    <n v="0"/>
    <n v="0"/>
    <n v="0"/>
    <n v="0"/>
    <n v="0"/>
    <n v="0"/>
    <n v="0"/>
  </r>
  <r>
    <s v="Venezuela, RB"/>
    <s v="VEN"/>
    <x v="3"/>
    <s v="Upper middle income"/>
    <x v="6"/>
    <n v="-1.0389950999999999"/>
    <n v="1"/>
    <n v="0"/>
    <n v="1"/>
    <n v="0"/>
    <n v="0"/>
    <n v="0.02"/>
    <n v="0"/>
    <n v="0.25"/>
    <n v="0"/>
    <n v="0"/>
    <n v="3.7174721189591076E-3"/>
    <n v="0"/>
    <n v="2.4390243902439025E-2"/>
    <n v="0"/>
    <n v="0"/>
  </r>
  <r>
    <s v="Venezuela, RB"/>
    <s v="VEN"/>
    <x v="3"/>
    <s v="Upper middle income"/>
    <x v="7"/>
    <n v="-1.007328"/>
    <n v="1"/>
    <n v="0"/>
    <n v="1"/>
    <n v="0"/>
    <n v="0"/>
    <n v="0"/>
    <n v="0"/>
    <n v="0"/>
    <n v="0"/>
    <n v="0"/>
    <n v="3.205128205128205E-3"/>
    <n v="0"/>
    <n v="2.2222222222222223E-2"/>
    <n v="0"/>
    <n v="0"/>
  </r>
  <r>
    <s v="Venezuela, RB"/>
    <s v="VEN"/>
    <x v="3"/>
    <s v="Upper middle income"/>
    <x v="8"/>
    <n v="-0.89156782999999995"/>
    <n v="1"/>
    <n v="0"/>
    <n v="1"/>
    <n v="0"/>
    <n v="0"/>
    <n v="0"/>
    <n v="0"/>
    <n v="0"/>
    <n v="0"/>
    <n v="0"/>
    <n v="2.8089887640449437E-3"/>
    <n v="0"/>
    <n v="2.0408163265306121E-2"/>
    <n v="0"/>
    <n v="0"/>
  </r>
  <r>
    <s v="Venezuela, RB"/>
    <s v="VEN"/>
    <x v="3"/>
    <s v="Upper middle income"/>
    <x v="9"/>
    <n v="-0.95465928"/>
    <n v="1"/>
    <n v="0"/>
    <n v="1"/>
    <n v="0"/>
    <n v="0"/>
    <n v="0"/>
    <n v="0"/>
    <n v="0"/>
    <n v="0"/>
    <n v="0"/>
    <n v="2.2675736961451248E-3"/>
    <n v="0"/>
    <n v="1.6949152542372881E-2"/>
    <n v="0"/>
    <n v="0"/>
  </r>
  <r>
    <s v="Venezuela, RB"/>
    <s v="VEN"/>
    <x v="3"/>
    <s v="Upper middle income"/>
    <x v="10"/>
    <n v="-0.97797518999999999"/>
    <n v="1"/>
    <n v="0"/>
    <n v="1"/>
    <n v="0"/>
    <n v="0"/>
    <n v="0"/>
    <n v="0"/>
    <n v="0"/>
    <n v="0"/>
    <n v="0"/>
    <n v="2.004008016032064E-3"/>
    <n v="0"/>
    <n v="1.5151515151515152E-2"/>
    <n v="0"/>
    <n v="0"/>
  </r>
  <r>
    <s v="Venezuela, RB"/>
    <s v="VEN"/>
    <x v="3"/>
    <s v="Upper middle income"/>
    <x v="11"/>
    <n v="-1.0308398999999999"/>
    <n v="1"/>
    <n v="0"/>
    <n v="1"/>
    <n v="0"/>
    <n v="0"/>
    <n v="0"/>
    <n v="0"/>
    <n v="0"/>
    <n v="0"/>
    <n v="0"/>
    <n v="1.718213058419244E-3"/>
    <n v="0"/>
    <n v="1.282051282051282E-2"/>
    <n v="0"/>
    <n v="0"/>
  </r>
  <r>
    <s v="Venezuela, RB"/>
    <s v="VEN"/>
    <x v="3"/>
    <s v="Upper middle income"/>
    <x v="12"/>
    <n v="-1.0995105999999999"/>
    <n v="1"/>
    <n v="0"/>
    <n v="1"/>
    <n v="0"/>
    <n v="0"/>
    <n v="0"/>
    <n v="0"/>
    <n v="0"/>
    <n v="0"/>
    <n v="0"/>
    <n v="1.3568521031207597E-3"/>
    <n v="0"/>
    <n v="1.0526315789473684E-2"/>
    <n v="0"/>
    <n v="0"/>
  </r>
  <r>
    <s v="Venezuela, RB"/>
    <s v="VEN"/>
    <x v="3"/>
    <s v="Upper middle income"/>
    <x v="13"/>
    <n v="-1.1579397"/>
    <n v="1"/>
    <n v="0"/>
    <n v="1"/>
    <n v="0"/>
    <n v="0"/>
    <n v="0"/>
    <n v="0"/>
    <n v="0"/>
    <n v="0"/>
    <n v="0"/>
    <n v="9.8039215686274508E-4"/>
    <n v="0"/>
    <n v="7.874015748031496E-3"/>
    <n v="0"/>
    <n v="0"/>
  </r>
  <r>
    <s v="Venezuela, RB"/>
    <s v="VEN"/>
    <x v="3"/>
    <s v="Upper middle income"/>
    <x v="14"/>
    <n v="-1.2036013999999999"/>
    <n v="14"/>
    <n v="9"/>
    <n v="1"/>
    <n v="1"/>
    <n v="3"/>
    <n v="5.3061224489795916E-2"/>
    <n v="9.0909090909090912E-2"/>
    <n v="0"/>
    <n v="1.8867924528301886E-2"/>
    <n v="5.1724137931034482E-2"/>
    <n v="1.1067193675889328E-2"/>
    <n v="1.5789473684210527E-2"/>
    <n v="6.1728395061728392E-3"/>
    <n v="4.4247787610619468E-3"/>
    <n v="9.7719869706840382E-3"/>
  </r>
  <r>
    <s v="Venezuela, RB"/>
    <s v="VEN"/>
    <x v="3"/>
    <s v="Upper middle income"/>
    <x v="15"/>
    <n v="-1.1575238000000001"/>
    <n v="15"/>
    <n v="9"/>
    <n v="2"/>
    <n v="1"/>
    <n v="3"/>
    <n v="3.4246575342465752E-3"/>
    <n v="0"/>
    <n v="2.7027027027027029E-2"/>
    <n v="0"/>
    <n v="0"/>
    <n v="9.6339113680154135E-3"/>
    <n v="1.2658227848101266E-2"/>
    <n v="1.0050251256281407E-2"/>
    <n v="3.5335689045936395E-3"/>
    <n v="8.241758241758242E-3"/>
  </r>
  <r>
    <s v="Venezuela, RB"/>
    <s v="VEN"/>
    <x v="3"/>
    <s v="Upper middle income"/>
    <x v="16"/>
    <n v="-1.2550478"/>
    <n v="15"/>
    <n v="9"/>
    <n v="2"/>
    <n v="1"/>
    <n v="3"/>
    <n v="0"/>
    <n v="0"/>
    <n v="0"/>
    <n v="0"/>
    <n v="0"/>
    <n v="9.085402786190187E-3"/>
    <n v="1.1873350923482849E-2"/>
    <n v="9.5693779904306216E-3"/>
    <n v="3.3003300330033004E-3"/>
    <n v="7.874015748031496E-3"/>
  </r>
  <r>
    <s v="Venezuela, RB"/>
    <s v="VEN"/>
    <x v="3"/>
    <s v="Upper middle income"/>
    <x v="17"/>
    <n v="-1.2864993"/>
    <n v="15"/>
    <n v="9"/>
    <n v="2"/>
    <n v="1"/>
    <n v="3"/>
    <n v="0"/>
    <n v="0"/>
    <n v="0"/>
    <n v="0"/>
    <n v="0"/>
    <n v="8.6157380815623207E-3"/>
    <n v="1.1194029850746268E-2"/>
    <n v="9.3896713615023476E-3"/>
    <n v="3.1847133757961785E-3"/>
    <n v="7.3170731707317077E-3"/>
  </r>
  <r>
    <s v="Venezuela, RB"/>
    <s v="VEN"/>
    <x v="3"/>
    <s v="Upper middle income"/>
    <x v="18"/>
    <n v="-1.3806335000000001"/>
    <n v="15"/>
    <n v="9"/>
    <n v="2"/>
    <n v="1"/>
    <n v="3"/>
    <n v="0"/>
    <n v="0"/>
    <n v="0"/>
    <n v="0"/>
    <n v="0"/>
    <n v="7.8947368421052634E-3"/>
    <n v="1.0250569476082005E-2"/>
    <n v="8.8105726872246704E-3"/>
    <n v="2.9154518950437317E-3"/>
    <n v="6.6371681415929203E-3"/>
  </r>
  <r>
    <s v="Venezuela, RB"/>
    <s v="VEN"/>
    <x v="3"/>
    <s v="Upper middle income"/>
    <x v="19"/>
    <n v="-1.3282555"/>
    <n v="15"/>
    <n v="9"/>
    <n v="2"/>
    <n v="1"/>
    <n v="3"/>
    <n v="0"/>
    <n v="0"/>
    <n v="0"/>
    <n v="0"/>
    <n v="0"/>
    <n v="7.4589756340129286E-3"/>
    <n v="9.6153846153846159E-3"/>
    <n v="8.368200836820083E-3"/>
    <n v="2.8328611898016999E-3"/>
    <n v="6.2111801242236021E-3"/>
  </r>
  <r>
    <s v="Vanuatu"/>
    <s v="VUT"/>
    <x v="4"/>
    <s v="Lower middle income"/>
    <x v="0"/>
    <n v="0"/>
    <n v="0"/>
    <n v="0"/>
    <n v="0"/>
    <n v="0"/>
    <n v="0"/>
    <n v="0"/>
    <n v="0"/>
    <n v="0"/>
    <n v="0"/>
    <n v="0"/>
    <n v="0"/>
    <n v="0"/>
    <n v="0"/>
    <n v="0"/>
    <n v="0"/>
  </r>
  <r>
    <s v="Vanuatu"/>
    <s v="VUT"/>
    <x v="4"/>
    <s v="Lower middle income"/>
    <x v="1"/>
    <s v=""/>
    <n v="0"/>
    <n v="0"/>
    <n v="0"/>
    <n v="0"/>
    <n v="0"/>
    <n v="0"/>
    <n v="0"/>
    <n v="0"/>
    <n v="0"/>
    <n v="0"/>
    <n v="0"/>
    <n v="0"/>
    <n v="0"/>
    <n v="0"/>
    <n v="0"/>
  </r>
  <r>
    <s v="Vanuatu"/>
    <s v="VUT"/>
    <x v="4"/>
    <s v="Lower middle income"/>
    <x v="2"/>
    <n v="-0.22805122999999999"/>
    <n v="0"/>
    <n v="0"/>
    <n v="0"/>
    <n v="0"/>
    <n v="0"/>
    <n v="0"/>
    <n v="0"/>
    <n v="0"/>
    <n v="0"/>
    <n v="0"/>
    <n v="0"/>
    <n v="0"/>
    <n v="0"/>
    <n v="0"/>
    <n v="0"/>
  </r>
  <r>
    <s v="Vanuatu"/>
    <s v="VUT"/>
    <x v="4"/>
    <s v="Lower middle income"/>
    <x v="3"/>
    <s v=""/>
    <n v="0"/>
    <n v="0"/>
    <n v="0"/>
    <n v="0"/>
    <n v="0"/>
    <n v="0"/>
    <n v="0"/>
    <n v="0"/>
    <n v="0"/>
    <n v="0"/>
    <n v="0"/>
    <n v="0"/>
    <n v="0"/>
    <n v="0"/>
    <n v="0"/>
  </r>
  <r>
    <s v="Vanuatu"/>
    <s v="VUT"/>
    <x v="4"/>
    <s v="Lower middle income"/>
    <x v="4"/>
    <n v="-0.67986625000000001"/>
    <n v="0"/>
    <n v="0"/>
    <n v="0"/>
    <n v="0"/>
    <n v="0"/>
    <n v="0"/>
    <n v="0"/>
    <n v="0"/>
    <n v="0"/>
    <n v="0"/>
    <n v="0"/>
    <n v="0"/>
    <n v="0"/>
    <n v="0"/>
    <n v="0"/>
  </r>
  <r>
    <s v="Vanuatu"/>
    <s v="VUT"/>
    <x v="4"/>
    <s v="Lower middle income"/>
    <x v="5"/>
    <s v=""/>
    <n v="0"/>
    <n v="0"/>
    <n v="0"/>
    <n v="0"/>
    <n v="0"/>
    <n v="0"/>
    <n v="0"/>
    <n v="0"/>
    <n v="0"/>
    <n v="0"/>
    <n v="0"/>
    <n v="0"/>
    <n v="0"/>
    <n v="0"/>
    <n v="0"/>
  </r>
  <r>
    <s v="Vanuatu"/>
    <s v="VUT"/>
    <x v="4"/>
    <s v="Lower middle income"/>
    <x v="6"/>
    <n v="-0.73537558000000003"/>
    <n v="0"/>
    <n v="0"/>
    <n v="0"/>
    <n v="0"/>
    <n v="0"/>
    <n v="0"/>
    <n v="0"/>
    <n v="0"/>
    <n v="0"/>
    <n v="0"/>
    <n v="0"/>
    <n v="0"/>
    <n v="0"/>
    <n v="0"/>
    <n v="0"/>
  </r>
  <r>
    <s v="Vanuatu"/>
    <s v="VUT"/>
    <x v="4"/>
    <s v="Lower middle income"/>
    <x v="7"/>
    <n v="-0.65051966999999999"/>
    <n v="0"/>
    <n v="0"/>
    <n v="0"/>
    <n v="0"/>
    <n v="0"/>
    <n v="0"/>
    <n v="0"/>
    <n v="0"/>
    <n v="0"/>
    <n v="0"/>
    <n v="0"/>
    <n v="0"/>
    <n v="0"/>
    <n v="0"/>
    <n v="0"/>
  </r>
  <r>
    <s v="Vanuatu"/>
    <s v="VUT"/>
    <x v="4"/>
    <s v="Lower middle income"/>
    <x v="8"/>
    <n v="-0.47011143"/>
    <n v="0"/>
    <n v="0"/>
    <n v="0"/>
    <n v="0"/>
    <n v="0"/>
    <n v="0"/>
    <n v="0"/>
    <n v="0"/>
    <n v="0"/>
    <n v="0"/>
    <n v="0"/>
    <n v="0"/>
    <n v="0"/>
    <n v="0"/>
    <n v="0"/>
  </r>
  <r>
    <s v="Vanuatu"/>
    <s v="VUT"/>
    <x v="4"/>
    <s v="Lower middle income"/>
    <x v="9"/>
    <n v="0.33576906000000001"/>
    <n v="0"/>
    <n v="0"/>
    <n v="0"/>
    <n v="0"/>
    <n v="0"/>
    <n v="0"/>
    <n v="0"/>
    <n v="0"/>
    <n v="0"/>
    <n v="0"/>
    <n v="0"/>
    <n v="0"/>
    <n v="0"/>
    <n v="0"/>
    <n v="0"/>
  </r>
  <r>
    <s v="Vanuatu"/>
    <s v="VUT"/>
    <x v="4"/>
    <s v="Lower middle income"/>
    <x v="10"/>
    <n v="0.18237196999999999"/>
    <n v="0"/>
    <n v="0"/>
    <n v="0"/>
    <n v="0"/>
    <n v="0"/>
    <n v="0"/>
    <n v="0"/>
    <n v="0"/>
    <n v="0"/>
    <n v="0"/>
    <n v="0"/>
    <n v="0"/>
    <n v="0"/>
    <n v="0"/>
    <n v="0"/>
  </r>
  <r>
    <s v="Vanuatu"/>
    <s v="VUT"/>
    <x v="4"/>
    <s v="Lower middle income"/>
    <x v="11"/>
    <n v="0.27799949000000002"/>
    <n v="0"/>
    <n v="0"/>
    <n v="0"/>
    <n v="0"/>
    <n v="0"/>
    <n v="0"/>
    <n v="0"/>
    <n v="0"/>
    <n v="0"/>
    <n v="0"/>
    <n v="0"/>
    <n v="0"/>
    <n v="0"/>
    <n v="0"/>
    <n v="0"/>
  </r>
  <r>
    <s v="Vanuatu"/>
    <s v="VUT"/>
    <x v="4"/>
    <s v="Lower middle income"/>
    <x v="12"/>
    <n v="0.32476487999999998"/>
    <n v="0"/>
    <n v="0"/>
    <n v="0"/>
    <n v="0"/>
    <n v="0"/>
    <n v="0"/>
    <n v="0"/>
    <n v="0"/>
    <n v="0"/>
    <n v="0"/>
    <n v="0"/>
    <n v="0"/>
    <n v="0"/>
    <n v="0"/>
    <n v="0"/>
  </r>
  <r>
    <s v="Vanuatu"/>
    <s v="VUT"/>
    <x v="4"/>
    <s v="Lower middle income"/>
    <x v="13"/>
    <n v="0.35839027000000001"/>
    <n v="0"/>
    <n v="0"/>
    <n v="0"/>
    <n v="0"/>
    <n v="0"/>
    <n v="0"/>
    <n v="0"/>
    <n v="0"/>
    <n v="0"/>
    <n v="0"/>
    <n v="0"/>
    <n v="0"/>
    <n v="0"/>
    <n v="0"/>
    <n v="0"/>
  </r>
  <r>
    <s v="Vanuatu"/>
    <s v="VUT"/>
    <x v="4"/>
    <s v="Lower middle income"/>
    <x v="14"/>
    <n v="0.34811246000000001"/>
    <n v="0"/>
    <n v="0"/>
    <n v="0"/>
    <n v="0"/>
    <n v="0"/>
    <n v="0"/>
    <n v="0"/>
    <n v="0"/>
    <n v="0"/>
    <n v="0"/>
    <n v="0"/>
    <n v="0"/>
    <n v="0"/>
    <n v="0"/>
    <n v="0"/>
  </r>
  <r>
    <s v="Vanuatu"/>
    <s v="VUT"/>
    <x v="4"/>
    <s v="Lower middle income"/>
    <x v="15"/>
    <n v="0.37372503000000001"/>
    <n v="0"/>
    <n v="0"/>
    <n v="0"/>
    <n v="0"/>
    <n v="0"/>
    <n v="0"/>
    <n v="0"/>
    <n v="0"/>
    <n v="0"/>
    <n v="0"/>
    <n v="0"/>
    <n v="0"/>
    <n v="0"/>
    <n v="0"/>
    <n v="0"/>
  </r>
  <r>
    <s v="Vanuatu"/>
    <s v="VUT"/>
    <x v="4"/>
    <s v="Lower middle income"/>
    <x v="16"/>
    <n v="0.44834228999999998"/>
    <n v="0"/>
    <n v="0"/>
    <n v="0"/>
    <n v="0"/>
    <n v="0"/>
    <n v="0"/>
    <n v="0"/>
    <n v="0"/>
    <n v="0"/>
    <n v="0"/>
    <n v="0"/>
    <n v="0"/>
    <n v="0"/>
    <n v="0"/>
    <n v="0"/>
  </r>
  <r>
    <s v="Vanuatu"/>
    <s v="VUT"/>
    <x v="4"/>
    <s v="Lower middle income"/>
    <x v="17"/>
    <n v="0.37759336999999998"/>
    <n v="0"/>
    <n v="0"/>
    <n v="0"/>
    <n v="0"/>
    <n v="0"/>
    <n v="0"/>
    <n v="0"/>
    <n v="0"/>
    <n v="0"/>
    <n v="0"/>
    <n v="0"/>
    <n v="0"/>
    <n v="0"/>
    <n v="0"/>
    <n v="0"/>
  </r>
  <r>
    <s v="Vanuatu"/>
    <s v="VUT"/>
    <x v="4"/>
    <s v="Lower middle income"/>
    <x v="18"/>
    <n v="0.61946796999999998"/>
    <n v="0"/>
    <n v="0"/>
    <n v="0"/>
    <n v="0"/>
    <n v="0"/>
    <n v="0"/>
    <n v="0"/>
    <n v="0"/>
    <n v="0"/>
    <n v="0"/>
    <n v="0"/>
    <n v="0"/>
    <n v="0"/>
    <n v="0"/>
    <n v="0"/>
  </r>
  <r>
    <s v="Vanuatu"/>
    <s v="VUT"/>
    <x v="4"/>
    <s v="Lower middle income"/>
    <x v="19"/>
    <n v="-0.17712723"/>
    <n v="0"/>
    <n v="0"/>
    <n v="0"/>
    <n v="0"/>
    <n v="0"/>
    <n v="0"/>
    <n v="0"/>
    <n v="0"/>
    <n v="0"/>
    <n v="0"/>
    <n v="0"/>
    <n v="0"/>
    <n v="0"/>
    <n v="0"/>
    <n v="0"/>
  </r>
  <r>
    <s v="Samoa"/>
    <s v="WSM"/>
    <x v="4"/>
    <s v="Lower middle income"/>
    <x v="0"/>
    <n v="-1.462282E-2"/>
    <n v="0"/>
    <n v="0"/>
    <n v="0"/>
    <n v="0"/>
    <n v="0"/>
    <n v="0"/>
    <n v="0"/>
    <n v="0"/>
    <n v="0"/>
    <n v="0"/>
    <n v="0"/>
    <n v="0"/>
    <n v="0"/>
    <n v="0"/>
    <n v="0"/>
  </r>
  <r>
    <s v="Samoa"/>
    <s v="WSM"/>
    <x v="4"/>
    <s v="Lower middle income"/>
    <x v="1"/>
    <s v=""/>
    <n v="0"/>
    <n v="0"/>
    <n v="0"/>
    <n v="0"/>
    <n v="0"/>
    <n v="0"/>
    <n v="0"/>
    <n v="0"/>
    <n v="0"/>
    <n v="0"/>
    <n v="0"/>
    <n v="0"/>
    <n v="0"/>
    <n v="0"/>
    <n v="0"/>
  </r>
  <r>
    <s v="Samoa"/>
    <s v="WSM"/>
    <x v="4"/>
    <s v="Lower middle income"/>
    <x v="2"/>
    <n v="-0.12591822"/>
    <n v="0"/>
    <n v="0"/>
    <n v="0"/>
    <n v="0"/>
    <n v="0"/>
    <n v="0"/>
    <n v="0"/>
    <n v="0"/>
    <n v="0"/>
    <n v="0"/>
    <n v="0"/>
    <n v="0"/>
    <n v="0"/>
    <n v="0"/>
    <n v="0"/>
  </r>
  <r>
    <s v="Samoa"/>
    <s v="WSM"/>
    <x v="4"/>
    <s v="Lower middle income"/>
    <x v="3"/>
    <s v=""/>
    <n v="0"/>
    <n v="0"/>
    <n v="0"/>
    <n v="0"/>
    <n v="0"/>
    <n v="0"/>
    <n v="0"/>
    <n v="0"/>
    <n v="0"/>
    <n v="0"/>
    <n v="0"/>
    <n v="0"/>
    <n v="0"/>
    <n v="0"/>
    <n v="0"/>
  </r>
  <r>
    <s v="Samoa"/>
    <s v="WSM"/>
    <x v="4"/>
    <s v="Lower middle income"/>
    <x v="4"/>
    <n v="-0.13277370999999999"/>
    <n v="0"/>
    <n v="0"/>
    <n v="0"/>
    <n v="0"/>
    <n v="0"/>
    <n v="0"/>
    <n v="0"/>
    <n v="0"/>
    <n v="0"/>
    <n v="0"/>
    <n v="0"/>
    <n v="0"/>
    <n v="0"/>
    <n v="0"/>
    <n v="0"/>
  </r>
  <r>
    <s v="Samoa"/>
    <s v="WSM"/>
    <x v="4"/>
    <s v="Lower middle income"/>
    <x v="5"/>
    <s v=""/>
    <n v="0"/>
    <n v="0"/>
    <n v="0"/>
    <n v="0"/>
    <n v="0"/>
    <n v="0"/>
    <n v="0"/>
    <n v="0"/>
    <n v="0"/>
    <n v="0"/>
    <n v="0"/>
    <n v="0"/>
    <n v="0"/>
    <n v="0"/>
    <n v="0"/>
  </r>
  <r>
    <s v="Samoa"/>
    <s v="WSM"/>
    <x v="4"/>
    <s v="Lower middle income"/>
    <x v="6"/>
    <n v="1.5619399999999999E-3"/>
    <n v="0"/>
    <n v="0"/>
    <n v="0"/>
    <n v="0"/>
    <n v="0"/>
    <n v="0"/>
    <n v="0"/>
    <n v="0"/>
    <n v="0"/>
    <n v="0"/>
    <n v="0"/>
    <n v="0"/>
    <n v="0"/>
    <n v="0"/>
    <n v="0"/>
  </r>
  <r>
    <s v="Samoa"/>
    <s v="WSM"/>
    <x v="4"/>
    <s v="Lower middle income"/>
    <x v="7"/>
    <n v="8.1703040000000005E-2"/>
    <n v="0"/>
    <n v="0"/>
    <n v="0"/>
    <n v="0"/>
    <n v="0"/>
    <n v="0"/>
    <n v="0"/>
    <n v="0"/>
    <n v="0"/>
    <n v="0"/>
    <n v="0"/>
    <n v="0"/>
    <n v="0"/>
    <n v="0"/>
    <n v="0"/>
  </r>
  <r>
    <s v="Samoa"/>
    <s v="WSM"/>
    <x v="4"/>
    <s v="Lower middle income"/>
    <x v="8"/>
    <n v="0.12372369"/>
    <n v="0"/>
    <n v="0"/>
    <n v="0"/>
    <n v="0"/>
    <n v="0"/>
    <n v="0"/>
    <n v="0"/>
    <n v="0"/>
    <n v="0"/>
    <n v="0"/>
    <n v="0"/>
    <n v="0"/>
    <n v="0"/>
    <n v="0"/>
    <n v="0"/>
  </r>
  <r>
    <s v="Samoa"/>
    <s v="WSM"/>
    <x v="4"/>
    <s v="Lower middle income"/>
    <x v="9"/>
    <n v="0.14526837000000001"/>
    <n v="0"/>
    <n v="0"/>
    <n v="0"/>
    <n v="0"/>
    <n v="0"/>
    <n v="0"/>
    <n v="0"/>
    <n v="0"/>
    <n v="0"/>
    <n v="0"/>
    <n v="0"/>
    <n v="0"/>
    <n v="0"/>
    <n v="0"/>
    <n v="0"/>
  </r>
  <r>
    <s v="Samoa"/>
    <s v="WSM"/>
    <x v="4"/>
    <s v="Lower middle income"/>
    <x v="10"/>
    <n v="0.23519544000000001"/>
    <n v="0"/>
    <n v="0"/>
    <n v="0"/>
    <n v="0"/>
    <n v="0"/>
    <n v="0"/>
    <n v="0"/>
    <n v="0"/>
    <n v="0"/>
    <n v="0"/>
    <n v="0"/>
    <n v="0"/>
    <n v="0"/>
    <n v="0"/>
    <n v="0"/>
  </r>
  <r>
    <s v="Samoa"/>
    <s v="WSM"/>
    <x v="4"/>
    <s v="Lower middle income"/>
    <x v="11"/>
    <n v="0.22497371999999999"/>
    <n v="0"/>
    <n v="0"/>
    <n v="0"/>
    <n v="0"/>
    <n v="0"/>
    <n v="0"/>
    <n v="0"/>
    <n v="0"/>
    <n v="0"/>
    <n v="0"/>
    <n v="0"/>
    <n v="0"/>
    <n v="0"/>
    <n v="0"/>
    <n v="0"/>
  </r>
  <r>
    <s v="Samoa"/>
    <s v="WSM"/>
    <x v="4"/>
    <s v="Lower middle income"/>
    <x v="12"/>
    <n v="0.22145100000000001"/>
    <n v="0"/>
    <n v="0"/>
    <n v="0"/>
    <n v="0"/>
    <n v="0"/>
    <n v="0"/>
    <n v="0"/>
    <n v="0"/>
    <n v="0"/>
    <n v="0"/>
    <n v="0"/>
    <n v="0"/>
    <n v="0"/>
    <n v="0"/>
    <n v="0"/>
  </r>
  <r>
    <s v="Samoa"/>
    <s v="WSM"/>
    <x v="4"/>
    <s v="Lower middle income"/>
    <x v="13"/>
    <n v="0.11908243"/>
    <n v="0"/>
    <n v="0"/>
    <n v="0"/>
    <n v="0"/>
    <n v="0"/>
    <n v="0"/>
    <n v="0"/>
    <n v="0"/>
    <n v="0"/>
    <n v="0"/>
    <n v="0"/>
    <n v="0"/>
    <n v="0"/>
    <n v="0"/>
    <n v="0"/>
  </r>
  <r>
    <s v="Samoa"/>
    <s v="WSM"/>
    <x v="4"/>
    <s v="Lower middle income"/>
    <x v="14"/>
    <n v="0.12796603000000001"/>
    <n v="0"/>
    <n v="0"/>
    <n v="0"/>
    <n v="0"/>
    <n v="0"/>
    <n v="0"/>
    <n v="0"/>
    <n v="0"/>
    <n v="0"/>
    <n v="0"/>
    <n v="0"/>
    <n v="0"/>
    <n v="0"/>
    <n v="0"/>
    <n v="0"/>
  </r>
  <r>
    <s v="Samoa"/>
    <s v="WSM"/>
    <x v="4"/>
    <s v="Lower middle income"/>
    <x v="15"/>
    <n v="0.10602248"/>
    <n v="0"/>
    <n v="0"/>
    <n v="0"/>
    <n v="0"/>
    <n v="0"/>
    <n v="0"/>
    <n v="0"/>
    <n v="0"/>
    <n v="0"/>
    <n v="0"/>
    <n v="0"/>
    <n v="0"/>
    <n v="0"/>
    <n v="0"/>
    <n v="0"/>
  </r>
  <r>
    <s v="Samoa"/>
    <s v="WSM"/>
    <x v="4"/>
    <s v="Lower middle income"/>
    <x v="16"/>
    <n v="0.11144220000000001"/>
    <n v="0"/>
    <n v="0"/>
    <n v="0"/>
    <n v="0"/>
    <n v="0"/>
    <n v="0"/>
    <n v="0"/>
    <n v="0"/>
    <n v="0"/>
    <n v="0"/>
    <n v="0"/>
    <n v="0"/>
    <n v="0"/>
    <n v="0"/>
    <n v="0"/>
  </r>
  <r>
    <s v="Samoa"/>
    <s v="WSM"/>
    <x v="4"/>
    <s v="Lower middle income"/>
    <x v="17"/>
    <n v="0.15759519999999999"/>
    <n v="0"/>
    <n v="0"/>
    <n v="0"/>
    <n v="0"/>
    <n v="0"/>
    <n v="0"/>
    <n v="0"/>
    <n v="0"/>
    <n v="0"/>
    <n v="0"/>
    <n v="0"/>
    <n v="0"/>
    <n v="0"/>
    <n v="0"/>
    <n v="0"/>
  </r>
  <r>
    <s v="Samoa"/>
    <s v="WSM"/>
    <x v="4"/>
    <s v="Lower middle income"/>
    <x v="18"/>
    <n v="0.32255107"/>
    <n v="0"/>
    <n v="0"/>
    <n v="0"/>
    <n v="0"/>
    <n v="0"/>
    <n v="0"/>
    <n v="0"/>
    <n v="0"/>
    <n v="0"/>
    <n v="0"/>
    <n v="0"/>
    <n v="0"/>
    <n v="0"/>
    <n v="0"/>
    <n v="0"/>
  </r>
  <r>
    <s v="Samoa"/>
    <s v="WSM"/>
    <x v="4"/>
    <s v="Lower middle income"/>
    <x v="19"/>
    <n v="0.30955782999999998"/>
    <n v="0"/>
    <n v="0"/>
    <n v="0"/>
    <n v="0"/>
    <n v="0"/>
    <n v="0"/>
    <n v="0"/>
    <n v="0"/>
    <n v="0"/>
    <n v="0"/>
    <n v="0"/>
    <n v="0"/>
    <n v="0"/>
    <n v="0"/>
    <n v="0"/>
  </r>
  <r>
    <s v="Yemen, Rep."/>
    <s v="YEM"/>
    <x v="5"/>
    <s v="Lower middle income"/>
    <x v="0"/>
    <n v="-0.35070195999999998"/>
    <n v="0"/>
    <n v="0"/>
    <n v="0"/>
    <n v="0"/>
    <n v="0"/>
    <n v="0"/>
    <n v="0"/>
    <n v="0"/>
    <n v="0"/>
    <n v="0"/>
    <n v="0"/>
    <n v="0"/>
    <n v="0"/>
    <n v="0"/>
    <n v="0"/>
  </r>
  <r>
    <s v="Yemen, Rep."/>
    <s v="YEM"/>
    <x v="5"/>
    <s v="Lower middle income"/>
    <x v="1"/>
    <s v=""/>
    <n v="0"/>
    <n v="0"/>
    <n v="0"/>
    <n v="0"/>
    <n v="0"/>
    <n v="0"/>
    <n v="0"/>
    <n v="0"/>
    <n v="0"/>
    <n v="0"/>
    <n v="0"/>
    <n v="0"/>
    <n v="0"/>
    <n v="0"/>
    <n v="0"/>
  </r>
  <r>
    <s v="Yemen, Rep."/>
    <s v="YEM"/>
    <x v="5"/>
    <s v="Lower middle income"/>
    <x v="2"/>
    <n v="-0.88528377000000003"/>
    <n v="0"/>
    <n v="0"/>
    <n v="0"/>
    <n v="0"/>
    <n v="0"/>
    <n v="0"/>
    <n v="0"/>
    <n v="0"/>
    <n v="0"/>
    <n v="0"/>
    <n v="0"/>
    <n v="0"/>
    <n v="0"/>
    <n v="0"/>
    <n v="0"/>
  </r>
  <r>
    <s v="Yemen, Rep."/>
    <s v="YEM"/>
    <x v="5"/>
    <s v="Lower middle income"/>
    <x v="3"/>
    <s v=""/>
    <n v="0"/>
    <n v="0"/>
    <n v="0"/>
    <n v="0"/>
    <n v="0"/>
    <n v="0"/>
    <n v="0"/>
    <n v="0"/>
    <n v="0"/>
    <n v="0"/>
    <n v="0"/>
    <n v="0"/>
    <n v="0"/>
    <n v="0"/>
    <n v="0"/>
  </r>
  <r>
    <s v="Yemen, Rep."/>
    <s v="YEM"/>
    <x v="5"/>
    <s v="Lower middle income"/>
    <x v="4"/>
    <n v="-0.91040569999999998"/>
    <n v="0"/>
    <n v="0"/>
    <n v="0"/>
    <n v="0"/>
    <n v="0"/>
    <n v="0"/>
    <n v="0"/>
    <n v="0"/>
    <n v="0"/>
    <n v="0"/>
    <n v="0"/>
    <n v="0"/>
    <n v="0"/>
    <n v="0"/>
    <n v="0"/>
  </r>
  <r>
    <s v="Yemen, Rep."/>
    <s v="YEM"/>
    <x v="5"/>
    <s v="Lower middle income"/>
    <x v="5"/>
    <s v=""/>
    <n v="0"/>
    <n v="0"/>
    <n v="0"/>
    <n v="0"/>
    <n v="0"/>
    <n v="0"/>
    <n v="0"/>
    <n v="0"/>
    <n v="0"/>
    <n v="0"/>
    <n v="0"/>
    <n v="0"/>
    <n v="0"/>
    <n v="0"/>
    <n v="0"/>
  </r>
  <r>
    <s v="Yemen, Rep."/>
    <s v="YEM"/>
    <x v="5"/>
    <s v="Lower middle income"/>
    <x v="6"/>
    <n v="-0.95130294999999998"/>
    <n v="0"/>
    <n v="0"/>
    <n v="0"/>
    <n v="0"/>
    <n v="0"/>
    <n v="0"/>
    <n v="0"/>
    <n v="0"/>
    <n v="0"/>
    <n v="0"/>
    <n v="0"/>
    <n v="0"/>
    <n v="0"/>
    <n v="0"/>
    <n v="0"/>
  </r>
  <r>
    <s v="Yemen, Rep."/>
    <s v="YEM"/>
    <x v="5"/>
    <s v="Lower middle income"/>
    <x v="7"/>
    <n v="-0.84278131000000001"/>
    <n v="0"/>
    <n v="0"/>
    <n v="0"/>
    <n v="0"/>
    <n v="0"/>
    <n v="0"/>
    <n v="0"/>
    <n v="0"/>
    <n v="0"/>
    <n v="0"/>
    <n v="0"/>
    <n v="0"/>
    <n v="0"/>
    <n v="0"/>
    <n v="0"/>
  </r>
  <r>
    <s v="Yemen, Rep."/>
    <s v="YEM"/>
    <x v="5"/>
    <s v="Lower middle income"/>
    <x v="8"/>
    <n v="-1.0059457000000001"/>
    <n v="0"/>
    <n v="0"/>
    <n v="0"/>
    <n v="0"/>
    <n v="0"/>
    <n v="0"/>
    <n v="0"/>
    <n v="0"/>
    <n v="0"/>
    <n v="0"/>
    <n v="0"/>
    <n v="0"/>
    <n v="0"/>
    <n v="0"/>
    <n v="0"/>
  </r>
  <r>
    <s v="Yemen, Rep."/>
    <s v="YEM"/>
    <x v="5"/>
    <s v="Lower middle income"/>
    <x v="9"/>
    <n v="-0.78472059999999999"/>
    <n v="0"/>
    <n v="0"/>
    <n v="0"/>
    <n v="0"/>
    <n v="0"/>
    <n v="0"/>
    <n v="0"/>
    <n v="0"/>
    <n v="0"/>
    <n v="0"/>
    <n v="0"/>
    <n v="0"/>
    <n v="0"/>
    <n v="0"/>
    <n v="0"/>
  </r>
  <r>
    <s v="Yemen, Rep."/>
    <s v="YEM"/>
    <x v="5"/>
    <s v="Lower middle income"/>
    <x v="10"/>
    <n v="-0.68648403999999996"/>
    <n v="0"/>
    <n v="0"/>
    <n v="0"/>
    <n v="0"/>
    <n v="0"/>
    <n v="0"/>
    <n v="0"/>
    <n v="0"/>
    <n v="0"/>
    <n v="0"/>
    <n v="0"/>
    <n v="0"/>
    <n v="0"/>
    <n v="0"/>
    <n v="0"/>
  </r>
  <r>
    <s v="Yemen, Rep."/>
    <s v="YEM"/>
    <x v="5"/>
    <s v="Lower middle income"/>
    <x v="11"/>
    <n v="-0.68065189999999998"/>
    <n v="0"/>
    <n v="0"/>
    <n v="0"/>
    <n v="0"/>
    <n v="0"/>
    <n v="0"/>
    <n v="0"/>
    <n v="0"/>
    <n v="0"/>
    <n v="0"/>
    <n v="0"/>
    <n v="0"/>
    <n v="0"/>
    <n v="0"/>
    <n v="0"/>
  </r>
  <r>
    <s v="Yemen, Rep."/>
    <s v="YEM"/>
    <x v="5"/>
    <s v="Lower middle income"/>
    <x v="12"/>
    <n v="-0.68276811000000004"/>
    <n v="0"/>
    <n v="0"/>
    <n v="0"/>
    <n v="0"/>
    <n v="0"/>
    <n v="0"/>
    <n v="0"/>
    <n v="0"/>
    <n v="0"/>
    <n v="0"/>
    <n v="0"/>
    <n v="0"/>
    <n v="0"/>
    <n v="0"/>
    <n v="0"/>
  </r>
  <r>
    <s v="Yemen, Rep."/>
    <s v="YEM"/>
    <x v="5"/>
    <s v="Lower middle income"/>
    <x v="13"/>
    <n v="-1.0181475"/>
    <n v="0"/>
    <n v="0"/>
    <n v="0"/>
    <n v="0"/>
    <n v="0"/>
    <n v="0"/>
    <n v="0"/>
    <n v="0"/>
    <n v="0"/>
    <n v="0"/>
    <n v="0"/>
    <n v="0"/>
    <n v="0"/>
    <n v="0"/>
    <n v="0"/>
  </r>
  <r>
    <s v="Yemen, Rep."/>
    <s v="YEM"/>
    <x v="5"/>
    <s v="Lower middle income"/>
    <x v="14"/>
    <n v="-1.1592363000000001"/>
    <n v="5"/>
    <n v="3"/>
    <n v="1"/>
    <n v="0"/>
    <n v="0"/>
    <n v="2.0408163265306121E-2"/>
    <n v="3.0303030303030304E-2"/>
    <n v="2.8571428571428571E-2"/>
    <n v="1.8867924528301886E-2"/>
    <n v="0"/>
    <n v="3.952569169960474E-3"/>
    <n v="5.263157894736842E-3"/>
    <n v="6.1728395061728392E-3"/>
    <n v="0"/>
    <n v="0"/>
  </r>
  <r>
    <s v="Yemen, Rep."/>
    <s v="YEM"/>
    <x v="5"/>
    <s v="Lower middle income"/>
    <x v="15"/>
    <n v="-1.1844732"/>
    <n v="5"/>
    <n v="3"/>
    <n v="1"/>
    <n v="0"/>
    <n v="0"/>
    <n v="0"/>
    <n v="0"/>
    <n v="0"/>
    <n v="0"/>
    <n v="0"/>
    <n v="3.2113037893384713E-3"/>
    <n v="4.2194092827004216E-3"/>
    <n v="5.0251256281407036E-3"/>
    <n v="0"/>
    <n v="0"/>
  </r>
  <r>
    <s v="Yemen, Rep."/>
    <s v="YEM"/>
    <x v="5"/>
    <s v="Lower middle income"/>
    <x v="16"/>
    <n v="-1.2298638"/>
    <n v="5"/>
    <n v="3"/>
    <n v="1"/>
    <n v="0"/>
    <n v="0"/>
    <n v="0"/>
    <n v="0"/>
    <n v="0"/>
    <n v="0"/>
    <n v="0"/>
    <n v="3.0284675953967293E-3"/>
    <n v="3.9577836411609502E-3"/>
    <n v="4.7846889952153108E-3"/>
    <n v="0"/>
    <n v="0"/>
  </r>
  <r>
    <s v="Yemen, Rep."/>
    <s v="YEM"/>
    <x v="5"/>
    <s v="Lower middle income"/>
    <x v="17"/>
    <n v="-1.2113845000000001"/>
    <n v="5"/>
    <n v="3"/>
    <n v="1"/>
    <n v="0"/>
    <n v="0"/>
    <n v="0"/>
    <n v="0"/>
    <n v="0"/>
    <n v="0"/>
    <n v="0"/>
    <n v="2.8719126938541069E-3"/>
    <n v="3.7313432835820895E-3"/>
    <n v="4.6948356807511738E-3"/>
    <n v="0"/>
    <n v="0"/>
  </r>
  <r>
    <s v="Yemen, Rep."/>
    <s v="YEM"/>
    <x v="5"/>
    <s v="Lower middle income"/>
    <x v="18"/>
    <n v="-1.5513899"/>
    <n v="5"/>
    <n v="3"/>
    <n v="1"/>
    <n v="0"/>
    <n v="0"/>
    <n v="0"/>
    <n v="0"/>
    <n v="0"/>
    <n v="0"/>
    <n v="0"/>
    <n v="2.631578947368421E-3"/>
    <n v="3.4168564920273349E-3"/>
    <n v="4.4052863436123352E-3"/>
    <n v="0"/>
    <n v="0"/>
  </r>
  <r>
    <s v="Yemen, Rep."/>
    <s v="YEM"/>
    <x v="5"/>
    <s v="Lower middle income"/>
    <x v="19"/>
    <n v="-1.4481119"/>
    <n v="5"/>
    <n v="3"/>
    <n v="1"/>
    <n v="0"/>
    <n v="0"/>
    <n v="0"/>
    <n v="0"/>
    <n v="0"/>
    <n v="0"/>
    <n v="0"/>
    <n v="2.4863252113376429E-3"/>
    <n v="3.205128205128205E-3"/>
    <n v="4.1841004184100415E-3"/>
    <n v="0"/>
    <n v="0"/>
  </r>
  <r>
    <s v="South Africa"/>
    <s v="ZAF"/>
    <x v="2"/>
    <s v="Upper middle income"/>
    <x v="0"/>
    <n v="0.76091909000000002"/>
    <n v="0"/>
    <n v="0"/>
    <n v="0"/>
    <n v="0"/>
    <n v="0"/>
    <n v="0"/>
    <n v="0"/>
    <n v="0"/>
    <n v="0"/>
    <n v="0"/>
    <n v="0"/>
    <n v="0"/>
    <n v="0"/>
    <n v="0"/>
    <n v="0"/>
  </r>
  <r>
    <s v="South Africa"/>
    <s v="ZAF"/>
    <x v="2"/>
    <s v="Upper middle income"/>
    <x v="1"/>
    <s v=""/>
    <n v="1"/>
    <n v="0"/>
    <n v="0"/>
    <n v="0"/>
    <n v="1"/>
    <n v="1.5625E-2"/>
    <n v="0"/>
    <n v="0"/>
    <n v="0"/>
    <n v="7.6923076923076927E-2"/>
    <n v="1.2987012987012988E-2"/>
    <n v="0"/>
    <n v="0"/>
    <n v="0"/>
    <n v="6.6666666666666666E-2"/>
  </r>
  <r>
    <s v="South Africa"/>
    <s v="ZAF"/>
    <x v="2"/>
    <s v="Upper middle income"/>
    <x v="2"/>
    <n v="0.65055889"/>
    <n v="2"/>
    <n v="0"/>
    <n v="0"/>
    <n v="0"/>
    <n v="1"/>
    <n v="4.5454545454545456E-2"/>
    <n v="0"/>
    <n v="0"/>
    <n v="0.16666666666666666"/>
    <n v="0"/>
    <n v="2.0202020202020204E-2"/>
    <n v="0"/>
    <n v="0"/>
    <n v="0"/>
    <n v="4.7619047619047616E-2"/>
  </r>
  <r>
    <s v="South Africa"/>
    <s v="ZAF"/>
    <x v="2"/>
    <s v="Upper middle income"/>
    <x v="3"/>
    <s v=""/>
    <n v="2"/>
    <n v="0"/>
    <n v="0"/>
    <n v="0"/>
    <n v="1"/>
    <n v="0"/>
    <n v="0"/>
    <n v="0"/>
    <n v="0"/>
    <n v="0"/>
    <n v="1.6666666666666666E-2"/>
    <n v="0"/>
    <n v="0"/>
    <n v="0"/>
    <n v="3.7037037037037035E-2"/>
  </r>
  <r>
    <s v="South Africa"/>
    <s v="ZAF"/>
    <x v="2"/>
    <s v="Upper middle income"/>
    <x v="4"/>
    <n v="0.61204588000000004"/>
    <n v="2"/>
    <n v="0"/>
    <n v="0"/>
    <n v="0"/>
    <n v="1"/>
    <n v="0"/>
    <n v="0"/>
    <n v="0"/>
    <n v="0"/>
    <n v="0"/>
    <n v="1.0810810810810811E-2"/>
    <n v="0"/>
    <n v="0"/>
    <n v="0"/>
    <n v="2.6315789473684209E-2"/>
  </r>
  <r>
    <s v="South Africa"/>
    <s v="ZAF"/>
    <x v="2"/>
    <s v="Upper middle income"/>
    <x v="5"/>
    <s v=""/>
    <n v="2"/>
    <n v="0"/>
    <n v="0"/>
    <n v="0"/>
    <n v="1"/>
    <n v="0"/>
    <n v="0"/>
    <n v="0"/>
    <n v="0"/>
    <n v="0"/>
    <n v="9.1324200913242004E-3"/>
    <n v="0"/>
    <n v="0"/>
    <n v="0"/>
    <n v="2.2727272727272728E-2"/>
  </r>
  <r>
    <s v="South Africa"/>
    <s v="ZAF"/>
    <x v="2"/>
    <s v="Upper middle income"/>
    <x v="6"/>
    <n v="0.39092165000000001"/>
    <n v="2"/>
    <n v="0"/>
    <n v="0"/>
    <n v="0"/>
    <n v="1"/>
    <n v="0"/>
    <n v="0"/>
    <n v="0"/>
    <n v="0"/>
    <n v="0"/>
    <n v="7.4349442379182153E-3"/>
    <n v="0"/>
    <n v="0"/>
    <n v="0"/>
    <n v="1.6393442622950821E-2"/>
  </r>
  <r>
    <s v="South Africa"/>
    <s v="ZAF"/>
    <x v="2"/>
    <s v="Upper middle income"/>
    <x v="7"/>
    <n v="0.33611809999999998"/>
    <n v="2"/>
    <n v="0"/>
    <n v="0"/>
    <n v="0"/>
    <n v="1"/>
    <n v="0"/>
    <n v="0"/>
    <n v="0"/>
    <n v="0"/>
    <n v="0"/>
    <n v="6.41025641025641E-3"/>
    <n v="0"/>
    <n v="0"/>
    <n v="0"/>
    <n v="1.3333333333333334E-2"/>
  </r>
  <r>
    <s v="South Africa"/>
    <s v="ZAF"/>
    <x v="2"/>
    <s v="Upper middle income"/>
    <x v="8"/>
    <n v="0.48020646"/>
    <n v="2"/>
    <n v="0"/>
    <n v="0"/>
    <n v="0"/>
    <n v="1"/>
    <n v="0"/>
    <n v="0"/>
    <n v="0"/>
    <n v="0"/>
    <n v="0"/>
    <n v="5.6179775280898875E-3"/>
    <n v="0"/>
    <n v="0"/>
    <n v="0"/>
    <n v="1.1363636363636364E-2"/>
  </r>
  <r>
    <s v="South Africa"/>
    <s v="ZAF"/>
    <x v="2"/>
    <s v="Upper middle income"/>
    <x v="9"/>
    <n v="0.58011257999999999"/>
    <n v="2"/>
    <n v="0"/>
    <n v="0"/>
    <n v="0"/>
    <n v="1"/>
    <n v="0"/>
    <n v="0"/>
    <n v="0"/>
    <n v="0"/>
    <n v="0"/>
    <n v="4.5351473922902496E-3"/>
    <n v="0"/>
    <n v="0"/>
    <n v="0"/>
    <n v="9.1743119266055051E-3"/>
  </r>
  <r>
    <s v="South Africa"/>
    <s v="ZAF"/>
    <x v="2"/>
    <s v="Upper middle income"/>
    <x v="10"/>
    <n v="0.42261391999999998"/>
    <n v="2"/>
    <n v="0"/>
    <n v="0"/>
    <n v="0"/>
    <n v="1"/>
    <n v="0"/>
    <n v="0"/>
    <n v="0"/>
    <n v="0"/>
    <n v="0"/>
    <n v="4.0080160320641279E-3"/>
    <n v="0"/>
    <n v="0"/>
    <n v="0"/>
    <n v="8.4745762711864406E-3"/>
  </r>
  <r>
    <s v="South Africa"/>
    <s v="ZAF"/>
    <x v="2"/>
    <s v="Upper middle income"/>
    <x v="11"/>
    <n v="0.21285413"/>
    <n v="2"/>
    <n v="0"/>
    <n v="0"/>
    <n v="0"/>
    <n v="1"/>
    <n v="0"/>
    <n v="0"/>
    <n v="0"/>
    <n v="0"/>
    <n v="0"/>
    <n v="3.4364261168384879E-3"/>
    <n v="0"/>
    <n v="0"/>
    <n v="0"/>
    <n v="7.246376811594203E-3"/>
  </r>
  <r>
    <s v="South Africa"/>
    <s v="ZAF"/>
    <x v="2"/>
    <s v="Upper middle income"/>
    <x v="12"/>
    <n v="0.16228539"/>
    <n v="2"/>
    <n v="0"/>
    <n v="0"/>
    <n v="0"/>
    <n v="1"/>
    <n v="0"/>
    <n v="0"/>
    <n v="0"/>
    <n v="0"/>
    <n v="0"/>
    <n v="2.7137042062415195E-3"/>
    <n v="0"/>
    <n v="0"/>
    <n v="0"/>
    <n v="5.681818181818182E-3"/>
  </r>
  <r>
    <s v="South Africa"/>
    <s v="ZAF"/>
    <x v="2"/>
    <s v="Upper middle income"/>
    <x v="13"/>
    <n v="0.14432500000000001"/>
    <n v="2"/>
    <n v="0"/>
    <n v="0"/>
    <n v="0"/>
    <n v="1"/>
    <n v="0"/>
    <n v="0"/>
    <n v="0"/>
    <n v="0"/>
    <n v="0"/>
    <n v="1.9607843137254902E-3"/>
    <n v="0"/>
    <n v="0"/>
    <n v="0"/>
    <n v="4.0160642570281121E-3"/>
  </r>
  <r>
    <s v="South Africa"/>
    <s v="ZAF"/>
    <x v="2"/>
    <s v="Upper middle income"/>
    <x v="14"/>
    <n v="9.3121570000000001E-2"/>
    <n v="3"/>
    <n v="0"/>
    <n v="0"/>
    <n v="0"/>
    <n v="2"/>
    <n v="4.0816326530612249E-3"/>
    <n v="0"/>
    <n v="0"/>
    <n v="0"/>
    <n v="1.7241379310344827E-2"/>
    <n v="2.3715415019762848E-3"/>
    <n v="0"/>
    <n v="0"/>
    <n v="0"/>
    <n v="6.5146579804560263E-3"/>
  </r>
  <r>
    <s v="South Africa"/>
    <s v="ZAF"/>
    <x v="2"/>
    <s v="Upper middle income"/>
    <x v="15"/>
    <n v="2.7330610000000002E-2"/>
    <n v="3"/>
    <n v="0"/>
    <n v="0"/>
    <n v="0"/>
    <n v="2"/>
    <n v="0"/>
    <n v="0"/>
    <n v="0"/>
    <n v="0"/>
    <n v="0"/>
    <n v="1.9267822736030828E-3"/>
    <n v="0"/>
    <n v="0"/>
    <n v="0"/>
    <n v="5.4945054945054949E-3"/>
  </r>
  <r>
    <s v="South Africa"/>
    <s v="ZAF"/>
    <x v="2"/>
    <s v="Upper middle income"/>
    <x v="16"/>
    <n v="-0.15811749999999999"/>
    <n v="3"/>
    <n v="0"/>
    <n v="0"/>
    <n v="0"/>
    <n v="2"/>
    <n v="0"/>
    <n v="0"/>
    <n v="0"/>
    <n v="0"/>
    <n v="0"/>
    <n v="1.8170805572380376E-3"/>
    <n v="0"/>
    <n v="0"/>
    <n v="0"/>
    <n v="5.2493438320209973E-3"/>
  </r>
  <r>
    <s v="South Africa"/>
    <s v="ZAF"/>
    <x v="2"/>
    <s v="Upper middle income"/>
    <x v="17"/>
    <n v="-0.11347043"/>
    <n v="3"/>
    <n v="0"/>
    <n v="0"/>
    <n v="0"/>
    <n v="2"/>
    <n v="0"/>
    <n v="0"/>
    <n v="0"/>
    <n v="0"/>
    <n v="0"/>
    <n v="1.7231476163124641E-3"/>
    <n v="0"/>
    <n v="0"/>
    <n v="0"/>
    <n v="4.8780487804878049E-3"/>
  </r>
  <r>
    <s v="South Africa"/>
    <s v="ZAF"/>
    <x v="2"/>
    <s v="Upper middle income"/>
    <x v="18"/>
    <n v="-0.11317526"/>
    <n v="3"/>
    <n v="0"/>
    <n v="0"/>
    <n v="0"/>
    <n v="2"/>
    <n v="0"/>
    <n v="0"/>
    <n v="0"/>
    <n v="0"/>
    <n v="0"/>
    <n v="1.5789473684210526E-3"/>
    <n v="0"/>
    <n v="0"/>
    <n v="0"/>
    <n v="4.4247787610619468E-3"/>
  </r>
  <r>
    <s v="South Africa"/>
    <s v="ZAF"/>
    <x v="2"/>
    <s v="Upper middle income"/>
    <x v="19"/>
    <n v="-4.2387790000000002E-2"/>
    <n v="3"/>
    <n v="0"/>
    <n v="0"/>
    <n v="0"/>
    <n v="2"/>
    <n v="0"/>
    <n v="0"/>
    <n v="0"/>
    <n v="0"/>
    <n v="0"/>
    <n v="1.4917951268025858E-3"/>
    <n v="0"/>
    <n v="0"/>
    <n v="0"/>
    <n v="4.140786749482402E-3"/>
  </r>
  <r>
    <s v="Congo, Dem. Rep."/>
    <s v="ZAR"/>
    <x v="2"/>
    <s v="Low income"/>
    <x v="0"/>
    <n v="-2.0574583999999998"/>
    <n v="0"/>
    <n v="0"/>
    <n v="0"/>
    <n v="0"/>
    <n v="0"/>
    <n v="0"/>
    <n v="0"/>
    <n v="0"/>
    <n v="0"/>
    <n v="0"/>
    <n v="0"/>
    <n v="0"/>
    <n v="0"/>
    <n v="0"/>
    <n v="0"/>
  </r>
  <r>
    <s v="Congo, Dem. Rep."/>
    <s v="ZAR"/>
    <x v="2"/>
    <s v="Low income"/>
    <x v="1"/>
    <s v=""/>
    <n v="0"/>
    <n v="0"/>
    <n v="0"/>
    <n v="0"/>
    <n v="0"/>
    <n v="0"/>
    <n v="0"/>
    <n v="0"/>
    <n v="0"/>
    <n v="0"/>
    <n v="0"/>
    <n v="0"/>
    <n v="0"/>
    <n v="0"/>
    <n v="0"/>
  </r>
  <r>
    <s v="Congo, Dem. Rep."/>
    <s v="ZAR"/>
    <x v="2"/>
    <s v="Low income"/>
    <x v="2"/>
    <n v="-1.8995466000000001"/>
    <n v="0"/>
    <n v="0"/>
    <n v="0"/>
    <n v="0"/>
    <n v="0"/>
    <n v="0"/>
    <n v="0"/>
    <n v="0"/>
    <n v="0"/>
    <n v="0"/>
    <n v="0"/>
    <n v="0"/>
    <n v="0"/>
    <n v="0"/>
    <n v="0"/>
  </r>
  <r>
    <s v="Congo, Dem. Rep."/>
    <s v="ZAR"/>
    <x v="2"/>
    <s v="Low income"/>
    <x v="3"/>
    <s v=""/>
    <n v="1"/>
    <n v="1"/>
    <n v="0"/>
    <n v="0"/>
    <n v="0"/>
    <n v="4.7619047619047616E-2"/>
    <n v="0.2"/>
    <n v="0"/>
    <n v="0"/>
    <n v="0"/>
    <n v="8.3333333333333332E-3"/>
    <n v="2.3255813953488372E-2"/>
    <n v="0"/>
    <n v="0"/>
    <n v="0"/>
  </r>
  <r>
    <s v="Congo, Dem. Rep."/>
    <s v="ZAR"/>
    <x v="2"/>
    <s v="Low income"/>
    <x v="4"/>
    <n v="-1.5660672"/>
    <n v="1"/>
    <n v="1"/>
    <n v="0"/>
    <n v="0"/>
    <n v="0"/>
    <n v="0"/>
    <n v="0"/>
    <n v="0"/>
    <n v="0"/>
    <n v="0"/>
    <n v="5.4054054054054057E-3"/>
    <n v="1.3333333333333334E-2"/>
    <n v="0"/>
    <n v="0"/>
    <n v="0"/>
  </r>
  <r>
    <s v="Congo, Dem. Rep."/>
    <s v="ZAR"/>
    <x v="2"/>
    <s v="Low income"/>
    <x v="5"/>
    <s v=""/>
    <n v="1"/>
    <n v="1"/>
    <n v="0"/>
    <n v="0"/>
    <n v="0"/>
    <n v="0"/>
    <n v="0"/>
    <n v="0"/>
    <n v="0"/>
    <n v="0"/>
    <n v="4.5662100456621002E-3"/>
    <n v="1.1494252873563218E-2"/>
    <n v="0"/>
    <n v="0"/>
    <n v="0"/>
  </r>
  <r>
    <s v="Congo, Dem. Rep."/>
    <s v="ZAR"/>
    <x v="2"/>
    <s v="Low income"/>
    <x v="6"/>
    <n v="-1.2598811000000001"/>
    <n v="1"/>
    <n v="1"/>
    <n v="0"/>
    <n v="0"/>
    <n v="0"/>
    <n v="0"/>
    <n v="0"/>
    <n v="0"/>
    <n v="0"/>
    <n v="0"/>
    <n v="3.7174721189591076E-3"/>
    <n v="8.771929824561403E-3"/>
    <n v="0"/>
    <n v="0"/>
    <n v="0"/>
  </r>
  <r>
    <s v="Congo, Dem. Rep."/>
    <s v="ZAR"/>
    <x v="2"/>
    <s v="Low income"/>
    <x v="7"/>
    <n v="-1.4068356"/>
    <n v="1"/>
    <n v="1"/>
    <n v="0"/>
    <n v="0"/>
    <n v="0"/>
    <n v="0"/>
    <n v="0"/>
    <n v="0"/>
    <n v="0"/>
    <n v="0"/>
    <n v="3.205128205128205E-3"/>
    <n v="7.4074074074074077E-3"/>
    <n v="0"/>
    <n v="0"/>
    <n v="0"/>
  </r>
  <r>
    <s v="Congo, Dem. Rep."/>
    <s v="ZAR"/>
    <x v="2"/>
    <s v="Low income"/>
    <x v="8"/>
    <n v="-1.4311320000000001"/>
    <n v="7"/>
    <n v="3"/>
    <n v="1"/>
    <n v="1"/>
    <n v="2"/>
    <n v="0.13636363636363635"/>
    <n v="0.10526315789473684"/>
    <n v="0.25"/>
    <n v="0.125"/>
    <n v="0.15384615384615385"/>
    <n v="1.9662921348314606E-2"/>
    <n v="1.948051948051948E-2"/>
    <n v="2.0408163265306121E-2"/>
    <n v="1.5384615384615385E-2"/>
    <n v="2.2727272727272728E-2"/>
  </r>
  <r>
    <s v="Congo, Dem. Rep."/>
    <s v="ZAR"/>
    <x v="2"/>
    <s v="Low income"/>
    <x v="9"/>
    <n v="-1.424628"/>
    <n v="7"/>
    <n v="3"/>
    <n v="1"/>
    <n v="1"/>
    <n v="2"/>
    <n v="0"/>
    <n v="0"/>
    <n v="0"/>
    <n v="0"/>
    <n v="0"/>
    <n v="1.5873015873015872E-2"/>
    <n v="1.5706806282722512E-2"/>
    <n v="1.6949152542372881E-2"/>
    <n v="1.2195121951219513E-2"/>
    <n v="1.834862385321101E-2"/>
  </r>
  <r>
    <s v="Congo, Dem. Rep."/>
    <s v="ZAR"/>
    <x v="2"/>
    <s v="Low income"/>
    <x v="10"/>
    <n v="-1.4796975000000001"/>
    <n v="11"/>
    <n v="4"/>
    <n v="2"/>
    <n v="2"/>
    <n v="2"/>
    <n v="6.8965517241379309E-2"/>
    <n v="3.3333333333333333E-2"/>
    <n v="0.14285714285714285"/>
    <n v="0.16666666666666666"/>
    <n v="0"/>
    <n v="2.2044088176352707E-2"/>
    <n v="1.8099547511312219E-2"/>
    <n v="3.0303030303030304E-2"/>
    <n v="2.1276595744680851E-2"/>
    <n v="1.6949152542372881E-2"/>
  </r>
  <r>
    <s v="Congo, Dem. Rep."/>
    <s v="ZAR"/>
    <x v="2"/>
    <s v="Low income"/>
    <x v="11"/>
    <n v="-1.2951461"/>
    <n v="11"/>
    <n v="4"/>
    <n v="2"/>
    <n v="2"/>
    <n v="2"/>
    <n v="0"/>
    <n v="0"/>
    <n v="0"/>
    <n v="0"/>
    <n v="0"/>
    <n v="1.8900343642611683E-2"/>
    <n v="1.5444015444015444E-2"/>
    <n v="2.564102564102564E-2"/>
    <n v="1.8691588785046728E-2"/>
    <n v="1.4492753623188406E-2"/>
  </r>
  <r>
    <s v="Congo, Dem. Rep."/>
    <s v="ZAR"/>
    <x v="2"/>
    <s v="Low income"/>
    <x v="12"/>
    <n v="-1.165586"/>
    <n v="11"/>
    <n v="4"/>
    <n v="2"/>
    <n v="2"/>
    <n v="2"/>
    <n v="0"/>
    <n v="0"/>
    <n v="0"/>
    <n v="0"/>
    <n v="0"/>
    <n v="1.4925373134328358E-2"/>
    <n v="1.1940298507462687E-2"/>
    <n v="2.1052631578947368E-2"/>
    <n v="1.5267175572519083E-2"/>
    <n v="1.1363636363636364E-2"/>
  </r>
  <r>
    <s v="Congo, Dem. Rep."/>
    <s v="ZAR"/>
    <x v="2"/>
    <s v="Low income"/>
    <x v="13"/>
    <n v="-1.3643171000000001"/>
    <n v="11"/>
    <n v="4"/>
    <n v="2"/>
    <n v="2"/>
    <n v="2"/>
    <n v="0"/>
    <n v="0"/>
    <n v="0"/>
    <n v="0"/>
    <n v="0"/>
    <n v="1.0784313725490196E-2"/>
    <n v="8.4925690021231421E-3"/>
    <n v="1.5748031496062992E-2"/>
    <n v="1.1560693641618497E-2"/>
    <n v="8.0321285140562242E-3"/>
  </r>
  <r>
    <s v="Congo, Dem. Rep."/>
    <s v="ZAR"/>
    <x v="2"/>
    <s v="Low income"/>
    <x v="14"/>
    <n v="-1.4186776000000001"/>
    <n v="11"/>
    <n v="4"/>
    <n v="2"/>
    <n v="2"/>
    <n v="2"/>
    <n v="0"/>
    <n v="0"/>
    <n v="0"/>
    <n v="0"/>
    <n v="0"/>
    <n v="8.6956521739130436E-3"/>
    <n v="7.0175438596491229E-3"/>
    <n v="1.2345679012345678E-2"/>
    <n v="8.8495575221238937E-3"/>
    <n v="6.5146579804560263E-3"/>
  </r>
  <r>
    <s v="Congo, Dem. Rep."/>
    <s v="ZAR"/>
    <x v="2"/>
    <s v="Low income"/>
    <x v="15"/>
    <n v="-1.3960276"/>
    <n v="11"/>
    <n v="4"/>
    <n v="2"/>
    <n v="2"/>
    <n v="2"/>
    <n v="0"/>
    <n v="0"/>
    <n v="0"/>
    <n v="0"/>
    <n v="0"/>
    <n v="7.064868336544637E-3"/>
    <n v="5.6258790436005627E-3"/>
    <n v="1.0050251256281407E-2"/>
    <n v="7.0671378091872791E-3"/>
    <n v="5.4945054945054949E-3"/>
  </r>
  <r>
    <s v="Congo, Dem. Rep."/>
    <s v="ZAR"/>
    <x v="2"/>
    <s v="Low income"/>
    <x v="16"/>
    <n v="-1.2980617999999999"/>
    <n v="11"/>
    <n v="4"/>
    <n v="2"/>
    <n v="2"/>
    <n v="2"/>
    <n v="0"/>
    <n v="0"/>
    <n v="0"/>
    <n v="0"/>
    <n v="0"/>
    <n v="6.6626287098728041E-3"/>
    <n v="5.2770448548812663E-3"/>
    <n v="9.5693779904306216E-3"/>
    <n v="6.6006600660066007E-3"/>
    <n v="5.2493438320209973E-3"/>
  </r>
  <r>
    <s v="Congo, Dem. Rep."/>
    <s v="ZAR"/>
    <x v="2"/>
    <s v="Low income"/>
    <x v="17"/>
    <n v="-1.3024595000000001"/>
    <n v="11"/>
    <n v="4"/>
    <n v="2"/>
    <n v="2"/>
    <n v="2"/>
    <n v="0"/>
    <n v="0"/>
    <n v="0"/>
    <n v="0"/>
    <n v="0"/>
    <n v="6.3182079264790351E-3"/>
    <n v="4.9751243781094526E-3"/>
    <n v="9.3896713615023476E-3"/>
    <n v="6.369426751592357E-3"/>
    <n v="4.8780487804878049E-3"/>
  </r>
  <r>
    <s v="Congo, Dem. Rep."/>
    <s v="ZAR"/>
    <x v="2"/>
    <s v="Low income"/>
    <x v="18"/>
    <n v="-1.2870896999999999"/>
    <n v="11"/>
    <n v="4"/>
    <n v="2"/>
    <n v="2"/>
    <n v="2"/>
    <n v="0"/>
    <n v="0"/>
    <n v="0"/>
    <n v="0"/>
    <n v="0"/>
    <n v="5.7894736842105266E-3"/>
    <n v="4.5558086560364463E-3"/>
    <n v="8.8105726872246704E-3"/>
    <n v="5.8309037900874635E-3"/>
    <n v="4.4247787610619468E-3"/>
  </r>
  <r>
    <s v="Congo, Dem. Rep."/>
    <s v="ZAR"/>
    <x v="2"/>
    <s v="Low income"/>
    <x v="19"/>
    <n v="-1.2504420000000001"/>
    <n v="11"/>
    <n v="4"/>
    <n v="2"/>
    <n v="2"/>
    <n v="2"/>
    <n v="0"/>
    <n v="0"/>
    <n v="0"/>
    <n v="0"/>
    <n v="0"/>
    <n v="5.4699154649428148E-3"/>
    <n v="4.2735042735042739E-3"/>
    <n v="8.368200836820083E-3"/>
    <n v="5.6657223796033997E-3"/>
    <n v="4.140786749482402E-3"/>
  </r>
  <r>
    <s v="Zambia"/>
    <s v="ZMB"/>
    <x v="2"/>
    <s v="Lower middle income"/>
    <x v="0"/>
    <n v="-1.0288097"/>
    <n v="0"/>
    <n v="0"/>
    <n v="0"/>
    <n v="0"/>
    <n v="0"/>
    <n v="0"/>
    <n v="0"/>
    <n v="0"/>
    <n v="0"/>
    <n v="0"/>
    <n v="0"/>
    <n v="0"/>
    <n v="0"/>
    <n v="0"/>
    <n v="0"/>
  </r>
  <r>
    <s v="Zambia"/>
    <s v="ZMB"/>
    <x v="2"/>
    <s v="Lower middle income"/>
    <x v="1"/>
    <s v=""/>
    <n v="0"/>
    <n v="0"/>
    <n v="0"/>
    <n v="0"/>
    <n v="0"/>
    <n v="0"/>
    <n v="0"/>
    <n v="0"/>
    <n v="0"/>
    <n v="0"/>
    <n v="0"/>
    <n v="0"/>
    <n v="0"/>
    <n v="0"/>
    <n v="0"/>
  </r>
  <r>
    <s v="Zambia"/>
    <s v="ZMB"/>
    <x v="2"/>
    <s v="Lower middle income"/>
    <x v="2"/>
    <n v="-0.88067150000000005"/>
    <n v="0"/>
    <n v="0"/>
    <n v="0"/>
    <n v="0"/>
    <n v="0"/>
    <n v="0"/>
    <n v="0"/>
    <n v="0"/>
    <n v="0"/>
    <n v="0"/>
    <n v="0"/>
    <n v="0"/>
    <n v="0"/>
    <n v="0"/>
    <n v="0"/>
  </r>
  <r>
    <s v="Zambia"/>
    <s v="ZMB"/>
    <x v="2"/>
    <s v="Lower middle income"/>
    <x v="3"/>
    <s v=""/>
    <n v="0"/>
    <n v="0"/>
    <n v="0"/>
    <n v="0"/>
    <n v="0"/>
    <n v="0"/>
    <n v="0"/>
    <n v="0"/>
    <n v="0"/>
    <n v="0"/>
    <n v="0"/>
    <n v="0"/>
    <n v="0"/>
    <n v="0"/>
    <n v="0"/>
  </r>
  <r>
    <s v="Zambia"/>
    <s v="ZMB"/>
    <x v="2"/>
    <s v="Lower middle income"/>
    <x v="4"/>
    <n v="-0.85238360999999996"/>
    <n v="0"/>
    <n v="0"/>
    <n v="0"/>
    <n v="0"/>
    <n v="0"/>
    <n v="0"/>
    <n v="0"/>
    <n v="0"/>
    <n v="0"/>
    <n v="0"/>
    <n v="0"/>
    <n v="0"/>
    <n v="0"/>
    <n v="0"/>
    <n v="0"/>
  </r>
  <r>
    <s v="Zambia"/>
    <s v="ZMB"/>
    <x v="2"/>
    <s v="Lower middle income"/>
    <x v="5"/>
    <s v=""/>
    <n v="0"/>
    <n v="0"/>
    <n v="0"/>
    <n v="0"/>
    <n v="0"/>
    <n v="0"/>
    <n v="0"/>
    <n v="0"/>
    <n v="0"/>
    <n v="0"/>
    <n v="0"/>
    <n v="0"/>
    <n v="0"/>
    <n v="0"/>
    <n v="0"/>
  </r>
  <r>
    <s v="Zambia"/>
    <s v="ZMB"/>
    <x v="2"/>
    <s v="Lower middle income"/>
    <x v="6"/>
    <n v="-0.93746156000000003"/>
    <n v="0"/>
    <n v="0"/>
    <n v="0"/>
    <n v="0"/>
    <n v="0"/>
    <n v="0"/>
    <n v="0"/>
    <n v="0"/>
    <n v="0"/>
    <n v="0"/>
    <n v="0"/>
    <n v="0"/>
    <n v="0"/>
    <n v="0"/>
    <n v="0"/>
  </r>
  <r>
    <s v="Zambia"/>
    <s v="ZMB"/>
    <x v="2"/>
    <s v="Lower middle income"/>
    <x v="7"/>
    <n v="-0.75977665000000005"/>
    <n v="0"/>
    <n v="0"/>
    <n v="0"/>
    <n v="0"/>
    <n v="0"/>
    <n v="0"/>
    <n v="0"/>
    <n v="0"/>
    <n v="0"/>
    <n v="0"/>
    <n v="0"/>
    <n v="0"/>
    <n v="0"/>
    <n v="0"/>
    <n v="0"/>
  </r>
  <r>
    <s v="Zambia"/>
    <s v="ZMB"/>
    <x v="2"/>
    <s v="Lower middle income"/>
    <x v="8"/>
    <n v="-0.67987805999999995"/>
    <n v="0"/>
    <n v="0"/>
    <n v="0"/>
    <n v="0"/>
    <n v="0"/>
    <n v="0"/>
    <n v="0"/>
    <n v="0"/>
    <n v="0"/>
    <n v="0"/>
    <n v="0"/>
    <n v="0"/>
    <n v="0"/>
    <n v="0"/>
    <n v="0"/>
  </r>
  <r>
    <s v="Zambia"/>
    <s v="ZMB"/>
    <x v="2"/>
    <s v="Lower middle income"/>
    <x v="9"/>
    <n v="-0.78548490999999998"/>
    <n v="0"/>
    <n v="0"/>
    <n v="0"/>
    <n v="0"/>
    <n v="0"/>
    <n v="0"/>
    <n v="0"/>
    <n v="0"/>
    <n v="0"/>
    <n v="0"/>
    <n v="0"/>
    <n v="0"/>
    <n v="0"/>
    <n v="0"/>
    <n v="0"/>
  </r>
  <r>
    <s v="Zambia"/>
    <s v="ZMB"/>
    <x v="2"/>
    <s v="Lower middle income"/>
    <x v="10"/>
    <n v="-0.71624916999999999"/>
    <n v="4"/>
    <n v="1"/>
    <n v="1"/>
    <n v="1"/>
    <n v="0"/>
    <n v="6.8965517241379309E-2"/>
    <n v="3.3333333333333333E-2"/>
    <n v="0.14285714285714285"/>
    <n v="0.16666666666666666"/>
    <n v="0"/>
    <n v="8.0160320641282558E-3"/>
    <n v="4.5248868778280547E-3"/>
    <n v="1.5151515151515152E-2"/>
    <n v="1.0638297872340425E-2"/>
    <n v="0"/>
  </r>
  <r>
    <s v="Zambia"/>
    <s v="ZMB"/>
    <x v="2"/>
    <s v="Lower middle income"/>
    <x v="11"/>
    <n v="-0.55792843999999997"/>
    <n v="4"/>
    <n v="1"/>
    <n v="1"/>
    <n v="1"/>
    <n v="0"/>
    <n v="0"/>
    <n v="0"/>
    <n v="0"/>
    <n v="0"/>
    <n v="0"/>
    <n v="6.8728522336769758E-3"/>
    <n v="3.8610038610038611E-3"/>
    <n v="1.282051282051282E-2"/>
    <n v="9.3457943925233638E-3"/>
    <n v="0"/>
  </r>
  <r>
    <s v="Zambia"/>
    <s v="ZMB"/>
    <x v="2"/>
    <s v="Lower middle income"/>
    <x v="12"/>
    <n v="-0.47059768000000002"/>
    <n v="4"/>
    <n v="1"/>
    <n v="1"/>
    <n v="1"/>
    <n v="0"/>
    <n v="0"/>
    <n v="0"/>
    <n v="0"/>
    <n v="0"/>
    <n v="0"/>
    <n v="5.4274084124830389E-3"/>
    <n v="2.9850746268656717E-3"/>
    <n v="1.0526315789473684E-2"/>
    <n v="7.6335877862595417E-3"/>
    <n v="0"/>
  </r>
  <r>
    <s v="Zambia"/>
    <s v="ZMB"/>
    <x v="2"/>
    <s v="Lower middle income"/>
    <x v="13"/>
    <n v="-0.51277589999999995"/>
    <n v="4"/>
    <n v="1"/>
    <n v="1"/>
    <n v="1"/>
    <n v="0"/>
    <n v="0"/>
    <n v="0"/>
    <n v="0"/>
    <n v="0"/>
    <n v="0"/>
    <n v="3.9215686274509803E-3"/>
    <n v="2.1231422505307855E-3"/>
    <n v="7.874015748031496E-3"/>
    <n v="5.7803468208092483E-3"/>
    <n v="0"/>
  </r>
  <r>
    <s v="Zambia"/>
    <s v="ZMB"/>
    <x v="2"/>
    <s v="Lower middle income"/>
    <x v="14"/>
    <n v="-0.56539994000000005"/>
    <n v="4"/>
    <n v="1"/>
    <n v="1"/>
    <n v="1"/>
    <n v="0"/>
    <n v="0"/>
    <n v="0"/>
    <n v="0"/>
    <n v="0"/>
    <n v="0"/>
    <n v="3.1620553359683794E-3"/>
    <n v="1.7543859649122807E-3"/>
    <n v="6.1728395061728392E-3"/>
    <n v="4.4247787610619468E-3"/>
    <n v="0"/>
  </r>
  <r>
    <s v="Zambia"/>
    <s v="ZMB"/>
    <x v="2"/>
    <s v="Lower middle income"/>
    <x v="15"/>
    <n v="-0.46903845999999999"/>
    <n v="6"/>
    <n v="1"/>
    <n v="3"/>
    <n v="1"/>
    <n v="0"/>
    <n v="6.8493150684931503E-3"/>
    <n v="0"/>
    <n v="5.4054054054054057E-2"/>
    <n v="0"/>
    <n v="0"/>
    <n v="3.8535645472061657E-3"/>
    <n v="1.4064697609001407E-3"/>
    <n v="1.507537688442211E-2"/>
    <n v="3.5335689045936395E-3"/>
    <n v="0"/>
  </r>
  <r>
    <s v="Zambia"/>
    <s v="ZMB"/>
    <x v="2"/>
    <s v="Lower middle income"/>
    <x v="16"/>
    <n v="-0.35310984000000001"/>
    <n v="6"/>
    <n v="1"/>
    <n v="3"/>
    <n v="1"/>
    <n v="0"/>
    <n v="0"/>
    <n v="0"/>
    <n v="0"/>
    <n v="0"/>
    <n v="0"/>
    <n v="3.6341611144760752E-3"/>
    <n v="1.3192612137203166E-3"/>
    <n v="1.4354066985645933E-2"/>
    <n v="3.3003300330033004E-3"/>
    <n v="0"/>
  </r>
  <r>
    <s v="Zambia"/>
    <s v="ZMB"/>
    <x v="2"/>
    <s v="Lower middle income"/>
    <x v="17"/>
    <n v="-0.37619033000000002"/>
    <n v="6"/>
    <n v="1"/>
    <n v="3"/>
    <n v="1"/>
    <n v="0"/>
    <n v="0"/>
    <n v="0"/>
    <n v="0"/>
    <n v="0"/>
    <n v="0"/>
    <n v="3.4462952326249283E-3"/>
    <n v="1.2437810945273632E-3"/>
    <n v="1.4084507042253521E-2"/>
    <n v="3.1847133757961785E-3"/>
    <n v="0"/>
  </r>
  <r>
    <s v="Zambia"/>
    <s v="ZMB"/>
    <x v="2"/>
    <s v="Lower middle income"/>
    <x v="18"/>
    <n v="-0.41466731000000001"/>
    <n v="6"/>
    <n v="1"/>
    <n v="3"/>
    <n v="1"/>
    <n v="0"/>
    <n v="0"/>
    <n v="0"/>
    <n v="0"/>
    <n v="0"/>
    <n v="0"/>
    <n v="3.1578947368421052E-3"/>
    <n v="1.1389521640091116E-3"/>
    <n v="1.3215859030837005E-2"/>
    <n v="2.9154518950437317E-3"/>
    <n v="0"/>
  </r>
  <r>
    <s v="Zambia"/>
    <s v="ZMB"/>
    <x v="2"/>
    <s v="Lower middle income"/>
    <x v="19"/>
    <n v="-0.40513879000000003"/>
    <n v="6"/>
    <n v="1"/>
    <n v="3"/>
    <n v="1"/>
    <n v="0"/>
    <n v="0"/>
    <n v="0"/>
    <n v="0"/>
    <n v="0"/>
    <n v="0"/>
    <n v="2.9835902536051715E-3"/>
    <n v="1.0683760683760685E-3"/>
    <n v="1.2552301255230125E-2"/>
    <n v="2.8328611898016999E-3"/>
    <n v="0"/>
  </r>
  <r>
    <s v="Zimbabwe"/>
    <s v="ZWE"/>
    <x v="2"/>
    <s v="Low income"/>
    <x v="0"/>
    <n v="-0.24990093999999999"/>
    <n v="0"/>
    <n v="0"/>
    <n v="0"/>
    <n v="0"/>
    <n v="0"/>
    <n v="0"/>
    <n v="0"/>
    <n v="0"/>
    <n v="0"/>
    <n v="0"/>
    <n v="0"/>
    <n v="0"/>
    <n v="0"/>
    <n v="0"/>
    <n v="0"/>
  </r>
  <r>
    <s v="Zimbabwe"/>
    <s v="ZWE"/>
    <x v="2"/>
    <s v="Low income"/>
    <x v="1"/>
    <s v=""/>
    <n v="0"/>
    <n v="0"/>
    <n v="0"/>
    <n v="0"/>
    <n v="0"/>
    <n v="0"/>
    <n v="0"/>
    <n v="0"/>
    <n v="0"/>
    <n v="0"/>
    <n v="0"/>
    <n v="0"/>
    <n v="0"/>
    <n v="0"/>
    <n v="0"/>
  </r>
  <r>
    <s v="Zimbabwe"/>
    <s v="ZWE"/>
    <x v="2"/>
    <s v="Low income"/>
    <x v="2"/>
    <n v="-0.65021271000000003"/>
    <n v="0"/>
    <n v="0"/>
    <n v="0"/>
    <n v="0"/>
    <n v="0"/>
    <n v="0"/>
    <n v="0"/>
    <n v="0"/>
    <n v="0"/>
    <n v="0"/>
    <n v="0"/>
    <n v="0"/>
    <n v="0"/>
    <n v="0"/>
    <n v="0"/>
  </r>
  <r>
    <s v="Zimbabwe"/>
    <s v="ZWE"/>
    <x v="2"/>
    <s v="Low income"/>
    <x v="3"/>
    <s v=""/>
    <n v="0"/>
    <n v="0"/>
    <n v="0"/>
    <n v="0"/>
    <n v="0"/>
    <n v="0"/>
    <n v="0"/>
    <n v="0"/>
    <n v="0"/>
    <n v="0"/>
    <n v="0"/>
    <n v="0"/>
    <n v="0"/>
    <n v="0"/>
    <n v="0"/>
  </r>
  <r>
    <s v="Zimbabwe"/>
    <s v="ZWE"/>
    <x v="2"/>
    <s v="Low income"/>
    <x v="4"/>
    <n v="-0.94558059999999999"/>
    <n v="0"/>
    <n v="0"/>
    <n v="0"/>
    <n v="0"/>
    <n v="0"/>
    <n v="0"/>
    <n v="0"/>
    <n v="0"/>
    <n v="0"/>
    <n v="0"/>
    <n v="0"/>
    <n v="0"/>
    <n v="0"/>
    <n v="0"/>
    <n v="0"/>
  </r>
  <r>
    <s v="Zimbabwe"/>
    <s v="ZWE"/>
    <x v="2"/>
    <s v="Low income"/>
    <x v="5"/>
    <s v=""/>
    <n v="0"/>
    <n v="0"/>
    <n v="0"/>
    <n v="0"/>
    <n v="0"/>
    <n v="0"/>
    <n v="0"/>
    <n v="0"/>
    <n v="0"/>
    <n v="0"/>
    <n v="0"/>
    <n v="0"/>
    <n v="0"/>
    <n v="0"/>
    <n v="0"/>
  </r>
  <r>
    <s v="Zimbabwe"/>
    <s v="ZWE"/>
    <x v="2"/>
    <s v="Low income"/>
    <x v="6"/>
    <n v="-1.2140936"/>
    <n v="0"/>
    <n v="0"/>
    <n v="0"/>
    <n v="0"/>
    <n v="0"/>
    <n v="0"/>
    <n v="0"/>
    <n v="0"/>
    <n v="0"/>
    <n v="0"/>
    <n v="0"/>
    <n v="0"/>
    <n v="0"/>
    <n v="0"/>
    <n v="0"/>
  </r>
  <r>
    <s v="Zimbabwe"/>
    <s v="ZWE"/>
    <x v="2"/>
    <s v="Low income"/>
    <x v="7"/>
    <n v="-1.2471174"/>
    <n v="0"/>
    <n v="0"/>
    <n v="0"/>
    <n v="0"/>
    <n v="0"/>
    <n v="0"/>
    <n v="0"/>
    <n v="0"/>
    <n v="0"/>
    <n v="0"/>
    <n v="0"/>
    <n v="0"/>
    <n v="0"/>
    <n v="0"/>
    <n v="0"/>
  </r>
  <r>
    <s v="Zimbabwe"/>
    <s v="ZWE"/>
    <x v="2"/>
    <s v="Low income"/>
    <x v="8"/>
    <n v="-1.3093108"/>
    <n v="1"/>
    <n v="0"/>
    <n v="0"/>
    <n v="0"/>
    <n v="0"/>
    <n v="2.2727272727272728E-2"/>
    <n v="0"/>
    <n v="0"/>
    <n v="0.125"/>
    <n v="0"/>
    <n v="2.8089887640449437E-3"/>
    <n v="0"/>
    <n v="0"/>
    <n v="0"/>
    <n v="0"/>
  </r>
  <r>
    <s v="Zimbabwe"/>
    <s v="ZWE"/>
    <x v="2"/>
    <s v="Low income"/>
    <x v="9"/>
    <n v="-1.2745757"/>
    <n v="1"/>
    <n v="0"/>
    <n v="0"/>
    <n v="0"/>
    <n v="0"/>
    <n v="0"/>
    <n v="0"/>
    <n v="0"/>
    <n v="0"/>
    <n v="0"/>
    <n v="2.2675736961451248E-3"/>
    <n v="0"/>
    <n v="0"/>
    <n v="0"/>
    <n v="0"/>
  </r>
  <r>
    <s v="Zimbabwe"/>
    <s v="ZWE"/>
    <x v="2"/>
    <s v="Low income"/>
    <x v="10"/>
    <n v="-1.3234557"/>
    <n v="1"/>
    <n v="0"/>
    <n v="0"/>
    <n v="0"/>
    <n v="0"/>
    <n v="0"/>
    <n v="0"/>
    <n v="0"/>
    <n v="0"/>
    <n v="0"/>
    <n v="2.004008016032064E-3"/>
    <n v="0"/>
    <n v="0"/>
    <n v="0"/>
    <n v="0"/>
  </r>
  <r>
    <s v="Zimbabwe"/>
    <s v="ZWE"/>
    <x v="2"/>
    <s v="Low income"/>
    <x v="11"/>
    <n v="-1.3533823"/>
    <n v="1"/>
    <n v="0"/>
    <n v="0"/>
    <n v="0"/>
    <n v="0"/>
    <n v="0"/>
    <n v="0"/>
    <n v="0"/>
    <n v="0"/>
    <n v="0"/>
    <n v="1.718213058419244E-3"/>
    <n v="0"/>
    <n v="0"/>
    <n v="0"/>
    <n v="0"/>
  </r>
  <r>
    <s v="Zimbabwe"/>
    <s v="ZWE"/>
    <x v="2"/>
    <s v="Low income"/>
    <x v="12"/>
    <n v="-1.3045278"/>
    <n v="3"/>
    <n v="0"/>
    <n v="2"/>
    <n v="0"/>
    <n v="0"/>
    <n v="1.2903225806451613E-2"/>
    <n v="0"/>
    <n v="0.11764705882352941"/>
    <n v="0"/>
    <n v="0"/>
    <n v="4.0705563093622792E-3"/>
    <n v="0"/>
    <n v="2.1052631578947368E-2"/>
    <n v="0"/>
    <n v="0"/>
  </r>
  <r>
    <s v="Zimbabwe"/>
    <s v="ZWE"/>
    <x v="2"/>
    <s v="Low income"/>
    <x v="13"/>
    <n v="-1.316921"/>
    <n v="3"/>
    <n v="0"/>
    <n v="2"/>
    <n v="0"/>
    <n v="0"/>
    <n v="0"/>
    <n v="0"/>
    <n v="0"/>
    <n v="0"/>
    <n v="0"/>
    <n v="2.9411764705882353E-3"/>
    <n v="0"/>
    <n v="1.5748031496062992E-2"/>
    <n v="0"/>
    <n v="0"/>
  </r>
  <r>
    <s v="Zimbabwe"/>
    <s v="ZWE"/>
    <x v="2"/>
    <s v="Low income"/>
    <x v="14"/>
    <n v="-1.3087323"/>
    <n v="5"/>
    <n v="0"/>
    <n v="4"/>
    <n v="0"/>
    <n v="0"/>
    <n v="8.1632653061224497E-3"/>
    <n v="0"/>
    <n v="5.7142857142857141E-2"/>
    <n v="0"/>
    <n v="0"/>
    <n v="3.952569169960474E-3"/>
    <n v="0"/>
    <n v="2.4691358024691357E-2"/>
    <n v="0"/>
    <n v="0"/>
  </r>
  <r>
    <s v="Zimbabwe"/>
    <s v="ZWE"/>
    <x v="2"/>
    <s v="Low income"/>
    <x v="15"/>
    <n v="-1.3789982999999999"/>
    <n v="5"/>
    <n v="0"/>
    <n v="4"/>
    <n v="0"/>
    <n v="0"/>
    <n v="0"/>
    <n v="0"/>
    <n v="0"/>
    <n v="0"/>
    <n v="0"/>
    <n v="3.2113037893384713E-3"/>
    <n v="0"/>
    <n v="2.0100502512562814E-2"/>
    <n v="0"/>
    <n v="0"/>
  </r>
  <r>
    <s v="Zimbabwe"/>
    <s v="ZWE"/>
    <x v="2"/>
    <s v="Low income"/>
    <x v="16"/>
    <n v="-1.3403791"/>
    <n v="5"/>
    <n v="0"/>
    <n v="4"/>
    <n v="0"/>
    <n v="0"/>
    <n v="0"/>
    <n v="0"/>
    <n v="0"/>
    <n v="0"/>
    <n v="0"/>
    <n v="3.0284675953967293E-3"/>
    <n v="0"/>
    <n v="1.9138755980861243E-2"/>
    <n v="0"/>
    <n v="0"/>
  </r>
  <r>
    <s v="Zimbabwe"/>
    <s v="ZWE"/>
    <x v="2"/>
    <s v="Low income"/>
    <x v="17"/>
    <n v="-1.4116489999999999"/>
    <n v="5"/>
    <n v="0"/>
    <n v="4"/>
    <n v="0"/>
    <n v="0"/>
    <n v="0"/>
    <n v="0"/>
    <n v="0"/>
    <n v="0"/>
    <n v="0"/>
    <n v="2.8719126938541069E-3"/>
    <n v="0"/>
    <n v="1.8779342723004695E-2"/>
    <n v="0"/>
    <n v="0"/>
  </r>
  <r>
    <s v="Zimbabwe"/>
    <s v="ZWE"/>
    <x v="2"/>
    <s v="Low income"/>
    <x v="18"/>
    <n v="-1.3888345"/>
    <n v="5"/>
    <n v="0"/>
    <n v="4"/>
    <n v="0"/>
    <n v="0"/>
    <n v="0"/>
    <n v="0"/>
    <n v="0"/>
    <n v="0"/>
    <n v="0"/>
    <n v="2.631578947368421E-3"/>
    <n v="0"/>
    <n v="1.7621145374449341E-2"/>
    <n v="0"/>
    <n v="0"/>
  </r>
  <r>
    <s v="Zimbabwe"/>
    <s v="ZWE"/>
    <x v="2"/>
    <s v="Low income"/>
    <x v="19"/>
    <n v="-1.2868921"/>
    <n v="5"/>
    <n v="0"/>
    <n v="4"/>
    <n v="0"/>
    <n v="0"/>
    <n v="0"/>
    <n v="0"/>
    <n v="0"/>
    <n v="0"/>
    <n v="0"/>
    <n v="2.4863252113376429E-3"/>
    <n v="0"/>
    <n v="1.6736401673640166E-2"/>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G23" firstHeaderRow="1" firstDataRow="3" firstDataCol="1"/>
  <pivotFields count="21">
    <pivotField showAll="0"/>
    <pivotField showAll="0"/>
    <pivotField axis="axisCol" showAll="0">
      <items count="8">
        <item h="1" x="4"/>
        <item x="0"/>
        <item x="3"/>
        <item h="1" x="5"/>
        <item h="1" x="6"/>
        <item h="1" x="1"/>
        <item h="1" x="2"/>
        <item t="default"/>
      </items>
    </pivotField>
    <pivotField showAll="0"/>
    <pivotField axis="axisRow" numFmtId="1" showAll="0">
      <items count="21">
        <item x="0"/>
        <item h="1" x="1"/>
        <item x="2"/>
        <item h="1" x="3"/>
        <item x="4"/>
        <item h="1" x="5"/>
        <item x="6"/>
        <item x="7"/>
        <item x="8"/>
        <item x="9"/>
        <item x="10"/>
        <item x="11"/>
        <item x="12"/>
        <item x="13"/>
        <item x="14"/>
        <item x="15"/>
        <item x="16"/>
        <item x="17"/>
        <item x="18"/>
        <item x="19"/>
        <item t="default"/>
      </items>
    </pivotField>
    <pivotField dataField="1"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4"/>
  </rowFields>
  <rowItems count="18">
    <i>
      <x/>
    </i>
    <i>
      <x v="2"/>
    </i>
    <i>
      <x v="4"/>
    </i>
    <i>
      <x v="6"/>
    </i>
    <i>
      <x v="7"/>
    </i>
    <i>
      <x v="8"/>
    </i>
    <i>
      <x v="9"/>
    </i>
    <i>
      <x v="10"/>
    </i>
    <i>
      <x v="11"/>
    </i>
    <i>
      <x v="12"/>
    </i>
    <i>
      <x v="13"/>
    </i>
    <i>
      <x v="14"/>
    </i>
    <i>
      <x v="15"/>
    </i>
    <i>
      <x v="16"/>
    </i>
    <i>
      <x v="17"/>
    </i>
    <i>
      <x v="18"/>
    </i>
    <i>
      <x v="19"/>
    </i>
    <i t="grand">
      <x/>
    </i>
  </rowItems>
  <colFields count="2">
    <field x="2"/>
    <field x="-2"/>
  </colFields>
  <colItems count="6">
    <i>
      <x v="1"/>
      <x/>
    </i>
    <i r="1" i="1">
      <x v="1"/>
    </i>
    <i>
      <x v="2"/>
      <x/>
    </i>
    <i r="1" i="1">
      <x v="1"/>
    </i>
    <i t="grand">
      <x/>
    </i>
    <i t="grand" i="1">
      <x/>
    </i>
  </colItems>
  <dataFields count="2">
    <dataField name="Average of cocwb" fld="5" subtotal="average" baseField="4" baseItem="0"/>
    <dataField name="Sum of idea_index" fld="6" baseField="0" baseItem="0"/>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16" series="1">
      <pivotArea type="data" outline="0" fieldPosition="0">
        <references count="2">
          <reference field="4294967294" count="1" selected="0">
            <x v="1"/>
          </reference>
          <reference field="2" count="1" selected="0">
            <x v="2"/>
          </reference>
        </references>
      </pivotArea>
    </chartFormat>
    <chartFormat chart="0" format="17" series="1">
      <pivotArea type="data" outline="0" fieldPosition="0">
        <references count="2">
          <reference field="4294967294" count="1" selected="0">
            <x v="1"/>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01"/>
  <sheetViews>
    <sheetView tabSelected="1" workbookViewId="0">
      <selection activeCell="A12" sqref="A12"/>
    </sheetView>
  </sheetViews>
  <sheetFormatPr baseColWidth="10" defaultColWidth="8.83203125" defaultRowHeight="14" x14ac:dyDescent="0"/>
  <cols>
    <col min="1" max="1" width="20.83203125" style="93" bestFit="1" customWidth="1"/>
    <col min="2" max="2" width="8" style="93" bestFit="1" customWidth="1"/>
    <col min="3" max="3" width="26" style="93" customWidth="1"/>
    <col min="4" max="4" width="17.5" style="93" bestFit="1" customWidth="1"/>
    <col min="5" max="5" width="5" style="93" customWidth="1"/>
    <col min="6" max="6" width="23.5" style="93" bestFit="1" customWidth="1"/>
    <col min="7" max="7" width="13.5" style="93" bestFit="1" customWidth="1"/>
    <col min="8" max="8" width="18.5" style="93" bestFit="1" customWidth="1"/>
    <col min="9" max="9" width="26.5" style="93" bestFit="1" customWidth="1"/>
    <col min="10" max="20" width="12.6640625" style="93" customWidth="1"/>
    <col min="21" max="16384" width="8.83203125" style="93"/>
  </cols>
  <sheetData>
    <row r="1" spans="1:20" s="91" customFormat="1" ht="28">
      <c r="A1" s="91" t="str">
        <f>+indicatorIDEAS!B2</f>
        <v>country</v>
      </c>
      <c r="B1" s="91" t="str">
        <f>+indicatorIDEAS!C2</f>
        <v>wbcode</v>
      </c>
      <c r="C1" s="91" t="s">
        <v>636</v>
      </c>
      <c r="D1" s="91" t="s">
        <v>637</v>
      </c>
      <c r="E1" s="91" t="str">
        <f>+indicatorIDEAS!D2</f>
        <v>year</v>
      </c>
      <c r="F1" s="92" t="str">
        <f>+indicatorIDEAS!F2</f>
        <v>idea_index</v>
      </c>
      <c r="G1" s="92" t="str">
        <f>+indicatorIDEAS!G2</f>
        <v>idea_1</v>
      </c>
      <c r="H1" s="92" t="str">
        <f>+indicatorIDEAS!H2</f>
        <v>idea_2</v>
      </c>
      <c r="I1" s="92" t="str">
        <f>+indicatorIDEAS!I2</f>
        <v>idea_3</v>
      </c>
      <c r="J1" s="92" t="str">
        <f>+indicatorIDEAS!J2</f>
        <v>idea_4</v>
      </c>
      <c r="K1" s="92" t="str">
        <f>+indicatorIDEAS!K2</f>
        <v>idea_index_yp</v>
      </c>
      <c r="L1" s="92" t="str">
        <f>+indicatorIDEAS!L2</f>
        <v>idea_1_yp</v>
      </c>
      <c r="M1" s="92" t="str">
        <f>+indicatorIDEAS!M2</f>
        <v>idea_2_yp</v>
      </c>
      <c r="N1" s="92" t="str">
        <f>+indicatorIDEAS!N2</f>
        <v>idea_3_yp</v>
      </c>
      <c r="O1" s="92" t="str">
        <f>+indicatorIDEAS!O2</f>
        <v>idea_4_yp</v>
      </c>
      <c r="P1" s="92" t="str">
        <f>+indicatorIDEAS!P2</f>
        <v>idea_index_ypa</v>
      </c>
      <c r="Q1" s="92" t="str">
        <f>+indicatorIDEAS!Q2</f>
        <v>idea_1_ypa</v>
      </c>
      <c r="R1" s="92" t="str">
        <f>+indicatorIDEAS!R2</f>
        <v>idea_2_ypa</v>
      </c>
      <c r="S1" s="92" t="str">
        <f>+indicatorIDEAS!S2</f>
        <v>idea_3_ypa</v>
      </c>
      <c r="T1" s="92" t="str">
        <f>+indicatorIDEAS!T2</f>
        <v>idea_4_ypa</v>
      </c>
    </row>
    <row r="2" spans="1:20">
      <c r="A2" s="93" t="str">
        <f>+indicatorIDEAS!B3</f>
        <v>Andorra</v>
      </c>
      <c r="B2" s="93" t="str">
        <f>+indicatorIDEAS!C3</f>
        <v>ADO</v>
      </c>
      <c r="C2" s="93" t="str">
        <f>+VLOOKUP(B2,'List of economiesWB'!$D$7:$G$224,3,FALSE)</f>
        <v>Europe &amp; Central Asia</v>
      </c>
      <c r="D2" s="93" t="str">
        <f>+VLOOKUP(B2,'List of economiesWB'!$D$7:$G$224,4,FALSE)</f>
        <v>High income</v>
      </c>
      <c r="E2" s="94">
        <f>+indicatorIDEAS!D3</f>
        <v>1996</v>
      </c>
      <c r="F2" s="95">
        <f>+indicatorIDEAS!F3</f>
        <v>0</v>
      </c>
      <c r="G2" s="95">
        <f>+indicatorIDEAS!G3</f>
        <v>0</v>
      </c>
      <c r="H2" s="95">
        <f>+indicatorIDEAS!H3</f>
        <v>0</v>
      </c>
      <c r="I2" s="95">
        <f>+indicatorIDEAS!I3</f>
        <v>0</v>
      </c>
      <c r="J2" s="95">
        <f>+indicatorIDEAS!J3</f>
        <v>0</v>
      </c>
      <c r="K2" s="95">
        <f>+indicatorIDEAS!K3</f>
        <v>0</v>
      </c>
      <c r="L2" s="95">
        <f>+indicatorIDEAS!L3</f>
        <v>0</v>
      </c>
      <c r="M2" s="95">
        <f>+indicatorIDEAS!M3</f>
        <v>0</v>
      </c>
      <c r="N2" s="95">
        <f>+indicatorIDEAS!N3</f>
        <v>0</v>
      </c>
      <c r="O2" s="95">
        <f>+indicatorIDEAS!O3</f>
        <v>0</v>
      </c>
      <c r="P2" s="95">
        <f>+indicatorIDEAS!P3</f>
        <v>0</v>
      </c>
      <c r="Q2" s="95">
        <f>+indicatorIDEAS!Q3</f>
        <v>0</v>
      </c>
      <c r="R2" s="95">
        <f>+indicatorIDEAS!R3</f>
        <v>0</v>
      </c>
      <c r="S2" s="95">
        <f>+indicatorIDEAS!S3</f>
        <v>0</v>
      </c>
      <c r="T2" s="95">
        <f>+indicatorIDEAS!T3</f>
        <v>0</v>
      </c>
    </row>
    <row r="3" spans="1:20">
      <c r="A3" s="93" t="str">
        <f>+indicatorIDEAS!B4</f>
        <v>Andorra</v>
      </c>
      <c r="B3" s="93" t="str">
        <f>+indicatorIDEAS!C4</f>
        <v>ADO</v>
      </c>
      <c r="C3" s="93" t="str">
        <f>+VLOOKUP(B3,'List of economiesWB'!$D$7:$G$224,3,FALSE)</f>
        <v>Europe &amp; Central Asia</v>
      </c>
      <c r="D3" s="93" t="str">
        <f>+VLOOKUP(B3,'List of economiesWB'!$D$7:$G$224,4,FALSE)</f>
        <v>High income</v>
      </c>
      <c r="E3" s="94">
        <f>+indicatorIDEAS!D4</f>
        <v>1997</v>
      </c>
      <c r="F3" s="95">
        <f>+indicatorIDEAS!F4</f>
        <v>0</v>
      </c>
      <c r="G3" s="95">
        <f>+indicatorIDEAS!G4</f>
        <v>0</v>
      </c>
      <c r="H3" s="95">
        <f>+indicatorIDEAS!H4</f>
        <v>0</v>
      </c>
      <c r="I3" s="95">
        <f>+indicatorIDEAS!I4</f>
        <v>0</v>
      </c>
      <c r="J3" s="95">
        <f>+indicatorIDEAS!J4</f>
        <v>0</v>
      </c>
      <c r="K3" s="95">
        <f>+indicatorIDEAS!K4</f>
        <v>0</v>
      </c>
      <c r="L3" s="95">
        <f>+indicatorIDEAS!L4</f>
        <v>0</v>
      </c>
      <c r="M3" s="95">
        <f>+indicatorIDEAS!M4</f>
        <v>0</v>
      </c>
      <c r="N3" s="95">
        <f>+indicatorIDEAS!N4</f>
        <v>0</v>
      </c>
      <c r="O3" s="95">
        <f>+indicatorIDEAS!O4</f>
        <v>0</v>
      </c>
      <c r="P3" s="95">
        <f>+indicatorIDEAS!P4</f>
        <v>0</v>
      </c>
      <c r="Q3" s="95">
        <f>+indicatorIDEAS!Q4</f>
        <v>0</v>
      </c>
      <c r="R3" s="95">
        <f>+indicatorIDEAS!R4</f>
        <v>0</v>
      </c>
      <c r="S3" s="95">
        <f>+indicatorIDEAS!S4</f>
        <v>0</v>
      </c>
      <c r="T3" s="95">
        <f>+indicatorIDEAS!T4</f>
        <v>0</v>
      </c>
    </row>
    <row r="4" spans="1:20">
      <c r="A4" s="93" t="str">
        <f>+indicatorIDEAS!B5</f>
        <v>Andorra</v>
      </c>
      <c r="B4" s="93" t="str">
        <f>+indicatorIDEAS!C5</f>
        <v>ADO</v>
      </c>
      <c r="C4" s="93" t="str">
        <f>+VLOOKUP(B4,'List of economiesWB'!$D$7:$G$224,3,FALSE)</f>
        <v>Europe &amp; Central Asia</v>
      </c>
      <c r="D4" s="93" t="str">
        <f>+VLOOKUP(B4,'List of economiesWB'!$D$7:$G$224,4,FALSE)</f>
        <v>High income</v>
      </c>
      <c r="E4" s="94">
        <f>+indicatorIDEAS!D5</f>
        <v>1998</v>
      </c>
      <c r="F4" s="95">
        <f>+indicatorIDEAS!F5</f>
        <v>0</v>
      </c>
      <c r="G4" s="95">
        <f>+indicatorIDEAS!G5</f>
        <v>0</v>
      </c>
      <c r="H4" s="95">
        <f>+indicatorIDEAS!H5</f>
        <v>0</v>
      </c>
      <c r="I4" s="95">
        <f>+indicatorIDEAS!I5</f>
        <v>0</v>
      </c>
      <c r="J4" s="95">
        <f>+indicatorIDEAS!J5</f>
        <v>0</v>
      </c>
      <c r="K4" s="95">
        <f>+indicatorIDEAS!K5</f>
        <v>0</v>
      </c>
      <c r="L4" s="95">
        <f>+indicatorIDEAS!L5</f>
        <v>0</v>
      </c>
      <c r="M4" s="95">
        <f>+indicatorIDEAS!M5</f>
        <v>0</v>
      </c>
      <c r="N4" s="95">
        <f>+indicatorIDEAS!N5</f>
        <v>0</v>
      </c>
      <c r="O4" s="95">
        <f>+indicatorIDEAS!O5</f>
        <v>0</v>
      </c>
      <c r="P4" s="95">
        <f>+indicatorIDEAS!P5</f>
        <v>0</v>
      </c>
      <c r="Q4" s="95">
        <f>+indicatorIDEAS!Q5</f>
        <v>0</v>
      </c>
      <c r="R4" s="95">
        <f>+indicatorIDEAS!R5</f>
        <v>0</v>
      </c>
      <c r="S4" s="95">
        <f>+indicatorIDEAS!S5</f>
        <v>0</v>
      </c>
      <c r="T4" s="95">
        <f>+indicatorIDEAS!T5</f>
        <v>0</v>
      </c>
    </row>
    <row r="5" spans="1:20">
      <c r="A5" s="93" t="str">
        <f>+indicatorIDEAS!B6</f>
        <v>Andorra</v>
      </c>
      <c r="B5" s="93" t="str">
        <f>+indicatorIDEAS!C6</f>
        <v>ADO</v>
      </c>
      <c r="C5" s="93" t="str">
        <f>+VLOOKUP(B5,'List of economiesWB'!$D$7:$G$224,3,FALSE)</f>
        <v>Europe &amp; Central Asia</v>
      </c>
      <c r="D5" s="93" t="str">
        <f>+VLOOKUP(B5,'List of economiesWB'!$D$7:$G$224,4,FALSE)</f>
        <v>High income</v>
      </c>
      <c r="E5" s="94">
        <f>+indicatorIDEAS!D6</f>
        <v>1999</v>
      </c>
      <c r="F5" s="95">
        <f>+indicatorIDEAS!F6</f>
        <v>0</v>
      </c>
      <c r="G5" s="95">
        <f>+indicatorIDEAS!G6</f>
        <v>0</v>
      </c>
      <c r="H5" s="95">
        <f>+indicatorIDEAS!H6</f>
        <v>0</v>
      </c>
      <c r="I5" s="95">
        <f>+indicatorIDEAS!I6</f>
        <v>0</v>
      </c>
      <c r="J5" s="95">
        <f>+indicatorIDEAS!J6</f>
        <v>0</v>
      </c>
      <c r="K5" s="95">
        <f>+indicatorIDEAS!K6</f>
        <v>0</v>
      </c>
      <c r="L5" s="95">
        <f>+indicatorIDEAS!L6</f>
        <v>0</v>
      </c>
      <c r="M5" s="95">
        <f>+indicatorIDEAS!M6</f>
        <v>0</v>
      </c>
      <c r="N5" s="95">
        <f>+indicatorIDEAS!N6</f>
        <v>0</v>
      </c>
      <c r="O5" s="95">
        <f>+indicatorIDEAS!O6</f>
        <v>0</v>
      </c>
      <c r="P5" s="95">
        <f>+indicatorIDEAS!P6</f>
        <v>0</v>
      </c>
      <c r="Q5" s="95">
        <f>+indicatorIDEAS!Q6</f>
        <v>0</v>
      </c>
      <c r="R5" s="95">
        <f>+indicatorIDEAS!R6</f>
        <v>0</v>
      </c>
      <c r="S5" s="95">
        <f>+indicatorIDEAS!S6</f>
        <v>0</v>
      </c>
      <c r="T5" s="95">
        <f>+indicatorIDEAS!T6</f>
        <v>0</v>
      </c>
    </row>
    <row r="6" spans="1:20">
      <c r="A6" s="93" t="str">
        <f>+indicatorIDEAS!B7</f>
        <v>Andorra</v>
      </c>
      <c r="B6" s="93" t="str">
        <f>+indicatorIDEAS!C7</f>
        <v>ADO</v>
      </c>
      <c r="C6" s="93" t="str">
        <f>+VLOOKUP(B6,'List of economiesWB'!$D$7:$G$224,3,FALSE)</f>
        <v>Europe &amp; Central Asia</v>
      </c>
      <c r="D6" s="93" t="str">
        <f>+VLOOKUP(B6,'List of economiesWB'!$D$7:$G$224,4,FALSE)</f>
        <v>High income</v>
      </c>
      <c r="E6" s="94">
        <f>+indicatorIDEAS!D7</f>
        <v>2000</v>
      </c>
      <c r="F6" s="95">
        <f>+indicatorIDEAS!F7</f>
        <v>7</v>
      </c>
      <c r="G6" s="95">
        <f>+indicatorIDEAS!G7</f>
        <v>6</v>
      </c>
      <c r="H6" s="95">
        <f>+indicatorIDEAS!H7</f>
        <v>1</v>
      </c>
      <c r="I6" s="95">
        <f>+indicatorIDEAS!I7</f>
        <v>0</v>
      </c>
      <c r="J6" s="95">
        <f>+indicatorIDEAS!J7</f>
        <v>0</v>
      </c>
      <c r="K6" s="95">
        <f>+indicatorIDEAS!K7</f>
        <v>0.1076923076923077</v>
      </c>
      <c r="L6" s="95">
        <f>+indicatorIDEAS!L7</f>
        <v>0.1875</v>
      </c>
      <c r="M6" s="95">
        <f>+indicatorIDEAS!M7</f>
        <v>0.1111111111111111</v>
      </c>
      <c r="N6" s="95">
        <f>+indicatorIDEAS!N7</f>
        <v>0</v>
      </c>
      <c r="O6" s="95">
        <f>+indicatorIDEAS!O7</f>
        <v>0</v>
      </c>
      <c r="P6" s="95">
        <f>+indicatorIDEAS!P7</f>
        <v>3.783783783783784E-2</v>
      </c>
      <c r="Q6" s="95">
        <f>+indicatorIDEAS!Q7</f>
        <v>0.08</v>
      </c>
      <c r="R6" s="95">
        <f>+indicatorIDEAS!R7</f>
        <v>3.7037037037037035E-2</v>
      </c>
      <c r="S6" s="95">
        <f>+indicatorIDEAS!S7</f>
        <v>0</v>
      </c>
      <c r="T6" s="95">
        <f>+indicatorIDEAS!T7</f>
        <v>0</v>
      </c>
    </row>
    <row r="7" spans="1:20">
      <c r="A7" s="93" t="str">
        <f>+indicatorIDEAS!B8</f>
        <v>Andorra</v>
      </c>
      <c r="B7" s="93" t="str">
        <f>+indicatorIDEAS!C8</f>
        <v>ADO</v>
      </c>
      <c r="C7" s="93" t="str">
        <f>+VLOOKUP(B7,'List of economiesWB'!$D$7:$G$224,3,FALSE)</f>
        <v>Europe &amp; Central Asia</v>
      </c>
      <c r="D7" s="93" t="str">
        <f>+VLOOKUP(B7,'List of economiesWB'!$D$7:$G$224,4,FALSE)</f>
        <v>High income</v>
      </c>
      <c r="E7" s="94">
        <f>+indicatorIDEAS!D8</f>
        <v>2001</v>
      </c>
      <c r="F7" s="95">
        <f>+indicatorIDEAS!F8</f>
        <v>7</v>
      </c>
      <c r="G7" s="95">
        <f>+indicatorIDEAS!G8</f>
        <v>6</v>
      </c>
      <c r="H7" s="95">
        <f>+indicatorIDEAS!H8</f>
        <v>1</v>
      </c>
      <c r="I7" s="95">
        <f>+indicatorIDEAS!I8</f>
        <v>0</v>
      </c>
      <c r="J7" s="95">
        <f>+indicatorIDEAS!J8</f>
        <v>0</v>
      </c>
      <c r="K7" s="95">
        <f>+indicatorIDEAS!K8</f>
        <v>0</v>
      </c>
      <c r="L7" s="95">
        <f>+indicatorIDEAS!L8</f>
        <v>0</v>
      </c>
      <c r="M7" s="95">
        <f>+indicatorIDEAS!M8</f>
        <v>0</v>
      </c>
      <c r="N7" s="95">
        <f>+indicatorIDEAS!N8</f>
        <v>0</v>
      </c>
      <c r="O7" s="95">
        <f>+indicatorIDEAS!O8</f>
        <v>0</v>
      </c>
      <c r="P7" s="95">
        <f>+indicatorIDEAS!P8</f>
        <v>3.1963470319634701E-2</v>
      </c>
      <c r="Q7" s="95">
        <f>+indicatorIDEAS!Q8</f>
        <v>6.8965517241379309E-2</v>
      </c>
      <c r="R7" s="95">
        <f>+indicatorIDEAS!R8</f>
        <v>2.7027027027027029E-2</v>
      </c>
      <c r="S7" s="95">
        <f>+indicatorIDEAS!S8</f>
        <v>0</v>
      </c>
      <c r="T7" s="95">
        <f>+indicatorIDEAS!T8</f>
        <v>0</v>
      </c>
    </row>
    <row r="8" spans="1:20">
      <c r="A8" s="93" t="str">
        <f>+indicatorIDEAS!B9</f>
        <v>Andorra</v>
      </c>
      <c r="B8" s="93" t="str">
        <f>+indicatorIDEAS!C9</f>
        <v>ADO</v>
      </c>
      <c r="C8" s="93" t="str">
        <f>+VLOOKUP(B8,'List of economiesWB'!$D$7:$G$224,3,FALSE)</f>
        <v>Europe &amp; Central Asia</v>
      </c>
      <c r="D8" s="93" t="str">
        <f>+VLOOKUP(B8,'List of economiesWB'!$D$7:$G$224,4,FALSE)</f>
        <v>High income</v>
      </c>
      <c r="E8" s="94">
        <f>+indicatorIDEAS!D9</f>
        <v>2002</v>
      </c>
      <c r="F8" s="95">
        <f>+indicatorIDEAS!F9</f>
        <v>7</v>
      </c>
      <c r="G8" s="95">
        <f>+indicatorIDEAS!G9</f>
        <v>6</v>
      </c>
      <c r="H8" s="95">
        <f>+indicatorIDEAS!H9</f>
        <v>1</v>
      </c>
      <c r="I8" s="95">
        <f>+indicatorIDEAS!I9</f>
        <v>0</v>
      </c>
      <c r="J8" s="95">
        <f>+indicatorIDEAS!J9</f>
        <v>0</v>
      </c>
      <c r="K8" s="95">
        <f>+indicatorIDEAS!K9</f>
        <v>0</v>
      </c>
      <c r="L8" s="95">
        <f>+indicatorIDEAS!L9</f>
        <v>0</v>
      </c>
      <c r="M8" s="95">
        <f>+indicatorIDEAS!M9</f>
        <v>0</v>
      </c>
      <c r="N8" s="95">
        <f>+indicatorIDEAS!N9</f>
        <v>0</v>
      </c>
      <c r="O8" s="95">
        <f>+indicatorIDEAS!O9</f>
        <v>0</v>
      </c>
      <c r="P8" s="95">
        <f>+indicatorIDEAS!P9</f>
        <v>2.6022304832713755E-2</v>
      </c>
      <c r="Q8" s="95">
        <f>+indicatorIDEAS!Q9</f>
        <v>5.2631578947368418E-2</v>
      </c>
      <c r="R8" s="95">
        <f>+indicatorIDEAS!R9</f>
        <v>2.4390243902439025E-2</v>
      </c>
      <c r="S8" s="95">
        <f>+indicatorIDEAS!S9</f>
        <v>0</v>
      </c>
      <c r="T8" s="95">
        <f>+indicatorIDEAS!T9</f>
        <v>0</v>
      </c>
    </row>
    <row r="9" spans="1:20">
      <c r="A9" s="93" t="str">
        <f>+indicatorIDEAS!B10</f>
        <v>Andorra</v>
      </c>
      <c r="B9" s="93" t="str">
        <f>+indicatorIDEAS!C10</f>
        <v>ADO</v>
      </c>
      <c r="C9" s="93" t="str">
        <f>+VLOOKUP(B9,'List of economiesWB'!$D$7:$G$224,3,FALSE)</f>
        <v>Europe &amp; Central Asia</v>
      </c>
      <c r="D9" s="93" t="str">
        <f>+VLOOKUP(B9,'List of economiesWB'!$D$7:$G$224,4,FALSE)</f>
        <v>High income</v>
      </c>
      <c r="E9" s="94">
        <f>+indicatorIDEAS!D10</f>
        <v>2003</v>
      </c>
      <c r="F9" s="95">
        <f>+indicatorIDEAS!F10</f>
        <v>7</v>
      </c>
      <c r="G9" s="95">
        <f>+indicatorIDEAS!G10</f>
        <v>6</v>
      </c>
      <c r="H9" s="95">
        <f>+indicatorIDEAS!H10</f>
        <v>1</v>
      </c>
      <c r="I9" s="95">
        <f>+indicatorIDEAS!I10</f>
        <v>0</v>
      </c>
      <c r="J9" s="95">
        <f>+indicatorIDEAS!J10</f>
        <v>0</v>
      </c>
      <c r="K9" s="95">
        <f>+indicatorIDEAS!K10</f>
        <v>0</v>
      </c>
      <c r="L9" s="95">
        <f>+indicatorIDEAS!L10</f>
        <v>0</v>
      </c>
      <c r="M9" s="95">
        <f>+indicatorIDEAS!M10</f>
        <v>0</v>
      </c>
      <c r="N9" s="95">
        <f>+indicatorIDEAS!N10</f>
        <v>0</v>
      </c>
      <c r="O9" s="95">
        <f>+indicatorIDEAS!O10</f>
        <v>0</v>
      </c>
      <c r="P9" s="95">
        <f>+indicatorIDEAS!P10</f>
        <v>2.2435897435897436E-2</v>
      </c>
      <c r="Q9" s="95">
        <f>+indicatorIDEAS!Q10</f>
        <v>4.4444444444444446E-2</v>
      </c>
      <c r="R9" s="95">
        <f>+indicatorIDEAS!R10</f>
        <v>2.2222222222222223E-2</v>
      </c>
      <c r="S9" s="95">
        <f>+indicatorIDEAS!S10</f>
        <v>0</v>
      </c>
      <c r="T9" s="95">
        <f>+indicatorIDEAS!T10</f>
        <v>0</v>
      </c>
    </row>
    <row r="10" spans="1:20">
      <c r="A10" s="93" t="str">
        <f>+indicatorIDEAS!B11</f>
        <v>Andorra</v>
      </c>
      <c r="B10" s="93" t="str">
        <f>+indicatorIDEAS!C11</f>
        <v>ADO</v>
      </c>
      <c r="C10" s="93" t="str">
        <f>+VLOOKUP(B10,'List of economiesWB'!$D$7:$G$224,3,FALSE)</f>
        <v>Europe &amp; Central Asia</v>
      </c>
      <c r="D10" s="93" t="str">
        <f>+VLOOKUP(B10,'List of economiesWB'!$D$7:$G$224,4,FALSE)</f>
        <v>High income</v>
      </c>
      <c r="E10" s="94">
        <f>+indicatorIDEAS!D11</f>
        <v>2004</v>
      </c>
      <c r="F10" s="95">
        <f>+indicatorIDEAS!F11</f>
        <v>7</v>
      </c>
      <c r="G10" s="95">
        <f>+indicatorIDEAS!G11</f>
        <v>6</v>
      </c>
      <c r="H10" s="95">
        <f>+indicatorIDEAS!H11</f>
        <v>1</v>
      </c>
      <c r="I10" s="95">
        <f>+indicatorIDEAS!I11</f>
        <v>0</v>
      </c>
      <c r="J10" s="95">
        <f>+indicatorIDEAS!J11</f>
        <v>0</v>
      </c>
      <c r="K10" s="95">
        <f>+indicatorIDEAS!K11</f>
        <v>0</v>
      </c>
      <c r="L10" s="95">
        <f>+indicatorIDEAS!L11</f>
        <v>0</v>
      </c>
      <c r="M10" s="95">
        <f>+indicatorIDEAS!M11</f>
        <v>0</v>
      </c>
      <c r="N10" s="95">
        <f>+indicatorIDEAS!N11</f>
        <v>0</v>
      </c>
      <c r="O10" s="95">
        <f>+indicatorIDEAS!O11</f>
        <v>0</v>
      </c>
      <c r="P10" s="95">
        <f>+indicatorIDEAS!P11</f>
        <v>1.9662921348314606E-2</v>
      </c>
      <c r="Q10" s="95">
        <f>+indicatorIDEAS!Q11</f>
        <v>3.896103896103896E-2</v>
      </c>
      <c r="R10" s="95">
        <f>+indicatorIDEAS!R11</f>
        <v>2.0408163265306121E-2</v>
      </c>
      <c r="S10" s="95">
        <f>+indicatorIDEAS!S11</f>
        <v>0</v>
      </c>
      <c r="T10" s="95">
        <f>+indicatorIDEAS!T11</f>
        <v>0</v>
      </c>
    </row>
    <row r="11" spans="1:20">
      <c r="A11" s="93" t="str">
        <f>+indicatorIDEAS!B12</f>
        <v>Andorra</v>
      </c>
      <c r="B11" s="93" t="str">
        <f>+indicatorIDEAS!C12</f>
        <v>ADO</v>
      </c>
      <c r="C11" s="93" t="str">
        <f>+VLOOKUP(B11,'List of economiesWB'!$D$7:$G$224,3,FALSE)</f>
        <v>Europe &amp; Central Asia</v>
      </c>
      <c r="D11" s="93" t="str">
        <f>+VLOOKUP(B11,'List of economiesWB'!$D$7:$G$224,4,FALSE)</f>
        <v>High income</v>
      </c>
      <c r="E11" s="94">
        <f>+indicatorIDEAS!D12</f>
        <v>2005</v>
      </c>
      <c r="F11" s="95">
        <f>+indicatorIDEAS!F12</f>
        <v>7</v>
      </c>
      <c r="G11" s="95">
        <f>+indicatorIDEAS!G12</f>
        <v>6</v>
      </c>
      <c r="H11" s="95">
        <f>+indicatorIDEAS!H12</f>
        <v>1</v>
      </c>
      <c r="I11" s="95">
        <f>+indicatorIDEAS!I12</f>
        <v>0</v>
      </c>
      <c r="J11" s="95">
        <f>+indicatorIDEAS!J12</f>
        <v>0</v>
      </c>
      <c r="K11" s="95">
        <f>+indicatorIDEAS!K12</f>
        <v>0</v>
      </c>
      <c r="L11" s="95">
        <f>+indicatorIDEAS!L12</f>
        <v>0</v>
      </c>
      <c r="M11" s="95">
        <f>+indicatorIDEAS!M12</f>
        <v>0</v>
      </c>
      <c r="N11" s="95">
        <f>+indicatorIDEAS!N12</f>
        <v>0</v>
      </c>
      <c r="O11" s="95">
        <f>+indicatorIDEAS!O12</f>
        <v>0</v>
      </c>
      <c r="P11" s="95">
        <f>+indicatorIDEAS!P12</f>
        <v>1.5873015873015872E-2</v>
      </c>
      <c r="Q11" s="95">
        <f>+indicatorIDEAS!Q12</f>
        <v>3.1413612565445025E-2</v>
      </c>
      <c r="R11" s="95">
        <f>+indicatorIDEAS!R12</f>
        <v>1.6949152542372881E-2</v>
      </c>
      <c r="S11" s="95">
        <f>+indicatorIDEAS!S12</f>
        <v>0</v>
      </c>
      <c r="T11" s="95">
        <f>+indicatorIDEAS!T12</f>
        <v>0</v>
      </c>
    </row>
    <row r="12" spans="1:20">
      <c r="A12" s="93" t="str">
        <f>+indicatorIDEAS!B13</f>
        <v>Andorra</v>
      </c>
      <c r="B12" s="93" t="str">
        <f>+indicatorIDEAS!C13</f>
        <v>ADO</v>
      </c>
      <c r="C12" s="93" t="str">
        <f>+VLOOKUP(B12,'List of economiesWB'!$D$7:$G$224,3,FALSE)</f>
        <v>Europe &amp; Central Asia</v>
      </c>
      <c r="D12" s="93" t="str">
        <f>+VLOOKUP(B12,'List of economiesWB'!$D$7:$G$224,4,FALSE)</f>
        <v>High income</v>
      </c>
      <c r="E12" s="94">
        <f>+indicatorIDEAS!D13</f>
        <v>2006</v>
      </c>
      <c r="F12" s="95">
        <f>+indicatorIDEAS!F13</f>
        <v>7</v>
      </c>
      <c r="G12" s="95">
        <f>+indicatorIDEAS!G13</f>
        <v>6</v>
      </c>
      <c r="H12" s="95">
        <f>+indicatorIDEAS!H13</f>
        <v>1</v>
      </c>
      <c r="I12" s="95">
        <f>+indicatorIDEAS!I13</f>
        <v>0</v>
      </c>
      <c r="J12" s="95">
        <f>+indicatorIDEAS!J13</f>
        <v>0</v>
      </c>
      <c r="K12" s="95">
        <f>+indicatorIDEAS!K13</f>
        <v>0</v>
      </c>
      <c r="L12" s="95">
        <f>+indicatorIDEAS!L13</f>
        <v>0</v>
      </c>
      <c r="M12" s="95">
        <f>+indicatorIDEAS!M13</f>
        <v>0</v>
      </c>
      <c r="N12" s="95">
        <f>+indicatorIDEAS!N13</f>
        <v>0</v>
      </c>
      <c r="O12" s="95">
        <f>+indicatorIDEAS!O13</f>
        <v>0</v>
      </c>
      <c r="P12" s="95">
        <f>+indicatorIDEAS!P13</f>
        <v>1.4028056112224449E-2</v>
      </c>
      <c r="Q12" s="95">
        <f>+indicatorIDEAS!Q13</f>
        <v>2.7149321266968326E-2</v>
      </c>
      <c r="R12" s="95">
        <f>+indicatorIDEAS!R13</f>
        <v>1.5151515151515152E-2</v>
      </c>
      <c r="S12" s="95">
        <f>+indicatorIDEAS!S13</f>
        <v>0</v>
      </c>
      <c r="T12" s="95">
        <f>+indicatorIDEAS!T13</f>
        <v>0</v>
      </c>
    </row>
    <row r="13" spans="1:20">
      <c r="A13" s="93" t="str">
        <f>+indicatorIDEAS!B14</f>
        <v>Andorra</v>
      </c>
      <c r="B13" s="93" t="str">
        <f>+indicatorIDEAS!C14</f>
        <v>ADO</v>
      </c>
      <c r="C13" s="93" t="str">
        <f>+VLOOKUP(B13,'List of economiesWB'!$D$7:$G$224,3,FALSE)</f>
        <v>Europe &amp; Central Asia</v>
      </c>
      <c r="D13" s="93" t="str">
        <f>+VLOOKUP(B13,'List of economiesWB'!$D$7:$G$224,4,FALSE)</f>
        <v>High income</v>
      </c>
      <c r="E13" s="94">
        <f>+indicatorIDEAS!D14</f>
        <v>2007</v>
      </c>
      <c r="F13" s="95">
        <f>+indicatorIDEAS!F14</f>
        <v>8</v>
      </c>
      <c r="G13" s="95">
        <f>+indicatorIDEAS!G14</f>
        <v>6</v>
      </c>
      <c r="H13" s="95">
        <f>+indicatorIDEAS!H14</f>
        <v>2</v>
      </c>
      <c r="I13" s="95">
        <f>+indicatorIDEAS!I14</f>
        <v>0</v>
      </c>
      <c r="J13" s="95">
        <f>+indicatorIDEAS!J14</f>
        <v>0</v>
      </c>
      <c r="K13" s="95">
        <f>+indicatorIDEAS!K14</f>
        <v>1.2048192771084338E-2</v>
      </c>
      <c r="L13" s="95">
        <f>+indicatorIDEAS!L14</f>
        <v>0</v>
      </c>
      <c r="M13" s="95">
        <f>+indicatorIDEAS!M14</f>
        <v>8.3333333333333329E-2</v>
      </c>
      <c r="N13" s="95">
        <f>+indicatorIDEAS!N14</f>
        <v>0</v>
      </c>
      <c r="O13" s="95">
        <f>+indicatorIDEAS!O14</f>
        <v>0</v>
      </c>
      <c r="P13" s="95">
        <f>+indicatorIDEAS!P14</f>
        <v>1.3745704467353952E-2</v>
      </c>
      <c r="Q13" s="95">
        <f>+indicatorIDEAS!Q14</f>
        <v>2.3166023166023165E-2</v>
      </c>
      <c r="R13" s="95">
        <f>+indicatorIDEAS!R14</f>
        <v>2.564102564102564E-2</v>
      </c>
      <c r="S13" s="95">
        <f>+indicatorIDEAS!S14</f>
        <v>0</v>
      </c>
      <c r="T13" s="95">
        <f>+indicatorIDEAS!T14</f>
        <v>0</v>
      </c>
    </row>
    <row r="14" spans="1:20">
      <c r="A14" s="93" t="str">
        <f>+indicatorIDEAS!B15</f>
        <v>Andorra</v>
      </c>
      <c r="B14" s="93" t="str">
        <f>+indicatorIDEAS!C15</f>
        <v>ADO</v>
      </c>
      <c r="C14" s="93" t="str">
        <f>+VLOOKUP(B14,'List of economiesWB'!$D$7:$G$224,3,FALSE)</f>
        <v>Europe &amp; Central Asia</v>
      </c>
      <c r="D14" s="93" t="str">
        <f>+VLOOKUP(B14,'List of economiesWB'!$D$7:$G$224,4,FALSE)</f>
        <v>High income</v>
      </c>
      <c r="E14" s="94">
        <f>+indicatorIDEAS!D15</f>
        <v>2008</v>
      </c>
      <c r="F14" s="95">
        <f>+indicatorIDEAS!F15</f>
        <v>8</v>
      </c>
      <c r="G14" s="95">
        <f>+indicatorIDEAS!G15</f>
        <v>6</v>
      </c>
      <c r="H14" s="95">
        <f>+indicatorIDEAS!H15</f>
        <v>2</v>
      </c>
      <c r="I14" s="95">
        <f>+indicatorIDEAS!I15</f>
        <v>0</v>
      </c>
      <c r="J14" s="95">
        <f>+indicatorIDEAS!J15</f>
        <v>0</v>
      </c>
      <c r="K14" s="95">
        <f>+indicatorIDEAS!K15</f>
        <v>0</v>
      </c>
      <c r="L14" s="95">
        <f>+indicatorIDEAS!L15</f>
        <v>0</v>
      </c>
      <c r="M14" s="95">
        <f>+indicatorIDEAS!M15</f>
        <v>0</v>
      </c>
      <c r="N14" s="95">
        <f>+indicatorIDEAS!N15</f>
        <v>0</v>
      </c>
      <c r="O14" s="95">
        <f>+indicatorIDEAS!O15</f>
        <v>0</v>
      </c>
      <c r="P14" s="95">
        <f>+indicatorIDEAS!P15</f>
        <v>1.0854816824966078E-2</v>
      </c>
      <c r="Q14" s="95">
        <f>+indicatorIDEAS!Q15</f>
        <v>1.7910447761194031E-2</v>
      </c>
      <c r="R14" s="95">
        <f>+indicatorIDEAS!R15</f>
        <v>2.1052631578947368E-2</v>
      </c>
      <c r="S14" s="95">
        <f>+indicatorIDEAS!S15</f>
        <v>0</v>
      </c>
      <c r="T14" s="95">
        <f>+indicatorIDEAS!T15</f>
        <v>0</v>
      </c>
    </row>
    <row r="15" spans="1:20">
      <c r="A15" s="93" t="str">
        <f>+indicatorIDEAS!B16</f>
        <v>Andorra</v>
      </c>
      <c r="B15" s="93" t="str">
        <f>+indicatorIDEAS!C16</f>
        <v>ADO</v>
      </c>
      <c r="C15" s="93" t="str">
        <f>+VLOOKUP(B15,'List of economiesWB'!$D$7:$G$224,3,FALSE)</f>
        <v>Europe &amp; Central Asia</v>
      </c>
      <c r="D15" s="93" t="str">
        <f>+VLOOKUP(B15,'List of economiesWB'!$D$7:$G$224,4,FALSE)</f>
        <v>High income</v>
      </c>
      <c r="E15" s="94">
        <f>+indicatorIDEAS!D16</f>
        <v>2009</v>
      </c>
      <c r="F15" s="95">
        <f>+indicatorIDEAS!F16</f>
        <v>8</v>
      </c>
      <c r="G15" s="95">
        <f>+indicatorIDEAS!G16</f>
        <v>6</v>
      </c>
      <c r="H15" s="95">
        <f>+indicatorIDEAS!H16</f>
        <v>2</v>
      </c>
      <c r="I15" s="95">
        <f>+indicatorIDEAS!I16</f>
        <v>0</v>
      </c>
      <c r="J15" s="95">
        <f>+indicatorIDEAS!J16</f>
        <v>0</v>
      </c>
      <c r="K15" s="95">
        <f>+indicatorIDEAS!K16</f>
        <v>0</v>
      </c>
      <c r="L15" s="95">
        <f>+indicatorIDEAS!L16</f>
        <v>0</v>
      </c>
      <c r="M15" s="95">
        <f>+indicatorIDEAS!M16</f>
        <v>0</v>
      </c>
      <c r="N15" s="95">
        <f>+indicatorIDEAS!N16</f>
        <v>0</v>
      </c>
      <c r="O15" s="95">
        <f>+indicatorIDEAS!O16</f>
        <v>0</v>
      </c>
      <c r="P15" s="95">
        <f>+indicatorIDEAS!P16</f>
        <v>7.8431372549019607E-3</v>
      </c>
      <c r="Q15" s="95">
        <f>+indicatorIDEAS!Q16</f>
        <v>1.2738853503184714E-2</v>
      </c>
      <c r="R15" s="95">
        <f>+indicatorIDEAS!R16</f>
        <v>1.5748031496062992E-2</v>
      </c>
      <c r="S15" s="95">
        <f>+indicatorIDEAS!S16</f>
        <v>0</v>
      </c>
      <c r="T15" s="95">
        <f>+indicatorIDEAS!T16</f>
        <v>0</v>
      </c>
    </row>
    <row r="16" spans="1:20">
      <c r="A16" s="93" t="str">
        <f>+indicatorIDEAS!B17</f>
        <v>Andorra</v>
      </c>
      <c r="B16" s="93" t="str">
        <f>+indicatorIDEAS!C17</f>
        <v>ADO</v>
      </c>
      <c r="C16" s="93" t="str">
        <f>+VLOOKUP(B16,'List of economiesWB'!$D$7:$G$224,3,FALSE)</f>
        <v>Europe &amp; Central Asia</v>
      </c>
      <c r="D16" s="93" t="str">
        <f>+VLOOKUP(B16,'List of economiesWB'!$D$7:$G$224,4,FALSE)</f>
        <v>High income</v>
      </c>
      <c r="E16" s="94">
        <f>+indicatorIDEAS!D17</f>
        <v>2010</v>
      </c>
      <c r="F16" s="95">
        <f>+indicatorIDEAS!F17</f>
        <v>10</v>
      </c>
      <c r="G16" s="95">
        <f>+indicatorIDEAS!G17</f>
        <v>6</v>
      </c>
      <c r="H16" s="95">
        <f>+indicatorIDEAS!H17</f>
        <v>2</v>
      </c>
      <c r="I16" s="95">
        <f>+indicatorIDEAS!I17</f>
        <v>1</v>
      </c>
      <c r="J16" s="95">
        <f>+indicatorIDEAS!J17</f>
        <v>1</v>
      </c>
      <c r="K16" s="95">
        <f>+indicatorIDEAS!K17</f>
        <v>8.1632653061224497E-3</v>
      </c>
      <c r="L16" s="95">
        <f>+indicatorIDEAS!L17</f>
        <v>0</v>
      </c>
      <c r="M16" s="95">
        <f>+indicatorIDEAS!M17</f>
        <v>0</v>
      </c>
      <c r="N16" s="95">
        <f>+indicatorIDEAS!N17</f>
        <v>1.8867924528301886E-2</v>
      </c>
      <c r="O16" s="95">
        <f>+indicatorIDEAS!O17</f>
        <v>1.7241379310344827E-2</v>
      </c>
      <c r="P16" s="95">
        <f>+indicatorIDEAS!P17</f>
        <v>7.9051383399209481E-3</v>
      </c>
      <c r="Q16" s="95">
        <f>+indicatorIDEAS!Q17</f>
        <v>1.0526315789473684E-2</v>
      </c>
      <c r="R16" s="95">
        <f>+indicatorIDEAS!R17</f>
        <v>1.2345679012345678E-2</v>
      </c>
      <c r="S16" s="95">
        <f>+indicatorIDEAS!S17</f>
        <v>4.4247787610619468E-3</v>
      </c>
      <c r="T16" s="95">
        <f>+indicatorIDEAS!T17</f>
        <v>3.2573289902280132E-3</v>
      </c>
    </row>
    <row r="17" spans="1:20">
      <c r="A17" s="93" t="str">
        <f>+indicatorIDEAS!B18</f>
        <v>Andorra</v>
      </c>
      <c r="B17" s="93" t="str">
        <f>+indicatorIDEAS!C18</f>
        <v>ADO</v>
      </c>
      <c r="C17" s="93" t="str">
        <f>+VLOOKUP(B17,'List of economiesWB'!$D$7:$G$224,3,FALSE)</f>
        <v>Europe &amp; Central Asia</v>
      </c>
      <c r="D17" s="93" t="str">
        <f>+VLOOKUP(B17,'List of economiesWB'!$D$7:$G$224,4,FALSE)</f>
        <v>High income</v>
      </c>
      <c r="E17" s="94">
        <f>+indicatorIDEAS!D18</f>
        <v>2011</v>
      </c>
      <c r="F17" s="95">
        <f>+indicatorIDEAS!F18</f>
        <v>10</v>
      </c>
      <c r="G17" s="95">
        <f>+indicatorIDEAS!G18</f>
        <v>6</v>
      </c>
      <c r="H17" s="95">
        <f>+indicatorIDEAS!H18</f>
        <v>2</v>
      </c>
      <c r="I17" s="95">
        <f>+indicatorIDEAS!I18</f>
        <v>1</v>
      </c>
      <c r="J17" s="95">
        <f>+indicatorIDEAS!J18</f>
        <v>1</v>
      </c>
      <c r="K17" s="95">
        <f>+indicatorIDEAS!K18</f>
        <v>0</v>
      </c>
      <c r="L17" s="95">
        <f>+indicatorIDEAS!L18</f>
        <v>0</v>
      </c>
      <c r="M17" s="95">
        <f>+indicatorIDEAS!M18</f>
        <v>0</v>
      </c>
      <c r="N17" s="95">
        <f>+indicatorIDEAS!N18</f>
        <v>0</v>
      </c>
      <c r="O17" s="95">
        <f>+indicatorIDEAS!O18</f>
        <v>0</v>
      </c>
      <c r="P17" s="95">
        <f>+indicatorIDEAS!P18</f>
        <v>6.4226075786769426E-3</v>
      </c>
      <c r="Q17" s="95">
        <f>+indicatorIDEAS!Q18</f>
        <v>8.4388185654008432E-3</v>
      </c>
      <c r="R17" s="95">
        <f>+indicatorIDEAS!R18</f>
        <v>1.0050251256281407E-2</v>
      </c>
      <c r="S17" s="95">
        <f>+indicatorIDEAS!S18</f>
        <v>3.5335689045936395E-3</v>
      </c>
      <c r="T17" s="95">
        <f>+indicatorIDEAS!T18</f>
        <v>2.7472527472527475E-3</v>
      </c>
    </row>
    <row r="18" spans="1:20">
      <c r="A18" s="93" t="str">
        <f>+indicatorIDEAS!B19</f>
        <v>Andorra</v>
      </c>
      <c r="B18" s="93" t="str">
        <f>+indicatorIDEAS!C19</f>
        <v>ADO</v>
      </c>
      <c r="C18" s="93" t="str">
        <f>+VLOOKUP(B18,'List of economiesWB'!$D$7:$G$224,3,FALSE)</f>
        <v>Europe &amp; Central Asia</v>
      </c>
      <c r="D18" s="93" t="str">
        <f>+VLOOKUP(B18,'List of economiesWB'!$D$7:$G$224,4,FALSE)</f>
        <v>High income</v>
      </c>
      <c r="E18" s="94">
        <f>+indicatorIDEAS!D19</f>
        <v>2012</v>
      </c>
      <c r="F18" s="95">
        <f>+indicatorIDEAS!F19</f>
        <v>10</v>
      </c>
      <c r="G18" s="95">
        <f>+indicatorIDEAS!G19</f>
        <v>6</v>
      </c>
      <c r="H18" s="95">
        <f>+indicatorIDEAS!H19</f>
        <v>2</v>
      </c>
      <c r="I18" s="95">
        <f>+indicatorIDEAS!I19</f>
        <v>1</v>
      </c>
      <c r="J18" s="95">
        <f>+indicatorIDEAS!J19</f>
        <v>1</v>
      </c>
      <c r="K18" s="95">
        <f>+indicatorIDEAS!K19</f>
        <v>0</v>
      </c>
      <c r="L18" s="95">
        <f>+indicatorIDEAS!L19</f>
        <v>0</v>
      </c>
      <c r="M18" s="95">
        <f>+indicatorIDEAS!M19</f>
        <v>0</v>
      </c>
      <c r="N18" s="95">
        <f>+indicatorIDEAS!N19</f>
        <v>0</v>
      </c>
      <c r="O18" s="95">
        <f>+indicatorIDEAS!O19</f>
        <v>0</v>
      </c>
      <c r="P18" s="95">
        <f>+indicatorIDEAS!P19</f>
        <v>6.0569351907934586E-3</v>
      </c>
      <c r="Q18" s="95">
        <f>+indicatorIDEAS!Q19</f>
        <v>7.9155672823219003E-3</v>
      </c>
      <c r="R18" s="95">
        <f>+indicatorIDEAS!R19</f>
        <v>9.5693779904306216E-3</v>
      </c>
      <c r="S18" s="95">
        <f>+indicatorIDEAS!S19</f>
        <v>3.3003300330033004E-3</v>
      </c>
      <c r="T18" s="95">
        <f>+indicatorIDEAS!T19</f>
        <v>2.6246719160104987E-3</v>
      </c>
    </row>
    <row r="19" spans="1:20">
      <c r="A19" s="93" t="str">
        <f>+indicatorIDEAS!B20</f>
        <v>Andorra</v>
      </c>
      <c r="B19" s="93" t="str">
        <f>+indicatorIDEAS!C20</f>
        <v>ADO</v>
      </c>
      <c r="C19" s="93" t="str">
        <f>+VLOOKUP(B19,'List of economiesWB'!$D$7:$G$224,3,FALSE)</f>
        <v>Europe &amp; Central Asia</v>
      </c>
      <c r="D19" s="93" t="str">
        <f>+VLOOKUP(B19,'List of economiesWB'!$D$7:$G$224,4,FALSE)</f>
        <v>High income</v>
      </c>
      <c r="E19" s="94">
        <f>+indicatorIDEAS!D20</f>
        <v>2013</v>
      </c>
      <c r="F19" s="95">
        <f>+indicatorIDEAS!F20</f>
        <v>10</v>
      </c>
      <c r="G19" s="95">
        <f>+indicatorIDEAS!G20</f>
        <v>6</v>
      </c>
      <c r="H19" s="95">
        <f>+indicatorIDEAS!H20</f>
        <v>2</v>
      </c>
      <c r="I19" s="95">
        <f>+indicatorIDEAS!I20</f>
        <v>1</v>
      </c>
      <c r="J19" s="95">
        <f>+indicatorIDEAS!J20</f>
        <v>1</v>
      </c>
      <c r="K19" s="95">
        <f>+indicatorIDEAS!K20</f>
        <v>0</v>
      </c>
      <c r="L19" s="95">
        <f>+indicatorIDEAS!L20</f>
        <v>0</v>
      </c>
      <c r="M19" s="95">
        <f>+indicatorIDEAS!M20</f>
        <v>0</v>
      </c>
      <c r="N19" s="95">
        <f>+indicatorIDEAS!N20</f>
        <v>0</v>
      </c>
      <c r="O19" s="95">
        <f>+indicatorIDEAS!O20</f>
        <v>0</v>
      </c>
      <c r="P19" s="95">
        <f>+indicatorIDEAS!P20</f>
        <v>5.7438253877082138E-3</v>
      </c>
      <c r="Q19" s="95">
        <f>+indicatorIDEAS!Q20</f>
        <v>7.462686567164179E-3</v>
      </c>
      <c r="R19" s="95">
        <f>+indicatorIDEAS!R20</f>
        <v>9.3896713615023476E-3</v>
      </c>
      <c r="S19" s="95">
        <f>+indicatorIDEAS!S20</f>
        <v>3.1847133757961785E-3</v>
      </c>
      <c r="T19" s="95">
        <f>+indicatorIDEAS!T20</f>
        <v>2.4390243902439024E-3</v>
      </c>
    </row>
    <row r="20" spans="1:20">
      <c r="A20" s="93" t="str">
        <f>+indicatorIDEAS!B21</f>
        <v>Andorra</v>
      </c>
      <c r="B20" s="93" t="str">
        <f>+indicatorIDEAS!C21</f>
        <v>ADO</v>
      </c>
      <c r="C20" s="93" t="str">
        <f>+VLOOKUP(B20,'List of economiesWB'!$D$7:$G$224,3,FALSE)</f>
        <v>Europe &amp; Central Asia</v>
      </c>
      <c r="D20" s="93" t="str">
        <f>+VLOOKUP(B20,'List of economiesWB'!$D$7:$G$224,4,FALSE)</f>
        <v>High income</v>
      </c>
      <c r="E20" s="94">
        <f>+indicatorIDEAS!D21</f>
        <v>2014</v>
      </c>
      <c r="F20" s="95">
        <f>+indicatorIDEAS!F21</f>
        <v>23</v>
      </c>
      <c r="G20" s="95">
        <f>+indicatorIDEAS!G21</f>
        <v>14</v>
      </c>
      <c r="H20" s="95">
        <f>+indicatorIDEAS!H21</f>
        <v>2</v>
      </c>
      <c r="I20" s="95">
        <f>+indicatorIDEAS!I21</f>
        <v>2</v>
      </c>
      <c r="J20" s="95">
        <f>+indicatorIDEAS!J21</f>
        <v>5</v>
      </c>
      <c r="K20" s="95">
        <f>+indicatorIDEAS!K21</f>
        <v>8.1761006289308172E-2</v>
      </c>
      <c r="L20" s="95">
        <f>+indicatorIDEAS!L21</f>
        <v>0.10810810810810811</v>
      </c>
      <c r="M20" s="95">
        <f>+indicatorIDEAS!M21</f>
        <v>0</v>
      </c>
      <c r="N20" s="95">
        <f>+indicatorIDEAS!N21</f>
        <v>3.4482758620689655E-2</v>
      </c>
      <c r="O20" s="95">
        <f>+indicatorIDEAS!O21</f>
        <v>9.5238095238095233E-2</v>
      </c>
      <c r="P20" s="95">
        <f>+indicatorIDEAS!P21</f>
        <v>1.2105263157894737E-2</v>
      </c>
      <c r="Q20" s="95">
        <f>+indicatorIDEAS!Q21</f>
        <v>1.5945330296127564E-2</v>
      </c>
      <c r="R20" s="95">
        <f>+indicatorIDEAS!R21</f>
        <v>8.8105726872246704E-3</v>
      </c>
      <c r="S20" s="95">
        <f>+indicatorIDEAS!S21</f>
        <v>5.8309037900874635E-3</v>
      </c>
      <c r="T20" s="95">
        <f>+indicatorIDEAS!T21</f>
        <v>1.1061946902654867E-2</v>
      </c>
    </row>
    <row r="21" spans="1:20">
      <c r="A21" s="93" t="str">
        <f>+indicatorIDEAS!B22</f>
        <v>Andorra</v>
      </c>
      <c r="B21" s="93" t="str">
        <f>+indicatorIDEAS!C22</f>
        <v>ADO</v>
      </c>
      <c r="C21" s="93" t="str">
        <f>+VLOOKUP(B21,'List of economiesWB'!$D$7:$G$224,3,FALSE)</f>
        <v>Europe &amp; Central Asia</v>
      </c>
      <c r="D21" s="93" t="str">
        <f>+VLOOKUP(B21,'List of economiesWB'!$D$7:$G$224,4,FALSE)</f>
        <v>High income</v>
      </c>
      <c r="E21" s="94">
        <f>+indicatorIDEAS!D22</f>
        <v>2015</v>
      </c>
      <c r="F21" s="95">
        <f>+indicatorIDEAS!F22</f>
        <v>27</v>
      </c>
      <c r="G21" s="95">
        <f>+indicatorIDEAS!G22</f>
        <v>17</v>
      </c>
      <c r="H21" s="95">
        <f>+indicatorIDEAS!H22</f>
        <v>2</v>
      </c>
      <c r="I21" s="95">
        <f>+indicatorIDEAS!I22</f>
        <v>2</v>
      </c>
      <c r="J21" s="95">
        <f>+indicatorIDEAS!J22</f>
        <v>6</v>
      </c>
      <c r="K21" s="95">
        <f>+indicatorIDEAS!K22</f>
        <v>3.6036036036036036E-2</v>
      </c>
      <c r="L21" s="95">
        <f>+indicatorIDEAS!L22</f>
        <v>5.1724137931034482E-2</v>
      </c>
      <c r="M21" s="95">
        <f>+indicatorIDEAS!M22</f>
        <v>0</v>
      </c>
      <c r="N21" s="95">
        <f>+indicatorIDEAS!N22</f>
        <v>0</v>
      </c>
      <c r="O21" s="95">
        <f>+indicatorIDEAS!O22</f>
        <v>3.2258064516129031E-2</v>
      </c>
      <c r="P21" s="95">
        <f>+indicatorIDEAS!P22</f>
        <v>1.3426156141223273E-2</v>
      </c>
      <c r="Q21" s="95">
        <f>+indicatorIDEAS!Q22</f>
        <v>1.8162393162393164E-2</v>
      </c>
      <c r="R21" s="95">
        <f>+indicatorIDEAS!R22</f>
        <v>8.368200836820083E-3</v>
      </c>
      <c r="S21" s="95">
        <f>+indicatorIDEAS!S22</f>
        <v>5.6657223796033997E-3</v>
      </c>
      <c r="T21" s="95">
        <f>+indicatorIDEAS!T22</f>
        <v>1.2422360248447204E-2</v>
      </c>
    </row>
    <row r="22" spans="1:20">
      <c r="A22" s="93" t="str">
        <f>+indicatorIDEAS!B23</f>
        <v>Afghanistan</v>
      </c>
      <c r="B22" s="93" t="str">
        <f>+indicatorIDEAS!C23</f>
        <v>AFG</v>
      </c>
      <c r="C22" s="93" t="str">
        <f>+VLOOKUP(B22,'List of economiesWB'!$D$7:$G$224,3,FALSE)</f>
        <v>South Asia</v>
      </c>
      <c r="D22" s="93" t="str">
        <f>+VLOOKUP(B22,'List of economiesWB'!$D$7:$G$224,4,FALSE)</f>
        <v>Low income</v>
      </c>
      <c r="E22" s="94">
        <f>+indicatorIDEAS!D23</f>
        <v>1996</v>
      </c>
      <c r="F22" s="95">
        <f>+indicatorIDEAS!F23</f>
        <v>0</v>
      </c>
      <c r="G22" s="95">
        <f>+indicatorIDEAS!G23</f>
        <v>0</v>
      </c>
      <c r="H22" s="95">
        <f>+indicatorIDEAS!H23</f>
        <v>0</v>
      </c>
      <c r="I22" s="95">
        <f>+indicatorIDEAS!I23</f>
        <v>0</v>
      </c>
      <c r="J22" s="95">
        <f>+indicatorIDEAS!J23</f>
        <v>0</v>
      </c>
      <c r="K22" s="95">
        <f>+indicatorIDEAS!K23</f>
        <v>0</v>
      </c>
      <c r="L22" s="95">
        <f>+indicatorIDEAS!L23</f>
        <v>0</v>
      </c>
      <c r="M22" s="95">
        <f>+indicatorIDEAS!M23</f>
        <v>0</v>
      </c>
      <c r="N22" s="95">
        <f>+indicatorIDEAS!N23</f>
        <v>0</v>
      </c>
      <c r="O22" s="95">
        <f>+indicatorIDEAS!O23</f>
        <v>0</v>
      </c>
      <c r="P22" s="95">
        <f>+indicatorIDEAS!P23</f>
        <v>0</v>
      </c>
      <c r="Q22" s="95">
        <f>+indicatorIDEAS!Q23</f>
        <v>0</v>
      </c>
      <c r="R22" s="95">
        <f>+indicatorIDEAS!R23</f>
        <v>0</v>
      </c>
      <c r="S22" s="95">
        <f>+indicatorIDEAS!S23</f>
        <v>0</v>
      </c>
      <c r="T22" s="95">
        <f>+indicatorIDEAS!T23</f>
        <v>0</v>
      </c>
    </row>
    <row r="23" spans="1:20">
      <c r="A23" s="93" t="str">
        <f>+indicatorIDEAS!B24</f>
        <v>Afghanistan</v>
      </c>
      <c r="B23" s="93" t="str">
        <f>+indicatorIDEAS!C24</f>
        <v>AFG</v>
      </c>
      <c r="C23" s="93" t="str">
        <f>+VLOOKUP(B23,'List of economiesWB'!$D$7:$G$224,3,FALSE)</f>
        <v>South Asia</v>
      </c>
      <c r="D23" s="93" t="str">
        <f>+VLOOKUP(B23,'List of economiesWB'!$D$7:$G$224,4,FALSE)</f>
        <v>Low income</v>
      </c>
      <c r="E23" s="94">
        <f>+indicatorIDEAS!D24</f>
        <v>1997</v>
      </c>
      <c r="F23" s="95">
        <f>+indicatorIDEAS!F24</f>
        <v>0</v>
      </c>
      <c r="G23" s="95">
        <f>+indicatorIDEAS!G24</f>
        <v>0</v>
      </c>
      <c r="H23" s="95">
        <f>+indicatorIDEAS!H24</f>
        <v>0</v>
      </c>
      <c r="I23" s="95">
        <f>+indicatorIDEAS!I24</f>
        <v>0</v>
      </c>
      <c r="J23" s="95">
        <f>+indicatorIDEAS!J24</f>
        <v>0</v>
      </c>
      <c r="K23" s="95">
        <f>+indicatorIDEAS!K24</f>
        <v>0</v>
      </c>
      <c r="L23" s="95">
        <f>+indicatorIDEAS!L24</f>
        <v>0</v>
      </c>
      <c r="M23" s="95">
        <f>+indicatorIDEAS!M24</f>
        <v>0</v>
      </c>
      <c r="N23" s="95">
        <f>+indicatorIDEAS!N24</f>
        <v>0</v>
      </c>
      <c r="O23" s="95">
        <f>+indicatorIDEAS!O24</f>
        <v>0</v>
      </c>
      <c r="P23" s="95">
        <f>+indicatorIDEAS!P24</f>
        <v>0</v>
      </c>
      <c r="Q23" s="95">
        <f>+indicatorIDEAS!Q24</f>
        <v>0</v>
      </c>
      <c r="R23" s="95">
        <f>+indicatorIDEAS!R24</f>
        <v>0</v>
      </c>
      <c r="S23" s="95">
        <f>+indicatorIDEAS!S24</f>
        <v>0</v>
      </c>
      <c r="T23" s="95">
        <f>+indicatorIDEAS!T24</f>
        <v>0</v>
      </c>
    </row>
    <row r="24" spans="1:20">
      <c r="A24" s="93" t="str">
        <f>+indicatorIDEAS!B25</f>
        <v>Afghanistan</v>
      </c>
      <c r="B24" s="93" t="str">
        <f>+indicatorIDEAS!C25</f>
        <v>AFG</v>
      </c>
      <c r="C24" s="93" t="str">
        <f>+VLOOKUP(B24,'List of economiesWB'!$D$7:$G$224,3,FALSE)</f>
        <v>South Asia</v>
      </c>
      <c r="D24" s="93" t="str">
        <f>+VLOOKUP(B24,'List of economiesWB'!$D$7:$G$224,4,FALSE)</f>
        <v>Low income</v>
      </c>
      <c r="E24" s="94">
        <f>+indicatorIDEAS!D25</f>
        <v>1998</v>
      </c>
      <c r="F24" s="95">
        <f>+indicatorIDEAS!F25</f>
        <v>0</v>
      </c>
      <c r="G24" s="95">
        <f>+indicatorIDEAS!G25</f>
        <v>0</v>
      </c>
      <c r="H24" s="95">
        <f>+indicatorIDEAS!H25</f>
        <v>0</v>
      </c>
      <c r="I24" s="95">
        <f>+indicatorIDEAS!I25</f>
        <v>0</v>
      </c>
      <c r="J24" s="95">
        <f>+indicatorIDEAS!J25</f>
        <v>0</v>
      </c>
      <c r="K24" s="95">
        <f>+indicatorIDEAS!K25</f>
        <v>0</v>
      </c>
      <c r="L24" s="95">
        <f>+indicatorIDEAS!L25</f>
        <v>0</v>
      </c>
      <c r="M24" s="95">
        <f>+indicatorIDEAS!M25</f>
        <v>0</v>
      </c>
      <c r="N24" s="95">
        <f>+indicatorIDEAS!N25</f>
        <v>0</v>
      </c>
      <c r="O24" s="95">
        <f>+indicatorIDEAS!O25</f>
        <v>0</v>
      </c>
      <c r="P24" s="95">
        <f>+indicatorIDEAS!P25</f>
        <v>0</v>
      </c>
      <c r="Q24" s="95">
        <f>+indicatorIDEAS!Q25</f>
        <v>0</v>
      </c>
      <c r="R24" s="95">
        <f>+indicatorIDEAS!R25</f>
        <v>0</v>
      </c>
      <c r="S24" s="95">
        <f>+indicatorIDEAS!S25</f>
        <v>0</v>
      </c>
      <c r="T24" s="95">
        <f>+indicatorIDEAS!T25</f>
        <v>0</v>
      </c>
    </row>
    <row r="25" spans="1:20">
      <c r="A25" s="93" t="str">
        <f>+indicatorIDEAS!B26</f>
        <v>Afghanistan</v>
      </c>
      <c r="B25" s="93" t="str">
        <f>+indicatorIDEAS!C26</f>
        <v>AFG</v>
      </c>
      <c r="C25" s="93" t="str">
        <f>+VLOOKUP(B25,'List of economiesWB'!$D$7:$G$224,3,FALSE)</f>
        <v>South Asia</v>
      </c>
      <c r="D25" s="93" t="str">
        <f>+VLOOKUP(B25,'List of economiesWB'!$D$7:$G$224,4,FALSE)</f>
        <v>Low income</v>
      </c>
      <c r="E25" s="94">
        <f>+indicatorIDEAS!D26</f>
        <v>1999</v>
      </c>
      <c r="F25" s="95">
        <f>+indicatorIDEAS!F26</f>
        <v>0</v>
      </c>
      <c r="G25" s="95">
        <f>+indicatorIDEAS!G26</f>
        <v>0</v>
      </c>
      <c r="H25" s="95">
        <f>+indicatorIDEAS!H26</f>
        <v>0</v>
      </c>
      <c r="I25" s="95">
        <f>+indicatorIDEAS!I26</f>
        <v>0</v>
      </c>
      <c r="J25" s="95">
        <f>+indicatorIDEAS!J26</f>
        <v>0</v>
      </c>
      <c r="K25" s="95">
        <f>+indicatorIDEAS!K26</f>
        <v>0</v>
      </c>
      <c r="L25" s="95">
        <f>+indicatorIDEAS!L26</f>
        <v>0</v>
      </c>
      <c r="M25" s="95">
        <f>+indicatorIDEAS!M26</f>
        <v>0</v>
      </c>
      <c r="N25" s="95">
        <f>+indicatorIDEAS!N26</f>
        <v>0</v>
      </c>
      <c r="O25" s="95">
        <f>+indicatorIDEAS!O26</f>
        <v>0</v>
      </c>
      <c r="P25" s="95">
        <f>+indicatorIDEAS!P26</f>
        <v>0</v>
      </c>
      <c r="Q25" s="95">
        <f>+indicatorIDEAS!Q26</f>
        <v>0</v>
      </c>
      <c r="R25" s="95">
        <f>+indicatorIDEAS!R26</f>
        <v>0</v>
      </c>
      <c r="S25" s="95">
        <f>+indicatorIDEAS!S26</f>
        <v>0</v>
      </c>
      <c r="T25" s="95">
        <f>+indicatorIDEAS!T26</f>
        <v>0</v>
      </c>
    </row>
    <row r="26" spans="1:20">
      <c r="A26" s="93" t="str">
        <f>+indicatorIDEAS!B27</f>
        <v>Afghanistan</v>
      </c>
      <c r="B26" s="93" t="str">
        <f>+indicatorIDEAS!C27</f>
        <v>AFG</v>
      </c>
      <c r="C26" s="93" t="str">
        <f>+VLOOKUP(B26,'List of economiesWB'!$D$7:$G$224,3,FALSE)</f>
        <v>South Asia</v>
      </c>
      <c r="D26" s="93" t="str">
        <f>+VLOOKUP(B26,'List of economiesWB'!$D$7:$G$224,4,FALSE)</f>
        <v>Low income</v>
      </c>
      <c r="E26" s="94">
        <f>+indicatorIDEAS!D27</f>
        <v>2000</v>
      </c>
      <c r="F26" s="95">
        <f>+indicatorIDEAS!F27</f>
        <v>0</v>
      </c>
      <c r="G26" s="95">
        <f>+indicatorIDEAS!G27</f>
        <v>0</v>
      </c>
      <c r="H26" s="95">
        <f>+indicatorIDEAS!H27</f>
        <v>0</v>
      </c>
      <c r="I26" s="95">
        <f>+indicatorIDEAS!I27</f>
        <v>0</v>
      </c>
      <c r="J26" s="95">
        <f>+indicatorIDEAS!J27</f>
        <v>0</v>
      </c>
      <c r="K26" s="95">
        <f>+indicatorIDEAS!K27</f>
        <v>0</v>
      </c>
      <c r="L26" s="95">
        <f>+indicatorIDEAS!L27</f>
        <v>0</v>
      </c>
      <c r="M26" s="95">
        <f>+indicatorIDEAS!M27</f>
        <v>0</v>
      </c>
      <c r="N26" s="95">
        <f>+indicatorIDEAS!N27</f>
        <v>0</v>
      </c>
      <c r="O26" s="95">
        <f>+indicatorIDEAS!O27</f>
        <v>0</v>
      </c>
      <c r="P26" s="95">
        <f>+indicatorIDEAS!P27</f>
        <v>0</v>
      </c>
      <c r="Q26" s="95">
        <f>+indicatorIDEAS!Q27</f>
        <v>0</v>
      </c>
      <c r="R26" s="95">
        <f>+indicatorIDEAS!R27</f>
        <v>0</v>
      </c>
      <c r="S26" s="95">
        <f>+indicatorIDEAS!S27</f>
        <v>0</v>
      </c>
      <c r="T26" s="95">
        <f>+indicatorIDEAS!T27</f>
        <v>0</v>
      </c>
    </row>
    <row r="27" spans="1:20">
      <c r="A27" s="93" t="str">
        <f>+indicatorIDEAS!B28</f>
        <v>Afghanistan</v>
      </c>
      <c r="B27" s="93" t="str">
        <f>+indicatorIDEAS!C28</f>
        <v>AFG</v>
      </c>
      <c r="C27" s="93" t="str">
        <f>+VLOOKUP(B27,'List of economiesWB'!$D$7:$G$224,3,FALSE)</f>
        <v>South Asia</v>
      </c>
      <c r="D27" s="93" t="str">
        <f>+VLOOKUP(B27,'List of economiesWB'!$D$7:$G$224,4,FALSE)</f>
        <v>Low income</v>
      </c>
      <c r="E27" s="94">
        <f>+indicatorIDEAS!D28</f>
        <v>2001</v>
      </c>
      <c r="F27" s="95">
        <f>+indicatorIDEAS!F28</f>
        <v>0</v>
      </c>
      <c r="G27" s="95">
        <f>+indicatorIDEAS!G28</f>
        <v>0</v>
      </c>
      <c r="H27" s="95">
        <f>+indicatorIDEAS!H28</f>
        <v>0</v>
      </c>
      <c r="I27" s="95">
        <f>+indicatorIDEAS!I28</f>
        <v>0</v>
      </c>
      <c r="J27" s="95">
        <f>+indicatorIDEAS!J28</f>
        <v>0</v>
      </c>
      <c r="K27" s="95">
        <f>+indicatorIDEAS!K28</f>
        <v>0</v>
      </c>
      <c r="L27" s="95">
        <f>+indicatorIDEAS!L28</f>
        <v>0</v>
      </c>
      <c r="M27" s="95">
        <f>+indicatorIDEAS!M28</f>
        <v>0</v>
      </c>
      <c r="N27" s="95">
        <f>+indicatorIDEAS!N28</f>
        <v>0</v>
      </c>
      <c r="O27" s="95">
        <f>+indicatorIDEAS!O28</f>
        <v>0</v>
      </c>
      <c r="P27" s="95">
        <f>+indicatorIDEAS!P28</f>
        <v>0</v>
      </c>
      <c r="Q27" s="95">
        <f>+indicatorIDEAS!Q28</f>
        <v>0</v>
      </c>
      <c r="R27" s="95">
        <f>+indicatorIDEAS!R28</f>
        <v>0</v>
      </c>
      <c r="S27" s="95">
        <f>+indicatorIDEAS!S28</f>
        <v>0</v>
      </c>
      <c r="T27" s="95">
        <f>+indicatorIDEAS!T28</f>
        <v>0</v>
      </c>
    </row>
    <row r="28" spans="1:20">
      <c r="A28" s="93" t="str">
        <f>+indicatorIDEAS!B29</f>
        <v>Afghanistan</v>
      </c>
      <c r="B28" s="93" t="str">
        <f>+indicatorIDEAS!C29</f>
        <v>AFG</v>
      </c>
      <c r="C28" s="93" t="str">
        <f>+VLOOKUP(B28,'List of economiesWB'!$D$7:$G$224,3,FALSE)</f>
        <v>South Asia</v>
      </c>
      <c r="D28" s="93" t="str">
        <f>+VLOOKUP(B28,'List of economiesWB'!$D$7:$G$224,4,FALSE)</f>
        <v>Low income</v>
      </c>
      <c r="E28" s="94">
        <f>+indicatorIDEAS!D29</f>
        <v>2002</v>
      </c>
      <c r="F28" s="95">
        <f>+indicatorIDEAS!F29</f>
        <v>0</v>
      </c>
      <c r="G28" s="95">
        <f>+indicatorIDEAS!G29</f>
        <v>0</v>
      </c>
      <c r="H28" s="95">
        <f>+indicatorIDEAS!H29</f>
        <v>0</v>
      </c>
      <c r="I28" s="95">
        <f>+indicatorIDEAS!I29</f>
        <v>0</v>
      </c>
      <c r="J28" s="95">
        <f>+indicatorIDEAS!J29</f>
        <v>0</v>
      </c>
      <c r="K28" s="95">
        <f>+indicatorIDEAS!K29</f>
        <v>0</v>
      </c>
      <c r="L28" s="95">
        <f>+indicatorIDEAS!L29</f>
        <v>0</v>
      </c>
      <c r="M28" s="95">
        <f>+indicatorIDEAS!M29</f>
        <v>0</v>
      </c>
      <c r="N28" s="95">
        <f>+indicatorIDEAS!N29</f>
        <v>0</v>
      </c>
      <c r="O28" s="95">
        <f>+indicatorIDEAS!O29</f>
        <v>0</v>
      </c>
      <c r="P28" s="95">
        <f>+indicatorIDEAS!P29</f>
        <v>0</v>
      </c>
      <c r="Q28" s="95">
        <f>+indicatorIDEAS!Q29</f>
        <v>0</v>
      </c>
      <c r="R28" s="95">
        <f>+indicatorIDEAS!R29</f>
        <v>0</v>
      </c>
      <c r="S28" s="95">
        <f>+indicatorIDEAS!S29</f>
        <v>0</v>
      </c>
      <c r="T28" s="95">
        <f>+indicatorIDEAS!T29</f>
        <v>0</v>
      </c>
    </row>
    <row r="29" spans="1:20">
      <c r="A29" s="93" t="str">
        <f>+indicatorIDEAS!B30</f>
        <v>Afghanistan</v>
      </c>
      <c r="B29" s="93" t="str">
        <f>+indicatorIDEAS!C30</f>
        <v>AFG</v>
      </c>
      <c r="C29" s="93" t="str">
        <f>+VLOOKUP(B29,'List of economiesWB'!$D$7:$G$224,3,FALSE)</f>
        <v>South Asia</v>
      </c>
      <c r="D29" s="93" t="str">
        <f>+VLOOKUP(B29,'List of economiesWB'!$D$7:$G$224,4,FALSE)</f>
        <v>Low income</v>
      </c>
      <c r="E29" s="94">
        <f>+indicatorIDEAS!D30</f>
        <v>2003</v>
      </c>
      <c r="F29" s="95">
        <f>+indicatorIDEAS!F30</f>
        <v>0</v>
      </c>
      <c r="G29" s="95">
        <f>+indicatorIDEAS!G30</f>
        <v>0</v>
      </c>
      <c r="H29" s="95">
        <f>+indicatorIDEAS!H30</f>
        <v>0</v>
      </c>
      <c r="I29" s="95">
        <f>+indicatorIDEAS!I30</f>
        <v>0</v>
      </c>
      <c r="J29" s="95">
        <f>+indicatorIDEAS!J30</f>
        <v>0</v>
      </c>
      <c r="K29" s="95">
        <f>+indicatorIDEAS!K30</f>
        <v>0</v>
      </c>
      <c r="L29" s="95">
        <f>+indicatorIDEAS!L30</f>
        <v>0</v>
      </c>
      <c r="M29" s="95">
        <f>+indicatorIDEAS!M30</f>
        <v>0</v>
      </c>
      <c r="N29" s="95">
        <f>+indicatorIDEAS!N30</f>
        <v>0</v>
      </c>
      <c r="O29" s="95">
        <f>+indicatorIDEAS!O30</f>
        <v>0</v>
      </c>
      <c r="P29" s="95">
        <f>+indicatorIDEAS!P30</f>
        <v>0</v>
      </c>
      <c r="Q29" s="95">
        <f>+indicatorIDEAS!Q30</f>
        <v>0</v>
      </c>
      <c r="R29" s="95">
        <f>+indicatorIDEAS!R30</f>
        <v>0</v>
      </c>
      <c r="S29" s="95">
        <f>+indicatorIDEAS!S30</f>
        <v>0</v>
      </c>
      <c r="T29" s="95">
        <f>+indicatorIDEAS!T30</f>
        <v>0</v>
      </c>
    </row>
    <row r="30" spans="1:20">
      <c r="A30" s="93" t="str">
        <f>+indicatorIDEAS!B31</f>
        <v>Afghanistan</v>
      </c>
      <c r="B30" s="93" t="str">
        <f>+indicatorIDEAS!C31</f>
        <v>AFG</v>
      </c>
      <c r="C30" s="93" t="str">
        <f>+VLOOKUP(B30,'List of economiesWB'!$D$7:$G$224,3,FALSE)</f>
        <v>South Asia</v>
      </c>
      <c r="D30" s="93" t="str">
        <f>+VLOOKUP(B30,'List of economiesWB'!$D$7:$G$224,4,FALSE)</f>
        <v>Low income</v>
      </c>
      <c r="E30" s="94">
        <f>+indicatorIDEAS!D31</f>
        <v>2004</v>
      </c>
      <c r="F30" s="95">
        <f>+indicatorIDEAS!F31</f>
        <v>0</v>
      </c>
      <c r="G30" s="95">
        <f>+indicatorIDEAS!G31</f>
        <v>0</v>
      </c>
      <c r="H30" s="95">
        <f>+indicatorIDEAS!H31</f>
        <v>0</v>
      </c>
      <c r="I30" s="95">
        <f>+indicatorIDEAS!I31</f>
        <v>0</v>
      </c>
      <c r="J30" s="95">
        <f>+indicatorIDEAS!J31</f>
        <v>0</v>
      </c>
      <c r="K30" s="95">
        <f>+indicatorIDEAS!K31</f>
        <v>0</v>
      </c>
      <c r="L30" s="95">
        <f>+indicatorIDEAS!L31</f>
        <v>0</v>
      </c>
      <c r="M30" s="95">
        <f>+indicatorIDEAS!M31</f>
        <v>0</v>
      </c>
      <c r="N30" s="95">
        <f>+indicatorIDEAS!N31</f>
        <v>0</v>
      </c>
      <c r="O30" s="95">
        <f>+indicatorIDEAS!O31</f>
        <v>0</v>
      </c>
      <c r="P30" s="95">
        <f>+indicatorIDEAS!P31</f>
        <v>0</v>
      </c>
      <c r="Q30" s="95">
        <f>+indicatorIDEAS!Q31</f>
        <v>0</v>
      </c>
      <c r="R30" s="95">
        <f>+indicatorIDEAS!R31</f>
        <v>0</v>
      </c>
      <c r="S30" s="95">
        <f>+indicatorIDEAS!S31</f>
        <v>0</v>
      </c>
      <c r="T30" s="95">
        <f>+indicatorIDEAS!T31</f>
        <v>0</v>
      </c>
    </row>
    <row r="31" spans="1:20">
      <c r="A31" s="93" t="str">
        <f>+indicatorIDEAS!B32</f>
        <v>Afghanistan</v>
      </c>
      <c r="B31" s="93" t="str">
        <f>+indicatorIDEAS!C32</f>
        <v>AFG</v>
      </c>
      <c r="C31" s="93" t="str">
        <f>+VLOOKUP(B31,'List of economiesWB'!$D$7:$G$224,3,FALSE)</f>
        <v>South Asia</v>
      </c>
      <c r="D31" s="93" t="str">
        <f>+VLOOKUP(B31,'List of economiesWB'!$D$7:$G$224,4,FALSE)</f>
        <v>Low income</v>
      </c>
      <c r="E31" s="94">
        <f>+indicatorIDEAS!D32</f>
        <v>2005</v>
      </c>
      <c r="F31" s="95">
        <f>+indicatorIDEAS!F32</f>
        <v>0</v>
      </c>
      <c r="G31" s="95">
        <f>+indicatorIDEAS!G32</f>
        <v>0</v>
      </c>
      <c r="H31" s="95">
        <f>+indicatorIDEAS!H32</f>
        <v>0</v>
      </c>
      <c r="I31" s="95">
        <f>+indicatorIDEAS!I32</f>
        <v>0</v>
      </c>
      <c r="J31" s="95">
        <f>+indicatorIDEAS!J32</f>
        <v>0</v>
      </c>
      <c r="K31" s="95">
        <f>+indicatorIDEAS!K32</f>
        <v>0</v>
      </c>
      <c r="L31" s="95">
        <f>+indicatorIDEAS!L32</f>
        <v>0</v>
      </c>
      <c r="M31" s="95">
        <f>+indicatorIDEAS!M32</f>
        <v>0</v>
      </c>
      <c r="N31" s="95">
        <f>+indicatorIDEAS!N32</f>
        <v>0</v>
      </c>
      <c r="O31" s="95">
        <f>+indicatorIDEAS!O32</f>
        <v>0</v>
      </c>
      <c r="P31" s="95">
        <f>+indicatorIDEAS!P32</f>
        <v>0</v>
      </c>
      <c r="Q31" s="95">
        <f>+indicatorIDEAS!Q32</f>
        <v>0</v>
      </c>
      <c r="R31" s="95">
        <f>+indicatorIDEAS!R32</f>
        <v>0</v>
      </c>
      <c r="S31" s="95">
        <f>+indicatorIDEAS!S32</f>
        <v>0</v>
      </c>
      <c r="T31" s="95">
        <f>+indicatorIDEAS!T32</f>
        <v>0</v>
      </c>
    </row>
    <row r="32" spans="1:20">
      <c r="A32" s="93" t="str">
        <f>+indicatorIDEAS!B33</f>
        <v>Afghanistan</v>
      </c>
      <c r="B32" s="93" t="str">
        <f>+indicatorIDEAS!C33</f>
        <v>AFG</v>
      </c>
      <c r="C32" s="93" t="str">
        <f>+VLOOKUP(B32,'List of economiesWB'!$D$7:$G$224,3,FALSE)</f>
        <v>South Asia</v>
      </c>
      <c r="D32" s="93" t="str">
        <f>+VLOOKUP(B32,'List of economiesWB'!$D$7:$G$224,4,FALSE)</f>
        <v>Low income</v>
      </c>
      <c r="E32" s="94">
        <f>+indicatorIDEAS!D33</f>
        <v>2006</v>
      </c>
      <c r="F32" s="95">
        <f>+indicatorIDEAS!F33</f>
        <v>0</v>
      </c>
      <c r="G32" s="95">
        <f>+indicatorIDEAS!G33</f>
        <v>0</v>
      </c>
      <c r="H32" s="95">
        <f>+indicatorIDEAS!H33</f>
        <v>0</v>
      </c>
      <c r="I32" s="95">
        <f>+indicatorIDEAS!I33</f>
        <v>0</v>
      </c>
      <c r="J32" s="95">
        <f>+indicatorIDEAS!J33</f>
        <v>0</v>
      </c>
      <c r="K32" s="95">
        <f>+indicatorIDEAS!K33</f>
        <v>0</v>
      </c>
      <c r="L32" s="95">
        <f>+indicatorIDEAS!L33</f>
        <v>0</v>
      </c>
      <c r="M32" s="95">
        <f>+indicatorIDEAS!M33</f>
        <v>0</v>
      </c>
      <c r="N32" s="95">
        <f>+indicatorIDEAS!N33</f>
        <v>0</v>
      </c>
      <c r="O32" s="95">
        <f>+indicatorIDEAS!O33</f>
        <v>0</v>
      </c>
      <c r="P32" s="95">
        <f>+indicatorIDEAS!P33</f>
        <v>0</v>
      </c>
      <c r="Q32" s="95">
        <f>+indicatorIDEAS!Q33</f>
        <v>0</v>
      </c>
      <c r="R32" s="95">
        <f>+indicatorIDEAS!R33</f>
        <v>0</v>
      </c>
      <c r="S32" s="95">
        <f>+indicatorIDEAS!S33</f>
        <v>0</v>
      </c>
      <c r="T32" s="95">
        <f>+indicatorIDEAS!T33</f>
        <v>0</v>
      </c>
    </row>
    <row r="33" spans="1:20">
      <c r="A33" s="93" t="str">
        <f>+indicatorIDEAS!B34</f>
        <v>Afghanistan</v>
      </c>
      <c r="B33" s="93" t="str">
        <f>+indicatorIDEAS!C34</f>
        <v>AFG</v>
      </c>
      <c r="C33" s="93" t="str">
        <f>+VLOOKUP(B33,'List of economiesWB'!$D$7:$G$224,3,FALSE)</f>
        <v>South Asia</v>
      </c>
      <c r="D33" s="93" t="str">
        <f>+VLOOKUP(B33,'List of economiesWB'!$D$7:$G$224,4,FALSE)</f>
        <v>Low income</v>
      </c>
      <c r="E33" s="94">
        <f>+indicatorIDEAS!D34</f>
        <v>2007</v>
      </c>
      <c r="F33" s="95">
        <f>+indicatorIDEAS!F34</f>
        <v>0</v>
      </c>
      <c r="G33" s="95">
        <f>+indicatorIDEAS!G34</f>
        <v>0</v>
      </c>
      <c r="H33" s="95">
        <f>+indicatorIDEAS!H34</f>
        <v>0</v>
      </c>
      <c r="I33" s="95">
        <f>+indicatorIDEAS!I34</f>
        <v>0</v>
      </c>
      <c r="J33" s="95">
        <f>+indicatorIDEAS!J34</f>
        <v>0</v>
      </c>
      <c r="K33" s="95">
        <f>+indicatorIDEAS!K34</f>
        <v>0</v>
      </c>
      <c r="L33" s="95">
        <f>+indicatorIDEAS!L34</f>
        <v>0</v>
      </c>
      <c r="M33" s="95">
        <f>+indicatorIDEAS!M34</f>
        <v>0</v>
      </c>
      <c r="N33" s="95">
        <f>+indicatorIDEAS!N34</f>
        <v>0</v>
      </c>
      <c r="O33" s="95">
        <f>+indicatorIDEAS!O34</f>
        <v>0</v>
      </c>
      <c r="P33" s="95">
        <f>+indicatorIDEAS!P34</f>
        <v>0</v>
      </c>
      <c r="Q33" s="95">
        <f>+indicatorIDEAS!Q34</f>
        <v>0</v>
      </c>
      <c r="R33" s="95">
        <f>+indicatorIDEAS!R34</f>
        <v>0</v>
      </c>
      <c r="S33" s="95">
        <f>+indicatorIDEAS!S34</f>
        <v>0</v>
      </c>
      <c r="T33" s="95">
        <f>+indicatorIDEAS!T34</f>
        <v>0</v>
      </c>
    </row>
    <row r="34" spans="1:20">
      <c r="A34" s="93" t="str">
        <f>+indicatorIDEAS!B35</f>
        <v>Afghanistan</v>
      </c>
      <c r="B34" s="93" t="str">
        <f>+indicatorIDEAS!C35</f>
        <v>AFG</v>
      </c>
      <c r="C34" s="93" t="str">
        <f>+VLOOKUP(B34,'List of economiesWB'!$D$7:$G$224,3,FALSE)</f>
        <v>South Asia</v>
      </c>
      <c r="D34" s="93" t="str">
        <f>+VLOOKUP(B34,'List of economiesWB'!$D$7:$G$224,4,FALSE)</f>
        <v>Low income</v>
      </c>
      <c r="E34" s="94">
        <f>+indicatorIDEAS!D35</f>
        <v>2008</v>
      </c>
      <c r="F34" s="95">
        <f>+indicatorIDEAS!F35</f>
        <v>0</v>
      </c>
      <c r="G34" s="95">
        <f>+indicatorIDEAS!G35</f>
        <v>0</v>
      </c>
      <c r="H34" s="95">
        <f>+indicatorIDEAS!H35</f>
        <v>0</v>
      </c>
      <c r="I34" s="95">
        <f>+indicatorIDEAS!I35</f>
        <v>0</v>
      </c>
      <c r="J34" s="95">
        <f>+indicatorIDEAS!J35</f>
        <v>0</v>
      </c>
      <c r="K34" s="95">
        <f>+indicatorIDEAS!K35</f>
        <v>0</v>
      </c>
      <c r="L34" s="95">
        <f>+indicatorIDEAS!L35</f>
        <v>0</v>
      </c>
      <c r="M34" s="95">
        <f>+indicatorIDEAS!M35</f>
        <v>0</v>
      </c>
      <c r="N34" s="95">
        <f>+indicatorIDEAS!N35</f>
        <v>0</v>
      </c>
      <c r="O34" s="95">
        <f>+indicatorIDEAS!O35</f>
        <v>0</v>
      </c>
      <c r="P34" s="95">
        <f>+indicatorIDEAS!P35</f>
        <v>0</v>
      </c>
      <c r="Q34" s="95">
        <f>+indicatorIDEAS!Q35</f>
        <v>0</v>
      </c>
      <c r="R34" s="95">
        <f>+indicatorIDEAS!R35</f>
        <v>0</v>
      </c>
      <c r="S34" s="95">
        <f>+indicatorIDEAS!S35</f>
        <v>0</v>
      </c>
      <c r="T34" s="95">
        <f>+indicatorIDEAS!T35</f>
        <v>0</v>
      </c>
    </row>
    <row r="35" spans="1:20">
      <c r="A35" s="93" t="str">
        <f>+indicatorIDEAS!B36</f>
        <v>Afghanistan</v>
      </c>
      <c r="B35" s="93" t="str">
        <f>+indicatorIDEAS!C36</f>
        <v>AFG</v>
      </c>
      <c r="C35" s="93" t="str">
        <f>+VLOOKUP(B35,'List of economiesWB'!$D$7:$G$224,3,FALSE)</f>
        <v>South Asia</v>
      </c>
      <c r="D35" s="93" t="str">
        <f>+VLOOKUP(B35,'List of economiesWB'!$D$7:$G$224,4,FALSE)</f>
        <v>Low income</v>
      </c>
      <c r="E35" s="94">
        <f>+indicatorIDEAS!D36</f>
        <v>2009</v>
      </c>
      <c r="F35" s="95">
        <f>+indicatorIDEAS!F36</f>
        <v>9</v>
      </c>
      <c r="G35" s="95">
        <f>+indicatorIDEAS!G36</f>
        <v>6</v>
      </c>
      <c r="H35" s="95">
        <f>+indicatorIDEAS!H36</f>
        <v>0</v>
      </c>
      <c r="I35" s="95">
        <f>+indicatorIDEAS!I36</f>
        <v>1</v>
      </c>
      <c r="J35" s="95">
        <f>+indicatorIDEAS!J36</f>
        <v>2</v>
      </c>
      <c r="K35" s="95">
        <f>+indicatorIDEAS!K36</f>
        <v>3.1802120141342753E-2</v>
      </c>
      <c r="L35" s="95">
        <f>+indicatorIDEAS!L36</f>
        <v>4.4117647058823532E-2</v>
      </c>
      <c r="M35" s="95">
        <f>+indicatorIDEAS!M36</f>
        <v>0</v>
      </c>
      <c r="N35" s="95">
        <f>+indicatorIDEAS!N36</f>
        <v>2.3809523809523808E-2</v>
      </c>
      <c r="O35" s="95">
        <f>+indicatorIDEAS!O36</f>
        <v>2.7397260273972601E-2</v>
      </c>
      <c r="P35" s="95">
        <f>+indicatorIDEAS!P36</f>
        <v>8.8235294117647058E-3</v>
      </c>
      <c r="Q35" s="95">
        <f>+indicatorIDEAS!Q36</f>
        <v>1.2738853503184714E-2</v>
      </c>
      <c r="R35" s="95">
        <f>+indicatorIDEAS!R36</f>
        <v>0</v>
      </c>
      <c r="S35" s="95">
        <f>+indicatorIDEAS!S36</f>
        <v>5.7803468208092483E-3</v>
      </c>
      <c r="T35" s="95">
        <f>+indicatorIDEAS!T36</f>
        <v>8.0321285140562242E-3</v>
      </c>
    </row>
    <row r="36" spans="1:20">
      <c r="A36" s="93" t="str">
        <f>+indicatorIDEAS!B37</f>
        <v>Afghanistan</v>
      </c>
      <c r="B36" s="93" t="str">
        <f>+indicatorIDEAS!C37</f>
        <v>AFG</v>
      </c>
      <c r="C36" s="93" t="str">
        <f>+VLOOKUP(B36,'List of economiesWB'!$D$7:$G$224,3,FALSE)</f>
        <v>South Asia</v>
      </c>
      <c r="D36" s="93" t="str">
        <f>+VLOOKUP(B36,'List of economiesWB'!$D$7:$G$224,4,FALSE)</f>
        <v>Low income</v>
      </c>
      <c r="E36" s="94">
        <f>+indicatorIDEAS!D37</f>
        <v>2010</v>
      </c>
      <c r="F36" s="95">
        <f>+indicatorIDEAS!F37</f>
        <v>11</v>
      </c>
      <c r="G36" s="95">
        <f>+indicatorIDEAS!G37</f>
        <v>7</v>
      </c>
      <c r="H36" s="95">
        <f>+indicatorIDEAS!H37</f>
        <v>0</v>
      </c>
      <c r="I36" s="95">
        <f>+indicatorIDEAS!I37</f>
        <v>1</v>
      </c>
      <c r="J36" s="95">
        <f>+indicatorIDEAS!J37</f>
        <v>2</v>
      </c>
      <c r="K36" s="95">
        <f>+indicatorIDEAS!K37</f>
        <v>8.1632653061224497E-3</v>
      </c>
      <c r="L36" s="95">
        <f>+indicatorIDEAS!L37</f>
        <v>1.0101010101010102E-2</v>
      </c>
      <c r="M36" s="95">
        <f>+indicatorIDEAS!M37</f>
        <v>0</v>
      </c>
      <c r="N36" s="95">
        <f>+indicatorIDEAS!N37</f>
        <v>1.8867924528301886E-2</v>
      </c>
      <c r="O36" s="95">
        <f>+indicatorIDEAS!O37</f>
        <v>0</v>
      </c>
      <c r="P36" s="95">
        <f>+indicatorIDEAS!P37</f>
        <v>8.6956521739130436E-3</v>
      </c>
      <c r="Q36" s="95">
        <f>+indicatorIDEAS!Q37</f>
        <v>1.2280701754385965E-2</v>
      </c>
      <c r="R36" s="95">
        <f>+indicatorIDEAS!R37</f>
        <v>0</v>
      </c>
      <c r="S36" s="95">
        <f>+indicatorIDEAS!S37</f>
        <v>4.4247787610619468E-3</v>
      </c>
      <c r="T36" s="95">
        <f>+indicatorIDEAS!T37</f>
        <v>6.5146579804560263E-3</v>
      </c>
    </row>
    <row r="37" spans="1:20">
      <c r="A37" s="93" t="str">
        <f>+indicatorIDEAS!B38</f>
        <v>Afghanistan</v>
      </c>
      <c r="B37" s="93" t="str">
        <f>+indicatorIDEAS!C38</f>
        <v>AFG</v>
      </c>
      <c r="C37" s="93" t="str">
        <f>+VLOOKUP(B37,'List of economiesWB'!$D$7:$G$224,3,FALSE)</f>
        <v>South Asia</v>
      </c>
      <c r="D37" s="93" t="str">
        <f>+VLOOKUP(B37,'List of economiesWB'!$D$7:$G$224,4,FALSE)</f>
        <v>Low income</v>
      </c>
      <c r="E37" s="94">
        <f>+indicatorIDEAS!D38</f>
        <v>2011</v>
      </c>
      <c r="F37" s="95">
        <f>+indicatorIDEAS!F38</f>
        <v>11</v>
      </c>
      <c r="G37" s="95">
        <f>+indicatorIDEAS!G38</f>
        <v>7</v>
      </c>
      <c r="H37" s="95">
        <f>+indicatorIDEAS!H38</f>
        <v>0</v>
      </c>
      <c r="I37" s="95">
        <f>+indicatorIDEAS!I38</f>
        <v>1</v>
      </c>
      <c r="J37" s="95">
        <f>+indicatorIDEAS!J38</f>
        <v>2</v>
      </c>
      <c r="K37" s="95">
        <f>+indicatorIDEAS!K38</f>
        <v>0</v>
      </c>
      <c r="L37" s="95">
        <f>+indicatorIDEAS!L38</f>
        <v>0</v>
      </c>
      <c r="M37" s="95">
        <f>+indicatorIDEAS!M38</f>
        <v>0</v>
      </c>
      <c r="N37" s="95">
        <f>+indicatorIDEAS!N38</f>
        <v>0</v>
      </c>
      <c r="O37" s="95">
        <f>+indicatorIDEAS!O38</f>
        <v>0</v>
      </c>
      <c r="P37" s="95">
        <f>+indicatorIDEAS!P38</f>
        <v>7.064868336544637E-3</v>
      </c>
      <c r="Q37" s="95">
        <f>+indicatorIDEAS!Q38</f>
        <v>9.8452883263009851E-3</v>
      </c>
      <c r="R37" s="95">
        <f>+indicatorIDEAS!R38</f>
        <v>0</v>
      </c>
      <c r="S37" s="95">
        <f>+indicatorIDEAS!S38</f>
        <v>3.5335689045936395E-3</v>
      </c>
      <c r="T37" s="95">
        <f>+indicatorIDEAS!T38</f>
        <v>5.4945054945054949E-3</v>
      </c>
    </row>
    <row r="38" spans="1:20">
      <c r="A38" s="93" t="str">
        <f>+indicatorIDEAS!B39</f>
        <v>Afghanistan</v>
      </c>
      <c r="B38" s="93" t="str">
        <f>+indicatorIDEAS!C39</f>
        <v>AFG</v>
      </c>
      <c r="C38" s="93" t="str">
        <f>+VLOOKUP(B38,'List of economiesWB'!$D$7:$G$224,3,FALSE)</f>
        <v>South Asia</v>
      </c>
      <c r="D38" s="93" t="str">
        <f>+VLOOKUP(B38,'List of economiesWB'!$D$7:$G$224,4,FALSE)</f>
        <v>Low income</v>
      </c>
      <c r="E38" s="94">
        <f>+indicatorIDEAS!D39</f>
        <v>2012</v>
      </c>
      <c r="F38" s="95">
        <f>+indicatorIDEAS!F39</f>
        <v>11</v>
      </c>
      <c r="G38" s="95">
        <f>+indicatorIDEAS!G39</f>
        <v>7</v>
      </c>
      <c r="H38" s="95">
        <f>+indicatorIDEAS!H39</f>
        <v>0</v>
      </c>
      <c r="I38" s="95">
        <f>+indicatorIDEAS!I39</f>
        <v>1</v>
      </c>
      <c r="J38" s="95">
        <f>+indicatorIDEAS!J39</f>
        <v>2</v>
      </c>
      <c r="K38" s="95">
        <f>+indicatorIDEAS!K39</f>
        <v>0</v>
      </c>
      <c r="L38" s="95">
        <f>+indicatorIDEAS!L39</f>
        <v>0</v>
      </c>
      <c r="M38" s="95">
        <f>+indicatorIDEAS!M39</f>
        <v>0</v>
      </c>
      <c r="N38" s="95">
        <f>+indicatorIDEAS!N39</f>
        <v>0</v>
      </c>
      <c r="O38" s="95">
        <f>+indicatorIDEAS!O39</f>
        <v>0</v>
      </c>
      <c r="P38" s="95">
        <f>+indicatorIDEAS!P39</f>
        <v>6.6626287098728041E-3</v>
      </c>
      <c r="Q38" s="95">
        <f>+indicatorIDEAS!Q39</f>
        <v>9.2348284960422165E-3</v>
      </c>
      <c r="R38" s="95">
        <f>+indicatorIDEAS!R39</f>
        <v>0</v>
      </c>
      <c r="S38" s="95">
        <f>+indicatorIDEAS!S39</f>
        <v>3.3003300330033004E-3</v>
      </c>
      <c r="T38" s="95">
        <f>+indicatorIDEAS!T39</f>
        <v>5.2493438320209973E-3</v>
      </c>
    </row>
    <row r="39" spans="1:20">
      <c r="A39" s="93" t="str">
        <f>+indicatorIDEAS!B40</f>
        <v>Afghanistan</v>
      </c>
      <c r="B39" s="93" t="str">
        <f>+indicatorIDEAS!C40</f>
        <v>AFG</v>
      </c>
      <c r="C39" s="93" t="str">
        <f>+VLOOKUP(B39,'List of economiesWB'!$D$7:$G$224,3,FALSE)</f>
        <v>South Asia</v>
      </c>
      <c r="D39" s="93" t="str">
        <f>+VLOOKUP(B39,'List of economiesWB'!$D$7:$G$224,4,FALSE)</f>
        <v>Low income</v>
      </c>
      <c r="E39" s="94">
        <f>+indicatorIDEAS!D40</f>
        <v>2013</v>
      </c>
      <c r="F39" s="95">
        <f>+indicatorIDEAS!F40</f>
        <v>11</v>
      </c>
      <c r="G39" s="95">
        <f>+indicatorIDEAS!G40</f>
        <v>7</v>
      </c>
      <c r="H39" s="95">
        <f>+indicatorIDEAS!H40</f>
        <v>0</v>
      </c>
      <c r="I39" s="95">
        <f>+indicatorIDEAS!I40</f>
        <v>1</v>
      </c>
      <c r="J39" s="95">
        <f>+indicatorIDEAS!J40</f>
        <v>2</v>
      </c>
      <c r="K39" s="95">
        <f>+indicatorIDEAS!K40</f>
        <v>0</v>
      </c>
      <c r="L39" s="95">
        <f>+indicatorIDEAS!L40</f>
        <v>0</v>
      </c>
      <c r="M39" s="95">
        <f>+indicatorIDEAS!M40</f>
        <v>0</v>
      </c>
      <c r="N39" s="95">
        <f>+indicatorIDEAS!N40</f>
        <v>0</v>
      </c>
      <c r="O39" s="95">
        <f>+indicatorIDEAS!O40</f>
        <v>0</v>
      </c>
      <c r="P39" s="95">
        <f>+indicatorIDEAS!P40</f>
        <v>6.3182079264790351E-3</v>
      </c>
      <c r="Q39" s="95">
        <f>+indicatorIDEAS!Q40</f>
        <v>8.7064676616915426E-3</v>
      </c>
      <c r="R39" s="95">
        <f>+indicatorIDEAS!R40</f>
        <v>0</v>
      </c>
      <c r="S39" s="95">
        <f>+indicatorIDEAS!S40</f>
        <v>3.1847133757961785E-3</v>
      </c>
      <c r="T39" s="95">
        <f>+indicatorIDEAS!T40</f>
        <v>4.8780487804878049E-3</v>
      </c>
    </row>
    <row r="40" spans="1:20">
      <c r="A40" s="93" t="str">
        <f>+indicatorIDEAS!B41</f>
        <v>Afghanistan</v>
      </c>
      <c r="B40" s="93" t="str">
        <f>+indicatorIDEAS!C41</f>
        <v>AFG</v>
      </c>
      <c r="C40" s="93" t="str">
        <f>+VLOOKUP(B40,'List of economiesWB'!$D$7:$G$224,3,FALSE)</f>
        <v>South Asia</v>
      </c>
      <c r="D40" s="93" t="str">
        <f>+VLOOKUP(B40,'List of economiesWB'!$D$7:$G$224,4,FALSE)</f>
        <v>Low income</v>
      </c>
      <c r="E40" s="94">
        <f>+indicatorIDEAS!D41</f>
        <v>2014</v>
      </c>
      <c r="F40" s="95">
        <f>+indicatorIDEAS!F41</f>
        <v>11</v>
      </c>
      <c r="G40" s="95">
        <f>+indicatorIDEAS!G41</f>
        <v>7</v>
      </c>
      <c r="H40" s="95">
        <f>+indicatorIDEAS!H41</f>
        <v>0</v>
      </c>
      <c r="I40" s="95">
        <f>+indicatorIDEAS!I41</f>
        <v>1</v>
      </c>
      <c r="J40" s="95">
        <f>+indicatorIDEAS!J41</f>
        <v>2</v>
      </c>
      <c r="K40" s="95">
        <f>+indicatorIDEAS!K41</f>
        <v>0</v>
      </c>
      <c r="L40" s="95">
        <f>+indicatorIDEAS!L41</f>
        <v>0</v>
      </c>
      <c r="M40" s="95">
        <f>+indicatorIDEAS!M41</f>
        <v>0</v>
      </c>
      <c r="N40" s="95">
        <f>+indicatorIDEAS!N41</f>
        <v>0</v>
      </c>
      <c r="O40" s="95">
        <f>+indicatorIDEAS!O41</f>
        <v>0</v>
      </c>
      <c r="P40" s="95">
        <f>+indicatorIDEAS!P41</f>
        <v>5.7894736842105266E-3</v>
      </c>
      <c r="Q40" s="95">
        <f>+indicatorIDEAS!Q41</f>
        <v>7.972665148063782E-3</v>
      </c>
      <c r="R40" s="95">
        <f>+indicatorIDEAS!R41</f>
        <v>0</v>
      </c>
      <c r="S40" s="95">
        <f>+indicatorIDEAS!S41</f>
        <v>2.9154518950437317E-3</v>
      </c>
      <c r="T40" s="95">
        <f>+indicatorIDEAS!T41</f>
        <v>4.4247787610619468E-3</v>
      </c>
    </row>
    <row r="41" spans="1:20">
      <c r="A41" s="93" t="str">
        <f>+indicatorIDEAS!B42</f>
        <v>Afghanistan</v>
      </c>
      <c r="B41" s="93" t="str">
        <f>+indicatorIDEAS!C42</f>
        <v>AFG</v>
      </c>
      <c r="C41" s="93" t="str">
        <f>+VLOOKUP(B41,'List of economiesWB'!$D$7:$G$224,3,FALSE)</f>
        <v>South Asia</v>
      </c>
      <c r="D41" s="93" t="str">
        <f>+VLOOKUP(B41,'List of economiesWB'!$D$7:$G$224,4,FALSE)</f>
        <v>Low income</v>
      </c>
      <c r="E41" s="94">
        <f>+indicatorIDEAS!D42</f>
        <v>2015</v>
      </c>
      <c r="F41" s="95">
        <f>+indicatorIDEAS!F42</f>
        <v>11</v>
      </c>
      <c r="G41" s="95">
        <f>+indicatorIDEAS!G42</f>
        <v>7</v>
      </c>
      <c r="H41" s="95">
        <f>+indicatorIDEAS!H42</f>
        <v>0</v>
      </c>
      <c r="I41" s="95">
        <f>+indicatorIDEAS!I42</f>
        <v>1</v>
      </c>
      <c r="J41" s="95">
        <f>+indicatorIDEAS!J42</f>
        <v>2</v>
      </c>
      <c r="K41" s="95">
        <f>+indicatorIDEAS!K42</f>
        <v>0</v>
      </c>
      <c r="L41" s="95">
        <f>+indicatorIDEAS!L42</f>
        <v>0</v>
      </c>
      <c r="M41" s="95">
        <f>+indicatorIDEAS!M42</f>
        <v>0</v>
      </c>
      <c r="N41" s="95">
        <f>+indicatorIDEAS!N42</f>
        <v>0</v>
      </c>
      <c r="O41" s="95">
        <f>+indicatorIDEAS!O42</f>
        <v>0</v>
      </c>
      <c r="P41" s="95">
        <f>+indicatorIDEAS!P42</f>
        <v>5.4699154649428148E-3</v>
      </c>
      <c r="Q41" s="95">
        <f>+indicatorIDEAS!Q42</f>
        <v>7.478632478632479E-3</v>
      </c>
      <c r="R41" s="95">
        <f>+indicatorIDEAS!R42</f>
        <v>0</v>
      </c>
      <c r="S41" s="95">
        <f>+indicatorIDEAS!S42</f>
        <v>2.8328611898016999E-3</v>
      </c>
      <c r="T41" s="95">
        <f>+indicatorIDEAS!T42</f>
        <v>4.140786749482402E-3</v>
      </c>
    </row>
    <row r="42" spans="1:20">
      <c r="A42" s="93" t="str">
        <f>+indicatorIDEAS!B43</f>
        <v>Angola</v>
      </c>
      <c r="B42" s="93" t="str">
        <f>+indicatorIDEAS!C43</f>
        <v>AGO</v>
      </c>
      <c r="C42" s="93" t="str">
        <f>+VLOOKUP(B42,'List of economiesWB'!$D$7:$G$224,3,FALSE)</f>
        <v>Sub-Saharan Africa</v>
      </c>
      <c r="D42" s="93" t="str">
        <f>+VLOOKUP(B42,'List of economiesWB'!$D$7:$G$224,4,FALSE)</f>
        <v>Upper middle income</v>
      </c>
      <c r="E42" s="94">
        <f>+indicatorIDEAS!D43</f>
        <v>1996</v>
      </c>
      <c r="F42" s="95">
        <f>+indicatorIDEAS!F43</f>
        <v>0</v>
      </c>
      <c r="G42" s="95">
        <f>+indicatorIDEAS!G43</f>
        <v>0</v>
      </c>
      <c r="H42" s="95">
        <f>+indicatorIDEAS!H43</f>
        <v>0</v>
      </c>
      <c r="I42" s="95">
        <f>+indicatorIDEAS!I43</f>
        <v>0</v>
      </c>
      <c r="J42" s="95">
        <f>+indicatorIDEAS!J43</f>
        <v>0</v>
      </c>
      <c r="K42" s="95">
        <f>+indicatorIDEAS!K43</f>
        <v>0</v>
      </c>
      <c r="L42" s="95">
        <f>+indicatorIDEAS!L43</f>
        <v>0</v>
      </c>
      <c r="M42" s="95">
        <f>+indicatorIDEAS!M43</f>
        <v>0</v>
      </c>
      <c r="N42" s="95">
        <f>+indicatorIDEAS!N43</f>
        <v>0</v>
      </c>
      <c r="O42" s="95">
        <f>+indicatorIDEAS!O43</f>
        <v>0</v>
      </c>
      <c r="P42" s="95">
        <f>+indicatorIDEAS!P43</f>
        <v>0</v>
      </c>
      <c r="Q42" s="95">
        <f>+indicatorIDEAS!Q43</f>
        <v>0</v>
      </c>
      <c r="R42" s="95">
        <f>+indicatorIDEAS!R43</f>
        <v>0</v>
      </c>
      <c r="S42" s="95">
        <f>+indicatorIDEAS!S43</f>
        <v>0</v>
      </c>
      <c r="T42" s="95">
        <f>+indicatorIDEAS!T43</f>
        <v>0</v>
      </c>
    </row>
    <row r="43" spans="1:20">
      <c r="A43" s="93" t="str">
        <f>+indicatorIDEAS!B44</f>
        <v>Angola</v>
      </c>
      <c r="B43" s="93" t="str">
        <f>+indicatorIDEAS!C44</f>
        <v>AGO</v>
      </c>
      <c r="C43" s="93" t="str">
        <f>+VLOOKUP(B43,'List of economiesWB'!$D$7:$G$224,3,FALSE)</f>
        <v>Sub-Saharan Africa</v>
      </c>
      <c r="D43" s="93" t="str">
        <f>+VLOOKUP(B43,'List of economiesWB'!$D$7:$G$224,4,FALSE)</f>
        <v>Upper middle income</v>
      </c>
      <c r="E43" s="94">
        <f>+indicatorIDEAS!D44</f>
        <v>1997</v>
      </c>
      <c r="F43" s="95">
        <f>+indicatorIDEAS!F44</f>
        <v>0</v>
      </c>
      <c r="G43" s="95">
        <f>+indicatorIDEAS!G44</f>
        <v>0</v>
      </c>
      <c r="H43" s="95">
        <f>+indicatorIDEAS!H44</f>
        <v>0</v>
      </c>
      <c r="I43" s="95">
        <f>+indicatorIDEAS!I44</f>
        <v>0</v>
      </c>
      <c r="J43" s="95">
        <f>+indicatorIDEAS!J44</f>
        <v>0</v>
      </c>
      <c r="K43" s="95">
        <f>+indicatorIDEAS!K44</f>
        <v>0</v>
      </c>
      <c r="L43" s="95">
        <f>+indicatorIDEAS!L44</f>
        <v>0</v>
      </c>
      <c r="M43" s="95">
        <f>+indicatorIDEAS!M44</f>
        <v>0</v>
      </c>
      <c r="N43" s="95">
        <f>+indicatorIDEAS!N44</f>
        <v>0</v>
      </c>
      <c r="O43" s="95">
        <f>+indicatorIDEAS!O44</f>
        <v>0</v>
      </c>
      <c r="P43" s="95">
        <f>+indicatorIDEAS!P44</f>
        <v>0</v>
      </c>
      <c r="Q43" s="95">
        <f>+indicatorIDEAS!Q44</f>
        <v>0</v>
      </c>
      <c r="R43" s="95">
        <f>+indicatorIDEAS!R44</f>
        <v>0</v>
      </c>
      <c r="S43" s="95">
        <f>+indicatorIDEAS!S44</f>
        <v>0</v>
      </c>
      <c r="T43" s="95">
        <f>+indicatorIDEAS!T44</f>
        <v>0</v>
      </c>
    </row>
    <row r="44" spans="1:20">
      <c r="A44" s="93" t="str">
        <f>+indicatorIDEAS!B45</f>
        <v>Angola</v>
      </c>
      <c r="B44" s="93" t="str">
        <f>+indicatorIDEAS!C45</f>
        <v>AGO</v>
      </c>
      <c r="C44" s="93" t="str">
        <f>+VLOOKUP(B44,'List of economiesWB'!$D$7:$G$224,3,FALSE)</f>
        <v>Sub-Saharan Africa</v>
      </c>
      <c r="D44" s="93" t="str">
        <f>+VLOOKUP(B44,'List of economiesWB'!$D$7:$G$224,4,FALSE)</f>
        <v>Upper middle income</v>
      </c>
      <c r="E44" s="94">
        <f>+indicatorIDEAS!D45</f>
        <v>1998</v>
      </c>
      <c r="F44" s="95">
        <f>+indicatorIDEAS!F45</f>
        <v>0</v>
      </c>
      <c r="G44" s="95">
        <f>+indicatorIDEAS!G45</f>
        <v>0</v>
      </c>
      <c r="H44" s="95">
        <f>+indicatorIDEAS!H45</f>
        <v>0</v>
      </c>
      <c r="I44" s="95">
        <f>+indicatorIDEAS!I45</f>
        <v>0</v>
      </c>
      <c r="J44" s="95">
        <f>+indicatorIDEAS!J45</f>
        <v>0</v>
      </c>
      <c r="K44" s="95">
        <f>+indicatorIDEAS!K45</f>
        <v>0</v>
      </c>
      <c r="L44" s="95">
        <f>+indicatorIDEAS!L45</f>
        <v>0</v>
      </c>
      <c r="M44" s="95">
        <f>+indicatorIDEAS!M45</f>
        <v>0</v>
      </c>
      <c r="N44" s="95">
        <f>+indicatorIDEAS!N45</f>
        <v>0</v>
      </c>
      <c r="O44" s="95">
        <f>+indicatorIDEAS!O45</f>
        <v>0</v>
      </c>
      <c r="P44" s="95">
        <f>+indicatorIDEAS!P45</f>
        <v>0</v>
      </c>
      <c r="Q44" s="95">
        <f>+indicatorIDEAS!Q45</f>
        <v>0</v>
      </c>
      <c r="R44" s="95">
        <f>+indicatorIDEAS!R45</f>
        <v>0</v>
      </c>
      <c r="S44" s="95">
        <f>+indicatorIDEAS!S45</f>
        <v>0</v>
      </c>
      <c r="T44" s="95">
        <f>+indicatorIDEAS!T45</f>
        <v>0</v>
      </c>
    </row>
    <row r="45" spans="1:20">
      <c r="A45" s="93" t="str">
        <f>+indicatorIDEAS!B46</f>
        <v>Angola</v>
      </c>
      <c r="B45" s="93" t="str">
        <f>+indicatorIDEAS!C46</f>
        <v>AGO</v>
      </c>
      <c r="C45" s="93" t="str">
        <f>+VLOOKUP(B45,'List of economiesWB'!$D$7:$G$224,3,FALSE)</f>
        <v>Sub-Saharan Africa</v>
      </c>
      <c r="D45" s="93" t="str">
        <f>+VLOOKUP(B45,'List of economiesWB'!$D$7:$G$224,4,FALSE)</f>
        <v>Upper middle income</v>
      </c>
      <c r="E45" s="94">
        <f>+indicatorIDEAS!D46</f>
        <v>1999</v>
      </c>
      <c r="F45" s="95">
        <f>+indicatorIDEAS!F46</f>
        <v>0</v>
      </c>
      <c r="G45" s="95">
        <f>+indicatorIDEAS!G46</f>
        <v>0</v>
      </c>
      <c r="H45" s="95">
        <f>+indicatorIDEAS!H46</f>
        <v>0</v>
      </c>
      <c r="I45" s="95">
        <f>+indicatorIDEAS!I46</f>
        <v>0</v>
      </c>
      <c r="J45" s="95">
        <f>+indicatorIDEAS!J46</f>
        <v>0</v>
      </c>
      <c r="K45" s="95">
        <f>+indicatorIDEAS!K46</f>
        <v>0</v>
      </c>
      <c r="L45" s="95">
        <f>+indicatorIDEAS!L46</f>
        <v>0</v>
      </c>
      <c r="M45" s="95">
        <f>+indicatorIDEAS!M46</f>
        <v>0</v>
      </c>
      <c r="N45" s="95">
        <f>+indicatorIDEAS!N46</f>
        <v>0</v>
      </c>
      <c r="O45" s="95">
        <f>+indicatorIDEAS!O46</f>
        <v>0</v>
      </c>
      <c r="P45" s="95">
        <f>+indicatorIDEAS!P46</f>
        <v>0</v>
      </c>
      <c r="Q45" s="95">
        <f>+indicatorIDEAS!Q46</f>
        <v>0</v>
      </c>
      <c r="R45" s="95">
        <f>+indicatorIDEAS!R46</f>
        <v>0</v>
      </c>
      <c r="S45" s="95">
        <f>+indicatorIDEAS!S46</f>
        <v>0</v>
      </c>
      <c r="T45" s="95">
        <f>+indicatorIDEAS!T46</f>
        <v>0</v>
      </c>
    </row>
    <row r="46" spans="1:20">
      <c r="A46" s="93" t="str">
        <f>+indicatorIDEAS!B47</f>
        <v>Angola</v>
      </c>
      <c r="B46" s="93" t="str">
        <f>+indicatorIDEAS!C47</f>
        <v>AGO</v>
      </c>
      <c r="C46" s="93" t="str">
        <f>+VLOOKUP(B46,'List of economiesWB'!$D$7:$G$224,3,FALSE)</f>
        <v>Sub-Saharan Africa</v>
      </c>
      <c r="D46" s="93" t="str">
        <f>+VLOOKUP(B46,'List of economiesWB'!$D$7:$G$224,4,FALSE)</f>
        <v>Upper middle income</v>
      </c>
      <c r="E46" s="94">
        <f>+indicatorIDEAS!D47</f>
        <v>2000</v>
      </c>
      <c r="F46" s="95">
        <f>+indicatorIDEAS!F47</f>
        <v>0</v>
      </c>
      <c r="G46" s="95">
        <f>+indicatorIDEAS!G47</f>
        <v>0</v>
      </c>
      <c r="H46" s="95">
        <f>+indicatorIDEAS!H47</f>
        <v>0</v>
      </c>
      <c r="I46" s="95">
        <f>+indicatorIDEAS!I47</f>
        <v>0</v>
      </c>
      <c r="J46" s="95">
        <f>+indicatorIDEAS!J47</f>
        <v>0</v>
      </c>
      <c r="K46" s="95">
        <f>+indicatorIDEAS!K47</f>
        <v>0</v>
      </c>
      <c r="L46" s="95">
        <f>+indicatorIDEAS!L47</f>
        <v>0</v>
      </c>
      <c r="M46" s="95">
        <f>+indicatorIDEAS!M47</f>
        <v>0</v>
      </c>
      <c r="N46" s="95">
        <f>+indicatorIDEAS!N47</f>
        <v>0</v>
      </c>
      <c r="O46" s="95">
        <f>+indicatorIDEAS!O47</f>
        <v>0</v>
      </c>
      <c r="P46" s="95">
        <f>+indicatorIDEAS!P47</f>
        <v>0</v>
      </c>
      <c r="Q46" s="95">
        <f>+indicatorIDEAS!Q47</f>
        <v>0</v>
      </c>
      <c r="R46" s="95">
        <f>+indicatorIDEAS!R47</f>
        <v>0</v>
      </c>
      <c r="S46" s="95">
        <f>+indicatorIDEAS!S47</f>
        <v>0</v>
      </c>
      <c r="T46" s="95">
        <f>+indicatorIDEAS!T47</f>
        <v>0</v>
      </c>
    </row>
    <row r="47" spans="1:20">
      <c r="A47" s="93" t="str">
        <f>+indicatorIDEAS!B48</f>
        <v>Angola</v>
      </c>
      <c r="B47" s="93" t="str">
        <f>+indicatorIDEAS!C48</f>
        <v>AGO</v>
      </c>
      <c r="C47" s="93" t="str">
        <f>+VLOOKUP(B47,'List of economiesWB'!$D$7:$G$224,3,FALSE)</f>
        <v>Sub-Saharan Africa</v>
      </c>
      <c r="D47" s="93" t="str">
        <f>+VLOOKUP(B47,'List of economiesWB'!$D$7:$G$224,4,FALSE)</f>
        <v>Upper middle income</v>
      </c>
      <c r="E47" s="94">
        <f>+indicatorIDEAS!D48</f>
        <v>2001</v>
      </c>
      <c r="F47" s="95">
        <f>+indicatorIDEAS!F48</f>
        <v>0</v>
      </c>
      <c r="G47" s="95">
        <f>+indicatorIDEAS!G48</f>
        <v>0</v>
      </c>
      <c r="H47" s="95">
        <f>+indicatorIDEAS!H48</f>
        <v>0</v>
      </c>
      <c r="I47" s="95">
        <f>+indicatorIDEAS!I48</f>
        <v>0</v>
      </c>
      <c r="J47" s="95">
        <f>+indicatorIDEAS!J48</f>
        <v>0</v>
      </c>
      <c r="K47" s="95">
        <f>+indicatorIDEAS!K48</f>
        <v>0</v>
      </c>
      <c r="L47" s="95">
        <f>+indicatorIDEAS!L48</f>
        <v>0</v>
      </c>
      <c r="M47" s="95">
        <f>+indicatorIDEAS!M48</f>
        <v>0</v>
      </c>
      <c r="N47" s="95">
        <f>+indicatorIDEAS!N48</f>
        <v>0</v>
      </c>
      <c r="O47" s="95">
        <f>+indicatorIDEAS!O48</f>
        <v>0</v>
      </c>
      <c r="P47" s="95">
        <f>+indicatorIDEAS!P48</f>
        <v>0</v>
      </c>
      <c r="Q47" s="95">
        <f>+indicatorIDEAS!Q48</f>
        <v>0</v>
      </c>
      <c r="R47" s="95">
        <f>+indicatorIDEAS!R48</f>
        <v>0</v>
      </c>
      <c r="S47" s="95">
        <f>+indicatorIDEAS!S48</f>
        <v>0</v>
      </c>
      <c r="T47" s="95">
        <f>+indicatorIDEAS!T48</f>
        <v>0</v>
      </c>
    </row>
    <row r="48" spans="1:20">
      <c r="A48" s="93" t="str">
        <f>+indicatorIDEAS!B49</f>
        <v>Angola</v>
      </c>
      <c r="B48" s="93" t="str">
        <f>+indicatorIDEAS!C49</f>
        <v>AGO</v>
      </c>
      <c r="C48" s="93" t="str">
        <f>+VLOOKUP(B48,'List of economiesWB'!$D$7:$G$224,3,FALSE)</f>
        <v>Sub-Saharan Africa</v>
      </c>
      <c r="D48" s="93" t="str">
        <f>+VLOOKUP(B48,'List of economiesWB'!$D$7:$G$224,4,FALSE)</f>
        <v>Upper middle income</v>
      </c>
      <c r="E48" s="94">
        <f>+indicatorIDEAS!D49</f>
        <v>2002</v>
      </c>
      <c r="F48" s="95">
        <f>+indicatorIDEAS!F49</f>
        <v>0</v>
      </c>
      <c r="G48" s="95">
        <f>+indicatorIDEAS!G49</f>
        <v>0</v>
      </c>
      <c r="H48" s="95">
        <f>+indicatorIDEAS!H49</f>
        <v>0</v>
      </c>
      <c r="I48" s="95">
        <f>+indicatorIDEAS!I49</f>
        <v>0</v>
      </c>
      <c r="J48" s="95">
        <f>+indicatorIDEAS!J49</f>
        <v>0</v>
      </c>
      <c r="K48" s="95">
        <f>+indicatorIDEAS!K49</f>
        <v>0</v>
      </c>
      <c r="L48" s="95">
        <f>+indicatorIDEAS!L49</f>
        <v>0</v>
      </c>
      <c r="M48" s="95">
        <f>+indicatorIDEAS!M49</f>
        <v>0</v>
      </c>
      <c r="N48" s="95">
        <f>+indicatorIDEAS!N49</f>
        <v>0</v>
      </c>
      <c r="O48" s="95">
        <f>+indicatorIDEAS!O49</f>
        <v>0</v>
      </c>
      <c r="P48" s="95">
        <f>+indicatorIDEAS!P49</f>
        <v>0</v>
      </c>
      <c r="Q48" s="95">
        <f>+indicatorIDEAS!Q49</f>
        <v>0</v>
      </c>
      <c r="R48" s="95">
        <f>+indicatorIDEAS!R49</f>
        <v>0</v>
      </c>
      <c r="S48" s="95">
        <f>+indicatorIDEAS!S49</f>
        <v>0</v>
      </c>
      <c r="T48" s="95">
        <f>+indicatorIDEAS!T49</f>
        <v>0</v>
      </c>
    </row>
    <row r="49" spans="1:20">
      <c r="A49" s="93" t="str">
        <f>+indicatorIDEAS!B50</f>
        <v>Angola</v>
      </c>
      <c r="B49" s="93" t="str">
        <f>+indicatorIDEAS!C50</f>
        <v>AGO</v>
      </c>
      <c r="C49" s="93" t="str">
        <f>+VLOOKUP(B49,'List of economiesWB'!$D$7:$G$224,3,FALSE)</f>
        <v>Sub-Saharan Africa</v>
      </c>
      <c r="D49" s="93" t="str">
        <f>+VLOOKUP(B49,'List of economiesWB'!$D$7:$G$224,4,FALSE)</f>
        <v>Upper middle income</v>
      </c>
      <c r="E49" s="94">
        <f>+indicatorIDEAS!D50</f>
        <v>2003</v>
      </c>
      <c r="F49" s="95">
        <f>+indicatorIDEAS!F50</f>
        <v>0</v>
      </c>
      <c r="G49" s="95">
        <f>+indicatorIDEAS!G50</f>
        <v>0</v>
      </c>
      <c r="H49" s="95">
        <f>+indicatorIDEAS!H50</f>
        <v>0</v>
      </c>
      <c r="I49" s="95">
        <f>+indicatorIDEAS!I50</f>
        <v>0</v>
      </c>
      <c r="J49" s="95">
        <f>+indicatorIDEAS!J50</f>
        <v>0</v>
      </c>
      <c r="K49" s="95">
        <f>+indicatorIDEAS!K50</f>
        <v>0</v>
      </c>
      <c r="L49" s="95">
        <f>+indicatorIDEAS!L50</f>
        <v>0</v>
      </c>
      <c r="M49" s="95">
        <f>+indicatorIDEAS!M50</f>
        <v>0</v>
      </c>
      <c r="N49" s="95">
        <f>+indicatorIDEAS!N50</f>
        <v>0</v>
      </c>
      <c r="O49" s="95">
        <f>+indicatorIDEAS!O50</f>
        <v>0</v>
      </c>
      <c r="P49" s="95">
        <f>+indicatorIDEAS!P50</f>
        <v>0</v>
      </c>
      <c r="Q49" s="95">
        <f>+indicatorIDEAS!Q50</f>
        <v>0</v>
      </c>
      <c r="R49" s="95">
        <f>+indicatorIDEAS!R50</f>
        <v>0</v>
      </c>
      <c r="S49" s="95">
        <f>+indicatorIDEAS!S50</f>
        <v>0</v>
      </c>
      <c r="T49" s="95">
        <f>+indicatorIDEAS!T50</f>
        <v>0</v>
      </c>
    </row>
    <row r="50" spans="1:20">
      <c r="A50" s="93" t="str">
        <f>+indicatorIDEAS!B51</f>
        <v>Angola</v>
      </c>
      <c r="B50" s="93" t="str">
        <f>+indicatorIDEAS!C51</f>
        <v>AGO</v>
      </c>
      <c r="C50" s="93" t="str">
        <f>+VLOOKUP(B50,'List of economiesWB'!$D$7:$G$224,3,FALSE)</f>
        <v>Sub-Saharan Africa</v>
      </c>
      <c r="D50" s="93" t="str">
        <f>+VLOOKUP(B50,'List of economiesWB'!$D$7:$G$224,4,FALSE)</f>
        <v>Upper middle income</v>
      </c>
      <c r="E50" s="94">
        <f>+indicatorIDEAS!D51</f>
        <v>2004</v>
      </c>
      <c r="F50" s="95">
        <f>+indicatorIDEAS!F51</f>
        <v>0</v>
      </c>
      <c r="G50" s="95">
        <f>+indicatorIDEAS!G51</f>
        <v>0</v>
      </c>
      <c r="H50" s="95">
        <f>+indicatorIDEAS!H51</f>
        <v>0</v>
      </c>
      <c r="I50" s="95">
        <f>+indicatorIDEAS!I51</f>
        <v>0</v>
      </c>
      <c r="J50" s="95">
        <f>+indicatorIDEAS!J51</f>
        <v>0</v>
      </c>
      <c r="K50" s="95">
        <f>+indicatorIDEAS!K51</f>
        <v>0</v>
      </c>
      <c r="L50" s="95">
        <f>+indicatorIDEAS!L51</f>
        <v>0</v>
      </c>
      <c r="M50" s="95">
        <f>+indicatorIDEAS!M51</f>
        <v>0</v>
      </c>
      <c r="N50" s="95">
        <f>+indicatorIDEAS!N51</f>
        <v>0</v>
      </c>
      <c r="O50" s="95">
        <f>+indicatorIDEAS!O51</f>
        <v>0</v>
      </c>
      <c r="P50" s="95">
        <f>+indicatorIDEAS!P51</f>
        <v>0</v>
      </c>
      <c r="Q50" s="95">
        <f>+indicatorIDEAS!Q51</f>
        <v>0</v>
      </c>
      <c r="R50" s="95">
        <f>+indicatorIDEAS!R51</f>
        <v>0</v>
      </c>
      <c r="S50" s="95">
        <f>+indicatorIDEAS!S51</f>
        <v>0</v>
      </c>
      <c r="T50" s="95">
        <f>+indicatorIDEAS!T51</f>
        <v>0</v>
      </c>
    </row>
    <row r="51" spans="1:20">
      <c r="A51" s="93" t="str">
        <f>+indicatorIDEAS!B52</f>
        <v>Angola</v>
      </c>
      <c r="B51" s="93" t="str">
        <f>+indicatorIDEAS!C52</f>
        <v>AGO</v>
      </c>
      <c r="C51" s="93" t="str">
        <f>+VLOOKUP(B51,'List of economiesWB'!$D$7:$G$224,3,FALSE)</f>
        <v>Sub-Saharan Africa</v>
      </c>
      <c r="D51" s="93" t="str">
        <f>+VLOOKUP(B51,'List of economiesWB'!$D$7:$G$224,4,FALSE)</f>
        <v>Upper middle income</v>
      </c>
      <c r="E51" s="94">
        <f>+indicatorIDEAS!D52</f>
        <v>2005</v>
      </c>
      <c r="F51" s="95">
        <f>+indicatorIDEAS!F52</f>
        <v>2</v>
      </c>
      <c r="G51" s="95">
        <f>+indicatorIDEAS!G52</f>
        <v>0</v>
      </c>
      <c r="H51" s="95">
        <f>+indicatorIDEAS!H52</f>
        <v>1</v>
      </c>
      <c r="I51" s="95">
        <f>+indicatorIDEAS!I52</f>
        <v>1</v>
      </c>
      <c r="J51" s="95">
        <f>+indicatorIDEAS!J52</f>
        <v>0</v>
      </c>
      <c r="K51" s="95">
        <f>+indicatorIDEAS!K52</f>
        <v>2.3529411764705882E-2</v>
      </c>
      <c r="L51" s="95">
        <f>+indicatorIDEAS!L52</f>
        <v>0</v>
      </c>
      <c r="M51" s="95">
        <f>+indicatorIDEAS!M52</f>
        <v>0.1</v>
      </c>
      <c r="N51" s="95">
        <f>+indicatorIDEAS!N52</f>
        <v>5.8823529411764705E-2</v>
      </c>
      <c r="O51" s="95">
        <f>+indicatorIDEAS!O52</f>
        <v>0</v>
      </c>
      <c r="P51" s="95">
        <f>+indicatorIDEAS!P52</f>
        <v>4.5351473922902496E-3</v>
      </c>
      <c r="Q51" s="95">
        <f>+indicatorIDEAS!Q52</f>
        <v>0</v>
      </c>
      <c r="R51" s="95">
        <f>+indicatorIDEAS!R52</f>
        <v>1.6949152542372881E-2</v>
      </c>
      <c r="S51" s="95">
        <f>+indicatorIDEAS!S52</f>
        <v>1.2195121951219513E-2</v>
      </c>
      <c r="T51" s="95">
        <f>+indicatorIDEAS!T52</f>
        <v>0</v>
      </c>
    </row>
    <row r="52" spans="1:20">
      <c r="A52" s="93" t="str">
        <f>+indicatorIDEAS!B53</f>
        <v>Angola</v>
      </c>
      <c r="B52" s="93" t="str">
        <f>+indicatorIDEAS!C53</f>
        <v>AGO</v>
      </c>
      <c r="C52" s="93" t="str">
        <f>+VLOOKUP(B52,'List of economiesWB'!$D$7:$G$224,3,FALSE)</f>
        <v>Sub-Saharan Africa</v>
      </c>
      <c r="D52" s="93" t="str">
        <f>+VLOOKUP(B52,'List of economiesWB'!$D$7:$G$224,4,FALSE)</f>
        <v>Upper middle income</v>
      </c>
      <c r="E52" s="94">
        <f>+indicatorIDEAS!D53</f>
        <v>2006</v>
      </c>
      <c r="F52" s="95">
        <f>+indicatorIDEAS!F53</f>
        <v>2</v>
      </c>
      <c r="G52" s="95">
        <f>+indicatorIDEAS!G53</f>
        <v>0</v>
      </c>
      <c r="H52" s="95">
        <f>+indicatorIDEAS!H53</f>
        <v>1</v>
      </c>
      <c r="I52" s="95">
        <f>+indicatorIDEAS!I53</f>
        <v>1</v>
      </c>
      <c r="J52" s="95">
        <f>+indicatorIDEAS!J53</f>
        <v>0</v>
      </c>
      <c r="K52" s="95">
        <f>+indicatorIDEAS!K53</f>
        <v>0</v>
      </c>
      <c r="L52" s="95">
        <f>+indicatorIDEAS!L53</f>
        <v>0</v>
      </c>
      <c r="M52" s="95">
        <f>+indicatorIDEAS!M53</f>
        <v>0</v>
      </c>
      <c r="N52" s="95">
        <f>+indicatorIDEAS!N53</f>
        <v>0</v>
      </c>
      <c r="O52" s="95">
        <f>+indicatorIDEAS!O53</f>
        <v>0</v>
      </c>
      <c r="P52" s="95">
        <f>+indicatorIDEAS!P53</f>
        <v>4.0080160320641279E-3</v>
      </c>
      <c r="Q52" s="95">
        <f>+indicatorIDEAS!Q53</f>
        <v>0</v>
      </c>
      <c r="R52" s="95">
        <f>+indicatorIDEAS!R53</f>
        <v>1.5151515151515152E-2</v>
      </c>
      <c r="S52" s="95">
        <f>+indicatorIDEAS!S53</f>
        <v>1.0638297872340425E-2</v>
      </c>
      <c r="T52" s="95">
        <f>+indicatorIDEAS!T53</f>
        <v>0</v>
      </c>
    </row>
    <row r="53" spans="1:20">
      <c r="A53" s="93" t="str">
        <f>+indicatorIDEAS!B54</f>
        <v>Angola</v>
      </c>
      <c r="B53" s="93" t="str">
        <f>+indicatorIDEAS!C54</f>
        <v>AGO</v>
      </c>
      <c r="C53" s="93" t="str">
        <f>+VLOOKUP(B53,'List of economiesWB'!$D$7:$G$224,3,FALSE)</f>
        <v>Sub-Saharan Africa</v>
      </c>
      <c r="D53" s="93" t="str">
        <f>+VLOOKUP(B53,'List of economiesWB'!$D$7:$G$224,4,FALSE)</f>
        <v>Upper middle income</v>
      </c>
      <c r="E53" s="94">
        <f>+indicatorIDEAS!D54</f>
        <v>2007</v>
      </c>
      <c r="F53" s="95">
        <f>+indicatorIDEAS!F54</f>
        <v>2</v>
      </c>
      <c r="G53" s="95">
        <f>+indicatorIDEAS!G54</f>
        <v>0</v>
      </c>
      <c r="H53" s="95">
        <f>+indicatorIDEAS!H54</f>
        <v>1</v>
      </c>
      <c r="I53" s="95">
        <f>+indicatorIDEAS!I54</f>
        <v>1</v>
      </c>
      <c r="J53" s="95">
        <f>+indicatorIDEAS!J54</f>
        <v>0</v>
      </c>
      <c r="K53" s="95">
        <f>+indicatorIDEAS!K54</f>
        <v>0</v>
      </c>
      <c r="L53" s="95">
        <f>+indicatorIDEAS!L54</f>
        <v>0</v>
      </c>
      <c r="M53" s="95">
        <f>+indicatorIDEAS!M54</f>
        <v>0</v>
      </c>
      <c r="N53" s="95">
        <f>+indicatorIDEAS!N54</f>
        <v>0</v>
      </c>
      <c r="O53" s="95">
        <f>+indicatorIDEAS!O54</f>
        <v>0</v>
      </c>
      <c r="P53" s="95">
        <f>+indicatorIDEAS!P54</f>
        <v>3.4364261168384879E-3</v>
      </c>
      <c r="Q53" s="95">
        <f>+indicatorIDEAS!Q54</f>
        <v>0</v>
      </c>
      <c r="R53" s="95">
        <f>+indicatorIDEAS!R54</f>
        <v>1.282051282051282E-2</v>
      </c>
      <c r="S53" s="95">
        <f>+indicatorIDEAS!S54</f>
        <v>9.3457943925233638E-3</v>
      </c>
      <c r="T53" s="95">
        <f>+indicatorIDEAS!T54</f>
        <v>0</v>
      </c>
    </row>
    <row r="54" spans="1:20">
      <c r="A54" s="93" t="str">
        <f>+indicatorIDEAS!B55</f>
        <v>Angola</v>
      </c>
      <c r="B54" s="93" t="str">
        <f>+indicatorIDEAS!C55</f>
        <v>AGO</v>
      </c>
      <c r="C54" s="93" t="str">
        <f>+VLOOKUP(B54,'List of economiesWB'!$D$7:$G$224,3,FALSE)</f>
        <v>Sub-Saharan Africa</v>
      </c>
      <c r="D54" s="93" t="str">
        <f>+VLOOKUP(B54,'List of economiesWB'!$D$7:$G$224,4,FALSE)</f>
        <v>Upper middle income</v>
      </c>
      <c r="E54" s="94">
        <f>+indicatorIDEAS!D55</f>
        <v>2008</v>
      </c>
      <c r="F54" s="95">
        <f>+indicatorIDEAS!F55</f>
        <v>2</v>
      </c>
      <c r="G54" s="95">
        <f>+indicatorIDEAS!G55</f>
        <v>0</v>
      </c>
      <c r="H54" s="95">
        <f>+indicatorIDEAS!H55</f>
        <v>1</v>
      </c>
      <c r="I54" s="95">
        <f>+indicatorIDEAS!I55</f>
        <v>1</v>
      </c>
      <c r="J54" s="95">
        <f>+indicatorIDEAS!J55</f>
        <v>0</v>
      </c>
      <c r="K54" s="95">
        <f>+indicatorIDEAS!K55</f>
        <v>0</v>
      </c>
      <c r="L54" s="95">
        <f>+indicatorIDEAS!L55</f>
        <v>0</v>
      </c>
      <c r="M54" s="95">
        <f>+indicatorIDEAS!M55</f>
        <v>0</v>
      </c>
      <c r="N54" s="95">
        <f>+indicatorIDEAS!N55</f>
        <v>0</v>
      </c>
      <c r="O54" s="95">
        <f>+indicatorIDEAS!O55</f>
        <v>0</v>
      </c>
      <c r="P54" s="95">
        <f>+indicatorIDEAS!P55</f>
        <v>2.7137042062415195E-3</v>
      </c>
      <c r="Q54" s="95">
        <f>+indicatorIDEAS!Q55</f>
        <v>0</v>
      </c>
      <c r="R54" s="95">
        <f>+indicatorIDEAS!R55</f>
        <v>1.0526315789473684E-2</v>
      </c>
      <c r="S54" s="95">
        <f>+indicatorIDEAS!S55</f>
        <v>7.6335877862595417E-3</v>
      </c>
      <c r="T54" s="95">
        <f>+indicatorIDEAS!T55</f>
        <v>0</v>
      </c>
    </row>
    <row r="55" spans="1:20">
      <c r="A55" s="93" t="str">
        <f>+indicatorIDEAS!B56</f>
        <v>Angola</v>
      </c>
      <c r="B55" s="93" t="str">
        <f>+indicatorIDEAS!C56</f>
        <v>AGO</v>
      </c>
      <c r="C55" s="93" t="str">
        <f>+VLOOKUP(B55,'List of economiesWB'!$D$7:$G$224,3,FALSE)</f>
        <v>Sub-Saharan Africa</v>
      </c>
      <c r="D55" s="93" t="str">
        <f>+VLOOKUP(B55,'List of economiesWB'!$D$7:$G$224,4,FALSE)</f>
        <v>Upper middle income</v>
      </c>
      <c r="E55" s="94">
        <f>+indicatorIDEAS!D56</f>
        <v>2009</v>
      </c>
      <c r="F55" s="95">
        <f>+indicatorIDEAS!F56</f>
        <v>2</v>
      </c>
      <c r="G55" s="95">
        <f>+indicatorIDEAS!G56</f>
        <v>0</v>
      </c>
      <c r="H55" s="95">
        <f>+indicatorIDEAS!H56</f>
        <v>1</v>
      </c>
      <c r="I55" s="95">
        <f>+indicatorIDEAS!I56</f>
        <v>1</v>
      </c>
      <c r="J55" s="95">
        <f>+indicatorIDEAS!J56</f>
        <v>0</v>
      </c>
      <c r="K55" s="95">
        <f>+indicatorIDEAS!K56</f>
        <v>0</v>
      </c>
      <c r="L55" s="95">
        <f>+indicatorIDEAS!L56</f>
        <v>0</v>
      </c>
      <c r="M55" s="95">
        <f>+indicatorIDEAS!M56</f>
        <v>0</v>
      </c>
      <c r="N55" s="95">
        <f>+indicatorIDEAS!N56</f>
        <v>0</v>
      </c>
      <c r="O55" s="95">
        <f>+indicatorIDEAS!O56</f>
        <v>0</v>
      </c>
      <c r="P55" s="95">
        <f>+indicatorIDEAS!P56</f>
        <v>1.9607843137254902E-3</v>
      </c>
      <c r="Q55" s="95">
        <f>+indicatorIDEAS!Q56</f>
        <v>0</v>
      </c>
      <c r="R55" s="95">
        <f>+indicatorIDEAS!R56</f>
        <v>7.874015748031496E-3</v>
      </c>
      <c r="S55" s="95">
        <f>+indicatorIDEAS!S56</f>
        <v>5.7803468208092483E-3</v>
      </c>
      <c r="T55" s="95">
        <f>+indicatorIDEAS!T56</f>
        <v>0</v>
      </c>
    </row>
    <row r="56" spans="1:20">
      <c r="A56" s="93" t="str">
        <f>+indicatorIDEAS!B57</f>
        <v>Angola</v>
      </c>
      <c r="B56" s="93" t="str">
        <f>+indicatorIDEAS!C57</f>
        <v>AGO</v>
      </c>
      <c r="C56" s="93" t="str">
        <f>+VLOOKUP(B56,'List of economiesWB'!$D$7:$G$224,3,FALSE)</f>
        <v>Sub-Saharan Africa</v>
      </c>
      <c r="D56" s="93" t="str">
        <f>+VLOOKUP(B56,'List of economiesWB'!$D$7:$G$224,4,FALSE)</f>
        <v>Upper middle income</v>
      </c>
      <c r="E56" s="94">
        <f>+indicatorIDEAS!D57</f>
        <v>2010</v>
      </c>
      <c r="F56" s="95">
        <f>+indicatorIDEAS!F57</f>
        <v>2</v>
      </c>
      <c r="G56" s="95">
        <f>+indicatorIDEAS!G57</f>
        <v>0</v>
      </c>
      <c r="H56" s="95">
        <f>+indicatorIDEAS!H57</f>
        <v>1</v>
      </c>
      <c r="I56" s="95">
        <f>+indicatorIDEAS!I57</f>
        <v>1</v>
      </c>
      <c r="J56" s="95">
        <f>+indicatorIDEAS!J57</f>
        <v>0</v>
      </c>
      <c r="K56" s="95">
        <f>+indicatorIDEAS!K57</f>
        <v>0</v>
      </c>
      <c r="L56" s="95">
        <f>+indicatorIDEAS!L57</f>
        <v>0</v>
      </c>
      <c r="M56" s="95">
        <f>+indicatorIDEAS!M57</f>
        <v>0</v>
      </c>
      <c r="N56" s="95">
        <f>+indicatorIDEAS!N57</f>
        <v>0</v>
      </c>
      <c r="O56" s="95">
        <f>+indicatorIDEAS!O57</f>
        <v>0</v>
      </c>
      <c r="P56" s="95">
        <f>+indicatorIDEAS!P57</f>
        <v>1.5810276679841897E-3</v>
      </c>
      <c r="Q56" s="95">
        <f>+indicatorIDEAS!Q57</f>
        <v>0</v>
      </c>
      <c r="R56" s="95">
        <f>+indicatorIDEAS!R57</f>
        <v>6.1728395061728392E-3</v>
      </c>
      <c r="S56" s="95">
        <f>+indicatorIDEAS!S57</f>
        <v>4.4247787610619468E-3</v>
      </c>
      <c r="T56" s="95">
        <f>+indicatorIDEAS!T57</f>
        <v>0</v>
      </c>
    </row>
    <row r="57" spans="1:20">
      <c r="A57" s="93" t="str">
        <f>+indicatorIDEAS!B58</f>
        <v>Angola</v>
      </c>
      <c r="B57" s="93" t="str">
        <f>+indicatorIDEAS!C58</f>
        <v>AGO</v>
      </c>
      <c r="C57" s="93" t="str">
        <f>+VLOOKUP(B57,'List of economiesWB'!$D$7:$G$224,3,FALSE)</f>
        <v>Sub-Saharan Africa</v>
      </c>
      <c r="D57" s="93" t="str">
        <f>+VLOOKUP(B57,'List of economiesWB'!$D$7:$G$224,4,FALSE)</f>
        <v>Upper middle income</v>
      </c>
      <c r="E57" s="94">
        <f>+indicatorIDEAS!D58</f>
        <v>2011</v>
      </c>
      <c r="F57" s="95">
        <f>+indicatorIDEAS!F58</f>
        <v>13</v>
      </c>
      <c r="G57" s="95">
        <f>+indicatorIDEAS!G58</f>
        <v>5</v>
      </c>
      <c r="H57" s="95">
        <f>+indicatorIDEAS!H58</f>
        <v>2</v>
      </c>
      <c r="I57" s="95">
        <f>+indicatorIDEAS!I58</f>
        <v>2</v>
      </c>
      <c r="J57" s="95">
        <f>+indicatorIDEAS!J58</f>
        <v>3</v>
      </c>
      <c r="K57" s="95">
        <f>+indicatorIDEAS!K58</f>
        <v>3.7671232876712327E-2</v>
      </c>
      <c r="L57" s="95">
        <f>+indicatorIDEAS!L58</f>
        <v>3.5460992907801421E-2</v>
      </c>
      <c r="M57" s="95">
        <f>+indicatorIDEAS!M58</f>
        <v>2.7027027027027029E-2</v>
      </c>
      <c r="N57" s="95">
        <f>+indicatorIDEAS!N58</f>
        <v>3.5087719298245612E-2</v>
      </c>
      <c r="O57" s="95">
        <f>+indicatorIDEAS!O58</f>
        <v>5.2631578947368418E-2</v>
      </c>
      <c r="P57" s="95">
        <f>+indicatorIDEAS!P58</f>
        <v>8.3493898522800265E-3</v>
      </c>
      <c r="Q57" s="95">
        <f>+indicatorIDEAS!Q58</f>
        <v>7.0323488045007029E-3</v>
      </c>
      <c r="R57" s="95">
        <f>+indicatorIDEAS!R58</f>
        <v>1.0050251256281407E-2</v>
      </c>
      <c r="S57" s="95">
        <f>+indicatorIDEAS!S58</f>
        <v>7.0671378091872791E-3</v>
      </c>
      <c r="T57" s="95">
        <f>+indicatorIDEAS!T58</f>
        <v>8.241758241758242E-3</v>
      </c>
    </row>
    <row r="58" spans="1:20">
      <c r="A58" s="93" t="str">
        <f>+indicatorIDEAS!B59</f>
        <v>Angola</v>
      </c>
      <c r="B58" s="93" t="str">
        <f>+indicatorIDEAS!C59</f>
        <v>AGO</v>
      </c>
      <c r="C58" s="93" t="str">
        <f>+VLOOKUP(B58,'List of economiesWB'!$D$7:$G$224,3,FALSE)</f>
        <v>Sub-Saharan Africa</v>
      </c>
      <c r="D58" s="93" t="str">
        <f>+VLOOKUP(B58,'List of economiesWB'!$D$7:$G$224,4,FALSE)</f>
        <v>Upper middle income</v>
      </c>
      <c r="E58" s="94">
        <f>+indicatorIDEAS!D59</f>
        <v>2012</v>
      </c>
      <c r="F58" s="95">
        <f>+indicatorIDEAS!F59</f>
        <v>13</v>
      </c>
      <c r="G58" s="95">
        <f>+indicatorIDEAS!G59</f>
        <v>5</v>
      </c>
      <c r="H58" s="95">
        <f>+indicatorIDEAS!H59</f>
        <v>2</v>
      </c>
      <c r="I58" s="95">
        <f>+indicatorIDEAS!I59</f>
        <v>2</v>
      </c>
      <c r="J58" s="95">
        <f>+indicatorIDEAS!J59</f>
        <v>3</v>
      </c>
      <c r="K58" s="95">
        <f>+indicatorIDEAS!K59</f>
        <v>0</v>
      </c>
      <c r="L58" s="95">
        <f>+indicatorIDEAS!L59</f>
        <v>0</v>
      </c>
      <c r="M58" s="95">
        <f>+indicatorIDEAS!M59</f>
        <v>0</v>
      </c>
      <c r="N58" s="95">
        <f>+indicatorIDEAS!N59</f>
        <v>0</v>
      </c>
      <c r="O58" s="95">
        <f>+indicatorIDEAS!O59</f>
        <v>0</v>
      </c>
      <c r="P58" s="95">
        <f>+indicatorIDEAS!P59</f>
        <v>7.874015748031496E-3</v>
      </c>
      <c r="Q58" s="95">
        <f>+indicatorIDEAS!Q59</f>
        <v>6.5963060686015833E-3</v>
      </c>
      <c r="R58" s="95">
        <f>+indicatorIDEAS!R59</f>
        <v>9.5693779904306216E-3</v>
      </c>
      <c r="S58" s="95">
        <f>+indicatorIDEAS!S59</f>
        <v>6.6006600660066007E-3</v>
      </c>
      <c r="T58" s="95">
        <f>+indicatorIDEAS!T59</f>
        <v>7.874015748031496E-3</v>
      </c>
    </row>
    <row r="59" spans="1:20">
      <c r="A59" s="93" t="str">
        <f>+indicatorIDEAS!B60</f>
        <v>Angola</v>
      </c>
      <c r="B59" s="93" t="str">
        <f>+indicatorIDEAS!C60</f>
        <v>AGO</v>
      </c>
      <c r="C59" s="93" t="str">
        <f>+VLOOKUP(B59,'List of economiesWB'!$D$7:$G$224,3,FALSE)</f>
        <v>Sub-Saharan Africa</v>
      </c>
      <c r="D59" s="93" t="str">
        <f>+VLOOKUP(B59,'List of economiesWB'!$D$7:$G$224,4,FALSE)</f>
        <v>Upper middle income</v>
      </c>
      <c r="E59" s="94">
        <f>+indicatorIDEAS!D60</f>
        <v>2013</v>
      </c>
      <c r="F59" s="95">
        <f>+indicatorIDEAS!F60</f>
        <v>13</v>
      </c>
      <c r="G59" s="95">
        <f>+indicatorIDEAS!G60</f>
        <v>5</v>
      </c>
      <c r="H59" s="95">
        <f>+indicatorIDEAS!H60</f>
        <v>2</v>
      </c>
      <c r="I59" s="95">
        <f>+indicatorIDEAS!I60</f>
        <v>2</v>
      </c>
      <c r="J59" s="95">
        <f>+indicatorIDEAS!J60</f>
        <v>3</v>
      </c>
      <c r="K59" s="95">
        <f>+indicatorIDEAS!K60</f>
        <v>0</v>
      </c>
      <c r="L59" s="95">
        <f>+indicatorIDEAS!L60</f>
        <v>0</v>
      </c>
      <c r="M59" s="95">
        <f>+indicatorIDEAS!M60</f>
        <v>0</v>
      </c>
      <c r="N59" s="95">
        <f>+indicatorIDEAS!N60</f>
        <v>0</v>
      </c>
      <c r="O59" s="95">
        <f>+indicatorIDEAS!O60</f>
        <v>0</v>
      </c>
      <c r="P59" s="95">
        <f>+indicatorIDEAS!P60</f>
        <v>7.4669730040206779E-3</v>
      </c>
      <c r="Q59" s="95">
        <f>+indicatorIDEAS!Q60</f>
        <v>6.2189054726368162E-3</v>
      </c>
      <c r="R59" s="95">
        <f>+indicatorIDEAS!R60</f>
        <v>9.3896713615023476E-3</v>
      </c>
      <c r="S59" s="95">
        <f>+indicatorIDEAS!S60</f>
        <v>6.369426751592357E-3</v>
      </c>
      <c r="T59" s="95">
        <f>+indicatorIDEAS!T60</f>
        <v>7.3170731707317077E-3</v>
      </c>
    </row>
    <row r="60" spans="1:20">
      <c r="A60" s="93" t="str">
        <f>+indicatorIDEAS!B61</f>
        <v>Angola</v>
      </c>
      <c r="B60" s="93" t="str">
        <f>+indicatorIDEAS!C61</f>
        <v>AGO</v>
      </c>
      <c r="C60" s="93" t="str">
        <f>+VLOOKUP(B60,'List of economiesWB'!$D$7:$G$224,3,FALSE)</f>
        <v>Sub-Saharan Africa</v>
      </c>
      <c r="D60" s="93" t="str">
        <f>+VLOOKUP(B60,'List of economiesWB'!$D$7:$G$224,4,FALSE)</f>
        <v>Upper middle income</v>
      </c>
      <c r="E60" s="94">
        <f>+indicatorIDEAS!D61</f>
        <v>2014</v>
      </c>
      <c r="F60" s="95">
        <f>+indicatorIDEAS!F61</f>
        <v>13</v>
      </c>
      <c r="G60" s="95">
        <f>+indicatorIDEAS!G61</f>
        <v>5</v>
      </c>
      <c r="H60" s="95">
        <f>+indicatorIDEAS!H61</f>
        <v>2</v>
      </c>
      <c r="I60" s="95">
        <f>+indicatorIDEAS!I61</f>
        <v>2</v>
      </c>
      <c r="J60" s="95">
        <f>+indicatorIDEAS!J61</f>
        <v>3</v>
      </c>
      <c r="K60" s="95">
        <f>+indicatorIDEAS!K61</f>
        <v>0</v>
      </c>
      <c r="L60" s="95">
        <f>+indicatorIDEAS!L61</f>
        <v>0</v>
      </c>
      <c r="M60" s="95">
        <f>+indicatorIDEAS!M61</f>
        <v>0</v>
      </c>
      <c r="N60" s="95">
        <f>+indicatorIDEAS!N61</f>
        <v>0</v>
      </c>
      <c r="O60" s="95">
        <f>+indicatorIDEAS!O61</f>
        <v>0</v>
      </c>
      <c r="P60" s="95">
        <f>+indicatorIDEAS!P61</f>
        <v>6.842105263157895E-3</v>
      </c>
      <c r="Q60" s="95">
        <f>+indicatorIDEAS!Q61</f>
        <v>5.6947608200455585E-3</v>
      </c>
      <c r="R60" s="95">
        <f>+indicatorIDEAS!R61</f>
        <v>8.8105726872246704E-3</v>
      </c>
      <c r="S60" s="95">
        <f>+indicatorIDEAS!S61</f>
        <v>5.8309037900874635E-3</v>
      </c>
      <c r="T60" s="95">
        <f>+indicatorIDEAS!T61</f>
        <v>6.6371681415929203E-3</v>
      </c>
    </row>
    <row r="61" spans="1:20">
      <c r="A61" s="93" t="str">
        <f>+indicatorIDEAS!B62</f>
        <v>Angola</v>
      </c>
      <c r="B61" s="93" t="str">
        <f>+indicatorIDEAS!C62</f>
        <v>AGO</v>
      </c>
      <c r="C61" s="93" t="str">
        <f>+VLOOKUP(B61,'List of economiesWB'!$D$7:$G$224,3,FALSE)</f>
        <v>Sub-Saharan Africa</v>
      </c>
      <c r="D61" s="93" t="str">
        <f>+VLOOKUP(B61,'List of economiesWB'!$D$7:$G$224,4,FALSE)</f>
        <v>Upper middle income</v>
      </c>
      <c r="E61" s="94">
        <f>+indicatorIDEAS!D62</f>
        <v>2015</v>
      </c>
      <c r="F61" s="95">
        <f>+indicatorIDEAS!F62</f>
        <v>13</v>
      </c>
      <c r="G61" s="95">
        <f>+indicatorIDEAS!G62</f>
        <v>5</v>
      </c>
      <c r="H61" s="95">
        <f>+indicatorIDEAS!H62</f>
        <v>2</v>
      </c>
      <c r="I61" s="95">
        <f>+indicatorIDEAS!I62</f>
        <v>2</v>
      </c>
      <c r="J61" s="95">
        <f>+indicatorIDEAS!J62</f>
        <v>3</v>
      </c>
      <c r="K61" s="95">
        <f>+indicatorIDEAS!K62</f>
        <v>0</v>
      </c>
      <c r="L61" s="95">
        <f>+indicatorIDEAS!L62</f>
        <v>0</v>
      </c>
      <c r="M61" s="95">
        <f>+indicatorIDEAS!M62</f>
        <v>0</v>
      </c>
      <c r="N61" s="95">
        <f>+indicatorIDEAS!N62</f>
        <v>0</v>
      </c>
      <c r="O61" s="95">
        <f>+indicatorIDEAS!O62</f>
        <v>0</v>
      </c>
      <c r="P61" s="95">
        <f>+indicatorIDEAS!P62</f>
        <v>6.4644455494778713E-3</v>
      </c>
      <c r="Q61" s="95">
        <f>+indicatorIDEAS!Q62</f>
        <v>5.341880341880342E-3</v>
      </c>
      <c r="R61" s="95">
        <f>+indicatorIDEAS!R62</f>
        <v>8.368200836820083E-3</v>
      </c>
      <c r="S61" s="95">
        <f>+indicatorIDEAS!S62</f>
        <v>5.6657223796033997E-3</v>
      </c>
      <c r="T61" s="95">
        <f>+indicatorIDEAS!T62</f>
        <v>6.2111801242236021E-3</v>
      </c>
    </row>
    <row r="62" spans="1:20">
      <c r="A62" s="93" t="str">
        <f>+indicatorIDEAS!B63</f>
        <v>Albania</v>
      </c>
      <c r="B62" s="93" t="str">
        <f>+indicatorIDEAS!C63</f>
        <v>ALB</v>
      </c>
      <c r="C62" s="93" t="str">
        <f>+VLOOKUP(B62,'List of economiesWB'!$D$7:$G$224,3,FALSE)</f>
        <v>Europe &amp; Central Asia</v>
      </c>
      <c r="D62" s="93" t="str">
        <f>+VLOOKUP(B62,'List of economiesWB'!$D$7:$G$224,4,FALSE)</f>
        <v>Upper middle income</v>
      </c>
      <c r="E62" s="94">
        <f>+indicatorIDEAS!D63</f>
        <v>1996</v>
      </c>
      <c r="F62" s="95">
        <f>+indicatorIDEAS!F63</f>
        <v>0</v>
      </c>
      <c r="G62" s="95">
        <f>+indicatorIDEAS!G63</f>
        <v>0</v>
      </c>
      <c r="H62" s="95">
        <f>+indicatorIDEAS!H63</f>
        <v>0</v>
      </c>
      <c r="I62" s="95">
        <f>+indicatorIDEAS!I63</f>
        <v>0</v>
      </c>
      <c r="J62" s="95">
        <f>+indicatorIDEAS!J63</f>
        <v>0</v>
      </c>
      <c r="K62" s="95">
        <f>+indicatorIDEAS!K63</f>
        <v>0</v>
      </c>
      <c r="L62" s="95">
        <f>+indicatorIDEAS!L63</f>
        <v>0</v>
      </c>
      <c r="M62" s="95">
        <f>+indicatorIDEAS!M63</f>
        <v>0</v>
      </c>
      <c r="N62" s="95">
        <f>+indicatorIDEAS!N63</f>
        <v>0</v>
      </c>
      <c r="O62" s="95">
        <f>+indicatorIDEAS!O63</f>
        <v>0</v>
      </c>
      <c r="P62" s="95">
        <f>+indicatorIDEAS!P63</f>
        <v>0</v>
      </c>
      <c r="Q62" s="95">
        <f>+indicatorIDEAS!Q63</f>
        <v>0</v>
      </c>
      <c r="R62" s="95">
        <f>+indicatorIDEAS!R63</f>
        <v>0</v>
      </c>
      <c r="S62" s="95">
        <f>+indicatorIDEAS!S63</f>
        <v>0</v>
      </c>
      <c r="T62" s="95">
        <f>+indicatorIDEAS!T63</f>
        <v>0</v>
      </c>
    </row>
    <row r="63" spans="1:20">
      <c r="A63" s="93" t="str">
        <f>+indicatorIDEAS!B64</f>
        <v>Albania</v>
      </c>
      <c r="B63" s="93" t="str">
        <f>+indicatorIDEAS!C64</f>
        <v>ALB</v>
      </c>
      <c r="C63" s="93" t="str">
        <f>+VLOOKUP(B63,'List of economiesWB'!$D$7:$G$224,3,FALSE)</f>
        <v>Europe &amp; Central Asia</v>
      </c>
      <c r="D63" s="93" t="str">
        <f>+VLOOKUP(B63,'List of economiesWB'!$D$7:$G$224,4,FALSE)</f>
        <v>Upper middle income</v>
      </c>
      <c r="E63" s="94">
        <f>+indicatorIDEAS!D64</f>
        <v>1997</v>
      </c>
      <c r="F63" s="95">
        <f>+indicatorIDEAS!F64</f>
        <v>0</v>
      </c>
      <c r="G63" s="95">
        <f>+indicatorIDEAS!G64</f>
        <v>0</v>
      </c>
      <c r="H63" s="95">
        <f>+indicatorIDEAS!H64</f>
        <v>0</v>
      </c>
      <c r="I63" s="95">
        <f>+indicatorIDEAS!I64</f>
        <v>0</v>
      </c>
      <c r="J63" s="95">
        <f>+indicatorIDEAS!J64</f>
        <v>0</v>
      </c>
      <c r="K63" s="95">
        <f>+indicatorIDEAS!K64</f>
        <v>0</v>
      </c>
      <c r="L63" s="95">
        <f>+indicatorIDEAS!L64</f>
        <v>0</v>
      </c>
      <c r="M63" s="95">
        <f>+indicatorIDEAS!M64</f>
        <v>0</v>
      </c>
      <c r="N63" s="95">
        <f>+indicatorIDEAS!N64</f>
        <v>0</v>
      </c>
      <c r="O63" s="95">
        <f>+indicatorIDEAS!O64</f>
        <v>0</v>
      </c>
      <c r="P63" s="95">
        <f>+indicatorIDEAS!P64</f>
        <v>0</v>
      </c>
      <c r="Q63" s="95">
        <f>+indicatorIDEAS!Q64</f>
        <v>0</v>
      </c>
      <c r="R63" s="95">
        <f>+indicatorIDEAS!R64</f>
        <v>0</v>
      </c>
      <c r="S63" s="95">
        <f>+indicatorIDEAS!S64</f>
        <v>0</v>
      </c>
      <c r="T63" s="95">
        <f>+indicatorIDEAS!T64</f>
        <v>0</v>
      </c>
    </row>
    <row r="64" spans="1:20">
      <c r="A64" s="93" t="str">
        <f>+indicatorIDEAS!B65</f>
        <v>Albania</v>
      </c>
      <c r="B64" s="93" t="str">
        <f>+indicatorIDEAS!C65</f>
        <v>ALB</v>
      </c>
      <c r="C64" s="93" t="str">
        <f>+VLOOKUP(B64,'List of economiesWB'!$D$7:$G$224,3,FALSE)</f>
        <v>Europe &amp; Central Asia</v>
      </c>
      <c r="D64" s="93" t="str">
        <f>+VLOOKUP(B64,'List of economiesWB'!$D$7:$G$224,4,FALSE)</f>
        <v>Upper middle income</v>
      </c>
      <c r="E64" s="94">
        <f>+indicatorIDEAS!D65</f>
        <v>1998</v>
      </c>
      <c r="F64" s="95">
        <f>+indicatorIDEAS!F65</f>
        <v>0</v>
      </c>
      <c r="G64" s="95">
        <f>+indicatorIDEAS!G65</f>
        <v>0</v>
      </c>
      <c r="H64" s="95">
        <f>+indicatorIDEAS!H65</f>
        <v>0</v>
      </c>
      <c r="I64" s="95">
        <f>+indicatorIDEAS!I65</f>
        <v>0</v>
      </c>
      <c r="J64" s="95">
        <f>+indicatorIDEAS!J65</f>
        <v>0</v>
      </c>
      <c r="K64" s="95">
        <f>+indicatorIDEAS!K65</f>
        <v>0</v>
      </c>
      <c r="L64" s="95">
        <f>+indicatorIDEAS!L65</f>
        <v>0</v>
      </c>
      <c r="M64" s="95">
        <f>+indicatorIDEAS!M65</f>
        <v>0</v>
      </c>
      <c r="N64" s="95">
        <f>+indicatorIDEAS!N65</f>
        <v>0</v>
      </c>
      <c r="O64" s="95">
        <f>+indicatorIDEAS!O65</f>
        <v>0</v>
      </c>
      <c r="P64" s="95">
        <f>+indicatorIDEAS!P65</f>
        <v>0</v>
      </c>
      <c r="Q64" s="95">
        <f>+indicatorIDEAS!Q65</f>
        <v>0</v>
      </c>
      <c r="R64" s="95">
        <f>+indicatorIDEAS!R65</f>
        <v>0</v>
      </c>
      <c r="S64" s="95">
        <f>+indicatorIDEAS!S65</f>
        <v>0</v>
      </c>
      <c r="T64" s="95">
        <f>+indicatorIDEAS!T65</f>
        <v>0</v>
      </c>
    </row>
    <row r="65" spans="1:20">
      <c r="A65" s="93" t="str">
        <f>+indicatorIDEAS!B66</f>
        <v>Albania</v>
      </c>
      <c r="B65" s="93" t="str">
        <f>+indicatorIDEAS!C66</f>
        <v>ALB</v>
      </c>
      <c r="C65" s="93" t="str">
        <f>+VLOOKUP(B65,'List of economiesWB'!$D$7:$G$224,3,FALSE)</f>
        <v>Europe &amp; Central Asia</v>
      </c>
      <c r="D65" s="93" t="str">
        <f>+VLOOKUP(B65,'List of economiesWB'!$D$7:$G$224,4,FALSE)</f>
        <v>Upper middle income</v>
      </c>
      <c r="E65" s="94">
        <f>+indicatorIDEAS!D66</f>
        <v>1999</v>
      </c>
      <c r="F65" s="95">
        <f>+indicatorIDEAS!F66</f>
        <v>0</v>
      </c>
      <c r="G65" s="95">
        <f>+indicatorIDEAS!G66</f>
        <v>0</v>
      </c>
      <c r="H65" s="95">
        <f>+indicatorIDEAS!H66</f>
        <v>0</v>
      </c>
      <c r="I65" s="95">
        <f>+indicatorIDEAS!I66</f>
        <v>0</v>
      </c>
      <c r="J65" s="95">
        <f>+indicatorIDEAS!J66</f>
        <v>0</v>
      </c>
      <c r="K65" s="95">
        <f>+indicatorIDEAS!K66</f>
        <v>0</v>
      </c>
      <c r="L65" s="95">
        <f>+indicatorIDEAS!L66</f>
        <v>0</v>
      </c>
      <c r="M65" s="95">
        <f>+indicatorIDEAS!M66</f>
        <v>0</v>
      </c>
      <c r="N65" s="95">
        <f>+indicatorIDEAS!N66</f>
        <v>0</v>
      </c>
      <c r="O65" s="95">
        <f>+indicatorIDEAS!O66</f>
        <v>0</v>
      </c>
      <c r="P65" s="95">
        <f>+indicatorIDEAS!P66</f>
        <v>0</v>
      </c>
      <c r="Q65" s="95">
        <f>+indicatorIDEAS!Q66</f>
        <v>0</v>
      </c>
      <c r="R65" s="95">
        <f>+indicatorIDEAS!R66</f>
        <v>0</v>
      </c>
      <c r="S65" s="95">
        <f>+indicatorIDEAS!S66</f>
        <v>0</v>
      </c>
      <c r="T65" s="95">
        <f>+indicatorIDEAS!T66</f>
        <v>0</v>
      </c>
    </row>
    <row r="66" spans="1:20">
      <c r="A66" s="93" t="str">
        <f>+indicatorIDEAS!B67</f>
        <v>Albania</v>
      </c>
      <c r="B66" s="93" t="str">
        <f>+indicatorIDEAS!C67</f>
        <v>ALB</v>
      </c>
      <c r="C66" s="93" t="str">
        <f>+VLOOKUP(B66,'List of economiesWB'!$D$7:$G$224,3,FALSE)</f>
        <v>Europe &amp; Central Asia</v>
      </c>
      <c r="D66" s="93" t="str">
        <f>+VLOOKUP(B66,'List of economiesWB'!$D$7:$G$224,4,FALSE)</f>
        <v>Upper middle income</v>
      </c>
      <c r="E66" s="94">
        <f>+indicatorIDEAS!D67</f>
        <v>2000</v>
      </c>
      <c r="F66" s="95">
        <f>+indicatorIDEAS!F67</f>
        <v>0</v>
      </c>
      <c r="G66" s="95">
        <f>+indicatorIDEAS!G67</f>
        <v>0</v>
      </c>
      <c r="H66" s="95">
        <f>+indicatorIDEAS!H67</f>
        <v>0</v>
      </c>
      <c r="I66" s="95">
        <f>+indicatorIDEAS!I67</f>
        <v>0</v>
      </c>
      <c r="J66" s="95">
        <f>+indicatorIDEAS!J67</f>
        <v>0</v>
      </c>
      <c r="K66" s="95">
        <f>+indicatorIDEAS!K67</f>
        <v>0</v>
      </c>
      <c r="L66" s="95">
        <f>+indicatorIDEAS!L67</f>
        <v>0</v>
      </c>
      <c r="M66" s="95">
        <f>+indicatorIDEAS!M67</f>
        <v>0</v>
      </c>
      <c r="N66" s="95">
        <f>+indicatorIDEAS!N67</f>
        <v>0</v>
      </c>
      <c r="O66" s="95">
        <f>+indicatorIDEAS!O67</f>
        <v>0</v>
      </c>
      <c r="P66" s="95">
        <f>+indicatorIDEAS!P67</f>
        <v>0</v>
      </c>
      <c r="Q66" s="95">
        <f>+indicatorIDEAS!Q67</f>
        <v>0</v>
      </c>
      <c r="R66" s="95">
        <f>+indicatorIDEAS!R67</f>
        <v>0</v>
      </c>
      <c r="S66" s="95">
        <f>+indicatorIDEAS!S67</f>
        <v>0</v>
      </c>
      <c r="T66" s="95">
        <f>+indicatorIDEAS!T67</f>
        <v>0</v>
      </c>
    </row>
    <row r="67" spans="1:20">
      <c r="A67" s="93" t="str">
        <f>+indicatorIDEAS!B68</f>
        <v>Albania</v>
      </c>
      <c r="B67" s="93" t="str">
        <f>+indicatorIDEAS!C68</f>
        <v>ALB</v>
      </c>
      <c r="C67" s="93" t="str">
        <f>+VLOOKUP(B67,'List of economiesWB'!$D$7:$G$224,3,FALSE)</f>
        <v>Europe &amp; Central Asia</v>
      </c>
      <c r="D67" s="93" t="str">
        <f>+VLOOKUP(B67,'List of economiesWB'!$D$7:$G$224,4,FALSE)</f>
        <v>Upper middle income</v>
      </c>
      <c r="E67" s="94">
        <f>+indicatorIDEAS!D68</f>
        <v>2001</v>
      </c>
      <c r="F67" s="95">
        <f>+indicatorIDEAS!F68</f>
        <v>0</v>
      </c>
      <c r="G67" s="95">
        <f>+indicatorIDEAS!G68</f>
        <v>0</v>
      </c>
      <c r="H67" s="95">
        <f>+indicatorIDEAS!H68</f>
        <v>0</v>
      </c>
      <c r="I67" s="95">
        <f>+indicatorIDEAS!I68</f>
        <v>0</v>
      </c>
      <c r="J67" s="95">
        <f>+indicatorIDEAS!J68</f>
        <v>0</v>
      </c>
      <c r="K67" s="95">
        <f>+indicatorIDEAS!K68</f>
        <v>0</v>
      </c>
      <c r="L67" s="95">
        <f>+indicatorIDEAS!L68</f>
        <v>0</v>
      </c>
      <c r="M67" s="95">
        <f>+indicatorIDEAS!M68</f>
        <v>0</v>
      </c>
      <c r="N67" s="95">
        <f>+indicatorIDEAS!N68</f>
        <v>0</v>
      </c>
      <c r="O67" s="95">
        <f>+indicatorIDEAS!O68</f>
        <v>0</v>
      </c>
      <c r="P67" s="95">
        <f>+indicatorIDEAS!P68</f>
        <v>0</v>
      </c>
      <c r="Q67" s="95">
        <f>+indicatorIDEAS!Q68</f>
        <v>0</v>
      </c>
      <c r="R67" s="95">
        <f>+indicatorIDEAS!R68</f>
        <v>0</v>
      </c>
      <c r="S67" s="95">
        <f>+indicatorIDEAS!S68</f>
        <v>0</v>
      </c>
      <c r="T67" s="95">
        <f>+indicatorIDEAS!T68</f>
        <v>0</v>
      </c>
    </row>
    <row r="68" spans="1:20">
      <c r="A68" s="93" t="str">
        <f>+indicatorIDEAS!B69</f>
        <v>Albania</v>
      </c>
      <c r="B68" s="93" t="str">
        <f>+indicatorIDEAS!C69</f>
        <v>ALB</v>
      </c>
      <c r="C68" s="93" t="str">
        <f>+VLOOKUP(B68,'List of economiesWB'!$D$7:$G$224,3,FALSE)</f>
        <v>Europe &amp; Central Asia</v>
      </c>
      <c r="D68" s="93" t="str">
        <f>+VLOOKUP(B68,'List of economiesWB'!$D$7:$G$224,4,FALSE)</f>
        <v>Upper middle income</v>
      </c>
      <c r="E68" s="94">
        <f>+indicatorIDEAS!D69</f>
        <v>2002</v>
      </c>
      <c r="F68" s="95">
        <f>+indicatorIDEAS!F69</f>
        <v>0</v>
      </c>
      <c r="G68" s="95">
        <f>+indicatorIDEAS!G69</f>
        <v>0</v>
      </c>
      <c r="H68" s="95">
        <f>+indicatorIDEAS!H69</f>
        <v>0</v>
      </c>
      <c r="I68" s="95">
        <f>+indicatorIDEAS!I69</f>
        <v>0</v>
      </c>
      <c r="J68" s="95">
        <f>+indicatorIDEAS!J69</f>
        <v>0</v>
      </c>
      <c r="K68" s="95">
        <f>+indicatorIDEAS!K69</f>
        <v>0</v>
      </c>
      <c r="L68" s="95">
        <f>+indicatorIDEAS!L69</f>
        <v>0</v>
      </c>
      <c r="M68" s="95">
        <f>+indicatorIDEAS!M69</f>
        <v>0</v>
      </c>
      <c r="N68" s="95">
        <f>+indicatorIDEAS!N69</f>
        <v>0</v>
      </c>
      <c r="O68" s="95">
        <f>+indicatorIDEAS!O69</f>
        <v>0</v>
      </c>
      <c r="P68" s="95">
        <f>+indicatorIDEAS!P69</f>
        <v>0</v>
      </c>
      <c r="Q68" s="95">
        <f>+indicatorIDEAS!Q69</f>
        <v>0</v>
      </c>
      <c r="R68" s="95">
        <f>+indicatorIDEAS!R69</f>
        <v>0</v>
      </c>
      <c r="S68" s="95">
        <f>+indicatorIDEAS!S69</f>
        <v>0</v>
      </c>
      <c r="T68" s="95">
        <f>+indicatorIDEAS!T69</f>
        <v>0</v>
      </c>
    </row>
    <row r="69" spans="1:20">
      <c r="A69" s="93" t="str">
        <f>+indicatorIDEAS!B70</f>
        <v>Albania</v>
      </c>
      <c r="B69" s="93" t="str">
        <f>+indicatorIDEAS!C70</f>
        <v>ALB</v>
      </c>
      <c r="C69" s="93" t="str">
        <f>+VLOOKUP(B69,'List of economiesWB'!$D$7:$G$224,3,FALSE)</f>
        <v>Europe &amp; Central Asia</v>
      </c>
      <c r="D69" s="93" t="str">
        <f>+VLOOKUP(B69,'List of economiesWB'!$D$7:$G$224,4,FALSE)</f>
        <v>Upper middle income</v>
      </c>
      <c r="E69" s="94">
        <f>+indicatorIDEAS!D70</f>
        <v>2003</v>
      </c>
      <c r="F69" s="95">
        <f>+indicatorIDEAS!F70</f>
        <v>0</v>
      </c>
      <c r="G69" s="95">
        <f>+indicatorIDEAS!G70</f>
        <v>0</v>
      </c>
      <c r="H69" s="95">
        <f>+indicatorIDEAS!H70</f>
        <v>0</v>
      </c>
      <c r="I69" s="95">
        <f>+indicatorIDEAS!I70</f>
        <v>0</v>
      </c>
      <c r="J69" s="95">
        <f>+indicatorIDEAS!J70</f>
        <v>0</v>
      </c>
      <c r="K69" s="95">
        <f>+indicatorIDEAS!K70</f>
        <v>0</v>
      </c>
      <c r="L69" s="95">
        <f>+indicatorIDEAS!L70</f>
        <v>0</v>
      </c>
      <c r="M69" s="95">
        <f>+indicatorIDEAS!M70</f>
        <v>0</v>
      </c>
      <c r="N69" s="95">
        <f>+indicatorIDEAS!N70</f>
        <v>0</v>
      </c>
      <c r="O69" s="95">
        <f>+indicatorIDEAS!O70</f>
        <v>0</v>
      </c>
      <c r="P69" s="95">
        <f>+indicatorIDEAS!P70</f>
        <v>0</v>
      </c>
      <c r="Q69" s="95">
        <f>+indicatorIDEAS!Q70</f>
        <v>0</v>
      </c>
      <c r="R69" s="95">
        <f>+indicatorIDEAS!R70</f>
        <v>0</v>
      </c>
      <c r="S69" s="95">
        <f>+indicatorIDEAS!S70</f>
        <v>0</v>
      </c>
      <c r="T69" s="95">
        <f>+indicatorIDEAS!T70</f>
        <v>0</v>
      </c>
    </row>
    <row r="70" spans="1:20">
      <c r="A70" s="93" t="str">
        <f>+indicatorIDEAS!B71</f>
        <v>Albania</v>
      </c>
      <c r="B70" s="93" t="str">
        <f>+indicatorIDEAS!C71</f>
        <v>ALB</v>
      </c>
      <c r="C70" s="93" t="str">
        <f>+VLOOKUP(B70,'List of economiesWB'!$D$7:$G$224,3,FALSE)</f>
        <v>Europe &amp; Central Asia</v>
      </c>
      <c r="D70" s="93" t="str">
        <f>+VLOOKUP(B70,'List of economiesWB'!$D$7:$G$224,4,FALSE)</f>
        <v>Upper middle income</v>
      </c>
      <c r="E70" s="94">
        <f>+indicatorIDEAS!D71</f>
        <v>2004</v>
      </c>
      <c r="F70" s="95">
        <f>+indicatorIDEAS!F71</f>
        <v>0</v>
      </c>
      <c r="G70" s="95">
        <f>+indicatorIDEAS!G71</f>
        <v>0</v>
      </c>
      <c r="H70" s="95">
        <f>+indicatorIDEAS!H71</f>
        <v>0</v>
      </c>
      <c r="I70" s="95">
        <f>+indicatorIDEAS!I71</f>
        <v>0</v>
      </c>
      <c r="J70" s="95">
        <f>+indicatorIDEAS!J71</f>
        <v>0</v>
      </c>
      <c r="K70" s="95">
        <f>+indicatorIDEAS!K71</f>
        <v>0</v>
      </c>
      <c r="L70" s="95">
        <f>+indicatorIDEAS!L71</f>
        <v>0</v>
      </c>
      <c r="M70" s="95">
        <f>+indicatorIDEAS!M71</f>
        <v>0</v>
      </c>
      <c r="N70" s="95">
        <f>+indicatorIDEAS!N71</f>
        <v>0</v>
      </c>
      <c r="O70" s="95">
        <f>+indicatorIDEAS!O71</f>
        <v>0</v>
      </c>
      <c r="P70" s="95">
        <f>+indicatorIDEAS!P71</f>
        <v>0</v>
      </c>
      <c r="Q70" s="95">
        <f>+indicatorIDEAS!Q71</f>
        <v>0</v>
      </c>
      <c r="R70" s="95">
        <f>+indicatorIDEAS!R71</f>
        <v>0</v>
      </c>
      <c r="S70" s="95">
        <f>+indicatorIDEAS!S71</f>
        <v>0</v>
      </c>
      <c r="T70" s="95">
        <f>+indicatorIDEAS!T71</f>
        <v>0</v>
      </c>
    </row>
    <row r="71" spans="1:20">
      <c r="A71" s="93" t="str">
        <f>+indicatorIDEAS!B72</f>
        <v>Albania</v>
      </c>
      <c r="B71" s="93" t="str">
        <f>+indicatorIDEAS!C72</f>
        <v>ALB</v>
      </c>
      <c r="C71" s="93" t="str">
        <f>+VLOOKUP(B71,'List of economiesWB'!$D$7:$G$224,3,FALSE)</f>
        <v>Europe &amp; Central Asia</v>
      </c>
      <c r="D71" s="93" t="str">
        <f>+VLOOKUP(B71,'List of economiesWB'!$D$7:$G$224,4,FALSE)</f>
        <v>Upper middle income</v>
      </c>
      <c r="E71" s="94">
        <f>+indicatorIDEAS!D72</f>
        <v>2005</v>
      </c>
      <c r="F71" s="95">
        <f>+indicatorIDEAS!F72</f>
        <v>0</v>
      </c>
      <c r="G71" s="95">
        <f>+indicatorIDEAS!G72</f>
        <v>0</v>
      </c>
      <c r="H71" s="95">
        <f>+indicatorIDEAS!H72</f>
        <v>0</v>
      </c>
      <c r="I71" s="95">
        <f>+indicatorIDEAS!I72</f>
        <v>0</v>
      </c>
      <c r="J71" s="95">
        <f>+indicatorIDEAS!J72</f>
        <v>0</v>
      </c>
      <c r="K71" s="95">
        <f>+indicatorIDEAS!K72</f>
        <v>0</v>
      </c>
      <c r="L71" s="95">
        <f>+indicatorIDEAS!L72</f>
        <v>0</v>
      </c>
      <c r="M71" s="95">
        <f>+indicatorIDEAS!M72</f>
        <v>0</v>
      </c>
      <c r="N71" s="95">
        <f>+indicatorIDEAS!N72</f>
        <v>0</v>
      </c>
      <c r="O71" s="95">
        <f>+indicatorIDEAS!O72</f>
        <v>0</v>
      </c>
      <c r="P71" s="95">
        <f>+indicatorIDEAS!P72</f>
        <v>0</v>
      </c>
      <c r="Q71" s="95">
        <f>+indicatorIDEAS!Q72</f>
        <v>0</v>
      </c>
      <c r="R71" s="95">
        <f>+indicatorIDEAS!R72</f>
        <v>0</v>
      </c>
      <c r="S71" s="95">
        <f>+indicatorIDEAS!S72</f>
        <v>0</v>
      </c>
      <c r="T71" s="95">
        <f>+indicatorIDEAS!T72</f>
        <v>0</v>
      </c>
    </row>
    <row r="72" spans="1:20">
      <c r="A72" s="93" t="str">
        <f>+indicatorIDEAS!B73</f>
        <v>Albania</v>
      </c>
      <c r="B72" s="93" t="str">
        <f>+indicatorIDEAS!C73</f>
        <v>ALB</v>
      </c>
      <c r="C72" s="93" t="str">
        <f>+VLOOKUP(B72,'List of economiesWB'!$D$7:$G$224,3,FALSE)</f>
        <v>Europe &amp; Central Asia</v>
      </c>
      <c r="D72" s="93" t="str">
        <f>+VLOOKUP(B72,'List of economiesWB'!$D$7:$G$224,4,FALSE)</f>
        <v>Upper middle income</v>
      </c>
      <c r="E72" s="94">
        <f>+indicatorIDEAS!D73</f>
        <v>2006</v>
      </c>
      <c r="F72" s="95">
        <f>+indicatorIDEAS!F73</f>
        <v>0</v>
      </c>
      <c r="G72" s="95">
        <f>+indicatorIDEAS!G73</f>
        <v>0</v>
      </c>
      <c r="H72" s="95">
        <f>+indicatorIDEAS!H73</f>
        <v>0</v>
      </c>
      <c r="I72" s="95">
        <f>+indicatorIDEAS!I73</f>
        <v>0</v>
      </c>
      <c r="J72" s="95">
        <f>+indicatorIDEAS!J73</f>
        <v>0</v>
      </c>
      <c r="K72" s="95">
        <f>+indicatorIDEAS!K73</f>
        <v>0</v>
      </c>
      <c r="L72" s="95">
        <f>+indicatorIDEAS!L73</f>
        <v>0</v>
      </c>
      <c r="M72" s="95">
        <f>+indicatorIDEAS!M73</f>
        <v>0</v>
      </c>
      <c r="N72" s="95">
        <f>+indicatorIDEAS!N73</f>
        <v>0</v>
      </c>
      <c r="O72" s="95">
        <f>+indicatorIDEAS!O73</f>
        <v>0</v>
      </c>
      <c r="P72" s="95">
        <f>+indicatorIDEAS!P73</f>
        <v>0</v>
      </c>
      <c r="Q72" s="95">
        <f>+indicatorIDEAS!Q73</f>
        <v>0</v>
      </c>
      <c r="R72" s="95">
        <f>+indicatorIDEAS!R73</f>
        <v>0</v>
      </c>
      <c r="S72" s="95">
        <f>+indicatorIDEAS!S73</f>
        <v>0</v>
      </c>
      <c r="T72" s="95">
        <f>+indicatorIDEAS!T73</f>
        <v>0</v>
      </c>
    </row>
    <row r="73" spans="1:20">
      <c r="A73" s="93" t="str">
        <f>+indicatorIDEAS!B74</f>
        <v>Albania</v>
      </c>
      <c r="B73" s="93" t="str">
        <f>+indicatorIDEAS!C74</f>
        <v>ALB</v>
      </c>
      <c r="C73" s="93" t="str">
        <f>+VLOOKUP(B73,'List of economiesWB'!$D$7:$G$224,3,FALSE)</f>
        <v>Europe &amp; Central Asia</v>
      </c>
      <c r="D73" s="93" t="str">
        <f>+VLOOKUP(B73,'List of economiesWB'!$D$7:$G$224,4,FALSE)</f>
        <v>Upper middle income</v>
      </c>
      <c r="E73" s="94">
        <f>+indicatorIDEAS!D74</f>
        <v>2007</v>
      </c>
      <c r="F73" s="95">
        <f>+indicatorIDEAS!F74</f>
        <v>0</v>
      </c>
      <c r="G73" s="95">
        <f>+indicatorIDEAS!G74</f>
        <v>0</v>
      </c>
      <c r="H73" s="95">
        <f>+indicatorIDEAS!H74</f>
        <v>0</v>
      </c>
      <c r="I73" s="95">
        <f>+indicatorIDEAS!I74</f>
        <v>0</v>
      </c>
      <c r="J73" s="95">
        <f>+indicatorIDEAS!J74</f>
        <v>0</v>
      </c>
      <c r="K73" s="95">
        <f>+indicatorIDEAS!K74</f>
        <v>0</v>
      </c>
      <c r="L73" s="95">
        <f>+indicatorIDEAS!L74</f>
        <v>0</v>
      </c>
      <c r="M73" s="95">
        <f>+indicatorIDEAS!M74</f>
        <v>0</v>
      </c>
      <c r="N73" s="95">
        <f>+indicatorIDEAS!N74</f>
        <v>0</v>
      </c>
      <c r="O73" s="95">
        <f>+indicatorIDEAS!O74</f>
        <v>0</v>
      </c>
      <c r="P73" s="95">
        <f>+indicatorIDEAS!P74</f>
        <v>0</v>
      </c>
      <c r="Q73" s="95">
        <f>+indicatorIDEAS!Q74</f>
        <v>0</v>
      </c>
      <c r="R73" s="95">
        <f>+indicatorIDEAS!R74</f>
        <v>0</v>
      </c>
      <c r="S73" s="95">
        <f>+indicatorIDEAS!S74</f>
        <v>0</v>
      </c>
      <c r="T73" s="95">
        <f>+indicatorIDEAS!T74</f>
        <v>0</v>
      </c>
    </row>
    <row r="74" spans="1:20">
      <c r="A74" s="93" t="str">
        <f>+indicatorIDEAS!B75</f>
        <v>Albania</v>
      </c>
      <c r="B74" s="93" t="str">
        <f>+indicatorIDEAS!C75</f>
        <v>ALB</v>
      </c>
      <c r="C74" s="93" t="str">
        <f>+VLOOKUP(B74,'List of economiesWB'!$D$7:$G$224,3,FALSE)</f>
        <v>Europe &amp; Central Asia</v>
      </c>
      <c r="D74" s="93" t="str">
        <f>+VLOOKUP(B74,'List of economiesWB'!$D$7:$G$224,4,FALSE)</f>
        <v>Upper middle income</v>
      </c>
      <c r="E74" s="94">
        <f>+indicatorIDEAS!D75</f>
        <v>2008</v>
      </c>
      <c r="F74" s="95">
        <f>+indicatorIDEAS!F75</f>
        <v>6</v>
      </c>
      <c r="G74" s="95">
        <f>+indicatorIDEAS!G75</f>
        <v>2</v>
      </c>
      <c r="H74" s="95">
        <f>+indicatorIDEAS!H75</f>
        <v>2</v>
      </c>
      <c r="I74" s="95">
        <f>+indicatorIDEAS!I75</f>
        <v>1</v>
      </c>
      <c r="J74" s="95">
        <f>+indicatorIDEAS!J75</f>
        <v>1</v>
      </c>
      <c r="K74" s="95">
        <f>+indicatorIDEAS!K75</f>
        <v>3.870967741935484E-2</v>
      </c>
      <c r="L74" s="95">
        <f>+indicatorIDEAS!L75</f>
        <v>2.6315789473684209E-2</v>
      </c>
      <c r="M74" s="95">
        <f>+indicatorIDEAS!M75</f>
        <v>0.11764705882352941</v>
      </c>
      <c r="N74" s="95">
        <f>+indicatorIDEAS!N75</f>
        <v>4.1666666666666664E-2</v>
      </c>
      <c r="O74" s="95">
        <f>+indicatorIDEAS!O75</f>
        <v>2.6315789473684209E-2</v>
      </c>
      <c r="P74" s="95">
        <f>+indicatorIDEAS!P75</f>
        <v>8.1411126187245584E-3</v>
      </c>
      <c r="Q74" s="95">
        <f>+indicatorIDEAS!Q75</f>
        <v>5.9701492537313433E-3</v>
      </c>
      <c r="R74" s="95">
        <f>+indicatorIDEAS!R75</f>
        <v>2.1052631578947368E-2</v>
      </c>
      <c r="S74" s="95">
        <f>+indicatorIDEAS!S75</f>
        <v>7.6335877862595417E-3</v>
      </c>
      <c r="T74" s="95">
        <f>+indicatorIDEAS!T75</f>
        <v>5.681818181818182E-3</v>
      </c>
    </row>
    <row r="75" spans="1:20">
      <c r="A75" s="93" t="str">
        <f>+indicatorIDEAS!B76</f>
        <v>Albania</v>
      </c>
      <c r="B75" s="93" t="str">
        <f>+indicatorIDEAS!C76</f>
        <v>ALB</v>
      </c>
      <c r="C75" s="93" t="str">
        <f>+VLOOKUP(B75,'List of economiesWB'!$D$7:$G$224,3,FALSE)</f>
        <v>Europe &amp; Central Asia</v>
      </c>
      <c r="D75" s="93" t="str">
        <f>+VLOOKUP(B75,'List of economiesWB'!$D$7:$G$224,4,FALSE)</f>
        <v>Upper middle income</v>
      </c>
      <c r="E75" s="94">
        <f>+indicatorIDEAS!D76</f>
        <v>2009</v>
      </c>
      <c r="F75" s="95">
        <f>+indicatorIDEAS!F76</f>
        <v>6</v>
      </c>
      <c r="G75" s="95">
        <f>+indicatorIDEAS!G76</f>
        <v>2</v>
      </c>
      <c r="H75" s="95">
        <f>+indicatorIDEAS!H76</f>
        <v>2</v>
      </c>
      <c r="I75" s="95">
        <f>+indicatorIDEAS!I76</f>
        <v>1</v>
      </c>
      <c r="J75" s="95">
        <f>+indicatorIDEAS!J76</f>
        <v>1</v>
      </c>
      <c r="K75" s="95">
        <f>+indicatorIDEAS!K76</f>
        <v>0</v>
      </c>
      <c r="L75" s="95">
        <f>+indicatorIDEAS!L76</f>
        <v>0</v>
      </c>
      <c r="M75" s="95">
        <f>+indicatorIDEAS!M76</f>
        <v>0</v>
      </c>
      <c r="N75" s="95">
        <f>+indicatorIDEAS!N76</f>
        <v>0</v>
      </c>
      <c r="O75" s="95">
        <f>+indicatorIDEAS!O76</f>
        <v>0</v>
      </c>
      <c r="P75" s="95">
        <f>+indicatorIDEAS!P76</f>
        <v>5.8823529411764705E-3</v>
      </c>
      <c r="Q75" s="95">
        <f>+indicatorIDEAS!Q76</f>
        <v>4.246284501061571E-3</v>
      </c>
      <c r="R75" s="95">
        <f>+indicatorIDEAS!R76</f>
        <v>1.5748031496062992E-2</v>
      </c>
      <c r="S75" s="95">
        <f>+indicatorIDEAS!S76</f>
        <v>5.7803468208092483E-3</v>
      </c>
      <c r="T75" s="95">
        <f>+indicatorIDEAS!T76</f>
        <v>4.0160642570281121E-3</v>
      </c>
    </row>
    <row r="76" spans="1:20">
      <c r="A76" s="93" t="str">
        <f>+indicatorIDEAS!B77</f>
        <v>Albania</v>
      </c>
      <c r="B76" s="93" t="str">
        <f>+indicatorIDEAS!C77</f>
        <v>ALB</v>
      </c>
      <c r="C76" s="93" t="str">
        <f>+VLOOKUP(B76,'List of economiesWB'!$D$7:$G$224,3,FALSE)</f>
        <v>Europe &amp; Central Asia</v>
      </c>
      <c r="D76" s="93" t="str">
        <f>+VLOOKUP(B76,'List of economiesWB'!$D$7:$G$224,4,FALSE)</f>
        <v>Upper middle income</v>
      </c>
      <c r="E76" s="94">
        <f>+indicatorIDEAS!D77</f>
        <v>2010</v>
      </c>
      <c r="F76" s="95">
        <f>+indicatorIDEAS!F77</f>
        <v>6</v>
      </c>
      <c r="G76" s="95">
        <f>+indicatorIDEAS!G77</f>
        <v>2</v>
      </c>
      <c r="H76" s="95">
        <f>+indicatorIDEAS!H77</f>
        <v>2</v>
      </c>
      <c r="I76" s="95">
        <f>+indicatorIDEAS!I77</f>
        <v>1</v>
      </c>
      <c r="J76" s="95">
        <f>+indicatorIDEAS!J77</f>
        <v>1</v>
      </c>
      <c r="K76" s="95">
        <f>+indicatorIDEAS!K77</f>
        <v>0</v>
      </c>
      <c r="L76" s="95">
        <f>+indicatorIDEAS!L77</f>
        <v>0</v>
      </c>
      <c r="M76" s="95">
        <f>+indicatorIDEAS!M77</f>
        <v>0</v>
      </c>
      <c r="N76" s="95">
        <f>+indicatorIDEAS!N77</f>
        <v>0</v>
      </c>
      <c r="O76" s="95">
        <f>+indicatorIDEAS!O77</f>
        <v>0</v>
      </c>
      <c r="P76" s="95">
        <f>+indicatorIDEAS!P77</f>
        <v>4.7430830039525695E-3</v>
      </c>
      <c r="Q76" s="95">
        <f>+indicatorIDEAS!Q77</f>
        <v>3.5087719298245615E-3</v>
      </c>
      <c r="R76" s="95">
        <f>+indicatorIDEAS!R77</f>
        <v>1.2345679012345678E-2</v>
      </c>
      <c r="S76" s="95">
        <f>+indicatorIDEAS!S77</f>
        <v>4.4247787610619468E-3</v>
      </c>
      <c r="T76" s="95">
        <f>+indicatorIDEAS!T77</f>
        <v>3.2573289902280132E-3</v>
      </c>
    </row>
    <row r="77" spans="1:20">
      <c r="A77" s="93" t="str">
        <f>+indicatorIDEAS!B78</f>
        <v>Albania</v>
      </c>
      <c r="B77" s="93" t="str">
        <f>+indicatorIDEAS!C78</f>
        <v>ALB</v>
      </c>
      <c r="C77" s="93" t="str">
        <f>+VLOOKUP(B77,'List of economiesWB'!$D$7:$G$224,3,FALSE)</f>
        <v>Europe &amp; Central Asia</v>
      </c>
      <c r="D77" s="93" t="str">
        <f>+VLOOKUP(B77,'List of economiesWB'!$D$7:$G$224,4,FALSE)</f>
        <v>Upper middle income</v>
      </c>
      <c r="E77" s="94">
        <f>+indicatorIDEAS!D78</f>
        <v>2011</v>
      </c>
      <c r="F77" s="95">
        <f>+indicatorIDEAS!F78</f>
        <v>6</v>
      </c>
      <c r="G77" s="95">
        <f>+indicatorIDEAS!G78</f>
        <v>2</v>
      </c>
      <c r="H77" s="95">
        <f>+indicatorIDEAS!H78</f>
        <v>2</v>
      </c>
      <c r="I77" s="95">
        <f>+indicatorIDEAS!I78</f>
        <v>1</v>
      </c>
      <c r="J77" s="95">
        <f>+indicatorIDEAS!J78</f>
        <v>1</v>
      </c>
      <c r="K77" s="95">
        <f>+indicatorIDEAS!K78</f>
        <v>0</v>
      </c>
      <c r="L77" s="95">
        <f>+indicatorIDEAS!L78</f>
        <v>0</v>
      </c>
      <c r="M77" s="95">
        <f>+indicatorIDEAS!M78</f>
        <v>0</v>
      </c>
      <c r="N77" s="95">
        <f>+indicatorIDEAS!N78</f>
        <v>0</v>
      </c>
      <c r="O77" s="95">
        <f>+indicatorIDEAS!O78</f>
        <v>0</v>
      </c>
      <c r="P77" s="95">
        <f>+indicatorIDEAS!P78</f>
        <v>3.8535645472061657E-3</v>
      </c>
      <c r="Q77" s="95">
        <f>+indicatorIDEAS!Q78</f>
        <v>2.8129395218002813E-3</v>
      </c>
      <c r="R77" s="95">
        <f>+indicatorIDEAS!R78</f>
        <v>1.0050251256281407E-2</v>
      </c>
      <c r="S77" s="95">
        <f>+indicatorIDEAS!S78</f>
        <v>3.5335689045936395E-3</v>
      </c>
      <c r="T77" s="95">
        <f>+indicatorIDEAS!T78</f>
        <v>2.7472527472527475E-3</v>
      </c>
    </row>
    <row r="78" spans="1:20">
      <c r="A78" s="93" t="str">
        <f>+indicatorIDEAS!B79</f>
        <v>Albania</v>
      </c>
      <c r="B78" s="93" t="str">
        <f>+indicatorIDEAS!C79</f>
        <v>ALB</v>
      </c>
      <c r="C78" s="93" t="str">
        <f>+VLOOKUP(B78,'List of economiesWB'!$D$7:$G$224,3,FALSE)</f>
        <v>Europe &amp; Central Asia</v>
      </c>
      <c r="D78" s="93" t="str">
        <f>+VLOOKUP(B78,'List of economiesWB'!$D$7:$G$224,4,FALSE)</f>
        <v>Upper middle income</v>
      </c>
      <c r="E78" s="94">
        <f>+indicatorIDEAS!D79</f>
        <v>2012</v>
      </c>
      <c r="F78" s="95">
        <f>+indicatorIDEAS!F79</f>
        <v>6</v>
      </c>
      <c r="G78" s="95">
        <f>+indicatorIDEAS!G79</f>
        <v>2</v>
      </c>
      <c r="H78" s="95">
        <f>+indicatorIDEAS!H79</f>
        <v>2</v>
      </c>
      <c r="I78" s="95">
        <f>+indicatorIDEAS!I79</f>
        <v>1</v>
      </c>
      <c r="J78" s="95">
        <f>+indicatorIDEAS!J79</f>
        <v>1</v>
      </c>
      <c r="K78" s="95">
        <f>+indicatorIDEAS!K79</f>
        <v>0</v>
      </c>
      <c r="L78" s="95">
        <f>+indicatorIDEAS!L79</f>
        <v>0</v>
      </c>
      <c r="M78" s="95">
        <f>+indicatorIDEAS!M79</f>
        <v>0</v>
      </c>
      <c r="N78" s="95">
        <f>+indicatorIDEAS!N79</f>
        <v>0</v>
      </c>
      <c r="O78" s="95">
        <f>+indicatorIDEAS!O79</f>
        <v>0</v>
      </c>
      <c r="P78" s="95">
        <f>+indicatorIDEAS!P79</f>
        <v>3.6341611144760752E-3</v>
      </c>
      <c r="Q78" s="95">
        <f>+indicatorIDEAS!Q79</f>
        <v>2.6385224274406332E-3</v>
      </c>
      <c r="R78" s="95">
        <f>+indicatorIDEAS!R79</f>
        <v>9.5693779904306216E-3</v>
      </c>
      <c r="S78" s="95">
        <f>+indicatorIDEAS!S79</f>
        <v>3.3003300330033004E-3</v>
      </c>
      <c r="T78" s="95">
        <f>+indicatorIDEAS!T79</f>
        <v>2.6246719160104987E-3</v>
      </c>
    </row>
    <row r="79" spans="1:20">
      <c r="A79" s="93" t="str">
        <f>+indicatorIDEAS!B80</f>
        <v>Albania</v>
      </c>
      <c r="B79" s="93" t="str">
        <f>+indicatorIDEAS!C80</f>
        <v>ALB</v>
      </c>
      <c r="C79" s="93" t="str">
        <f>+VLOOKUP(B79,'List of economiesWB'!$D$7:$G$224,3,FALSE)</f>
        <v>Europe &amp; Central Asia</v>
      </c>
      <c r="D79" s="93" t="str">
        <f>+VLOOKUP(B79,'List of economiesWB'!$D$7:$G$224,4,FALSE)</f>
        <v>Upper middle income</v>
      </c>
      <c r="E79" s="94">
        <f>+indicatorIDEAS!D80</f>
        <v>2013</v>
      </c>
      <c r="F79" s="95">
        <f>+indicatorIDEAS!F80</f>
        <v>8</v>
      </c>
      <c r="G79" s="95">
        <f>+indicatorIDEAS!G80</f>
        <v>3</v>
      </c>
      <c r="H79" s="95">
        <f>+indicatorIDEAS!H80</f>
        <v>2</v>
      </c>
      <c r="I79" s="95">
        <f>+indicatorIDEAS!I80</f>
        <v>1</v>
      </c>
      <c r="J79" s="95">
        <f>+indicatorIDEAS!J80</f>
        <v>1</v>
      </c>
      <c r="K79" s="95">
        <f>+indicatorIDEAS!K80</f>
        <v>2.2222222222222223E-2</v>
      </c>
      <c r="L79" s="95">
        <f>+indicatorIDEAS!L80</f>
        <v>2.1739130434782608E-2</v>
      </c>
      <c r="M79" s="95">
        <f>+indicatorIDEAS!M80</f>
        <v>0</v>
      </c>
      <c r="N79" s="95">
        <f>+indicatorIDEAS!N80</f>
        <v>9.0909090909090912E-2</v>
      </c>
      <c r="O79" s="95">
        <f>+indicatorIDEAS!O80</f>
        <v>0</v>
      </c>
      <c r="P79" s="95">
        <f>+indicatorIDEAS!P80</f>
        <v>4.595060310166571E-3</v>
      </c>
      <c r="Q79" s="95">
        <f>+indicatorIDEAS!Q80</f>
        <v>3.7313432835820895E-3</v>
      </c>
      <c r="R79" s="95">
        <f>+indicatorIDEAS!R80</f>
        <v>9.3896713615023476E-3</v>
      </c>
      <c r="S79" s="95">
        <f>+indicatorIDEAS!S80</f>
        <v>3.1847133757961785E-3</v>
      </c>
      <c r="T79" s="95">
        <f>+indicatorIDEAS!T80</f>
        <v>2.4390243902439024E-3</v>
      </c>
    </row>
    <row r="80" spans="1:20">
      <c r="A80" s="93" t="str">
        <f>+indicatorIDEAS!B81</f>
        <v>Albania</v>
      </c>
      <c r="B80" s="93" t="str">
        <f>+indicatorIDEAS!C81</f>
        <v>ALB</v>
      </c>
      <c r="C80" s="93" t="str">
        <f>+VLOOKUP(B80,'List of economiesWB'!$D$7:$G$224,3,FALSE)</f>
        <v>Europe &amp; Central Asia</v>
      </c>
      <c r="D80" s="93" t="str">
        <f>+VLOOKUP(B80,'List of economiesWB'!$D$7:$G$224,4,FALSE)</f>
        <v>Upper middle income</v>
      </c>
      <c r="E80" s="94">
        <f>+indicatorIDEAS!D81</f>
        <v>2014</v>
      </c>
      <c r="F80" s="95">
        <f>+indicatorIDEAS!F81</f>
        <v>8</v>
      </c>
      <c r="G80" s="95">
        <f>+indicatorIDEAS!G81</f>
        <v>3</v>
      </c>
      <c r="H80" s="95">
        <f>+indicatorIDEAS!H81</f>
        <v>2</v>
      </c>
      <c r="I80" s="95">
        <f>+indicatorIDEAS!I81</f>
        <v>1</v>
      </c>
      <c r="J80" s="95">
        <f>+indicatorIDEAS!J81</f>
        <v>1</v>
      </c>
      <c r="K80" s="95">
        <f>+indicatorIDEAS!K81</f>
        <v>0</v>
      </c>
      <c r="L80" s="95">
        <f>+indicatorIDEAS!L81</f>
        <v>0</v>
      </c>
      <c r="M80" s="95">
        <f>+indicatorIDEAS!M81</f>
        <v>0</v>
      </c>
      <c r="N80" s="95">
        <f>+indicatorIDEAS!N81</f>
        <v>0</v>
      </c>
      <c r="O80" s="95">
        <f>+indicatorIDEAS!O81</f>
        <v>0</v>
      </c>
      <c r="P80" s="95">
        <f>+indicatorIDEAS!P81</f>
        <v>4.2105263157894736E-3</v>
      </c>
      <c r="Q80" s="95">
        <f>+indicatorIDEAS!Q81</f>
        <v>3.4168564920273349E-3</v>
      </c>
      <c r="R80" s="95">
        <f>+indicatorIDEAS!R81</f>
        <v>8.8105726872246704E-3</v>
      </c>
      <c r="S80" s="95">
        <f>+indicatorIDEAS!S81</f>
        <v>2.9154518950437317E-3</v>
      </c>
      <c r="T80" s="95">
        <f>+indicatorIDEAS!T81</f>
        <v>2.2123893805309734E-3</v>
      </c>
    </row>
    <row r="81" spans="1:20">
      <c r="A81" s="93" t="str">
        <f>+indicatorIDEAS!B82</f>
        <v>Albania</v>
      </c>
      <c r="B81" s="93" t="str">
        <f>+indicatorIDEAS!C82</f>
        <v>ALB</v>
      </c>
      <c r="C81" s="93" t="str">
        <f>+VLOOKUP(B81,'List of economiesWB'!$D$7:$G$224,3,FALSE)</f>
        <v>Europe &amp; Central Asia</v>
      </c>
      <c r="D81" s="93" t="str">
        <f>+VLOOKUP(B81,'List of economiesWB'!$D$7:$G$224,4,FALSE)</f>
        <v>Upper middle income</v>
      </c>
      <c r="E81" s="94">
        <f>+indicatorIDEAS!D82</f>
        <v>2015</v>
      </c>
      <c r="F81" s="95">
        <f>+indicatorIDEAS!F82</f>
        <v>25</v>
      </c>
      <c r="G81" s="95">
        <f>+indicatorIDEAS!G82</f>
        <v>12</v>
      </c>
      <c r="H81" s="95">
        <f>+indicatorIDEAS!H82</f>
        <v>5</v>
      </c>
      <c r="I81" s="95">
        <f>+indicatorIDEAS!I82</f>
        <v>3</v>
      </c>
      <c r="J81" s="95">
        <f>+indicatorIDEAS!J82</f>
        <v>4</v>
      </c>
      <c r="K81" s="95">
        <f>+indicatorIDEAS!K82</f>
        <v>0.15315315315315314</v>
      </c>
      <c r="L81" s="95">
        <f>+indicatorIDEAS!L82</f>
        <v>0.15517241379310345</v>
      </c>
      <c r="M81" s="95">
        <f>+indicatorIDEAS!M82</f>
        <v>0.25</v>
      </c>
      <c r="N81" s="95">
        <f>+indicatorIDEAS!N82</f>
        <v>0.2</v>
      </c>
      <c r="O81" s="95">
        <f>+indicatorIDEAS!O82</f>
        <v>9.6774193548387094E-2</v>
      </c>
      <c r="P81" s="95">
        <f>+indicatorIDEAS!P82</f>
        <v>1.2431626056688214E-2</v>
      </c>
      <c r="Q81" s="95">
        <f>+indicatorIDEAS!Q82</f>
        <v>1.282051282051282E-2</v>
      </c>
      <c r="R81" s="95">
        <f>+indicatorIDEAS!R82</f>
        <v>2.0920502092050208E-2</v>
      </c>
      <c r="S81" s="95">
        <f>+indicatorIDEAS!S82</f>
        <v>8.4985835694051E-3</v>
      </c>
      <c r="T81" s="95">
        <f>+indicatorIDEAS!T82</f>
        <v>8.2815734989648039E-3</v>
      </c>
    </row>
    <row r="82" spans="1:20">
      <c r="A82" s="93" t="str">
        <f>+indicatorIDEAS!B83</f>
        <v>Argentina</v>
      </c>
      <c r="B82" s="93" t="str">
        <f>+indicatorIDEAS!C83</f>
        <v>ARG</v>
      </c>
      <c r="C82" s="93" t="str">
        <f>+VLOOKUP(B82,'List of economiesWB'!$D$7:$G$224,3,FALSE)</f>
        <v>Latin America &amp; Caribbean</v>
      </c>
      <c r="D82" s="93" t="str">
        <f>+VLOOKUP(B82,'List of economiesWB'!$D$7:$G$224,4,FALSE)</f>
        <v>Upper middle income</v>
      </c>
      <c r="E82" s="94">
        <f>+indicatorIDEAS!D83</f>
        <v>1996</v>
      </c>
      <c r="F82" s="95">
        <f>+indicatorIDEAS!F83</f>
        <v>0</v>
      </c>
      <c r="G82" s="95">
        <f>+indicatorIDEAS!G83</f>
        <v>0</v>
      </c>
      <c r="H82" s="95">
        <f>+indicatorIDEAS!H83</f>
        <v>0</v>
      </c>
      <c r="I82" s="95">
        <f>+indicatorIDEAS!I83</f>
        <v>0</v>
      </c>
      <c r="J82" s="95">
        <f>+indicatorIDEAS!J83</f>
        <v>0</v>
      </c>
      <c r="K82" s="95">
        <f>+indicatorIDEAS!K83</f>
        <v>0</v>
      </c>
      <c r="L82" s="95">
        <f>+indicatorIDEAS!L83</f>
        <v>0</v>
      </c>
      <c r="M82" s="95">
        <f>+indicatorIDEAS!M83</f>
        <v>0</v>
      </c>
      <c r="N82" s="95">
        <f>+indicatorIDEAS!N83</f>
        <v>0</v>
      </c>
      <c r="O82" s="95">
        <f>+indicatorIDEAS!O83</f>
        <v>0</v>
      </c>
      <c r="P82" s="95">
        <f>+indicatorIDEAS!P83</f>
        <v>0</v>
      </c>
      <c r="Q82" s="95">
        <f>+indicatorIDEAS!Q83</f>
        <v>0</v>
      </c>
      <c r="R82" s="95">
        <f>+indicatorIDEAS!R83</f>
        <v>0</v>
      </c>
      <c r="S82" s="95">
        <f>+indicatorIDEAS!S83</f>
        <v>0</v>
      </c>
      <c r="T82" s="95">
        <f>+indicatorIDEAS!T83</f>
        <v>0</v>
      </c>
    </row>
    <row r="83" spans="1:20">
      <c r="A83" s="93" t="str">
        <f>+indicatorIDEAS!B84</f>
        <v>Argentina</v>
      </c>
      <c r="B83" s="93" t="str">
        <f>+indicatorIDEAS!C84</f>
        <v>ARG</v>
      </c>
      <c r="C83" s="93" t="str">
        <f>+VLOOKUP(B83,'List of economiesWB'!$D$7:$G$224,3,FALSE)</f>
        <v>Latin America &amp; Caribbean</v>
      </c>
      <c r="D83" s="93" t="str">
        <f>+VLOOKUP(B83,'List of economiesWB'!$D$7:$G$224,4,FALSE)</f>
        <v>Upper middle income</v>
      </c>
      <c r="E83" s="94">
        <f>+indicatorIDEAS!D84</f>
        <v>1997</v>
      </c>
      <c r="F83" s="95">
        <f>+indicatorIDEAS!F84</f>
        <v>0</v>
      </c>
      <c r="G83" s="95">
        <f>+indicatorIDEAS!G84</f>
        <v>0</v>
      </c>
      <c r="H83" s="95">
        <f>+indicatorIDEAS!H84</f>
        <v>0</v>
      </c>
      <c r="I83" s="95">
        <f>+indicatorIDEAS!I84</f>
        <v>0</v>
      </c>
      <c r="J83" s="95">
        <f>+indicatorIDEAS!J84</f>
        <v>0</v>
      </c>
      <c r="K83" s="95">
        <f>+indicatorIDEAS!K84</f>
        <v>0</v>
      </c>
      <c r="L83" s="95">
        <f>+indicatorIDEAS!L84</f>
        <v>0</v>
      </c>
      <c r="M83" s="95">
        <f>+indicatorIDEAS!M84</f>
        <v>0</v>
      </c>
      <c r="N83" s="95">
        <f>+indicatorIDEAS!N84</f>
        <v>0</v>
      </c>
      <c r="O83" s="95">
        <f>+indicatorIDEAS!O84</f>
        <v>0</v>
      </c>
      <c r="P83" s="95">
        <f>+indicatorIDEAS!P84</f>
        <v>0</v>
      </c>
      <c r="Q83" s="95">
        <f>+indicatorIDEAS!Q84</f>
        <v>0</v>
      </c>
      <c r="R83" s="95">
        <f>+indicatorIDEAS!R84</f>
        <v>0</v>
      </c>
      <c r="S83" s="95">
        <f>+indicatorIDEAS!S84</f>
        <v>0</v>
      </c>
      <c r="T83" s="95">
        <f>+indicatorIDEAS!T84</f>
        <v>0</v>
      </c>
    </row>
    <row r="84" spans="1:20">
      <c r="A84" s="93" t="str">
        <f>+indicatorIDEAS!B85</f>
        <v>Argentina</v>
      </c>
      <c r="B84" s="93" t="str">
        <f>+indicatorIDEAS!C85</f>
        <v>ARG</v>
      </c>
      <c r="C84" s="93" t="str">
        <f>+VLOOKUP(B84,'List of economiesWB'!$D$7:$G$224,3,FALSE)</f>
        <v>Latin America &amp; Caribbean</v>
      </c>
      <c r="D84" s="93" t="str">
        <f>+VLOOKUP(B84,'List of economiesWB'!$D$7:$G$224,4,FALSE)</f>
        <v>Upper middle income</v>
      </c>
      <c r="E84" s="94">
        <f>+indicatorIDEAS!D85</f>
        <v>1998</v>
      </c>
      <c r="F84" s="95">
        <f>+indicatorIDEAS!F85</f>
        <v>0</v>
      </c>
      <c r="G84" s="95">
        <f>+indicatorIDEAS!G85</f>
        <v>0</v>
      </c>
      <c r="H84" s="95">
        <f>+indicatorIDEAS!H85</f>
        <v>0</v>
      </c>
      <c r="I84" s="95">
        <f>+indicatorIDEAS!I85</f>
        <v>0</v>
      </c>
      <c r="J84" s="95">
        <f>+indicatorIDEAS!J85</f>
        <v>0</v>
      </c>
      <c r="K84" s="95">
        <f>+indicatorIDEAS!K85</f>
        <v>0</v>
      </c>
      <c r="L84" s="95">
        <f>+indicatorIDEAS!L85</f>
        <v>0</v>
      </c>
      <c r="M84" s="95">
        <f>+indicatorIDEAS!M85</f>
        <v>0</v>
      </c>
      <c r="N84" s="95">
        <f>+indicatorIDEAS!N85</f>
        <v>0</v>
      </c>
      <c r="O84" s="95">
        <f>+indicatorIDEAS!O85</f>
        <v>0</v>
      </c>
      <c r="P84" s="95">
        <f>+indicatorIDEAS!P85</f>
        <v>0</v>
      </c>
      <c r="Q84" s="95">
        <f>+indicatorIDEAS!Q85</f>
        <v>0</v>
      </c>
      <c r="R84" s="95">
        <f>+indicatorIDEAS!R85</f>
        <v>0</v>
      </c>
      <c r="S84" s="95">
        <f>+indicatorIDEAS!S85</f>
        <v>0</v>
      </c>
      <c r="T84" s="95">
        <f>+indicatorIDEAS!T85</f>
        <v>0</v>
      </c>
    </row>
    <row r="85" spans="1:20">
      <c r="A85" s="93" t="str">
        <f>+indicatorIDEAS!B86</f>
        <v>Argentina</v>
      </c>
      <c r="B85" s="93" t="str">
        <f>+indicatorIDEAS!C86</f>
        <v>ARG</v>
      </c>
      <c r="C85" s="93" t="str">
        <f>+VLOOKUP(B85,'List of economiesWB'!$D$7:$G$224,3,FALSE)</f>
        <v>Latin America &amp; Caribbean</v>
      </c>
      <c r="D85" s="93" t="str">
        <f>+VLOOKUP(B85,'List of economiesWB'!$D$7:$G$224,4,FALSE)</f>
        <v>Upper middle income</v>
      </c>
      <c r="E85" s="94">
        <f>+indicatorIDEAS!D86</f>
        <v>1999</v>
      </c>
      <c r="F85" s="95">
        <f>+indicatorIDEAS!F86</f>
        <v>0</v>
      </c>
      <c r="G85" s="95">
        <f>+indicatorIDEAS!G86</f>
        <v>0</v>
      </c>
      <c r="H85" s="95">
        <f>+indicatorIDEAS!H86</f>
        <v>0</v>
      </c>
      <c r="I85" s="95">
        <f>+indicatorIDEAS!I86</f>
        <v>0</v>
      </c>
      <c r="J85" s="95">
        <f>+indicatorIDEAS!J86</f>
        <v>0</v>
      </c>
      <c r="K85" s="95">
        <f>+indicatorIDEAS!K86</f>
        <v>0</v>
      </c>
      <c r="L85" s="95">
        <f>+indicatorIDEAS!L86</f>
        <v>0</v>
      </c>
      <c r="M85" s="95">
        <f>+indicatorIDEAS!M86</f>
        <v>0</v>
      </c>
      <c r="N85" s="95">
        <f>+indicatorIDEAS!N86</f>
        <v>0</v>
      </c>
      <c r="O85" s="95">
        <f>+indicatorIDEAS!O86</f>
        <v>0</v>
      </c>
      <c r="P85" s="95">
        <f>+indicatorIDEAS!P86</f>
        <v>0</v>
      </c>
      <c r="Q85" s="95">
        <f>+indicatorIDEAS!Q86</f>
        <v>0</v>
      </c>
      <c r="R85" s="95">
        <f>+indicatorIDEAS!R86</f>
        <v>0</v>
      </c>
      <c r="S85" s="95">
        <f>+indicatorIDEAS!S86</f>
        <v>0</v>
      </c>
      <c r="T85" s="95">
        <f>+indicatorIDEAS!T86</f>
        <v>0</v>
      </c>
    </row>
    <row r="86" spans="1:20">
      <c r="A86" s="93" t="str">
        <f>+indicatorIDEAS!B87</f>
        <v>Argentina</v>
      </c>
      <c r="B86" s="93" t="str">
        <f>+indicatorIDEAS!C87</f>
        <v>ARG</v>
      </c>
      <c r="C86" s="93" t="str">
        <f>+VLOOKUP(B86,'List of economiesWB'!$D$7:$G$224,3,FALSE)</f>
        <v>Latin America &amp; Caribbean</v>
      </c>
      <c r="D86" s="93" t="str">
        <f>+VLOOKUP(B86,'List of economiesWB'!$D$7:$G$224,4,FALSE)</f>
        <v>Upper middle income</v>
      </c>
      <c r="E86" s="94">
        <f>+indicatorIDEAS!D87</f>
        <v>2000</v>
      </c>
      <c r="F86" s="95">
        <f>+indicatorIDEAS!F87</f>
        <v>0</v>
      </c>
      <c r="G86" s="95">
        <f>+indicatorIDEAS!G87</f>
        <v>0</v>
      </c>
      <c r="H86" s="95">
        <f>+indicatorIDEAS!H87</f>
        <v>0</v>
      </c>
      <c r="I86" s="95">
        <f>+indicatorIDEAS!I87</f>
        <v>0</v>
      </c>
      <c r="J86" s="95">
        <f>+indicatorIDEAS!J87</f>
        <v>0</v>
      </c>
      <c r="K86" s="95">
        <f>+indicatorIDEAS!K87</f>
        <v>0</v>
      </c>
      <c r="L86" s="95">
        <f>+indicatorIDEAS!L87</f>
        <v>0</v>
      </c>
      <c r="M86" s="95">
        <f>+indicatorIDEAS!M87</f>
        <v>0</v>
      </c>
      <c r="N86" s="95">
        <f>+indicatorIDEAS!N87</f>
        <v>0</v>
      </c>
      <c r="O86" s="95">
        <f>+indicatorIDEAS!O87</f>
        <v>0</v>
      </c>
      <c r="P86" s="95">
        <f>+indicatorIDEAS!P87</f>
        <v>0</v>
      </c>
      <c r="Q86" s="95">
        <f>+indicatorIDEAS!Q87</f>
        <v>0</v>
      </c>
      <c r="R86" s="95">
        <f>+indicatorIDEAS!R87</f>
        <v>0</v>
      </c>
      <c r="S86" s="95">
        <f>+indicatorIDEAS!S87</f>
        <v>0</v>
      </c>
      <c r="T86" s="95">
        <f>+indicatorIDEAS!T87</f>
        <v>0</v>
      </c>
    </row>
    <row r="87" spans="1:20">
      <c r="A87" s="93" t="str">
        <f>+indicatorIDEAS!B88</f>
        <v>Argentina</v>
      </c>
      <c r="B87" s="93" t="str">
        <f>+indicatorIDEAS!C88</f>
        <v>ARG</v>
      </c>
      <c r="C87" s="93" t="str">
        <f>+VLOOKUP(B87,'List of economiesWB'!$D$7:$G$224,3,FALSE)</f>
        <v>Latin America &amp; Caribbean</v>
      </c>
      <c r="D87" s="93" t="str">
        <f>+VLOOKUP(B87,'List of economiesWB'!$D$7:$G$224,4,FALSE)</f>
        <v>Upper middle income</v>
      </c>
      <c r="E87" s="94">
        <f>+indicatorIDEAS!D88</f>
        <v>2001</v>
      </c>
      <c r="F87" s="95">
        <f>+indicatorIDEAS!F88</f>
        <v>0</v>
      </c>
      <c r="G87" s="95">
        <f>+indicatorIDEAS!G88</f>
        <v>0</v>
      </c>
      <c r="H87" s="95">
        <f>+indicatorIDEAS!H88</f>
        <v>0</v>
      </c>
      <c r="I87" s="95">
        <f>+indicatorIDEAS!I88</f>
        <v>0</v>
      </c>
      <c r="J87" s="95">
        <f>+indicatorIDEAS!J88</f>
        <v>0</v>
      </c>
      <c r="K87" s="95">
        <f>+indicatorIDEAS!K88</f>
        <v>0</v>
      </c>
      <c r="L87" s="95">
        <f>+indicatorIDEAS!L88</f>
        <v>0</v>
      </c>
      <c r="M87" s="95">
        <f>+indicatorIDEAS!M88</f>
        <v>0</v>
      </c>
      <c r="N87" s="95">
        <f>+indicatorIDEAS!N88</f>
        <v>0</v>
      </c>
      <c r="O87" s="95">
        <f>+indicatorIDEAS!O88</f>
        <v>0</v>
      </c>
      <c r="P87" s="95">
        <f>+indicatorIDEAS!P88</f>
        <v>0</v>
      </c>
      <c r="Q87" s="95">
        <f>+indicatorIDEAS!Q88</f>
        <v>0</v>
      </c>
      <c r="R87" s="95">
        <f>+indicatorIDEAS!R88</f>
        <v>0</v>
      </c>
      <c r="S87" s="95">
        <f>+indicatorIDEAS!S88</f>
        <v>0</v>
      </c>
      <c r="T87" s="95">
        <f>+indicatorIDEAS!T88</f>
        <v>0</v>
      </c>
    </row>
    <row r="88" spans="1:20">
      <c r="A88" s="93" t="str">
        <f>+indicatorIDEAS!B89</f>
        <v>Argentina</v>
      </c>
      <c r="B88" s="93" t="str">
        <f>+indicatorIDEAS!C89</f>
        <v>ARG</v>
      </c>
      <c r="C88" s="93" t="str">
        <f>+VLOOKUP(B88,'List of economiesWB'!$D$7:$G$224,3,FALSE)</f>
        <v>Latin America &amp; Caribbean</v>
      </c>
      <c r="D88" s="93" t="str">
        <f>+VLOOKUP(B88,'List of economiesWB'!$D$7:$G$224,4,FALSE)</f>
        <v>Upper middle income</v>
      </c>
      <c r="E88" s="94">
        <f>+indicatorIDEAS!D89</f>
        <v>2002</v>
      </c>
      <c r="F88" s="95">
        <f>+indicatorIDEAS!F89</f>
        <v>0</v>
      </c>
      <c r="G88" s="95">
        <f>+indicatorIDEAS!G89</f>
        <v>0</v>
      </c>
      <c r="H88" s="95">
        <f>+indicatorIDEAS!H89</f>
        <v>0</v>
      </c>
      <c r="I88" s="95">
        <f>+indicatorIDEAS!I89</f>
        <v>0</v>
      </c>
      <c r="J88" s="95">
        <f>+indicatorIDEAS!J89</f>
        <v>0</v>
      </c>
      <c r="K88" s="95">
        <f>+indicatorIDEAS!K89</f>
        <v>0</v>
      </c>
      <c r="L88" s="95">
        <f>+indicatorIDEAS!L89</f>
        <v>0</v>
      </c>
      <c r="M88" s="95">
        <f>+indicatorIDEAS!M89</f>
        <v>0</v>
      </c>
      <c r="N88" s="95">
        <f>+indicatorIDEAS!N89</f>
        <v>0</v>
      </c>
      <c r="O88" s="95">
        <f>+indicatorIDEAS!O89</f>
        <v>0</v>
      </c>
      <c r="P88" s="95">
        <f>+indicatorIDEAS!P89</f>
        <v>0</v>
      </c>
      <c r="Q88" s="95">
        <f>+indicatorIDEAS!Q89</f>
        <v>0</v>
      </c>
      <c r="R88" s="95">
        <f>+indicatorIDEAS!R89</f>
        <v>0</v>
      </c>
      <c r="S88" s="95">
        <f>+indicatorIDEAS!S89</f>
        <v>0</v>
      </c>
      <c r="T88" s="95">
        <f>+indicatorIDEAS!T89</f>
        <v>0</v>
      </c>
    </row>
    <row r="89" spans="1:20">
      <c r="A89" s="93" t="str">
        <f>+indicatorIDEAS!B90</f>
        <v>Argentina</v>
      </c>
      <c r="B89" s="93" t="str">
        <f>+indicatorIDEAS!C90</f>
        <v>ARG</v>
      </c>
      <c r="C89" s="93" t="str">
        <f>+VLOOKUP(B89,'List of economiesWB'!$D$7:$G$224,3,FALSE)</f>
        <v>Latin America &amp; Caribbean</v>
      </c>
      <c r="D89" s="93" t="str">
        <f>+VLOOKUP(B89,'List of economiesWB'!$D$7:$G$224,4,FALSE)</f>
        <v>Upper middle income</v>
      </c>
      <c r="E89" s="94">
        <f>+indicatorIDEAS!D90</f>
        <v>2003</v>
      </c>
      <c r="F89" s="95">
        <f>+indicatorIDEAS!F90</f>
        <v>0</v>
      </c>
      <c r="G89" s="95">
        <f>+indicatorIDEAS!G90</f>
        <v>0</v>
      </c>
      <c r="H89" s="95">
        <f>+indicatorIDEAS!H90</f>
        <v>0</v>
      </c>
      <c r="I89" s="95">
        <f>+indicatorIDEAS!I90</f>
        <v>0</v>
      </c>
      <c r="J89" s="95">
        <f>+indicatorIDEAS!J90</f>
        <v>0</v>
      </c>
      <c r="K89" s="95">
        <f>+indicatorIDEAS!K90</f>
        <v>0</v>
      </c>
      <c r="L89" s="95">
        <f>+indicatorIDEAS!L90</f>
        <v>0</v>
      </c>
      <c r="M89" s="95">
        <f>+indicatorIDEAS!M90</f>
        <v>0</v>
      </c>
      <c r="N89" s="95">
        <f>+indicatorIDEAS!N90</f>
        <v>0</v>
      </c>
      <c r="O89" s="95">
        <f>+indicatorIDEAS!O90</f>
        <v>0</v>
      </c>
      <c r="P89" s="95">
        <f>+indicatorIDEAS!P90</f>
        <v>0</v>
      </c>
      <c r="Q89" s="95">
        <f>+indicatorIDEAS!Q90</f>
        <v>0</v>
      </c>
      <c r="R89" s="95">
        <f>+indicatorIDEAS!R90</f>
        <v>0</v>
      </c>
      <c r="S89" s="95">
        <f>+indicatorIDEAS!S90</f>
        <v>0</v>
      </c>
      <c r="T89" s="95">
        <f>+indicatorIDEAS!T90</f>
        <v>0</v>
      </c>
    </row>
    <row r="90" spans="1:20">
      <c r="A90" s="93" t="str">
        <f>+indicatorIDEAS!B91</f>
        <v>Argentina</v>
      </c>
      <c r="B90" s="93" t="str">
        <f>+indicatorIDEAS!C91</f>
        <v>ARG</v>
      </c>
      <c r="C90" s="93" t="str">
        <f>+VLOOKUP(B90,'List of economiesWB'!$D$7:$G$224,3,FALSE)</f>
        <v>Latin America &amp; Caribbean</v>
      </c>
      <c r="D90" s="93" t="str">
        <f>+VLOOKUP(B90,'List of economiesWB'!$D$7:$G$224,4,FALSE)</f>
        <v>Upper middle income</v>
      </c>
      <c r="E90" s="94">
        <f>+indicatorIDEAS!D91</f>
        <v>2004</v>
      </c>
      <c r="F90" s="95">
        <f>+indicatorIDEAS!F91</f>
        <v>0</v>
      </c>
      <c r="G90" s="95">
        <f>+indicatorIDEAS!G91</f>
        <v>0</v>
      </c>
      <c r="H90" s="95">
        <f>+indicatorIDEAS!H91</f>
        <v>0</v>
      </c>
      <c r="I90" s="95">
        <f>+indicatorIDEAS!I91</f>
        <v>0</v>
      </c>
      <c r="J90" s="95">
        <f>+indicatorIDEAS!J91</f>
        <v>0</v>
      </c>
      <c r="K90" s="95">
        <f>+indicatorIDEAS!K91</f>
        <v>0</v>
      </c>
      <c r="L90" s="95">
        <f>+indicatorIDEAS!L91</f>
        <v>0</v>
      </c>
      <c r="M90" s="95">
        <f>+indicatorIDEAS!M91</f>
        <v>0</v>
      </c>
      <c r="N90" s="95">
        <f>+indicatorIDEAS!N91</f>
        <v>0</v>
      </c>
      <c r="O90" s="95">
        <f>+indicatorIDEAS!O91</f>
        <v>0</v>
      </c>
      <c r="P90" s="95">
        <f>+indicatorIDEAS!P91</f>
        <v>0</v>
      </c>
      <c r="Q90" s="95">
        <f>+indicatorIDEAS!Q91</f>
        <v>0</v>
      </c>
      <c r="R90" s="95">
        <f>+indicatorIDEAS!R91</f>
        <v>0</v>
      </c>
      <c r="S90" s="95">
        <f>+indicatorIDEAS!S91</f>
        <v>0</v>
      </c>
      <c r="T90" s="95">
        <f>+indicatorIDEAS!T91</f>
        <v>0</v>
      </c>
    </row>
    <row r="91" spans="1:20">
      <c r="A91" s="93" t="str">
        <f>+indicatorIDEAS!B92</f>
        <v>Argentina</v>
      </c>
      <c r="B91" s="93" t="str">
        <f>+indicatorIDEAS!C92</f>
        <v>ARG</v>
      </c>
      <c r="C91" s="93" t="str">
        <f>+VLOOKUP(B91,'List of economiesWB'!$D$7:$G$224,3,FALSE)</f>
        <v>Latin America &amp; Caribbean</v>
      </c>
      <c r="D91" s="93" t="str">
        <f>+VLOOKUP(B91,'List of economiesWB'!$D$7:$G$224,4,FALSE)</f>
        <v>Upper middle income</v>
      </c>
      <c r="E91" s="94">
        <f>+indicatorIDEAS!D92</f>
        <v>2005</v>
      </c>
      <c r="F91" s="95">
        <f>+indicatorIDEAS!F92</f>
        <v>0</v>
      </c>
      <c r="G91" s="95">
        <f>+indicatorIDEAS!G92</f>
        <v>0</v>
      </c>
      <c r="H91" s="95">
        <f>+indicatorIDEAS!H92</f>
        <v>0</v>
      </c>
      <c r="I91" s="95">
        <f>+indicatorIDEAS!I92</f>
        <v>0</v>
      </c>
      <c r="J91" s="95">
        <f>+indicatorIDEAS!J92</f>
        <v>0</v>
      </c>
      <c r="K91" s="95">
        <f>+indicatorIDEAS!K92</f>
        <v>0</v>
      </c>
      <c r="L91" s="95">
        <f>+indicatorIDEAS!L92</f>
        <v>0</v>
      </c>
      <c r="M91" s="95">
        <f>+indicatorIDEAS!M92</f>
        <v>0</v>
      </c>
      <c r="N91" s="95">
        <f>+indicatorIDEAS!N92</f>
        <v>0</v>
      </c>
      <c r="O91" s="95">
        <f>+indicatorIDEAS!O92</f>
        <v>0</v>
      </c>
      <c r="P91" s="95">
        <f>+indicatorIDEAS!P92</f>
        <v>0</v>
      </c>
      <c r="Q91" s="95">
        <f>+indicatorIDEAS!Q92</f>
        <v>0</v>
      </c>
      <c r="R91" s="95">
        <f>+indicatorIDEAS!R92</f>
        <v>0</v>
      </c>
      <c r="S91" s="95">
        <f>+indicatorIDEAS!S92</f>
        <v>0</v>
      </c>
      <c r="T91" s="95">
        <f>+indicatorIDEAS!T92</f>
        <v>0</v>
      </c>
    </row>
    <row r="92" spans="1:20">
      <c r="A92" s="93" t="str">
        <f>+indicatorIDEAS!B93</f>
        <v>Argentina</v>
      </c>
      <c r="B92" s="93" t="str">
        <f>+indicatorIDEAS!C93</f>
        <v>ARG</v>
      </c>
      <c r="C92" s="93" t="str">
        <f>+VLOOKUP(B92,'List of economiesWB'!$D$7:$G$224,3,FALSE)</f>
        <v>Latin America &amp; Caribbean</v>
      </c>
      <c r="D92" s="93" t="str">
        <f>+VLOOKUP(B92,'List of economiesWB'!$D$7:$G$224,4,FALSE)</f>
        <v>Upper middle income</v>
      </c>
      <c r="E92" s="94">
        <f>+indicatorIDEAS!D93</f>
        <v>2006</v>
      </c>
      <c r="F92" s="95">
        <f>+indicatorIDEAS!F93</f>
        <v>0</v>
      </c>
      <c r="G92" s="95">
        <f>+indicatorIDEAS!G93</f>
        <v>0</v>
      </c>
      <c r="H92" s="95">
        <f>+indicatorIDEAS!H93</f>
        <v>0</v>
      </c>
      <c r="I92" s="95">
        <f>+indicatorIDEAS!I93</f>
        <v>0</v>
      </c>
      <c r="J92" s="95">
        <f>+indicatorIDEAS!J93</f>
        <v>0</v>
      </c>
      <c r="K92" s="95">
        <f>+indicatorIDEAS!K93</f>
        <v>0</v>
      </c>
      <c r="L92" s="95">
        <f>+indicatorIDEAS!L93</f>
        <v>0</v>
      </c>
      <c r="M92" s="95">
        <f>+indicatorIDEAS!M93</f>
        <v>0</v>
      </c>
      <c r="N92" s="95">
        <f>+indicatorIDEAS!N93</f>
        <v>0</v>
      </c>
      <c r="O92" s="95">
        <f>+indicatorIDEAS!O93</f>
        <v>0</v>
      </c>
      <c r="P92" s="95">
        <f>+indicatorIDEAS!P93</f>
        <v>0</v>
      </c>
      <c r="Q92" s="95">
        <f>+indicatorIDEAS!Q93</f>
        <v>0</v>
      </c>
      <c r="R92" s="95">
        <f>+indicatorIDEAS!R93</f>
        <v>0</v>
      </c>
      <c r="S92" s="95">
        <f>+indicatorIDEAS!S93</f>
        <v>0</v>
      </c>
      <c r="T92" s="95">
        <f>+indicatorIDEAS!T93</f>
        <v>0</v>
      </c>
    </row>
    <row r="93" spans="1:20">
      <c r="A93" s="93" t="str">
        <f>+indicatorIDEAS!B94</f>
        <v>Argentina</v>
      </c>
      <c r="B93" s="93" t="str">
        <f>+indicatorIDEAS!C94</f>
        <v>ARG</v>
      </c>
      <c r="C93" s="93" t="str">
        <f>+VLOOKUP(B93,'List of economiesWB'!$D$7:$G$224,3,FALSE)</f>
        <v>Latin America &amp; Caribbean</v>
      </c>
      <c r="D93" s="93" t="str">
        <f>+VLOOKUP(B93,'List of economiesWB'!$D$7:$G$224,4,FALSE)</f>
        <v>Upper middle income</v>
      </c>
      <c r="E93" s="94">
        <f>+indicatorIDEAS!D94</f>
        <v>2007</v>
      </c>
      <c r="F93" s="95">
        <f>+indicatorIDEAS!F94</f>
        <v>0</v>
      </c>
      <c r="G93" s="95">
        <f>+indicatorIDEAS!G94</f>
        <v>0</v>
      </c>
      <c r="H93" s="95">
        <f>+indicatorIDEAS!H94</f>
        <v>0</v>
      </c>
      <c r="I93" s="95">
        <f>+indicatorIDEAS!I94</f>
        <v>0</v>
      </c>
      <c r="J93" s="95">
        <f>+indicatorIDEAS!J94</f>
        <v>0</v>
      </c>
      <c r="K93" s="95">
        <f>+indicatorIDEAS!K94</f>
        <v>0</v>
      </c>
      <c r="L93" s="95">
        <f>+indicatorIDEAS!L94</f>
        <v>0</v>
      </c>
      <c r="M93" s="95">
        <f>+indicatorIDEAS!M94</f>
        <v>0</v>
      </c>
      <c r="N93" s="95">
        <f>+indicatorIDEAS!N94</f>
        <v>0</v>
      </c>
      <c r="O93" s="95">
        <f>+indicatorIDEAS!O94</f>
        <v>0</v>
      </c>
      <c r="P93" s="95">
        <f>+indicatorIDEAS!P94</f>
        <v>0</v>
      </c>
      <c r="Q93" s="95">
        <f>+indicatorIDEAS!Q94</f>
        <v>0</v>
      </c>
      <c r="R93" s="95">
        <f>+indicatorIDEAS!R94</f>
        <v>0</v>
      </c>
      <c r="S93" s="95">
        <f>+indicatorIDEAS!S94</f>
        <v>0</v>
      </c>
      <c r="T93" s="95">
        <f>+indicatorIDEAS!T94</f>
        <v>0</v>
      </c>
    </row>
    <row r="94" spans="1:20">
      <c r="A94" s="93" t="str">
        <f>+indicatorIDEAS!B95</f>
        <v>Argentina</v>
      </c>
      <c r="B94" s="93" t="str">
        <f>+indicatorIDEAS!C95</f>
        <v>ARG</v>
      </c>
      <c r="C94" s="93" t="str">
        <f>+VLOOKUP(B94,'List of economiesWB'!$D$7:$G$224,3,FALSE)</f>
        <v>Latin America &amp; Caribbean</v>
      </c>
      <c r="D94" s="93" t="str">
        <f>+VLOOKUP(B94,'List of economiesWB'!$D$7:$G$224,4,FALSE)</f>
        <v>Upper middle income</v>
      </c>
      <c r="E94" s="94">
        <f>+indicatorIDEAS!D95</f>
        <v>2008</v>
      </c>
      <c r="F94" s="95">
        <f>+indicatorIDEAS!F95</f>
        <v>0</v>
      </c>
      <c r="G94" s="95">
        <f>+indicatorIDEAS!G95</f>
        <v>0</v>
      </c>
      <c r="H94" s="95">
        <f>+indicatorIDEAS!H95</f>
        <v>0</v>
      </c>
      <c r="I94" s="95">
        <f>+indicatorIDEAS!I95</f>
        <v>0</v>
      </c>
      <c r="J94" s="95">
        <f>+indicatorIDEAS!J95</f>
        <v>0</v>
      </c>
      <c r="K94" s="95">
        <f>+indicatorIDEAS!K95</f>
        <v>0</v>
      </c>
      <c r="L94" s="95">
        <f>+indicatorIDEAS!L95</f>
        <v>0</v>
      </c>
      <c r="M94" s="95">
        <f>+indicatorIDEAS!M95</f>
        <v>0</v>
      </c>
      <c r="N94" s="95">
        <f>+indicatorIDEAS!N95</f>
        <v>0</v>
      </c>
      <c r="O94" s="95">
        <f>+indicatorIDEAS!O95</f>
        <v>0</v>
      </c>
      <c r="P94" s="95">
        <f>+indicatorIDEAS!P95</f>
        <v>0</v>
      </c>
      <c r="Q94" s="95">
        <f>+indicatorIDEAS!Q95</f>
        <v>0</v>
      </c>
      <c r="R94" s="95">
        <f>+indicatorIDEAS!R95</f>
        <v>0</v>
      </c>
      <c r="S94" s="95">
        <f>+indicatorIDEAS!S95</f>
        <v>0</v>
      </c>
      <c r="T94" s="95">
        <f>+indicatorIDEAS!T95</f>
        <v>0</v>
      </c>
    </row>
    <row r="95" spans="1:20">
      <c r="A95" s="93" t="str">
        <f>+indicatorIDEAS!B96</f>
        <v>Argentina</v>
      </c>
      <c r="B95" s="93" t="str">
        <f>+indicatorIDEAS!C96</f>
        <v>ARG</v>
      </c>
      <c r="C95" s="93" t="str">
        <f>+VLOOKUP(B95,'List of economiesWB'!$D$7:$G$224,3,FALSE)</f>
        <v>Latin America &amp; Caribbean</v>
      </c>
      <c r="D95" s="93" t="str">
        <f>+VLOOKUP(B95,'List of economiesWB'!$D$7:$G$224,4,FALSE)</f>
        <v>Upper middle income</v>
      </c>
      <c r="E95" s="94">
        <f>+indicatorIDEAS!D96</f>
        <v>2009</v>
      </c>
      <c r="F95" s="95">
        <f>+indicatorIDEAS!F96</f>
        <v>13</v>
      </c>
      <c r="G95" s="95">
        <f>+indicatorIDEAS!G96</f>
        <v>7</v>
      </c>
      <c r="H95" s="95">
        <f>+indicatorIDEAS!H96</f>
        <v>1</v>
      </c>
      <c r="I95" s="95">
        <f>+indicatorIDEAS!I96</f>
        <v>1</v>
      </c>
      <c r="J95" s="95">
        <f>+indicatorIDEAS!J96</f>
        <v>4</v>
      </c>
      <c r="K95" s="95">
        <f>+indicatorIDEAS!K96</f>
        <v>4.5936395759717315E-2</v>
      </c>
      <c r="L95" s="95">
        <f>+indicatorIDEAS!L96</f>
        <v>5.1470588235294115E-2</v>
      </c>
      <c r="M95" s="95">
        <f>+indicatorIDEAS!M96</f>
        <v>3.125E-2</v>
      </c>
      <c r="N95" s="95">
        <f>+indicatorIDEAS!N96</f>
        <v>2.3809523809523808E-2</v>
      </c>
      <c r="O95" s="95">
        <f>+indicatorIDEAS!O96</f>
        <v>5.4794520547945202E-2</v>
      </c>
      <c r="P95" s="95">
        <f>+indicatorIDEAS!P96</f>
        <v>1.2745098039215686E-2</v>
      </c>
      <c r="Q95" s="95">
        <f>+indicatorIDEAS!Q96</f>
        <v>1.4861995753715499E-2</v>
      </c>
      <c r="R95" s="95">
        <f>+indicatorIDEAS!R96</f>
        <v>7.874015748031496E-3</v>
      </c>
      <c r="S95" s="95">
        <f>+indicatorIDEAS!S96</f>
        <v>5.7803468208092483E-3</v>
      </c>
      <c r="T95" s="95">
        <f>+indicatorIDEAS!T96</f>
        <v>1.6064257028112448E-2</v>
      </c>
    </row>
    <row r="96" spans="1:20">
      <c r="A96" s="93" t="str">
        <f>+indicatorIDEAS!B97</f>
        <v>Argentina</v>
      </c>
      <c r="B96" s="93" t="str">
        <f>+indicatorIDEAS!C97</f>
        <v>ARG</v>
      </c>
      <c r="C96" s="93" t="str">
        <f>+VLOOKUP(B96,'List of economiesWB'!$D$7:$G$224,3,FALSE)</f>
        <v>Latin America &amp; Caribbean</v>
      </c>
      <c r="D96" s="93" t="str">
        <f>+VLOOKUP(B96,'List of economiesWB'!$D$7:$G$224,4,FALSE)</f>
        <v>Upper middle income</v>
      </c>
      <c r="E96" s="94">
        <f>+indicatorIDEAS!D97</f>
        <v>2010</v>
      </c>
      <c r="F96" s="95">
        <f>+indicatorIDEAS!F97</f>
        <v>13</v>
      </c>
      <c r="G96" s="95">
        <f>+indicatorIDEAS!G97</f>
        <v>7</v>
      </c>
      <c r="H96" s="95">
        <f>+indicatorIDEAS!H97</f>
        <v>1</v>
      </c>
      <c r="I96" s="95">
        <f>+indicatorIDEAS!I97</f>
        <v>1</v>
      </c>
      <c r="J96" s="95">
        <f>+indicatorIDEAS!J97</f>
        <v>4</v>
      </c>
      <c r="K96" s="95">
        <f>+indicatorIDEAS!K97</f>
        <v>0</v>
      </c>
      <c r="L96" s="95">
        <f>+indicatorIDEAS!L97</f>
        <v>0</v>
      </c>
      <c r="M96" s="95">
        <f>+indicatorIDEAS!M97</f>
        <v>0</v>
      </c>
      <c r="N96" s="95">
        <f>+indicatorIDEAS!N97</f>
        <v>0</v>
      </c>
      <c r="O96" s="95">
        <f>+indicatorIDEAS!O97</f>
        <v>0</v>
      </c>
      <c r="P96" s="95">
        <f>+indicatorIDEAS!P97</f>
        <v>1.0276679841897233E-2</v>
      </c>
      <c r="Q96" s="95">
        <f>+indicatorIDEAS!Q97</f>
        <v>1.2280701754385965E-2</v>
      </c>
      <c r="R96" s="95">
        <f>+indicatorIDEAS!R97</f>
        <v>6.1728395061728392E-3</v>
      </c>
      <c r="S96" s="95">
        <f>+indicatorIDEAS!S97</f>
        <v>4.4247787610619468E-3</v>
      </c>
      <c r="T96" s="95">
        <f>+indicatorIDEAS!T97</f>
        <v>1.3029315960912053E-2</v>
      </c>
    </row>
    <row r="97" spans="1:20">
      <c r="A97" s="93" t="str">
        <f>+indicatorIDEAS!B98</f>
        <v>Argentina</v>
      </c>
      <c r="B97" s="93" t="str">
        <f>+indicatorIDEAS!C98</f>
        <v>ARG</v>
      </c>
      <c r="C97" s="93" t="str">
        <f>+VLOOKUP(B97,'List of economiesWB'!$D$7:$G$224,3,FALSE)</f>
        <v>Latin America &amp; Caribbean</v>
      </c>
      <c r="D97" s="93" t="str">
        <f>+VLOOKUP(B97,'List of economiesWB'!$D$7:$G$224,4,FALSE)</f>
        <v>Upper middle income</v>
      </c>
      <c r="E97" s="94">
        <f>+indicatorIDEAS!D98</f>
        <v>2011</v>
      </c>
      <c r="F97" s="95">
        <f>+indicatorIDEAS!F98</f>
        <v>13</v>
      </c>
      <c r="G97" s="95">
        <f>+indicatorIDEAS!G98</f>
        <v>7</v>
      </c>
      <c r="H97" s="95">
        <f>+indicatorIDEAS!H98</f>
        <v>1</v>
      </c>
      <c r="I97" s="95">
        <f>+indicatorIDEAS!I98</f>
        <v>1</v>
      </c>
      <c r="J97" s="95">
        <f>+indicatorIDEAS!J98</f>
        <v>4</v>
      </c>
      <c r="K97" s="95">
        <f>+indicatorIDEAS!K98</f>
        <v>0</v>
      </c>
      <c r="L97" s="95">
        <f>+indicatorIDEAS!L98</f>
        <v>0</v>
      </c>
      <c r="M97" s="95">
        <f>+indicatorIDEAS!M98</f>
        <v>0</v>
      </c>
      <c r="N97" s="95">
        <f>+indicatorIDEAS!N98</f>
        <v>0</v>
      </c>
      <c r="O97" s="95">
        <f>+indicatorIDEAS!O98</f>
        <v>0</v>
      </c>
      <c r="P97" s="95">
        <f>+indicatorIDEAS!P98</f>
        <v>8.3493898522800265E-3</v>
      </c>
      <c r="Q97" s="95">
        <f>+indicatorIDEAS!Q98</f>
        <v>9.8452883263009851E-3</v>
      </c>
      <c r="R97" s="95">
        <f>+indicatorIDEAS!R98</f>
        <v>5.0251256281407036E-3</v>
      </c>
      <c r="S97" s="95">
        <f>+indicatorIDEAS!S98</f>
        <v>3.5335689045936395E-3</v>
      </c>
      <c r="T97" s="95">
        <f>+indicatorIDEAS!T98</f>
        <v>1.098901098901099E-2</v>
      </c>
    </row>
    <row r="98" spans="1:20">
      <c r="A98" s="93" t="str">
        <f>+indicatorIDEAS!B99</f>
        <v>Argentina</v>
      </c>
      <c r="B98" s="93" t="str">
        <f>+indicatorIDEAS!C99</f>
        <v>ARG</v>
      </c>
      <c r="C98" s="93" t="str">
        <f>+VLOOKUP(B98,'List of economiesWB'!$D$7:$G$224,3,FALSE)</f>
        <v>Latin America &amp; Caribbean</v>
      </c>
      <c r="D98" s="93" t="str">
        <f>+VLOOKUP(B98,'List of economiesWB'!$D$7:$G$224,4,FALSE)</f>
        <v>Upper middle income</v>
      </c>
      <c r="E98" s="94">
        <f>+indicatorIDEAS!D99</f>
        <v>2012</v>
      </c>
      <c r="F98" s="95">
        <f>+indicatorIDEAS!F99</f>
        <v>13</v>
      </c>
      <c r="G98" s="95">
        <f>+indicatorIDEAS!G99</f>
        <v>7</v>
      </c>
      <c r="H98" s="95">
        <f>+indicatorIDEAS!H99</f>
        <v>1</v>
      </c>
      <c r="I98" s="95">
        <f>+indicatorIDEAS!I99</f>
        <v>1</v>
      </c>
      <c r="J98" s="95">
        <f>+indicatorIDEAS!J99</f>
        <v>4</v>
      </c>
      <c r="K98" s="95">
        <f>+indicatorIDEAS!K99</f>
        <v>0</v>
      </c>
      <c r="L98" s="95">
        <f>+indicatorIDEAS!L99</f>
        <v>0</v>
      </c>
      <c r="M98" s="95">
        <f>+indicatorIDEAS!M99</f>
        <v>0</v>
      </c>
      <c r="N98" s="95">
        <f>+indicatorIDEAS!N99</f>
        <v>0</v>
      </c>
      <c r="O98" s="95">
        <f>+indicatorIDEAS!O99</f>
        <v>0</v>
      </c>
      <c r="P98" s="95">
        <f>+indicatorIDEAS!P99</f>
        <v>7.874015748031496E-3</v>
      </c>
      <c r="Q98" s="95">
        <f>+indicatorIDEAS!Q99</f>
        <v>9.2348284960422165E-3</v>
      </c>
      <c r="R98" s="95">
        <f>+indicatorIDEAS!R99</f>
        <v>4.7846889952153108E-3</v>
      </c>
      <c r="S98" s="95">
        <f>+indicatorIDEAS!S99</f>
        <v>3.3003300330033004E-3</v>
      </c>
      <c r="T98" s="95">
        <f>+indicatorIDEAS!T99</f>
        <v>1.0498687664041995E-2</v>
      </c>
    </row>
    <row r="99" spans="1:20">
      <c r="A99" s="93" t="str">
        <f>+indicatorIDEAS!B100</f>
        <v>Argentina</v>
      </c>
      <c r="B99" s="93" t="str">
        <f>+indicatorIDEAS!C100</f>
        <v>ARG</v>
      </c>
      <c r="C99" s="93" t="str">
        <f>+VLOOKUP(B99,'List of economiesWB'!$D$7:$G$224,3,FALSE)</f>
        <v>Latin America &amp; Caribbean</v>
      </c>
      <c r="D99" s="93" t="str">
        <f>+VLOOKUP(B99,'List of economiesWB'!$D$7:$G$224,4,FALSE)</f>
        <v>Upper middle income</v>
      </c>
      <c r="E99" s="94">
        <f>+indicatorIDEAS!D100</f>
        <v>2013</v>
      </c>
      <c r="F99" s="95">
        <f>+indicatorIDEAS!F100</f>
        <v>13</v>
      </c>
      <c r="G99" s="95">
        <f>+indicatorIDEAS!G100</f>
        <v>7</v>
      </c>
      <c r="H99" s="95">
        <f>+indicatorIDEAS!H100</f>
        <v>1</v>
      </c>
      <c r="I99" s="95">
        <f>+indicatorIDEAS!I100</f>
        <v>1</v>
      </c>
      <c r="J99" s="95">
        <f>+indicatorIDEAS!J100</f>
        <v>4</v>
      </c>
      <c r="K99" s="95">
        <f>+indicatorIDEAS!K100</f>
        <v>0</v>
      </c>
      <c r="L99" s="95">
        <f>+indicatorIDEAS!L100</f>
        <v>0</v>
      </c>
      <c r="M99" s="95">
        <f>+indicatorIDEAS!M100</f>
        <v>0</v>
      </c>
      <c r="N99" s="95">
        <f>+indicatorIDEAS!N100</f>
        <v>0</v>
      </c>
      <c r="O99" s="95">
        <f>+indicatorIDEAS!O100</f>
        <v>0</v>
      </c>
      <c r="P99" s="95">
        <f>+indicatorIDEAS!P100</f>
        <v>7.4669730040206779E-3</v>
      </c>
      <c r="Q99" s="95">
        <f>+indicatorIDEAS!Q100</f>
        <v>8.7064676616915426E-3</v>
      </c>
      <c r="R99" s="95">
        <f>+indicatorIDEAS!R100</f>
        <v>4.6948356807511738E-3</v>
      </c>
      <c r="S99" s="95">
        <f>+indicatorIDEAS!S100</f>
        <v>3.1847133757961785E-3</v>
      </c>
      <c r="T99" s="95">
        <f>+indicatorIDEAS!T100</f>
        <v>9.7560975609756097E-3</v>
      </c>
    </row>
    <row r="100" spans="1:20">
      <c r="A100" s="93" t="str">
        <f>+indicatorIDEAS!B101</f>
        <v>Argentina</v>
      </c>
      <c r="B100" s="93" t="str">
        <f>+indicatorIDEAS!C101</f>
        <v>ARG</v>
      </c>
      <c r="C100" s="93" t="str">
        <f>+VLOOKUP(B100,'List of economiesWB'!$D$7:$G$224,3,FALSE)</f>
        <v>Latin America &amp; Caribbean</v>
      </c>
      <c r="D100" s="93" t="str">
        <f>+VLOOKUP(B100,'List of economiesWB'!$D$7:$G$224,4,FALSE)</f>
        <v>Upper middle income</v>
      </c>
      <c r="E100" s="94">
        <f>+indicatorIDEAS!D101</f>
        <v>2014</v>
      </c>
      <c r="F100" s="95">
        <f>+indicatorIDEAS!F101</f>
        <v>13</v>
      </c>
      <c r="G100" s="95">
        <f>+indicatorIDEAS!G101</f>
        <v>7</v>
      </c>
      <c r="H100" s="95">
        <f>+indicatorIDEAS!H101</f>
        <v>1</v>
      </c>
      <c r="I100" s="95">
        <f>+indicatorIDEAS!I101</f>
        <v>1</v>
      </c>
      <c r="J100" s="95">
        <f>+indicatorIDEAS!J101</f>
        <v>4</v>
      </c>
      <c r="K100" s="95">
        <f>+indicatorIDEAS!K101</f>
        <v>0</v>
      </c>
      <c r="L100" s="95">
        <f>+indicatorIDEAS!L101</f>
        <v>0</v>
      </c>
      <c r="M100" s="95">
        <f>+indicatorIDEAS!M101</f>
        <v>0</v>
      </c>
      <c r="N100" s="95">
        <f>+indicatorIDEAS!N101</f>
        <v>0</v>
      </c>
      <c r="O100" s="95">
        <f>+indicatorIDEAS!O101</f>
        <v>0</v>
      </c>
      <c r="P100" s="95">
        <f>+indicatorIDEAS!P101</f>
        <v>6.842105263157895E-3</v>
      </c>
      <c r="Q100" s="95">
        <f>+indicatorIDEAS!Q101</f>
        <v>7.972665148063782E-3</v>
      </c>
      <c r="R100" s="95">
        <f>+indicatorIDEAS!R101</f>
        <v>4.4052863436123352E-3</v>
      </c>
      <c r="S100" s="95">
        <f>+indicatorIDEAS!S101</f>
        <v>2.9154518950437317E-3</v>
      </c>
      <c r="T100" s="95">
        <f>+indicatorIDEAS!T101</f>
        <v>8.8495575221238937E-3</v>
      </c>
    </row>
    <row r="101" spans="1:20">
      <c r="A101" s="93" t="str">
        <f>+indicatorIDEAS!B102</f>
        <v>Argentina</v>
      </c>
      <c r="B101" s="93" t="str">
        <f>+indicatorIDEAS!C102</f>
        <v>ARG</v>
      </c>
      <c r="C101" s="93" t="str">
        <f>+VLOOKUP(B101,'List of economiesWB'!$D$7:$G$224,3,FALSE)</f>
        <v>Latin America &amp; Caribbean</v>
      </c>
      <c r="D101" s="93" t="str">
        <f>+VLOOKUP(B101,'List of economiesWB'!$D$7:$G$224,4,FALSE)</f>
        <v>Upper middle income</v>
      </c>
      <c r="E101" s="94">
        <f>+indicatorIDEAS!D102</f>
        <v>2015</v>
      </c>
      <c r="F101" s="95">
        <f>+indicatorIDEAS!F102</f>
        <v>13</v>
      </c>
      <c r="G101" s="95">
        <f>+indicatorIDEAS!G102</f>
        <v>7</v>
      </c>
      <c r="H101" s="95">
        <f>+indicatorIDEAS!H102</f>
        <v>1</v>
      </c>
      <c r="I101" s="95">
        <f>+indicatorIDEAS!I102</f>
        <v>1</v>
      </c>
      <c r="J101" s="95">
        <f>+indicatorIDEAS!J102</f>
        <v>4</v>
      </c>
      <c r="K101" s="95">
        <f>+indicatorIDEAS!K102</f>
        <v>0</v>
      </c>
      <c r="L101" s="95">
        <f>+indicatorIDEAS!L102</f>
        <v>0</v>
      </c>
      <c r="M101" s="95">
        <f>+indicatorIDEAS!M102</f>
        <v>0</v>
      </c>
      <c r="N101" s="95">
        <f>+indicatorIDEAS!N102</f>
        <v>0</v>
      </c>
      <c r="O101" s="95">
        <f>+indicatorIDEAS!O102</f>
        <v>0</v>
      </c>
      <c r="P101" s="95">
        <f>+indicatorIDEAS!P102</f>
        <v>6.4644455494778713E-3</v>
      </c>
      <c r="Q101" s="95">
        <f>+indicatorIDEAS!Q102</f>
        <v>7.478632478632479E-3</v>
      </c>
      <c r="R101" s="95">
        <f>+indicatorIDEAS!R102</f>
        <v>4.1841004184100415E-3</v>
      </c>
      <c r="S101" s="95">
        <f>+indicatorIDEAS!S102</f>
        <v>2.8328611898016999E-3</v>
      </c>
      <c r="T101" s="95">
        <f>+indicatorIDEAS!T102</f>
        <v>8.2815734989648039E-3</v>
      </c>
    </row>
    <row r="102" spans="1:20">
      <c r="A102" s="93" t="str">
        <f>+indicatorIDEAS!B103</f>
        <v>Armenia</v>
      </c>
      <c r="B102" s="93" t="str">
        <f>+indicatorIDEAS!C103</f>
        <v>ARM</v>
      </c>
      <c r="C102" s="93" t="str">
        <f>+VLOOKUP(B102,'List of economiesWB'!$D$7:$G$224,3,FALSE)</f>
        <v>Europe &amp; Central Asia</v>
      </c>
      <c r="D102" s="93" t="str">
        <f>+VLOOKUP(B102,'List of economiesWB'!$D$7:$G$224,4,FALSE)</f>
        <v>Lower middle income</v>
      </c>
      <c r="E102" s="94">
        <f>+indicatorIDEAS!D103</f>
        <v>1996</v>
      </c>
      <c r="F102" s="95">
        <f>+indicatorIDEAS!F103</f>
        <v>0</v>
      </c>
      <c r="G102" s="95">
        <f>+indicatorIDEAS!G103</f>
        <v>0</v>
      </c>
      <c r="H102" s="95">
        <f>+indicatorIDEAS!H103</f>
        <v>0</v>
      </c>
      <c r="I102" s="95">
        <f>+indicatorIDEAS!I103</f>
        <v>0</v>
      </c>
      <c r="J102" s="95">
        <f>+indicatorIDEAS!J103</f>
        <v>0</v>
      </c>
      <c r="K102" s="95">
        <f>+indicatorIDEAS!K103</f>
        <v>0</v>
      </c>
      <c r="L102" s="95">
        <f>+indicatorIDEAS!L103</f>
        <v>0</v>
      </c>
      <c r="M102" s="95">
        <f>+indicatorIDEAS!M103</f>
        <v>0</v>
      </c>
      <c r="N102" s="95">
        <f>+indicatorIDEAS!N103</f>
        <v>0</v>
      </c>
      <c r="O102" s="95">
        <f>+indicatorIDEAS!O103</f>
        <v>0</v>
      </c>
      <c r="P102" s="95">
        <f>+indicatorIDEAS!P103</f>
        <v>0</v>
      </c>
      <c r="Q102" s="95">
        <f>+indicatorIDEAS!Q103</f>
        <v>0</v>
      </c>
      <c r="R102" s="95">
        <f>+indicatorIDEAS!R103</f>
        <v>0</v>
      </c>
      <c r="S102" s="95">
        <f>+indicatorIDEAS!S103</f>
        <v>0</v>
      </c>
      <c r="T102" s="95">
        <f>+indicatorIDEAS!T103</f>
        <v>0</v>
      </c>
    </row>
    <row r="103" spans="1:20">
      <c r="A103" s="93" t="str">
        <f>+indicatorIDEAS!B104</f>
        <v>Armenia</v>
      </c>
      <c r="B103" s="93" t="str">
        <f>+indicatorIDEAS!C104</f>
        <v>ARM</v>
      </c>
      <c r="C103" s="93" t="str">
        <f>+VLOOKUP(B103,'List of economiesWB'!$D$7:$G$224,3,FALSE)</f>
        <v>Europe &amp; Central Asia</v>
      </c>
      <c r="D103" s="93" t="str">
        <f>+VLOOKUP(B103,'List of economiesWB'!$D$7:$G$224,4,FALSE)</f>
        <v>Lower middle income</v>
      </c>
      <c r="E103" s="94">
        <f>+indicatorIDEAS!D104</f>
        <v>1997</v>
      </c>
      <c r="F103" s="95">
        <f>+indicatorIDEAS!F104</f>
        <v>0</v>
      </c>
      <c r="G103" s="95">
        <f>+indicatorIDEAS!G104</f>
        <v>0</v>
      </c>
      <c r="H103" s="95">
        <f>+indicatorIDEAS!H104</f>
        <v>0</v>
      </c>
      <c r="I103" s="95">
        <f>+indicatorIDEAS!I104</f>
        <v>0</v>
      </c>
      <c r="J103" s="95">
        <f>+indicatorIDEAS!J104</f>
        <v>0</v>
      </c>
      <c r="K103" s="95">
        <f>+indicatorIDEAS!K104</f>
        <v>0</v>
      </c>
      <c r="L103" s="95">
        <f>+indicatorIDEAS!L104</f>
        <v>0</v>
      </c>
      <c r="M103" s="95">
        <f>+indicatorIDEAS!M104</f>
        <v>0</v>
      </c>
      <c r="N103" s="95">
        <f>+indicatorIDEAS!N104</f>
        <v>0</v>
      </c>
      <c r="O103" s="95">
        <f>+indicatorIDEAS!O104</f>
        <v>0</v>
      </c>
      <c r="P103" s="95">
        <f>+indicatorIDEAS!P104</f>
        <v>0</v>
      </c>
      <c r="Q103" s="95">
        <f>+indicatorIDEAS!Q104</f>
        <v>0</v>
      </c>
      <c r="R103" s="95">
        <f>+indicatorIDEAS!R104</f>
        <v>0</v>
      </c>
      <c r="S103" s="95">
        <f>+indicatorIDEAS!S104</f>
        <v>0</v>
      </c>
      <c r="T103" s="95">
        <f>+indicatorIDEAS!T104</f>
        <v>0</v>
      </c>
    </row>
    <row r="104" spans="1:20">
      <c r="A104" s="93" t="str">
        <f>+indicatorIDEAS!B105</f>
        <v>Armenia</v>
      </c>
      <c r="B104" s="93" t="str">
        <f>+indicatorIDEAS!C105</f>
        <v>ARM</v>
      </c>
      <c r="C104" s="93" t="str">
        <f>+VLOOKUP(B104,'List of economiesWB'!$D$7:$G$224,3,FALSE)</f>
        <v>Europe &amp; Central Asia</v>
      </c>
      <c r="D104" s="93" t="str">
        <f>+VLOOKUP(B104,'List of economiesWB'!$D$7:$G$224,4,FALSE)</f>
        <v>Lower middle income</v>
      </c>
      <c r="E104" s="94">
        <f>+indicatorIDEAS!D105</f>
        <v>1998</v>
      </c>
      <c r="F104" s="95">
        <f>+indicatorIDEAS!F105</f>
        <v>0</v>
      </c>
      <c r="G104" s="95">
        <f>+indicatorIDEAS!G105</f>
        <v>0</v>
      </c>
      <c r="H104" s="95">
        <f>+indicatorIDEAS!H105</f>
        <v>0</v>
      </c>
      <c r="I104" s="95">
        <f>+indicatorIDEAS!I105</f>
        <v>0</v>
      </c>
      <c r="J104" s="95">
        <f>+indicatorIDEAS!J105</f>
        <v>0</v>
      </c>
      <c r="K104" s="95">
        <f>+indicatorIDEAS!K105</f>
        <v>0</v>
      </c>
      <c r="L104" s="95">
        <f>+indicatorIDEAS!L105</f>
        <v>0</v>
      </c>
      <c r="M104" s="95">
        <f>+indicatorIDEAS!M105</f>
        <v>0</v>
      </c>
      <c r="N104" s="95">
        <f>+indicatorIDEAS!N105</f>
        <v>0</v>
      </c>
      <c r="O104" s="95">
        <f>+indicatorIDEAS!O105</f>
        <v>0</v>
      </c>
      <c r="P104" s="95">
        <f>+indicatorIDEAS!P105</f>
        <v>0</v>
      </c>
      <c r="Q104" s="95">
        <f>+indicatorIDEAS!Q105</f>
        <v>0</v>
      </c>
      <c r="R104" s="95">
        <f>+indicatorIDEAS!R105</f>
        <v>0</v>
      </c>
      <c r="S104" s="95">
        <f>+indicatorIDEAS!S105</f>
        <v>0</v>
      </c>
      <c r="T104" s="95">
        <f>+indicatorIDEAS!T105</f>
        <v>0</v>
      </c>
    </row>
    <row r="105" spans="1:20">
      <c r="A105" s="93" t="str">
        <f>+indicatorIDEAS!B106</f>
        <v>Armenia</v>
      </c>
      <c r="B105" s="93" t="str">
        <f>+indicatorIDEAS!C106</f>
        <v>ARM</v>
      </c>
      <c r="C105" s="93" t="str">
        <f>+VLOOKUP(B105,'List of economiesWB'!$D$7:$G$224,3,FALSE)</f>
        <v>Europe &amp; Central Asia</v>
      </c>
      <c r="D105" s="93" t="str">
        <f>+VLOOKUP(B105,'List of economiesWB'!$D$7:$G$224,4,FALSE)</f>
        <v>Lower middle income</v>
      </c>
      <c r="E105" s="94">
        <f>+indicatorIDEAS!D106</f>
        <v>1999</v>
      </c>
      <c r="F105" s="95">
        <f>+indicatorIDEAS!F106</f>
        <v>0</v>
      </c>
      <c r="G105" s="95">
        <f>+indicatorIDEAS!G106</f>
        <v>0</v>
      </c>
      <c r="H105" s="95">
        <f>+indicatorIDEAS!H106</f>
        <v>0</v>
      </c>
      <c r="I105" s="95">
        <f>+indicatorIDEAS!I106</f>
        <v>0</v>
      </c>
      <c r="J105" s="95">
        <f>+indicatorIDEAS!J106</f>
        <v>0</v>
      </c>
      <c r="K105" s="95">
        <f>+indicatorIDEAS!K106</f>
        <v>0</v>
      </c>
      <c r="L105" s="95">
        <f>+indicatorIDEAS!L106</f>
        <v>0</v>
      </c>
      <c r="M105" s="95">
        <f>+indicatorIDEAS!M106</f>
        <v>0</v>
      </c>
      <c r="N105" s="95">
        <f>+indicatorIDEAS!N106</f>
        <v>0</v>
      </c>
      <c r="O105" s="95">
        <f>+indicatorIDEAS!O106</f>
        <v>0</v>
      </c>
      <c r="P105" s="95">
        <f>+indicatorIDEAS!P106</f>
        <v>0</v>
      </c>
      <c r="Q105" s="95">
        <f>+indicatorIDEAS!Q106</f>
        <v>0</v>
      </c>
      <c r="R105" s="95">
        <f>+indicatorIDEAS!R106</f>
        <v>0</v>
      </c>
      <c r="S105" s="95">
        <f>+indicatorIDEAS!S106</f>
        <v>0</v>
      </c>
      <c r="T105" s="95">
        <f>+indicatorIDEAS!T106</f>
        <v>0</v>
      </c>
    </row>
    <row r="106" spans="1:20">
      <c r="A106" s="93" t="str">
        <f>+indicatorIDEAS!B107</f>
        <v>Armenia</v>
      </c>
      <c r="B106" s="93" t="str">
        <f>+indicatorIDEAS!C107</f>
        <v>ARM</v>
      </c>
      <c r="C106" s="93" t="str">
        <f>+VLOOKUP(B106,'List of economiesWB'!$D$7:$G$224,3,FALSE)</f>
        <v>Europe &amp; Central Asia</v>
      </c>
      <c r="D106" s="93" t="str">
        <f>+VLOOKUP(B106,'List of economiesWB'!$D$7:$G$224,4,FALSE)</f>
        <v>Lower middle income</v>
      </c>
      <c r="E106" s="94">
        <f>+indicatorIDEAS!D107</f>
        <v>2000</v>
      </c>
      <c r="F106" s="95">
        <f>+indicatorIDEAS!F107</f>
        <v>0</v>
      </c>
      <c r="G106" s="95">
        <f>+indicatorIDEAS!G107</f>
        <v>0</v>
      </c>
      <c r="H106" s="95">
        <f>+indicatorIDEAS!H107</f>
        <v>0</v>
      </c>
      <c r="I106" s="95">
        <f>+indicatorIDEAS!I107</f>
        <v>0</v>
      </c>
      <c r="J106" s="95">
        <f>+indicatorIDEAS!J107</f>
        <v>0</v>
      </c>
      <c r="K106" s="95">
        <f>+indicatorIDEAS!K107</f>
        <v>0</v>
      </c>
      <c r="L106" s="95">
        <f>+indicatorIDEAS!L107</f>
        <v>0</v>
      </c>
      <c r="M106" s="95">
        <f>+indicatorIDEAS!M107</f>
        <v>0</v>
      </c>
      <c r="N106" s="95">
        <f>+indicatorIDEAS!N107</f>
        <v>0</v>
      </c>
      <c r="O106" s="95">
        <f>+indicatorIDEAS!O107</f>
        <v>0</v>
      </c>
      <c r="P106" s="95">
        <f>+indicatorIDEAS!P107</f>
        <v>0</v>
      </c>
      <c r="Q106" s="95">
        <f>+indicatorIDEAS!Q107</f>
        <v>0</v>
      </c>
      <c r="R106" s="95">
        <f>+indicatorIDEAS!R107</f>
        <v>0</v>
      </c>
      <c r="S106" s="95">
        <f>+indicatorIDEAS!S107</f>
        <v>0</v>
      </c>
      <c r="T106" s="95">
        <f>+indicatorIDEAS!T107</f>
        <v>0</v>
      </c>
    </row>
    <row r="107" spans="1:20">
      <c r="A107" s="93" t="str">
        <f>+indicatorIDEAS!B108</f>
        <v>Armenia</v>
      </c>
      <c r="B107" s="93" t="str">
        <f>+indicatorIDEAS!C108</f>
        <v>ARM</v>
      </c>
      <c r="C107" s="93" t="str">
        <f>+VLOOKUP(B107,'List of economiesWB'!$D$7:$G$224,3,FALSE)</f>
        <v>Europe &amp; Central Asia</v>
      </c>
      <c r="D107" s="93" t="str">
        <f>+VLOOKUP(B107,'List of economiesWB'!$D$7:$G$224,4,FALSE)</f>
        <v>Lower middle income</v>
      </c>
      <c r="E107" s="94">
        <f>+indicatorIDEAS!D108</f>
        <v>2001</v>
      </c>
      <c r="F107" s="95">
        <f>+indicatorIDEAS!F108</f>
        <v>0</v>
      </c>
      <c r="G107" s="95">
        <f>+indicatorIDEAS!G108</f>
        <v>0</v>
      </c>
      <c r="H107" s="95">
        <f>+indicatorIDEAS!H108</f>
        <v>0</v>
      </c>
      <c r="I107" s="95">
        <f>+indicatorIDEAS!I108</f>
        <v>0</v>
      </c>
      <c r="J107" s="95">
        <f>+indicatorIDEAS!J108</f>
        <v>0</v>
      </c>
      <c r="K107" s="95">
        <f>+indicatorIDEAS!K108</f>
        <v>0</v>
      </c>
      <c r="L107" s="95">
        <f>+indicatorIDEAS!L108</f>
        <v>0</v>
      </c>
      <c r="M107" s="95">
        <f>+indicatorIDEAS!M108</f>
        <v>0</v>
      </c>
      <c r="N107" s="95">
        <f>+indicatorIDEAS!N108</f>
        <v>0</v>
      </c>
      <c r="O107" s="95">
        <f>+indicatorIDEAS!O108</f>
        <v>0</v>
      </c>
      <c r="P107" s="95">
        <f>+indicatorIDEAS!P108</f>
        <v>0</v>
      </c>
      <c r="Q107" s="95">
        <f>+indicatorIDEAS!Q108</f>
        <v>0</v>
      </c>
      <c r="R107" s="95">
        <f>+indicatorIDEAS!R108</f>
        <v>0</v>
      </c>
      <c r="S107" s="95">
        <f>+indicatorIDEAS!S108</f>
        <v>0</v>
      </c>
      <c r="T107" s="95">
        <f>+indicatorIDEAS!T108</f>
        <v>0</v>
      </c>
    </row>
    <row r="108" spans="1:20">
      <c r="A108" s="93" t="str">
        <f>+indicatorIDEAS!B109</f>
        <v>Armenia</v>
      </c>
      <c r="B108" s="93" t="str">
        <f>+indicatorIDEAS!C109</f>
        <v>ARM</v>
      </c>
      <c r="C108" s="93" t="str">
        <f>+VLOOKUP(B108,'List of economiesWB'!$D$7:$G$224,3,FALSE)</f>
        <v>Europe &amp; Central Asia</v>
      </c>
      <c r="D108" s="93" t="str">
        <f>+VLOOKUP(B108,'List of economiesWB'!$D$7:$G$224,4,FALSE)</f>
        <v>Lower middle income</v>
      </c>
      <c r="E108" s="94">
        <f>+indicatorIDEAS!D109</f>
        <v>2002</v>
      </c>
      <c r="F108" s="95">
        <f>+indicatorIDEAS!F109</f>
        <v>8</v>
      </c>
      <c r="G108" s="95">
        <f>+indicatorIDEAS!G109</f>
        <v>5</v>
      </c>
      <c r="H108" s="95">
        <f>+indicatorIDEAS!H109</f>
        <v>0</v>
      </c>
      <c r="I108" s="95">
        <f>+indicatorIDEAS!I109</f>
        <v>0</v>
      </c>
      <c r="J108" s="95">
        <f>+indicatorIDEAS!J109</f>
        <v>3</v>
      </c>
      <c r="K108" s="95">
        <f>+indicatorIDEAS!K109</f>
        <v>0.16</v>
      </c>
      <c r="L108" s="95">
        <f>+indicatorIDEAS!L109</f>
        <v>0.18518518518518517</v>
      </c>
      <c r="M108" s="95">
        <f>+indicatorIDEAS!M109</f>
        <v>0</v>
      </c>
      <c r="N108" s="95">
        <f>+indicatorIDEAS!N109</f>
        <v>0</v>
      </c>
      <c r="O108" s="95">
        <f>+indicatorIDEAS!O109</f>
        <v>0.17647058823529413</v>
      </c>
      <c r="P108" s="95">
        <f>+indicatorIDEAS!P109</f>
        <v>2.9739776951672861E-2</v>
      </c>
      <c r="Q108" s="95">
        <f>+indicatorIDEAS!Q109</f>
        <v>4.3859649122807015E-2</v>
      </c>
      <c r="R108" s="95">
        <f>+indicatorIDEAS!R109</f>
        <v>0</v>
      </c>
      <c r="S108" s="95">
        <f>+indicatorIDEAS!S109</f>
        <v>0</v>
      </c>
      <c r="T108" s="95">
        <f>+indicatorIDEAS!T109</f>
        <v>4.9180327868852458E-2</v>
      </c>
    </row>
    <row r="109" spans="1:20">
      <c r="A109" s="93" t="str">
        <f>+indicatorIDEAS!B110</f>
        <v>Armenia</v>
      </c>
      <c r="B109" s="93" t="str">
        <f>+indicatorIDEAS!C110</f>
        <v>ARM</v>
      </c>
      <c r="C109" s="93" t="str">
        <f>+VLOOKUP(B109,'List of economiesWB'!$D$7:$G$224,3,FALSE)</f>
        <v>Europe &amp; Central Asia</v>
      </c>
      <c r="D109" s="93" t="str">
        <f>+VLOOKUP(B109,'List of economiesWB'!$D$7:$G$224,4,FALSE)</f>
        <v>Lower middle income</v>
      </c>
      <c r="E109" s="94">
        <f>+indicatorIDEAS!D110</f>
        <v>2003</v>
      </c>
      <c r="F109" s="95">
        <f>+indicatorIDEAS!F110</f>
        <v>8</v>
      </c>
      <c r="G109" s="95">
        <f>+indicatorIDEAS!G110</f>
        <v>5</v>
      </c>
      <c r="H109" s="95">
        <f>+indicatorIDEAS!H110</f>
        <v>0</v>
      </c>
      <c r="I109" s="95">
        <f>+indicatorIDEAS!I110</f>
        <v>0</v>
      </c>
      <c r="J109" s="95">
        <f>+indicatorIDEAS!J110</f>
        <v>3</v>
      </c>
      <c r="K109" s="95">
        <f>+indicatorIDEAS!K110</f>
        <v>0</v>
      </c>
      <c r="L109" s="95">
        <f>+indicatorIDEAS!L110</f>
        <v>0</v>
      </c>
      <c r="M109" s="95">
        <f>+indicatorIDEAS!M110</f>
        <v>0</v>
      </c>
      <c r="N109" s="95">
        <f>+indicatorIDEAS!N110</f>
        <v>0</v>
      </c>
      <c r="O109" s="95">
        <f>+indicatorIDEAS!O110</f>
        <v>0</v>
      </c>
      <c r="P109" s="95">
        <f>+indicatorIDEAS!P110</f>
        <v>2.564102564102564E-2</v>
      </c>
      <c r="Q109" s="95">
        <f>+indicatorIDEAS!Q110</f>
        <v>3.7037037037037035E-2</v>
      </c>
      <c r="R109" s="95">
        <f>+indicatorIDEAS!R110</f>
        <v>0</v>
      </c>
      <c r="S109" s="95">
        <f>+indicatorIDEAS!S110</f>
        <v>0</v>
      </c>
      <c r="T109" s="95">
        <f>+indicatorIDEAS!T110</f>
        <v>0.04</v>
      </c>
    </row>
    <row r="110" spans="1:20">
      <c r="A110" s="93" t="str">
        <f>+indicatorIDEAS!B111</f>
        <v>Armenia</v>
      </c>
      <c r="B110" s="93" t="str">
        <f>+indicatorIDEAS!C111</f>
        <v>ARM</v>
      </c>
      <c r="C110" s="93" t="str">
        <f>+VLOOKUP(B110,'List of economiesWB'!$D$7:$G$224,3,FALSE)</f>
        <v>Europe &amp; Central Asia</v>
      </c>
      <c r="D110" s="93" t="str">
        <f>+VLOOKUP(B110,'List of economiesWB'!$D$7:$G$224,4,FALSE)</f>
        <v>Lower middle income</v>
      </c>
      <c r="E110" s="94">
        <f>+indicatorIDEAS!D111</f>
        <v>2004</v>
      </c>
      <c r="F110" s="95">
        <f>+indicatorIDEAS!F111</f>
        <v>8</v>
      </c>
      <c r="G110" s="95">
        <f>+indicatorIDEAS!G111</f>
        <v>5</v>
      </c>
      <c r="H110" s="95">
        <f>+indicatorIDEAS!H111</f>
        <v>0</v>
      </c>
      <c r="I110" s="95">
        <f>+indicatorIDEAS!I111</f>
        <v>0</v>
      </c>
      <c r="J110" s="95">
        <f>+indicatorIDEAS!J111</f>
        <v>3</v>
      </c>
      <c r="K110" s="95">
        <f>+indicatorIDEAS!K111</f>
        <v>0</v>
      </c>
      <c r="L110" s="95">
        <f>+indicatorIDEAS!L111</f>
        <v>0</v>
      </c>
      <c r="M110" s="95">
        <f>+indicatorIDEAS!M111</f>
        <v>0</v>
      </c>
      <c r="N110" s="95">
        <f>+indicatorIDEAS!N111</f>
        <v>0</v>
      </c>
      <c r="O110" s="95">
        <f>+indicatorIDEAS!O111</f>
        <v>0</v>
      </c>
      <c r="P110" s="95">
        <f>+indicatorIDEAS!P111</f>
        <v>2.247191011235955E-2</v>
      </c>
      <c r="Q110" s="95">
        <f>+indicatorIDEAS!Q111</f>
        <v>3.2467532467532464E-2</v>
      </c>
      <c r="R110" s="95">
        <f>+indicatorIDEAS!R111</f>
        <v>0</v>
      </c>
      <c r="S110" s="95">
        <f>+indicatorIDEAS!S111</f>
        <v>0</v>
      </c>
      <c r="T110" s="95">
        <f>+indicatorIDEAS!T111</f>
        <v>3.4090909090909088E-2</v>
      </c>
    </row>
    <row r="111" spans="1:20">
      <c r="A111" s="93" t="str">
        <f>+indicatorIDEAS!B112</f>
        <v>Armenia</v>
      </c>
      <c r="B111" s="93" t="str">
        <f>+indicatorIDEAS!C112</f>
        <v>ARM</v>
      </c>
      <c r="C111" s="93" t="str">
        <f>+VLOOKUP(B111,'List of economiesWB'!$D$7:$G$224,3,FALSE)</f>
        <v>Europe &amp; Central Asia</v>
      </c>
      <c r="D111" s="93" t="str">
        <f>+VLOOKUP(B111,'List of economiesWB'!$D$7:$G$224,4,FALSE)</f>
        <v>Lower middle income</v>
      </c>
      <c r="E111" s="94">
        <f>+indicatorIDEAS!D112</f>
        <v>2005</v>
      </c>
      <c r="F111" s="95">
        <f>+indicatorIDEAS!F112</f>
        <v>8</v>
      </c>
      <c r="G111" s="95">
        <f>+indicatorIDEAS!G112</f>
        <v>5</v>
      </c>
      <c r="H111" s="95">
        <f>+indicatorIDEAS!H112</f>
        <v>0</v>
      </c>
      <c r="I111" s="95">
        <f>+indicatorIDEAS!I112</f>
        <v>0</v>
      </c>
      <c r="J111" s="95">
        <f>+indicatorIDEAS!J112</f>
        <v>3</v>
      </c>
      <c r="K111" s="95">
        <f>+indicatorIDEAS!K112</f>
        <v>0</v>
      </c>
      <c r="L111" s="95">
        <f>+indicatorIDEAS!L112</f>
        <v>0</v>
      </c>
      <c r="M111" s="95">
        <f>+indicatorIDEAS!M112</f>
        <v>0</v>
      </c>
      <c r="N111" s="95">
        <f>+indicatorIDEAS!N112</f>
        <v>0</v>
      </c>
      <c r="O111" s="95">
        <f>+indicatorIDEAS!O112</f>
        <v>0</v>
      </c>
      <c r="P111" s="95">
        <f>+indicatorIDEAS!P112</f>
        <v>1.8140589569160998E-2</v>
      </c>
      <c r="Q111" s="95">
        <f>+indicatorIDEAS!Q112</f>
        <v>2.6178010471204188E-2</v>
      </c>
      <c r="R111" s="95">
        <f>+indicatorIDEAS!R112</f>
        <v>0</v>
      </c>
      <c r="S111" s="95">
        <f>+indicatorIDEAS!S112</f>
        <v>0</v>
      </c>
      <c r="T111" s="95">
        <f>+indicatorIDEAS!T112</f>
        <v>2.7522935779816515E-2</v>
      </c>
    </row>
    <row r="112" spans="1:20">
      <c r="A112" s="93" t="str">
        <f>+indicatorIDEAS!B113</f>
        <v>Armenia</v>
      </c>
      <c r="B112" s="93" t="str">
        <f>+indicatorIDEAS!C113</f>
        <v>ARM</v>
      </c>
      <c r="C112" s="93" t="str">
        <f>+VLOOKUP(B112,'List of economiesWB'!$D$7:$G$224,3,FALSE)</f>
        <v>Europe &amp; Central Asia</v>
      </c>
      <c r="D112" s="93" t="str">
        <f>+VLOOKUP(B112,'List of economiesWB'!$D$7:$G$224,4,FALSE)</f>
        <v>Lower middle income</v>
      </c>
      <c r="E112" s="94">
        <f>+indicatorIDEAS!D113</f>
        <v>2006</v>
      </c>
      <c r="F112" s="95">
        <f>+indicatorIDEAS!F113</f>
        <v>8</v>
      </c>
      <c r="G112" s="95">
        <f>+indicatorIDEAS!G113</f>
        <v>5</v>
      </c>
      <c r="H112" s="95">
        <f>+indicatorIDEAS!H113</f>
        <v>0</v>
      </c>
      <c r="I112" s="95">
        <f>+indicatorIDEAS!I113</f>
        <v>0</v>
      </c>
      <c r="J112" s="95">
        <f>+indicatorIDEAS!J113</f>
        <v>3</v>
      </c>
      <c r="K112" s="95">
        <f>+indicatorIDEAS!K113</f>
        <v>0</v>
      </c>
      <c r="L112" s="95">
        <f>+indicatorIDEAS!L113</f>
        <v>0</v>
      </c>
      <c r="M112" s="95">
        <f>+indicatorIDEAS!M113</f>
        <v>0</v>
      </c>
      <c r="N112" s="95">
        <f>+indicatorIDEAS!N113</f>
        <v>0</v>
      </c>
      <c r="O112" s="95">
        <f>+indicatorIDEAS!O113</f>
        <v>0</v>
      </c>
      <c r="P112" s="95">
        <f>+indicatorIDEAS!P113</f>
        <v>1.6032064128256512E-2</v>
      </c>
      <c r="Q112" s="95">
        <f>+indicatorIDEAS!Q113</f>
        <v>2.2624434389140271E-2</v>
      </c>
      <c r="R112" s="95">
        <f>+indicatorIDEAS!R113</f>
        <v>0</v>
      </c>
      <c r="S112" s="95">
        <f>+indicatorIDEAS!S113</f>
        <v>0</v>
      </c>
      <c r="T112" s="95">
        <f>+indicatorIDEAS!T113</f>
        <v>2.5423728813559324E-2</v>
      </c>
    </row>
    <row r="113" spans="1:20">
      <c r="A113" s="93" t="str">
        <f>+indicatorIDEAS!B114</f>
        <v>Armenia</v>
      </c>
      <c r="B113" s="93" t="str">
        <f>+indicatorIDEAS!C114</f>
        <v>ARM</v>
      </c>
      <c r="C113" s="93" t="str">
        <f>+VLOOKUP(B113,'List of economiesWB'!$D$7:$G$224,3,FALSE)</f>
        <v>Europe &amp; Central Asia</v>
      </c>
      <c r="D113" s="93" t="str">
        <f>+VLOOKUP(B113,'List of economiesWB'!$D$7:$G$224,4,FALSE)</f>
        <v>Lower middle income</v>
      </c>
      <c r="E113" s="94">
        <f>+indicatorIDEAS!D114</f>
        <v>2007</v>
      </c>
      <c r="F113" s="95">
        <f>+indicatorIDEAS!F114</f>
        <v>8</v>
      </c>
      <c r="G113" s="95">
        <f>+indicatorIDEAS!G114</f>
        <v>5</v>
      </c>
      <c r="H113" s="95">
        <f>+indicatorIDEAS!H114</f>
        <v>0</v>
      </c>
      <c r="I113" s="95">
        <f>+indicatorIDEAS!I114</f>
        <v>0</v>
      </c>
      <c r="J113" s="95">
        <f>+indicatorIDEAS!J114</f>
        <v>3</v>
      </c>
      <c r="K113" s="95">
        <f>+indicatorIDEAS!K114</f>
        <v>0</v>
      </c>
      <c r="L113" s="95">
        <f>+indicatorIDEAS!L114</f>
        <v>0</v>
      </c>
      <c r="M113" s="95">
        <f>+indicatorIDEAS!M114</f>
        <v>0</v>
      </c>
      <c r="N113" s="95">
        <f>+indicatorIDEAS!N114</f>
        <v>0</v>
      </c>
      <c r="O113" s="95">
        <f>+indicatorIDEAS!O114</f>
        <v>0</v>
      </c>
      <c r="P113" s="95">
        <f>+indicatorIDEAS!P114</f>
        <v>1.3745704467353952E-2</v>
      </c>
      <c r="Q113" s="95">
        <f>+indicatorIDEAS!Q114</f>
        <v>1.9305019305019305E-2</v>
      </c>
      <c r="R113" s="95">
        <f>+indicatorIDEAS!R114</f>
        <v>0</v>
      </c>
      <c r="S113" s="95">
        <f>+indicatorIDEAS!S114</f>
        <v>0</v>
      </c>
      <c r="T113" s="95">
        <f>+indicatorIDEAS!T114</f>
        <v>2.1739130434782608E-2</v>
      </c>
    </row>
    <row r="114" spans="1:20">
      <c r="A114" s="93" t="str">
        <f>+indicatorIDEAS!B115</f>
        <v>Armenia</v>
      </c>
      <c r="B114" s="93" t="str">
        <f>+indicatorIDEAS!C115</f>
        <v>ARM</v>
      </c>
      <c r="C114" s="93" t="str">
        <f>+VLOOKUP(B114,'List of economiesWB'!$D$7:$G$224,3,FALSE)</f>
        <v>Europe &amp; Central Asia</v>
      </c>
      <c r="D114" s="93" t="str">
        <f>+VLOOKUP(B114,'List of economiesWB'!$D$7:$G$224,4,FALSE)</f>
        <v>Lower middle income</v>
      </c>
      <c r="E114" s="94">
        <f>+indicatorIDEAS!D115</f>
        <v>2008</v>
      </c>
      <c r="F114" s="95">
        <f>+indicatorIDEAS!F115</f>
        <v>8</v>
      </c>
      <c r="G114" s="95">
        <f>+indicatorIDEAS!G115</f>
        <v>5</v>
      </c>
      <c r="H114" s="95">
        <f>+indicatorIDEAS!H115</f>
        <v>0</v>
      </c>
      <c r="I114" s="95">
        <f>+indicatorIDEAS!I115</f>
        <v>0</v>
      </c>
      <c r="J114" s="95">
        <f>+indicatorIDEAS!J115</f>
        <v>3</v>
      </c>
      <c r="K114" s="95">
        <f>+indicatorIDEAS!K115</f>
        <v>0</v>
      </c>
      <c r="L114" s="95">
        <f>+indicatorIDEAS!L115</f>
        <v>0</v>
      </c>
      <c r="M114" s="95">
        <f>+indicatorIDEAS!M115</f>
        <v>0</v>
      </c>
      <c r="N114" s="95">
        <f>+indicatorIDEAS!N115</f>
        <v>0</v>
      </c>
      <c r="O114" s="95">
        <f>+indicatorIDEAS!O115</f>
        <v>0</v>
      </c>
      <c r="P114" s="95">
        <f>+indicatorIDEAS!P115</f>
        <v>1.0854816824966078E-2</v>
      </c>
      <c r="Q114" s="95">
        <f>+indicatorIDEAS!Q115</f>
        <v>1.4925373134328358E-2</v>
      </c>
      <c r="R114" s="95">
        <f>+indicatorIDEAS!R115</f>
        <v>0</v>
      </c>
      <c r="S114" s="95">
        <f>+indicatorIDEAS!S115</f>
        <v>0</v>
      </c>
      <c r="T114" s="95">
        <f>+indicatorIDEAS!T115</f>
        <v>1.7045454545454544E-2</v>
      </c>
    </row>
    <row r="115" spans="1:20">
      <c r="A115" s="93" t="str">
        <f>+indicatorIDEAS!B116</f>
        <v>Armenia</v>
      </c>
      <c r="B115" s="93" t="str">
        <f>+indicatorIDEAS!C116</f>
        <v>ARM</v>
      </c>
      <c r="C115" s="93" t="str">
        <f>+VLOOKUP(B115,'List of economiesWB'!$D$7:$G$224,3,FALSE)</f>
        <v>Europe &amp; Central Asia</v>
      </c>
      <c r="D115" s="93" t="str">
        <f>+VLOOKUP(B115,'List of economiesWB'!$D$7:$G$224,4,FALSE)</f>
        <v>Lower middle income</v>
      </c>
      <c r="E115" s="94">
        <f>+indicatorIDEAS!D116</f>
        <v>2009</v>
      </c>
      <c r="F115" s="95">
        <f>+indicatorIDEAS!F116</f>
        <v>8</v>
      </c>
      <c r="G115" s="95">
        <f>+indicatorIDEAS!G116</f>
        <v>5</v>
      </c>
      <c r="H115" s="95">
        <f>+indicatorIDEAS!H116</f>
        <v>0</v>
      </c>
      <c r="I115" s="95">
        <f>+indicatorIDEAS!I116</f>
        <v>0</v>
      </c>
      <c r="J115" s="95">
        <f>+indicatorIDEAS!J116</f>
        <v>3</v>
      </c>
      <c r="K115" s="95">
        <f>+indicatorIDEAS!K116</f>
        <v>0</v>
      </c>
      <c r="L115" s="95">
        <f>+indicatorIDEAS!L116</f>
        <v>0</v>
      </c>
      <c r="M115" s="95">
        <f>+indicatorIDEAS!M116</f>
        <v>0</v>
      </c>
      <c r="N115" s="95">
        <f>+indicatorIDEAS!N116</f>
        <v>0</v>
      </c>
      <c r="O115" s="95">
        <f>+indicatorIDEAS!O116</f>
        <v>0</v>
      </c>
      <c r="P115" s="95">
        <f>+indicatorIDEAS!P116</f>
        <v>7.8431372549019607E-3</v>
      </c>
      <c r="Q115" s="95">
        <f>+indicatorIDEAS!Q116</f>
        <v>1.0615711252653927E-2</v>
      </c>
      <c r="R115" s="95">
        <f>+indicatorIDEAS!R116</f>
        <v>0</v>
      </c>
      <c r="S115" s="95">
        <f>+indicatorIDEAS!S116</f>
        <v>0</v>
      </c>
      <c r="T115" s="95">
        <f>+indicatorIDEAS!T116</f>
        <v>1.2048192771084338E-2</v>
      </c>
    </row>
    <row r="116" spans="1:20">
      <c r="A116" s="93" t="str">
        <f>+indicatorIDEAS!B117</f>
        <v>Armenia</v>
      </c>
      <c r="B116" s="93" t="str">
        <f>+indicatorIDEAS!C117</f>
        <v>ARM</v>
      </c>
      <c r="C116" s="93" t="str">
        <f>+VLOOKUP(B116,'List of economiesWB'!$D$7:$G$224,3,FALSE)</f>
        <v>Europe &amp; Central Asia</v>
      </c>
      <c r="D116" s="93" t="str">
        <f>+VLOOKUP(B116,'List of economiesWB'!$D$7:$G$224,4,FALSE)</f>
        <v>Lower middle income</v>
      </c>
      <c r="E116" s="94">
        <f>+indicatorIDEAS!D117</f>
        <v>2010</v>
      </c>
      <c r="F116" s="95">
        <f>+indicatorIDEAS!F117</f>
        <v>8</v>
      </c>
      <c r="G116" s="95">
        <f>+indicatorIDEAS!G117</f>
        <v>5</v>
      </c>
      <c r="H116" s="95">
        <f>+indicatorIDEAS!H117</f>
        <v>0</v>
      </c>
      <c r="I116" s="95">
        <f>+indicatorIDEAS!I117</f>
        <v>0</v>
      </c>
      <c r="J116" s="95">
        <f>+indicatorIDEAS!J117</f>
        <v>3</v>
      </c>
      <c r="K116" s="95">
        <f>+indicatorIDEAS!K117</f>
        <v>0</v>
      </c>
      <c r="L116" s="95">
        <f>+indicatorIDEAS!L117</f>
        <v>0</v>
      </c>
      <c r="M116" s="95">
        <f>+indicatorIDEAS!M117</f>
        <v>0</v>
      </c>
      <c r="N116" s="95">
        <f>+indicatorIDEAS!N117</f>
        <v>0</v>
      </c>
      <c r="O116" s="95">
        <f>+indicatorIDEAS!O117</f>
        <v>0</v>
      </c>
      <c r="P116" s="95">
        <f>+indicatorIDEAS!P117</f>
        <v>6.3241106719367588E-3</v>
      </c>
      <c r="Q116" s="95">
        <f>+indicatorIDEAS!Q117</f>
        <v>8.771929824561403E-3</v>
      </c>
      <c r="R116" s="95">
        <f>+indicatorIDEAS!R117</f>
        <v>0</v>
      </c>
      <c r="S116" s="95">
        <f>+indicatorIDEAS!S117</f>
        <v>0</v>
      </c>
      <c r="T116" s="95">
        <f>+indicatorIDEAS!T117</f>
        <v>9.7719869706840382E-3</v>
      </c>
    </row>
    <row r="117" spans="1:20">
      <c r="A117" s="93" t="str">
        <f>+indicatorIDEAS!B118</f>
        <v>Armenia</v>
      </c>
      <c r="B117" s="93" t="str">
        <f>+indicatorIDEAS!C118</f>
        <v>ARM</v>
      </c>
      <c r="C117" s="93" t="str">
        <f>+VLOOKUP(B117,'List of economiesWB'!$D$7:$G$224,3,FALSE)</f>
        <v>Europe &amp; Central Asia</v>
      </c>
      <c r="D117" s="93" t="str">
        <f>+VLOOKUP(B117,'List of economiesWB'!$D$7:$G$224,4,FALSE)</f>
        <v>Lower middle income</v>
      </c>
      <c r="E117" s="94">
        <f>+indicatorIDEAS!D118</f>
        <v>2011</v>
      </c>
      <c r="F117" s="95">
        <f>+indicatorIDEAS!F118</f>
        <v>27</v>
      </c>
      <c r="G117" s="95">
        <f>+indicatorIDEAS!G118</f>
        <v>15</v>
      </c>
      <c r="H117" s="95">
        <f>+indicatorIDEAS!H118</f>
        <v>2</v>
      </c>
      <c r="I117" s="95">
        <f>+indicatorIDEAS!I118</f>
        <v>3</v>
      </c>
      <c r="J117" s="95">
        <f>+indicatorIDEAS!J118</f>
        <v>6</v>
      </c>
      <c r="K117" s="95">
        <f>+indicatorIDEAS!K118</f>
        <v>6.5068493150684928E-2</v>
      </c>
      <c r="L117" s="95">
        <f>+indicatorIDEAS!L118</f>
        <v>7.0921985815602842E-2</v>
      </c>
      <c r="M117" s="95">
        <f>+indicatorIDEAS!M118</f>
        <v>5.4054054054054057E-2</v>
      </c>
      <c r="N117" s="95">
        <f>+indicatorIDEAS!N118</f>
        <v>7.0175438596491224E-2</v>
      </c>
      <c r="O117" s="95">
        <f>+indicatorIDEAS!O118</f>
        <v>5.2631578947368418E-2</v>
      </c>
      <c r="P117" s="95">
        <f>+indicatorIDEAS!P118</f>
        <v>1.7341040462427744E-2</v>
      </c>
      <c r="Q117" s="95">
        <f>+indicatorIDEAS!Q118</f>
        <v>2.1097046413502109E-2</v>
      </c>
      <c r="R117" s="95">
        <f>+indicatorIDEAS!R118</f>
        <v>1.0050251256281407E-2</v>
      </c>
      <c r="S117" s="95">
        <f>+indicatorIDEAS!S118</f>
        <v>1.0600706713780919E-2</v>
      </c>
      <c r="T117" s="95">
        <f>+indicatorIDEAS!T118</f>
        <v>1.6483516483516484E-2</v>
      </c>
    </row>
    <row r="118" spans="1:20">
      <c r="A118" s="93" t="str">
        <f>+indicatorIDEAS!B119</f>
        <v>Armenia</v>
      </c>
      <c r="B118" s="93" t="str">
        <f>+indicatorIDEAS!C119</f>
        <v>ARM</v>
      </c>
      <c r="C118" s="93" t="str">
        <f>+VLOOKUP(B118,'List of economiesWB'!$D$7:$G$224,3,FALSE)</f>
        <v>Europe &amp; Central Asia</v>
      </c>
      <c r="D118" s="93" t="str">
        <f>+VLOOKUP(B118,'List of economiesWB'!$D$7:$G$224,4,FALSE)</f>
        <v>Lower middle income</v>
      </c>
      <c r="E118" s="94">
        <f>+indicatorIDEAS!D119</f>
        <v>2012</v>
      </c>
      <c r="F118" s="95">
        <f>+indicatorIDEAS!F119</f>
        <v>27</v>
      </c>
      <c r="G118" s="95">
        <f>+indicatorIDEAS!G119</f>
        <v>15</v>
      </c>
      <c r="H118" s="95">
        <f>+indicatorIDEAS!H119</f>
        <v>2</v>
      </c>
      <c r="I118" s="95">
        <f>+indicatorIDEAS!I119</f>
        <v>3</v>
      </c>
      <c r="J118" s="95">
        <f>+indicatorIDEAS!J119</f>
        <v>6</v>
      </c>
      <c r="K118" s="95">
        <f>+indicatorIDEAS!K119</f>
        <v>0</v>
      </c>
      <c r="L118" s="95">
        <f>+indicatorIDEAS!L119</f>
        <v>0</v>
      </c>
      <c r="M118" s="95">
        <f>+indicatorIDEAS!M119</f>
        <v>0</v>
      </c>
      <c r="N118" s="95">
        <f>+indicatorIDEAS!N119</f>
        <v>0</v>
      </c>
      <c r="O118" s="95">
        <f>+indicatorIDEAS!O119</f>
        <v>0</v>
      </c>
      <c r="P118" s="95">
        <f>+indicatorIDEAS!P119</f>
        <v>1.6353725015142338E-2</v>
      </c>
      <c r="Q118" s="95">
        <f>+indicatorIDEAS!Q119</f>
        <v>1.9788918205804751E-2</v>
      </c>
      <c r="R118" s="95">
        <f>+indicatorIDEAS!R119</f>
        <v>9.5693779904306216E-3</v>
      </c>
      <c r="S118" s="95">
        <f>+indicatorIDEAS!S119</f>
        <v>9.9009900990099011E-3</v>
      </c>
      <c r="T118" s="95">
        <f>+indicatorIDEAS!T119</f>
        <v>1.5748031496062992E-2</v>
      </c>
    </row>
    <row r="119" spans="1:20">
      <c r="A119" s="93" t="str">
        <f>+indicatorIDEAS!B120</f>
        <v>Armenia</v>
      </c>
      <c r="B119" s="93" t="str">
        <f>+indicatorIDEAS!C120</f>
        <v>ARM</v>
      </c>
      <c r="C119" s="93" t="str">
        <f>+VLOOKUP(B119,'List of economiesWB'!$D$7:$G$224,3,FALSE)</f>
        <v>Europe &amp; Central Asia</v>
      </c>
      <c r="D119" s="93" t="str">
        <f>+VLOOKUP(B119,'List of economiesWB'!$D$7:$G$224,4,FALSE)</f>
        <v>Lower middle income</v>
      </c>
      <c r="E119" s="94">
        <f>+indicatorIDEAS!D120</f>
        <v>2013</v>
      </c>
      <c r="F119" s="95">
        <f>+indicatorIDEAS!F120</f>
        <v>27</v>
      </c>
      <c r="G119" s="95">
        <f>+indicatorIDEAS!G120</f>
        <v>15</v>
      </c>
      <c r="H119" s="95">
        <f>+indicatorIDEAS!H120</f>
        <v>2</v>
      </c>
      <c r="I119" s="95">
        <f>+indicatorIDEAS!I120</f>
        <v>3</v>
      </c>
      <c r="J119" s="95">
        <f>+indicatorIDEAS!J120</f>
        <v>6</v>
      </c>
      <c r="K119" s="95">
        <f>+indicatorIDEAS!K120</f>
        <v>0</v>
      </c>
      <c r="L119" s="95">
        <f>+indicatorIDEAS!L120</f>
        <v>0</v>
      </c>
      <c r="M119" s="95">
        <f>+indicatorIDEAS!M120</f>
        <v>0</v>
      </c>
      <c r="N119" s="95">
        <f>+indicatorIDEAS!N120</f>
        <v>0</v>
      </c>
      <c r="O119" s="95">
        <f>+indicatorIDEAS!O120</f>
        <v>0</v>
      </c>
      <c r="P119" s="95">
        <f>+indicatorIDEAS!P120</f>
        <v>1.5508328546812177E-2</v>
      </c>
      <c r="Q119" s="95">
        <f>+indicatorIDEAS!Q120</f>
        <v>1.8656716417910446E-2</v>
      </c>
      <c r="R119" s="95">
        <f>+indicatorIDEAS!R120</f>
        <v>9.3896713615023476E-3</v>
      </c>
      <c r="S119" s="95">
        <f>+indicatorIDEAS!S120</f>
        <v>9.5541401273885346E-3</v>
      </c>
      <c r="T119" s="95">
        <f>+indicatorIDEAS!T120</f>
        <v>1.4634146341463415E-2</v>
      </c>
    </row>
    <row r="120" spans="1:20">
      <c r="A120" s="93" t="str">
        <f>+indicatorIDEAS!B121</f>
        <v>Armenia</v>
      </c>
      <c r="B120" s="93" t="str">
        <f>+indicatorIDEAS!C121</f>
        <v>ARM</v>
      </c>
      <c r="C120" s="93" t="str">
        <f>+VLOOKUP(B120,'List of economiesWB'!$D$7:$G$224,3,FALSE)</f>
        <v>Europe &amp; Central Asia</v>
      </c>
      <c r="D120" s="93" t="str">
        <f>+VLOOKUP(B120,'List of economiesWB'!$D$7:$G$224,4,FALSE)</f>
        <v>Lower middle income</v>
      </c>
      <c r="E120" s="94">
        <f>+indicatorIDEAS!D121</f>
        <v>2014</v>
      </c>
      <c r="F120" s="95">
        <f>+indicatorIDEAS!F121</f>
        <v>27</v>
      </c>
      <c r="G120" s="95">
        <f>+indicatorIDEAS!G121</f>
        <v>15</v>
      </c>
      <c r="H120" s="95">
        <f>+indicatorIDEAS!H121</f>
        <v>2</v>
      </c>
      <c r="I120" s="95">
        <f>+indicatorIDEAS!I121</f>
        <v>3</v>
      </c>
      <c r="J120" s="95">
        <f>+indicatorIDEAS!J121</f>
        <v>6</v>
      </c>
      <c r="K120" s="95">
        <f>+indicatorIDEAS!K121</f>
        <v>0</v>
      </c>
      <c r="L120" s="95">
        <f>+indicatorIDEAS!L121</f>
        <v>0</v>
      </c>
      <c r="M120" s="95">
        <f>+indicatorIDEAS!M121</f>
        <v>0</v>
      </c>
      <c r="N120" s="95">
        <f>+indicatorIDEAS!N121</f>
        <v>0</v>
      </c>
      <c r="O120" s="95">
        <f>+indicatorIDEAS!O121</f>
        <v>0</v>
      </c>
      <c r="P120" s="95">
        <f>+indicatorIDEAS!P121</f>
        <v>1.4210526315789474E-2</v>
      </c>
      <c r="Q120" s="95">
        <f>+indicatorIDEAS!Q121</f>
        <v>1.7084282460136675E-2</v>
      </c>
      <c r="R120" s="95">
        <f>+indicatorIDEAS!R121</f>
        <v>8.8105726872246704E-3</v>
      </c>
      <c r="S120" s="95">
        <f>+indicatorIDEAS!S121</f>
        <v>8.7463556851311956E-3</v>
      </c>
      <c r="T120" s="95">
        <f>+indicatorIDEAS!T121</f>
        <v>1.3274336283185841E-2</v>
      </c>
    </row>
    <row r="121" spans="1:20">
      <c r="A121" s="93" t="str">
        <f>+indicatorIDEAS!B122</f>
        <v>Armenia</v>
      </c>
      <c r="B121" s="93" t="str">
        <f>+indicatorIDEAS!C122</f>
        <v>ARM</v>
      </c>
      <c r="C121" s="93" t="str">
        <f>+VLOOKUP(B121,'List of economiesWB'!$D$7:$G$224,3,FALSE)</f>
        <v>Europe &amp; Central Asia</v>
      </c>
      <c r="D121" s="93" t="str">
        <f>+VLOOKUP(B121,'List of economiesWB'!$D$7:$G$224,4,FALSE)</f>
        <v>Lower middle income</v>
      </c>
      <c r="E121" s="94">
        <f>+indicatorIDEAS!D122</f>
        <v>2015</v>
      </c>
      <c r="F121" s="95">
        <f>+indicatorIDEAS!F122</f>
        <v>27</v>
      </c>
      <c r="G121" s="95">
        <f>+indicatorIDEAS!G122</f>
        <v>15</v>
      </c>
      <c r="H121" s="95">
        <f>+indicatorIDEAS!H122</f>
        <v>2</v>
      </c>
      <c r="I121" s="95">
        <f>+indicatorIDEAS!I122</f>
        <v>3</v>
      </c>
      <c r="J121" s="95">
        <f>+indicatorIDEAS!J122</f>
        <v>6</v>
      </c>
      <c r="K121" s="95">
        <f>+indicatorIDEAS!K122</f>
        <v>0</v>
      </c>
      <c r="L121" s="95">
        <f>+indicatorIDEAS!L122</f>
        <v>0</v>
      </c>
      <c r="M121" s="95">
        <f>+indicatorIDEAS!M122</f>
        <v>0</v>
      </c>
      <c r="N121" s="95">
        <f>+indicatorIDEAS!N122</f>
        <v>0</v>
      </c>
      <c r="O121" s="95">
        <f>+indicatorIDEAS!O122</f>
        <v>0</v>
      </c>
      <c r="P121" s="95">
        <f>+indicatorIDEAS!P122</f>
        <v>1.3426156141223273E-2</v>
      </c>
      <c r="Q121" s="95">
        <f>+indicatorIDEAS!Q122</f>
        <v>1.6025641025641024E-2</v>
      </c>
      <c r="R121" s="95">
        <f>+indicatorIDEAS!R122</f>
        <v>8.368200836820083E-3</v>
      </c>
      <c r="S121" s="95">
        <f>+indicatorIDEAS!S122</f>
        <v>8.4985835694051E-3</v>
      </c>
      <c r="T121" s="95">
        <f>+indicatorIDEAS!T122</f>
        <v>1.2422360248447204E-2</v>
      </c>
    </row>
    <row r="122" spans="1:20">
      <c r="A122" s="93" t="str">
        <f>+indicatorIDEAS!B123</f>
        <v>Antigua and Barbuda</v>
      </c>
      <c r="B122" s="93" t="str">
        <f>+indicatorIDEAS!C123</f>
        <v>ATG</v>
      </c>
      <c r="C122" s="93" t="str">
        <f>+VLOOKUP(B122,'List of economiesWB'!$D$7:$G$224,3,FALSE)</f>
        <v>Latin America &amp; Caribbean</v>
      </c>
      <c r="D122" s="93" t="str">
        <f>+VLOOKUP(B122,'List of economiesWB'!$D$7:$G$224,4,FALSE)</f>
        <v>High income</v>
      </c>
      <c r="E122" s="94">
        <f>+indicatorIDEAS!D123</f>
        <v>1996</v>
      </c>
      <c r="F122" s="95">
        <f>+indicatorIDEAS!F123</f>
        <v>0</v>
      </c>
      <c r="G122" s="95">
        <f>+indicatorIDEAS!G123</f>
        <v>0</v>
      </c>
      <c r="H122" s="95">
        <f>+indicatorIDEAS!H123</f>
        <v>0</v>
      </c>
      <c r="I122" s="95">
        <f>+indicatorIDEAS!I123</f>
        <v>0</v>
      </c>
      <c r="J122" s="95">
        <f>+indicatorIDEAS!J123</f>
        <v>0</v>
      </c>
      <c r="K122" s="95">
        <f>+indicatorIDEAS!K123</f>
        <v>0</v>
      </c>
      <c r="L122" s="95">
        <f>+indicatorIDEAS!L123</f>
        <v>0</v>
      </c>
      <c r="M122" s="95">
        <f>+indicatorIDEAS!M123</f>
        <v>0</v>
      </c>
      <c r="N122" s="95">
        <f>+indicatorIDEAS!N123</f>
        <v>0</v>
      </c>
      <c r="O122" s="95">
        <f>+indicatorIDEAS!O123</f>
        <v>0</v>
      </c>
      <c r="P122" s="95">
        <f>+indicatorIDEAS!P123</f>
        <v>0</v>
      </c>
      <c r="Q122" s="95">
        <f>+indicatorIDEAS!Q123</f>
        <v>0</v>
      </c>
      <c r="R122" s="95">
        <f>+indicatorIDEAS!R123</f>
        <v>0</v>
      </c>
      <c r="S122" s="95">
        <f>+indicatorIDEAS!S123</f>
        <v>0</v>
      </c>
      <c r="T122" s="95">
        <f>+indicatorIDEAS!T123</f>
        <v>0</v>
      </c>
    </row>
    <row r="123" spans="1:20">
      <c r="A123" s="93" t="str">
        <f>+indicatorIDEAS!B124</f>
        <v>Antigua and Barbuda</v>
      </c>
      <c r="B123" s="93" t="str">
        <f>+indicatorIDEAS!C124</f>
        <v>ATG</v>
      </c>
      <c r="C123" s="93" t="str">
        <f>+VLOOKUP(B123,'List of economiesWB'!$D$7:$G$224,3,FALSE)</f>
        <v>Latin America &amp; Caribbean</v>
      </c>
      <c r="D123" s="93" t="str">
        <f>+VLOOKUP(B123,'List of economiesWB'!$D$7:$G$224,4,FALSE)</f>
        <v>High income</v>
      </c>
      <c r="E123" s="94">
        <f>+indicatorIDEAS!D124</f>
        <v>1997</v>
      </c>
      <c r="F123" s="95">
        <f>+indicatorIDEAS!F124</f>
        <v>0</v>
      </c>
      <c r="G123" s="95">
        <f>+indicatorIDEAS!G124</f>
        <v>0</v>
      </c>
      <c r="H123" s="95">
        <f>+indicatorIDEAS!H124</f>
        <v>0</v>
      </c>
      <c r="I123" s="95">
        <f>+indicatorIDEAS!I124</f>
        <v>0</v>
      </c>
      <c r="J123" s="95">
        <f>+indicatorIDEAS!J124</f>
        <v>0</v>
      </c>
      <c r="K123" s="95">
        <f>+indicatorIDEAS!K124</f>
        <v>0</v>
      </c>
      <c r="L123" s="95">
        <f>+indicatorIDEAS!L124</f>
        <v>0</v>
      </c>
      <c r="M123" s="95">
        <f>+indicatorIDEAS!M124</f>
        <v>0</v>
      </c>
      <c r="N123" s="95">
        <f>+indicatorIDEAS!N124</f>
        <v>0</v>
      </c>
      <c r="O123" s="95">
        <f>+indicatorIDEAS!O124</f>
        <v>0</v>
      </c>
      <c r="P123" s="95">
        <f>+indicatorIDEAS!P124</f>
        <v>0</v>
      </c>
      <c r="Q123" s="95">
        <f>+indicatorIDEAS!Q124</f>
        <v>0</v>
      </c>
      <c r="R123" s="95">
        <f>+indicatorIDEAS!R124</f>
        <v>0</v>
      </c>
      <c r="S123" s="95">
        <f>+indicatorIDEAS!S124</f>
        <v>0</v>
      </c>
      <c r="T123" s="95">
        <f>+indicatorIDEAS!T124</f>
        <v>0</v>
      </c>
    </row>
    <row r="124" spans="1:20">
      <c r="A124" s="93" t="str">
        <f>+indicatorIDEAS!B125</f>
        <v>Antigua and Barbuda</v>
      </c>
      <c r="B124" s="93" t="str">
        <f>+indicatorIDEAS!C125</f>
        <v>ATG</v>
      </c>
      <c r="C124" s="93" t="str">
        <f>+VLOOKUP(B124,'List of economiesWB'!$D$7:$G$224,3,FALSE)</f>
        <v>Latin America &amp; Caribbean</v>
      </c>
      <c r="D124" s="93" t="str">
        <f>+VLOOKUP(B124,'List of economiesWB'!$D$7:$G$224,4,FALSE)</f>
        <v>High income</v>
      </c>
      <c r="E124" s="94">
        <f>+indicatorIDEAS!D125</f>
        <v>1998</v>
      </c>
      <c r="F124" s="95">
        <f>+indicatorIDEAS!F125</f>
        <v>0</v>
      </c>
      <c r="G124" s="95">
        <f>+indicatorIDEAS!G125</f>
        <v>0</v>
      </c>
      <c r="H124" s="95">
        <f>+indicatorIDEAS!H125</f>
        <v>0</v>
      </c>
      <c r="I124" s="95">
        <f>+indicatorIDEAS!I125</f>
        <v>0</v>
      </c>
      <c r="J124" s="95">
        <f>+indicatorIDEAS!J125</f>
        <v>0</v>
      </c>
      <c r="K124" s="95">
        <f>+indicatorIDEAS!K125</f>
        <v>0</v>
      </c>
      <c r="L124" s="95">
        <f>+indicatorIDEAS!L125</f>
        <v>0</v>
      </c>
      <c r="M124" s="95">
        <f>+indicatorIDEAS!M125</f>
        <v>0</v>
      </c>
      <c r="N124" s="95">
        <f>+indicatorIDEAS!N125</f>
        <v>0</v>
      </c>
      <c r="O124" s="95">
        <f>+indicatorIDEAS!O125</f>
        <v>0</v>
      </c>
      <c r="P124" s="95">
        <f>+indicatorIDEAS!P125</f>
        <v>0</v>
      </c>
      <c r="Q124" s="95">
        <f>+indicatorIDEAS!Q125</f>
        <v>0</v>
      </c>
      <c r="R124" s="95">
        <f>+indicatorIDEAS!R125</f>
        <v>0</v>
      </c>
      <c r="S124" s="95">
        <f>+indicatorIDEAS!S125</f>
        <v>0</v>
      </c>
      <c r="T124" s="95">
        <f>+indicatorIDEAS!T125</f>
        <v>0</v>
      </c>
    </row>
    <row r="125" spans="1:20">
      <c r="A125" s="93" t="str">
        <f>+indicatorIDEAS!B126</f>
        <v>Antigua and Barbuda</v>
      </c>
      <c r="B125" s="93" t="str">
        <f>+indicatorIDEAS!C126</f>
        <v>ATG</v>
      </c>
      <c r="C125" s="93" t="str">
        <f>+VLOOKUP(B125,'List of economiesWB'!$D$7:$G$224,3,FALSE)</f>
        <v>Latin America &amp; Caribbean</v>
      </c>
      <c r="D125" s="93" t="str">
        <f>+VLOOKUP(B125,'List of economiesWB'!$D$7:$G$224,4,FALSE)</f>
        <v>High income</v>
      </c>
      <c r="E125" s="94">
        <f>+indicatorIDEAS!D126</f>
        <v>1999</v>
      </c>
      <c r="F125" s="95">
        <f>+indicatorIDEAS!F126</f>
        <v>0</v>
      </c>
      <c r="G125" s="95">
        <f>+indicatorIDEAS!G126</f>
        <v>0</v>
      </c>
      <c r="H125" s="95">
        <f>+indicatorIDEAS!H126</f>
        <v>0</v>
      </c>
      <c r="I125" s="95">
        <f>+indicatorIDEAS!I126</f>
        <v>0</v>
      </c>
      <c r="J125" s="95">
        <f>+indicatorIDEAS!J126</f>
        <v>0</v>
      </c>
      <c r="K125" s="95">
        <f>+indicatorIDEAS!K126</f>
        <v>0</v>
      </c>
      <c r="L125" s="95">
        <f>+indicatorIDEAS!L126</f>
        <v>0</v>
      </c>
      <c r="M125" s="95">
        <f>+indicatorIDEAS!M126</f>
        <v>0</v>
      </c>
      <c r="N125" s="95">
        <f>+indicatorIDEAS!N126</f>
        <v>0</v>
      </c>
      <c r="O125" s="95">
        <f>+indicatorIDEAS!O126</f>
        <v>0</v>
      </c>
      <c r="P125" s="95">
        <f>+indicatorIDEAS!P126</f>
        <v>0</v>
      </c>
      <c r="Q125" s="95">
        <f>+indicatorIDEAS!Q126</f>
        <v>0</v>
      </c>
      <c r="R125" s="95">
        <f>+indicatorIDEAS!R126</f>
        <v>0</v>
      </c>
      <c r="S125" s="95">
        <f>+indicatorIDEAS!S126</f>
        <v>0</v>
      </c>
      <c r="T125" s="95">
        <f>+indicatorIDEAS!T126</f>
        <v>0</v>
      </c>
    </row>
    <row r="126" spans="1:20">
      <c r="A126" s="93" t="str">
        <f>+indicatorIDEAS!B127</f>
        <v>Antigua and Barbuda</v>
      </c>
      <c r="B126" s="93" t="str">
        <f>+indicatorIDEAS!C127</f>
        <v>ATG</v>
      </c>
      <c r="C126" s="93" t="str">
        <f>+VLOOKUP(B126,'List of economiesWB'!$D$7:$G$224,3,FALSE)</f>
        <v>Latin America &amp; Caribbean</v>
      </c>
      <c r="D126" s="93" t="str">
        <f>+VLOOKUP(B126,'List of economiesWB'!$D$7:$G$224,4,FALSE)</f>
        <v>High income</v>
      </c>
      <c r="E126" s="94">
        <f>+indicatorIDEAS!D127</f>
        <v>2000</v>
      </c>
      <c r="F126" s="95">
        <f>+indicatorIDEAS!F127</f>
        <v>0</v>
      </c>
      <c r="G126" s="95">
        <f>+indicatorIDEAS!G127</f>
        <v>0</v>
      </c>
      <c r="H126" s="95">
        <f>+indicatorIDEAS!H127</f>
        <v>0</v>
      </c>
      <c r="I126" s="95">
        <f>+indicatorIDEAS!I127</f>
        <v>0</v>
      </c>
      <c r="J126" s="95">
        <f>+indicatorIDEAS!J127</f>
        <v>0</v>
      </c>
      <c r="K126" s="95">
        <f>+indicatorIDEAS!K127</f>
        <v>0</v>
      </c>
      <c r="L126" s="95">
        <f>+indicatorIDEAS!L127</f>
        <v>0</v>
      </c>
      <c r="M126" s="95">
        <f>+indicatorIDEAS!M127</f>
        <v>0</v>
      </c>
      <c r="N126" s="95">
        <f>+indicatorIDEAS!N127</f>
        <v>0</v>
      </c>
      <c r="O126" s="95">
        <f>+indicatorIDEAS!O127</f>
        <v>0</v>
      </c>
      <c r="P126" s="95">
        <f>+indicatorIDEAS!P127</f>
        <v>0</v>
      </c>
      <c r="Q126" s="95">
        <f>+indicatorIDEAS!Q127</f>
        <v>0</v>
      </c>
      <c r="R126" s="95">
        <f>+indicatorIDEAS!R127</f>
        <v>0</v>
      </c>
      <c r="S126" s="95">
        <f>+indicatorIDEAS!S127</f>
        <v>0</v>
      </c>
      <c r="T126" s="95">
        <f>+indicatorIDEAS!T127</f>
        <v>0</v>
      </c>
    </row>
    <row r="127" spans="1:20">
      <c r="A127" s="93" t="str">
        <f>+indicatorIDEAS!B128</f>
        <v>Antigua and Barbuda</v>
      </c>
      <c r="B127" s="93" t="str">
        <f>+indicatorIDEAS!C128</f>
        <v>ATG</v>
      </c>
      <c r="C127" s="93" t="str">
        <f>+VLOOKUP(B127,'List of economiesWB'!$D$7:$G$224,3,FALSE)</f>
        <v>Latin America &amp; Caribbean</v>
      </c>
      <c r="D127" s="93" t="str">
        <f>+VLOOKUP(B127,'List of economiesWB'!$D$7:$G$224,4,FALSE)</f>
        <v>High income</v>
      </c>
      <c r="E127" s="94">
        <f>+indicatorIDEAS!D128</f>
        <v>2001</v>
      </c>
      <c r="F127" s="95">
        <f>+indicatorIDEAS!F128</f>
        <v>4</v>
      </c>
      <c r="G127" s="95">
        <f>+indicatorIDEAS!G128</f>
        <v>0</v>
      </c>
      <c r="H127" s="95">
        <f>+indicatorIDEAS!H128</f>
        <v>2</v>
      </c>
      <c r="I127" s="95">
        <f>+indicatorIDEAS!I128</f>
        <v>0</v>
      </c>
      <c r="J127" s="95">
        <f>+indicatorIDEAS!J128</f>
        <v>1</v>
      </c>
      <c r="K127" s="95">
        <f>+indicatorIDEAS!K128</f>
        <v>0.11764705882352941</v>
      </c>
      <c r="L127" s="95">
        <f>+indicatorIDEAS!L128</f>
        <v>0</v>
      </c>
      <c r="M127" s="95">
        <f>+indicatorIDEAS!M128</f>
        <v>0.2</v>
      </c>
      <c r="N127" s="95">
        <f>+indicatorIDEAS!N128</f>
        <v>0.16666666666666666</v>
      </c>
      <c r="O127" s="95">
        <f>+indicatorIDEAS!O128</f>
        <v>0.16666666666666666</v>
      </c>
      <c r="P127" s="95">
        <f>+indicatorIDEAS!P128</f>
        <v>1.8264840182648401E-2</v>
      </c>
      <c r="Q127" s="95">
        <f>+indicatorIDEAS!Q128</f>
        <v>0</v>
      </c>
      <c r="R127" s="95">
        <f>+indicatorIDEAS!R128</f>
        <v>5.4054054054054057E-2</v>
      </c>
      <c r="S127" s="95">
        <f>+indicatorIDEAS!S128</f>
        <v>0</v>
      </c>
      <c r="T127" s="95">
        <f>+indicatorIDEAS!T128</f>
        <v>2.2727272727272728E-2</v>
      </c>
    </row>
    <row r="128" spans="1:20">
      <c r="A128" s="93" t="str">
        <f>+indicatorIDEAS!B129</f>
        <v>Antigua and Barbuda</v>
      </c>
      <c r="B128" s="93" t="str">
        <f>+indicatorIDEAS!C129</f>
        <v>ATG</v>
      </c>
      <c r="C128" s="93" t="str">
        <f>+VLOOKUP(B128,'List of economiesWB'!$D$7:$G$224,3,FALSE)</f>
        <v>Latin America &amp; Caribbean</v>
      </c>
      <c r="D128" s="93" t="str">
        <f>+VLOOKUP(B128,'List of economiesWB'!$D$7:$G$224,4,FALSE)</f>
        <v>High income</v>
      </c>
      <c r="E128" s="94">
        <f>+indicatorIDEAS!D129</f>
        <v>2002</v>
      </c>
      <c r="F128" s="95">
        <f>+indicatorIDEAS!F129</f>
        <v>6</v>
      </c>
      <c r="G128" s="95">
        <f>+indicatorIDEAS!G129</f>
        <v>0</v>
      </c>
      <c r="H128" s="95">
        <f>+indicatorIDEAS!H129</f>
        <v>3</v>
      </c>
      <c r="I128" s="95">
        <f>+indicatorIDEAS!I129</f>
        <v>1</v>
      </c>
      <c r="J128" s="95">
        <f>+indicatorIDEAS!J129</f>
        <v>1</v>
      </c>
      <c r="K128" s="95">
        <f>+indicatorIDEAS!K129</f>
        <v>0.04</v>
      </c>
      <c r="L128" s="95">
        <f>+indicatorIDEAS!L129</f>
        <v>0</v>
      </c>
      <c r="M128" s="95">
        <f>+indicatorIDEAS!M129</f>
        <v>0.25</v>
      </c>
      <c r="N128" s="95">
        <f>+indicatorIDEAS!N129</f>
        <v>0.5</v>
      </c>
      <c r="O128" s="95">
        <f>+indicatorIDEAS!O129</f>
        <v>0</v>
      </c>
      <c r="P128" s="95">
        <f>+indicatorIDEAS!P129</f>
        <v>2.2304832713754646E-2</v>
      </c>
      <c r="Q128" s="95">
        <f>+indicatorIDEAS!Q129</f>
        <v>0</v>
      </c>
      <c r="R128" s="95">
        <f>+indicatorIDEAS!R129</f>
        <v>7.3170731707317069E-2</v>
      </c>
      <c r="S128" s="95">
        <f>+indicatorIDEAS!S129</f>
        <v>1.8867924528301886E-2</v>
      </c>
      <c r="T128" s="95">
        <f>+indicatorIDEAS!T129</f>
        <v>1.6393442622950821E-2</v>
      </c>
    </row>
    <row r="129" spans="1:20">
      <c r="A129" s="93" t="str">
        <f>+indicatorIDEAS!B130</f>
        <v>Antigua and Barbuda</v>
      </c>
      <c r="B129" s="93" t="str">
        <f>+indicatorIDEAS!C130</f>
        <v>ATG</v>
      </c>
      <c r="C129" s="93" t="str">
        <f>+VLOOKUP(B129,'List of economiesWB'!$D$7:$G$224,3,FALSE)</f>
        <v>Latin America &amp; Caribbean</v>
      </c>
      <c r="D129" s="93" t="str">
        <f>+VLOOKUP(B129,'List of economiesWB'!$D$7:$G$224,4,FALSE)</f>
        <v>High income</v>
      </c>
      <c r="E129" s="94">
        <f>+indicatorIDEAS!D130</f>
        <v>2003</v>
      </c>
      <c r="F129" s="95">
        <f>+indicatorIDEAS!F130</f>
        <v>6</v>
      </c>
      <c r="G129" s="95">
        <f>+indicatorIDEAS!G130</f>
        <v>0</v>
      </c>
      <c r="H129" s="95">
        <f>+indicatorIDEAS!H130</f>
        <v>3</v>
      </c>
      <c r="I129" s="95">
        <f>+indicatorIDEAS!I130</f>
        <v>1</v>
      </c>
      <c r="J129" s="95">
        <f>+indicatorIDEAS!J130</f>
        <v>1</v>
      </c>
      <c r="K129" s="95">
        <f>+indicatorIDEAS!K130</f>
        <v>0</v>
      </c>
      <c r="L129" s="95">
        <f>+indicatorIDEAS!L130</f>
        <v>0</v>
      </c>
      <c r="M129" s="95">
        <f>+indicatorIDEAS!M130</f>
        <v>0</v>
      </c>
      <c r="N129" s="95">
        <f>+indicatorIDEAS!N130</f>
        <v>0</v>
      </c>
      <c r="O129" s="95">
        <f>+indicatorIDEAS!O130</f>
        <v>0</v>
      </c>
      <c r="P129" s="95">
        <f>+indicatorIDEAS!P130</f>
        <v>1.9230769230769232E-2</v>
      </c>
      <c r="Q129" s="95">
        <f>+indicatorIDEAS!Q130</f>
        <v>0</v>
      </c>
      <c r="R129" s="95">
        <f>+indicatorIDEAS!R130</f>
        <v>6.6666666666666666E-2</v>
      </c>
      <c r="S129" s="95">
        <f>+indicatorIDEAS!S130</f>
        <v>1.7543859649122806E-2</v>
      </c>
      <c r="T129" s="95">
        <f>+indicatorIDEAS!T130</f>
        <v>1.3333333333333334E-2</v>
      </c>
    </row>
    <row r="130" spans="1:20">
      <c r="A130" s="93" t="str">
        <f>+indicatorIDEAS!B131</f>
        <v>Antigua and Barbuda</v>
      </c>
      <c r="B130" s="93" t="str">
        <f>+indicatorIDEAS!C131</f>
        <v>ATG</v>
      </c>
      <c r="C130" s="93" t="str">
        <f>+VLOOKUP(B130,'List of economiesWB'!$D$7:$G$224,3,FALSE)</f>
        <v>Latin America &amp; Caribbean</v>
      </c>
      <c r="D130" s="93" t="str">
        <f>+VLOOKUP(B130,'List of economiesWB'!$D$7:$G$224,4,FALSE)</f>
        <v>High income</v>
      </c>
      <c r="E130" s="94">
        <f>+indicatorIDEAS!D131</f>
        <v>2004</v>
      </c>
      <c r="F130" s="95">
        <f>+indicatorIDEAS!F131</f>
        <v>6</v>
      </c>
      <c r="G130" s="95">
        <f>+indicatorIDEAS!G131</f>
        <v>0</v>
      </c>
      <c r="H130" s="95">
        <f>+indicatorIDEAS!H131</f>
        <v>3</v>
      </c>
      <c r="I130" s="95">
        <f>+indicatorIDEAS!I131</f>
        <v>1</v>
      </c>
      <c r="J130" s="95">
        <f>+indicatorIDEAS!J131</f>
        <v>1</v>
      </c>
      <c r="K130" s="95">
        <f>+indicatorIDEAS!K131</f>
        <v>0</v>
      </c>
      <c r="L130" s="95">
        <f>+indicatorIDEAS!L131</f>
        <v>0</v>
      </c>
      <c r="M130" s="95">
        <f>+indicatorIDEAS!M131</f>
        <v>0</v>
      </c>
      <c r="N130" s="95">
        <f>+indicatorIDEAS!N131</f>
        <v>0</v>
      </c>
      <c r="O130" s="95">
        <f>+indicatorIDEAS!O131</f>
        <v>0</v>
      </c>
      <c r="P130" s="95">
        <f>+indicatorIDEAS!P131</f>
        <v>1.6853932584269662E-2</v>
      </c>
      <c r="Q130" s="95">
        <f>+indicatorIDEAS!Q131</f>
        <v>0</v>
      </c>
      <c r="R130" s="95">
        <f>+indicatorIDEAS!R131</f>
        <v>6.1224489795918366E-2</v>
      </c>
      <c r="S130" s="95">
        <f>+indicatorIDEAS!S131</f>
        <v>1.5384615384615385E-2</v>
      </c>
      <c r="T130" s="95">
        <f>+indicatorIDEAS!T131</f>
        <v>1.1363636363636364E-2</v>
      </c>
    </row>
    <row r="131" spans="1:20">
      <c r="A131" s="93" t="str">
        <f>+indicatorIDEAS!B132</f>
        <v>Antigua and Barbuda</v>
      </c>
      <c r="B131" s="93" t="str">
        <f>+indicatorIDEAS!C132</f>
        <v>ATG</v>
      </c>
      <c r="C131" s="93" t="str">
        <f>+VLOOKUP(B131,'List of economiesWB'!$D$7:$G$224,3,FALSE)</f>
        <v>Latin America &amp; Caribbean</v>
      </c>
      <c r="D131" s="93" t="str">
        <f>+VLOOKUP(B131,'List of economiesWB'!$D$7:$G$224,4,FALSE)</f>
        <v>High income</v>
      </c>
      <c r="E131" s="94">
        <f>+indicatorIDEAS!D132</f>
        <v>2005</v>
      </c>
      <c r="F131" s="95">
        <f>+indicatorIDEAS!F132</f>
        <v>7</v>
      </c>
      <c r="G131" s="95">
        <f>+indicatorIDEAS!G132</f>
        <v>0</v>
      </c>
      <c r="H131" s="95">
        <f>+indicatorIDEAS!H132</f>
        <v>3</v>
      </c>
      <c r="I131" s="95">
        <f>+indicatorIDEAS!I132</f>
        <v>2</v>
      </c>
      <c r="J131" s="95">
        <f>+indicatorIDEAS!J132</f>
        <v>1</v>
      </c>
      <c r="K131" s="95">
        <f>+indicatorIDEAS!K132</f>
        <v>1.1764705882352941E-2</v>
      </c>
      <c r="L131" s="95">
        <f>+indicatorIDEAS!L132</f>
        <v>0</v>
      </c>
      <c r="M131" s="95">
        <f>+indicatorIDEAS!M132</f>
        <v>0</v>
      </c>
      <c r="N131" s="95">
        <f>+indicatorIDEAS!N132</f>
        <v>5.8823529411764705E-2</v>
      </c>
      <c r="O131" s="95">
        <f>+indicatorIDEAS!O132</f>
        <v>0</v>
      </c>
      <c r="P131" s="95">
        <f>+indicatorIDEAS!P132</f>
        <v>1.5873015873015872E-2</v>
      </c>
      <c r="Q131" s="95">
        <f>+indicatorIDEAS!Q132</f>
        <v>0</v>
      </c>
      <c r="R131" s="95">
        <f>+indicatorIDEAS!R132</f>
        <v>5.0847457627118647E-2</v>
      </c>
      <c r="S131" s="95">
        <f>+indicatorIDEAS!S132</f>
        <v>2.4390243902439025E-2</v>
      </c>
      <c r="T131" s="95">
        <f>+indicatorIDEAS!T132</f>
        <v>9.1743119266055051E-3</v>
      </c>
    </row>
    <row r="132" spans="1:20">
      <c r="A132" s="93" t="str">
        <f>+indicatorIDEAS!B133</f>
        <v>Antigua and Barbuda</v>
      </c>
      <c r="B132" s="93" t="str">
        <f>+indicatorIDEAS!C133</f>
        <v>ATG</v>
      </c>
      <c r="C132" s="93" t="str">
        <f>+VLOOKUP(B132,'List of economiesWB'!$D$7:$G$224,3,FALSE)</f>
        <v>Latin America &amp; Caribbean</v>
      </c>
      <c r="D132" s="93" t="str">
        <f>+VLOOKUP(B132,'List of economiesWB'!$D$7:$G$224,4,FALSE)</f>
        <v>High income</v>
      </c>
      <c r="E132" s="94">
        <f>+indicatorIDEAS!D133</f>
        <v>2006</v>
      </c>
      <c r="F132" s="95">
        <f>+indicatorIDEAS!F133</f>
        <v>7</v>
      </c>
      <c r="G132" s="95">
        <f>+indicatorIDEAS!G133</f>
        <v>0</v>
      </c>
      <c r="H132" s="95">
        <f>+indicatorIDEAS!H133</f>
        <v>3</v>
      </c>
      <c r="I132" s="95">
        <f>+indicatorIDEAS!I133</f>
        <v>2</v>
      </c>
      <c r="J132" s="95">
        <f>+indicatorIDEAS!J133</f>
        <v>1</v>
      </c>
      <c r="K132" s="95">
        <f>+indicatorIDEAS!K133</f>
        <v>0</v>
      </c>
      <c r="L132" s="95">
        <f>+indicatorIDEAS!L133</f>
        <v>0</v>
      </c>
      <c r="M132" s="95">
        <f>+indicatorIDEAS!M133</f>
        <v>0</v>
      </c>
      <c r="N132" s="95">
        <f>+indicatorIDEAS!N133</f>
        <v>0</v>
      </c>
      <c r="O132" s="95">
        <f>+indicatorIDEAS!O133</f>
        <v>0</v>
      </c>
      <c r="P132" s="95">
        <f>+indicatorIDEAS!P133</f>
        <v>1.4028056112224449E-2</v>
      </c>
      <c r="Q132" s="95">
        <f>+indicatorIDEAS!Q133</f>
        <v>0</v>
      </c>
      <c r="R132" s="95">
        <f>+indicatorIDEAS!R133</f>
        <v>4.5454545454545456E-2</v>
      </c>
      <c r="S132" s="95">
        <f>+indicatorIDEAS!S133</f>
        <v>2.1276595744680851E-2</v>
      </c>
      <c r="T132" s="95">
        <f>+indicatorIDEAS!T133</f>
        <v>8.4745762711864406E-3</v>
      </c>
    </row>
    <row r="133" spans="1:20">
      <c r="A133" s="93" t="str">
        <f>+indicatorIDEAS!B134</f>
        <v>Antigua and Barbuda</v>
      </c>
      <c r="B133" s="93" t="str">
        <f>+indicatorIDEAS!C134</f>
        <v>ATG</v>
      </c>
      <c r="C133" s="93" t="str">
        <f>+VLOOKUP(B133,'List of economiesWB'!$D$7:$G$224,3,FALSE)</f>
        <v>Latin America &amp; Caribbean</v>
      </c>
      <c r="D133" s="93" t="str">
        <f>+VLOOKUP(B133,'List of economiesWB'!$D$7:$G$224,4,FALSE)</f>
        <v>High income</v>
      </c>
      <c r="E133" s="94">
        <f>+indicatorIDEAS!D134</f>
        <v>2007</v>
      </c>
      <c r="F133" s="95">
        <f>+indicatorIDEAS!F134</f>
        <v>7</v>
      </c>
      <c r="G133" s="95">
        <f>+indicatorIDEAS!G134</f>
        <v>0</v>
      </c>
      <c r="H133" s="95">
        <f>+indicatorIDEAS!H134</f>
        <v>3</v>
      </c>
      <c r="I133" s="95">
        <f>+indicatorIDEAS!I134</f>
        <v>2</v>
      </c>
      <c r="J133" s="95">
        <f>+indicatorIDEAS!J134</f>
        <v>1</v>
      </c>
      <c r="K133" s="95">
        <f>+indicatorIDEAS!K134</f>
        <v>0</v>
      </c>
      <c r="L133" s="95">
        <f>+indicatorIDEAS!L134</f>
        <v>0</v>
      </c>
      <c r="M133" s="95">
        <f>+indicatorIDEAS!M134</f>
        <v>0</v>
      </c>
      <c r="N133" s="95">
        <f>+indicatorIDEAS!N134</f>
        <v>0</v>
      </c>
      <c r="O133" s="95">
        <f>+indicatorIDEAS!O134</f>
        <v>0</v>
      </c>
      <c r="P133" s="95">
        <f>+indicatorIDEAS!P134</f>
        <v>1.2027491408934709E-2</v>
      </c>
      <c r="Q133" s="95">
        <f>+indicatorIDEAS!Q134</f>
        <v>0</v>
      </c>
      <c r="R133" s="95">
        <f>+indicatorIDEAS!R134</f>
        <v>3.8461538461538464E-2</v>
      </c>
      <c r="S133" s="95">
        <f>+indicatorIDEAS!S134</f>
        <v>1.8691588785046728E-2</v>
      </c>
      <c r="T133" s="95">
        <f>+indicatorIDEAS!T134</f>
        <v>7.246376811594203E-3</v>
      </c>
    </row>
    <row r="134" spans="1:20">
      <c r="A134" s="93" t="str">
        <f>+indicatorIDEAS!B135</f>
        <v>Antigua and Barbuda</v>
      </c>
      <c r="B134" s="93" t="str">
        <f>+indicatorIDEAS!C135</f>
        <v>ATG</v>
      </c>
      <c r="C134" s="93" t="str">
        <f>+VLOOKUP(B134,'List of economiesWB'!$D$7:$G$224,3,FALSE)</f>
        <v>Latin America &amp; Caribbean</v>
      </c>
      <c r="D134" s="93" t="str">
        <f>+VLOOKUP(B134,'List of economiesWB'!$D$7:$G$224,4,FALSE)</f>
        <v>High income</v>
      </c>
      <c r="E134" s="94">
        <f>+indicatorIDEAS!D135</f>
        <v>2008</v>
      </c>
      <c r="F134" s="95">
        <f>+indicatorIDEAS!F135</f>
        <v>7</v>
      </c>
      <c r="G134" s="95">
        <f>+indicatorIDEAS!G135</f>
        <v>0</v>
      </c>
      <c r="H134" s="95">
        <f>+indicatorIDEAS!H135</f>
        <v>3</v>
      </c>
      <c r="I134" s="95">
        <f>+indicatorIDEAS!I135</f>
        <v>2</v>
      </c>
      <c r="J134" s="95">
        <f>+indicatorIDEAS!J135</f>
        <v>1</v>
      </c>
      <c r="K134" s="95">
        <f>+indicatorIDEAS!K135</f>
        <v>0</v>
      </c>
      <c r="L134" s="95">
        <f>+indicatorIDEAS!L135</f>
        <v>0</v>
      </c>
      <c r="M134" s="95">
        <f>+indicatorIDEAS!M135</f>
        <v>0</v>
      </c>
      <c r="N134" s="95">
        <f>+indicatorIDEAS!N135</f>
        <v>0</v>
      </c>
      <c r="O134" s="95">
        <f>+indicatorIDEAS!O135</f>
        <v>0</v>
      </c>
      <c r="P134" s="95">
        <f>+indicatorIDEAS!P135</f>
        <v>9.497964721845319E-3</v>
      </c>
      <c r="Q134" s="95">
        <f>+indicatorIDEAS!Q135</f>
        <v>0</v>
      </c>
      <c r="R134" s="95">
        <f>+indicatorIDEAS!R135</f>
        <v>3.1578947368421054E-2</v>
      </c>
      <c r="S134" s="95">
        <f>+indicatorIDEAS!S135</f>
        <v>1.5267175572519083E-2</v>
      </c>
      <c r="T134" s="95">
        <f>+indicatorIDEAS!T135</f>
        <v>5.681818181818182E-3</v>
      </c>
    </row>
    <row r="135" spans="1:20">
      <c r="A135" s="93" t="str">
        <f>+indicatorIDEAS!B136</f>
        <v>Antigua and Barbuda</v>
      </c>
      <c r="B135" s="93" t="str">
        <f>+indicatorIDEAS!C136</f>
        <v>ATG</v>
      </c>
      <c r="C135" s="93" t="str">
        <f>+VLOOKUP(B135,'List of economiesWB'!$D$7:$G$224,3,FALSE)</f>
        <v>Latin America &amp; Caribbean</v>
      </c>
      <c r="D135" s="93" t="str">
        <f>+VLOOKUP(B135,'List of economiesWB'!$D$7:$G$224,4,FALSE)</f>
        <v>High income</v>
      </c>
      <c r="E135" s="94">
        <f>+indicatorIDEAS!D136</f>
        <v>2009</v>
      </c>
      <c r="F135" s="95">
        <f>+indicatorIDEAS!F136</f>
        <v>7</v>
      </c>
      <c r="G135" s="95">
        <f>+indicatorIDEAS!G136</f>
        <v>0</v>
      </c>
      <c r="H135" s="95">
        <f>+indicatorIDEAS!H136</f>
        <v>3</v>
      </c>
      <c r="I135" s="95">
        <f>+indicatorIDEAS!I136</f>
        <v>2</v>
      </c>
      <c r="J135" s="95">
        <f>+indicatorIDEAS!J136</f>
        <v>1</v>
      </c>
      <c r="K135" s="95">
        <f>+indicatorIDEAS!K136</f>
        <v>0</v>
      </c>
      <c r="L135" s="95">
        <f>+indicatorIDEAS!L136</f>
        <v>0</v>
      </c>
      <c r="M135" s="95">
        <f>+indicatorIDEAS!M136</f>
        <v>0</v>
      </c>
      <c r="N135" s="95">
        <f>+indicatorIDEAS!N136</f>
        <v>0</v>
      </c>
      <c r="O135" s="95">
        <f>+indicatorIDEAS!O136</f>
        <v>0</v>
      </c>
      <c r="P135" s="95">
        <f>+indicatorIDEAS!P136</f>
        <v>6.8627450980392156E-3</v>
      </c>
      <c r="Q135" s="95">
        <f>+indicatorIDEAS!Q136</f>
        <v>0</v>
      </c>
      <c r="R135" s="95">
        <f>+indicatorIDEAS!R136</f>
        <v>2.3622047244094488E-2</v>
      </c>
      <c r="S135" s="95">
        <f>+indicatorIDEAS!S136</f>
        <v>1.1560693641618497E-2</v>
      </c>
      <c r="T135" s="95">
        <f>+indicatorIDEAS!T136</f>
        <v>4.0160642570281121E-3</v>
      </c>
    </row>
    <row r="136" spans="1:20">
      <c r="A136" s="93" t="str">
        <f>+indicatorIDEAS!B137</f>
        <v>Antigua and Barbuda</v>
      </c>
      <c r="B136" s="93" t="str">
        <f>+indicatorIDEAS!C137</f>
        <v>ATG</v>
      </c>
      <c r="C136" s="93" t="str">
        <f>+VLOOKUP(B136,'List of economiesWB'!$D$7:$G$224,3,FALSE)</f>
        <v>Latin America &amp; Caribbean</v>
      </c>
      <c r="D136" s="93" t="str">
        <f>+VLOOKUP(B136,'List of economiesWB'!$D$7:$G$224,4,FALSE)</f>
        <v>High income</v>
      </c>
      <c r="E136" s="94">
        <f>+indicatorIDEAS!D137</f>
        <v>2010</v>
      </c>
      <c r="F136" s="95">
        <f>+indicatorIDEAS!F137</f>
        <v>7</v>
      </c>
      <c r="G136" s="95">
        <f>+indicatorIDEAS!G137</f>
        <v>0</v>
      </c>
      <c r="H136" s="95">
        <f>+indicatorIDEAS!H137</f>
        <v>3</v>
      </c>
      <c r="I136" s="95">
        <f>+indicatorIDEAS!I137</f>
        <v>2</v>
      </c>
      <c r="J136" s="95">
        <f>+indicatorIDEAS!J137</f>
        <v>1</v>
      </c>
      <c r="K136" s="95">
        <f>+indicatorIDEAS!K137</f>
        <v>0</v>
      </c>
      <c r="L136" s="95">
        <f>+indicatorIDEAS!L137</f>
        <v>0</v>
      </c>
      <c r="M136" s="95">
        <f>+indicatorIDEAS!M137</f>
        <v>0</v>
      </c>
      <c r="N136" s="95">
        <f>+indicatorIDEAS!N137</f>
        <v>0</v>
      </c>
      <c r="O136" s="95">
        <f>+indicatorIDEAS!O137</f>
        <v>0</v>
      </c>
      <c r="P136" s="95">
        <f>+indicatorIDEAS!P137</f>
        <v>5.5335968379446642E-3</v>
      </c>
      <c r="Q136" s="95">
        <f>+indicatorIDEAS!Q137</f>
        <v>0</v>
      </c>
      <c r="R136" s="95">
        <f>+indicatorIDEAS!R137</f>
        <v>1.8518518518518517E-2</v>
      </c>
      <c r="S136" s="95">
        <f>+indicatorIDEAS!S137</f>
        <v>8.8495575221238937E-3</v>
      </c>
      <c r="T136" s="95">
        <f>+indicatorIDEAS!T137</f>
        <v>3.2573289902280132E-3</v>
      </c>
    </row>
    <row r="137" spans="1:20">
      <c r="A137" s="93" t="str">
        <f>+indicatorIDEAS!B138</f>
        <v>Antigua and Barbuda</v>
      </c>
      <c r="B137" s="93" t="str">
        <f>+indicatorIDEAS!C138</f>
        <v>ATG</v>
      </c>
      <c r="C137" s="93" t="str">
        <f>+VLOOKUP(B137,'List of economiesWB'!$D$7:$G$224,3,FALSE)</f>
        <v>Latin America &amp; Caribbean</v>
      </c>
      <c r="D137" s="93" t="str">
        <f>+VLOOKUP(B137,'List of economiesWB'!$D$7:$G$224,4,FALSE)</f>
        <v>High income</v>
      </c>
      <c r="E137" s="94">
        <f>+indicatorIDEAS!D138</f>
        <v>2011</v>
      </c>
      <c r="F137" s="95">
        <f>+indicatorIDEAS!F138</f>
        <v>7</v>
      </c>
      <c r="G137" s="95">
        <f>+indicatorIDEAS!G138</f>
        <v>0</v>
      </c>
      <c r="H137" s="95">
        <f>+indicatorIDEAS!H138</f>
        <v>3</v>
      </c>
      <c r="I137" s="95">
        <f>+indicatorIDEAS!I138</f>
        <v>2</v>
      </c>
      <c r="J137" s="95">
        <f>+indicatorIDEAS!J138</f>
        <v>1</v>
      </c>
      <c r="K137" s="95">
        <f>+indicatorIDEAS!K138</f>
        <v>0</v>
      </c>
      <c r="L137" s="95">
        <f>+indicatorIDEAS!L138</f>
        <v>0</v>
      </c>
      <c r="M137" s="95">
        <f>+indicatorIDEAS!M138</f>
        <v>0</v>
      </c>
      <c r="N137" s="95">
        <f>+indicatorIDEAS!N138</f>
        <v>0</v>
      </c>
      <c r="O137" s="95">
        <f>+indicatorIDEAS!O138</f>
        <v>0</v>
      </c>
      <c r="P137" s="95">
        <f>+indicatorIDEAS!P138</f>
        <v>4.4958253050738596E-3</v>
      </c>
      <c r="Q137" s="95">
        <f>+indicatorIDEAS!Q138</f>
        <v>0</v>
      </c>
      <c r="R137" s="95">
        <f>+indicatorIDEAS!R138</f>
        <v>1.507537688442211E-2</v>
      </c>
      <c r="S137" s="95">
        <f>+indicatorIDEAS!S138</f>
        <v>7.0671378091872791E-3</v>
      </c>
      <c r="T137" s="95">
        <f>+indicatorIDEAS!T138</f>
        <v>2.7472527472527475E-3</v>
      </c>
    </row>
    <row r="138" spans="1:20">
      <c r="A138" s="93" t="str">
        <f>+indicatorIDEAS!B139</f>
        <v>Antigua and Barbuda</v>
      </c>
      <c r="B138" s="93" t="str">
        <f>+indicatorIDEAS!C139</f>
        <v>ATG</v>
      </c>
      <c r="C138" s="93" t="str">
        <f>+VLOOKUP(B138,'List of economiesWB'!$D$7:$G$224,3,FALSE)</f>
        <v>Latin America &amp; Caribbean</v>
      </c>
      <c r="D138" s="93" t="str">
        <f>+VLOOKUP(B138,'List of economiesWB'!$D$7:$G$224,4,FALSE)</f>
        <v>High income</v>
      </c>
      <c r="E138" s="94">
        <f>+indicatorIDEAS!D139</f>
        <v>2012</v>
      </c>
      <c r="F138" s="95">
        <f>+indicatorIDEAS!F139</f>
        <v>7</v>
      </c>
      <c r="G138" s="95">
        <f>+indicatorIDEAS!G139</f>
        <v>0</v>
      </c>
      <c r="H138" s="95">
        <f>+indicatorIDEAS!H139</f>
        <v>3</v>
      </c>
      <c r="I138" s="95">
        <f>+indicatorIDEAS!I139</f>
        <v>2</v>
      </c>
      <c r="J138" s="95">
        <f>+indicatorIDEAS!J139</f>
        <v>1</v>
      </c>
      <c r="K138" s="95">
        <f>+indicatorIDEAS!K139</f>
        <v>0</v>
      </c>
      <c r="L138" s="95">
        <f>+indicatorIDEAS!L139</f>
        <v>0</v>
      </c>
      <c r="M138" s="95">
        <f>+indicatorIDEAS!M139</f>
        <v>0</v>
      </c>
      <c r="N138" s="95">
        <f>+indicatorIDEAS!N139</f>
        <v>0</v>
      </c>
      <c r="O138" s="95">
        <f>+indicatorIDEAS!O139</f>
        <v>0</v>
      </c>
      <c r="P138" s="95">
        <f>+indicatorIDEAS!P139</f>
        <v>4.2398546335554212E-3</v>
      </c>
      <c r="Q138" s="95">
        <f>+indicatorIDEAS!Q139</f>
        <v>0</v>
      </c>
      <c r="R138" s="95">
        <f>+indicatorIDEAS!R139</f>
        <v>1.4354066985645933E-2</v>
      </c>
      <c r="S138" s="95">
        <f>+indicatorIDEAS!S139</f>
        <v>6.6006600660066007E-3</v>
      </c>
      <c r="T138" s="95">
        <f>+indicatorIDEAS!T139</f>
        <v>2.6246719160104987E-3</v>
      </c>
    </row>
    <row r="139" spans="1:20">
      <c r="A139" s="93" t="str">
        <f>+indicatorIDEAS!B140</f>
        <v>Antigua and Barbuda</v>
      </c>
      <c r="B139" s="93" t="str">
        <f>+indicatorIDEAS!C140</f>
        <v>ATG</v>
      </c>
      <c r="C139" s="93" t="str">
        <f>+VLOOKUP(B139,'List of economiesWB'!$D$7:$G$224,3,FALSE)</f>
        <v>Latin America &amp; Caribbean</v>
      </c>
      <c r="D139" s="93" t="str">
        <f>+VLOOKUP(B139,'List of economiesWB'!$D$7:$G$224,4,FALSE)</f>
        <v>High income</v>
      </c>
      <c r="E139" s="94">
        <f>+indicatorIDEAS!D140</f>
        <v>2013</v>
      </c>
      <c r="F139" s="95">
        <f>+indicatorIDEAS!F140</f>
        <v>7</v>
      </c>
      <c r="G139" s="95">
        <f>+indicatorIDEAS!G140</f>
        <v>0</v>
      </c>
      <c r="H139" s="95">
        <f>+indicatorIDEAS!H140</f>
        <v>3</v>
      </c>
      <c r="I139" s="95">
        <f>+indicatorIDEAS!I140</f>
        <v>2</v>
      </c>
      <c r="J139" s="95">
        <f>+indicatorIDEAS!J140</f>
        <v>1</v>
      </c>
      <c r="K139" s="95">
        <f>+indicatorIDEAS!K140</f>
        <v>0</v>
      </c>
      <c r="L139" s="95">
        <f>+indicatorIDEAS!L140</f>
        <v>0</v>
      </c>
      <c r="M139" s="95">
        <f>+indicatorIDEAS!M140</f>
        <v>0</v>
      </c>
      <c r="N139" s="95">
        <f>+indicatorIDEAS!N140</f>
        <v>0</v>
      </c>
      <c r="O139" s="95">
        <f>+indicatorIDEAS!O140</f>
        <v>0</v>
      </c>
      <c r="P139" s="95">
        <f>+indicatorIDEAS!P140</f>
        <v>4.0206777713957496E-3</v>
      </c>
      <c r="Q139" s="95">
        <f>+indicatorIDEAS!Q140</f>
        <v>0</v>
      </c>
      <c r="R139" s="95">
        <f>+indicatorIDEAS!R140</f>
        <v>1.4084507042253521E-2</v>
      </c>
      <c r="S139" s="95">
        <f>+indicatorIDEAS!S140</f>
        <v>6.369426751592357E-3</v>
      </c>
      <c r="T139" s="95">
        <f>+indicatorIDEAS!T140</f>
        <v>2.4390243902439024E-3</v>
      </c>
    </row>
    <row r="140" spans="1:20">
      <c r="A140" s="93" t="str">
        <f>+indicatorIDEAS!B141</f>
        <v>Antigua and Barbuda</v>
      </c>
      <c r="B140" s="93" t="str">
        <f>+indicatorIDEAS!C141</f>
        <v>ATG</v>
      </c>
      <c r="C140" s="93" t="str">
        <f>+VLOOKUP(B140,'List of economiesWB'!$D$7:$G$224,3,FALSE)</f>
        <v>Latin America &amp; Caribbean</v>
      </c>
      <c r="D140" s="93" t="str">
        <f>+VLOOKUP(B140,'List of economiesWB'!$D$7:$G$224,4,FALSE)</f>
        <v>High income</v>
      </c>
      <c r="E140" s="94">
        <f>+indicatorIDEAS!D141</f>
        <v>2014</v>
      </c>
      <c r="F140" s="95">
        <f>+indicatorIDEAS!F141</f>
        <v>7</v>
      </c>
      <c r="G140" s="95">
        <f>+indicatorIDEAS!G141</f>
        <v>0</v>
      </c>
      <c r="H140" s="95">
        <f>+indicatorIDEAS!H141</f>
        <v>3</v>
      </c>
      <c r="I140" s="95">
        <f>+indicatorIDEAS!I141</f>
        <v>2</v>
      </c>
      <c r="J140" s="95">
        <f>+indicatorIDEAS!J141</f>
        <v>1</v>
      </c>
      <c r="K140" s="95">
        <f>+indicatorIDEAS!K141</f>
        <v>0</v>
      </c>
      <c r="L140" s="95">
        <f>+indicatorIDEAS!L141</f>
        <v>0</v>
      </c>
      <c r="M140" s="95">
        <f>+indicatorIDEAS!M141</f>
        <v>0</v>
      </c>
      <c r="N140" s="95">
        <f>+indicatorIDEAS!N141</f>
        <v>0</v>
      </c>
      <c r="O140" s="95">
        <f>+indicatorIDEAS!O141</f>
        <v>0</v>
      </c>
      <c r="P140" s="95">
        <f>+indicatorIDEAS!P141</f>
        <v>3.6842105263157894E-3</v>
      </c>
      <c r="Q140" s="95">
        <f>+indicatorIDEAS!Q141</f>
        <v>0</v>
      </c>
      <c r="R140" s="95">
        <f>+indicatorIDEAS!R141</f>
        <v>1.3215859030837005E-2</v>
      </c>
      <c r="S140" s="95">
        <f>+indicatorIDEAS!S141</f>
        <v>5.8309037900874635E-3</v>
      </c>
      <c r="T140" s="95">
        <f>+indicatorIDEAS!T141</f>
        <v>2.2123893805309734E-3</v>
      </c>
    </row>
    <row r="141" spans="1:20">
      <c r="A141" s="93" t="str">
        <f>+indicatorIDEAS!B142</f>
        <v>Antigua and Barbuda</v>
      </c>
      <c r="B141" s="93" t="str">
        <f>+indicatorIDEAS!C142</f>
        <v>ATG</v>
      </c>
      <c r="C141" s="93" t="str">
        <f>+VLOOKUP(B141,'List of economiesWB'!$D$7:$G$224,3,FALSE)</f>
        <v>Latin America &amp; Caribbean</v>
      </c>
      <c r="D141" s="93" t="str">
        <f>+VLOOKUP(B141,'List of economiesWB'!$D$7:$G$224,4,FALSE)</f>
        <v>High income</v>
      </c>
      <c r="E141" s="94">
        <f>+indicatorIDEAS!D142</f>
        <v>2015</v>
      </c>
      <c r="F141" s="95">
        <f>+indicatorIDEAS!F142</f>
        <v>7</v>
      </c>
      <c r="G141" s="95">
        <f>+indicatorIDEAS!G142</f>
        <v>0</v>
      </c>
      <c r="H141" s="95">
        <f>+indicatorIDEAS!H142</f>
        <v>3</v>
      </c>
      <c r="I141" s="95">
        <f>+indicatorIDEAS!I142</f>
        <v>2</v>
      </c>
      <c r="J141" s="95">
        <f>+indicatorIDEAS!J142</f>
        <v>1</v>
      </c>
      <c r="K141" s="95">
        <f>+indicatorIDEAS!K142</f>
        <v>0</v>
      </c>
      <c r="L141" s="95">
        <f>+indicatorIDEAS!L142</f>
        <v>0</v>
      </c>
      <c r="M141" s="95">
        <f>+indicatorIDEAS!M142</f>
        <v>0</v>
      </c>
      <c r="N141" s="95">
        <f>+indicatorIDEAS!N142</f>
        <v>0</v>
      </c>
      <c r="O141" s="95">
        <f>+indicatorIDEAS!O142</f>
        <v>0</v>
      </c>
      <c r="P141" s="95">
        <f>+indicatorIDEAS!P142</f>
        <v>3.4808552958727002E-3</v>
      </c>
      <c r="Q141" s="95">
        <f>+indicatorIDEAS!Q142</f>
        <v>0</v>
      </c>
      <c r="R141" s="95">
        <f>+indicatorIDEAS!R142</f>
        <v>1.2552301255230125E-2</v>
      </c>
      <c r="S141" s="95">
        <f>+indicatorIDEAS!S142</f>
        <v>5.6657223796033997E-3</v>
      </c>
      <c r="T141" s="95">
        <f>+indicatorIDEAS!T142</f>
        <v>2.070393374741201E-3</v>
      </c>
    </row>
    <row r="142" spans="1:20">
      <c r="A142" s="93" t="str">
        <f>+indicatorIDEAS!B143</f>
        <v>Australia</v>
      </c>
      <c r="B142" s="93" t="str">
        <f>+indicatorIDEAS!C143</f>
        <v>AUS</v>
      </c>
      <c r="C142" s="93" t="str">
        <f>+VLOOKUP(B142,'List of economiesWB'!$D$7:$G$224,3,FALSE)</f>
        <v>East Asia &amp; Pacific</v>
      </c>
      <c r="D142" s="93" t="str">
        <f>+VLOOKUP(B142,'List of economiesWB'!$D$7:$G$224,4,FALSE)</f>
        <v>High income</v>
      </c>
      <c r="E142" s="94">
        <f>+indicatorIDEAS!D143</f>
        <v>1996</v>
      </c>
      <c r="F142" s="95">
        <f>+indicatorIDEAS!F143</f>
        <v>0</v>
      </c>
      <c r="G142" s="95">
        <f>+indicatorIDEAS!G143</f>
        <v>0</v>
      </c>
      <c r="H142" s="95">
        <f>+indicatorIDEAS!H143</f>
        <v>0</v>
      </c>
      <c r="I142" s="95">
        <f>+indicatorIDEAS!I143</f>
        <v>0</v>
      </c>
      <c r="J142" s="95">
        <f>+indicatorIDEAS!J143</f>
        <v>0</v>
      </c>
      <c r="K142" s="95">
        <f>+indicatorIDEAS!K143</f>
        <v>0</v>
      </c>
      <c r="L142" s="95">
        <f>+indicatorIDEAS!L143</f>
        <v>0</v>
      </c>
      <c r="M142" s="95">
        <f>+indicatorIDEAS!M143</f>
        <v>0</v>
      </c>
      <c r="N142" s="95">
        <f>+indicatorIDEAS!N143</f>
        <v>0</v>
      </c>
      <c r="O142" s="95">
        <f>+indicatorIDEAS!O143</f>
        <v>0</v>
      </c>
      <c r="P142" s="95">
        <f>+indicatorIDEAS!P143</f>
        <v>0</v>
      </c>
      <c r="Q142" s="95">
        <f>+indicatorIDEAS!Q143</f>
        <v>0</v>
      </c>
      <c r="R142" s="95">
        <f>+indicatorIDEAS!R143</f>
        <v>0</v>
      </c>
      <c r="S142" s="95">
        <f>+indicatorIDEAS!S143</f>
        <v>0</v>
      </c>
      <c r="T142" s="95">
        <f>+indicatorIDEAS!T143</f>
        <v>0</v>
      </c>
    </row>
    <row r="143" spans="1:20">
      <c r="A143" s="93" t="str">
        <f>+indicatorIDEAS!B144</f>
        <v>Australia</v>
      </c>
      <c r="B143" s="93" t="str">
        <f>+indicatorIDEAS!C144</f>
        <v>AUS</v>
      </c>
      <c r="C143" s="93" t="str">
        <f>+VLOOKUP(B143,'List of economiesWB'!$D$7:$G$224,3,FALSE)</f>
        <v>East Asia &amp; Pacific</v>
      </c>
      <c r="D143" s="93" t="str">
        <f>+VLOOKUP(B143,'List of economiesWB'!$D$7:$G$224,4,FALSE)</f>
        <v>High income</v>
      </c>
      <c r="E143" s="94">
        <f>+indicatorIDEAS!D144</f>
        <v>1997</v>
      </c>
      <c r="F143" s="95">
        <f>+indicatorIDEAS!F144</f>
        <v>0</v>
      </c>
      <c r="G143" s="95">
        <f>+indicatorIDEAS!G144</f>
        <v>0</v>
      </c>
      <c r="H143" s="95">
        <f>+indicatorIDEAS!H144</f>
        <v>0</v>
      </c>
      <c r="I143" s="95">
        <f>+indicatorIDEAS!I144</f>
        <v>0</v>
      </c>
      <c r="J143" s="95">
        <f>+indicatorIDEAS!J144</f>
        <v>0</v>
      </c>
      <c r="K143" s="95">
        <f>+indicatorIDEAS!K144</f>
        <v>0</v>
      </c>
      <c r="L143" s="95">
        <f>+indicatorIDEAS!L144</f>
        <v>0</v>
      </c>
      <c r="M143" s="95">
        <f>+indicatorIDEAS!M144</f>
        <v>0</v>
      </c>
      <c r="N143" s="95">
        <f>+indicatorIDEAS!N144</f>
        <v>0</v>
      </c>
      <c r="O143" s="95">
        <f>+indicatorIDEAS!O144</f>
        <v>0</v>
      </c>
      <c r="P143" s="95">
        <f>+indicatorIDEAS!P144</f>
        <v>0</v>
      </c>
      <c r="Q143" s="95">
        <f>+indicatorIDEAS!Q144</f>
        <v>0</v>
      </c>
      <c r="R143" s="95">
        <f>+indicatorIDEAS!R144</f>
        <v>0</v>
      </c>
      <c r="S143" s="95">
        <f>+indicatorIDEAS!S144</f>
        <v>0</v>
      </c>
      <c r="T143" s="95">
        <f>+indicatorIDEAS!T144</f>
        <v>0</v>
      </c>
    </row>
    <row r="144" spans="1:20">
      <c r="A144" s="93" t="str">
        <f>+indicatorIDEAS!B145</f>
        <v>Australia</v>
      </c>
      <c r="B144" s="93" t="str">
        <f>+indicatorIDEAS!C145</f>
        <v>AUS</v>
      </c>
      <c r="C144" s="93" t="str">
        <f>+VLOOKUP(B144,'List of economiesWB'!$D$7:$G$224,3,FALSE)</f>
        <v>East Asia &amp; Pacific</v>
      </c>
      <c r="D144" s="93" t="str">
        <f>+VLOOKUP(B144,'List of economiesWB'!$D$7:$G$224,4,FALSE)</f>
        <v>High income</v>
      </c>
      <c r="E144" s="94">
        <f>+indicatorIDEAS!D145</f>
        <v>1998</v>
      </c>
      <c r="F144" s="95">
        <f>+indicatorIDEAS!F145</f>
        <v>0</v>
      </c>
      <c r="G144" s="95">
        <f>+indicatorIDEAS!G145</f>
        <v>0</v>
      </c>
      <c r="H144" s="95">
        <f>+indicatorIDEAS!H145</f>
        <v>0</v>
      </c>
      <c r="I144" s="95">
        <f>+indicatorIDEAS!I145</f>
        <v>0</v>
      </c>
      <c r="J144" s="95">
        <f>+indicatorIDEAS!J145</f>
        <v>0</v>
      </c>
      <c r="K144" s="95">
        <f>+indicatorIDEAS!K145</f>
        <v>0</v>
      </c>
      <c r="L144" s="95">
        <f>+indicatorIDEAS!L145</f>
        <v>0</v>
      </c>
      <c r="M144" s="95">
        <f>+indicatorIDEAS!M145</f>
        <v>0</v>
      </c>
      <c r="N144" s="95">
        <f>+indicatorIDEAS!N145</f>
        <v>0</v>
      </c>
      <c r="O144" s="95">
        <f>+indicatorIDEAS!O145</f>
        <v>0</v>
      </c>
      <c r="P144" s="95">
        <f>+indicatorIDEAS!P145</f>
        <v>0</v>
      </c>
      <c r="Q144" s="95">
        <f>+indicatorIDEAS!Q145</f>
        <v>0</v>
      </c>
      <c r="R144" s="95">
        <f>+indicatorIDEAS!R145</f>
        <v>0</v>
      </c>
      <c r="S144" s="95">
        <f>+indicatorIDEAS!S145</f>
        <v>0</v>
      </c>
      <c r="T144" s="95">
        <f>+indicatorIDEAS!T145</f>
        <v>0</v>
      </c>
    </row>
    <row r="145" spans="1:20">
      <c r="A145" s="93" t="str">
        <f>+indicatorIDEAS!B146</f>
        <v>Australia</v>
      </c>
      <c r="B145" s="93" t="str">
        <f>+indicatorIDEAS!C146</f>
        <v>AUS</v>
      </c>
      <c r="C145" s="93" t="str">
        <f>+VLOOKUP(B145,'List of economiesWB'!$D$7:$G$224,3,FALSE)</f>
        <v>East Asia &amp; Pacific</v>
      </c>
      <c r="D145" s="93" t="str">
        <f>+VLOOKUP(B145,'List of economiesWB'!$D$7:$G$224,4,FALSE)</f>
        <v>High income</v>
      </c>
      <c r="E145" s="94">
        <f>+indicatorIDEAS!D146</f>
        <v>1999</v>
      </c>
      <c r="F145" s="95">
        <f>+indicatorIDEAS!F146</f>
        <v>0</v>
      </c>
      <c r="G145" s="95">
        <f>+indicatorIDEAS!G146</f>
        <v>0</v>
      </c>
      <c r="H145" s="95">
        <f>+indicatorIDEAS!H146</f>
        <v>0</v>
      </c>
      <c r="I145" s="95">
        <f>+indicatorIDEAS!I146</f>
        <v>0</v>
      </c>
      <c r="J145" s="95">
        <f>+indicatorIDEAS!J146</f>
        <v>0</v>
      </c>
      <c r="K145" s="95">
        <f>+indicatorIDEAS!K146</f>
        <v>0</v>
      </c>
      <c r="L145" s="95">
        <f>+indicatorIDEAS!L146</f>
        <v>0</v>
      </c>
      <c r="M145" s="95">
        <f>+indicatorIDEAS!M146</f>
        <v>0</v>
      </c>
      <c r="N145" s="95">
        <f>+indicatorIDEAS!N146</f>
        <v>0</v>
      </c>
      <c r="O145" s="95">
        <f>+indicatorIDEAS!O146</f>
        <v>0</v>
      </c>
      <c r="P145" s="95">
        <f>+indicatorIDEAS!P146</f>
        <v>0</v>
      </c>
      <c r="Q145" s="95">
        <f>+indicatorIDEAS!Q146</f>
        <v>0</v>
      </c>
      <c r="R145" s="95">
        <f>+indicatorIDEAS!R146</f>
        <v>0</v>
      </c>
      <c r="S145" s="95">
        <f>+indicatorIDEAS!S146</f>
        <v>0</v>
      </c>
      <c r="T145" s="95">
        <f>+indicatorIDEAS!T146</f>
        <v>0</v>
      </c>
    </row>
    <row r="146" spans="1:20">
      <c r="A146" s="93" t="str">
        <f>+indicatorIDEAS!B147</f>
        <v>Australia</v>
      </c>
      <c r="B146" s="93" t="str">
        <f>+indicatorIDEAS!C147</f>
        <v>AUS</v>
      </c>
      <c r="C146" s="93" t="str">
        <f>+VLOOKUP(B146,'List of economiesWB'!$D$7:$G$224,3,FALSE)</f>
        <v>East Asia &amp; Pacific</v>
      </c>
      <c r="D146" s="93" t="str">
        <f>+VLOOKUP(B146,'List of economiesWB'!$D$7:$G$224,4,FALSE)</f>
        <v>High income</v>
      </c>
      <c r="E146" s="94">
        <f>+indicatorIDEAS!D147</f>
        <v>2000</v>
      </c>
      <c r="F146" s="95">
        <f>+indicatorIDEAS!F147</f>
        <v>0</v>
      </c>
      <c r="G146" s="95">
        <f>+indicatorIDEAS!G147</f>
        <v>0</v>
      </c>
      <c r="H146" s="95">
        <f>+indicatorIDEAS!H147</f>
        <v>0</v>
      </c>
      <c r="I146" s="95">
        <f>+indicatorIDEAS!I147</f>
        <v>0</v>
      </c>
      <c r="J146" s="95">
        <f>+indicatorIDEAS!J147</f>
        <v>0</v>
      </c>
      <c r="K146" s="95">
        <f>+indicatorIDEAS!K147</f>
        <v>0</v>
      </c>
      <c r="L146" s="95">
        <f>+indicatorIDEAS!L147</f>
        <v>0</v>
      </c>
      <c r="M146" s="95">
        <f>+indicatorIDEAS!M147</f>
        <v>0</v>
      </c>
      <c r="N146" s="95">
        <f>+indicatorIDEAS!N147</f>
        <v>0</v>
      </c>
      <c r="O146" s="95">
        <f>+indicatorIDEAS!O147</f>
        <v>0</v>
      </c>
      <c r="P146" s="95">
        <f>+indicatorIDEAS!P147</f>
        <v>0</v>
      </c>
      <c r="Q146" s="95">
        <f>+indicatorIDEAS!Q147</f>
        <v>0</v>
      </c>
      <c r="R146" s="95">
        <f>+indicatorIDEAS!R147</f>
        <v>0</v>
      </c>
      <c r="S146" s="95">
        <f>+indicatorIDEAS!S147</f>
        <v>0</v>
      </c>
      <c r="T146" s="95">
        <f>+indicatorIDEAS!T147</f>
        <v>0</v>
      </c>
    </row>
    <row r="147" spans="1:20">
      <c r="A147" s="93" t="str">
        <f>+indicatorIDEAS!B148</f>
        <v>Australia</v>
      </c>
      <c r="B147" s="93" t="str">
        <f>+indicatorIDEAS!C148</f>
        <v>AUS</v>
      </c>
      <c r="C147" s="93" t="str">
        <f>+VLOOKUP(B147,'List of economiesWB'!$D$7:$G$224,3,FALSE)</f>
        <v>East Asia &amp; Pacific</v>
      </c>
      <c r="D147" s="93" t="str">
        <f>+VLOOKUP(B147,'List of economiesWB'!$D$7:$G$224,4,FALSE)</f>
        <v>High income</v>
      </c>
      <c r="E147" s="94">
        <f>+indicatorIDEAS!D148</f>
        <v>2001</v>
      </c>
      <c r="F147" s="95">
        <f>+indicatorIDEAS!F148</f>
        <v>0</v>
      </c>
      <c r="G147" s="95">
        <f>+indicatorIDEAS!G148</f>
        <v>0</v>
      </c>
      <c r="H147" s="95">
        <f>+indicatorIDEAS!H148</f>
        <v>0</v>
      </c>
      <c r="I147" s="95">
        <f>+indicatorIDEAS!I148</f>
        <v>0</v>
      </c>
      <c r="J147" s="95">
        <f>+indicatorIDEAS!J148</f>
        <v>0</v>
      </c>
      <c r="K147" s="95">
        <f>+indicatorIDEAS!K148</f>
        <v>0</v>
      </c>
      <c r="L147" s="95">
        <f>+indicatorIDEAS!L148</f>
        <v>0</v>
      </c>
      <c r="M147" s="95">
        <f>+indicatorIDEAS!M148</f>
        <v>0</v>
      </c>
      <c r="N147" s="95">
        <f>+indicatorIDEAS!N148</f>
        <v>0</v>
      </c>
      <c r="O147" s="95">
        <f>+indicatorIDEAS!O148</f>
        <v>0</v>
      </c>
      <c r="P147" s="95">
        <f>+indicatorIDEAS!P148</f>
        <v>0</v>
      </c>
      <c r="Q147" s="95">
        <f>+indicatorIDEAS!Q148</f>
        <v>0</v>
      </c>
      <c r="R147" s="95">
        <f>+indicatorIDEAS!R148</f>
        <v>0</v>
      </c>
      <c r="S147" s="95">
        <f>+indicatorIDEAS!S148</f>
        <v>0</v>
      </c>
      <c r="T147" s="95">
        <f>+indicatorIDEAS!T148</f>
        <v>0</v>
      </c>
    </row>
    <row r="148" spans="1:20">
      <c r="A148" s="93" t="str">
        <f>+indicatorIDEAS!B149</f>
        <v>Australia</v>
      </c>
      <c r="B148" s="93" t="str">
        <f>+indicatorIDEAS!C149</f>
        <v>AUS</v>
      </c>
      <c r="C148" s="93" t="str">
        <f>+VLOOKUP(B148,'List of economiesWB'!$D$7:$G$224,3,FALSE)</f>
        <v>East Asia &amp; Pacific</v>
      </c>
      <c r="D148" s="93" t="str">
        <f>+VLOOKUP(B148,'List of economiesWB'!$D$7:$G$224,4,FALSE)</f>
        <v>High income</v>
      </c>
      <c r="E148" s="94">
        <f>+indicatorIDEAS!D149</f>
        <v>2002</v>
      </c>
      <c r="F148" s="95">
        <f>+indicatorIDEAS!F149</f>
        <v>0</v>
      </c>
      <c r="G148" s="95">
        <f>+indicatorIDEAS!G149</f>
        <v>0</v>
      </c>
      <c r="H148" s="95">
        <f>+indicatorIDEAS!H149</f>
        <v>0</v>
      </c>
      <c r="I148" s="95">
        <f>+indicatorIDEAS!I149</f>
        <v>0</v>
      </c>
      <c r="J148" s="95">
        <f>+indicatorIDEAS!J149</f>
        <v>0</v>
      </c>
      <c r="K148" s="95">
        <f>+indicatorIDEAS!K149</f>
        <v>0</v>
      </c>
      <c r="L148" s="95">
        <f>+indicatorIDEAS!L149</f>
        <v>0</v>
      </c>
      <c r="M148" s="95">
        <f>+indicatorIDEAS!M149</f>
        <v>0</v>
      </c>
      <c r="N148" s="95">
        <f>+indicatorIDEAS!N149</f>
        <v>0</v>
      </c>
      <c r="O148" s="95">
        <f>+indicatorIDEAS!O149</f>
        <v>0</v>
      </c>
      <c r="P148" s="95">
        <f>+indicatorIDEAS!P149</f>
        <v>0</v>
      </c>
      <c r="Q148" s="95">
        <f>+indicatorIDEAS!Q149</f>
        <v>0</v>
      </c>
      <c r="R148" s="95">
        <f>+indicatorIDEAS!R149</f>
        <v>0</v>
      </c>
      <c r="S148" s="95">
        <f>+indicatorIDEAS!S149</f>
        <v>0</v>
      </c>
      <c r="T148" s="95">
        <f>+indicatorIDEAS!T149</f>
        <v>0</v>
      </c>
    </row>
    <row r="149" spans="1:20">
      <c r="A149" s="93" t="str">
        <f>+indicatorIDEAS!B150</f>
        <v>Australia</v>
      </c>
      <c r="B149" s="93" t="str">
        <f>+indicatorIDEAS!C150</f>
        <v>AUS</v>
      </c>
      <c r="C149" s="93" t="str">
        <f>+VLOOKUP(B149,'List of economiesWB'!$D$7:$G$224,3,FALSE)</f>
        <v>East Asia &amp; Pacific</v>
      </c>
      <c r="D149" s="93" t="str">
        <f>+VLOOKUP(B149,'List of economiesWB'!$D$7:$G$224,4,FALSE)</f>
        <v>High income</v>
      </c>
      <c r="E149" s="94">
        <f>+indicatorIDEAS!D150</f>
        <v>2003</v>
      </c>
      <c r="F149" s="95">
        <f>+indicatorIDEAS!F150</f>
        <v>0</v>
      </c>
      <c r="G149" s="95">
        <f>+indicatorIDEAS!G150</f>
        <v>0</v>
      </c>
      <c r="H149" s="95">
        <f>+indicatorIDEAS!H150</f>
        <v>0</v>
      </c>
      <c r="I149" s="95">
        <f>+indicatorIDEAS!I150</f>
        <v>0</v>
      </c>
      <c r="J149" s="95">
        <f>+indicatorIDEAS!J150</f>
        <v>0</v>
      </c>
      <c r="K149" s="95">
        <f>+indicatorIDEAS!K150</f>
        <v>0</v>
      </c>
      <c r="L149" s="95">
        <f>+indicatorIDEAS!L150</f>
        <v>0</v>
      </c>
      <c r="M149" s="95">
        <f>+indicatorIDEAS!M150</f>
        <v>0</v>
      </c>
      <c r="N149" s="95">
        <f>+indicatorIDEAS!N150</f>
        <v>0</v>
      </c>
      <c r="O149" s="95">
        <f>+indicatorIDEAS!O150</f>
        <v>0</v>
      </c>
      <c r="P149" s="95">
        <f>+indicatorIDEAS!P150</f>
        <v>0</v>
      </c>
      <c r="Q149" s="95">
        <f>+indicatorIDEAS!Q150</f>
        <v>0</v>
      </c>
      <c r="R149" s="95">
        <f>+indicatorIDEAS!R150</f>
        <v>0</v>
      </c>
      <c r="S149" s="95">
        <f>+indicatorIDEAS!S150</f>
        <v>0</v>
      </c>
      <c r="T149" s="95">
        <f>+indicatorIDEAS!T150</f>
        <v>0</v>
      </c>
    </row>
    <row r="150" spans="1:20">
      <c r="A150" s="93" t="str">
        <f>+indicatorIDEAS!B151</f>
        <v>Australia</v>
      </c>
      <c r="B150" s="93" t="str">
        <f>+indicatorIDEAS!C151</f>
        <v>AUS</v>
      </c>
      <c r="C150" s="93" t="str">
        <f>+VLOOKUP(B150,'List of economiesWB'!$D$7:$G$224,3,FALSE)</f>
        <v>East Asia &amp; Pacific</v>
      </c>
      <c r="D150" s="93" t="str">
        <f>+VLOOKUP(B150,'List of economiesWB'!$D$7:$G$224,4,FALSE)</f>
        <v>High income</v>
      </c>
      <c r="E150" s="94">
        <f>+indicatorIDEAS!D151</f>
        <v>2004</v>
      </c>
      <c r="F150" s="95">
        <f>+indicatorIDEAS!F151</f>
        <v>0</v>
      </c>
      <c r="G150" s="95">
        <f>+indicatorIDEAS!G151</f>
        <v>0</v>
      </c>
      <c r="H150" s="95">
        <f>+indicatorIDEAS!H151</f>
        <v>0</v>
      </c>
      <c r="I150" s="95">
        <f>+indicatorIDEAS!I151</f>
        <v>0</v>
      </c>
      <c r="J150" s="95">
        <f>+indicatorIDEAS!J151</f>
        <v>0</v>
      </c>
      <c r="K150" s="95">
        <f>+indicatorIDEAS!K151</f>
        <v>0</v>
      </c>
      <c r="L150" s="95">
        <f>+indicatorIDEAS!L151</f>
        <v>0</v>
      </c>
      <c r="M150" s="95">
        <f>+indicatorIDEAS!M151</f>
        <v>0</v>
      </c>
      <c r="N150" s="95">
        <f>+indicatorIDEAS!N151</f>
        <v>0</v>
      </c>
      <c r="O150" s="95">
        <f>+indicatorIDEAS!O151</f>
        <v>0</v>
      </c>
      <c r="P150" s="95">
        <f>+indicatorIDEAS!P151</f>
        <v>0</v>
      </c>
      <c r="Q150" s="95">
        <f>+indicatorIDEAS!Q151</f>
        <v>0</v>
      </c>
      <c r="R150" s="95">
        <f>+indicatorIDEAS!R151</f>
        <v>0</v>
      </c>
      <c r="S150" s="95">
        <f>+indicatorIDEAS!S151</f>
        <v>0</v>
      </c>
      <c r="T150" s="95">
        <f>+indicatorIDEAS!T151</f>
        <v>0</v>
      </c>
    </row>
    <row r="151" spans="1:20">
      <c r="A151" s="93" t="str">
        <f>+indicatorIDEAS!B152</f>
        <v>Australia</v>
      </c>
      <c r="B151" s="93" t="str">
        <f>+indicatorIDEAS!C152</f>
        <v>AUS</v>
      </c>
      <c r="C151" s="93" t="str">
        <f>+VLOOKUP(B151,'List of economiesWB'!$D$7:$G$224,3,FALSE)</f>
        <v>East Asia &amp; Pacific</v>
      </c>
      <c r="D151" s="93" t="str">
        <f>+VLOOKUP(B151,'List of economiesWB'!$D$7:$G$224,4,FALSE)</f>
        <v>High income</v>
      </c>
      <c r="E151" s="94">
        <f>+indicatorIDEAS!D152</f>
        <v>2005</v>
      </c>
      <c r="F151" s="95">
        <f>+indicatorIDEAS!F152</f>
        <v>0</v>
      </c>
      <c r="G151" s="95">
        <f>+indicatorIDEAS!G152</f>
        <v>0</v>
      </c>
      <c r="H151" s="95">
        <f>+indicatorIDEAS!H152</f>
        <v>0</v>
      </c>
      <c r="I151" s="95">
        <f>+indicatorIDEAS!I152</f>
        <v>0</v>
      </c>
      <c r="J151" s="95">
        <f>+indicatorIDEAS!J152</f>
        <v>0</v>
      </c>
      <c r="K151" s="95">
        <f>+indicatorIDEAS!K152</f>
        <v>0</v>
      </c>
      <c r="L151" s="95">
        <f>+indicatorIDEAS!L152</f>
        <v>0</v>
      </c>
      <c r="M151" s="95">
        <f>+indicatorIDEAS!M152</f>
        <v>0</v>
      </c>
      <c r="N151" s="95">
        <f>+indicatorIDEAS!N152</f>
        <v>0</v>
      </c>
      <c r="O151" s="95">
        <f>+indicatorIDEAS!O152</f>
        <v>0</v>
      </c>
      <c r="P151" s="95">
        <f>+indicatorIDEAS!P152</f>
        <v>0</v>
      </c>
      <c r="Q151" s="95">
        <f>+indicatorIDEAS!Q152</f>
        <v>0</v>
      </c>
      <c r="R151" s="95">
        <f>+indicatorIDEAS!R152</f>
        <v>0</v>
      </c>
      <c r="S151" s="95">
        <f>+indicatorIDEAS!S152</f>
        <v>0</v>
      </c>
      <c r="T151" s="95">
        <f>+indicatorIDEAS!T152</f>
        <v>0</v>
      </c>
    </row>
    <row r="152" spans="1:20">
      <c r="A152" s="93" t="str">
        <f>+indicatorIDEAS!B153</f>
        <v>Australia</v>
      </c>
      <c r="B152" s="93" t="str">
        <f>+indicatorIDEAS!C153</f>
        <v>AUS</v>
      </c>
      <c r="C152" s="93" t="str">
        <f>+VLOOKUP(B152,'List of economiesWB'!$D$7:$G$224,3,FALSE)</f>
        <v>East Asia &amp; Pacific</v>
      </c>
      <c r="D152" s="93" t="str">
        <f>+VLOOKUP(B152,'List of economiesWB'!$D$7:$G$224,4,FALSE)</f>
        <v>High income</v>
      </c>
      <c r="E152" s="94">
        <f>+indicatorIDEAS!D153</f>
        <v>2006</v>
      </c>
      <c r="F152" s="95">
        <f>+indicatorIDEAS!F153</f>
        <v>0</v>
      </c>
      <c r="G152" s="95">
        <f>+indicatorIDEAS!G153</f>
        <v>0</v>
      </c>
      <c r="H152" s="95">
        <f>+indicatorIDEAS!H153</f>
        <v>0</v>
      </c>
      <c r="I152" s="95">
        <f>+indicatorIDEAS!I153</f>
        <v>0</v>
      </c>
      <c r="J152" s="95">
        <f>+indicatorIDEAS!J153</f>
        <v>0</v>
      </c>
      <c r="K152" s="95">
        <f>+indicatorIDEAS!K153</f>
        <v>0</v>
      </c>
      <c r="L152" s="95">
        <f>+indicatorIDEAS!L153</f>
        <v>0</v>
      </c>
      <c r="M152" s="95">
        <f>+indicatorIDEAS!M153</f>
        <v>0</v>
      </c>
      <c r="N152" s="95">
        <f>+indicatorIDEAS!N153</f>
        <v>0</v>
      </c>
      <c r="O152" s="95">
        <f>+indicatorIDEAS!O153</f>
        <v>0</v>
      </c>
      <c r="P152" s="95">
        <f>+indicatorIDEAS!P153</f>
        <v>0</v>
      </c>
      <c r="Q152" s="95">
        <f>+indicatorIDEAS!Q153</f>
        <v>0</v>
      </c>
      <c r="R152" s="95">
        <f>+indicatorIDEAS!R153</f>
        <v>0</v>
      </c>
      <c r="S152" s="95">
        <f>+indicatorIDEAS!S153</f>
        <v>0</v>
      </c>
      <c r="T152" s="95">
        <f>+indicatorIDEAS!T153</f>
        <v>0</v>
      </c>
    </row>
    <row r="153" spans="1:20">
      <c r="A153" s="93" t="str">
        <f>+indicatorIDEAS!B154</f>
        <v>Australia</v>
      </c>
      <c r="B153" s="93" t="str">
        <f>+indicatorIDEAS!C154</f>
        <v>AUS</v>
      </c>
      <c r="C153" s="93" t="str">
        <f>+VLOOKUP(B153,'List of economiesWB'!$D$7:$G$224,3,FALSE)</f>
        <v>East Asia &amp; Pacific</v>
      </c>
      <c r="D153" s="93" t="str">
        <f>+VLOOKUP(B153,'List of economiesWB'!$D$7:$G$224,4,FALSE)</f>
        <v>High income</v>
      </c>
      <c r="E153" s="94">
        <f>+indicatorIDEAS!D154</f>
        <v>2007</v>
      </c>
      <c r="F153" s="95">
        <f>+indicatorIDEAS!F154</f>
        <v>0</v>
      </c>
      <c r="G153" s="95">
        <f>+indicatorIDEAS!G154</f>
        <v>0</v>
      </c>
      <c r="H153" s="95">
        <f>+indicatorIDEAS!H154</f>
        <v>0</v>
      </c>
      <c r="I153" s="95">
        <f>+indicatorIDEAS!I154</f>
        <v>0</v>
      </c>
      <c r="J153" s="95">
        <f>+indicatorIDEAS!J154</f>
        <v>0</v>
      </c>
      <c r="K153" s="95">
        <f>+indicatorIDEAS!K154</f>
        <v>0</v>
      </c>
      <c r="L153" s="95">
        <f>+indicatorIDEAS!L154</f>
        <v>0</v>
      </c>
      <c r="M153" s="95">
        <f>+indicatorIDEAS!M154</f>
        <v>0</v>
      </c>
      <c r="N153" s="95">
        <f>+indicatorIDEAS!N154</f>
        <v>0</v>
      </c>
      <c r="O153" s="95">
        <f>+indicatorIDEAS!O154</f>
        <v>0</v>
      </c>
      <c r="P153" s="95">
        <f>+indicatorIDEAS!P154</f>
        <v>0</v>
      </c>
      <c r="Q153" s="95">
        <f>+indicatorIDEAS!Q154</f>
        <v>0</v>
      </c>
      <c r="R153" s="95">
        <f>+indicatorIDEAS!R154</f>
        <v>0</v>
      </c>
      <c r="S153" s="95">
        <f>+indicatorIDEAS!S154</f>
        <v>0</v>
      </c>
      <c r="T153" s="95">
        <f>+indicatorIDEAS!T154</f>
        <v>0</v>
      </c>
    </row>
    <row r="154" spans="1:20">
      <c r="A154" s="93" t="str">
        <f>+indicatorIDEAS!B155</f>
        <v>Australia</v>
      </c>
      <c r="B154" s="93" t="str">
        <f>+indicatorIDEAS!C155</f>
        <v>AUS</v>
      </c>
      <c r="C154" s="93" t="str">
        <f>+VLOOKUP(B154,'List of economiesWB'!$D$7:$G$224,3,FALSE)</f>
        <v>East Asia &amp; Pacific</v>
      </c>
      <c r="D154" s="93" t="str">
        <f>+VLOOKUP(B154,'List of economiesWB'!$D$7:$G$224,4,FALSE)</f>
        <v>High income</v>
      </c>
      <c r="E154" s="94">
        <f>+indicatorIDEAS!D155</f>
        <v>2008</v>
      </c>
      <c r="F154" s="95">
        <f>+indicatorIDEAS!F155</f>
        <v>0</v>
      </c>
      <c r="G154" s="95">
        <f>+indicatorIDEAS!G155</f>
        <v>0</v>
      </c>
      <c r="H154" s="95">
        <f>+indicatorIDEAS!H155</f>
        <v>0</v>
      </c>
      <c r="I154" s="95">
        <f>+indicatorIDEAS!I155</f>
        <v>0</v>
      </c>
      <c r="J154" s="95">
        <f>+indicatorIDEAS!J155</f>
        <v>0</v>
      </c>
      <c r="K154" s="95">
        <f>+indicatorIDEAS!K155</f>
        <v>0</v>
      </c>
      <c r="L154" s="95">
        <f>+indicatorIDEAS!L155</f>
        <v>0</v>
      </c>
      <c r="M154" s="95">
        <f>+indicatorIDEAS!M155</f>
        <v>0</v>
      </c>
      <c r="N154" s="95">
        <f>+indicatorIDEAS!N155</f>
        <v>0</v>
      </c>
      <c r="O154" s="95">
        <f>+indicatorIDEAS!O155</f>
        <v>0</v>
      </c>
      <c r="P154" s="95">
        <f>+indicatorIDEAS!P155</f>
        <v>0</v>
      </c>
      <c r="Q154" s="95">
        <f>+indicatorIDEAS!Q155</f>
        <v>0</v>
      </c>
      <c r="R154" s="95">
        <f>+indicatorIDEAS!R155</f>
        <v>0</v>
      </c>
      <c r="S154" s="95">
        <f>+indicatorIDEAS!S155</f>
        <v>0</v>
      </c>
      <c r="T154" s="95">
        <f>+indicatorIDEAS!T155</f>
        <v>0</v>
      </c>
    </row>
    <row r="155" spans="1:20">
      <c r="A155" s="93" t="str">
        <f>+indicatorIDEAS!B156</f>
        <v>Australia</v>
      </c>
      <c r="B155" s="93" t="str">
        <f>+indicatorIDEAS!C156</f>
        <v>AUS</v>
      </c>
      <c r="C155" s="93" t="str">
        <f>+VLOOKUP(B155,'List of economiesWB'!$D$7:$G$224,3,FALSE)</f>
        <v>East Asia &amp; Pacific</v>
      </c>
      <c r="D155" s="93" t="str">
        <f>+VLOOKUP(B155,'List of economiesWB'!$D$7:$G$224,4,FALSE)</f>
        <v>High income</v>
      </c>
      <c r="E155" s="94">
        <f>+indicatorIDEAS!D156</f>
        <v>2009</v>
      </c>
      <c r="F155" s="95">
        <f>+indicatorIDEAS!F156</f>
        <v>1</v>
      </c>
      <c r="G155" s="95">
        <f>+indicatorIDEAS!G156</f>
        <v>0</v>
      </c>
      <c r="H155" s="95">
        <f>+indicatorIDEAS!H156</f>
        <v>0</v>
      </c>
      <c r="I155" s="95">
        <f>+indicatorIDEAS!I156</f>
        <v>1</v>
      </c>
      <c r="J155" s="95">
        <f>+indicatorIDEAS!J156</f>
        <v>0</v>
      </c>
      <c r="K155" s="95">
        <f>+indicatorIDEAS!K156</f>
        <v>3.5335689045936395E-3</v>
      </c>
      <c r="L155" s="95">
        <f>+indicatorIDEAS!L156</f>
        <v>0</v>
      </c>
      <c r="M155" s="95">
        <f>+indicatorIDEAS!M156</f>
        <v>0</v>
      </c>
      <c r="N155" s="95">
        <f>+indicatorIDEAS!N156</f>
        <v>2.3809523809523808E-2</v>
      </c>
      <c r="O155" s="95">
        <f>+indicatorIDEAS!O156</f>
        <v>0</v>
      </c>
      <c r="P155" s="95">
        <f>+indicatorIDEAS!P156</f>
        <v>9.8039215686274508E-4</v>
      </c>
      <c r="Q155" s="95">
        <f>+indicatorIDEAS!Q156</f>
        <v>0</v>
      </c>
      <c r="R155" s="95">
        <f>+indicatorIDEAS!R156</f>
        <v>0</v>
      </c>
      <c r="S155" s="95">
        <f>+indicatorIDEAS!S156</f>
        <v>5.7803468208092483E-3</v>
      </c>
      <c r="T155" s="95">
        <f>+indicatorIDEAS!T156</f>
        <v>0</v>
      </c>
    </row>
    <row r="156" spans="1:20">
      <c r="A156" s="93" t="str">
        <f>+indicatorIDEAS!B157</f>
        <v>Australia</v>
      </c>
      <c r="B156" s="93" t="str">
        <f>+indicatorIDEAS!C157</f>
        <v>AUS</v>
      </c>
      <c r="C156" s="93" t="str">
        <f>+VLOOKUP(B156,'List of economiesWB'!$D$7:$G$224,3,FALSE)</f>
        <v>East Asia &amp; Pacific</v>
      </c>
      <c r="D156" s="93" t="str">
        <f>+VLOOKUP(B156,'List of economiesWB'!$D$7:$G$224,4,FALSE)</f>
        <v>High income</v>
      </c>
      <c r="E156" s="94">
        <f>+indicatorIDEAS!D157</f>
        <v>2010</v>
      </c>
      <c r="F156" s="95">
        <f>+indicatorIDEAS!F157</f>
        <v>1</v>
      </c>
      <c r="G156" s="95">
        <f>+indicatorIDEAS!G157</f>
        <v>0</v>
      </c>
      <c r="H156" s="95">
        <f>+indicatorIDEAS!H157</f>
        <v>0</v>
      </c>
      <c r="I156" s="95">
        <f>+indicatorIDEAS!I157</f>
        <v>1</v>
      </c>
      <c r="J156" s="95">
        <f>+indicatorIDEAS!J157</f>
        <v>0</v>
      </c>
      <c r="K156" s="95">
        <f>+indicatorIDEAS!K157</f>
        <v>0</v>
      </c>
      <c r="L156" s="95">
        <f>+indicatorIDEAS!L157</f>
        <v>0</v>
      </c>
      <c r="M156" s="95">
        <f>+indicatorIDEAS!M157</f>
        <v>0</v>
      </c>
      <c r="N156" s="95">
        <f>+indicatorIDEAS!N157</f>
        <v>0</v>
      </c>
      <c r="O156" s="95">
        <f>+indicatorIDEAS!O157</f>
        <v>0</v>
      </c>
      <c r="P156" s="95">
        <f>+indicatorIDEAS!P157</f>
        <v>7.9051383399209485E-4</v>
      </c>
      <c r="Q156" s="95">
        <f>+indicatorIDEAS!Q157</f>
        <v>0</v>
      </c>
      <c r="R156" s="95">
        <f>+indicatorIDEAS!R157</f>
        <v>0</v>
      </c>
      <c r="S156" s="95">
        <f>+indicatorIDEAS!S157</f>
        <v>4.4247787610619468E-3</v>
      </c>
      <c r="T156" s="95">
        <f>+indicatorIDEAS!T157</f>
        <v>0</v>
      </c>
    </row>
    <row r="157" spans="1:20">
      <c r="A157" s="93" t="str">
        <f>+indicatorIDEAS!B158</f>
        <v>Australia</v>
      </c>
      <c r="B157" s="93" t="str">
        <f>+indicatorIDEAS!C158</f>
        <v>AUS</v>
      </c>
      <c r="C157" s="93" t="str">
        <f>+VLOOKUP(B157,'List of economiesWB'!$D$7:$G$224,3,FALSE)</f>
        <v>East Asia &amp; Pacific</v>
      </c>
      <c r="D157" s="93" t="str">
        <f>+VLOOKUP(B157,'List of economiesWB'!$D$7:$G$224,4,FALSE)</f>
        <v>High income</v>
      </c>
      <c r="E157" s="94">
        <f>+indicatorIDEAS!D158</f>
        <v>2011</v>
      </c>
      <c r="F157" s="95">
        <f>+indicatorIDEAS!F158</f>
        <v>4</v>
      </c>
      <c r="G157" s="95">
        <f>+indicatorIDEAS!G158</f>
        <v>0</v>
      </c>
      <c r="H157" s="95">
        <f>+indicatorIDEAS!H158</f>
        <v>0</v>
      </c>
      <c r="I157" s="95">
        <f>+indicatorIDEAS!I158</f>
        <v>1</v>
      </c>
      <c r="J157" s="95">
        <f>+indicatorIDEAS!J158</f>
        <v>3</v>
      </c>
      <c r="K157" s="95">
        <f>+indicatorIDEAS!K158</f>
        <v>1.0273972602739725E-2</v>
      </c>
      <c r="L157" s="95">
        <f>+indicatorIDEAS!L158</f>
        <v>0</v>
      </c>
      <c r="M157" s="95">
        <f>+indicatorIDEAS!M158</f>
        <v>0</v>
      </c>
      <c r="N157" s="95">
        <f>+indicatorIDEAS!N158</f>
        <v>0</v>
      </c>
      <c r="O157" s="95">
        <f>+indicatorIDEAS!O158</f>
        <v>5.2631578947368418E-2</v>
      </c>
      <c r="P157" s="95">
        <f>+indicatorIDEAS!P158</f>
        <v>2.569043031470777E-3</v>
      </c>
      <c r="Q157" s="95">
        <f>+indicatorIDEAS!Q158</f>
        <v>0</v>
      </c>
      <c r="R157" s="95">
        <f>+indicatorIDEAS!R158</f>
        <v>0</v>
      </c>
      <c r="S157" s="95">
        <f>+indicatorIDEAS!S158</f>
        <v>3.5335689045936395E-3</v>
      </c>
      <c r="T157" s="95">
        <f>+indicatorIDEAS!T158</f>
        <v>8.241758241758242E-3</v>
      </c>
    </row>
    <row r="158" spans="1:20">
      <c r="A158" s="93" t="str">
        <f>+indicatorIDEAS!B159</f>
        <v>Australia</v>
      </c>
      <c r="B158" s="93" t="str">
        <f>+indicatorIDEAS!C159</f>
        <v>AUS</v>
      </c>
      <c r="C158" s="93" t="str">
        <f>+VLOOKUP(B158,'List of economiesWB'!$D$7:$G$224,3,FALSE)</f>
        <v>East Asia &amp; Pacific</v>
      </c>
      <c r="D158" s="93" t="str">
        <f>+VLOOKUP(B158,'List of economiesWB'!$D$7:$G$224,4,FALSE)</f>
        <v>High income</v>
      </c>
      <c r="E158" s="94">
        <f>+indicatorIDEAS!D159</f>
        <v>2012</v>
      </c>
      <c r="F158" s="95">
        <f>+indicatorIDEAS!F159</f>
        <v>4</v>
      </c>
      <c r="G158" s="95">
        <f>+indicatorIDEAS!G159</f>
        <v>0</v>
      </c>
      <c r="H158" s="95">
        <f>+indicatorIDEAS!H159</f>
        <v>0</v>
      </c>
      <c r="I158" s="95">
        <f>+indicatorIDEAS!I159</f>
        <v>1</v>
      </c>
      <c r="J158" s="95">
        <f>+indicatorIDEAS!J159</f>
        <v>3</v>
      </c>
      <c r="K158" s="95">
        <f>+indicatorIDEAS!K159</f>
        <v>0</v>
      </c>
      <c r="L158" s="95">
        <f>+indicatorIDEAS!L159</f>
        <v>0</v>
      </c>
      <c r="M158" s="95">
        <f>+indicatorIDEAS!M159</f>
        <v>0</v>
      </c>
      <c r="N158" s="95">
        <f>+indicatorIDEAS!N159</f>
        <v>0</v>
      </c>
      <c r="O158" s="95">
        <f>+indicatorIDEAS!O159</f>
        <v>0</v>
      </c>
      <c r="P158" s="95">
        <f>+indicatorIDEAS!P159</f>
        <v>2.4227740763173833E-3</v>
      </c>
      <c r="Q158" s="95">
        <f>+indicatorIDEAS!Q159</f>
        <v>0</v>
      </c>
      <c r="R158" s="95">
        <f>+indicatorIDEAS!R159</f>
        <v>0</v>
      </c>
      <c r="S158" s="95">
        <f>+indicatorIDEAS!S159</f>
        <v>3.3003300330033004E-3</v>
      </c>
      <c r="T158" s="95">
        <f>+indicatorIDEAS!T159</f>
        <v>7.874015748031496E-3</v>
      </c>
    </row>
    <row r="159" spans="1:20">
      <c r="A159" s="93" t="str">
        <f>+indicatorIDEAS!B160</f>
        <v>Australia</v>
      </c>
      <c r="B159" s="93" t="str">
        <f>+indicatorIDEAS!C160</f>
        <v>AUS</v>
      </c>
      <c r="C159" s="93" t="str">
        <f>+VLOOKUP(B159,'List of economiesWB'!$D$7:$G$224,3,FALSE)</f>
        <v>East Asia &amp; Pacific</v>
      </c>
      <c r="D159" s="93" t="str">
        <f>+VLOOKUP(B159,'List of economiesWB'!$D$7:$G$224,4,FALSE)</f>
        <v>High income</v>
      </c>
      <c r="E159" s="94">
        <f>+indicatorIDEAS!D160</f>
        <v>2013</v>
      </c>
      <c r="F159" s="95">
        <f>+indicatorIDEAS!F160</f>
        <v>4</v>
      </c>
      <c r="G159" s="95">
        <f>+indicatorIDEAS!G160</f>
        <v>0</v>
      </c>
      <c r="H159" s="95">
        <f>+indicatorIDEAS!H160</f>
        <v>0</v>
      </c>
      <c r="I159" s="95">
        <f>+indicatorIDEAS!I160</f>
        <v>1</v>
      </c>
      <c r="J159" s="95">
        <f>+indicatorIDEAS!J160</f>
        <v>3</v>
      </c>
      <c r="K159" s="95">
        <f>+indicatorIDEAS!K160</f>
        <v>0</v>
      </c>
      <c r="L159" s="95">
        <f>+indicatorIDEAS!L160</f>
        <v>0</v>
      </c>
      <c r="M159" s="95">
        <f>+indicatorIDEAS!M160</f>
        <v>0</v>
      </c>
      <c r="N159" s="95">
        <f>+indicatorIDEAS!N160</f>
        <v>0</v>
      </c>
      <c r="O159" s="95">
        <f>+indicatorIDEAS!O160</f>
        <v>0</v>
      </c>
      <c r="P159" s="95">
        <f>+indicatorIDEAS!P160</f>
        <v>2.2975301550832855E-3</v>
      </c>
      <c r="Q159" s="95">
        <f>+indicatorIDEAS!Q160</f>
        <v>0</v>
      </c>
      <c r="R159" s="95">
        <f>+indicatorIDEAS!R160</f>
        <v>0</v>
      </c>
      <c r="S159" s="95">
        <f>+indicatorIDEAS!S160</f>
        <v>3.1847133757961785E-3</v>
      </c>
      <c r="T159" s="95">
        <f>+indicatorIDEAS!T160</f>
        <v>7.3170731707317077E-3</v>
      </c>
    </row>
    <row r="160" spans="1:20">
      <c r="A160" s="93" t="str">
        <f>+indicatorIDEAS!B161</f>
        <v>Australia</v>
      </c>
      <c r="B160" s="93" t="str">
        <f>+indicatorIDEAS!C161</f>
        <v>AUS</v>
      </c>
      <c r="C160" s="93" t="str">
        <f>+VLOOKUP(B160,'List of economiesWB'!$D$7:$G$224,3,FALSE)</f>
        <v>East Asia &amp; Pacific</v>
      </c>
      <c r="D160" s="93" t="str">
        <f>+VLOOKUP(B160,'List of economiesWB'!$D$7:$G$224,4,FALSE)</f>
        <v>High income</v>
      </c>
      <c r="E160" s="94">
        <f>+indicatorIDEAS!D161</f>
        <v>2014</v>
      </c>
      <c r="F160" s="95">
        <f>+indicatorIDEAS!F161</f>
        <v>4</v>
      </c>
      <c r="G160" s="95">
        <f>+indicatorIDEAS!G161</f>
        <v>0</v>
      </c>
      <c r="H160" s="95">
        <f>+indicatorIDEAS!H161</f>
        <v>0</v>
      </c>
      <c r="I160" s="95">
        <f>+indicatorIDEAS!I161</f>
        <v>1</v>
      </c>
      <c r="J160" s="95">
        <f>+indicatorIDEAS!J161</f>
        <v>3</v>
      </c>
      <c r="K160" s="95">
        <f>+indicatorIDEAS!K161</f>
        <v>0</v>
      </c>
      <c r="L160" s="95">
        <f>+indicatorIDEAS!L161</f>
        <v>0</v>
      </c>
      <c r="M160" s="95">
        <f>+indicatorIDEAS!M161</f>
        <v>0</v>
      </c>
      <c r="N160" s="95">
        <f>+indicatorIDEAS!N161</f>
        <v>0</v>
      </c>
      <c r="O160" s="95">
        <f>+indicatorIDEAS!O161</f>
        <v>0</v>
      </c>
      <c r="P160" s="95">
        <f>+indicatorIDEAS!P161</f>
        <v>2.1052631578947368E-3</v>
      </c>
      <c r="Q160" s="95">
        <f>+indicatorIDEAS!Q161</f>
        <v>0</v>
      </c>
      <c r="R160" s="95">
        <f>+indicatorIDEAS!R161</f>
        <v>0</v>
      </c>
      <c r="S160" s="95">
        <f>+indicatorIDEAS!S161</f>
        <v>2.9154518950437317E-3</v>
      </c>
      <c r="T160" s="95">
        <f>+indicatorIDEAS!T161</f>
        <v>6.6371681415929203E-3</v>
      </c>
    </row>
    <row r="161" spans="1:20">
      <c r="A161" s="93" t="str">
        <f>+indicatorIDEAS!B162</f>
        <v>Australia</v>
      </c>
      <c r="B161" s="93" t="str">
        <f>+indicatorIDEAS!C162</f>
        <v>AUS</v>
      </c>
      <c r="C161" s="93" t="str">
        <f>+VLOOKUP(B161,'List of economiesWB'!$D$7:$G$224,3,FALSE)</f>
        <v>East Asia &amp; Pacific</v>
      </c>
      <c r="D161" s="93" t="str">
        <f>+VLOOKUP(B161,'List of economiesWB'!$D$7:$G$224,4,FALSE)</f>
        <v>High income</v>
      </c>
      <c r="E161" s="94">
        <f>+indicatorIDEAS!D162</f>
        <v>2015</v>
      </c>
      <c r="F161" s="95">
        <f>+indicatorIDEAS!F162</f>
        <v>4</v>
      </c>
      <c r="G161" s="95">
        <f>+indicatorIDEAS!G162</f>
        <v>0</v>
      </c>
      <c r="H161" s="95">
        <f>+indicatorIDEAS!H162</f>
        <v>0</v>
      </c>
      <c r="I161" s="95">
        <f>+indicatorIDEAS!I162</f>
        <v>1</v>
      </c>
      <c r="J161" s="95">
        <f>+indicatorIDEAS!J162</f>
        <v>3</v>
      </c>
      <c r="K161" s="95">
        <f>+indicatorIDEAS!K162</f>
        <v>0</v>
      </c>
      <c r="L161" s="95">
        <f>+indicatorIDEAS!L162</f>
        <v>0</v>
      </c>
      <c r="M161" s="95">
        <f>+indicatorIDEAS!M162</f>
        <v>0</v>
      </c>
      <c r="N161" s="95">
        <f>+indicatorIDEAS!N162</f>
        <v>0</v>
      </c>
      <c r="O161" s="95">
        <f>+indicatorIDEAS!O162</f>
        <v>0</v>
      </c>
      <c r="P161" s="95">
        <f>+indicatorIDEAS!P162</f>
        <v>1.9890601690701142E-3</v>
      </c>
      <c r="Q161" s="95">
        <f>+indicatorIDEAS!Q162</f>
        <v>0</v>
      </c>
      <c r="R161" s="95">
        <f>+indicatorIDEAS!R162</f>
        <v>0</v>
      </c>
      <c r="S161" s="95">
        <f>+indicatorIDEAS!S162</f>
        <v>2.8328611898016999E-3</v>
      </c>
      <c r="T161" s="95">
        <f>+indicatorIDEAS!T162</f>
        <v>6.2111801242236021E-3</v>
      </c>
    </row>
    <row r="162" spans="1:20">
      <c r="A162" s="93" t="str">
        <f>+indicatorIDEAS!B163</f>
        <v>Austria</v>
      </c>
      <c r="B162" s="93" t="str">
        <f>+indicatorIDEAS!C163</f>
        <v>AUT</v>
      </c>
      <c r="C162" s="93" t="str">
        <f>+VLOOKUP(B162,'List of economiesWB'!$D$7:$G$224,3,FALSE)</f>
        <v>Europe &amp; Central Asia</v>
      </c>
      <c r="D162" s="93" t="str">
        <f>+VLOOKUP(B162,'List of economiesWB'!$D$7:$G$224,4,FALSE)</f>
        <v>High income</v>
      </c>
      <c r="E162" s="94">
        <f>+indicatorIDEAS!D163</f>
        <v>1996</v>
      </c>
      <c r="F162" s="95">
        <f>+indicatorIDEAS!F163</f>
        <v>0</v>
      </c>
      <c r="G162" s="95">
        <f>+indicatorIDEAS!G163</f>
        <v>0</v>
      </c>
      <c r="H162" s="95">
        <f>+indicatorIDEAS!H163</f>
        <v>0</v>
      </c>
      <c r="I162" s="95">
        <f>+indicatorIDEAS!I163</f>
        <v>0</v>
      </c>
      <c r="J162" s="95">
        <f>+indicatorIDEAS!J163</f>
        <v>0</v>
      </c>
      <c r="K162" s="95">
        <f>+indicatorIDEAS!K163</f>
        <v>0</v>
      </c>
      <c r="L162" s="95">
        <f>+indicatorIDEAS!L163</f>
        <v>0</v>
      </c>
      <c r="M162" s="95">
        <f>+indicatorIDEAS!M163</f>
        <v>0</v>
      </c>
      <c r="N162" s="95">
        <f>+indicatorIDEAS!N163</f>
        <v>0</v>
      </c>
      <c r="O162" s="95">
        <f>+indicatorIDEAS!O163</f>
        <v>0</v>
      </c>
      <c r="P162" s="95">
        <f>+indicatorIDEAS!P163</f>
        <v>0</v>
      </c>
      <c r="Q162" s="95">
        <f>+indicatorIDEAS!Q163</f>
        <v>0</v>
      </c>
      <c r="R162" s="95">
        <f>+indicatorIDEAS!R163</f>
        <v>0</v>
      </c>
      <c r="S162" s="95">
        <f>+indicatorIDEAS!S163</f>
        <v>0</v>
      </c>
      <c r="T162" s="95">
        <f>+indicatorIDEAS!T163</f>
        <v>0</v>
      </c>
    </row>
    <row r="163" spans="1:20">
      <c r="A163" s="93" t="str">
        <f>+indicatorIDEAS!B164</f>
        <v>Austria</v>
      </c>
      <c r="B163" s="93" t="str">
        <f>+indicatorIDEAS!C164</f>
        <v>AUT</v>
      </c>
      <c r="C163" s="93" t="str">
        <f>+VLOOKUP(B163,'List of economiesWB'!$D$7:$G$224,3,FALSE)</f>
        <v>Europe &amp; Central Asia</v>
      </c>
      <c r="D163" s="93" t="str">
        <f>+VLOOKUP(B163,'List of economiesWB'!$D$7:$G$224,4,FALSE)</f>
        <v>High income</v>
      </c>
      <c r="E163" s="94">
        <f>+indicatorIDEAS!D164</f>
        <v>1997</v>
      </c>
      <c r="F163" s="95">
        <f>+indicatorIDEAS!F164</f>
        <v>0</v>
      </c>
      <c r="G163" s="95">
        <f>+indicatorIDEAS!G164</f>
        <v>0</v>
      </c>
      <c r="H163" s="95">
        <f>+indicatorIDEAS!H164</f>
        <v>0</v>
      </c>
      <c r="I163" s="95">
        <f>+indicatorIDEAS!I164</f>
        <v>0</v>
      </c>
      <c r="J163" s="95">
        <f>+indicatorIDEAS!J164</f>
        <v>0</v>
      </c>
      <c r="K163" s="95">
        <f>+indicatorIDEAS!K164</f>
        <v>0</v>
      </c>
      <c r="L163" s="95">
        <f>+indicatorIDEAS!L164</f>
        <v>0</v>
      </c>
      <c r="M163" s="95">
        <f>+indicatorIDEAS!M164</f>
        <v>0</v>
      </c>
      <c r="N163" s="95">
        <f>+indicatorIDEAS!N164</f>
        <v>0</v>
      </c>
      <c r="O163" s="95">
        <f>+indicatorIDEAS!O164</f>
        <v>0</v>
      </c>
      <c r="P163" s="95">
        <f>+indicatorIDEAS!P164</f>
        <v>0</v>
      </c>
      <c r="Q163" s="95">
        <f>+indicatorIDEAS!Q164</f>
        <v>0</v>
      </c>
      <c r="R163" s="95">
        <f>+indicatorIDEAS!R164</f>
        <v>0</v>
      </c>
      <c r="S163" s="95">
        <f>+indicatorIDEAS!S164</f>
        <v>0</v>
      </c>
      <c r="T163" s="95">
        <f>+indicatorIDEAS!T164</f>
        <v>0</v>
      </c>
    </row>
    <row r="164" spans="1:20">
      <c r="A164" s="93" t="str">
        <f>+indicatorIDEAS!B165</f>
        <v>Austria</v>
      </c>
      <c r="B164" s="93" t="str">
        <f>+indicatorIDEAS!C165</f>
        <v>AUT</v>
      </c>
      <c r="C164" s="93" t="str">
        <f>+VLOOKUP(B164,'List of economiesWB'!$D$7:$G$224,3,FALSE)</f>
        <v>Europe &amp; Central Asia</v>
      </c>
      <c r="D164" s="93" t="str">
        <f>+VLOOKUP(B164,'List of economiesWB'!$D$7:$G$224,4,FALSE)</f>
        <v>High income</v>
      </c>
      <c r="E164" s="94">
        <f>+indicatorIDEAS!D165</f>
        <v>1998</v>
      </c>
      <c r="F164" s="95">
        <f>+indicatorIDEAS!F165</f>
        <v>0</v>
      </c>
      <c r="G164" s="95">
        <f>+indicatorIDEAS!G165</f>
        <v>0</v>
      </c>
      <c r="H164" s="95">
        <f>+indicatorIDEAS!H165</f>
        <v>0</v>
      </c>
      <c r="I164" s="95">
        <f>+indicatorIDEAS!I165</f>
        <v>0</v>
      </c>
      <c r="J164" s="95">
        <f>+indicatorIDEAS!J165</f>
        <v>0</v>
      </c>
      <c r="K164" s="95">
        <f>+indicatorIDEAS!K165</f>
        <v>0</v>
      </c>
      <c r="L164" s="95">
        <f>+indicatorIDEAS!L165</f>
        <v>0</v>
      </c>
      <c r="M164" s="95">
        <f>+indicatorIDEAS!M165</f>
        <v>0</v>
      </c>
      <c r="N164" s="95">
        <f>+indicatorIDEAS!N165</f>
        <v>0</v>
      </c>
      <c r="O164" s="95">
        <f>+indicatorIDEAS!O165</f>
        <v>0</v>
      </c>
      <c r="P164" s="95">
        <f>+indicatorIDEAS!P165</f>
        <v>0</v>
      </c>
      <c r="Q164" s="95">
        <f>+indicatorIDEAS!Q165</f>
        <v>0</v>
      </c>
      <c r="R164" s="95">
        <f>+indicatorIDEAS!R165</f>
        <v>0</v>
      </c>
      <c r="S164" s="95">
        <f>+indicatorIDEAS!S165</f>
        <v>0</v>
      </c>
      <c r="T164" s="95">
        <f>+indicatorIDEAS!T165</f>
        <v>0</v>
      </c>
    </row>
    <row r="165" spans="1:20">
      <c r="A165" s="93" t="str">
        <f>+indicatorIDEAS!B166</f>
        <v>Austria</v>
      </c>
      <c r="B165" s="93" t="str">
        <f>+indicatorIDEAS!C166</f>
        <v>AUT</v>
      </c>
      <c r="C165" s="93" t="str">
        <f>+VLOOKUP(B165,'List of economiesWB'!$D$7:$G$224,3,FALSE)</f>
        <v>Europe &amp; Central Asia</v>
      </c>
      <c r="D165" s="93" t="str">
        <f>+VLOOKUP(B165,'List of economiesWB'!$D$7:$G$224,4,FALSE)</f>
        <v>High income</v>
      </c>
      <c r="E165" s="94">
        <f>+indicatorIDEAS!D166</f>
        <v>1999</v>
      </c>
      <c r="F165" s="95">
        <f>+indicatorIDEAS!F166</f>
        <v>0</v>
      </c>
      <c r="G165" s="95">
        <f>+indicatorIDEAS!G166</f>
        <v>0</v>
      </c>
      <c r="H165" s="95">
        <f>+indicatorIDEAS!H166</f>
        <v>0</v>
      </c>
      <c r="I165" s="95">
        <f>+indicatorIDEAS!I166</f>
        <v>0</v>
      </c>
      <c r="J165" s="95">
        <f>+indicatorIDEAS!J166</f>
        <v>0</v>
      </c>
      <c r="K165" s="95">
        <f>+indicatorIDEAS!K166</f>
        <v>0</v>
      </c>
      <c r="L165" s="95">
        <f>+indicatorIDEAS!L166</f>
        <v>0</v>
      </c>
      <c r="M165" s="95">
        <f>+indicatorIDEAS!M166</f>
        <v>0</v>
      </c>
      <c r="N165" s="95">
        <f>+indicatorIDEAS!N166</f>
        <v>0</v>
      </c>
      <c r="O165" s="95">
        <f>+indicatorIDEAS!O166</f>
        <v>0</v>
      </c>
      <c r="P165" s="95">
        <f>+indicatorIDEAS!P166</f>
        <v>0</v>
      </c>
      <c r="Q165" s="95">
        <f>+indicatorIDEAS!Q166</f>
        <v>0</v>
      </c>
      <c r="R165" s="95">
        <f>+indicatorIDEAS!R166</f>
        <v>0</v>
      </c>
      <c r="S165" s="95">
        <f>+indicatorIDEAS!S166</f>
        <v>0</v>
      </c>
      <c r="T165" s="95">
        <f>+indicatorIDEAS!T166</f>
        <v>0</v>
      </c>
    </row>
    <row r="166" spans="1:20">
      <c r="A166" s="93" t="str">
        <f>+indicatorIDEAS!B167</f>
        <v>Austria</v>
      </c>
      <c r="B166" s="93" t="str">
        <f>+indicatorIDEAS!C167</f>
        <v>AUT</v>
      </c>
      <c r="C166" s="93" t="str">
        <f>+VLOOKUP(B166,'List of economiesWB'!$D$7:$G$224,3,FALSE)</f>
        <v>Europe &amp; Central Asia</v>
      </c>
      <c r="D166" s="93" t="str">
        <f>+VLOOKUP(B166,'List of economiesWB'!$D$7:$G$224,4,FALSE)</f>
        <v>High income</v>
      </c>
      <c r="E166" s="94">
        <f>+indicatorIDEAS!D167</f>
        <v>2000</v>
      </c>
      <c r="F166" s="95">
        <f>+indicatorIDEAS!F167</f>
        <v>0</v>
      </c>
      <c r="G166" s="95">
        <f>+indicatorIDEAS!G167</f>
        <v>0</v>
      </c>
      <c r="H166" s="95">
        <f>+indicatorIDEAS!H167</f>
        <v>0</v>
      </c>
      <c r="I166" s="95">
        <f>+indicatorIDEAS!I167</f>
        <v>0</v>
      </c>
      <c r="J166" s="95">
        <f>+indicatorIDEAS!J167</f>
        <v>0</v>
      </c>
      <c r="K166" s="95">
        <f>+indicatorIDEAS!K167</f>
        <v>0</v>
      </c>
      <c r="L166" s="95">
        <f>+indicatorIDEAS!L167</f>
        <v>0</v>
      </c>
      <c r="M166" s="95">
        <f>+indicatorIDEAS!M167</f>
        <v>0</v>
      </c>
      <c r="N166" s="95">
        <f>+indicatorIDEAS!N167</f>
        <v>0</v>
      </c>
      <c r="O166" s="95">
        <f>+indicatorIDEAS!O167</f>
        <v>0</v>
      </c>
      <c r="P166" s="95">
        <f>+indicatorIDEAS!P167</f>
        <v>0</v>
      </c>
      <c r="Q166" s="95">
        <f>+indicatorIDEAS!Q167</f>
        <v>0</v>
      </c>
      <c r="R166" s="95">
        <f>+indicatorIDEAS!R167</f>
        <v>0</v>
      </c>
      <c r="S166" s="95">
        <f>+indicatorIDEAS!S167</f>
        <v>0</v>
      </c>
      <c r="T166" s="95">
        <f>+indicatorIDEAS!T167</f>
        <v>0</v>
      </c>
    </row>
    <row r="167" spans="1:20">
      <c r="A167" s="93" t="str">
        <f>+indicatorIDEAS!B168</f>
        <v>Austria</v>
      </c>
      <c r="B167" s="93" t="str">
        <f>+indicatorIDEAS!C168</f>
        <v>AUT</v>
      </c>
      <c r="C167" s="93" t="str">
        <f>+VLOOKUP(B167,'List of economiesWB'!$D$7:$G$224,3,FALSE)</f>
        <v>Europe &amp; Central Asia</v>
      </c>
      <c r="D167" s="93" t="str">
        <f>+VLOOKUP(B167,'List of economiesWB'!$D$7:$G$224,4,FALSE)</f>
        <v>High income</v>
      </c>
      <c r="E167" s="94">
        <f>+indicatorIDEAS!D168</f>
        <v>2001</v>
      </c>
      <c r="F167" s="95">
        <f>+indicatorIDEAS!F168</f>
        <v>0</v>
      </c>
      <c r="G167" s="95">
        <f>+indicatorIDEAS!G168</f>
        <v>0</v>
      </c>
      <c r="H167" s="95">
        <f>+indicatorIDEAS!H168</f>
        <v>0</v>
      </c>
      <c r="I167" s="95">
        <f>+indicatorIDEAS!I168</f>
        <v>0</v>
      </c>
      <c r="J167" s="95">
        <f>+indicatorIDEAS!J168</f>
        <v>0</v>
      </c>
      <c r="K167" s="95">
        <f>+indicatorIDEAS!K168</f>
        <v>0</v>
      </c>
      <c r="L167" s="95">
        <f>+indicatorIDEAS!L168</f>
        <v>0</v>
      </c>
      <c r="M167" s="95">
        <f>+indicatorIDEAS!M168</f>
        <v>0</v>
      </c>
      <c r="N167" s="95">
        <f>+indicatorIDEAS!N168</f>
        <v>0</v>
      </c>
      <c r="O167" s="95">
        <f>+indicatorIDEAS!O168</f>
        <v>0</v>
      </c>
      <c r="P167" s="95">
        <f>+indicatorIDEAS!P168</f>
        <v>0</v>
      </c>
      <c r="Q167" s="95">
        <f>+indicatorIDEAS!Q168</f>
        <v>0</v>
      </c>
      <c r="R167" s="95">
        <f>+indicatorIDEAS!R168</f>
        <v>0</v>
      </c>
      <c r="S167" s="95">
        <f>+indicatorIDEAS!S168</f>
        <v>0</v>
      </c>
      <c r="T167" s="95">
        <f>+indicatorIDEAS!T168</f>
        <v>0</v>
      </c>
    </row>
    <row r="168" spans="1:20">
      <c r="A168" s="93" t="str">
        <f>+indicatorIDEAS!B169</f>
        <v>Austria</v>
      </c>
      <c r="B168" s="93" t="str">
        <f>+indicatorIDEAS!C169</f>
        <v>AUT</v>
      </c>
      <c r="C168" s="93" t="str">
        <f>+VLOOKUP(B168,'List of economiesWB'!$D$7:$G$224,3,FALSE)</f>
        <v>Europe &amp; Central Asia</v>
      </c>
      <c r="D168" s="93" t="str">
        <f>+VLOOKUP(B168,'List of economiesWB'!$D$7:$G$224,4,FALSE)</f>
        <v>High income</v>
      </c>
      <c r="E168" s="94">
        <f>+indicatorIDEAS!D169</f>
        <v>2002</v>
      </c>
      <c r="F168" s="95">
        <f>+indicatorIDEAS!F169</f>
        <v>0</v>
      </c>
      <c r="G168" s="95">
        <f>+indicatorIDEAS!G169</f>
        <v>0</v>
      </c>
      <c r="H168" s="95">
        <f>+indicatorIDEAS!H169</f>
        <v>0</v>
      </c>
      <c r="I168" s="95">
        <f>+indicatorIDEAS!I169</f>
        <v>0</v>
      </c>
      <c r="J168" s="95">
        <f>+indicatorIDEAS!J169</f>
        <v>0</v>
      </c>
      <c r="K168" s="95">
        <f>+indicatorIDEAS!K169</f>
        <v>0</v>
      </c>
      <c r="L168" s="95">
        <f>+indicatorIDEAS!L169</f>
        <v>0</v>
      </c>
      <c r="M168" s="95">
        <f>+indicatorIDEAS!M169</f>
        <v>0</v>
      </c>
      <c r="N168" s="95">
        <f>+indicatorIDEAS!N169</f>
        <v>0</v>
      </c>
      <c r="O168" s="95">
        <f>+indicatorIDEAS!O169</f>
        <v>0</v>
      </c>
      <c r="P168" s="95">
        <f>+indicatorIDEAS!P169</f>
        <v>0</v>
      </c>
      <c r="Q168" s="95">
        <f>+indicatorIDEAS!Q169</f>
        <v>0</v>
      </c>
      <c r="R168" s="95">
        <f>+indicatorIDEAS!R169</f>
        <v>0</v>
      </c>
      <c r="S168" s="95">
        <f>+indicatorIDEAS!S169</f>
        <v>0</v>
      </c>
      <c r="T168" s="95">
        <f>+indicatorIDEAS!T169</f>
        <v>0</v>
      </c>
    </row>
    <row r="169" spans="1:20">
      <c r="A169" s="93" t="str">
        <f>+indicatorIDEAS!B170</f>
        <v>Austria</v>
      </c>
      <c r="B169" s="93" t="str">
        <f>+indicatorIDEAS!C170</f>
        <v>AUT</v>
      </c>
      <c r="C169" s="93" t="str">
        <f>+VLOOKUP(B169,'List of economiesWB'!$D$7:$G$224,3,FALSE)</f>
        <v>Europe &amp; Central Asia</v>
      </c>
      <c r="D169" s="93" t="str">
        <f>+VLOOKUP(B169,'List of economiesWB'!$D$7:$G$224,4,FALSE)</f>
        <v>High income</v>
      </c>
      <c r="E169" s="94">
        <f>+indicatorIDEAS!D170</f>
        <v>2003</v>
      </c>
      <c r="F169" s="95">
        <f>+indicatorIDEAS!F170</f>
        <v>0</v>
      </c>
      <c r="G169" s="95">
        <f>+indicatorIDEAS!G170</f>
        <v>0</v>
      </c>
      <c r="H169" s="95">
        <f>+indicatorIDEAS!H170</f>
        <v>0</v>
      </c>
      <c r="I169" s="95">
        <f>+indicatorIDEAS!I170</f>
        <v>0</v>
      </c>
      <c r="J169" s="95">
        <f>+indicatorIDEAS!J170</f>
        <v>0</v>
      </c>
      <c r="K169" s="95">
        <f>+indicatorIDEAS!K170</f>
        <v>0</v>
      </c>
      <c r="L169" s="95">
        <f>+indicatorIDEAS!L170</f>
        <v>0</v>
      </c>
      <c r="M169" s="95">
        <f>+indicatorIDEAS!M170</f>
        <v>0</v>
      </c>
      <c r="N169" s="95">
        <f>+indicatorIDEAS!N170</f>
        <v>0</v>
      </c>
      <c r="O169" s="95">
        <f>+indicatorIDEAS!O170</f>
        <v>0</v>
      </c>
      <c r="P169" s="95">
        <f>+indicatorIDEAS!P170</f>
        <v>0</v>
      </c>
      <c r="Q169" s="95">
        <f>+indicatorIDEAS!Q170</f>
        <v>0</v>
      </c>
      <c r="R169" s="95">
        <f>+indicatorIDEAS!R170</f>
        <v>0</v>
      </c>
      <c r="S169" s="95">
        <f>+indicatorIDEAS!S170</f>
        <v>0</v>
      </c>
      <c r="T169" s="95">
        <f>+indicatorIDEAS!T170</f>
        <v>0</v>
      </c>
    </row>
    <row r="170" spans="1:20">
      <c r="A170" s="93" t="str">
        <f>+indicatorIDEAS!B171</f>
        <v>Austria</v>
      </c>
      <c r="B170" s="93" t="str">
        <f>+indicatorIDEAS!C171</f>
        <v>AUT</v>
      </c>
      <c r="C170" s="93" t="str">
        <f>+VLOOKUP(B170,'List of economiesWB'!$D$7:$G$224,3,FALSE)</f>
        <v>Europe &amp; Central Asia</v>
      </c>
      <c r="D170" s="93" t="str">
        <f>+VLOOKUP(B170,'List of economiesWB'!$D$7:$G$224,4,FALSE)</f>
        <v>High income</v>
      </c>
      <c r="E170" s="94">
        <f>+indicatorIDEAS!D171</f>
        <v>2004</v>
      </c>
      <c r="F170" s="95">
        <f>+indicatorIDEAS!F171</f>
        <v>0</v>
      </c>
      <c r="G170" s="95">
        <f>+indicatorIDEAS!G171</f>
        <v>0</v>
      </c>
      <c r="H170" s="95">
        <f>+indicatorIDEAS!H171</f>
        <v>0</v>
      </c>
      <c r="I170" s="95">
        <f>+indicatorIDEAS!I171</f>
        <v>0</v>
      </c>
      <c r="J170" s="95">
        <f>+indicatorIDEAS!J171</f>
        <v>0</v>
      </c>
      <c r="K170" s="95">
        <f>+indicatorIDEAS!K171</f>
        <v>0</v>
      </c>
      <c r="L170" s="95">
        <f>+indicatorIDEAS!L171</f>
        <v>0</v>
      </c>
      <c r="M170" s="95">
        <f>+indicatorIDEAS!M171</f>
        <v>0</v>
      </c>
      <c r="N170" s="95">
        <f>+indicatorIDEAS!N171</f>
        <v>0</v>
      </c>
      <c r="O170" s="95">
        <f>+indicatorIDEAS!O171</f>
        <v>0</v>
      </c>
      <c r="P170" s="95">
        <f>+indicatorIDEAS!P171</f>
        <v>0</v>
      </c>
      <c r="Q170" s="95">
        <f>+indicatorIDEAS!Q171</f>
        <v>0</v>
      </c>
      <c r="R170" s="95">
        <f>+indicatorIDEAS!R171</f>
        <v>0</v>
      </c>
      <c r="S170" s="95">
        <f>+indicatorIDEAS!S171</f>
        <v>0</v>
      </c>
      <c r="T170" s="95">
        <f>+indicatorIDEAS!T171</f>
        <v>0</v>
      </c>
    </row>
    <row r="171" spans="1:20">
      <c r="A171" s="93" t="str">
        <f>+indicatorIDEAS!B172</f>
        <v>Austria</v>
      </c>
      <c r="B171" s="93" t="str">
        <f>+indicatorIDEAS!C172</f>
        <v>AUT</v>
      </c>
      <c r="C171" s="93" t="str">
        <f>+VLOOKUP(B171,'List of economiesWB'!$D$7:$G$224,3,FALSE)</f>
        <v>Europe &amp; Central Asia</v>
      </c>
      <c r="D171" s="93" t="str">
        <f>+VLOOKUP(B171,'List of economiesWB'!$D$7:$G$224,4,FALSE)</f>
        <v>High income</v>
      </c>
      <c r="E171" s="94">
        <f>+indicatorIDEAS!D172</f>
        <v>2005</v>
      </c>
      <c r="F171" s="95">
        <f>+indicatorIDEAS!F172</f>
        <v>0</v>
      </c>
      <c r="G171" s="95">
        <f>+indicatorIDEAS!G172</f>
        <v>0</v>
      </c>
      <c r="H171" s="95">
        <f>+indicatorIDEAS!H172</f>
        <v>0</v>
      </c>
      <c r="I171" s="95">
        <f>+indicatorIDEAS!I172</f>
        <v>0</v>
      </c>
      <c r="J171" s="95">
        <f>+indicatorIDEAS!J172</f>
        <v>0</v>
      </c>
      <c r="K171" s="95">
        <f>+indicatorIDEAS!K172</f>
        <v>0</v>
      </c>
      <c r="L171" s="95">
        <f>+indicatorIDEAS!L172</f>
        <v>0</v>
      </c>
      <c r="M171" s="95">
        <f>+indicatorIDEAS!M172</f>
        <v>0</v>
      </c>
      <c r="N171" s="95">
        <f>+indicatorIDEAS!N172</f>
        <v>0</v>
      </c>
      <c r="O171" s="95">
        <f>+indicatorIDEAS!O172</f>
        <v>0</v>
      </c>
      <c r="P171" s="95">
        <f>+indicatorIDEAS!P172</f>
        <v>0</v>
      </c>
      <c r="Q171" s="95">
        <f>+indicatorIDEAS!Q172</f>
        <v>0</v>
      </c>
      <c r="R171" s="95">
        <f>+indicatorIDEAS!R172</f>
        <v>0</v>
      </c>
      <c r="S171" s="95">
        <f>+indicatorIDEAS!S172</f>
        <v>0</v>
      </c>
      <c r="T171" s="95">
        <f>+indicatorIDEAS!T172</f>
        <v>0</v>
      </c>
    </row>
    <row r="172" spans="1:20">
      <c r="A172" s="93" t="str">
        <f>+indicatorIDEAS!B173</f>
        <v>Austria</v>
      </c>
      <c r="B172" s="93" t="str">
        <f>+indicatorIDEAS!C173</f>
        <v>AUT</v>
      </c>
      <c r="C172" s="93" t="str">
        <f>+VLOOKUP(B172,'List of economiesWB'!$D$7:$G$224,3,FALSE)</f>
        <v>Europe &amp; Central Asia</v>
      </c>
      <c r="D172" s="93" t="str">
        <f>+VLOOKUP(B172,'List of economiesWB'!$D$7:$G$224,4,FALSE)</f>
        <v>High income</v>
      </c>
      <c r="E172" s="94">
        <f>+indicatorIDEAS!D173</f>
        <v>2006</v>
      </c>
      <c r="F172" s="95">
        <f>+indicatorIDEAS!F173</f>
        <v>0</v>
      </c>
      <c r="G172" s="95">
        <f>+indicatorIDEAS!G173</f>
        <v>0</v>
      </c>
      <c r="H172" s="95">
        <f>+indicatorIDEAS!H173</f>
        <v>0</v>
      </c>
      <c r="I172" s="95">
        <f>+indicatorIDEAS!I173</f>
        <v>0</v>
      </c>
      <c r="J172" s="95">
        <f>+indicatorIDEAS!J173</f>
        <v>0</v>
      </c>
      <c r="K172" s="95">
        <f>+indicatorIDEAS!K173</f>
        <v>0</v>
      </c>
      <c r="L172" s="95">
        <f>+indicatorIDEAS!L173</f>
        <v>0</v>
      </c>
      <c r="M172" s="95">
        <f>+indicatorIDEAS!M173</f>
        <v>0</v>
      </c>
      <c r="N172" s="95">
        <f>+indicatorIDEAS!N173</f>
        <v>0</v>
      </c>
      <c r="O172" s="95">
        <f>+indicatorIDEAS!O173</f>
        <v>0</v>
      </c>
      <c r="P172" s="95">
        <f>+indicatorIDEAS!P173</f>
        <v>0</v>
      </c>
      <c r="Q172" s="95">
        <f>+indicatorIDEAS!Q173</f>
        <v>0</v>
      </c>
      <c r="R172" s="95">
        <f>+indicatorIDEAS!R173</f>
        <v>0</v>
      </c>
      <c r="S172" s="95">
        <f>+indicatorIDEAS!S173</f>
        <v>0</v>
      </c>
      <c r="T172" s="95">
        <f>+indicatorIDEAS!T173</f>
        <v>0</v>
      </c>
    </row>
    <row r="173" spans="1:20">
      <c r="A173" s="93" t="str">
        <f>+indicatorIDEAS!B174</f>
        <v>Austria</v>
      </c>
      <c r="B173" s="93" t="str">
        <f>+indicatorIDEAS!C174</f>
        <v>AUT</v>
      </c>
      <c r="C173" s="93" t="str">
        <f>+VLOOKUP(B173,'List of economiesWB'!$D$7:$G$224,3,FALSE)</f>
        <v>Europe &amp; Central Asia</v>
      </c>
      <c r="D173" s="93" t="str">
        <f>+VLOOKUP(B173,'List of economiesWB'!$D$7:$G$224,4,FALSE)</f>
        <v>High income</v>
      </c>
      <c r="E173" s="94">
        <f>+indicatorIDEAS!D174</f>
        <v>2007</v>
      </c>
      <c r="F173" s="95">
        <f>+indicatorIDEAS!F174</f>
        <v>0</v>
      </c>
      <c r="G173" s="95">
        <f>+indicatorIDEAS!G174</f>
        <v>0</v>
      </c>
      <c r="H173" s="95">
        <f>+indicatorIDEAS!H174</f>
        <v>0</v>
      </c>
      <c r="I173" s="95">
        <f>+indicatorIDEAS!I174</f>
        <v>0</v>
      </c>
      <c r="J173" s="95">
        <f>+indicatorIDEAS!J174</f>
        <v>0</v>
      </c>
      <c r="K173" s="95">
        <f>+indicatorIDEAS!K174</f>
        <v>0</v>
      </c>
      <c r="L173" s="95">
        <f>+indicatorIDEAS!L174</f>
        <v>0</v>
      </c>
      <c r="M173" s="95">
        <f>+indicatorIDEAS!M174</f>
        <v>0</v>
      </c>
      <c r="N173" s="95">
        <f>+indicatorIDEAS!N174</f>
        <v>0</v>
      </c>
      <c r="O173" s="95">
        <f>+indicatorIDEAS!O174</f>
        <v>0</v>
      </c>
      <c r="P173" s="95">
        <f>+indicatorIDEAS!P174</f>
        <v>0</v>
      </c>
      <c r="Q173" s="95">
        <f>+indicatorIDEAS!Q174</f>
        <v>0</v>
      </c>
      <c r="R173" s="95">
        <f>+indicatorIDEAS!R174</f>
        <v>0</v>
      </c>
      <c r="S173" s="95">
        <f>+indicatorIDEAS!S174</f>
        <v>0</v>
      </c>
      <c r="T173" s="95">
        <f>+indicatorIDEAS!T174</f>
        <v>0</v>
      </c>
    </row>
    <row r="174" spans="1:20">
      <c r="A174" s="93" t="str">
        <f>+indicatorIDEAS!B175</f>
        <v>Austria</v>
      </c>
      <c r="B174" s="93" t="str">
        <f>+indicatorIDEAS!C175</f>
        <v>AUT</v>
      </c>
      <c r="C174" s="93" t="str">
        <f>+VLOOKUP(B174,'List of economiesWB'!$D$7:$G$224,3,FALSE)</f>
        <v>Europe &amp; Central Asia</v>
      </c>
      <c r="D174" s="93" t="str">
        <f>+VLOOKUP(B174,'List of economiesWB'!$D$7:$G$224,4,FALSE)</f>
        <v>High income</v>
      </c>
      <c r="E174" s="94">
        <f>+indicatorIDEAS!D175</f>
        <v>2008</v>
      </c>
      <c r="F174" s="95">
        <f>+indicatorIDEAS!F175</f>
        <v>0</v>
      </c>
      <c r="G174" s="95">
        <f>+indicatorIDEAS!G175</f>
        <v>0</v>
      </c>
      <c r="H174" s="95">
        <f>+indicatorIDEAS!H175</f>
        <v>0</v>
      </c>
      <c r="I174" s="95">
        <f>+indicatorIDEAS!I175</f>
        <v>0</v>
      </c>
      <c r="J174" s="95">
        <f>+indicatorIDEAS!J175</f>
        <v>0</v>
      </c>
      <c r="K174" s="95">
        <f>+indicatorIDEAS!K175</f>
        <v>0</v>
      </c>
      <c r="L174" s="95">
        <f>+indicatorIDEAS!L175</f>
        <v>0</v>
      </c>
      <c r="M174" s="95">
        <f>+indicatorIDEAS!M175</f>
        <v>0</v>
      </c>
      <c r="N174" s="95">
        <f>+indicatorIDEAS!N175</f>
        <v>0</v>
      </c>
      <c r="O174" s="95">
        <f>+indicatorIDEAS!O175</f>
        <v>0</v>
      </c>
      <c r="P174" s="95">
        <f>+indicatorIDEAS!P175</f>
        <v>0</v>
      </c>
      <c r="Q174" s="95">
        <f>+indicatorIDEAS!Q175</f>
        <v>0</v>
      </c>
      <c r="R174" s="95">
        <f>+indicatorIDEAS!R175</f>
        <v>0</v>
      </c>
      <c r="S174" s="95">
        <f>+indicatorIDEAS!S175</f>
        <v>0</v>
      </c>
      <c r="T174" s="95">
        <f>+indicatorIDEAS!T175</f>
        <v>0</v>
      </c>
    </row>
    <row r="175" spans="1:20">
      <c r="A175" s="93" t="str">
        <f>+indicatorIDEAS!B176</f>
        <v>Austria</v>
      </c>
      <c r="B175" s="93" t="str">
        <f>+indicatorIDEAS!C176</f>
        <v>AUT</v>
      </c>
      <c r="C175" s="93" t="str">
        <f>+VLOOKUP(B175,'List of economiesWB'!$D$7:$G$224,3,FALSE)</f>
        <v>Europe &amp; Central Asia</v>
      </c>
      <c r="D175" s="93" t="str">
        <f>+VLOOKUP(B175,'List of economiesWB'!$D$7:$G$224,4,FALSE)</f>
        <v>High income</v>
      </c>
      <c r="E175" s="94">
        <f>+indicatorIDEAS!D176</f>
        <v>2009</v>
      </c>
      <c r="F175" s="95">
        <f>+indicatorIDEAS!F176</f>
        <v>0</v>
      </c>
      <c r="G175" s="95">
        <f>+indicatorIDEAS!G176</f>
        <v>0</v>
      </c>
      <c r="H175" s="95">
        <f>+indicatorIDEAS!H176</f>
        <v>0</v>
      </c>
      <c r="I175" s="95">
        <f>+indicatorIDEAS!I176</f>
        <v>0</v>
      </c>
      <c r="J175" s="95">
        <f>+indicatorIDEAS!J176</f>
        <v>0</v>
      </c>
      <c r="K175" s="95">
        <f>+indicatorIDEAS!K176</f>
        <v>0</v>
      </c>
      <c r="L175" s="95">
        <f>+indicatorIDEAS!L176</f>
        <v>0</v>
      </c>
      <c r="M175" s="95">
        <f>+indicatorIDEAS!M176</f>
        <v>0</v>
      </c>
      <c r="N175" s="95">
        <f>+indicatorIDEAS!N176</f>
        <v>0</v>
      </c>
      <c r="O175" s="95">
        <f>+indicatorIDEAS!O176</f>
        <v>0</v>
      </c>
      <c r="P175" s="95">
        <f>+indicatorIDEAS!P176</f>
        <v>0</v>
      </c>
      <c r="Q175" s="95">
        <f>+indicatorIDEAS!Q176</f>
        <v>0</v>
      </c>
      <c r="R175" s="95">
        <f>+indicatorIDEAS!R176</f>
        <v>0</v>
      </c>
      <c r="S175" s="95">
        <f>+indicatorIDEAS!S176</f>
        <v>0</v>
      </c>
      <c r="T175" s="95">
        <f>+indicatorIDEAS!T176</f>
        <v>0</v>
      </c>
    </row>
    <row r="176" spans="1:20">
      <c r="A176" s="93" t="str">
        <f>+indicatorIDEAS!B177</f>
        <v>Austria</v>
      </c>
      <c r="B176" s="93" t="str">
        <f>+indicatorIDEAS!C177</f>
        <v>AUT</v>
      </c>
      <c r="C176" s="93" t="str">
        <f>+VLOOKUP(B176,'List of economiesWB'!$D$7:$G$224,3,FALSE)</f>
        <v>Europe &amp; Central Asia</v>
      </c>
      <c r="D176" s="93" t="str">
        <f>+VLOOKUP(B176,'List of economiesWB'!$D$7:$G$224,4,FALSE)</f>
        <v>High income</v>
      </c>
      <c r="E176" s="94">
        <f>+indicatorIDEAS!D177</f>
        <v>2010</v>
      </c>
      <c r="F176" s="95">
        <f>+indicatorIDEAS!F177</f>
        <v>0</v>
      </c>
      <c r="G176" s="95">
        <f>+indicatorIDEAS!G177</f>
        <v>0</v>
      </c>
      <c r="H176" s="95">
        <f>+indicatorIDEAS!H177</f>
        <v>0</v>
      </c>
      <c r="I176" s="95">
        <f>+indicatorIDEAS!I177</f>
        <v>0</v>
      </c>
      <c r="J176" s="95">
        <f>+indicatorIDEAS!J177</f>
        <v>0</v>
      </c>
      <c r="K176" s="95">
        <f>+indicatorIDEAS!K177</f>
        <v>0</v>
      </c>
      <c r="L176" s="95">
        <f>+indicatorIDEAS!L177</f>
        <v>0</v>
      </c>
      <c r="M176" s="95">
        <f>+indicatorIDEAS!M177</f>
        <v>0</v>
      </c>
      <c r="N176" s="95">
        <f>+indicatorIDEAS!N177</f>
        <v>0</v>
      </c>
      <c r="O176" s="95">
        <f>+indicatorIDEAS!O177</f>
        <v>0</v>
      </c>
      <c r="P176" s="95">
        <f>+indicatorIDEAS!P177</f>
        <v>0</v>
      </c>
      <c r="Q176" s="95">
        <f>+indicatorIDEAS!Q177</f>
        <v>0</v>
      </c>
      <c r="R176" s="95">
        <f>+indicatorIDEAS!R177</f>
        <v>0</v>
      </c>
      <c r="S176" s="95">
        <f>+indicatorIDEAS!S177</f>
        <v>0</v>
      </c>
      <c r="T176" s="95">
        <f>+indicatorIDEAS!T177</f>
        <v>0</v>
      </c>
    </row>
    <row r="177" spans="1:20">
      <c r="A177" s="93" t="str">
        <f>+indicatorIDEAS!B178</f>
        <v>Austria</v>
      </c>
      <c r="B177" s="93" t="str">
        <f>+indicatorIDEAS!C178</f>
        <v>AUT</v>
      </c>
      <c r="C177" s="93" t="str">
        <f>+VLOOKUP(B177,'List of economiesWB'!$D$7:$G$224,3,FALSE)</f>
        <v>Europe &amp; Central Asia</v>
      </c>
      <c r="D177" s="93" t="str">
        <f>+VLOOKUP(B177,'List of economiesWB'!$D$7:$G$224,4,FALSE)</f>
        <v>High income</v>
      </c>
      <c r="E177" s="94">
        <f>+indicatorIDEAS!D178</f>
        <v>2011</v>
      </c>
      <c r="F177" s="95">
        <f>+indicatorIDEAS!F178</f>
        <v>0</v>
      </c>
      <c r="G177" s="95">
        <f>+indicatorIDEAS!G178</f>
        <v>0</v>
      </c>
      <c r="H177" s="95">
        <f>+indicatorIDEAS!H178</f>
        <v>0</v>
      </c>
      <c r="I177" s="95">
        <f>+indicatorIDEAS!I178</f>
        <v>0</v>
      </c>
      <c r="J177" s="95">
        <f>+indicatorIDEAS!J178</f>
        <v>0</v>
      </c>
      <c r="K177" s="95">
        <f>+indicatorIDEAS!K178</f>
        <v>0</v>
      </c>
      <c r="L177" s="95">
        <f>+indicatorIDEAS!L178</f>
        <v>0</v>
      </c>
      <c r="M177" s="95">
        <f>+indicatorIDEAS!M178</f>
        <v>0</v>
      </c>
      <c r="N177" s="95">
        <f>+indicatorIDEAS!N178</f>
        <v>0</v>
      </c>
      <c r="O177" s="95">
        <f>+indicatorIDEAS!O178</f>
        <v>0</v>
      </c>
      <c r="P177" s="95">
        <f>+indicatorIDEAS!P178</f>
        <v>0</v>
      </c>
      <c r="Q177" s="95">
        <f>+indicatorIDEAS!Q178</f>
        <v>0</v>
      </c>
      <c r="R177" s="95">
        <f>+indicatorIDEAS!R178</f>
        <v>0</v>
      </c>
      <c r="S177" s="95">
        <f>+indicatorIDEAS!S178</f>
        <v>0</v>
      </c>
      <c r="T177" s="95">
        <f>+indicatorIDEAS!T178</f>
        <v>0</v>
      </c>
    </row>
    <row r="178" spans="1:20">
      <c r="A178" s="93" t="str">
        <f>+indicatorIDEAS!B179</f>
        <v>Austria</v>
      </c>
      <c r="B178" s="93" t="str">
        <f>+indicatorIDEAS!C179</f>
        <v>AUT</v>
      </c>
      <c r="C178" s="93" t="str">
        <f>+VLOOKUP(B178,'List of economiesWB'!$D$7:$G$224,3,FALSE)</f>
        <v>Europe &amp; Central Asia</v>
      </c>
      <c r="D178" s="93" t="str">
        <f>+VLOOKUP(B178,'List of economiesWB'!$D$7:$G$224,4,FALSE)</f>
        <v>High income</v>
      </c>
      <c r="E178" s="94">
        <f>+indicatorIDEAS!D179</f>
        <v>2012</v>
      </c>
      <c r="F178" s="95">
        <f>+indicatorIDEAS!F179</f>
        <v>6</v>
      </c>
      <c r="G178" s="95">
        <f>+indicatorIDEAS!G179</f>
        <v>3</v>
      </c>
      <c r="H178" s="95">
        <f>+indicatorIDEAS!H179</f>
        <v>0</v>
      </c>
      <c r="I178" s="95">
        <f>+indicatorIDEAS!I179</f>
        <v>2</v>
      </c>
      <c r="J178" s="95">
        <f>+indicatorIDEAS!J179</f>
        <v>1</v>
      </c>
      <c r="K178" s="95">
        <f>+indicatorIDEAS!K179</f>
        <v>6.3829787234042548E-2</v>
      </c>
      <c r="L178" s="95">
        <f>+indicatorIDEAS!L179</f>
        <v>6.3829787234042548E-2</v>
      </c>
      <c r="M178" s="95">
        <f>+indicatorIDEAS!M179</f>
        <v>0</v>
      </c>
      <c r="N178" s="95">
        <f>+indicatorIDEAS!N179</f>
        <v>0.1</v>
      </c>
      <c r="O178" s="95">
        <f>+indicatorIDEAS!O179</f>
        <v>5.8823529411764705E-2</v>
      </c>
      <c r="P178" s="95">
        <f>+indicatorIDEAS!P179</f>
        <v>3.6341611144760752E-3</v>
      </c>
      <c r="Q178" s="95">
        <f>+indicatorIDEAS!Q179</f>
        <v>3.9577836411609502E-3</v>
      </c>
      <c r="R178" s="95">
        <f>+indicatorIDEAS!R179</f>
        <v>0</v>
      </c>
      <c r="S178" s="95">
        <f>+indicatorIDEAS!S179</f>
        <v>6.6006600660066007E-3</v>
      </c>
      <c r="T178" s="95">
        <f>+indicatorIDEAS!T179</f>
        <v>2.6246719160104987E-3</v>
      </c>
    </row>
    <row r="179" spans="1:20">
      <c r="A179" s="93" t="str">
        <f>+indicatorIDEAS!B180</f>
        <v>Austria</v>
      </c>
      <c r="B179" s="93" t="str">
        <f>+indicatorIDEAS!C180</f>
        <v>AUT</v>
      </c>
      <c r="C179" s="93" t="str">
        <f>+VLOOKUP(B179,'List of economiesWB'!$D$7:$G$224,3,FALSE)</f>
        <v>Europe &amp; Central Asia</v>
      </c>
      <c r="D179" s="93" t="str">
        <f>+VLOOKUP(B179,'List of economiesWB'!$D$7:$G$224,4,FALSE)</f>
        <v>High income</v>
      </c>
      <c r="E179" s="94">
        <f>+indicatorIDEAS!D180</f>
        <v>2013</v>
      </c>
      <c r="F179" s="95">
        <f>+indicatorIDEAS!F180</f>
        <v>6</v>
      </c>
      <c r="G179" s="95">
        <f>+indicatorIDEAS!G180</f>
        <v>3</v>
      </c>
      <c r="H179" s="95">
        <f>+indicatorIDEAS!H180</f>
        <v>0</v>
      </c>
      <c r="I179" s="95">
        <f>+indicatorIDEAS!I180</f>
        <v>2</v>
      </c>
      <c r="J179" s="95">
        <f>+indicatorIDEAS!J180</f>
        <v>1</v>
      </c>
      <c r="K179" s="95">
        <f>+indicatorIDEAS!K180</f>
        <v>0</v>
      </c>
      <c r="L179" s="95">
        <f>+indicatorIDEAS!L180</f>
        <v>0</v>
      </c>
      <c r="M179" s="95">
        <f>+indicatorIDEAS!M180</f>
        <v>0</v>
      </c>
      <c r="N179" s="95">
        <f>+indicatorIDEAS!N180</f>
        <v>0</v>
      </c>
      <c r="O179" s="95">
        <f>+indicatorIDEAS!O180</f>
        <v>0</v>
      </c>
      <c r="P179" s="95">
        <f>+indicatorIDEAS!P180</f>
        <v>3.4462952326249283E-3</v>
      </c>
      <c r="Q179" s="95">
        <f>+indicatorIDEAS!Q180</f>
        <v>3.7313432835820895E-3</v>
      </c>
      <c r="R179" s="95">
        <f>+indicatorIDEAS!R180</f>
        <v>0</v>
      </c>
      <c r="S179" s="95">
        <f>+indicatorIDEAS!S180</f>
        <v>6.369426751592357E-3</v>
      </c>
      <c r="T179" s="95">
        <f>+indicatorIDEAS!T180</f>
        <v>2.4390243902439024E-3</v>
      </c>
    </row>
    <row r="180" spans="1:20">
      <c r="A180" s="93" t="str">
        <f>+indicatorIDEAS!B181</f>
        <v>Austria</v>
      </c>
      <c r="B180" s="93" t="str">
        <f>+indicatorIDEAS!C181</f>
        <v>AUT</v>
      </c>
      <c r="C180" s="93" t="str">
        <f>+VLOOKUP(B180,'List of economiesWB'!$D$7:$G$224,3,FALSE)</f>
        <v>Europe &amp; Central Asia</v>
      </c>
      <c r="D180" s="93" t="str">
        <f>+VLOOKUP(B180,'List of economiesWB'!$D$7:$G$224,4,FALSE)</f>
        <v>High income</v>
      </c>
      <c r="E180" s="94">
        <f>+indicatorIDEAS!D181</f>
        <v>2014</v>
      </c>
      <c r="F180" s="95">
        <f>+indicatorIDEAS!F181</f>
        <v>8</v>
      </c>
      <c r="G180" s="95">
        <f>+indicatorIDEAS!G181</f>
        <v>3</v>
      </c>
      <c r="H180" s="95">
        <f>+indicatorIDEAS!H181</f>
        <v>0</v>
      </c>
      <c r="I180" s="95">
        <f>+indicatorIDEAS!I181</f>
        <v>2</v>
      </c>
      <c r="J180" s="95">
        <f>+indicatorIDEAS!J181</f>
        <v>3</v>
      </c>
      <c r="K180" s="95">
        <f>+indicatorIDEAS!K181</f>
        <v>1.2578616352201259E-2</v>
      </c>
      <c r="L180" s="95">
        <f>+indicatorIDEAS!L181</f>
        <v>0</v>
      </c>
      <c r="M180" s="95">
        <f>+indicatorIDEAS!M181</f>
        <v>0</v>
      </c>
      <c r="N180" s="95">
        <f>+indicatorIDEAS!N181</f>
        <v>0</v>
      </c>
      <c r="O180" s="95">
        <f>+indicatorIDEAS!O181</f>
        <v>4.7619047619047616E-2</v>
      </c>
      <c r="P180" s="95">
        <f>+indicatorIDEAS!P181</f>
        <v>4.2105263157894736E-3</v>
      </c>
      <c r="Q180" s="95">
        <f>+indicatorIDEAS!Q181</f>
        <v>3.4168564920273349E-3</v>
      </c>
      <c r="R180" s="95">
        <f>+indicatorIDEAS!R181</f>
        <v>0</v>
      </c>
      <c r="S180" s="95">
        <f>+indicatorIDEAS!S181</f>
        <v>5.8309037900874635E-3</v>
      </c>
      <c r="T180" s="95">
        <f>+indicatorIDEAS!T181</f>
        <v>6.6371681415929203E-3</v>
      </c>
    </row>
    <row r="181" spans="1:20">
      <c r="A181" s="93" t="str">
        <f>+indicatorIDEAS!B182</f>
        <v>Austria</v>
      </c>
      <c r="B181" s="93" t="str">
        <f>+indicatorIDEAS!C182</f>
        <v>AUT</v>
      </c>
      <c r="C181" s="93" t="str">
        <f>+VLOOKUP(B181,'List of economiesWB'!$D$7:$G$224,3,FALSE)</f>
        <v>Europe &amp; Central Asia</v>
      </c>
      <c r="D181" s="93" t="str">
        <f>+VLOOKUP(B181,'List of economiesWB'!$D$7:$G$224,4,FALSE)</f>
        <v>High income</v>
      </c>
      <c r="E181" s="94">
        <f>+indicatorIDEAS!D182</f>
        <v>2015</v>
      </c>
      <c r="F181" s="95">
        <f>+indicatorIDEAS!F182</f>
        <v>8</v>
      </c>
      <c r="G181" s="95">
        <f>+indicatorIDEAS!G182</f>
        <v>3</v>
      </c>
      <c r="H181" s="95">
        <f>+indicatorIDEAS!H182</f>
        <v>0</v>
      </c>
      <c r="I181" s="95">
        <f>+indicatorIDEAS!I182</f>
        <v>2</v>
      </c>
      <c r="J181" s="95">
        <f>+indicatorIDEAS!J182</f>
        <v>3</v>
      </c>
      <c r="K181" s="95">
        <f>+indicatorIDEAS!K182</f>
        <v>0</v>
      </c>
      <c r="L181" s="95">
        <f>+indicatorIDEAS!L182</f>
        <v>0</v>
      </c>
      <c r="M181" s="95">
        <f>+indicatorIDEAS!M182</f>
        <v>0</v>
      </c>
      <c r="N181" s="95">
        <f>+indicatorIDEAS!N182</f>
        <v>0</v>
      </c>
      <c r="O181" s="95">
        <f>+indicatorIDEAS!O182</f>
        <v>0</v>
      </c>
      <c r="P181" s="95">
        <f>+indicatorIDEAS!P182</f>
        <v>3.9781203381402284E-3</v>
      </c>
      <c r="Q181" s="95">
        <f>+indicatorIDEAS!Q182</f>
        <v>3.205128205128205E-3</v>
      </c>
      <c r="R181" s="95">
        <f>+indicatorIDEAS!R182</f>
        <v>0</v>
      </c>
      <c r="S181" s="95">
        <f>+indicatorIDEAS!S182</f>
        <v>5.6657223796033997E-3</v>
      </c>
      <c r="T181" s="95">
        <f>+indicatorIDEAS!T182</f>
        <v>6.2111801242236021E-3</v>
      </c>
    </row>
    <row r="182" spans="1:20">
      <c r="A182" s="93" t="str">
        <f>+indicatorIDEAS!B183</f>
        <v>Azerbaijan</v>
      </c>
      <c r="B182" s="93" t="str">
        <f>+indicatorIDEAS!C183</f>
        <v>AZE</v>
      </c>
      <c r="C182" s="93" t="str">
        <f>+VLOOKUP(B182,'List of economiesWB'!$D$7:$G$224,3,FALSE)</f>
        <v>Europe &amp; Central Asia</v>
      </c>
      <c r="D182" s="93" t="str">
        <f>+VLOOKUP(B182,'List of economiesWB'!$D$7:$G$224,4,FALSE)</f>
        <v>Upper middle income</v>
      </c>
      <c r="E182" s="94">
        <f>+indicatorIDEAS!D183</f>
        <v>1996</v>
      </c>
      <c r="F182" s="95">
        <f>+indicatorIDEAS!F183</f>
        <v>0</v>
      </c>
      <c r="G182" s="95">
        <f>+indicatorIDEAS!G183</f>
        <v>0</v>
      </c>
      <c r="H182" s="95">
        <f>+indicatorIDEAS!H183</f>
        <v>0</v>
      </c>
      <c r="I182" s="95">
        <f>+indicatorIDEAS!I183</f>
        <v>0</v>
      </c>
      <c r="J182" s="95">
        <f>+indicatorIDEAS!J183</f>
        <v>0</v>
      </c>
      <c r="K182" s="95">
        <f>+indicatorIDEAS!K183</f>
        <v>0</v>
      </c>
      <c r="L182" s="95">
        <f>+indicatorIDEAS!L183</f>
        <v>0</v>
      </c>
      <c r="M182" s="95">
        <f>+indicatorIDEAS!M183</f>
        <v>0</v>
      </c>
      <c r="N182" s="95">
        <f>+indicatorIDEAS!N183</f>
        <v>0</v>
      </c>
      <c r="O182" s="95">
        <f>+indicatorIDEAS!O183</f>
        <v>0</v>
      </c>
      <c r="P182" s="95">
        <f>+indicatorIDEAS!P183</f>
        <v>0</v>
      </c>
      <c r="Q182" s="95">
        <f>+indicatorIDEAS!Q183</f>
        <v>0</v>
      </c>
      <c r="R182" s="95">
        <f>+indicatorIDEAS!R183</f>
        <v>0</v>
      </c>
      <c r="S182" s="95">
        <f>+indicatorIDEAS!S183</f>
        <v>0</v>
      </c>
      <c r="T182" s="95">
        <f>+indicatorIDEAS!T183</f>
        <v>0</v>
      </c>
    </row>
    <row r="183" spans="1:20">
      <c r="A183" s="93" t="str">
        <f>+indicatorIDEAS!B184</f>
        <v>Azerbaijan</v>
      </c>
      <c r="B183" s="93" t="str">
        <f>+indicatorIDEAS!C184</f>
        <v>AZE</v>
      </c>
      <c r="C183" s="93" t="str">
        <f>+VLOOKUP(B183,'List of economiesWB'!$D$7:$G$224,3,FALSE)</f>
        <v>Europe &amp; Central Asia</v>
      </c>
      <c r="D183" s="93" t="str">
        <f>+VLOOKUP(B183,'List of economiesWB'!$D$7:$G$224,4,FALSE)</f>
        <v>Upper middle income</v>
      </c>
      <c r="E183" s="94">
        <f>+indicatorIDEAS!D184</f>
        <v>1997</v>
      </c>
      <c r="F183" s="95">
        <f>+indicatorIDEAS!F184</f>
        <v>0</v>
      </c>
      <c r="G183" s="95">
        <f>+indicatorIDEAS!G184</f>
        <v>0</v>
      </c>
      <c r="H183" s="95">
        <f>+indicatorIDEAS!H184</f>
        <v>0</v>
      </c>
      <c r="I183" s="95">
        <f>+indicatorIDEAS!I184</f>
        <v>0</v>
      </c>
      <c r="J183" s="95">
        <f>+indicatorIDEAS!J184</f>
        <v>0</v>
      </c>
      <c r="K183" s="95">
        <f>+indicatorIDEAS!K184</f>
        <v>0</v>
      </c>
      <c r="L183" s="95">
        <f>+indicatorIDEAS!L184</f>
        <v>0</v>
      </c>
      <c r="M183" s="95">
        <f>+indicatorIDEAS!M184</f>
        <v>0</v>
      </c>
      <c r="N183" s="95">
        <f>+indicatorIDEAS!N184</f>
        <v>0</v>
      </c>
      <c r="O183" s="95">
        <f>+indicatorIDEAS!O184</f>
        <v>0</v>
      </c>
      <c r="P183" s="95">
        <f>+indicatorIDEAS!P184</f>
        <v>0</v>
      </c>
      <c r="Q183" s="95">
        <f>+indicatorIDEAS!Q184</f>
        <v>0</v>
      </c>
      <c r="R183" s="95">
        <f>+indicatorIDEAS!R184</f>
        <v>0</v>
      </c>
      <c r="S183" s="95">
        <f>+indicatorIDEAS!S184</f>
        <v>0</v>
      </c>
      <c r="T183" s="95">
        <f>+indicatorIDEAS!T184</f>
        <v>0</v>
      </c>
    </row>
    <row r="184" spans="1:20">
      <c r="A184" s="93" t="str">
        <f>+indicatorIDEAS!B185</f>
        <v>Azerbaijan</v>
      </c>
      <c r="B184" s="93" t="str">
        <f>+indicatorIDEAS!C185</f>
        <v>AZE</v>
      </c>
      <c r="C184" s="93" t="str">
        <f>+VLOOKUP(B184,'List of economiesWB'!$D$7:$G$224,3,FALSE)</f>
        <v>Europe &amp; Central Asia</v>
      </c>
      <c r="D184" s="93" t="str">
        <f>+VLOOKUP(B184,'List of economiesWB'!$D$7:$G$224,4,FALSE)</f>
        <v>Upper middle income</v>
      </c>
      <c r="E184" s="94">
        <f>+indicatorIDEAS!D185</f>
        <v>1998</v>
      </c>
      <c r="F184" s="95">
        <f>+indicatorIDEAS!F185</f>
        <v>0</v>
      </c>
      <c r="G184" s="95">
        <f>+indicatorIDEAS!G185</f>
        <v>0</v>
      </c>
      <c r="H184" s="95">
        <f>+indicatorIDEAS!H185</f>
        <v>0</v>
      </c>
      <c r="I184" s="95">
        <f>+indicatorIDEAS!I185</f>
        <v>0</v>
      </c>
      <c r="J184" s="95">
        <f>+indicatorIDEAS!J185</f>
        <v>0</v>
      </c>
      <c r="K184" s="95">
        <f>+indicatorIDEAS!K185</f>
        <v>0</v>
      </c>
      <c r="L184" s="95">
        <f>+indicatorIDEAS!L185</f>
        <v>0</v>
      </c>
      <c r="M184" s="95">
        <f>+indicatorIDEAS!M185</f>
        <v>0</v>
      </c>
      <c r="N184" s="95">
        <f>+indicatorIDEAS!N185</f>
        <v>0</v>
      </c>
      <c r="O184" s="95">
        <f>+indicatorIDEAS!O185</f>
        <v>0</v>
      </c>
      <c r="P184" s="95">
        <f>+indicatorIDEAS!P185</f>
        <v>0</v>
      </c>
      <c r="Q184" s="95">
        <f>+indicatorIDEAS!Q185</f>
        <v>0</v>
      </c>
      <c r="R184" s="95">
        <f>+indicatorIDEAS!R185</f>
        <v>0</v>
      </c>
      <c r="S184" s="95">
        <f>+indicatorIDEAS!S185</f>
        <v>0</v>
      </c>
      <c r="T184" s="95">
        <f>+indicatorIDEAS!T185</f>
        <v>0</v>
      </c>
    </row>
    <row r="185" spans="1:20">
      <c r="A185" s="93" t="str">
        <f>+indicatorIDEAS!B186</f>
        <v>Azerbaijan</v>
      </c>
      <c r="B185" s="93" t="str">
        <f>+indicatorIDEAS!C186</f>
        <v>AZE</v>
      </c>
      <c r="C185" s="93" t="str">
        <f>+VLOOKUP(B185,'List of economiesWB'!$D$7:$G$224,3,FALSE)</f>
        <v>Europe &amp; Central Asia</v>
      </c>
      <c r="D185" s="93" t="str">
        <f>+VLOOKUP(B185,'List of economiesWB'!$D$7:$G$224,4,FALSE)</f>
        <v>Upper middle income</v>
      </c>
      <c r="E185" s="94">
        <f>+indicatorIDEAS!D186</f>
        <v>1999</v>
      </c>
      <c r="F185" s="95">
        <f>+indicatorIDEAS!F186</f>
        <v>0</v>
      </c>
      <c r="G185" s="95">
        <f>+indicatorIDEAS!G186</f>
        <v>0</v>
      </c>
      <c r="H185" s="95">
        <f>+indicatorIDEAS!H186</f>
        <v>0</v>
      </c>
      <c r="I185" s="95">
        <f>+indicatorIDEAS!I186</f>
        <v>0</v>
      </c>
      <c r="J185" s="95">
        <f>+indicatorIDEAS!J186</f>
        <v>0</v>
      </c>
      <c r="K185" s="95">
        <f>+indicatorIDEAS!K186</f>
        <v>0</v>
      </c>
      <c r="L185" s="95">
        <f>+indicatorIDEAS!L186</f>
        <v>0</v>
      </c>
      <c r="M185" s="95">
        <f>+indicatorIDEAS!M186</f>
        <v>0</v>
      </c>
      <c r="N185" s="95">
        <f>+indicatorIDEAS!N186</f>
        <v>0</v>
      </c>
      <c r="O185" s="95">
        <f>+indicatorIDEAS!O186</f>
        <v>0</v>
      </c>
      <c r="P185" s="95">
        <f>+indicatorIDEAS!P186</f>
        <v>0</v>
      </c>
      <c r="Q185" s="95">
        <f>+indicatorIDEAS!Q186</f>
        <v>0</v>
      </c>
      <c r="R185" s="95">
        <f>+indicatorIDEAS!R186</f>
        <v>0</v>
      </c>
      <c r="S185" s="95">
        <f>+indicatorIDEAS!S186</f>
        <v>0</v>
      </c>
      <c r="T185" s="95">
        <f>+indicatorIDEAS!T186</f>
        <v>0</v>
      </c>
    </row>
    <row r="186" spans="1:20">
      <c r="A186" s="93" t="str">
        <f>+indicatorIDEAS!B187</f>
        <v>Azerbaijan</v>
      </c>
      <c r="B186" s="93" t="str">
        <f>+indicatorIDEAS!C187</f>
        <v>AZE</v>
      </c>
      <c r="C186" s="93" t="str">
        <f>+VLOOKUP(B186,'List of economiesWB'!$D$7:$G$224,3,FALSE)</f>
        <v>Europe &amp; Central Asia</v>
      </c>
      <c r="D186" s="93" t="str">
        <f>+VLOOKUP(B186,'List of economiesWB'!$D$7:$G$224,4,FALSE)</f>
        <v>Upper middle income</v>
      </c>
      <c r="E186" s="94">
        <f>+indicatorIDEAS!D187</f>
        <v>2000</v>
      </c>
      <c r="F186" s="95">
        <f>+indicatorIDEAS!F187</f>
        <v>0</v>
      </c>
      <c r="G186" s="95">
        <f>+indicatorIDEAS!G187</f>
        <v>0</v>
      </c>
      <c r="H186" s="95">
        <f>+indicatorIDEAS!H187</f>
        <v>0</v>
      </c>
      <c r="I186" s="95">
        <f>+indicatorIDEAS!I187</f>
        <v>0</v>
      </c>
      <c r="J186" s="95">
        <f>+indicatorIDEAS!J187</f>
        <v>0</v>
      </c>
      <c r="K186" s="95">
        <f>+indicatorIDEAS!K187</f>
        <v>0</v>
      </c>
      <c r="L186" s="95">
        <f>+indicatorIDEAS!L187</f>
        <v>0</v>
      </c>
      <c r="M186" s="95">
        <f>+indicatorIDEAS!M187</f>
        <v>0</v>
      </c>
      <c r="N186" s="95">
        <f>+indicatorIDEAS!N187</f>
        <v>0</v>
      </c>
      <c r="O186" s="95">
        <f>+indicatorIDEAS!O187</f>
        <v>0</v>
      </c>
      <c r="P186" s="95">
        <f>+indicatorIDEAS!P187</f>
        <v>0</v>
      </c>
      <c r="Q186" s="95">
        <f>+indicatorIDEAS!Q187</f>
        <v>0</v>
      </c>
      <c r="R186" s="95">
        <f>+indicatorIDEAS!R187</f>
        <v>0</v>
      </c>
      <c r="S186" s="95">
        <f>+indicatorIDEAS!S187</f>
        <v>0</v>
      </c>
      <c r="T186" s="95">
        <f>+indicatorIDEAS!T187</f>
        <v>0</v>
      </c>
    </row>
    <row r="187" spans="1:20">
      <c r="A187" s="93" t="str">
        <f>+indicatorIDEAS!B188</f>
        <v>Azerbaijan</v>
      </c>
      <c r="B187" s="93" t="str">
        <f>+indicatorIDEAS!C188</f>
        <v>AZE</v>
      </c>
      <c r="C187" s="93" t="str">
        <f>+VLOOKUP(B187,'List of economiesWB'!$D$7:$G$224,3,FALSE)</f>
        <v>Europe &amp; Central Asia</v>
      </c>
      <c r="D187" s="93" t="str">
        <f>+VLOOKUP(B187,'List of economiesWB'!$D$7:$G$224,4,FALSE)</f>
        <v>Upper middle income</v>
      </c>
      <c r="E187" s="94">
        <f>+indicatorIDEAS!D188</f>
        <v>2001</v>
      </c>
      <c r="F187" s="95">
        <f>+indicatorIDEAS!F188</f>
        <v>0</v>
      </c>
      <c r="G187" s="95">
        <f>+indicatorIDEAS!G188</f>
        <v>0</v>
      </c>
      <c r="H187" s="95">
        <f>+indicatorIDEAS!H188</f>
        <v>0</v>
      </c>
      <c r="I187" s="95">
        <f>+indicatorIDEAS!I188</f>
        <v>0</v>
      </c>
      <c r="J187" s="95">
        <f>+indicatorIDEAS!J188</f>
        <v>0</v>
      </c>
      <c r="K187" s="95">
        <f>+indicatorIDEAS!K188</f>
        <v>0</v>
      </c>
      <c r="L187" s="95">
        <f>+indicatorIDEAS!L188</f>
        <v>0</v>
      </c>
      <c r="M187" s="95">
        <f>+indicatorIDEAS!M188</f>
        <v>0</v>
      </c>
      <c r="N187" s="95">
        <f>+indicatorIDEAS!N188</f>
        <v>0</v>
      </c>
      <c r="O187" s="95">
        <f>+indicatorIDEAS!O188</f>
        <v>0</v>
      </c>
      <c r="P187" s="95">
        <f>+indicatorIDEAS!P188</f>
        <v>0</v>
      </c>
      <c r="Q187" s="95">
        <f>+indicatorIDEAS!Q188</f>
        <v>0</v>
      </c>
      <c r="R187" s="95">
        <f>+indicatorIDEAS!R188</f>
        <v>0</v>
      </c>
      <c r="S187" s="95">
        <f>+indicatorIDEAS!S188</f>
        <v>0</v>
      </c>
      <c r="T187" s="95">
        <f>+indicatorIDEAS!T188</f>
        <v>0</v>
      </c>
    </row>
    <row r="188" spans="1:20">
      <c r="A188" s="93" t="str">
        <f>+indicatorIDEAS!B189</f>
        <v>Azerbaijan</v>
      </c>
      <c r="B188" s="93" t="str">
        <f>+indicatorIDEAS!C189</f>
        <v>AZE</v>
      </c>
      <c r="C188" s="93" t="str">
        <f>+VLOOKUP(B188,'List of economiesWB'!$D$7:$G$224,3,FALSE)</f>
        <v>Europe &amp; Central Asia</v>
      </c>
      <c r="D188" s="93" t="str">
        <f>+VLOOKUP(B188,'List of economiesWB'!$D$7:$G$224,4,FALSE)</f>
        <v>Upper middle income</v>
      </c>
      <c r="E188" s="94">
        <f>+indicatorIDEAS!D189</f>
        <v>2002</v>
      </c>
      <c r="F188" s="95">
        <f>+indicatorIDEAS!F189</f>
        <v>0</v>
      </c>
      <c r="G188" s="95">
        <f>+indicatorIDEAS!G189</f>
        <v>0</v>
      </c>
      <c r="H188" s="95">
        <f>+indicatorIDEAS!H189</f>
        <v>0</v>
      </c>
      <c r="I188" s="95">
        <f>+indicatorIDEAS!I189</f>
        <v>0</v>
      </c>
      <c r="J188" s="95">
        <f>+indicatorIDEAS!J189</f>
        <v>0</v>
      </c>
      <c r="K188" s="95">
        <f>+indicatorIDEAS!K189</f>
        <v>0</v>
      </c>
      <c r="L188" s="95">
        <f>+indicatorIDEAS!L189</f>
        <v>0</v>
      </c>
      <c r="M188" s="95">
        <f>+indicatorIDEAS!M189</f>
        <v>0</v>
      </c>
      <c r="N188" s="95">
        <f>+indicatorIDEAS!N189</f>
        <v>0</v>
      </c>
      <c r="O188" s="95">
        <f>+indicatorIDEAS!O189</f>
        <v>0</v>
      </c>
      <c r="P188" s="95">
        <f>+indicatorIDEAS!P189</f>
        <v>0</v>
      </c>
      <c r="Q188" s="95">
        <f>+indicatorIDEAS!Q189</f>
        <v>0</v>
      </c>
      <c r="R188" s="95">
        <f>+indicatorIDEAS!R189</f>
        <v>0</v>
      </c>
      <c r="S188" s="95">
        <f>+indicatorIDEAS!S189</f>
        <v>0</v>
      </c>
      <c r="T188" s="95">
        <f>+indicatorIDEAS!T189</f>
        <v>0</v>
      </c>
    </row>
    <row r="189" spans="1:20">
      <c r="A189" s="93" t="str">
        <f>+indicatorIDEAS!B190</f>
        <v>Azerbaijan</v>
      </c>
      <c r="B189" s="93" t="str">
        <f>+indicatorIDEAS!C190</f>
        <v>AZE</v>
      </c>
      <c r="C189" s="93" t="str">
        <f>+VLOOKUP(B189,'List of economiesWB'!$D$7:$G$224,3,FALSE)</f>
        <v>Europe &amp; Central Asia</v>
      </c>
      <c r="D189" s="93" t="str">
        <f>+VLOOKUP(B189,'List of economiesWB'!$D$7:$G$224,4,FALSE)</f>
        <v>Upper middle income</v>
      </c>
      <c r="E189" s="94">
        <f>+indicatorIDEAS!D190</f>
        <v>2003</v>
      </c>
      <c r="F189" s="95">
        <f>+indicatorIDEAS!F190</f>
        <v>1</v>
      </c>
      <c r="G189" s="95">
        <f>+indicatorIDEAS!G190</f>
        <v>1</v>
      </c>
      <c r="H189" s="95">
        <f>+indicatorIDEAS!H190</f>
        <v>0</v>
      </c>
      <c r="I189" s="95">
        <f>+indicatorIDEAS!I190</f>
        <v>0</v>
      </c>
      <c r="J189" s="95">
        <f>+indicatorIDEAS!J190</f>
        <v>0</v>
      </c>
      <c r="K189" s="95">
        <f>+indicatorIDEAS!K190</f>
        <v>2.3255813953488372E-2</v>
      </c>
      <c r="L189" s="95">
        <f>+indicatorIDEAS!L190</f>
        <v>4.7619047619047616E-2</v>
      </c>
      <c r="M189" s="95">
        <f>+indicatorIDEAS!M190</f>
        <v>0</v>
      </c>
      <c r="N189" s="95">
        <f>+indicatorIDEAS!N190</f>
        <v>0</v>
      </c>
      <c r="O189" s="95">
        <f>+indicatorIDEAS!O190</f>
        <v>0</v>
      </c>
      <c r="P189" s="95">
        <f>+indicatorIDEAS!P190</f>
        <v>3.205128205128205E-3</v>
      </c>
      <c r="Q189" s="95">
        <f>+indicatorIDEAS!Q190</f>
        <v>7.4074074074074077E-3</v>
      </c>
      <c r="R189" s="95">
        <f>+indicatorIDEAS!R190</f>
        <v>0</v>
      </c>
      <c r="S189" s="95">
        <f>+indicatorIDEAS!S190</f>
        <v>0</v>
      </c>
      <c r="T189" s="95">
        <f>+indicatorIDEAS!T190</f>
        <v>0</v>
      </c>
    </row>
    <row r="190" spans="1:20">
      <c r="A190" s="93" t="str">
        <f>+indicatorIDEAS!B191</f>
        <v>Azerbaijan</v>
      </c>
      <c r="B190" s="93" t="str">
        <f>+indicatorIDEAS!C191</f>
        <v>AZE</v>
      </c>
      <c r="C190" s="93" t="str">
        <f>+VLOOKUP(B190,'List of economiesWB'!$D$7:$G$224,3,FALSE)</f>
        <v>Europe &amp; Central Asia</v>
      </c>
      <c r="D190" s="93" t="str">
        <f>+VLOOKUP(B190,'List of economiesWB'!$D$7:$G$224,4,FALSE)</f>
        <v>Upper middle income</v>
      </c>
      <c r="E190" s="94">
        <f>+indicatorIDEAS!D191</f>
        <v>2004</v>
      </c>
      <c r="F190" s="95">
        <f>+indicatorIDEAS!F191</f>
        <v>1</v>
      </c>
      <c r="G190" s="95">
        <f>+indicatorIDEAS!G191</f>
        <v>1</v>
      </c>
      <c r="H190" s="95">
        <f>+indicatorIDEAS!H191</f>
        <v>0</v>
      </c>
      <c r="I190" s="95">
        <f>+indicatorIDEAS!I191</f>
        <v>0</v>
      </c>
      <c r="J190" s="95">
        <f>+indicatorIDEAS!J191</f>
        <v>0</v>
      </c>
      <c r="K190" s="95">
        <f>+indicatorIDEAS!K191</f>
        <v>0</v>
      </c>
      <c r="L190" s="95">
        <f>+indicatorIDEAS!L191</f>
        <v>0</v>
      </c>
      <c r="M190" s="95">
        <f>+indicatorIDEAS!M191</f>
        <v>0</v>
      </c>
      <c r="N190" s="95">
        <f>+indicatorIDEAS!N191</f>
        <v>0</v>
      </c>
      <c r="O190" s="95">
        <f>+indicatorIDEAS!O191</f>
        <v>0</v>
      </c>
      <c r="P190" s="95">
        <f>+indicatorIDEAS!P191</f>
        <v>2.8089887640449437E-3</v>
      </c>
      <c r="Q190" s="95">
        <f>+indicatorIDEAS!Q191</f>
        <v>6.4935064935064939E-3</v>
      </c>
      <c r="R190" s="95">
        <f>+indicatorIDEAS!R191</f>
        <v>0</v>
      </c>
      <c r="S190" s="95">
        <f>+indicatorIDEAS!S191</f>
        <v>0</v>
      </c>
      <c r="T190" s="95">
        <f>+indicatorIDEAS!T191</f>
        <v>0</v>
      </c>
    </row>
    <row r="191" spans="1:20">
      <c r="A191" s="93" t="str">
        <f>+indicatorIDEAS!B192</f>
        <v>Azerbaijan</v>
      </c>
      <c r="B191" s="93" t="str">
        <f>+indicatorIDEAS!C192</f>
        <v>AZE</v>
      </c>
      <c r="C191" s="93" t="str">
        <f>+VLOOKUP(B191,'List of economiesWB'!$D$7:$G$224,3,FALSE)</f>
        <v>Europe &amp; Central Asia</v>
      </c>
      <c r="D191" s="93" t="str">
        <f>+VLOOKUP(B191,'List of economiesWB'!$D$7:$G$224,4,FALSE)</f>
        <v>Upper middle income</v>
      </c>
      <c r="E191" s="94">
        <f>+indicatorIDEAS!D192</f>
        <v>2005</v>
      </c>
      <c r="F191" s="95">
        <f>+indicatorIDEAS!F192</f>
        <v>1</v>
      </c>
      <c r="G191" s="95">
        <f>+indicatorIDEAS!G192</f>
        <v>1</v>
      </c>
      <c r="H191" s="95">
        <f>+indicatorIDEAS!H192</f>
        <v>0</v>
      </c>
      <c r="I191" s="95">
        <f>+indicatorIDEAS!I192</f>
        <v>0</v>
      </c>
      <c r="J191" s="95">
        <f>+indicatorIDEAS!J192</f>
        <v>0</v>
      </c>
      <c r="K191" s="95">
        <f>+indicatorIDEAS!K192</f>
        <v>0</v>
      </c>
      <c r="L191" s="95">
        <f>+indicatorIDEAS!L192</f>
        <v>0</v>
      </c>
      <c r="M191" s="95">
        <f>+indicatorIDEAS!M192</f>
        <v>0</v>
      </c>
      <c r="N191" s="95">
        <f>+indicatorIDEAS!N192</f>
        <v>0</v>
      </c>
      <c r="O191" s="95">
        <f>+indicatorIDEAS!O192</f>
        <v>0</v>
      </c>
      <c r="P191" s="95">
        <f>+indicatorIDEAS!P192</f>
        <v>2.2675736961451248E-3</v>
      </c>
      <c r="Q191" s="95">
        <f>+indicatorIDEAS!Q192</f>
        <v>5.235602094240838E-3</v>
      </c>
      <c r="R191" s="95">
        <f>+indicatorIDEAS!R192</f>
        <v>0</v>
      </c>
      <c r="S191" s="95">
        <f>+indicatorIDEAS!S192</f>
        <v>0</v>
      </c>
      <c r="T191" s="95">
        <f>+indicatorIDEAS!T192</f>
        <v>0</v>
      </c>
    </row>
    <row r="192" spans="1:20">
      <c r="A192" s="93" t="str">
        <f>+indicatorIDEAS!B193</f>
        <v>Azerbaijan</v>
      </c>
      <c r="B192" s="93" t="str">
        <f>+indicatorIDEAS!C193</f>
        <v>AZE</v>
      </c>
      <c r="C192" s="93" t="str">
        <f>+VLOOKUP(B192,'List of economiesWB'!$D$7:$G$224,3,FALSE)</f>
        <v>Europe &amp; Central Asia</v>
      </c>
      <c r="D192" s="93" t="str">
        <f>+VLOOKUP(B192,'List of economiesWB'!$D$7:$G$224,4,FALSE)</f>
        <v>Upper middle income</v>
      </c>
      <c r="E192" s="94">
        <f>+indicatorIDEAS!D193</f>
        <v>2006</v>
      </c>
      <c r="F192" s="95">
        <f>+indicatorIDEAS!F193</f>
        <v>1</v>
      </c>
      <c r="G192" s="95">
        <f>+indicatorIDEAS!G193</f>
        <v>1</v>
      </c>
      <c r="H192" s="95">
        <f>+indicatorIDEAS!H193</f>
        <v>0</v>
      </c>
      <c r="I192" s="95">
        <f>+indicatorIDEAS!I193</f>
        <v>0</v>
      </c>
      <c r="J192" s="95">
        <f>+indicatorIDEAS!J193</f>
        <v>0</v>
      </c>
      <c r="K192" s="95">
        <f>+indicatorIDEAS!K193</f>
        <v>0</v>
      </c>
      <c r="L192" s="95">
        <f>+indicatorIDEAS!L193</f>
        <v>0</v>
      </c>
      <c r="M192" s="95">
        <f>+indicatorIDEAS!M193</f>
        <v>0</v>
      </c>
      <c r="N192" s="95">
        <f>+indicatorIDEAS!N193</f>
        <v>0</v>
      </c>
      <c r="O192" s="95">
        <f>+indicatorIDEAS!O193</f>
        <v>0</v>
      </c>
      <c r="P192" s="95">
        <f>+indicatorIDEAS!P193</f>
        <v>2.004008016032064E-3</v>
      </c>
      <c r="Q192" s="95">
        <f>+indicatorIDEAS!Q193</f>
        <v>4.5248868778280547E-3</v>
      </c>
      <c r="R192" s="95">
        <f>+indicatorIDEAS!R193</f>
        <v>0</v>
      </c>
      <c r="S192" s="95">
        <f>+indicatorIDEAS!S193</f>
        <v>0</v>
      </c>
      <c r="T192" s="95">
        <f>+indicatorIDEAS!T193</f>
        <v>0</v>
      </c>
    </row>
    <row r="193" spans="1:20">
      <c r="A193" s="93" t="str">
        <f>+indicatorIDEAS!B194</f>
        <v>Azerbaijan</v>
      </c>
      <c r="B193" s="93" t="str">
        <f>+indicatorIDEAS!C194</f>
        <v>AZE</v>
      </c>
      <c r="C193" s="93" t="str">
        <f>+VLOOKUP(B193,'List of economiesWB'!$D$7:$G$224,3,FALSE)</f>
        <v>Europe &amp; Central Asia</v>
      </c>
      <c r="D193" s="93" t="str">
        <f>+VLOOKUP(B193,'List of economiesWB'!$D$7:$G$224,4,FALSE)</f>
        <v>Upper middle income</v>
      </c>
      <c r="E193" s="94">
        <f>+indicatorIDEAS!D194</f>
        <v>2007</v>
      </c>
      <c r="F193" s="95">
        <f>+indicatorIDEAS!F194</f>
        <v>1</v>
      </c>
      <c r="G193" s="95">
        <f>+indicatorIDEAS!G194</f>
        <v>1</v>
      </c>
      <c r="H193" s="95">
        <f>+indicatorIDEAS!H194</f>
        <v>0</v>
      </c>
      <c r="I193" s="95">
        <f>+indicatorIDEAS!I194</f>
        <v>0</v>
      </c>
      <c r="J193" s="95">
        <f>+indicatorIDEAS!J194</f>
        <v>0</v>
      </c>
      <c r="K193" s="95">
        <f>+indicatorIDEAS!K194</f>
        <v>0</v>
      </c>
      <c r="L193" s="95">
        <f>+indicatorIDEAS!L194</f>
        <v>0</v>
      </c>
      <c r="M193" s="95">
        <f>+indicatorIDEAS!M194</f>
        <v>0</v>
      </c>
      <c r="N193" s="95">
        <f>+indicatorIDEAS!N194</f>
        <v>0</v>
      </c>
      <c r="O193" s="95">
        <f>+indicatorIDEAS!O194</f>
        <v>0</v>
      </c>
      <c r="P193" s="95">
        <f>+indicatorIDEAS!P194</f>
        <v>1.718213058419244E-3</v>
      </c>
      <c r="Q193" s="95">
        <f>+indicatorIDEAS!Q194</f>
        <v>3.8610038610038611E-3</v>
      </c>
      <c r="R193" s="95">
        <f>+indicatorIDEAS!R194</f>
        <v>0</v>
      </c>
      <c r="S193" s="95">
        <f>+indicatorIDEAS!S194</f>
        <v>0</v>
      </c>
      <c r="T193" s="95">
        <f>+indicatorIDEAS!T194</f>
        <v>0</v>
      </c>
    </row>
    <row r="194" spans="1:20">
      <c r="A194" s="93" t="str">
        <f>+indicatorIDEAS!B195</f>
        <v>Azerbaijan</v>
      </c>
      <c r="B194" s="93" t="str">
        <f>+indicatorIDEAS!C195</f>
        <v>AZE</v>
      </c>
      <c r="C194" s="93" t="str">
        <f>+VLOOKUP(B194,'List of economiesWB'!$D$7:$G$224,3,FALSE)</f>
        <v>Europe &amp; Central Asia</v>
      </c>
      <c r="D194" s="93" t="str">
        <f>+VLOOKUP(B194,'List of economiesWB'!$D$7:$G$224,4,FALSE)</f>
        <v>Upper middle income</v>
      </c>
      <c r="E194" s="94">
        <f>+indicatorIDEAS!D195</f>
        <v>2008</v>
      </c>
      <c r="F194" s="95">
        <f>+indicatorIDEAS!F195</f>
        <v>1</v>
      </c>
      <c r="G194" s="95">
        <f>+indicatorIDEAS!G195</f>
        <v>1</v>
      </c>
      <c r="H194" s="95">
        <f>+indicatorIDEAS!H195</f>
        <v>0</v>
      </c>
      <c r="I194" s="95">
        <f>+indicatorIDEAS!I195</f>
        <v>0</v>
      </c>
      <c r="J194" s="95">
        <f>+indicatorIDEAS!J195</f>
        <v>0</v>
      </c>
      <c r="K194" s="95">
        <f>+indicatorIDEAS!K195</f>
        <v>0</v>
      </c>
      <c r="L194" s="95">
        <f>+indicatorIDEAS!L195</f>
        <v>0</v>
      </c>
      <c r="M194" s="95">
        <f>+indicatorIDEAS!M195</f>
        <v>0</v>
      </c>
      <c r="N194" s="95">
        <f>+indicatorIDEAS!N195</f>
        <v>0</v>
      </c>
      <c r="O194" s="95">
        <f>+indicatorIDEAS!O195</f>
        <v>0</v>
      </c>
      <c r="P194" s="95">
        <f>+indicatorIDEAS!P195</f>
        <v>1.3568521031207597E-3</v>
      </c>
      <c r="Q194" s="95">
        <f>+indicatorIDEAS!Q195</f>
        <v>2.9850746268656717E-3</v>
      </c>
      <c r="R194" s="95">
        <f>+indicatorIDEAS!R195</f>
        <v>0</v>
      </c>
      <c r="S194" s="95">
        <f>+indicatorIDEAS!S195</f>
        <v>0</v>
      </c>
      <c r="T194" s="95">
        <f>+indicatorIDEAS!T195</f>
        <v>0</v>
      </c>
    </row>
    <row r="195" spans="1:20">
      <c r="A195" s="93" t="str">
        <f>+indicatorIDEAS!B196</f>
        <v>Azerbaijan</v>
      </c>
      <c r="B195" s="93" t="str">
        <f>+indicatorIDEAS!C196</f>
        <v>AZE</v>
      </c>
      <c r="C195" s="93" t="str">
        <f>+VLOOKUP(B195,'List of economiesWB'!$D$7:$G$224,3,FALSE)</f>
        <v>Europe &amp; Central Asia</v>
      </c>
      <c r="D195" s="93" t="str">
        <f>+VLOOKUP(B195,'List of economiesWB'!$D$7:$G$224,4,FALSE)</f>
        <v>Upper middle income</v>
      </c>
      <c r="E195" s="94">
        <f>+indicatorIDEAS!D196</f>
        <v>2009</v>
      </c>
      <c r="F195" s="95">
        <f>+indicatorIDEAS!F196</f>
        <v>1</v>
      </c>
      <c r="G195" s="95">
        <f>+indicatorIDEAS!G196</f>
        <v>1</v>
      </c>
      <c r="H195" s="95">
        <f>+indicatorIDEAS!H196</f>
        <v>0</v>
      </c>
      <c r="I195" s="95">
        <f>+indicatorIDEAS!I196</f>
        <v>0</v>
      </c>
      <c r="J195" s="95">
        <f>+indicatorIDEAS!J196</f>
        <v>0</v>
      </c>
      <c r="K195" s="95">
        <f>+indicatorIDEAS!K196</f>
        <v>0</v>
      </c>
      <c r="L195" s="95">
        <f>+indicatorIDEAS!L196</f>
        <v>0</v>
      </c>
      <c r="M195" s="95">
        <f>+indicatorIDEAS!M196</f>
        <v>0</v>
      </c>
      <c r="N195" s="95">
        <f>+indicatorIDEAS!N196</f>
        <v>0</v>
      </c>
      <c r="O195" s="95">
        <f>+indicatorIDEAS!O196</f>
        <v>0</v>
      </c>
      <c r="P195" s="95">
        <f>+indicatorIDEAS!P196</f>
        <v>9.8039215686274508E-4</v>
      </c>
      <c r="Q195" s="95">
        <f>+indicatorIDEAS!Q196</f>
        <v>2.1231422505307855E-3</v>
      </c>
      <c r="R195" s="95">
        <f>+indicatorIDEAS!R196</f>
        <v>0</v>
      </c>
      <c r="S195" s="95">
        <f>+indicatorIDEAS!S196</f>
        <v>0</v>
      </c>
      <c r="T195" s="95">
        <f>+indicatorIDEAS!T196</f>
        <v>0</v>
      </c>
    </row>
    <row r="196" spans="1:20">
      <c r="A196" s="93" t="str">
        <f>+indicatorIDEAS!B197</f>
        <v>Azerbaijan</v>
      </c>
      <c r="B196" s="93" t="str">
        <f>+indicatorIDEAS!C197</f>
        <v>AZE</v>
      </c>
      <c r="C196" s="93" t="str">
        <f>+VLOOKUP(B196,'List of economiesWB'!$D$7:$G$224,3,FALSE)</f>
        <v>Europe &amp; Central Asia</v>
      </c>
      <c r="D196" s="93" t="str">
        <f>+VLOOKUP(B196,'List of economiesWB'!$D$7:$G$224,4,FALSE)</f>
        <v>Upper middle income</v>
      </c>
      <c r="E196" s="94">
        <f>+indicatorIDEAS!D197</f>
        <v>2010</v>
      </c>
      <c r="F196" s="95">
        <f>+indicatorIDEAS!F197</f>
        <v>3</v>
      </c>
      <c r="G196" s="95">
        <f>+indicatorIDEAS!G197</f>
        <v>1</v>
      </c>
      <c r="H196" s="95">
        <f>+indicatorIDEAS!H197</f>
        <v>0</v>
      </c>
      <c r="I196" s="95">
        <f>+indicatorIDEAS!I197</f>
        <v>2</v>
      </c>
      <c r="J196" s="95">
        <f>+indicatorIDEAS!J197</f>
        <v>0</v>
      </c>
      <c r="K196" s="95">
        <f>+indicatorIDEAS!K197</f>
        <v>8.1632653061224497E-3</v>
      </c>
      <c r="L196" s="95">
        <f>+indicatorIDEAS!L197</f>
        <v>0</v>
      </c>
      <c r="M196" s="95">
        <f>+indicatorIDEAS!M197</f>
        <v>0</v>
      </c>
      <c r="N196" s="95">
        <f>+indicatorIDEAS!N197</f>
        <v>3.7735849056603772E-2</v>
      </c>
      <c r="O196" s="95">
        <f>+indicatorIDEAS!O197</f>
        <v>0</v>
      </c>
      <c r="P196" s="95">
        <f>+indicatorIDEAS!P197</f>
        <v>2.3715415019762848E-3</v>
      </c>
      <c r="Q196" s="95">
        <f>+indicatorIDEAS!Q197</f>
        <v>1.7543859649122807E-3</v>
      </c>
      <c r="R196" s="95">
        <f>+indicatorIDEAS!R197</f>
        <v>0</v>
      </c>
      <c r="S196" s="95">
        <f>+indicatorIDEAS!S197</f>
        <v>8.8495575221238937E-3</v>
      </c>
      <c r="T196" s="95">
        <f>+indicatorIDEAS!T197</f>
        <v>0</v>
      </c>
    </row>
    <row r="197" spans="1:20">
      <c r="A197" s="93" t="str">
        <f>+indicatorIDEAS!B198</f>
        <v>Azerbaijan</v>
      </c>
      <c r="B197" s="93" t="str">
        <f>+indicatorIDEAS!C198</f>
        <v>AZE</v>
      </c>
      <c r="C197" s="93" t="str">
        <f>+VLOOKUP(B197,'List of economiesWB'!$D$7:$G$224,3,FALSE)</f>
        <v>Europe &amp; Central Asia</v>
      </c>
      <c r="D197" s="93" t="str">
        <f>+VLOOKUP(B197,'List of economiesWB'!$D$7:$G$224,4,FALSE)</f>
        <v>Upper middle income</v>
      </c>
      <c r="E197" s="94">
        <f>+indicatorIDEAS!D198</f>
        <v>2011</v>
      </c>
      <c r="F197" s="95">
        <f>+indicatorIDEAS!F198</f>
        <v>3</v>
      </c>
      <c r="G197" s="95">
        <f>+indicatorIDEAS!G198</f>
        <v>1</v>
      </c>
      <c r="H197" s="95">
        <f>+indicatorIDEAS!H198</f>
        <v>0</v>
      </c>
      <c r="I197" s="95">
        <f>+indicatorIDEAS!I198</f>
        <v>2</v>
      </c>
      <c r="J197" s="95">
        <f>+indicatorIDEAS!J198</f>
        <v>0</v>
      </c>
      <c r="K197" s="95">
        <f>+indicatorIDEAS!K198</f>
        <v>0</v>
      </c>
      <c r="L197" s="95">
        <f>+indicatorIDEAS!L198</f>
        <v>0</v>
      </c>
      <c r="M197" s="95">
        <f>+indicatorIDEAS!M198</f>
        <v>0</v>
      </c>
      <c r="N197" s="95">
        <f>+indicatorIDEAS!N198</f>
        <v>0</v>
      </c>
      <c r="O197" s="95">
        <f>+indicatorIDEAS!O198</f>
        <v>0</v>
      </c>
      <c r="P197" s="95">
        <f>+indicatorIDEAS!P198</f>
        <v>1.9267822736030828E-3</v>
      </c>
      <c r="Q197" s="95">
        <f>+indicatorIDEAS!Q198</f>
        <v>1.4064697609001407E-3</v>
      </c>
      <c r="R197" s="95">
        <f>+indicatorIDEAS!R198</f>
        <v>0</v>
      </c>
      <c r="S197" s="95">
        <f>+indicatorIDEAS!S198</f>
        <v>7.0671378091872791E-3</v>
      </c>
      <c r="T197" s="95">
        <f>+indicatorIDEAS!T198</f>
        <v>0</v>
      </c>
    </row>
    <row r="198" spans="1:20">
      <c r="A198" s="93" t="str">
        <f>+indicatorIDEAS!B199</f>
        <v>Azerbaijan</v>
      </c>
      <c r="B198" s="93" t="str">
        <f>+indicatorIDEAS!C199</f>
        <v>AZE</v>
      </c>
      <c r="C198" s="93" t="str">
        <f>+VLOOKUP(B198,'List of economiesWB'!$D$7:$G$224,3,FALSE)</f>
        <v>Europe &amp; Central Asia</v>
      </c>
      <c r="D198" s="93" t="str">
        <f>+VLOOKUP(B198,'List of economiesWB'!$D$7:$G$224,4,FALSE)</f>
        <v>Upper middle income</v>
      </c>
      <c r="E198" s="94">
        <f>+indicatorIDEAS!D199</f>
        <v>2012</v>
      </c>
      <c r="F198" s="95">
        <f>+indicatorIDEAS!F199</f>
        <v>8</v>
      </c>
      <c r="G198" s="95">
        <f>+indicatorIDEAS!G199</f>
        <v>5</v>
      </c>
      <c r="H198" s="95">
        <f>+indicatorIDEAS!H199</f>
        <v>0</v>
      </c>
      <c r="I198" s="95">
        <f>+indicatorIDEAS!I199</f>
        <v>2</v>
      </c>
      <c r="J198" s="95">
        <f>+indicatorIDEAS!J199</f>
        <v>1</v>
      </c>
      <c r="K198" s="95">
        <f>+indicatorIDEAS!K199</f>
        <v>5.3191489361702128E-2</v>
      </c>
      <c r="L198" s="95">
        <f>+indicatorIDEAS!L199</f>
        <v>8.5106382978723402E-2</v>
      </c>
      <c r="M198" s="95">
        <f>+indicatorIDEAS!M199</f>
        <v>0</v>
      </c>
      <c r="N198" s="95">
        <f>+indicatorIDEAS!N199</f>
        <v>0</v>
      </c>
      <c r="O198" s="95">
        <f>+indicatorIDEAS!O199</f>
        <v>5.8823529411764705E-2</v>
      </c>
      <c r="P198" s="95">
        <f>+indicatorIDEAS!P199</f>
        <v>4.8455481526347667E-3</v>
      </c>
      <c r="Q198" s="95">
        <f>+indicatorIDEAS!Q199</f>
        <v>6.5963060686015833E-3</v>
      </c>
      <c r="R198" s="95">
        <f>+indicatorIDEAS!R199</f>
        <v>0</v>
      </c>
      <c r="S198" s="95">
        <f>+indicatorIDEAS!S199</f>
        <v>6.6006600660066007E-3</v>
      </c>
      <c r="T198" s="95">
        <f>+indicatorIDEAS!T199</f>
        <v>2.6246719160104987E-3</v>
      </c>
    </row>
    <row r="199" spans="1:20">
      <c r="A199" s="93" t="str">
        <f>+indicatorIDEAS!B200</f>
        <v>Azerbaijan</v>
      </c>
      <c r="B199" s="93" t="str">
        <f>+indicatorIDEAS!C200</f>
        <v>AZE</v>
      </c>
      <c r="C199" s="93" t="str">
        <f>+VLOOKUP(B199,'List of economiesWB'!$D$7:$G$224,3,FALSE)</f>
        <v>Europe &amp; Central Asia</v>
      </c>
      <c r="D199" s="93" t="str">
        <f>+VLOOKUP(B199,'List of economiesWB'!$D$7:$G$224,4,FALSE)</f>
        <v>Upper middle income</v>
      </c>
      <c r="E199" s="94">
        <f>+indicatorIDEAS!D200</f>
        <v>2013</v>
      </c>
      <c r="F199" s="95">
        <f>+indicatorIDEAS!F200</f>
        <v>25</v>
      </c>
      <c r="G199" s="95">
        <f>+indicatorIDEAS!G200</f>
        <v>13</v>
      </c>
      <c r="H199" s="95">
        <f>+indicatorIDEAS!H200</f>
        <v>2</v>
      </c>
      <c r="I199" s="95">
        <f>+indicatorIDEAS!I200</f>
        <v>5</v>
      </c>
      <c r="J199" s="95">
        <f>+indicatorIDEAS!J200</f>
        <v>4</v>
      </c>
      <c r="K199" s="95">
        <f>+indicatorIDEAS!K200</f>
        <v>0.18888888888888888</v>
      </c>
      <c r="L199" s="95">
        <f>+indicatorIDEAS!L200</f>
        <v>0.17391304347826086</v>
      </c>
      <c r="M199" s="95">
        <f>+indicatorIDEAS!M200</f>
        <v>0.5</v>
      </c>
      <c r="N199" s="95">
        <f>+indicatorIDEAS!N200</f>
        <v>0.36363636363636365</v>
      </c>
      <c r="O199" s="95">
        <f>+indicatorIDEAS!O200</f>
        <v>0.10344827586206896</v>
      </c>
      <c r="P199" s="95">
        <f>+indicatorIDEAS!P200</f>
        <v>1.4359563469270534E-2</v>
      </c>
      <c r="Q199" s="95">
        <f>+indicatorIDEAS!Q200</f>
        <v>1.6169154228855721E-2</v>
      </c>
      <c r="R199" s="95">
        <f>+indicatorIDEAS!R200</f>
        <v>9.3896713615023476E-3</v>
      </c>
      <c r="S199" s="95">
        <f>+indicatorIDEAS!S200</f>
        <v>1.5923566878980892E-2</v>
      </c>
      <c r="T199" s="95">
        <f>+indicatorIDEAS!T200</f>
        <v>9.7560975609756097E-3</v>
      </c>
    </row>
    <row r="200" spans="1:20">
      <c r="A200" s="93" t="str">
        <f>+indicatorIDEAS!B201</f>
        <v>Azerbaijan</v>
      </c>
      <c r="B200" s="93" t="str">
        <f>+indicatorIDEAS!C201</f>
        <v>AZE</v>
      </c>
      <c r="C200" s="93" t="str">
        <f>+VLOOKUP(B200,'List of economiesWB'!$D$7:$G$224,3,FALSE)</f>
        <v>Europe &amp; Central Asia</v>
      </c>
      <c r="D200" s="93" t="str">
        <f>+VLOOKUP(B200,'List of economiesWB'!$D$7:$G$224,4,FALSE)</f>
        <v>Upper middle income</v>
      </c>
      <c r="E200" s="94">
        <f>+indicatorIDEAS!D201</f>
        <v>2014</v>
      </c>
      <c r="F200" s="95">
        <f>+indicatorIDEAS!F201</f>
        <v>25</v>
      </c>
      <c r="G200" s="95">
        <f>+indicatorIDEAS!G201</f>
        <v>13</v>
      </c>
      <c r="H200" s="95">
        <f>+indicatorIDEAS!H201</f>
        <v>2</v>
      </c>
      <c r="I200" s="95">
        <f>+indicatorIDEAS!I201</f>
        <v>5</v>
      </c>
      <c r="J200" s="95">
        <f>+indicatorIDEAS!J201</f>
        <v>4</v>
      </c>
      <c r="K200" s="95">
        <f>+indicatorIDEAS!K201</f>
        <v>0</v>
      </c>
      <c r="L200" s="95">
        <f>+indicatorIDEAS!L201</f>
        <v>0</v>
      </c>
      <c r="M200" s="95">
        <f>+indicatorIDEAS!M201</f>
        <v>0</v>
      </c>
      <c r="N200" s="95">
        <f>+indicatorIDEAS!N201</f>
        <v>0</v>
      </c>
      <c r="O200" s="95">
        <f>+indicatorIDEAS!O201</f>
        <v>0</v>
      </c>
      <c r="P200" s="95">
        <f>+indicatorIDEAS!P201</f>
        <v>1.3157894736842105E-2</v>
      </c>
      <c r="Q200" s="95">
        <f>+indicatorIDEAS!Q201</f>
        <v>1.4806378132118452E-2</v>
      </c>
      <c r="R200" s="95">
        <f>+indicatorIDEAS!R201</f>
        <v>8.8105726872246704E-3</v>
      </c>
      <c r="S200" s="95">
        <f>+indicatorIDEAS!S201</f>
        <v>1.4577259475218658E-2</v>
      </c>
      <c r="T200" s="95">
        <f>+indicatorIDEAS!T201</f>
        <v>8.8495575221238937E-3</v>
      </c>
    </row>
    <row r="201" spans="1:20">
      <c r="A201" s="93" t="str">
        <f>+indicatorIDEAS!B202</f>
        <v>Azerbaijan</v>
      </c>
      <c r="B201" s="93" t="str">
        <f>+indicatorIDEAS!C202</f>
        <v>AZE</v>
      </c>
      <c r="C201" s="93" t="str">
        <f>+VLOOKUP(B201,'List of economiesWB'!$D$7:$G$224,3,FALSE)</f>
        <v>Europe &amp; Central Asia</v>
      </c>
      <c r="D201" s="93" t="str">
        <f>+VLOOKUP(B201,'List of economiesWB'!$D$7:$G$224,4,FALSE)</f>
        <v>Upper middle income</v>
      </c>
      <c r="E201" s="94">
        <f>+indicatorIDEAS!D202</f>
        <v>2015</v>
      </c>
      <c r="F201" s="95">
        <f>+indicatorIDEAS!F202</f>
        <v>26</v>
      </c>
      <c r="G201" s="95">
        <f>+indicatorIDEAS!G202</f>
        <v>13</v>
      </c>
      <c r="H201" s="95">
        <f>+indicatorIDEAS!H202</f>
        <v>2</v>
      </c>
      <c r="I201" s="95">
        <f>+indicatorIDEAS!I202</f>
        <v>5</v>
      </c>
      <c r="J201" s="95">
        <f>+indicatorIDEAS!J202</f>
        <v>5</v>
      </c>
      <c r="K201" s="95">
        <f>+indicatorIDEAS!K202</f>
        <v>9.0090090090090089E-3</v>
      </c>
      <c r="L201" s="95">
        <f>+indicatorIDEAS!L202</f>
        <v>0</v>
      </c>
      <c r="M201" s="95">
        <f>+indicatorIDEAS!M202</f>
        <v>0</v>
      </c>
      <c r="N201" s="95">
        <f>+indicatorIDEAS!N202</f>
        <v>0</v>
      </c>
      <c r="O201" s="95">
        <f>+indicatorIDEAS!O202</f>
        <v>3.2258064516129031E-2</v>
      </c>
      <c r="P201" s="95">
        <f>+indicatorIDEAS!P202</f>
        <v>1.2928891098955743E-2</v>
      </c>
      <c r="Q201" s="95">
        <f>+indicatorIDEAS!Q202</f>
        <v>1.3888888888888888E-2</v>
      </c>
      <c r="R201" s="95">
        <f>+indicatorIDEAS!R202</f>
        <v>8.368200836820083E-3</v>
      </c>
      <c r="S201" s="95">
        <f>+indicatorIDEAS!S202</f>
        <v>1.4164305949008499E-2</v>
      </c>
      <c r="T201" s="95">
        <f>+indicatorIDEAS!T202</f>
        <v>1.0351966873706004E-2</v>
      </c>
    </row>
    <row r="202" spans="1:20">
      <c r="A202" s="93" t="str">
        <f>+indicatorIDEAS!B203</f>
        <v>Burundi</v>
      </c>
      <c r="B202" s="93" t="str">
        <f>+indicatorIDEAS!C203</f>
        <v>BDI</v>
      </c>
      <c r="C202" s="93" t="str">
        <f>+VLOOKUP(B202,'List of economiesWB'!$D$7:$G$224,3,FALSE)</f>
        <v>Sub-Saharan Africa</v>
      </c>
      <c r="D202" s="93" t="str">
        <f>+VLOOKUP(B202,'List of economiesWB'!$D$7:$G$224,4,FALSE)</f>
        <v>Low income</v>
      </c>
      <c r="E202" s="94">
        <f>+indicatorIDEAS!D203</f>
        <v>1996</v>
      </c>
      <c r="F202" s="95">
        <f>+indicatorIDEAS!F203</f>
        <v>0</v>
      </c>
      <c r="G202" s="95">
        <f>+indicatorIDEAS!G203</f>
        <v>0</v>
      </c>
      <c r="H202" s="95">
        <f>+indicatorIDEAS!H203</f>
        <v>0</v>
      </c>
      <c r="I202" s="95">
        <f>+indicatorIDEAS!I203</f>
        <v>0</v>
      </c>
      <c r="J202" s="95">
        <f>+indicatorIDEAS!J203</f>
        <v>0</v>
      </c>
      <c r="K202" s="95">
        <f>+indicatorIDEAS!K203</f>
        <v>0</v>
      </c>
      <c r="L202" s="95">
        <f>+indicatorIDEAS!L203</f>
        <v>0</v>
      </c>
      <c r="M202" s="95">
        <f>+indicatorIDEAS!M203</f>
        <v>0</v>
      </c>
      <c r="N202" s="95">
        <f>+indicatorIDEAS!N203</f>
        <v>0</v>
      </c>
      <c r="O202" s="95">
        <f>+indicatorIDEAS!O203</f>
        <v>0</v>
      </c>
      <c r="P202" s="95">
        <f>+indicatorIDEAS!P203</f>
        <v>0</v>
      </c>
      <c r="Q202" s="95">
        <f>+indicatorIDEAS!Q203</f>
        <v>0</v>
      </c>
      <c r="R202" s="95">
        <f>+indicatorIDEAS!R203</f>
        <v>0</v>
      </c>
      <c r="S202" s="95">
        <f>+indicatorIDEAS!S203</f>
        <v>0</v>
      </c>
      <c r="T202" s="95">
        <f>+indicatorIDEAS!T203</f>
        <v>0</v>
      </c>
    </row>
    <row r="203" spans="1:20">
      <c r="A203" s="93" t="str">
        <f>+indicatorIDEAS!B204</f>
        <v>Burundi</v>
      </c>
      <c r="B203" s="93" t="str">
        <f>+indicatorIDEAS!C204</f>
        <v>BDI</v>
      </c>
      <c r="C203" s="93" t="str">
        <f>+VLOOKUP(B203,'List of economiesWB'!$D$7:$G$224,3,FALSE)</f>
        <v>Sub-Saharan Africa</v>
      </c>
      <c r="D203" s="93" t="str">
        <f>+VLOOKUP(B203,'List of economiesWB'!$D$7:$G$224,4,FALSE)</f>
        <v>Low income</v>
      </c>
      <c r="E203" s="94">
        <f>+indicatorIDEAS!D204</f>
        <v>1997</v>
      </c>
      <c r="F203" s="95">
        <f>+indicatorIDEAS!F204</f>
        <v>0</v>
      </c>
      <c r="G203" s="95">
        <f>+indicatorIDEAS!G204</f>
        <v>0</v>
      </c>
      <c r="H203" s="95">
        <f>+indicatorIDEAS!H204</f>
        <v>0</v>
      </c>
      <c r="I203" s="95">
        <f>+indicatorIDEAS!I204</f>
        <v>0</v>
      </c>
      <c r="J203" s="95">
        <f>+indicatorIDEAS!J204</f>
        <v>0</v>
      </c>
      <c r="K203" s="95">
        <f>+indicatorIDEAS!K204</f>
        <v>0</v>
      </c>
      <c r="L203" s="95">
        <f>+indicatorIDEAS!L204</f>
        <v>0</v>
      </c>
      <c r="M203" s="95">
        <f>+indicatorIDEAS!M204</f>
        <v>0</v>
      </c>
      <c r="N203" s="95">
        <f>+indicatorIDEAS!N204</f>
        <v>0</v>
      </c>
      <c r="O203" s="95">
        <f>+indicatorIDEAS!O204</f>
        <v>0</v>
      </c>
      <c r="P203" s="95">
        <f>+indicatorIDEAS!P204</f>
        <v>0</v>
      </c>
      <c r="Q203" s="95">
        <f>+indicatorIDEAS!Q204</f>
        <v>0</v>
      </c>
      <c r="R203" s="95">
        <f>+indicatorIDEAS!R204</f>
        <v>0</v>
      </c>
      <c r="S203" s="95">
        <f>+indicatorIDEAS!S204</f>
        <v>0</v>
      </c>
      <c r="T203" s="95">
        <f>+indicatorIDEAS!T204</f>
        <v>0</v>
      </c>
    </row>
    <row r="204" spans="1:20">
      <c r="A204" s="93" t="str">
        <f>+indicatorIDEAS!B205</f>
        <v>Burundi</v>
      </c>
      <c r="B204" s="93" t="str">
        <f>+indicatorIDEAS!C205</f>
        <v>BDI</v>
      </c>
      <c r="C204" s="93" t="str">
        <f>+VLOOKUP(B204,'List of economiesWB'!$D$7:$G$224,3,FALSE)</f>
        <v>Sub-Saharan Africa</v>
      </c>
      <c r="D204" s="93" t="str">
        <f>+VLOOKUP(B204,'List of economiesWB'!$D$7:$G$224,4,FALSE)</f>
        <v>Low income</v>
      </c>
      <c r="E204" s="94">
        <f>+indicatorIDEAS!D205</f>
        <v>1998</v>
      </c>
      <c r="F204" s="95">
        <f>+indicatorIDEAS!F205</f>
        <v>0</v>
      </c>
      <c r="G204" s="95">
        <f>+indicatorIDEAS!G205</f>
        <v>0</v>
      </c>
      <c r="H204" s="95">
        <f>+indicatorIDEAS!H205</f>
        <v>0</v>
      </c>
      <c r="I204" s="95">
        <f>+indicatorIDEAS!I205</f>
        <v>0</v>
      </c>
      <c r="J204" s="95">
        <f>+indicatorIDEAS!J205</f>
        <v>0</v>
      </c>
      <c r="K204" s="95">
        <f>+indicatorIDEAS!K205</f>
        <v>0</v>
      </c>
      <c r="L204" s="95">
        <f>+indicatorIDEAS!L205</f>
        <v>0</v>
      </c>
      <c r="M204" s="95">
        <f>+indicatorIDEAS!M205</f>
        <v>0</v>
      </c>
      <c r="N204" s="95">
        <f>+indicatorIDEAS!N205</f>
        <v>0</v>
      </c>
      <c r="O204" s="95">
        <f>+indicatorIDEAS!O205</f>
        <v>0</v>
      </c>
      <c r="P204" s="95">
        <f>+indicatorIDEAS!P205</f>
        <v>0</v>
      </c>
      <c r="Q204" s="95">
        <f>+indicatorIDEAS!Q205</f>
        <v>0</v>
      </c>
      <c r="R204" s="95">
        <f>+indicatorIDEAS!R205</f>
        <v>0</v>
      </c>
      <c r="S204" s="95">
        <f>+indicatorIDEAS!S205</f>
        <v>0</v>
      </c>
      <c r="T204" s="95">
        <f>+indicatorIDEAS!T205</f>
        <v>0</v>
      </c>
    </row>
    <row r="205" spans="1:20">
      <c r="A205" s="93" t="str">
        <f>+indicatorIDEAS!B206</f>
        <v>Burundi</v>
      </c>
      <c r="B205" s="93" t="str">
        <f>+indicatorIDEAS!C206</f>
        <v>BDI</v>
      </c>
      <c r="C205" s="93" t="str">
        <f>+VLOOKUP(B205,'List of economiesWB'!$D$7:$G$224,3,FALSE)</f>
        <v>Sub-Saharan Africa</v>
      </c>
      <c r="D205" s="93" t="str">
        <f>+VLOOKUP(B205,'List of economiesWB'!$D$7:$G$224,4,FALSE)</f>
        <v>Low income</v>
      </c>
      <c r="E205" s="94">
        <f>+indicatorIDEAS!D206</f>
        <v>1999</v>
      </c>
      <c r="F205" s="95">
        <f>+indicatorIDEAS!F206</f>
        <v>0</v>
      </c>
      <c r="G205" s="95">
        <f>+indicatorIDEAS!G206</f>
        <v>0</v>
      </c>
      <c r="H205" s="95">
        <f>+indicatorIDEAS!H206</f>
        <v>0</v>
      </c>
      <c r="I205" s="95">
        <f>+indicatorIDEAS!I206</f>
        <v>0</v>
      </c>
      <c r="J205" s="95">
        <f>+indicatorIDEAS!J206</f>
        <v>0</v>
      </c>
      <c r="K205" s="95">
        <f>+indicatorIDEAS!K206</f>
        <v>0</v>
      </c>
      <c r="L205" s="95">
        <f>+indicatorIDEAS!L206</f>
        <v>0</v>
      </c>
      <c r="M205" s="95">
        <f>+indicatorIDEAS!M206</f>
        <v>0</v>
      </c>
      <c r="N205" s="95">
        <f>+indicatorIDEAS!N206</f>
        <v>0</v>
      </c>
      <c r="O205" s="95">
        <f>+indicatorIDEAS!O206</f>
        <v>0</v>
      </c>
      <c r="P205" s="95">
        <f>+indicatorIDEAS!P206</f>
        <v>0</v>
      </c>
      <c r="Q205" s="95">
        <f>+indicatorIDEAS!Q206</f>
        <v>0</v>
      </c>
      <c r="R205" s="95">
        <f>+indicatorIDEAS!R206</f>
        <v>0</v>
      </c>
      <c r="S205" s="95">
        <f>+indicatorIDEAS!S206</f>
        <v>0</v>
      </c>
      <c r="T205" s="95">
        <f>+indicatorIDEAS!T206</f>
        <v>0</v>
      </c>
    </row>
    <row r="206" spans="1:20">
      <c r="A206" s="93" t="str">
        <f>+indicatorIDEAS!B207</f>
        <v>Burundi</v>
      </c>
      <c r="B206" s="93" t="str">
        <f>+indicatorIDEAS!C207</f>
        <v>BDI</v>
      </c>
      <c r="C206" s="93" t="str">
        <f>+VLOOKUP(B206,'List of economiesWB'!$D$7:$G$224,3,FALSE)</f>
        <v>Sub-Saharan Africa</v>
      </c>
      <c r="D206" s="93" t="str">
        <f>+VLOOKUP(B206,'List of economiesWB'!$D$7:$G$224,4,FALSE)</f>
        <v>Low income</v>
      </c>
      <c r="E206" s="94">
        <f>+indicatorIDEAS!D207</f>
        <v>2000</v>
      </c>
      <c r="F206" s="95">
        <f>+indicatorIDEAS!F207</f>
        <v>0</v>
      </c>
      <c r="G206" s="95">
        <f>+indicatorIDEAS!G207</f>
        <v>0</v>
      </c>
      <c r="H206" s="95">
        <f>+indicatorIDEAS!H207</f>
        <v>0</v>
      </c>
      <c r="I206" s="95">
        <f>+indicatorIDEAS!I207</f>
        <v>0</v>
      </c>
      <c r="J206" s="95">
        <f>+indicatorIDEAS!J207</f>
        <v>0</v>
      </c>
      <c r="K206" s="95">
        <f>+indicatorIDEAS!K207</f>
        <v>0</v>
      </c>
      <c r="L206" s="95">
        <f>+indicatorIDEAS!L207</f>
        <v>0</v>
      </c>
      <c r="M206" s="95">
        <f>+indicatorIDEAS!M207</f>
        <v>0</v>
      </c>
      <c r="N206" s="95">
        <f>+indicatorIDEAS!N207</f>
        <v>0</v>
      </c>
      <c r="O206" s="95">
        <f>+indicatorIDEAS!O207</f>
        <v>0</v>
      </c>
      <c r="P206" s="95">
        <f>+indicatorIDEAS!P207</f>
        <v>0</v>
      </c>
      <c r="Q206" s="95">
        <f>+indicatorIDEAS!Q207</f>
        <v>0</v>
      </c>
      <c r="R206" s="95">
        <f>+indicatorIDEAS!R207</f>
        <v>0</v>
      </c>
      <c r="S206" s="95">
        <f>+indicatorIDEAS!S207</f>
        <v>0</v>
      </c>
      <c r="T206" s="95">
        <f>+indicatorIDEAS!T207</f>
        <v>0</v>
      </c>
    </row>
    <row r="207" spans="1:20">
      <c r="A207" s="93" t="str">
        <f>+indicatorIDEAS!B208</f>
        <v>Burundi</v>
      </c>
      <c r="B207" s="93" t="str">
        <f>+indicatorIDEAS!C208</f>
        <v>BDI</v>
      </c>
      <c r="C207" s="93" t="str">
        <f>+VLOOKUP(B207,'List of economiesWB'!$D$7:$G$224,3,FALSE)</f>
        <v>Sub-Saharan Africa</v>
      </c>
      <c r="D207" s="93" t="str">
        <f>+VLOOKUP(B207,'List of economiesWB'!$D$7:$G$224,4,FALSE)</f>
        <v>Low income</v>
      </c>
      <c r="E207" s="94">
        <f>+indicatorIDEAS!D208</f>
        <v>2001</v>
      </c>
      <c r="F207" s="95">
        <f>+indicatorIDEAS!F208</f>
        <v>0</v>
      </c>
      <c r="G207" s="95">
        <f>+indicatorIDEAS!G208</f>
        <v>0</v>
      </c>
      <c r="H207" s="95">
        <f>+indicatorIDEAS!H208</f>
        <v>0</v>
      </c>
      <c r="I207" s="95">
        <f>+indicatorIDEAS!I208</f>
        <v>0</v>
      </c>
      <c r="J207" s="95">
        <f>+indicatorIDEAS!J208</f>
        <v>0</v>
      </c>
      <c r="K207" s="95">
        <f>+indicatorIDEAS!K208</f>
        <v>0</v>
      </c>
      <c r="L207" s="95">
        <f>+indicatorIDEAS!L208</f>
        <v>0</v>
      </c>
      <c r="M207" s="95">
        <f>+indicatorIDEAS!M208</f>
        <v>0</v>
      </c>
      <c r="N207" s="95">
        <f>+indicatorIDEAS!N208</f>
        <v>0</v>
      </c>
      <c r="O207" s="95">
        <f>+indicatorIDEAS!O208</f>
        <v>0</v>
      </c>
      <c r="P207" s="95">
        <f>+indicatorIDEAS!P208</f>
        <v>0</v>
      </c>
      <c r="Q207" s="95">
        <f>+indicatorIDEAS!Q208</f>
        <v>0</v>
      </c>
      <c r="R207" s="95">
        <f>+indicatorIDEAS!R208</f>
        <v>0</v>
      </c>
      <c r="S207" s="95">
        <f>+indicatorIDEAS!S208</f>
        <v>0</v>
      </c>
      <c r="T207" s="95">
        <f>+indicatorIDEAS!T208</f>
        <v>0</v>
      </c>
    </row>
    <row r="208" spans="1:20">
      <c r="A208" s="93" t="str">
        <f>+indicatorIDEAS!B209</f>
        <v>Burundi</v>
      </c>
      <c r="B208" s="93" t="str">
        <f>+indicatorIDEAS!C209</f>
        <v>BDI</v>
      </c>
      <c r="C208" s="93" t="str">
        <f>+VLOOKUP(B208,'List of economiesWB'!$D$7:$G$224,3,FALSE)</f>
        <v>Sub-Saharan Africa</v>
      </c>
      <c r="D208" s="93" t="str">
        <f>+VLOOKUP(B208,'List of economiesWB'!$D$7:$G$224,4,FALSE)</f>
        <v>Low income</v>
      </c>
      <c r="E208" s="94">
        <f>+indicatorIDEAS!D209</f>
        <v>2002</v>
      </c>
      <c r="F208" s="95">
        <f>+indicatorIDEAS!F209</f>
        <v>0</v>
      </c>
      <c r="G208" s="95">
        <f>+indicatorIDEAS!G209</f>
        <v>0</v>
      </c>
      <c r="H208" s="95">
        <f>+indicatorIDEAS!H209</f>
        <v>0</v>
      </c>
      <c r="I208" s="95">
        <f>+indicatorIDEAS!I209</f>
        <v>0</v>
      </c>
      <c r="J208" s="95">
        <f>+indicatorIDEAS!J209</f>
        <v>0</v>
      </c>
      <c r="K208" s="95">
        <f>+indicatorIDEAS!K209</f>
        <v>0</v>
      </c>
      <c r="L208" s="95">
        <f>+indicatorIDEAS!L209</f>
        <v>0</v>
      </c>
      <c r="M208" s="95">
        <f>+indicatorIDEAS!M209</f>
        <v>0</v>
      </c>
      <c r="N208" s="95">
        <f>+indicatorIDEAS!N209</f>
        <v>0</v>
      </c>
      <c r="O208" s="95">
        <f>+indicatorIDEAS!O209</f>
        <v>0</v>
      </c>
      <c r="P208" s="95">
        <f>+indicatorIDEAS!P209</f>
        <v>0</v>
      </c>
      <c r="Q208" s="95">
        <f>+indicatorIDEAS!Q209</f>
        <v>0</v>
      </c>
      <c r="R208" s="95">
        <f>+indicatorIDEAS!R209</f>
        <v>0</v>
      </c>
      <c r="S208" s="95">
        <f>+indicatorIDEAS!S209</f>
        <v>0</v>
      </c>
      <c r="T208" s="95">
        <f>+indicatorIDEAS!T209</f>
        <v>0</v>
      </c>
    </row>
    <row r="209" spans="1:20">
      <c r="A209" s="93" t="str">
        <f>+indicatorIDEAS!B210</f>
        <v>Burundi</v>
      </c>
      <c r="B209" s="93" t="str">
        <f>+indicatorIDEAS!C210</f>
        <v>BDI</v>
      </c>
      <c r="C209" s="93" t="str">
        <f>+VLOOKUP(B209,'List of economiesWB'!$D$7:$G$224,3,FALSE)</f>
        <v>Sub-Saharan Africa</v>
      </c>
      <c r="D209" s="93" t="str">
        <f>+VLOOKUP(B209,'List of economiesWB'!$D$7:$G$224,4,FALSE)</f>
        <v>Low income</v>
      </c>
      <c r="E209" s="94">
        <f>+indicatorIDEAS!D210</f>
        <v>2003</v>
      </c>
      <c r="F209" s="95">
        <f>+indicatorIDEAS!F210</f>
        <v>6</v>
      </c>
      <c r="G209" s="95">
        <f>+indicatorIDEAS!G210</f>
        <v>2</v>
      </c>
      <c r="H209" s="95">
        <f>+indicatorIDEAS!H210</f>
        <v>1</v>
      </c>
      <c r="I209" s="95">
        <f>+indicatorIDEAS!I210</f>
        <v>1</v>
      </c>
      <c r="J209" s="95">
        <f>+indicatorIDEAS!J210</f>
        <v>2</v>
      </c>
      <c r="K209" s="95">
        <f>+indicatorIDEAS!K210</f>
        <v>0.13953488372093023</v>
      </c>
      <c r="L209" s="95">
        <f>+indicatorIDEAS!L210</f>
        <v>9.5238095238095233E-2</v>
      </c>
      <c r="M209" s="95">
        <f>+indicatorIDEAS!M210</f>
        <v>0.25</v>
      </c>
      <c r="N209" s="95">
        <f>+indicatorIDEAS!N210</f>
        <v>0.25</v>
      </c>
      <c r="O209" s="95">
        <f>+indicatorIDEAS!O210</f>
        <v>0.14285714285714285</v>
      </c>
      <c r="P209" s="95">
        <f>+indicatorIDEAS!P210</f>
        <v>1.9230769230769232E-2</v>
      </c>
      <c r="Q209" s="95">
        <f>+indicatorIDEAS!Q210</f>
        <v>1.4814814814814815E-2</v>
      </c>
      <c r="R209" s="95">
        <f>+indicatorIDEAS!R210</f>
        <v>2.2222222222222223E-2</v>
      </c>
      <c r="S209" s="95">
        <f>+indicatorIDEAS!S210</f>
        <v>1.7543859649122806E-2</v>
      </c>
      <c r="T209" s="95">
        <f>+indicatorIDEAS!T210</f>
        <v>2.6666666666666668E-2</v>
      </c>
    </row>
    <row r="210" spans="1:20">
      <c r="A210" s="93" t="str">
        <f>+indicatorIDEAS!B211</f>
        <v>Burundi</v>
      </c>
      <c r="B210" s="93" t="str">
        <f>+indicatorIDEAS!C211</f>
        <v>BDI</v>
      </c>
      <c r="C210" s="93" t="str">
        <f>+VLOOKUP(B210,'List of economiesWB'!$D$7:$G$224,3,FALSE)</f>
        <v>Sub-Saharan Africa</v>
      </c>
      <c r="D210" s="93" t="str">
        <f>+VLOOKUP(B210,'List of economiesWB'!$D$7:$G$224,4,FALSE)</f>
        <v>Low income</v>
      </c>
      <c r="E210" s="94">
        <f>+indicatorIDEAS!D211</f>
        <v>2004</v>
      </c>
      <c r="F210" s="95">
        <f>+indicatorIDEAS!F211</f>
        <v>6</v>
      </c>
      <c r="G210" s="95">
        <f>+indicatorIDEAS!G211</f>
        <v>2</v>
      </c>
      <c r="H210" s="95">
        <f>+indicatorIDEAS!H211</f>
        <v>1</v>
      </c>
      <c r="I210" s="95">
        <f>+indicatorIDEAS!I211</f>
        <v>1</v>
      </c>
      <c r="J210" s="95">
        <f>+indicatorIDEAS!J211</f>
        <v>2</v>
      </c>
      <c r="K210" s="95">
        <f>+indicatorIDEAS!K211</f>
        <v>0</v>
      </c>
      <c r="L210" s="95">
        <f>+indicatorIDEAS!L211</f>
        <v>0</v>
      </c>
      <c r="M210" s="95">
        <f>+indicatorIDEAS!M211</f>
        <v>0</v>
      </c>
      <c r="N210" s="95">
        <f>+indicatorIDEAS!N211</f>
        <v>0</v>
      </c>
      <c r="O210" s="95">
        <f>+indicatorIDEAS!O211</f>
        <v>0</v>
      </c>
      <c r="P210" s="95">
        <f>+indicatorIDEAS!P211</f>
        <v>1.6853932584269662E-2</v>
      </c>
      <c r="Q210" s="95">
        <f>+indicatorIDEAS!Q211</f>
        <v>1.2987012987012988E-2</v>
      </c>
      <c r="R210" s="95">
        <f>+indicatorIDEAS!R211</f>
        <v>2.0408163265306121E-2</v>
      </c>
      <c r="S210" s="95">
        <f>+indicatorIDEAS!S211</f>
        <v>1.5384615384615385E-2</v>
      </c>
      <c r="T210" s="95">
        <f>+indicatorIDEAS!T211</f>
        <v>2.2727272727272728E-2</v>
      </c>
    </row>
    <row r="211" spans="1:20">
      <c r="A211" s="93" t="str">
        <f>+indicatorIDEAS!B212</f>
        <v>Burundi</v>
      </c>
      <c r="B211" s="93" t="str">
        <f>+indicatorIDEAS!C212</f>
        <v>BDI</v>
      </c>
      <c r="C211" s="93" t="str">
        <f>+VLOOKUP(B211,'List of economiesWB'!$D$7:$G$224,3,FALSE)</f>
        <v>Sub-Saharan Africa</v>
      </c>
      <c r="D211" s="93" t="str">
        <f>+VLOOKUP(B211,'List of economiesWB'!$D$7:$G$224,4,FALSE)</f>
        <v>Low income</v>
      </c>
      <c r="E211" s="94">
        <f>+indicatorIDEAS!D212</f>
        <v>2005</v>
      </c>
      <c r="F211" s="95">
        <f>+indicatorIDEAS!F212</f>
        <v>10</v>
      </c>
      <c r="G211" s="95">
        <f>+indicatorIDEAS!G212</f>
        <v>2</v>
      </c>
      <c r="H211" s="95">
        <f>+indicatorIDEAS!H212</f>
        <v>3</v>
      </c>
      <c r="I211" s="95">
        <f>+indicatorIDEAS!I212</f>
        <v>2</v>
      </c>
      <c r="J211" s="95">
        <f>+indicatorIDEAS!J212</f>
        <v>2</v>
      </c>
      <c r="K211" s="95">
        <f>+indicatorIDEAS!K212</f>
        <v>4.7058823529411764E-2</v>
      </c>
      <c r="L211" s="95">
        <f>+indicatorIDEAS!L212</f>
        <v>0</v>
      </c>
      <c r="M211" s="95">
        <f>+indicatorIDEAS!M212</f>
        <v>0.2</v>
      </c>
      <c r="N211" s="95">
        <f>+indicatorIDEAS!N212</f>
        <v>0.11764705882352941</v>
      </c>
      <c r="O211" s="95">
        <f>+indicatorIDEAS!O212</f>
        <v>0</v>
      </c>
      <c r="P211" s="95">
        <f>+indicatorIDEAS!P212</f>
        <v>2.2675736961451247E-2</v>
      </c>
      <c r="Q211" s="95">
        <f>+indicatorIDEAS!Q212</f>
        <v>1.0471204188481676E-2</v>
      </c>
      <c r="R211" s="95">
        <f>+indicatorIDEAS!R212</f>
        <v>5.0847457627118647E-2</v>
      </c>
      <c r="S211" s="95">
        <f>+indicatorIDEAS!S212</f>
        <v>2.4390243902439025E-2</v>
      </c>
      <c r="T211" s="95">
        <f>+indicatorIDEAS!T212</f>
        <v>1.834862385321101E-2</v>
      </c>
    </row>
    <row r="212" spans="1:20">
      <c r="A212" s="93" t="str">
        <f>+indicatorIDEAS!B213</f>
        <v>Burundi</v>
      </c>
      <c r="B212" s="93" t="str">
        <f>+indicatorIDEAS!C213</f>
        <v>BDI</v>
      </c>
      <c r="C212" s="93" t="str">
        <f>+VLOOKUP(B212,'List of economiesWB'!$D$7:$G$224,3,FALSE)</f>
        <v>Sub-Saharan Africa</v>
      </c>
      <c r="D212" s="93" t="str">
        <f>+VLOOKUP(B212,'List of economiesWB'!$D$7:$G$224,4,FALSE)</f>
        <v>Low income</v>
      </c>
      <c r="E212" s="94">
        <f>+indicatorIDEAS!D213</f>
        <v>2006</v>
      </c>
      <c r="F212" s="95">
        <f>+indicatorIDEAS!F213</f>
        <v>10</v>
      </c>
      <c r="G212" s="95">
        <f>+indicatorIDEAS!G213</f>
        <v>2</v>
      </c>
      <c r="H212" s="95">
        <f>+indicatorIDEAS!H213</f>
        <v>3</v>
      </c>
      <c r="I212" s="95">
        <f>+indicatorIDEAS!I213</f>
        <v>2</v>
      </c>
      <c r="J212" s="95">
        <f>+indicatorIDEAS!J213</f>
        <v>2</v>
      </c>
      <c r="K212" s="95">
        <f>+indicatorIDEAS!K213</f>
        <v>0</v>
      </c>
      <c r="L212" s="95">
        <f>+indicatorIDEAS!L213</f>
        <v>0</v>
      </c>
      <c r="M212" s="95">
        <f>+indicatorIDEAS!M213</f>
        <v>0</v>
      </c>
      <c r="N212" s="95">
        <f>+indicatorIDEAS!N213</f>
        <v>0</v>
      </c>
      <c r="O212" s="95">
        <f>+indicatorIDEAS!O213</f>
        <v>0</v>
      </c>
      <c r="P212" s="95">
        <f>+indicatorIDEAS!P213</f>
        <v>2.004008016032064E-2</v>
      </c>
      <c r="Q212" s="95">
        <f>+indicatorIDEAS!Q213</f>
        <v>9.0497737556561094E-3</v>
      </c>
      <c r="R212" s="95">
        <f>+indicatorIDEAS!R213</f>
        <v>4.5454545454545456E-2</v>
      </c>
      <c r="S212" s="95">
        <f>+indicatorIDEAS!S213</f>
        <v>2.1276595744680851E-2</v>
      </c>
      <c r="T212" s="95">
        <f>+indicatorIDEAS!T213</f>
        <v>1.6949152542372881E-2</v>
      </c>
    </row>
    <row r="213" spans="1:20">
      <c r="A213" s="93" t="str">
        <f>+indicatorIDEAS!B214</f>
        <v>Burundi</v>
      </c>
      <c r="B213" s="93" t="str">
        <f>+indicatorIDEAS!C214</f>
        <v>BDI</v>
      </c>
      <c r="C213" s="93" t="str">
        <f>+VLOOKUP(B213,'List of economiesWB'!$D$7:$G$224,3,FALSE)</f>
        <v>Sub-Saharan Africa</v>
      </c>
      <c r="D213" s="93" t="str">
        <f>+VLOOKUP(B213,'List of economiesWB'!$D$7:$G$224,4,FALSE)</f>
        <v>Low income</v>
      </c>
      <c r="E213" s="94">
        <f>+indicatorIDEAS!D214</f>
        <v>2007</v>
      </c>
      <c r="F213" s="95">
        <f>+indicatorIDEAS!F214</f>
        <v>11</v>
      </c>
      <c r="G213" s="95">
        <f>+indicatorIDEAS!G214</f>
        <v>3</v>
      </c>
      <c r="H213" s="95">
        <f>+indicatorIDEAS!H214</f>
        <v>3</v>
      </c>
      <c r="I213" s="95">
        <f>+indicatorIDEAS!I214</f>
        <v>2</v>
      </c>
      <c r="J213" s="95">
        <f>+indicatorIDEAS!J214</f>
        <v>2</v>
      </c>
      <c r="K213" s="95">
        <f>+indicatorIDEAS!K214</f>
        <v>1.2048192771084338E-2</v>
      </c>
      <c r="L213" s="95">
        <f>+indicatorIDEAS!L214</f>
        <v>2.6315789473684209E-2</v>
      </c>
      <c r="M213" s="95">
        <f>+indicatorIDEAS!M214</f>
        <v>0</v>
      </c>
      <c r="N213" s="95">
        <f>+indicatorIDEAS!N214</f>
        <v>0</v>
      </c>
      <c r="O213" s="95">
        <f>+indicatorIDEAS!O214</f>
        <v>0</v>
      </c>
      <c r="P213" s="95">
        <f>+indicatorIDEAS!P214</f>
        <v>1.8900343642611683E-2</v>
      </c>
      <c r="Q213" s="95">
        <f>+indicatorIDEAS!Q214</f>
        <v>1.1583011583011582E-2</v>
      </c>
      <c r="R213" s="95">
        <f>+indicatorIDEAS!R214</f>
        <v>3.8461538461538464E-2</v>
      </c>
      <c r="S213" s="95">
        <f>+indicatorIDEAS!S214</f>
        <v>1.8691588785046728E-2</v>
      </c>
      <c r="T213" s="95">
        <f>+indicatorIDEAS!T214</f>
        <v>1.4492753623188406E-2</v>
      </c>
    </row>
    <row r="214" spans="1:20">
      <c r="A214" s="93" t="str">
        <f>+indicatorIDEAS!B215</f>
        <v>Burundi</v>
      </c>
      <c r="B214" s="93" t="str">
        <f>+indicatorIDEAS!C215</f>
        <v>BDI</v>
      </c>
      <c r="C214" s="93" t="str">
        <f>+VLOOKUP(B214,'List of economiesWB'!$D$7:$G$224,3,FALSE)</f>
        <v>Sub-Saharan Africa</v>
      </c>
      <c r="D214" s="93" t="str">
        <f>+VLOOKUP(B214,'List of economiesWB'!$D$7:$G$224,4,FALSE)</f>
        <v>Low income</v>
      </c>
      <c r="E214" s="94">
        <f>+indicatorIDEAS!D215</f>
        <v>2008</v>
      </c>
      <c r="F214" s="95">
        <f>+indicatorIDEAS!F215</f>
        <v>11</v>
      </c>
      <c r="G214" s="95">
        <f>+indicatorIDEAS!G215</f>
        <v>3</v>
      </c>
      <c r="H214" s="95">
        <f>+indicatorIDEAS!H215</f>
        <v>3</v>
      </c>
      <c r="I214" s="95">
        <f>+indicatorIDEAS!I215</f>
        <v>2</v>
      </c>
      <c r="J214" s="95">
        <f>+indicatorIDEAS!J215</f>
        <v>2</v>
      </c>
      <c r="K214" s="95">
        <f>+indicatorIDEAS!K215</f>
        <v>0</v>
      </c>
      <c r="L214" s="95">
        <f>+indicatorIDEAS!L215</f>
        <v>0</v>
      </c>
      <c r="M214" s="95">
        <f>+indicatorIDEAS!M215</f>
        <v>0</v>
      </c>
      <c r="N214" s="95">
        <f>+indicatorIDEAS!N215</f>
        <v>0</v>
      </c>
      <c r="O214" s="95">
        <f>+indicatorIDEAS!O215</f>
        <v>0</v>
      </c>
      <c r="P214" s="95">
        <f>+indicatorIDEAS!P215</f>
        <v>1.4925373134328358E-2</v>
      </c>
      <c r="Q214" s="95">
        <f>+indicatorIDEAS!Q215</f>
        <v>8.9552238805970154E-3</v>
      </c>
      <c r="R214" s="95">
        <f>+indicatorIDEAS!R215</f>
        <v>3.1578947368421054E-2</v>
      </c>
      <c r="S214" s="95">
        <f>+indicatorIDEAS!S215</f>
        <v>1.5267175572519083E-2</v>
      </c>
      <c r="T214" s="95">
        <f>+indicatorIDEAS!T215</f>
        <v>1.1363636363636364E-2</v>
      </c>
    </row>
    <row r="215" spans="1:20">
      <c r="A215" s="93" t="str">
        <f>+indicatorIDEAS!B216</f>
        <v>Burundi</v>
      </c>
      <c r="B215" s="93" t="str">
        <f>+indicatorIDEAS!C216</f>
        <v>BDI</v>
      </c>
      <c r="C215" s="93" t="str">
        <f>+VLOOKUP(B215,'List of economiesWB'!$D$7:$G$224,3,FALSE)</f>
        <v>Sub-Saharan Africa</v>
      </c>
      <c r="D215" s="93" t="str">
        <f>+VLOOKUP(B215,'List of economiesWB'!$D$7:$G$224,4,FALSE)</f>
        <v>Low income</v>
      </c>
      <c r="E215" s="94">
        <f>+indicatorIDEAS!D216</f>
        <v>2009</v>
      </c>
      <c r="F215" s="95">
        <f>+indicatorIDEAS!F216</f>
        <v>11</v>
      </c>
      <c r="G215" s="95">
        <f>+indicatorIDEAS!G216</f>
        <v>3</v>
      </c>
      <c r="H215" s="95">
        <f>+indicatorIDEAS!H216</f>
        <v>3</v>
      </c>
      <c r="I215" s="95">
        <f>+indicatorIDEAS!I216</f>
        <v>2</v>
      </c>
      <c r="J215" s="95">
        <f>+indicatorIDEAS!J216</f>
        <v>2</v>
      </c>
      <c r="K215" s="95">
        <f>+indicatorIDEAS!K216</f>
        <v>0</v>
      </c>
      <c r="L215" s="95">
        <f>+indicatorIDEAS!L216</f>
        <v>0</v>
      </c>
      <c r="M215" s="95">
        <f>+indicatorIDEAS!M216</f>
        <v>0</v>
      </c>
      <c r="N215" s="95">
        <f>+indicatorIDEAS!N216</f>
        <v>0</v>
      </c>
      <c r="O215" s="95">
        <f>+indicatorIDEAS!O216</f>
        <v>0</v>
      </c>
      <c r="P215" s="95">
        <f>+indicatorIDEAS!P216</f>
        <v>1.0784313725490196E-2</v>
      </c>
      <c r="Q215" s="95">
        <f>+indicatorIDEAS!Q216</f>
        <v>6.369426751592357E-3</v>
      </c>
      <c r="R215" s="95">
        <f>+indicatorIDEAS!R216</f>
        <v>2.3622047244094488E-2</v>
      </c>
      <c r="S215" s="95">
        <f>+indicatorIDEAS!S216</f>
        <v>1.1560693641618497E-2</v>
      </c>
      <c r="T215" s="95">
        <f>+indicatorIDEAS!T216</f>
        <v>8.0321285140562242E-3</v>
      </c>
    </row>
    <row r="216" spans="1:20">
      <c r="A216" s="93" t="str">
        <f>+indicatorIDEAS!B217</f>
        <v>Burundi</v>
      </c>
      <c r="B216" s="93" t="str">
        <f>+indicatorIDEAS!C217</f>
        <v>BDI</v>
      </c>
      <c r="C216" s="93" t="str">
        <f>+VLOOKUP(B216,'List of economiesWB'!$D$7:$G$224,3,FALSE)</f>
        <v>Sub-Saharan Africa</v>
      </c>
      <c r="D216" s="93" t="str">
        <f>+VLOOKUP(B216,'List of economiesWB'!$D$7:$G$224,4,FALSE)</f>
        <v>Low income</v>
      </c>
      <c r="E216" s="94">
        <f>+indicatorIDEAS!D217</f>
        <v>2010</v>
      </c>
      <c r="F216" s="95">
        <f>+indicatorIDEAS!F217</f>
        <v>14</v>
      </c>
      <c r="G216" s="95">
        <f>+indicatorIDEAS!G217</f>
        <v>4</v>
      </c>
      <c r="H216" s="95">
        <f>+indicatorIDEAS!H217</f>
        <v>4</v>
      </c>
      <c r="I216" s="95">
        <f>+indicatorIDEAS!I217</f>
        <v>3</v>
      </c>
      <c r="J216" s="95">
        <f>+indicatorIDEAS!J217</f>
        <v>2</v>
      </c>
      <c r="K216" s="95">
        <f>+indicatorIDEAS!K217</f>
        <v>1.2244897959183673E-2</v>
      </c>
      <c r="L216" s="95">
        <f>+indicatorIDEAS!L217</f>
        <v>1.0101010101010102E-2</v>
      </c>
      <c r="M216" s="95">
        <f>+indicatorIDEAS!M217</f>
        <v>2.8571428571428571E-2</v>
      </c>
      <c r="N216" s="95">
        <f>+indicatorIDEAS!N217</f>
        <v>1.8867924528301886E-2</v>
      </c>
      <c r="O216" s="95">
        <f>+indicatorIDEAS!O217</f>
        <v>0</v>
      </c>
      <c r="P216" s="95">
        <f>+indicatorIDEAS!P217</f>
        <v>1.1067193675889328E-2</v>
      </c>
      <c r="Q216" s="95">
        <f>+indicatorIDEAS!Q217</f>
        <v>7.0175438596491229E-3</v>
      </c>
      <c r="R216" s="95">
        <f>+indicatorIDEAS!R217</f>
        <v>2.4691358024691357E-2</v>
      </c>
      <c r="S216" s="95">
        <f>+indicatorIDEAS!S217</f>
        <v>1.3274336283185841E-2</v>
      </c>
      <c r="T216" s="95">
        <f>+indicatorIDEAS!T217</f>
        <v>6.5146579804560263E-3</v>
      </c>
    </row>
    <row r="217" spans="1:20">
      <c r="A217" s="93" t="str">
        <f>+indicatorIDEAS!B218</f>
        <v>Burundi</v>
      </c>
      <c r="B217" s="93" t="str">
        <f>+indicatorIDEAS!C218</f>
        <v>BDI</v>
      </c>
      <c r="C217" s="93" t="str">
        <f>+VLOOKUP(B217,'List of economiesWB'!$D$7:$G$224,3,FALSE)</f>
        <v>Sub-Saharan Africa</v>
      </c>
      <c r="D217" s="93" t="str">
        <f>+VLOOKUP(B217,'List of economiesWB'!$D$7:$G$224,4,FALSE)</f>
        <v>Low income</v>
      </c>
      <c r="E217" s="94">
        <f>+indicatorIDEAS!D218</f>
        <v>2011</v>
      </c>
      <c r="F217" s="95">
        <f>+indicatorIDEAS!F218</f>
        <v>14</v>
      </c>
      <c r="G217" s="95">
        <f>+indicatorIDEAS!G218</f>
        <v>4</v>
      </c>
      <c r="H217" s="95">
        <f>+indicatorIDEAS!H218</f>
        <v>4</v>
      </c>
      <c r="I217" s="95">
        <f>+indicatorIDEAS!I218</f>
        <v>3</v>
      </c>
      <c r="J217" s="95">
        <f>+indicatorIDEAS!J218</f>
        <v>2</v>
      </c>
      <c r="K217" s="95">
        <f>+indicatorIDEAS!K218</f>
        <v>0</v>
      </c>
      <c r="L217" s="95">
        <f>+indicatorIDEAS!L218</f>
        <v>0</v>
      </c>
      <c r="M217" s="95">
        <f>+indicatorIDEAS!M218</f>
        <v>0</v>
      </c>
      <c r="N217" s="95">
        <f>+indicatorIDEAS!N218</f>
        <v>0</v>
      </c>
      <c r="O217" s="95">
        <f>+indicatorIDEAS!O218</f>
        <v>0</v>
      </c>
      <c r="P217" s="95">
        <f>+indicatorIDEAS!P218</f>
        <v>8.9916506101477191E-3</v>
      </c>
      <c r="Q217" s="95">
        <f>+indicatorIDEAS!Q218</f>
        <v>5.6258790436005627E-3</v>
      </c>
      <c r="R217" s="95">
        <f>+indicatorIDEAS!R218</f>
        <v>2.0100502512562814E-2</v>
      </c>
      <c r="S217" s="95">
        <f>+indicatorIDEAS!S218</f>
        <v>1.0600706713780919E-2</v>
      </c>
      <c r="T217" s="95">
        <f>+indicatorIDEAS!T218</f>
        <v>5.4945054945054949E-3</v>
      </c>
    </row>
    <row r="218" spans="1:20">
      <c r="A218" s="93" t="str">
        <f>+indicatorIDEAS!B219</f>
        <v>Burundi</v>
      </c>
      <c r="B218" s="93" t="str">
        <f>+indicatorIDEAS!C219</f>
        <v>BDI</v>
      </c>
      <c r="C218" s="93" t="str">
        <f>+VLOOKUP(B218,'List of economiesWB'!$D$7:$G$224,3,FALSE)</f>
        <v>Sub-Saharan Africa</v>
      </c>
      <c r="D218" s="93" t="str">
        <f>+VLOOKUP(B218,'List of economiesWB'!$D$7:$G$224,4,FALSE)</f>
        <v>Low income</v>
      </c>
      <c r="E218" s="94">
        <f>+indicatorIDEAS!D219</f>
        <v>2012</v>
      </c>
      <c r="F218" s="95">
        <f>+indicatorIDEAS!F219</f>
        <v>14</v>
      </c>
      <c r="G218" s="95">
        <f>+indicatorIDEAS!G219</f>
        <v>4</v>
      </c>
      <c r="H218" s="95">
        <f>+indicatorIDEAS!H219</f>
        <v>4</v>
      </c>
      <c r="I218" s="95">
        <f>+indicatorIDEAS!I219</f>
        <v>3</v>
      </c>
      <c r="J218" s="95">
        <f>+indicatorIDEAS!J219</f>
        <v>2</v>
      </c>
      <c r="K218" s="95">
        <f>+indicatorIDEAS!K219</f>
        <v>0</v>
      </c>
      <c r="L218" s="95">
        <f>+indicatorIDEAS!L219</f>
        <v>0</v>
      </c>
      <c r="M218" s="95">
        <f>+indicatorIDEAS!M219</f>
        <v>0</v>
      </c>
      <c r="N218" s="95">
        <f>+indicatorIDEAS!N219</f>
        <v>0</v>
      </c>
      <c r="O218" s="95">
        <f>+indicatorIDEAS!O219</f>
        <v>0</v>
      </c>
      <c r="P218" s="95">
        <f>+indicatorIDEAS!P219</f>
        <v>8.4797092671108423E-3</v>
      </c>
      <c r="Q218" s="95">
        <f>+indicatorIDEAS!Q219</f>
        <v>5.2770448548812663E-3</v>
      </c>
      <c r="R218" s="95">
        <f>+indicatorIDEAS!R219</f>
        <v>1.9138755980861243E-2</v>
      </c>
      <c r="S218" s="95">
        <f>+indicatorIDEAS!S219</f>
        <v>9.9009900990099011E-3</v>
      </c>
      <c r="T218" s="95">
        <f>+indicatorIDEAS!T219</f>
        <v>5.2493438320209973E-3</v>
      </c>
    </row>
    <row r="219" spans="1:20">
      <c r="A219" s="93" t="str">
        <f>+indicatorIDEAS!B220</f>
        <v>Burundi</v>
      </c>
      <c r="B219" s="93" t="str">
        <f>+indicatorIDEAS!C220</f>
        <v>BDI</v>
      </c>
      <c r="C219" s="93" t="str">
        <f>+VLOOKUP(B219,'List of economiesWB'!$D$7:$G$224,3,FALSE)</f>
        <v>Sub-Saharan Africa</v>
      </c>
      <c r="D219" s="93" t="str">
        <f>+VLOOKUP(B219,'List of economiesWB'!$D$7:$G$224,4,FALSE)</f>
        <v>Low income</v>
      </c>
      <c r="E219" s="94">
        <f>+indicatorIDEAS!D220</f>
        <v>2013</v>
      </c>
      <c r="F219" s="95">
        <f>+indicatorIDEAS!F220</f>
        <v>14</v>
      </c>
      <c r="G219" s="95">
        <f>+indicatorIDEAS!G220</f>
        <v>4</v>
      </c>
      <c r="H219" s="95">
        <f>+indicatorIDEAS!H220</f>
        <v>4</v>
      </c>
      <c r="I219" s="95">
        <f>+indicatorIDEAS!I220</f>
        <v>3</v>
      </c>
      <c r="J219" s="95">
        <f>+indicatorIDEAS!J220</f>
        <v>2</v>
      </c>
      <c r="K219" s="95">
        <f>+indicatorIDEAS!K220</f>
        <v>0</v>
      </c>
      <c r="L219" s="95">
        <f>+indicatorIDEAS!L220</f>
        <v>0</v>
      </c>
      <c r="M219" s="95">
        <f>+indicatorIDEAS!M220</f>
        <v>0</v>
      </c>
      <c r="N219" s="95">
        <f>+indicatorIDEAS!N220</f>
        <v>0</v>
      </c>
      <c r="O219" s="95">
        <f>+indicatorIDEAS!O220</f>
        <v>0</v>
      </c>
      <c r="P219" s="95">
        <f>+indicatorIDEAS!P220</f>
        <v>8.0413555427914993E-3</v>
      </c>
      <c r="Q219" s="95">
        <f>+indicatorIDEAS!Q220</f>
        <v>4.9751243781094526E-3</v>
      </c>
      <c r="R219" s="95">
        <f>+indicatorIDEAS!R220</f>
        <v>1.8779342723004695E-2</v>
      </c>
      <c r="S219" s="95">
        <f>+indicatorIDEAS!S220</f>
        <v>9.5541401273885346E-3</v>
      </c>
      <c r="T219" s="95">
        <f>+indicatorIDEAS!T220</f>
        <v>4.8780487804878049E-3</v>
      </c>
    </row>
    <row r="220" spans="1:20">
      <c r="A220" s="93" t="str">
        <f>+indicatorIDEAS!B221</f>
        <v>Burundi</v>
      </c>
      <c r="B220" s="93" t="str">
        <f>+indicatorIDEAS!C221</f>
        <v>BDI</v>
      </c>
      <c r="C220" s="93" t="str">
        <f>+VLOOKUP(B220,'List of economiesWB'!$D$7:$G$224,3,FALSE)</f>
        <v>Sub-Saharan Africa</v>
      </c>
      <c r="D220" s="93" t="str">
        <f>+VLOOKUP(B220,'List of economiesWB'!$D$7:$G$224,4,FALSE)</f>
        <v>Low income</v>
      </c>
      <c r="E220" s="94">
        <f>+indicatorIDEAS!D221</f>
        <v>2014</v>
      </c>
      <c r="F220" s="95">
        <f>+indicatorIDEAS!F221</f>
        <v>14</v>
      </c>
      <c r="G220" s="95">
        <f>+indicatorIDEAS!G221</f>
        <v>4</v>
      </c>
      <c r="H220" s="95">
        <f>+indicatorIDEAS!H221</f>
        <v>4</v>
      </c>
      <c r="I220" s="95">
        <f>+indicatorIDEAS!I221</f>
        <v>3</v>
      </c>
      <c r="J220" s="95">
        <f>+indicatorIDEAS!J221</f>
        <v>2</v>
      </c>
      <c r="K220" s="95">
        <f>+indicatorIDEAS!K221</f>
        <v>0</v>
      </c>
      <c r="L220" s="95">
        <f>+indicatorIDEAS!L221</f>
        <v>0</v>
      </c>
      <c r="M220" s="95">
        <f>+indicatorIDEAS!M221</f>
        <v>0</v>
      </c>
      <c r="N220" s="95">
        <f>+indicatorIDEAS!N221</f>
        <v>0</v>
      </c>
      <c r="O220" s="95">
        <f>+indicatorIDEAS!O221</f>
        <v>0</v>
      </c>
      <c r="P220" s="95">
        <f>+indicatorIDEAS!P221</f>
        <v>7.3684210526315788E-3</v>
      </c>
      <c r="Q220" s="95">
        <f>+indicatorIDEAS!Q221</f>
        <v>4.5558086560364463E-3</v>
      </c>
      <c r="R220" s="95">
        <f>+indicatorIDEAS!R221</f>
        <v>1.7621145374449341E-2</v>
      </c>
      <c r="S220" s="95">
        <f>+indicatorIDEAS!S221</f>
        <v>8.7463556851311956E-3</v>
      </c>
      <c r="T220" s="95">
        <f>+indicatorIDEAS!T221</f>
        <v>4.4247787610619468E-3</v>
      </c>
    </row>
    <row r="221" spans="1:20">
      <c r="A221" s="93" t="str">
        <f>+indicatorIDEAS!B222</f>
        <v>Burundi</v>
      </c>
      <c r="B221" s="93" t="str">
        <f>+indicatorIDEAS!C222</f>
        <v>BDI</v>
      </c>
      <c r="C221" s="93" t="str">
        <f>+VLOOKUP(B221,'List of economiesWB'!$D$7:$G$224,3,FALSE)</f>
        <v>Sub-Saharan Africa</v>
      </c>
      <c r="D221" s="93" t="str">
        <f>+VLOOKUP(B221,'List of economiesWB'!$D$7:$G$224,4,FALSE)</f>
        <v>Low income</v>
      </c>
      <c r="E221" s="94">
        <f>+indicatorIDEAS!D222</f>
        <v>2015</v>
      </c>
      <c r="F221" s="95">
        <f>+indicatorIDEAS!F222</f>
        <v>14</v>
      </c>
      <c r="G221" s="95">
        <f>+indicatorIDEAS!G222</f>
        <v>4</v>
      </c>
      <c r="H221" s="95">
        <f>+indicatorIDEAS!H222</f>
        <v>4</v>
      </c>
      <c r="I221" s="95">
        <f>+indicatorIDEAS!I222</f>
        <v>3</v>
      </c>
      <c r="J221" s="95">
        <f>+indicatorIDEAS!J222</f>
        <v>2</v>
      </c>
      <c r="K221" s="95">
        <f>+indicatorIDEAS!K222</f>
        <v>0</v>
      </c>
      <c r="L221" s="95">
        <f>+indicatorIDEAS!L222</f>
        <v>0</v>
      </c>
      <c r="M221" s="95">
        <f>+indicatorIDEAS!M222</f>
        <v>0</v>
      </c>
      <c r="N221" s="95">
        <f>+indicatorIDEAS!N222</f>
        <v>0</v>
      </c>
      <c r="O221" s="95">
        <f>+indicatorIDEAS!O222</f>
        <v>0</v>
      </c>
      <c r="P221" s="95">
        <f>+indicatorIDEAS!P222</f>
        <v>6.9617105917454004E-3</v>
      </c>
      <c r="Q221" s="95">
        <f>+indicatorIDEAS!Q222</f>
        <v>4.2735042735042739E-3</v>
      </c>
      <c r="R221" s="95">
        <f>+indicatorIDEAS!R222</f>
        <v>1.6736401673640166E-2</v>
      </c>
      <c r="S221" s="95">
        <f>+indicatorIDEAS!S222</f>
        <v>8.4985835694051E-3</v>
      </c>
      <c r="T221" s="95">
        <f>+indicatorIDEAS!T222</f>
        <v>4.140786749482402E-3</v>
      </c>
    </row>
    <row r="222" spans="1:20">
      <c r="A222" s="93" t="str">
        <f>+indicatorIDEAS!B223</f>
        <v>Belgium</v>
      </c>
      <c r="B222" s="93" t="str">
        <f>+indicatorIDEAS!C223</f>
        <v>BEL</v>
      </c>
      <c r="C222" s="93" t="str">
        <f>+VLOOKUP(B222,'List of economiesWB'!$D$7:$G$224,3,FALSE)</f>
        <v>Europe &amp; Central Asia</v>
      </c>
      <c r="D222" s="93" t="str">
        <f>+VLOOKUP(B222,'List of economiesWB'!$D$7:$G$224,4,FALSE)</f>
        <v>High income</v>
      </c>
      <c r="E222" s="94">
        <f>+indicatorIDEAS!D223</f>
        <v>1996</v>
      </c>
      <c r="F222" s="95">
        <f>+indicatorIDEAS!F223</f>
        <v>0</v>
      </c>
      <c r="G222" s="95">
        <f>+indicatorIDEAS!G223</f>
        <v>0</v>
      </c>
      <c r="H222" s="95">
        <f>+indicatorIDEAS!H223</f>
        <v>0</v>
      </c>
      <c r="I222" s="95">
        <f>+indicatorIDEAS!I223</f>
        <v>0</v>
      </c>
      <c r="J222" s="95">
        <f>+indicatorIDEAS!J223</f>
        <v>0</v>
      </c>
      <c r="K222" s="95">
        <f>+indicatorIDEAS!K223</f>
        <v>0</v>
      </c>
      <c r="L222" s="95">
        <f>+indicatorIDEAS!L223</f>
        <v>0</v>
      </c>
      <c r="M222" s="95">
        <f>+indicatorIDEAS!M223</f>
        <v>0</v>
      </c>
      <c r="N222" s="95">
        <f>+indicatorIDEAS!N223</f>
        <v>0</v>
      </c>
      <c r="O222" s="95">
        <f>+indicatorIDEAS!O223</f>
        <v>0</v>
      </c>
      <c r="P222" s="95">
        <f>+indicatorIDEAS!P223</f>
        <v>0</v>
      </c>
      <c r="Q222" s="95">
        <f>+indicatorIDEAS!Q223</f>
        <v>0</v>
      </c>
      <c r="R222" s="95">
        <f>+indicatorIDEAS!R223</f>
        <v>0</v>
      </c>
      <c r="S222" s="95">
        <f>+indicatorIDEAS!S223</f>
        <v>0</v>
      </c>
      <c r="T222" s="95">
        <f>+indicatorIDEAS!T223</f>
        <v>0</v>
      </c>
    </row>
    <row r="223" spans="1:20">
      <c r="A223" s="93" t="str">
        <f>+indicatorIDEAS!B224</f>
        <v>Belgium</v>
      </c>
      <c r="B223" s="93" t="str">
        <f>+indicatorIDEAS!C224</f>
        <v>BEL</v>
      </c>
      <c r="C223" s="93" t="str">
        <f>+VLOOKUP(B223,'List of economiesWB'!$D$7:$G$224,3,FALSE)</f>
        <v>Europe &amp; Central Asia</v>
      </c>
      <c r="D223" s="93" t="str">
        <f>+VLOOKUP(B223,'List of economiesWB'!$D$7:$G$224,4,FALSE)</f>
        <v>High income</v>
      </c>
      <c r="E223" s="94">
        <f>+indicatorIDEAS!D224</f>
        <v>1997</v>
      </c>
      <c r="F223" s="95">
        <f>+indicatorIDEAS!F224</f>
        <v>0</v>
      </c>
      <c r="G223" s="95">
        <f>+indicatorIDEAS!G224</f>
        <v>0</v>
      </c>
      <c r="H223" s="95">
        <f>+indicatorIDEAS!H224</f>
        <v>0</v>
      </c>
      <c r="I223" s="95">
        <f>+indicatorIDEAS!I224</f>
        <v>0</v>
      </c>
      <c r="J223" s="95">
        <f>+indicatorIDEAS!J224</f>
        <v>0</v>
      </c>
      <c r="K223" s="95">
        <f>+indicatorIDEAS!K224</f>
        <v>0</v>
      </c>
      <c r="L223" s="95">
        <f>+indicatorIDEAS!L224</f>
        <v>0</v>
      </c>
      <c r="M223" s="95">
        <f>+indicatorIDEAS!M224</f>
        <v>0</v>
      </c>
      <c r="N223" s="95">
        <f>+indicatorIDEAS!N224</f>
        <v>0</v>
      </c>
      <c r="O223" s="95">
        <f>+indicatorIDEAS!O224</f>
        <v>0</v>
      </c>
      <c r="P223" s="95">
        <f>+indicatorIDEAS!P224</f>
        <v>0</v>
      </c>
      <c r="Q223" s="95">
        <f>+indicatorIDEAS!Q224</f>
        <v>0</v>
      </c>
      <c r="R223" s="95">
        <f>+indicatorIDEAS!R224</f>
        <v>0</v>
      </c>
      <c r="S223" s="95">
        <f>+indicatorIDEAS!S224</f>
        <v>0</v>
      </c>
      <c r="T223" s="95">
        <f>+indicatorIDEAS!T224</f>
        <v>0</v>
      </c>
    </row>
    <row r="224" spans="1:20">
      <c r="A224" s="93" t="str">
        <f>+indicatorIDEAS!B225</f>
        <v>Belgium</v>
      </c>
      <c r="B224" s="93" t="str">
        <f>+indicatorIDEAS!C225</f>
        <v>BEL</v>
      </c>
      <c r="C224" s="93" t="str">
        <f>+VLOOKUP(B224,'List of economiesWB'!$D$7:$G$224,3,FALSE)</f>
        <v>Europe &amp; Central Asia</v>
      </c>
      <c r="D224" s="93" t="str">
        <f>+VLOOKUP(B224,'List of economiesWB'!$D$7:$G$224,4,FALSE)</f>
        <v>High income</v>
      </c>
      <c r="E224" s="94">
        <f>+indicatorIDEAS!D225</f>
        <v>1998</v>
      </c>
      <c r="F224" s="95">
        <f>+indicatorIDEAS!F225</f>
        <v>0</v>
      </c>
      <c r="G224" s="95">
        <f>+indicatorIDEAS!G225</f>
        <v>0</v>
      </c>
      <c r="H224" s="95">
        <f>+indicatorIDEAS!H225</f>
        <v>0</v>
      </c>
      <c r="I224" s="95">
        <f>+indicatorIDEAS!I225</f>
        <v>0</v>
      </c>
      <c r="J224" s="95">
        <f>+indicatorIDEAS!J225</f>
        <v>0</v>
      </c>
      <c r="K224" s="95">
        <f>+indicatorIDEAS!K225</f>
        <v>0</v>
      </c>
      <c r="L224" s="95">
        <f>+indicatorIDEAS!L225</f>
        <v>0</v>
      </c>
      <c r="M224" s="95">
        <f>+indicatorIDEAS!M225</f>
        <v>0</v>
      </c>
      <c r="N224" s="95">
        <f>+indicatorIDEAS!N225</f>
        <v>0</v>
      </c>
      <c r="O224" s="95">
        <f>+indicatorIDEAS!O225</f>
        <v>0</v>
      </c>
      <c r="P224" s="95">
        <f>+indicatorIDEAS!P225</f>
        <v>0</v>
      </c>
      <c r="Q224" s="95">
        <f>+indicatorIDEAS!Q225</f>
        <v>0</v>
      </c>
      <c r="R224" s="95">
        <f>+indicatorIDEAS!R225</f>
        <v>0</v>
      </c>
      <c r="S224" s="95">
        <f>+indicatorIDEAS!S225</f>
        <v>0</v>
      </c>
      <c r="T224" s="95">
        <f>+indicatorIDEAS!T225</f>
        <v>0</v>
      </c>
    </row>
    <row r="225" spans="1:20">
      <c r="A225" s="93" t="str">
        <f>+indicatorIDEAS!B226</f>
        <v>Belgium</v>
      </c>
      <c r="B225" s="93" t="str">
        <f>+indicatorIDEAS!C226</f>
        <v>BEL</v>
      </c>
      <c r="C225" s="93" t="str">
        <f>+VLOOKUP(B225,'List of economiesWB'!$D$7:$G$224,3,FALSE)</f>
        <v>Europe &amp; Central Asia</v>
      </c>
      <c r="D225" s="93" t="str">
        <f>+VLOOKUP(B225,'List of economiesWB'!$D$7:$G$224,4,FALSE)</f>
        <v>High income</v>
      </c>
      <c r="E225" s="94">
        <f>+indicatorIDEAS!D226</f>
        <v>1999</v>
      </c>
      <c r="F225" s="95">
        <f>+indicatorIDEAS!F226</f>
        <v>0</v>
      </c>
      <c r="G225" s="95">
        <f>+indicatorIDEAS!G226</f>
        <v>0</v>
      </c>
      <c r="H225" s="95">
        <f>+indicatorIDEAS!H226</f>
        <v>0</v>
      </c>
      <c r="I225" s="95">
        <f>+indicatorIDEAS!I226</f>
        <v>0</v>
      </c>
      <c r="J225" s="95">
        <f>+indicatorIDEAS!J226</f>
        <v>0</v>
      </c>
      <c r="K225" s="95">
        <f>+indicatorIDEAS!K226</f>
        <v>0</v>
      </c>
      <c r="L225" s="95">
        <f>+indicatorIDEAS!L226</f>
        <v>0</v>
      </c>
      <c r="M225" s="95">
        <f>+indicatorIDEAS!M226</f>
        <v>0</v>
      </c>
      <c r="N225" s="95">
        <f>+indicatorIDEAS!N226</f>
        <v>0</v>
      </c>
      <c r="O225" s="95">
        <f>+indicatorIDEAS!O226</f>
        <v>0</v>
      </c>
      <c r="P225" s="95">
        <f>+indicatorIDEAS!P226</f>
        <v>0</v>
      </c>
      <c r="Q225" s="95">
        <f>+indicatorIDEAS!Q226</f>
        <v>0</v>
      </c>
      <c r="R225" s="95">
        <f>+indicatorIDEAS!R226</f>
        <v>0</v>
      </c>
      <c r="S225" s="95">
        <f>+indicatorIDEAS!S226</f>
        <v>0</v>
      </c>
      <c r="T225" s="95">
        <f>+indicatorIDEAS!T226</f>
        <v>0</v>
      </c>
    </row>
    <row r="226" spans="1:20">
      <c r="A226" s="93" t="str">
        <f>+indicatorIDEAS!B227</f>
        <v>Belgium</v>
      </c>
      <c r="B226" s="93" t="str">
        <f>+indicatorIDEAS!C227</f>
        <v>BEL</v>
      </c>
      <c r="C226" s="93" t="str">
        <f>+VLOOKUP(B226,'List of economiesWB'!$D$7:$G$224,3,FALSE)</f>
        <v>Europe &amp; Central Asia</v>
      </c>
      <c r="D226" s="93" t="str">
        <f>+VLOOKUP(B226,'List of economiesWB'!$D$7:$G$224,4,FALSE)</f>
        <v>High income</v>
      </c>
      <c r="E226" s="94">
        <f>+indicatorIDEAS!D227</f>
        <v>2000</v>
      </c>
      <c r="F226" s="95">
        <f>+indicatorIDEAS!F227</f>
        <v>0</v>
      </c>
      <c r="G226" s="95">
        <f>+indicatorIDEAS!G227</f>
        <v>0</v>
      </c>
      <c r="H226" s="95">
        <f>+indicatorIDEAS!H227</f>
        <v>0</v>
      </c>
      <c r="I226" s="95">
        <f>+indicatorIDEAS!I227</f>
        <v>0</v>
      </c>
      <c r="J226" s="95">
        <f>+indicatorIDEAS!J227</f>
        <v>0</v>
      </c>
      <c r="K226" s="95">
        <f>+indicatorIDEAS!K227</f>
        <v>0</v>
      </c>
      <c r="L226" s="95">
        <f>+indicatorIDEAS!L227</f>
        <v>0</v>
      </c>
      <c r="M226" s="95">
        <f>+indicatorIDEAS!M227</f>
        <v>0</v>
      </c>
      <c r="N226" s="95">
        <f>+indicatorIDEAS!N227</f>
        <v>0</v>
      </c>
      <c r="O226" s="95">
        <f>+indicatorIDEAS!O227</f>
        <v>0</v>
      </c>
      <c r="P226" s="95">
        <f>+indicatorIDEAS!P227</f>
        <v>0</v>
      </c>
      <c r="Q226" s="95">
        <f>+indicatorIDEAS!Q227</f>
        <v>0</v>
      </c>
      <c r="R226" s="95">
        <f>+indicatorIDEAS!R227</f>
        <v>0</v>
      </c>
      <c r="S226" s="95">
        <f>+indicatorIDEAS!S227</f>
        <v>0</v>
      </c>
      <c r="T226" s="95">
        <f>+indicatorIDEAS!T227</f>
        <v>0</v>
      </c>
    </row>
    <row r="227" spans="1:20">
      <c r="A227" s="93" t="str">
        <f>+indicatorIDEAS!B228</f>
        <v>Belgium</v>
      </c>
      <c r="B227" s="93" t="str">
        <f>+indicatorIDEAS!C228</f>
        <v>BEL</v>
      </c>
      <c r="C227" s="93" t="str">
        <f>+VLOOKUP(B227,'List of economiesWB'!$D$7:$G$224,3,FALSE)</f>
        <v>Europe &amp; Central Asia</v>
      </c>
      <c r="D227" s="93" t="str">
        <f>+VLOOKUP(B227,'List of economiesWB'!$D$7:$G$224,4,FALSE)</f>
        <v>High income</v>
      </c>
      <c r="E227" s="94">
        <f>+indicatorIDEAS!D228</f>
        <v>2001</v>
      </c>
      <c r="F227" s="95">
        <f>+indicatorIDEAS!F228</f>
        <v>0</v>
      </c>
      <c r="G227" s="95">
        <f>+indicatorIDEAS!G228</f>
        <v>0</v>
      </c>
      <c r="H227" s="95">
        <f>+indicatorIDEAS!H228</f>
        <v>0</v>
      </c>
      <c r="I227" s="95">
        <f>+indicatorIDEAS!I228</f>
        <v>0</v>
      </c>
      <c r="J227" s="95">
        <f>+indicatorIDEAS!J228</f>
        <v>0</v>
      </c>
      <c r="K227" s="95">
        <f>+indicatorIDEAS!K228</f>
        <v>0</v>
      </c>
      <c r="L227" s="95">
        <f>+indicatorIDEAS!L228</f>
        <v>0</v>
      </c>
      <c r="M227" s="95">
        <f>+indicatorIDEAS!M228</f>
        <v>0</v>
      </c>
      <c r="N227" s="95">
        <f>+indicatorIDEAS!N228</f>
        <v>0</v>
      </c>
      <c r="O227" s="95">
        <f>+indicatorIDEAS!O228</f>
        <v>0</v>
      </c>
      <c r="P227" s="95">
        <f>+indicatorIDEAS!P228</f>
        <v>0</v>
      </c>
      <c r="Q227" s="95">
        <f>+indicatorIDEAS!Q228</f>
        <v>0</v>
      </c>
      <c r="R227" s="95">
        <f>+indicatorIDEAS!R228</f>
        <v>0</v>
      </c>
      <c r="S227" s="95">
        <f>+indicatorIDEAS!S228</f>
        <v>0</v>
      </c>
      <c r="T227" s="95">
        <f>+indicatorIDEAS!T228</f>
        <v>0</v>
      </c>
    </row>
    <row r="228" spans="1:20">
      <c r="A228" s="93" t="str">
        <f>+indicatorIDEAS!B229</f>
        <v>Belgium</v>
      </c>
      <c r="B228" s="93" t="str">
        <f>+indicatorIDEAS!C229</f>
        <v>BEL</v>
      </c>
      <c r="C228" s="93" t="str">
        <f>+VLOOKUP(B228,'List of economiesWB'!$D$7:$G$224,3,FALSE)</f>
        <v>Europe &amp; Central Asia</v>
      </c>
      <c r="D228" s="93" t="str">
        <f>+VLOOKUP(B228,'List of economiesWB'!$D$7:$G$224,4,FALSE)</f>
        <v>High income</v>
      </c>
      <c r="E228" s="94">
        <f>+indicatorIDEAS!D229</f>
        <v>2002</v>
      </c>
      <c r="F228" s="95">
        <f>+indicatorIDEAS!F229</f>
        <v>0</v>
      </c>
      <c r="G228" s="95">
        <f>+indicatorIDEAS!G229</f>
        <v>0</v>
      </c>
      <c r="H228" s="95">
        <f>+indicatorIDEAS!H229</f>
        <v>0</v>
      </c>
      <c r="I228" s="95">
        <f>+indicatorIDEAS!I229</f>
        <v>0</v>
      </c>
      <c r="J228" s="95">
        <f>+indicatorIDEAS!J229</f>
        <v>0</v>
      </c>
      <c r="K228" s="95">
        <f>+indicatorIDEAS!K229</f>
        <v>0</v>
      </c>
      <c r="L228" s="95">
        <f>+indicatorIDEAS!L229</f>
        <v>0</v>
      </c>
      <c r="M228" s="95">
        <f>+indicatorIDEAS!M229</f>
        <v>0</v>
      </c>
      <c r="N228" s="95">
        <f>+indicatorIDEAS!N229</f>
        <v>0</v>
      </c>
      <c r="O228" s="95">
        <f>+indicatorIDEAS!O229</f>
        <v>0</v>
      </c>
      <c r="P228" s="95">
        <f>+indicatorIDEAS!P229</f>
        <v>0</v>
      </c>
      <c r="Q228" s="95">
        <f>+indicatorIDEAS!Q229</f>
        <v>0</v>
      </c>
      <c r="R228" s="95">
        <f>+indicatorIDEAS!R229</f>
        <v>0</v>
      </c>
      <c r="S228" s="95">
        <f>+indicatorIDEAS!S229</f>
        <v>0</v>
      </c>
      <c r="T228" s="95">
        <f>+indicatorIDEAS!T229</f>
        <v>0</v>
      </c>
    </row>
    <row r="229" spans="1:20">
      <c r="A229" s="93" t="str">
        <f>+indicatorIDEAS!B230</f>
        <v>Belgium</v>
      </c>
      <c r="B229" s="93" t="str">
        <f>+indicatorIDEAS!C230</f>
        <v>BEL</v>
      </c>
      <c r="C229" s="93" t="str">
        <f>+VLOOKUP(B229,'List of economiesWB'!$D$7:$G$224,3,FALSE)</f>
        <v>Europe &amp; Central Asia</v>
      </c>
      <c r="D229" s="93" t="str">
        <f>+VLOOKUP(B229,'List of economiesWB'!$D$7:$G$224,4,FALSE)</f>
        <v>High income</v>
      </c>
      <c r="E229" s="94">
        <f>+indicatorIDEAS!D230</f>
        <v>2003</v>
      </c>
      <c r="F229" s="95">
        <f>+indicatorIDEAS!F230</f>
        <v>0</v>
      </c>
      <c r="G229" s="95">
        <f>+indicatorIDEAS!G230</f>
        <v>0</v>
      </c>
      <c r="H229" s="95">
        <f>+indicatorIDEAS!H230</f>
        <v>0</v>
      </c>
      <c r="I229" s="95">
        <f>+indicatorIDEAS!I230</f>
        <v>0</v>
      </c>
      <c r="J229" s="95">
        <f>+indicatorIDEAS!J230</f>
        <v>0</v>
      </c>
      <c r="K229" s="95">
        <f>+indicatorIDEAS!K230</f>
        <v>0</v>
      </c>
      <c r="L229" s="95">
        <f>+indicatorIDEAS!L230</f>
        <v>0</v>
      </c>
      <c r="M229" s="95">
        <f>+indicatorIDEAS!M230</f>
        <v>0</v>
      </c>
      <c r="N229" s="95">
        <f>+indicatorIDEAS!N230</f>
        <v>0</v>
      </c>
      <c r="O229" s="95">
        <f>+indicatorIDEAS!O230</f>
        <v>0</v>
      </c>
      <c r="P229" s="95">
        <f>+indicatorIDEAS!P230</f>
        <v>0</v>
      </c>
      <c r="Q229" s="95">
        <f>+indicatorIDEAS!Q230</f>
        <v>0</v>
      </c>
      <c r="R229" s="95">
        <f>+indicatorIDEAS!R230</f>
        <v>0</v>
      </c>
      <c r="S229" s="95">
        <f>+indicatorIDEAS!S230</f>
        <v>0</v>
      </c>
      <c r="T229" s="95">
        <f>+indicatorIDEAS!T230</f>
        <v>0</v>
      </c>
    </row>
    <row r="230" spans="1:20">
      <c r="A230" s="93" t="str">
        <f>+indicatorIDEAS!B231</f>
        <v>Belgium</v>
      </c>
      <c r="B230" s="93" t="str">
        <f>+indicatorIDEAS!C231</f>
        <v>BEL</v>
      </c>
      <c r="C230" s="93" t="str">
        <f>+VLOOKUP(B230,'List of economiesWB'!$D$7:$G$224,3,FALSE)</f>
        <v>Europe &amp; Central Asia</v>
      </c>
      <c r="D230" s="93" t="str">
        <f>+VLOOKUP(B230,'List of economiesWB'!$D$7:$G$224,4,FALSE)</f>
        <v>High income</v>
      </c>
      <c r="E230" s="94">
        <f>+indicatorIDEAS!D231</f>
        <v>2004</v>
      </c>
      <c r="F230" s="95">
        <f>+indicatorIDEAS!F231</f>
        <v>0</v>
      </c>
      <c r="G230" s="95">
        <f>+indicatorIDEAS!G231</f>
        <v>0</v>
      </c>
      <c r="H230" s="95">
        <f>+indicatorIDEAS!H231</f>
        <v>0</v>
      </c>
      <c r="I230" s="95">
        <f>+indicatorIDEAS!I231</f>
        <v>0</v>
      </c>
      <c r="J230" s="95">
        <f>+indicatorIDEAS!J231</f>
        <v>0</v>
      </c>
      <c r="K230" s="95">
        <f>+indicatorIDEAS!K231</f>
        <v>0</v>
      </c>
      <c r="L230" s="95">
        <f>+indicatorIDEAS!L231</f>
        <v>0</v>
      </c>
      <c r="M230" s="95">
        <f>+indicatorIDEAS!M231</f>
        <v>0</v>
      </c>
      <c r="N230" s="95">
        <f>+indicatorIDEAS!N231</f>
        <v>0</v>
      </c>
      <c r="O230" s="95">
        <f>+indicatorIDEAS!O231</f>
        <v>0</v>
      </c>
      <c r="P230" s="95">
        <f>+indicatorIDEAS!P231</f>
        <v>0</v>
      </c>
      <c r="Q230" s="95">
        <f>+indicatorIDEAS!Q231</f>
        <v>0</v>
      </c>
      <c r="R230" s="95">
        <f>+indicatorIDEAS!R231</f>
        <v>0</v>
      </c>
      <c r="S230" s="95">
        <f>+indicatorIDEAS!S231</f>
        <v>0</v>
      </c>
      <c r="T230" s="95">
        <f>+indicatorIDEAS!T231</f>
        <v>0</v>
      </c>
    </row>
    <row r="231" spans="1:20">
      <c r="A231" s="93" t="str">
        <f>+indicatorIDEAS!B232</f>
        <v>Belgium</v>
      </c>
      <c r="B231" s="93" t="str">
        <f>+indicatorIDEAS!C232</f>
        <v>BEL</v>
      </c>
      <c r="C231" s="93" t="str">
        <f>+VLOOKUP(B231,'List of economiesWB'!$D$7:$G$224,3,FALSE)</f>
        <v>Europe &amp; Central Asia</v>
      </c>
      <c r="D231" s="93" t="str">
        <f>+VLOOKUP(B231,'List of economiesWB'!$D$7:$G$224,4,FALSE)</f>
        <v>High income</v>
      </c>
      <c r="E231" s="94">
        <f>+indicatorIDEAS!D232</f>
        <v>2005</v>
      </c>
      <c r="F231" s="95">
        <f>+indicatorIDEAS!F232</f>
        <v>0</v>
      </c>
      <c r="G231" s="95">
        <f>+indicatorIDEAS!G232</f>
        <v>0</v>
      </c>
      <c r="H231" s="95">
        <f>+indicatorIDEAS!H232</f>
        <v>0</v>
      </c>
      <c r="I231" s="95">
        <f>+indicatorIDEAS!I232</f>
        <v>0</v>
      </c>
      <c r="J231" s="95">
        <f>+indicatorIDEAS!J232</f>
        <v>0</v>
      </c>
      <c r="K231" s="95">
        <f>+indicatorIDEAS!K232</f>
        <v>0</v>
      </c>
      <c r="L231" s="95">
        <f>+indicatorIDEAS!L232</f>
        <v>0</v>
      </c>
      <c r="M231" s="95">
        <f>+indicatorIDEAS!M232</f>
        <v>0</v>
      </c>
      <c r="N231" s="95">
        <f>+indicatorIDEAS!N232</f>
        <v>0</v>
      </c>
      <c r="O231" s="95">
        <f>+indicatorIDEAS!O232</f>
        <v>0</v>
      </c>
      <c r="P231" s="95">
        <f>+indicatorIDEAS!P232</f>
        <v>0</v>
      </c>
      <c r="Q231" s="95">
        <f>+indicatorIDEAS!Q232</f>
        <v>0</v>
      </c>
      <c r="R231" s="95">
        <f>+indicatorIDEAS!R232</f>
        <v>0</v>
      </c>
      <c r="S231" s="95">
        <f>+indicatorIDEAS!S232</f>
        <v>0</v>
      </c>
      <c r="T231" s="95">
        <f>+indicatorIDEAS!T232</f>
        <v>0</v>
      </c>
    </row>
    <row r="232" spans="1:20">
      <c r="A232" s="93" t="str">
        <f>+indicatorIDEAS!B233</f>
        <v>Belgium</v>
      </c>
      <c r="B232" s="93" t="str">
        <f>+indicatorIDEAS!C233</f>
        <v>BEL</v>
      </c>
      <c r="C232" s="93" t="str">
        <f>+VLOOKUP(B232,'List of economiesWB'!$D$7:$G$224,3,FALSE)</f>
        <v>Europe &amp; Central Asia</v>
      </c>
      <c r="D232" s="93" t="str">
        <f>+VLOOKUP(B232,'List of economiesWB'!$D$7:$G$224,4,FALSE)</f>
        <v>High income</v>
      </c>
      <c r="E232" s="94">
        <f>+indicatorIDEAS!D233</f>
        <v>2006</v>
      </c>
      <c r="F232" s="95">
        <f>+indicatorIDEAS!F233</f>
        <v>0</v>
      </c>
      <c r="G232" s="95">
        <f>+indicatorIDEAS!G233</f>
        <v>0</v>
      </c>
      <c r="H232" s="95">
        <f>+indicatorIDEAS!H233</f>
        <v>0</v>
      </c>
      <c r="I232" s="95">
        <f>+indicatorIDEAS!I233</f>
        <v>0</v>
      </c>
      <c r="J232" s="95">
        <f>+indicatorIDEAS!J233</f>
        <v>0</v>
      </c>
      <c r="K232" s="95">
        <f>+indicatorIDEAS!K233</f>
        <v>0</v>
      </c>
      <c r="L232" s="95">
        <f>+indicatorIDEAS!L233</f>
        <v>0</v>
      </c>
      <c r="M232" s="95">
        <f>+indicatorIDEAS!M233</f>
        <v>0</v>
      </c>
      <c r="N232" s="95">
        <f>+indicatorIDEAS!N233</f>
        <v>0</v>
      </c>
      <c r="O232" s="95">
        <f>+indicatorIDEAS!O233</f>
        <v>0</v>
      </c>
      <c r="P232" s="95">
        <f>+indicatorIDEAS!P233</f>
        <v>0</v>
      </c>
      <c r="Q232" s="95">
        <f>+indicatorIDEAS!Q233</f>
        <v>0</v>
      </c>
      <c r="R232" s="95">
        <f>+indicatorIDEAS!R233</f>
        <v>0</v>
      </c>
      <c r="S232" s="95">
        <f>+indicatorIDEAS!S233</f>
        <v>0</v>
      </c>
      <c r="T232" s="95">
        <f>+indicatorIDEAS!T233</f>
        <v>0</v>
      </c>
    </row>
    <row r="233" spans="1:20">
      <c r="A233" s="93" t="str">
        <f>+indicatorIDEAS!B234</f>
        <v>Belgium</v>
      </c>
      <c r="B233" s="93" t="str">
        <f>+indicatorIDEAS!C234</f>
        <v>BEL</v>
      </c>
      <c r="C233" s="93" t="str">
        <f>+VLOOKUP(B233,'List of economiesWB'!$D$7:$G$224,3,FALSE)</f>
        <v>Europe &amp; Central Asia</v>
      </c>
      <c r="D233" s="93" t="str">
        <f>+VLOOKUP(B233,'List of economiesWB'!$D$7:$G$224,4,FALSE)</f>
        <v>High income</v>
      </c>
      <c r="E233" s="94">
        <f>+indicatorIDEAS!D234</f>
        <v>2007</v>
      </c>
      <c r="F233" s="95">
        <f>+indicatorIDEAS!F234</f>
        <v>0</v>
      </c>
      <c r="G233" s="95">
        <f>+indicatorIDEAS!G234</f>
        <v>0</v>
      </c>
      <c r="H233" s="95">
        <f>+indicatorIDEAS!H234</f>
        <v>0</v>
      </c>
      <c r="I233" s="95">
        <f>+indicatorIDEAS!I234</f>
        <v>0</v>
      </c>
      <c r="J233" s="95">
        <f>+indicatorIDEAS!J234</f>
        <v>0</v>
      </c>
      <c r="K233" s="95">
        <f>+indicatorIDEAS!K234</f>
        <v>0</v>
      </c>
      <c r="L233" s="95">
        <f>+indicatorIDEAS!L234</f>
        <v>0</v>
      </c>
      <c r="M233" s="95">
        <f>+indicatorIDEAS!M234</f>
        <v>0</v>
      </c>
      <c r="N233" s="95">
        <f>+indicatorIDEAS!N234</f>
        <v>0</v>
      </c>
      <c r="O233" s="95">
        <f>+indicatorIDEAS!O234</f>
        <v>0</v>
      </c>
      <c r="P233" s="95">
        <f>+indicatorIDEAS!P234</f>
        <v>0</v>
      </c>
      <c r="Q233" s="95">
        <f>+indicatorIDEAS!Q234</f>
        <v>0</v>
      </c>
      <c r="R233" s="95">
        <f>+indicatorIDEAS!R234</f>
        <v>0</v>
      </c>
      <c r="S233" s="95">
        <f>+indicatorIDEAS!S234</f>
        <v>0</v>
      </c>
      <c r="T233" s="95">
        <f>+indicatorIDEAS!T234</f>
        <v>0</v>
      </c>
    </row>
    <row r="234" spans="1:20">
      <c r="A234" s="93" t="str">
        <f>+indicatorIDEAS!B235</f>
        <v>Belgium</v>
      </c>
      <c r="B234" s="93" t="str">
        <f>+indicatorIDEAS!C235</f>
        <v>BEL</v>
      </c>
      <c r="C234" s="93" t="str">
        <f>+VLOOKUP(B234,'List of economiesWB'!$D$7:$G$224,3,FALSE)</f>
        <v>Europe &amp; Central Asia</v>
      </c>
      <c r="D234" s="93" t="str">
        <f>+VLOOKUP(B234,'List of economiesWB'!$D$7:$G$224,4,FALSE)</f>
        <v>High income</v>
      </c>
      <c r="E234" s="94">
        <f>+indicatorIDEAS!D235</f>
        <v>2008</v>
      </c>
      <c r="F234" s="95">
        <f>+indicatorIDEAS!F235</f>
        <v>0</v>
      </c>
      <c r="G234" s="95">
        <f>+indicatorIDEAS!G235</f>
        <v>0</v>
      </c>
      <c r="H234" s="95">
        <f>+indicatorIDEAS!H235</f>
        <v>0</v>
      </c>
      <c r="I234" s="95">
        <f>+indicatorIDEAS!I235</f>
        <v>0</v>
      </c>
      <c r="J234" s="95">
        <f>+indicatorIDEAS!J235</f>
        <v>0</v>
      </c>
      <c r="K234" s="95">
        <f>+indicatorIDEAS!K235</f>
        <v>0</v>
      </c>
      <c r="L234" s="95">
        <f>+indicatorIDEAS!L235</f>
        <v>0</v>
      </c>
      <c r="M234" s="95">
        <f>+indicatorIDEAS!M235</f>
        <v>0</v>
      </c>
      <c r="N234" s="95">
        <f>+indicatorIDEAS!N235</f>
        <v>0</v>
      </c>
      <c r="O234" s="95">
        <f>+indicatorIDEAS!O235</f>
        <v>0</v>
      </c>
      <c r="P234" s="95">
        <f>+indicatorIDEAS!P235</f>
        <v>0</v>
      </c>
      <c r="Q234" s="95">
        <f>+indicatorIDEAS!Q235</f>
        <v>0</v>
      </c>
      <c r="R234" s="95">
        <f>+indicatorIDEAS!R235</f>
        <v>0</v>
      </c>
      <c r="S234" s="95">
        <f>+indicatorIDEAS!S235</f>
        <v>0</v>
      </c>
      <c r="T234" s="95">
        <f>+indicatorIDEAS!T235</f>
        <v>0</v>
      </c>
    </row>
    <row r="235" spans="1:20">
      <c r="A235" s="93" t="str">
        <f>+indicatorIDEAS!B236</f>
        <v>Belgium</v>
      </c>
      <c r="B235" s="93" t="str">
        <f>+indicatorIDEAS!C236</f>
        <v>BEL</v>
      </c>
      <c r="C235" s="93" t="str">
        <f>+VLOOKUP(B235,'List of economiesWB'!$D$7:$G$224,3,FALSE)</f>
        <v>Europe &amp; Central Asia</v>
      </c>
      <c r="D235" s="93" t="str">
        <f>+VLOOKUP(B235,'List of economiesWB'!$D$7:$G$224,4,FALSE)</f>
        <v>High income</v>
      </c>
      <c r="E235" s="94">
        <f>+indicatorIDEAS!D236</f>
        <v>2009</v>
      </c>
      <c r="F235" s="95">
        <f>+indicatorIDEAS!F236</f>
        <v>11</v>
      </c>
      <c r="G235" s="95">
        <f>+indicatorIDEAS!G236</f>
        <v>8</v>
      </c>
      <c r="H235" s="95">
        <f>+indicatorIDEAS!H236</f>
        <v>0</v>
      </c>
      <c r="I235" s="95">
        <f>+indicatorIDEAS!I236</f>
        <v>0</v>
      </c>
      <c r="J235" s="95">
        <f>+indicatorIDEAS!J236</f>
        <v>3</v>
      </c>
      <c r="K235" s="95">
        <f>+indicatorIDEAS!K236</f>
        <v>3.8869257950530034E-2</v>
      </c>
      <c r="L235" s="95">
        <f>+indicatorIDEAS!L236</f>
        <v>5.8823529411764705E-2</v>
      </c>
      <c r="M235" s="95">
        <f>+indicatorIDEAS!M236</f>
        <v>0</v>
      </c>
      <c r="N235" s="95">
        <f>+indicatorIDEAS!N236</f>
        <v>0</v>
      </c>
      <c r="O235" s="95">
        <f>+indicatorIDEAS!O236</f>
        <v>4.1095890410958902E-2</v>
      </c>
      <c r="P235" s="95">
        <f>+indicatorIDEAS!P236</f>
        <v>1.0784313725490196E-2</v>
      </c>
      <c r="Q235" s="95">
        <f>+indicatorIDEAS!Q236</f>
        <v>1.6985138004246284E-2</v>
      </c>
      <c r="R235" s="95">
        <f>+indicatorIDEAS!R236</f>
        <v>0</v>
      </c>
      <c r="S235" s="95">
        <f>+indicatorIDEAS!S236</f>
        <v>0</v>
      </c>
      <c r="T235" s="95">
        <f>+indicatorIDEAS!T236</f>
        <v>1.2048192771084338E-2</v>
      </c>
    </row>
    <row r="236" spans="1:20">
      <c r="A236" s="93" t="str">
        <f>+indicatorIDEAS!B237</f>
        <v>Belgium</v>
      </c>
      <c r="B236" s="93" t="str">
        <f>+indicatorIDEAS!C237</f>
        <v>BEL</v>
      </c>
      <c r="C236" s="93" t="str">
        <f>+VLOOKUP(B236,'List of economiesWB'!$D$7:$G$224,3,FALSE)</f>
        <v>Europe &amp; Central Asia</v>
      </c>
      <c r="D236" s="93" t="str">
        <f>+VLOOKUP(B236,'List of economiesWB'!$D$7:$G$224,4,FALSE)</f>
        <v>High income</v>
      </c>
      <c r="E236" s="94">
        <f>+indicatorIDEAS!D237</f>
        <v>2010</v>
      </c>
      <c r="F236" s="95">
        <f>+indicatorIDEAS!F237</f>
        <v>11</v>
      </c>
      <c r="G236" s="95">
        <f>+indicatorIDEAS!G237</f>
        <v>8</v>
      </c>
      <c r="H236" s="95">
        <f>+indicatorIDEAS!H237</f>
        <v>0</v>
      </c>
      <c r="I236" s="95">
        <f>+indicatorIDEAS!I237</f>
        <v>0</v>
      </c>
      <c r="J236" s="95">
        <f>+indicatorIDEAS!J237</f>
        <v>3</v>
      </c>
      <c r="K236" s="95">
        <f>+indicatorIDEAS!K237</f>
        <v>0</v>
      </c>
      <c r="L236" s="95">
        <f>+indicatorIDEAS!L237</f>
        <v>0</v>
      </c>
      <c r="M236" s="95">
        <f>+indicatorIDEAS!M237</f>
        <v>0</v>
      </c>
      <c r="N236" s="95">
        <f>+indicatorIDEAS!N237</f>
        <v>0</v>
      </c>
      <c r="O236" s="95">
        <f>+indicatorIDEAS!O237</f>
        <v>0</v>
      </c>
      <c r="P236" s="95">
        <f>+indicatorIDEAS!P237</f>
        <v>8.6956521739130436E-3</v>
      </c>
      <c r="Q236" s="95">
        <f>+indicatorIDEAS!Q237</f>
        <v>1.4035087719298246E-2</v>
      </c>
      <c r="R236" s="95">
        <f>+indicatorIDEAS!R237</f>
        <v>0</v>
      </c>
      <c r="S236" s="95">
        <f>+indicatorIDEAS!S237</f>
        <v>0</v>
      </c>
      <c r="T236" s="95">
        <f>+indicatorIDEAS!T237</f>
        <v>9.7719869706840382E-3</v>
      </c>
    </row>
    <row r="237" spans="1:20">
      <c r="A237" s="93" t="str">
        <f>+indicatorIDEAS!B238</f>
        <v>Belgium</v>
      </c>
      <c r="B237" s="93" t="str">
        <f>+indicatorIDEAS!C238</f>
        <v>BEL</v>
      </c>
      <c r="C237" s="93" t="str">
        <f>+VLOOKUP(B237,'List of economiesWB'!$D$7:$G$224,3,FALSE)</f>
        <v>Europe &amp; Central Asia</v>
      </c>
      <c r="D237" s="93" t="str">
        <f>+VLOOKUP(B237,'List of economiesWB'!$D$7:$G$224,4,FALSE)</f>
        <v>High income</v>
      </c>
      <c r="E237" s="94">
        <f>+indicatorIDEAS!D238</f>
        <v>2011</v>
      </c>
      <c r="F237" s="95">
        <f>+indicatorIDEAS!F238</f>
        <v>11</v>
      </c>
      <c r="G237" s="95">
        <f>+indicatorIDEAS!G238</f>
        <v>8</v>
      </c>
      <c r="H237" s="95">
        <f>+indicatorIDEAS!H238</f>
        <v>0</v>
      </c>
      <c r="I237" s="95">
        <f>+indicatorIDEAS!I238</f>
        <v>0</v>
      </c>
      <c r="J237" s="95">
        <f>+indicatorIDEAS!J238</f>
        <v>3</v>
      </c>
      <c r="K237" s="95">
        <f>+indicatorIDEAS!K238</f>
        <v>0</v>
      </c>
      <c r="L237" s="95">
        <f>+indicatorIDEAS!L238</f>
        <v>0</v>
      </c>
      <c r="M237" s="95">
        <f>+indicatorIDEAS!M238</f>
        <v>0</v>
      </c>
      <c r="N237" s="95">
        <f>+indicatorIDEAS!N238</f>
        <v>0</v>
      </c>
      <c r="O237" s="95">
        <f>+indicatorIDEAS!O238</f>
        <v>0</v>
      </c>
      <c r="P237" s="95">
        <f>+indicatorIDEAS!P238</f>
        <v>7.064868336544637E-3</v>
      </c>
      <c r="Q237" s="95">
        <f>+indicatorIDEAS!Q238</f>
        <v>1.1251758087201125E-2</v>
      </c>
      <c r="R237" s="95">
        <f>+indicatorIDEAS!R238</f>
        <v>0</v>
      </c>
      <c r="S237" s="95">
        <f>+indicatorIDEAS!S238</f>
        <v>0</v>
      </c>
      <c r="T237" s="95">
        <f>+indicatorIDEAS!T238</f>
        <v>8.241758241758242E-3</v>
      </c>
    </row>
    <row r="238" spans="1:20">
      <c r="A238" s="93" t="str">
        <f>+indicatorIDEAS!B239</f>
        <v>Belgium</v>
      </c>
      <c r="B238" s="93" t="str">
        <f>+indicatorIDEAS!C239</f>
        <v>BEL</v>
      </c>
      <c r="C238" s="93" t="str">
        <f>+VLOOKUP(B238,'List of economiesWB'!$D$7:$G$224,3,FALSE)</f>
        <v>Europe &amp; Central Asia</v>
      </c>
      <c r="D238" s="93" t="str">
        <f>+VLOOKUP(B238,'List of economiesWB'!$D$7:$G$224,4,FALSE)</f>
        <v>High income</v>
      </c>
      <c r="E238" s="94">
        <f>+indicatorIDEAS!D239</f>
        <v>2012</v>
      </c>
      <c r="F238" s="95">
        <f>+indicatorIDEAS!F239</f>
        <v>11</v>
      </c>
      <c r="G238" s="95">
        <f>+indicatorIDEAS!G239</f>
        <v>8</v>
      </c>
      <c r="H238" s="95">
        <f>+indicatorIDEAS!H239</f>
        <v>0</v>
      </c>
      <c r="I238" s="95">
        <f>+indicatorIDEAS!I239</f>
        <v>0</v>
      </c>
      <c r="J238" s="95">
        <f>+indicatorIDEAS!J239</f>
        <v>3</v>
      </c>
      <c r="K238" s="95">
        <f>+indicatorIDEAS!K239</f>
        <v>0</v>
      </c>
      <c r="L238" s="95">
        <f>+indicatorIDEAS!L239</f>
        <v>0</v>
      </c>
      <c r="M238" s="95">
        <f>+indicatorIDEAS!M239</f>
        <v>0</v>
      </c>
      <c r="N238" s="95">
        <f>+indicatorIDEAS!N239</f>
        <v>0</v>
      </c>
      <c r="O238" s="95">
        <f>+indicatorIDEAS!O239</f>
        <v>0</v>
      </c>
      <c r="P238" s="95">
        <f>+indicatorIDEAS!P239</f>
        <v>6.6626287098728041E-3</v>
      </c>
      <c r="Q238" s="95">
        <f>+indicatorIDEAS!Q239</f>
        <v>1.0554089709762533E-2</v>
      </c>
      <c r="R238" s="95">
        <f>+indicatorIDEAS!R239</f>
        <v>0</v>
      </c>
      <c r="S238" s="95">
        <f>+indicatorIDEAS!S239</f>
        <v>0</v>
      </c>
      <c r="T238" s="95">
        <f>+indicatorIDEAS!T239</f>
        <v>7.874015748031496E-3</v>
      </c>
    </row>
    <row r="239" spans="1:20">
      <c r="A239" s="93" t="str">
        <f>+indicatorIDEAS!B240</f>
        <v>Belgium</v>
      </c>
      <c r="B239" s="93" t="str">
        <f>+indicatorIDEAS!C240</f>
        <v>BEL</v>
      </c>
      <c r="C239" s="93" t="str">
        <f>+VLOOKUP(B239,'List of economiesWB'!$D$7:$G$224,3,FALSE)</f>
        <v>Europe &amp; Central Asia</v>
      </c>
      <c r="D239" s="93" t="str">
        <f>+VLOOKUP(B239,'List of economiesWB'!$D$7:$G$224,4,FALSE)</f>
        <v>High income</v>
      </c>
      <c r="E239" s="94">
        <f>+indicatorIDEAS!D240</f>
        <v>2013</v>
      </c>
      <c r="F239" s="95">
        <f>+indicatorIDEAS!F240</f>
        <v>11</v>
      </c>
      <c r="G239" s="95">
        <f>+indicatorIDEAS!G240</f>
        <v>8</v>
      </c>
      <c r="H239" s="95">
        <f>+indicatorIDEAS!H240</f>
        <v>0</v>
      </c>
      <c r="I239" s="95">
        <f>+indicatorIDEAS!I240</f>
        <v>0</v>
      </c>
      <c r="J239" s="95">
        <f>+indicatorIDEAS!J240</f>
        <v>3</v>
      </c>
      <c r="K239" s="95">
        <f>+indicatorIDEAS!K240</f>
        <v>0</v>
      </c>
      <c r="L239" s="95">
        <f>+indicatorIDEAS!L240</f>
        <v>0</v>
      </c>
      <c r="M239" s="95">
        <f>+indicatorIDEAS!M240</f>
        <v>0</v>
      </c>
      <c r="N239" s="95">
        <f>+indicatorIDEAS!N240</f>
        <v>0</v>
      </c>
      <c r="O239" s="95">
        <f>+indicatorIDEAS!O240</f>
        <v>0</v>
      </c>
      <c r="P239" s="95">
        <f>+indicatorIDEAS!P240</f>
        <v>6.3182079264790351E-3</v>
      </c>
      <c r="Q239" s="95">
        <f>+indicatorIDEAS!Q240</f>
        <v>9.9502487562189053E-3</v>
      </c>
      <c r="R239" s="95">
        <f>+indicatorIDEAS!R240</f>
        <v>0</v>
      </c>
      <c r="S239" s="95">
        <f>+indicatorIDEAS!S240</f>
        <v>0</v>
      </c>
      <c r="T239" s="95">
        <f>+indicatorIDEAS!T240</f>
        <v>7.3170731707317077E-3</v>
      </c>
    </row>
    <row r="240" spans="1:20">
      <c r="A240" s="93" t="str">
        <f>+indicatorIDEAS!B241</f>
        <v>Belgium</v>
      </c>
      <c r="B240" s="93" t="str">
        <f>+indicatorIDEAS!C241</f>
        <v>BEL</v>
      </c>
      <c r="C240" s="93" t="str">
        <f>+VLOOKUP(B240,'List of economiesWB'!$D$7:$G$224,3,FALSE)</f>
        <v>Europe &amp; Central Asia</v>
      </c>
      <c r="D240" s="93" t="str">
        <f>+VLOOKUP(B240,'List of economiesWB'!$D$7:$G$224,4,FALSE)</f>
        <v>High income</v>
      </c>
      <c r="E240" s="94">
        <f>+indicatorIDEAS!D241</f>
        <v>2014</v>
      </c>
      <c r="F240" s="95">
        <f>+indicatorIDEAS!F241</f>
        <v>19</v>
      </c>
      <c r="G240" s="95">
        <f>+indicatorIDEAS!G241</f>
        <v>13</v>
      </c>
      <c r="H240" s="95">
        <f>+indicatorIDEAS!H241</f>
        <v>0</v>
      </c>
      <c r="I240" s="95">
        <f>+indicatorIDEAS!I241</f>
        <v>2</v>
      </c>
      <c r="J240" s="95">
        <f>+indicatorIDEAS!J241</f>
        <v>4</v>
      </c>
      <c r="K240" s="95">
        <f>+indicatorIDEAS!K241</f>
        <v>5.0314465408805034E-2</v>
      </c>
      <c r="L240" s="95">
        <f>+indicatorIDEAS!L241</f>
        <v>6.7567567567567571E-2</v>
      </c>
      <c r="M240" s="95">
        <f>+indicatorIDEAS!M241</f>
        <v>0</v>
      </c>
      <c r="N240" s="95">
        <f>+indicatorIDEAS!N241</f>
        <v>6.8965517241379309E-2</v>
      </c>
      <c r="O240" s="95">
        <f>+indicatorIDEAS!O241</f>
        <v>2.3809523809523808E-2</v>
      </c>
      <c r="P240" s="95">
        <f>+indicatorIDEAS!P241</f>
        <v>0.01</v>
      </c>
      <c r="Q240" s="95">
        <f>+indicatorIDEAS!Q241</f>
        <v>1.4806378132118452E-2</v>
      </c>
      <c r="R240" s="95">
        <f>+indicatorIDEAS!R241</f>
        <v>0</v>
      </c>
      <c r="S240" s="95">
        <f>+indicatorIDEAS!S241</f>
        <v>5.8309037900874635E-3</v>
      </c>
      <c r="T240" s="95">
        <f>+indicatorIDEAS!T241</f>
        <v>8.8495575221238937E-3</v>
      </c>
    </row>
    <row r="241" spans="1:20">
      <c r="A241" s="93" t="str">
        <f>+indicatorIDEAS!B242</f>
        <v>Belgium</v>
      </c>
      <c r="B241" s="93" t="str">
        <f>+indicatorIDEAS!C242</f>
        <v>BEL</v>
      </c>
      <c r="C241" s="93" t="str">
        <f>+VLOOKUP(B241,'List of economiesWB'!$D$7:$G$224,3,FALSE)</f>
        <v>Europe &amp; Central Asia</v>
      </c>
      <c r="D241" s="93" t="str">
        <f>+VLOOKUP(B241,'List of economiesWB'!$D$7:$G$224,4,FALSE)</f>
        <v>High income</v>
      </c>
      <c r="E241" s="94">
        <f>+indicatorIDEAS!D242</f>
        <v>2015</v>
      </c>
      <c r="F241" s="95">
        <f>+indicatorIDEAS!F242</f>
        <v>19</v>
      </c>
      <c r="G241" s="95">
        <f>+indicatorIDEAS!G242</f>
        <v>13</v>
      </c>
      <c r="H241" s="95">
        <f>+indicatorIDEAS!H242</f>
        <v>0</v>
      </c>
      <c r="I241" s="95">
        <f>+indicatorIDEAS!I242</f>
        <v>2</v>
      </c>
      <c r="J241" s="95">
        <f>+indicatorIDEAS!J242</f>
        <v>4</v>
      </c>
      <c r="K241" s="95">
        <f>+indicatorIDEAS!K242</f>
        <v>0</v>
      </c>
      <c r="L241" s="95">
        <f>+indicatorIDEAS!L242</f>
        <v>0</v>
      </c>
      <c r="M241" s="95">
        <f>+indicatorIDEAS!M242</f>
        <v>0</v>
      </c>
      <c r="N241" s="95">
        <f>+indicatorIDEAS!N242</f>
        <v>0</v>
      </c>
      <c r="O241" s="95">
        <f>+indicatorIDEAS!O242</f>
        <v>0</v>
      </c>
      <c r="P241" s="95">
        <f>+indicatorIDEAS!P242</f>
        <v>9.4480358030830432E-3</v>
      </c>
      <c r="Q241" s="95">
        <f>+indicatorIDEAS!Q242</f>
        <v>1.3888888888888888E-2</v>
      </c>
      <c r="R241" s="95">
        <f>+indicatorIDEAS!R242</f>
        <v>0</v>
      </c>
      <c r="S241" s="95">
        <f>+indicatorIDEAS!S242</f>
        <v>5.6657223796033997E-3</v>
      </c>
      <c r="T241" s="95">
        <f>+indicatorIDEAS!T242</f>
        <v>8.2815734989648039E-3</v>
      </c>
    </row>
    <row r="242" spans="1:20">
      <c r="A242" s="93" t="str">
        <f>+indicatorIDEAS!B243</f>
        <v>Benin</v>
      </c>
      <c r="B242" s="93" t="str">
        <f>+indicatorIDEAS!C243</f>
        <v>BEN</v>
      </c>
      <c r="C242" s="93" t="str">
        <f>+VLOOKUP(B242,'List of economiesWB'!$D$7:$G$224,3,FALSE)</f>
        <v>Sub-Saharan Africa</v>
      </c>
      <c r="D242" s="93" t="str">
        <f>+VLOOKUP(B242,'List of economiesWB'!$D$7:$G$224,4,FALSE)</f>
        <v>Low income</v>
      </c>
      <c r="E242" s="94">
        <f>+indicatorIDEAS!D243</f>
        <v>1996</v>
      </c>
      <c r="F242" s="95">
        <f>+indicatorIDEAS!F243</f>
        <v>0</v>
      </c>
      <c r="G242" s="95">
        <f>+indicatorIDEAS!G243</f>
        <v>0</v>
      </c>
      <c r="H242" s="95">
        <f>+indicatorIDEAS!H243</f>
        <v>0</v>
      </c>
      <c r="I242" s="95">
        <f>+indicatorIDEAS!I243</f>
        <v>0</v>
      </c>
      <c r="J242" s="95">
        <f>+indicatorIDEAS!J243</f>
        <v>0</v>
      </c>
      <c r="K242" s="95">
        <f>+indicatorIDEAS!K243</f>
        <v>0</v>
      </c>
      <c r="L242" s="95">
        <f>+indicatorIDEAS!L243</f>
        <v>0</v>
      </c>
      <c r="M242" s="95">
        <f>+indicatorIDEAS!M243</f>
        <v>0</v>
      </c>
      <c r="N242" s="95">
        <f>+indicatorIDEAS!N243</f>
        <v>0</v>
      </c>
      <c r="O242" s="95">
        <f>+indicatorIDEAS!O243</f>
        <v>0</v>
      </c>
      <c r="P242" s="95">
        <f>+indicatorIDEAS!P243</f>
        <v>0</v>
      </c>
      <c r="Q242" s="95">
        <f>+indicatorIDEAS!Q243</f>
        <v>0</v>
      </c>
      <c r="R242" s="95">
        <f>+indicatorIDEAS!R243</f>
        <v>0</v>
      </c>
      <c r="S242" s="95">
        <f>+indicatorIDEAS!S243</f>
        <v>0</v>
      </c>
      <c r="T242" s="95">
        <f>+indicatorIDEAS!T243</f>
        <v>0</v>
      </c>
    </row>
    <row r="243" spans="1:20">
      <c r="A243" s="93" t="str">
        <f>+indicatorIDEAS!B244</f>
        <v>Benin</v>
      </c>
      <c r="B243" s="93" t="str">
        <f>+indicatorIDEAS!C244</f>
        <v>BEN</v>
      </c>
      <c r="C243" s="93" t="str">
        <f>+VLOOKUP(B243,'List of economiesWB'!$D$7:$G$224,3,FALSE)</f>
        <v>Sub-Saharan Africa</v>
      </c>
      <c r="D243" s="93" t="str">
        <f>+VLOOKUP(B243,'List of economiesWB'!$D$7:$G$224,4,FALSE)</f>
        <v>Low income</v>
      </c>
      <c r="E243" s="94">
        <f>+indicatorIDEAS!D244</f>
        <v>1997</v>
      </c>
      <c r="F243" s="95">
        <f>+indicatorIDEAS!F244</f>
        <v>0</v>
      </c>
      <c r="G243" s="95">
        <f>+indicatorIDEAS!G244</f>
        <v>0</v>
      </c>
      <c r="H243" s="95">
        <f>+indicatorIDEAS!H244</f>
        <v>0</v>
      </c>
      <c r="I243" s="95">
        <f>+indicatorIDEAS!I244</f>
        <v>0</v>
      </c>
      <c r="J243" s="95">
        <f>+indicatorIDEAS!J244</f>
        <v>0</v>
      </c>
      <c r="K243" s="95">
        <f>+indicatorIDEAS!K244</f>
        <v>0</v>
      </c>
      <c r="L243" s="95">
        <f>+indicatorIDEAS!L244</f>
        <v>0</v>
      </c>
      <c r="M243" s="95">
        <f>+indicatorIDEAS!M244</f>
        <v>0</v>
      </c>
      <c r="N243" s="95">
        <f>+indicatorIDEAS!N244</f>
        <v>0</v>
      </c>
      <c r="O243" s="95">
        <f>+indicatorIDEAS!O244</f>
        <v>0</v>
      </c>
      <c r="P243" s="95">
        <f>+indicatorIDEAS!P244</f>
        <v>0</v>
      </c>
      <c r="Q243" s="95">
        <f>+indicatorIDEAS!Q244</f>
        <v>0</v>
      </c>
      <c r="R243" s="95">
        <f>+indicatorIDEAS!R244</f>
        <v>0</v>
      </c>
      <c r="S243" s="95">
        <f>+indicatorIDEAS!S244</f>
        <v>0</v>
      </c>
      <c r="T243" s="95">
        <f>+indicatorIDEAS!T244</f>
        <v>0</v>
      </c>
    </row>
    <row r="244" spans="1:20">
      <c r="A244" s="93" t="str">
        <f>+indicatorIDEAS!B245</f>
        <v>Benin</v>
      </c>
      <c r="B244" s="93" t="str">
        <f>+indicatorIDEAS!C245</f>
        <v>BEN</v>
      </c>
      <c r="C244" s="93" t="str">
        <f>+VLOOKUP(B244,'List of economiesWB'!$D$7:$G$224,3,FALSE)</f>
        <v>Sub-Saharan Africa</v>
      </c>
      <c r="D244" s="93" t="str">
        <f>+VLOOKUP(B244,'List of economiesWB'!$D$7:$G$224,4,FALSE)</f>
        <v>Low income</v>
      </c>
      <c r="E244" s="94">
        <f>+indicatorIDEAS!D245</f>
        <v>1998</v>
      </c>
      <c r="F244" s="95">
        <f>+indicatorIDEAS!F245</f>
        <v>0</v>
      </c>
      <c r="G244" s="95">
        <f>+indicatorIDEAS!G245</f>
        <v>0</v>
      </c>
      <c r="H244" s="95">
        <f>+indicatorIDEAS!H245</f>
        <v>0</v>
      </c>
      <c r="I244" s="95">
        <f>+indicatorIDEAS!I245</f>
        <v>0</v>
      </c>
      <c r="J244" s="95">
        <f>+indicatorIDEAS!J245</f>
        <v>0</v>
      </c>
      <c r="K244" s="95">
        <f>+indicatorIDEAS!K245</f>
        <v>0</v>
      </c>
      <c r="L244" s="95">
        <f>+indicatorIDEAS!L245</f>
        <v>0</v>
      </c>
      <c r="M244" s="95">
        <f>+indicatorIDEAS!M245</f>
        <v>0</v>
      </c>
      <c r="N244" s="95">
        <f>+indicatorIDEAS!N245</f>
        <v>0</v>
      </c>
      <c r="O244" s="95">
        <f>+indicatorIDEAS!O245</f>
        <v>0</v>
      </c>
      <c r="P244" s="95">
        <f>+indicatorIDEAS!P245</f>
        <v>0</v>
      </c>
      <c r="Q244" s="95">
        <f>+indicatorIDEAS!Q245</f>
        <v>0</v>
      </c>
      <c r="R244" s="95">
        <f>+indicatorIDEAS!R245</f>
        <v>0</v>
      </c>
      <c r="S244" s="95">
        <f>+indicatorIDEAS!S245</f>
        <v>0</v>
      </c>
      <c r="T244" s="95">
        <f>+indicatorIDEAS!T245</f>
        <v>0</v>
      </c>
    </row>
    <row r="245" spans="1:20">
      <c r="A245" s="93" t="str">
        <f>+indicatorIDEAS!B246</f>
        <v>Benin</v>
      </c>
      <c r="B245" s="93" t="str">
        <f>+indicatorIDEAS!C246</f>
        <v>BEN</v>
      </c>
      <c r="C245" s="93" t="str">
        <f>+VLOOKUP(B245,'List of economiesWB'!$D$7:$G$224,3,FALSE)</f>
        <v>Sub-Saharan Africa</v>
      </c>
      <c r="D245" s="93" t="str">
        <f>+VLOOKUP(B245,'List of economiesWB'!$D$7:$G$224,4,FALSE)</f>
        <v>Low income</v>
      </c>
      <c r="E245" s="94">
        <f>+indicatorIDEAS!D246</f>
        <v>1999</v>
      </c>
      <c r="F245" s="95">
        <f>+indicatorIDEAS!F246</f>
        <v>0</v>
      </c>
      <c r="G245" s="95">
        <f>+indicatorIDEAS!G246</f>
        <v>0</v>
      </c>
      <c r="H245" s="95">
        <f>+indicatorIDEAS!H246</f>
        <v>0</v>
      </c>
      <c r="I245" s="95">
        <f>+indicatorIDEAS!I246</f>
        <v>0</v>
      </c>
      <c r="J245" s="95">
        <f>+indicatorIDEAS!J246</f>
        <v>0</v>
      </c>
      <c r="K245" s="95">
        <f>+indicatorIDEAS!K246</f>
        <v>0</v>
      </c>
      <c r="L245" s="95">
        <f>+indicatorIDEAS!L246</f>
        <v>0</v>
      </c>
      <c r="M245" s="95">
        <f>+indicatorIDEAS!M246</f>
        <v>0</v>
      </c>
      <c r="N245" s="95">
        <f>+indicatorIDEAS!N246</f>
        <v>0</v>
      </c>
      <c r="O245" s="95">
        <f>+indicatorIDEAS!O246</f>
        <v>0</v>
      </c>
      <c r="P245" s="95">
        <f>+indicatorIDEAS!P246</f>
        <v>0</v>
      </c>
      <c r="Q245" s="95">
        <f>+indicatorIDEAS!Q246</f>
        <v>0</v>
      </c>
      <c r="R245" s="95">
        <f>+indicatorIDEAS!R246</f>
        <v>0</v>
      </c>
      <c r="S245" s="95">
        <f>+indicatorIDEAS!S246</f>
        <v>0</v>
      </c>
      <c r="T245" s="95">
        <f>+indicatorIDEAS!T246</f>
        <v>0</v>
      </c>
    </row>
    <row r="246" spans="1:20">
      <c r="A246" s="93" t="str">
        <f>+indicatorIDEAS!B247</f>
        <v>Benin</v>
      </c>
      <c r="B246" s="93" t="str">
        <f>+indicatorIDEAS!C247</f>
        <v>BEN</v>
      </c>
      <c r="C246" s="93" t="str">
        <f>+VLOOKUP(B246,'List of economiesWB'!$D$7:$G$224,3,FALSE)</f>
        <v>Sub-Saharan Africa</v>
      </c>
      <c r="D246" s="93" t="str">
        <f>+VLOOKUP(B246,'List of economiesWB'!$D$7:$G$224,4,FALSE)</f>
        <v>Low income</v>
      </c>
      <c r="E246" s="94">
        <f>+indicatorIDEAS!D247</f>
        <v>2000</v>
      </c>
      <c r="F246" s="95">
        <f>+indicatorIDEAS!F247</f>
        <v>0</v>
      </c>
      <c r="G246" s="95">
        <f>+indicatorIDEAS!G247</f>
        <v>0</v>
      </c>
      <c r="H246" s="95">
        <f>+indicatorIDEAS!H247</f>
        <v>0</v>
      </c>
      <c r="I246" s="95">
        <f>+indicatorIDEAS!I247</f>
        <v>0</v>
      </c>
      <c r="J246" s="95">
        <f>+indicatorIDEAS!J247</f>
        <v>0</v>
      </c>
      <c r="K246" s="95">
        <f>+indicatorIDEAS!K247</f>
        <v>0</v>
      </c>
      <c r="L246" s="95">
        <f>+indicatorIDEAS!L247</f>
        <v>0</v>
      </c>
      <c r="M246" s="95">
        <f>+indicatorIDEAS!M247</f>
        <v>0</v>
      </c>
      <c r="N246" s="95">
        <f>+indicatorIDEAS!N247</f>
        <v>0</v>
      </c>
      <c r="O246" s="95">
        <f>+indicatorIDEAS!O247</f>
        <v>0</v>
      </c>
      <c r="P246" s="95">
        <f>+indicatorIDEAS!P247</f>
        <v>0</v>
      </c>
      <c r="Q246" s="95">
        <f>+indicatorIDEAS!Q247</f>
        <v>0</v>
      </c>
      <c r="R246" s="95">
        <f>+indicatorIDEAS!R247</f>
        <v>0</v>
      </c>
      <c r="S246" s="95">
        <f>+indicatorIDEAS!S247</f>
        <v>0</v>
      </c>
      <c r="T246" s="95">
        <f>+indicatorIDEAS!T247</f>
        <v>0</v>
      </c>
    </row>
    <row r="247" spans="1:20">
      <c r="A247" s="93" t="str">
        <f>+indicatorIDEAS!B248</f>
        <v>Benin</v>
      </c>
      <c r="B247" s="93" t="str">
        <f>+indicatorIDEAS!C248</f>
        <v>BEN</v>
      </c>
      <c r="C247" s="93" t="str">
        <f>+VLOOKUP(B247,'List of economiesWB'!$D$7:$G$224,3,FALSE)</f>
        <v>Sub-Saharan Africa</v>
      </c>
      <c r="D247" s="93" t="str">
        <f>+VLOOKUP(B247,'List of economiesWB'!$D$7:$G$224,4,FALSE)</f>
        <v>Low income</v>
      </c>
      <c r="E247" s="94">
        <f>+indicatorIDEAS!D248</f>
        <v>2001</v>
      </c>
      <c r="F247" s="95">
        <f>+indicatorIDEAS!F248</f>
        <v>4</v>
      </c>
      <c r="G247" s="95">
        <f>+indicatorIDEAS!G248</f>
        <v>2</v>
      </c>
      <c r="H247" s="95">
        <f>+indicatorIDEAS!H248</f>
        <v>0</v>
      </c>
      <c r="I247" s="95">
        <f>+indicatorIDEAS!I248</f>
        <v>0</v>
      </c>
      <c r="J247" s="95">
        <f>+indicatorIDEAS!J248</f>
        <v>2</v>
      </c>
      <c r="K247" s="95">
        <f>+indicatorIDEAS!K248</f>
        <v>0.11764705882352941</v>
      </c>
      <c r="L247" s="95">
        <f>+indicatorIDEAS!L248</f>
        <v>0.16666666666666666</v>
      </c>
      <c r="M247" s="95">
        <f>+indicatorIDEAS!M248</f>
        <v>0</v>
      </c>
      <c r="N247" s="95">
        <f>+indicatorIDEAS!N248</f>
        <v>0</v>
      </c>
      <c r="O247" s="95">
        <f>+indicatorIDEAS!O248</f>
        <v>0.33333333333333331</v>
      </c>
      <c r="P247" s="95">
        <f>+indicatorIDEAS!P248</f>
        <v>1.8264840182648401E-2</v>
      </c>
      <c r="Q247" s="95">
        <f>+indicatorIDEAS!Q248</f>
        <v>2.2988505747126436E-2</v>
      </c>
      <c r="R247" s="95">
        <f>+indicatorIDEAS!R248</f>
        <v>0</v>
      </c>
      <c r="S247" s="95">
        <f>+indicatorIDEAS!S248</f>
        <v>0</v>
      </c>
      <c r="T247" s="95">
        <f>+indicatorIDEAS!T248</f>
        <v>4.5454545454545456E-2</v>
      </c>
    </row>
    <row r="248" spans="1:20">
      <c r="A248" s="93" t="str">
        <f>+indicatorIDEAS!B249</f>
        <v>Benin</v>
      </c>
      <c r="B248" s="93" t="str">
        <f>+indicatorIDEAS!C249</f>
        <v>BEN</v>
      </c>
      <c r="C248" s="93" t="str">
        <f>+VLOOKUP(B248,'List of economiesWB'!$D$7:$G$224,3,FALSE)</f>
        <v>Sub-Saharan Africa</v>
      </c>
      <c r="D248" s="93" t="str">
        <f>+VLOOKUP(B248,'List of economiesWB'!$D$7:$G$224,4,FALSE)</f>
        <v>Low income</v>
      </c>
      <c r="E248" s="94">
        <f>+indicatorIDEAS!D249</f>
        <v>2002</v>
      </c>
      <c r="F248" s="95">
        <f>+indicatorIDEAS!F249</f>
        <v>4</v>
      </c>
      <c r="G248" s="95">
        <f>+indicatorIDEAS!G249</f>
        <v>2</v>
      </c>
      <c r="H248" s="95">
        <f>+indicatorIDEAS!H249</f>
        <v>0</v>
      </c>
      <c r="I248" s="95">
        <f>+indicatorIDEAS!I249</f>
        <v>0</v>
      </c>
      <c r="J248" s="95">
        <f>+indicatorIDEAS!J249</f>
        <v>2</v>
      </c>
      <c r="K248" s="95">
        <f>+indicatorIDEAS!K249</f>
        <v>0</v>
      </c>
      <c r="L248" s="95">
        <f>+indicatorIDEAS!L249</f>
        <v>0</v>
      </c>
      <c r="M248" s="95">
        <f>+indicatorIDEAS!M249</f>
        <v>0</v>
      </c>
      <c r="N248" s="95">
        <f>+indicatorIDEAS!N249</f>
        <v>0</v>
      </c>
      <c r="O248" s="95">
        <f>+indicatorIDEAS!O249</f>
        <v>0</v>
      </c>
      <c r="P248" s="95">
        <f>+indicatorIDEAS!P249</f>
        <v>1.4869888475836431E-2</v>
      </c>
      <c r="Q248" s="95">
        <f>+indicatorIDEAS!Q249</f>
        <v>1.7543859649122806E-2</v>
      </c>
      <c r="R248" s="95">
        <f>+indicatorIDEAS!R249</f>
        <v>0</v>
      </c>
      <c r="S248" s="95">
        <f>+indicatorIDEAS!S249</f>
        <v>0</v>
      </c>
      <c r="T248" s="95">
        <f>+indicatorIDEAS!T249</f>
        <v>3.2786885245901641E-2</v>
      </c>
    </row>
    <row r="249" spans="1:20">
      <c r="A249" s="93" t="str">
        <f>+indicatorIDEAS!B250</f>
        <v>Benin</v>
      </c>
      <c r="B249" s="93" t="str">
        <f>+indicatorIDEAS!C250</f>
        <v>BEN</v>
      </c>
      <c r="C249" s="93" t="str">
        <f>+VLOOKUP(B249,'List of economiesWB'!$D$7:$G$224,3,FALSE)</f>
        <v>Sub-Saharan Africa</v>
      </c>
      <c r="D249" s="93" t="str">
        <f>+VLOOKUP(B249,'List of economiesWB'!$D$7:$G$224,4,FALSE)</f>
        <v>Low income</v>
      </c>
      <c r="E249" s="94">
        <f>+indicatorIDEAS!D250</f>
        <v>2003</v>
      </c>
      <c r="F249" s="95">
        <f>+indicatorIDEAS!F250</f>
        <v>4</v>
      </c>
      <c r="G249" s="95">
        <f>+indicatorIDEAS!G250</f>
        <v>2</v>
      </c>
      <c r="H249" s="95">
        <f>+indicatorIDEAS!H250</f>
        <v>0</v>
      </c>
      <c r="I249" s="95">
        <f>+indicatorIDEAS!I250</f>
        <v>0</v>
      </c>
      <c r="J249" s="95">
        <f>+indicatorIDEAS!J250</f>
        <v>2</v>
      </c>
      <c r="K249" s="95">
        <f>+indicatorIDEAS!K250</f>
        <v>0</v>
      </c>
      <c r="L249" s="95">
        <f>+indicatorIDEAS!L250</f>
        <v>0</v>
      </c>
      <c r="M249" s="95">
        <f>+indicatorIDEAS!M250</f>
        <v>0</v>
      </c>
      <c r="N249" s="95">
        <f>+indicatorIDEAS!N250</f>
        <v>0</v>
      </c>
      <c r="O249" s="95">
        <f>+indicatorIDEAS!O250</f>
        <v>0</v>
      </c>
      <c r="P249" s="95">
        <f>+indicatorIDEAS!P250</f>
        <v>1.282051282051282E-2</v>
      </c>
      <c r="Q249" s="95">
        <f>+indicatorIDEAS!Q250</f>
        <v>1.4814814814814815E-2</v>
      </c>
      <c r="R249" s="95">
        <f>+indicatorIDEAS!R250</f>
        <v>0</v>
      </c>
      <c r="S249" s="95">
        <f>+indicatorIDEAS!S250</f>
        <v>0</v>
      </c>
      <c r="T249" s="95">
        <f>+indicatorIDEAS!T250</f>
        <v>2.6666666666666668E-2</v>
      </c>
    </row>
    <row r="250" spans="1:20">
      <c r="A250" s="93" t="str">
        <f>+indicatorIDEAS!B251</f>
        <v>Benin</v>
      </c>
      <c r="B250" s="93" t="str">
        <f>+indicatorIDEAS!C251</f>
        <v>BEN</v>
      </c>
      <c r="C250" s="93" t="str">
        <f>+VLOOKUP(B250,'List of economiesWB'!$D$7:$G$224,3,FALSE)</f>
        <v>Sub-Saharan Africa</v>
      </c>
      <c r="D250" s="93" t="str">
        <f>+VLOOKUP(B250,'List of economiesWB'!$D$7:$G$224,4,FALSE)</f>
        <v>Low income</v>
      </c>
      <c r="E250" s="94">
        <f>+indicatorIDEAS!D251</f>
        <v>2004</v>
      </c>
      <c r="F250" s="95">
        <f>+indicatorIDEAS!F251</f>
        <v>4</v>
      </c>
      <c r="G250" s="95">
        <f>+indicatorIDEAS!G251</f>
        <v>2</v>
      </c>
      <c r="H250" s="95">
        <f>+indicatorIDEAS!H251</f>
        <v>0</v>
      </c>
      <c r="I250" s="95">
        <f>+indicatorIDEAS!I251</f>
        <v>0</v>
      </c>
      <c r="J250" s="95">
        <f>+indicatorIDEAS!J251</f>
        <v>2</v>
      </c>
      <c r="K250" s="95">
        <f>+indicatorIDEAS!K251</f>
        <v>0</v>
      </c>
      <c r="L250" s="95">
        <f>+indicatorIDEAS!L251</f>
        <v>0</v>
      </c>
      <c r="M250" s="95">
        <f>+indicatorIDEAS!M251</f>
        <v>0</v>
      </c>
      <c r="N250" s="95">
        <f>+indicatorIDEAS!N251</f>
        <v>0</v>
      </c>
      <c r="O250" s="95">
        <f>+indicatorIDEAS!O251</f>
        <v>0</v>
      </c>
      <c r="P250" s="95">
        <f>+indicatorIDEAS!P251</f>
        <v>1.1235955056179775E-2</v>
      </c>
      <c r="Q250" s="95">
        <f>+indicatorIDEAS!Q251</f>
        <v>1.2987012987012988E-2</v>
      </c>
      <c r="R250" s="95">
        <f>+indicatorIDEAS!R251</f>
        <v>0</v>
      </c>
      <c r="S250" s="95">
        <f>+indicatorIDEAS!S251</f>
        <v>0</v>
      </c>
      <c r="T250" s="95">
        <f>+indicatorIDEAS!T251</f>
        <v>2.2727272727272728E-2</v>
      </c>
    </row>
    <row r="251" spans="1:20">
      <c r="A251" s="93" t="str">
        <f>+indicatorIDEAS!B252</f>
        <v>Benin</v>
      </c>
      <c r="B251" s="93" t="str">
        <f>+indicatorIDEAS!C252</f>
        <v>BEN</v>
      </c>
      <c r="C251" s="93" t="str">
        <f>+VLOOKUP(B251,'List of economiesWB'!$D$7:$G$224,3,FALSE)</f>
        <v>Sub-Saharan Africa</v>
      </c>
      <c r="D251" s="93" t="str">
        <f>+VLOOKUP(B251,'List of economiesWB'!$D$7:$G$224,4,FALSE)</f>
        <v>Low income</v>
      </c>
      <c r="E251" s="94">
        <f>+indicatorIDEAS!D252</f>
        <v>2005</v>
      </c>
      <c r="F251" s="95">
        <f>+indicatorIDEAS!F252</f>
        <v>4</v>
      </c>
      <c r="G251" s="95">
        <f>+indicatorIDEAS!G252</f>
        <v>2</v>
      </c>
      <c r="H251" s="95">
        <f>+indicatorIDEAS!H252</f>
        <v>0</v>
      </c>
      <c r="I251" s="95">
        <f>+indicatorIDEAS!I252</f>
        <v>0</v>
      </c>
      <c r="J251" s="95">
        <f>+indicatorIDEAS!J252</f>
        <v>2</v>
      </c>
      <c r="K251" s="95">
        <f>+indicatorIDEAS!K252</f>
        <v>0</v>
      </c>
      <c r="L251" s="95">
        <f>+indicatorIDEAS!L252</f>
        <v>0</v>
      </c>
      <c r="M251" s="95">
        <f>+indicatorIDEAS!M252</f>
        <v>0</v>
      </c>
      <c r="N251" s="95">
        <f>+indicatorIDEAS!N252</f>
        <v>0</v>
      </c>
      <c r="O251" s="95">
        <f>+indicatorIDEAS!O252</f>
        <v>0</v>
      </c>
      <c r="P251" s="95">
        <f>+indicatorIDEAS!P252</f>
        <v>9.0702947845804991E-3</v>
      </c>
      <c r="Q251" s="95">
        <f>+indicatorIDEAS!Q252</f>
        <v>1.0471204188481676E-2</v>
      </c>
      <c r="R251" s="95">
        <f>+indicatorIDEAS!R252</f>
        <v>0</v>
      </c>
      <c r="S251" s="95">
        <f>+indicatorIDEAS!S252</f>
        <v>0</v>
      </c>
      <c r="T251" s="95">
        <f>+indicatorIDEAS!T252</f>
        <v>1.834862385321101E-2</v>
      </c>
    </row>
    <row r="252" spans="1:20">
      <c r="A252" s="93" t="str">
        <f>+indicatorIDEAS!B253</f>
        <v>Benin</v>
      </c>
      <c r="B252" s="93" t="str">
        <f>+indicatorIDEAS!C253</f>
        <v>BEN</v>
      </c>
      <c r="C252" s="93" t="str">
        <f>+VLOOKUP(B252,'List of economiesWB'!$D$7:$G$224,3,FALSE)</f>
        <v>Sub-Saharan Africa</v>
      </c>
      <c r="D252" s="93" t="str">
        <f>+VLOOKUP(B252,'List of economiesWB'!$D$7:$G$224,4,FALSE)</f>
        <v>Low income</v>
      </c>
      <c r="E252" s="94">
        <f>+indicatorIDEAS!D253</f>
        <v>2006</v>
      </c>
      <c r="F252" s="95">
        <f>+indicatorIDEAS!F253</f>
        <v>4</v>
      </c>
      <c r="G252" s="95">
        <f>+indicatorIDEAS!G253</f>
        <v>2</v>
      </c>
      <c r="H252" s="95">
        <f>+indicatorIDEAS!H253</f>
        <v>0</v>
      </c>
      <c r="I252" s="95">
        <f>+indicatorIDEAS!I253</f>
        <v>0</v>
      </c>
      <c r="J252" s="95">
        <f>+indicatorIDEAS!J253</f>
        <v>2</v>
      </c>
      <c r="K252" s="95">
        <f>+indicatorIDEAS!K253</f>
        <v>0</v>
      </c>
      <c r="L252" s="95">
        <f>+indicatorIDEAS!L253</f>
        <v>0</v>
      </c>
      <c r="M252" s="95">
        <f>+indicatorIDEAS!M253</f>
        <v>0</v>
      </c>
      <c r="N252" s="95">
        <f>+indicatorIDEAS!N253</f>
        <v>0</v>
      </c>
      <c r="O252" s="95">
        <f>+indicatorIDEAS!O253</f>
        <v>0</v>
      </c>
      <c r="P252" s="95">
        <f>+indicatorIDEAS!P253</f>
        <v>8.0160320641282558E-3</v>
      </c>
      <c r="Q252" s="95">
        <f>+indicatorIDEAS!Q253</f>
        <v>9.0497737556561094E-3</v>
      </c>
      <c r="R252" s="95">
        <f>+indicatorIDEAS!R253</f>
        <v>0</v>
      </c>
      <c r="S252" s="95">
        <f>+indicatorIDEAS!S253</f>
        <v>0</v>
      </c>
      <c r="T252" s="95">
        <f>+indicatorIDEAS!T253</f>
        <v>1.6949152542372881E-2</v>
      </c>
    </row>
    <row r="253" spans="1:20">
      <c r="A253" s="93" t="str">
        <f>+indicatorIDEAS!B254</f>
        <v>Benin</v>
      </c>
      <c r="B253" s="93" t="str">
        <f>+indicatorIDEAS!C254</f>
        <v>BEN</v>
      </c>
      <c r="C253" s="93" t="str">
        <f>+VLOOKUP(B253,'List of economiesWB'!$D$7:$G$224,3,FALSE)</f>
        <v>Sub-Saharan Africa</v>
      </c>
      <c r="D253" s="93" t="str">
        <f>+VLOOKUP(B253,'List of economiesWB'!$D$7:$G$224,4,FALSE)</f>
        <v>Low income</v>
      </c>
      <c r="E253" s="94">
        <f>+indicatorIDEAS!D254</f>
        <v>2007</v>
      </c>
      <c r="F253" s="95">
        <f>+indicatorIDEAS!F254</f>
        <v>4</v>
      </c>
      <c r="G253" s="95">
        <f>+indicatorIDEAS!G254</f>
        <v>2</v>
      </c>
      <c r="H253" s="95">
        <f>+indicatorIDEAS!H254</f>
        <v>0</v>
      </c>
      <c r="I253" s="95">
        <f>+indicatorIDEAS!I254</f>
        <v>0</v>
      </c>
      <c r="J253" s="95">
        <f>+indicatorIDEAS!J254</f>
        <v>2</v>
      </c>
      <c r="K253" s="95">
        <f>+indicatorIDEAS!K254</f>
        <v>0</v>
      </c>
      <c r="L253" s="95">
        <f>+indicatorIDEAS!L254</f>
        <v>0</v>
      </c>
      <c r="M253" s="95">
        <f>+indicatorIDEAS!M254</f>
        <v>0</v>
      </c>
      <c r="N253" s="95">
        <f>+indicatorIDEAS!N254</f>
        <v>0</v>
      </c>
      <c r="O253" s="95">
        <f>+indicatorIDEAS!O254</f>
        <v>0</v>
      </c>
      <c r="P253" s="95">
        <f>+indicatorIDEAS!P254</f>
        <v>6.8728522336769758E-3</v>
      </c>
      <c r="Q253" s="95">
        <f>+indicatorIDEAS!Q254</f>
        <v>7.7220077220077222E-3</v>
      </c>
      <c r="R253" s="95">
        <f>+indicatorIDEAS!R254</f>
        <v>0</v>
      </c>
      <c r="S253" s="95">
        <f>+indicatorIDEAS!S254</f>
        <v>0</v>
      </c>
      <c r="T253" s="95">
        <f>+indicatorIDEAS!T254</f>
        <v>1.4492753623188406E-2</v>
      </c>
    </row>
    <row r="254" spans="1:20">
      <c r="A254" s="93" t="str">
        <f>+indicatorIDEAS!B255</f>
        <v>Benin</v>
      </c>
      <c r="B254" s="93" t="str">
        <f>+indicatorIDEAS!C255</f>
        <v>BEN</v>
      </c>
      <c r="C254" s="93" t="str">
        <f>+VLOOKUP(B254,'List of economiesWB'!$D$7:$G$224,3,FALSE)</f>
        <v>Sub-Saharan Africa</v>
      </c>
      <c r="D254" s="93" t="str">
        <f>+VLOOKUP(B254,'List of economiesWB'!$D$7:$G$224,4,FALSE)</f>
        <v>Low income</v>
      </c>
      <c r="E254" s="94">
        <f>+indicatorIDEAS!D255</f>
        <v>2008</v>
      </c>
      <c r="F254" s="95">
        <f>+indicatorIDEAS!F255</f>
        <v>4</v>
      </c>
      <c r="G254" s="95">
        <f>+indicatorIDEAS!G255</f>
        <v>2</v>
      </c>
      <c r="H254" s="95">
        <f>+indicatorIDEAS!H255</f>
        <v>0</v>
      </c>
      <c r="I254" s="95">
        <f>+indicatorIDEAS!I255</f>
        <v>0</v>
      </c>
      <c r="J254" s="95">
        <f>+indicatorIDEAS!J255</f>
        <v>2</v>
      </c>
      <c r="K254" s="95">
        <f>+indicatorIDEAS!K255</f>
        <v>0</v>
      </c>
      <c r="L254" s="95">
        <f>+indicatorIDEAS!L255</f>
        <v>0</v>
      </c>
      <c r="M254" s="95">
        <f>+indicatorIDEAS!M255</f>
        <v>0</v>
      </c>
      <c r="N254" s="95">
        <f>+indicatorIDEAS!N255</f>
        <v>0</v>
      </c>
      <c r="O254" s="95">
        <f>+indicatorIDEAS!O255</f>
        <v>0</v>
      </c>
      <c r="P254" s="95">
        <f>+indicatorIDEAS!P255</f>
        <v>5.4274084124830389E-3</v>
      </c>
      <c r="Q254" s="95">
        <f>+indicatorIDEAS!Q255</f>
        <v>5.9701492537313433E-3</v>
      </c>
      <c r="R254" s="95">
        <f>+indicatorIDEAS!R255</f>
        <v>0</v>
      </c>
      <c r="S254" s="95">
        <f>+indicatorIDEAS!S255</f>
        <v>0</v>
      </c>
      <c r="T254" s="95">
        <f>+indicatorIDEAS!T255</f>
        <v>1.1363636363636364E-2</v>
      </c>
    </row>
    <row r="255" spans="1:20">
      <c r="A255" s="93" t="str">
        <f>+indicatorIDEAS!B256</f>
        <v>Benin</v>
      </c>
      <c r="B255" s="93" t="str">
        <f>+indicatorIDEAS!C256</f>
        <v>BEN</v>
      </c>
      <c r="C255" s="93" t="str">
        <f>+VLOOKUP(B255,'List of economiesWB'!$D$7:$G$224,3,FALSE)</f>
        <v>Sub-Saharan Africa</v>
      </c>
      <c r="D255" s="93" t="str">
        <f>+VLOOKUP(B255,'List of economiesWB'!$D$7:$G$224,4,FALSE)</f>
        <v>Low income</v>
      </c>
      <c r="E255" s="94">
        <f>+indicatorIDEAS!D256</f>
        <v>2009</v>
      </c>
      <c r="F255" s="95">
        <f>+indicatorIDEAS!F256</f>
        <v>4</v>
      </c>
      <c r="G255" s="95">
        <f>+indicatorIDEAS!G256</f>
        <v>2</v>
      </c>
      <c r="H255" s="95">
        <f>+indicatorIDEAS!H256</f>
        <v>0</v>
      </c>
      <c r="I255" s="95">
        <f>+indicatorIDEAS!I256</f>
        <v>0</v>
      </c>
      <c r="J255" s="95">
        <f>+indicatorIDEAS!J256</f>
        <v>2</v>
      </c>
      <c r="K255" s="95">
        <f>+indicatorIDEAS!K256</f>
        <v>0</v>
      </c>
      <c r="L255" s="95">
        <f>+indicatorIDEAS!L256</f>
        <v>0</v>
      </c>
      <c r="M255" s="95">
        <f>+indicatorIDEAS!M256</f>
        <v>0</v>
      </c>
      <c r="N255" s="95">
        <f>+indicatorIDEAS!N256</f>
        <v>0</v>
      </c>
      <c r="O255" s="95">
        <f>+indicatorIDEAS!O256</f>
        <v>0</v>
      </c>
      <c r="P255" s="95">
        <f>+indicatorIDEAS!P256</f>
        <v>3.9215686274509803E-3</v>
      </c>
      <c r="Q255" s="95">
        <f>+indicatorIDEAS!Q256</f>
        <v>4.246284501061571E-3</v>
      </c>
      <c r="R255" s="95">
        <f>+indicatorIDEAS!R256</f>
        <v>0</v>
      </c>
      <c r="S255" s="95">
        <f>+indicatorIDEAS!S256</f>
        <v>0</v>
      </c>
      <c r="T255" s="95">
        <f>+indicatorIDEAS!T256</f>
        <v>8.0321285140562242E-3</v>
      </c>
    </row>
    <row r="256" spans="1:20">
      <c r="A256" s="93" t="str">
        <f>+indicatorIDEAS!B257</f>
        <v>Benin</v>
      </c>
      <c r="B256" s="93" t="str">
        <f>+indicatorIDEAS!C257</f>
        <v>BEN</v>
      </c>
      <c r="C256" s="93" t="str">
        <f>+VLOOKUP(B256,'List of economiesWB'!$D$7:$G$224,3,FALSE)</f>
        <v>Sub-Saharan Africa</v>
      </c>
      <c r="D256" s="93" t="str">
        <f>+VLOOKUP(B256,'List of economiesWB'!$D$7:$G$224,4,FALSE)</f>
        <v>Low income</v>
      </c>
      <c r="E256" s="94">
        <f>+indicatorIDEAS!D257</f>
        <v>2010</v>
      </c>
      <c r="F256" s="95">
        <f>+indicatorIDEAS!F257</f>
        <v>14</v>
      </c>
      <c r="G256" s="95">
        <f>+indicatorIDEAS!G257</f>
        <v>3</v>
      </c>
      <c r="H256" s="95">
        <f>+indicatorIDEAS!H257</f>
        <v>2</v>
      </c>
      <c r="I256" s="95">
        <f>+indicatorIDEAS!I257</f>
        <v>3</v>
      </c>
      <c r="J256" s="95">
        <f>+indicatorIDEAS!J257</f>
        <v>5</v>
      </c>
      <c r="K256" s="95">
        <f>+indicatorIDEAS!K257</f>
        <v>4.0816326530612242E-2</v>
      </c>
      <c r="L256" s="95">
        <f>+indicatorIDEAS!L257</f>
        <v>1.0101010101010102E-2</v>
      </c>
      <c r="M256" s="95">
        <f>+indicatorIDEAS!M257</f>
        <v>5.7142857142857141E-2</v>
      </c>
      <c r="N256" s="95">
        <f>+indicatorIDEAS!N257</f>
        <v>7.5471698113207544E-2</v>
      </c>
      <c r="O256" s="95">
        <f>+indicatorIDEAS!O257</f>
        <v>5.1724137931034482E-2</v>
      </c>
      <c r="P256" s="95">
        <f>+indicatorIDEAS!P257</f>
        <v>1.1067193675889328E-2</v>
      </c>
      <c r="Q256" s="95">
        <f>+indicatorIDEAS!Q257</f>
        <v>5.263157894736842E-3</v>
      </c>
      <c r="R256" s="95">
        <f>+indicatorIDEAS!R257</f>
        <v>1.2345679012345678E-2</v>
      </c>
      <c r="S256" s="95">
        <f>+indicatorIDEAS!S257</f>
        <v>1.3274336283185841E-2</v>
      </c>
      <c r="T256" s="95">
        <f>+indicatorIDEAS!T257</f>
        <v>1.6286644951140065E-2</v>
      </c>
    </row>
    <row r="257" spans="1:20">
      <c r="A257" s="93" t="str">
        <f>+indicatorIDEAS!B258</f>
        <v>Benin</v>
      </c>
      <c r="B257" s="93" t="str">
        <f>+indicatorIDEAS!C258</f>
        <v>BEN</v>
      </c>
      <c r="C257" s="93" t="str">
        <f>+VLOOKUP(B257,'List of economiesWB'!$D$7:$G$224,3,FALSE)</f>
        <v>Sub-Saharan Africa</v>
      </c>
      <c r="D257" s="93" t="str">
        <f>+VLOOKUP(B257,'List of economiesWB'!$D$7:$G$224,4,FALSE)</f>
        <v>Low income</v>
      </c>
      <c r="E257" s="94">
        <f>+indicatorIDEAS!D258</f>
        <v>2011</v>
      </c>
      <c r="F257" s="95">
        <f>+indicatorIDEAS!F258</f>
        <v>14</v>
      </c>
      <c r="G257" s="95">
        <f>+indicatorIDEAS!G258</f>
        <v>3</v>
      </c>
      <c r="H257" s="95">
        <f>+indicatorIDEAS!H258</f>
        <v>2</v>
      </c>
      <c r="I257" s="95">
        <f>+indicatorIDEAS!I258</f>
        <v>3</v>
      </c>
      <c r="J257" s="95">
        <f>+indicatorIDEAS!J258</f>
        <v>5</v>
      </c>
      <c r="K257" s="95">
        <f>+indicatorIDEAS!K258</f>
        <v>0</v>
      </c>
      <c r="L257" s="95">
        <f>+indicatorIDEAS!L258</f>
        <v>0</v>
      </c>
      <c r="M257" s="95">
        <f>+indicatorIDEAS!M258</f>
        <v>0</v>
      </c>
      <c r="N257" s="95">
        <f>+indicatorIDEAS!N258</f>
        <v>0</v>
      </c>
      <c r="O257" s="95">
        <f>+indicatorIDEAS!O258</f>
        <v>0</v>
      </c>
      <c r="P257" s="95">
        <f>+indicatorIDEAS!P258</f>
        <v>8.9916506101477191E-3</v>
      </c>
      <c r="Q257" s="95">
        <f>+indicatorIDEAS!Q258</f>
        <v>4.2194092827004216E-3</v>
      </c>
      <c r="R257" s="95">
        <f>+indicatorIDEAS!R258</f>
        <v>1.0050251256281407E-2</v>
      </c>
      <c r="S257" s="95">
        <f>+indicatorIDEAS!S258</f>
        <v>1.0600706713780919E-2</v>
      </c>
      <c r="T257" s="95">
        <f>+indicatorIDEAS!T258</f>
        <v>1.3736263736263736E-2</v>
      </c>
    </row>
    <row r="258" spans="1:20">
      <c r="A258" s="93" t="str">
        <f>+indicatorIDEAS!B259</f>
        <v>Benin</v>
      </c>
      <c r="B258" s="93" t="str">
        <f>+indicatorIDEAS!C259</f>
        <v>BEN</v>
      </c>
      <c r="C258" s="93" t="str">
        <f>+VLOOKUP(B258,'List of economiesWB'!$D$7:$G$224,3,FALSE)</f>
        <v>Sub-Saharan Africa</v>
      </c>
      <c r="D258" s="93" t="str">
        <f>+VLOOKUP(B258,'List of economiesWB'!$D$7:$G$224,4,FALSE)</f>
        <v>Low income</v>
      </c>
      <c r="E258" s="94">
        <f>+indicatorIDEAS!D259</f>
        <v>2012</v>
      </c>
      <c r="F258" s="95">
        <f>+indicatorIDEAS!F259</f>
        <v>14</v>
      </c>
      <c r="G258" s="95">
        <f>+indicatorIDEAS!G259</f>
        <v>3</v>
      </c>
      <c r="H258" s="95">
        <f>+indicatorIDEAS!H259</f>
        <v>2</v>
      </c>
      <c r="I258" s="95">
        <f>+indicatorIDEAS!I259</f>
        <v>3</v>
      </c>
      <c r="J258" s="95">
        <f>+indicatorIDEAS!J259</f>
        <v>5</v>
      </c>
      <c r="K258" s="95">
        <f>+indicatorIDEAS!K259</f>
        <v>0</v>
      </c>
      <c r="L258" s="95">
        <f>+indicatorIDEAS!L259</f>
        <v>0</v>
      </c>
      <c r="M258" s="95">
        <f>+indicatorIDEAS!M259</f>
        <v>0</v>
      </c>
      <c r="N258" s="95">
        <f>+indicatorIDEAS!N259</f>
        <v>0</v>
      </c>
      <c r="O258" s="95">
        <f>+indicatorIDEAS!O259</f>
        <v>0</v>
      </c>
      <c r="P258" s="95">
        <f>+indicatorIDEAS!P259</f>
        <v>8.4797092671108423E-3</v>
      </c>
      <c r="Q258" s="95">
        <f>+indicatorIDEAS!Q259</f>
        <v>3.9577836411609502E-3</v>
      </c>
      <c r="R258" s="95">
        <f>+indicatorIDEAS!R259</f>
        <v>9.5693779904306216E-3</v>
      </c>
      <c r="S258" s="95">
        <f>+indicatorIDEAS!S259</f>
        <v>9.9009900990099011E-3</v>
      </c>
      <c r="T258" s="95">
        <f>+indicatorIDEAS!T259</f>
        <v>1.3123359580052493E-2</v>
      </c>
    </row>
    <row r="259" spans="1:20">
      <c r="A259" s="93" t="str">
        <f>+indicatorIDEAS!B260</f>
        <v>Benin</v>
      </c>
      <c r="B259" s="93" t="str">
        <f>+indicatorIDEAS!C260</f>
        <v>BEN</v>
      </c>
      <c r="C259" s="93" t="str">
        <f>+VLOOKUP(B259,'List of economiesWB'!$D$7:$G$224,3,FALSE)</f>
        <v>Sub-Saharan Africa</v>
      </c>
      <c r="D259" s="93" t="str">
        <f>+VLOOKUP(B259,'List of economiesWB'!$D$7:$G$224,4,FALSE)</f>
        <v>Low income</v>
      </c>
      <c r="E259" s="94">
        <f>+indicatorIDEAS!D260</f>
        <v>2013</v>
      </c>
      <c r="F259" s="95">
        <f>+indicatorIDEAS!F260</f>
        <v>14</v>
      </c>
      <c r="G259" s="95">
        <f>+indicatorIDEAS!G260</f>
        <v>3</v>
      </c>
      <c r="H259" s="95">
        <f>+indicatorIDEAS!H260</f>
        <v>2</v>
      </c>
      <c r="I259" s="95">
        <f>+indicatorIDEAS!I260</f>
        <v>3</v>
      </c>
      <c r="J259" s="95">
        <f>+indicatorIDEAS!J260</f>
        <v>5</v>
      </c>
      <c r="K259" s="95">
        <f>+indicatorIDEAS!K260</f>
        <v>0</v>
      </c>
      <c r="L259" s="95">
        <f>+indicatorIDEAS!L260</f>
        <v>0</v>
      </c>
      <c r="M259" s="95">
        <f>+indicatorIDEAS!M260</f>
        <v>0</v>
      </c>
      <c r="N259" s="95">
        <f>+indicatorIDEAS!N260</f>
        <v>0</v>
      </c>
      <c r="O259" s="95">
        <f>+indicatorIDEAS!O260</f>
        <v>0</v>
      </c>
      <c r="P259" s="95">
        <f>+indicatorIDEAS!P260</f>
        <v>8.0413555427914993E-3</v>
      </c>
      <c r="Q259" s="95">
        <f>+indicatorIDEAS!Q260</f>
        <v>3.7313432835820895E-3</v>
      </c>
      <c r="R259" s="95">
        <f>+indicatorIDEAS!R260</f>
        <v>9.3896713615023476E-3</v>
      </c>
      <c r="S259" s="95">
        <f>+indicatorIDEAS!S260</f>
        <v>9.5541401273885346E-3</v>
      </c>
      <c r="T259" s="95">
        <f>+indicatorIDEAS!T260</f>
        <v>1.2195121951219513E-2</v>
      </c>
    </row>
    <row r="260" spans="1:20">
      <c r="A260" s="93" t="str">
        <f>+indicatorIDEAS!B261</f>
        <v>Benin</v>
      </c>
      <c r="B260" s="93" t="str">
        <f>+indicatorIDEAS!C261</f>
        <v>BEN</v>
      </c>
      <c r="C260" s="93" t="str">
        <f>+VLOOKUP(B260,'List of economiesWB'!$D$7:$G$224,3,FALSE)</f>
        <v>Sub-Saharan Africa</v>
      </c>
      <c r="D260" s="93" t="str">
        <f>+VLOOKUP(B260,'List of economiesWB'!$D$7:$G$224,4,FALSE)</f>
        <v>Low income</v>
      </c>
      <c r="E260" s="94">
        <f>+indicatorIDEAS!D261</f>
        <v>2014</v>
      </c>
      <c r="F260" s="95">
        <f>+indicatorIDEAS!F261</f>
        <v>14</v>
      </c>
      <c r="G260" s="95">
        <f>+indicatorIDEAS!G261</f>
        <v>3</v>
      </c>
      <c r="H260" s="95">
        <f>+indicatorIDEAS!H261</f>
        <v>2</v>
      </c>
      <c r="I260" s="95">
        <f>+indicatorIDEAS!I261</f>
        <v>3</v>
      </c>
      <c r="J260" s="95">
        <f>+indicatorIDEAS!J261</f>
        <v>5</v>
      </c>
      <c r="K260" s="95">
        <f>+indicatorIDEAS!K261</f>
        <v>0</v>
      </c>
      <c r="L260" s="95">
        <f>+indicatorIDEAS!L261</f>
        <v>0</v>
      </c>
      <c r="M260" s="95">
        <f>+indicatorIDEAS!M261</f>
        <v>0</v>
      </c>
      <c r="N260" s="95">
        <f>+indicatorIDEAS!N261</f>
        <v>0</v>
      </c>
      <c r="O260" s="95">
        <f>+indicatorIDEAS!O261</f>
        <v>0</v>
      </c>
      <c r="P260" s="95">
        <f>+indicatorIDEAS!P261</f>
        <v>7.3684210526315788E-3</v>
      </c>
      <c r="Q260" s="95">
        <f>+indicatorIDEAS!Q261</f>
        <v>3.4168564920273349E-3</v>
      </c>
      <c r="R260" s="95">
        <f>+indicatorIDEAS!R261</f>
        <v>8.8105726872246704E-3</v>
      </c>
      <c r="S260" s="95">
        <f>+indicatorIDEAS!S261</f>
        <v>8.7463556851311956E-3</v>
      </c>
      <c r="T260" s="95">
        <f>+indicatorIDEAS!T261</f>
        <v>1.1061946902654867E-2</v>
      </c>
    </row>
    <row r="261" spans="1:20">
      <c r="A261" s="93" t="str">
        <f>+indicatorIDEAS!B262</f>
        <v>Benin</v>
      </c>
      <c r="B261" s="93" t="str">
        <f>+indicatorIDEAS!C262</f>
        <v>BEN</v>
      </c>
      <c r="C261" s="93" t="str">
        <f>+VLOOKUP(B261,'List of economiesWB'!$D$7:$G$224,3,FALSE)</f>
        <v>Sub-Saharan Africa</v>
      </c>
      <c r="D261" s="93" t="str">
        <f>+VLOOKUP(B261,'List of economiesWB'!$D$7:$G$224,4,FALSE)</f>
        <v>Low income</v>
      </c>
      <c r="E261" s="94">
        <f>+indicatorIDEAS!D262</f>
        <v>2015</v>
      </c>
      <c r="F261" s="95">
        <f>+indicatorIDEAS!F262</f>
        <v>14</v>
      </c>
      <c r="G261" s="95">
        <f>+indicatorIDEAS!G262</f>
        <v>3</v>
      </c>
      <c r="H261" s="95">
        <f>+indicatorIDEAS!H262</f>
        <v>2</v>
      </c>
      <c r="I261" s="95">
        <f>+indicatorIDEAS!I262</f>
        <v>3</v>
      </c>
      <c r="J261" s="95">
        <f>+indicatorIDEAS!J262</f>
        <v>5</v>
      </c>
      <c r="K261" s="95">
        <f>+indicatorIDEAS!K262</f>
        <v>0</v>
      </c>
      <c r="L261" s="95">
        <f>+indicatorIDEAS!L262</f>
        <v>0</v>
      </c>
      <c r="M261" s="95">
        <f>+indicatorIDEAS!M262</f>
        <v>0</v>
      </c>
      <c r="N261" s="95">
        <f>+indicatorIDEAS!N262</f>
        <v>0</v>
      </c>
      <c r="O261" s="95">
        <f>+indicatorIDEAS!O262</f>
        <v>0</v>
      </c>
      <c r="P261" s="95">
        <f>+indicatorIDEAS!P262</f>
        <v>6.9617105917454004E-3</v>
      </c>
      <c r="Q261" s="95">
        <f>+indicatorIDEAS!Q262</f>
        <v>3.205128205128205E-3</v>
      </c>
      <c r="R261" s="95">
        <f>+indicatorIDEAS!R262</f>
        <v>8.368200836820083E-3</v>
      </c>
      <c r="S261" s="95">
        <f>+indicatorIDEAS!S262</f>
        <v>8.4985835694051E-3</v>
      </c>
      <c r="T261" s="95">
        <f>+indicatorIDEAS!T262</f>
        <v>1.0351966873706004E-2</v>
      </c>
    </row>
    <row r="262" spans="1:20">
      <c r="A262" s="93" t="str">
        <f>+indicatorIDEAS!B263</f>
        <v>Burkina Faso</v>
      </c>
      <c r="B262" s="93" t="str">
        <f>+indicatorIDEAS!C263</f>
        <v>BFA</v>
      </c>
      <c r="C262" s="93" t="str">
        <f>+VLOOKUP(B262,'List of economiesWB'!$D$7:$G$224,3,FALSE)</f>
        <v>Sub-Saharan Africa</v>
      </c>
      <c r="D262" s="93" t="str">
        <f>+VLOOKUP(B262,'List of economiesWB'!$D$7:$G$224,4,FALSE)</f>
        <v>Low income</v>
      </c>
      <c r="E262" s="94">
        <f>+indicatorIDEAS!D263</f>
        <v>1996</v>
      </c>
      <c r="F262" s="95">
        <f>+indicatorIDEAS!F263</f>
        <v>0</v>
      </c>
      <c r="G262" s="95">
        <f>+indicatorIDEAS!G263</f>
        <v>0</v>
      </c>
      <c r="H262" s="95">
        <f>+indicatorIDEAS!H263</f>
        <v>0</v>
      </c>
      <c r="I262" s="95">
        <f>+indicatorIDEAS!I263</f>
        <v>0</v>
      </c>
      <c r="J262" s="95">
        <f>+indicatorIDEAS!J263</f>
        <v>0</v>
      </c>
      <c r="K262" s="95">
        <f>+indicatorIDEAS!K263</f>
        <v>0</v>
      </c>
      <c r="L262" s="95">
        <f>+indicatorIDEAS!L263</f>
        <v>0</v>
      </c>
      <c r="M262" s="95">
        <f>+indicatorIDEAS!M263</f>
        <v>0</v>
      </c>
      <c r="N262" s="95">
        <f>+indicatorIDEAS!N263</f>
        <v>0</v>
      </c>
      <c r="O262" s="95">
        <f>+indicatorIDEAS!O263</f>
        <v>0</v>
      </c>
      <c r="P262" s="95">
        <f>+indicatorIDEAS!P263</f>
        <v>0</v>
      </c>
      <c r="Q262" s="95">
        <f>+indicatorIDEAS!Q263</f>
        <v>0</v>
      </c>
      <c r="R262" s="95">
        <f>+indicatorIDEAS!R263</f>
        <v>0</v>
      </c>
      <c r="S262" s="95">
        <f>+indicatorIDEAS!S263</f>
        <v>0</v>
      </c>
      <c r="T262" s="95">
        <f>+indicatorIDEAS!T263</f>
        <v>0</v>
      </c>
    </row>
    <row r="263" spans="1:20">
      <c r="A263" s="93" t="str">
        <f>+indicatorIDEAS!B264</f>
        <v>Burkina Faso</v>
      </c>
      <c r="B263" s="93" t="str">
        <f>+indicatorIDEAS!C264</f>
        <v>BFA</v>
      </c>
      <c r="C263" s="93" t="str">
        <f>+VLOOKUP(B263,'List of economiesWB'!$D$7:$G$224,3,FALSE)</f>
        <v>Sub-Saharan Africa</v>
      </c>
      <c r="D263" s="93" t="str">
        <f>+VLOOKUP(B263,'List of economiesWB'!$D$7:$G$224,4,FALSE)</f>
        <v>Low income</v>
      </c>
      <c r="E263" s="94">
        <f>+indicatorIDEAS!D264</f>
        <v>1997</v>
      </c>
      <c r="F263" s="95">
        <f>+indicatorIDEAS!F264</f>
        <v>0</v>
      </c>
      <c r="G263" s="95">
        <f>+indicatorIDEAS!G264</f>
        <v>0</v>
      </c>
      <c r="H263" s="95">
        <f>+indicatorIDEAS!H264</f>
        <v>0</v>
      </c>
      <c r="I263" s="95">
        <f>+indicatorIDEAS!I264</f>
        <v>0</v>
      </c>
      <c r="J263" s="95">
        <f>+indicatorIDEAS!J264</f>
        <v>0</v>
      </c>
      <c r="K263" s="95">
        <f>+indicatorIDEAS!K264</f>
        <v>0</v>
      </c>
      <c r="L263" s="95">
        <f>+indicatorIDEAS!L264</f>
        <v>0</v>
      </c>
      <c r="M263" s="95">
        <f>+indicatorIDEAS!M264</f>
        <v>0</v>
      </c>
      <c r="N263" s="95">
        <f>+indicatorIDEAS!N264</f>
        <v>0</v>
      </c>
      <c r="O263" s="95">
        <f>+indicatorIDEAS!O264</f>
        <v>0</v>
      </c>
      <c r="P263" s="95">
        <f>+indicatorIDEAS!P264</f>
        <v>0</v>
      </c>
      <c r="Q263" s="95">
        <f>+indicatorIDEAS!Q264</f>
        <v>0</v>
      </c>
      <c r="R263" s="95">
        <f>+indicatorIDEAS!R264</f>
        <v>0</v>
      </c>
      <c r="S263" s="95">
        <f>+indicatorIDEAS!S264</f>
        <v>0</v>
      </c>
      <c r="T263" s="95">
        <f>+indicatorIDEAS!T264</f>
        <v>0</v>
      </c>
    </row>
    <row r="264" spans="1:20">
      <c r="A264" s="93" t="str">
        <f>+indicatorIDEAS!B265</f>
        <v>Burkina Faso</v>
      </c>
      <c r="B264" s="93" t="str">
        <f>+indicatorIDEAS!C265</f>
        <v>BFA</v>
      </c>
      <c r="C264" s="93" t="str">
        <f>+VLOOKUP(B264,'List of economiesWB'!$D$7:$G$224,3,FALSE)</f>
        <v>Sub-Saharan Africa</v>
      </c>
      <c r="D264" s="93" t="str">
        <f>+VLOOKUP(B264,'List of economiesWB'!$D$7:$G$224,4,FALSE)</f>
        <v>Low income</v>
      </c>
      <c r="E264" s="94">
        <f>+indicatorIDEAS!D265</f>
        <v>1998</v>
      </c>
      <c r="F264" s="95">
        <f>+indicatorIDEAS!F265</f>
        <v>0</v>
      </c>
      <c r="G264" s="95">
        <f>+indicatorIDEAS!G265</f>
        <v>0</v>
      </c>
      <c r="H264" s="95">
        <f>+indicatorIDEAS!H265</f>
        <v>0</v>
      </c>
      <c r="I264" s="95">
        <f>+indicatorIDEAS!I265</f>
        <v>0</v>
      </c>
      <c r="J264" s="95">
        <f>+indicatorIDEAS!J265</f>
        <v>0</v>
      </c>
      <c r="K264" s="95">
        <f>+indicatorIDEAS!K265</f>
        <v>0</v>
      </c>
      <c r="L264" s="95">
        <f>+indicatorIDEAS!L265</f>
        <v>0</v>
      </c>
      <c r="M264" s="95">
        <f>+indicatorIDEAS!M265</f>
        <v>0</v>
      </c>
      <c r="N264" s="95">
        <f>+indicatorIDEAS!N265</f>
        <v>0</v>
      </c>
      <c r="O264" s="95">
        <f>+indicatorIDEAS!O265</f>
        <v>0</v>
      </c>
      <c r="P264" s="95">
        <f>+indicatorIDEAS!P265</f>
        <v>0</v>
      </c>
      <c r="Q264" s="95">
        <f>+indicatorIDEAS!Q265</f>
        <v>0</v>
      </c>
      <c r="R264" s="95">
        <f>+indicatorIDEAS!R265</f>
        <v>0</v>
      </c>
      <c r="S264" s="95">
        <f>+indicatorIDEAS!S265</f>
        <v>0</v>
      </c>
      <c r="T264" s="95">
        <f>+indicatorIDEAS!T265</f>
        <v>0</v>
      </c>
    </row>
    <row r="265" spans="1:20">
      <c r="A265" s="93" t="str">
        <f>+indicatorIDEAS!B266</f>
        <v>Burkina Faso</v>
      </c>
      <c r="B265" s="93" t="str">
        <f>+indicatorIDEAS!C266</f>
        <v>BFA</v>
      </c>
      <c r="C265" s="93" t="str">
        <f>+VLOOKUP(B265,'List of economiesWB'!$D$7:$G$224,3,FALSE)</f>
        <v>Sub-Saharan Africa</v>
      </c>
      <c r="D265" s="93" t="str">
        <f>+VLOOKUP(B265,'List of economiesWB'!$D$7:$G$224,4,FALSE)</f>
        <v>Low income</v>
      </c>
      <c r="E265" s="94">
        <f>+indicatorIDEAS!D266</f>
        <v>1999</v>
      </c>
      <c r="F265" s="95">
        <f>+indicatorIDEAS!F266</f>
        <v>0</v>
      </c>
      <c r="G265" s="95">
        <f>+indicatorIDEAS!G266</f>
        <v>0</v>
      </c>
      <c r="H265" s="95">
        <f>+indicatorIDEAS!H266</f>
        <v>0</v>
      </c>
      <c r="I265" s="95">
        <f>+indicatorIDEAS!I266</f>
        <v>0</v>
      </c>
      <c r="J265" s="95">
        <f>+indicatorIDEAS!J266</f>
        <v>0</v>
      </c>
      <c r="K265" s="95">
        <f>+indicatorIDEAS!K266</f>
        <v>0</v>
      </c>
      <c r="L265" s="95">
        <f>+indicatorIDEAS!L266</f>
        <v>0</v>
      </c>
      <c r="M265" s="95">
        <f>+indicatorIDEAS!M266</f>
        <v>0</v>
      </c>
      <c r="N265" s="95">
        <f>+indicatorIDEAS!N266</f>
        <v>0</v>
      </c>
      <c r="O265" s="95">
        <f>+indicatorIDEAS!O266</f>
        <v>0</v>
      </c>
      <c r="P265" s="95">
        <f>+indicatorIDEAS!P266</f>
        <v>0</v>
      </c>
      <c r="Q265" s="95">
        <f>+indicatorIDEAS!Q266</f>
        <v>0</v>
      </c>
      <c r="R265" s="95">
        <f>+indicatorIDEAS!R266</f>
        <v>0</v>
      </c>
      <c r="S265" s="95">
        <f>+indicatorIDEAS!S266</f>
        <v>0</v>
      </c>
      <c r="T265" s="95">
        <f>+indicatorIDEAS!T266</f>
        <v>0</v>
      </c>
    </row>
    <row r="266" spans="1:20">
      <c r="A266" s="93" t="str">
        <f>+indicatorIDEAS!B267</f>
        <v>Burkina Faso</v>
      </c>
      <c r="B266" s="93" t="str">
        <f>+indicatorIDEAS!C267</f>
        <v>BFA</v>
      </c>
      <c r="C266" s="93" t="str">
        <f>+VLOOKUP(B266,'List of economiesWB'!$D$7:$G$224,3,FALSE)</f>
        <v>Sub-Saharan Africa</v>
      </c>
      <c r="D266" s="93" t="str">
        <f>+VLOOKUP(B266,'List of economiesWB'!$D$7:$G$224,4,FALSE)</f>
        <v>Low income</v>
      </c>
      <c r="E266" s="94">
        <f>+indicatorIDEAS!D267</f>
        <v>2000</v>
      </c>
      <c r="F266" s="95">
        <f>+indicatorIDEAS!F267</f>
        <v>0</v>
      </c>
      <c r="G266" s="95">
        <f>+indicatorIDEAS!G267</f>
        <v>0</v>
      </c>
      <c r="H266" s="95">
        <f>+indicatorIDEAS!H267</f>
        <v>0</v>
      </c>
      <c r="I266" s="95">
        <f>+indicatorIDEAS!I267</f>
        <v>0</v>
      </c>
      <c r="J266" s="95">
        <f>+indicatorIDEAS!J267</f>
        <v>0</v>
      </c>
      <c r="K266" s="95">
        <f>+indicatorIDEAS!K267</f>
        <v>0</v>
      </c>
      <c r="L266" s="95">
        <f>+indicatorIDEAS!L267</f>
        <v>0</v>
      </c>
      <c r="M266" s="95">
        <f>+indicatorIDEAS!M267</f>
        <v>0</v>
      </c>
      <c r="N266" s="95">
        <f>+indicatorIDEAS!N267</f>
        <v>0</v>
      </c>
      <c r="O266" s="95">
        <f>+indicatorIDEAS!O267</f>
        <v>0</v>
      </c>
      <c r="P266" s="95">
        <f>+indicatorIDEAS!P267</f>
        <v>0</v>
      </c>
      <c r="Q266" s="95">
        <f>+indicatorIDEAS!Q267</f>
        <v>0</v>
      </c>
      <c r="R266" s="95">
        <f>+indicatorIDEAS!R267</f>
        <v>0</v>
      </c>
      <c r="S266" s="95">
        <f>+indicatorIDEAS!S267</f>
        <v>0</v>
      </c>
      <c r="T266" s="95">
        <f>+indicatorIDEAS!T267</f>
        <v>0</v>
      </c>
    </row>
    <row r="267" spans="1:20">
      <c r="A267" s="93" t="str">
        <f>+indicatorIDEAS!B268</f>
        <v>Burkina Faso</v>
      </c>
      <c r="B267" s="93" t="str">
        <f>+indicatorIDEAS!C268</f>
        <v>BFA</v>
      </c>
      <c r="C267" s="93" t="str">
        <f>+VLOOKUP(B267,'List of economiesWB'!$D$7:$G$224,3,FALSE)</f>
        <v>Sub-Saharan Africa</v>
      </c>
      <c r="D267" s="93" t="str">
        <f>+VLOOKUP(B267,'List of economiesWB'!$D$7:$G$224,4,FALSE)</f>
        <v>Low income</v>
      </c>
      <c r="E267" s="94">
        <f>+indicatorIDEAS!D268</f>
        <v>2001</v>
      </c>
      <c r="F267" s="95">
        <f>+indicatorIDEAS!F268</f>
        <v>1</v>
      </c>
      <c r="G267" s="95">
        <f>+indicatorIDEAS!G268</f>
        <v>0</v>
      </c>
      <c r="H267" s="95">
        <f>+indicatorIDEAS!H268</f>
        <v>0</v>
      </c>
      <c r="I267" s="95">
        <f>+indicatorIDEAS!I268</f>
        <v>0</v>
      </c>
      <c r="J267" s="95">
        <f>+indicatorIDEAS!J268</f>
        <v>0</v>
      </c>
      <c r="K267" s="95">
        <f>+indicatorIDEAS!K268</f>
        <v>2.9411764705882353E-2</v>
      </c>
      <c r="L267" s="95">
        <f>+indicatorIDEAS!L268</f>
        <v>0</v>
      </c>
      <c r="M267" s="95">
        <f>+indicatorIDEAS!M268</f>
        <v>0</v>
      </c>
      <c r="N267" s="95">
        <f>+indicatorIDEAS!N268</f>
        <v>0.16666666666666666</v>
      </c>
      <c r="O267" s="95">
        <f>+indicatorIDEAS!O268</f>
        <v>0</v>
      </c>
      <c r="P267" s="95">
        <f>+indicatorIDEAS!P268</f>
        <v>4.5662100456621002E-3</v>
      </c>
      <c r="Q267" s="95">
        <f>+indicatorIDEAS!Q268</f>
        <v>0</v>
      </c>
      <c r="R267" s="95">
        <f>+indicatorIDEAS!R268</f>
        <v>0</v>
      </c>
      <c r="S267" s="95">
        <f>+indicatorIDEAS!S268</f>
        <v>0</v>
      </c>
      <c r="T267" s="95">
        <f>+indicatorIDEAS!T268</f>
        <v>0</v>
      </c>
    </row>
    <row r="268" spans="1:20">
      <c r="A268" s="93" t="str">
        <f>+indicatorIDEAS!B269</f>
        <v>Burkina Faso</v>
      </c>
      <c r="B268" s="93" t="str">
        <f>+indicatorIDEAS!C269</f>
        <v>BFA</v>
      </c>
      <c r="C268" s="93" t="str">
        <f>+VLOOKUP(B268,'List of economiesWB'!$D$7:$G$224,3,FALSE)</f>
        <v>Sub-Saharan Africa</v>
      </c>
      <c r="D268" s="93" t="str">
        <f>+VLOOKUP(B268,'List of economiesWB'!$D$7:$G$224,4,FALSE)</f>
        <v>Low income</v>
      </c>
      <c r="E268" s="94">
        <f>+indicatorIDEAS!D269</f>
        <v>2002</v>
      </c>
      <c r="F268" s="95">
        <f>+indicatorIDEAS!F269</f>
        <v>1</v>
      </c>
      <c r="G268" s="95">
        <f>+indicatorIDEAS!G269</f>
        <v>0</v>
      </c>
      <c r="H268" s="95">
        <f>+indicatorIDEAS!H269</f>
        <v>0</v>
      </c>
      <c r="I268" s="95">
        <f>+indicatorIDEAS!I269</f>
        <v>0</v>
      </c>
      <c r="J268" s="95">
        <f>+indicatorIDEAS!J269</f>
        <v>0</v>
      </c>
      <c r="K268" s="95">
        <f>+indicatorIDEAS!K269</f>
        <v>0</v>
      </c>
      <c r="L268" s="95">
        <f>+indicatorIDEAS!L269</f>
        <v>0</v>
      </c>
      <c r="M268" s="95">
        <f>+indicatorIDEAS!M269</f>
        <v>0</v>
      </c>
      <c r="N268" s="95">
        <f>+indicatorIDEAS!N269</f>
        <v>0</v>
      </c>
      <c r="O268" s="95">
        <f>+indicatorIDEAS!O269</f>
        <v>0</v>
      </c>
      <c r="P268" s="95">
        <f>+indicatorIDEAS!P269</f>
        <v>3.7174721189591076E-3</v>
      </c>
      <c r="Q268" s="95">
        <f>+indicatorIDEAS!Q269</f>
        <v>0</v>
      </c>
      <c r="R268" s="95">
        <f>+indicatorIDEAS!R269</f>
        <v>0</v>
      </c>
      <c r="S268" s="95">
        <f>+indicatorIDEAS!S269</f>
        <v>0</v>
      </c>
      <c r="T268" s="95">
        <f>+indicatorIDEAS!T269</f>
        <v>0</v>
      </c>
    </row>
    <row r="269" spans="1:20">
      <c r="A269" s="93" t="str">
        <f>+indicatorIDEAS!B270</f>
        <v>Burkina Faso</v>
      </c>
      <c r="B269" s="93" t="str">
        <f>+indicatorIDEAS!C270</f>
        <v>BFA</v>
      </c>
      <c r="C269" s="93" t="str">
        <f>+VLOOKUP(B269,'List of economiesWB'!$D$7:$G$224,3,FALSE)</f>
        <v>Sub-Saharan Africa</v>
      </c>
      <c r="D269" s="93" t="str">
        <f>+VLOOKUP(B269,'List of economiesWB'!$D$7:$G$224,4,FALSE)</f>
        <v>Low income</v>
      </c>
      <c r="E269" s="94">
        <f>+indicatorIDEAS!D270</f>
        <v>2003</v>
      </c>
      <c r="F269" s="95">
        <f>+indicatorIDEAS!F270</f>
        <v>1</v>
      </c>
      <c r="G269" s="95">
        <f>+indicatorIDEAS!G270</f>
        <v>0</v>
      </c>
      <c r="H269" s="95">
        <f>+indicatorIDEAS!H270</f>
        <v>0</v>
      </c>
      <c r="I269" s="95">
        <f>+indicatorIDEAS!I270</f>
        <v>0</v>
      </c>
      <c r="J269" s="95">
        <f>+indicatorIDEAS!J270</f>
        <v>0</v>
      </c>
      <c r="K269" s="95">
        <f>+indicatorIDEAS!K270</f>
        <v>0</v>
      </c>
      <c r="L269" s="95">
        <f>+indicatorIDEAS!L270</f>
        <v>0</v>
      </c>
      <c r="M269" s="95">
        <f>+indicatorIDEAS!M270</f>
        <v>0</v>
      </c>
      <c r="N269" s="95">
        <f>+indicatorIDEAS!N270</f>
        <v>0</v>
      </c>
      <c r="O269" s="95">
        <f>+indicatorIDEAS!O270</f>
        <v>0</v>
      </c>
      <c r="P269" s="95">
        <f>+indicatorIDEAS!P270</f>
        <v>3.205128205128205E-3</v>
      </c>
      <c r="Q269" s="95">
        <f>+indicatorIDEAS!Q270</f>
        <v>0</v>
      </c>
      <c r="R269" s="95">
        <f>+indicatorIDEAS!R270</f>
        <v>0</v>
      </c>
      <c r="S269" s="95">
        <f>+indicatorIDEAS!S270</f>
        <v>0</v>
      </c>
      <c r="T269" s="95">
        <f>+indicatorIDEAS!T270</f>
        <v>0</v>
      </c>
    </row>
    <row r="270" spans="1:20">
      <c r="A270" s="93" t="str">
        <f>+indicatorIDEAS!B271</f>
        <v>Burkina Faso</v>
      </c>
      <c r="B270" s="93" t="str">
        <f>+indicatorIDEAS!C271</f>
        <v>BFA</v>
      </c>
      <c r="C270" s="93" t="str">
        <f>+VLOOKUP(B270,'List of economiesWB'!$D$7:$G$224,3,FALSE)</f>
        <v>Sub-Saharan Africa</v>
      </c>
      <c r="D270" s="93" t="str">
        <f>+VLOOKUP(B270,'List of economiesWB'!$D$7:$G$224,4,FALSE)</f>
        <v>Low income</v>
      </c>
      <c r="E270" s="94">
        <f>+indicatorIDEAS!D271</f>
        <v>2004</v>
      </c>
      <c r="F270" s="95">
        <f>+indicatorIDEAS!F271</f>
        <v>1</v>
      </c>
      <c r="G270" s="95">
        <f>+indicatorIDEAS!G271</f>
        <v>0</v>
      </c>
      <c r="H270" s="95">
        <f>+indicatorIDEAS!H271</f>
        <v>0</v>
      </c>
      <c r="I270" s="95">
        <f>+indicatorIDEAS!I271</f>
        <v>0</v>
      </c>
      <c r="J270" s="95">
        <f>+indicatorIDEAS!J271</f>
        <v>0</v>
      </c>
      <c r="K270" s="95">
        <f>+indicatorIDEAS!K271</f>
        <v>0</v>
      </c>
      <c r="L270" s="95">
        <f>+indicatorIDEAS!L271</f>
        <v>0</v>
      </c>
      <c r="M270" s="95">
        <f>+indicatorIDEAS!M271</f>
        <v>0</v>
      </c>
      <c r="N270" s="95">
        <f>+indicatorIDEAS!N271</f>
        <v>0</v>
      </c>
      <c r="O270" s="95">
        <f>+indicatorIDEAS!O271</f>
        <v>0</v>
      </c>
      <c r="P270" s="95">
        <f>+indicatorIDEAS!P271</f>
        <v>2.8089887640449437E-3</v>
      </c>
      <c r="Q270" s="95">
        <f>+indicatorIDEAS!Q271</f>
        <v>0</v>
      </c>
      <c r="R270" s="95">
        <f>+indicatorIDEAS!R271</f>
        <v>0</v>
      </c>
      <c r="S270" s="95">
        <f>+indicatorIDEAS!S271</f>
        <v>0</v>
      </c>
      <c r="T270" s="95">
        <f>+indicatorIDEAS!T271</f>
        <v>0</v>
      </c>
    </row>
    <row r="271" spans="1:20">
      <c r="A271" s="93" t="str">
        <f>+indicatorIDEAS!B272</f>
        <v>Burkina Faso</v>
      </c>
      <c r="B271" s="93" t="str">
        <f>+indicatorIDEAS!C272</f>
        <v>BFA</v>
      </c>
      <c r="C271" s="93" t="str">
        <f>+VLOOKUP(B271,'List of economiesWB'!$D$7:$G$224,3,FALSE)</f>
        <v>Sub-Saharan Africa</v>
      </c>
      <c r="D271" s="93" t="str">
        <f>+VLOOKUP(B271,'List of economiesWB'!$D$7:$G$224,4,FALSE)</f>
        <v>Low income</v>
      </c>
      <c r="E271" s="94">
        <f>+indicatorIDEAS!D272</f>
        <v>2005</v>
      </c>
      <c r="F271" s="95">
        <f>+indicatorIDEAS!F272</f>
        <v>1</v>
      </c>
      <c r="G271" s="95">
        <f>+indicatorIDEAS!G272</f>
        <v>0</v>
      </c>
      <c r="H271" s="95">
        <f>+indicatorIDEAS!H272</f>
        <v>0</v>
      </c>
      <c r="I271" s="95">
        <f>+indicatorIDEAS!I272</f>
        <v>0</v>
      </c>
      <c r="J271" s="95">
        <f>+indicatorIDEAS!J272</f>
        <v>0</v>
      </c>
      <c r="K271" s="95">
        <f>+indicatorIDEAS!K272</f>
        <v>0</v>
      </c>
      <c r="L271" s="95">
        <f>+indicatorIDEAS!L272</f>
        <v>0</v>
      </c>
      <c r="M271" s="95">
        <f>+indicatorIDEAS!M272</f>
        <v>0</v>
      </c>
      <c r="N271" s="95">
        <f>+indicatorIDEAS!N272</f>
        <v>0</v>
      </c>
      <c r="O271" s="95">
        <f>+indicatorIDEAS!O272</f>
        <v>0</v>
      </c>
      <c r="P271" s="95">
        <f>+indicatorIDEAS!P272</f>
        <v>2.2675736961451248E-3</v>
      </c>
      <c r="Q271" s="95">
        <f>+indicatorIDEAS!Q272</f>
        <v>0</v>
      </c>
      <c r="R271" s="95">
        <f>+indicatorIDEAS!R272</f>
        <v>0</v>
      </c>
      <c r="S271" s="95">
        <f>+indicatorIDEAS!S272</f>
        <v>0</v>
      </c>
      <c r="T271" s="95">
        <f>+indicatorIDEAS!T272</f>
        <v>0</v>
      </c>
    </row>
    <row r="272" spans="1:20">
      <c r="A272" s="93" t="str">
        <f>+indicatorIDEAS!B273</f>
        <v>Burkina Faso</v>
      </c>
      <c r="B272" s="93" t="str">
        <f>+indicatorIDEAS!C273</f>
        <v>BFA</v>
      </c>
      <c r="C272" s="93" t="str">
        <f>+VLOOKUP(B272,'List of economiesWB'!$D$7:$G$224,3,FALSE)</f>
        <v>Sub-Saharan Africa</v>
      </c>
      <c r="D272" s="93" t="str">
        <f>+VLOOKUP(B272,'List of economiesWB'!$D$7:$G$224,4,FALSE)</f>
        <v>Low income</v>
      </c>
      <c r="E272" s="94">
        <f>+indicatorIDEAS!D273</f>
        <v>2006</v>
      </c>
      <c r="F272" s="95">
        <f>+indicatorIDEAS!F273</f>
        <v>1</v>
      </c>
      <c r="G272" s="95">
        <f>+indicatorIDEAS!G273</f>
        <v>0</v>
      </c>
      <c r="H272" s="95">
        <f>+indicatorIDEAS!H273</f>
        <v>0</v>
      </c>
      <c r="I272" s="95">
        <f>+indicatorIDEAS!I273</f>
        <v>0</v>
      </c>
      <c r="J272" s="95">
        <f>+indicatorIDEAS!J273</f>
        <v>0</v>
      </c>
      <c r="K272" s="95">
        <f>+indicatorIDEAS!K273</f>
        <v>0</v>
      </c>
      <c r="L272" s="95">
        <f>+indicatorIDEAS!L273</f>
        <v>0</v>
      </c>
      <c r="M272" s="95">
        <f>+indicatorIDEAS!M273</f>
        <v>0</v>
      </c>
      <c r="N272" s="95">
        <f>+indicatorIDEAS!N273</f>
        <v>0</v>
      </c>
      <c r="O272" s="95">
        <f>+indicatorIDEAS!O273</f>
        <v>0</v>
      </c>
      <c r="P272" s="95">
        <f>+indicatorIDEAS!P273</f>
        <v>2.004008016032064E-3</v>
      </c>
      <c r="Q272" s="95">
        <f>+indicatorIDEAS!Q273</f>
        <v>0</v>
      </c>
      <c r="R272" s="95">
        <f>+indicatorIDEAS!R273</f>
        <v>0</v>
      </c>
      <c r="S272" s="95">
        <f>+indicatorIDEAS!S273</f>
        <v>0</v>
      </c>
      <c r="T272" s="95">
        <f>+indicatorIDEAS!T273</f>
        <v>0</v>
      </c>
    </row>
    <row r="273" spans="1:20">
      <c r="A273" s="93" t="str">
        <f>+indicatorIDEAS!B274</f>
        <v>Burkina Faso</v>
      </c>
      <c r="B273" s="93" t="str">
        <f>+indicatorIDEAS!C274</f>
        <v>BFA</v>
      </c>
      <c r="C273" s="93" t="str">
        <f>+VLOOKUP(B273,'List of economiesWB'!$D$7:$G$224,3,FALSE)</f>
        <v>Sub-Saharan Africa</v>
      </c>
      <c r="D273" s="93" t="str">
        <f>+VLOOKUP(B273,'List of economiesWB'!$D$7:$G$224,4,FALSE)</f>
        <v>Low income</v>
      </c>
      <c r="E273" s="94">
        <f>+indicatorIDEAS!D274</f>
        <v>2007</v>
      </c>
      <c r="F273" s="95">
        <f>+indicatorIDEAS!F274</f>
        <v>1</v>
      </c>
      <c r="G273" s="95">
        <f>+indicatorIDEAS!G274</f>
        <v>0</v>
      </c>
      <c r="H273" s="95">
        <f>+indicatorIDEAS!H274</f>
        <v>0</v>
      </c>
      <c r="I273" s="95">
        <f>+indicatorIDEAS!I274</f>
        <v>0</v>
      </c>
      <c r="J273" s="95">
        <f>+indicatorIDEAS!J274</f>
        <v>0</v>
      </c>
      <c r="K273" s="95">
        <f>+indicatorIDEAS!K274</f>
        <v>0</v>
      </c>
      <c r="L273" s="95">
        <f>+indicatorIDEAS!L274</f>
        <v>0</v>
      </c>
      <c r="M273" s="95">
        <f>+indicatorIDEAS!M274</f>
        <v>0</v>
      </c>
      <c r="N273" s="95">
        <f>+indicatorIDEAS!N274</f>
        <v>0</v>
      </c>
      <c r="O273" s="95">
        <f>+indicatorIDEAS!O274</f>
        <v>0</v>
      </c>
      <c r="P273" s="95">
        <f>+indicatorIDEAS!P274</f>
        <v>1.718213058419244E-3</v>
      </c>
      <c r="Q273" s="95">
        <f>+indicatorIDEAS!Q274</f>
        <v>0</v>
      </c>
      <c r="R273" s="95">
        <f>+indicatorIDEAS!R274</f>
        <v>0</v>
      </c>
      <c r="S273" s="95">
        <f>+indicatorIDEAS!S274</f>
        <v>0</v>
      </c>
      <c r="T273" s="95">
        <f>+indicatorIDEAS!T274</f>
        <v>0</v>
      </c>
    </row>
    <row r="274" spans="1:20">
      <c r="A274" s="93" t="str">
        <f>+indicatorIDEAS!B275</f>
        <v>Burkina Faso</v>
      </c>
      <c r="B274" s="93" t="str">
        <f>+indicatorIDEAS!C275</f>
        <v>BFA</v>
      </c>
      <c r="C274" s="93" t="str">
        <f>+VLOOKUP(B274,'List of economiesWB'!$D$7:$G$224,3,FALSE)</f>
        <v>Sub-Saharan Africa</v>
      </c>
      <c r="D274" s="93" t="str">
        <f>+VLOOKUP(B274,'List of economiesWB'!$D$7:$G$224,4,FALSE)</f>
        <v>Low income</v>
      </c>
      <c r="E274" s="94">
        <f>+indicatorIDEAS!D275</f>
        <v>2008</v>
      </c>
      <c r="F274" s="95">
        <f>+indicatorIDEAS!F275</f>
        <v>2</v>
      </c>
      <c r="G274" s="95">
        <f>+indicatorIDEAS!G275</f>
        <v>0</v>
      </c>
      <c r="H274" s="95">
        <f>+indicatorIDEAS!H275</f>
        <v>1</v>
      </c>
      <c r="I274" s="95">
        <f>+indicatorIDEAS!I275</f>
        <v>0</v>
      </c>
      <c r="J274" s="95">
        <f>+indicatorIDEAS!J275</f>
        <v>0</v>
      </c>
      <c r="K274" s="95">
        <f>+indicatorIDEAS!K275</f>
        <v>6.4516129032258064E-3</v>
      </c>
      <c r="L274" s="95">
        <f>+indicatorIDEAS!L275</f>
        <v>0</v>
      </c>
      <c r="M274" s="95">
        <f>+indicatorIDEAS!M275</f>
        <v>5.8823529411764705E-2</v>
      </c>
      <c r="N274" s="95">
        <f>+indicatorIDEAS!N275</f>
        <v>0</v>
      </c>
      <c r="O274" s="95">
        <f>+indicatorIDEAS!O275</f>
        <v>0</v>
      </c>
      <c r="P274" s="95">
        <f>+indicatorIDEAS!P275</f>
        <v>2.7137042062415195E-3</v>
      </c>
      <c r="Q274" s="95">
        <f>+indicatorIDEAS!Q275</f>
        <v>0</v>
      </c>
      <c r="R274" s="95">
        <f>+indicatorIDEAS!R275</f>
        <v>1.0526315789473684E-2</v>
      </c>
      <c r="S274" s="95">
        <f>+indicatorIDEAS!S275</f>
        <v>0</v>
      </c>
      <c r="T274" s="95">
        <f>+indicatorIDEAS!T275</f>
        <v>0</v>
      </c>
    </row>
    <row r="275" spans="1:20">
      <c r="A275" s="93" t="str">
        <f>+indicatorIDEAS!B276</f>
        <v>Burkina Faso</v>
      </c>
      <c r="B275" s="93" t="str">
        <f>+indicatorIDEAS!C276</f>
        <v>BFA</v>
      </c>
      <c r="C275" s="93" t="str">
        <f>+VLOOKUP(B275,'List of economiesWB'!$D$7:$G$224,3,FALSE)</f>
        <v>Sub-Saharan Africa</v>
      </c>
      <c r="D275" s="93" t="str">
        <f>+VLOOKUP(B275,'List of economiesWB'!$D$7:$G$224,4,FALSE)</f>
        <v>Low income</v>
      </c>
      <c r="E275" s="94">
        <f>+indicatorIDEAS!D276</f>
        <v>2009</v>
      </c>
      <c r="F275" s="95">
        <f>+indicatorIDEAS!F276</f>
        <v>7</v>
      </c>
      <c r="G275" s="95">
        <f>+indicatorIDEAS!G276</f>
        <v>0</v>
      </c>
      <c r="H275" s="95">
        <f>+indicatorIDEAS!H276</f>
        <v>2</v>
      </c>
      <c r="I275" s="95">
        <f>+indicatorIDEAS!I276</f>
        <v>1</v>
      </c>
      <c r="J275" s="95">
        <f>+indicatorIDEAS!J276</f>
        <v>3</v>
      </c>
      <c r="K275" s="95">
        <f>+indicatorIDEAS!K276</f>
        <v>1.7667844522968199E-2</v>
      </c>
      <c r="L275" s="95">
        <f>+indicatorIDEAS!L276</f>
        <v>0</v>
      </c>
      <c r="M275" s="95">
        <f>+indicatorIDEAS!M276</f>
        <v>3.125E-2</v>
      </c>
      <c r="N275" s="95">
        <f>+indicatorIDEAS!N276</f>
        <v>2.3809523809523808E-2</v>
      </c>
      <c r="O275" s="95">
        <f>+indicatorIDEAS!O276</f>
        <v>4.1095890410958902E-2</v>
      </c>
      <c r="P275" s="95">
        <f>+indicatorIDEAS!P276</f>
        <v>6.8627450980392156E-3</v>
      </c>
      <c r="Q275" s="95">
        <f>+indicatorIDEAS!Q276</f>
        <v>0</v>
      </c>
      <c r="R275" s="95">
        <f>+indicatorIDEAS!R276</f>
        <v>1.5748031496062992E-2</v>
      </c>
      <c r="S275" s="95">
        <f>+indicatorIDEAS!S276</f>
        <v>5.7803468208092483E-3</v>
      </c>
      <c r="T275" s="95">
        <f>+indicatorIDEAS!T276</f>
        <v>1.2048192771084338E-2</v>
      </c>
    </row>
    <row r="276" spans="1:20">
      <c r="A276" s="93" t="str">
        <f>+indicatorIDEAS!B277</f>
        <v>Burkina Faso</v>
      </c>
      <c r="B276" s="93" t="str">
        <f>+indicatorIDEAS!C277</f>
        <v>BFA</v>
      </c>
      <c r="C276" s="93" t="str">
        <f>+VLOOKUP(B276,'List of economiesWB'!$D$7:$G$224,3,FALSE)</f>
        <v>Sub-Saharan Africa</v>
      </c>
      <c r="D276" s="93" t="str">
        <f>+VLOOKUP(B276,'List of economiesWB'!$D$7:$G$224,4,FALSE)</f>
        <v>Low income</v>
      </c>
      <c r="E276" s="94">
        <f>+indicatorIDEAS!D277</f>
        <v>2010</v>
      </c>
      <c r="F276" s="95">
        <f>+indicatorIDEAS!F277</f>
        <v>8</v>
      </c>
      <c r="G276" s="95">
        <f>+indicatorIDEAS!G277</f>
        <v>0</v>
      </c>
      <c r="H276" s="95">
        <f>+indicatorIDEAS!H277</f>
        <v>3</v>
      </c>
      <c r="I276" s="95">
        <f>+indicatorIDEAS!I277</f>
        <v>1</v>
      </c>
      <c r="J276" s="95">
        <f>+indicatorIDEAS!J277</f>
        <v>3</v>
      </c>
      <c r="K276" s="95">
        <f>+indicatorIDEAS!K277</f>
        <v>4.0816326530612249E-3</v>
      </c>
      <c r="L276" s="95">
        <f>+indicatorIDEAS!L277</f>
        <v>0</v>
      </c>
      <c r="M276" s="95">
        <f>+indicatorIDEAS!M277</f>
        <v>2.8571428571428571E-2</v>
      </c>
      <c r="N276" s="95">
        <f>+indicatorIDEAS!N277</f>
        <v>0</v>
      </c>
      <c r="O276" s="95">
        <f>+indicatorIDEAS!O277</f>
        <v>0</v>
      </c>
      <c r="P276" s="95">
        <f>+indicatorIDEAS!P277</f>
        <v>6.3241106719367588E-3</v>
      </c>
      <c r="Q276" s="95">
        <f>+indicatorIDEAS!Q277</f>
        <v>0</v>
      </c>
      <c r="R276" s="95">
        <f>+indicatorIDEAS!R277</f>
        <v>1.8518518518518517E-2</v>
      </c>
      <c r="S276" s="95">
        <f>+indicatorIDEAS!S277</f>
        <v>4.4247787610619468E-3</v>
      </c>
      <c r="T276" s="95">
        <f>+indicatorIDEAS!T277</f>
        <v>9.7719869706840382E-3</v>
      </c>
    </row>
    <row r="277" spans="1:20">
      <c r="A277" s="93" t="str">
        <f>+indicatorIDEAS!B278</f>
        <v>Burkina Faso</v>
      </c>
      <c r="B277" s="93" t="str">
        <f>+indicatorIDEAS!C278</f>
        <v>BFA</v>
      </c>
      <c r="C277" s="93" t="str">
        <f>+VLOOKUP(B277,'List of economiesWB'!$D$7:$G$224,3,FALSE)</f>
        <v>Sub-Saharan Africa</v>
      </c>
      <c r="D277" s="93" t="str">
        <f>+VLOOKUP(B277,'List of economiesWB'!$D$7:$G$224,4,FALSE)</f>
        <v>Low income</v>
      </c>
      <c r="E277" s="94">
        <f>+indicatorIDEAS!D278</f>
        <v>2011</v>
      </c>
      <c r="F277" s="95">
        <f>+indicatorIDEAS!F278</f>
        <v>9</v>
      </c>
      <c r="G277" s="95">
        <f>+indicatorIDEAS!G278</f>
        <v>0</v>
      </c>
      <c r="H277" s="95">
        <f>+indicatorIDEAS!H278</f>
        <v>4</v>
      </c>
      <c r="I277" s="95">
        <f>+indicatorIDEAS!I278</f>
        <v>1</v>
      </c>
      <c r="J277" s="95">
        <f>+indicatorIDEAS!J278</f>
        <v>3</v>
      </c>
      <c r="K277" s="95">
        <f>+indicatorIDEAS!K278</f>
        <v>3.4246575342465752E-3</v>
      </c>
      <c r="L277" s="95">
        <f>+indicatorIDEAS!L278</f>
        <v>0</v>
      </c>
      <c r="M277" s="95">
        <f>+indicatorIDEAS!M278</f>
        <v>2.7027027027027029E-2</v>
      </c>
      <c r="N277" s="95">
        <f>+indicatorIDEAS!N278</f>
        <v>0</v>
      </c>
      <c r="O277" s="95">
        <f>+indicatorIDEAS!O278</f>
        <v>0</v>
      </c>
      <c r="P277" s="95">
        <f>+indicatorIDEAS!P278</f>
        <v>5.7803468208092483E-3</v>
      </c>
      <c r="Q277" s="95">
        <f>+indicatorIDEAS!Q278</f>
        <v>0</v>
      </c>
      <c r="R277" s="95">
        <f>+indicatorIDEAS!R278</f>
        <v>2.0100502512562814E-2</v>
      </c>
      <c r="S277" s="95">
        <f>+indicatorIDEAS!S278</f>
        <v>3.5335689045936395E-3</v>
      </c>
      <c r="T277" s="95">
        <f>+indicatorIDEAS!T278</f>
        <v>8.241758241758242E-3</v>
      </c>
    </row>
    <row r="278" spans="1:20">
      <c r="A278" s="93" t="str">
        <f>+indicatorIDEAS!B279</f>
        <v>Burkina Faso</v>
      </c>
      <c r="B278" s="93" t="str">
        <f>+indicatorIDEAS!C279</f>
        <v>BFA</v>
      </c>
      <c r="C278" s="93" t="str">
        <f>+VLOOKUP(B278,'List of economiesWB'!$D$7:$G$224,3,FALSE)</f>
        <v>Sub-Saharan Africa</v>
      </c>
      <c r="D278" s="93" t="str">
        <f>+VLOOKUP(B278,'List of economiesWB'!$D$7:$G$224,4,FALSE)</f>
        <v>Low income</v>
      </c>
      <c r="E278" s="94">
        <f>+indicatorIDEAS!D279</f>
        <v>2012</v>
      </c>
      <c r="F278" s="95">
        <f>+indicatorIDEAS!F279</f>
        <v>9</v>
      </c>
      <c r="G278" s="95">
        <f>+indicatorIDEAS!G279</f>
        <v>0</v>
      </c>
      <c r="H278" s="95">
        <f>+indicatorIDEAS!H279</f>
        <v>4</v>
      </c>
      <c r="I278" s="95">
        <f>+indicatorIDEAS!I279</f>
        <v>1</v>
      </c>
      <c r="J278" s="95">
        <f>+indicatorIDEAS!J279</f>
        <v>3</v>
      </c>
      <c r="K278" s="95">
        <f>+indicatorIDEAS!K279</f>
        <v>0</v>
      </c>
      <c r="L278" s="95">
        <f>+indicatorIDEAS!L279</f>
        <v>0</v>
      </c>
      <c r="M278" s="95">
        <f>+indicatorIDEAS!M279</f>
        <v>0</v>
      </c>
      <c r="N278" s="95">
        <f>+indicatorIDEAS!N279</f>
        <v>0</v>
      </c>
      <c r="O278" s="95">
        <f>+indicatorIDEAS!O279</f>
        <v>0</v>
      </c>
      <c r="P278" s="95">
        <f>+indicatorIDEAS!P279</f>
        <v>5.4512416717141131E-3</v>
      </c>
      <c r="Q278" s="95">
        <f>+indicatorIDEAS!Q279</f>
        <v>0</v>
      </c>
      <c r="R278" s="95">
        <f>+indicatorIDEAS!R279</f>
        <v>1.9138755980861243E-2</v>
      </c>
      <c r="S278" s="95">
        <f>+indicatorIDEAS!S279</f>
        <v>3.3003300330033004E-3</v>
      </c>
      <c r="T278" s="95">
        <f>+indicatorIDEAS!T279</f>
        <v>7.874015748031496E-3</v>
      </c>
    </row>
    <row r="279" spans="1:20">
      <c r="A279" s="93" t="str">
        <f>+indicatorIDEAS!B280</f>
        <v>Burkina Faso</v>
      </c>
      <c r="B279" s="93" t="str">
        <f>+indicatorIDEAS!C280</f>
        <v>BFA</v>
      </c>
      <c r="C279" s="93" t="str">
        <f>+VLOOKUP(B279,'List of economiesWB'!$D$7:$G$224,3,FALSE)</f>
        <v>Sub-Saharan Africa</v>
      </c>
      <c r="D279" s="93" t="str">
        <f>+VLOOKUP(B279,'List of economiesWB'!$D$7:$G$224,4,FALSE)</f>
        <v>Low income</v>
      </c>
      <c r="E279" s="94">
        <f>+indicatorIDEAS!D280</f>
        <v>2013</v>
      </c>
      <c r="F279" s="95">
        <f>+indicatorIDEAS!F280</f>
        <v>9</v>
      </c>
      <c r="G279" s="95">
        <f>+indicatorIDEAS!G280</f>
        <v>0</v>
      </c>
      <c r="H279" s="95">
        <f>+indicatorIDEAS!H280</f>
        <v>4</v>
      </c>
      <c r="I279" s="95">
        <f>+indicatorIDEAS!I280</f>
        <v>1</v>
      </c>
      <c r="J279" s="95">
        <f>+indicatorIDEAS!J280</f>
        <v>3</v>
      </c>
      <c r="K279" s="95">
        <f>+indicatorIDEAS!K280</f>
        <v>0</v>
      </c>
      <c r="L279" s="95">
        <f>+indicatorIDEAS!L280</f>
        <v>0</v>
      </c>
      <c r="M279" s="95">
        <f>+indicatorIDEAS!M280</f>
        <v>0</v>
      </c>
      <c r="N279" s="95">
        <f>+indicatorIDEAS!N280</f>
        <v>0</v>
      </c>
      <c r="O279" s="95">
        <f>+indicatorIDEAS!O280</f>
        <v>0</v>
      </c>
      <c r="P279" s="95">
        <f>+indicatorIDEAS!P280</f>
        <v>5.1694428489373924E-3</v>
      </c>
      <c r="Q279" s="95">
        <f>+indicatorIDEAS!Q280</f>
        <v>0</v>
      </c>
      <c r="R279" s="95">
        <f>+indicatorIDEAS!R280</f>
        <v>1.8779342723004695E-2</v>
      </c>
      <c r="S279" s="95">
        <f>+indicatorIDEAS!S280</f>
        <v>3.1847133757961785E-3</v>
      </c>
      <c r="T279" s="95">
        <f>+indicatorIDEAS!T280</f>
        <v>7.3170731707317077E-3</v>
      </c>
    </row>
    <row r="280" spans="1:20">
      <c r="A280" s="93" t="str">
        <f>+indicatorIDEAS!B281</f>
        <v>Burkina Faso</v>
      </c>
      <c r="B280" s="93" t="str">
        <f>+indicatorIDEAS!C281</f>
        <v>BFA</v>
      </c>
      <c r="C280" s="93" t="str">
        <f>+VLOOKUP(B280,'List of economiesWB'!$D$7:$G$224,3,FALSE)</f>
        <v>Sub-Saharan Africa</v>
      </c>
      <c r="D280" s="93" t="str">
        <f>+VLOOKUP(B280,'List of economiesWB'!$D$7:$G$224,4,FALSE)</f>
        <v>Low income</v>
      </c>
      <c r="E280" s="94">
        <f>+indicatorIDEAS!D281</f>
        <v>2014</v>
      </c>
      <c r="F280" s="95">
        <f>+indicatorIDEAS!F281</f>
        <v>9</v>
      </c>
      <c r="G280" s="95">
        <f>+indicatorIDEAS!G281</f>
        <v>0</v>
      </c>
      <c r="H280" s="95">
        <f>+indicatorIDEAS!H281</f>
        <v>4</v>
      </c>
      <c r="I280" s="95">
        <f>+indicatorIDEAS!I281</f>
        <v>1</v>
      </c>
      <c r="J280" s="95">
        <f>+indicatorIDEAS!J281</f>
        <v>3</v>
      </c>
      <c r="K280" s="95">
        <f>+indicatorIDEAS!K281</f>
        <v>0</v>
      </c>
      <c r="L280" s="95">
        <f>+indicatorIDEAS!L281</f>
        <v>0</v>
      </c>
      <c r="M280" s="95">
        <f>+indicatorIDEAS!M281</f>
        <v>0</v>
      </c>
      <c r="N280" s="95">
        <f>+indicatorIDEAS!N281</f>
        <v>0</v>
      </c>
      <c r="O280" s="95">
        <f>+indicatorIDEAS!O281</f>
        <v>0</v>
      </c>
      <c r="P280" s="95">
        <f>+indicatorIDEAS!P281</f>
        <v>4.7368421052631582E-3</v>
      </c>
      <c r="Q280" s="95">
        <f>+indicatorIDEAS!Q281</f>
        <v>0</v>
      </c>
      <c r="R280" s="95">
        <f>+indicatorIDEAS!R281</f>
        <v>1.7621145374449341E-2</v>
      </c>
      <c r="S280" s="95">
        <f>+indicatorIDEAS!S281</f>
        <v>2.9154518950437317E-3</v>
      </c>
      <c r="T280" s="95">
        <f>+indicatorIDEAS!T281</f>
        <v>6.6371681415929203E-3</v>
      </c>
    </row>
    <row r="281" spans="1:20">
      <c r="A281" s="93" t="str">
        <f>+indicatorIDEAS!B282</f>
        <v>Burkina Faso</v>
      </c>
      <c r="B281" s="93" t="str">
        <f>+indicatorIDEAS!C282</f>
        <v>BFA</v>
      </c>
      <c r="C281" s="93" t="str">
        <f>+VLOOKUP(B281,'List of economiesWB'!$D$7:$G$224,3,FALSE)</f>
        <v>Sub-Saharan Africa</v>
      </c>
      <c r="D281" s="93" t="str">
        <f>+VLOOKUP(B281,'List of economiesWB'!$D$7:$G$224,4,FALSE)</f>
        <v>Low income</v>
      </c>
      <c r="E281" s="94">
        <f>+indicatorIDEAS!D282</f>
        <v>2015</v>
      </c>
      <c r="F281" s="95">
        <f>+indicatorIDEAS!F282</f>
        <v>9</v>
      </c>
      <c r="G281" s="95">
        <f>+indicatorIDEAS!G282</f>
        <v>0</v>
      </c>
      <c r="H281" s="95">
        <f>+indicatorIDEAS!H282</f>
        <v>4</v>
      </c>
      <c r="I281" s="95">
        <f>+indicatorIDEAS!I282</f>
        <v>1</v>
      </c>
      <c r="J281" s="95">
        <f>+indicatorIDEAS!J282</f>
        <v>3</v>
      </c>
      <c r="K281" s="95">
        <f>+indicatorIDEAS!K282</f>
        <v>0</v>
      </c>
      <c r="L281" s="95">
        <f>+indicatorIDEAS!L282</f>
        <v>0</v>
      </c>
      <c r="M281" s="95">
        <f>+indicatorIDEAS!M282</f>
        <v>0</v>
      </c>
      <c r="N281" s="95">
        <f>+indicatorIDEAS!N282</f>
        <v>0</v>
      </c>
      <c r="O281" s="95">
        <f>+indicatorIDEAS!O282</f>
        <v>0</v>
      </c>
      <c r="P281" s="95">
        <f>+indicatorIDEAS!P282</f>
        <v>4.4753853804077575E-3</v>
      </c>
      <c r="Q281" s="95">
        <f>+indicatorIDEAS!Q282</f>
        <v>0</v>
      </c>
      <c r="R281" s="95">
        <f>+indicatorIDEAS!R282</f>
        <v>1.6736401673640166E-2</v>
      </c>
      <c r="S281" s="95">
        <f>+indicatorIDEAS!S282</f>
        <v>2.8328611898016999E-3</v>
      </c>
      <c r="T281" s="95">
        <f>+indicatorIDEAS!T282</f>
        <v>6.2111801242236021E-3</v>
      </c>
    </row>
    <row r="282" spans="1:20">
      <c r="A282" s="93" t="str">
        <f>+indicatorIDEAS!B283</f>
        <v>Bangladesh</v>
      </c>
      <c r="B282" s="93" t="str">
        <f>+indicatorIDEAS!C283</f>
        <v>BGD</v>
      </c>
      <c r="C282" s="93" t="str">
        <f>+VLOOKUP(B282,'List of economiesWB'!$D$7:$G$224,3,FALSE)</f>
        <v>South Asia</v>
      </c>
      <c r="D282" s="93" t="str">
        <f>+VLOOKUP(B282,'List of economiesWB'!$D$7:$G$224,4,FALSE)</f>
        <v>Lower middle income</v>
      </c>
      <c r="E282" s="94">
        <f>+indicatorIDEAS!D283</f>
        <v>1996</v>
      </c>
      <c r="F282" s="95">
        <f>+indicatorIDEAS!F283</f>
        <v>0</v>
      </c>
      <c r="G282" s="95">
        <f>+indicatorIDEAS!G283</f>
        <v>0</v>
      </c>
      <c r="H282" s="95">
        <f>+indicatorIDEAS!H283</f>
        <v>0</v>
      </c>
      <c r="I282" s="95">
        <f>+indicatorIDEAS!I283</f>
        <v>0</v>
      </c>
      <c r="J282" s="95">
        <f>+indicatorIDEAS!J283</f>
        <v>0</v>
      </c>
      <c r="K282" s="95">
        <f>+indicatorIDEAS!K283</f>
        <v>0</v>
      </c>
      <c r="L282" s="95">
        <f>+indicatorIDEAS!L283</f>
        <v>0</v>
      </c>
      <c r="M282" s="95">
        <f>+indicatorIDEAS!M283</f>
        <v>0</v>
      </c>
      <c r="N282" s="95">
        <f>+indicatorIDEAS!N283</f>
        <v>0</v>
      </c>
      <c r="O282" s="95">
        <f>+indicatorIDEAS!O283</f>
        <v>0</v>
      </c>
      <c r="P282" s="95">
        <f>+indicatorIDEAS!P283</f>
        <v>0</v>
      </c>
      <c r="Q282" s="95">
        <f>+indicatorIDEAS!Q283</f>
        <v>0</v>
      </c>
      <c r="R282" s="95">
        <f>+indicatorIDEAS!R283</f>
        <v>0</v>
      </c>
      <c r="S282" s="95">
        <f>+indicatorIDEAS!S283</f>
        <v>0</v>
      </c>
      <c r="T282" s="95">
        <f>+indicatorIDEAS!T283</f>
        <v>0</v>
      </c>
    </row>
    <row r="283" spans="1:20">
      <c r="A283" s="93" t="str">
        <f>+indicatorIDEAS!B284</f>
        <v>Bangladesh</v>
      </c>
      <c r="B283" s="93" t="str">
        <f>+indicatorIDEAS!C284</f>
        <v>BGD</v>
      </c>
      <c r="C283" s="93" t="str">
        <f>+VLOOKUP(B283,'List of economiesWB'!$D$7:$G$224,3,FALSE)</f>
        <v>South Asia</v>
      </c>
      <c r="D283" s="93" t="str">
        <f>+VLOOKUP(B283,'List of economiesWB'!$D$7:$G$224,4,FALSE)</f>
        <v>Lower middle income</v>
      </c>
      <c r="E283" s="94">
        <f>+indicatorIDEAS!D284</f>
        <v>1997</v>
      </c>
      <c r="F283" s="95">
        <f>+indicatorIDEAS!F284</f>
        <v>0</v>
      </c>
      <c r="G283" s="95">
        <f>+indicatorIDEAS!G284</f>
        <v>0</v>
      </c>
      <c r="H283" s="95">
        <f>+indicatorIDEAS!H284</f>
        <v>0</v>
      </c>
      <c r="I283" s="95">
        <f>+indicatorIDEAS!I284</f>
        <v>0</v>
      </c>
      <c r="J283" s="95">
        <f>+indicatorIDEAS!J284</f>
        <v>0</v>
      </c>
      <c r="K283" s="95">
        <f>+indicatorIDEAS!K284</f>
        <v>0</v>
      </c>
      <c r="L283" s="95">
        <f>+indicatorIDEAS!L284</f>
        <v>0</v>
      </c>
      <c r="M283" s="95">
        <f>+indicatorIDEAS!M284</f>
        <v>0</v>
      </c>
      <c r="N283" s="95">
        <f>+indicatorIDEAS!N284</f>
        <v>0</v>
      </c>
      <c r="O283" s="95">
        <f>+indicatorIDEAS!O284</f>
        <v>0</v>
      </c>
      <c r="P283" s="95">
        <f>+indicatorIDEAS!P284</f>
        <v>0</v>
      </c>
      <c r="Q283" s="95">
        <f>+indicatorIDEAS!Q284</f>
        <v>0</v>
      </c>
      <c r="R283" s="95">
        <f>+indicatorIDEAS!R284</f>
        <v>0</v>
      </c>
      <c r="S283" s="95">
        <f>+indicatorIDEAS!S284</f>
        <v>0</v>
      </c>
      <c r="T283" s="95">
        <f>+indicatorIDEAS!T284</f>
        <v>0</v>
      </c>
    </row>
    <row r="284" spans="1:20">
      <c r="A284" s="93" t="str">
        <f>+indicatorIDEAS!B285</f>
        <v>Bangladesh</v>
      </c>
      <c r="B284" s="93" t="str">
        <f>+indicatorIDEAS!C285</f>
        <v>BGD</v>
      </c>
      <c r="C284" s="93" t="str">
        <f>+VLOOKUP(B284,'List of economiesWB'!$D$7:$G$224,3,FALSE)</f>
        <v>South Asia</v>
      </c>
      <c r="D284" s="93" t="str">
        <f>+VLOOKUP(B284,'List of economiesWB'!$D$7:$G$224,4,FALSE)</f>
        <v>Lower middle income</v>
      </c>
      <c r="E284" s="94">
        <f>+indicatorIDEAS!D285</f>
        <v>1998</v>
      </c>
      <c r="F284" s="95">
        <f>+indicatorIDEAS!F285</f>
        <v>0</v>
      </c>
      <c r="G284" s="95">
        <f>+indicatorIDEAS!G285</f>
        <v>0</v>
      </c>
      <c r="H284" s="95">
        <f>+indicatorIDEAS!H285</f>
        <v>0</v>
      </c>
      <c r="I284" s="95">
        <f>+indicatorIDEAS!I285</f>
        <v>0</v>
      </c>
      <c r="J284" s="95">
        <f>+indicatorIDEAS!J285</f>
        <v>0</v>
      </c>
      <c r="K284" s="95">
        <f>+indicatorIDEAS!K285</f>
        <v>0</v>
      </c>
      <c r="L284" s="95">
        <f>+indicatorIDEAS!L285</f>
        <v>0</v>
      </c>
      <c r="M284" s="95">
        <f>+indicatorIDEAS!M285</f>
        <v>0</v>
      </c>
      <c r="N284" s="95">
        <f>+indicatorIDEAS!N285</f>
        <v>0</v>
      </c>
      <c r="O284" s="95">
        <f>+indicatorIDEAS!O285</f>
        <v>0</v>
      </c>
      <c r="P284" s="95">
        <f>+indicatorIDEAS!P285</f>
        <v>0</v>
      </c>
      <c r="Q284" s="95">
        <f>+indicatorIDEAS!Q285</f>
        <v>0</v>
      </c>
      <c r="R284" s="95">
        <f>+indicatorIDEAS!R285</f>
        <v>0</v>
      </c>
      <c r="S284" s="95">
        <f>+indicatorIDEAS!S285</f>
        <v>0</v>
      </c>
      <c r="T284" s="95">
        <f>+indicatorIDEAS!T285</f>
        <v>0</v>
      </c>
    </row>
    <row r="285" spans="1:20">
      <c r="A285" s="93" t="str">
        <f>+indicatorIDEAS!B286</f>
        <v>Bangladesh</v>
      </c>
      <c r="B285" s="93" t="str">
        <f>+indicatorIDEAS!C286</f>
        <v>BGD</v>
      </c>
      <c r="C285" s="93" t="str">
        <f>+VLOOKUP(B285,'List of economiesWB'!$D$7:$G$224,3,FALSE)</f>
        <v>South Asia</v>
      </c>
      <c r="D285" s="93" t="str">
        <f>+VLOOKUP(B285,'List of economiesWB'!$D$7:$G$224,4,FALSE)</f>
        <v>Lower middle income</v>
      </c>
      <c r="E285" s="94">
        <f>+indicatorIDEAS!D286</f>
        <v>1999</v>
      </c>
      <c r="F285" s="95">
        <f>+indicatorIDEAS!F286</f>
        <v>0</v>
      </c>
      <c r="G285" s="95">
        <f>+indicatorIDEAS!G286</f>
        <v>0</v>
      </c>
      <c r="H285" s="95">
        <f>+indicatorIDEAS!H286</f>
        <v>0</v>
      </c>
      <c r="I285" s="95">
        <f>+indicatorIDEAS!I286</f>
        <v>0</v>
      </c>
      <c r="J285" s="95">
        <f>+indicatorIDEAS!J286</f>
        <v>0</v>
      </c>
      <c r="K285" s="95">
        <f>+indicatorIDEAS!K286</f>
        <v>0</v>
      </c>
      <c r="L285" s="95">
        <f>+indicatorIDEAS!L286</f>
        <v>0</v>
      </c>
      <c r="M285" s="95">
        <f>+indicatorIDEAS!M286</f>
        <v>0</v>
      </c>
      <c r="N285" s="95">
        <f>+indicatorIDEAS!N286</f>
        <v>0</v>
      </c>
      <c r="O285" s="95">
        <f>+indicatorIDEAS!O286</f>
        <v>0</v>
      </c>
      <c r="P285" s="95">
        <f>+indicatorIDEAS!P286</f>
        <v>0</v>
      </c>
      <c r="Q285" s="95">
        <f>+indicatorIDEAS!Q286</f>
        <v>0</v>
      </c>
      <c r="R285" s="95">
        <f>+indicatorIDEAS!R286</f>
        <v>0</v>
      </c>
      <c r="S285" s="95">
        <f>+indicatorIDEAS!S286</f>
        <v>0</v>
      </c>
      <c r="T285" s="95">
        <f>+indicatorIDEAS!T286</f>
        <v>0</v>
      </c>
    </row>
    <row r="286" spans="1:20">
      <c r="A286" s="93" t="str">
        <f>+indicatorIDEAS!B287</f>
        <v>Bangladesh</v>
      </c>
      <c r="B286" s="93" t="str">
        <f>+indicatorIDEAS!C287</f>
        <v>BGD</v>
      </c>
      <c r="C286" s="93" t="str">
        <f>+VLOOKUP(B286,'List of economiesWB'!$D$7:$G$224,3,FALSE)</f>
        <v>South Asia</v>
      </c>
      <c r="D286" s="93" t="str">
        <f>+VLOOKUP(B286,'List of economiesWB'!$D$7:$G$224,4,FALSE)</f>
        <v>Lower middle income</v>
      </c>
      <c r="E286" s="94">
        <f>+indicatorIDEAS!D287</f>
        <v>2000</v>
      </c>
      <c r="F286" s="95">
        <f>+indicatorIDEAS!F287</f>
        <v>0</v>
      </c>
      <c r="G286" s="95">
        <f>+indicatorIDEAS!G287</f>
        <v>0</v>
      </c>
      <c r="H286" s="95">
        <f>+indicatorIDEAS!H287</f>
        <v>0</v>
      </c>
      <c r="I286" s="95">
        <f>+indicatorIDEAS!I287</f>
        <v>0</v>
      </c>
      <c r="J286" s="95">
        <f>+indicatorIDEAS!J287</f>
        <v>0</v>
      </c>
      <c r="K286" s="95">
        <f>+indicatorIDEAS!K287</f>
        <v>0</v>
      </c>
      <c r="L286" s="95">
        <f>+indicatorIDEAS!L287</f>
        <v>0</v>
      </c>
      <c r="M286" s="95">
        <f>+indicatorIDEAS!M287</f>
        <v>0</v>
      </c>
      <c r="N286" s="95">
        <f>+indicatorIDEAS!N287</f>
        <v>0</v>
      </c>
      <c r="O286" s="95">
        <f>+indicatorIDEAS!O287</f>
        <v>0</v>
      </c>
      <c r="P286" s="95">
        <f>+indicatorIDEAS!P287</f>
        <v>0</v>
      </c>
      <c r="Q286" s="95">
        <f>+indicatorIDEAS!Q287</f>
        <v>0</v>
      </c>
      <c r="R286" s="95">
        <f>+indicatorIDEAS!R287</f>
        <v>0</v>
      </c>
      <c r="S286" s="95">
        <f>+indicatorIDEAS!S287</f>
        <v>0</v>
      </c>
      <c r="T286" s="95">
        <f>+indicatorIDEAS!T287</f>
        <v>0</v>
      </c>
    </row>
    <row r="287" spans="1:20">
      <c r="A287" s="93" t="str">
        <f>+indicatorIDEAS!B288</f>
        <v>Bangladesh</v>
      </c>
      <c r="B287" s="93" t="str">
        <f>+indicatorIDEAS!C288</f>
        <v>BGD</v>
      </c>
      <c r="C287" s="93" t="str">
        <f>+VLOOKUP(B287,'List of economiesWB'!$D$7:$G$224,3,FALSE)</f>
        <v>South Asia</v>
      </c>
      <c r="D287" s="93" t="str">
        <f>+VLOOKUP(B287,'List of economiesWB'!$D$7:$G$224,4,FALSE)</f>
        <v>Lower middle income</v>
      </c>
      <c r="E287" s="94">
        <f>+indicatorIDEAS!D288</f>
        <v>2001</v>
      </c>
      <c r="F287" s="95">
        <f>+indicatorIDEAS!F288</f>
        <v>0</v>
      </c>
      <c r="G287" s="95">
        <f>+indicatorIDEAS!G288</f>
        <v>0</v>
      </c>
      <c r="H287" s="95">
        <f>+indicatorIDEAS!H288</f>
        <v>0</v>
      </c>
      <c r="I287" s="95">
        <f>+indicatorIDEAS!I288</f>
        <v>0</v>
      </c>
      <c r="J287" s="95">
        <f>+indicatorIDEAS!J288</f>
        <v>0</v>
      </c>
      <c r="K287" s="95">
        <f>+indicatorIDEAS!K288</f>
        <v>0</v>
      </c>
      <c r="L287" s="95">
        <f>+indicatorIDEAS!L288</f>
        <v>0</v>
      </c>
      <c r="M287" s="95">
        <f>+indicatorIDEAS!M288</f>
        <v>0</v>
      </c>
      <c r="N287" s="95">
        <f>+indicatorIDEAS!N288</f>
        <v>0</v>
      </c>
      <c r="O287" s="95">
        <f>+indicatorIDEAS!O288</f>
        <v>0</v>
      </c>
      <c r="P287" s="95">
        <f>+indicatorIDEAS!P288</f>
        <v>0</v>
      </c>
      <c r="Q287" s="95">
        <f>+indicatorIDEAS!Q288</f>
        <v>0</v>
      </c>
      <c r="R287" s="95">
        <f>+indicatorIDEAS!R288</f>
        <v>0</v>
      </c>
      <c r="S287" s="95">
        <f>+indicatorIDEAS!S288</f>
        <v>0</v>
      </c>
      <c r="T287" s="95">
        <f>+indicatorIDEAS!T288</f>
        <v>0</v>
      </c>
    </row>
    <row r="288" spans="1:20">
      <c r="A288" s="93" t="str">
        <f>+indicatorIDEAS!B289</f>
        <v>Bangladesh</v>
      </c>
      <c r="B288" s="93" t="str">
        <f>+indicatorIDEAS!C289</f>
        <v>BGD</v>
      </c>
      <c r="C288" s="93" t="str">
        <f>+VLOOKUP(B288,'List of economiesWB'!$D$7:$G$224,3,FALSE)</f>
        <v>South Asia</v>
      </c>
      <c r="D288" s="93" t="str">
        <f>+VLOOKUP(B288,'List of economiesWB'!$D$7:$G$224,4,FALSE)</f>
        <v>Lower middle income</v>
      </c>
      <c r="E288" s="94">
        <f>+indicatorIDEAS!D289</f>
        <v>2002</v>
      </c>
      <c r="F288" s="95">
        <f>+indicatorIDEAS!F289</f>
        <v>0</v>
      </c>
      <c r="G288" s="95">
        <f>+indicatorIDEAS!G289</f>
        <v>0</v>
      </c>
      <c r="H288" s="95">
        <f>+indicatorIDEAS!H289</f>
        <v>0</v>
      </c>
      <c r="I288" s="95">
        <f>+indicatorIDEAS!I289</f>
        <v>0</v>
      </c>
      <c r="J288" s="95">
        <f>+indicatorIDEAS!J289</f>
        <v>0</v>
      </c>
      <c r="K288" s="95">
        <f>+indicatorIDEAS!K289</f>
        <v>0</v>
      </c>
      <c r="L288" s="95">
        <f>+indicatorIDEAS!L289</f>
        <v>0</v>
      </c>
      <c r="M288" s="95">
        <f>+indicatorIDEAS!M289</f>
        <v>0</v>
      </c>
      <c r="N288" s="95">
        <f>+indicatorIDEAS!N289</f>
        <v>0</v>
      </c>
      <c r="O288" s="95">
        <f>+indicatorIDEAS!O289</f>
        <v>0</v>
      </c>
      <c r="P288" s="95">
        <f>+indicatorIDEAS!P289</f>
        <v>0</v>
      </c>
      <c r="Q288" s="95">
        <f>+indicatorIDEAS!Q289</f>
        <v>0</v>
      </c>
      <c r="R288" s="95">
        <f>+indicatorIDEAS!R289</f>
        <v>0</v>
      </c>
      <c r="S288" s="95">
        <f>+indicatorIDEAS!S289</f>
        <v>0</v>
      </c>
      <c r="T288" s="95">
        <f>+indicatorIDEAS!T289</f>
        <v>0</v>
      </c>
    </row>
    <row r="289" spans="1:20">
      <c r="A289" s="93" t="str">
        <f>+indicatorIDEAS!B290</f>
        <v>Bangladesh</v>
      </c>
      <c r="B289" s="93" t="str">
        <f>+indicatorIDEAS!C290</f>
        <v>BGD</v>
      </c>
      <c r="C289" s="93" t="str">
        <f>+VLOOKUP(B289,'List of economiesWB'!$D$7:$G$224,3,FALSE)</f>
        <v>South Asia</v>
      </c>
      <c r="D289" s="93" t="str">
        <f>+VLOOKUP(B289,'List of economiesWB'!$D$7:$G$224,4,FALSE)</f>
        <v>Lower middle income</v>
      </c>
      <c r="E289" s="94">
        <f>+indicatorIDEAS!D290</f>
        <v>2003</v>
      </c>
      <c r="F289" s="95">
        <f>+indicatorIDEAS!F290</f>
        <v>0</v>
      </c>
      <c r="G289" s="95">
        <f>+indicatorIDEAS!G290</f>
        <v>0</v>
      </c>
      <c r="H289" s="95">
        <f>+indicatorIDEAS!H290</f>
        <v>0</v>
      </c>
      <c r="I289" s="95">
        <f>+indicatorIDEAS!I290</f>
        <v>0</v>
      </c>
      <c r="J289" s="95">
        <f>+indicatorIDEAS!J290</f>
        <v>0</v>
      </c>
      <c r="K289" s="95">
        <f>+indicatorIDEAS!K290</f>
        <v>0</v>
      </c>
      <c r="L289" s="95">
        <f>+indicatorIDEAS!L290</f>
        <v>0</v>
      </c>
      <c r="M289" s="95">
        <f>+indicatorIDEAS!M290</f>
        <v>0</v>
      </c>
      <c r="N289" s="95">
        <f>+indicatorIDEAS!N290</f>
        <v>0</v>
      </c>
      <c r="O289" s="95">
        <f>+indicatorIDEAS!O290</f>
        <v>0</v>
      </c>
      <c r="P289" s="95">
        <f>+indicatorIDEAS!P290</f>
        <v>0</v>
      </c>
      <c r="Q289" s="95">
        <f>+indicatorIDEAS!Q290</f>
        <v>0</v>
      </c>
      <c r="R289" s="95">
        <f>+indicatorIDEAS!R290</f>
        <v>0</v>
      </c>
      <c r="S289" s="95">
        <f>+indicatorIDEAS!S290</f>
        <v>0</v>
      </c>
      <c r="T289" s="95">
        <f>+indicatorIDEAS!T290</f>
        <v>0</v>
      </c>
    </row>
    <row r="290" spans="1:20">
      <c r="A290" s="93" t="str">
        <f>+indicatorIDEAS!B291</f>
        <v>Bangladesh</v>
      </c>
      <c r="B290" s="93" t="str">
        <f>+indicatorIDEAS!C291</f>
        <v>BGD</v>
      </c>
      <c r="C290" s="93" t="str">
        <f>+VLOOKUP(B290,'List of economiesWB'!$D$7:$G$224,3,FALSE)</f>
        <v>South Asia</v>
      </c>
      <c r="D290" s="93" t="str">
        <f>+VLOOKUP(B290,'List of economiesWB'!$D$7:$G$224,4,FALSE)</f>
        <v>Lower middle income</v>
      </c>
      <c r="E290" s="94">
        <f>+indicatorIDEAS!D291</f>
        <v>2004</v>
      </c>
      <c r="F290" s="95">
        <f>+indicatorIDEAS!F291</f>
        <v>0</v>
      </c>
      <c r="G290" s="95">
        <f>+indicatorIDEAS!G291</f>
        <v>0</v>
      </c>
      <c r="H290" s="95">
        <f>+indicatorIDEAS!H291</f>
        <v>0</v>
      </c>
      <c r="I290" s="95">
        <f>+indicatorIDEAS!I291</f>
        <v>0</v>
      </c>
      <c r="J290" s="95">
        <f>+indicatorIDEAS!J291</f>
        <v>0</v>
      </c>
      <c r="K290" s="95">
        <f>+indicatorIDEAS!K291</f>
        <v>0</v>
      </c>
      <c r="L290" s="95">
        <f>+indicatorIDEAS!L291</f>
        <v>0</v>
      </c>
      <c r="M290" s="95">
        <f>+indicatorIDEAS!M291</f>
        <v>0</v>
      </c>
      <c r="N290" s="95">
        <f>+indicatorIDEAS!N291</f>
        <v>0</v>
      </c>
      <c r="O290" s="95">
        <f>+indicatorIDEAS!O291</f>
        <v>0</v>
      </c>
      <c r="P290" s="95">
        <f>+indicatorIDEAS!P291</f>
        <v>0</v>
      </c>
      <c r="Q290" s="95">
        <f>+indicatorIDEAS!Q291</f>
        <v>0</v>
      </c>
      <c r="R290" s="95">
        <f>+indicatorIDEAS!R291</f>
        <v>0</v>
      </c>
      <c r="S290" s="95">
        <f>+indicatorIDEAS!S291</f>
        <v>0</v>
      </c>
      <c r="T290" s="95">
        <f>+indicatorIDEAS!T291</f>
        <v>0</v>
      </c>
    </row>
    <row r="291" spans="1:20">
      <c r="A291" s="93" t="str">
        <f>+indicatorIDEAS!B292</f>
        <v>Bangladesh</v>
      </c>
      <c r="B291" s="93" t="str">
        <f>+indicatorIDEAS!C292</f>
        <v>BGD</v>
      </c>
      <c r="C291" s="93" t="str">
        <f>+VLOOKUP(B291,'List of economiesWB'!$D$7:$G$224,3,FALSE)</f>
        <v>South Asia</v>
      </c>
      <c r="D291" s="93" t="str">
        <f>+VLOOKUP(B291,'List of economiesWB'!$D$7:$G$224,4,FALSE)</f>
        <v>Lower middle income</v>
      </c>
      <c r="E291" s="94">
        <f>+indicatorIDEAS!D292</f>
        <v>2005</v>
      </c>
      <c r="F291" s="95">
        <f>+indicatorIDEAS!F292</f>
        <v>0</v>
      </c>
      <c r="G291" s="95">
        <f>+indicatorIDEAS!G292</f>
        <v>0</v>
      </c>
      <c r="H291" s="95">
        <f>+indicatorIDEAS!H292</f>
        <v>0</v>
      </c>
      <c r="I291" s="95">
        <f>+indicatorIDEAS!I292</f>
        <v>0</v>
      </c>
      <c r="J291" s="95">
        <f>+indicatorIDEAS!J292</f>
        <v>0</v>
      </c>
      <c r="K291" s="95">
        <f>+indicatorIDEAS!K292</f>
        <v>0</v>
      </c>
      <c r="L291" s="95">
        <f>+indicatorIDEAS!L292</f>
        <v>0</v>
      </c>
      <c r="M291" s="95">
        <f>+indicatorIDEAS!M292</f>
        <v>0</v>
      </c>
      <c r="N291" s="95">
        <f>+indicatorIDEAS!N292</f>
        <v>0</v>
      </c>
      <c r="O291" s="95">
        <f>+indicatorIDEAS!O292</f>
        <v>0</v>
      </c>
      <c r="P291" s="95">
        <f>+indicatorIDEAS!P292</f>
        <v>0</v>
      </c>
      <c r="Q291" s="95">
        <f>+indicatorIDEAS!Q292</f>
        <v>0</v>
      </c>
      <c r="R291" s="95">
        <f>+indicatorIDEAS!R292</f>
        <v>0</v>
      </c>
      <c r="S291" s="95">
        <f>+indicatorIDEAS!S292</f>
        <v>0</v>
      </c>
      <c r="T291" s="95">
        <f>+indicatorIDEAS!T292</f>
        <v>0</v>
      </c>
    </row>
    <row r="292" spans="1:20">
      <c r="A292" s="93" t="str">
        <f>+indicatorIDEAS!B293</f>
        <v>Bangladesh</v>
      </c>
      <c r="B292" s="93" t="str">
        <f>+indicatorIDEAS!C293</f>
        <v>BGD</v>
      </c>
      <c r="C292" s="93" t="str">
        <f>+VLOOKUP(B292,'List of economiesWB'!$D$7:$G$224,3,FALSE)</f>
        <v>South Asia</v>
      </c>
      <c r="D292" s="93" t="str">
        <f>+VLOOKUP(B292,'List of economiesWB'!$D$7:$G$224,4,FALSE)</f>
        <v>Lower middle income</v>
      </c>
      <c r="E292" s="94">
        <f>+indicatorIDEAS!D293</f>
        <v>2006</v>
      </c>
      <c r="F292" s="95">
        <f>+indicatorIDEAS!F293</f>
        <v>0</v>
      </c>
      <c r="G292" s="95">
        <f>+indicatorIDEAS!G293</f>
        <v>0</v>
      </c>
      <c r="H292" s="95">
        <f>+indicatorIDEAS!H293</f>
        <v>0</v>
      </c>
      <c r="I292" s="95">
        <f>+indicatorIDEAS!I293</f>
        <v>0</v>
      </c>
      <c r="J292" s="95">
        <f>+indicatorIDEAS!J293</f>
        <v>0</v>
      </c>
      <c r="K292" s="95">
        <f>+indicatorIDEAS!K293</f>
        <v>0</v>
      </c>
      <c r="L292" s="95">
        <f>+indicatorIDEAS!L293</f>
        <v>0</v>
      </c>
      <c r="M292" s="95">
        <f>+indicatorIDEAS!M293</f>
        <v>0</v>
      </c>
      <c r="N292" s="95">
        <f>+indicatorIDEAS!N293</f>
        <v>0</v>
      </c>
      <c r="O292" s="95">
        <f>+indicatorIDEAS!O293</f>
        <v>0</v>
      </c>
      <c r="P292" s="95">
        <f>+indicatorIDEAS!P293</f>
        <v>0</v>
      </c>
      <c r="Q292" s="95">
        <f>+indicatorIDEAS!Q293</f>
        <v>0</v>
      </c>
      <c r="R292" s="95">
        <f>+indicatorIDEAS!R293</f>
        <v>0</v>
      </c>
      <c r="S292" s="95">
        <f>+indicatorIDEAS!S293</f>
        <v>0</v>
      </c>
      <c r="T292" s="95">
        <f>+indicatorIDEAS!T293</f>
        <v>0</v>
      </c>
    </row>
    <row r="293" spans="1:20">
      <c r="A293" s="93" t="str">
        <f>+indicatorIDEAS!B294</f>
        <v>Bangladesh</v>
      </c>
      <c r="B293" s="93" t="str">
        <f>+indicatorIDEAS!C294</f>
        <v>BGD</v>
      </c>
      <c r="C293" s="93" t="str">
        <f>+VLOOKUP(B293,'List of economiesWB'!$D$7:$G$224,3,FALSE)</f>
        <v>South Asia</v>
      </c>
      <c r="D293" s="93" t="str">
        <f>+VLOOKUP(B293,'List of economiesWB'!$D$7:$G$224,4,FALSE)</f>
        <v>Lower middle income</v>
      </c>
      <c r="E293" s="94">
        <f>+indicatorIDEAS!D294</f>
        <v>2007</v>
      </c>
      <c r="F293" s="95">
        <f>+indicatorIDEAS!F294</f>
        <v>0</v>
      </c>
      <c r="G293" s="95">
        <f>+indicatorIDEAS!G294</f>
        <v>0</v>
      </c>
      <c r="H293" s="95">
        <f>+indicatorIDEAS!H294</f>
        <v>0</v>
      </c>
      <c r="I293" s="95">
        <f>+indicatorIDEAS!I294</f>
        <v>0</v>
      </c>
      <c r="J293" s="95">
        <f>+indicatorIDEAS!J294</f>
        <v>0</v>
      </c>
      <c r="K293" s="95">
        <f>+indicatorIDEAS!K294</f>
        <v>0</v>
      </c>
      <c r="L293" s="95">
        <f>+indicatorIDEAS!L294</f>
        <v>0</v>
      </c>
      <c r="M293" s="95">
        <f>+indicatorIDEAS!M294</f>
        <v>0</v>
      </c>
      <c r="N293" s="95">
        <f>+indicatorIDEAS!N294</f>
        <v>0</v>
      </c>
      <c r="O293" s="95">
        <f>+indicatorIDEAS!O294</f>
        <v>0</v>
      </c>
      <c r="P293" s="95">
        <f>+indicatorIDEAS!P294</f>
        <v>0</v>
      </c>
      <c r="Q293" s="95">
        <f>+indicatorIDEAS!Q294</f>
        <v>0</v>
      </c>
      <c r="R293" s="95">
        <f>+indicatorIDEAS!R294</f>
        <v>0</v>
      </c>
      <c r="S293" s="95">
        <f>+indicatorIDEAS!S294</f>
        <v>0</v>
      </c>
      <c r="T293" s="95">
        <f>+indicatorIDEAS!T294</f>
        <v>0</v>
      </c>
    </row>
    <row r="294" spans="1:20">
      <c r="A294" s="93" t="str">
        <f>+indicatorIDEAS!B295</f>
        <v>Bangladesh</v>
      </c>
      <c r="B294" s="93" t="str">
        <f>+indicatorIDEAS!C295</f>
        <v>BGD</v>
      </c>
      <c r="C294" s="93" t="str">
        <f>+VLOOKUP(B294,'List of economiesWB'!$D$7:$G$224,3,FALSE)</f>
        <v>South Asia</v>
      </c>
      <c r="D294" s="93" t="str">
        <f>+VLOOKUP(B294,'List of economiesWB'!$D$7:$G$224,4,FALSE)</f>
        <v>Lower middle income</v>
      </c>
      <c r="E294" s="94">
        <f>+indicatorIDEAS!D295</f>
        <v>2008</v>
      </c>
      <c r="F294" s="95">
        <f>+indicatorIDEAS!F295</f>
        <v>0</v>
      </c>
      <c r="G294" s="95">
        <f>+indicatorIDEAS!G295</f>
        <v>0</v>
      </c>
      <c r="H294" s="95">
        <f>+indicatorIDEAS!H295</f>
        <v>0</v>
      </c>
      <c r="I294" s="95">
        <f>+indicatorIDEAS!I295</f>
        <v>0</v>
      </c>
      <c r="J294" s="95">
        <f>+indicatorIDEAS!J295</f>
        <v>0</v>
      </c>
      <c r="K294" s="95">
        <f>+indicatorIDEAS!K295</f>
        <v>0</v>
      </c>
      <c r="L294" s="95">
        <f>+indicatorIDEAS!L295</f>
        <v>0</v>
      </c>
      <c r="M294" s="95">
        <f>+indicatorIDEAS!M295</f>
        <v>0</v>
      </c>
      <c r="N294" s="95">
        <f>+indicatorIDEAS!N295</f>
        <v>0</v>
      </c>
      <c r="O294" s="95">
        <f>+indicatorIDEAS!O295</f>
        <v>0</v>
      </c>
      <c r="P294" s="95">
        <f>+indicatorIDEAS!P295</f>
        <v>0</v>
      </c>
      <c r="Q294" s="95">
        <f>+indicatorIDEAS!Q295</f>
        <v>0</v>
      </c>
      <c r="R294" s="95">
        <f>+indicatorIDEAS!R295</f>
        <v>0</v>
      </c>
      <c r="S294" s="95">
        <f>+indicatorIDEAS!S295</f>
        <v>0</v>
      </c>
      <c r="T294" s="95">
        <f>+indicatorIDEAS!T295</f>
        <v>0</v>
      </c>
    </row>
    <row r="295" spans="1:20">
      <c r="A295" s="93" t="str">
        <f>+indicatorIDEAS!B296</f>
        <v>Bangladesh</v>
      </c>
      <c r="B295" s="93" t="str">
        <f>+indicatorIDEAS!C296</f>
        <v>BGD</v>
      </c>
      <c r="C295" s="93" t="str">
        <f>+VLOOKUP(B295,'List of economiesWB'!$D$7:$G$224,3,FALSE)</f>
        <v>South Asia</v>
      </c>
      <c r="D295" s="93" t="str">
        <f>+VLOOKUP(B295,'List of economiesWB'!$D$7:$G$224,4,FALSE)</f>
        <v>Lower middle income</v>
      </c>
      <c r="E295" s="94">
        <f>+indicatorIDEAS!D296</f>
        <v>2009</v>
      </c>
      <c r="F295" s="95">
        <f>+indicatorIDEAS!F296</f>
        <v>6</v>
      </c>
      <c r="G295" s="95">
        <f>+indicatorIDEAS!G296</f>
        <v>1</v>
      </c>
      <c r="H295" s="95">
        <f>+indicatorIDEAS!H296</f>
        <v>0</v>
      </c>
      <c r="I295" s="95">
        <f>+indicatorIDEAS!I296</f>
        <v>2</v>
      </c>
      <c r="J295" s="95">
        <f>+indicatorIDEAS!J296</f>
        <v>3</v>
      </c>
      <c r="K295" s="95">
        <f>+indicatorIDEAS!K296</f>
        <v>2.1201413427561839E-2</v>
      </c>
      <c r="L295" s="95">
        <f>+indicatorIDEAS!L296</f>
        <v>7.3529411764705881E-3</v>
      </c>
      <c r="M295" s="95">
        <f>+indicatorIDEAS!M296</f>
        <v>0</v>
      </c>
      <c r="N295" s="95">
        <f>+indicatorIDEAS!N296</f>
        <v>4.7619047619047616E-2</v>
      </c>
      <c r="O295" s="95">
        <f>+indicatorIDEAS!O296</f>
        <v>4.1095890410958902E-2</v>
      </c>
      <c r="P295" s="95">
        <f>+indicatorIDEAS!P296</f>
        <v>5.8823529411764705E-3</v>
      </c>
      <c r="Q295" s="95">
        <f>+indicatorIDEAS!Q296</f>
        <v>2.1231422505307855E-3</v>
      </c>
      <c r="R295" s="95">
        <f>+indicatorIDEAS!R296</f>
        <v>0</v>
      </c>
      <c r="S295" s="95">
        <f>+indicatorIDEAS!S296</f>
        <v>1.1560693641618497E-2</v>
      </c>
      <c r="T295" s="95">
        <f>+indicatorIDEAS!T296</f>
        <v>1.2048192771084338E-2</v>
      </c>
    </row>
    <row r="296" spans="1:20">
      <c r="A296" s="93" t="str">
        <f>+indicatorIDEAS!B297</f>
        <v>Bangladesh</v>
      </c>
      <c r="B296" s="93" t="str">
        <f>+indicatorIDEAS!C297</f>
        <v>BGD</v>
      </c>
      <c r="C296" s="93" t="str">
        <f>+VLOOKUP(B296,'List of economiesWB'!$D$7:$G$224,3,FALSE)</f>
        <v>South Asia</v>
      </c>
      <c r="D296" s="93" t="str">
        <f>+VLOOKUP(B296,'List of economiesWB'!$D$7:$G$224,4,FALSE)</f>
        <v>Lower middle income</v>
      </c>
      <c r="E296" s="94">
        <f>+indicatorIDEAS!D297</f>
        <v>2010</v>
      </c>
      <c r="F296" s="95">
        <f>+indicatorIDEAS!F297</f>
        <v>6</v>
      </c>
      <c r="G296" s="95">
        <f>+indicatorIDEAS!G297</f>
        <v>1</v>
      </c>
      <c r="H296" s="95">
        <f>+indicatorIDEAS!H297</f>
        <v>0</v>
      </c>
      <c r="I296" s="95">
        <f>+indicatorIDEAS!I297</f>
        <v>2</v>
      </c>
      <c r="J296" s="95">
        <f>+indicatorIDEAS!J297</f>
        <v>3</v>
      </c>
      <c r="K296" s="95">
        <f>+indicatorIDEAS!K297</f>
        <v>0</v>
      </c>
      <c r="L296" s="95">
        <f>+indicatorIDEAS!L297</f>
        <v>0</v>
      </c>
      <c r="M296" s="95">
        <f>+indicatorIDEAS!M297</f>
        <v>0</v>
      </c>
      <c r="N296" s="95">
        <f>+indicatorIDEAS!N297</f>
        <v>0</v>
      </c>
      <c r="O296" s="95">
        <f>+indicatorIDEAS!O297</f>
        <v>0</v>
      </c>
      <c r="P296" s="95">
        <f>+indicatorIDEAS!P297</f>
        <v>4.7430830039525695E-3</v>
      </c>
      <c r="Q296" s="95">
        <f>+indicatorIDEAS!Q297</f>
        <v>1.7543859649122807E-3</v>
      </c>
      <c r="R296" s="95">
        <f>+indicatorIDEAS!R297</f>
        <v>0</v>
      </c>
      <c r="S296" s="95">
        <f>+indicatorIDEAS!S297</f>
        <v>8.8495575221238937E-3</v>
      </c>
      <c r="T296" s="95">
        <f>+indicatorIDEAS!T297</f>
        <v>9.7719869706840382E-3</v>
      </c>
    </row>
    <row r="297" spans="1:20">
      <c r="A297" s="93" t="str">
        <f>+indicatorIDEAS!B298</f>
        <v>Bangladesh</v>
      </c>
      <c r="B297" s="93" t="str">
        <f>+indicatorIDEAS!C298</f>
        <v>BGD</v>
      </c>
      <c r="C297" s="93" t="str">
        <f>+VLOOKUP(B297,'List of economiesWB'!$D$7:$G$224,3,FALSE)</f>
        <v>South Asia</v>
      </c>
      <c r="D297" s="93" t="str">
        <f>+VLOOKUP(B297,'List of economiesWB'!$D$7:$G$224,4,FALSE)</f>
        <v>Lower middle income</v>
      </c>
      <c r="E297" s="94">
        <f>+indicatorIDEAS!D298</f>
        <v>2011</v>
      </c>
      <c r="F297" s="95">
        <f>+indicatorIDEAS!F298</f>
        <v>6</v>
      </c>
      <c r="G297" s="95">
        <f>+indicatorIDEAS!G298</f>
        <v>1</v>
      </c>
      <c r="H297" s="95">
        <f>+indicatorIDEAS!H298</f>
        <v>0</v>
      </c>
      <c r="I297" s="95">
        <f>+indicatorIDEAS!I298</f>
        <v>2</v>
      </c>
      <c r="J297" s="95">
        <f>+indicatorIDEAS!J298</f>
        <v>3</v>
      </c>
      <c r="K297" s="95">
        <f>+indicatorIDEAS!K298</f>
        <v>0</v>
      </c>
      <c r="L297" s="95">
        <f>+indicatorIDEAS!L298</f>
        <v>0</v>
      </c>
      <c r="M297" s="95">
        <f>+indicatorIDEAS!M298</f>
        <v>0</v>
      </c>
      <c r="N297" s="95">
        <f>+indicatorIDEAS!N298</f>
        <v>0</v>
      </c>
      <c r="O297" s="95">
        <f>+indicatorIDEAS!O298</f>
        <v>0</v>
      </c>
      <c r="P297" s="95">
        <f>+indicatorIDEAS!P298</f>
        <v>3.8535645472061657E-3</v>
      </c>
      <c r="Q297" s="95">
        <f>+indicatorIDEAS!Q298</f>
        <v>1.4064697609001407E-3</v>
      </c>
      <c r="R297" s="95">
        <f>+indicatorIDEAS!R298</f>
        <v>0</v>
      </c>
      <c r="S297" s="95">
        <f>+indicatorIDEAS!S298</f>
        <v>7.0671378091872791E-3</v>
      </c>
      <c r="T297" s="95">
        <f>+indicatorIDEAS!T298</f>
        <v>8.241758241758242E-3</v>
      </c>
    </row>
    <row r="298" spans="1:20">
      <c r="A298" s="93" t="str">
        <f>+indicatorIDEAS!B299</f>
        <v>Bangladesh</v>
      </c>
      <c r="B298" s="93" t="str">
        <f>+indicatorIDEAS!C299</f>
        <v>BGD</v>
      </c>
      <c r="C298" s="93" t="str">
        <f>+VLOOKUP(B298,'List of economiesWB'!$D$7:$G$224,3,FALSE)</f>
        <v>South Asia</v>
      </c>
      <c r="D298" s="93" t="str">
        <f>+VLOOKUP(B298,'List of economiesWB'!$D$7:$G$224,4,FALSE)</f>
        <v>Lower middle income</v>
      </c>
      <c r="E298" s="94">
        <f>+indicatorIDEAS!D299</f>
        <v>2012</v>
      </c>
      <c r="F298" s="95">
        <f>+indicatorIDEAS!F299</f>
        <v>6</v>
      </c>
      <c r="G298" s="95">
        <f>+indicatorIDEAS!G299</f>
        <v>1</v>
      </c>
      <c r="H298" s="95">
        <f>+indicatorIDEAS!H299</f>
        <v>0</v>
      </c>
      <c r="I298" s="95">
        <f>+indicatorIDEAS!I299</f>
        <v>2</v>
      </c>
      <c r="J298" s="95">
        <f>+indicatorIDEAS!J299</f>
        <v>3</v>
      </c>
      <c r="K298" s="95">
        <f>+indicatorIDEAS!K299</f>
        <v>0</v>
      </c>
      <c r="L298" s="95">
        <f>+indicatorIDEAS!L299</f>
        <v>0</v>
      </c>
      <c r="M298" s="95">
        <f>+indicatorIDEAS!M299</f>
        <v>0</v>
      </c>
      <c r="N298" s="95">
        <f>+indicatorIDEAS!N299</f>
        <v>0</v>
      </c>
      <c r="O298" s="95">
        <f>+indicatorIDEAS!O299</f>
        <v>0</v>
      </c>
      <c r="P298" s="95">
        <f>+indicatorIDEAS!P299</f>
        <v>3.6341611144760752E-3</v>
      </c>
      <c r="Q298" s="95">
        <f>+indicatorIDEAS!Q299</f>
        <v>1.3192612137203166E-3</v>
      </c>
      <c r="R298" s="95">
        <f>+indicatorIDEAS!R299</f>
        <v>0</v>
      </c>
      <c r="S298" s="95">
        <f>+indicatorIDEAS!S299</f>
        <v>6.6006600660066007E-3</v>
      </c>
      <c r="T298" s="95">
        <f>+indicatorIDEAS!T299</f>
        <v>7.874015748031496E-3</v>
      </c>
    </row>
    <row r="299" spans="1:20">
      <c r="A299" s="93" t="str">
        <f>+indicatorIDEAS!B300</f>
        <v>Bangladesh</v>
      </c>
      <c r="B299" s="93" t="str">
        <f>+indicatorIDEAS!C300</f>
        <v>BGD</v>
      </c>
      <c r="C299" s="93" t="str">
        <f>+VLOOKUP(B299,'List of economiesWB'!$D$7:$G$224,3,FALSE)</f>
        <v>South Asia</v>
      </c>
      <c r="D299" s="93" t="str">
        <f>+VLOOKUP(B299,'List of economiesWB'!$D$7:$G$224,4,FALSE)</f>
        <v>Lower middle income</v>
      </c>
      <c r="E299" s="94">
        <f>+indicatorIDEAS!D300</f>
        <v>2013</v>
      </c>
      <c r="F299" s="95">
        <f>+indicatorIDEAS!F300</f>
        <v>6</v>
      </c>
      <c r="G299" s="95">
        <f>+indicatorIDEAS!G300</f>
        <v>1</v>
      </c>
      <c r="H299" s="95">
        <f>+indicatorIDEAS!H300</f>
        <v>0</v>
      </c>
      <c r="I299" s="95">
        <f>+indicatorIDEAS!I300</f>
        <v>2</v>
      </c>
      <c r="J299" s="95">
        <f>+indicatorIDEAS!J300</f>
        <v>3</v>
      </c>
      <c r="K299" s="95">
        <f>+indicatorIDEAS!K300</f>
        <v>0</v>
      </c>
      <c r="L299" s="95">
        <f>+indicatorIDEAS!L300</f>
        <v>0</v>
      </c>
      <c r="M299" s="95">
        <f>+indicatorIDEAS!M300</f>
        <v>0</v>
      </c>
      <c r="N299" s="95">
        <f>+indicatorIDEAS!N300</f>
        <v>0</v>
      </c>
      <c r="O299" s="95">
        <f>+indicatorIDEAS!O300</f>
        <v>0</v>
      </c>
      <c r="P299" s="95">
        <f>+indicatorIDEAS!P300</f>
        <v>3.4462952326249283E-3</v>
      </c>
      <c r="Q299" s="95">
        <f>+indicatorIDEAS!Q300</f>
        <v>1.2437810945273632E-3</v>
      </c>
      <c r="R299" s="95">
        <f>+indicatorIDEAS!R300</f>
        <v>0</v>
      </c>
      <c r="S299" s="95">
        <f>+indicatorIDEAS!S300</f>
        <v>6.369426751592357E-3</v>
      </c>
      <c r="T299" s="95">
        <f>+indicatorIDEAS!T300</f>
        <v>7.3170731707317077E-3</v>
      </c>
    </row>
    <row r="300" spans="1:20">
      <c r="A300" s="93" t="str">
        <f>+indicatorIDEAS!B301</f>
        <v>Bangladesh</v>
      </c>
      <c r="B300" s="93" t="str">
        <f>+indicatorIDEAS!C301</f>
        <v>BGD</v>
      </c>
      <c r="C300" s="93" t="str">
        <f>+VLOOKUP(B300,'List of economiesWB'!$D$7:$G$224,3,FALSE)</f>
        <v>South Asia</v>
      </c>
      <c r="D300" s="93" t="str">
        <f>+VLOOKUP(B300,'List of economiesWB'!$D$7:$G$224,4,FALSE)</f>
        <v>Lower middle income</v>
      </c>
      <c r="E300" s="94">
        <f>+indicatorIDEAS!D301</f>
        <v>2014</v>
      </c>
      <c r="F300" s="95">
        <f>+indicatorIDEAS!F301</f>
        <v>6</v>
      </c>
      <c r="G300" s="95">
        <f>+indicatorIDEAS!G301</f>
        <v>1</v>
      </c>
      <c r="H300" s="95">
        <f>+indicatorIDEAS!H301</f>
        <v>0</v>
      </c>
      <c r="I300" s="95">
        <f>+indicatorIDEAS!I301</f>
        <v>2</v>
      </c>
      <c r="J300" s="95">
        <f>+indicatorIDEAS!J301</f>
        <v>3</v>
      </c>
      <c r="K300" s="95">
        <f>+indicatorIDEAS!K301</f>
        <v>0</v>
      </c>
      <c r="L300" s="95">
        <f>+indicatorIDEAS!L301</f>
        <v>0</v>
      </c>
      <c r="M300" s="95">
        <f>+indicatorIDEAS!M301</f>
        <v>0</v>
      </c>
      <c r="N300" s="95">
        <f>+indicatorIDEAS!N301</f>
        <v>0</v>
      </c>
      <c r="O300" s="95">
        <f>+indicatorIDEAS!O301</f>
        <v>0</v>
      </c>
      <c r="P300" s="95">
        <f>+indicatorIDEAS!P301</f>
        <v>3.1578947368421052E-3</v>
      </c>
      <c r="Q300" s="95">
        <f>+indicatorIDEAS!Q301</f>
        <v>1.1389521640091116E-3</v>
      </c>
      <c r="R300" s="95">
        <f>+indicatorIDEAS!R301</f>
        <v>0</v>
      </c>
      <c r="S300" s="95">
        <f>+indicatorIDEAS!S301</f>
        <v>5.8309037900874635E-3</v>
      </c>
      <c r="T300" s="95">
        <f>+indicatorIDEAS!T301</f>
        <v>6.6371681415929203E-3</v>
      </c>
    </row>
    <row r="301" spans="1:20">
      <c r="A301" s="93" t="str">
        <f>+indicatorIDEAS!B302</f>
        <v>Bangladesh</v>
      </c>
      <c r="B301" s="93" t="str">
        <f>+indicatorIDEAS!C302</f>
        <v>BGD</v>
      </c>
      <c r="C301" s="93" t="str">
        <f>+VLOOKUP(B301,'List of economiesWB'!$D$7:$G$224,3,FALSE)</f>
        <v>South Asia</v>
      </c>
      <c r="D301" s="93" t="str">
        <f>+VLOOKUP(B301,'List of economiesWB'!$D$7:$G$224,4,FALSE)</f>
        <v>Lower middle income</v>
      </c>
      <c r="E301" s="94">
        <f>+indicatorIDEAS!D302</f>
        <v>2015</v>
      </c>
      <c r="F301" s="95">
        <f>+indicatorIDEAS!F302</f>
        <v>6</v>
      </c>
      <c r="G301" s="95">
        <f>+indicatorIDEAS!G302</f>
        <v>1</v>
      </c>
      <c r="H301" s="95">
        <f>+indicatorIDEAS!H302</f>
        <v>0</v>
      </c>
      <c r="I301" s="95">
        <f>+indicatorIDEAS!I302</f>
        <v>2</v>
      </c>
      <c r="J301" s="95">
        <f>+indicatorIDEAS!J302</f>
        <v>3</v>
      </c>
      <c r="K301" s="95">
        <f>+indicatorIDEAS!K302</f>
        <v>0</v>
      </c>
      <c r="L301" s="95">
        <f>+indicatorIDEAS!L302</f>
        <v>0</v>
      </c>
      <c r="M301" s="95">
        <f>+indicatorIDEAS!M302</f>
        <v>0</v>
      </c>
      <c r="N301" s="95">
        <f>+indicatorIDEAS!N302</f>
        <v>0</v>
      </c>
      <c r="O301" s="95">
        <f>+indicatorIDEAS!O302</f>
        <v>0</v>
      </c>
      <c r="P301" s="95">
        <f>+indicatorIDEAS!P302</f>
        <v>2.9835902536051715E-3</v>
      </c>
      <c r="Q301" s="95">
        <f>+indicatorIDEAS!Q302</f>
        <v>1.0683760683760685E-3</v>
      </c>
      <c r="R301" s="95">
        <f>+indicatorIDEAS!R302</f>
        <v>0</v>
      </c>
      <c r="S301" s="95">
        <f>+indicatorIDEAS!S302</f>
        <v>5.6657223796033997E-3</v>
      </c>
      <c r="T301" s="95">
        <f>+indicatorIDEAS!T302</f>
        <v>6.2111801242236021E-3</v>
      </c>
    </row>
    <row r="302" spans="1:20">
      <c r="A302" s="93" t="str">
        <f>+indicatorIDEAS!B303</f>
        <v>Bulgaria</v>
      </c>
      <c r="B302" s="93" t="str">
        <f>+indicatorIDEAS!C303</f>
        <v>BGR</v>
      </c>
      <c r="C302" s="93" t="str">
        <f>+VLOOKUP(B302,'List of economiesWB'!$D$7:$G$224,3,FALSE)</f>
        <v>Europe &amp; Central Asia</v>
      </c>
      <c r="D302" s="93" t="str">
        <f>+VLOOKUP(B302,'List of economiesWB'!$D$7:$G$224,4,FALSE)</f>
        <v>Upper middle income</v>
      </c>
      <c r="E302" s="94">
        <f>+indicatorIDEAS!D303</f>
        <v>1996</v>
      </c>
      <c r="F302" s="95">
        <f>+indicatorIDEAS!F303</f>
        <v>0</v>
      </c>
      <c r="G302" s="95">
        <f>+indicatorIDEAS!G303</f>
        <v>0</v>
      </c>
      <c r="H302" s="95">
        <f>+indicatorIDEAS!H303</f>
        <v>0</v>
      </c>
      <c r="I302" s="95">
        <f>+indicatorIDEAS!I303</f>
        <v>0</v>
      </c>
      <c r="J302" s="95">
        <f>+indicatorIDEAS!J303</f>
        <v>0</v>
      </c>
      <c r="K302" s="95">
        <f>+indicatorIDEAS!K303</f>
        <v>0</v>
      </c>
      <c r="L302" s="95">
        <f>+indicatorIDEAS!L303</f>
        <v>0</v>
      </c>
      <c r="M302" s="95">
        <f>+indicatorIDEAS!M303</f>
        <v>0</v>
      </c>
      <c r="N302" s="95">
        <f>+indicatorIDEAS!N303</f>
        <v>0</v>
      </c>
      <c r="O302" s="95">
        <f>+indicatorIDEAS!O303</f>
        <v>0</v>
      </c>
      <c r="P302" s="95">
        <f>+indicatorIDEAS!P303</f>
        <v>0</v>
      </c>
      <c r="Q302" s="95">
        <f>+indicatorIDEAS!Q303</f>
        <v>0</v>
      </c>
      <c r="R302" s="95">
        <f>+indicatorIDEAS!R303</f>
        <v>0</v>
      </c>
      <c r="S302" s="95">
        <f>+indicatorIDEAS!S303</f>
        <v>0</v>
      </c>
      <c r="T302" s="95">
        <f>+indicatorIDEAS!T303</f>
        <v>0</v>
      </c>
    </row>
    <row r="303" spans="1:20">
      <c r="A303" s="93" t="str">
        <f>+indicatorIDEAS!B304</f>
        <v>Bulgaria</v>
      </c>
      <c r="B303" s="93" t="str">
        <f>+indicatorIDEAS!C304</f>
        <v>BGR</v>
      </c>
      <c r="C303" s="93" t="str">
        <f>+VLOOKUP(B303,'List of economiesWB'!$D$7:$G$224,3,FALSE)</f>
        <v>Europe &amp; Central Asia</v>
      </c>
      <c r="D303" s="93" t="str">
        <f>+VLOOKUP(B303,'List of economiesWB'!$D$7:$G$224,4,FALSE)</f>
        <v>Upper middle income</v>
      </c>
      <c r="E303" s="94">
        <f>+indicatorIDEAS!D304</f>
        <v>1997</v>
      </c>
      <c r="F303" s="95">
        <f>+indicatorIDEAS!F304</f>
        <v>0</v>
      </c>
      <c r="G303" s="95">
        <f>+indicatorIDEAS!G304</f>
        <v>0</v>
      </c>
      <c r="H303" s="95">
        <f>+indicatorIDEAS!H304</f>
        <v>0</v>
      </c>
      <c r="I303" s="95">
        <f>+indicatorIDEAS!I304</f>
        <v>0</v>
      </c>
      <c r="J303" s="95">
        <f>+indicatorIDEAS!J304</f>
        <v>0</v>
      </c>
      <c r="K303" s="95">
        <f>+indicatorIDEAS!K304</f>
        <v>0</v>
      </c>
      <c r="L303" s="95">
        <f>+indicatorIDEAS!L304</f>
        <v>0</v>
      </c>
      <c r="M303" s="95">
        <f>+indicatorIDEAS!M304</f>
        <v>0</v>
      </c>
      <c r="N303" s="95">
        <f>+indicatorIDEAS!N304</f>
        <v>0</v>
      </c>
      <c r="O303" s="95">
        <f>+indicatorIDEAS!O304</f>
        <v>0</v>
      </c>
      <c r="P303" s="95">
        <f>+indicatorIDEAS!P304</f>
        <v>0</v>
      </c>
      <c r="Q303" s="95">
        <f>+indicatorIDEAS!Q304</f>
        <v>0</v>
      </c>
      <c r="R303" s="95">
        <f>+indicatorIDEAS!R304</f>
        <v>0</v>
      </c>
      <c r="S303" s="95">
        <f>+indicatorIDEAS!S304</f>
        <v>0</v>
      </c>
      <c r="T303" s="95">
        <f>+indicatorIDEAS!T304</f>
        <v>0</v>
      </c>
    </row>
    <row r="304" spans="1:20">
      <c r="A304" s="93" t="str">
        <f>+indicatorIDEAS!B305</f>
        <v>Bulgaria</v>
      </c>
      <c r="B304" s="93" t="str">
        <f>+indicatorIDEAS!C305</f>
        <v>BGR</v>
      </c>
      <c r="C304" s="93" t="str">
        <f>+VLOOKUP(B304,'List of economiesWB'!$D$7:$G$224,3,FALSE)</f>
        <v>Europe &amp; Central Asia</v>
      </c>
      <c r="D304" s="93" t="str">
        <f>+VLOOKUP(B304,'List of economiesWB'!$D$7:$G$224,4,FALSE)</f>
        <v>Upper middle income</v>
      </c>
      <c r="E304" s="94">
        <f>+indicatorIDEAS!D305</f>
        <v>1998</v>
      </c>
      <c r="F304" s="95">
        <f>+indicatorIDEAS!F305</f>
        <v>0</v>
      </c>
      <c r="G304" s="95">
        <f>+indicatorIDEAS!G305</f>
        <v>0</v>
      </c>
      <c r="H304" s="95">
        <f>+indicatorIDEAS!H305</f>
        <v>0</v>
      </c>
      <c r="I304" s="95">
        <f>+indicatorIDEAS!I305</f>
        <v>0</v>
      </c>
      <c r="J304" s="95">
        <f>+indicatorIDEAS!J305</f>
        <v>0</v>
      </c>
      <c r="K304" s="95">
        <f>+indicatorIDEAS!K305</f>
        <v>0</v>
      </c>
      <c r="L304" s="95">
        <f>+indicatorIDEAS!L305</f>
        <v>0</v>
      </c>
      <c r="M304" s="95">
        <f>+indicatorIDEAS!M305</f>
        <v>0</v>
      </c>
      <c r="N304" s="95">
        <f>+indicatorIDEAS!N305</f>
        <v>0</v>
      </c>
      <c r="O304" s="95">
        <f>+indicatorIDEAS!O305</f>
        <v>0</v>
      </c>
      <c r="P304" s="95">
        <f>+indicatorIDEAS!P305</f>
        <v>0</v>
      </c>
      <c r="Q304" s="95">
        <f>+indicatorIDEAS!Q305</f>
        <v>0</v>
      </c>
      <c r="R304" s="95">
        <f>+indicatorIDEAS!R305</f>
        <v>0</v>
      </c>
      <c r="S304" s="95">
        <f>+indicatorIDEAS!S305</f>
        <v>0</v>
      </c>
      <c r="T304" s="95">
        <f>+indicatorIDEAS!T305</f>
        <v>0</v>
      </c>
    </row>
    <row r="305" spans="1:20">
      <c r="A305" s="93" t="str">
        <f>+indicatorIDEAS!B306</f>
        <v>Bulgaria</v>
      </c>
      <c r="B305" s="93" t="str">
        <f>+indicatorIDEAS!C306</f>
        <v>BGR</v>
      </c>
      <c r="C305" s="93" t="str">
        <f>+VLOOKUP(B305,'List of economiesWB'!$D$7:$G$224,3,FALSE)</f>
        <v>Europe &amp; Central Asia</v>
      </c>
      <c r="D305" s="93" t="str">
        <f>+VLOOKUP(B305,'List of economiesWB'!$D$7:$G$224,4,FALSE)</f>
        <v>Upper middle income</v>
      </c>
      <c r="E305" s="94">
        <f>+indicatorIDEAS!D306</f>
        <v>1999</v>
      </c>
      <c r="F305" s="95">
        <f>+indicatorIDEAS!F306</f>
        <v>0</v>
      </c>
      <c r="G305" s="95">
        <f>+indicatorIDEAS!G306</f>
        <v>0</v>
      </c>
      <c r="H305" s="95">
        <f>+indicatorIDEAS!H306</f>
        <v>0</v>
      </c>
      <c r="I305" s="95">
        <f>+indicatorIDEAS!I306</f>
        <v>0</v>
      </c>
      <c r="J305" s="95">
        <f>+indicatorIDEAS!J306</f>
        <v>0</v>
      </c>
      <c r="K305" s="95">
        <f>+indicatorIDEAS!K306</f>
        <v>0</v>
      </c>
      <c r="L305" s="95">
        <f>+indicatorIDEAS!L306</f>
        <v>0</v>
      </c>
      <c r="M305" s="95">
        <f>+indicatorIDEAS!M306</f>
        <v>0</v>
      </c>
      <c r="N305" s="95">
        <f>+indicatorIDEAS!N306</f>
        <v>0</v>
      </c>
      <c r="O305" s="95">
        <f>+indicatorIDEAS!O306</f>
        <v>0</v>
      </c>
      <c r="P305" s="95">
        <f>+indicatorIDEAS!P306</f>
        <v>0</v>
      </c>
      <c r="Q305" s="95">
        <f>+indicatorIDEAS!Q306</f>
        <v>0</v>
      </c>
      <c r="R305" s="95">
        <f>+indicatorIDEAS!R306</f>
        <v>0</v>
      </c>
      <c r="S305" s="95">
        <f>+indicatorIDEAS!S306</f>
        <v>0</v>
      </c>
      <c r="T305" s="95">
        <f>+indicatorIDEAS!T306</f>
        <v>0</v>
      </c>
    </row>
    <row r="306" spans="1:20">
      <c r="A306" s="93" t="str">
        <f>+indicatorIDEAS!B307</f>
        <v>Bulgaria</v>
      </c>
      <c r="B306" s="93" t="str">
        <f>+indicatorIDEAS!C307</f>
        <v>BGR</v>
      </c>
      <c r="C306" s="93" t="str">
        <f>+VLOOKUP(B306,'List of economiesWB'!$D$7:$G$224,3,FALSE)</f>
        <v>Europe &amp; Central Asia</v>
      </c>
      <c r="D306" s="93" t="str">
        <f>+VLOOKUP(B306,'List of economiesWB'!$D$7:$G$224,4,FALSE)</f>
        <v>Upper middle income</v>
      </c>
      <c r="E306" s="94">
        <f>+indicatorIDEAS!D307</f>
        <v>2000</v>
      </c>
      <c r="F306" s="95">
        <f>+indicatorIDEAS!F307</f>
        <v>0</v>
      </c>
      <c r="G306" s="95">
        <f>+indicatorIDEAS!G307</f>
        <v>0</v>
      </c>
      <c r="H306" s="95">
        <f>+indicatorIDEAS!H307</f>
        <v>0</v>
      </c>
      <c r="I306" s="95">
        <f>+indicatorIDEAS!I307</f>
        <v>0</v>
      </c>
      <c r="J306" s="95">
        <f>+indicatorIDEAS!J307</f>
        <v>0</v>
      </c>
      <c r="K306" s="95">
        <f>+indicatorIDEAS!K307</f>
        <v>0</v>
      </c>
      <c r="L306" s="95">
        <f>+indicatorIDEAS!L307</f>
        <v>0</v>
      </c>
      <c r="M306" s="95">
        <f>+indicatorIDEAS!M307</f>
        <v>0</v>
      </c>
      <c r="N306" s="95">
        <f>+indicatorIDEAS!N307</f>
        <v>0</v>
      </c>
      <c r="O306" s="95">
        <f>+indicatorIDEAS!O307</f>
        <v>0</v>
      </c>
      <c r="P306" s="95">
        <f>+indicatorIDEAS!P307</f>
        <v>0</v>
      </c>
      <c r="Q306" s="95">
        <f>+indicatorIDEAS!Q307</f>
        <v>0</v>
      </c>
      <c r="R306" s="95">
        <f>+indicatorIDEAS!R307</f>
        <v>0</v>
      </c>
      <c r="S306" s="95">
        <f>+indicatorIDEAS!S307</f>
        <v>0</v>
      </c>
      <c r="T306" s="95">
        <f>+indicatorIDEAS!T307</f>
        <v>0</v>
      </c>
    </row>
    <row r="307" spans="1:20">
      <c r="A307" s="93" t="str">
        <f>+indicatorIDEAS!B308</f>
        <v>Bulgaria</v>
      </c>
      <c r="B307" s="93" t="str">
        <f>+indicatorIDEAS!C308</f>
        <v>BGR</v>
      </c>
      <c r="C307" s="93" t="str">
        <f>+VLOOKUP(B307,'List of economiesWB'!$D$7:$G$224,3,FALSE)</f>
        <v>Europe &amp; Central Asia</v>
      </c>
      <c r="D307" s="93" t="str">
        <f>+VLOOKUP(B307,'List of economiesWB'!$D$7:$G$224,4,FALSE)</f>
        <v>Upper middle income</v>
      </c>
      <c r="E307" s="94">
        <f>+indicatorIDEAS!D308</f>
        <v>2001</v>
      </c>
      <c r="F307" s="95">
        <f>+indicatorIDEAS!F308</f>
        <v>3</v>
      </c>
      <c r="G307" s="95">
        <f>+indicatorIDEAS!G308</f>
        <v>3</v>
      </c>
      <c r="H307" s="95">
        <f>+indicatorIDEAS!H308</f>
        <v>0</v>
      </c>
      <c r="I307" s="95">
        <f>+indicatorIDEAS!I308</f>
        <v>0</v>
      </c>
      <c r="J307" s="95">
        <f>+indicatorIDEAS!J308</f>
        <v>0</v>
      </c>
      <c r="K307" s="95">
        <f>+indicatorIDEAS!K308</f>
        <v>8.8235294117647065E-2</v>
      </c>
      <c r="L307" s="95">
        <f>+indicatorIDEAS!L308</f>
        <v>0.25</v>
      </c>
      <c r="M307" s="95">
        <f>+indicatorIDEAS!M308</f>
        <v>0</v>
      </c>
      <c r="N307" s="95">
        <f>+indicatorIDEAS!N308</f>
        <v>0</v>
      </c>
      <c r="O307" s="95">
        <f>+indicatorIDEAS!O308</f>
        <v>0</v>
      </c>
      <c r="P307" s="95">
        <f>+indicatorIDEAS!P308</f>
        <v>1.3698630136986301E-2</v>
      </c>
      <c r="Q307" s="95">
        <f>+indicatorIDEAS!Q308</f>
        <v>3.4482758620689655E-2</v>
      </c>
      <c r="R307" s="95">
        <f>+indicatorIDEAS!R308</f>
        <v>0</v>
      </c>
      <c r="S307" s="95">
        <f>+indicatorIDEAS!S308</f>
        <v>0</v>
      </c>
      <c r="T307" s="95">
        <f>+indicatorIDEAS!T308</f>
        <v>0</v>
      </c>
    </row>
    <row r="308" spans="1:20">
      <c r="A308" s="93" t="str">
        <f>+indicatorIDEAS!B309</f>
        <v>Bulgaria</v>
      </c>
      <c r="B308" s="93" t="str">
        <f>+indicatorIDEAS!C309</f>
        <v>BGR</v>
      </c>
      <c r="C308" s="93" t="str">
        <f>+VLOOKUP(B308,'List of economiesWB'!$D$7:$G$224,3,FALSE)</f>
        <v>Europe &amp; Central Asia</v>
      </c>
      <c r="D308" s="93" t="str">
        <f>+VLOOKUP(B308,'List of economiesWB'!$D$7:$G$224,4,FALSE)</f>
        <v>Upper middle income</v>
      </c>
      <c r="E308" s="94">
        <f>+indicatorIDEAS!D309</f>
        <v>2002</v>
      </c>
      <c r="F308" s="95">
        <f>+indicatorIDEAS!F309</f>
        <v>3</v>
      </c>
      <c r="G308" s="95">
        <f>+indicatorIDEAS!G309</f>
        <v>3</v>
      </c>
      <c r="H308" s="95">
        <f>+indicatorIDEAS!H309</f>
        <v>0</v>
      </c>
      <c r="I308" s="95">
        <f>+indicatorIDEAS!I309</f>
        <v>0</v>
      </c>
      <c r="J308" s="95">
        <f>+indicatorIDEAS!J309</f>
        <v>0</v>
      </c>
      <c r="K308" s="95">
        <f>+indicatorIDEAS!K309</f>
        <v>0</v>
      </c>
      <c r="L308" s="95">
        <f>+indicatorIDEAS!L309</f>
        <v>0</v>
      </c>
      <c r="M308" s="95">
        <f>+indicatorIDEAS!M309</f>
        <v>0</v>
      </c>
      <c r="N308" s="95">
        <f>+indicatorIDEAS!N309</f>
        <v>0</v>
      </c>
      <c r="O308" s="95">
        <f>+indicatorIDEAS!O309</f>
        <v>0</v>
      </c>
      <c r="P308" s="95">
        <f>+indicatorIDEAS!P309</f>
        <v>1.1152416356877323E-2</v>
      </c>
      <c r="Q308" s="95">
        <f>+indicatorIDEAS!Q309</f>
        <v>2.6315789473684209E-2</v>
      </c>
      <c r="R308" s="95">
        <f>+indicatorIDEAS!R309</f>
        <v>0</v>
      </c>
      <c r="S308" s="95">
        <f>+indicatorIDEAS!S309</f>
        <v>0</v>
      </c>
      <c r="T308" s="95">
        <f>+indicatorIDEAS!T309</f>
        <v>0</v>
      </c>
    </row>
    <row r="309" spans="1:20">
      <c r="A309" s="93" t="str">
        <f>+indicatorIDEAS!B310</f>
        <v>Bulgaria</v>
      </c>
      <c r="B309" s="93" t="str">
        <f>+indicatorIDEAS!C310</f>
        <v>BGR</v>
      </c>
      <c r="C309" s="93" t="str">
        <f>+VLOOKUP(B309,'List of economiesWB'!$D$7:$G$224,3,FALSE)</f>
        <v>Europe &amp; Central Asia</v>
      </c>
      <c r="D309" s="93" t="str">
        <f>+VLOOKUP(B309,'List of economiesWB'!$D$7:$G$224,4,FALSE)</f>
        <v>Upper middle income</v>
      </c>
      <c r="E309" s="94">
        <f>+indicatorIDEAS!D310</f>
        <v>2003</v>
      </c>
      <c r="F309" s="95">
        <f>+indicatorIDEAS!F310</f>
        <v>3</v>
      </c>
      <c r="G309" s="95">
        <f>+indicatorIDEAS!G310</f>
        <v>3</v>
      </c>
      <c r="H309" s="95">
        <f>+indicatorIDEAS!H310</f>
        <v>0</v>
      </c>
      <c r="I309" s="95">
        <f>+indicatorIDEAS!I310</f>
        <v>0</v>
      </c>
      <c r="J309" s="95">
        <f>+indicatorIDEAS!J310</f>
        <v>0</v>
      </c>
      <c r="K309" s="95">
        <f>+indicatorIDEAS!K310</f>
        <v>0</v>
      </c>
      <c r="L309" s="95">
        <f>+indicatorIDEAS!L310</f>
        <v>0</v>
      </c>
      <c r="M309" s="95">
        <f>+indicatorIDEAS!M310</f>
        <v>0</v>
      </c>
      <c r="N309" s="95">
        <f>+indicatorIDEAS!N310</f>
        <v>0</v>
      </c>
      <c r="O309" s="95">
        <f>+indicatorIDEAS!O310</f>
        <v>0</v>
      </c>
      <c r="P309" s="95">
        <f>+indicatorIDEAS!P310</f>
        <v>9.6153846153846159E-3</v>
      </c>
      <c r="Q309" s="95">
        <f>+indicatorIDEAS!Q310</f>
        <v>2.2222222222222223E-2</v>
      </c>
      <c r="R309" s="95">
        <f>+indicatorIDEAS!R310</f>
        <v>0</v>
      </c>
      <c r="S309" s="95">
        <f>+indicatorIDEAS!S310</f>
        <v>0</v>
      </c>
      <c r="T309" s="95">
        <f>+indicatorIDEAS!T310</f>
        <v>0</v>
      </c>
    </row>
    <row r="310" spans="1:20">
      <c r="A310" s="93" t="str">
        <f>+indicatorIDEAS!B311</f>
        <v>Bulgaria</v>
      </c>
      <c r="B310" s="93" t="str">
        <f>+indicatorIDEAS!C311</f>
        <v>BGR</v>
      </c>
      <c r="C310" s="93" t="str">
        <f>+VLOOKUP(B310,'List of economiesWB'!$D$7:$G$224,3,FALSE)</f>
        <v>Europe &amp; Central Asia</v>
      </c>
      <c r="D310" s="93" t="str">
        <f>+VLOOKUP(B310,'List of economiesWB'!$D$7:$G$224,4,FALSE)</f>
        <v>Upper middle income</v>
      </c>
      <c r="E310" s="94">
        <f>+indicatorIDEAS!D311</f>
        <v>2004</v>
      </c>
      <c r="F310" s="95">
        <f>+indicatorIDEAS!F311</f>
        <v>3</v>
      </c>
      <c r="G310" s="95">
        <f>+indicatorIDEAS!G311</f>
        <v>3</v>
      </c>
      <c r="H310" s="95">
        <f>+indicatorIDEAS!H311</f>
        <v>0</v>
      </c>
      <c r="I310" s="95">
        <f>+indicatorIDEAS!I311</f>
        <v>0</v>
      </c>
      <c r="J310" s="95">
        <f>+indicatorIDEAS!J311</f>
        <v>0</v>
      </c>
      <c r="K310" s="95">
        <f>+indicatorIDEAS!K311</f>
        <v>0</v>
      </c>
      <c r="L310" s="95">
        <f>+indicatorIDEAS!L311</f>
        <v>0</v>
      </c>
      <c r="M310" s="95">
        <f>+indicatorIDEAS!M311</f>
        <v>0</v>
      </c>
      <c r="N310" s="95">
        <f>+indicatorIDEAS!N311</f>
        <v>0</v>
      </c>
      <c r="O310" s="95">
        <f>+indicatorIDEAS!O311</f>
        <v>0</v>
      </c>
      <c r="P310" s="95">
        <f>+indicatorIDEAS!P311</f>
        <v>8.4269662921348312E-3</v>
      </c>
      <c r="Q310" s="95">
        <f>+indicatorIDEAS!Q311</f>
        <v>1.948051948051948E-2</v>
      </c>
      <c r="R310" s="95">
        <f>+indicatorIDEAS!R311</f>
        <v>0</v>
      </c>
      <c r="S310" s="95">
        <f>+indicatorIDEAS!S311</f>
        <v>0</v>
      </c>
      <c r="T310" s="95">
        <f>+indicatorIDEAS!T311</f>
        <v>0</v>
      </c>
    </row>
    <row r="311" spans="1:20">
      <c r="A311" s="93" t="str">
        <f>+indicatorIDEAS!B312</f>
        <v>Bulgaria</v>
      </c>
      <c r="B311" s="93" t="str">
        <f>+indicatorIDEAS!C312</f>
        <v>BGR</v>
      </c>
      <c r="C311" s="93" t="str">
        <f>+VLOOKUP(B311,'List of economiesWB'!$D$7:$G$224,3,FALSE)</f>
        <v>Europe &amp; Central Asia</v>
      </c>
      <c r="D311" s="93" t="str">
        <f>+VLOOKUP(B311,'List of economiesWB'!$D$7:$G$224,4,FALSE)</f>
        <v>Upper middle income</v>
      </c>
      <c r="E311" s="94">
        <f>+indicatorIDEAS!D312</f>
        <v>2005</v>
      </c>
      <c r="F311" s="95">
        <f>+indicatorIDEAS!F312</f>
        <v>3</v>
      </c>
      <c r="G311" s="95">
        <f>+indicatorIDEAS!G312</f>
        <v>3</v>
      </c>
      <c r="H311" s="95">
        <f>+indicatorIDEAS!H312</f>
        <v>0</v>
      </c>
      <c r="I311" s="95">
        <f>+indicatorIDEAS!I312</f>
        <v>0</v>
      </c>
      <c r="J311" s="95">
        <f>+indicatorIDEAS!J312</f>
        <v>0</v>
      </c>
      <c r="K311" s="95">
        <f>+indicatorIDEAS!K312</f>
        <v>0</v>
      </c>
      <c r="L311" s="95">
        <f>+indicatorIDEAS!L312</f>
        <v>0</v>
      </c>
      <c r="M311" s="95">
        <f>+indicatorIDEAS!M312</f>
        <v>0</v>
      </c>
      <c r="N311" s="95">
        <f>+indicatorIDEAS!N312</f>
        <v>0</v>
      </c>
      <c r="O311" s="95">
        <f>+indicatorIDEAS!O312</f>
        <v>0</v>
      </c>
      <c r="P311" s="95">
        <f>+indicatorIDEAS!P312</f>
        <v>6.8027210884353739E-3</v>
      </c>
      <c r="Q311" s="95">
        <f>+indicatorIDEAS!Q312</f>
        <v>1.5706806282722512E-2</v>
      </c>
      <c r="R311" s="95">
        <f>+indicatorIDEAS!R312</f>
        <v>0</v>
      </c>
      <c r="S311" s="95">
        <f>+indicatorIDEAS!S312</f>
        <v>0</v>
      </c>
      <c r="T311" s="95">
        <f>+indicatorIDEAS!T312</f>
        <v>0</v>
      </c>
    </row>
    <row r="312" spans="1:20">
      <c r="A312" s="93" t="str">
        <f>+indicatorIDEAS!B313</f>
        <v>Bulgaria</v>
      </c>
      <c r="B312" s="93" t="str">
        <f>+indicatorIDEAS!C313</f>
        <v>BGR</v>
      </c>
      <c r="C312" s="93" t="str">
        <f>+VLOOKUP(B312,'List of economiesWB'!$D$7:$G$224,3,FALSE)</f>
        <v>Europe &amp; Central Asia</v>
      </c>
      <c r="D312" s="93" t="str">
        <f>+VLOOKUP(B312,'List of economiesWB'!$D$7:$G$224,4,FALSE)</f>
        <v>Upper middle income</v>
      </c>
      <c r="E312" s="94">
        <f>+indicatorIDEAS!D313</f>
        <v>2006</v>
      </c>
      <c r="F312" s="95">
        <f>+indicatorIDEAS!F313</f>
        <v>3</v>
      </c>
      <c r="G312" s="95">
        <f>+indicatorIDEAS!G313</f>
        <v>3</v>
      </c>
      <c r="H312" s="95">
        <f>+indicatorIDEAS!H313</f>
        <v>0</v>
      </c>
      <c r="I312" s="95">
        <f>+indicatorIDEAS!I313</f>
        <v>0</v>
      </c>
      <c r="J312" s="95">
        <f>+indicatorIDEAS!J313</f>
        <v>0</v>
      </c>
      <c r="K312" s="95">
        <f>+indicatorIDEAS!K313</f>
        <v>0</v>
      </c>
      <c r="L312" s="95">
        <f>+indicatorIDEAS!L313</f>
        <v>0</v>
      </c>
      <c r="M312" s="95">
        <f>+indicatorIDEAS!M313</f>
        <v>0</v>
      </c>
      <c r="N312" s="95">
        <f>+indicatorIDEAS!N313</f>
        <v>0</v>
      </c>
      <c r="O312" s="95">
        <f>+indicatorIDEAS!O313</f>
        <v>0</v>
      </c>
      <c r="P312" s="95">
        <f>+indicatorIDEAS!P313</f>
        <v>6.0120240480961923E-3</v>
      </c>
      <c r="Q312" s="95">
        <f>+indicatorIDEAS!Q313</f>
        <v>1.3574660633484163E-2</v>
      </c>
      <c r="R312" s="95">
        <f>+indicatorIDEAS!R313</f>
        <v>0</v>
      </c>
      <c r="S312" s="95">
        <f>+indicatorIDEAS!S313</f>
        <v>0</v>
      </c>
      <c r="T312" s="95">
        <f>+indicatorIDEAS!T313</f>
        <v>0</v>
      </c>
    </row>
    <row r="313" spans="1:20">
      <c r="A313" s="93" t="str">
        <f>+indicatorIDEAS!B314</f>
        <v>Bulgaria</v>
      </c>
      <c r="B313" s="93" t="str">
        <f>+indicatorIDEAS!C314</f>
        <v>BGR</v>
      </c>
      <c r="C313" s="93" t="str">
        <f>+VLOOKUP(B313,'List of economiesWB'!$D$7:$G$224,3,FALSE)</f>
        <v>Europe &amp; Central Asia</v>
      </c>
      <c r="D313" s="93" t="str">
        <f>+VLOOKUP(B313,'List of economiesWB'!$D$7:$G$224,4,FALSE)</f>
        <v>Upper middle income</v>
      </c>
      <c r="E313" s="94">
        <f>+indicatorIDEAS!D314</f>
        <v>2007</v>
      </c>
      <c r="F313" s="95">
        <f>+indicatorIDEAS!F314</f>
        <v>3</v>
      </c>
      <c r="G313" s="95">
        <f>+indicatorIDEAS!G314</f>
        <v>3</v>
      </c>
      <c r="H313" s="95">
        <f>+indicatorIDEAS!H314</f>
        <v>0</v>
      </c>
      <c r="I313" s="95">
        <f>+indicatorIDEAS!I314</f>
        <v>0</v>
      </c>
      <c r="J313" s="95">
        <f>+indicatorIDEAS!J314</f>
        <v>0</v>
      </c>
      <c r="K313" s="95">
        <f>+indicatorIDEAS!K314</f>
        <v>0</v>
      </c>
      <c r="L313" s="95">
        <f>+indicatorIDEAS!L314</f>
        <v>0</v>
      </c>
      <c r="M313" s="95">
        <f>+indicatorIDEAS!M314</f>
        <v>0</v>
      </c>
      <c r="N313" s="95">
        <f>+indicatorIDEAS!N314</f>
        <v>0</v>
      </c>
      <c r="O313" s="95">
        <f>+indicatorIDEAS!O314</f>
        <v>0</v>
      </c>
      <c r="P313" s="95">
        <f>+indicatorIDEAS!P314</f>
        <v>5.1546391752577319E-3</v>
      </c>
      <c r="Q313" s="95">
        <f>+indicatorIDEAS!Q314</f>
        <v>1.1583011583011582E-2</v>
      </c>
      <c r="R313" s="95">
        <f>+indicatorIDEAS!R314</f>
        <v>0</v>
      </c>
      <c r="S313" s="95">
        <f>+indicatorIDEAS!S314</f>
        <v>0</v>
      </c>
      <c r="T313" s="95">
        <f>+indicatorIDEAS!T314</f>
        <v>0</v>
      </c>
    </row>
    <row r="314" spans="1:20">
      <c r="A314" s="93" t="str">
        <f>+indicatorIDEAS!B315</f>
        <v>Bulgaria</v>
      </c>
      <c r="B314" s="93" t="str">
        <f>+indicatorIDEAS!C315</f>
        <v>BGR</v>
      </c>
      <c r="C314" s="93" t="str">
        <f>+VLOOKUP(B314,'List of economiesWB'!$D$7:$G$224,3,FALSE)</f>
        <v>Europe &amp; Central Asia</v>
      </c>
      <c r="D314" s="93" t="str">
        <f>+VLOOKUP(B314,'List of economiesWB'!$D$7:$G$224,4,FALSE)</f>
        <v>Upper middle income</v>
      </c>
      <c r="E314" s="94">
        <f>+indicatorIDEAS!D315</f>
        <v>2008</v>
      </c>
      <c r="F314" s="95">
        <f>+indicatorIDEAS!F315</f>
        <v>3</v>
      </c>
      <c r="G314" s="95">
        <f>+indicatorIDEAS!G315</f>
        <v>3</v>
      </c>
      <c r="H314" s="95">
        <f>+indicatorIDEAS!H315</f>
        <v>0</v>
      </c>
      <c r="I314" s="95">
        <f>+indicatorIDEAS!I315</f>
        <v>0</v>
      </c>
      <c r="J314" s="95">
        <f>+indicatorIDEAS!J315</f>
        <v>0</v>
      </c>
      <c r="K314" s="95">
        <f>+indicatorIDEAS!K315</f>
        <v>0</v>
      </c>
      <c r="L314" s="95">
        <f>+indicatorIDEAS!L315</f>
        <v>0</v>
      </c>
      <c r="M314" s="95">
        <f>+indicatorIDEAS!M315</f>
        <v>0</v>
      </c>
      <c r="N314" s="95">
        <f>+indicatorIDEAS!N315</f>
        <v>0</v>
      </c>
      <c r="O314" s="95">
        <f>+indicatorIDEAS!O315</f>
        <v>0</v>
      </c>
      <c r="P314" s="95">
        <f>+indicatorIDEAS!P315</f>
        <v>4.0705563093622792E-3</v>
      </c>
      <c r="Q314" s="95">
        <f>+indicatorIDEAS!Q315</f>
        <v>8.9552238805970154E-3</v>
      </c>
      <c r="R314" s="95">
        <f>+indicatorIDEAS!R315</f>
        <v>0</v>
      </c>
      <c r="S314" s="95">
        <f>+indicatorIDEAS!S315</f>
        <v>0</v>
      </c>
      <c r="T314" s="95">
        <f>+indicatorIDEAS!T315</f>
        <v>0</v>
      </c>
    </row>
    <row r="315" spans="1:20">
      <c r="A315" s="93" t="str">
        <f>+indicatorIDEAS!B316</f>
        <v>Bulgaria</v>
      </c>
      <c r="B315" s="93" t="str">
        <f>+indicatorIDEAS!C316</f>
        <v>BGR</v>
      </c>
      <c r="C315" s="93" t="str">
        <f>+VLOOKUP(B315,'List of economiesWB'!$D$7:$G$224,3,FALSE)</f>
        <v>Europe &amp; Central Asia</v>
      </c>
      <c r="D315" s="93" t="str">
        <f>+VLOOKUP(B315,'List of economiesWB'!$D$7:$G$224,4,FALSE)</f>
        <v>Upper middle income</v>
      </c>
      <c r="E315" s="94">
        <f>+indicatorIDEAS!D316</f>
        <v>2009</v>
      </c>
      <c r="F315" s="95">
        <f>+indicatorIDEAS!F316</f>
        <v>8</v>
      </c>
      <c r="G315" s="95">
        <f>+indicatorIDEAS!G316</f>
        <v>7</v>
      </c>
      <c r="H315" s="95">
        <f>+indicatorIDEAS!H316</f>
        <v>0</v>
      </c>
      <c r="I315" s="95">
        <f>+indicatorIDEAS!I316</f>
        <v>0</v>
      </c>
      <c r="J315" s="95">
        <f>+indicatorIDEAS!J316</f>
        <v>1</v>
      </c>
      <c r="K315" s="95">
        <f>+indicatorIDEAS!K316</f>
        <v>1.7667844522968199E-2</v>
      </c>
      <c r="L315" s="95">
        <f>+indicatorIDEAS!L316</f>
        <v>2.9411764705882353E-2</v>
      </c>
      <c r="M315" s="95">
        <f>+indicatorIDEAS!M316</f>
        <v>0</v>
      </c>
      <c r="N315" s="95">
        <f>+indicatorIDEAS!N316</f>
        <v>0</v>
      </c>
      <c r="O315" s="95">
        <f>+indicatorIDEAS!O316</f>
        <v>1.3698630136986301E-2</v>
      </c>
      <c r="P315" s="95">
        <f>+indicatorIDEAS!P316</f>
        <v>7.8431372549019607E-3</v>
      </c>
      <c r="Q315" s="95">
        <f>+indicatorIDEAS!Q316</f>
        <v>1.4861995753715499E-2</v>
      </c>
      <c r="R315" s="95">
        <f>+indicatorIDEAS!R316</f>
        <v>0</v>
      </c>
      <c r="S315" s="95">
        <f>+indicatorIDEAS!S316</f>
        <v>0</v>
      </c>
      <c r="T315" s="95">
        <f>+indicatorIDEAS!T316</f>
        <v>4.0160642570281121E-3</v>
      </c>
    </row>
    <row r="316" spans="1:20">
      <c r="A316" s="93" t="str">
        <f>+indicatorIDEAS!B317</f>
        <v>Bulgaria</v>
      </c>
      <c r="B316" s="93" t="str">
        <f>+indicatorIDEAS!C317</f>
        <v>BGR</v>
      </c>
      <c r="C316" s="93" t="str">
        <f>+VLOOKUP(B316,'List of economiesWB'!$D$7:$G$224,3,FALSE)</f>
        <v>Europe &amp; Central Asia</v>
      </c>
      <c r="D316" s="93" t="str">
        <f>+VLOOKUP(B316,'List of economiesWB'!$D$7:$G$224,4,FALSE)</f>
        <v>Upper middle income</v>
      </c>
      <c r="E316" s="94">
        <f>+indicatorIDEAS!D317</f>
        <v>2010</v>
      </c>
      <c r="F316" s="95">
        <f>+indicatorIDEAS!F317</f>
        <v>13</v>
      </c>
      <c r="G316" s="95">
        <f>+indicatorIDEAS!G317</f>
        <v>11</v>
      </c>
      <c r="H316" s="95">
        <f>+indicatorIDEAS!H317</f>
        <v>0</v>
      </c>
      <c r="I316" s="95">
        <f>+indicatorIDEAS!I317</f>
        <v>0</v>
      </c>
      <c r="J316" s="95">
        <f>+indicatorIDEAS!J317</f>
        <v>2</v>
      </c>
      <c r="K316" s="95">
        <f>+indicatorIDEAS!K317</f>
        <v>2.0408163265306121E-2</v>
      </c>
      <c r="L316" s="95">
        <f>+indicatorIDEAS!L317</f>
        <v>4.0404040404040407E-2</v>
      </c>
      <c r="M316" s="95">
        <f>+indicatorIDEAS!M317</f>
        <v>0</v>
      </c>
      <c r="N316" s="95">
        <f>+indicatorIDEAS!N317</f>
        <v>0</v>
      </c>
      <c r="O316" s="95">
        <f>+indicatorIDEAS!O317</f>
        <v>1.7241379310344827E-2</v>
      </c>
      <c r="P316" s="95">
        <f>+indicatorIDEAS!P317</f>
        <v>1.0276679841897233E-2</v>
      </c>
      <c r="Q316" s="95">
        <f>+indicatorIDEAS!Q317</f>
        <v>1.9298245614035089E-2</v>
      </c>
      <c r="R316" s="95">
        <f>+indicatorIDEAS!R317</f>
        <v>0</v>
      </c>
      <c r="S316" s="95">
        <f>+indicatorIDEAS!S317</f>
        <v>0</v>
      </c>
      <c r="T316" s="95">
        <f>+indicatorIDEAS!T317</f>
        <v>6.5146579804560263E-3</v>
      </c>
    </row>
    <row r="317" spans="1:20">
      <c r="A317" s="93" t="str">
        <f>+indicatorIDEAS!B318</f>
        <v>Bulgaria</v>
      </c>
      <c r="B317" s="93" t="str">
        <f>+indicatorIDEAS!C318</f>
        <v>BGR</v>
      </c>
      <c r="C317" s="93" t="str">
        <f>+VLOOKUP(B317,'List of economiesWB'!$D$7:$G$224,3,FALSE)</f>
        <v>Europe &amp; Central Asia</v>
      </c>
      <c r="D317" s="93" t="str">
        <f>+VLOOKUP(B317,'List of economiesWB'!$D$7:$G$224,4,FALSE)</f>
        <v>Upper middle income</v>
      </c>
      <c r="E317" s="94">
        <f>+indicatorIDEAS!D318</f>
        <v>2011</v>
      </c>
      <c r="F317" s="95">
        <f>+indicatorIDEAS!F318</f>
        <v>13</v>
      </c>
      <c r="G317" s="95">
        <f>+indicatorIDEAS!G318</f>
        <v>11</v>
      </c>
      <c r="H317" s="95">
        <f>+indicatorIDEAS!H318</f>
        <v>0</v>
      </c>
      <c r="I317" s="95">
        <f>+indicatorIDEAS!I318</f>
        <v>0</v>
      </c>
      <c r="J317" s="95">
        <f>+indicatorIDEAS!J318</f>
        <v>2</v>
      </c>
      <c r="K317" s="95">
        <f>+indicatorIDEAS!K318</f>
        <v>0</v>
      </c>
      <c r="L317" s="95">
        <f>+indicatorIDEAS!L318</f>
        <v>0</v>
      </c>
      <c r="M317" s="95">
        <f>+indicatorIDEAS!M318</f>
        <v>0</v>
      </c>
      <c r="N317" s="95">
        <f>+indicatorIDEAS!N318</f>
        <v>0</v>
      </c>
      <c r="O317" s="95">
        <f>+indicatorIDEAS!O318</f>
        <v>0</v>
      </c>
      <c r="P317" s="95">
        <f>+indicatorIDEAS!P318</f>
        <v>8.3493898522800265E-3</v>
      </c>
      <c r="Q317" s="95">
        <f>+indicatorIDEAS!Q318</f>
        <v>1.5471167369901548E-2</v>
      </c>
      <c r="R317" s="95">
        <f>+indicatorIDEAS!R318</f>
        <v>0</v>
      </c>
      <c r="S317" s="95">
        <f>+indicatorIDEAS!S318</f>
        <v>0</v>
      </c>
      <c r="T317" s="95">
        <f>+indicatorIDEAS!T318</f>
        <v>5.4945054945054949E-3</v>
      </c>
    </row>
    <row r="318" spans="1:20">
      <c r="A318" s="93" t="str">
        <f>+indicatorIDEAS!B319</f>
        <v>Bulgaria</v>
      </c>
      <c r="B318" s="93" t="str">
        <f>+indicatorIDEAS!C319</f>
        <v>BGR</v>
      </c>
      <c r="C318" s="93" t="str">
        <f>+VLOOKUP(B318,'List of economiesWB'!$D$7:$G$224,3,FALSE)</f>
        <v>Europe &amp; Central Asia</v>
      </c>
      <c r="D318" s="93" t="str">
        <f>+VLOOKUP(B318,'List of economiesWB'!$D$7:$G$224,4,FALSE)</f>
        <v>Upper middle income</v>
      </c>
      <c r="E318" s="94">
        <f>+indicatorIDEAS!D319</f>
        <v>2012</v>
      </c>
      <c r="F318" s="95">
        <f>+indicatorIDEAS!F319</f>
        <v>13</v>
      </c>
      <c r="G318" s="95">
        <f>+indicatorIDEAS!G319</f>
        <v>11</v>
      </c>
      <c r="H318" s="95">
        <f>+indicatorIDEAS!H319</f>
        <v>0</v>
      </c>
      <c r="I318" s="95">
        <f>+indicatorIDEAS!I319</f>
        <v>0</v>
      </c>
      <c r="J318" s="95">
        <f>+indicatorIDEAS!J319</f>
        <v>2</v>
      </c>
      <c r="K318" s="95">
        <f>+indicatorIDEAS!K319</f>
        <v>0</v>
      </c>
      <c r="L318" s="95">
        <f>+indicatorIDEAS!L319</f>
        <v>0</v>
      </c>
      <c r="M318" s="95">
        <f>+indicatorIDEAS!M319</f>
        <v>0</v>
      </c>
      <c r="N318" s="95">
        <f>+indicatorIDEAS!N319</f>
        <v>0</v>
      </c>
      <c r="O318" s="95">
        <f>+indicatorIDEAS!O319</f>
        <v>0</v>
      </c>
      <c r="P318" s="95">
        <f>+indicatorIDEAS!P319</f>
        <v>7.874015748031496E-3</v>
      </c>
      <c r="Q318" s="95">
        <f>+indicatorIDEAS!Q319</f>
        <v>1.4511873350923483E-2</v>
      </c>
      <c r="R318" s="95">
        <f>+indicatorIDEAS!R319</f>
        <v>0</v>
      </c>
      <c r="S318" s="95">
        <f>+indicatorIDEAS!S319</f>
        <v>0</v>
      </c>
      <c r="T318" s="95">
        <f>+indicatorIDEAS!T319</f>
        <v>5.2493438320209973E-3</v>
      </c>
    </row>
    <row r="319" spans="1:20">
      <c r="A319" s="93" t="str">
        <f>+indicatorIDEAS!B320</f>
        <v>Bulgaria</v>
      </c>
      <c r="B319" s="93" t="str">
        <f>+indicatorIDEAS!C320</f>
        <v>BGR</v>
      </c>
      <c r="C319" s="93" t="str">
        <f>+VLOOKUP(B319,'List of economiesWB'!$D$7:$G$224,3,FALSE)</f>
        <v>Europe &amp; Central Asia</v>
      </c>
      <c r="D319" s="93" t="str">
        <f>+VLOOKUP(B319,'List of economiesWB'!$D$7:$G$224,4,FALSE)</f>
        <v>Upper middle income</v>
      </c>
      <c r="E319" s="94">
        <f>+indicatorIDEAS!D320</f>
        <v>2013</v>
      </c>
      <c r="F319" s="95">
        <f>+indicatorIDEAS!F320</f>
        <v>13</v>
      </c>
      <c r="G319" s="95">
        <f>+indicatorIDEAS!G320</f>
        <v>11</v>
      </c>
      <c r="H319" s="95">
        <f>+indicatorIDEAS!H320</f>
        <v>0</v>
      </c>
      <c r="I319" s="95">
        <f>+indicatorIDEAS!I320</f>
        <v>0</v>
      </c>
      <c r="J319" s="95">
        <f>+indicatorIDEAS!J320</f>
        <v>2</v>
      </c>
      <c r="K319" s="95">
        <f>+indicatorIDEAS!K320</f>
        <v>0</v>
      </c>
      <c r="L319" s="95">
        <f>+indicatorIDEAS!L320</f>
        <v>0</v>
      </c>
      <c r="M319" s="95">
        <f>+indicatorIDEAS!M320</f>
        <v>0</v>
      </c>
      <c r="N319" s="95">
        <f>+indicatorIDEAS!N320</f>
        <v>0</v>
      </c>
      <c r="O319" s="95">
        <f>+indicatorIDEAS!O320</f>
        <v>0</v>
      </c>
      <c r="P319" s="95">
        <f>+indicatorIDEAS!P320</f>
        <v>7.4669730040206779E-3</v>
      </c>
      <c r="Q319" s="95">
        <f>+indicatorIDEAS!Q320</f>
        <v>1.3681592039800995E-2</v>
      </c>
      <c r="R319" s="95">
        <f>+indicatorIDEAS!R320</f>
        <v>0</v>
      </c>
      <c r="S319" s="95">
        <f>+indicatorIDEAS!S320</f>
        <v>0</v>
      </c>
      <c r="T319" s="95">
        <f>+indicatorIDEAS!T320</f>
        <v>4.8780487804878049E-3</v>
      </c>
    </row>
    <row r="320" spans="1:20">
      <c r="A320" s="93" t="str">
        <f>+indicatorIDEAS!B321</f>
        <v>Bulgaria</v>
      </c>
      <c r="B320" s="93" t="str">
        <f>+indicatorIDEAS!C321</f>
        <v>BGR</v>
      </c>
      <c r="C320" s="93" t="str">
        <f>+VLOOKUP(B320,'List of economiesWB'!$D$7:$G$224,3,FALSE)</f>
        <v>Europe &amp; Central Asia</v>
      </c>
      <c r="D320" s="93" t="str">
        <f>+VLOOKUP(B320,'List of economiesWB'!$D$7:$G$224,4,FALSE)</f>
        <v>Upper middle income</v>
      </c>
      <c r="E320" s="94">
        <f>+indicatorIDEAS!D321</f>
        <v>2014</v>
      </c>
      <c r="F320" s="95">
        <f>+indicatorIDEAS!F321</f>
        <v>30</v>
      </c>
      <c r="G320" s="95">
        <f>+indicatorIDEAS!G321</f>
        <v>18</v>
      </c>
      <c r="H320" s="95">
        <f>+indicatorIDEAS!H321</f>
        <v>2</v>
      </c>
      <c r="I320" s="95">
        <f>+indicatorIDEAS!I321</f>
        <v>3</v>
      </c>
      <c r="J320" s="95">
        <f>+indicatorIDEAS!J321</f>
        <v>6</v>
      </c>
      <c r="K320" s="95">
        <f>+indicatorIDEAS!K321</f>
        <v>0.1069182389937107</v>
      </c>
      <c r="L320" s="95">
        <f>+indicatorIDEAS!L321</f>
        <v>9.45945945945946E-2</v>
      </c>
      <c r="M320" s="95">
        <f>+indicatorIDEAS!M321</f>
        <v>0.14285714285714285</v>
      </c>
      <c r="N320" s="95">
        <f>+indicatorIDEAS!N321</f>
        <v>0.13793103448275862</v>
      </c>
      <c r="O320" s="95">
        <f>+indicatorIDEAS!O321</f>
        <v>9.5238095238095233E-2</v>
      </c>
      <c r="P320" s="95">
        <f>+indicatorIDEAS!P321</f>
        <v>1.5789473684210527E-2</v>
      </c>
      <c r="Q320" s="95">
        <f>+indicatorIDEAS!Q321</f>
        <v>2.0501138952164009E-2</v>
      </c>
      <c r="R320" s="95">
        <f>+indicatorIDEAS!R321</f>
        <v>8.8105726872246704E-3</v>
      </c>
      <c r="S320" s="95">
        <f>+indicatorIDEAS!S321</f>
        <v>8.7463556851311956E-3</v>
      </c>
      <c r="T320" s="95">
        <f>+indicatorIDEAS!T321</f>
        <v>1.3274336283185841E-2</v>
      </c>
    </row>
    <row r="321" spans="1:20">
      <c r="A321" s="93" t="str">
        <f>+indicatorIDEAS!B322</f>
        <v>Bulgaria</v>
      </c>
      <c r="B321" s="93" t="str">
        <f>+indicatorIDEAS!C322</f>
        <v>BGR</v>
      </c>
      <c r="C321" s="93" t="str">
        <f>+VLOOKUP(B321,'List of economiesWB'!$D$7:$G$224,3,FALSE)</f>
        <v>Europe &amp; Central Asia</v>
      </c>
      <c r="D321" s="93" t="str">
        <f>+VLOOKUP(B321,'List of economiesWB'!$D$7:$G$224,4,FALSE)</f>
        <v>Upper middle income</v>
      </c>
      <c r="E321" s="94">
        <f>+indicatorIDEAS!D322</f>
        <v>2015</v>
      </c>
      <c r="F321" s="95">
        <f>+indicatorIDEAS!F322</f>
        <v>30</v>
      </c>
      <c r="G321" s="95">
        <f>+indicatorIDEAS!G322</f>
        <v>18</v>
      </c>
      <c r="H321" s="95">
        <f>+indicatorIDEAS!H322</f>
        <v>2</v>
      </c>
      <c r="I321" s="95">
        <f>+indicatorIDEAS!I322</f>
        <v>3</v>
      </c>
      <c r="J321" s="95">
        <f>+indicatorIDEAS!J322</f>
        <v>6</v>
      </c>
      <c r="K321" s="95">
        <f>+indicatorIDEAS!K322</f>
        <v>0</v>
      </c>
      <c r="L321" s="95">
        <f>+indicatorIDEAS!L322</f>
        <v>0</v>
      </c>
      <c r="M321" s="95">
        <f>+indicatorIDEAS!M322</f>
        <v>0</v>
      </c>
      <c r="N321" s="95">
        <f>+indicatorIDEAS!N322</f>
        <v>0</v>
      </c>
      <c r="O321" s="95">
        <f>+indicatorIDEAS!O322</f>
        <v>0</v>
      </c>
      <c r="P321" s="95">
        <f>+indicatorIDEAS!P322</f>
        <v>1.4917951268025857E-2</v>
      </c>
      <c r="Q321" s="95">
        <f>+indicatorIDEAS!Q322</f>
        <v>1.9230769230769232E-2</v>
      </c>
      <c r="R321" s="95">
        <f>+indicatorIDEAS!R322</f>
        <v>8.368200836820083E-3</v>
      </c>
      <c r="S321" s="95">
        <f>+indicatorIDEAS!S322</f>
        <v>8.4985835694051E-3</v>
      </c>
      <c r="T321" s="95">
        <f>+indicatorIDEAS!T322</f>
        <v>1.2422360248447204E-2</v>
      </c>
    </row>
    <row r="322" spans="1:20">
      <c r="A322" s="93" t="str">
        <f>+indicatorIDEAS!B323</f>
        <v>Bahrain</v>
      </c>
      <c r="B322" s="93" t="str">
        <f>+indicatorIDEAS!C323</f>
        <v>BHR</v>
      </c>
      <c r="C322" s="93" t="str">
        <f>+VLOOKUP(B322,'List of economiesWB'!$D$7:$G$224,3,FALSE)</f>
        <v>Middle East &amp; North Africa</v>
      </c>
      <c r="D322" s="93" t="str">
        <f>+VLOOKUP(B322,'List of economiesWB'!$D$7:$G$224,4,FALSE)</f>
        <v>High income</v>
      </c>
      <c r="E322" s="94">
        <f>+indicatorIDEAS!D323</f>
        <v>1996</v>
      </c>
      <c r="F322" s="95">
        <f>+indicatorIDEAS!F323</f>
        <v>0</v>
      </c>
      <c r="G322" s="95">
        <f>+indicatorIDEAS!G323</f>
        <v>0</v>
      </c>
      <c r="H322" s="95">
        <f>+indicatorIDEAS!H323</f>
        <v>0</v>
      </c>
      <c r="I322" s="95">
        <f>+indicatorIDEAS!I323</f>
        <v>0</v>
      </c>
      <c r="J322" s="95">
        <f>+indicatorIDEAS!J323</f>
        <v>0</v>
      </c>
      <c r="K322" s="95">
        <f>+indicatorIDEAS!K323</f>
        <v>0</v>
      </c>
      <c r="L322" s="95">
        <f>+indicatorIDEAS!L323</f>
        <v>0</v>
      </c>
      <c r="M322" s="95">
        <f>+indicatorIDEAS!M323</f>
        <v>0</v>
      </c>
      <c r="N322" s="95">
        <f>+indicatorIDEAS!N323</f>
        <v>0</v>
      </c>
      <c r="O322" s="95">
        <f>+indicatorIDEAS!O323</f>
        <v>0</v>
      </c>
      <c r="P322" s="95">
        <f>+indicatorIDEAS!P323</f>
        <v>0</v>
      </c>
      <c r="Q322" s="95">
        <f>+indicatorIDEAS!Q323</f>
        <v>0</v>
      </c>
      <c r="R322" s="95">
        <f>+indicatorIDEAS!R323</f>
        <v>0</v>
      </c>
      <c r="S322" s="95">
        <f>+indicatorIDEAS!S323</f>
        <v>0</v>
      </c>
      <c r="T322" s="95">
        <f>+indicatorIDEAS!T323</f>
        <v>0</v>
      </c>
    </row>
    <row r="323" spans="1:20">
      <c r="A323" s="93" t="str">
        <f>+indicatorIDEAS!B324</f>
        <v>Bahrain</v>
      </c>
      <c r="B323" s="93" t="str">
        <f>+indicatorIDEAS!C324</f>
        <v>BHR</v>
      </c>
      <c r="C323" s="93" t="str">
        <f>+VLOOKUP(B323,'List of economiesWB'!$D$7:$G$224,3,FALSE)</f>
        <v>Middle East &amp; North Africa</v>
      </c>
      <c r="D323" s="93" t="str">
        <f>+VLOOKUP(B323,'List of economiesWB'!$D$7:$G$224,4,FALSE)</f>
        <v>High income</v>
      </c>
      <c r="E323" s="94">
        <f>+indicatorIDEAS!D324</f>
        <v>1997</v>
      </c>
      <c r="F323" s="95">
        <f>+indicatorIDEAS!F324</f>
        <v>0</v>
      </c>
      <c r="G323" s="95">
        <f>+indicatorIDEAS!G324</f>
        <v>0</v>
      </c>
      <c r="H323" s="95">
        <f>+indicatorIDEAS!H324</f>
        <v>0</v>
      </c>
      <c r="I323" s="95">
        <f>+indicatorIDEAS!I324</f>
        <v>0</v>
      </c>
      <c r="J323" s="95">
        <f>+indicatorIDEAS!J324</f>
        <v>0</v>
      </c>
      <c r="K323" s="95">
        <f>+indicatorIDEAS!K324</f>
        <v>0</v>
      </c>
      <c r="L323" s="95">
        <f>+indicatorIDEAS!L324</f>
        <v>0</v>
      </c>
      <c r="M323" s="95">
        <f>+indicatorIDEAS!M324</f>
        <v>0</v>
      </c>
      <c r="N323" s="95">
        <f>+indicatorIDEAS!N324</f>
        <v>0</v>
      </c>
      <c r="O323" s="95">
        <f>+indicatorIDEAS!O324</f>
        <v>0</v>
      </c>
      <c r="P323" s="95">
        <f>+indicatorIDEAS!P324</f>
        <v>0</v>
      </c>
      <c r="Q323" s="95">
        <f>+indicatorIDEAS!Q324</f>
        <v>0</v>
      </c>
      <c r="R323" s="95">
        <f>+indicatorIDEAS!R324</f>
        <v>0</v>
      </c>
      <c r="S323" s="95">
        <f>+indicatorIDEAS!S324</f>
        <v>0</v>
      </c>
      <c r="T323" s="95">
        <f>+indicatorIDEAS!T324</f>
        <v>0</v>
      </c>
    </row>
    <row r="324" spans="1:20">
      <c r="A324" s="93" t="str">
        <f>+indicatorIDEAS!B325</f>
        <v>Bahrain</v>
      </c>
      <c r="B324" s="93" t="str">
        <f>+indicatorIDEAS!C325</f>
        <v>BHR</v>
      </c>
      <c r="C324" s="93" t="str">
        <f>+VLOOKUP(B324,'List of economiesWB'!$D$7:$G$224,3,FALSE)</f>
        <v>Middle East &amp; North Africa</v>
      </c>
      <c r="D324" s="93" t="str">
        <f>+VLOOKUP(B324,'List of economiesWB'!$D$7:$G$224,4,FALSE)</f>
        <v>High income</v>
      </c>
      <c r="E324" s="94">
        <f>+indicatorIDEAS!D325</f>
        <v>1998</v>
      </c>
      <c r="F324" s="95">
        <f>+indicatorIDEAS!F325</f>
        <v>0</v>
      </c>
      <c r="G324" s="95">
        <f>+indicatorIDEAS!G325</f>
        <v>0</v>
      </c>
      <c r="H324" s="95">
        <f>+indicatorIDEAS!H325</f>
        <v>0</v>
      </c>
      <c r="I324" s="95">
        <f>+indicatorIDEAS!I325</f>
        <v>0</v>
      </c>
      <c r="J324" s="95">
        <f>+indicatorIDEAS!J325</f>
        <v>0</v>
      </c>
      <c r="K324" s="95">
        <f>+indicatorIDEAS!K325</f>
        <v>0</v>
      </c>
      <c r="L324" s="95">
        <f>+indicatorIDEAS!L325</f>
        <v>0</v>
      </c>
      <c r="M324" s="95">
        <f>+indicatorIDEAS!M325</f>
        <v>0</v>
      </c>
      <c r="N324" s="95">
        <f>+indicatorIDEAS!N325</f>
        <v>0</v>
      </c>
      <c r="O324" s="95">
        <f>+indicatorIDEAS!O325</f>
        <v>0</v>
      </c>
      <c r="P324" s="95">
        <f>+indicatorIDEAS!P325</f>
        <v>0</v>
      </c>
      <c r="Q324" s="95">
        <f>+indicatorIDEAS!Q325</f>
        <v>0</v>
      </c>
      <c r="R324" s="95">
        <f>+indicatorIDEAS!R325</f>
        <v>0</v>
      </c>
      <c r="S324" s="95">
        <f>+indicatorIDEAS!S325</f>
        <v>0</v>
      </c>
      <c r="T324" s="95">
        <f>+indicatorIDEAS!T325</f>
        <v>0</v>
      </c>
    </row>
    <row r="325" spans="1:20">
      <c r="A325" s="93" t="str">
        <f>+indicatorIDEAS!B326</f>
        <v>Bahrain</v>
      </c>
      <c r="B325" s="93" t="str">
        <f>+indicatorIDEAS!C326</f>
        <v>BHR</v>
      </c>
      <c r="C325" s="93" t="str">
        <f>+VLOOKUP(B325,'List of economiesWB'!$D$7:$G$224,3,FALSE)</f>
        <v>Middle East &amp; North Africa</v>
      </c>
      <c r="D325" s="93" t="str">
        <f>+VLOOKUP(B325,'List of economiesWB'!$D$7:$G$224,4,FALSE)</f>
        <v>High income</v>
      </c>
      <c r="E325" s="94">
        <f>+indicatorIDEAS!D326</f>
        <v>1999</v>
      </c>
      <c r="F325" s="95">
        <f>+indicatorIDEAS!F326</f>
        <v>0</v>
      </c>
      <c r="G325" s="95">
        <f>+indicatorIDEAS!G326</f>
        <v>0</v>
      </c>
      <c r="H325" s="95">
        <f>+indicatorIDEAS!H326</f>
        <v>0</v>
      </c>
      <c r="I325" s="95">
        <f>+indicatorIDEAS!I326</f>
        <v>0</v>
      </c>
      <c r="J325" s="95">
        <f>+indicatorIDEAS!J326</f>
        <v>0</v>
      </c>
      <c r="K325" s="95">
        <f>+indicatorIDEAS!K326</f>
        <v>0</v>
      </c>
      <c r="L325" s="95">
        <f>+indicatorIDEAS!L326</f>
        <v>0</v>
      </c>
      <c r="M325" s="95">
        <f>+indicatorIDEAS!M326</f>
        <v>0</v>
      </c>
      <c r="N325" s="95">
        <f>+indicatorIDEAS!N326</f>
        <v>0</v>
      </c>
      <c r="O325" s="95">
        <f>+indicatorIDEAS!O326</f>
        <v>0</v>
      </c>
      <c r="P325" s="95">
        <f>+indicatorIDEAS!P326</f>
        <v>0</v>
      </c>
      <c r="Q325" s="95">
        <f>+indicatorIDEAS!Q326</f>
        <v>0</v>
      </c>
      <c r="R325" s="95">
        <f>+indicatorIDEAS!R326</f>
        <v>0</v>
      </c>
      <c r="S325" s="95">
        <f>+indicatorIDEAS!S326</f>
        <v>0</v>
      </c>
      <c r="T325" s="95">
        <f>+indicatorIDEAS!T326</f>
        <v>0</v>
      </c>
    </row>
    <row r="326" spans="1:20">
      <c r="A326" s="93" t="str">
        <f>+indicatorIDEAS!B327</f>
        <v>Bahrain</v>
      </c>
      <c r="B326" s="93" t="str">
        <f>+indicatorIDEAS!C327</f>
        <v>BHR</v>
      </c>
      <c r="C326" s="93" t="str">
        <f>+VLOOKUP(B326,'List of economiesWB'!$D$7:$G$224,3,FALSE)</f>
        <v>Middle East &amp; North Africa</v>
      </c>
      <c r="D326" s="93" t="str">
        <f>+VLOOKUP(B326,'List of economiesWB'!$D$7:$G$224,4,FALSE)</f>
        <v>High income</v>
      </c>
      <c r="E326" s="94">
        <f>+indicatorIDEAS!D327</f>
        <v>2000</v>
      </c>
      <c r="F326" s="95">
        <f>+indicatorIDEAS!F327</f>
        <v>0</v>
      </c>
      <c r="G326" s="95">
        <f>+indicatorIDEAS!G327</f>
        <v>0</v>
      </c>
      <c r="H326" s="95">
        <f>+indicatorIDEAS!H327</f>
        <v>0</v>
      </c>
      <c r="I326" s="95">
        <f>+indicatorIDEAS!I327</f>
        <v>0</v>
      </c>
      <c r="J326" s="95">
        <f>+indicatorIDEAS!J327</f>
        <v>0</v>
      </c>
      <c r="K326" s="95">
        <f>+indicatorIDEAS!K327</f>
        <v>0</v>
      </c>
      <c r="L326" s="95">
        <f>+indicatorIDEAS!L327</f>
        <v>0</v>
      </c>
      <c r="M326" s="95">
        <f>+indicatorIDEAS!M327</f>
        <v>0</v>
      </c>
      <c r="N326" s="95">
        <f>+indicatorIDEAS!N327</f>
        <v>0</v>
      </c>
      <c r="O326" s="95">
        <f>+indicatorIDEAS!O327</f>
        <v>0</v>
      </c>
      <c r="P326" s="95">
        <f>+indicatorIDEAS!P327</f>
        <v>0</v>
      </c>
      <c r="Q326" s="95">
        <f>+indicatorIDEAS!Q327</f>
        <v>0</v>
      </c>
      <c r="R326" s="95">
        <f>+indicatorIDEAS!R327</f>
        <v>0</v>
      </c>
      <c r="S326" s="95">
        <f>+indicatorIDEAS!S327</f>
        <v>0</v>
      </c>
      <c r="T326" s="95">
        <f>+indicatorIDEAS!T327</f>
        <v>0</v>
      </c>
    </row>
    <row r="327" spans="1:20">
      <c r="A327" s="93" t="str">
        <f>+indicatorIDEAS!B328</f>
        <v>Bahrain</v>
      </c>
      <c r="B327" s="93" t="str">
        <f>+indicatorIDEAS!C328</f>
        <v>BHR</v>
      </c>
      <c r="C327" s="93" t="str">
        <f>+VLOOKUP(B327,'List of economiesWB'!$D$7:$G$224,3,FALSE)</f>
        <v>Middle East &amp; North Africa</v>
      </c>
      <c r="D327" s="93" t="str">
        <f>+VLOOKUP(B327,'List of economiesWB'!$D$7:$G$224,4,FALSE)</f>
        <v>High income</v>
      </c>
      <c r="E327" s="94">
        <f>+indicatorIDEAS!D328</f>
        <v>2001</v>
      </c>
      <c r="F327" s="95">
        <f>+indicatorIDEAS!F328</f>
        <v>0</v>
      </c>
      <c r="G327" s="95">
        <f>+indicatorIDEAS!G328</f>
        <v>0</v>
      </c>
      <c r="H327" s="95">
        <f>+indicatorIDEAS!H328</f>
        <v>0</v>
      </c>
      <c r="I327" s="95">
        <f>+indicatorIDEAS!I328</f>
        <v>0</v>
      </c>
      <c r="J327" s="95">
        <f>+indicatorIDEAS!J328</f>
        <v>0</v>
      </c>
      <c r="K327" s="95">
        <f>+indicatorIDEAS!K328</f>
        <v>0</v>
      </c>
      <c r="L327" s="95">
        <f>+indicatorIDEAS!L328</f>
        <v>0</v>
      </c>
      <c r="M327" s="95">
        <f>+indicatorIDEAS!M328</f>
        <v>0</v>
      </c>
      <c r="N327" s="95">
        <f>+indicatorIDEAS!N328</f>
        <v>0</v>
      </c>
      <c r="O327" s="95">
        <f>+indicatorIDEAS!O328</f>
        <v>0</v>
      </c>
      <c r="P327" s="95">
        <f>+indicatorIDEAS!P328</f>
        <v>0</v>
      </c>
      <c r="Q327" s="95">
        <f>+indicatorIDEAS!Q328</f>
        <v>0</v>
      </c>
      <c r="R327" s="95">
        <f>+indicatorIDEAS!R328</f>
        <v>0</v>
      </c>
      <c r="S327" s="95">
        <f>+indicatorIDEAS!S328</f>
        <v>0</v>
      </c>
      <c r="T327" s="95">
        <f>+indicatorIDEAS!T328</f>
        <v>0</v>
      </c>
    </row>
    <row r="328" spans="1:20">
      <c r="A328" s="93" t="str">
        <f>+indicatorIDEAS!B329</f>
        <v>Bahrain</v>
      </c>
      <c r="B328" s="93" t="str">
        <f>+indicatorIDEAS!C329</f>
        <v>BHR</v>
      </c>
      <c r="C328" s="93" t="str">
        <f>+VLOOKUP(B328,'List of economiesWB'!$D$7:$G$224,3,FALSE)</f>
        <v>Middle East &amp; North Africa</v>
      </c>
      <c r="D328" s="93" t="str">
        <f>+VLOOKUP(B328,'List of economiesWB'!$D$7:$G$224,4,FALSE)</f>
        <v>High income</v>
      </c>
      <c r="E328" s="94">
        <f>+indicatorIDEAS!D329</f>
        <v>2002</v>
      </c>
      <c r="F328" s="95">
        <f>+indicatorIDEAS!F329</f>
        <v>0</v>
      </c>
      <c r="G328" s="95">
        <f>+indicatorIDEAS!G329</f>
        <v>0</v>
      </c>
      <c r="H328" s="95">
        <f>+indicatorIDEAS!H329</f>
        <v>0</v>
      </c>
      <c r="I328" s="95">
        <f>+indicatorIDEAS!I329</f>
        <v>0</v>
      </c>
      <c r="J328" s="95">
        <f>+indicatorIDEAS!J329</f>
        <v>0</v>
      </c>
      <c r="K328" s="95">
        <f>+indicatorIDEAS!K329</f>
        <v>0</v>
      </c>
      <c r="L328" s="95">
        <f>+indicatorIDEAS!L329</f>
        <v>0</v>
      </c>
      <c r="M328" s="95">
        <f>+indicatorIDEAS!M329</f>
        <v>0</v>
      </c>
      <c r="N328" s="95">
        <f>+indicatorIDEAS!N329</f>
        <v>0</v>
      </c>
      <c r="O328" s="95">
        <f>+indicatorIDEAS!O329</f>
        <v>0</v>
      </c>
      <c r="P328" s="95">
        <f>+indicatorIDEAS!P329</f>
        <v>0</v>
      </c>
      <c r="Q328" s="95">
        <f>+indicatorIDEAS!Q329</f>
        <v>0</v>
      </c>
      <c r="R328" s="95">
        <f>+indicatorIDEAS!R329</f>
        <v>0</v>
      </c>
      <c r="S328" s="95">
        <f>+indicatorIDEAS!S329</f>
        <v>0</v>
      </c>
      <c r="T328" s="95">
        <f>+indicatorIDEAS!T329</f>
        <v>0</v>
      </c>
    </row>
    <row r="329" spans="1:20">
      <c r="A329" s="93" t="str">
        <f>+indicatorIDEAS!B330</f>
        <v>Bahrain</v>
      </c>
      <c r="B329" s="93" t="str">
        <f>+indicatorIDEAS!C330</f>
        <v>BHR</v>
      </c>
      <c r="C329" s="93" t="str">
        <f>+VLOOKUP(B329,'List of economiesWB'!$D$7:$G$224,3,FALSE)</f>
        <v>Middle East &amp; North Africa</v>
      </c>
      <c r="D329" s="93" t="str">
        <f>+VLOOKUP(B329,'List of economiesWB'!$D$7:$G$224,4,FALSE)</f>
        <v>High income</v>
      </c>
      <c r="E329" s="94">
        <f>+indicatorIDEAS!D330</f>
        <v>2003</v>
      </c>
      <c r="F329" s="95">
        <f>+indicatorIDEAS!F330</f>
        <v>0</v>
      </c>
      <c r="G329" s="95">
        <f>+indicatorIDEAS!G330</f>
        <v>0</v>
      </c>
      <c r="H329" s="95">
        <f>+indicatorIDEAS!H330</f>
        <v>0</v>
      </c>
      <c r="I329" s="95">
        <f>+indicatorIDEAS!I330</f>
        <v>0</v>
      </c>
      <c r="J329" s="95">
        <f>+indicatorIDEAS!J330</f>
        <v>0</v>
      </c>
      <c r="K329" s="95">
        <f>+indicatorIDEAS!K330</f>
        <v>0</v>
      </c>
      <c r="L329" s="95">
        <f>+indicatorIDEAS!L330</f>
        <v>0</v>
      </c>
      <c r="M329" s="95">
        <f>+indicatorIDEAS!M330</f>
        <v>0</v>
      </c>
      <c r="N329" s="95">
        <f>+indicatorIDEAS!N330</f>
        <v>0</v>
      </c>
      <c r="O329" s="95">
        <f>+indicatorIDEAS!O330</f>
        <v>0</v>
      </c>
      <c r="P329" s="95">
        <f>+indicatorIDEAS!P330</f>
        <v>0</v>
      </c>
      <c r="Q329" s="95">
        <f>+indicatorIDEAS!Q330</f>
        <v>0</v>
      </c>
      <c r="R329" s="95">
        <f>+indicatorIDEAS!R330</f>
        <v>0</v>
      </c>
      <c r="S329" s="95">
        <f>+indicatorIDEAS!S330</f>
        <v>0</v>
      </c>
      <c r="T329" s="95">
        <f>+indicatorIDEAS!T330</f>
        <v>0</v>
      </c>
    </row>
    <row r="330" spans="1:20">
      <c r="A330" s="93" t="str">
        <f>+indicatorIDEAS!B331</f>
        <v>Bahrain</v>
      </c>
      <c r="B330" s="93" t="str">
        <f>+indicatorIDEAS!C331</f>
        <v>BHR</v>
      </c>
      <c r="C330" s="93" t="str">
        <f>+VLOOKUP(B330,'List of economiesWB'!$D$7:$G$224,3,FALSE)</f>
        <v>Middle East &amp; North Africa</v>
      </c>
      <c r="D330" s="93" t="str">
        <f>+VLOOKUP(B330,'List of economiesWB'!$D$7:$G$224,4,FALSE)</f>
        <v>High income</v>
      </c>
      <c r="E330" s="94">
        <f>+indicatorIDEAS!D331</f>
        <v>2004</v>
      </c>
      <c r="F330" s="95">
        <f>+indicatorIDEAS!F331</f>
        <v>0</v>
      </c>
      <c r="G330" s="95">
        <f>+indicatorIDEAS!G331</f>
        <v>0</v>
      </c>
      <c r="H330" s="95">
        <f>+indicatorIDEAS!H331</f>
        <v>0</v>
      </c>
      <c r="I330" s="95">
        <f>+indicatorIDEAS!I331</f>
        <v>0</v>
      </c>
      <c r="J330" s="95">
        <f>+indicatorIDEAS!J331</f>
        <v>0</v>
      </c>
      <c r="K330" s="95">
        <f>+indicatorIDEAS!K331</f>
        <v>0</v>
      </c>
      <c r="L330" s="95">
        <f>+indicatorIDEAS!L331</f>
        <v>0</v>
      </c>
      <c r="M330" s="95">
        <f>+indicatorIDEAS!M331</f>
        <v>0</v>
      </c>
      <c r="N330" s="95">
        <f>+indicatorIDEAS!N331</f>
        <v>0</v>
      </c>
      <c r="O330" s="95">
        <f>+indicatorIDEAS!O331</f>
        <v>0</v>
      </c>
      <c r="P330" s="95">
        <f>+indicatorIDEAS!P331</f>
        <v>0</v>
      </c>
      <c r="Q330" s="95">
        <f>+indicatorIDEAS!Q331</f>
        <v>0</v>
      </c>
      <c r="R330" s="95">
        <f>+indicatorIDEAS!R331</f>
        <v>0</v>
      </c>
      <c r="S330" s="95">
        <f>+indicatorIDEAS!S331</f>
        <v>0</v>
      </c>
      <c r="T330" s="95">
        <f>+indicatorIDEAS!T331</f>
        <v>0</v>
      </c>
    </row>
    <row r="331" spans="1:20">
      <c r="A331" s="93" t="str">
        <f>+indicatorIDEAS!B332</f>
        <v>Bahrain</v>
      </c>
      <c r="B331" s="93" t="str">
        <f>+indicatorIDEAS!C332</f>
        <v>BHR</v>
      </c>
      <c r="C331" s="93" t="str">
        <f>+VLOOKUP(B331,'List of economiesWB'!$D$7:$G$224,3,FALSE)</f>
        <v>Middle East &amp; North Africa</v>
      </c>
      <c r="D331" s="93" t="str">
        <f>+VLOOKUP(B331,'List of economiesWB'!$D$7:$G$224,4,FALSE)</f>
        <v>High income</v>
      </c>
      <c r="E331" s="94">
        <f>+indicatorIDEAS!D332</f>
        <v>2005</v>
      </c>
      <c r="F331" s="95">
        <f>+indicatorIDEAS!F332</f>
        <v>0</v>
      </c>
      <c r="G331" s="95">
        <f>+indicatorIDEAS!G332</f>
        <v>0</v>
      </c>
      <c r="H331" s="95">
        <f>+indicatorIDEAS!H332</f>
        <v>0</v>
      </c>
      <c r="I331" s="95">
        <f>+indicatorIDEAS!I332</f>
        <v>0</v>
      </c>
      <c r="J331" s="95">
        <f>+indicatorIDEAS!J332</f>
        <v>0</v>
      </c>
      <c r="K331" s="95">
        <f>+indicatorIDEAS!K332</f>
        <v>0</v>
      </c>
      <c r="L331" s="95">
        <f>+indicatorIDEAS!L332</f>
        <v>0</v>
      </c>
      <c r="M331" s="95">
        <f>+indicatorIDEAS!M332</f>
        <v>0</v>
      </c>
      <c r="N331" s="95">
        <f>+indicatorIDEAS!N332</f>
        <v>0</v>
      </c>
      <c r="O331" s="95">
        <f>+indicatorIDEAS!O332</f>
        <v>0</v>
      </c>
      <c r="P331" s="95">
        <f>+indicatorIDEAS!P332</f>
        <v>0</v>
      </c>
      <c r="Q331" s="95">
        <f>+indicatorIDEAS!Q332</f>
        <v>0</v>
      </c>
      <c r="R331" s="95">
        <f>+indicatorIDEAS!R332</f>
        <v>0</v>
      </c>
      <c r="S331" s="95">
        <f>+indicatorIDEAS!S332</f>
        <v>0</v>
      </c>
      <c r="T331" s="95">
        <f>+indicatorIDEAS!T332</f>
        <v>0</v>
      </c>
    </row>
    <row r="332" spans="1:20">
      <c r="A332" s="93" t="str">
        <f>+indicatorIDEAS!B333</f>
        <v>Bahrain</v>
      </c>
      <c r="B332" s="93" t="str">
        <f>+indicatorIDEAS!C333</f>
        <v>BHR</v>
      </c>
      <c r="C332" s="93" t="str">
        <f>+VLOOKUP(B332,'List of economiesWB'!$D$7:$G$224,3,FALSE)</f>
        <v>Middle East &amp; North Africa</v>
      </c>
      <c r="D332" s="93" t="str">
        <f>+VLOOKUP(B332,'List of economiesWB'!$D$7:$G$224,4,FALSE)</f>
        <v>High income</v>
      </c>
      <c r="E332" s="94">
        <f>+indicatorIDEAS!D333</f>
        <v>2006</v>
      </c>
      <c r="F332" s="95">
        <f>+indicatorIDEAS!F333</f>
        <v>0</v>
      </c>
      <c r="G332" s="95">
        <f>+indicatorIDEAS!G333</f>
        <v>0</v>
      </c>
      <c r="H332" s="95">
        <f>+indicatorIDEAS!H333</f>
        <v>0</v>
      </c>
      <c r="I332" s="95">
        <f>+indicatorIDEAS!I333</f>
        <v>0</v>
      </c>
      <c r="J332" s="95">
        <f>+indicatorIDEAS!J333</f>
        <v>0</v>
      </c>
      <c r="K332" s="95">
        <f>+indicatorIDEAS!K333</f>
        <v>0</v>
      </c>
      <c r="L332" s="95">
        <f>+indicatorIDEAS!L333</f>
        <v>0</v>
      </c>
      <c r="M332" s="95">
        <f>+indicatorIDEAS!M333</f>
        <v>0</v>
      </c>
      <c r="N332" s="95">
        <f>+indicatorIDEAS!N333</f>
        <v>0</v>
      </c>
      <c r="O332" s="95">
        <f>+indicatorIDEAS!O333</f>
        <v>0</v>
      </c>
      <c r="P332" s="95">
        <f>+indicatorIDEAS!P333</f>
        <v>0</v>
      </c>
      <c r="Q332" s="95">
        <f>+indicatorIDEAS!Q333</f>
        <v>0</v>
      </c>
      <c r="R332" s="95">
        <f>+indicatorIDEAS!R333</f>
        <v>0</v>
      </c>
      <c r="S332" s="95">
        <f>+indicatorIDEAS!S333</f>
        <v>0</v>
      </c>
      <c r="T332" s="95">
        <f>+indicatorIDEAS!T333</f>
        <v>0</v>
      </c>
    </row>
    <row r="333" spans="1:20">
      <c r="A333" s="93" t="str">
        <f>+indicatorIDEAS!B334</f>
        <v>Bahrain</v>
      </c>
      <c r="B333" s="93" t="str">
        <f>+indicatorIDEAS!C334</f>
        <v>BHR</v>
      </c>
      <c r="C333" s="93" t="str">
        <f>+VLOOKUP(B333,'List of economiesWB'!$D$7:$G$224,3,FALSE)</f>
        <v>Middle East &amp; North Africa</v>
      </c>
      <c r="D333" s="93" t="str">
        <f>+VLOOKUP(B333,'List of economiesWB'!$D$7:$G$224,4,FALSE)</f>
        <v>High income</v>
      </c>
      <c r="E333" s="94">
        <f>+indicatorIDEAS!D334</f>
        <v>2007</v>
      </c>
      <c r="F333" s="95">
        <f>+indicatorIDEAS!F334</f>
        <v>0</v>
      </c>
      <c r="G333" s="95">
        <f>+indicatorIDEAS!G334</f>
        <v>0</v>
      </c>
      <c r="H333" s="95">
        <f>+indicatorIDEAS!H334</f>
        <v>0</v>
      </c>
      <c r="I333" s="95">
        <f>+indicatorIDEAS!I334</f>
        <v>0</v>
      </c>
      <c r="J333" s="95">
        <f>+indicatorIDEAS!J334</f>
        <v>0</v>
      </c>
      <c r="K333" s="95">
        <f>+indicatorIDEAS!K334</f>
        <v>0</v>
      </c>
      <c r="L333" s="95">
        <f>+indicatorIDEAS!L334</f>
        <v>0</v>
      </c>
      <c r="M333" s="95">
        <f>+indicatorIDEAS!M334</f>
        <v>0</v>
      </c>
      <c r="N333" s="95">
        <f>+indicatorIDEAS!N334</f>
        <v>0</v>
      </c>
      <c r="O333" s="95">
        <f>+indicatorIDEAS!O334</f>
        <v>0</v>
      </c>
      <c r="P333" s="95">
        <f>+indicatorIDEAS!P334</f>
        <v>0</v>
      </c>
      <c r="Q333" s="95">
        <f>+indicatorIDEAS!Q334</f>
        <v>0</v>
      </c>
      <c r="R333" s="95">
        <f>+indicatorIDEAS!R334</f>
        <v>0</v>
      </c>
      <c r="S333" s="95">
        <f>+indicatorIDEAS!S334</f>
        <v>0</v>
      </c>
      <c r="T333" s="95">
        <f>+indicatorIDEAS!T334</f>
        <v>0</v>
      </c>
    </row>
    <row r="334" spans="1:20">
      <c r="A334" s="93" t="str">
        <f>+indicatorIDEAS!B335</f>
        <v>Bahrain</v>
      </c>
      <c r="B334" s="93" t="str">
        <f>+indicatorIDEAS!C335</f>
        <v>BHR</v>
      </c>
      <c r="C334" s="93" t="str">
        <f>+VLOOKUP(B334,'List of economiesWB'!$D$7:$G$224,3,FALSE)</f>
        <v>Middle East &amp; North Africa</v>
      </c>
      <c r="D334" s="93" t="str">
        <f>+VLOOKUP(B334,'List of economiesWB'!$D$7:$G$224,4,FALSE)</f>
        <v>High income</v>
      </c>
      <c r="E334" s="94">
        <f>+indicatorIDEAS!D335</f>
        <v>2008</v>
      </c>
      <c r="F334" s="95">
        <f>+indicatorIDEAS!F335</f>
        <v>3</v>
      </c>
      <c r="G334" s="95">
        <f>+indicatorIDEAS!G335</f>
        <v>3</v>
      </c>
      <c r="H334" s="95">
        <f>+indicatorIDEAS!H335</f>
        <v>0</v>
      </c>
      <c r="I334" s="95">
        <f>+indicatorIDEAS!I335</f>
        <v>0</v>
      </c>
      <c r="J334" s="95">
        <f>+indicatorIDEAS!J335</f>
        <v>0</v>
      </c>
      <c r="K334" s="95">
        <f>+indicatorIDEAS!K335</f>
        <v>1.935483870967742E-2</v>
      </c>
      <c r="L334" s="95">
        <f>+indicatorIDEAS!L335</f>
        <v>3.9473684210526314E-2</v>
      </c>
      <c r="M334" s="95">
        <f>+indicatorIDEAS!M335</f>
        <v>0</v>
      </c>
      <c r="N334" s="95">
        <f>+indicatorIDEAS!N335</f>
        <v>0</v>
      </c>
      <c r="O334" s="95">
        <f>+indicatorIDEAS!O335</f>
        <v>0</v>
      </c>
      <c r="P334" s="95">
        <f>+indicatorIDEAS!P335</f>
        <v>4.0705563093622792E-3</v>
      </c>
      <c r="Q334" s="95">
        <f>+indicatorIDEAS!Q335</f>
        <v>8.9552238805970154E-3</v>
      </c>
      <c r="R334" s="95">
        <f>+indicatorIDEAS!R335</f>
        <v>0</v>
      </c>
      <c r="S334" s="95">
        <f>+indicatorIDEAS!S335</f>
        <v>0</v>
      </c>
      <c r="T334" s="95">
        <f>+indicatorIDEAS!T335</f>
        <v>0</v>
      </c>
    </row>
    <row r="335" spans="1:20">
      <c r="A335" s="93" t="str">
        <f>+indicatorIDEAS!B336</f>
        <v>Bahrain</v>
      </c>
      <c r="B335" s="93" t="str">
        <f>+indicatorIDEAS!C336</f>
        <v>BHR</v>
      </c>
      <c r="C335" s="93" t="str">
        <f>+VLOOKUP(B335,'List of economiesWB'!$D$7:$G$224,3,FALSE)</f>
        <v>Middle East &amp; North Africa</v>
      </c>
      <c r="D335" s="93" t="str">
        <f>+VLOOKUP(B335,'List of economiesWB'!$D$7:$G$224,4,FALSE)</f>
        <v>High income</v>
      </c>
      <c r="E335" s="94">
        <f>+indicatorIDEAS!D336</f>
        <v>2009</v>
      </c>
      <c r="F335" s="95">
        <f>+indicatorIDEAS!F336</f>
        <v>3</v>
      </c>
      <c r="G335" s="95">
        <f>+indicatorIDEAS!G336</f>
        <v>3</v>
      </c>
      <c r="H335" s="95">
        <f>+indicatorIDEAS!H336</f>
        <v>0</v>
      </c>
      <c r="I335" s="95">
        <f>+indicatorIDEAS!I336</f>
        <v>0</v>
      </c>
      <c r="J335" s="95">
        <f>+indicatorIDEAS!J336</f>
        <v>0</v>
      </c>
      <c r="K335" s="95">
        <f>+indicatorIDEAS!K336</f>
        <v>0</v>
      </c>
      <c r="L335" s="95">
        <f>+indicatorIDEAS!L336</f>
        <v>0</v>
      </c>
      <c r="M335" s="95">
        <f>+indicatorIDEAS!M336</f>
        <v>0</v>
      </c>
      <c r="N335" s="95">
        <f>+indicatorIDEAS!N336</f>
        <v>0</v>
      </c>
      <c r="O335" s="95">
        <f>+indicatorIDEAS!O336</f>
        <v>0</v>
      </c>
      <c r="P335" s="95">
        <f>+indicatorIDEAS!P336</f>
        <v>2.9411764705882353E-3</v>
      </c>
      <c r="Q335" s="95">
        <f>+indicatorIDEAS!Q336</f>
        <v>6.369426751592357E-3</v>
      </c>
      <c r="R335" s="95">
        <f>+indicatorIDEAS!R336</f>
        <v>0</v>
      </c>
      <c r="S335" s="95">
        <f>+indicatorIDEAS!S336</f>
        <v>0</v>
      </c>
      <c r="T335" s="95">
        <f>+indicatorIDEAS!T336</f>
        <v>0</v>
      </c>
    </row>
    <row r="336" spans="1:20">
      <c r="A336" s="93" t="str">
        <f>+indicatorIDEAS!B337</f>
        <v>Bahrain</v>
      </c>
      <c r="B336" s="93" t="str">
        <f>+indicatorIDEAS!C337</f>
        <v>BHR</v>
      </c>
      <c r="C336" s="93" t="str">
        <f>+VLOOKUP(B336,'List of economiesWB'!$D$7:$G$224,3,FALSE)</f>
        <v>Middle East &amp; North Africa</v>
      </c>
      <c r="D336" s="93" t="str">
        <f>+VLOOKUP(B336,'List of economiesWB'!$D$7:$G$224,4,FALSE)</f>
        <v>High income</v>
      </c>
      <c r="E336" s="94">
        <f>+indicatorIDEAS!D337</f>
        <v>2010</v>
      </c>
      <c r="F336" s="95">
        <f>+indicatorIDEAS!F337</f>
        <v>3</v>
      </c>
      <c r="G336" s="95">
        <f>+indicatorIDEAS!G337</f>
        <v>3</v>
      </c>
      <c r="H336" s="95">
        <f>+indicatorIDEAS!H337</f>
        <v>0</v>
      </c>
      <c r="I336" s="95">
        <f>+indicatorIDEAS!I337</f>
        <v>0</v>
      </c>
      <c r="J336" s="95">
        <f>+indicatorIDEAS!J337</f>
        <v>0</v>
      </c>
      <c r="K336" s="95">
        <f>+indicatorIDEAS!K337</f>
        <v>0</v>
      </c>
      <c r="L336" s="95">
        <f>+indicatorIDEAS!L337</f>
        <v>0</v>
      </c>
      <c r="M336" s="95">
        <f>+indicatorIDEAS!M337</f>
        <v>0</v>
      </c>
      <c r="N336" s="95">
        <f>+indicatorIDEAS!N337</f>
        <v>0</v>
      </c>
      <c r="O336" s="95">
        <f>+indicatorIDEAS!O337</f>
        <v>0</v>
      </c>
      <c r="P336" s="95">
        <f>+indicatorIDEAS!P337</f>
        <v>2.3715415019762848E-3</v>
      </c>
      <c r="Q336" s="95">
        <f>+indicatorIDEAS!Q337</f>
        <v>5.263157894736842E-3</v>
      </c>
      <c r="R336" s="95">
        <f>+indicatorIDEAS!R337</f>
        <v>0</v>
      </c>
      <c r="S336" s="95">
        <f>+indicatorIDEAS!S337</f>
        <v>0</v>
      </c>
      <c r="T336" s="95">
        <f>+indicatorIDEAS!T337</f>
        <v>0</v>
      </c>
    </row>
    <row r="337" spans="1:20">
      <c r="A337" s="93" t="str">
        <f>+indicatorIDEAS!B338</f>
        <v>Bahrain</v>
      </c>
      <c r="B337" s="93" t="str">
        <f>+indicatorIDEAS!C338</f>
        <v>BHR</v>
      </c>
      <c r="C337" s="93" t="str">
        <f>+VLOOKUP(B337,'List of economiesWB'!$D$7:$G$224,3,FALSE)</f>
        <v>Middle East &amp; North Africa</v>
      </c>
      <c r="D337" s="93" t="str">
        <f>+VLOOKUP(B337,'List of economiesWB'!$D$7:$G$224,4,FALSE)</f>
        <v>High income</v>
      </c>
      <c r="E337" s="94">
        <f>+indicatorIDEAS!D338</f>
        <v>2011</v>
      </c>
      <c r="F337" s="95">
        <f>+indicatorIDEAS!F338</f>
        <v>3</v>
      </c>
      <c r="G337" s="95">
        <f>+indicatorIDEAS!G338</f>
        <v>3</v>
      </c>
      <c r="H337" s="95">
        <f>+indicatorIDEAS!H338</f>
        <v>0</v>
      </c>
      <c r="I337" s="95">
        <f>+indicatorIDEAS!I338</f>
        <v>0</v>
      </c>
      <c r="J337" s="95">
        <f>+indicatorIDEAS!J338</f>
        <v>0</v>
      </c>
      <c r="K337" s="95">
        <f>+indicatorIDEAS!K338</f>
        <v>0</v>
      </c>
      <c r="L337" s="95">
        <f>+indicatorIDEAS!L338</f>
        <v>0</v>
      </c>
      <c r="M337" s="95">
        <f>+indicatorIDEAS!M338</f>
        <v>0</v>
      </c>
      <c r="N337" s="95">
        <f>+indicatorIDEAS!N338</f>
        <v>0</v>
      </c>
      <c r="O337" s="95">
        <f>+indicatorIDEAS!O338</f>
        <v>0</v>
      </c>
      <c r="P337" s="95">
        <f>+indicatorIDEAS!P338</f>
        <v>1.9267822736030828E-3</v>
      </c>
      <c r="Q337" s="95">
        <f>+indicatorIDEAS!Q338</f>
        <v>4.2194092827004216E-3</v>
      </c>
      <c r="R337" s="95">
        <f>+indicatorIDEAS!R338</f>
        <v>0</v>
      </c>
      <c r="S337" s="95">
        <f>+indicatorIDEAS!S338</f>
        <v>0</v>
      </c>
      <c r="T337" s="95">
        <f>+indicatorIDEAS!T338</f>
        <v>0</v>
      </c>
    </row>
    <row r="338" spans="1:20">
      <c r="A338" s="93" t="str">
        <f>+indicatorIDEAS!B339</f>
        <v>Bahrain</v>
      </c>
      <c r="B338" s="93" t="str">
        <f>+indicatorIDEAS!C339</f>
        <v>BHR</v>
      </c>
      <c r="C338" s="93" t="str">
        <f>+VLOOKUP(B338,'List of economiesWB'!$D$7:$G$224,3,FALSE)</f>
        <v>Middle East &amp; North Africa</v>
      </c>
      <c r="D338" s="93" t="str">
        <f>+VLOOKUP(B338,'List of economiesWB'!$D$7:$G$224,4,FALSE)</f>
        <v>High income</v>
      </c>
      <c r="E338" s="94">
        <f>+indicatorIDEAS!D339</f>
        <v>2012</v>
      </c>
      <c r="F338" s="95">
        <f>+indicatorIDEAS!F339</f>
        <v>3</v>
      </c>
      <c r="G338" s="95">
        <f>+indicatorIDEAS!G339</f>
        <v>3</v>
      </c>
      <c r="H338" s="95">
        <f>+indicatorIDEAS!H339</f>
        <v>0</v>
      </c>
      <c r="I338" s="95">
        <f>+indicatorIDEAS!I339</f>
        <v>0</v>
      </c>
      <c r="J338" s="95">
        <f>+indicatorIDEAS!J339</f>
        <v>0</v>
      </c>
      <c r="K338" s="95">
        <f>+indicatorIDEAS!K339</f>
        <v>0</v>
      </c>
      <c r="L338" s="95">
        <f>+indicatorIDEAS!L339</f>
        <v>0</v>
      </c>
      <c r="M338" s="95">
        <f>+indicatorIDEAS!M339</f>
        <v>0</v>
      </c>
      <c r="N338" s="95">
        <f>+indicatorIDEAS!N339</f>
        <v>0</v>
      </c>
      <c r="O338" s="95">
        <f>+indicatorIDEAS!O339</f>
        <v>0</v>
      </c>
      <c r="P338" s="95">
        <f>+indicatorIDEAS!P339</f>
        <v>1.8170805572380376E-3</v>
      </c>
      <c r="Q338" s="95">
        <f>+indicatorIDEAS!Q339</f>
        <v>3.9577836411609502E-3</v>
      </c>
      <c r="R338" s="95">
        <f>+indicatorIDEAS!R339</f>
        <v>0</v>
      </c>
      <c r="S338" s="95">
        <f>+indicatorIDEAS!S339</f>
        <v>0</v>
      </c>
      <c r="T338" s="95">
        <f>+indicatorIDEAS!T339</f>
        <v>0</v>
      </c>
    </row>
    <row r="339" spans="1:20">
      <c r="A339" s="93" t="str">
        <f>+indicatorIDEAS!B340</f>
        <v>Bahrain</v>
      </c>
      <c r="B339" s="93" t="str">
        <f>+indicatorIDEAS!C340</f>
        <v>BHR</v>
      </c>
      <c r="C339" s="93" t="str">
        <f>+VLOOKUP(B339,'List of economiesWB'!$D$7:$G$224,3,FALSE)</f>
        <v>Middle East &amp; North Africa</v>
      </c>
      <c r="D339" s="93" t="str">
        <f>+VLOOKUP(B339,'List of economiesWB'!$D$7:$G$224,4,FALSE)</f>
        <v>High income</v>
      </c>
      <c r="E339" s="94">
        <f>+indicatorIDEAS!D340</f>
        <v>2013</v>
      </c>
      <c r="F339" s="95">
        <f>+indicatorIDEAS!F340</f>
        <v>3</v>
      </c>
      <c r="G339" s="95">
        <f>+indicatorIDEAS!G340</f>
        <v>3</v>
      </c>
      <c r="H339" s="95">
        <f>+indicatorIDEAS!H340</f>
        <v>0</v>
      </c>
      <c r="I339" s="95">
        <f>+indicatorIDEAS!I340</f>
        <v>0</v>
      </c>
      <c r="J339" s="95">
        <f>+indicatorIDEAS!J340</f>
        <v>0</v>
      </c>
      <c r="K339" s="95">
        <f>+indicatorIDEAS!K340</f>
        <v>0</v>
      </c>
      <c r="L339" s="95">
        <f>+indicatorIDEAS!L340</f>
        <v>0</v>
      </c>
      <c r="M339" s="95">
        <f>+indicatorIDEAS!M340</f>
        <v>0</v>
      </c>
      <c r="N339" s="95">
        <f>+indicatorIDEAS!N340</f>
        <v>0</v>
      </c>
      <c r="O339" s="95">
        <f>+indicatorIDEAS!O340</f>
        <v>0</v>
      </c>
      <c r="P339" s="95">
        <f>+indicatorIDEAS!P340</f>
        <v>1.7231476163124641E-3</v>
      </c>
      <c r="Q339" s="95">
        <f>+indicatorIDEAS!Q340</f>
        <v>3.7313432835820895E-3</v>
      </c>
      <c r="R339" s="95">
        <f>+indicatorIDEAS!R340</f>
        <v>0</v>
      </c>
      <c r="S339" s="95">
        <f>+indicatorIDEAS!S340</f>
        <v>0</v>
      </c>
      <c r="T339" s="95">
        <f>+indicatorIDEAS!T340</f>
        <v>0</v>
      </c>
    </row>
    <row r="340" spans="1:20">
      <c r="A340" s="93" t="str">
        <f>+indicatorIDEAS!B341</f>
        <v>Bahrain</v>
      </c>
      <c r="B340" s="93" t="str">
        <f>+indicatorIDEAS!C341</f>
        <v>BHR</v>
      </c>
      <c r="C340" s="93" t="str">
        <f>+VLOOKUP(B340,'List of economiesWB'!$D$7:$G$224,3,FALSE)</f>
        <v>Middle East &amp; North Africa</v>
      </c>
      <c r="D340" s="93" t="str">
        <f>+VLOOKUP(B340,'List of economiesWB'!$D$7:$G$224,4,FALSE)</f>
        <v>High income</v>
      </c>
      <c r="E340" s="94">
        <f>+indicatorIDEAS!D341</f>
        <v>2014</v>
      </c>
      <c r="F340" s="95">
        <f>+indicatorIDEAS!F341</f>
        <v>3</v>
      </c>
      <c r="G340" s="95">
        <f>+indicatorIDEAS!G341</f>
        <v>3</v>
      </c>
      <c r="H340" s="95">
        <f>+indicatorIDEAS!H341</f>
        <v>0</v>
      </c>
      <c r="I340" s="95">
        <f>+indicatorIDEAS!I341</f>
        <v>0</v>
      </c>
      <c r="J340" s="95">
        <f>+indicatorIDEAS!J341</f>
        <v>0</v>
      </c>
      <c r="K340" s="95">
        <f>+indicatorIDEAS!K341</f>
        <v>0</v>
      </c>
      <c r="L340" s="95">
        <f>+indicatorIDEAS!L341</f>
        <v>0</v>
      </c>
      <c r="M340" s="95">
        <f>+indicatorIDEAS!M341</f>
        <v>0</v>
      </c>
      <c r="N340" s="95">
        <f>+indicatorIDEAS!N341</f>
        <v>0</v>
      </c>
      <c r="O340" s="95">
        <f>+indicatorIDEAS!O341</f>
        <v>0</v>
      </c>
      <c r="P340" s="95">
        <f>+indicatorIDEAS!P341</f>
        <v>1.5789473684210526E-3</v>
      </c>
      <c r="Q340" s="95">
        <f>+indicatorIDEAS!Q341</f>
        <v>3.4168564920273349E-3</v>
      </c>
      <c r="R340" s="95">
        <f>+indicatorIDEAS!R341</f>
        <v>0</v>
      </c>
      <c r="S340" s="95">
        <f>+indicatorIDEAS!S341</f>
        <v>0</v>
      </c>
      <c r="T340" s="95">
        <f>+indicatorIDEAS!T341</f>
        <v>0</v>
      </c>
    </row>
    <row r="341" spans="1:20">
      <c r="A341" s="93" t="str">
        <f>+indicatorIDEAS!B342</f>
        <v>Bahrain</v>
      </c>
      <c r="B341" s="93" t="str">
        <f>+indicatorIDEAS!C342</f>
        <v>BHR</v>
      </c>
      <c r="C341" s="93" t="str">
        <f>+VLOOKUP(B341,'List of economiesWB'!$D$7:$G$224,3,FALSE)</f>
        <v>Middle East &amp; North Africa</v>
      </c>
      <c r="D341" s="93" t="str">
        <f>+VLOOKUP(B341,'List of economiesWB'!$D$7:$G$224,4,FALSE)</f>
        <v>High income</v>
      </c>
      <c r="E341" s="94">
        <f>+indicatorIDEAS!D342</f>
        <v>2015</v>
      </c>
      <c r="F341" s="95">
        <f>+indicatorIDEAS!F342</f>
        <v>3</v>
      </c>
      <c r="G341" s="95">
        <f>+indicatorIDEAS!G342</f>
        <v>3</v>
      </c>
      <c r="H341" s="95">
        <f>+indicatorIDEAS!H342</f>
        <v>0</v>
      </c>
      <c r="I341" s="95">
        <f>+indicatorIDEAS!I342</f>
        <v>0</v>
      </c>
      <c r="J341" s="95">
        <f>+indicatorIDEAS!J342</f>
        <v>0</v>
      </c>
      <c r="K341" s="95">
        <f>+indicatorIDEAS!K342</f>
        <v>0</v>
      </c>
      <c r="L341" s="95">
        <f>+indicatorIDEAS!L342</f>
        <v>0</v>
      </c>
      <c r="M341" s="95">
        <f>+indicatorIDEAS!M342</f>
        <v>0</v>
      </c>
      <c r="N341" s="95">
        <f>+indicatorIDEAS!N342</f>
        <v>0</v>
      </c>
      <c r="O341" s="95">
        <f>+indicatorIDEAS!O342</f>
        <v>0</v>
      </c>
      <c r="P341" s="95">
        <f>+indicatorIDEAS!P342</f>
        <v>1.4917951268025858E-3</v>
      </c>
      <c r="Q341" s="95">
        <f>+indicatorIDEAS!Q342</f>
        <v>3.205128205128205E-3</v>
      </c>
      <c r="R341" s="95">
        <f>+indicatorIDEAS!R342</f>
        <v>0</v>
      </c>
      <c r="S341" s="95">
        <f>+indicatorIDEAS!S342</f>
        <v>0</v>
      </c>
      <c r="T341" s="95">
        <f>+indicatorIDEAS!T342</f>
        <v>0</v>
      </c>
    </row>
    <row r="342" spans="1:20">
      <c r="A342" s="93" t="str">
        <f>+indicatorIDEAS!B343</f>
        <v>Bahamas, The</v>
      </c>
      <c r="B342" s="93" t="str">
        <f>+indicatorIDEAS!C343</f>
        <v>BHS</v>
      </c>
      <c r="C342" s="93" t="str">
        <f>+VLOOKUP(B342,'List of economiesWB'!$D$7:$G$224,3,FALSE)</f>
        <v>Latin America &amp; Caribbean</v>
      </c>
      <c r="D342" s="93" t="str">
        <f>+VLOOKUP(B342,'List of economiesWB'!$D$7:$G$224,4,FALSE)</f>
        <v>High income</v>
      </c>
      <c r="E342" s="94">
        <f>+indicatorIDEAS!D343</f>
        <v>1996</v>
      </c>
      <c r="F342" s="95">
        <f>+indicatorIDEAS!F343</f>
        <v>0</v>
      </c>
      <c r="G342" s="95">
        <f>+indicatorIDEAS!G343</f>
        <v>0</v>
      </c>
      <c r="H342" s="95">
        <f>+indicatorIDEAS!H343</f>
        <v>0</v>
      </c>
      <c r="I342" s="95">
        <f>+indicatorIDEAS!I343</f>
        <v>0</v>
      </c>
      <c r="J342" s="95">
        <f>+indicatorIDEAS!J343</f>
        <v>0</v>
      </c>
      <c r="K342" s="95">
        <f>+indicatorIDEAS!K343</f>
        <v>0</v>
      </c>
      <c r="L342" s="95">
        <f>+indicatorIDEAS!L343</f>
        <v>0</v>
      </c>
      <c r="M342" s="95">
        <f>+indicatorIDEAS!M343</f>
        <v>0</v>
      </c>
      <c r="N342" s="95">
        <f>+indicatorIDEAS!N343</f>
        <v>0</v>
      </c>
      <c r="O342" s="95">
        <f>+indicatorIDEAS!O343</f>
        <v>0</v>
      </c>
      <c r="P342" s="95">
        <f>+indicatorIDEAS!P343</f>
        <v>0</v>
      </c>
      <c r="Q342" s="95">
        <f>+indicatorIDEAS!Q343</f>
        <v>0</v>
      </c>
      <c r="R342" s="95">
        <f>+indicatorIDEAS!R343</f>
        <v>0</v>
      </c>
      <c r="S342" s="95">
        <f>+indicatorIDEAS!S343</f>
        <v>0</v>
      </c>
      <c r="T342" s="95">
        <f>+indicatorIDEAS!T343</f>
        <v>0</v>
      </c>
    </row>
    <row r="343" spans="1:20">
      <c r="A343" s="93" t="str">
        <f>+indicatorIDEAS!B344</f>
        <v>Bahamas, The</v>
      </c>
      <c r="B343" s="93" t="str">
        <f>+indicatorIDEAS!C344</f>
        <v>BHS</v>
      </c>
      <c r="C343" s="93" t="str">
        <f>+VLOOKUP(B343,'List of economiesWB'!$D$7:$G$224,3,FALSE)</f>
        <v>Latin America &amp; Caribbean</v>
      </c>
      <c r="D343" s="93" t="str">
        <f>+VLOOKUP(B343,'List of economiesWB'!$D$7:$G$224,4,FALSE)</f>
        <v>High income</v>
      </c>
      <c r="E343" s="94">
        <f>+indicatorIDEAS!D344</f>
        <v>1997</v>
      </c>
      <c r="F343" s="95">
        <f>+indicatorIDEAS!F344</f>
        <v>0</v>
      </c>
      <c r="G343" s="95">
        <f>+indicatorIDEAS!G344</f>
        <v>0</v>
      </c>
      <c r="H343" s="95">
        <f>+indicatorIDEAS!H344</f>
        <v>0</v>
      </c>
      <c r="I343" s="95">
        <f>+indicatorIDEAS!I344</f>
        <v>0</v>
      </c>
      <c r="J343" s="95">
        <f>+indicatorIDEAS!J344</f>
        <v>0</v>
      </c>
      <c r="K343" s="95">
        <f>+indicatorIDEAS!K344</f>
        <v>0</v>
      </c>
      <c r="L343" s="95">
        <f>+indicatorIDEAS!L344</f>
        <v>0</v>
      </c>
      <c r="M343" s="95">
        <f>+indicatorIDEAS!M344</f>
        <v>0</v>
      </c>
      <c r="N343" s="95">
        <f>+indicatorIDEAS!N344</f>
        <v>0</v>
      </c>
      <c r="O343" s="95">
        <f>+indicatorIDEAS!O344</f>
        <v>0</v>
      </c>
      <c r="P343" s="95">
        <f>+indicatorIDEAS!P344</f>
        <v>0</v>
      </c>
      <c r="Q343" s="95">
        <f>+indicatorIDEAS!Q344</f>
        <v>0</v>
      </c>
      <c r="R343" s="95">
        <f>+indicatorIDEAS!R344</f>
        <v>0</v>
      </c>
      <c r="S343" s="95">
        <f>+indicatorIDEAS!S344</f>
        <v>0</v>
      </c>
      <c r="T343" s="95">
        <f>+indicatorIDEAS!T344</f>
        <v>0</v>
      </c>
    </row>
    <row r="344" spans="1:20">
      <c r="A344" s="93" t="str">
        <f>+indicatorIDEAS!B345</f>
        <v>Bahamas, The</v>
      </c>
      <c r="B344" s="93" t="str">
        <f>+indicatorIDEAS!C345</f>
        <v>BHS</v>
      </c>
      <c r="C344" s="93" t="str">
        <f>+VLOOKUP(B344,'List of economiesWB'!$D$7:$G$224,3,FALSE)</f>
        <v>Latin America &amp; Caribbean</v>
      </c>
      <c r="D344" s="93" t="str">
        <f>+VLOOKUP(B344,'List of economiesWB'!$D$7:$G$224,4,FALSE)</f>
        <v>High income</v>
      </c>
      <c r="E344" s="94">
        <f>+indicatorIDEAS!D345</f>
        <v>1998</v>
      </c>
      <c r="F344" s="95">
        <f>+indicatorIDEAS!F345</f>
        <v>0</v>
      </c>
      <c r="G344" s="95">
        <f>+indicatorIDEAS!G345</f>
        <v>0</v>
      </c>
      <c r="H344" s="95">
        <f>+indicatorIDEAS!H345</f>
        <v>0</v>
      </c>
      <c r="I344" s="95">
        <f>+indicatorIDEAS!I345</f>
        <v>0</v>
      </c>
      <c r="J344" s="95">
        <f>+indicatorIDEAS!J345</f>
        <v>0</v>
      </c>
      <c r="K344" s="95">
        <f>+indicatorIDEAS!K345</f>
        <v>0</v>
      </c>
      <c r="L344" s="95">
        <f>+indicatorIDEAS!L345</f>
        <v>0</v>
      </c>
      <c r="M344" s="95">
        <f>+indicatorIDEAS!M345</f>
        <v>0</v>
      </c>
      <c r="N344" s="95">
        <f>+indicatorIDEAS!N345</f>
        <v>0</v>
      </c>
      <c r="O344" s="95">
        <f>+indicatorIDEAS!O345</f>
        <v>0</v>
      </c>
      <c r="P344" s="95">
        <f>+indicatorIDEAS!P345</f>
        <v>0</v>
      </c>
      <c r="Q344" s="95">
        <f>+indicatorIDEAS!Q345</f>
        <v>0</v>
      </c>
      <c r="R344" s="95">
        <f>+indicatorIDEAS!R345</f>
        <v>0</v>
      </c>
      <c r="S344" s="95">
        <f>+indicatorIDEAS!S345</f>
        <v>0</v>
      </c>
      <c r="T344" s="95">
        <f>+indicatorIDEAS!T345</f>
        <v>0</v>
      </c>
    </row>
    <row r="345" spans="1:20">
      <c r="A345" s="93" t="str">
        <f>+indicatorIDEAS!B346</f>
        <v>Bahamas, The</v>
      </c>
      <c r="B345" s="93" t="str">
        <f>+indicatorIDEAS!C346</f>
        <v>BHS</v>
      </c>
      <c r="C345" s="93" t="str">
        <f>+VLOOKUP(B345,'List of economiesWB'!$D$7:$G$224,3,FALSE)</f>
        <v>Latin America &amp; Caribbean</v>
      </c>
      <c r="D345" s="93" t="str">
        <f>+VLOOKUP(B345,'List of economiesWB'!$D$7:$G$224,4,FALSE)</f>
        <v>High income</v>
      </c>
      <c r="E345" s="94">
        <f>+indicatorIDEAS!D346</f>
        <v>1999</v>
      </c>
      <c r="F345" s="95">
        <f>+indicatorIDEAS!F346</f>
        <v>0</v>
      </c>
      <c r="G345" s="95">
        <f>+indicatorIDEAS!G346</f>
        <v>0</v>
      </c>
      <c r="H345" s="95">
        <f>+indicatorIDEAS!H346</f>
        <v>0</v>
      </c>
      <c r="I345" s="95">
        <f>+indicatorIDEAS!I346</f>
        <v>0</v>
      </c>
      <c r="J345" s="95">
        <f>+indicatorIDEAS!J346</f>
        <v>0</v>
      </c>
      <c r="K345" s="95">
        <f>+indicatorIDEAS!K346</f>
        <v>0</v>
      </c>
      <c r="L345" s="95">
        <f>+indicatorIDEAS!L346</f>
        <v>0</v>
      </c>
      <c r="M345" s="95">
        <f>+indicatorIDEAS!M346</f>
        <v>0</v>
      </c>
      <c r="N345" s="95">
        <f>+indicatorIDEAS!N346</f>
        <v>0</v>
      </c>
      <c r="O345" s="95">
        <f>+indicatorIDEAS!O346</f>
        <v>0</v>
      </c>
      <c r="P345" s="95">
        <f>+indicatorIDEAS!P346</f>
        <v>0</v>
      </c>
      <c r="Q345" s="95">
        <f>+indicatorIDEAS!Q346</f>
        <v>0</v>
      </c>
      <c r="R345" s="95">
        <f>+indicatorIDEAS!R346</f>
        <v>0</v>
      </c>
      <c r="S345" s="95">
        <f>+indicatorIDEAS!S346</f>
        <v>0</v>
      </c>
      <c r="T345" s="95">
        <f>+indicatorIDEAS!T346</f>
        <v>0</v>
      </c>
    </row>
    <row r="346" spans="1:20">
      <c r="A346" s="93" t="str">
        <f>+indicatorIDEAS!B347</f>
        <v>Bahamas, The</v>
      </c>
      <c r="B346" s="93" t="str">
        <f>+indicatorIDEAS!C347</f>
        <v>BHS</v>
      </c>
      <c r="C346" s="93" t="str">
        <f>+VLOOKUP(B346,'List of economiesWB'!$D$7:$G$224,3,FALSE)</f>
        <v>Latin America &amp; Caribbean</v>
      </c>
      <c r="D346" s="93" t="str">
        <f>+VLOOKUP(B346,'List of economiesWB'!$D$7:$G$224,4,FALSE)</f>
        <v>High income</v>
      </c>
      <c r="E346" s="94">
        <f>+indicatorIDEAS!D347</f>
        <v>2000</v>
      </c>
      <c r="F346" s="95">
        <f>+indicatorIDEAS!F347</f>
        <v>0</v>
      </c>
      <c r="G346" s="95">
        <f>+indicatorIDEAS!G347</f>
        <v>0</v>
      </c>
      <c r="H346" s="95">
        <f>+indicatorIDEAS!H347</f>
        <v>0</v>
      </c>
      <c r="I346" s="95">
        <f>+indicatorIDEAS!I347</f>
        <v>0</v>
      </c>
      <c r="J346" s="95">
        <f>+indicatorIDEAS!J347</f>
        <v>0</v>
      </c>
      <c r="K346" s="95">
        <f>+indicatorIDEAS!K347</f>
        <v>0</v>
      </c>
      <c r="L346" s="95">
        <f>+indicatorIDEAS!L347</f>
        <v>0</v>
      </c>
      <c r="M346" s="95">
        <f>+indicatorIDEAS!M347</f>
        <v>0</v>
      </c>
      <c r="N346" s="95">
        <f>+indicatorIDEAS!N347</f>
        <v>0</v>
      </c>
      <c r="O346" s="95">
        <f>+indicatorIDEAS!O347</f>
        <v>0</v>
      </c>
      <c r="P346" s="95">
        <f>+indicatorIDEAS!P347</f>
        <v>0</v>
      </c>
      <c r="Q346" s="95">
        <f>+indicatorIDEAS!Q347</f>
        <v>0</v>
      </c>
      <c r="R346" s="95">
        <f>+indicatorIDEAS!R347</f>
        <v>0</v>
      </c>
      <c r="S346" s="95">
        <f>+indicatorIDEAS!S347</f>
        <v>0</v>
      </c>
      <c r="T346" s="95">
        <f>+indicatorIDEAS!T347</f>
        <v>0</v>
      </c>
    </row>
    <row r="347" spans="1:20">
      <c r="A347" s="93" t="str">
        <f>+indicatorIDEAS!B348</f>
        <v>Bahamas, The</v>
      </c>
      <c r="B347" s="93" t="str">
        <f>+indicatorIDEAS!C348</f>
        <v>BHS</v>
      </c>
      <c r="C347" s="93" t="str">
        <f>+VLOOKUP(B347,'List of economiesWB'!$D$7:$G$224,3,FALSE)</f>
        <v>Latin America &amp; Caribbean</v>
      </c>
      <c r="D347" s="93" t="str">
        <f>+VLOOKUP(B347,'List of economiesWB'!$D$7:$G$224,4,FALSE)</f>
        <v>High income</v>
      </c>
      <c r="E347" s="94">
        <f>+indicatorIDEAS!D348</f>
        <v>2001</v>
      </c>
      <c r="F347" s="95">
        <f>+indicatorIDEAS!F348</f>
        <v>0</v>
      </c>
      <c r="G347" s="95">
        <f>+indicatorIDEAS!G348</f>
        <v>0</v>
      </c>
      <c r="H347" s="95">
        <f>+indicatorIDEAS!H348</f>
        <v>0</v>
      </c>
      <c r="I347" s="95">
        <f>+indicatorIDEAS!I348</f>
        <v>0</v>
      </c>
      <c r="J347" s="95">
        <f>+indicatorIDEAS!J348</f>
        <v>0</v>
      </c>
      <c r="K347" s="95">
        <f>+indicatorIDEAS!K348</f>
        <v>0</v>
      </c>
      <c r="L347" s="95">
        <f>+indicatorIDEAS!L348</f>
        <v>0</v>
      </c>
      <c r="M347" s="95">
        <f>+indicatorIDEAS!M348</f>
        <v>0</v>
      </c>
      <c r="N347" s="95">
        <f>+indicatorIDEAS!N348</f>
        <v>0</v>
      </c>
      <c r="O347" s="95">
        <f>+indicatorIDEAS!O348</f>
        <v>0</v>
      </c>
      <c r="P347" s="95">
        <f>+indicatorIDEAS!P348</f>
        <v>0</v>
      </c>
      <c r="Q347" s="95">
        <f>+indicatorIDEAS!Q348</f>
        <v>0</v>
      </c>
      <c r="R347" s="95">
        <f>+indicatorIDEAS!R348</f>
        <v>0</v>
      </c>
      <c r="S347" s="95">
        <f>+indicatorIDEAS!S348</f>
        <v>0</v>
      </c>
      <c r="T347" s="95">
        <f>+indicatorIDEAS!T348</f>
        <v>0</v>
      </c>
    </row>
    <row r="348" spans="1:20">
      <c r="A348" s="93" t="str">
        <f>+indicatorIDEAS!B349</f>
        <v>Bahamas, The</v>
      </c>
      <c r="B348" s="93" t="str">
        <f>+indicatorIDEAS!C349</f>
        <v>BHS</v>
      </c>
      <c r="C348" s="93" t="str">
        <f>+VLOOKUP(B348,'List of economiesWB'!$D$7:$G$224,3,FALSE)</f>
        <v>Latin America &amp; Caribbean</v>
      </c>
      <c r="D348" s="93" t="str">
        <f>+VLOOKUP(B348,'List of economiesWB'!$D$7:$G$224,4,FALSE)</f>
        <v>High income</v>
      </c>
      <c r="E348" s="94">
        <f>+indicatorIDEAS!D349</f>
        <v>2002</v>
      </c>
      <c r="F348" s="95">
        <f>+indicatorIDEAS!F349</f>
        <v>0</v>
      </c>
      <c r="G348" s="95">
        <f>+indicatorIDEAS!G349</f>
        <v>0</v>
      </c>
      <c r="H348" s="95">
        <f>+indicatorIDEAS!H349</f>
        <v>0</v>
      </c>
      <c r="I348" s="95">
        <f>+indicatorIDEAS!I349</f>
        <v>0</v>
      </c>
      <c r="J348" s="95">
        <f>+indicatorIDEAS!J349</f>
        <v>0</v>
      </c>
      <c r="K348" s="95">
        <f>+indicatorIDEAS!K349</f>
        <v>0</v>
      </c>
      <c r="L348" s="95">
        <f>+indicatorIDEAS!L349</f>
        <v>0</v>
      </c>
      <c r="M348" s="95">
        <f>+indicatorIDEAS!M349</f>
        <v>0</v>
      </c>
      <c r="N348" s="95">
        <f>+indicatorIDEAS!N349</f>
        <v>0</v>
      </c>
      <c r="O348" s="95">
        <f>+indicatorIDEAS!O349</f>
        <v>0</v>
      </c>
      <c r="P348" s="95">
        <f>+indicatorIDEAS!P349</f>
        <v>0</v>
      </c>
      <c r="Q348" s="95">
        <f>+indicatorIDEAS!Q349</f>
        <v>0</v>
      </c>
      <c r="R348" s="95">
        <f>+indicatorIDEAS!R349</f>
        <v>0</v>
      </c>
      <c r="S348" s="95">
        <f>+indicatorIDEAS!S349</f>
        <v>0</v>
      </c>
      <c r="T348" s="95">
        <f>+indicatorIDEAS!T349</f>
        <v>0</v>
      </c>
    </row>
    <row r="349" spans="1:20">
      <c r="A349" s="93" t="str">
        <f>+indicatorIDEAS!B350</f>
        <v>Bahamas, The</v>
      </c>
      <c r="B349" s="93" t="str">
        <f>+indicatorIDEAS!C350</f>
        <v>BHS</v>
      </c>
      <c r="C349" s="93" t="str">
        <f>+VLOOKUP(B349,'List of economiesWB'!$D$7:$G$224,3,FALSE)</f>
        <v>Latin America &amp; Caribbean</v>
      </c>
      <c r="D349" s="93" t="str">
        <f>+VLOOKUP(B349,'List of economiesWB'!$D$7:$G$224,4,FALSE)</f>
        <v>High income</v>
      </c>
      <c r="E349" s="94">
        <f>+indicatorIDEAS!D350</f>
        <v>2003</v>
      </c>
      <c r="F349" s="95">
        <f>+indicatorIDEAS!F350</f>
        <v>0</v>
      </c>
      <c r="G349" s="95">
        <f>+indicatorIDEAS!G350</f>
        <v>0</v>
      </c>
      <c r="H349" s="95">
        <f>+indicatorIDEAS!H350</f>
        <v>0</v>
      </c>
      <c r="I349" s="95">
        <f>+indicatorIDEAS!I350</f>
        <v>0</v>
      </c>
      <c r="J349" s="95">
        <f>+indicatorIDEAS!J350</f>
        <v>0</v>
      </c>
      <c r="K349" s="95">
        <f>+indicatorIDEAS!K350</f>
        <v>0</v>
      </c>
      <c r="L349" s="95">
        <f>+indicatorIDEAS!L350</f>
        <v>0</v>
      </c>
      <c r="M349" s="95">
        <f>+indicatorIDEAS!M350</f>
        <v>0</v>
      </c>
      <c r="N349" s="95">
        <f>+indicatorIDEAS!N350</f>
        <v>0</v>
      </c>
      <c r="O349" s="95">
        <f>+indicatorIDEAS!O350</f>
        <v>0</v>
      </c>
      <c r="P349" s="95">
        <f>+indicatorIDEAS!P350</f>
        <v>0</v>
      </c>
      <c r="Q349" s="95">
        <f>+indicatorIDEAS!Q350</f>
        <v>0</v>
      </c>
      <c r="R349" s="95">
        <f>+indicatorIDEAS!R350</f>
        <v>0</v>
      </c>
      <c r="S349" s="95">
        <f>+indicatorIDEAS!S350</f>
        <v>0</v>
      </c>
      <c r="T349" s="95">
        <f>+indicatorIDEAS!T350</f>
        <v>0</v>
      </c>
    </row>
    <row r="350" spans="1:20">
      <c r="A350" s="93" t="str">
        <f>+indicatorIDEAS!B351</f>
        <v>Bahamas, The</v>
      </c>
      <c r="B350" s="93" t="str">
        <f>+indicatorIDEAS!C351</f>
        <v>BHS</v>
      </c>
      <c r="C350" s="93" t="str">
        <f>+VLOOKUP(B350,'List of economiesWB'!$D$7:$G$224,3,FALSE)</f>
        <v>Latin America &amp; Caribbean</v>
      </c>
      <c r="D350" s="93" t="str">
        <f>+VLOOKUP(B350,'List of economiesWB'!$D$7:$G$224,4,FALSE)</f>
        <v>High income</v>
      </c>
      <c r="E350" s="94">
        <f>+indicatorIDEAS!D351</f>
        <v>2004</v>
      </c>
      <c r="F350" s="95">
        <f>+indicatorIDEAS!F351</f>
        <v>0</v>
      </c>
      <c r="G350" s="95">
        <f>+indicatorIDEAS!G351</f>
        <v>0</v>
      </c>
      <c r="H350" s="95">
        <f>+indicatorIDEAS!H351</f>
        <v>0</v>
      </c>
      <c r="I350" s="95">
        <f>+indicatorIDEAS!I351</f>
        <v>0</v>
      </c>
      <c r="J350" s="95">
        <f>+indicatorIDEAS!J351</f>
        <v>0</v>
      </c>
      <c r="K350" s="95">
        <f>+indicatorIDEAS!K351</f>
        <v>0</v>
      </c>
      <c r="L350" s="95">
        <f>+indicatorIDEAS!L351</f>
        <v>0</v>
      </c>
      <c r="M350" s="95">
        <f>+indicatorIDEAS!M351</f>
        <v>0</v>
      </c>
      <c r="N350" s="95">
        <f>+indicatorIDEAS!N351</f>
        <v>0</v>
      </c>
      <c r="O350" s="95">
        <f>+indicatorIDEAS!O351</f>
        <v>0</v>
      </c>
      <c r="P350" s="95">
        <f>+indicatorIDEAS!P351</f>
        <v>0</v>
      </c>
      <c r="Q350" s="95">
        <f>+indicatorIDEAS!Q351</f>
        <v>0</v>
      </c>
      <c r="R350" s="95">
        <f>+indicatorIDEAS!R351</f>
        <v>0</v>
      </c>
      <c r="S350" s="95">
        <f>+indicatorIDEAS!S351</f>
        <v>0</v>
      </c>
      <c r="T350" s="95">
        <f>+indicatorIDEAS!T351</f>
        <v>0</v>
      </c>
    </row>
    <row r="351" spans="1:20">
      <c r="A351" s="93" t="str">
        <f>+indicatorIDEAS!B352</f>
        <v>Bahamas, The</v>
      </c>
      <c r="B351" s="93" t="str">
        <f>+indicatorIDEAS!C352</f>
        <v>BHS</v>
      </c>
      <c r="C351" s="93" t="str">
        <f>+VLOOKUP(B351,'List of economiesWB'!$D$7:$G$224,3,FALSE)</f>
        <v>Latin America &amp; Caribbean</v>
      </c>
      <c r="D351" s="93" t="str">
        <f>+VLOOKUP(B351,'List of economiesWB'!$D$7:$G$224,4,FALSE)</f>
        <v>High income</v>
      </c>
      <c r="E351" s="94">
        <f>+indicatorIDEAS!D352</f>
        <v>2005</v>
      </c>
      <c r="F351" s="95">
        <f>+indicatorIDEAS!F352</f>
        <v>0</v>
      </c>
      <c r="G351" s="95">
        <f>+indicatorIDEAS!G352</f>
        <v>0</v>
      </c>
      <c r="H351" s="95">
        <f>+indicatorIDEAS!H352</f>
        <v>0</v>
      </c>
      <c r="I351" s="95">
        <f>+indicatorIDEAS!I352</f>
        <v>0</v>
      </c>
      <c r="J351" s="95">
        <f>+indicatorIDEAS!J352</f>
        <v>0</v>
      </c>
      <c r="K351" s="95">
        <f>+indicatorIDEAS!K352</f>
        <v>0</v>
      </c>
      <c r="L351" s="95">
        <f>+indicatorIDEAS!L352</f>
        <v>0</v>
      </c>
      <c r="M351" s="95">
        <f>+indicatorIDEAS!M352</f>
        <v>0</v>
      </c>
      <c r="N351" s="95">
        <f>+indicatorIDEAS!N352</f>
        <v>0</v>
      </c>
      <c r="O351" s="95">
        <f>+indicatorIDEAS!O352</f>
        <v>0</v>
      </c>
      <c r="P351" s="95">
        <f>+indicatorIDEAS!P352</f>
        <v>0</v>
      </c>
      <c r="Q351" s="95">
        <f>+indicatorIDEAS!Q352</f>
        <v>0</v>
      </c>
      <c r="R351" s="95">
        <f>+indicatorIDEAS!R352</f>
        <v>0</v>
      </c>
      <c r="S351" s="95">
        <f>+indicatorIDEAS!S352</f>
        <v>0</v>
      </c>
      <c r="T351" s="95">
        <f>+indicatorIDEAS!T352</f>
        <v>0</v>
      </c>
    </row>
    <row r="352" spans="1:20">
      <c r="A352" s="93" t="str">
        <f>+indicatorIDEAS!B353</f>
        <v>Bahamas, The</v>
      </c>
      <c r="B352" s="93" t="str">
        <f>+indicatorIDEAS!C353</f>
        <v>BHS</v>
      </c>
      <c r="C352" s="93" t="str">
        <f>+VLOOKUP(B352,'List of economiesWB'!$D$7:$G$224,3,FALSE)</f>
        <v>Latin America &amp; Caribbean</v>
      </c>
      <c r="D352" s="93" t="str">
        <f>+VLOOKUP(B352,'List of economiesWB'!$D$7:$G$224,4,FALSE)</f>
        <v>High income</v>
      </c>
      <c r="E352" s="94">
        <f>+indicatorIDEAS!D353</f>
        <v>2006</v>
      </c>
      <c r="F352" s="95">
        <f>+indicatorIDEAS!F353</f>
        <v>0</v>
      </c>
      <c r="G352" s="95">
        <f>+indicatorIDEAS!G353</f>
        <v>0</v>
      </c>
      <c r="H352" s="95">
        <f>+indicatorIDEAS!H353</f>
        <v>0</v>
      </c>
      <c r="I352" s="95">
        <f>+indicatorIDEAS!I353</f>
        <v>0</v>
      </c>
      <c r="J352" s="95">
        <f>+indicatorIDEAS!J353</f>
        <v>0</v>
      </c>
      <c r="K352" s="95">
        <f>+indicatorIDEAS!K353</f>
        <v>0</v>
      </c>
      <c r="L352" s="95">
        <f>+indicatorIDEAS!L353</f>
        <v>0</v>
      </c>
      <c r="M352" s="95">
        <f>+indicatorIDEAS!M353</f>
        <v>0</v>
      </c>
      <c r="N352" s="95">
        <f>+indicatorIDEAS!N353</f>
        <v>0</v>
      </c>
      <c r="O352" s="95">
        <f>+indicatorIDEAS!O353</f>
        <v>0</v>
      </c>
      <c r="P352" s="95">
        <f>+indicatorIDEAS!P353</f>
        <v>0</v>
      </c>
      <c r="Q352" s="95">
        <f>+indicatorIDEAS!Q353</f>
        <v>0</v>
      </c>
      <c r="R352" s="95">
        <f>+indicatorIDEAS!R353</f>
        <v>0</v>
      </c>
      <c r="S352" s="95">
        <f>+indicatorIDEAS!S353</f>
        <v>0</v>
      </c>
      <c r="T352" s="95">
        <f>+indicatorIDEAS!T353</f>
        <v>0</v>
      </c>
    </row>
    <row r="353" spans="1:20">
      <c r="A353" s="93" t="str">
        <f>+indicatorIDEAS!B354</f>
        <v>Bahamas, The</v>
      </c>
      <c r="B353" s="93" t="str">
        <f>+indicatorIDEAS!C354</f>
        <v>BHS</v>
      </c>
      <c r="C353" s="93" t="str">
        <f>+VLOOKUP(B353,'List of economiesWB'!$D$7:$G$224,3,FALSE)</f>
        <v>Latin America &amp; Caribbean</v>
      </c>
      <c r="D353" s="93" t="str">
        <f>+VLOOKUP(B353,'List of economiesWB'!$D$7:$G$224,4,FALSE)</f>
        <v>High income</v>
      </c>
      <c r="E353" s="94">
        <f>+indicatorIDEAS!D354</f>
        <v>2007</v>
      </c>
      <c r="F353" s="95">
        <f>+indicatorIDEAS!F354</f>
        <v>0</v>
      </c>
      <c r="G353" s="95">
        <f>+indicatorIDEAS!G354</f>
        <v>0</v>
      </c>
      <c r="H353" s="95">
        <f>+indicatorIDEAS!H354</f>
        <v>0</v>
      </c>
      <c r="I353" s="95">
        <f>+indicatorIDEAS!I354</f>
        <v>0</v>
      </c>
      <c r="J353" s="95">
        <f>+indicatorIDEAS!J354</f>
        <v>0</v>
      </c>
      <c r="K353" s="95">
        <f>+indicatorIDEAS!K354</f>
        <v>0</v>
      </c>
      <c r="L353" s="95">
        <f>+indicatorIDEAS!L354</f>
        <v>0</v>
      </c>
      <c r="M353" s="95">
        <f>+indicatorIDEAS!M354</f>
        <v>0</v>
      </c>
      <c r="N353" s="95">
        <f>+indicatorIDEAS!N354</f>
        <v>0</v>
      </c>
      <c r="O353" s="95">
        <f>+indicatorIDEAS!O354</f>
        <v>0</v>
      </c>
      <c r="P353" s="95">
        <f>+indicatorIDEAS!P354</f>
        <v>0</v>
      </c>
      <c r="Q353" s="95">
        <f>+indicatorIDEAS!Q354</f>
        <v>0</v>
      </c>
      <c r="R353" s="95">
        <f>+indicatorIDEAS!R354</f>
        <v>0</v>
      </c>
      <c r="S353" s="95">
        <f>+indicatorIDEAS!S354</f>
        <v>0</v>
      </c>
      <c r="T353" s="95">
        <f>+indicatorIDEAS!T354</f>
        <v>0</v>
      </c>
    </row>
    <row r="354" spans="1:20">
      <c r="A354" s="93" t="str">
        <f>+indicatorIDEAS!B355</f>
        <v>Bahamas, The</v>
      </c>
      <c r="B354" s="93" t="str">
        <f>+indicatorIDEAS!C355</f>
        <v>BHS</v>
      </c>
      <c r="C354" s="93" t="str">
        <f>+VLOOKUP(B354,'List of economiesWB'!$D$7:$G$224,3,FALSE)</f>
        <v>Latin America &amp; Caribbean</v>
      </c>
      <c r="D354" s="93" t="str">
        <f>+VLOOKUP(B354,'List of economiesWB'!$D$7:$G$224,4,FALSE)</f>
        <v>High income</v>
      </c>
      <c r="E354" s="94">
        <f>+indicatorIDEAS!D355</f>
        <v>2008</v>
      </c>
      <c r="F354" s="95">
        <f>+indicatorIDEAS!F355</f>
        <v>0</v>
      </c>
      <c r="G354" s="95">
        <f>+indicatorIDEAS!G355</f>
        <v>0</v>
      </c>
      <c r="H354" s="95">
        <f>+indicatorIDEAS!H355</f>
        <v>0</v>
      </c>
      <c r="I354" s="95">
        <f>+indicatorIDEAS!I355</f>
        <v>0</v>
      </c>
      <c r="J354" s="95">
        <f>+indicatorIDEAS!J355</f>
        <v>0</v>
      </c>
      <c r="K354" s="95">
        <f>+indicatorIDEAS!K355</f>
        <v>0</v>
      </c>
      <c r="L354" s="95">
        <f>+indicatorIDEAS!L355</f>
        <v>0</v>
      </c>
      <c r="M354" s="95">
        <f>+indicatorIDEAS!M355</f>
        <v>0</v>
      </c>
      <c r="N354" s="95">
        <f>+indicatorIDEAS!N355</f>
        <v>0</v>
      </c>
      <c r="O354" s="95">
        <f>+indicatorIDEAS!O355</f>
        <v>0</v>
      </c>
      <c r="P354" s="95">
        <f>+indicatorIDEAS!P355</f>
        <v>0</v>
      </c>
      <c r="Q354" s="95">
        <f>+indicatorIDEAS!Q355</f>
        <v>0</v>
      </c>
      <c r="R354" s="95">
        <f>+indicatorIDEAS!R355</f>
        <v>0</v>
      </c>
      <c r="S354" s="95">
        <f>+indicatorIDEAS!S355</f>
        <v>0</v>
      </c>
      <c r="T354" s="95">
        <f>+indicatorIDEAS!T355</f>
        <v>0</v>
      </c>
    </row>
    <row r="355" spans="1:20">
      <c r="A355" s="93" t="str">
        <f>+indicatorIDEAS!B356</f>
        <v>Bahamas, The</v>
      </c>
      <c r="B355" s="93" t="str">
        <f>+indicatorIDEAS!C356</f>
        <v>BHS</v>
      </c>
      <c r="C355" s="93" t="str">
        <f>+VLOOKUP(B355,'List of economiesWB'!$D$7:$G$224,3,FALSE)</f>
        <v>Latin America &amp; Caribbean</v>
      </c>
      <c r="D355" s="93" t="str">
        <f>+VLOOKUP(B355,'List of economiesWB'!$D$7:$G$224,4,FALSE)</f>
        <v>High income</v>
      </c>
      <c r="E355" s="94">
        <f>+indicatorIDEAS!D356</f>
        <v>2009</v>
      </c>
      <c r="F355" s="95">
        <f>+indicatorIDEAS!F356</f>
        <v>0</v>
      </c>
      <c r="G355" s="95">
        <f>+indicatorIDEAS!G356</f>
        <v>0</v>
      </c>
      <c r="H355" s="95">
        <f>+indicatorIDEAS!H356</f>
        <v>0</v>
      </c>
      <c r="I355" s="95">
        <f>+indicatorIDEAS!I356</f>
        <v>0</v>
      </c>
      <c r="J355" s="95">
        <f>+indicatorIDEAS!J356</f>
        <v>0</v>
      </c>
      <c r="K355" s="95">
        <f>+indicatorIDEAS!K356</f>
        <v>0</v>
      </c>
      <c r="L355" s="95">
        <f>+indicatorIDEAS!L356</f>
        <v>0</v>
      </c>
      <c r="M355" s="95">
        <f>+indicatorIDEAS!M356</f>
        <v>0</v>
      </c>
      <c r="N355" s="95">
        <f>+indicatorIDEAS!N356</f>
        <v>0</v>
      </c>
      <c r="O355" s="95">
        <f>+indicatorIDEAS!O356</f>
        <v>0</v>
      </c>
      <c r="P355" s="95">
        <f>+indicatorIDEAS!P356</f>
        <v>0</v>
      </c>
      <c r="Q355" s="95">
        <f>+indicatorIDEAS!Q356</f>
        <v>0</v>
      </c>
      <c r="R355" s="95">
        <f>+indicatorIDEAS!R356</f>
        <v>0</v>
      </c>
      <c r="S355" s="95">
        <f>+indicatorIDEAS!S356</f>
        <v>0</v>
      </c>
      <c r="T355" s="95">
        <f>+indicatorIDEAS!T356</f>
        <v>0</v>
      </c>
    </row>
    <row r="356" spans="1:20">
      <c r="A356" s="93" t="str">
        <f>+indicatorIDEAS!B357</f>
        <v>Bahamas, The</v>
      </c>
      <c r="B356" s="93" t="str">
        <f>+indicatorIDEAS!C357</f>
        <v>BHS</v>
      </c>
      <c r="C356" s="93" t="str">
        <f>+VLOOKUP(B356,'List of economiesWB'!$D$7:$G$224,3,FALSE)</f>
        <v>Latin America &amp; Caribbean</v>
      </c>
      <c r="D356" s="93" t="str">
        <f>+VLOOKUP(B356,'List of economiesWB'!$D$7:$G$224,4,FALSE)</f>
        <v>High income</v>
      </c>
      <c r="E356" s="94">
        <f>+indicatorIDEAS!D357</f>
        <v>2010</v>
      </c>
      <c r="F356" s="95">
        <f>+indicatorIDEAS!F357</f>
        <v>0</v>
      </c>
      <c r="G356" s="95">
        <f>+indicatorIDEAS!G357</f>
        <v>0</v>
      </c>
      <c r="H356" s="95">
        <f>+indicatorIDEAS!H357</f>
        <v>0</v>
      </c>
      <c r="I356" s="95">
        <f>+indicatorIDEAS!I357</f>
        <v>0</v>
      </c>
      <c r="J356" s="95">
        <f>+indicatorIDEAS!J357</f>
        <v>0</v>
      </c>
      <c r="K356" s="95">
        <f>+indicatorIDEAS!K357</f>
        <v>0</v>
      </c>
      <c r="L356" s="95">
        <f>+indicatorIDEAS!L357</f>
        <v>0</v>
      </c>
      <c r="M356" s="95">
        <f>+indicatorIDEAS!M357</f>
        <v>0</v>
      </c>
      <c r="N356" s="95">
        <f>+indicatorIDEAS!N357</f>
        <v>0</v>
      </c>
      <c r="O356" s="95">
        <f>+indicatorIDEAS!O357</f>
        <v>0</v>
      </c>
      <c r="P356" s="95">
        <f>+indicatorIDEAS!P357</f>
        <v>0</v>
      </c>
      <c r="Q356" s="95">
        <f>+indicatorIDEAS!Q357</f>
        <v>0</v>
      </c>
      <c r="R356" s="95">
        <f>+indicatorIDEAS!R357</f>
        <v>0</v>
      </c>
      <c r="S356" s="95">
        <f>+indicatorIDEAS!S357</f>
        <v>0</v>
      </c>
      <c r="T356" s="95">
        <f>+indicatorIDEAS!T357</f>
        <v>0</v>
      </c>
    </row>
    <row r="357" spans="1:20">
      <c r="A357" s="93" t="str">
        <f>+indicatorIDEAS!B358</f>
        <v>Bahamas, The</v>
      </c>
      <c r="B357" s="93" t="str">
        <f>+indicatorIDEAS!C358</f>
        <v>BHS</v>
      </c>
      <c r="C357" s="93" t="str">
        <f>+VLOOKUP(B357,'List of economiesWB'!$D$7:$G$224,3,FALSE)</f>
        <v>Latin America &amp; Caribbean</v>
      </c>
      <c r="D357" s="93" t="str">
        <f>+VLOOKUP(B357,'List of economiesWB'!$D$7:$G$224,4,FALSE)</f>
        <v>High income</v>
      </c>
      <c r="E357" s="94">
        <f>+indicatorIDEAS!D358</f>
        <v>2011</v>
      </c>
      <c r="F357" s="95">
        <f>+indicatorIDEAS!F358</f>
        <v>0</v>
      </c>
      <c r="G357" s="95">
        <f>+indicatorIDEAS!G358</f>
        <v>0</v>
      </c>
      <c r="H357" s="95">
        <f>+indicatorIDEAS!H358</f>
        <v>0</v>
      </c>
      <c r="I357" s="95">
        <f>+indicatorIDEAS!I358</f>
        <v>0</v>
      </c>
      <c r="J357" s="95">
        <f>+indicatorIDEAS!J358</f>
        <v>0</v>
      </c>
      <c r="K357" s="95">
        <f>+indicatorIDEAS!K358</f>
        <v>0</v>
      </c>
      <c r="L357" s="95">
        <f>+indicatorIDEAS!L358</f>
        <v>0</v>
      </c>
      <c r="M357" s="95">
        <f>+indicatorIDEAS!M358</f>
        <v>0</v>
      </c>
      <c r="N357" s="95">
        <f>+indicatorIDEAS!N358</f>
        <v>0</v>
      </c>
      <c r="O357" s="95">
        <f>+indicatorIDEAS!O358</f>
        <v>0</v>
      </c>
      <c r="P357" s="95">
        <f>+indicatorIDEAS!P358</f>
        <v>0</v>
      </c>
      <c r="Q357" s="95">
        <f>+indicatorIDEAS!Q358</f>
        <v>0</v>
      </c>
      <c r="R357" s="95">
        <f>+indicatorIDEAS!R358</f>
        <v>0</v>
      </c>
      <c r="S357" s="95">
        <f>+indicatorIDEAS!S358</f>
        <v>0</v>
      </c>
      <c r="T357" s="95">
        <f>+indicatorIDEAS!T358</f>
        <v>0</v>
      </c>
    </row>
    <row r="358" spans="1:20">
      <c r="A358" s="93" t="str">
        <f>+indicatorIDEAS!B359</f>
        <v>Bahamas, The</v>
      </c>
      <c r="B358" s="93" t="str">
        <f>+indicatorIDEAS!C359</f>
        <v>BHS</v>
      </c>
      <c r="C358" s="93" t="str">
        <f>+VLOOKUP(B358,'List of economiesWB'!$D$7:$G$224,3,FALSE)</f>
        <v>Latin America &amp; Caribbean</v>
      </c>
      <c r="D358" s="93" t="str">
        <f>+VLOOKUP(B358,'List of economiesWB'!$D$7:$G$224,4,FALSE)</f>
        <v>High income</v>
      </c>
      <c r="E358" s="94">
        <f>+indicatorIDEAS!D359</f>
        <v>2012</v>
      </c>
      <c r="F358" s="95">
        <f>+indicatorIDEAS!F359</f>
        <v>0</v>
      </c>
      <c r="G358" s="95">
        <f>+indicatorIDEAS!G359</f>
        <v>0</v>
      </c>
      <c r="H358" s="95">
        <f>+indicatorIDEAS!H359</f>
        <v>0</v>
      </c>
      <c r="I358" s="95">
        <f>+indicatorIDEAS!I359</f>
        <v>0</v>
      </c>
      <c r="J358" s="95">
        <f>+indicatorIDEAS!J359</f>
        <v>0</v>
      </c>
      <c r="K358" s="95">
        <f>+indicatorIDEAS!K359</f>
        <v>0</v>
      </c>
      <c r="L358" s="95">
        <f>+indicatorIDEAS!L359</f>
        <v>0</v>
      </c>
      <c r="M358" s="95">
        <f>+indicatorIDEAS!M359</f>
        <v>0</v>
      </c>
      <c r="N358" s="95">
        <f>+indicatorIDEAS!N359</f>
        <v>0</v>
      </c>
      <c r="O358" s="95">
        <f>+indicatorIDEAS!O359</f>
        <v>0</v>
      </c>
      <c r="P358" s="95">
        <f>+indicatorIDEAS!P359</f>
        <v>0</v>
      </c>
      <c r="Q358" s="95">
        <f>+indicatorIDEAS!Q359</f>
        <v>0</v>
      </c>
      <c r="R358" s="95">
        <f>+indicatorIDEAS!R359</f>
        <v>0</v>
      </c>
      <c r="S358" s="95">
        <f>+indicatorIDEAS!S359</f>
        <v>0</v>
      </c>
      <c r="T358" s="95">
        <f>+indicatorIDEAS!T359</f>
        <v>0</v>
      </c>
    </row>
    <row r="359" spans="1:20">
      <c r="A359" s="93" t="str">
        <f>+indicatorIDEAS!B360</f>
        <v>Bahamas, The</v>
      </c>
      <c r="B359" s="93" t="str">
        <f>+indicatorIDEAS!C360</f>
        <v>BHS</v>
      </c>
      <c r="C359" s="93" t="str">
        <f>+VLOOKUP(B359,'List of economiesWB'!$D$7:$G$224,3,FALSE)</f>
        <v>Latin America &amp; Caribbean</v>
      </c>
      <c r="D359" s="93" t="str">
        <f>+VLOOKUP(B359,'List of economiesWB'!$D$7:$G$224,4,FALSE)</f>
        <v>High income</v>
      </c>
      <c r="E359" s="94">
        <f>+indicatorIDEAS!D360</f>
        <v>2013</v>
      </c>
      <c r="F359" s="95">
        <f>+indicatorIDEAS!F360</f>
        <v>0</v>
      </c>
      <c r="G359" s="95">
        <f>+indicatorIDEAS!G360</f>
        <v>0</v>
      </c>
      <c r="H359" s="95">
        <f>+indicatorIDEAS!H360</f>
        <v>0</v>
      </c>
      <c r="I359" s="95">
        <f>+indicatorIDEAS!I360</f>
        <v>0</v>
      </c>
      <c r="J359" s="95">
        <f>+indicatorIDEAS!J360</f>
        <v>0</v>
      </c>
      <c r="K359" s="95">
        <f>+indicatorIDEAS!K360</f>
        <v>0</v>
      </c>
      <c r="L359" s="95">
        <f>+indicatorIDEAS!L360</f>
        <v>0</v>
      </c>
      <c r="M359" s="95">
        <f>+indicatorIDEAS!M360</f>
        <v>0</v>
      </c>
      <c r="N359" s="95">
        <f>+indicatorIDEAS!N360</f>
        <v>0</v>
      </c>
      <c r="O359" s="95">
        <f>+indicatorIDEAS!O360</f>
        <v>0</v>
      </c>
      <c r="P359" s="95">
        <f>+indicatorIDEAS!P360</f>
        <v>0</v>
      </c>
      <c r="Q359" s="95">
        <f>+indicatorIDEAS!Q360</f>
        <v>0</v>
      </c>
      <c r="R359" s="95">
        <f>+indicatorIDEAS!R360</f>
        <v>0</v>
      </c>
      <c r="S359" s="95">
        <f>+indicatorIDEAS!S360</f>
        <v>0</v>
      </c>
      <c r="T359" s="95">
        <f>+indicatorIDEAS!T360</f>
        <v>0</v>
      </c>
    </row>
    <row r="360" spans="1:20">
      <c r="A360" s="93" t="str">
        <f>+indicatorIDEAS!B361</f>
        <v>Bahamas, The</v>
      </c>
      <c r="B360" s="93" t="str">
        <f>+indicatorIDEAS!C361</f>
        <v>BHS</v>
      </c>
      <c r="C360" s="93" t="str">
        <f>+VLOOKUP(B360,'List of economiesWB'!$D$7:$G$224,3,FALSE)</f>
        <v>Latin America &amp; Caribbean</v>
      </c>
      <c r="D360" s="93" t="str">
        <f>+VLOOKUP(B360,'List of economiesWB'!$D$7:$G$224,4,FALSE)</f>
        <v>High income</v>
      </c>
      <c r="E360" s="94">
        <f>+indicatorIDEAS!D361</f>
        <v>2014</v>
      </c>
      <c r="F360" s="95">
        <f>+indicatorIDEAS!F361</f>
        <v>0</v>
      </c>
      <c r="G360" s="95">
        <f>+indicatorIDEAS!G361</f>
        <v>0</v>
      </c>
      <c r="H360" s="95">
        <f>+indicatorIDEAS!H361</f>
        <v>0</v>
      </c>
      <c r="I360" s="95">
        <f>+indicatorIDEAS!I361</f>
        <v>0</v>
      </c>
      <c r="J360" s="95">
        <f>+indicatorIDEAS!J361</f>
        <v>0</v>
      </c>
      <c r="K360" s="95">
        <f>+indicatorIDEAS!K361</f>
        <v>0</v>
      </c>
      <c r="L360" s="95">
        <f>+indicatorIDEAS!L361</f>
        <v>0</v>
      </c>
      <c r="M360" s="95">
        <f>+indicatorIDEAS!M361</f>
        <v>0</v>
      </c>
      <c r="N360" s="95">
        <f>+indicatorIDEAS!N361</f>
        <v>0</v>
      </c>
      <c r="O360" s="95">
        <f>+indicatorIDEAS!O361</f>
        <v>0</v>
      </c>
      <c r="P360" s="95">
        <f>+indicatorIDEAS!P361</f>
        <v>0</v>
      </c>
      <c r="Q360" s="95">
        <f>+indicatorIDEAS!Q361</f>
        <v>0</v>
      </c>
      <c r="R360" s="95">
        <f>+indicatorIDEAS!R361</f>
        <v>0</v>
      </c>
      <c r="S360" s="95">
        <f>+indicatorIDEAS!S361</f>
        <v>0</v>
      </c>
      <c r="T360" s="95">
        <f>+indicatorIDEAS!T361</f>
        <v>0</v>
      </c>
    </row>
    <row r="361" spans="1:20">
      <c r="A361" s="93" t="str">
        <f>+indicatorIDEAS!B362</f>
        <v>Bahamas, The</v>
      </c>
      <c r="B361" s="93" t="str">
        <f>+indicatorIDEAS!C362</f>
        <v>BHS</v>
      </c>
      <c r="C361" s="93" t="str">
        <f>+VLOOKUP(B361,'List of economiesWB'!$D$7:$G$224,3,FALSE)</f>
        <v>Latin America &amp; Caribbean</v>
      </c>
      <c r="D361" s="93" t="str">
        <f>+VLOOKUP(B361,'List of economiesWB'!$D$7:$G$224,4,FALSE)</f>
        <v>High income</v>
      </c>
      <c r="E361" s="94">
        <f>+indicatorIDEAS!D362</f>
        <v>2015</v>
      </c>
      <c r="F361" s="95">
        <f>+indicatorIDEAS!F362</f>
        <v>0</v>
      </c>
      <c r="G361" s="95">
        <f>+indicatorIDEAS!G362</f>
        <v>0</v>
      </c>
      <c r="H361" s="95">
        <f>+indicatorIDEAS!H362</f>
        <v>0</v>
      </c>
      <c r="I361" s="95">
        <f>+indicatorIDEAS!I362</f>
        <v>0</v>
      </c>
      <c r="J361" s="95">
        <f>+indicatorIDEAS!J362</f>
        <v>0</v>
      </c>
      <c r="K361" s="95">
        <f>+indicatorIDEAS!K362</f>
        <v>0</v>
      </c>
      <c r="L361" s="95">
        <f>+indicatorIDEAS!L362</f>
        <v>0</v>
      </c>
      <c r="M361" s="95">
        <f>+indicatorIDEAS!M362</f>
        <v>0</v>
      </c>
      <c r="N361" s="95">
        <f>+indicatorIDEAS!N362</f>
        <v>0</v>
      </c>
      <c r="O361" s="95">
        <f>+indicatorIDEAS!O362</f>
        <v>0</v>
      </c>
      <c r="P361" s="95">
        <f>+indicatorIDEAS!P362</f>
        <v>0</v>
      </c>
      <c r="Q361" s="95">
        <f>+indicatorIDEAS!Q362</f>
        <v>0</v>
      </c>
      <c r="R361" s="95">
        <f>+indicatorIDEAS!R362</f>
        <v>0</v>
      </c>
      <c r="S361" s="95">
        <f>+indicatorIDEAS!S362</f>
        <v>0</v>
      </c>
      <c r="T361" s="95">
        <f>+indicatorIDEAS!T362</f>
        <v>0</v>
      </c>
    </row>
    <row r="362" spans="1:20">
      <c r="A362" s="93" t="str">
        <f>+indicatorIDEAS!B363</f>
        <v>Bosnia and Herzegovina</v>
      </c>
      <c r="B362" s="93" t="str">
        <f>+indicatorIDEAS!C363</f>
        <v>BIH</v>
      </c>
      <c r="C362" s="93" t="str">
        <f>+VLOOKUP(B362,'List of economiesWB'!$D$7:$G$224,3,FALSE)</f>
        <v>Europe &amp; Central Asia</v>
      </c>
      <c r="D362" s="93" t="str">
        <f>+VLOOKUP(B362,'List of economiesWB'!$D$7:$G$224,4,FALSE)</f>
        <v>Upper middle income</v>
      </c>
      <c r="E362" s="94">
        <f>+indicatorIDEAS!D363</f>
        <v>1996</v>
      </c>
      <c r="F362" s="95">
        <f>+indicatorIDEAS!F363</f>
        <v>0</v>
      </c>
      <c r="G362" s="95">
        <f>+indicatorIDEAS!G363</f>
        <v>0</v>
      </c>
      <c r="H362" s="95">
        <f>+indicatorIDEAS!H363</f>
        <v>0</v>
      </c>
      <c r="I362" s="95">
        <f>+indicatorIDEAS!I363</f>
        <v>0</v>
      </c>
      <c r="J362" s="95">
        <f>+indicatorIDEAS!J363</f>
        <v>0</v>
      </c>
      <c r="K362" s="95">
        <f>+indicatorIDEAS!K363</f>
        <v>0</v>
      </c>
      <c r="L362" s="95">
        <f>+indicatorIDEAS!L363</f>
        <v>0</v>
      </c>
      <c r="M362" s="95">
        <f>+indicatorIDEAS!M363</f>
        <v>0</v>
      </c>
      <c r="N362" s="95">
        <f>+indicatorIDEAS!N363</f>
        <v>0</v>
      </c>
      <c r="O362" s="95">
        <f>+indicatorIDEAS!O363</f>
        <v>0</v>
      </c>
      <c r="P362" s="95">
        <f>+indicatorIDEAS!P363</f>
        <v>0</v>
      </c>
      <c r="Q362" s="95">
        <f>+indicatorIDEAS!Q363</f>
        <v>0</v>
      </c>
      <c r="R362" s="95">
        <f>+indicatorIDEAS!R363</f>
        <v>0</v>
      </c>
      <c r="S362" s="95">
        <f>+indicatorIDEAS!S363</f>
        <v>0</v>
      </c>
      <c r="T362" s="95">
        <f>+indicatorIDEAS!T363</f>
        <v>0</v>
      </c>
    </row>
    <row r="363" spans="1:20">
      <c r="A363" s="93" t="str">
        <f>+indicatorIDEAS!B364</f>
        <v>Bosnia and Herzegovina</v>
      </c>
      <c r="B363" s="93" t="str">
        <f>+indicatorIDEAS!C364</f>
        <v>BIH</v>
      </c>
      <c r="C363" s="93" t="str">
        <f>+VLOOKUP(B363,'List of economiesWB'!$D$7:$G$224,3,FALSE)</f>
        <v>Europe &amp; Central Asia</v>
      </c>
      <c r="D363" s="93" t="str">
        <f>+VLOOKUP(B363,'List of economiesWB'!$D$7:$G$224,4,FALSE)</f>
        <v>Upper middle income</v>
      </c>
      <c r="E363" s="94">
        <f>+indicatorIDEAS!D364</f>
        <v>1997</v>
      </c>
      <c r="F363" s="95">
        <f>+indicatorIDEAS!F364</f>
        <v>0</v>
      </c>
      <c r="G363" s="95">
        <f>+indicatorIDEAS!G364</f>
        <v>0</v>
      </c>
      <c r="H363" s="95">
        <f>+indicatorIDEAS!H364</f>
        <v>0</v>
      </c>
      <c r="I363" s="95">
        <f>+indicatorIDEAS!I364</f>
        <v>0</v>
      </c>
      <c r="J363" s="95">
        <f>+indicatorIDEAS!J364</f>
        <v>0</v>
      </c>
      <c r="K363" s="95">
        <f>+indicatorIDEAS!K364</f>
        <v>0</v>
      </c>
      <c r="L363" s="95">
        <f>+indicatorIDEAS!L364</f>
        <v>0</v>
      </c>
      <c r="M363" s="95">
        <f>+indicatorIDEAS!M364</f>
        <v>0</v>
      </c>
      <c r="N363" s="95">
        <f>+indicatorIDEAS!N364</f>
        <v>0</v>
      </c>
      <c r="O363" s="95">
        <f>+indicatorIDEAS!O364</f>
        <v>0</v>
      </c>
      <c r="P363" s="95">
        <f>+indicatorIDEAS!P364</f>
        <v>0</v>
      </c>
      <c r="Q363" s="95">
        <f>+indicatorIDEAS!Q364</f>
        <v>0</v>
      </c>
      <c r="R363" s="95">
        <f>+indicatorIDEAS!R364</f>
        <v>0</v>
      </c>
      <c r="S363" s="95">
        <f>+indicatorIDEAS!S364</f>
        <v>0</v>
      </c>
      <c r="T363" s="95">
        <f>+indicatorIDEAS!T364</f>
        <v>0</v>
      </c>
    </row>
    <row r="364" spans="1:20">
      <c r="A364" s="93" t="str">
        <f>+indicatorIDEAS!B365</f>
        <v>Bosnia and Herzegovina</v>
      </c>
      <c r="B364" s="93" t="str">
        <f>+indicatorIDEAS!C365</f>
        <v>BIH</v>
      </c>
      <c r="C364" s="93" t="str">
        <f>+VLOOKUP(B364,'List of economiesWB'!$D$7:$G$224,3,FALSE)</f>
        <v>Europe &amp; Central Asia</v>
      </c>
      <c r="D364" s="93" t="str">
        <f>+VLOOKUP(B364,'List of economiesWB'!$D$7:$G$224,4,FALSE)</f>
        <v>Upper middle income</v>
      </c>
      <c r="E364" s="94">
        <f>+indicatorIDEAS!D365</f>
        <v>1998</v>
      </c>
      <c r="F364" s="95">
        <f>+indicatorIDEAS!F365</f>
        <v>0</v>
      </c>
      <c r="G364" s="95">
        <f>+indicatorIDEAS!G365</f>
        <v>0</v>
      </c>
      <c r="H364" s="95">
        <f>+indicatorIDEAS!H365</f>
        <v>0</v>
      </c>
      <c r="I364" s="95">
        <f>+indicatorIDEAS!I365</f>
        <v>0</v>
      </c>
      <c r="J364" s="95">
        <f>+indicatorIDEAS!J365</f>
        <v>0</v>
      </c>
      <c r="K364" s="95">
        <f>+indicatorIDEAS!K365</f>
        <v>0</v>
      </c>
      <c r="L364" s="95">
        <f>+indicatorIDEAS!L365</f>
        <v>0</v>
      </c>
      <c r="M364" s="95">
        <f>+indicatorIDEAS!M365</f>
        <v>0</v>
      </c>
      <c r="N364" s="95">
        <f>+indicatorIDEAS!N365</f>
        <v>0</v>
      </c>
      <c r="O364" s="95">
        <f>+indicatorIDEAS!O365</f>
        <v>0</v>
      </c>
      <c r="P364" s="95">
        <f>+indicatorIDEAS!P365</f>
        <v>0</v>
      </c>
      <c r="Q364" s="95">
        <f>+indicatorIDEAS!Q365</f>
        <v>0</v>
      </c>
      <c r="R364" s="95">
        <f>+indicatorIDEAS!R365</f>
        <v>0</v>
      </c>
      <c r="S364" s="95">
        <f>+indicatorIDEAS!S365</f>
        <v>0</v>
      </c>
      <c r="T364" s="95">
        <f>+indicatorIDEAS!T365</f>
        <v>0</v>
      </c>
    </row>
    <row r="365" spans="1:20">
      <c r="A365" s="93" t="str">
        <f>+indicatorIDEAS!B366</f>
        <v>Bosnia and Herzegovina</v>
      </c>
      <c r="B365" s="93" t="str">
        <f>+indicatorIDEAS!C366</f>
        <v>BIH</v>
      </c>
      <c r="C365" s="93" t="str">
        <f>+VLOOKUP(B365,'List of economiesWB'!$D$7:$G$224,3,FALSE)</f>
        <v>Europe &amp; Central Asia</v>
      </c>
      <c r="D365" s="93" t="str">
        <f>+VLOOKUP(B365,'List of economiesWB'!$D$7:$G$224,4,FALSE)</f>
        <v>Upper middle income</v>
      </c>
      <c r="E365" s="94">
        <f>+indicatorIDEAS!D366</f>
        <v>1999</v>
      </c>
      <c r="F365" s="95">
        <f>+indicatorIDEAS!F366</f>
        <v>0</v>
      </c>
      <c r="G365" s="95">
        <f>+indicatorIDEAS!G366</f>
        <v>0</v>
      </c>
      <c r="H365" s="95">
        <f>+indicatorIDEAS!H366</f>
        <v>0</v>
      </c>
      <c r="I365" s="95">
        <f>+indicatorIDEAS!I366</f>
        <v>0</v>
      </c>
      <c r="J365" s="95">
        <f>+indicatorIDEAS!J366</f>
        <v>0</v>
      </c>
      <c r="K365" s="95">
        <f>+indicatorIDEAS!K366</f>
        <v>0</v>
      </c>
      <c r="L365" s="95">
        <f>+indicatorIDEAS!L366</f>
        <v>0</v>
      </c>
      <c r="M365" s="95">
        <f>+indicatorIDEAS!M366</f>
        <v>0</v>
      </c>
      <c r="N365" s="95">
        <f>+indicatorIDEAS!N366</f>
        <v>0</v>
      </c>
      <c r="O365" s="95">
        <f>+indicatorIDEAS!O366</f>
        <v>0</v>
      </c>
      <c r="P365" s="95">
        <f>+indicatorIDEAS!P366</f>
        <v>0</v>
      </c>
      <c r="Q365" s="95">
        <f>+indicatorIDEAS!Q366</f>
        <v>0</v>
      </c>
      <c r="R365" s="95">
        <f>+indicatorIDEAS!R366</f>
        <v>0</v>
      </c>
      <c r="S365" s="95">
        <f>+indicatorIDEAS!S366</f>
        <v>0</v>
      </c>
      <c r="T365" s="95">
        <f>+indicatorIDEAS!T366</f>
        <v>0</v>
      </c>
    </row>
    <row r="366" spans="1:20">
      <c r="A366" s="93" t="str">
        <f>+indicatorIDEAS!B367</f>
        <v>Bosnia and Herzegovina</v>
      </c>
      <c r="B366" s="93" t="str">
        <f>+indicatorIDEAS!C367</f>
        <v>BIH</v>
      </c>
      <c r="C366" s="93" t="str">
        <f>+VLOOKUP(B366,'List of economiesWB'!$D$7:$G$224,3,FALSE)</f>
        <v>Europe &amp; Central Asia</v>
      </c>
      <c r="D366" s="93" t="str">
        <f>+VLOOKUP(B366,'List of economiesWB'!$D$7:$G$224,4,FALSE)</f>
        <v>Upper middle income</v>
      </c>
      <c r="E366" s="94">
        <f>+indicatorIDEAS!D367</f>
        <v>2000</v>
      </c>
      <c r="F366" s="95">
        <f>+indicatorIDEAS!F367</f>
        <v>0</v>
      </c>
      <c r="G366" s="95">
        <f>+indicatorIDEAS!G367</f>
        <v>0</v>
      </c>
      <c r="H366" s="95">
        <f>+indicatorIDEAS!H367</f>
        <v>0</v>
      </c>
      <c r="I366" s="95">
        <f>+indicatorIDEAS!I367</f>
        <v>0</v>
      </c>
      <c r="J366" s="95">
        <f>+indicatorIDEAS!J367</f>
        <v>0</v>
      </c>
      <c r="K366" s="95">
        <f>+indicatorIDEAS!K367</f>
        <v>0</v>
      </c>
      <c r="L366" s="95">
        <f>+indicatorIDEAS!L367</f>
        <v>0</v>
      </c>
      <c r="M366" s="95">
        <f>+indicatorIDEAS!M367</f>
        <v>0</v>
      </c>
      <c r="N366" s="95">
        <f>+indicatorIDEAS!N367</f>
        <v>0</v>
      </c>
      <c r="O366" s="95">
        <f>+indicatorIDEAS!O367</f>
        <v>0</v>
      </c>
      <c r="P366" s="95">
        <f>+indicatorIDEAS!P367</f>
        <v>0</v>
      </c>
      <c r="Q366" s="95">
        <f>+indicatorIDEAS!Q367</f>
        <v>0</v>
      </c>
      <c r="R366" s="95">
        <f>+indicatorIDEAS!R367</f>
        <v>0</v>
      </c>
      <c r="S366" s="95">
        <f>+indicatorIDEAS!S367</f>
        <v>0</v>
      </c>
      <c r="T366" s="95">
        <f>+indicatorIDEAS!T367</f>
        <v>0</v>
      </c>
    </row>
    <row r="367" spans="1:20">
      <c r="A367" s="93" t="str">
        <f>+indicatorIDEAS!B368</f>
        <v>Bosnia and Herzegovina</v>
      </c>
      <c r="B367" s="93" t="str">
        <f>+indicatorIDEAS!C368</f>
        <v>BIH</v>
      </c>
      <c r="C367" s="93" t="str">
        <f>+VLOOKUP(B367,'List of economiesWB'!$D$7:$G$224,3,FALSE)</f>
        <v>Europe &amp; Central Asia</v>
      </c>
      <c r="D367" s="93" t="str">
        <f>+VLOOKUP(B367,'List of economiesWB'!$D$7:$G$224,4,FALSE)</f>
        <v>Upper middle income</v>
      </c>
      <c r="E367" s="94">
        <f>+indicatorIDEAS!D368</f>
        <v>2001</v>
      </c>
      <c r="F367" s="95">
        <f>+indicatorIDEAS!F368</f>
        <v>0</v>
      </c>
      <c r="G367" s="95">
        <f>+indicatorIDEAS!G368</f>
        <v>0</v>
      </c>
      <c r="H367" s="95">
        <f>+indicatorIDEAS!H368</f>
        <v>0</v>
      </c>
      <c r="I367" s="95">
        <f>+indicatorIDEAS!I368</f>
        <v>0</v>
      </c>
      <c r="J367" s="95">
        <f>+indicatorIDEAS!J368</f>
        <v>0</v>
      </c>
      <c r="K367" s="95">
        <f>+indicatorIDEAS!K368</f>
        <v>0</v>
      </c>
      <c r="L367" s="95">
        <f>+indicatorIDEAS!L368</f>
        <v>0</v>
      </c>
      <c r="M367" s="95">
        <f>+indicatorIDEAS!M368</f>
        <v>0</v>
      </c>
      <c r="N367" s="95">
        <f>+indicatorIDEAS!N368</f>
        <v>0</v>
      </c>
      <c r="O367" s="95">
        <f>+indicatorIDEAS!O368</f>
        <v>0</v>
      </c>
      <c r="P367" s="95">
        <f>+indicatorIDEAS!P368</f>
        <v>0</v>
      </c>
      <c r="Q367" s="95">
        <f>+indicatorIDEAS!Q368</f>
        <v>0</v>
      </c>
      <c r="R367" s="95">
        <f>+indicatorIDEAS!R368</f>
        <v>0</v>
      </c>
      <c r="S367" s="95">
        <f>+indicatorIDEAS!S368</f>
        <v>0</v>
      </c>
      <c r="T367" s="95">
        <f>+indicatorIDEAS!T368</f>
        <v>0</v>
      </c>
    </row>
    <row r="368" spans="1:20">
      <c r="A368" s="93" t="str">
        <f>+indicatorIDEAS!B369</f>
        <v>Bosnia and Herzegovina</v>
      </c>
      <c r="B368" s="93" t="str">
        <f>+indicatorIDEAS!C369</f>
        <v>BIH</v>
      </c>
      <c r="C368" s="93" t="str">
        <f>+VLOOKUP(B368,'List of economiesWB'!$D$7:$G$224,3,FALSE)</f>
        <v>Europe &amp; Central Asia</v>
      </c>
      <c r="D368" s="93" t="str">
        <f>+VLOOKUP(B368,'List of economiesWB'!$D$7:$G$224,4,FALSE)</f>
        <v>Upper middle income</v>
      </c>
      <c r="E368" s="94">
        <f>+indicatorIDEAS!D369</f>
        <v>2002</v>
      </c>
      <c r="F368" s="95">
        <f>+indicatorIDEAS!F369</f>
        <v>0</v>
      </c>
      <c r="G368" s="95">
        <f>+indicatorIDEAS!G369</f>
        <v>0</v>
      </c>
      <c r="H368" s="95">
        <f>+indicatorIDEAS!H369</f>
        <v>0</v>
      </c>
      <c r="I368" s="95">
        <f>+indicatorIDEAS!I369</f>
        <v>0</v>
      </c>
      <c r="J368" s="95">
        <f>+indicatorIDEAS!J369</f>
        <v>0</v>
      </c>
      <c r="K368" s="95">
        <f>+indicatorIDEAS!K369</f>
        <v>0</v>
      </c>
      <c r="L368" s="95">
        <f>+indicatorIDEAS!L369</f>
        <v>0</v>
      </c>
      <c r="M368" s="95">
        <f>+indicatorIDEAS!M369</f>
        <v>0</v>
      </c>
      <c r="N368" s="95">
        <f>+indicatorIDEAS!N369</f>
        <v>0</v>
      </c>
      <c r="O368" s="95">
        <f>+indicatorIDEAS!O369</f>
        <v>0</v>
      </c>
      <c r="P368" s="95">
        <f>+indicatorIDEAS!P369</f>
        <v>0</v>
      </c>
      <c r="Q368" s="95">
        <f>+indicatorIDEAS!Q369</f>
        <v>0</v>
      </c>
      <c r="R368" s="95">
        <f>+indicatorIDEAS!R369</f>
        <v>0</v>
      </c>
      <c r="S368" s="95">
        <f>+indicatorIDEAS!S369</f>
        <v>0</v>
      </c>
      <c r="T368" s="95">
        <f>+indicatorIDEAS!T369</f>
        <v>0</v>
      </c>
    </row>
    <row r="369" spans="1:20">
      <c r="A369" s="93" t="str">
        <f>+indicatorIDEAS!B370</f>
        <v>Bosnia and Herzegovina</v>
      </c>
      <c r="B369" s="93" t="str">
        <f>+indicatorIDEAS!C370</f>
        <v>BIH</v>
      </c>
      <c r="C369" s="93" t="str">
        <f>+VLOOKUP(B369,'List of economiesWB'!$D$7:$G$224,3,FALSE)</f>
        <v>Europe &amp; Central Asia</v>
      </c>
      <c r="D369" s="93" t="str">
        <f>+VLOOKUP(B369,'List of economiesWB'!$D$7:$G$224,4,FALSE)</f>
        <v>Upper middle income</v>
      </c>
      <c r="E369" s="94">
        <f>+indicatorIDEAS!D370</f>
        <v>2003</v>
      </c>
      <c r="F369" s="95">
        <f>+indicatorIDEAS!F370</f>
        <v>0</v>
      </c>
      <c r="G369" s="95">
        <f>+indicatorIDEAS!G370</f>
        <v>0</v>
      </c>
      <c r="H369" s="95">
        <f>+indicatorIDEAS!H370</f>
        <v>0</v>
      </c>
      <c r="I369" s="95">
        <f>+indicatorIDEAS!I370</f>
        <v>0</v>
      </c>
      <c r="J369" s="95">
        <f>+indicatorIDEAS!J370</f>
        <v>0</v>
      </c>
      <c r="K369" s="95">
        <f>+indicatorIDEAS!K370</f>
        <v>0</v>
      </c>
      <c r="L369" s="95">
        <f>+indicatorIDEAS!L370</f>
        <v>0</v>
      </c>
      <c r="M369" s="95">
        <f>+indicatorIDEAS!M370</f>
        <v>0</v>
      </c>
      <c r="N369" s="95">
        <f>+indicatorIDEAS!N370</f>
        <v>0</v>
      </c>
      <c r="O369" s="95">
        <f>+indicatorIDEAS!O370</f>
        <v>0</v>
      </c>
      <c r="P369" s="95">
        <f>+indicatorIDEAS!P370</f>
        <v>0</v>
      </c>
      <c r="Q369" s="95">
        <f>+indicatorIDEAS!Q370</f>
        <v>0</v>
      </c>
      <c r="R369" s="95">
        <f>+indicatorIDEAS!R370</f>
        <v>0</v>
      </c>
      <c r="S369" s="95">
        <f>+indicatorIDEAS!S370</f>
        <v>0</v>
      </c>
      <c r="T369" s="95">
        <f>+indicatorIDEAS!T370</f>
        <v>0</v>
      </c>
    </row>
    <row r="370" spans="1:20">
      <c r="A370" s="93" t="str">
        <f>+indicatorIDEAS!B371</f>
        <v>Bosnia and Herzegovina</v>
      </c>
      <c r="B370" s="93" t="str">
        <f>+indicatorIDEAS!C371</f>
        <v>BIH</v>
      </c>
      <c r="C370" s="93" t="str">
        <f>+VLOOKUP(B370,'List of economiesWB'!$D$7:$G$224,3,FALSE)</f>
        <v>Europe &amp; Central Asia</v>
      </c>
      <c r="D370" s="93" t="str">
        <f>+VLOOKUP(B370,'List of economiesWB'!$D$7:$G$224,4,FALSE)</f>
        <v>Upper middle income</v>
      </c>
      <c r="E370" s="94">
        <f>+indicatorIDEAS!D371</f>
        <v>2004</v>
      </c>
      <c r="F370" s="95">
        <f>+indicatorIDEAS!F371</f>
        <v>0</v>
      </c>
      <c r="G370" s="95">
        <f>+indicatorIDEAS!G371</f>
        <v>0</v>
      </c>
      <c r="H370" s="95">
        <f>+indicatorIDEAS!H371</f>
        <v>0</v>
      </c>
      <c r="I370" s="95">
        <f>+indicatorIDEAS!I371</f>
        <v>0</v>
      </c>
      <c r="J370" s="95">
        <f>+indicatorIDEAS!J371</f>
        <v>0</v>
      </c>
      <c r="K370" s="95">
        <f>+indicatorIDEAS!K371</f>
        <v>0</v>
      </c>
      <c r="L370" s="95">
        <f>+indicatorIDEAS!L371</f>
        <v>0</v>
      </c>
      <c r="M370" s="95">
        <f>+indicatorIDEAS!M371</f>
        <v>0</v>
      </c>
      <c r="N370" s="95">
        <f>+indicatorIDEAS!N371</f>
        <v>0</v>
      </c>
      <c r="O370" s="95">
        <f>+indicatorIDEAS!O371</f>
        <v>0</v>
      </c>
      <c r="P370" s="95">
        <f>+indicatorIDEAS!P371</f>
        <v>0</v>
      </c>
      <c r="Q370" s="95">
        <f>+indicatorIDEAS!Q371</f>
        <v>0</v>
      </c>
      <c r="R370" s="95">
        <f>+indicatorIDEAS!R371</f>
        <v>0</v>
      </c>
      <c r="S370" s="95">
        <f>+indicatorIDEAS!S371</f>
        <v>0</v>
      </c>
      <c r="T370" s="95">
        <f>+indicatorIDEAS!T371</f>
        <v>0</v>
      </c>
    </row>
    <row r="371" spans="1:20">
      <c r="A371" s="93" t="str">
        <f>+indicatorIDEAS!B372</f>
        <v>Bosnia and Herzegovina</v>
      </c>
      <c r="B371" s="93" t="str">
        <f>+indicatorIDEAS!C372</f>
        <v>BIH</v>
      </c>
      <c r="C371" s="93" t="str">
        <f>+VLOOKUP(B371,'List of economiesWB'!$D$7:$G$224,3,FALSE)</f>
        <v>Europe &amp; Central Asia</v>
      </c>
      <c r="D371" s="93" t="str">
        <f>+VLOOKUP(B371,'List of economiesWB'!$D$7:$G$224,4,FALSE)</f>
        <v>Upper middle income</v>
      </c>
      <c r="E371" s="94">
        <f>+indicatorIDEAS!D372</f>
        <v>2005</v>
      </c>
      <c r="F371" s="95">
        <f>+indicatorIDEAS!F372</f>
        <v>0</v>
      </c>
      <c r="G371" s="95">
        <f>+indicatorIDEAS!G372</f>
        <v>0</v>
      </c>
      <c r="H371" s="95">
        <f>+indicatorIDEAS!H372</f>
        <v>0</v>
      </c>
      <c r="I371" s="95">
        <f>+indicatorIDEAS!I372</f>
        <v>0</v>
      </c>
      <c r="J371" s="95">
        <f>+indicatorIDEAS!J372</f>
        <v>0</v>
      </c>
      <c r="K371" s="95">
        <f>+indicatorIDEAS!K372</f>
        <v>0</v>
      </c>
      <c r="L371" s="95">
        <f>+indicatorIDEAS!L372</f>
        <v>0</v>
      </c>
      <c r="M371" s="95">
        <f>+indicatorIDEAS!M372</f>
        <v>0</v>
      </c>
      <c r="N371" s="95">
        <f>+indicatorIDEAS!N372</f>
        <v>0</v>
      </c>
      <c r="O371" s="95">
        <f>+indicatorIDEAS!O372</f>
        <v>0</v>
      </c>
      <c r="P371" s="95">
        <f>+indicatorIDEAS!P372</f>
        <v>0</v>
      </c>
      <c r="Q371" s="95">
        <f>+indicatorIDEAS!Q372</f>
        <v>0</v>
      </c>
      <c r="R371" s="95">
        <f>+indicatorIDEAS!R372</f>
        <v>0</v>
      </c>
      <c r="S371" s="95">
        <f>+indicatorIDEAS!S372</f>
        <v>0</v>
      </c>
      <c r="T371" s="95">
        <f>+indicatorIDEAS!T372</f>
        <v>0</v>
      </c>
    </row>
    <row r="372" spans="1:20">
      <c r="A372" s="93" t="str">
        <f>+indicatorIDEAS!B373</f>
        <v>Bosnia and Herzegovina</v>
      </c>
      <c r="B372" s="93" t="str">
        <f>+indicatorIDEAS!C373</f>
        <v>BIH</v>
      </c>
      <c r="C372" s="93" t="str">
        <f>+VLOOKUP(B372,'List of economiesWB'!$D$7:$G$224,3,FALSE)</f>
        <v>Europe &amp; Central Asia</v>
      </c>
      <c r="D372" s="93" t="str">
        <f>+VLOOKUP(B372,'List of economiesWB'!$D$7:$G$224,4,FALSE)</f>
        <v>Upper middle income</v>
      </c>
      <c r="E372" s="94">
        <f>+indicatorIDEAS!D373</f>
        <v>2006</v>
      </c>
      <c r="F372" s="95">
        <f>+indicatorIDEAS!F373</f>
        <v>0</v>
      </c>
      <c r="G372" s="95">
        <f>+indicatorIDEAS!G373</f>
        <v>0</v>
      </c>
      <c r="H372" s="95">
        <f>+indicatorIDEAS!H373</f>
        <v>0</v>
      </c>
      <c r="I372" s="95">
        <f>+indicatorIDEAS!I373</f>
        <v>0</v>
      </c>
      <c r="J372" s="95">
        <f>+indicatorIDEAS!J373</f>
        <v>0</v>
      </c>
      <c r="K372" s="95">
        <f>+indicatorIDEAS!K373</f>
        <v>0</v>
      </c>
      <c r="L372" s="95">
        <f>+indicatorIDEAS!L373</f>
        <v>0</v>
      </c>
      <c r="M372" s="95">
        <f>+indicatorIDEAS!M373</f>
        <v>0</v>
      </c>
      <c r="N372" s="95">
        <f>+indicatorIDEAS!N373</f>
        <v>0</v>
      </c>
      <c r="O372" s="95">
        <f>+indicatorIDEAS!O373</f>
        <v>0</v>
      </c>
      <c r="P372" s="95">
        <f>+indicatorIDEAS!P373</f>
        <v>0</v>
      </c>
      <c r="Q372" s="95">
        <f>+indicatorIDEAS!Q373</f>
        <v>0</v>
      </c>
      <c r="R372" s="95">
        <f>+indicatorIDEAS!R373</f>
        <v>0</v>
      </c>
      <c r="S372" s="95">
        <f>+indicatorIDEAS!S373</f>
        <v>0</v>
      </c>
      <c r="T372" s="95">
        <f>+indicatorIDEAS!T373</f>
        <v>0</v>
      </c>
    </row>
    <row r="373" spans="1:20">
      <c r="A373" s="93" t="str">
        <f>+indicatorIDEAS!B374</f>
        <v>Bosnia and Herzegovina</v>
      </c>
      <c r="B373" s="93" t="str">
        <f>+indicatorIDEAS!C374</f>
        <v>BIH</v>
      </c>
      <c r="C373" s="93" t="str">
        <f>+VLOOKUP(B373,'List of economiesWB'!$D$7:$G$224,3,FALSE)</f>
        <v>Europe &amp; Central Asia</v>
      </c>
      <c r="D373" s="93" t="str">
        <f>+VLOOKUP(B373,'List of economiesWB'!$D$7:$G$224,4,FALSE)</f>
        <v>Upper middle income</v>
      </c>
      <c r="E373" s="94">
        <f>+indicatorIDEAS!D374</f>
        <v>2007</v>
      </c>
      <c r="F373" s="95">
        <f>+indicatorIDEAS!F374</f>
        <v>0</v>
      </c>
      <c r="G373" s="95">
        <f>+indicatorIDEAS!G374</f>
        <v>0</v>
      </c>
      <c r="H373" s="95">
        <f>+indicatorIDEAS!H374</f>
        <v>0</v>
      </c>
      <c r="I373" s="95">
        <f>+indicatorIDEAS!I374</f>
        <v>0</v>
      </c>
      <c r="J373" s="95">
        <f>+indicatorIDEAS!J374</f>
        <v>0</v>
      </c>
      <c r="K373" s="95">
        <f>+indicatorIDEAS!K374</f>
        <v>0</v>
      </c>
      <c r="L373" s="95">
        <f>+indicatorIDEAS!L374</f>
        <v>0</v>
      </c>
      <c r="M373" s="95">
        <f>+indicatorIDEAS!M374</f>
        <v>0</v>
      </c>
      <c r="N373" s="95">
        <f>+indicatorIDEAS!N374</f>
        <v>0</v>
      </c>
      <c r="O373" s="95">
        <f>+indicatorIDEAS!O374</f>
        <v>0</v>
      </c>
      <c r="P373" s="95">
        <f>+indicatorIDEAS!P374</f>
        <v>0</v>
      </c>
      <c r="Q373" s="95">
        <f>+indicatorIDEAS!Q374</f>
        <v>0</v>
      </c>
      <c r="R373" s="95">
        <f>+indicatorIDEAS!R374</f>
        <v>0</v>
      </c>
      <c r="S373" s="95">
        <f>+indicatorIDEAS!S374</f>
        <v>0</v>
      </c>
      <c r="T373" s="95">
        <f>+indicatorIDEAS!T374</f>
        <v>0</v>
      </c>
    </row>
    <row r="374" spans="1:20">
      <c r="A374" s="93" t="str">
        <f>+indicatorIDEAS!B375</f>
        <v>Bosnia and Herzegovina</v>
      </c>
      <c r="B374" s="93" t="str">
        <f>+indicatorIDEAS!C375</f>
        <v>BIH</v>
      </c>
      <c r="C374" s="93" t="str">
        <f>+VLOOKUP(B374,'List of economiesWB'!$D$7:$G$224,3,FALSE)</f>
        <v>Europe &amp; Central Asia</v>
      </c>
      <c r="D374" s="93" t="str">
        <f>+VLOOKUP(B374,'List of economiesWB'!$D$7:$G$224,4,FALSE)</f>
        <v>Upper middle income</v>
      </c>
      <c r="E374" s="94">
        <f>+indicatorIDEAS!D375</f>
        <v>2008</v>
      </c>
      <c r="F374" s="95">
        <f>+indicatorIDEAS!F375</f>
        <v>0</v>
      </c>
      <c r="G374" s="95">
        <f>+indicatorIDEAS!G375</f>
        <v>0</v>
      </c>
      <c r="H374" s="95">
        <f>+indicatorIDEAS!H375</f>
        <v>0</v>
      </c>
      <c r="I374" s="95">
        <f>+indicatorIDEAS!I375</f>
        <v>0</v>
      </c>
      <c r="J374" s="95">
        <f>+indicatorIDEAS!J375</f>
        <v>0</v>
      </c>
      <c r="K374" s="95">
        <f>+indicatorIDEAS!K375</f>
        <v>0</v>
      </c>
      <c r="L374" s="95">
        <f>+indicatorIDEAS!L375</f>
        <v>0</v>
      </c>
      <c r="M374" s="95">
        <f>+indicatorIDEAS!M375</f>
        <v>0</v>
      </c>
      <c r="N374" s="95">
        <f>+indicatorIDEAS!N375</f>
        <v>0</v>
      </c>
      <c r="O374" s="95">
        <f>+indicatorIDEAS!O375</f>
        <v>0</v>
      </c>
      <c r="P374" s="95">
        <f>+indicatorIDEAS!P375</f>
        <v>0</v>
      </c>
      <c r="Q374" s="95">
        <f>+indicatorIDEAS!Q375</f>
        <v>0</v>
      </c>
      <c r="R374" s="95">
        <f>+indicatorIDEAS!R375</f>
        <v>0</v>
      </c>
      <c r="S374" s="95">
        <f>+indicatorIDEAS!S375</f>
        <v>0</v>
      </c>
      <c r="T374" s="95">
        <f>+indicatorIDEAS!T375</f>
        <v>0</v>
      </c>
    </row>
    <row r="375" spans="1:20">
      <c r="A375" s="93" t="str">
        <f>+indicatorIDEAS!B376</f>
        <v>Bosnia and Herzegovina</v>
      </c>
      <c r="B375" s="93" t="str">
        <f>+indicatorIDEAS!C376</f>
        <v>BIH</v>
      </c>
      <c r="C375" s="93" t="str">
        <f>+VLOOKUP(B375,'List of economiesWB'!$D$7:$G$224,3,FALSE)</f>
        <v>Europe &amp; Central Asia</v>
      </c>
      <c r="D375" s="93" t="str">
        <f>+VLOOKUP(B375,'List of economiesWB'!$D$7:$G$224,4,FALSE)</f>
        <v>Upper middle income</v>
      </c>
      <c r="E375" s="94">
        <f>+indicatorIDEAS!D376</f>
        <v>2009</v>
      </c>
      <c r="F375" s="95">
        <f>+indicatorIDEAS!F376</f>
        <v>0</v>
      </c>
      <c r="G375" s="95">
        <f>+indicatorIDEAS!G376</f>
        <v>0</v>
      </c>
      <c r="H375" s="95">
        <f>+indicatorIDEAS!H376</f>
        <v>0</v>
      </c>
      <c r="I375" s="95">
        <f>+indicatorIDEAS!I376</f>
        <v>0</v>
      </c>
      <c r="J375" s="95">
        <f>+indicatorIDEAS!J376</f>
        <v>0</v>
      </c>
      <c r="K375" s="95">
        <f>+indicatorIDEAS!K376</f>
        <v>0</v>
      </c>
      <c r="L375" s="95">
        <f>+indicatorIDEAS!L376</f>
        <v>0</v>
      </c>
      <c r="M375" s="95">
        <f>+indicatorIDEAS!M376</f>
        <v>0</v>
      </c>
      <c r="N375" s="95">
        <f>+indicatorIDEAS!N376</f>
        <v>0</v>
      </c>
      <c r="O375" s="95">
        <f>+indicatorIDEAS!O376</f>
        <v>0</v>
      </c>
      <c r="P375" s="95">
        <f>+indicatorIDEAS!P376</f>
        <v>0</v>
      </c>
      <c r="Q375" s="95">
        <f>+indicatorIDEAS!Q376</f>
        <v>0</v>
      </c>
      <c r="R375" s="95">
        <f>+indicatorIDEAS!R376</f>
        <v>0</v>
      </c>
      <c r="S375" s="95">
        <f>+indicatorIDEAS!S376</f>
        <v>0</v>
      </c>
      <c r="T375" s="95">
        <f>+indicatorIDEAS!T376</f>
        <v>0</v>
      </c>
    </row>
    <row r="376" spans="1:20">
      <c r="A376" s="93" t="str">
        <f>+indicatorIDEAS!B377</f>
        <v>Bosnia and Herzegovina</v>
      </c>
      <c r="B376" s="93" t="str">
        <f>+indicatorIDEAS!C377</f>
        <v>BIH</v>
      </c>
      <c r="C376" s="93" t="str">
        <f>+VLOOKUP(B376,'List of economiesWB'!$D$7:$G$224,3,FALSE)</f>
        <v>Europe &amp; Central Asia</v>
      </c>
      <c r="D376" s="93" t="str">
        <f>+VLOOKUP(B376,'List of economiesWB'!$D$7:$G$224,4,FALSE)</f>
        <v>Upper middle income</v>
      </c>
      <c r="E376" s="94">
        <f>+indicatorIDEAS!D377</f>
        <v>2010</v>
      </c>
      <c r="F376" s="95">
        <f>+indicatorIDEAS!F377</f>
        <v>0</v>
      </c>
      <c r="G376" s="95">
        <f>+indicatorIDEAS!G377</f>
        <v>0</v>
      </c>
      <c r="H376" s="95">
        <f>+indicatorIDEAS!H377</f>
        <v>0</v>
      </c>
      <c r="I376" s="95">
        <f>+indicatorIDEAS!I377</f>
        <v>0</v>
      </c>
      <c r="J376" s="95">
        <f>+indicatorIDEAS!J377</f>
        <v>0</v>
      </c>
      <c r="K376" s="95">
        <f>+indicatorIDEAS!K377</f>
        <v>0</v>
      </c>
      <c r="L376" s="95">
        <f>+indicatorIDEAS!L377</f>
        <v>0</v>
      </c>
      <c r="M376" s="95">
        <f>+indicatorIDEAS!M377</f>
        <v>0</v>
      </c>
      <c r="N376" s="95">
        <f>+indicatorIDEAS!N377</f>
        <v>0</v>
      </c>
      <c r="O376" s="95">
        <f>+indicatorIDEAS!O377</f>
        <v>0</v>
      </c>
      <c r="P376" s="95">
        <f>+indicatorIDEAS!P377</f>
        <v>0</v>
      </c>
      <c r="Q376" s="95">
        <f>+indicatorIDEAS!Q377</f>
        <v>0</v>
      </c>
      <c r="R376" s="95">
        <f>+indicatorIDEAS!R377</f>
        <v>0</v>
      </c>
      <c r="S376" s="95">
        <f>+indicatorIDEAS!S377</f>
        <v>0</v>
      </c>
      <c r="T376" s="95">
        <f>+indicatorIDEAS!T377</f>
        <v>0</v>
      </c>
    </row>
    <row r="377" spans="1:20">
      <c r="A377" s="93" t="str">
        <f>+indicatorIDEAS!B378</f>
        <v>Bosnia and Herzegovina</v>
      </c>
      <c r="B377" s="93" t="str">
        <f>+indicatorIDEAS!C378</f>
        <v>BIH</v>
      </c>
      <c r="C377" s="93" t="str">
        <f>+VLOOKUP(B377,'List of economiesWB'!$D$7:$G$224,3,FALSE)</f>
        <v>Europe &amp; Central Asia</v>
      </c>
      <c r="D377" s="93" t="str">
        <f>+VLOOKUP(B377,'List of economiesWB'!$D$7:$G$224,4,FALSE)</f>
        <v>Upper middle income</v>
      </c>
      <c r="E377" s="94">
        <f>+indicatorIDEAS!D378</f>
        <v>2011</v>
      </c>
      <c r="F377" s="95">
        <f>+indicatorIDEAS!F378</f>
        <v>0</v>
      </c>
      <c r="G377" s="95">
        <f>+indicatorIDEAS!G378</f>
        <v>0</v>
      </c>
      <c r="H377" s="95">
        <f>+indicatorIDEAS!H378</f>
        <v>0</v>
      </c>
      <c r="I377" s="95">
        <f>+indicatorIDEAS!I378</f>
        <v>0</v>
      </c>
      <c r="J377" s="95">
        <f>+indicatorIDEAS!J378</f>
        <v>0</v>
      </c>
      <c r="K377" s="95">
        <f>+indicatorIDEAS!K378</f>
        <v>0</v>
      </c>
      <c r="L377" s="95">
        <f>+indicatorIDEAS!L378</f>
        <v>0</v>
      </c>
      <c r="M377" s="95">
        <f>+indicatorIDEAS!M378</f>
        <v>0</v>
      </c>
      <c r="N377" s="95">
        <f>+indicatorIDEAS!N378</f>
        <v>0</v>
      </c>
      <c r="O377" s="95">
        <f>+indicatorIDEAS!O378</f>
        <v>0</v>
      </c>
      <c r="P377" s="95">
        <f>+indicatorIDEAS!P378</f>
        <v>0</v>
      </c>
      <c r="Q377" s="95">
        <f>+indicatorIDEAS!Q378</f>
        <v>0</v>
      </c>
      <c r="R377" s="95">
        <f>+indicatorIDEAS!R378</f>
        <v>0</v>
      </c>
      <c r="S377" s="95">
        <f>+indicatorIDEAS!S378</f>
        <v>0</v>
      </c>
      <c r="T377" s="95">
        <f>+indicatorIDEAS!T378</f>
        <v>0</v>
      </c>
    </row>
    <row r="378" spans="1:20">
      <c r="A378" s="93" t="str">
        <f>+indicatorIDEAS!B379</f>
        <v>Bosnia and Herzegovina</v>
      </c>
      <c r="B378" s="93" t="str">
        <f>+indicatorIDEAS!C379</f>
        <v>BIH</v>
      </c>
      <c r="C378" s="93" t="str">
        <f>+VLOOKUP(B378,'List of economiesWB'!$D$7:$G$224,3,FALSE)</f>
        <v>Europe &amp; Central Asia</v>
      </c>
      <c r="D378" s="93" t="str">
        <f>+VLOOKUP(B378,'List of economiesWB'!$D$7:$G$224,4,FALSE)</f>
        <v>Upper middle income</v>
      </c>
      <c r="E378" s="94">
        <f>+indicatorIDEAS!D379</f>
        <v>2012</v>
      </c>
      <c r="F378" s="95">
        <f>+indicatorIDEAS!F379</f>
        <v>16</v>
      </c>
      <c r="G378" s="95">
        <f>+indicatorIDEAS!G379</f>
        <v>11</v>
      </c>
      <c r="H378" s="95">
        <f>+indicatorIDEAS!H379</f>
        <v>1</v>
      </c>
      <c r="I378" s="95">
        <f>+indicatorIDEAS!I379</f>
        <v>0</v>
      </c>
      <c r="J378" s="95">
        <f>+indicatorIDEAS!J379</f>
        <v>4</v>
      </c>
      <c r="K378" s="95">
        <f>+indicatorIDEAS!K379</f>
        <v>0.1702127659574468</v>
      </c>
      <c r="L378" s="95">
        <f>+indicatorIDEAS!L379</f>
        <v>0.23404255319148937</v>
      </c>
      <c r="M378" s="95">
        <f>+indicatorIDEAS!M379</f>
        <v>0.1</v>
      </c>
      <c r="N378" s="95">
        <f>+indicatorIDEAS!N379</f>
        <v>0</v>
      </c>
      <c r="O378" s="95">
        <f>+indicatorIDEAS!O379</f>
        <v>0.23529411764705882</v>
      </c>
      <c r="P378" s="95">
        <f>+indicatorIDEAS!P379</f>
        <v>9.6910963052695333E-3</v>
      </c>
      <c r="Q378" s="95">
        <f>+indicatorIDEAS!Q379</f>
        <v>1.4511873350923483E-2</v>
      </c>
      <c r="R378" s="95">
        <f>+indicatorIDEAS!R379</f>
        <v>4.7846889952153108E-3</v>
      </c>
      <c r="S378" s="95">
        <f>+indicatorIDEAS!S379</f>
        <v>0</v>
      </c>
      <c r="T378" s="95">
        <f>+indicatorIDEAS!T379</f>
        <v>1.0498687664041995E-2</v>
      </c>
    </row>
    <row r="379" spans="1:20">
      <c r="A379" s="93" t="str">
        <f>+indicatorIDEAS!B380</f>
        <v>Bosnia and Herzegovina</v>
      </c>
      <c r="B379" s="93" t="str">
        <f>+indicatorIDEAS!C380</f>
        <v>BIH</v>
      </c>
      <c r="C379" s="93" t="str">
        <f>+VLOOKUP(B379,'List of economiesWB'!$D$7:$G$224,3,FALSE)</f>
        <v>Europe &amp; Central Asia</v>
      </c>
      <c r="D379" s="93" t="str">
        <f>+VLOOKUP(B379,'List of economiesWB'!$D$7:$G$224,4,FALSE)</f>
        <v>Upper middle income</v>
      </c>
      <c r="E379" s="94">
        <f>+indicatorIDEAS!D380</f>
        <v>2013</v>
      </c>
      <c r="F379" s="95">
        <f>+indicatorIDEAS!F380</f>
        <v>16</v>
      </c>
      <c r="G379" s="95">
        <f>+indicatorIDEAS!G380</f>
        <v>11</v>
      </c>
      <c r="H379" s="95">
        <f>+indicatorIDEAS!H380</f>
        <v>1</v>
      </c>
      <c r="I379" s="95">
        <f>+indicatorIDEAS!I380</f>
        <v>0</v>
      </c>
      <c r="J379" s="95">
        <f>+indicatorIDEAS!J380</f>
        <v>4</v>
      </c>
      <c r="K379" s="95">
        <f>+indicatorIDEAS!K380</f>
        <v>0</v>
      </c>
      <c r="L379" s="95">
        <f>+indicatorIDEAS!L380</f>
        <v>0</v>
      </c>
      <c r="M379" s="95">
        <f>+indicatorIDEAS!M380</f>
        <v>0</v>
      </c>
      <c r="N379" s="95">
        <f>+indicatorIDEAS!N380</f>
        <v>0</v>
      </c>
      <c r="O379" s="95">
        <f>+indicatorIDEAS!O380</f>
        <v>0</v>
      </c>
      <c r="P379" s="95">
        <f>+indicatorIDEAS!P380</f>
        <v>9.190120620333142E-3</v>
      </c>
      <c r="Q379" s="95">
        <f>+indicatorIDEAS!Q380</f>
        <v>1.3681592039800995E-2</v>
      </c>
      <c r="R379" s="95">
        <f>+indicatorIDEAS!R380</f>
        <v>4.6948356807511738E-3</v>
      </c>
      <c r="S379" s="95">
        <f>+indicatorIDEAS!S380</f>
        <v>0</v>
      </c>
      <c r="T379" s="95">
        <f>+indicatorIDEAS!T380</f>
        <v>9.7560975609756097E-3</v>
      </c>
    </row>
    <row r="380" spans="1:20">
      <c r="A380" s="93" t="str">
        <f>+indicatorIDEAS!B381</f>
        <v>Bosnia and Herzegovina</v>
      </c>
      <c r="B380" s="93" t="str">
        <f>+indicatorIDEAS!C381</f>
        <v>BIH</v>
      </c>
      <c r="C380" s="93" t="str">
        <f>+VLOOKUP(B380,'List of economiesWB'!$D$7:$G$224,3,FALSE)</f>
        <v>Europe &amp; Central Asia</v>
      </c>
      <c r="D380" s="93" t="str">
        <f>+VLOOKUP(B380,'List of economiesWB'!$D$7:$G$224,4,FALSE)</f>
        <v>Upper middle income</v>
      </c>
      <c r="E380" s="94">
        <f>+indicatorIDEAS!D381</f>
        <v>2014</v>
      </c>
      <c r="F380" s="95">
        <f>+indicatorIDEAS!F381</f>
        <v>24</v>
      </c>
      <c r="G380" s="95">
        <f>+indicatorIDEAS!G381</f>
        <v>11</v>
      </c>
      <c r="H380" s="95">
        <f>+indicatorIDEAS!H381</f>
        <v>3</v>
      </c>
      <c r="I380" s="95">
        <f>+indicatorIDEAS!I381</f>
        <v>3</v>
      </c>
      <c r="J380" s="95">
        <f>+indicatorIDEAS!J381</f>
        <v>6</v>
      </c>
      <c r="K380" s="95">
        <f>+indicatorIDEAS!K381</f>
        <v>5.0314465408805034E-2</v>
      </c>
      <c r="L380" s="95">
        <f>+indicatorIDEAS!L381</f>
        <v>0</v>
      </c>
      <c r="M380" s="95">
        <f>+indicatorIDEAS!M381</f>
        <v>0.14285714285714285</v>
      </c>
      <c r="N380" s="95">
        <f>+indicatorIDEAS!N381</f>
        <v>0.13793103448275862</v>
      </c>
      <c r="O380" s="95">
        <f>+indicatorIDEAS!O381</f>
        <v>4.7619047619047616E-2</v>
      </c>
      <c r="P380" s="95">
        <f>+indicatorIDEAS!P381</f>
        <v>1.2631578947368421E-2</v>
      </c>
      <c r="Q380" s="95">
        <f>+indicatorIDEAS!Q381</f>
        <v>1.2528473804100227E-2</v>
      </c>
      <c r="R380" s="95">
        <f>+indicatorIDEAS!R381</f>
        <v>1.3215859030837005E-2</v>
      </c>
      <c r="S380" s="95">
        <f>+indicatorIDEAS!S381</f>
        <v>8.7463556851311956E-3</v>
      </c>
      <c r="T380" s="95">
        <f>+indicatorIDEAS!T381</f>
        <v>1.3274336283185841E-2</v>
      </c>
    </row>
    <row r="381" spans="1:20">
      <c r="A381" s="93" t="str">
        <f>+indicatorIDEAS!B382</f>
        <v>Bosnia and Herzegovina</v>
      </c>
      <c r="B381" s="93" t="str">
        <f>+indicatorIDEAS!C382</f>
        <v>BIH</v>
      </c>
      <c r="C381" s="93" t="str">
        <f>+VLOOKUP(B381,'List of economiesWB'!$D$7:$G$224,3,FALSE)</f>
        <v>Europe &amp; Central Asia</v>
      </c>
      <c r="D381" s="93" t="str">
        <f>+VLOOKUP(B381,'List of economiesWB'!$D$7:$G$224,4,FALSE)</f>
        <v>Upper middle income</v>
      </c>
      <c r="E381" s="94">
        <f>+indicatorIDEAS!D382</f>
        <v>2015</v>
      </c>
      <c r="F381" s="95">
        <f>+indicatorIDEAS!F382</f>
        <v>24</v>
      </c>
      <c r="G381" s="95">
        <f>+indicatorIDEAS!G382</f>
        <v>11</v>
      </c>
      <c r="H381" s="95">
        <f>+indicatorIDEAS!H382</f>
        <v>3</v>
      </c>
      <c r="I381" s="95">
        <f>+indicatorIDEAS!I382</f>
        <v>3</v>
      </c>
      <c r="J381" s="95">
        <f>+indicatorIDEAS!J382</f>
        <v>6</v>
      </c>
      <c r="K381" s="95">
        <f>+indicatorIDEAS!K382</f>
        <v>0</v>
      </c>
      <c r="L381" s="95">
        <f>+indicatorIDEAS!L382</f>
        <v>0</v>
      </c>
      <c r="M381" s="95">
        <f>+indicatorIDEAS!M382</f>
        <v>0</v>
      </c>
      <c r="N381" s="95">
        <f>+indicatorIDEAS!N382</f>
        <v>0</v>
      </c>
      <c r="O381" s="95">
        <f>+indicatorIDEAS!O382</f>
        <v>0</v>
      </c>
      <c r="P381" s="95">
        <f>+indicatorIDEAS!P382</f>
        <v>1.1934361014420686E-2</v>
      </c>
      <c r="Q381" s="95">
        <f>+indicatorIDEAS!Q382</f>
        <v>1.1752136752136752E-2</v>
      </c>
      <c r="R381" s="95">
        <f>+indicatorIDEAS!R382</f>
        <v>1.2552301255230125E-2</v>
      </c>
      <c r="S381" s="95">
        <f>+indicatorIDEAS!S382</f>
        <v>8.4985835694051E-3</v>
      </c>
      <c r="T381" s="95">
        <f>+indicatorIDEAS!T382</f>
        <v>1.2422360248447204E-2</v>
      </c>
    </row>
    <row r="382" spans="1:20">
      <c r="A382" s="93" t="str">
        <f>+indicatorIDEAS!B383</f>
        <v>Belarus</v>
      </c>
      <c r="B382" s="93" t="str">
        <f>+indicatorIDEAS!C383</f>
        <v>BLR</v>
      </c>
      <c r="C382" s="93" t="str">
        <f>+VLOOKUP(B382,'List of economiesWB'!$D$7:$G$224,3,FALSE)</f>
        <v>Europe &amp; Central Asia</v>
      </c>
      <c r="D382" s="93" t="str">
        <f>+VLOOKUP(B382,'List of economiesWB'!$D$7:$G$224,4,FALSE)</f>
        <v>Upper middle income</v>
      </c>
      <c r="E382" s="94">
        <f>+indicatorIDEAS!D383</f>
        <v>1996</v>
      </c>
      <c r="F382" s="95">
        <f>+indicatorIDEAS!F383</f>
        <v>0</v>
      </c>
      <c r="G382" s="95">
        <f>+indicatorIDEAS!G383</f>
        <v>0</v>
      </c>
      <c r="H382" s="95">
        <f>+indicatorIDEAS!H383</f>
        <v>0</v>
      </c>
      <c r="I382" s="95">
        <f>+indicatorIDEAS!I383</f>
        <v>0</v>
      </c>
      <c r="J382" s="95">
        <f>+indicatorIDEAS!J383</f>
        <v>0</v>
      </c>
      <c r="K382" s="95">
        <f>+indicatorIDEAS!K383</f>
        <v>0</v>
      </c>
      <c r="L382" s="95">
        <f>+indicatorIDEAS!L383</f>
        <v>0</v>
      </c>
      <c r="M382" s="95">
        <f>+indicatorIDEAS!M383</f>
        <v>0</v>
      </c>
      <c r="N382" s="95">
        <f>+indicatorIDEAS!N383</f>
        <v>0</v>
      </c>
      <c r="O382" s="95">
        <f>+indicatorIDEAS!O383</f>
        <v>0</v>
      </c>
      <c r="P382" s="95">
        <f>+indicatorIDEAS!P383</f>
        <v>0</v>
      </c>
      <c r="Q382" s="95">
        <f>+indicatorIDEAS!Q383</f>
        <v>0</v>
      </c>
      <c r="R382" s="95">
        <f>+indicatorIDEAS!R383</f>
        <v>0</v>
      </c>
      <c r="S382" s="95">
        <f>+indicatorIDEAS!S383</f>
        <v>0</v>
      </c>
      <c r="T382" s="95">
        <f>+indicatorIDEAS!T383</f>
        <v>0</v>
      </c>
    </row>
    <row r="383" spans="1:20">
      <c r="A383" s="93" t="str">
        <f>+indicatorIDEAS!B384</f>
        <v>Belarus</v>
      </c>
      <c r="B383" s="93" t="str">
        <f>+indicatorIDEAS!C384</f>
        <v>BLR</v>
      </c>
      <c r="C383" s="93" t="str">
        <f>+VLOOKUP(B383,'List of economiesWB'!$D$7:$G$224,3,FALSE)</f>
        <v>Europe &amp; Central Asia</v>
      </c>
      <c r="D383" s="93" t="str">
        <f>+VLOOKUP(B383,'List of economiesWB'!$D$7:$G$224,4,FALSE)</f>
        <v>Upper middle income</v>
      </c>
      <c r="E383" s="94">
        <f>+indicatorIDEAS!D384</f>
        <v>1997</v>
      </c>
      <c r="F383" s="95">
        <f>+indicatorIDEAS!F384</f>
        <v>0</v>
      </c>
      <c r="G383" s="95">
        <f>+indicatorIDEAS!G384</f>
        <v>0</v>
      </c>
      <c r="H383" s="95">
        <f>+indicatorIDEAS!H384</f>
        <v>0</v>
      </c>
      <c r="I383" s="95">
        <f>+indicatorIDEAS!I384</f>
        <v>0</v>
      </c>
      <c r="J383" s="95">
        <f>+indicatorIDEAS!J384</f>
        <v>0</v>
      </c>
      <c r="K383" s="95">
        <f>+indicatorIDEAS!K384</f>
        <v>0</v>
      </c>
      <c r="L383" s="95">
        <f>+indicatorIDEAS!L384</f>
        <v>0</v>
      </c>
      <c r="M383" s="95">
        <f>+indicatorIDEAS!M384</f>
        <v>0</v>
      </c>
      <c r="N383" s="95">
        <f>+indicatorIDEAS!N384</f>
        <v>0</v>
      </c>
      <c r="O383" s="95">
        <f>+indicatorIDEAS!O384</f>
        <v>0</v>
      </c>
      <c r="P383" s="95">
        <f>+indicatorIDEAS!P384</f>
        <v>0</v>
      </c>
      <c r="Q383" s="95">
        <f>+indicatorIDEAS!Q384</f>
        <v>0</v>
      </c>
      <c r="R383" s="95">
        <f>+indicatorIDEAS!R384</f>
        <v>0</v>
      </c>
      <c r="S383" s="95">
        <f>+indicatorIDEAS!S384</f>
        <v>0</v>
      </c>
      <c r="T383" s="95">
        <f>+indicatorIDEAS!T384</f>
        <v>0</v>
      </c>
    </row>
    <row r="384" spans="1:20">
      <c r="A384" s="93" t="str">
        <f>+indicatorIDEAS!B385</f>
        <v>Belarus</v>
      </c>
      <c r="B384" s="93" t="str">
        <f>+indicatorIDEAS!C385</f>
        <v>BLR</v>
      </c>
      <c r="C384" s="93" t="str">
        <f>+VLOOKUP(B384,'List of economiesWB'!$D$7:$G$224,3,FALSE)</f>
        <v>Europe &amp; Central Asia</v>
      </c>
      <c r="D384" s="93" t="str">
        <f>+VLOOKUP(B384,'List of economiesWB'!$D$7:$G$224,4,FALSE)</f>
        <v>Upper middle income</v>
      </c>
      <c r="E384" s="94">
        <f>+indicatorIDEAS!D385</f>
        <v>1998</v>
      </c>
      <c r="F384" s="95">
        <f>+indicatorIDEAS!F385</f>
        <v>0</v>
      </c>
      <c r="G384" s="95">
        <f>+indicatorIDEAS!G385</f>
        <v>0</v>
      </c>
      <c r="H384" s="95">
        <f>+indicatorIDEAS!H385</f>
        <v>0</v>
      </c>
      <c r="I384" s="95">
        <f>+indicatorIDEAS!I385</f>
        <v>0</v>
      </c>
      <c r="J384" s="95">
        <f>+indicatorIDEAS!J385</f>
        <v>0</v>
      </c>
      <c r="K384" s="95">
        <f>+indicatorIDEAS!K385</f>
        <v>0</v>
      </c>
      <c r="L384" s="95">
        <f>+indicatorIDEAS!L385</f>
        <v>0</v>
      </c>
      <c r="M384" s="95">
        <f>+indicatorIDEAS!M385</f>
        <v>0</v>
      </c>
      <c r="N384" s="95">
        <f>+indicatorIDEAS!N385</f>
        <v>0</v>
      </c>
      <c r="O384" s="95">
        <f>+indicatorIDEAS!O385</f>
        <v>0</v>
      </c>
      <c r="P384" s="95">
        <f>+indicatorIDEAS!P385</f>
        <v>0</v>
      </c>
      <c r="Q384" s="95">
        <f>+indicatorIDEAS!Q385</f>
        <v>0</v>
      </c>
      <c r="R384" s="95">
        <f>+indicatorIDEAS!R385</f>
        <v>0</v>
      </c>
      <c r="S384" s="95">
        <f>+indicatorIDEAS!S385</f>
        <v>0</v>
      </c>
      <c r="T384" s="95">
        <f>+indicatorIDEAS!T385</f>
        <v>0</v>
      </c>
    </row>
    <row r="385" spans="1:20">
      <c r="A385" s="93" t="str">
        <f>+indicatorIDEAS!B386</f>
        <v>Belarus</v>
      </c>
      <c r="B385" s="93" t="str">
        <f>+indicatorIDEAS!C386</f>
        <v>BLR</v>
      </c>
      <c r="C385" s="93" t="str">
        <f>+VLOOKUP(B385,'List of economiesWB'!$D$7:$G$224,3,FALSE)</f>
        <v>Europe &amp; Central Asia</v>
      </c>
      <c r="D385" s="93" t="str">
        <f>+VLOOKUP(B385,'List of economiesWB'!$D$7:$G$224,4,FALSE)</f>
        <v>Upper middle income</v>
      </c>
      <c r="E385" s="94">
        <f>+indicatorIDEAS!D386</f>
        <v>1999</v>
      </c>
      <c r="F385" s="95">
        <f>+indicatorIDEAS!F386</f>
        <v>0</v>
      </c>
      <c r="G385" s="95">
        <f>+indicatorIDEAS!G386</f>
        <v>0</v>
      </c>
      <c r="H385" s="95">
        <f>+indicatorIDEAS!H386</f>
        <v>0</v>
      </c>
      <c r="I385" s="95">
        <f>+indicatorIDEAS!I386</f>
        <v>0</v>
      </c>
      <c r="J385" s="95">
        <f>+indicatorIDEAS!J386</f>
        <v>0</v>
      </c>
      <c r="K385" s="95">
        <f>+indicatorIDEAS!K386</f>
        <v>0</v>
      </c>
      <c r="L385" s="95">
        <f>+indicatorIDEAS!L386</f>
        <v>0</v>
      </c>
      <c r="M385" s="95">
        <f>+indicatorIDEAS!M386</f>
        <v>0</v>
      </c>
      <c r="N385" s="95">
        <f>+indicatorIDEAS!N386</f>
        <v>0</v>
      </c>
      <c r="O385" s="95">
        <f>+indicatorIDEAS!O386</f>
        <v>0</v>
      </c>
      <c r="P385" s="95">
        <f>+indicatorIDEAS!P386</f>
        <v>0</v>
      </c>
      <c r="Q385" s="95">
        <f>+indicatorIDEAS!Q386</f>
        <v>0</v>
      </c>
      <c r="R385" s="95">
        <f>+indicatorIDEAS!R386</f>
        <v>0</v>
      </c>
      <c r="S385" s="95">
        <f>+indicatorIDEAS!S386</f>
        <v>0</v>
      </c>
      <c r="T385" s="95">
        <f>+indicatorIDEAS!T386</f>
        <v>0</v>
      </c>
    </row>
    <row r="386" spans="1:20">
      <c r="A386" s="93" t="str">
        <f>+indicatorIDEAS!B387</f>
        <v>Belarus</v>
      </c>
      <c r="B386" s="93" t="str">
        <f>+indicatorIDEAS!C387</f>
        <v>BLR</v>
      </c>
      <c r="C386" s="93" t="str">
        <f>+VLOOKUP(B386,'List of economiesWB'!$D$7:$G$224,3,FALSE)</f>
        <v>Europe &amp; Central Asia</v>
      </c>
      <c r="D386" s="93" t="str">
        <f>+VLOOKUP(B386,'List of economiesWB'!$D$7:$G$224,4,FALSE)</f>
        <v>Upper middle income</v>
      </c>
      <c r="E386" s="94">
        <f>+indicatorIDEAS!D387</f>
        <v>2000</v>
      </c>
      <c r="F386" s="95">
        <f>+indicatorIDEAS!F387</f>
        <v>3</v>
      </c>
      <c r="G386" s="95">
        <f>+indicatorIDEAS!G387</f>
        <v>0</v>
      </c>
      <c r="H386" s="95">
        <f>+indicatorIDEAS!H387</f>
        <v>1</v>
      </c>
      <c r="I386" s="95">
        <f>+indicatorIDEAS!I387</f>
        <v>1</v>
      </c>
      <c r="J386" s="95">
        <f>+indicatorIDEAS!J387</f>
        <v>0</v>
      </c>
      <c r="K386" s="95">
        <f>+indicatorIDEAS!K387</f>
        <v>4.6153846153846156E-2</v>
      </c>
      <c r="L386" s="95">
        <f>+indicatorIDEAS!L387</f>
        <v>0</v>
      </c>
      <c r="M386" s="95">
        <f>+indicatorIDEAS!M387</f>
        <v>0.1111111111111111</v>
      </c>
      <c r="N386" s="95">
        <f>+indicatorIDEAS!N387</f>
        <v>0.15384615384615385</v>
      </c>
      <c r="O386" s="95">
        <f>+indicatorIDEAS!O387</f>
        <v>0</v>
      </c>
      <c r="P386" s="95">
        <f>+indicatorIDEAS!P387</f>
        <v>1.6216216216216217E-2</v>
      </c>
      <c r="Q386" s="95">
        <f>+indicatorIDEAS!Q387</f>
        <v>0</v>
      </c>
      <c r="R386" s="95">
        <f>+indicatorIDEAS!R387</f>
        <v>3.7037037037037035E-2</v>
      </c>
      <c r="S386" s="95">
        <f>+indicatorIDEAS!S387</f>
        <v>2.2222222222222223E-2</v>
      </c>
      <c r="T386" s="95">
        <f>+indicatorIDEAS!T387</f>
        <v>0</v>
      </c>
    </row>
    <row r="387" spans="1:20">
      <c r="A387" s="93" t="str">
        <f>+indicatorIDEAS!B388</f>
        <v>Belarus</v>
      </c>
      <c r="B387" s="93" t="str">
        <f>+indicatorIDEAS!C388</f>
        <v>BLR</v>
      </c>
      <c r="C387" s="93" t="str">
        <f>+VLOOKUP(B387,'List of economiesWB'!$D$7:$G$224,3,FALSE)</f>
        <v>Europe &amp; Central Asia</v>
      </c>
      <c r="D387" s="93" t="str">
        <f>+VLOOKUP(B387,'List of economiesWB'!$D$7:$G$224,4,FALSE)</f>
        <v>Upper middle income</v>
      </c>
      <c r="E387" s="94">
        <f>+indicatorIDEAS!D388</f>
        <v>2001</v>
      </c>
      <c r="F387" s="95">
        <f>+indicatorIDEAS!F388</f>
        <v>3</v>
      </c>
      <c r="G387" s="95">
        <f>+indicatorIDEAS!G388</f>
        <v>0</v>
      </c>
      <c r="H387" s="95">
        <f>+indicatorIDEAS!H388</f>
        <v>1</v>
      </c>
      <c r="I387" s="95">
        <f>+indicatorIDEAS!I388</f>
        <v>1</v>
      </c>
      <c r="J387" s="95">
        <f>+indicatorIDEAS!J388</f>
        <v>0</v>
      </c>
      <c r="K387" s="95">
        <f>+indicatorIDEAS!K388</f>
        <v>0</v>
      </c>
      <c r="L387" s="95">
        <f>+indicatorIDEAS!L388</f>
        <v>0</v>
      </c>
      <c r="M387" s="95">
        <f>+indicatorIDEAS!M388</f>
        <v>0</v>
      </c>
      <c r="N387" s="95">
        <f>+indicatorIDEAS!N388</f>
        <v>0</v>
      </c>
      <c r="O387" s="95">
        <f>+indicatorIDEAS!O388</f>
        <v>0</v>
      </c>
      <c r="P387" s="95">
        <f>+indicatorIDEAS!P388</f>
        <v>1.3698630136986301E-2</v>
      </c>
      <c r="Q387" s="95">
        <f>+indicatorIDEAS!Q388</f>
        <v>0</v>
      </c>
      <c r="R387" s="95">
        <f>+indicatorIDEAS!R388</f>
        <v>2.7027027027027029E-2</v>
      </c>
      <c r="S387" s="95">
        <f>+indicatorIDEAS!S388</f>
        <v>1.9607843137254902E-2</v>
      </c>
      <c r="T387" s="95">
        <f>+indicatorIDEAS!T388</f>
        <v>0</v>
      </c>
    </row>
    <row r="388" spans="1:20">
      <c r="A388" s="93" t="str">
        <f>+indicatorIDEAS!B389</f>
        <v>Belarus</v>
      </c>
      <c r="B388" s="93" t="str">
        <f>+indicatorIDEAS!C389</f>
        <v>BLR</v>
      </c>
      <c r="C388" s="93" t="str">
        <f>+VLOOKUP(B388,'List of economiesWB'!$D$7:$G$224,3,FALSE)</f>
        <v>Europe &amp; Central Asia</v>
      </c>
      <c r="D388" s="93" t="str">
        <f>+VLOOKUP(B388,'List of economiesWB'!$D$7:$G$224,4,FALSE)</f>
        <v>Upper middle income</v>
      </c>
      <c r="E388" s="94">
        <f>+indicatorIDEAS!D389</f>
        <v>2002</v>
      </c>
      <c r="F388" s="95">
        <f>+indicatorIDEAS!F389</f>
        <v>3</v>
      </c>
      <c r="G388" s="95">
        <f>+indicatorIDEAS!G389</f>
        <v>0</v>
      </c>
      <c r="H388" s="95">
        <f>+indicatorIDEAS!H389</f>
        <v>1</v>
      </c>
      <c r="I388" s="95">
        <f>+indicatorIDEAS!I389</f>
        <v>1</v>
      </c>
      <c r="J388" s="95">
        <f>+indicatorIDEAS!J389</f>
        <v>0</v>
      </c>
      <c r="K388" s="95">
        <f>+indicatorIDEAS!K389</f>
        <v>0</v>
      </c>
      <c r="L388" s="95">
        <f>+indicatorIDEAS!L389</f>
        <v>0</v>
      </c>
      <c r="M388" s="95">
        <f>+indicatorIDEAS!M389</f>
        <v>0</v>
      </c>
      <c r="N388" s="95">
        <f>+indicatorIDEAS!N389</f>
        <v>0</v>
      </c>
      <c r="O388" s="95">
        <f>+indicatorIDEAS!O389</f>
        <v>0</v>
      </c>
      <c r="P388" s="95">
        <f>+indicatorIDEAS!P389</f>
        <v>1.1152416356877323E-2</v>
      </c>
      <c r="Q388" s="95">
        <f>+indicatorIDEAS!Q389</f>
        <v>0</v>
      </c>
      <c r="R388" s="95">
        <f>+indicatorIDEAS!R389</f>
        <v>2.4390243902439025E-2</v>
      </c>
      <c r="S388" s="95">
        <f>+indicatorIDEAS!S389</f>
        <v>1.8867924528301886E-2</v>
      </c>
      <c r="T388" s="95">
        <f>+indicatorIDEAS!T389</f>
        <v>0</v>
      </c>
    </row>
    <row r="389" spans="1:20">
      <c r="A389" s="93" t="str">
        <f>+indicatorIDEAS!B390</f>
        <v>Belarus</v>
      </c>
      <c r="B389" s="93" t="str">
        <f>+indicatorIDEAS!C390</f>
        <v>BLR</v>
      </c>
      <c r="C389" s="93" t="str">
        <f>+VLOOKUP(B389,'List of economiesWB'!$D$7:$G$224,3,FALSE)</f>
        <v>Europe &amp; Central Asia</v>
      </c>
      <c r="D389" s="93" t="str">
        <f>+VLOOKUP(B389,'List of economiesWB'!$D$7:$G$224,4,FALSE)</f>
        <v>Upper middle income</v>
      </c>
      <c r="E389" s="94">
        <f>+indicatorIDEAS!D390</f>
        <v>2003</v>
      </c>
      <c r="F389" s="95">
        <f>+indicatorIDEAS!F390</f>
        <v>3</v>
      </c>
      <c r="G389" s="95">
        <f>+indicatorIDEAS!G390</f>
        <v>0</v>
      </c>
      <c r="H389" s="95">
        <f>+indicatorIDEAS!H390</f>
        <v>1</v>
      </c>
      <c r="I389" s="95">
        <f>+indicatorIDEAS!I390</f>
        <v>1</v>
      </c>
      <c r="J389" s="95">
        <f>+indicatorIDEAS!J390</f>
        <v>0</v>
      </c>
      <c r="K389" s="95">
        <f>+indicatorIDEAS!K390</f>
        <v>0</v>
      </c>
      <c r="L389" s="95">
        <f>+indicatorIDEAS!L390</f>
        <v>0</v>
      </c>
      <c r="M389" s="95">
        <f>+indicatorIDEAS!M390</f>
        <v>0</v>
      </c>
      <c r="N389" s="95">
        <f>+indicatorIDEAS!N390</f>
        <v>0</v>
      </c>
      <c r="O389" s="95">
        <f>+indicatorIDEAS!O390</f>
        <v>0</v>
      </c>
      <c r="P389" s="95">
        <f>+indicatorIDEAS!P390</f>
        <v>9.6153846153846159E-3</v>
      </c>
      <c r="Q389" s="95">
        <f>+indicatorIDEAS!Q390</f>
        <v>0</v>
      </c>
      <c r="R389" s="95">
        <f>+indicatorIDEAS!R390</f>
        <v>2.2222222222222223E-2</v>
      </c>
      <c r="S389" s="95">
        <f>+indicatorIDEAS!S390</f>
        <v>1.7543859649122806E-2</v>
      </c>
      <c r="T389" s="95">
        <f>+indicatorIDEAS!T390</f>
        <v>0</v>
      </c>
    </row>
    <row r="390" spans="1:20">
      <c r="A390" s="93" t="str">
        <f>+indicatorIDEAS!B391</f>
        <v>Belarus</v>
      </c>
      <c r="B390" s="93" t="str">
        <f>+indicatorIDEAS!C391</f>
        <v>BLR</v>
      </c>
      <c r="C390" s="93" t="str">
        <f>+VLOOKUP(B390,'List of economiesWB'!$D$7:$G$224,3,FALSE)</f>
        <v>Europe &amp; Central Asia</v>
      </c>
      <c r="D390" s="93" t="str">
        <f>+VLOOKUP(B390,'List of economiesWB'!$D$7:$G$224,4,FALSE)</f>
        <v>Upper middle income</v>
      </c>
      <c r="E390" s="94">
        <f>+indicatorIDEAS!D391</f>
        <v>2004</v>
      </c>
      <c r="F390" s="95">
        <f>+indicatorIDEAS!F391</f>
        <v>3</v>
      </c>
      <c r="G390" s="95">
        <f>+indicatorIDEAS!G391</f>
        <v>0</v>
      </c>
      <c r="H390" s="95">
        <f>+indicatorIDEAS!H391</f>
        <v>1</v>
      </c>
      <c r="I390" s="95">
        <f>+indicatorIDEAS!I391</f>
        <v>1</v>
      </c>
      <c r="J390" s="95">
        <f>+indicatorIDEAS!J391</f>
        <v>0</v>
      </c>
      <c r="K390" s="95">
        <f>+indicatorIDEAS!K391</f>
        <v>0</v>
      </c>
      <c r="L390" s="95">
        <f>+indicatorIDEAS!L391</f>
        <v>0</v>
      </c>
      <c r="M390" s="95">
        <f>+indicatorIDEAS!M391</f>
        <v>0</v>
      </c>
      <c r="N390" s="95">
        <f>+indicatorIDEAS!N391</f>
        <v>0</v>
      </c>
      <c r="O390" s="95">
        <f>+indicatorIDEAS!O391</f>
        <v>0</v>
      </c>
      <c r="P390" s="95">
        <f>+indicatorIDEAS!P391</f>
        <v>8.4269662921348312E-3</v>
      </c>
      <c r="Q390" s="95">
        <f>+indicatorIDEAS!Q391</f>
        <v>0</v>
      </c>
      <c r="R390" s="95">
        <f>+indicatorIDEAS!R391</f>
        <v>2.0408163265306121E-2</v>
      </c>
      <c r="S390" s="95">
        <f>+indicatorIDEAS!S391</f>
        <v>1.5384615384615385E-2</v>
      </c>
      <c r="T390" s="95">
        <f>+indicatorIDEAS!T391</f>
        <v>0</v>
      </c>
    </row>
    <row r="391" spans="1:20">
      <c r="A391" s="93" t="str">
        <f>+indicatorIDEAS!B392</f>
        <v>Belarus</v>
      </c>
      <c r="B391" s="93" t="str">
        <f>+indicatorIDEAS!C392</f>
        <v>BLR</v>
      </c>
      <c r="C391" s="93" t="str">
        <f>+VLOOKUP(B391,'List of economiesWB'!$D$7:$G$224,3,FALSE)</f>
        <v>Europe &amp; Central Asia</v>
      </c>
      <c r="D391" s="93" t="str">
        <f>+VLOOKUP(B391,'List of economiesWB'!$D$7:$G$224,4,FALSE)</f>
        <v>Upper middle income</v>
      </c>
      <c r="E391" s="94">
        <f>+indicatorIDEAS!D392</f>
        <v>2005</v>
      </c>
      <c r="F391" s="95">
        <f>+indicatorIDEAS!F392</f>
        <v>3</v>
      </c>
      <c r="G391" s="95">
        <f>+indicatorIDEAS!G392</f>
        <v>0</v>
      </c>
      <c r="H391" s="95">
        <f>+indicatorIDEAS!H392</f>
        <v>1</v>
      </c>
      <c r="I391" s="95">
        <f>+indicatorIDEAS!I392</f>
        <v>1</v>
      </c>
      <c r="J391" s="95">
        <f>+indicatorIDEAS!J392</f>
        <v>0</v>
      </c>
      <c r="K391" s="95">
        <f>+indicatorIDEAS!K392</f>
        <v>0</v>
      </c>
      <c r="L391" s="95">
        <f>+indicatorIDEAS!L392</f>
        <v>0</v>
      </c>
      <c r="M391" s="95">
        <f>+indicatorIDEAS!M392</f>
        <v>0</v>
      </c>
      <c r="N391" s="95">
        <f>+indicatorIDEAS!N392</f>
        <v>0</v>
      </c>
      <c r="O391" s="95">
        <f>+indicatorIDEAS!O392</f>
        <v>0</v>
      </c>
      <c r="P391" s="95">
        <f>+indicatorIDEAS!P392</f>
        <v>6.8027210884353739E-3</v>
      </c>
      <c r="Q391" s="95">
        <f>+indicatorIDEAS!Q392</f>
        <v>0</v>
      </c>
      <c r="R391" s="95">
        <f>+indicatorIDEAS!R392</f>
        <v>1.6949152542372881E-2</v>
      </c>
      <c r="S391" s="95">
        <f>+indicatorIDEAS!S392</f>
        <v>1.2195121951219513E-2</v>
      </c>
      <c r="T391" s="95">
        <f>+indicatorIDEAS!T392</f>
        <v>0</v>
      </c>
    </row>
    <row r="392" spans="1:20">
      <c r="A392" s="93" t="str">
        <f>+indicatorIDEAS!B393</f>
        <v>Belarus</v>
      </c>
      <c r="B392" s="93" t="str">
        <f>+indicatorIDEAS!C393</f>
        <v>BLR</v>
      </c>
      <c r="C392" s="93" t="str">
        <f>+VLOOKUP(B392,'List of economiesWB'!$D$7:$G$224,3,FALSE)</f>
        <v>Europe &amp; Central Asia</v>
      </c>
      <c r="D392" s="93" t="str">
        <f>+VLOOKUP(B392,'List of economiesWB'!$D$7:$G$224,4,FALSE)</f>
        <v>Upper middle income</v>
      </c>
      <c r="E392" s="94">
        <f>+indicatorIDEAS!D393</f>
        <v>2006</v>
      </c>
      <c r="F392" s="95">
        <f>+indicatorIDEAS!F393</f>
        <v>3</v>
      </c>
      <c r="G392" s="95">
        <f>+indicatorIDEAS!G393</f>
        <v>0</v>
      </c>
      <c r="H392" s="95">
        <f>+indicatorIDEAS!H393</f>
        <v>1</v>
      </c>
      <c r="I392" s="95">
        <f>+indicatorIDEAS!I393</f>
        <v>1</v>
      </c>
      <c r="J392" s="95">
        <f>+indicatorIDEAS!J393</f>
        <v>0</v>
      </c>
      <c r="K392" s="95">
        <f>+indicatorIDEAS!K393</f>
        <v>0</v>
      </c>
      <c r="L392" s="95">
        <f>+indicatorIDEAS!L393</f>
        <v>0</v>
      </c>
      <c r="M392" s="95">
        <f>+indicatorIDEAS!M393</f>
        <v>0</v>
      </c>
      <c r="N392" s="95">
        <f>+indicatorIDEAS!N393</f>
        <v>0</v>
      </c>
      <c r="O392" s="95">
        <f>+indicatorIDEAS!O393</f>
        <v>0</v>
      </c>
      <c r="P392" s="95">
        <f>+indicatorIDEAS!P393</f>
        <v>6.0120240480961923E-3</v>
      </c>
      <c r="Q392" s="95">
        <f>+indicatorIDEAS!Q393</f>
        <v>0</v>
      </c>
      <c r="R392" s="95">
        <f>+indicatorIDEAS!R393</f>
        <v>1.5151515151515152E-2</v>
      </c>
      <c r="S392" s="95">
        <f>+indicatorIDEAS!S393</f>
        <v>1.0638297872340425E-2</v>
      </c>
      <c r="T392" s="95">
        <f>+indicatorIDEAS!T393</f>
        <v>0</v>
      </c>
    </row>
    <row r="393" spans="1:20">
      <c r="A393" s="93" t="str">
        <f>+indicatorIDEAS!B394</f>
        <v>Belarus</v>
      </c>
      <c r="B393" s="93" t="str">
        <f>+indicatorIDEAS!C394</f>
        <v>BLR</v>
      </c>
      <c r="C393" s="93" t="str">
        <f>+VLOOKUP(B393,'List of economiesWB'!$D$7:$G$224,3,FALSE)</f>
        <v>Europe &amp; Central Asia</v>
      </c>
      <c r="D393" s="93" t="str">
        <f>+VLOOKUP(B393,'List of economiesWB'!$D$7:$G$224,4,FALSE)</f>
        <v>Upper middle income</v>
      </c>
      <c r="E393" s="94">
        <f>+indicatorIDEAS!D394</f>
        <v>2007</v>
      </c>
      <c r="F393" s="95">
        <f>+indicatorIDEAS!F394</f>
        <v>3</v>
      </c>
      <c r="G393" s="95">
        <f>+indicatorIDEAS!G394</f>
        <v>0</v>
      </c>
      <c r="H393" s="95">
        <f>+indicatorIDEAS!H394</f>
        <v>1</v>
      </c>
      <c r="I393" s="95">
        <f>+indicatorIDEAS!I394</f>
        <v>1</v>
      </c>
      <c r="J393" s="95">
        <f>+indicatorIDEAS!J394</f>
        <v>0</v>
      </c>
      <c r="K393" s="95">
        <f>+indicatorIDEAS!K394</f>
        <v>0</v>
      </c>
      <c r="L393" s="95">
        <f>+indicatorIDEAS!L394</f>
        <v>0</v>
      </c>
      <c r="M393" s="95">
        <f>+indicatorIDEAS!M394</f>
        <v>0</v>
      </c>
      <c r="N393" s="95">
        <f>+indicatorIDEAS!N394</f>
        <v>0</v>
      </c>
      <c r="O393" s="95">
        <f>+indicatorIDEAS!O394</f>
        <v>0</v>
      </c>
      <c r="P393" s="95">
        <f>+indicatorIDEAS!P394</f>
        <v>5.1546391752577319E-3</v>
      </c>
      <c r="Q393" s="95">
        <f>+indicatorIDEAS!Q394</f>
        <v>0</v>
      </c>
      <c r="R393" s="95">
        <f>+indicatorIDEAS!R394</f>
        <v>1.282051282051282E-2</v>
      </c>
      <c r="S393" s="95">
        <f>+indicatorIDEAS!S394</f>
        <v>9.3457943925233638E-3</v>
      </c>
      <c r="T393" s="95">
        <f>+indicatorIDEAS!T394</f>
        <v>0</v>
      </c>
    </row>
    <row r="394" spans="1:20">
      <c r="A394" s="93" t="str">
        <f>+indicatorIDEAS!B395</f>
        <v>Belarus</v>
      </c>
      <c r="B394" s="93" t="str">
        <f>+indicatorIDEAS!C395</f>
        <v>BLR</v>
      </c>
      <c r="C394" s="93" t="str">
        <f>+VLOOKUP(B394,'List of economiesWB'!$D$7:$G$224,3,FALSE)</f>
        <v>Europe &amp; Central Asia</v>
      </c>
      <c r="D394" s="93" t="str">
        <f>+VLOOKUP(B394,'List of economiesWB'!$D$7:$G$224,4,FALSE)</f>
        <v>Upper middle income</v>
      </c>
      <c r="E394" s="94">
        <f>+indicatorIDEAS!D395</f>
        <v>2008</v>
      </c>
      <c r="F394" s="95">
        <f>+indicatorIDEAS!F395</f>
        <v>3</v>
      </c>
      <c r="G394" s="95">
        <f>+indicatorIDEAS!G395</f>
        <v>0</v>
      </c>
      <c r="H394" s="95">
        <f>+indicatorIDEAS!H395</f>
        <v>1</v>
      </c>
      <c r="I394" s="95">
        <f>+indicatorIDEAS!I395</f>
        <v>1</v>
      </c>
      <c r="J394" s="95">
        <f>+indicatorIDEAS!J395</f>
        <v>0</v>
      </c>
      <c r="K394" s="95">
        <f>+indicatorIDEAS!K395</f>
        <v>0</v>
      </c>
      <c r="L394" s="95">
        <f>+indicatorIDEAS!L395</f>
        <v>0</v>
      </c>
      <c r="M394" s="95">
        <f>+indicatorIDEAS!M395</f>
        <v>0</v>
      </c>
      <c r="N394" s="95">
        <f>+indicatorIDEAS!N395</f>
        <v>0</v>
      </c>
      <c r="O394" s="95">
        <f>+indicatorIDEAS!O395</f>
        <v>0</v>
      </c>
      <c r="P394" s="95">
        <f>+indicatorIDEAS!P395</f>
        <v>4.0705563093622792E-3</v>
      </c>
      <c r="Q394" s="95">
        <f>+indicatorIDEAS!Q395</f>
        <v>0</v>
      </c>
      <c r="R394" s="95">
        <f>+indicatorIDEAS!R395</f>
        <v>1.0526315789473684E-2</v>
      </c>
      <c r="S394" s="95">
        <f>+indicatorIDEAS!S395</f>
        <v>7.6335877862595417E-3</v>
      </c>
      <c r="T394" s="95">
        <f>+indicatorIDEAS!T395</f>
        <v>0</v>
      </c>
    </row>
    <row r="395" spans="1:20">
      <c r="A395" s="93" t="str">
        <f>+indicatorIDEAS!B396</f>
        <v>Belarus</v>
      </c>
      <c r="B395" s="93" t="str">
        <f>+indicatorIDEAS!C396</f>
        <v>BLR</v>
      </c>
      <c r="C395" s="93" t="str">
        <f>+VLOOKUP(B395,'List of economiesWB'!$D$7:$G$224,3,FALSE)</f>
        <v>Europe &amp; Central Asia</v>
      </c>
      <c r="D395" s="93" t="str">
        <f>+VLOOKUP(B395,'List of economiesWB'!$D$7:$G$224,4,FALSE)</f>
        <v>Upper middle income</v>
      </c>
      <c r="E395" s="94">
        <f>+indicatorIDEAS!D396</f>
        <v>2009</v>
      </c>
      <c r="F395" s="95">
        <f>+indicatorIDEAS!F396</f>
        <v>15</v>
      </c>
      <c r="G395" s="95">
        <f>+indicatorIDEAS!G396</f>
        <v>8</v>
      </c>
      <c r="H395" s="95">
        <f>+indicatorIDEAS!H396</f>
        <v>2</v>
      </c>
      <c r="I395" s="95">
        <f>+indicatorIDEAS!I396</f>
        <v>3</v>
      </c>
      <c r="J395" s="95">
        <f>+indicatorIDEAS!J396</f>
        <v>1</v>
      </c>
      <c r="K395" s="95">
        <f>+indicatorIDEAS!K396</f>
        <v>4.2402826855123678E-2</v>
      </c>
      <c r="L395" s="95">
        <f>+indicatorIDEAS!L396</f>
        <v>5.8823529411764705E-2</v>
      </c>
      <c r="M395" s="95">
        <f>+indicatorIDEAS!M396</f>
        <v>3.125E-2</v>
      </c>
      <c r="N395" s="95">
        <f>+indicatorIDEAS!N396</f>
        <v>4.7619047619047616E-2</v>
      </c>
      <c r="O395" s="95">
        <f>+indicatorIDEAS!O396</f>
        <v>1.3698630136986301E-2</v>
      </c>
      <c r="P395" s="95">
        <f>+indicatorIDEAS!P396</f>
        <v>1.4705882352941176E-2</v>
      </c>
      <c r="Q395" s="95">
        <f>+indicatorIDEAS!Q396</f>
        <v>1.6985138004246284E-2</v>
      </c>
      <c r="R395" s="95">
        <f>+indicatorIDEAS!R396</f>
        <v>1.5748031496062992E-2</v>
      </c>
      <c r="S395" s="95">
        <f>+indicatorIDEAS!S396</f>
        <v>1.7341040462427744E-2</v>
      </c>
      <c r="T395" s="95">
        <f>+indicatorIDEAS!T396</f>
        <v>4.0160642570281121E-3</v>
      </c>
    </row>
    <row r="396" spans="1:20">
      <c r="A396" s="93" t="str">
        <f>+indicatorIDEAS!B397</f>
        <v>Belarus</v>
      </c>
      <c r="B396" s="93" t="str">
        <f>+indicatorIDEAS!C397</f>
        <v>BLR</v>
      </c>
      <c r="C396" s="93" t="str">
        <f>+VLOOKUP(B396,'List of economiesWB'!$D$7:$G$224,3,FALSE)</f>
        <v>Europe &amp; Central Asia</v>
      </c>
      <c r="D396" s="93" t="str">
        <f>+VLOOKUP(B396,'List of economiesWB'!$D$7:$G$224,4,FALSE)</f>
        <v>Upper middle income</v>
      </c>
      <c r="E396" s="94">
        <f>+indicatorIDEAS!D397</f>
        <v>2010</v>
      </c>
      <c r="F396" s="95">
        <f>+indicatorIDEAS!F397</f>
        <v>15</v>
      </c>
      <c r="G396" s="95">
        <f>+indicatorIDEAS!G397</f>
        <v>8</v>
      </c>
      <c r="H396" s="95">
        <f>+indicatorIDEAS!H397</f>
        <v>2</v>
      </c>
      <c r="I396" s="95">
        <f>+indicatorIDEAS!I397</f>
        <v>3</v>
      </c>
      <c r="J396" s="95">
        <f>+indicatorIDEAS!J397</f>
        <v>1</v>
      </c>
      <c r="K396" s="95">
        <f>+indicatorIDEAS!K397</f>
        <v>0</v>
      </c>
      <c r="L396" s="95">
        <f>+indicatorIDEAS!L397</f>
        <v>0</v>
      </c>
      <c r="M396" s="95">
        <f>+indicatorIDEAS!M397</f>
        <v>0</v>
      </c>
      <c r="N396" s="95">
        <f>+indicatorIDEAS!N397</f>
        <v>0</v>
      </c>
      <c r="O396" s="95">
        <f>+indicatorIDEAS!O397</f>
        <v>0</v>
      </c>
      <c r="P396" s="95">
        <f>+indicatorIDEAS!P397</f>
        <v>1.1857707509881422E-2</v>
      </c>
      <c r="Q396" s="95">
        <f>+indicatorIDEAS!Q397</f>
        <v>1.4035087719298246E-2</v>
      </c>
      <c r="R396" s="95">
        <f>+indicatorIDEAS!R397</f>
        <v>1.2345679012345678E-2</v>
      </c>
      <c r="S396" s="95">
        <f>+indicatorIDEAS!S397</f>
        <v>1.3274336283185841E-2</v>
      </c>
      <c r="T396" s="95">
        <f>+indicatorIDEAS!T397</f>
        <v>3.2573289902280132E-3</v>
      </c>
    </row>
    <row r="397" spans="1:20">
      <c r="A397" s="93" t="str">
        <f>+indicatorIDEAS!B398</f>
        <v>Belarus</v>
      </c>
      <c r="B397" s="93" t="str">
        <f>+indicatorIDEAS!C398</f>
        <v>BLR</v>
      </c>
      <c r="C397" s="93" t="str">
        <f>+VLOOKUP(B397,'List of economiesWB'!$D$7:$G$224,3,FALSE)</f>
        <v>Europe &amp; Central Asia</v>
      </c>
      <c r="D397" s="93" t="str">
        <f>+VLOOKUP(B397,'List of economiesWB'!$D$7:$G$224,4,FALSE)</f>
        <v>Upper middle income</v>
      </c>
      <c r="E397" s="94">
        <f>+indicatorIDEAS!D398</f>
        <v>2011</v>
      </c>
      <c r="F397" s="95">
        <f>+indicatorIDEAS!F398</f>
        <v>15</v>
      </c>
      <c r="G397" s="95">
        <f>+indicatorIDEAS!G398</f>
        <v>8</v>
      </c>
      <c r="H397" s="95">
        <f>+indicatorIDEAS!H398</f>
        <v>2</v>
      </c>
      <c r="I397" s="95">
        <f>+indicatorIDEAS!I398</f>
        <v>3</v>
      </c>
      <c r="J397" s="95">
        <f>+indicatorIDEAS!J398</f>
        <v>1</v>
      </c>
      <c r="K397" s="95">
        <f>+indicatorIDEAS!K398</f>
        <v>0</v>
      </c>
      <c r="L397" s="95">
        <f>+indicatorIDEAS!L398</f>
        <v>0</v>
      </c>
      <c r="M397" s="95">
        <f>+indicatorIDEAS!M398</f>
        <v>0</v>
      </c>
      <c r="N397" s="95">
        <f>+indicatorIDEAS!N398</f>
        <v>0</v>
      </c>
      <c r="O397" s="95">
        <f>+indicatorIDEAS!O398</f>
        <v>0</v>
      </c>
      <c r="P397" s="95">
        <f>+indicatorIDEAS!P398</f>
        <v>9.6339113680154135E-3</v>
      </c>
      <c r="Q397" s="95">
        <f>+indicatorIDEAS!Q398</f>
        <v>1.1251758087201125E-2</v>
      </c>
      <c r="R397" s="95">
        <f>+indicatorIDEAS!R398</f>
        <v>1.0050251256281407E-2</v>
      </c>
      <c r="S397" s="95">
        <f>+indicatorIDEAS!S398</f>
        <v>1.0600706713780919E-2</v>
      </c>
      <c r="T397" s="95">
        <f>+indicatorIDEAS!T398</f>
        <v>2.7472527472527475E-3</v>
      </c>
    </row>
    <row r="398" spans="1:20">
      <c r="A398" s="93" t="str">
        <f>+indicatorIDEAS!B399</f>
        <v>Belarus</v>
      </c>
      <c r="B398" s="93" t="str">
        <f>+indicatorIDEAS!C399</f>
        <v>BLR</v>
      </c>
      <c r="C398" s="93" t="str">
        <f>+VLOOKUP(B398,'List of economiesWB'!$D$7:$G$224,3,FALSE)</f>
        <v>Europe &amp; Central Asia</v>
      </c>
      <c r="D398" s="93" t="str">
        <f>+VLOOKUP(B398,'List of economiesWB'!$D$7:$G$224,4,FALSE)</f>
        <v>Upper middle income</v>
      </c>
      <c r="E398" s="94">
        <f>+indicatorIDEAS!D399</f>
        <v>2012</v>
      </c>
      <c r="F398" s="95">
        <f>+indicatorIDEAS!F399</f>
        <v>16</v>
      </c>
      <c r="G398" s="95">
        <f>+indicatorIDEAS!G399</f>
        <v>9</v>
      </c>
      <c r="H398" s="95">
        <f>+indicatorIDEAS!H399</f>
        <v>2</v>
      </c>
      <c r="I398" s="95">
        <f>+indicatorIDEAS!I399</f>
        <v>3</v>
      </c>
      <c r="J398" s="95">
        <f>+indicatorIDEAS!J399</f>
        <v>1</v>
      </c>
      <c r="K398" s="95">
        <f>+indicatorIDEAS!K399</f>
        <v>1.0638297872340425E-2</v>
      </c>
      <c r="L398" s="95">
        <f>+indicatorIDEAS!L399</f>
        <v>2.1276595744680851E-2</v>
      </c>
      <c r="M398" s="95">
        <f>+indicatorIDEAS!M399</f>
        <v>0</v>
      </c>
      <c r="N398" s="95">
        <f>+indicatorIDEAS!N399</f>
        <v>0</v>
      </c>
      <c r="O398" s="95">
        <f>+indicatorIDEAS!O399</f>
        <v>0</v>
      </c>
      <c r="P398" s="95">
        <f>+indicatorIDEAS!P399</f>
        <v>9.6910963052695333E-3</v>
      </c>
      <c r="Q398" s="95">
        <f>+indicatorIDEAS!Q399</f>
        <v>1.1873350923482849E-2</v>
      </c>
      <c r="R398" s="95">
        <f>+indicatorIDEAS!R399</f>
        <v>9.5693779904306216E-3</v>
      </c>
      <c r="S398" s="95">
        <f>+indicatorIDEAS!S399</f>
        <v>9.9009900990099011E-3</v>
      </c>
      <c r="T398" s="95">
        <f>+indicatorIDEAS!T399</f>
        <v>2.6246719160104987E-3</v>
      </c>
    </row>
    <row r="399" spans="1:20">
      <c r="A399" s="93" t="str">
        <f>+indicatorIDEAS!B400</f>
        <v>Belarus</v>
      </c>
      <c r="B399" s="93" t="str">
        <f>+indicatorIDEAS!C400</f>
        <v>BLR</v>
      </c>
      <c r="C399" s="93" t="str">
        <f>+VLOOKUP(B399,'List of economiesWB'!$D$7:$G$224,3,FALSE)</f>
        <v>Europe &amp; Central Asia</v>
      </c>
      <c r="D399" s="93" t="str">
        <f>+VLOOKUP(B399,'List of economiesWB'!$D$7:$G$224,4,FALSE)</f>
        <v>Upper middle income</v>
      </c>
      <c r="E399" s="94">
        <f>+indicatorIDEAS!D400</f>
        <v>2013</v>
      </c>
      <c r="F399" s="95">
        <f>+indicatorIDEAS!F400</f>
        <v>17</v>
      </c>
      <c r="G399" s="95">
        <f>+indicatorIDEAS!G400</f>
        <v>9</v>
      </c>
      <c r="H399" s="95">
        <f>+indicatorIDEAS!H400</f>
        <v>3</v>
      </c>
      <c r="I399" s="95">
        <f>+indicatorIDEAS!I400</f>
        <v>3</v>
      </c>
      <c r="J399" s="95">
        <f>+indicatorIDEAS!J400</f>
        <v>1</v>
      </c>
      <c r="K399" s="95">
        <f>+indicatorIDEAS!K400</f>
        <v>1.1111111111111112E-2</v>
      </c>
      <c r="L399" s="95">
        <f>+indicatorIDEAS!L400</f>
        <v>0</v>
      </c>
      <c r="M399" s="95">
        <f>+indicatorIDEAS!M400</f>
        <v>0.25</v>
      </c>
      <c r="N399" s="95">
        <f>+indicatorIDEAS!N400</f>
        <v>0</v>
      </c>
      <c r="O399" s="95">
        <f>+indicatorIDEAS!O400</f>
        <v>0</v>
      </c>
      <c r="P399" s="95">
        <f>+indicatorIDEAS!P400</f>
        <v>9.7645031591039634E-3</v>
      </c>
      <c r="Q399" s="95">
        <f>+indicatorIDEAS!Q400</f>
        <v>1.1194029850746268E-2</v>
      </c>
      <c r="R399" s="95">
        <f>+indicatorIDEAS!R400</f>
        <v>1.4084507042253521E-2</v>
      </c>
      <c r="S399" s="95">
        <f>+indicatorIDEAS!S400</f>
        <v>9.5541401273885346E-3</v>
      </c>
      <c r="T399" s="95">
        <f>+indicatorIDEAS!T400</f>
        <v>2.4390243902439024E-3</v>
      </c>
    </row>
    <row r="400" spans="1:20">
      <c r="A400" s="93" t="str">
        <f>+indicatorIDEAS!B401</f>
        <v>Belarus</v>
      </c>
      <c r="B400" s="93" t="str">
        <f>+indicatorIDEAS!C401</f>
        <v>BLR</v>
      </c>
      <c r="C400" s="93" t="str">
        <f>+VLOOKUP(B400,'List of economiesWB'!$D$7:$G$224,3,FALSE)</f>
        <v>Europe &amp; Central Asia</v>
      </c>
      <c r="D400" s="93" t="str">
        <f>+VLOOKUP(B400,'List of economiesWB'!$D$7:$G$224,4,FALSE)</f>
        <v>Upper middle income</v>
      </c>
      <c r="E400" s="94">
        <f>+indicatorIDEAS!D401</f>
        <v>2014</v>
      </c>
      <c r="F400" s="95">
        <f>+indicatorIDEAS!F401</f>
        <v>17</v>
      </c>
      <c r="G400" s="95">
        <f>+indicatorIDEAS!G401</f>
        <v>9</v>
      </c>
      <c r="H400" s="95">
        <f>+indicatorIDEAS!H401</f>
        <v>3</v>
      </c>
      <c r="I400" s="95">
        <f>+indicatorIDEAS!I401</f>
        <v>3</v>
      </c>
      <c r="J400" s="95">
        <f>+indicatorIDEAS!J401</f>
        <v>1</v>
      </c>
      <c r="K400" s="95">
        <f>+indicatorIDEAS!K401</f>
        <v>0</v>
      </c>
      <c r="L400" s="95">
        <f>+indicatorIDEAS!L401</f>
        <v>0</v>
      </c>
      <c r="M400" s="95">
        <f>+indicatorIDEAS!M401</f>
        <v>0</v>
      </c>
      <c r="N400" s="95">
        <f>+indicatorIDEAS!N401</f>
        <v>0</v>
      </c>
      <c r="O400" s="95">
        <f>+indicatorIDEAS!O401</f>
        <v>0</v>
      </c>
      <c r="P400" s="95">
        <f>+indicatorIDEAS!P401</f>
        <v>8.9473684210526309E-3</v>
      </c>
      <c r="Q400" s="95">
        <f>+indicatorIDEAS!Q401</f>
        <v>1.0250569476082005E-2</v>
      </c>
      <c r="R400" s="95">
        <f>+indicatorIDEAS!R401</f>
        <v>1.3215859030837005E-2</v>
      </c>
      <c r="S400" s="95">
        <f>+indicatorIDEAS!S401</f>
        <v>8.7463556851311956E-3</v>
      </c>
      <c r="T400" s="95">
        <f>+indicatorIDEAS!T401</f>
        <v>2.2123893805309734E-3</v>
      </c>
    </row>
    <row r="401" spans="1:20">
      <c r="A401" s="93" t="str">
        <f>+indicatorIDEAS!B402</f>
        <v>Belarus</v>
      </c>
      <c r="B401" s="93" t="str">
        <f>+indicatorIDEAS!C402</f>
        <v>BLR</v>
      </c>
      <c r="C401" s="93" t="str">
        <f>+VLOOKUP(B401,'List of economiesWB'!$D$7:$G$224,3,FALSE)</f>
        <v>Europe &amp; Central Asia</v>
      </c>
      <c r="D401" s="93" t="str">
        <f>+VLOOKUP(B401,'List of economiesWB'!$D$7:$G$224,4,FALSE)</f>
        <v>Upper middle income</v>
      </c>
      <c r="E401" s="94">
        <f>+indicatorIDEAS!D402</f>
        <v>2015</v>
      </c>
      <c r="F401" s="95">
        <f>+indicatorIDEAS!F402</f>
        <v>17</v>
      </c>
      <c r="G401" s="95">
        <f>+indicatorIDEAS!G402</f>
        <v>9</v>
      </c>
      <c r="H401" s="95">
        <f>+indicatorIDEAS!H402</f>
        <v>3</v>
      </c>
      <c r="I401" s="95">
        <f>+indicatorIDEAS!I402</f>
        <v>3</v>
      </c>
      <c r="J401" s="95">
        <f>+indicatorIDEAS!J402</f>
        <v>1</v>
      </c>
      <c r="K401" s="95">
        <f>+indicatorIDEAS!K402</f>
        <v>0</v>
      </c>
      <c r="L401" s="95">
        <f>+indicatorIDEAS!L402</f>
        <v>0</v>
      </c>
      <c r="M401" s="95">
        <f>+indicatorIDEAS!M402</f>
        <v>0</v>
      </c>
      <c r="N401" s="95">
        <f>+indicatorIDEAS!N402</f>
        <v>0</v>
      </c>
      <c r="O401" s="95">
        <f>+indicatorIDEAS!O402</f>
        <v>0</v>
      </c>
      <c r="P401" s="95">
        <f>+indicatorIDEAS!P402</f>
        <v>8.4535057185479868E-3</v>
      </c>
      <c r="Q401" s="95">
        <f>+indicatorIDEAS!Q402</f>
        <v>9.6153846153846159E-3</v>
      </c>
      <c r="R401" s="95">
        <f>+indicatorIDEAS!R402</f>
        <v>1.2552301255230125E-2</v>
      </c>
      <c r="S401" s="95">
        <f>+indicatorIDEAS!S402</f>
        <v>8.4985835694051E-3</v>
      </c>
      <c r="T401" s="95">
        <f>+indicatorIDEAS!T402</f>
        <v>2.070393374741201E-3</v>
      </c>
    </row>
    <row r="402" spans="1:20">
      <c r="A402" s="93" t="str">
        <f>+indicatorIDEAS!B403</f>
        <v>Belize</v>
      </c>
      <c r="B402" s="93" t="str">
        <f>+indicatorIDEAS!C403</f>
        <v>BLZ</v>
      </c>
      <c r="C402" s="93" t="str">
        <f>+VLOOKUP(B402,'List of economiesWB'!$D$7:$G$224,3,FALSE)</f>
        <v>Latin America &amp; Caribbean</v>
      </c>
      <c r="D402" s="93" t="str">
        <f>+VLOOKUP(B402,'List of economiesWB'!$D$7:$G$224,4,FALSE)</f>
        <v>Upper middle income</v>
      </c>
      <c r="E402" s="94">
        <f>+indicatorIDEAS!D403</f>
        <v>1996</v>
      </c>
      <c r="F402" s="95">
        <f>+indicatorIDEAS!F403</f>
        <v>0</v>
      </c>
      <c r="G402" s="95">
        <f>+indicatorIDEAS!G403</f>
        <v>0</v>
      </c>
      <c r="H402" s="95">
        <f>+indicatorIDEAS!H403</f>
        <v>0</v>
      </c>
      <c r="I402" s="95">
        <f>+indicatorIDEAS!I403</f>
        <v>0</v>
      </c>
      <c r="J402" s="95">
        <f>+indicatorIDEAS!J403</f>
        <v>0</v>
      </c>
      <c r="K402" s="95">
        <f>+indicatorIDEAS!K403</f>
        <v>0</v>
      </c>
      <c r="L402" s="95">
        <f>+indicatorIDEAS!L403</f>
        <v>0</v>
      </c>
      <c r="M402" s="95">
        <f>+indicatorIDEAS!M403</f>
        <v>0</v>
      </c>
      <c r="N402" s="95">
        <f>+indicatorIDEAS!N403</f>
        <v>0</v>
      </c>
      <c r="O402" s="95">
        <f>+indicatorIDEAS!O403</f>
        <v>0</v>
      </c>
      <c r="P402" s="95">
        <f>+indicatorIDEAS!P403</f>
        <v>0</v>
      </c>
      <c r="Q402" s="95">
        <f>+indicatorIDEAS!Q403</f>
        <v>0</v>
      </c>
      <c r="R402" s="95">
        <f>+indicatorIDEAS!R403</f>
        <v>0</v>
      </c>
      <c r="S402" s="95">
        <f>+indicatorIDEAS!S403</f>
        <v>0</v>
      </c>
      <c r="T402" s="95">
        <f>+indicatorIDEAS!T403</f>
        <v>0</v>
      </c>
    </row>
    <row r="403" spans="1:20">
      <c r="A403" s="93" t="str">
        <f>+indicatorIDEAS!B404</f>
        <v>Belize</v>
      </c>
      <c r="B403" s="93" t="str">
        <f>+indicatorIDEAS!C404</f>
        <v>BLZ</v>
      </c>
      <c r="C403" s="93" t="str">
        <f>+VLOOKUP(B403,'List of economiesWB'!$D$7:$G$224,3,FALSE)</f>
        <v>Latin America &amp; Caribbean</v>
      </c>
      <c r="D403" s="93" t="str">
        <f>+VLOOKUP(B403,'List of economiesWB'!$D$7:$G$224,4,FALSE)</f>
        <v>Upper middle income</v>
      </c>
      <c r="E403" s="94">
        <f>+indicatorIDEAS!D404</f>
        <v>1997</v>
      </c>
      <c r="F403" s="95">
        <f>+indicatorIDEAS!F404</f>
        <v>0</v>
      </c>
      <c r="G403" s="95">
        <f>+indicatorIDEAS!G404</f>
        <v>0</v>
      </c>
      <c r="H403" s="95">
        <f>+indicatorIDEAS!H404</f>
        <v>0</v>
      </c>
      <c r="I403" s="95">
        <f>+indicatorIDEAS!I404</f>
        <v>0</v>
      </c>
      <c r="J403" s="95">
        <f>+indicatorIDEAS!J404</f>
        <v>0</v>
      </c>
      <c r="K403" s="95">
        <f>+indicatorIDEAS!K404</f>
        <v>0</v>
      </c>
      <c r="L403" s="95">
        <f>+indicatorIDEAS!L404</f>
        <v>0</v>
      </c>
      <c r="M403" s="95">
        <f>+indicatorIDEAS!M404</f>
        <v>0</v>
      </c>
      <c r="N403" s="95">
        <f>+indicatorIDEAS!N404</f>
        <v>0</v>
      </c>
      <c r="O403" s="95">
        <f>+indicatorIDEAS!O404</f>
        <v>0</v>
      </c>
      <c r="P403" s="95">
        <f>+indicatorIDEAS!P404</f>
        <v>0</v>
      </c>
      <c r="Q403" s="95">
        <f>+indicatorIDEAS!Q404</f>
        <v>0</v>
      </c>
      <c r="R403" s="95">
        <f>+indicatorIDEAS!R404</f>
        <v>0</v>
      </c>
      <c r="S403" s="95">
        <f>+indicatorIDEAS!S404</f>
        <v>0</v>
      </c>
      <c r="T403" s="95">
        <f>+indicatorIDEAS!T404</f>
        <v>0</v>
      </c>
    </row>
    <row r="404" spans="1:20">
      <c r="A404" s="93" t="str">
        <f>+indicatorIDEAS!B405</f>
        <v>Belize</v>
      </c>
      <c r="B404" s="93" t="str">
        <f>+indicatorIDEAS!C405</f>
        <v>BLZ</v>
      </c>
      <c r="C404" s="93" t="str">
        <f>+VLOOKUP(B404,'List of economiesWB'!$D$7:$G$224,3,FALSE)</f>
        <v>Latin America &amp; Caribbean</v>
      </c>
      <c r="D404" s="93" t="str">
        <f>+VLOOKUP(B404,'List of economiesWB'!$D$7:$G$224,4,FALSE)</f>
        <v>Upper middle income</v>
      </c>
      <c r="E404" s="94">
        <f>+indicatorIDEAS!D405</f>
        <v>1998</v>
      </c>
      <c r="F404" s="95">
        <f>+indicatorIDEAS!F405</f>
        <v>0</v>
      </c>
      <c r="G404" s="95">
        <f>+indicatorIDEAS!G405</f>
        <v>0</v>
      </c>
      <c r="H404" s="95">
        <f>+indicatorIDEAS!H405</f>
        <v>0</v>
      </c>
      <c r="I404" s="95">
        <f>+indicatorIDEAS!I405</f>
        <v>0</v>
      </c>
      <c r="J404" s="95">
        <f>+indicatorIDEAS!J405</f>
        <v>0</v>
      </c>
      <c r="K404" s="95">
        <f>+indicatorIDEAS!K405</f>
        <v>0</v>
      </c>
      <c r="L404" s="95">
        <f>+indicatorIDEAS!L405</f>
        <v>0</v>
      </c>
      <c r="M404" s="95">
        <f>+indicatorIDEAS!M405</f>
        <v>0</v>
      </c>
      <c r="N404" s="95">
        <f>+indicatorIDEAS!N405</f>
        <v>0</v>
      </c>
      <c r="O404" s="95">
        <f>+indicatorIDEAS!O405</f>
        <v>0</v>
      </c>
      <c r="P404" s="95">
        <f>+indicatorIDEAS!P405</f>
        <v>0</v>
      </c>
      <c r="Q404" s="95">
        <f>+indicatorIDEAS!Q405</f>
        <v>0</v>
      </c>
      <c r="R404" s="95">
        <f>+indicatorIDEAS!R405</f>
        <v>0</v>
      </c>
      <c r="S404" s="95">
        <f>+indicatorIDEAS!S405</f>
        <v>0</v>
      </c>
      <c r="T404" s="95">
        <f>+indicatorIDEAS!T405</f>
        <v>0</v>
      </c>
    </row>
    <row r="405" spans="1:20">
      <c r="A405" s="93" t="str">
        <f>+indicatorIDEAS!B406</f>
        <v>Belize</v>
      </c>
      <c r="B405" s="93" t="str">
        <f>+indicatorIDEAS!C406</f>
        <v>BLZ</v>
      </c>
      <c r="C405" s="93" t="str">
        <f>+VLOOKUP(B405,'List of economiesWB'!$D$7:$G$224,3,FALSE)</f>
        <v>Latin America &amp; Caribbean</v>
      </c>
      <c r="D405" s="93" t="str">
        <f>+VLOOKUP(B405,'List of economiesWB'!$D$7:$G$224,4,FALSE)</f>
        <v>Upper middle income</v>
      </c>
      <c r="E405" s="94">
        <f>+indicatorIDEAS!D406</f>
        <v>1999</v>
      </c>
      <c r="F405" s="95">
        <f>+indicatorIDEAS!F406</f>
        <v>0</v>
      </c>
      <c r="G405" s="95">
        <f>+indicatorIDEAS!G406</f>
        <v>0</v>
      </c>
      <c r="H405" s="95">
        <f>+indicatorIDEAS!H406</f>
        <v>0</v>
      </c>
      <c r="I405" s="95">
        <f>+indicatorIDEAS!I406</f>
        <v>0</v>
      </c>
      <c r="J405" s="95">
        <f>+indicatorIDEAS!J406</f>
        <v>0</v>
      </c>
      <c r="K405" s="95">
        <f>+indicatorIDEAS!K406</f>
        <v>0</v>
      </c>
      <c r="L405" s="95">
        <f>+indicatorIDEAS!L406</f>
        <v>0</v>
      </c>
      <c r="M405" s="95">
        <f>+indicatorIDEAS!M406</f>
        <v>0</v>
      </c>
      <c r="N405" s="95">
        <f>+indicatorIDEAS!N406</f>
        <v>0</v>
      </c>
      <c r="O405" s="95">
        <f>+indicatorIDEAS!O406</f>
        <v>0</v>
      </c>
      <c r="P405" s="95">
        <f>+indicatorIDEAS!P406</f>
        <v>0</v>
      </c>
      <c r="Q405" s="95">
        <f>+indicatorIDEAS!Q406</f>
        <v>0</v>
      </c>
      <c r="R405" s="95">
        <f>+indicatorIDEAS!R406</f>
        <v>0</v>
      </c>
      <c r="S405" s="95">
        <f>+indicatorIDEAS!S406</f>
        <v>0</v>
      </c>
      <c r="T405" s="95">
        <f>+indicatorIDEAS!T406</f>
        <v>0</v>
      </c>
    </row>
    <row r="406" spans="1:20">
      <c r="A406" s="93" t="str">
        <f>+indicatorIDEAS!B407</f>
        <v>Belize</v>
      </c>
      <c r="B406" s="93" t="str">
        <f>+indicatorIDEAS!C407</f>
        <v>BLZ</v>
      </c>
      <c r="C406" s="93" t="str">
        <f>+VLOOKUP(B406,'List of economiesWB'!$D$7:$G$224,3,FALSE)</f>
        <v>Latin America &amp; Caribbean</v>
      </c>
      <c r="D406" s="93" t="str">
        <f>+VLOOKUP(B406,'List of economiesWB'!$D$7:$G$224,4,FALSE)</f>
        <v>Upper middle income</v>
      </c>
      <c r="E406" s="94">
        <f>+indicatorIDEAS!D407</f>
        <v>2000</v>
      </c>
      <c r="F406" s="95">
        <f>+indicatorIDEAS!F407</f>
        <v>0</v>
      </c>
      <c r="G406" s="95">
        <f>+indicatorIDEAS!G407</f>
        <v>0</v>
      </c>
      <c r="H406" s="95">
        <f>+indicatorIDEAS!H407</f>
        <v>0</v>
      </c>
      <c r="I406" s="95">
        <f>+indicatorIDEAS!I407</f>
        <v>0</v>
      </c>
      <c r="J406" s="95">
        <f>+indicatorIDEAS!J407</f>
        <v>0</v>
      </c>
      <c r="K406" s="95">
        <f>+indicatorIDEAS!K407</f>
        <v>0</v>
      </c>
      <c r="L406" s="95">
        <f>+indicatorIDEAS!L407</f>
        <v>0</v>
      </c>
      <c r="M406" s="95">
        <f>+indicatorIDEAS!M407</f>
        <v>0</v>
      </c>
      <c r="N406" s="95">
        <f>+indicatorIDEAS!N407</f>
        <v>0</v>
      </c>
      <c r="O406" s="95">
        <f>+indicatorIDEAS!O407</f>
        <v>0</v>
      </c>
      <c r="P406" s="95">
        <f>+indicatorIDEAS!P407</f>
        <v>0</v>
      </c>
      <c r="Q406" s="95">
        <f>+indicatorIDEAS!Q407</f>
        <v>0</v>
      </c>
      <c r="R406" s="95">
        <f>+indicatorIDEAS!R407</f>
        <v>0</v>
      </c>
      <c r="S406" s="95">
        <f>+indicatorIDEAS!S407</f>
        <v>0</v>
      </c>
      <c r="T406" s="95">
        <f>+indicatorIDEAS!T407</f>
        <v>0</v>
      </c>
    </row>
    <row r="407" spans="1:20">
      <c r="A407" s="93" t="str">
        <f>+indicatorIDEAS!B408</f>
        <v>Belize</v>
      </c>
      <c r="B407" s="93" t="str">
        <f>+indicatorIDEAS!C408</f>
        <v>BLZ</v>
      </c>
      <c r="C407" s="93" t="str">
        <f>+VLOOKUP(B407,'List of economiesWB'!$D$7:$G$224,3,FALSE)</f>
        <v>Latin America &amp; Caribbean</v>
      </c>
      <c r="D407" s="93" t="str">
        <f>+VLOOKUP(B407,'List of economiesWB'!$D$7:$G$224,4,FALSE)</f>
        <v>Upper middle income</v>
      </c>
      <c r="E407" s="94">
        <f>+indicatorIDEAS!D408</f>
        <v>2001</v>
      </c>
      <c r="F407" s="95">
        <f>+indicatorIDEAS!F408</f>
        <v>0</v>
      </c>
      <c r="G407" s="95">
        <f>+indicatorIDEAS!G408</f>
        <v>0</v>
      </c>
      <c r="H407" s="95">
        <f>+indicatorIDEAS!H408</f>
        <v>0</v>
      </c>
      <c r="I407" s="95">
        <f>+indicatorIDEAS!I408</f>
        <v>0</v>
      </c>
      <c r="J407" s="95">
        <f>+indicatorIDEAS!J408</f>
        <v>0</v>
      </c>
      <c r="K407" s="95">
        <f>+indicatorIDEAS!K408</f>
        <v>0</v>
      </c>
      <c r="L407" s="95">
        <f>+indicatorIDEAS!L408</f>
        <v>0</v>
      </c>
      <c r="M407" s="95">
        <f>+indicatorIDEAS!M408</f>
        <v>0</v>
      </c>
      <c r="N407" s="95">
        <f>+indicatorIDEAS!N408</f>
        <v>0</v>
      </c>
      <c r="O407" s="95">
        <f>+indicatorIDEAS!O408</f>
        <v>0</v>
      </c>
      <c r="P407" s="95">
        <f>+indicatorIDEAS!P408</f>
        <v>0</v>
      </c>
      <c r="Q407" s="95">
        <f>+indicatorIDEAS!Q408</f>
        <v>0</v>
      </c>
      <c r="R407" s="95">
        <f>+indicatorIDEAS!R408</f>
        <v>0</v>
      </c>
      <c r="S407" s="95">
        <f>+indicatorIDEAS!S408</f>
        <v>0</v>
      </c>
      <c r="T407" s="95">
        <f>+indicatorIDEAS!T408</f>
        <v>0</v>
      </c>
    </row>
    <row r="408" spans="1:20">
      <c r="A408" s="93" t="str">
        <f>+indicatorIDEAS!B409</f>
        <v>Belize</v>
      </c>
      <c r="B408" s="93" t="str">
        <f>+indicatorIDEAS!C409</f>
        <v>BLZ</v>
      </c>
      <c r="C408" s="93" t="str">
        <f>+VLOOKUP(B408,'List of economiesWB'!$D$7:$G$224,3,FALSE)</f>
        <v>Latin America &amp; Caribbean</v>
      </c>
      <c r="D408" s="93" t="str">
        <f>+VLOOKUP(B408,'List of economiesWB'!$D$7:$G$224,4,FALSE)</f>
        <v>Upper middle income</v>
      </c>
      <c r="E408" s="94">
        <f>+indicatorIDEAS!D409</f>
        <v>2002</v>
      </c>
      <c r="F408" s="95">
        <f>+indicatorIDEAS!F409</f>
        <v>0</v>
      </c>
      <c r="G408" s="95">
        <f>+indicatorIDEAS!G409</f>
        <v>0</v>
      </c>
      <c r="H408" s="95">
        <f>+indicatorIDEAS!H409</f>
        <v>0</v>
      </c>
      <c r="I408" s="95">
        <f>+indicatorIDEAS!I409</f>
        <v>0</v>
      </c>
      <c r="J408" s="95">
        <f>+indicatorIDEAS!J409</f>
        <v>0</v>
      </c>
      <c r="K408" s="95">
        <f>+indicatorIDEAS!K409</f>
        <v>0</v>
      </c>
      <c r="L408" s="95">
        <f>+indicatorIDEAS!L409</f>
        <v>0</v>
      </c>
      <c r="M408" s="95">
        <f>+indicatorIDEAS!M409</f>
        <v>0</v>
      </c>
      <c r="N408" s="95">
        <f>+indicatorIDEAS!N409</f>
        <v>0</v>
      </c>
      <c r="O408" s="95">
        <f>+indicatorIDEAS!O409</f>
        <v>0</v>
      </c>
      <c r="P408" s="95">
        <f>+indicatorIDEAS!P409</f>
        <v>0</v>
      </c>
      <c r="Q408" s="95">
        <f>+indicatorIDEAS!Q409</f>
        <v>0</v>
      </c>
      <c r="R408" s="95">
        <f>+indicatorIDEAS!R409</f>
        <v>0</v>
      </c>
      <c r="S408" s="95">
        <f>+indicatorIDEAS!S409</f>
        <v>0</v>
      </c>
      <c r="T408" s="95">
        <f>+indicatorIDEAS!T409</f>
        <v>0</v>
      </c>
    </row>
    <row r="409" spans="1:20">
      <c r="A409" s="93" t="str">
        <f>+indicatorIDEAS!B410</f>
        <v>Belize</v>
      </c>
      <c r="B409" s="93" t="str">
        <f>+indicatorIDEAS!C410</f>
        <v>BLZ</v>
      </c>
      <c r="C409" s="93" t="str">
        <f>+VLOOKUP(B409,'List of economiesWB'!$D$7:$G$224,3,FALSE)</f>
        <v>Latin America &amp; Caribbean</v>
      </c>
      <c r="D409" s="93" t="str">
        <f>+VLOOKUP(B409,'List of economiesWB'!$D$7:$G$224,4,FALSE)</f>
        <v>Upper middle income</v>
      </c>
      <c r="E409" s="94">
        <f>+indicatorIDEAS!D410</f>
        <v>2003</v>
      </c>
      <c r="F409" s="95">
        <f>+indicatorIDEAS!F410</f>
        <v>0</v>
      </c>
      <c r="G409" s="95">
        <f>+indicatorIDEAS!G410</f>
        <v>0</v>
      </c>
      <c r="H409" s="95">
        <f>+indicatorIDEAS!H410</f>
        <v>0</v>
      </c>
      <c r="I409" s="95">
        <f>+indicatorIDEAS!I410</f>
        <v>0</v>
      </c>
      <c r="J409" s="95">
        <f>+indicatorIDEAS!J410</f>
        <v>0</v>
      </c>
      <c r="K409" s="95">
        <f>+indicatorIDEAS!K410</f>
        <v>0</v>
      </c>
      <c r="L409" s="95">
        <f>+indicatorIDEAS!L410</f>
        <v>0</v>
      </c>
      <c r="M409" s="95">
        <f>+indicatorIDEAS!M410</f>
        <v>0</v>
      </c>
      <c r="N409" s="95">
        <f>+indicatorIDEAS!N410</f>
        <v>0</v>
      </c>
      <c r="O409" s="95">
        <f>+indicatorIDEAS!O410</f>
        <v>0</v>
      </c>
      <c r="P409" s="95">
        <f>+indicatorIDEAS!P410</f>
        <v>0</v>
      </c>
      <c r="Q409" s="95">
        <f>+indicatorIDEAS!Q410</f>
        <v>0</v>
      </c>
      <c r="R409" s="95">
        <f>+indicatorIDEAS!R410</f>
        <v>0</v>
      </c>
      <c r="S409" s="95">
        <f>+indicatorIDEAS!S410</f>
        <v>0</v>
      </c>
      <c r="T409" s="95">
        <f>+indicatorIDEAS!T410</f>
        <v>0</v>
      </c>
    </row>
    <row r="410" spans="1:20">
      <c r="A410" s="93" t="str">
        <f>+indicatorIDEAS!B411</f>
        <v>Belize</v>
      </c>
      <c r="B410" s="93" t="str">
        <f>+indicatorIDEAS!C411</f>
        <v>BLZ</v>
      </c>
      <c r="C410" s="93" t="str">
        <f>+VLOOKUP(B410,'List of economiesWB'!$D$7:$G$224,3,FALSE)</f>
        <v>Latin America &amp; Caribbean</v>
      </c>
      <c r="D410" s="93" t="str">
        <f>+VLOOKUP(B410,'List of economiesWB'!$D$7:$G$224,4,FALSE)</f>
        <v>Upper middle income</v>
      </c>
      <c r="E410" s="94">
        <f>+indicatorIDEAS!D411</f>
        <v>2004</v>
      </c>
      <c r="F410" s="95">
        <f>+indicatorIDEAS!F411</f>
        <v>0</v>
      </c>
      <c r="G410" s="95">
        <f>+indicatorIDEAS!G411</f>
        <v>0</v>
      </c>
      <c r="H410" s="95">
        <f>+indicatorIDEAS!H411</f>
        <v>0</v>
      </c>
      <c r="I410" s="95">
        <f>+indicatorIDEAS!I411</f>
        <v>0</v>
      </c>
      <c r="J410" s="95">
        <f>+indicatorIDEAS!J411</f>
        <v>0</v>
      </c>
      <c r="K410" s="95">
        <f>+indicatorIDEAS!K411</f>
        <v>0</v>
      </c>
      <c r="L410" s="95">
        <f>+indicatorIDEAS!L411</f>
        <v>0</v>
      </c>
      <c r="M410" s="95">
        <f>+indicatorIDEAS!M411</f>
        <v>0</v>
      </c>
      <c r="N410" s="95">
        <f>+indicatorIDEAS!N411</f>
        <v>0</v>
      </c>
      <c r="O410" s="95">
        <f>+indicatorIDEAS!O411</f>
        <v>0</v>
      </c>
      <c r="P410" s="95">
        <f>+indicatorIDEAS!P411</f>
        <v>0</v>
      </c>
      <c r="Q410" s="95">
        <f>+indicatorIDEAS!Q411</f>
        <v>0</v>
      </c>
      <c r="R410" s="95">
        <f>+indicatorIDEAS!R411</f>
        <v>0</v>
      </c>
      <c r="S410" s="95">
        <f>+indicatorIDEAS!S411</f>
        <v>0</v>
      </c>
      <c r="T410" s="95">
        <f>+indicatorIDEAS!T411</f>
        <v>0</v>
      </c>
    </row>
    <row r="411" spans="1:20">
      <c r="A411" s="93" t="str">
        <f>+indicatorIDEAS!B412</f>
        <v>Belize</v>
      </c>
      <c r="B411" s="93" t="str">
        <f>+indicatorIDEAS!C412</f>
        <v>BLZ</v>
      </c>
      <c r="C411" s="93" t="str">
        <f>+VLOOKUP(B411,'List of economiesWB'!$D$7:$G$224,3,FALSE)</f>
        <v>Latin America &amp; Caribbean</v>
      </c>
      <c r="D411" s="93" t="str">
        <f>+VLOOKUP(B411,'List of economiesWB'!$D$7:$G$224,4,FALSE)</f>
        <v>Upper middle income</v>
      </c>
      <c r="E411" s="94">
        <f>+indicatorIDEAS!D412</f>
        <v>2005</v>
      </c>
      <c r="F411" s="95">
        <f>+indicatorIDEAS!F412</f>
        <v>0</v>
      </c>
      <c r="G411" s="95">
        <f>+indicatorIDEAS!G412</f>
        <v>0</v>
      </c>
      <c r="H411" s="95">
        <f>+indicatorIDEAS!H412</f>
        <v>0</v>
      </c>
      <c r="I411" s="95">
        <f>+indicatorIDEAS!I412</f>
        <v>0</v>
      </c>
      <c r="J411" s="95">
        <f>+indicatorIDEAS!J412</f>
        <v>0</v>
      </c>
      <c r="K411" s="95">
        <f>+indicatorIDEAS!K412</f>
        <v>0</v>
      </c>
      <c r="L411" s="95">
        <f>+indicatorIDEAS!L412</f>
        <v>0</v>
      </c>
      <c r="M411" s="95">
        <f>+indicatorIDEAS!M412</f>
        <v>0</v>
      </c>
      <c r="N411" s="95">
        <f>+indicatorIDEAS!N412</f>
        <v>0</v>
      </c>
      <c r="O411" s="95">
        <f>+indicatorIDEAS!O412</f>
        <v>0</v>
      </c>
      <c r="P411" s="95">
        <f>+indicatorIDEAS!P412</f>
        <v>0</v>
      </c>
      <c r="Q411" s="95">
        <f>+indicatorIDEAS!Q412</f>
        <v>0</v>
      </c>
      <c r="R411" s="95">
        <f>+indicatorIDEAS!R412</f>
        <v>0</v>
      </c>
      <c r="S411" s="95">
        <f>+indicatorIDEAS!S412</f>
        <v>0</v>
      </c>
      <c r="T411" s="95">
        <f>+indicatorIDEAS!T412</f>
        <v>0</v>
      </c>
    </row>
    <row r="412" spans="1:20">
      <c r="A412" s="93" t="str">
        <f>+indicatorIDEAS!B413</f>
        <v>Belize</v>
      </c>
      <c r="B412" s="93" t="str">
        <f>+indicatorIDEAS!C413</f>
        <v>BLZ</v>
      </c>
      <c r="C412" s="93" t="str">
        <f>+VLOOKUP(B412,'List of economiesWB'!$D$7:$G$224,3,FALSE)</f>
        <v>Latin America &amp; Caribbean</v>
      </c>
      <c r="D412" s="93" t="str">
        <f>+VLOOKUP(B412,'List of economiesWB'!$D$7:$G$224,4,FALSE)</f>
        <v>Upper middle income</v>
      </c>
      <c r="E412" s="94">
        <f>+indicatorIDEAS!D413</f>
        <v>2006</v>
      </c>
      <c r="F412" s="95">
        <f>+indicatorIDEAS!F413</f>
        <v>0</v>
      </c>
      <c r="G412" s="95">
        <f>+indicatorIDEAS!G413</f>
        <v>0</v>
      </c>
      <c r="H412" s="95">
        <f>+indicatorIDEAS!H413</f>
        <v>0</v>
      </c>
      <c r="I412" s="95">
        <f>+indicatorIDEAS!I413</f>
        <v>0</v>
      </c>
      <c r="J412" s="95">
        <f>+indicatorIDEAS!J413</f>
        <v>0</v>
      </c>
      <c r="K412" s="95">
        <f>+indicatorIDEAS!K413</f>
        <v>0</v>
      </c>
      <c r="L412" s="95">
        <f>+indicatorIDEAS!L413</f>
        <v>0</v>
      </c>
      <c r="M412" s="95">
        <f>+indicatorIDEAS!M413</f>
        <v>0</v>
      </c>
      <c r="N412" s="95">
        <f>+indicatorIDEAS!N413</f>
        <v>0</v>
      </c>
      <c r="O412" s="95">
        <f>+indicatorIDEAS!O413</f>
        <v>0</v>
      </c>
      <c r="P412" s="95">
        <f>+indicatorIDEAS!P413</f>
        <v>0</v>
      </c>
      <c r="Q412" s="95">
        <f>+indicatorIDEAS!Q413</f>
        <v>0</v>
      </c>
      <c r="R412" s="95">
        <f>+indicatorIDEAS!R413</f>
        <v>0</v>
      </c>
      <c r="S412" s="95">
        <f>+indicatorIDEAS!S413</f>
        <v>0</v>
      </c>
      <c r="T412" s="95">
        <f>+indicatorIDEAS!T413</f>
        <v>0</v>
      </c>
    </row>
    <row r="413" spans="1:20">
      <c r="A413" s="93" t="str">
        <f>+indicatorIDEAS!B414</f>
        <v>Belize</v>
      </c>
      <c r="B413" s="93" t="str">
        <f>+indicatorIDEAS!C414</f>
        <v>BLZ</v>
      </c>
      <c r="C413" s="93" t="str">
        <f>+VLOOKUP(B413,'List of economiesWB'!$D$7:$G$224,3,FALSE)</f>
        <v>Latin America &amp; Caribbean</v>
      </c>
      <c r="D413" s="93" t="str">
        <f>+VLOOKUP(B413,'List of economiesWB'!$D$7:$G$224,4,FALSE)</f>
        <v>Upper middle income</v>
      </c>
      <c r="E413" s="94">
        <f>+indicatorIDEAS!D414</f>
        <v>2007</v>
      </c>
      <c r="F413" s="95">
        <f>+indicatorIDEAS!F414</f>
        <v>0</v>
      </c>
      <c r="G413" s="95">
        <f>+indicatorIDEAS!G414</f>
        <v>0</v>
      </c>
      <c r="H413" s="95">
        <f>+indicatorIDEAS!H414</f>
        <v>0</v>
      </c>
      <c r="I413" s="95">
        <f>+indicatorIDEAS!I414</f>
        <v>0</v>
      </c>
      <c r="J413" s="95">
        <f>+indicatorIDEAS!J414</f>
        <v>0</v>
      </c>
      <c r="K413" s="95">
        <f>+indicatorIDEAS!K414</f>
        <v>0</v>
      </c>
      <c r="L413" s="95">
        <f>+indicatorIDEAS!L414</f>
        <v>0</v>
      </c>
      <c r="M413" s="95">
        <f>+indicatorIDEAS!M414</f>
        <v>0</v>
      </c>
      <c r="N413" s="95">
        <f>+indicatorIDEAS!N414</f>
        <v>0</v>
      </c>
      <c r="O413" s="95">
        <f>+indicatorIDEAS!O414</f>
        <v>0</v>
      </c>
      <c r="P413" s="95">
        <f>+indicatorIDEAS!P414</f>
        <v>0</v>
      </c>
      <c r="Q413" s="95">
        <f>+indicatorIDEAS!Q414</f>
        <v>0</v>
      </c>
      <c r="R413" s="95">
        <f>+indicatorIDEAS!R414</f>
        <v>0</v>
      </c>
      <c r="S413" s="95">
        <f>+indicatorIDEAS!S414</f>
        <v>0</v>
      </c>
      <c r="T413" s="95">
        <f>+indicatorIDEAS!T414</f>
        <v>0</v>
      </c>
    </row>
    <row r="414" spans="1:20">
      <c r="A414" s="93" t="str">
        <f>+indicatorIDEAS!B415</f>
        <v>Belize</v>
      </c>
      <c r="B414" s="93" t="str">
        <f>+indicatorIDEAS!C415</f>
        <v>BLZ</v>
      </c>
      <c r="C414" s="93" t="str">
        <f>+VLOOKUP(B414,'List of economiesWB'!$D$7:$G$224,3,FALSE)</f>
        <v>Latin America &amp; Caribbean</v>
      </c>
      <c r="D414" s="93" t="str">
        <f>+VLOOKUP(B414,'List of economiesWB'!$D$7:$G$224,4,FALSE)</f>
        <v>Upper middle income</v>
      </c>
      <c r="E414" s="94">
        <f>+indicatorIDEAS!D415</f>
        <v>2008</v>
      </c>
      <c r="F414" s="95">
        <f>+indicatorIDEAS!F415</f>
        <v>0</v>
      </c>
      <c r="G414" s="95">
        <f>+indicatorIDEAS!G415</f>
        <v>0</v>
      </c>
      <c r="H414" s="95">
        <f>+indicatorIDEAS!H415</f>
        <v>0</v>
      </c>
      <c r="I414" s="95">
        <f>+indicatorIDEAS!I415</f>
        <v>0</v>
      </c>
      <c r="J414" s="95">
        <f>+indicatorIDEAS!J415</f>
        <v>0</v>
      </c>
      <c r="K414" s="95">
        <f>+indicatorIDEAS!K415</f>
        <v>0</v>
      </c>
      <c r="L414" s="95">
        <f>+indicatorIDEAS!L415</f>
        <v>0</v>
      </c>
      <c r="M414" s="95">
        <f>+indicatorIDEAS!M415</f>
        <v>0</v>
      </c>
      <c r="N414" s="95">
        <f>+indicatorIDEAS!N415</f>
        <v>0</v>
      </c>
      <c r="O414" s="95">
        <f>+indicatorIDEAS!O415</f>
        <v>0</v>
      </c>
      <c r="P414" s="95">
        <f>+indicatorIDEAS!P415</f>
        <v>0</v>
      </c>
      <c r="Q414" s="95">
        <f>+indicatorIDEAS!Q415</f>
        <v>0</v>
      </c>
      <c r="R414" s="95">
        <f>+indicatorIDEAS!R415</f>
        <v>0</v>
      </c>
      <c r="S414" s="95">
        <f>+indicatorIDEAS!S415</f>
        <v>0</v>
      </c>
      <c r="T414" s="95">
        <f>+indicatorIDEAS!T415</f>
        <v>0</v>
      </c>
    </row>
    <row r="415" spans="1:20">
      <c r="A415" s="93" t="str">
        <f>+indicatorIDEAS!B416</f>
        <v>Belize</v>
      </c>
      <c r="B415" s="93" t="str">
        <f>+indicatorIDEAS!C416</f>
        <v>BLZ</v>
      </c>
      <c r="C415" s="93" t="str">
        <f>+VLOOKUP(B415,'List of economiesWB'!$D$7:$G$224,3,FALSE)</f>
        <v>Latin America &amp; Caribbean</v>
      </c>
      <c r="D415" s="93" t="str">
        <f>+VLOOKUP(B415,'List of economiesWB'!$D$7:$G$224,4,FALSE)</f>
        <v>Upper middle income</v>
      </c>
      <c r="E415" s="94">
        <f>+indicatorIDEAS!D416</f>
        <v>2009</v>
      </c>
      <c r="F415" s="95">
        <f>+indicatorIDEAS!F416</f>
        <v>0</v>
      </c>
      <c r="G415" s="95">
        <f>+indicatorIDEAS!G416</f>
        <v>0</v>
      </c>
      <c r="H415" s="95">
        <f>+indicatorIDEAS!H416</f>
        <v>0</v>
      </c>
      <c r="I415" s="95">
        <f>+indicatorIDEAS!I416</f>
        <v>0</v>
      </c>
      <c r="J415" s="95">
        <f>+indicatorIDEAS!J416</f>
        <v>0</v>
      </c>
      <c r="K415" s="95">
        <f>+indicatorIDEAS!K416</f>
        <v>0</v>
      </c>
      <c r="L415" s="95">
        <f>+indicatorIDEAS!L416</f>
        <v>0</v>
      </c>
      <c r="M415" s="95">
        <f>+indicatorIDEAS!M416</f>
        <v>0</v>
      </c>
      <c r="N415" s="95">
        <f>+indicatorIDEAS!N416</f>
        <v>0</v>
      </c>
      <c r="O415" s="95">
        <f>+indicatorIDEAS!O416</f>
        <v>0</v>
      </c>
      <c r="P415" s="95">
        <f>+indicatorIDEAS!P416</f>
        <v>0</v>
      </c>
      <c r="Q415" s="95">
        <f>+indicatorIDEAS!Q416</f>
        <v>0</v>
      </c>
      <c r="R415" s="95">
        <f>+indicatorIDEAS!R416</f>
        <v>0</v>
      </c>
      <c r="S415" s="95">
        <f>+indicatorIDEAS!S416</f>
        <v>0</v>
      </c>
      <c r="T415" s="95">
        <f>+indicatorIDEAS!T416</f>
        <v>0</v>
      </c>
    </row>
    <row r="416" spans="1:20">
      <c r="A416" s="93" t="str">
        <f>+indicatorIDEAS!B417</f>
        <v>Belize</v>
      </c>
      <c r="B416" s="93" t="str">
        <f>+indicatorIDEAS!C417</f>
        <v>BLZ</v>
      </c>
      <c r="C416" s="93" t="str">
        <f>+VLOOKUP(B416,'List of economiesWB'!$D$7:$G$224,3,FALSE)</f>
        <v>Latin America &amp; Caribbean</v>
      </c>
      <c r="D416" s="93" t="str">
        <f>+VLOOKUP(B416,'List of economiesWB'!$D$7:$G$224,4,FALSE)</f>
        <v>Upper middle income</v>
      </c>
      <c r="E416" s="94">
        <f>+indicatorIDEAS!D417</f>
        <v>2010</v>
      </c>
      <c r="F416" s="95">
        <f>+indicatorIDEAS!F417</f>
        <v>0</v>
      </c>
      <c r="G416" s="95">
        <f>+indicatorIDEAS!G417</f>
        <v>0</v>
      </c>
      <c r="H416" s="95">
        <f>+indicatorIDEAS!H417</f>
        <v>0</v>
      </c>
      <c r="I416" s="95">
        <f>+indicatorIDEAS!I417</f>
        <v>0</v>
      </c>
      <c r="J416" s="95">
        <f>+indicatorIDEAS!J417</f>
        <v>0</v>
      </c>
      <c r="K416" s="95">
        <f>+indicatorIDEAS!K417</f>
        <v>0</v>
      </c>
      <c r="L416" s="95">
        <f>+indicatorIDEAS!L417</f>
        <v>0</v>
      </c>
      <c r="M416" s="95">
        <f>+indicatorIDEAS!M417</f>
        <v>0</v>
      </c>
      <c r="N416" s="95">
        <f>+indicatorIDEAS!N417</f>
        <v>0</v>
      </c>
      <c r="O416" s="95">
        <f>+indicatorIDEAS!O417</f>
        <v>0</v>
      </c>
      <c r="P416" s="95">
        <f>+indicatorIDEAS!P417</f>
        <v>0</v>
      </c>
      <c r="Q416" s="95">
        <f>+indicatorIDEAS!Q417</f>
        <v>0</v>
      </c>
      <c r="R416" s="95">
        <f>+indicatorIDEAS!R417</f>
        <v>0</v>
      </c>
      <c r="S416" s="95">
        <f>+indicatorIDEAS!S417</f>
        <v>0</v>
      </c>
      <c r="T416" s="95">
        <f>+indicatorIDEAS!T417</f>
        <v>0</v>
      </c>
    </row>
    <row r="417" spans="1:20">
      <c r="A417" s="93" t="str">
        <f>+indicatorIDEAS!B418</f>
        <v>Belize</v>
      </c>
      <c r="B417" s="93" t="str">
        <f>+indicatorIDEAS!C418</f>
        <v>BLZ</v>
      </c>
      <c r="C417" s="93" t="str">
        <f>+VLOOKUP(B417,'List of economiesWB'!$D$7:$G$224,3,FALSE)</f>
        <v>Latin America &amp; Caribbean</v>
      </c>
      <c r="D417" s="93" t="str">
        <f>+VLOOKUP(B417,'List of economiesWB'!$D$7:$G$224,4,FALSE)</f>
        <v>Upper middle income</v>
      </c>
      <c r="E417" s="94">
        <f>+indicatorIDEAS!D418</f>
        <v>2011</v>
      </c>
      <c r="F417" s="95">
        <f>+indicatorIDEAS!F418</f>
        <v>0</v>
      </c>
      <c r="G417" s="95">
        <f>+indicatorIDEAS!G418</f>
        <v>0</v>
      </c>
      <c r="H417" s="95">
        <f>+indicatorIDEAS!H418</f>
        <v>0</v>
      </c>
      <c r="I417" s="95">
        <f>+indicatorIDEAS!I418</f>
        <v>0</v>
      </c>
      <c r="J417" s="95">
        <f>+indicatorIDEAS!J418</f>
        <v>0</v>
      </c>
      <c r="K417" s="95">
        <f>+indicatorIDEAS!K418</f>
        <v>0</v>
      </c>
      <c r="L417" s="95">
        <f>+indicatorIDEAS!L418</f>
        <v>0</v>
      </c>
      <c r="M417" s="95">
        <f>+indicatorIDEAS!M418</f>
        <v>0</v>
      </c>
      <c r="N417" s="95">
        <f>+indicatorIDEAS!N418</f>
        <v>0</v>
      </c>
      <c r="O417" s="95">
        <f>+indicatorIDEAS!O418</f>
        <v>0</v>
      </c>
      <c r="P417" s="95">
        <f>+indicatorIDEAS!P418</f>
        <v>0</v>
      </c>
      <c r="Q417" s="95">
        <f>+indicatorIDEAS!Q418</f>
        <v>0</v>
      </c>
      <c r="R417" s="95">
        <f>+indicatorIDEAS!R418</f>
        <v>0</v>
      </c>
      <c r="S417" s="95">
        <f>+indicatorIDEAS!S418</f>
        <v>0</v>
      </c>
      <c r="T417" s="95">
        <f>+indicatorIDEAS!T418</f>
        <v>0</v>
      </c>
    </row>
    <row r="418" spans="1:20">
      <c r="A418" s="93" t="str">
        <f>+indicatorIDEAS!B419</f>
        <v>Belize</v>
      </c>
      <c r="B418" s="93" t="str">
        <f>+indicatorIDEAS!C419</f>
        <v>BLZ</v>
      </c>
      <c r="C418" s="93" t="str">
        <f>+VLOOKUP(B418,'List of economiesWB'!$D$7:$G$224,3,FALSE)</f>
        <v>Latin America &amp; Caribbean</v>
      </c>
      <c r="D418" s="93" t="str">
        <f>+VLOOKUP(B418,'List of economiesWB'!$D$7:$G$224,4,FALSE)</f>
        <v>Upper middle income</v>
      </c>
      <c r="E418" s="94">
        <f>+indicatorIDEAS!D419</f>
        <v>2012</v>
      </c>
      <c r="F418" s="95">
        <f>+indicatorIDEAS!F419</f>
        <v>0</v>
      </c>
      <c r="G418" s="95">
        <f>+indicatorIDEAS!G419</f>
        <v>0</v>
      </c>
      <c r="H418" s="95">
        <f>+indicatorIDEAS!H419</f>
        <v>0</v>
      </c>
      <c r="I418" s="95">
        <f>+indicatorIDEAS!I419</f>
        <v>0</v>
      </c>
      <c r="J418" s="95">
        <f>+indicatorIDEAS!J419</f>
        <v>0</v>
      </c>
      <c r="K418" s="95">
        <f>+indicatorIDEAS!K419</f>
        <v>0</v>
      </c>
      <c r="L418" s="95">
        <f>+indicatorIDEAS!L419</f>
        <v>0</v>
      </c>
      <c r="M418" s="95">
        <f>+indicatorIDEAS!M419</f>
        <v>0</v>
      </c>
      <c r="N418" s="95">
        <f>+indicatorIDEAS!N419</f>
        <v>0</v>
      </c>
      <c r="O418" s="95">
        <f>+indicatorIDEAS!O419</f>
        <v>0</v>
      </c>
      <c r="P418" s="95">
        <f>+indicatorIDEAS!P419</f>
        <v>0</v>
      </c>
      <c r="Q418" s="95">
        <f>+indicatorIDEAS!Q419</f>
        <v>0</v>
      </c>
      <c r="R418" s="95">
        <f>+indicatorIDEAS!R419</f>
        <v>0</v>
      </c>
      <c r="S418" s="95">
        <f>+indicatorIDEAS!S419</f>
        <v>0</v>
      </c>
      <c r="T418" s="95">
        <f>+indicatorIDEAS!T419</f>
        <v>0</v>
      </c>
    </row>
    <row r="419" spans="1:20">
      <c r="A419" s="93" t="str">
        <f>+indicatorIDEAS!B420</f>
        <v>Belize</v>
      </c>
      <c r="B419" s="93" t="str">
        <f>+indicatorIDEAS!C420</f>
        <v>BLZ</v>
      </c>
      <c r="C419" s="93" t="str">
        <f>+VLOOKUP(B419,'List of economiesWB'!$D$7:$G$224,3,FALSE)</f>
        <v>Latin America &amp; Caribbean</v>
      </c>
      <c r="D419" s="93" t="str">
        <f>+VLOOKUP(B419,'List of economiesWB'!$D$7:$G$224,4,FALSE)</f>
        <v>Upper middle income</v>
      </c>
      <c r="E419" s="94">
        <f>+indicatorIDEAS!D420</f>
        <v>2013</v>
      </c>
      <c r="F419" s="95">
        <f>+indicatorIDEAS!F420</f>
        <v>0</v>
      </c>
      <c r="G419" s="95">
        <f>+indicatorIDEAS!G420</f>
        <v>0</v>
      </c>
      <c r="H419" s="95">
        <f>+indicatorIDEAS!H420</f>
        <v>0</v>
      </c>
      <c r="I419" s="95">
        <f>+indicatorIDEAS!I420</f>
        <v>0</v>
      </c>
      <c r="J419" s="95">
        <f>+indicatorIDEAS!J420</f>
        <v>0</v>
      </c>
      <c r="K419" s="95">
        <f>+indicatorIDEAS!K420</f>
        <v>0</v>
      </c>
      <c r="L419" s="95">
        <f>+indicatorIDEAS!L420</f>
        <v>0</v>
      </c>
      <c r="M419" s="95">
        <f>+indicatorIDEAS!M420</f>
        <v>0</v>
      </c>
      <c r="N419" s="95">
        <f>+indicatorIDEAS!N420</f>
        <v>0</v>
      </c>
      <c r="O419" s="95">
        <f>+indicatorIDEAS!O420</f>
        <v>0</v>
      </c>
      <c r="P419" s="95">
        <f>+indicatorIDEAS!P420</f>
        <v>0</v>
      </c>
      <c r="Q419" s="95">
        <f>+indicatorIDEAS!Q420</f>
        <v>0</v>
      </c>
      <c r="R419" s="95">
        <f>+indicatorIDEAS!R420</f>
        <v>0</v>
      </c>
      <c r="S419" s="95">
        <f>+indicatorIDEAS!S420</f>
        <v>0</v>
      </c>
      <c r="T419" s="95">
        <f>+indicatorIDEAS!T420</f>
        <v>0</v>
      </c>
    </row>
    <row r="420" spans="1:20">
      <c r="A420" s="93" t="str">
        <f>+indicatorIDEAS!B421</f>
        <v>Belize</v>
      </c>
      <c r="B420" s="93" t="str">
        <f>+indicatorIDEAS!C421</f>
        <v>BLZ</v>
      </c>
      <c r="C420" s="93" t="str">
        <f>+VLOOKUP(B420,'List of economiesWB'!$D$7:$G$224,3,FALSE)</f>
        <v>Latin America &amp; Caribbean</v>
      </c>
      <c r="D420" s="93" t="str">
        <f>+VLOOKUP(B420,'List of economiesWB'!$D$7:$G$224,4,FALSE)</f>
        <v>Upper middle income</v>
      </c>
      <c r="E420" s="94">
        <f>+indicatorIDEAS!D421</f>
        <v>2014</v>
      </c>
      <c r="F420" s="95">
        <f>+indicatorIDEAS!F421</f>
        <v>0</v>
      </c>
      <c r="G420" s="95">
        <f>+indicatorIDEAS!G421</f>
        <v>0</v>
      </c>
      <c r="H420" s="95">
        <f>+indicatorIDEAS!H421</f>
        <v>0</v>
      </c>
      <c r="I420" s="95">
        <f>+indicatorIDEAS!I421</f>
        <v>0</v>
      </c>
      <c r="J420" s="95">
        <f>+indicatorIDEAS!J421</f>
        <v>0</v>
      </c>
      <c r="K420" s="95">
        <f>+indicatorIDEAS!K421</f>
        <v>0</v>
      </c>
      <c r="L420" s="95">
        <f>+indicatorIDEAS!L421</f>
        <v>0</v>
      </c>
      <c r="M420" s="95">
        <f>+indicatorIDEAS!M421</f>
        <v>0</v>
      </c>
      <c r="N420" s="95">
        <f>+indicatorIDEAS!N421</f>
        <v>0</v>
      </c>
      <c r="O420" s="95">
        <f>+indicatorIDEAS!O421</f>
        <v>0</v>
      </c>
      <c r="P420" s="95">
        <f>+indicatorIDEAS!P421</f>
        <v>0</v>
      </c>
      <c r="Q420" s="95">
        <f>+indicatorIDEAS!Q421</f>
        <v>0</v>
      </c>
      <c r="R420" s="95">
        <f>+indicatorIDEAS!R421</f>
        <v>0</v>
      </c>
      <c r="S420" s="95">
        <f>+indicatorIDEAS!S421</f>
        <v>0</v>
      </c>
      <c r="T420" s="95">
        <f>+indicatorIDEAS!T421</f>
        <v>0</v>
      </c>
    </row>
    <row r="421" spans="1:20">
      <c r="A421" s="93" t="str">
        <f>+indicatorIDEAS!B422</f>
        <v>Belize</v>
      </c>
      <c r="B421" s="93" t="str">
        <f>+indicatorIDEAS!C422</f>
        <v>BLZ</v>
      </c>
      <c r="C421" s="93" t="str">
        <f>+VLOOKUP(B421,'List of economiesWB'!$D$7:$G$224,3,FALSE)</f>
        <v>Latin America &amp; Caribbean</v>
      </c>
      <c r="D421" s="93" t="str">
        <f>+VLOOKUP(B421,'List of economiesWB'!$D$7:$G$224,4,FALSE)</f>
        <v>Upper middle income</v>
      </c>
      <c r="E421" s="94">
        <f>+indicatorIDEAS!D422</f>
        <v>2015</v>
      </c>
      <c r="F421" s="95">
        <f>+indicatorIDEAS!F422</f>
        <v>0</v>
      </c>
      <c r="G421" s="95">
        <f>+indicatorIDEAS!G422</f>
        <v>0</v>
      </c>
      <c r="H421" s="95">
        <f>+indicatorIDEAS!H422</f>
        <v>0</v>
      </c>
      <c r="I421" s="95">
        <f>+indicatorIDEAS!I422</f>
        <v>0</v>
      </c>
      <c r="J421" s="95">
        <f>+indicatorIDEAS!J422</f>
        <v>0</v>
      </c>
      <c r="K421" s="95">
        <f>+indicatorIDEAS!K422</f>
        <v>0</v>
      </c>
      <c r="L421" s="95">
        <f>+indicatorIDEAS!L422</f>
        <v>0</v>
      </c>
      <c r="M421" s="95">
        <f>+indicatorIDEAS!M422</f>
        <v>0</v>
      </c>
      <c r="N421" s="95">
        <f>+indicatorIDEAS!N422</f>
        <v>0</v>
      </c>
      <c r="O421" s="95">
        <f>+indicatorIDEAS!O422</f>
        <v>0</v>
      </c>
      <c r="P421" s="95">
        <f>+indicatorIDEAS!P422</f>
        <v>0</v>
      </c>
      <c r="Q421" s="95">
        <f>+indicatorIDEAS!Q422</f>
        <v>0</v>
      </c>
      <c r="R421" s="95">
        <f>+indicatorIDEAS!R422</f>
        <v>0</v>
      </c>
      <c r="S421" s="95">
        <f>+indicatorIDEAS!S422</f>
        <v>0</v>
      </c>
      <c r="T421" s="95">
        <f>+indicatorIDEAS!T422</f>
        <v>0</v>
      </c>
    </row>
    <row r="422" spans="1:20">
      <c r="A422" s="93" t="str">
        <f>+indicatorIDEAS!B423</f>
        <v>Bolivia</v>
      </c>
      <c r="B422" s="93" t="str">
        <f>+indicatorIDEAS!C423</f>
        <v>BOL</v>
      </c>
      <c r="C422" s="93" t="str">
        <f>+VLOOKUP(B422,'List of economiesWB'!$D$7:$G$224,3,FALSE)</f>
        <v>Latin America &amp; Caribbean</v>
      </c>
      <c r="D422" s="93" t="str">
        <f>+VLOOKUP(B422,'List of economiesWB'!$D$7:$G$224,4,FALSE)</f>
        <v>Lower middle income</v>
      </c>
      <c r="E422" s="94">
        <f>+indicatorIDEAS!D423</f>
        <v>1996</v>
      </c>
      <c r="F422" s="95">
        <f>+indicatorIDEAS!F423</f>
        <v>0</v>
      </c>
      <c r="G422" s="95">
        <f>+indicatorIDEAS!G423</f>
        <v>0</v>
      </c>
      <c r="H422" s="95">
        <f>+indicatorIDEAS!H423</f>
        <v>0</v>
      </c>
      <c r="I422" s="95">
        <f>+indicatorIDEAS!I423</f>
        <v>0</v>
      </c>
      <c r="J422" s="95">
        <f>+indicatorIDEAS!J423</f>
        <v>0</v>
      </c>
      <c r="K422" s="95">
        <f>+indicatorIDEAS!K423</f>
        <v>0</v>
      </c>
      <c r="L422" s="95">
        <f>+indicatorIDEAS!L423</f>
        <v>0</v>
      </c>
      <c r="M422" s="95">
        <f>+indicatorIDEAS!M423</f>
        <v>0</v>
      </c>
      <c r="N422" s="95">
        <f>+indicatorIDEAS!N423</f>
        <v>0</v>
      </c>
      <c r="O422" s="95">
        <f>+indicatorIDEAS!O423</f>
        <v>0</v>
      </c>
      <c r="P422" s="95">
        <f>+indicatorIDEAS!P423</f>
        <v>0</v>
      </c>
      <c r="Q422" s="95">
        <f>+indicatorIDEAS!Q423</f>
        <v>0</v>
      </c>
      <c r="R422" s="95">
        <f>+indicatorIDEAS!R423</f>
        <v>0</v>
      </c>
      <c r="S422" s="95">
        <f>+indicatorIDEAS!S423</f>
        <v>0</v>
      </c>
      <c r="T422" s="95">
        <f>+indicatorIDEAS!T423</f>
        <v>0</v>
      </c>
    </row>
    <row r="423" spans="1:20">
      <c r="A423" s="93" t="str">
        <f>+indicatorIDEAS!B424</f>
        <v>Bolivia</v>
      </c>
      <c r="B423" s="93" t="str">
        <f>+indicatorIDEAS!C424</f>
        <v>BOL</v>
      </c>
      <c r="C423" s="93" t="str">
        <f>+VLOOKUP(B423,'List of economiesWB'!$D$7:$G$224,3,FALSE)</f>
        <v>Latin America &amp; Caribbean</v>
      </c>
      <c r="D423" s="93" t="str">
        <f>+VLOOKUP(B423,'List of economiesWB'!$D$7:$G$224,4,FALSE)</f>
        <v>Lower middle income</v>
      </c>
      <c r="E423" s="94">
        <f>+indicatorIDEAS!D424</f>
        <v>1997</v>
      </c>
      <c r="F423" s="95">
        <f>+indicatorIDEAS!F424</f>
        <v>0</v>
      </c>
      <c r="G423" s="95">
        <f>+indicatorIDEAS!G424</f>
        <v>0</v>
      </c>
      <c r="H423" s="95">
        <f>+indicatorIDEAS!H424</f>
        <v>0</v>
      </c>
      <c r="I423" s="95">
        <f>+indicatorIDEAS!I424</f>
        <v>0</v>
      </c>
      <c r="J423" s="95">
        <f>+indicatorIDEAS!J424</f>
        <v>0</v>
      </c>
      <c r="K423" s="95">
        <f>+indicatorIDEAS!K424</f>
        <v>0</v>
      </c>
      <c r="L423" s="95">
        <f>+indicatorIDEAS!L424</f>
        <v>0</v>
      </c>
      <c r="M423" s="95">
        <f>+indicatorIDEAS!M424</f>
        <v>0</v>
      </c>
      <c r="N423" s="95">
        <f>+indicatorIDEAS!N424</f>
        <v>0</v>
      </c>
      <c r="O423" s="95">
        <f>+indicatorIDEAS!O424</f>
        <v>0</v>
      </c>
      <c r="P423" s="95">
        <f>+indicatorIDEAS!P424</f>
        <v>0</v>
      </c>
      <c r="Q423" s="95">
        <f>+indicatorIDEAS!Q424</f>
        <v>0</v>
      </c>
      <c r="R423" s="95">
        <f>+indicatorIDEAS!R424</f>
        <v>0</v>
      </c>
      <c r="S423" s="95">
        <f>+indicatorIDEAS!S424</f>
        <v>0</v>
      </c>
      <c r="T423" s="95">
        <f>+indicatorIDEAS!T424</f>
        <v>0</v>
      </c>
    </row>
    <row r="424" spans="1:20">
      <c r="A424" s="93" t="str">
        <f>+indicatorIDEAS!B425</f>
        <v>Bolivia</v>
      </c>
      <c r="B424" s="93" t="str">
        <f>+indicatorIDEAS!C425</f>
        <v>BOL</v>
      </c>
      <c r="C424" s="93" t="str">
        <f>+VLOOKUP(B424,'List of economiesWB'!$D$7:$G$224,3,FALSE)</f>
        <v>Latin America &amp; Caribbean</v>
      </c>
      <c r="D424" s="93" t="str">
        <f>+VLOOKUP(B424,'List of economiesWB'!$D$7:$G$224,4,FALSE)</f>
        <v>Lower middle income</v>
      </c>
      <c r="E424" s="94">
        <f>+indicatorIDEAS!D425</f>
        <v>1998</v>
      </c>
      <c r="F424" s="95">
        <f>+indicatorIDEAS!F425</f>
        <v>0</v>
      </c>
      <c r="G424" s="95">
        <f>+indicatorIDEAS!G425</f>
        <v>0</v>
      </c>
      <c r="H424" s="95">
        <f>+indicatorIDEAS!H425</f>
        <v>0</v>
      </c>
      <c r="I424" s="95">
        <f>+indicatorIDEAS!I425</f>
        <v>0</v>
      </c>
      <c r="J424" s="95">
        <f>+indicatorIDEAS!J425</f>
        <v>0</v>
      </c>
      <c r="K424" s="95">
        <f>+indicatorIDEAS!K425</f>
        <v>0</v>
      </c>
      <c r="L424" s="95">
        <f>+indicatorIDEAS!L425</f>
        <v>0</v>
      </c>
      <c r="M424" s="95">
        <f>+indicatorIDEAS!M425</f>
        <v>0</v>
      </c>
      <c r="N424" s="95">
        <f>+indicatorIDEAS!N425</f>
        <v>0</v>
      </c>
      <c r="O424" s="95">
        <f>+indicatorIDEAS!O425</f>
        <v>0</v>
      </c>
      <c r="P424" s="95">
        <f>+indicatorIDEAS!P425</f>
        <v>0</v>
      </c>
      <c r="Q424" s="95">
        <f>+indicatorIDEAS!Q425</f>
        <v>0</v>
      </c>
      <c r="R424" s="95">
        <f>+indicatorIDEAS!R425</f>
        <v>0</v>
      </c>
      <c r="S424" s="95">
        <f>+indicatorIDEAS!S425</f>
        <v>0</v>
      </c>
      <c r="T424" s="95">
        <f>+indicatorIDEAS!T425</f>
        <v>0</v>
      </c>
    </row>
    <row r="425" spans="1:20">
      <c r="A425" s="93" t="str">
        <f>+indicatorIDEAS!B426</f>
        <v>Bolivia</v>
      </c>
      <c r="B425" s="93" t="str">
        <f>+indicatorIDEAS!C426</f>
        <v>BOL</v>
      </c>
      <c r="C425" s="93" t="str">
        <f>+VLOOKUP(B425,'List of economiesWB'!$D$7:$G$224,3,FALSE)</f>
        <v>Latin America &amp; Caribbean</v>
      </c>
      <c r="D425" s="93" t="str">
        <f>+VLOOKUP(B425,'List of economiesWB'!$D$7:$G$224,4,FALSE)</f>
        <v>Lower middle income</v>
      </c>
      <c r="E425" s="94">
        <f>+indicatorIDEAS!D426</f>
        <v>1999</v>
      </c>
      <c r="F425" s="95">
        <f>+indicatorIDEAS!F426</f>
        <v>0</v>
      </c>
      <c r="G425" s="95">
        <f>+indicatorIDEAS!G426</f>
        <v>0</v>
      </c>
      <c r="H425" s="95">
        <f>+indicatorIDEAS!H426</f>
        <v>0</v>
      </c>
      <c r="I425" s="95">
        <f>+indicatorIDEAS!I426</f>
        <v>0</v>
      </c>
      <c r="J425" s="95">
        <f>+indicatorIDEAS!J426</f>
        <v>0</v>
      </c>
      <c r="K425" s="95">
        <f>+indicatorIDEAS!K426</f>
        <v>0</v>
      </c>
      <c r="L425" s="95">
        <f>+indicatorIDEAS!L426</f>
        <v>0</v>
      </c>
      <c r="M425" s="95">
        <f>+indicatorIDEAS!M426</f>
        <v>0</v>
      </c>
      <c r="N425" s="95">
        <f>+indicatorIDEAS!N426</f>
        <v>0</v>
      </c>
      <c r="O425" s="95">
        <f>+indicatorIDEAS!O426</f>
        <v>0</v>
      </c>
      <c r="P425" s="95">
        <f>+indicatorIDEAS!P426</f>
        <v>0</v>
      </c>
      <c r="Q425" s="95">
        <f>+indicatorIDEAS!Q426</f>
        <v>0</v>
      </c>
      <c r="R425" s="95">
        <f>+indicatorIDEAS!R426</f>
        <v>0</v>
      </c>
      <c r="S425" s="95">
        <f>+indicatorIDEAS!S426</f>
        <v>0</v>
      </c>
      <c r="T425" s="95">
        <f>+indicatorIDEAS!T426</f>
        <v>0</v>
      </c>
    </row>
    <row r="426" spans="1:20">
      <c r="A426" s="93" t="str">
        <f>+indicatorIDEAS!B427</f>
        <v>Bolivia</v>
      </c>
      <c r="B426" s="93" t="str">
        <f>+indicatorIDEAS!C427</f>
        <v>BOL</v>
      </c>
      <c r="C426" s="93" t="str">
        <f>+VLOOKUP(B426,'List of economiesWB'!$D$7:$G$224,3,FALSE)</f>
        <v>Latin America &amp; Caribbean</v>
      </c>
      <c r="D426" s="93" t="str">
        <f>+VLOOKUP(B426,'List of economiesWB'!$D$7:$G$224,4,FALSE)</f>
        <v>Lower middle income</v>
      </c>
      <c r="E426" s="94">
        <f>+indicatorIDEAS!D427</f>
        <v>2000</v>
      </c>
      <c r="F426" s="95">
        <f>+indicatorIDEAS!F427</f>
        <v>0</v>
      </c>
      <c r="G426" s="95">
        <f>+indicatorIDEAS!G427</f>
        <v>0</v>
      </c>
      <c r="H426" s="95">
        <f>+indicatorIDEAS!H427</f>
        <v>0</v>
      </c>
      <c r="I426" s="95">
        <f>+indicatorIDEAS!I427</f>
        <v>0</v>
      </c>
      <c r="J426" s="95">
        <f>+indicatorIDEAS!J427</f>
        <v>0</v>
      </c>
      <c r="K426" s="95">
        <f>+indicatorIDEAS!K427</f>
        <v>0</v>
      </c>
      <c r="L426" s="95">
        <f>+indicatorIDEAS!L427</f>
        <v>0</v>
      </c>
      <c r="M426" s="95">
        <f>+indicatorIDEAS!M427</f>
        <v>0</v>
      </c>
      <c r="N426" s="95">
        <f>+indicatorIDEAS!N427</f>
        <v>0</v>
      </c>
      <c r="O426" s="95">
        <f>+indicatorIDEAS!O427</f>
        <v>0</v>
      </c>
      <c r="P426" s="95">
        <f>+indicatorIDEAS!P427</f>
        <v>0</v>
      </c>
      <c r="Q426" s="95">
        <f>+indicatorIDEAS!Q427</f>
        <v>0</v>
      </c>
      <c r="R426" s="95">
        <f>+indicatorIDEAS!R427</f>
        <v>0</v>
      </c>
      <c r="S426" s="95">
        <f>+indicatorIDEAS!S427</f>
        <v>0</v>
      </c>
      <c r="T426" s="95">
        <f>+indicatorIDEAS!T427</f>
        <v>0</v>
      </c>
    </row>
    <row r="427" spans="1:20">
      <c r="A427" s="93" t="str">
        <f>+indicatorIDEAS!B428</f>
        <v>Bolivia</v>
      </c>
      <c r="B427" s="93" t="str">
        <f>+indicatorIDEAS!C428</f>
        <v>BOL</v>
      </c>
      <c r="C427" s="93" t="str">
        <f>+VLOOKUP(B427,'List of economiesWB'!$D$7:$G$224,3,FALSE)</f>
        <v>Latin America &amp; Caribbean</v>
      </c>
      <c r="D427" s="93" t="str">
        <f>+VLOOKUP(B427,'List of economiesWB'!$D$7:$G$224,4,FALSE)</f>
        <v>Lower middle income</v>
      </c>
      <c r="E427" s="94">
        <f>+indicatorIDEAS!D428</f>
        <v>2001</v>
      </c>
      <c r="F427" s="95">
        <f>+indicatorIDEAS!F428</f>
        <v>0</v>
      </c>
      <c r="G427" s="95">
        <f>+indicatorIDEAS!G428</f>
        <v>0</v>
      </c>
      <c r="H427" s="95">
        <f>+indicatorIDEAS!H428</f>
        <v>0</v>
      </c>
      <c r="I427" s="95">
        <f>+indicatorIDEAS!I428</f>
        <v>0</v>
      </c>
      <c r="J427" s="95">
        <f>+indicatorIDEAS!J428</f>
        <v>0</v>
      </c>
      <c r="K427" s="95">
        <f>+indicatorIDEAS!K428</f>
        <v>0</v>
      </c>
      <c r="L427" s="95">
        <f>+indicatorIDEAS!L428</f>
        <v>0</v>
      </c>
      <c r="M427" s="95">
        <f>+indicatorIDEAS!M428</f>
        <v>0</v>
      </c>
      <c r="N427" s="95">
        <f>+indicatorIDEAS!N428</f>
        <v>0</v>
      </c>
      <c r="O427" s="95">
        <f>+indicatorIDEAS!O428</f>
        <v>0</v>
      </c>
      <c r="P427" s="95">
        <f>+indicatorIDEAS!P428</f>
        <v>0</v>
      </c>
      <c r="Q427" s="95">
        <f>+indicatorIDEAS!Q428</f>
        <v>0</v>
      </c>
      <c r="R427" s="95">
        <f>+indicatorIDEAS!R428</f>
        <v>0</v>
      </c>
      <c r="S427" s="95">
        <f>+indicatorIDEAS!S428</f>
        <v>0</v>
      </c>
      <c r="T427" s="95">
        <f>+indicatorIDEAS!T428</f>
        <v>0</v>
      </c>
    </row>
    <row r="428" spans="1:20">
      <c r="A428" s="93" t="str">
        <f>+indicatorIDEAS!B429</f>
        <v>Bolivia</v>
      </c>
      <c r="B428" s="93" t="str">
        <f>+indicatorIDEAS!C429</f>
        <v>BOL</v>
      </c>
      <c r="C428" s="93" t="str">
        <f>+VLOOKUP(B428,'List of economiesWB'!$D$7:$G$224,3,FALSE)</f>
        <v>Latin America &amp; Caribbean</v>
      </c>
      <c r="D428" s="93" t="str">
        <f>+VLOOKUP(B428,'List of economiesWB'!$D$7:$G$224,4,FALSE)</f>
        <v>Lower middle income</v>
      </c>
      <c r="E428" s="94">
        <f>+indicatorIDEAS!D429</f>
        <v>2002</v>
      </c>
      <c r="F428" s="95">
        <f>+indicatorIDEAS!F429</f>
        <v>0</v>
      </c>
      <c r="G428" s="95">
        <f>+indicatorIDEAS!G429</f>
        <v>0</v>
      </c>
      <c r="H428" s="95">
        <f>+indicatorIDEAS!H429</f>
        <v>0</v>
      </c>
      <c r="I428" s="95">
        <f>+indicatorIDEAS!I429</f>
        <v>0</v>
      </c>
      <c r="J428" s="95">
        <f>+indicatorIDEAS!J429</f>
        <v>0</v>
      </c>
      <c r="K428" s="95">
        <f>+indicatorIDEAS!K429</f>
        <v>0</v>
      </c>
      <c r="L428" s="95">
        <f>+indicatorIDEAS!L429</f>
        <v>0</v>
      </c>
      <c r="M428" s="95">
        <f>+indicatorIDEAS!M429</f>
        <v>0</v>
      </c>
      <c r="N428" s="95">
        <f>+indicatorIDEAS!N429</f>
        <v>0</v>
      </c>
      <c r="O428" s="95">
        <f>+indicatorIDEAS!O429</f>
        <v>0</v>
      </c>
      <c r="P428" s="95">
        <f>+indicatorIDEAS!P429</f>
        <v>0</v>
      </c>
      <c r="Q428" s="95">
        <f>+indicatorIDEAS!Q429</f>
        <v>0</v>
      </c>
      <c r="R428" s="95">
        <f>+indicatorIDEAS!R429</f>
        <v>0</v>
      </c>
      <c r="S428" s="95">
        <f>+indicatorIDEAS!S429</f>
        <v>0</v>
      </c>
      <c r="T428" s="95">
        <f>+indicatorIDEAS!T429</f>
        <v>0</v>
      </c>
    </row>
    <row r="429" spans="1:20">
      <c r="A429" s="93" t="str">
        <f>+indicatorIDEAS!B430</f>
        <v>Bolivia</v>
      </c>
      <c r="B429" s="93" t="str">
        <f>+indicatorIDEAS!C430</f>
        <v>BOL</v>
      </c>
      <c r="C429" s="93" t="str">
        <f>+VLOOKUP(B429,'List of economiesWB'!$D$7:$G$224,3,FALSE)</f>
        <v>Latin America &amp; Caribbean</v>
      </c>
      <c r="D429" s="93" t="str">
        <f>+VLOOKUP(B429,'List of economiesWB'!$D$7:$G$224,4,FALSE)</f>
        <v>Lower middle income</v>
      </c>
      <c r="E429" s="94">
        <f>+indicatorIDEAS!D430</f>
        <v>2003</v>
      </c>
      <c r="F429" s="95">
        <f>+indicatorIDEAS!F430</f>
        <v>0</v>
      </c>
      <c r="G429" s="95">
        <f>+indicatorIDEAS!G430</f>
        <v>0</v>
      </c>
      <c r="H429" s="95">
        <f>+indicatorIDEAS!H430</f>
        <v>0</v>
      </c>
      <c r="I429" s="95">
        <f>+indicatorIDEAS!I430</f>
        <v>0</v>
      </c>
      <c r="J429" s="95">
        <f>+indicatorIDEAS!J430</f>
        <v>0</v>
      </c>
      <c r="K429" s="95">
        <f>+indicatorIDEAS!K430</f>
        <v>0</v>
      </c>
      <c r="L429" s="95">
        <f>+indicatorIDEAS!L430</f>
        <v>0</v>
      </c>
      <c r="M429" s="95">
        <f>+indicatorIDEAS!M430</f>
        <v>0</v>
      </c>
      <c r="N429" s="95">
        <f>+indicatorIDEAS!N430</f>
        <v>0</v>
      </c>
      <c r="O429" s="95">
        <f>+indicatorIDEAS!O430</f>
        <v>0</v>
      </c>
      <c r="P429" s="95">
        <f>+indicatorIDEAS!P430</f>
        <v>0</v>
      </c>
      <c r="Q429" s="95">
        <f>+indicatorIDEAS!Q430</f>
        <v>0</v>
      </c>
      <c r="R429" s="95">
        <f>+indicatorIDEAS!R430</f>
        <v>0</v>
      </c>
      <c r="S429" s="95">
        <f>+indicatorIDEAS!S430</f>
        <v>0</v>
      </c>
      <c r="T429" s="95">
        <f>+indicatorIDEAS!T430</f>
        <v>0</v>
      </c>
    </row>
    <row r="430" spans="1:20">
      <c r="A430" s="93" t="str">
        <f>+indicatorIDEAS!B431</f>
        <v>Bolivia</v>
      </c>
      <c r="B430" s="93" t="str">
        <f>+indicatorIDEAS!C431</f>
        <v>BOL</v>
      </c>
      <c r="C430" s="93" t="str">
        <f>+VLOOKUP(B430,'List of economiesWB'!$D$7:$G$224,3,FALSE)</f>
        <v>Latin America &amp; Caribbean</v>
      </c>
      <c r="D430" s="93" t="str">
        <f>+VLOOKUP(B430,'List of economiesWB'!$D$7:$G$224,4,FALSE)</f>
        <v>Lower middle income</v>
      </c>
      <c r="E430" s="94">
        <f>+indicatorIDEAS!D431</f>
        <v>2004</v>
      </c>
      <c r="F430" s="95">
        <f>+indicatorIDEAS!F431</f>
        <v>0</v>
      </c>
      <c r="G430" s="95">
        <f>+indicatorIDEAS!G431</f>
        <v>0</v>
      </c>
      <c r="H430" s="95">
        <f>+indicatorIDEAS!H431</f>
        <v>0</v>
      </c>
      <c r="I430" s="95">
        <f>+indicatorIDEAS!I431</f>
        <v>0</v>
      </c>
      <c r="J430" s="95">
        <f>+indicatorIDEAS!J431</f>
        <v>0</v>
      </c>
      <c r="K430" s="95">
        <f>+indicatorIDEAS!K431</f>
        <v>0</v>
      </c>
      <c r="L430" s="95">
        <f>+indicatorIDEAS!L431</f>
        <v>0</v>
      </c>
      <c r="M430" s="95">
        <f>+indicatorIDEAS!M431</f>
        <v>0</v>
      </c>
      <c r="N430" s="95">
        <f>+indicatorIDEAS!N431</f>
        <v>0</v>
      </c>
      <c r="O430" s="95">
        <f>+indicatorIDEAS!O431</f>
        <v>0</v>
      </c>
      <c r="P430" s="95">
        <f>+indicatorIDEAS!P431</f>
        <v>0</v>
      </c>
      <c r="Q430" s="95">
        <f>+indicatorIDEAS!Q431</f>
        <v>0</v>
      </c>
      <c r="R430" s="95">
        <f>+indicatorIDEAS!R431</f>
        <v>0</v>
      </c>
      <c r="S430" s="95">
        <f>+indicatorIDEAS!S431</f>
        <v>0</v>
      </c>
      <c r="T430" s="95">
        <f>+indicatorIDEAS!T431</f>
        <v>0</v>
      </c>
    </row>
    <row r="431" spans="1:20">
      <c r="A431" s="93" t="str">
        <f>+indicatorIDEAS!B432</f>
        <v>Bolivia</v>
      </c>
      <c r="B431" s="93" t="str">
        <f>+indicatorIDEAS!C432</f>
        <v>BOL</v>
      </c>
      <c r="C431" s="93" t="str">
        <f>+VLOOKUP(B431,'List of economiesWB'!$D$7:$G$224,3,FALSE)</f>
        <v>Latin America &amp; Caribbean</v>
      </c>
      <c r="D431" s="93" t="str">
        <f>+VLOOKUP(B431,'List of economiesWB'!$D$7:$G$224,4,FALSE)</f>
        <v>Lower middle income</v>
      </c>
      <c r="E431" s="94">
        <f>+indicatorIDEAS!D432</f>
        <v>2005</v>
      </c>
      <c r="F431" s="95">
        <f>+indicatorIDEAS!F432</f>
        <v>0</v>
      </c>
      <c r="G431" s="95">
        <f>+indicatorIDEAS!G432</f>
        <v>0</v>
      </c>
      <c r="H431" s="95">
        <f>+indicatorIDEAS!H432</f>
        <v>0</v>
      </c>
      <c r="I431" s="95">
        <f>+indicatorIDEAS!I432</f>
        <v>0</v>
      </c>
      <c r="J431" s="95">
        <f>+indicatorIDEAS!J432</f>
        <v>0</v>
      </c>
      <c r="K431" s="95">
        <f>+indicatorIDEAS!K432</f>
        <v>0</v>
      </c>
      <c r="L431" s="95">
        <f>+indicatorIDEAS!L432</f>
        <v>0</v>
      </c>
      <c r="M431" s="95">
        <f>+indicatorIDEAS!M432</f>
        <v>0</v>
      </c>
      <c r="N431" s="95">
        <f>+indicatorIDEAS!N432</f>
        <v>0</v>
      </c>
      <c r="O431" s="95">
        <f>+indicatorIDEAS!O432</f>
        <v>0</v>
      </c>
      <c r="P431" s="95">
        <f>+indicatorIDEAS!P432</f>
        <v>0</v>
      </c>
      <c r="Q431" s="95">
        <f>+indicatorIDEAS!Q432</f>
        <v>0</v>
      </c>
      <c r="R431" s="95">
        <f>+indicatorIDEAS!R432</f>
        <v>0</v>
      </c>
      <c r="S431" s="95">
        <f>+indicatorIDEAS!S432</f>
        <v>0</v>
      </c>
      <c r="T431" s="95">
        <f>+indicatorIDEAS!T432</f>
        <v>0</v>
      </c>
    </row>
    <row r="432" spans="1:20">
      <c r="A432" s="93" t="str">
        <f>+indicatorIDEAS!B433</f>
        <v>Bolivia</v>
      </c>
      <c r="B432" s="93" t="str">
        <f>+indicatorIDEAS!C433</f>
        <v>BOL</v>
      </c>
      <c r="C432" s="93" t="str">
        <f>+VLOOKUP(B432,'List of economiesWB'!$D$7:$G$224,3,FALSE)</f>
        <v>Latin America &amp; Caribbean</v>
      </c>
      <c r="D432" s="93" t="str">
        <f>+VLOOKUP(B432,'List of economiesWB'!$D$7:$G$224,4,FALSE)</f>
        <v>Lower middle income</v>
      </c>
      <c r="E432" s="94">
        <f>+indicatorIDEAS!D433</f>
        <v>2006</v>
      </c>
      <c r="F432" s="95">
        <f>+indicatorIDEAS!F433</f>
        <v>0</v>
      </c>
      <c r="G432" s="95">
        <f>+indicatorIDEAS!G433</f>
        <v>0</v>
      </c>
      <c r="H432" s="95">
        <f>+indicatorIDEAS!H433</f>
        <v>0</v>
      </c>
      <c r="I432" s="95">
        <f>+indicatorIDEAS!I433</f>
        <v>0</v>
      </c>
      <c r="J432" s="95">
        <f>+indicatorIDEAS!J433</f>
        <v>0</v>
      </c>
      <c r="K432" s="95">
        <f>+indicatorIDEAS!K433</f>
        <v>0</v>
      </c>
      <c r="L432" s="95">
        <f>+indicatorIDEAS!L433</f>
        <v>0</v>
      </c>
      <c r="M432" s="95">
        <f>+indicatorIDEAS!M433</f>
        <v>0</v>
      </c>
      <c r="N432" s="95">
        <f>+indicatorIDEAS!N433</f>
        <v>0</v>
      </c>
      <c r="O432" s="95">
        <f>+indicatorIDEAS!O433</f>
        <v>0</v>
      </c>
      <c r="P432" s="95">
        <f>+indicatorIDEAS!P433</f>
        <v>0</v>
      </c>
      <c r="Q432" s="95">
        <f>+indicatorIDEAS!Q433</f>
        <v>0</v>
      </c>
      <c r="R432" s="95">
        <f>+indicatorIDEAS!R433</f>
        <v>0</v>
      </c>
      <c r="S432" s="95">
        <f>+indicatorIDEAS!S433</f>
        <v>0</v>
      </c>
      <c r="T432" s="95">
        <f>+indicatorIDEAS!T433</f>
        <v>0</v>
      </c>
    </row>
    <row r="433" spans="1:20">
      <c r="A433" s="93" t="str">
        <f>+indicatorIDEAS!B434</f>
        <v>Bolivia</v>
      </c>
      <c r="B433" s="93" t="str">
        <f>+indicatorIDEAS!C434</f>
        <v>BOL</v>
      </c>
      <c r="C433" s="93" t="str">
        <f>+VLOOKUP(B433,'List of economiesWB'!$D$7:$G$224,3,FALSE)</f>
        <v>Latin America &amp; Caribbean</v>
      </c>
      <c r="D433" s="93" t="str">
        <f>+VLOOKUP(B433,'List of economiesWB'!$D$7:$G$224,4,FALSE)</f>
        <v>Lower middle income</v>
      </c>
      <c r="E433" s="94">
        <f>+indicatorIDEAS!D434</f>
        <v>2007</v>
      </c>
      <c r="F433" s="95">
        <f>+indicatorIDEAS!F434</f>
        <v>0</v>
      </c>
      <c r="G433" s="95">
        <f>+indicatorIDEAS!G434</f>
        <v>0</v>
      </c>
      <c r="H433" s="95">
        <f>+indicatorIDEAS!H434</f>
        <v>0</v>
      </c>
      <c r="I433" s="95">
        <f>+indicatorIDEAS!I434</f>
        <v>0</v>
      </c>
      <c r="J433" s="95">
        <f>+indicatorIDEAS!J434</f>
        <v>0</v>
      </c>
      <c r="K433" s="95">
        <f>+indicatorIDEAS!K434</f>
        <v>0</v>
      </c>
      <c r="L433" s="95">
        <f>+indicatorIDEAS!L434</f>
        <v>0</v>
      </c>
      <c r="M433" s="95">
        <f>+indicatorIDEAS!M434</f>
        <v>0</v>
      </c>
      <c r="N433" s="95">
        <f>+indicatorIDEAS!N434</f>
        <v>0</v>
      </c>
      <c r="O433" s="95">
        <f>+indicatorIDEAS!O434</f>
        <v>0</v>
      </c>
      <c r="P433" s="95">
        <f>+indicatorIDEAS!P434</f>
        <v>0</v>
      </c>
      <c r="Q433" s="95">
        <f>+indicatorIDEAS!Q434</f>
        <v>0</v>
      </c>
      <c r="R433" s="95">
        <f>+indicatorIDEAS!R434</f>
        <v>0</v>
      </c>
      <c r="S433" s="95">
        <f>+indicatorIDEAS!S434</f>
        <v>0</v>
      </c>
      <c r="T433" s="95">
        <f>+indicatorIDEAS!T434</f>
        <v>0</v>
      </c>
    </row>
    <row r="434" spans="1:20">
      <c r="A434" s="93" t="str">
        <f>+indicatorIDEAS!B435</f>
        <v>Bolivia</v>
      </c>
      <c r="B434" s="93" t="str">
        <f>+indicatorIDEAS!C435</f>
        <v>BOL</v>
      </c>
      <c r="C434" s="93" t="str">
        <f>+VLOOKUP(B434,'List of economiesWB'!$D$7:$G$224,3,FALSE)</f>
        <v>Latin America &amp; Caribbean</v>
      </c>
      <c r="D434" s="93" t="str">
        <f>+VLOOKUP(B434,'List of economiesWB'!$D$7:$G$224,4,FALSE)</f>
        <v>Lower middle income</v>
      </c>
      <c r="E434" s="94">
        <f>+indicatorIDEAS!D435</f>
        <v>2008</v>
      </c>
      <c r="F434" s="95">
        <f>+indicatorIDEAS!F435</f>
        <v>0</v>
      </c>
      <c r="G434" s="95">
        <f>+indicatorIDEAS!G435</f>
        <v>0</v>
      </c>
      <c r="H434" s="95">
        <f>+indicatorIDEAS!H435</f>
        <v>0</v>
      </c>
      <c r="I434" s="95">
        <f>+indicatorIDEAS!I435</f>
        <v>0</v>
      </c>
      <c r="J434" s="95">
        <f>+indicatorIDEAS!J435</f>
        <v>0</v>
      </c>
      <c r="K434" s="95">
        <f>+indicatorIDEAS!K435</f>
        <v>0</v>
      </c>
      <c r="L434" s="95">
        <f>+indicatorIDEAS!L435</f>
        <v>0</v>
      </c>
      <c r="M434" s="95">
        <f>+indicatorIDEAS!M435</f>
        <v>0</v>
      </c>
      <c r="N434" s="95">
        <f>+indicatorIDEAS!N435</f>
        <v>0</v>
      </c>
      <c r="O434" s="95">
        <f>+indicatorIDEAS!O435</f>
        <v>0</v>
      </c>
      <c r="P434" s="95">
        <f>+indicatorIDEAS!P435</f>
        <v>0</v>
      </c>
      <c r="Q434" s="95">
        <f>+indicatorIDEAS!Q435</f>
        <v>0</v>
      </c>
      <c r="R434" s="95">
        <f>+indicatorIDEAS!R435</f>
        <v>0</v>
      </c>
      <c r="S434" s="95">
        <f>+indicatorIDEAS!S435</f>
        <v>0</v>
      </c>
      <c r="T434" s="95">
        <f>+indicatorIDEAS!T435</f>
        <v>0</v>
      </c>
    </row>
    <row r="435" spans="1:20">
      <c r="A435" s="93" t="str">
        <f>+indicatorIDEAS!B436</f>
        <v>Bolivia</v>
      </c>
      <c r="B435" s="93" t="str">
        <f>+indicatorIDEAS!C436</f>
        <v>BOL</v>
      </c>
      <c r="C435" s="93" t="str">
        <f>+VLOOKUP(B435,'List of economiesWB'!$D$7:$G$224,3,FALSE)</f>
        <v>Latin America &amp; Caribbean</v>
      </c>
      <c r="D435" s="93" t="str">
        <f>+VLOOKUP(B435,'List of economiesWB'!$D$7:$G$224,4,FALSE)</f>
        <v>Lower middle income</v>
      </c>
      <c r="E435" s="94">
        <f>+indicatorIDEAS!D436</f>
        <v>2009</v>
      </c>
      <c r="F435" s="95">
        <f>+indicatorIDEAS!F436</f>
        <v>1</v>
      </c>
      <c r="G435" s="95">
        <f>+indicatorIDEAS!G436</f>
        <v>1</v>
      </c>
      <c r="H435" s="95">
        <f>+indicatorIDEAS!H436</f>
        <v>0</v>
      </c>
      <c r="I435" s="95">
        <f>+indicatorIDEAS!I436</f>
        <v>0</v>
      </c>
      <c r="J435" s="95">
        <f>+indicatorIDEAS!J436</f>
        <v>0</v>
      </c>
      <c r="K435" s="95">
        <f>+indicatorIDEAS!K436</f>
        <v>3.5335689045936395E-3</v>
      </c>
      <c r="L435" s="95">
        <f>+indicatorIDEAS!L436</f>
        <v>7.3529411764705881E-3</v>
      </c>
      <c r="M435" s="95">
        <f>+indicatorIDEAS!M436</f>
        <v>0</v>
      </c>
      <c r="N435" s="95">
        <f>+indicatorIDEAS!N436</f>
        <v>0</v>
      </c>
      <c r="O435" s="95">
        <f>+indicatorIDEAS!O436</f>
        <v>0</v>
      </c>
      <c r="P435" s="95">
        <f>+indicatorIDEAS!P436</f>
        <v>9.8039215686274508E-4</v>
      </c>
      <c r="Q435" s="95">
        <f>+indicatorIDEAS!Q436</f>
        <v>2.1231422505307855E-3</v>
      </c>
      <c r="R435" s="95">
        <f>+indicatorIDEAS!R436</f>
        <v>0</v>
      </c>
      <c r="S435" s="95">
        <f>+indicatorIDEAS!S436</f>
        <v>0</v>
      </c>
      <c r="T435" s="95">
        <f>+indicatorIDEAS!T436</f>
        <v>0</v>
      </c>
    </row>
    <row r="436" spans="1:20">
      <c r="A436" s="93" t="str">
        <f>+indicatorIDEAS!B437</f>
        <v>Bolivia</v>
      </c>
      <c r="B436" s="93" t="str">
        <f>+indicatorIDEAS!C437</f>
        <v>BOL</v>
      </c>
      <c r="C436" s="93" t="str">
        <f>+VLOOKUP(B436,'List of economiesWB'!$D$7:$G$224,3,FALSE)</f>
        <v>Latin America &amp; Caribbean</v>
      </c>
      <c r="D436" s="93" t="str">
        <f>+VLOOKUP(B436,'List of economiesWB'!$D$7:$G$224,4,FALSE)</f>
        <v>Lower middle income</v>
      </c>
      <c r="E436" s="94">
        <f>+indicatorIDEAS!D437</f>
        <v>2010</v>
      </c>
      <c r="F436" s="95">
        <f>+indicatorIDEAS!F437</f>
        <v>11</v>
      </c>
      <c r="G436" s="95">
        <f>+indicatorIDEAS!G437</f>
        <v>4</v>
      </c>
      <c r="H436" s="95">
        <f>+indicatorIDEAS!H437</f>
        <v>0</v>
      </c>
      <c r="I436" s="95">
        <f>+indicatorIDEAS!I437</f>
        <v>2</v>
      </c>
      <c r="J436" s="95">
        <f>+indicatorIDEAS!J437</f>
        <v>4</v>
      </c>
      <c r="K436" s="95">
        <f>+indicatorIDEAS!K437</f>
        <v>4.0816326530612242E-2</v>
      </c>
      <c r="L436" s="95">
        <f>+indicatorIDEAS!L437</f>
        <v>3.0303030303030304E-2</v>
      </c>
      <c r="M436" s="95">
        <f>+indicatorIDEAS!M437</f>
        <v>0</v>
      </c>
      <c r="N436" s="95">
        <f>+indicatorIDEAS!N437</f>
        <v>5.6603773584905662E-2</v>
      </c>
      <c r="O436" s="95">
        <f>+indicatorIDEAS!O437</f>
        <v>6.8965517241379309E-2</v>
      </c>
      <c r="P436" s="95">
        <f>+indicatorIDEAS!P437</f>
        <v>8.6956521739130436E-3</v>
      </c>
      <c r="Q436" s="95">
        <f>+indicatorIDEAS!Q437</f>
        <v>7.0175438596491229E-3</v>
      </c>
      <c r="R436" s="95">
        <f>+indicatorIDEAS!R437</f>
        <v>0</v>
      </c>
      <c r="S436" s="95">
        <f>+indicatorIDEAS!S437</f>
        <v>8.8495575221238937E-3</v>
      </c>
      <c r="T436" s="95">
        <f>+indicatorIDEAS!T437</f>
        <v>1.3029315960912053E-2</v>
      </c>
    </row>
    <row r="437" spans="1:20">
      <c r="A437" s="93" t="str">
        <f>+indicatorIDEAS!B438</f>
        <v>Bolivia</v>
      </c>
      <c r="B437" s="93" t="str">
        <f>+indicatorIDEAS!C438</f>
        <v>BOL</v>
      </c>
      <c r="C437" s="93" t="str">
        <f>+VLOOKUP(B437,'List of economiesWB'!$D$7:$G$224,3,FALSE)</f>
        <v>Latin America &amp; Caribbean</v>
      </c>
      <c r="D437" s="93" t="str">
        <f>+VLOOKUP(B437,'List of economiesWB'!$D$7:$G$224,4,FALSE)</f>
        <v>Lower middle income</v>
      </c>
      <c r="E437" s="94">
        <f>+indicatorIDEAS!D438</f>
        <v>2011</v>
      </c>
      <c r="F437" s="95">
        <f>+indicatorIDEAS!F438</f>
        <v>11</v>
      </c>
      <c r="G437" s="95">
        <f>+indicatorIDEAS!G438</f>
        <v>4</v>
      </c>
      <c r="H437" s="95">
        <f>+indicatorIDEAS!H438</f>
        <v>0</v>
      </c>
      <c r="I437" s="95">
        <f>+indicatorIDEAS!I438</f>
        <v>2</v>
      </c>
      <c r="J437" s="95">
        <f>+indicatorIDEAS!J438</f>
        <v>4</v>
      </c>
      <c r="K437" s="95">
        <f>+indicatorIDEAS!K438</f>
        <v>0</v>
      </c>
      <c r="L437" s="95">
        <f>+indicatorIDEAS!L438</f>
        <v>0</v>
      </c>
      <c r="M437" s="95">
        <f>+indicatorIDEAS!M438</f>
        <v>0</v>
      </c>
      <c r="N437" s="95">
        <f>+indicatorIDEAS!N438</f>
        <v>0</v>
      </c>
      <c r="O437" s="95">
        <f>+indicatorIDEAS!O438</f>
        <v>0</v>
      </c>
      <c r="P437" s="95">
        <f>+indicatorIDEAS!P438</f>
        <v>7.064868336544637E-3</v>
      </c>
      <c r="Q437" s="95">
        <f>+indicatorIDEAS!Q438</f>
        <v>5.6258790436005627E-3</v>
      </c>
      <c r="R437" s="95">
        <f>+indicatorIDEAS!R438</f>
        <v>0</v>
      </c>
      <c r="S437" s="95">
        <f>+indicatorIDEAS!S438</f>
        <v>7.0671378091872791E-3</v>
      </c>
      <c r="T437" s="95">
        <f>+indicatorIDEAS!T438</f>
        <v>1.098901098901099E-2</v>
      </c>
    </row>
    <row r="438" spans="1:20">
      <c r="A438" s="93" t="str">
        <f>+indicatorIDEAS!B439</f>
        <v>Bolivia</v>
      </c>
      <c r="B438" s="93" t="str">
        <f>+indicatorIDEAS!C439</f>
        <v>BOL</v>
      </c>
      <c r="C438" s="93" t="str">
        <f>+VLOOKUP(B438,'List of economiesWB'!$D$7:$G$224,3,FALSE)</f>
        <v>Latin America &amp; Caribbean</v>
      </c>
      <c r="D438" s="93" t="str">
        <f>+VLOOKUP(B438,'List of economiesWB'!$D$7:$G$224,4,FALSE)</f>
        <v>Lower middle income</v>
      </c>
      <c r="E438" s="94">
        <f>+indicatorIDEAS!D439</f>
        <v>2012</v>
      </c>
      <c r="F438" s="95">
        <f>+indicatorIDEAS!F439</f>
        <v>11</v>
      </c>
      <c r="G438" s="95">
        <f>+indicatorIDEAS!G439</f>
        <v>4</v>
      </c>
      <c r="H438" s="95">
        <f>+indicatorIDEAS!H439</f>
        <v>0</v>
      </c>
      <c r="I438" s="95">
        <f>+indicatorIDEAS!I439</f>
        <v>2</v>
      </c>
      <c r="J438" s="95">
        <f>+indicatorIDEAS!J439</f>
        <v>4</v>
      </c>
      <c r="K438" s="95">
        <f>+indicatorIDEAS!K439</f>
        <v>0</v>
      </c>
      <c r="L438" s="95">
        <f>+indicatorIDEAS!L439</f>
        <v>0</v>
      </c>
      <c r="M438" s="95">
        <f>+indicatorIDEAS!M439</f>
        <v>0</v>
      </c>
      <c r="N438" s="95">
        <f>+indicatorIDEAS!N439</f>
        <v>0</v>
      </c>
      <c r="O438" s="95">
        <f>+indicatorIDEAS!O439</f>
        <v>0</v>
      </c>
      <c r="P438" s="95">
        <f>+indicatorIDEAS!P439</f>
        <v>6.6626287098728041E-3</v>
      </c>
      <c r="Q438" s="95">
        <f>+indicatorIDEAS!Q439</f>
        <v>5.2770448548812663E-3</v>
      </c>
      <c r="R438" s="95">
        <f>+indicatorIDEAS!R439</f>
        <v>0</v>
      </c>
      <c r="S438" s="95">
        <f>+indicatorIDEAS!S439</f>
        <v>6.6006600660066007E-3</v>
      </c>
      <c r="T438" s="95">
        <f>+indicatorIDEAS!T439</f>
        <v>1.0498687664041995E-2</v>
      </c>
    </row>
    <row r="439" spans="1:20">
      <c r="A439" s="93" t="str">
        <f>+indicatorIDEAS!B440</f>
        <v>Bolivia</v>
      </c>
      <c r="B439" s="93" t="str">
        <f>+indicatorIDEAS!C440</f>
        <v>BOL</v>
      </c>
      <c r="C439" s="93" t="str">
        <f>+VLOOKUP(B439,'List of economiesWB'!$D$7:$G$224,3,FALSE)</f>
        <v>Latin America &amp; Caribbean</v>
      </c>
      <c r="D439" s="93" t="str">
        <f>+VLOOKUP(B439,'List of economiesWB'!$D$7:$G$224,4,FALSE)</f>
        <v>Lower middle income</v>
      </c>
      <c r="E439" s="94">
        <f>+indicatorIDEAS!D440</f>
        <v>2013</v>
      </c>
      <c r="F439" s="95">
        <f>+indicatorIDEAS!F440</f>
        <v>11</v>
      </c>
      <c r="G439" s="95">
        <f>+indicatorIDEAS!G440</f>
        <v>4</v>
      </c>
      <c r="H439" s="95">
        <f>+indicatorIDEAS!H440</f>
        <v>0</v>
      </c>
      <c r="I439" s="95">
        <f>+indicatorIDEAS!I440</f>
        <v>2</v>
      </c>
      <c r="J439" s="95">
        <f>+indicatorIDEAS!J440</f>
        <v>4</v>
      </c>
      <c r="K439" s="95">
        <f>+indicatorIDEAS!K440</f>
        <v>0</v>
      </c>
      <c r="L439" s="95">
        <f>+indicatorIDEAS!L440</f>
        <v>0</v>
      </c>
      <c r="M439" s="95">
        <f>+indicatorIDEAS!M440</f>
        <v>0</v>
      </c>
      <c r="N439" s="95">
        <f>+indicatorIDEAS!N440</f>
        <v>0</v>
      </c>
      <c r="O439" s="95">
        <f>+indicatorIDEAS!O440</f>
        <v>0</v>
      </c>
      <c r="P439" s="95">
        <f>+indicatorIDEAS!P440</f>
        <v>6.3182079264790351E-3</v>
      </c>
      <c r="Q439" s="95">
        <f>+indicatorIDEAS!Q440</f>
        <v>4.9751243781094526E-3</v>
      </c>
      <c r="R439" s="95">
        <f>+indicatorIDEAS!R440</f>
        <v>0</v>
      </c>
      <c r="S439" s="95">
        <f>+indicatorIDEAS!S440</f>
        <v>6.369426751592357E-3</v>
      </c>
      <c r="T439" s="95">
        <f>+indicatorIDEAS!T440</f>
        <v>9.7560975609756097E-3</v>
      </c>
    </row>
    <row r="440" spans="1:20">
      <c r="A440" s="93" t="str">
        <f>+indicatorIDEAS!B441</f>
        <v>Bolivia</v>
      </c>
      <c r="B440" s="93" t="str">
        <f>+indicatorIDEAS!C441</f>
        <v>BOL</v>
      </c>
      <c r="C440" s="93" t="str">
        <f>+VLOOKUP(B440,'List of economiesWB'!$D$7:$G$224,3,FALSE)</f>
        <v>Latin America &amp; Caribbean</v>
      </c>
      <c r="D440" s="93" t="str">
        <f>+VLOOKUP(B440,'List of economiesWB'!$D$7:$G$224,4,FALSE)</f>
        <v>Lower middle income</v>
      </c>
      <c r="E440" s="94">
        <f>+indicatorIDEAS!D441</f>
        <v>2014</v>
      </c>
      <c r="F440" s="95">
        <f>+indicatorIDEAS!F441</f>
        <v>11</v>
      </c>
      <c r="G440" s="95">
        <f>+indicatorIDEAS!G441</f>
        <v>4</v>
      </c>
      <c r="H440" s="95">
        <f>+indicatorIDEAS!H441</f>
        <v>0</v>
      </c>
      <c r="I440" s="95">
        <f>+indicatorIDEAS!I441</f>
        <v>2</v>
      </c>
      <c r="J440" s="95">
        <f>+indicatorIDEAS!J441</f>
        <v>4</v>
      </c>
      <c r="K440" s="95">
        <f>+indicatorIDEAS!K441</f>
        <v>0</v>
      </c>
      <c r="L440" s="95">
        <f>+indicatorIDEAS!L441</f>
        <v>0</v>
      </c>
      <c r="M440" s="95">
        <f>+indicatorIDEAS!M441</f>
        <v>0</v>
      </c>
      <c r="N440" s="95">
        <f>+indicatorIDEAS!N441</f>
        <v>0</v>
      </c>
      <c r="O440" s="95">
        <f>+indicatorIDEAS!O441</f>
        <v>0</v>
      </c>
      <c r="P440" s="95">
        <f>+indicatorIDEAS!P441</f>
        <v>5.7894736842105266E-3</v>
      </c>
      <c r="Q440" s="95">
        <f>+indicatorIDEAS!Q441</f>
        <v>4.5558086560364463E-3</v>
      </c>
      <c r="R440" s="95">
        <f>+indicatorIDEAS!R441</f>
        <v>0</v>
      </c>
      <c r="S440" s="95">
        <f>+indicatorIDEAS!S441</f>
        <v>5.8309037900874635E-3</v>
      </c>
      <c r="T440" s="95">
        <f>+indicatorIDEAS!T441</f>
        <v>8.8495575221238937E-3</v>
      </c>
    </row>
    <row r="441" spans="1:20">
      <c r="A441" s="93" t="str">
        <f>+indicatorIDEAS!B442</f>
        <v>Bolivia</v>
      </c>
      <c r="B441" s="93" t="str">
        <f>+indicatorIDEAS!C442</f>
        <v>BOL</v>
      </c>
      <c r="C441" s="93" t="str">
        <f>+VLOOKUP(B441,'List of economiesWB'!$D$7:$G$224,3,FALSE)</f>
        <v>Latin America &amp; Caribbean</v>
      </c>
      <c r="D441" s="93" t="str">
        <f>+VLOOKUP(B441,'List of economiesWB'!$D$7:$G$224,4,FALSE)</f>
        <v>Lower middle income</v>
      </c>
      <c r="E441" s="94">
        <f>+indicatorIDEAS!D442</f>
        <v>2015</v>
      </c>
      <c r="F441" s="95">
        <f>+indicatorIDEAS!F442</f>
        <v>11</v>
      </c>
      <c r="G441" s="95">
        <f>+indicatorIDEAS!G442</f>
        <v>4</v>
      </c>
      <c r="H441" s="95">
        <f>+indicatorIDEAS!H442</f>
        <v>0</v>
      </c>
      <c r="I441" s="95">
        <f>+indicatorIDEAS!I442</f>
        <v>2</v>
      </c>
      <c r="J441" s="95">
        <f>+indicatorIDEAS!J442</f>
        <v>4</v>
      </c>
      <c r="K441" s="95">
        <f>+indicatorIDEAS!K442</f>
        <v>0</v>
      </c>
      <c r="L441" s="95">
        <f>+indicatorIDEAS!L442</f>
        <v>0</v>
      </c>
      <c r="M441" s="95">
        <f>+indicatorIDEAS!M442</f>
        <v>0</v>
      </c>
      <c r="N441" s="95">
        <f>+indicatorIDEAS!N442</f>
        <v>0</v>
      </c>
      <c r="O441" s="95">
        <f>+indicatorIDEAS!O442</f>
        <v>0</v>
      </c>
      <c r="P441" s="95">
        <f>+indicatorIDEAS!P442</f>
        <v>5.4699154649428148E-3</v>
      </c>
      <c r="Q441" s="95">
        <f>+indicatorIDEAS!Q442</f>
        <v>4.2735042735042739E-3</v>
      </c>
      <c r="R441" s="95">
        <f>+indicatorIDEAS!R442</f>
        <v>0</v>
      </c>
      <c r="S441" s="95">
        <f>+indicatorIDEAS!S442</f>
        <v>5.6657223796033997E-3</v>
      </c>
      <c r="T441" s="95">
        <f>+indicatorIDEAS!T442</f>
        <v>8.2815734989648039E-3</v>
      </c>
    </row>
    <row r="442" spans="1:20">
      <c r="A442" s="93" t="str">
        <f>+indicatorIDEAS!B443</f>
        <v>Brazil</v>
      </c>
      <c r="B442" s="93" t="str">
        <f>+indicatorIDEAS!C443</f>
        <v>BRA</v>
      </c>
      <c r="C442" s="93" t="str">
        <f>+VLOOKUP(B442,'List of economiesWB'!$D$7:$G$224,3,FALSE)</f>
        <v>Latin America &amp; Caribbean</v>
      </c>
      <c r="D442" s="93" t="str">
        <f>+VLOOKUP(B442,'List of economiesWB'!$D$7:$G$224,4,FALSE)</f>
        <v>Upper middle income</v>
      </c>
      <c r="E442" s="94">
        <f>+indicatorIDEAS!D443</f>
        <v>1996</v>
      </c>
      <c r="F442" s="95">
        <f>+indicatorIDEAS!F443</f>
        <v>0</v>
      </c>
      <c r="G442" s="95">
        <f>+indicatorIDEAS!G443</f>
        <v>0</v>
      </c>
      <c r="H442" s="95">
        <f>+indicatorIDEAS!H443</f>
        <v>0</v>
      </c>
      <c r="I442" s="95">
        <f>+indicatorIDEAS!I443</f>
        <v>0</v>
      </c>
      <c r="J442" s="95">
        <f>+indicatorIDEAS!J443</f>
        <v>0</v>
      </c>
      <c r="K442" s="95">
        <f>+indicatorIDEAS!K443</f>
        <v>0</v>
      </c>
      <c r="L442" s="95">
        <f>+indicatorIDEAS!L443</f>
        <v>0</v>
      </c>
      <c r="M442" s="95">
        <f>+indicatorIDEAS!M443</f>
        <v>0</v>
      </c>
      <c r="N442" s="95">
        <f>+indicatorIDEAS!N443</f>
        <v>0</v>
      </c>
      <c r="O442" s="95">
        <f>+indicatorIDEAS!O443</f>
        <v>0</v>
      </c>
      <c r="P442" s="95">
        <f>+indicatorIDEAS!P443</f>
        <v>0</v>
      </c>
      <c r="Q442" s="95">
        <f>+indicatorIDEAS!Q443</f>
        <v>0</v>
      </c>
      <c r="R442" s="95">
        <f>+indicatorIDEAS!R443</f>
        <v>0</v>
      </c>
      <c r="S442" s="95">
        <f>+indicatorIDEAS!S443</f>
        <v>0</v>
      </c>
      <c r="T442" s="95">
        <f>+indicatorIDEAS!T443</f>
        <v>0</v>
      </c>
    </row>
    <row r="443" spans="1:20">
      <c r="A443" s="93" t="str">
        <f>+indicatorIDEAS!B444</f>
        <v>Brazil</v>
      </c>
      <c r="B443" s="93" t="str">
        <f>+indicatorIDEAS!C444</f>
        <v>BRA</v>
      </c>
      <c r="C443" s="93" t="str">
        <f>+VLOOKUP(B443,'List of economiesWB'!$D$7:$G$224,3,FALSE)</f>
        <v>Latin America &amp; Caribbean</v>
      </c>
      <c r="D443" s="93" t="str">
        <f>+VLOOKUP(B443,'List of economiesWB'!$D$7:$G$224,4,FALSE)</f>
        <v>Upper middle income</v>
      </c>
      <c r="E443" s="94">
        <f>+indicatorIDEAS!D444</f>
        <v>1997</v>
      </c>
      <c r="F443" s="95">
        <f>+indicatorIDEAS!F444</f>
        <v>15</v>
      </c>
      <c r="G443" s="95">
        <f>+indicatorIDEAS!G444</f>
        <v>10</v>
      </c>
      <c r="H443" s="95">
        <f>+indicatorIDEAS!H444</f>
        <v>0</v>
      </c>
      <c r="I443" s="95">
        <f>+indicatorIDEAS!I444</f>
        <v>1</v>
      </c>
      <c r="J443" s="95">
        <f>+indicatorIDEAS!J444</f>
        <v>3</v>
      </c>
      <c r="K443" s="95">
        <f>+indicatorIDEAS!K444</f>
        <v>0.234375</v>
      </c>
      <c r="L443" s="95">
        <f>+indicatorIDEAS!L444</f>
        <v>0.3125</v>
      </c>
      <c r="M443" s="95">
        <f>+indicatorIDEAS!M444</f>
        <v>0</v>
      </c>
      <c r="N443" s="95">
        <f>+indicatorIDEAS!N444</f>
        <v>0.18181818181818182</v>
      </c>
      <c r="O443" s="95">
        <f>+indicatorIDEAS!O444</f>
        <v>0.23076923076923078</v>
      </c>
      <c r="P443" s="95">
        <f>+indicatorIDEAS!P444</f>
        <v>0.19480519480519481</v>
      </c>
      <c r="Q443" s="95">
        <f>+indicatorIDEAS!Q444</f>
        <v>0.30303030303030304</v>
      </c>
      <c r="R443" s="95">
        <f>+indicatorIDEAS!R444</f>
        <v>0</v>
      </c>
      <c r="S443" s="95">
        <f>+indicatorIDEAS!S444</f>
        <v>5.5555555555555552E-2</v>
      </c>
      <c r="T443" s="95">
        <f>+indicatorIDEAS!T444</f>
        <v>0.2</v>
      </c>
    </row>
    <row r="444" spans="1:20">
      <c r="A444" s="93" t="str">
        <f>+indicatorIDEAS!B445</f>
        <v>Brazil</v>
      </c>
      <c r="B444" s="93" t="str">
        <f>+indicatorIDEAS!C445</f>
        <v>BRA</v>
      </c>
      <c r="C444" s="93" t="str">
        <f>+VLOOKUP(B444,'List of economiesWB'!$D$7:$G$224,3,FALSE)</f>
        <v>Latin America &amp; Caribbean</v>
      </c>
      <c r="D444" s="93" t="str">
        <f>+VLOOKUP(B444,'List of economiesWB'!$D$7:$G$224,4,FALSE)</f>
        <v>Upper middle income</v>
      </c>
      <c r="E444" s="94">
        <f>+indicatorIDEAS!D445</f>
        <v>1998</v>
      </c>
      <c r="F444" s="95">
        <f>+indicatorIDEAS!F445</f>
        <v>15</v>
      </c>
      <c r="G444" s="95">
        <f>+indicatorIDEAS!G445</f>
        <v>10</v>
      </c>
      <c r="H444" s="95">
        <f>+indicatorIDEAS!H445</f>
        <v>0</v>
      </c>
      <c r="I444" s="95">
        <f>+indicatorIDEAS!I445</f>
        <v>1</v>
      </c>
      <c r="J444" s="95">
        <f>+indicatorIDEAS!J445</f>
        <v>3</v>
      </c>
      <c r="K444" s="95">
        <f>+indicatorIDEAS!K445</f>
        <v>0</v>
      </c>
      <c r="L444" s="95">
        <f>+indicatorIDEAS!L445</f>
        <v>0</v>
      </c>
      <c r="M444" s="95">
        <f>+indicatorIDEAS!M445</f>
        <v>0</v>
      </c>
      <c r="N444" s="95">
        <f>+indicatorIDEAS!N445</f>
        <v>0</v>
      </c>
      <c r="O444" s="95">
        <f>+indicatorIDEAS!O445</f>
        <v>0</v>
      </c>
      <c r="P444" s="95">
        <f>+indicatorIDEAS!P445</f>
        <v>0.15151515151515152</v>
      </c>
      <c r="Q444" s="95">
        <f>+indicatorIDEAS!Q445</f>
        <v>0.26315789473684209</v>
      </c>
      <c r="R444" s="95">
        <f>+indicatorIDEAS!R445</f>
        <v>0</v>
      </c>
      <c r="S444" s="95">
        <f>+indicatorIDEAS!S445</f>
        <v>4.1666666666666664E-2</v>
      </c>
      <c r="T444" s="95">
        <f>+indicatorIDEAS!T445</f>
        <v>0.14285714285714285</v>
      </c>
    </row>
    <row r="445" spans="1:20">
      <c r="A445" s="93" t="str">
        <f>+indicatorIDEAS!B446</f>
        <v>Brazil</v>
      </c>
      <c r="B445" s="93" t="str">
        <f>+indicatorIDEAS!C446</f>
        <v>BRA</v>
      </c>
      <c r="C445" s="93" t="str">
        <f>+VLOOKUP(B445,'List of economiesWB'!$D$7:$G$224,3,FALSE)</f>
        <v>Latin America &amp; Caribbean</v>
      </c>
      <c r="D445" s="93" t="str">
        <f>+VLOOKUP(B445,'List of economiesWB'!$D$7:$G$224,4,FALSE)</f>
        <v>Upper middle income</v>
      </c>
      <c r="E445" s="94">
        <f>+indicatorIDEAS!D446</f>
        <v>1999</v>
      </c>
      <c r="F445" s="95">
        <f>+indicatorIDEAS!F446</f>
        <v>15</v>
      </c>
      <c r="G445" s="95">
        <f>+indicatorIDEAS!G446</f>
        <v>10</v>
      </c>
      <c r="H445" s="95">
        <f>+indicatorIDEAS!H446</f>
        <v>0</v>
      </c>
      <c r="I445" s="95">
        <f>+indicatorIDEAS!I446</f>
        <v>1</v>
      </c>
      <c r="J445" s="95">
        <f>+indicatorIDEAS!J446</f>
        <v>3</v>
      </c>
      <c r="K445" s="95">
        <f>+indicatorIDEAS!K446</f>
        <v>0</v>
      </c>
      <c r="L445" s="95">
        <f>+indicatorIDEAS!L446</f>
        <v>0</v>
      </c>
      <c r="M445" s="95">
        <f>+indicatorIDEAS!M446</f>
        <v>0</v>
      </c>
      <c r="N445" s="95">
        <f>+indicatorIDEAS!N446</f>
        <v>0</v>
      </c>
      <c r="O445" s="95">
        <f>+indicatorIDEAS!O446</f>
        <v>0</v>
      </c>
      <c r="P445" s="95">
        <f>+indicatorIDEAS!P446</f>
        <v>0.125</v>
      </c>
      <c r="Q445" s="95">
        <f>+indicatorIDEAS!Q446</f>
        <v>0.23255813953488372</v>
      </c>
      <c r="R445" s="95">
        <f>+indicatorIDEAS!R446</f>
        <v>0</v>
      </c>
      <c r="S445" s="95">
        <f>+indicatorIDEAS!S446</f>
        <v>3.125E-2</v>
      </c>
      <c r="T445" s="95">
        <f>+indicatorIDEAS!T446</f>
        <v>0.1111111111111111</v>
      </c>
    </row>
    <row r="446" spans="1:20">
      <c r="A446" s="93" t="str">
        <f>+indicatorIDEAS!B447</f>
        <v>Brazil</v>
      </c>
      <c r="B446" s="93" t="str">
        <f>+indicatorIDEAS!C447</f>
        <v>BRA</v>
      </c>
      <c r="C446" s="93" t="str">
        <f>+VLOOKUP(B446,'List of economiesWB'!$D$7:$G$224,3,FALSE)</f>
        <v>Latin America &amp; Caribbean</v>
      </c>
      <c r="D446" s="93" t="str">
        <f>+VLOOKUP(B446,'List of economiesWB'!$D$7:$G$224,4,FALSE)</f>
        <v>Upper middle income</v>
      </c>
      <c r="E446" s="94">
        <f>+indicatorIDEAS!D447</f>
        <v>2000</v>
      </c>
      <c r="F446" s="95">
        <f>+indicatorIDEAS!F447</f>
        <v>15</v>
      </c>
      <c r="G446" s="95">
        <f>+indicatorIDEAS!G447</f>
        <v>10</v>
      </c>
      <c r="H446" s="95">
        <f>+indicatorIDEAS!H447</f>
        <v>0</v>
      </c>
      <c r="I446" s="95">
        <f>+indicatorIDEAS!I447</f>
        <v>1</v>
      </c>
      <c r="J446" s="95">
        <f>+indicatorIDEAS!J447</f>
        <v>3</v>
      </c>
      <c r="K446" s="95">
        <f>+indicatorIDEAS!K447</f>
        <v>0</v>
      </c>
      <c r="L446" s="95">
        <f>+indicatorIDEAS!L447</f>
        <v>0</v>
      </c>
      <c r="M446" s="95">
        <f>+indicatorIDEAS!M447</f>
        <v>0</v>
      </c>
      <c r="N446" s="95">
        <f>+indicatorIDEAS!N447</f>
        <v>0</v>
      </c>
      <c r="O446" s="95">
        <f>+indicatorIDEAS!O447</f>
        <v>0</v>
      </c>
      <c r="P446" s="95">
        <f>+indicatorIDEAS!P447</f>
        <v>8.1081081081081086E-2</v>
      </c>
      <c r="Q446" s="95">
        <f>+indicatorIDEAS!Q447</f>
        <v>0.13333333333333333</v>
      </c>
      <c r="R446" s="95">
        <f>+indicatorIDEAS!R447</f>
        <v>0</v>
      </c>
      <c r="S446" s="95">
        <f>+indicatorIDEAS!S447</f>
        <v>2.2222222222222223E-2</v>
      </c>
      <c r="T446" s="95">
        <f>+indicatorIDEAS!T447</f>
        <v>7.8947368421052627E-2</v>
      </c>
    </row>
    <row r="447" spans="1:20">
      <c r="A447" s="93" t="str">
        <f>+indicatorIDEAS!B448</f>
        <v>Brazil</v>
      </c>
      <c r="B447" s="93" t="str">
        <f>+indicatorIDEAS!C448</f>
        <v>BRA</v>
      </c>
      <c r="C447" s="93" t="str">
        <f>+VLOOKUP(B447,'List of economiesWB'!$D$7:$G$224,3,FALSE)</f>
        <v>Latin America &amp; Caribbean</v>
      </c>
      <c r="D447" s="93" t="str">
        <f>+VLOOKUP(B447,'List of economiesWB'!$D$7:$G$224,4,FALSE)</f>
        <v>Upper middle income</v>
      </c>
      <c r="E447" s="94">
        <f>+indicatorIDEAS!D448</f>
        <v>2001</v>
      </c>
      <c r="F447" s="95">
        <f>+indicatorIDEAS!F448</f>
        <v>15</v>
      </c>
      <c r="G447" s="95">
        <f>+indicatorIDEAS!G448</f>
        <v>10</v>
      </c>
      <c r="H447" s="95">
        <f>+indicatorIDEAS!H448</f>
        <v>0</v>
      </c>
      <c r="I447" s="95">
        <f>+indicatorIDEAS!I448</f>
        <v>1</v>
      </c>
      <c r="J447" s="95">
        <f>+indicatorIDEAS!J448</f>
        <v>3</v>
      </c>
      <c r="K447" s="95">
        <f>+indicatorIDEAS!K448</f>
        <v>0</v>
      </c>
      <c r="L447" s="95">
        <f>+indicatorIDEAS!L448</f>
        <v>0</v>
      </c>
      <c r="M447" s="95">
        <f>+indicatorIDEAS!M448</f>
        <v>0</v>
      </c>
      <c r="N447" s="95">
        <f>+indicatorIDEAS!N448</f>
        <v>0</v>
      </c>
      <c r="O447" s="95">
        <f>+indicatorIDEAS!O448</f>
        <v>0</v>
      </c>
      <c r="P447" s="95">
        <f>+indicatorIDEAS!P448</f>
        <v>6.8493150684931503E-2</v>
      </c>
      <c r="Q447" s="95">
        <f>+indicatorIDEAS!Q448</f>
        <v>0.11494252873563218</v>
      </c>
      <c r="R447" s="95">
        <f>+indicatorIDEAS!R448</f>
        <v>0</v>
      </c>
      <c r="S447" s="95">
        <f>+indicatorIDEAS!S448</f>
        <v>1.9607843137254902E-2</v>
      </c>
      <c r="T447" s="95">
        <f>+indicatorIDEAS!T448</f>
        <v>6.8181818181818177E-2</v>
      </c>
    </row>
    <row r="448" spans="1:20">
      <c r="A448" s="93" t="str">
        <f>+indicatorIDEAS!B449</f>
        <v>Brazil</v>
      </c>
      <c r="B448" s="93" t="str">
        <f>+indicatorIDEAS!C449</f>
        <v>BRA</v>
      </c>
      <c r="C448" s="93" t="str">
        <f>+VLOOKUP(B448,'List of economiesWB'!$D$7:$G$224,3,FALSE)</f>
        <v>Latin America &amp; Caribbean</v>
      </c>
      <c r="D448" s="93" t="str">
        <f>+VLOOKUP(B448,'List of economiesWB'!$D$7:$G$224,4,FALSE)</f>
        <v>Upper middle income</v>
      </c>
      <c r="E448" s="94">
        <f>+indicatorIDEAS!D449</f>
        <v>2002</v>
      </c>
      <c r="F448" s="95">
        <f>+indicatorIDEAS!F449</f>
        <v>15</v>
      </c>
      <c r="G448" s="95">
        <f>+indicatorIDEAS!G449</f>
        <v>10</v>
      </c>
      <c r="H448" s="95">
        <f>+indicatorIDEAS!H449</f>
        <v>0</v>
      </c>
      <c r="I448" s="95">
        <f>+indicatorIDEAS!I449</f>
        <v>1</v>
      </c>
      <c r="J448" s="95">
        <f>+indicatorIDEAS!J449</f>
        <v>3</v>
      </c>
      <c r="K448" s="95">
        <f>+indicatorIDEAS!K449</f>
        <v>0</v>
      </c>
      <c r="L448" s="95">
        <f>+indicatorIDEAS!L449</f>
        <v>0</v>
      </c>
      <c r="M448" s="95">
        <f>+indicatorIDEAS!M449</f>
        <v>0</v>
      </c>
      <c r="N448" s="95">
        <f>+indicatorIDEAS!N449</f>
        <v>0</v>
      </c>
      <c r="O448" s="95">
        <f>+indicatorIDEAS!O449</f>
        <v>0</v>
      </c>
      <c r="P448" s="95">
        <f>+indicatorIDEAS!P449</f>
        <v>5.5762081784386616E-2</v>
      </c>
      <c r="Q448" s="95">
        <f>+indicatorIDEAS!Q449</f>
        <v>8.771929824561403E-2</v>
      </c>
      <c r="R448" s="95">
        <f>+indicatorIDEAS!R449</f>
        <v>0</v>
      </c>
      <c r="S448" s="95">
        <f>+indicatorIDEAS!S449</f>
        <v>1.8867924528301886E-2</v>
      </c>
      <c r="T448" s="95">
        <f>+indicatorIDEAS!T449</f>
        <v>4.9180327868852458E-2</v>
      </c>
    </row>
    <row r="449" spans="1:20">
      <c r="A449" s="93" t="str">
        <f>+indicatorIDEAS!B450</f>
        <v>Brazil</v>
      </c>
      <c r="B449" s="93" t="str">
        <f>+indicatorIDEAS!C450</f>
        <v>BRA</v>
      </c>
      <c r="C449" s="93" t="str">
        <f>+VLOOKUP(B449,'List of economiesWB'!$D$7:$G$224,3,FALSE)</f>
        <v>Latin America &amp; Caribbean</v>
      </c>
      <c r="D449" s="93" t="str">
        <f>+VLOOKUP(B449,'List of economiesWB'!$D$7:$G$224,4,FALSE)</f>
        <v>Upper middle income</v>
      </c>
      <c r="E449" s="94">
        <f>+indicatorIDEAS!D450</f>
        <v>2003</v>
      </c>
      <c r="F449" s="95">
        <f>+indicatorIDEAS!F450</f>
        <v>15</v>
      </c>
      <c r="G449" s="95">
        <f>+indicatorIDEAS!G450</f>
        <v>10</v>
      </c>
      <c r="H449" s="95">
        <f>+indicatorIDEAS!H450</f>
        <v>0</v>
      </c>
      <c r="I449" s="95">
        <f>+indicatorIDEAS!I450</f>
        <v>1</v>
      </c>
      <c r="J449" s="95">
        <f>+indicatorIDEAS!J450</f>
        <v>3</v>
      </c>
      <c r="K449" s="95">
        <f>+indicatorIDEAS!K450</f>
        <v>0</v>
      </c>
      <c r="L449" s="95">
        <f>+indicatorIDEAS!L450</f>
        <v>0</v>
      </c>
      <c r="M449" s="95">
        <f>+indicatorIDEAS!M450</f>
        <v>0</v>
      </c>
      <c r="N449" s="95">
        <f>+indicatorIDEAS!N450</f>
        <v>0</v>
      </c>
      <c r="O449" s="95">
        <f>+indicatorIDEAS!O450</f>
        <v>0</v>
      </c>
      <c r="P449" s="95">
        <f>+indicatorIDEAS!P450</f>
        <v>4.807692307692308E-2</v>
      </c>
      <c r="Q449" s="95">
        <f>+indicatorIDEAS!Q450</f>
        <v>7.407407407407407E-2</v>
      </c>
      <c r="R449" s="95">
        <f>+indicatorIDEAS!R450</f>
        <v>0</v>
      </c>
      <c r="S449" s="95">
        <f>+indicatorIDEAS!S450</f>
        <v>1.7543859649122806E-2</v>
      </c>
      <c r="T449" s="95">
        <f>+indicatorIDEAS!T450</f>
        <v>0.04</v>
      </c>
    </row>
    <row r="450" spans="1:20">
      <c r="A450" s="93" t="str">
        <f>+indicatorIDEAS!B451</f>
        <v>Brazil</v>
      </c>
      <c r="B450" s="93" t="str">
        <f>+indicatorIDEAS!C451</f>
        <v>BRA</v>
      </c>
      <c r="C450" s="93" t="str">
        <f>+VLOOKUP(B450,'List of economiesWB'!$D$7:$G$224,3,FALSE)</f>
        <v>Latin America &amp; Caribbean</v>
      </c>
      <c r="D450" s="93" t="str">
        <f>+VLOOKUP(B450,'List of economiesWB'!$D$7:$G$224,4,FALSE)</f>
        <v>Upper middle income</v>
      </c>
      <c r="E450" s="94">
        <f>+indicatorIDEAS!D451</f>
        <v>2004</v>
      </c>
      <c r="F450" s="95">
        <f>+indicatorIDEAS!F451</f>
        <v>15</v>
      </c>
      <c r="G450" s="95">
        <f>+indicatorIDEAS!G451</f>
        <v>10</v>
      </c>
      <c r="H450" s="95">
        <f>+indicatorIDEAS!H451</f>
        <v>0</v>
      </c>
      <c r="I450" s="95">
        <f>+indicatorIDEAS!I451</f>
        <v>1</v>
      </c>
      <c r="J450" s="95">
        <f>+indicatorIDEAS!J451</f>
        <v>3</v>
      </c>
      <c r="K450" s="95">
        <f>+indicatorIDEAS!K451</f>
        <v>0</v>
      </c>
      <c r="L450" s="95">
        <f>+indicatorIDEAS!L451</f>
        <v>0</v>
      </c>
      <c r="M450" s="95">
        <f>+indicatorIDEAS!M451</f>
        <v>0</v>
      </c>
      <c r="N450" s="95">
        <f>+indicatorIDEAS!N451</f>
        <v>0</v>
      </c>
      <c r="O450" s="95">
        <f>+indicatorIDEAS!O451</f>
        <v>0</v>
      </c>
      <c r="P450" s="95">
        <f>+indicatorIDEAS!P451</f>
        <v>4.2134831460674156E-2</v>
      </c>
      <c r="Q450" s="95">
        <f>+indicatorIDEAS!Q451</f>
        <v>6.4935064935064929E-2</v>
      </c>
      <c r="R450" s="95">
        <f>+indicatorIDEAS!R451</f>
        <v>0</v>
      </c>
      <c r="S450" s="95">
        <f>+indicatorIDEAS!S451</f>
        <v>1.5384615384615385E-2</v>
      </c>
      <c r="T450" s="95">
        <f>+indicatorIDEAS!T451</f>
        <v>3.4090909090909088E-2</v>
      </c>
    </row>
    <row r="451" spans="1:20">
      <c r="A451" s="93" t="str">
        <f>+indicatorIDEAS!B452</f>
        <v>Brazil</v>
      </c>
      <c r="B451" s="93" t="str">
        <f>+indicatorIDEAS!C452</f>
        <v>BRA</v>
      </c>
      <c r="C451" s="93" t="str">
        <f>+VLOOKUP(B451,'List of economiesWB'!$D$7:$G$224,3,FALSE)</f>
        <v>Latin America &amp; Caribbean</v>
      </c>
      <c r="D451" s="93" t="str">
        <f>+VLOOKUP(B451,'List of economiesWB'!$D$7:$G$224,4,FALSE)</f>
        <v>Upper middle income</v>
      </c>
      <c r="E451" s="94">
        <f>+indicatorIDEAS!D452</f>
        <v>2005</v>
      </c>
      <c r="F451" s="95">
        <f>+indicatorIDEAS!F452</f>
        <v>15</v>
      </c>
      <c r="G451" s="95">
        <f>+indicatorIDEAS!G452</f>
        <v>10</v>
      </c>
      <c r="H451" s="95">
        <f>+indicatorIDEAS!H452</f>
        <v>0</v>
      </c>
      <c r="I451" s="95">
        <f>+indicatorIDEAS!I452</f>
        <v>1</v>
      </c>
      <c r="J451" s="95">
        <f>+indicatorIDEAS!J452</f>
        <v>3</v>
      </c>
      <c r="K451" s="95">
        <f>+indicatorIDEAS!K452</f>
        <v>0</v>
      </c>
      <c r="L451" s="95">
        <f>+indicatorIDEAS!L452</f>
        <v>0</v>
      </c>
      <c r="M451" s="95">
        <f>+indicatorIDEAS!M452</f>
        <v>0</v>
      </c>
      <c r="N451" s="95">
        <f>+indicatorIDEAS!N452</f>
        <v>0</v>
      </c>
      <c r="O451" s="95">
        <f>+indicatorIDEAS!O452</f>
        <v>0</v>
      </c>
      <c r="P451" s="95">
        <f>+indicatorIDEAS!P452</f>
        <v>3.4013605442176874E-2</v>
      </c>
      <c r="Q451" s="95">
        <f>+indicatorIDEAS!Q452</f>
        <v>5.2356020942408377E-2</v>
      </c>
      <c r="R451" s="95">
        <f>+indicatorIDEAS!R452</f>
        <v>0</v>
      </c>
      <c r="S451" s="95">
        <f>+indicatorIDEAS!S452</f>
        <v>1.2195121951219513E-2</v>
      </c>
      <c r="T451" s="95">
        <f>+indicatorIDEAS!T452</f>
        <v>2.7522935779816515E-2</v>
      </c>
    </row>
    <row r="452" spans="1:20">
      <c r="A452" s="93" t="str">
        <f>+indicatorIDEAS!B453</f>
        <v>Brazil</v>
      </c>
      <c r="B452" s="93" t="str">
        <f>+indicatorIDEAS!C453</f>
        <v>BRA</v>
      </c>
      <c r="C452" s="93" t="str">
        <f>+VLOOKUP(B452,'List of economiesWB'!$D$7:$G$224,3,FALSE)</f>
        <v>Latin America &amp; Caribbean</v>
      </c>
      <c r="D452" s="93" t="str">
        <f>+VLOOKUP(B452,'List of economiesWB'!$D$7:$G$224,4,FALSE)</f>
        <v>Upper middle income</v>
      </c>
      <c r="E452" s="94">
        <f>+indicatorIDEAS!D453</f>
        <v>2006</v>
      </c>
      <c r="F452" s="95">
        <f>+indicatorIDEAS!F453</f>
        <v>15</v>
      </c>
      <c r="G452" s="95">
        <f>+indicatorIDEAS!G453</f>
        <v>10</v>
      </c>
      <c r="H452" s="95">
        <f>+indicatorIDEAS!H453</f>
        <v>0</v>
      </c>
      <c r="I452" s="95">
        <f>+indicatorIDEAS!I453</f>
        <v>1</v>
      </c>
      <c r="J452" s="95">
        <f>+indicatorIDEAS!J453</f>
        <v>3</v>
      </c>
      <c r="K452" s="95">
        <f>+indicatorIDEAS!K453</f>
        <v>0</v>
      </c>
      <c r="L452" s="95">
        <f>+indicatorIDEAS!L453</f>
        <v>0</v>
      </c>
      <c r="M452" s="95">
        <f>+indicatorIDEAS!M453</f>
        <v>0</v>
      </c>
      <c r="N452" s="95">
        <f>+indicatorIDEAS!N453</f>
        <v>0</v>
      </c>
      <c r="O452" s="95">
        <f>+indicatorIDEAS!O453</f>
        <v>0</v>
      </c>
      <c r="P452" s="95">
        <f>+indicatorIDEAS!P453</f>
        <v>3.0060120240480961E-2</v>
      </c>
      <c r="Q452" s="95">
        <f>+indicatorIDEAS!Q453</f>
        <v>4.5248868778280542E-2</v>
      </c>
      <c r="R452" s="95">
        <f>+indicatorIDEAS!R453</f>
        <v>0</v>
      </c>
      <c r="S452" s="95">
        <f>+indicatorIDEAS!S453</f>
        <v>1.0638297872340425E-2</v>
      </c>
      <c r="T452" s="95">
        <f>+indicatorIDEAS!T453</f>
        <v>2.5423728813559324E-2</v>
      </c>
    </row>
    <row r="453" spans="1:20">
      <c r="A453" s="93" t="str">
        <f>+indicatorIDEAS!B454</f>
        <v>Brazil</v>
      </c>
      <c r="B453" s="93" t="str">
        <f>+indicatorIDEAS!C454</f>
        <v>BRA</v>
      </c>
      <c r="C453" s="93" t="str">
        <f>+VLOOKUP(B453,'List of economiesWB'!$D$7:$G$224,3,FALSE)</f>
        <v>Latin America &amp; Caribbean</v>
      </c>
      <c r="D453" s="93" t="str">
        <f>+VLOOKUP(B453,'List of economiesWB'!$D$7:$G$224,4,FALSE)</f>
        <v>Upper middle income</v>
      </c>
      <c r="E453" s="94">
        <f>+indicatorIDEAS!D454</f>
        <v>2007</v>
      </c>
      <c r="F453" s="95">
        <f>+indicatorIDEAS!F454</f>
        <v>15</v>
      </c>
      <c r="G453" s="95">
        <f>+indicatorIDEAS!G454</f>
        <v>10</v>
      </c>
      <c r="H453" s="95">
        <f>+indicatorIDEAS!H454</f>
        <v>0</v>
      </c>
      <c r="I453" s="95">
        <f>+indicatorIDEAS!I454</f>
        <v>1</v>
      </c>
      <c r="J453" s="95">
        <f>+indicatorIDEAS!J454</f>
        <v>3</v>
      </c>
      <c r="K453" s="95">
        <f>+indicatorIDEAS!K454</f>
        <v>0</v>
      </c>
      <c r="L453" s="95">
        <f>+indicatorIDEAS!L454</f>
        <v>0</v>
      </c>
      <c r="M453" s="95">
        <f>+indicatorIDEAS!M454</f>
        <v>0</v>
      </c>
      <c r="N453" s="95">
        <f>+indicatorIDEAS!N454</f>
        <v>0</v>
      </c>
      <c r="O453" s="95">
        <f>+indicatorIDEAS!O454</f>
        <v>0</v>
      </c>
      <c r="P453" s="95">
        <f>+indicatorIDEAS!P454</f>
        <v>2.5773195876288658E-2</v>
      </c>
      <c r="Q453" s="95">
        <f>+indicatorIDEAS!Q454</f>
        <v>3.8610038610038609E-2</v>
      </c>
      <c r="R453" s="95">
        <f>+indicatorIDEAS!R454</f>
        <v>0</v>
      </c>
      <c r="S453" s="95">
        <f>+indicatorIDEAS!S454</f>
        <v>9.3457943925233638E-3</v>
      </c>
      <c r="T453" s="95">
        <f>+indicatorIDEAS!T454</f>
        <v>2.1739130434782608E-2</v>
      </c>
    </row>
    <row r="454" spans="1:20">
      <c r="A454" s="93" t="str">
        <f>+indicatorIDEAS!B455</f>
        <v>Brazil</v>
      </c>
      <c r="B454" s="93" t="str">
        <f>+indicatorIDEAS!C455</f>
        <v>BRA</v>
      </c>
      <c r="C454" s="93" t="str">
        <f>+VLOOKUP(B454,'List of economiesWB'!$D$7:$G$224,3,FALSE)</f>
        <v>Latin America &amp; Caribbean</v>
      </c>
      <c r="D454" s="93" t="str">
        <f>+VLOOKUP(B454,'List of economiesWB'!$D$7:$G$224,4,FALSE)</f>
        <v>Upper middle income</v>
      </c>
      <c r="E454" s="94">
        <f>+indicatorIDEAS!D455</f>
        <v>2008</v>
      </c>
      <c r="F454" s="95">
        <f>+indicatorIDEAS!F455</f>
        <v>15</v>
      </c>
      <c r="G454" s="95">
        <f>+indicatorIDEAS!G455</f>
        <v>10</v>
      </c>
      <c r="H454" s="95">
        <f>+indicatorIDEAS!H455</f>
        <v>0</v>
      </c>
      <c r="I454" s="95">
        <f>+indicatorIDEAS!I455</f>
        <v>1</v>
      </c>
      <c r="J454" s="95">
        <f>+indicatorIDEAS!J455</f>
        <v>3</v>
      </c>
      <c r="K454" s="95">
        <f>+indicatorIDEAS!K455</f>
        <v>0</v>
      </c>
      <c r="L454" s="95">
        <f>+indicatorIDEAS!L455</f>
        <v>0</v>
      </c>
      <c r="M454" s="95">
        <f>+indicatorIDEAS!M455</f>
        <v>0</v>
      </c>
      <c r="N454" s="95">
        <f>+indicatorIDEAS!N455</f>
        <v>0</v>
      </c>
      <c r="O454" s="95">
        <f>+indicatorIDEAS!O455</f>
        <v>0</v>
      </c>
      <c r="P454" s="95">
        <f>+indicatorIDEAS!P455</f>
        <v>2.0352781546811399E-2</v>
      </c>
      <c r="Q454" s="95">
        <f>+indicatorIDEAS!Q455</f>
        <v>2.9850746268656716E-2</v>
      </c>
      <c r="R454" s="95">
        <f>+indicatorIDEAS!R455</f>
        <v>0</v>
      </c>
      <c r="S454" s="95">
        <f>+indicatorIDEAS!S455</f>
        <v>7.6335877862595417E-3</v>
      </c>
      <c r="T454" s="95">
        <f>+indicatorIDEAS!T455</f>
        <v>1.7045454545454544E-2</v>
      </c>
    </row>
    <row r="455" spans="1:20">
      <c r="A455" s="93" t="str">
        <f>+indicatorIDEAS!B456</f>
        <v>Brazil</v>
      </c>
      <c r="B455" s="93" t="str">
        <f>+indicatorIDEAS!C456</f>
        <v>BRA</v>
      </c>
      <c r="C455" s="93" t="str">
        <f>+VLOOKUP(B455,'List of economiesWB'!$D$7:$G$224,3,FALSE)</f>
        <v>Latin America &amp; Caribbean</v>
      </c>
      <c r="D455" s="93" t="str">
        <f>+VLOOKUP(B455,'List of economiesWB'!$D$7:$G$224,4,FALSE)</f>
        <v>Upper middle income</v>
      </c>
      <c r="E455" s="94">
        <f>+indicatorIDEAS!D456</f>
        <v>2009</v>
      </c>
      <c r="F455" s="95">
        <f>+indicatorIDEAS!F456</f>
        <v>15</v>
      </c>
      <c r="G455" s="95">
        <f>+indicatorIDEAS!G456</f>
        <v>10</v>
      </c>
      <c r="H455" s="95">
        <f>+indicatorIDEAS!H456</f>
        <v>0</v>
      </c>
      <c r="I455" s="95">
        <f>+indicatorIDEAS!I456</f>
        <v>1</v>
      </c>
      <c r="J455" s="95">
        <f>+indicatorIDEAS!J456</f>
        <v>3</v>
      </c>
      <c r="K455" s="95">
        <f>+indicatorIDEAS!K456</f>
        <v>0</v>
      </c>
      <c r="L455" s="95">
        <f>+indicatorIDEAS!L456</f>
        <v>0</v>
      </c>
      <c r="M455" s="95">
        <f>+indicatorIDEAS!M456</f>
        <v>0</v>
      </c>
      <c r="N455" s="95">
        <f>+indicatorIDEAS!N456</f>
        <v>0</v>
      </c>
      <c r="O455" s="95">
        <f>+indicatorIDEAS!O456</f>
        <v>0</v>
      </c>
      <c r="P455" s="95">
        <f>+indicatorIDEAS!P456</f>
        <v>1.4705882352941176E-2</v>
      </c>
      <c r="Q455" s="95">
        <f>+indicatorIDEAS!Q456</f>
        <v>2.1231422505307854E-2</v>
      </c>
      <c r="R455" s="95">
        <f>+indicatorIDEAS!R456</f>
        <v>0</v>
      </c>
      <c r="S455" s="95">
        <f>+indicatorIDEAS!S456</f>
        <v>5.7803468208092483E-3</v>
      </c>
      <c r="T455" s="95">
        <f>+indicatorIDEAS!T456</f>
        <v>1.2048192771084338E-2</v>
      </c>
    </row>
    <row r="456" spans="1:20">
      <c r="A456" s="93" t="str">
        <f>+indicatorIDEAS!B457</f>
        <v>Brazil</v>
      </c>
      <c r="B456" s="93" t="str">
        <f>+indicatorIDEAS!C457</f>
        <v>BRA</v>
      </c>
      <c r="C456" s="93" t="str">
        <f>+VLOOKUP(B456,'List of economiesWB'!$D$7:$G$224,3,FALSE)</f>
        <v>Latin America &amp; Caribbean</v>
      </c>
      <c r="D456" s="93" t="str">
        <f>+VLOOKUP(B456,'List of economiesWB'!$D$7:$G$224,4,FALSE)</f>
        <v>Upper middle income</v>
      </c>
      <c r="E456" s="94">
        <f>+indicatorIDEAS!D457</f>
        <v>2010</v>
      </c>
      <c r="F456" s="95">
        <f>+indicatorIDEAS!F457</f>
        <v>17</v>
      </c>
      <c r="G456" s="95">
        <f>+indicatorIDEAS!G457</f>
        <v>11</v>
      </c>
      <c r="H456" s="95">
        <f>+indicatorIDEAS!H457</f>
        <v>1</v>
      </c>
      <c r="I456" s="95">
        <f>+indicatorIDEAS!I457</f>
        <v>1</v>
      </c>
      <c r="J456" s="95">
        <f>+indicatorIDEAS!J457</f>
        <v>3</v>
      </c>
      <c r="K456" s="95">
        <f>+indicatorIDEAS!K457</f>
        <v>8.1632653061224497E-3</v>
      </c>
      <c r="L456" s="95">
        <f>+indicatorIDEAS!L457</f>
        <v>1.0101010101010102E-2</v>
      </c>
      <c r="M456" s="95">
        <f>+indicatorIDEAS!M457</f>
        <v>2.8571428571428571E-2</v>
      </c>
      <c r="N456" s="95">
        <f>+indicatorIDEAS!N457</f>
        <v>0</v>
      </c>
      <c r="O456" s="95">
        <f>+indicatorIDEAS!O457</f>
        <v>0</v>
      </c>
      <c r="P456" s="95">
        <f>+indicatorIDEAS!P457</f>
        <v>1.3438735177865613E-2</v>
      </c>
      <c r="Q456" s="95">
        <f>+indicatorIDEAS!Q457</f>
        <v>1.9298245614035089E-2</v>
      </c>
      <c r="R456" s="95">
        <f>+indicatorIDEAS!R457</f>
        <v>6.1728395061728392E-3</v>
      </c>
      <c r="S456" s="95">
        <f>+indicatorIDEAS!S457</f>
        <v>4.4247787610619468E-3</v>
      </c>
      <c r="T456" s="95">
        <f>+indicatorIDEAS!T457</f>
        <v>9.7719869706840382E-3</v>
      </c>
    </row>
    <row r="457" spans="1:20">
      <c r="A457" s="93" t="str">
        <f>+indicatorIDEAS!B458</f>
        <v>Brazil</v>
      </c>
      <c r="B457" s="93" t="str">
        <f>+indicatorIDEAS!C458</f>
        <v>BRA</v>
      </c>
      <c r="C457" s="93" t="str">
        <f>+VLOOKUP(B457,'List of economiesWB'!$D$7:$G$224,3,FALSE)</f>
        <v>Latin America &amp; Caribbean</v>
      </c>
      <c r="D457" s="93" t="str">
        <f>+VLOOKUP(B457,'List of economiesWB'!$D$7:$G$224,4,FALSE)</f>
        <v>Upper middle income</v>
      </c>
      <c r="E457" s="94">
        <f>+indicatorIDEAS!D458</f>
        <v>2011</v>
      </c>
      <c r="F457" s="95">
        <f>+indicatorIDEAS!F458</f>
        <v>17</v>
      </c>
      <c r="G457" s="95">
        <f>+indicatorIDEAS!G458</f>
        <v>11</v>
      </c>
      <c r="H457" s="95">
        <f>+indicatorIDEAS!H458</f>
        <v>1</v>
      </c>
      <c r="I457" s="95">
        <f>+indicatorIDEAS!I458</f>
        <v>1</v>
      </c>
      <c r="J457" s="95">
        <f>+indicatorIDEAS!J458</f>
        <v>3</v>
      </c>
      <c r="K457" s="95">
        <f>+indicatorIDEAS!K458</f>
        <v>0</v>
      </c>
      <c r="L457" s="95">
        <f>+indicatorIDEAS!L458</f>
        <v>0</v>
      </c>
      <c r="M457" s="95">
        <f>+indicatorIDEAS!M458</f>
        <v>0</v>
      </c>
      <c r="N457" s="95">
        <f>+indicatorIDEAS!N458</f>
        <v>0</v>
      </c>
      <c r="O457" s="95">
        <f>+indicatorIDEAS!O458</f>
        <v>0</v>
      </c>
      <c r="P457" s="95">
        <f>+indicatorIDEAS!P458</f>
        <v>1.0918432883750802E-2</v>
      </c>
      <c r="Q457" s="95">
        <f>+indicatorIDEAS!Q458</f>
        <v>1.5471167369901548E-2</v>
      </c>
      <c r="R457" s="95">
        <f>+indicatorIDEAS!R458</f>
        <v>5.0251256281407036E-3</v>
      </c>
      <c r="S457" s="95">
        <f>+indicatorIDEAS!S458</f>
        <v>3.5335689045936395E-3</v>
      </c>
      <c r="T457" s="95">
        <f>+indicatorIDEAS!T458</f>
        <v>8.241758241758242E-3</v>
      </c>
    </row>
    <row r="458" spans="1:20">
      <c r="A458" s="93" t="str">
        <f>+indicatorIDEAS!B459</f>
        <v>Brazil</v>
      </c>
      <c r="B458" s="93" t="str">
        <f>+indicatorIDEAS!C459</f>
        <v>BRA</v>
      </c>
      <c r="C458" s="93" t="str">
        <f>+VLOOKUP(B458,'List of economiesWB'!$D$7:$G$224,3,FALSE)</f>
        <v>Latin America &amp; Caribbean</v>
      </c>
      <c r="D458" s="93" t="str">
        <f>+VLOOKUP(B458,'List of economiesWB'!$D$7:$G$224,4,FALSE)</f>
        <v>Upper middle income</v>
      </c>
      <c r="E458" s="94">
        <f>+indicatorIDEAS!D459</f>
        <v>2012</v>
      </c>
      <c r="F458" s="95">
        <f>+indicatorIDEAS!F459</f>
        <v>17</v>
      </c>
      <c r="G458" s="95">
        <f>+indicatorIDEAS!G459</f>
        <v>11</v>
      </c>
      <c r="H458" s="95">
        <f>+indicatorIDEAS!H459</f>
        <v>1</v>
      </c>
      <c r="I458" s="95">
        <f>+indicatorIDEAS!I459</f>
        <v>1</v>
      </c>
      <c r="J458" s="95">
        <f>+indicatorIDEAS!J459</f>
        <v>3</v>
      </c>
      <c r="K458" s="95">
        <f>+indicatorIDEAS!K459</f>
        <v>0</v>
      </c>
      <c r="L458" s="95">
        <f>+indicatorIDEAS!L459</f>
        <v>0</v>
      </c>
      <c r="M458" s="95">
        <f>+indicatorIDEAS!M459</f>
        <v>0</v>
      </c>
      <c r="N458" s="95">
        <f>+indicatorIDEAS!N459</f>
        <v>0</v>
      </c>
      <c r="O458" s="95">
        <f>+indicatorIDEAS!O459</f>
        <v>0</v>
      </c>
      <c r="P458" s="95">
        <f>+indicatorIDEAS!P459</f>
        <v>1.029678982434888E-2</v>
      </c>
      <c r="Q458" s="95">
        <f>+indicatorIDEAS!Q459</f>
        <v>1.4511873350923483E-2</v>
      </c>
      <c r="R458" s="95">
        <f>+indicatorIDEAS!R459</f>
        <v>4.7846889952153108E-3</v>
      </c>
      <c r="S458" s="95">
        <f>+indicatorIDEAS!S459</f>
        <v>3.3003300330033004E-3</v>
      </c>
      <c r="T458" s="95">
        <f>+indicatorIDEAS!T459</f>
        <v>7.874015748031496E-3</v>
      </c>
    </row>
    <row r="459" spans="1:20">
      <c r="A459" s="93" t="str">
        <f>+indicatorIDEAS!B460</f>
        <v>Brazil</v>
      </c>
      <c r="B459" s="93" t="str">
        <f>+indicatorIDEAS!C460</f>
        <v>BRA</v>
      </c>
      <c r="C459" s="93" t="str">
        <f>+VLOOKUP(B459,'List of economiesWB'!$D$7:$G$224,3,FALSE)</f>
        <v>Latin America &amp; Caribbean</v>
      </c>
      <c r="D459" s="93" t="str">
        <f>+VLOOKUP(B459,'List of economiesWB'!$D$7:$G$224,4,FALSE)</f>
        <v>Upper middle income</v>
      </c>
      <c r="E459" s="94">
        <f>+indicatorIDEAS!D460</f>
        <v>2013</v>
      </c>
      <c r="F459" s="95">
        <f>+indicatorIDEAS!F460</f>
        <v>17</v>
      </c>
      <c r="G459" s="95">
        <f>+indicatorIDEAS!G460</f>
        <v>11</v>
      </c>
      <c r="H459" s="95">
        <f>+indicatorIDEAS!H460</f>
        <v>1</v>
      </c>
      <c r="I459" s="95">
        <f>+indicatorIDEAS!I460</f>
        <v>1</v>
      </c>
      <c r="J459" s="95">
        <f>+indicatorIDEAS!J460</f>
        <v>3</v>
      </c>
      <c r="K459" s="95">
        <f>+indicatorIDEAS!K460</f>
        <v>0</v>
      </c>
      <c r="L459" s="95">
        <f>+indicatorIDEAS!L460</f>
        <v>0</v>
      </c>
      <c r="M459" s="95">
        <f>+indicatorIDEAS!M460</f>
        <v>0</v>
      </c>
      <c r="N459" s="95">
        <f>+indicatorIDEAS!N460</f>
        <v>0</v>
      </c>
      <c r="O459" s="95">
        <f>+indicatorIDEAS!O460</f>
        <v>0</v>
      </c>
      <c r="P459" s="95">
        <f>+indicatorIDEAS!P460</f>
        <v>9.7645031591039634E-3</v>
      </c>
      <c r="Q459" s="95">
        <f>+indicatorIDEAS!Q460</f>
        <v>1.3681592039800995E-2</v>
      </c>
      <c r="R459" s="95">
        <f>+indicatorIDEAS!R460</f>
        <v>4.6948356807511738E-3</v>
      </c>
      <c r="S459" s="95">
        <f>+indicatorIDEAS!S460</f>
        <v>3.1847133757961785E-3</v>
      </c>
      <c r="T459" s="95">
        <f>+indicatorIDEAS!T460</f>
        <v>7.3170731707317077E-3</v>
      </c>
    </row>
    <row r="460" spans="1:20">
      <c r="A460" s="93" t="str">
        <f>+indicatorIDEAS!B461</f>
        <v>Brazil</v>
      </c>
      <c r="B460" s="93" t="str">
        <f>+indicatorIDEAS!C461</f>
        <v>BRA</v>
      </c>
      <c r="C460" s="93" t="str">
        <f>+VLOOKUP(B460,'List of economiesWB'!$D$7:$G$224,3,FALSE)</f>
        <v>Latin America &amp; Caribbean</v>
      </c>
      <c r="D460" s="93" t="str">
        <f>+VLOOKUP(B460,'List of economiesWB'!$D$7:$G$224,4,FALSE)</f>
        <v>Upper middle income</v>
      </c>
      <c r="E460" s="94">
        <f>+indicatorIDEAS!D461</f>
        <v>2014</v>
      </c>
      <c r="F460" s="95">
        <f>+indicatorIDEAS!F461</f>
        <v>17</v>
      </c>
      <c r="G460" s="95">
        <f>+indicatorIDEAS!G461</f>
        <v>11</v>
      </c>
      <c r="H460" s="95">
        <f>+indicatorIDEAS!H461</f>
        <v>1</v>
      </c>
      <c r="I460" s="95">
        <f>+indicatorIDEAS!I461</f>
        <v>1</v>
      </c>
      <c r="J460" s="95">
        <f>+indicatorIDEAS!J461</f>
        <v>3</v>
      </c>
      <c r="K460" s="95">
        <f>+indicatorIDEAS!K461</f>
        <v>0</v>
      </c>
      <c r="L460" s="95">
        <f>+indicatorIDEAS!L461</f>
        <v>0</v>
      </c>
      <c r="M460" s="95">
        <f>+indicatorIDEAS!M461</f>
        <v>0</v>
      </c>
      <c r="N460" s="95">
        <f>+indicatorIDEAS!N461</f>
        <v>0</v>
      </c>
      <c r="O460" s="95">
        <f>+indicatorIDEAS!O461</f>
        <v>0</v>
      </c>
      <c r="P460" s="95">
        <f>+indicatorIDEAS!P461</f>
        <v>8.9473684210526309E-3</v>
      </c>
      <c r="Q460" s="95">
        <f>+indicatorIDEAS!Q461</f>
        <v>1.2528473804100227E-2</v>
      </c>
      <c r="R460" s="95">
        <f>+indicatorIDEAS!R461</f>
        <v>4.4052863436123352E-3</v>
      </c>
      <c r="S460" s="95">
        <f>+indicatorIDEAS!S461</f>
        <v>2.9154518950437317E-3</v>
      </c>
      <c r="T460" s="95">
        <f>+indicatorIDEAS!T461</f>
        <v>6.6371681415929203E-3</v>
      </c>
    </row>
    <row r="461" spans="1:20">
      <c r="A461" s="93" t="str">
        <f>+indicatorIDEAS!B462</f>
        <v>Brazil</v>
      </c>
      <c r="B461" s="93" t="str">
        <f>+indicatorIDEAS!C462</f>
        <v>BRA</v>
      </c>
      <c r="C461" s="93" t="str">
        <f>+VLOOKUP(B461,'List of economiesWB'!$D$7:$G$224,3,FALSE)</f>
        <v>Latin America &amp; Caribbean</v>
      </c>
      <c r="D461" s="93" t="str">
        <f>+VLOOKUP(B461,'List of economiesWB'!$D$7:$G$224,4,FALSE)</f>
        <v>Upper middle income</v>
      </c>
      <c r="E461" s="94">
        <f>+indicatorIDEAS!D462</f>
        <v>2015</v>
      </c>
      <c r="F461" s="95">
        <f>+indicatorIDEAS!F462</f>
        <v>17</v>
      </c>
      <c r="G461" s="95">
        <f>+indicatorIDEAS!G462</f>
        <v>11</v>
      </c>
      <c r="H461" s="95">
        <f>+indicatorIDEAS!H462</f>
        <v>1</v>
      </c>
      <c r="I461" s="95">
        <f>+indicatorIDEAS!I462</f>
        <v>1</v>
      </c>
      <c r="J461" s="95">
        <f>+indicatorIDEAS!J462</f>
        <v>3</v>
      </c>
      <c r="K461" s="95">
        <f>+indicatorIDEAS!K462</f>
        <v>0</v>
      </c>
      <c r="L461" s="95">
        <f>+indicatorIDEAS!L462</f>
        <v>0</v>
      </c>
      <c r="M461" s="95">
        <f>+indicatorIDEAS!M462</f>
        <v>0</v>
      </c>
      <c r="N461" s="95">
        <f>+indicatorIDEAS!N462</f>
        <v>0</v>
      </c>
      <c r="O461" s="95">
        <f>+indicatorIDEAS!O462</f>
        <v>0</v>
      </c>
      <c r="P461" s="95">
        <f>+indicatorIDEAS!P462</f>
        <v>8.4535057185479868E-3</v>
      </c>
      <c r="Q461" s="95">
        <f>+indicatorIDEAS!Q462</f>
        <v>1.1752136752136752E-2</v>
      </c>
      <c r="R461" s="95">
        <f>+indicatorIDEAS!R462</f>
        <v>4.1841004184100415E-3</v>
      </c>
      <c r="S461" s="95">
        <f>+indicatorIDEAS!S462</f>
        <v>2.8328611898016999E-3</v>
      </c>
      <c r="T461" s="95">
        <f>+indicatorIDEAS!T462</f>
        <v>6.2111801242236021E-3</v>
      </c>
    </row>
    <row r="462" spans="1:20">
      <c r="A462" s="93" t="str">
        <f>+indicatorIDEAS!B463</f>
        <v>Barbados</v>
      </c>
      <c r="B462" s="93" t="str">
        <f>+indicatorIDEAS!C463</f>
        <v>BRB</v>
      </c>
      <c r="C462" s="93" t="str">
        <f>+VLOOKUP(B462,'List of economiesWB'!$D$7:$G$224,3,FALSE)</f>
        <v>Latin America &amp; Caribbean</v>
      </c>
      <c r="D462" s="93" t="str">
        <f>+VLOOKUP(B462,'List of economiesWB'!$D$7:$G$224,4,FALSE)</f>
        <v>High income</v>
      </c>
      <c r="E462" s="94">
        <f>+indicatorIDEAS!D463</f>
        <v>1996</v>
      </c>
      <c r="F462" s="95">
        <f>+indicatorIDEAS!F463</f>
        <v>0</v>
      </c>
      <c r="G462" s="95">
        <f>+indicatorIDEAS!G463</f>
        <v>0</v>
      </c>
      <c r="H462" s="95">
        <f>+indicatorIDEAS!H463</f>
        <v>0</v>
      </c>
      <c r="I462" s="95">
        <f>+indicatorIDEAS!I463</f>
        <v>0</v>
      </c>
      <c r="J462" s="95">
        <f>+indicatorIDEAS!J463</f>
        <v>0</v>
      </c>
      <c r="K462" s="95">
        <f>+indicatorIDEAS!K463</f>
        <v>0</v>
      </c>
      <c r="L462" s="95">
        <f>+indicatorIDEAS!L463</f>
        <v>0</v>
      </c>
      <c r="M462" s="95">
        <f>+indicatorIDEAS!M463</f>
        <v>0</v>
      </c>
      <c r="N462" s="95">
        <f>+indicatorIDEAS!N463</f>
        <v>0</v>
      </c>
      <c r="O462" s="95">
        <f>+indicatorIDEAS!O463</f>
        <v>0</v>
      </c>
      <c r="P462" s="95">
        <f>+indicatorIDEAS!P463</f>
        <v>0</v>
      </c>
      <c r="Q462" s="95">
        <f>+indicatorIDEAS!Q463</f>
        <v>0</v>
      </c>
      <c r="R462" s="95">
        <f>+indicatorIDEAS!R463</f>
        <v>0</v>
      </c>
      <c r="S462" s="95">
        <f>+indicatorIDEAS!S463</f>
        <v>0</v>
      </c>
      <c r="T462" s="95">
        <f>+indicatorIDEAS!T463</f>
        <v>0</v>
      </c>
    </row>
    <row r="463" spans="1:20">
      <c r="A463" s="93" t="str">
        <f>+indicatorIDEAS!B464</f>
        <v>Barbados</v>
      </c>
      <c r="B463" s="93" t="str">
        <f>+indicatorIDEAS!C464</f>
        <v>BRB</v>
      </c>
      <c r="C463" s="93" t="str">
        <f>+VLOOKUP(B463,'List of economiesWB'!$D$7:$G$224,3,FALSE)</f>
        <v>Latin America &amp; Caribbean</v>
      </c>
      <c r="D463" s="93" t="str">
        <f>+VLOOKUP(B463,'List of economiesWB'!$D$7:$G$224,4,FALSE)</f>
        <v>High income</v>
      </c>
      <c r="E463" s="94">
        <f>+indicatorIDEAS!D464</f>
        <v>1997</v>
      </c>
      <c r="F463" s="95">
        <f>+indicatorIDEAS!F464</f>
        <v>0</v>
      </c>
      <c r="G463" s="95">
        <f>+indicatorIDEAS!G464</f>
        <v>0</v>
      </c>
      <c r="H463" s="95">
        <f>+indicatorIDEAS!H464</f>
        <v>0</v>
      </c>
      <c r="I463" s="95">
        <f>+indicatorIDEAS!I464</f>
        <v>0</v>
      </c>
      <c r="J463" s="95">
        <f>+indicatorIDEAS!J464</f>
        <v>0</v>
      </c>
      <c r="K463" s="95">
        <f>+indicatorIDEAS!K464</f>
        <v>0</v>
      </c>
      <c r="L463" s="95">
        <f>+indicatorIDEAS!L464</f>
        <v>0</v>
      </c>
      <c r="M463" s="95">
        <f>+indicatorIDEAS!M464</f>
        <v>0</v>
      </c>
      <c r="N463" s="95">
        <f>+indicatorIDEAS!N464</f>
        <v>0</v>
      </c>
      <c r="O463" s="95">
        <f>+indicatorIDEAS!O464</f>
        <v>0</v>
      </c>
      <c r="P463" s="95">
        <f>+indicatorIDEAS!P464</f>
        <v>0</v>
      </c>
      <c r="Q463" s="95">
        <f>+indicatorIDEAS!Q464</f>
        <v>0</v>
      </c>
      <c r="R463" s="95">
        <f>+indicatorIDEAS!R464</f>
        <v>0</v>
      </c>
      <c r="S463" s="95">
        <f>+indicatorIDEAS!S464</f>
        <v>0</v>
      </c>
      <c r="T463" s="95">
        <f>+indicatorIDEAS!T464</f>
        <v>0</v>
      </c>
    </row>
    <row r="464" spans="1:20">
      <c r="A464" s="93" t="str">
        <f>+indicatorIDEAS!B465</f>
        <v>Barbados</v>
      </c>
      <c r="B464" s="93" t="str">
        <f>+indicatorIDEAS!C465</f>
        <v>BRB</v>
      </c>
      <c r="C464" s="93" t="str">
        <f>+VLOOKUP(B464,'List of economiesWB'!$D$7:$G$224,3,FALSE)</f>
        <v>Latin America &amp; Caribbean</v>
      </c>
      <c r="D464" s="93" t="str">
        <f>+VLOOKUP(B464,'List of economiesWB'!$D$7:$G$224,4,FALSE)</f>
        <v>High income</v>
      </c>
      <c r="E464" s="94">
        <f>+indicatorIDEAS!D465</f>
        <v>1998</v>
      </c>
      <c r="F464" s="95">
        <f>+indicatorIDEAS!F465</f>
        <v>0</v>
      </c>
      <c r="G464" s="95">
        <f>+indicatorIDEAS!G465</f>
        <v>0</v>
      </c>
      <c r="H464" s="95">
        <f>+indicatorIDEAS!H465</f>
        <v>0</v>
      </c>
      <c r="I464" s="95">
        <f>+indicatorIDEAS!I465</f>
        <v>0</v>
      </c>
      <c r="J464" s="95">
        <f>+indicatorIDEAS!J465</f>
        <v>0</v>
      </c>
      <c r="K464" s="95">
        <f>+indicatorIDEAS!K465</f>
        <v>0</v>
      </c>
      <c r="L464" s="95">
        <f>+indicatorIDEAS!L465</f>
        <v>0</v>
      </c>
      <c r="M464" s="95">
        <f>+indicatorIDEAS!M465</f>
        <v>0</v>
      </c>
      <c r="N464" s="95">
        <f>+indicatorIDEAS!N465</f>
        <v>0</v>
      </c>
      <c r="O464" s="95">
        <f>+indicatorIDEAS!O465</f>
        <v>0</v>
      </c>
      <c r="P464" s="95">
        <f>+indicatorIDEAS!P465</f>
        <v>0</v>
      </c>
      <c r="Q464" s="95">
        <f>+indicatorIDEAS!Q465</f>
        <v>0</v>
      </c>
      <c r="R464" s="95">
        <f>+indicatorIDEAS!R465</f>
        <v>0</v>
      </c>
      <c r="S464" s="95">
        <f>+indicatorIDEAS!S465</f>
        <v>0</v>
      </c>
      <c r="T464" s="95">
        <f>+indicatorIDEAS!T465</f>
        <v>0</v>
      </c>
    </row>
    <row r="465" spans="1:20">
      <c r="A465" s="93" t="str">
        <f>+indicatorIDEAS!B466</f>
        <v>Barbados</v>
      </c>
      <c r="B465" s="93" t="str">
        <f>+indicatorIDEAS!C466</f>
        <v>BRB</v>
      </c>
      <c r="C465" s="93" t="str">
        <f>+VLOOKUP(B465,'List of economiesWB'!$D$7:$G$224,3,FALSE)</f>
        <v>Latin America &amp; Caribbean</v>
      </c>
      <c r="D465" s="93" t="str">
        <f>+VLOOKUP(B465,'List of economiesWB'!$D$7:$G$224,4,FALSE)</f>
        <v>High income</v>
      </c>
      <c r="E465" s="94">
        <f>+indicatorIDEAS!D466</f>
        <v>1999</v>
      </c>
      <c r="F465" s="95">
        <f>+indicatorIDEAS!F466</f>
        <v>0</v>
      </c>
      <c r="G465" s="95">
        <f>+indicatorIDEAS!G466</f>
        <v>0</v>
      </c>
      <c r="H465" s="95">
        <f>+indicatorIDEAS!H466</f>
        <v>0</v>
      </c>
      <c r="I465" s="95">
        <f>+indicatorIDEAS!I466</f>
        <v>0</v>
      </c>
      <c r="J465" s="95">
        <f>+indicatorIDEAS!J466</f>
        <v>0</v>
      </c>
      <c r="K465" s="95">
        <f>+indicatorIDEAS!K466</f>
        <v>0</v>
      </c>
      <c r="L465" s="95">
        <f>+indicatorIDEAS!L466</f>
        <v>0</v>
      </c>
      <c r="M465" s="95">
        <f>+indicatorIDEAS!M466</f>
        <v>0</v>
      </c>
      <c r="N465" s="95">
        <f>+indicatorIDEAS!N466</f>
        <v>0</v>
      </c>
      <c r="O465" s="95">
        <f>+indicatorIDEAS!O466</f>
        <v>0</v>
      </c>
      <c r="P465" s="95">
        <f>+indicatorIDEAS!P466</f>
        <v>0</v>
      </c>
      <c r="Q465" s="95">
        <f>+indicatorIDEAS!Q466</f>
        <v>0</v>
      </c>
      <c r="R465" s="95">
        <f>+indicatorIDEAS!R466</f>
        <v>0</v>
      </c>
      <c r="S465" s="95">
        <f>+indicatorIDEAS!S466</f>
        <v>0</v>
      </c>
      <c r="T465" s="95">
        <f>+indicatorIDEAS!T466</f>
        <v>0</v>
      </c>
    </row>
    <row r="466" spans="1:20">
      <c r="A466" s="93" t="str">
        <f>+indicatorIDEAS!B467</f>
        <v>Barbados</v>
      </c>
      <c r="B466" s="93" t="str">
        <f>+indicatorIDEAS!C467</f>
        <v>BRB</v>
      </c>
      <c r="C466" s="93" t="str">
        <f>+VLOOKUP(B466,'List of economiesWB'!$D$7:$G$224,3,FALSE)</f>
        <v>Latin America &amp; Caribbean</v>
      </c>
      <c r="D466" s="93" t="str">
        <f>+VLOOKUP(B466,'List of economiesWB'!$D$7:$G$224,4,FALSE)</f>
        <v>High income</v>
      </c>
      <c r="E466" s="94">
        <f>+indicatorIDEAS!D467</f>
        <v>2000</v>
      </c>
      <c r="F466" s="95">
        <f>+indicatorIDEAS!F467</f>
        <v>0</v>
      </c>
      <c r="G466" s="95">
        <f>+indicatorIDEAS!G467</f>
        <v>0</v>
      </c>
      <c r="H466" s="95">
        <f>+indicatorIDEAS!H467</f>
        <v>0</v>
      </c>
      <c r="I466" s="95">
        <f>+indicatorIDEAS!I467</f>
        <v>0</v>
      </c>
      <c r="J466" s="95">
        <f>+indicatorIDEAS!J467</f>
        <v>0</v>
      </c>
      <c r="K466" s="95">
        <f>+indicatorIDEAS!K467</f>
        <v>0</v>
      </c>
      <c r="L466" s="95">
        <f>+indicatorIDEAS!L467</f>
        <v>0</v>
      </c>
      <c r="M466" s="95">
        <f>+indicatorIDEAS!M467</f>
        <v>0</v>
      </c>
      <c r="N466" s="95">
        <f>+indicatorIDEAS!N467</f>
        <v>0</v>
      </c>
      <c r="O466" s="95">
        <f>+indicatorIDEAS!O467</f>
        <v>0</v>
      </c>
      <c r="P466" s="95">
        <f>+indicatorIDEAS!P467</f>
        <v>0</v>
      </c>
      <c r="Q466" s="95">
        <f>+indicatorIDEAS!Q467</f>
        <v>0</v>
      </c>
      <c r="R466" s="95">
        <f>+indicatorIDEAS!R467</f>
        <v>0</v>
      </c>
      <c r="S466" s="95">
        <f>+indicatorIDEAS!S467</f>
        <v>0</v>
      </c>
      <c r="T466" s="95">
        <f>+indicatorIDEAS!T467</f>
        <v>0</v>
      </c>
    </row>
    <row r="467" spans="1:20">
      <c r="A467" s="93" t="str">
        <f>+indicatorIDEAS!B468</f>
        <v>Barbados</v>
      </c>
      <c r="B467" s="93" t="str">
        <f>+indicatorIDEAS!C468</f>
        <v>BRB</v>
      </c>
      <c r="C467" s="93" t="str">
        <f>+VLOOKUP(B467,'List of economiesWB'!$D$7:$G$224,3,FALSE)</f>
        <v>Latin America &amp; Caribbean</v>
      </c>
      <c r="D467" s="93" t="str">
        <f>+VLOOKUP(B467,'List of economiesWB'!$D$7:$G$224,4,FALSE)</f>
        <v>High income</v>
      </c>
      <c r="E467" s="94">
        <f>+indicatorIDEAS!D468</f>
        <v>2001</v>
      </c>
      <c r="F467" s="95">
        <f>+indicatorIDEAS!F468</f>
        <v>0</v>
      </c>
      <c r="G467" s="95">
        <f>+indicatorIDEAS!G468</f>
        <v>0</v>
      </c>
      <c r="H467" s="95">
        <f>+indicatorIDEAS!H468</f>
        <v>0</v>
      </c>
      <c r="I467" s="95">
        <f>+indicatorIDEAS!I468</f>
        <v>0</v>
      </c>
      <c r="J467" s="95">
        <f>+indicatorIDEAS!J468</f>
        <v>0</v>
      </c>
      <c r="K467" s="95">
        <f>+indicatorIDEAS!K468</f>
        <v>0</v>
      </c>
      <c r="L467" s="95">
        <f>+indicatorIDEAS!L468</f>
        <v>0</v>
      </c>
      <c r="M467" s="95">
        <f>+indicatorIDEAS!M468</f>
        <v>0</v>
      </c>
      <c r="N467" s="95">
        <f>+indicatorIDEAS!N468</f>
        <v>0</v>
      </c>
      <c r="O467" s="95">
        <f>+indicatorIDEAS!O468</f>
        <v>0</v>
      </c>
      <c r="P467" s="95">
        <f>+indicatorIDEAS!P468</f>
        <v>0</v>
      </c>
      <c r="Q467" s="95">
        <f>+indicatorIDEAS!Q468</f>
        <v>0</v>
      </c>
      <c r="R467" s="95">
        <f>+indicatorIDEAS!R468</f>
        <v>0</v>
      </c>
      <c r="S467" s="95">
        <f>+indicatorIDEAS!S468</f>
        <v>0</v>
      </c>
      <c r="T467" s="95">
        <f>+indicatorIDEAS!T468</f>
        <v>0</v>
      </c>
    </row>
    <row r="468" spans="1:20">
      <c r="A468" s="93" t="str">
        <f>+indicatorIDEAS!B469</f>
        <v>Barbados</v>
      </c>
      <c r="B468" s="93" t="str">
        <f>+indicatorIDEAS!C469</f>
        <v>BRB</v>
      </c>
      <c r="C468" s="93" t="str">
        <f>+VLOOKUP(B468,'List of economiesWB'!$D$7:$G$224,3,FALSE)</f>
        <v>Latin America &amp; Caribbean</v>
      </c>
      <c r="D468" s="93" t="str">
        <f>+VLOOKUP(B468,'List of economiesWB'!$D$7:$G$224,4,FALSE)</f>
        <v>High income</v>
      </c>
      <c r="E468" s="94">
        <f>+indicatorIDEAS!D469</f>
        <v>2002</v>
      </c>
      <c r="F468" s="95">
        <f>+indicatorIDEAS!F469</f>
        <v>0</v>
      </c>
      <c r="G468" s="95">
        <f>+indicatorIDEAS!G469</f>
        <v>0</v>
      </c>
      <c r="H468" s="95">
        <f>+indicatorIDEAS!H469</f>
        <v>0</v>
      </c>
      <c r="I468" s="95">
        <f>+indicatorIDEAS!I469</f>
        <v>0</v>
      </c>
      <c r="J468" s="95">
        <f>+indicatorIDEAS!J469</f>
        <v>0</v>
      </c>
      <c r="K468" s="95">
        <f>+indicatorIDEAS!K469</f>
        <v>0</v>
      </c>
      <c r="L468" s="95">
        <f>+indicatorIDEAS!L469</f>
        <v>0</v>
      </c>
      <c r="M468" s="95">
        <f>+indicatorIDEAS!M469</f>
        <v>0</v>
      </c>
      <c r="N468" s="95">
        <f>+indicatorIDEAS!N469</f>
        <v>0</v>
      </c>
      <c r="O468" s="95">
        <f>+indicatorIDEAS!O469</f>
        <v>0</v>
      </c>
      <c r="P468" s="95">
        <f>+indicatorIDEAS!P469</f>
        <v>0</v>
      </c>
      <c r="Q468" s="95">
        <f>+indicatorIDEAS!Q469</f>
        <v>0</v>
      </c>
      <c r="R468" s="95">
        <f>+indicatorIDEAS!R469</f>
        <v>0</v>
      </c>
      <c r="S468" s="95">
        <f>+indicatorIDEAS!S469</f>
        <v>0</v>
      </c>
      <c r="T468" s="95">
        <f>+indicatorIDEAS!T469</f>
        <v>0</v>
      </c>
    </row>
    <row r="469" spans="1:20">
      <c r="A469" s="93" t="str">
        <f>+indicatorIDEAS!B470</f>
        <v>Barbados</v>
      </c>
      <c r="B469" s="93" t="str">
        <f>+indicatorIDEAS!C470</f>
        <v>BRB</v>
      </c>
      <c r="C469" s="93" t="str">
        <f>+VLOOKUP(B469,'List of economiesWB'!$D$7:$G$224,3,FALSE)</f>
        <v>Latin America &amp; Caribbean</v>
      </c>
      <c r="D469" s="93" t="str">
        <f>+VLOOKUP(B469,'List of economiesWB'!$D$7:$G$224,4,FALSE)</f>
        <v>High income</v>
      </c>
      <c r="E469" s="94">
        <f>+indicatorIDEAS!D470</f>
        <v>2003</v>
      </c>
      <c r="F469" s="95">
        <f>+indicatorIDEAS!F470</f>
        <v>0</v>
      </c>
      <c r="G469" s="95">
        <f>+indicatorIDEAS!G470</f>
        <v>0</v>
      </c>
      <c r="H469" s="95">
        <f>+indicatorIDEAS!H470</f>
        <v>0</v>
      </c>
      <c r="I469" s="95">
        <f>+indicatorIDEAS!I470</f>
        <v>0</v>
      </c>
      <c r="J469" s="95">
        <f>+indicatorIDEAS!J470</f>
        <v>0</v>
      </c>
      <c r="K469" s="95">
        <f>+indicatorIDEAS!K470</f>
        <v>0</v>
      </c>
      <c r="L469" s="95">
        <f>+indicatorIDEAS!L470</f>
        <v>0</v>
      </c>
      <c r="M469" s="95">
        <f>+indicatorIDEAS!M470</f>
        <v>0</v>
      </c>
      <c r="N469" s="95">
        <f>+indicatorIDEAS!N470</f>
        <v>0</v>
      </c>
      <c r="O469" s="95">
        <f>+indicatorIDEAS!O470</f>
        <v>0</v>
      </c>
      <c r="P469" s="95">
        <f>+indicatorIDEAS!P470</f>
        <v>0</v>
      </c>
      <c r="Q469" s="95">
        <f>+indicatorIDEAS!Q470</f>
        <v>0</v>
      </c>
      <c r="R469" s="95">
        <f>+indicatorIDEAS!R470</f>
        <v>0</v>
      </c>
      <c r="S469" s="95">
        <f>+indicatorIDEAS!S470</f>
        <v>0</v>
      </c>
      <c r="T469" s="95">
        <f>+indicatorIDEAS!T470</f>
        <v>0</v>
      </c>
    </row>
    <row r="470" spans="1:20">
      <c r="A470" s="93" t="str">
        <f>+indicatorIDEAS!B471</f>
        <v>Barbados</v>
      </c>
      <c r="B470" s="93" t="str">
        <f>+indicatorIDEAS!C471</f>
        <v>BRB</v>
      </c>
      <c r="C470" s="93" t="str">
        <f>+VLOOKUP(B470,'List of economiesWB'!$D$7:$G$224,3,FALSE)</f>
        <v>Latin America &amp; Caribbean</v>
      </c>
      <c r="D470" s="93" t="str">
        <f>+VLOOKUP(B470,'List of economiesWB'!$D$7:$G$224,4,FALSE)</f>
        <v>High income</v>
      </c>
      <c r="E470" s="94">
        <f>+indicatorIDEAS!D471</f>
        <v>2004</v>
      </c>
      <c r="F470" s="95">
        <f>+indicatorIDEAS!F471</f>
        <v>0</v>
      </c>
      <c r="G470" s="95">
        <f>+indicatorIDEAS!G471</f>
        <v>0</v>
      </c>
      <c r="H470" s="95">
        <f>+indicatorIDEAS!H471</f>
        <v>0</v>
      </c>
      <c r="I470" s="95">
        <f>+indicatorIDEAS!I471</f>
        <v>0</v>
      </c>
      <c r="J470" s="95">
        <f>+indicatorIDEAS!J471</f>
        <v>0</v>
      </c>
      <c r="K470" s="95">
        <f>+indicatorIDEAS!K471</f>
        <v>0</v>
      </c>
      <c r="L470" s="95">
        <f>+indicatorIDEAS!L471</f>
        <v>0</v>
      </c>
      <c r="M470" s="95">
        <f>+indicatorIDEAS!M471</f>
        <v>0</v>
      </c>
      <c r="N470" s="95">
        <f>+indicatorIDEAS!N471</f>
        <v>0</v>
      </c>
      <c r="O470" s="95">
        <f>+indicatorIDEAS!O471</f>
        <v>0</v>
      </c>
      <c r="P470" s="95">
        <f>+indicatorIDEAS!P471</f>
        <v>0</v>
      </c>
      <c r="Q470" s="95">
        <f>+indicatorIDEAS!Q471</f>
        <v>0</v>
      </c>
      <c r="R470" s="95">
        <f>+indicatorIDEAS!R471</f>
        <v>0</v>
      </c>
      <c r="S470" s="95">
        <f>+indicatorIDEAS!S471</f>
        <v>0</v>
      </c>
      <c r="T470" s="95">
        <f>+indicatorIDEAS!T471</f>
        <v>0</v>
      </c>
    </row>
    <row r="471" spans="1:20">
      <c r="A471" s="93" t="str">
        <f>+indicatorIDEAS!B472</f>
        <v>Barbados</v>
      </c>
      <c r="B471" s="93" t="str">
        <f>+indicatorIDEAS!C472</f>
        <v>BRB</v>
      </c>
      <c r="C471" s="93" t="str">
        <f>+VLOOKUP(B471,'List of economiesWB'!$D$7:$G$224,3,FALSE)</f>
        <v>Latin America &amp; Caribbean</v>
      </c>
      <c r="D471" s="93" t="str">
        <f>+VLOOKUP(B471,'List of economiesWB'!$D$7:$G$224,4,FALSE)</f>
        <v>High income</v>
      </c>
      <c r="E471" s="94">
        <f>+indicatorIDEAS!D472</f>
        <v>2005</v>
      </c>
      <c r="F471" s="95">
        <f>+indicatorIDEAS!F472</f>
        <v>2</v>
      </c>
      <c r="G471" s="95">
        <f>+indicatorIDEAS!G472</f>
        <v>0</v>
      </c>
      <c r="H471" s="95">
        <f>+indicatorIDEAS!H472</f>
        <v>0</v>
      </c>
      <c r="I471" s="95">
        <f>+indicatorIDEAS!I472</f>
        <v>1</v>
      </c>
      <c r="J471" s="95">
        <f>+indicatorIDEAS!J472</f>
        <v>1</v>
      </c>
      <c r="K471" s="95">
        <f>+indicatorIDEAS!K472</f>
        <v>2.3529411764705882E-2</v>
      </c>
      <c r="L471" s="95">
        <f>+indicatorIDEAS!L472</f>
        <v>0</v>
      </c>
      <c r="M471" s="95">
        <f>+indicatorIDEAS!M472</f>
        <v>0</v>
      </c>
      <c r="N471" s="95">
        <f>+indicatorIDEAS!N472</f>
        <v>5.8823529411764705E-2</v>
      </c>
      <c r="O471" s="95">
        <f>+indicatorIDEAS!O472</f>
        <v>4.7619047619047616E-2</v>
      </c>
      <c r="P471" s="95">
        <f>+indicatorIDEAS!P472</f>
        <v>4.5351473922902496E-3</v>
      </c>
      <c r="Q471" s="95">
        <f>+indicatorIDEAS!Q472</f>
        <v>0</v>
      </c>
      <c r="R471" s="95">
        <f>+indicatorIDEAS!R472</f>
        <v>0</v>
      </c>
      <c r="S471" s="95">
        <f>+indicatorIDEAS!S472</f>
        <v>1.2195121951219513E-2</v>
      </c>
      <c r="T471" s="95">
        <f>+indicatorIDEAS!T472</f>
        <v>9.1743119266055051E-3</v>
      </c>
    </row>
    <row r="472" spans="1:20">
      <c r="A472" s="93" t="str">
        <f>+indicatorIDEAS!B473</f>
        <v>Barbados</v>
      </c>
      <c r="B472" s="93" t="str">
        <f>+indicatorIDEAS!C473</f>
        <v>BRB</v>
      </c>
      <c r="C472" s="93" t="str">
        <f>+VLOOKUP(B472,'List of economiesWB'!$D$7:$G$224,3,FALSE)</f>
        <v>Latin America &amp; Caribbean</v>
      </c>
      <c r="D472" s="93" t="str">
        <f>+VLOOKUP(B472,'List of economiesWB'!$D$7:$G$224,4,FALSE)</f>
        <v>High income</v>
      </c>
      <c r="E472" s="94">
        <f>+indicatorIDEAS!D473</f>
        <v>2006</v>
      </c>
      <c r="F472" s="95">
        <f>+indicatorIDEAS!F473</f>
        <v>2</v>
      </c>
      <c r="G472" s="95">
        <f>+indicatorIDEAS!G473</f>
        <v>0</v>
      </c>
      <c r="H472" s="95">
        <f>+indicatorIDEAS!H473</f>
        <v>0</v>
      </c>
      <c r="I472" s="95">
        <f>+indicatorIDEAS!I473</f>
        <v>1</v>
      </c>
      <c r="J472" s="95">
        <f>+indicatorIDEAS!J473</f>
        <v>1</v>
      </c>
      <c r="K472" s="95">
        <f>+indicatorIDEAS!K473</f>
        <v>0</v>
      </c>
      <c r="L472" s="95">
        <f>+indicatorIDEAS!L473</f>
        <v>0</v>
      </c>
      <c r="M472" s="95">
        <f>+indicatorIDEAS!M473</f>
        <v>0</v>
      </c>
      <c r="N472" s="95">
        <f>+indicatorIDEAS!N473</f>
        <v>0</v>
      </c>
      <c r="O472" s="95">
        <f>+indicatorIDEAS!O473</f>
        <v>0</v>
      </c>
      <c r="P472" s="95">
        <f>+indicatorIDEAS!P473</f>
        <v>4.0080160320641279E-3</v>
      </c>
      <c r="Q472" s="95">
        <f>+indicatorIDEAS!Q473</f>
        <v>0</v>
      </c>
      <c r="R472" s="95">
        <f>+indicatorIDEAS!R473</f>
        <v>0</v>
      </c>
      <c r="S472" s="95">
        <f>+indicatorIDEAS!S473</f>
        <v>1.0638297872340425E-2</v>
      </c>
      <c r="T472" s="95">
        <f>+indicatorIDEAS!T473</f>
        <v>8.4745762711864406E-3</v>
      </c>
    </row>
    <row r="473" spans="1:20">
      <c r="A473" s="93" t="str">
        <f>+indicatorIDEAS!B474</f>
        <v>Barbados</v>
      </c>
      <c r="B473" s="93" t="str">
        <f>+indicatorIDEAS!C474</f>
        <v>BRB</v>
      </c>
      <c r="C473" s="93" t="str">
        <f>+VLOOKUP(B473,'List of economiesWB'!$D$7:$G$224,3,FALSE)</f>
        <v>Latin America &amp; Caribbean</v>
      </c>
      <c r="D473" s="93" t="str">
        <f>+VLOOKUP(B473,'List of economiesWB'!$D$7:$G$224,4,FALSE)</f>
        <v>High income</v>
      </c>
      <c r="E473" s="94">
        <f>+indicatorIDEAS!D474</f>
        <v>2007</v>
      </c>
      <c r="F473" s="95">
        <f>+indicatorIDEAS!F474</f>
        <v>2</v>
      </c>
      <c r="G473" s="95">
        <f>+indicatorIDEAS!G474</f>
        <v>0</v>
      </c>
      <c r="H473" s="95">
        <f>+indicatorIDEAS!H474</f>
        <v>0</v>
      </c>
      <c r="I473" s="95">
        <f>+indicatorIDEAS!I474</f>
        <v>1</v>
      </c>
      <c r="J473" s="95">
        <f>+indicatorIDEAS!J474</f>
        <v>1</v>
      </c>
      <c r="K473" s="95">
        <f>+indicatorIDEAS!K474</f>
        <v>0</v>
      </c>
      <c r="L473" s="95">
        <f>+indicatorIDEAS!L474</f>
        <v>0</v>
      </c>
      <c r="M473" s="95">
        <f>+indicatorIDEAS!M474</f>
        <v>0</v>
      </c>
      <c r="N473" s="95">
        <f>+indicatorIDEAS!N474</f>
        <v>0</v>
      </c>
      <c r="O473" s="95">
        <f>+indicatorIDEAS!O474</f>
        <v>0</v>
      </c>
      <c r="P473" s="95">
        <f>+indicatorIDEAS!P474</f>
        <v>3.4364261168384879E-3</v>
      </c>
      <c r="Q473" s="95">
        <f>+indicatorIDEAS!Q474</f>
        <v>0</v>
      </c>
      <c r="R473" s="95">
        <f>+indicatorIDEAS!R474</f>
        <v>0</v>
      </c>
      <c r="S473" s="95">
        <f>+indicatorIDEAS!S474</f>
        <v>9.3457943925233638E-3</v>
      </c>
      <c r="T473" s="95">
        <f>+indicatorIDEAS!T474</f>
        <v>7.246376811594203E-3</v>
      </c>
    </row>
    <row r="474" spans="1:20">
      <c r="A474" s="93" t="str">
        <f>+indicatorIDEAS!B475</f>
        <v>Barbados</v>
      </c>
      <c r="B474" s="93" t="str">
        <f>+indicatorIDEAS!C475</f>
        <v>BRB</v>
      </c>
      <c r="C474" s="93" t="str">
        <f>+VLOOKUP(B474,'List of economiesWB'!$D$7:$G$224,3,FALSE)</f>
        <v>Latin America &amp; Caribbean</v>
      </c>
      <c r="D474" s="93" t="str">
        <f>+VLOOKUP(B474,'List of economiesWB'!$D$7:$G$224,4,FALSE)</f>
        <v>High income</v>
      </c>
      <c r="E474" s="94">
        <f>+indicatorIDEAS!D475</f>
        <v>2008</v>
      </c>
      <c r="F474" s="95">
        <f>+indicatorIDEAS!F475</f>
        <v>2</v>
      </c>
      <c r="G474" s="95">
        <f>+indicatorIDEAS!G475</f>
        <v>0</v>
      </c>
      <c r="H474" s="95">
        <f>+indicatorIDEAS!H475</f>
        <v>0</v>
      </c>
      <c r="I474" s="95">
        <f>+indicatorIDEAS!I475</f>
        <v>1</v>
      </c>
      <c r="J474" s="95">
        <f>+indicatorIDEAS!J475</f>
        <v>1</v>
      </c>
      <c r="K474" s="95">
        <f>+indicatorIDEAS!K475</f>
        <v>0</v>
      </c>
      <c r="L474" s="95">
        <f>+indicatorIDEAS!L475</f>
        <v>0</v>
      </c>
      <c r="M474" s="95">
        <f>+indicatorIDEAS!M475</f>
        <v>0</v>
      </c>
      <c r="N474" s="95">
        <f>+indicatorIDEAS!N475</f>
        <v>0</v>
      </c>
      <c r="O474" s="95">
        <f>+indicatorIDEAS!O475</f>
        <v>0</v>
      </c>
      <c r="P474" s="95">
        <f>+indicatorIDEAS!P475</f>
        <v>2.7137042062415195E-3</v>
      </c>
      <c r="Q474" s="95">
        <f>+indicatorIDEAS!Q475</f>
        <v>0</v>
      </c>
      <c r="R474" s="95">
        <f>+indicatorIDEAS!R475</f>
        <v>0</v>
      </c>
      <c r="S474" s="95">
        <f>+indicatorIDEAS!S475</f>
        <v>7.6335877862595417E-3</v>
      </c>
      <c r="T474" s="95">
        <f>+indicatorIDEAS!T475</f>
        <v>5.681818181818182E-3</v>
      </c>
    </row>
    <row r="475" spans="1:20">
      <c r="A475" s="93" t="str">
        <f>+indicatorIDEAS!B476</f>
        <v>Barbados</v>
      </c>
      <c r="B475" s="93" t="str">
        <f>+indicatorIDEAS!C476</f>
        <v>BRB</v>
      </c>
      <c r="C475" s="93" t="str">
        <f>+VLOOKUP(B475,'List of economiesWB'!$D$7:$G$224,3,FALSE)</f>
        <v>Latin America &amp; Caribbean</v>
      </c>
      <c r="D475" s="93" t="str">
        <f>+VLOOKUP(B475,'List of economiesWB'!$D$7:$G$224,4,FALSE)</f>
        <v>High income</v>
      </c>
      <c r="E475" s="94">
        <f>+indicatorIDEAS!D476</f>
        <v>2009</v>
      </c>
      <c r="F475" s="95">
        <f>+indicatorIDEAS!F476</f>
        <v>2</v>
      </c>
      <c r="G475" s="95">
        <f>+indicatorIDEAS!G476</f>
        <v>0</v>
      </c>
      <c r="H475" s="95">
        <f>+indicatorIDEAS!H476</f>
        <v>0</v>
      </c>
      <c r="I475" s="95">
        <f>+indicatorIDEAS!I476</f>
        <v>1</v>
      </c>
      <c r="J475" s="95">
        <f>+indicatorIDEAS!J476</f>
        <v>1</v>
      </c>
      <c r="K475" s="95">
        <f>+indicatorIDEAS!K476</f>
        <v>0</v>
      </c>
      <c r="L475" s="95">
        <f>+indicatorIDEAS!L476</f>
        <v>0</v>
      </c>
      <c r="M475" s="95">
        <f>+indicatorIDEAS!M476</f>
        <v>0</v>
      </c>
      <c r="N475" s="95">
        <f>+indicatorIDEAS!N476</f>
        <v>0</v>
      </c>
      <c r="O475" s="95">
        <f>+indicatorIDEAS!O476</f>
        <v>0</v>
      </c>
      <c r="P475" s="95">
        <f>+indicatorIDEAS!P476</f>
        <v>1.9607843137254902E-3</v>
      </c>
      <c r="Q475" s="95">
        <f>+indicatorIDEAS!Q476</f>
        <v>0</v>
      </c>
      <c r="R475" s="95">
        <f>+indicatorIDEAS!R476</f>
        <v>0</v>
      </c>
      <c r="S475" s="95">
        <f>+indicatorIDEAS!S476</f>
        <v>5.7803468208092483E-3</v>
      </c>
      <c r="T475" s="95">
        <f>+indicatorIDEAS!T476</f>
        <v>4.0160642570281121E-3</v>
      </c>
    </row>
    <row r="476" spans="1:20">
      <c r="A476" s="93" t="str">
        <f>+indicatorIDEAS!B477</f>
        <v>Barbados</v>
      </c>
      <c r="B476" s="93" t="str">
        <f>+indicatorIDEAS!C477</f>
        <v>BRB</v>
      </c>
      <c r="C476" s="93" t="str">
        <f>+VLOOKUP(B476,'List of economiesWB'!$D$7:$G$224,3,FALSE)</f>
        <v>Latin America &amp; Caribbean</v>
      </c>
      <c r="D476" s="93" t="str">
        <f>+VLOOKUP(B476,'List of economiesWB'!$D$7:$G$224,4,FALSE)</f>
        <v>High income</v>
      </c>
      <c r="E476" s="94">
        <f>+indicatorIDEAS!D477</f>
        <v>2010</v>
      </c>
      <c r="F476" s="95">
        <f>+indicatorIDEAS!F477</f>
        <v>2</v>
      </c>
      <c r="G476" s="95">
        <f>+indicatorIDEAS!G477</f>
        <v>0</v>
      </c>
      <c r="H476" s="95">
        <f>+indicatorIDEAS!H477</f>
        <v>0</v>
      </c>
      <c r="I476" s="95">
        <f>+indicatorIDEAS!I477</f>
        <v>1</v>
      </c>
      <c r="J476" s="95">
        <f>+indicatorIDEAS!J477</f>
        <v>1</v>
      </c>
      <c r="K476" s="95">
        <f>+indicatorIDEAS!K477</f>
        <v>0</v>
      </c>
      <c r="L476" s="95">
        <f>+indicatorIDEAS!L477</f>
        <v>0</v>
      </c>
      <c r="M476" s="95">
        <f>+indicatorIDEAS!M477</f>
        <v>0</v>
      </c>
      <c r="N476" s="95">
        <f>+indicatorIDEAS!N477</f>
        <v>0</v>
      </c>
      <c r="O476" s="95">
        <f>+indicatorIDEAS!O477</f>
        <v>0</v>
      </c>
      <c r="P476" s="95">
        <f>+indicatorIDEAS!P477</f>
        <v>1.5810276679841897E-3</v>
      </c>
      <c r="Q476" s="95">
        <f>+indicatorIDEAS!Q477</f>
        <v>0</v>
      </c>
      <c r="R476" s="95">
        <f>+indicatorIDEAS!R477</f>
        <v>0</v>
      </c>
      <c r="S476" s="95">
        <f>+indicatorIDEAS!S477</f>
        <v>4.4247787610619468E-3</v>
      </c>
      <c r="T476" s="95">
        <f>+indicatorIDEAS!T477</f>
        <v>3.2573289902280132E-3</v>
      </c>
    </row>
    <row r="477" spans="1:20">
      <c r="A477" s="93" t="str">
        <f>+indicatorIDEAS!B478</f>
        <v>Barbados</v>
      </c>
      <c r="B477" s="93" t="str">
        <f>+indicatorIDEAS!C478</f>
        <v>BRB</v>
      </c>
      <c r="C477" s="93" t="str">
        <f>+VLOOKUP(B477,'List of economiesWB'!$D$7:$G$224,3,FALSE)</f>
        <v>Latin America &amp; Caribbean</v>
      </c>
      <c r="D477" s="93" t="str">
        <f>+VLOOKUP(B477,'List of economiesWB'!$D$7:$G$224,4,FALSE)</f>
        <v>High income</v>
      </c>
      <c r="E477" s="94">
        <f>+indicatorIDEAS!D478</f>
        <v>2011</v>
      </c>
      <c r="F477" s="95">
        <f>+indicatorIDEAS!F478</f>
        <v>2</v>
      </c>
      <c r="G477" s="95">
        <f>+indicatorIDEAS!G478</f>
        <v>0</v>
      </c>
      <c r="H477" s="95">
        <f>+indicatorIDEAS!H478</f>
        <v>0</v>
      </c>
      <c r="I477" s="95">
        <f>+indicatorIDEAS!I478</f>
        <v>1</v>
      </c>
      <c r="J477" s="95">
        <f>+indicatorIDEAS!J478</f>
        <v>1</v>
      </c>
      <c r="K477" s="95">
        <f>+indicatorIDEAS!K478</f>
        <v>0</v>
      </c>
      <c r="L477" s="95">
        <f>+indicatorIDEAS!L478</f>
        <v>0</v>
      </c>
      <c r="M477" s="95">
        <f>+indicatorIDEAS!M478</f>
        <v>0</v>
      </c>
      <c r="N477" s="95">
        <f>+indicatorIDEAS!N478</f>
        <v>0</v>
      </c>
      <c r="O477" s="95">
        <f>+indicatorIDEAS!O478</f>
        <v>0</v>
      </c>
      <c r="P477" s="95">
        <f>+indicatorIDEAS!P478</f>
        <v>1.2845215157353885E-3</v>
      </c>
      <c r="Q477" s="95">
        <f>+indicatorIDEAS!Q478</f>
        <v>0</v>
      </c>
      <c r="R477" s="95">
        <f>+indicatorIDEAS!R478</f>
        <v>0</v>
      </c>
      <c r="S477" s="95">
        <f>+indicatorIDEAS!S478</f>
        <v>3.5335689045936395E-3</v>
      </c>
      <c r="T477" s="95">
        <f>+indicatorIDEAS!T478</f>
        <v>2.7472527472527475E-3</v>
      </c>
    </row>
    <row r="478" spans="1:20">
      <c r="A478" s="93" t="str">
        <f>+indicatorIDEAS!B479</f>
        <v>Barbados</v>
      </c>
      <c r="B478" s="93" t="str">
        <f>+indicatorIDEAS!C479</f>
        <v>BRB</v>
      </c>
      <c r="C478" s="93" t="str">
        <f>+VLOOKUP(B478,'List of economiesWB'!$D$7:$G$224,3,FALSE)</f>
        <v>Latin America &amp; Caribbean</v>
      </c>
      <c r="D478" s="93" t="str">
        <f>+VLOOKUP(B478,'List of economiesWB'!$D$7:$G$224,4,FALSE)</f>
        <v>High income</v>
      </c>
      <c r="E478" s="94">
        <f>+indicatorIDEAS!D479</f>
        <v>2012</v>
      </c>
      <c r="F478" s="95">
        <f>+indicatorIDEAS!F479</f>
        <v>2</v>
      </c>
      <c r="G478" s="95">
        <f>+indicatorIDEAS!G479</f>
        <v>0</v>
      </c>
      <c r="H478" s="95">
        <f>+indicatorIDEAS!H479</f>
        <v>0</v>
      </c>
      <c r="I478" s="95">
        <f>+indicatorIDEAS!I479</f>
        <v>1</v>
      </c>
      <c r="J478" s="95">
        <f>+indicatorIDEAS!J479</f>
        <v>1</v>
      </c>
      <c r="K478" s="95">
        <f>+indicatorIDEAS!K479</f>
        <v>0</v>
      </c>
      <c r="L478" s="95">
        <f>+indicatorIDEAS!L479</f>
        <v>0</v>
      </c>
      <c r="M478" s="95">
        <f>+indicatorIDEAS!M479</f>
        <v>0</v>
      </c>
      <c r="N478" s="95">
        <f>+indicatorIDEAS!N479</f>
        <v>0</v>
      </c>
      <c r="O478" s="95">
        <f>+indicatorIDEAS!O479</f>
        <v>0</v>
      </c>
      <c r="P478" s="95">
        <f>+indicatorIDEAS!P479</f>
        <v>1.2113870381586917E-3</v>
      </c>
      <c r="Q478" s="95">
        <f>+indicatorIDEAS!Q479</f>
        <v>0</v>
      </c>
      <c r="R478" s="95">
        <f>+indicatorIDEAS!R479</f>
        <v>0</v>
      </c>
      <c r="S478" s="95">
        <f>+indicatorIDEAS!S479</f>
        <v>3.3003300330033004E-3</v>
      </c>
      <c r="T478" s="95">
        <f>+indicatorIDEAS!T479</f>
        <v>2.6246719160104987E-3</v>
      </c>
    </row>
    <row r="479" spans="1:20">
      <c r="A479" s="93" t="str">
        <f>+indicatorIDEAS!B480</f>
        <v>Barbados</v>
      </c>
      <c r="B479" s="93" t="str">
        <f>+indicatorIDEAS!C480</f>
        <v>BRB</v>
      </c>
      <c r="C479" s="93" t="str">
        <f>+VLOOKUP(B479,'List of economiesWB'!$D$7:$G$224,3,FALSE)</f>
        <v>Latin America &amp; Caribbean</v>
      </c>
      <c r="D479" s="93" t="str">
        <f>+VLOOKUP(B479,'List of economiesWB'!$D$7:$G$224,4,FALSE)</f>
        <v>High income</v>
      </c>
      <c r="E479" s="94">
        <f>+indicatorIDEAS!D480</f>
        <v>2013</v>
      </c>
      <c r="F479" s="95">
        <f>+indicatorIDEAS!F480</f>
        <v>2</v>
      </c>
      <c r="G479" s="95">
        <f>+indicatorIDEAS!G480</f>
        <v>0</v>
      </c>
      <c r="H479" s="95">
        <f>+indicatorIDEAS!H480</f>
        <v>0</v>
      </c>
      <c r="I479" s="95">
        <f>+indicatorIDEAS!I480</f>
        <v>1</v>
      </c>
      <c r="J479" s="95">
        <f>+indicatorIDEAS!J480</f>
        <v>1</v>
      </c>
      <c r="K479" s="95">
        <f>+indicatorIDEAS!K480</f>
        <v>0</v>
      </c>
      <c r="L479" s="95">
        <f>+indicatorIDEAS!L480</f>
        <v>0</v>
      </c>
      <c r="M479" s="95">
        <f>+indicatorIDEAS!M480</f>
        <v>0</v>
      </c>
      <c r="N479" s="95">
        <f>+indicatorIDEAS!N480</f>
        <v>0</v>
      </c>
      <c r="O479" s="95">
        <f>+indicatorIDEAS!O480</f>
        <v>0</v>
      </c>
      <c r="P479" s="95">
        <f>+indicatorIDEAS!P480</f>
        <v>1.1487650775416428E-3</v>
      </c>
      <c r="Q479" s="95">
        <f>+indicatorIDEAS!Q480</f>
        <v>0</v>
      </c>
      <c r="R479" s="95">
        <f>+indicatorIDEAS!R480</f>
        <v>0</v>
      </c>
      <c r="S479" s="95">
        <f>+indicatorIDEAS!S480</f>
        <v>3.1847133757961785E-3</v>
      </c>
      <c r="T479" s="95">
        <f>+indicatorIDEAS!T480</f>
        <v>2.4390243902439024E-3</v>
      </c>
    </row>
    <row r="480" spans="1:20">
      <c r="A480" s="93" t="str">
        <f>+indicatorIDEAS!B481</f>
        <v>Barbados</v>
      </c>
      <c r="B480" s="93" t="str">
        <f>+indicatorIDEAS!C481</f>
        <v>BRB</v>
      </c>
      <c r="C480" s="93" t="str">
        <f>+VLOOKUP(B480,'List of economiesWB'!$D$7:$G$224,3,FALSE)</f>
        <v>Latin America &amp; Caribbean</v>
      </c>
      <c r="D480" s="93" t="str">
        <f>+VLOOKUP(B480,'List of economiesWB'!$D$7:$G$224,4,FALSE)</f>
        <v>High income</v>
      </c>
      <c r="E480" s="94">
        <f>+indicatorIDEAS!D481</f>
        <v>2014</v>
      </c>
      <c r="F480" s="95">
        <f>+indicatorIDEAS!F481</f>
        <v>2</v>
      </c>
      <c r="G480" s="95">
        <f>+indicatorIDEAS!G481</f>
        <v>0</v>
      </c>
      <c r="H480" s="95">
        <f>+indicatorIDEAS!H481</f>
        <v>0</v>
      </c>
      <c r="I480" s="95">
        <f>+indicatorIDEAS!I481</f>
        <v>1</v>
      </c>
      <c r="J480" s="95">
        <f>+indicatorIDEAS!J481</f>
        <v>1</v>
      </c>
      <c r="K480" s="95">
        <f>+indicatorIDEAS!K481</f>
        <v>0</v>
      </c>
      <c r="L480" s="95">
        <f>+indicatorIDEAS!L481</f>
        <v>0</v>
      </c>
      <c r="M480" s="95">
        <f>+indicatorIDEAS!M481</f>
        <v>0</v>
      </c>
      <c r="N480" s="95">
        <f>+indicatorIDEAS!N481</f>
        <v>0</v>
      </c>
      <c r="O480" s="95">
        <f>+indicatorIDEAS!O481</f>
        <v>0</v>
      </c>
      <c r="P480" s="95">
        <f>+indicatorIDEAS!P481</f>
        <v>1.0526315789473684E-3</v>
      </c>
      <c r="Q480" s="95">
        <f>+indicatorIDEAS!Q481</f>
        <v>0</v>
      </c>
      <c r="R480" s="95">
        <f>+indicatorIDEAS!R481</f>
        <v>0</v>
      </c>
      <c r="S480" s="95">
        <f>+indicatorIDEAS!S481</f>
        <v>2.9154518950437317E-3</v>
      </c>
      <c r="T480" s="95">
        <f>+indicatorIDEAS!T481</f>
        <v>2.2123893805309734E-3</v>
      </c>
    </row>
    <row r="481" spans="1:20">
      <c r="A481" s="93" t="str">
        <f>+indicatorIDEAS!B482</f>
        <v>Barbados</v>
      </c>
      <c r="B481" s="93" t="str">
        <f>+indicatorIDEAS!C482</f>
        <v>BRB</v>
      </c>
      <c r="C481" s="93" t="str">
        <f>+VLOOKUP(B481,'List of economiesWB'!$D$7:$G$224,3,FALSE)</f>
        <v>Latin America &amp; Caribbean</v>
      </c>
      <c r="D481" s="93" t="str">
        <f>+VLOOKUP(B481,'List of economiesWB'!$D$7:$G$224,4,FALSE)</f>
        <v>High income</v>
      </c>
      <c r="E481" s="94">
        <f>+indicatorIDEAS!D482</f>
        <v>2015</v>
      </c>
      <c r="F481" s="95">
        <f>+indicatorIDEAS!F482</f>
        <v>2</v>
      </c>
      <c r="G481" s="95">
        <f>+indicatorIDEAS!G482</f>
        <v>0</v>
      </c>
      <c r="H481" s="95">
        <f>+indicatorIDEAS!H482</f>
        <v>0</v>
      </c>
      <c r="I481" s="95">
        <f>+indicatorIDEAS!I482</f>
        <v>1</v>
      </c>
      <c r="J481" s="95">
        <f>+indicatorIDEAS!J482</f>
        <v>1</v>
      </c>
      <c r="K481" s="95">
        <f>+indicatorIDEAS!K482</f>
        <v>0</v>
      </c>
      <c r="L481" s="95">
        <f>+indicatorIDEAS!L482</f>
        <v>0</v>
      </c>
      <c r="M481" s="95">
        <f>+indicatorIDEAS!M482</f>
        <v>0</v>
      </c>
      <c r="N481" s="95">
        <f>+indicatorIDEAS!N482</f>
        <v>0</v>
      </c>
      <c r="O481" s="95">
        <f>+indicatorIDEAS!O482</f>
        <v>0</v>
      </c>
      <c r="P481" s="95">
        <f>+indicatorIDEAS!P482</f>
        <v>9.945300845350571E-4</v>
      </c>
      <c r="Q481" s="95">
        <f>+indicatorIDEAS!Q482</f>
        <v>0</v>
      </c>
      <c r="R481" s="95">
        <f>+indicatorIDEAS!R482</f>
        <v>0</v>
      </c>
      <c r="S481" s="95">
        <f>+indicatorIDEAS!S482</f>
        <v>2.8328611898016999E-3</v>
      </c>
      <c r="T481" s="95">
        <f>+indicatorIDEAS!T482</f>
        <v>2.070393374741201E-3</v>
      </c>
    </row>
    <row r="482" spans="1:20">
      <c r="A482" s="93" t="str">
        <f>+indicatorIDEAS!B483</f>
        <v>Bhutan</v>
      </c>
      <c r="B482" s="93" t="str">
        <f>+indicatorIDEAS!C483</f>
        <v>BTN</v>
      </c>
      <c r="C482" s="93" t="str">
        <f>+VLOOKUP(B482,'List of economiesWB'!$D$7:$G$224,3,FALSE)</f>
        <v>South Asia</v>
      </c>
      <c r="D482" s="93" t="str">
        <f>+VLOOKUP(B482,'List of economiesWB'!$D$7:$G$224,4,FALSE)</f>
        <v>Lower middle income</v>
      </c>
      <c r="E482" s="94">
        <f>+indicatorIDEAS!D483</f>
        <v>1996</v>
      </c>
      <c r="F482" s="95">
        <f>+indicatorIDEAS!F483</f>
        <v>0</v>
      </c>
      <c r="G482" s="95">
        <f>+indicatorIDEAS!G483</f>
        <v>0</v>
      </c>
      <c r="H482" s="95">
        <f>+indicatorIDEAS!H483</f>
        <v>0</v>
      </c>
      <c r="I482" s="95">
        <f>+indicatorIDEAS!I483</f>
        <v>0</v>
      </c>
      <c r="J482" s="95">
        <f>+indicatorIDEAS!J483</f>
        <v>0</v>
      </c>
      <c r="K482" s="95">
        <f>+indicatorIDEAS!K483</f>
        <v>0</v>
      </c>
      <c r="L482" s="95">
        <f>+indicatorIDEAS!L483</f>
        <v>0</v>
      </c>
      <c r="M482" s="95">
        <f>+indicatorIDEAS!M483</f>
        <v>0</v>
      </c>
      <c r="N482" s="95">
        <f>+indicatorIDEAS!N483</f>
        <v>0</v>
      </c>
      <c r="O482" s="95">
        <f>+indicatorIDEAS!O483</f>
        <v>0</v>
      </c>
      <c r="P482" s="95">
        <f>+indicatorIDEAS!P483</f>
        <v>0</v>
      </c>
      <c r="Q482" s="95">
        <f>+indicatorIDEAS!Q483</f>
        <v>0</v>
      </c>
      <c r="R482" s="95">
        <f>+indicatorIDEAS!R483</f>
        <v>0</v>
      </c>
      <c r="S482" s="95">
        <f>+indicatorIDEAS!S483</f>
        <v>0</v>
      </c>
      <c r="T482" s="95">
        <f>+indicatorIDEAS!T483</f>
        <v>0</v>
      </c>
    </row>
    <row r="483" spans="1:20">
      <c r="A483" s="93" t="str">
        <f>+indicatorIDEAS!B484</f>
        <v>Bhutan</v>
      </c>
      <c r="B483" s="93" t="str">
        <f>+indicatorIDEAS!C484</f>
        <v>BTN</v>
      </c>
      <c r="C483" s="93" t="str">
        <f>+VLOOKUP(B483,'List of economiesWB'!$D$7:$G$224,3,FALSE)</f>
        <v>South Asia</v>
      </c>
      <c r="D483" s="93" t="str">
        <f>+VLOOKUP(B483,'List of economiesWB'!$D$7:$G$224,4,FALSE)</f>
        <v>Lower middle income</v>
      </c>
      <c r="E483" s="94">
        <f>+indicatorIDEAS!D484</f>
        <v>1997</v>
      </c>
      <c r="F483" s="95">
        <f>+indicatorIDEAS!F484</f>
        <v>0</v>
      </c>
      <c r="G483" s="95">
        <f>+indicatorIDEAS!G484</f>
        <v>0</v>
      </c>
      <c r="H483" s="95">
        <f>+indicatorIDEAS!H484</f>
        <v>0</v>
      </c>
      <c r="I483" s="95">
        <f>+indicatorIDEAS!I484</f>
        <v>0</v>
      </c>
      <c r="J483" s="95">
        <f>+indicatorIDEAS!J484</f>
        <v>0</v>
      </c>
      <c r="K483" s="95">
        <f>+indicatorIDEAS!K484</f>
        <v>0</v>
      </c>
      <c r="L483" s="95">
        <f>+indicatorIDEAS!L484</f>
        <v>0</v>
      </c>
      <c r="M483" s="95">
        <f>+indicatorIDEAS!M484</f>
        <v>0</v>
      </c>
      <c r="N483" s="95">
        <f>+indicatorIDEAS!N484</f>
        <v>0</v>
      </c>
      <c r="O483" s="95">
        <f>+indicatorIDEAS!O484</f>
        <v>0</v>
      </c>
      <c r="P483" s="95">
        <f>+indicatorIDEAS!P484</f>
        <v>0</v>
      </c>
      <c r="Q483" s="95">
        <f>+indicatorIDEAS!Q484</f>
        <v>0</v>
      </c>
      <c r="R483" s="95">
        <f>+indicatorIDEAS!R484</f>
        <v>0</v>
      </c>
      <c r="S483" s="95">
        <f>+indicatorIDEAS!S484</f>
        <v>0</v>
      </c>
      <c r="T483" s="95">
        <f>+indicatorIDEAS!T484</f>
        <v>0</v>
      </c>
    </row>
    <row r="484" spans="1:20">
      <c r="A484" s="93" t="str">
        <f>+indicatorIDEAS!B485</f>
        <v>Bhutan</v>
      </c>
      <c r="B484" s="93" t="str">
        <f>+indicatorIDEAS!C485</f>
        <v>BTN</v>
      </c>
      <c r="C484" s="93" t="str">
        <f>+VLOOKUP(B484,'List of economiesWB'!$D$7:$G$224,3,FALSE)</f>
        <v>South Asia</v>
      </c>
      <c r="D484" s="93" t="str">
        <f>+VLOOKUP(B484,'List of economiesWB'!$D$7:$G$224,4,FALSE)</f>
        <v>Lower middle income</v>
      </c>
      <c r="E484" s="94">
        <f>+indicatorIDEAS!D485</f>
        <v>1998</v>
      </c>
      <c r="F484" s="95">
        <f>+indicatorIDEAS!F485</f>
        <v>0</v>
      </c>
      <c r="G484" s="95">
        <f>+indicatorIDEAS!G485</f>
        <v>0</v>
      </c>
      <c r="H484" s="95">
        <f>+indicatorIDEAS!H485</f>
        <v>0</v>
      </c>
      <c r="I484" s="95">
        <f>+indicatorIDEAS!I485</f>
        <v>0</v>
      </c>
      <c r="J484" s="95">
        <f>+indicatorIDEAS!J485</f>
        <v>0</v>
      </c>
      <c r="K484" s="95">
        <f>+indicatorIDEAS!K485</f>
        <v>0</v>
      </c>
      <c r="L484" s="95">
        <f>+indicatorIDEAS!L485</f>
        <v>0</v>
      </c>
      <c r="M484" s="95">
        <f>+indicatorIDEAS!M485</f>
        <v>0</v>
      </c>
      <c r="N484" s="95">
        <f>+indicatorIDEAS!N485</f>
        <v>0</v>
      </c>
      <c r="O484" s="95">
        <f>+indicatorIDEAS!O485</f>
        <v>0</v>
      </c>
      <c r="P484" s="95">
        <f>+indicatorIDEAS!P485</f>
        <v>0</v>
      </c>
      <c r="Q484" s="95">
        <f>+indicatorIDEAS!Q485</f>
        <v>0</v>
      </c>
      <c r="R484" s="95">
        <f>+indicatorIDEAS!R485</f>
        <v>0</v>
      </c>
      <c r="S484" s="95">
        <f>+indicatorIDEAS!S485</f>
        <v>0</v>
      </c>
      <c r="T484" s="95">
        <f>+indicatorIDEAS!T485</f>
        <v>0</v>
      </c>
    </row>
    <row r="485" spans="1:20">
      <c r="A485" s="93" t="str">
        <f>+indicatorIDEAS!B486</f>
        <v>Bhutan</v>
      </c>
      <c r="B485" s="93" t="str">
        <f>+indicatorIDEAS!C486</f>
        <v>BTN</v>
      </c>
      <c r="C485" s="93" t="str">
        <f>+VLOOKUP(B485,'List of economiesWB'!$D$7:$G$224,3,FALSE)</f>
        <v>South Asia</v>
      </c>
      <c r="D485" s="93" t="str">
        <f>+VLOOKUP(B485,'List of economiesWB'!$D$7:$G$224,4,FALSE)</f>
        <v>Lower middle income</v>
      </c>
      <c r="E485" s="94">
        <f>+indicatorIDEAS!D486</f>
        <v>1999</v>
      </c>
      <c r="F485" s="95">
        <f>+indicatorIDEAS!F486</f>
        <v>0</v>
      </c>
      <c r="G485" s="95">
        <f>+indicatorIDEAS!G486</f>
        <v>0</v>
      </c>
      <c r="H485" s="95">
        <f>+indicatorIDEAS!H486</f>
        <v>0</v>
      </c>
      <c r="I485" s="95">
        <f>+indicatorIDEAS!I486</f>
        <v>0</v>
      </c>
      <c r="J485" s="95">
        <f>+indicatorIDEAS!J486</f>
        <v>0</v>
      </c>
      <c r="K485" s="95">
        <f>+indicatorIDEAS!K486</f>
        <v>0</v>
      </c>
      <c r="L485" s="95">
        <f>+indicatorIDEAS!L486</f>
        <v>0</v>
      </c>
      <c r="M485" s="95">
        <f>+indicatorIDEAS!M486</f>
        <v>0</v>
      </c>
      <c r="N485" s="95">
        <f>+indicatorIDEAS!N486</f>
        <v>0</v>
      </c>
      <c r="O485" s="95">
        <f>+indicatorIDEAS!O486</f>
        <v>0</v>
      </c>
      <c r="P485" s="95">
        <f>+indicatorIDEAS!P486</f>
        <v>0</v>
      </c>
      <c r="Q485" s="95">
        <f>+indicatorIDEAS!Q486</f>
        <v>0</v>
      </c>
      <c r="R485" s="95">
        <f>+indicatorIDEAS!R486</f>
        <v>0</v>
      </c>
      <c r="S485" s="95">
        <f>+indicatorIDEAS!S486</f>
        <v>0</v>
      </c>
      <c r="T485" s="95">
        <f>+indicatorIDEAS!T486</f>
        <v>0</v>
      </c>
    </row>
    <row r="486" spans="1:20">
      <c r="A486" s="93" t="str">
        <f>+indicatorIDEAS!B487</f>
        <v>Bhutan</v>
      </c>
      <c r="B486" s="93" t="str">
        <f>+indicatorIDEAS!C487</f>
        <v>BTN</v>
      </c>
      <c r="C486" s="93" t="str">
        <f>+VLOOKUP(B486,'List of economiesWB'!$D$7:$G$224,3,FALSE)</f>
        <v>South Asia</v>
      </c>
      <c r="D486" s="93" t="str">
        <f>+VLOOKUP(B486,'List of economiesWB'!$D$7:$G$224,4,FALSE)</f>
        <v>Lower middle income</v>
      </c>
      <c r="E486" s="94">
        <f>+indicatorIDEAS!D487</f>
        <v>2000</v>
      </c>
      <c r="F486" s="95">
        <f>+indicatorIDEAS!F487</f>
        <v>0</v>
      </c>
      <c r="G486" s="95">
        <f>+indicatorIDEAS!G487</f>
        <v>0</v>
      </c>
      <c r="H486" s="95">
        <f>+indicatorIDEAS!H487</f>
        <v>0</v>
      </c>
      <c r="I486" s="95">
        <f>+indicatorIDEAS!I487</f>
        <v>0</v>
      </c>
      <c r="J486" s="95">
        <f>+indicatorIDEAS!J487</f>
        <v>0</v>
      </c>
      <c r="K486" s="95">
        <f>+indicatorIDEAS!K487</f>
        <v>0</v>
      </c>
      <c r="L486" s="95">
        <f>+indicatorIDEAS!L487</f>
        <v>0</v>
      </c>
      <c r="M486" s="95">
        <f>+indicatorIDEAS!M487</f>
        <v>0</v>
      </c>
      <c r="N486" s="95">
        <f>+indicatorIDEAS!N487</f>
        <v>0</v>
      </c>
      <c r="O486" s="95">
        <f>+indicatorIDEAS!O487</f>
        <v>0</v>
      </c>
      <c r="P486" s="95">
        <f>+indicatorIDEAS!P487</f>
        <v>0</v>
      </c>
      <c r="Q486" s="95">
        <f>+indicatorIDEAS!Q487</f>
        <v>0</v>
      </c>
      <c r="R486" s="95">
        <f>+indicatorIDEAS!R487</f>
        <v>0</v>
      </c>
      <c r="S486" s="95">
        <f>+indicatorIDEAS!S487</f>
        <v>0</v>
      </c>
      <c r="T486" s="95">
        <f>+indicatorIDEAS!T487</f>
        <v>0</v>
      </c>
    </row>
    <row r="487" spans="1:20">
      <c r="A487" s="93" t="str">
        <f>+indicatorIDEAS!B488</f>
        <v>Bhutan</v>
      </c>
      <c r="B487" s="93" t="str">
        <f>+indicatorIDEAS!C488</f>
        <v>BTN</v>
      </c>
      <c r="C487" s="93" t="str">
        <f>+VLOOKUP(B487,'List of economiesWB'!$D$7:$G$224,3,FALSE)</f>
        <v>South Asia</v>
      </c>
      <c r="D487" s="93" t="str">
        <f>+VLOOKUP(B487,'List of economiesWB'!$D$7:$G$224,4,FALSE)</f>
        <v>Lower middle income</v>
      </c>
      <c r="E487" s="94">
        <f>+indicatorIDEAS!D488</f>
        <v>2001</v>
      </c>
      <c r="F487" s="95">
        <f>+indicatorIDEAS!F488</f>
        <v>0</v>
      </c>
      <c r="G487" s="95">
        <f>+indicatorIDEAS!G488</f>
        <v>0</v>
      </c>
      <c r="H487" s="95">
        <f>+indicatorIDEAS!H488</f>
        <v>0</v>
      </c>
      <c r="I487" s="95">
        <f>+indicatorIDEAS!I488</f>
        <v>0</v>
      </c>
      <c r="J487" s="95">
        <f>+indicatorIDEAS!J488</f>
        <v>0</v>
      </c>
      <c r="K487" s="95">
        <f>+indicatorIDEAS!K488</f>
        <v>0</v>
      </c>
      <c r="L487" s="95">
        <f>+indicatorIDEAS!L488</f>
        <v>0</v>
      </c>
      <c r="M487" s="95">
        <f>+indicatorIDEAS!M488</f>
        <v>0</v>
      </c>
      <c r="N487" s="95">
        <f>+indicatorIDEAS!N488</f>
        <v>0</v>
      </c>
      <c r="O487" s="95">
        <f>+indicatorIDEAS!O488</f>
        <v>0</v>
      </c>
      <c r="P487" s="95">
        <f>+indicatorIDEAS!P488</f>
        <v>0</v>
      </c>
      <c r="Q487" s="95">
        <f>+indicatorIDEAS!Q488</f>
        <v>0</v>
      </c>
      <c r="R487" s="95">
        <f>+indicatorIDEAS!R488</f>
        <v>0</v>
      </c>
      <c r="S487" s="95">
        <f>+indicatorIDEAS!S488</f>
        <v>0</v>
      </c>
      <c r="T487" s="95">
        <f>+indicatorIDEAS!T488</f>
        <v>0</v>
      </c>
    </row>
    <row r="488" spans="1:20">
      <c r="A488" s="93" t="str">
        <f>+indicatorIDEAS!B489</f>
        <v>Bhutan</v>
      </c>
      <c r="B488" s="93" t="str">
        <f>+indicatorIDEAS!C489</f>
        <v>BTN</v>
      </c>
      <c r="C488" s="93" t="str">
        <f>+VLOOKUP(B488,'List of economiesWB'!$D$7:$G$224,3,FALSE)</f>
        <v>South Asia</v>
      </c>
      <c r="D488" s="93" t="str">
        <f>+VLOOKUP(B488,'List of economiesWB'!$D$7:$G$224,4,FALSE)</f>
        <v>Lower middle income</v>
      </c>
      <c r="E488" s="94">
        <f>+indicatorIDEAS!D489</f>
        <v>2002</v>
      </c>
      <c r="F488" s="95">
        <f>+indicatorIDEAS!F489</f>
        <v>0</v>
      </c>
      <c r="G488" s="95">
        <f>+indicatorIDEAS!G489</f>
        <v>0</v>
      </c>
      <c r="H488" s="95">
        <f>+indicatorIDEAS!H489</f>
        <v>0</v>
      </c>
      <c r="I488" s="95">
        <f>+indicatorIDEAS!I489</f>
        <v>0</v>
      </c>
      <c r="J488" s="95">
        <f>+indicatorIDEAS!J489</f>
        <v>0</v>
      </c>
      <c r="K488" s="95">
        <f>+indicatorIDEAS!K489</f>
        <v>0</v>
      </c>
      <c r="L488" s="95">
        <f>+indicatorIDEAS!L489</f>
        <v>0</v>
      </c>
      <c r="M488" s="95">
        <f>+indicatorIDEAS!M489</f>
        <v>0</v>
      </c>
      <c r="N488" s="95">
        <f>+indicatorIDEAS!N489</f>
        <v>0</v>
      </c>
      <c r="O488" s="95">
        <f>+indicatorIDEAS!O489</f>
        <v>0</v>
      </c>
      <c r="P488" s="95">
        <f>+indicatorIDEAS!P489</f>
        <v>0</v>
      </c>
      <c r="Q488" s="95">
        <f>+indicatorIDEAS!Q489</f>
        <v>0</v>
      </c>
      <c r="R488" s="95">
        <f>+indicatorIDEAS!R489</f>
        <v>0</v>
      </c>
      <c r="S488" s="95">
        <f>+indicatorIDEAS!S489</f>
        <v>0</v>
      </c>
      <c r="T488" s="95">
        <f>+indicatorIDEAS!T489</f>
        <v>0</v>
      </c>
    </row>
    <row r="489" spans="1:20">
      <c r="A489" s="93" t="str">
        <f>+indicatorIDEAS!B490</f>
        <v>Bhutan</v>
      </c>
      <c r="B489" s="93" t="str">
        <f>+indicatorIDEAS!C490</f>
        <v>BTN</v>
      </c>
      <c r="C489" s="93" t="str">
        <f>+VLOOKUP(B489,'List of economiesWB'!$D$7:$G$224,3,FALSE)</f>
        <v>South Asia</v>
      </c>
      <c r="D489" s="93" t="str">
        <f>+VLOOKUP(B489,'List of economiesWB'!$D$7:$G$224,4,FALSE)</f>
        <v>Lower middle income</v>
      </c>
      <c r="E489" s="94">
        <f>+indicatorIDEAS!D490</f>
        <v>2003</v>
      </c>
      <c r="F489" s="95">
        <f>+indicatorIDEAS!F490</f>
        <v>0</v>
      </c>
      <c r="G489" s="95">
        <f>+indicatorIDEAS!G490</f>
        <v>0</v>
      </c>
      <c r="H489" s="95">
        <f>+indicatorIDEAS!H490</f>
        <v>0</v>
      </c>
      <c r="I489" s="95">
        <f>+indicatorIDEAS!I490</f>
        <v>0</v>
      </c>
      <c r="J489" s="95">
        <f>+indicatorIDEAS!J490</f>
        <v>0</v>
      </c>
      <c r="K489" s="95">
        <f>+indicatorIDEAS!K490</f>
        <v>0</v>
      </c>
      <c r="L489" s="95">
        <f>+indicatorIDEAS!L490</f>
        <v>0</v>
      </c>
      <c r="M489" s="95">
        <f>+indicatorIDEAS!M490</f>
        <v>0</v>
      </c>
      <c r="N489" s="95">
        <f>+indicatorIDEAS!N490</f>
        <v>0</v>
      </c>
      <c r="O489" s="95">
        <f>+indicatorIDEAS!O490</f>
        <v>0</v>
      </c>
      <c r="P489" s="95">
        <f>+indicatorIDEAS!P490</f>
        <v>0</v>
      </c>
      <c r="Q489" s="95">
        <f>+indicatorIDEAS!Q490</f>
        <v>0</v>
      </c>
      <c r="R489" s="95">
        <f>+indicatorIDEAS!R490</f>
        <v>0</v>
      </c>
      <c r="S489" s="95">
        <f>+indicatorIDEAS!S490</f>
        <v>0</v>
      </c>
      <c r="T489" s="95">
        <f>+indicatorIDEAS!T490</f>
        <v>0</v>
      </c>
    </row>
    <row r="490" spans="1:20">
      <c r="A490" s="93" t="str">
        <f>+indicatorIDEAS!B491</f>
        <v>Bhutan</v>
      </c>
      <c r="B490" s="93" t="str">
        <f>+indicatorIDEAS!C491</f>
        <v>BTN</v>
      </c>
      <c r="C490" s="93" t="str">
        <f>+VLOOKUP(B490,'List of economiesWB'!$D$7:$G$224,3,FALSE)</f>
        <v>South Asia</v>
      </c>
      <c r="D490" s="93" t="str">
        <f>+VLOOKUP(B490,'List of economiesWB'!$D$7:$G$224,4,FALSE)</f>
        <v>Lower middle income</v>
      </c>
      <c r="E490" s="94">
        <f>+indicatorIDEAS!D491</f>
        <v>2004</v>
      </c>
      <c r="F490" s="95">
        <f>+indicatorIDEAS!F491</f>
        <v>0</v>
      </c>
      <c r="G490" s="95">
        <f>+indicatorIDEAS!G491</f>
        <v>0</v>
      </c>
      <c r="H490" s="95">
        <f>+indicatorIDEAS!H491</f>
        <v>0</v>
      </c>
      <c r="I490" s="95">
        <f>+indicatorIDEAS!I491</f>
        <v>0</v>
      </c>
      <c r="J490" s="95">
        <f>+indicatorIDEAS!J491</f>
        <v>0</v>
      </c>
      <c r="K490" s="95">
        <f>+indicatorIDEAS!K491</f>
        <v>0</v>
      </c>
      <c r="L490" s="95">
        <f>+indicatorIDEAS!L491</f>
        <v>0</v>
      </c>
      <c r="M490" s="95">
        <f>+indicatorIDEAS!M491</f>
        <v>0</v>
      </c>
      <c r="N490" s="95">
        <f>+indicatorIDEAS!N491</f>
        <v>0</v>
      </c>
      <c r="O490" s="95">
        <f>+indicatorIDEAS!O491</f>
        <v>0</v>
      </c>
      <c r="P490" s="95">
        <f>+indicatorIDEAS!P491</f>
        <v>0</v>
      </c>
      <c r="Q490" s="95">
        <f>+indicatorIDEAS!Q491</f>
        <v>0</v>
      </c>
      <c r="R490" s="95">
        <f>+indicatorIDEAS!R491</f>
        <v>0</v>
      </c>
      <c r="S490" s="95">
        <f>+indicatorIDEAS!S491</f>
        <v>0</v>
      </c>
      <c r="T490" s="95">
        <f>+indicatorIDEAS!T491</f>
        <v>0</v>
      </c>
    </row>
    <row r="491" spans="1:20">
      <c r="A491" s="93" t="str">
        <f>+indicatorIDEAS!B492</f>
        <v>Bhutan</v>
      </c>
      <c r="B491" s="93" t="str">
        <f>+indicatorIDEAS!C492</f>
        <v>BTN</v>
      </c>
      <c r="C491" s="93" t="str">
        <f>+VLOOKUP(B491,'List of economiesWB'!$D$7:$G$224,3,FALSE)</f>
        <v>South Asia</v>
      </c>
      <c r="D491" s="93" t="str">
        <f>+VLOOKUP(B491,'List of economiesWB'!$D$7:$G$224,4,FALSE)</f>
        <v>Lower middle income</v>
      </c>
      <c r="E491" s="94">
        <f>+indicatorIDEAS!D492</f>
        <v>2005</v>
      </c>
      <c r="F491" s="95">
        <f>+indicatorIDEAS!F492</f>
        <v>0</v>
      </c>
      <c r="G491" s="95">
        <f>+indicatorIDEAS!G492</f>
        <v>0</v>
      </c>
      <c r="H491" s="95">
        <f>+indicatorIDEAS!H492</f>
        <v>0</v>
      </c>
      <c r="I491" s="95">
        <f>+indicatorIDEAS!I492</f>
        <v>0</v>
      </c>
      <c r="J491" s="95">
        <f>+indicatorIDEAS!J492</f>
        <v>0</v>
      </c>
      <c r="K491" s="95">
        <f>+indicatorIDEAS!K492</f>
        <v>0</v>
      </c>
      <c r="L491" s="95">
        <f>+indicatorIDEAS!L492</f>
        <v>0</v>
      </c>
      <c r="M491" s="95">
        <f>+indicatorIDEAS!M492</f>
        <v>0</v>
      </c>
      <c r="N491" s="95">
        <f>+indicatorIDEAS!N492</f>
        <v>0</v>
      </c>
      <c r="O491" s="95">
        <f>+indicatorIDEAS!O492</f>
        <v>0</v>
      </c>
      <c r="P491" s="95">
        <f>+indicatorIDEAS!P492</f>
        <v>0</v>
      </c>
      <c r="Q491" s="95">
        <f>+indicatorIDEAS!Q492</f>
        <v>0</v>
      </c>
      <c r="R491" s="95">
        <f>+indicatorIDEAS!R492</f>
        <v>0</v>
      </c>
      <c r="S491" s="95">
        <f>+indicatorIDEAS!S492</f>
        <v>0</v>
      </c>
      <c r="T491" s="95">
        <f>+indicatorIDEAS!T492</f>
        <v>0</v>
      </c>
    </row>
    <row r="492" spans="1:20">
      <c r="A492" s="93" t="str">
        <f>+indicatorIDEAS!B493</f>
        <v>Bhutan</v>
      </c>
      <c r="B492" s="93" t="str">
        <f>+indicatorIDEAS!C493</f>
        <v>BTN</v>
      </c>
      <c r="C492" s="93" t="str">
        <f>+VLOOKUP(B492,'List of economiesWB'!$D$7:$G$224,3,FALSE)</f>
        <v>South Asia</v>
      </c>
      <c r="D492" s="93" t="str">
        <f>+VLOOKUP(B492,'List of economiesWB'!$D$7:$G$224,4,FALSE)</f>
        <v>Lower middle income</v>
      </c>
      <c r="E492" s="94">
        <f>+indicatorIDEAS!D493</f>
        <v>2006</v>
      </c>
      <c r="F492" s="95">
        <f>+indicatorIDEAS!F493</f>
        <v>0</v>
      </c>
      <c r="G492" s="95">
        <f>+indicatorIDEAS!G493</f>
        <v>0</v>
      </c>
      <c r="H492" s="95">
        <f>+indicatorIDEAS!H493</f>
        <v>0</v>
      </c>
      <c r="I492" s="95">
        <f>+indicatorIDEAS!I493</f>
        <v>0</v>
      </c>
      <c r="J492" s="95">
        <f>+indicatorIDEAS!J493</f>
        <v>0</v>
      </c>
      <c r="K492" s="95">
        <f>+indicatorIDEAS!K493</f>
        <v>0</v>
      </c>
      <c r="L492" s="95">
        <f>+indicatorIDEAS!L493</f>
        <v>0</v>
      </c>
      <c r="M492" s="95">
        <f>+indicatorIDEAS!M493</f>
        <v>0</v>
      </c>
      <c r="N492" s="95">
        <f>+indicatorIDEAS!N493</f>
        <v>0</v>
      </c>
      <c r="O492" s="95">
        <f>+indicatorIDEAS!O493</f>
        <v>0</v>
      </c>
      <c r="P492" s="95">
        <f>+indicatorIDEAS!P493</f>
        <v>0</v>
      </c>
      <c r="Q492" s="95">
        <f>+indicatorIDEAS!Q493</f>
        <v>0</v>
      </c>
      <c r="R492" s="95">
        <f>+indicatorIDEAS!R493</f>
        <v>0</v>
      </c>
      <c r="S492" s="95">
        <f>+indicatorIDEAS!S493</f>
        <v>0</v>
      </c>
      <c r="T492" s="95">
        <f>+indicatorIDEAS!T493</f>
        <v>0</v>
      </c>
    </row>
    <row r="493" spans="1:20">
      <c r="A493" s="93" t="str">
        <f>+indicatorIDEAS!B494</f>
        <v>Bhutan</v>
      </c>
      <c r="B493" s="93" t="str">
        <f>+indicatorIDEAS!C494</f>
        <v>BTN</v>
      </c>
      <c r="C493" s="93" t="str">
        <f>+VLOOKUP(B493,'List of economiesWB'!$D$7:$G$224,3,FALSE)</f>
        <v>South Asia</v>
      </c>
      <c r="D493" s="93" t="str">
        <f>+VLOOKUP(B493,'List of economiesWB'!$D$7:$G$224,4,FALSE)</f>
        <v>Lower middle income</v>
      </c>
      <c r="E493" s="94">
        <f>+indicatorIDEAS!D494</f>
        <v>2007</v>
      </c>
      <c r="F493" s="95">
        <f>+indicatorIDEAS!F494</f>
        <v>0</v>
      </c>
      <c r="G493" s="95">
        <f>+indicatorIDEAS!G494</f>
        <v>0</v>
      </c>
      <c r="H493" s="95">
        <f>+indicatorIDEAS!H494</f>
        <v>0</v>
      </c>
      <c r="I493" s="95">
        <f>+indicatorIDEAS!I494</f>
        <v>0</v>
      </c>
      <c r="J493" s="95">
        <f>+indicatorIDEAS!J494</f>
        <v>0</v>
      </c>
      <c r="K493" s="95">
        <f>+indicatorIDEAS!K494</f>
        <v>0</v>
      </c>
      <c r="L493" s="95">
        <f>+indicatorIDEAS!L494</f>
        <v>0</v>
      </c>
      <c r="M493" s="95">
        <f>+indicatorIDEAS!M494</f>
        <v>0</v>
      </c>
      <c r="N493" s="95">
        <f>+indicatorIDEAS!N494</f>
        <v>0</v>
      </c>
      <c r="O493" s="95">
        <f>+indicatorIDEAS!O494</f>
        <v>0</v>
      </c>
      <c r="P493" s="95">
        <f>+indicatorIDEAS!P494</f>
        <v>0</v>
      </c>
      <c r="Q493" s="95">
        <f>+indicatorIDEAS!Q494</f>
        <v>0</v>
      </c>
      <c r="R493" s="95">
        <f>+indicatorIDEAS!R494</f>
        <v>0</v>
      </c>
      <c r="S493" s="95">
        <f>+indicatorIDEAS!S494</f>
        <v>0</v>
      </c>
      <c r="T493" s="95">
        <f>+indicatorIDEAS!T494</f>
        <v>0</v>
      </c>
    </row>
    <row r="494" spans="1:20">
      <c r="A494" s="93" t="str">
        <f>+indicatorIDEAS!B495</f>
        <v>Bhutan</v>
      </c>
      <c r="B494" s="93" t="str">
        <f>+indicatorIDEAS!C495</f>
        <v>BTN</v>
      </c>
      <c r="C494" s="93" t="str">
        <f>+VLOOKUP(B494,'List of economiesWB'!$D$7:$G$224,3,FALSE)</f>
        <v>South Asia</v>
      </c>
      <c r="D494" s="93" t="str">
        <f>+VLOOKUP(B494,'List of economiesWB'!$D$7:$G$224,4,FALSE)</f>
        <v>Lower middle income</v>
      </c>
      <c r="E494" s="94">
        <f>+indicatorIDEAS!D495</f>
        <v>2008</v>
      </c>
      <c r="F494" s="95">
        <f>+indicatorIDEAS!F495</f>
        <v>25</v>
      </c>
      <c r="G494" s="95">
        <f>+indicatorIDEAS!G495</f>
        <v>16</v>
      </c>
      <c r="H494" s="95">
        <f>+indicatorIDEAS!H495</f>
        <v>1</v>
      </c>
      <c r="I494" s="95">
        <f>+indicatorIDEAS!I495</f>
        <v>3</v>
      </c>
      <c r="J494" s="95">
        <f>+indicatorIDEAS!J495</f>
        <v>4</v>
      </c>
      <c r="K494" s="95">
        <f>+indicatorIDEAS!K495</f>
        <v>0.16129032258064516</v>
      </c>
      <c r="L494" s="95">
        <f>+indicatorIDEAS!L495</f>
        <v>0.21052631578947367</v>
      </c>
      <c r="M494" s="95">
        <f>+indicatorIDEAS!M495</f>
        <v>5.8823529411764705E-2</v>
      </c>
      <c r="N494" s="95">
        <f>+indicatorIDEAS!N495</f>
        <v>0.16666666666666666</v>
      </c>
      <c r="O494" s="95">
        <f>+indicatorIDEAS!O495</f>
        <v>0.10526315789473684</v>
      </c>
      <c r="P494" s="95">
        <f>+indicatorIDEAS!P495</f>
        <v>3.3921302578018994E-2</v>
      </c>
      <c r="Q494" s="95">
        <f>+indicatorIDEAS!Q495</f>
        <v>4.7761194029850747E-2</v>
      </c>
      <c r="R494" s="95">
        <f>+indicatorIDEAS!R495</f>
        <v>1.0526315789473684E-2</v>
      </c>
      <c r="S494" s="95">
        <f>+indicatorIDEAS!S495</f>
        <v>2.2900763358778626E-2</v>
      </c>
      <c r="T494" s="95">
        <f>+indicatorIDEAS!T495</f>
        <v>2.2727272727272728E-2</v>
      </c>
    </row>
    <row r="495" spans="1:20">
      <c r="A495" s="93" t="str">
        <f>+indicatorIDEAS!B496</f>
        <v>Bhutan</v>
      </c>
      <c r="B495" s="93" t="str">
        <f>+indicatorIDEAS!C496</f>
        <v>BTN</v>
      </c>
      <c r="C495" s="93" t="str">
        <f>+VLOOKUP(B495,'List of economiesWB'!$D$7:$G$224,3,FALSE)</f>
        <v>South Asia</v>
      </c>
      <c r="D495" s="93" t="str">
        <f>+VLOOKUP(B495,'List of economiesWB'!$D$7:$G$224,4,FALSE)</f>
        <v>Lower middle income</v>
      </c>
      <c r="E495" s="94">
        <f>+indicatorIDEAS!D496</f>
        <v>2009</v>
      </c>
      <c r="F495" s="95">
        <f>+indicatorIDEAS!F496</f>
        <v>28</v>
      </c>
      <c r="G495" s="95">
        <f>+indicatorIDEAS!G496</f>
        <v>16</v>
      </c>
      <c r="H495" s="95">
        <f>+indicatorIDEAS!H496</f>
        <v>3</v>
      </c>
      <c r="I495" s="95">
        <f>+indicatorIDEAS!I496</f>
        <v>4</v>
      </c>
      <c r="J495" s="95">
        <f>+indicatorIDEAS!J496</f>
        <v>4</v>
      </c>
      <c r="K495" s="95">
        <f>+indicatorIDEAS!K496</f>
        <v>1.0600706713780919E-2</v>
      </c>
      <c r="L495" s="95">
        <f>+indicatorIDEAS!L496</f>
        <v>0</v>
      </c>
      <c r="M495" s="95">
        <f>+indicatorIDEAS!M496</f>
        <v>6.25E-2</v>
      </c>
      <c r="N495" s="95">
        <f>+indicatorIDEAS!N496</f>
        <v>2.3809523809523808E-2</v>
      </c>
      <c r="O495" s="95">
        <f>+indicatorIDEAS!O496</f>
        <v>0</v>
      </c>
      <c r="P495" s="95">
        <f>+indicatorIDEAS!P496</f>
        <v>2.7450980392156862E-2</v>
      </c>
      <c r="Q495" s="95">
        <f>+indicatorIDEAS!Q496</f>
        <v>3.3970276008492568E-2</v>
      </c>
      <c r="R495" s="95">
        <f>+indicatorIDEAS!R496</f>
        <v>2.3622047244094488E-2</v>
      </c>
      <c r="S495" s="95">
        <f>+indicatorIDEAS!S496</f>
        <v>2.3121387283236993E-2</v>
      </c>
      <c r="T495" s="95">
        <f>+indicatorIDEAS!T496</f>
        <v>1.6064257028112448E-2</v>
      </c>
    </row>
    <row r="496" spans="1:20">
      <c r="A496" s="93" t="str">
        <f>+indicatorIDEAS!B497</f>
        <v>Bhutan</v>
      </c>
      <c r="B496" s="93" t="str">
        <f>+indicatorIDEAS!C497</f>
        <v>BTN</v>
      </c>
      <c r="C496" s="93" t="str">
        <f>+VLOOKUP(B496,'List of economiesWB'!$D$7:$G$224,3,FALSE)</f>
        <v>South Asia</v>
      </c>
      <c r="D496" s="93" t="str">
        <f>+VLOOKUP(B496,'List of economiesWB'!$D$7:$G$224,4,FALSE)</f>
        <v>Lower middle income</v>
      </c>
      <c r="E496" s="94">
        <f>+indicatorIDEAS!D497</f>
        <v>2010</v>
      </c>
      <c r="F496" s="95">
        <f>+indicatorIDEAS!F497</f>
        <v>28</v>
      </c>
      <c r="G496" s="95">
        <f>+indicatorIDEAS!G497</f>
        <v>16</v>
      </c>
      <c r="H496" s="95">
        <f>+indicatorIDEAS!H497</f>
        <v>3</v>
      </c>
      <c r="I496" s="95">
        <f>+indicatorIDEAS!I497</f>
        <v>4</v>
      </c>
      <c r="J496" s="95">
        <f>+indicatorIDEAS!J497</f>
        <v>4</v>
      </c>
      <c r="K496" s="95">
        <f>+indicatorIDEAS!K497</f>
        <v>0</v>
      </c>
      <c r="L496" s="95">
        <f>+indicatorIDEAS!L497</f>
        <v>0</v>
      </c>
      <c r="M496" s="95">
        <f>+indicatorIDEAS!M497</f>
        <v>0</v>
      </c>
      <c r="N496" s="95">
        <f>+indicatorIDEAS!N497</f>
        <v>0</v>
      </c>
      <c r="O496" s="95">
        <f>+indicatorIDEAS!O497</f>
        <v>0</v>
      </c>
      <c r="P496" s="95">
        <f>+indicatorIDEAS!P497</f>
        <v>2.2134387351778657E-2</v>
      </c>
      <c r="Q496" s="95">
        <f>+indicatorIDEAS!Q497</f>
        <v>2.8070175438596492E-2</v>
      </c>
      <c r="R496" s="95">
        <f>+indicatorIDEAS!R497</f>
        <v>1.8518518518518517E-2</v>
      </c>
      <c r="S496" s="95">
        <f>+indicatorIDEAS!S497</f>
        <v>1.7699115044247787E-2</v>
      </c>
      <c r="T496" s="95">
        <f>+indicatorIDEAS!T497</f>
        <v>1.3029315960912053E-2</v>
      </c>
    </row>
    <row r="497" spans="1:20">
      <c r="A497" s="93" t="str">
        <f>+indicatorIDEAS!B498</f>
        <v>Bhutan</v>
      </c>
      <c r="B497" s="93" t="str">
        <f>+indicatorIDEAS!C498</f>
        <v>BTN</v>
      </c>
      <c r="C497" s="93" t="str">
        <f>+VLOOKUP(B497,'List of economiesWB'!$D$7:$G$224,3,FALSE)</f>
        <v>South Asia</v>
      </c>
      <c r="D497" s="93" t="str">
        <f>+VLOOKUP(B497,'List of economiesWB'!$D$7:$G$224,4,FALSE)</f>
        <v>Lower middle income</v>
      </c>
      <c r="E497" s="94">
        <f>+indicatorIDEAS!D498</f>
        <v>2011</v>
      </c>
      <c r="F497" s="95">
        <f>+indicatorIDEAS!F498</f>
        <v>28</v>
      </c>
      <c r="G497" s="95">
        <f>+indicatorIDEAS!G498</f>
        <v>16</v>
      </c>
      <c r="H497" s="95">
        <f>+indicatorIDEAS!H498</f>
        <v>3</v>
      </c>
      <c r="I497" s="95">
        <f>+indicatorIDEAS!I498</f>
        <v>4</v>
      </c>
      <c r="J497" s="95">
        <f>+indicatorIDEAS!J498</f>
        <v>4</v>
      </c>
      <c r="K497" s="95">
        <f>+indicatorIDEAS!K498</f>
        <v>0</v>
      </c>
      <c r="L497" s="95">
        <f>+indicatorIDEAS!L498</f>
        <v>0</v>
      </c>
      <c r="M497" s="95">
        <f>+indicatorIDEAS!M498</f>
        <v>0</v>
      </c>
      <c r="N497" s="95">
        <f>+indicatorIDEAS!N498</f>
        <v>0</v>
      </c>
      <c r="O497" s="95">
        <f>+indicatorIDEAS!O498</f>
        <v>0</v>
      </c>
      <c r="P497" s="95">
        <f>+indicatorIDEAS!P498</f>
        <v>1.7983301220295438E-2</v>
      </c>
      <c r="Q497" s="95">
        <f>+indicatorIDEAS!Q498</f>
        <v>2.2503516174402251E-2</v>
      </c>
      <c r="R497" s="95">
        <f>+indicatorIDEAS!R498</f>
        <v>1.507537688442211E-2</v>
      </c>
      <c r="S497" s="95">
        <f>+indicatorIDEAS!S498</f>
        <v>1.4134275618374558E-2</v>
      </c>
      <c r="T497" s="95">
        <f>+indicatorIDEAS!T498</f>
        <v>1.098901098901099E-2</v>
      </c>
    </row>
    <row r="498" spans="1:20">
      <c r="A498" s="93" t="str">
        <f>+indicatorIDEAS!B499</f>
        <v>Bhutan</v>
      </c>
      <c r="B498" s="93" t="str">
        <f>+indicatorIDEAS!C499</f>
        <v>BTN</v>
      </c>
      <c r="C498" s="93" t="str">
        <f>+VLOOKUP(B498,'List of economiesWB'!$D$7:$G$224,3,FALSE)</f>
        <v>South Asia</v>
      </c>
      <c r="D498" s="93" t="str">
        <f>+VLOOKUP(B498,'List of economiesWB'!$D$7:$G$224,4,FALSE)</f>
        <v>Lower middle income</v>
      </c>
      <c r="E498" s="94">
        <f>+indicatorIDEAS!D499</f>
        <v>2012</v>
      </c>
      <c r="F498" s="95">
        <f>+indicatorIDEAS!F499</f>
        <v>35</v>
      </c>
      <c r="G498" s="95">
        <f>+indicatorIDEAS!G499</f>
        <v>17</v>
      </c>
      <c r="H498" s="95">
        <f>+indicatorIDEAS!H499</f>
        <v>3</v>
      </c>
      <c r="I498" s="95">
        <f>+indicatorIDEAS!I499</f>
        <v>7</v>
      </c>
      <c r="J498" s="95">
        <f>+indicatorIDEAS!J499</f>
        <v>5</v>
      </c>
      <c r="K498" s="95">
        <f>+indicatorIDEAS!K499</f>
        <v>7.4468085106382975E-2</v>
      </c>
      <c r="L498" s="95">
        <f>+indicatorIDEAS!L499</f>
        <v>2.1276595744680851E-2</v>
      </c>
      <c r="M498" s="95">
        <f>+indicatorIDEAS!M499</f>
        <v>0</v>
      </c>
      <c r="N498" s="95">
        <f>+indicatorIDEAS!N499</f>
        <v>0.25</v>
      </c>
      <c r="O498" s="95">
        <f>+indicatorIDEAS!O499</f>
        <v>5.8823529411764705E-2</v>
      </c>
      <c r="P498" s="95">
        <f>+indicatorIDEAS!P499</f>
        <v>2.1199273167777106E-2</v>
      </c>
      <c r="Q498" s="95">
        <f>+indicatorIDEAS!Q499</f>
        <v>2.2427440633245383E-2</v>
      </c>
      <c r="R498" s="95">
        <f>+indicatorIDEAS!R499</f>
        <v>1.4354066985645933E-2</v>
      </c>
      <c r="S498" s="95">
        <f>+indicatorIDEAS!S499</f>
        <v>2.3102310231023101E-2</v>
      </c>
      <c r="T498" s="95">
        <f>+indicatorIDEAS!T499</f>
        <v>1.3123359580052493E-2</v>
      </c>
    </row>
    <row r="499" spans="1:20">
      <c r="A499" s="93" t="str">
        <f>+indicatorIDEAS!B500</f>
        <v>Bhutan</v>
      </c>
      <c r="B499" s="93" t="str">
        <f>+indicatorIDEAS!C500</f>
        <v>BTN</v>
      </c>
      <c r="C499" s="93" t="str">
        <f>+VLOOKUP(B499,'List of economiesWB'!$D$7:$G$224,3,FALSE)</f>
        <v>South Asia</v>
      </c>
      <c r="D499" s="93" t="str">
        <f>+VLOOKUP(B499,'List of economiesWB'!$D$7:$G$224,4,FALSE)</f>
        <v>Lower middle income</v>
      </c>
      <c r="E499" s="94">
        <f>+indicatorIDEAS!D500</f>
        <v>2013</v>
      </c>
      <c r="F499" s="95">
        <f>+indicatorIDEAS!F500</f>
        <v>35</v>
      </c>
      <c r="G499" s="95">
        <f>+indicatorIDEAS!G500</f>
        <v>17</v>
      </c>
      <c r="H499" s="95">
        <f>+indicatorIDEAS!H500</f>
        <v>3</v>
      </c>
      <c r="I499" s="95">
        <f>+indicatorIDEAS!I500</f>
        <v>7</v>
      </c>
      <c r="J499" s="95">
        <f>+indicatorIDEAS!J500</f>
        <v>5</v>
      </c>
      <c r="K499" s="95">
        <f>+indicatorIDEAS!K500</f>
        <v>0</v>
      </c>
      <c r="L499" s="95">
        <f>+indicatorIDEAS!L500</f>
        <v>0</v>
      </c>
      <c r="M499" s="95">
        <f>+indicatorIDEAS!M500</f>
        <v>0</v>
      </c>
      <c r="N499" s="95">
        <f>+indicatorIDEAS!N500</f>
        <v>0</v>
      </c>
      <c r="O499" s="95">
        <f>+indicatorIDEAS!O500</f>
        <v>0</v>
      </c>
      <c r="P499" s="95">
        <f>+indicatorIDEAS!P500</f>
        <v>2.0103388856978748E-2</v>
      </c>
      <c r="Q499" s="95">
        <f>+indicatorIDEAS!Q500</f>
        <v>2.1144278606965175E-2</v>
      </c>
      <c r="R499" s="95">
        <f>+indicatorIDEAS!R500</f>
        <v>1.4084507042253521E-2</v>
      </c>
      <c r="S499" s="95">
        <f>+indicatorIDEAS!S500</f>
        <v>2.2292993630573247E-2</v>
      </c>
      <c r="T499" s="95">
        <f>+indicatorIDEAS!T500</f>
        <v>1.2195121951219513E-2</v>
      </c>
    </row>
    <row r="500" spans="1:20">
      <c r="A500" s="93" t="str">
        <f>+indicatorIDEAS!B501</f>
        <v>Bhutan</v>
      </c>
      <c r="B500" s="93" t="str">
        <f>+indicatorIDEAS!C501</f>
        <v>BTN</v>
      </c>
      <c r="C500" s="93" t="str">
        <f>+VLOOKUP(B500,'List of economiesWB'!$D$7:$G$224,3,FALSE)</f>
        <v>South Asia</v>
      </c>
      <c r="D500" s="93" t="str">
        <f>+VLOOKUP(B500,'List of economiesWB'!$D$7:$G$224,4,FALSE)</f>
        <v>Lower middle income</v>
      </c>
      <c r="E500" s="94">
        <f>+indicatorIDEAS!D501</f>
        <v>2014</v>
      </c>
      <c r="F500" s="95">
        <f>+indicatorIDEAS!F501</f>
        <v>35</v>
      </c>
      <c r="G500" s="95">
        <f>+indicatorIDEAS!G501</f>
        <v>17</v>
      </c>
      <c r="H500" s="95">
        <f>+indicatorIDEAS!H501</f>
        <v>3</v>
      </c>
      <c r="I500" s="95">
        <f>+indicatorIDEAS!I501</f>
        <v>7</v>
      </c>
      <c r="J500" s="95">
        <f>+indicatorIDEAS!J501</f>
        <v>5</v>
      </c>
      <c r="K500" s="95">
        <f>+indicatorIDEAS!K501</f>
        <v>0</v>
      </c>
      <c r="L500" s="95">
        <f>+indicatorIDEAS!L501</f>
        <v>0</v>
      </c>
      <c r="M500" s="95">
        <f>+indicatorIDEAS!M501</f>
        <v>0</v>
      </c>
      <c r="N500" s="95">
        <f>+indicatorIDEAS!N501</f>
        <v>0</v>
      </c>
      <c r="O500" s="95">
        <f>+indicatorIDEAS!O501</f>
        <v>0</v>
      </c>
      <c r="P500" s="95">
        <f>+indicatorIDEAS!P501</f>
        <v>1.8421052631578946E-2</v>
      </c>
      <c r="Q500" s="95">
        <f>+indicatorIDEAS!Q501</f>
        <v>1.9362186788154899E-2</v>
      </c>
      <c r="R500" s="95">
        <f>+indicatorIDEAS!R501</f>
        <v>1.3215859030837005E-2</v>
      </c>
      <c r="S500" s="95">
        <f>+indicatorIDEAS!S501</f>
        <v>2.0408163265306121E-2</v>
      </c>
      <c r="T500" s="95">
        <f>+indicatorIDEAS!T501</f>
        <v>1.1061946902654867E-2</v>
      </c>
    </row>
    <row r="501" spans="1:20">
      <c r="A501" s="93" t="str">
        <f>+indicatorIDEAS!B502</f>
        <v>Bhutan</v>
      </c>
      <c r="B501" s="93" t="str">
        <f>+indicatorIDEAS!C502</f>
        <v>BTN</v>
      </c>
      <c r="C501" s="93" t="str">
        <f>+VLOOKUP(B501,'List of economiesWB'!$D$7:$G$224,3,FALSE)</f>
        <v>South Asia</v>
      </c>
      <c r="D501" s="93" t="str">
        <f>+VLOOKUP(B501,'List of economiesWB'!$D$7:$G$224,4,FALSE)</f>
        <v>Lower middle income</v>
      </c>
      <c r="E501" s="94">
        <f>+indicatorIDEAS!D502</f>
        <v>2015</v>
      </c>
      <c r="F501" s="95">
        <f>+indicatorIDEAS!F502</f>
        <v>35</v>
      </c>
      <c r="G501" s="95">
        <f>+indicatorIDEAS!G502</f>
        <v>17</v>
      </c>
      <c r="H501" s="95">
        <f>+indicatorIDEAS!H502</f>
        <v>3</v>
      </c>
      <c r="I501" s="95">
        <f>+indicatorIDEAS!I502</f>
        <v>7</v>
      </c>
      <c r="J501" s="95">
        <f>+indicatorIDEAS!J502</f>
        <v>5</v>
      </c>
      <c r="K501" s="95">
        <f>+indicatorIDEAS!K502</f>
        <v>0</v>
      </c>
      <c r="L501" s="95">
        <f>+indicatorIDEAS!L502</f>
        <v>0</v>
      </c>
      <c r="M501" s="95">
        <f>+indicatorIDEAS!M502</f>
        <v>0</v>
      </c>
      <c r="N501" s="95">
        <f>+indicatorIDEAS!N502</f>
        <v>0</v>
      </c>
      <c r="O501" s="95">
        <f>+indicatorIDEAS!O502</f>
        <v>0</v>
      </c>
      <c r="P501" s="95">
        <f>+indicatorIDEAS!P502</f>
        <v>1.74042764793635E-2</v>
      </c>
      <c r="Q501" s="95">
        <f>+indicatorIDEAS!Q502</f>
        <v>1.8162393162393164E-2</v>
      </c>
      <c r="R501" s="95">
        <f>+indicatorIDEAS!R502</f>
        <v>1.2552301255230125E-2</v>
      </c>
      <c r="S501" s="95">
        <f>+indicatorIDEAS!S502</f>
        <v>1.9830028328611898E-2</v>
      </c>
      <c r="T501" s="95">
        <f>+indicatorIDEAS!T502</f>
        <v>1.0351966873706004E-2</v>
      </c>
    </row>
    <row r="502" spans="1:20">
      <c r="A502" s="93" t="str">
        <f>+indicatorIDEAS!B503</f>
        <v>Botswana</v>
      </c>
      <c r="B502" s="93" t="str">
        <f>+indicatorIDEAS!C503</f>
        <v>BWA</v>
      </c>
      <c r="C502" s="93" t="str">
        <f>+VLOOKUP(B502,'List of economiesWB'!$D$7:$G$224,3,FALSE)</f>
        <v>Sub-Saharan Africa</v>
      </c>
      <c r="D502" s="93" t="str">
        <f>+VLOOKUP(B502,'List of economiesWB'!$D$7:$G$224,4,FALSE)</f>
        <v>Upper middle income</v>
      </c>
      <c r="E502" s="94">
        <f>+indicatorIDEAS!D503</f>
        <v>1996</v>
      </c>
      <c r="F502" s="95">
        <f>+indicatorIDEAS!F503</f>
        <v>0</v>
      </c>
      <c r="G502" s="95">
        <f>+indicatorIDEAS!G503</f>
        <v>0</v>
      </c>
      <c r="H502" s="95">
        <f>+indicatorIDEAS!H503</f>
        <v>0</v>
      </c>
      <c r="I502" s="95">
        <f>+indicatorIDEAS!I503</f>
        <v>0</v>
      </c>
      <c r="J502" s="95">
        <f>+indicatorIDEAS!J503</f>
        <v>0</v>
      </c>
      <c r="K502" s="95">
        <f>+indicatorIDEAS!K503</f>
        <v>0</v>
      </c>
      <c r="L502" s="95">
        <f>+indicatorIDEAS!L503</f>
        <v>0</v>
      </c>
      <c r="M502" s="95">
        <f>+indicatorIDEAS!M503</f>
        <v>0</v>
      </c>
      <c r="N502" s="95">
        <f>+indicatorIDEAS!N503</f>
        <v>0</v>
      </c>
      <c r="O502" s="95">
        <f>+indicatorIDEAS!O503</f>
        <v>0</v>
      </c>
      <c r="P502" s="95">
        <f>+indicatorIDEAS!P503</f>
        <v>0</v>
      </c>
      <c r="Q502" s="95">
        <f>+indicatorIDEAS!Q503</f>
        <v>0</v>
      </c>
      <c r="R502" s="95">
        <f>+indicatorIDEAS!R503</f>
        <v>0</v>
      </c>
      <c r="S502" s="95">
        <f>+indicatorIDEAS!S503</f>
        <v>0</v>
      </c>
      <c r="T502" s="95">
        <f>+indicatorIDEAS!T503</f>
        <v>0</v>
      </c>
    </row>
    <row r="503" spans="1:20">
      <c r="A503" s="93" t="str">
        <f>+indicatorIDEAS!B504</f>
        <v>Botswana</v>
      </c>
      <c r="B503" s="93" t="str">
        <f>+indicatorIDEAS!C504</f>
        <v>BWA</v>
      </c>
      <c r="C503" s="93" t="str">
        <f>+VLOOKUP(B503,'List of economiesWB'!$D$7:$G$224,3,FALSE)</f>
        <v>Sub-Saharan Africa</v>
      </c>
      <c r="D503" s="93" t="str">
        <f>+VLOOKUP(B503,'List of economiesWB'!$D$7:$G$224,4,FALSE)</f>
        <v>Upper middle income</v>
      </c>
      <c r="E503" s="94">
        <f>+indicatorIDEAS!D504</f>
        <v>1997</v>
      </c>
      <c r="F503" s="95">
        <f>+indicatorIDEAS!F504</f>
        <v>0</v>
      </c>
      <c r="G503" s="95">
        <f>+indicatorIDEAS!G504</f>
        <v>0</v>
      </c>
      <c r="H503" s="95">
        <f>+indicatorIDEAS!H504</f>
        <v>0</v>
      </c>
      <c r="I503" s="95">
        <f>+indicatorIDEAS!I504</f>
        <v>0</v>
      </c>
      <c r="J503" s="95">
        <f>+indicatorIDEAS!J504</f>
        <v>0</v>
      </c>
      <c r="K503" s="95">
        <f>+indicatorIDEAS!K504</f>
        <v>0</v>
      </c>
      <c r="L503" s="95">
        <f>+indicatorIDEAS!L504</f>
        <v>0</v>
      </c>
      <c r="M503" s="95">
        <f>+indicatorIDEAS!M504</f>
        <v>0</v>
      </c>
      <c r="N503" s="95">
        <f>+indicatorIDEAS!N504</f>
        <v>0</v>
      </c>
      <c r="O503" s="95">
        <f>+indicatorIDEAS!O504</f>
        <v>0</v>
      </c>
      <c r="P503" s="95">
        <f>+indicatorIDEAS!P504</f>
        <v>0</v>
      </c>
      <c r="Q503" s="95">
        <f>+indicatorIDEAS!Q504</f>
        <v>0</v>
      </c>
      <c r="R503" s="95">
        <f>+indicatorIDEAS!R504</f>
        <v>0</v>
      </c>
      <c r="S503" s="95">
        <f>+indicatorIDEAS!S504</f>
        <v>0</v>
      </c>
      <c r="T503" s="95">
        <f>+indicatorIDEAS!T504</f>
        <v>0</v>
      </c>
    </row>
    <row r="504" spans="1:20">
      <c r="A504" s="93" t="str">
        <f>+indicatorIDEAS!B505</f>
        <v>Botswana</v>
      </c>
      <c r="B504" s="93" t="str">
        <f>+indicatorIDEAS!C505</f>
        <v>BWA</v>
      </c>
      <c r="C504" s="93" t="str">
        <f>+VLOOKUP(B504,'List of economiesWB'!$D$7:$G$224,3,FALSE)</f>
        <v>Sub-Saharan Africa</v>
      </c>
      <c r="D504" s="93" t="str">
        <f>+VLOOKUP(B504,'List of economiesWB'!$D$7:$G$224,4,FALSE)</f>
        <v>Upper middle income</v>
      </c>
      <c r="E504" s="94">
        <f>+indicatorIDEAS!D505</f>
        <v>1998</v>
      </c>
      <c r="F504" s="95">
        <f>+indicatorIDEAS!F505</f>
        <v>0</v>
      </c>
      <c r="G504" s="95">
        <f>+indicatorIDEAS!G505</f>
        <v>0</v>
      </c>
      <c r="H504" s="95">
        <f>+indicatorIDEAS!H505</f>
        <v>0</v>
      </c>
      <c r="I504" s="95">
        <f>+indicatorIDEAS!I505</f>
        <v>0</v>
      </c>
      <c r="J504" s="95">
        <f>+indicatorIDEAS!J505</f>
        <v>0</v>
      </c>
      <c r="K504" s="95">
        <f>+indicatorIDEAS!K505</f>
        <v>0</v>
      </c>
      <c r="L504" s="95">
        <f>+indicatorIDEAS!L505</f>
        <v>0</v>
      </c>
      <c r="M504" s="95">
        <f>+indicatorIDEAS!M505</f>
        <v>0</v>
      </c>
      <c r="N504" s="95">
        <f>+indicatorIDEAS!N505</f>
        <v>0</v>
      </c>
      <c r="O504" s="95">
        <f>+indicatorIDEAS!O505</f>
        <v>0</v>
      </c>
      <c r="P504" s="95">
        <f>+indicatorIDEAS!P505</f>
        <v>0</v>
      </c>
      <c r="Q504" s="95">
        <f>+indicatorIDEAS!Q505</f>
        <v>0</v>
      </c>
      <c r="R504" s="95">
        <f>+indicatorIDEAS!R505</f>
        <v>0</v>
      </c>
      <c r="S504" s="95">
        <f>+indicatorIDEAS!S505</f>
        <v>0</v>
      </c>
      <c r="T504" s="95">
        <f>+indicatorIDEAS!T505</f>
        <v>0</v>
      </c>
    </row>
    <row r="505" spans="1:20">
      <c r="A505" s="93" t="str">
        <f>+indicatorIDEAS!B506</f>
        <v>Botswana</v>
      </c>
      <c r="B505" s="93" t="str">
        <f>+indicatorIDEAS!C506</f>
        <v>BWA</v>
      </c>
      <c r="C505" s="93" t="str">
        <f>+VLOOKUP(B505,'List of economiesWB'!$D$7:$G$224,3,FALSE)</f>
        <v>Sub-Saharan Africa</v>
      </c>
      <c r="D505" s="93" t="str">
        <f>+VLOOKUP(B505,'List of economiesWB'!$D$7:$G$224,4,FALSE)</f>
        <v>Upper middle income</v>
      </c>
      <c r="E505" s="94">
        <f>+indicatorIDEAS!D506</f>
        <v>1999</v>
      </c>
      <c r="F505" s="95">
        <f>+indicatorIDEAS!F506</f>
        <v>0</v>
      </c>
      <c r="G505" s="95">
        <f>+indicatorIDEAS!G506</f>
        <v>0</v>
      </c>
      <c r="H505" s="95">
        <f>+indicatorIDEAS!H506</f>
        <v>0</v>
      </c>
      <c r="I505" s="95">
        <f>+indicatorIDEAS!I506</f>
        <v>0</v>
      </c>
      <c r="J505" s="95">
        <f>+indicatorIDEAS!J506</f>
        <v>0</v>
      </c>
      <c r="K505" s="95">
        <f>+indicatorIDEAS!K506</f>
        <v>0</v>
      </c>
      <c r="L505" s="95">
        <f>+indicatorIDEAS!L506</f>
        <v>0</v>
      </c>
      <c r="M505" s="95">
        <f>+indicatorIDEAS!M506</f>
        <v>0</v>
      </c>
      <c r="N505" s="95">
        <f>+indicatorIDEAS!N506</f>
        <v>0</v>
      </c>
      <c r="O505" s="95">
        <f>+indicatorIDEAS!O506</f>
        <v>0</v>
      </c>
      <c r="P505" s="95">
        <f>+indicatorIDEAS!P506</f>
        <v>0</v>
      </c>
      <c r="Q505" s="95">
        <f>+indicatorIDEAS!Q506</f>
        <v>0</v>
      </c>
      <c r="R505" s="95">
        <f>+indicatorIDEAS!R506</f>
        <v>0</v>
      </c>
      <c r="S505" s="95">
        <f>+indicatorIDEAS!S506</f>
        <v>0</v>
      </c>
      <c r="T505" s="95">
        <f>+indicatorIDEAS!T506</f>
        <v>0</v>
      </c>
    </row>
    <row r="506" spans="1:20">
      <c r="A506" s="93" t="str">
        <f>+indicatorIDEAS!B507</f>
        <v>Botswana</v>
      </c>
      <c r="B506" s="93" t="str">
        <f>+indicatorIDEAS!C507</f>
        <v>BWA</v>
      </c>
      <c r="C506" s="93" t="str">
        <f>+VLOOKUP(B506,'List of economiesWB'!$D$7:$G$224,3,FALSE)</f>
        <v>Sub-Saharan Africa</v>
      </c>
      <c r="D506" s="93" t="str">
        <f>+VLOOKUP(B506,'List of economiesWB'!$D$7:$G$224,4,FALSE)</f>
        <v>Upper middle income</v>
      </c>
      <c r="E506" s="94">
        <f>+indicatorIDEAS!D507</f>
        <v>2000</v>
      </c>
      <c r="F506" s="95">
        <f>+indicatorIDEAS!F507</f>
        <v>0</v>
      </c>
      <c r="G506" s="95">
        <f>+indicatorIDEAS!G507</f>
        <v>0</v>
      </c>
      <c r="H506" s="95">
        <f>+indicatorIDEAS!H507</f>
        <v>0</v>
      </c>
      <c r="I506" s="95">
        <f>+indicatorIDEAS!I507</f>
        <v>0</v>
      </c>
      <c r="J506" s="95">
        <f>+indicatorIDEAS!J507</f>
        <v>0</v>
      </c>
      <c r="K506" s="95">
        <f>+indicatorIDEAS!K507</f>
        <v>0</v>
      </c>
      <c r="L506" s="95">
        <f>+indicatorIDEAS!L507</f>
        <v>0</v>
      </c>
      <c r="M506" s="95">
        <f>+indicatorIDEAS!M507</f>
        <v>0</v>
      </c>
      <c r="N506" s="95">
        <f>+indicatorIDEAS!N507</f>
        <v>0</v>
      </c>
      <c r="O506" s="95">
        <f>+indicatorIDEAS!O507</f>
        <v>0</v>
      </c>
      <c r="P506" s="95">
        <f>+indicatorIDEAS!P507</f>
        <v>0</v>
      </c>
      <c r="Q506" s="95">
        <f>+indicatorIDEAS!Q507</f>
        <v>0</v>
      </c>
      <c r="R506" s="95">
        <f>+indicatorIDEAS!R507</f>
        <v>0</v>
      </c>
      <c r="S506" s="95">
        <f>+indicatorIDEAS!S507</f>
        <v>0</v>
      </c>
      <c r="T506" s="95">
        <f>+indicatorIDEAS!T507</f>
        <v>0</v>
      </c>
    </row>
    <row r="507" spans="1:20">
      <c r="A507" s="93" t="str">
        <f>+indicatorIDEAS!B508</f>
        <v>Botswana</v>
      </c>
      <c r="B507" s="93" t="str">
        <f>+indicatorIDEAS!C508</f>
        <v>BWA</v>
      </c>
      <c r="C507" s="93" t="str">
        <f>+VLOOKUP(B507,'List of economiesWB'!$D$7:$G$224,3,FALSE)</f>
        <v>Sub-Saharan Africa</v>
      </c>
      <c r="D507" s="93" t="str">
        <f>+VLOOKUP(B507,'List of economiesWB'!$D$7:$G$224,4,FALSE)</f>
        <v>Upper middle income</v>
      </c>
      <c r="E507" s="94">
        <f>+indicatorIDEAS!D508</f>
        <v>2001</v>
      </c>
      <c r="F507" s="95">
        <f>+indicatorIDEAS!F508</f>
        <v>0</v>
      </c>
      <c r="G507" s="95">
        <f>+indicatorIDEAS!G508</f>
        <v>0</v>
      </c>
      <c r="H507" s="95">
        <f>+indicatorIDEAS!H508</f>
        <v>0</v>
      </c>
      <c r="I507" s="95">
        <f>+indicatorIDEAS!I508</f>
        <v>0</v>
      </c>
      <c r="J507" s="95">
        <f>+indicatorIDEAS!J508</f>
        <v>0</v>
      </c>
      <c r="K507" s="95">
        <f>+indicatorIDEAS!K508</f>
        <v>0</v>
      </c>
      <c r="L507" s="95">
        <f>+indicatorIDEAS!L508</f>
        <v>0</v>
      </c>
      <c r="M507" s="95">
        <f>+indicatorIDEAS!M508</f>
        <v>0</v>
      </c>
      <c r="N507" s="95">
        <f>+indicatorIDEAS!N508</f>
        <v>0</v>
      </c>
      <c r="O507" s="95">
        <f>+indicatorIDEAS!O508</f>
        <v>0</v>
      </c>
      <c r="P507" s="95">
        <f>+indicatorIDEAS!P508</f>
        <v>0</v>
      </c>
      <c r="Q507" s="95">
        <f>+indicatorIDEAS!Q508</f>
        <v>0</v>
      </c>
      <c r="R507" s="95">
        <f>+indicatorIDEAS!R508</f>
        <v>0</v>
      </c>
      <c r="S507" s="95">
        <f>+indicatorIDEAS!S508</f>
        <v>0</v>
      </c>
      <c r="T507" s="95">
        <f>+indicatorIDEAS!T508</f>
        <v>0</v>
      </c>
    </row>
    <row r="508" spans="1:20">
      <c r="A508" s="93" t="str">
        <f>+indicatorIDEAS!B509</f>
        <v>Botswana</v>
      </c>
      <c r="B508" s="93" t="str">
        <f>+indicatorIDEAS!C509</f>
        <v>BWA</v>
      </c>
      <c r="C508" s="93" t="str">
        <f>+VLOOKUP(B508,'List of economiesWB'!$D$7:$G$224,3,FALSE)</f>
        <v>Sub-Saharan Africa</v>
      </c>
      <c r="D508" s="93" t="str">
        <f>+VLOOKUP(B508,'List of economiesWB'!$D$7:$G$224,4,FALSE)</f>
        <v>Upper middle income</v>
      </c>
      <c r="E508" s="94">
        <f>+indicatorIDEAS!D509</f>
        <v>2002</v>
      </c>
      <c r="F508" s="95">
        <f>+indicatorIDEAS!F509</f>
        <v>0</v>
      </c>
      <c r="G508" s="95">
        <f>+indicatorIDEAS!G509</f>
        <v>0</v>
      </c>
      <c r="H508" s="95">
        <f>+indicatorIDEAS!H509</f>
        <v>0</v>
      </c>
      <c r="I508" s="95">
        <f>+indicatorIDEAS!I509</f>
        <v>0</v>
      </c>
      <c r="J508" s="95">
        <f>+indicatorIDEAS!J509</f>
        <v>0</v>
      </c>
      <c r="K508" s="95">
        <f>+indicatorIDEAS!K509</f>
        <v>0</v>
      </c>
      <c r="L508" s="95">
        <f>+indicatorIDEAS!L509</f>
        <v>0</v>
      </c>
      <c r="M508" s="95">
        <f>+indicatorIDEAS!M509</f>
        <v>0</v>
      </c>
      <c r="N508" s="95">
        <f>+indicatorIDEAS!N509</f>
        <v>0</v>
      </c>
      <c r="O508" s="95">
        <f>+indicatorIDEAS!O509</f>
        <v>0</v>
      </c>
      <c r="P508" s="95">
        <f>+indicatorIDEAS!P509</f>
        <v>0</v>
      </c>
      <c r="Q508" s="95">
        <f>+indicatorIDEAS!Q509</f>
        <v>0</v>
      </c>
      <c r="R508" s="95">
        <f>+indicatorIDEAS!R509</f>
        <v>0</v>
      </c>
      <c r="S508" s="95">
        <f>+indicatorIDEAS!S509</f>
        <v>0</v>
      </c>
      <c r="T508" s="95">
        <f>+indicatorIDEAS!T509</f>
        <v>0</v>
      </c>
    </row>
    <row r="509" spans="1:20">
      <c r="A509" s="93" t="str">
        <f>+indicatorIDEAS!B510</f>
        <v>Botswana</v>
      </c>
      <c r="B509" s="93" t="str">
        <f>+indicatorIDEAS!C510</f>
        <v>BWA</v>
      </c>
      <c r="C509" s="93" t="str">
        <f>+VLOOKUP(B509,'List of economiesWB'!$D$7:$G$224,3,FALSE)</f>
        <v>Sub-Saharan Africa</v>
      </c>
      <c r="D509" s="93" t="str">
        <f>+VLOOKUP(B509,'List of economiesWB'!$D$7:$G$224,4,FALSE)</f>
        <v>Upper middle income</v>
      </c>
      <c r="E509" s="94">
        <f>+indicatorIDEAS!D510</f>
        <v>2003</v>
      </c>
      <c r="F509" s="95">
        <f>+indicatorIDEAS!F510</f>
        <v>0</v>
      </c>
      <c r="G509" s="95">
        <f>+indicatorIDEAS!G510</f>
        <v>0</v>
      </c>
      <c r="H509" s="95">
        <f>+indicatorIDEAS!H510</f>
        <v>0</v>
      </c>
      <c r="I509" s="95">
        <f>+indicatorIDEAS!I510</f>
        <v>0</v>
      </c>
      <c r="J509" s="95">
        <f>+indicatorIDEAS!J510</f>
        <v>0</v>
      </c>
      <c r="K509" s="95">
        <f>+indicatorIDEAS!K510</f>
        <v>0</v>
      </c>
      <c r="L509" s="95">
        <f>+indicatorIDEAS!L510</f>
        <v>0</v>
      </c>
      <c r="M509" s="95">
        <f>+indicatorIDEAS!M510</f>
        <v>0</v>
      </c>
      <c r="N509" s="95">
        <f>+indicatorIDEAS!N510</f>
        <v>0</v>
      </c>
      <c r="O509" s="95">
        <f>+indicatorIDEAS!O510</f>
        <v>0</v>
      </c>
      <c r="P509" s="95">
        <f>+indicatorIDEAS!P510</f>
        <v>0</v>
      </c>
      <c r="Q509" s="95">
        <f>+indicatorIDEAS!Q510</f>
        <v>0</v>
      </c>
      <c r="R509" s="95">
        <f>+indicatorIDEAS!R510</f>
        <v>0</v>
      </c>
      <c r="S509" s="95">
        <f>+indicatorIDEAS!S510</f>
        <v>0</v>
      </c>
      <c r="T509" s="95">
        <f>+indicatorIDEAS!T510</f>
        <v>0</v>
      </c>
    </row>
    <row r="510" spans="1:20">
      <c r="A510" s="93" t="str">
        <f>+indicatorIDEAS!B511</f>
        <v>Botswana</v>
      </c>
      <c r="B510" s="93" t="str">
        <f>+indicatorIDEAS!C511</f>
        <v>BWA</v>
      </c>
      <c r="C510" s="93" t="str">
        <f>+VLOOKUP(B510,'List of economiesWB'!$D$7:$G$224,3,FALSE)</f>
        <v>Sub-Saharan Africa</v>
      </c>
      <c r="D510" s="93" t="str">
        <f>+VLOOKUP(B510,'List of economiesWB'!$D$7:$G$224,4,FALSE)</f>
        <v>Upper middle income</v>
      </c>
      <c r="E510" s="94">
        <f>+indicatorIDEAS!D511</f>
        <v>2004</v>
      </c>
      <c r="F510" s="95">
        <f>+indicatorIDEAS!F511</f>
        <v>0</v>
      </c>
      <c r="G510" s="95">
        <f>+indicatorIDEAS!G511</f>
        <v>0</v>
      </c>
      <c r="H510" s="95">
        <f>+indicatorIDEAS!H511</f>
        <v>0</v>
      </c>
      <c r="I510" s="95">
        <f>+indicatorIDEAS!I511</f>
        <v>0</v>
      </c>
      <c r="J510" s="95">
        <f>+indicatorIDEAS!J511</f>
        <v>0</v>
      </c>
      <c r="K510" s="95">
        <f>+indicatorIDEAS!K511</f>
        <v>0</v>
      </c>
      <c r="L510" s="95">
        <f>+indicatorIDEAS!L511</f>
        <v>0</v>
      </c>
      <c r="M510" s="95">
        <f>+indicatorIDEAS!M511</f>
        <v>0</v>
      </c>
      <c r="N510" s="95">
        <f>+indicatorIDEAS!N511</f>
        <v>0</v>
      </c>
      <c r="O510" s="95">
        <f>+indicatorIDEAS!O511</f>
        <v>0</v>
      </c>
      <c r="P510" s="95">
        <f>+indicatorIDEAS!P511</f>
        <v>0</v>
      </c>
      <c r="Q510" s="95">
        <f>+indicatorIDEAS!Q511</f>
        <v>0</v>
      </c>
      <c r="R510" s="95">
        <f>+indicatorIDEAS!R511</f>
        <v>0</v>
      </c>
      <c r="S510" s="95">
        <f>+indicatorIDEAS!S511</f>
        <v>0</v>
      </c>
      <c r="T510" s="95">
        <f>+indicatorIDEAS!T511</f>
        <v>0</v>
      </c>
    </row>
    <row r="511" spans="1:20">
      <c r="A511" s="93" t="str">
        <f>+indicatorIDEAS!B512</f>
        <v>Botswana</v>
      </c>
      <c r="B511" s="93" t="str">
        <f>+indicatorIDEAS!C512</f>
        <v>BWA</v>
      </c>
      <c r="C511" s="93" t="str">
        <f>+VLOOKUP(B511,'List of economiesWB'!$D$7:$G$224,3,FALSE)</f>
        <v>Sub-Saharan Africa</v>
      </c>
      <c r="D511" s="93" t="str">
        <f>+VLOOKUP(B511,'List of economiesWB'!$D$7:$G$224,4,FALSE)</f>
        <v>Upper middle income</v>
      </c>
      <c r="E511" s="94">
        <f>+indicatorIDEAS!D512</f>
        <v>2005</v>
      </c>
      <c r="F511" s="95">
        <f>+indicatorIDEAS!F512</f>
        <v>0</v>
      </c>
      <c r="G511" s="95">
        <f>+indicatorIDEAS!G512</f>
        <v>0</v>
      </c>
      <c r="H511" s="95">
        <f>+indicatorIDEAS!H512</f>
        <v>0</v>
      </c>
      <c r="I511" s="95">
        <f>+indicatorIDEAS!I512</f>
        <v>0</v>
      </c>
      <c r="J511" s="95">
        <f>+indicatorIDEAS!J512</f>
        <v>0</v>
      </c>
      <c r="K511" s="95">
        <f>+indicatorIDEAS!K512</f>
        <v>0</v>
      </c>
      <c r="L511" s="95">
        <f>+indicatorIDEAS!L512</f>
        <v>0</v>
      </c>
      <c r="M511" s="95">
        <f>+indicatorIDEAS!M512</f>
        <v>0</v>
      </c>
      <c r="N511" s="95">
        <f>+indicatorIDEAS!N512</f>
        <v>0</v>
      </c>
      <c r="O511" s="95">
        <f>+indicatorIDEAS!O512</f>
        <v>0</v>
      </c>
      <c r="P511" s="95">
        <f>+indicatorIDEAS!P512</f>
        <v>0</v>
      </c>
      <c r="Q511" s="95">
        <f>+indicatorIDEAS!Q512</f>
        <v>0</v>
      </c>
      <c r="R511" s="95">
        <f>+indicatorIDEAS!R512</f>
        <v>0</v>
      </c>
      <c r="S511" s="95">
        <f>+indicatorIDEAS!S512</f>
        <v>0</v>
      </c>
      <c r="T511" s="95">
        <f>+indicatorIDEAS!T512</f>
        <v>0</v>
      </c>
    </row>
    <row r="512" spans="1:20">
      <c r="A512" s="93" t="str">
        <f>+indicatorIDEAS!B513</f>
        <v>Botswana</v>
      </c>
      <c r="B512" s="93" t="str">
        <f>+indicatorIDEAS!C513</f>
        <v>BWA</v>
      </c>
      <c r="C512" s="93" t="str">
        <f>+VLOOKUP(B512,'List of economiesWB'!$D$7:$G$224,3,FALSE)</f>
        <v>Sub-Saharan Africa</v>
      </c>
      <c r="D512" s="93" t="str">
        <f>+VLOOKUP(B512,'List of economiesWB'!$D$7:$G$224,4,FALSE)</f>
        <v>Upper middle income</v>
      </c>
      <c r="E512" s="94">
        <f>+indicatorIDEAS!D513</f>
        <v>2006</v>
      </c>
      <c r="F512" s="95">
        <f>+indicatorIDEAS!F513</f>
        <v>0</v>
      </c>
      <c r="G512" s="95">
        <f>+indicatorIDEAS!G513</f>
        <v>0</v>
      </c>
      <c r="H512" s="95">
        <f>+indicatorIDEAS!H513</f>
        <v>0</v>
      </c>
      <c r="I512" s="95">
        <f>+indicatorIDEAS!I513</f>
        <v>0</v>
      </c>
      <c r="J512" s="95">
        <f>+indicatorIDEAS!J513</f>
        <v>0</v>
      </c>
      <c r="K512" s="95">
        <f>+indicatorIDEAS!K513</f>
        <v>0</v>
      </c>
      <c r="L512" s="95">
        <f>+indicatorIDEAS!L513</f>
        <v>0</v>
      </c>
      <c r="M512" s="95">
        <f>+indicatorIDEAS!M513</f>
        <v>0</v>
      </c>
      <c r="N512" s="95">
        <f>+indicatorIDEAS!N513</f>
        <v>0</v>
      </c>
      <c r="O512" s="95">
        <f>+indicatorIDEAS!O513</f>
        <v>0</v>
      </c>
      <c r="P512" s="95">
        <f>+indicatorIDEAS!P513</f>
        <v>0</v>
      </c>
      <c r="Q512" s="95">
        <f>+indicatorIDEAS!Q513</f>
        <v>0</v>
      </c>
      <c r="R512" s="95">
        <f>+indicatorIDEAS!R513</f>
        <v>0</v>
      </c>
      <c r="S512" s="95">
        <f>+indicatorIDEAS!S513</f>
        <v>0</v>
      </c>
      <c r="T512" s="95">
        <f>+indicatorIDEAS!T513</f>
        <v>0</v>
      </c>
    </row>
    <row r="513" spans="1:20">
      <c r="A513" s="93" t="str">
        <f>+indicatorIDEAS!B514</f>
        <v>Botswana</v>
      </c>
      <c r="B513" s="93" t="str">
        <f>+indicatorIDEAS!C514</f>
        <v>BWA</v>
      </c>
      <c r="C513" s="93" t="str">
        <f>+VLOOKUP(B513,'List of economiesWB'!$D$7:$G$224,3,FALSE)</f>
        <v>Sub-Saharan Africa</v>
      </c>
      <c r="D513" s="93" t="str">
        <f>+VLOOKUP(B513,'List of economiesWB'!$D$7:$G$224,4,FALSE)</f>
        <v>Upper middle income</v>
      </c>
      <c r="E513" s="94">
        <f>+indicatorIDEAS!D514</f>
        <v>2007</v>
      </c>
      <c r="F513" s="95">
        <f>+indicatorIDEAS!F514</f>
        <v>0</v>
      </c>
      <c r="G513" s="95">
        <f>+indicatorIDEAS!G514</f>
        <v>0</v>
      </c>
      <c r="H513" s="95">
        <f>+indicatorIDEAS!H514</f>
        <v>0</v>
      </c>
      <c r="I513" s="95">
        <f>+indicatorIDEAS!I514</f>
        <v>0</v>
      </c>
      <c r="J513" s="95">
        <f>+indicatorIDEAS!J514</f>
        <v>0</v>
      </c>
      <c r="K513" s="95">
        <f>+indicatorIDEAS!K514</f>
        <v>0</v>
      </c>
      <c r="L513" s="95">
        <f>+indicatorIDEAS!L514</f>
        <v>0</v>
      </c>
      <c r="M513" s="95">
        <f>+indicatorIDEAS!M514</f>
        <v>0</v>
      </c>
      <c r="N513" s="95">
        <f>+indicatorIDEAS!N514</f>
        <v>0</v>
      </c>
      <c r="O513" s="95">
        <f>+indicatorIDEAS!O514</f>
        <v>0</v>
      </c>
      <c r="P513" s="95">
        <f>+indicatorIDEAS!P514</f>
        <v>0</v>
      </c>
      <c r="Q513" s="95">
        <f>+indicatorIDEAS!Q514</f>
        <v>0</v>
      </c>
      <c r="R513" s="95">
        <f>+indicatorIDEAS!R514</f>
        <v>0</v>
      </c>
      <c r="S513" s="95">
        <f>+indicatorIDEAS!S514</f>
        <v>0</v>
      </c>
      <c r="T513" s="95">
        <f>+indicatorIDEAS!T514</f>
        <v>0</v>
      </c>
    </row>
    <row r="514" spans="1:20">
      <c r="A514" s="93" t="str">
        <f>+indicatorIDEAS!B515</f>
        <v>Botswana</v>
      </c>
      <c r="B514" s="93" t="str">
        <f>+indicatorIDEAS!C515</f>
        <v>BWA</v>
      </c>
      <c r="C514" s="93" t="str">
        <f>+VLOOKUP(B514,'List of economiesWB'!$D$7:$G$224,3,FALSE)</f>
        <v>Sub-Saharan Africa</v>
      </c>
      <c r="D514" s="93" t="str">
        <f>+VLOOKUP(B514,'List of economiesWB'!$D$7:$G$224,4,FALSE)</f>
        <v>Upper middle income</v>
      </c>
      <c r="E514" s="94">
        <f>+indicatorIDEAS!D515</f>
        <v>2008</v>
      </c>
      <c r="F514" s="95">
        <f>+indicatorIDEAS!F515</f>
        <v>0</v>
      </c>
      <c r="G514" s="95">
        <f>+indicatorIDEAS!G515</f>
        <v>0</v>
      </c>
      <c r="H514" s="95">
        <f>+indicatorIDEAS!H515</f>
        <v>0</v>
      </c>
      <c r="I514" s="95">
        <f>+indicatorIDEAS!I515</f>
        <v>0</v>
      </c>
      <c r="J514" s="95">
        <f>+indicatorIDEAS!J515</f>
        <v>0</v>
      </c>
      <c r="K514" s="95">
        <f>+indicatorIDEAS!K515</f>
        <v>0</v>
      </c>
      <c r="L514" s="95">
        <f>+indicatorIDEAS!L515</f>
        <v>0</v>
      </c>
      <c r="M514" s="95">
        <f>+indicatorIDEAS!M515</f>
        <v>0</v>
      </c>
      <c r="N514" s="95">
        <f>+indicatorIDEAS!N515</f>
        <v>0</v>
      </c>
      <c r="O514" s="95">
        <f>+indicatorIDEAS!O515</f>
        <v>0</v>
      </c>
      <c r="P514" s="95">
        <f>+indicatorIDEAS!P515</f>
        <v>0</v>
      </c>
      <c r="Q514" s="95">
        <f>+indicatorIDEAS!Q515</f>
        <v>0</v>
      </c>
      <c r="R514" s="95">
        <f>+indicatorIDEAS!R515</f>
        <v>0</v>
      </c>
      <c r="S514" s="95">
        <f>+indicatorIDEAS!S515</f>
        <v>0</v>
      </c>
      <c r="T514" s="95">
        <f>+indicatorIDEAS!T515</f>
        <v>0</v>
      </c>
    </row>
    <row r="515" spans="1:20">
      <c r="A515" s="93" t="str">
        <f>+indicatorIDEAS!B516</f>
        <v>Botswana</v>
      </c>
      <c r="B515" s="93" t="str">
        <f>+indicatorIDEAS!C516</f>
        <v>BWA</v>
      </c>
      <c r="C515" s="93" t="str">
        <f>+VLOOKUP(B515,'List of economiesWB'!$D$7:$G$224,3,FALSE)</f>
        <v>Sub-Saharan Africa</v>
      </c>
      <c r="D515" s="93" t="str">
        <f>+VLOOKUP(B515,'List of economiesWB'!$D$7:$G$224,4,FALSE)</f>
        <v>Upper middle income</v>
      </c>
      <c r="E515" s="94">
        <f>+indicatorIDEAS!D516</f>
        <v>2009</v>
      </c>
      <c r="F515" s="95">
        <f>+indicatorIDEAS!F516</f>
        <v>0</v>
      </c>
      <c r="G515" s="95">
        <f>+indicatorIDEAS!G516</f>
        <v>0</v>
      </c>
      <c r="H515" s="95">
        <f>+indicatorIDEAS!H516</f>
        <v>0</v>
      </c>
      <c r="I515" s="95">
        <f>+indicatorIDEAS!I516</f>
        <v>0</v>
      </c>
      <c r="J515" s="95">
        <f>+indicatorIDEAS!J516</f>
        <v>0</v>
      </c>
      <c r="K515" s="95">
        <f>+indicatorIDEAS!K516</f>
        <v>0</v>
      </c>
      <c r="L515" s="95">
        <f>+indicatorIDEAS!L516</f>
        <v>0</v>
      </c>
      <c r="M515" s="95">
        <f>+indicatorIDEAS!M516</f>
        <v>0</v>
      </c>
      <c r="N515" s="95">
        <f>+indicatorIDEAS!N516</f>
        <v>0</v>
      </c>
      <c r="O515" s="95">
        <f>+indicatorIDEAS!O516</f>
        <v>0</v>
      </c>
      <c r="P515" s="95">
        <f>+indicatorIDEAS!P516</f>
        <v>0</v>
      </c>
      <c r="Q515" s="95">
        <f>+indicatorIDEAS!Q516</f>
        <v>0</v>
      </c>
      <c r="R515" s="95">
        <f>+indicatorIDEAS!R516</f>
        <v>0</v>
      </c>
      <c r="S515" s="95">
        <f>+indicatorIDEAS!S516</f>
        <v>0</v>
      </c>
      <c r="T515" s="95">
        <f>+indicatorIDEAS!T516</f>
        <v>0</v>
      </c>
    </row>
    <row r="516" spans="1:20">
      <c r="A516" s="93" t="str">
        <f>+indicatorIDEAS!B517</f>
        <v>Botswana</v>
      </c>
      <c r="B516" s="93" t="str">
        <f>+indicatorIDEAS!C517</f>
        <v>BWA</v>
      </c>
      <c r="C516" s="93" t="str">
        <f>+VLOOKUP(B516,'List of economiesWB'!$D$7:$G$224,3,FALSE)</f>
        <v>Sub-Saharan Africa</v>
      </c>
      <c r="D516" s="93" t="str">
        <f>+VLOOKUP(B516,'List of economiesWB'!$D$7:$G$224,4,FALSE)</f>
        <v>Upper middle income</v>
      </c>
      <c r="E516" s="94">
        <f>+indicatorIDEAS!D517</f>
        <v>2010</v>
      </c>
      <c r="F516" s="95">
        <f>+indicatorIDEAS!F517</f>
        <v>0</v>
      </c>
      <c r="G516" s="95">
        <f>+indicatorIDEAS!G517</f>
        <v>0</v>
      </c>
      <c r="H516" s="95">
        <f>+indicatorIDEAS!H517</f>
        <v>0</v>
      </c>
      <c r="I516" s="95">
        <f>+indicatorIDEAS!I517</f>
        <v>0</v>
      </c>
      <c r="J516" s="95">
        <f>+indicatorIDEAS!J517</f>
        <v>0</v>
      </c>
      <c r="K516" s="95">
        <f>+indicatorIDEAS!K517</f>
        <v>0</v>
      </c>
      <c r="L516" s="95">
        <f>+indicatorIDEAS!L517</f>
        <v>0</v>
      </c>
      <c r="M516" s="95">
        <f>+indicatorIDEAS!M517</f>
        <v>0</v>
      </c>
      <c r="N516" s="95">
        <f>+indicatorIDEAS!N517</f>
        <v>0</v>
      </c>
      <c r="O516" s="95">
        <f>+indicatorIDEAS!O517</f>
        <v>0</v>
      </c>
      <c r="P516" s="95">
        <f>+indicatorIDEAS!P517</f>
        <v>0</v>
      </c>
      <c r="Q516" s="95">
        <f>+indicatorIDEAS!Q517</f>
        <v>0</v>
      </c>
      <c r="R516" s="95">
        <f>+indicatorIDEAS!R517</f>
        <v>0</v>
      </c>
      <c r="S516" s="95">
        <f>+indicatorIDEAS!S517</f>
        <v>0</v>
      </c>
      <c r="T516" s="95">
        <f>+indicatorIDEAS!T517</f>
        <v>0</v>
      </c>
    </row>
    <row r="517" spans="1:20">
      <c r="A517" s="93" t="str">
        <f>+indicatorIDEAS!B518</f>
        <v>Botswana</v>
      </c>
      <c r="B517" s="93" t="str">
        <f>+indicatorIDEAS!C518</f>
        <v>BWA</v>
      </c>
      <c r="C517" s="93" t="str">
        <f>+VLOOKUP(B517,'List of economiesWB'!$D$7:$G$224,3,FALSE)</f>
        <v>Sub-Saharan Africa</v>
      </c>
      <c r="D517" s="93" t="str">
        <f>+VLOOKUP(B517,'List of economiesWB'!$D$7:$G$224,4,FALSE)</f>
        <v>Upper middle income</v>
      </c>
      <c r="E517" s="94">
        <f>+indicatorIDEAS!D518</f>
        <v>2011</v>
      </c>
      <c r="F517" s="95">
        <f>+indicatorIDEAS!F518</f>
        <v>0</v>
      </c>
      <c r="G517" s="95">
        <f>+indicatorIDEAS!G518</f>
        <v>0</v>
      </c>
      <c r="H517" s="95">
        <f>+indicatorIDEAS!H518</f>
        <v>0</v>
      </c>
      <c r="I517" s="95">
        <f>+indicatorIDEAS!I518</f>
        <v>0</v>
      </c>
      <c r="J517" s="95">
        <f>+indicatorIDEAS!J518</f>
        <v>0</v>
      </c>
      <c r="K517" s="95">
        <f>+indicatorIDEAS!K518</f>
        <v>0</v>
      </c>
      <c r="L517" s="95">
        <f>+indicatorIDEAS!L518</f>
        <v>0</v>
      </c>
      <c r="M517" s="95">
        <f>+indicatorIDEAS!M518</f>
        <v>0</v>
      </c>
      <c r="N517" s="95">
        <f>+indicatorIDEAS!N518</f>
        <v>0</v>
      </c>
      <c r="O517" s="95">
        <f>+indicatorIDEAS!O518</f>
        <v>0</v>
      </c>
      <c r="P517" s="95">
        <f>+indicatorIDEAS!P518</f>
        <v>0</v>
      </c>
      <c r="Q517" s="95">
        <f>+indicatorIDEAS!Q518</f>
        <v>0</v>
      </c>
      <c r="R517" s="95">
        <f>+indicatorIDEAS!R518</f>
        <v>0</v>
      </c>
      <c r="S517" s="95">
        <f>+indicatorIDEAS!S518</f>
        <v>0</v>
      </c>
      <c r="T517" s="95">
        <f>+indicatorIDEAS!T518</f>
        <v>0</v>
      </c>
    </row>
    <row r="518" spans="1:20">
      <c r="A518" s="93" t="str">
        <f>+indicatorIDEAS!B519</f>
        <v>Botswana</v>
      </c>
      <c r="B518" s="93" t="str">
        <f>+indicatorIDEAS!C519</f>
        <v>BWA</v>
      </c>
      <c r="C518" s="93" t="str">
        <f>+VLOOKUP(B518,'List of economiesWB'!$D$7:$G$224,3,FALSE)</f>
        <v>Sub-Saharan Africa</v>
      </c>
      <c r="D518" s="93" t="str">
        <f>+VLOOKUP(B518,'List of economiesWB'!$D$7:$G$224,4,FALSE)</f>
        <v>Upper middle income</v>
      </c>
      <c r="E518" s="94">
        <f>+indicatorIDEAS!D519</f>
        <v>2012</v>
      </c>
      <c r="F518" s="95">
        <f>+indicatorIDEAS!F519</f>
        <v>0</v>
      </c>
      <c r="G518" s="95">
        <f>+indicatorIDEAS!G519</f>
        <v>0</v>
      </c>
      <c r="H518" s="95">
        <f>+indicatorIDEAS!H519</f>
        <v>0</v>
      </c>
      <c r="I518" s="95">
        <f>+indicatorIDEAS!I519</f>
        <v>0</v>
      </c>
      <c r="J518" s="95">
        <f>+indicatorIDEAS!J519</f>
        <v>0</v>
      </c>
      <c r="K518" s="95">
        <f>+indicatorIDEAS!K519</f>
        <v>0</v>
      </c>
      <c r="L518" s="95">
        <f>+indicatorIDEAS!L519</f>
        <v>0</v>
      </c>
      <c r="M518" s="95">
        <f>+indicatorIDEAS!M519</f>
        <v>0</v>
      </c>
      <c r="N518" s="95">
        <f>+indicatorIDEAS!N519</f>
        <v>0</v>
      </c>
      <c r="O518" s="95">
        <f>+indicatorIDEAS!O519</f>
        <v>0</v>
      </c>
      <c r="P518" s="95">
        <f>+indicatorIDEAS!P519</f>
        <v>0</v>
      </c>
      <c r="Q518" s="95">
        <f>+indicatorIDEAS!Q519</f>
        <v>0</v>
      </c>
      <c r="R518" s="95">
        <f>+indicatorIDEAS!R519</f>
        <v>0</v>
      </c>
      <c r="S518" s="95">
        <f>+indicatorIDEAS!S519</f>
        <v>0</v>
      </c>
      <c r="T518" s="95">
        <f>+indicatorIDEAS!T519</f>
        <v>0</v>
      </c>
    </row>
    <row r="519" spans="1:20">
      <c r="A519" s="93" t="str">
        <f>+indicatorIDEAS!B520</f>
        <v>Botswana</v>
      </c>
      <c r="B519" s="93" t="str">
        <f>+indicatorIDEAS!C520</f>
        <v>BWA</v>
      </c>
      <c r="C519" s="93" t="str">
        <f>+VLOOKUP(B519,'List of economiesWB'!$D$7:$G$224,3,FALSE)</f>
        <v>Sub-Saharan Africa</v>
      </c>
      <c r="D519" s="93" t="str">
        <f>+VLOOKUP(B519,'List of economiesWB'!$D$7:$G$224,4,FALSE)</f>
        <v>Upper middle income</v>
      </c>
      <c r="E519" s="94">
        <f>+indicatorIDEAS!D520</f>
        <v>2013</v>
      </c>
      <c r="F519" s="95">
        <f>+indicatorIDEAS!F520</f>
        <v>0</v>
      </c>
      <c r="G519" s="95">
        <f>+indicatorIDEAS!G520</f>
        <v>0</v>
      </c>
      <c r="H519" s="95">
        <f>+indicatorIDEAS!H520</f>
        <v>0</v>
      </c>
      <c r="I519" s="95">
        <f>+indicatorIDEAS!I520</f>
        <v>0</v>
      </c>
      <c r="J519" s="95">
        <f>+indicatorIDEAS!J520</f>
        <v>0</v>
      </c>
      <c r="K519" s="95">
        <f>+indicatorIDEAS!K520</f>
        <v>0</v>
      </c>
      <c r="L519" s="95">
        <f>+indicatorIDEAS!L520</f>
        <v>0</v>
      </c>
      <c r="M519" s="95">
        <f>+indicatorIDEAS!M520</f>
        <v>0</v>
      </c>
      <c r="N519" s="95">
        <f>+indicatorIDEAS!N520</f>
        <v>0</v>
      </c>
      <c r="O519" s="95">
        <f>+indicatorIDEAS!O520</f>
        <v>0</v>
      </c>
      <c r="P519" s="95">
        <f>+indicatorIDEAS!P520</f>
        <v>0</v>
      </c>
      <c r="Q519" s="95">
        <f>+indicatorIDEAS!Q520</f>
        <v>0</v>
      </c>
      <c r="R519" s="95">
        <f>+indicatorIDEAS!R520</f>
        <v>0</v>
      </c>
      <c r="S519" s="95">
        <f>+indicatorIDEAS!S520</f>
        <v>0</v>
      </c>
      <c r="T519" s="95">
        <f>+indicatorIDEAS!T520</f>
        <v>0</v>
      </c>
    </row>
    <row r="520" spans="1:20">
      <c r="A520" s="93" t="str">
        <f>+indicatorIDEAS!B521</f>
        <v>Botswana</v>
      </c>
      <c r="B520" s="93" t="str">
        <f>+indicatorIDEAS!C521</f>
        <v>BWA</v>
      </c>
      <c r="C520" s="93" t="str">
        <f>+VLOOKUP(B520,'List of economiesWB'!$D$7:$G$224,3,FALSE)</f>
        <v>Sub-Saharan Africa</v>
      </c>
      <c r="D520" s="93" t="str">
        <f>+VLOOKUP(B520,'List of economiesWB'!$D$7:$G$224,4,FALSE)</f>
        <v>Upper middle income</v>
      </c>
      <c r="E520" s="94">
        <f>+indicatorIDEAS!D521</f>
        <v>2014</v>
      </c>
      <c r="F520" s="95">
        <f>+indicatorIDEAS!F521</f>
        <v>0</v>
      </c>
      <c r="G520" s="95">
        <f>+indicatorIDEAS!G521</f>
        <v>0</v>
      </c>
      <c r="H520" s="95">
        <f>+indicatorIDEAS!H521</f>
        <v>0</v>
      </c>
      <c r="I520" s="95">
        <f>+indicatorIDEAS!I521</f>
        <v>0</v>
      </c>
      <c r="J520" s="95">
        <f>+indicatorIDEAS!J521</f>
        <v>0</v>
      </c>
      <c r="K520" s="95">
        <f>+indicatorIDEAS!K521</f>
        <v>0</v>
      </c>
      <c r="L520" s="95">
        <f>+indicatorIDEAS!L521</f>
        <v>0</v>
      </c>
      <c r="M520" s="95">
        <f>+indicatorIDEAS!M521</f>
        <v>0</v>
      </c>
      <c r="N520" s="95">
        <f>+indicatorIDEAS!N521</f>
        <v>0</v>
      </c>
      <c r="O520" s="95">
        <f>+indicatorIDEAS!O521</f>
        <v>0</v>
      </c>
      <c r="P520" s="95">
        <f>+indicatorIDEAS!P521</f>
        <v>0</v>
      </c>
      <c r="Q520" s="95">
        <f>+indicatorIDEAS!Q521</f>
        <v>0</v>
      </c>
      <c r="R520" s="95">
        <f>+indicatorIDEAS!R521</f>
        <v>0</v>
      </c>
      <c r="S520" s="95">
        <f>+indicatorIDEAS!S521</f>
        <v>0</v>
      </c>
      <c r="T520" s="95">
        <f>+indicatorIDEAS!T521</f>
        <v>0</v>
      </c>
    </row>
    <row r="521" spans="1:20">
      <c r="A521" s="93" t="str">
        <f>+indicatorIDEAS!B522</f>
        <v>Botswana</v>
      </c>
      <c r="B521" s="93" t="str">
        <f>+indicatorIDEAS!C522</f>
        <v>BWA</v>
      </c>
      <c r="C521" s="93" t="str">
        <f>+VLOOKUP(B521,'List of economiesWB'!$D$7:$G$224,3,FALSE)</f>
        <v>Sub-Saharan Africa</v>
      </c>
      <c r="D521" s="93" t="str">
        <f>+VLOOKUP(B521,'List of economiesWB'!$D$7:$G$224,4,FALSE)</f>
        <v>Upper middle income</v>
      </c>
      <c r="E521" s="94">
        <f>+indicatorIDEAS!D522</f>
        <v>2015</v>
      </c>
      <c r="F521" s="95">
        <f>+indicatorIDEAS!F522</f>
        <v>0</v>
      </c>
      <c r="G521" s="95">
        <f>+indicatorIDEAS!G522</f>
        <v>0</v>
      </c>
      <c r="H521" s="95">
        <f>+indicatorIDEAS!H522</f>
        <v>0</v>
      </c>
      <c r="I521" s="95">
        <f>+indicatorIDEAS!I522</f>
        <v>0</v>
      </c>
      <c r="J521" s="95">
        <f>+indicatorIDEAS!J522</f>
        <v>0</v>
      </c>
      <c r="K521" s="95">
        <f>+indicatorIDEAS!K522</f>
        <v>0</v>
      </c>
      <c r="L521" s="95">
        <f>+indicatorIDEAS!L522</f>
        <v>0</v>
      </c>
      <c r="M521" s="95">
        <f>+indicatorIDEAS!M522</f>
        <v>0</v>
      </c>
      <c r="N521" s="95">
        <f>+indicatorIDEAS!N522</f>
        <v>0</v>
      </c>
      <c r="O521" s="95">
        <f>+indicatorIDEAS!O522</f>
        <v>0</v>
      </c>
      <c r="P521" s="95">
        <f>+indicatorIDEAS!P522</f>
        <v>0</v>
      </c>
      <c r="Q521" s="95">
        <f>+indicatorIDEAS!Q522</f>
        <v>0</v>
      </c>
      <c r="R521" s="95">
        <f>+indicatorIDEAS!R522</f>
        <v>0</v>
      </c>
      <c r="S521" s="95">
        <f>+indicatorIDEAS!S522</f>
        <v>0</v>
      </c>
      <c r="T521" s="95">
        <f>+indicatorIDEAS!T522</f>
        <v>0</v>
      </c>
    </row>
    <row r="522" spans="1:20">
      <c r="A522" s="93" t="str">
        <f>+indicatorIDEAS!B523</f>
        <v>Central African Republic</v>
      </c>
      <c r="B522" s="93" t="str">
        <f>+indicatorIDEAS!C523</f>
        <v>CAF</v>
      </c>
      <c r="C522" s="93" t="str">
        <f>+VLOOKUP(B522,'List of economiesWB'!$D$7:$G$224,3,FALSE)</f>
        <v>Sub-Saharan Africa</v>
      </c>
      <c r="D522" s="93" t="str">
        <f>+VLOOKUP(B522,'List of economiesWB'!$D$7:$G$224,4,FALSE)</f>
        <v>Low income</v>
      </c>
      <c r="E522" s="94">
        <f>+indicatorIDEAS!D523</f>
        <v>1996</v>
      </c>
      <c r="F522" s="95">
        <f>+indicatorIDEAS!F523</f>
        <v>0</v>
      </c>
      <c r="G522" s="95">
        <f>+indicatorIDEAS!G523</f>
        <v>0</v>
      </c>
      <c r="H522" s="95">
        <f>+indicatorIDEAS!H523</f>
        <v>0</v>
      </c>
      <c r="I522" s="95">
        <f>+indicatorIDEAS!I523</f>
        <v>0</v>
      </c>
      <c r="J522" s="95">
        <f>+indicatorIDEAS!J523</f>
        <v>0</v>
      </c>
      <c r="K522" s="95">
        <f>+indicatorIDEAS!K523</f>
        <v>0</v>
      </c>
      <c r="L522" s="95">
        <f>+indicatorIDEAS!L523</f>
        <v>0</v>
      </c>
      <c r="M522" s="95">
        <f>+indicatorIDEAS!M523</f>
        <v>0</v>
      </c>
      <c r="N522" s="95">
        <f>+indicatorIDEAS!N523</f>
        <v>0</v>
      </c>
      <c r="O522" s="95">
        <f>+indicatorIDEAS!O523</f>
        <v>0</v>
      </c>
      <c r="P522" s="95">
        <f>+indicatorIDEAS!P523</f>
        <v>0</v>
      </c>
      <c r="Q522" s="95">
        <f>+indicatorIDEAS!Q523</f>
        <v>0</v>
      </c>
      <c r="R522" s="95">
        <f>+indicatorIDEAS!R523</f>
        <v>0</v>
      </c>
      <c r="S522" s="95">
        <f>+indicatorIDEAS!S523</f>
        <v>0</v>
      </c>
      <c r="T522" s="95">
        <f>+indicatorIDEAS!T523</f>
        <v>0</v>
      </c>
    </row>
    <row r="523" spans="1:20">
      <c r="A523" s="93" t="str">
        <f>+indicatorIDEAS!B524</f>
        <v>Central African Republic</v>
      </c>
      <c r="B523" s="93" t="str">
        <f>+indicatorIDEAS!C524</f>
        <v>CAF</v>
      </c>
      <c r="C523" s="93" t="str">
        <f>+VLOOKUP(B523,'List of economiesWB'!$D$7:$G$224,3,FALSE)</f>
        <v>Sub-Saharan Africa</v>
      </c>
      <c r="D523" s="93" t="str">
        <f>+VLOOKUP(B523,'List of economiesWB'!$D$7:$G$224,4,FALSE)</f>
        <v>Low income</v>
      </c>
      <c r="E523" s="94">
        <f>+indicatorIDEAS!D524</f>
        <v>1997</v>
      </c>
      <c r="F523" s="95">
        <f>+indicatorIDEAS!F524</f>
        <v>0</v>
      </c>
      <c r="G523" s="95">
        <f>+indicatorIDEAS!G524</f>
        <v>0</v>
      </c>
      <c r="H523" s="95">
        <f>+indicatorIDEAS!H524</f>
        <v>0</v>
      </c>
      <c r="I523" s="95">
        <f>+indicatorIDEAS!I524</f>
        <v>0</v>
      </c>
      <c r="J523" s="95">
        <f>+indicatorIDEAS!J524</f>
        <v>0</v>
      </c>
      <c r="K523" s="95">
        <f>+indicatorIDEAS!K524</f>
        <v>0</v>
      </c>
      <c r="L523" s="95">
        <f>+indicatorIDEAS!L524</f>
        <v>0</v>
      </c>
      <c r="M523" s="95">
        <f>+indicatorIDEAS!M524</f>
        <v>0</v>
      </c>
      <c r="N523" s="95">
        <f>+indicatorIDEAS!N524</f>
        <v>0</v>
      </c>
      <c r="O523" s="95">
        <f>+indicatorIDEAS!O524</f>
        <v>0</v>
      </c>
      <c r="P523" s="95">
        <f>+indicatorIDEAS!P524</f>
        <v>0</v>
      </c>
      <c r="Q523" s="95">
        <f>+indicatorIDEAS!Q524</f>
        <v>0</v>
      </c>
      <c r="R523" s="95">
        <f>+indicatorIDEAS!R524</f>
        <v>0</v>
      </c>
      <c r="S523" s="95">
        <f>+indicatorIDEAS!S524</f>
        <v>0</v>
      </c>
      <c r="T523" s="95">
        <f>+indicatorIDEAS!T524</f>
        <v>0</v>
      </c>
    </row>
    <row r="524" spans="1:20">
      <c r="A524" s="93" t="str">
        <f>+indicatorIDEAS!B525</f>
        <v>Central African Republic</v>
      </c>
      <c r="B524" s="93" t="str">
        <f>+indicatorIDEAS!C525</f>
        <v>CAF</v>
      </c>
      <c r="C524" s="93" t="str">
        <f>+VLOOKUP(B524,'List of economiesWB'!$D$7:$G$224,3,FALSE)</f>
        <v>Sub-Saharan Africa</v>
      </c>
      <c r="D524" s="93" t="str">
        <f>+VLOOKUP(B524,'List of economiesWB'!$D$7:$G$224,4,FALSE)</f>
        <v>Low income</v>
      </c>
      <c r="E524" s="94">
        <f>+indicatorIDEAS!D525</f>
        <v>1998</v>
      </c>
      <c r="F524" s="95">
        <f>+indicatorIDEAS!F525</f>
        <v>0</v>
      </c>
      <c r="G524" s="95">
        <f>+indicatorIDEAS!G525</f>
        <v>0</v>
      </c>
      <c r="H524" s="95">
        <f>+indicatorIDEAS!H525</f>
        <v>0</v>
      </c>
      <c r="I524" s="95">
        <f>+indicatorIDEAS!I525</f>
        <v>0</v>
      </c>
      <c r="J524" s="95">
        <f>+indicatorIDEAS!J525</f>
        <v>0</v>
      </c>
      <c r="K524" s="95">
        <f>+indicatorIDEAS!K525</f>
        <v>0</v>
      </c>
      <c r="L524" s="95">
        <f>+indicatorIDEAS!L525</f>
        <v>0</v>
      </c>
      <c r="M524" s="95">
        <f>+indicatorIDEAS!M525</f>
        <v>0</v>
      </c>
      <c r="N524" s="95">
        <f>+indicatorIDEAS!N525</f>
        <v>0</v>
      </c>
      <c r="O524" s="95">
        <f>+indicatorIDEAS!O525</f>
        <v>0</v>
      </c>
      <c r="P524" s="95">
        <f>+indicatorIDEAS!P525</f>
        <v>0</v>
      </c>
      <c r="Q524" s="95">
        <f>+indicatorIDEAS!Q525</f>
        <v>0</v>
      </c>
      <c r="R524" s="95">
        <f>+indicatorIDEAS!R525</f>
        <v>0</v>
      </c>
      <c r="S524" s="95">
        <f>+indicatorIDEAS!S525</f>
        <v>0</v>
      </c>
      <c r="T524" s="95">
        <f>+indicatorIDEAS!T525</f>
        <v>0</v>
      </c>
    </row>
    <row r="525" spans="1:20">
      <c r="A525" s="93" t="str">
        <f>+indicatorIDEAS!B526</f>
        <v>Central African Republic</v>
      </c>
      <c r="B525" s="93" t="str">
        <f>+indicatorIDEAS!C526</f>
        <v>CAF</v>
      </c>
      <c r="C525" s="93" t="str">
        <f>+VLOOKUP(B525,'List of economiesWB'!$D$7:$G$224,3,FALSE)</f>
        <v>Sub-Saharan Africa</v>
      </c>
      <c r="D525" s="93" t="str">
        <f>+VLOOKUP(B525,'List of economiesWB'!$D$7:$G$224,4,FALSE)</f>
        <v>Low income</v>
      </c>
      <c r="E525" s="94">
        <f>+indicatorIDEAS!D526</f>
        <v>1999</v>
      </c>
      <c r="F525" s="95">
        <f>+indicatorIDEAS!F526</f>
        <v>0</v>
      </c>
      <c r="G525" s="95">
        <f>+indicatorIDEAS!G526</f>
        <v>0</v>
      </c>
      <c r="H525" s="95">
        <f>+indicatorIDEAS!H526</f>
        <v>0</v>
      </c>
      <c r="I525" s="95">
        <f>+indicatorIDEAS!I526</f>
        <v>0</v>
      </c>
      <c r="J525" s="95">
        <f>+indicatorIDEAS!J526</f>
        <v>0</v>
      </c>
      <c r="K525" s="95">
        <f>+indicatorIDEAS!K526</f>
        <v>0</v>
      </c>
      <c r="L525" s="95">
        <f>+indicatorIDEAS!L526</f>
        <v>0</v>
      </c>
      <c r="M525" s="95">
        <f>+indicatorIDEAS!M526</f>
        <v>0</v>
      </c>
      <c r="N525" s="95">
        <f>+indicatorIDEAS!N526</f>
        <v>0</v>
      </c>
      <c r="O525" s="95">
        <f>+indicatorIDEAS!O526</f>
        <v>0</v>
      </c>
      <c r="P525" s="95">
        <f>+indicatorIDEAS!P526</f>
        <v>0</v>
      </c>
      <c r="Q525" s="95">
        <f>+indicatorIDEAS!Q526</f>
        <v>0</v>
      </c>
      <c r="R525" s="95">
        <f>+indicatorIDEAS!R526</f>
        <v>0</v>
      </c>
      <c r="S525" s="95">
        <f>+indicatorIDEAS!S526</f>
        <v>0</v>
      </c>
      <c r="T525" s="95">
        <f>+indicatorIDEAS!T526</f>
        <v>0</v>
      </c>
    </row>
    <row r="526" spans="1:20">
      <c r="A526" s="93" t="str">
        <f>+indicatorIDEAS!B527</f>
        <v>Central African Republic</v>
      </c>
      <c r="B526" s="93" t="str">
        <f>+indicatorIDEAS!C527</f>
        <v>CAF</v>
      </c>
      <c r="C526" s="93" t="str">
        <f>+VLOOKUP(B526,'List of economiesWB'!$D$7:$G$224,3,FALSE)</f>
        <v>Sub-Saharan Africa</v>
      </c>
      <c r="D526" s="93" t="str">
        <f>+VLOOKUP(B526,'List of economiesWB'!$D$7:$G$224,4,FALSE)</f>
        <v>Low income</v>
      </c>
      <c r="E526" s="94">
        <f>+indicatorIDEAS!D527</f>
        <v>2000</v>
      </c>
      <c r="F526" s="95">
        <f>+indicatorIDEAS!F527</f>
        <v>0</v>
      </c>
      <c r="G526" s="95">
        <f>+indicatorIDEAS!G527</f>
        <v>0</v>
      </c>
      <c r="H526" s="95">
        <f>+indicatorIDEAS!H527</f>
        <v>0</v>
      </c>
      <c r="I526" s="95">
        <f>+indicatorIDEAS!I527</f>
        <v>0</v>
      </c>
      <c r="J526" s="95">
        <f>+indicatorIDEAS!J527</f>
        <v>0</v>
      </c>
      <c r="K526" s="95">
        <f>+indicatorIDEAS!K527</f>
        <v>0</v>
      </c>
      <c r="L526" s="95">
        <f>+indicatorIDEAS!L527</f>
        <v>0</v>
      </c>
      <c r="M526" s="95">
        <f>+indicatorIDEAS!M527</f>
        <v>0</v>
      </c>
      <c r="N526" s="95">
        <f>+indicatorIDEAS!N527</f>
        <v>0</v>
      </c>
      <c r="O526" s="95">
        <f>+indicatorIDEAS!O527</f>
        <v>0</v>
      </c>
      <c r="P526" s="95">
        <f>+indicatorIDEAS!P527</f>
        <v>0</v>
      </c>
      <c r="Q526" s="95">
        <f>+indicatorIDEAS!Q527</f>
        <v>0</v>
      </c>
      <c r="R526" s="95">
        <f>+indicatorIDEAS!R527</f>
        <v>0</v>
      </c>
      <c r="S526" s="95">
        <f>+indicatorIDEAS!S527</f>
        <v>0</v>
      </c>
      <c r="T526" s="95">
        <f>+indicatorIDEAS!T527</f>
        <v>0</v>
      </c>
    </row>
    <row r="527" spans="1:20">
      <c r="A527" s="93" t="str">
        <f>+indicatorIDEAS!B528</f>
        <v>Central African Republic</v>
      </c>
      <c r="B527" s="93" t="str">
        <f>+indicatorIDEAS!C528</f>
        <v>CAF</v>
      </c>
      <c r="C527" s="93" t="str">
        <f>+VLOOKUP(B527,'List of economiesWB'!$D$7:$G$224,3,FALSE)</f>
        <v>Sub-Saharan Africa</v>
      </c>
      <c r="D527" s="93" t="str">
        <f>+VLOOKUP(B527,'List of economiesWB'!$D$7:$G$224,4,FALSE)</f>
        <v>Low income</v>
      </c>
      <c r="E527" s="94">
        <f>+indicatorIDEAS!D528</f>
        <v>2001</v>
      </c>
      <c r="F527" s="95">
        <f>+indicatorIDEAS!F528</f>
        <v>0</v>
      </c>
      <c r="G527" s="95">
        <f>+indicatorIDEAS!G528</f>
        <v>0</v>
      </c>
      <c r="H527" s="95">
        <f>+indicatorIDEAS!H528</f>
        <v>0</v>
      </c>
      <c r="I527" s="95">
        <f>+indicatorIDEAS!I528</f>
        <v>0</v>
      </c>
      <c r="J527" s="95">
        <f>+indicatorIDEAS!J528</f>
        <v>0</v>
      </c>
      <c r="K527" s="95">
        <f>+indicatorIDEAS!K528</f>
        <v>0</v>
      </c>
      <c r="L527" s="95">
        <f>+indicatorIDEAS!L528</f>
        <v>0</v>
      </c>
      <c r="M527" s="95">
        <f>+indicatorIDEAS!M528</f>
        <v>0</v>
      </c>
      <c r="N527" s="95">
        <f>+indicatorIDEAS!N528</f>
        <v>0</v>
      </c>
      <c r="O527" s="95">
        <f>+indicatorIDEAS!O528</f>
        <v>0</v>
      </c>
      <c r="P527" s="95">
        <f>+indicatorIDEAS!P528</f>
        <v>0</v>
      </c>
      <c r="Q527" s="95">
        <f>+indicatorIDEAS!Q528</f>
        <v>0</v>
      </c>
      <c r="R527" s="95">
        <f>+indicatorIDEAS!R528</f>
        <v>0</v>
      </c>
      <c r="S527" s="95">
        <f>+indicatorIDEAS!S528</f>
        <v>0</v>
      </c>
      <c r="T527" s="95">
        <f>+indicatorIDEAS!T528</f>
        <v>0</v>
      </c>
    </row>
    <row r="528" spans="1:20">
      <c r="A528" s="93" t="str">
        <f>+indicatorIDEAS!B529</f>
        <v>Central African Republic</v>
      </c>
      <c r="B528" s="93" t="str">
        <f>+indicatorIDEAS!C529</f>
        <v>CAF</v>
      </c>
      <c r="C528" s="93" t="str">
        <f>+VLOOKUP(B528,'List of economiesWB'!$D$7:$G$224,3,FALSE)</f>
        <v>Sub-Saharan Africa</v>
      </c>
      <c r="D528" s="93" t="str">
        <f>+VLOOKUP(B528,'List of economiesWB'!$D$7:$G$224,4,FALSE)</f>
        <v>Low income</v>
      </c>
      <c r="E528" s="94">
        <f>+indicatorIDEAS!D529</f>
        <v>2002</v>
      </c>
      <c r="F528" s="95">
        <f>+indicatorIDEAS!F529</f>
        <v>0</v>
      </c>
      <c r="G528" s="95">
        <f>+indicatorIDEAS!G529</f>
        <v>0</v>
      </c>
      <c r="H528" s="95">
        <f>+indicatorIDEAS!H529</f>
        <v>0</v>
      </c>
      <c r="I528" s="95">
        <f>+indicatorIDEAS!I529</f>
        <v>0</v>
      </c>
      <c r="J528" s="95">
        <f>+indicatorIDEAS!J529</f>
        <v>0</v>
      </c>
      <c r="K528" s="95">
        <f>+indicatorIDEAS!K529</f>
        <v>0</v>
      </c>
      <c r="L528" s="95">
        <f>+indicatorIDEAS!L529</f>
        <v>0</v>
      </c>
      <c r="M528" s="95">
        <f>+indicatorIDEAS!M529</f>
        <v>0</v>
      </c>
      <c r="N528" s="95">
        <f>+indicatorIDEAS!N529</f>
        <v>0</v>
      </c>
      <c r="O528" s="95">
        <f>+indicatorIDEAS!O529</f>
        <v>0</v>
      </c>
      <c r="P528" s="95">
        <f>+indicatorIDEAS!P529</f>
        <v>0</v>
      </c>
      <c r="Q528" s="95">
        <f>+indicatorIDEAS!Q529</f>
        <v>0</v>
      </c>
      <c r="R528" s="95">
        <f>+indicatorIDEAS!R529</f>
        <v>0</v>
      </c>
      <c r="S528" s="95">
        <f>+indicatorIDEAS!S529</f>
        <v>0</v>
      </c>
      <c r="T528" s="95">
        <f>+indicatorIDEAS!T529</f>
        <v>0</v>
      </c>
    </row>
    <row r="529" spans="1:20">
      <c r="A529" s="93" t="str">
        <f>+indicatorIDEAS!B530</f>
        <v>Central African Republic</v>
      </c>
      <c r="B529" s="93" t="str">
        <f>+indicatorIDEAS!C530</f>
        <v>CAF</v>
      </c>
      <c r="C529" s="93" t="str">
        <f>+VLOOKUP(B529,'List of economiesWB'!$D$7:$G$224,3,FALSE)</f>
        <v>Sub-Saharan Africa</v>
      </c>
      <c r="D529" s="93" t="str">
        <f>+VLOOKUP(B529,'List of economiesWB'!$D$7:$G$224,4,FALSE)</f>
        <v>Low income</v>
      </c>
      <c r="E529" s="94">
        <f>+indicatorIDEAS!D530</f>
        <v>2003</v>
      </c>
      <c r="F529" s="95">
        <f>+indicatorIDEAS!F530</f>
        <v>0</v>
      </c>
      <c r="G529" s="95">
        <f>+indicatorIDEAS!G530</f>
        <v>0</v>
      </c>
      <c r="H529" s="95">
        <f>+indicatorIDEAS!H530</f>
        <v>0</v>
      </c>
      <c r="I529" s="95">
        <f>+indicatorIDEAS!I530</f>
        <v>0</v>
      </c>
      <c r="J529" s="95">
        <f>+indicatorIDEAS!J530</f>
        <v>0</v>
      </c>
      <c r="K529" s="95">
        <f>+indicatorIDEAS!K530</f>
        <v>0</v>
      </c>
      <c r="L529" s="95">
        <f>+indicatorIDEAS!L530</f>
        <v>0</v>
      </c>
      <c r="M529" s="95">
        <f>+indicatorIDEAS!M530</f>
        <v>0</v>
      </c>
      <c r="N529" s="95">
        <f>+indicatorIDEAS!N530</f>
        <v>0</v>
      </c>
      <c r="O529" s="95">
        <f>+indicatorIDEAS!O530</f>
        <v>0</v>
      </c>
      <c r="P529" s="95">
        <f>+indicatorIDEAS!P530</f>
        <v>0</v>
      </c>
      <c r="Q529" s="95">
        <f>+indicatorIDEAS!Q530</f>
        <v>0</v>
      </c>
      <c r="R529" s="95">
        <f>+indicatorIDEAS!R530</f>
        <v>0</v>
      </c>
      <c r="S529" s="95">
        <f>+indicatorIDEAS!S530</f>
        <v>0</v>
      </c>
      <c r="T529" s="95">
        <f>+indicatorIDEAS!T530</f>
        <v>0</v>
      </c>
    </row>
    <row r="530" spans="1:20">
      <c r="A530" s="93" t="str">
        <f>+indicatorIDEAS!B531</f>
        <v>Central African Republic</v>
      </c>
      <c r="B530" s="93" t="str">
        <f>+indicatorIDEAS!C531</f>
        <v>CAF</v>
      </c>
      <c r="C530" s="93" t="str">
        <f>+VLOOKUP(B530,'List of economiesWB'!$D$7:$G$224,3,FALSE)</f>
        <v>Sub-Saharan Africa</v>
      </c>
      <c r="D530" s="93" t="str">
        <f>+VLOOKUP(B530,'List of economiesWB'!$D$7:$G$224,4,FALSE)</f>
        <v>Low income</v>
      </c>
      <c r="E530" s="94">
        <f>+indicatorIDEAS!D531</f>
        <v>2004</v>
      </c>
      <c r="F530" s="95">
        <f>+indicatorIDEAS!F531</f>
        <v>0</v>
      </c>
      <c r="G530" s="95">
        <f>+indicatorIDEAS!G531</f>
        <v>0</v>
      </c>
      <c r="H530" s="95">
        <f>+indicatorIDEAS!H531</f>
        <v>0</v>
      </c>
      <c r="I530" s="95">
        <f>+indicatorIDEAS!I531</f>
        <v>0</v>
      </c>
      <c r="J530" s="95">
        <f>+indicatorIDEAS!J531</f>
        <v>0</v>
      </c>
      <c r="K530" s="95">
        <f>+indicatorIDEAS!K531</f>
        <v>0</v>
      </c>
      <c r="L530" s="95">
        <f>+indicatorIDEAS!L531</f>
        <v>0</v>
      </c>
      <c r="M530" s="95">
        <f>+indicatorIDEAS!M531</f>
        <v>0</v>
      </c>
      <c r="N530" s="95">
        <f>+indicatorIDEAS!N531</f>
        <v>0</v>
      </c>
      <c r="O530" s="95">
        <f>+indicatorIDEAS!O531</f>
        <v>0</v>
      </c>
      <c r="P530" s="95">
        <f>+indicatorIDEAS!P531</f>
        <v>0</v>
      </c>
      <c r="Q530" s="95">
        <f>+indicatorIDEAS!Q531</f>
        <v>0</v>
      </c>
      <c r="R530" s="95">
        <f>+indicatorIDEAS!R531</f>
        <v>0</v>
      </c>
      <c r="S530" s="95">
        <f>+indicatorIDEAS!S531</f>
        <v>0</v>
      </c>
      <c r="T530" s="95">
        <f>+indicatorIDEAS!T531</f>
        <v>0</v>
      </c>
    </row>
    <row r="531" spans="1:20">
      <c r="A531" s="93" t="str">
        <f>+indicatorIDEAS!B532</f>
        <v>Central African Republic</v>
      </c>
      <c r="B531" s="93" t="str">
        <f>+indicatorIDEAS!C532</f>
        <v>CAF</v>
      </c>
      <c r="C531" s="93" t="str">
        <f>+VLOOKUP(B531,'List of economiesWB'!$D$7:$G$224,3,FALSE)</f>
        <v>Sub-Saharan Africa</v>
      </c>
      <c r="D531" s="93" t="str">
        <f>+VLOOKUP(B531,'List of economiesWB'!$D$7:$G$224,4,FALSE)</f>
        <v>Low income</v>
      </c>
      <c r="E531" s="94">
        <f>+indicatorIDEAS!D532</f>
        <v>2005</v>
      </c>
      <c r="F531" s="95">
        <f>+indicatorIDEAS!F532</f>
        <v>0</v>
      </c>
      <c r="G531" s="95">
        <f>+indicatorIDEAS!G532</f>
        <v>0</v>
      </c>
      <c r="H531" s="95">
        <f>+indicatorIDEAS!H532</f>
        <v>0</v>
      </c>
      <c r="I531" s="95">
        <f>+indicatorIDEAS!I532</f>
        <v>0</v>
      </c>
      <c r="J531" s="95">
        <f>+indicatorIDEAS!J532</f>
        <v>0</v>
      </c>
      <c r="K531" s="95">
        <f>+indicatorIDEAS!K532</f>
        <v>0</v>
      </c>
      <c r="L531" s="95">
        <f>+indicatorIDEAS!L532</f>
        <v>0</v>
      </c>
      <c r="M531" s="95">
        <f>+indicatorIDEAS!M532</f>
        <v>0</v>
      </c>
      <c r="N531" s="95">
        <f>+indicatorIDEAS!N532</f>
        <v>0</v>
      </c>
      <c r="O531" s="95">
        <f>+indicatorIDEAS!O532</f>
        <v>0</v>
      </c>
      <c r="P531" s="95">
        <f>+indicatorIDEAS!P532</f>
        <v>0</v>
      </c>
      <c r="Q531" s="95">
        <f>+indicatorIDEAS!Q532</f>
        <v>0</v>
      </c>
      <c r="R531" s="95">
        <f>+indicatorIDEAS!R532</f>
        <v>0</v>
      </c>
      <c r="S531" s="95">
        <f>+indicatorIDEAS!S532</f>
        <v>0</v>
      </c>
      <c r="T531" s="95">
        <f>+indicatorIDEAS!T532</f>
        <v>0</v>
      </c>
    </row>
    <row r="532" spans="1:20">
      <c r="A532" s="93" t="str">
        <f>+indicatorIDEAS!B533</f>
        <v>Central African Republic</v>
      </c>
      <c r="B532" s="93" t="str">
        <f>+indicatorIDEAS!C533</f>
        <v>CAF</v>
      </c>
      <c r="C532" s="93" t="str">
        <f>+VLOOKUP(B532,'List of economiesWB'!$D$7:$G$224,3,FALSE)</f>
        <v>Sub-Saharan Africa</v>
      </c>
      <c r="D532" s="93" t="str">
        <f>+VLOOKUP(B532,'List of economiesWB'!$D$7:$G$224,4,FALSE)</f>
        <v>Low income</v>
      </c>
      <c r="E532" s="94">
        <f>+indicatorIDEAS!D533</f>
        <v>2006</v>
      </c>
      <c r="F532" s="95">
        <f>+indicatorIDEAS!F533</f>
        <v>0</v>
      </c>
      <c r="G532" s="95">
        <f>+indicatorIDEAS!G533</f>
        <v>0</v>
      </c>
      <c r="H532" s="95">
        <f>+indicatorIDEAS!H533</f>
        <v>0</v>
      </c>
      <c r="I532" s="95">
        <f>+indicatorIDEAS!I533</f>
        <v>0</v>
      </c>
      <c r="J532" s="95">
        <f>+indicatorIDEAS!J533</f>
        <v>0</v>
      </c>
      <c r="K532" s="95">
        <f>+indicatorIDEAS!K533</f>
        <v>0</v>
      </c>
      <c r="L532" s="95">
        <f>+indicatorIDEAS!L533</f>
        <v>0</v>
      </c>
      <c r="M532" s="95">
        <f>+indicatorIDEAS!M533</f>
        <v>0</v>
      </c>
      <c r="N532" s="95">
        <f>+indicatorIDEAS!N533</f>
        <v>0</v>
      </c>
      <c r="O532" s="95">
        <f>+indicatorIDEAS!O533</f>
        <v>0</v>
      </c>
      <c r="P532" s="95">
        <f>+indicatorIDEAS!P533</f>
        <v>0</v>
      </c>
      <c r="Q532" s="95">
        <f>+indicatorIDEAS!Q533</f>
        <v>0</v>
      </c>
      <c r="R532" s="95">
        <f>+indicatorIDEAS!R533</f>
        <v>0</v>
      </c>
      <c r="S532" s="95">
        <f>+indicatorIDEAS!S533</f>
        <v>0</v>
      </c>
      <c r="T532" s="95">
        <f>+indicatorIDEAS!T533</f>
        <v>0</v>
      </c>
    </row>
    <row r="533" spans="1:20">
      <c r="A533" s="93" t="str">
        <f>+indicatorIDEAS!B534</f>
        <v>Central African Republic</v>
      </c>
      <c r="B533" s="93" t="str">
        <f>+indicatorIDEAS!C534</f>
        <v>CAF</v>
      </c>
      <c r="C533" s="93" t="str">
        <f>+VLOOKUP(B533,'List of economiesWB'!$D$7:$G$224,3,FALSE)</f>
        <v>Sub-Saharan Africa</v>
      </c>
      <c r="D533" s="93" t="str">
        <f>+VLOOKUP(B533,'List of economiesWB'!$D$7:$G$224,4,FALSE)</f>
        <v>Low income</v>
      </c>
      <c r="E533" s="94">
        <f>+indicatorIDEAS!D534</f>
        <v>2007</v>
      </c>
      <c r="F533" s="95">
        <f>+indicatorIDEAS!F534</f>
        <v>0</v>
      </c>
      <c r="G533" s="95">
        <f>+indicatorIDEAS!G534</f>
        <v>0</v>
      </c>
      <c r="H533" s="95">
        <f>+indicatorIDEAS!H534</f>
        <v>0</v>
      </c>
      <c r="I533" s="95">
        <f>+indicatorIDEAS!I534</f>
        <v>0</v>
      </c>
      <c r="J533" s="95">
        <f>+indicatorIDEAS!J534</f>
        <v>0</v>
      </c>
      <c r="K533" s="95">
        <f>+indicatorIDEAS!K534</f>
        <v>0</v>
      </c>
      <c r="L533" s="95">
        <f>+indicatorIDEAS!L534</f>
        <v>0</v>
      </c>
      <c r="M533" s="95">
        <f>+indicatorIDEAS!M534</f>
        <v>0</v>
      </c>
      <c r="N533" s="95">
        <f>+indicatorIDEAS!N534</f>
        <v>0</v>
      </c>
      <c r="O533" s="95">
        <f>+indicatorIDEAS!O534</f>
        <v>0</v>
      </c>
      <c r="P533" s="95">
        <f>+indicatorIDEAS!P534</f>
        <v>0</v>
      </c>
      <c r="Q533" s="95">
        <f>+indicatorIDEAS!Q534</f>
        <v>0</v>
      </c>
      <c r="R533" s="95">
        <f>+indicatorIDEAS!R534</f>
        <v>0</v>
      </c>
      <c r="S533" s="95">
        <f>+indicatorIDEAS!S534</f>
        <v>0</v>
      </c>
      <c r="T533" s="95">
        <f>+indicatorIDEAS!T534</f>
        <v>0</v>
      </c>
    </row>
    <row r="534" spans="1:20">
      <c r="A534" s="93" t="str">
        <f>+indicatorIDEAS!B535</f>
        <v>Central African Republic</v>
      </c>
      <c r="B534" s="93" t="str">
        <f>+indicatorIDEAS!C535</f>
        <v>CAF</v>
      </c>
      <c r="C534" s="93" t="str">
        <f>+VLOOKUP(B534,'List of economiesWB'!$D$7:$G$224,3,FALSE)</f>
        <v>Sub-Saharan Africa</v>
      </c>
      <c r="D534" s="93" t="str">
        <f>+VLOOKUP(B534,'List of economiesWB'!$D$7:$G$224,4,FALSE)</f>
        <v>Low income</v>
      </c>
      <c r="E534" s="94">
        <f>+indicatorIDEAS!D535</f>
        <v>2008</v>
      </c>
      <c r="F534" s="95">
        <f>+indicatorIDEAS!F535</f>
        <v>0</v>
      </c>
      <c r="G534" s="95">
        <f>+indicatorIDEAS!G535</f>
        <v>0</v>
      </c>
      <c r="H534" s="95">
        <f>+indicatorIDEAS!H535</f>
        <v>0</v>
      </c>
      <c r="I534" s="95">
        <f>+indicatorIDEAS!I535</f>
        <v>0</v>
      </c>
      <c r="J534" s="95">
        <f>+indicatorIDEAS!J535</f>
        <v>0</v>
      </c>
      <c r="K534" s="95">
        <f>+indicatorIDEAS!K535</f>
        <v>0</v>
      </c>
      <c r="L534" s="95">
        <f>+indicatorIDEAS!L535</f>
        <v>0</v>
      </c>
      <c r="M534" s="95">
        <f>+indicatorIDEAS!M535</f>
        <v>0</v>
      </c>
      <c r="N534" s="95">
        <f>+indicatorIDEAS!N535</f>
        <v>0</v>
      </c>
      <c r="O534" s="95">
        <f>+indicatorIDEAS!O535</f>
        <v>0</v>
      </c>
      <c r="P534" s="95">
        <f>+indicatorIDEAS!P535</f>
        <v>0</v>
      </c>
      <c r="Q534" s="95">
        <f>+indicatorIDEAS!Q535</f>
        <v>0</v>
      </c>
      <c r="R534" s="95">
        <f>+indicatorIDEAS!R535</f>
        <v>0</v>
      </c>
      <c r="S534" s="95">
        <f>+indicatorIDEAS!S535</f>
        <v>0</v>
      </c>
      <c r="T534" s="95">
        <f>+indicatorIDEAS!T535</f>
        <v>0</v>
      </c>
    </row>
    <row r="535" spans="1:20">
      <c r="A535" s="93" t="str">
        <f>+indicatorIDEAS!B536</f>
        <v>Central African Republic</v>
      </c>
      <c r="B535" s="93" t="str">
        <f>+indicatorIDEAS!C536</f>
        <v>CAF</v>
      </c>
      <c r="C535" s="93" t="str">
        <f>+VLOOKUP(B535,'List of economiesWB'!$D$7:$G$224,3,FALSE)</f>
        <v>Sub-Saharan Africa</v>
      </c>
      <c r="D535" s="93" t="str">
        <f>+VLOOKUP(B535,'List of economiesWB'!$D$7:$G$224,4,FALSE)</f>
        <v>Low income</v>
      </c>
      <c r="E535" s="94">
        <f>+indicatorIDEAS!D536</f>
        <v>2009</v>
      </c>
      <c r="F535" s="95">
        <f>+indicatorIDEAS!F536</f>
        <v>6</v>
      </c>
      <c r="G535" s="95">
        <f>+indicatorIDEAS!G536</f>
        <v>0</v>
      </c>
      <c r="H535" s="95">
        <f>+indicatorIDEAS!H536</f>
        <v>2</v>
      </c>
      <c r="I535" s="95">
        <f>+indicatorIDEAS!I536</f>
        <v>1</v>
      </c>
      <c r="J535" s="95">
        <f>+indicatorIDEAS!J536</f>
        <v>2</v>
      </c>
      <c r="K535" s="95">
        <f>+indicatorIDEAS!K536</f>
        <v>2.1201413427561839E-2</v>
      </c>
      <c r="L535" s="95">
        <f>+indicatorIDEAS!L536</f>
        <v>0</v>
      </c>
      <c r="M535" s="95">
        <f>+indicatorIDEAS!M536</f>
        <v>6.25E-2</v>
      </c>
      <c r="N535" s="95">
        <f>+indicatorIDEAS!N536</f>
        <v>4.7619047619047616E-2</v>
      </c>
      <c r="O535" s="95">
        <f>+indicatorIDEAS!O536</f>
        <v>2.7397260273972601E-2</v>
      </c>
      <c r="P535" s="95">
        <f>+indicatorIDEAS!P536</f>
        <v>5.8823529411764705E-3</v>
      </c>
      <c r="Q535" s="95">
        <f>+indicatorIDEAS!Q536</f>
        <v>0</v>
      </c>
      <c r="R535" s="95">
        <f>+indicatorIDEAS!R536</f>
        <v>1.5748031496062992E-2</v>
      </c>
      <c r="S535" s="95">
        <f>+indicatorIDEAS!S536</f>
        <v>5.7803468208092483E-3</v>
      </c>
      <c r="T535" s="95">
        <f>+indicatorIDEAS!T536</f>
        <v>8.0321285140562242E-3</v>
      </c>
    </row>
    <row r="536" spans="1:20">
      <c r="A536" s="93" t="str">
        <f>+indicatorIDEAS!B537</f>
        <v>Central African Republic</v>
      </c>
      <c r="B536" s="93" t="str">
        <f>+indicatorIDEAS!C537</f>
        <v>CAF</v>
      </c>
      <c r="C536" s="93" t="str">
        <f>+VLOOKUP(B536,'List of economiesWB'!$D$7:$G$224,3,FALSE)</f>
        <v>Sub-Saharan Africa</v>
      </c>
      <c r="D536" s="93" t="str">
        <f>+VLOOKUP(B536,'List of economiesWB'!$D$7:$G$224,4,FALSE)</f>
        <v>Low income</v>
      </c>
      <c r="E536" s="94">
        <f>+indicatorIDEAS!D537</f>
        <v>2010</v>
      </c>
      <c r="F536" s="95">
        <f>+indicatorIDEAS!F537</f>
        <v>8</v>
      </c>
      <c r="G536" s="95">
        <f>+indicatorIDEAS!G537</f>
        <v>0</v>
      </c>
      <c r="H536" s="95">
        <f>+indicatorIDEAS!H537</f>
        <v>4</v>
      </c>
      <c r="I536" s="95">
        <f>+indicatorIDEAS!I537</f>
        <v>1</v>
      </c>
      <c r="J536" s="95">
        <f>+indicatorIDEAS!J537</f>
        <v>2</v>
      </c>
      <c r="K536" s="95">
        <f>+indicatorIDEAS!K537</f>
        <v>8.1632653061224497E-3</v>
      </c>
      <c r="L536" s="95">
        <f>+indicatorIDEAS!L537</f>
        <v>0</v>
      </c>
      <c r="M536" s="95">
        <f>+indicatorIDEAS!M537</f>
        <v>5.7142857142857141E-2</v>
      </c>
      <c r="N536" s="95">
        <f>+indicatorIDEAS!N537</f>
        <v>0</v>
      </c>
      <c r="O536" s="95">
        <f>+indicatorIDEAS!O537</f>
        <v>0</v>
      </c>
      <c r="P536" s="95">
        <f>+indicatorIDEAS!P537</f>
        <v>6.3241106719367588E-3</v>
      </c>
      <c r="Q536" s="95">
        <f>+indicatorIDEAS!Q537</f>
        <v>0</v>
      </c>
      <c r="R536" s="95">
        <f>+indicatorIDEAS!R537</f>
        <v>2.4691358024691357E-2</v>
      </c>
      <c r="S536" s="95">
        <f>+indicatorIDEAS!S537</f>
        <v>4.4247787610619468E-3</v>
      </c>
      <c r="T536" s="95">
        <f>+indicatorIDEAS!T537</f>
        <v>6.5146579804560263E-3</v>
      </c>
    </row>
    <row r="537" spans="1:20">
      <c r="A537" s="93" t="str">
        <f>+indicatorIDEAS!B538</f>
        <v>Central African Republic</v>
      </c>
      <c r="B537" s="93" t="str">
        <f>+indicatorIDEAS!C538</f>
        <v>CAF</v>
      </c>
      <c r="C537" s="93" t="str">
        <f>+VLOOKUP(B537,'List of economiesWB'!$D$7:$G$224,3,FALSE)</f>
        <v>Sub-Saharan Africa</v>
      </c>
      <c r="D537" s="93" t="str">
        <f>+VLOOKUP(B537,'List of economiesWB'!$D$7:$G$224,4,FALSE)</f>
        <v>Low income</v>
      </c>
      <c r="E537" s="94">
        <f>+indicatorIDEAS!D538</f>
        <v>2011</v>
      </c>
      <c r="F537" s="95">
        <f>+indicatorIDEAS!F538</f>
        <v>8</v>
      </c>
      <c r="G537" s="95">
        <f>+indicatorIDEAS!G538</f>
        <v>0</v>
      </c>
      <c r="H537" s="95">
        <f>+indicatorIDEAS!H538</f>
        <v>4</v>
      </c>
      <c r="I537" s="95">
        <f>+indicatorIDEAS!I538</f>
        <v>1</v>
      </c>
      <c r="J537" s="95">
        <f>+indicatorIDEAS!J538</f>
        <v>2</v>
      </c>
      <c r="K537" s="95">
        <f>+indicatorIDEAS!K538</f>
        <v>0</v>
      </c>
      <c r="L537" s="95">
        <f>+indicatorIDEAS!L538</f>
        <v>0</v>
      </c>
      <c r="M537" s="95">
        <f>+indicatorIDEAS!M538</f>
        <v>0</v>
      </c>
      <c r="N537" s="95">
        <f>+indicatorIDEAS!N538</f>
        <v>0</v>
      </c>
      <c r="O537" s="95">
        <f>+indicatorIDEAS!O538</f>
        <v>0</v>
      </c>
      <c r="P537" s="95">
        <f>+indicatorIDEAS!P538</f>
        <v>5.1380860629415539E-3</v>
      </c>
      <c r="Q537" s="95">
        <f>+indicatorIDEAS!Q538</f>
        <v>0</v>
      </c>
      <c r="R537" s="95">
        <f>+indicatorIDEAS!R538</f>
        <v>2.0100502512562814E-2</v>
      </c>
      <c r="S537" s="95">
        <f>+indicatorIDEAS!S538</f>
        <v>3.5335689045936395E-3</v>
      </c>
      <c r="T537" s="95">
        <f>+indicatorIDEAS!T538</f>
        <v>5.4945054945054949E-3</v>
      </c>
    </row>
    <row r="538" spans="1:20">
      <c r="A538" s="93" t="str">
        <f>+indicatorIDEAS!B539</f>
        <v>Central African Republic</v>
      </c>
      <c r="B538" s="93" t="str">
        <f>+indicatorIDEAS!C539</f>
        <v>CAF</v>
      </c>
      <c r="C538" s="93" t="str">
        <f>+VLOOKUP(B538,'List of economiesWB'!$D$7:$G$224,3,FALSE)</f>
        <v>Sub-Saharan Africa</v>
      </c>
      <c r="D538" s="93" t="str">
        <f>+VLOOKUP(B538,'List of economiesWB'!$D$7:$G$224,4,FALSE)</f>
        <v>Low income</v>
      </c>
      <c r="E538" s="94">
        <f>+indicatorIDEAS!D539</f>
        <v>2012</v>
      </c>
      <c r="F538" s="95">
        <f>+indicatorIDEAS!F539</f>
        <v>8</v>
      </c>
      <c r="G538" s="95">
        <f>+indicatorIDEAS!G539</f>
        <v>0</v>
      </c>
      <c r="H538" s="95">
        <f>+indicatorIDEAS!H539</f>
        <v>4</v>
      </c>
      <c r="I538" s="95">
        <f>+indicatorIDEAS!I539</f>
        <v>1</v>
      </c>
      <c r="J538" s="95">
        <f>+indicatorIDEAS!J539</f>
        <v>2</v>
      </c>
      <c r="K538" s="95">
        <f>+indicatorIDEAS!K539</f>
        <v>0</v>
      </c>
      <c r="L538" s="95">
        <f>+indicatorIDEAS!L539</f>
        <v>0</v>
      </c>
      <c r="M538" s="95">
        <f>+indicatorIDEAS!M539</f>
        <v>0</v>
      </c>
      <c r="N538" s="95">
        <f>+indicatorIDEAS!N539</f>
        <v>0</v>
      </c>
      <c r="O538" s="95">
        <f>+indicatorIDEAS!O539</f>
        <v>0</v>
      </c>
      <c r="P538" s="95">
        <f>+indicatorIDEAS!P539</f>
        <v>4.8455481526347667E-3</v>
      </c>
      <c r="Q538" s="95">
        <f>+indicatorIDEAS!Q539</f>
        <v>0</v>
      </c>
      <c r="R538" s="95">
        <f>+indicatorIDEAS!R539</f>
        <v>1.9138755980861243E-2</v>
      </c>
      <c r="S538" s="95">
        <f>+indicatorIDEAS!S539</f>
        <v>3.3003300330033004E-3</v>
      </c>
      <c r="T538" s="95">
        <f>+indicatorIDEAS!T539</f>
        <v>5.2493438320209973E-3</v>
      </c>
    </row>
    <row r="539" spans="1:20">
      <c r="A539" s="93" t="str">
        <f>+indicatorIDEAS!B540</f>
        <v>Central African Republic</v>
      </c>
      <c r="B539" s="93" t="str">
        <f>+indicatorIDEAS!C540</f>
        <v>CAF</v>
      </c>
      <c r="C539" s="93" t="str">
        <f>+VLOOKUP(B539,'List of economiesWB'!$D$7:$G$224,3,FALSE)</f>
        <v>Sub-Saharan Africa</v>
      </c>
      <c r="D539" s="93" t="str">
        <f>+VLOOKUP(B539,'List of economiesWB'!$D$7:$G$224,4,FALSE)</f>
        <v>Low income</v>
      </c>
      <c r="E539" s="94">
        <f>+indicatorIDEAS!D540</f>
        <v>2013</v>
      </c>
      <c r="F539" s="95">
        <f>+indicatorIDEAS!F540</f>
        <v>8</v>
      </c>
      <c r="G539" s="95">
        <f>+indicatorIDEAS!G540</f>
        <v>0</v>
      </c>
      <c r="H539" s="95">
        <f>+indicatorIDEAS!H540</f>
        <v>4</v>
      </c>
      <c r="I539" s="95">
        <f>+indicatorIDEAS!I540</f>
        <v>1</v>
      </c>
      <c r="J539" s="95">
        <f>+indicatorIDEAS!J540</f>
        <v>2</v>
      </c>
      <c r="K539" s="95">
        <f>+indicatorIDEAS!K540</f>
        <v>0</v>
      </c>
      <c r="L539" s="95">
        <f>+indicatorIDEAS!L540</f>
        <v>0</v>
      </c>
      <c r="M539" s="95">
        <f>+indicatorIDEAS!M540</f>
        <v>0</v>
      </c>
      <c r="N539" s="95">
        <f>+indicatorIDEAS!N540</f>
        <v>0</v>
      </c>
      <c r="O539" s="95">
        <f>+indicatorIDEAS!O540</f>
        <v>0</v>
      </c>
      <c r="P539" s="95">
        <f>+indicatorIDEAS!P540</f>
        <v>4.595060310166571E-3</v>
      </c>
      <c r="Q539" s="95">
        <f>+indicatorIDEAS!Q540</f>
        <v>0</v>
      </c>
      <c r="R539" s="95">
        <f>+indicatorIDEAS!R540</f>
        <v>1.8779342723004695E-2</v>
      </c>
      <c r="S539" s="95">
        <f>+indicatorIDEAS!S540</f>
        <v>3.1847133757961785E-3</v>
      </c>
      <c r="T539" s="95">
        <f>+indicatorIDEAS!T540</f>
        <v>4.8780487804878049E-3</v>
      </c>
    </row>
    <row r="540" spans="1:20">
      <c r="A540" s="93" t="str">
        <f>+indicatorIDEAS!B541</f>
        <v>Central African Republic</v>
      </c>
      <c r="B540" s="93" t="str">
        <f>+indicatorIDEAS!C541</f>
        <v>CAF</v>
      </c>
      <c r="C540" s="93" t="str">
        <f>+VLOOKUP(B540,'List of economiesWB'!$D$7:$G$224,3,FALSE)</f>
        <v>Sub-Saharan Africa</v>
      </c>
      <c r="D540" s="93" t="str">
        <f>+VLOOKUP(B540,'List of economiesWB'!$D$7:$G$224,4,FALSE)</f>
        <v>Low income</v>
      </c>
      <c r="E540" s="94">
        <f>+indicatorIDEAS!D541</f>
        <v>2014</v>
      </c>
      <c r="F540" s="95">
        <f>+indicatorIDEAS!F541</f>
        <v>8</v>
      </c>
      <c r="G540" s="95">
        <f>+indicatorIDEAS!G541</f>
        <v>0</v>
      </c>
      <c r="H540" s="95">
        <f>+indicatorIDEAS!H541</f>
        <v>4</v>
      </c>
      <c r="I540" s="95">
        <f>+indicatorIDEAS!I541</f>
        <v>1</v>
      </c>
      <c r="J540" s="95">
        <f>+indicatorIDEAS!J541</f>
        <v>2</v>
      </c>
      <c r="K540" s="95">
        <f>+indicatorIDEAS!K541</f>
        <v>0</v>
      </c>
      <c r="L540" s="95">
        <f>+indicatorIDEAS!L541</f>
        <v>0</v>
      </c>
      <c r="M540" s="95">
        <f>+indicatorIDEAS!M541</f>
        <v>0</v>
      </c>
      <c r="N540" s="95">
        <f>+indicatorIDEAS!N541</f>
        <v>0</v>
      </c>
      <c r="O540" s="95">
        <f>+indicatorIDEAS!O541</f>
        <v>0</v>
      </c>
      <c r="P540" s="95">
        <f>+indicatorIDEAS!P541</f>
        <v>4.2105263157894736E-3</v>
      </c>
      <c r="Q540" s="95">
        <f>+indicatorIDEAS!Q541</f>
        <v>0</v>
      </c>
      <c r="R540" s="95">
        <f>+indicatorIDEAS!R541</f>
        <v>1.7621145374449341E-2</v>
      </c>
      <c r="S540" s="95">
        <f>+indicatorIDEAS!S541</f>
        <v>2.9154518950437317E-3</v>
      </c>
      <c r="T540" s="95">
        <f>+indicatorIDEAS!T541</f>
        <v>4.4247787610619468E-3</v>
      </c>
    </row>
    <row r="541" spans="1:20">
      <c r="A541" s="93" t="str">
        <f>+indicatorIDEAS!B542</f>
        <v>Central African Republic</v>
      </c>
      <c r="B541" s="93" t="str">
        <f>+indicatorIDEAS!C542</f>
        <v>CAF</v>
      </c>
      <c r="C541" s="93" t="str">
        <f>+VLOOKUP(B541,'List of economiesWB'!$D$7:$G$224,3,FALSE)</f>
        <v>Sub-Saharan Africa</v>
      </c>
      <c r="D541" s="93" t="str">
        <f>+VLOOKUP(B541,'List of economiesWB'!$D$7:$G$224,4,FALSE)</f>
        <v>Low income</v>
      </c>
      <c r="E541" s="94">
        <f>+indicatorIDEAS!D542</f>
        <v>2015</v>
      </c>
      <c r="F541" s="95">
        <f>+indicatorIDEAS!F542</f>
        <v>8</v>
      </c>
      <c r="G541" s="95">
        <f>+indicatorIDEAS!G542</f>
        <v>0</v>
      </c>
      <c r="H541" s="95">
        <f>+indicatorIDEAS!H542</f>
        <v>4</v>
      </c>
      <c r="I541" s="95">
        <f>+indicatorIDEAS!I542</f>
        <v>1</v>
      </c>
      <c r="J541" s="95">
        <f>+indicatorIDEAS!J542</f>
        <v>2</v>
      </c>
      <c r="K541" s="95">
        <f>+indicatorIDEAS!K542</f>
        <v>0</v>
      </c>
      <c r="L541" s="95">
        <f>+indicatorIDEAS!L542</f>
        <v>0</v>
      </c>
      <c r="M541" s="95">
        <f>+indicatorIDEAS!M542</f>
        <v>0</v>
      </c>
      <c r="N541" s="95">
        <f>+indicatorIDEAS!N542</f>
        <v>0</v>
      </c>
      <c r="O541" s="95">
        <f>+indicatorIDEAS!O542</f>
        <v>0</v>
      </c>
      <c r="P541" s="95">
        <f>+indicatorIDEAS!P542</f>
        <v>3.9781203381402284E-3</v>
      </c>
      <c r="Q541" s="95">
        <f>+indicatorIDEAS!Q542</f>
        <v>0</v>
      </c>
      <c r="R541" s="95">
        <f>+indicatorIDEAS!R542</f>
        <v>1.6736401673640166E-2</v>
      </c>
      <c r="S541" s="95">
        <f>+indicatorIDEAS!S542</f>
        <v>2.8328611898016999E-3</v>
      </c>
      <c r="T541" s="95">
        <f>+indicatorIDEAS!T542</f>
        <v>4.140786749482402E-3</v>
      </c>
    </row>
    <row r="542" spans="1:20">
      <c r="A542" s="93" t="str">
        <f>+indicatorIDEAS!B543</f>
        <v>Canada</v>
      </c>
      <c r="B542" s="93" t="str">
        <f>+indicatorIDEAS!C543</f>
        <v>CAN</v>
      </c>
      <c r="C542" s="93" t="str">
        <f>+VLOOKUP(B542,'List of economiesWB'!$D$7:$G$224,3,FALSE)</f>
        <v>North America</v>
      </c>
      <c r="D542" s="93" t="str">
        <f>+VLOOKUP(B542,'List of economiesWB'!$D$7:$G$224,4,FALSE)</f>
        <v>High income</v>
      </c>
      <c r="E542" s="94">
        <f>+indicatorIDEAS!D543</f>
        <v>1996</v>
      </c>
      <c r="F542" s="95">
        <f>+indicatorIDEAS!F543</f>
        <v>0</v>
      </c>
      <c r="G542" s="95">
        <f>+indicatorIDEAS!G543</f>
        <v>0</v>
      </c>
      <c r="H542" s="95">
        <f>+indicatorIDEAS!H543</f>
        <v>0</v>
      </c>
      <c r="I542" s="95">
        <f>+indicatorIDEAS!I543</f>
        <v>0</v>
      </c>
      <c r="J542" s="95">
        <f>+indicatorIDEAS!J543</f>
        <v>0</v>
      </c>
      <c r="K542" s="95">
        <f>+indicatorIDEAS!K543</f>
        <v>0</v>
      </c>
      <c r="L542" s="95">
        <f>+indicatorIDEAS!L543</f>
        <v>0</v>
      </c>
      <c r="M542" s="95">
        <f>+indicatorIDEAS!M543</f>
        <v>0</v>
      </c>
      <c r="N542" s="95">
        <f>+indicatorIDEAS!N543</f>
        <v>0</v>
      </c>
      <c r="O542" s="95">
        <f>+indicatorIDEAS!O543</f>
        <v>0</v>
      </c>
      <c r="P542" s="95">
        <f>+indicatorIDEAS!P543</f>
        <v>0</v>
      </c>
      <c r="Q542" s="95">
        <f>+indicatorIDEAS!Q543</f>
        <v>0</v>
      </c>
      <c r="R542" s="95">
        <f>+indicatorIDEAS!R543</f>
        <v>0</v>
      </c>
      <c r="S542" s="95">
        <f>+indicatorIDEAS!S543</f>
        <v>0</v>
      </c>
      <c r="T542" s="95">
        <f>+indicatorIDEAS!T543</f>
        <v>0</v>
      </c>
    </row>
    <row r="543" spans="1:20">
      <c r="A543" s="93" t="str">
        <f>+indicatorIDEAS!B544</f>
        <v>Canada</v>
      </c>
      <c r="B543" s="93" t="str">
        <f>+indicatorIDEAS!C544</f>
        <v>CAN</v>
      </c>
      <c r="C543" s="93" t="str">
        <f>+VLOOKUP(B543,'List of economiesWB'!$D$7:$G$224,3,FALSE)</f>
        <v>North America</v>
      </c>
      <c r="D543" s="93" t="str">
        <f>+VLOOKUP(B543,'List of economiesWB'!$D$7:$G$224,4,FALSE)</f>
        <v>High income</v>
      </c>
      <c r="E543" s="94">
        <f>+indicatorIDEAS!D544</f>
        <v>1997</v>
      </c>
      <c r="F543" s="95">
        <f>+indicatorIDEAS!F544</f>
        <v>0</v>
      </c>
      <c r="G543" s="95">
        <f>+indicatorIDEAS!G544</f>
        <v>0</v>
      </c>
      <c r="H543" s="95">
        <f>+indicatorIDEAS!H544</f>
        <v>0</v>
      </c>
      <c r="I543" s="95">
        <f>+indicatorIDEAS!I544</f>
        <v>0</v>
      </c>
      <c r="J543" s="95">
        <f>+indicatorIDEAS!J544</f>
        <v>0</v>
      </c>
      <c r="K543" s="95">
        <f>+indicatorIDEAS!K544</f>
        <v>0</v>
      </c>
      <c r="L543" s="95">
        <f>+indicatorIDEAS!L544</f>
        <v>0</v>
      </c>
      <c r="M543" s="95">
        <f>+indicatorIDEAS!M544</f>
        <v>0</v>
      </c>
      <c r="N543" s="95">
        <f>+indicatorIDEAS!N544</f>
        <v>0</v>
      </c>
      <c r="O543" s="95">
        <f>+indicatorIDEAS!O544</f>
        <v>0</v>
      </c>
      <c r="P543" s="95">
        <f>+indicatorIDEAS!P544</f>
        <v>0</v>
      </c>
      <c r="Q543" s="95">
        <f>+indicatorIDEAS!Q544</f>
        <v>0</v>
      </c>
      <c r="R543" s="95">
        <f>+indicatorIDEAS!R544</f>
        <v>0</v>
      </c>
      <c r="S543" s="95">
        <f>+indicatorIDEAS!S544</f>
        <v>0</v>
      </c>
      <c r="T543" s="95">
        <f>+indicatorIDEAS!T544</f>
        <v>0</v>
      </c>
    </row>
    <row r="544" spans="1:20">
      <c r="A544" s="93" t="str">
        <f>+indicatorIDEAS!B545</f>
        <v>Canada</v>
      </c>
      <c r="B544" s="93" t="str">
        <f>+indicatorIDEAS!C545</f>
        <v>CAN</v>
      </c>
      <c r="C544" s="93" t="str">
        <f>+VLOOKUP(B544,'List of economiesWB'!$D$7:$G$224,3,FALSE)</f>
        <v>North America</v>
      </c>
      <c r="D544" s="93" t="str">
        <f>+VLOOKUP(B544,'List of economiesWB'!$D$7:$G$224,4,FALSE)</f>
        <v>High income</v>
      </c>
      <c r="E544" s="94">
        <f>+indicatorIDEAS!D545</f>
        <v>1998</v>
      </c>
      <c r="F544" s="95">
        <f>+indicatorIDEAS!F545</f>
        <v>0</v>
      </c>
      <c r="G544" s="95">
        <f>+indicatorIDEAS!G545</f>
        <v>0</v>
      </c>
      <c r="H544" s="95">
        <f>+indicatorIDEAS!H545</f>
        <v>0</v>
      </c>
      <c r="I544" s="95">
        <f>+indicatorIDEAS!I545</f>
        <v>0</v>
      </c>
      <c r="J544" s="95">
        <f>+indicatorIDEAS!J545</f>
        <v>0</v>
      </c>
      <c r="K544" s="95">
        <f>+indicatorIDEAS!K545</f>
        <v>0</v>
      </c>
      <c r="L544" s="95">
        <f>+indicatorIDEAS!L545</f>
        <v>0</v>
      </c>
      <c r="M544" s="95">
        <f>+indicatorIDEAS!M545</f>
        <v>0</v>
      </c>
      <c r="N544" s="95">
        <f>+indicatorIDEAS!N545</f>
        <v>0</v>
      </c>
      <c r="O544" s="95">
        <f>+indicatorIDEAS!O545</f>
        <v>0</v>
      </c>
      <c r="P544" s="95">
        <f>+indicatorIDEAS!P545</f>
        <v>0</v>
      </c>
      <c r="Q544" s="95">
        <f>+indicatorIDEAS!Q545</f>
        <v>0</v>
      </c>
      <c r="R544" s="95">
        <f>+indicatorIDEAS!R545</f>
        <v>0</v>
      </c>
      <c r="S544" s="95">
        <f>+indicatorIDEAS!S545</f>
        <v>0</v>
      </c>
      <c r="T544" s="95">
        <f>+indicatorIDEAS!T545</f>
        <v>0</v>
      </c>
    </row>
    <row r="545" spans="1:20">
      <c r="A545" s="93" t="str">
        <f>+indicatorIDEAS!B546</f>
        <v>Canada</v>
      </c>
      <c r="B545" s="93" t="str">
        <f>+indicatorIDEAS!C546</f>
        <v>CAN</v>
      </c>
      <c r="C545" s="93" t="str">
        <f>+VLOOKUP(B545,'List of economiesWB'!$D$7:$G$224,3,FALSE)</f>
        <v>North America</v>
      </c>
      <c r="D545" s="93" t="str">
        <f>+VLOOKUP(B545,'List of economiesWB'!$D$7:$G$224,4,FALSE)</f>
        <v>High income</v>
      </c>
      <c r="E545" s="94">
        <f>+indicatorIDEAS!D546</f>
        <v>1999</v>
      </c>
      <c r="F545" s="95">
        <f>+indicatorIDEAS!F546</f>
        <v>0</v>
      </c>
      <c r="G545" s="95">
        <f>+indicatorIDEAS!G546</f>
        <v>0</v>
      </c>
      <c r="H545" s="95">
        <f>+indicatorIDEAS!H546</f>
        <v>0</v>
      </c>
      <c r="I545" s="95">
        <f>+indicatorIDEAS!I546</f>
        <v>0</v>
      </c>
      <c r="J545" s="95">
        <f>+indicatorIDEAS!J546</f>
        <v>0</v>
      </c>
      <c r="K545" s="95">
        <f>+indicatorIDEAS!K546</f>
        <v>0</v>
      </c>
      <c r="L545" s="95">
        <f>+indicatorIDEAS!L546</f>
        <v>0</v>
      </c>
      <c r="M545" s="95">
        <f>+indicatorIDEAS!M546</f>
        <v>0</v>
      </c>
      <c r="N545" s="95">
        <f>+indicatorIDEAS!N546</f>
        <v>0</v>
      </c>
      <c r="O545" s="95">
        <f>+indicatorIDEAS!O546</f>
        <v>0</v>
      </c>
      <c r="P545" s="95">
        <f>+indicatorIDEAS!P546</f>
        <v>0</v>
      </c>
      <c r="Q545" s="95">
        <f>+indicatorIDEAS!Q546</f>
        <v>0</v>
      </c>
      <c r="R545" s="95">
        <f>+indicatorIDEAS!R546</f>
        <v>0</v>
      </c>
      <c r="S545" s="95">
        <f>+indicatorIDEAS!S546</f>
        <v>0</v>
      </c>
      <c r="T545" s="95">
        <f>+indicatorIDEAS!T546</f>
        <v>0</v>
      </c>
    </row>
    <row r="546" spans="1:20">
      <c r="A546" s="93" t="str">
        <f>+indicatorIDEAS!B547</f>
        <v>Canada</v>
      </c>
      <c r="B546" s="93" t="str">
        <f>+indicatorIDEAS!C547</f>
        <v>CAN</v>
      </c>
      <c r="C546" s="93" t="str">
        <f>+VLOOKUP(B546,'List of economiesWB'!$D$7:$G$224,3,FALSE)</f>
        <v>North America</v>
      </c>
      <c r="D546" s="93" t="str">
        <f>+VLOOKUP(B546,'List of economiesWB'!$D$7:$G$224,4,FALSE)</f>
        <v>High income</v>
      </c>
      <c r="E546" s="94">
        <f>+indicatorIDEAS!D547</f>
        <v>2000</v>
      </c>
      <c r="F546" s="95">
        <f>+indicatorIDEAS!F547</f>
        <v>19</v>
      </c>
      <c r="G546" s="95">
        <f>+indicatorIDEAS!G547</f>
        <v>12</v>
      </c>
      <c r="H546" s="95">
        <f>+indicatorIDEAS!H547</f>
        <v>1</v>
      </c>
      <c r="I546" s="95">
        <f>+indicatorIDEAS!I547</f>
        <v>2</v>
      </c>
      <c r="J546" s="95">
        <f>+indicatorIDEAS!J547</f>
        <v>3</v>
      </c>
      <c r="K546" s="95">
        <f>+indicatorIDEAS!K547</f>
        <v>0.29230769230769232</v>
      </c>
      <c r="L546" s="95">
        <f>+indicatorIDEAS!L547</f>
        <v>0.375</v>
      </c>
      <c r="M546" s="95">
        <f>+indicatorIDEAS!M547</f>
        <v>0.1111111111111111</v>
      </c>
      <c r="N546" s="95">
        <f>+indicatorIDEAS!N547</f>
        <v>0.23076923076923078</v>
      </c>
      <c r="O546" s="95">
        <f>+indicatorIDEAS!O547</f>
        <v>0.27272727272727271</v>
      </c>
      <c r="P546" s="95">
        <f>+indicatorIDEAS!P547</f>
        <v>0.10270270270270271</v>
      </c>
      <c r="Q546" s="95">
        <f>+indicatorIDEAS!Q547</f>
        <v>0.16</v>
      </c>
      <c r="R546" s="95">
        <f>+indicatorIDEAS!R547</f>
        <v>3.7037037037037035E-2</v>
      </c>
      <c r="S546" s="95">
        <f>+indicatorIDEAS!S547</f>
        <v>4.4444444444444446E-2</v>
      </c>
      <c r="T546" s="95">
        <f>+indicatorIDEAS!T547</f>
        <v>7.8947368421052627E-2</v>
      </c>
    </row>
    <row r="547" spans="1:20">
      <c r="A547" s="93" t="str">
        <f>+indicatorIDEAS!B548</f>
        <v>Canada</v>
      </c>
      <c r="B547" s="93" t="str">
        <f>+indicatorIDEAS!C548</f>
        <v>CAN</v>
      </c>
      <c r="C547" s="93" t="str">
        <f>+VLOOKUP(B547,'List of economiesWB'!$D$7:$G$224,3,FALSE)</f>
        <v>North America</v>
      </c>
      <c r="D547" s="93" t="str">
        <f>+VLOOKUP(B547,'List of economiesWB'!$D$7:$G$224,4,FALSE)</f>
        <v>High income</v>
      </c>
      <c r="E547" s="94">
        <f>+indicatorIDEAS!D548</f>
        <v>2001</v>
      </c>
      <c r="F547" s="95">
        <f>+indicatorIDEAS!F548</f>
        <v>19</v>
      </c>
      <c r="G547" s="95">
        <f>+indicatorIDEAS!G548</f>
        <v>12</v>
      </c>
      <c r="H547" s="95">
        <f>+indicatorIDEAS!H548</f>
        <v>1</v>
      </c>
      <c r="I547" s="95">
        <f>+indicatorIDEAS!I548</f>
        <v>2</v>
      </c>
      <c r="J547" s="95">
        <f>+indicatorIDEAS!J548</f>
        <v>3</v>
      </c>
      <c r="K547" s="95">
        <f>+indicatorIDEAS!K548</f>
        <v>0</v>
      </c>
      <c r="L547" s="95">
        <f>+indicatorIDEAS!L548</f>
        <v>0</v>
      </c>
      <c r="M547" s="95">
        <f>+indicatorIDEAS!M548</f>
        <v>0</v>
      </c>
      <c r="N547" s="95">
        <f>+indicatorIDEAS!N548</f>
        <v>0</v>
      </c>
      <c r="O547" s="95">
        <f>+indicatorIDEAS!O548</f>
        <v>0</v>
      </c>
      <c r="P547" s="95">
        <f>+indicatorIDEAS!P548</f>
        <v>8.6757990867579904E-2</v>
      </c>
      <c r="Q547" s="95">
        <f>+indicatorIDEAS!Q548</f>
        <v>0.13793103448275862</v>
      </c>
      <c r="R547" s="95">
        <f>+indicatorIDEAS!R548</f>
        <v>2.7027027027027029E-2</v>
      </c>
      <c r="S547" s="95">
        <f>+indicatorIDEAS!S548</f>
        <v>3.9215686274509803E-2</v>
      </c>
      <c r="T547" s="95">
        <f>+indicatorIDEAS!T548</f>
        <v>6.8181818181818177E-2</v>
      </c>
    </row>
    <row r="548" spans="1:20">
      <c r="A548" s="93" t="str">
        <f>+indicatorIDEAS!B549</f>
        <v>Canada</v>
      </c>
      <c r="B548" s="93" t="str">
        <f>+indicatorIDEAS!C549</f>
        <v>CAN</v>
      </c>
      <c r="C548" s="93" t="str">
        <f>+VLOOKUP(B548,'List of economiesWB'!$D$7:$G$224,3,FALSE)</f>
        <v>North America</v>
      </c>
      <c r="D548" s="93" t="str">
        <f>+VLOOKUP(B548,'List of economiesWB'!$D$7:$G$224,4,FALSE)</f>
        <v>High income</v>
      </c>
      <c r="E548" s="94">
        <f>+indicatorIDEAS!D549</f>
        <v>2002</v>
      </c>
      <c r="F548" s="95">
        <f>+indicatorIDEAS!F549</f>
        <v>19</v>
      </c>
      <c r="G548" s="95">
        <f>+indicatorIDEAS!G549</f>
        <v>12</v>
      </c>
      <c r="H548" s="95">
        <f>+indicatorIDEAS!H549</f>
        <v>1</v>
      </c>
      <c r="I548" s="95">
        <f>+indicatorIDEAS!I549</f>
        <v>2</v>
      </c>
      <c r="J548" s="95">
        <f>+indicatorIDEAS!J549</f>
        <v>3</v>
      </c>
      <c r="K548" s="95">
        <f>+indicatorIDEAS!K549</f>
        <v>0</v>
      </c>
      <c r="L548" s="95">
        <f>+indicatorIDEAS!L549</f>
        <v>0</v>
      </c>
      <c r="M548" s="95">
        <f>+indicatorIDEAS!M549</f>
        <v>0</v>
      </c>
      <c r="N548" s="95">
        <f>+indicatorIDEAS!N549</f>
        <v>0</v>
      </c>
      <c r="O548" s="95">
        <f>+indicatorIDEAS!O549</f>
        <v>0</v>
      </c>
      <c r="P548" s="95">
        <f>+indicatorIDEAS!P549</f>
        <v>7.0631970260223054E-2</v>
      </c>
      <c r="Q548" s="95">
        <f>+indicatorIDEAS!Q549</f>
        <v>0.10526315789473684</v>
      </c>
      <c r="R548" s="95">
        <f>+indicatorIDEAS!R549</f>
        <v>2.4390243902439025E-2</v>
      </c>
      <c r="S548" s="95">
        <f>+indicatorIDEAS!S549</f>
        <v>3.7735849056603772E-2</v>
      </c>
      <c r="T548" s="95">
        <f>+indicatorIDEAS!T549</f>
        <v>4.9180327868852458E-2</v>
      </c>
    </row>
    <row r="549" spans="1:20">
      <c r="A549" s="93" t="str">
        <f>+indicatorIDEAS!B550</f>
        <v>Canada</v>
      </c>
      <c r="B549" s="93" t="str">
        <f>+indicatorIDEAS!C550</f>
        <v>CAN</v>
      </c>
      <c r="C549" s="93" t="str">
        <f>+VLOOKUP(B549,'List of economiesWB'!$D$7:$G$224,3,FALSE)</f>
        <v>North America</v>
      </c>
      <c r="D549" s="93" t="str">
        <f>+VLOOKUP(B549,'List of economiesWB'!$D$7:$G$224,4,FALSE)</f>
        <v>High income</v>
      </c>
      <c r="E549" s="94">
        <f>+indicatorIDEAS!D550</f>
        <v>2003</v>
      </c>
      <c r="F549" s="95">
        <f>+indicatorIDEAS!F550</f>
        <v>19</v>
      </c>
      <c r="G549" s="95">
        <f>+indicatorIDEAS!G550</f>
        <v>12</v>
      </c>
      <c r="H549" s="95">
        <f>+indicatorIDEAS!H550</f>
        <v>1</v>
      </c>
      <c r="I549" s="95">
        <f>+indicatorIDEAS!I550</f>
        <v>2</v>
      </c>
      <c r="J549" s="95">
        <f>+indicatorIDEAS!J550</f>
        <v>3</v>
      </c>
      <c r="K549" s="95">
        <f>+indicatorIDEAS!K550</f>
        <v>0</v>
      </c>
      <c r="L549" s="95">
        <f>+indicatorIDEAS!L550</f>
        <v>0</v>
      </c>
      <c r="M549" s="95">
        <f>+indicatorIDEAS!M550</f>
        <v>0</v>
      </c>
      <c r="N549" s="95">
        <f>+indicatorIDEAS!N550</f>
        <v>0</v>
      </c>
      <c r="O549" s="95">
        <f>+indicatorIDEAS!O550</f>
        <v>0</v>
      </c>
      <c r="P549" s="95">
        <f>+indicatorIDEAS!P550</f>
        <v>6.0897435897435896E-2</v>
      </c>
      <c r="Q549" s="95">
        <f>+indicatorIDEAS!Q550</f>
        <v>8.8888888888888892E-2</v>
      </c>
      <c r="R549" s="95">
        <f>+indicatorIDEAS!R550</f>
        <v>2.2222222222222223E-2</v>
      </c>
      <c r="S549" s="95">
        <f>+indicatorIDEAS!S550</f>
        <v>3.5087719298245612E-2</v>
      </c>
      <c r="T549" s="95">
        <f>+indicatorIDEAS!T550</f>
        <v>0.04</v>
      </c>
    </row>
    <row r="550" spans="1:20">
      <c r="A550" s="93" t="str">
        <f>+indicatorIDEAS!B551</f>
        <v>Canada</v>
      </c>
      <c r="B550" s="93" t="str">
        <f>+indicatorIDEAS!C551</f>
        <v>CAN</v>
      </c>
      <c r="C550" s="93" t="str">
        <f>+VLOOKUP(B550,'List of economiesWB'!$D$7:$G$224,3,FALSE)</f>
        <v>North America</v>
      </c>
      <c r="D550" s="93" t="str">
        <f>+VLOOKUP(B550,'List of economiesWB'!$D$7:$G$224,4,FALSE)</f>
        <v>High income</v>
      </c>
      <c r="E550" s="94">
        <f>+indicatorIDEAS!D551</f>
        <v>2004</v>
      </c>
      <c r="F550" s="95">
        <f>+indicatorIDEAS!F551</f>
        <v>19</v>
      </c>
      <c r="G550" s="95">
        <f>+indicatorIDEAS!G551</f>
        <v>12</v>
      </c>
      <c r="H550" s="95">
        <f>+indicatorIDEAS!H551</f>
        <v>1</v>
      </c>
      <c r="I550" s="95">
        <f>+indicatorIDEAS!I551</f>
        <v>2</v>
      </c>
      <c r="J550" s="95">
        <f>+indicatorIDEAS!J551</f>
        <v>3</v>
      </c>
      <c r="K550" s="95">
        <f>+indicatorIDEAS!K551</f>
        <v>0</v>
      </c>
      <c r="L550" s="95">
        <f>+indicatorIDEAS!L551</f>
        <v>0</v>
      </c>
      <c r="M550" s="95">
        <f>+indicatorIDEAS!M551</f>
        <v>0</v>
      </c>
      <c r="N550" s="95">
        <f>+indicatorIDEAS!N551</f>
        <v>0</v>
      </c>
      <c r="O550" s="95">
        <f>+indicatorIDEAS!O551</f>
        <v>0</v>
      </c>
      <c r="P550" s="95">
        <f>+indicatorIDEAS!P551</f>
        <v>5.3370786516853931E-2</v>
      </c>
      <c r="Q550" s="95">
        <f>+indicatorIDEAS!Q551</f>
        <v>7.792207792207792E-2</v>
      </c>
      <c r="R550" s="95">
        <f>+indicatorIDEAS!R551</f>
        <v>2.0408163265306121E-2</v>
      </c>
      <c r="S550" s="95">
        <f>+indicatorIDEAS!S551</f>
        <v>3.0769230769230771E-2</v>
      </c>
      <c r="T550" s="95">
        <f>+indicatorIDEAS!T551</f>
        <v>3.4090909090909088E-2</v>
      </c>
    </row>
    <row r="551" spans="1:20">
      <c r="A551" s="93" t="str">
        <f>+indicatorIDEAS!B552</f>
        <v>Canada</v>
      </c>
      <c r="B551" s="93" t="str">
        <f>+indicatorIDEAS!C552</f>
        <v>CAN</v>
      </c>
      <c r="C551" s="93" t="str">
        <f>+VLOOKUP(B551,'List of economiesWB'!$D$7:$G$224,3,FALSE)</f>
        <v>North America</v>
      </c>
      <c r="D551" s="93" t="str">
        <f>+VLOOKUP(B551,'List of economiesWB'!$D$7:$G$224,4,FALSE)</f>
        <v>High income</v>
      </c>
      <c r="E551" s="94">
        <f>+indicatorIDEAS!D552</f>
        <v>2005</v>
      </c>
      <c r="F551" s="95">
        <f>+indicatorIDEAS!F552</f>
        <v>19</v>
      </c>
      <c r="G551" s="95">
        <f>+indicatorIDEAS!G552</f>
        <v>12</v>
      </c>
      <c r="H551" s="95">
        <f>+indicatorIDEAS!H552</f>
        <v>1</v>
      </c>
      <c r="I551" s="95">
        <f>+indicatorIDEAS!I552</f>
        <v>2</v>
      </c>
      <c r="J551" s="95">
        <f>+indicatorIDEAS!J552</f>
        <v>3</v>
      </c>
      <c r="K551" s="95">
        <f>+indicatorIDEAS!K552</f>
        <v>0</v>
      </c>
      <c r="L551" s="95">
        <f>+indicatorIDEAS!L552</f>
        <v>0</v>
      </c>
      <c r="M551" s="95">
        <f>+indicatorIDEAS!M552</f>
        <v>0</v>
      </c>
      <c r="N551" s="95">
        <f>+indicatorIDEAS!N552</f>
        <v>0</v>
      </c>
      <c r="O551" s="95">
        <f>+indicatorIDEAS!O552</f>
        <v>0</v>
      </c>
      <c r="P551" s="95">
        <f>+indicatorIDEAS!P552</f>
        <v>4.3083900226757371E-2</v>
      </c>
      <c r="Q551" s="95">
        <f>+indicatorIDEAS!Q552</f>
        <v>6.2827225130890049E-2</v>
      </c>
      <c r="R551" s="95">
        <f>+indicatorIDEAS!R552</f>
        <v>1.6949152542372881E-2</v>
      </c>
      <c r="S551" s="95">
        <f>+indicatorIDEAS!S552</f>
        <v>2.4390243902439025E-2</v>
      </c>
      <c r="T551" s="95">
        <f>+indicatorIDEAS!T552</f>
        <v>2.7522935779816515E-2</v>
      </c>
    </row>
    <row r="552" spans="1:20">
      <c r="A552" s="93" t="str">
        <f>+indicatorIDEAS!B553</f>
        <v>Canada</v>
      </c>
      <c r="B552" s="93" t="str">
        <f>+indicatorIDEAS!C553</f>
        <v>CAN</v>
      </c>
      <c r="C552" s="93" t="str">
        <f>+VLOOKUP(B552,'List of economiesWB'!$D$7:$G$224,3,FALSE)</f>
        <v>North America</v>
      </c>
      <c r="D552" s="93" t="str">
        <f>+VLOOKUP(B552,'List of economiesWB'!$D$7:$G$224,4,FALSE)</f>
        <v>High income</v>
      </c>
      <c r="E552" s="94">
        <f>+indicatorIDEAS!D553</f>
        <v>2006</v>
      </c>
      <c r="F552" s="95">
        <f>+indicatorIDEAS!F553</f>
        <v>19</v>
      </c>
      <c r="G552" s="95">
        <f>+indicatorIDEAS!G553</f>
        <v>12</v>
      </c>
      <c r="H552" s="95">
        <f>+indicatorIDEAS!H553</f>
        <v>1</v>
      </c>
      <c r="I552" s="95">
        <f>+indicatorIDEAS!I553</f>
        <v>2</v>
      </c>
      <c r="J552" s="95">
        <f>+indicatorIDEAS!J553</f>
        <v>3</v>
      </c>
      <c r="K552" s="95">
        <f>+indicatorIDEAS!K553</f>
        <v>0</v>
      </c>
      <c r="L552" s="95">
        <f>+indicatorIDEAS!L553</f>
        <v>0</v>
      </c>
      <c r="M552" s="95">
        <f>+indicatorIDEAS!M553</f>
        <v>0</v>
      </c>
      <c r="N552" s="95">
        <f>+indicatorIDEAS!N553</f>
        <v>0</v>
      </c>
      <c r="O552" s="95">
        <f>+indicatorIDEAS!O553</f>
        <v>0</v>
      </c>
      <c r="P552" s="95">
        <f>+indicatorIDEAS!P553</f>
        <v>3.8076152304609222E-2</v>
      </c>
      <c r="Q552" s="95">
        <f>+indicatorIDEAS!Q553</f>
        <v>5.4298642533936653E-2</v>
      </c>
      <c r="R552" s="95">
        <f>+indicatorIDEAS!R553</f>
        <v>1.5151515151515152E-2</v>
      </c>
      <c r="S552" s="95">
        <f>+indicatorIDEAS!S553</f>
        <v>2.1276595744680851E-2</v>
      </c>
      <c r="T552" s="95">
        <f>+indicatorIDEAS!T553</f>
        <v>2.5423728813559324E-2</v>
      </c>
    </row>
    <row r="553" spans="1:20">
      <c r="A553" s="93" t="str">
        <f>+indicatorIDEAS!B554</f>
        <v>Canada</v>
      </c>
      <c r="B553" s="93" t="str">
        <f>+indicatorIDEAS!C554</f>
        <v>CAN</v>
      </c>
      <c r="C553" s="93" t="str">
        <f>+VLOOKUP(B553,'List of economiesWB'!$D$7:$G$224,3,FALSE)</f>
        <v>North America</v>
      </c>
      <c r="D553" s="93" t="str">
        <f>+VLOOKUP(B553,'List of economiesWB'!$D$7:$G$224,4,FALSE)</f>
        <v>High income</v>
      </c>
      <c r="E553" s="94">
        <f>+indicatorIDEAS!D554</f>
        <v>2007</v>
      </c>
      <c r="F553" s="95">
        <f>+indicatorIDEAS!F554</f>
        <v>19</v>
      </c>
      <c r="G553" s="95">
        <f>+indicatorIDEAS!G554</f>
        <v>12</v>
      </c>
      <c r="H553" s="95">
        <f>+indicatorIDEAS!H554</f>
        <v>1</v>
      </c>
      <c r="I553" s="95">
        <f>+indicatorIDEAS!I554</f>
        <v>2</v>
      </c>
      <c r="J553" s="95">
        <f>+indicatorIDEAS!J554</f>
        <v>3</v>
      </c>
      <c r="K553" s="95">
        <f>+indicatorIDEAS!K554</f>
        <v>0</v>
      </c>
      <c r="L553" s="95">
        <f>+indicatorIDEAS!L554</f>
        <v>0</v>
      </c>
      <c r="M553" s="95">
        <f>+indicatorIDEAS!M554</f>
        <v>0</v>
      </c>
      <c r="N553" s="95">
        <f>+indicatorIDEAS!N554</f>
        <v>0</v>
      </c>
      <c r="O553" s="95">
        <f>+indicatorIDEAS!O554</f>
        <v>0</v>
      </c>
      <c r="P553" s="95">
        <f>+indicatorIDEAS!P554</f>
        <v>3.2646048109965638E-2</v>
      </c>
      <c r="Q553" s="95">
        <f>+indicatorIDEAS!Q554</f>
        <v>4.633204633204633E-2</v>
      </c>
      <c r="R553" s="95">
        <f>+indicatorIDEAS!R554</f>
        <v>1.282051282051282E-2</v>
      </c>
      <c r="S553" s="95">
        <f>+indicatorIDEAS!S554</f>
        <v>1.8691588785046728E-2</v>
      </c>
      <c r="T553" s="95">
        <f>+indicatorIDEAS!T554</f>
        <v>2.1739130434782608E-2</v>
      </c>
    </row>
    <row r="554" spans="1:20">
      <c r="A554" s="93" t="str">
        <f>+indicatorIDEAS!B555</f>
        <v>Canada</v>
      </c>
      <c r="B554" s="93" t="str">
        <f>+indicatorIDEAS!C555</f>
        <v>CAN</v>
      </c>
      <c r="C554" s="93" t="str">
        <f>+VLOOKUP(B554,'List of economiesWB'!$D$7:$G$224,3,FALSE)</f>
        <v>North America</v>
      </c>
      <c r="D554" s="93" t="str">
        <f>+VLOOKUP(B554,'List of economiesWB'!$D$7:$G$224,4,FALSE)</f>
        <v>High income</v>
      </c>
      <c r="E554" s="94">
        <f>+indicatorIDEAS!D555</f>
        <v>2008</v>
      </c>
      <c r="F554" s="95">
        <f>+indicatorIDEAS!F555</f>
        <v>19</v>
      </c>
      <c r="G554" s="95">
        <f>+indicatorIDEAS!G555</f>
        <v>12</v>
      </c>
      <c r="H554" s="95">
        <f>+indicatorIDEAS!H555</f>
        <v>1</v>
      </c>
      <c r="I554" s="95">
        <f>+indicatorIDEAS!I555</f>
        <v>2</v>
      </c>
      <c r="J554" s="95">
        <f>+indicatorIDEAS!J555</f>
        <v>3</v>
      </c>
      <c r="K554" s="95">
        <f>+indicatorIDEAS!K555</f>
        <v>0</v>
      </c>
      <c r="L554" s="95">
        <f>+indicatorIDEAS!L555</f>
        <v>0</v>
      </c>
      <c r="M554" s="95">
        <f>+indicatorIDEAS!M555</f>
        <v>0</v>
      </c>
      <c r="N554" s="95">
        <f>+indicatorIDEAS!N555</f>
        <v>0</v>
      </c>
      <c r="O554" s="95">
        <f>+indicatorIDEAS!O555</f>
        <v>0</v>
      </c>
      <c r="P554" s="95">
        <f>+indicatorIDEAS!P555</f>
        <v>2.5780189959294438E-2</v>
      </c>
      <c r="Q554" s="95">
        <f>+indicatorIDEAS!Q555</f>
        <v>3.5820895522388062E-2</v>
      </c>
      <c r="R554" s="95">
        <f>+indicatorIDEAS!R555</f>
        <v>1.0526315789473684E-2</v>
      </c>
      <c r="S554" s="95">
        <f>+indicatorIDEAS!S555</f>
        <v>1.5267175572519083E-2</v>
      </c>
      <c r="T554" s="95">
        <f>+indicatorIDEAS!T555</f>
        <v>1.7045454545454544E-2</v>
      </c>
    </row>
    <row r="555" spans="1:20">
      <c r="A555" s="93" t="str">
        <f>+indicatorIDEAS!B556</f>
        <v>Canada</v>
      </c>
      <c r="B555" s="93" t="str">
        <f>+indicatorIDEAS!C556</f>
        <v>CAN</v>
      </c>
      <c r="C555" s="93" t="str">
        <f>+VLOOKUP(B555,'List of economiesWB'!$D$7:$G$224,3,FALSE)</f>
        <v>North America</v>
      </c>
      <c r="D555" s="93" t="str">
        <f>+VLOOKUP(B555,'List of economiesWB'!$D$7:$G$224,4,FALSE)</f>
        <v>High income</v>
      </c>
      <c r="E555" s="94">
        <f>+indicatorIDEAS!D556</f>
        <v>2009</v>
      </c>
      <c r="F555" s="95">
        <f>+indicatorIDEAS!F556</f>
        <v>19</v>
      </c>
      <c r="G555" s="95">
        <f>+indicatorIDEAS!G556</f>
        <v>12</v>
      </c>
      <c r="H555" s="95">
        <f>+indicatorIDEAS!H556</f>
        <v>1</v>
      </c>
      <c r="I555" s="95">
        <f>+indicatorIDEAS!I556</f>
        <v>2</v>
      </c>
      <c r="J555" s="95">
        <f>+indicatorIDEAS!J556</f>
        <v>3</v>
      </c>
      <c r="K555" s="95">
        <f>+indicatorIDEAS!K556</f>
        <v>0</v>
      </c>
      <c r="L555" s="95">
        <f>+indicatorIDEAS!L556</f>
        <v>0</v>
      </c>
      <c r="M555" s="95">
        <f>+indicatorIDEAS!M556</f>
        <v>0</v>
      </c>
      <c r="N555" s="95">
        <f>+indicatorIDEAS!N556</f>
        <v>0</v>
      </c>
      <c r="O555" s="95">
        <f>+indicatorIDEAS!O556</f>
        <v>0</v>
      </c>
      <c r="P555" s="95">
        <f>+indicatorIDEAS!P556</f>
        <v>1.8627450980392157E-2</v>
      </c>
      <c r="Q555" s="95">
        <f>+indicatorIDEAS!Q556</f>
        <v>2.5477707006369428E-2</v>
      </c>
      <c r="R555" s="95">
        <f>+indicatorIDEAS!R556</f>
        <v>7.874015748031496E-3</v>
      </c>
      <c r="S555" s="95">
        <f>+indicatorIDEAS!S556</f>
        <v>1.1560693641618497E-2</v>
      </c>
      <c r="T555" s="95">
        <f>+indicatorIDEAS!T556</f>
        <v>1.2048192771084338E-2</v>
      </c>
    </row>
    <row r="556" spans="1:20">
      <c r="A556" s="93" t="str">
        <f>+indicatorIDEAS!B557</f>
        <v>Canada</v>
      </c>
      <c r="B556" s="93" t="str">
        <f>+indicatorIDEAS!C557</f>
        <v>CAN</v>
      </c>
      <c r="C556" s="93" t="str">
        <f>+VLOOKUP(B556,'List of economiesWB'!$D$7:$G$224,3,FALSE)</f>
        <v>North America</v>
      </c>
      <c r="D556" s="93" t="str">
        <f>+VLOOKUP(B556,'List of economiesWB'!$D$7:$G$224,4,FALSE)</f>
        <v>High income</v>
      </c>
      <c r="E556" s="94">
        <f>+indicatorIDEAS!D557</f>
        <v>2010</v>
      </c>
      <c r="F556" s="95">
        <f>+indicatorIDEAS!F557</f>
        <v>19</v>
      </c>
      <c r="G556" s="95">
        <f>+indicatorIDEAS!G557</f>
        <v>12</v>
      </c>
      <c r="H556" s="95">
        <f>+indicatorIDEAS!H557</f>
        <v>1</v>
      </c>
      <c r="I556" s="95">
        <f>+indicatorIDEAS!I557</f>
        <v>2</v>
      </c>
      <c r="J556" s="95">
        <f>+indicatorIDEAS!J557</f>
        <v>3</v>
      </c>
      <c r="K556" s="95">
        <f>+indicatorIDEAS!K557</f>
        <v>0</v>
      </c>
      <c r="L556" s="95">
        <f>+indicatorIDEAS!L557</f>
        <v>0</v>
      </c>
      <c r="M556" s="95">
        <f>+indicatorIDEAS!M557</f>
        <v>0</v>
      </c>
      <c r="N556" s="95">
        <f>+indicatorIDEAS!N557</f>
        <v>0</v>
      </c>
      <c r="O556" s="95">
        <f>+indicatorIDEAS!O557</f>
        <v>0</v>
      </c>
      <c r="P556" s="95">
        <f>+indicatorIDEAS!P557</f>
        <v>1.5019762845849802E-2</v>
      </c>
      <c r="Q556" s="95">
        <f>+indicatorIDEAS!Q557</f>
        <v>2.1052631578947368E-2</v>
      </c>
      <c r="R556" s="95">
        <f>+indicatorIDEAS!R557</f>
        <v>6.1728395061728392E-3</v>
      </c>
      <c r="S556" s="95">
        <f>+indicatorIDEAS!S557</f>
        <v>8.8495575221238937E-3</v>
      </c>
      <c r="T556" s="95">
        <f>+indicatorIDEAS!T557</f>
        <v>9.7719869706840382E-3</v>
      </c>
    </row>
    <row r="557" spans="1:20">
      <c r="A557" s="93" t="str">
        <f>+indicatorIDEAS!B558</f>
        <v>Canada</v>
      </c>
      <c r="B557" s="93" t="str">
        <f>+indicatorIDEAS!C558</f>
        <v>CAN</v>
      </c>
      <c r="C557" s="93" t="str">
        <f>+VLOOKUP(B557,'List of economiesWB'!$D$7:$G$224,3,FALSE)</f>
        <v>North America</v>
      </c>
      <c r="D557" s="93" t="str">
        <f>+VLOOKUP(B557,'List of economiesWB'!$D$7:$G$224,4,FALSE)</f>
        <v>High income</v>
      </c>
      <c r="E557" s="94">
        <f>+indicatorIDEAS!D558</f>
        <v>2011</v>
      </c>
      <c r="F557" s="95">
        <f>+indicatorIDEAS!F558</f>
        <v>19</v>
      </c>
      <c r="G557" s="95">
        <f>+indicatorIDEAS!G558</f>
        <v>12</v>
      </c>
      <c r="H557" s="95">
        <f>+indicatorIDEAS!H558</f>
        <v>1</v>
      </c>
      <c r="I557" s="95">
        <f>+indicatorIDEAS!I558</f>
        <v>2</v>
      </c>
      <c r="J557" s="95">
        <f>+indicatorIDEAS!J558</f>
        <v>3</v>
      </c>
      <c r="K557" s="95">
        <f>+indicatorIDEAS!K558</f>
        <v>0</v>
      </c>
      <c r="L557" s="95">
        <f>+indicatorIDEAS!L558</f>
        <v>0</v>
      </c>
      <c r="M557" s="95">
        <f>+indicatorIDEAS!M558</f>
        <v>0</v>
      </c>
      <c r="N557" s="95">
        <f>+indicatorIDEAS!N558</f>
        <v>0</v>
      </c>
      <c r="O557" s="95">
        <f>+indicatorIDEAS!O558</f>
        <v>0</v>
      </c>
      <c r="P557" s="95">
        <f>+indicatorIDEAS!P558</f>
        <v>1.2202954399486191E-2</v>
      </c>
      <c r="Q557" s="95">
        <f>+indicatorIDEAS!Q558</f>
        <v>1.6877637130801686E-2</v>
      </c>
      <c r="R557" s="95">
        <f>+indicatorIDEAS!R558</f>
        <v>5.0251256281407036E-3</v>
      </c>
      <c r="S557" s="95">
        <f>+indicatorIDEAS!S558</f>
        <v>7.0671378091872791E-3</v>
      </c>
      <c r="T557" s="95">
        <f>+indicatorIDEAS!T558</f>
        <v>8.241758241758242E-3</v>
      </c>
    </row>
    <row r="558" spans="1:20">
      <c r="A558" s="93" t="str">
        <f>+indicatorIDEAS!B559</f>
        <v>Canada</v>
      </c>
      <c r="B558" s="93" t="str">
        <f>+indicatorIDEAS!C559</f>
        <v>CAN</v>
      </c>
      <c r="C558" s="93" t="str">
        <f>+VLOOKUP(B558,'List of economiesWB'!$D$7:$G$224,3,FALSE)</f>
        <v>North America</v>
      </c>
      <c r="D558" s="93" t="str">
        <f>+VLOOKUP(B558,'List of economiesWB'!$D$7:$G$224,4,FALSE)</f>
        <v>High income</v>
      </c>
      <c r="E558" s="94">
        <f>+indicatorIDEAS!D559</f>
        <v>2012</v>
      </c>
      <c r="F558" s="95">
        <f>+indicatorIDEAS!F559</f>
        <v>19</v>
      </c>
      <c r="G558" s="95">
        <f>+indicatorIDEAS!G559</f>
        <v>12</v>
      </c>
      <c r="H558" s="95">
        <f>+indicatorIDEAS!H559</f>
        <v>1</v>
      </c>
      <c r="I558" s="95">
        <f>+indicatorIDEAS!I559</f>
        <v>2</v>
      </c>
      <c r="J558" s="95">
        <f>+indicatorIDEAS!J559</f>
        <v>3</v>
      </c>
      <c r="K558" s="95">
        <f>+indicatorIDEAS!K559</f>
        <v>0</v>
      </c>
      <c r="L558" s="95">
        <f>+indicatorIDEAS!L559</f>
        <v>0</v>
      </c>
      <c r="M558" s="95">
        <f>+indicatorIDEAS!M559</f>
        <v>0</v>
      </c>
      <c r="N558" s="95">
        <f>+indicatorIDEAS!N559</f>
        <v>0</v>
      </c>
      <c r="O558" s="95">
        <f>+indicatorIDEAS!O559</f>
        <v>0</v>
      </c>
      <c r="P558" s="95">
        <f>+indicatorIDEAS!P559</f>
        <v>1.1508176862507571E-2</v>
      </c>
      <c r="Q558" s="95">
        <f>+indicatorIDEAS!Q559</f>
        <v>1.5831134564643801E-2</v>
      </c>
      <c r="R558" s="95">
        <f>+indicatorIDEAS!R559</f>
        <v>4.7846889952153108E-3</v>
      </c>
      <c r="S558" s="95">
        <f>+indicatorIDEAS!S559</f>
        <v>6.6006600660066007E-3</v>
      </c>
      <c r="T558" s="95">
        <f>+indicatorIDEAS!T559</f>
        <v>7.874015748031496E-3</v>
      </c>
    </row>
    <row r="559" spans="1:20">
      <c r="A559" s="93" t="str">
        <f>+indicatorIDEAS!B560</f>
        <v>Canada</v>
      </c>
      <c r="B559" s="93" t="str">
        <f>+indicatorIDEAS!C560</f>
        <v>CAN</v>
      </c>
      <c r="C559" s="93" t="str">
        <f>+VLOOKUP(B559,'List of economiesWB'!$D$7:$G$224,3,FALSE)</f>
        <v>North America</v>
      </c>
      <c r="D559" s="93" t="str">
        <f>+VLOOKUP(B559,'List of economiesWB'!$D$7:$G$224,4,FALSE)</f>
        <v>High income</v>
      </c>
      <c r="E559" s="94">
        <f>+indicatorIDEAS!D560</f>
        <v>2013</v>
      </c>
      <c r="F559" s="95">
        <f>+indicatorIDEAS!F560</f>
        <v>19</v>
      </c>
      <c r="G559" s="95">
        <f>+indicatorIDEAS!G560</f>
        <v>12</v>
      </c>
      <c r="H559" s="95">
        <f>+indicatorIDEAS!H560</f>
        <v>1</v>
      </c>
      <c r="I559" s="95">
        <f>+indicatorIDEAS!I560</f>
        <v>2</v>
      </c>
      <c r="J559" s="95">
        <f>+indicatorIDEAS!J560</f>
        <v>3</v>
      </c>
      <c r="K559" s="95">
        <f>+indicatorIDEAS!K560</f>
        <v>0</v>
      </c>
      <c r="L559" s="95">
        <f>+indicatorIDEAS!L560</f>
        <v>0</v>
      </c>
      <c r="M559" s="95">
        <f>+indicatorIDEAS!M560</f>
        <v>0</v>
      </c>
      <c r="N559" s="95">
        <f>+indicatorIDEAS!N560</f>
        <v>0</v>
      </c>
      <c r="O559" s="95">
        <f>+indicatorIDEAS!O560</f>
        <v>0</v>
      </c>
      <c r="P559" s="95">
        <f>+indicatorIDEAS!P560</f>
        <v>1.0913268236645606E-2</v>
      </c>
      <c r="Q559" s="95">
        <f>+indicatorIDEAS!Q560</f>
        <v>1.4925373134328358E-2</v>
      </c>
      <c r="R559" s="95">
        <f>+indicatorIDEAS!R560</f>
        <v>4.6948356807511738E-3</v>
      </c>
      <c r="S559" s="95">
        <f>+indicatorIDEAS!S560</f>
        <v>6.369426751592357E-3</v>
      </c>
      <c r="T559" s="95">
        <f>+indicatorIDEAS!T560</f>
        <v>7.3170731707317077E-3</v>
      </c>
    </row>
    <row r="560" spans="1:20">
      <c r="A560" s="93" t="str">
        <f>+indicatorIDEAS!B561</f>
        <v>Canada</v>
      </c>
      <c r="B560" s="93" t="str">
        <f>+indicatorIDEAS!C561</f>
        <v>CAN</v>
      </c>
      <c r="C560" s="93" t="str">
        <f>+VLOOKUP(B560,'List of economiesWB'!$D$7:$G$224,3,FALSE)</f>
        <v>North America</v>
      </c>
      <c r="D560" s="93" t="str">
        <f>+VLOOKUP(B560,'List of economiesWB'!$D$7:$G$224,4,FALSE)</f>
        <v>High income</v>
      </c>
      <c r="E560" s="94">
        <f>+indicatorIDEAS!D561</f>
        <v>2014</v>
      </c>
      <c r="F560" s="95">
        <f>+indicatorIDEAS!F561</f>
        <v>19</v>
      </c>
      <c r="G560" s="95">
        <f>+indicatorIDEAS!G561</f>
        <v>12</v>
      </c>
      <c r="H560" s="95">
        <f>+indicatorIDEAS!H561</f>
        <v>1</v>
      </c>
      <c r="I560" s="95">
        <f>+indicatorIDEAS!I561</f>
        <v>2</v>
      </c>
      <c r="J560" s="95">
        <f>+indicatorIDEAS!J561</f>
        <v>3</v>
      </c>
      <c r="K560" s="95">
        <f>+indicatorIDEAS!K561</f>
        <v>0</v>
      </c>
      <c r="L560" s="95">
        <f>+indicatorIDEAS!L561</f>
        <v>0</v>
      </c>
      <c r="M560" s="95">
        <f>+indicatorIDEAS!M561</f>
        <v>0</v>
      </c>
      <c r="N560" s="95">
        <f>+indicatorIDEAS!N561</f>
        <v>0</v>
      </c>
      <c r="O560" s="95">
        <f>+indicatorIDEAS!O561</f>
        <v>0</v>
      </c>
      <c r="P560" s="95">
        <f>+indicatorIDEAS!P561</f>
        <v>0.01</v>
      </c>
      <c r="Q560" s="95">
        <f>+indicatorIDEAS!Q561</f>
        <v>1.366742596810934E-2</v>
      </c>
      <c r="R560" s="95">
        <f>+indicatorIDEAS!R561</f>
        <v>4.4052863436123352E-3</v>
      </c>
      <c r="S560" s="95">
        <f>+indicatorIDEAS!S561</f>
        <v>5.8309037900874635E-3</v>
      </c>
      <c r="T560" s="95">
        <f>+indicatorIDEAS!T561</f>
        <v>6.6371681415929203E-3</v>
      </c>
    </row>
    <row r="561" spans="1:20">
      <c r="A561" s="93" t="str">
        <f>+indicatorIDEAS!B562</f>
        <v>Canada</v>
      </c>
      <c r="B561" s="93" t="str">
        <f>+indicatorIDEAS!C562</f>
        <v>CAN</v>
      </c>
      <c r="C561" s="93" t="str">
        <f>+VLOOKUP(B561,'List of economiesWB'!$D$7:$G$224,3,FALSE)</f>
        <v>North America</v>
      </c>
      <c r="D561" s="93" t="str">
        <f>+VLOOKUP(B561,'List of economiesWB'!$D$7:$G$224,4,FALSE)</f>
        <v>High income</v>
      </c>
      <c r="E561" s="94">
        <f>+indicatorIDEAS!D562</f>
        <v>2015</v>
      </c>
      <c r="F561" s="95">
        <f>+indicatorIDEAS!F562</f>
        <v>20</v>
      </c>
      <c r="G561" s="95">
        <f>+indicatorIDEAS!G562</f>
        <v>12</v>
      </c>
      <c r="H561" s="95">
        <f>+indicatorIDEAS!H562</f>
        <v>1</v>
      </c>
      <c r="I561" s="95">
        <f>+indicatorIDEAS!I562</f>
        <v>2</v>
      </c>
      <c r="J561" s="95">
        <f>+indicatorIDEAS!J562</f>
        <v>4</v>
      </c>
      <c r="K561" s="95">
        <f>+indicatorIDEAS!K562</f>
        <v>9.0090090090090089E-3</v>
      </c>
      <c r="L561" s="95">
        <f>+indicatorIDEAS!L562</f>
        <v>0</v>
      </c>
      <c r="M561" s="95">
        <f>+indicatorIDEAS!M562</f>
        <v>0</v>
      </c>
      <c r="N561" s="95">
        <f>+indicatorIDEAS!N562</f>
        <v>0</v>
      </c>
      <c r="O561" s="95">
        <f>+indicatorIDEAS!O562</f>
        <v>3.2258064516129031E-2</v>
      </c>
      <c r="P561" s="95">
        <f>+indicatorIDEAS!P562</f>
        <v>9.9453008453505715E-3</v>
      </c>
      <c r="Q561" s="95">
        <f>+indicatorIDEAS!Q562</f>
        <v>1.282051282051282E-2</v>
      </c>
      <c r="R561" s="95">
        <f>+indicatorIDEAS!R562</f>
        <v>4.1841004184100415E-3</v>
      </c>
      <c r="S561" s="95">
        <f>+indicatorIDEAS!S562</f>
        <v>5.6657223796033997E-3</v>
      </c>
      <c r="T561" s="95">
        <f>+indicatorIDEAS!T562</f>
        <v>8.2815734989648039E-3</v>
      </c>
    </row>
    <row r="562" spans="1:20">
      <c r="A562" s="93" t="str">
        <f>+indicatorIDEAS!B563</f>
        <v>Switzerland</v>
      </c>
      <c r="B562" s="93" t="str">
        <f>+indicatorIDEAS!C563</f>
        <v>CHE</v>
      </c>
      <c r="C562" s="93" t="str">
        <f>+VLOOKUP(B562,'List of economiesWB'!$D$7:$G$224,3,FALSE)</f>
        <v>Europe &amp; Central Asia</v>
      </c>
      <c r="D562" s="93" t="str">
        <f>+VLOOKUP(B562,'List of economiesWB'!$D$7:$G$224,4,FALSE)</f>
        <v>High income</v>
      </c>
      <c r="E562" s="94">
        <f>+indicatorIDEAS!D563</f>
        <v>1996</v>
      </c>
      <c r="F562" s="95">
        <f>+indicatorIDEAS!F563</f>
        <v>0</v>
      </c>
      <c r="G562" s="95">
        <f>+indicatorIDEAS!G563</f>
        <v>0</v>
      </c>
      <c r="H562" s="95">
        <f>+indicatorIDEAS!H563</f>
        <v>0</v>
      </c>
      <c r="I562" s="95">
        <f>+indicatorIDEAS!I563</f>
        <v>0</v>
      </c>
      <c r="J562" s="95">
        <f>+indicatorIDEAS!J563</f>
        <v>0</v>
      </c>
      <c r="K562" s="95">
        <f>+indicatorIDEAS!K563</f>
        <v>0</v>
      </c>
      <c r="L562" s="95">
        <f>+indicatorIDEAS!L563</f>
        <v>0</v>
      </c>
      <c r="M562" s="95">
        <f>+indicatorIDEAS!M563</f>
        <v>0</v>
      </c>
      <c r="N562" s="95">
        <f>+indicatorIDEAS!N563</f>
        <v>0</v>
      </c>
      <c r="O562" s="95">
        <f>+indicatorIDEAS!O563</f>
        <v>0</v>
      </c>
      <c r="P562" s="95">
        <f>+indicatorIDEAS!P563</f>
        <v>0</v>
      </c>
      <c r="Q562" s="95">
        <f>+indicatorIDEAS!Q563</f>
        <v>0</v>
      </c>
      <c r="R562" s="95">
        <f>+indicatorIDEAS!R563</f>
        <v>0</v>
      </c>
      <c r="S562" s="95">
        <f>+indicatorIDEAS!S563</f>
        <v>0</v>
      </c>
      <c r="T562" s="95">
        <f>+indicatorIDEAS!T563</f>
        <v>0</v>
      </c>
    </row>
    <row r="563" spans="1:20">
      <c r="A563" s="93" t="str">
        <f>+indicatorIDEAS!B564</f>
        <v>Switzerland</v>
      </c>
      <c r="B563" s="93" t="str">
        <f>+indicatorIDEAS!C564</f>
        <v>CHE</v>
      </c>
      <c r="C563" s="93" t="str">
        <f>+VLOOKUP(B563,'List of economiesWB'!$D$7:$G$224,3,FALSE)</f>
        <v>Europe &amp; Central Asia</v>
      </c>
      <c r="D563" s="93" t="str">
        <f>+VLOOKUP(B563,'List of economiesWB'!$D$7:$G$224,4,FALSE)</f>
        <v>High income</v>
      </c>
      <c r="E563" s="94">
        <f>+indicatorIDEAS!D564</f>
        <v>1997</v>
      </c>
      <c r="F563" s="95">
        <f>+indicatorIDEAS!F564</f>
        <v>0</v>
      </c>
      <c r="G563" s="95">
        <f>+indicatorIDEAS!G564</f>
        <v>0</v>
      </c>
      <c r="H563" s="95">
        <f>+indicatorIDEAS!H564</f>
        <v>0</v>
      </c>
      <c r="I563" s="95">
        <f>+indicatorIDEAS!I564</f>
        <v>0</v>
      </c>
      <c r="J563" s="95">
        <f>+indicatorIDEAS!J564</f>
        <v>0</v>
      </c>
      <c r="K563" s="95">
        <f>+indicatorIDEAS!K564</f>
        <v>0</v>
      </c>
      <c r="L563" s="95">
        <f>+indicatorIDEAS!L564</f>
        <v>0</v>
      </c>
      <c r="M563" s="95">
        <f>+indicatorIDEAS!M564</f>
        <v>0</v>
      </c>
      <c r="N563" s="95">
        <f>+indicatorIDEAS!N564</f>
        <v>0</v>
      </c>
      <c r="O563" s="95">
        <f>+indicatorIDEAS!O564</f>
        <v>0</v>
      </c>
      <c r="P563" s="95">
        <f>+indicatorIDEAS!P564</f>
        <v>0</v>
      </c>
      <c r="Q563" s="95">
        <f>+indicatorIDEAS!Q564</f>
        <v>0</v>
      </c>
      <c r="R563" s="95">
        <f>+indicatorIDEAS!R564</f>
        <v>0</v>
      </c>
      <c r="S563" s="95">
        <f>+indicatorIDEAS!S564</f>
        <v>0</v>
      </c>
      <c r="T563" s="95">
        <f>+indicatorIDEAS!T564</f>
        <v>0</v>
      </c>
    </row>
    <row r="564" spans="1:20">
      <c r="A564" s="93" t="str">
        <f>+indicatorIDEAS!B565</f>
        <v>Switzerland</v>
      </c>
      <c r="B564" s="93" t="str">
        <f>+indicatorIDEAS!C565</f>
        <v>CHE</v>
      </c>
      <c r="C564" s="93" t="str">
        <f>+VLOOKUP(B564,'List of economiesWB'!$D$7:$G$224,3,FALSE)</f>
        <v>Europe &amp; Central Asia</v>
      </c>
      <c r="D564" s="93" t="str">
        <f>+VLOOKUP(B564,'List of economiesWB'!$D$7:$G$224,4,FALSE)</f>
        <v>High income</v>
      </c>
      <c r="E564" s="94">
        <f>+indicatorIDEAS!D565</f>
        <v>1998</v>
      </c>
      <c r="F564" s="95">
        <f>+indicatorIDEAS!F565</f>
        <v>0</v>
      </c>
      <c r="G564" s="95">
        <f>+indicatorIDEAS!G565</f>
        <v>0</v>
      </c>
      <c r="H564" s="95">
        <f>+indicatorIDEAS!H565</f>
        <v>0</v>
      </c>
      <c r="I564" s="95">
        <f>+indicatorIDEAS!I565</f>
        <v>0</v>
      </c>
      <c r="J564" s="95">
        <f>+indicatorIDEAS!J565</f>
        <v>0</v>
      </c>
      <c r="K564" s="95">
        <f>+indicatorIDEAS!K565</f>
        <v>0</v>
      </c>
      <c r="L564" s="95">
        <f>+indicatorIDEAS!L565</f>
        <v>0</v>
      </c>
      <c r="M564" s="95">
        <f>+indicatorIDEAS!M565</f>
        <v>0</v>
      </c>
      <c r="N564" s="95">
        <f>+indicatorIDEAS!N565</f>
        <v>0</v>
      </c>
      <c r="O564" s="95">
        <f>+indicatorIDEAS!O565</f>
        <v>0</v>
      </c>
      <c r="P564" s="95">
        <f>+indicatorIDEAS!P565</f>
        <v>0</v>
      </c>
      <c r="Q564" s="95">
        <f>+indicatorIDEAS!Q565</f>
        <v>0</v>
      </c>
      <c r="R564" s="95">
        <f>+indicatorIDEAS!R565</f>
        <v>0</v>
      </c>
      <c r="S564" s="95">
        <f>+indicatorIDEAS!S565</f>
        <v>0</v>
      </c>
      <c r="T564" s="95">
        <f>+indicatorIDEAS!T565</f>
        <v>0</v>
      </c>
    </row>
    <row r="565" spans="1:20">
      <c r="A565" s="93" t="str">
        <f>+indicatorIDEAS!B566</f>
        <v>Switzerland</v>
      </c>
      <c r="B565" s="93" t="str">
        <f>+indicatorIDEAS!C566</f>
        <v>CHE</v>
      </c>
      <c r="C565" s="93" t="str">
        <f>+VLOOKUP(B565,'List of economiesWB'!$D$7:$G$224,3,FALSE)</f>
        <v>Europe &amp; Central Asia</v>
      </c>
      <c r="D565" s="93" t="str">
        <f>+VLOOKUP(B565,'List of economiesWB'!$D$7:$G$224,4,FALSE)</f>
        <v>High income</v>
      </c>
      <c r="E565" s="94">
        <f>+indicatorIDEAS!D566</f>
        <v>1999</v>
      </c>
      <c r="F565" s="95">
        <f>+indicatorIDEAS!F566</f>
        <v>0</v>
      </c>
      <c r="G565" s="95">
        <f>+indicatorIDEAS!G566</f>
        <v>0</v>
      </c>
      <c r="H565" s="95">
        <f>+indicatorIDEAS!H566</f>
        <v>0</v>
      </c>
      <c r="I565" s="95">
        <f>+indicatorIDEAS!I566</f>
        <v>0</v>
      </c>
      <c r="J565" s="95">
        <f>+indicatorIDEAS!J566</f>
        <v>0</v>
      </c>
      <c r="K565" s="95">
        <f>+indicatorIDEAS!K566</f>
        <v>0</v>
      </c>
      <c r="L565" s="95">
        <f>+indicatorIDEAS!L566</f>
        <v>0</v>
      </c>
      <c r="M565" s="95">
        <f>+indicatorIDEAS!M566</f>
        <v>0</v>
      </c>
      <c r="N565" s="95">
        <f>+indicatorIDEAS!N566</f>
        <v>0</v>
      </c>
      <c r="O565" s="95">
        <f>+indicatorIDEAS!O566</f>
        <v>0</v>
      </c>
      <c r="P565" s="95">
        <f>+indicatorIDEAS!P566</f>
        <v>0</v>
      </c>
      <c r="Q565" s="95">
        <f>+indicatorIDEAS!Q566</f>
        <v>0</v>
      </c>
      <c r="R565" s="95">
        <f>+indicatorIDEAS!R566</f>
        <v>0</v>
      </c>
      <c r="S565" s="95">
        <f>+indicatorIDEAS!S566</f>
        <v>0</v>
      </c>
      <c r="T565" s="95">
        <f>+indicatorIDEAS!T566</f>
        <v>0</v>
      </c>
    </row>
    <row r="566" spans="1:20">
      <c r="A566" s="93" t="str">
        <f>+indicatorIDEAS!B567</f>
        <v>Switzerland</v>
      </c>
      <c r="B566" s="93" t="str">
        <f>+indicatorIDEAS!C567</f>
        <v>CHE</v>
      </c>
      <c r="C566" s="93" t="str">
        <f>+VLOOKUP(B566,'List of economiesWB'!$D$7:$G$224,3,FALSE)</f>
        <v>Europe &amp; Central Asia</v>
      </c>
      <c r="D566" s="93" t="str">
        <f>+VLOOKUP(B566,'List of economiesWB'!$D$7:$G$224,4,FALSE)</f>
        <v>High income</v>
      </c>
      <c r="E566" s="94">
        <f>+indicatorIDEAS!D567</f>
        <v>2000</v>
      </c>
      <c r="F566" s="95">
        <f>+indicatorIDEAS!F567</f>
        <v>0</v>
      </c>
      <c r="G566" s="95">
        <f>+indicatorIDEAS!G567</f>
        <v>0</v>
      </c>
      <c r="H566" s="95">
        <f>+indicatorIDEAS!H567</f>
        <v>0</v>
      </c>
      <c r="I566" s="95">
        <f>+indicatorIDEAS!I567</f>
        <v>0</v>
      </c>
      <c r="J566" s="95">
        <f>+indicatorIDEAS!J567</f>
        <v>0</v>
      </c>
      <c r="K566" s="95">
        <f>+indicatorIDEAS!K567</f>
        <v>0</v>
      </c>
      <c r="L566" s="95">
        <f>+indicatorIDEAS!L567</f>
        <v>0</v>
      </c>
      <c r="M566" s="95">
        <f>+indicatorIDEAS!M567</f>
        <v>0</v>
      </c>
      <c r="N566" s="95">
        <f>+indicatorIDEAS!N567</f>
        <v>0</v>
      </c>
      <c r="O566" s="95">
        <f>+indicatorIDEAS!O567</f>
        <v>0</v>
      </c>
      <c r="P566" s="95">
        <f>+indicatorIDEAS!P567</f>
        <v>0</v>
      </c>
      <c r="Q566" s="95">
        <f>+indicatorIDEAS!Q567</f>
        <v>0</v>
      </c>
      <c r="R566" s="95">
        <f>+indicatorIDEAS!R567</f>
        <v>0</v>
      </c>
      <c r="S566" s="95">
        <f>+indicatorIDEAS!S567</f>
        <v>0</v>
      </c>
      <c r="T566" s="95">
        <f>+indicatorIDEAS!T567</f>
        <v>0</v>
      </c>
    </row>
    <row r="567" spans="1:20">
      <c r="A567" s="93" t="str">
        <f>+indicatorIDEAS!B568</f>
        <v>Switzerland</v>
      </c>
      <c r="B567" s="93" t="str">
        <f>+indicatorIDEAS!C568</f>
        <v>CHE</v>
      </c>
      <c r="C567" s="93" t="str">
        <f>+VLOOKUP(B567,'List of economiesWB'!$D$7:$G$224,3,FALSE)</f>
        <v>Europe &amp; Central Asia</v>
      </c>
      <c r="D567" s="93" t="str">
        <f>+VLOOKUP(B567,'List of economiesWB'!$D$7:$G$224,4,FALSE)</f>
        <v>High income</v>
      </c>
      <c r="E567" s="94">
        <f>+indicatorIDEAS!D568</f>
        <v>2001</v>
      </c>
      <c r="F567" s="95">
        <f>+indicatorIDEAS!F568</f>
        <v>0</v>
      </c>
      <c r="G567" s="95">
        <f>+indicatorIDEAS!G568</f>
        <v>0</v>
      </c>
      <c r="H567" s="95">
        <f>+indicatorIDEAS!H568</f>
        <v>0</v>
      </c>
      <c r="I567" s="95">
        <f>+indicatorIDEAS!I568</f>
        <v>0</v>
      </c>
      <c r="J567" s="95">
        <f>+indicatorIDEAS!J568</f>
        <v>0</v>
      </c>
      <c r="K567" s="95">
        <f>+indicatorIDEAS!K568</f>
        <v>0</v>
      </c>
      <c r="L567" s="95">
        <f>+indicatorIDEAS!L568</f>
        <v>0</v>
      </c>
      <c r="M567" s="95">
        <f>+indicatorIDEAS!M568</f>
        <v>0</v>
      </c>
      <c r="N567" s="95">
        <f>+indicatorIDEAS!N568</f>
        <v>0</v>
      </c>
      <c r="O567" s="95">
        <f>+indicatorIDEAS!O568</f>
        <v>0</v>
      </c>
      <c r="P567" s="95">
        <f>+indicatorIDEAS!P568</f>
        <v>0</v>
      </c>
      <c r="Q567" s="95">
        <f>+indicatorIDEAS!Q568</f>
        <v>0</v>
      </c>
      <c r="R567" s="95">
        <f>+indicatorIDEAS!R568</f>
        <v>0</v>
      </c>
      <c r="S567" s="95">
        <f>+indicatorIDEAS!S568</f>
        <v>0</v>
      </c>
      <c r="T567" s="95">
        <f>+indicatorIDEAS!T568</f>
        <v>0</v>
      </c>
    </row>
    <row r="568" spans="1:20">
      <c r="A568" s="93" t="str">
        <f>+indicatorIDEAS!B569</f>
        <v>Switzerland</v>
      </c>
      <c r="B568" s="93" t="str">
        <f>+indicatorIDEAS!C569</f>
        <v>CHE</v>
      </c>
      <c r="C568" s="93" t="str">
        <f>+VLOOKUP(B568,'List of economiesWB'!$D$7:$G$224,3,FALSE)</f>
        <v>Europe &amp; Central Asia</v>
      </c>
      <c r="D568" s="93" t="str">
        <f>+VLOOKUP(B568,'List of economiesWB'!$D$7:$G$224,4,FALSE)</f>
        <v>High income</v>
      </c>
      <c r="E568" s="94">
        <f>+indicatorIDEAS!D569</f>
        <v>2002</v>
      </c>
      <c r="F568" s="95">
        <f>+indicatorIDEAS!F569</f>
        <v>0</v>
      </c>
      <c r="G568" s="95">
        <f>+indicatorIDEAS!G569</f>
        <v>0</v>
      </c>
      <c r="H568" s="95">
        <f>+indicatorIDEAS!H569</f>
        <v>0</v>
      </c>
      <c r="I568" s="95">
        <f>+indicatorIDEAS!I569</f>
        <v>0</v>
      </c>
      <c r="J568" s="95">
        <f>+indicatorIDEAS!J569</f>
        <v>0</v>
      </c>
      <c r="K568" s="95">
        <f>+indicatorIDEAS!K569</f>
        <v>0</v>
      </c>
      <c r="L568" s="95">
        <f>+indicatorIDEAS!L569</f>
        <v>0</v>
      </c>
      <c r="M568" s="95">
        <f>+indicatorIDEAS!M569</f>
        <v>0</v>
      </c>
      <c r="N568" s="95">
        <f>+indicatorIDEAS!N569</f>
        <v>0</v>
      </c>
      <c r="O568" s="95">
        <f>+indicatorIDEAS!O569</f>
        <v>0</v>
      </c>
      <c r="P568" s="95">
        <f>+indicatorIDEAS!P569</f>
        <v>0</v>
      </c>
      <c r="Q568" s="95">
        <f>+indicatorIDEAS!Q569</f>
        <v>0</v>
      </c>
      <c r="R568" s="95">
        <f>+indicatorIDEAS!R569</f>
        <v>0</v>
      </c>
      <c r="S568" s="95">
        <f>+indicatorIDEAS!S569</f>
        <v>0</v>
      </c>
      <c r="T568" s="95">
        <f>+indicatorIDEAS!T569</f>
        <v>0</v>
      </c>
    </row>
    <row r="569" spans="1:20">
      <c r="A569" s="93" t="str">
        <f>+indicatorIDEAS!B570</f>
        <v>Switzerland</v>
      </c>
      <c r="B569" s="93" t="str">
        <f>+indicatorIDEAS!C570</f>
        <v>CHE</v>
      </c>
      <c r="C569" s="93" t="str">
        <f>+VLOOKUP(B569,'List of economiesWB'!$D$7:$G$224,3,FALSE)</f>
        <v>Europe &amp; Central Asia</v>
      </c>
      <c r="D569" s="93" t="str">
        <f>+VLOOKUP(B569,'List of economiesWB'!$D$7:$G$224,4,FALSE)</f>
        <v>High income</v>
      </c>
      <c r="E569" s="94">
        <f>+indicatorIDEAS!D570</f>
        <v>2003</v>
      </c>
      <c r="F569" s="95">
        <f>+indicatorIDEAS!F570</f>
        <v>0</v>
      </c>
      <c r="G569" s="95">
        <f>+indicatorIDEAS!G570</f>
        <v>0</v>
      </c>
      <c r="H569" s="95">
        <f>+indicatorIDEAS!H570</f>
        <v>0</v>
      </c>
      <c r="I569" s="95">
        <f>+indicatorIDEAS!I570</f>
        <v>0</v>
      </c>
      <c r="J569" s="95">
        <f>+indicatorIDEAS!J570</f>
        <v>0</v>
      </c>
      <c r="K569" s="95">
        <f>+indicatorIDEAS!K570</f>
        <v>0</v>
      </c>
      <c r="L569" s="95">
        <f>+indicatorIDEAS!L570</f>
        <v>0</v>
      </c>
      <c r="M569" s="95">
        <f>+indicatorIDEAS!M570</f>
        <v>0</v>
      </c>
      <c r="N569" s="95">
        <f>+indicatorIDEAS!N570</f>
        <v>0</v>
      </c>
      <c r="O569" s="95">
        <f>+indicatorIDEAS!O570</f>
        <v>0</v>
      </c>
      <c r="P569" s="95">
        <f>+indicatorIDEAS!P570</f>
        <v>0</v>
      </c>
      <c r="Q569" s="95">
        <f>+indicatorIDEAS!Q570</f>
        <v>0</v>
      </c>
      <c r="R569" s="95">
        <f>+indicatorIDEAS!R570</f>
        <v>0</v>
      </c>
      <c r="S569" s="95">
        <f>+indicatorIDEAS!S570</f>
        <v>0</v>
      </c>
      <c r="T569" s="95">
        <f>+indicatorIDEAS!T570</f>
        <v>0</v>
      </c>
    </row>
    <row r="570" spans="1:20">
      <c r="A570" s="93" t="str">
        <f>+indicatorIDEAS!B571</f>
        <v>Switzerland</v>
      </c>
      <c r="B570" s="93" t="str">
        <f>+indicatorIDEAS!C571</f>
        <v>CHE</v>
      </c>
      <c r="C570" s="93" t="str">
        <f>+VLOOKUP(B570,'List of economiesWB'!$D$7:$G$224,3,FALSE)</f>
        <v>Europe &amp; Central Asia</v>
      </c>
      <c r="D570" s="93" t="str">
        <f>+VLOOKUP(B570,'List of economiesWB'!$D$7:$G$224,4,FALSE)</f>
        <v>High income</v>
      </c>
      <c r="E570" s="94">
        <f>+indicatorIDEAS!D571</f>
        <v>2004</v>
      </c>
      <c r="F570" s="95">
        <f>+indicatorIDEAS!F571</f>
        <v>0</v>
      </c>
      <c r="G570" s="95">
        <f>+indicatorIDEAS!G571</f>
        <v>0</v>
      </c>
      <c r="H570" s="95">
        <f>+indicatorIDEAS!H571</f>
        <v>0</v>
      </c>
      <c r="I570" s="95">
        <f>+indicatorIDEAS!I571</f>
        <v>0</v>
      </c>
      <c r="J570" s="95">
        <f>+indicatorIDEAS!J571</f>
        <v>0</v>
      </c>
      <c r="K570" s="95">
        <f>+indicatorIDEAS!K571</f>
        <v>0</v>
      </c>
      <c r="L570" s="95">
        <f>+indicatorIDEAS!L571</f>
        <v>0</v>
      </c>
      <c r="M570" s="95">
        <f>+indicatorIDEAS!M571</f>
        <v>0</v>
      </c>
      <c r="N570" s="95">
        <f>+indicatorIDEAS!N571</f>
        <v>0</v>
      </c>
      <c r="O570" s="95">
        <f>+indicatorIDEAS!O571</f>
        <v>0</v>
      </c>
      <c r="P570" s="95">
        <f>+indicatorIDEAS!P571</f>
        <v>0</v>
      </c>
      <c r="Q570" s="95">
        <f>+indicatorIDEAS!Q571</f>
        <v>0</v>
      </c>
      <c r="R570" s="95">
        <f>+indicatorIDEAS!R571</f>
        <v>0</v>
      </c>
      <c r="S570" s="95">
        <f>+indicatorIDEAS!S571</f>
        <v>0</v>
      </c>
      <c r="T570" s="95">
        <f>+indicatorIDEAS!T571</f>
        <v>0</v>
      </c>
    </row>
    <row r="571" spans="1:20">
      <c r="A571" s="93" t="str">
        <f>+indicatorIDEAS!B572</f>
        <v>Switzerland</v>
      </c>
      <c r="B571" s="93" t="str">
        <f>+indicatorIDEAS!C572</f>
        <v>CHE</v>
      </c>
      <c r="C571" s="93" t="str">
        <f>+VLOOKUP(B571,'List of economiesWB'!$D$7:$G$224,3,FALSE)</f>
        <v>Europe &amp; Central Asia</v>
      </c>
      <c r="D571" s="93" t="str">
        <f>+VLOOKUP(B571,'List of economiesWB'!$D$7:$G$224,4,FALSE)</f>
        <v>High income</v>
      </c>
      <c r="E571" s="94">
        <f>+indicatorIDEAS!D572</f>
        <v>2005</v>
      </c>
      <c r="F571" s="95">
        <f>+indicatorIDEAS!F572</f>
        <v>0</v>
      </c>
      <c r="G571" s="95">
        <f>+indicatorIDEAS!G572</f>
        <v>0</v>
      </c>
      <c r="H571" s="95">
        <f>+indicatorIDEAS!H572</f>
        <v>0</v>
      </c>
      <c r="I571" s="95">
        <f>+indicatorIDEAS!I572</f>
        <v>0</v>
      </c>
      <c r="J571" s="95">
        <f>+indicatorIDEAS!J572</f>
        <v>0</v>
      </c>
      <c r="K571" s="95">
        <f>+indicatorIDEAS!K572</f>
        <v>0</v>
      </c>
      <c r="L571" s="95">
        <f>+indicatorIDEAS!L572</f>
        <v>0</v>
      </c>
      <c r="M571" s="95">
        <f>+indicatorIDEAS!M572</f>
        <v>0</v>
      </c>
      <c r="N571" s="95">
        <f>+indicatorIDEAS!N572</f>
        <v>0</v>
      </c>
      <c r="O571" s="95">
        <f>+indicatorIDEAS!O572</f>
        <v>0</v>
      </c>
      <c r="P571" s="95">
        <f>+indicatorIDEAS!P572</f>
        <v>0</v>
      </c>
      <c r="Q571" s="95">
        <f>+indicatorIDEAS!Q572</f>
        <v>0</v>
      </c>
      <c r="R571" s="95">
        <f>+indicatorIDEAS!R572</f>
        <v>0</v>
      </c>
      <c r="S571" s="95">
        <f>+indicatorIDEAS!S572</f>
        <v>0</v>
      </c>
      <c r="T571" s="95">
        <f>+indicatorIDEAS!T572</f>
        <v>0</v>
      </c>
    </row>
    <row r="572" spans="1:20">
      <c r="A572" s="93" t="str">
        <f>+indicatorIDEAS!B573</f>
        <v>Switzerland</v>
      </c>
      <c r="B572" s="93" t="str">
        <f>+indicatorIDEAS!C573</f>
        <v>CHE</v>
      </c>
      <c r="C572" s="93" t="str">
        <f>+VLOOKUP(B572,'List of economiesWB'!$D$7:$G$224,3,FALSE)</f>
        <v>Europe &amp; Central Asia</v>
      </c>
      <c r="D572" s="93" t="str">
        <f>+VLOOKUP(B572,'List of economiesWB'!$D$7:$G$224,4,FALSE)</f>
        <v>High income</v>
      </c>
      <c r="E572" s="94">
        <f>+indicatorIDEAS!D573</f>
        <v>2006</v>
      </c>
      <c r="F572" s="95">
        <f>+indicatorIDEAS!F573</f>
        <v>0</v>
      </c>
      <c r="G572" s="95">
        <f>+indicatorIDEAS!G573</f>
        <v>0</v>
      </c>
      <c r="H572" s="95">
        <f>+indicatorIDEAS!H573</f>
        <v>0</v>
      </c>
      <c r="I572" s="95">
        <f>+indicatorIDEAS!I573</f>
        <v>0</v>
      </c>
      <c r="J572" s="95">
        <f>+indicatorIDEAS!J573</f>
        <v>0</v>
      </c>
      <c r="K572" s="95">
        <f>+indicatorIDEAS!K573</f>
        <v>0</v>
      </c>
      <c r="L572" s="95">
        <f>+indicatorIDEAS!L573</f>
        <v>0</v>
      </c>
      <c r="M572" s="95">
        <f>+indicatorIDEAS!M573</f>
        <v>0</v>
      </c>
      <c r="N572" s="95">
        <f>+indicatorIDEAS!N573</f>
        <v>0</v>
      </c>
      <c r="O572" s="95">
        <f>+indicatorIDEAS!O573</f>
        <v>0</v>
      </c>
      <c r="P572" s="95">
        <f>+indicatorIDEAS!P573</f>
        <v>0</v>
      </c>
      <c r="Q572" s="95">
        <f>+indicatorIDEAS!Q573</f>
        <v>0</v>
      </c>
      <c r="R572" s="95">
        <f>+indicatorIDEAS!R573</f>
        <v>0</v>
      </c>
      <c r="S572" s="95">
        <f>+indicatorIDEAS!S573</f>
        <v>0</v>
      </c>
      <c r="T572" s="95">
        <f>+indicatorIDEAS!T573</f>
        <v>0</v>
      </c>
    </row>
    <row r="573" spans="1:20">
      <c r="A573" s="93" t="str">
        <f>+indicatorIDEAS!B574</f>
        <v>Switzerland</v>
      </c>
      <c r="B573" s="93" t="str">
        <f>+indicatorIDEAS!C574</f>
        <v>CHE</v>
      </c>
      <c r="C573" s="93" t="str">
        <f>+VLOOKUP(B573,'List of economiesWB'!$D$7:$G$224,3,FALSE)</f>
        <v>Europe &amp; Central Asia</v>
      </c>
      <c r="D573" s="93" t="str">
        <f>+VLOOKUP(B573,'List of economiesWB'!$D$7:$G$224,4,FALSE)</f>
        <v>High income</v>
      </c>
      <c r="E573" s="94">
        <f>+indicatorIDEAS!D574</f>
        <v>2007</v>
      </c>
      <c r="F573" s="95">
        <f>+indicatorIDEAS!F574</f>
        <v>1</v>
      </c>
      <c r="G573" s="95">
        <f>+indicatorIDEAS!G574</f>
        <v>0</v>
      </c>
      <c r="H573" s="95">
        <f>+indicatorIDEAS!H574</f>
        <v>1</v>
      </c>
      <c r="I573" s="95">
        <f>+indicatorIDEAS!I574</f>
        <v>0</v>
      </c>
      <c r="J573" s="95">
        <f>+indicatorIDEAS!J574</f>
        <v>0</v>
      </c>
      <c r="K573" s="95">
        <f>+indicatorIDEAS!K574</f>
        <v>1.2048192771084338E-2</v>
      </c>
      <c r="L573" s="95">
        <f>+indicatorIDEAS!L574</f>
        <v>0</v>
      </c>
      <c r="M573" s="95">
        <f>+indicatorIDEAS!M574</f>
        <v>8.3333333333333329E-2</v>
      </c>
      <c r="N573" s="95">
        <f>+indicatorIDEAS!N574</f>
        <v>0</v>
      </c>
      <c r="O573" s="95">
        <f>+indicatorIDEAS!O574</f>
        <v>0</v>
      </c>
      <c r="P573" s="95">
        <f>+indicatorIDEAS!P574</f>
        <v>1.718213058419244E-3</v>
      </c>
      <c r="Q573" s="95">
        <f>+indicatorIDEAS!Q574</f>
        <v>0</v>
      </c>
      <c r="R573" s="95">
        <f>+indicatorIDEAS!R574</f>
        <v>1.282051282051282E-2</v>
      </c>
      <c r="S573" s="95">
        <f>+indicatorIDEAS!S574</f>
        <v>0</v>
      </c>
      <c r="T573" s="95">
        <f>+indicatorIDEAS!T574</f>
        <v>0</v>
      </c>
    </row>
    <row r="574" spans="1:20">
      <c r="A574" s="93" t="str">
        <f>+indicatorIDEAS!B575</f>
        <v>Switzerland</v>
      </c>
      <c r="B574" s="93" t="str">
        <f>+indicatorIDEAS!C575</f>
        <v>CHE</v>
      </c>
      <c r="C574" s="93" t="str">
        <f>+VLOOKUP(B574,'List of economiesWB'!$D$7:$G$224,3,FALSE)</f>
        <v>Europe &amp; Central Asia</v>
      </c>
      <c r="D574" s="93" t="str">
        <f>+VLOOKUP(B574,'List of economiesWB'!$D$7:$G$224,4,FALSE)</f>
        <v>High income</v>
      </c>
      <c r="E574" s="94">
        <f>+indicatorIDEAS!D575</f>
        <v>2008</v>
      </c>
      <c r="F574" s="95">
        <f>+indicatorIDEAS!F575</f>
        <v>1</v>
      </c>
      <c r="G574" s="95">
        <f>+indicatorIDEAS!G575</f>
        <v>0</v>
      </c>
      <c r="H574" s="95">
        <f>+indicatorIDEAS!H575</f>
        <v>1</v>
      </c>
      <c r="I574" s="95">
        <f>+indicatorIDEAS!I575</f>
        <v>0</v>
      </c>
      <c r="J574" s="95">
        <f>+indicatorIDEAS!J575</f>
        <v>0</v>
      </c>
      <c r="K574" s="95">
        <f>+indicatorIDEAS!K575</f>
        <v>0</v>
      </c>
      <c r="L574" s="95">
        <f>+indicatorIDEAS!L575</f>
        <v>0</v>
      </c>
      <c r="M574" s="95">
        <f>+indicatorIDEAS!M575</f>
        <v>0</v>
      </c>
      <c r="N574" s="95">
        <f>+indicatorIDEAS!N575</f>
        <v>0</v>
      </c>
      <c r="O574" s="95">
        <f>+indicatorIDEAS!O575</f>
        <v>0</v>
      </c>
      <c r="P574" s="95">
        <f>+indicatorIDEAS!P575</f>
        <v>1.3568521031207597E-3</v>
      </c>
      <c r="Q574" s="95">
        <f>+indicatorIDEAS!Q575</f>
        <v>0</v>
      </c>
      <c r="R574" s="95">
        <f>+indicatorIDEAS!R575</f>
        <v>1.0526315789473684E-2</v>
      </c>
      <c r="S574" s="95">
        <f>+indicatorIDEAS!S575</f>
        <v>0</v>
      </c>
      <c r="T574" s="95">
        <f>+indicatorIDEAS!T575</f>
        <v>0</v>
      </c>
    </row>
    <row r="575" spans="1:20">
      <c r="A575" s="93" t="str">
        <f>+indicatorIDEAS!B576</f>
        <v>Switzerland</v>
      </c>
      <c r="B575" s="93" t="str">
        <f>+indicatorIDEAS!C576</f>
        <v>CHE</v>
      </c>
      <c r="C575" s="93" t="str">
        <f>+VLOOKUP(B575,'List of economiesWB'!$D$7:$G$224,3,FALSE)</f>
        <v>Europe &amp; Central Asia</v>
      </c>
      <c r="D575" s="93" t="str">
        <f>+VLOOKUP(B575,'List of economiesWB'!$D$7:$G$224,4,FALSE)</f>
        <v>High income</v>
      </c>
      <c r="E575" s="94">
        <f>+indicatorIDEAS!D576</f>
        <v>2009</v>
      </c>
      <c r="F575" s="95">
        <f>+indicatorIDEAS!F576</f>
        <v>1</v>
      </c>
      <c r="G575" s="95">
        <f>+indicatorIDEAS!G576</f>
        <v>0</v>
      </c>
      <c r="H575" s="95">
        <f>+indicatorIDEAS!H576</f>
        <v>1</v>
      </c>
      <c r="I575" s="95">
        <f>+indicatorIDEAS!I576</f>
        <v>0</v>
      </c>
      <c r="J575" s="95">
        <f>+indicatorIDEAS!J576</f>
        <v>0</v>
      </c>
      <c r="K575" s="95">
        <f>+indicatorIDEAS!K576</f>
        <v>0</v>
      </c>
      <c r="L575" s="95">
        <f>+indicatorIDEAS!L576</f>
        <v>0</v>
      </c>
      <c r="M575" s="95">
        <f>+indicatorIDEAS!M576</f>
        <v>0</v>
      </c>
      <c r="N575" s="95">
        <f>+indicatorIDEAS!N576</f>
        <v>0</v>
      </c>
      <c r="O575" s="95">
        <f>+indicatorIDEAS!O576</f>
        <v>0</v>
      </c>
      <c r="P575" s="95">
        <f>+indicatorIDEAS!P576</f>
        <v>9.8039215686274508E-4</v>
      </c>
      <c r="Q575" s="95">
        <f>+indicatorIDEAS!Q576</f>
        <v>0</v>
      </c>
      <c r="R575" s="95">
        <f>+indicatorIDEAS!R576</f>
        <v>7.874015748031496E-3</v>
      </c>
      <c r="S575" s="95">
        <f>+indicatorIDEAS!S576</f>
        <v>0</v>
      </c>
      <c r="T575" s="95">
        <f>+indicatorIDEAS!T576</f>
        <v>0</v>
      </c>
    </row>
    <row r="576" spans="1:20">
      <c r="A576" s="93" t="str">
        <f>+indicatorIDEAS!B577</f>
        <v>Switzerland</v>
      </c>
      <c r="B576" s="93" t="str">
        <f>+indicatorIDEAS!C577</f>
        <v>CHE</v>
      </c>
      <c r="C576" s="93" t="str">
        <f>+VLOOKUP(B576,'List of economiesWB'!$D$7:$G$224,3,FALSE)</f>
        <v>Europe &amp; Central Asia</v>
      </c>
      <c r="D576" s="93" t="str">
        <f>+VLOOKUP(B576,'List of economiesWB'!$D$7:$G$224,4,FALSE)</f>
        <v>High income</v>
      </c>
      <c r="E576" s="94">
        <f>+indicatorIDEAS!D577</f>
        <v>2010</v>
      </c>
      <c r="F576" s="95">
        <f>+indicatorIDEAS!F577</f>
        <v>1</v>
      </c>
      <c r="G576" s="95">
        <f>+indicatorIDEAS!G577</f>
        <v>0</v>
      </c>
      <c r="H576" s="95">
        <f>+indicatorIDEAS!H577</f>
        <v>1</v>
      </c>
      <c r="I576" s="95">
        <f>+indicatorIDEAS!I577</f>
        <v>0</v>
      </c>
      <c r="J576" s="95">
        <f>+indicatorIDEAS!J577</f>
        <v>0</v>
      </c>
      <c r="K576" s="95">
        <f>+indicatorIDEAS!K577</f>
        <v>0</v>
      </c>
      <c r="L576" s="95">
        <f>+indicatorIDEAS!L577</f>
        <v>0</v>
      </c>
      <c r="M576" s="95">
        <f>+indicatorIDEAS!M577</f>
        <v>0</v>
      </c>
      <c r="N576" s="95">
        <f>+indicatorIDEAS!N577</f>
        <v>0</v>
      </c>
      <c r="O576" s="95">
        <f>+indicatorIDEAS!O577</f>
        <v>0</v>
      </c>
      <c r="P576" s="95">
        <f>+indicatorIDEAS!P577</f>
        <v>7.9051383399209485E-4</v>
      </c>
      <c r="Q576" s="95">
        <f>+indicatorIDEAS!Q577</f>
        <v>0</v>
      </c>
      <c r="R576" s="95">
        <f>+indicatorIDEAS!R577</f>
        <v>6.1728395061728392E-3</v>
      </c>
      <c r="S576" s="95">
        <f>+indicatorIDEAS!S577</f>
        <v>0</v>
      </c>
      <c r="T576" s="95">
        <f>+indicatorIDEAS!T577</f>
        <v>0</v>
      </c>
    </row>
    <row r="577" spans="1:20">
      <c r="A577" s="93" t="str">
        <f>+indicatorIDEAS!B578</f>
        <v>Switzerland</v>
      </c>
      <c r="B577" s="93" t="str">
        <f>+indicatorIDEAS!C578</f>
        <v>CHE</v>
      </c>
      <c r="C577" s="93" t="str">
        <f>+VLOOKUP(B577,'List of economiesWB'!$D$7:$G$224,3,FALSE)</f>
        <v>Europe &amp; Central Asia</v>
      </c>
      <c r="D577" s="93" t="str">
        <f>+VLOOKUP(B577,'List of economiesWB'!$D$7:$G$224,4,FALSE)</f>
        <v>High income</v>
      </c>
      <c r="E577" s="94">
        <f>+indicatorIDEAS!D578</f>
        <v>2011</v>
      </c>
      <c r="F577" s="95">
        <f>+indicatorIDEAS!F578</f>
        <v>2</v>
      </c>
      <c r="G577" s="95">
        <f>+indicatorIDEAS!G578</f>
        <v>0</v>
      </c>
      <c r="H577" s="95">
        <f>+indicatorIDEAS!H578</f>
        <v>1</v>
      </c>
      <c r="I577" s="95">
        <f>+indicatorIDEAS!I578</f>
        <v>0</v>
      </c>
      <c r="J577" s="95">
        <f>+indicatorIDEAS!J578</f>
        <v>0</v>
      </c>
      <c r="K577" s="95">
        <f>+indicatorIDEAS!K578</f>
        <v>3.4246575342465752E-3</v>
      </c>
      <c r="L577" s="95">
        <f>+indicatorIDEAS!L578</f>
        <v>0</v>
      </c>
      <c r="M577" s="95">
        <f>+indicatorIDEAS!M578</f>
        <v>0</v>
      </c>
      <c r="N577" s="95">
        <f>+indicatorIDEAS!N578</f>
        <v>1.7543859649122806E-2</v>
      </c>
      <c r="O577" s="95">
        <f>+indicatorIDEAS!O578</f>
        <v>0</v>
      </c>
      <c r="P577" s="95">
        <f>+indicatorIDEAS!P578</f>
        <v>1.2845215157353885E-3</v>
      </c>
      <c r="Q577" s="95">
        <f>+indicatorIDEAS!Q578</f>
        <v>0</v>
      </c>
      <c r="R577" s="95">
        <f>+indicatorIDEAS!R578</f>
        <v>5.0251256281407036E-3</v>
      </c>
      <c r="S577" s="95">
        <f>+indicatorIDEAS!S578</f>
        <v>0</v>
      </c>
      <c r="T577" s="95">
        <f>+indicatorIDEAS!T578</f>
        <v>0</v>
      </c>
    </row>
    <row r="578" spans="1:20">
      <c r="A578" s="93" t="str">
        <f>+indicatorIDEAS!B579</f>
        <v>Switzerland</v>
      </c>
      <c r="B578" s="93" t="str">
        <f>+indicatorIDEAS!C579</f>
        <v>CHE</v>
      </c>
      <c r="C578" s="93" t="str">
        <f>+VLOOKUP(B578,'List of economiesWB'!$D$7:$G$224,3,FALSE)</f>
        <v>Europe &amp; Central Asia</v>
      </c>
      <c r="D578" s="93" t="str">
        <f>+VLOOKUP(B578,'List of economiesWB'!$D$7:$G$224,4,FALSE)</f>
        <v>High income</v>
      </c>
      <c r="E578" s="94">
        <f>+indicatorIDEAS!D579</f>
        <v>2012</v>
      </c>
      <c r="F578" s="95">
        <f>+indicatorIDEAS!F579</f>
        <v>2</v>
      </c>
      <c r="G578" s="95">
        <f>+indicatorIDEAS!G579</f>
        <v>0</v>
      </c>
      <c r="H578" s="95">
        <f>+indicatorIDEAS!H579</f>
        <v>1</v>
      </c>
      <c r="I578" s="95">
        <f>+indicatorIDEAS!I579</f>
        <v>0</v>
      </c>
      <c r="J578" s="95">
        <f>+indicatorIDEAS!J579</f>
        <v>0</v>
      </c>
      <c r="K578" s="95">
        <f>+indicatorIDEAS!K579</f>
        <v>0</v>
      </c>
      <c r="L578" s="95">
        <f>+indicatorIDEAS!L579</f>
        <v>0</v>
      </c>
      <c r="M578" s="95">
        <f>+indicatorIDEAS!M579</f>
        <v>0</v>
      </c>
      <c r="N578" s="95">
        <f>+indicatorIDEAS!N579</f>
        <v>0</v>
      </c>
      <c r="O578" s="95">
        <f>+indicatorIDEAS!O579</f>
        <v>0</v>
      </c>
      <c r="P578" s="95">
        <f>+indicatorIDEAS!P579</f>
        <v>1.2113870381586917E-3</v>
      </c>
      <c r="Q578" s="95">
        <f>+indicatorIDEAS!Q579</f>
        <v>0</v>
      </c>
      <c r="R578" s="95">
        <f>+indicatorIDEAS!R579</f>
        <v>4.7846889952153108E-3</v>
      </c>
      <c r="S578" s="95">
        <f>+indicatorIDEAS!S579</f>
        <v>0</v>
      </c>
      <c r="T578" s="95">
        <f>+indicatorIDEAS!T579</f>
        <v>0</v>
      </c>
    </row>
    <row r="579" spans="1:20">
      <c r="A579" s="93" t="str">
        <f>+indicatorIDEAS!B580</f>
        <v>Switzerland</v>
      </c>
      <c r="B579" s="93" t="str">
        <f>+indicatorIDEAS!C580</f>
        <v>CHE</v>
      </c>
      <c r="C579" s="93" t="str">
        <f>+VLOOKUP(B579,'List of economiesWB'!$D$7:$G$224,3,FALSE)</f>
        <v>Europe &amp; Central Asia</v>
      </c>
      <c r="D579" s="93" t="str">
        <f>+VLOOKUP(B579,'List of economiesWB'!$D$7:$G$224,4,FALSE)</f>
        <v>High income</v>
      </c>
      <c r="E579" s="94">
        <f>+indicatorIDEAS!D580</f>
        <v>2013</v>
      </c>
      <c r="F579" s="95">
        <f>+indicatorIDEAS!F580</f>
        <v>2</v>
      </c>
      <c r="G579" s="95">
        <f>+indicatorIDEAS!G580</f>
        <v>0</v>
      </c>
      <c r="H579" s="95">
        <f>+indicatorIDEAS!H580</f>
        <v>1</v>
      </c>
      <c r="I579" s="95">
        <f>+indicatorIDEAS!I580</f>
        <v>0</v>
      </c>
      <c r="J579" s="95">
        <f>+indicatorIDEAS!J580</f>
        <v>0</v>
      </c>
      <c r="K579" s="95">
        <f>+indicatorIDEAS!K580</f>
        <v>0</v>
      </c>
      <c r="L579" s="95">
        <f>+indicatorIDEAS!L580</f>
        <v>0</v>
      </c>
      <c r="M579" s="95">
        <f>+indicatorIDEAS!M580</f>
        <v>0</v>
      </c>
      <c r="N579" s="95">
        <f>+indicatorIDEAS!N580</f>
        <v>0</v>
      </c>
      <c r="O579" s="95">
        <f>+indicatorIDEAS!O580</f>
        <v>0</v>
      </c>
      <c r="P579" s="95">
        <f>+indicatorIDEAS!P580</f>
        <v>1.1487650775416428E-3</v>
      </c>
      <c r="Q579" s="95">
        <f>+indicatorIDEAS!Q580</f>
        <v>0</v>
      </c>
      <c r="R579" s="95">
        <f>+indicatorIDEAS!R580</f>
        <v>4.6948356807511738E-3</v>
      </c>
      <c r="S579" s="95">
        <f>+indicatorIDEAS!S580</f>
        <v>0</v>
      </c>
      <c r="T579" s="95">
        <f>+indicatorIDEAS!T580</f>
        <v>0</v>
      </c>
    </row>
    <row r="580" spans="1:20">
      <c r="A580" s="93" t="str">
        <f>+indicatorIDEAS!B581</f>
        <v>Switzerland</v>
      </c>
      <c r="B580" s="93" t="str">
        <f>+indicatorIDEAS!C581</f>
        <v>CHE</v>
      </c>
      <c r="C580" s="93" t="str">
        <f>+VLOOKUP(B580,'List of economiesWB'!$D$7:$G$224,3,FALSE)</f>
        <v>Europe &amp; Central Asia</v>
      </c>
      <c r="D580" s="93" t="str">
        <f>+VLOOKUP(B580,'List of economiesWB'!$D$7:$G$224,4,FALSE)</f>
        <v>High income</v>
      </c>
      <c r="E580" s="94">
        <f>+indicatorIDEAS!D581</f>
        <v>2014</v>
      </c>
      <c r="F580" s="95">
        <f>+indicatorIDEAS!F581</f>
        <v>2</v>
      </c>
      <c r="G580" s="95">
        <f>+indicatorIDEAS!G581</f>
        <v>0</v>
      </c>
      <c r="H580" s="95">
        <f>+indicatorIDEAS!H581</f>
        <v>1</v>
      </c>
      <c r="I580" s="95">
        <f>+indicatorIDEAS!I581</f>
        <v>0</v>
      </c>
      <c r="J580" s="95">
        <f>+indicatorIDEAS!J581</f>
        <v>0</v>
      </c>
      <c r="K580" s="95">
        <f>+indicatorIDEAS!K581</f>
        <v>0</v>
      </c>
      <c r="L580" s="95">
        <f>+indicatorIDEAS!L581</f>
        <v>0</v>
      </c>
      <c r="M580" s="95">
        <f>+indicatorIDEAS!M581</f>
        <v>0</v>
      </c>
      <c r="N580" s="95">
        <f>+indicatorIDEAS!N581</f>
        <v>0</v>
      </c>
      <c r="O580" s="95">
        <f>+indicatorIDEAS!O581</f>
        <v>0</v>
      </c>
      <c r="P580" s="95">
        <f>+indicatorIDEAS!P581</f>
        <v>1.0526315789473684E-3</v>
      </c>
      <c r="Q580" s="95">
        <f>+indicatorIDEAS!Q581</f>
        <v>0</v>
      </c>
      <c r="R580" s="95">
        <f>+indicatorIDEAS!R581</f>
        <v>4.4052863436123352E-3</v>
      </c>
      <c r="S580" s="95">
        <f>+indicatorIDEAS!S581</f>
        <v>0</v>
      </c>
      <c r="T580" s="95">
        <f>+indicatorIDEAS!T581</f>
        <v>0</v>
      </c>
    </row>
    <row r="581" spans="1:20">
      <c r="A581" s="93" t="str">
        <f>+indicatorIDEAS!B582</f>
        <v>Switzerland</v>
      </c>
      <c r="B581" s="93" t="str">
        <f>+indicatorIDEAS!C582</f>
        <v>CHE</v>
      </c>
      <c r="C581" s="93" t="str">
        <f>+VLOOKUP(B581,'List of economiesWB'!$D$7:$G$224,3,FALSE)</f>
        <v>Europe &amp; Central Asia</v>
      </c>
      <c r="D581" s="93" t="str">
        <f>+VLOOKUP(B581,'List of economiesWB'!$D$7:$G$224,4,FALSE)</f>
        <v>High income</v>
      </c>
      <c r="E581" s="94">
        <f>+indicatorIDEAS!D582</f>
        <v>2015</v>
      </c>
      <c r="F581" s="95">
        <f>+indicatorIDEAS!F582</f>
        <v>2</v>
      </c>
      <c r="G581" s="95">
        <f>+indicatorIDEAS!G582</f>
        <v>0</v>
      </c>
      <c r="H581" s="95">
        <f>+indicatorIDEAS!H582</f>
        <v>1</v>
      </c>
      <c r="I581" s="95">
        <f>+indicatorIDEAS!I582</f>
        <v>0</v>
      </c>
      <c r="J581" s="95">
        <f>+indicatorIDEAS!J582</f>
        <v>0</v>
      </c>
      <c r="K581" s="95">
        <f>+indicatorIDEAS!K582</f>
        <v>0</v>
      </c>
      <c r="L581" s="95">
        <f>+indicatorIDEAS!L582</f>
        <v>0</v>
      </c>
      <c r="M581" s="95">
        <f>+indicatorIDEAS!M582</f>
        <v>0</v>
      </c>
      <c r="N581" s="95">
        <f>+indicatorIDEAS!N582</f>
        <v>0</v>
      </c>
      <c r="O581" s="95">
        <f>+indicatorIDEAS!O582</f>
        <v>0</v>
      </c>
      <c r="P581" s="95">
        <f>+indicatorIDEAS!P582</f>
        <v>9.945300845350571E-4</v>
      </c>
      <c r="Q581" s="95">
        <f>+indicatorIDEAS!Q582</f>
        <v>0</v>
      </c>
      <c r="R581" s="95">
        <f>+indicatorIDEAS!R582</f>
        <v>4.1841004184100415E-3</v>
      </c>
      <c r="S581" s="95">
        <f>+indicatorIDEAS!S582</f>
        <v>0</v>
      </c>
      <c r="T581" s="95">
        <f>+indicatorIDEAS!T582</f>
        <v>0</v>
      </c>
    </row>
    <row r="582" spans="1:20">
      <c r="A582" s="93" t="str">
        <f>+indicatorIDEAS!B583</f>
        <v>Chile</v>
      </c>
      <c r="B582" s="93" t="str">
        <f>+indicatorIDEAS!C583</f>
        <v>CHL</v>
      </c>
      <c r="C582" s="93" t="str">
        <f>+VLOOKUP(B582,'List of economiesWB'!$D$7:$G$224,3,FALSE)</f>
        <v>Latin America &amp; Caribbean</v>
      </c>
      <c r="D582" s="93" t="str">
        <f>+VLOOKUP(B582,'List of economiesWB'!$D$7:$G$224,4,FALSE)</f>
        <v>High income</v>
      </c>
      <c r="E582" s="94">
        <f>+indicatorIDEAS!D583</f>
        <v>1996</v>
      </c>
      <c r="F582" s="95">
        <f>+indicatorIDEAS!F583</f>
        <v>0</v>
      </c>
      <c r="G582" s="95">
        <f>+indicatorIDEAS!G583</f>
        <v>0</v>
      </c>
      <c r="H582" s="95">
        <f>+indicatorIDEAS!H583</f>
        <v>0</v>
      </c>
      <c r="I582" s="95">
        <f>+indicatorIDEAS!I583</f>
        <v>0</v>
      </c>
      <c r="J582" s="95">
        <f>+indicatorIDEAS!J583</f>
        <v>0</v>
      </c>
      <c r="K582" s="95">
        <f>+indicatorIDEAS!K583</f>
        <v>0</v>
      </c>
      <c r="L582" s="95">
        <f>+indicatorIDEAS!L583</f>
        <v>0</v>
      </c>
      <c r="M582" s="95">
        <f>+indicatorIDEAS!M583</f>
        <v>0</v>
      </c>
      <c r="N582" s="95">
        <f>+indicatorIDEAS!N583</f>
        <v>0</v>
      </c>
      <c r="O582" s="95">
        <f>+indicatorIDEAS!O583</f>
        <v>0</v>
      </c>
      <c r="P582" s="95">
        <f>+indicatorIDEAS!P583</f>
        <v>0</v>
      </c>
      <c r="Q582" s="95">
        <f>+indicatorIDEAS!Q583</f>
        <v>0</v>
      </c>
      <c r="R582" s="95">
        <f>+indicatorIDEAS!R583</f>
        <v>0</v>
      </c>
      <c r="S582" s="95">
        <f>+indicatorIDEAS!S583</f>
        <v>0</v>
      </c>
      <c r="T582" s="95">
        <f>+indicatorIDEAS!T583</f>
        <v>0</v>
      </c>
    </row>
    <row r="583" spans="1:20">
      <c r="A583" s="93" t="str">
        <f>+indicatorIDEAS!B584</f>
        <v>Chile</v>
      </c>
      <c r="B583" s="93" t="str">
        <f>+indicatorIDEAS!C584</f>
        <v>CHL</v>
      </c>
      <c r="C583" s="93" t="str">
        <f>+VLOOKUP(B583,'List of economiesWB'!$D$7:$G$224,3,FALSE)</f>
        <v>Latin America &amp; Caribbean</v>
      </c>
      <c r="D583" s="93" t="str">
        <f>+VLOOKUP(B583,'List of economiesWB'!$D$7:$G$224,4,FALSE)</f>
        <v>High income</v>
      </c>
      <c r="E583" s="94">
        <f>+indicatorIDEAS!D584</f>
        <v>1997</v>
      </c>
      <c r="F583" s="95">
        <f>+indicatorIDEAS!F584</f>
        <v>0</v>
      </c>
      <c r="G583" s="95">
        <f>+indicatorIDEAS!G584</f>
        <v>0</v>
      </c>
      <c r="H583" s="95">
        <f>+indicatorIDEAS!H584</f>
        <v>0</v>
      </c>
      <c r="I583" s="95">
        <f>+indicatorIDEAS!I584</f>
        <v>0</v>
      </c>
      <c r="J583" s="95">
        <f>+indicatorIDEAS!J584</f>
        <v>0</v>
      </c>
      <c r="K583" s="95">
        <f>+indicatorIDEAS!K584</f>
        <v>0</v>
      </c>
      <c r="L583" s="95">
        <f>+indicatorIDEAS!L584</f>
        <v>0</v>
      </c>
      <c r="M583" s="95">
        <f>+indicatorIDEAS!M584</f>
        <v>0</v>
      </c>
      <c r="N583" s="95">
        <f>+indicatorIDEAS!N584</f>
        <v>0</v>
      </c>
      <c r="O583" s="95">
        <f>+indicatorIDEAS!O584</f>
        <v>0</v>
      </c>
      <c r="P583" s="95">
        <f>+indicatorIDEAS!P584</f>
        <v>0</v>
      </c>
      <c r="Q583" s="95">
        <f>+indicatorIDEAS!Q584</f>
        <v>0</v>
      </c>
      <c r="R583" s="95">
        <f>+indicatorIDEAS!R584</f>
        <v>0</v>
      </c>
      <c r="S583" s="95">
        <f>+indicatorIDEAS!S584</f>
        <v>0</v>
      </c>
      <c r="T583" s="95">
        <f>+indicatorIDEAS!T584</f>
        <v>0</v>
      </c>
    </row>
    <row r="584" spans="1:20">
      <c r="A584" s="93" t="str">
        <f>+indicatorIDEAS!B585</f>
        <v>Chile</v>
      </c>
      <c r="B584" s="93" t="str">
        <f>+indicatorIDEAS!C585</f>
        <v>CHL</v>
      </c>
      <c r="C584" s="93" t="str">
        <f>+VLOOKUP(B584,'List of economiesWB'!$D$7:$G$224,3,FALSE)</f>
        <v>Latin America &amp; Caribbean</v>
      </c>
      <c r="D584" s="93" t="str">
        <f>+VLOOKUP(B584,'List of economiesWB'!$D$7:$G$224,4,FALSE)</f>
        <v>High income</v>
      </c>
      <c r="E584" s="94">
        <f>+indicatorIDEAS!D585</f>
        <v>1998</v>
      </c>
      <c r="F584" s="95">
        <f>+indicatorIDEAS!F585</f>
        <v>0</v>
      </c>
      <c r="G584" s="95">
        <f>+indicatorIDEAS!G585</f>
        <v>0</v>
      </c>
      <c r="H584" s="95">
        <f>+indicatorIDEAS!H585</f>
        <v>0</v>
      </c>
      <c r="I584" s="95">
        <f>+indicatorIDEAS!I585</f>
        <v>0</v>
      </c>
      <c r="J584" s="95">
        <f>+indicatorIDEAS!J585</f>
        <v>0</v>
      </c>
      <c r="K584" s="95">
        <f>+indicatorIDEAS!K585</f>
        <v>0</v>
      </c>
      <c r="L584" s="95">
        <f>+indicatorIDEAS!L585</f>
        <v>0</v>
      </c>
      <c r="M584" s="95">
        <f>+indicatorIDEAS!M585</f>
        <v>0</v>
      </c>
      <c r="N584" s="95">
        <f>+indicatorIDEAS!N585</f>
        <v>0</v>
      </c>
      <c r="O584" s="95">
        <f>+indicatorIDEAS!O585</f>
        <v>0</v>
      </c>
      <c r="P584" s="95">
        <f>+indicatorIDEAS!P585</f>
        <v>0</v>
      </c>
      <c r="Q584" s="95">
        <f>+indicatorIDEAS!Q585</f>
        <v>0</v>
      </c>
      <c r="R584" s="95">
        <f>+indicatorIDEAS!R585</f>
        <v>0</v>
      </c>
      <c r="S584" s="95">
        <f>+indicatorIDEAS!S585</f>
        <v>0</v>
      </c>
      <c r="T584" s="95">
        <f>+indicatorIDEAS!T585</f>
        <v>0</v>
      </c>
    </row>
    <row r="585" spans="1:20">
      <c r="A585" s="93" t="str">
        <f>+indicatorIDEAS!B586</f>
        <v>Chile</v>
      </c>
      <c r="B585" s="93" t="str">
        <f>+indicatorIDEAS!C586</f>
        <v>CHL</v>
      </c>
      <c r="C585" s="93" t="str">
        <f>+VLOOKUP(B585,'List of economiesWB'!$D$7:$G$224,3,FALSE)</f>
        <v>Latin America &amp; Caribbean</v>
      </c>
      <c r="D585" s="93" t="str">
        <f>+VLOOKUP(B585,'List of economiesWB'!$D$7:$G$224,4,FALSE)</f>
        <v>High income</v>
      </c>
      <c r="E585" s="94">
        <f>+indicatorIDEAS!D586</f>
        <v>1999</v>
      </c>
      <c r="F585" s="95">
        <f>+indicatorIDEAS!F586</f>
        <v>0</v>
      </c>
      <c r="G585" s="95">
        <f>+indicatorIDEAS!G586</f>
        <v>0</v>
      </c>
      <c r="H585" s="95">
        <f>+indicatorIDEAS!H586</f>
        <v>0</v>
      </c>
      <c r="I585" s="95">
        <f>+indicatorIDEAS!I586</f>
        <v>0</v>
      </c>
      <c r="J585" s="95">
        <f>+indicatorIDEAS!J586</f>
        <v>0</v>
      </c>
      <c r="K585" s="95">
        <f>+indicatorIDEAS!K586</f>
        <v>0</v>
      </c>
      <c r="L585" s="95">
        <f>+indicatorIDEAS!L586</f>
        <v>0</v>
      </c>
      <c r="M585" s="95">
        <f>+indicatorIDEAS!M586</f>
        <v>0</v>
      </c>
      <c r="N585" s="95">
        <f>+indicatorIDEAS!N586</f>
        <v>0</v>
      </c>
      <c r="O585" s="95">
        <f>+indicatorIDEAS!O586</f>
        <v>0</v>
      </c>
      <c r="P585" s="95">
        <f>+indicatorIDEAS!P586</f>
        <v>0</v>
      </c>
      <c r="Q585" s="95">
        <f>+indicatorIDEAS!Q586</f>
        <v>0</v>
      </c>
      <c r="R585" s="95">
        <f>+indicatorIDEAS!R586</f>
        <v>0</v>
      </c>
      <c r="S585" s="95">
        <f>+indicatorIDEAS!S586</f>
        <v>0</v>
      </c>
      <c r="T585" s="95">
        <f>+indicatorIDEAS!T586</f>
        <v>0</v>
      </c>
    </row>
    <row r="586" spans="1:20">
      <c r="A586" s="93" t="str">
        <f>+indicatorIDEAS!B587</f>
        <v>Chile</v>
      </c>
      <c r="B586" s="93" t="str">
        <f>+indicatorIDEAS!C587</f>
        <v>CHL</v>
      </c>
      <c r="C586" s="93" t="str">
        <f>+VLOOKUP(B586,'List of economiesWB'!$D$7:$G$224,3,FALSE)</f>
        <v>Latin America &amp; Caribbean</v>
      </c>
      <c r="D586" s="93" t="str">
        <f>+VLOOKUP(B586,'List of economiesWB'!$D$7:$G$224,4,FALSE)</f>
        <v>High income</v>
      </c>
      <c r="E586" s="94">
        <f>+indicatorIDEAS!D587</f>
        <v>2000</v>
      </c>
      <c r="F586" s="95">
        <f>+indicatorIDEAS!F587</f>
        <v>0</v>
      </c>
      <c r="G586" s="95">
        <f>+indicatorIDEAS!G587</f>
        <v>0</v>
      </c>
      <c r="H586" s="95">
        <f>+indicatorIDEAS!H587</f>
        <v>0</v>
      </c>
      <c r="I586" s="95">
        <f>+indicatorIDEAS!I587</f>
        <v>0</v>
      </c>
      <c r="J586" s="95">
        <f>+indicatorIDEAS!J587</f>
        <v>0</v>
      </c>
      <c r="K586" s="95">
        <f>+indicatorIDEAS!K587</f>
        <v>0</v>
      </c>
      <c r="L586" s="95">
        <f>+indicatorIDEAS!L587</f>
        <v>0</v>
      </c>
      <c r="M586" s="95">
        <f>+indicatorIDEAS!M587</f>
        <v>0</v>
      </c>
      <c r="N586" s="95">
        <f>+indicatorIDEAS!N587</f>
        <v>0</v>
      </c>
      <c r="O586" s="95">
        <f>+indicatorIDEAS!O587</f>
        <v>0</v>
      </c>
      <c r="P586" s="95">
        <f>+indicatorIDEAS!P587</f>
        <v>0</v>
      </c>
      <c r="Q586" s="95">
        <f>+indicatorIDEAS!Q587</f>
        <v>0</v>
      </c>
      <c r="R586" s="95">
        <f>+indicatorIDEAS!R587</f>
        <v>0</v>
      </c>
      <c r="S586" s="95">
        <f>+indicatorIDEAS!S587</f>
        <v>0</v>
      </c>
      <c r="T586" s="95">
        <f>+indicatorIDEAS!T587</f>
        <v>0</v>
      </c>
    </row>
    <row r="587" spans="1:20">
      <c r="A587" s="93" t="str">
        <f>+indicatorIDEAS!B588</f>
        <v>Chile</v>
      </c>
      <c r="B587" s="93" t="str">
        <f>+indicatorIDEAS!C588</f>
        <v>CHL</v>
      </c>
      <c r="C587" s="93" t="str">
        <f>+VLOOKUP(B587,'List of economiesWB'!$D$7:$G$224,3,FALSE)</f>
        <v>Latin America &amp; Caribbean</v>
      </c>
      <c r="D587" s="93" t="str">
        <f>+VLOOKUP(B587,'List of economiesWB'!$D$7:$G$224,4,FALSE)</f>
        <v>High income</v>
      </c>
      <c r="E587" s="94">
        <f>+indicatorIDEAS!D588</f>
        <v>2001</v>
      </c>
      <c r="F587" s="95">
        <f>+indicatorIDEAS!F588</f>
        <v>0</v>
      </c>
      <c r="G587" s="95">
        <f>+indicatorIDEAS!G588</f>
        <v>0</v>
      </c>
      <c r="H587" s="95">
        <f>+indicatorIDEAS!H588</f>
        <v>0</v>
      </c>
      <c r="I587" s="95">
        <f>+indicatorIDEAS!I588</f>
        <v>0</v>
      </c>
      <c r="J587" s="95">
        <f>+indicatorIDEAS!J588</f>
        <v>0</v>
      </c>
      <c r="K587" s="95">
        <f>+indicatorIDEAS!K588</f>
        <v>0</v>
      </c>
      <c r="L587" s="95">
        <f>+indicatorIDEAS!L588</f>
        <v>0</v>
      </c>
      <c r="M587" s="95">
        <f>+indicatorIDEAS!M588</f>
        <v>0</v>
      </c>
      <c r="N587" s="95">
        <f>+indicatorIDEAS!N588</f>
        <v>0</v>
      </c>
      <c r="O587" s="95">
        <f>+indicatorIDEAS!O588</f>
        <v>0</v>
      </c>
      <c r="P587" s="95">
        <f>+indicatorIDEAS!P588</f>
        <v>0</v>
      </c>
      <c r="Q587" s="95">
        <f>+indicatorIDEAS!Q588</f>
        <v>0</v>
      </c>
      <c r="R587" s="95">
        <f>+indicatorIDEAS!R588</f>
        <v>0</v>
      </c>
      <c r="S587" s="95">
        <f>+indicatorIDEAS!S588</f>
        <v>0</v>
      </c>
      <c r="T587" s="95">
        <f>+indicatorIDEAS!T588</f>
        <v>0</v>
      </c>
    </row>
    <row r="588" spans="1:20">
      <c r="A588" s="93" t="str">
        <f>+indicatorIDEAS!B589</f>
        <v>Chile</v>
      </c>
      <c r="B588" s="93" t="str">
        <f>+indicatorIDEAS!C589</f>
        <v>CHL</v>
      </c>
      <c r="C588" s="93" t="str">
        <f>+VLOOKUP(B588,'List of economiesWB'!$D$7:$G$224,3,FALSE)</f>
        <v>Latin America &amp; Caribbean</v>
      </c>
      <c r="D588" s="93" t="str">
        <f>+VLOOKUP(B588,'List of economiesWB'!$D$7:$G$224,4,FALSE)</f>
        <v>High income</v>
      </c>
      <c r="E588" s="94">
        <f>+indicatorIDEAS!D589</f>
        <v>2002</v>
      </c>
      <c r="F588" s="95">
        <f>+indicatorIDEAS!F589</f>
        <v>0</v>
      </c>
      <c r="G588" s="95">
        <f>+indicatorIDEAS!G589</f>
        <v>0</v>
      </c>
      <c r="H588" s="95">
        <f>+indicatorIDEAS!H589</f>
        <v>0</v>
      </c>
      <c r="I588" s="95">
        <f>+indicatorIDEAS!I589</f>
        <v>0</v>
      </c>
      <c r="J588" s="95">
        <f>+indicatorIDEAS!J589</f>
        <v>0</v>
      </c>
      <c r="K588" s="95">
        <f>+indicatorIDEAS!K589</f>
        <v>0</v>
      </c>
      <c r="L588" s="95">
        <f>+indicatorIDEAS!L589</f>
        <v>0</v>
      </c>
      <c r="M588" s="95">
        <f>+indicatorIDEAS!M589</f>
        <v>0</v>
      </c>
      <c r="N588" s="95">
        <f>+indicatorIDEAS!N589</f>
        <v>0</v>
      </c>
      <c r="O588" s="95">
        <f>+indicatorIDEAS!O589</f>
        <v>0</v>
      </c>
      <c r="P588" s="95">
        <f>+indicatorIDEAS!P589</f>
        <v>0</v>
      </c>
      <c r="Q588" s="95">
        <f>+indicatorIDEAS!Q589</f>
        <v>0</v>
      </c>
      <c r="R588" s="95">
        <f>+indicatorIDEAS!R589</f>
        <v>0</v>
      </c>
      <c r="S588" s="95">
        <f>+indicatorIDEAS!S589</f>
        <v>0</v>
      </c>
      <c r="T588" s="95">
        <f>+indicatorIDEAS!T589</f>
        <v>0</v>
      </c>
    </row>
    <row r="589" spans="1:20">
      <c r="A589" s="93" t="str">
        <f>+indicatorIDEAS!B590</f>
        <v>Chile</v>
      </c>
      <c r="B589" s="93" t="str">
        <f>+indicatorIDEAS!C590</f>
        <v>CHL</v>
      </c>
      <c r="C589" s="93" t="str">
        <f>+VLOOKUP(B589,'List of economiesWB'!$D$7:$G$224,3,FALSE)</f>
        <v>Latin America &amp; Caribbean</v>
      </c>
      <c r="D589" s="93" t="str">
        <f>+VLOOKUP(B589,'List of economiesWB'!$D$7:$G$224,4,FALSE)</f>
        <v>High income</v>
      </c>
      <c r="E589" s="94">
        <f>+indicatorIDEAS!D590</f>
        <v>2003</v>
      </c>
      <c r="F589" s="95">
        <f>+indicatorIDEAS!F590</f>
        <v>3</v>
      </c>
      <c r="G589" s="95">
        <f>+indicatorIDEAS!G590</f>
        <v>2</v>
      </c>
      <c r="H589" s="95">
        <f>+indicatorIDEAS!H590</f>
        <v>0</v>
      </c>
      <c r="I589" s="95">
        <f>+indicatorIDEAS!I590</f>
        <v>0</v>
      </c>
      <c r="J589" s="95">
        <f>+indicatorIDEAS!J590</f>
        <v>1</v>
      </c>
      <c r="K589" s="95">
        <f>+indicatorIDEAS!K590</f>
        <v>6.9767441860465115E-2</v>
      </c>
      <c r="L589" s="95">
        <f>+indicatorIDEAS!L590</f>
        <v>9.5238095238095233E-2</v>
      </c>
      <c r="M589" s="95">
        <f>+indicatorIDEAS!M590</f>
        <v>0</v>
      </c>
      <c r="N589" s="95">
        <f>+indicatorIDEAS!N590</f>
        <v>0</v>
      </c>
      <c r="O589" s="95">
        <f>+indicatorIDEAS!O590</f>
        <v>7.1428571428571425E-2</v>
      </c>
      <c r="P589" s="95">
        <f>+indicatorIDEAS!P590</f>
        <v>9.6153846153846159E-3</v>
      </c>
      <c r="Q589" s="95">
        <f>+indicatorIDEAS!Q590</f>
        <v>1.4814814814814815E-2</v>
      </c>
      <c r="R589" s="95">
        <f>+indicatorIDEAS!R590</f>
        <v>0</v>
      </c>
      <c r="S589" s="95">
        <f>+indicatorIDEAS!S590</f>
        <v>0</v>
      </c>
      <c r="T589" s="95">
        <f>+indicatorIDEAS!T590</f>
        <v>1.3333333333333334E-2</v>
      </c>
    </row>
    <row r="590" spans="1:20">
      <c r="A590" s="93" t="str">
        <f>+indicatorIDEAS!B591</f>
        <v>Chile</v>
      </c>
      <c r="B590" s="93" t="str">
        <f>+indicatorIDEAS!C591</f>
        <v>CHL</v>
      </c>
      <c r="C590" s="93" t="str">
        <f>+VLOOKUP(B590,'List of economiesWB'!$D$7:$G$224,3,FALSE)</f>
        <v>Latin America &amp; Caribbean</v>
      </c>
      <c r="D590" s="93" t="str">
        <f>+VLOOKUP(B590,'List of economiesWB'!$D$7:$G$224,4,FALSE)</f>
        <v>High income</v>
      </c>
      <c r="E590" s="94">
        <f>+indicatorIDEAS!D591</f>
        <v>2004</v>
      </c>
      <c r="F590" s="95">
        <f>+indicatorIDEAS!F591</f>
        <v>3</v>
      </c>
      <c r="G590" s="95">
        <f>+indicatorIDEAS!G591</f>
        <v>2</v>
      </c>
      <c r="H590" s="95">
        <f>+indicatorIDEAS!H591</f>
        <v>0</v>
      </c>
      <c r="I590" s="95">
        <f>+indicatorIDEAS!I591</f>
        <v>0</v>
      </c>
      <c r="J590" s="95">
        <f>+indicatorIDEAS!J591</f>
        <v>1</v>
      </c>
      <c r="K590" s="95">
        <f>+indicatorIDEAS!K591</f>
        <v>0</v>
      </c>
      <c r="L590" s="95">
        <f>+indicatorIDEAS!L591</f>
        <v>0</v>
      </c>
      <c r="M590" s="95">
        <f>+indicatorIDEAS!M591</f>
        <v>0</v>
      </c>
      <c r="N590" s="95">
        <f>+indicatorIDEAS!N591</f>
        <v>0</v>
      </c>
      <c r="O590" s="95">
        <f>+indicatorIDEAS!O591</f>
        <v>0</v>
      </c>
      <c r="P590" s="95">
        <f>+indicatorIDEAS!P591</f>
        <v>8.4269662921348312E-3</v>
      </c>
      <c r="Q590" s="95">
        <f>+indicatorIDEAS!Q591</f>
        <v>1.2987012987012988E-2</v>
      </c>
      <c r="R590" s="95">
        <f>+indicatorIDEAS!R591</f>
        <v>0</v>
      </c>
      <c r="S590" s="95">
        <f>+indicatorIDEAS!S591</f>
        <v>0</v>
      </c>
      <c r="T590" s="95">
        <f>+indicatorIDEAS!T591</f>
        <v>1.1363636363636364E-2</v>
      </c>
    </row>
    <row r="591" spans="1:20">
      <c r="A591" s="93" t="str">
        <f>+indicatorIDEAS!B592</f>
        <v>Chile</v>
      </c>
      <c r="B591" s="93" t="str">
        <f>+indicatorIDEAS!C592</f>
        <v>CHL</v>
      </c>
      <c r="C591" s="93" t="str">
        <f>+VLOOKUP(B591,'List of economiesWB'!$D$7:$G$224,3,FALSE)</f>
        <v>Latin America &amp; Caribbean</v>
      </c>
      <c r="D591" s="93" t="str">
        <f>+VLOOKUP(B591,'List of economiesWB'!$D$7:$G$224,4,FALSE)</f>
        <v>High income</v>
      </c>
      <c r="E591" s="94">
        <f>+indicatorIDEAS!D592</f>
        <v>2005</v>
      </c>
      <c r="F591" s="95">
        <f>+indicatorIDEAS!F592</f>
        <v>12</v>
      </c>
      <c r="G591" s="95">
        <f>+indicatorIDEAS!G592</f>
        <v>7</v>
      </c>
      <c r="H591" s="95">
        <f>+indicatorIDEAS!H592</f>
        <v>0</v>
      </c>
      <c r="I591" s="95">
        <f>+indicatorIDEAS!I592</f>
        <v>1</v>
      </c>
      <c r="J591" s="95">
        <f>+indicatorIDEAS!J592</f>
        <v>4</v>
      </c>
      <c r="K591" s="95">
        <f>+indicatorIDEAS!K592</f>
        <v>0.10588235294117647</v>
      </c>
      <c r="L591" s="95">
        <f>+indicatorIDEAS!L592</f>
        <v>0.13513513513513514</v>
      </c>
      <c r="M591" s="95">
        <f>+indicatorIDEAS!M592</f>
        <v>0</v>
      </c>
      <c r="N591" s="95">
        <f>+indicatorIDEAS!N592</f>
        <v>5.8823529411764705E-2</v>
      </c>
      <c r="O591" s="95">
        <f>+indicatorIDEAS!O592</f>
        <v>0.14285714285714285</v>
      </c>
      <c r="P591" s="95">
        <f>+indicatorIDEAS!P592</f>
        <v>2.7210884353741496E-2</v>
      </c>
      <c r="Q591" s="95">
        <f>+indicatorIDEAS!Q592</f>
        <v>3.6649214659685861E-2</v>
      </c>
      <c r="R591" s="95">
        <f>+indicatorIDEAS!R592</f>
        <v>0</v>
      </c>
      <c r="S591" s="95">
        <f>+indicatorIDEAS!S592</f>
        <v>1.2195121951219513E-2</v>
      </c>
      <c r="T591" s="95">
        <f>+indicatorIDEAS!T592</f>
        <v>3.669724770642202E-2</v>
      </c>
    </row>
    <row r="592" spans="1:20">
      <c r="A592" s="93" t="str">
        <f>+indicatorIDEAS!B593</f>
        <v>Chile</v>
      </c>
      <c r="B592" s="93" t="str">
        <f>+indicatorIDEAS!C593</f>
        <v>CHL</v>
      </c>
      <c r="C592" s="93" t="str">
        <f>+VLOOKUP(B592,'List of economiesWB'!$D$7:$G$224,3,FALSE)</f>
        <v>Latin America &amp; Caribbean</v>
      </c>
      <c r="D592" s="93" t="str">
        <f>+VLOOKUP(B592,'List of economiesWB'!$D$7:$G$224,4,FALSE)</f>
        <v>High income</v>
      </c>
      <c r="E592" s="94">
        <f>+indicatorIDEAS!D593</f>
        <v>2006</v>
      </c>
      <c r="F592" s="95">
        <f>+indicatorIDEAS!F593</f>
        <v>12</v>
      </c>
      <c r="G592" s="95">
        <f>+indicatorIDEAS!G593</f>
        <v>7</v>
      </c>
      <c r="H592" s="95">
        <f>+indicatorIDEAS!H593</f>
        <v>0</v>
      </c>
      <c r="I592" s="95">
        <f>+indicatorIDEAS!I593</f>
        <v>1</v>
      </c>
      <c r="J592" s="95">
        <f>+indicatorIDEAS!J593</f>
        <v>4</v>
      </c>
      <c r="K592" s="95">
        <f>+indicatorIDEAS!K593</f>
        <v>0</v>
      </c>
      <c r="L592" s="95">
        <f>+indicatorIDEAS!L593</f>
        <v>0</v>
      </c>
      <c r="M592" s="95">
        <f>+indicatorIDEAS!M593</f>
        <v>0</v>
      </c>
      <c r="N592" s="95">
        <f>+indicatorIDEAS!N593</f>
        <v>0</v>
      </c>
      <c r="O592" s="95">
        <f>+indicatorIDEAS!O593</f>
        <v>0</v>
      </c>
      <c r="P592" s="95">
        <f>+indicatorIDEAS!P593</f>
        <v>2.4048096192384769E-2</v>
      </c>
      <c r="Q592" s="95">
        <f>+indicatorIDEAS!Q593</f>
        <v>3.1674208144796379E-2</v>
      </c>
      <c r="R592" s="95">
        <f>+indicatorIDEAS!R593</f>
        <v>0</v>
      </c>
      <c r="S592" s="95">
        <f>+indicatorIDEAS!S593</f>
        <v>1.0638297872340425E-2</v>
      </c>
      <c r="T592" s="95">
        <f>+indicatorIDEAS!T593</f>
        <v>3.3898305084745763E-2</v>
      </c>
    </row>
    <row r="593" spans="1:20">
      <c r="A593" s="93" t="str">
        <f>+indicatorIDEAS!B594</f>
        <v>Chile</v>
      </c>
      <c r="B593" s="93" t="str">
        <f>+indicatorIDEAS!C594</f>
        <v>CHL</v>
      </c>
      <c r="C593" s="93" t="str">
        <f>+VLOOKUP(B593,'List of economiesWB'!$D$7:$G$224,3,FALSE)</f>
        <v>Latin America &amp; Caribbean</v>
      </c>
      <c r="D593" s="93" t="str">
        <f>+VLOOKUP(B593,'List of economiesWB'!$D$7:$G$224,4,FALSE)</f>
        <v>High income</v>
      </c>
      <c r="E593" s="94">
        <f>+indicatorIDEAS!D594</f>
        <v>2007</v>
      </c>
      <c r="F593" s="95">
        <f>+indicatorIDEAS!F594</f>
        <v>12</v>
      </c>
      <c r="G593" s="95">
        <f>+indicatorIDEAS!G594</f>
        <v>7</v>
      </c>
      <c r="H593" s="95">
        <f>+indicatorIDEAS!H594</f>
        <v>0</v>
      </c>
      <c r="I593" s="95">
        <f>+indicatorIDEAS!I594</f>
        <v>1</v>
      </c>
      <c r="J593" s="95">
        <f>+indicatorIDEAS!J594</f>
        <v>4</v>
      </c>
      <c r="K593" s="95">
        <f>+indicatorIDEAS!K594</f>
        <v>0</v>
      </c>
      <c r="L593" s="95">
        <f>+indicatorIDEAS!L594</f>
        <v>0</v>
      </c>
      <c r="M593" s="95">
        <f>+indicatorIDEAS!M594</f>
        <v>0</v>
      </c>
      <c r="N593" s="95">
        <f>+indicatorIDEAS!N594</f>
        <v>0</v>
      </c>
      <c r="O593" s="95">
        <f>+indicatorIDEAS!O594</f>
        <v>0</v>
      </c>
      <c r="P593" s="95">
        <f>+indicatorIDEAS!P594</f>
        <v>2.0618556701030927E-2</v>
      </c>
      <c r="Q593" s="95">
        <f>+indicatorIDEAS!Q594</f>
        <v>2.7027027027027029E-2</v>
      </c>
      <c r="R593" s="95">
        <f>+indicatorIDEAS!R594</f>
        <v>0</v>
      </c>
      <c r="S593" s="95">
        <f>+indicatorIDEAS!S594</f>
        <v>9.3457943925233638E-3</v>
      </c>
      <c r="T593" s="95">
        <f>+indicatorIDEAS!T594</f>
        <v>2.8985507246376812E-2</v>
      </c>
    </row>
    <row r="594" spans="1:20">
      <c r="A594" s="93" t="str">
        <f>+indicatorIDEAS!B595</f>
        <v>Chile</v>
      </c>
      <c r="B594" s="93" t="str">
        <f>+indicatorIDEAS!C595</f>
        <v>CHL</v>
      </c>
      <c r="C594" s="93" t="str">
        <f>+VLOOKUP(B594,'List of economiesWB'!$D$7:$G$224,3,FALSE)</f>
        <v>Latin America &amp; Caribbean</v>
      </c>
      <c r="D594" s="93" t="str">
        <f>+VLOOKUP(B594,'List of economiesWB'!$D$7:$G$224,4,FALSE)</f>
        <v>High income</v>
      </c>
      <c r="E594" s="94">
        <f>+indicatorIDEAS!D595</f>
        <v>2008</v>
      </c>
      <c r="F594" s="95">
        <f>+indicatorIDEAS!F595</f>
        <v>12</v>
      </c>
      <c r="G594" s="95">
        <f>+indicatorIDEAS!G595</f>
        <v>7</v>
      </c>
      <c r="H594" s="95">
        <f>+indicatorIDEAS!H595</f>
        <v>0</v>
      </c>
      <c r="I594" s="95">
        <f>+indicatorIDEAS!I595</f>
        <v>1</v>
      </c>
      <c r="J594" s="95">
        <f>+indicatorIDEAS!J595</f>
        <v>4</v>
      </c>
      <c r="K594" s="95">
        <f>+indicatorIDEAS!K595</f>
        <v>0</v>
      </c>
      <c r="L594" s="95">
        <f>+indicatorIDEAS!L595</f>
        <v>0</v>
      </c>
      <c r="M594" s="95">
        <f>+indicatorIDEAS!M595</f>
        <v>0</v>
      </c>
      <c r="N594" s="95">
        <f>+indicatorIDEAS!N595</f>
        <v>0</v>
      </c>
      <c r="O594" s="95">
        <f>+indicatorIDEAS!O595</f>
        <v>0</v>
      </c>
      <c r="P594" s="95">
        <f>+indicatorIDEAS!P595</f>
        <v>1.6282225237449117E-2</v>
      </c>
      <c r="Q594" s="95">
        <f>+indicatorIDEAS!Q595</f>
        <v>2.0895522388059702E-2</v>
      </c>
      <c r="R594" s="95">
        <f>+indicatorIDEAS!R595</f>
        <v>0</v>
      </c>
      <c r="S594" s="95">
        <f>+indicatorIDEAS!S595</f>
        <v>7.6335877862595417E-3</v>
      </c>
      <c r="T594" s="95">
        <f>+indicatorIDEAS!T595</f>
        <v>2.2727272727272728E-2</v>
      </c>
    </row>
    <row r="595" spans="1:20">
      <c r="A595" s="93" t="str">
        <f>+indicatorIDEAS!B596</f>
        <v>Chile</v>
      </c>
      <c r="B595" s="93" t="str">
        <f>+indicatorIDEAS!C596</f>
        <v>CHL</v>
      </c>
      <c r="C595" s="93" t="str">
        <f>+VLOOKUP(B595,'List of economiesWB'!$D$7:$G$224,3,FALSE)</f>
        <v>Latin America &amp; Caribbean</v>
      </c>
      <c r="D595" s="93" t="str">
        <f>+VLOOKUP(B595,'List of economiesWB'!$D$7:$G$224,4,FALSE)</f>
        <v>High income</v>
      </c>
      <c r="E595" s="94">
        <f>+indicatorIDEAS!D596</f>
        <v>2009</v>
      </c>
      <c r="F595" s="95">
        <f>+indicatorIDEAS!F596</f>
        <v>17</v>
      </c>
      <c r="G595" s="95">
        <f>+indicatorIDEAS!G596</f>
        <v>9</v>
      </c>
      <c r="H595" s="95">
        <f>+indicatorIDEAS!H596</f>
        <v>2</v>
      </c>
      <c r="I595" s="95">
        <f>+indicatorIDEAS!I596</f>
        <v>1</v>
      </c>
      <c r="J595" s="95">
        <f>+indicatorIDEAS!J596</f>
        <v>4</v>
      </c>
      <c r="K595" s="95">
        <f>+indicatorIDEAS!K596</f>
        <v>1.7667844522968199E-2</v>
      </c>
      <c r="L595" s="95">
        <f>+indicatorIDEAS!L596</f>
        <v>1.4705882352941176E-2</v>
      </c>
      <c r="M595" s="95">
        <f>+indicatorIDEAS!M596</f>
        <v>6.25E-2</v>
      </c>
      <c r="N595" s="95">
        <f>+indicatorIDEAS!N596</f>
        <v>2.3809523809523808E-2</v>
      </c>
      <c r="O595" s="95">
        <f>+indicatorIDEAS!O596</f>
        <v>0</v>
      </c>
      <c r="P595" s="95">
        <f>+indicatorIDEAS!P596</f>
        <v>1.6666666666666666E-2</v>
      </c>
      <c r="Q595" s="95">
        <f>+indicatorIDEAS!Q596</f>
        <v>1.9108280254777069E-2</v>
      </c>
      <c r="R595" s="95">
        <f>+indicatorIDEAS!R596</f>
        <v>1.5748031496062992E-2</v>
      </c>
      <c r="S595" s="95">
        <f>+indicatorIDEAS!S596</f>
        <v>5.7803468208092483E-3</v>
      </c>
      <c r="T595" s="95">
        <f>+indicatorIDEAS!T596</f>
        <v>1.6064257028112448E-2</v>
      </c>
    </row>
    <row r="596" spans="1:20">
      <c r="A596" s="93" t="str">
        <f>+indicatorIDEAS!B597</f>
        <v>Chile</v>
      </c>
      <c r="B596" s="93" t="str">
        <f>+indicatorIDEAS!C597</f>
        <v>CHL</v>
      </c>
      <c r="C596" s="93" t="str">
        <f>+VLOOKUP(B596,'List of economiesWB'!$D$7:$G$224,3,FALSE)</f>
        <v>Latin America &amp; Caribbean</v>
      </c>
      <c r="D596" s="93" t="str">
        <f>+VLOOKUP(B596,'List of economiesWB'!$D$7:$G$224,4,FALSE)</f>
        <v>High income</v>
      </c>
      <c r="E596" s="94">
        <f>+indicatorIDEAS!D597</f>
        <v>2010</v>
      </c>
      <c r="F596" s="95">
        <f>+indicatorIDEAS!F597</f>
        <v>17</v>
      </c>
      <c r="G596" s="95">
        <f>+indicatorIDEAS!G597</f>
        <v>9</v>
      </c>
      <c r="H596" s="95">
        <f>+indicatorIDEAS!H597</f>
        <v>2</v>
      </c>
      <c r="I596" s="95">
        <f>+indicatorIDEAS!I597</f>
        <v>1</v>
      </c>
      <c r="J596" s="95">
        <f>+indicatorIDEAS!J597</f>
        <v>4</v>
      </c>
      <c r="K596" s="95">
        <f>+indicatorIDEAS!K597</f>
        <v>0</v>
      </c>
      <c r="L596" s="95">
        <f>+indicatorIDEAS!L597</f>
        <v>0</v>
      </c>
      <c r="M596" s="95">
        <f>+indicatorIDEAS!M597</f>
        <v>0</v>
      </c>
      <c r="N596" s="95">
        <f>+indicatorIDEAS!N597</f>
        <v>0</v>
      </c>
      <c r="O596" s="95">
        <f>+indicatorIDEAS!O597</f>
        <v>0</v>
      </c>
      <c r="P596" s="95">
        <f>+indicatorIDEAS!P597</f>
        <v>1.3438735177865613E-2</v>
      </c>
      <c r="Q596" s="95">
        <f>+indicatorIDEAS!Q597</f>
        <v>1.5789473684210527E-2</v>
      </c>
      <c r="R596" s="95">
        <f>+indicatorIDEAS!R597</f>
        <v>1.2345679012345678E-2</v>
      </c>
      <c r="S596" s="95">
        <f>+indicatorIDEAS!S597</f>
        <v>4.4247787610619468E-3</v>
      </c>
      <c r="T596" s="95">
        <f>+indicatorIDEAS!T597</f>
        <v>1.3029315960912053E-2</v>
      </c>
    </row>
    <row r="597" spans="1:20">
      <c r="A597" s="93" t="str">
        <f>+indicatorIDEAS!B598</f>
        <v>Chile</v>
      </c>
      <c r="B597" s="93" t="str">
        <f>+indicatorIDEAS!C598</f>
        <v>CHL</v>
      </c>
      <c r="C597" s="93" t="str">
        <f>+VLOOKUP(B597,'List of economiesWB'!$D$7:$G$224,3,FALSE)</f>
        <v>Latin America &amp; Caribbean</v>
      </c>
      <c r="D597" s="93" t="str">
        <f>+VLOOKUP(B597,'List of economiesWB'!$D$7:$G$224,4,FALSE)</f>
        <v>High income</v>
      </c>
      <c r="E597" s="94">
        <f>+indicatorIDEAS!D598</f>
        <v>2011</v>
      </c>
      <c r="F597" s="95">
        <f>+indicatorIDEAS!F598</f>
        <v>19</v>
      </c>
      <c r="G597" s="95">
        <f>+indicatorIDEAS!G598</f>
        <v>11</v>
      </c>
      <c r="H597" s="95">
        <f>+indicatorIDEAS!H598</f>
        <v>2</v>
      </c>
      <c r="I597" s="95">
        <f>+indicatorIDEAS!I598</f>
        <v>1</v>
      </c>
      <c r="J597" s="95">
        <f>+indicatorIDEAS!J598</f>
        <v>4</v>
      </c>
      <c r="K597" s="95">
        <f>+indicatorIDEAS!K598</f>
        <v>6.8493150684931503E-3</v>
      </c>
      <c r="L597" s="95">
        <f>+indicatorIDEAS!L598</f>
        <v>1.4184397163120567E-2</v>
      </c>
      <c r="M597" s="95">
        <f>+indicatorIDEAS!M598</f>
        <v>0</v>
      </c>
      <c r="N597" s="95">
        <f>+indicatorIDEAS!N598</f>
        <v>0</v>
      </c>
      <c r="O597" s="95">
        <f>+indicatorIDEAS!O598</f>
        <v>0</v>
      </c>
      <c r="P597" s="95">
        <f>+indicatorIDEAS!P598</f>
        <v>1.2202954399486191E-2</v>
      </c>
      <c r="Q597" s="95">
        <f>+indicatorIDEAS!Q598</f>
        <v>1.5471167369901548E-2</v>
      </c>
      <c r="R597" s="95">
        <f>+indicatorIDEAS!R598</f>
        <v>1.0050251256281407E-2</v>
      </c>
      <c r="S597" s="95">
        <f>+indicatorIDEAS!S598</f>
        <v>3.5335689045936395E-3</v>
      </c>
      <c r="T597" s="95">
        <f>+indicatorIDEAS!T598</f>
        <v>1.098901098901099E-2</v>
      </c>
    </row>
    <row r="598" spans="1:20">
      <c r="A598" s="93" t="str">
        <f>+indicatorIDEAS!B599</f>
        <v>Chile</v>
      </c>
      <c r="B598" s="93" t="str">
        <f>+indicatorIDEAS!C599</f>
        <v>CHL</v>
      </c>
      <c r="C598" s="93" t="str">
        <f>+VLOOKUP(B598,'List of economiesWB'!$D$7:$G$224,3,FALSE)</f>
        <v>Latin America &amp; Caribbean</v>
      </c>
      <c r="D598" s="93" t="str">
        <f>+VLOOKUP(B598,'List of economiesWB'!$D$7:$G$224,4,FALSE)</f>
        <v>High income</v>
      </c>
      <c r="E598" s="94">
        <f>+indicatorIDEAS!D599</f>
        <v>2012</v>
      </c>
      <c r="F598" s="95">
        <f>+indicatorIDEAS!F599</f>
        <v>19</v>
      </c>
      <c r="G598" s="95">
        <f>+indicatorIDEAS!G599</f>
        <v>11</v>
      </c>
      <c r="H598" s="95">
        <f>+indicatorIDEAS!H599</f>
        <v>2</v>
      </c>
      <c r="I598" s="95">
        <f>+indicatorIDEAS!I599</f>
        <v>1</v>
      </c>
      <c r="J598" s="95">
        <f>+indicatorIDEAS!J599</f>
        <v>4</v>
      </c>
      <c r="K598" s="95">
        <f>+indicatorIDEAS!K599</f>
        <v>0</v>
      </c>
      <c r="L598" s="95">
        <f>+indicatorIDEAS!L599</f>
        <v>0</v>
      </c>
      <c r="M598" s="95">
        <f>+indicatorIDEAS!M599</f>
        <v>0</v>
      </c>
      <c r="N598" s="95">
        <f>+indicatorIDEAS!N599</f>
        <v>0</v>
      </c>
      <c r="O598" s="95">
        <f>+indicatorIDEAS!O599</f>
        <v>0</v>
      </c>
      <c r="P598" s="95">
        <f>+indicatorIDEAS!P599</f>
        <v>1.1508176862507571E-2</v>
      </c>
      <c r="Q598" s="95">
        <f>+indicatorIDEAS!Q599</f>
        <v>1.4511873350923483E-2</v>
      </c>
      <c r="R598" s="95">
        <f>+indicatorIDEAS!R599</f>
        <v>9.5693779904306216E-3</v>
      </c>
      <c r="S598" s="95">
        <f>+indicatorIDEAS!S599</f>
        <v>3.3003300330033004E-3</v>
      </c>
      <c r="T598" s="95">
        <f>+indicatorIDEAS!T599</f>
        <v>1.0498687664041995E-2</v>
      </c>
    </row>
    <row r="599" spans="1:20">
      <c r="A599" s="93" t="str">
        <f>+indicatorIDEAS!B600</f>
        <v>Chile</v>
      </c>
      <c r="B599" s="93" t="str">
        <f>+indicatorIDEAS!C600</f>
        <v>CHL</v>
      </c>
      <c r="C599" s="93" t="str">
        <f>+VLOOKUP(B599,'List of economiesWB'!$D$7:$G$224,3,FALSE)</f>
        <v>Latin America &amp; Caribbean</v>
      </c>
      <c r="D599" s="93" t="str">
        <f>+VLOOKUP(B599,'List of economiesWB'!$D$7:$G$224,4,FALSE)</f>
        <v>High income</v>
      </c>
      <c r="E599" s="94">
        <f>+indicatorIDEAS!D600</f>
        <v>2013</v>
      </c>
      <c r="F599" s="95">
        <f>+indicatorIDEAS!F600</f>
        <v>19</v>
      </c>
      <c r="G599" s="95">
        <f>+indicatorIDEAS!G600</f>
        <v>11</v>
      </c>
      <c r="H599" s="95">
        <f>+indicatorIDEAS!H600</f>
        <v>2</v>
      </c>
      <c r="I599" s="95">
        <f>+indicatorIDEAS!I600</f>
        <v>1</v>
      </c>
      <c r="J599" s="95">
        <f>+indicatorIDEAS!J600</f>
        <v>4</v>
      </c>
      <c r="K599" s="95">
        <f>+indicatorIDEAS!K600</f>
        <v>0</v>
      </c>
      <c r="L599" s="95">
        <f>+indicatorIDEAS!L600</f>
        <v>0</v>
      </c>
      <c r="M599" s="95">
        <f>+indicatorIDEAS!M600</f>
        <v>0</v>
      </c>
      <c r="N599" s="95">
        <f>+indicatorIDEAS!N600</f>
        <v>0</v>
      </c>
      <c r="O599" s="95">
        <f>+indicatorIDEAS!O600</f>
        <v>0</v>
      </c>
      <c r="P599" s="95">
        <f>+indicatorIDEAS!P600</f>
        <v>1.0913268236645606E-2</v>
      </c>
      <c r="Q599" s="95">
        <f>+indicatorIDEAS!Q600</f>
        <v>1.3681592039800995E-2</v>
      </c>
      <c r="R599" s="95">
        <f>+indicatorIDEAS!R600</f>
        <v>9.3896713615023476E-3</v>
      </c>
      <c r="S599" s="95">
        <f>+indicatorIDEAS!S600</f>
        <v>3.1847133757961785E-3</v>
      </c>
      <c r="T599" s="95">
        <f>+indicatorIDEAS!T600</f>
        <v>9.7560975609756097E-3</v>
      </c>
    </row>
    <row r="600" spans="1:20">
      <c r="A600" s="93" t="str">
        <f>+indicatorIDEAS!B601</f>
        <v>Chile</v>
      </c>
      <c r="B600" s="93" t="str">
        <f>+indicatorIDEAS!C601</f>
        <v>CHL</v>
      </c>
      <c r="C600" s="93" t="str">
        <f>+VLOOKUP(B600,'List of economiesWB'!$D$7:$G$224,3,FALSE)</f>
        <v>Latin America &amp; Caribbean</v>
      </c>
      <c r="D600" s="93" t="str">
        <f>+VLOOKUP(B600,'List of economiesWB'!$D$7:$G$224,4,FALSE)</f>
        <v>High income</v>
      </c>
      <c r="E600" s="94">
        <f>+indicatorIDEAS!D601</f>
        <v>2014</v>
      </c>
      <c r="F600" s="95">
        <f>+indicatorIDEAS!F601</f>
        <v>19</v>
      </c>
      <c r="G600" s="95">
        <f>+indicatorIDEAS!G601</f>
        <v>11</v>
      </c>
      <c r="H600" s="95">
        <f>+indicatorIDEAS!H601</f>
        <v>2</v>
      </c>
      <c r="I600" s="95">
        <f>+indicatorIDEAS!I601</f>
        <v>1</v>
      </c>
      <c r="J600" s="95">
        <f>+indicatorIDEAS!J601</f>
        <v>4</v>
      </c>
      <c r="K600" s="95">
        <f>+indicatorIDEAS!K601</f>
        <v>0</v>
      </c>
      <c r="L600" s="95">
        <f>+indicatorIDEAS!L601</f>
        <v>0</v>
      </c>
      <c r="M600" s="95">
        <f>+indicatorIDEAS!M601</f>
        <v>0</v>
      </c>
      <c r="N600" s="95">
        <f>+indicatorIDEAS!N601</f>
        <v>0</v>
      </c>
      <c r="O600" s="95">
        <f>+indicatorIDEAS!O601</f>
        <v>0</v>
      </c>
      <c r="P600" s="95">
        <f>+indicatorIDEAS!P601</f>
        <v>0.01</v>
      </c>
      <c r="Q600" s="95">
        <f>+indicatorIDEAS!Q601</f>
        <v>1.2528473804100227E-2</v>
      </c>
      <c r="R600" s="95">
        <f>+indicatorIDEAS!R601</f>
        <v>8.8105726872246704E-3</v>
      </c>
      <c r="S600" s="95">
        <f>+indicatorIDEAS!S601</f>
        <v>2.9154518950437317E-3</v>
      </c>
      <c r="T600" s="95">
        <f>+indicatorIDEAS!T601</f>
        <v>8.8495575221238937E-3</v>
      </c>
    </row>
    <row r="601" spans="1:20">
      <c r="A601" s="93" t="str">
        <f>+indicatorIDEAS!B602</f>
        <v>Chile</v>
      </c>
      <c r="B601" s="93" t="str">
        <f>+indicatorIDEAS!C602</f>
        <v>CHL</v>
      </c>
      <c r="C601" s="93" t="str">
        <f>+VLOOKUP(B601,'List of economiesWB'!$D$7:$G$224,3,FALSE)</f>
        <v>Latin America &amp; Caribbean</v>
      </c>
      <c r="D601" s="93" t="str">
        <f>+VLOOKUP(B601,'List of economiesWB'!$D$7:$G$224,4,FALSE)</f>
        <v>High income</v>
      </c>
      <c r="E601" s="94">
        <f>+indicatorIDEAS!D602</f>
        <v>2015</v>
      </c>
      <c r="F601" s="95">
        <f>+indicatorIDEAS!F602</f>
        <v>32</v>
      </c>
      <c r="G601" s="95">
        <f>+indicatorIDEAS!G602</f>
        <v>20</v>
      </c>
      <c r="H601" s="95">
        <f>+indicatorIDEAS!H602</f>
        <v>4</v>
      </c>
      <c r="I601" s="95">
        <f>+indicatorIDEAS!I602</f>
        <v>3</v>
      </c>
      <c r="J601" s="95">
        <f>+indicatorIDEAS!J602</f>
        <v>4</v>
      </c>
      <c r="K601" s="95">
        <f>+indicatorIDEAS!K602</f>
        <v>0.11711711711711711</v>
      </c>
      <c r="L601" s="95">
        <f>+indicatorIDEAS!L602</f>
        <v>0.15517241379310345</v>
      </c>
      <c r="M601" s="95">
        <f>+indicatorIDEAS!M602</f>
        <v>0.16666666666666666</v>
      </c>
      <c r="N601" s="95">
        <f>+indicatorIDEAS!N602</f>
        <v>0.2</v>
      </c>
      <c r="O601" s="95">
        <f>+indicatorIDEAS!O602</f>
        <v>0</v>
      </c>
      <c r="P601" s="95">
        <f>+indicatorIDEAS!P602</f>
        <v>1.5912481352560914E-2</v>
      </c>
      <c r="Q601" s="95">
        <f>+indicatorIDEAS!Q602</f>
        <v>2.1367521367521368E-2</v>
      </c>
      <c r="R601" s="95">
        <f>+indicatorIDEAS!R602</f>
        <v>1.6736401673640166E-2</v>
      </c>
      <c r="S601" s="95">
        <f>+indicatorIDEAS!S602</f>
        <v>8.4985835694051E-3</v>
      </c>
      <c r="T601" s="95">
        <f>+indicatorIDEAS!T602</f>
        <v>8.2815734989648039E-3</v>
      </c>
    </row>
    <row r="602" spans="1:20">
      <c r="A602" s="93" t="str">
        <f>+indicatorIDEAS!B603</f>
        <v>Côte d'Ivoire</v>
      </c>
      <c r="B602" s="93" t="str">
        <f>+indicatorIDEAS!C603</f>
        <v>CIV</v>
      </c>
      <c r="C602" s="93" t="str">
        <f>+VLOOKUP(B602,'List of economiesWB'!$D$7:$G$224,3,FALSE)</f>
        <v>Sub-Saharan Africa</v>
      </c>
      <c r="D602" s="93" t="str">
        <f>+VLOOKUP(B602,'List of economiesWB'!$D$7:$G$224,4,FALSE)</f>
        <v>Lower middle income</v>
      </c>
      <c r="E602" s="94">
        <f>+indicatorIDEAS!D603</f>
        <v>1996</v>
      </c>
      <c r="F602" s="95">
        <f>+indicatorIDEAS!F603</f>
        <v>0</v>
      </c>
      <c r="G602" s="95">
        <f>+indicatorIDEAS!G603</f>
        <v>0</v>
      </c>
      <c r="H602" s="95">
        <f>+indicatorIDEAS!H603</f>
        <v>0</v>
      </c>
      <c r="I602" s="95">
        <f>+indicatorIDEAS!I603</f>
        <v>0</v>
      </c>
      <c r="J602" s="95">
        <f>+indicatorIDEAS!J603</f>
        <v>0</v>
      </c>
      <c r="K602" s="95">
        <f>+indicatorIDEAS!K603</f>
        <v>0</v>
      </c>
      <c r="L602" s="95">
        <f>+indicatorIDEAS!L603</f>
        <v>0</v>
      </c>
      <c r="M602" s="95">
        <f>+indicatorIDEAS!M603</f>
        <v>0</v>
      </c>
      <c r="N602" s="95">
        <f>+indicatorIDEAS!N603</f>
        <v>0</v>
      </c>
      <c r="O602" s="95">
        <f>+indicatorIDEAS!O603</f>
        <v>0</v>
      </c>
      <c r="P602" s="95">
        <f>+indicatorIDEAS!P603</f>
        <v>0</v>
      </c>
      <c r="Q602" s="95">
        <f>+indicatorIDEAS!Q603</f>
        <v>0</v>
      </c>
      <c r="R602" s="95">
        <f>+indicatorIDEAS!R603</f>
        <v>0</v>
      </c>
      <c r="S602" s="95">
        <f>+indicatorIDEAS!S603</f>
        <v>0</v>
      </c>
      <c r="T602" s="95">
        <f>+indicatorIDEAS!T603</f>
        <v>0</v>
      </c>
    </row>
    <row r="603" spans="1:20">
      <c r="A603" s="93" t="str">
        <f>+indicatorIDEAS!B604</f>
        <v>Côte d'Ivoire</v>
      </c>
      <c r="B603" s="93" t="str">
        <f>+indicatorIDEAS!C604</f>
        <v>CIV</v>
      </c>
      <c r="C603" s="93" t="str">
        <f>+VLOOKUP(B603,'List of economiesWB'!$D$7:$G$224,3,FALSE)</f>
        <v>Sub-Saharan Africa</v>
      </c>
      <c r="D603" s="93" t="str">
        <f>+VLOOKUP(B603,'List of economiesWB'!$D$7:$G$224,4,FALSE)</f>
        <v>Lower middle income</v>
      </c>
      <c r="E603" s="94">
        <f>+indicatorIDEAS!D604</f>
        <v>1997</v>
      </c>
      <c r="F603" s="95">
        <f>+indicatorIDEAS!F604</f>
        <v>0</v>
      </c>
      <c r="G603" s="95">
        <f>+indicatorIDEAS!G604</f>
        <v>0</v>
      </c>
      <c r="H603" s="95">
        <f>+indicatorIDEAS!H604</f>
        <v>0</v>
      </c>
      <c r="I603" s="95">
        <f>+indicatorIDEAS!I604</f>
        <v>0</v>
      </c>
      <c r="J603" s="95">
        <f>+indicatorIDEAS!J604</f>
        <v>0</v>
      </c>
      <c r="K603" s="95">
        <f>+indicatorIDEAS!K604</f>
        <v>0</v>
      </c>
      <c r="L603" s="95">
        <f>+indicatorIDEAS!L604</f>
        <v>0</v>
      </c>
      <c r="M603" s="95">
        <f>+indicatorIDEAS!M604</f>
        <v>0</v>
      </c>
      <c r="N603" s="95">
        <f>+indicatorIDEAS!N604</f>
        <v>0</v>
      </c>
      <c r="O603" s="95">
        <f>+indicatorIDEAS!O604</f>
        <v>0</v>
      </c>
      <c r="P603" s="95">
        <f>+indicatorIDEAS!P604</f>
        <v>0</v>
      </c>
      <c r="Q603" s="95">
        <f>+indicatorIDEAS!Q604</f>
        <v>0</v>
      </c>
      <c r="R603" s="95">
        <f>+indicatorIDEAS!R604</f>
        <v>0</v>
      </c>
      <c r="S603" s="95">
        <f>+indicatorIDEAS!S604</f>
        <v>0</v>
      </c>
      <c r="T603" s="95">
        <f>+indicatorIDEAS!T604</f>
        <v>0</v>
      </c>
    </row>
    <row r="604" spans="1:20">
      <c r="A604" s="93" t="str">
        <f>+indicatorIDEAS!B605</f>
        <v>Côte d'Ivoire</v>
      </c>
      <c r="B604" s="93" t="str">
        <f>+indicatorIDEAS!C605</f>
        <v>CIV</v>
      </c>
      <c r="C604" s="93" t="str">
        <f>+VLOOKUP(B604,'List of economiesWB'!$D$7:$G$224,3,FALSE)</f>
        <v>Sub-Saharan Africa</v>
      </c>
      <c r="D604" s="93" t="str">
        <f>+VLOOKUP(B604,'List of economiesWB'!$D$7:$G$224,4,FALSE)</f>
        <v>Lower middle income</v>
      </c>
      <c r="E604" s="94">
        <f>+indicatorIDEAS!D605</f>
        <v>1998</v>
      </c>
      <c r="F604" s="95">
        <f>+indicatorIDEAS!F605</f>
        <v>0</v>
      </c>
      <c r="G604" s="95">
        <f>+indicatorIDEAS!G605</f>
        <v>0</v>
      </c>
      <c r="H604" s="95">
        <f>+indicatorIDEAS!H605</f>
        <v>0</v>
      </c>
      <c r="I604" s="95">
        <f>+indicatorIDEAS!I605</f>
        <v>0</v>
      </c>
      <c r="J604" s="95">
        <f>+indicatorIDEAS!J605</f>
        <v>0</v>
      </c>
      <c r="K604" s="95">
        <f>+indicatorIDEAS!K605</f>
        <v>0</v>
      </c>
      <c r="L604" s="95">
        <f>+indicatorIDEAS!L605</f>
        <v>0</v>
      </c>
      <c r="M604" s="95">
        <f>+indicatorIDEAS!M605</f>
        <v>0</v>
      </c>
      <c r="N604" s="95">
        <f>+indicatorIDEAS!N605</f>
        <v>0</v>
      </c>
      <c r="O604" s="95">
        <f>+indicatorIDEAS!O605</f>
        <v>0</v>
      </c>
      <c r="P604" s="95">
        <f>+indicatorIDEAS!P605</f>
        <v>0</v>
      </c>
      <c r="Q604" s="95">
        <f>+indicatorIDEAS!Q605</f>
        <v>0</v>
      </c>
      <c r="R604" s="95">
        <f>+indicatorIDEAS!R605</f>
        <v>0</v>
      </c>
      <c r="S604" s="95">
        <f>+indicatorIDEAS!S605</f>
        <v>0</v>
      </c>
      <c r="T604" s="95">
        <f>+indicatorIDEAS!T605</f>
        <v>0</v>
      </c>
    </row>
    <row r="605" spans="1:20">
      <c r="A605" s="93" t="str">
        <f>+indicatorIDEAS!B606</f>
        <v>Côte d'Ivoire</v>
      </c>
      <c r="B605" s="93" t="str">
        <f>+indicatorIDEAS!C606</f>
        <v>CIV</v>
      </c>
      <c r="C605" s="93" t="str">
        <f>+VLOOKUP(B605,'List of economiesWB'!$D$7:$G$224,3,FALSE)</f>
        <v>Sub-Saharan Africa</v>
      </c>
      <c r="D605" s="93" t="str">
        <f>+VLOOKUP(B605,'List of economiesWB'!$D$7:$G$224,4,FALSE)</f>
        <v>Lower middle income</v>
      </c>
      <c r="E605" s="94">
        <f>+indicatorIDEAS!D606</f>
        <v>1999</v>
      </c>
      <c r="F605" s="95">
        <f>+indicatorIDEAS!F606</f>
        <v>0</v>
      </c>
      <c r="G605" s="95">
        <f>+indicatorIDEAS!G606</f>
        <v>0</v>
      </c>
      <c r="H605" s="95">
        <f>+indicatorIDEAS!H606</f>
        <v>0</v>
      </c>
      <c r="I605" s="95">
        <f>+indicatorIDEAS!I606</f>
        <v>0</v>
      </c>
      <c r="J605" s="95">
        <f>+indicatorIDEAS!J606</f>
        <v>0</v>
      </c>
      <c r="K605" s="95">
        <f>+indicatorIDEAS!K606</f>
        <v>0</v>
      </c>
      <c r="L605" s="95">
        <f>+indicatorIDEAS!L606</f>
        <v>0</v>
      </c>
      <c r="M605" s="95">
        <f>+indicatorIDEAS!M606</f>
        <v>0</v>
      </c>
      <c r="N605" s="95">
        <f>+indicatorIDEAS!N606</f>
        <v>0</v>
      </c>
      <c r="O605" s="95">
        <f>+indicatorIDEAS!O606</f>
        <v>0</v>
      </c>
      <c r="P605" s="95">
        <f>+indicatorIDEAS!P606</f>
        <v>0</v>
      </c>
      <c r="Q605" s="95">
        <f>+indicatorIDEAS!Q606</f>
        <v>0</v>
      </c>
      <c r="R605" s="95">
        <f>+indicatorIDEAS!R606</f>
        <v>0</v>
      </c>
      <c r="S605" s="95">
        <f>+indicatorIDEAS!S606</f>
        <v>0</v>
      </c>
      <c r="T605" s="95">
        <f>+indicatorIDEAS!T606</f>
        <v>0</v>
      </c>
    </row>
    <row r="606" spans="1:20">
      <c r="A606" s="93" t="str">
        <f>+indicatorIDEAS!B607</f>
        <v>Côte d'Ivoire</v>
      </c>
      <c r="B606" s="93" t="str">
        <f>+indicatorIDEAS!C607</f>
        <v>CIV</v>
      </c>
      <c r="C606" s="93" t="str">
        <f>+VLOOKUP(B606,'List of economiesWB'!$D$7:$G$224,3,FALSE)</f>
        <v>Sub-Saharan Africa</v>
      </c>
      <c r="D606" s="93" t="str">
        <f>+VLOOKUP(B606,'List of economiesWB'!$D$7:$G$224,4,FALSE)</f>
        <v>Lower middle income</v>
      </c>
      <c r="E606" s="94">
        <f>+indicatorIDEAS!D607</f>
        <v>2000</v>
      </c>
      <c r="F606" s="95">
        <f>+indicatorIDEAS!F607</f>
        <v>2</v>
      </c>
      <c r="G606" s="95">
        <f>+indicatorIDEAS!G607</f>
        <v>0</v>
      </c>
      <c r="H606" s="95">
        <f>+indicatorIDEAS!H607</f>
        <v>1</v>
      </c>
      <c r="I606" s="95">
        <f>+indicatorIDEAS!I607</f>
        <v>1</v>
      </c>
      <c r="J606" s="95">
        <f>+indicatorIDEAS!J607</f>
        <v>0</v>
      </c>
      <c r="K606" s="95">
        <f>+indicatorIDEAS!K607</f>
        <v>3.0769230769230771E-2</v>
      </c>
      <c r="L606" s="95">
        <f>+indicatorIDEAS!L607</f>
        <v>0</v>
      </c>
      <c r="M606" s="95">
        <f>+indicatorIDEAS!M607</f>
        <v>0.1111111111111111</v>
      </c>
      <c r="N606" s="95">
        <f>+indicatorIDEAS!N607</f>
        <v>7.6923076923076927E-2</v>
      </c>
      <c r="O606" s="95">
        <f>+indicatorIDEAS!O607</f>
        <v>0</v>
      </c>
      <c r="P606" s="95">
        <f>+indicatorIDEAS!P607</f>
        <v>1.0810810810810811E-2</v>
      </c>
      <c r="Q606" s="95">
        <f>+indicatorIDEAS!Q607</f>
        <v>0</v>
      </c>
      <c r="R606" s="95">
        <f>+indicatorIDEAS!R607</f>
        <v>3.7037037037037035E-2</v>
      </c>
      <c r="S606" s="95">
        <f>+indicatorIDEAS!S607</f>
        <v>2.2222222222222223E-2</v>
      </c>
      <c r="T606" s="95">
        <f>+indicatorIDEAS!T607</f>
        <v>0</v>
      </c>
    </row>
    <row r="607" spans="1:20">
      <c r="A607" s="93" t="str">
        <f>+indicatorIDEAS!B608</f>
        <v>Côte d'Ivoire</v>
      </c>
      <c r="B607" s="93" t="str">
        <f>+indicatorIDEAS!C608</f>
        <v>CIV</v>
      </c>
      <c r="C607" s="93" t="str">
        <f>+VLOOKUP(B607,'List of economiesWB'!$D$7:$G$224,3,FALSE)</f>
        <v>Sub-Saharan Africa</v>
      </c>
      <c r="D607" s="93" t="str">
        <f>+VLOOKUP(B607,'List of economiesWB'!$D$7:$G$224,4,FALSE)</f>
        <v>Lower middle income</v>
      </c>
      <c r="E607" s="94">
        <f>+indicatorIDEAS!D608</f>
        <v>2001</v>
      </c>
      <c r="F607" s="95">
        <f>+indicatorIDEAS!F608</f>
        <v>2</v>
      </c>
      <c r="G607" s="95">
        <f>+indicatorIDEAS!G608</f>
        <v>0</v>
      </c>
      <c r="H607" s="95">
        <f>+indicatorIDEAS!H608</f>
        <v>1</v>
      </c>
      <c r="I607" s="95">
        <f>+indicatorIDEAS!I608</f>
        <v>1</v>
      </c>
      <c r="J607" s="95">
        <f>+indicatorIDEAS!J608</f>
        <v>0</v>
      </c>
      <c r="K607" s="95">
        <f>+indicatorIDEAS!K608</f>
        <v>0</v>
      </c>
      <c r="L607" s="95">
        <f>+indicatorIDEAS!L608</f>
        <v>0</v>
      </c>
      <c r="M607" s="95">
        <f>+indicatorIDEAS!M608</f>
        <v>0</v>
      </c>
      <c r="N607" s="95">
        <f>+indicatorIDEAS!N608</f>
        <v>0</v>
      </c>
      <c r="O607" s="95">
        <f>+indicatorIDEAS!O608</f>
        <v>0</v>
      </c>
      <c r="P607" s="95">
        <f>+indicatorIDEAS!P608</f>
        <v>9.1324200913242004E-3</v>
      </c>
      <c r="Q607" s="95">
        <f>+indicatorIDEAS!Q608</f>
        <v>0</v>
      </c>
      <c r="R607" s="95">
        <f>+indicatorIDEAS!R608</f>
        <v>2.7027027027027029E-2</v>
      </c>
      <c r="S607" s="95">
        <f>+indicatorIDEAS!S608</f>
        <v>1.9607843137254902E-2</v>
      </c>
      <c r="T607" s="95">
        <f>+indicatorIDEAS!T608</f>
        <v>0</v>
      </c>
    </row>
    <row r="608" spans="1:20">
      <c r="A608" s="93" t="str">
        <f>+indicatorIDEAS!B609</f>
        <v>Côte d'Ivoire</v>
      </c>
      <c r="B608" s="93" t="str">
        <f>+indicatorIDEAS!C609</f>
        <v>CIV</v>
      </c>
      <c r="C608" s="93" t="str">
        <f>+VLOOKUP(B608,'List of economiesWB'!$D$7:$G$224,3,FALSE)</f>
        <v>Sub-Saharan Africa</v>
      </c>
      <c r="D608" s="93" t="str">
        <f>+VLOOKUP(B608,'List of economiesWB'!$D$7:$G$224,4,FALSE)</f>
        <v>Lower middle income</v>
      </c>
      <c r="E608" s="94">
        <f>+indicatorIDEAS!D609</f>
        <v>2002</v>
      </c>
      <c r="F608" s="95">
        <f>+indicatorIDEAS!F609</f>
        <v>2</v>
      </c>
      <c r="G608" s="95">
        <f>+indicatorIDEAS!G609</f>
        <v>0</v>
      </c>
      <c r="H608" s="95">
        <f>+indicatorIDEAS!H609</f>
        <v>1</v>
      </c>
      <c r="I608" s="95">
        <f>+indicatorIDEAS!I609</f>
        <v>1</v>
      </c>
      <c r="J608" s="95">
        <f>+indicatorIDEAS!J609</f>
        <v>0</v>
      </c>
      <c r="K608" s="95">
        <f>+indicatorIDEAS!K609</f>
        <v>0</v>
      </c>
      <c r="L608" s="95">
        <f>+indicatorIDEAS!L609</f>
        <v>0</v>
      </c>
      <c r="M608" s="95">
        <f>+indicatorIDEAS!M609</f>
        <v>0</v>
      </c>
      <c r="N608" s="95">
        <f>+indicatorIDEAS!N609</f>
        <v>0</v>
      </c>
      <c r="O608" s="95">
        <f>+indicatorIDEAS!O609</f>
        <v>0</v>
      </c>
      <c r="P608" s="95">
        <f>+indicatorIDEAS!P609</f>
        <v>7.4349442379182153E-3</v>
      </c>
      <c r="Q608" s="95">
        <f>+indicatorIDEAS!Q609</f>
        <v>0</v>
      </c>
      <c r="R608" s="95">
        <f>+indicatorIDEAS!R609</f>
        <v>2.4390243902439025E-2</v>
      </c>
      <c r="S608" s="95">
        <f>+indicatorIDEAS!S609</f>
        <v>1.8867924528301886E-2</v>
      </c>
      <c r="T608" s="95">
        <f>+indicatorIDEAS!T609</f>
        <v>0</v>
      </c>
    </row>
    <row r="609" spans="1:20">
      <c r="A609" s="93" t="str">
        <f>+indicatorIDEAS!B610</f>
        <v>Côte d'Ivoire</v>
      </c>
      <c r="B609" s="93" t="str">
        <f>+indicatorIDEAS!C610</f>
        <v>CIV</v>
      </c>
      <c r="C609" s="93" t="str">
        <f>+VLOOKUP(B609,'List of economiesWB'!$D$7:$G$224,3,FALSE)</f>
        <v>Sub-Saharan Africa</v>
      </c>
      <c r="D609" s="93" t="str">
        <f>+VLOOKUP(B609,'List of economiesWB'!$D$7:$G$224,4,FALSE)</f>
        <v>Lower middle income</v>
      </c>
      <c r="E609" s="94">
        <f>+indicatorIDEAS!D610</f>
        <v>2003</v>
      </c>
      <c r="F609" s="95">
        <f>+indicatorIDEAS!F610</f>
        <v>2</v>
      </c>
      <c r="G609" s="95">
        <f>+indicatorIDEAS!G610</f>
        <v>0</v>
      </c>
      <c r="H609" s="95">
        <f>+indicatorIDEAS!H610</f>
        <v>1</v>
      </c>
      <c r="I609" s="95">
        <f>+indicatorIDEAS!I610</f>
        <v>1</v>
      </c>
      <c r="J609" s="95">
        <f>+indicatorIDEAS!J610</f>
        <v>0</v>
      </c>
      <c r="K609" s="95">
        <f>+indicatorIDEAS!K610</f>
        <v>0</v>
      </c>
      <c r="L609" s="95">
        <f>+indicatorIDEAS!L610</f>
        <v>0</v>
      </c>
      <c r="M609" s="95">
        <f>+indicatorIDEAS!M610</f>
        <v>0</v>
      </c>
      <c r="N609" s="95">
        <f>+indicatorIDEAS!N610</f>
        <v>0</v>
      </c>
      <c r="O609" s="95">
        <f>+indicatorIDEAS!O610</f>
        <v>0</v>
      </c>
      <c r="P609" s="95">
        <f>+indicatorIDEAS!P610</f>
        <v>6.41025641025641E-3</v>
      </c>
      <c r="Q609" s="95">
        <f>+indicatorIDEAS!Q610</f>
        <v>0</v>
      </c>
      <c r="R609" s="95">
        <f>+indicatorIDEAS!R610</f>
        <v>2.2222222222222223E-2</v>
      </c>
      <c r="S609" s="95">
        <f>+indicatorIDEAS!S610</f>
        <v>1.7543859649122806E-2</v>
      </c>
      <c r="T609" s="95">
        <f>+indicatorIDEAS!T610</f>
        <v>0</v>
      </c>
    </row>
    <row r="610" spans="1:20">
      <c r="A610" s="93" t="str">
        <f>+indicatorIDEAS!B611</f>
        <v>Côte d'Ivoire</v>
      </c>
      <c r="B610" s="93" t="str">
        <f>+indicatorIDEAS!C611</f>
        <v>CIV</v>
      </c>
      <c r="C610" s="93" t="str">
        <f>+VLOOKUP(B610,'List of economiesWB'!$D$7:$G$224,3,FALSE)</f>
        <v>Sub-Saharan Africa</v>
      </c>
      <c r="D610" s="93" t="str">
        <f>+VLOOKUP(B610,'List of economiesWB'!$D$7:$G$224,4,FALSE)</f>
        <v>Lower middle income</v>
      </c>
      <c r="E610" s="94">
        <f>+indicatorIDEAS!D611</f>
        <v>2004</v>
      </c>
      <c r="F610" s="95">
        <f>+indicatorIDEAS!F611</f>
        <v>10</v>
      </c>
      <c r="G610" s="95">
        <f>+indicatorIDEAS!G611</f>
        <v>5</v>
      </c>
      <c r="H610" s="95">
        <f>+indicatorIDEAS!H611</f>
        <v>1</v>
      </c>
      <c r="I610" s="95">
        <f>+indicatorIDEAS!I611</f>
        <v>1</v>
      </c>
      <c r="J610" s="95">
        <f>+indicatorIDEAS!J611</f>
        <v>3</v>
      </c>
      <c r="K610" s="95">
        <f>+indicatorIDEAS!K611</f>
        <v>0.18181818181818182</v>
      </c>
      <c r="L610" s="95">
        <f>+indicatorIDEAS!L611</f>
        <v>0.26315789473684209</v>
      </c>
      <c r="M610" s="95">
        <f>+indicatorIDEAS!M611</f>
        <v>0</v>
      </c>
      <c r="N610" s="95">
        <f>+indicatorIDEAS!N611</f>
        <v>0</v>
      </c>
      <c r="O610" s="95">
        <f>+indicatorIDEAS!O611</f>
        <v>0.23076923076923078</v>
      </c>
      <c r="P610" s="95">
        <f>+indicatorIDEAS!P611</f>
        <v>2.8089887640449437E-2</v>
      </c>
      <c r="Q610" s="95">
        <f>+indicatorIDEAS!Q611</f>
        <v>3.2467532467532464E-2</v>
      </c>
      <c r="R610" s="95">
        <f>+indicatorIDEAS!R611</f>
        <v>2.0408163265306121E-2</v>
      </c>
      <c r="S610" s="95">
        <f>+indicatorIDEAS!S611</f>
        <v>1.5384615384615385E-2</v>
      </c>
      <c r="T610" s="95">
        <f>+indicatorIDEAS!T611</f>
        <v>3.4090909090909088E-2</v>
      </c>
    </row>
    <row r="611" spans="1:20">
      <c r="A611" s="93" t="str">
        <f>+indicatorIDEAS!B612</f>
        <v>Côte d'Ivoire</v>
      </c>
      <c r="B611" s="93" t="str">
        <f>+indicatorIDEAS!C612</f>
        <v>CIV</v>
      </c>
      <c r="C611" s="93" t="str">
        <f>+VLOOKUP(B611,'List of economiesWB'!$D$7:$G$224,3,FALSE)</f>
        <v>Sub-Saharan Africa</v>
      </c>
      <c r="D611" s="93" t="str">
        <f>+VLOOKUP(B611,'List of economiesWB'!$D$7:$G$224,4,FALSE)</f>
        <v>Lower middle income</v>
      </c>
      <c r="E611" s="94">
        <f>+indicatorIDEAS!D612</f>
        <v>2005</v>
      </c>
      <c r="F611" s="95">
        <f>+indicatorIDEAS!F612</f>
        <v>10</v>
      </c>
      <c r="G611" s="95">
        <f>+indicatorIDEAS!G612</f>
        <v>5</v>
      </c>
      <c r="H611" s="95">
        <f>+indicatorIDEAS!H612</f>
        <v>1</v>
      </c>
      <c r="I611" s="95">
        <f>+indicatorIDEAS!I612</f>
        <v>1</v>
      </c>
      <c r="J611" s="95">
        <f>+indicatorIDEAS!J612</f>
        <v>3</v>
      </c>
      <c r="K611" s="95">
        <f>+indicatorIDEAS!K612</f>
        <v>0</v>
      </c>
      <c r="L611" s="95">
        <f>+indicatorIDEAS!L612</f>
        <v>0</v>
      </c>
      <c r="M611" s="95">
        <f>+indicatorIDEAS!M612</f>
        <v>0</v>
      </c>
      <c r="N611" s="95">
        <f>+indicatorIDEAS!N612</f>
        <v>0</v>
      </c>
      <c r="O611" s="95">
        <f>+indicatorIDEAS!O612</f>
        <v>0</v>
      </c>
      <c r="P611" s="95">
        <f>+indicatorIDEAS!P612</f>
        <v>2.2675736961451247E-2</v>
      </c>
      <c r="Q611" s="95">
        <f>+indicatorIDEAS!Q612</f>
        <v>2.6178010471204188E-2</v>
      </c>
      <c r="R611" s="95">
        <f>+indicatorIDEAS!R612</f>
        <v>1.6949152542372881E-2</v>
      </c>
      <c r="S611" s="95">
        <f>+indicatorIDEAS!S612</f>
        <v>1.2195121951219513E-2</v>
      </c>
      <c r="T611" s="95">
        <f>+indicatorIDEAS!T612</f>
        <v>2.7522935779816515E-2</v>
      </c>
    </row>
    <row r="612" spans="1:20">
      <c r="A612" s="93" t="str">
        <f>+indicatorIDEAS!B613</f>
        <v>Côte d'Ivoire</v>
      </c>
      <c r="B612" s="93" t="str">
        <f>+indicatorIDEAS!C613</f>
        <v>CIV</v>
      </c>
      <c r="C612" s="93" t="str">
        <f>+VLOOKUP(B612,'List of economiesWB'!$D$7:$G$224,3,FALSE)</f>
        <v>Sub-Saharan Africa</v>
      </c>
      <c r="D612" s="93" t="str">
        <f>+VLOOKUP(B612,'List of economiesWB'!$D$7:$G$224,4,FALSE)</f>
        <v>Lower middle income</v>
      </c>
      <c r="E612" s="94">
        <f>+indicatorIDEAS!D613</f>
        <v>2006</v>
      </c>
      <c r="F612" s="95">
        <f>+indicatorIDEAS!F613</f>
        <v>10</v>
      </c>
      <c r="G612" s="95">
        <f>+indicatorIDEAS!G613</f>
        <v>5</v>
      </c>
      <c r="H612" s="95">
        <f>+indicatorIDEAS!H613</f>
        <v>1</v>
      </c>
      <c r="I612" s="95">
        <f>+indicatorIDEAS!I613</f>
        <v>1</v>
      </c>
      <c r="J612" s="95">
        <f>+indicatorIDEAS!J613</f>
        <v>3</v>
      </c>
      <c r="K612" s="95">
        <f>+indicatorIDEAS!K613</f>
        <v>0</v>
      </c>
      <c r="L612" s="95">
        <f>+indicatorIDEAS!L613</f>
        <v>0</v>
      </c>
      <c r="M612" s="95">
        <f>+indicatorIDEAS!M613</f>
        <v>0</v>
      </c>
      <c r="N612" s="95">
        <f>+indicatorIDEAS!N613</f>
        <v>0</v>
      </c>
      <c r="O612" s="95">
        <f>+indicatorIDEAS!O613</f>
        <v>0</v>
      </c>
      <c r="P612" s="95">
        <f>+indicatorIDEAS!P613</f>
        <v>2.004008016032064E-2</v>
      </c>
      <c r="Q612" s="95">
        <f>+indicatorIDEAS!Q613</f>
        <v>2.2624434389140271E-2</v>
      </c>
      <c r="R612" s="95">
        <f>+indicatorIDEAS!R613</f>
        <v>1.5151515151515152E-2</v>
      </c>
      <c r="S612" s="95">
        <f>+indicatorIDEAS!S613</f>
        <v>1.0638297872340425E-2</v>
      </c>
      <c r="T612" s="95">
        <f>+indicatorIDEAS!T613</f>
        <v>2.5423728813559324E-2</v>
      </c>
    </row>
    <row r="613" spans="1:20">
      <c r="A613" s="93" t="str">
        <f>+indicatorIDEAS!B614</f>
        <v>Côte d'Ivoire</v>
      </c>
      <c r="B613" s="93" t="str">
        <f>+indicatorIDEAS!C614</f>
        <v>CIV</v>
      </c>
      <c r="C613" s="93" t="str">
        <f>+VLOOKUP(B613,'List of economiesWB'!$D$7:$G$224,3,FALSE)</f>
        <v>Sub-Saharan Africa</v>
      </c>
      <c r="D613" s="93" t="str">
        <f>+VLOOKUP(B613,'List of economiesWB'!$D$7:$G$224,4,FALSE)</f>
        <v>Lower middle income</v>
      </c>
      <c r="E613" s="94">
        <f>+indicatorIDEAS!D614</f>
        <v>2007</v>
      </c>
      <c r="F613" s="95">
        <f>+indicatorIDEAS!F614</f>
        <v>10</v>
      </c>
      <c r="G613" s="95">
        <f>+indicatorIDEAS!G614</f>
        <v>5</v>
      </c>
      <c r="H613" s="95">
        <f>+indicatorIDEAS!H614</f>
        <v>1</v>
      </c>
      <c r="I613" s="95">
        <f>+indicatorIDEAS!I614</f>
        <v>1</v>
      </c>
      <c r="J613" s="95">
        <f>+indicatorIDEAS!J614</f>
        <v>3</v>
      </c>
      <c r="K613" s="95">
        <f>+indicatorIDEAS!K614</f>
        <v>0</v>
      </c>
      <c r="L613" s="95">
        <f>+indicatorIDEAS!L614</f>
        <v>0</v>
      </c>
      <c r="M613" s="95">
        <f>+indicatorIDEAS!M614</f>
        <v>0</v>
      </c>
      <c r="N613" s="95">
        <f>+indicatorIDEAS!N614</f>
        <v>0</v>
      </c>
      <c r="O613" s="95">
        <f>+indicatorIDEAS!O614</f>
        <v>0</v>
      </c>
      <c r="P613" s="95">
        <f>+indicatorIDEAS!P614</f>
        <v>1.7182130584192441E-2</v>
      </c>
      <c r="Q613" s="95">
        <f>+indicatorIDEAS!Q614</f>
        <v>1.9305019305019305E-2</v>
      </c>
      <c r="R613" s="95">
        <f>+indicatorIDEAS!R614</f>
        <v>1.282051282051282E-2</v>
      </c>
      <c r="S613" s="95">
        <f>+indicatorIDEAS!S614</f>
        <v>9.3457943925233638E-3</v>
      </c>
      <c r="T613" s="95">
        <f>+indicatorIDEAS!T614</f>
        <v>2.1739130434782608E-2</v>
      </c>
    </row>
    <row r="614" spans="1:20">
      <c r="A614" s="93" t="str">
        <f>+indicatorIDEAS!B615</f>
        <v>Côte d'Ivoire</v>
      </c>
      <c r="B614" s="93" t="str">
        <f>+indicatorIDEAS!C615</f>
        <v>CIV</v>
      </c>
      <c r="C614" s="93" t="str">
        <f>+VLOOKUP(B614,'List of economiesWB'!$D$7:$G$224,3,FALSE)</f>
        <v>Sub-Saharan Africa</v>
      </c>
      <c r="D614" s="93" t="str">
        <f>+VLOOKUP(B614,'List of economiesWB'!$D$7:$G$224,4,FALSE)</f>
        <v>Lower middle income</v>
      </c>
      <c r="E614" s="94">
        <f>+indicatorIDEAS!D615</f>
        <v>2008</v>
      </c>
      <c r="F614" s="95">
        <f>+indicatorIDEAS!F615</f>
        <v>10</v>
      </c>
      <c r="G614" s="95">
        <f>+indicatorIDEAS!G615</f>
        <v>5</v>
      </c>
      <c r="H614" s="95">
        <f>+indicatorIDEAS!H615</f>
        <v>1</v>
      </c>
      <c r="I614" s="95">
        <f>+indicatorIDEAS!I615</f>
        <v>1</v>
      </c>
      <c r="J614" s="95">
        <f>+indicatorIDEAS!J615</f>
        <v>3</v>
      </c>
      <c r="K614" s="95">
        <f>+indicatorIDEAS!K615</f>
        <v>0</v>
      </c>
      <c r="L614" s="95">
        <f>+indicatorIDEAS!L615</f>
        <v>0</v>
      </c>
      <c r="M614" s="95">
        <f>+indicatorIDEAS!M615</f>
        <v>0</v>
      </c>
      <c r="N614" s="95">
        <f>+indicatorIDEAS!N615</f>
        <v>0</v>
      </c>
      <c r="O614" s="95">
        <f>+indicatorIDEAS!O615</f>
        <v>0</v>
      </c>
      <c r="P614" s="95">
        <f>+indicatorIDEAS!P615</f>
        <v>1.3568521031207599E-2</v>
      </c>
      <c r="Q614" s="95">
        <f>+indicatorIDEAS!Q615</f>
        <v>1.4925373134328358E-2</v>
      </c>
      <c r="R614" s="95">
        <f>+indicatorIDEAS!R615</f>
        <v>1.0526315789473684E-2</v>
      </c>
      <c r="S614" s="95">
        <f>+indicatorIDEAS!S615</f>
        <v>7.6335877862595417E-3</v>
      </c>
      <c r="T614" s="95">
        <f>+indicatorIDEAS!T615</f>
        <v>1.7045454545454544E-2</v>
      </c>
    </row>
    <row r="615" spans="1:20">
      <c r="A615" s="93" t="str">
        <f>+indicatorIDEAS!B616</f>
        <v>Côte d'Ivoire</v>
      </c>
      <c r="B615" s="93" t="str">
        <f>+indicatorIDEAS!C616</f>
        <v>CIV</v>
      </c>
      <c r="C615" s="93" t="str">
        <f>+VLOOKUP(B615,'List of economiesWB'!$D$7:$G$224,3,FALSE)</f>
        <v>Sub-Saharan Africa</v>
      </c>
      <c r="D615" s="93" t="str">
        <f>+VLOOKUP(B615,'List of economiesWB'!$D$7:$G$224,4,FALSE)</f>
        <v>Lower middle income</v>
      </c>
      <c r="E615" s="94">
        <f>+indicatorIDEAS!D616</f>
        <v>2009</v>
      </c>
      <c r="F615" s="95">
        <f>+indicatorIDEAS!F616</f>
        <v>10</v>
      </c>
      <c r="G615" s="95">
        <f>+indicatorIDEAS!G616</f>
        <v>5</v>
      </c>
      <c r="H615" s="95">
        <f>+indicatorIDEAS!H616</f>
        <v>1</v>
      </c>
      <c r="I615" s="95">
        <f>+indicatorIDEAS!I616</f>
        <v>1</v>
      </c>
      <c r="J615" s="95">
        <f>+indicatorIDEAS!J616</f>
        <v>3</v>
      </c>
      <c r="K615" s="95">
        <f>+indicatorIDEAS!K616</f>
        <v>0</v>
      </c>
      <c r="L615" s="95">
        <f>+indicatorIDEAS!L616</f>
        <v>0</v>
      </c>
      <c r="M615" s="95">
        <f>+indicatorIDEAS!M616</f>
        <v>0</v>
      </c>
      <c r="N615" s="95">
        <f>+indicatorIDEAS!N616</f>
        <v>0</v>
      </c>
      <c r="O615" s="95">
        <f>+indicatorIDEAS!O616</f>
        <v>0</v>
      </c>
      <c r="P615" s="95">
        <f>+indicatorIDEAS!P616</f>
        <v>9.8039215686274508E-3</v>
      </c>
      <c r="Q615" s="95">
        <f>+indicatorIDEAS!Q616</f>
        <v>1.0615711252653927E-2</v>
      </c>
      <c r="R615" s="95">
        <f>+indicatorIDEAS!R616</f>
        <v>7.874015748031496E-3</v>
      </c>
      <c r="S615" s="95">
        <f>+indicatorIDEAS!S616</f>
        <v>5.7803468208092483E-3</v>
      </c>
      <c r="T615" s="95">
        <f>+indicatorIDEAS!T616</f>
        <v>1.2048192771084338E-2</v>
      </c>
    </row>
    <row r="616" spans="1:20">
      <c r="A616" s="93" t="str">
        <f>+indicatorIDEAS!B617</f>
        <v>Côte d'Ivoire</v>
      </c>
      <c r="B616" s="93" t="str">
        <f>+indicatorIDEAS!C617</f>
        <v>CIV</v>
      </c>
      <c r="C616" s="93" t="str">
        <f>+VLOOKUP(B616,'List of economiesWB'!$D$7:$G$224,3,FALSE)</f>
        <v>Sub-Saharan Africa</v>
      </c>
      <c r="D616" s="93" t="str">
        <f>+VLOOKUP(B616,'List of economiesWB'!$D$7:$G$224,4,FALSE)</f>
        <v>Lower middle income</v>
      </c>
      <c r="E616" s="94">
        <f>+indicatorIDEAS!D617</f>
        <v>2010</v>
      </c>
      <c r="F616" s="95">
        <f>+indicatorIDEAS!F617</f>
        <v>10</v>
      </c>
      <c r="G616" s="95">
        <f>+indicatorIDEAS!G617</f>
        <v>5</v>
      </c>
      <c r="H616" s="95">
        <f>+indicatorIDEAS!H617</f>
        <v>1</v>
      </c>
      <c r="I616" s="95">
        <f>+indicatorIDEAS!I617</f>
        <v>1</v>
      </c>
      <c r="J616" s="95">
        <f>+indicatorIDEAS!J617</f>
        <v>3</v>
      </c>
      <c r="K616" s="95">
        <f>+indicatorIDEAS!K617</f>
        <v>0</v>
      </c>
      <c r="L616" s="95">
        <f>+indicatorIDEAS!L617</f>
        <v>0</v>
      </c>
      <c r="M616" s="95">
        <f>+indicatorIDEAS!M617</f>
        <v>0</v>
      </c>
      <c r="N616" s="95">
        <f>+indicatorIDEAS!N617</f>
        <v>0</v>
      </c>
      <c r="O616" s="95">
        <f>+indicatorIDEAS!O617</f>
        <v>0</v>
      </c>
      <c r="P616" s="95">
        <f>+indicatorIDEAS!P617</f>
        <v>7.9051383399209481E-3</v>
      </c>
      <c r="Q616" s="95">
        <f>+indicatorIDEAS!Q617</f>
        <v>8.771929824561403E-3</v>
      </c>
      <c r="R616" s="95">
        <f>+indicatorIDEAS!R617</f>
        <v>6.1728395061728392E-3</v>
      </c>
      <c r="S616" s="95">
        <f>+indicatorIDEAS!S617</f>
        <v>4.4247787610619468E-3</v>
      </c>
      <c r="T616" s="95">
        <f>+indicatorIDEAS!T617</f>
        <v>9.7719869706840382E-3</v>
      </c>
    </row>
    <row r="617" spans="1:20">
      <c r="A617" s="93" t="str">
        <f>+indicatorIDEAS!B618</f>
        <v>Côte d'Ivoire</v>
      </c>
      <c r="B617" s="93" t="str">
        <f>+indicatorIDEAS!C618</f>
        <v>CIV</v>
      </c>
      <c r="C617" s="93" t="str">
        <f>+VLOOKUP(B617,'List of economiesWB'!$D$7:$G$224,3,FALSE)</f>
        <v>Sub-Saharan Africa</v>
      </c>
      <c r="D617" s="93" t="str">
        <f>+VLOOKUP(B617,'List of economiesWB'!$D$7:$G$224,4,FALSE)</f>
        <v>Lower middle income</v>
      </c>
      <c r="E617" s="94">
        <f>+indicatorIDEAS!D618</f>
        <v>2011</v>
      </c>
      <c r="F617" s="95">
        <f>+indicatorIDEAS!F618</f>
        <v>10</v>
      </c>
      <c r="G617" s="95">
        <f>+indicatorIDEAS!G618</f>
        <v>5</v>
      </c>
      <c r="H617" s="95">
        <f>+indicatorIDEAS!H618</f>
        <v>1</v>
      </c>
      <c r="I617" s="95">
        <f>+indicatorIDEAS!I618</f>
        <v>1</v>
      </c>
      <c r="J617" s="95">
        <f>+indicatorIDEAS!J618</f>
        <v>3</v>
      </c>
      <c r="K617" s="95">
        <f>+indicatorIDEAS!K618</f>
        <v>0</v>
      </c>
      <c r="L617" s="95">
        <f>+indicatorIDEAS!L618</f>
        <v>0</v>
      </c>
      <c r="M617" s="95">
        <f>+indicatorIDEAS!M618</f>
        <v>0</v>
      </c>
      <c r="N617" s="95">
        <f>+indicatorIDEAS!N618</f>
        <v>0</v>
      </c>
      <c r="O617" s="95">
        <f>+indicatorIDEAS!O618</f>
        <v>0</v>
      </c>
      <c r="P617" s="95">
        <f>+indicatorIDEAS!P618</f>
        <v>6.4226075786769426E-3</v>
      </c>
      <c r="Q617" s="95">
        <f>+indicatorIDEAS!Q618</f>
        <v>7.0323488045007029E-3</v>
      </c>
      <c r="R617" s="95">
        <f>+indicatorIDEAS!R618</f>
        <v>5.0251256281407036E-3</v>
      </c>
      <c r="S617" s="95">
        <f>+indicatorIDEAS!S618</f>
        <v>3.5335689045936395E-3</v>
      </c>
      <c r="T617" s="95">
        <f>+indicatorIDEAS!T618</f>
        <v>8.241758241758242E-3</v>
      </c>
    </row>
    <row r="618" spans="1:20">
      <c r="A618" s="93" t="str">
        <f>+indicatorIDEAS!B619</f>
        <v>Côte d'Ivoire</v>
      </c>
      <c r="B618" s="93" t="str">
        <f>+indicatorIDEAS!C619</f>
        <v>CIV</v>
      </c>
      <c r="C618" s="93" t="str">
        <f>+VLOOKUP(B618,'List of economiesWB'!$D$7:$G$224,3,FALSE)</f>
        <v>Sub-Saharan Africa</v>
      </c>
      <c r="D618" s="93" t="str">
        <f>+VLOOKUP(B618,'List of economiesWB'!$D$7:$G$224,4,FALSE)</f>
        <v>Lower middle income</v>
      </c>
      <c r="E618" s="94">
        <f>+indicatorIDEAS!D619</f>
        <v>2012</v>
      </c>
      <c r="F618" s="95">
        <f>+indicatorIDEAS!F619</f>
        <v>10</v>
      </c>
      <c r="G618" s="95">
        <f>+indicatorIDEAS!G619</f>
        <v>5</v>
      </c>
      <c r="H618" s="95">
        <f>+indicatorIDEAS!H619</f>
        <v>1</v>
      </c>
      <c r="I618" s="95">
        <f>+indicatorIDEAS!I619</f>
        <v>1</v>
      </c>
      <c r="J618" s="95">
        <f>+indicatorIDEAS!J619</f>
        <v>3</v>
      </c>
      <c r="K618" s="95">
        <f>+indicatorIDEAS!K619</f>
        <v>0</v>
      </c>
      <c r="L618" s="95">
        <f>+indicatorIDEAS!L619</f>
        <v>0</v>
      </c>
      <c r="M618" s="95">
        <f>+indicatorIDEAS!M619</f>
        <v>0</v>
      </c>
      <c r="N618" s="95">
        <f>+indicatorIDEAS!N619</f>
        <v>0</v>
      </c>
      <c r="O618" s="95">
        <f>+indicatorIDEAS!O619</f>
        <v>0</v>
      </c>
      <c r="P618" s="95">
        <f>+indicatorIDEAS!P619</f>
        <v>6.0569351907934586E-3</v>
      </c>
      <c r="Q618" s="95">
        <f>+indicatorIDEAS!Q619</f>
        <v>6.5963060686015833E-3</v>
      </c>
      <c r="R618" s="95">
        <f>+indicatorIDEAS!R619</f>
        <v>4.7846889952153108E-3</v>
      </c>
      <c r="S618" s="95">
        <f>+indicatorIDEAS!S619</f>
        <v>3.3003300330033004E-3</v>
      </c>
      <c r="T618" s="95">
        <f>+indicatorIDEAS!T619</f>
        <v>7.874015748031496E-3</v>
      </c>
    </row>
    <row r="619" spans="1:20">
      <c r="A619" s="93" t="str">
        <f>+indicatorIDEAS!B620</f>
        <v>Côte d'Ivoire</v>
      </c>
      <c r="B619" s="93" t="str">
        <f>+indicatorIDEAS!C620</f>
        <v>CIV</v>
      </c>
      <c r="C619" s="93" t="str">
        <f>+VLOOKUP(B619,'List of economiesWB'!$D$7:$G$224,3,FALSE)</f>
        <v>Sub-Saharan Africa</v>
      </c>
      <c r="D619" s="93" t="str">
        <f>+VLOOKUP(B619,'List of economiesWB'!$D$7:$G$224,4,FALSE)</f>
        <v>Lower middle income</v>
      </c>
      <c r="E619" s="94">
        <f>+indicatorIDEAS!D620</f>
        <v>2013</v>
      </c>
      <c r="F619" s="95">
        <f>+indicatorIDEAS!F620</f>
        <v>10</v>
      </c>
      <c r="G619" s="95">
        <f>+indicatorIDEAS!G620</f>
        <v>5</v>
      </c>
      <c r="H619" s="95">
        <f>+indicatorIDEAS!H620</f>
        <v>1</v>
      </c>
      <c r="I619" s="95">
        <f>+indicatorIDEAS!I620</f>
        <v>1</v>
      </c>
      <c r="J619" s="95">
        <f>+indicatorIDEAS!J620</f>
        <v>3</v>
      </c>
      <c r="K619" s="95">
        <f>+indicatorIDEAS!K620</f>
        <v>0</v>
      </c>
      <c r="L619" s="95">
        <f>+indicatorIDEAS!L620</f>
        <v>0</v>
      </c>
      <c r="M619" s="95">
        <f>+indicatorIDEAS!M620</f>
        <v>0</v>
      </c>
      <c r="N619" s="95">
        <f>+indicatorIDEAS!N620</f>
        <v>0</v>
      </c>
      <c r="O619" s="95">
        <f>+indicatorIDEAS!O620</f>
        <v>0</v>
      </c>
      <c r="P619" s="95">
        <f>+indicatorIDEAS!P620</f>
        <v>5.7438253877082138E-3</v>
      </c>
      <c r="Q619" s="95">
        <f>+indicatorIDEAS!Q620</f>
        <v>6.2189054726368162E-3</v>
      </c>
      <c r="R619" s="95">
        <f>+indicatorIDEAS!R620</f>
        <v>4.6948356807511738E-3</v>
      </c>
      <c r="S619" s="95">
        <f>+indicatorIDEAS!S620</f>
        <v>3.1847133757961785E-3</v>
      </c>
      <c r="T619" s="95">
        <f>+indicatorIDEAS!T620</f>
        <v>7.3170731707317077E-3</v>
      </c>
    </row>
    <row r="620" spans="1:20">
      <c r="A620" s="93" t="str">
        <f>+indicatorIDEAS!B621</f>
        <v>Côte d'Ivoire</v>
      </c>
      <c r="B620" s="93" t="str">
        <f>+indicatorIDEAS!C621</f>
        <v>CIV</v>
      </c>
      <c r="C620" s="93" t="str">
        <f>+VLOOKUP(B620,'List of economiesWB'!$D$7:$G$224,3,FALSE)</f>
        <v>Sub-Saharan Africa</v>
      </c>
      <c r="D620" s="93" t="str">
        <f>+VLOOKUP(B620,'List of economiesWB'!$D$7:$G$224,4,FALSE)</f>
        <v>Lower middle income</v>
      </c>
      <c r="E620" s="94">
        <f>+indicatorIDEAS!D621</f>
        <v>2014</v>
      </c>
      <c r="F620" s="95">
        <f>+indicatorIDEAS!F621</f>
        <v>10</v>
      </c>
      <c r="G620" s="95">
        <f>+indicatorIDEAS!G621</f>
        <v>5</v>
      </c>
      <c r="H620" s="95">
        <f>+indicatorIDEAS!H621</f>
        <v>1</v>
      </c>
      <c r="I620" s="95">
        <f>+indicatorIDEAS!I621</f>
        <v>1</v>
      </c>
      <c r="J620" s="95">
        <f>+indicatorIDEAS!J621</f>
        <v>3</v>
      </c>
      <c r="K620" s="95">
        <f>+indicatorIDEAS!K621</f>
        <v>0</v>
      </c>
      <c r="L620" s="95">
        <f>+indicatorIDEAS!L621</f>
        <v>0</v>
      </c>
      <c r="M620" s="95">
        <f>+indicatorIDEAS!M621</f>
        <v>0</v>
      </c>
      <c r="N620" s="95">
        <f>+indicatorIDEAS!N621</f>
        <v>0</v>
      </c>
      <c r="O620" s="95">
        <f>+indicatorIDEAS!O621</f>
        <v>0</v>
      </c>
      <c r="P620" s="95">
        <f>+indicatorIDEAS!P621</f>
        <v>5.263157894736842E-3</v>
      </c>
      <c r="Q620" s="95">
        <f>+indicatorIDEAS!Q621</f>
        <v>5.6947608200455585E-3</v>
      </c>
      <c r="R620" s="95">
        <f>+indicatorIDEAS!R621</f>
        <v>4.4052863436123352E-3</v>
      </c>
      <c r="S620" s="95">
        <f>+indicatorIDEAS!S621</f>
        <v>2.9154518950437317E-3</v>
      </c>
      <c r="T620" s="95">
        <f>+indicatorIDEAS!T621</f>
        <v>6.6371681415929203E-3</v>
      </c>
    </row>
    <row r="621" spans="1:20">
      <c r="A621" s="93" t="str">
        <f>+indicatorIDEAS!B622</f>
        <v>Côte d'Ivoire</v>
      </c>
      <c r="B621" s="93" t="str">
        <f>+indicatorIDEAS!C622</f>
        <v>CIV</v>
      </c>
      <c r="C621" s="93" t="str">
        <f>+VLOOKUP(B621,'List of economiesWB'!$D$7:$G$224,3,FALSE)</f>
        <v>Sub-Saharan Africa</v>
      </c>
      <c r="D621" s="93" t="str">
        <f>+VLOOKUP(B621,'List of economiesWB'!$D$7:$G$224,4,FALSE)</f>
        <v>Lower middle income</v>
      </c>
      <c r="E621" s="94">
        <f>+indicatorIDEAS!D622</f>
        <v>2015</v>
      </c>
      <c r="F621" s="95">
        <f>+indicatorIDEAS!F622</f>
        <v>10</v>
      </c>
      <c r="G621" s="95">
        <f>+indicatorIDEAS!G622</f>
        <v>5</v>
      </c>
      <c r="H621" s="95">
        <f>+indicatorIDEAS!H622</f>
        <v>1</v>
      </c>
      <c r="I621" s="95">
        <f>+indicatorIDEAS!I622</f>
        <v>1</v>
      </c>
      <c r="J621" s="95">
        <f>+indicatorIDEAS!J622</f>
        <v>3</v>
      </c>
      <c r="K621" s="95">
        <f>+indicatorIDEAS!K622</f>
        <v>0</v>
      </c>
      <c r="L621" s="95">
        <f>+indicatorIDEAS!L622</f>
        <v>0</v>
      </c>
      <c r="M621" s="95">
        <f>+indicatorIDEAS!M622</f>
        <v>0</v>
      </c>
      <c r="N621" s="95">
        <f>+indicatorIDEAS!N622</f>
        <v>0</v>
      </c>
      <c r="O621" s="95">
        <f>+indicatorIDEAS!O622</f>
        <v>0</v>
      </c>
      <c r="P621" s="95">
        <f>+indicatorIDEAS!P622</f>
        <v>4.9726504226752857E-3</v>
      </c>
      <c r="Q621" s="95">
        <f>+indicatorIDEAS!Q622</f>
        <v>5.341880341880342E-3</v>
      </c>
      <c r="R621" s="95">
        <f>+indicatorIDEAS!R622</f>
        <v>4.1841004184100415E-3</v>
      </c>
      <c r="S621" s="95">
        <f>+indicatorIDEAS!S622</f>
        <v>2.8328611898016999E-3</v>
      </c>
      <c r="T621" s="95">
        <f>+indicatorIDEAS!T622</f>
        <v>6.2111801242236021E-3</v>
      </c>
    </row>
    <row r="622" spans="1:20">
      <c r="A622" s="93" t="str">
        <f>+indicatorIDEAS!B623</f>
        <v>Cameroon</v>
      </c>
      <c r="B622" s="93" t="str">
        <f>+indicatorIDEAS!C623</f>
        <v>CMR</v>
      </c>
      <c r="C622" s="93" t="str">
        <f>+VLOOKUP(B622,'List of economiesWB'!$D$7:$G$224,3,FALSE)</f>
        <v>Sub-Saharan Africa</v>
      </c>
      <c r="D622" s="93" t="str">
        <f>+VLOOKUP(B622,'List of economiesWB'!$D$7:$G$224,4,FALSE)</f>
        <v>Lower middle income</v>
      </c>
      <c r="E622" s="94">
        <f>+indicatorIDEAS!D623</f>
        <v>1996</v>
      </c>
      <c r="F622" s="95">
        <f>+indicatorIDEAS!F623</f>
        <v>0</v>
      </c>
      <c r="G622" s="95">
        <f>+indicatorIDEAS!G623</f>
        <v>0</v>
      </c>
      <c r="H622" s="95">
        <f>+indicatorIDEAS!H623</f>
        <v>0</v>
      </c>
      <c r="I622" s="95">
        <f>+indicatorIDEAS!I623</f>
        <v>0</v>
      </c>
      <c r="J622" s="95">
        <f>+indicatorIDEAS!J623</f>
        <v>0</v>
      </c>
      <c r="K622" s="95">
        <f>+indicatorIDEAS!K623</f>
        <v>0</v>
      </c>
      <c r="L622" s="95">
        <f>+indicatorIDEAS!L623</f>
        <v>0</v>
      </c>
      <c r="M622" s="95">
        <f>+indicatorIDEAS!M623</f>
        <v>0</v>
      </c>
      <c r="N622" s="95">
        <f>+indicatorIDEAS!N623</f>
        <v>0</v>
      </c>
      <c r="O622" s="95">
        <f>+indicatorIDEAS!O623</f>
        <v>0</v>
      </c>
      <c r="P622" s="95">
        <f>+indicatorIDEAS!P623</f>
        <v>0</v>
      </c>
      <c r="Q622" s="95">
        <f>+indicatorIDEAS!Q623</f>
        <v>0</v>
      </c>
      <c r="R622" s="95">
        <f>+indicatorIDEAS!R623</f>
        <v>0</v>
      </c>
      <c r="S622" s="95">
        <f>+indicatorIDEAS!S623</f>
        <v>0</v>
      </c>
      <c r="T622" s="95">
        <f>+indicatorIDEAS!T623</f>
        <v>0</v>
      </c>
    </row>
    <row r="623" spans="1:20">
      <c r="A623" s="93" t="str">
        <f>+indicatorIDEAS!B624</f>
        <v>Cameroon</v>
      </c>
      <c r="B623" s="93" t="str">
        <f>+indicatorIDEAS!C624</f>
        <v>CMR</v>
      </c>
      <c r="C623" s="93" t="str">
        <f>+VLOOKUP(B623,'List of economiesWB'!$D$7:$G$224,3,FALSE)</f>
        <v>Sub-Saharan Africa</v>
      </c>
      <c r="D623" s="93" t="str">
        <f>+VLOOKUP(B623,'List of economiesWB'!$D$7:$G$224,4,FALSE)</f>
        <v>Lower middle income</v>
      </c>
      <c r="E623" s="94">
        <f>+indicatorIDEAS!D624</f>
        <v>1997</v>
      </c>
      <c r="F623" s="95">
        <f>+indicatorIDEAS!F624</f>
        <v>0</v>
      </c>
      <c r="G623" s="95">
        <f>+indicatorIDEAS!G624</f>
        <v>0</v>
      </c>
      <c r="H623" s="95">
        <f>+indicatorIDEAS!H624</f>
        <v>0</v>
      </c>
      <c r="I623" s="95">
        <f>+indicatorIDEAS!I624</f>
        <v>0</v>
      </c>
      <c r="J623" s="95">
        <f>+indicatorIDEAS!J624</f>
        <v>0</v>
      </c>
      <c r="K623" s="95">
        <f>+indicatorIDEAS!K624</f>
        <v>0</v>
      </c>
      <c r="L623" s="95">
        <f>+indicatorIDEAS!L624</f>
        <v>0</v>
      </c>
      <c r="M623" s="95">
        <f>+indicatorIDEAS!M624</f>
        <v>0</v>
      </c>
      <c r="N623" s="95">
        <f>+indicatorIDEAS!N624</f>
        <v>0</v>
      </c>
      <c r="O623" s="95">
        <f>+indicatorIDEAS!O624</f>
        <v>0</v>
      </c>
      <c r="P623" s="95">
        <f>+indicatorIDEAS!P624</f>
        <v>0</v>
      </c>
      <c r="Q623" s="95">
        <f>+indicatorIDEAS!Q624</f>
        <v>0</v>
      </c>
      <c r="R623" s="95">
        <f>+indicatorIDEAS!R624</f>
        <v>0</v>
      </c>
      <c r="S623" s="95">
        <f>+indicatorIDEAS!S624</f>
        <v>0</v>
      </c>
      <c r="T623" s="95">
        <f>+indicatorIDEAS!T624</f>
        <v>0</v>
      </c>
    </row>
    <row r="624" spans="1:20">
      <c r="A624" s="93" t="str">
        <f>+indicatorIDEAS!B625</f>
        <v>Cameroon</v>
      </c>
      <c r="B624" s="93" t="str">
        <f>+indicatorIDEAS!C625</f>
        <v>CMR</v>
      </c>
      <c r="C624" s="93" t="str">
        <f>+VLOOKUP(B624,'List of economiesWB'!$D$7:$G$224,3,FALSE)</f>
        <v>Sub-Saharan Africa</v>
      </c>
      <c r="D624" s="93" t="str">
        <f>+VLOOKUP(B624,'List of economiesWB'!$D$7:$G$224,4,FALSE)</f>
        <v>Lower middle income</v>
      </c>
      <c r="E624" s="94">
        <f>+indicatorIDEAS!D625</f>
        <v>1998</v>
      </c>
      <c r="F624" s="95">
        <f>+indicatorIDEAS!F625</f>
        <v>0</v>
      </c>
      <c r="G624" s="95">
        <f>+indicatorIDEAS!G625</f>
        <v>0</v>
      </c>
      <c r="H624" s="95">
        <f>+indicatorIDEAS!H625</f>
        <v>0</v>
      </c>
      <c r="I624" s="95">
        <f>+indicatorIDEAS!I625</f>
        <v>0</v>
      </c>
      <c r="J624" s="95">
        <f>+indicatorIDEAS!J625</f>
        <v>0</v>
      </c>
      <c r="K624" s="95">
        <f>+indicatorIDEAS!K625</f>
        <v>0</v>
      </c>
      <c r="L624" s="95">
        <f>+indicatorIDEAS!L625</f>
        <v>0</v>
      </c>
      <c r="M624" s="95">
        <f>+indicatorIDEAS!M625</f>
        <v>0</v>
      </c>
      <c r="N624" s="95">
        <f>+indicatorIDEAS!N625</f>
        <v>0</v>
      </c>
      <c r="O624" s="95">
        <f>+indicatorIDEAS!O625</f>
        <v>0</v>
      </c>
      <c r="P624" s="95">
        <f>+indicatorIDEAS!P625</f>
        <v>0</v>
      </c>
      <c r="Q624" s="95">
        <f>+indicatorIDEAS!Q625</f>
        <v>0</v>
      </c>
      <c r="R624" s="95">
        <f>+indicatorIDEAS!R625</f>
        <v>0</v>
      </c>
      <c r="S624" s="95">
        <f>+indicatorIDEAS!S625</f>
        <v>0</v>
      </c>
      <c r="T624" s="95">
        <f>+indicatorIDEAS!T625</f>
        <v>0</v>
      </c>
    </row>
    <row r="625" spans="1:20">
      <c r="A625" s="93" t="str">
        <f>+indicatorIDEAS!B626</f>
        <v>Cameroon</v>
      </c>
      <c r="B625" s="93" t="str">
        <f>+indicatorIDEAS!C626</f>
        <v>CMR</v>
      </c>
      <c r="C625" s="93" t="str">
        <f>+VLOOKUP(B625,'List of economiesWB'!$D$7:$G$224,3,FALSE)</f>
        <v>Sub-Saharan Africa</v>
      </c>
      <c r="D625" s="93" t="str">
        <f>+VLOOKUP(B625,'List of economiesWB'!$D$7:$G$224,4,FALSE)</f>
        <v>Lower middle income</v>
      </c>
      <c r="E625" s="94">
        <f>+indicatorIDEAS!D626</f>
        <v>1999</v>
      </c>
      <c r="F625" s="95">
        <f>+indicatorIDEAS!F626</f>
        <v>0</v>
      </c>
      <c r="G625" s="95">
        <f>+indicatorIDEAS!G626</f>
        <v>0</v>
      </c>
      <c r="H625" s="95">
        <f>+indicatorIDEAS!H626</f>
        <v>0</v>
      </c>
      <c r="I625" s="95">
        <f>+indicatorIDEAS!I626</f>
        <v>0</v>
      </c>
      <c r="J625" s="95">
        <f>+indicatorIDEAS!J626</f>
        <v>0</v>
      </c>
      <c r="K625" s="95">
        <f>+indicatorIDEAS!K626</f>
        <v>0</v>
      </c>
      <c r="L625" s="95">
        <f>+indicatorIDEAS!L626</f>
        <v>0</v>
      </c>
      <c r="M625" s="95">
        <f>+indicatorIDEAS!M626</f>
        <v>0</v>
      </c>
      <c r="N625" s="95">
        <f>+indicatorIDEAS!N626</f>
        <v>0</v>
      </c>
      <c r="O625" s="95">
        <f>+indicatorIDEAS!O626</f>
        <v>0</v>
      </c>
      <c r="P625" s="95">
        <f>+indicatorIDEAS!P626</f>
        <v>0</v>
      </c>
      <c r="Q625" s="95">
        <f>+indicatorIDEAS!Q626</f>
        <v>0</v>
      </c>
      <c r="R625" s="95">
        <f>+indicatorIDEAS!R626</f>
        <v>0</v>
      </c>
      <c r="S625" s="95">
        <f>+indicatorIDEAS!S626</f>
        <v>0</v>
      </c>
      <c r="T625" s="95">
        <f>+indicatorIDEAS!T626</f>
        <v>0</v>
      </c>
    </row>
    <row r="626" spans="1:20">
      <c r="A626" s="93" t="str">
        <f>+indicatorIDEAS!B627</f>
        <v>Cameroon</v>
      </c>
      <c r="B626" s="93" t="str">
        <f>+indicatorIDEAS!C627</f>
        <v>CMR</v>
      </c>
      <c r="C626" s="93" t="str">
        <f>+VLOOKUP(B626,'List of economiesWB'!$D$7:$G$224,3,FALSE)</f>
        <v>Sub-Saharan Africa</v>
      </c>
      <c r="D626" s="93" t="str">
        <f>+VLOOKUP(B626,'List of economiesWB'!$D$7:$G$224,4,FALSE)</f>
        <v>Lower middle income</v>
      </c>
      <c r="E626" s="94">
        <f>+indicatorIDEAS!D627</f>
        <v>2000</v>
      </c>
      <c r="F626" s="95">
        <f>+indicatorIDEAS!F627</f>
        <v>0</v>
      </c>
      <c r="G626" s="95">
        <f>+indicatorIDEAS!G627</f>
        <v>0</v>
      </c>
      <c r="H626" s="95">
        <f>+indicatorIDEAS!H627</f>
        <v>0</v>
      </c>
      <c r="I626" s="95">
        <f>+indicatorIDEAS!I627</f>
        <v>0</v>
      </c>
      <c r="J626" s="95">
        <f>+indicatorIDEAS!J627</f>
        <v>0</v>
      </c>
      <c r="K626" s="95">
        <f>+indicatorIDEAS!K627</f>
        <v>0</v>
      </c>
      <c r="L626" s="95">
        <f>+indicatorIDEAS!L627</f>
        <v>0</v>
      </c>
      <c r="M626" s="95">
        <f>+indicatorIDEAS!M627</f>
        <v>0</v>
      </c>
      <c r="N626" s="95">
        <f>+indicatorIDEAS!N627</f>
        <v>0</v>
      </c>
      <c r="O626" s="95">
        <f>+indicatorIDEAS!O627</f>
        <v>0</v>
      </c>
      <c r="P626" s="95">
        <f>+indicatorIDEAS!P627</f>
        <v>0</v>
      </c>
      <c r="Q626" s="95">
        <f>+indicatorIDEAS!Q627</f>
        <v>0</v>
      </c>
      <c r="R626" s="95">
        <f>+indicatorIDEAS!R627</f>
        <v>0</v>
      </c>
      <c r="S626" s="95">
        <f>+indicatorIDEAS!S627</f>
        <v>0</v>
      </c>
      <c r="T626" s="95">
        <f>+indicatorIDEAS!T627</f>
        <v>0</v>
      </c>
    </row>
    <row r="627" spans="1:20">
      <c r="A627" s="93" t="str">
        <f>+indicatorIDEAS!B628</f>
        <v>Cameroon</v>
      </c>
      <c r="B627" s="93" t="str">
        <f>+indicatorIDEAS!C628</f>
        <v>CMR</v>
      </c>
      <c r="C627" s="93" t="str">
        <f>+VLOOKUP(B627,'List of economiesWB'!$D$7:$G$224,3,FALSE)</f>
        <v>Sub-Saharan Africa</v>
      </c>
      <c r="D627" s="93" t="str">
        <f>+VLOOKUP(B627,'List of economiesWB'!$D$7:$G$224,4,FALSE)</f>
        <v>Lower middle income</v>
      </c>
      <c r="E627" s="94">
        <f>+indicatorIDEAS!D628</f>
        <v>2001</v>
      </c>
      <c r="F627" s="95">
        <f>+indicatorIDEAS!F628</f>
        <v>1</v>
      </c>
      <c r="G627" s="95">
        <f>+indicatorIDEAS!G628</f>
        <v>0</v>
      </c>
      <c r="H627" s="95">
        <f>+indicatorIDEAS!H628</f>
        <v>0</v>
      </c>
      <c r="I627" s="95">
        <f>+indicatorIDEAS!I628</f>
        <v>0</v>
      </c>
      <c r="J627" s="95">
        <f>+indicatorIDEAS!J628</f>
        <v>1</v>
      </c>
      <c r="K627" s="95">
        <f>+indicatorIDEAS!K628</f>
        <v>2.9411764705882353E-2</v>
      </c>
      <c r="L627" s="95">
        <f>+indicatorIDEAS!L628</f>
        <v>0</v>
      </c>
      <c r="M627" s="95">
        <f>+indicatorIDEAS!M628</f>
        <v>0</v>
      </c>
      <c r="N627" s="95">
        <f>+indicatorIDEAS!N628</f>
        <v>0</v>
      </c>
      <c r="O627" s="95">
        <f>+indicatorIDEAS!O628</f>
        <v>0.16666666666666666</v>
      </c>
      <c r="P627" s="95">
        <f>+indicatorIDEAS!P628</f>
        <v>4.5662100456621002E-3</v>
      </c>
      <c r="Q627" s="95">
        <f>+indicatorIDEAS!Q628</f>
        <v>0</v>
      </c>
      <c r="R627" s="95">
        <f>+indicatorIDEAS!R628</f>
        <v>0</v>
      </c>
      <c r="S627" s="95">
        <f>+indicatorIDEAS!S628</f>
        <v>0</v>
      </c>
      <c r="T627" s="95">
        <f>+indicatorIDEAS!T628</f>
        <v>2.2727272727272728E-2</v>
      </c>
    </row>
    <row r="628" spans="1:20">
      <c r="A628" s="93" t="str">
        <f>+indicatorIDEAS!B629</f>
        <v>Cameroon</v>
      </c>
      <c r="B628" s="93" t="str">
        <f>+indicatorIDEAS!C629</f>
        <v>CMR</v>
      </c>
      <c r="C628" s="93" t="str">
        <f>+VLOOKUP(B628,'List of economiesWB'!$D$7:$G$224,3,FALSE)</f>
        <v>Sub-Saharan Africa</v>
      </c>
      <c r="D628" s="93" t="str">
        <f>+VLOOKUP(B628,'List of economiesWB'!$D$7:$G$224,4,FALSE)</f>
        <v>Lower middle income</v>
      </c>
      <c r="E628" s="94">
        <f>+indicatorIDEAS!D629</f>
        <v>2002</v>
      </c>
      <c r="F628" s="95">
        <f>+indicatorIDEAS!F629</f>
        <v>1</v>
      </c>
      <c r="G628" s="95">
        <f>+indicatorIDEAS!G629</f>
        <v>0</v>
      </c>
      <c r="H628" s="95">
        <f>+indicatorIDEAS!H629</f>
        <v>0</v>
      </c>
      <c r="I628" s="95">
        <f>+indicatorIDEAS!I629</f>
        <v>0</v>
      </c>
      <c r="J628" s="95">
        <f>+indicatorIDEAS!J629</f>
        <v>1</v>
      </c>
      <c r="K628" s="95">
        <f>+indicatorIDEAS!K629</f>
        <v>0</v>
      </c>
      <c r="L628" s="95">
        <f>+indicatorIDEAS!L629</f>
        <v>0</v>
      </c>
      <c r="M628" s="95">
        <f>+indicatorIDEAS!M629</f>
        <v>0</v>
      </c>
      <c r="N628" s="95">
        <f>+indicatorIDEAS!N629</f>
        <v>0</v>
      </c>
      <c r="O628" s="95">
        <f>+indicatorIDEAS!O629</f>
        <v>0</v>
      </c>
      <c r="P628" s="95">
        <f>+indicatorIDEAS!P629</f>
        <v>3.7174721189591076E-3</v>
      </c>
      <c r="Q628" s="95">
        <f>+indicatorIDEAS!Q629</f>
        <v>0</v>
      </c>
      <c r="R628" s="95">
        <f>+indicatorIDEAS!R629</f>
        <v>0</v>
      </c>
      <c r="S628" s="95">
        <f>+indicatorIDEAS!S629</f>
        <v>0</v>
      </c>
      <c r="T628" s="95">
        <f>+indicatorIDEAS!T629</f>
        <v>1.6393442622950821E-2</v>
      </c>
    </row>
    <row r="629" spans="1:20">
      <c r="A629" s="93" t="str">
        <f>+indicatorIDEAS!B630</f>
        <v>Cameroon</v>
      </c>
      <c r="B629" s="93" t="str">
        <f>+indicatorIDEAS!C630</f>
        <v>CMR</v>
      </c>
      <c r="C629" s="93" t="str">
        <f>+VLOOKUP(B629,'List of economiesWB'!$D$7:$G$224,3,FALSE)</f>
        <v>Sub-Saharan Africa</v>
      </c>
      <c r="D629" s="93" t="str">
        <f>+VLOOKUP(B629,'List of economiesWB'!$D$7:$G$224,4,FALSE)</f>
        <v>Lower middle income</v>
      </c>
      <c r="E629" s="94">
        <f>+indicatorIDEAS!D630</f>
        <v>2003</v>
      </c>
      <c r="F629" s="95">
        <f>+indicatorIDEAS!F630</f>
        <v>1</v>
      </c>
      <c r="G629" s="95">
        <f>+indicatorIDEAS!G630</f>
        <v>0</v>
      </c>
      <c r="H629" s="95">
        <f>+indicatorIDEAS!H630</f>
        <v>0</v>
      </c>
      <c r="I629" s="95">
        <f>+indicatorIDEAS!I630</f>
        <v>0</v>
      </c>
      <c r="J629" s="95">
        <f>+indicatorIDEAS!J630</f>
        <v>1</v>
      </c>
      <c r="K629" s="95">
        <f>+indicatorIDEAS!K630</f>
        <v>0</v>
      </c>
      <c r="L629" s="95">
        <f>+indicatorIDEAS!L630</f>
        <v>0</v>
      </c>
      <c r="M629" s="95">
        <f>+indicatorIDEAS!M630</f>
        <v>0</v>
      </c>
      <c r="N629" s="95">
        <f>+indicatorIDEAS!N630</f>
        <v>0</v>
      </c>
      <c r="O629" s="95">
        <f>+indicatorIDEAS!O630</f>
        <v>0</v>
      </c>
      <c r="P629" s="95">
        <f>+indicatorIDEAS!P630</f>
        <v>3.205128205128205E-3</v>
      </c>
      <c r="Q629" s="95">
        <f>+indicatorIDEAS!Q630</f>
        <v>0</v>
      </c>
      <c r="R629" s="95">
        <f>+indicatorIDEAS!R630</f>
        <v>0</v>
      </c>
      <c r="S629" s="95">
        <f>+indicatorIDEAS!S630</f>
        <v>0</v>
      </c>
      <c r="T629" s="95">
        <f>+indicatorIDEAS!T630</f>
        <v>1.3333333333333334E-2</v>
      </c>
    </row>
    <row r="630" spans="1:20">
      <c r="A630" s="93" t="str">
        <f>+indicatorIDEAS!B631</f>
        <v>Cameroon</v>
      </c>
      <c r="B630" s="93" t="str">
        <f>+indicatorIDEAS!C631</f>
        <v>CMR</v>
      </c>
      <c r="C630" s="93" t="str">
        <f>+VLOOKUP(B630,'List of economiesWB'!$D$7:$G$224,3,FALSE)</f>
        <v>Sub-Saharan Africa</v>
      </c>
      <c r="D630" s="93" t="str">
        <f>+VLOOKUP(B630,'List of economiesWB'!$D$7:$G$224,4,FALSE)</f>
        <v>Lower middle income</v>
      </c>
      <c r="E630" s="94">
        <f>+indicatorIDEAS!D631</f>
        <v>2004</v>
      </c>
      <c r="F630" s="95">
        <f>+indicatorIDEAS!F631</f>
        <v>1</v>
      </c>
      <c r="G630" s="95">
        <f>+indicatorIDEAS!G631</f>
        <v>0</v>
      </c>
      <c r="H630" s="95">
        <f>+indicatorIDEAS!H631</f>
        <v>0</v>
      </c>
      <c r="I630" s="95">
        <f>+indicatorIDEAS!I631</f>
        <v>0</v>
      </c>
      <c r="J630" s="95">
        <f>+indicatorIDEAS!J631</f>
        <v>1</v>
      </c>
      <c r="K630" s="95">
        <f>+indicatorIDEAS!K631</f>
        <v>0</v>
      </c>
      <c r="L630" s="95">
        <f>+indicatorIDEAS!L631</f>
        <v>0</v>
      </c>
      <c r="M630" s="95">
        <f>+indicatorIDEAS!M631</f>
        <v>0</v>
      </c>
      <c r="N630" s="95">
        <f>+indicatorIDEAS!N631</f>
        <v>0</v>
      </c>
      <c r="O630" s="95">
        <f>+indicatorIDEAS!O631</f>
        <v>0</v>
      </c>
      <c r="P630" s="95">
        <f>+indicatorIDEAS!P631</f>
        <v>2.8089887640449437E-3</v>
      </c>
      <c r="Q630" s="95">
        <f>+indicatorIDEAS!Q631</f>
        <v>0</v>
      </c>
      <c r="R630" s="95">
        <f>+indicatorIDEAS!R631</f>
        <v>0</v>
      </c>
      <c r="S630" s="95">
        <f>+indicatorIDEAS!S631</f>
        <v>0</v>
      </c>
      <c r="T630" s="95">
        <f>+indicatorIDEAS!T631</f>
        <v>1.1363636363636364E-2</v>
      </c>
    </row>
    <row r="631" spans="1:20">
      <c r="A631" s="93" t="str">
        <f>+indicatorIDEAS!B632</f>
        <v>Cameroon</v>
      </c>
      <c r="B631" s="93" t="str">
        <f>+indicatorIDEAS!C632</f>
        <v>CMR</v>
      </c>
      <c r="C631" s="93" t="str">
        <f>+VLOOKUP(B631,'List of economiesWB'!$D$7:$G$224,3,FALSE)</f>
        <v>Sub-Saharan Africa</v>
      </c>
      <c r="D631" s="93" t="str">
        <f>+VLOOKUP(B631,'List of economiesWB'!$D$7:$G$224,4,FALSE)</f>
        <v>Lower middle income</v>
      </c>
      <c r="E631" s="94">
        <f>+indicatorIDEAS!D632</f>
        <v>2005</v>
      </c>
      <c r="F631" s="95">
        <f>+indicatorIDEAS!F632</f>
        <v>1</v>
      </c>
      <c r="G631" s="95">
        <f>+indicatorIDEAS!G632</f>
        <v>0</v>
      </c>
      <c r="H631" s="95">
        <f>+indicatorIDEAS!H632</f>
        <v>0</v>
      </c>
      <c r="I631" s="95">
        <f>+indicatorIDEAS!I632</f>
        <v>0</v>
      </c>
      <c r="J631" s="95">
        <f>+indicatorIDEAS!J632</f>
        <v>1</v>
      </c>
      <c r="K631" s="95">
        <f>+indicatorIDEAS!K632</f>
        <v>0</v>
      </c>
      <c r="L631" s="95">
        <f>+indicatorIDEAS!L632</f>
        <v>0</v>
      </c>
      <c r="M631" s="95">
        <f>+indicatorIDEAS!M632</f>
        <v>0</v>
      </c>
      <c r="N631" s="95">
        <f>+indicatorIDEAS!N632</f>
        <v>0</v>
      </c>
      <c r="O631" s="95">
        <f>+indicatorIDEAS!O632</f>
        <v>0</v>
      </c>
      <c r="P631" s="95">
        <f>+indicatorIDEAS!P632</f>
        <v>2.2675736961451248E-3</v>
      </c>
      <c r="Q631" s="95">
        <f>+indicatorIDEAS!Q632</f>
        <v>0</v>
      </c>
      <c r="R631" s="95">
        <f>+indicatorIDEAS!R632</f>
        <v>0</v>
      </c>
      <c r="S631" s="95">
        <f>+indicatorIDEAS!S632</f>
        <v>0</v>
      </c>
      <c r="T631" s="95">
        <f>+indicatorIDEAS!T632</f>
        <v>9.1743119266055051E-3</v>
      </c>
    </row>
    <row r="632" spans="1:20">
      <c r="A632" s="93" t="str">
        <f>+indicatorIDEAS!B633</f>
        <v>Cameroon</v>
      </c>
      <c r="B632" s="93" t="str">
        <f>+indicatorIDEAS!C633</f>
        <v>CMR</v>
      </c>
      <c r="C632" s="93" t="str">
        <f>+VLOOKUP(B632,'List of economiesWB'!$D$7:$G$224,3,FALSE)</f>
        <v>Sub-Saharan Africa</v>
      </c>
      <c r="D632" s="93" t="str">
        <f>+VLOOKUP(B632,'List of economiesWB'!$D$7:$G$224,4,FALSE)</f>
        <v>Lower middle income</v>
      </c>
      <c r="E632" s="94">
        <f>+indicatorIDEAS!D633</f>
        <v>2006</v>
      </c>
      <c r="F632" s="95">
        <f>+indicatorIDEAS!F633</f>
        <v>1</v>
      </c>
      <c r="G632" s="95">
        <f>+indicatorIDEAS!G633</f>
        <v>0</v>
      </c>
      <c r="H632" s="95">
        <f>+indicatorIDEAS!H633</f>
        <v>0</v>
      </c>
      <c r="I632" s="95">
        <f>+indicatorIDEAS!I633</f>
        <v>0</v>
      </c>
      <c r="J632" s="95">
        <f>+indicatorIDEAS!J633</f>
        <v>1</v>
      </c>
      <c r="K632" s="95">
        <f>+indicatorIDEAS!K633</f>
        <v>0</v>
      </c>
      <c r="L632" s="95">
        <f>+indicatorIDEAS!L633</f>
        <v>0</v>
      </c>
      <c r="M632" s="95">
        <f>+indicatorIDEAS!M633</f>
        <v>0</v>
      </c>
      <c r="N632" s="95">
        <f>+indicatorIDEAS!N633</f>
        <v>0</v>
      </c>
      <c r="O632" s="95">
        <f>+indicatorIDEAS!O633</f>
        <v>0</v>
      </c>
      <c r="P632" s="95">
        <f>+indicatorIDEAS!P633</f>
        <v>2.004008016032064E-3</v>
      </c>
      <c r="Q632" s="95">
        <f>+indicatorIDEAS!Q633</f>
        <v>0</v>
      </c>
      <c r="R632" s="95">
        <f>+indicatorIDEAS!R633</f>
        <v>0</v>
      </c>
      <c r="S632" s="95">
        <f>+indicatorIDEAS!S633</f>
        <v>0</v>
      </c>
      <c r="T632" s="95">
        <f>+indicatorIDEAS!T633</f>
        <v>8.4745762711864406E-3</v>
      </c>
    </row>
    <row r="633" spans="1:20">
      <c r="A633" s="93" t="str">
        <f>+indicatorIDEAS!B634</f>
        <v>Cameroon</v>
      </c>
      <c r="B633" s="93" t="str">
        <f>+indicatorIDEAS!C634</f>
        <v>CMR</v>
      </c>
      <c r="C633" s="93" t="str">
        <f>+VLOOKUP(B633,'List of economiesWB'!$D$7:$G$224,3,FALSE)</f>
        <v>Sub-Saharan Africa</v>
      </c>
      <c r="D633" s="93" t="str">
        <f>+VLOOKUP(B633,'List of economiesWB'!$D$7:$G$224,4,FALSE)</f>
        <v>Lower middle income</v>
      </c>
      <c r="E633" s="94">
        <f>+indicatorIDEAS!D634</f>
        <v>2007</v>
      </c>
      <c r="F633" s="95">
        <f>+indicatorIDEAS!F634</f>
        <v>1</v>
      </c>
      <c r="G633" s="95">
        <f>+indicatorIDEAS!G634</f>
        <v>0</v>
      </c>
      <c r="H633" s="95">
        <f>+indicatorIDEAS!H634</f>
        <v>0</v>
      </c>
      <c r="I633" s="95">
        <f>+indicatorIDEAS!I634</f>
        <v>0</v>
      </c>
      <c r="J633" s="95">
        <f>+indicatorIDEAS!J634</f>
        <v>1</v>
      </c>
      <c r="K633" s="95">
        <f>+indicatorIDEAS!K634</f>
        <v>0</v>
      </c>
      <c r="L633" s="95">
        <f>+indicatorIDEAS!L634</f>
        <v>0</v>
      </c>
      <c r="M633" s="95">
        <f>+indicatorIDEAS!M634</f>
        <v>0</v>
      </c>
      <c r="N633" s="95">
        <f>+indicatorIDEAS!N634</f>
        <v>0</v>
      </c>
      <c r="O633" s="95">
        <f>+indicatorIDEAS!O634</f>
        <v>0</v>
      </c>
      <c r="P633" s="95">
        <f>+indicatorIDEAS!P634</f>
        <v>1.718213058419244E-3</v>
      </c>
      <c r="Q633" s="95">
        <f>+indicatorIDEAS!Q634</f>
        <v>0</v>
      </c>
      <c r="R633" s="95">
        <f>+indicatorIDEAS!R634</f>
        <v>0</v>
      </c>
      <c r="S633" s="95">
        <f>+indicatorIDEAS!S634</f>
        <v>0</v>
      </c>
      <c r="T633" s="95">
        <f>+indicatorIDEAS!T634</f>
        <v>7.246376811594203E-3</v>
      </c>
    </row>
    <row r="634" spans="1:20">
      <c r="A634" s="93" t="str">
        <f>+indicatorIDEAS!B635</f>
        <v>Cameroon</v>
      </c>
      <c r="B634" s="93" t="str">
        <f>+indicatorIDEAS!C635</f>
        <v>CMR</v>
      </c>
      <c r="C634" s="93" t="str">
        <f>+VLOOKUP(B634,'List of economiesWB'!$D$7:$G$224,3,FALSE)</f>
        <v>Sub-Saharan Africa</v>
      </c>
      <c r="D634" s="93" t="str">
        <f>+VLOOKUP(B634,'List of economiesWB'!$D$7:$G$224,4,FALSE)</f>
        <v>Lower middle income</v>
      </c>
      <c r="E634" s="94">
        <f>+indicatorIDEAS!D635</f>
        <v>2008</v>
      </c>
      <c r="F634" s="95">
        <f>+indicatorIDEAS!F635</f>
        <v>1</v>
      </c>
      <c r="G634" s="95">
        <f>+indicatorIDEAS!G635</f>
        <v>0</v>
      </c>
      <c r="H634" s="95">
        <f>+indicatorIDEAS!H635</f>
        <v>0</v>
      </c>
      <c r="I634" s="95">
        <f>+indicatorIDEAS!I635</f>
        <v>0</v>
      </c>
      <c r="J634" s="95">
        <f>+indicatorIDEAS!J635</f>
        <v>1</v>
      </c>
      <c r="K634" s="95">
        <f>+indicatorIDEAS!K635</f>
        <v>0</v>
      </c>
      <c r="L634" s="95">
        <f>+indicatorIDEAS!L635</f>
        <v>0</v>
      </c>
      <c r="M634" s="95">
        <f>+indicatorIDEAS!M635</f>
        <v>0</v>
      </c>
      <c r="N634" s="95">
        <f>+indicatorIDEAS!N635</f>
        <v>0</v>
      </c>
      <c r="O634" s="95">
        <f>+indicatorIDEAS!O635</f>
        <v>0</v>
      </c>
      <c r="P634" s="95">
        <f>+indicatorIDEAS!P635</f>
        <v>1.3568521031207597E-3</v>
      </c>
      <c r="Q634" s="95">
        <f>+indicatorIDEAS!Q635</f>
        <v>0</v>
      </c>
      <c r="R634" s="95">
        <f>+indicatorIDEAS!R635</f>
        <v>0</v>
      </c>
      <c r="S634" s="95">
        <f>+indicatorIDEAS!S635</f>
        <v>0</v>
      </c>
      <c r="T634" s="95">
        <f>+indicatorIDEAS!T635</f>
        <v>5.681818181818182E-3</v>
      </c>
    </row>
    <row r="635" spans="1:20">
      <c r="A635" s="93" t="str">
        <f>+indicatorIDEAS!B636</f>
        <v>Cameroon</v>
      </c>
      <c r="B635" s="93" t="str">
        <f>+indicatorIDEAS!C636</f>
        <v>CMR</v>
      </c>
      <c r="C635" s="93" t="str">
        <f>+VLOOKUP(B635,'List of economiesWB'!$D$7:$G$224,3,FALSE)</f>
        <v>Sub-Saharan Africa</v>
      </c>
      <c r="D635" s="93" t="str">
        <f>+VLOOKUP(B635,'List of economiesWB'!$D$7:$G$224,4,FALSE)</f>
        <v>Lower middle income</v>
      </c>
      <c r="E635" s="94">
        <f>+indicatorIDEAS!D636</f>
        <v>2009</v>
      </c>
      <c r="F635" s="95">
        <f>+indicatorIDEAS!F636</f>
        <v>1</v>
      </c>
      <c r="G635" s="95">
        <f>+indicatorIDEAS!G636</f>
        <v>0</v>
      </c>
      <c r="H635" s="95">
        <f>+indicatorIDEAS!H636</f>
        <v>0</v>
      </c>
      <c r="I635" s="95">
        <f>+indicatorIDEAS!I636</f>
        <v>0</v>
      </c>
      <c r="J635" s="95">
        <f>+indicatorIDEAS!J636</f>
        <v>1</v>
      </c>
      <c r="K635" s="95">
        <f>+indicatorIDEAS!K636</f>
        <v>0</v>
      </c>
      <c r="L635" s="95">
        <f>+indicatorIDEAS!L636</f>
        <v>0</v>
      </c>
      <c r="M635" s="95">
        <f>+indicatorIDEAS!M636</f>
        <v>0</v>
      </c>
      <c r="N635" s="95">
        <f>+indicatorIDEAS!N636</f>
        <v>0</v>
      </c>
      <c r="O635" s="95">
        <f>+indicatorIDEAS!O636</f>
        <v>0</v>
      </c>
      <c r="P635" s="95">
        <f>+indicatorIDEAS!P636</f>
        <v>9.8039215686274508E-4</v>
      </c>
      <c r="Q635" s="95">
        <f>+indicatorIDEAS!Q636</f>
        <v>0</v>
      </c>
      <c r="R635" s="95">
        <f>+indicatorIDEAS!R636</f>
        <v>0</v>
      </c>
      <c r="S635" s="95">
        <f>+indicatorIDEAS!S636</f>
        <v>0</v>
      </c>
      <c r="T635" s="95">
        <f>+indicatorIDEAS!T636</f>
        <v>4.0160642570281121E-3</v>
      </c>
    </row>
    <row r="636" spans="1:20">
      <c r="A636" s="93" t="str">
        <f>+indicatorIDEAS!B637</f>
        <v>Cameroon</v>
      </c>
      <c r="B636" s="93" t="str">
        <f>+indicatorIDEAS!C637</f>
        <v>CMR</v>
      </c>
      <c r="C636" s="93" t="str">
        <f>+VLOOKUP(B636,'List of economiesWB'!$D$7:$G$224,3,FALSE)</f>
        <v>Sub-Saharan Africa</v>
      </c>
      <c r="D636" s="93" t="str">
        <f>+VLOOKUP(B636,'List of economiesWB'!$D$7:$G$224,4,FALSE)</f>
        <v>Lower middle income</v>
      </c>
      <c r="E636" s="94">
        <f>+indicatorIDEAS!D637</f>
        <v>2010</v>
      </c>
      <c r="F636" s="95">
        <f>+indicatorIDEAS!F637</f>
        <v>1</v>
      </c>
      <c r="G636" s="95">
        <f>+indicatorIDEAS!G637</f>
        <v>0</v>
      </c>
      <c r="H636" s="95">
        <f>+indicatorIDEAS!H637</f>
        <v>0</v>
      </c>
      <c r="I636" s="95">
        <f>+indicatorIDEAS!I637</f>
        <v>0</v>
      </c>
      <c r="J636" s="95">
        <f>+indicatorIDEAS!J637</f>
        <v>1</v>
      </c>
      <c r="K636" s="95">
        <f>+indicatorIDEAS!K637</f>
        <v>0</v>
      </c>
      <c r="L636" s="95">
        <f>+indicatorIDEAS!L637</f>
        <v>0</v>
      </c>
      <c r="M636" s="95">
        <f>+indicatorIDEAS!M637</f>
        <v>0</v>
      </c>
      <c r="N636" s="95">
        <f>+indicatorIDEAS!N637</f>
        <v>0</v>
      </c>
      <c r="O636" s="95">
        <f>+indicatorIDEAS!O637</f>
        <v>0</v>
      </c>
      <c r="P636" s="95">
        <f>+indicatorIDEAS!P637</f>
        <v>7.9051383399209485E-4</v>
      </c>
      <c r="Q636" s="95">
        <f>+indicatorIDEAS!Q637</f>
        <v>0</v>
      </c>
      <c r="R636" s="95">
        <f>+indicatorIDEAS!R637</f>
        <v>0</v>
      </c>
      <c r="S636" s="95">
        <f>+indicatorIDEAS!S637</f>
        <v>0</v>
      </c>
      <c r="T636" s="95">
        <f>+indicatorIDEAS!T637</f>
        <v>3.2573289902280132E-3</v>
      </c>
    </row>
    <row r="637" spans="1:20">
      <c r="A637" s="93" t="str">
        <f>+indicatorIDEAS!B638</f>
        <v>Cameroon</v>
      </c>
      <c r="B637" s="93" t="str">
        <f>+indicatorIDEAS!C638</f>
        <v>CMR</v>
      </c>
      <c r="C637" s="93" t="str">
        <f>+VLOOKUP(B637,'List of economiesWB'!$D$7:$G$224,3,FALSE)</f>
        <v>Sub-Saharan Africa</v>
      </c>
      <c r="D637" s="93" t="str">
        <f>+VLOOKUP(B637,'List of economiesWB'!$D$7:$G$224,4,FALSE)</f>
        <v>Lower middle income</v>
      </c>
      <c r="E637" s="94">
        <f>+indicatorIDEAS!D638</f>
        <v>2011</v>
      </c>
      <c r="F637" s="95">
        <f>+indicatorIDEAS!F638</f>
        <v>1</v>
      </c>
      <c r="G637" s="95">
        <f>+indicatorIDEAS!G638</f>
        <v>0</v>
      </c>
      <c r="H637" s="95">
        <f>+indicatorIDEAS!H638</f>
        <v>0</v>
      </c>
      <c r="I637" s="95">
        <f>+indicatorIDEAS!I638</f>
        <v>0</v>
      </c>
      <c r="J637" s="95">
        <f>+indicatorIDEAS!J638</f>
        <v>1</v>
      </c>
      <c r="K637" s="95">
        <f>+indicatorIDEAS!K638</f>
        <v>0</v>
      </c>
      <c r="L637" s="95">
        <f>+indicatorIDEAS!L638</f>
        <v>0</v>
      </c>
      <c r="M637" s="95">
        <f>+indicatorIDEAS!M638</f>
        <v>0</v>
      </c>
      <c r="N637" s="95">
        <f>+indicatorIDEAS!N638</f>
        <v>0</v>
      </c>
      <c r="O637" s="95">
        <f>+indicatorIDEAS!O638</f>
        <v>0</v>
      </c>
      <c r="P637" s="95">
        <f>+indicatorIDEAS!P638</f>
        <v>6.4226075786769424E-4</v>
      </c>
      <c r="Q637" s="95">
        <f>+indicatorIDEAS!Q638</f>
        <v>0</v>
      </c>
      <c r="R637" s="95">
        <f>+indicatorIDEAS!R638</f>
        <v>0</v>
      </c>
      <c r="S637" s="95">
        <f>+indicatorIDEAS!S638</f>
        <v>0</v>
      </c>
      <c r="T637" s="95">
        <f>+indicatorIDEAS!T638</f>
        <v>2.7472527472527475E-3</v>
      </c>
    </row>
    <row r="638" spans="1:20">
      <c r="A638" s="93" t="str">
        <f>+indicatorIDEAS!B639</f>
        <v>Cameroon</v>
      </c>
      <c r="B638" s="93" t="str">
        <f>+indicatorIDEAS!C639</f>
        <v>CMR</v>
      </c>
      <c r="C638" s="93" t="str">
        <f>+VLOOKUP(B638,'List of economiesWB'!$D$7:$G$224,3,FALSE)</f>
        <v>Sub-Saharan Africa</v>
      </c>
      <c r="D638" s="93" t="str">
        <f>+VLOOKUP(B638,'List of economiesWB'!$D$7:$G$224,4,FALSE)</f>
        <v>Lower middle income</v>
      </c>
      <c r="E638" s="94">
        <f>+indicatorIDEAS!D639</f>
        <v>2012</v>
      </c>
      <c r="F638" s="95">
        <f>+indicatorIDEAS!F639</f>
        <v>2</v>
      </c>
      <c r="G638" s="95">
        <f>+indicatorIDEAS!G639</f>
        <v>0</v>
      </c>
      <c r="H638" s="95">
        <f>+indicatorIDEAS!H639</f>
        <v>0</v>
      </c>
      <c r="I638" s="95">
        <f>+indicatorIDEAS!I639</f>
        <v>0</v>
      </c>
      <c r="J638" s="95">
        <f>+indicatorIDEAS!J639</f>
        <v>1</v>
      </c>
      <c r="K638" s="95">
        <f>+indicatorIDEAS!K639</f>
        <v>1.0638297872340425E-2</v>
      </c>
      <c r="L638" s="95">
        <f>+indicatorIDEAS!L639</f>
        <v>0</v>
      </c>
      <c r="M638" s="95">
        <f>+indicatorIDEAS!M639</f>
        <v>0</v>
      </c>
      <c r="N638" s="95">
        <f>+indicatorIDEAS!N639</f>
        <v>0.05</v>
      </c>
      <c r="O638" s="95">
        <f>+indicatorIDEAS!O639</f>
        <v>0</v>
      </c>
      <c r="P638" s="95">
        <f>+indicatorIDEAS!P639</f>
        <v>1.2113870381586917E-3</v>
      </c>
      <c r="Q638" s="95">
        <f>+indicatorIDEAS!Q639</f>
        <v>0</v>
      </c>
      <c r="R638" s="95">
        <f>+indicatorIDEAS!R639</f>
        <v>0</v>
      </c>
      <c r="S638" s="95">
        <f>+indicatorIDEAS!S639</f>
        <v>0</v>
      </c>
      <c r="T638" s="95">
        <f>+indicatorIDEAS!T639</f>
        <v>2.6246719160104987E-3</v>
      </c>
    </row>
    <row r="639" spans="1:20">
      <c r="A639" s="93" t="str">
        <f>+indicatorIDEAS!B640</f>
        <v>Cameroon</v>
      </c>
      <c r="B639" s="93" t="str">
        <f>+indicatorIDEAS!C640</f>
        <v>CMR</v>
      </c>
      <c r="C639" s="93" t="str">
        <f>+VLOOKUP(B639,'List of economiesWB'!$D$7:$G$224,3,FALSE)</f>
        <v>Sub-Saharan Africa</v>
      </c>
      <c r="D639" s="93" t="str">
        <f>+VLOOKUP(B639,'List of economiesWB'!$D$7:$G$224,4,FALSE)</f>
        <v>Lower middle income</v>
      </c>
      <c r="E639" s="94">
        <f>+indicatorIDEAS!D640</f>
        <v>2013</v>
      </c>
      <c r="F639" s="95">
        <f>+indicatorIDEAS!F640</f>
        <v>2</v>
      </c>
      <c r="G639" s="95">
        <f>+indicatorIDEAS!G640</f>
        <v>0</v>
      </c>
      <c r="H639" s="95">
        <f>+indicatorIDEAS!H640</f>
        <v>0</v>
      </c>
      <c r="I639" s="95">
        <f>+indicatorIDEAS!I640</f>
        <v>0</v>
      </c>
      <c r="J639" s="95">
        <f>+indicatorIDEAS!J640</f>
        <v>1</v>
      </c>
      <c r="K639" s="95">
        <f>+indicatorIDEAS!K640</f>
        <v>0</v>
      </c>
      <c r="L639" s="95">
        <f>+indicatorIDEAS!L640</f>
        <v>0</v>
      </c>
      <c r="M639" s="95">
        <f>+indicatorIDEAS!M640</f>
        <v>0</v>
      </c>
      <c r="N639" s="95">
        <f>+indicatorIDEAS!N640</f>
        <v>0</v>
      </c>
      <c r="O639" s="95">
        <f>+indicatorIDEAS!O640</f>
        <v>0</v>
      </c>
      <c r="P639" s="95">
        <f>+indicatorIDEAS!P640</f>
        <v>1.1487650775416428E-3</v>
      </c>
      <c r="Q639" s="95">
        <f>+indicatorIDEAS!Q640</f>
        <v>0</v>
      </c>
      <c r="R639" s="95">
        <f>+indicatorIDEAS!R640</f>
        <v>0</v>
      </c>
      <c r="S639" s="95">
        <f>+indicatorIDEAS!S640</f>
        <v>0</v>
      </c>
      <c r="T639" s="95">
        <f>+indicatorIDEAS!T640</f>
        <v>2.4390243902439024E-3</v>
      </c>
    </row>
    <row r="640" spans="1:20">
      <c r="A640" s="93" t="str">
        <f>+indicatorIDEAS!B641</f>
        <v>Cameroon</v>
      </c>
      <c r="B640" s="93" t="str">
        <f>+indicatorIDEAS!C641</f>
        <v>CMR</v>
      </c>
      <c r="C640" s="93" t="str">
        <f>+VLOOKUP(B640,'List of economiesWB'!$D$7:$G$224,3,FALSE)</f>
        <v>Sub-Saharan Africa</v>
      </c>
      <c r="D640" s="93" t="str">
        <f>+VLOOKUP(B640,'List of economiesWB'!$D$7:$G$224,4,FALSE)</f>
        <v>Lower middle income</v>
      </c>
      <c r="E640" s="94">
        <f>+indicatorIDEAS!D641</f>
        <v>2014</v>
      </c>
      <c r="F640" s="95">
        <f>+indicatorIDEAS!F641</f>
        <v>2</v>
      </c>
      <c r="G640" s="95">
        <f>+indicatorIDEAS!G641</f>
        <v>0</v>
      </c>
      <c r="H640" s="95">
        <f>+indicatorIDEAS!H641</f>
        <v>0</v>
      </c>
      <c r="I640" s="95">
        <f>+indicatorIDEAS!I641</f>
        <v>0</v>
      </c>
      <c r="J640" s="95">
        <f>+indicatorIDEAS!J641</f>
        <v>1</v>
      </c>
      <c r="K640" s="95">
        <f>+indicatorIDEAS!K641</f>
        <v>0</v>
      </c>
      <c r="L640" s="95">
        <f>+indicatorIDEAS!L641</f>
        <v>0</v>
      </c>
      <c r="M640" s="95">
        <f>+indicatorIDEAS!M641</f>
        <v>0</v>
      </c>
      <c r="N640" s="95">
        <f>+indicatorIDEAS!N641</f>
        <v>0</v>
      </c>
      <c r="O640" s="95">
        <f>+indicatorIDEAS!O641</f>
        <v>0</v>
      </c>
      <c r="P640" s="95">
        <f>+indicatorIDEAS!P641</f>
        <v>1.0526315789473684E-3</v>
      </c>
      <c r="Q640" s="95">
        <f>+indicatorIDEAS!Q641</f>
        <v>0</v>
      </c>
      <c r="R640" s="95">
        <f>+indicatorIDEAS!R641</f>
        <v>0</v>
      </c>
      <c r="S640" s="95">
        <f>+indicatorIDEAS!S641</f>
        <v>0</v>
      </c>
      <c r="T640" s="95">
        <f>+indicatorIDEAS!T641</f>
        <v>2.2123893805309734E-3</v>
      </c>
    </row>
    <row r="641" spans="1:20">
      <c r="A641" s="93" t="str">
        <f>+indicatorIDEAS!B642</f>
        <v>Cameroon</v>
      </c>
      <c r="B641" s="93" t="str">
        <f>+indicatorIDEAS!C642</f>
        <v>CMR</v>
      </c>
      <c r="C641" s="93" t="str">
        <f>+VLOOKUP(B641,'List of economiesWB'!$D$7:$G$224,3,FALSE)</f>
        <v>Sub-Saharan Africa</v>
      </c>
      <c r="D641" s="93" t="str">
        <f>+VLOOKUP(B641,'List of economiesWB'!$D$7:$G$224,4,FALSE)</f>
        <v>Lower middle income</v>
      </c>
      <c r="E641" s="94">
        <f>+indicatorIDEAS!D642</f>
        <v>2015</v>
      </c>
      <c r="F641" s="95">
        <f>+indicatorIDEAS!F642</f>
        <v>2</v>
      </c>
      <c r="G641" s="95">
        <f>+indicatorIDEAS!G642</f>
        <v>0</v>
      </c>
      <c r="H641" s="95">
        <f>+indicatorIDEAS!H642</f>
        <v>0</v>
      </c>
      <c r="I641" s="95">
        <f>+indicatorIDEAS!I642</f>
        <v>0</v>
      </c>
      <c r="J641" s="95">
        <f>+indicatorIDEAS!J642</f>
        <v>1</v>
      </c>
      <c r="K641" s="95">
        <f>+indicatorIDEAS!K642</f>
        <v>0</v>
      </c>
      <c r="L641" s="95">
        <f>+indicatorIDEAS!L642</f>
        <v>0</v>
      </c>
      <c r="M641" s="95">
        <f>+indicatorIDEAS!M642</f>
        <v>0</v>
      </c>
      <c r="N641" s="95">
        <f>+indicatorIDEAS!N642</f>
        <v>0</v>
      </c>
      <c r="O641" s="95">
        <f>+indicatorIDEAS!O642</f>
        <v>0</v>
      </c>
      <c r="P641" s="95">
        <f>+indicatorIDEAS!P642</f>
        <v>9.945300845350571E-4</v>
      </c>
      <c r="Q641" s="95">
        <f>+indicatorIDEAS!Q642</f>
        <v>0</v>
      </c>
      <c r="R641" s="95">
        <f>+indicatorIDEAS!R642</f>
        <v>0</v>
      </c>
      <c r="S641" s="95">
        <f>+indicatorIDEAS!S642</f>
        <v>0</v>
      </c>
      <c r="T641" s="95">
        <f>+indicatorIDEAS!T642</f>
        <v>2.070393374741201E-3</v>
      </c>
    </row>
    <row r="642" spans="1:20">
      <c r="A642" s="93" t="str">
        <f>+indicatorIDEAS!B643</f>
        <v>Congo, Rep.</v>
      </c>
      <c r="B642" s="93" t="str">
        <f>+indicatorIDEAS!C643</f>
        <v>COG</v>
      </c>
      <c r="C642" s="93" t="str">
        <f>+VLOOKUP(B642,'List of economiesWB'!$D$7:$G$224,3,FALSE)</f>
        <v>Sub-Saharan Africa</v>
      </c>
      <c r="D642" s="93" t="str">
        <f>+VLOOKUP(B642,'List of economiesWB'!$D$7:$G$224,4,FALSE)</f>
        <v>Lower middle income</v>
      </c>
      <c r="E642" s="94">
        <f>+indicatorIDEAS!D643</f>
        <v>1996</v>
      </c>
      <c r="F642" s="95">
        <f>+indicatorIDEAS!F643</f>
        <v>0</v>
      </c>
      <c r="G642" s="95">
        <f>+indicatorIDEAS!G643</f>
        <v>0</v>
      </c>
      <c r="H642" s="95">
        <f>+indicatorIDEAS!H643</f>
        <v>0</v>
      </c>
      <c r="I642" s="95">
        <f>+indicatorIDEAS!I643</f>
        <v>0</v>
      </c>
      <c r="J642" s="95">
        <f>+indicatorIDEAS!J643</f>
        <v>0</v>
      </c>
      <c r="K642" s="95">
        <f>+indicatorIDEAS!K643</f>
        <v>0</v>
      </c>
      <c r="L642" s="95">
        <f>+indicatorIDEAS!L643</f>
        <v>0</v>
      </c>
      <c r="M642" s="95">
        <f>+indicatorIDEAS!M643</f>
        <v>0</v>
      </c>
      <c r="N642" s="95">
        <f>+indicatorIDEAS!N643</f>
        <v>0</v>
      </c>
      <c r="O642" s="95">
        <f>+indicatorIDEAS!O643</f>
        <v>0</v>
      </c>
      <c r="P642" s="95">
        <f>+indicatorIDEAS!P643</f>
        <v>0</v>
      </c>
      <c r="Q642" s="95">
        <f>+indicatorIDEAS!Q643</f>
        <v>0</v>
      </c>
      <c r="R642" s="95">
        <f>+indicatorIDEAS!R643</f>
        <v>0</v>
      </c>
      <c r="S642" s="95">
        <f>+indicatorIDEAS!S643</f>
        <v>0</v>
      </c>
      <c r="T642" s="95">
        <f>+indicatorIDEAS!T643</f>
        <v>0</v>
      </c>
    </row>
    <row r="643" spans="1:20">
      <c r="A643" s="93" t="str">
        <f>+indicatorIDEAS!B644</f>
        <v>Congo, Rep.</v>
      </c>
      <c r="B643" s="93" t="str">
        <f>+indicatorIDEAS!C644</f>
        <v>COG</v>
      </c>
      <c r="C643" s="93" t="str">
        <f>+VLOOKUP(B643,'List of economiesWB'!$D$7:$G$224,3,FALSE)</f>
        <v>Sub-Saharan Africa</v>
      </c>
      <c r="D643" s="93" t="str">
        <f>+VLOOKUP(B643,'List of economiesWB'!$D$7:$G$224,4,FALSE)</f>
        <v>Lower middle income</v>
      </c>
      <c r="E643" s="94">
        <f>+indicatorIDEAS!D644</f>
        <v>1997</v>
      </c>
      <c r="F643" s="95">
        <f>+indicatorIDEAS!F644</f>
        <v>0</v>
      </c>
      <c r="G643" s="95">
        <f>+indicatorIDEAS!G644</f>
        <v>0</v>
      </c>
      <c r="H643" s="95">
        <f>+indicatorIDEAS!H644</f>
        <v>0</v>
      </c>
      <c r="I643" s="95">
        <f>+indicatorIDEAS!I644</f>
        <v>0</v>
      </c>
      <c r="J643" s="95">
        <f>+indicatorIDEAS!J644</f>
        <v>0</v>
      </c>
      <c r="K643" s="95">
        <f>+indicatorIDEAS!K644</f>
        <v>0</v>
      </c>
      <c r="L643" s="95">
        <f>+indicatorIDEAS!L644</f>
        <v>0</v>
      </c>
      <c r="M643" s="95">
        <f>+indicatorIDEAS!M644</f>
        <v>0</v>
      </c>
      <c r="N643" s="95">
        <f>+indicatorIDEAS!N644</f>
        <v>0</v>
      </c>
      <c r="O643" s="95">
        <f>+indicatorIDEAS!O644</f>
        <v>0</v>
      </c>
      <c r="P643" s="95">
        <f>+indicatorIDEAS!P644</f>
        <v>0</v>
      </c>
      <c r="Q643" s="95">
        <f>+indicatorIDEAS!Q644</f>
        <v>0</v>
      </c>
      <c r="R643" s="95">
        <f>+indicatorIDEAS!R644</f>
        <v>0</v>
      </c>
      <c r="S643" s="95">
        <f>+indicatorIDEAS!S644</f>
        <v>0</v>
      </c>
      <c r="T643" s="95">
        <f>+indicatorIDEAS!T644</f>
        <v>0</v>
      </c>
    </row>
    <row r="644" spans="1:20">
      <c r="A644" s="93" t="str">
        <f>+indicatorIDEAS!B645</f>
        <v>Congo, Rep.</v>
      </c>
      <c r="B644" s="93" t="str">
        <f>+indicatorIDEAS!C645</f>
        <v>COG</v>
      </c>
      <c r="C644" s="93" t="str">
        <f>+VLOOKUP(B644,'List of economiesWB'!$D$7:$G$224,3,FALSE)</f>
        <v>Sub-Saharan Africa</v>
      </c>
      <c r="D644" s="93" t="str">
        <f>+VLOOKUP(B644,'List of economiesWB'!$D$7:$G$224,4,FALSE)</f>
        <v>Lower middle income</v>
      </c>
      <c r="E644" s="94">
        <f>+indicatorIDEAS!D645</f>
        <v>1998</v>
      </c>
      <c r="F644" s="95">
        <f>+indicatorIDEAS!F645</f>
        <v>0</v>
      </c>
      <c r="G644" s="95">
        <f>+indicatorIDEAS!G645</f>
        <v>0</v>
      </c>
      <c r="H644" s="95">
        <f>+indicatorIDEAS!H645</f>
        <v>0</v>
      </c>
      <c r="I644" s="95">
        <f>+indicatorIDEAS!I645</f>
        <v>0</v>
      </c>
      <c r="J644" s="95">
        <f>+indicatorIDEAS!J645</f>
        <v>0</v>
      </c>
      <c r="K644" s="95">
        <f>+indicatorIDEAS!K645</f>
        <v>0</v>
      </c>
      <c r="L644" s="95">
        <f>+indicatorIDEAS!L645</f>
        <v>0</v>
      </c>
      <c r="M644" s="95">
        <f>+indicatorIDEAS!M645</f>
        <v>0</v>
      </c>
      <c r="N644" s="95">
        <f>+indicatorIDEAS!N645</f>
        <v>0</v>
      </c>
      <c r="O644" s="95">
        <f>+indicatorIDEAS!O645</f>
        <v>0</v>
      </c>
      <c r="P644" s="95">
        <f>+indicatorIDEAS!P645</f>
        <v>0</v>
      </c>
      <c r="Q644" s="95">
        <f>+indicatorIDEAS!Q645</f>
        <v>0</v>
      </c>
      <c r="R644" s="95">
        <f>+indicatorIDEAS!R645</f>
        <v>0</v>
      </c>
      <c r="S644" s="95">
        <f>+indicatorIDEAS!S645</f>
        <v>0</v>
      </c>
      <c r="T644" s="95">
        <f>+indicatorIDEAS!T645</f>
        <v>0</v>
      </c>
    </row>
    <row r="645" spans="1:20">
      <c r="A645" s="93" t="str">
        <f>+indicatorIDEAS!B646</f>
        <v>Congo, Rep.</v>
      </c>
      <c r="B645" s="93" t="str">
        <f>+indicatorIDEAS!C646</f>
        <v>COG</v>
      </c>
      <c r="C645" s="93" t="str">
        <f>+VLOOKUP(B645,'List of economiesWB'!$D$7:$G$224,3,FALSE)</f>
        <v>Sub-Saharan Africa</v>
      </c>
      <c r="D645" s="93" t="str">
        <f>+VLOOKUP(B645,'List of economiesWB'!$D$7:$G$224,4,FALSE)</f>
        <v>Lower middle income</v>
      </c>
      <c r="E645" s="94">
        <f>+indicatorIDEAS!D646</f>
        <v>1999</v>
      </c>
      <c r="F645" s="95">
        <f>+indicatorIDEAS!F646</f>
        <v>0</v>
      </c>
      <c r="G645" s="95">
        <f>+indicatorIDEAS!G646</f>
        <v>0</v>
      </c>
      <c r="H645" s="95">
        <f>+indicatorIDEAS!H646</f>
        <v>0</v>
      </c>
      <c r="I645" s="95">
        <f>+indicatorIDEAS!I646</f>
        <v>0</v>
      </c>
      <c r="J645" s="95">
        <f>+indicatorIDEAS!J646</f>
        <v>0</v>
      </c>
      <c r="K645" s="95">
        <f>+indicatorIDEAS!K646</f>
        <v>0</v>
      </c>
      <c r="L645" s="95">
        <f>+indicatorIDEAS!L646</f>
        <v>0</v>
      </c>
      <c r="M645" s="95">
        <f>+indicatorIDEAS!M646</f>
        <v>0</v>
      </c>
      <c r="N645" s="95">
        <f>+indicatorIDEAS!N646</f>
        <v>0</v>
      </c>
      <c r="O645" s="95">
        <f>+indicatorIDEAS!O646</f>
        <v>0</v>
      </c>
      <c r="P645" s="95">
        <f>+indicatorIDEAS!P646</f>
        <v>0</v>
      </c>
      <c r="Q645" s="95">
        <f>+indicatorIDEAS!Q646</f>
        <v>0</v>
      </c>
      <c r="R645" s="95">
        <f>+indicatorIDEAS!R646</f>
        <v>0</v>
      </c>
      <c r="S645" s="95">
        <f>+indicatorIDEAS!S646</f>
        <v>0</v>
      </c>
      <c r="T645" s="95">
        <f>+indicatorIDEAS!T646</f>
        <v>0</v>
      </c>
    </row>
    <row r="646" spans="1:20">
      <c r="A646" s="93" t="str">
        <f>+indicatorIDEAS!B647</f>
        <v>Congo, Rep.</v>
      </c>
      <c r="B646" s="93" t="str">
        <f>+indicatorIDEAS!C647</f>
        <v>COG</v>
      </c>
      <c r="C646" s="93" t="str">
        <f>+VLOOKUP(B646,'List of economiesWB'!$D$7:$G$224,3,FALSE)</f>
        <v>Sub-Saharan Africa</v>
      </c>
      <c r="D646" s="93" t="str">
        <f>+VLOOKUP(B646,'List of economiesWB'!$D$7:$G$224,4,FALSE)</f>
        <v>Lower middle income</v>
      </c>
      <c r="E646" s="94">
        <f>+indicatorIDEAS!D647</f>
        <v>2000</v>
      </c>
      <c r="F646" s="95">
        <f>+indicatorIDEAS!F647</f>
        <v>0</v>
      </c>
      <c r="G646" s="95">
        <f>+indicatorIDEAS!G647</f>
        <v>0</v>
      </c>
      <c r="H646" s="95">
        <f>+indicatorIDEAS!H647</f>
        <v>0</v>
      </c>
      <c r="I646" s="95">
        <f>+indicatorIDEAS!I647</f>
        <v>0</v>
      </c>
      <c r="J646" s="95">
        <f>+indicatorIDEAS!J647</f>
        <v>0</v>
      </c>
      <c r="K646" s="95">
        <f>+indicatorIDEAS!K647</f>
        <v>0</v>
      </c>
      <c r="L646" s="95">
        <f>+indicatorIDEAS!L647</f>
        <v>0</v>
      </c>
      <c r="M646" s="95">
        <f>+indicatorIDEAS!M647</f>
        <v>0</v>
      </c>
      <c r="N646" s="95">
        <f>+indicatorIDEAS!N647</f>
        <v>0</v>
      </c>
      <c r="O646" s="95">
        <f>+indicatorIDEAS!O647</f>
        <v>0</v>
      </c>
      <c r="P646" s="95">
        <f>+indicatorIDEAS!P647</f>
        <v>0</v>
      </c>
      <c r="Q646" s="95">
        <f>+indicatorIDEAS!Q647</f>
        <v>0</v>
      </c>
      <c r="R646" s="95">
        <f>+indicatorIDEAS!R647</f>
        <v>0</v>
      </c>
      <c r="S646" s="95">
        <f>+indicatorIDEAS!S647</f>
        <v>0</v>
      </c>
      <c r="T646" s="95">
        <f>+indicatorIDEAS!T647</f>
        <v>0</v>
      </c>
    </row>
    <row r="647" spans="1:20">
      <c r="A647" s="93" t="str">
        <f>+indicatorIDEAS!B648</f>
        <v>Congo, Rep.</v>
      </c>
      <c r="B647" s="93" t="str">
        <f>+indicatorIDEAS!C648</f>
        <v>COG</v>
      </c>
      <c r="C647" s="93" t="str">
        <f>+VLOOKUP(B647,'List of economiesWB'!$D$7:$G$224,3,FALSE)</f>
        <v>Sub-Saharan Africa</v>
      </c>
      <c r="D647" s="93" t="str">
        <f>+VLOOKUP(B647,'List of economiesWB'!$D$7:$G$224,4,FALSE)</f>
        <v>Lower middle income</v>
      </c>
      <c r="E647" s="94">
        <f>+indicatorIDEAS!D648</f>
        <v>2001</v>
      </c>
      <c r="F647" s="95">
        <f>+indicatorIDEAS!F648</f>
        <v>6</v>
      </c>
      <c r="G647" s="95">
        <f>+indicatorIDEAS!G648</f>
        <v>0</v>
      </c>
      <c r="H647" s="95">
        <f>+indicatorIDEAS!H648</f>
        <v>4</v>
      </c>
      <c r="I647" s="95">
        <f>+indicatorIDEAS!I648</f>
        <v>1</v>
      </c>
      <c r="J647" s="95">
        <f>+indicatorIDEAS!J648</f>
        <v>0</v>
      </c>
      <c r="K647" s="95">
        <f>+indicatorIDEAS!K648</f>
        <v>0.17647058823529413</v>
      </c>
      <c r="L647" s="95">
        <f>+indicatorIDEAS!L648</f>
        <v>0</v>
      </c>
      <c r="M647" s="95">
        <f>+indicatorIDEAS!M648</f>
        <v>0.4</v>
      </c>
      <c r="N647" s="95">
        <f>+indicatorIDEAS!N648</f>
        <v>0.33333333333333331</v>
      </c>
      <c r="O647" s="95">
        <f>+indicatorIDEAS!O648</f>
        <v>0</v>
      </c>
      <c r="P647" s="95">
        <f>+indicatorIDEAS!P648</f>
        <v>2.7397260273972601E-2</v>
      </c>
      <c r="Q647" s="95">
        <f>+indicatorIDEAS!Q648</f>
        <v>0</v>
      </c>
      <c r="R647" s="95">
        <f>+indicatorIDEAS!R648</f>
        <v>0.10810810810810811</v>
      </c>
      <c r="S647" s="95">
        <f>+indicatorIDEAS!S648</f>
        <v>1.9607843137254902E-2</v>
      </c>
      <c r="T647" s="95">
        <f>+indicatorIDEAS!T648</f>
        <v>0</v>
      </c>
    </row>
    <row r="648" spans="1:20">
      <c r="A648" s="93" t="str">
        <f>+indicatorIDEAS!B649</f>
        <v>Congo, Rep.</v>
      </c>
      <c r="B648" s="93" t="str">
        <f>+indicatorIDEAS!C649</f>
        <v>COG</v>
      </c>
      <c r="C648" s="93" t="str">
        <f>+VLOOKUP(B648,'List of economiesWB'!$D$7:$G$224,3,FALSE)</f>
        <v>Sub-Saharan Africa</v>
      </c>
      <c r="D648" s="93" t="str">
        <f>+VLOOKUP(B648,'List of economiesWB'!$D$7:$G$224,4,FALSE)</f>
        <v>Lower middle income</v>
      </c>
      <c r="E648" s="94">
        <f>+indicatorIDEAS!D649</f>
        <v>2002</v>
      </c>
      <c r="F648" s="95">
        <f>+indicatorIDEAS!F649</f>
        <v>6</v>
      </c>
      <c r="G648" s="95">
        <f>+indicatorIDEAS!G649</f>
        <v>0</v>
      </c>
      <c r="H648" s="95">
        <f>+indicatorIDEAS!H649</f>
        <v>4</v>
      </c>
      <c r="I648" s="95">
        <f>+indicatorIDEAS!I649</f>
        <v>1</v>
      </c>
      <c r="J648" s="95">
        <f>+indicatorIDEAS!J649</f>
        <v>0</v>
      </c>
      <c r="K648" s="95">
        <f>+indicatorIDEAS!K649</f>
        <v>0</v>
      </c>
      <c r="L648" s="95">
        <f>+indicatorIDEAS!L649</f>
        <v>0</v>
      </c>
      <c r="M648" s="95">
        <f>+indicatorIDEAS!M649</f>
        <v>0</v>
      </c>
      <c r="N648" s="95">
        <f>+indicatorIDEAS!N649</f>
        <v>0</v>
      </c>
      <c r="O648" s="95">
        <f>+indicatorIDEAS!O649</f>
        <v>0</v>
      </c>
      <c r="P648" s="95">
        <f>+indicatorIDEAS!P649</f>
        <v>2.2304832713754646E-2</v>
      </c>
      <c r="Q648" s="95">
        <f>+indicatorIDEAS!Q649</f>
        <v>0</v>
      </c>
      <c r="R648" s="95">
        <f>+indicatorIDEAS!R649</f>
        <v>9.7560975609756101E-2</v>
      </c>
      <c r="S648" s="95">
        <f>+indicatorIDEAS!S649</f>
        <v>1.8867924528301886E-2</v>
      </c>
      <c r="T648" s="95">
        <f>+indicatorIDEAS!T649</f>
        <v>0</v>
      </c>
    </row>
    <row r="649" spans="1:20">
      <c r="A649" s="93" t="str">
        <f>+indicatorIDEAS!B650</f>
        <v>Congo, Rep.</v>
      </c>
      <c r="B649" s="93" t="str">
        <f>+indicatorIDEAS!C650</f>
        <v>COG</v>
      </c>
      <c r="C649" s="93" t="str">
        <f>+VLOOKUP(B649,'List of economiesWB'!$D$7:$G$224,3,FALSE)</f>
        <v>Sub-Saharan Africa</v>
      </c>
      <c r="D649" s="93" t="str">
        <f>+VLOOKUP(B649,'List of economiesWB'!$D$7:$G$224,4,FALSE)</f>
        <v>Lower middle income</v>
      </c>
      <c r="E649" s="94">
        <f>+indicatorIDEAS!D650</f>
        <v>2003</v>
      </c>
      <c r="F649" s="95">
        <f>+indicatorIDEAS!F650</f>
        <v>6</v>
      </c>
      <c r="G649" s="95">
        <f>+indicatorIDEAS!G650</f>
        <v>0</v>
      </c>
      <c r="H649" s="95">
        <f>+indicatorIDEAS!H650</f>
        <v>4</v>
      </c>
      <c r="I649" s="95">
        <f>+indicatorIDEAS!I650</f>
        <v>1</v>
      </c>
      <c r="J649" s="95">
        <f>+indicatorIDEAS!J650</f>
        <v>0</v>
      </c>
      <c r="K649" s="95">
        <f>+indicatorIDEAS!K650</f>
        <v>0</v>
      </c>
      <c r="L649" s="95">
        <f>+indicatorIDEAS!L650</f>
        <v>0</v>
      </c>
      <c r="M649" s="95">
        <f>+indicatorIDEAS!M650</f>
        <v>0</v>
      </c>
      <c r="N649" s="95">
        <f>+indicatorIDEAS!N650</f>
        <v>0</v>
      </c>
      <c r="O649" s="95">
        <f>+indicatorIDEAS!O650</f>
        <v>0</v>
      </c>
      <c r="P649" s="95">
        <f>+indicatorIDEAS!P650</f>
        <v>1.9230769230769232E-2</v>
      </c>
      <c r="Q649" s="95">
        <f>+indicatorIDEAS!Q650</f>
        <v>0</v>
      </c>
      <c r="R649" s="95">
        <f>+indicatorIDEAS!R650</f>
        <v>8.8888888888888892E-2</v>
      </c>
      <c r="S649" s="95">
        <f>+indicatorIDEAS!S650</f>
        <v>1.7543859649122806E-2</v>
      </c>
      <c r="T649" s="95">
        <f>+indicatorIDEAS!T650</f>
        <v>0</v>
      </c>
    </row>
    <row r="650" spans="1:20">
      <c r="A650" s="93" t="str">
        <f>+indicatorIDEAS!B651</f>
        <v>Congo, Rep.</v>
      </c>
      <c r="B650" s="93" t="str">
        <f>+indicatorIDEAS!C651</f>
        <v>COG</v>
      </c>
      <c r="C650" s="93" t="str">
        <f>+VLOOKUP(B650,'List of economiesWB'!$D$7:$G$224,3,FALSE)</f>
        <v>Sub-Saharan Africa</v>
      </c>
      <c r="D650" s="93" t="str">
        <f>+VLOOKUP(B650,'List of economiesWB'!$D$7:$G$224,4,FALSE)</f>
        <v>Lower middle income</v>
      </c>
      <c r="E650" s="94">
        <f>+indicatorIDEAS!D651</f>
        <v>2004</v>
      </c>
      <c r="F650" s="95">
        <f>+indicatorIDEAS!F651</f>
        <v>6</v>
      </c>
      <c r="G650" s="95">
        <f>+indicatorIDEAS!G651</f>
        <v>0</v>
      </c>
      <c r="H650" s="95">
        <f>+indicatorIDEAS!H651</f>
        <v>4</v>
      </c>
      <c r="I650" s="95">
        <f>+indicatorIDEAS!I651</f>
        <v>1</v>
      </c>
      <c r="J650" s="95">
        <f>+indicatorIDEAS!J651</f>
        <v>0</v>
      </c>
      <c r="K650" s="95">
        <f>+indicatorIDEAS!K651</f>
        <v>0</v>
      </c>
      <c r="L650" s="95">
        <f>+indicatorIDEAS!L651</f>
        <v>0</v>
      </c>
      <c r="M650" s="95">
        <f>+indicatorIDEAS!M651</f>
        <v>0</v>
      </c>
      <c r="N650" s="95">
        <f>+indicatorIDEAS!N651</f>
        <v>0</v>
      </c>
      <c r="O650" s="95">
        <f>+indicatorIDEAS!O651</f>
        <v>0</v>
      </c>
      <c r="P650" s="95">
        <f>+indicatorIDEAS!P651</f>
        <v>1.6853932584269662E-2</v>
      </c>
      <c r="Q650" s="95">
        <f>+indicatorIDEAS!Q651</f>
        <v>0</v>
      </c>
      <c r="R650" s="95">
        <f>+indicatorIDEAS!R651</f>
        <v>8.1632653061224483E-2</v>
      </c>
      <c r="S650" s="95">
        <f>+indicatorIDEAS!S651</f>
        <v>1.5384615384615385E-2</v>
      </c>
      <c r="T650" s="95">
        <f>+indicatorIDEAS!T651</f>
        <v>0</v>
      </c>
    </row>
    <row r="651" spans="1:20">
      <c r="A651" s="93" t="str">
        <f>+indicatorIDEAS!B652</f>
        <v>Congo, Rep.</v>
      </c>
      <c r="B651" s="93" t="str">
        <f>+indicatorIDEAS!C652</f>
        <v>COG</v>
      </c>
      <c r="C651" s="93" t="str">
        <f>+VLOOKUP(B651,'List of economiesWB'!$D$7:$G$224,3,FALSE)</f>
        <v>Sub-Saharan Africa</v>
      </c>
      <c r="D651" s="93" t="str">
        <f>+VLOOKUP(B651,'List of economiesWB'!$D$7:$G$224,4,FALSE)</f>
        <v>Lower middle income</v>
      </c>
      <c r="E651" s="94">
        <f>+indicatorIDEAS!D652</f>
        <v>2005</v>
      </c>
      <c r="F651" s="95">
        <f>+indicatorIDEAS!F652</f>
        <v>6</v>
      </c>
      <c r="G651" s="95">
        <f>+indicatorIDEAS!G652</f>
        <v>0</v>
      </c>
      <c r="H651" s="95">
        <f>+indicatorIDEAS!H652</f>
        <v>4</v>
      </c>
      <c r="I651" s="95">
        <f>+indicatorIDEAS!I652</f>
        <v>1</v>
      </c>
      <c r="J651" s="95">
        <f>+indicatorIDEAS!J652</f>
        <v>0</v>
      </c>
      <c r="K651" s="95">
        <f>+indicatorIDEAS!K652</f>
        <v>0</v>
      </c>
      <c r="L651" s="95">
        <f>+indicatorIDEAS!L652</f>
        <v>0</v>
      </c>
      <c r="M651" s="95">
        <f>+indicatorIDEAS!M652</f>
        <v>0</v>
      </c>
      <c r="N651" s="95">
        <f>+indicatorIDEAS!N652</f>
        <v>0</v>
      </c>
      <c r="O651" s="95">
        <f>+indicatorIDEAS!O652</f>
        <v>0</v>
      </c>
      <c r="P651" s="95">
        <f>+indicatorIDEAS!P652</f>
        <v>1.3605442176870748E-2</v>
      </c>
      <c r="Q651" s="95">
        <f>+indicatorIDEAS!Q652</f>
        <v>0</v>
      </c>
      <c r="R651" s="95">
        <f>+indicatorIDEAS!R652</f>
        <v>6.7796610169491525E-2</v>
      </c>
      <c r="S651" s="95">
        <f>+indicatorIDEAS!S652</f>
        <v>1.2195121951219513E-2</v>
      </c>
      <c r="T651" s="95">
        <f>+indicatorIDEAS!T652</f>
        <v>0</v>
      </c>
    </row>
    <row r="652" spans="1:20">
      <c r="A652" s="93" t="str">
        <f>+indicatorIDEAS!B653</f>
        <v>Congo, Rep.</v>
      </c>
      <c r="B652" s="93" t="str">
        <f>+indicatorIDEAS!C653</f>
        <v>COG</v>
      </c>
      <c r="C652" s="93" t="str">
        <f>+VLOOKUP(B652,'List of economiesWB'!$D$7:$G$224,3,FALSE)</f>
        <v>Sub-Saharan Africa</v>
      </c>
      <c r="D652" s="93" t="str">
        <f>+VLOOKUP(B652,'List of economiesWB'!$D$7:$G$224,4,FALSE)</f>
        <v>Lower middle income</v>
      </c>
      <c r="E652" s="94">
        <f>+indicatorIDEAS!D653</f>
        <v>2006</v>
      </c>
      <c r="F652" s="95">
        <f>+indicatorIDEAS!F653</f>
        <v>12</v>
      </c>
      <c r="G652" s="95">
        <f>+indicatorIDEAS!G653</f>
        <v>4</v>
      </c>
      <c r="H652" s="95">
        <f>+indicatorIDEAS!H653</f>
        <v>4</v>
      </c>
      <c r="I652" s="95">
        <f>+indicatorIDEAS!I653</f>
        <v>1</v>
      </c>
      <c r="J652" s="95">
        <f>+indicatorIDEAS!J653</f>
        <v>2</v>
      </c>
      <c r="K652" s="95">
        <f>+indicatorIDEAS!K653</f>
        <v>0.10344827586206896</v>
      </c>
      <c r="L652" s="95">
        <f>+indicatorIDEAS!L653</f>
        <v>0.13333333333333333</v>
      </c>
      <c r="M652" s="95">
        <f>+indicatorIDEAS!M653</f>
        <v>0</v>
      </c>
      <c r="N652" s="95">
        <f>+indicatorIDEAS!N653</f>
        <v>0</v>
      </c>
      <c r="O652" s="95">
        <f>+indicatorIDEAS!O653</f>
        <v>0.22222222222222221</v>
      </c>
      <c r="P652" s="95">
        <f>+indicatorIDEAS!P653</f>
        <v>2.4048096192384769E-2</v>
      </c>
      <c r="Q652" s="95">
        <f>+indicatorIDEAS!Q653</f>
        <v>1.8099547511312219E-2</v>
      </c>
      <c r="R652" s="95">
        <f>+indicatorIDEAS!R653</f>
        <v>6.0606060606060608E-2</v>
      </c>
      <c r="S652" s="95">
        <f>+indicatorIDEAS!S653</f>
        <v>1.0638297872340425E-2</v>
      </c>
      <c r="T652" s="95">
        <f>+indicatorIDEAS!T653</f>
        <v>1.6949152542372881E-2</v>
      </c>
    </row>
    <row r="653" spans="1:20">
      <c r="A653" s="93" t="str">
        <f>+indicatorIDEAS!B654</f>
        <v>Congo, Rep.</v>
      </c>
      <c r="B653" s="93" t="str">
        <f>+indicatorIDEAS!C654</f>
        <v>COG</v>
      </c>
      <c r="C653" s="93" t="str">
        <f>+VLOOKUP(B653,'List of economiesWB'!$D$7:$G$224,3,FALSE)</f>
        <v>Sub-Saharan Africa</v>
      </c>
      <c r="D653" s="93" t="str">
        <f>+VLOOKUP(B653,'List of economiesWB'!$D$7:$G$224,4,FALSE)</f>
        <v>Lower middle income</v>
      </c>
      <c r="E653" s="94">
        <f>+indicatorIDEAS!D654</f>
        <v>2007</v>
      </c>
      <c r="F653" s="95">
        <f>+indicatorIDEAS!F654</f>
        <v>12</v>
      </c>
      <c r="G653" s="95">
        <f>+indicatorIDEAS!G654</f>
        <v>4</v>
      </c>
      <c r="H653" s="95">
        <f>+indicatorIDEAS!H654</f>
        <v>4</v>
      </c>
      <c r="I653" s="95">
        <f>+indicatorIDEAS!I654</f>
        <v>1</v>
      </c>
      <c r="J653" s="95">
        <f>+indicatorIDEAS!J654</f>
        <v>2</v>
      </c>
      <c r="K653" s="95">
        <f>+indicatorIDEAS!K654</f>
        <v>0</v>
      </c>
      <c r="L653" s="95">
        <f>+indicatorIDEAS!L654</f>
        <v>0</v>
      </c>
      <c r="M653" s="95">
        <f>+indicatorIDEAS!M654</f>
        <v>0</v>
      </c>
      <c r="N653" s="95">
        <f>+indicatorIDEAS!N654</f>
        <v>0</v>
      </c>
      <c r="O653" s="95">
        <f>+indicatorIDEAS!O654</f>
        <v>0</v>
      </c>
      <c r="P653" s="95">
        <f>+indicatorIDEAS!P654</f>
        <v>2.0618556701030927E-2</v>
      </c>
      <c r="Q653" s="95">
        <f>+indicatorIDEAS!Q654</f>
        <v>1.5444015444015444E-2</v>
      </c>
      <c r="R653" s="95">
        <f>+indicatorIDEAS!R654</f>
        <v>5.128205128205128E-2</v>
      </c>
      <c r="S653" s="95">
        <f>+indicatorIDEAS!S654</f>
        <v>9.3457943925233638E-3</v>
      </c>
      <c r="T653" s="95">
        <f>+indicatorIDEAS!T654</f>
        <v>1.4492753623188406E-2</v>
      </c>
    </row>
    <row r="654" spans="1:20">
      <c r="A654" s="93" t="str">
        <f>+indicatorIDEAS!B655</f>
        <v>Congo, Rep.</v>
      </c>
      <c r="B654" s="93" t="str">
        <f>+indicatorIDEAS!C655</f>
        <v>COG</v>
      </c>
      <c r="C654" s="93" t="str">
        <f>+VLOOKUP(B654,'List of economiesWB'!$D$7:$G$224,3,FALSE)</f>
        <v>Sub-Saharan Africa</v>
      </c>
      <c r="D654" s="93" t="str">
        <f>+VLOOKUP(B654,'List of economiesWB'!$D$7:$G$224,4,FALSE)</f>
        <v>Lower middle income</v>
      </c>
      <c r="E654" s="94">
        <f>+indicatorIDEAS!D655</f>
        <v>2008</v>
      </c>
      <c r="F654" s="95">
        <f>+indicatorIDEAS!F655</f>
        <v>12</v>
      </c>
      <c r="G654" s="95">
        <f>+indicatorIDEAS!G655</f>
        <v>4</v>
      </c>
      <c r="H654" s="95">
        <f>+indicatorIDEAS!H655</f>
        <v>4</v>
      </c>
      <c r="I654" s="95">
        <f>+indicatorIDEAS!I655</f>
        <v>1</v>
      </c>
      <c r="J654" s="95">
        <f>+indicatorIDEAS!J655</f>
        <v>2</v>
      </c>
      <c r="K654" s="95">
        <f>+indicatorIDEAS!K655</f>
        <v>0</v>
      </c>
      <c r="L654" s="95">
        <f>+indicatorIDEAS!L655</f>
        <v>0</v>
      </c>
      <c r="M654" s="95">
        <f>+indicatorIDEAS!M655</f>
        <v>0</v>
      </c>
      <c r="N654" s="95">
        <f>+indicatorIDEAS!N655</f>
        <v>0</v>
      </c>
      <c r="O654" s="95">
        <f>+indicatorIDEAS!O655</f>
        <v>0</v>
      </c>
      <c r="P654" s="95">
        <f>+indicatorIDEAS!P655</f>
        <v>1.6282225237449117E-2</v>
      </c>
      <c r="Q654" s="95">
        <f>+indicatorIDEAS!Q655</f>
        <v>1.1940298507462687E-2</v>
      </c>
      <c r="R654" s="95">
        <f>+indicatorIDEAS!R655</f>
        <v>4.2105263157894736E-2</v>
      </c>
      <c r="S654" s="95">
        <f>+indicatorIDEAS!S655</f>
        <v>7.6335877862595417E-3</v>
      </c>
      <c r="T654" s="95">
        <f>+indicatorIDEAS!T655</f>
        <v>1.1363636363636364E-2</v>
      </c>
    </row>
    <row r="655" spans="1:20">
      <c r="A655" s="93" t="str">
        <f>+indicatorIDEAS!B656</f>
        <v>Congo, Rep.</v>
      </c>
      <c r="B655" s="93" t="str">
        <f>+indicatorIDEAS!C656</f>
        <v>COG</v>
      </c>
      <c r="C655" s="93" t="str">
        <f>+VLOOKUP(B655,'List of economiesWB'!$D$7:$G$224,3,FALSE)</f>
        <v>Sub-Saharan Africa</v>
      </c>
      <c r="D655" s="93" t="str">
        <f>+VLOOKUP(B655,'List of economiesWB'!$D$7:$G$224,4,FALSE)</f>
        <v>Lower middle income</v>
      </c>
      <c r="E655" s="94">
        <f>+indicatorIDEAS!D656</f>
        <v>2009</v>
      </c>
      <c r="F655" s="95">
        <f>+indicatorIDEAS!F656</f>
        <v>12</v>
      </c>
      <c r="G655" s="95">
        <f>+indicatorIDEAS!G656</f>
        <v>4</v>
      </c>
      <c r="H655" s="95">
        <f>+indicatorIDEAS!H656</f>
        <v>4</v>
      </c>
      <c r="I655" s="95">
        <f>+indicatorIDEAS!I656</f>
        <v>1</v>
      </c>
      <c r="J655" s="95">
        <f>+indicatorIDEAS!J656</f>
        <v>2</v>
      </c>
      <c r="K655" s="95">
        <f>+indicatorIDEAS!K656</f>
        <v>0</v>
      </c>
      <c r="L655" s="95">
        <f>+indicatorIDEAS!L656</f>
        <v>0</v>
      </c>
      <c r="M655" s="95">
        <f>+indicatorIDEAS!M656</f>
        <v>0</v>
      </c>
      <c r="N655" s="95">
        <f>+indicatorIDEAS!N656</f>
        <v>0</v>
      </c>
      <c r="O655" s="95">
        <f>+indicatorIDEAS!O656</f>
        <v>0</v>
      </c>
      <c r="P655" s="95">
        <f>+indicatorIDEAS!P656</f>
        <v>1.1764705882352941E-2</v>
      </c>
      <c r="Q655" s="95">
        <f>+indicatorIDEAS!Q656</f>
        <v>8.4925690021231421E-3</v>
      </c>
      <c r="R655" s="95">
        <f>+indicatorIDEAS!R656</f>
        <v>3.1496062992125984E-2</v>
      </c>
      <c r="S655" s="95">
        <f>+indicatorIDEAS!S656</f>
        <v>5.7803468208092483E-3</v>
      </c>
      <c r="T655" s="95">
        <f>+indicatorIDEAS!T656</f>
        <v>8.0321285140562242E-3</v>
      </c>
    </row>
    <row r="656" spans="1:20">
      <c r="A656" s="93" t="str">
        <f>+indicatorIDEAS!B657</f>
        <v>Congo, Rep.</v>
      </c>
      <c r="B656" s="93" t="str">
        <f>+indicatorIDEAS!C657</f>
        <v>COG</v>
      </c>
      <c r="C656" s="93" t="str">
        <f>+VLOOKUP(B656,'List of economiesWB'!$D$7:$G$224,3,FALSE)</f>
        <v>Sub-Saharan Africa</v>
      </c>
      <c r="D656" s="93" t="str">
        <f>+VLOOKUP(B656,'List of economiesWB'!$D$7:$G$224,4,FALSE)</f>
        <v>Lower middle income</v>
      </c>
      <c r="E656" s="94">
        <f>+indicatorIDEAS!D657</f>
        <v>2010</v>
      </c>
      <c r="F656" s="95">
        <f>+indicatorIDEAS!F657</f>
        <v>12</v>
      </c>
      <c r="G656" s="95">
        <f>+indicatorIDEAS!G657</f>
        <v>4</v>
      </c>
      <c r="H656" s="95">
        <f>+indicatorIDEAS!H657</f>
        <v>4</v>
      </c>
      <c r="I656" s="95">
        <f>+indicatorIDEAS!I657</f>
        <v>1</v>
      </c>
      <c r="J656" s="95">
        <f>+indicatorIDEAS!J657</f>
        <v>2</v>
      </c>
      <c r="K656" s="95">
        <f>+indicatorIDEAS!K657</f>
        <v>0</v>
      </c>
      <c r="L656" s="95">
        <f>+indicatorIDEAS!L657</f>
        <v>0</v>
      </c>
      <c r="M656" s="95">
        <f>+indicatorIDEAS!M657</f>
        <v>0</v>
      </c>
      <c r="N656" s="95">
        <f>+indicatorIDEAS!N657</f>
        <v>0</v>
      </c>
      <c r="O656" s="95">
        <f>+indicatorIDEAS!O657</f>
        <v>0</v>
      </c>
      <c r="P656" s="95">
        <f>+indicatorIDEAS!P657</f>
        <v>9.4861660079051391E-3</v>
      </c>
      <c r="Q656" s="95">
        <f>+indicatorIDEAS!Q657</f>
        <v>7.0175438596491229E-3</v>
      </c>
      <c r="R656" s="95">
        <f>+indicatorIDEAS!R657</f>
        <v>2.4691358024691357E-2</v>
      </c>
      <c r="S656" s="95">
        <f>+indicatorIDEAS!S657</f>
        <v>4.4247787610619468E-3</v>
      </c>
      <c r="T656" s="95">
        <f>+indicatorIDEAS!T657</f>
        <v>6.5146579804560263E-3</v>
      </c>
    </row>
    <row r="657" spans="1:20">
      <c r="A657" s="93" t="str">
        <f>+indicatorIDEAS!B658</f>
        <v>Congo, Rep.</v>
      </c>
      <c r="B657" s="93" t="str">
        <f>+indicatorIDEAS!C658</f>
        <v>COG</v>
      </c>
      <c r="C657" s="93" t="str">
        <f>+VLOOKUP(B657,'List of economiesWB'!$D$7:$G$224,3,FALSE)</f>
        <v>Sub-Saharan Africa</v>
      </c>
      <c r="D657" s="93" t="str">
        <f>+VLOOKUP(B657,'List of economiesWB'!$D$7:$G$224,4,FALSE)</f>
        <v>Lower middle income</v>
      </c>
      <c r="E657" s="94">
        <f>+indicatorIDEAS!D658</f>
        <v>2011</v>
      </c>
      <c r="F657" s="95">
        <f>+indicatorIDEAS!F658</f>
        <v>12</v>
      </c>
      <c r="G657" s="95">
        <f>+indicatorIDEAS!G658</f>
        <v>4</v>
      </c>
      <c r="H657" s="95">
        <f>+indicatorIDEAS!H658</f>
        <v>4</v>
      </c>
      <c r="I657" s="95">
        <f>+indicatorIDEAS!I658</f>
        <v>1</v>
      </c>
      <c r="J657" s="95">
        <f>+indicatorIDEAS!J658</f>
        <v>2</v>
      </c>
      <c r="K657" s="95">
        <f>+indicatorIDEAS!K658</f>
        <v>0</v>
      </c>
      <c r="L657" s="95">
        <f>+indicatorIDEAS!L658</f>
        <v>0</v>
      </c>
      <c r="M657" s="95">
        <f>+indicatorIDEAS!M658</f>
        <v>0</v>
      </c>
      <c r="N657" s="95">
        <f>+indicatorIDEAS!N658</f>
        <v>0</v>
      </c>
      <c r="O657" s="95">
        <f>+indicatorIDEAS!O658</f>
        <v>0</v>
      </c>
      <c r="P657" s="95">
        <f>+indicatorIDEAS!P658</f>
        <v>7.7071290944123313E-3</v>
      </c>
      <c r="Q657" s="95">
        <f>+indicatorIDEAS!Q658</f>
        <v>5.6258790436005627E-3</v>
      </c>
      <c r="R657" s="95">
        <f>+indicatorIDEAS!R658</f>
        <v>2.0100502512562814E-2</v>
      </c>
      <c r="S657" s="95">
        <f>+indicatorIDEAS!S658</f>
        <v>3.5335689045936395E-3</v>
      </c>
      <c r="T657" s="95">
        <f>+indicatorIDEAS!T658</f>
        <v>5.4945054945054949E-3</v>
      </c>
    </row>
    <row r="658" spans="1:20">
      <c r="A658" s="93" t="str">
        <f>+indicatorIDEAS!B659</f>
        <v>Congo, Rep.</v>
      </c>
      <c r="B658" s="93" t="str">
        <f>+indicatorIDEAS!C659</f>
        <v>COG</v>
      </c>
      <c r="C658" s="93" t="str">
        <f>+VLOOKUP(B658,'List of economiesWB'!$D$7:$G$224,3,FALSE)</f>
        <v>Sub-Saharan Africa</v>
      </c>
      <c r="D658" s="93" t="str">
        <f>+VLOOKUP(B658,'List of economiesWB'!$D$7:$G$224,4,FALSE)</f>
        <v>Lower middle income</v>
      </c>
      <c r="E658" s="94">
        <f>+indicatorIDEAS!D659</f>
        <v>2012</v>
      </c>
      <c r="F658" s="95">
        <f>+indicatorIDEAS!F659</f>
        <v>12</v>
      </c>
      <c r="G658" s="95">
        <f>+indicatorIDEAS!G659</f>
        <v>4</v>
      </c>
      <c r="H658" s="95">
        <f>+indicatorIDEAS!H659</f>
        <v>4</v>
      </c>
      <c r="I658" s="95">
        <f>+indicatorIDEAS!I659</f>
        <v>1</v>
      </c>
      <c r="J658" s="95">
        <f>+indicatorIDEAS!J659</f>
        <v>2</v>
      </c>
      <c r="K658" s="95">
        <f>+indicatorIDEAS!K659</f>
        <v>0</v>
      </c>
      <c r="L658" s="95">
        <f>+indicatorIDEAS!L659</f>
        <v>0</v>
      </c>
      <c r="M658" s="95">
        <f>+indicatorIDEAS!M659</f>
        <v>0</v>
      </c>
      <c r="N658" s="95">
        <f>+indicatorIDEAS!N659</f>
        <v>0</v>
      </c>
      <c r="O658" s="95">
        <f>+indicatorIDEAS!O659</f>
        <v>0</v>
      </c>
      <c r="P658" s="95">
        <f>+indicatorIDEAS!P659</f>
        <v>7.2683222289521504E-3</v>
      </c>
      <c r="Q658" s="95">
        <f>+indicatorIDEAS!Q659</f>
        <v>5.2770448548812663E-3</v>
      </c>
      <c r="R658" s="95">
        <f>+indicatorIDEAS!R659</f>
        <v>1.9138755980861243E-2</v>
      </c>
      <c r="S658" s="95">
        <f>+indicatorIDEAS!S659</f>
        <v>3.3003300330033004E-3</v>
      </c>
      <c r="T658" s="95">
        <f>+indicatorIDEAS!T659</f>
        <v>5.2493438320209973E-3</v>
      </c>
    </row>
    <row r="659" spans="1:20">
      <c r="A659" s="93" t="str">
        <f>+indicatorIDEAS!B660</f>
        <v>Congo, Rep.</v>
      </c>
      <c r="B659" s="93" t="str">
        <f>+indicatorIDEAS!C660</f>
        <v>COG</v>
      </c>
      <c r="C659" s="93" t="str">
        <f>+VLOOKUP(B659,'List of economiesWB'!$D$7:$G$224,3,FALSE)</f>
        <v>Sub-Saharan Africa</v>
      </c>
      <c r="D659" s="93" t="str">
        <f>+VLOOKUP(B659,'List of economiesWB'!$D$7:$G$224,4,FALSE)</f>
        <v>Lower middle income</v>
      </c>
      <c r="E659" s="94">
        <f>+indicatorIDEAS!D660</f>
        <v>2013</v>
      </c>
      <c r="F659" s="95">
        <f>+indicatorIDEAS!F660</f>
        <v>12</v>
      </c>
      <c r="G659" s="95">
        <f>+indicatorIDEAS!G660</f>
        <v>4</v>
      </c>
      <c r="H659" s="95">
        <f>+indicatorIDEAS!H660</f>
        <v>4</v>
      </c>
      <c r="I659" s="95">
        <f>+indicatorIDEAS!I660</f>
        <v>1</v>
      </c>
      <c r="J659" s="95">
        <f>+indicatorIDEAS!J660</f>
        <v>2</v>
      </c>
      <c r="K659" s="95">
        <f>+indicatorIDEAS!K660</f>
        <v>0</v>
      </c>
      <c r="L659" s="95">
        <f>+indicatorIDEAS!L660</f>
        <v>0</v>
      </c>
      <c r="M659" s="95">
        <f>+indicatorIDEAS!M660</f>
        <v>0</v>
      </c>
      <c r="N659" s="95">
        <f>+indicatorIDEAS!N660</f>
        <v>0</v>
      </c>
      <c r="O659" s="95">
        <f>+indicatorIDEAS!O660</f>
        <v>0</v>
      </c>
      <c r="P659" s="95">
        <f>+indicatorIDEAS!P660</f>
        <v>6.8925904652498565E-3</v>
      </c>
      <c r="Q659" s="95">
        <f>+indicatorIDEAS!Q660</f>
        <v>4.9751243781094526E-3</v>
      </c>
      <c r="R659" s="95">
        <f>+indicatorIDEAS!R660</f>
        <v>1.8779342723004695E-2</v>
      </c>
      <c r="S659" s="95">
        <f>+indicatorIDEAS!S660</f>
        <v>3.1847133757961785E-3</v>
      </c>
      <c r="T659" s="95">
        <f>+indicatorIDEAS!T660</f>
        <v>4.8780487804878049E-3</v>
      </c>
    </row>
    <row r="660" spans="1:20">
      <c r="A660" s="93" t="str">
        <f>+indicatorIDEAS!B661</f>
        <v>Congo, Rep.</v>
      </c>
      <c r="B660" s="93" t="str">
        <f>+indicatorIDEAS!C661</f>
        <v>COG</v>
      </c>
      <c r="C660" s="93" t="str">
        <f>+VLOOKUP(B660,'List of economiesWB'!$D$7:$G$224,3,FALSE)</f>
        <v>Sub-Saharan Africa</v>
      </c>
      <c r="D660" s="93" t="str">
        <f>+VLOOKUP(B660,'List of economiesWB'!$D$7:$G$224,4,FALSE)</f>
        <v>Lower middle income</v>
      </c>
      <c r="E660" s="94">
        <f>+indicatorIDEAS!D661</f>
        <v>2014</v>
      </c>
      <c r="F660" s="95">
        <f>+indicatorIDEAS!F661</f>
        <v>12</v>
      </c>
      <c r="G660" s="95">
        <f>+indicatorIDEAS!G661</f>
        <v>4</v>
      </c>
      <c r="H660" s="95">
        <f>+indicatorIDEAS!H661</f>
        <v>4</v>
      </c>
      <c r="I660" s="95">
        <f>+indicatorIDEAS!I661</f>
        <v>1</v>
      </c>
      <c r="J660" s="95">
        <f>+indicatorIDEAS!J661</f>
        <v>2</v>
      </c>
      <c r="K660" s="95">
        <f>+indicatorIDEAS!K661</f>
        <v>0</v>
      </c>
      <c r="L660" s="95">
        <f>+indicatorIDEAS!L661</f>
        <v>0</v>
      </c>
      <c r="M660" s="95">
        <f>+indicatorIDEAS!M661</f>
        <v>0</v>
      </c>
      <c r="N660" s="95">
        <f>+indicatorIDEAS!N661</f>
        <v>0</v>
      </c>
      <c r="O660" s="95">
        <f>+indicatorIDEAS!O661</f>
        <v>0</v>
      </c>
      <c r="P660" s="95">
        <f>+indicatorIDEAS!P661</f>
        <v>6.3157894736842104E-3</v>
      </c>
      <c r="Q660" s="95">
        <f>+indicatorIDEAS!Q661</f>
        <v>4.5558086560364463E-3</v>
      </c>
      <c r="R660" s="95">
        <f>+indicatorIDEAS!R661</f>
        <v>1.7621145374449341E-2</v>
      </c>
      <c r="S660" s="95">
        <f>+indicatorIDEAS!S661</f>
        <v>2.9154518950437317E-3</v>
      </c>
      <c r="T660" s="95">
        <f>+indicatorIDEAS!T661</f>
        <v>4.4247787610619468E-3</v>
      </c>
    </row>
    <row r="661" spans="1:20">
      <c r="A661" s="93" t="str">
        <f>+indicatorIDEAS!B662</f>
        <v>Congo, Rep.</v>
      </c>
      <c r="B661" s="93" t="str">
        <f>+indicatorIDEAS!C662</f>
        <v>COG</v>
      </c>
      <c r="C661" s="93" t="str">
        <f>+VLOOKUP(B661,'List of economiesWB'!$D$7:$G$224,3,FALSE)</f>
        <v>Sub-Saharan Africa</v>
      </c>
      <c r="D661" s="93" t="str">
        <f>+VLOOKUP(B661,'List of economiesWB'!$D$7:$G$224,4,FALSE)</f>
        <v>Lower middle income</v>
      </c>
      <c r="E661" s="94">
        <f>+indicatorIDEAS!D662</f>
        <v>2015</v>
      </c>
      <c r="F661" s="95">
        <f>+indicatorIDEAS!F662</f>
        <v>12</v>
      </c>
      <c r="G661" s="95">
        <f>+indicatorIDEAS!G662</f>
        <v>4</v>
      </c>
      <c r="H661" s="95">
        <f>+indicatorIDEAS!H662</f>
        <v>4</v>
      </c>
      <c r="I661" s="95">
        <f>+indicatorIDEAS!I662</f>
        <v>1</v>
      </c>
      <c r="J661" s="95">
        <f>+indicatorIDEAS!J662</f>
        <v>2</v>
      </c>
      <c r="K661" s="95">
        <f>+indicatorIDEAS!K662</f>
        <v>0</v>
      </c>
      <c r="L661" s="95">
        <f>+indicatorIDEAS!L662</f>
        <v>0</v>
      </c>
      <c r="M661" s="95">
        <f>+indicatorIDEAS!M662</f>
        <v>0</v>
      </c>
      <c r="N661" s="95">
        <f>+indicatorIDEAS!N662</f>
        <v>0</v>
      </c>
      <c r="O661" s="95">
        <f>+indicatorIDEAS!O662</f>
        <v>0</v>
      </c>
      <c r="P661" s="95">
        <f>+indicatorIDEAS!P662</f>
        <v>5.9671805072103431E-3</v>
      </c>
      <c r="Q661" s="95">
        <f>+indicatorIDEAS!Q662</f>
        <v>4.2735042735042739E-3</v>
      </c>
      <c r="R661" s="95">
        <f>+indicatorIDEAS!R662</f>
        <v>1.6736401673640166E-2</v>
      </c>
      <c r="S661" s="95">
        <f>+indicatorIDEAS!S662</f>
        <v>2.8328611898016999E-3</v>
      </c>
      <c r="T661" s="95">
        <f>+indicatorIDEAS!T662</f>
        <v>4.140786749482402E-3</v>
      </c>
    </row>
    <row r="662" spans="1:20">
      <c r="A662" s="93" t="str">
        <f>+indicatorIDEAS!B663</f>
        <v>Colombia</v>
      </c>
      <c r="B662" s="93" t="str">
        <f>+indicatorIDEAS!C663</f>
        <v>COL</v>
      </c>
      <c r="C662" s="93" t="str">
        <f>+VLOOKUP(B662,'List of economiesWB'!$D$7:$G$224,3,FALSE)</f>
        <v>Latin America &amp; Caribbean</v>
      </c>
      <c r="D662" s="93" t="str">
        <f>+VLOOKUP(B662,'List of economiesWB'!$D$7:$G$224,4,FALSE)</f>
        <v>Upper middle income</v>
      </c>
      <c r="E662" s="94">
        <f>+indicatorIDEAS!D663</f>
        <v>1996</v>
      </c>
      <c r="F662" s="95">
        <f>+indicatorIDEAS!F663</f>
        <v>0</v>
      </c>
      <c r="G662" s="95">
        <f>+indicatorIDEAS!G663</f>
        <v>0</v>
      </c>
      <c r="H662" s="95">
        <f>+indicatorIDEAS!H663</f>
        <v>0</v>
      </c>
      <c r="I662" s="95">
        <f>+indicatorIDEAS!I663</f>
        <v>0</v>
      </c>
      <c r="J662" s="95">
        <f>+indicatorIDEAS!J663</f>
        <v>0</v>
      </c>
      <c r="K662" s="95">
        <f>+indicatorIDEAS!K663</f>
        <v>0</v>
      </c>
      <c r="L662" s="95">
        <f>+indicatorIDEAS!L663</f>
        <v>0</v>
      </c>
      <c r="M662" s="95">
        <f>+indicatorIDEAS!M663</f>
        <v>0</v>
      </c>
      <c r="N662" s="95">
        <f>+indicatorIDEAS!N663</f>
        <v>0</v>
      </c>
      <c r="O662" s="95">
        <f>+indicatorIDEAS!O663</f>
        <v>0</v>
      </c>
      <c r="P662" s="95">
        <f>+indicatorIDEAS!P663</f>
        <v>0</v>
      </c>
      <c r="Q662" s="95">
        <f>+indicatorIDEAS!Q663</f>
        <v>0</v>
      </c>
      <c r="R662" s="95">
        <f>+indicatorIDEAS!R663</f>
        <v>0</v>
      </c>
      <c r="S662" s="95">
        <f>+indicatorIDEAS!S663</f>
        <v>0</v>
      </c>
      <c r="T662" s="95">
        <f>+indicatorIDEAS!T663</f>
        <v>0</v>
      </c>
    </row>
    <row r="663" spans="1:20">
      <c r="A663" s="93" t="str">
        <f>+indicatorIDEAS!B664</f>
        <v>Colombia</v>
      </c>
      <c r="B663" s="93" t="str">
        <f>+indicatorIDEAS!C664</f>
        <v>COL</v>
      </c>
      <c r="C663" s="93" t="str">
        <f>+VLOOKUP(B663,'List of economiesWB'!$D$7:$G$224,3,FALSE)</f>
        <v>Latin America &amp; Caribbean</v>
      </c>
      <c r="D663" s="93" t="str">
        <f>+VLOOKUP(B663,'List of economiesWB'!$D$7:$G$224,4,FALSE)</f>
        <v>Upper middle income</v>
      </c>
      <c r="E663" s="94">
        <f>+indicatorIDEAS!D664</f>
        <v>1997</v>
      </c>
      <c r="F663" s="95">
        <f>+indicatorIDEAS!F664</f>
        <v>0</v>
      </c>
      <c r="G663" s="95">
        <f>+indicatorIDEAS!G664</f>
        <v>0</v>
      </c>
      <c r="H663" s="95">
        <f>+indicatorIDEAS!H664</f>
        <v>0</v>
      </c>
      <c r="I663" s="95">
        <f>+indicatorIDEAS!I664</f>
        <v>0</v>
      </c>
      <c r="J663" s="95">
        <f>+indicatorIDEAS!J664</f>
        <v>0</v>
      </c>
      <c r="K663" s="95">
        <f>+indicatorIDEAS!K664</f>
        <v>0</v>
      </c>
      <c r="L663" s="95">
        <f>+indicatorIDEAS!L664</f>
        <v>0</v>
      </c>
      <c r="M663" s="95">
        <f>+indicatorIDEAS!M664</f>
        <v>0</v>
      </c>
      <c r="N663" s="95">
        <f>+indicatorIDEAS!N664</f>
        <v>0</v>
      </c>
      <c r="O663" s="95">
        <f>+indicatorIDEAS!O664</f>
        <v>0</v>
      </c>
      <c r="P663" s="95">
        <f>+indicatorIDEAS!P664</f>
        <v>0</v>
      </c>
      <c r="Q663" s="95">
        <f>+indicatorIDEAS!Q664</f>
        <v>0</v>
      </c>
      <c r="R663" s="95">
        <f>+indicatorIDEAS!R664</f>
        <v>0</v>
      </c>
      <c r="S663" s="95">
        <f>+indicatorIDEAS!S664</f>
        <v>0</v>
      </c>
      <c r="T663" s="95">
        <f>+indicatorIDEAS!T664</f>
        <v>0</v>
      </c>
    </row>
    <row r="664" spans="1:20">
      <c r="A664" s="93" t="str">
        <f>+indicatorIDEAS!B665</f>
        <v>Colombia</v>
      </c>
      <c r="B664" s="93" t="str">
        <f>+indicatorIDEAS!C665</f>
        <v>COL</v>
      </c>
      <c r="C664" s="93" t="str">
        <f>+VLOOKUP(B664,'List of economiesWB'!$D$7:$G$224,3,FALSE)</f>
        <v>Latin America &amp; Caribbean</v>
      </c>
      <c r="D664" s="93" t="str">
        <f>+VLOOKUP(B664,'List of economiesWB'!$D$7:$G$224,4,FALSE)</f>
        <v>Upper middle income</v>
      </c>
      <c r="E664" s="94">
        <f>+indicatorIDEAS!D665</f>
        <v>1998</v>
      </c>
      <c r="F664" s="95">
        <f>+indicatorIDEAS!F665</f>
        <v>0</v>
      </c>
      <c r="G664" s="95">
        <f>+indicatorIDEAS!G665</f>
        <v>0</v>
      </c>
      <c r="H664" s="95">
        <f>+indicatorIDEAS!H665</f>
        <v>0</v>
      </c>
      <c r="I664" s="95">
        <f>+indicatorIDEAS!I665</f>
        <v>0</v>
      </c>
      <c r="J664" s="95">
        <f>+indicatorIDEAS!J665</f>
        <v>0</v>
      </c>
      <c r="K664" s="95">
        <f>+indicatorIDEAS!K665</f>
        <v>0</v>
      </c>
      <c r="L664" s="95">
        <f>+indicatorIDEAS!L665</f>
        <v>0</v>
      </c>
      <c r="M664" s="95">
        <f>+indicatorIDEAS!M665</f>
        <v>0</v>
      </c>
      <c r="N664" s="95">
        <f>+indicatorIDEAS!N665</f>
        <v>0</v>
      </c>
      <c r="O664" s="95">
        <f>+indicatorIDEAS!O665</f>
        <v>0</v>
      </c>
      <c r="P664" s="95">
        <f>+indicatorIDEAS!P665</f>
        <v>0</v>
      </c>
      <c r="Q664" s="95">
        <f>+indicatorIDEAS!Q665</f>
        <v>0</v>
      </c>
      <c r="R664" s="95">
        <f>+indicatorIDEAS!R665</f>
        <v>0</v>
      </c>
      <c r="S664" s="95">
        <f>+indicatorIDEAS!S665</f>
        <v>0</v>
      </c>
      <c r="T664" s="95">
        <f>+indicatorIDEAS!T665</f>
        <v>0</v>
      </c>
    </row>
    <row r="665" spans="1:20">
      <c r="A665" s="93" t="str">
        <f>+indicatorIDEAS!B666</f>
        <v>Colombia</v>
      </c>
      <c r="B665" s="93" t="str">
        <f>+indicatorIDEAS!C666</f>
        <v>COL</v>
      </c>
      <c r="C665" s="93" t="str">
        <f>+VLOOKUP(B665,'List of economiesWB'!$D$7:$G$224,3,FALSE)</f>
        <v>Latin America &amp; Caribbean</v>
      </c>
      <c r="D665" s="93" t="str">
        <f>+VLOOKUP(B665,'List of economiesWB'!$D$7:$G$224,4,FALSE)</f>
        <v>Upper middle income</v>
      </c>
      <c r="E665" s="94">
        <f>+indicatorIDEAS!D666</f>
        <v>1999</v>
      </c>
      <c r="F665" s="95">
        <f>+indicatorIDEAS!F666</f>
        <v>0</v>
      </c>
      <c r="G665" s="95">
        <f>+indicatorIDEAS!G666</f>
        <v>0</v>
      </c>
      <c r="H665" s="95">
        <f>+indicatorIDEAS!H666</f>
        <v>0</v>
      </c>
      <c r="I665" s="95">
        <f>+indicatorIDEAS!I666</f>
        <v>0</v>
      </c>
      <c r="J665" s="95">
        <f>+indicatorIDEAS!J666</f>
        <v>0</v>
      </c>
      <c r="K665" s="95">
        <f>+indicatorIDEAS!K666</f>
        <v>0</v>
      </c>
      <c r="L665" s="95">
        <f>+indicatorIDEAS!L666</f>
        <v>0</v>
      </c>
      <c r="M665" s="95">
        <f>+indicatorIDEAS!M666</f>
        <v>0</v>
      </c>
      <c r="N665" s="95">
        <f>+indicatorIDEAS!N666</f>
        <v>0</v>
      </c>
      <c r="O665" s="95">
        <f>+indicatorIDEAS!O666</f>
        <v>0</v>
      </c>
      <c r="P665" s="95">
        <f>+indicatorIDEAS!P666</f>
        <v>0</v>
      </c>
      <c r="Q665" s="95">
        <f>+indicatorIDEAS!Q666</f>
        <v>0</v>
      </c>
      <c r="R665" s="95">
        <f>+indicatorIDEAS!R666</f>
        <v>0</v>
      </c>
      <c r="S665" s="95">
        <f>+indicatorIDEAS!S666</f>
        <v>0</v>
      </c>
      <c r="T665" s="95">
        <f>+indicatorIDEAS!T666</f>
        <v>0</v>
      </c>
    </row>
    <row r="666" spans="1:20">
      <c r="A666" s="93" t="str">
        <f>+indicatorIDEAS!B667</f>
        <v>Colombia</v>
      </c>
      <c r="B666" s="93" t="str">
        <f>+indicatorIDEAS!C667</f>
        <v>COL</v>
      </c>
      <c r="C666" s="93" t="str">
        <f>+VLOOKUP(B666,'List of economiesWB'!$D$7:$G$224,3,FALSE)</f>
        <v>Latin America &amp; Caribbean</v>
      </c>
      <c r="D666" s="93" t="str">
        <f>+VLOOKUP(B666,'List of economiesWB'!$D$7:$G$224,4,FALSE)</f>
        <v>Upper middle income</v>
      </c>
      <c r="E666" s="94">
        <f>+indicatorIDEAS!D667</f>
        <v>2000</v>
      </c>
      <c r="F666" s="95">
        <f>+indicatorIDEAS!F667</f>
        <v>0</v>
      </c>
      <c r="G666" s="95">
        <f>+indicatorIDEAS!G667</f>
        <v>0</v>
      </c>
      <c r="H666" s="95">
        <f>+indicatorIDEAS!H667</f>
        <v>0</v>
      </c>
      <c r="I666" s="95">
        <f>+indicatorIDEAS!I667</f>
        <v>0</v>
      </c>
      <c r="J666" s="95">
        <f>+indicatorIDEAS!J667</f>
        <v>0</v>
      </c>
      <c r="K666" s="95">
        <f>+indicatorIDEAS!K667</f>
        <v>0</v>
      </c>
      <c r="L666" s="95">
        <f>+indicatorIDEAS!L667</f>
        <v>0</v>
      </c>
      <c r="M666" s="95">
        <f>+indicatorIDEAS!M667</f>
        <v>0</v>
      </c>
      <c r="N666" s="95">
        <f>+indicatorIDEAS!N667</f>
        <v>0</v>
      </c>
      <c r="O666" s="95">
        <f>+indicatorIDEAS!O667</f>
        <v>0</v>
      </c>
      <c r="P666" s="95">
        <f>+indicatorIDEAS!P667</f>
        <v>0</v>
      </c>
      <c r="Q666" s="95">
        <f>+indicatorIDEAS!Q667</f>
        <v>0</v>
      </c>
      <c r="R666" s="95">
        <f>+indicatorIDEAS!R667</f>
        <v>0</v>
      </c>
      <c r="S666" s="95">
        <f>+indicatorIDEAS!S667</f>
        <v>0</v>
      </c>
      <c r="T666" s="95">
        <f>+indicatorIDEAS!T667</f>
        <v>0</v>
      </c>
    </row>
    <row r="667" spans="1:20">
      <c r="A667" s="93" t="str">
        <f>+indicatorIDEAS!B668</f>
        <v>Colombia</v>
      </c>
      <c r="B667" s="93" t="str">
        <f>+indicatorIDEAS!C668</f>
        <v>COL</v>
      </c>
      <c r="C667" s="93" t="str">
        <f>+VLOOKUP(B667,'List of economiesWB'!$D$7:$G$224,3,FALSE)</f>
        <v>Latin America &amp; Caribbean</v>
      </c>
      <c r="D667" s="93" t="str">
        <f>+VLOOKUP(B667,'List of economiesWB'!$D$7:$G$224,4,FALSE)</f>
        <v>Upper middle income</v>
      </c>
      <c r="E667" s="94">
        <f>+indicatorIDEAS!D668</f>
        <v>2001</v>
      </c>
      <c r="F667" s="95">
        <f>+indicatorIDEAS!F668</f>
        <v>0</v>
      </c>
      <c r="G667" s="95">
        <f>+indicatorIDEAS!G668</f>
        <v>0</v>
      </c>
      <c r="H667" s="95">
        <f>+indicatorIDEAS!H668</f>
        <v>0</v>
      </c>
      <c r="I667" s="95">
        <f>+indicatorIDEAS!I668</f>
        <v>0</v>
      </c>
      <c r="J667" s="95">
        <f>+indicatorIDEAS!J668</f>
        <v>0</v>
      </c>
      <c r="K667" s="95">
        <f>+indicatorIDEAS!K668</f>
        <v>0</v>
      </c>
      <c r="L667" s="95">
        <f>+indicatorIDEAS!L668</f>
        <v>0</v>
      </c>
      <c r="M667" s="95">
        <f>+indicatorIDEAS!M668</f>
        <v>0</v>
      </c>
      <c r="N667" s="95">
        <f>+indicatorIDEAS!N668</f>
        <v>0</v>
      </c>
      <c r="O667" s="95">
        <f>+indicatorIDEAS!O668</f>
        <v>0</v>
      </c>
      <c r="P667" s="95">
        <f>+indicatorIDEAS!P668</f>
        <v>0</v>
      </c>
      <c r="Q667" s="95">
        <f>+indicatorIDEAS!Q668</f>
        <v>0</v>
      </c>
      <c r="R667" s="95">
        <f>+indicatorIDEAS!R668</f>
        <v>0</v>
      </c>
      <c r="S667" s="95">
        <f>+indicatorIDEAS!S668</f>
        <v>0</v>
      </c>
      <c r="T667" s="95">
        <f>+indicatorIDEAS!T668</f>
        <v>0</v>
      </c>
    </row>
    <row r="668" spans="1:20">
      <c r="A668" s="93" t="str">
        <f>+indicatorIDEAS!B669</f>
        <v>Colombia</v>
      </c>
      <c r="B668" s="93" t="str">
        <f>+indicatorIDEAS!C669</f>
        <v>COL</v>
      </c>
      <c r="C668" s="93" t="str">
        <f>+VLOOKUP(B668,'List of economiesWB'!$D$7:$G$224,3,FALSE)</f>
        <v>Latin America &amp; Caribbean</v>
      </c>
      <c r="D668" s="93" t="str">
        <f>+VLOOKUP(B668,'List of economiesWB'!$D$7:$G$224,4,FALSE)</f>
        <v>Upper middle income</v>
      </c>
      <c r="E668" s="94">
        <f>+indicatorIDEAS!D669</f>
        <v>2002</v>
      </c>
      <c r="F668" s="95">
        <f>+indicatorIDEAS!F669</f>
        <v>0</v>
      </c>
      <c r="G668" s="95">
        <f>+indicatorIDEAS!G669</f>
        <v>0</v>
      </c>
      <c r="H668" s="95">
        <f>+indicatorIDEAS!H669</f>
        <v>0</v>
      </c>
      <c r="I668" s="95">
        <f>+indicatorIDEAS!I669</f>
        <v>0</v>
      </c>
      <c r="J668" s="95">
        <f>+indicatorIDEAS!J669</f>
        <v>0</v>
      </c>
      <c r="K668" s="95">
        <f>+indicatorIDEAS!K669</f>
        <v>0</v>
      </c>
      <c r="L668" s="95">
        <f>+indicatorIDEAS!L669</f>
        <v>0</v>
      </c>
      <c r="M668" s="95">
        <f>+indicatorIDEAS!M669</f>
        <v>0</v>
      </c>
      <c r="N668" s="95">
        <f>+indicatorIDEAS!N669</f>
        <v>0</v>
      </c>
      <c r="O668" s="95">
        <f>+indicatorIDEAS!O669</f>
        <v>0</v>
      </c>
      <c r="P668" s="95">
        <f>+indicatorIDEAS!P669</f>
        <v>0</v>
      </c>
      <c r="Q668" s="95">
        <f>+indicatorIDEAS!Q669</f>
        <v>0</v>
      </c>
      <c r="R668" s="95">
        <f>+indicatorIDEAS!R669</f>
        <v>0</v>
      </c>
      <c r="S668" s="95">
        <f>+indicatorIDEAS!S669</f>
        <v>0</v>
      </c>
      <c r="T668" s="95">
        <f>+indicatorIDEAS!T669</f>
        <v>0</v>
      </c>
    </row>
    <row r="669" spans="1:20">
      <c r="A669" s="93" t="str">
        <f>+indicatorIDEAS!B670</f>
        <v>Colombia</v>
      </c>
      <c r="B669" s="93" t="str">
        <f>+indicatorIDEAS!C670</f>
        <v>COL</v>
      </c>
      <c r="C669" s="93" t="str">
        <f>+VLOOKUP(B669,'List of economiesWB'!$D$7:$G$224,3,FALSE)</f>
        <v>Latin America &amp; Caribbean</v>
      </c>
      <c r="D669" s="93" t="str">
        <f>+VLOOKUP(B669,'List of economiesWB'!$D$7:$G$224,4,FALSE)</f>
        <v>Upper middle income</v>
      </c>
      <c r="E669" s="94">
        <f>+indicatorIDEAS!D670</f>
        <v>2003</v>
      </c>
      <c r="F669" s="95">
        <f>+indicatorIDEAS!F670</f>
        <v>0</v>
      </c>
      <c r="G669" s="95">
        <f>+indicatorIDEAS!G670</f>
        <v>0</v>
      </c>
      <c r="H669" s="95">
        <f>+indicatorIDEAS!H670</f>
        <v>0</v>
      </c>
      <c r="I669" s="95">
        <f>+indicatorIDEAS!I670</f>
        <v>0</v>
      </c>
      <c r="J669" s="95">
        <f>+indicatorIDEAS!J670</f>
        <v>0</v>
      </c>
      <c r="K669" s="95">
        <f>+indicatorIDEAS!K670</f>
        <v>0</v>
      </c>
      <c r="L669" s="95">
        <f>+indicatorIDEAS!L670</f>
        <v>0</v>
      </c>
      <c r="M669" s="95">
        <f>+indicatorIDEAS!M670</f>
        <v>0</v>
      </c>
      <c r="N669" s="95">
        <f>+indicatorIDEAS!N670</f>
        <v>0</v>
      </c>
      <c r="O669" s="95">
        <f>+indicatorIDEAS!O670</f>
        <v>0</v>
      </c>
      <c r="P669" s="95">
        <f>+indicatorIDEAS!P670</f>
        <v>0</v>
      </c>
      <c r="Q669" s="95">
        <f>+indicatorIDEAS!Q670</f>
        <v>0</v>
      </c>
      <c r="R669" s="95">
        <f>+indicatorIDEAS!R670</f>
        <v>0</v>
      </c>
      <c r="S669" s="95">
        <f>+indicatorIDEAS!S670</f>
        <v>0</v>
      </c>
      <c r="T669" s="95">
        <f>+indicatorIDEAS!T670</f>
        <v>0</v>
      </c>
    </row>
    <row r="670" spans="1:20">
      <c r="A670" s="93" t="str">
        <f>+indicatorIDEAS!B671</f>
        <v>Colombia</v>
      </c>
      <c r="B670" s="93" t="str">
        <f>+indicatorIDEAS!C671</f>
        <v>COL</v>
      </c>
      <c r="C670" s="93" t="str">
        <f>+VLOOKUP(B670,'List of economiesWB'!$D$7:$G$224,3,FALSE)</f>
        <v>Latin America &amp; Caribbean</v>
      </c>
      <c r="D670" s="93" t="str">
        <f>+VLOOKUP(B670,'List of economiesWB'!$D$7:$G$224,4,FALSE)</f>
        <v>Upper middle income</v>
      </c>
      <c r="E670" s="94">
        <f>+indicatorIDEAS!D671</f>
        <v>2004</v>
      </c>
      <c r="F670" s="95">
        <f>+indicatorIDEAS!F671</f>
        <v>0</v>
      </c>
      <c r="G670" s="95">
        <f>+indicatorIDEAS!G671</f>
        <v>0</v>
      </c>
      <c r="H670" s="95">
        <f>+indicatorIDEAS!H671</f>
        <v>0</v>
      </c>
      <c r="I670" s="95">
        <f>+indicatorIDEAS!I671</f>
        <v>0</v>
      </c>
      <c r="J670" s="95">
        <f>+indicatorIDEAS!J671</f>
        <v>0</v>
      </c>
      <c r="K670" s="95">
        <f>+indicatorIDEAS!K671</f>
        <v>0</v>
      </c>
      <c r="L670" s="95">
        <f>+indicatorIDEAS!L671</f>
        <v>0</v>
      </c>
      <c r="M670" s="95">
        <f>+indicatorIDEAS!M671</f>
        <v>0</v>
      </c>
      <c r="N670" s="95">
        <f>+indicatorIDEAS!N671</f>
        <v>0</v>
      </c>
      <c r="O670" s="95">
        <f>+indicatorIDEAS!O671</f>
        <v>0</v>
      </c>
      <c r="P670" s="95">
        <f>+indicatorIDEAS!P671</f>
        <v>0</v>
      </c>
      <c r="Q670" s="95">
        <f>+indicatorIDEAS!Q671</f>
        <v>0</v>
      </c>
      <c r="R670" s="95">
        <f>+indicatorIDEAS!R671</f>
        <v>0</v>
      </c>
      <c r="S670" s="95">
        <f>+indicatorIDEAS!S671</f>
        <v>0</v>
      </c>
      <c r="T670" s="95">
        <f>+indicatorIDEAS!T671</f>
        <v>0</v>
      </c>
    </row>
    <row r="671" spans="1:20">
      <c r="A671" s="93" t="str">
        <f>+indicatorIDEAS!B672</f>
        <v>Colombia</v>
      </c>
      <c r="B671" s="93" t="str">
        <f>+indicatorIDEAS!C672</f>
        <v>COL</v>
      </c>
      <c r="C671" s="93" t="str">
        <f>+VLOOKUP(B671,'List of economiesWB'!$D$7:$G$224,3,FALSE)</f>
        <v>Latin America &amp; Caribbean</v>
      </c>
      <c r="D671" s="93" t="str">
        <f>+VLOOKUP(B671,'List of economiesWB'!$D$7:$G$224,4,FALSE)</f>
        <v>Upper middle income</v>
      </c>
      <c r="E671" s="94">
        <f>+indicatorIDEAS!D672</f>
        <v>2005</v>
      </c>
      <c r="F671" s="95">
        <f>+indicatorIDEAS!F672</f>
        <v>1</v>
      </c>
      <c r="G671" s="95">
        <f>+indicatorIDEAS!G672</f>
        <v>1</v>
      </c>
      <c r="H671" s="95">
        <f>+indicatorIDEAS!H672</f>
        <v>0</v>
      </c>
      <c r="I671" s="95">
        <f>+indicatorIDEAS!I672</f>
        <v>0</v>
      </c>
      <c r="J671" s="95">
        <f>+indicatorIDEAS!J672</f>
        <v>0</v>
      </c>
      <c r="K671" s="95">
        <f>+indicatorIDEAS!K672</f>
        <v>1.1764705882352941E-2</v>
      </c>
      <c r="L671" s="95">
        <f>+indicatorIDEAS!L672</f>
        <v>2.7027027027027029E-2</v>
      </c>
      <c r="M671" s="95">
        <f>+indicatorIDEAS!M672</f>
        <v>0</v>
      </c>
      <c r="N671" s="95">
        <f>+indicatorIDEAS!N672</f>
        <v>0</v>
      </c>
      <c r="O671" s="95">
        <f>+indicatorIDEAS!O672</f>
        <v>0</v>
      </c>
      <c r="P671" s="95">
        <f>+indicatorIDEAS!P672</f>
        <v>2.2675736961451248E-3</v>
      </c>
      <c r="Q671" s="95">
        <f>+indicatorIDEAS!Q672</f>
        <v>5.235602094240838E-3</v>
      </c>
      <c r="R671" s="95">
        <f>+indicatorIDEAS!R672</f>
        <v>0</v>
      </c>
      <c r="S671" s="95">
        <f>+indicatorIDEAS!S672</f>
        <v>0</v>
      </c>
      <c r="T671" s="95">
        <f>+indicatorIDEAS!T672</f>
        <v>0</v>
      </c>
    </row>
    <row r="672" spans="1:20">
      <c r="A672" s="93" t="str">
        <f>+indicatorIDEAS!B673</f>
        <v>Colombia</v>
      </c>
      <c r="B672" s="93" t="str">
        <f>+indicatorIDEAS!C673</f>
        <v>COL</v>
      </c>
      <c r="C672" s="93" t="str">
        <f>+VLOOKUP(B672,'List of economiesWB'!$D$7:$G$224,3,FALSE)</f>
        <v>Latin America &amp; Caribbean</v>
      </c>
      <c r="D672" s="93" t="str">
        <f>+VLOOKUP(B672,'List of economiesWB'!$D$7:$G$224,4,FALSE)</f>
        <v>Upper middle income</v>
      </c>
      <c r="E672" s="94">
        <f>+indicatorIDEAS!D673</f>
        <v>2006</v>
      </c>
      <c r="F672" s="95">
        <f>+indicatorIDEAS!F673</f>
        <v>1</v>
      </c>
      <c r="G672" s="95">
        <f>+indicatorIDEAS!G673</f>
        <v>1</v>
      </c>
      <c r="H672" s="95">
        <f>+indicatorIDEAS!H673</f>
        <v>0</v>
      </c>
      <c r="I672" s="95">
        <f>+indicatorIDEAS!I673</f>
        <v>0</v>
      </c>
      <c r="J672" s="95">
        <f>+indicatorIDEAS!J673</f>
        <v>0</v>
      </c>
      <c r="K672" s="95">
        <f>+indicatorIDEAS!K673</f>
        <v>0</v>
      </c>
      <c r="L672" s="95">
        <f>+indicatorIDEAS!L673</f>
        <v>0</v>
      </c>
      <c r="M672" s="95">
        <f>+indicatorIDEAS!M673</f>
        <v>0</v>
      </c>
      <c r="N672" s="95">
        <f>+indicatorIDEAS!N673</f>
        <v>0</v>
      </c>
      <c r="O672" s="95">
        <f>+indicatorIDEAS!O673</f>
        <v>0</v>
      </c>
      <c r="P672" s="95">
        <f>+indicatorIDEAS!P673</f>
        <v>2.004008016032064E-3</v>
      </c>
      <c r="Q672" s="95">
        <f>+indicatorIDEAS!Q673</f>
        <v>4.5248868778280547E-3</v>
      </c>
      <c r="R672" s="95">
        <f>+indicatorIDEAS!R673</f>
        <v>0</v>
      </c>
      <c r="S672" s="95">
        <f>+indicatorIDEAS!S673</f>
        <v>0</v>
      </c>
      <c r="T672" s="95">
        <f>+indicatorIDEAS!T673</f>
        <v>0</v>
      </c>
    </row>
    <row r="673" spans="1:20">
      <c r="A673" s="93" t="str">
        <f>+indicatorIDEAS!B674</f>
        <v>Colombia</v>
      </c>
      <c r="B673" s="93" t="str">
        <f>+indicatorIDEAS!C674</f>
        <v>COL</v>
      </c>
      <c r="C673" s="93" t="str">
        <f>+VLOOKUP(B673,'List of economiesWB'!$D$7:$G$224,3,FALSE)</f>
        <v>Latin America &amp; Caribbean</v>
      </c>
      <c r="D673" s="93" t="str">
        <f>+VLOOKUP(B673,'List of economiesWB'!$D$7:$G$224,4,FALSE)</f>
        <v>Upper middle income</v>
      </c>
      <c r="E673" s="94">
        <f>+indicatorIDEAS!D674</f>
        <v>2007</v>
      </c>
      <c r="F673" s="95">
        <f>+indicatorIDEAS!F674</f>
        <v>2</v>
      </c>
      <c r="G673" s="95">
        <f>+indicatorIDEAS!G674</f>
        <v>1</v>
      </c>
      <c r="H673" s="95">
        <f>+indicatorIDEAS!H674</f>
        <v>0</v>
      </c>
      <c r="I673" s="95">
        <f>+indicatorIDEAS!I674</f>
        <v>0</v>
      </c>
      <c r="J673" s="95">
        <f>+indicatorIDEAS!J674</f>
        <v>0</v>
      </c>
      <c r="K673" s="95">
        <f>+indicatorIDEAS!K674</f>
        <v>1.2048192771084338E-2</v>
      </c>
      <c r="L673" s="95">
        <f>+indicatorIDEAS!L674</f>
        <v>0</v>
      </c>
      <c r="M673" s="95">
        <f>+indicatorIDEAS!M674</f>
        <v>0</v>
      </c>
      <c r="N673" s="95">
        <f>+indicatorIDEAS!N674</f>
        <v>7.6923076923076927E-2</v>
      </c>
      <c r="O673" s="95">
        <f>+indicatorIDEAS!O674</f>
        <v>0</v>
      </c>
      <c r="P673" s="95">
        <f>+indicatorIDEAS!P674</f>
        <v>3.4364261168384879E-3</v>
      </c>
      <c r="Q673" s="95">
        <f>+indicatorIDEAS!Q674</f>
        <v>3.8610038610038611E-3</v>
      </c>
      <c r="R673" s="95">
        <f>+indicatorIDEAS!R674</f>
        <v>0</v>
      </c>
      <c r="S673" s="95">
        <f>+indicatorIDEAS!S674</f>
        <v>0</v>
      </c>
      <c r="T673" s="95">
        <f>+indicatorIDEAS!T674</f>
        <v>0</v>
      </c>
    </row>
    <row r="674" spans="1:20">
      <c r="A674" s="93" t="str">
        <f>+indicatorIDEAS!B675</f>
        <v>Colombia</v>
      </c>
      <c r="B674" s="93" t="str">
        <f>+indicatorIDEAS!C675</f>
        <v>COL</v>
      </c>
      <c r="C674" s="93" t="str">
        <f>+VLOOKUP(B674,'List of economiesWB'!$D$7:$G$224,3,FALSE)</f>
        <v>Latin America &amp; Caribbean</v>
      </c>
      <c r="D674" s="93" t="str">
        <f>+VLOOKUP(B674,'List of economiesWB'!$D$7:$G$224,4,FALSE)</f>
        <v>Upper middle income</v>
      </c>
      <c r="E674" s="94">
        <f>+indicatorIDEAS!D675</f>
        <v>2008</v>
      </c>
      <c r="F674" s="95">
        <f>+indicatorIDEAS!F675</f>
        <v>2</v>
      </c>
      <c r="G674" s="95">
        <f>+indicatorIDEAS!G675</f>
        <v>1</v>
      </c>
      <c r="H674" s="95">
        <f>+indicatorIDEAS!H675</f>
        <v>0</v>
      </c>
      <c r="I674" s="95">
        <f>+indicatorIDEAS!I675</f>
        <v>0</v>
      </c>
      <c r="J674" s="95">
        <f>+indicatorIDEAS!J675</f>
        <v>0</v>
      </c>
      <c r="K674" s="95">
        <f>+indicatorIDEAS!K675</f>
        <v>0</v>
      </c>
      <c r="L674" s="95">
        <f>+indicatorIDEAS!L675</f>
        <v>0</v>
      </c>
      <c r="M674" s="95">
        <f>+indicatorIDEAS!M675</f>
        <v>0</v>
      </c>
      <c r="N674" s="95">
        <f>+indicatorIDEAS!N675</f>
        <v>0</v>
      </c>
      <c r="O674" s="95">
        <f>+indicatorIDEAS!O675</f>
        <v>0</v>
      </c>
      <c r="P674" s="95">
        <f>+indicatorIDEAS!P675</f>
        <v>2.7137042062415195E-3</v>
      </c>
      <c r="Q674" s="95">
        <f>+indicatorIDEAS!Q675</f>
        <v>2.9850746268656717E-3</v>
      </c>
      <c r="R674" s="95">
        <f>+indicatorIDEAS!R675</f>
        <v>0</v>
      </c>
      <c r="S674" s="95">
        <f>+indicatorIDEAS!S675</f>
        <v>0</v>
      </c>
      <c r="T674" s="95">
        <f>+indicatorIDEAS!T675</f>
        <v>0</v>
      </c>
    </row>
    <row r="675" spans="1:20">
      <c r="A675" s="93" t="str">
        <f>+indicatorIDEAS!B676</f>
        <v>Colombia</v>
      </c>
      <c r="B675" s="93" t="str">
        <f>+indicatorIDEAS!C676</f>
        <v>COL</v>
      </c>
      <c r="C675" s="93" t="str">
        <f>+VLOOKUP(B675,'List of economiesWB'!$D$7:$G$224,3,FALSE)</f>
        <v>Latin America &amp; Caribbean</v>
      </c>
      <c r="D675" s="93" t="str">
        <f>+VLOOKUP(B675,'List of economiesWB'!$D$7:$G$224,4,FALSE)</f>
        <v>Upper middle income</v>
      </c>
      <c r="E675" s="94">
        <f>+indicatorIDEAS!D676</f>
        <v>2009</v>
      </c>
      <c r="F675" s="95">
        <f>+indicatorIDEAS!F676</f>
        <v>7</v>
      </c>
      <c r="G675" s="95">
        <f>+indicatorIDEAS!G676</f>
        <v>4</v>
      </c>
      <c r="H675" s="95">
        <f>+indicatorIDEAS!H676</f>
        <v>1</v>
      </c>
      <c r="I675" s="95">
        <f>+indicatorIDEAS!I676</f>
        <v>1</v>
      </c>
      <c r="J675" s="95">
        <f>+indicatorIDEAS!J676</f>
        <v>0</v>
      </c>
      <c r="K675" s="95">
        <f>+indicatorIDEAS!K676</f>
        <v>1.7667844522968199E-2</v>
      </c>
      <c r="L675" s="95">
        <f>+indicatorIDEAS!L676</f>
        <v>2.2058823529411766E-2</v>
      </c>
      <c r="M675" s="95">
        <f>+indicatorIDEAS!M676</f>
        <v>3.125E-2</v>
      </c>
      <c r="N675" s="95">
        <f>+indicatorIDEAS!N676</f>
        <v>2.3809523809523808E-2</v>
      </c>
      <c r="O675" s="95">
        <f>+indicatorIDEAS!O676</f>
        <v>0</v>
      </c>
      <c r="P675" s="95">
        <f>+indicatorIDEAS!P676</f>
        <v>6.8627450980392156E-3</v>
      </c>
      <c r="Q675" s="95">
        <f>+indicatorIDEAS!Q676</f>
        <v>8.4925690021231421E-3</v>
      </c>
      <c r="R675" s="95">
        <f>+indicatorIDEAS!R676</f>
        <v>7.874015748031496E-3</v>
      </c>
      <c r="S675" s="95">
        <f>+indicatorIDEAS!S676</f>
        <v>5.7803468208092483E-3</v>
      </c>
      <c r="T675" s="95">
        <f>+indicatorIDEAS!T676</f>
        <v>0</v>
      </c>
    </row>
    <row r="676" spans="1:20">
      <c r="A676" s="93" t="str">
        <f>+indicatorIDEAS!B677</f>
        <v>Colombia</v>
      </c>
      <c r="B676" s="93" t="str">
        <f>+indicatorIDEAS!C677</f>
        <v>COL</v>
      </c>
      <c r="C676" s="93" t="str">
        <f>+VLOOKUP(B676,'List of economiesWB'!$D$7:$G$224,3,FALSE)</f>
        <v>Latin America &amp; Caribbean</v>
      </c>
      <c r="D676" s="93" t="str">
        <f>+VLOOKUP(B676,'List of economiesWB'!$D$7:$G$224,4,FALSE)</f>
        <v>Upper middle income</v>
      </c>
      <c r="E676" s="94">
        <f>+indicatorIDEAS!D677</f>
        <v>2010</v>
      </c>
      <c r="F676" s="95">
        <f>+indicatorIDEAS!F677</f>
        <v>7</v>
      </c>
      <c r="G676" s="95">
        <f>+indicatorIDEAS!G677</f>
        <v>4</v>
      </c>
      <c r="H676" s="95">
        <f>+indicatorIDEAS!H677</f>
        <v>1</v>
      </c>
      <c r="I676" s="95">
        <f>+indicatorIDEAS!I677</f>
        <v>1</v>
      </c>
      <c r="J676" s="95">
        <f>+indicatorIDEAS!J677</f>
        <v>0</v>
      </c>
      <c r="K676" s="95">
        <f>+indicatorIDEAS!K677</f>
        <v>0</v>
      </c>
      <c r="L676" s="95">
        <f>+indicatorIDEAS!L677</f>
        <v>0</v>
      </c>
      <c r="M676" s="95">
        <f>+indicatorIDEAS!M677</f>
        <v>0</v>
      </c>
      <c r="N676" s="95">
        <f>+indicatorIDEAS!N677</f>
        <v>0</v>
      </c>
      <c r="O676" s="95">
        <f>+indicatorIDEAS!O677</f>
        <v>0</v>
      </c>
      <c r="P676" s="95">
        <f>+indicatorIDEAS!P677</f>
        <v>5.5335968379446642E-3</v>
      </c>
      <c r="Q676" s="95">
        <f>+indicatorIDEAS!Q677</f>
        <v>7.0175438596491229E-3</v>
      </c>
      <c r="R676" s="95">
        <f>+indicatorIDEAS!R677</f>
        <v>6.1728395061728392E-3</v>
      </c>
      <c r="S676" s="95">
        <f>+indicatorIDEAS!S677</f>
        <v>4.4247787610619468E-3</v>
      </c>
      <c r="T676" s="95">
        <f>+indicatorIDEAS!T677</f>
        <v>0</v>
      </c>
    </row>
    <row r="677" spans="1:20">
      <c r="A677" s="93" t="str">
        <f>+indicatorIDEAS!B678</f>
        <v>Colombia</v>
      </c>
      <c r="B677" s="93" t="str">
        <f>+indicatorIDEAS!C678</f>
        <v>COL</v>
      </c>
      <c r="C677" s="93" t="str">
        <f>+VLOOKUP(B677,'List of economiesWB'!$D$7:$G$224,3,FALSE)</f>
        <v>Latin America &amp; Caribbean</v>
      </c>
      <c r="D677" s="93" t="str">
        <f>+VLOOKUP(B677,'List of economiesWB'!$D$7:$G$224,4,FALSE)</f>
        <v>Upper middle income</v>
      </c>
      <c r="E677" s="94">
        <f>+indicatorIDEAS!D678</f>
        <v>2011</v>
      </c>
      <c r="F677" s="95">
        <f>+indicatorIDEAS!F678</f>
        <v>30</v>
      </c>
      <c r="G677" s="95">
        <f>+indicatorIDEAS!G678</f>
        <v>16</v>
      </c>
      <c r="H677" s="95">
        <f>+indicatorIDEAS!H678</f>
        <v>5</v>
      </c>
      <c r="I677" s="95">
        <f>+indicatorIDEAS!I678</f>
        <v>4</v>
      </c>
      <c r="J677" s="95">
        <f>+indicatorIDEAS!J678</f>
        <v>4</v>
      </c>
      <c r="K677" s="95">
        <f>+indicatorIDEAS!K678</f>
        <v>7.8767123287671229E-2</v>
      </c>
      <c r="L677" s="95">
        <f>+indicatorIDEAS!L678</f>
        <v>8.5106382978723402E-2</v>
      </c>
      <c r="M677" s="95">
        <f>+indicatorIDEAS!M678</f>
        <v>0.10810810810810811</v>
      </c>
      <c r="N677" s="95">
        <f>+indicatorIDEAS!N678</f>
        <v>5.2631578947368418E-2</v>
      </c>
      <c r="O677" s="95">
        <f>+indicatorIDEAS!O678</f>
        <v>7.0175438596491224E-2</v>
      </c>
      <c r="P677" s="95">
        <f>+indicatorIDEAS!P678</f>
        <v>1.9267822736030827E-2</v>
      </c>
      <c r="Q677" s="95">
        <f>+indicatorIDEAS!Q678</f>
        <v>2.2503516174402251E-2</v>
      </c>
      <c r="R677" s="95">
        <f>+indicatorIDEAS!R678</f>
        <v>2.5125628140703519E-2</v>
      </c>
      <c r="S677" s="95">
        <f>+indicatorIDEAS!S678</f>
        <v>1.4134275618374558E-2</v>
      </c>
      <c r="T677" s="95">
        <f>+indicatorIDEAS!T678</f>
        <v>1.098901098901099E-2</v>
      </c>
    </row>
    <row r="678" spans="1:20">
      <c r="A678" s="93" t="str">
        <f>+indicatorIDEAS!B679</f>
        <v>Colombia</v>
      </c>
      <c r="B678" s="93" t="str">
        <f>+indicatorIDEAS!C679</f>
        <v>COL</v>
      </c>
      <c r="C678" s="93" t="str">
        <f>+VLOOKUP(B678,'List of economiesWB'!$D$7:$G$224,3,FALSE)</f>
        <v>Latin America &amp; Caribbean</v>
      </c>
      <c r="D678" s="93" t="str">
        <f>+VLOOKUP(B678,'List of economiesWB'!$D$7:$G$224,4,FALSE)</f>
        <v>Upper middle income</v>
      </c>
      <c r="E678" s="94">
        <f>+indicatorIDEAS!D679</f>
        <v>2012</v>
      </c>
      <c r="F678" s="95">
        <f>+indicatorIDEAS!F679</f>
        <v>30</v>
      </c>
      <c r="G678" s="95">
        <f>+indicatorIDEAS!G679</f>
        <v>16</v>
      </c>
      <c r="H678" s="95">
        <f>+indicatorIDEAS!H679</f>
        <v>5</v>
      </c>
      <c r="I678" s="95">
        <f>+indicatorIDEAS!I679</f>
        <v>4</v>
      </c>
      <c r="J678" s="95">
        <f>+indicatorIDEAS!J679</f>
        <v>4</v>
      </c>
      <c r="K678" s="95">
        <f>+indicatorIDEAS!K679</f>
        <v>0</v>
      </c>
      <c r="L678" s="95">
        <f>+indicatorIDEAS!L679</f>
        <v>0</v>
      </c>
      <c r="M678" s="95">
        <f>+indicatorIDEAS!M679</f>
        <v>0</v>
      </c>
      <c r="N678" s="95">
        <f>+indicatorIDEAS!N679</f>
        <v>0</v>
      </c>
      <c r="O678" s="95">
        <f>+indicatorIDEAS!O679</f>
        <v>0</v>
      </c>
      <c r="P678" s="95">
        <f>+indicatorIDEAS!P679</f>
        <v>1.8170805572380374E-2</v>
      </c>
      <c r="Q678" s="95">
        <f>+indicatorIDEAS!Q679</f>
        <v>2.1108179419525065E-2</v>
      </c>
      <c r="R678" s="95">
        <f>+indicatorIDEAS!R679</f>
        <v>2.3923444976076555E-2</v>
      </c>
      <c r="S678" s="95">
        <f>+indicatorIDEAS!S679</f>
        <v>1.3201320132013201E-2</v>
      </c>
      <c r="T678" s="95">
        <f>+indicatorIDEAS!T679</f>
        <v>1.0498687664041995E-2</v>
      </c>
    </row>
    <row r="679" spans="1:20">
      <c r="A679" s="93" t="str">
        <f>+indicatorIDEAS!B680</f>
        <v>Colombia</v>
      </c>
      <c r="B679" s="93" t="str">
        <f>+indicatorIDEAS!C680</f>
        <v>COL</v>
      </c>
      <c r="C679" s="93" t="str">
        <f>+VLOOKUP(B679,'List of economiesWB'!$D$7:$G$224,3,FALSE)</f>
        <v>Latin America &amp; Caribbean</v>
      </c>
      <c r="D679" s="93" t="str">
        <f>+VLOOKUP(B679,'List of economiesWB'!$D$7:$G$224,4,FALSE)</f>
        <v>Upper middle income</v>
      </c>
      <c r="E679" s="94">
        <f>+indicatorIDEAS!D680</f>
        <v>2013</v>
      </c>
      <c r="F679" s="95">
        <f>+indicatorIDEAS!F680</f>
        <v>30</v>
      </c>
      <c r="G679" s="95">
        <f>+indicatorIDEAS!G680</f>
        <v>16</v>
      </c>
      <c r="H679" s="95">
        <f>+indicatorIDEAS!H680</f>
        <v>5</v>
      </c>
      <c r="I679" s="95">
        <f>+indicatorIDEAS!I680</f>
        <v>4</v>
      </c>
      <c r="J679" s="95">
        <f>+indicatorIDEAS!J680</f>
        <v>4</v>
      </c>
      <c r="K679" s="95">
        <f>+indicatorIDEAS!K680</f>
        <v>0</v>
      </c>
      <c r="L679" s="95">
        <f>+indicatorIDEAS!L680</f>
        <v>0</v>
      </c>
      <c r="M679" s="95">
        <f>+indicatorIDEAS!M680</f>
        <v>0</v>
      </c>
      <c r="N679" s="95">
        <f>+indicatorIDEAS!N680</f>
        <v>0</v>
      </c>
      <c r="O679" s="95">
        <f>+indicatorIDEAS!O680</f>
        <v>0</v>
      </c>
      <c r="P679" s="95">
        <f>+indicatorIDEAS!P680</f>
        <v>1.7231476163124641E-2</v>
      </c>
      <c r="Q679" s="95">
        <f>+indicatorIDEAS!Q680</f>
        <v>1.9900497512437811E-2</v>
      </c>
      <c r="R679" s="95">
        <f>+indicatorIDEAS!R680</f>
        <v>2.3474178403755867E-2</v>
      </c>
      <c r="S679" s="95">
        <f>+indicatorIDEAS!S680</f>
        <v>1.2738853503184714E-2</v>
      </c>
      <c r="T679" s="95">
        <f>+indicatorIDEAS!T680</f>
        <v>9.7560975609756097E-3</v>
      </c>
    </row>
    <row r="680" spans="1:20">
      <c r="A680" s="93" t="str">
        <f>+indicatorIDEAS!B681</f>
        <v>Colombia</v>
      </c>
      <c r="B680" s="93" t="str">
        <f>+indicatorIDEAS!C681</f>
        <v>COL</v>
      </c>
      <c r="C680" s="93" t="str">
        <f>+VLOOKUP(B680,'List of economiesWB'!$D$7:$G$224,3,FALSE)</f>
        <v>Latin America &amp; Caribbean</v>
      </c>
      <c r="D680" s="93" t="str">
        <f>+VLOOKUP(B680,'List of economiesWB'!$D$7:$G$224,4,FALSE)</f>
        <v>Upper middle income</v>
      </c>
      <c r="E680" s="94">
        <f>+indicatorIDEAS!D681</f>
        <v>2014</v>
      </c>
      <c r="F680" s="95">
        <f>+indicatorIDEAS!F681</f>
        <v>30</v>
      </c>
      <c r="G680" s="95">
        <f>+indicatorIDEAS!G681</f>
        <v>16</v>
      </c>
      <c r="H680" s="95">
        <f>+indicatorIDEAS!H681</f>
        <v>5</v>
      </c>
      <c r="I680" s="95">
        <f>+indicatorIDEAS!I681</f>
        <v>4</v>
      </c>
      <c r="J680" s="95">
        <f>+indicatorIDEAS!J681</f>
        <v>4</v>
      </c>
      <c r="K680" s="95">
        <f>+indicatorIDEAS!K681</f>
        <v>0</v>
      </c>
      <c r="L680" s="95">
        <f>+indicatorIDEAS!L681</f>
        <v>0</v>
      </c>
      <c r="M680" s="95">
        <f>+indicatorIDEAS!M681</f>
        <v>0</v>
      </c>
      <c r="N680" s="95">
        <f>+indicatorIDEAS!N681</f>
        <v>0</v>
      </c>
      <c r="O680" s="95">
        <f>+indicatorIDEAS!O681</f>
        <v>0</v>
      </c>
      <c r="P680" s="95">
        <f>+indicatorIDEAS!P681</f>
        <v>1.5789473684210527E-2</v>
      </c>
      <c r="Q680" s="95">
        <f>+indicatorIDEAS!Q681</f>
        <v>1.8223234624145785E-2</v>
      </c>
      <c r="R680" s="95">
        <f>+indicatorIDEAS!R681</f>
        <v>2.2026431718061675E-2</v>
      </c>
      <c r="S680" s="95">
        <f>+indicatorIDEAS!S681</f>
        <v>1.1661807580174927E-2</v>
      </c>
      <c r="T680" s="95">
        <f>+indicatorIDEAS!T681</f>
        <v>8.8495575221238937E-3</v>
      </c>
    </row>
    <row r="681" spans="1:20">
      <c r="A681" s="93" t="str">
        <f>+indicatorIDEAS!B682</f>
        <v>Colombia</v>
      </c>
      <c r="B681" s="93" t="str">
        <f>+indicatorIDEAS!C682</f>
        <v>COL</v>
      </c>
      <c r="C681" s="93" t="str">
        <f>+VLOOKUP(B681,'List of economiesWB'!$D$7:$G$224,3,FALSE)</f>
        <v>Latin America &amp; Caribbean</v>
      </c>
      <c r="D681" s="93" t="str">
        <f>+VLOOKUP(B681,'List of economiesWB'!$D$7:$G$224,4,FALSE)</f>
        <v>Upper middle income</v>
      </c>
      <c r="E681" s="94">
        <f>+indicatorIDEAS!D682</f>
        <v>2015</v>
      </c>
      <c r="F681" s="95">
        <f>+indicatorIDEAS!F682</f>
        <v>30</v>
      </c>
      <c r="G681" s="95">
        <f>+indicatorIDEAS!G682</f>
        <v>16</v>
      </c>
      <c r="H681" s="95">
        <f>+indicatorIDEAS!H682</f>
        <v>5</v>
      </c>
      <c r="I681" s="95">
        <f>+indicatorIDEAS!I682</f>
        <v>4</v>
      </c>
      <c r="J681" s="95">
        <f>+indicatorIDEAS!J682</f>
        <v>4</v>
      </c>
      <c r="K681" s="95">
        <f>+indicatorIDEAS!K682</f>
        <v>0</v>
      </c>
      <c r="L681" s="95">
        <f>+indicatorIDEAS!L682</f>
        <v>0</v>
      </c>
      <c r="M681" s="95">
        <f>+indicatorIDEAS!M682</f>
        <v>0</v>
      </c>
      <c r="N681" s="95">
        <f>+indicatorIDEAS!N682</f>
        <v>0</v>
      </c>
      <c r="O681" s="95">
        <f>+indicatorIDEAS!O682</f>
        <v>0</v>
      </c>
      <c r="P681" s="95">
        <f>+indicatorIDEAS!P682</f>
        <v>1.4917951268025857E-2</v>
      </c>
      <c r="Q681" s="95">
        <f>+indicatorIDEAS!Q682</f>
        <v>1.7094017094017096E-2</v>
      </c>
      <c r="R681" s="95">
        <f>+indicatorIDEAS!R682</f>
        <v>2.0920502092050208E-2</v>
      </c>
      <c r="S681" s="95">
        <f>+indicatorIDEAS!S682</f>
        <v>1.1331444759206799E-2</v>
      </c>
      <c r="T681" s="95">
        <f>+indicatorIDEAS!T682</f>
        <v>8.2815734989648039E-3</v>
      </c>
    </row>
    <row r="682" spans="1:20">
      <c r="A682" s="93" t="str">
        <f>+indicatorIDEAS!B683</f>
        <v>Comoros</v>
      </c>
      <c r="B682" s="93" t="str">
        <f>+indicatorIDEAS!C683</f>
        <v>COM</v>
      </c>
      <c r="C682" s="93" t="str">
        <f>+VLOOKUP(B682,'List of economiesWB'!$D$7:$G$224,3,FALSE)</f>
        <v>Sub-Saharan Africa</v>
      </c>
      <c r="D682" s="93" t="str">
        <f>+VLOOKUP(B682,'List of economiesWB'!$D$7:$G$224,4,FALSE)</f>
        <v>Low income</v>
      </c>
      <c r="E682" s="94">
        <f>+indicatorIDEAS!D683</f>
        <v>1996</v>
      </c>
      <c r="F682" s="95">
        <f>+indicatorIDEAS!F683</f>
        <v>0</v>
      </c>
      <c r="G682" s="95">
        <f>+indicatorIDEAS!G683</f>
        <v>0</v>
      </c>
      <c r="H682" s="95">
        <f>+indicatorIDEAS!H683</f>
        <v>0</v>
      </c>
      <c r="I682" s="95">
        <f>+indicatorIDEAS!I683</f>
        <v>0</v>
      </c>
      <c r="J682" s="95">
        <f>+indicatorIDEAS!J683</f>
        <v>0</v>
      </c>
      <c r="K682" s="95">
        <f>+indicatorIDEAS!K683</f>
        <v>0</v>
      </c>
      <c r="L682" s="95">
        <f>+indicatorIDEAS!L683</f>
        <v>0</v>
      </c>
      <c r="M682" s="95">
        <f>+indicatorIDEAS!M683</f>
        <v>0</v>
      </c>
      <c r="N682" s="95">
        <f>+indicatorIDEAS!N683</f>
        <v>0</v>
      </c>
      <c r="O682" s="95">
        <f>+indicatorIDEAS!O683</f>
        <v>0</v>
      </c>
      <c r="P682" s="95">
        <f>+indicatorIDEAS!P683</f>
        <v>0</v>
      </c>
      <c r="Q682" s="95">
        <f>+indicatorIDEAS!Q683</f>
        <v>0</v>
      </c>
      <c r="R682" s="95">
        <f>+indicatorIDEAS!R683</f>
        <v>0</v>
      </c>
      <c r="S682" s="95">
        <f>+indicatorIDEAS!S683</f>
        <v>0</v>
      </c>
      <c r="T682" s="95">
        <f>+indicatorIDEAS!T683</f>
        <v>0</v>
      </c>
    </row>
    <row r="683" spans="1:20">
      <c r="A683" s="93" t="str">
        <f>+indicatorIDEAS!B684</f>
        <v>Comoros</v>
      </c>
      <c r="B683" s="93" t="str">
        <f>+indicatorIDEAS!C684</f>
        <v>COM</v>
      </c>
      <c r="C683" s="93" t="str">
        <f>+VLOOKUP(B683,'List of economiesWB'!$D$7:$G$224,3,FALSE)</f>
        <v>Sub-Saharan Africa</v>
      </c>
      <c r="D683" s="93" t="str">
        <f>+VLOOKUP(B683,'List of economiesWB'!$D$7:$G$224,4,FALSE)</f>
        <v>Low income</v>
      </c>
      <c r="E683" s="94">
        <f>+indicatorIDEAS!D684</f>
        <v>1997</v>
      </c>
      <c r="F683" s="95">
        <f>+indicatorIDEAS!F684</f>
        <v>0</v>
      </c>
      <c r="G683" s="95">
        <f>+indicatorIDEAS!G684</f>
        <v>0</v>
      </c>
      <c r="H683" s="95">
        <f>+indicatorIDEAS!H684</f>
        <v>0</v>
      </c>
      <c r="I683" s="95">
        <f>+indicatorIDEAS!I684</f>
        <v>0</v>
      </c>
      <c r="J683" s="95">
        <f>+indicatorIDEAS!J684</f>
        <v>0</v>
      </c>
      <c r="K683" s="95">
        <f>+indicatorIDEAS!K684</f>
        <v>0</v>
      </c>
      <c r="L683" s="95">
        <f>+indicatorIDEAS!L684</f>
        <v>0</v>
      </c>
      <c r="M683" s="95">
        <f>+indicatorIDEAS!M684</f>
        <v>0</v>
      </c>
      <c r="N683" s="95">
        <f>+indicatorIDEAS!N684</f>
        <v>0</v>
      </c>
      <c r="O683" s="95">
        <f>+indicatorIDEAS!O684</f>
        <v>0</v>
      </c>
      <c r="P683" s="95">
        <f>+indicatorIDEAS!P684</f>
        <v>0</v>
      </c>
      <c r="Q683" s="95">
        <f>+indicatorIDEAS!Q684</f>
        <v>0</v>
      </c>
      <c r="R683" s="95">
        <f>+indicatorIDEAS!R684</f>
        <v>0</v>
      </c>
      <c r="S683" s="95">
        <f>+indicatorIDEAS!S684</f>
        <v>0</v>
      </c>
      <c r="T683" s="95">
        <f>+indicatorIDEAS!T684</f>
        <v>0</v>
      </c>
    </row>
    <row r="684" spans="1:20">
      <c r="A684" s="93" t="str">
        <f>+indicatorIDEAS!B685</f>
        <v>Comoros</v>
      </c>
      <c r="B684" s="93" t="str">
        <f>+indicatorIDEAS!C685</f>
        <v>COM</v>
      </c>
      <c r="C684" s="93" t="str">
        <f>+VLOOKUP(B684,'List of economiesWB'!$D$7:$G$224,3,FALSE)</f>
        <v>Sub-Saharan Africa</v>
      </c>
      <c r="D684" s="93" t="str">
        <f>+VLOOKUP(B684,'List of economiesWB'!$D$7:$G$224,4,FALSE)</f>
        <v>Low income</v>
      </c>
      <c r="E684" s="94">
        <f>+indicatorIDEAS!D685</f>
        <v>1998</v>
      </c>
      <c r="F684" s="95">
        <f>+indicatorIDEAS!F685</f>
        <v>0</v>
      </c>
      <c r="G684" s="95">
        <f>+indicatorIDEAS!G685</f>
        <v>0</v>
      </c>
      <c r="H684" s="95">
        <f>+indicatorIDEAS!H685</f>
        <v>0</v>
      </c>
      <c r="I684" s="95">
        <f>+indicatorIDEAS!I685</f>
        <v>0</v>
      </c>
      <c r="J684" s="95">
        <f>+indicatorIDEAS!J685</f>
        <v>0</v>
      </c>
      <c r="K684" s="95">
        <f>+indicatorIDEAS!K685</f>
        <v>0</v>
      </c>
      <c r="L684" s="95">
        <f>+indicatorIDEAS!L685</f>
        <v>0</v>
      </c>
      <c r="M684" s="95">
        <f>+indicatorIDEAS!M685</f>
        <v>0</v>
      </c>
      <c r="N684" s="95">
        <f>+indicatorIDEAS!N685</f>
        <v>0</v>
      </c>
      <c r="O684" s="95">
        <f>+indicatorIDEAS!O685</f>
        <v>0</v>
      </c>
      <c r="P684" s="95">
        <f>+indicatorIDEAS!P685</f>
        <v>0</v>
      </c>
      <c r="Q684" s="95">
        <f>+indicatorIDEAS!Q685</f>
        <v>0</v>
      </c>
      <c r="R684" s="95">
        <f>+indicatorIDEAS!R685</f>
        <v>0</v>
      </c>
      <c r="S684" s="95">
        <f>+indicatorIDEAS!S685</f>
        <v>0</v>
      </c>
      <c r="T684" s="95">
        <f>+indicatorIDEAS!T685</f>
        <v>0</v>
      </c>
    </row>
    <row r="685" spans="1:20">
      <c r="A685" s="93" t="str">
        <f>+indicatorIDEAS!B686</f>
        <v>Comoros</v>
      </c>
      <c r="B685" s="93" t="str">
        <f>+indicatorIDEAS!C686</f>
        <v>COM</v>
      </c>
      <c r="C685" s="93" t="str">
        <f>+VLOOKUP(B685,'List of economiesWB'!$D$7:$G$224,3,FALSE)</f>
        <v>Sub-Saharan Africa</v>
      </c>
      <c r="D685" s="93" t="str">
        <f>+VLOOKUP(B685,'List of economiesWB'!$D$7:$G$224,4,FALSE)</f>
        <v>Low income</v>
      </c>
      <c r="E685" s="94">
        <f>+indicatorIDEAS!D686</f>
        <v>1999</v>
      </c>
      <c r="F685" s="95">
        <f>+indicatorIDEAS!F686</f>
        <v>0</v>
      </c>
      <c r="G685" s="95">
        <f>+indicatorIDEAS!G686</f>
        <v>0</v>
      </c>
      <c r="H685" s="95">
        <f>+indicatorIDEAS!H686</f>
        <v>0</v>
      </c>
      <c r="I685" s="95">
        <f>+indicatorIDEAS!I686</f>
        <v>0</v>
      </c>
      <c r="J685" s="95">
        <f>+indicatorIDEAS!J686</f>
        <v>0</v>
      </c>
      <c r="K685" s="95">
        <f>+indicatorIDEAS!K686</f>
        <v>0</v>
      </c>
      <c r="L685" s="95">
        <f>+indicatorIDEAS!L686</f>
        <v>0</v>
      </c>
      <c r="M685" s="95">
        <f>+indicatorIDEAS!M686</f>
        <v>0</v>
      </c>
      <c r="N685" s="95">
        <f>+indicatorIDEAS!N686</f>
        <v>0</v>
      </c>
      <c r="O685" s="95">
        <f>+indicatorIDEAS!O686</f>
        <v>0</v>
      </c>
      <c r="P685" s="95">
        <f>+indicatorIDEAS!P686</f>
        <v>0</v>
      </c>
      <c r="Q685" s="95">
        <f>+indicatorIDEAS!Q686</f>
        <v>0</v>
      </c>
      <c r="R685" s="95">
        <f>+indicatorIDEAS!R686</f>
        <v>0</v>
      </c>
      <c r="S685" s="95">
        <f>+indicatorIDEAS!S686</f>
        <v>0</v>
      </c>
      <c r="T685" s="95">
        <f>+indicatorIDEAS!T686</f>
        <v>0</v>
      </c>
    </row>
    <row r="686" spans="1:20">
      <c r="A686" s="93" t="str">
        <f>+indicatorIDEAS!B687</f>
        <v>Comoros</v>
      </c>
      <c r="B686" s="93" t="str">
        <f>+indicatorIDEAS!C687</f>
        <v>COM</v>
      </c>
      <c r="C686" s="93" t="str">
        <f>+VLOOKUP(B686,'List of economiesWB'!$D$7:$G$224,3,FALSE)</f>
        <v>Sub-Saharan Africa</v>
      </c>
      <c r="D686" s="93" t="str">
        <f>+VLOOKUP(B686,'List of economiesWB'!$D$7:$G$224,4,FALSE)</f>
        <v>Low income</v>
      </c>
      <c r="E686" s="94">
        <f>+indicatorIDEAS!D687</f>
        <v>2000</v>
      </c>
      <c r="F686" s="95">
        <f>+indicatorIDEAS!F687</f>
        <v>0</v>
      </c>
      <c r="G686" s="95">
        <f>+indicatorIDEAS!G687</f>
        <v>0</v>
      </c>
      <c r="H686" s="95">
        <f>+indicatorIDEAS!H687</f>
        <v>0</v>
      </c>
      <c r="I686" s="95">
        <f>+indicatorIDEAS!I687</f>
        <v>0</v>
      </c>
      <c r="J686" s="95">
        <f>+indicatorIDEAS!J687</f>
        <v>0</v>
      </c>
      <c r="K686" s="95">
        <f>+indicatorIDEAS!K687</f>
        <v>0</v>
      </c>
      <c r="L686" s="95">
        <f>+indicatorIDEAS!L687</f>
        <v>0</v>
      </c>
      <c r="M686" s="95">
        <f>+indicatorIDEAS!M687</f>
        <v>0</v>
      </c>
      <c r="N686" s="95">
        <f>+indicatorIDEAS!N687</f>
        <v>0</v>
      </c>
      <c r="O686" s="95">
        <f>+indicatorIDEAS!O687</f>
        <v>0</v>
      </c>
      <c r="P686" s="95">
        <f>+indicatorIDEAS!P687</f>
        <v>0</v>
      </c>
      <c r="Q686" s="95">
        <f>+indicatorIDEAS!Q687</f>
        <v>0</v>
      </c>
      <c r="R686" s="95">
        <f>+indicatorIDEAS!R687</f>
        <v>0</v>
      </c>
      <c r="S686" s="95">
        <f>+indicatorIDEAS!S687</f>
        <v>0</v>
      </c>
      <c r="T686" s="95">
        <f>+indicatorIDEAS!T687</f>
        <v>0</v>
      </c>
    </row>
    <row r="687" spans="1:20">
      <c r="A687" s="93" t="str">
        <f>+indicatorIDEAS!B688</f>
        <v>Comoros</v>
      </c>
      <c r="B687" s="93" t="str">
        <f>+indicatorIDEAS!C688</f>
        <v>COM</v>
      </c>
      <c r="C687" s="93" t="str">
        <f>+VLOOKUP(B687,'List of economiesWB'!$D$7:$G$224,3,FALSE)</f>
        <v>Sub-Saharan Africa</v>
      </c>
      <c r="D687" s="93" t="str">
        <f>+VLOOKUP(B687,'List of economiesWB'!$D$7:$G$224,4,FALSE)</f>
        <v>Low income</v>
      </c>
      <c r="E687" s="94">
        <f>+indicatorIDEAS!D688</f>
        <v>2001</v>
      </c>
      <c r="F687" s="95">
        <f>+indicatorIDEAS!F688</f>
        <v>1</v>
      </c>
      <c r="G687" s="95">
        <f>+indicatorIDEAS!G688</f>
        <v>0</v>
      </c>
      <c r="H687" s="95">
        <f>+indicatorIDEAS!H688</f>
        <v>0</v>
      </c>
      <c r="I687" s="95">
        <f>+indicatorIDEAS!I688</f>
        <v>0</v>
      </c>
      <c r="J687" s="95">
        <f>+indicatorIDEAS!J688</f>
        <v>0</v>
      </c>
      <c r="K687" s="95">
        <f>+indicatorIDEAS!K688</f>
        <v>2.9411764705882353E-2</v>
      </c>
      <c r="L687" s="95">
        <f>+indicatorIDEAS!L688</f>
        <v>0</v>
      </c>
      <c r="M687" s="95">
        <f>+indicatorIDEAS!M688</f>
        <v>0</v>
      </c>
      <c r="N687" s="95">
        <f>+indicatorIDEAS!N688</f>
        <v>0.16666666666666666</v>
      </c>
      <c r="O687" s="95">
        <f>+indicatorIDEAS!O688</f>
        <v>0</v>
      </c>
      <c r="P687" s="95">
        <f>+indicatorIDEAS!P688</f>
        <v>4.5662100456621002E-3</v>
      </c>
      <c r="Q687" s="95">
        <f>+indicatorIDEAS!Q688</f>
        <v>0</v>
      </c>
      <c r="R687" s="95">
        <f>+indicatorIDEAS!R688</f>
        <v>0</v>
      </c>
      <c r="S687" s="95">
        <f>+indicatorIDEAS!S688</f>
        <v>0</v>
      </c>
      <c r="T687" s="95">
        <f>+indicatorIDEAS!T688</f>
        <v>0</v>
      </c>
    </row>
    <row r="688" spans="1:20">
      <c r="A688" s="93" t="str">
        <f>+indicatorIDEAS!B689</f>
        <v>Comoros</v>
      </c>
      <c r="B688" s="93" t="str">
        <f>+indicatorIDEAS!C689</f>
        <v>COM</v>
      </c>
      <c r="C688" s="93" t="str">
        <f>+VLOOKUP(B688,'List of economiesWB'!$D$7:$G$224,3,FALSE)</f>
        <v>Sub-Saharan Africa</v>
      </c>
      <c r="D688" s="93" t="str">
        <f>+VLOOKUP(B688,'List of economiesWB'!$D$7:$G$224,4,FALSE)</f>
        <v>Low income</v>
      </c>
      <c r="E688" s="94">
        <f>+indicatorIDEAS!D689</f>
        <v>2002</v>
      </c>
      <c r="F688" s="95">
        <f>+indicatorIDEAS!F689</f>
        <v>1</v>
      </c>
      <c r="G688" s="95">
        <f>+indicatorIDEAS!G689</f>
        <v>0</v>
      </c>
      <c r="H688" s="95">
        <f>+indicatorIDEAS!H689</f>
        <v>0</v>
      </c>
      <c r="I688" s="95">
        <f>+indicatorIDEAS!I689</f>
        <v>0</v>
      </c>
      <c r="J688" s="95">
        <f>+indicatorIDEAS!J689</f>
        <v>0</v>
      </c>
      <c r="K688" s="95">
        <f>+indicatorIDEAS!K689</f>
        <v>0</v>
      </c>
      <c r="L688" s="95">
        <f>+indicatorIDEAS!L689</f>
        <v>0</v>
      </c>
      <c r="M688" s="95">
        <f>+indicatorIDEAS!M689</f>
        <v>0</v>
      </c>
      <c r="N688" s="95">
        <f>+indicatorIDEAS!N689</f>
        <v>0</v>
      </c>
      <c r="O688" s="95">
        <f>+indicatorIDEAS!O689</f>
        <v>0</v>
      </c>
      <c r="P688" s="95">
        <f>+indicatorIDEAS!P689</f>
        <v>3.7174721189591076E-3</v>
      </c>
      <c r="Q688" s="95">
        <f>+indicatorIDEAS!Q689</f>
        <v>0</v>
      </c>
      <c r="R688" s="95">
        <f>+indicatorIDEAS!R689</f>
        <v>0</v>
      </c>
      <c r="S688" s="95">
        <f>+indicatorIDEAS!S689</f>
        <v>0</v>
      </c>
      <c r="T688" s="95">
        <f>+indicatorIDEAS!T689</f>
        <v>0</v>
      </c>
    </row>
    <row r="689" spans="1:20">
      <c r="A689" s="93" t="str">
        <f>+indicatorIDEAS!B690</f>
        <v>Comoros</v>
      </c>
      <c r="B689" s="93" t="str">
        <f>+indicatorIDEAS!C690</f>
        <v>COM</v>
      </c>
      <c r="C689" s="93" t="str">
        <f>+VLOOKUP(B689,'List of economiesWB'!$D$7:$G$224,3,FALSE)</f>
        <v>Sub-Saharan Africa</v>
      </c>
      <c r="D689" s="93" t="str">
        <f>+VLOOKUP(B689,'List of economiesWB'!$D$7:$G$224,4,FALSE)</f>
        <v>Low income</v>
      </c>
      <c r="E689" s="94">
        <f>+indicatorIDEAS!D690</f>
        <v>2003</v>
      </c>
      <c r="F689" s="95">
        <f>+indicatorIDEAS!F690</f>
        <v>1</v>
      </c>
      <c r="G689" s="95">
        <f>+indicatorIDEAS!G690</f>
        <v>0</v>
      </c>
      <c r="H689" s="95">
        <f>+indicatorIDEAS!H690</f>
        <v>0</v>
      </c>
      <c r="I689" s="95">
        <f>+indicatorIDEAS!I690</f>
        <v>0</v>
      </c>
      <c r="J689" s="95">
        <f>+indicatorIDEAS!J690</f>
        <v>0</v>
      </c>
      <c r="K689" s="95">
        <f>+indicatorIDEAS!K690</f>
        <v>0</v>
      </c>
      <c r="L689" s="95">
        <f>+indicatorIDEAS!L690</f>
        <v>0</v>
      </c>
      <c r="M689" s="95">
        <f>+indicatorIDEAS!M690</f>
        <v>0</v>
      </c>
      <c r="N689" s="95">
        <f>+indicatorIDEAS!N690</f>
        <v>0</v>
      </c>
      <c r="O689" s="95">
        <f>+indicatorIDEAS!O690</f>
        <v>0</v>
      </c>
      <c r="P689" s="95">
        <f>+indicatorIDEAS!P690</f>
        <v>3.205128205128205E-3</v>
      </c>
      <c r="Q689" s="95">
        <f>+indicatorIDEAS!Q690</f>
        <v>0</v>
      </c>
      <c r="R689" s="95">
        <f>+indicatorIDEAS!R690</f>
        <v>0</v>
      </c>
      <c r="S689" s="95">
        <f>+indicatorIDEAS!S690</f>
        <v>0</v>
      </c>
      <c r="T689" s="95">
        <f>+indicatorIDEAS!T690</f>
        <v>0</v>
      </c>
    </row>
    <row r="690" spans="1:20">
      <c r="A690" s="93" t="str">
        <f>+indicatorIDEAS!B691</f>
        <v>Comoros</v>
      </c>
      <c r="B690" s="93" t="str">
        <f>+indicatorIDEAS!C691</f>
        <v>COM</v>
      </c>
      <c r="C690" s="93" t="str">
        <f>+VLOOKUP(B690,'List of economiesWB'!$D$7:$G$224,3,FALSE)</f>
        <v>Sub-Saharan Africa</v>
      </c>
      <c r="D690" s="93" t="str">
        <f>+VLOOKUP(B690,'List of economiesWB'!$D$7:$G$224,4,FALSE)</f>
        <v>Low income</v>
      </c>
      <c r="E690" s="94">
        <f>+indicatorIDEAS!D691</f>
        <v>2004</v>
      </c>
      <c r="F690" s="95">
        <f>+indicatorIDEAS!F691</f>
        <v>1</v>
      </c>
      <c r="G690" s="95">
        <f>+indicatorIDEAS!G691</f>
        <v>0</v>
      </c>
      <c r="H690" s="95">
        <f>+indicatorIDEAS!H691</f>
        <v>0</v>
      </c>
      <c r="I690" s="95">
        <f>+indicatorIDEAS!I691</f>
        <v>0</v>
      </c>
      <c r="J690" s="95">
        <f>+indicatorIDEAS!J691</f>
        <v>0</v>
      </c>
      <c r="K690" s="95">
        <f>+indicatorIDEAS!K691</f>
        <v>0</v>
      </c>
      <c r="L690" s="95">
        <f>+indicatorIDEAS!L691</f>
        <v>0</v>
      </c>
      <c r="M690" s="95">
        <f>+indicatorIDEAS!M691</f>
        <v>0</v>
      </c>
      <c r="N690" s="95">
        <f>+indicatorIDEAS!N691</f>
        <v>0</v>
      </c>
      <c r="O690" s="95">
        <f>+indicatorIDEAS!O691</f>
        <v>0</v>
      </c>
      <c r="P690" s="95">
        <f>+indicatorIDEAS!P691</f>
        <v>2.8089887640449437E-3</v>
      </c>
      <c r="Q690" s="95">
        <f>+indicatorIDEAS!Q691</f>
        <v>0</v>
      </c>
      <c r="R690" s="95">
        <f>+indicatorIDEAS!R691</f>
        <v>0</v>
      </c>
      <c r="S690" s="95">
        <f>+indicatorIDEAS!S691</f>
        <v>0</v>
      </c>
      <c r="T690" s="95">
        <f>+indicatorIDEAS!T691</f>
        <v>0</v>
      </c>
    </row>
    <row r="691" spans="1:20">
      <c r="A691" s="93" t="str">
        <f>+indicatorIDEAS!B692</f>
        <v>Comoros</v>
      </c>
      <c r="B691" s="93" t="str">
        <f>+indicatorIDEAS!C692</f>
        <v>COM</v>
      </c>
      <c r="C691" s="93" t="str">
        <f>+VLOOKUP(B691,'List of economiesWB'!$D$7:$G$224,3,FALSE)</f>
        <v>Sub-Saharan Africa</v>
      </c>
      <c r="D691" s="93" t="str">
        <f>+VLOOKUP(B691,'List of economiesWB'!$D$7:$G$224,4,FALSE)</f>
        <v>Low income</v>
      </c>
      <c r="E691" s="94">
        <f>+indicatorIDEAS!D692</f>
        <v>2005</v>
      </c>
      <c r="F691" s="95">
        <f>+indicatorIDEAS!F692</f>
        <v>1</v>
      </c>
      <c r="G691" s="95">
        <f>+indicatorIDEAS!G692</f>
        <v>0</v>
      </c>
      <c r="H691" s="95">
        <f>+indicatorIDEAS!H692</f>
        <v>0</v>
      </c>
      <c r="I691" s="95">
        <f>+indicatorIDEAS!I692</f>
        <v>0</v>
      </c>
      <c r="J691" s="95">
        <f>+indicatorIDEAS!J692</f>
        <v>0</v>
      </c>
      <c r="K691" s="95">
        <f>+indicatorIDEAS!K692</f>
        <v>0</v>
      </c>
      <c r="L691" s="95">
        <f>+indicatorIDEAS!L692</f>
        <v>0</v>
      </c>
      <c r="M691" s="95">
        <f>+indicatorIDEAS!M692</f>
        <v>0</v>
      </c>
      <c r="N691" s="95">
        <f>+indicatorIDEAS!N692</f>
        <v>0</v>
      </c>
      <c r="O691" s="95">
        <f>+indicatorIDEAS!O692</f>
        <v>0</v>
      </c>
      <c r="P691" s="95">
        <f>+indicatorIDEAS!P692</f>
        <v>2.2675736961451248E-3</v>
      </c>
      <c r="Q691" s="95">
        <f>+indicatorIDEAS!Q692</f>
        <v>0</v>
      </c>
      <c r="R691" s="95">
        <f>+indicatorIDEAS!R692</f>
        <v>0</v>
      </c>
      <c r="S691" s="95">
        <f>+indicatorIDEAS!S692</f>
        <v>0</v>
      </c>
      <c r="T691" s="95">
        <f>+indicatorIDEAS!T692</f>
        <v>0</v>
      </c>
    </row>
    <row r="692" spans="1:20">
      <c r="A692" s="93" t="str">
        <f>+indicatorIDEAS!B693</f>
        <v>Comoros</v>
      </c>
      <c r="B692" s="93" t="str">
        <f>+indicatorIDEAS!C693</f>
        <v>COM</v>
      </c>
      <c r="C692" s="93" t="str">
        <f>+VLOOKUP(B692,'List of economiesWB'!$D$7:$G$224,3,FALSE)</f>
        <v>Sub-Saharan Africa</v>
      </c>
      <c r="D692" s="93" t="str">
        <f>+VLOOKUP(B692,'List of economiesWB'!$D$7:$G$224,4,FALSE)</f>
        <v>Low income</v>
      </c>
      <c r="E692" s="94">
        <f>+indicatorIDEAS!D693</f>
        <v>2006</v>
      </c>
      <c r="F692" s="95">
        <f>+indicatorIDEAS!F693</f>
        <v>1</v>
      </c>
      <c r="G692" s="95">
        <f>+indicatorIDEAS!G693</f>
        <v>0</v>
      </c>
      <c r="H692" s="95">
        <f>+indicatorIDEAS!H693</f>
        <v>0</v>
      </c>
      <c r="I692" s="95">
        <f>+indicatorIDEAS!I693</f>
        <v>0</v>
      </c>
      <c r="J692" s="95">
        <f>+indicatorIDEAS!J693</f>
        <v>0</v>
      </c>
      <c r="K692" s="95">
        <f>+indicatorIDEAS!K693</f>
        <v>0</v>
      </c>
      <c r="L692" s="95">
        <f>+indicatorIDEAS!L693</f>
        <v>0</v>
      </c>
      <c r="M692" s="95">
        <f>+indicatorIDEAS!M693</f>
        <v>0</v>
      </c>
      <c r="N692" s="95">
        <f>+indicatorIDEAS!N693</f>
        <v>0</v>
      </c>
      <c r="O692" s="95">
        <f>+indicatorIDEAS!O693</f>
        <v>0</v>
      </c>
      <c r="P692" s="95">
        <f>+indicatorIDEAS!P693</f>
        <v>2.004008016032064E-3</v>
      </c>
      <c r="Q692" s="95">
        <f>+indicatorIDEAS!Q693</f>
        <v>0</v>
      </c>
      <c r="R692" s="95">
        <f>+indicatorIDEAS!R693</f>
        <v>0</v>
      </c>
      <c r="S692" s="95">
        <f>+indicatorIDEAS!S693</f>
        <v>0</v>
      </c>
      <c r="T692" s="95">
        <f>+indicatorIDEAS!T693</f>
        <v>0</v>
      </c>
    </row>
    <row r="693" spans="1:20">
      <c r="A693" s="93" t="str">
        <f>+indicatorIDEAS!B694</f>
        <v>Comoros</v>
      </c>
      <c r="B693" s="93" t="str">
        <f>+indicatorIDEAS!C694</f>
        <v>COM</v>
      </c>
      <c r="C693" s="93" t="str">
        <f>+VLOOKUP(B693,'List of economiesWB'!$D$7:$G$224,3,FALSE)</f>
        <v>Sub-Saharan Africa</v>
      </c>
      <c r="D693" s="93" t="str">
        <f>+VLOOKUP(B693,'List of economiesWB'!$D$7:$G$224,4,FALSE)</f>
        <v>Low income</v>
      </c>
      <c r="E693" s="94">
        <f>+indicatorIDEAS!D694</f>
        <v>2007</v>
      </c>
      <c r="F693" s="95">
        <f>+indicatorIDEAS!F694</f>
        <v>1</v>
      </c>
      <c r="G693" s="95">
        <f>+indicatorIDEAS!G694</f>
        <v>0</v>
      </c>
      <c r="H693" s="95">
        <f>+indicatorIDEAS!H694</f>
        <v>0</v>
      </c>
      <c r="I693" s="95">
        <f>+indicatorIDEAS!I694</f>
        <v>0</v>
      </c>
      <c r="J693" s="95">
        <f>+indicatorIDEAS!J694</f>
        <v>0</v>
      </c>
      <c r="K693" s="95">
        <f>+indicatorIDEAS!K694</f>
        <v>0</v>
      </c>
      <c r="L693" s="95">
        <f>+indicatorIDEAS!L694</f>
        <v>0</v>
      </c>
      <c r="M693" s="95">
        <f>+indicatorIDEAS!M694</f>
        <v>0</v>
      </c>
      <c r="N693" s="95">
        <f>+indicatorIDEAS!N694</f>
        <v>0</v>
      </c>
      <c r="O693" s="95">
        <f>+indicatorIDEAS!O694</f>
        <v>0</v>
      </c>
      <c r="P693" s="95">
        <f>+indicatorIDEAS!P694</f>
        <v>1.718213058419244E-3</v>
      </c>
      <c r="Q693" s="95">
        <f>+indicatorIDEAS!Q694</f>
        <v>0</v>
      </c>
      <c r="R693" s="95">
        <f>+indicatorIDEAS!R694</f>
        <v>0</v>
      </c>
      <c r="S693" s="95">
        <f>+indicatorIDEAS!S694</f>
        <v>0</v>
      </c>
      <c r="T693" s="95">
        <f>+indicatorIDEAS!T694</f>
        <v>0</v>
      </c>
    </row>
    <row r="694" spans="1:20">
      <c r="A694" s="93" t="str">
        <f>+indicatorIDEAS!B695</f>
        <v>Comoros</v>
      </c>
      <c r="B694" s="93" t="str">
        <f>+indicatorIDEAS!C695</f>
        <v>COM</v>
      </c>
      <c r="C694" s="93" t="str">
        <f>+VLOOKUP(B694,'List of economiesWB'!$D$7:$G$224,3,FALSE)</f>
        <v>Sub-Saharan Africa</v>
      </c>
      <c r="D694" s="93" t="str">
        <f>+VLOOKUP(B694,'List of economiesWB'!$D$7:$G$224,4,FALSE)</f>
        <v>Low income</v>
      </c>
      <c r="E694" s="94">
        <f>+indicatorIDEAS!D695</f>
        <v>2008</v>
      </c>
      <c r="F694" s="95">
        <f>+indicatorIDEAS!F695</f>
        <v>1</v>
      </c>
      <c r="G694" s="95">
        <f>+indicatorIDEAS!G695</f>
        <v>0</v>
      </c>
      <c r="H694" s="95">
        <f>+indicatorIDEAS!H695</f>
        <v>0</v>
      </c>
      <c r="I694" s="95">
        <f>+indicatorIDEAS!I695</f>
        <v>0</v>
      </c>
      <c r="J694" s="95">
        <f>+indicatorIDEAS!J695</f>
        <v>0</v>
      </c>
      <c r="K694" s="95">
        <f>+indicatorIDEAS!K695</f>
        <v>0</v>
      </c>
      <c r="L694" s="95">
        <f>+indicatorIDEAS!L695</f>
        <v>0</v>
      </c>
      <c r="M694" s="95">
        <f>+indicatorIDEAS!M695</f>
        <v>0</v>
      </c>
      <c r="N694" s="95">
        <f>+indicatorIDEAS!N695</f>
        <v>0</v>
      </c>
      <c r="O694" s="95">
        <f>+indicatorIDEAS!O695</f>
        <v>0</v>
      </c>
      <c r="P694" s="95">
        <f>+indicatorIDEAS!P695</f>
        <v>1.3568521031207597E-3</v>
      </c>
      <c r="Q694" s="95">
        <f>+indicatorIDEAS!Q695</f>
        <v>0</v>
      </c>
      <c r="R694" s="95">
        <f>+indicatorIDEAS!R695</f>
        <v>0</v>
      </c>
      <c r="S694" s="95">
        <f>+indicatorIDEAS!S695</f>
        <v>0</v>
      </c>
      <c r="T694" s="95">
        <f>+indicatorIDEAS!T695</f>
        <v>0</v>
      </c>
    </row>
    <row r="695" spans="1:20">
      <c r="A695" s="93" t="str">
        <f>+indicatorIDEAS!B696</f>
        <v>Comoros</v>
      </c>
      <c r="B695" s="93" t="str">
        <f>+indicatorIDEAS!C696</f>
        <v>COM</v>
      </c>
      <c r="C695" s="93" t="str">
        <f>+VLOOKUP(B695,'List of economiesWB'!$D$7:$G$224,3,FALSE)</f>
        <v>Sub-Saharan Africa</v>
      </c>
      <c r="D695" s="93" t="str">
        <f>+VLOOKUP(B695,'List of economiesWB'!$D$7:$G$224,4,FALSE)</f>
        <v>Low income</v>
      </c>
      <c r="E695" s="94">
        <f>+indicatorIDEAS!D696</f>
        <v>2009</v>
      </c>
      <c r="F695" s="95">
        <f>+indicatorIDEAS!F696</f>
        <v>1</v>
      </c>
      <c r="G695" s="95">
        <f>+indicatorIDEAS!G696</f>
        <v>0</v>
      </c>
      <c r="H695" s="95">
        <f>+indicatorIDEAS!H696</f>
        <v>0</v>
      </c>
      <c r="I695" s="95">
        <f>+indicatorIDEAS!I696</f>
        <v>0</v>
      </c>
      <c r="J695" s="95">
        <f>+indicatorIDEAS!J696</f>
        <v>0</v>
      </c>
      <c r="K695" s="95">
        <f>+indicatorIDEAS!K696</f>
        <v>0</v>
      </c>
      <c r="L695" s="95">
        <f>+indicatorIDEAS!L696</f>
        <v>0</v>
      </c>
      <c r="M695" s="95">
        <f>+indicatorIDEAS!M696</f>
        <v>0</v>
      </c>
      <c r="N695" s="95">
        <f>+indicatorIDEAS!N696</f>
        <v>0</v>
      </c>
      <c r="O695" s="95">
        <f>+indicatorIDEAS!O696</f>
        <v>0</v>
      </c>
      <c r="P695" s="95">
        <f>+indicatorIDEAS!P696</f>
        <v>9.8039215686274508E-4</v>
      </c>
      <c r="Q695" s="95">
        <f>+indicatorIDEAS!Q696</f>
        <v>0</v>
      </c>
      <c r="R695" s="95">
        <f>+indicatorIDEAS!R696</f>
        <v>0</v>
      </c>
      <c r="S695" s="95">
        <f>+indicatorIDEAS!S696</f>
        <v>0</v>
      </c>
      <c r="T695" s="95">
        <f>+indicatorIDEAS!T696</f>
        <v>0</v>
      </c>
    </row>
    <row r="696" spans="1:20">
      <c r="A696" s="93" t="str">
        <f>+indicatorIDEAS!B697</f>
        <v>Comoros</v>
      </c>
      <c r="B696" s="93" t="str">
        <f>+indicatorIDEAS!C697</f>
        <v>COM</v>
      </c>
      <c r="C696" s="93" t="str">
        <f>+VLOOKUP(B696,'List of economiesWB'!$D$7:$G$224,3,FALSE)</f>
        <v>Sub-Saharan Africa</v>
      </c>
      <c r="D696" s="93" t="str">
        <f>+VLOOKUP(B696,'List of economiesWB'!$D$7:$G$224,4,FALSE)</f>
        <v>Low income</v>
      </c>
      <c r="E696" s="94">
        <f>+indicatorIDEAS!D697</f>
        <v>2010</v>
      </c>
      <c r="F696" s="95">
        <f>+indicatorIDEAS!F697</f>
        <v>3</v>
      </c>
      <c r="G696" s="95">
        <f>+indicatorIDEAS!G697</f>
        <v>0</v>
      </c>
      <c r="H696" s="95">
        <f>+indicatorIDEAS!H697</f>
        <v>1</v>
      </c>
      <c r="I696" s="95">
        <f>+indicatorIDEAS!I697</f>
        <v>1</v>
      </c>
      <c r="J696" s="95">
        <f>+indicatorIDEAS!J697</f>
        <v>0</v>
      </c>
      <c r="K696" s="95">
        <f>+indicatorIDEAS!K697</f>
        <v>8.1632653061224497E-3</v>
      </c>
      <c r="L696" s="95">
        <f>+indicatorIDEAS!L697</f>
        <v>0</v>
      </c>
      <c r="M696" s="95">
        <f>+indicatorIDEAS!M697</f>
        <v>2.8571428571428571E-2</v>
      </c>
      <c r="N696" s="95">
        <f>+indicatorIDEAS!N697</f>
        <v>1.8867924528301886E-2</v>
      </c>
      <c r="O696" s="95">
        <f>+indicatorIDEAS!O697</f>
        <v>0</v>
      </c>
      <c r="P696" s="95">
        <f>+indicatorIDEAS!P697</f>
        <v>2.3715415019762848E-3</v>
      </c>
      <c r="Q696" s="95">
        <f>+indicatorIDEAS!Q697</f>
        <v>0</v>
      </c>
      <c r="R696" s="95">
        <f>+indicatorIDEAS!R697</f>
        <v>6.1728395061728392E-3</v>
      </c>
      <c r="S696" s="95">
        <f>+indicatorIDEAS!S697</f>
        <v>4.4247787610619468E-3</v>
      </c>
      <c r="T696" s="95">
        <f>+indicatorIDEAS!T697</f>
        <v>0</v>
      </c>
    </row>
    <row r="697" spans="1:20">
      <c r="A697" s="93" t="str">
        <f>+indicatorIDEAS!B698</f>
        <v>Comoros</v>
      </c>
      <c r="B697" s="93" t="str">
        <f>+indicatorIDEAS!C698</f>
        <v>COM</v>
      </c>
      <c r="C697" s="93" t="str">
        <f>+VLOOKUP(B697,'List of economiesWB'!$D$7:$G$224,3,FALSE)</f>
        <v>Sub-Saharan Africa</v>
      </c>
      <c r="D697" s="93" t="str">
        <f>+VLOOKUP(B697,'List of economiesWB'!$D$7:$G$224,4,FALSE)</f>
        <v>Low income</v>
      </c>
      <c r="E697" s="94">
        <f>+indicatorIDEAS!D698</f>
        <v>2011</v>
      </c>
      <c r="F697" s="95">
        <f>+indicatorIDEAS!F698</f>
        <v>3</v>
      </c>
      <c r="G697" s="95">
        <f>+indicatorIDEAS!G698</f>
        <v>0</v>
      </c>
      <c r="H697" s="95">
        <f>+indicatorIDEAS!H698</f>
        <v>1</v>
      </c>
      <c r="I697" s="95">
        <f>+indicatorIDEAS!I698</f>
        <v>1</v>
      </c>
      <c r="J697" s="95">
        <f>+indicatorIDEAS!J698</f>
        <v>0</v>
      </c>
      <c r="K697" s="95">
        <f>+indicatorIDEAS!K698</f>
        <v>0</v>
      </c>
      <c r="L697" s="95">
        <f>+indicatorIDEAS!L698</f>
        <v>0</v>
      </c>
      <c r="M697" s="95">
        <f>+indicatorIDEAS!M698</f>
        <v>0</v>
      </c>
      <c r="N697" s="95">
        <f>+indicatorIDEAS!N698</f>
        <v>0</v>
      </c>
      <c r="O697" s="95">
        <f>+indicatorIDEAS!O698</f>
        <v>0</v>
      </c>
      <c r="P697" s="95">
        <f>+indicatorIDEAS!P698</f>
        <v>1.9267822736030828E-3</v>
      </c>
      <c r="Q697" s="95">
        <f>+indicatorIDEAS!Q698</f>
        <v>0</v>
      </c>
      <c r="R697" s="95">
        <f>+indicatorIDEAS!R698</f>
        <v>5.0251256281407036E-3</v>
      </c>
      <c r="S697" s="95">
        <f>+indicatorIDEAS!S698</f>
        <v>3.5335689045936395E-3</v>
      </c>
      <c r="T697" s="95">
        <f>+indicatorIDEAS!T698</f>
        <v>0</v>
      </c>
    </row>
    <row r="698" spans="1:20">
      <c r="A698" s="93" t="str">
        <f>+indicatorIDEAS!B699</f>
        <v>Comoros</v>
      </c>
      <c r="B698" s="93" t="str">
        <f>+indicatorIDEAS!C699</f>
        <v>COM</v>
      </c>
      <c r="C698" s="93" t="str">
        <f>+VLOOKUP(B698,'List of economiesWB'!$D$7:$G$224,3,FALSE)</f>
        <v>Sub-Saharan Africa</v>
      </c>
      <c r="D698" s="93" t="str">
        <f>+VLOOKUP(B698,'List of economiesWB'!$D$7:$G$224,4,FALSE)</f>
        <v>Low income</v>
      </c>
      <c r="E698" s="94">
        <f>+indicatorIDEAS!D699</f>
        <v>2012</v>
      </c>
      <c r="F698" s="95">
        <f>+indicatorIDEAS!F699</f>
        <v>3</v>
      </c>
      <c r="G698" s="95">
        <f>+indicatorIDEAS!G699</f>
        <v>0</v>
      </c>
      <c r="H698" s="95">
        <f>+indicatorIDEAS!H699</f>
        <v>1</v>
      </c>
      <c r="I698" s="95">
        <f>+indicatorIDEAS!I699</f>
        <v>1</v>
      </c>
      <c r="J698" s="95">
        <f>+indicatorIDEAS!J699</f>
        <v>0</v>
      </c>
      <c r="K698" s="95">
        <f>+indicatorIDEAS!K699</f>
        <v>0</v>
      </c>
      <c r="L698" s="95">
        <f>+indicatorIDEAS!L699</f>
        <v>0</v>
      </c>
      <c r="M698" s="95">
        <f>+indicatorIDEAS!M699</f>
        <v>0</v>
      </c>
      <c r="N698" s="95">
        <f>+indicatorIDEAS!N699</f>
        <v>0</v>
      </c>
      <c r="O698" s="95">
        <f>+indicatorIDEAS!O699</f>
        <v>0</v>
      </c>
      <c r="P698" s="95">
        <f>+indicatorIDEAS!P699</f>
        <v>1.8170805572380376E-3</v>
      </c>
      <c r="Q698" s="95">
        <f>+indicatorIDEAS!Q699</f>
        <v>0</v>
      </c>
      <c r="R698" s="95">
        <f>+indicatorIDEAS!R699</f>
        <v>4.7846889952153108E-3</v>
      </c>
      <c r="S698" s="95">
        <f>+indicatorIDEAS!S699</f>
        <v>3.3003300330033004E-3</v>
      </c>
      <c r="T698" s="95">
        <f>+indicatorIDEAS!T699</f>
        <v>0</v>
      </c>
    </row>
    <row r="699" spans="1:20">
      <c r="A699" s="93" t="str">
        <f>+indicatorIDEAS!B700</f>
        <v>Comoros</v>
      </c>
      <c r="B699" s="93" t="str">
        <f>+indicatorIDEAS!C700</f>
        <v>COM</v>
      </c>
      <c r="C699" s="93" t="str">
        <f>+VLOOKUP(B699,'List of economiesWB'!$D$7:$G$224,3,FALSE)</f>
        <v>Sub-Saharan Africa</v>
      </c>
      <c r="D699" s="93" t="str">
        <f>+VLOOKUP(B699,'List of economiesWB'!$D$7:$G$224,4,FALSE)</f>
        <v>Low income</v>
      </c>
      <c r="E699" s="94">
        <f>+indicatorIDEAS!D700</f>
        <v>2013</v>
      </c>
      <c r="F699" s="95">
        <f>+indicatorIDEAS!F700</f>
        <v>3</v>
      </c>
      <c r="G699" s="95">
        <f>+indicatorIDEAS!G700</f>
        <v>0</v>
      </c>
      <c r="H699" s="95">
        <f>+indicatorIDEAS!H700</f>
        <v>1</v>
      </c>
      <c r="I699" s="95">
        <f>+indicatorIDEAS!I700</f>
        <v>1</v>
      </c>
      <c r="J699" s="95">
        <f>+indicatorIDEAS!J700</f>
        <v>0</v>
      </c>
      <c r="K699" s="95">
        <f>+indicatorIDEAS!K700</f>
        <v>0</v>
      </c>
      <c r="L699" s="95">
        <f>+indicatorIDEAS!L700</f>
        <v>0</v>
      </c>
      <c r="M699" s="95">
        <f>+indicatorIDEAS!M700</f>
        <v>0</v>
      </c>
      <c r="N699" s="95">
        <f>+indicatorIDEAS!N700</f>
        <v>0</v>
      </c>
      <c r="O699" s="95">
        <f>+indicatorIDEAS!O700</f>
        <v>0</v>
      </c>
      <c r="P699" s="95">
        <f>+indicatorIDEAS!P700</f>
        <v>1.7231476163124641E-3</v>
      </c>
      <c r="Q699" s="95">
        <f>+indicatorIDEAS!Q700</f>
        <v>0</v>
      </c>
      <c r="R699" s="95">
        <f>+indicatorIDEAS!R700</f>
        <v>4.6948356807511738E-3</v>
      </c>
      <c r="S699" s="95">
        <f>+indicatorIDEAS!S700</f>
        <v>3.1847133757961785E-3</v>
      </c>
      <c r="T699" s="95">
        <f>+indicatorIDEAS!T700</f>
        <v>0</v>
      </c>
    </row>
    <row r="700" spans="1:20">
      <c r="A700" s="93" t="str">
        <f>+indicatorIDEAS!B701</f>
        <v>Comoros</v>
      </c>
      <c r="B700" s="93" t="str">
        <f>+indicatorIDEAS!C701</f>
        <v>COM</v>
      </c>
      <c r="C700" s="93" t="str">
        <f>+VLOOKUP(B700,'List of economiesWB'!$D$7:$G$224,3,FALSE)</f>
        <v>Sub-Saharan Africa</v>
      </c>
      <c r="D700" s="93" t="str">
        <f>+VLOOKUP(B700,'List of economiesWB'!$D$7:$G$224,4,FALSE)</f>
        <v>Low income</v>
      </c>
      <c r="E700" s="94">
        <f>+indicatorIDEAS!D701</f>
        <v>2014</v>
      </c>
      <c r="F700" s="95">
        <f>+indicatorIDEAS!F701</f>
        <v>3</v>
      </c>
      <c r="G700" s="95">
        <f>+indicatorIDEAS!G701</f>
        <v>0</v>
      </c>
      <c r="H700" s="95">
        <f>+indicatorIDEAS!H701</f>
        <v>1</v>
      </c>
      <c r="I700" s="95">
        <f>+indicatorIDEAS!I701</f>
        <v>1</v>
      </c>
      <c r="J700" s="95">
        <f>+indicatorIDEAS!J701</f>
        <v>0</v>
      </c>
      <c r="K700" s="95">
        <f>+indicatorIDEAS!K701</f>
        <v>0</v>
      </c>
      <c r="L700" s="95">
        <f>+indicatorIDEAS!L701</f>
        <v>0</v>
      </c>
      <c r="M700" s="95">
        <f>+indicatorIDEAS!M701</f>
        <v>0</v>
      </c>
      <c r="N700" s="95">
        <f>+indicatorIDEAS!N701</f>
        <v>0</v>
      </c>
      <c r="O700" s="95">
        <f>+indicatorIDEAS!O701</f>
        <v>0</v>
      </c>
      <c r="P700" s="95">
        <f>+indicatorIDEAS!P701</f>
        <v>1.5789473684210526E-3</v>
      </c>
      <c r="Q700" s="95">
        <f>+indicatorIDEAS!Q701</f>
        <v>0</v>
      </c>
      <c r="R700" s="95">
        <f>+indicatorIDEAS!R701</f>
        <v>4.4052863436123352E-3</v>
      </c>
      <c r="S700" s="95">
        <f>+indicatorIDEAS!S701</f>
        <v>2.9154518950437317E-3</v>
      </c>
      <c r="T700" s="95">
        <f>+indicatorIDEAS!T701</f>
        <v>0</v>
      </c>
    </row>
    <row r="701" spans="1:20">
      <c r="A701" s="93" t="str">
        <f>+indicatorIDEAS!B702</f>
        <v>Comoros</v>
      </c>
      <c r="B701" s="93" t="str">
        <f>+indicatorIDEAS!C702</f>
        <v>COM</v>
      </c>
      <c r="C701" s="93" t="str">
        <f>+VLOOKUP(B701,'List of economiesWB'!$D$7:$G$224,3,FALSE)</f>
        <v>Sub-Saharan Africa</v>
      </c>
      <c r="D701" s="93" t="str">
        <f>+VLOOKUP(B701,'List of economiesWB'!$D$7:$G$224,4,FALSE)</f>
        <v>Low income</v>
      </c>
      <c r="E701" s="94">
        <f>+indicatorIDEAS!D702</f>
        <v>2015</v>
      </c>
      <c r="F701" s="95">
        <f>+indicatorIDEAS!F702</f>
        <v>3</v>
      </c>
      <c r="G701" s="95">
        <f>+indicatorIDEAS!G702</f>
        <v>0</v>
      </c>
      <c r="H701" s="95">
        <f>+indicatorIDEAS!H702</f>
        <v>1</v>
      </c>
      <c r="I701" s="95">
        <f>+indicatorIDEAS!I702</f>
        <v>1</v>
      </c>
      <c r="J701" s="95">
        <f>+indicatorIDEAS!J702</f>
        <v>0</v>
      </c>
      <c r="K701" s="95">
        <f>+indicatorIDEAS!K702</f>
        <v>0</v>
      </c>
      <c r="L701" s="95">
        <f>+indicatorIDEAS!L702</f>
        <v>0</v>
      </c>
      <c r="M701" s="95">
        <f>+indicatorIDEAS!M702</f>
        <v>0</v>
      </c>
      <c r="N701" s="95">
        <f>+indicatorIDEAS!N702</f>
        <v>0</v>
      </c>
      <c r="O701" s="95">
        <f>+indicatorIDEAS!O702</f>
        <v>0</v>
      </c>
      <c r="P701" s="95">
        <f>+indicatorIDEAS!P702</f>
        <v>1.4917951268025858E-3</v>
      </c>
      <c r="Q701" s="95">
        <f>+indicatorIDEAS!Q702</f>
        <v>0</v>
      </c>
      <c r="R701" s="95">
        <f>+indicatorIDEAS!R702</f>
        <v>4.1841004184100415E-3</v>
      </c>
      <c r="S701" s="95">
        <f>+indicatorIDEAS!S702</f>
        <v>2.8328611898016999E-3</v>
      </c>
      <c r="T701" s="95">
        <f>+indicatorIDEAS!T702</f>
        <v>0</v>
      </c>
    </row>
    <row r="702" spans="1:20">
      <c r="A702" s="93" t="str">
        <f>+indicatorIDEAS!B703</f>
        <v>Cabo Verde</v>
      </c>
      <c r="B702" s="93" t="str">
        <f>+indicatorIDEAS!C703</f>
        <v>CPV</v>
      </c>
      <c r="C702" s="93" t="str">
        <f>+VLOOKUP(B702,'List of economiesWB'!$D$7:$G$224,3,FALSE)</f>
        <v>Sub-Saharan Africa</v>
      </c>
      <c r="D702" s="93" t="str">
        <f>+VLOOKUP(B702,'List of economiesWB'!$D$7:$G$224,4,FALSE)</f>
        <v>Lower middle income</v>
      </c>
      <c r="E702" s="94">
        <f>+indicatorIDEAS!D703</f>
        <v>1996</v>
      </c>
      <c r="F702" s="95">
        <f>+indicatorIDEAS!F703</f>
        <v>0</v>
      </c>
      <c r="G702" s="95">
        <f>+indicatorIDEAS!G703</f>
        <v>0</v>
      </c>
      <c r="H702" s="95">
        <f>+indicatorIDEAS!H703</f>
        <v>0</v>
      </c>
      <c r="I702" s="95">
        <f>+indicatorIDEAS!I703</f>
        <v>0</v>
      </c>
      <c r="J702" s="95">
        <f>+indicatorIDEAS!J703</f>
        <v>0</v>
      </c>
      <c r="K702" s="95">
        <f>+indicatorIDEAS!K703</f>
        <v>0</v>
      </c>
      <c r="L702" s="95">
        <f>+indicatorIDEAS!L703</f>
        <v>0</v>
      </c>
      <c r="M702" s="95">
        <f>+indicatorIDEAS!M703</f>
        <v>0</v>
      </c>
      <c r="N702" s="95">
        <f>+indicatorIDEAS!N703</f>
        <v>0</v>
      </c>
      <c r="O702" s="95">
        <f>+indicatorIDEAS!O703</f>
        <v>0</v>
      </c>
      <c r="P702" s="95">
        <f>+indicatorIDEAS!P703</f>
        <v>0</v>
      </c>
      <c r="Q702" s="95">
        <f>+indicatorIDEAS!Q703</f>
        <v>0</v>
      </c>
      <c r="R702" s="95">
        <f>+indicatorIDEAS!R703</f>
        <v>0</v>
      </c>
      <c r="S702" s="95">
        <f>+indicatorIDEAS!S703</f>
        <v>0</v>
      </c>
      <c r="T702" s="95">
        <f>+indicatorIDEAS!T703</f>
        <v>0</v>
      </c>
    </row>
    <row r="703" spans="1:20">
      <c r="A703" s="93" t="str">
        <f>+indicatorIDEAS!B704</f>
        <v>Cabo Verde</v>
      </c>
      <c r="B703" s="93" t="str">
        <f>+indicatorIDEAS!C704</f>
        <v>CPV</v>
      </c>
      <c r="C703" s="93" t="str">
        <f>+VLOOKUP(B703,'List of economiesWB'!$D$7:$G$224,3,FALSE)</f>
        <v>Sub-Saharan Africa</v>
      </c>
      <c r="D703" s="93" t="str">
        <f>+VLOOKUP(B703,'List of economiesWB'!$D$7:$G$224,4,FALSE)</f>
        <v>Lower middle income</v>
      </c>
      <c r="E703" s="94">
        <f>+indicatorIDEAS!D704</f>
        <v>1997</v>
      </c>
      <c r="F703" s="95">
        <f>+indicatorIDEAS!F704</f>
        <v>0</v>
      </c>
      <c r="G703" s="95">
        <f>+indicatorIDEAS!G704</f>
        <v>0</v>
      </c>
      <c r="H703" s="95">
        <f>+indicatorIDEAS!H704</f>
        <v>0</v>
      </c>
      <c r="I703" s="95">
        <f>+indicatorIDEAS!I704</f>
        <v>0</v>
      </c>
      <c r="J703" s="95">
        <f>+indicatorIDEAS!J704</f>
        <v>0</v>
      </c>
      <c r="K703" s="95">
        <f>+indicatorIDEAS!K704</f>
        <v>0</v>
      </c>
      <c r="L703" s="95">
        <f>+indicatorIDEAS!L704</f>
        <v>0</v>
      </c>
      <c r="M703" s="95">
        <f>+indicatorIDEAS!M704</f>
        <v>0</v>
      </c>
      <c r="N703" s="95">
        <f>+indicatorIDEAS!N704</f>
        <v>0</v>
      </c>
      <c r="O703" s="95">
        <f>+indicatorIDEAS!O704</f>
        <v>0</v>
      </c>
      <c r="P703" s="95">
        <f>+indicatorIDEAS!P704</f>
        <v>0</v>
      </c>
      <c r="Q703" s="95">
        <f>+indicatorIDEAS!Q704</f>
        <v>0</v>
      </c>
      <c r="R703" s="95">
        <f>+indicatorIDEAS!R704</f>
        <v>0</v>
      </c>
      <c r="S703" s="95">
        <f>+indicatorIDEAS!S704</f>
        <v>0</v>
      </c>
      <c r="T703" s="95">
        <f>+indicatorIDEAS!T704</f>
        <v>0</v>
      </c>
    </row>
    <row r="704" spans="1:20">
      <c r="A704" s="93" t="str">
        <f>+indicatorIDEAS!B705</f>
        <v>Cabo Verde</v>
      </c>
      <c r="B704" s="93" t="str">
        <f>+indicatorIDEAS!C705</f>
        <v>CPV</v>
      </c>
      <c r="C704" s="93" t="str">
        <f>+VLOOKUP(B704,'List of economiesWB'!$D$7:$G$224,3,FALSE)</f>
        <v>Sub-Saharan Africa</v>
      </c>
      <c r="D704" s="93" t="str">
        <f>+VLOOKUP(B704,'List of economiesWB'!$D$7:$G$224,4,FALSE)</f>
        <v>Lower middle income</v>
      </c>
      <c r="E704" s="94">
        <f>+indicatorIDEAS!D705</f>
        <v>1998</v>
      </c>
      <c r="F704" s="95">
        <f>+indicatorIDEAS!F705</f>
        <v>0</v>
      </c>
      <c r="G704" s="95">
        <f>+indicatorIDEAS!G705</f>
        <v>0</v>
      </c>
      <c r="H704" s="95">
        <f>+indicatorIDEAS!H705</f>
        <v>0</v>
      </c>
      <c r="I704" s="95">
        <f>+indicatorIDEAS!I705</f>
        <v>0</v>
      </c>
      <c r="J704" s="95">
        <f>+indicatorIDEAS!J705</f>
        <v>0</v>
      </c>
      <c r="K704" s="95">
        <f>+indicatorIDEAS!K705</f>
        <v>0</v>
      </c>
      <c r="L704" s="95">
        <f>+indicatorIDEAS!L705</f>
        <v>0</v>
      </c>
      <c r="M704" s="95">
        <f>+indicatorIDEAS!M705</f>
        <v>0</v>
      </c>
      <c r="N704" s="95">
        <f>+indicatorIDEAS!N705</f>
        <v>0</v>
      </c>
      <c r="O704" s="95">
        <f>+indicatorIDEAS!O705</f>
        <v>0</v>
      </c>
      <c r="P704" s="95">
        <f>+indicatorIDEAS!P705</f>
        <v>0</v>
      </c>
      <c r="Q704" s="95">
        <f>+indicatorIDEAS!Q705</f>
        <v>0</v>
      </c>
      <c r="R704" s="95">
        <f>+indicatorIDEAS!R705</f>
        <v>0</v>
      </c>
      <c r="S704" s="95">
        <f>+indicatorIDEAS!S705</f>
        <v>0</v>
      </c>
      <c r="T704" s="95">
        <f>+indicatorIDEAS!T705</f>
        <v>0</v>
      </c>
    </row>
    <row r="705" spans="1:20">
      <c r="A705" s="93" t="str">
        <f>+indicatorIDEAS!B706</f>
        <v>Cabo Verde</v>
      </c>
      <c r="B705" s="93" t="str">
        <f>+indicatorIDEAS!C706</f>
        <v>CPV</v>
      </c>
      <c r="C705" s="93" t="str">
        <f>+VLOOKUP(B705,'List of economiesWB'!$D$7:$G$224,3,FALSE)</f>
        <v>Sub-Saharan Africa</v>
      </c>
      <c r="D705" s="93" t="str">
        <f>+VLOOKUP(B705,'List of economiesWB'!$D$7:$G$224,4,FALSE)</f>
        <v>Lower middle income</v>
      </c>
      <c r="E705" s="94">
        <f>+indicatorIDEAS!D706</f>
        <v>1999</v>
      </c>
      <c r="F705" s="95">
        <f>+indicatorIDEAS!F706</f>
        <v>0</v>
      </c>
      <c r="G705" s="95">
        <f>+indicatorIDEAS!G706</f>
        <v>0</v>
      </c>
      <c r="H705" s="95">
        <f>+indicatorIDEAS!H706</f>
        <v>0</v>
      </c>
      <c r="I705" s="95">
        <f>+indicatorIDEAS!I706</f>
        <v>0</v>
      </c>
      <c r="J705" s="95">
        <f>+indicatorIDEAS!J706</f>
        <v>0</v>
      </c>
      <c r="K705" s="95">
        <f>+indicatorIDEAS!K706</f>
        <v>0</v>
      </c>
      <c r="L705" s="95">
        <f>+indicatorIDEAS!L706</f>
        <v>0</v>
      </c>
      <c r="M705" s="95">
        <f>+indicatorIDEAS!M706</f>
        <v>0</v>
      </c>
      <c r="N705" s="95">
        <f>+indicatorIDEAS!N706</f>
        <v>0</v>
      </c>
      <c r="O705" s="95">
        <f>+indicatorIDEAS!O706</f>
        <v>0</v>
      </c>
      <c r="P705" s="95">
        <f>+indicatorIDEAS!P706</f>
        <v>0</v>
      </c>
      <c r="Q705" s="95">
        <f>+indicatorIDEAS!Q706</f>
        <v>0</v>
      </c>
      <c r="R705" s="95">
        <f>+indicatorIDEAS!R706</f>
        <v>0</v>
      </c>
      <c r="S705" s="95">
        <f>+indicatorIDEAS!S706</f>
        <v>0</v>
      </c>
      <c r="T705" s="95">
        <f>+indicatorIDEAS!T706</f>
        <v>0</v>
      </c>
    </row>
    <row r="706" spans="1:20">
      <c r="A706" s="93" t="str">
        <f>+indicatorIDEAS!B707</f>
        <v>Cabo Verde</v>
      </c>
      <c r="B706" s="93" t="str">
        <f>+indicatorIDEAS!C707</f>
        <v>CPV</v>
      </c>
      <c r="C706" s="93" t="str">
        <f>+VLOOKUP(B706,'List of economiesWB'!$D$7:$G$224,3,FALSE)</f>
        <v>Sub-Saharan Africa</v>
      </c>
      <c r="D706" s="93" t="str">
        <f>+VLOOKUP(B706,'List of economiesWB'!$D$7:$G$224,4,FALSE)</f>
        <v>Lower middle income</v>
      </c>
      <c r="E706" s="94">
        <f>+indicatorIDEAS!D707</f>
        <v>2000</v>
      </c>
      <c r="F706" s="95">
        <f>+indicatorIDEAS!F707</f>
        <v>0</v>
      </c>
      <c r="G706" s="95">
        <f>+indicatorIDEAS!G707</f>
        <v>0</v>
      </c>
      <c r="H706" s="95">
        <f>+indicatorIDEAS!H707</f>
        <v>0</v>
      </c>
      <c r="I706" s="95">
        <f>+indicatorIDEAS!I707</f>
        <v>0</v>
      </c>
      <c r="J706" s="95">
        <f>+indicatorIDEAS!J707</f>
        <v>0</v>
      </c>
      <c r="K706" s="95">
        <f>+indicatorIDEAS!K707</f>
        <v>0</v>
      </c>
      <c r="L706" s="95">
        <f>+indicatorIDEAS!L707</f>
        <v>0</v>
      </c>
      <c r="M706" s="95">
        <f>+indicatorIDEAS!M707</f>
        <v>0</v>
      </c>
      <c r="N706" s="95">
        <f>+indicatorIDEAS!N707</f>
        <v>0</v>
      </c>
      <c r="O706" s="95">
        <f>+indicatorIDEAS!O707</f>
        <v>0</v>
      </c>
      <c r="P706" s="95">
        <f>+indicatorIDEAS!P707</f>
        <v>0</v>
      </c>
      <c r="Q706" s="95">
        <f>+indicatorIDEAS!Q707</f>
        <v>0</v>
      </c>
      <c r="R706" s="95">
        <f>+indicatorIDEAS!R707</f>
        <v>0</v>
      </c>
      <c r="S706" s="95">
        <f>+indicatorIDEAS!S707</f>
        <v>0</v>
      </c>
      <c r="T706" s="95">
        <f>+indicatorIDEAS!T707</f>
        <v>0</v>
      </c>
    </row>
    <row r="707" spans="1:20">
      <c r="A707" s="93" t="str">
        <f>+indicatorIDEAS!B708</f>
        <v>Cabo Verde</v>
      </c>
      <c r="B707" s="93" t="str">
        <f>+indicatorIDEAS!C708</f>
        <v>CPV</v>
      </c>
      <c r="C707" s="93" t="str">
        <f>+VLOOKUP(B707,'List of economiesWB'!$D$7:$G$224,3,FALSE)</f>
        <v>Sub-Saharan Africa</v>
      </c>
      <c r="D707" s="93" t="str">
        <f>+VLOOKUP(B707,'List of economiesWB'!$D$7:$G$224,4,FALSE)</f>
        <v>Lower middle income</v>
      </c>
      <c r="E707" s="94">
        <f>+indicatorIDEAS!D708</f>
        <v>2001</v>
      </c>
      <c r="F707" s="95">
        <f>+indicatorIDEAS!F708</f>
        <v>0</v>
      </c>
      <c r="G707" s="95">
        <f>+indicatorIDEAS!G708</f>
        <v>0</v>
      </c>
      <c r="H707" s="95">
        <f>+indicatorIDEAS!H708</f>
        <v>0</v>
      </c>
      <c r="I707" s="95">
        <f>+indicatorIDEAS!I708</f>
        <v>0</v>
      </c>
      <c r="J707" s="95">
        <f>+indicatorIDEAS!J708</f>
        <v>0</v>
      </c>
      <c r="K707" s="95">
        <f>+indicatorIDEAS!K708</f>
        <v>0</v>
      </c>
      <c r="L707" s="95">
        <f>+indicatorIDEAS!L708</f>
        <v>0</v>
      </c>
      <c r="M707" s="95">
        <f>+indicatorIDEAS!M708</f>
        <v>0</v>
      </c>
      <c r="N707" s="95">
        <f>+indicatorIDEAS!N708</f>
        <v>0</v>
      </c>
      <c r="O707" s="95">
        <f>+indicatorIDEAS!O708</f>
        <v>0</v>
      </c>
      <c r="P707" s="95">
        <f>+indicatorIDEAS!P708</f>
        <v>0</v>
      </c>
      <c r="Q707" s="95">
        <f>+indicatorIDEAS!Q708</f>
        <v>0</v>
      </c>
      <c r="R707" s="95">
        <f>+indicatorIDEAS!R708</f>
        <v>0</v>
      </c>
      <c r="S707" s="95">
        <f>+indicatorIDEAS!S708</f>
        <v>0</v>
      </c>
      <c r="T707" s="95">
        <f>+indicatorIDEAS!T708</f>
        <v>0</v>
      </c>
    </row>
    <row r="708" spans="1:20">
      <c r="A708" s="93" t="str">
        <f>+indicatorIDEAS!B709</f>
        <v>Cabo Verde</v>
      </c>
      <c r="B708" s="93" t="str">
        <f>+indicatorIDEAS!C709</f>
        <v>CPV</v>
      </c>
      <c r="C708" s="93" t="str">
        <f>+VLOOKUP(B708,'List of economiesWB'!$D$7:$G$224,3,FALSE)</f>
        <v>Sub-Saharan Africa</v>
      </c>
      <c r="D708" s="93" t="str">
        <f>+VLOOKUP(B708,'List of economiesWB'!$D$7:$G$224,4,FALSE)</f>
        <v>Lower middle income</v>
      </c>
      <c r="E708" s="94">
        <f>+indicatorIDEAS!D709</f>
        <v>2002</v>
      </c>
      <c r="F708" s="95">
        <f>+indicatorIDEAS!F709</f>
        <v>0</v>
      </c>
      <c r="G708" s="95">
        <f>+indicatorIDEAS!G709</f>
        <v>0</v>
      </c>
      <c r="H708" s="95">
        <f>+indicatorIDEAS!H709</f>
        <v>0</v>
      </c>
      <c r="I708" s="95">
        <f>+indicatorIDEAS!I709</f>
        <v>0</v>
      </c>
      <c r="J708" s="95">
        <f>+indicatorIDEAS!J709</f>
        <v>0</v>
      </c>
      <c r="K708" s="95">
        <f>+indicatorIDEAS!K709</f>
        <v>0</v>
      </c>
      <c r="L708" s="95">
        <f>+indicatorIDEAS!L709</f>
        <v>0</v>
      </c>
      <c r="M708" s="95">
        <f>+indicatorIDEAS!M709</f>
        <v>0</v>
      </c>
      <c r="N708" s="95">
        <f>+indicatorIDEAS!N709</f>
        <v>0</v>
      </c>
      <c r="O708" s="95">
        <f>+indicatorIDEAS!O709</f>
        <v>0</v>
      </c>
      <c r="P708" s="95">
        <f>+indicatorIDEAS!P709</f>
        <v>0</v>
      </c>
      <c r="Q708" s="95">
        <f>+indicatorIDEAS!Q709</f>
        <v>0</v>
      </c>
      <c r="R708" s="95">
        <f>+indicatorIDEAS!R709</f>
        <v>0</v>
      </c>
      <c r="S708" s="95">
        <f>+indicatorIDEAS!S709</f>
        <v>0</v>
      </c>
      <c r="T708" s="95">
        <f>+indicatorIDEAS!T709</f>
        <v>0</v>
      </c>
    </row>
    <row r="709" spans="1:20">
      <c r="A709" s="93" t="str">
        <f>+indicatorIDEAS!B710</f>
        <v>Cabo Verde</v>
      </c>
      <c r="B709" s="93" t="str">
        <f>+indicatorIDEAS!C710</f>
        <v>CPV</v>
      </c>
      <c r="C709" s="93" t="str">
        <f>+VLOOKUP(B709,'List of economiesWB'!$D$7:$G$224,3,FALSE)</f>
        <v>Sub-Saharan Africa</v>
      </c>
      <c r="D709" s="93" t="str">
        <f>+VLOOKUP(B709,'List of economiesWB'!$D$7:$G$224,4,FALSE)</f>
        <v>Lower middle income</v>
      </c>
      <c r="E709" s="94">
        <f>+indicatorIDEAS!D710</f>
        <v>2003</v>
      </c>
      <c r="F709" s="95">
        <f>+indicatorIDEAS!F710</f>
        <v>0</v>
      </c>
      <c r="G709" s="95">
        <f>+indicatorIDEAS!G710</f>
        <v>0</v>
      </c>
      <c r="H709" s="95">
        <f>+indicatorIDEAS!H710</f>
        <v>0</v>
      </c>
      <c r="I709" s="95">
        <f>+indicatorIDEAS!I710</f>
        <v>0</v>
      </c>
      <c r="J709" s="95">
        <f>+indicatorIDEAS!J710</f>
        <v>0</v>
      </c>
      <c r="K709" s="95">
        <f>+indicatorIDEAS!K710</f>
        <v>0</v>
      </c>
      <c r="L709" s="95">
        <f>+indicatorIDEAS!L710</f>
        <v>0</v>
      </c>
      <c r="M709" s="95">
        <f>+indicatorIDEAS!M710</f>
        <v>0</v>
      </c>
      <c r="N709" s="95">
        <f>+indicatorIDEAS!N710</f>
        <v>0</v>
      </c>
      <c r="O709" s="95">
        <f>+indicatorIDEAS!O710</f>
        <v>0</v>
      </c>
      <c r="P709" s="95">
        <f>+indicatorIDEAS!P710</f>
        <v>0</v>
      </c>
      <c r="Q709" s="95">
        <f>+indicatorIDEAS!Q710</f>
        <v>0</v>
      </c>
      <c r="R709" s="95">
        <f>+indicatorIDEAS!R710</f>
        <v>0</v>
      </c>
      <c r="S709" s="95">
        <f>+indicatorIDEAS!S710</f>
        <v>0</v>
      </c>
      <c r="T709" s="95">
        <f>+indicatorIDEAS!T710</f>
        <v>0</v>
      </c>
    </row>
    <row r="710" spans="1:20">
      <c r="A710" s="93" t="str">
        <f>+indicatorIDEAS!B711</f>
        <v>Cabo Verde</v>
      </c>
      <c r="B710" s="93" t="str">
        <f>+indicatorIDEAS!C711</f>
        <v>CPV</v>
      </c>
      <c r="C710" s="93" t="str">
        <f>+VLOOKUP(B710,'List of economiesWB'!$D$7:$G$224,3,FALSE)</f>
        <v>Sub-Saharan Africa</v>
      </c>
      <c r="D710" s="93" t="str">
        <f>+VLOOKUP(B710,'List of economiesWB'!$D$7:$G$224,4,FALSE)</f>
        <v>Lower middle income</v>
      </c>
      <c r="E710" s="94">
        <f>+indicatorIDEAS!D711</f>
        <v>2004</v>
      </c>
      <c r="F710" s="95">
        <f>+indicatorIDEAS!F711</f>
        <v>0</v>
      </c>
      <c r="G710" s="95">
        <f>+indicatorIDEAS!G711</f>
        <v>0</v>
      </c>
      <c r="H710" s="95">
        <f>+indicatorIDEAS!H711</f>
        <v>0</v>
      </c>
      <c r="I710" s="95">
        <f>+indicatorIDEAS!I711</f>
        <v>0</v>
      </c>
      <c r="J710" s="95">
        <f>+indicatorIDEAS!J711</f>
        <v>0</v>
      </c>
      <c r="K710" s="95">
        <f>+indicatorIDEAS!K711</f>
        <v>0</v>
      </c>
      <c r="L710" s="95">
        <f>+indicatorIDEAS!L711</f>
        <v>0</v>
      </c>
      <c r="M710" s="95">
        <f>+indicatorIDEAS!M711</f>
        <v>0</v>
      </c>
      <c r="N710" s="95">
        <f>+indicatorIDEAS!N711</f>
        <v>0</v>
      </c>
      <c r="O710" s="95">
        <f>+indicatorIDEAS!O711</f>
        <v>0</v>
      </c>
      <c r="P710" s="95">
        <f>+indicatorIDEAS!P711</f>
        <v>0</v>
      </c>
      <c r="Q710" s="95">
        <f>+indicatorIDEAS!Q711</f>
        <v>0</v>
      </c>
      <c r="R710" s="95">
        <f>+indicatorIDEAS!R711</f>
        <v>0</v>
      </c>
      <c r="S710" s="95">
        <f>+indicatorIDEAS!S711</f>
        <v>0</v>
      </c>
      <c r="T710" s="95">
        <f>+indicatorIDEAS!T711</f>
        <v>0</v>
      </c>
    </row>
    <row r="711" spans="1:20">
      <c r="A711" s="93" t="str">
        <f>+indicatorIDEAS!B712</f>
        <v>Cabo Verde</v>
      </c>
      <c r="B711" s="93" t="str">
        <f>+indicatorIDEAS!C712</f>
        <v>CPV</v>
      </c>
      <c r="C711" s="93" t="str">
        <f>+VLOOKUP(B711,'List of economiesWB'!$D$7:$G$224,3,FALSE)</f>
        <v>Sub-Saharan Africa</v>
      </c>
      <c r="D711" s="93" t="str">
        <f>+VLOOKUP(B711,'List of economiesWB'!$D$7:$G$224,4,FALSE)</f>
        <v>Lower middle income</v>
      </c>
      <c r="E711" s="94">
        <f>+indicatorIDEAS!D712</f>
        <v>2005</v>
      </c>
      <c r="F711" s="95">
        <f>+indicatorIDEAS!F712</f>
        <v>0</v>
      </c>
      <c r="G711" s="95">
        <f>+indicatorIDEAS!G712</f>
        <v>0</v>
      </c>
      <c r="H711" s="95">
        <f>+indicatorIDEAS!H712</f>
        <v>0</v>
      </c>
      <c r="I711" s="95">
        <f>+indicatorIDEAS!I712</f>
        <v>0</v>
      </c>
      <c r="J711" s="95">
        <f>+indicatorIDEAS!J712</f>
        <v>0</v>
      </c>
      <c r="K711" s="95">
        <f>+indicatorIDEAS!K712</f>
        <v>0</v>
      </c>
      <c r="L711" s="95">
        <f>+indicatorIDEAS!L712</f>
        <v>0</v>
      </c>
      <c r="M711" s="95">
        <f>+indicatorIDEAS!M712</f>
        <v>0</v>
      </c>
      <c r="N711" s="95">
        <f>+indicatorIDEAS!N712</f>
        <v>0</v>
      </c>
      <c r="O711" s="95">
        <f>+indicatorIDEAS!O712</f>
        <v>0</v>
      </c>
      <c r="P711" s="95">
        <f>+indicatorIDEAS!P712</f>
        <v>0</v>
      </c>
      <c r="Q711" s="95">
        <f>+indicatorIDEAS!Q712</f>
        <v>0</v>
      </c>
      <c r="R711" s="95">
        <f>+indicatorIDEAS!R712</f>
        <v>0</v>
      </c>
      <c r="S711" s="95">
        <f>+indicatorIDEAS!S712</f>
        <v>0</v>
      </c>
      <c r="T711" s="95">
        <f>+indicatorIDEAS!T712</f>
        <v>0</v>
      </c>
    </row>
    <row r="712" spans="1:20">
      <c r="A712" s="93" t="str">
        <f>+indicatorIDEAS!B713</f>
        <v>Cabo Verde</v>
      </c>
      <c r="B712" s="93" t="str">
        <f>+indicatorIDEAS!C713</f>
        <v>CPV</v>
      </c>
      <c r="C712" s="93" t="str">
        <f>+VLOOKUP(B712,'List of economiesWB'!$D$7:$G$224,3,FALSE)</f>
        <v>Sub-Saharan Africa</v>
      </c>
      <c r="D712" s="93" t="str">
        <f>+VLOOKUP(B712,'List of economiesWB'!$D$7:$G$224,4,FALSE)</f>
        <v>Lower middle income</v>
      </c>
      <c r="E712" s="94">
        <f>+indicatorIDEAS!D713</f>
        <v>2006</v>
      </c>
      <c r="F712" s="95">
        <f>+indicatorIDEAS!F713</f>
        <v>0</v>
      </c>
      <c r="G712" s="95">
        <f>+indicatorIDEAS!G713</f>
        <v>0</v>
      </c>
      <c r="H712" s="95">
        <f>+indicatorIDEAS!H713</f>
        <v>0</v>
      </c>
      <c r="I712" s="95">
        <f>+indicatorIDEAS!I713</f>
        <v>0</v>
      </c>
      <c r="J712" s="95">
        <f>+indicatorIDEAS!J713</f>
        <v>0</v>
      </c>
      <c r="K712" s="95">
        <f>+indicatorIDEAS!K713</f>
        <v>0</v>
      </c>
      <c r="L712" s="95">
        <f>+indicatorIDEAS!L713</f>
        <v>0</v>
      </c>
      <c r="M712" s="95">
        <f>+indicatorIDEAS!M713</f>
        <v>0</v>
      </c>
      <c r="N712" s="95">
        <f>+indicatorIDEAS!N713</f>
        <v>0</v>
      </c>
      <c r="O712" s="95">
        <f>+indicatorIDEAS!O713</f>
        <v>0</v>
      </c>
      <c r="P712" s="95">
        <f>+indicatorIDEAS!P713</f>
        <v>0</v>
      </c>
      <c r="Q712" s="95">
        <f>+indicatorIDEAS!Q713</f>
        <v>0</v>
      </c>
      <c r="R712" s="95">
        <f>+indicatorIDEAS!R713</f>
        <v>0</v>
      </c>
      <c r="S712" s="95">
        <f>+indicatorIDEAS!S713</f>
        <v>0</v>
      </c>
      <c r="T712" s="95">
        <f>+indicatorIDEAS!T713</f>
        <v>0</v>
      </c>
    </row>
    <row r="713" spans="1:20">
      <c r="A713" s="93" t="str">
        <f>+indicatorIDEAS!B714</f>
        <v>Cabo Verde</v>
      </c>
      <c r="B713" s="93" t="str">
        <f>+indicatorIDEAS!C714</f>
        <v>CPV</v>
      </c>
      <c r="C713" s="93" t="str">
        <f>+VLOOKUP(B713,'List of economiesWB'!$D$7:$G$224,3,FALSE)</f>
        <v>Sub-Saharan Africa</v>
      </c>
      <c r="D713" s="93" t="str">
        <f>+VLOOKUP(B713,'List of economiesWB'!$D$7:$G$224,4,FALSE)</f>
        <v>Lower middle income</v>
      </c>
      <c r="E713" s="94">
        <f>+indicatorIDEAS!D714</f>
        <v>2007</v>
      </c>
      <c r="F713" s="95">
        <f>+indicatorIDEAS!F714</f>
        <v>0</v>
      </c>
      <c r="G713" s="95">
        <f>+indicatorIDEAS!G714</f>
        <v>0</v>
      </c>
      <c r="H713" s="95">
        <f>+indicatorIDEAS!H714</f>
        <v>0</v>
      </c>
      <c r="I713" s="95">
        <f>+indicatorIDEAS!I714</f>
        <v>0</v>
      </c>
      <c r="J713" s="95">
        <f>+indicatorIDEAS!J714</f>
        <v>0</v>
      </c>
      <c r="K713" s="95">
        <f>+indicatorIDEAS!K714</f>
        <v>0</v>
      </c>
      <c r="L713" s="95">
        <f>+indicatorIDEAS!L714</f>
        <v>0</v>
      </c>
      <c r="M713" s="95">
        <f>+indicatorIDEAS!M714</f>
        <v>0</v>
      </c>
      <c r="N713" s="95">
        <f>+indicatorIDEAS!N714</f>
        <v>0</v>
      </c>
      <c r="O713" s="95">
        <f>+indicatorIDEAS!O714</f>
        <v>0</v>
      </c>
      <c r="P713" s="95">
        <f>+indicatorIDEAS!P714</f>
        <v>0</v>
      </c>
      <c r="Q713" s="95">
        <f>+indicatorIDEAS!Q714</f>
        <v>0</v>
      </c>
      <c r="R713" s="95">
        <f>+indicatorIDEAS!R714</f>
        <v>0</v>
      </c>
      <c r="S713" s="95">
        <f>+indicatorIDEAS!S714</f>
        <v>0</v>
      </c>
      <c r="T713" s="95">
        <f>+indicatorIDEAS!T714</f>
        <v>0</v>
      </c>
    </row>
    <row r="714" spans="1:20">
      <c r="A714" s="93" t="str">
        <f>+indicatorIDEAS!B715</f>
        <v>Cabo Verde</v>
      </c>
      <c r="B714" s="93" t="str">
        <f>+indicatorIDEAS!C715</f>
        <v>CPV</v>
      </c>
      <c r="C714" s="93" t="str">
        <f>+VLOOKUP(B714,'List of economiesWB'!$D$7:$G$224,3,FALSE)</f>
        <v>Sub-Saharan Africa</v>
      </c>
      <c r="D714" s="93" t="str">
        <f>+VLOOKUP(B714,'List of economiesWB'!$D$7:$G$224,4,FALSE)</f>
        <v>Lower middle income</v>
      </c>
      <c r="E714" s="94">
        <f>+indicatorIDEAS!D715</f>
        <v>2008</v>
      </c>
      <c r="F714" s="95">
        <f>+indicatorIDEAS!F715</f>
        <v>0</v>
      </c>
      <c r="G714" s="95">
        <f>+indicatorIDEAS!G715</f>
        <v>0</v>
      </c>
      <c r="H714" s="95">
        <f>+indicatorIDEAS!H715</f>
        <v>0</v>
      </c>
      <c r="I714" s="95">
        <f>+indicatorIDEAS!I715</f>
        <v>0</v>
      </c>
      <c r="J714" s="95">
        <f>+indicatorIDEAS!J715</f>
        <v>0</v>
      </c>
      <c r="K714" s="95">
        <f>+indicatorIDEAS!K715</f>
        <v>0</v>
      </c>
      <c r="L714" s="95">
        <f>+indicatorIDEAS!L715</f>
        <v>0</v>
      </c>
      <c r="M714" s="95">
        <f>+indicatorIDEAS!M715</f>
        <v>0</v>
      </c>
      <c r="N714" s="95">
        <f>+indicatorIDEAS!N715</f>
        <v>0</v>
      </c>
      <c r="O714" s="95">
        <f>+indicatorIDEAS!O715</f>
        <v>0</v>
      </c>
      <c r="P714" s="95">
        <f>+indicatorIDEAS!P715</f>
        <v>0</v>
      </c>
      <c r="Q714" s="95">
        <f>+indicatorIDEAS!Q715</f>
        <v>0</v>
      </c>
      <c r="R714" s="95">
        <f>+indicatorIDEAS!R715</f>
        <v>0</v>
      </c>
      <c r="S714" s="95">
        <f>+indicatorIDEAS!S715</f>
        <v>0</v>
      </c>
      <c r="T714" s="95">
        <f>+indicatorIDEAS!T715</f>
        <v>0</v>
      </c>
    </row>
    <row r="715" spans="1:20">
      <c r="A715" s="93" t="str">
        <f>+indicatorIDEAS!B716</f>
        <v>Cabo Verde</v>
      </c>
      <c r="B715" s="93" t="str">
        <f>+indicatorIDEAS!C716</f>
        <v>CPV</v>
      </c>
      <c r="C715" s="93" t="str">
        <f>+VLOOKUP(B715,'List of economiesWB'!$D$7:$G$224,3,FALSE)</f>
        <v>Sub-Saharan Africa</v>
      </c>
      <c r="D715" s="93" t="str">
        <f>+VLOOKUP(B715,'List of economiesWB'!$D$7:$G$224,4,FALSE)</f>
        <v>Lower middle income</v>
      </c>
      <c r="E715" s="94">
        <f>+indicatorIDEAS!D716</f>
        <v>2009</v>
      </c>
      <c r="F715" s="95">
        <f>+indicatorIDEAS!F716</f>
        <v>0</v>
      </c>
      <c r="G715" s="95">
        <f>+indicatorIDEAS!G716</f>
        <v>0</v>
      </c>
      <c r="H715" s="95">
        <f>+indicatorIDEAS!H716</f>
        <v>0</v>
      </c>
      <c r="I715" s="95">
        <f>+indicatorIDEAS!I716</f>
        <v>0</v>
      </c>
      <c r="J715" s="95">
        <f>+indicatorIDEAS!J716</f>
        <v>0</v>
      </c>
      <c r="K715" s="95">
        <f>+indicatorIDEAS!K716</f>
        <v>0</v>
      </c>
      <c r="L715" s="95">
        <f>+indicatorIDEAS!L716</f>
        <v>0</v>
      </c>
      <c r="M715" s="95">
        <f>+indicatorIDEAS!M716</f>
        <v>0</v>
      </c>
      <c r="N715" s="95">
        <f>+indicatorIDEAS!N716</f>
        <v>0</v>
      </c>
      <c r="O715" s="95">
        <f>+indicatorIDEAS!O716</f>
        <v>0</v>
      </c>
      <c r="P715" s="95">
        <f>+indicatorIDEAS!P716</f>
        <v>0</v>
      </c>
      <c r="Q715" s="95">
        <f>+indicatorIDEAS!Q716</f>
        <v>0</v>
      </c>
      <c r="R715" s="95">
        <f>+indicatorIDEAS!R716</f>
        <v>0</v>
      </c>
      <c r="S715" s="95">
        <f>+indicatorIDEAS!S716</f>
        <v>0</v>
      </c>
      <c r="T715" s="95">
        <f>+indicatorIDEAS!T716</f>
        <v>0</v>
      </c>
    </row>
    <row r="716" spans="1:20">
      <c r="A716" s="93" t="str">
        <f>+indicatorIDEAS!B717</f>
        <v>Cabo Verde</v>
      </c>
      <c r="B716" s="93" t="str">
        <f>+indicatorIDEAS!C717</f>
        <v>CPV</v>
      </c>
      <c r="C716" s="93" t="str">
        <f>+VLOOKUP(B716,'List of economiesWB'!$D$7:$G$224,3,FALSE)</f>
        <v>Sub-Saharan Africa</v>
      </c>
      <c r="D716" s="93" t="str">
        <f>+VLOOKUP(B716,'List of economiesWB'!$D$7:$G$224,4,FALSE)</f>
        <v>Lower middle income</v>
      </c>
      <c r="E716" s="94">
        <f>+indicatorIDEAS!D717</f>
        <v>2010</v>
      </c>
      <c r="F716" s="95">
        <f>+indicatorIDEAS!F717</f>
        <v>19</v>
      </c>
      <c r="G716" s="95">
        <f>+indicatorIDEAS!G717</f>
        <v>8</v>
      </c>
      <c r="H716" s="95">
        <f>+indicatorIDEAS!H717</f>
        <v>3</v>
      </c>
      <c r="I716" s="95">
        <f>+indicatorIDEAS!I717</f>
        <v>3</v>
      </c>
      <c r="J716" s="95">
        <f>+indicatorIDEAS!J717</f>
        <v>4</v>
      </c>
      <c r="K716" s="95">
        <f>+indicatorIDEAS!K717</f>
        <v>7.7551020408163265E-2</v>
      </c>
      <c r="L716" s="95">
        <f>+indicatorIDEAS!L717</f>
        <v>8.0808080808080815E-2</v>
      </c>
      <c r="M716" s="95">
        <f>+indicatorIDEAS!M717</f>
        <v>8.5714285714285715E-2</v>
      </c>
      <c r="N716" s="95">
        <f>+indicatorIDEAS!N717</f>
        <v>7.5471698113207544E-2</v>
      </c>
      <c r="O716" s="95">
        <f>+indicatorIDEAS!O717</f>
        <v>6.8965517241379309E-2</v>
      </c>
      <c r="P716" s="95">
        <f>+indicatorIDEAS!P717</f>
        <v>1.5019762845849802E-2</v>
      </c>
      <c r="Q716" s="95">
        <f>+indicatorIDEAS!Q717</f>
        <v>1.4035087719298246E-2</v>
      </c>
      <c r="R716" s="95">
        <f>+indicatorIDEAS!R717</f>
        <v>1.8518518518518517E-2</v>
      </c>
      <c r="S716" s="95">
        <f>+indicatorIDEAS!S717</f>
        <v>1.3274336283185841E-2</v>
      </c>
      <c r="T716" s="95">
        <f>+indicatorIDEAS!T717</f>
        <v>1.3029315960912053E-2</v>
      </c>
    </row>
    <row r="717" spans="1:20">
      <c r="A717" s="93" t="str">
        <f>+indicatorIDEAS!B718</f>
        <v>Cabo Verde</v>
      </c>
      <c r="B717" s="93" t="str">
        <f>+indicatorIDEAS!C718</f>
        <v>CPV</v>
      </c>
      <c r="C717" s="93" t="str">
        <f>+VLOOKUP(B717,'List of economiesWB'!$D$7:$G$224,3,FALSE)</f>
        <v>Sub-Saharan Africa</v>
      </c>
      <c r="D717" s="93" t="str">
        <f>+VLOOKUP(B717,'List of economiesWB'!$D$7:$G$224,4,FALSE)</f>
        <v>Lower middle income</v>
      </c>
      <c r="E717" s="94">
        <f>+indicatorIDEAS!D718</f>
        <v>2011</v>
      </c>
      <c r="F717" s="95">
        <f>+indicatorIDEAS!F718</f>
        <v>19</v>
      </c>
      <c r="G717" s="95">
        <f>+indicatorIDEAS!G718</f>
        <v>8</v>
      </c>
      <c r="H717" s="95">
        <f>+indicatorIDEAS!H718</f>
        <v>3</v>
      </c>
      <c r="I717" s="95">
        <f>+indicatorIDEAS!I718</f>
        <v>3</v>
      </c>
      <c r="J717" s="95">
        <f>+indicatorIDEAS!J718</f>
        <v>4</v>
      </c>
      <c r="K717" s="95">
        <f>+indicatorIDEAS!K718</f>
        <v>0</v>
      </c>
      <c r="L717" s="95">
        <f>+indicatorIDEAS!L718</f>
        <v>0</v>
      </c>
      <c r="M717" s="95">
        <f>+indicatorIDEAS!M718</f>
        <v>0</v>
      </c>
      <c r="N717" s="95">
        <f>+indicatorIDEAS!N718</f>
        <v>0</v>
      </c>
      <c r="O717" s="95">
        <f>+indicatorIDEAS!O718</f>
        <v>0</v>
      </c>
      <c r="P717" s="95">
        <f>+indicatorIDEAS!P718</f>
        <v>1.2202954399486191E-2</v>
      </c>
      <c r="Q717" s="95">
        <f>+indicatorIDEAS!Q718</f>
        <v>1.1251758087201125E-2</v>
      </c>
      <c r="R717" s="95">
        <f>+indicatorIDEAS!R718</f>
        <v>1.507537688442211E-2</v>
      </c>
      <c r="S717" s="95">
        <f>+indicatorIDEAS!S718</f>
        <v>1.0600706713780919E-2</v>
      </c>
      <c r="T717" s="95">
        <f>+indicatorIDEAS!T718</f>
        <v>1.098901098901099E-2</v>
      </c>
    </row>
    <row r="718" spans="1:20">
      <c r="A718" s="93" t="str">
        <f>+indicatorIDEAS!B719</f>
        <v>Cabo Verde</v>
      </c>
      <c r="B718" s="93" t="str">
        <f>+indicatorIDEAS!C719</f>
        <v>CPV</v>
      </c>
      <c r="C718" s="93" t="str">
        <f>+VLOOKUP(B718,'List of economiesWB'!$D$7:$G$224,3,FALSE)</f>
        <v>Sub-Saharan Africa</v>
      </c>
      <c r="D718" s="93" t="str">
        <f>+VLOOKUP(B718,'List of economiesWB'!$D$7:$G$224,4,FALSE)</f>
        <v>Lower middle income</v>
      </c>
      <c r="E718" s="94">
        <f>+indicatorIDEAS!D719</f>
        <v>2012</v>
      </c>
      <c r="F718" s="95">
        <f>+indicatorIDEAS!F719</f>
        <v>19</v>
      </c>
      <c r="G718" s="95">
        <f>+indicatorIDEAS!G719</f>
        <v>8</v>
      </c>
      <c r="H718" s="95">
        <f>+indicatorIDEAS!H719</f>
        <v>3</v>
      </c>
      <c r="I718" s="95">
        <f>+indicatorIDEAS!I719</f>
        <v>3</v>
      </c>
      <c r="J718" s="95">
        <f>+indicatorIDEAS!J719</f>
        <v>4</v>
      </c>
      <c r="K718" s="95">
        <f>+indicatorIDEAS!K719</f>
        <v>0</v>
      </c>
      <c r="L718" s="95">
        <f>+indicatorIDEAS!L719</f>
        <v>0</v>
      </c>
      <c r="M718" s="95">
        <f>+indicatorIDEAS!M719</f>
        <v>0</v>
      </c>
      <c r="N718" s="95">
        <f>+indicatorIDEAS!N719</f>
        <v>0</v>
      </c>
      <c r="O718" s="95">
        <f>+indicatorIDEAS!O719</f>
        <v>0</v>
      </c>
      <c r="P718" s="95">
        <f>+indicatorIDEAS!P719</f>
        <v>1.1508176862507571E-2</v>
      </c>
      <c r="Q718" s="95">
        <f>+indicatorIDEAS!Q719</f>
        <v>1.0554089709762533E-2</v>
      </c>
      <c r="R718" s="95">
        <f>+indicatorIDEAS!R719</f>
        <v>1.4354066985645933E-2</v>
      </c>
      <c r="S718" s="95">
        <f>+indicatorIDEAS!S719</f>
        <v>9.9009900990099011E-3</v>
      </c>
      <c r="T718" s="95">
        <f>+indicatorIDEAS!T719</f>
        <v>1.0498687664041995E-2</v>
      </c>
    </row>
    <row r="719" spans="1:20">
      <c r="A719" s="93" t="str">
        <f>+indicatorIDEAS!B720</f>
        <v>Cabo Verde</v>
      </c>
      <c r="B719" s="93" t="str">
        <f>+indicatorIDEAS!C720</f>
        <v>CPV</v>
      </c>
      <c r="C719" s="93" t="str">
        <f>+VLOOKUP(B719,'List of economiesWB'!$D$7:$G$224,3,FALSE)</f>
        <v>Sub-Saharan Africa</v>
      </c>
      <c r="D719" s="93" t="str">
        <f>+VLOOKUP(B719,'List of economiesWB'!$D$7:$G$224,4,FALSE)</f>
        <v>Lower middle income</v>
      </c>
      <c r="E719" s="94">
        <f>+indicatorIDEAS!D720</f>
        <v>2013</v>
      </c>
      <c r="F719" s="95">
        <f>+indicatorIDEAS!F720</f>
        <v>19</v>
      </c>
      <c r="G719" s="95">
        <f>+indicatorIDEAS!G720</f>
        <v>8</v>
      </c>
      <c r="H719" s="95">
        <f>+indicatorIDEAS!H720</f>
        <v>3</v>
      </c>
      <c r="I719" s="95">
        <f>+indicatorIDEAS!I720</f>
        <v>3</v>
      </c>
      <c r="J719" s="95">
        <f>+indicatorIDEAS!J720</f>
        <v>4</v>
      </c>
      <c r="K719" s="95">
        <f>+indicatorIDEAS!K720</f>
        <v>0</v>
      </c>
      <c r="L719" s="95">
        <f>+indicatorIDEAS!L720</f>
        <v>0</v>
      </c>
      <c r="M719" s="95">
        <f>+indicatorIDEAS!M720</f>
        <v>0</v>
      </c>
      <c r="N719" s="95">
        <f>+indicatorIDEAS!N720</f>
        <v>0</v>
      </c>
      <c r="O719" s="95">
        <f>+indicatorIDEAS!O720</f>
        <v>0</v>
      </c>
      <c r="P719" s="95">
        <f>+indicatorIDEAS!P720</f>
        <v>1.0913268236645606E-2</v>
      </c>
      <c r="Q719" s="95">
        <f>+indicatorIDEAS!Q720</f>
        <v>9.9502487562189053E-3</v>
      </c>
      <c r="R719" s="95">
        <f>+indicatorIDEAS!R720</f>
        <v>1.4084507042253521E-2</v>
      </c>
      <c r="S719" s="95">
        <f>+indicatorIDEAS!S720</f>
        <v>9.5541401273885346E-3</v>
      </c>
      <c r="T719" s="95">
        <f>+indicatorIDEAS!T720</f>
        <v>9.7560975609756097E-3</v>
      </c>
    </row>
    <row r="720" spans="1:20">
      <c r="A720" s="93" t="str">
        <f>+indicatorIDEAS!B721</f>
        <v>Cabo Verde</v>
      </c>
      <c r="B720" s="93" t="str">
        <f>+indicatorIDEAS!C721</f>
        <v>CPV</v>
      </c>
      <c r="C720" s="93" t="str">
        <f>+VLOOKUP(B720,'List of economiesWB'!$D$7:$G$224,3,FALSE)</f>
        <v>Sub-Saharan Africa</v>
      </c>
      <c r="D720" s="93" t="str">
        <f>+VLOOKUP(B720,'List of economiesWB'!$D$7:$G$224,4,FALSE)</f>
        <v>Lower middle income</v>
      </c>
      <c r="E720" s="94">
        <f>+indicatorIDEAS!D721</f>
        <v>2014</v>
      </c>
      <c r="F720" s="95">
        <f>+indicatorIDEAS!F721</f>
        <v>19</v>
      </c>
      <c r="G720" s="95">
        <f>+indicatorIDEAS!G721</f>
        <v>8</v>
      </c>
      <c r="H720" s="95">
        <f>+indicatorIDEAS!H721</f>
        <v>3</v>
      </c>
      <c r="I720" s="95">
        <f>+indicatorIDEAS!I721</f>
        <v>3</v>
      </c>
      <c r="J720" s="95">
        <f>+indicatorIDEAS!J721</f>
        <v>4</v>
      </c>
      <c r="K720" s="95">
        <f>+indicatorIDEAS!K721</f>
        <v>0</v>
      </c>
      <c r="L720" s="95">
        <f>+indicatorIDEAS!L721</f>
        <v>0</v>
      </c>
      <c r="M720" s="95">
        <f>+indicatorIDEAS!M721</f>
        <v>0</v>
      </c>
      <c r="N720" s="95">
        <f>+indicatorIDEAS!N721</f>
        <v>0</v>
      </c>
      <c r="O720" s="95">
        <f>+indicatorIDEAS!O721</f>
        <v>0</v>
      </c>
      <c r="P720" s="95">
        <f>+indicatorIDEAS!P721</f>
        <v>0.01</v>
      </c>
      <c r="Q720" s="95">
        <f>+indicatorIDEAS!Q721</f>
        <v>9.1116173120728925E-3</v>
      </c>
      <c r="R720" s="95">
        <f>+indicatorIDEAS!R721</f>
        <v>1.3215859030837005E-2</v>
      </c>
      <c r="S720" s="95">
        <f>+indicatorIDEAS!S721</f>
        <v>8.7463556851311956E-3</v>
      </c>
      <c r="T720" s="95">
        <f>+indicatorIDEAS!T721</f>
        <v>8.8495575221238937E-3</v>
      </c>
    </row>
    <row r="721" spans="1:20">
      <c r="A721" s="93" t="str">
        <f>+indicatorIDEAS!B722</f>
        <v>Cabo Verde</v>
      </c>
      <c r="B721" s="93" t="str">
        <f>+indicatorIDEAS!C722</f>
        <v>CPV</v>
      </c>
      <c r="C721" s="93" t="str">
        <f>+VLOOKUP(B721,'List of economiesWB'!$D$7:$G$224,3,FALSE)</f>
        <v>Sub-Saharan Africa</v>
      </c>
      <c r="D721" s="93" t="str">
        <f>+VLOOKUP(B721,'List of economiesWB'!$D$7:$G$224,4,FALSE)</f>
        <v>Lower middle income</v>
      </c>
      <c r="E721" s="94">
        <f>+indicatorIDEAS!D722</f>
        <v>2015</v>
      </c>
      <c r="F721" s="95">
        <f>+indicatorIDEAS!F722</f>
        <v>19</v>
      </c>
      <c r="G721" s="95">
        <f>+indicatorIDEAS!G722</f>
        <v>8</v>
      </c>
      <c r="H721" s="95">
        <f>+indicatorIDEAS!H722</f>
        <v>3</v>
      </c>
      <c r="I721" s="95">
        <f>+indicatorIDEAS!I722</f>
        <v>3</v>
      </c>
      <c r="J721" s="95">
        <f>+indicatorIDEAS!J722</f>
        <v>4</v>
      </c>
      <c r="K721" s="95">
        <f>+indicatorIDEAS!K722</f>
        <v>0</v>
      </c>
      <c r="L721" s="95">
        <f>+indicatorIDEAS!L722</f>
        <v>0</v>
      </c>
      <c r="M721" s="95">
        <f>+indicatorIDEAS!M722</f>
        <v>0</v>
      </c>
      <c r="N721" s="95">
        <f>+indicatorIDEAS!N722</f>
        <v>0</v>
      </c>
      <c r="O721" s="95">
        <f>+indicatorIDEAS!O722</f>
        <v>0</v>
      </c>
      <c r="P721" s="95">
        <f>+indicatorIDEAS!P722</f>
        <v>9.4480358030830432E-3</v>
      </c>
      <c r="Q721" s="95">
        <f>+indicatorIDEAS!Q722</f>
        <v>8.5470085470085479E-3</v>
      </c>
      <c r="R721" s="95">
        <f>+indicatorIDEAS!R722</f>
        <v>1.2552301255230125E-2</v>
      </c>
      <c r="S721" s="95">
        <f>+indicatorIDEAS!S722</f>
        <v>8.4985835694051E-3</v>
      </c>
      <c r="T721" s="95">
        <f>+indicatorIDEAS!T722</f>
        <v>8.2815734989648039E-3</v>
      </c>
    </row>
    <row r="722" spans="1:20">
      <c r="A722" s="93" t="str">
        <f>+indicatorIDEAS!B723</f>
        <v>Costa Rica</v>
      </c>
      <c r="B722" s="93" t="str">
        <f>+indicatorIDEAS!C723</f>
        <v>CRI</v>
      </c>
      <c r="C722" s="93" t="str">
        <f>+VLOOKUP(B722,'List of economiesWB'!$D$7:$G$224,3,FALSE)</f>
        <v>Latin America &amp; Caribbean</v>
      </c>
      <c r="D722" s="93" t="str">
        <f>+VLOOKUP(B722,'List of economiesWB'!$D$7:$G$224,4,FALSE)</f>
        <v>Upper middle income</v>
      </c>
      <c r="E722" s="94">
        <f>+indicatorIDEAS!D723</f>
        <v>1996</v>
      </c>
      <c r="F722" s="95">
        <f>+indicatorIDEAS!F723</f>
        <v>0</v>
      </c>
      <c r="G722" s="95">
        <f>+indicatorIDEAS!G723</f>
        <v>0</v>
      </c>
      <c r="H722" s="95">
        <f>+indicatorIDEAS!H723</f>
        <v>0</v>
      </c>
      <c r="I722" s="95">
        <f>+indicatorIDEAS!I723</f>
        <v>0</v>
      </c>
      <c r="J722" s="95">
        <f>+indicatorIDEAS!J723</f>
        <v>0</v>
      </c>
      <c r="K722" s="95">
        <f>+indicatorIDEAS!K723</f>
        <v>0</v>
      </c>
      <c r="L722" s="95">
        <f>+indicatorIDEAS!L723</f>
        <v>0</v>
      </c>
      <c r="M722" s="95">
        <f>+indicatorIDEAS!M723</f>
        <v>0</v>
      </c>
      <c r="N722" s="95">
        <f>+indicatorIDEAS!N723</f>
        <v>0</v>
      </c>
      <c r="O722" s="95">
        <f>+indicatorIDEAS!O723</f>
        <v>0</v>
      </c>
      <c r="P722" s="95">
        <f>+indicatorIDEAS!P723</f>
        <v>0</v>
      </c>
      <c r="Q722" s="95">
        <f>+indicatorIDEAS!Q723</f>
        <v>0</v>
      </c>
      <c r="R722" s="95">
        <f>+indicatorIDEAS!R723</f>
        <v>0</v>
      </c>
      <c r="S722" s="95">
        <f>+indicatorIDEAS!S723</f>
        <v>0</v>
      </c>
      <c r="T722" s="95">
        <f>+indicatorIDEAS!T723</f>
        <v>0</v>
      </c>
    </row>
    <row r="723" spans="1:20">
      <c r="A723" s="93" t="str">
        <f>+indicatorIDEAS!B724</f>
        <v>Costa Rica</v>
      </c>
      <c r="B723" s="93" t="str">
        <f>+indicatorIDEAS!C724</f>
        <v>CRI</v>
      </c>
      <c r="C723" s="93" t="str">
        <f>+VLOOKUP(B723,'List of economiesWB'!$D$7:$G$224,3,FALSE)</f>
        <v>Latin America &amp; Caribbean</v>
      </c>
      <c r="D723" s="93" t="str">
        <f>+VLOOKUP(B723,'List of economiesWB'!$D$7:$G$224,4,FALSE)</f>
        <v>Upper middle income</v>
      </c>
      <c r="E723" s="94">
        <f>+indicatorIDEAS!D724</f>
        <v>1997</v>
      </c>
      <c r="F723" s="95">
        <f>+indicatorIDEAS!F724</f>
        <v>0</v>
      </c>
      <c r="G723" s="95">
        <f>+indicatorIDEAS!G724</f>
        <v>0</v>
      </c>
      <c r="H723" s="95">
        <f>+indicatorIDEAS!H724</f>
        <v>0</v>
      </c>
      <c r="I723" s="95">
        <f>+indicatorIDEAS!I724</f>
        <v>0</v>
      </c>
      <c r="J723" s="95">
        <f>+indicatorIDEAS!J724</f>
        <v>0</v>
      </c>
      <c r="K723" s="95">
        <f>+indicatorIDEAS!K724</f>
        <v>0</v>
      </c>
      <c r="L723" s="95">
        <f>+indicatorIDEAS!L724</f>
        <v>0</v>
      </c>
      <c r="M723" s="95">
        <f>+indicatorIDEAS!M724</f>
        <v>0</v>
      </c>
      <c r="N723" s="95">
        <f>+indicatorIDEAS!N724</f>
        <v>0</v>
      </c>
      <c r="O723" s="95">
        <f>+indicatorIDEAS!O724</f>
        <v>0</v>
      </c>
      <c r="P723" s="95">
        <f>+indicatorIDEAS!P724</f>
        <v>0</v>
      </c>
      <c r="Q723" s="95">
        <f>+indicatorIDEAS!Q724</f>
        <v>0</v>
      </c>
      <c r="R723" s="95">
        <f>+indicatorIDEAS!R724</f>
        <v>0</v>
      </c>
      <c r="S723" s="95">
        <f>+indicatorIDEAS!S724</f>
        <v>0</v>
      </c>
      <c r="T723" s="95">
        <f>+indicatorIDEAS!T724</f>
        <v>0</v>
      </c>
    </row>
    <row r="724" spans="1:20">
      <c r="A724" s="93" t="str">
        <f>+indicatorIDEAS!B725</f>
        <v>Costa Rica</v>
      </c>
      <c r="B724" s="93" t="str">
        <f>+indicatorIDEAS!C725</f>
        <v>CRI</v>
      </c>
      <c r="C724" s="93" t="str">
        <f>+VLOOKUP(B724,'List of economiesWB'!$D$7:$G$224,3,FALSE)</f>
        <v>Latin America &amp; Caribbean</v>
      </c>
      <c r="D724" s="93" t="str">
        <f>+VLOOKUP(B724,'List of economiesWB'!$D$7:$G$224,4,FALSE)</f>
        <v>Upper middle income</v>
      </c>
      <c r="E724" s="94">
        <f>+indicatorIDEAS!D725</f>
        <v>1998</v>
      </c>
      <c r="F724" s="95">
        <f>+indicatorIDEAS!F725</f>
        <v>0</v>
      </c>
      <c r="G724" s="95">
        <f>+indicatorIDEAS!G725</f>
        <v>0</v>
      </c>
      <c r="H724" s="95">
        <f>+indicatorIDEAS!H725</f>
        <v>0</v>
      </c>
      <c r="I724" s="95">
        <f>+indicatorIDEAS!I725</f>
        <v>0</v>
      </c>
      <c r="J724" s="95">
        <f>+indicatorIDEAS!J725</f>
        <v>0</v>
      </c>
      <c r="K724" s="95">
        <f>+indicatorIDEAS!K725</f>
        <v>0</v>
      </c>
      <c r="L724" s="95">
        <f>+indicatorIDEAS!L725</f>
        <v>0</v>
      </c>
      <c r="M724" s="95">
        <f>+indicatorIDEAS!M725</f>
        <v>0</v>
      </c>
      <c r="N724" s="95">
        <f>+indicatorIDEAS!N725</f>
        <v>0</v>
      </c>
      <c r="O724" s="95">
        <f>+indicatorIDEAS!O725</f>
        <v>0</v>
      </c>
      <c r="P724" s="95">
        <f>+indicatorIDEAS!P725</f>
        <v>0</v>
      </c>
      <c r="Q724" s="95">
        <f>+indicatorIDEAS!Q725</f>
        <v>0</v>
      </c>
      <c r="R724" s="95">
        <f>+indicatorIDEAS!R725</f>
        <v>0</v>
      </c>
      <c r="S724" s="95">
        <f>+indicatorIDEAS!S725</f>
        <v>0</v>
      </c>
      <c r="T724" s="95">
        <f>+indicatorIDEAS!T725</f>
        <v>0</v>
      </c>
    </row>
    <row r="725" spans="1:20">
      <c r="A725" s="93" t="str">
        <f>+indicatorIDEAS!B726</f>
        <v>Costa Rica</v>
      </c>
      <c r="B725" s="93" t="str">
        <f>+indicatorIDEAS!C726</f>
        <v>CRI</v>
      </c>
      <c r="C725" s="93" t="str">
        <f>+VLOOKUP(B725,'List of economiesWB'!$D$7:$G$224,3,FALSE)</f>
        <v>Latin America &amp; Caribbean</v>
      </c>
      <c r="D725" s="93" t="str">
        <f>+VLOOKUP(B725,'List of economiesWB'!$D$7:$G$224,4,FALSE)</f>
        <v>Upper middle income</v>
      </c>
      <c r="E725" s="94">
        <f>+indicatorIDEAS!D726</f>
        <v>1999</v>
      </c>
      <c r="F725" s="95">
        <f>+indicatorIDEAS!F726</f>
        <v>0</v>
      </c>
      <c r="G725" s="95">
        <f>+indicatorIDEAS!G726</f>
        <v>0</v>
      </c>
      <c r="H725" s="95">
        <f>+indicatorIDEAS!H726</f>
        <v>0</v>
      </c>
      <c r="I725" s="95">
        <f>+indicatorIDEAS!I726</f>
        <v>0</v>
      </c>
      <c r="J725" s="95">
        <f>+indicatorIDEAS!J726</f>
        <v>0</v>
      </c>
      <c r="K725" s="95">
        <f>+indicatorIDEAS!K726</f>
        <v>0</v>
      </c>
      <c r="L725" s="95">
        <f>+indicatorIDEAS!L726</f>
        <v>0</v>
      </c>
      <c r="M725" s="95">
        <f>+indicatorIDEAS!M726</f>
        <v>0</v>
      </c>
      <c r="N725" s="95">
        <f>+indicatorIDEAS!N726</f>
        <v>0</v>
      </c>
      <c r="O725" s="95">
        <f>+indicatorIDEAS!O726</f>
        <v>0</v>
      </c>
      <c r="P725" s="95">
        <f>+indicatorIDEAS!P726</f>
        <v>0</v>
      </c>
      <c r="Q725" s="95">
        <f>+indicatorIDEAS!Q726</f>
        <v>0</v>
      </c>
      <c r="R725" s="95">
        <f>+indicatorIDEAS!R726</f>
        <v>0</v>
      </c>
      <c r="S725" s="95">
        <f>+indicatorIDEAS!S726</f>
        <v>0</v>
      </c>
      <c r="T725" s="95">
        <f>+indicatorIDEAS!T726</f>
        <v>0</v>
      </c>
    </row>
    <row r="726" spans="1:20">
      <c r="A726" s="93" t="str">
        <f>+indicatorIDEAS!B727</f>
        <v>Costa Rica</v>
      </c>
      <c r="B726" s="93" t="str">
        <f>+indicatorIDEAS!C727</f>
        <v>CRI</v>
      </c>
      <c r="C726" s="93" t="str">
        <f>+VLOOKUP(B726,'List of economiesWB'!$D$7:$G$224,3,FALSE)</f>
        <v>Latin America &amp; Caribbean</v>
      </c>
      <c r="D726" s="93" t="str">
        <f>+VLOOKUP(B726,'List of economiesWB'!$D$7:$G$224,4,FALSE)</f>
        <v>Upper middle income</v>
      </c>
      <c r="E726" s="94">
        <f>+indicatorIDEAS!D727</f>
        <v>2000</v>
      </c>
      <c r="F726" s="95">
        <f>+indicatorIDEAS!F727</f>
        <v>0</v>
      </c>
      <c r="G726" s="95">
        <f>+indicatorIDEAS!G727</f>
        <v>0</v>
      </c>
      <c r="H726" s="95">
        <f>+indicatorIDEAS!H727</f>
        <v>0</v>
      </c>
      <c r="I726" s="95">
        <f>+indicatorIDEAS!I727</f>
        <v>0</v>
      </c>
      <c r="J726" s="95">
        <f>+indicatorIDEAS!J727</f>
        <v>0</v>
      </c>
      <c r="K726" s="95">
        <f>+indicatorIDEAS!K727</f>
        <v>0</v>
      </c>
      <c r="L726" s="95">
        <f>+indicatorIDEAS!L727</f>
        <v>0</v>
      </c>
      <c r="M726" s="95">
        <f>+indicatorIDEAS!M727</f>
        <v>0</v>
      </c>
      <c r="N726" s="95">
        <f>+indicatorIDEAS!N727</f>
        <v>0</v>
      </c>
      <c r="O726" s="95">
        <f>+indicatorIDEAS!O727</f>
        <v>0</v>
      </c>
      <c r="P726" s="95">
        <f>+indicatorIDEAS!P727</f>
        <v>0</v>
      </c>
      <c r="Q726" s="95">
        <f>+indicatorIDEAS!Q727</f>
        <v>0</v>
      </c>
      <c r="R726" s="95">
        <f>+indicatorIDEAS!R727</f>
        <v>0</v>
      </c>
      <c r="S726" s="95">
        <f>+indicatorIDEAS!S727</f>
        <v>0</v>
      </c>
      <c r="T726" s="95">
        <f>+indicatorIDEAS!T727</f>
        <v>0</v>
      </c>
    </row>
    <row r="727" spans="1:20">
      <c r="A727" s="93" t="str">
        <f>+indicatorIDEAS!B728</f>
        <v>Costa Rica</v>
      </c>
      <c r="B727" s="93" t="str">
        <f>+indicatorIDEAS!C728</f>
        <v>CRI</v>
      </c>
      <c r="C727" s="93" t="str">
        <f>+VLOOKUP(B727,'List of economiesWB'!$D$7:$G$224,3,FALSE)</f>
        <v>Latin America &amp; Caribbean</v>
      </c>
      <c r="D727" s="93" t="str">
        <f>+VLOOKUP(B727,'List of economiesWB'!$D$7:$G$224,4,FALSE)</f>
        <v>Upper middle income</v>
      </c>
      <c r="E727" s="94">
        <f>+indicatorIDEAS!D728</f>
        <v>2001</v>
      </c>
      <c r="F727" s="95">
        <f>+indicatorIDEAS!F728</f>
        <v>0</v>
      </c>
      <c r="G727" s="95">
        <f>+indicatorIDEAS!G728</f>
        <v>0</v>
      </c>
      <c r="H727" s="95">
        <f>+indicatorIDEAS!H728</f>
        <v>0</v>
      </c>
      <c r="I727" s="95">
        <f>+indicatorIDEAS!I728</f>
        <v>0</v>
      </c>
      <c r="J727" s="95">
        <f>+indicatorIDEAS!J728</f>
        <v>0</v>
      </c>
      <c r="K727" s="95">
        <f>+indicatorIDEAS!K728</f>
        <v>0</v>
      </c>
      <c r="L727" s="95">
        <f>+indicatorIDEAS!L728</f>
        <v>0</v>
      </c>
      <c r="M727" s="95">
        <f>+indicatorIDEAS!M728</f>
        <v>0</v>
      </c>
      <c r="N727" s="95">
        <f>+indicatorIDEAS!N728</f>
        <v>0</v>
      </c>
      <c r="O727" s="95">
        <f>+indicatorIDEAS!O728</f>
        <v>0</v>
      </c>
      <c r="P727" s="95">
        <f>+indicatorIDEAS!P728</f>
        <v>0</v>
      </c>
      <c r="Q727" s="95">
        <f>+indicatorIDEAS!Q728</f>
        <v>0</v>
      </c>
      <c r="R727" s="95">
        <f>+indicatorIDEAS!R728</f>
        <v>0</v>
      </c>
      <c r="S727" s="95">
        <f>+indicatorIDEAS!S728</f>
        <v>0</v>
      </c>
      <c r="T727" s="95">
        <f>+indicatorIDEAS!T728</f>
        <v>0</v>
      </c>
    </row>
    <row r="728" spans="1:20">
      <c r="A728" s="93" t="str">
        <f>+indicatorIDEAS!B729</f>
        <v>Costa Rica</v>
      </c>
      <c r="B728" s="93" t="str">
        <f>+indicatorIDEAS!C729</f>
        <v>CRI</v>
      </c>
      <c r="C728" s="93" t="str">
        <f>+VLOOKUP(B728,'List of economiesWB'!$D$7:$G$224,3,FALSE)</f>
        <v>Latin America &amp; Caribbean</v>
      </c>
      <c r="D728" s="93" t="str">
        <f>+VLOOKUP(B728,'List of economiesWB'!$D$7:$G$224,4,FALSE)</f>
        <v>Upper middle income</v>
      </c>
      <c r="E728" s="94">
        <f>+indicatorIDEAS!D729</f>
        <v>2002</v>
      </c>
      <c r="F728" s="95">
        <f>+indicatorIDEAS!F729</f>
        <v>0</v>
      </c>
      <c r="G728" s="95">
        <f>+indicatorIDEAS!G729</f>
        <v>0</v>
      </c>
      <c r="H728" s="95">
        <f>+indicatorIDEAS!H729</f>
        <v>0</v>
      </c>
      <c r="I728" s="95">
        <f>+indicatorIDEAS!I729</f>
        <v>0</v>
      </c>
      <c r="J728" s="95">
        <f>+indicatorIDEAS!J729</f>
        <v>0</v>
      </c>
      <c r="K728" s="95">
        <f>+indicatorIDEAS!K729</f>
        <v>0</v>
      </c>
      <c r="L728" s="95">
        <f>+indicatorIDEAS!L729</f>
        <v>0</v>
      </c>
      <c r="M728" s="95">
        <f>+indicatorIDEAS!M729</f>
        <v>0</v>
      </c>
      <c r="N728" s="95">
        <f>+indicatorIDEAS!N729</f>
        <v>0</v>
      </c>
      <c r="O728" s="95">
        <f>+indicatorIDEAS!O729</f>
        <v>0</v>
      </c>
      <c r="P728" s="95">
        <f>+indicatorIDEAS!P729</f>
        <v>0</v>
      </c>
      <c r="Q728" s="95">
        <f>+indicatorIDEAS!Q729</f>
        <v>0</v>
      </c>
      <c r="R728" s="95">
        <f>+indicatorIDEAS!R729</f>
        <v>0</v>
      </c>
      <c r="S728" s="95">
        <f>+indicatorIDEAS!S729</f>
        <v>0</v>
      </c>
      <c r="T728" s="95">
        <f>+indicatorIDEAS!T729</f>
        <v>0</v>
      </c>
    </row>
    <row r="729" spans="1:20">
      <c r="A729" s="93" t="str">
        <f>+indicatorIDEAS!B730</f>
        <v>Costa Rica</v>
      </c>
      <c r="B729" s="93" t="str">
        <f>+indicatorIDEAS!C730</f>
        <v>CRI</v>
      </c>
      <c r="C729" s="93" t="str">
        <f>+VLOOKUP(B729,'List of economiesWB'!$D$7:$G$224,3,FALSE)</f>
        <v>Latin America &amp; Caribbean</v>
      </c>
      <c r="D729" s="93" t="str">
        <f>+VLOOKUP(B729,'List of economiesWB'!$D$7:$G$224,4,FALSE)</f>
        <v>Upper middle income</v>
      </c>
      <c r="E729" s="94">
        <f>+indicatorIDEAS!D730</f>
        <v>2003</v>
      </c>
      <c r="F729" s="95">
        <f>+indicatorIDEAS!F730</f>
        <v>1</v>
      </c>
      <c r="G729" s="95">
        <f>+indicatorIDEAS!G730</f>
        <v>1</v>
      </c>
      <c r="H729" s="95">
        <f>+indicatorIDEAS!H730</f>
        <v>0</v>
      </c>
      <c r="I729" s="95">
        <f>+indicatorIDEAS!I730</f>
        <v>0</v>
      </c>
      <c r="J729" s="95">
        <f>+indicatorIDEAS!J730</f>
        <v>0</v>
      </c>
      <c r="K729" s="95">
        <f>+indicatorIDEAS!K730</f>
        <v>2.3255813953488372E-2</v>
      </c>
      <c r="L729" s="95">
        <f>+indicatorIDEAS!L730</f>
        <v>4.7619047619047616E-2</v>
      </c>
      <c r="M729" s="95">
        <f>+indicatorIDEAS!M730</f>
        <v>0</v>
      </c>
      <c r="N729" s="95">
        <f>+indicatorIDEAS!N730</f>
        <v>0</v>
      </c>
      <c r="O729" s="95">
        <f>+indicatorIDEAS!O730</f>
        <v>0</v>
      </c>
      <c r="P729" s="95">
        <f>+indicatorIDEAS!P730</f>
        <v>3.205128205128205E-3</v>
      </c>
      <c r="Q729" s="95">
        <f>+indicatorIDEAS!Q730</f>
        <v>7.4074074074074077E-3</v>
      </c>
      <c r="R729" s="95">
        <f>+indicatorIDEAS!R730</f>
        <v>0</v>
      </c>
      <c r="S729" s="95">
        <f>+indicatorIDEAS!S730</f>
        <v>0</v>
      </c>
      <c r="T729" s="95">
        <f>+indicatorIDEAS!T730</f>
        <v>0</v>
      </c>
    </row>
    <row r="730" spans="1:20">
      <c r="A730" s="93" t="str">
        <f>+indicatorIDEAS!B731</f>
        <v>Costa Rica</v>
      </c>
      <c r="B730" s="93" t="str">
        <f>+indicatorIDEAS!C731</f>
        <v>CRI</v>
      </c>
      <c r="C730" s="93" t="str">
        <f>+VLOOKUP(B730,'List of economiesWB'!$D$7:$G$224,3,FALSE)</f>
        <v>Latin America &amp; Caribbean</v>
      </c>
      <c r="D730" s="93" t="str">
        <f>+VLOOKUP(B730,'List of economiesWB'!$D$7:$G$224,4,FALSE)</f>
        <v>Upper middle income</v>
      </c>
      <c r="E730" s="94">
        <f>+indicatorIDEAS!D731</f>
        <v>2004</v>
      </c>
      <c r="F730" s="95">
        <f>+indicatorIDEAS!F731</f>
        <v>1</v>
      </c>
      <c r="G730" s="95">
        <f>+indicatorIDEAS!G731</f>
        <v>1</v>
      </c>
      <c r="H730" s="95">
        <f>+indicatorIDEAS!H731</f>
        <v>0</v>
      </c>
      <c r="I730" s="95">
        <f>+indicatorIDEAS!I731</f>
        <v>0</v>
      </c>
      <c r="J730" s="95">
        <f>+indicatorIDEAS!J731</f>
        <v>0</v>
      </c>
      <c r="K730" s="95">
        <f>+indicatorIDEAS!K731</f>
        <v>0</v>
      </c>
      <c r="L730" s="95">
        <f>+indicatorIDEAS!L731</f>
        <v>0</v>
      </c>
      <c r="M730" s="95">
        <f>+indicatorIDEAS!M731</f>
        <v>0</v>
      </c>
      <c r="N730" s="95">
        <f>+indicatorIDEAS!N731</f>
        <v>0</v>
      </c>
      <c r="O730" s="95">
        <f>+indicatorIDEAS!O731</f>
        <v>0</v>
      </c>
      <c r="P730" s="95">
        <f>+indicatorIDEAS!P731</f>
        <v>2.8089887640449437E-3</v>
      </c>
      <c r="Q730" s="95">
        <f>+indicatorIDEAS!Q731</f>
        <v>6.4935064935064939E-3</v>
      </c>
      <c r="R730" s="95">
        <f>+indicatorIDEAS!R731</f>
        <v>0</v>
      </c>
      <c r="S730" s="95">
        <f>+indicatorIDEAS!S731</f>
        <v>0</v>
      </c>
      <c r="T730" s="95">
        <f>+indicatorIDEAS!T731</f>
        <v>0</v>
      </c>
    </row>
    <row r="731" spans="1:20">
      <c r="A731" s="93" t="str">
        <f>+indicatorIDEAS!B732</f>
        <v>Costa Rica</v>
      </c>
      <c r="B731" s="93" t="str">
        <f>+indicatorIDEAS!C732</f>
        <v>CRI</v>
      </c>
      <c r="C731" s="93" t="str">
        <f>+VLOOKUP(B731,'List of economiesWB'!$D$7:$G$224,3,FALSE)</f>
        <v>Latin America &amp; Caribbean</v>
      </c>
      <c r="D731" s="93" t="str">
        <f>+VLOOKUP(B731,'List of economiesWB'!$D$7:$G$224,4,FALSE)</f>
        <v>Upper middle income</v>
      </c>
      <c r="E731" s="94">
        <f>+indicatorIDEAS!D732</f>
        <v>2005</v>
      </c>
      <c r="F731" s="95">
        <f>+indicatorIDEAS!F732</f>
        <v>1</v>
      </c>
      <c r="G731" s="95">
        <f>+indicatorIDEAS!G732</f>
        <v>1</v>
      </c>
      <c r="H731" s="95">
        <f>+indicatorIDEAS!H732</f>
        <v>0</v>
      </c>
      <c r="I731" s="95">
        <f>+indicatorIDEAS!I732</f>
        <v>0</v>
      </c>
      <c r="J731" s="95">
        <f>+indicatorIDEAS!J732</f>
        <v>0</v>
      </c>
      <c r="K731" s="95">
        <f>+indicatorIDEAS!K732</f>
        <v>0</v>
      </c>
      <c r="L731" s="95">
        <f>+indicatorIDEAS!L732</f>
        <v>0</v>
      </c>
      <c r="M731" s="95">
        <f>+indicatorIDEAS!M732</f>
        <v>0</v>
      </c>
      <c r="N731" s="95">
        <f>+indicatorIDEAS!N732</f>
        <v>0</v>
      </c>
      <c r="O731" s="95">
        <f>+indicatorIDEAS!O732</f>
        <v>0</v>
      </c>
      <c r="P731" s="95">
        <f>+indicatorIDEAS!P732</f>
        <v>2.2675736961451248E-3</v>
      </c>
      <c r="Q731" s="95">
        <f>+indicatorIDEAS!Q732</f>
        <v>5.235602094240838E-3</v>
      </c>
      <c r="R731" s="95">
        <f>+indicatorIDEAS!R732</f>
        <v>0</v>
      </c>
      <c r="S731" s="95">
        <f>+indicatorIDEAS!S732</f>
        <v>0</v>
      </c>
      <c r="T731" s="95">
        <f>+indicatorIDEAS!T732</f>
        <v>0</v>
      </c>
    </row>
    <row r="732" spans="1:20">
      <c r="A732" s="93" t="str">
        <f>+indicatorIDEAS!B733</f>
        <v>Costa Rica</v>
      </c>
      <c r="B732" s="93" t="str">
        <f>+indicatorIDEAS!C733</f>
        <v>CRI</v>
      </c>
      <c r="C732" s="93" t="str">
        <f>+VLOOKUP(B732,'List of economiesWB'!$D$7:$G$224,3,FALSE)</f>
        <v>Latin America &amp; Caribbean</v>
      </c>
      <c r="D732" s="93" t="str">
        <f>+VLOOKUP(B732,'List of economiesWB'!$D$7:$G$224,4,FALSE)</f>
        <v>Upper middle income</v>
      </c>
      <c r="E732" s="94">
        <f>+indicatorIDEAS!D733</f>
        <v>2006</v>
      </c>
      <c r="F732" s="95">
        <f>+indicatorIDEAS!F733</f>
        <v>1</v>
      </c>
      <c r="G732" s="95">
        <f>+indicatorIDEAS!G733</f>
        <v>1</v>
      </c>
      <c r="H732" s="95">
        <f>+indicatorIDEAS!H733</f>
        <v>0</v>
      </c>
      <c r="I732" s="95">
        <f>+indicatorIDEAS!I733</f>
        <v>0</v>
      </c>
      <c r="J732" s="95">
        <f>+indicatorIDEAS!J733</f>
        <v>0</v>
      </c>
      <c r="K732" s="95">
        <f>+indicatorIDEAS!K733</f>
        <v>0</v>
      </c>
      <c r="L732" s="95">
        <f>+indicatorIDEAS!L733</f>
        <v>0</v>
      </c>
      <c r="M732" s="95">
        <f>+indicatorIDEAS!M733</f>
        <v>0</v>
      </c>
      <c r="N732" s="95">
        <f>+indicatorIDEAS!N733</f>
        <v>0</v>
      </c>
      <c r="O732" s="95">
        <f>+indicatorIDEAS!O733</f>
        <v>0</v>
      </c>
      <c r="P732" s="95">
        <f>+indicatorIDEAS!P733</f>
        <v>2.004008016032064E-3</v>
      </c>
      <c r="Q732" s="95">
        <f>+indicatorIDEAS!Q733</f>
        <v>4.5248868778280547E-3</v>
      </c>
      <c r="R732" s="95">
        <f>+indicatorIDEAS!R733</f>
        <v>0</v>
      </c>
      <c r="S732" s="95">
        <f>+indicatorIDEAS!S733</f>
        <v>0</v>
      </c>
      <c r="T732" s="95">
        <f>+indicatorIDEAS!T733</f>
        <v>0</v>
      </c>
    </row>
    <row r="733" spans="1:20">
      <c r="A733" s="93" t="str">
        <f>+indicatorIDEAS!B734</f>
        <v>Costa Rica</v>
      </c>
      <c r="B733" s="93" t="str">
        <f>+indicatorIDEAS!C734</f>
        <v>CRI</v>
      </c>
      <c r="C733" s="93" t="str">
        <f>+VLOOKUP(B733,'List of economiesWB'!$D$7:$G$224,3,FALSE)</f>
        <v>Latin America &amp; Caribbean</v>
      </c>
      <c r="D733" s="93" t="str">
        <f>+VLOOKUP(B733,'List of economiesWB'!$D$7:$G$224,4,FALSE)</f>
        <v>Upper middle income</v>
      </c>
      <c r="E733" s="94">
        <f>+indicatorIDEAS!D734</f>
        <v>2007</v>
      </c>
      <c r="F733" s="95">
        <f>+indicatorIDEAS!F734</f>
        <v>2</v>
      </c>
      <c r="G733" s="95">
        <f>+indicatorIDEAS!G734</f>
        <v>2</v>
      </c>
      <c r="H733" s="95">
        <f>+indicatorIDEAS!H734</f>
        <v>0</v>
      </c>
      <c r="I733" s="95">
        <f>+indicatorIDEAS!I734</f>
        <v>0</v>
      </c>
      <c r="J733" s="95">
        <f>+indicatorIDEAS!J734</f>
        <v>0</v>
      </c>
      <c r="K733" s="95">
        <f>+indicatorIDEAS!K734</f>
        <v>1.2048192771084338E-2</v>
      </c>
      <c r="L733" s="95">
        <f>+indicatorIDEAS!L734</f>
        <v>2.6315789473684209E-2</v>
      </c>
      <c r="M733" s="95">
        <f>+indicatorIDEAS!M734</f>
        <v>0</v>
      </c>
      <c r="N733" s="95">
        <f>+indicatorIDEAS!N734</f>
        <v>0</v>
      </c>
      <c r="O733" s="95">
        <f>+indicatorIDEAS!O734</f>
        <v>0</v>
      </c>
      <c r="P733" s="95">
        <f>+indicatorIDEAS!P734</f>
        <v>3.4364261168384879E-3</v>
      </c>
      <c r="Q733" s="95">
        <f>+indicatorIDEAS!Q734</f>
        <v>7.7220077220077222E-3</v>
      </c>
      <c r="R733" s="95">
        <f>+indicatorIDEAS!R734</f>
        <v>0</v>
      </c>
      <c r="S733" s="95">
        <f>+indicatorIDEAS!S734</f>
        <v>0</v>
      </c>
      <c r="T733" s="95">
        <f>+indicatorIDEAS!T734</f>
        <v>0</v>
      </c>
    </row>
    <row r="734" spans="1:20">
      <c r="A734" s="93" t="str">
        <f>+indicatorIDEAS!B735</f>
        <v>Costa Rica</v>
      </c>
      <c r="B734" s="93" t="str">
        <f>+indicatorIDEAS!C735</f>
        <v>CRI</v>
      </c>
      <c r="C734" s="93" t="str">
        <f>+VLOOKUP(B734,'List of economiesWB'!$D$7:$G$224,3,FALSE)</f>
        <v>Latin America &amp; Caribbean</v>
      </c>
      <c r="D734" s="93" t="str">
        <f>+VLOOKUP(B734,'List of economiesWB'!$D$7:$G$224,4,FALSE)</f>
        <v>Upper middle income</v>
      </c>
      <c r="E734" s="94">
        <f>+indicatorIDEAS!D735</f>
        <v>2008</v>
      </c>
      <c r="F734" s="95">
        <f>+indicatorIDEAS!F735</f>
        <v>2</v>
      </c>
      <c r="G734" s="95">
        <f>+indicatorIDEAS!G735</f>
        <v>2</v>
      </c>
      <c r="H734" s="95">
        <f>+indicatorIDEAS!H735</f>
        <v>0</v>
      </c>
      <c r="I734" s="95">
        <f>+indicatorIDEAS!I735</f>
        <v>0</v>
      </c>
      <c r="J734" s="95">
        <f>+indicatorIDEAS!J735</f>
        <v>0</v>
      </c>
      <c r="K734" s="95">
        <f>+indicatorIDEAS!K735</f>
        <v>0</v>
      </c>
      <c r="L734" s="95">
        <f>+indicatorIDEAS!L735</f>
        <v>0</v>
      </c>
      <c r="M734" s="95">
        <f>+indicatorIDEAS!M735</f>
        <v>0</v>
      </c>
      <c r="N734" s="95">
        <f>+indicatorIDEAS!N735</f>
        <v>0</v>
      </c>
      <c r="O734" s="95">
        <f>+indicatorIDEAS!O735</f>
        <v>0</v>
      </c>
      <c r="P734" s="95">
        <f>+indicatorIDEAS!P735</f>
        <v>2.7137042062415195E-3</v>
      </c>
      <c r="Q734" s="95">
        <f>+indicatorIDEAS!Q735</f>
        <v>5.9701492537313433E-3</v>
      </c>
      <c r="R734" s="95">
        <f>+indicatorIDEAS!R735</f>
        <v>0</v>
      </c>
      <c r="S734" s="95">
        <f>+indicatorIDEAS!S735</f>
        <v>0</v>
      </c>
      <c r="T734" s="95">
        <f>+indicatorIDEAS!T735</f>
        <v>0</v>
      </c>
    </row>
    <row r="735" spans="1:20">
      <c r="A735" s="93" t="str">
        <f>+indicatorIDEAS!B736</f>
        <v>Costa Rica</v>
      </c>
      <c r="B735" s="93" t="str">
        <f>+indicatorIDEAS!C736</f>
        <v>CRI</v>
      </c>
      <c r="C735" s="93" t="str">
        <f>+VLOOKUP(B735,'List of economiesWB'!$D$7:$G$224,3,FALSE)</f>
        <v>Latin America &amp; Caribbean</v>
      </c>
      <c r="D735" s="93" t="str">
        <f>+VLOOKUP(B735,'List of economiesWB'!$D$7:$G$224,4,FALSE)</f>
        <v>Upper middle income</v>
      </c>
      <c r="E735" s="94">
        <f>+indicatorIDEAS!D736</f>
        <v>2009</v>
      </c>
      <c r="F735" s="95">
        <f>+indicatorIDEAS!F736</f>
        <v>21</v>
      </c>
      <c r="G735" s="95">
        <f>+indicatorIDEAS!G736</f>
        <v>14</v>
      </c>
      <c r="H735" s="95">
        <f>+indicatorIDEAS!H736</f>
        <v>0</v>
      </c>
      <c r="I735" s="95">
        <f>+indicatorIDEAS!I736</f>
        <v>1</v>
      </c>
      <c r="J735" s="95">
        <f>+indicatorIDEAS!J736</f>
        <v>5</v>
      </c>
      <c r="K735" s="95">
        <f>+indicatorIDEAS!K736</f>
        <v>6.7137809187279157E-2</v>
      </c>
      <c r="L735" s="95">
        <f>+indicatorIDEAS!L736</f>
        <v>8.8235294117647065E-2</v>
      </c>
      <c r="M735" s="95">
        <f>+indicatorIDEAS!M736</f>
        <v>0</v>
      </c>
      <c r="N735" s="95">
        <f>+indicatorIDEAS!N736</f>
        <v>4.7619047619047616E-2</v>
      </c>
      <c r="O735" s="95">
        <f>+indicatorIDEAS!O736</f>
        <v>6.8493150684931503E-2</v>
      </c>
      <c r="P735" s="95">
        <f>+indicatorIDEAS!P736</f>
        <v>2.0588235294117647E-2</v>
      </c>
      <c r="Q735" s="95">
        <f>+indicatorIDEAS!Q736</f>
        <v>2.9723991507430998E-2</v>
      </c>
      <c r="R735" s="95">
        <f>+indicatorIDEAS!R736</f>
        <v>0</v>
      </c>
      <c r="S735" s="95">
        <f>+indicatorIDEAS!S736</f>
        <v>5.7803468208092483E-3</v>
      </c>
      <c r="T735" s="95">
        <f>+indicatorIDEAS!T736</f>
        <v>2.0080321285140562E-2</v>
      </c>
    </row>
    <row r="736" spans="1:20">
      <c r="A736" s="93" t="str">
        <f>+indicatorIDEAS!B737</f>
        <v>Costa Rica</v>
      </c>
      <c r="B736" s="93" t="str">
        <f>+indicatorIDEAS!C737</f>
        <v>CRI</v>
      </c>
      <c r="C736" s="93" t="str">
        <f>+VLOOKUP(B736,'List of economiesWB'!$D$7:$G$224,3,FALSE)</f>
        <v>Latin America &amp; Caribbean</v>
      </c>
      <c r="D736" s="93" t="str">
        <f>+VLOOKUP(B736,'List of economiesWB'!$D$7:$G$224,4,FALSE)</f>
        <v>Upper middle income</v>
      </c>
      <c r="E736" s="94">
        <f>+indicatorIDEAS!D737</f>
        <v>2010</v>
      </c>
      <c r="F736" s="95">
        <f>+indicatorIDEAS!F737</f>
        <v>21</v>
      </c>
      <c r="G736" s="95">
        <f>+indicatorIDEAS!G737</f>
        <v>14</v>
      </c>
      <c r="H736" s="95">
        <f>+indicatorIDEAS!H737</f>
        <v>0</v>
      </c>
      <c r="I736" s="95">
        <f>+indicatorIDEAS!I737</f>
        <v>1</v>
      </c>
      <c r="J736" s="95">
        <f>+indicatorIDEAS!J737</f>
        <v>5</v>
      </c>
      <c r="K736" s="95">
        <f>+indicatorIDEAS!K737</f>
        <v>0</v>
      </c>
      <c r="L736" s="95">
        <f>+indicatorIDEAS!L737</f>
        <v>0</v>
      </c>
      <c r="M736" s="95">
        <f>+indicatorIDEAS!M737</f>
        <v>0</v>
      </c>
      <c r="N736" s="95">
        <f>+indicatorIDEAS!N737</f>
        <v>0</v>
      </c>
      <c r="O736" s="95">
        <f>+indicatorIDEAS!O737</f>
        <v>0</v>
      </c>
      <c r="P736" s="95">
        <f>+indicatorIDEAS!P737</f>
        <v>1.6600790513833993E-2</v>
      </c>
      <c r="Q736" s="95">
        <f>+indicatorIDEAS!Q737</f>
        <v>2.456140350877193E-2</v>
      </c>
      <c r="R736" s="95">
        <f>+indicatorIDEAS!R737</f>
        <v>0</v>
      </c>
      <c r="S736" s="95">
        <f>+indicatorIDEAS!S737</f>
        <v>4.4247787610619468E-3</v>
      </c>
      <c r="T736" s="95">
        <f>+indicatorIDEAS!T737</f>
        <v>1.6286644951140065E-2</v>
      </c>
    </row>
    <row r="737" spans="1:20">
      <c r="A737" s="93" t="str">
        <f>+indicatorIDEAS!B738</f>
        <v>Costa Rica</v>
      </c>
      <c r="B737" s="93" t="str">
        <f>+indicatorIDEAS!C738</f>
        <v>CRI</v>
      </c>
      <c r="C737" s="93" t="str">
        <f>+VLOOKUP(B737,'List of economiesWB'!$D$7:$G$224,3,FALSE)</f>
        <v>Latin America &amp; Caribbean</v>
      </c>
      <c r="D737" s="93" t="str">
        <f>+VLOOKUP(B737,'List of economiesWB'!$D$7:$G$224,4,FALSE)</f>
        <v>Upper middle income</v>
      </c>
      <c r="E737" s="94">
        <f>+indicatorIDEAS!D738</f>
        <v>2011</v>
      </c>
      <c r="F737" s="95">
        <f>+indicatorIDEAS!F738</f>
        <v>21</v>
      </c>
      <c r="G737" s="95">
        <f>+indicatorIDEAS!G738</f>
        <v>14</v>
      </c>
      <c r="H737" s="95">
        <f>+indicatorIDEAS!H738</f>
        <v>0</v>
      </c>
      <c r="I737" s="95">
        <f>+indicatorIDEAS!I738</f>
        <v>1</v>
      </c>
      <c r="J737" s="95">
        <f>+indicatorIDEAS!J738</f>
        <v>5</v>
      </c>
      <c r="K737" s="95">
        <f>+indicatorIDEAS!K738</f>
        <v>0</v>
      </c>
      <c r="L737" s="95">
        <f>+indicatorIDEAS!L738</f>
        <v>0</v>
      </c>
      <c r="M737" s="95">
        <f>+indicatorIDEAS!M738</f>
        <v>0</v>
      </c>
      <c r="N737" s="95">
        <f>+indicatorIDEAS!N738</f>
        <v>0</v>
      </c>
      <c r="O737" s="95">
        <f>+indicatorIDEAS!O738</f>
        <v>0</v>
      </c>
      <c r="P737" s="95">
        <f>+indicatorIDEAS!P738</f>
        <v>1.348747591522158E-2</v>
      </c>
      <c r="Q737" s="95">
        <f>+indicatorIDEAS!Q738</f>
        <v>1.969057665260197E-2</v>
      </c>
      <c r="R737" s="95">
        <f>+indicatorIDEAS!R738</f>
        <v>0</v>
      </c>
      <c r="S737" s="95">
        <f>+indicatorIDEAS!S738</f>
        <v>3.5335689045936395E-3</v>
      </c>
      <c r="T737" s="95">
        <f>+indicatorIDEAS!T738</f>
        <v>1.3736263736263736E-2</v>
      </c>
    </row>
    <row r="738" spans="1:20">
      <c r="A738" s="93" t="str">
        <f>+indicatorIDEAS!B739</f>
        <v>Costa Rica</v>
      </c>
      <c r="B738" s="93" t="str">
        <f>+indicatorIDEAS!C739</f>
        <v>CRI</v>
      </c>
      <c r="C738" s="93" t="str">
        <f>+VLOOKUP(B738,'List of economiesWB'!$D$7:$G$224,3,FALSE)</f>
        <v>Latin America &amp; Caribbean</v>
      </c>
      <c r="D738" s="93" t="str">
        <f>+VLOOKUP(B738,'List of economiesWB'!$D$7:$G$224,4,FALSE)</f>
        <v>Upper middle income</v>
      </c>
      <c r="E738" s="94">
        <f>+indicatorIDEAS!D739</f>
        <v>2012</v>
      </c>
      <c r="F738" s="95">
        <f>+indicatorIDEAS!F739</f>
        <v>21</v>
      </c>
      <c r="G738" s="95">
        <f>+indicatorIDEAS!G739</f>
        <v>14</v>
      </c>
      <c r="H738" s="95">
        <f>+indicatorIDEAS!H739</f>
        <v>0</v>
      </c>
      <c r="I738" s="95">
        <f>+indicatorIDEAS!I739</f>
        <v>1</v>
      </c>
      <c r="J738" s="95">
        <f>+indicatorIDEAS!J739</f>
        <v>5</v>
      </c>
      <c r="K738" s="95">
        <f>+indicatorIDEAS!K739</f>
        <v>0</v>
      </c>
      <c r="L738" s="95">
        <f>+indicatorIDEAS!L739</f>
        <v>0</v>
      </c>
      <c r="M738" s="95">
        <f>+indicatorIDEAS!M739</f>
        <v>0</v>
      </c>
      <c r="N738" s="95">
        <f>+indicatorIDEAS!N739</f>
        <v>0</v>
      </c>
      <c r="O738" s="95">
        <f>+indicatorIDEAS!O739</f>
        <v>0</v>
      </c>
      <c r="P738" s="95">
        <f>+indicatorIDEAS!P739</f>
        <v>1.2719563900666263E-2</v>
      </c>
      <c r="Q738" s="95">
        <f>+indicatorIDEAS!Q739</f>
        <v>1.8469656992084433E-2</v>
      </c>
      <c r="R738" s="95">
        <f>+indicatorIDEAS!R739</f>
        <v>0</v>
      </c>
      <c r="S738" s="95">
        <f>+indicatorIDEAS!S739</f>
        <v>3.3003300330033004E-3</v>
      </c>
      <c r="T738" s="95">
        <f>+indicatorIDEAS!T739</f>
        <v>1.3123359580052493E-2</v>
      </c>
    </row>
    <row r="739" spans="1:20">
      <c r="A739" s="93" t="str">
        <f>+indicatorIDEAS!B740</f>
        <v>Costa Rica</v>
      </c>
      <c r="B739" s="93" t="str">
        <f>+indicatorIDEAS!C740</f>
        <v>CRI</v>
      </c>
      <c r="C739" s="93" t="str">
        <f>+VLOOKUP(B739,'List of economiesWB'!$D$7:$G$224,3,FALSE)</f>
        <v>Latin America &amp; Caribbean</v>
      </c>
      <c r="D739" s="93" t="str">
        <f>+VLOOKUP(B739,'List of economiesWB'!$D$7:$G$224,4,FALSE)</f>
        <v>Upper middle income</v>
      </c>
      <c r="E739" s="94">
        <f>+indicatorIDEAS!D740</f>
        <v>2013</v>
      </c>
      <c r="F739" s="95">
        <f>+indicatorIDEAS!F740</f>
        <v>21</v>
      </c>
      <c r="G739" s="95">
        <f>+indicatorIDEAS!G740</f>
        <v>14</v>
      </c>
      <c r="H739" s="95">
        <f>+indicatorIDEAS!H740</f>
        <v>0</v>
      </c>
      <c r="I739" s="95">
        <f>+indicatorIDEAS!I740</f>
        <v>1</v>
      </c>
      <c r="J739" s="95">
        <f>+indicatorIDEAS!J740</f>
        <v>5</v>
      </c>
      <c r="K739" s="95">
        <f>+indicatorIDEAS!K740</f>
        <v>0</v>
      </c>
      <c r="L739" s="95">
        <f>+indicatorIDEAS!L740</f>
        <v>0</v>
      </c>
      <c r="M739" s="95">
        <f>+indicatorIDEAS!M740</f>
        <v>0</v>
      </c>
      <c r="N739" s="95">
        <f>+indicatorIDEAS!N740</f>
        <v>0</v>
      </c>
      <c r="O739" s="95">
        <f>+indicatorIDEAS!O740</f>
        <v>0</v>
      </c>
      <c r="P739" s="95">
        <f>+indicatorIDEAS!P740</f>
        <v>1.2062033314187249E-2</v>
      </c>
      <c r="Q739" s="95">
        <f>+indicatorIDEAS!Q740</f>
        <v>1.7412935323383085E-2</v>
      </c>
      <c r="R739" s="95">
        <f>+indicatorIDEAS!R740</f>
        <v>0</v>
      </c>
      <c r="S739" s="95">
        <f>+indicatorIDEAS!S740</f>
        <v>3.1847133757961785E-3</v>
      </c>
      <c r="T739" s="95">
        <f>+indicatorIDEAS!T740</f>
        <v>1.2195121951219513E-2</v>
      </c>
    </row>
    <row r="740" spans="1:20">
      <c r="A740" s="93" t="str">
        <f>+indicatorIDEAS!B741</f>
        <v>Costa Rica</v>
      </c>
      <c r="B740" s="93" t="str">
        <f>+indicatorIDEAS!C741</f>
        <v>CRI</v>
      </c>
      <c r="C740" s="93" t="str">
        <f>+VLOOKUP(B740,'List of economiesWB'!$D$7:$G$224,3,FALSE)</f>
        <v>Latin America &amp; Caribbean</v>
      </c>
      <c r="D740" s="93" t="str">
        <f>+VLOOKUP(B740,'List of economiesWB'!$D$7:$G$224,4,FALSE)</f>
        <v>Upper middle income</v>
      </c>
      <c r="E740" s="94">
        <f>+indicatorIDEAS!D741</f>
        <v>2014</v>
      </c>
      <c r="F740" s="95">
        <f>+indicatorIDEAS!F741</f>
        <v>21</v>
      </c>
      <c r="G740" s="95">
        <f>+indicatorIDEAS!G741</f>
        <v>14</v>
      </c>
      <c r="H740" s="95">
        <f>+indicatorIDEAS!H741</f>
        <v>0</v>
      </c>
      <c r="I740" s="95">
        <f>+indicatorIDEAS!I741</f>
        <v>1</v>
      </c>
      <c r="J740" s="95">
        <f>+indicatorIDEAS!J741</f>
        <v>5</v>
      </c>
      <c r="K740" s="95">
        <f>+indicatorIDEAS!K741</f>
        <v>0</v>
      </c>
      <c r="L740" s="95">
        <f>+indicatorIDEAS!L741</f>
        <v>0</v>
      </c>
      <c r="M740" s="95">
        <f>+indicatorIDEAS!M741</f>
        <v>0</v>
      </c>
      <c r="N740" s="95">
        <f>+indicatorIDEAS!N741</f>
        <v>0</v>
      </c>
      <c r="O740" s="95">
        <f>+indicatorIDEAS!O741</f>
        <v>0</v>
      </c>
      <c r="P740" s="95">
        <f>+indicatorIDEAS!P741</f>
        <v>1.1052631578947368E-2</v>
      </c>
      <c r="Q740" s="95">
        <f>+indicatorIDEAS!Q741</f>
        <v>1.5945330296127564E-2</v>
      </c>
      <c r="R740" s="95">
        <f>+indicatorIDEAS!R741</f>
        <v>0</v>
      </c>
      <c r="S740" s="95">
        <f>+indicatorIDEAS!S741</f>
        <v>2.9154518950437317E-3</v>
      </c>
      <c r="T740" s="95">
        <f>+indicatorIDEAS!T741</f>
        <v>1.1061946902654867E-2</v>
      </c>
    </row>
    <row r="741" spans="1:20">
      <c r="A741" s="93" t="str">
        <f>+indicatorIDEAS!B742</f>
        <v>Costa Rica</v>
      </c>
      <c r="B741" s="93" t="str">
        <f>+indicatorIDEAS!C742</f>
        <v>CRI</v>
      </c>
      <c r="C741" s="93" t="str">
        <f>+VLOOKUP(B741,'List of economiesWB'!$D$7:$G$224,3,FALSE)</f>
        <v>Latin America &amp; Caribbean</v>
      </c>
      <c r="D741" s="93" t="str">
        <f>+VLOOKUP(B741,'List of economiesWB'!$D$7:$G$224,4,FALSE)</f>
        <v>Upper middle income</v>
      </c>
      <c r="E741" s="94">
        <f>+indicatorIDEAS!D742</f>
        <v>2015</v>
      </c>
      <c r="F741" s="95">
        <f>+indicatorIDEAS!F742</f>
        <v>21</v>
      </c>
      <c r="G741" s="95">
        <f>+indicatorIDEAS!G742</f>
        <v>14</v>
      </c>
      <c r="H741" s="95">
        <f>+indicatorIDEAS!H742</f>
        <v>0</v>
      </c>
      <c r="I741" s="95">
        <f>+indicatorIDEAS!I742</f>
        <v>1</v>
      </c>
      <c r="J741" s="95">
        <f>+indicatorIDEAS!J742</f>
        <v>5</v>
      </c>
      <c r="K741" s="95">
        <f>+indicatorIDEAS!K742</f>
        <v>0</v>
      </c>
      <c r="L741" s="95">
        <f>+indicatorIDEAS!L742</f>
        <v>0</v>
      </c>
      <c r="M741" s="95">
        <f>+indicatorIDEAS!M742</f>
        <v>0</v>
      </c>
      <c r="N741" s="95">
        <f>+indicatorIDEAS!N742</f>
        <v>0</v>
      </c>
      <c r="O741" s="95">
        <f>+indicatorIDEAS!O742</f>
        <v>0</v>
      </c>
      <c r="P741" s="95">
        <f>+indicatorIDEAS!P742</f>
        <v>1.04425658876181E-2</v>
      </c>
      <c r="Q741" s="95">
        <f>+indicatorIDEAS!Q742</f>
        <v>1.4957264957264958E-2</v>
      </c>
      <c r="R741" s="95">
        <f>+indicatorIDEAS!R742</f>
        <v>0</v>
      </c>
      <c r="S741" s="95">
        <f>+indicatorIDEAS!S742</f>
        <v>2.8328611898016999E-3</v>
      </c>
      <c r="T741" s="95">
        <f>+indicatorIDEAS!T742</f>
        <v>1.0351966873706004E-2</v>
      </c>
    </row>
    <row r="742" spans="1:20">
      <c r="A742" s="93" t="str">
        <f>+indicatorIDEAS!B743</f>
        <v>Cyprus</v>
      </c>
      <c r="B742" s="93" t="str">
        <f>+indicatorIDEAS!C743</f>
        <v>CYP</v>
      </c>
      <c r="C742" s="93" t="str">
        <f>+VLOOKUP(B742,'List of economiesWB'!$D$7:$G$224,3,FALSE)</f>
        <v>Europe &amp; Central Asia</v>
      </c>
      <c r="D742" s="93" t="str">
        <f>+VLOOKUP(B742,'List of economiesWB'!$D$7:$G$224,4,FALSE)</f>
        <v>High income</v>
      </c>
      <c r="E742" s="94">
        <f>+indicatorIDEAS!D743</f>
        <v>1996</v>
      </c>
      <c r="F742" s="95">
        <f>+indicatorIDEAS!F743</f>
        <v>0</v>
      </c>
      <c r="G742" s="95">
        <f>+indicatorIDEAS!G743</f>
        <v>0</v>
      </c>
      <c r="H742" s="95">
        <f>+indicatorIDEAS!H743</f>
        <v>0</v>
      </c>
      <c r="I742" s="95">
        <f>+indicatorIDEAS!I743</f>
        <v>0</v>
      </c>
      <c r="J742" s="95">
        <f>+indicatorIDEAS!J743</f>
        <v>0</v>
      </c>
      <c r="K742" s="95">
        <f>+indicatorIDEAS!K743</f>
        <v>0</v>
      </c>
      <c r="L742" s="95">
        <f>+indicatorIDEAS!L743</f>
        <v>0</v>
      </c>
      <c r="M742" s="95">
        <f>+indicatorIDEAS!M743</f>
        <v>0</v>
      </c>
      <c r="N742" s="95">
        <f>+indicatorIDEAS!N743</f>
        <v>0</v>
      </c>
      <c r="O742" s="95">
        <f>+indicatorIDEAS!O743</f>
        <v>0</v>
      </c>
      <c r="P742" s="95">
        <f>+indicatorIDEAS!P743</f>
        <v>0</v>
      </c>
      <c r="Q742" s="95">
        <f>+indicatorIDEAS!Q743</f>
        <v>0</v>
      </c>
      <c r="R742" s="95">
        <f>+indicatorIDEAS!R743</f>
        <v>0</v>
      </c>
      <c r="S742" s="95">
        <f>+indicatorIDEAS!S743</f>
        <v>0</v>
      </c>
      <c r="T742" s="95">
        <f>+indicatorIDEAS!T743</f>
        <v>0</v>
      </c>
    </row>
    <row r="743" spans="1:20">
      <c r="A743" s="93" t="str">
        <f>+indicatorIDEAS!B744</f>
        <v>Cyprus</v>
      </c>
      <c r="B743" s="93" t="str">
        <f>+indicatorIDEAS!C744</f>
        <v>CYP</v>
      </c>
      <c r="C743" s="93" t="str">
        <f>+VLOOKUP(B743,'List of economiesWB'!$D$7:$G$224,3,FALSE)</f>
        <v>Europe &amp; Central Asia</v>
      </c>
      <c r="D743" s="93" t="str">
        <f>+VLOOKUP(B743,'List of economiesWB'!$D$7:$G$224,4,FALSE)</f>
        <v>High income</v>
      </c>
      <c r="E743" s="94">
        <f>+indicatorIDEAS!D744</f>
        <v>1997</v>
      </c>
      <c r="F743" s="95">
        <f>+indicatorIDEAS!F744</f>
        <v>0</v>
      </c>
      <c r="G743" s="95">
        <f>+indicatorIDEAS!G744</f>
        <v>0</v>
      </c>
      <c r="H743" s="95">
        <f>+indicatorIDEAS!H744</f>
        <v>0</v>
      </c>
      <c r="I743" s="95">
        <f>+indicatorIDEAS!I744</f>
        <v>0</v>
      </c>
      <c r="J743" s="95">
        <f>+indicatorIDEAS!J744</f>
        <v>0</v>
      </c>
      <c r="K743" s="95">
        <f>+indicatorIDEAS!K744</f>
        <v>0</v>
      </c>
      <c r="L743" s="95">
        <f>+indicatorIDEAS!L744</f>
        <v>0</v>
      </c>
      <c r="M743" s="95">
        <f>+indicatorIDEAS!M744</f>
        <v>0</v>
      </c>
      <c r="N743" s="95">
        <f>+indicatorIDEAS!N744</f>
        <v>0</v>
      </c>
      <c r="O743" s="95">
        <f>+indicatorIDEAS!O744</f>
        <v>0</v>
      </c>
      <c r="P743" s="95">
        <f>+indicatorIDEAS!P744</f>
        <v>0</v>
      </c>
      <c r="Q743" s="95">
        <f>+indicatorIDEAS!Q744</f>
        <v>0</v>
      </c>
      <c r="R743" s="95">
        <f>+indicatorIDEAS!R744</f>
        <v>0</v>
      </c>
      <c r="S743" s="95">
        <f>+indicatorIDEAS!S744</f>
        <v>0</v>
      </c>
      <c r="T743" s="95">
        <f>+indicatorIDEAS!T744</f>
        <v>0</v>
      </c>
    </row>
    <row r="744" spans="1:20">
      <c r="A744" s="93" t="str">
        <f>+indicatorIDEAS!B745</f>
        <v>Cyprus</v>
      </c>
      <c r="B744" s="93" t="str">
        <f>+indicatorIDEAS!C745</f>
        <v>CYP</v>
      </c>
      <c r="C744" s="93" t="str">
        <f>+VLOOKUP(B744,'List of economiesWB'!$D$7:$G$224,3,FALSE)</f>
        <v>Europe &amp; Central Asia</v>
      </c>
      <c r="D744" s="93" t="str">
        <f>+VLOOKUP(B744,'List of economiesWB'!$D$7:$G$224,4,FALSE)</f>
        <v>High income</v>
      </c>
      <c r="E744" s="94">
        <f>+indicatorIDEAS!D745</f>
        <v>1998</v>
      </c>
      <c r="F744" s="95">
        <f>+indicatorIDEAS!F745</f>
        <v>0</v>
      </c>
      <c r="G744" s="95">
        <f>+indicatorIDEAS!G745</f>
        <v>0</v>
      </c>
      <c r="H744" s="95">
        <f>+indicatorIDEAS!H745</f>
        <v>0</v>
      </c>
      <c r="I744" s="95">
        <f>+indicatorIDEAS!I745</f>
        <v>0</v>
      </c>
      <c r="J744" s="95">
        <f>+indicatorIDEAS!J745</f>
        <v>0</v>
      </c>
      <c r="K744" s="95">
        <f>+indicatorIDEAS!K745</f>
        <v>0</v>
      </c>
      <c r="L744" s="95">
        <f>+indicatorIDEAS!L745</f>
        <v>0</v>
      </c>
      <c r="M744" s="95">
        <f>+indicatorIDEAS!M745</f>
        <v>0</v>
      </c>
      <c r="N744" s="95">
        <f>+indicatorIDEAS!N745</f>
        <v>0</v>
      </c>
      <c r="O744" s="95">
        <f>+indicatorIDEAS!O745</f>
        <v>0</v>
      </c>
      <c r="P744" s="95">
        <f>+indicatorIDEAS!P745</f>
        <v>0</v>
      </c>
      <c r="Q744" s="95">
        <f>+indicatorIDEAS!Q745</f>
        <v>0</v>
      </c>
      <c r="R744" s="95">
        <f>+indicatorIDEAS!R745</f>
        <v>0</v>
      </c>
      <c r="S744" s="95">
        <f>+indicatorIDEAS!S745</f>
        <v>0</v>
      </c>
      <c r="T744" s="95">
        <f>+indicatorIDEAS!T745</f>
        <v>0</v>
      </c>
    </row>
    <row r="745" spans="1:20">
      <c r="A745" s="93" t="str">
        <f>+indicatorIDEAS!B746</f>
        <v>Cyprus</v>
      </c>
      <c r="B745" s="93" t="str">
        <f>+indicatorIDEAS!C746</f>
        <v>CYP</v>
      </c>
      <c r="C745" s="93" t="str">
        <f>+VLOOKUP(B745,'List of economiesWB'!$D$7:$G$224,3,FALSE)</f>
        <v>Europe &amp; Central Asia</v>
      </c>
      <c r="D745" s="93" t="str">
        <f>+VLOOKUP(B745,'List of economiesWB'!$D$7:$G$224,4,FALSE)</f>
        <v>High income</v>
      </c>
      <c r="E745" s="94">
        <f>+indicatorIDEAS!D746</f>
        <v>1999</v>
      </c>
      <c r="F745" s="95">
        <f>+indicatorIDEAS!F746</f>
        <v>0</v>
      </c>
      <c r="G745" s="95">
        <f>+indicatorIDEAS!G746</f>
        <v>0</v>
      </c>
      <c r="H745" s="95">
        <f>+indicatorIDEAS!H746</f>
        <v>0</v>
      </c>
      <c r="I745" s="95">
        <f>+indicatorIDEAS!I746</f>
        <v>0</v>
      </c>
      <c r="J745" s="95">
        <f>+indicatorIDEAS!J746</f>
        <v>0</v>
      </c>
      <c r="K745" s="95">
        <f>+indicatorIDEAS!K746</f>
        <v>0</v>
      </c>
      <c r="L745" s="95">
        <f>+indicatorIDEAS!L746</f>
        <v>0</v>
      </c>
      <c r="M745" s="95">
        <f>+indicatorIDEAS!M746</f>
        <v>0</v>
      </c>
      <c r="N745" s="95">
        <f>+indicatorIDEAS!N746</f>
        <v>0</v>
      </c>
      <c r="O745" s="95">
        <f>+indicatorIDEAS!O746</f>
        <v>0</v>
      </c>
      <c r="P745" s="95">
        <f>+indicatorIDEAS!P746</f>
        <v>0</v>
      </c>
      <c r="Q745" s="95">
        <f>+indicatorIDEAS!Q746</f>
        <v>0</v>
      </c>
      <c r="R745" s="95">
        <f>+indicatorIDEAS!R746</f>
        <v>0</v>
      </c>
      <c r="S745" s="95">
        <f>+indicatorIDEAS!S746</f>
        <v>0</v>
      </c>
      <c r="T745" s="95">
        <f>+indicatorIDEAS!T746</f>
        <v>0</v>
      </c>
    </row>
    <row r="746" spans="1:20">
      <c r="A746" s="93" t="str">
        <f>+indicatorIDEAS!B747</f>
        <v>Cyprus</v>
      </c>
      <c r="B746" s="93" t="str">
        <f>+indicatorIDEAS!C747</f>
        <v>CYP</v>
      </c>
      <c r="C746" s="93" t="str">
        <f>+VLOOKUP(B746,'List of economiesWB'!$D$7:$G$224,3,FALSE)</f>
        <v>Europe &amp; Central Asia</v>
      </c>
      <c r="D746" s="93" t="str">
        <f>+VLOOKUP(B746,'List of economiesWB'!$D$7:$G$224,4,FALSE)</f>
        <v>High income</v>
      </c>
      <c r="E746" s="94">
        <f>+indicatorIDEAS!D747</f>
        <v>2000</v>
      </c>
      <c r="F746" s="95">
        <f>+indicatorIDEAS!F747</f>
        <v>0</v>
      </c>
      <c r="G746" s="95">
        <f>+indicatorIDEAS!G747</f>
        <v>0</v>
      </c>
      <c r="H746" s="95">
        <f>+indicatorIDEAS!H747</f>
        <v>0</v>
      </c>
      <c r="I746" s="95">
        <f>+indicatorIDEAS!I747</f>
        <v>0</v>
      </c>
      <c r="J746" s="95">
        <f>+indicatorIDEAS!J747</f>
        <v>0</v>
      </c>
      <c r="K746" s="95">
        <f>+indicatorIDEAS!K747</f>
        <v>0</v>
      </c>
      <c r="L746" s="95">
        <f>+indicatorIDEAS!L747</f>
        <v>0</v>
      </c>
      <c r="M746" s="95">
        <f>+indicatorIDEAS!M747</f>
        <v>0</v>
      </c>
      <c r="N746" s="95">
        <f>+indicatorIDEAS!N747</f>
        <v>0</v>
      </c>
      <c r="O746" s="95">
        <f>+indicatorIDEAS!O747</f>
        <v>0</v>
      </c>
      <c r="P746" s="95">
        <f>+indicatorIDEAS!P747</f>
        <v>0</v>
      </c>
      <c r="Q746" s="95">
        <f>+indicatorIDEAS!Q747</f>
        <v>0</v>
      </c>
      <c r="R746" s="95">
        <f>+indicatorIDEAS!R747</f>
        <v>0</v>
      </c>
      <c r="S746" s="95">
        <f>+indicatorIDEAS!S747</f>
        <v>0</v>
      </c>
      <c r="T746" s="95">
        <f>+indicatorIDEAS!T747</f>
        <v>0</v>
      </c>
    </row>
    <row r="747" spans="1:20">
      <c r="A747" s="93" t="str">
        <f>+indicatorIDEAS!B748</f>
        <v>Cyprus</v>
      </c>
      <c r="B747" s="93" t="str">
        <f>+indicatorIDEAS!C748</f>
        <v>CYP</v>
      </c>
      <c r="C747" s="93" t="str">
        <f>+VLOOKUP(B747,'List of economiesWB'!$D$7:$G$224,3,FALSE)</f>
        <v>Europe &amp; Central Asia</v>
      </c>
      <c r="D747" s="93" t="str">
        <f>+VLOOKUP(B747,'List of economiesWB'!$D$7:$G$224,4,FALSE)</f>
        <v>High income</v>
      </c>
      <c r="E747" s="94">
        <f>+indicatorIDEAS!D748</f>
        <v>2001</v>
      </c>
      <c r="F747" s="95">
        <f>+indicatorIDEAS!F748</f>
        <v>0</v>
      </c>
      <c r="G747" s="95">
        <f>+indicatorIDEAS!G748</f>
        <v>0</v>
      </c>
      <c r="H747" s="95">
        <f>+indicatorIDEAS!H748</f>
        <v>0</v>
      </c>
      <c r="I747" s="95">
        <f>+indicatorIDEAS!I748</f>
        <v>0</v>
      </c>
      <c r="J747" s="95">
        <f>+indicatorIDEAS!J748</f>
        <v>0</v>
      </c>
      <c r="K747" s="95">
        <f>+indicatorIDEAS!K748</f>
        <v>0</v>
      </c>
      <c r="L747" s="95">
        <f>+indicatorIDEAS!L748</f>
        <v>0</v>
      </c>
      <c r="M747" s="95">
        <f>+indicatorIDEAS!M748</f>
        <v>0</v>
      </c>
      <c r="N747" s="95">
        <f>+indicatorIDEAS!N748</f>
        <v>0</v>
      </c>
      <c r="O747" s="95">
        <f>+indicatorIDEAS!O748</f>
        <v>0</v>
      </c>
      <c r="P747" s="95">
        <f>+indicatorIDEAS!P748</f>
        <v>0</v>
      </c>
      <c r="Q747" s="95">
        <f>+indicatorIDEAS!Q748</f>
        <v>0</v>
      </c>
      <c r="R747" s="95">
        <f>+indicatorIDEAS!R748</f>
        <v>0</v>
      </c>
      <c r="S747" s="95">
        <f>+indicatorIDEAS!S748</f>
        <v>0</v>
      </c>
      <c r="T747" s="95">
        <f>+indicatorIDEAS!T748</f>
        <v>0</v>
      </c>
    </row>
    <row r="748" spans="1:20">
      <c r="A748" s="93" t="str">
        <f>+indicatorIDEAS!B749</f>
        <v>Cyprus</v>
      </c>
      <c r="B748" s="93" t="str">
        <f>+indicatorIDEAS!C749</f>
        <v>CYP</v>
      </c>
      <c r="C748" s="93" t="str">
        <f>+VLOOKUP(B748,'List of economiesWB'!$D$7:$G$224,3,FALSE)</f>
        <v>Europe &amp; Central Asia</v>
      </c>
      <c r="D748" s="93" t="str">
        <f>+VLOOKUP(B748,'List of economiesWB'!$D$7:$G$224,4,FALSE)</f>
        <v>High income</v>
      </c>
      <c r="E748" s="94">
        <f>+indicatorIDEAS!D749</f>
        <v>2002</v>
      </c>
      <c r="F748" s="95">
        <f>+indicatorIDEAS!F749</f>
        <v>0</v>
      </c>
      <c r="G748" s="95">
        <f>+indicatorIDEAS!G749</f>
        <v>0</v>
      </c>
      <c r="H748" s="95">
        <f>+indicatorIDEAS!H749</f>
        <v>0</v>
      </c>
      <c r="I748" s="95">
        <f>+indicatorIDEAS!I749</f>
        <v>0</v>
      </c>
      <c r="J748" s="95">
        <f>+indicatorIDEAS!J749</f>
        <v>0</v>
      </c>
      <c r="K748" s="95">
        <f>+indicatorIDEAS!K749</f>
        <v>0</v>
      </c>
      <c r="L748" s="95">
        <f>+indicatorIDEAS!L749</f>
        <v>0</v>
      </c>
      <c r="M748" s="95">
        <f>+indicatorIDEAS!M749</f>
        <v>0</v>
      </c>
      <c r="N748" s="95">
        <f>+indicatorIDEAS!N749</f>
        <v>0</v>
      </c>
      <c r="O748" s="95">
        <f>+indicatorIDEAS!O749</f>
        <v>0</v>
      </c>
      <c r="P748" s="95">
        <f>+indicatorIDEAS!P749</f>
        <v>0</v>
      </c>
      <c r="Q748" s="95">
        <f>+indicatorIDEAS!Q749</f>
        <v>0</v>
      </c>
      <c r="R748" s="95">
        <f>+indicatorIDEAS!R749</f>
        <v>0</v>
      </c>
      <c r="S748" s="95">
        <f>+indicatorIDEAS!S749</f>
        <v>0</v>
      </c>
      <c r="T748" s="95">
        <f>+indicatorIDEAS!T749</f>
        <v>0</v>
      </c>
    </row>
    <row r="749" spans="1:20">
      <c r="A749" s="93" t="str">
        <f>+indicatorIDEAS!B750</f>
        <v>Cyprus</v>
      </c>
      <c r="B749" s="93" t="str">
        <f>+indicatorIDEAS!C750</f>
        <v>CYP</v>
      </c>
      <c r="C749" s="93" t="str">
        <f>+VLOOKUP(B749,'List of economiesWB'!$D$7:$G$224,3,FALSE)</f>
        <v>Europe &amp; Central Asia</v>
      </c>
      <c r="D749" s="93" t="str">
        <f>+VLOOKUP(B749,'List of economiesWB'!$D$7:$G$224,4,FALSE)</f>
        <v>High income</v>
      </c>
      <c r="E749" s="94">
        <f>+indicatorIDEAS!D750</f>
        <v>2003</v>
      </c>
      <c r="F749" s="95">
        <f>+indicatorIDEAS!F750</f>
        <v>0</v>
      </c>
      <c r="G749" s="95">
        <f>+indicatorIDEAS!G750</f>
        <v>0</v>
      </c>
      <c r="H749" s="95">
        <f>+indicatorIDEAS!H750</f>
        <v>0</v>
      </c>
      <c r="I749" s="95">
        <f>+indicatorIDEAS!I750</f>
        <v>0</v>
      </c>
      <c r="J749" s="95">
        <f>+indicatorIDEAS!J750</f>
        <v>0</v>
      </c>
      <c r="K749" s="95">
        <f>+indicatorIDEAS!K750</f>
        <v>0</v>
      </c>
      <c r="L749" s="95">
        <f>+indicatorIDEAS!L750</f>
        <v>0</v>
      </c>
      <c r="M749" s="95">
        <f>+indicatorIDEAS!M750</f>
        <v>0</v>
      </c>
      <c r="N749" s="95">
        <f>+indicatorIDEAS!N750</f>
        <v>0</v>
      </c>
      <c r="O749" s="95">
        <f>+indicatorIDEAS!O750</f>
        <v>0</v>
      </c>
      <c r="P749" s="95">
        <f>+indicatorIDEAS!P750</f>
        <v>0</v>
      </c>
      <c r="Q749" s="95">
        <f>+indicatorIDEAS!Q750</f>
        <v>0</v>
      </c>
      <c r="R749" s="95">
        <f>+indicatorIDEAS!R750</f>
        <v>0</v>
      </c>
      <c r="S749" s="95">
        <f>+indicatorIDEAS!S750</f>
        <v>0</v>
      </c>
      <c r="T749" s="95">
        <f>+indicatorIDEAS!T750</f>
        <v>0</v>
      </c>
    </row>
    <row r="750" spans="1:20">
      <c r="A750" s="93" t="str">
        <f>+indicatorIDEAS!B751</f>
        <v>Cyprus</v>
      </c>
      <c r="B750" s="93" t="str">
        <f>+indicatorIDEAS!C751</f>
        <v>CYP</v>
      </c>
      <c r="C750" s="93" t="str">
        <f>+VLOOKUP(B750,'List of economiesWB'!$D$7:$G$224,3,FALSE)</f>
        <v>Europe &amp; Central Asia</v>
      </c>
      <c r="D750" s="93" t="str">
        <f>+VLOOKUP(B750,'List of economiesWB'!$D$7:$G$224,4,FALSE)</f>
        <v>High income</v>
      </c>
      <c r="E750" s="94">
        <f>+indicatorIDEAS!D751</f>
        <v>2004</v>
      </c>
      <c r="F750" s="95">
        <f>+indicatorIDEAS!F751</f>
        <v>0</v>
      </c>
      <c r="G750" s="95">
        <f>+indicatorIDEAS!G751</f>
        <v>0</v>
      </c>
      <c r="H750" s="95">
        <f>+indicatorIDEAS!H751</f>
        <v>0</v>
      </c>
      <c r="I750" s="95">
        <f>+indicatorIDEAS!I751</f>
        <v>0</v>
      </c>
      <c r="J750" s="95">
        <f>+indicatorIDEAS!J751</f>
        <v>0</v>
      </c>
      <c r="K750" s="95">
        <f>+indicatorIDEAS!K751</f>
        <v>0</v>
      </c>
      <c r="L750" s="95">
        <f>+indicatorIDEAS!L751</f>
        <v>0</v>
      </c>
      <c r="M750" s="95">
        <f>+indicatorIDEAS!M751</f>
        <v>0</v>
      </c>
      <c r="N750" s="95">
        <f>+indicatorIDEAS!N751</f>
        <v>0</v>
      </c>
      <c r="O750" s="95">
        <f>+indicatorIDEAS!O751</f>
        <v>0</v>
      </c>
      <c r="P750" s="95">
        <f>+indicatorIDEAS!P751</f>
        <v>0</v>
      </c>
      <c r="Q750" s="95">
        <f>+indicatorIDEAS!Q751</f>
        <v>0</v>
      </c>
      <c r="R750" s="95">
        <f>+indicatorIDEAS!R751</f>
        <v>0</v>
      </c>
      <c r="S750" s="95">
        <f>+indicatorIDEAS!S751</f>
        <v>0</v>
      </c>
      <c r="T750" s="95">
        <f>+indicatorIDEAS!T751</f>
        <v>0</v>
      </c>
    </row>
    <row r="751" spans="1:20">
      <c r="A751" s="93" t="str">
        <f>+indicatorIDEAS!B752</f>
        <v>Cyprus</v>
      </c>
      <c r="B751" s="93" t="str">
        <f>+indicatorIDEAS!C752</f>
        <v>CYP</v>
      </c>
      <c r="C751" s="93" t="str">
        <f>+VLOOKUP(B751,'List of economiesWB'!$D$7:$G$224,3,FALSE)</f>
        <v>Europe &amp; Central Asia</v>
      </c>
      <c r="D751" s="93" t="str">
        <f>+VLOOKUP(B751,'List of economiesWB'!$D$7:$G$224,4,FALSE)</f>
        <v>High income</v>
      </c>
      <c r="E751" s="94">
        <f>+indicatorIDEAS!D752</f>
        <v>2005</v>
      </c>
      <c r="F751" s="95">
        <f>+indicatorIDEAS!F752</f>
        <v>0</v>
      </c>
      <c r="G751" s="95">
        <f>+indicatorIDEAS!G752</f>
        <v>0</v>
      </c>
      <c r="H751" s="95">
        <f>+indicatorIDEAS!H752</f>
        <v>0</v>
      </c>
      <c r="I751" s="95">
        <f>+indicatorIDEAS!I752</f>
        <v>0</v>
      </c>
      <c r="J751" s="95">
        <f>+indicatorIDEAS!J752</f>
        <v>0</v>
      </c>
      <c r="K751" s="95">
        <f>+indicatorIDEAS!K752</f>
        <v>0</v>
      </c>
      <c r="L751" s="95">
        <f>+indicatorIDEAS!L752</f>
        <v>0</v>
      </c>
      <c r="M751" s="95">
        <f>+indicatorIDEAS!M752</f>
        <v>0</v>
      </c>
      <c r="N751" s="95">
        <f>+indicatorIDEAS!N752</f>
        <v>0</v>
      </c>
      <c r="O751" s="95">
        <f>+indicatorIDEAS!O752</f>
        <v>0</v>
      </c>
      <c r="P751" s="95">
        <f>+indicatorIDEAS!P752</f>
        <v>0</v>
      </c>
      <c r="Q751" s="95">
        <f>+indicatorIDEAS!Q752</f>
        <v>0</v>
      </c>
      <c r="R751" s="95">
        <f>+indicatorIDEAS!R752</f>
        <v>0</v>
      </c>
      <c r="S751" s="95">
        <f>+indicatorIDEAS!S752</f>
        <v>0</v>
      </c>
      <c r="T751" s="95">
        <f>+indicatorIDEAS!T752</f>
        <v>0</v>
      </c>
    </row>
    <row r="752" spans="1:20">
      <c r="A752" s="93" t="str">
        <f>+indicatorIDEAS!B753</f>
        <v>Cyprus</v>
      </c>
      <c r="B752" s="93" t="str">
        <f>+indicatorIDEAS!C753</f>
        <v>CYP</v>
      </c>
      <c r="C752" s="93" t="str">
        <f>+VLOOKUP(B752,'List of economiesWB'!$D$7:$G$224,3,FALSE)</f>
        <v>Europe &amp; Central Asia</v>
      </c>
      <c r="D752" s="93" t="str">
        <f>+VLOOKUP(B752,'List of economiesWB'!$D$7:$G$224,4,FALSE)</f>
        <v>High income</v>
      </c>
      <c r="E752" s="94">
        <f>+indicatorIDEAS!D753</f>
        <v>2006</v>
      </c>
      <c r="F752" s="95">
        <f>+indicatorIDEAS!F753</f>
        <v>0</v>
      </c>
      <c r="G752" s="95">
        <f>+indicatorIDEAS!G753</f>
        <v>0</v>
      </c>
      <c r="H752" s="95">
        <f>+indicatorIDEAS!H753</f>
        <v>0</v>
      </c>
      <c r="I752" s="95">
        <f>+indicatorIDEAS!I753</f>
        <v>0</v>
      </c>
      <c r="J752" s="95">
        <f>+indicatorIDEAS!J753</f>
        <v>0</v>
      </c>
      <c r="K752" s="95">
        <f>+indicatorIDEAS!K753</f>
        <v>0</v>
      </c>
      <c r="L752" s="95">
        <f>+indicatorIDEAS!L753</f>
        <v>0</v>
      </c>
      <c r="M752" s="95">
        <f>+indicatorIDEAS!M753</f>
        <v>0</v>
      </c>
      <c r="N752" s="95">
        <f>+indicatorIDEAS!N753</f>
        <v>0</v>
      </c>
      <c r="O752" s="95">
        <f>+indicatorIDEAS!O753</f>
        <v>0</v>
      </c>
      <c r="P752" s="95">
        <f>+indicatorIDEAS!P753</f>
        <v>0</v>
      </c>
      <c r="Q752" s="95">
        <f>+indicatorIDEAS!Q753</f>
        <v>0</v>
      </c>
      <c r="R752" s="95">
        <f>+indicatorIDEAS!R753</f>
        <v>0</v>
      </c>
      <c r="S752" s="95">
        <f>+indicatorIDEAS!S753</f>
        <v>0</v>
      </c>
      <c r="T752" s="95">
        <f>+indicatorIDEAS!T753</f>
        <v>0</v>
      </c>
    </row>
    <row r="753" spans="1:20">
      <c r="A753" s="93" t="str">
        <f>+indicatorIDEAS!B754</f>
        <v>Cyprus</v>
      </c>
      <c r="B753" s="93" t="str">
        <f>+indicatorIDEAS!C754</f>
        <v>CYP</v>
      </c>
      <c r="C753" s="93" t="str">
        <f>+VLOOKUP(B753,'List of economiesWB'!$D$7:$G$224,3,FALSE)</f>
        <v>Europe &amp; Central Asia</v>
      </c>
      <c r="D753" s="93" t="str">
        <f>+VLOOKUP(B753,'List of economiesWB'!$D$7:$G$224,4,FALSE)</f>
        <v>High income</v>
      </c>
      <c r="E753" s="94">
        <f>+indicatorIDEAS!D754</f>
        <v>2007</v>
      </c>
      <c r="F753" s="95">
        <f>+indicatorIDEAS!F754</f>
        <v>0</v>
      </c>
      <c r="G753" s="95">
        <f>+indicatorIDEAS!G754</f>
        <v>0</v>
      </c>
      <c r="H753" s="95">
        <f>+indicatorIDEAS!H754</f>
        <v>0</v>
      </c>
      <c r="I753" s="95">
        <f>+indicatorIDEAS!I754</f>
        <v>0</v>
      </c>
      <c r="J753" s="95">
        <f>+indicatorIDEAS!J754</f>
        <v>0</v>
      </c>
      <c r="K753" s="95">
        <f>+indicatorIDEAS!K754</f>
        <v>0</v>
      </c>
      <c r="L753" s="95">
        <f>+indicatorIDEAS!L754</f>
        <v>0</v>
      </c>
      <c r="M753" s="95">
        <f>+indicatorIDEAS!M754</f>
        <v>0</v>
      </c>
      <c r="N753" s="95">
        <f>+indicatorIDEAS!N754</f>
        <v>0</v>
      </c>
      <c r="O753" s="95">
        <f>+indicatorIDEAS!O754</f>
        <v>0</v>
      </c>
      <c r="P753" s="95">
        <f>+indicatorIDEAS!P754</f>
        <v>0</v>
      </c>
      <c r="Q753" s="95">
        <f>+indicatorIDEAS!Q754</f>
        <v>0</v>
      </c>
      <c r="R753" s="95">
        <f>+indicatorIDEAS!R754</f>
        <v>0</v>
      </c>
      <c r="S753" s="95">
        <f>+indicatorIDEAS!S754</f>
        <v>0</v>
      </c>
      <c r="T753" s="95">
        <f>+indicatorIDEAS!T754</f>
        <v>0</v>
      </c>
    </row>
    <row r="754" spans="1:20">
      <c r="A754" s="93" t="str">
        <f>+indicatorIDEAS!B755</f>
        <v>Cyprus</v>
      </c>
      <c r="B754" s="93" t="str">
        <f>+indicatorIDEAS!C755</f>
        <v>CYP</v>
      </c>
      <c r="C754" s="93" t="str">
        <f>+VLOOKUP(B754,'List of economiesWB'!$D$7:$G$224,3,FALSE)</f>
        <v>Europe &amp; Central Asia</v>
      </c>
      <c r="D754" s="93" t="str">
        <f>+VLOOKUP(B754,'List of economiesWB'!$D$7:$G$224,4,FALSE)</f>
        <v>High income</v>
      </c>
      <c r="E754" s="94">
        <f>+indicatorIDEAS!D755</f>
        <v>2008</v>
      </c>
      <c r="F754" s="95">
        <f>+indicatorIDEAS!F755</f>
        <v>0</v>
      </c>
      <c r="G754" s="95">
        <f>+indicatorIDEAS!G755</f>
        <v>0</v>
      </c>
      <c r="H754" s="95">
        <f>+indicatorIDEAS!H755</f>
        <v>0</v>
      </c>
      <c r="I754" s="95">
        <f>+indicatorIDEAS!I755</f>
        <v>0</v>
      </c>
      <c r="J754" s="95">
        <f>+indicatorIDEAS!J755</f>
        <v>0</v>
      </c>
      <c r="K754" s="95">
        <f>+indicatorIDEAS!K755</f>
        <v>0</v>
      </c>
      <c r="L754" s="95">
        <f>+indicatorIDEAS!L755</f>
        <v>0</v>
      </c>
      <c r="M754" s="95">
        <f>+indicatorIDEAS!M755</f>
        <v>0</v>
      </c>
      <c r="N754" s="95">
        <f>+indicatorIDEAS!N755</f>
        <v>0</v>
      </c>
      <c r="O754" s="95">
        <f>+indicatorIDEAS!O755</f>
        <v>0</v>
      </c>
      <c r="P754" s="95">
        <f>+indicatorIDEAS!P755</f>
        <v>0</v>
      </c>
      <c r="Q754" s="95">
        <f>+indicatorIDEAS!Q755</f>
        <v>0</v>
      </c>
      <c r="R754" s="95">
        <f>+indicatorIDEAS!R755</f>
        <v>0</v>
      </c>
      <c r="S754" s="95">
        <f>+indicatorIDEAS!S755</f>
        <v>0</v>
      </c>
      <c r="T754" s="95">
        <f>+indicatorIDEAS!T755</f>
        <v>0</v>
      </c>
    </row>
    <row r="755" spans="1:20">
      <c r="A755" s="93" t="str">
        <f>+indicatorIDEAS!B756</f>
        <v>Cyprus</v>
      </c>
      <c r="B755" s="93" t="str">
        <f>+indicatorIDEAS!C756</f>
        <v>CYP</v>
      </c>
      <c r="C755" s="93" t="str">
        <f>+VLOOKUP(B755,'List of economiesWB'!$D$7:$G$224,3,FALSE)</f>
        <v>Europe &amp; Central Asia</v>
      </c>
      <c r="D755" s="93" t="str">
        <f>+VLOOKUP(B755,'List of economiesWB'!$D$7:$G$224,4,FALSE)</f>
        <v>High income</v>
      </c>
      <c r="E755" s="94">
        <f>+indicatorIDEAS!D756</f>
        <v>2009</v>
      </c>
      <c r="F755" s="95">
        <f>+indicatorIDEAS!F756</f>
        <v>0</v>
      </c>
      <c r="G755" s="95">
        <f>+indicatorIDEAS!G756</f>
        <v>0</v>
      </c>
      <c r="H755" s="95">
        <f>+indicatorIDEAS!H756</f>
        <v>0</v>
      </c>
      <c r="I755" s="95">
        <f>+indicatorIDEAS!I756</f>
        <v>0</v>
      </c>
      <c r="J755" s="95">
        <f>+indicatorIDEAS!J756</f>
        <v>0</v>
      </c>
      <c r="K755" s="95">
        <f>+indicatorIDEAS!K756</f>
        <v>0</v>
      </c>
      <c r="L755" s="95">
        <f>+indicatorIDEAS!L756</f>
        <v>0</v>
      </c>
      <c r="M755" s="95">
        <f>+indicatorIDEAS!M756</f>
        <v>0</v>
      </c>
      <c r="N755" s="95">
        <f>+indicatorIDEAS!N756</f>
        <v>0</v>
      </c>
      <c r="O755" s="95">
        <f>+indicatorIDEAS!O756</f>
        <v>0</v>
      </c>
      <c r="P755" s="95">
        <f>+indicatorIDEAS!P756</f>
        <v>0</v>
      </c>
      <c r="Q755" s="95">
        <f>+indicatorIDEAS!Q756</f>
        <v>0</v>
      </c>
      <c r="R755" s="95">
        <f>+indicatorIDEAS!R756</f>
        <v>0</v>
      </c>
      <c r="S755" s="95">
        <f>+indicatorIDEAS!S756</f>
        <v>0</v>
      </c>
      <c r="T755" s="95">
        <f>+indicatorIDEAS!T756</f>
        <v>0</v>
      </c>
    </row>
    <row r="756" spans="1:20">
      <c r="A756" s="93" t="str">
        <f>+indicatorIDEAS!B757</f>
        <v>Cyprus</v>
      </c>
      <c r="B756" s="93" t="str">
        <f>+indicatorIDEAS!C757</f>
        <v>CYP</v>
      </c>
      <c r="C756" s="93" t="str">
        <f>+VLOOKUP(B756,'List of economiesWB'!$D$7:$G$224,3,FALSE)</f>
        <v>Europe &amp; Central Asia</v>
      </c>
      <c r="D756" s="93" t="str">
        <f>+VLOOKUP(B756,'List of economiesWB'!$D$7:$G$224,4,FALSE)</f>
        <v>High income</v>
      </c>
      <c r="E756" s="94">
        <f>+indicatorIDEAS!D757</f>
        <v>2010</v>
      </c>
      <c r="F756" s="95">
        <f>+indicatorIDEAS!F757</f>
        <v>0</v>
      </c>
      <c r="G756" s="95">
        <f>+indicatorIDEAS!G757</f>
        <v>0</v>
      </c>
      <c r="H756" s="95">
        <f>+indicatorIDEAS!H757</f>
        <v>0</v>
      </c>
      <c r="I756" s="95">
        <f>+indicatorIDEAS!I757</f>
        <v>0</v>
      </c>
      <c r="J756" s="95">
        <f>+indicatorIDEAS!J757</f>
        <v>0</v>
      </c>
      <c r="K756" s="95">
        <f>+indicatorIDEAS!K757</f>
        <v>0</v>
      </c>
      <c r="L756" s="95">
        <f>+indicatorIDEAS!L757</f>
        <v>0</v>
      </c>
      <c r="M756" s="95">
        <f>+indicatorIDEAS!M757</f>
        <v>0</v>
      </c>
      <c r="N756" s="95">
        <f>+indicatorIDEAS!N757</f>
        <v>0</v>
      </c>
      <c r="O756" s="95">
        <f>+indicatorIDEAS!O757</f>
        <v>0</v>
      </c>
      <c r="P756" s="95">
        <f>+indicatorIDEAS!P757</f>
        <v>0</v>
      </c>
      <c r="Q756" s="95">
        <f>+indicatorIDEAS!Q757</f>
        <v>0</v>
      </c>
      <c r="R756" s="95">
        <f>+indicatorIDEAS!R757</f>
        <v>0</v>
      </c>
      <c r="S756" s="95">
        <f>+indicatorIDEAS!S757</f>
        <v>0</v>
      </c>
      <c r="T756" s="95">
        <f>+indicatorIDEAS!T757</f>
        <v>0</v>
      </c>
    </row>
    <row r="757" spans="1:20">
      <c r="A757" s="93" t="str">
        <f>+indicatorIDEAS!B758</f>
        <v>Cyprus</v>
      </c>
      <c r="B757" s="93" t="str">
        <f>+indicatorIDEAS!C758</f>
        <v>CYP</v>
      </c>
      <c r="C757" s="93" t="str">
        <f>+VLOOKUP(B757,'List of economiesWB'!$D$7:$G$224,3,FALSE)</f>
        <v>Europe &amp; Central Asia</v>
      </c>
      <c r="D757" s="93" t="str">
        <f>+VLOOKUP(B757,'List of economiesWB'!$D$7:$G$224,4,FALSE)</f>
        <v>High income</v>
      </c>
      <c r="E757" s="94">
        <f>+indicatorIDEAS!D758</f>
        <v>2011</v>
      </c>
      <c r="F757" s="95">
        <f>+indicatorIDEAS!F758</f>
        <v>5</v>
      </c>
      <c r="G757" s="95">
        <f>+indicatorIDEAS!G758</f>
        <v>0</v>
      </c>
      <c r="H757" s="95">
        <f>+indicatorIDEAS!H758</f>
        <v>2</v>
      </c>
      <c r="I757" s="95">
        <f>+indicatorIDEAS!I758</f>
        <v>1</v>
      </c>
      <c r="J757" s="95">
        <f>+indicatorIDEAS!J758</f>
        <v>2</v>
      </c>
      <c r="K757" s="95">
        <f>+indicatorIDEAS!K758</f>
        <v>1.7123287671232876E-2</v>
      </c>
      <c r="L757" s="95">
        <f>+indicatorIDEAS!L758</f>
        <v>0</v>
      </c>
      <c r="M757" s="95">
        <f>+indicatorIDEAS!M758</f>
        <v>5.4054054054054057E-2</v>
      </c>
      <c r="N757" s="95">
        <f>+indicatorIDEAS!N758</f>
        <v>1.7543859649122806E-2</v>
      </c>
      <c r="O757" s="95">
        <f>+indicatorIDEAS!O758</f>
        <v>3.5087719298245612E-2</v>
      </c>
      <c r="P757" s="95">
        <f>+indicatorIDEAS!P758</f>
        <v>3.2113037893384713E-3</v>
      </c>
      <c r="Q757" s="95">
        <f>+indicatorIDEAS!Q758</f>
        <v>0</v>
      </c>
      <c r="R757" s="95">
        <f>+indicatorIDEAS!R758</f>
        <v>1.0050251256281407E-2</v>
      </c>
      <c r="S757" s="95">
        <f>+indicatorIDEAS!S758</f>
        <v>3.5335689045936395E-3</v>
      </c>
      <c r="T757" s="95">
        <f>+indicatorIDEAS!T758</f>
        <v>5.4945054945054949E-3</v>
      </c>
    </row>
    <row r="758" spans="1:20">
      <c r="A758" s="93" t="str">
        <f>+indicatorIDEAS!B759</f>
        <v>Cyprus</v>
      </c>
      <c r="B758" s="93" t="str">
        <f>+indicatorIDEAS!C759</f>
        <v>CYP</v>
      </c>
      <c r="C758" s="93" t="str">
        <f>+VLOOKUP(B758,'List of economiesWB'!$D$7:$G$224,3,FALSE)</f>
        <v>Europe &amp; Central Asia</v>
      </c>
      <c r="D758" s="93" t="str">
        <f>+VLOOKUP(B758,'List of economiesWB'!$D$7:$G$224,4,FALSE)</f>
        <v>High income</v>
      </c>
      <c r="E758" s="94">
        <f>+indicatorIDEAS!D759</f>
        <v>2012</v>
      </c>
      <c r="F758" s="95">
        <f>+indicatorIDEAS!F759</f>
        <v>5</v>
      </c>
      <c r="G758" s="95">
        <f>+indicatorIDEAS!G759</f>
        <v>0</v>
      </c>
      <c r="H758" s="95">
        <f>+indicatorIDEAS!H759</f>
        <v>2</v>
      </c>
      <c r="I758" s="95">
        <f>+indicatorIDEAS!I759</f>
        <v>1</v>
      </c>
      <c r="J758" s="95">
        <f>+indicatorIDEAS!J759</f>
        <v>2</v>
      </c>
      <c r="K758" s="95">
        <f>+indicatorIDEAS!K759</f>
        <v>0</v>
      </c>
      <c r="L758" s="95">
        <f>+indicatorIDEAS!L759</f>
        <v>0</v>
      </c>
      <c r="M758" s="95">
        <f>+indicatorIDEAS!M759</f>
        <v>0</v>
      </c>
      <c r="N758" s="95">
        <f>+indicatorIDEAS!N759</f>
        <v>0</v>
      </c>
      <c r="O758" s="95">
        <f>+indicatorIDEAS!O759</f>
        <v>0</v>
      </c>
      <c r="P758" s="95">
        <f>+indicatorIDEAS!P759</f>
        <v>3.0284675953967293E-3</v>
      </c>
      <c r="Q758" s="95">
        <f>+indicatorIDEAS!Q759</f>
        <v>0</v>
      </c>
      <c r="R758" s="95">
        <f>+indicatorIDEAS!R759</f>
        <v>9.5693779904306216E-3</v>
      </c>
      <c r="S758" s="95">
        <f>+indicatorIDEAS!S759</f>
        <v>3.3003300330033004E-3</v>
      </c>
      <c r="T758" s="95">
        <f>+indicatorIDEAS!T759</f>
        <v>5.2493438320209973E-3</v>
      </c>
    </row>
    <row r="759" spans="1:20">
      <c r="A759" s="93" t="str">
        <f>+indicatorIDEAS!B760</f>
        <v>Cyprus</v>
      </c>
      <c r="B759" s="93" t="str">
        <f>+indicatorIDEAS!C760</f>
        <v>CYP</v>
      </c>
      <c r="C759" s="93" t="str">
        <f>+VLOOKUP(B759,'List of economiesWB'!$D$7:$G$224,3,FALSE)</f>
        <v>Europe &amp; Central Asia</v>
      </c>
      <c r="D759" s="93" t="str">
        <f>+VLOOKUP(B759,'List of economiesWB'!$D$7:$G$224,4,FALSE)</f>
        <v>High income</v>
      </c>
      <c r="E759" s="94">
        <f>+indicatorIDEAS!D760</f>
        <v>2013</v>
      </c>
      <c r="F759" s="95">
        <f>+indicatorIDEAS!F760</f>
        <v>5</v>
      </c>
      <c r="G759" s="95">
        <f>+indicatorIDEAS!G760</f>
        <v>0</v>
      </c>
      <c r="H759" s="95">
        <f>+indicatorIDEAS!H760</f>
        <v>2</v>
      </c>
      <c r="I759" s="95">
        <f>+indicatorIDEAS!I760</f>
        <v>1</v>
      </c>
      <c r="J759" s="95">
        <f>+indicatorIDEAS!J760</f>
        <v>2</v>
      </c>
      <c r="K759" s="95">
        <f>+indicatorIDEAS!K760</f>
        <v>0</v>
      </c>
      <c r="L759" s="95">
        <f>+indicatorIDEAS!L760</f>
        <v>0</v>
      </c>
      <c r="M759" s="95">
        <f>+indicatorIDEAS!M760</f>
        <v>0</v>
      </c>
      <c r="N759" s="95">
        <f>+indicatorIDEAS!N760</f>
        <v>0</v>
      </c>
      <c r="O759" s="95">
        <f>+indicatorIDEAS!O760</f>
        <v>0</v>
      </c>
      <c r="P759" s="95">
        <f>+indicatorIDEAS!P760</f>
        <v>2.8719126938541069E-3</v>
      </c>
      <c r="Q759" s="95">
        <f>+indicatorIDEAS!Q760</f>
        <v>0</v>
      </c>
      <c r="R759" s="95">
        <f>+indicatorIDEAS!R760</f>
        <v>9.3896713615023476E-3</v>
      </c>
      <c r="S759" s="95">
        <f>+indicatorIDEAS!S760</f>
        <v>3.1847133757961785E-3</v>
      </c>
      <c r="T759" s="95">
        <f>+indicatorIDEAS!T760</f>
        <v>4.8780487804878049E-3</v>
      </c>
    </row>
    <row r="760" spans="1:20">
      <c r="A760" s="93" t="str">
        <f>+indicatorIDEAS!B761</f>
        <v>Cyprus</v>
      </c>
      <c r="B760" s="93" t="str">
        <f>+indicatorIDEAS!C761</f>
        <v>CYP</v>
      </c>
      <c r="C760" s="93" t="str">
        <f>+VLOOKUP(B760,'List of economiesWB'!$D$7:$G$224,3,FALSE)</f>
        <v>Europe &amp; Central Asia</v>
      </c>
      <c r="D760" s="93" t="str">
        <f>+VLOOKUP(B760,'List of economiesWB'!$D$7:$G$224,4,FALSE)</f>
        <v>High income</v>
      </c>
      <c r="E760" s="94">
        <f>+indicatorIDEAS!D761</f>
        <v>2014</v>
      </c>
      <c r="F760" s="95">
        <f>+indicatorIDEAS!F761</f>
        <v>5</v>
      </c>
      <c r="G760" s="95">
        <f>+indicatorIDEAS!G761</f>
        <v>0</v>
      </c>
      <c r="H760" s="95">
        <f>+indicatorIDEAS!H761</f>
        <v>2</v>
      </c>
      <c r="I760" s="95">
        <f>+indicatorIDEAS!I761</f>
        <v>1</v>
      </c>
      <c r="J760" s="95">
        <f>+indicatorIDEAS!J761</f>
        <v>2</v>
      </c>
      <c r="K760" s="95">
        <f>+indicatorIDEAS!K761</f>
        <v>0</v>
      </c>
      <c r="L760" s="95">
        <f>+indicatorIDEAS!L761</f>
        <v>0</v>
      </c>
      <c r="M760" s="95">
        <f>+indicatorIDEAS!M761</f>
        <v>0</v>
      </c>
      <c r="N760" s="95">
        <f>+indicatorIDEAS!N761</f>
        <v>0</v>
      </c>
      <c r="O760" s="95">
        <f>+indicatorIDEAS!O761</f>
        <v>0</v>
      </c>
      <c r="P760" s="95">
        <f>+indicatorIDEAS!P761</f>
        <v>2.631578947368421E-3</v>
      </c>
      <c r="Q760" s="95">
        <f>+indicatorIDEAS!Q761</f>
        <v>0</v>
      </c>
      <c r="R760" s="95">
        <f>+indicatorIDEAS!R761</f>
        <v>8.8105726872246704E-3</v>
      </c>
      <c r="S760" s="95">
        <f>+indicatorIDEAS!S761</f>
        <v>2.9154518950437317E-3</v>
      </c>
      <c r="T760" s="95">
        <f>+indicatorIDEAS!T761</f>
        <v>4.4247787610619468E-3</v>
      </c>
    </row>
    <row r="761" spans="1:20">
      <c r="A761" s="93" t="str">
        <f>+indicatorIDEAS!B762</f>
        <v>Cyprus</v>
      </c>
      <c r="B761" s="93" t="str">
        <f>+indicatorIDEAS!C762</f>
        <v>CYP</v>
      </c>
      <c r="C761" s="93" t="str">
        <f>+VLOOKUP(B761,'List of economiesWB'!$D$7:$G$224,3,FALSE)</f>
        <v>Europe &amp; Central Asia</v>
      </c>
      <c r="D761" s="93" t="str">
        <f>+VLOOKUP(B761,'List of economiesWB'!$D$7:$G$224,4,FALSE)</f>
        <v>High income</v>
      </c>
      <c r="E761" s="94">
        <f>+indicatorIDEAS!D762</f>
        <v>2015</v>
      </c>
      <c r="F761" s="95">
        <f>+indicatorIDEAS!F762</f>
        <v>13</v>
      </c>
      <c r="G761" s="95">
        <f>+indicatorIDEAS!G762</f>
        <v>5</v>
      </c>
      <c r="H761" s="95">
        <f>+indicatorIDEAS!H762</f>
        <v>2</v>
      </c>
      <c r="I761" s="95">
        <f>+indicatorIDEAS!I762</f>
        <v>1</v>
      </c>
      <c r="J761" s="95">
        <f>+indicatorIDEAS!J762</f>
        <v>5</v>
      </c>
      <c r="K761" s="95">
        <f>+indicatorIDEAS!K762</f>
        <v>7.2072072072072071E-2</v>
      </c>
      <c r="L761" s="95">
        <f>+indicatorIDEAS!L762</f>
        <v>8.6206896551724144E-2</v>
      </c>
      <c r="M761" s="95">
        <f>+indicatorIDEAS!M762</f>
        <v>0</v>
      </c>
      <c r="N761" s="95">
        <f>+indicatorIDEAS!N762</f>
        <v>0</v>
      </c>
      <c r="O761" s="95">
        <f>+indicatorIDEAS!O762</f>
        <v>9.6774193548387094E-2</v>
      </c>
      <c r="P761" s="95">
        <f>+indicatorIDEAS!P762</f>
        <v>6.4644455494778713E-3</v>
      </c>
      <c r="Q761" s="95">
        <f>+indicatorIDEAS!Q762</f>
        <v>5.341880341880342E-3</v>
      </c>
      <c r="R761" s="95">
        <f>+indicatorIDEAS!R762</f>
        <v>8.368200836820083E-3</v>
      </c>
      <c r="S761" s="95">
        <f>+indicatorIDEAS!S762</f>
        <v>2.8328611898016999E-3</v>
      </c>
      <c r="T761" s="95">
        <f>+indicatorIDEAS!T762</f>
        <v>1.0351966873706004E-2</v>
      </c>
    </row>
    <row r="762" spans="1:20">
      <c r="A762" s="93" t="str">
        <f>+indicatorIDEAS!B763</f>
        <v>Czech Republic</v>
      </c>
      <c r="B762" s="93" t="str">
        <f>+indicatorIDEAS!C763</f>
        <v>CZE</v>
      </c>
      <c r="C762" s="93" t="str">
        <f>+VLOOKUP(B762,'List of economiesWB'!$D$7:$G$224,3,FALSE)</f>
        <v>Europe &amp; Central Asia</v>
      </c>
      <c r="D762" s="93" t="str">
        <f>+VLOOKUP(B762,'List of economiesWB'!$D$7:$G$224,4,FALSE)</f>
        <v>High income</v>
      </c>
      <c r="E762" s="94">
        <f>+indicatorIDEAS!D763</f>
        <v>1996</v>
      </c>
      <c r="F762" s="95">
        <f>+indicatorIDEAS!F763</f>
        <v>0</v>
      </c>
      <c r="G762" s="95">
        <f>+indicatorIDEAS!G763</f>
        <v>0</v>
      </c>
      <c r="H762" s="95">
        <f>+indicatorIDEAS!H763</f>
        <v>0</v>
      </c>
      <c r="I762" s="95">
        <f>+indicatorIDEAS!I763</f>
        <v>0</v>
      </c>
      <c r="J762" s="95">
        <f>+indicatorIDEAS!J763</f>
        <v>0</v>
      </c>
      <c r="K762" s="95">
        <f>+indicatorIDEAS!K763</f>
        <v>0</v>
      </c>
      <c r="L762" s="95">
        <f>+indicatorIDEAS!L763</f>
        <v>0</v>
      </c>
      <c r="M762" s="95">
        <f>+indicatorIDEAS!M763</f>
        <v>0</v>
      </c>
      <c r="N762" s="95">
        <f>+indicatorIDEAS!N763</f>
        <v>0</v>
      </c>
      <c r="O762" s="95">
        <f>+indicatorIDEAS!O763</f>
        <v>0</v>
      </c>
      <c r="P762" s="95">
        <f>+indicatorIDEAS!P763</f>
        <v>0</v>
      </c>
      <c r="Q762" s="95">
        <f>+indicatorIDEAS!Q763</f>
        <v>0</v>
      </c>
      <c r="R762" s="95">
        <f>+indicatorIDEAS!R763</f>
        <v>0</v>
      </c>
      <c r="S762" s="95">
        <f>+indicatorIDEAS!S763</f>
        <v>0</v>
      </c>
      <c r="T762" s="95">
        <f>+indicatorIDEAS!T763</f>
        <v>0</v>
      </c>
    </row>
    <row r="763" spans="1:20">
      <c r="A763" s="93" t="str">
        <f>+indicatorIDEAS!B764</f>
        <v>Czech Republic</v>
      </c>
      <c r="B763" s="93" t="str">
        <f>+indicatorIDEAS!C764</f>
        <v>CZE</v>
      </c>
      <c r="C763" s="93" t="str">
        <f>+VLOOKUP(B763,'List of economiesWB'!$D$7:$G$224,3,FALSE)</f>
        <v>Europe &amp; Central Asia</v>
      </c>
      <c r="D763" s="93" t="str">
        <f>+VLOOKUP(B763,'List of economiesWB'!$D$7:$G$224,4,FALSE)</f>
        <v>High income</v>
      </c>
      <c r="E763" s="94">
        <f>+indicatorIDEAS!D764</f>
        <v>1997</v>
      </c>
      <c r="F763" s="95">
        <f>+indicatorIDEAS!F764</f>
        <v>0</v>
      </c>
      <c r="G763" s="95">
        <f>+indicatorIDEAS!G764</f>
        <v>0</v>
      </c>
      <c r="H763" s="95">
        <f>+indicatorIDEAS!H764</f>
        <v>0</v>
      </c>
      <c r="I763" s="95">
        <f>+indicatorIDEAS!I764</f>
        <v>0</v>
      </c>
      <c r="J763" s="95">
        <f>+indicatorIDEAS!J764</f>
        <v>0</v>
      </c>
      <c r="K763" s="95">
        <f>+indicatorIDEAS!K764</f>
        <v>0</v>
      </c>
      <c r="L763" s="95">
        <f>+indicatorIDEAS!L764</f>
        <v>0</v>
      </c>
      <c r="M763" s="95">
        <f>+indicatorIDEAS!M764</f>
        <v>0</v>
      </c>
      <c r="N763" s="95">
        <f>+indicatorIDEAS!N764</f>
        <v>0</v>
      </c>
      <c r="O763" s="95">
        <f>+indicatorIDEAS!O764</f>
        <v>0</v>
      </c>
      <c r="P763" s="95">
        <f>+indicatorIDEAS!P764</f>
        <v>0</v>
      </c>
      <c r="Q763" s="95">
        <f>+indicatorIDEAS!Q764</f>
        <v>0</v>
      </c>
      <c r="R763" s="95">
        <f>+indicatorIDEAS!R764</f>
        <v>0</v>
      </c>
      <c r="S763" s="95">
        <f>+indicatorIDEAS!S764</f>
        <v>0</v>
      </c>
      <c r="T763" s="95">
        <f>+indicatorIDEAS!T764</f>
        <v>0</v>
      </c>
    </row>
    <row r="764" spans="1:20">
      <c r="A764" s="93" t="str">
        <f>+indicatorIDEAS!B765</f>
        <v>Czech Republic</v>
      </c>
      <c r="B764" s="93" t="str">
        <f>+indicatorIDEAS!C765</f>
        <v>CZE</v>
      </c>
      <c r="C764" s="93" t="str">
        <f>+VLOOKUP(B764,'List of economiesWB'!$D$7:$G$224,3,FALSE)</f>
        <v>Europe &amp; Central Asia</v>
      </c>
      <c r="D764" s="93" t="str">
        <f>+VLOOKUP(B764,'List of economiesWB'!$D$7:$G$224,4,FALSE)</f>
        <v>High income</v>
      </c>
      <c r="E764" s="94">
        <f>+indicatorIDEAS!D765</f>
        <v>1998</v>
      </c>
      <c r="F764" s="95">
        <f>+indicatorIDEAS!F765</f>
        <v>0</v>
      </c>
      <c r="G764" s="95">
        <f>+indicatorIDEAS!G765</f>
        <v>0</v>
      </c>
      <c r="H764" s="95">
        <f>+indicatorIDEAS!H765</f>
        <v>0</v>
      </c>
      <c r="I764" s="95">
        <f>+indicatorIDEAS!I765</f>
        <v>0</v>
      </c>
      <c r="J764" s="95">
        <f>+indicatorIDEAS!J765</f>
        <v>0</v>
      </c>
      <c r="K764" s="95">
        <f>+indicatorIDEAS!K765</f>
        <v>0</v>
      </c>
      <c r="L764" s="95">
        <f>+indicatorIDEAS!L765</f>
        <v>0</v>
      </c>
      <c r="M764" s="95">
        <f>+indicatorIDEAS!M765</f>
        <v>0</v>
      </c>
      <c r="N764" s="95">
        <f>+indicatorIDEAS!N765</f>
        <v>0</v>
      </c>
      <c r="O764" s="95">
        <f>+indicatorIDEAS!O765</f>
        <v>0</v>
      </c>
      <c r="P764" s="95">
        <f>+indicatorIDEAS!P765</f>
        <v>0</v>
      </c>
      <c r="Q764" s="95">
        <f>+indicatorIDEAS!Q765</f>
        <v>0</v>
      </c>
      <c r="R764" s="95">
        <f>+indicatorIDEAS!R765</f>
        <v>0</v>
      </c>
      <c r="S764" s="95">
        <f>+indicatorIDEAS!S765</f>
        <v>0</v>
      </c>
      <c r="T764" s="95">
        <f>+indicatorIDEAS!T765</f>
        <v>0</v>
      </c>
    </row>
    <row r="765" spans="1:20">
      <c r="A765" s="93" t="str">
        <f>+indicatorIDEAS!B766</f>
        <v>Czech Republic</v>
      </c>
      <c r="B765" s="93" t="str">
        <f>+indicatorIDEAS!C766</f>
        <v>CZE</v>
      </c>
      <c r="C765" s="93" t="str">
        <f>+VLOOKUP(B765,'List of economiesWB'!$D$7:$G$224,3,FALSE)</f>
        <v>Europe &amp; Central Asia</v>
      </c>
      <c r="D765" s="93" t="str">
        <f>+VLOOKUP(B765,'List of economiesWB'!$D$7:$G$224,4,FALSE)</f>
        <v>High income</v>
      </c>
      <c r="E765" s="94">
        <f>+indicatorIDEAS!D766</f>
        <v>1999</v>
      </c>
      <c r="F765" s="95">
        <f>+indicatorIDEAS!F766</f>
        <v>0</v>
      </c>
      <c r="G765" s="95">
        <f>+indicatorIDEAS!G766</f>
        <v>0</v>
      </c>
      <c r="H765" s="95">
        <f>+indicatorIDEAS!H766</f>
        <v>0</v>
      </c>
      <c r="I765" s="95">
        <f>+indicatorIDEAS!I766</f>
        <v>0</v>
      </c>
      <c r="J765" s="95">
        <f>+indicatorIDEAS!J766</f>
        <v>0</v>
      </c>
      <c r="K765" s="95">
        <f>+indicatorIDEAS!K766</f>
        <v>0</v>
      </c>
      <c r="L765" s="95">
        <f>+indicatorIDEAS!L766</f>
        <v>0</v>
      </c>
      <c r="M765" s="95">
        <f>+indicatorIDEAS!M766</f>
        <v>0</v>
      </c>
      <c r="N765" s="95">
        <f>+indicatorIDEAS!N766</f>
        <v>0</v>
      </c>
      <c r="O765" s="95">
        <f>+indicatorIDEAS!O766</f>
        <v>0</v>
      </c>
      <c r="P765" s="95">
        <f>+indicatorIDEAS!P766</f>
        <v>0</v>
      </c>
      <c r="Q765" s="95">
        <f>+indicatorIDEAS!Q766</f>
        <v>0</v>
      </c>
      <c r="R765" s="95">
        <f>+indicatorIDEAS!R766</f>
        <v>0</v>
      </c>
      <c r="S765" s="95">
        <f>+indicatorIDEAS!S766</f>
        <v>0</v>
      </c>
      <c r="T765" s="95">
        <f>+indicatorIDEAS!T766</f>
        <v>0</v>
      </c>
    </row>
    <row r="766" spans="1:20">
      <c r="A766" s="93" t="str">
        <f>+indicatorIDEAS!B767</f>
        <v>Czech Republic</v>
      </c>
      <c r="B766" s="93" t="str">
        <f>+indicatorIDEAS!C767</f>
        <v>CZE</v>
      </c>
      <c r="C766" s="93" t="str">
        <f>+VLOOKUP(B766,'List of economiesWB'!$D$7:$G$224,3,FALSE)</f>
        <v>Europe &amp; Central Asia</v>
      </c>
      <c r="D766" s="93" t="str">
        <f>+VLOOKUP(B766,'List of economiesWB'!$D$7:$G$224,4,FALSE)</f>
        <v>High income</v>
      </c>
      <c r="E766" s="94">
        <f>+indicatorIDEAS!D767</f>
        <v>2000</v>
      </c>
      <c r="F766" s="95">
        <f>+indicatorIDEAS!F767</f>
        <v>0</v>
      </c>
      <c r="G766" s="95">
        <f>+indicatorIDEAS!G767</f>
        <v>0</v>
      </c>
      <c r="H766" s="95">
        <f>+indicatorIDEAS!H767</f>
        <v>0</v>
      </c>
      <c r="I766" s="95">
        <f>+indicatorIDEAS!I767</f>
        <v>0</v>
      </c>
      <c r="J766" s="95">
        <f>+indicatorIDEAS!J767</f>
        <v>0</v>
      </c>
      <c r="K766" s="95">
        <f>+indicatorIDEAS!K767</f>
        <v>0</v>
      </c>
      <c r="L766" s="95">
        <f>+indicatorIDEAS!L767</f>
        <v>0</v>
      </c>
      <c r="M766" s="95">
        <f>+indicatorIDEAS!M767</f>
        <v>0</v>
      </c>
      <c r="N766" s="95">
        <f>+indicatorIDEAS!N767</f>
        <v>0</v>
      </c>
      <c r="O766" s="95">
        <f>+indicatorIDEAS!O767</f>
        <v>0</v>
      </c>
      <c r="P766" s="95">
        <f>+indicatorIDEAS!P767</f>
        <v>0</v>
      </c>
      <c r="Q766" s="95">
        <f>+indicatorIDEAS!Q767</f>
        <v>0</v>
      </c>
      <c r="R766" s="95">
        <f>+indicatorIDEAS!R767</f>
        <v>0</v>
      </c>
      <c r="S766" s="95">
        <f>+indicatorIDEAS!S767</f>
        <v>0</v>
      </c>
      <c r="T766" s="95">
        <f>+indicatorIDEAS!T767</f>
        <v>0</v>
      </c>
    </row>
    <row r="767" spans="1:20">
      <c r="A767" s="93" t="str">
        <f>+indicatorIDEAS!B768</f>
        <v>Czech Republic</v>
      </c>
      <c r="B767" s="93" t="str">
        <f>+indicatorIDEAS!C768</f>
        <v>CZE</v>
      </c>
      <c r="C767" s="93" t="str">
        <f>+VLOOKUP(B767,'List of economiesWB'!$D$7:$G$224,3,FALSE)</f>
        <v>Europe &amp; Central Asia</v>
      </c>
      <c r="D767" s="93" t="str">
        <f>+VLOOKUP(B767,'List of economiesWB'!$D$7:$G$224,4,FALSE)</f>
        <v>High income</v>
      </c>
      <c r="E767" s="94">
        <f>+indicatorIDEAS!D768</f>
        <v>2001</v>
      </c>
      <c r="F767" s="95">
        <f>+indicatorIDEAS!F768</f>
        <v>0</v>
      </c>
      <c r="G767" s="95">
        <f>+indicatorIDEAS!G768</f>
        <v>0</v>
      </c>
      <c r="H767" s="95">
        <f>+indicatorIDEAS!H768</f>
        <v>0</v>
      </c>
      <c r="I767" s="95">
        <f>+indicatorIDEAS!I768</f>
        <v>0</v>
      </c>
      <c r="J767" s="95">
        <f>+indicatorIDEAS!J768</f>
        <v>0</v>
      </c>
      <c r="K767" s="95">
        <f>+indicatorIDEAS!K768</f>
        <v>0</v>
      </c>
      <c r="L767" s="95">
        <f>+indicatorIDEAS!L768</f>
        <v>0</v>
      </c>
      <c r="M767" s="95">
        <f>+indicatorIDEAS!M768</f>
        <v>0</v>
      </c>
      <c r="N767" s="95">
        <f>+indicatorIDEAS!N768</f>
        <v>0</v>
      </c>
      <c r="O767" s="95">
        <f>+indicatorIDEAS!O768</f>
        <v>0</v>
      </c>
      <c r="P767" s="95">
        <f>+indicatorIDEAS!P768</f>
        <v>0</v>
      </c>
      <c r="Q767" s="95">
        <f>+indicatorIDEAS!Q768</f>
        <v>0</v>
      </c>
      <c r="R767" s="95">
        <f>+indicatorIDEAS!R768</f>
        <v>0</v>
      </c>
      <c r="S767" s="95">
        <f>+indicatorIDEAS!S768</f>
        <v>0</v>
      </c>
      <c r="T767" s="95">
        <f>+indicatorIDEAS!T768</f>
        <v>0</v>
      </c>
    </row>
    <row r="768" spans="1:20">
      <c r="A768" s="93" t="str">
        <f>+indicatorIDEAS!B769</f>
        <v>Czech Republic</v>
      </c>
      <c r="B768" s="93" t="str">
        <f>+indicatorIDEAS!C769</f>
        <v>CZE</v>
      </c>
      <c r="C768" s="93" t="str">
        <f>+VLOOKUP(B768,'List of economiesWB'!$D$7:$G$224,3,FALSE)</f>
        <v>Europe &amp; Central Asia</v>
      </c>
      <c r="D768" s="93" t="str">
        <f>+VLOOKUP(B768,'List of economiesWB'!$D$7:$G$224,4,FALSE)</f>
        <v>High income</v>
      </c>
      <c r="E768" s="94">
        <f>+indicatorIDEAS!D769</f>
        <v>2002</v>
      </c>
      <c r="F768" s="95">
        <f>+indicatorIDEAS!F769</f>
        <v>0</v>
      </c>
      <c r="G768" s="95">
        <f>+indicatorIDEAS!G769</f>
        <v>0</v>
      </c>
      <c r="H768" s="95">
        <f>+indicatorIDEAS!H769</f>
        <v>0</v>
      </c>
      <c r="I768" s="95">
        <f>+indicatorIDEAS!I769</f>
        <v>0</v>
      </c>
      <c r="J768" s="95">
        <f>+indicatorIDEAS!J769</f>
        <v>0</v>
      </c>
      <c r="K768" s="95">
        <f>+indicatorIDEAS!K769</f>
        <v>0</v>
      </c>
      <c r="L768" s="95">
        <f>+indicatorIDEAS!L769</f>
        <v>0</v>
      </c>
      <c r="M768" s="95">
        <f>+indicatorIDEAS!M769</f>
        <v>0</v>
      </c>
      <c r="N768" s="95">
        <f>+indicatorIDEAS!N769</f>
        <v>0</v>
      </c>
      <c r="O768" s="95">
        <f>+indicatorIDEAS!O769</f>
        <v>0</v>
      </c>
      <c r="P768" s="95">
        <f>+indicatorIDEAS!P769</f>
        <v>0</v>
      </c>
      <c r="Q768" s="95">
        <f>+indicatorIDEAS!Q769</f>
        <v>0</v>
      </c>
      <c r="R768" s="95">
        <f>+indicatorIDEAS!R769</f>
        <v>0</v>
      </c>
      <c r="S768" s="95">
        <f>+indicatorIDEAS!S769</f>
        <v>0</v>
      </c>
      <c r="T768" s="95">
        <f>+indicatorIDEAS!T769</f>
        <v>0</v>
      </c>
    </row>
    <row r="769" spans="1:20">
      <c r="A769" s="93" t="str">
        <f>+indicatorIDEAS!B770</f>
        <v>Czech Republic</v>
      </c>
      <c r="B769" s="93" t="str">
        <f>+indicatorIDEAS!C770</f>
        <v>CZE</v>
      </c>
      <c r="C769" s="93" t="str">
        <f>+VLOOKUP(B769,'List of economiesWB'!$D$7:$G$224,3,FALSE)</f>
        <v>Europe &amp; Central Asia</v>
      </c>
      <c r="D769" s="93" t="str">
        <f>+VLOOKUP(B769,'List of economiesWB'!$D$7:$G$224,4,FALSE)</f>
        <v>High income</v>
      </c>
      <c r="E769" s="94">
        <f>+indicatorIDEAS!D770</f>
        <v>2003</v>
      </c>
      <c r="F769" s="95">
        <f>+indicatorIDEAS!F770</f>
        <v>0</v>
      </c>
      <c r="G769" s="95">
        <f>+indicatorIDEAS!G770</f>
        <v>0</v>
      </c>
      <c r="H769" s="95">
        <f>+indicatorIDEAS!H770</f>
        <v>0</v>
      </c>
      <c r="I769" s="95">
        <f>+indicatorIDEAS!I770</f>
        <v>0</v>
      </c>
      <c r="J769" s="95">
        <f>+indicatorIDEAS!J770</f>
        <v>0</v>
      </c>
      <c r="K769" s="95">
        <f>+indicatorIDEAS!K770</f>
        <v>0</v>
      </c>
      <c r="L769" s="95">
        <f>+indicatorIDEAS!L770</f>
        <v>0</v>
      </c>
      <c r="M769" s="95">
        <f>+indicatorIDEAS!M770</f>
        <v>0</v>
      </c>
      <c r="N769" s="95">
        <f>+indicatorIDEAS!N770</f>
        <v>0</v>
      </c>
      <c r="O769" s="95">
        <f>+indicatorIDEAS!O770</f>
        <v>0</v>
      </c>
      <c r="P769" s="95">
        <f>+indicatorIDEAS!P770</f>
        <v>0</v>
      </c>
      <c r="Q769" s="95">
        <f>+indicatorIDEAS!Q770</f>
        <v>0</v>
      </c>
      <c r="R769" s="95">
        <f>+indicatorIDEAS!R770</f>
        <v>0</v>
      </c>
      <c r="S769" s="95">
        <f>+indicatorIDEAS!S770</f>
        <v>0</v>
      </c>
      <c r="T769" s="95">
        <f>+indicatorIDEAS!T770</f>
        <v>0</v>
      </c>
    </row>
    <row r="770" spans="1:20">
      <c r="A770" s="93" t="str">
        <f>+indicatorIDEAS!B771</f>
        <v>Czech Republic</v>
      </c>
      <c r="B770" s="93" t="str">
        <f>+indicatorIDEAS!C771</f>
        <v>CZE</v>
      </c>
      <c r="C770" s="93" t="str">
        <f>+VLOOKUP(B770,'List of economiesWB'!$D$7:$G$224,3,FALSE)</f>
        <v>Europe &amp; Central Asia</v>
      </c>
      <c r="D770" s="93" t="str">
        <f>+VLOOKUP(B770,'List of economiesWB'!$D$7:$G$224,4,FALSE)</f>
        <v>High income</v>
      </c>
      <c r="E770" s="94">
        <f>+indicatorIDEAS!D771</f>
        <v>2004</v>
      </c>
      <c r="F770" s="95">
        <f>+indicatorIDEAS!F771</f>
        <v>0</v>
      </c>
      <c r="G770" s="95">
        <f>+indicatorIDEAS!G771</f>
        <v>0</v>
      </c>
      <c r="H770" s="95">
        <f>+indicatorIDEAS!H771</f>
        <v>0</v>
      </c>
      <c r="I770" s="95">
        <f>+indicatorIDEAS!I771</f>
        <v>0</v>
      </c>
      <c r="J770" s="95">
        <f>+indicatorIDEAS!J771</f>
        <v>0</v>
      </c>
      <c r="K770" s="95">
        <f>+indicatorIDEAS!K771</f>
        <v>0</v>
      </c>
      <c r="L770" s="95">
        <f>+indicatorIDEAS!L771</f>
        <v>0</v>
      </c>
      <c r="M770" s="95">
        <f>+indicatorIDEAS!M771</f>
        <v>0</v>
      </c>
      <c r="N770" s="95">
        <f>+indicatorIDEAS!N771</f>
        <v>0</v>
      </c>
      <c r="O770" s="95">
        <f>+indicatorIDEAS!O771</f>
        <v>0</v>
      </c>
      <c r="P770" s="95">
        <f>+indicatorIDEAS!P771</f>
        <v>0</v>
      </c>
      <c r="Q770" s="95">
        <f>+indicatorIDEAS!Q771</f>
        <v>0</v>
      </c>
      <c r="R770" s="95">
        <f>+indicatorIDEAS!R771</f>
        <v>0</v>
      </c>
      <c r="S770" s="95">
        <f>+indicatorIDEAS!S771</f>
        <v>0</v>
      </c>
      <c r="T770" s="95">
        <f>+indicatorIDEAS!T771</f>
        <v>0</v>
      </c>
    </row>
    <row r="771" spans="1:20">
      <c r="A771" s="93" t="str">
        <f>+indicatorIDEAS!B772</f>
        <v>Czech Republic</v>
      </c>
      <c r="B771" s="93" t="str">
        <f>+indicatorIDEAS!C772</f>
        <v>CZE</v>
      </c>
      <c r="C771" s="93" t="str">
        <f>+VLOOKUP(B771,'List of economiesWB'!$D$7:$G$224,3,FALSE)</f>
        <v>Europe &amp; Central Asia</v>
      </c>
      <c r="D771" s="93" t="str">
        <f>+VLOOKUP(B771,'List of economiesWB'!$D$7:$G$224,4,FALSE)</f>
        <v>High income</v>
      </c>
      <c r="E771" s="94">
        <f>+indicatorIDEAS!D772</f>
        <v>2005</v>
      </c>
      <c r="F771" s="95">
        <f>+indicatorIDEAS!F772</f>
        <v>0</v>
      </c>
      <c r="G771" s="95">
        <f>+indicatorIDEAS!G772</f>
        <v>0</v>
      </c>
      <c r="H771" s="95">
        <f>+indicatorIDEAS!H772</f>
        <v>0</v>
      </c>
      <c r="I771" s="95">
        <f>+indicatorIDEAS!I772</f>
        <v>0</v>
      </c>
      <c r="J771" s="95">
        <f>+indicatorIDEAS!J772</f>
        <v>0</v>
      </c>
      <c r="K771" s="95">
        <f>+indicatorIDEAS!K772</f>
        <v>0</v>
      </c>
      <c r="L771" s="95">
        <f>+indicatorIDEAS!L772</f>
        <v>0</v>
      </c>
      <c r="M771" s="95">
        <f>+indicatorIDEAS!M772</f>
        <v>0</v>
      </c>
      <c r="N771" s="95">
        <f>+indicatorIDEAS!N772</f>
        <v>0</v>
      </c>
      <c r="O771" s="95">
        <f>+indicatorIDEAS!O772</f>
        <v>0</v>
      </c>
      <c r="P771" s="95">
        <f>+indicatorIDEAS!P772</f>
        <v>0</v>
      </c>
      <c r="Q771" s="95">
        <f>+indicatorIDEAS!Q772</f>
        <v>0</v>
      </c>
      <c r="R771" s="95">
        <f>+indicatorIDEAS!R772</f>
        <v>0</v>
      </c>
      <c r="S771" s="95">
        <f>+indicatorIDEAS!S772</f>
        <v>0</v>
      </c>
      <c r="T771" s="95">
        <f>+indicatorIDEAS!T772</f>
        <v>0</v>
      </c>
    </row>
    <row r="772" spans="1:20">
      <c r="A772" s="93" t="str">
        <f>+indicatorIDEAS!B773</f>
        <v>Czech Republic</v>
      </c>
      <c r="B772" s="93" t="str">
        <f>+indicatorIDEAS!C773</f>
        <v>CZE</v>
      </c>
      <c r="C772" s="93" t="str">
        <f>+VLOOKUP(B772,'List of economiesWB'!$D$7:$G$224,3,FALSE)</f>
        <v>Europe &amp; Central Asia</v>
      </c>
      <c r="D772" s="93" t="str">
        <f>+VLOOKUP(B772,'List of economiesWB'!$D$7:$G$224,4,FALSE)</f>
        <v>High income</v>
      </c>
      <c r="E772" s="94">
        <f>+indicatorIDEAS!D773</f>
        <v>2006</v>
      </c>
      <c r="F772" s="95">
        <f>+indicatorIDEAS!F773</f>
        <v>0</v>
      </c>
      <c r="G772" s="95">
        <f>+indicatorIDEAS!G773</f>
        <v>0</v>
      </c>
      <c r="H772" s="95">
        <f>+indicatorIDEAS!H773</f>
        <v>0</v>
      </c>
      <c r="I772" s="95">
        <f>+indicatorIDEAS!I773</f>
        <v>0</v>
      </c>
      <c r="J772" s="95">
        <f>+indicatorIDEAS!J773</f>
        <v>0</v>
      </c>
      <c r="K772" s="95">
        <f>+indicatorIDEAS!K773</f>
        <v>0</v>
      </c>
      <c r="L772" s="95">
        <f>+indicatorIDEAS!L773</f>
        <v>0</v>
      </c>
      <c r="M772" s="95">
        <f>+indicatorIDEAS!M773</f>
        <v>0</v>
      </c>
      <c r="N772" s="95">
        <f>+indicatorIDEAS!N773</f>
        <v>0</v>
      </c>
      <c r="O772" s="95">
        <f>+indicatorIDEAS!O773</f>
        <v>0</v>
      </c>
      <c r="P772" s="95">
        <f>+indicatorIDEAS!P773</f>
        <v>0</v>
      </c>
      <c r="Q772" s="95">
        <f>+indicatorIDEAS!Q773</f>
        <v>0</v>
      </c>
      <c r="R772" s="95">
        <f>+indicatorIDEAS!R773</f>
        <v>0</v>
      </c>
      <c r="S772" s="95">
        <f>+indicatorIDEAS!S773</f>
        <v>0</v>
      </c>
      <c r="T772" s="95">
        <f>+indicatorIDEAS!T773</f>
        <v>0</v>
      </c>
    </row>
    <row r="773" spans="1:20">
      <c r="A773" s="93" t="str">
        <f>+indicatorIDEAS!B774</f>
        <v>Czech Republic</v>
      </c>
      <c r="B773" s="93" t="str">
        <f>+indicatorIDEAS!C774</f>
        <v>CZE</v>
      </c>
      <c r="C773" s="93" t="str">
        <f>+VLOOKUP(B773,'List of economiesWB'!$D$7:$G$224,3,FALSE)</f>
        <v>Europe &amp; Central Asia</v>
      </c>
      <c r="D773" s="93" t="str">
        <f>+VLOOKUP(B773,'List of economiesWB'!$D$7:$G$224,4,FALSE)</f>
        <v>High income</v>
      </c>
      <c r="E773" s="94">
        <f>+indicatorIDEAS!D774</f>
        <v>2007</v>
      </c>
      <c r="F773" s="95">
        <f>+indicatorIDEAS!F774</f>
        <v>0</v>
      </c>
      <c r="G773" s="95">
        <f>+indicatorIDEAS!G774</f>
        <v>0</v>
      </c>
      <c r="H773" s="95">
        <f>+indicatorIDEAS!H774</f>
        <v>0</v>
      </c>
      <c r="I773" s="95">
        <f>+indicatorIDEAS!I774</f>
        <v>0</v>
      </c>
      <c r="J773" s="95">
        <f>+indicatorIDEAS!J774</f>
        <v>0</v>
      </c>
      <c r="K773" s="95">
        <f>+indicatorIDEAS!K774</f>
        <v>0</v>
      </c>
      <c r="L773" s="95">
        <f>+indicatorIDEAS!L774</f>
        <v>0</v>
      </c>
      <c r="M773" s="95">
        <f>+indicatorIDEAS!M774</f>
        <v>0</v>
      </c>
      <c r="N773" s="95">
        <f>+indicatorIDEAS!N774</f>
        <v>0</v>
      </c>
      <c r="O773" s="95">
        <f>+indicatorIDEAS!O774</f>
        <v>0</v>
      </c>
      <c r="P773" s="95">
        <f>+indicatorIDEAS!P774</f>
        <v>0</v>
      </c>
      <c r="Q773" s="95">
        <f>+indicatorIDEAS!Q774</f>
        <v>0</v>
      </c>
      <c r="R773" s="95">
        <f>+indicatorIDEAS!R774</f>
        <v>0</v>
      </c>
      <c r="S773" s="95">
        <f>+indicatorIDEAS!S774</f>
        <v>0</v>
      </c>
      <c r="T773" s="95">
        <f>+indicatorIDEAS!T774</f>
        <v>0</v>
      </c>
    </row>
    <row r="774" spans="1:20">
      <c r="A774" s="93" t="str">
        <f>+indicatorIDEAS!B775</f>
        <v>Czech Republic</v>
      </c>
      <c r="B774" s="93" t="str">
        <f>+indicatorIDEAS!C775</f>
        <v>CZE</v>
      </c>
      <c r="C774" s="93" t="str">
        <f>+VLOOKUP(B774,'List of economiesWB'!$D$7:$G$224,3,FALSE)</f>
        <v>Europe &amp; Central Asia</v>
      </c>
      <c r="D774" s="93" t="str">
        <f>+VLOOKUP(B774,'List of economiesWB'!$D$7:$G$224,4,FALSE)</f>
        <v>High income</v>
      </c>
      <c r="E774" s="94">
        <f>+indicatorIDEAS!D775</f>
        <v>2008</v>
      </c>
      <c r="F774" s="95">
        <f>+indicatorIDEAS!F775</f>
        <v>0</v>
      </c>
      <c r="G774" s="95">
        <f>+indicatorIDEAS!G775</f>
        <v>0</v>
      </c>
      <c r="H774" s="95">
        <f>+indicatorIDEAS!H775</f>
        <v>0</v>
      </c>
      <c r="I774" s="95">
        <f>+indicatorIDEAS!I775</f>
        <v>0</v>
      </c>
      <c r="J774" s="95">
        <f>+indicatorIDEAS!J775</f>
        <v>0</v>
      </c>
      <c r="K774" s="95">
        <f>+indicatorIDEAS!K775</f>
        <v>0</v>
      </c>
      <c r="L774" s="95">
        <f>+indicatorIDEAS!L775</f>
        <v>0</v>
      </c>
      <c r="M774" s="95">
        <f>+indicatorIDEAS!M775</f>
        <v>0</v>
      </c>
      <c r="N774" s="95">
        <f>+indicatorIDEAS!N775</f>
        <v>0</v>
      </c>
      <c r="O774" s="95">
        <f>+indicatorIDEAS!O775</f>
        <v>0</v>
      </c>
      <c r="P774" s="95">
        <f>+indicatorIDEAS!P775</f>
        <v>0</v>
      </c>
      <c r="Q774" s="95">
        <f>+indicatorIDEAS!Q775</f>
        <v>0</v>
      </c>
      <c r="R774" s="95">
        <f>+indicatorIDEAS!R775</f>
        <v>0</v>
      </c>
      <c r="S774" s="95">
        <f>+indicatorIDEAS!S775</f>
        <v>0</v>
      </c>
      <c r="T774" s="95">
        <f>+indicatorIDEAS!T775</f>
        <v>0</v>
      </c>
    </row>
    <row r="775" spans="1:20">
      <c r="A775" s="93" t="str">
        <f>+indicatorIDEAS!B776</f>
        <v>Czech Republic</v>
      </c>
      <c r="B775" s="93" t="str">
        <f>+indicatorIDEAS!C776</f>
        <v>CZE</v>
      </c>
      <c r="C775" s="93" t="str">
        <f>+VLOOKUP(B775,'List of economiesWB'!$D$7:$G$224,3,FALSE)</f>
        <v>Europe &amp; Central Asia</v>
      </c>
      <c r="D775" s="93" t="str">
        <f>+VLOOKUP(B775,'List of economiesWB'!$D$7:$G$224,4,FALSE)</f>
        <v>High income</v>
      </c>
      <c r="E775" s="94">
        <f>+indicatorIDEAS!D776</f>
        <v>2009</v>
      </c>
      <c r="F775" s="95">
        <f>+indicatorIDEAS!F776</f>
        <v>0</v>
      </c>
      <c r="G775" s="95">
        <f>+indicatorIDEAS!G776</f>
        <v>0</v>
      </c>
      <c r="H775" s="95">
        <f>+indicatorIDEAS!H776</f>
        <v>0</v>
      </c>
      <c r="I775" s="95">
        <f>+indicatorIDEAS!I776</f>
        <v>0</v>
      </c>
      <c r="J775" s="95">
        <f>+indicatorIDEAS!J776</f>
        <v>0</v>
      </c>
      <c r="K775" s="95">
        <f>+indicatorIDEAS!K776</f>
        <v>0</v>
      </c>
      <c r="L775" s="95">
        <f>+indicatorIDEAS!L776</f>
        <v>0</v>
      </c>
      <c r="M775" s="95">
        <f>+indicatorIDEAS!M776</f>
        <v>0</v>
      </c>
      <c r="N775" s="95">
        <f>+indicatorIDEAS!N776</f>
        <v>0</v>
      </c>
      <c r="O775" s="95">
        <f>+indicatorIDEAS!O776</f>
        <v>0</v>
      </c>
      <c r="P775" s="95">
        <f>+indicatorIDEAS!P776</f>
        <v>0</v>
      </c>
      <c r="Q775" s="95">
        <f>+indicatorIDEAS!Q776</f>
        <v>0</v>
      </c>
      <c r="R775" s="95">
        <f>+indicatorIDEAS!R776</f>
        <v>0</v>
      </c>
      <c r="S775" s="95">
        <f>+indicatorIDEAS!S776</f>
        <v>0</v>
      </c>
      <c r="T775" s="95">
        <f>+indicatorIDEAS!T776</f>
        <v>0</v>
      </c>
    </row>
    <row r="776" spans="1:20">
      <c r="A776" s="93" t="str">
        <f>+indicatorIDEAS!B777</f>
        <v>Czech Republic</v>
      </c>
      <c r="B776" s="93" t="str">
        <f>+indicatorIDEAS!C777</f>
        <v>CZE</v>
      </c>
      <c r="C776" s="93" t="str">
        <f>+VLOOKUP(B776,'List of economiesWB'!$D$7:$G$224,3,FALSE)</f>
        <v>Europe &amp; Central Asia</v>
      </c>
      <c r="D776" s="93" t="str">
        <f>+VLOOKUP(B776,'List of economiesWB'!$D$7:$G$224,4,FALSE)</f>
        <v>High income</v>
      </c>
      <c r="E776" s="94">
        <f>+indicatorIDEAS!D777</f>
        <v>2010</v>
      </c>
      <c r="F776" s="95">
        <f>+indicatorIDEAS!F777</f>
        <v>0</v>
      </c>
      <c r="G776" s="95">
        <f>+indicatorIDEAS!G777</f>
        <v>0</v>
      </c>
      <c r="H776" s="95">
        <f>+indicatorIDEAS!H777</f>
        <v>0</v>
      </c>
      <c r="I776" s="95">
        <f>+indicatorIDEAS!I777</f>
        <v>0</v>
      </c>
      <c r="J776" s="95">
        <f>+indicatorIDEAS!J777</f>
        <v>0</v>
      </c>
      <c r="K776" s="95">
        <f>+indicatorIDEAS!K777</f>
        <v>0</v>
      </c>
      <c r="L776" s="95">
        <f>+indicatorIDEAS!L777</f>
        <v>0</v>
      </c>
      <c r="M776" s="95">
        <f>+indicatorIDEAS!M777</f>
        <v>0</v>
      </c>
      <c r="N776" s="95">
        <f>+indicatorIDEAS!N777</f>
        <v>0</v>
      </c>
      <c r="O776" s="95">
        <f>+indicatorIDEAS!O777</f>
        <v>0</v>
      </c>
      <c r="P776" s="95">
        <f>+indicatorIDEAS!P777</f>
        <v>0</v>
      </c>
      <c r="Q776" s="95">
        <f>+indicatorIDEAS!Q777</f>
        <v>0</v>
      </c>
      <c r="R776" s="95">
        <f>+indicatorIDEAS!R777</f>
        <v>0</v>
      </c>
      <c r="S776" s="95">
        <f>+indicatorIDEAS!S777</f>
        <v>0</v>
      </c>
      <c r="T776" s="95">
        <f>+indicatorIDEAS!T777</f>
        <v>0</v>
      </c>
    </row>
    <row r="777" spans="1:20">
      <c r="A777" s="93" t="str">
        <f>+indicatorIDEAS!B778</f>
        <v>Czech Republic</v>
      </c>
      <c r="B777" s="93" t="str">
        <f>+indicatorIDEAS!C778</f>
        <v>CZE</v>
      </c>
      <c r="C777" s="93" t="str">
        <f>+VLOOKUP(B777,'List of economiesWB'!$D$7:$G$224,3,FALSE)</f>
        <v>Europe &amp; Central Asia</v>
      </c>
      <c r="D777" s="93" t="str">
        <f>+VLOOKUP(B777,'List of economiesWB'!$D$7:$G$224,4,FALSE)</f>
        <v>High income</v>
      </c>
      <c r="E777" s="94">
        <f>+indicatorIDEAS!D778</f>
        <v>2011</v>
      </c>
      <c r="F777" s="95">
        <f>+indicatorIDEAS!F778</f>
        <v>5</v>
      </c>
      <c r="G777" s="95">
        <f>+indicatorIDEAS!G778</f>
        <v>4</v>
      </c>
      <c r="H777" s="95">
        <f>+indicatorIDEAS!H778</f>
        <v>1</v>
      </c>
      <c r="I777" s="95">
        <f>+indicatorIDEAS!I778</f>
        <v>0</v>
      </c>
      <c r="J777" s="95">
        <f>+indicatorIDEAS!J778</f>
        <v>0</v>
      </c>
      <c r="K777" s="95">
        <f>+indicatorIDEAS!K778</f>
        <v>1.7123287671232876E-2</v>
      </c>
      <c r="L777" s="95">
        <f>+indicatorIDEAS!L778</f>
        <v>2.8368794326241134E-2</v>
      </c>
      <c r="M777" s="95">
        <f>+indicatorIDEAS!M778</f>
        <v>2.7027027027027029E-2</v>
      </c>
      <c r="N777" s="95">
        <f>+indicatorIDEAS!N778</f>
        <v>0</v>
      </c>
      <c r="O777" s="95">
        <f>+indicatorIDEAS!O778</f>
        <v>0</v>
      </c>
      <c r="P777" s="95">
        <f>+indicatorIDEAS!P778</f>
        <v>3.2113037893384713E-3</v>
      </c>
      <c r="Q777" s="95">
        <f>+indicatorIDEAS!Q778</f>
        <v>5.6258790436005627E-3</v>
      </c>
      <c r="R777" s="95">
        <f>+indicatorIDEAS!R778</f>
        <v>5.0251256281407036E-3</v>
      </c>
      <c r="S777" s="95">
        <f>+indicatorIDEAS!S778</f>
        <v>0</v>
      </c>
      <c r="T777" s="95">
        <f>+indicatorIDEAS!T778</f>
        <v>0</v>
      </c>
    </row>
    <row r="778" spans="1:20">
      <c r="A778" s="93" t="str">
        <f>+indicatorIDEAS!B779</f>
        <v>Czech Republic</v>
      </c>
      <c r="B778" s="93" t="str">
        <f>+indicatorIDEAS!C779</f>
        <v>CZE</v>
      </c>
      <c r="C778" s="93" t="str">
        <f>+VLOOKUP(B778,'List of economiesWB'!$D$7:$G$224,3,FALSE)</f>
        <v>Europe &amp; Central Asia</v>
      </c>
      <c r="D778" s="93" t="str">
        <f>+VLOOKUP(B778,'List of economiesWB'!$D$7:$G$224,4,FALSE)</f>
        <v>High income</v>
      </c>
      <c r="E778" s="94">
        <f>+indicatorIDEAS!D779</f>
        <v>2012</v>
      </c>
      <c r="F778" s="95">
        <f>+indicatorIDEAS!F779</f>
        <v>5</v>
      </c>
      <c r="G778" s="95">
        <f>+indicatorIDEAS!G779</f>
        <v>4</v>
      </c>
      <c r="H778" s="95">
        <f>+indicatorIDEAS!H779</f>
        <v>1</v>
      </c>
      <c r="I778" s="95">
        <f>+indicatorIDEAS!I779</f>
        <v>0</v>
      </c>
      <c r="J778" s="95">
        <f>+indicatorIDEAS!J779</f>
        <v>0</v>
      </c>
      <c r="K778" s="95">
        <f>+indicatorIDEAS!K779</f>
        <v>0</v>
      </c>
      <c r="L778" s="95">
        <f>+indicatorIDEAS!L779</f>
        <v>0</v>
      </c>
      <c r="M778" s="95">
        <f>+indicatorIDEAS!M779</f>
        <v>0</v>
      </c>
      <c r="N778" s="95">
        <f>+indicatorIDEAS!N779</f>
        <v>0</v>
      </c>
      <c r="O778" s="95">
        <f>+indicatorIDEAS!O779</f>
        <v>0</v>
      </c>
      <c r="P778" s="95">
        <f>+indicatorIDEAS!P779</f>
        <v>3.0284675953967293E-3</v>
      </c>
      <c r="Q778" s="95">
        <f>+indicatorIDEAS!Q779</f>
        <v>5.2770448548812663E-3</v>
      </c>
      <c r="R778" s="95">
        <f>+indicatorIDEAS!R779</f>
        <v>4.7846889952153108E-3</v>
      </c>
      <c r="S778" s="95">
        <f>+indicatorIDEAS!S779</f>
        <v>0</v>
      </c>
      <c r="T778" s="95">
        <f>+indicatorIDEAS!T779</f>
        <v>0</v>
      </c>
    </row>
    <row r="779" spans="1:20">
      <c r="A779" s="93" t="str">
        <f>+indicatorIDEAS!B780</f>
        <v>Czech Republic</v>
      </c>
      <c r="B779" s="93" t="str">
        <f>+indicatorIDEAS!C780</f>
        <v>CZE</v>
      </c>
      <c r="C779" s="93" t="str">
        <f>+VLOOKUP(B779,'List of economiesWB'!$D$7:$G$224,3,FALSE)</f>
        <v>Europe &amp; Central Asia</v>
      </c>
      <c r="D779" s="93" t="str">
        <f>+VLOOKUP(B779,'List of economiesWB'!$D$7:$G$224,4,FALSE)</f>
        <v>High income</v>
      </c>
      <c r="E779" s="94">
        <f>+indicatorIDEAS!D780</f>
        <v>2013</v>
      </c>
      <c r="F779" s="95">
        <f>+indicatorIDEAS!F780</f>
        <v>5</v>
      </c>
      <c r="G779" s="95">
        <f>+indicatorIDEAS!G780</f>
        <v>4</v>
      </c>
      <c r="H779" s="95">
        <f>+indicatorIDEAS!H780</f>
        <v>1</v>
      </c>
      <c r="I779" s="95">
        <f>+indicatorIDEAS!I780</f>
        <v>0</v>
      </c>
      <c r="J779" s="95">
        <f>+indicatorIDEAS!J780</f>
        <v>0</v>
      </c>
      <c r="K779" s="95">
        <f>+indicatorIDEAS!K780</f>
        <v>0</v>
      </c>
      <c r="L779" s="95">
        <f>+indicatorIDEAS!L780</f>
        <v>0</v>
      </c>
      <c r="M779" s="95">
        <f>+indicatorIDEAS!M780</f>
        <v>0</v>
      </c>
      <c r="N779" s="95">
        <f>+indicatorIDEAS!N780</f>
        <v>0</v>
      </c>
      <c r="O779" s="95">
        <f>+indicatorIDEAS!O780</f>
        <v>0</v>
      </c>
      <c r="P779" s="95">
        <f>+indicatorIDEAS!P780</f>
        <v>2.8719126938541069E-3</v>
      </c>
      <c r="Q779" s="95">
        <f>+indicatorIDEAS!Q780</f>
        <v>4.9751243781094526E-3</v>
      </c>
      <c r="R779" s="95">
        <f>+indicatorIDEAS!R780</f>
        <v>4.6948356807511738E-3</v>
      </c>
      <c r="S779" s="95">
        <f>+indicatorIDEAS!S780</f>
        <v>0</v>
      </c>
      <c r="T779" s="95">
        <f>+indicatorIDEAS!T780</f>
        <v>0</v>
      </c>
    </row>
    <row r="780" spans="1:20">
      <c r="A780" s="93" t="str">
        <f>+indicatorIDEAS!B781</f>
        <v>Czech Republic</v>
      </c>
      <c r="B780" s="93" t="str">
        <f>+indicatorIDEAS!C781</f>
        <v>CZE</v>
      </c>
      <c r="C780" s="93" t="str">
        <f>+VLOOKUP(B780,'List of economiesWB'!$D$7:$G$224,3,FALSE)</f>
        <v>Europe &amp; Central Asia</v>
      </c>
      <c r="D780" s="93" t="str">
        <f>+VLOOKUP(B780,'List of economiesWB'!$D$7:$G$224,4,FALSE)</f>
        <v>High income</v>
      </c>
      <c r="E780" s="94">
        <f>+indicatorIDEAS!D781</f>
        <v>2014</v>
      </c>
      <c r="F780" s="95">
        <f>+indicatorIDEAS!F781</f>
        <v>5</v>
      </c>
      <c r="G780" s="95">
        <f>+indicatorIDEAS!G781</f>
        <v>4</v>
      </c>
      <c r="H780" s="95">
        <f>+indicatorIDEAS!H781</f>
        <v>1</v>
      </c>
      <c r="I780" s="95">
        <f>+indicatorIDEAS!I781</f>
        <v>0</v>
      </c>
      <c r="J780" s="95">
        <f>+indicatorIDEAS!J781</f>
        <v>0</v>
      </c>
      <c r="K780" s="95">
        <f>+indicatorIDEAS!K781</f>
        <v>0</v>
      </c>
      <c r="L780" s="95">
        <f>+indicatorIDEAS!L781</f>
        <v>0</v>
      </c>
      <c r="M780" s="95">
        <f>+indicatorIDEAS!M781</f>
        <v>0</v>
      </c>
      <c r="N780" s="95">
        <f>+indicatorIDEAS!N781</f>
        <v>0</v>
      </c>
      <c r="O780" s="95">
        <f>+indicatorIDEAS!O781</f>
        <v>0</v>
      </c>
      <c r="P780" s="95">
        <f>+indicatorIDEAS!P781</f>
        <v>2.631578947368421E-3</v>
      </c>
      <c r="Q780" s="95">
        <f>+indicatorIDEAS!Q781</f>
        <v>4.5558086560364463E-3</v>
      </c>
      <c r="R780" s="95">
        <f>+indicatorIDEAS!R781</f>
        <v>4.4052863436123352E-3</v>
      </c>
      <c r="S780" s="95">
        <f>+indicatorIDEAS!S781</f>
        <v>0</v>
      </c>
      <c r="T780" s="95">
        <f>+indicatorIDEAS!T781</f>
        <v>0</v>
      </c>
    </row>
    <row r="781" spans="1:20">
      <c r="A781" s="93" t="str">
        <f>+indicatorIDEAS!B782</f>
        <v>Czech Republic</v>
      </c>
      <c r="B781" s="93" t="str">
        <f>+indicatorIDEAS!C782</f>
        <v>CZE</v>
      </c>
      <c r="C781" s="93" t="str">
        <f>+VLOOKUP(B781,'List of economiesWB'!$D$7:$G$224,3,FALSE)</f>
        <v>Europe &amp; Central Asia</v>
      </c>
      <c r="D781" s="93" t="str">
        <f>+VLOOKUP(B781,'List of economiesWB'!$D$7:$G$224,4,FALSE)</f>
        <v>High income</v>
      </c>
      <c r="E781" s="94">
        <f>+indicatorIDEAS!D782</f>
        <v>2015</v>
      </c>
      <c r="F781" s="95">
        <f>+indicatorIDEAS!F782</f>
        <v>5</v>
      </c>
      <c r="G781" s="95">
        <f>+indicatorIDEAS!G782</f>
        <v>4</v>
      </c>
      <c r="H781" s="95">
        <f>+indicatorIDEAS!H782</f>
        <v>1</v>
      </c>
      <c r="I781" s="95">
        <f>+indicatorIDEAS!I782</f>
        <v>0</v>
      </c>
      <c r="J781" s="95">
        <f>+indicatorIDEAS!J782</f>
        <v>0</v>
      </c>
      <c r="K781" s="95">
        <f>+indicatorIDEAS!K782</f>
        <v>0</v>
      </c>
      <c r="L781" s="95">
        <f>+indicatorIDEAS!L782</f>
        <v>0</v>
      </c>
      <c r="M781" s="95">
        <f>+indicatorIDEAS!M782</f>
        <v>0</v>
      </c>
      <c r="N781" s="95">
        <f>+indicatorIDEAS!N782</f>
        <v>0</v>
      </c>
      <c r="O781" s="95">
        <f>+indicatorIDEAS!O782</f>
        <v>0</v>
      </c>
      <c r="P781" s="95">
        <f>+indicatorIDEAS!P782</f>
        <v>2.4863252113376429E-3</v>
      </c>
      <c r="Q781" s="95">
        <f>+indicatorIDEAS!Q782</f>
        <v>4.2735042735042739E-3</v>
      </c>
      <c r="R781" s="95">
        <f>+indicatorIDEAS!R782</f>
        <v>4.1841004184100415E-3</v>
      </c>
      <c r="S781" s="95">
        <f>+indicatorIDEAS!S782</f>
        <v>0</v>
      </c>
      <c r="T781" s="95">
        <f>+indicatorIDEAS!T782</f>
        <v>0</v>
      </c>
    </row>
    <row r="782" spans="1:20">
      <c r="A782" s="93" t="str">
        <f>+indicatorIDEAS!B783</f>
        <v>Germany</v>
      </c>
      <c r="B782" s="93" t="str">
        <f>+indicatorIDEAS!C783</f>
        <v>DEU</v>
      </c>
      <c r="C782" s="93" t="str">
        <f>+VLOOKUP(B782,'List of economiesWB'!$D$7:$G$224,3,FALSE)</f>
        <v>Europe &amp; Central Asia</v>
      </c>
      <c r="D782" s="93" t="str">
        <f>+VLOOKUP(B782,'List of economiesWB'!$D$7:$G$224,4,FALSE)</f>
        <v>High income</v>
      </c>
      <c r="E782" s="94">
        <f>+indicatorIDEAS!D783</f>
        <v>1996</v>
      </c>
      <c r="F782" s="95">
        <f>+indicatorIDEAS!F783</f>
        <v>0</v>
      </c>
      <c r="G782" s="95">
        <f>+indicatorIDEAS!G783</f>
        <v>0</v>
      </c>
      <c r="H782" s="95">
        <f>+indicatorIDEAS!H783</f>
        <v>0</v>
      </c>
      <c r="I782" s="95">
        <f>+indicatorIDEAS!I783</f>
        <v>0</v>
      </c>
      <c r="J782" s="95">
        <f>+indicatorIDEAS!J783</f>
        <v>0</v>
      </c>
      <c r="K782" s="95">
        <f>+indicatorIDEAS!K783</f>
        <v>0</v>
      </c>
      <c r="L782" s="95">
        <f>+indicatorIDEAS!L783</f>
        <v>0</v>
      </c>
      <c r="M782" s="95">
        <f>+indicatorIDEAS!M783</f>
        <v>0</v>
      </c>
      <c r="N782" s="95">
        <f>+indicatorIDEAS!N783</f>
        <v>0</v>
      </c>
      <c r="O782" s="95">
        <f>+indicatorIDEAS!O783</f>
        <v>0</v>
      </c>
      <c r="P782" s="95">
        <f>+indicatorIDEAS!P783</f>
        <v>0</v>
      </c>
      <c r="Q782" s="95">
        <f>+indicatorIDEAS!Q783</f>
        <v>0</v>
      </c>
      <c r="R782" s="95">
        <f>+indicatorIDEAS!R783</f>
        <v>0</v>
      </c>
      <c r="S782" s="95">
        <f>+indicatorIDEAS!S783</f>
        <v>0</v>
      </c>
      <c r="T782" s="95">
        <f>+indicatorIDEAS!T783</f>
        <v>0</v>
      </c>
    </row>
    <row r="783" spans="1:20">
      <c r="A783" s="93" t="str">
        <f>+indicatorIDEAS!B784</f>
        <v>Germany</v>
      </c>
      <c r="B783" s="93" t="str">
        <f>+indicatorIDEAS!C784</f>
        <v>DEU</v>
      </c>
      <c r="C783" s="93" t="str">
        <f>+VLOOKUP(B783,'List of economiesWB'!$D$7:$G$224,3,FALSE)</f>
        <v>Europe &amp; Central Asia</v>
      </c>
      <c r="D783" s="93" t="str">
        <f>+VLOOKUP(B783,'List of economiesWB'!$D$7:$G$224,4,FALSE)</f>
        <v>High income</v>
      </c>
      <c r="E783" s="94">
        <f>+indicatorIDEAS!D784</f>
        <v>1997</v>
      </c>
      <c r="F783" s="95">
        <f>+indicatorIDEAS!F784</f>
        <v>0</v>
      </c>
      <c r="G783" s="95">
        <f>+indicatorIDEAS!G784</f>
        <v>0</v>
      </c>
      <c r="H783" s="95">
        <f>+indicatorIDEAS!H784</f>
        <v>0</v>
      </c>
      <c r="I783" s="95">
        <f>+indicatorIDEAS!I784</f>
        <v>0</v>
      </c>
      <c r="J783" s="95">
        <f>+indicatorIDEAS!J784</f>
        <v>0</v>
      </c>
      <c r="K783" s="95">
        <f>+indicatorIDEAS!K784</f>
        <v>0</v>
      </c>
      <c r="L783" s="95">
        <f>+indicatorIDEAS!L784</f>
        <v>0</v>
      </c>
      <c r="M783" s="95">
        <f>+indicatorIDEAS!M784</f>
        <v>0</v>
      </c>
      <c r="N783" s="95">
        <f>+indicatorIDEAS!N784</f>
        <v>0</v>
      </c>
      <c r="O783" s="95">
        <f>+indicatorIDEAS!O784</f>
        <v>0</v>
      </c>
      <c r="P783" s="95">
        <f>+indicatorIDEAS!P784</f>
        <v>0</v>
      </c>
      <c r="Q783" s="95">
        <f>+indicatorIDEAS!Q784</f>
        <v>0</v>
      </c>
      <c r="R783" s="95">
        <f>+indicatorIDEAS!R784</f>
        <v>0</v>
      </c>
      <c r="S783" s="95">
        <f>+indicatorIDEAS!S784</f>
        <v>0</v>
      </c>
      <c r="T783" s="95">
        <f>+indicatorIDEAS!T784</f>
        <v>0</v>
      </c>
    </row>
    <row r="784" spans="1:20">
      <c r="A784" s="93" t="str">
        <f>+indicatorIDEAS!B785</f>
        <v>Germany</v>
      </c>
      <c r="B784" s="93" t="str">
        <f>+indicatorIDEAS!C785</f>
        <v>DEU</v>
      </c>
      <c r="C784" s="93" t="str">
        <f>+VLOOKUP(B784,'List of economiesWB'!$D$7:$G$224,3,FALSE)</f>
        <v>Europe &amp; Central Asia</v>
      </c>
      <c r="D784" s="93" t="str">
        <f>+VLOOKUP(B784,'List of economiesWB'!$D$7:$G$224,4,FALSE)</f>
        <v>High income</v>
      </c>
      <c r="E784" s="94">
        <f>+indicatorIDEAS!D785</f>
        <v>1998</v>
      </c>
      <c r="F784" s="95">
        <f>+indicatorIDEAS!F785</f>
        <v>1</v>
      </c>
      <c r="G784" s="95">
        <f>+indicatorIDEAS!G785</f>
        <v>0</v>
      </c>
      <c r="H784" s="95">
        <f>+indicatorIDEAS!H785</f>
        <v>0</v>
      </c>
      <c r="I784" s="95">
        <f>+indicatorIDEAS!I785</f>
        <v>0</v>
      </c>
      <c r="J784" s="95">
        <f>+indicatorIDEAS!J785</f>
        <v>0</v>
      </c>
      <c r="K784" s="95">
        <f>+indicatorIDEAS!K785</f>
        <v>4.5454545454545456E-2</v>
      </c>
      <c r="L784" s="95">
        <f>+indicatorIDEAS!L785</f>
        <v>0</v>
      </c>
      <c r="M784" s="95">
        <f>+indicatorIDEAS!M785</f>
        <v>0</v>
      </c>
      <c r="N784" s="95">
        <f>+indicatorIDEAS!N785</f>
        <v>0.16666666666666666</v>
      </c>
      <c r="O784" s="95">
        <f>+indicatorIDEAS!O785</f>
        <v>0</v>
      </c>
      <c r="P784" s="95">
        <f>+indicatorIDEAS!P785</f>
        <v>1.0101010101010102E-2</v>
      </c>
      <c r="Q784" s="95">
        <f>+indicatorIDEAS!Q785</f>
        <v>0</v>
      </c>
      <c r="R784" s="95">
        <f>+indicatorIDEAS!R785</f>
        <v>0</v>
      </c>
      <c r="S784" s="95">
        <f>+indicatorIDEAS!S785</f>
        <v>0</v>
      </c>
      <c r="T784" s="95">
        <f>+indicatorIDEAS!T785</f>
        <v>0</v>
      </c>
    </row>
    <row r="785" spans="1:20">
      <c r="A785" s="93" t="str">
        <f>+indicatorIDEAS!B786</f>
        <v>Germany</v>
      </c>
      <c r="B785" s="93" t="str">
        <f>+indicatorIDEAS!C786</f>
        <v>DEU</v>
      </c>
      <c r="C785" s="93" t="str">
        <f>+VLOOKUP(B785,'List of economiesWB'!$D$7:$G$224,3,FALSE)</f>
        <v>Europe &amp; Central Asia</v>
      </c>
      <c r="D785" s="93" t="str">
        <f>+VLOOKUP(B785,'List of economiesWB'!$D$7:$G$224,4,FALSE)</f>
        <v>High income</v>
      </c>
      <c r="E785" s="94">
        <f>+indicatorIDEAS!D786</f>
        <v>1999</v>
      </c>
      <c r="F785" s="95">
        <f>+indicatorIDEAS!F786</f>
        <v>1</v>
      </c>
      <c r="G785" s="95">
        <f>+indicatorIDEAS!G786</f>
        <v>0</v>
      </c>
      <c r="H785" s="95">
        <f>+indicatorIDEAS!H786</f>
        <v>0</v>
      </c>
      <c r="I785" s="95">
        <f>+indicatorIDEAS!I786</f>
        <v>0</v>
      </c>
      <c r="J785" s="95">
        <f>+indicatorIDEAS!J786</f>
        <v>0</v>
      </c>
      <c r="K785" s="95">
        <f>+indicatorIDEAS!K786</f>
        <v>0</v>
      </c>
      <c r="L785" s="95">
        <f>+indicatorIDEAS!L786</f>
        <v>0</v>
      </c>
      <c r="M785" s="95">
        <f>+indicatorIDEAS!M786</f>
        <v>0</v>
      </c>
      <c r="N785" s="95">
        <f>+indicatorIDEAS!N786</f>
        <v>0</v>
      </c>
      <c r="O785" s="95">
        <f>+indicatorIDEAS!O786</f>
        <v>0</v>
      </c>
      <c r="P785" s="95">
        <f>+indicatorIDEAS!P786</f>
        <v>8.3333333333333332E-3</v>
      </c>
      <c r="Q785" s="95">
        <f>+indicatorIDEAS!Q786</f>
        <v>0</v>
      </c>
      <c r="R785" s="95">
        <f>+indicatorIDEAS!R786</f>
        <v>0</v>
      </c>
      <c r="S785" s="95">
        <f>+indicatorIDEAS!S786</f>
        <v>0</v>
      </c>
      <c r="T785" s="95">
        <f>+indicatorIDEAS!T786</f>
        <v>0</v>
      </c>
    </row>
    <row r="786" spans="1:20">
      <c r="A786" s="93" t="str">
        <f>+indicatorIDEAS!B787</f>
        <v>Germany</v>
      </c>
      <c r="B786" s="93" t="str">
        <f>+indicatorIDEAS!C787</f>
        <v>DEU</v>
      </c>
      <c r="C786" s="93" t="str">
        <f>+VLOOKUP(B786,'List of economiesWB'!$D$7:$G$224,3,FALSE)</f>
        <v>Europe &amp; Central Asia</v>
      </c>
      <c r="D786" s="93" t="str">
        <f>+VLOOKUP(B786,'List of economiesWB'!$D$7:$G$224,4,FALSE)</f>
        <v>High income</v>
      </c>
      <c r="E786" s="94">
        <f>+indicatorIDEAS!D787</f>
        <v>2000</v>
      </c>
      <c r="F786" s="95">
        <f>+indicatorIDEAS!F787</f>
        <v>1</v>
      </c>
      <c r="G786" s="95">
        <f>+indicatorIDEAS!G787</f>
        <v>0</v>
      </c>
      <c r="H786" s="95">
        <f>+indicatorIDEAS!H787</f>
        <v>0</v>
      </c>
      <c r="I786" s="95">
        <f>+indicatorIDEAS!I787</f>
        <v>0</v>
      </c>
      <c r="J786" s="95">
        <f>+indicatorIDEAS!J787</f>
        <v>0</v>
      </c>
      <c r="K786" s="95">
        <f>+indicatorIDEAS!K787</f>
        <v>0</v>
      </c>
      <c r="L786" s="95">
        <f>+indicatorIDEAS!L787</f>
        <v>0</v>
      </c>
      <c r="M786" s="95">
        <f>+indicatorIDEAS!M787</f>
        <v>0</v>
      </c>
      <c r="N786" s="95">
        <f>+indicatorIDEAS!N787</f>
        <v>0</v>
      </c>
      <c r="O786" s="95">
        <f>+indicatorIDEAS!O787</f>
        <v>0</v>
      </c>
      <c r="P786" s="95">
        <f>+indicatorIDEAS!P787</f>
        <v>5.4054054054054057E-3</v>
      </c>
      <c r="Q786" s="95">
        <f>+indicatorIDEAS!Q787</f>
        <v>0</v>
      </c>
      <c r="R786" s="95">
        <f>+indicatorIDEAS!R787</f>
        <v>0</v>
      </c>
      <c r="S786" s="95">
        <f>+indicatorIDEAS!S787</f>
        <v>0</v>
      </c>
      <c r="T786" s="95">
        <f>+indicatorIDEAS!T787</f>
        <v>0</v>
      </c>
    </row>
    <row r="787" spans="1:20">
      <c r="A787" s="93" t="str">
        <f>+indicatorIDEAS!B788</f>
        <v>Germany</v>
      </c>
      <c r="B787" s="93" t="str">
        <f>+indicatorIDEAS!C788</f>
        <v>DEU</v>
      </c>
      <c r="C787" s="93" t="str">
        <f>+VLOOKUP(B787,'List of economiesWB'!$D$7:$G$224,3,FALSE)</f>
        <v>Europe &amp; Central Asia</v>
      </c>
      <c r="D787" s="93" t="str">
        <f>+VLOOKUP(B787,'List of economiesWB'!$D$7:$G$224,4,FALSE)</f>
        <v>High income</v>
      </c>
      <c r="E787" s="94">
        <f>+indicatorIDEAS!D788</f>
        <v>2001</v>
      </c>
      <c r="F787" s="95">
        <f>+indicatorIDEAS!F788</f>
        <v>1</v>
      </c>
      <c r="G787" s="95">
        <f>+indicatorIDEAS!G788</f>
        <v>0</v>
      </c>
      <c r="H787" s="95">
        <f>+indicatorIDEAS!H788</f>
        <v>0</v>
      </c>
      <c r="I787" s="95">
        <f>+indicatorIDEAS!I788</f>
        <v>0</v>
      </c>
      <c r="J787" s="95">
        <f>+indicatorIDEAS!J788</f>
        <v>0</v>
      </c>
      <c r="K787" s="95">
        <f>+indicatorIDEAS!K788</f>
        <v>0</v>
      </c>
      <c r="L787" s="95">
        <f>+indicatorIDEAS!L788</f>
        <v>0</v>
      </c>
      <c r="M787" s="95">
        <f>+indicatorIDEAS!M788</f>
        <v>0</v>
      </c>
      <c r="N787" s="95">
        <f>+indicatorIDEAS!N788</f>
        <v>0</v>
      </c>
      <c r="O787" s="95">
        <f>+indicatorIDEAS!O788</f>
        <v>0</v>
      </c>
      <c r="P787" s="95">
        <f>+indicatorIDEAS!P788</f>
        <v>4.5662100456621002E-3</v>
      </c>
      <c r="Q787" s="95">
        <f>+indicatorIDEAS!Q788</f>
        <v>0</v>
      </c>
      <c r="R787" s="95">
        <f>+indicatorIDEAS!R788</f>
        <v>0</v>
      </c>
      <c r="S787" s="95">
        <f>+indicatorIDEAS!S788</f>
        <v>0</v>
      </c>
      <c r="T787" s="95">
        <f>+indicatorIDEAS!T788</f>
        <v>0</v>
      </c>
    </row>
    <row r="788" spans="1:20">
      <c r="A788" s="93" t="str">
        <f>+indicatorIDEAS!B789</f>
        <v>Germany</v>
      </c>
      <c r="B788" s="93" t="str">
        <f>+indicatorIDEAS!C789</f>
        <v>DEU</v>
      </c>
      <c r="C788" s="93" t="str">
        <f>+VLOOKUP(B788,'List of economiesWB'!$D$7:$G$224,3,FALSE)</f>
        <v>Europe &amp; Central Asia</v>
      </c>
      <c r="D788" s="93" t="str">
        <f>+VLOOKUP(B788,'List of economiesWB'!$D$7:$G$224,4,FALSE)</f>
        <v>High income</v>
      </c>
      <c r="E788" s="94">
        <f>+indicatorIDEAS!D789</f>
        <v>2002</v>
      </c>
      <c r="F788" s="95">
        <f>+indicatorIDEAS!F789</f>
        <v>1</v>
      </c>
      <c r="G788" s="95">
        <f>+indicatorIDEAS!G789</f>
        <v>0</v>
      </c>
      <c r="H788" s="95">
        <f>+indicatorIDEAS!H789</f>
        <v>0</v>
      </c>
      <c r="I788" s="95">
        <f>+indicatorIDEAS!I789</f>
        <v>0</v>
      </c>
      <c r="J788" s="95">
        <f>+indicatorIDEAS!J789</f>
        <v>0</v>
      </c>
      <c r="K788" s="95">
        <f>+indicatorIDEAS!K789</f>
        <v>0</v>
      </c>
      <c r="L788" s="95">
        <f>+indicatorIDEAS!L789</f>
        <v>0</v>
      </c>
      <c r="M788" s="95">
        <f>+indicatorIDEAS!M789</f>
        <v>0</v>
      </c>
      <c r="N788" s="95">
        <f>+indicatorIDEAS!N789</f>
        <v>0</v>
      </c>
      <c r="O788" s="95">
        <f>+indicatorIDEAS!O789</f>
        <v>0</v>
      </c>
      <c r="P788" s="95">
        <f>+indicatorIDEAS!P789</f>
        <v>3.7174721189591076E-3</v>
      </c>
      <c r="Q788" s="95">
        <f>+indicatorIDEAS!Q789</f>
        <v>0</v>
      </c>
      <c r="R788" s="95">
        <f>+indicatorIDEAS!R789</f>
        <v>0</v>
      </c>
      <c r="S788" s="95">
        <f>+indicatorIDEAS!S789</f>
        <v>0</v>
      </c>
      <c r="T788" s="95">
        <f>+indicatorIDEAS!T789</f>
        <v>0</v>
      </c>
    </row>
    <row r="789" spans="1:20">
      <c r="A789" s="93" t="str">
        <f>+indicatorIDEAS!B790</f>
        <v>Germany</v>
      </c>
      <c r="B789" s="93" t="str">
        <f>+indicatorIDEAS!C790</f>
        <v>DEU</v>
      </c>
      <c r="C789" s="93" t="str">
        <f>+VLOOKUP(B789,'List of economiesWB'!$D$7:$G$224,3,FALSE)</f>
        <v>Europe &amp; Central Asia</v>
      </c>
      <c r="D789" s="93" t="str">
        <f>+VLOOKUP(B789,'List of economiesWB'!$D$7:$G$224,4,FALSE)</f>
        <v>High income</v>
      </c>
      <c r="E789" s="94">
        <f>+indicatorIDEAS!D790</f>
        <v>2003</v>
      </c>
      <c r="F789" s="95">
        <f>+indicatorIDEAS!F790</f>
        <v>1</v>
      </c>
      <c r="G789" s="95">
        <f>+indicatorIDEAS!G790</f>
        <v>0</v>
      </c>
      <c r="H789" s="95">
        <f>+indicatorIDEAS!H790</f>
        <v>0</v>
      </c>
      <c r="I789" s="95">
        <f>+indicatorIDEAS!I790</f>
        <v>0</v>
      </c>
      <c r="J789" s="95">
        <f>+indicatorIDEAS!J790</f>
        <v>0</v>
      </c>
      <c r="K789" s="95">
        <f>+indicatorIDEAS!K790</f>
        <v>0</v>
      </c>
      <c r="L789" s="95">
        <f>+indicatorIDEAS!L790</f>
        <v>0</v>
      </c>
      <c r="M789" s="95">
        <f>+indicatorIDEAS!M790</f>
        <v>0</v>
      </c>
      <c r="N789" s="95">
        <f>+indicatorIDEAS!N790</f>
        <v>0</v>
      </c>
      <c r="O789" s="95">
        <f>+indicatorIDEAS!O790</f>
        <v>0</v>
      </c>
      <c r="P789" s="95">
        <f>+indicatorIDEAS!P790</f>
        <v>3.205128205128205E-3</v>
      </c>
      <c r="Q789" s="95">
        <f>+indicatorIDEAS!Q790</f>
        <v>0</v>
      </c>
      <c r="R789" s="95">
        <f>+indicatorIDEAS!R790</f>
        <v>0</v>
      </c>
      <c r="S789" s="95">
        <f>+indicatorIDEAS!S790</f>
        <v>0</v>
      </c>
      <c r="T789" s="95">
        <f>+indicatorIDEAS!T790</f>
        <v>0</v>
      </c>
    </row>
    <row r="790" spans="1:20">
      <c r="A790" s="93" t="str">
        <f>+indicatorIDEAS!B791</f>
        <v>Germany</v>
      </c>
      <c r="B790" s="93" t="str">
        <f>+indicatorIDEAS!C791</f>
        <v>DEU</v>
      </c>
      <c r="C790" s="93" t="str">
        <f>+VLOOKUP(B790,'List of economiesWB'!$D$7:$G$224,3,FALSE)</f>
        <v>Europe &amp; Central Asia</v>
      </c>
      <c r="D790" s="93" t="str">
        <f>+VLOOKUP(B790,'List of economiesWB'!$D$7:$G$224,4,FALSE)</f>
        <v>High income</v>
      </c>
      <c r="E790" s="94">
        <f>+indicatorIDEAS!D791</f>
        <v>2004</v>
      </c>
      <c r="F790" s="95">
        <f>+indicatorIDEAS!F791</f>
        <v>2</v>
      </c>
      <c r="G790" s="95">
        <f>+indicatorIDEAS!G791</f>
        <v>1</v>
      </c>
      <c r="H790" s="95">
        <f>+indicatorIDEAS!H791</f>
        <v>0</v>
      </c>
      <c r="I790" s="95">
        <f>+indicatorIDEAS!I791</f>
        <v>0</v>
      </c>
      <c r="J790" s="95">
        <f>+indicatorIDEAS!J791</f>
        <v>0</v>
      </c>
      <c r="K790" s="95">
        <f>+indicatorIDEAS!K791</f>
        <v>2.2727272727272728E-2</v>
      </c>
      <c r="L790" s="95">
        <f>+indicatorIDEAS!L791</f>
        <v>5.2631578947368418E-2</v>
      </c>
      <c r="M790" s="95">
        <f>+indicatorIDEAS!M791</f>
        <v>0</v>
      </c>
      <c r="N790" s="95">
        <f>+indicatorIDEAS!N791</f>
        <v>0</v>
      </c>
      <c r="O790" s="95">
        <f>+indicatorIDEAS!O791</f>
        <v>0</v>
      </c>
      <c r="P790" s="95">
        <f>+indicatorIDEAS!P791</f>
        <v>5.6179775280898875E-3</v>
      </c>
      <c r="Q790" s="95">
        <f>+indicatorIDEAS!Q791</f>
        <v>6.4935064935064939E-3</v>
      </c>
      <c r="R790" s="95">
        <f>+indicatorIDEAS!R791</f>
        <v>0</v>
      </c>
      <c r="S790" s="95">
        <f>+indicatorIDEAS!S791</f>
        <v>0</v>
      </c>
      <c r="T790" s="95">
        <f>+indicatorIDEAS!T791</f>
        <v>0</v>
      </c>
    </row>
    <row r="791" spans="1:20">
      <c r="A791" s="93" t="str">
        <f>+indicatorIDEAS!B792</f>
        <v>Germany</v>
      </c>
      <c r="B791" s="93" t="str">
        <f>+indicatorIDEAS!C792</f>
        <v>DEU</v>
      </c>
      <c r="C791" s="93" t="str">
        <f>+VLOOKUP(B791,'List of economiesWB'!$D$7:$G$224,3,FALSE)</f>
        <v>Europe &amp; Central Asia</v>
      </c>
      <c r="D791" s="93" t="str">
        <f>+VLOOKUP(B791,'List of economiesWB'!$D$7:$G$224,4,FALSE)</f>
        <v>High income</v>
      </c>
      <c r="E791" s="94">
        <f>+indicatorIDEAS!D792</f>
        <v>2005</v>
      </c>
      <c r="F791" s="95">
        <f>+indicatorIDEAS!F792</f>
        <v>2</v>
      </c>
      <c r="G791" s="95">
        <f>+indicatorIDEAS!G792</f>
        <v>1</v>
      </c>
      <c r="H791" s="95">
        <f>+indicatorIDEAS!H792</f>
        <v>0</v>
      </c>
      <c r="I791" s="95">
        <f>+indicatorIDEAS!I792</f>
        <v>0</v>
      </c>
      <c r="J791" s="95">
        <f>+indicatorIDEAS!J792</f>
        <v>0</v>
      </c>
      <c r="K791" s="95">
        <f>+indicatorIDEAS!K792</f>
        <v>0</v>
      </c>
      <c r="L791" s="95">
        <f>+indicatorIDEAS!L792</f>
        <v>0</v>
      </c>
      <c r="M791" s="95">
        <f>+indicatorIDEAS!M792</f>
        <v>0</v>
      </c>
      <c r="N791" s="95">
        <f>+indicatorIDEAS!N792</f>
        <v>0</v>
      </c>
      <c r="O791" s="95">
        <f>+indicatorIDEAS!O792</f>
        <v>0</v>
      </c>
      <c r="P791" s="95">
        <f>+indicatorIDEAS!P792</f>
        <v>4.5351473922902496E-3</v>
      </c>
      <c r="Q791" s="95">
        <f>+indicatorIDEAS!Q792</f>
        <v>5.235602094240838E-3</v>
      </c>
      <c r="R791" s="95">
        <f>+indicatorIDEAS!R792</f>
        <v>0</v>
      </c>
      <c r="S791" s="95">
        <f>+indicatorIDEAS!S792</f>
        <v>0</v>
      </c>
      <c r="T791" s="95">
        <f>+indicatorIDEAS!T792</f>
        <v>0</v>
      </c>
    </row>
    <row r="792" spans="1:20">
      <c r="A792" s="93" t="str">
        <f>+indicatorIDEAS!B793</f>
        <v>Germany</v>
      </c>
      <c r="B792" s="93" t="str">
        <f>+indicatorIDEAS!C793</f>
        <v>DEU</v>
      </c>
      <c r="C792" s="93" t="str">
        <f>+VLOOKUP(B792,'List of economiesWB'!$D$7:$G$224,3,FALSE)</f>
        <v>Europe &amp; Central Asia</v>
      </c>
      <c r="D792" s="93" t="str">
        <f>+VLOOKUP(B792,'List of economiesWB'!$D$7:$G$224,4,FALSE)</f>
        <v>High income</v>
      </c>
      <c r="E792" s="94">
        <f>+indicatorIDEAS!D793</f>
        <v>2006</v>
      </c>
      <c r="F792" s="95">
        <f>+indicatorIDEAS!F793</f>
        <v>2</v>
      </c>
      <c r="G792" s="95">
        <f>+indicatorIDEAS!G793</f>
        <v>1</v>
      </c>
      <c r="H792" s="95">
        <f>+indicatorIDEAS!H793</f>
        <v>0</v>
      </c>
      <c r="I792" s="95">
        <f>+indicatorIDEAS!I793</f>
        <v>0</v>
      </c>
      <c r="J792" s="95">
        <f>+indicatorIDEAS!J793</f>
        <v>0</v>
      </c>
      <c r="K792" s="95">
        <f>+indicatorIDEAS!K793</f>
        <v>0</v>
      </c>
      <c r="L792" s="95">
        <f>+indicatorIDEAS!L793</f>
        <v>0</v>
      </c>
      <c r="M792" s="95">
        <f>+indicatorIDEAS!M793</f>
        <v>0</v>
      </c>
      <c r="N792" s="95">
        <f>+indicatorIDEAS!N793</f>
        <v>0</v>
      </c>
      <c r="O792" s="95">
        <f>+indicatorIDEAS!O793</f>
        <v>0</v>
      </c>
      <c r="P792" s="95">
        <f>+indicatorIDEAS!P793</f>
        <v>4.0080160320641279E-3</v>
      </c>
      <c r="Q792" s="95">
        <f>+indicatorIDEAS!Q793</f>
        <v>4.5248868778280547E-3</v>
      </c>
      <c r="R792" s="95">
        <f>+indicatorIDEAS!R793</f>
        <v>0</v>
      </c>
      <c r="S792" s="95">
        <f>+indicatorIDEAS!S793</f>
        <v>0</v>
      </c>
      <c r="T792" s="95">
        <f>+indicatorIDEAS!T793</f>
        <v>0</v>
      </c>
    </row>
    <row r="793" spans="1:20">
      <c r="A793" s="93" t="str">
        <f>+indicatorIDEAS!B794</f>
        <v>Germany</v>
      </c>
      <c r="B793" s="93" t="str">
        <f>+indicatorIDEAS!C794</f>
        <v>DEU</v>
      </c>
      <c r="C793" s="93" t="str">
        <f>+VLOOKUP(B793,'List of economiesWB'!$D$7:$G$224,3,FALSE)</f>
        <v>Europe &amp; Central Asia</v>
      </c>
      <c r="D793" s="93" t="str">
        <f>+VLOOKUP(B793,'List of economiesWB'!$D$7:$G$224,4,FALSE)</f>
        <v>High income</v>
      </c>
      <c r="E793" s="94">
        <f>+indicatorIDEAS!D794</f>
        <v>2007</v>
      </c>
      <c r="F793" s="95">
        <f>+indicatorIDEAS!F794</f>
        <v>2</v>
      </c>
      <c r="G793" s="95">
        <f>+indicatorIDEAS!G794</f>
        <v>1</v>
      </c>
      <c r="H793" s="95">
        <f>+indicatorIDEAS!H794</f>
        <v>0</v>
      </c>
      <c r="I793" s="95">
        <f>+indicatorIDEAS!I794</f>
        <v>0</v>
      </c>
      <c r="J793" s="95">
        <f>+indicatorIDEAS!J794</f>
        <v>0</v>
      </c>
      <c r="K793" s="95">
        <f>+indicatorIDEAS!K794</f>
        <v>0</v>
      </c>
      <c r="L793" s="95">
        <f>+indicatorIDEAS!L794</f>
        <v>0</v>
      </c>
      <c r="M793" s="95">
        <f>+indicatorIDEAS!M794</f>
        <v>0</v>
      </c>
      <c r="N793" s="95">
        <f>+indicatorIDEAS!N794</f>
        <v>0</v>
      </c>
      <c r="O793" s="95">
        <f>+indicatorIDEAS!O794</f>
        <v>0</v>
      </c>
      <c r="P793" s="95">
        <f>+indicatorIDEAS!P794</f>
        <v>3.4364261168384879E-3</v>
      </c>
      <c r="Q793" s="95">
        <f>+indicatorIDEAS!Q794</f>
        <v>3.8610038610038611E-3</v>
      </c>
      <c r="R793" s="95">
        <f>+indicatorIDEAS!R794</f>
        <v>0</v>
      </c>
      <c r="S793" s="95">
        <f>+indicatorIDEAS!S794</f>
        <v>0</v>
      </c>
      <c r="T793" s="95">
        <f>+indicatorIDEAS!T794</f>
        <v>0</v>
      </c>
    </row>
    <row r="794" spans="1:20">
      <c r="A794" s="93" t="str">
        <f>+indicatorIDEAS!B795</f>
        <v>Germany</v>
      </c>
      <c r="B794" s="93" t="str">
        <f>+indicatorIDEAS!C795</f>
        <v>DEU</v>
      </c>
      <c r="C794" s="93" t="str">
        <f>+VLOOKUP(B794,'List of economiesWB'!$D$7:$G$224,3,FALSE)</f>
        <v>Europe &amp; Central Asia</v>
      </c>
      <c r="D794" s="93" t="str">
        <f>+VLOOKUP(B794,'List of economiesWB'!$D$7:$G$224,4,FALSE)</f>
        <v>High income</v>
      </c>
      <c r="E794" s="94">
        <f>+indicatorIDEAS!D795</f>
        <v>2008</v>
      </c>
      <c r="F794" s="95">
        <f>+indicatorIDEAS!F795</f>
        <v>2</v>
      </c>
      <c r="G794" s="95">
        <f>+indicatorIDEAS!G795</f>
        <v>1</v>
      </c>
      <c r="H794" s="95">
        <f>+indicatorIDEAS!H795</f>
        <v>0</v>
      </c>
      <c r="I794" s="95">
        <f>+indicatorIDEAS!I795</f>
        <v>0</v>
      </c>
      <c r="J794" s="95">
        <f>+indicatorIDEAS!J795</f>
        <v>0</v>
      </c>
      <c r="K794" s="95">
        <f>+indicatorIDEAS!K795</f>
        <v>0</v>
      </c>
      <c r="L794" s="95">
        <f>+indicatorIDEAS!L795</f>
        <v>0</v>
      </c>
      <c r="M794" s="95">
        <f>+indicatorIDEAS!M795</f>
        <v>0</v>
      </c>
      <c r="N794" s="95">
        <f>+indicatorIDEAS!N795</f>
        <v>0</v>
      </c>
      <c r="O794" s="95">
        <f>+indicatorIDEAS!O795</f>
        <v>0</v>
      </c>
      <c r="P794" s="95">
        <f>+indicatorIDEAS!P795</f>
        <v>2.7137042062415195E-3</v>
      </c>
      <c r="Q794" s="95">
        <f>+indicatorIDEAS!Q795</f>
        <v>2.9850746268656717E-3</v>
      </c>
      <c r="R794" s="95">
        <f>+indicatorIDEAS!R795</f>
        <v>0</v>
      </c>
      <c r="S794" s="95">
        <f>+indicatorIDEAS!S795</f>
        <v>0</v>
      </c>
      <c r="T794" s="95">
        <f>+indicatorIDEAS!T795</f>
        <v>0</v>
      </c>
    </row>
    <row r="795" spans="1:20">
      <c r="A795" s="93" t="str">
        <f>+indicatorIDEAS!B796</f>
        <v>Germany</v>
      </c>
      <c r="B795" s="93" t="str">
        <f>+indicatorIDEAS!C796</f>
        <v>DEU</v>
      </c>
      <c r="C795" s="93" t="str">
        <f>+VLOOKUP(B795,'List of economiesWB'!$D$7:$G$224,3,FALSE)</f>
        <v>Europe &amp; Central Asia</v>
      </c>
      <c r="D795" s="93" t="str">
        <f>+VLOOKUP(B795,'List of economiesWB'!$D$7:$G$224,4,FALSE)</f>
        <v>High income</v>
      </c>
      <c r="E795" s="94">
        <f>+indicatorIDEAS!D796</f>
        <v>2009</v>
      </c>
      <c r="F795" s="95">
        <f>+indicatorIDEAS!F796</f>
        <v>5</v>
      </c>
      <c r="G795" s="95">
        <f>+indicatorIDEAS!G796</f>
        <v>3</v>
      </c>
      <c r="H795" s="95">
        <f>+indicatorIDEAS!H796</f>
        <v>0</v>
      </c>
      <c r="I795" s="95">
        <f>+indicatorIDEAS!I796</f>
        <v>1</v>
      </c>
      <c r="J795" s="95">
        <f>+indicatorIDEAS!J796</f>
        <v>0</v>
      </c>
      <c r="K795" s="95">
        <f>+indicatorIDEAS!K796</f>
        <v>1.0600706713780919E-2</v>
      </c>
      <c r="L795" s="95">
        <f>+indicatorIDEAS!L796</f>
        <v>1.4705882352941176E-2</v>
      </c>
      <c r="M795" s="95">
        <f>+indicatorIDEAS!M796</f>
        <v>0</v>
      </c>
      <c r="N795" s="95">
        <f>+indicatorIDEAS!N796</f>
        <v>2.3809523809523808E-2</v>
      </c>
      <c r="O795" s="95">
        <f>+indicatorIDEAS!O796</f>
        <v>0</v>
      </c>
      <c r="P795" s="95">
        <f>+indicatorIDEAS!P796</f>
        <v>4.9019607843137254E-3</v>
      </c>
      <c r="Q795" s="95">
        <f>+indicatorIDEAS!Q796</f>
        <v>6.369426751592357E-3</v>
      </c>
      <c r="R795" s="95">
        <f>+indicatorIDEAS!R796</f>
        <v>0</v>
      </c>
      <c r="S795" s="95">
        <f>+indicatorIDEAS!S796</f>
        <v>5.7803468208092483E-3</v>
      </c>
      <c r="T795" s="95">
        <f>+indicatorIDEAS!T796</f>
        <v>0</v>
      </c>
    </row>
    <row r="796" spans="1:20">
      <c r="A796" s="93" t="str">
        <f>+indicatorIDEAS!B797</f>
        <v>Germany</v>
      </c>
      <c r="B796" s="93" t="str">
        <f>+indicatorIDEAS!C797</f>
        <v>DEU</v>
      </c>
      <c r="C796" s="93" t="str">
        <f>+VLOOKUP(B796,'List of economiesWB'!$D$7:$G$224,3,FALSE)</f>
        <v>Europe &amp; Central Asia</v>
      </c>
      <c r="D796" s="93" t="str">
        <f>+VLOOKUP(B796,'List of economiesWB'!$D$7:$G$224,4,FALSE)</f>
        <v>High income</v>
      </c>
      <c r="E796" s="94">
        <f>+indicatorIDEAS!D797</f>
        <v>2010</v>
      </c>
      <c r="F796" s="95">
        <f>+indicatorIDEAS!F797</f>
        <v>5</v>
      </c>
      <c r="G796" s="95">
        <f>+indicatorIDEAS!G797</f>
        <v>3</v>
      </c>
      <c r="H796" s="95">
        <f>+indicatorIDEAS!H797</f>
        <v>0</v>
      </c>
      <c r="I796" s="95">
        <f>+indicatorIDEAS!I797</f>
        <v>1</v>
      </c>
      <c r="J796" s="95">
        <f>+indicatorIDEAS!J797</f>
        <v>0</v>
      </c>
      <c r="K796" s="95">
        <f>+indicatorIDEAS!K797</f>
        <v>0</v>
      </c>
      <c r="L796" s="95">
        <f>+indicatorIDEAS!L797</f>
        <v>0</v>
      </c>
      <c r="M796" s="95">
        <f>+indicatorIDEAS!M797</f>
        <v>0</v>
      </c>
      <c r="N796" s="95">
        <f>+indicatorIDEAS!N797</f>
        <v>0</v>
      </c>
      <c r="O796" s="95">
        <f>+indicatorIDEAS!O797</f>
        <v>0</v>
      </c>
      <c r="P796" s="95">
        <f>+indicatorIDEAS!P797</f>
        <v>3.952569169960474E-3</v>
      </c>
      <c r="Q796" s="95">
        <f>+indicatorIDEAS!Q797</f>
        <v>5.263157894736842E-3</v>
      </c>
      <c r="R796" s="95">
        <f>+indicatorIDEAS!R797</f>
        <v>0</v>
      </c>
      <c r="S796" s="95">
        <f>+indicatorIDEAS!S797</f>
        <v>4.4247787610619468E-3</v>
      </c>
      <c r="T796" s="95">
        <f>+indicatorIDEAS!T797</f>
        <v>0</v>
      </c>
    </row>
    <row r="797" spans="1:20">
      <c r="A797" s="93" t="str">
        <f>+indicatorIDEAS!B798</f>
        <v>Germany</v>
      </c>
      <c r="B797" s="93" t="str">
        <f>+indicatorIDEAS!C798</f>
        <v>DEU</v>
      </c>
      <c r="C797" s="93" t="str">
        <f>+VLOOKUP(B797,'List of economiesWB'!$D$7:$G$224,3,FALSE)</f>
        <v>Europe &amp; Central Asia</v>
      </c>
      <c r="D797" s="93" t="str">
        <f>+VLOOKUP(B797,'List of economiesWB'!$D$7:$G$224,4,FALSE)</f>
        <v>High income</v>
      </c>
      <c r="E797" s="94">
        <f>+indicatorIDEAS!D798</f>
        <v>2011</v>
      </c>
      <c r="F797" s="95">
        <f>+indicatorIDEAS!F798</f>
        <v>5</v>
      </c>
      <c r="G797" s="95">
        <f>+indicatorIDEAS!G798</f>
        <v>3</v>
      </c>
      <c r="H797" s="95">
        <f>+indicatorIDEAS!H798</f>
        <v>0</v>
      </c>
      <c r="I797" s="95">
        <f>+indicatorIDEAS!I798</f>
        <v>1</v>
      </c>
      <c r="J797" s="95">
        <f>+indicatorIDEAS!J798</f>
        <v>0</v>
      </c>
      <c r="K797" s="95">
        <f>+indicatorIDEAS!K798</f>
        <v>0</v>
      </c>
      <c r="L797" s="95">
        <f>+indicatorIDEAS!L798</f>
        <v>0</v>
      </c>
      <c r="M797" s="95">
        <f>+indicatorIDEAS!M798</f>
        <v>0</v>
      </c>
      <c r="N797" s="95">
        <f>+indicatorIDEAS!N798</f>
        <v>0</v>
      </c>
      <c r="O797" s="95">
        <f>+indicatorIDEAS!O798</f>
        <v>0</v>
      </c>
      <c r="P797" s="95">
        <f>+indicatorIDEAS!P798</f>
        <v>3.2113037893384713E-3</v>
      </c>
      <c r="Q797" s="95">
        <f>+indicatorIDEAS!Q798</f>
        <v>4.2194092827004216E-3</v>
      </c>
      <c r="R797" s="95">
        <f>+indicatorIDEAS!R798</f>
        <v>0</v>
      </c>
      <c r="S797" s="95">
        <f>+indicatorIDEAS!S798</f>
        <v>3.5335689045936395E-3</v>
      </c>
      <c r="T797" s="95">
        <f>+indicatorIDEAS!T798</f>
        <v>0</v>
      </c>
    </row>
    <row r="798" spans="1:20">
      <c r="A798" s="93" t="str">
        <f>+indicatorIDEAS!B799</f>
        <v>Germany</v>
      </c>
      <c r="B798" s="93" t="str">
        <f>+indicatorIDEAS!C799</f>
        <v>DEU</v>
      </c>
      <c r="C798" s="93" t="str">
        <f>+VLOOKUP(B798,'List of economiesWB'!$D$7:$G$224,3,FALSE)</f>
        <v>Europe &amp; Central Asia</v>
      </c>
      <c r="D798" s="93" t="str">
        <f>+VLOOKUP(B798,'List of economiesWB'!$D$7:$G$224,4,FALSE)</f>
        <v>High income</v>
      </c>
      <c r="E798" s="94">
        <f>+indicatorIDEAS!D799</f>
        <v>2012</v>
      </c>
      <c r="F798" s="95">
        <f>+indicatorIDEAS!F799</f>
        <v>5</v>
      </c>
      <c r="G798" s="95">
        <f>+indicatorIDEAS!G799</f>
        <v>3</v>
      </c>
      <c r="H798" s="95">
        <f>+indicatorIDEAS!H799</f>
        <v>0</v>
      </c>
      <c r="I798" s="95">
        <f>+indicatorIDEAS!I799</f>
        <v>1</v>
      </c>
      <c r="J798" s="95">
        <f>+indicatorIDEAS!J799</f>
        <v>0</v>
      </c>
      <c r="K798" s="95">
        <f>+indicatorIDEAS!K799</f>
        <v>0</v>
      </c>
      <c r="L798" s="95">
        <f>+indicatorIDEAS!L799</f>
        <v>0</v>
      </c>
      <c r="M798" s="95">
        <f>+indicatorIDEAS!M799</f>
        <v>0</v>
      </c>
      <c r="N798" s="95">
        <f>+indicatorIDEAS!N799</f>
        <v>0</v>
      </c>
      <c r="O798" s="95">
        <f>+indicatorIDEAS!O799</f>
        <v>0</v>
      </c>
      <c r="P798" s="95">
        <f>+indicatorIDEAS!P799</f>
        <v>3.0284675953967293E-3</v>
      </c>
      <c r="Q798" s="95">
        <f>+indicatorIDEAS!Q799</f>
        <v>3.9577836411609502E-3</v>
      </c>
      <c r="R798" s="95">
        <f>+indicatorIDEAS!R799</f>
        <v>0</v>
      </c>
      <c r="S798" s="95">
        <f>+indicatorIDEAS!S799</f>
        <v>3.3003300330033004E-3</v>
      </c>
      <c r="T798" s="95">
        <f>+indicatorIDEAS!T799</f>
        <v>0</v>
      </c>
    </row>
    <row r="799" spans="1:20">
      <c r="A799" s="93" t="str">
        <f>+indicatorIDEAS!B800</f>
        <v>Germany</v>
      </c>
      <c r="B799" s="93" t="str">
        <f>+indicatorIDEAS!C800</f>
        <v>DEU</v>
      </c>
      <c r="C799" s="93" t="str">
        <f>+VLOOKUP(B799,'List of economiesWB'!$D$7:$G$224,3,FALSE)</f>
        <v>Europe &amp; Central Asia</v>
      </c>
      <c r="D799" s="93" t="str">
        <f>+VLOOKUP(B799,'List of economiesWB'!$D$7:$G$224,4,FALSE)</f>
        <v>High income</v>
      </c>
      <c r="E799" s="94">
        <f>+indicatorIDEAS!D800</f>
        <v>2013</v>
      </c>
      <c r="F799" s="95">
        <f>+indicatorIDEAS!F800</f>
        <v>5</v>
      </c>
      <c r="G799" s="95">
        <f>+indicatorIDEAS!G800</f>
        <v>3</v>
      </c>
      <c r="H799" s="95">
        <f>+indicatorIDEAS!H800</f>
        <v>0</v>
      </c>
      <c r="I799" s="95">
        <f>+indicatorIDEAS!I800</f>
        <v>1</v>
      </c>
      <c r="J799" s="95">
        <f>+indicatorIDEAS!J800</f>
        <v>0</v>
      </c>
      <c r="K799" s="95">
        <f>+indicatorIDEAS!K800</f>
        <v>0</v>
      </c>
      <c r="L799" s="95">
        <f>+indicatorIDEAS!L800</f>
        <v>0</v>
      </c>
      <c r="M799" s="95">
        <f>+indicatorIDEAS!M800</f>
        <v>0</v>
      </c>
      <c r="N799" s="95">
        <f>+indicatorIDEAS!N800</f>
        <v>0</v>
      </c>
      <c r="O799" s="95">
        <f>+indicatorIDEAS!O800</f>
        <v>0</v>
      </c>
      <c r="P799" s="95">
        <f>+indicatorIDEAS!P800</f>
        <v>2.8719126938541069E-3</v>
      </c>
      <c r="Q799" s="95">
        <f>+indicatorIDEAS!Q800</f>
        <v>3.7313432835820895E-3</v>
      </c>
      <c r="R799" s="95">
        <f>+indicatorIDEAS!R800</f>
        <v>0</v>
      </c>
      <c r="S799" s="95">
        <f>+indicatorIDEAS!S800</f>
        <v>3.1847133757961785E-3</v>
      </c>
      <c r="T799" s="95">
        <f>+indicatorIDEAS!T800</f>
        <v>0</v>
      </c>
    </row>
    <row r="800" spans="1:20">
      <c r="A800" s="93" t="str">
        <f>+indicatorIDEAS!B801</f>
        <v>Germany</v>
      </c>
      <c r="B800" s="93" t="str">
        <f>+indicatorIDEAS!C801</f>
        <v>DEU</v>
      </c>
      <c r="C800" s="93" t="str">
        <f>+VLOOKUP(B800,'List of economiesWB'!$D$7:$G$224,3,FALSE)</f>
        <v>Europe &amp; Central Asia</v>
      </c>
      <c r="D800" s="93" t="str">
        <f>+VLOOKUP(B800,'List of economiesWB'!$D$7:$G$224,4,FALSE)</f>
        <v>High income</v>
      </c>
      <c r="E800" s="94">
        <f>+indicatorIDEAS!D801</f>
        <v>2014</v>
      </c>
      <c r="F800" s="95">
        <f>+indicatorIDEAS!F801</f>
        <v>5</v>
      </c>
      <c r="G800" s="95">
        <f>+indicatorIDEAS!G801</f>
        <v>3</v>
      </c>
      <c r="H800" s="95">
        <f>+indicatorIDEAS!H801</f>
        <v>0</v>
      </c>
      <c r="I800" s="95">
        <f>+indicatorIDEAS!I801</f>
        <v>1</v>
      </c>
      <c r="J800" s="95">
        <f>+indicatorIDEAS!J801</f>
        <v>0</v>
      </c>
      <c r="K800" s="95">
        <f>+indicatorIDEAS!K801</f>
        <v>0</v>
      </c>
      <c r="L800" s="95">
        <f>+indicatorIDEAS!L801</f>
        <v>0</v>
      </c>
      <c r="M800" s="95">
        <f>+indicatorIDEAS!M801</f>
        <v>0</v>
      </c>
      <c r="N800" s="95">
        <f>+indicatorIDEAS!N801</f>
        <v>0</v>
      </c>
      <c r="O800" s="95">
        <f>+indicatorIDEAS!O801</f>
        <v>0</v>
      </c>
      <c r="P800" s="95">
        <f>+indicatorIDEAS!P801</f>
        <v>2.631578947368421E-3</v>
      </c>
      <c r="Q800" s="95">
        <f>+indicatorIDEAS!Q801</f>
        <v>3.4168564920273349E-3</v>
      </c>
      <c r="R800" s="95">
        <f>+indicatorIDEAS!R801</f>
        <v>0</v>
      </c>
      <c r="S800" s="95">
        <f>+indicatorIDEAS!S801</f>
        <v>2.9154518950437317E-3</v>
      </c>
      <c r="T800" s="95">
        <f>+indicatorIDEAS!T801</f>
        <v>0</v>
      </c>
    </row>
    <row r="801" spans="1:20">
      <c r="A801" s="93" t="str">
        <f>+indicatorIDEAS!B802</f>
        <v>Germany</v>
      </c>
      <c r="B801" s="93" t="str">
        <f>+indicatorIDEAS!C802</f>
        <v>DEU</v>
      </c>
      <c r="C801" s="93" t="str">
        <f>+VLOOKUP(B801,'List of economiesWB'!$D$7:$G$224,3,FALSE)</f>
        <v>Europe &amp; Central Asia</v>
      </c>
      <c r="D801" s="93" t="str">
        <f>+VLOOKUP(B801,'List of economiesWB'!$D$7:$G$224,4,FALSE)</f>
        <v>High income</v>
      </c>
      <c r="E801" s="94">
        <f>+indicatorIDEAS!D802</f>
        <v>2015</v>
      </c>
      <c r="F801" s="95">
        <f>+indicatorIDEAS!F802</f>
        <v>5</v>
      </c>
      <c r="G801" s="95">
        <f>+indicatorIDEAS!G802</f>
        <v>3</v>
      </c>
      <c r="H801" s="95">
        <f>+indicatorIDEAS!H802</f>
        <v>0</v>
      </c>
      <c r="I801" s="95">
        <f>+indicatorIDEAS!I802</f>
        <v>1</v>
      </c>
      <c r="J801" s="95">
        <f>+indicatorIDEAS!J802</f>
        <v>0</v>
      </c>
      <c r="K801" s="95">
        <f>+indicatorIDEAS!K802</f>
        <v>0</v>
      </c>
      <c r="L801" s="95">
        <f>+indicatorIDEAS!L802</f>
        <v>0</v>
      </c>
      <c r="M801" s="95">
        <f>+indicatorIDEAS!M802</f>
        <v>0</v>
      </c>
      <c r="N801" s="95">
        <f>+indicatorIDEAS!N802</f>
        <v>0</v>
      </c>
      <c r="O801" s="95">
        <f>+indicatorIDEAS!O802</f>
        <v>0</v>
      </c>
      <c r="P801" s="95">
        <f>+indicatorIDEAS!P802</f>
        <v>2.4863252113376429E-3</v>
      </c>
      <c r="Q801" s="95">
        <f>+indicatorIDEAS!Q802</f>
        <v>3.205128205128205E-3</v>
      </c>
      <c r="R801" s="95">
        <f>+indicatorIDEAS!R802</f>
        <v>0</v>
      </c>
      <c r="S801" s="95">
        <f>+indicatorIDEAS!S802</f>
        <v>2.8328611898016999E-3</v>
      </c>
      <c r="T801" s="95">
        <f>+indicatorIDEAS!T802</f>
        <v>0</v>
      </c>
    </row>
    <row r="802" spans="1:20">
      <c r="A802" s="93" t="str">
        <f>+indicatorIDEAS!B803</f>
        <v>Djibouti</v>
      </c>
      <c r="B802" s="93" t="str">
        <f>+indicatorIDEAS!C803</f>
        <v>DJI</v>
      </c>
      <c r="C802" s="93" t="str">
        <f>+VLOOKUP(B802,'List of economiesWB'!$D$7:$G$224,3,FALSE)</f>
        <v>Middle East &amp; North Africa</v>
      </c>
      <c r="D802" s="93" t="str">
        <f>+VLOOKUP(B802,'List of economiesWB'!$D$7:$G$224,4,FALSE)</f>
        <v>Lower middle income</v>
      </c>
      <c r="E802" s="94">
        <f>+indicatorIDEAS!D803</f>
        <v>1996</v>
      </c>
      <c r="F802" s="95">
        <f>+indicatorIDEAS!F803</f>
        <v>0</v>
      </c>
      <c r="G802" s="95">
        <f>+indicatorIDEAS!G803</f>
        <v>0</v>
      </c>
      <c r="H802" s="95">
        <f>+indicatorIDEAS!H803</f>
        <v>0</v>
      </c>
      <c r="I802" s="95">
        <f>+indicatorIDEAS!I803</f>
        <v>0</v>
      </c>
      <c r="J802" s="95">
        <f>+indicatorIDEAS!J803</f>
        <v>0</v>
      </c>
      <c r="K802" s="95">
        <f>+indicatorIDEAS!K803</f>
        <v>0</v>
      </c>
      <c r="L802" s="95">
        <f>+indicatorIDEAS!L803</f>
        <v>0</v>
      </c>
      <c r="M802" s="95">
        <f>+indicatorIDEAS!M803</f>
        <v>0</v>
      </c>
      <c r="N802" s="95">
        <f>+indicatorIDEAS!N803</f>
        <v>0</v>
      </c>
      <c r="O802" s="95">
        <f>+indicatorIDEAS!O803</f>
        <v>0</v>
      </c>
      <c r="P802" s="95">
        <f>+indicatorIDEAS!P803</f>
        <v>0</v>
      </c>
      <c r="Q802" s="95">
        <f>+indicatorIDEAS!Q803</f>
        <v>0</v>
      </c>
      <c r="R802" s="95">
        <f>+indicatorIDEAS!R803</f>
        <v>0</v>
      </c>
      <c r="S802" s="95">
        <f>+indicatorIDEAS!S803</f>
        <v>0</v>
      </c>
      <c r="T802" s="95">
        <f>+indicatorIDEAS!T803</f>
        <v>0</v>
      </c>
    </row>
    <row r="803" spans="1:20">
      <c r="A803" s="93" t="str">
        <f>+indicatorIDEAS!B804</f>
        <v>Djibouti</v>
      </c>
      <c r="B803" s="93" t="str">
        <f>+indicatorIDEAS!C804</f>
        <v>DJI</v>
      </c>
      <c r="C803" s="93" t="str">
        <f>+VLOOKUP(B803,'List of economiesWB'!$D$7:$G$224,3,FALSE)</f>
        <v>Middle East &amp; North Africa</v>
      </c>
      <c r="D803" s="93" t="str">
        <f>+VLOOKUP(B803,'List of economiesWB'!$D$7:$G$224,4,FALSE)</f>
        <v>Lower middle income</v>
      </c>
      <c r="E803" s="94">
        <f>+indicatorIDEAS!D804</f>
        <v>1997</v>
      </c>
      <c r="F803" s="95">
        <f>+indicatorIDEAS!F804</f>
        <v>0</v>
      </c>
      <c r="G803" s="95">
        <f>+indicatorIDEAS!G804</f>
        <v>0</v>
      </c>
      <c r="H803" s="95">
        <f>+indicatorIDEAS!H804</f>
        <v>0</v>
      </c>
      <c r="I803" s="95">
        <f>+indicatorIDEAS!I804</f>
        <v>0</v>
      </c>
      <c r="J803" s="95">
        <f>+indicatorIDEAS!J804</f>
        <v>0</v>
      </c>
      <c r="K803" s="95">
        <f>+indicatorIDEAS!K804</f>
        <v>0</v>
      </c>
      <c r="L803" s="95">
        <f>+indicatorIDEAS!L804</f>
        <v>0</v>
      </c>
      <c r="M803" s="95">
        <f>+indicatorIDEAS!M804</f>
        <v>0</v>
      </c>
      <c r="N803" s="95">
        <f>+indicatorIDEAS!N804</f>
        <v>0</v>
      </c>
      <c r="O803" s="95">
        <f>+indicatorIDEAS!O804</f>
        <v>0</v>
      </c>
      <c r="P803" s="95">
        <f>+indicatorIDEAS!P804</f>
        <v>0</v>
      </c>
      <c r="Q803" s="95">
        <f>+indicatorIDEAS!Q804</f>
        <v>0</v>
      </c>
      <c r="R803" s="95">
        <f>+indicatorIDEAS!R804</f>
        <v>0</v>
      </c>
      <c r="S803" s="95">
        <f>+indicatorIDEAS!S804</f>
        <v>0</v>
      </c>
      <c r="T803" s="95">
        <f>+indicatorIDEAS!T804</f>
        <v>0</v>
      </c>
    </row>
    <row r="804" spans="1:20">
      <c r="A804" s="93" t="str">
        <f>+indicatorIDEAS!B805</f>
        <v>Djibouti</v>
      </c>
      <c r="B804" s="93" t="str">
        <f>+indicatorIDEAS!C805</f>
        <v>DJI</v>
      </c>
      <c r="C804" s="93" t="str">
        <f>+VLOOKUP(B804,'List of economiesWB'!$D$7:$G$224,3,FALSE)</f>
        <v>Middle East &amp; North Africa</v>
      </c>
      <c r="D804" s="93" t="str">
        <f>+VLOOKUP(B804,'List of economiesWB'!$D$7:$G$224,4,FALSE)</f>
        <v>Lower middle income</v>
      </c>
      <c r="E804" s="94">
        <f>+indicatorIDEAS!D805</f>
        <v>1998</v>
      </c>
      <c r="F804" s="95">
        <f>+indicatorIDEAS!F805</f>
        <v>0</v>
      </c>
      <c r="G804" s="95">
        <f>+indicatorIDEAS!G805</f>
        <v>0</v>
      </c>
      <c r="H804" s="95">
        <f>+indicatorIDEAS!H805</f>
        <v>0</v>
      </c>
      <c r="I804" s="95">
        <f>+indicatorIDEAS!I805</f>
        <v>0</v>
      </c>
      <c r="J804" s="95">
        <f>+indicatorIDEAS!J805</f>
        <v>0</v>
      </c>
      <c r="K804" s="95">
        <f>+indicatorIDEAS!K805</f>
        <v>0</v>
      </c>
      <c r="L804" s="95">
        <f>+indicatorIDEAS!L805</f>
        <v>0</v>
      </c>
      <c r="M804" s="95">
        <f>+indicatorIDEAS!M805</f>
        <v>0</v>
      </c>
      <c r="N804" s="95">
        <f>+indicatorIDEAS!N805</f>
        <v>0</v>
      </c>
      <c r="O804" s="95">
        <f>+indicatorIDEAS!O805</f>
        <v>0</v>
      </c>
      <c r="P804" s="95">
        <f>+indicatorIDEAS!P805</f>
        <v>0</v>
      </c>
      <c r="Q804" s="95">
        <f>+indicatorIDEAS!Q805</f>
        <v>0</v>
      </c>
      <c r="R804" s="95">
        <f>+indicatorIDEAS!R805</f>
        <v>0</v>
      </c>
      <c r="S804" s="95">
        <f>+indicatorIDEAS!S805</f>
        <v>0</v>
      </c>
      <c r="T804" s="95">
        <f>+indicatorIDEAS!T805</f>
        <v>0</v>
      </c>
    </row>
    <row r="805" spans="1:20">
      <c r="A805" s="93" t="str">
        <f>+indicatorIDEAS!B806</f>
        <v>Djibouti</v>
      </c>
      <c r="B805" s="93" t="str">
        <f>+indicatorIDEAS!C806</f>
        <v>DJI</v>
      </c>
      <c r="C805" s="93" t="str">
        <f>+VLOOKUP(B805,'List of economiesWB'!$D$7:$G$224,3,FALSE)</f>
        <v>Middle East &amp; North Africa</v>
      </c>
      <c r="D805" s="93" t="str">
        <f>+VLOOKUP(B805,'List of economiesWB'!$D$7:$G$224,4,FALSE)</f>
        <v>Lower middle income</v>
      </c>
      <c r="E805" s="94">
        <f>+indicatorIDEAS!D806</f>
        <v>1999</v>
      </c>
      <c r="F805" s="95">
        <f>+indicatorIDEAS!F806</f>
        <v>0</v>
      </c>
      <c r="G805" s="95">
        <f>+indicatorIDEAS!G806</f>
        <v>0</v>
      </c>
      <c r="H805" s="95">
        <f>+indicatorIDEAS!H806</f>
        <v>0</v>
      </c>
      <c r="I805" s="95">
        <f>+indicatorIDEAS!I806</f>
        <v>0</v>
      </c>
      <c r="J805" s="95">
        <f>+indicatorIDEAS!J806</f>
        <v>0</v>
      </c>
      <c r="K805" s="95">
        <f>+indicatorIDEAS!K806</f>
        <v>0</v>
      </c>
      <c r="L805" s="95">
        <f>+indicatorIDEAS!L806</f>
        <v>0</v>
      </c>
      <c r="M805" s="95">
        <f>+indicatorIDEAS!M806</f>
        <v>0</v>
      </c>
      <c r="N805" s="95">
        <f>+indicatorIDEAS!N806</f>
        <v>0</v>
      </c>
      <c r="O805" s="95">
        <f>+indicatorIDEAS!O806</f>
        <v>0</v>
      </c>
      <c r="P805" s="95">
        <f>+indicatorIDEAS!P806</f>
        <v>0</v>
      </c>
      <c r="Q805" s="95">
        <f>+indicatorIDEAS!Q806</f>
        <v>0</v>
      </c>
      <c r="R805" s="95">
        <f>+indicatorIDEAS!R806</f>
        <v>0</v>
      </c>
      <c r="S805" s="95">
        <f>+indicatorIDEAS!S806</f>
        <v>0</v>
      </c>
      <c r="T805" s="95">
        <f>+indicatorIDEAS!T806</f>
        <v>0</v>
      </c>
    </row>
    <row r="806" spans="1:20">
      <c r="A806" s="93" t="str">
        <f>+indicatorIDEAS!B807</f>
        <v>Djibouti</v>
      </c>
      <c r="B806" s="93" t="str">
        <f>+indicatorIDEAS!C807</f>
        <v>DJI</v>
      </c>
      <c r="C806" s="93" t="str">
        <f>+VLOOKUP(B806,'List of economiesWB'!$D$7:$G$224,3,FALSE)</f>
        <v>Middle East &amp; North Africa</v>
      </c>
      <c r="D806" s="93" t="str">
        <f>+VLOOKUP(B806,'List of economiesWB'!$D$7:$G$224,4,FALSE)</f>
        <v>Lower middle income</v>
      </c>
      <c r="E806" s="94">
        <f>+indicatorIDEAS!D807</f>
        <v>2000</v>
      </c>
      <c r="F806" s="95">
        <f>+indicatorIDEAS!F807</f>
        <v>0</v>
      </c>
      <c r="G806" s="95">
        <f>+indicatorIDEAS!G807</f>
        <v>0</v>
      </c>
      <c r="H806" s="95">
        <f>+indicatorIDEAS!H807</f>
        <v>0</v>
      </c>
      <c r="I806" s="95">
        <f>+indicatorIDEAS!I807</f>
        <v>0</v>
      </c>
      <c r="J806" s="95">
        <f>+indicatorIDEAS!J807</f>
        <v>0</v>
      </c>
      <c r="K806" s="95">
        <f>+indicatorIDEAS!K807</f>
        <v>0</v>
      </c>
      <c r="L806" s="95">
        <f>+indicatorIDEAS!L807</f>
        <v>0</v>
      </c>
      <c r="M806" s="95">
        <f>+indicatorIDEAS!M807</f>
        <v>0</v>
      </c>
      <c r="N806" s="95">
        <f>+indicatorIDEAS!N807</f>
        <v>0</v>
      </c>
      <c r="O806" s="95">
        <f>+indicatorIDEAS!O807</f>
        <v>0</v>
      </c>
      <c r="P806" s="95">
        <f>+indicatorIDEAS!P807</f>
        <v>0</v>
      </c>
      <c r="Q806" s="95">
        <f>+indicatorIDEAS!Q807</f>
        <v>0</v>
      </c>
      <c r="R806" s="95">
        <f>+indicatorIDEAS!R807</f>
        <v>0</v>
      </c>
      <c r="S806" s="95">
        <f>+indicatorIDEAS!S807</f>
        <v>0</v>
      </c>
      <c r="T806" s="95">
        <f>+indicatorIDEAS!T807</f>
        <v>0</v>
      </c>
    </row>
    <row r="807" spans="1:20">
      <c r="A807" s="93" t="str">
        <f>+indicatorIDEAS!B808</f>
        <v>Djibouti</v>
      </c>
      <c r="B807" s="93" t="str">
        <f>+indicatorIDEAS!C808</f>
        <v>DJI</v>
      </c>
      <c r="C807" s="93" t="str">
        <f>+VLOOKUP(B807,'List of economiesWB'!$D$7:$G$224,3,FALSE)</f>
        <v>Middle East &amp; North Africa</v>
      </c>
      <c r="D807" s="93" t="str">
        <f>+VLOOKUP(B807,'List of economiesWB'!$D$7:$G$224,4,FALSE)</f>
        <v>Lower middle income</v>
      </c>
      <c r="E807" s="94">
        <f>+indicatorIDEAS!D808</f>
        <v>2001</v>
      </c>
      <c r="F807" s="95">
        <f>+indicatorIDEAS!F808</f>
        <v>0</v>
      </c>
      <c r="G807" s="95">
        <f>+indicatorIDEAS!G808</f>
        <v>0</v>
      </c>
      <c r="H807" s="95">
        <f>+indicatorIDEAS!H808</f>
        <v>0</v>
      </c>
      <c r="I807" s="95">
        <f>+indicatorIDEAS!I808</f>
        <v>0</v>
      </c>
      <c r="J807" s="95">
        <f>+indicatorIDEAS!J808</f>
        <v>0</v>
      </c>
      <c r="K807" s="95">
        <f>+indicatorIDEAS!K808</f>
        <v>0</v>
      </c>
      <c r="L807" s="95">
        <f>+indicatorIDEAS!L808</f>
        <v>0</v>
      </c>
      <c r="M807" s="95">
        <f>+indicatorIDEAS!M808</f>
        <v>0</v>
      </c>
      <c r="N807" s="95">
        <f>+indicatorIDEAS!N808</f>
        <v>0</v>
      </c>
      <c r="O807" s="95">
        <f>+indicatorIDEAS!O808</f>
        <v>0</v>
      </c>
      <c r="P807" s="95">
        <f>+indicatorIDEAS!P808</f>
        <v>0</v>
      </c>
      <c r="Q807" s="95">
        <f>+indicatorIDEAS!Q808</f>
        <v>0</v>
      </c>
      <c r="R807" s="95">
        <f>+indicatorIDEAS!R808</f>
        <v>0</v>
      </c>
      <c r="S807" s="95">
        <f>+indicatorIDEAS!S808</f>
        <v>0</v>
      </c>
      <c r="T807" s="95">
        <f>+indicatorIDEAS!T808</f>
        <v>0</v>
      </c>
    </row>
    <row r="808" spans="1:20">
      <c r="A808" s="93" t="str">
        <f>+indicatorIDEAS!B809</f>
        <v>Djibouti</v>
      </c>
      <c r="B808" s="93" t="str">
        <f>+indicatorIDEAS!C809</f>
        <v>DJI</v>
      </c>
      <c r="C808" s="93" t="str">
        <f>+VLOOKUP(B808,'List of economiesWB'!$D$7:$G$224,3,FALSE)</f>
        <v>Middle East &amp; North Africa</v>
      </c>
      <c r="D808" s="93" t="str">
        <f>+VLOOKUP(B808,'List of economiesWB'!$D$7:$G$224,4,FALSE)</f>
        <v>Lower middle income</v>
      </c>
      <c r="E808" s="94">
        <f>+indicatorIDEAS!D809</f>
        <v>2002</v>
      </c>
      <c r="F808" s="95">
        <f>+indicatorIDEAS!F809</f>
        <v>0</v>
      </c>
      <c r="G808" s="95">
        <f>+indicatorIDEAS!G809</f>
        <v>0</v>
      </c>
      <c r="H808" s="95">
        <f>+indicatorIDEAS!H809</f>
        <v>0</v>
      </c>
      <c r="I808" s="95">
        <f>+indicatorIDEAS!I809</f>
        <v>0</v>
      </c>
      <c r="J808" s="95">
        <f>+indicatorIDEAS!J809</f>
        <v>0</v>
      </c>
      <c r="K808" s="95">
        <f>+indicatorIDEAS!K809</f>
        <v>0</v>
      </c>
      <c r="L808" s="95">
        <f>+indicatorIDEAS!L809</f>
        <v>0</v>
      </c>
      <c r="M808" s="95">
        <f>+indicatorIDEAS!M809</f>
        <v>0</v>
      </c>
      <c r="N808" s="95">
        <f>+indicatorIDEAS!N809</f>
        <v>0</v>
      </c>
      <c r="O808" s="95">
        <f>+indicatorIDEAS!O809</f>
        <v>0</v>
      </c>
      <c r="P808" s="95">
        <f>+indicatorIDEAS!P809</f>
        <v>0</v>
      </c>
      <c r="Q808" s="95">
        <f>+indicatorIDEAS!Q809</f>
        <v>0</v>
      </c>
      <c r="R808" s="95">
        <f>+indicatorIDEAS!R809</f>
        <v>0</v>
      </c>
      <c r="S808" s="95">
        <f>+indicatorIDEAS!S809</f>
        <v>0</v>
      </c>
      <c r="T808" s="95">
        <f>+indicatorIDEAS!T809</f>
        <v>0</v>
      </c>
    </row>
    <row r="809" spans="1:20">
      <c r="A809" s="93" t="str">
        <f>+indicatorIDEAS!B810</f>
        <v>Djibouti</v>
      </c>
      <c r="B809" s="93" t="str">
        <f>+indicatorIDEAS!C810</f>
        <v>DJI</v>
      </c>
      <c r="C809" s="93" t="str">
        <f>+VLOOKUP(B809,'List of economiesWB'!$D$7:$G$224,3,FALSE)</f>
        <v>Middle East &amp; North Africa</v>
      </c>
      <c r="D809" s="93" t="str">
        <f>+VLOOKUP(B809,'List of economiesWB'!$D$7:$G$224,4,FALSE)</f>
        <v>Lower middle income</v>
      </c>
      <c r="E809" s="94">
        <f>+indicatorIDEAS!D810</f>
        <v>2003</v>
      </c>
      <c r="F809" s="95">
        <f>+indicatorIDEAS!F810</f>
        <v>0</v>
      </c>
      <c r="G809" s="95">
        <f>+indicatorIDEAS!G810</f>
        <v>0</v>
      </c>
      <c r="H809" s="95">
        <f>+indicatorIDEAS!H810</f>
        <v>0</v>
      </c>
      <c r="I809" s="95">
        <f>+indicatorIDEAS!I810</f>
        <v>0</v>
      </c>
      <c r="J809" s="95">
        <f>+indicatorIDEAS!J810</f>
        <v>0</v>
      </c>
      <c r="K809" s="95">
        <f>+indicatorIDEAS!K810</f>
        <v>0</v>
      </c>
      <c r="L809" s="95">
        <f>+indicatorIDEAS!L810</f>
        <v>0</v>
      </c>
      <c r="M809" s="95">
        <f>+indicatorIDEAS!M810</f>
        <v>0</v>
      </c>
      <c r="N809" s="95">
        <f>+indicatorIDEAS!N810</f>
        <v>0</v>
      </c>
      <c r="O809" s="95">
        <f>+indicatorIDEAS!O810</f>
        <v>0</v>
      </c>
      <c r="P809" s="95">
        <f>+indicatorIDEAS!P810</f>
        <v>0</v>
      </c>
      <c r="Q809" s="95">
        <f>+indicatorIDEAS!Q810</f>
        <v>0</v>
      </c>
      <c r="R809" s="95">
        <f>+indicatorIDEAS!R810</f>
        <v>0</v>
      </c>
      <c r="S809" s="95">
        <f>+indicatorIDEAS!S810</f>
        <v>0</v>
      </c>
      <c r="T809" s="95">
        <f>+indicatorIDEAS!T810</f>
        <v>0</v>
      </c>
    </row>
    <row r="810" spans="1:20">
      <c r="A810" s="93" t="str">
        <f>+indicatorIDEAS!B811</f>
        <v>Djibouti</v>
      </c>
      <c r="B810" s="93" t="str">
        <f>+indicatorIDEAS!C811</f>
        <v>DJI</v>
      </c>
      <c r="C810" s="93" t="str">
        <f>+VLOOKUP(B810,'List of economiesWB'!$D$7:$G$224,3,FALSE)</f>
        <v>Middle East &amp; North Africa</v>
      </c>
      <c r="D810" s="93" t="str">
        <f>+VLOOKUP(B810,'List of economiesWB'!$D$7:$G$224,4,FALSE)</f>
        <v>Lower middle income</v>
      </c>
      <c r="E810" s="94">
        <f>+indicatorIDEAS!D811</f>
        <v>2004</v>
      </c>
      <c r="F810" s="95">
        <f>+indicatorIDEAS!F811</f>
        <v>0</v>
      </c>
      <c r="G810" s="95">
        <f>+indicatorIDEAS!G811</f>
        <v>0</v>
      </c>
      <c r="H810" s="95">
        <f>+indicatorIDEAS!H811</f>
        <v>0</v>
      </c>
      <c r="I810" s="95">
        <f>+indicatorIDEAS!I811</f>
        <v>0</v>
      </c>
      <c r="J810" s="95">
        <f>+indicatorIDEAS!J811</f>
        <v>0</v>
      </c>
      <c r="K810" s="95">
        <f>+indicatorIDEAS!K811</f>
        <v>0</v>
      </c>
      <c r="L810" s="95">
        <f>+indicatorIDEAS!L811</f>
        <v>0</v>
      </c>
      <c r="M810" s="95">
        <f>+indicatorIDEAS!M811</f>
        <v>0</v>
      </c>
      <c r="N810" s="95">
        <f>+indicatorIDEAS!N811</f>
        <v>0</v>
      </c>
      <c r="O810" s="95">
        <f>+indicatorIDEAS!O811</f>
        <v>0</v>
      </c>
      <c r="P810" s="95">
        <f>+indicatorIDEAS!P811</f>
        <v>0</v>
      </c>
      <c r="Q810" s="95">
        <f>+indicatorIDEAS!Q811</f>
        <v>0</v>
      </c>
      <c r="R810" s="95">
        <f>+indicatorIDEAS!R811</f>
        <v>0</v>
      </c>
      <c r="S810" s="95">
        <f>+indicatorIDEAS!S811</f>
        <v>0</v>
      </c>
      <c r="T810" s="95">
        <f>+indicatorIDEAS!T811</f>
        <v>0</v>
      </c>
    </row>
    <row r="811" spans="1:20">
      <c r="A811" s="93" t="str">
        <f>+indicatorIDEAS!B812</f>
        <v>Djibouti</v>
      </c>
      <c r="B811" s="93" t="str">
        <f>+indicatorIDEAS!C812</f>
        <v>DJI</v>
      </c>
      <c r="C811" s="93" t="str">
        <f>+VLOOKUP(B811,'List of economiesWB'!$D$7:$G$224,3,FALSE)</f>
        <v>Middle East &amp; North Africa</v>
      </c>
      <c r="D811" s="93" t="str">
        <f>+VLOOKUP(B811,'List of economiesWB'!$D$7:$G$224,4,FALSE)</f>
        <v>Lower middle income</v>
      </c>
      <c r="E811" s="94">
        <f>+indicatorIDEAS!D812</f>
        <v>2005</v>
      </c>
      <c r="F811" s="95">
        <f>+indicatorIDEAS!F812</f>
        <v>0</v>
      </c>
      <c r="G811" s="95">
        <f>+indicatorIDEAS!G812</f>
        <v>0</v>
      </c>
      <c r="H811" s="95">
        <f>+indicatorIDEAS!H812</f>
        <v>0</v>
      </c>
      <c r="I811" s="95">
        <f>+indicatorIDEAS!I812</f>
        <v>0</v>
      </c>
      <c r="J811" s="95">
        <f>+indicatorIDEAS!J812</f>
        <v>0</v>
      </c>
      <c r="K811" s="95">
        <f>+indicatorIDEAS!K812</f>
        <v>0</v>
      </c>
      <c r="L811" s="95">
        <f>+indicatorIDEAS!L812</f>
        <v>0</v>
      </c>
      <c r="M811" s="95">
        <f>+indicatorIDEAS!M812</f>
        <v>0</v>
      </c>
      <c r="N811" s="95">
        <f>+indicatorIDEAS!N812</f>
        <v>0</v>
      </c>
      <c r="O811" s="95">
        <f>+indicatorIDEAS!O812</f>
        <v>0</v>
      </c>
      <c r="P811" s="95">
        <f>+indicatorIDEAS!P812</f>
        <v>0</v>
      </c>
      <c r="Q811" s="95">
        <f>+indicatorIDEAS!Q812</f>
        <v>0</v>
      </c>
      <c r="R811" s="95">
        <f>+indicatorIDEAS!R812</f>
        <v>0</v>
      </c>
      <c r="S811" s="95">
        <f>+indicatorIDEAS!S812</f>
        <v>0</v>
      </c>
      <c r="T811" s="95">
        <f>+indicatorIDEAS!T812</f>
        <v>0</v>
      </c>
    </row>
    <row r="812" spans="1:20">
      <c r="A812" s="93" t="str">
        <f>+indicatorIDEAS!B813</f>
        <v>Djibouti</v>
      </c>
      <c r="B812" s="93" t="str">
        <f>+indicatorIDEAS!C813</f>
        <v>DJI</v>
      </c>
      <c r="C812" s="93" t="str">
        <f>+VLOOKUP(B812,'List of economiesWB'!$D$7:$G$224,3,FALSE)</f>
        <v>Middle East &amp; North Africa</v>
      </c>
      <c r="D812" s="93" t="str">
        <f>+VLOOKUP(B812,'List of economiesWB'!$D$7:$G$224,4,FALSE)</f>
        <v>Lower middle income</v>
      </c>
      <c r="E812" s="94">
        <f>+indicatorIDEAS!D813</f>
        <v>2006</v>
      </c>
      <c r="F812" s="95">
        <f>+indicatorIDEAS!F813</f>
        <v>0</v>
      </c>
      <c r="G812" s="95">
        <f>+indicatorIDEAS!G813</f>
        <v>0</v>
      </c>
      <c r="H812" s="95">
        <f>+indicatorIDEAS!H813</f>
        <v>0</v>
      </c>
      <c r="I812" s="95">
        <f>+indicatorIDEAS!I813</f>
        <v>0</v>
      </c>
      <c r="J812" s="95">
        <f>+indicatorIDEAS!J813</f>
        <v>0</v>
      </c>
      <c r="K812" s="95">
        <f>+indicatorIDEAS!K813</f>
        <v>0</v>
      </c>
      <c r="L812" s="95">
        <f>+indicatorIDEAS!L813</f>
        <v>0</v>
      </c>
      <c r="M812" s="95">
        <f>+indicatorIDEAS!M813</f>
        <v>0</v>
      </c>
      <c r="N812" s="95">
        <f>+indicatorIDEAS!N813</f>
        <v>0</v>
      </c>
      <c r="O812" s="95">
        <f>+indicatorIDEAS!O813</f>
        <v>0</v>
      </c>
      <c r="P812" s="95">
        <f>+indicatorIDEAS!P813</f>
        <v>0</v>
      </c>
      <c r="Q812" s="95">
        <f>+indicatorIDEAS!Q813</f>
        <v>0</v>
      </c>
      <c r="R812" s="95">
        <f>+indicatorIDEAS!R813</f>
        <v>0</v>
      </c>
      <c r="S812" s="95">
        <f>+indicatorIDEAS!S813</f>
        <v>0</v>
      </c>
      <c r="T812" s="95">
        <f>+indicatorIDEAS!T813</f>
        <v>0</v>
      </c>
    </row>
    <row r="813" spans="1:20">
      <c r="A813" s="93" t="str">
        <f>+indicatorIDEAS!B814</f>
        <v>Djibouti</v>
      </c>
      <c r="B813" s="93" t="str">
        <f>+indicatorIDEAS!C814</f>
        <v>DJI</v>
      </c>
      <c r="C813" s="93" t="str">
        <f>+VLOOKUP(B813,'List of economiesWB'!$D$7:$G$224,3,FALSE)</f>
        <v>Middle East &amp; North Africa</v>
      </c>
      <c r="D813" s="93" t="str">
        <f>+VLOOKUP(B813,'List of economiesWB'!$D$7:$G$224,4,FALSE)</f>
        <v>Lower middle income</v>
      </c>
      <c r="E813" s="94">
        <f>+indicatorIDEAS!D814</f>
        <v>2007</v>
      </c>
      <c r="F813" s="95">
        <f>+indicatorIDEAS!F814</f>
        <v>0</v>
      </c>
      <c r="G813" s="95">
        <f>+indicatorIDEAS!G814</f>
        <v>0</v>
      </c>
      <c r="H813" s="95">
        <f>+indicatorIDEAS!H814</f>
        <v>0</v>
      </c>
      <c r="I813" s="95">
        <f>+indicatorIDEAS!I814</f>
        <v>0</v>
      </c>
      <c r="J813" s="95">
        <f>+indicatorIDEAS!J814</f>
        <v>0</v>
      </c>
      <c r="K813" s="95">
        <f>+indicatorIDEAS!K814</f>
        <v>0</v>
      </c>
      <c r="L813" s="95">
        <f>+indicatorIDEAS!L814</f>
        <v>0</v>
      </c>
      <c r="M813" s="95">
        <f>+indicatorIDEAS!M814</f>
        <v>0</v>
      </c>
      <c r="N813" s="95">
        <f>+indicatorIDEAS!N814</f>
        <v>0</v>
      </c>
      <c r="O813" s="95">
        <f>+indicatorIDEAS!O814</f>
        <v>0</v>
      </c>
      <c r="P813" s="95">
        <f>+indicatorIDEAS!P814</f>
        <v>0</v>
      </c>
      <c r="Q813" s="95">
        <f>+indicatorIDEAS!Q814</f>
        <v>0</v>
      </c>
      <c r="R813" s="95">
        <f>+indicatorIDEAS!R814</f>
        <v>0</v>
      </c>
      <c r="S813" s="95">
        <f>+indicatorIDEAS!S814</f>
        <v>0</v>
      </c>
      <c r="T813" s="95">
        <f>+indicatorIDEAS!T814</f>
        <v>0</v>
      </c>
    </row>
    <row r="814" spans="1:20">
      <c r="A814" s="93" t="str">
        <f>+indicatorIDEAS!B815</f>
        <v>Djibouti</v>
      </c>
      <c r="B814" s="93" t="str">
        <f>+indicatorIDEAS!C815</f>
        <v>DJI</v>
      </c>
      <c r="C814" s="93" t="str">
        <f>+VLOOKUP(B814,'List of economiesWB'!$D$7:$G$224,3,FALSE)</f>
        <v>Middle East &amp; North Africa</v>
      </c>
      <c r="D814" s="93" t="str">
        <f>+VLOOKUP(B814,'List of economiesWB'!$D$7:$G$224,4,FALSE)</f>
        <v>Lower middle income</v>
      </c>
      <c r="E814" s="94">
        <f>+indicatorIDEAS!D815</f>
        <v>2008</v>
      </c>
      <c r="F814" s="95">
        <f>+indicatorIDEAS!F815</f>
        <v>0</v>
      </c>
      <c r="G814" s="95">
        <f>+indicatorIDEAS!G815</f>
        <v>0</v>
      </c>
      <c r="H814" s="95">
        <f>+indicatorIDEAS!H815</f>
        <v>0</v>
      </c>
      <c r="I814" s="95">
        <f>+indicatorIDEAS!I815</f>
        <v>0</v>
      </c>
      <c r="J814" s="95">
        <f>+indicatorIDEAS!J815</f>
        <v>0</v>
      </c>
      <c r="K814" s="95">
        <f>+indicatorIDEAS!K815</f>
        <v>0</v>
      </c>
      <c r="L814" s="95">
        <f>+indicatorIDEAS!L815</f>
        <v>0</v>
      </c>
      <c r="M814" s="95">
        <f>+indicatorIDEAS!M815</f>
        <v>0</v>
      </c>
      <c r="N814" s="95">
        <f>+indicatorIDEAS!N815</f>
        <v>0</v>
      </c>
      <c r="O814" s="95">
        <f>+indicatorIDEAS!O815</f>
        <v>0</v>
      </c>
      <c r="P814" s="95">
        <f>+indicatorIDEAS!P815</f>
        <v>0</v>
      </c>
      <c r="Q814" s="95">
        <f>+indicatorIDEAS!Q815</f>
        <v>0</v>
      </c>
      <c r="R814" s="95">
        <f>+indicatorIDEAS!R815</f>
        <v>0</v>
      </c>
      <c r="S814" s="95">
        <f>+indicatorIDEAS!S815</f>
        <v>0</v>
      </c>
      <c r="T814" s="95">
        <f>+indicatorIDEAS!T815</f>
        <v>0</v>
      </c>
    </row>
    <row r="815" spans="1:20">
      <c r="A815" s="93" t="str">
        <f>+indicatorIDEAS!B816</f>
        <v>Djibouti</v>
      </c>
      <c r="B815" s="93" t="str">
        <f>+indicatorIDEAS!C816</f>
        <v>DJI</v>
      </c>
      <c r="C815" s="93" t="str">
        <f>+VLOOKUP(B815,'List of economiesWB'!$D$7:$G$224,3,FALSE)</f>
        <v>Middle East &amp; North Africa</v>
      </c>
      <c r="D815" s="93" t="str">
        <f>+VLOOKUP(B815,'List of economiesWB'!$D$7:$G$224,4,FALSE)</f>
        <v>Lower middle income</v>
      </c>
      <c r="E815" s="94">
        <f>+indicatorIDEAS!D816</f>
        <v>2009</v>
      </c>
      <c r="F815" s="95">
        <f>+indicatorIDEAS!F816</f>
        <v>0</v>
      </c>
      <c r="G815" s="95">
        <f>+indicatorIDEAS!G816</f>
        <v>0</v>
      </c>
      <c r="H815" s="95">
        <f>+indicatorIDEAS!H816</f>
        <v>0</v>
      </c>
      <c r="I815" s="95">
        <f>+indicatorIDEAS!I816</f>
        <v>0</v>
      </c>
      <c r="J815" s="95">
        <f>+indicatorIDEAS!J816</f>
        <v>0</v>
      </c>
      <c r="K815" s="95">
        <f>+indicatorIDEAS!K816</f>
        <v>0</v>
      </c>
      <c r="L815" s="95">
        <f>+indicatorIDEAS!L816</f>
        <v>0</v>
      </c>
      <c r="M815" s="95">
        <f>+indicatorIDEAS!M816</f>
        <v>0</v>
      </c>
      <c r="N815" s="95">
        <f>+indicatorIDEAS!N816</f>
        <v>0</v>
      </c>
      <c r="O815" s="95">
        <f>+indicatorIDEAS!O816</f>
        <v>0</v>
      </c>
      <c r="P815" s="95">
        <f>+indicatorIDEAS!P816</f>
        <v>0</v>
      </c>
      <c r="Q815" s="95">
        <f>+indicatorIDEAS!Q816</f>
        <v>0</v>
      </c>
      <c r="R815" s="95">
        <f>+indicatorIDEAS!R816</f>
        <v>0</v>
      </c>
      <c r="S815" s="95">
        <f>+indicatorIDEAS!S816</f>
        <v>0</v>
      </c>
      <c r="T815" s="95">
        <f>+indicatorIDEAS!T816</f>
        <v>0</v>
      </c>
    </row>
    <row r="816" spans="1:20">
      <c r="A816" s="93" t="str">
        <f>+indicatorIDEAS!B817</f>
        <v>Djibouti</v>
      </c>
      <c r="B816" s="93" t="str">
        <f>+indicatorIDEAS!C817</f>
        <v>DJI</v>
      </c>
      <c r="C816" s="93" t="str">
        <f>+VLOOKUP(B816,'List of economiesWB'!$D$7:$G$224,3,FALSE)</f>
        <v>Middle East &amp; North Africa</v>
      </c>
      <c r="D816" s="93" t="str">
        <f>+VLOOKUP(B816,'List of economiesWB'!$D$7:$G$224,4,FALSE)</f>
        <v>Lower middle income</v>
      </c>
      <c r="E816" s="94">
        <f>+indicatorIDEAS!D817</f>
        <v>2010</v>
      </c>
      <c r="F816" s="95">
        <f>+indicatorIDEAS!F817</f>
        <v>0</v>
      </c>
      <c r="G816" s="95">
        <f>+indicatorIDEAS!G817</f>
        <v>0</v>
      </c>
      <c r="H816" s="95">
        <f>+indicatorIDEAS!H817</f>
        <v>0</v>
      </c>
      <c r="I816" s="95">
        <f>+indicatorIDEAS!I817</f>
        <v>0</v>
      </c>
      <c r="J816" s="95">
        <f>+indicatorIDEAS!J817</f>
        <v>0</v>
      </c>
      <c r="K816" s="95">
        <f>+indicatorIDEAS!K817</f>
        <v>0</v>
      </c>
      <c r="L816" s="95">
        <f>+indicatorIDEAS!L817</f>
        <v>0</v>
      </c>
      <c r="M816" s="95">
        <f>+indicatorIDEAS!M817</f>
        <v>0</v>
      </c>
      <c r="N816" s="95">
        <f>+indicatorIDEAS!N817</f>
        <v>0</v>
      </c>
      <c r="O816" s="95">
        <f>+indicatorIDEAS!O817</f>
        <v>0</v>
      </c>
      <c r="P816" s="95">
        <f>+indicatorIDEAS!P817</f>
        <v>0</v>
      </c>
      <c r="Q816" s="95">
        <f>+indicatorIDEAS!Q817</f>
        <v>0</v>
      </c>
      <c r="R816" s="95">
        <f>+indicatorIDEAS!R817</f>
        <v>0</v>
      </c>
      <c r="S816" s="95">
        <f>+indicatorIDEAS!S817</f>
        <v>0</v>
      </c>
      <c r="T816" s="95">
        <f>+indicatorIDEAS!T817</f>
        <v>0</v>
      </c>
    </row>
    <row r="817" spans="1:20">
      <c r="A817" s="93" t="str">
        <f>+indicatorIDEAS!B818</f>
        <v>Djibouti</v>
      </c>
      <c r="B817" s="93" t="str">
        <f>+indicatorIDEAS!C818</f>
        <v>DJI</v>
      </c>
      <c r="C817" s="93" t="str">
        <f>+VLOOKUP(B817,'List of economiesWB'!$D$7:$G$224,3,FALSE)</f>
        <v>Middle East &amp; North Africa</v>
      </c>
      <c r="D817" s="93" t="str">
        <f>+VLOOKUP(B817,'List of economiesWB'!$D$7:$G$224,4,FALSE)</f>
        <v>Lower middle income</v>
      </c>
      <c r="E817" s="94">
        <f>+indicatorIDEAS!D818</f>
        <v>2011</v>
      </c>
      <c r="F817" s="95">
        <f>+indicatorIDEAS!F818</f>
        <v>0</v>
      </c>
      <c r="G817" s="95">
        <f>+indicatorIDEAS!G818</f>
        <v>0</v>
      </c>
      <c r="H817" s="95">
        <f>+indicatorIDEAS!H818</f>
        <v>0</v>
      </c>
      <c r="I817" s="95">
        <f>+indicatorIDEAS!I818</f>
        <v>0</v>
      </c>
      <c r="J817" s="95">
        <f>+indicatorIDEAS!J818</f>
        <v>0</v>
      </c>
      <c r="K817" s="95">
        <f>+indicatorIDEAS!K818</f>
        <v>0</v>
      </c>
      <c r="L817" s="95">
        <f>+indicatorIDEAS!L818</f>
        <v>0</v>
      </c>
      <c r="M817" s="95">
        <f>+indicatorIDEAS!M818</f>
        <v>0</v>
      </c>
      <c r="N817" s="95">
        <f>+indicatorIDEAS!N818</f>
        <v>0</v>
      </c>
      <c r="O817" s="95">
        <f>+indicatorIDEAS!O818</f>
        <v>0</v>
      </c>
      <c r="P817" s="95">
        <f>+indicatorIDEAS!P818</f>
        <v>0</v>
      </c>
      <c r="Q817" s="95">
        <f>+indicatorIDEAS!Q818</f>
        <v>0</v>
      </c>
      <c r="R817" s="95">
        <f>+indicatorIDEAS!R818</f>
        <v>0</v>
      </c>
      <c r="S817" s="95">
        <f>+indicatorIDEAS!S818</f>
        <v>0</v>
      </c>
      <c r="T817" s="95">
        <f>+indicatorIDEAS!T818</f>
        <v>0</v>
      </c>
    </row>
    <row r="818" spans="1:20">
      <c r="A818" s="93" t="str">
        <f>+indicatorIDEAS!B819</f>
        <v>Djibouti</v>
      </c>
      <c r="B818" s="93" t="str">
        <f>+indicatorIDEAS!C819</f>
        <v>DJI</v>
      </c>
      <c r="C818" s="93" t="str">
        <f>+VLOOKUP(B818,'List of economiesWB'!$D$7:$G$224,3,FALSE)</f>
        <v>Middle East &amp; North Africa</v>
      </c>
      <c r="D818" s="93" t="str">
        <f>+VLOOKUP(B818,'List of economiesWB'!$D$7:$G$224,4,FALSE)</f>
        <v>Lower middle income</v>
      </c>
      <c r="E818" s="94">
        <f>+indicatorIDEAS!D819</f>
        <v>2012</v>
      </c>
      <c r="F818" s="95">
        <f>+indicatorIDEAS!F819</f>
        <v>0</v>
      </c>
      <c r="G818" s="95">
        <f>+indicatorIDEAS!G819</f>
        <v>0</v>
      </c>
      <c r="H818" s="95">
        <f>+indicatorIDEAS!H819</f>
        <v>0</v>
      </c>
      <c r="I818" s="95">
        <f>+indicatorIDEAS!I819</f>
        <v>0</v>
      </c>
      <c r="J818" s="95">
        <f>+indicatorIDEAS!J819</f>
        <v>0</v>
      </c>
      <c r="K818" s="95">
        <f>+indicatorIDEAS!K819</f>
        <v>0</v>
      </c>
      <c r="L818" s="95">
        <f>+indicatorIDEAS!L819</f>
        <v>0</v>
      </c>
      <c r="M818" s="95">
        <f>+indicatorIDEAS!M819</f>
        <v>0</v>
      </c>
      <c r="N818" s="95">
        <f>+indicatorIDEAS!N819</f>
        <v>0</v>
      </c>
      <c r="O818" s="95">
        <f>+indicatorIDEAS!O819</f>
        <v>0</v>
      </c>
      <c r="P818" s="95">
        <f>+indicatorIDEAS!P819</f>
        <v>0</v>
      </c>
      <c r="Q818" s="95">
        <f>+indicatorIDEAS!Q819</f>
        <v>0</v>
      </c>
      <c r="R818" s="95">
        <f>+indicatorIDEAS!R819</f>
        <v>0</v>
      </c>
      <c r="S818" s="95">
        <f>+indicatorIDEAS!S819</f>
        <v>0</v>
      </c>
      <c r="T818" s="95">
        <f>+indicatorIDEAS!T819</f>
        <v>0</v>
      </c>
    </row>
    <row r="819" spans="1:20">
      <c r="A819" s="93" t="str">
        <f>+indicatorIDEAS!B820</f>
        <v>Djibouti</v>
      </c>
      <c r="B819" s="93" t="str">
        <f>+indicatorIDEAS!C820</f>
        <v>DJI</v>
      </c>
      <c r="C819" s="93" t="str">
        <f>+VLOOKUP(B819,'List of economiesWB'!$D$7:$G$224,3,FALSE)</f>
        <v>Middle East &amp; North Africa</v>
      </c>
      <c r="D819" s="93" t="str">
        <f>+VLOOKUP(B819,'List of economiesWB'!$D$7:$G$224,4,FALSE)</f>
        <v>Lower middle income</v>
      </c>
      <c r="E819" s="94">
        <f>+indicatorIDEAS!D820</f>
        <v>2013</v>
      </c>
      <c r="F819" s="95">
        <f>+indicatorIDEAS!F820</f>
        <v>0</v>
      </c>
      <c r="G819" s="95">
        <f>+indicatorIDEAS!G820</f>
        <v>0</v>
      </c>
      <c r="H819" s="95">
        <f>+indicatorIDEAS!H820</f>
        <v>0</v>
      </c>
      <c r="I819" s="95">
        <f>+indicatorIDEAS!I820</f>
        <v>0</v>
      </c>
      <c r="J819" s="95">
        <f>+indicatorIDEAS!J820</f>
        <v>0</v>
      </c>
      <c r="K819" s="95">
        <f>+indicatorIDEAS!K820</f>
        <v>0</v>
      </c>
      <c r="L819" s="95">
        <f>+indicatorIDEAS!L820</f>
        <v>0</v>
      </c>
      <c r="M819" s="95">
        <f>+indicatorIDEAS!M820</f>
        <v>0</v>
      </c>
      <c r="N819" s="95">
        <f>+indicatorIDEAS!N820</f>
        <v>0</v>
      </c>
      <c r="O819" s="95">
        <f>+indicatorIDEAS!O820</f>
        <v>0</v>
      </c>
      <c r="P819" s="95">
        <f>+indicatorIDEAS!P820</f>
        <v>0</v>
      </c>
      <c r="Q819" s="95">
        <f>+indicatorIDEAS!Q820</f>
        <v>0</v>
      </c>
      <c r="R819" s="95">
        <f>+indicatorIDEAS!R820</f>
        <v>0</v>
      </c>
      <c r="S819" s="95">
        <f>+indicatorIDEAS!S820</f>
        <v>0</v>
      </c>
      <c r="T819" s="95">
        <f>+indicatorIDEAS!T820</f>
        <v>0</v>
      </c>
    </row>
    <row r="820" spans="1:20">
      <c r="A820" s="93" t="str">
        <f>+indicatorIDEAS!B821</f>
        <v>Djibouti</v>
      </c>
      <c r="B820" s="93" t="str">
        <f>+indicatorIDEAS!C821</f>
        <v>DJI</v>
      </c>
      <c r="C820" s="93" t="str">
        <f>+VLOOKUP(B820,'List of economiesWB'!$D$7:$G$224,3,FALSE)</f>
        <v>Middle East &amp; North Africa</v>
      </c>
      <c r="D820" s="93" t="str">
        <f>+VLOOKUP(B820,'List of economiesWB'!$D$7:$G$224,4,FALSE)</f>
        <v>Lower middle income</v>
      </c>
      <c r="E820" s="94">
        <f>+indicatorIDEAS!D821</f>
        <v>2014</v>
      </c>
      <c r="F820" s="95">
        <f>+indicatorIDEAS!F821</f>
        <v>0</v>
      </c>
      <c r="G820" s="95">
        <f>+indicatorIDEAS!G821</f>
        <v>0</v>
      </c>
      <c r="H820" s="95">
        <f>+indicatorIDEAS!H821</f>
        <v>0</v>
      </c>
      <c r="I820" s="95">
        <f>+indicatorIDEAS!I821</f>
        <v>0</v>
      </c>
      <c r="J820" s="95">
        <f>+indicatorIDEAS!J821</f>
        <v>0</v>
      </c>
      <c r="K820" s="95">
        <f>+indicatorIDEAS!K821</f>
        <v>0</v>
      </c>
      <c r="L820" s="95">
        <f>+indicatorIDEAS!L821</f>
        <v>0</v>
      </c>
      <c r="M820" s="95">
        <f>+indicatorIDEAS!M821</f>
        <v>0</v>
      </c>
      <c r="N820" s="95">
        <f>+indicatorIDEAS!N821</f>
        <v>0</v>
      </c>
      <c r="O820" s="95">
        <f>+indicatorIDEAS!O821</f>
        <v>0</v>
      </c>
      <c r="P820" s="95">
        <f>+indicatorIDEAS!P821</f>
        <v>0</v>
      </c>
      <c r="Q820" s="95">
        <f>+indicatorIDEAS!Q821</f>
        <v>0</v>
      </c>
      <c r="R820" s="95">
        <f>+indicatorIDEAS!R821</f>
        <v>0</v>
      </c>
      <c r="S820" s="95">
        <f>+indicatorIDEAS!S821</f>
        <v>0</v>
      </c>
      <c r="T820" s="95">
        <f>+indicatorIDEAS!T821</f>
        <v>0</v>
      </c>
    </row>
    <row r="821" spans="1:20">
      <c r="A821" s="93" t="str">
        <f>+indicatorIDEAS!B822</f>
        <v>Djibouti</v>
      </c>
      <c r="B821" s="93" t="str">
        <f>+indicatorIDEAS!C822</f>
        <v>DJI</v>
      </c>
      <c r="C821" s="93" t="str">
        <f>+VLOOKUP(B821,'List of economiesWB'!$D$7:$G$224,3,FALSE)</f>
        <v>Middle East &amp; North Africa</v>
      </c>
      <c r="D821" s="93" t="str">
        <f>+VLOOKUP(B821,'List of economiesWB'!$D$7:$G$224,4,FALSE)</f>
        <v>Lower middle income</v>
      </c>
      <c r="E821" s="94">
        <f>+indicatorIDEAS!D822</f>
        <v>2015</v>
      </c>
      <c r="F821" s="95">
        <f>+indicatorIDEAS!F822</f>
        <v>0</v>
      </c>
      <c r="G821" s="95">
        <f>+indicatorIDEAS!G822</f>
        <v>0</v>
      </c>
      <c r="H821" s="95">
        <f>+indicatorIDEAS!H822</f>
        <v>0</v>
      </c>
      <c r="I821" s="95">
        <f>+indicatorIDEAS!I822</f>
        <v>0</v>
      </c>
      <c r="J821" s="95">
        <f>+indicatorIDEAS!J822</f>
        <v>0</v>
      </c>
      <c r="K821" s="95">
        <f>+indicatorIDEAS!K822</f>
        <v>0</v>
      </c>
      <c r="L821" s="95">
        <f>+indicatorIDEAS!L822</f>
        <v>0</v>
      </c>
      <c r="M821" s="95">
        <f>+indicatorIDEAS!M822</f>
        <v>0</v>
      </c>
      <c r="N821" s="95">
        <f>+indicatorIDEAS!N822</f>
        <v>0</v>
      </c>
      <c r="O821" s="95">
        <f>+indicatorIDEAS!O822</f>
        <v>0</v>
      </c>
      <c r="P821" s="95">
        <f>+indicatorIDEAS!P822</f>
        <v>0</v>
      </c>
      <c r="Q821" s="95">
        <f>+indicatorIDEAS!Q822</f>
        <v>0</v>
      </c>
      <c r="R821" s="95">
        <f>+indicatorIDEAS!R822</f>
        <v>0</v>
      </c>
      <c r="S821" s="95">
        <f>+indicatorIDEAS!S822</f>
        <v>0</v>
      </c>
      <c r="T821" s="95">
        <f>+indicatorIDEAS!T822</f>
        <v>0</v>
      </c>
    </row>
    <row r="822" spans="1:20">
      <c r="A822" s="93" t="str">
        <f>+indicatorIDEAS!B823</f>
        <v>Dominica</v>
      </c>
      <c r="B822" s="93" t="str">
        <f>+indicatorIDEAS!C823</f>
        <v>DMA</v>
      </c>
      <c r="C822" s="93" t="str">
        <f>+VLOOKUP(B822,'List of economiesWB'!$D$7:$G$224,3,FALSE)</f>
        <v>Latin America &amp; Caribbean</v>
      </c>
      <c r="D822" s="93" t="str">
        <f>+VLOOKUP(B822,'List of economiesWB'!$D$7:$G$224,4,FALSE)</f>
        <v>Upper middle income</v>
      </c>
      <c r="E822" s="94">
        <f>+indicatorIDEAS!D823</f>
        <v>1996</v>
      </c>
      <c r="F822" s="95">
        <f>+indicatorIDEAS!F823</f>
        <v>0</v>
      </c>
      <c r="G822" s="95">
        <f>+indicatorIDEAS!G823</f>
        <v>0</v>
      </c>
      <c r="H822" s="95">
        <f>+indicatorIDEAS!H823</f>
        <v>0</v>
      </c>
      <c r="I822" s="95">
        <f>+indicatorIDEAS!I823</f>
        <v>0</v>
      </c>
      <c r="J822" s="95">
        <f>+indicatorIDEAS!J823</f>
        <v>0</v>
      </c>
      <c r="K822" s="95">
        <f>+indicatorIDEAS!K823</f>
        <v>0</v>
      </c>
      <c r="L822" s="95">
        <f>+indicatorIDEAS!L823</f>
        <v>0</v>
      </c>
      <c r="M822" s="95">
        <f>+indicatorIDEAS!M823</f>
        <v>0</v>
      </c>
      <c r="N822" s="95">
        <f>+indicatorIDEAS!N823</f>
        <v>0</v>
      </c>
      <c r="O822" s="95">
        <f>+indicatorIDEAS!O823</f>
        <v>0</v>
      </c>
      <c r="P822" s="95">
        <f>+indicatorIDEAS!P823</f>
        <v>0</v>
      </c>
      <c r="Q822" s="95">
        <f>+indicatorIDEAS!Q823</f>
        <v>0</v>
      </c>
      <c r="R822" s="95">
        <f>+indicatorIDEAS!R823</f>
        <v>0</v>
      </c>
      <c r="S822" s="95">
        <f>+indicatorIDEAS!S823</f>
        <v>0</v>
      </c>
      <c r="T822" s="95">
        <f>+indicatorIDEAS!T823</f>
        <v>0</v>
      </c>
    </row>
    <row r="823" spans="1:20">
      <c r="A823" s="93" t="str">
        <f>+indicatorIDEAS!B824</f>
        <v>Dominica</v>
      </c>
      <c r="B823" s="93" t="str">
        <f>+indicatorIDEAS!C824</f>
        <v>DMA</v>
      </c>
      <c r="C823" s="93" t="str">
        <f>+VLOOKUP(B823,'List of economiesWB'!$D$7:$G$224,3,FALSE)</f>
        <v>Latin America &amp; Caribbean</v>
      </c>
      <c r="D823" s="93" t="str">
        <f>+VLOOKUP(B823,'List of economiesWB'!$D$7:$G$224,4,FALSE)</f>
        <v>Upper middle income</v>
      </c>
      <c r="E823" s="94">
        <f>+indicatorIDEAS!D824</f>
        <v>1997</v>
      </c>
      <c r="F823" s="95">
        <f>+indicatorIDEAS!F824</f>
        <v>0</v>
      </c>
      <c r="G823" s="95">
        <f>+indicatorIDEAS!G824</f>
        <v>0</v>
      </c>
      <c r="H823" s="95">
        <f>+indicatorIDEAS!H824</f>
        <v>0</v>
      </c>
      <c r="I823" s="95">
        <f>+indicatorIDEAS!I824</f>
        <v>0</v>
      </c>
      <c r="J823" s="95">
        <f>+indicatorIDEAS!J824</f>
        <v>0</v>
      </c>
      <c r="K823" s="95">
        <f>+indicatorIDEAS!K824</f>
        <v>0</v>
      </c>
      <c r="L823" s="95">
        <f>+indicatorIDEAS!L824</f>
        <v>0</v>
      </c>
      <c r="M823" s="95">
        <f>+indicatorIDEAS!M824</f>
        <v>0</v>
      </c>
      <c r="N823" s="95">
        <f>+indicatorIDEAS!N824</f>
        <v>0</v>
      </c>
      <c r="O823" s="95">
        <f>+indicatorIDEAS!O824</f>
        <v>0</v>
      </c>
      <c r="P823" s="95">
        <f>+indicatorIDEAS!P824</f>
        <v>0</v>
      </c>
      <c r="Q823" s="95">
        <f>+indicatorIDEAS!Q824</f>
        <v>0</v>
      </c>
      <c r="R823" s="95">
        <f>+indicatorIDEAS!R824</f>
        <v>0</v>
      </c>
      <c r="S823" s="95">
        <f>+indicatorIDEAS!S824</f>
        <v>0</v>
      </c>
      <c r="T823" s="95">
        <f>+indicatorIDEAS!T824</f>
        <v>0</v>
      </c>
    </row>
    <row r="824" spans="1:20">
      <c r="A824" s="93" t="str">
        <f>+indicatorIDEAS!B825</f>
        <v>Dominica</v>
      </c>
      <c r="B824" s="93" t="str">
        <f>+indicatorIDEAS!C825</f>
        <v>DMA</v>
      </c>
      <c r="C824" s="93" t="str">
        <f>+VLOOKUP(B824,'List of economiesWB'!$D$7:$G$224,3,FALSE)</f>
        <v>Latin America &amp; Caribbean</v>
      </c>
      <c r="D824" s="93" t="str">
        <f>+VLOOKUP(B824,'List of economiesWB'!$D$7:$G$224,4,FALSE)</f>
        <v>Upper middle income</v>
      </c>
      <c r="E824" s="94">
        <f>+indicatorIDEAS!D825</f>
        <v>1998</v>
      </c>
      <c r="F824" s="95">
        <f>+indicatorIDEAS!F825</f>
        <v>0</v>
      </c>
      <c r="G824" s="95">
        <f>+indicatorIDEAS!G825</f>
        <v>0</v>
      </c>
      <c r="H824" s="95">
        <f>+indicatorIDEAS!H825</f>
        <v>0</v>
      </c>
      <c r="I824" s="95">
        <f>+indicatorIDEAS!I825</f>
        <v>0</v>
      </c>
      <c r="J824" s="95">
        <f>+indicatorIDEAS!J825</f>
        <v>0</v>
      </c>
      <c r="K824" s="95">
        <f>+indicatorIDEAS!K825</f>
        <v>0</v>
      </c>
      <c r="L824" s="95">
        <f>+indicatorIDEAS!L825</f>
        <v>0</v>
      </c>
      <c r="M824" s="95">
        <f>+indicatorIDEAS!M825</f>
        <v>0</v>
      </c>
      <c r="N824" s="95">
        <f>+indicatorIDEAS!N825</f>
        <v>0</v>
      </c>
      <c r="O824" s="95">
        <f>+indicatorIDEAS!O825</f>
        <v>0</v>
      </c>
      <c r="P824" s="95">
        <f>+indicatorIDEAS!P825</f>
        <v>0</v>
      </c>
      <c r="Q824" s="95">
        <f>+indicatorIDEAS!Q825</f>
        <v>0</v>
      </c>
      <c r="R824" s="95">
        <f>+indicatorIDEAS!R825</f>
        <v>0</v>
      </c>
      <c r="S824" s="95">
        <f>+indicatorIDEAS!S825</f>
        <v>0</v>
      </c>
      <c r="T824" s="95">
        <f>+indicatorIDEAS!T825</f>
        <v>0</v>
      </c>
    </row>
    <row r="825" spans="1:20">
      <c r="A825" s="93" t="str">
        <f>+indicatorIDEAS!B826</f>
        <v>Dominica</v>
      </c>
      <c r="B825" s="93" t="str">
        <f>+indicatorIDEAS!C826</f>
        <v>DMA</v>
      </c>
      <c r="C825" s="93" t="str">
        <f>+VLOOKUP(B825,'List of economiesWB'!$D$7:$G$224,3,FALSE)</f>
        <v>Latin America &amp; Caribbean</v>
      </c>
      <c r="D825" s="93" t="str">
        <f>+VLOOKUP(B825,'List of economiesWB'!$D$7:$G$224,4,FALSE)</f>
        <v>Upper middle income</v>
      </c>
      <c r="E825" s="94">
        <f>+indicatorIDEAS!D826</f>
        <v>1999</v>
      </c>
      <c r="F825" s="95">
        <f>+indicatorIDEAS!F826</f>
        <v>0</v>
      </c>
      <c r="G825" s="95">
        <f>+indicatorIDEAS!G826</f>
        <v>0</v>
      </c>
      <c r="H825" s="95">
        <f>+indicatorIDEAS!H826</f>
        <v>0</v>
      </c>
      <c r="I825" s="95">
        <f>+indicatorIDEAS!I826</f>
        <v>0</v>
      </c>
      <c r="J825" s="95">
        <f>+indicatorIDEAS!J826</f>
        <v>0</v>
      </c>
      <c r="K825" s="95">
        <f>+indicatorIDEAS!K826</f>
        <v>0</v>
      </c>
      <c r="L825" s="95">
        <f>+indicatorIDEAS!L826</f>
        <v>0</v>
      </c>
      <c r="M825" s="95">
        <f>+indicatorIDEAS!M826</f>
        <v>0</v>
      </c>
      <c r="N825" s="95">
        <f>+indicatorIDEAS!N826</f>
        <v>0</v>
      </c>
      <c r="O825" s="95">
        <f>+indicatorIDEAS!O826</f>
        <v>0</v>
      </c>
      <c r="P825" s="95">
        <f>+indicatorIDEAS!P826</f>
        <v>0</v>
      </c>
      <c r="Q825" s="95">
        <f>+indicatorIDEAS!Q826</f>
        <v>0</v>
      </c>
      <c r="R825" s="95">
        <f>+indicatorIDEAS!R826</f>
        <v>0</v>
      </c>
      <c r="S825" s="95">
        <f>+indicatorIDEAS!S826</f>
        <v>0</v>
      </c>
      <c r="T825" s="95">
        <f>+indicatorIDEAS!T826</f>
        <v>0</v>
      </c>
    </row>
    <row r="826" spans="1:20">
      <c r="A826" s="93" t="str">
        <f>+indicatorIDEAS!B827</f>
        <v>Dominica</v>
      </c>
      <c r="B826" s="93" t="str">
        <f>+indicatorIDEAS!C827</f>
        <v>DMA</v>
      </c>
      <c r="C826" s="93" t="str">
        <f>+VLOOKUP(B826,'List of economiesWB'!$D$7:$G$224,3,FALSE)</f>
        <v>Latin America &amp; Caribbean</v>
      </c>
      <c r="D826" s="93" t="str">
        <f>+VLOOKUP(B826,'List of economiesWB'!$D$7:$G$224,4,FALSE)</f>
        <v>Upper middle income</v>
      </c>
      <c r="E826" s="94">
        <f>+indicatorIDEAS!D827</f>
        <v>2000</v>
      </c>
      <c r="F826" s="95">
        <f>+indicatorIDEAS!F827</f>
        <v>0</v>
      </c>
      <c r="G826" s="95">
        <f>+indicatorIDEAS!G827</f>
        <v>0</v>
      </c>
      <c r="H826" s="95">
        <f>+indicatorIDEAS!H827</f>
        <v>0</v>
      </c>
      <c r="I826" s="95">
        <f>+indicatorIDEAS!I827</f>
        <v>0</v>
      </c>
      <c r="J826" s="95">
        <f>+indicatorIDEAS!J827</f>
        <v>0</v>
      </c>
      <c r="K826" s="95">
        <f>+indicatorIDEAS!K827</f>
        <v>0</v>
      </c>
      <c r="L826" s="95">
        <f>+indicatorIDEAS!L827</f>
        <v>0</v>
      </c>
      <c r="M826" s="95">
        <f>+indicatorIDEAS!M827</f>
        <v>0</v>
      </c>
      <c r="N826" s="95">
        <f>+indicatorIDEAS!N827</f>
        <v>0</v>
      </c>
      <c r="O826" s="95">
        <f>+indicatorIDEAS!O827</f>
        <v>0</v>
      </c>
      <c r="P826" s="95">
        <f>+indicatorIDEAS!P827</f>
        <v>0</v>
      </c>
      <c r="Q826" s="95">
        <f>+indicatorIDEAS!Q827</f>
        <v>0</v>
      </c>
      <c r="R826" s="95">
        <f>+indicatorIDEAS!R827</f>
        <v>0</v>
      </c>
      <c r="S826" s="95">
        <f>+indicatorIDEAS!S827</f>
        <v>0</v>
      </c>
      <c r="T826" s="95">
        <f>+indicatorIDEAS!T827</f>
        <v>0</v>
      </c>
    </row>
    <row r="827" spans="1:20">
      <c r="A827" s="93" t="str">
        <f>+indicatorIDEAS!B828</f>
        <v>Dominica</v>
      </c>
      <c r="B827" s="93" t="str">
        <f>+indicatorIDEAS!C828</f>
        <v>DMA</v>
      </c>
      <c r="C827" s="93" t="str">
        <f>+VLOOKUP(B827,'List of economiesWB'!$D$7:$G$224,3,FALSE)</f>
        <v>Latin America &amp; Caribbean</v>
      </c>
      <c r="D827" s="93" t="str">
        <f>+VLOOKUP(B827,'List of economiesWB'!$D$7:$G$224,4,FALSE)</f>
        <v>Upper middle income</v>
      </c>
      <c r="E827" s="94">
        <f>+indicatorIDEAS!D828</f>
        <v>2001</v>
      </c>
      <c r="F827" s="95">
        <f>+indicatorIDEAS!F828</f>
        <v>0</v>
      </c>
      <c r="G827" s="95">
        <f>+indicatorIDEAS!G828</f>
        <v>0</v>
      </c>
      <c r="H827" s="95">
        <f>+indicatorIDEAS!H828</f>
        <v>0</v>
      </c>
      <c r="I827" s="95">
        <f>+indicatorIDEAS!I828</f>
        <v>0</v>
      </c>
      <c r="J827" s="95">
        <f>+indicatorIDEAS!J828</f>
        <v>0</v>
      </c>
      <c r="K827" s="95">
        <f>+indicatorIDEAS!K828</f>
        <v>0</v>
      </c>
      <c r="L827" s="95">
        <f>+indicatorIDEAS!L828</f>
        <v>0</v>
      </c>
      <c r="M827" s="95">
        <f>+indicatorIDEAS!M828</f>
        <v>0</v>
      </c>
      <c r="N827" s="95">
        <f>+indicatorIDEAS!N828</f>
        <v>0</v>
      </c>
      <c r="O827" s="95">
        <f>+indicatorIDEAS!O828</f>
        <v>0</v>
      </c>
      <c r="P827" s="95">
        <f>+indicatorIDEAS!P828</f>
        <v>0</v>
      </c>
      <c r="Q827" s="95">
        <f>+indicatorIDEAS!Q828</f>
        <v>0</v>
      </c>
      <c r="R827" s="95">
        <f>+indicatorIDEAS!R828</f>
        <v>0</v>
      </c>
      <c r="S827" s="95">
        <f>+indicatorIDEAS!S828</f>
        <v>0</v>
      </c>
      <c r="T827" s="95">
        <f>+indicatorIDEAS!T828</f>
        <v>0</v>
      </c>
    </row>
    <row r="828" spans="1:20">
      <c r="A828" s="93" t="str">
        <f>+indicatorIDEAS!B829</f>
        <v>Dominica</v>
      </c>
      <c r="B828" s="93" t="str">
        <f>+indicatorIDEAS!C829</f>
        <v>DMA</v>
      </c>
      <c r="C828" s="93" t="str">
        <f>+VLOOKUP(B828,'List of economiesWB'!$D$7:$G$224,3,FALSE)</f>
        <v>Latin America &amp; Caribbean</v>
      </c>
      <c r="D828" s="93" t="str">
        <f>+VLOOKUP(B828,'List of economiesWB'!$D$7:$G$224,4,FALSE)</f>
        <v>Upper middle income</v>
      </c>
      <c r="E828" s="94">
        <f>+indicatorIDEAS!D829</f>
        <v>2002</v>
      </c>
      <c r="F828" s="95">
        <f>+indicatorIDEAS!F829</f>
        <v>0</v>
      </c>
      <c r="G828" s="95">
        <f>+indicatorIDEAS!G829</f>
        <v>0</v>
      </c>
      <c r="H828" s="95">
        <f>+indicatorIDEAS!H829</f>
        <v>0</v>
      </c>
      <c r="I828" s="95">
        <f>+indicatorIDEAS!I829</f>
        <v>0</v>
      </c>
      <c r="J828" s="95">
        <f>+indicatorIDEAS!J829</f>
        <v>0</v>
      </c>
      <c r="K828" s="95">
        <f>+indicatorIDEAS!K829</f>
        <v>0</v>
      </c>
      <c r="L828" s="95">
        <f>+indicatorIDEAS!L829</f>
        <v>0</v>
      </c>
      <c r="M828" s="95">
        <f>+indicatorIDEAS!M829</f>
        <v>0</v>
      </c>
      <c r="N828" s="95">
        <f>+indicatorIDEAS!N829</f>
        <v>0</v>
      </c>
      <c r="O828" s="95">
        <f>+indicatorIDEAS!O829</f>
        <v>0</v>
      </c>
      <c r="P828" s="95">
        <f>+indicatorIDEAS!P829</f>
        <v>0</v>
      </c>
      <c r="Q828" s="95">
        <f>+indicatorIDEAS!Q829</f>
        <v>0</v>
      </c>
      <c r="R828" s="95">
        <f>+indicatorIDEAS!R829</f>
        <v>0</v>
      </c>
      <c r="S828" s="95">
        <f>+indicatorIDEAS!S829</f>
        <v>0</v>
      </c>
      <c r="T828" s="95">
        <f>+indicatorIDEAS!T829</f>
        <v>0</v>
      </c>
    </row>
    <row r="829" spans="1:20">
      <c r="A829" s="93" t="str">
        <f>+indicatorIDEAS!B830</f>
        <v>Dominica</v>
      </c>
      <c r="B829" s="93" t="str">
        <f>+indicatorIDEAS!C830</f>
        <v>DMA</v>
      </c>
      <c r="C829" s="93" t="str">
        <f>+VLOOKUP(B829,'List of economiesWB'!$D$7:$G$224,3,FALSE)</f>
        <v>Latin America &amp; Caribbean</v>
      </c>
      <c r="D829" s="93" t="str">
        <f>+VLOOKUP(B829,'List of economiesWB'!$D$7:$G$224,4,FALSE)</f>
        <v>Upper middle income</v>
      </c>
      <c r="E829" s="94">
        <f>+indicatorIDEAS!D830</f>
        <v>2003</v>
      </c>
      <c r="F829" s="95">
        <f>+indicatorIDEAS!F830</f>
        <v>0</v>
      </c>
      <c r="G829" s="95">
        <f>+indicatorIDEAS!G830</f>
        <v>0</v>
      </c>
      <c r="H829" s="95">
        <f>+indicatorIDEAS!H830</f>
        <v>0</v>
      </c>
      <c r="I829" s="95">
        <f>+indicatorIDEAS!I830</f>
        <v>0</v>
      </c>
      <c r="J829" s="95">
        <f>+indicatorIDEAS!J830</f>
        <v>0</v>
      </c>
      <c r="K829" s="95">
        <f>+indicatorIDEAS!K830</f>
        <v>0</v>
      </c>
      <c r="L829" s="95">
        <f>+indicatorIDEAS!L830</f>
        <v>0</v>
      </c>
      <c r="M829" s="95">
        <f>+indicatorIDEAS!M830</f>
        <v>0</v>
      </c>
      <c r="N829" s="95">
        <f>+indicatorIDEAS!N830</f>
        <v>0</v>
      </c>
      <c r="O829" s="95">
        <f>+indicatorIDEAS!O830</f>
        <v>0</v>
      </c>
      <c r="P829" s="95">
        <f>+indicatorIDEAS!P830</f>
        <v>0</v>
      </c>
      <c r="Q829" s="95">
        <f>+indicatorIDEAS!Q830</f>
        <v>0</v>
      </c>
      <c r="R829" s="95">
        <f>+indicatorIDEAS!R830</f>
        <v>0</v>
      </c>
      <c r="S829" s="95">
        <f>+indicatorIDEAS!S830</f>
        <v>0</v>
      </c>
      <c r="T829" s="95">
        <f>+indicatorIDEAS!T830</f>
        <v>0</v>
      </c>
    </row>
    <row r="830" spans="1:20">
      <c r="A830" s="93" t="str">
        <f>+indicatorIDEAS!B831</f>
        <v>Dominica</v>
      </c>
      <c r="B830" s="93" t="str">
        <f>+indicatorIDEAS!C831</f>
        <v>DMA</v>
      </c>
      <c r="C830" s="93" t="str">
        <f>+VLOOKUP(B830,'List of economiesWB'!$D$7:$G$224,3,FALSE)</f>
        <v>Latin America &amp; Caribbean</v>
      </c>
      <c r="D830" s="93" t="str">
        <f>+VLOOKUP(B830,'List of economiesWB'!$D$7:$G$224,4,FALSE)</f>
        <v>Upper middle income</v>
      </c>
      <c r="E830" s="94">
        <f>+indicatorIDEAS!D831</f>
        <v>2004</v>
      </c>
      <c r="F830" s="95">
        <f>+indicatorIDEAS!F831</f>
        <v>0</v>
      </c>
      <c r="G830" s="95">
        <f>+indicatorIDEAS!G831</f>
        <v>0</v>
      </c>
      <c r="H830" s="95">
        <f>+indicatorIDEAS!H831</f>
        <v>0</v>
      </c>
      <c r="I830" s="95">
        <f>+indicatorIDEAS!I831</f>
        <v>0</v>
      </c>
      <c r="J830" s="95">
        <f>+indicatorIDEAS!J831</f>
        <v>0</v>
      </c>
      <c r="K830" s="95">
        <f>+indicatorIDEAS!K831</f>
        <v>0</v>
      </c>
      <c r="L830" s="95">
        <f>+indicatorIDEAS!L831</f>
        <v>0</v>
      </c>
      <c r="M830" s="95">
        <f>+indicatorIDEAS!M831</f>
        <v>0</v>
      </c>
      <c r="N830" s="95">
        <f>+indicatorIDEAS!N831</f>
        <v>0</v>
      </c>
      <c r="O830" s="95">
        <f>+indicatorIDEAS!O831</f>
        <v>0</v>
      </c>
      <c r="P830" s="95">
        <f>+indicatorIDEAS!P831</f>
        <v>0</v>
      </c>
      <c r="Q830" s="95">
        <f>+indicatorIDEAS!Q831</f>
        <v>0</v>
      </c>
      <c r="R830" s="95">
        <f>+indicatorIDEAS!R831</f>
        <v>0</v>
      </c>
      <c r="S830" s="95">
        <f>+indicatorIDEAS!S831</f>
        <v>0</v>
      </c>
      <c r="T830" s="95">
        <f>+indicatorIDEAS!T831</f>
        <v>0</v>
      </c>
    </row>
    <row r="831" spans="1:20">
      <c r="A831" s="93" t="str">
        <f>+indicatorIDEAS!B832</f>
        <v>Dominica</v>
      </c>
      <c r="B831" s="93" t="str">
        <f>+indicatorIDEAS!C832</f>
        <v>DMA</v>
      </c>
      <c r="C831" s="93" t="str">
        <f>+VLOOKUP(B831,'List of economiesWB'!$D$7:$G$224,3,FALSE)</f>
        <v>Latin America &amp; Caribbean</v>
      </c>
      <c r="D831" s="93" t="str">
        <f>+VLOOKUP(B831,'List of economiesWB'!$D$7:$G$224,4,FALSE)</f>
        <v>Upper middle income</v>
      </c>
      <c r="E831" s="94">
        <f>+indicatorIDEAS!D832</f>
        <v>2005</v>
      </c>
      <c r="F831" s="95">
        <f>+indicatorIDEAS!F832</f>
        <v>0</v>
      </c>
      <c r="G831" s="95">
        <f>+indicatorIDEAS!G832</f>
        <v>0</v>
      </c>
      <c r="H831" s="95">
        <f>+indicatorIDEAS!H832</f>
        <v>0</v>
      </c>
      <c r="I831" s="95">
        <f>+indicatorIDEAS!I832</f>
        <v>0</v>
      </c>
      <c r="J831" s="95">
        <f>+indicatorIDEAS!J832</f>
        <v>0</v>
      </c>
      <c r="K831" s="95">
        <f>+indicatorIDEAS!K832</f>
        <v>0</v>
      </c>
      <c r="L831" s="95">
        <f>+indicatorIDEAS!L832</f>
        <v>0</v>
      </c>
      <c r="M831" s="95">
        <f>+indicatorIDEAS!M832</f>
        <v>0</v>
      </c>
      <c r="N831" s="95">
        <f>+indicatorIDEAS!N832</f>
        <v>0</v>
      </c>
      <c r="O831" s="95">
        <f>+indicatorIDEAS!O832</f>
        <v>0</v>
      </c>
      <c r="P831" s="95">
        <f>+indicatorIDEAS!P832</f>
        <v>0</v>
      </c>
      <c r="Q831" s="95">
        <f>+indicatorIDEAS!Q832</f>
        <v>0</v>
      </c>
      <c r="R831" s="95">
        <f>+indicatorIDEAS!R832</f>
        <v>0</v>
      </c>
      <c r="S831" s="95">
        <f>+indicatorIDEAS!S832</f>
        <v>0</v>
      </c>
      <c r="T831" s="95">
        <f>+indicatorIDEAS!T832</f>
        <v>0</v>
      </c>
    </row>
    <row r="832" spans="1:20">
      <c r="A832" s="93" t="str">
        <f>+indicatorIDEAS!B833</f>
        <v>Dominica</v>
      </c>
      <c r="B832" s="93" t="str">
        <f>+indicatorIDEAS!C833</f>
        <v>DMA</v>
      </c>
      <c r="C832" s="93" t="str">
        <f>+VLOOKUP(B832,'List of economiesWB'!$D$7:$G$224,3,FALSE)</f>
        <v>Latin America &amp; Caribbean</v>
      </c>
      <c r="D832" s="93" t="str">
        <f>+VLOOKUP(B832,'List of economiesWB'!$D$7:$G$224,4,FALSE)</f>
        <v>Upper middle income</v>
      </c>
      <c r="E832" s="94">
        <f>+indicatorIDEAS!D833</f>
        <v>2006</v>
      </c>
      <c r="F832" s="95">
        <f>+indicatorIDEAS!F833</f>
        <v>0</v>
      </c>
      <c r="G832" s="95">
        <f>+indicatorIDEAS!G833</f>
        <v>0</v>
      </c>
      <c r="H832" s="95">
        <f>+indicatorIDEAS!H833</f>
        <v>0</v>
      </c>
      <c r="I832" s="95">
        <f>+indicatorIDEAS!I833</f>
        <v>0</v>
      </c>
      <c r="J832" s="95">
        <f>+indicatorIDEAS!J833</f>
        <v>0</v>
      </c>
      <c r="K832" s="95">
        <f>+indicatorIDEAS!K833</f>
        <v>0</v>
      </c>
      <c r="L832" s="95">
        <f>+indicatorIDEAS!L833</f>
        <v>0</v>
      </c>
      <c r="M832" s="95">
        <f>+indicatorIDEAS!M833</f>
        <v>0</v>
      </c>
      <c r="N832" s="95">
        <f>+indicatorIDEAS!N833</f>
        <v>0</v>
      </c>
      <c r="O832" s="95">
        <f>+indicatorIDEAS!O833</f>
        <v>0</v>
      </c>
      <c r="P832" s="95">
        <f>+indicatorIDEAS!P833</f>
        <v>0</v>
      </c>
      <c r="Q832" s="95">
        <f>+indicatorIDEAS!Q833</f>
        <v>0</v>
      </c>
      <c r="R832" s="95">
        <f>+indicatorIDEAS!R833</f>
        <v>0</v>
      </c>
      <c r="S832" s="95">
        <f>+indicatorIDEAS!S833</f>
        <v>0</v>
      </c>
      <c r="T832" s="95">
        <f>+indicatorIDEAS!T833</f>
        <v>0</v>
      </c>
    </row>
    <row r="833" spans="1:20">
      <c r="A833" s="93" t="str">
        <f>+indicatorIDEAS!B834</f>
        <v>Dominica</v>
      </c>
      <c r="B833" s="93" t="str">
        <f>+indicatorIDEAS!C834</f>
        <v>DMA</v>
      </c>
      <c r="C833" s="93" t="str">
        <f>+VLOOKUP(B833,'List of economiesWB'!$D$7:$G$224,3,FALSE)</f>
        <v>Latin America &amp; Caribbean</v>
      </c>
      <c r="D833" s="93" t="str">
        <f>+VLOOKUP(B833,'List of economiesWB'!$D$7:$G$224,4,FALSE)</f>
        <v>Upper middle income</v>
      </c>
      <c r="E833" s="94">
        <f>+indicatorIDEAS!D834</f>
        <v>2007</v>
      </c>
      <c r="F833" s="95">
        <f>+indicatorIDEAS!F834</f>
        <v>0</v>
      </c>
      <c r="G833" s="95">
        <f>+indicatorIDEAS!G834</f>
        <v>0</v>
      </c>
      <c r="H833" s="95">
        <f>+indicatorIDEAS!H834</f>
        <v>0</v>
      </c>
      <c r="I833" s="95">
        <f>+indicatorIDEAS!I834</f>
        <v>0</v>
      </c>
      <c r="J833" s="95">
        <f>+indicatorIDEAS!J834</f>
        <v>0</v>
      </c>
      <c r="K833" s="95">
        <f>+indicatorIDEAS!K834</f>
        <v>0</v>
      </c>
      <c r="L833" s="95">
        <f>+indicatorIDEAS!L834</f>
        <v>0</v>
      </c>
      <c r="M833" s="95">
        <f>+indicatorIDEAS!M834</f>
        <v>0</v>
      </c>
      <c r="N833" s="95">
        <f>+indicatorIDEAS!N834</f>
        <v>0</v>
      </c>
      <c r="O833" s="95">
        <f>+indicatorIDEAS!O834</f>
        <v>0</v>
      </c>
      <c r="P833" s="95">
        <f>+indicatorIDEAS!P834</f>
        <v>0</v>
      </c>
      <c r="Q833" s="95">
        <f>+indicatorIDEAS!Q834</f>
        <v>0</v>
      </c>
      <c r="R833" s="95">
        <f>+indicatorIDEAS!R834</f>
        <v>0</v>
      </c>
      <c r="S833" s="95">
        <f>+indicatorIDEAS!S834</f>
        <v>0</v>
      </c>
      <c r="T833" s="95">
        <f>+indicatorIDEAS!T834</f>
        <v>0</v>
      </c>
    </row>
    <row r="834" spans="1:20">
      <c r="A834" s="93" t="str">
        <f>+indicatorIDEAS!B835</f>
        <v>Dominica</v>
      </c>
      <c r="B834" s="93" t="str">
        <f>+indicatorIDEAS!C835</f>
        <v>DMA</v>
      </c>
      <c r="C834" s="93" t="str">
        <f>+VLOOKUP(B834,'List of economiesWB'!$D$7:$G$224,3,FALSE)</f>
        <v>Latin America &amp; Caribbean</v>
      </c>
      <c r="D834" s="93" t="str">
        <f>+VLOOKUP(B834,'List of economiesWB'!$D$7:$G$224,4,FALSE)</f>
        <v>Upper middle income</v>
      </c>
      <c r="E834" s="94">
        <f>+indicatorIDEAS!D835</f>
        <v>2008</v>
      </c>
      <c r="F834" s="95">
        <f>+indicatorIDEAS!F835</f>
        <v>0</v>
      </c>
      <c r="G834" s="95">
        <f>+indicatorIDEAS!G835</f>
        <v>0</v>
      </c>
      <c r="H834" s="95">
        <f>+indicatorIDEAS!H835</f>
        <v>0</v>
      </c>
      <c r="I834" s="95">
        <f>+indicatorIDEAS!I835</f>
        <v>0</v>
      </c>
      <c r="J834" s="95">
        <f>+indicatorIDEAS!J835</f>
        <v>0</v>
      </c>
      <c r="K834" s="95">
        <f>+indicatorIDEAS!K835</f>
        <v>0</v>
      </c>
      <c r="L834" s="95">
        <f>+indicatorIDEAS!L835</f>
        <v>0</v>
      </c>
      <c r="M834" s="95">
        <f>+indicatorIDEAS!M835</f>
        <v>0</v>
      </c>
      <c r="N834" s="95">
        <f>+indicatorIDEAS!N835</f>
        <v>0</v>
      </c>
      <c r="O834" s="95">
        <f>+indicatorIDEAS!O835</f>
        <v>0</v>
      </c>
      <c r="P834" s="95">
        <f>+indicatorIDEAS!P835</f>
        <v>0</v>
      </c>
      <c r="Q834" s="95">
        <f>+indicatorIDEAS!Q835</f>
        <v>0</v>
      </c>
      <c r="R834" s="95">
        <f>+indicatorIDEAS!R835</f>
        <v>0</v>
      </c>
      <c r="S834" s="95">
        <f>+indicatorIDEAS!S835</f>
        <v>0</v>
      </c>
      <c r="T834" s="95">
        <f>+indicatorIDEAS!T835</f>
        <v>0</v>
      </c>
    </row>
    <row r="835" spans="1:20">
      <c r="A835" s="93" t="str">
        <f>+indicatorIDEAS!B836</f>
        <v>Dominica</v>
      </c>
      <c r="B835" s="93" t="str">
        <f>+indicatorIDEAS!C836</f>
        <v>DMA</v>
      </c>
      <c r="C835" s="93" t="str">
        <f>+VLOOKUP(B835,'List of economiesWB'!$D$7:$G$224,3,FALSE)</f>
        <v>Latin America &amp; Caribbean</v>
      </c>
      <c r="D835" s="93" t="str">
        <f>+VLOOKUP(B835,'List of economiesWB'!$D$7:$G$224,4,FALSE)</f>
        <v>Upper middle income</v>
      </c>
      <c r="E835" s="94">
        <f>+indicatorIDEAS!D836</f>
        <v>2009</v>
      </c>
      <c r="F835" s="95">
        <f>+indicatorIDEAS!F836</f>
        <v>1</v>
      </c>
      <c r="G835" s="95">
        <f>+indicatorIDEAS!G836</f>
        <v>0</v>
      </c>
      <c r="H835" s="95">
        <f>+indicatorIDEAS!H836</f>
        <v>0</v>
      </c>
      <c r="I835" s="95">
        <f>+indicatorIDEAS!I836</f>
        <v>1</v>
      </c>
      <c r="J835" s="95">
        <f>+indicatorIDEAS!J836</f>
        <v>0</v>
      </c>
      <c r="K835" s="95">
        <f>+indicatorIDEAS!K836</f>
        <v>3.5335689045936395E-3</v>
      </c>
      <c r="L835" s="95">
        <f>+indicatorIDEAS!L836</f>
        <v>0</v>
      </c>
      <c r="M835" s="95">
        <f>+indicatorIDEAS!M836</f>
        <v>0</v>
      </c>
      <c r="N835" s="95">
        <f>+indicatorIDEAS!N836</f>
        <v>2.3809523809523808E-2</v>
      </c>
      <c r="O835" s="95">
        <f>+indicatorIDEAS!O836</f>
        <v>0</v>
      </c>
      <c r="P835" s="95">
        <f>+indicatorIDEAS!P836</f>
        <v>9.8039215686274508E-4</v>
      </c>
      <c r="Q835" s="95">
        <f>+indicatorIDEAS!Q836</f>
        <v>0</v>
      </c>
      <c r="R835" s="95">
        <f>+indicatorIDEAS!R836</f>
        <v>0</v>
      </c>
      <c r="S835" s="95">
        <f>+indicatorIDEAS!S836</f>
        <v>5.7803468208092483E-3</v>
      </c>
      <c r="T835" s="95">
        <f>+indicatorIDEAS!T836</f>
        <v>0</v>
      </c>
    </row>
    <row r="836" spans="1:20">
      <c r="A836" s="93" t="str">
        <f>+indicatorIDEAS!B837</f>
        <v>Dominica</v>
      </c>
      <c r="B836" s="93" t="str">
        <f>+indicatorIDEAS!C837</f>
        <v>DMA</v>
      </c>
      <c r="C836" s="93" t="str">
        <f>+VLOOKUP(B836,'List of economiesWB'!$D$7:$G$224,3,FALSE)</f>
        <v>Latin America &amp; Caribbean</v>
      </c>
      <c r="D836" s="93" t="str">
        <f>+VLOOKUP(B836,'List of economiesWB'!$D$7:$G$224,4,FALSE)</f>
        <v>Upper middle income</v>
      </c>
      <c r="E836" s="94">
        <f>+indicatorIDEAS!D837</f>
        <v>2010</v>
      </c>
      <c r="F836" s="95">
        <f>+indicatorIDEAS!F837</f>
        <v>1</v>
      </c>
      <c r="G836" s="95">
        <f>+indicatorIDEAS!G837</f>
        <v>0</v>
      </c>
      <c r="H836" s="95">
        <f>+indicatorIDEAS!H837</f>
        <v>0</v>
      </c>
      <c r="I836" s="95">
        <f>+indicatorIDEAS!I837</f>
        <v>1</v>
      </c>
      <c r="J836" s="95">
        <f>+indicatorIDEAS!J837</f>
        <v>0</v>
      </c>
      <c r="K836" s="95">
        <f>+indicatorIDEAS!K837</f>
        <v>0</v>
      </c>
      <c r="L836" s="95">
        <f>+indicatorIDEAS!L837</f>
        <v>0</v>
      </c>
      <c r="M836" s="95">
        <f>+indicatorIDEAS!M837</f>
        <v>0</v>
      </c>
      <c r="N836" s="95">
        <f>+indicatorIDEAS!N837</f>
        <v>0</v>
      </c>
      <c r="O836" s="95">
        <f>+indicatorIDEAS!O837</f>
        <v>0</v>
      </c>
      <c r="P836" s="95">
        <f>+indicatorIDEAS!P837</f>
        <v>7.9051383399209485E-4</v>
      </c>
      <c r="Q836" s="95">
        <f>+indicatorIDEAS!Q837</f>
        <v>0</v>
      </c>
      <c r="R836" s="95">
        <f>+indicatorIDEAS!R837</f>
        <v>0</v>
      </c>
      <c r="S836" s="95">
        <f>+indicatorIDEAS!S837</f>
        <v>4.4247787610619468E-3</v>
      </c>
      <c r="T836" s="95">
        <f>+indicatorIDEAS!T837</f>
        <v>0</v>
      </c>
    </row>
    <row r="837" spans="1:20">
      <c r="A837" s="93" t="str">
        <f>+indicatorIDEAS!B838</f>
        <v>Dominica</v>
      </c>
      <c r="B837" s="93" t="str">
        <f>+indicatorIDEAS!C838</f>
        <v>DMA</v>
      </c>
      <c r="C837" s="93" t="str">
        <f>+VLOOKUP(B837,'List of economiesWB'!$D$7:$G$224,3,FALSE)</f>
        <v>Latin America &amp; Caribbean</v>
      </c>
      <c r="D837" s="93" t="str">
        <f>+VLOOKUP(B837,'List of economiesWB'!$D$7:$G$224,4,FALSE)</f>
        <v>Upper middle income</v>
      </c>
      <c r="E837" s="94">
        <f>+indicatorIDEAS!D838</f>
        <v>2011</v>
      </c>
      <c r="F837" s="95">
        <f>+indicatorIDEAS!F838</f>
        <v>1</v>
      </c>
      <c r="G837" s="95">
        <f>+indicatorIDEAS!G838</f>
        <v>0</v>
      </c>
      <c r="H837" s="95">
        <f>+indicatorIDEAS!H838</f>
        <v>0</v>
      </c>
      <c r="I837" s="95">
        <f>+indicatorIDEAS!I838</f>
        <v>1</v>
      </c>
      <c r="J837" s="95">
        <f>+indicatorIDEAS!J838</f>
        <v>0</v>
      </c>
      <c r="K837" s="95">
        <f>+indicatorIDEAS!K838</f>
        <v>0</v>
      </c>
      <c r="L837" s="95">
        <f>+indicatorIDEAS!L838</f>
        <v>0</v>
      </c>
      <c r="M837" s="95">
        <f>+indicatorIDEAS!M838</f>
        <v>0</v>
      </c>
      <c r="N837" s="95">
        <f>+indicatorIDEAS!N838</f>
        <v>0</v>
      </c>
      <c r="O837" s="95">
        <f>+indicatorIDEAS!O838</f>
        <v>0</v>
      </c>
      <c r="P837" s="95">
        <f>+indicatorIDEAS!P838</f>
        <v>6.4226075786769424E-4</v>
      </c>
      <c r="Q837" s="95">
        <f>+indicatorIDEAS!Q838</f>
        <v>0</v>
      </c>
      <c r="R837" s="95">
        <f>+indicatorIDEAS!R838</f>
        <v>0</v>
      </c>
      <c r="S837" s="95">
        <f>+indicatorIDEAS!S838</f>
        <v>3.5335689045936395E-3</v>
      </c>
      <c r="T837" s="95">
        <f>+indicatorIDEAS!T838</f>
        <v>0</v>
      </c>
    </row>
    <row r="838" spans="1:20">
      <c r="A838" s="93" t="str">
        <f>+indicatorIDEAS!B839</f>
        <v>Dominica</v>
      </c>
      <c r="B838" s="93" t="str">
        <f>+indicatorIDEAS!C839</f>
        <v>DMA</v>
      </c>
      <c r="C838" s="93" t="str">
        <f>+VLOOKUP(B838,'List of economiesWB'!$D$7:$G$224,3,FALSE)</f>
        <v>Latin America &amp; Caribbean</v>
      </c>
      <c r="D838" s="93" t="str">
        <f>+VLOOKUP(B838,'List of economiesWB'!$D$7:$G$224,4,FALSE)</f>
        <v>Upper middle income</v>
      </c>
      <c r="E838" s="94">
        <f>+indicatorIDEAS!D839</f>
        <v>2012</v>
      </c>
      <c r="F838" s="95">
        <f>+indicatorIDEAS!F839</f>
        <v>1</v>
      </c>
      <c r="G838" s="95">
        <f>+indicatorIDEAS!G839</f>
        <v>0</v>
      </c>
      <c r="H838" s="95">
        <f>+indicatorIDEAS!H839</f>
        <v>0</v>
      </c>
      <c r="I838" s="95">
        <f>+indicatorIDEAS!I839</f>
        <v>1</v>
      </c>
      <c r="J838" s="95">
        <f>+indicatorIDEAS!J839</f>
        <v>0</v>
      </c>
      <c r="K838" s="95">
        <f>+indicatorIDEAS!K839</f>
        <v>0</v>
      </c>
      <c r="L838" s="95">
        <f>+indicatorIDEAS!L839</f>
        <v>0</v>
      </c>
      <c r="M838" s="95">
        <f>+indicatorIDEAS!M839</f>
        <v>0</v>
      </c>
      <c r="N838" s="95">
        <f>+indicatorIDEAS!N839</f>
        <v>0</v>
      </c>
      <c r="O838" s="95">
        <f>+indicatorIDEAS!O839</f>
        <v>0</v>
      </c>
      <c r="P838" s="95">
        <f>+indicatorIDEAS!P839</f>
        <v>6.0569351907934583E-4</v>
      </c>
      <c r="Q838" s="95">
        <f>+indicatorIDEAS!Q839</f>
        <v>0</v>
      </c>
      <c r="R838" s="95">
        <f>+indicatorIDEAS!R839</f>
        <v>0</v>
      </c>
      <c r="S838" s="95">
        <f>+indicatorIDEAS!S839</f>
        <v>3.3003300330033004E-3</v>
      </c>
      <c r="T838" s="95">
        <f>+indicatorIDEAS!T839</f>
        <v>0</v>
      </c>
    </row>
    <row r="839" spans="1:20">
      <c r="A839" s="93" t="str">
        <f>+indicatorIDEAS!B840</f>
        <v>Dominica</v>
      </c>
      <c r="B839" s="93" t="str">
        <f>+indicatorIDEAS!C840</f>
        <v>DMA</v>
      </c>
      <c r="C839" s="93" t="str">
        <f>+VLOOKUP(B839,'List of economiesWB'!$D$7:$G$224,3,FALSE)</f>
        <v>Latin America &amp; Caribbean</v>
      </c>
      <c r="D839" s="93" t="str">
        <f>+VLOOKUP(B839,'List of economiesWB'!$D$7:$G$224,4,FALSE)</f>
        <v>Upper middle income</v>
      </c>
      <c r="E839" s="94">
        <f>+indicatorIDEAS!D840</f>
        <v>2013</v>
      </c>
      <c r="F839" s="95">
        <f>+indicatorIDEAS!F840</f>
        <v>1</v>
      </c>
      <c r="G839" s="95">
        <f>+indicatorIDEAS!G840</f>
        <v>0</v>
      </c>
      <c r="H839" s="95">
        <f>+indicatorIDEAS!H840</f>
        <v>0</v>
      </c>
      <c r="I839" s="95">
        <f>+indicatorIDEAS!I840</f>
        <v>1</v>
      </c>
      <c r="J839" s="95">
        <f>+indicatorIDEAS!J840</f>
        <v>0</v>
      </c>
      <c r="K839" s="95">
        <f>+indicatorIDEAS!K840</f>
        <v>0</v>
      </c>
      <c r="L839" s="95">
        <f>+indicatorIDEAS!L840</f>
        <v>0</v>
      </c>
      <c r="M839" s="95">
        <f>+indicatorIDEAS!M840</f>
        <v>0</v>
      </c>
      <c r="N839" s="95">
        <f>+indicatorIDEAS!N840</f>
        <v>0</v>
      </c>
      <c r="O839" s="95">
        <f>+indicatorIDEAS!O840</f>
        <v>0</v>
      </c>
      <c r="P839" s="95">
        <f>+indicatorIDEAS!P840</f>
        <v>5.7438253877082138E-4</v>
      </c>
      <c r="Q839" s="95">
        <f>+indicatorIDEAS!Q840</f>
        <v>0</v>
      </c>
      <c r="R839" s="95">
        <f>+indicatorIDEAS!R840</f>
        <v>0</v>
      </c>
      <c r="S839" s="95">
        <f>+indicatorIDEAS!S840</f>
        <v>3.1847133757961785E-3</v>
      </c>
      <c r="T839" s="95">
        <f>+indicatorIDEAS!T840</f>
        <v>0</v>
      </c>
    </row>
    <row r="840" spans="1:20">
      <c r="A840" s="93" t="str">
        <f>+indicatorIDEAS!B841</f>
        <v>Dominica</v>
      </c>
      <c r="B840" s="93" t="str">
        <f>+indicatorIDEAS!C841</f>
        <v>DMA</v>
      </c>
      <c r="C840" s="93" t="str">
        <f>+VLOOKUP(B840,'List of economiesWB'!$D$7:$G$224,3,FALSE)</f>
        <v>Latin America &amp; Caribbean</v>
      </c>
      <c r="D840" s="93" t="str">
        <f>+VLOOKUP(B840,'List of economiesWB'!$D$7:$G$224,4,FALSE)</f>
        <v>Upper middle income</v>
      </c>
      <c r="E840" s="94">
        <f>+indicatorIDEAS!D841</f>
        <v>2014</v>
      </c>
      <c r="F840" s="95">
        <f>+indicatorIDEAS!F841</f>
        <v>1</v>
      </c>
      <c r="G840" s="95">
        <f>+indicatorIDEAS!G841</f>
        <v>0</v>
      </c>
      <c r="H840" s="95">
        <f>+indicatorIDEAS!H841</f>
        <v>0</v>
      </c>
      <c r="I840" s="95">
        <f>+indicatorIDEAS!I841</f>
        <v>1</v>
      </c>
      <c r="J840" s="95">
        <f>+indicatorIDEAS!J841</f>
        <v>0</v>
      </c>
      <c r="K840" s="95">
        <f>+indicatorIDEAS!K841</f>
        <v>0</v>
      </c>
      <c r="L840" s="95">
        <f>+indicatorIDEAS!L841</f>
        <v>0</v>
      </c>
      <c r="M840" s="95">
        <f>+indicatorIDEAS!M841</f>
        <v>0</v>
      </c>
      <c r="N840" s="95">
        <f>+indicatorIDEAS!N841</f>
        <v>0</v>
      </c>
      <c r="O840" s="95">
        <f>+indicatorIDEAS!O841</f>
        <v>0</v>
      </c>
      <c r="P840" s="95">
        <f>+indicatorIDEAS!P841</f>
        <v>5.263157894736842E-4</v>
      </c>
      <c r="Q840" s="95">
        <f>+indicatorIDEAS!Q841</f>
        <v>0</v>
      </c>
      <c r="R840" s="95">
        <f>+indicatorIDEAS!R841</f>
        <v>0</v>
      </c>
      <c r="S840" s="95">
        <f>+indicatorIDEAS!S841</f>
        <v>2.9154518950437317E-3</v>
      </c>
      <c r="T840" s="95">
        <f>+indicatorIDEAS!T841</f>
        <v>0</v>
      </c>
    </row>
    <row r="841" spans="1:20">
      <c r="A841" s="93" t="str">
        <f>+indicatorIDEAS!B842</f>
        <v>Dominica</v>
      </c>
      <c r="B841" s="93" t="str">
        <f>+indicatorIDEAS!C842</f>
        <v>DMA</v>
      </c>
      <c r="C841" s="93" t="str">
        <f>+VLOOKUP(B841,'List of economiesWB'!$D$7:$G$224,3,FALSE)</f>
        <v>Latin America &amp; Caribbean</v>
      </c>
      <c r="D841" s="93" t="str">
        <f>+VLOOKUP(B841,'List of economiesWB'!$D$7:$G$224,4,FALSE)</f>
        <v>Upper middle income</v>
      </c>
      <c r="E841" s="94">
        <f>+indicatorIDEAS!D842</f>
        <v>2015</v>
      </c>
      <c r="F841" s="95">
        <f>+indicatorIDEAS!F842</f>
        <v>1</v>
      </c>
      <c r="G841" s="95">
        <f>+indicatorIDEAS!G842</f>
        <v>0</v>
      </c>
      <c r="H841" s="95">
        <f>+indicatorIDEAS!H842</f>
        <v>0</v>
      </c>
      <c r="I841" s="95">
        <f>+indicatorIDEAS!I842</f>
        <v>1</v>
      </c>
      <c r="J841" s="95">
        <f>+indicatorIDEAS!J842</f>
        <v>0</v>
      </c>
      <c r="K841" s="95">
        <f>+indicatorIDEAS!K842</f>
        <v>0</v>
      </c>
      <c r="L841" s="95">
        <f>+indicatorIDEAS!L842</f>
        <v>0</v>
      </c>
      <c r="M841" s="95">
        <f>+indicatorIDEAS!M842</f>
        <v>0</v>
      </c>
      <c r="N841" s="95">
        <f>+indicatorIDEAS!N842</f>
        <v>0</v>
      </c>
      <c r="O841" s="95">
        <f>+indicatorIDEAS!O842</f>
        <v>0</v>
      </c>
      <c r="P841" s="95">
        <f>+indicatorIDEAS!P842</f>
        <v>4.9726504226752855E-4</v>
      </c>
      <c r="Q841" s="95">
        <f>+indicatorIDEAS!Q842</f>
        <v>0</v>
      </c>
      <c r="R841" s="95">
        <f>+indicatorIDEAS!R842</f>
        <v>0</v>
      </c>
      <c r="S841" s="95">
        <f>+indicatorIDEAS!S842</f>
        <v>2.8328611898016999E-3</v>
      </c>
      <c r="T841" s="95">
        <f>+indicatorIDEAS!T842</f>
        <v>0</v>
      </c>
    </row>
    <row r="842" spans="1:20">
      <c r="A842" s="93" t="str">
        <f>+indicatorIDEAS!B843</f>
        <v>Denmark</v>
      </c>
      <c r="B842" s="93" t="str">
        <f>+indicatorIDEAS!C843</f>
        <v>DNK</v>
      </c>
      <c r="C842" s="93" t="str">
        <f>+VLOOKUP(B842,'List of economiesWB'!$D$7:$G$224,3,FALSE)</f>
        <v>Europe &amp; Central Asia</v>
      </c>
      <c r="D842" s="93" t="str">
        <f>+VLOOKUP(B842,'List of economiesWB'!$D$7:$G$224,4,FALSE)</f>
        <v>High income</v>
      </c>
      <c r="E842" s="94">
        <f>+indicatorIDEAS!D843</f>
        <v>1996</v>
      </c>
      <c r="F842" s="95">
        <f>+indicatorIDEAS!F843</f>
        <v>0</v>
      </c>
      <c r="G842" s="95">
        <f>+indicatorIDEAS!G843</f>
        <v>0</v>
      </c>
      <c r="H842" s="95">
        <f>+indicatorIDEAS!H843</f>
        <v>0</v>
      </c>
      <c r="I842" s="95">
        <f>+indicatorIDEAS!I843</f>
        <v>0</v>
      </c>
      <c r="J842" s="95">
        <f>+indicatorIDEAS!J843</f>
        <v>0</v>
      </c>
      <c r="K842" s="95">
        <f>+indicatorIDEAS!K843</f>
        <v>0</v>
      </c>
      <c r="L842" s="95">
        <f>+indicatorIDEAS!L843</f>
        <v>0</v>
      </c>
      <c r="M842" s="95">
        <f>+indicatorIDEAS!M843</f>
        <v>0</v>
      </c>
      <c r="N842" s="95">
        <f>+indicatorIDEAS!N843</f>
        <v>0</v>
      </c>
      <c r="O842" s="95">
        <f>+indicatorIDEAS!O843</f>
        <v>0</v>
      </c>
      <c r="P842" s="95">
        <f>+indicatorIDEAS!P843</f>
        <v>0</v>
      </c>
      <c r="Q842" s="95">
        <f>+indicatorIDEAS!Q843</f>
        <v>0</v>
      </c>
      <c r="R842" s="95">
        <f>+indicatorIDEAS!R843</f>
        <v>0</v>
      </c>
      <c r="S842" s="95">
        <f>+indicatorIDEAS!S843</f>
        <v>0</v>
      </c>
      <c r="T842" s="95">
        <f>+indicatorIDEAS!T843</f>
        <v>0</v>
      </c>
    </row>
    <row r="843" spans="1:20">
      <c r="A843" s="93" t="str">
        <f>+indicatorIDEAS!B844</f>
        <v>Denmark</v>
      </c>
      <c r="B843" s="93" t="str">
        <f>+indicatorIDEAS!C844</f>
        <v>DNK</v>
      </c>
      <c r="C843" s="93" t="str">
        <f>+VLOOKUP(B843,'List of economiesWB'!$D$7:$G$224,3,FALSE)</f>
        <v>Europe &amp; Central Asia</v>
      </c>
      <c r="D843" s="93" t="str">
        <f>+VLOOKUP(B843,'List of economiesWB'!$D$7:$G$224,4,FALSE)</f>
        <v>High income</v>
      </c>
      <c r="E843" s="94">
        <f>+indicatorIDEAS!D844</f>
        <v>1997</v>
      </c>
      <c r="F843" s="95">
        <f>+indicatorIDEAS!F844</f>
        <v>0</v>
      </c>
      <c r="G843" s="95">
        <f>+indicatorIDEAS!G844</f>
        <v>0</v>
      </c>
      <c r="H843" s="95">
        <f>+indicatorIDEAS!H844</f>
        <v>0</v>
      </c>
      <c r="I843" s="95">
        <f>+indicatorIDEAS!I844</f>
        <v>0</v>
      </c>
      <c r="J843" s="95">
        <f>+indicatorIDEAS!J844</f>
        <v>0</v>
      </c>
      <c r="K843" s="95">
        <f>+indicatorIDEAS!K844</f>
        <v>0</v>
      </c>
      <c r="L843" s="95">
        <f>+indicatorIDEAS!L844</f>
        <v>0</v>
      </c>
      <c r="M843" s="95">
        <f>+indicatorIDEAS!M844</f>
        <v>0</v>
      </c>
      <c r="N843" s="95">
        <f>+indicatorIDEAS!N844</f>
        <v>0</v>
      </c>
      <c r="O843" s="95">
        <f>+indicatorIDEAS!O844</f>
        <v>0</v>
      </c>
      <c r="P843" s="95">
        <f>+indicatorIDEAS!P844</f>
        <v>0</v>
      </c>
      <c r="Q843" s="95">
        <f>+indicatorIDEAS!Q844</f>
        <v>0</v>
      </c>
      <c r="R843" s="95">
        <f>+indicatorIDEAS!R844</f>
        <v>0</v>
      </c>
      <c r="S843" s="95">
        <f>+indicatorIDEAS!S844</f>
        <v>0</v>
      </c>
      <c r="T843" s="95">
        <f>+indicatorIDEAS!T844</f>
        <v>0</v>
      </c>
    </row>
    <row r="844" spans="1:20">
      <c r="A844" s="93" t="str">
        <f>+indicatorIDEAS!B845</f>
        <v>Denmark</v>
      </c>
      <c r="B844" s="93" t="str">
        <f>+indicatorIDEAS!C845</f>
        <v>DNK</v>
      </c>
      <c r="C844" s="93" t="str">
        <f>+VLOOKUP(B844,'List of economiesWB'!$D$7:$G$224,3,FALSE)</f>
        <v>Europe &amp; Central Asia</v>
      </c>
      <c r="D844" s="93" t="str">
        <f>+VLOOKUP(B844,'List of economiesWB'!$D$7:$G$224,4,FALSE)</f>
        <v>High income</v>
      </c>
      <c r="E844" s="94">
        <f>+indicatorIDEAS!D845</f>
        <v>1998</v>
      </c>
      <c r="F844" s="95">
        <f>+indicatorIDEAS!F845</f>
        <v>0</v>
      </c>
      <c r="G844" s="95">
        <f>+indicatorIDEAS!G845</f>
        <v>0</v>
      </c>
      <c r="H844" s="95">
        <f>+indicatorIDEAS!H845</f>
        <v>0</v>
      </c>
      <c r="I844" s="95">
        <f>+indicatorIDEAS!I845</f>
        <v>0</v>
      </c>
      <c r="J844" s="95">
        <f>+indicatorIDEAS!J845</f>
        <v>0</v>
      </c>
      <c r="K844" s="95">
        <f>+indicatorIDEAS!K845</f>
        <v>0</v>
      </c>
      <c r="L844" s="95">
        <f>+indicatorIDEAS!L845</f>
        <v>0</v>
      </c>
      <c r="M844" s="95">
        <f>+indicatorIDEAS!M845</f>
        <v>0</v>
      </c>
      <c r="N844" s="95">
        <f>+indicatorIDEAS!N845</f>
        <v>0</v>
      </c>
      <c r="O844" s="95">
        <f>+indicatorIDEAS!O845</f>
        <v>0</v>
      </c>
      <c r="P844" s="95">
        <f>+indicatorIDEAS!P845</f>
        <v>0</v>
      </c>
      <c r="Q844" s="95">
        <f>+indicatorIDEAS!Q845</f>
        <v>0</v>
      </c>
      <c r="R844" s="95">
        <f>+indicatorIDEAS!R845</f>
        <v>0</v>
      </c>
      <c r="S844" s="95">
        <f>+indicatorIDEAS!S845</f>
        <v>0</v>
      </c>
      <c r="T844" s="95">
        <f>+indicatorIDEAS!T845</f>
        <v>0</v>
      </c>
    </row>
    <row r="845" spans="1:20">
      <c r="A845" s="93" t="str">
        <f>+indicatorIDEAS!B846</f>
        <v>Denmark</v>
      </c>
      <c r="B845" s="93" t="str">
        <f>+indicatorIDEAS!C846</f>
        <v>DNK</v>
      </c>
      <c r="C845" s="93" t="str">
        <f>+VLOOKUP(B845,'List of economiesWB'!$D$7:$G$224,3,FALSE)</f>
        <v>Europe &amp; Central Asia</v>
      </c>
      <c r="D845" s="93" t="str">
        <f>+VLOOKUP(B845,'List of economiesWB'!$D$7:$G$224,4,FALSE)</f>
        <v>High income</v>
      </c>
      <c r="E845" s="94">
        <f>+indicatorIDEAS!D846</f>
        <v>1999</v>
      </c>
      <c r="F845" s="95">
        <f>+indicatorIDEAS!F846</f>
        <v>0</v>
      </c>
      <c r="G845" s="95">
        <f>+indicatorIDEAS!G846</f>
        <v>0</v>
      </c>
      <c r="H845" s="95">
        <f>+indicatorIDEAS!H846</f>
        <v>0</v>
      </c>
      <c r="I845" s="95">
        <f>+indicatorIDEAS!I846</f>
        <v>0</v>
      </c>
      <c r="J845" s="95">
        <f>+indicatorIDEAS!J846</f>
        <v>0</v>
      </c>
      <c r="K845" s="95">
        <f>+indicatorIDEAS!K846</f>
        <v>0</v>
      </c>
      <c r="L845" s="95">
        <f>+indicatorIDEAS!L846</f>
        <v>0</v>
      </c>
      <c r="M845" s="95">
        <f>+indicatorIDEAS!M846</f>
        <v>0</v>
      </c>
      <c r="N845" s="95">
        <f>+indicatorIDEAS!N846</f>
        <v>0</v>
      </c>
      <c r="O845" s="95">
        <f>+indicatorIDEAS!O846</f>
        <v>0</v>
      </c>
      <c r="P845" s="95">
        <f>+indicatorIDEAS!P846</f>
        <v>0</v>
      </c>
      <c r="Q845" s="95">
        <f>+indicatorIDEAS!Q846</f>
        <v>0</v>
      </c>
      <c r="R845" s="95">
        <f>+indicatorIDEAS!R846</f>
        <v>0</v>
      </c>
      <c r="S845" s="95">
        <f>+indicatorIDEAS!S846</f>
        <v>0</v>
      </c>
      <c r="T845" s="95">
        <f>+indicatorIDEAS!T846</f>
        <v>0</v>
      </c>
    </row>
    <row r="846" spans="1:20">
      <c r="A846" s="93" t="str">
        <f>+indicatorIDEAS!B847</f>
        <v>Denmark</v>
      </c>
      <c r="B846" s="93" t="str">
        <f>+indicatorIDEAS!C847</f>
        <v>DNK</v>
      </c>
      <c r="C846" s="93" t="str">
        <f>+VLOOKUP(B846,'List of economiesWB'!$D$7:$G$224,3,FALSE)</f>
        <v>Europe &amp; Central Asia</v>
      </c>
      <c r="D846" s="93" t="str">
        <f>+VLOOKUP(B846,'List of economiesWB'!$D$7:$G$224,4,FALSE)</f>
        <v>High income</v>
      </c>
      <c r="E846" s="94">
        <f>+indicatorIDEAS!D847</f>
        <v>2000</v>
      </c>
      <c r="F846" s="95">
        <f>+indicatorIDEAS!F847</f>
        <v>0</v>
      </c>
      <c r="G846" s="95">
        <f>+indicatorIDEAS!G847</f>
        <v>0</v>
      </c>
      <c r="H846" s="95">
        <f>+indicatorIDEAS!H847</f>
        <v>0</v>
      </c>
      <c r="I846" s="95">
        <f>+indicatorIDEAS!I847</f>
        <v>0</v>
      </c>
      <c r="J846" s="95">
        <f>+indicatorIDEAS!J847</f>
        <v>0</v>
      </c>
      <c r="K846" s="95">
        <f>+indicatorIDEAS!K847</f>
        <v>0</v>
      </c>
      <c r="L846" s="95">
        <f>+indicatorIDEAS!L847</f>
        <v>0</v>
      </c>
      <c r="M846" s="95">
        <f>+indicatorIDEAS!M847</f>
        <v>0</v>
      </c>
      <c r="N846" s="95">
        <f>+indicatorIDEAS!N847</f>
        <v>0</v>
      </c>
      <c r="O846" s="95">
        <f>+indicatorIDEAS!O847</f>
        <v>0</v>
      </c>
      <c r="P846" s="95">
        <f>+indicatorIDEAS!P847</f>
        <v>0</v>
      </c>
      <c r="Q846" s="95">
        <f>+indicatorIDEAS!Q847</f>
        <v>0</v>
      </c>
      <c r="R846" s="95">
        <f>+indicatorIDEAS!R847</f>
        <v>0</v>
      </c>
      <c r="S846" s="95">
        <f>+indicatorIDEAS!S847</f>
        <v>0</v>
      </c>
      <c r="T846" s="95">
        <f>+indicatorIDEAS!T847</f>
        <v>0</v>
      </c>
    </row>
    <row r="847" spans="1:20">
      <c r="A847" s="93" t="str">
        <f>+indicatorIDEAS!B848</f>
        <v>Denmark</v>
      </c>
      <c r="B847" s="93" t="str">
        <f>+indicatorIDEAS!C848</f>
        <v>DNK</v>
      </c>
      <c r="C847" s="93" t="str">
        <f>+VLOOKUP(B847,'List of economiesWB'!$D$7:$G$224,3,FALSE)</f>
        <v>Europe &amp; Central Asia</v>
      </c>
      <c r="D847" s="93" t="str">
        <f>+VLOOKUP(B847,'List of economiesWB'!$D$7:$G$224,4,FALSE)</f>
        <v>High income</v>
      </c>
      <c r="E847" s="94">
        <f>+indicatorIDEAS!D848</f>
        <v>2001</v>
      </c>
      <c r="F847" s="95">
        <f>+indicatorIDEAS!F848</f>
        <v>0</v>
      </c>
      <c r="G847" s="95">
        <f>+indicatorIDEAS!G848</f>
        <v>0</v>
      </c>
      <c r="H847" s="95">
        <f>+indicatorIDEAS!H848</f>
        <v>0</v>
      </c>
      <c r="I847" s="95">
        <f>+indicatorIDEAS!I848</f>
        <v>0</v>
      </c>
      <c r="J847" s="95">
        <f>+indicatorIDEAS!J848</f>
        <v>0</v>
      </c>
      <c r="K847" s="95">
        <f>+indicatorIDEAS!K848</f>
        <v>0</v>
      </c>
      <c r="L847" s="95">
        <f>+indicatorIDEAS!L848</f>
        <v>0</v>
      </c>
      <c r="M847" s="95">
        <f>+indicatorIDEAS!M848</f>
        <v>0</v>
      </c>
      <c r="N847" s="95">
        <f>+indicatorIDEAS!N848</f>
        <v>0</v>
      </c>
      <c r="O847" s="95">
        <f>+indicatorIDEAS!O848</f>
        <v>0</v>
      </c>
      <c r="P847" s="95">
        <f>+indicatorIDEAS!P848</f>
        <v>0</v>
      </c>
      <c r="Q847" s="95">
        <f>+indicatorIDEAS!Q848</f>
        <v>0</v>
      </c>
      <c r="R847" s="95">
        <f>+indicatorIDEAS!R848</f>
        <v>0</v>
      </c>
      <c r="S847" s="95">
        <f>+indicatorIDEAS!S848</f>
        <v>0</v>
      </c>
      <c r="T847" s="95">
        <f>+indicatorIDEAS!T848</f>
        <v>0</v>
      </c>
    </row>
    <row r="848" spans="1:20">
      <c r="A848" s="93" t="str">
        <f>+indicatorIDEAS!B849</f>
        <v>Denmark</v>
      </c>
      <c r="B848" s="93" t="str">
        <f>+indicatorIDEAS!C849</f>
        <v>DNK</v>
      </c>
      <c r="C848" s="93" t="str">
        <f>+VLOOKUP(B848,'List of economiesWB'!$D$7:$G$224,3,FALSE)</f>
        <v>Europe &amp; Central Asia</v>
      </c>
      <c r="D848" s="93" t="str">
        <f>+VLOOKUP(B848,'List of economiesWB'!$D$7:$G$224,4,FALSE)</f>
        <v>High income</v>
      </c>
      <c r="E848" s="94">
        <f>+indicatorIDEAS!D849</f>
        <v>2002</v>
      </c>
      <c r="F848" s="95">
        <f>+indicatorIDEAS!F849</f>
        <v>0</v>
      </c>
      <c r="G848" s="95">
        <f>+indicatorIDEAS!G849</f>
        <v>0</v>
      </c>
      <c r="H848" s="95">
        <f>+indicatorIDEAS!H849</f>
        <v>0</v>
      </c>
      <c r="I848" s="95">
        <f>+indicatorIDEAS!I849</f>
        <v>0</v>
      </c>
      <c r="J848" s="95">
        <f>+indicatorIDEAS!J849</f>
        <v>0</v>
      </c>
      <c r="K848" s="95">
        <f>+indicatorIDEAS!K849</f>
        <v>0</v>
      </c>
      <c r="L848" s="95">
        <f>+indicatorIDEAS!L849</f>
        <v>0</v>
      </c>
      <c r="M848" s="95">
        <f>+indicatorIDEAS!M849</f>
        <v>0</v>
      </c>
      <c r="N848" s="95">
        <f>+indicatorIDEAS!N849</f>
        <v>0</v>
      </c>
      <c r="O848" s="95">
        <f>+indicatorIDEAS!O849</f>
        <v>0</v>
      </c>
      <c r="P848" s="95">
        <f>+indicatorIDEAS!P849</f>
        <v>0</v>
      </c>
      <c r="Q848" s="95">
        <f>+indicatorIDEAS!Q849</f>
        <v>0</v>
      </c>
      <c r="R848" s="95">
        <f>+indicatorIDEAS!R849</f>
        <v>0</v>
      </c>
      <c r="S848" s="95">
        <f>+indicatorIDEAS!S849</f>
        <v>0</v>
      </c>
      <c r="T848" s="95">
        <f>+indicatorIDEAS!T849</f>
        <v>0</v>
      </c>
    </row>
    <row r="849" spans="1:20">
      <c r="A849" s="93" t="str">
        <f>+indicatorIDEAS!B850</f>
        <v>Denmark</v>
      </c>
      <c r="B849" s="93" t="str">
        <f>+indicatorIDEAS!C850</f>
        <v>DNK</v>
      </c>
      <c r="C849" s="93" t="str">
        <f>+VLOOKUP(B849,'List of economiesWB'!$D$7:$G$224,3,FALSE)</f>
        <v>Europe &amp; Central Asia</v>
      </c>
      <c r="D849" s="93" t="str">
        <f>+VLOOKUP(B849,'List of economiesWB'!$D$7:$G$224,4,FALSE)</f>
        <v>High income</v>
      </c>
      <c r="E849" s="94">
        <f>+indicatorIDEAS!D850</f>
        <v>2003</v>
      </c>
      <c r="F849" s="95">
        <f>+indicatorIDEAS!F850</f>
        <v>0</v>
      </c>
      <c r="G849" s="95">
        <f>+indicatorIDEAS!G850</f>
        <v>0</v>
      </c>
      <c r="H849" s="95">
        <f>+indicatorIDEAS!H850</f>
        <v>0</v>
      </c>
      <c r="I849" s="95">
        <f>+indicatorIDEAS!I850</f>
        <v>0</v>
      </c>
      <c r="J849" s="95">
        <f>+indicatorIDEAS!J850</f>
        <v>0</v>
      </c>
      <c r="K849" s="95">
        <f>+indicatorIDEAS!K850</f>
        <v>0</v>
      </c>
      <c r="L849" s="95">
        <f>+indicatorIDEAS!L850</f>
        <v>0</v>
      </c>
      <c r="M849" s="95">
        <f>+indicatorIDEAS!M850</f>
        <v>0</v>
      </c>
      <c r="N849" s="95">
        <f>+indicatorIDEAS!N850</f>
        <v>0</v>
      </c>
      <c r="O849" s="95">
        <f>+indicatorIDEAS!O850</f>
        <v>0</v>
      </c>
      <c r="P849" s="95">
        <f>+indicatorIDEAS!P850</f>
        <v>0</v>
      </c>
      <c r="Q849" s="95">
        <f>+indicatorIDEAS!Q850</f>
        <v>0</v>
      </c>
      <c r="R849" s="95">
        <f>+indicatorIDEAS!R850</f>
        <v>0</v>
      </c>
      <c r="S849" s="95">
        <f>+indicatorIDEAS!S850</f>
        <v>0</v>
      </c>
      <c r="T849" s="95">
        <f>+indicatorIDEAS!T850</f>
        <v>0</v>
      </c>
    </row>
    <row r="850" spans="1:20">
      <c r="A850" s="93" t="str">
        <f>+indicatorIDEAS!B851</f>
        <v>Denmark</v>
      </c>
      <c r="B850" s="93" t="str">
        <f>+indicatorIDEAS!C851</f>
        <v>DNK</v>
      </c>
      <c r="C850" s="93" t="str">
        <f>+VLOOKUP(B850,'List of economiesWB'!$D$7:$G$224,3,FALSE)</f>
        <v>Europe &amp; Central Asia</v>
      </c>
      <c r="D850" s="93" t="str">
        <f>+VLOOKUP(B850,'List of economiesWB'!$D$7:$G$224,4,FALSE)</f>
        <v>High income</v>
      </c>
      <c r="E850" s="94">
        <f>+indicatorIDEAS!D851</f>
        <v>2004</v>
      </c>
      <c r="F850" s="95">
        <f>+indicatorIDEAS!F851</f>
        <v>0</v>
      </c>
      <c r="G850" s="95">
        <f>+indicatorIDEAS!G851</f>
        <v>0</v>
      </c>
      <c r="H850" s="95">
        <f>+indicatorIDEAS!H851</f>
        <v>0</v>
      </c>
      <c r="I850" s="95">
        <f>+indicatorIDEAS!I851</f>
        <v>0</v>
      </c>
      <c r="J850" s="95">
        <f>+indicatorIDEAS!J851</f>
        <v>0</v>
      </c>
      <c r="K850" s="95">
        <f>+indicatorIDEAS!K851</f>
        <v>0</v>
      </c>
      <c r="L850" s="95">
        <f>+indicatorIDEAS!L851</f>
        <v>0</v>
      </c>
      <c r="M850" s="95">
        <f>+indicatorIDEAS!M851</f>
        <v>0</v>
      </c>
      <c r="N850" s="95">
        <f>+indicatorIDEAS!N851</f>
        <v>0</v>
      </c>
      <c r="O850" s="95">
        <f>+indicatorIDEAS!O851</f>
        <v>0</v>
      </c>
      <c r="P850" s="95">
        <f>+indicatorIDEAS!P851</f>
        <v>0</v>
      </c>
      <c r="Q850" s="95">
        <f>+indicatorIDEAS!Q851</f>
        <v>0</v>
      </c>
      <c r="R850" s="95">
        <f>+indicatorIDEAS!R851</f>
        <v>0</v>
      </c>
      <c r="S850" s="95">
        <f>+indicatorIDEAS!S851</f>
        <v>0</v>
      </c>
      <c r="T850" s="95">
        <f>+indicatorIDEAS!T851</f>
        <v>0</v>
      </c>
    </row>
    <row r="851" spans="1:20">
      <c r="A851" s="93" t="str">
        <f>+indicatorIDEAS!B852</f>
        <v>Denmark</v>
      </c>
      <c r="B851" s="93" t="str">
        <f>+indicatorIDEAS!C852</f>
        <v>DNK</v>
      </c>
      <c r="C851" s="93" t="str">
        <f>+VLOOKUP(B851,'List of economiesWB'!$D$7:$G$224,3,FALSE)</f>
        <v>Europe &amp; Central Asia</v>
      </c>
      <c r="D851" s="93" t="str">
        <f>+VLOOKUP(B851,'List of economiesWB'!$D$7:$G$224,4,FALSE)</f>
        <v>High income</v>
      </c>
      <c r="E851" s="94">
        <f>+indicatorIDEAS!D852</f>
        <v>2005</v>
      </c>
      <c r="F851" s="95">
        <f>+indicatorIDEAS!F852</f>
        <v>0</v>
      </c>
      <c r="G851" s="95">
        <f>+indicatorIDEAS!G852</f>
        <v>0</v>
      </c>
      <c r="H851" s="95">
        <f>+indicatorIDEAS!H852</f>
        <v>0</v>
      </c>
      <c r="I851" s="95">
        <f>+indicatorIDEAS!I852</f>
        <v>0</v>
      </c>
      <c r="J851" s="95">
        <f>+indicatorIDEAS!J852</f>
        <v>0</v>
      </c>
      <c r="K851" s="95">
        <f>+indicatorIDEAS!K852</f>
        <v>0</v>
      </c>
      <c r="L851" s="95">
        <f>+indicatorIDEAS!L852</f>
        <v>0</v>
      </c>
      <c r="M851" s="95">
        <f>+indicatorIDEAS!M852</f>
        <v>0</v>
      </c>
      <c r="N851" s="95">
        <f>+indicatorIDEAS!N852</f>
        <v>0</v>
      </c>
      <c r="O851" s="95">
        <f>+indicatorIDEAS!O852</f>
        <v>0</v>
      </c>
      <c r="P851" s="95">
        <f>+indicatorIDEAS!P852</f>
        <v>0</v>
      </c>
      <c r="Q851" s="95">
        <f>+indicatorIDEAS!Q852</f>
        <v>0</v>
      </c>
      <c r="R851" s="95">
        <f>+indicatorIDEAS!R852</f>
        <v>0</v>
      </c>
      <c r="S851" s="95">
        <f>+indicatorIDEAS!S852</f>
        <v>0</v>
      </c>
      <c r="T851" s="95">
        <f>+indicatorIDEAS!T852</f>
        <v>0</v>
      </c>
    </row>
    <row r="852" spans="1:20">
      <c r="A852" s="93" t="str">
        <f>+indicatorIDEAS!B853</f>
        <v>Denmark</v>
      </c>
      <c r="B852" s="93" t="str">
        <f>+indicatorIDEAS!C853</f>
        <v>DNK</v>
      </c>
      <c r="C852" s="93" t="str">
        <f>+VLOOKUP(B852,'List of economiesWB'!$D$7:$G$224,3,FALSE)</f>
        <v>Europe &amp; Central Asia</v>
      </c>
      <c r="D852" s="93" t="str">
        <f>+VLOOKUP(B852,'List of economiesWB'!$D$7:$G$224,4,FALSE)</f>
        <v>High income</v>
      </c>
      <c r="E852" s="94">
        <f>+indicatorIDEAS!D853</f>
        <v>2006</v>
      </c>
      <c r="F852" s="95">
        <f>+indicatorIDEAS!F853</f>
        <v>2</v>
      </c>
      <c r="G852" s="95">
        <f>+indicatorIDEAS!G853</f>
        <v>0</v>
      </c>
      <c r="H852" s="95">
        <f>+indicatorIDEAS!H853</f>
        <v>0</v>
      </c>
      <c r="I852" s="95">
        <f>+indicatorIDEAS!I853</f>
        <v>0</v>
      </c>
      <c r="J852" s="95">
        <f>+indicatorIDEAS!J853</f>
        <v>2</v>
      </c>
      <c r="K852" s="95">
        <f>+indicatorIDEAS!K853</f>
        <v>3.4482758620689655E-2</v>
      </c>
      <c r="L852" s="95">
        <f>+indicatorIDEAS!L853</f>
        <v>0</v>
      </c>
      <c r="M852" s="95">
        <f>+indicatorIDEAS!M853</f>
        <v>0</v>
      </c>
      <c r="N852" s="95">
        <f>+indicatorIDEAS!N853</f>
        <v>0</v>
      </c>
      <c r="O852" s="95">
        <f>+indicatorIDEAS!O853</f>
        <v>0.22222222222222221</v>
      </c>
      <c r="P852" s="95">
        <f>+indicatorIDEAS!P853</f>
        <v>4.0080160320641279E-3</v>
      </c>
      <c r="Q852" s="95">
        <f>+indicatorIDEAS!Q853</f>
        <v>0</v>
      </c>
      <c r="R852" s="95">
        <f>+indicatorIDEAS!R853</f>
        <v>0</v>
      </c>
      <c r="S852" s="95">
        <f>+indicatorIDEAS!S853</f>
        <v>0</v>
      </c>
      <c r="T852" s="95">
        <f>+indicatorIDEAS!T853</f>
        <v>1.6949152542372881E-2</v>
      </c>
    </row>
    <row r="853" spans="1:20">
      <c r="A853" s="93" t="str">
        <f>+indicatorIDEAS!B854</f>
        <v>Denmark</v>
      </c>
      <c r="B853" s="93" t="str">
        <f>+indicatorIDEAS!C854</f>
        <v>DNK</v>
      </c>
      <c r="C853" s="93" t="str">
        <f>+VLOOKUP(B853,'List of economiesWB'!$D$7:$G$224,3,FALSE)</f>
        <v>Europe &amp; Central Asia</v>
      </c>
      <c r="D853" s="93" t="str">
        <f>+VLOOKUP(B853,'List of economiesWB'!$D$7:$G$224,4,FALSE)</f>
        <v>High income</v>
      </c>
      <c r="E853" s="94">
        <f>+indicatorIDEAS!D854</f>
        <v>2007</v>
      </c>
      <c r="F853" s="95">
        <f>+indicatorIDEAS!F854</f>
        <v>2</v>
      </c>
      <c r="G853" s="95">
        <f>+indicatorIDEAS!G854</f>
        <v>0</v>
      </c>
      <c r="H853" s="95">
        <f>+indicatorIDEAS!H854</f>
        <v>0</v>
      </c>
      <c r="I853" s="95">
        <f>+indicatorIDEAS!I854</f>
        <v>0</v>
      </c>
      <c r="J853" s="95">
        <f>+indicatorIDEAS!J854</f>
        <v>2</v>
      </c>
      <c r="K853" s="95">
        <f>+indicatorIDEAS!K854</f>
        <v>0</v>
      </c>
      <c r="L853" s="95">
        <f>+indicatorIDEAS!L854</f>
        <v>0</v>
      </c>
      <c r="M853" s="95">
        <f>+indicatorIDEAS!M854</f>
        <v>0</v>
      </c>
      <c r="N853" s="95">
        <f>+indicatorIDEAS!N854</f>
        <v>0</v>
      </c>
      <c r="O853" s="95">
        <f>+indicatorIDEAS!O854</f>
        <v>0</v>
      </c>
      <c r="P853" s="95">
        <f>+indicatorIDEAS!P854</f>
        <v>3.4364261168384879E-3</v>
      </c>
      <c r="Q853" s="95">
        <f>+indicatorIDEAS!Q854</f>
        <v>0</v>
      </c>
      <c r="R853" s="95">
        <f>+indicatorIDEAS!R854</f>
        <v>0</v>
      </c>
      <c r="S853" s="95">
        <f>+indicatorIDEAS!S854</f>
        <v>0</v>
      </c>
      <c r="T853" s="95">
        <f>+indicatorIDEAS!T854</f>
        <v>1.4492753623188406E-2</v>
      </c>
    </row>
    <row r="854" spans="1:20">
      <c r="A854" s="93" t="str">
        <f>+indicatorIDEAS!B855</f>
        <v>Denmark</v>
      </c>
      <c r="B854" s="93" t="str">
        <f>+indicatorIDEAS!C855</f>
        <v>DNK</v>
      </c>
      <c r="C854" s="93" t="str">
        <f>+VLOOKUP(B854,'List of economiesWB'!$D$7:$G$224,3,FALSE)</f>
        <v>Europe &amp; Central Asia</v>
      </c>
      <c r="D854" s="93" t="str">
        <f>+VLOOKUP(B854,'List of economiesWB'!$D$7:$G$224,4,FALSE)</f>
        <v>High income</v>
      </c>
      <c r="E854" s="94">
        <f>+indicatorIDEAS!D855</f>
        <v>2008</v>
      </c>
      <c r="F854" s="95">
        <f>+indicatorIDEAS!F855</f>
        <v>2</v>
      </c>
      <c r="G854" s="95">
        <f>+indicatorIDEAS!G855</f>
        <v>0</v>
      </c>
      <c r="H854" s="95">
        <f>+indicatorIDEAS!H855</f>
        <v>0</v>
      </c>
      <c r="I854" s="95">
        <f>+indicatorIDEAS!I855</f>
        <v>0</v>
      </c>
      <c r="J854" s="95">
        <f>+indicatorIDEAS!J855</f>
        <v>2</v>
      </c>
      <c r="K854" s="95">
        <f>+indicatorIDEAS!K855</f>
        <v>0</v>
      </c>
      <c r="L854" s="95">
        <f>+indicatorIDEAS!L855</f>
        <v>0</v>
      </c>
      <c r="M854" s="95">
        <f>+indicatorIDEAS!M855</f>
        <v>0</v>
      </c>
      <c r="N854" s="95">
        <f>+indicatorIDEAS!N855</f>
        <v>0</v>
      </c>
      <c r="O854" s="95">
        <f>+indicatorIDEAS!O855</f>
        <v>0</v>
      </c>
      <c r="P854" s="95">
        <f>+indicatorIDEAS!P855</f>
        <v>2.7137042062415195E-3</v>
      </c>
      <c r="Q854" s="95">
        <f>+indicatorIDEAS!Q855</f>
        <v>0</v>
      </c>
      <c r="R854" s="95">
        <f>+indicatorIDEAS!R855</f>
        <v>0</v>
      </c>
      <c r="S854" s="95">
        <f>+indicatorIDEAS!S855</f>
        <v>0</v>
      </c>
      <c r="T854" s="95">
        <f>+indicatorIDEAS!T855</f>
        <v>1.1363636363636364E-2</v>
      </c>
    </row>
    <row r="855" spans="1:20">
      <c r="A855" s="93" t="str">
        <f>+indicatorIDEAS!B856</f>
        <v>Denmark</v>
      </c>
      <c r="B855" s="93" t="str">
        <f>+indicatorIDEAS!C856</f>
        <v>DNK</v>
      </c>
      <c r="C855" s="93" t="str">
        <f>+VLOOKUP(B855,'List of economiesWB'!$D$7:$G$224,3,FALSE)</f>
        <v>Europe &amp; Central Asia</v>
      </c>
      <c r="D855" s="93" t="str">
        <f>+VLOOKUP(B855,'List of economiesWB'!$D$7:$G$224,4,FALSE)</f>
        <v>High income</v>
      </c>
      <c r="E855" s="94">
        <f>+indicatorIDEAS!D856</f>
        <v>2009</v>
      </c>
      <c r="F855" s="95">
        <f>+indicatorIDEAS!F856</f>
        <v>6</v>
      </c>
      <c r="G855" s="95">
        <f>+indicatorIDEAS!G856</f>
        <v>0</v>
      </c>
      <c r="H855" s="95">
        <f>+indicatorIDEAS!H856</f>
        <v>1</v>
      </c>
      <c r="I855" s="95">
        <f>+indicatorIDEAS!I856</f>
        <v>0</v>
      </c>
      <c r="J855" s="95">
        <f>+indicatorIDEAS!J856</f>
        <v>5</v>
      </c>
      <c r="K855" s="95">
        <f>+indicatorIDEAS!K856</f>
        <v>1.4134275618374558E-2</v>
      </c>
      <c r="L855" s="95">
        <f>+indicatorIDEAS!L856</f>
        <v>0</v>
      </c>
      <c r="M855" s="95">
        <f>+indicatorIDEAS!M856</f>
        <v>3.125E-2</v>
      </c>
      <c r="N855" s="95">
        <f>+indicatorIDEAS!N856</f>
        <v>0</v>
      </c>
      <c r="O855" s="95">
        <f>+indicatorIDEAS!O856</f>
        <v>4.1095890410958902E-2</v>
      </c>
      <c r="P855" s="95">
        <f>+indicatorIDEAS!P856</f>
        <v>5.8823529411764705E-3</v>
      </c>
      <c r="Q855" s="95">
        <f>+indicatorIDEAS!Q856</f>
        <v>0</v>
      </c>
      <c r="R855" s="95">
        <f>+indicatorIDEAS!R856</f>
        <v>7.874015748031496E-3</v>
      </c>
      <c r="S855" s="95">
        <f>+indicatorIDEAS!S856</f>
        <v>0</v>
      </c>
      <c r="T855" s="95">
        <f>+indicatorIDEAS!T856</f>
        <v>2.0080321285140562E-2</v>
      </c>
    </row>
    <row r="856" spans="1:20">
      <c r="A856" s="93" t="str">
        <f>+indicatorIDEAS!B857</f>
        <v>Denmark</v>
      </c>
      <c r="B856" s="93" t="str">
        <f>+indicatorIDEAS!C857</f>
        <v>DNK</v>
      </c>
      <c r="C856" s="93" t="str">
        <f>+VLOOKUP(B856,'List of economiesWB'!$D$7:$G$224,3,FALSE)</f>
        <v>Europe &amp; Central Asia</v>
      </c>
      <c r="D856" s="93" t="str">
        <f>+VLOOKUP(B856,'List of economiesWB'!$D$7:$G$224,4,FALSE)</f>
        <v>High income</v>
      </c>
      <c r="E856" s="94">
        <f>+indicatorIDEAS!D857</f>
        <v>2010</v>
      </c>
      <c r="F856" s="95">
        <f>+indicatorIDEAS!F857</f>
        <v>6</v>
      </c>
      <c r="G856" s="95">
        <f>+indicatorIDEAS!G857</f>
        <v>0</v>
      </c>
      <c r="H856" s="95">
        <f>+indicatorIDEAS!H857</f>
        <v>1</v>
      </c>
      <c r="I856" s="95">
        <f>+indicatorIDEAS!I857</f>
        <v>0</v>
      </c>
      <c r="J856" s="95">
        <f>+indicatorIDEAS!J857</f>
        <v>5</v>
      </c>
      <c r="K856" s="95">
        <f>+indicatorIDEAS!K857</f>
        <v>0</v>
      </c>
      <c r="L856" s="95">
        <f>+indicatorIDEAS!L857</f>
        <v>0</v>
      </c>
      <c r="M856" s="95">
        <f>+indicatorIDEAS!M857</f>
        <v>0</v>
      </c>
      <c r="N856" s="95">
        <f>+indicatorIDEAS!N857</f>
        <v>0</v>
      </c>
      <c r="O856" s="95">
        <f>+indicatorIDEAS!O857</f>
        <v>0</v>
      </c>
      <c r="P856" s="95">
        <f>+indicatorIDEAS!P857</f>
        <v>4.7430830039525695E-3</v>
      </c>
      <c r="Q856" s="95">
        <f>+indicatorIDEAS!Q857</f>
        <v>0</v>
      </c>
      <c r="R856" s="95">
        <f>+indicatorIDEAS!R857</f>
        <v>6.1728395061728392E-3</v>
      </c>
      <c r="S856" s="95">
        <f>+indicatorIDEAS!S857</f>
        <v>0</v>
      </c>
      <c r="T856" s="95">
        <f>+indicatorIDEAS!T857</f>
        <v>1.6286644951140065E-2</v>
      </c>
    </row>
    <row r="857" spans="1:20">
      <c r="A857" s="93" t="str">
        <f>+indicatorIDEAS!B858</f>
        <v>Denmark</v>
      </c>
      <c r="B857" s="93" t="str">
        <f>+indicatorIDEAS!C858</f>
        <v>DNK</v>
      </c>
      <c r="C857" s="93" t="str">
        <f>+VLOOKUP(B857,'List of economiesWB'!$D$7:$G$224,3,FALSE)</f>
        <v>Europe &amp; Central Asia</v>
      </c>
      <c r="D857" s="93" t="str">
        <f>+VLOOKUP(B857,'List of economiesWB'!$D$7:$G$224,4,FALSE)</f>
        <v>High income</v>
      </c>
      <c r="E857" s="94">
        <f>+indicatorIDEAS!D858</f>
        <v>2011</v>
      </c>
      <c r="F857" s="95">
        <f>+indicatorIDEAS!F858</f>
        <v>6</v>
      </c>
      <c r="G857" s="95">
        <f>+indicatorIDEAS!G858</f>
        <v>0</v>
      </c>
      <c r="H857" s="95">
        <f>+indicatorIDEAS!H858</f>
        <v>1</v>
      </c>
      <c r="I857" s="95">
        <f>+indicatorIDEAS!I858</f>
        <v>0</v>
      </c>
      <c r="J857" s="95">
        <f>+indicatorIDEAS!J858</f>
        <v>5</v>
      </c>
      <c r="K857" s="95">
        <f>+indicatorIDEAS!K858</f>
        <v>0</v>
      </c>
      <c r="L857" s="95">
        <f>+indicatorIDEAS!L858</f>
        <v>0</v>
      </c>
      <c r="M857" s="95">
        <f>+indicatorIDEAS!M858</f>
        <v>0</v>
      </c>
      <c r="N857" s="95">
        <f>+indicatorIDEAS!N858</f>
        <v>0</v>
      </c>
      <c r="O857" s="95">
        <f>+indicatorIDEAS!O858</f>
        <v>0</v>
      </c>
      <c r="P857" s="95">
        <f>+indicatorIDEAS!P858</f>
        <v>3.8535645472061657E-3</v>
      </c>
      <c r="Q857" s="95">
        <f>+indicatorIDEAS!Q858</f>
        <v>0</v>
      </c>
      <c r="R857" s="95">
        <f>+indicatorIDEAS!R858</f>
        <v>5.0251256281407036E-3</v>
      </c>
      <c r="S857" s="95">
        <f>+indicatorIDEAS!S858</f>
        <v>0</v>
      </c>
      <c r="T857" s="95">
        <f>+indicatorIDEAS!T858</f>
        <v>1.3736263736263736E-2</v>
      </c>
    </row>
    <row r="858" spans="1:20">
      <c r="A858" s="93" t="str">
        <f>+indicatorIDEAS!B859</f>
        <v>Denmark</v>
      </c>
      <c r="B858" s="93" t="str">
        <f>+indicatorIDEAS!C859</f>
        <v>DNK</v>
      </c>
      <c r="C858" s="93" t="str">
        <f>+VLOOKUP(B858,'List of economiesWB'!$D$7:$G$224,3,FALSE)</f>
        <v>Europe &amp; Central Asia</v>
      </c>
      <c r="D858" s="93" t="str">
        <f>+VLOOKUP(B858,'List of economiesWB'!$D$7:$G$224,4,FALSE)</f>
        <v>High income</v>
      </c>
      <c r="E858" s="94">
        <f>+indicatorIDEAS!D859</f>
        <v>2012</v>
      </c>
      <c r="F858" s="95">
        <f>+indicatorIDEAS!F859</f>
        <v>6</v>
      </c>
      <c r="G858" s="95">
        <f>+indicatorIDEAS!G859</f>
        <v>0</v>
      </c>
      <c r="H858" s="95">
        <f>+indicatorIDEAS!H859</f>
        <v>1</v>
      </c>
      <c r="I858" s="95">
        <f>+indicatorIDEAS!I859</f>
        <v>0</v>
      </c>
      <c r="J858" s="95">
        <f>+indicatorIDEAS!J859</f>
        <v>5</v>
      </c>
      <c r="K858" s="95">
        <f>+indicatorIDEAS!K859</f>
        <v>0</v>
      </c>
      <c r="L858" s="95">
        <f>+indicatorIDEAS!L859</f>
        <v>0</v>
      </c>
      <c r="M858" s="95">
        <f>+indicatorIDEAS!M859</f>
        <v>0</v>
      </c>
      <c r="N858" s="95">
        <f>+indicatorIDEAS!N859</f>
        <v>0</v>
      </c>
      <c r="O858" s="95">
        <f>+indicatorIDEAS!O859</f>
        <v>0</v>
      </c>
      <c r="P858" s="95">
        <f>+indicatorIDEAS!P859</f>
        <v>3.6341611144760752E-3</v>
      </c>
      <c r="Q858" s="95">
        <f>+indicatorIDEAS!Q859</f>
        <v>0</v>
      </c>
      <c r="R858" s="95">
        <f>+indicatorIDEAS!R859</f>
        <v>4.7846889952153108E-3</v>
      </c>
      <c r="S858" s="95">
        <f>+indicatorIDEAS!S859</f>
        <v>0</v>
      </c>
      <c r="T858" s="95">
        <f>+indicatorIDEAS!T859</f>
        <v>1.3123359580052493E-2</v>
      </c>
    </row>
    <row r="859" spans="1:20">
      <c r="A859" s="93" t="str">
        <f>+indicatorIDEAS!B860</f>
        <v>Denmark</v>
      </c>
      <c r="B859" s="93" t="str">
        <f>+indicatorIDEAS!C860</f>
        <v>DNK</v>
      </c>
      <c r="C859" s="93" t="str">
        <f>+VLOOKUP(B859,'List of economiesWB'!$D$7:$G$224,3,FALSE)</f>
        <v>Europe &amp; Central Asia</v>
      </c>
      <c r="D859" s="93" t="str">
        <f>+VLOOKUP(B859,'List of economiesWB'!$D$7:$G$224,4,FALSE)</f>
        <v>High income</v>
      </c>
      <c r="E859" s="94">
        <f>+indicatorIDEAS!D860</f>
        <v>2013</v>
      </c>
      <c r="F859" s="95">
        <f>+indicatorIDEAS!F860</f>
        <v>6</v>
      </c>
      <c r="G859" s="95">
        <f>+indicatorIDEAS!G860</f>
        <v>0</v>
      </c>
      <c r="H859" s="95">
        <f>+indicatorIDEAS!H860</f>
        <v>1</v>
      </c>
      <c r="I859" s="95">
        <f>+indicatorIDEAS!I860</f>
        <v>0</v>
      </c>
      <c r="J859" s="95">
        <f>+indicatorIDEAS!J860</f>
        <v>5</v>
      </c>
      <c r="K859" s="95">
        <f>+indicatorIDEAS!K860</f>
        <v>0</v>
      </c>
      <c r="L859" s="95">
        <f>+indicatorIDEAS!L860</f>
        <v>0</v>
      </c>
      <c r="M859" s="95">
        <f>+indicatorIDEAS!M860</f>
        <v>0</v>
      </c>
      <c r="N859" s="95">
        <f>+indicatorIDEAS!N860</f>
        <v>0</v>
      </c>
      <c r="O859" s="95">
        <f>+indicatorIDEAS!O860</f>
        <v>0</v>
      </c>
      <c r="P859" s="95">
        <f>+indicatorIDEAS!P860</f>
        <v>3.4462952326249283E-3</v>
      </c>
      <c r="Q859" s="95">
        <f>+indicatorIDEAS!Q860</f>
        <v>0</v>
      </c>
      <c r="R859" s="95">
        <f>+indicatorIDEAS!R860</f>
        <v>4.6948356807511738E-3</v>
      </c>
      <c r="S859" s="95">
        <f>+indicatorIDEAS!S860</f>
        <v>0</v>
      </c>
      <c r="T859" s="95">
        <f>+indicatorIDEAS!T860</f>
        <v>1.2195121951219513E-2</v>
      </c>
    </row>
    <row r="860" spans="1:20">
      <c r="A860" s="93" t="str">
        <f>+indicatorIDEAS!B861</f>
        <v>Denmark</v>
      </c>
      <c r="B860" s="93" t="str">
        <f>+indicatorIDEAS!C861</f>
        <v>DNK</v>
      </c>
      <c r="C860" s="93" t="str">
        <f>+VLOOKUP(B860,'List of economiesWB'!$D$7:$G$224,3,FALSE)</f>
        <v>Europe &amp; Central Asia</v>
      </c>
      <c r="D860" s="93" t="str">
        <f>+VLOOKUP(B860,'List of economiesWB'!$D$7:$G$224,4,FALSE)</f>
        <v>High income</v>
      </c>
      <c r="E860" s="94">
        <f>+indicatorIDEAS!D861</f>
        <v>2014</v>
      </c>
      <c r="F860" s="95">
        <f>+indicatorIDEAS!F861</f>
        <v>6</v>
      </c>
      <c r="G860" s="95">
        <f>+indicatorIDEAS!G861</f>
        <v>0</v>
      </c>
      <c r="H860" s="95">
        <f>+indicatorIDEAS!H861</f>
        <v>1</v>
      </c>
      <c r="I860" s="95">
        <f>+indicatorIDEAS!I861</f>
        <v>0</v>
      </c>
      <c r="J860" s="95">
        <f>+indicatorIDEAS!J861</f>
        <v>5</v>
      </c>
      <c r="K860" s="95">
        <f>+indicatorIDEAS!K861</f>
        <v>0</v>
      </c>
      <c r="L860" s="95">
        <f>+indicatorIDEAS!L861</f>
        <v>0</v>
      </c>
      <c r="M860" s="95">
        <f>+indicatorIDEAS!M861</f>
        <v>0</v>
      </c>
      <c r="N860" s="95">
        <f>+indicatorIDEAS!N861</f>
        <v>0</v>
      </c>
      <c r="O860" s="95">
        <f>+indicatorIDEAS!O861</f>
        <v>0</v>
      </c>
      <c r="P860" s="95">
        <f>+indicatorIDEAS!P861</f>
        <v>3.1578947368421052E-3</v>
      </c>
      <c r="Q860" s="95">
        <f>+indicatorIDEAS!Q861</f>
        <v>0</v>
      </c>
      <c r="R860" s="95">
        <f>+indicatorIDEAS!R861</f>
        <v>4.4052863436123352E-3</v>
      </c>
      <c r="S860" s="95">
        <f>+indicatorIDEAS!S861</f>
        <v>0</v>
      </c>
      <c r="T860" s="95">
        <f>+indicatorIDEAS!T861</f>
        <v>1.1061946902654867E-2</v>
      </c>
    </row>
    <row r="861" spans="1:20">
      <c r="A861" s="93" t="str">
        <f>+indicatorIDEAS!B862</f>
        <v>Denmark</v>
      </c>
      <c r="B861" s="93" t="str">
        <f>+indicatorIDEAS!C862</f>
        <v>DNK</v>
      </c>
      <c r="C861" s="93" t="str">
        <f>+VLOOKUP(B861,'List of economiesWB'!$D$7:$G$224,3,FALSE)</f>
        <v>Europe &amp; Central Asia</v>
      </c>
      <c r="D861" s="93" t="str">
        <f>+VLOOKUP(B861,'List of economiesWB'!$D$7:$G$224,4,FALSE)</f>
        <v>High income</v>
      </c>
      <c r="E861" s="94">
        <f>+indicatorIDEAS!D862</f>
        <v>2015</v>
      </c>
      <c r="F861" s="95">
        <f>+indicatorIDEAS!F862</f>
        <v>6</v>
      </c>
      <c r="G861" s="95">
        <f>+indicatorIDEAS!G862</f>
        <v>0</v>
      </c>
      <c r="H861" s="95">
        <f>+indicatorIDEAS!H862</f>
        <v>1</v>
      </c>
      <c r="I861" s="95">
        <f>+indicatorIDEAS!I862</f>
        <v>0</v>
      </c>
      <c r="J861" s="95">
        <f>+indicatorIDEAS!J862</f>
        <v>5</v>
      </c>
      <c r="K861" s="95">
        <f>+indicatorIDEAS!K862</f>
        <v>0</v>
      </c>
      <c r="L861" s="95">
        <f>+indicatorIDEAS!L862</f>
        <v>0</v>
      </c>
      <c r="M861" s="95">
        <f>+indicatorIDEAS!M862</f>
        <v>0</v>
      </c>
      <c r="N861" s="95">
        <f>+indicatorIDEAS!N862</f>
        <v>0</v>
      </c>
      <c r="O861" s="95">
        <f>+indicatorIDEAS!O862</f>
        <v>0</v>
      </c>
      <c r="P861" s="95">
        <f>+indicatorIDEAS!P862</f>
        <v>2.9835902536051715E-3</v>
      </c>
      <c r="Q861" s="95">
        <f>+indicatorIDEAS!Q862</f>
        <v>0</v>
      </c>
      <c r="R861" s="95">
        <f>+indicatorIDEAS!R862</f>
        <v>4.1841004184100415E-3</v>
      </c>
      <c r="S861" s="95">
        <f>+indicatorIDEAS!S862</f>
        <v>0</v>
      </c>
      <c r="T861" s="95">
        <f>+indicatorIDEAS!T862</f>
        <v>1.0351966873706004E-2</v>
      </c>
    </row>
    <row r="862" spans="1:20">
      <c r="A862" s="93" t="str">
        <f>+indicatorIDEAS!B863</f>
        <v>Dominican Republic</v>
      </c>
      <c r="B862" s="93" t="str">
        <f>+indicatorIDEAS!C863</f>
        <v>DOM</v>
      </c>
      <c r="C862" s="93" t="str">
        <f>+VLOOKUP(B862,'List of economiesWB'!$D$7:$G$224,3,FALSE)</f>
        <v>Latin America &amp; Caribbean</v>
      </c>
      <c r="D862" s="93" t="str">
        <f>+VLOOKUP(B862,'List of economiesWB'!$D$7:$G$224,4,FALSE)</f>
        <v>Upper middle income</v>
      </c>
      <c r="E862" s="94">
        <f>+indicatorIDEAS!D863</f>
        <v>1996</v>
      </c>
      <c r="F862" s="95">
        <f>+indicatorIDEAS!F863</f>
        <v>0</v>
      </c>
      <c r="G862" s="95">
        <f>+indicatorIDEAS!G863</f>
        <v>0</v>
      </c>
      <c r="H862" s="95">
        <f>+indicatorIDEAS!H863</f>
        <v>0</v>
      </c>
      <c r="I862" s="95">
        <f>+indicatorIDEAS!I863</f>
        <v>0</v>
      </c>
      <c r="J862" s="95">
        <f>+indicatorIDEAS!J863</f>
        <v>0</v>
      </c>
      <c r="K862" s="95">
        <f>+indicatorIDEAS!K863</f>
        <v>0</v>
      </c>
      <c r="L862" s="95">
        <f>+indicatorIDEAS!L863</f>
        <v>0</v>
      </c>
      <c r="M862" s="95">
        <f>+indicatorIDEAS!M863</f>
        <v>0</v>
      </c>
      <c r="N862" s="95">
        <f>+indicatorIDEAS!N863</f>
        <v>0</v>
      </c>
      <c r="O862" s="95">
        <f>+indicatorIDEAS!O863</f>
        <v>0</v>
      </c>
      <c r="P862" s="95">
        <f>+indicatorIDEAS!P863</f>
        <v>0</v>
      </c>
      <c r="Q862" s="95">
        <f>+indicatorIDEAS!Q863</f>
        <v>0</v>
      </c>
      <c r="R862" s="95">
        <f>+indicatorIDEAS!R863</f>
        <v>0</v>
      </c>
      <c r="S862" s="95">
        <f>+indicatorIDEAS!S863</f>
        <v>0</v>
      </c>
      <c r="T862" s="95">
        <f>+indicatorIDEAS!T863</f>
        <v>0</v>
      </c>
    </row>
    <row r="863" spans="1:20">
      <c r="A863" s="93" t="str">
        <f>+indicatorIDEAS!B864</f>
        <v>Dominican Republic</v>
      </c>
      <c r="B863" s="93" t="str">
        <f>+indicatorIDEAS!C864</f>
        <v>DOM</v>
      </c>
      <c r="C863" s="93" t="str">
        <f>+VLOOKUP(B863,'List of economiesWB'!$D$7:$G$224,3,FALSE)</f>
        <v>Latin America &amp; Caribbean</v>
      </c>
      <c r="D863" s="93" t="str">
        <f>+VLOOKUP(B863,'List of economiesWB'!$D$7:$G$224,4,FALSE)</f>
        <v>Upper middle income</v>
      </c>
      <c r="E863" s="94">
        <f>+indicatorIDEAS!D864</f>
        <v>1997</v>
      </c>
      <c r="F863" s="95">
        <f>+indicatorIDEAS!F864</f>
        <v>0</v>
      </c>
      <c r="G863" s="95">
        <f>+indicatorIDEAS!G864</f>
        <v>0</v>
      </c>
      <c r="H863" s="95">
        <f>+indicatorIDEAS!H864</f>
        <v>0</v>
      </c>
      <c r="I863" s="95">
        <f>+indicatorIDEAS!I864</f>
        <v>0</v>
      </c>
      <c r="J863" s="95">
        <f>+indicatorIDEAS!J864</f>
        <v>0</v>
      </c>
      <c r="K863" s="95">
        <f>+indicatorIDEAS!K864</f>
        <v>0</v>
      </c>
      <c r="L863" s="95">
        <f>+indicatorIDEAS!L864</f>
        <v>0</v>
      </c>
      <c r="M863" s="95">
        <f>+indicatorIDEAS!M864</f>
        <v>0</v>
      </c>
      <c r="N863" s="95">
        <f>+indicatorIDEAS!N864</f>
        <v>0</v>
      </c>
      <c r="O863" s="95">
        <f>+indicatorIDEAS!O864</f>
        <v>0</v>
      </c>
      <c r="P863" s="95">
        <f>+indicatorIDEAS!P864</f>
        <v>0</v>
      </c>
      <c r="Q863" s="95">
        <f>+indicatorIDEAS!Q864</f>
        <v>0</v>
      </c>
      <c r="R863" s="95">
        <f>+indicatorIDEAS!R864</f>
        <v>0</v>
      </c>
      <c r="S863" s="95">
        <f>+indicatorIDEAS!S864</f>
        <v>0</v>
      </c>
      <c r="T863" s="95">
        <f>+indicatorIDEAS!T864</f>
        <v>0</v>
      </c>
    </row>
    <row r="864" spans="1:20">
      <c r="A864" s="93" t="str">
        <f>+indicatorIDEAS!B865</f>
        <v>Dominican Republic</v>
      </c>
      <c r="B864" s="93" t="str">
        <f>+indicatorIDEAS!C865</f>
        <v>DOM</v>
      </c>
      <c r="C864" s="93" t="str">
        <f>+VLOOKUP(B864,'List of economiesWB'!$D$7:$G$224,3,FALSE)</f>
        <v>Latin America &amp; Caribbean</v>
      </c>
      <c r="D864" s="93" t="str">
        <f>+VLOOKUP(B864,'List of economiesWB'!$D$7:$G$224,4,FALSE)</f>
        <v>Upper middle income</v>
      </c>
      <c r="E864" s="94">
        <f>+indicatorIDEAS!D865</f>
        <v>1998</v>
      </c>
      <c r="F864" s="95">
        <f>+indicatorIDEAS!F865</f>
        <v>1</v>
      </c>
      <c r="G864" s="95">
        <f>+indicatorIDEAS!G865</f>
        <v>0</v>
      </c>
      <c r="H864" s="95">
        <f>+indicatorIDEAS!H865</f>
        <v>0</v>
      </c>
      <c r="I864" s="95">
        <f>+indicatorIDEAS!I865</f>
        <v>0</v>
      </c>
      <c r="J864" s="95">
        <f>+indicatorIDEAS!J865</f>
        <v>0</v>
      </c>
      <c r="K864" s="95">
        <f>+indicatorIDEAS!K865</f>
        <v>4.5454545454545456E-2</v>
      </c>
      <c r="L864" s="95">
        <f>+indicatorIDEAS!L865</f>
        <v>0</v>
      </c>
      <c r="M864" s="95">
        <f>+indicatorIDEAS!M865</f>
        <v>0</v>
      </c>
      <c r="N864" s="95">
        <f>+indicatorIDEAS!N865</f>
        <v>0.16666666666666666</v>
      </c>
      <c r="O864" s="95">
        <f>+indicatorIDEAS!O865</f>
        <v>0</v>
      </c>
      <c r="P864" s="95">
        <f>+indicatorIDEAS!P865</f>
        <v>1.0101010101010102E-2</v>
      </c>
      <c r="Q864" s="95">
        <f>+indicatorIDEAS!Q865</f>
        <v>0</v>
      </c>
      <c r="R864" s="95">
        <f>+indicatorIDEAS!R865</f>
        <v>0</v>
      </c>
      <c r="S864" s="95">
        <f>+indicatorIDEAS!S865</f>
        <v>0</v>
      </c>
      <c r="T864" s="95">
        <f>+indicatorIDEAS!T865</f>
        <v>0</v>
      </c>
    </row>
    <row r="865" spans="1:20">
      <c r="A865" s="93" t="str">
        <f>+indicatorIDEAS!B866</f>
        <v>Dominican Republic</v>
      </c>
      <c r="B865" s="93" t="str">
        <f>+indicatorIDEAS!C866</f>
        <v>DOM</v>
      </c>
      <c r="C865" s="93" t="str">
        <f>+VLOOKUP(B865,'List of economiesWB'!$D$7:$G$224,3,FALSE)</f>
        <v>Latin America &amp; Caribbean</v>
      </c>
      <c r="D865" s="93" t="str">
        <f>+VLOOKUP(B865,'List of economiesWB'!$D$7:$G$224,4,FALSE)</f>
        <v>Upper middle income</v>
      </c>
      <c r="E865" s="94">
        <f>+indicatorIDEAS!D866</f>
        <v>1999</v>
      </c>
      <c r="F865" s="95">
        <f>+indicatorIDEAS!F866</f>
        <v>1</v>
      </c>
      <c r="G865" s="95">
        <f>+indicatorIDEAS!G866</f>
        <v>0</v>
      </c>
      <c r="H865" s="95">
        <f>+indicatorIDEAS!H866</f>
        <v>0</v>
      </c>
      <c r="I865" s="95">
        <f>+indicatorIDEAS!I866</f>
        <v>0</v>
      </c>
      <c r="J865" s="95">
        <f>+indicatorIDEAS!J866</f>
        <v>0</v>
      </c>
      <c r="K865" s="95">
        <f>+indicatorIDEAS!K866</f>
        <v>0</v>
      </c>
      <c r="L865" s="95">
        <f>+indicatorIDEAS!L866</f>
        <v>0</v>
      </c>
      <c r="M865" s="95">
        <f>+indicatorIDEAS!M866</f>
        <v>0</v>
      </c>
      <c r="N865" s="95">
        <f>+indicatorIDEAS!N866</f>
        <v>0</v>
      </c>
      <c r="O865" s="95">
        <f>+indicatorIDEAS!O866</f>
        <v>0</v>
      </c>
      <c r="P865" s="95">
        <f>+indicatorIDEAS!P866</f>
        <v>8.3333333333333332E-3</v>
      </c>
      <c r="Q865" s="95">
        <f>+indicatorIDEAS!Q866</f>
        <v>0</v>
      </c>
      <c r="R865" s="95">
        <f>+indicatorIDEAS!R866</f>
        <v>0</v>
      </c>
      <c r="S865" s="95">
        <f>+indicatorIDEAS!S866</f>
        <v>0</v>
      </c>
      <c r="T865" s="95">
        <f>+indicatorIDEAS!T866</f>
        <v>0</v>
      </c>
    </row>
    <row r="866" spans="1:20">
      <c r="A866" s="93" t="str">
        <f>+indicatorIDEAS!B867</f>
        <v>Dominican Republic</v>
      </c>
      <c r="B866" s="93" t="str">
        <f>+indicatorIDEAS!C867</f>
        <v>DOM</v>
      </c>
      <c r="C866" s="93" t="str">
        <f>+VLOOKUP(B866,'List of economiesWB'!$D$7:$G$224,3,FALSE)</f>
        <v>Latin America &amp; Caribbean</v>
      </c>
      <c r="D866" s="93" t="str">
        <f>+VLOOKUP(B866,'List of economiesWB'!$D$7:$G$224,4,FALSE)</f>
        <v>Upper middle income</v>
      </c>
      <c r="E866" s="94">
        <f>+indicatorIDEAS!D867</f>
        <v>2000</v>
      </c>
      <c r="F866" s="95">
        <f>+indicatorIDEAS!F867</f>
        <v>1</v>
      </c>
      <c r="G866" s="95">
        <f>+indicatorIDEAS!G867</f>
        <v>0</v>
      </c>
      <c r="H866" s="95">
        <f>+indicatorIDEAS!H867</f>
        <v>0</v>
      </c>
      <c r="I866" s="95">
        <f>+indicatorIDEAS!I867</f>
        <v>0</v>
      </c>
      <c r="J866" s="95">
        <f>+indicatorIDEAS!J867</f>
        <v>0</v>
      </c>
      <c r="K866" s="95">
        <f>+indicatorIDEAS!K867</f>
        <v>0</v>
      </c>
      <c r="L866" s="95">
        <f>+indicatorIDEAS!L867</f>
        <v>0</v>
      </c>
      <c r="M866" s="95">
        <f>+indicatorIDEAS!M867</f>
        <v>0</v>
      </c>
      <c r="N866" s="95">
        <f>+indicatorIDEAS!N867</f>
        <v>0</v>
      </c>
      <c r="O866" s="95">
        <f>+indicatorIDEAS!O867</f>
        <v>0</v>
      </c>
      <c r="P866" s="95">
        <f>+indicatorIDEAS!P867</f>
        <v>5.4054054054054057E-3</v>
      </c>
      <c r="Q866" s="95">
        <f>+indicatorIDEAS!Q867</f>
        <v>0</v>
      </c>
      <c r="R866" s="95">
        <f>+indicatorIDEAS!R867</f>
        <v>0</v>
      </c>
      <c r="S866" s="95">
        <f>+indicatorIDEAS!S867</f>
        <v>0</v>
      </c>
      <c r="T866" s="95">
        <f>+indicatorIDEAS!T867</f>
        <v>0</v>
      </c>
    </row>
    <row r="867" spans="1:20">
      <c r="A867" s="93" t="str">
        <f>+indicatorIDEAS!B868</f>
        <v>Dominican Republic</v>
      </c>
      <c r="B867" s="93" t="str">
        <f>+indicatorIDEAS!C868</f>
        <v>DOM</v>
      </c>
      <c r="C867" s="93" t="str">
        <f>+VLOOKUP(B867,'List of economiesWB'!$D$7:$G$224,3,FALSE)</f>
        <v>Latin America &amp; Caribbean</v>
      </c>
      <c r="D867" s="93" t="str">
        <f>+VLOOKUP(B867,'List of economiesWB'!$D$7:$G$224,4,FALSE)</f>
        <v>Upper middle income</v>
      </c>
      <c r="E867" s="94">
        <f>+indicatorIDEAS!D868</f>
        <v>2001</v>
      </c>
      <c r="F867" s="95">
        <f>+indicatorIDEAS!F868</f>
        <v>1</v>
      </c>
      <c r="G867" s="95">
        <f>+indicatorIDEAS!G868</f>
        <v>0</v>
      </c>
      <c r="H867" s="95">
        <f>+indicatorIDEAS!H868</f>
        <v>0</v>
      </c>
      <c r="I867" s="95">
        <f>+indicatorIDEAS!I868</f>
        <v>0</v>
      </c>
      <c r="J867" s="95">
        <f>+indicatorIDEAS!J868</f>
        <v>0</v>
      </c>
      <c r="K867" s="95">
        <f>+indicatorIDEAS!K868</f>
        <v>0</v>
      </c>
      <c r="L867" s="95">
        <f>+indicatorIDEAS!L868</f>
        <v>0</v>
      </c>
      <c r="M867" s="95">
        <f>+indicatorIDEAS!M868</f>
        <v>0</v>
      </c>
      <c r="N867" s="95">
        <f>+indicatorIDEAS!N868</f>
        <v>0</v>
      </c>
      <c r="O867" s="95">
        <f>+indicatorIDEAS!O868</f>
        <v>0</v>
      </c>
      <c r="P867" s="95">
        <f>+indicatorIDEAS!P868</f>
        <v>4.5662100456621002E-3</v>
      </c>
      <c r="Q867" s="95">
        <f>+indicatorIDEAS!Q868</f>
        <v>0</v>
      </c>
      <c r="R867" s="95">
        <f>+indicatorIDEAS!R868</f>
        <v>0</v>
      </c>
      <c r="S867" s="95">
        <f>+indicatorIDEAS!S868</f>
        <v>0</v>
      </c>
      <c r="T867" s="95">
        <f>+indicatorIDEAS!T868</f>
        <v>0</v>
      </c>
    </row>
    <row r="868" spans="1:20">
      <c r="A868" s="93" t="str">
        <f>+indicatorIDEAS!B869</f>
        <v>Dominican Republic</v>
      </c>
      <c r="B868" s="93" t="str">
        <f>+indicatorIDEAS!C869</f>
        <v>DOM</v>
      </c>
      <c r="C868" s="93" t="str">
        <f>+VLOOKUP(B868,'List of economiesWB'!$D$7:$G$224,3,FALSE)</f>
        <v>Latin America &amp; Caribbean</v>
      </c>
      <c r="D868" s="93" t="str">
        <f>+VLOOKUP(B868,'List of economiesWB'!$D$7:$G$224,4,FALSE)</f>
        <v>Upper middle income</v>
      </c>
      <c r="E868" s="94">
        <f>+indicatorIDEAS!D869</f>
        <v>2002</v>
      </c>
      <c r="F868" s="95">
        <f>+indicatorIDEAS!F869</f>
        <v>1</v>
      </c>
      <c r="G868" s="95">
        <f>+indicatorIDEAS!G869</f>
        <v>0</v>
      </c>
      <c r="H868" s="95">
        <f>+indicatorIDEAS!H869</f>
        <v>0</v>
      </c>
      <c r="I868" s="95">
        <f>+indicatorIDEAS!I869</f>
        <v>0</v>
      </c>
      <c r="J868" s="95">
        <f>+indicatorIDEAS!J869</f>
        <v>0</v>
      </c>
      <c r="K868" s="95">
        <f>+indicatorIDEAS!K869</f>
        <v>0</v>
      </c>
      <c r="L868" s="95">
        <f>+indicatorIDEAS!L869</f>
        <v>0</v>
      </c>
      <c r="M868" s="95">
        <f>+indicatorIDEAS!M869</f>
        <v>0</v>
      </c>
      <c r="N868" s="95">
        <f>+indicatorIDEAS!N869</f>
        <v>0</v>
      </c>
      <c r="O868" s="95">
        <f>+indicatorIDEAS!O869</f>
        <v>0</v>
      </c>
      <c r="P868" s="95">
        <f>+indicatorIDEAS!P869</f>
        <v>3.7174721189591076E-3</v>
      </c>
      <c r="Q868" s="95">
        <f>+indicatorIDEAS!Q869</f>
        <v>0</v>
      </c>
      <c r="R868" s="95">
        <f>+indicatorIDEAS!R869</f>
        <v>0</v>
      </c>
      <c r="S868" s="95">
        <f>+indicatorIDEAS!S869</f>
        <v>0</v>
      </c>
      <c r="T868" s="95">
        <f>+indicatorIDEAS!T869</f>
        <v>0</v>
      </c>
    </row>
    <row r="869" spans="1:20">
      <c r="A869" s="93" t="str">
        <f>+indicatorIDEAS!B870</f>
        <v>Dominican Republic</v>
      </c>
      <c r="B869" s="93" t="str">
        <f>+indicatorIDEAS!C870</f>
        <v>DOM</v>
      </c>
      <c r="C869" s="93" t="str">
        <f>+VLOOKUP(B869,'List of economiesWB'!$D$7:$G$224,3,FALSE)</f>
        <v>Latin America &amp; Caribbean</v>
      </c>
      <c r="D869" s="93" t="str">
        <f>+VLOOKUP(B869,'List of economiesWB'!$D$7:$G$224,4,FALSE)</f>
        <v>Upper middle income</v>
      </c>
      <c r="E869" s="94">
        <f>+indicatorIDEAS!D870</f>
        <v>2003</v>
      </c>
      <c r="F869" s="95">
        <f>+indicatorIDEAS!F870</f>
        <v>1</v>
      </c>
      <c r="G869" s="95">
        <f>+indicatorIDEAS!G870</f>
        <v>0</v>
      </c>
      <c r="H869" s="95">
        <f>+indicatorIDEAS!H870</f>
        <v>0</v>
      </c>
      <c r="I869" s="95">
        <f>+indicatorIDEAS!I870</f>
        <v>0</v>
      </c>
      <c r="J869" s="95">
        <f>+indicatorIDEAS!J870</f>
        <v>0</v>
      </c>
      <c r="K869" s="95">
        <f>+indicatorIDEAS!K870</f>
        <v>0</v>
      </c>
      <c r="L869" s="95">
        <f>+indicatorIDEAS!L870</f>
        <v>0</v>
      </c>
      <c r="M869" s="95">
        <f>+indicatorIDEAS!M870</f>
        <v>0</v>
      </c>
      <c r="N869" s="95">
        <f>+indicatorIDEAS!N870</f>
        <v>0</v>
      </c>
      <c r="O869" s="95">
        <f>+indicatorIDEAS!O870</f>
        <v>0</v>
      </c>
      <c r="P869" s="95">
        <f>+indicatorIDEAS!P870</f>
        <v>3.205128205128205E-3</v>
      </c>
      <c r="Q869" s="95">
        <f>+indicatorIDEAS!Q870</f>
        <v>0</v>
      </c>
      <c r="R869" s="95">
        <f>+indicatorIDEAS!R870</f>
        <v>0</v>
      </c>
      <c r="S869" s="95">
        <f>+indicatorIDEAS!S870</f>
        <v>0</v>
      </c>
      <c r="T869" s="95">
        <f>+indicatorIDEAS!T870</f>
        <v>0</v>
      </c>
    </row>
    <row r="870" spans="1:20">
      <c r="A870" s="93" t="str">
        <f>+indicatorIDEAS!B871</f>
        <v>Dominican Republic</v>
      </c>
      <c r="B870" s="93" t="str">
        <f>+indicatorIDEAS!C871</f>
        <v>DOM</v>
      </c>
      <c r="C870" s="93" t="str">
        <f>+VLOOKUP(B870,'List of economiesWB'!$D$7:$G$224,3,FALSE)</f>
        <v>Latin America &amp; Caribbean</v>
      </c>
      <c r="D870" s="93" t="str">
        <f>+VLOOKUP(B870,'List of economiesWB'!$D$7:$G$224,4,FALSE)</f>
        <v>Upper middle income</v>
      </c>
      <c r="E870" s="94">
        <f>+indicatorIDEAS!D871</f>
        <v>2004</v>
      </c>
      <c r="F870" s="95">
        <f>+indicatorIDEAS!F871</f>
        <v>1</v>
      </c>
      <c r="G870" s="95">
        <f>+indicatorIDEAS!G871</f>
        <v>0</v>
      </c>
      <c r="H870" s="95">
        <f>+indicatorIDEAS!H871</f>
        <v>0</v>
      </c>
      <c r="I870" s="95">
        <f>+indicatorIDEAS!I871</f>
        <v>0</v>
      </c>
      <c r="J870" s="95">
        <f>+indicatorIDEAS!J871</f>
        <v>0</v>
      </c>
      <c r="K870" s="95">
        <f>+indicatorIDEAS!K871</f>
        <v>0</v>
      </c>
      <c r="L870" s="95">
        <f>+indicatorIDEAS!L871</f>
        <v>0</v>
      </c>
      <c r="M870" s="95">
        <f>+indicatorIDEAS!M871</f>
        <v>0</v>
      </c>
      <c r="N870" s="95">
        <f>+indicatorIDEAS!N871</f>
        <v>0</v>
      </c>
      <c r="O870" s="95">
        <f>+indicatorIDEAS!O871</f>
        <v>0</v>
      </c>
      <c r="P870" s="95">
        <f>+indicatorIDEAS!P871</f>
        <v>2.8089887640449437E-3</v>
      </c>
      <c r="Q870" s="95">
        <f>+indicatorIDEAS!Q871</f>
        <v>0</v>
      </c>
      <c r="R870" s="95">
        <f>+indicatorIDEAS!R871</f>
        <v>0</v>
      </c>
      <c r="S870" s="95">
        <f>+indicatorIDEAS!S871</f>
        <v>0</v>
      </c>
      <c r="T870" s="95">
        <f>+indicatorIDEAS!T871</f>
        <v>0</v>
      </c>
    </row>
    <row r="871" spans="1:20">
      <c r="A871" s="93" t="str">
        <f>+indicatorIDEAS!B872</f>
        <v>Dominican Republic</v>
      </c>
      <c r="B871" s="93" t="str">
        <f>+indicatorIDEAS!C872</f>
        <v>DOM</v>
      </c>
      <c r="C871" s="93" t="str">
        <f>+VLOOKUP(B871,'List of economiesWB'!$D$7:$G$224,3,FALSE)</f>
        <v>Latin America &amp; Caribbean</v>
      </c>
      <c r="D871" s="93" t="str">
        <f>+VLOOKUP(B871,'List of economiesWB'!$D$7:$G$224,4,FALSE)</f>
        <v>Upper middle income</v>
      </c>
      <c r="E871" s="94">
        <f>+indicatorIDEAS!D872</f>
        <v>2005</v>
      </c>
      <c r="F871" s="95">
        <f>+indicatorIDEAS!F872</f>
        <v>1</v>
      </c>
      <c r="G871" s="95">
        <f>+indicatorIDEAS!G872</f>
        <v>0</v>
      </c>
      <c r="H871" s="95">
        <f>+indicatorIDEAS!H872</f>
        <v>0</v>
      </c>
      <c r="I871" s="95">
        <f>+indicatorIDEAS!I872</f>
        <v>0</v>
      </c>
      <c r="J871" s="95">
        <f>+indicatorIDEAS!J872</f>
        <v>0</v>
      </c>
      <c r="K871" s="95">
        <f>+indicatorIDEAS!K872</f>
        <v>0</v>
      </c>
      <c r="L871" s="95">
        <f>+indicatorIDEAS!L872</f>
        <v>0</v>
      </c>
      <c r="M871" s="95">
        <f>+indicatorIDEAS!M872</f>
        <v>0</v>
      </c>
      <c r="N871" s="95">
        <f>+indicatorIDEAS!N872</f>
        <v>0</v>
      </c>
      <c r="O871" s="95">
        <f>+indicatorIDEAS!O872</f>
        <v>0</v>
      </c>
      <c r="P871" s="95">
        <f>+indicatorIDEAS!P872</f>
        <v>2.2675736961451248E-3</v>
      </c>
      <c r="Q871" s="95">
        <f>+indicatorIDEAS!Q872</f>
        <v>0</v>
      </c>
      <c r="R871" s="95">
        <f>+indicatorIDEAS!R872</f>
        <v>0</v>
      </c>
      <c r="S871" s="95">
        <f>+indicatorIDEAS!S872</f>
        <v>0</v>
      </c>
      <c r="T871" s="95">
        <f>+indicatorIDEAS!T872</f>
        <v>0</v>
      </c>
    </row>
    <row r="872" spans="1:20">
      <c r="A872" s="93" t="str">
        <f>+indicatorIDEAS!B873</f>
        <v>Dominican Republic</v>
      </c>
      <c r="B872" s="93" t="str">
        <f>+indicatorIDEAS!C873</f>
        <v>DOM</v>
      </c>
      <c r="C872" s="93" t="str">
        <f>+VLOOKUP(B872,'List of economiesWB'!$D$7:$G$224,3,FALSE)</f>
        <v>Latin America &amp; Caribbean</v>
      </c>
      <c r="D872" s="93" t="str">
        <f>+VLOOKUP(B872,'List of economiesWB'!$D$7:$G$224,4,FALSE)</f>
        <v>Upper middle income</v>
      </c>
      <c r="E872" s="94">
        <f>+indicatorIDEAS!D873</f>
        <v>2006</v>
      </c>
      <c r="F872" s="95">
        <f>+indicatorIDEAS!F873</f>
        <v>1</v>
      </c>
      <c r="G872" s="95">
        <f>+indicatorIDEAS!G873</f>
        <v>0</v>
      </c>
      <c r="H872" s="95">
        <f>+indicatorIDEAS!H873</f>
        <v>0</v>
      </c>
      <c r="I872" s="95">
        <f>+indicatorIDEAS!I873</f>
        <v>0</v>
      </c>
      <c r="J872" s="95">
        <f>+indicatorIDEAS!J873</f>
        <v>0</v>
      </c>
      <c r="K872" s="95">
        <f>+indicatorIDEAS!K873</f>
        <v>0</v>
      </c>
      <c r="L872" s="95">
        <f>+indicatorIDEAS!L873</f>
        <v>0</v>
      </c>
      <c r="M872" s="95">
        <f>+indicatorIDEAS!M873</f>
        <v>0</v>
      </c>
      <c r="N872" s="95">
        <f>+indicatorIDEAS!N873</f>
        <v>0</v>
      </c>
      <c r="O872" s="95">
        <f>+indicatorIDEAS!O873</f>
        <v>0</v>
      </c>
      <c r="P872" s="95">
        <f>+indicatorIDEAS!P873</f>
        <v>2.004008016032064E-3</v>
      </c>
      <c r="Q872" s="95">
        <f>+indicatorIDEAS!Q873</f>
        <v>0</v>
      </c>
      <c r="R872" s="95">
        <f>+indicatorIDEAS!R873</f>
        <v>0</v>
      </c>
      <c r="S872" s="95">
        <f>+indicatorIDEAS!S873</f>
        <v>0</v>
      </c>
      <c r="T872" s="95">
        <f>+indicatorIDEAS!T873</f>
        <v>0</v>
      </c>
    </row>
    <row r="873" spans="1:20">
      <c r="A873" s="93" t="str">
        <f>+indicatorIDEAS!B874</f>
        <v>Dominican Republic</v>
      </c>
      <c r="B873" s="93" t="str">
        <f>+indicatorIDEAS!C874</f>
        <v>DOM</v>
      </c>
      <c r="C873" s="93" t="str">
        <f>+VLOOKUP(B873,'List of economiesWB'!$D$7:$G$224,3,FALSE)</f>
        <v>Latin America &amp; Caribbean</v>
      </c>
      <c r="D873" s="93" t="str">
        <f>+VLOOKUP(B873,'List of economiesWB'!$D$7:$G$224,4,FALSE)</f>
        <v>Upper middle income</v>
      </c>
      <c r="E873" s="94">
        <f>+indicatorIDEAS!D874</f>
        <v>2007</v>
      </c>
      <c r="F873" s="95">
        <f>+indicatorIDEAS!F874</f>
        <v>1</v>
      </c>
      <c r="G873" s="95">
        <f>+indicatorIDEAS!G874</f>
        <v>0</v>
      </c>
      <c r="H873" s="95">
        <f>+indicatorIDEAS!H874</f>
        <v>0</v>
      </c>
      <c r="I873" s="95">
        <f>+indicatorIDEAS!I874</f>
        <v>0</v>
      </c>
      <c r="J873" s="95">
        <f>+indicatorIDEAS!J874</f>
        <v>0</v>
      </c>
      <c r="K873" s="95">
        <f>+indicatorIDEAS!K874</f>
        <v>0</v>
      </c>
      <c r="L873" s="95">
        <f>+indicatorIDEAS!L874</f>
        <v>0</v>
      </c>
      <c r="M873" s="95">
        <f>+indicatorIDEAS!M874</f>
        <v>0</v>
      </c>
      <c r="N873" s="95">
        <f>+indicatorIDEAS!N874</f>
        <v>0</v>
      </c>
      <c r="O873" s="95">
        <f>+indicatorIDEAS!O874</f>
        <v>0</v>
      </c>
      <c r="P873" s="95">
        <f>+indicatorIDEAS!P874</f>
        <v>1.718213058419244E-3</v>
      </c>
      <c r="Q873" s="95">
        <f>+indicatorIDEAS!Q874</f>
        <v>0</v>
      </c>
      <c r="R873" s="95">
        <f>+indicatorIDEAS!R874</f>
        <v>0</v>
      </c>
      <c r="S873" s="95">
        <f>+indicatorIDEAS!S874</f>
        <v>0</v>
      </c>
      <c r="T873" s="95">
        <f>+indicatorIDEAS!T874</f>
        <v>0</v>
      </c>
    </row>
    <row r="874" spans="1:20">
      <c r="A874" s="93" t="str">
        <f>+indicatorIDEAS!B875</f>
        <v>Dominican Republic</v>
      </c>
      <c r="B874" s="93" t="str">
        <f>+indicatorIDEAS!C875</f>
        <v>DOM</v>
      </c>
      <c r="C874" s="93" t="str">
        <f>+VLOOKUP(B874,'List of economiesWB'!$D$7:$G$224,3,FALSE)</f>
        <v>Latin America &amp; Caribbean</v>
      </c>
      <c r="D874" s="93" t="str">
        <f>+VLOOKUP(B874,'List of economiesWB'!$D$7:$G$224,4,FALSE)</f>
        <v>Upper middle income</v>
      </c>
      <c r="E874" s="94">
        <f>+indicatorIDEAS!D875</f>
        <v>2008</v>
      </c>
      <c r="F874" s="95">
        <f>+indicatorIDEAS!F875</f>
        <v>1</v>
      </c>
      <c r="G874" s="95">
        <f>+indicatorIDEAS!G875</f>
        <v>0</v>
      </c>
      <c r="H874" s="95">
        <f>+indicatorIDEAS!H875</f>
        <v>0</v>
      </c>
      <c r="I874" s="95">
        <f>+indicatorIDEAS!I875</f>
        <v>0</v>
      </c>
      <c r="J874" s="95">
        <f>+indicatorIDEAS!J875</f>
        <v>0</v>
      </c>
      <c r="K874" s="95">
        <f>+indicatorIDEAS!K875</f>
        <v>0</v>
      </c>
      <c r="L874" s="95">
        <f>+indicatorIDEAS!L875</f>
        <v>0</v>
      </c>
      <c r="M874" s="95">
        <f>+indicatorIDEAS!M875</f>
        <v>0</v>
      </c>
      <c r="N874" s="95">
        <f>+indicatorIDEAS!N875</f>
        <v>0</v>
      </c>
      <c r="O874" s="95">
        <f>+indicatorIDEAS!O875</f>
        <v>0</v>
      </c>
      <c r="P874" s="95">
        <f>+indicatorIDEAS!P875</f>
        <v>1.3568521031207597E-3</v>
      </c>
      <c r="Q874" s="95">
        <f>+indicatorIDEAS!Q875</f>
        <v>0</v>
      </c>
      <c r="R874" s="95">
        <f>+indicatorIDEAS!R875</f>
        <v>0</v>
      </c>
      <c r="S874" s="95">
        <f>+indicatorIDEAS!S875</f>
        <v>0</v>
      </c>
      <c r="T874" s="95">
        <f>+indicatorIDEAS!T875</f>
        <v>0</v>
      </c>
    </row>
    <row r="875" spans="1:20">
      <c r="A875" s="93" t="str">
        <f>+indicatorIDEAS!B876</f>
        <v>Dominican Republic</v>
      </c>
      <c r="B875" s="93" t="str">
        <f>+indicatorIDEAS!C876</f>
        <v>DOM</v>
      </c>
      <c r="C875" s="93" t="str">
        <f>+VLOOKUP(B875,'List of economiesWB'!$D$7:$G$224,3,FALSE)</f>
        <v>Latin America &amp; Caribbean</v>
      </c>
      <c r="D875" s="93" t="str">
        <f>+VLOOKUP(B875,'List of economiesWB'!$D$7:$G$224,4,FALSE)</f>
        <v>Upper middle income</v>
      </c>
      <c r="E875" s="94">
        <f>+indicatorIDEAS!D876</f>
        <v>2009</v>
      </c>
      <c r="F875" s="95">
        <f>+indicatorIDEAS!F876</f>
        <v>1</v>
      </c>
      <c r="G875" s="95">
        <f>+indicatorIDEAS!G876</f>
        <v>0</v>
      </c>
      <c r="H875" s="95">
        <f>+indicatorIDEAS!H876</f>
        <v>0</v>
      </c>
      <c r="I875" s="95">
        <f>+indicatorIDEAS!I876</f>
        <v>0</v>
      </c>
      <c r="J875" s="95">
        <f>+indicatorIDEAS!J876</f>
        <v>0</v>
      </c>
      <c r="K875" s="95">
        <f>+indicatorIDEAS!K876</f>
        <v>0</v>
      </c>
      <c r="L875" s="95">
        <f>+indicatorIDEAS!L876</f>
        <v>0</v>
      </c>
      <c r="M875" s="95">
        <f>+indicatorIDEAS!M876</f>
        <v>0</v>
      </c>
      <c r="N875" s="95">
        <f>+indicatorIDEAS!N876</f>
        <v>0</v>
      </c>
      <c r="O875" s="95">
        <f>+indicatorIDEAS!O876</f>
        <v>0</v>
      </c>
      <c r="P875" s="95">
        <f>+indicatorIDEAS!P876</f>
        <v>9.8039215686274508E-4</v>
      </c>
      <c r="Q875" s="95">
        <f>+indicatorIDEAS!Q876</f>
        <v>0</v>
      </c>
      <c r="R875" s="95">
        <f>+indicatorIDEAS!R876</f>
        <v>0</v>
      </c>
      <c r="S875" s="95">
        <f>+indicatorIDEAS!S876</f>
        <v>0</v>
      </c>
      <c r="T875" s="95">
        <f>+indicatorIDEAS!T876</f>
        <v>0</v>
      </c>
    </row>
    <row r="876" spans="1:20">
      <c r="A876" s="93" t="str">
        <f>+indicatorIDEAS!B877</f>
        <v>Dominican Republic</v>
      </c>
      <c r="B876" s="93" t="str">
        <f>+indicatorIDEAS!C877</f>
        <v>DOM</v>
      </c>
      <c r="C876" s="93" t="str">
        <f>+VLOOKUP(B876,'List of economiesWB'!$D$7:$G$224,3,FALSE)</f>
        <v>Latin America &amp; Caribbean</v>
      </c>
      <c r="D876" s="93" t="str">
        <f>+VLOOKUP(B876,'List of economiesWB'!$D$7:$G$224,4,FALSE)</f>
        <v>Upper middle income</v>
      </c>
      <c r="E876" s="94">
        <f>+indicatorIDEAS!D877</f>
        <v>2010</v>
      </c>
      <c r="F876" s="95">
        <f>+indicatorIDEAS!F877</f>
        <v>1</v>
      </c>
      <c r="G876" s="95">
        <f>+indicatorIDEAS!G877</f>
        <v>0</v>
      </c>
      <c r="H876" s="95">
        <f>+indicatorIDEAS!H877</f>
        <v>0</v>
      </c>
      <c r="I876" s="95">
        <f>+indicatorIDEAS!I877</f>
        <v>0</v>
      </c>
      <c r="J876" s="95">
        <f>+indicatorIDEAS!J877</f>
        <v>0</v>
      </c>
      <c r="K876" s="95">
        <f>+indicatorIDEAS!K877</f>
        <v>0</v>
      </c>
      <c r="L876" s="95">
        <f>+indicatorIDEAS!L877</f>
        <v>0</v>
      </c>
      <c r="M876" s="95">
        <f>+indicatorIDEAS!M877</f>
        <v>0</v>
      </c>
      <c r="N876" s="95">
        <f>+indicatorIDEAS!N877</f>
        <v>0</v>
      </c>
      <c r="O876" s="95">
        <f>+indicatorIDEAS!O877</f>
        <v>0</v>
      </c>
      <c r="P876" s="95">
        <f>+indicatorIDEAS!P877</f>
        <v>7.9051383399209485E-4</v>
      </c>
      <c r="Q876" s="95">
        <f>+indicatorIDEAS!Q877</f>
        <v>0</v>
      </c>
      <c r="R876" s="95">
        <f>+indicatorIDEAS!R877</f>
        <v>0</v>
      </c>
      <c r="S876" s="95">
        <f>+indicatorIDEAS!S877</f>
        <v>0</v>
      </c>
      <c r="T876" s="95">
        <f>+indicatorIDEAS!T877</f>
        <v>0</v>
      </c>
    </row>
    <row r="877" spans="1:20">
      <c r="A877" s="93" t="str">
        <f>+indicatorIDEAS!B878</f>
        <v>Dominican Republic</v>
      </c>
      <c r="B877" s="93" t="str">
        <f>+indicatorIDEAS!C878</f>
        <v>DOM</v>
      </c>
      <c r="C877" s="93" t="str">
        <f>+VLOOKUP(B877,'List of economiesWB'!$D$7:$G$224,3,FALSE)</f>
        <v>Latin America &amp; Caribbean</v>
      </c>
      <c r="D877" s="93" t="str">
        <f>+VLOOKUP(B877,'List of economiesWB'!$D$7:$G$224,4,FALSE)</f>
        <v>Upper middle income</v>
      </c>
      <c r="E877" s="94">
        <f>+indicatorIDEAS!D878</f>
        <v>2011</v>
      </c>
      <c r="F877" s="95">
        <f>+indicatorIDEAS!F878</f>
        <v>1</v>
      </c>
      <c r="G877" s="95">
        <f>+indicatorIDEAS!G878</f>
        <v>0</v>
      </c>
      <c r="H877" s="95">
        <f>+indicatorIDEAS!H878</f>
        <v>0</v>
      </c>
      <c r="I877" s="95">
        <f>+indicatorIDEAS!I878</f>
        <v>0</v>
      </c>
      <c r="J877" s="95">
        <f>+indicatorIDEAS!J878</f>
        <v>0</v>
      </c>
      <c r="K877" s="95">
        <f>+indicatorIDEAS!K878</f>
        <v>0</v>
      </c>
      <c r="L877" s="95">
        <f>+indicatorIDEAS!L878</f>
        <v>0</v>
      </c>
      <c r="M877" s="95">
        <f>+indicatorIDEAS!M878</f>
        <v>0</v>
      </c>
      <c r="N877" s="95">
        <f>+indicatorIDEAS!N878</f>
        <v>0</v>
      </c>
      <c r="O877" s="95">
        <f>+indicatorIDEAS!O878</f>
        <v>0</v>
      </c>
      <c r="P877" s="95">
        <f>+indicatorIDEAS!P878</f>
        <v>6.4226075786769424E-4</v>
      </c>
      <c r="Q877" s="95">
        <f>+indicatorIDEAS!Q878</f>
        <v>0</v>
      </c>
      <c r="R877" s="95">
        <f>+indicatorIDEAS!R878</f>
        <v>0</v>
      </c>
      <c r="S877" s="95">
        <f>+indicatorIDEAS!S878</f>
        <v>0</v>
      </c>
      <c r="T877" s="95">
        <f>+indicatorIDEAS!T878</f>
        <v>0</v>
      </c>
    </row>
    <row r="878" spans="1:20">
      <c r="A878" s="93" t="str">
        <f>+indicatorIDEAS!B879</f>
        <v>Dominican Republic</v>
      </c>
      <c r="B878" s="93" t="str">
        <f>+indicatorIDEAS!C879</f>
        <v>DOM</v>
      </c>
      <c r="C878" s="93" t="str">
        <f>+VLOOKUP(B878,'List of economiesWB'!$D$7:$G$224,3,FALSE)</f>
        <v>Latin America &amp; Caribbean</v>
      </c>
      <c r="D878" s="93" t="str">
        <f>+VLOOKUP(B878,'List of economiesWB'!$D$7:$G$224,4,FALSE)</f>
        <v>Upper middle income</v>
      </c>
      <c r="E878" s="94">
        <f>+indicatorIDEAS!D879</f>
        <v>2012</v>
      </c>
      <c r="F878" s="95">
        <f>+indicatorIDEAS!F879</f>
        <v>1</v>
      </c>
      <c r="G878" s="95">
        <f>+indicatorIDEAS!G879</f>
        <v>0</v>
      </c>
      <c r="H878" s="95">
        <f>+indicatorIDEAS!H879</f>
        <v>0</v>
      </c>
      <c r="I878" s="95">
        <f>+indicatorIDEAS!I879</f>
        <v>0</v>
      </c>
      <c r="J878" s="95">
        <f>+indicatorIDEAS!J879</f>
        <v>0</v>
      </c>
      <c r="K878" s="95">
        <f>+indicatorIDEAS!K879</f>
        <v>0</v>
      </c>
      <c r="L878" s="95">
        <f>+indicatorIDEAS!L879</f>
        <v>0</v>
      </c>
      <c r="M878" s="95">
        <f>+indicatorIDEAS!M879</f>
        <v>0</v>
      </c>
      <c r="N878" s="95">
        <f>+indicatorIDEAS!N879</f>
        <v>0</v>
      </c>
      <c r="O878" s="95">
        <f>+indicatorIDEAS!O879</f>
        <v>0</v>
      </c>
      <c r="P878" s="95">
        <f>+indicatorIDEAS!P879</f>
        <v>6.0569351907934583E-4</v>
      </c>
      <c r="Q878" s="95">
        <f>+indicatorIDEAS!Q879</f>
        <v>0</v>
      </c>
      <c r="R878" s="95">
        <f>+indicatorIDEAS!R879</f>
        <v>0</v>
      </c>
      <c r="S878" s="95">
        <f>+indicatorIDEAS!S879</f>
        <v>0</v>
      </c>
      <c r="T878" s="95">
        <f>+indicatorIDEAS!T879</f>
        <v>0</v>
      </c>
    </row>
    <row r="879" spans="1:20">
      <c r="A879" s="93" t="str">
        <f>+indicatorIDEAS!B880</f>
        <v>Dominican Republic</v>
      </c>
      <c r="B879" s="93" t="str">
        <f>+indicatorIDEAS!C880</f>
        <v>DOM</v>
      </c>
      <c r="C879" s="93" t="str">
        <f>+VLOOKUP(B879,'List of economiesWB'!$D$7:$G$224,3,FALSE)</f>
        <v>Latin America &amp; Caribbean</v>
      </c>
      <c r="D879" s="93" t="str">
        <f>+VLOOKUP(B879,'List of economiesWB'!$D$7:$G$224,4,FALSE)</f>
        <v>Upper middle income</v>
      </c>
      <c r="E879" s="94">
        <f>+indicatorIDEAS!D880</f>
        <v>2013</v>
      </c>
      <c r="F879" s="95">
        <f>+indicatorIDEAS!F880</f>
        <v>1</v>
      </c>
      <c r="G879" s="95">
        <f>+indicatorIDEAS!G880</f>
        <v>0</v>
      </c>
      <c r="H879" s="95">
        <f>+indicatorIDEAS!H880</f>
        <v>0</v>
      </c>
      <c r="I879" s="95">
        <f>+indicatorIDEAS!I880</f>
        <v>0</v>
      </c>
      <c r="J879" s="95">
        <f>+indicatorIDEAS!J880</f>
        <v>0</v>
      </c>
      <c r="K879" s="95">
        <f>+indicatorIDEAS!K880</f>
        <v>0</v>
      </c>
      <c r="L879" s="95">
        <f>+indicatorIDEAS!L880</f>
        <v>0</v>
      </c>
      <c r="M879" s="95">
        <f>+indicatorIDEAS!M880</f>
        <v>0</v>
      </c>
      <c r="N879" s="95">
        <f>+indicatorIDEAS!N880</f>
        <v>0</v>
      </c>
      <c r="O879" s="95">
        <f>+indicatorIDEAS!O880</f>
        <v>0</v>
      </c>
      <c r="P879" s="95">
        <f>+indicatorIDEAS!P880</f>
        <v>5.7438253877082138E-4</v>
      </c>
      <c r="Q879" s="95">
        <f>+indicatorIDEAS!Q880</f>
        <v>0</v>
      </c>
      <c r="R879" s="95">
        <f>+indicatorIDEAS!R880</f>
        <v>0</v>
      </c>
      <c r="S879" s="95">
        <f>+indicatorIDEAS!S880</f>
        <v>0</v>
      </c>
      <c r="T879" s="95">
        <f>+indicatorIDEAS!T880</f>
        <v>0</v>
      </c>
    </row>
    <row r="880" spans="1:20">
      <c r="A880" s="93" t="str">
        <f>+indicatorIDEAS!B881</f>
        <v>Dominican Republic</v>
      </c>
      <c r="B880" s="93" t="str">
        <f>+indicatorIDEAS!C881</f>
        <v>DOM</v>
      </c>
      <c r="C880" s="93" t="str">
        <f>+VLOOKUP(B880,'List of economiesWB'!$D$7:$G$224,3,FALSE)</f>
        <v>Latin America &amp; Caribbean</v>
      </c>
      <c r="D880" s="93" t="str">
        <f>+VLOOKUP(B880,'List of economiesWB'!$D$7:$G$224,4,FALSE)</f>
        <v>Upper middle income</v>
      </c>
      <c r="E880" s="94">
        <f>+indicatorIDEAS!D881</f>
        <v>2014</v>
      </c>
      <c r="F880" s="95">
        <f>+indicatorIDEAS!F881</f>
        <v>1</v>
      </c>
      <c r="G880" s="95">
        <f>+indicatorIDEAS!G881</f>
        <v>0</v>
      </c>
      <c r="H880" s="95">
        <f>+indicatorIDEAS!H881</f>
        <v>0</v>
      </c>
      <c r="I880" s="95">
        <f>+indicatorIDEAS!I881</f>
        <v>0</v>
      </c>
      <c r="J880" s="95">
        <f>+indicatorIDEAS!J881</f>
        <v>0</v>
      </c>
      <c r="K880" s="95">
        <f>+indicatorIDEAS!K881</f>
        <v>0</v>
      </c>
      <c r="L880" s="95">
        <f>+indicatorIDEAS!L881</f>
        <v>0</v>
      </c>
      <c r="M880" s="95">
        <f>+indicatorIDEAS!M881</f>
        <v>0</v>
      </c>
      <c r="N880" s="95">
        <f>+indicatorIDEAS!N881</f>
        <v>0</v>
      </c>
      <c r="O880" s="95">
        <f>+indicatorIDEAS!O881</f>
        <v>0</v>
      </c>
      <c r="P880" s="95">
        <f>+indicatorIDEAS!P881</f>
        <v>5.263157894736842E-4</v>
      </c>
      <c r="Q880" s="95">
        <f>+indicatorIDEAS!Q881</f>
        <v>0</v>
      </c>
      <c r="R880" s="95">
        <f>+indicatorIDEAS!R881</f>
        <v>0</v>
      </c>
      <c r="S880" s="95">
        <f>+indicatorIDEAS!S881</f>
        <v>0</v>
      </c>
      <c r="T880" s="95">
        <f>+indicatorIDEAS!T881</f>
        <v>0</v>
      </c>
    </row>
    <row r="881" spans="1:20">
      <c r="A881" s="93" t="str">
        <f>+indicatorIDEAS!B882</f>
        <v>Dominican Republic</v>
      </c>
      <c r="B881" s="93" t="str">
        <f>+indicatorIDEAS!C882</f>
        <v>DOM</v>
      </c>
      <c r="C881" s="93" t="str">
        <f>+VLOOKUP(B881,'List of economiesWB'!$D$7:$G$224,3,FALSE)</f>
        <v>Latin America &amp; Caribbean</v>
      </c>
      <c r="D881" s="93" t="str">
        <f>+VLOOKUP(B881,'List of economiesWB'!$D$7:$G$224,4,FALSE)</f>
        <v>Upper middle income</v>
      </c>
      <c r="E881" s="94">
        <f>+indicatorIDEAS!D882</f>
        <v>2015</v>
      </c>
      <c r="F881" s="95">
        <f>+indicatorIDEAS!F882</f>
        <v>1</v>
      </c>
      <c r="G881" s="95">
        <f>+indicatorIDEAS!G882</f>
        <v>0</v>
      </c>
      <c r="H881" s="95">
        <f>+indicatorIDEAS!H882</f>
        <v>0</v>
      </c>
      <c r="I881" s="95">
        <f>+indicatorIDEAS!I882</f>
        <v>0</v>
      </c>
      <c r="J881" s="95">
        <f>+indicatorIDEAS!J882</f>
        <v>0</v>
      </c>
      <c r="K881" s="95">
        <f>+indicatorIDEAS!K882</f>
        <v>0</v>
      </c>
      <c r="L881" s="95">
        <f>+indicatorIDEAS!L882</f>
        <v>0</v>
      </c>
      <c r="M881" s="95">
        <f>+indicatorIDEAS!M882</f>
        <v>0</v>
      </c>
      <c r="N881" s="95">
        <f>+indicatorIDEAS!N882</f>
        <v>0</v>
      </c>
      <c r="O881" s="95">
        <f>+indicatorIDEAS!O882</f>
        <v>0</v>
      </c>
      <c r="P881" s="95">
        <f>+indicatorIDEAS!P882</f>
        <v>4.9726504226752855E-4</v>
      </c>
      <c r="Q881" s="95">
        <f>+indicatorIDEAS!Q882</f>
        <v>0</v>
      </c>
      <c r="R881" s="95">
        <f>+indicatorIDEAS!R882</f>
        <v>0</v>
      </c>
      <c r="S881" s="95">
        <f>+indicatorIDEAS!S882</f>
        <v>0</v>
      </c>
      <c r="T881" s="95">
        <f>+indicatorIDEAS!T882</f>
        <v>0</v>
      </c>
    </row>
    <row r="882" spans="1:20">
      <c r="A882" s="93" t="str">
        <f>+indicatorIDEAS!B883</f>
        <v>Algeria</v>
      </c>
      <c r="B882" s="93" t="str">
        <f>+indicatorIDEAS!C883</f>
        <v>DZA</v>
      </c>
      <c r="C882" s="93" t="str">
        <f>+VLOOKUP(B882,'List of economiesWB'!$D$7:$G$224,3,FALSE)</f>
        <v>Middle East &amp; North Africa</v>
      </c>
      <c r="D882" s="93" t="str">
        <f>+VLOOKUP(B882,'List of economiesWB'!$D$7:$G$224,4,FALSE)</f>
        <v>Upper middle income</v>
      </c>
      <c r="E882" s="94">
        <f>+indicatorIDEAS!D883</f>
        <v>1996</v>
      </c>
      <c r="F882" s="95">
        <f>+indicatorIDEAS!F883</f>
        <v>0</v>
      </c>
      <c r="G882" s="95">
        <f>+indicatorIDEAS!G883</f>
        <v>0</v>
      </c>
      <c r="H882" s="95">
        <f>+indicatorIDEAS!H883</f>
        <v>0</v>
      </c>
      <c r="I882" s="95">
        <f>+indicatorIDEAS!I883</f>
        <v>0</v>
      </c>
      <c r="J882" s="95">
        <f>+indicatorIDEAS!J883</f>
        <v>0</v>
      </c>
      <c r="K882" s="95">
        <f>+indicatorIDEAS!K883</f>
        <v>0</v>
      </c>
      <c r="L882" s="95">
        <f>+indicatorIDEAS!L883</f>
        <v>0</v>
      </c>
      <c r="M882" s="95">
        <f>+indicatorIDEAS!M883</f>
        <v>0</v>
      </c>
      <c r="N882" s="95">
        <f>+indicatorIDEAS!N883</f>
        <v>0</v>
      </c>
      <c r="O882" s="95">
        <f>+indicatorIDEAS!O883</f>
        <v>0</v>
      </c>
      <c r="P882" s="95">
        <f>+indicatorIDEAS!P883</f>
        <v>0</v>
      </c>
      <c r="Q882" s="95">
        <f>+indicatorIDEAS!Q883</f>
        <v>0</v>
      </c>
      <c r="R882" s="95">
        <f>+indicatorIDEAS!R883</f>
        <v>0</v>
      </c>
      <c r="S882" s="95">
        <f>+indicatorIDEAS!S883</f>
        <v>0</v>
      </c>
      <c r="T882" s="95">
        <f>+indicatorIDEAS!T883</f>
        <v>0</v>
      </c>
    </row>
    <row r="883" spans="1:20">
      <c r="A883" s="93" t="str">
        <f>+indicatorIDEAS!B884</f>
        <v>Algeria</v>
      </c>
      <c r="B883" s="93" t="str">
        <f>+indicatorIDEAS!C884</f>
        <v>DZA</v>
      </c>
      <c r="C883" s="93" t="str">
        <f>+VLOOKUP(B883,'List of economiesWB'!$D$7:$G$224,3,FALSE)</f>
        <v>Middle East &amp; North Africa</v>
      </c>
      <c r="D883" s="93" t="str">
        <f>+VLOOKUP(B883,'List of economiesWB'!$D$7:$G$224,4,FALSE)</f>
        <v>Upper middle income</v>
      </c>
      <c r="E883" s="94">
        <f>+indicatorIDEAS!D884</f>
        <v>1997</v>
      </c>
      <c r="F883" s="95">
        <f>+indicatorIDEAS!F884</f>
        <v>7</v>
      </c>
      <c r="G883" s="95">
        <f>+indicatorIDEAS!G884</f>
        <v>4</v>
      </c>
      <c r="H883" s="95">
        <f>+indicatorIDEAS!H884</f>
        <v>0</v>
      </c>
      <c r="I883" s="95">
        <f>+indicatorIDEAS!I884</f>
        <v>1</v>
      </c>
      <c r="J883" s="95">
        <f>+indicatorIDEAS!J884</f>
        <v>2</v>
      </c>
      <c r="K883" s="95">
        <f>+indicatorIDEAS!K884</f>
        <v>0.109375</v>
      </c>
      <c r="L883" s="95">
        <f>+indicatorIDEAS!L884</f>
        <v>0.125</v>
      </c>
      <c r="M883" s="95">
        <f>+indicatorIDEAS!M884</f>
        <v>0</v>
      </c>
      <c r="N883" s="95">
        <f>+indicatorIDEAS!N884</f>
        <v>9.0909090909090912E-2</v>
      </c>
      <c r="O883" s="95">
        <f>+indicatorIDEAS!O884</f>
        <v>0.15384615384615385</v>
      </c>
      <c r="P883" s="95">
        <f>+indicatorIDEAS!P884</f>
        <v>9.0909090909090912E-2</v>
      </c>
      <c r="Q883" s="95">
        <f>+indicatorIDEAS!Q884</f>
        <v>0.12121212121212122</v>
      </c>
      <c r="R883" s="95">
        <f>+indicatorIDEAS!R884</f>
        <v>0</v>
      </c>
      <c r="S883" s="95">
        <f>+indicatorIDEAS!S884</f>
        <v>5.5555555555555552E-2</v>
      </c>
      <c r="T883" s="95">
        <f>+indicatorIDEAS!T884</f>
        <v>0.13333333333333333</v>
      </c>
    </row>
    <row r="884" spans="1:20">
      <c r="A884" s="93" t="str">
        <f>+indicatorIDEAS!B885</f>
        <v>Algeria</v>
      </c>
      <c r="B884" s="93" t="str">
        <f>+indicatorIDEAS!C885</f>
        <v>DZA</v>
      </c>
      <c r="C884" s="93" t="str">
        <f>+VLOOKUP(B884,'List of economiesWB'!$D$7:$G$224,3,FALSE)</f>
        <v>Middle East &amp; North Africa</v>
      </c>
      <c r="D884" s="93" t="str">
        <f>+VLOOKUP(B884,'List of economiesWB'!$D$7:$G$224,4,FALSE)</f>
        <v>Upper middle income</v>
      </c>
      <c r="E884" s="94">
        <f>+indicatorIDEAS!D885</f>
        <v>1998</v>
      </c>
      <c r="F884" s="95">
        <f>+indicatorIDEAS!F885</f>
        <v>7</v>
      </c>
      <c r="G884" s="95">
        <f>+indicatorIDEAS!G885</f>
        <v>4</v>
      </c>
      <c r="H884" s="95">
        <f>+indicatorIDEAS!H885</f>
        <v>0</v>
      </c>
      <c r="I884" s="95">
        <f>+indicatorIDEAS!I885</f>
        <v>1</v>
      </c>
      <c r="J884" s="95">
        <f>+indicatorIDEAS!J885</f>
        <v>2</v>
      </c>
      <c r="K884" s="95">
        <f>+indicatorIDEAS!K885</f>
        <v>0</v>
      </c>
      <c r="L884" s="95">
        <f>+indicatorIDEAS!L885</f>
        <v>0</v>
      </c>
      <c r="M884" s="95">
        <f>+indicatorIDEAS!M885</f>
        <v>0</v>
      </c>
      <c r="N884" s="95">
        <f>+indicatorIDEAS!N885</f>
        <v>0</v>
      </c>
      <c r="O884" s="95">
        <f>+indicatorIDEAS!O885</f>
        <v>0</v>
      </c>
      <c r="P884" s="95">
        <f>+indicatorIDEAS!P885</f>
        <v>7.0707070707070704E-2</v>
      </c>
      <c r="Q884" s="95">
        <f>+indicatorIDEAS!Q885</f>
        <v>0.10526315789473684</v>
      </c>
      <c r="R884" s="95">
        <f>+indicatorIDEAS!R885</f>
        <v>0</v>
      </c>
      <c r="S884" s="95">
        <f>+indicatorIDEAS!S885</f>
        <v>4.1666666666666664E-2</v>
      </c>
      <c r="T884" s="95">
        <f>+indicatorIDEAS!T885</f>
        <v>9.5238095238095233E-2</v>
      </c>
    </row>
    <row r="885" spans="1:20">
      <c r="A885" s="93" t="str">
        <f>+indicatorIDEAS!B886</f>
        <v>Algeria</v>
      </c>
      <c r="B885" s="93" t="str">
        <f>+indicatorIDEAS!C886</f>
        <v>DZA</v>
      </c>
      <c r="C885" s="93" t="str">
        <f>+VLOOKUP(B885,'List of economiesWB'!$D$7:$G$224,3,FALSE)</f>
        <v>Middle East &amp; North Africa</v>
      </c>
      <c r="D885" s="93" t="str">
        <f>+VLOOKUP(B885,'List of economiesWB'!$D$7:$G$224,4,FALSE)</f>
        <v>Upper middle income</v>
      </c>
      <c r="E885" s="94">
        <f>+indicatorIDEAS!D886</f>
        <v>1999</v>
      </c>
      <c r="F885" s="95">
        <f>+indicatorIDEAS!F886</f>
        <v>7</v>
      </c>
      <c r="G885" s="95">
        <f>+indicatorIDEAS!G886</f>
        <v>4</v>
      </c>
      <c r="H885" s="95">
        <f>+indicatorIDEAS!H886</f>
        <v>0</v>
      </c>
      <c r="I885" s="95">
        <f>+indicatorIDEAS!I886</f>
        <v>1</v>
      </c>
      <c r="J885" s="95">
        <f>+indicatorIDEAS!J886</f>
        <v>2</v>
      </c>
      <c r="K885" s="95">
        <f>+indicatorIDEAS!K886</f>
        <v>0</v>
      </c>
      <c r="L885" s="95">
        <f>+indicatorIDEAS!L886</f>
        <v>0</v>
      </c>
      <c r="M885" s="95">
        <f>+indicatorIDEAS!M886</f>
        <v>0</v>
      </c>
      <c r="N885" s="95">
        <f>+indicatorIDEAS!N886</f>
        <v>0</v>
      </c>
      <c r="O885" s="95">
        <f>+indicatorIDEAS!O886</f>
        <v>0</v>
      </c>
      <c r="P885" s="95">
        <f>+indicatorIDEAS!P886</f>
        <v>5.8333333333333334E-2</v>
      </c>
      <c r="Q885" s="95">
        <f>+indicatorIDEAS!Q886</f>
        <v>9.3023255813953487E-2</v>
      </c>
      <c r="R885" s="95">
        <f>+indicatorIDEAS!R886</f>
        <v>0</v>
      </c>
      <c r="S885" s="95">
        <f>+indicatorIDEAS!S886</f>
        <v>3.125E-2</v>
      </c>
      <c r="T885" s="95">
        <f>+indicatorIDEAS!T886</f>
        <v>7.407407407407407E-2</v>
      </c>
    </row>
    <row r="886" spans="1:20">
      <c r="A886" s="93" t="str">
        <f>+indicatorIDEAS!B887</f>
        <v>Algeria</v>
      </c>
      <c r="B886" s="93" t="str">
        <f>+indicatorIDEAS!C887</f>
        <v>DZA</v>
      </c>
      <c r="C886" s="93" t="str">
        <f>+VLOOKUP(B886,'List of economiesWB'!$D$7:$G$224,3,FALSE)</f>
        <v>Middle East &amp; North Africa</v>
      </c>
      <c r="D886" s="93" t="str">
        <f>+VLOOKUP(B886,'List of economiesWB'!$D$7:$G$224,4,FALSE)</f>
        <v>Upper middle income</v>
      </c>
      <c r="E886" s="94">
        <f>+indicatorIDEAS!D887</f>
        <v>2000</v>
      </c>
      <c r="F886" s="95">
        <f>+indicatorIDEAS!F887</f>
        <v>7</v>
      </c>
      <c r="G886" s="95">
        <f>+indicatorIDEAS!G887</f>
        <v>4</v>
      </c>
      <c r="H886" s="95">
        <f>+indicatorIDEAS!H887</f>
        <v>0</v>
      </c>
      <c r="I886" s="95">
        <f>+indicatorIDEAS!I887</f>
        <v>1</v>
      </c>
      <c r="J886" s="95">
        <f>+indicatorIDEAS!J887</f>
        <v>2</v>
      </c>
      <c r="K886" s="95">
        <f>+indicatorIDEAS!K887</f>
        <v>0</v>
      </c>
      <c r="L886" s="95">
        <f>+indicatorIDEAS!L887</f>
        <v>0</v>
      </c>
      <c r="M886" s="95">
        <f>+indicatorIDEAS!M887</f>
        <v>0</v>
      </c>
      <c r="N886" s="95">
        <f>+indicatorIDEAS!N887</f>
        <v>0</v>
      </c>
      <c r="O886" s="95">
        <f>+indicatorIDEAS!O887</f>
        <v>0</v>
      </c>
      <c r="P886" s="95">
        <f>+indicatorIDEAS!P887</f>
        <v>3.783783783783784E-2</v>
      </c>
      <c r="Q886" s="95">
        <f>+indicatorIDEAS!Q887</f>
        <v>5.3333333333333337E-2</v>
      </c>
      <c r="R886" s="95">
        <f>+indicatorIDEAS!R887</f>
        <v>0</v>
      </c>
      <c r="S886" s="95">
        <f>+indicatorIDEAS!S887</f>
        <v>2.2222222222222223E-2</v>
      </c>
      <c r="T886" s="95">
        <f>+indicatorIDEAS!T887</f>
        <v>5.2631578947368418E-2</v>
      </c>
    </row>
    <row r="887" spans="1:20">
      <c r="A887" s="93" t="str">
        <f>+indicatorIDEAS!B888</f>
        <v>Algeria</v>
      </c>
      <c r="B887" s="93" t="str">
        <f>+indicatorIDEAS!C888</f>
        <v>DZA</v>
      </c>
      <c r="C887" s="93" t="str">
        <f>+VLOOKUP(B887,'List of economiesWB'!$D$7:$G$224,3,FALSE)</f>
        <v>Middle East &amp; North Africa</v>
      </c>
      <c r="D887" s="93" t="str">
        <f>+VLOOKUP(B887,'List of economiesWB'!$D$7:$G$224,4,FALSE)</f>
        <v>Upper middle income</v>
      </c>
      <c r="E887" s="94">
        <f>+indicatorIDEAS!D888</f>
        <v>2001</v>
      </c>
      <c r="F887" s="95">
        <f>+indicatorIDEAS!F888</f>
        <v>7</v>
      </c>
      <c r="G887" s="95">
        <f>+indicatorIDEAS!G888</f>
        <v>4</v>
      </c>
      <c r="H887" s="95">
        <f>+indicatorIDEAS!H888</f>
        <v>0</v>
      </c>
      <c r="I887" s="95">
        <f>+indicatorIDEAS!I888</f>
        <v>1</v>
      </c>
      <c r="J887" s="95">
        <f>+indicatorIDEAS!J888</f>
        <v>2</v>
      </c>
      <c r="K887" s="95">
        <f>+indicatorIDEAS!K888</f>
        <v>0</v>
      </c>
      <c r="L887" s="95">
        <f>+indicatorIDEAS!L888</f>
        <v>0</v>
      </c>
      <c r="M887" s="95">
        <f>+indicatorIDEAS!M888</f>
        <v>0</v>
      </c>
      <c r="N887" s="95">
        <f>+indicatorIDEAS!N888</f>
        <v>0</v>
      </c>
      <c r="O887" s="95">
        <f>+indicatorIDEAS!O888</f>
        <v>0</v>
      </c>
      <c r="P887" s="95">
        <f>+indicatorIDEAS!P888</f>
        <v>3.1963470319634701E-2</v>
      </c>
      <c r="Q887" s="95">
        <f>+indicatorIDEAS!Q888</f>
        <v>4.5977011494252873E-2</v>
      </c>
      <c r="R887" s="95">
        <f>+indicatorIDEAS!R888</f>
        <v>0</v>
      </c>
      <c r="S887" s="95">
        <f>+indicatorIDEAS!S888</f>
        <v>1.9607843137254902E-2</v>
      </c>
      <c r="T887" s="95">
        <f>+indicatorIDEAS!T888</f>
        <v>4.5454545454545456E-2</v>
      </c>
    </row>
    <row r="888" spans="1:20">
      <c r="A888" s="93" t="str">
        <f>+indicatorIDEAS!B889</f>
        <v>Algeria</v>
      </c>
      <c r="B888" s="93" t="str">
        <f>+indicatorIDEAS!C889</f>
        <v>DZA</v>
      </c>
      <c r="C888" s="93" t="str">
        <f>+VLOOKUP(B888,'List of economiesWB'!$D$7:$G$224,3,FALSE)</f>
        <v>Middle East &amp; North Africa</v>
      </c>
      <c r="D888" s="93" t="str">
        <f>+VLOOKUP(B888,'List of economiesWB'!$D$7:$G$224,4,FALSE)</f>
        <v>Upper middle income</v>
      </c>
      <c r="E888" s="94">
        <f>+indicatorIDEAS!D889</f>
        <v>2002</v>
      </c>
      <c r="F888" s="95">
        <f>+indicatorIDEAS!F889</f>
        <v>7</v>
      </c>
      <c r="G888" s="95">
        <f>+indicatorIDEAS!G889</f>
        <v>4</v>
      </c>
      <c r="H888" s="95">
        <f>+indicatorIDEAS!H889</f>
        <v>0</v>
      </c>
      <c r="I888" s="95">
        <f>+indicatorIDEAS!I889</f>
        <v>1</v>
      </c>
      <c r="J888" s="95">
        <f>+indicatorIDEAS!J889</f>
        <v>2</v>
      </c>
      <c r="K888" s="95">
        <f>+indicatorIDEAS!K889</f>
        <v>0</v>
      </c>
      <c r="L888" s="95">
        <f>+indicatorIDEAS!L889</f>
        <v>0</v>
      </c>
      <c r="M888" s="95">
        <f>+indicatorIDEAS!M889</f>
        <v>0</v>
      </c>
      <c r="N888" s="95">
        <f>+indicatorIDEAS!N889</f>
        <v>0</v>
      </c>
      <c r="O888" s="95">
        <f>+indicatorIDEAS!O889</f>
        <v>0</v>
      </c>
      <c r="P888" s="95">
        <f>+indicatorIDEAS!P889</f>
        <v>2.6022304832713755E-2</v>
      </c>
      <c r="Q888" s="95">
        <f>+indicatorIDEAS!Q889</f>
        <v>3.5087719298245612E-2</v>
      </c>
      <c r="R888" s="95">
        <f>+indicatorIDEAS!R889</f>
        <v>0</v>
      </c>
      <c r="S888" s="95">
        <f>+indicatorIDEAS!S889</f>
        <v>1.8867924528301886E-2</v>
      </c>
      <c r="T888" s="95">
        <f>+indicatorIDEAS!T889</f>
        <v>3.2786885245901641E-2</v>
      </c>
    </row>
    <row r="889" spans="1:20">
      <c r="A889" s="93" t="str">
        <f>+indicatorIDEAS!B890</f>
        <v>Algeria</v>
      </c>
      <c r="B889" s="93" t="str">
        <f>+indicatorIDEAS!C890</f>
        <v>DZA</v>
      </c>
      <c r="C889" s="93" t="str">
        <f>+VLOOKUP(B889,'List of economiesWB'!$D$7:$G$224,3,FALSE)</f>
        <v>Middle East &amp; North Africa</v>
      </c>
      <c r="D889" s="93" t="str">
        <f>+VLOOKUP(B889,'List of economiesWB'!$D$7:$G$224,4,FALSE)</f>
        <v>Upper middle income</v>
      </c>
      <c r="E889" s="94">
        <f>+indicatorIDEAS!D890</f>
        <v>2003</v>
      </c>
      <c r="F889" s="95">
        <f>+indicatorIDEAS!F890</f>
        <v>7</v>
      </c>
      <c r="G889" s="95">
        <f>+indicatorIDEAS!G890</f>
        <v>4</v>
      </c>
      <c r="H889" s="95">
        <f>+indicatorIDEAS!H890</f>
        <v>0</v>
      </c>
      <c r="I889" s="95">
        <f>+indicatorIDEAS!I890</f>
        <v>1</v>
      </c>
      <c r="J889" s="95">
        <f>+indicatorIDEAS!J890</f>
        <v>2</v>
      </c>
      <c r="K889" s="95">
        <f>+indicatorIDEAS!K890</f>
        <v>0</v>
      </c>
      <c r="L889" s="95">
        <f>+indicatorIDEAS!L890</f>
        <v>0</v>
      </c>
      <c r="M889" s="95">
        <f>+indicatorIDEAS!M890</f>
        <v>0</v>
      </c>
      <c r="N889" s="95">
        <f>+indicatorIDEAS!N890</f>
        <v>0</v>
      </c>
      <c r="O889" s="95">
        <f>+indicatorIDEAS!O890</f>
        <v>0</v>
      </c>
      <c r="P889" s="95">
        <f>+indicatorIDEAS!P890</f>
        <v>2.2435897435897436E-2</v>
      </c>
      <c r="Q889" s="95">
        <f>+indicatorIDEAS!Q890</f>
        <v>2.9629629629629631E-2</v>
      </c>
      <c r="R889" s="95">
        <f>+indicatorIDEAS!R890</f>
        <v>0</v>
      </c>
      <c r="S889" s="95">
        <f>+indicatorIDEAS!S890</f>
        <v>1.7543859649122806E-2</v>
      </c>
      <c r="T889" s="95">
        <f>+indicatorIDEAS!T890</f>
        <v>2.6666666666666668E-2</v>
      </c>
    </row>
    <row r="890" spans="1:20">
      <c r="A890" s="93" t="str">
        <f>+indicatorIDEAS!B891</f>
        <v>Algeria</v>
      </c>
      <c r="B890" s="93" t="str">
        <f>+indicatorIDEAS!C891</f>
        <v>DZA</v>
      </c>
      <c r="C890" s="93" t="str">
        <f>+VLOOKUP(B890,'List of economiesWB'!$D$7:$G$224,3,FALSE)</f>
        <v>Middle East &amp; North Africa</v>
      </c>
      <c r="D890" s="93" t="str">
        <f>+VLOOKUP(B890,'List of economiesWB'!$D$7:$G$224,4,FALSE)</f>
        <v>Upper middle income</v>
      </c>
      <c r="E890" s="94">
        <f>+indicatorIDEAS!D891</f>
        <v>2004</v>
      </c>
      <c r="F890" s="95">
        <f>+indicatorIDEAS!F891</f>
        <v>7</v>
      </c>
      <c r="G890" s="95">
        <f>+indicatorIDEAS!G891</f>
        <v>4</v>
      </c>
      <c r="H890" s="95">
        <f>+indicatorIDEAS!H891</f>
        <v>0</v>
      </c>
      <c r="I890" s="95">
        <f>+indicatorIDEAS!I891</f>
        <v>1</v>
      </c>
      <c r="J890" s="95">
        <f>+indicatorIDEAS!J891</f>
        <v>2</v>
      </c>
      <c r="K890" s="95">
        <f>+indicatorIDEAS!K891</f>
        <v>0</v>
      </c>
      <c r="L890" s="95">
        <f>+indicatorIDEAS!L891</f>
        <v>0</v>
      </c>
      <c r="M890" s="95">
        <f>+indicatorIDEAS!M891</f>
        <v>0</v>
      </c>
      <c r="N890" s="95">
        <f>+indicatorIDEAS!N891</f>
        <v>0</v>
      </c>
      <c r="O890" s="95">
        <f>+indicatorIDEAS!O891</f>
        <v>0</v>
      </c>
      <c r="P890" s="95">
        <f>+indicatorIDEAS!P891</f>
        <v>1.9662921348314606E-2</v>
      </c>
      <c r="Q890" s="95">
        <f>+indicatorIDEAS!Q891</f>
        <v>2.5974025974025976E-2</v>
      </c>
      <c r="R890" s="95">
        <f>+indicatorIDEAS!R891</f>
        <v>0</v>
      </c>
      <c r="S890" s="95">
        <f>+indicatorIDEAS!S891</f>
        <v>1.5384615384615385E-2</v>
      </c>
      <c r="T890" s="95">
        <f>+indicatorIDEAS!T891</f>
        <v>2.2727272727272728E-2</v>
      </c>
    </row>
    <row r="891" spans="1:20">
      <c r="A891" s="93" t="str">
        <f>+indicatorIDEAS!B892</f>
        <v>Algeria</v>
      </c>
      <c r="B891" s="93" t="str">
        <f>+indicatorIDEAS!C892</f>
        <v>DZA</v>
      </c>
      <c r="C891" s="93" t="str">
        <f>+VLOOKUP(B891,'List of economiesWB'!$D$7:$G$224,3,FALSE)</f>
        <v>Middle East &amp; North Africa</v>
      </c>
      <c r="D891" s="93" t="str">
        <f>+VLOOKUP(B891,'List of economiesWB'!$D$7:$G$224,4,FALSE)</f>
        <v>Upper middle income</v>
      </c>
      <c r="E891" s="94">
        <f>+indicatorIDEAS!D892</f>
        <v>2005</v>
      </c>
      <c r="F891" s="95">
        <f>+indicatorIDEAS!F892</f>
        <v>7</v>
      </c>
      <c r="G891" s="95">
        <f>+indicatorIDEAS!G892</f>
        <v>4</v>
      </c>
      <c r="H891" s="95">
        <f>+indicatorIDEAS!H892</f>
        <v>0</v>
      </c>
      <c r="I891" s="95">
        <f>+indicatorIDEAS!I892</f>
        <v>1</v>
      </c>
      <c r="J891" s="95">
        <f>+indicatorIDEAS!J892</f>
        <v>2</v>
      </c>
      <c r="K891" s="95">
        <f>+indicatorIDEAS!K892</f>
        <v>0</v>
      </c>
      <c r="L891" s="95">
        <f>+indicatorIDEAS!L892</f>
        <v>0</v>
      </c>
      <c r="M891" s="95">
        <f>+indicatorIDEAS!M892</f>
        <v>0</v>
      </c>
      <c r="N891" s="95">
        <f>+indicatorIDEAS!N892</f>
        <v>0</v>
      </c>
      <c r="O891" s="95">
        <f>+indicatorIDEAS!O892</f>
        <v>0</v>
      </c>
      <c r="P891" s="95">
        <f>+indicatorIDEAS!P892</f>
        <v>1.5873015873015872E-2</v>
      </c>
      <c r="Q891" s="95">
        <f>+indicatorIDEAS!Q892</f>
        <v>2.0942408376963352E-2</v>
      </c>
      <c r="R891" s="95">
        <f>+indicatorIDEAS!R892</f>
        <v>0</v>
      </c>
      <c r="S891" s="95">
        <f>+indicatorIDEAS!S892</f>
        <v>1.2195121951219513E-2</v>
      </c>
      <c r="T891" s="95">
        <f>+indicatorIDEAS!T892</f>
        <v>1.834862385321101E-2</v>
      </c>
    </row>
    <row r="892" spans="1:20">
      <c r="A892" s="93" t="str">
        <f>+indicatorIDEAS!B893</f>
        <v>Algeria</v>
      </c>
      <c r="B892" s="93" t="str">
        <f>+indicatorIDEAS!C893</f>
        <v>DZA</v>
      </c>
      <c r="C892" s="93" t="str">
        <f>+VLOOKUP(B892,'List of economiesWB'!$D$7:$G$224,3,FALSE)</f>
        <v>Middle East &amp; North Africa</v>
      </c>
      <c r="D892" s="93" t="str">
        <f>+VLOOKUP(B892,'List of economiesWB'!$D$7:$G$224,4,FALSE)</f>
        <v>Upper middle income</v>
      </c>
      <c r="E892" s="94">
        <f>+indicatorIDEAS!D893</f>
        <v>2006</v>
      </c>
      <c r="F892" s="95">
        <f>+indicatorIDEAS!F893</f>
        <v>7</v>
      </c>
      <c r="G892" s="95">
        <f>+indicatorIDEAS!G893</f>
        <v>4</v>
      </c>
      <c r="H892" s="95">
        <f>+indicatorIDEAS!H893</f>
        <v>0</v>
      </c>
      <c r="I892" s="95">
        <f>+indicatorIDEAS!I893</f>
        <v>1</v>
      </c>
      <c r="J892" s="95">
        <f>+indicatorIDEAS!J893</f>
        <v>2</v>
      </c>
      <c r="K892" s="95">
        <f>+indicatorIDEAS!K893</f>
        <v>0</v>
      </c>
      <c r="L892" s="95">
        <f>+indicatorIDEAS!L893</f>
        <v>0</v>
      </c>
      <c r="M892" s="95">
        <f>+indicatorIDEAS!M893</f>
        <v>0</v>
      </c>
      <c r="N892" s="95">
        <f>+indicatorIDEAS!N893</f>
        <v>0</v>
      </c>
      <c r="O892" s="95">
        <f>+indicatorIDEAS!O893</f>
        <v>0</v>
      </c>
      <c r="P892" s="95">
        <f>+indicatorIDEAS!P893</f>
        <v>1.4028056112224449E-2</v>
      </c>
      <c r="Q892" s="95">
        <f>+indicatorIDEAS!Q893</f>
        <v>1.8099547511312219E-2</v>
      </c>
      <c r="R892" s="95">
        <f>+indicatorIDEAS!R893</f>
        <v>0</v>
      </c>
      <c r="S892" s="95">
        <f>+indicatorIDEAS!S893</f>
        <v>1.0638297872340425E-2</v>
      </c>
      <c r="T892" s="95">
        <f>+indicatorIDEAS!T893</f>
        <v>1.6949152542372881E-2</v>
      </c>
    </row>
    <row r="893" spans="1:20">
      <c r="A893" s="93" t="str">
        <f>+indicatorIDEAS!B894</f>
        <v>Algeria</v>
      </c>
      <c r="B893" s="93" t="str">
        <f>+indicatorIDEAS!C894</f>
        <v>DZA</v>
      </c>
      <c r="C893" s="93" t="str">
        <f>+VLOOKUP(B893,'List of economiesWB'!$D$7:$G$224,3,FALSE)</f>
        <v>Middle East &amp; North Africa</v>
      </c>
      <c r="D893" s="93" t="str">
        <f>+VLOOKUP(B893,'List of economiesWB'!$D$7:$G$224,4,FALSE)</f>
        <v>Upper middle income</v>
      </c>
      <c r="E893" s="94">
        <f>+indicatorIDEAS!D894</f>
        <v>2007</v>
      </c>
      <c r="F893" s="95">
        <f>+indicatorIDEAS!F894</f>
        <v>7</v>
      </c>
      <c r="G893" s="95">
        <f>+indicatorIDEAS!G894</f>
        <v>4</v>
      </c>
      <c r="H893" s="95">
        <f>+indicatorIDEAS!H894</f>
        <v>0</v>
      </c>
      <c r="I893" s="95">
        <f>+indicatorIDEAS!I894</f>
        <v>1</v>
      </c>
      <c r="J893" s="95">
        <f>+indicatorIDEAS!J894</f>
        <v>2</v>
      </c>
      <c r="K893" s="95">
        <f>+indicatorIDEAS!K894</f>
        <v>0</v>
      </c>
      <c r="L893" s="95">
        <f>+indicatorIDEAS!L894</f>
        <v>0</v>
      </c>
      <c r="M893" s="95">
        <f>+indicatorIDEAS!M894</f>
        <v>0</v>
      </c>
      <c r="N893" s="95">
        <f>+indicatorIDEAS!N894</f>
        <v>0</v>
      </c>
      <c r="O893" s="95">
        <f>+indicatorIDEAS!O894</f>
        <v>0</v>
      </c>
      <c r="P893" s="95">
        <f>+indicatorIDEAS!P894</f>
        <v>1.2027491408934709E-2</v>
      </c>
      <c r="Q893" s="95">
        <f>+indicatorIDEAS!Q894</f>
        <v>1.5444015444015444E-2</v>
      </c>
      <c r="R893" s="95">
        <f>+indicatorIDEAS!R894</f>
        <v>0</v>
      </c>
      <c r="S893" s="95">
        <f>+indicatorIDEAS!S894</f>
        <v>9.3457943925233638E-3</v>
      </c>
      <c r="T893" s="95">
        <f>+indicatorIDEAS!T894</f>
        <v>1.4492753623188406E-2</v>
      </c>
    </row>
    <row r="894" spans="1:20">
      <c r="A894" s="93" t="str">
        <f>+indicatorIDEAS!B895</f>
        <v>Algeria</v>
      </c>
      <c r="B894" s="93" t="str">
        <f>+indicatorIDEAS!C895</f>
        <v>DZA</v>
      </c>
      <c r="C894" s="93" t="str">
        <f>+VLOOKUP(B894,'List of economiesWB'!$D$7:$G$224,3,FALSE)</f>
        <v>Middle East &amp; North Africa</v>
      </c>
      <c r="D894" s="93" t="str">
        <f>+VLOOKUP(B894,'List of economiesWB'!$D$7:$G$224,4,FALSE)</f>
        <v>Upper middle income</v>
      </c>
      <c r="E894" s="94">
        <f>+indicatorIDEAS!D895</f>
        <v>2008</v>
      </c>
      <c r="F894" s="95">
        <f>+indicatorIDEAS!F895</f>
        <v>7</v>
      </c>
      <c r="G894" s="95">
        <f>+indicatorIDEAS!G895</f>
        <v>4</v>
      </c>
      <c r="H894" s="95">
        <f>+indicatorIDEAS!H895</f>
        <v>0</v>
      </c>
      <c r="I894" s="95">
        <f>+indicatorIDEAS!I895</f>
        <v>1</v>
      </c>
      <c r="J894" s="95">
        <f>+indicatorIDEAS!J895</f>
        <v>2</v>
      </c>
      <c r="K894" s="95">
        <f>+indicatorIDEAS!K895</f>
        <v>0</v>
      </c>
      <c r="L894" s="95">
        <f>+indicatorIDEAS!L895</f>
        <v>0</v>
      </c>
      <c r="M894" s="95">
        <f>+indicatorIDEAS!M895</f>
        <v>0</v>
      </c>
      <c r="N894" s="95">
        <f>+indicatorIDEAS!N895</f>
        <v>0</v>
      </c>
      <c r="O894" s="95">
        <f>+indicatorIDEAS!O895</f>
        <v>0</v>
      </c>
      <c r="P894" s="95">
        <f>+indicatorIDEAS!P895</f>
        <v>9.497964721845319E-3</v>
      </c>
      <c r="Q894" s="95">
        <f>+indicatorIDEAS!Q895</f>
        <v>1.1940298507462687E-2</v>
      </c>
      <c r="R894" s="95">
        <f>+indicatorIDEAS!R895</f>
        <v>0</v>
      </c>
      <c r="S894" s="95">
        <f>+indicatorIDEAS!S895</f>
        <v>7.6335877862595417E-3</v>
      </c>
      <c r="T894" s="95">
        <f>+indicatorIDEAS!T895</f>
        <v>1.1363636363636364E-2</v>
      </c>
    </row>
    <row r="895" spans="1:20">
      <c r="A895" s="93" t="str">
        <f>+indicatorIDEAS!B896</f>
        <v>Algeria</v>
      </c>
      <c r="B895" s="93" t="str">
        <f>+indicatorIDEAS!C896</f>
        <v>DZA</v>
      </c>
      <c r="C895" s="93" t="str">
        <f>+VLOOKUP(B895,'List of economiesWB'!$D$7:$G$224,3,FALSE)</f>
        <v>Middle East &amp; North Africa</v>
      </c>
      <c r="D895" s="93" t="str">
        <f>+VLOOKUP(B895,'List of economiesWB'!$D$7:$G$224,4,FALSE)</f>
        <v>Upper middle income</v>
      </c>
      <c r="E895" s="94">
        <f>+indicatorIDEAS!D896</f>
        <v>2009</v>
      </c>
      <c r="F895" s="95">
        <f>+indicatorIDEAS!F896</f>
        <v>7</v>
      </c>
      <c r="G895" s="95">
        <f>+indicatorIDEAS!G896</f>
        <v>4</v>
      </c>
      <c r="H895" s="95">
        <f>+indicatorIDEAS!H896</f>
        <v>0</v>
      </c>
      <c r="I895" s="95">
        <f>+indicatorIDEAS!I896</f>
        <v>1</v>
      </c>
      <c r="J895" s="95">
        <f>+indicatorIDEAS!J896</f>
        <v>2</v>
      </c>
      <c r="K895" s="95">
        <f>+indicatorIDEAS!K896</f>
        <v>0</v>
      </c>
      <c r="L895" s="95">
        <f>+indicatorIDEAS!L896</f>
        <v>0</v>
      </c>
      <c r="M895" s="95">
        <f>+indicatorIDEAS!M896</f>
        <v>0</v>
      </c>
      <c r="N895" s="95">
        <f>+indicatorIDEAS!N896</f>
        <v>0</v>
      </c>
      <c r="O895" s="95">
        <f>+indicatorIDEAS!O896</f>
        <v>0</v>
      </c>
      <c r="P895" s="95">
        <f>+indicatorIDEAS!P896</f>
        <v>6.8627450980392156E-3</v>
      </c>
      <c r="Q895" s="95">
        <f>+indicatorIDEAS!Q896</f>
        <v>8.4925690021231421E-3</v>
      </c>
      <c r="R895" s="95">
        <f>+indicatorIDEAS!R896</f>
        <v>0</v>
      </c>
      <c r="S895" s="95">
        <f>+indicatorIDEAS!S896</f>
        <v>5.7803468208092483E-3</v>
      </c>
      <c r="T895" s="95">
        <f>+indicatorIDEAS!T896</f>
        <v>8.0321285140562242E-3</v>
      </c>
    </row>
    <row r="896" spans="1:20">
      <c r="A896" s="93" t="str">
        <f>+indicatorIDEAS!B897</f>
        <v>Algeria</v>
      </c>
      <c r="B896" s="93" t="str">
        <f>+indicatorIDEAS!C897</f>
        <v>DZA</v>
      </c>
      <c r="C896" s="93" t="str">
        <f>+VLOOKUP(B896,'List of economiesWB'!$D$7:$G$224,3,FALSE)</f>
        <v>Middle East &amp; North Africa</v>
      </c>
      <c r="D896" s="93" t="str">
        <f>+VLOOKUP(B896,'List of economiesWB'!$D$7:$G$224,4,FALSE)</f>
        <v>Upper middle income</v>
      </c>
      <c r="E896" s="94">
        <f>+indicatorIDEAS!D897</f>
        <v>2010</v>
      </c>
      <c r="F896" s="95">
        <f>+indicatorIDEAS!F897</f>
        <v>7</v>
      </c>
      <c r="G896" s="95">
        <f>+indicatorIDEAS!G897</f>
        <v>4</v>
      </c>
      <c r="H896" s="95">
        <f>+indicatorIDEAS!H897</f>
        <v>0</v>
      </c>
      <c r="I896" s="95">
        <f>+indicatorIDEAS!I897</f>
        <v>1</v>
      </c>
      <c r="J896" s="95">
        <f>+indicatorIDEAS!J897</f>
        <v>2</v>
      </c>
      <c r="K896" s="95">
        <f>+indicatorIDEAS!K897</f>
        <v>0</v>
      </c>
      <c r="L896" s="95">
        <f>+indicatorIDEAS!L897</f>
        <v>0</v>
      </c>
      <c r="M896" s="95">
        <f>+indicatorIDEAS!M897</f>
        <v>0</v>
      </c>
      <c r="N896" s="95">
        <f>+indicatorIDEAS!N897</f>
        <v>0</v>
      </c>
      <c r="O896" s="95">
        <f>+indicatorIDEAS!O897</f>
        <v>0</v>
      </c>
      <c r="P896" s="95">
        <f>+indicatorIDEAS!P897</f>
        <v>5.5335968379446642E-3</v>
      </c>
      <c r="Q896" s="95">
        <f>+indicatorIDEAS!Q897</f>
        <v>7.0175438596491229E-3</v>
      </c>
      <c r="R896" s="95">
        <f>+indicatorIDEAS!R897</f>
        <v>0</v>
      </c>
      <c r="S896" s="95">
        <f>+indicatorIDEAS!S897</f>
        <v>4.4247787610619468E-3</v>
      </c>
      <c r="T896" s="95">
        <f>+indicatorIDEAS!T897</f>
        <v>6.5146579804560263E-3</v>
      </c>
    </row>
    <row r="897" spans="1:20">
      <c r="A897" s="93" t="str">
        <f>+indicatorIDEAS!B898</f>
        <v>Algeria</v>
      </c>
      <c r="B897" s="93" t="str">
        <f>+indicatorIDEAS!C898</f>
        <v>DZA</v>
      </c>
      <c r="C897" s="93" t="str">
        <f>+VLOOKUP(B897,'List of economiesWB'!$D$7:$G$224,3,FALSE)</f>
        <v>Middle East &amp; North Africa</v>
      </c>
      <c r="D897" s="93" t="str">
        <f>+VLOOKUP(B897,'List of economiesWB'!$D$7:$G$224,4,FALSE)</f>
        <v>Upper middle income</v>
      </c>
      <c r="E897" s="94">
        <f>+indicatorIDEAS!D898</f>
        <v>2011</v>
      </c>
      <c r="F897" s="95">
        <f>+indicatorIDEAS!F898</f>
        <v>7</v>
      </c>
      <c r="G897" s="95">
        <f>+indicatorIDEAS!G898</f>
        <v>4</v>
      </c>
      <c r="H897" s="95">
        <f>+indicatorIDEAS!H898</f>
        <v>0</v>
      </c>
      <c r="I897" s="95">
        <f>+indicatorIDEAS!I898</f>
        <v>1</v>
      </c>
      <c r="J897" s="95">
        <f>+indicatorIDEAS!J898</f>
        <v>2</v>
      </c>
      <c r="K897" s="95">
        <f>+indicatorIDEAS!K898</f>
        <v>0</v>
      </c>
      <c r="L897" s="95">
        <f>+indicatorIDEAS!L898</f>
        <v>0</v>
      </c>
      <c r="M897" s="95">
        <f>+indicatorIDEAS!M898</f>
        <v>0</v>
      </c>
      <c r="N897" s="95">
        <f>+indicatorIDEAS!N898</f>
        <v>0</v>
      </c>
      <c r="O897" s="95">
        <f>+indicatorIDEAS!O898</f>
        <v>0</v>
      </c>
      <c r="P897" s="95">
        <f>+indicatorIDEAS!P898</f>
        <v>4.4958253050738596E-3</v>
      </c>
      <c r="Q897" s="95">
        <f>+indicatorIDEAS!Q898</f>
        <v>5.6258790436005627E-3</v>
      </c>
      <c r="R897" s="95">
        <f>+indicatorIDEAS!R898</f>
        <v>0</v>
      </c>
      <c r="S897" s="95">
        <f>+indicatorIDEAS!S898</f>
        <v>3.5335689045936395E-3</v>
      </c>
      <c r="T897" s="95">
        <f>+indicatorIDEAS!T898</f>
        <v>5.4945054945054949E-3</v>
      </c>
    </row>
    <row r="898" spans="1:20">
      <c r="A898" s="93" t="str">
        <f>+indicatorIDEAS!B899</f>
        <v>Algeria</v>
      </c>
      <c r="B898" s="93" t="str">
        <f>+indicatorIDEAS!C899</f>
        <v>DZA</v>
      </c>
      <c r="C898" s="93" t="str">
        <f>+VLOOKUP(B898,'List of economiesWB'!$D$7:$G$224,3,FALSE)</f>
        <v>Middle East &amp; North Africa</v>
      </c>
      <c r="D898" s="93" t="str">
        <f>+VLOOKUP(B898,'List of economiesWB'!$D$7:$G$224,4,FALSE)</f>
        <v>Upper middle income</v>
      </c>
      <c r="E898" s="94">
        <f>+indicatorIDEAS!D899</f>
        <v>2012</v>
      </c>
      <c r="F898" s="95">
        <f>+indicatorIDEAS!F899</f>
        <v>7</v>
      </c>
      <c r="G898" s="95">
        <f>+indicatorIDEAS!G899</f>
        <v>4</v>
      </c>
      <c r="H898" s="95">
        <f>+indicatorIDEAS!H899</f>
        <v>0</v>
      </c>
      <c r="I898" s="95">
        <f>+indicatorIDEAS!I899</f>
        <v>1</v>
      </c>
      <c r="J898" s="95">
        <f>+indicatorIDEAS!J899</f>
        <v>2</v>
      </c>
      <c r="K898" s="95">
        <f>+indicatorIDEAS!K899</f>
        <v>0</v>
      </c>
      <c r="L898" s="95">
        <f>+indicatorIDEAS!L899</f>
        <v>0</v>
      </c>
      <c r="M898" s="95">
        <f>+indicatorIDEAS!M899</f>
        <v>0</v>
      </c>
      <c r="N898" s="95">
        <f>+indicatorIDEAS!N899</f>
        <v>0</v>
      </c>
      <c r="O898" s="95">
        <f>+indicatorIDEAS!O899</f>
        <v>0</v>
      </c>
      <c r="P898" s="95">
        <f>+indicatorIDEAS!P899</f>
        <v>4.2398546335554212E-3</v>
      </c>
      <c r="Q898" s="95">
        <f>+indicatorIDEAS!Q899</f>
        <v>5.2770448548812663E-3</v>
      </c>
      <c r="R898" s="95">
        <f>+indicatorIDEAS!R899</f>
        <v>0</v>
      </c>
      <c r="S898" s="95">
        <f>+indicatorIDEAS!S899</f>
        <v>3.3003300330033004E-3</v>
      </c>
      <c r="T898" s="95">
        <f>+indicatorIDEAS!T899</f>
        <v>5.2493438320209973E-3</v>
      </c>
    </row>
    <row r="899" spans="1:20">
      <c r="A899" s="93" t="str">
        <f>+indicatorIDEAS!B900</f>
        <v>Algeria</v>
      </c>
      <c r="B899" s="93" t="str">
        <f>+indicatorIDEAS!C900</f>
        <v>DZA</v>
      </c>
      <c r="C899" s="93" t="str">
        <f>+VLOOKUP(B899,'List of economiesWB'!$D$7:$G$224,3,FALSE)</f>
        <v>Middle East &amp; North Africa</v>
      </c>
      <c r="D899" s="93" t="str">
        <f>+VLOOKUP(B899,'List of economiesWB'!$D$7:$G$224,4,FALSE)</f>
        <v>Upper middle income</v>
      </c>
      <c r="E899" s="94">
        <f>+indicatorIDEAS!D900</f>
        <v>2013</v>
      </c>
      <c r="F899" s="95">
        <f>+indicatorIDEAS!F900</f>
        <v>7</v>
      </c>
      <c r="G899" s="95">
        <f>+indicatorIDEAS!G900</f>
        <v>4</v>
      </c>
      <c r="H899" s="95">
        <f>+indicatorIDEAS!H900</f>
        <v>0</v>
      </c>
      <c r="I899" s="95">
        <f>+indicatorIDEAS!I900</f>
        <v>1</v>
      </c>
      <c r="J899" s="95">
        <f>+indicatorIDEAS!J900</f>
        <v>2</v>
      </c>
      <c r="K899" s="95">
        <f>+indicatorIDEAS!K900</f>
        <v>0</v>
      </c>
      <c r="L899" s="95">
        <f>+indicatorIDEAS!L900</f>
        <v>0</v>
      </c>
      <c r="M899" s="95">
        <f>+indicatorIDEAS!M900</f>
        <v>0</v>
      </c>
      <c r="N899" s="95">
        <f>+indicatorIDEAS!N900</f>
        <v>0</v>
      </c>
      <c r="O899" s="95">
        <f>+indicatorIDEAS!O900</f>
        <v>0</v>
      </c>
      <c r="P899" s="95">
        <f>+indicatorIDEAS!P900</f>
        <v>4.0206777713957496E-3</v>
      </c>
      <c r="Q899" s="95">
        <f>+indicatorIDEAS!Q900</f>
        <v>4.9751243781094526E-3</v>
      </c>
      <c r="R899" s="95">
        <f>+indicatorIDEAS!R900</f>
        <v>0</v>
      </c>
      <c r="S899" s="95">
        <f>+indicatorIDEAS!S900</f>
        <v>3.1847133757961785E-3</v>
      </c>
      <c r="T899" s="95">
        <f>+indicatorIDEAS!T900</f>
        <v>4.8780487804878049E-3</v>
      </c>
    </row>
    <row r="900" spans="1:20">
      <c r="A900" s="93" t="str">
        <f>+indicatorIDEAS!B901</f>
        <v>Algeria</v>
      </c>
      <c r="B900" s="93" t="str">
        <f>+indicatorIDEAS!C901</f>
        <v>DZA</v>
      </c>
      <c r="C900" s="93" t="str">
        <f>+VLOOKUP(B900,'List of economiesWB'!$D$7:$G$224,3,FALSE)</f>
        <v>Middle East &amp; North Africa</v>
      </c>
      <c r="D900" s="93" t="str">
        <f>+VLOOKUP(B900,'List of economiesWB'!$D$7:$G$224,4,FALSE)</f>
        <v>Upper middle income</v>
      </c>
      <c r="E900" s="94">
        <f>+indicatorIDEAS!D901</f>
        <v>2014</v>
      </c>
      <c r="F900" s="95">
        <f>+indicatorIDEAS!F901</f>
        <v>7</v>
      </c>
      <c r="G900" s="95">
        <f>+indicatorIDEAS!G901</f>
        <v>4</v>
      </c>
      <c r="H900" s="95">
        <f>+indicatorIDEAS!H901</f>
        <v>0</v>
      </c>
      <c r="I900" s="95">
        <f>+indicatorIDEAS!I901</f>
        <v>1</v>
      </c>
      <c r="J900" s="95">
        <f>+indicatorIDEAS!J901</f>
        <v>2</v>
      </c>
      <c r="K900" s="95">
        <f>+indicatorIDEAS!K901</f>
        <v>0</v>
      </c>
      <c r="L900" s="95">
        <f>+indicatorIDEAS!L901</f>
        <v>0</v>
      </c>
      <c r="M900" s="95">
        <f>+indicatorIDEAS!M901</f>
        <v>0</v>
      </c>
      <c r="N900" s="95">
        <f>+indicatorIDEAS!N901</f>
        <v>0</v>
      </c>
      <c r="O900" s="95">
        <f>+indicatorIDEAS!O901</f>
        <v>0</v>
      </c>
      <c r="P900" s="95">
        <f>+indicatorIDEAS!P901</f>
        <v>3.6842105263157894E-3</v>
      </c>
      <c r="Q900" s="95">
        <f>+indicatorIDEAS!Q901</f>
        <v>4.5558086560364463E-3</v>
      </c>
      <c r="R900" s="95">
        <f>+indicatorIDEAS!R901</f>
        <v>0</v>
      </c>
      <c r="S900" s="95">
        <f>+indicatorIDEAS!S901</f>
        <v>2.9154518950437317E-3</v>
      </c>
      <c r="T900" s="95">
        <f>+indicatorIDEAS!T901</f>
        <v>4.4247787610619468E-3</v>
      </c>
    </row>
    <row r="901" spans="1:20">
      <c r="A901" s="93" t="str">
        <f>+indicatorIDEAS!B902</f>
        <v>Algeria</v>
      </c>
      <c r="B901" s="93" t="str">
        <f>+indicatorIDEAS!C902</f>
        <v>DZA</v>
      </c>
      <c r="C901" s="93" t="str">
        <f>+VLOOKUP(B901,'List of economiesWB'!$D$7:$G$224,3,FALSE)</f>
        <v>Middle East &amp; North Africa</v>
      </c>
      <c r="D901" s="93" t="str">
        <f>+VLOOKUP(B901,'List of economiesWB'!$D$7:$G$224,4,FALSE)</f>
        <v>Upper middle income</v>
      </c>
      <c r="E901" s="94">
        <f>+indicatorIDEAS!D902</f>
        <v>2015</v>
      </c>
      <c r="F901" s="95">
        <f>+indicatorIDEAS!F902</f>
        <v>7</v>
      </c>
      <c r="G901" s="95">
        <f>+indicatorIDEAS!G902</f>
        <v>4</v>
      </c>
      <c r="H901" s="95">
        <f>+indicatorIDEAS!H902</f>
        <v>0</v>
      </c>
      <c r="I901" s="95">
        <f>+indicatorIDEAS!I902</f>
        <v>1</v>
      </c>
      <c r="J901" s="95">
        <f>+indicatorIDEAS!J902</f>
        <v>2</v>
      </c>
      <c r="K901" s="95">
        <f>+indicatorIDEAS!K902</f>
        <v>0</v>
      </c>
      <c r="L901" s="95">
        <f>+indicatorIDEAS!L902</f>
        <v>0</v>
      </c>
      <c r="M901" s="95">
        <f>+indicatorIDEAS!M902</f>
        <v>0</v>
      </c>
      <c r="N901" s="95">
        <f>+indicatorIDEAS!N902</f>
        <v>0</v>
      </c>
      <c r="O901" s="95">
        <f>+indicatorIDEAS!O902</f>
        <v>0</v>
      </c>
      <c r="P901" s="95">
        <f>+indicatorIDEAS!P902</f>
        <v>3.4808552958727002E-3</v>
      </c>
      <c r="Q901" s="95">
        <f>+indicatorIDEAS!Q902</f>
        <v>4.2735042735042739E-3</v>
      </c>
      <c r="R901" s="95">
        <f>+indicatorIDEAS!R902</f>
        <v>0</v>
      </c>
      <c r="S901" s="95">
        <f>+indicatorIDEAS!S902</f>
        <v>2.8328611898016999E-3</v>
      </c>
      <c r="T901" s="95">
        <f>+indicatorIDEAS!T902</f>
        <v>4.140786749482402E-3</v>
      </c>
    </row>
    <row r="902" spans="1:20">
      <c r="A902" s="93" t="str">
        <f>+indicatorIDEAS!B903</f>
        <v>Ecuador</v>
      </c>
      <c r="B902" s="93" t="str">
        <f>+indicatorIDEAS!C903</f>
        <v>ECU</v>
      </c>
      <c r="C902" s="93" t="str">
        <f>+VLOOKUP(B902,'List of economiesWB'!$D$7:$G$224,3,FALSE)</f>
        <v>Latin America &amp; Caribbean</v>
      </c>
      <c r="D902" s="93" t="str">
        <f>+VLOOKUP(B902,'List of economiesWB'!$D$7:$G$224,4,FALSE)</f>
        <v>Upper middle income</v>
      </c>
      <c r="E902" s="94">
        <f>+indicatorIDEAS!D903</f>
        <v>1996</v>
      </c>
      <c r="F902" s="95">
        <f>+indicatorIDEAS!F903</f>
        <v>0</v>
      </c>
      <c r="G902" s="95">
        <f>+indicatorIDEAS!G903</f>
        <v>0</v>
      </c>
      <c r="H902" s="95">
        <f>+indicatorIDEAS!H903</f>
        <v>0</v>
      </c>
      <c r="I902" s="95">
        <f>+indicatorIDEAS!I903</f>
        <v>0</v>
      </c>
      <c r="J902" s="95">
        <f>+indicatorIDEAS!J903</f>
        <v>0</v>
      </c>
      <c r="K902" s="95">
        <f>+indicatorIDEAS!K903</f>
        <v>0</v>
      </c>
      <c r="L902" s="95">
        <f>+indicatorIDEAS!L903</f>
        <v>0</v>
      </c>
      <c r="M902" s="95">
        <f>+indicatorIDEAS!M903</f>
        <v>0</v>
      </c>
      <c r="N902" s="95">
        <f>+indicatorIDEAS!N903</f>
        <v>0</v>
      </c>
      <c r="O902" s="95">
        <f>+indicatorIDEAS!O903</f>
        <v>0</v>
      </c>
      <c r="P902" s="95">
        <f>+indicatorIDEAS!P903</f>
        <v>0</v>
      </c>
      <c r="Q902" s="95">
        <f>+indicatorIDEAS!Q903</f>
        <v>0</v>
      </c>
      <c r="R902" s="95">
        <f>+indicatorIDEAS!R903</f>
        <v>0</v>
      </c>
      <c r="S902" s="95">
        <f>+indicatorIDEAS!S903</f>
        <v>0</v>
      </c>
      <c r="T902" s="95">
        <f>+indicatorIDEAS!T903</f>
        <v>0</v>
      </c>
    </row>
    <row r="903" spans="1:20">
      <c r="A903" s="93" t="str">
        <f>+indicatorIDEAS!B904</f>
        <v>Ecuador</v>
      </c>
      <c r="B903" s="93" t="str">
        <f>+indicatorIDEAS!C904</f>
        <v>ECU</v>
      </c>
      <c r="C903" s="93" t="str">
        <f>+VLOOKUP(B903,'List of economiesWB'!$D$7:$G$224,3,FALSE)</f>
        <v>Latin America &amp; Caribbean</v>
      </c>
      <c r="D903" s="93" t="str">
        <f>+VLOOKUP(B903,'List of economiesWB'!$D$7:$G$224,4,FALSE)</f>
        <v>Upper middle income</v>
      </c>
      <c r="E903" s="94">
        <f>+indicatorIDEAS!D904</f>
        <v>1997</v>
      </c>
      <c r="F903" s="95">
        <f>+indicatorIDEAS!F904</f>
        <v>0</v>
      </c>
      <c r="G903" s="95">
        <f>+indicatorIDEAS!G904</f>
        <v>0</v>
      </c>
      <c r="H903" s="95">
        <f>+indicatorIDEAS!H904</f>
        <v>0</v>
      </c>
      <c r="I903" s="95">
        <f>+indicatorIDEAS!I904</f>
        <v>0</v>
      </c>
      <c r="J903" s="95">
        <f>+indicatorIDEAS!J904</f>
        <v>0</v>
      </c>
      <c r="K903" s="95">
        <f>+indicatorIDEAS!K904</f>
        <v>0</v>
      </c>
      <c r="L903" s="95">
        <f>+indicatorIDEAS!L904</f>
        <v>0</v>
      </c>
      <c r="M903" s="95">
        <f>+indicatorIDEAS!M904</f>
        <v>0</v>
      </c>
      <c r="N903" s="95">
        <f>+indicatorIDEAS!N904</f>
        <v>0</v>
      </c>
      <c r="O903" s="95">
        <f>+indicatorIDEAS!O904</f>
        <v>0</v>
      </c>
      <c r="P903" s="95">
        <f>+indicatorIDEAS!P904</f>
        <v>0</v>
      </c>
      <c r="Q903" s="95">
        <f>+indicatorIDEAS!Q904</f>
        <v>0</v>
      </c>
      <c r="R903" s="95">
        <f>+indicatorIDEAS!R904</f>
        <v>0</v>
      </c>
      <c r="S903" s="95">
        <f>+indicatorIDEAS!S904</f>
        <v>0</v>
      </c>
      <c r="T903" s="95">
        <f>+indicatorIDEAS!T904</f>
        <v>0</v>
      </c>
    </row>
    <row r="904" spans="1:20">
      <c r="A904" s="93" t="str">
        <f>+indicatorIDEAS!B905</f>
        <v>Ecuador</v>
      </c>
      <c r="B904" s="93" t="str">
        <f>+indicatorIDEAS!C905</f>
        <v>ECU</v>
      </c>
      <c r="C904" s="93" t="str">
        <f>+VLOOKUP(B904,'List of economiesWB'!$D$7:$G$224,3,FALSE)</f>
        <v>Latin America &amp; Caribbean</v>
      </c>
      <c r="D904" s="93" t="str">
        <f>+VLOOKUP(B904,'List of economiesWB'!$D$7:$G$224,4,FALSE)</f>
        <v>Upper middle income</v>
      </c>
      <c r="E904" s="94">
        <f>+indicatorIDEAS!D905</f>
        <v>1998</v>
      </c>
      <c r="F904" s="95">
        <f>+indicatorIDEAS!F905</f>
        <v>0</v>
      </c>
      <c r="G904" s="95">
        <f>+indicatorIDEAS!G905</f>
        <v>0</v>
      </c>
      <c r="H904" s="95">
        <f>+indicatorIDEAS!H905</f>
        <v>0</v>
      </c>
      <c r="I904" s="95">
        <f>+indicatorIDEAS!I905</f>
        <v>0</v>
      </c>
      <c r="J904" s="95">
        <f>+indicatorIDEAS!J905</f>
        <v>0</v>
      </c>
      <c r="K904" s="95">
        <f>+indicatorIDEAS!K905</f>
        <v>0</v>
      </c>
      <c r="L904" s="95">
        <f>+indicatorIDEAS!L905</f>
        <v>0</v>
      </c>
      <c r="M904" s="95">
        <f>+indicatorIDEAS!M905</f>
        <v>0</v>
      </c>
      <c r="N904" s="95">
        <f>+indicatorIDEAS!N905</f>
        <v>0</v>
      </c>
      <c r="O904" s="95">
        <f>+indicatorIDEAS!O905</f>
        <v>0</v>
      </c>
      <c r="P904" s="95">
        <f>+indicatorIDEAS!P905</f>
        <v>0</v>
      </c>
      <c r="Q904" s="95">
        <f>+indicatorIDEAS!Q905</f>
        <v>0</v>
      </c>
      <c r="R904" s="95">
        <f>+indicatorIDEAS!R905</f>
        <v>0</v>
      </c>
      <c r="S904" s="95">
        <f>+indicatorIDEAS!S905</f>
        <v>0</v>
      </c>
      <c r="T904" s="95">
        <f>+indicatorIDEAS!T905</f>
        <v>0</v>
      </c>
    </row>
    <row r="905" spans="1:20">
      <c r="A905" s="93" t="str">
        <f>+indicatorIDEAS!B906</f>
        <v>Ecuador</v>
      </c>
      <c r="B905" s="93" t="str">
        <f>+indicatorIDEAS!C906</f>
        <v>ECU</v>
      </c>
      <c r="C905" s="93" t="str">
        <f>+VLOOKUP(B905,'List of economiesWB'!$D$7:$G$224,3,FALSE)</f>
        <v>Latin America &amp; Caribbean</v>
      </c>
      <c r="D905" s="93" t="str">
        <f>+VLOOKUP(B905,'List of economiesWB'!$D$7:$G$224,4,FALSE)</f>
        <v>Upper middle income</v>
      </c>
      <c r="E905" s="94">
        <f>+indicatorIDEAS!D906</f>
        <v>1999</v>
      </c>
      <c r="F905" s="95">
        <f>+indicatorIDEAS!F906</f>
        <v>0</v>
      </c>
      <c r="G905" s="95">
        <f>+indicatorIDEAS!G906</f>
        <v>0</v>
      </c>
      <c r="H905" s="95">
        <f>+indicatorIDEAS!H906</f>
        <v>0</v>
      </c>
      <c r="I905" s="95">
        <f>+indicatorIDEAS!I906</f>
        <v>0</v>
      </c>
      <c r="J905" s="95">
        <f>+indicatorIDEAS!J906</f>
        <v>0</v>
      </c>
      <c r="K905" s="95">
        <f>+indicatorIDEAS!K906</f>
        <v>0</v>
      </c>
      <c r="L905" s="95">
        <f>+indicatorIDEAS!L906</f>
        <v>0</v>
      </c>
      <c r="M905" s="95">
        <f>+indicatorIDEAS!M906</f>
        <v>0</v>
      </c>
      <c r="N905" s="95">
        <f>+indicatorIDEAS!N906</f>
        <v>0</v>
      </c>
      <c r="O905" s="95">
        <f>+indicatorIDEAS!O906</f>
        <v>0</v>
      </c>
      <c r="P905" s="95">
        <f>+indicatorIDEAS!P906</f>
        <v>0</v>
      </c>
      <c r="Q905" s="95">
        <f>+indicatorIDEAS!Q906</f>
        <v>0</v>
      </c>
      <c r="R905" s="95">
        <f>+indicatorIDEAS!R906</f>
        <v>0</v>
      </c>
      <c r="S905" s="95">
        <f>+indicatorIDEAS!S906</f>
        <v>0</v>
      </c>
      <c r="T905" s="95">
        <f>+indicatorIDEAS!T906</f>
        <v>0</v>
      </c>
    </row>
    <row r="906" spans="1:20">
      <c r="A906" s="93" t="str">
        <f>+indicatorIDEAS!B907</f>
        <v>Ecuador</v>
      </c>
      <c r="B906" s="93" t="str">
        <f>+indicatorIDEAS!C907</f>
        <v>ECU</v>
      </c>
      <c r="C906" s="93" t="str">
        <f>+VLOOKUP(B906,'List of economiesWB'!$D$7:$G$224,3,FALSE)</f>
        <v>Latin America &amp; Caribbean</v>
      </c>
      <c r="D906" s="93" t="str">
        <f>+VLOOKUP(B906,'List of economiesWB'!$D$7:$G$224,4,FALSE)</f>
        <v>Upper middle income</v>
      </c>
      <c r="E906" s="94">
        <f>+indicatorIDEAS!D907</f>
        <v>2000</v>
      </c>
      <c r="F906" s="95">
        <f>+indicatorIDEAS!F907</f>
        <v>1</v>
      </c>
      <c r="G906" s="95">
        <f>+indicatorIDEAS!G907</f>
        <v>0</v>
      </c>
      <c r="H906" s="95">
        <f>+indicatorIDEAS!H907</f>
        <v>0</v>
      </c>
      <c r="I906" s="95">
        <f>+indicatorIDEAS!I907</f>
        <v>1</v>
      </c>
      <c r="J906" s="95">
        <f>+indicatorIDEAS!J907</f>
        <v>0</v>
      </c>
      <c r="K906" s="95">
        <f>+indicatorIDEAS!K907</f>
        <v>1.5384615384615385E-2</v>
      </c>
      <c r="L906" s="95">
        <f>+indicatorIDEAS!L907</f>
        <v>0</v>
      </c>
      <c r="M906" s="95">
        <f>+indicatorIDEAS!M907</f>
        <v>0</v>
      </c>
      <c r="N906" s="95">
        <f>+indicatorIDEAS!N907</f>
        <v>7.6923076923076927E-2</v>
      </c>
      <c r="O906" s="95">
        <f>+indicatorIDEAS!O907</f>
        <v>0</v>
      </c>
      <c r="P906" s="95">
        <f>+indicatorIDEAS!P907</f>
        <v>5.4054054054054057E-3</v>
      </c>
      <c r="Q906" s="95">
        <f>+indicatorIDEAS!Q907</f>
        <v>0</v>
      </c>
      <c r="R906" s="95">
        <f>+indicatorIDEAS!R907</f>
        <v>0</v>
      </c>
      <c r="S906" s="95">
        <f>+indicatorIDEAS!S907</f>
        <v>2.2222222222222223E-2</v>
      </c>
      <c r="T906" s="95">
        <f>+indicatorIDEAS!T907</f>
        <v>0</v>
      </c>
    </row>
    <row r="907" spans="1:20">
      <c r="A907" s="93" t="str">
        <f>+indicatorIDEAS!B908</f>
        <v>Ecuador</v>
      </c>
      <c r="B907" s="93" t="str">
        <f>+indicatorIDEAS!C908</f>
        <v>ECU</v>
      </c>
      <c r="C907" s="93" t="str">
        <f>+VLOOKUP(B907,'List of economiesWB'!$D$7:$G$224,3,FALSE)</f>
        <v>Latin America &amp; Caribbean</v>
      </c>
      <c r="D907" s="93" t="str">
        <f>+VLOOKUP(B907,'List of economiesWB'!$D$7:$G$224,4,FALSE)</f>
        <v>Upper middle income</v>
      </c>
      <c r="E907" s="94">
        <f>+indicatorIDEAS!D908</f>
        <v>2001</v>
      </c>
      <c r="F907" s="95">
        <f>+indicatorIDEAS!F908</f>
        <v>1</v>
      </c>
      <c r="G907" s="95">
        <f>+indicatorIDEAS!G908</f>
        <v>0</v>
      </c>
      <c r="H907" s="95">
        <f>+indicatorIDEAS!H908</f>
        <v>0</v>
      </c>
      <c r="I907" s="95">
        <f>+indicatorIDEAS!I908</f>
        <v>1</v>
      </c>
      <c r="J907" s="95">
        <f>+indicatorIDEAS!J908</f>
        <v>0</v>
      </c>
      <c r="K907" s="95">
        <f>+indicatorIDEAS!K908</f>
        <v>0</v>
      </c>
      <c r="L907" s="95">
        <f>+indicatorIDEAS!L908</f>
        <v>0</v>
      </c>
      <c r="M907" s="95">
        <f>+indicatorIDEAS!M908</f>
        <v>0</v>
      </c>
      <c r="N907" s="95">
        <f>+indicatorIDEAS!N908</f>
        <v>0</v>
      </c>
      <c r="O907" s="95">
        <f>+indicatorIDEAS!O908</f>
        <v>0</v>
      </c>
      <c r="P907" s="95">
        <f>+indicatorIDEAS!P908</f>
        <v>4.5662100456621002E-3</v>
      </c>
      <c r="Q907" s="95">
        <f>+indicatorIDEAS!Q908</f>
        <v>0</v>
      </c>
      <c r="R907" s="95">
        <f>+indicatorIDEAS!R908</f>
        <v>0</v>
      </c>
      <c r="S907" s="95">
        <f>+indicatorIDEAS!S908</f>
        <v>1.9607843137254902E-2</v>
      </c>
      <c r="T907" s="95">
        <f>+indicatorIDEAS!T908</f>
        <v>0</v>
      </c>
    </row>
    <row r="908" spans="1:20">
      <c r="A908" s="93" t="str">
        <f>+indicatorIDEAS!B909</f>
        <v>Ecuador</v>
      </c>
      <c r="B908" s="93" t="str">
        <f>+indicatorIDEAS!C909</f>
        <v>ECU</v>
      </c>
      <c r="C908" s="93" t="str">
        <f>+VLOOKUP(B908,'List of economiesWB'!$D$7:$G$224,3,FALSE)</f>
        <v>Latin America &amp; Caribbean</v>
      </c>
      <c r="D908" s="93" t="str">
        <f>+VLOOKUP(B908,'List of economiesWB'!$D$7:$G$224,4,FALSE)</f>
        <v>Upper middle income</v>
      </c>
      <c r="E908" s="94">
        <f>+indicatorIDEAS!D909</f>
        <v>2002</v>
      </c>
      <c r="F908" s="95">
        <f>+indicatorIDEAS!F909</f>
        <v>1</v>
      </c>
      <c r="G908" s="95">
        <f>+indicatorIDEAS!G909</f>
        <v>0</v>
      </c>
      <c r="H908" s="95">
        <f>+indicatorIDEAS!H909</f>
        <v>0</v>
      </c>
      <c r="I908" s="95">
        <f>+indicatorIDEAS!I909</f>
        <v>1</v>
      </c>
      <c r="J908" s="95">
        <f>+indicatorIDEAS!J909</f>
        <v>0</v>
      </c>
      <c r="K908" s="95">
        <f>+indicatorIDEAS!K909</f>
        <v>0</v>
      </c>
      <c r="L908" s="95">
        <f>+indicatorIDEAS!L909</f>
        <v>0</v>
      </c>
      <c r="M908" s="95">
        <f>+indicatorIDEAS!M909</f>
        <v>0</v>
      </c>
      <c r="N908" s="95">
        <f>+indicatorIDEAS!N909</f>
        <v>0</v>
      </c>
      <c r="O908" s="95">
        <f>+indicatorIDEAS!O909</f>
        <v>0</v>
      </c>
      <c r="P908" s="95">
        <f>+indicatorIDEAS!P909</f>
        <v>3.7174721189591076E-3</v>
      </c>
      <c r="Q908" s="95">
        <f>+indicatorIDEAS!Q909</f>
        <v>0</v>
      </c>
      <c r="R908" s="95">
        <f>+indicatorIDEAS!R909</f>
        <v>0</v>
      </c>
      <c r="S908" s="95">
        <f>+indicatorIDEAS!S909</f>
        <v>1.8867924528301886E-2</v>
      </c>
      <c r="T908" s="95">
        <f>+indicatorIDEAS!T909</f>
        <v>0</v>
      </c>
    </row>
    <row r="909" spans="1:20">
      <c r="A909" s="93" t="str">
        <f>+indicatorIDEAS!B910</f>
        <v>Ecuador</v>
      </c>
      <c r="B909" s="93" t="str">
        <f>+indicatorIDEAS!C910</f>
        <v>ECU</v>
      </c>
      <c r="C909" s="93" t="str">
        <f>+VLOOKUP(B909,'List of economiesWB'!$D$7:$G$224,3,FALSE)</f>
        <v>Latin America &amp; Caribbean</v>
      </c>
      <c r="D909" s="93" t="str">
        <f>+VLOOKUP(B909,'List of economiesWB'!$D$7:$G$224,4,FALSE)</f>
        <v>Upper middle income</v>
      </c>
      <c r="E909" s="94">
        <f>+indicatorIDEAS!D910</f>
        <v>2003</v>
      </c>
      <c r="F909" s="95">
        <f>+indicatorIDEAS!F910</f>
        <v>1</v>
      </c>
      <c r="G909" s="95">
        <f>+indicatorIDEAS!G910</f>
        <v>0</v>
      </c>
      <c r="H909" s="95">
        <f>+indicatorIDEAS!H910</f>
        <v>0</v>
      </c>
      <c r="I909" s="95">
        <f>+indicatorIDEAS!I910</f>
        <v>1</v>
      </c>
      <c r="J909" s="95">
        <f>+indicatorIDEAS!J910</f>
        <v>0</v>
      </c>
      <c r="K909" s="95">
        <f>+indicatorIDEAS!K910</f>
        <v>0</v>
      </c>
      <c r="L909" s="95">
        <f>+indicatorIDEAS!L910</f>
        <v>0</v>
      </c>
      <c r="M909" s="95">
        <f>+indicatorIDEAS!M910</f>
        <v>0</v>
      </c>
      <c r="N909" s="95">
        <f>+indicatorIDEAS!N910</f>
        <v>0</v>
      </c>
      <c r="O909" s="95">
        <f>+indicatorIDEAS!O910</f>
        <v>0</v>
      </c>
      <c r="P909" s="95">
        <f>+indicatorIDEAS!P910</f>
        <v>3.205128205128205E-3</v>
      </c>
      <c r="Q909" s="95">
        <f>+indicatorIDEAS!Q910</f>
        <v>0</v>
      </c>
      <c r="R909" s="95">
        <f>+indicatorIDEAS!R910</f>
        <v>0</v>
      </c>
      <c r="S909" s="95">
        <f>+indicatorIDEAS!S910</f>
        <v>1.7543859649122806E-2</v>
      </c>
      <c r="T909" s="95">
        <f>+indicatorIDEAS!T910</f>
        <v>0</v>
      </c>
    </row>
    <row r="910" spans="1:20">
      <c r="A910" s="93" t="str">
        <f>+indicatorIDEAS!B911</f>
        <v>Ecuador</v>
      </c>
      <c r="B910" s="93" t="str">
        <f>+indicatorIDEAS!C911</f>
        <v>ECU</v>
      </c>
      <c r="C910" s="93" t="str">
        <f>+VLOOKUP(B910,'List of economiesWB'!$D$7:$G$224,3,FALSE)</f>
        <v>Latin America &amp; Caribbean</v>
      </c>
      <c r="D910" s="93" t="str">
        <f>+VLOOKUP(B910,'List of economiesWB'!$D$7:$G$224,4,FALSE)</f>
        <v>Upper middle income</v>
      </c>
      <c r="E910" s="94">
        <f>+indicatorIDEAS!D911</f>
        <v>2004</v>
      </c>
      <c r="F910" s="95">
        <f>+indicatorIDEAS!F911</f>
        <v>1</v>
      </c>
      <c r="G910" s="95">
        <f>+indicatorIDEAS!G911</f>
        <v>0</v>
      </c>
      <c r="H910" s="95">
        <f>+indicatorIDEAS!H911</f>
        <v>0</v>
      </c>
      <c r="I910" s="95">
        <f>+indicatorIDEAS!I911</f>
        <v>1</v>
      </c>
      <c r="J910" s="95">
        <f>+indicatorIDEAS!J911</f>
        <v>0</v>
      </c>
      <c r="K910" s="95">
        <f>+indicatorIDEAS!K911</f>
        <v>0</v>
      </c>
      <c r="L910" s="95">
        <f>+indicatorIDEAS!L911</f>
        <v>0</v>
      </c>
      <c r="M910" s="95">
        <f>+indicatorIDEAS!M911</f>
        <v>0</v>
      </c>
      <c r="N910" s="95">
        <f>+indicatorIDEAS!N911</f>
        <v>0</v>
      </c>
      <c r="O910" s="95">
        <f>+indicatorIDEAS!O911</f>
        <v>0</v>
      </c>
      <c r="P910" s="95">
        <f>+indicatorIDEAS!P911</f>
        <v>2.8089887640449437E-3</v>
      </c>
      <c r="Q910" s="95">
        <f>+indicatorIDEAS!Q911</f>
        <v>0</v>
      </c>
      <c r="R910" s="95">
        <f>+indicatorIDEAS!R911</f>
        <v>0</v>
      </c>
      <c r="S910" s="95">
        <f>+indicatorIDEAS!S911</f>
        <v>1.5384615384615385E-2</v>
      </c>
      <c r="T910" s="95">
        <f>+indicatorIDEAS!T911</f>
        <v>0</v>
      </c>
    </row>
    <row r="911" spans="1:20">
      <c r="A911" s="93" t="str">
        <f>+indicatorIDEAS!B912</f>
        <v>Ecuador</v>
      </c>
      <c r="B911" s="93" t="str">
        <f>+indicatorIDEAS!C912</f>
        <v>ECU</v>
      </c>
      <c r="C911" s="93" t="str">
        <f>+VLOOKUP(B911,'List of economiesWB'!$D$7:$G$224,3,FALSE)</f>
        <v>Latin America &amp; Caribbean</v>
      </c>
      <c r="D911" s="93" t="str">
        <f>+VLOOKUP(B911,'List of economiesWB'!$D$7:$G$224,4,FALSE)</f>
        <v>Upper middle income</v>
      </c>
      <c r="E911" s="94">
        <f>+indicatorIDEAS!D912</f>
        <v>2005</v>
      </c>
      <c r="F911" s="95">
        <f>+indicatorIDEAS!F912</f>
        <v>1</v>
      </c>
      <c r="G911" s="95">
        <f>+indicatorIDEAS!G912</f>
        <v>0</v>
      </c>
      <c r="H911" s="95">
        <f>+indicatorIDEAS!H912</f>
        <v>0</v>
      </c>
      <c r="I911" s="95">
        <f>+indicatorIDEAS!I912</f>
        <v>1</v>
      </c>
      <c r="J911" s="95">
        <f>+indicatorIDEAS!J912</f>
        <v>0</v>
      </c>
      <c r="K911" s="95">
        <f>+indicatorIDEAS!K912</f>
        <v>0</v>
      </c>
      <c r="L911" s="95">
        <f>+indicatorIDEAS!L912</f>
        <v>0</v>
      </c>
      <c r="M911" s="95">
        <f>+indicatorIDEAS!M912</f>
        <v>0</v>
      </c>
      <c r="N911" s="95">
        <f>+indicatorIDEAS!N912</f>
        <v>0</v>
      </c>
      <c r="O911" s="95">
        <f>+indicatorIDEAS!O912</f>
        <v>0</v>
      </c>
      <c r="P911" s="95">
        <f>+indicatorIDEAS!P912</f>
        <v>2.2675736961451248E-3</v>
      </c>
      <c r="Q911" s="95">
        <f>+indicatorIDEAS!Q912</f>
        <v>0</v>
      </c>
      <c r="R911" s="95">
        <f>+indicatorIDEAS!R912</f>
        <v>0</v>
      </c>
      <c r="S911" s="95">
        <f>+indicatorIDEAS!S912</f>
        <v>1.2195121951219513E-2</v>
      </c>
      <c r="T911" s="95">
        <f>+indicatorIDEAS!T912</f>
        <v>0</v>
      </c>
    </row>
    <row r="912" spans="1:20">
      <c r="A912" s="93" t="str">
        <f>+indicatorIDEAS!B913</f>
        <v>Ecuador</v>
      </c>
      <c r="B912" s="93" t="str">
        <f>+indicatorIDEAS!C913</f>
        <v>ECU</v>
      </c>
      <c r="C912" s="93" t="str">
        <f>+VLOOKUP(B912,'List of economiesWB'!$D$7:$G$224,3,FALSE)</f>
        <v>Latin America &amp; Caribbean</v>
      </c>
      <c r="D912" s="93" t="str">
        <f>+VLOOKUP(B912,'List of economiesWB'!$D$7:$G$224,4,FALSE)</f>
        <v>Upper middle income</v>
      </c>
      <c r="E912" s="94">
        <f>+indicatorIDEAS!D913</f>
        <v>2006</v>
      </c>
      <c r="F912" s="95">
        <f>+indicatorIDEAS!F913</f>
        <v>1</v>
      </c>
      <c r="G912" s="95">
        <f>+indicatorIDEAS!G913</f>
        <v>0</v>
      </c>
      <c r="H912" s="95">
        <f>+indicatorIDEAS!H913</f>
        <v>0</v>
      </c>
      <c r="I912" s="95">
        <f>+indicatorIDEAS!I913</f>
        <v>1</v>
      </c>
      <c r="J912" s="95">
        <f>+indicatorIDEAS!J913</f>
        <v>0</v>
      </c>
      <c r="K912" s="95">
        <f>+indicatorIDEAS!K913</f>
        <v>0</v>
      </c>
      <c r="L912" s="95">
        <f>+indicatorIDEAS!L913</f>
        <v>0</v>
      </c>
      <c r="M912" s="95">
        <f>+indicatorIDEAS!M913</f>
        <v>0</v>
      </c>
      <c r="N912" s="95">
        <f>+indicatorIDEAS!N913</f>
        <v>0</v>
      </c>
      <c r="O912" s="95">
        <f>+indicatorIDEAS!O913</f>
        <v>0</v>
      </c>
      <c r="P912" s="95">
        <f>+indicatorIDEAS!P913</f>
        <v>2.004008016032064E-3</v>
      </c>
      <c r="Q912" s="95">
        <f>+indicatorIDEAS!Q913</f>
        <v>0</v>
      </c>
      <c r="R912" s="95">
        <f>+indicatorIDEAS!R913</f>
        <v>0</v>
      </c>
      <c r="S912" s="95">
        <f>+indicatorIDEAS!S913</f>
        <v>1.0638297872340425E-2</v>
      </c>
      <c r="T912" s="95">
        <f>+indicatorIDEAS!T913</f>
        <v>0</v>
      </c>
    </row>
    <row r="913" spans="1:20">
      <c r="A913" s="93" t="str">
        <f>+indicatorIDEAS!B914</f>
        <v>Ecuador</v>
      </c>
      <c r="B913" s="93" t="str">
        <f>+indicatorIDEAS!C914</f>
        <v>ECU</v>
      </c>
      <c r="C913" s="93" t="str">
        <f>+VLOOKUP(B913,'List of economiesWB'!$D$7:$G$224,3,FALSE)</f>
        <v>Latin America &amp; Caribbean</v>
      </c>
      <c r="D913" s="93" t="str">
        <f>+VLOOKUP(B913,'List of economiesWB'!$D$7:$G$224,4,FALSE)</f>
        <v>Upper middle income</v>
      </c>
      <c r="E913" s="94">
        <f>+indicatorIDEAS!D914</f>
        <v>2007</v>
      </c>
      <c r="F913" s="95">
        <f>+indicatorIDEAS!F914</f>
        <v>1</v>
      </c>
      <c r="G913" s="95">
        <f>+indicatorIDEAS!G914</f>
        <v>0</v>
      </c>
      <c r="H913" s="95">
        <f>+indicatorIDEAS!H914</f>
        <v>0</v>
      </c>
      <c r="I913" s="95">
        <f>+indicatorIDEAS!I914</f>
        <v>1</v>
      </c>
      <c r="J913" s="95">
        <f>+indicatorIDEAS!J914</f>
        <v>0</v>
      </c>
      <c r="K913" s="95">
        <f>+indicatorIDEAS!K914</f>
        <v>0</v>
      </c>
      <c r="L913" s="95">
        <f>+indicatorIDEAS!L914</f>
        <v>0</v>
      </c>
      <c r="M913" s="95">
        <f>+indicatorIDEAS!M914</f>
        <v>0</v>
      </c>
      <c r="N913" s="95">
        <f>+indicatorIDEAS!N914</f>
        <v>0</v>
      </c>
      <c r="O913" s="95">
        <f>+indicatorIDEAS!O914</f>
        <v>0</v>
      </c>
      <c r="P913" s="95">
        <f>+indicatorIDEAS!P914</f>
        <v>1.718213058419244E-3</v>
      </c>
      <c r="Q913" s="95">
        <f>+indicatorIDEAS!Q914</f>
        <v>0</v>
      </c>
      <c r="R913" s="95">
        <f>+indicatorIDEAS!R914</f>
        <v>0</v>
      </c>
      <c r="S913" s="95">
        <f>+indicatorIDEAS!S914</f>
        <v>9.3457943925233638E-3</v>
      </c>
      <c r="T913" s="95">
        <f>+indicatorIDEAS!T914</f>
        <v>0</v>
      </c>
    </row>
    <row r="914" spans="1:20">
      <c r="A914" s="93" t="str">
        <f>+indicatorIDEAS!B915</f>
        <v>Ecuador</v>
      </c>
      <c r="B914" s="93" t="str">
        <f>+indicatorIDEAS!C915</f>
        <v>ECU</v>
      </c>
      <c r="C914" s="93" t="str">
        <f>+VLOOKUP(B914,'List of economiesWB'!$D$7:$G$224,3,FALSE)</f>
        <v>Latin America &amp; Caribbean</v>
      </c>
      <c r="D914" s="93" t="str">
        <f>+VLOOKUP(B914,'List of economiesWB'!$D$7:$G$224,4,FALSE)</f>
        <v>Upper middle income</v>
      </c>
      <c r="E914" s="94">
        <f>+indicatorIDEAS!D915</f>
        <v>2008</v>
      </c>
      <c r="F914" s="95">
        <f>+indicatorIDEAS!F915</f>
        <v>1</v>
      </c>
      <c r="G914" s="95">
        <f>+indicatorIDEAS!G915</f>
        <v>0</v>
      </c>
      <c r="H914" s="95">
        <f>+indicatorIDEAS!H915</f>
        <v>0</v>
      </c>
      <c r="I914" s="95">
        <f>+indicatorIDEAS!I915</f>
        <v>1</v>
      </c>
      <c r="J914" s="95">
        <f>+indicatorIDEAS!J915</f>
        <v>0</v>
      </c>
      <c r="K914" s="95">
        <f>+indicatorIDEAS!K915</f>
        <v>0</v>
      </c>
      <c r="L914" s="95">
        <f>+indicatorIDEAS!L915</f>
        <v>0</v>
      </c>
      <c r="M914" s="95">
        <f>+indicatorIDEAS!M915</f>
        <v>0</v>
      </c>
      <c r="N914" s="95">
        <f>+indicatorIDEAS!N915</f>
        <v>0</v>
      </c>
      <c r="O914" s="95">
        <f>+indicatorIDEAS!O915</f>
        <v>0</v>
      </c>
      <c r="P914" s="95">
        <f>+indicatorIDEAS!P915</f>
        <v>1.3568521031207597E-3</v>
      </c>
      <c r="Q914" s="95">
        <f>+indicatorIDEAS!Q915</f>
        <v>0</v>
      </c>
      <c r="R914" s="95">
        <f>+indicatorIDEAS!R915</f>
        <v>0</v>
      </c>
      <c r="S914" s="95">
        <f>+indicatorIDEAS!S915</f>
        <v>7.6335877862595417E-3</v>
      </c>
      <c r="T914" s="95">
        <f>+indicatorIDEAS!T915</f>
        <v>0</v>
      </c>
    </row>
    <row r="915" spans="1:20">
      <c r="A915" s="93" t="str">
        <f>+indicatorIDEAS!B916</f>
        <v>Ecuador</v>
      </c>
      <c r="B915" s="93" t="str">
        <f>+indicatorIDEAS!C916</f>
        <v>ECU</v>
      </c>
      <c r="C915" s="93" t="str">
        <f>+VLOOKUP(B915,'List of economiesWB'!$D$7:$G$224,3,FALSE)</f>
        <v>Latin America &amp; Caribbean</v>
      </c>
      <c r="D915" s="93" t="str">
        <f>+VLOOKUP(B915,'List of economiesWB'!$D$7:$G$224,4,FALSE)</f>
        <v>Upper middle income</v>
      </c>
      <c r="E915" s="94">
        <f>+indicatorIDEAS!D916</f>
        <v>2009</v>
      </c>
      <c r="F915" s="95">
        <f>+indicatorIDEAS!F916</f>
        <v>24</v>
      </c>
      <c r="G915" s="95">
        <f>+indicatorIDEAS!G916</f>
        <v>13</v>
      </c>
      <c r="H915" s="95">
        <f>+indicatorIDEAS!H916</f>
        <v>2</v>
      </c>
      <c r="I915" s="95">
        <f>+indicatorIDEAS!I916</f>
        <v>3</v>
      </c>
      <c r="J915" s="95">
        <f>+indicatorIDEAS!J916</f>
        <v>5</v>
      </c>
      <c r="K915" s="95">
        <f>+indicatorIDEAS!K916</f>
        <v>8.1272084805653705E-2</v>
      </c>
      <c r="L915" s="95">
        <f>+indicatorIDEAS!L916</f>
        <v>9.5588235294117641E-2</v>
      </c>
      <c r="M915" s="95">
        <f>+indicatorIDEAS!M916</f>
        <v>6.25E-2</v>
      </c>
      <c r="N915" s="95">
        <f>+indicatorIDEAS!N916</f>
        <v>7.1428571428571425E-2</v>
      </c>
      <c r="O915" s="95">
        <f>+indicatorIDEAS!O916</f>
        <v>6.8493150684931503E-2</v>
      </c>
      <c r="P915" s="95">
        <f>+indicatorIDEAS!P916</f>
        <v>2.3529411764705882E-2</v>
      </c>
      <c r="Q915" s="95">
        <f>+indicatorIDEAS!Q916</f>
        <v>2.7600849256900213E-2</v>
      </c>
      <c r="R915" s="95">
        <f>+indicatorIDEAS!R916</f>
        <v>1.5748031496062992E-2</v>
      </c>
      <c r="S915" s="95">
        <f>+indicatorIDEAS!S916</f>
        <v>1.7341040462427744E-2</v>
      </c>
      <c r="T915" s="95">
        <f>+indicatorIDEAS!T916</f>
        <v>2.0080321285140562E-2</v>
      </c>
    </row>
    <row r="916" spans="1:20">
      <c r="A916" s="93" t="str">
        <f>+indicatorIDEAS!B917</f>
        <v>Ecuador</v>
      </c>
      <c r="B916" s="93" t="str">
        <f>+indicatorIDEAS!C917</f>
        <v>ECU</v>
      </c>
      <c r="C916" s="93" t="str">
        <f>+VLOOKUP(B916,'List of economiesWB'!$D$7:$G$224,3,FALSE)</f>
        <v>Latin America &amp; Caribbean</v>
      </c>
      <c r="D916" s="93" t="str">
        <f>+VLOOKUP(B916,'List of economiesWB'!$D$7:$G$224,4,FALSE)</f>
        <v>Upper middle income</v>
      </c>
      <c r="E916" s="94">
        <f>+indicatorIDEAS!D917</f>
        <v>2010</v>
      </c>
      <c r="F916" s="95">
        <f>+indicatorIDEAS!F917</f>
        <v>26</v>
      </c>
      <c r="G916" s="95">
        <f>+indicatorIDEAS!G917</f>
        <v>13</v>
      </c>
      <c r="H916" s="95">
        <f>+indicatorIDEAS!H917</f>
        <v>4</v>
      </c>
      <c r="I916" s="95">
        <f>+indicatorIDEAS!I917</f>
        <v>3</v>
      </c>
      <c r="J916" s="95">
        <f>+indicatorIDEAS!J917</f>
        <v>5</v>
      </c>
      <c r="K916" s="95">
        <f>+indicatorIDEAS!K917</f>
        <v>8.1632653061224497E-3</v>
      </c>
      <c r="L916" s="95">
        <f>+indicatorIDEAS!L917</f>
        <v>0</v>
      </c>
      <c r="M916" s="95">
        <f>+indicatorIDEAS!M917</f>
        <v>5.7142857142857141E-2</v>
      </c>
      <c r="N916" s="95">
        <f>+indicatorIDEAS!N917</f>
        <v>0</v>
      </c>
      <c r="O916" s="95">
        <f>+indicatorIDEAS!O917</f>
        <v>0</v>
      </c>
      <c r="P916" s="95">
        <f>+indicatorIDEAS!P917</f>
        <v>2.0553359683794466E-2</v>
      </c>
      <c r="Q916" s="95">
        <f>+indicatorIDEAS!Q917</f>
        <v>2.2807017543859651E-2</v>
      </c>
      <c r="R916" s="95">
        <f>+indicatorIDEAS!R917</f>
        <v>2.4691358024691357E-2</v>
      </c>
      <c r="S916" s="95">
        <f>+indicatorIDEAS!S917</f>
        <v>1.3274336283185841E-2</v>
      </c>
      <c r="T916" s="95">
        <f>+indicatorIDEAS!T917</f>
        <v>1.6286644951140065E-2</v>
      </c>
    </row>
    <row r="917" spans="1:20">
      <c r="A917" s="93" t="str">
        <f>+indicatorIDEAS!B918</f>
        <v>Ecuador</v>
      </c>
      <c r="B917" s="93" t="str">
        <f>+indicatorIDEAS!C918</f>
        <v>ECU</v>
      </c>
      <c r="C917" s="93" t="str">
        <f>+VLOOKUP(B917,'List of economiesWB'!$D$7:$G$224,3,FALSE)</f>
        <v>Latin America &amp; Caribbean</v>
      </c>
      <c r="D917" s="93" t="str">
        <f>+VLOOKUP(B917,'List of economiesWB'!$D$7:$G$224,4,FALSE)</f>
        <v>Upper middle income</v>
      </c>
      <c r="E917" s="94">
        <f>+indicatorIDEAS!D918</f>
        <v>2011</v>
      </c>
      <c r="F917" s="95">
        <f>+indicatorIDEAS!F918</f>
        <v>27</v>
      </c>
      <c r="G917" s="95">
        <f>+indicatorIDEAS!G918</f>
        <v>13</v>
      </c>
      <c r="H917" s="95">
        <f>+indicatorIDEAS!H918</f>
        <v>4</v>
      </c>
      <c r="I917" s="95">
        <f>+indicatorIDEAS!I918</f>
        <v>3</v>
      </c>
      <c r="J917" s="95">
        <f>+indicatorIDEAS!J918</f>
        <v>6</v>
      </c>
      <c r="K917" s="95">
        <f>+indicatorIDEAS!K918</f>
        <v>3.4246575342465752E-3</v>
      </c>
      <c r="L917" s="95">
        <f>+indicatorIDEAS!L918</f>
        <v>0</v>
      </c>
      <c r="M917" s="95">
        <f>+indicatorIDEAS!M918</f>
        <v>0</v>
      </c>
      <c r="N917" s="95">
        <f>+indicatorIDEAS!N918</f>
        <v>0</v>
      </c>
      <c r="O917" s="95">
        <f>+indicatorIDEAS!O918</f>
        <v>1.7543859649122806E-2</v>
      </c>
      <c r="P917" s="95">
        <f>+indicatorIDEAS!P918</f>
        <v>1.7341040462427744E-2</v>
      </c>
      <c r="Q917" s="95">
        <f>+indicatorIDEAS!Q918</f>
        <v>1.8284106891701828E-2</v>
      </c>
      <c r="R917" s="95">
        <f>+indicatorIDEAS!R918</f>
        <v>2.0100502512562814E-2</v>
      </c>
      <c r="S917" s="95">
        <f>+indicatorIDEAS!S918</f>
        <v>1.0600706713780919E-2</v>
      </c>
      <c r="T917" s="95">
        <f>+indicatorIDEAS!T918</f>
        <v>1.6483516483516484E-2</v>
      </c>
    </row>
    <row r="918" spans="1:20">
      <c r="A918" s="93" t="str">
        <f>+indicatorIDEAS!B919</f>
        <v>Ecuador</v>
      </c>
      <c r="B918" s="93" t="str">
        <f>+indicatorIDEAS!C919</f>
        <v>ECU</v>
      </c>
      <c r="C918" s="93" t="str">
        <f>+VLOOKUP(B918,'List of economiesWB'!$D$7:$G$224,3,FALSE)</f>
        <v>Latin America &amp; Caribbean</v>
      </c>
      <c r="D918" s="93" t="str">
        <f>+VLOOKUP(B918,'List of economiesWB'!$D$7:$G$224,4,FALSE)</f>
        <v>Upper middle income</v>
      </c>
      <c r="E918" s="94">
        <f>+indicatorIDEAS!D919</f>
        <v>2012</v>
      </c>
      <c r="F918" s="95">
        <f>+indicatorIDEAS!F919</f>
        <v>27</v>
      </c>
      <c r="G918" s="95">
        <f>+indicatorIDEAS!G919</f>
        <v>13</v>
      </c>
      <c r="H918" s="95">
        <f>+indicatorIDEAS!H919</f>
        <v>4</v>
      </c>
      <c r="I918" s="95">
        <f>+indicatorIDEAS!I919</f>
        <v>3</v>
      </c>
      <c r="J918" s="95">
        <f>+indicatorIDEAS!J919</f>
        <v>6</v>
      </c>
      <c r="K918" s="95">
        <f>+indicatorIDEAS!K919</f>
        <v>0</v>
      </c>
      <c r="L918" s="95">
        <f>+indicatorIDEAS!L919</f>
        <v>0</v>
      </c>
      <c r="M918" s="95">
        <f>+indicatorIDEAS!M919</f>
        <v>0</v>
      </c>
      <c r="N918" s="95">
        <f>+indicatorIDEAS!N919</f>
        <v>0</v>
      </c>
      <c r="O918" s="95">
        <f>+indicatorIDEAS!O919</f>
        <v>0</v>
      </c>
      <c r="P918" s="95">
        <f>+indicatorIDEAS!P919</f>
        <v>1.6353725015142338E-2</v>
      </c>
      <c r="Q918" s="95">
        <f>+indicatorIDEAS!Q919</f>
        <v>1.7150395778364115E-2</v>
      </c>
      <c r="R918" s="95">
        <f>+indicatorIDEAS!R919</f>
        <v>1.9138755980861243E-2</v>
      </c>
      <c r="S918" s="95">
        <f>+indicatorIDEAS!S919</f>
        <v>9.9009900990099011E-3</v>
      </c>
      <c r="T918" s="95">
        <f>+indicatorIDEAS!T919</f>
        <v>1.5748031496062992E-2</v>
      </c>
    </row>
    <row r="919" spans="1:20">
      <c r="A919" s="93" t="str">
        <f>+indicatorIDEAS!B920</f>
        <v>Ecuador</v>
      </c>
      <c r="B919" s="93" t="str">
        <f>+indicatorIDEAS!C920</f>
        <v>ECU</v>
      </c>
      <c r="C919" s="93" t="str">
        <f>+VLOOKUP(B919,'List of economiesWB'!$D$7:$G$224,3,FALSE)</f>
        <v>Latin America &amp; Caribbean</v>
      </c>
      <c r="D919" s="93" t="str">
        <f>+VLOOKUP(B919,'List of economiesWB'!$D$7:$G$224,4,FALSE)</f>
        <v>Upper middle income</v>
      </c>
      <c r="E919" s="94">
        <f>+indicatorIDEAS!D920</f>
        <v>2013</v>
      </c>
      <c r="F919" s="95">
        <f>+indicatorIDEAS!F920</f>
        <v>27</v>
      </c>
      <c r="G919" s="95">
        <f>+indicatorIDEAS!G920</f>
        <v>13</v>
      </c>
      <c r="H919" s="95">
        <f>+indicatorIDEAS!H920</f>
        <v>4</v>
      </c>
      <c r="I919" s="95">
        <f>+indicatorIDEAS!I920</f>
        <v>3</v>
      </c>
      <c r="J919" s="95">
        <f>+indicatorIDEAS!J920</f>
        <v>6</v>
      </c>
      <c r="K919" s="95">
        <f>+indicatorIDEAS!K920</f>
        <v>0</v>
      </c>
      <c r="L919" s="95">
        <f>+indicatorIDEAS!L920</f>
        <v>0</v>
      </c>
      <c r="M919" s="95">
        <f>+indicatorIDEAS!M920</f>
        <v>0</v>
      </c>
      <c r="N919" s="95">
        <f>+indicatorIDEAS!N920</f>
        <v>0</v>
      </c>
      <c r="O919" s="95">
        <f>+indicatorIDEAS!O920</f>
        <v>0</v>
      </c>
      <c r="P919" s="95">
        <f>+indicatorIDEAS!P920</f>
        <v>1.5508328546812177E-2</v>
      </c>
      <c r="Q919" s="95">
        <f>+indicatorIDEAS!Q920</f>
        <v>1.6169154228855721E-2</v>
      </c>
      <c r="R919" s="95">
        <f>+indicatorIDEAS!R920</f>
        <v>1.8779342723004695E-2</v>
      </c>
      <c r="S919" s="95">
        <f>+indicatorIDEAS!S920</f>
        <v>9.5541401273885346E-3</v>
      </c>
      <c r="T919" s="95">
        <f>+indicatorIDEAS!T920</f>
        <v>1.4634146341463415E-2</v>
      </c>
    </row>
    <row r="920" spans="1:20">
      <c r="A920" s="93" t="str">
        <f>+indicatorIDEAS!B921</f>
        <v>Ecuador</v>
      </c>
      <c r="B920" s="93" t="str">
        <f>+indicatorIDEAS!C921</f>
        <v>ECU</v>
      </c>
      <c r="C920" s="93" t="str">
        <f>+VLOOKUP(B920,'List of economiesWB'!$D$7:$G$224,3,FALSE)</f>
        <v>Latin America &amp; Caribbean</v>
      </c>
      <c r="D920" s="93" t="str">
        <f>+VLOOKUP(B920,'List of economiesWB'!$D$7:$G$224,4,FALSE)</f>
        <v>Upper middle income</v>
      </c>
      <c r="E920" s="94">
        <f>+indicatorIDEAS!D921</f>
        <v>2014</v>
      </c>
      <c r="F920" s="95">
        <f>+indicatorIDEAS!F921</f>
        <v>28</v>
      </c>
      <c r="G920" s="95">
        <f>+indicatorIDEAS!G921</f>
        <v>13</v>
      </c>
      <c r="H920" s="95">
        <f>+indicatorIDEAS!H921</f>
        <v>4</v>
      </c>
      <c r="I920" s="95">
        <f>+indicatorIDEAS!I921</f>
        <v>4</v>
      </c>
      <c r="J920" s="95">
        <f>+indicatorIDEAS!J921</f>
        <v>6</v>
      </c>
      <c r="K920" s="95">
        <f>+indicatorIDEAS!K921</f>
        <v>6.2893081761006293E-3</v>
      </c>
      <c r="L920" s="95">
        <f>+indicatorIDEAS!L921</f>
        <v>0</v>
      </c>
      <c r="M920" s="95">
        <f>+indicatorIDEAS!M921</f>
        <v>0</v>
      </c>
      <c r="N920" s="95">
        <f>+indicatorIDEAS!N921</f>
        <v>3.4482758620689655E-2</v>
      </c>
      <c r="O920" s="95">
        <f>+indicatorIDEAS!O921</f>
        <v>0</v>
      </c>
      <c r="P920" s="95">
        <f>+indicatorIDEAS!P921</f>
        <v>1.4736842105263158E-2</v>
      </c>
      <c r="Q920" s="95">
        <f>+indicatorIDEAS!Q921</f>
        <v>1.4806378132118452E-2</v>
      </c>
      <c r="R920" s="95">
        <f>+indicatorIDEAS!R921</f>
        <v>1.7621145374449341E-2</v>
      </c>
      <c r="S920" s="95">
        <f>+indicatorIDEAS!S921</f>
        <v>1.1661807580174927E-2</v>
      </c>
      <c r="T920" s="95">
        <f>+indicatorIDEAS!T921</f>
        <v>1.3274336283185841E-2</v>
      </c>
    </row>
    <row r="921" spans="1:20">
      <c r="A921" s="93" t="str">
        <f>+indicatorIDEAS!B922</f>
        <v>Ecuador</v>
      </c>
      <c r="B921" s="93" t="str">
        <f>+indicatorIDEAS!C922</f>
        <v>ECU</v>
      </c>
      <c r="C921" s="93" t="str">
        <f>+VLOOKUP(B921,'List of economiesWB'!$D$7:$G$224,3,FALSE)</f>
        <v>Latin America &amp; Caribbean</v>
      </c>
      <c r="D921" s="93" t="str">
        <f>+VLOOKUP(B921,'List of economiesWB'!$D$7:$G$224,4,FALSE)</f>
        <v>Upper middle income</v>
      </c>
      <c r="E921" s="94">
        <f>+indicatorIDEAS!D922</f>
        <v>2015</v>
      </c>
      <c r="F921" s="95">
        <f>+indicatorIDEAS!F922</f>
        <v>28</v>
      </c>
      <c r="G921" s="95">
        <f>+indicatorIDEAS!G922</f>
        <v>13</v>
      </c>
      <c r="H921" s="95">
        <f>+indicatorIDEAS!H922</f>
        <v>4</v>
      </c>
      <c r="I921" s="95">
        <f>+indicatorIDEAS!I922</f>
        <v>4</v>
      </c>
      <c r="J921" s="95">
        <f>+indicatorIDEAS!J922</f>
        <v>6</v>
      </c>
      <c r="K921" s="95">
        <f>+indicatorIDEAS!K922</f>
        <v>0</v>
      </c>
      <c r="L921" s="95">
        <f>+indicatorIDEAS!L922</f>
        <v>0</v>
      </c>
      <c r="M921" s="95">
        <f>+indicatorIDEAS!M922</f>
        <v>0</v>
      </c>
      <c r="N921" s="95">
        <f>+indicatorIDEAS!N922</f>
        <v>0</v>
      </c>
      <c r="O921" s="95">
        <f>+indicatorIDEAS!O922</f>
        <v>0</v>
      </c>
      <c r="P921" s="95">
        <f>+indicatorIDEAS!P922</f>
        <v>1.3923421183490801E-2</v>
      </c>
      <c r="Q921" s="95">
        <f>+indicatorIDEAS!Q922</f>
        <v>1.3888888888888888E-2</v>
      </c>
      <c r="R921" s="95">
        <f>+indicatorIDEAS!R922</f>
        <v>1.6736401673640166E-2</v>
      </c>
      <c r="S921" s="95">
        <f>+indicatorIDEAS!S922</f>
        <v>1.1331444759206799E-2</v>
      </c>
      <c r="T921" s="95">
        <f>+indicatorIDEAS!T922</f>
        <v>1.2422360248447204E-2</v>
      </c>
    </row>
    <row r="922" spans="1:20">
      <c r="A922" s="93" t="str">
        <f>+indicatorIDEAS!B923</f>
        <v>Egypt, Arab Rep.</v>
      </c>
      <c r="B922" s="93" t="str">
        <f>+indicatorIDEAS!C923</f>
        <v>EGY</v>
      </c>
      <c r="C922" s="93" t="str">
        <f>+VLOOKUP(B922,'List of economiesWB'!$D$7:$G$224,3,FALSE)</f>
        <v>Middle East &amp; North Africa</v>
      </c>
      <c r="D922" s="93" t="str">
        <f>+VLOOKUP(B922,'List of economiesWB'!$D$7:$G$224,4,FALSE)</f>
        <v>Lower middle income</v>
      </c>
      <c r="E922" s="94">
        <f>+indicatorIDEAS!D923</f>
        <v>1996</v>
      </c>
      <c r="F922" s="95">
        <f>+indicatorIDEAS!F923</f>
        <v>0</v>
      </c>
      <c r="G922" s="95">
        <f>+indicatorIDEAS!G923</f>
        <v>0</v>
      </c>
      <c r="H922" s="95">
        <f>+indicatorIDEAS!H923</f>
        <v>0</v>
      </c>
      <c r="I922" s="95">
        <f>+indicatorIDEAS!I923</f>
        <v>0</v>
      </c>
      <c r="J922" s="95">
        <f>+indicatorIDEAS!J923</f>
        <v>0</v>
      </c>
      <c r="K922" s="95">
        <f>+indicatorIDEAS!K923</f>
        <v>0</v>
      </c>
      <c r="L922" s="95">
        <f>+indicatorIDEAS!L923</f>
        <v>0</v>
      </c>
      <c r="M922" s="95">
        <f>+indicatorIDEAS!M923</f>
        <v>0</v>
      </c>
      <c r="N922" s="95">
        <f>+indicatorIDEAS!N923</f>
        <v>0</v>
      </c>
      <c r="O922" s="95">
        <f>+indicatorIDEAS!O923</f>
        <v>0</v>
      </c>
      <c r="P922" s="95">
        <f>+indicatorIDEAS!P923</f>
        <v>0</v>
      </c>
      <c r="Q922" s="95">
        <f>+indicatorIDEAS!Q923</f>
        <v>0</v>
      </c>
      <c r="R922" s="95">
        <f>+indicatorIDEAS!R923</f>
        <v>0</v>
      </c>
      <c r="S922" s="95">
        <f>+indicatorIDEAS!S923</f>
        <v>0</v>
      </c>
      <c r="T922" s="95">
        <f>+indicatorIDEAS!T923</f>
        <v>0</v>
      </c>
    </row>
    <row r="923" spans="1:20">
      <c r="A923" s="93" t="str">
        <f>+indicatorIDEAS!B924</f>
        <v>Egypt, Arab Rep.</v>
      </c>
      <c r="B923" s="93" t="str">
        <f>+indicatorIDEAS!C924</f>
        <v>EGY</v>
      </c>
      <c r="C923" s="93" t="str">
        <f>+VLOOKUP(B923,'List of economiesWB'!$D$7:$G$224,3,FALSE)</f>
        <v>Middle East &amp; North Africa</v>
      </c>
      <c r="D923" s="93" t="str">
        <f>+VLOOKUP(B923,'List of economiesWB'!$D$7:$G$224,4,FALSE)</f>
        <v>Lower middle income</v>
      </c>
      <c r="E923" s="94">
        <f>+indicatorIDEAS!D924</f>
        <v>1997</v>
      </c>
      <c r="F923" s="95">
        <f>+indicatorIDEAS!F924</f>
        <v>0</v>
      </c>
      <c r="G923" s="95">
        <f>+indicatorIDEAS!G924</f>
        <v>0</v>
      </c>
      <c r="H923" s="95">
        <f>+indicatorIDEAS!H924</f>
        <v>0</v>
      </c>
      <c r="I923" s="95">
        <f>+indicatorIDEAS!I924</f>
        <v>0</v>
      </c>
      <c r="J923" s="95">
        <f>+indicatorIDEAS!J924</f>
        <v>0</v>
      </c>
      <c r="K923" s="95">
        <f>+indicatorIDEAS!K924</f>
        <v>0</v>
      </c>
      <c r="L923" s="95">
        <f>+indicatorIDEAS!L924</f>
        <v>0</v>
      </c>
      <c r="M923" s="95">
        <f>+indicatorIDEAS!M924</f>
        <v>0</v>
      </c>
      <c r="N923" s="95">
        <f>+indicatorIDEAS!N924</f>
        <v>0</v>
      </c>
      <c r="O923" s="95">
        <f>+indicatorIDEAS!O924</f>
        <v>0</v>
      </c>
      <c r="P923" s="95">
        <f>+indicatorIDEAS!P924</f>
        <v>0</v>
      </c>
      <c r="Q923" s="95">
        <f>+indicatorIDEAS!Q924</f>
        <v>0</v>
      </c>
      <c r="R923" s="95">
        <f>+indicatorIDEAS!R924</f>
        <v>0</v>
      </c>
      <c r="S923" s="95">
        <f>+indicatorIDEAS!S924</f>
        <v>0</v>
      </c>
      <c r="T923" s="95">
        <f>+indicatorIDEAS!T924</f>
        <v>0</v>
      </c>
    </row>
    <row r="924" spans="1:20">
      <c r="A924" s="93" t="str">
        <f>+indicatorIDEAS!B925</f>
        <v>Egypt, Arab Rep.</v>
      </c>
      <c r="B924" s="93" t="str">
        <f>+indicatorIDEAS!C925</f>
        <v>EGY</v>
      </c>
      <c r="C924" s="93" t="str">
        <f>+VLOOKUP(B924,'List of economiesWB'!$D$7:$G$224,3,FALSE)</f>
        <v>Middle East &amp; North Africa</v>
      </c>
      <c r="D924" s="93" t="str">
        <f>+VLOOKUP(B924,'List of economiesWB'!$D$7:$G$224,4,FALSE)</f>
        <v>Lower middle income</v>
      </c>
      <c r="E924" s="94">
        <f>+indicatorIDEAS!D925</f>
        <v>1998</v>
      </c>
      <c r="F924" s="95">
        <f>+indicatorIDEAS!F925</f>
        <v>0</v>
      </c>
      <c r="G924" s="95">
        <f>+indicatorIDEAS!G925</f>
        <v>0</v>
      </c>
      <c r="H924" s="95">
        <f>+indicatorIDEAS!H925</f>
        <v>0</v>
      </c>
      <c r="I924" s="95">
        <f>+indicatorIDEAS!I925</f>
        <v>0</v>
      </c>
      <c r="J924" s="95">
        <f>+indicatorIDEAS!J925</f>
        <v>0</v>
      </c>
      <c r="K924" s="95">
        <f>+indicatorIDEAS!K925</f>
        <v>0</v>
      </c>
      <c r="L924" s="95">
        <f>+indicatorIDEAS!L925</f>
        <v>0</v>
      </c>
      <c r="M924" s="95">
        <f>+indicatorIDEAS!M925</f>
        <v>0</v>
      </c>
      <c r="N924" s="95">
        <f>+indicatorIDEAS!N925</f>
        <v>0</v>
      </c>
      <c r="O924" s="95">
        <f>+indicatorIDEAS!O925</f>
        <v>0</v>
      </c>
      <c r="P924" s="95">
        <f>+indicatorIDEAS!P925</f>
        <v>0</v>
      </c>
      <c r="Q924" s="95">
        <f>+indicatorIDEAS!Q925</f>
        <v>0</v>
      </c>
      <c r="R924" s="95">
        <f>+indicatorIDEAS!R925</f>
        <v>0</v>
      </c>
      <c r="S924" s="95">
        <f>+indicatorIDEAS!S925</f>
        <v>0</v>
      </c>
      <c r="T924" s="95">
        <f>+indicatorIDEAS!T925</f>
        <v>0</v>
      </c>
    </row>
    <row r="925" spans="1:20">
      <c r="A925" s="93" t="str">
        <f>+indicatorIDEAS!B926</f>
        <v>Egypt, Arab Rep.</v>
      </c>
      <c r="B925" s="93" t="str">
        <f>+indicatorIDEAS!C926</f>
        <v>EGY</v>
      </c>
      <c r="C925" s="93" t="str">
        <f>+VLOOKUP(B925,'List of economiesWB'!$D$7:$G$224,3,FALSE)</f>
        <v>Middle East &amp; North Africa</v>
      </c>
      <c r="D925" s="93" t="str">
        <f>+VLOOKUP(B925,'List of economiesWB'!$D$7:$G$224,4,FALSE)</f>
        <v>Lower middle income</v>
      </c>
      <c r="E925" s="94">
        <f>+indicatorIDEAS!D926</f>
        <v>1999</v>
      </c>
      <c r="F925" s="95">
        <f>+indicatorIDEAS!F926</f>
        <v>0</v>
      </c>
      <c r="G925" s="95">
        <f>+indicatorIDEAS!G926</f>
        <v>0</v>
      </c>
      <c r="H925" s="95">
        <f>+indicatorIDEAS!H926</f>
        <v>0</v>
      </c>
      <c r="I925" s="95">
        <f>+indicatorIDEAS!I926</f>
        <v>0</v>
      </c>
      <c r="J925" s="95">
        <f>+indicatorIDEAS!J926</f>
        <v>0</v>
      </c>
      <c r="K925" s="95">
        <f>+indicatorIDEAS!K926</f>
        <v>0</v>
      </c>
      <c r="L925" s="95">
        <f>+indicatorIDEAS!L926</f>
        <v>0</v>
      </c>
      <c r="M925" s="95">
        <f>+indicatorIDEAS!M926</f>
        <v>0</v>
      </c>
      <c r="N925" s="95">
        <f>+indicatorIDEAS!N926</f>
        <v>0</v>
      </c>
      <c r="O925" s="95">
        <f>+indicatorIDEAS!O926</f>
        <v>0</v>
      </c>
      <c r="P925" s="95">
        <f>+indicatorIDEAS!P926</f>
        <v>0</v>
      </c>
      <c r="Q925" s="95">
        <f>+indicatorIDEAS!Q926</f>
        <v>0</v>
      </c>
      <c r="R925" s="95">
        <f>+indicatorIDEAS!R926</f>
        <v>0</v>
      </c>
      <c r="S925" s="95">
        <f>+indicatorIDEAS!S926</f>
        <v>0</v>
      </c>
      <c r="T925" s="95">
        <f>+indicatorIDEAS!T926</f>
        <v>0</v>
      </c>
    </row>
    <row r="926" spans="1:20">
      <c r="A926" s="93" t="str">
        <f>+indicatorIDEAS!B927</f>
        <v>Egypt, Arab Rep.</v>
      </c>
      <c r="B926" s="93" t="str">
        <f>+indicatorIDEAS!C927</f>
        <v>EGY</v>
      </c>
      <c r="C926" s="93" t="str">
        <f>+VLOOKUP(B926,'List of economiesWB'!$D$7:$G$224,3,FALSE)</f>
        <v>Middle East &amp; North Africa</v>
      </c>
      <c r="D926" s="93" t="str">
        <f>+VLOOKUP(B926,'List of economiesWB'!$D$7:$G$224,4,FALSE)</f>
        <v>Lower middle income</v>
      </c>
      <c r="E926" s="94">
        <f>+indicatorIDEAS!D927</f>
        <v>2000</v>
      </c>
      <c r="F926" s="95">
        <f>+indicatorIDEAS!F927</f>
        <v>0</v>
      </c>
      <c r="G926" s="95">
        <f>+indicatorIDEAS!G927</f>
        <v>0</v>
      </c>
      <c r="H926" s="95">
        <f>+indicatorIDEAS!H927</f>
        <v>0</v>
      </c>
      <c r="I926" s="95">
        <f>+indicatorIDEAS!I927</f>
        <v>0</v>
      </c>
      <c r="J926" s="95">
        <f>+indicatorIDEAS!J927</f>
        <v>0</v>
      </c>
      <c r="K926" s="95">
        <f>+indicatorIDEAS!K927</f>
        <v>0</v>
      </c>
      <c r="L926" s="95">
        <f>+indicatorIDEAS!L927</f>
        <v>0</v>
      </c>
      <c r="M926" s="95">
        <f>+indicatorIDEAS!M927</f>
        <v>0</v>
      </c>
      <c r="N926" s="95">
        <f>+indicatorIDEAS!N927</f>
        <v>0</v>
      </c>
      <c r="O926" s="95">
        <f>+indicatorIDEAS!O927</f>
        <v>0</v>
      </c>
      <c r="P926" s="95">
        <f>+indicatorIDEAS!P927</f>
        <v>0</v>
      </c>
      <c r="Q926" s="95">
        <f>+indicatorIDEAS!Q927</f>
        <v>0</v>
      </c>
      <c r="R926" s="95">
        <f>+indicatorIDEAS!R927</f>
        <v>0</v>
      </c>
      <c r="S926" s="95">
        <f>+indicatorIDEAS!S927</f>
        <v>0</v>
      </c>
      <c r="T926" s="95">
        <f>+indicatorIDEAS!T927</f>
        <v>0</v>
      </c>
    </row>
    <row r="927" spans="1:20">
      <c r="A927" s="93" t="str">
        <f>+indicatorIDEAS!B928</f>
        <v>Egypt, Arab Rep.</v>
      </c>
      <c r="B927" s="93" t="str">
        <f>+indicatorIDEAS!C928</f>
        <v>EGY</v>
      </c>
      <c r="C927" s="93" t="str">
        <f>+VLOOKUP(B927,'List of economiesWB'!$D$7:$G$224,3,FALSE)</f>
        <v>Middle East &amp; North Africa</v>
      </c>
      <c r="D927" s="93" t="str">
        <f>+VLOOKUP(B927,'List of economiesWB'!$D$7:$G$224,4,FALSE)</f>
        <v>Lower middle income</v>
      </c>
      <c r="E927" s="94">
        <f>+indicatorIDEAS!D928</f>
        <v>2001</v>
      </c>
      <c r="F927" s="95">
        <f>+indicatorIDEAS!F928</f>
        <v>0</v>
      </c>
      <c r="G927" s="95">
        <f>+indicatorIDEAS!G928</f>
        <v>0</v>
      </c>
      <c r="H927" s="95">
        <f>+indicatorIDEAS!H928</f>
        <v>0</v>
      </c>
      <c r="I927" s="95">
        <f>+indicatorIDEAS!I928</f>
        <v>0</v>
      </c>
      <c r="J927" s="95">
        <f>+indicatorIDEAS!J928</f>
        <v>0</v>
      </c>
      <c r="K927" s="95">
        <f>+indicatorIDEAS!K928</f>
        <v>0</v>
      </c>
      <c r="L927" s="95">
        <f>+indicatorIDEAS!L928</f>
        <v>0</v>
      </c>
      <c r="M927" s="95">
        <f>+indicatorIDEAS!M928</f>
        <v>0</v>
      </c>
      <c r="N927" s="95">
        <f>+indicatorIDEAS!N928</f>
        <v>0</v>
      </c>
      <c r="O927" s="95">
        <f>+indicatorIDEAS!O928</f>
        <v>0</v>
      </c>
      <c r="P927" s="95">
        <f>+indicatorIDEAS!P928</f>
        <v>0</v>
      </c>
      <c r="Q927" s="95">
        <f>+indicatorIDEAS!Q928</f>
        <v>0</v>
      </c>
      <c r="R927" s="95">
        <f>+indicatorIDEAS!R928</f>
        <v>0</v>
      </c>
      <c r="S927" s="95">
        <f>+indicatorIDEAS!S928</f>
        <v>0</v>
      </c>
      <c r="T927" s="95">
        <f>+indicatorIDEAS!T928</f>
        <v>0</v>
      </c>
    </row>
    <row r="928" spans="1:20">
      <c r="A928" s="93" t="str">
        <f>+indicatorIDEAS!B929</f>
        <v>Egypt, Arab Rep.</v>
      </c>
      <c r="B928" s="93" t="str">
        <f>+indicatorIDEAS!C929</f>
        <v>EGY</v>
      </c>
      <c r="C928" s="93" t="str">
        <f>+VLOOKUP(B928,'List of economiesWB'!$D$7:$G$224,3,FALSE)</f>
        <v>Middle East &amp; North Africa</v>
      </c>
      <c r="D928" s="93" t="str">
        <f>+VLOOKUP(B928,'List of economiesWB'!$D$7:$G$224,4,FALSE)</f>
        <v>Lower middle income</v>
      </c>
      <c r="E928" s="94">
        <f>+indicatorIDEAS!D929</f>
        <v>2002</v>
      </c>
      <c r="F928" s="95">
        <f>+indicatorIDEAS!F929</f>
        <v>0</v>
      </c>
      <c r="G928" s="95">
        <f>+indicatorIDEAS!G929</f>
        <v>0</v>
      </c>
      <c r="H928" s="95">
        <f>+indicatorIDEAS!H929</f>
        <v>0</v>
      </c>
      <c r="I928" s="95">
        <f>+indicatorIDEAS!I929</f>
        <v>0</v>
      </c>
      <c r="J928" s="95">
        <f>+indicatorIDEAS!J929</f>
        <v>0</v>
      </c>
      <c r="K928" s="95">
        <f>+indicatorIDEAS!K929</f>
        <v>0</v>
      </c>
      <c r="L928" s="95">
        <f>+indicatorIDEAS!L929</f>
        <v>0</v>
      </c>
      <c r="M928" s="95">
        <f>+indicatorIDEAS!M929</f>
        <v>0</v>
      </c>
      <c r="N928" s="95">
        <f>+indicatorIDEAS!N929</f>
        <v>0</v>
      </c>
      <c r="O928" s="95">
        <f>+indicatorIDEAS!O929</f>
        <v>0</v>
      </c>
      <c r="P928" s="95">
        <f>+indicatorIDEAS!P929</f>
        <v>0</v>
      </c>
      <c r="Q928" s="95">
        <f>+indicatorIDEAS!Q929</f>
        <v>0</v>
      </c>
      <c r="R928" s="95">
        <f>+indicatorIDEAS!R929</f>
        <v>0</v>
      </c>
      <c r="S928" s="95">
        <f>+indicatorIDEAS!S929</f>
        <v>0</v>
      </c>
      <c r="T928" s="95">
        <f>+indicatorIDEAS!T929</f>
        <v>0</v>
      </c>
    </row>
    <row r="929" spans="1:20">
      <c r="A929" s="93" t="str">
        <f>+indicatorIDEAS!B930</f>
        <v>Egypt, Arab Rep.</v>
      </c>
      <c r="B929" s="93" t="str">
        <f>+indicatorIDEAS!C930</f>
        <v>EGY</v>
      </c>
      <c r="C929" s="93" t="str">
        <f>+VLOOKUP(B929,'List of economiesWB'!$D$7:$G$224,3,FALSE)</f>
        <v>Middle East &amp; North Africa</v>
      </c>
      <c r="D929" s="93" t="str">
        <f>+VLOOKUP(B929,'List of economiesWB'!$D$7:$G$224,4,FALSE)</f>
        <v>Lower middle income</v>
      </c>
      <c r="E929" s="94">
        <f>+indicatorIDEAS!D930</f>
        <v>2003</v>
      </c>
      <c r="F929" s="95">
        <f>+indicatorIDEAS!F930</f>
        <v>0</v>
      </c>
      <c r="G929" s="95">
        <f>+indicatorIDEAS!G930</f>
        <v>0</v>
      </c>
      <c r="H929" s="95">
        <f>+indicatorIDEAS!H930</f>
        <v>0</v>
      </c>
      <c r="I929" s="95">
        <f>+indicatorIDEAS!I930</f>
        <v>0</v>
      </c>
      <c r="J929" s="95">
        <f>+indicatorIDEAS!J930</f>
        <v>0</v>
      </c>
      <c r="K929" s="95">
        <f>+indicatorIDEAS!K930</f>
        <v>0</v>
      </c>
      <c r="L929" s="95">
        <f>+indicatorIDEAS!L930</f>
        <v>0</v>
      </c>
      <c r="M929" s="95">
        <f>+indicatorIDEAS!M930</f>
        <v>0</v>
      </c>
      <c r="N929" s="95">
        <f>+indicatorIDEAS!N930</f>
        <v>0</v>
      </c>
      <c r="O929" s="95">
        <f>+indicatorIDEAS!O930</f>
        <v>0</v>
      </c>
      <c r="P929" s="95">
        <f>+indicatorIDEAS!P930</f>
        <v>0</v>
      </c>
      <c r="Q929" s="95">
        <f>+indicatorIDEAS!Q930</f>
        <v>0</v>
      </c>
      <c r="R929" s="95">
        <f>+indicatorIDEAS!R930</f>
        <v>0</v>
      </c>
      <c r="S929" s="95">
        <f>+indicatorIDEAS!S930</f>
        <v>0</v>
      </c>
      <c r="T929" s="95">
        <f>+indicatorIDEAS!T930</f>
        <v>0</v>
      </c>
    </row>
    <row r="930" spans="1:20">
      <c r="A930" s="93" t="str">
        <f>+indicatorIDEAS!B931</f>
        <v>Egypt, Arab Rep.</v>
      </c>
      <c r="B930" s="93" t="str">
        <f>+indicatorIDEAS!C931</f>
        <v>EGY</v>
      </c>
      <c r="C930" s="93" t="str">
        <f>+VLOOKUP(B930,'List of economiesWB'!$D$7:$G$224,3,FALSE)</f>
        <v>Middle East &amp; North Africa</v>
      </c>
      <c r="D930" s="93" t="str">
        <f>+VLOOKUP(B930,'List of economiesWB'!$D$7:$G$224,4,FALSE)</f>
        <v>Lower middle income</v>
      </c>
      <c r="E930" s="94">
        <f>+indicatorIDEAS!D931</f>
        <v>2004</v>
      </c>
      <c r="F930" s="95">
        <f>+indicatorIDEAS!F931</f>
        <v>0</v>
      </c>
      <c r="G930" s="95">
        <f>+indicatorIDEAS!G931</f>
        <v>0</v>
      </c>
      <c r="H930" s="95">
        <f>+indicatorIDEAS!H931</f>
        <v>0</v>
      </c>
      <c r="I930" s="95">
        <f>+indicatorIDEAS!I931</f>
        <v>0</v>
      </c>
      <c r="J930" s="95">
        <f>+indicatorIDEAS!J931</f>
        <v>0</v>
      </c>
      <c r="K930" s="95">
        <f>+indicatorIDEAS!K931</f>
        <v>0</v>
      </c>
      <c r="L930" s="95">
        <f>+indicatorIDEAS!L931</f>
        <v>0</v>
      </c>
      <c r="M930" s="95">
        <f>+indicatorIDEAS!M931</f>
        <v>0</v>
      </c>
      <c r="N930" s="95">
        <f>+indicatorIDEAS!N931</f>
        <v>0</v>
      </c>
      <c r="O930" s="95">
        <f>+indicatorIDEAS!O931</f>
        <v>0</v>
      </c>
      <c r="P930" s="95">
        <f>+indicatorIDEAS!P931</f>
        <v>0</v>
      </c>
      <c r="Q930" s="95">
        <f>+indicatorIDEAS!Q931</f>
        <v>0</v>
      </c>
      <c r="R930" s="95">
        <f>+indicatorIDEAS!R931</f>
        <v>0</v>
      </c>
      <c r="S930" s="95">
        <f>+indicatorIDEAS!S931</f>
        <v>0</v>
      </c>
      <c r="T930" s="95">
        <f>+indicatorIDEAS!T931</f>
        <v>0</v>
      </c>
    </row>
    <row r="931" spans="1:20">
      <c r="A931" s="93" t="str">
        <f>+indicatorIDEAS!B932</f>
        <v>Egypt, Arab Rep.</v>
      </c>
      <c r="B931" s="93" t="str">
        <f>+indicatorIDEAS!C932</f>
        <v>EGY</v>
      </c>
      <c r="C931" s="93" t="str">
        <f>+VLOOKUP(B931,'List of economiesWB'!$D$7:$G$224,3,FALSE)</f>
        <v>Middle East &amp; North Africa</v>
      </c>
      <c r="D931" s="93" t="str">
        <f>+VLOOKUP(B931,'List of economiesWB'!$D$7:$G$224,4,FALSE)</f>
        <v>Lower middle income</v>
      </c>
      <c r="E931" s="94">
        <f>+indicatorIDEAS!D932</f>
        <v>2005</v>
      </c>
      <c r="F931" s="95">
        <f>+indicatorIDEAS!F932</f>
        <v>8</v>
      </c>
      <c r="G931" s="95">
        <f>+indicatorIDEAS!G932</f>
        <v>5</v>
      </c>
      <c r="H931" s="95">
        <f>+indicatorIDEAS!H932</f>
        <v>0</v>
      </c>
      <c r="I931" s="95">
        <f>+indicatorIDEAS!I932</f>
        <v>1</v>
      </c>
      <c r="J931" s="95">
        <f>+indicatorIDEAS!J932</f>
        <v>2</v>
      </c>
      <c r="K931" s="95">
        <f>+indicatorIDEAS!K932</f>
        <v>9.4117647058823528E-2</v>
      </c>
      <c r="L931" s="95">
        <f>+indicatorIDEAS!L932</f>
        <v>0.13513513513513514</v>
      </c>
      <c r="M931" s="95">
        <f>+indicatorIDEAS!M932</f>
        <v>0</v>
      </c>
      <c r="N931" s="95">
        <f>+indicatorIDEAS!N932</f>
        <v>5.8823529411764705E-2</v>
      </c>
      <c r="O931" s="95">
        <f>+indicatorIDEAS!O932</f>
        <v>9.5238095238095233E-2</v>
      </c>
      <c r="P931" s="95">
        <f>+indicatorIDEAS!P932</f>
        <v>1.8140589569160998E-2</v>
      </c>
      <c r="Q931" s="95">
        <f>+indicatorIDEAS!Q932</f>
        <v>2.6178010471204188E-2</v>
      </c>
      <c r="R931" s="95">
        <f>+indicatorIDEAS!R932</f>
        <v>0</v>
      </c>
      <c r="S931" s="95">
        <f>+indicatorIDEAS!S932</f>
        <v>1.2195121951219513E-2</v>
      </c>
      <c r="T931" s="95">
        <f>+indicatorIDEAS!T932</f>
        <v>1.834862385321101E-2</v>
      </c>
    </row>
    <row r="932" spans="1:20">
      <c r="A932" s="93" t="str">
        <f>+indicatorIDEAS!B933</f>
        <v>Egypt, Arab Rep.</v>
      </c>
      <c r="B932" s="93" t="str">
        <f>+indicatorIDEAS!C933</f>
        <v>EGY</v>
      </c>
      <c r="C932" s="93" t="str">
        <f>+VLOOKUP(B932,'List of economiesWB'!$D$7:$G$224,3,FALSE)</f>
        <v>Middle East &amp; North Africa</v>
      </c>
      <c r="D932" s="93" t="str">
        <f>+VLOOKUP(B932,'List of economiesWB'!$D$7:$G$224,4,FALSE)</f>
        <v>Lower middle income</v>
      </c>
      <c r="E932" s="94">
        <f>+indicatorIDEAS!D933</f>
        <v>2006</v>
      </c>
      <c r="F932" s="95">
        <f>+indicatorIDEAS!F933</f>
        <v>8</v>
      </c>
      <c r="G932" s="95">
        <f>+indicatorIDEAS!G933</f>
        <v>5</v>
      </c>
      <c r="H932" s="95">
        <f>+indicatorIDEAS!H933</f>
        <v>0</v>
      </c>
      <c r="I932" s="95">
        <f>+indicatorIDEAS!I933</f>
        <v>1</v>
      </c>
      <c r="J932" s="95">
        <f>+indicatorIDEAS!J933</f>
        <v>2</v>
      </c>
      <c r="K932" s="95">
        <f>+indicatorIDEAS!K933</f>
        <v>0</v>
      </c>
      <c r="L932" s="95">
        <f>+indicatorIDEAS!L933</f>
        <v>0</v>
      </c>
      <c r="M932" s="95">
        <f>+indicatorIDEAS!M933</f>
        <v>0</v>
      </c>
      <c r="N932" s="95">
        <f>+indicatorIDEAS!N933</f>
        <v>0</v>
      </c>
      <c r="O932" s="95">
        <f>+indicatorIDEAS!O933</f>
        <v>0</v>
      </c>
      <c r="P932" s="95">
        <f>+indicatorIDEAS!P933</f>
        <v>1.6032064128256512E-2</v>
      </c>
      <c r="Q932" s="95">
        <f>+indicatorIDEAS!Q933</f>
        <v>2.2624434389140271E-2</v>
      </c>
      <c r="R932" s="95">
        <f>+indicatorIDEAS!R933</f>
        <v>0</v>
      </c>
      <c r="S932" s="95">
        <f>+indicatorIDEAS!S933</f>
        <v>1.0638297872340425E-2</v>
      </c>
      <c r="T932" s="95">
        <f>+indicatorIDEAS!T933</f>
        <v>1.6949152542372881E-2</v>
      </c>
    </row>
    <row r="933" spans="1:20">
      <c r="A933" s="93" t="str">
        <f>+indicatorIDEAS!B934</f>
        <v>Egypt, Arab Rep.</v>
      </c>
      <c r="B933" s="93" t="str">
        <f>+indicatorIDEAS!C934</f>
        <v>EGY</v>
      </c>
      <c r="C933" s="93" t="str">
        <f>+VLOOKUP(B933,'List of economiesWB'!$D$7:$G$224,3,FALSE)</f>
        <v>Middle East &amp; North Africa</v>
      </c>
      <c r="D933" s="93" t="str">
        <f>+VLOOKUP(B933,'List of economiesWB'!$D$7:$G$224,4,FALSE)</f>
        <v>Lower middle income</v>
      </c>
      <c r="E933" s="94">
        <f>+indicatorIDEAS!D934</f>
        <v>2007</v>
      </c>
      <c r="F933" s="95">
        <f>+indicatorIDEAS!F934</f>
        <v>8</v>
      </c>
      <c r="G933" s="95">
        <f>+indicatorIDEAS!G934</f>
        <v>5</v>
      </c>
      <c r="H933" s="95">
        <f>+indicatorIDEAS!H934</f>
        <v>0</v>
      </c>
      <c r="I933" s="95">
        <f>+indicatorIDEAS!I934</f>
        <v>1</v>
      </c>
      <c r="J933" s="95">
        <f>+indicatorIDEAS!J934</f>
        <v>2</v>
      </c>
      <c r="K933" s="95">
        <f>+indicatorIDEAS!K934</f>
        <v>0</v>
      </c>
      <c r="L933" s="95">
        <f>+indicatorIDEAS!L934</f>
        <v>0</v>
      </c>
      <c r="M933" s="95">
        <f>+indicatorIDEAS!M934</f>
        <v>0</v>
      </c>
      <c r="N933" s="95">
        <f>+indicatorIDEAS!N934</f>
        <v>0</v>
      </c>
      <c r="O933" s="95">
        <f>+indicatorIDEAS!O934</f>
        <v>0</v>
      </c>
      <c r="P933" s="95">
        <f>+indicatorIDEAS!P934</f>
        <v>1.3745704467353952E-2</v>
      </c>
      <c r="Q933" s="95">
        <f>+indicatorIDEAS!Q934</f>
        <v>1.9305019305019305E-2</v>
      </c>
      <c r="R933" s="95">
        <f>+indicatorIDEAS!R934</f>
        <v>0</v>
      </c>
      <c r="S933" s="95">
        <f>+indicatorIDEAS!S934</f>
        <v>9.3457943925233638E-3</v>
      </c>
      <c r="T933" s="95">
        <f>+indicatorIDEAS!T934</f>
        <v>1.4492753623188406E-2</v>
      </c>
    </row>
    <row r="934" spans="1:20">
      <c r="A934" s="93" t="str">
        <f>+indicatorIDEAS!B935</f>
        <v>Egypt, Arab Rep.</v>
      </c>
      <c r="B934" s="93" t="str">
        <f>+indicatorIDEAS!C935</f>
        <v>EGY</v>
      </c>
      <c r="C934" s="93" t="str">
        <f>+VLOOKUP(B934,'List of economiesWB'!$D$7:$G$224,3,FALSE)</f>
        <v>Middle East &amp; North Africa</v>
      </c>
      <c r="D934" s="93" t="str">
        <f>+VLOOKUP(B934,'List of economiesWB'!$D$7:$G$224,4,FALSE)</f>
        <v>Lower middle income</v>
      </c>
      <c r="E934" s="94">
        <f>+indicatorIDEAS!D935</f>
        <v>2008</v>
      </c>
      <c r="F934" s="95">
        <f>+indicatorIDEAS!F935</f>
        <v>8</v>
      </c>
      <c r="G934" s="95">
        <f>+indicatorIDEAS!G935</f>
        <v>5</v>
      </c>
      <c r="H934" s="95">
        <f>+indicatorIDEAS!H935</f>
        <v>0</v>
      </c>
      <c r="I934" s="95">
        <f>+indicatorIDEAS!I935</f>
        <v>1</v>
      </c>
      <c r="J934" s="95">
        <f>+indicatorIDEAS!J935</f>
        <v>2</v>
      </c>
      <c r="K934" s="95">
        <f>+indicatorIDEAS!K935</f>
        <v>0</v>
      </c>
      <c r="L934" s="95">
        <f>+indicatorIDEAS!L935</f>
        <v>0</v>
      </c>
      <c r="M934" s="95">
        <f>+indicatorIDEAS!M935</f>
        <v>0</v>
      </c>
      <c r="N934" s="95">
        <f>+indicatorIDEAS!N935</f>
        <v>0</v>
      </c>
      <c r="O934" s="95">
        <f>+indicatorIDEAS!O935</f>
        <v>0</v>
      </c>
      <c r="P934" s="95">
        <f>+indicatorIDEAS!P935</f>
        <v>1.0854816824966078E-2</v>
      </c>
      <c r="Q934" s="95">
        <f>+indicatorIDEAS!Q935</f>
        <v>1.4925373134328358E-2</v>
      </c>
      <c r="R934" s="95">
        <f>+indicatorIDEAS!R935</f>
        <v>0</v>
      </c>
      <c r="S934" s="95">
        <f>+indicatorIDEAS!S935</f>
        <v>7.6335877862595417E-3</v>
      </c>
      <c r="T934" s="95">
        <f>+indicatorIDEAS!T935</f>
        <v>1.1363636363636364E-2</v>
      </c>
    </row>
    <row r="935" spans="1:20">
      <c r="A935" s="93" t="str">
        <f>+indicatorIDEAS!B936</f>
        <v>Egypt, Arab Rep.</v>
      </c>
      <c r="B935" s="93" t="str">
        <f>+indicatorIDEAS!C936</f>
        <v>EGY</v>
      </c>
      <c r="C935" s="93" t="str">
        <f>+VLOOKUP(B935,'List of economiesWB'!$D$7:$G$224,3,FALSE)</f>
        <v>Middle East &amp; North Africa</v>
      </c>
      <c r="D935" s="93" t="str">
        <f>+VLOOKUP(B935,'List of economiesWB'!$D$7:$G$224,4,FALSE)</f>
        <v>Lower middle income</v>
      </c>
      <c r="E935" s="94">
        <f>+indicatorIDEAS!D936</f>
        <v>2009</v>
      </c>
      <c r="F935" s="95">
        <f>+indicatorIDEAS!F936</f>
        <v>8</v>
      </c>
      <c r="G935" s="95">
        <f>+indicatorIDEAS!G936</f>
        <v>5</v>
      </c>
      <c r="H935" s="95">
        <f>+indicatorIDEAS!H936</f>
        <v>0</v>
      </c>
      <c r="I935" s="95">
        <f>+indicatorIDEAS!I936</f>
        <v>1</v>
      </c>
      <c r="J935" s="95">
        <f>+indicatorIDEAS!J936</f>
        <v>2</v>
      </c>
      <c r="K935" s="95">
        <f>+indicatorIDEAS!K936</f>
        <v>0</v>
      </c>
      <c r="L935" s="95">
        <f>+indicatorIDEAS!L936</f>
        <v>0</v>
      </c>
      <c r="M935" s="95">
        <f>+indicatorIDEAS!M936</f>
        <v>0</v>
      </c>
      <c r="N935" s="95">
        <f>+indicatorIDEAS!N936</f>
        <v>0</v>
      </c>
      <c r="O935" s="95">
        <f>+indicatorIDEAS!O936</f>
        <v>0</v>
      </c>
      <c r="P935" s="95">
        <f>+indicatorIDEAS!P936</f>
        <v>7.8431372549019607E-3</v>
      </c>
      <c r="Q935" s="95">
        <f>+indicatorIDEAS!Q936</f>
        <v>1.0615711252653927E-2</v>
      </c>
      <c r="R935" s="95">
        <f>+indicatorIDEAS!R936</f>
        <v>0</v>
      </c>
      <c r="S935" s="95">
        <f>+indicatorIDEAS!S936</f>
        <v>5.7803468208092483E-3</v>
      </c>
      <c r="T935" s="95">
        <f>+indicatorIDEAS!T936</f>
        <v>8.0321285140562242E-3</v>
      </c>
    </row>
    <row r="936" spans="1:20">
      <c r="A936" s="93" t="str">
        <f>+indicatorIDEAS!B937</f>
        <v>Egypt, Arab Rep.</v>
      </c>
      <c r="B936" s="93" t="str">
        <f>+indicatorIDEAS!C937</f>
        <v>EGY</v>
      </c>
      <c r="C936" s="93" t="str">
        <f>+VLOOKUP(B936,'List of economiesWB'!$D$7:$G$224,3,FALSE)</f>
        <v>Middle East &amp; North Africa</v>
      </c>
      <c r="D936" s="93" t="str">
        <f>+VLOOKUP(B936,'List of economiesWB'!$D$7:$G$224,4,FALSE)</f>
        <v>Lower middle income</v>
      </c>
      <c r="E936" s="94">
        <f>+indicatorIDEAS!D937</f>
        <v>2010</v>
      </c>
      <c r="F936" s="95">
        <f>+indicatorIDEAS!F937</f>
        <v>8</v>
      </c>
      <c r="G936" s="95">
        <f>+indicatorIDEAS!G937</f>
        <v>5</v>
      </c>
      <c r="H936" s="95">
        <f>+indicatorIDEAS!H937</f>
        <v>0</v>
      </c>
      <c r="I936" s="95">
        <f>+indicatorIDEAS!I937</f>
        <v>1</v>
      </c>
      <c r="J936" s="95">
        <f>+indicatorIDEAS!J937</f>
        <v>2</v>
      </c>
      <c r="K936" s="95">
        <f>+indicatorIDEAS!K937</f>
        <v>0</v>
      </c>
      <c r="L936" s="95">
        <f>+indicatorIDEAS!L937</f>
        <v>0</v>
      </c>
      <c r="M936" s="95">
        <f>+indicatorIDEAS!M937</f>
        <v>0</v>
      </c>
      <c r="N936" s="95">
        <f>+indicatorIDEAS!N937</f>
        <v>0</v>
      </c>
      <c r="O936" s="95">
        <f>+indicatorIDEAS!O937</f>
        <v>0</v>
      </c>
      <c r="P936" s="95">
        <f>+indicatorIDEAS!P937</f>
        <v>6.3241106719367588E-3</v>
      </c>
      <c r="Q936" s="95">
        <f>+indicatorIDEAS!Q937</f>
        <v>8.771929824561403E-3</v>
      </c>
      <c r="R936" s="95">
        <f>+indicatorIDEAS!R937</f>
        <v>0</v>
      </c>
      <c r="S936" s="95">
        <f>+indicatorIDEAS!S937</f>
        <v>4.4247787610619468E-3</v>
      </c>
      <c r="T936" s="95">
        <f>+indicatorIDEAS!T937</f>
        <v>6.5146579804560263E-3</v>
      </c>
    </row>
    <row r="937" spans="1:20">
      <c r="A937" s="93" t="str">
        <f>+indicatorIDEAS!B938</f>
        <v>Egypt, Arab Rep.</v>
      </c>
      <c r="B937" s="93" t="str">
        <f>+indicatorIDEAS!C938</f>
        <v>EGY</v>
      </c>
      <c r="C937" s="93" t="str">
        <f>+VLOOKUP(B937,'List of economiesWB'!$D$7:$G$224,3,FALSE)</f>
        <v>Middle East &amp; North Africa</v>
      </c>
      <c r="D937" s="93" t="str">
        <f>+VLOOKUP(B937,'List of economiesWB'!$D$7:$G$224,4,FALSE)</f>
        <v>Lower middle income</v>
      </c>
      <c r="E937" s="94">
        <f>+indicatorIDEAS!D938</f>
        <v>2011</v>
      </c>
      <c r="F937" s="95">
        <f>+indicatorIDEAS!F938</f>
        <v>8</v>
      </c>
      <c r="G937" s="95">
        <f>+indicatorIDEAS!G938</f>
        <v>5</v>
      </c>
      <c r="H937" s="95">
        <f>+indicatorIDEAS!H938</f>
        <v>0</v>
      </c>
      <c r="I937" s="95">
        <f>+indicatorIDEAS!I938</f>
        <v>1</v>
      </c>
      <c r="J937" s="95">
        <f>+indicatorIDEAS!J938</f>
        <v>2</v>
      </c>
      <c r="K937" s="95">
        <f>+indicatorIDEAS!K938</f>
        <v>0</v>
      </c>
      <c r="L937" s="95">
        <f>+indicatorIDEAS!L938</f>
        <v>0</v>
      </c>
      <c r="M937" s="95">
        <f>+indicatorIDEAS!M938</f>
        <v>0</v>
      </c>
      <c r="N937" s="95">
        <f>+indicatorIDEAS!N938</f>
        <v>0</v>
      </c>
      <c r="O937" s="95">
        <f>+indicatorIDEAS!O938</f>
        <v>0</v>
      </c>
      <c r="P937" s="95">
        <f>+indicatorIDEAS!P938</f>
        <v>5.1380860629415539E-3</v>
      </c>
      <c r="Q937" s="95">
        <f>+indicatorIDEAS!Q938</f>
        <v>7.0323488045007029E-3</v>
      </c>
      <c r="R937" s="95">
        <f>+indicatorIDEAS!R938</f>
        <v>0</v>
      </c>
      <c r="S937" s="95">
        <f>+indicatorIDEAS!S938</f>
        <v>3.5335689045936395E-3</v>
      </c>
      <c r="T937" s="95">
        <f>+indicatorIDEAS!T938</f>
        <v>5.4945054945054949E-3</v>
      </c>
    </row>
    <row r="938" spans="1:20">
      <c r="A938" s="93" t="str">
        <f>+indicatorIDEAS!B939</f>
        <v>Egypt, Arab Rep.</v>
      </c>
      <c r="B938" s="93" t="str">
        <f>+indicatorIDEAS!C939</f>
        <v>EGY</v>
      </c>
      <c r="C938" s="93" t="str">
        <f>+VLOOKUP(B938,'List of economiesWB'!$D$7:$G$224,3,FALSE)</f>
        <v>Middle East &amp; North Africa</v>
      </c>
      <c r="D938" s="93" t="str">
        <f>+VLOOKUP(B938,'List of economiesWB'!$D$7:$G$224,4,FALSE)</f>
        <v>Lower middle income</v>
      </c>
      <c r="E938" s="94">
        <f>+indicatorIDEAS!D939</f>
        <v>2012</v>
      </c>
      <c r="F938" s="95">
        <f>+indicatorIDEAS!F939</f>
        <v>8</v>
      </c>
      <c r="G938" s="95">
        <f>+indicatorIDEAS!G939</f>
        <v>5</v>
      </c>
      <c r="H938" s="95">
        <f>+indicatorIDEAS!H939</f>
        <v>0</v>
      </c>
      <c r="I938" s="95">
        <f>+indicatorIDEAS!I939</f>
        <v>1</v>
      </c>
      <c r="J938" s="95">
        <f>+indicatorIDEAS!J939</f>
        <v>2</v>
      </c>
      <c r="K938" s="95">
        <f>+indicatorIDEAS!K939</f>
        <v>0</v>
      </c>
      <c r="L938" s="95">
        <f>+indicatorIDEAS!L939</f>
        <v>0</v>
      </c>
      <c r="M938" s="95">
        <f>+indicatorIDEAS!M939</f>
        <v>0</v>
      </c>
      <c r="N938" s="95">
        <f>+indicatorIDEAS!N939</f>
        <v>0</v>
      </c>
      <c r="O938" s="95">
        <f>+indicatorIDEAS!O939</f>
        <v>0</v>
      </c>
      <c r="P938" s="95">
        <f>+indicatorIDEAS!P939</f>
        <v>4.8455481526347667E-3</v>
      </c>
      <c r="Q938" s="95">
        <f>+indicatorIDEAS!Q939</f>
        <v>6.5963060686015833E-3</v>
      </c>
      <c r="R938" s="95">
        <f>+indicatorIDEAS!R939</f>
        <v>0</v>
      </c>
      <c r="S938" s="95">
        <f>+indicatorIDEAS!S939</f>
        <v>3.3003300330033004E-3</v>
      </c>
      <c r="T938" s="95">
        <f>+indicatorIDEAS!T939</f>
        <v>5.2493438320209973E-3</v>
      </c>
    </row>
    <row r="939" spans="1:20">
      <c r="A939" s="93" t="str">
        <f>+indicatorIDEAS!B940</f>
        <v>Egypt, Arab Rep.</v>
      </c>
      <c r="B939" s="93" t="str">
        <f>+indicatorIDEAS!C940</f>
        <v>EGY</v>
      </c>
      <c r="C939" s="93" t="str">
        <f>+VLOOKUP(B939,'List of economiesWB'!$D$7:$G$224,3,FALSE)</f>
        <v>Middle East &amp; North Africa</v>
      </c>
      <c r="D939" s="93" t="str">
        <f>+VLOOKUP(B939,'List of economiesWB'!$D$7:$G$224,4,FALSE)</f>
        <v>Lower middle income</v>
      </c>
      <c r="E939" s="94">
        <f>+indicatorIDEAS!D940</f>
        <v>2013</v>
      </c>
      <c r="F939" s="95">
        <f>+indicatorIDEAS!F940</f>
        <v>8</v>
      </c>
      <c r="G939" s="95">
        <f>+indicatorIDEAS!G940</f>
        <v>5</v>
      </c>
      <c r="H939" s="95">
        <f>+indicatorIDEAS!H940</f>
        <v>0</v>
      </c>
      <c r="I939" s="95">
        <f>+indicatorIDEAS!I940</f>
        <v>1</v>
      </c>
      <c r="J939" s="95">
        <f>+indicatorIDEAS!J940</f>
        <v>2</v>
      </c>
      <c r="K939" s="95">
        <f>+indicatorIDEAS!K940</f>
        <v>0</v>
      </c>
      <c r="L939" s="95">
        <f>+indicatorIDEAS!L940</f>
        <v>0</v>
      </c>
      <c r="M939" s="95">
        <f>+indicatorIDEAS!M940</f>
        <v>0</v>
      </c>
      <c r="N939" s="95">
        <f>+indicatorIDEAS!N940</f>
        <v>0</v>
      </c>
      <c r="O939" s="95">
        <f>+indicatorIDEAS!O940</f>
        <v>0</v>
      </c>
      <c r="P939" s="95">
        <f>+indicatorIDEAS!P940</f>
        <v>4.595060310166571E-3</v>
      </c>
      <c r="Q939" s="95">
        <f>+indicatorIDEAS!Q940</f>
        <v>6.2189054726368162E-3</v>
      </c>
      <c r="R939" s="95">
        <f>+indicatorIDEAS!R940</f>
        <v>0</v>
      </c>
      <c r="S939" s="95">
        <f>+indicatorIDEAS!S940</f>
        <v>3.1847133757961785E-3</v>
      </c>
      <c r="T939" s="95">
        <f>+indicatorIDEAS!T940</f>
        <v>4.8780487804878049E-3</v>
      </c>
    </row>
    <row r="940" spans="1:20">
      <c r="A940" s="93" t="str">
        <f>+indicatorIDEAS!B941</f>
        <v>Egypt, Arab Rep.</v>
      </c>
      <c r="B940" s="93" t="str">
        <f>+indicatorIDEAS!C941</f>
        <v>EGY</v>
      </c>
      <c r="C940" s="93" t="str">
        <f>+VLOOKUP(B940,'List of economiesWB'!$D$7:$G$224,3,FALSE)</f>
        <v>Middle East &amp; North Africa</v>
      </c>
      <c r="D940" s="93" t="str">
        <f>+VLOOKUP(B940,'List of economiesWB'!$D$7:$G$224,4,FALSE)</f>
        <v>Lower middle income</v>
      </c>
      <c r="E940" s="94">
        <f>+indicatorIDEAS!D941</f>
        <v>2014</v>
      </c>
      <c r="F940" s="95">
        <f>+indicatorIDEAS!F941</f>
        <v>11</v>
      </c>
      <c r="G940" s="95">
        <f>+indicatorIDEAS!G941</f>
        <v>6</v>
      </c>
      <c r="H940" s="95">
        <f>+indicatorIDEAS!H941</f>
        <v>0</v>
      </c>
      <c r="I940" s="95">
        <f>+indicatorIDEAS!I941</f>
        <v>3</v>
      </c>
      <c r="J940" s="95">
        <f>+indicatorIDEAS!J941</f>
        <v>2</v>
      </c>
      <c r="K940" s="95">
        <f>+indicatorIDEAS!K941</f>
        <v>1.8867924528301886E-2</v>
      </c>
      <c r="L940" s="95">
        <f>+indicatorIDEAS!L941</f>
        <v>1.3513513513513514E-2</v>
      </c>
      <c r="M940" s="95">
        <f>+indicatorIDEAS!M941</f>
        <v>0</v>
      </c>
      <c r="N940" s="95">
        <f>+indicatorIDEAS!N941</f>
        <v>6.8965517241379309E-2</v>
      </c>
      <c r="O940" s="95">
        <f>+indicatorIDEAS!O941</f>
        <v>0</v>
      </c>
      <c r="P940" s="95">
        <f>+indicatorIDEAS!P941</f>
        <v>5.7894736842105266E-3</v>
      </c>
      <c r="Q940" s="95">
        <f>+indicatorIDEAS!Q941</f>
        <v>6.8337129840546698E-3</v>
      </c>
      <c r="R940" s="95">
        <f>+indicatorIDEAS!R941</f>
        <v>0</v>
      </c>
      <c r="S940" s="95">
        <f>+indicatorIDEAS!S941</f>
        <v>8.7463556851311956E-3</v>
      </c>
      <c r="T940" s="95">
        <f>+indicatorIDEAS!T941</f>
        <v>4.4247787610619468E-3</v>
      </c>
    </row>
    <row r="941" spans="1:20">
      <c r="A941" s="93" t="str">
        <f>+indicatorIDEAS!B942</f>
        <v>Egypt, Arab Rep.</v>
      </c>
      <c r="B941" s="93" t="str">
        <f>+indicatorIDEAS!C942</f>
        <v>EGY</v>
      </c>
      <c r="C941" s="93" t="str">
        <f>+VLOOKUP(B941,'List of economiesWB'!$D$7:$G$224,3,FALSE)</f>
        <v>Middle East &amp; North Africa</v>
      </c>
      <c r="D941" s="93" t="str">
        <f>+VLOOKUP(B941,'List of economiesWB'!$D$7:$G$224,4,FALSE)</f>
        <v>Lower middle income</v>
      </c>
      <c r="E941" s="94">
        <f>+indicatorIDEAS!D942</f>
        <v>2015</v>
      </c>
      <c r="F941" s="95">
        <f>+indicatorIDEAS!F942</f>
        <v>14</v>
      </c>
      <c r="G941" s="95">
        <f>+indicatorIDEAS!G942</f>
        <v>7</v>
      </c>
      <c r="H941" s="95">
        <f>+indicatorIDEAS!H942</f>
        <v>1</v>
      </c>
      <c r="I941" s="95">
        <f>+indicatorIDEAS!I942</f>
        <v>4</v>
      </c>
      <c r="J941" s="95">
        <f>+indicatorIDEAS!J942</f>
        <v>2</v>
      </c>
      <c r="K941" s="95">
        <f>+indicatorIDEAS!K942</f>
        <v>2.7027027027027029E-2</v>
      </c>
      <c r="L941" s="95">
        <f>+indicatorIDEAS!L942</f>
        <v>1.7241379310344827E-2</v>
      </c>
      <c r="M941" s="95">
        <f>+indicatorIDEAS!M942</f>
        <v>8.3333333333333329E-2</v>
      </c>
      <c r="N941" s="95">
        <f>+indicatorIDEAS!N942</f>
        <v>0.1</v>
      </c>
      <c r="O941" s="95">
        <f>+indicatorIDEAS!O942</f>
        <v>0</v>
      </c>
      <c r="P941" s="95">
        <f>+indicatorIDEAS!P942</f>
        <v>6.9617105917454004E-3</v>
      </c>
      <c r="Q941" s="95">
        <f>+indicatorIDEAS!Q942</f>
        <v>7.478632478632479E-3</v>
      </c>
      <c r="R941" s="95">
        <f>+indicatorIDEAS!R942</f>
        <v>4.1841004184100415E-3</v>
      </c>
      <c r="S941" s="95">
        <f>+indicatorIDEAS!S942</f>
        <v>1.1331444759206799E-2</v>
      </c>
      <c r="T941" s="95">
        <f>+indicatorIDEAS!T942</f>
        <v>4.140786749482402E-3</v>
      </c>
    </row>
    <row r="942" spans="1:20">
      <c r="A942" s="93" t="str">
        <f>+indicatorIDEAS!B943</f>
        <v>Spain</v>
      </c>
      <c r="B942" s="93" t="str">
        <f>+indicatorIDEAS!C943</f>
        <v>ESP</v>
      </c>
      <c r="C942" s="93" t="str">
        <f>+VLOOKUP(B942,'List of economiesWB'!$D$7:$G$224,3,FALSE)</f>
        <v>Europe &amp; Central Asia</v>
      </c>
      <c r="D942" s="93" t="str">
        <f>+VLOOKUP(B942,'List of economiesWB'!$D$7:$G$224,4,FALSE)</f>
        <v>High income</v>
      </c>
      <c r="E942" s="94">
        <f>+indicatorIDEAS!D943</f>
        <v>1996</v>
      </c>
      <c r="F942" s="95">
        <f>+indicatorIDEAS!F943</f>
        <v>0</v>
      </c>
      <c r="G942" s="95">
        <f>+indicatorIDEAS!G943</f>
        <v>0</v>
      </c>
      <c r="H942" s="95">
        <f>+indicatorIDEAS!H943</f>
        <v>0</v>
      </c>
      <c r="I942" s="95">
        <f>+indicatorIDEAS!I943</f>
        <v>0</v>
      </c>
      <c r="J942" s="95">
        <f>+indicatorIDEAS!J943</f>
        <v>0</v>
      </c>
      <c r="K942" s="95">
        <f>+indicatorIDEAS!K943</f>
        <v>0</v>
      </c>
      <c r="L942" s="95">
        <f>+indicatorIDEAS!L943</f>
        <v>0</v>
      </c>
      <c r="M942" s="95">
        <f>+indicatorIDEAS!M943</f>
        <v>0</v>
      </c>
      <c r="N942" s="95">
        <f>+indicatorIDEAS!N943</f>
        <v>0</v>
      </c>
      <c r="O942" s="95">
        <f>+indicatorIDEAS!O943</f>
        <v>0</v>
      </c>
      <c r="P942" s="95">
        <f>+indicatorIDEAS!P943</f>
        <v>0</v>
      </c>
      <c r="Q942" s="95">
        <f>+indicatorIDEAS!Q943</f>
        <v>0</v>
      </c>
      <c r="R942" s="95">
        <f>+indicatorIDEAS!R943</f>
        <v>0</v>
      </c>
      <c r="S942" s="95">
        <f>+indicatorIDEAS!S943</f>
        <v>0</v>
      </c>
      <c r="T942" s="95">
        <f>+indicatorIDEAS!T943</f>
        <v>0</v>
      </c>
    </row>
    <row r="943" spans="1:20">
      <c r="A943" s="93" t="str">
        <f>+indicatorIDEAS!B944</f>
        <v>Spain</v>
      </c>
      <c r="B943" s="93" t="str">
        <f>+indicatorIDEAS!C944</f>
        <v>ESP</v>
      </c>
      <c r="C943" s="93" t="str">
        <f>+VLOOKUP(B943,'List of economiesWB'!$D$7:$G$224,3,FALSE)</f>
        <v>Europe &amp; Central Asia</v>
      </c>
      <c r="D943" s="93" t="str">
        <f>+VLOOKUP(B943,'List of economiesWB'!$D$7:$G$224,4,FALSE)</f>
        <v>High income</v>
      </c>
      <c r="E943" s="94">
        <f>+indicatorIDEAS!D944</f>
        <v>1997</v>
      </c>
      <c r="F943" s="95">
        <f>+indicatorIDEAS!F944</f>
        <v>0</v>
      </c>
      <c r="G943" s="95">
        <f>+indicatorIDEAS!G944</f>
        <v>0</v>
      </c>
      <c r="H943" s="95">
        <f>+indicatorIDEAS!H944</f>
        <v>0</v>
      </c>
      <c r="I943" s="95">
        <f>+indicatorIDEAS!I944</f>
        <v>0</v>
      </c>
      <c r="J943" s="95">
        <f>+indicatorIDEAS!J944</f>
        <v>0</v>
      </c>
      <c r="K943" s="95">
        <f>+indicatorIDEAS!K944</f>
        <v>0</v>
      </c>
      <c r="L943" s="95">
        <f>+indicatorIDEAS!L944</f>
        <v>0</v>
      </c>
      <c r="M943" s="95">
        <f>+indicatorIDEAS!M944</f>
        <v>0</v>
      </c>
      <c r="N943" s="95">
        <f>+indicatorIDEAS!N944</f>
        <v>0</v>
      </c>
      <c r="O943" s="95">
        <f>+indicatorIDEAS!O944</f>
        <v>0</v>
      </c>
      <c r="P943" s="95">
        <f>+indicatorIDEAS!P944</f>
        <v>0</v>
      </c>
      <c r="Q943" s="95">
        <f>+indicatorIDEAS!Q944</f>
        <v>0</v>
      </c>
      <c r="R943" s="95">
        <f>+indicatorIDEAS!R944</f>
        <v>0</v>
      </c>
      <c r="S943" s="95">
        <f>+indicatorIDEAS!S944</f>
        <v>0</v>
      </c>
      <c r="T943" s="95">
        <f>+indicatorIDEAS!T944</f>
        <v>0</v>
      </c>
    </row>
    <row r="944" spans="1:20">
      <c r="A944" s="93" t="str">
        <f>+indicatorIDEAS!B945</f>
        <v>Spain</v>
      </c>
      <c r="B944" s="93" t="str">
        <f>+indicatorIDEAS!C945</f>
        <v>ESP</v>
      </c>
      <c r="C944" s="93" t="str">
        <f>+VLOOKUP(B944,'List of economiesWB'!$D$7:$G$224,3,FALSE)</f>
        <v>Europe &amp; Central Asia</v>
      </c>
      <c r="D944" s="93" t="str">
        <f>+VLOOKUP(B944,'List of economiesWB'!$D$7:$G$224,4,FALSE)</f>
        <v>High income</v>
      </c>
      <c r="E944" s="94">
        <f>+indicatorIDEAS!D945</f>
        <v>1998</v>
      </c>
      <c r="F944" s="95">
        <f>+indicatorIDEAS!F945</f>
        <v>0</v>
      </c>
      <c r="G944" s="95">
        <f>+indicatorIDEAS!G945</f>
        <v>0</v>
      </c>
      <c r="H944" s="95">
        <f>+indicatorIDEAS!H945</f>
        <v>0</v>
      </c>
      <c r="I944" s="95">
        <f>+indicatorIDEAS!I945</f>
        <v>0</v>
      </c>
      <c r="J944" s="95">
        <f>+indicatorIDEAS!J945</f>
        <v>0</v>
      </c>
      <c r="K944" s="95">
        <f>+indicatorIDEAS!K945</f>
        <v>0</v>
      </c>
      <c r="L944" s="95">
        <f>+indicatorIDEAS!L945</f>
        <v>0</v>
      </c>
      <c r="M944" s="95">
        <f>+indicatorIDEAS!M945</f>
        <v>0</v>
      </c>
      <c r="N944" s="95">
        <f>+indicatorIDEAS!N945</f>
        <v>0</v>
      </c>
      <c r="O944" s="95">
        <f>+indicatorIDEAS!O945</f>
        <v>0</v>
      </c>
      <c r="P944" s="95">
        <f>+indicatorIDEAS!P945</f>
        <v>0</v>
      </c>
      <c r="Q944" s="95">
        <f>+indicatorIDEAS!Q945</f>
        <v>0</v>
      </c>
      <c r="R944" s="95">
        <f>+indicatorIDEAS!R945</f>
        <v>0</v>
      </c>
      <c r="S944" s="95">
        <f>+indicatorIDEAS!S945</f>
        <v>0</v>
      </c>
      <c r="T944" s="95">
        <f>+indicatorIDEAS!T945</f>
        <v>0</v>
      </c>
    </row>
    <row r="945" spans="1:20">
      <c r="A945" s="93" t="str">
        <f>+indicatorIDEAS!B946</f>
        <v>Spain</v>
      </c>
      <c r="B945" s="93" t="str">
        <f>+indicatorIDEAS!C946</f>
        <v>ESP</v>
      </c>
      <c r="C945" s="93" t="str">
        <f>+VLOOKUP(B945,'List of economiesWB'!$D$7:$G$224,3,FALSE)</f>
        <v>Europe &amp; Central Asia</v>
      </c>
      <c r="D945" s="93" t="str">
        <f>+VLOOKUP(B945,'List of economiesWB'!$D$7:$G$224,4,FALSE)</f>
        <v>High income</v>
      </c>
      <c r="E945" s="94">
        <f>+indicatorIDEAS!D946</f>
        <v>1999</v>
      </c>
      <c r="F945" s="95">
        <f>+indicatorIDEAS!F946</f>
        <v>0</v>
      </c>
      <c r="G945" s="95">
        <f>+indicatorIDEAS!G946</f>
        <v>0</v>
      </c>
      <c r="H945" s="95">
        <f>+indicatorIDEAS!H946</f>
        <v>0</v>
      </c>
      <c r="I945" s="95">
        <f>+indicatorIDEAS!I946</f>
        <v>0</v>
      </c>
      <c r="J945" s="95">
        <f>+indicatorIDEAS!J946</f>
        <v>0</v>
      </c>
      <c r="K945" s="95">
        <f>+indicatorIDEAS!K946</f>
        <v>0</v>
      </c>
      <c r="L945" s="95">
        <f>+indicatorIDEAS!L946</f>
        <v>0</v>
      </c>
      <c r="M945" s="95">
        <f>+indicatorIDEAS!M946</f>
        <v>0</v>
      </c>
      <c r="N945" s="95">
        <f>+indicatorIDEAS!N946</f>
        <v>0</v>
      </c>
      <c r="O945" s="95">
        <f>+indicatorIDEAS!O946</f>
        <v>0</v>
      </c>
      <c r="P945" s="95">
        <f>+indicatorIDEAS!P946</f>
        <v>0</v>
      </c>
      <c r="Q945" s="95">
        <f>+indicatorIDEAS!Q946</f>
        <v>0</v>
      </c>
      <c r="R945" s="95">
        <f>+indicatorIDEAS!R946</f>
        <v>0</v>
      </c>
      <c r="S945" s="95">
        <f>+indicatorIDEAS!S946</f>
        <v>0</v>
      </c>
      <c r="T945" s="95">
        <f>+indicatorIDEAS!T946</f>
        <v>0</v>
      </c>
    </row>
    <row r="946" spans="1:20">
      <c r="A946" s="93" t="str">
        <f>+indicatorIDEAS!B947</f>
        <v>Spain</v>
      </c>
      <c r="B946" s="93" t="str">
        <f>+indicatorIDEAS!C947</f>
        <v>ESP</v>
      </c>
      <c r="C946" s="93" t="str">
        <f>+VLOOKUP(B946,'List of economiesWB'!$D$7:$G$224,3,FALSE)</f>
        <v>Europe &amp; Central Asia</v>
      </c>
      <c r="D946" s="93" t="str">
        <f>+VLOOKUP(B946,'List of economiesWB'!$D$7:$G$224,4,FALSE)</f>
        <v>High income</v>
      </c>
      <c r="E946" s="94">
        <f>+indicatorIDEAS!D947</f>
        <v>2000</v>
      </c>
      <c r="F946" s="95">
        <f>+indicatorIDEAS!F947</f>
        <v>0</v>
      </c>
      <c r="G946" s="95">
        <f>+indicatorIDEAS!G947</f>
        <v>0</v>
      </c>
      <c r="H946" s="95">
        <f>+indicatorIDEAS!H947</f>
        <v>0</v>
      </c>
      <c r="I946" s="95">
        <f>+indicatorIDEAS!I947</f>
        <v>0</v>
      </c>
      <c r="J946" s="95">
        <f>+indicatorIDEAS!J947</f>
        <v>0</v>
      </c>
      <c r="K946" s="95">
        <f>+indicatorIDEAS!K947</f>
        <v>0</v>
      </c>
      <c r="L946" s="95">
        <f>+indicatorIDEAS!L947</f>
        <v>0</v>
      </c>
      <c r="M946" s="95">
        <f>+indicatorIDEAS!M947</f>
        <v>0</v>
      </c>
      <c r="N946" s="95">
        <f>+indicatorIDEAS!N947</f>
        <v>0</v>
      </c>
      <c r="O946" s="95">
        <f>+indicatorIDEAS!O947</f>
        <v>0</v>
      </c>
      <c r="P946" s="95">
        <f>+indicatorIDEAS!P947</f>
        <v>0</v>
      </c>
      <c r="Q946" s="95">
        <f>+indicatorIDEAS!Q947</f>
        <v>0</v>
      </c>
      <c r="R946" s="95">
        <f>+indicatorIDEAS!R947</f>
        <v>0</v>
      </c>
      <c r="S946" s="95">
        <f>+indicatorIDEAS!S947</f>
        <v>0</v>
      </c>
      <c r="T946" s="95">
        <f>+indicatorIDEAS!T947</f>
        <v>0</v>
      </c>
    </row>
    <row r="947" spans="1:20">
      <c r="A947" s="93" t="str">
        <f>+indicatorIDEAS!B948</f>
        <v>Spain</v>
      </c>
      <c r="B947" s="93" t="str">
        <f>+indicatorIDEAS!C948</f>
        <v>ESP</v>
      </c>
      <c r="C947" s="93" t="str">
        <f>+VLOOKUP(B947,'List of economiesWB'!$D$7:$G$224,3,FALSE)</f>
        <v>Europe &amp; Central Asia</v>
      </c>
      <c r="D947" s="93" t="str">
        <f>+VLOOKUP(B947,'List of economiesWB'!$D$7:$G$224,4,FALSE)</f>
        <v>High income</v>
      </c>
      <c r="E947" s="94">
        <f>+indicatorIDEAS!D948</f>
        <v>2001</v>
      </c>
      <c r="F947" s="95">
        <f>+indicatorIDEAS!F948</f>
        <v>0</v>
      </c>
      <c r="G947" s="95">
        <f>+indicatorIDEAS!G948</f>
        <v>0</v>
      </c>
      <c r="H947" s="95">
        <f>+indicatorIDEAS!H948</f>
        <v>0</v>
      </c>
      <c r="I947" s="95">
        <f>+indicatorIDEAS!I948</f>
        <v>0</v>
      </c>
      <c r="J947" s="95">
        <f>+indicatorIDEAS!J948</f>
        <v>0</v>
      </c>
      <c r="K947" s="95">
        <f>+indicatorIDEAS!K948</f>
        <v>0</v>
      </c>
      <c r="L947" s="95">
        <f>+indicatorIDEAS!L948</f>
        <v>0</v>
      </c>
      <c r="M947" s="95">
        <f>+indicatorIDEAS!M948</f>
        <v>0</v>
      </c>
      <c r="N947" s="95">
        <f>+indicatorIDEAS!N948</f>
        <v>0</v>
      </c>
      <c r="O947" s="95">
        <f>+indicatorIDEAS!O948</f>
        <v>0</v>
      </c>
      <c r="P947" s="95">
        <f>+indicatorIDEAS!P948</f>
        <v>0</v>
      </c>
      <c r="Q947" s="95">
        <f>+indicatorIDEAS!Q948</f>
        <v>0</v>
      </c>
      <c r="R947" s="95">
        <f>+indicatorIDEAS!R948</f>
        <v>0</v>
      </c>
      <c r="S947" s="95">
        <f>+indicatorIDEAS!S948</f>
        <v>0</v>
      </c>
      <c r="T947" s="95">
        <f>+indicatorIDEAS!T948</f>
        <v>0</v>
      </c>
    </row>
    <row r="948" spans="1:20">
      <c r="A948" s="93" t="str">
        <f>+indicatorIDEAS!B949</f>
        <v>Spain</v>
      </c>
      <c r="B948" s="93" t="str">
        <f>+indicatorIDEAS!C949</f>
        <v>ESP</v>
      </c>
      <c r="C948" s="93" t="str">
        <f>+VLOOKUP(B948,'List of economiesWB'!$D$7:$G$224,3,FALSE)</f>
        <v>Europe &amp; Central Asia</v>
      </c>
      <c r="D948" s="93" t="str">
        <f>+VLOOKUP(B948,'List of economiesWB'!$D$7:$G$224,4,FALSE)</f>
        <v>High income</v>
      </c>
      <c r="E948" s="94">
        <f>+indicatorIDEAS!D949</f>
        <v>2002</v>
      </c>
      <c r="F948" s="95">
        <f>+indicatorIDEAS!F949</f>
        <v>0</v>
      </c>
      <c r="G948" s="95">
        <f>+indicatorIDEAS!G949</f>
        <v>0</v>
      </c>
      <c r="H948" s="95">
        <f>+indicatorIDEAS!H949</f>
        <v>0</v>
      </c>
      <c r="I948" s="95">
        <f>+indicatorIDEAS!I949</f>
        <v>0</v>
      </c>
      <c r="J948" s="95">
        <f>+indicatorIDEAS!J949</f>
        <v>0</v>
      </c>
      <c r="K948" s="95">
        <f>+indicatorIDEAS!K949</f>
        <v>0</v>
      </c>
      <c r="L948" s="95">
        <f>+indicatorIDEAS!L949</f>
        <v>0</v>
      </c>
      <c r="M948" s="95">
        <f>+indicatorIDEAS!M949</f>
        <v>0</v>
      </c>
      <c r="N948" s="95">
        <f>+indicatorIDEAS!N949</f>
        <v>0</v>
      </c>
      <c r="O948" s="95">
        <f>+indicatorIDEAS!O949</f>
        <v>0</v>
      </c>
      <c r="P948" s="95">
        <f>+indicatorIDEAS!P949</f>
        <v>0</v>
      </c>
      <c r="Q948" s="95">
        <f>+indicatorIDEAS!Q949</f>
        <v>0</v>
      </c>
      <c r="R948" s="95">
        <f>+indicatorIDEAS!R949</f>
        <v>0</v>
      </c>
      <c r="S948" s="95">
        <f>+indicatorIDEAS!S949</f>
        <v>0</v>
      </c>
      <c r="T948" s="95">
        <f>+indicatorIDEAS!T949</f>
        <v>0</v>
      </c>
    </row>
    <row r="949" spans="1:20">
      <c r="A949" s="93" t="str">
        <f>+indicatorIDEAS!B950</f>
        <v>Spain</v>
      </c>
      <c r="B949" s="93" t="str">
        <f>+indicatorIDEAS!C950</f>
        <v>ESP</v>
      </c>
      <c r="C949" s="93" t="str">
        <f>+VLOOKUP(B949,'List of economiesWB'!$D$7:$G$224,3,FALSE)</f>
        <v>Europe &amp; Central Asia</v>
      </c>
      <c r="D949" s="93" t="str">
        <f>+VLOOKUP(B949,'List of economiesWB'!$D$7:$G$224,4,FALSE)</f>
        <v>High income</v>
      </c>
      <c r="E949" s="94">
        <f>+indicatorIDEAS!D950</f>
        <v>2003</v>
      </c>
      <c r="F949" s="95">
        <f>+indicatorIDEAS!F950</f>
        <v>0</v>
      </c>
      <c r="G949" s="95">
        <f>+indicatorIDEAS!G950</f>
        <v>0</v>
      </c>
      <c r="H949" s="95">
        <f>+indicatorIDEAS!H950</f>
        <v>0</v>
      </c>
      <c r="I949" s="95">
        <f>+indicatorIDEAS!I950</f>
        <v>0</v>
      </c>
      <c r="J949" s="95">
        <f>+indicatorIDEAS!J950</f>
        <v>0</v>
      </c>
      <c r="K949" s="95">
        <f>+indicatorIDEAS!K950</f>
        <v>0</v>
      </c>
      <c r="L949" s="95">
        <f>+indicatorIDEAS!L950</f>
        <v>0</v>
      </c>
      <c r="M949" s="95">
        <f>+indicatorIDEAS!M950</f>
        <v>0</v>
      </c>
      <c r="N949" s="95">
        <f>+indicatorIDEAS!N950</f>
        <v>0</v>
      </c>
      <c r="O949" s="95">
        <f>+indicatorIDEAS!O950</f>
        <v>0</v>
      </c>
      <c r="P949" s="95">
        <f>+indicatorIDEAS!P950</f>
        <v>0</v>
      </c>
      <c r="Q949" s="95">
        <f>+indicatorIDEAS!Q950</f>
        <v>0</v>
      </c>
      <c r="R949" s="95">
        <f>+indicatorIDEAS!R950</f>
        <v>0</v>
      </c>
      <c r="S949" s="95">
        <f>+indicatorIDEAS!S950</f>
        <v>0</v>
      </c>
      <c r="T949" s="95">
        <f>+indicatorIDEAS!T950</f>
        <v>0</v>
      </c>
    </row>
    <row r="950" spans="1:20">
      <c r="A950" s="93" t="str">
        <f>+indicatorIDEAS!B951</f>
        <v>Spain</v>
      </c>
      <c r="B950" s="93" t="str">
        <f>+indicatorIDEAS!C951</f>
        <v>ESP</v>
      </c>
      <c r="C950" s="93" t="str">
        <f>+VLOOKUP(B950,'List of economiesWB'!$D$7:$G$224,3,FALSE)</f>
        <v>Europe &amp; Central Asia</v>
      </c>
      <c r="D950" s="93" t="str">
        <f>+VLOOKUP(B950,'List of economiesWB'!$D$7:$G$224,4,FALSE)</f>
        <v>High income</v>
      </c>
      <c r="E950" s="94">
        <f>+indicatorIDEAS!D951</f>
        <v>2004</v>
      </c>
      <c r="F950" s="95">
        <f>+indicatorIDEAS!F951</f>
        <v>0</v>
      </c>
      <c r="G950" s="95">
        <f>+indicatorIDEAS!G951</f>
        <v>0</v>
      </c>
      <c r="H950" s="95">
        <f>+indicatorIDEAS!H951</f>
        <v>0</v>
      </c>
      <c r="I950" s="95">
        <f>+indicatorIDEAS!I951</f>
        <v>0</v>
      </c>
      <c r="J950" s="95">
        <f>+indicatorIDEAS!J951</f>
        <v>0</v>
      </c>
      <c r="K950" s="95">
        <f>+indicatorIDEAS!K951</f>
        <v>0</v>
      </c>
      <c r="L950" s="95">
        <f>+indicatorIDEAS!L951</f>
        <v>0</v>
      </c>
      <c r="M950" s="95">
        <f>+indicatorIDEAS!M951</f>
        <v>0</v>
      </c>
      <c r="N950" s="95">
        <f>+indicatorIDEAS!N951</f>
        <v>0</v>
      </c>
      <c r="O950" s="95">
        <f>+indicatorIDEAS!O951</f>
        <v>0</v>
      </c>
      <c r="P950" s="95">
        <f>+indicatorIDEAS!P951</f>
        <v>0</v>
      </c>
      <c r="Q950" s="95">
        <f>+indicatorIDEAS!Q951</f>
        <v>0</v>
      </c>
      <c r="R950" s="95">
        <f>+indicatorIDEAS!R951</f>
        <v>0</v>
      </c>
      <c r="S950" s="95">
        <f>+indicatorIDEAS!S951</f>
        <v>0</v>
      </c>
      <c r="T950" s="95">
        <f>+indicatorIDEAS!T951</f>
        <v>0</v>
      </c>
    </row>
    <row r="951" spans="1:20">
      <c r="A951" s="93" t="str">
        <f>+indicatorIDEAS!B952</f>
        <v>Spain</v>
      </c>
      <c r="B951" s="93" t="str">
        <f>+indicatorIDEAS!C952</f>
        <v>ESP</v>
      </c>
      <c r="C951" s="93" t="str">
        <f>+VLOOKUP(B951,'List of economiesWB'!$D$7:$G$224,3,FALSE)</f>
        <v>Europe &amp; Central Asia</v>
      </c>
      <c r="D951" s="93" t="str">
        <f>+VLOOKUP(B951,'List of economiesWB'!$D$7:$G$224,4,FALSE)</f>
        <v>High income</v>
      </c>
      <c r="E951" s="94">
        <f>+indicatorIDEAS!D952</f>
        <v>2005</v>
      </c>
      <c r="F951" s="95">
        <f>+indicatorIDEAS!F952</f>
        <v>0</v>
      </c>
      <c r="G951" s="95">
        <f>+indicatorIDEAS!G952</f>
        <v>0</v>
      </c>
      <c r="H951" s="95">
        <f>+indicatorIDEAS!H952</f>
        <v>0</v>
      </c>
      <c r="I951" s="95">
        <f>+indicatorIDEAS!I952</f>
        <v>0</v>
      </c>
      <c r="J951" s="95">
        <f>+indicatorIDEAS!J952</f>
        <v>0</v>
      </c>
      <c r="K951" s="95">
        <f>+indicatorIDEAS!K952</f>
        <v>0</v>
      </c>
      <c r="L951" s="95">
        <f>+indicatorIDEAS!L952</f>
        <v>0</v>
      </c>
      <c r="M951" s="95">
        <f>+indicatorIDEAS!M952</f>
        <v>0</v>
      </c>
      <c r="N951" s="95">
        <f>+indicatorIDEAS!N952</f>
        <v>0</v>
      </c>
      <c r="O951" s="95">
        <f>+indicatorIDEAS!O952</f>
        <v>0</v>
      </c>
      <c r="P951" s="95">
        <f>+indicatorIDEAS!P952</f>
        <v>0</v>
      </c>
      <c r="Q951" s="95">
        <f>+indicatorIDEAS!Q952</f>
        <v>0</v>
      </c>
      <c r="R951" s="95">
        <f>+indicatorIDEAS!R952</f>
        <v>0</v>
      </c>
      <c r="S951" s="95">
        <f>+indicatorIDEAS!S952</f>
        <v>0</v>
      </c>
      <c r="T951" s="95">
        <f>+indicatorIDEAS!T952</f>
        <v>0</v>
      </c>
    </row>
    <row r="952" spans="1:20">
      <c r="A952" s="93" t="str">
        <f>+indicatorIDEAS!B953</f>
        <v>Spain</v>
      </c>
      <c r="B952" s="93" t="str">
        <f>+indicatorIDEAS!C953</f>
        <v>ESP</v>
      </c>
      <c r="C952" s="93" t="str">
        <f>+VLOOKUP(B952,'List of economiesWB'!$D$7:$G$224,3,FALSE)</f>
        <v>Europe &amp; Central Asia</v>
      </c>
      <c r="D952" s="93" t="str">
        <f>+VLOOKUP(B952,'List of economiesWB'!$D$7:$G$224,4,FALSE)</f>
        <v>High income</v>
      </c>
      <c r="E952" s="94">
        <f>+indicatorIDEAS!D953</f>
        <v>2006</v>
      </c>
      <c r="F952" s="95">
        <f>+indicatorIDEAS!F953</f>
        <v>0</v>
      </c>
      <c r="G952" s="95">
        <f>+indicatorIDEAS!G953</f>
        <v>0</v>
      </c>
      <c r="H952" s="95">
        <f>+indicatorIDEAS!H953</f>
        <v>0</v>
      </c>
      <c r="I952" s="95">
        <f>+indicatorIDEAS!I953</f>
        <v>0</v>
      </c>
      <c r="J952" s="95">
        <f>+indicatorIDEAS!J953</f>
        <v>0</v>
      </c>
      <c r="K952" s="95">
        <f>+indicatorIDEAS!K953</f>
        <v>0</v>
      </c>
      <c r="L952" s="95">
        <f>+indicatorIDEAS!L953</f>
        <v>0</v>
      </c>
      <c r="M952" s="95">
        <f>+indicatorIDEAS!M953</f>
        <v>0</v>
      </c>
      <c r="N952" s="95">
        <f>+indicatorIDEAS!N953</f>
        <v>0</v>
      </c>
      <c r="O952" s="95">
        <f>+indicatorIDEAS!O953</f>
        <v>0</v>
      </c>
      <c r="P952" s="95">
        <f>+indicatorIDEAS!P953</f>
        <v>0</v>
      </c>
      <c r="Q952" s="95">
        <f>+indicatorIDEAS!Q953</f>
        <v>0</v>
      </c>
      <c r="R952" s="95">
        <f>+indicatorIDEAS!R953</f>
        <v>0</v>
      </c>
      <c r="S952" s="95">
        <f>+indicatorIDEAS!S953</f>
        <v>0</v>
      </c>
      <c r="T952" s="95">
        <f>+indicatorIDEAS!T953</f>
        <v>0</v>
      </c>
    </row>
    <row r="953" spans="1:20">
      <c r="A953" s="93" t="str">
        <f>+indicatorIDEAS!B954</f>
        <v>Spain</v>
      </c>
      <c r="B953" s="93" t="str">
        <f>+indicatorIDEAS!C954</f>
        <v>ESP</v>
      </c>
      <c r="C953" s="93" t="str">
        <f>+VLOOKUP(B953,'List of economiesWB'!$D$7:$G$224,3,FALSE)</f>
        <v>Europe &amp; Central Asia</v>
      </c>
      <c r="D953" s="93" t="str">
        <f>+VLOOKUP(B953,'List of economiesWB'!$D$7:$G$224,4,FALSE)</f>
        <v>High income</v>
      </c>
      <c r="E953" s="94">
        <f>+indicatorIDEAS!D954</f>
        <v>2007</v>
      </c>
      <c r="F953" s="95">
        <f>+indicatorIDEAS!F954</f>
        <v>7</v>
      </c>
      <c r="G953" s="95">
        <f>+indicatorIDEAS!G954</f>
        <v>4</v>
      </c>
      <c r="H953" s="95">
        <f>+indicatorIDEAS!H954</f>
        <v>0</v>
      </c>
      <c r="I953" s="95">
        <f>+indicatorIDEAS!I954</f>
        <v>0</v>
      </c>
      <c r="J953" s="95">
        <f>+indicatorIDEAS!J954</f>
        <v>3</v>
      </c>
      <c r="K953" s="95">
        <f>+indicatorIDEAS!K954</f>
        <v>8.4337349397590355E-2</v>
      </c>
      <c r="L953" s="95">
        <f>+indicatorIDEAS!L954</f>
        <v>0.10526315789473684</v>
      </c>
      <c r="M953" s="95">
        <f>+indicatorIDEAS!M954</f>
        <v>0</v>
      </c>
      <c r="N953" s="95">
        <f>+indicatorIDEAS!N954</f>
        <v>0</v>
      </c>
      <c r="O953" s="95">
        <f>+indicatorIDEAS!O954</f>
        <v>0.15</v>
      </c>
      <c r="P953" s="95">
        <f>+indicatorIDEAS!P954</f>
        <v>1.2027491408934709E-2</v>
      </c>
      <c r="Q953" s="95">
        <f>+indicatorIDEAS!Q954</f>
        <v>1.5444015444015444E-2</v>
      </c>
      <c r="R953" s="95">
        <f>+indicatorIDEAS!R954</f>
        <v>0</v>
      </c>
      <c r="S953" s="95">
        <f>+indicatorIDEAS!S954</f>
        <v>0</v>
      </c>
      <c r="T953" s="95">
        <f>+indicatorIDEAS!T954</f>
        <v>2.1739130434782608E-2</v>
      </c>
    </row>
    <row r="954" spans="1:20">
      <c r="A954" s="93" t="str">
        <f>+indicatorIDEAS!B955</f>
        <v>Spain</v>
      </c>
      <c r="B954" s="93" t="str">
        <f>+indicatorIDEAS!C955</f>
        <v>ESP</v>
      </c>
      <c r="C954" s="93" t="str">
        <f>+VLOOKUP(B954,'List of economiesWB'!$D$7:$G$224,3,FALSE)</f>
        <v>Europe &amp; Central Asia</v>
      </c>
      <c r="D954" s="93" t="str">
        <f>+VLOOKUP(B954,'List of economiesWB'!$D$7:$G$224,4,FALSE)</f>
        <v>High income</v>
      </c>
      <c r="E954" s="94">
        <f>+indicatorIDEAS!D955</f>
        <v>2008</v>
      </c>
      <c r="F954" s="95">
        <f>+indicatorIDEAS!F955</f>
        <v>7</v>
      </c>
      <c r="G954" s="95">
        <f>+indicatorIDEAS!G955</f>
        <v>4</v>
      </c>
      <c r="H954" s="95">
        <f>+indicatorIDEAS!H955</f>
        <v>0</v>
      </c>
      <c r="I954" s="95">
        <f>+indicatorIDEAS!I955</f>
        <v>0</v>
      </c>
      <c r="J954" s="95">
        <f>+indicatorIDEAS!J955</f>
        <v>3</v>
      </c>
      <c r="K954" s="95">
        <f>+indicatorIDEAS!K955</f>
        <v>0</v>
      </c>
      <c r="L954" s="95">
        <f>+indicatorIDEAS!L955</f>
        <v>0</v>
      </c>
      <c r="M954" s="95">
        <f>+indicatorIDEAS!M955</f>
        <v>0</v>
      </c>
      <c r="N954" s="95">
        <f>+indicatorIDEAS!N955</f>
        <v>0</v>
      </c>
      <c r="O954" s="95">
        <f>+indicatorIDEAS!O955</f>
        <v>0</v>
      </c>
      <c r="P954" s="95">
        <f>+indicatorIDEAS!P955</f>
        <v>9.497964721845319E-3</v>
      </c>
      <c r="Q954" s="95">
        <f>+indicatorIDEAS!Q955</f>
        <v>1.1940298507462687E-2</v>
      </c>
      <c r="R954" s="95">
        <f>+indicatorIDEAS!R955</f>
        <v>0</v>
      </c>
      <c r="S954" s="95">
        <f>+indicatorIDEAS!S955</f>
        <v>0</v>
      </c>
      <c r="T954" s="95">
        <f>+indicatorIDEAS!T955</f>
        <v>1.7045454545454544E-2</v>
      </c>
    </row>
    <row r="955" spans="1:20">
      <c r="A955" s="93" t="str">
        <f>+indicatorIDEAS!B956</f>
        <v>Spain</v>
      </c>
      <c r="B955" s="93" t="str">
        <f>+indicatorIDEAS!C956</f>
        <v>ESP</v>
      </c>
      <c r="C955" s="93" t="str">
        <f>+VLOOKUP(B955,'List of economiesWB'!$D$7:$G$224,3,FALSE)</f>
        <v>Europe &amp; Central Asia</v>
      </c>
      <c r="D955" s="93" t="str">
        <f>+VLOOKUP(B955,'List of economiesWB'!$D$7:$G$224,4,FALSE)</f>
        <v>High income</v>
      </c>
      <c r="E955" s="94">
        <f>+indicatorIDEAS!D956</f>
        <v>2009</v>
      </c>
      <c r="F955" s="95">
        <f>+indicatorIDEAS!F956</f>
        <v>12</v>
      </c>
      <c r="G955" s="95">
        <f>+indicatorIDEAS!G956</f>
        <v>6</v>
      </c>
      <c r="H955" s="95">
        <f>+indicatorIDEAS!H956</f>
        <v>1</v>
      </c>
      <c r="I955" s="95">
        <f>+indicatorIDEAS!I956</f>
        <v>1</v>
      </c>
      <c r="J955" s="95">
        <f>+indicatorIDEAS!J956</f>
        <v>4</v>
      </c>
      <c r="K955" s="95">
        <f>+indicatorIDEAS!K956</f>
        <v>1.7667844522968199E-2</v>
      </c>
      <c r="L955" s="95">
        <f>+indicatorIDEAS!L956</f>
        <v>1.4705882352941176E-2</v>
      </c>
      <c r="M955" s="95">
        <f>+indicatorIDEAS!M956</f>
        <v>3.125E-2</v>
      </c>
      <c r="N955" s="95">
        <f>+indicatorIDEAS!N956</f>
        <v>2.3809523809523808E-2</v>
      </c>
      <c r="O955" s="95">
        <f>+indicatorIDEAS!O956</f>
        <v>1.3698630136986301E-2</v>
      </c>
      <c r="P955" s="95">
        <f>+indicatorIDEAS!P956</f>
        <v>1.1764705882352941E-2</v>
      </c>
      <c r="Q955" s="95">
        <f>+indicatorIDEAS!Q956</f>
        <v>1.2738853503184714E-2</v>
      </c>
      <c r="R955" s="95">
        <f>+indicatorIDEAS!R956</f>
        <v>7.874015748031496E-3</v>
      </c>
      <c r="S955" s="95">
        <f>+indicatorIDEAS!S956</f>
        <v>5.7803468208092483E-3</v>
      </c>
      <c r="T955" s="95">
        <f>+indicatorIDEAS!T956</f>
        <v>1.6064257028112448E-2</v>
      </c>
    </row>
    <row r="956" spans="1:20">
      <c r="A956" s="93" t="str">
        <f>+indicatorIDEAS!B957</f>
        <v>Spain</v>
      </c>
      <c r="B956" s="93" t="str">
        <f>+indicatorIDEAS!C957</f>
        <v>ESP</v>
      </c>
      <c r="C956" s="93" t="str">
        <f>+VLOOKUP(B956,'List of economiesWB'!$D$7:$G$224,3,FALSE)</f>
        <v>Europe &amp; Central Asia</v>
      </c>
      <c r="D956" s="93" t="str">
        <f>+VLOOKUP(B956,'List of economiesWB'!$D$7:$G$224,4,FALSE)</f>
        <v>High income</v>
      </c>
      <c r="E956" s="94">
        <f>+indicatorIDEAS!D957</f>
        <v>2010</v>
      </c>
      <c r="F956" s="95">
        <f>+indicatorIDEAS!F957</f>
        <v>12</v>
      </c>
      <c r="G956" s="95">
        <f>+indicatorIDEAS!G957</f>
        <v>6</v>
      </c>
      <c r="H956" s="95">
        <f>+indicatorIDEAS!H957</f>
        <v>1</v>
      </c>
      <c r="I956" s="95">
        <f>+indicatorIDEAS!I957</f>
        <v>1</v>
      </c>
      <c r="J956" s="95">
        <f>+indicatorIDEAS!J957</f>
        <v>4</v>
      </c>
      <c r="K956" s="95">
        <f>+indicatorIDEAS!K957</f>
        <v>0</v>
      </c>
      <c r="L956" s="95">
        <f>+indicatorIDEAS!L957</f>
        <v>0</v>
      </c>
      <c r="M956" s="95">
        <f>+indicatorIDEAS!M957</f>
        <v>0</v>
      </c>
      <c r="N956" s="95">
        <f>+indicatorIDEAS!N957</f>
        <v>0</v>
      </c>
      <c r="O956" s="95">
        <f>+indicatorIDEAS!O957</f>
        <v>0</v>
      </c>
      <c r="P956" s="95">
        <f>+indicatorIDEAS!P957</f>
        <v>9.4861660079051391E-3</v>
      </c>
      <c r="Q956" s="95">
        <f>+indicatorIDEAS!Q957</f>
        <v>1.0526315789473684E-2</v>
      </c>
      <c r="R956" s="95">
        <f>+indicatorIDEAS!R957</f>
        <v>6.1728395061728392E-3</v>
      </c>
      <c r="S956" s="95">
        <f>+indicatorIDEAS!S957</f>
        <v>4.4247787610619468E-3</v>
      </c>
      <c r="T956" s="95">
        <f>+indicatorIDEAS!T957</f>
        <v>1.3029315960912053E-2</v>
      </c>
    </row>
    <row r="957" spans="1:20">
      <c r="A957" s="93" t="str">
        <f>+indicatorIDEAS!B958</f>
        <v>Spain</v>
      </c>
      <c r="B957" s="93" t="str">
        <f>+indicatorIDEAS!C958</f>
        <v>ESP</v>
      </c>
      <c r="C957" s="93" t="str">
        <f>+VLOOKUP(B957,'List of economiesWB'!$D$7:$G$224,3,FALSE)</f>
        <v>Europe &amp; Central Asia</v>
      </c>
      <c r="D957" s="93" t="str">
        <f>+VLOOKUP(B957,'List of economiesWB'!$D$7:$G$224,4,FALSE)</f>
        <v>High income</v>
      </c>
      <c r="E957" s="94">
        <f>+indicatorIDEAS!D958</f>
        <v>2011</v>
      </c>
      <c r="F957" s="95">
        <f>+indicatorIDEAS!F958</f>
        <v>12</v>
      </c>
      <c r="G957" s="95">
        <f>+indicatorIDEAS!G958</f>
        <v>6</v>
      </c>
      <c r="H957" s="95">
        <f>+indicatorIDEAS!H958</f>
        <v>1</v>
      </c>
      <c r="I957" s="95">
        <f>+indicatorIDEAS!I958</f>
        <v>1</v>
      </c>
      <c r="J957" s="95">
        <f>+indicatorIDEAS!J958</f>
        <v>4</v>
      </c>
      <c r="K957" s="95">
        <f>+indicatorIDEAS!K958</f>
        <v>0</v>
      </c>
      <c r="L957" s="95">
        <f>+indicatorIDEAS!L958</f>
        <v>0</v>
      </c>
      <c r="M957" s="95">
        <f>+indicatorIDEAS!M958</f>
        <v>0</v>
      </c>
      <c r="N957" s="95">
        <f>+indicatorIDEAS!N958</f>
        <v>0</v>
      </c>
      <c r="O957" s="95">
        <f>+indicatorIDEAS!O958</f>
        <v>0</v>
      </c>
      <c r="P957" s="95">
        <f>+indicatorIDEAS!P958</f>
        <v>7.7071290944123313E-3</v>
      </c>
      <c r="Q957" s="95">
        <f>+indicatorIDEAS!Q958</f>
        <v>8.4388185654008432E-3</v>
      </c>
      <c r="R957" s="95">
        <f>+indicatorIDEAS!R958</f>
        <v>5.0251256281407036E-3</v>
      </c>
      <c r="S957" s="95">
        <f>+indicatorIDEAS!S958</f>
        <v>3.5335689045936395E-3</v>
      </c>
      <c r="T957" s="95">
        <f>+indicatorIDEAS!T958</f>
        <v>1.098901098901099E-2</v>
      </c>
    </row>
    <row r="958" spans="1:20">
      <c r="A958" s="93" t="str">
        <f>+indicatorIDEAS!B959</f>
        <v>Spain</v>
      </c>
      <c r="B958" s="93" t="str">
        <f>+indicatorIDEAS!C959</f>
        <v>ESP</v>
      </c>
      <c r="C958" s="93" t="str">
        <f>+VLOOKUP(B958,'List of economiesWB'!$D$7:$G$224,3,FALSE)</f>
        <v>Europe &amp; Central Asia</v>
      </c>
      <c r="D958" s="93" t="str">
        <f>+VLOOKUP(B958,'List of economiesWB'!$D$7:$G$224,4,FALSE)</f>
        <v>High income</v>
      </c>
      <c r="E958" s="94">
        <f>+indicatorIDEAS!D959</f>
        <v>2012</v>
      </c>
      <c r="F958" s="95">
        <f>+indicatorIDEAS!F959</f>
        <v>13</v>
      </c>
      <c r="G958" s="95">
        <f>+indicatorIDEAS!G959</f>
        <v>7</v>
      </c>
      <c r="H958" s="95">
        <f>+indicatorIDEAS!H959</f>
        <v>1</v>
      </c>
      <c r="I958" s="95">
        <f>+indicatorIDEAS!I959</f>
        <v>1</v>
      </c>
      <c r="J958" s="95">
        <f>+indicatorIDEAS!J959</f>
        <v>4</v>
      </c>
      <c r="K958" s="95">
        <f>+indicatorIDEAS!K959</f>
        <v>1.0638297872340425E-2</v>
      </c>
      <c r="L958" s="95">
        <f>+indicatorIDEAS!L959</f>
        <v>2.1276595744680851E-2</v>
      </c>
      <c r="M958" s="95">
        <f>+indicatorIDEAS!M959</f>
        <v>0</v>
      </c>
      <c r="N958" s="95">
        <f>+indicatorIDEAS!N959</f>
        <v>0</v>
      </c>
      <c r="O958" s="95">
        <f>+indicatorIDEAS!O959</f>
        <v>0</v>
      </c>
      <c r="P958" s="95">
        <f>+indicatorIDEAS!P959</f>
        <v>7.874015748031496E-3</v>
      </c>
      <c r="Q958" s="95">
        <f>+indicatorIDEAS!Q959</f>
        <v>9.2348284960422165E-3</v>
      </c>
      <c r="R958" s="95">
        <f>+indicatorIDEAS!R959</f>
        <v>4.7846889952153108E-3</v>
      </c>
      <c r="S958" s="95">
        <f>+indicatorIDEAS!S959</f>
        <v>3.3003300330033004E-3</v>
      </c>
      <c r="T958" s="95">
        <f>+indicatorIDEAS!T959</f>
        <v>1.0498687664041995E-2</v>
      </c>
    </row>
    <row r="959" spans="1:20">
      <c r="A959" s="93" t="str">
        <f>+indicatorIDEAS!B960</f>
        <v>Spain</v>
      </c>
      <c r="B959" s="93" t="str">
        <f>+indicatorIDEAS!C960</f>
        <v>ESP</v>
      </c>
      <c r="C959" s="93" t="str">
        <f>+VLOOKUP(B959,'List of economiesWB'!$D$7:$G$224,3,FALSE)</f>
        <v>Europe &amp; Central Asia</v>
      </c>
      <c r="D959" s="93" t="str">
        <f>+VLOOKUP(B959,'List of economiesWB'!$D$7:$G$224,4,FALSE)</f>
        <v>High income</v>
      </c>
      <c r="E959" s="94">
        <f>+indicatorIDEAS!D960</f>
        <v>2013</v>
      </c>
      <c r="F959" s="95">
        <f>+indicatorIDEAS!F960</f>
        <v>13</v>
      </c>
      <c r="G959" s="95">
        <f>+indicatorIDEAS!G960</f>
        <v>7</v>
      </c>
      <c r="H959" s="95">
        <f>+indicatorIDEAS!H960</f>
        <v>1</v>
      </c>
      <c r="I959" s="95">
        <f>+indicatorIDEAS!I960</f>
        <v>1</v>
      </c>
      <c r="J959" s="95">
        <f>+indicatorIDEAS!J960</f>
        <v>4</v>
      </c>
      <c r="K959" s="95">
        <f>+indicatorIDEAS!K960</f>
        <v>0</v>
      </c>
      <c r="L959" s="95">
        <f>+indicatorIDEAS!L960</f>
        <v>0</v>
      </c>
      <c r="M959" s="95">
        <f>+indicatorIDEAS!M960</f>
        <v>0</v>
      </c>
      <c r="N959" s="95">
        <f>+indicatorIDEAS!N960</f>
        <v>0</v>
      </c>
      <c r="O959" s="95">
        <f>+indicatorIDEAS!O960</f>
        <v>0</v>
      </c>
      <c r="P959" s="95">
        <f>+indicatorIDEAS!P960</f>
        <v>7.4669730040206779E-3</v>
      </c>
      <c r="Q959" s="95">
        <f>+indicatorIDEAS!Q960</f>
        <v>8.7064676616915426E-3</v>
      </c>
      <c r="R959" s="95">
        <f>+indicatorIDEAS!R960</f>
        <v>4.6948356807511738E-3</v>
      </c>
      <c r="S959" s="95">
        <f>+indicatorIDEAS!S960</f>
        <v>3.1847133757961785E-3</v>
      </c>
      <c r="T959" s="95">
        <f>+indicatorIDEAS!T960</f>
        <v>9.7560975609756097E-3</v>
      </c>
    </row>
    <row r="960" spans="1:20">
      <c r="A960" s="93" t="str">
        <f>+indicatorIDEAS!B961</f>
        <v>Spain</v>
      </c>
      <c r="B960" s="93" t="str">
        <f>+indicatorIDEAS!C961</f>
        <v>ESP</v>
      </c>
      <c r="C960" s="93" t="str">
        <f>+VLOOKUP(B960,'List of economiesWB'!$D$7:$G$224,3,FALSE)</f>
        <v>Europe &amp; Central Asia</v>
      </c>
      <c r="D960" s="93" t="str">
        <f>+VLOOKUP(B960,'List of economiesWB'!$D$7:$G$224,4,FALSE)</f>
        <v>High income</v>
      </c>
      <c r="E960" s="94">
        <f>+indicatorIDEAS!D961</f>
        <v>2014</v>
      </c>
      <c r="F960" s="95">
        <f>+indicatorIDEAS!F961</f>
        <v>13</v>
      </c>
      <c r="G960" s="95">
        <f>+indicatorIDEAS!G961</f>
        <v>7</v>
      </c>
      <c r="H960" s="95">
        <f>+indicatorIDEAS!H961</f>
        <v>1</v>
      </c>
      <c r="I960" s="95">
        <f>+indicatorIDEAS!I961</f>
        <v>1</v>
      </c>
      <c r="J960" s="95">
        <f>+indicatorIDEAS!J961</f>
        <v>4</v>
      </c>
      <c r="K960" s="95">
        <f>+indicatorIDEAS!K961</f>
        <v>0</v>
      </c>
      <c r="L960" s="95">
        <f>+indicatorIDEAS!L961</f>
        <v>0</v>
      </c>
      <c r="M960" s="95">
        <f>+indicatorIDEAS!M961</f>
        <v>0</v>
      </c>
      <c r="N960" s="95">
        <f>+indicatorIDEAS!N961</f>
        <v>0</v>
      </c>
      <c r="O960" s="95">
        <f>+indicatorIDEAS!O961</f>
        <v>0</v>
      </c>
      <c r="P960" s="95">
        <f>+indicatorIDEAS!P961</f>
        <v>6.842105263157895E-3</v>
      </c>
      <c r="Q960" s="95">
        <f>+indicatorIDEAS!Q961</f>
        <v>7.972665148063782E-3</v>
      </c>
      <c r="R960" s="95">
        <f>+indicatorIDEAS!R961</f>
        <v>4.4052863436123352E-3</v>
      </c>
      <c r="S960" s="95">
        <f>+indicatorIDEAS!S961</f>
        <v>2.9154518950437317E-3</v>
      </c>
      <c r="T960" s="95">
        <f>+indicatorIDEAS!T961</f>
        <v>8.8495575221238937E-3</v>
      </c>
    </row>
    <row r="961" spans="1:20">
      <c r="A961" s="93" t="str">
        <f>+indicatorIDEAS!B962</f>
        <v>Spain</v>
      </c>
      <c r="B961" s="93" t="str">
        <f>+indicatorIDEAS!C962</f>
        <v>ESP</v>
      </c>
      <c r="C961" s="93" t="str">
        <f>+VLOOKUP(B961,'List of economiesWB'!$D$7:$G$224,3,FALSE)</f>
        <v>Europe &amp; Central Asia</v>
      </c>
      <c r="D961" s="93" t="str">
        <f>+VLOOKUP(B961,'List of economiesWB'!$D$7:$G$224,4,FALSE)</f>
        <v>High income</v>
      </c>
      <c r="E961" s="94">
        <f>+indicatorIDEAS!D962</f>
        <v>2015</v>
      </c>
      <c r="F961" s="95">
        <f>+indicatorIDEAS!F962</f>
        <v>19</v>
      </c>
      <c r="G961" s="95">
        <f>+indicatorIDEAS!G962</f>
        <v>10</v>
      </c>
      <c r="H961" s="95">
        <f>+indicatorIDEAS!H962</f>
        <v>1</v>
      </c>
      <c r="I961" s="95">
        <f>+indicatorIDEAS!I962</f>
        <v>1</v>
      </c>
      <c r="J961" s="95">
        <f>+indicatorIDEAS!J962</f>
        <v>7</v>
      </c>
      <c r="K961" s="95">
        <f>+indicatorIDEAS!K962</f>
        <v>5.4054054054054057E-2</v>
      </c>
      <c r="L961" s="95">
        <f>+indicatorIDEAS!L962</f>
        <v>5.1724137931034482E-2</v>
      </c>
      <c r="M961" s="95">
        <f>+indicatorIDEAS!M962</f>
        <v>0</v>
      </c>
      <c r="N961" s="95">
        <f>+indicatorIDEAS!N962</f>
        <v>0</v>
      </c>
      <c r="O961" s="95">
        <f>+indicatorIDEAS!O962</f>
        <v>9.6774193548387094E-2</v>
      </c>
      <c r="P961" s="95">
        <f>+indicatorIDEAS!P962</f>
        <v>9.4480358030830432E-3</v>
      </c>
      <c r="Q961" s="95">
        <f>+indicatorIDEAS!Q962</f>
        <v>1.0683760683760684E-2</v>
      </c>
      <c r="R961" s="95">
        <f>+indicatorIDEAS!R962</f>
        <v>4.1841004184100415E-3</v>
      </c>
      <c r="S961" s="95">
        <f>+indicatorIDEAS!S962</f>
        <v>2.8328611898016999E-3</v>
      </c>
      <c r="T961" s="95">
        <f>+indicatorIDEAS!T962</f>
        <v>1.4492753623188406E-2</v>
      </c>
    </row>
    <row r="962" spans="1:20">
      <c r="A962" s="93" t="str">
        <f>+indicatorIDEAS!B963</f>
        <v>Estonia</v>
      </c>
      <c r="B962" s="93" t="str">
        <f>+indicatorIDEAS!C963</f>
        <v>EST</v>
      </c>
      <c r="C962" s="93" t="str">
        <f>+VLOOKUP(B962,'List of economiesWB'!$D$7:$G$224,3,FALSE)</f>
        <v>Europe &amp; Central Asia</v>
      </c>
      <c r="D962" s="93" t="str">
        <f>+VLOOKUP(B962,'List of economiesWB'!$D$7:$G$224,4,FALSE)</f>
        <v>High income</v>
      </c>
      <c r="E962" s="94">
        <f>+indicatorIDEAS!D963</f>
        <v>1996</v>
      </c>
      <c r="F962" s="95">
        <f>+indicatorIDEAS!F963</f>
        <v>0</v>
      </c>
      <c r="G962" s="95">
        <f>+indicatorIDEAS!G963</f>
        <v>0</v>
      </c>
      <c r="H962" s="95">
        <f>+indicatorIDEAS!H963</f>
        <v>0</v>
      </c>
      <c r="I962" s="95">
        <f>+indicatorIDEAS!I963</f>
        <v>0</v>
      </c>
      <c r="J962" s="95">
        <f>+indicatorIDEAS!J963</f>
        <v>0</v>
      </c>
      <c r="K962" s="95">
        <f>+indicatorIDEAS!K963</f>
        <v>0</v>
      </c>
      <c r="L962" s="95">
        <f>+indicatorIDEAS!L963</f>
        <v>0</v>
      </c>
      <c r="M962" s="95">
        <f>+indicatorIDEAS!M963</f>
        <v>0</v>
      </c>
      <c r="N962" s="95">
        <f>+indicatorIDEAS!N963</f>
        <v>0</v>
      </c>
      <c r="O962" s="95">
        <f>+indicatorIDEAS!O963</f>
        <v>0</v>
      </c>
      <c r="P962" s="95">
        <f>+indicatorIDEAS!P963</f>
        <v>0</v>
      </c>
      <c r="Q962" s="95">
        <f>+indicatorIDEAS!Q963</f>
        <v>0</v>
      </c>
      <c r="R962" s="95">
        <f>+indicatorIDEAS!R963</f>
        <v>0</v>
      </c>
      <c r="S962" s="95">
        <f>+indicatorIDEAS!S963</f>
        <v>0</v>
      </c>
      <c r="T962" s="95">
        <f>+indicatorIDEAS!T963</f>
        <v>0</v>
      </c>
    </row>
    <row r="963" spans="1:20">
      <c r="A963" s="93" t="str">
        <f>+indicatorIDEAS!B964</f>
        <v>Estonia</v>
      </c>
      <c r="B963" s="93" t="str">
        <f>+indicatorIDEAS!C964</f>
        <v>EST</v>
      </c>
      <c r="C963" s="93" t="str">
        <f>+VLOOKUP(B963,'List of economiesWB'!$D$7:$G$224,3,FALSE)</f>
        <v>Europe &amp; Central Asia</v>
      </c>
      <c r="D963" s="93" t="str">
        <f>+VLOOKUP(B963,'List of economiesWB'!$D$7:$G$224,4,FALSE)</f>
        <v>High income</v>
      </c>
      <c r="E963" s="94">
        <f>+indicatorIDEAS!D964</f>
        <v>1997</v>
      </c>
      <c r="F963" s="95">
        <f>+indicatorIDEAS!F964</f>
        <v>0</v>
      </c>
      <c r="G963" s="95">
        <f>+indicatorIDEAS!G964</f>
        <v>0</v>
      </c>
      <c r="H963" s="95">
        <f>+indicatorIDEAS!H964</f>
        <v>0</v>
      </c>
      <c r="I963" s="95">
        <f>+indicatorIDEAS!I964</f>
        <v>0</v>
      </c>
      <c r="J963" s="95">
        <f>+indicatorIDEAS!J964</f>
        <v>0</v>
      </c>
      <c r="K963" s="95">
        <f>+indicatorIDEAS!K964</f>
        <v>0</v>
      </c>
      <c r="L963" s="95">
        <f>+indicatorIDEAS!L964</f>
        <v>0</v>
      </c>
      <c r="M963" s="95">
        <f>+indicatorIDEAS!M964</f>
        <v>0</v>
      </c>
      <c r="N963" s="95">
        <f>+indicatorIDEAS!N964</f>
        <v>0</v>
      </c>
      <c r="O963" s="95">
        <f>+indicatorIDEAS!O964</f>
        <v>0</v>
      </c>
      <c r="P963" s="95">
        <f>+indicatorIDEAS!P964</f>
        <v>0</v>
      </c>
      <c r="Q963" s="95">
        <f>+indicatorIDEAS!Q964</f>
        <v>0</v>
      </c>
      <c r="R963" s="95">
        <f>+indicatorIDEAS!R964</f>
        <v>0</v>
      </c>
      <c r="S963" s="95">
        <f>+indicatorIDEAS!S964</f>
        <v>0</v>
      </c>
      <c r="T963" s="95">
        <f>+indicatorIDEAS!T964</f>
        <v>0</v>
      </c>
    </row>
    <row r="964" spans="1:20">
      <c r="A964" s="93" t="str">
        <f>+indicatorIDEAS!B965</f>
        <v>Estonia</v>
      </c>
      <c r="B964" s="93" t="str">
        <f>+indicatorIDEAS!C965</f>
        <v>EST</v>
      </c>
      <c r="C964" s="93" t="str">
        <f>+VLOOKUP(B964,'List of economiesWB'!$D$7:$G$224,3,FALSE)</f>
        <v>Europe &amp; Central Asia</v>
      </c>
      <c r="D964" s="93" t="str">
        <f>+VLOOKUP(B964,'List of economiesWB'!$D$7:$G$224,4,FALSE)</f>
        <v>High income</v>
      </c>
      <c r="E964" s="94">
        <f>+indicatorIDEAS!D965</f>
        <v>1998</v>
      </c>
      <c r="F964" s="95">
        <f>+indicatorIDEAS!F965</f>
        <v>0</v>
      </c>
      <c r="G964" s="95">
        <f>+indicatorIDEAS!G965</f>
        <v>0</v>
      </c>
      <c r="H964" s="95">
        <f>+indicatorIDEAS!H965</f>
        <v>0</v>
      </c>
      <c r="I964" s="95">
        <f>+indicatorIDEAS!I965</f>
        <v>0</v>
      </c>
      <c r="J964" s="95">
        <f>+indicatorIDEAS!J965</f>
        <v>0</v>
      </c>
      <c r="K964" s="95">
        <f>+indicatorIDEAS!K965</f>
        <v>0</v>
      </c>
      <c r="L964" s="95">
        <f>+indicatorIDEAS!L965</f>
        <v>0</v>
      </c>
      <c r="M964" s="95">
        <f>+indicatorIDEAS!M965</f>
        <v>0</v>
      </c>
      <c r="N964" s="95">
        <f>+indicatorIDEAS!N965</f>
        <v>0</v>
      </c>
      <c r="O964" s="95">
        <f>+indicatorIDEAS!O965</f>
        <v>0</v>
      </c>
      <c r="P964" s="95">
        <f>+indicatorIDEAS!P965</f>
        <v>0</v>
      </c>
      <c r="Q964" s="95">
        <f>+indicatorIDEAS!Q965</f>
        <v>0</v>
      </c>
      <c r="R964" s="95">
        <f>+indicatorIDEAS!R965</f>
        <v>0</v>
      </c>
      <c r="S964" s="95">
        <f>+indicatorIDEAS!S965</f>
        <v>0</v>
      </c>
      <c r="T964" s="95">
        <f>+indicatorIDEAS!T965</f>
        <v>0</v>
      </c>
    </row>
    <row r="965" spans="1:20">
      <c r="A965" s="93" t="str">
        <f>+indicatorIDEAS!B966</f>
        <v>Estonia</v>
      </c>
      <c r="B965" s="93" t="str">
        <f>+indicatorIDEAS!C966</f>
        <v>EST</v>
      </c>
      <c r="C965" s="93" t="str">
        <f>+VLOOKUP(B965,'List of economiesWB'!$D$7:$G$224,3,FALSE)</f>
        <v>Europe &amp; Central Asia</v>
      </c>
      <c r="D965" s="93" t="str">
        <f>+VLOOKUP(B965,'List of economiesWB'!$D$7:$G$224,4,FALSE)</f>
        <v>High income</v>
      </c>
      <c r="E965" s="94">
        <f>+indicatorIDEAS!D966</f>
        <v>1999</v>
      </c>
      <c r="F965" s="95">
        <f>+indicatorIDEAS!F966</f>
        <v>0</v>
      </c>
      <c r="G965" s="95">
        <f>+indicatorIDEAS!G966</f>
        <v>0</v>
      </c>
      <c r="H965" s="95">
        <f>+indicatorIDEAS!H966</f>
        <v>0</v>
      </c>
      <c r="I965" s="95">
        <f>+indicatorIDEAS!I966</f>
        <v>0</v>
      </c>
      <c r="J965" s="95">
        <f>+indicatorIDEAS!J966</f>
        <v>0</v>
      </c>
      <c r="K965" s="95">
        <f>+indicatorIDEAS!K966</f>
        <v>0</v>
      </c>
      <c r="L965" s="95">
        <f>+indicatorIDEAS!L966</f>
        <v>0</v>
      </c>
      <c r="M965" s="95">
        <f>+indicatorIDEAS!M966</f>
        <v>0</v>
      </c>
      <c r="N965" s="95">
        <f>+indicatorIDEAS!N966</f>
        <v>0</v>
      </c>
      <c r="O965" s="95">
        <f>+indicatorIDEAS!O966</f>
        <v>0</v>
      </c>
      <c r="P965" s="95">
        <f>+indicatorIDEAS!P966</f>
        <v>0</v>
      </c>
      <c r="Q965" s="95">
        <f>+indicatorIDEAS!Q966</f>
        <v>0</v>
      </c>
      <c r="R965" s="95">
        <f>+indicatorIDEAS!R966</f>
        <v>0</v>
      </c>
      <c r="S965" s="95">
        <f>+indicatorIDEAS!S966</f>
        <v>0</v>
      </c>
      <c r="T965" s="95">
        <f>+indicatorIDEAS!T966</f>
        <v>0</v>
      </c>
    </row>
    <row r="966" spans="1:20">
      <c r="A966" s="93" t="str">
        <f>+indicatorIDEAS!B967</f>
        <v>Estonia</v>
      </c>
      <c r="B966" s="93" t="str">
        <f>+indicatorIDEAS!C967</f>
        <v>EST</v>
      </c>
      <c r="C966" s="93" t="str">
        <f>+VLOOKUP(B966,'List of economiesWB'!$D$7:$G$224,3,FALSE)</f>
        <v>Europe &amp; Central Asia</v>
      </c>
      <c r="D966" s="93" t="str">
        <f>+VLOOKUP(B966,'List of economiesWB'!$D$7:$G$224,4,FALSE)</f>
        <v>High income</v>
      </c>
      <c r="E966" s="94">
        <f>+indicatorIDEAS!D967</f>
        <v>2000</v>
      </c>
      <c r="F966" s="95">
        <f>+indicatorIDEAS!F967</f>
        <v>0</v>
      </c>
      <c r="G966" s="95">
        <f>+indicatorIDEAS!G967</f>
        <v>0</v>
      </c>
      <c r="H966" s="95">
        <f>+indicatorIDEAS!H967</f>
        <v>0</v>
      </c>
      <c r="I966" s="95">
        <f>+indicatorIDEAS!I967</f>
        <v>0</v>
      </c>
      <c r="J966" s="95">
        <f>+indicatorIDEAS!J967</f>
        <v>0</v>
      </c>
      <c r="K966" s="95">
        <f>+indicatorIDEAS!K967</f>
        <v>0</v>
      </c>
      <c r="L966" s="95">
        <f>+indicatorIDEAS!L967</f>
        <v>0</v>
      </c>
      <c r="M966" s="95">
        <f>+indicatorIDEAS!M967</f>
        <v>0</v>
      </c>
      <c r="N966" s="95">
        <f>+indicatorIDEAS!N967</f>
        <v>0</v>
      </c>
      <c r="O966" s="95">
        <f>+indicatorIDEAS!O967</f>
        <v>0</v>
      </c>
      <c r="P966" s="95">
        <f>+indicatorIDEAS!P967</f>
        <v>0</v>
      </c>
      <c r="Q966" s="95">
        <f>+indicatorIDEAS!Q967</f>
        <v>0</v>
      </c>
      <c r="R966" s="95">
        <f>+indicatorIDEAS!R967</f>
        <v>0</v>
      </c>
      <c r="S966" s="95">
        <f>+indicatorIDEAS!S967</f>
        <v>0</v>
      </c>
      <c r="T966" s="95">
        <f>+indicatorIDEAS!T967</f>
        <v>0</v>
      </c>
    </row>
    <row r="967" spans="1:20">
      <c r="A967" s="93" t="str">
        <f>+indicatorIDEAS!B968</f>
        <v>Estonia</v>
      </c>
      <c r="B967" s="93" t="str">
        <f>+indicatorIDEAS!C968</f>
        <v>EST</v>
      </c>
      <c r="C967" s="93" t="str">
        <f>+VLOOKUP(B967,'List of economiesWB'!$D$7:$G$224,3,FALSE)</f>
        <v>Europe &amp; Central Asia</v>
      </c>
      <c r="D967" s="93" t="str">
        <f>+VLOOKUP(B967,'List of economiesWB'!$D$7:$G$224,4,FALSE)</f>
        <v>High income</v>
      </c>
      <c r="E967" s="94">
        <f>+indicatorIDEAS!D968</f>
        <v>2001</v>
      </c>
      <c r="F967" s="95">
        <f>+indicatorIDEAS!F968</f>
        <v>0</v>
      </c>
      <c r="G967" s="95">
        <f>+indicatorIDEAS!G968</f>
        <v>0</v>
      </c>
      <c r="H967" s="95">
        <f>+indicatorIDEAS!H968</f>
        <v>0</v>
      </c>
      <c r="I967" s="95">
        <f>+indicatorIDEAS!I968</f>
        <v>0</v>
      </c>
      <c r="J967" s="95">
        <f>+indicatorIDEAS!J968</f>
        <v>0</v>
      </c>
      <c r="K967" s="95">
        <f>+indicatorIDEAS!K968</f>
        <v>0</v>
      </c>
      <c r="L967" s="95">
        <f>+indicatorIDEAS!L968</f>
        <v>0</v>
      </c>
      <c r="M967" s="95">
        <f>+indicatorIDEAS!M968</f>
        <v>0</v>
      </c>
      <c r="N967" s="95">
        <f>+indicatorIDEAS!N968</f>
        <v>0</v>
      </c>
      <c r="O967" s="95">
        <f>+indicatorIDEAS!O968</f>
        <v>0</v>
      </c>
      <c r="P967" s="95">
        <f>+indicatorIDEAS!P968</f>
        <v>0</v>
      </c>
      <c r="Q967" s="95">
        <f>+indicatorIDEAS!Q968</f>
        <v>0</v>
      </c>
      <c r="R967" s="95">
        <f>+indicatorIDEAS!R968</f>
        <v>0</v>
      </c>
      <c r="S967" s="95">
        <f>+indicatorIDEAS!S968</f>
        <v>0</v>
      </c>
      <c r="T967" s="95">
        <f>+indicatorIDEAS!T968</f>
        <v>0</v>
      </c>
    </row>
    <row r="968" spans="1:20">
      <c r="A968" s="93" t="str">
        <f>+indicatorIDEAS!B969</f>
        <v>Estonia</v>
      </c>
      <c r="B968" s="93" t="str">
        <f>+indicatorIDEAS!C969</f>
        <v>EST</v>
      </c>
      <c r="C968" s="93" t="str">
        <f>+VLOOKUP(B968,'List of economiesWB'!$D$7:$G$224,3,FALSE)</f>
        <v>Europe &amp; Central Asia</v>
      </c>
      <c r="D968" s="93" t="str">
        <f>+VLOOKUP(B968,'List of economiesWB'!$D$7:$G$224,4,FALSE)</f>
        <v>High income</v>
      </c>
      <c r="E968" s="94">
        <f>+indicatorIDEAS!D969</f>
        <v>2002</v>
      </c>
      <c r="F968" s="95">
        <f>+indicatorIDEAS!F969</f>
        <v>8</v>
      </c>
      <c r="G968" s="95">
        <f>+indicatorIDEAS!G969</f>
        <v>5</v>
      </c>
      <c r="H968" s="95">
        <f>+indicatorIDEAS!H969</f>
        <v>0</v>
      </c>
      <c r="I968" s="95">
        <f>+indicatorIDEAS!I969</f>
        <v>0</v>
      </c>
      <c r="J968" s="95">
        <f>+indicatorIDEAS!J969</f>
        <v>3</v>
      </c>
      <c r="K968" s="95">
        <f>+indicatorIDEAS!K969</f>
        <v>0.16</v>
      </c>
      <c r="L968" s="95">
        <f>+indicatorIDEAS!L969</f>
        <v>0.18518518518518517</v>
      </c>
      <c r="M968" s="95">
        <f>+indicatorIDEAS!M969</f>
        <v>0</v>
      </c>
      <c r="N968" s="95">
        <f>+indicatorIDEAS!N969</f>
        <v>0</v>
      </c>
      <c r="O968" s="95">
        <f>+indicatorIDEAS!O969</f>
        <v>0.17647058823529413</v>
      </c>
      <c r="P968" s="95">
        <f>+indicatorIDEAS!P969</f>
        <v>2.9739776951672861E-2</v>
      </c>
      <c r="Q968" s="95">
        <f>+indicatorIDEAS!Q969</f>
        <v>4.3859649122807015E-2</v>
      </c>
      <c r="R968" s="95">
        <f>+indicatorIDEAS!R969</f>
        <v>0</v>
      </c>
      <c r="S968" s="95">
        <f>+indicatorIDEAS!S969</f>
        <v>0</v>
      </c>
      <c r="T968" s="95">
        <f>+indicatorIDEAS!T969</f>
        <v>4.9180327868852458E-2</v>
      </c>
    </row>
    <row r="969" spans="1:20">
      <c r="A969" s="93" t="str">
        <f>+indicatorIDEAS!B970</f>
        <v>Estonia</v>
      </c>
      <c r="B969" s="93" t="str">
        <f>+indicatorIDEAS!C970</f>
        <v>EST</v>
      </c>
      <c r="C969" s="93" t="str">
        <f>+VLOOKUP(B969,'List of economiesWB'!$D$7:$G$224,3,FALSE)</f>
        <v>Europe &amp; Central Asia</v>
      </c>
      <c r="D969" s="93" t="str">
        <f>+VLOOKUP(B969,'List of economiesWB'!$D$7:$G$224,4,FALSE)</f>
        <v>High income</v>
      </c>
      <c r="E969" s="94">
        <f>+indicatorIDEAS!D970</f>
        <v>2003</v>
      </c>
      <c r="F969" s="95">
        <f>+indicatorIDEAS!F970</f>
        <v>8</v>
      </c>
      <c r="G969" s="95">
        <f>+indicatorIDEAS!G970</f>
        <v>5</v>
      </c>
      <c r="H969" s="95">
        <f>+indicatorIDEAS!H970</f>
        <v>0</v>
      </c>
      <c r="I969" s="95">
        <f>+indicatorIDEAS!I970</f>
        <v>0</v>
      </c>
      <c r="J969" s="95">
        <f>+indicatorIDEAS!J970</f>
        <v>3</v>
      </c>
      <c r="K969" s="95">
        <f>+indicatorIDEAS!K970</f>
        <v>0</v>
      </c>
      <c r="L969" s="95">
        <f>+indicatorIDEAS!L970</f>
        <v>0</v>
      </c>
      <c r="M969" s="95">
        <f>+indicatorIDEAS!M970</f>
        <v>0</v>
      </c>
      <c r="N969" s="95">
        <f>+indicatorIDEAS!N970</f>
        <v>0</v>
      </c>
      <c r="O969" s="95">
        <f>+indicatorIDEAS!O970</f>
        <v>0</v>
      </c>
      <c r="P969" s="95">
        <f>+indicatorIDEAS!P970</f>
        <v>2.564102564102564E-2</v>
      </c>
      <c r="Q969" s="95">
        <f>+indicatorIDEAS!Q970</f>
        <v>3.7037037037037035E-2</v>
      </c>
      <c r="R969" s="95">
        <f>+indicatorIDEAS!R970</f>
        <v>0</v>
      </c>
      <c r="S969" s="95">
        <f>+indicatorIDEAS!S970</f>
        <v>0</v>
      </c>
      <c r="T969" s="95">
        <f>+indicatorIDEAS!T970</f>
        <v>0.04</v>
      </c>
    </row>
    <row r="970" spans="1:20">
      <c r="A970" s="93" t="str">
        <f>+indicatorIDEAS!B971</f>
        <v>Estonia</v>
      </c>
      <c r="B970" s="93" t="str">
        <f>+indicatorIDEAS!C971</f>
        <v>EST</v>
      </c>
      <c r="C970" s="93" t="str">
        <f>+VLOOKUP(B970,'List of economiesWB'!$D$7:$G$224,3,FALSE)</f>
        <v>Europe &amp; Central Asia</v>
      </c>
      <c r="D970" s="93" t="str">
        <f>+VLOOKUP(B970,'List of economiesWB'!$D$7:$G$224,4,FALSE)</f>
        <v>High income</v>
      </c>
      <c r="E970" s="94">
        <f>+indicatorIDEAS!D971</f>
        <v>2004</v>
      </c>
      <c r="F970" s="95">
        <f>+indicatorIDEAS!F971</f>
        <v>8</v>
      </c>
      <c r="G970" s="95">
        <f>+indicatorIDEAS!G971</f>
        <v>5</v>
      </c>
      <c r="H970" s="95">
        <f>+indicatorIDEAS!H971</f>
        <v>0</v>
      </c>
      <c r="I970" s="95">
        <f>+indicatorIDEAS!I971</f>
        <v>0</v>
      </c>
      <c r="J970" s="95">
        <f>+indicatorIDEAS!J971</f>
        <v>3</v>
      </c>
      <c r="K970" s="95">
        <f>+indicatorIDEAS!K971</f>
        <v>0</v>
      </c>
      <c r="L970" s="95">
        <f>+indicatorIDEAS!L971</f>
        <v>0</v>
      </c>
      <c r="M970" s="95">
        <f>+indicatorIDEAS!M971</f>
        <v>0</v>
      </c>
      <c r="N970" s="95">
        <f>+indicatorIDEAS!N971</f>
        <v>0</v>
      </c>
      <c r="O970" s="95">
        <f>+indicatorIDEAS!O971</f>
        <v>0</v>
      </c>
      <c r="P970" s="95">
        <f>+indicatorIDEAS!P971</f>
        <v>2.247191011235955E-2</v>
      </c>
      <c r="Q970" s="95">
        <f>+indicatorIDEAS!Q971</f>
        <v>3.2467532467532464E-2</v>
      </c>
      <c r="R970" s="95">
        <f>+indicatorIDEAS!R971</f>
        <v>0</v>
      </c>
      <c r="S970" s="95">
        <f>+indicatorIDEAS!S971</f>
        <v>0</v>
      </c>
      <c r="T970" s="95">
        <f>+indicatorIDEAS!T971</f>
        <v>3.4090909090909088E-2</v>
      </c>
    </row>
    <row r="971" spans="1:20">
      <c r="A971" s="93" t="str">
        <f>+indicatorIDEAS!B972</f>
        <v>Estonia</v>
      </c>
      <c r="B971" s="93" t="str">
        <f>+indicatorIDEAS!C972</f>
        <v>EST</v>
      </c>
      <c r="C971" s="93" t="str">
        <f>+VLOOKUP(B971,'List of economiesWB'!$D$7:$G$224,3,FALSE)</f>
        <v>Europe &amp; Central Asia</v>
      </c>
      <c r="D971" s="93" t="str">
        <f>+VLOOKUP(B971,'List of economiesWB'!$D$7:$G$224,4,FALSE)</f>
        <v>High income</v>
      </c>
      <c r="E971" s="94">
        <f>+indicatorIDEAS!D972</f>
        <v>2005</v>
      </c>
      <c r="F971" s="95">
        <f>+indicatorIDEAS!F972</f>
        <v>8</v>
      </c>
      <c r="G971" s="95">
        <f>+indicatorIDEAS!G972</f>
        <v>5</v>
      </c>
      <c r="H971" s="95">
        <f>+indicatorIDEAS!H972</f>
        <v>0</v>
      </c>
      <c r="I971" s="95">
        <f>+indicatorIDEAS!I972</f>
        <v>0</v>
      </c>
      <c r="J971" s="95">
        <f>+indicatorIDEAS!J972</f>
        <v>3</v>
      </c>
      <c r="K971" s="95">
        <f>+indicatorIDEAS!K972</f>
        <v>0</v>
      </c>
      <c r="L971" s="95">
        <f>+indicatorIDEAS!L972</f>
        <v>0</v>
      </c>
      <c r="M971" s="95">
        <f>+indicatorIDEAS!M972</f>
        <v>0</v>
      </c>
      <c r="N971" s="95">
        <f>+indicatorIDEAS!N972</f>
        <v>0</v>
      </c>
      <c r="O971" s="95">
        <f>+indicatorIDEAS!O972</f>
        <v>0</v>
      </c>
      <c r="P971" s="95">
        <f>+indicatorIDEAS!P972</f>
        <v>1.8140589569160998E-2</v>
      </c>
      <c r="Q971" s="95">
        <f>+indicatorIDEAS!Q972</f>
        <v>2.6178010471204188E-2</v>
      </c>
      <c r="R971" s="95">
        <f>+indicatorIDEAS!R972</f>
        <v>0</v>
      </c>
      <c r="S971" s="95">
        <f>+indicatorIDEAS!S972</f>
        <v>0</v>
      </c>
      <c r="T971" s="95">
        <f>+indicatorIDEAS!T972</f>
        <v>2.7522935779816515E-2</v>
      </c>
    </row>
    <row r="972" spans="1:20">
      <c r="A972" s="93" t="str">
        <f>+indicatorIDEAS!B973</f>
        <v>Estonia</v>
      </c>
      <c r="B972" s="93" t="str">
        <f>+indicatorIDEAS!C973</f>
        <v>EST</v>
      </c>
      <c r="C972" s="93" t="str">
        <f>+VLOOKUP(B972,'List of economiesWB'!$D$7:$G$224,3,FALSE)</f>
        <v>Europe &amp; Central Asia</v>
      </c>
      <c r="D972" s="93" t="str">
        <f>+VLOOKUP(B972,'List of economiesWB'!$D$7:$G$224,4,FALSE)</f>
        <v>High income</v>
      </c>
      <c r="E972" s="94">
        <f>+indicatorIDEAS!D973</f>
        <v>2006</v>
      </c>
      <c r="F972" s="95">
        <f>+indicatorIDEAS!F973</f>
        <v>8</v>
      </c>
      <c r="G972" s="95">
        <f>+indicatorIDEAS!G973</f>
        <v>5</v>
      </c>
      <c r="H972" s="95">
        <f>+indicatorIDEAS!H973</f>
        <v>0</v>
      </c>
      <c r="I972" s="95">
        <f>+indicatorIDEAS!I973</f>
        <v>0</v>
      </c>
      <c r="J972" s="95">
        <f>+indicatorIDEAS!J973</f>
        <v>3</v>
      </c>
      <c r="K972" s="95">
        <f>+indicatorIDEAS!K973</f>
        <v>0</v>
      </c>
      <c r="L972" s="95">
        <f>+indicatorIDEAS!L973</f>
        <v>0</v>
      </c>
      <c r="M972" s="95">
        <f>+indicatorIDEAS!M973</f>
        <v>0</v>
      </c>
      <c r="N972" s="95">
        <f>+indicatorIDEAS!N973</f>
        <v>0</v>
      </c>
      <c r="O972" s="95">
        <f>+indicatorIDEAS!O973</f>
        <v>0</v>
      </c>
      <c r="P972" s="95">
        <f>+indicatorIDEAS!P973</f>
        <v>1.6032064128256512E-2</v>
      </c>
      <c r="Q972" s="95">
        <f>+indicatorIDEAS!Q973</f>
        <v>2.2624434389140271E-2</v>
      </c>
      <c r="R972" s="95">
        <f>+indicatorIDEAS!R973</f>
        <v>0</v>
      </c>
      <c r="S972" s="95">
        <f>+indicatorIDEAS!S973</f>
        <v>0</v>
      </c>
      <c r="T972" s="95">
        <f>+indicatorIDEAS!T973</f>
        <v>2.5423728813559324E-2</v>
      </c>
    </row>
    <row r="973" spans="1:20">
      <c r="A973" s="93" t="str">
        <f>+indicatorIDEAS!B974</f>
        <v>Estonia</v>
      </c>
      <c r="B973" s="93" t="str">
        <f>+indicatorIDEAS!C974</f>
        <v>EST</v>
      </c>
      <c r="C973" s="93" t="str">
        <f>+VLOOKUP(B973,'List of economiesWB'!$D$7:$G$224,3,FALSE)</f>
        <v>Europe &amp; Central Asia</v>
      </c>
      <c r="D973" s="93" t="str">
        <f>+VLOOKUP(B973,'List of economiesWB'!$D$7:$G$224,4,FALSE)</f>
        <v>High income</v>
      </c>
      <c r="E973" s="94">
        <f>+indicatorIDEAS!D974</f>
        <v>2007</v>
      </c>
      <c r="F973" s="95">
        <f>+indicatorIDEAS!F974</f>
        <v>8</v>
      </c>
      <c r="G973" s="95">
        <f>+indicatorIDEAS!G974</f>
        <v>5</v>
      </c>
      <c r="H973" s="95">
        <f>+indicatorIDEAS!H974</f>
        <v>0</v>
      </c>
      <c r="I973" s="95">
        <f>+indicatorIDEAS!I974</f>
        <v>0</v>
      </c>
      <c r="J973" s="95">
        <f>+indicatorIDEAS!J974</f>
        <v>3</v>
      </c>
      <c r="K973" s="95">
        <f>+indicatorIDEAS!K974</f>
        <v>0</v>
      </c>
      <c r="L973" s="95">
        <f>+indicatorIDEAS!L974</f>
        <v>0</v>
      </c>
      <c r="M973" s="95">
        <f>+indicatorIDEAS!M974</f>
        <v>0</v>
      </c>
      <c r="N973" s="95">
        <f>+indicatorIDEAS!N974</f>
        <v>0</v>
      </c>
      <c r="O973" s="95">
        <f>+indicatorIDEAS!O974</f>
        <v>0</v>
      </c>
      <c r="P973" s="95">
        <f>+indicatorIDEAS!P974</f>
        <v>1.3745704467353952E-2</v>
      </c>
      <c r="Q973" s="95">
        <f>+indicatorIDEAS!Q974</f>
        <v>1.9305019305019305E-2</v>
      </c>
      <c r="R973" s="95">
        <f>+indicatorIDEAS!R974</f>
        <v>0</v>
      </c>
      <c r="S973" s="95">
        <f>+indicatorIDEAS!S974</f>
        <v>0</v>
      </c>
      <c r="T973" s="95">
        <f>+indicatorIDEAS!T974</f>
        <v>2.1739130434782608E-2</v>
      </c>
    </row>
    <row r="974" spans="1:20">
      <c r="A974" s="93" t="str">
        <f>+indicatorIDEAS!B975</f>
        <v>Estonia</v>
      </c>
      <c r="B974" s="93" t="str">
        <f>+indicatorIDEAS!C975</f>
        <v>EST</v>
      </c>
      <c r="C974" s="93" t="str">
        <f>+VLOOKUP(B974,'List of economiesWB'!$D$7:$G$224,3,FALSE)</f>
        <v>Europe &amp; Central Asia</v>
      </c>
      <c r="D974" s="93" t="str">
        <f>+VLOOKUP(B974,'List of economiesWB'!$D$7:$G$224,4,FALSE)</f>
        <v>High income</v>
      </c>
      <c r="E974" s="94">
        <f>+indicatorIDEAS!D975</f>
        <v>2008</v>
      </c>
      <c r="F974" s="95">
        <f>+indicatorIDEAS!F975</f>
        <v>9</v>
      </c>
      <c r="G974" s="95">
        <f>+indicatorIDEAS!G975</f>
        <v>6</v>
      </c>
      <c r="H974" s="95">
        <f>+indicatorIDEAS!H975</f>
        <v>0</v>
      </c>
      <c r="I974" s="95">
        <f>+indicatorIDEAS!I975</f>
        <v>0</v>
      </c>
      <c r="J974" s="95">
        <f>+indicatorIDEAS!J975</f>
        <v>3</v>
      </c>
      <c r="K974" s="95">
        <f>+indicatorIDEAS!K975</f>
        <v>6.4516129032258064E-3</v>
      </c>
      <c r="L974" s="95">
        <f>+indicatorIDEAS!L975</f>
        <v>1.3157894736842105E-2</v>
      </c>
      <c r="M974" s="95">
        <f>+indicatorIDEAS!M975</f>
        <v>0</v>
      </c>
      <c r="N974" s="95">
        <f>+indicatorIDEAS!N975</f>
        <v>0</v>
      </c>
      <c r="O974" s="95">
        <f>+indicatorIDEAS!O975</f>
        <v>0</v>
      </c>
      <c r="P974" s="95">
        <f>+indicatorIDEAS!P975</f>
        <v>1.2211668928086838E-2</v>
      </c>
      <c r="Q974" s="95">
        <f>+indicatorIDEAS!Q975</f>
        <v>1.7910447761194031E-2</v>
      </c>
      <c r="R974" s="95">
        <f>+indicatorIDEAS!R975</f>
        <v>0</v>
      </c>
      <c r="S974" s="95">
        <f>+indicatorIDEAS!S975</f>
        <v>0</v>
      </c>
      <c r="T974" s="95">
        <f>+indicatorIDEAS!T975</f>
        <v>1.7045454545454544E-2</v>
      </c>
    </row>
    <row r="975" spans="1:20">
      <c r="A975" s="93" t="str">
        <f>+indicatorIDEAS!B976</f>
        <v>Estonia</v>
      </c>
      <c r="B975" s="93" t="str">
        <f>+indicatorIDEAS!C976</f>
        <v>EST</v>
      </c>
      <c r="C975" s="93" t="str">
        <f>+VLOOKUP(B975,'List of economiesWB'!$D$7:$G$224,3,FALSE)</f>
        <v>Europe &amp; Central Asia</v>
      </c>
      <c r="D975" s="93" t="str">
        <f>+VLOOKUP(B975,'List of economiesWB'!$D$7:$G$224,4,FALSE)</f>
        <v>High income</v>
      </c>
      <c r="E975" s="94">
        <f>+indicatorIDEAS!D976</f>
        <v>2009</v>
      </c>
      <c r="F975" s="95">
        <f>+indicatorIDEAS!F976</f>
        <v>9</v>
      </c>
      <c r="G975" s="95">
        <f>+indicatorIDEAS!G976</f>
        <v>6</v>
      </c>
      <c r="H975" s="95">
        <f>+indicatorIDEAS!H976</f>
        <v>0</v>
      </c>
      <c r="I975" s="95">
        <f>+indicatorIDEAS!I976</f>
        <v>0</v>
      </c>
      <c r="J975" s="95">
        <f>+indicatorIDEAS!J976</f>
        <v>3</v>
      </c>
      <c r="K975" s="95">
        <f>+indicatorIDEAS!K976</f>
        <v>0</v>
      </c>
      <c r="L975" s="95">
        <f>+indicatorIDEAS!L976</f>
        <v>0</v>
      </c>
      <c r="M975" s="95">
        <f>+indicatorIDEAS!M976</f>
        <v>0</v>
      </c>
      <c r="N975" s="95">
        <f>+indicatorIDEAS!N976</f>
        <v>0</v>
      </c>
      <c r="O975" s="95">
        <f>+indicatorIDEAS!O976</f>
        <v>0</v>
      </c>
      <c r="P975" s="95">
        <f>+indicatorIDEAS!P976</f>
        <v>8.8235294117647058E-3</v>
      </c>
      <c r="Q975" s="95">
        <f>+indicatorIDEAS!Q976</f>
        <v>1.2738853503184714E-2</v>
      </c>
      <c r="R975" s="95">
        <f>+indicatorIDEAS!R976</f>
        <v>0</v>
      </c>
      <c r="S975" s="95">
        <f>+indicatorIDEAS!S976</f>
        <v>0</v>
      </c>
      <c r="T975" s="95">
        <f>+indicatorIDEAS!T976</f>
        <v>1.2048192771084338E-2</v>
      </c>
    </row>
    <row r="976" spans="1:20">
      <c r="A976" s="93" t="str">
        <f>+indicatorIDEAS!B977</f>
        <v>Estonia</v>
      </c>
      <c r="B976" s="93" t="str">
        <f>+indicatorIDEAS!C977</f>
        <v>EST</v>
      </c>
      <c r="C976" s="93" t="str">
        <f>+VLOOKUP(B976,'List of economiesWB'!$D$7:$G$224,3,FALSE)</f>
        <v>Europe &amp; Central Asia</v>
      </c>
      <c r="D976" s="93" t="str">
        <f>+VLOOKUP(B976,'List of economiesWB'!$D$7:$G$224,4,FALSE)</f>
        <v>High income</v>
      </c>
      <c r="E976" s="94">
        <f>+indicatorIDEAS!D977</f>
        <v>2010</v>
      </c>
      <c r="F976" s="95">
        <f>+indicatorIDEAS!F977</f>
        <v>9</v>
      </c>
      <c r="G976" s="95">
        <f>+indicatorIDEAS!G977</f>
        <v>6</v>
      </c>
      <c r="H976" s="95">
        <f>+indicatorIDEAS!H977</f>
        <v>0</v>
      </c>
      <c r="I976" s="95">
        <f>+indicatorIDEAS!I977</f>
        <v>0</v>
      </c>
      <c r="J976" s="95">
        <f>+indicatorIDEAS!J977</f>
        <v>3</v>
      </c>
      <c r="K976" s="95">
        <f>+indicatorIDEAS!K977</f>
        <v>0</v>
      </c>
      <c r="L976" s="95">
        <f>+indicatorIDEAS!L977</f>
        <v>0</v>
      </c>
      <c r="M976" s="95">
        <f>+indicatorIDEAS!M977</f>
        <v>0</v>
      </c>
      <c r="N976" s="95">
        <f>+indicatorIDEAS!N977</f>
        <v>0</v>
      </c>
      <c r="O976" s="95">
        <f>+indicatorIDEAS!O977</f>
        <v>0</v>
      </c>
      <c r="P976" s="95">
        <f>+indicatorIDEAS!P977</f>
        <v>7.1146245059288534E-3</v>
      </c>
      <c r="Q976" s="95">
        <f>+indicatorIDEAS!Q977</f>
        <v>1.0526315789473684E-2</v>
      </c>
      <c r="R976" s="95">
        <f>+indicatorIDEAS!R977</f>
        <v>0</v>
      </c>
      <c r="S976" s="95">
        <f>+indicatorIDEAS!S977</f>
        <v>0</v>
      </c>
      <c r="T976" s="95">
        <f>+indicatorIDEAS!T977</f>
        <v>9.7719869706840382E-3</v>
      </c>
    </row>
    <row r="977" spans="1:20">
      <c r="A977" s="93" t="str">
        <f>+indicatorIDEAS!B978</f>
        <v>Estonia</v>
      </c>
      <c r="B977" s="93" t="str">
        <f>+indicatorIDEAS!C978</f>
        <v>EST</v>
      </c>
      <c r="C977" s="93" t="str">
        <f>+VLOOKUP(B977,'List of economiesWB'!$D$7:$G$224,3,FALSE)</f>
        <v>Europe &amp; Central Asia</v>
      </c>
      <c r="D977" s="93" t="str">
        <f>+VLOOKUP(B977,'List of economiesWB'!$D$7:$G$224,4,FALSE)</f>
        <v>High income</v>
      </c>
      <c r="E977" s="94">
        <f>+indicatorIDEAS!D978</f>
        <v>2011</v>
      </c>
      <c r="F977" s="95">
        <f>+indicatorIDEAS!F978</f>
        <v>10</v>
      </c>
      <c r="G977" s="95">
        <f>+indicatorIDEAS!G978</f>
        <v>6</v>
      </c>
      <c r="H977" s="95">
        <f>+indicatorIDEAS!H978</f>
        <v>0</v>
      </c>
      <c r="I977" s="95">
        <f>+indicatorIDEAS!I978</f>
        <v>0</v>
      </c>
      <c r="J977" s="95">
        <f>+indicatorIDEAS!J978</f>
        <v>3</v>
      </c>
      <c r="K977" s="95">
        <f>+indicatorIDEAS!K978</f>
        <v>3.4246575342465752E-3</v>
      </c>
      <c r="L977" s="95">
        <f>+indicatorIDEAS!L978</f>
        <v>0</v>
      </c>
      <c r="M977" s="95">
        <f>+indicatorIDEAS!M978</f>
        <v>0</v>
      </c>
      <c r="N977" s="95">
        <f>+indicatorIDEAS!N978</f>
        <v>1.7543859649122806E-2</v>
      </c>
      <c r="O977" s="95">
        <f>+indicatorIDEAS!O978</f>
        <v>0</v>
      </c>
      <c r="P977" s="95">
        <f>+indicatorIDEAS!P978</f>
        <v>6.4226075786769426E-3</v>
      </c>
      <c r="Q977" s="95">
        <f>+indicatorIDEAS!Q978</f>
        <v>8.4388185654008432E-3</v>
      </c>
      <c r="R977" s="95">
        <f>+indicatorIDEAS!R978</f>
        <v>0</v>
      </c>
      <c r="S977" s="95">
        <f>+indicatorIDEAS!S978</f>
        <v>0</v>
      </c>
      <c r="T977" s="95">
        <f>+indicatorIDEAS!T978</f>
        <v>8.241758241758242E-3</v>
      </c>
    </row>
    <row r="978" spans="1:20">
      <c r="A978" s="93" t="str">
        <f>+indicatorIDEAS!B979</f>
        <v>Estonia</v>
      </c>
      <c r="B978" s="93" t="str">
        <f>+indicatorIDEAS!C979</f>
        <v>EST</v>
      </c>
      <c r="C978" s="93" t="str">
        <f>+VLOOKUP(B978,'List of economiesWB'!$D$7:$G$224,3,FALSE)</f>
        <v>Europe &amp; Central Asia</v>
      </c>
      <c r="D978" s="93" t="str">
        <f>+VLOOKUP(B978,'List of economiesWB'!$D$7:$G$224,4,FALSE)</f>
        <v>High income</v>
      </c>
      <c r="E978" s="94">
        <f>+indicatorIDEAS!D979</f>
        <v>2012</v>
      </c>
      <c r="F978" s="95">
        <f>+indicatorIDEAS!F979</f>
        <v>10</v>
      </c>
      <c r="G978" s="95">
        <f>+indicatorIDEAS!G979</f>
        <v>6</v>
      </c>
      <c r="H978" s="95">
        <f>+indicatorIDEAS!H979</f>
        <v>0</v>
      </c>
      <c r="I978" s="95">
        <f>+indicatorIDEAS!I979</f>
        <v>0</v>
      </c>
      <c r="J978" s="95">
        <f>+indicatorIDEAS!J979</f>
        <v>3</v>
      </c>
      <c r="K978" s="95">
        <f>+indicatorIDEAS!K979</f>
        <v>0</v>
      </c>
      <c r="L978" s="95">
        <f>+indicatorIDEAS!L979</f>
        <v>0</v>
      </c>
      <c r="M978" s="95">
        <f>+indicatorIDEAS!M979</f>
        <v>0</v>
      </c>
      <c r="N978" s="95">
        <f>+indicatorIDEAS!N979</f>
        <v>0</v>
      </c>
      <c r="O978" s="95">
        <f>+indicatorIDEAS!O979</f>
        <v>0</v>
      </c>
      <c r="P978" s="95">
        <f>+indicatorIDEAS!P979</f>
        <v>6.0569351907934586E-3</v>
      </c>
      <c r="Q978" s="95">
        <f>+indicatorIDEAS!Q979</f>
        <v>7.9155672823219003E-3</v>
      </c>
      <c r="R978" s="95">
        <f>+indicatorIDEAS!R979</f>
        <v>0</v>
      </c>
      <c r="S978" s="95">
        <f>+indicatorIDEAS!S979</f>
        <v>0</v>
      </c>
      <c r="T978" s="95">
        <f>+indicatorIDEAS!T979</f>
        <v>7.874015748031496E-3</v>
      </c>
    </row>
    <row r="979" spans="1:20">
      <c r="A979" s="93" t="str">
        <f>+indicatorIDEAS!B980</f>
        <v>Estonia</v>
      </c>
      <c r="B979" s="93" t="str">
        <f>+indicatorIDEAS!C980</f>
        <v>EST</v>
      </c>
      <c r="C979" s="93" t="str">
        <f>+VLOOKUP(B979,'List of economiesWB'!$D$7:$G$224,3,FALSE)</f>
        <v>Europe &amp; Central Asia</v>
      </c>
      <c r="D979" s="93" t="str">
        <f>+VLOOKUP(B979,'List of economiesWB'!$D$7:$G$224,4,FALSE)</f>
        <v>High income</v>
      </c>
      <c r="E979" s="94">
        <f>+indicatorIDEAS!D980</f>
        <v>2013</v>
      </c>
      <c r="F979" s="95">
        <f>+indicatorIDEAS!F980</f>
        <v>19</v>
      </c>
      <c r="G979" s="95">
        <f>+indicatorIDEAS!G980</f>
        <v>11</v>
      </c>
      <c r="H979" s="95">
        <f>+indicatorIDEAS!H980</f>
        <v>0</v>
      </c>
      <c r="I979" s="95">
        <f>+indicatorIDEAS!I980</f>
        <v>0</v>
      </c>
      <c r="J979" s="95">
        <f>+indicatorIDEAS!J980</f>
        <v>7</v>
      </c>
      <c r="K979" s="95">
        <f>+indicatorIDEAS!K980</f>
        <v>0.1</v>
      </c>
      <c r="L979" s="95">
        <f>+indicatorIDEAS!L980</f>
        <v>0.10869565217391304</v>
      </c>
      <c r="M979" s="95">
        <f>+indicatorIDEAS!M980</f>
        <v>0</v>
      </c>
      <c r="N979" s="95">
        <f>+indicatorIDEAS!N980</f>
        <v>0</v>
      </c>
      <c r="O979" s="95">
        <f>+indicatorIDEAS!O980</f>
        <v>0.13793103448275862</v>
      </c>
      <c r="P979" s="95">
        <f>+indicatorIDEAS!P980</f>
        <v>1.0913268236645606E-2</v>
      </c>
      <c r="Q979" s="95">
        <f>+indicatorIDEAS!Q980</f>
        <v>1.3681592039800995E-2</v>
      </c>
      <c r="R979" s="95">
        <f>+indicatorIDEAS!R980</f>
        <v>0</v>
      </c>
      <c r="S979" s="95">
        <f>+indicatorIDEAS!S980</f>
        <v>0</v>
      </c>
      <c r="T979" s="95">
        <f>+indicatorIDEAS!T980</f>
        <v>1.7073170731707318E-2</v>
      </c>
    </row>
    <row r="980" spans="1:20">
      <c r="A980" s="93" t="str">
        <f>+indicatorIDEAS!B981</f>
        <v>Estonia</v>
      </c>
      <c r="B980" s="93" t="str">
        <f>+indicatorIDEAS!C981</f>
        <v>EST</v>
      </c>
      <c r="C980" s="93" t="str">
        <f>+VLOOKUP(B980,'List of economiesWB'!$D$7:$G$224,3,FALSE)</f>
        <v>Europe &amp; Central Asia</v>
      </c>
      <c r="D980" s="93" t="str">
        <f>+VLOOKUP(B980,'List of economiesWB'!$D$7:$G$224,4,FALSE)</f>
        <v>High income</v>
      </c>
      <c r="E980" s="94">
        <f>+indicatorIDEAS!D981</f>
        <v>2014</v>
      </c>
      <c r="F980" s="95">
        <f>+indicatorIDEAS!F981</f>
        <v>19</v>
      </c>
      <c r="G980" s="95">
        <f>+indicatorIDEAS!G981</f>
        <v>11</v>
      </c>
      <c r="H980" s="95">
        <f>+indicatorIDEAS!H981</f>
        <v>0</v>
      </c>
      <c r="I980" s="95">
        <f>+indicatorIDEAS!I981</f>
        <v>0</v>
      </c>
      <c r="J980" s="95">
        <f>+indicatorIDEAS!J981</f>
        <v>7</v>
      </c>
      <c r="K980" s="95">
        <f>+indicatorIDEAS!K981</f>
        <v>0</v>
      </c>
      <c r="L980" s="95">
        <f>+indicatorIDEAS!L981</f>
        <v>0</v>
      </c>
      <c r="M980" s="95">
        <f>+indicatorIDEAS!M981</f>
        <v>0</v>
      </c>
      <c r="N980" s="95">
        <f>+indicatorIDEAS!N981</f>
        <v>0</v>
      </c>
      <c r="O980" s="95">
        <f>+indicatorIDEAS!O981</f>
        <v>0</v>
      </c>
      <c r="P980" s="95">
        <f>+indicatorIDEAS!P981</f>
        <v>0.01</v>
      </c>
      <c r="Q980" s="95">
        <f>+indicatorIDEAS!Q981</f>
        <v>1.2528473804100227E-2</v>
      </c>
      <c r="R980" s="95">
        <f>+indicatorIDEAS!R981</f>
        <v>0</v>
      </c>
      <c r="S980" s="95">
        <f>+indicatorIDEAS!S981</f>
        <v>0</v>
      </c>
      <c r="T980" s="95">
        <f>+indicatorIDEAS!T981</f>
        <v>1.5486725663716814E-2</v>
      </c>
    </row>
    <row r="981" spans="1:20">
      <c r="A981" s="93" t="str">
        <f>+indicatorIDEAS!B982</f>
        <v>Estonia</v>
      </c>
      <c r="B981" s="93" t="str">
        <f>+indicatorIDEAS!C982</f>
        <v>EST</v>
      </c>
      <c r="C981" s="93" t="str">
        <f>+VLOOKUP(B981,'List of economiesWB'!$D$7:$G$224,3,FALSE)</f>
        <v>Europe &amp; Central Asia</v>
      </c>
      <c r="D981" s="93" t="str">
        <f>+VLOOKUP(B981,'List of economiesWB'!$D$7:$G$224,4,FALSE)</f>
        <v>High income</v>
      </c>
      <c r="E981" s="94">
        <f>+indicatorIDEAS!D982</f>
        <v>2015</v>
      </c>
      <c r="F981" s="95">
        <f>+indicatorIDEAS!F982</f>
        <v>20</v>
      </c>
      <c r="G981" s="95">
        <f>+indicatorIDEAS!G982</f>
        <v>11</v>
      </c>
      <c r="H981" s="95">
        <f>+indicatorIDEAS!H982</f>
        <v>0</v>
      </c>
      <c r="I981" s="95">
        <f>+indicatorIDEAS!I982</f>
        <v>0</v>
      </c>
      <c r="J981" s="95">
        <f>+indicatorIDEAS!J982</f>
        <v>8</v>
      </c>
      <c r="K981" s="95">
        <f>+indicatorIDEAS!K982</f>
        <v>9.0090090090090089E-3</v>
      </c>
      <c r="L981" s="95">
        <f>+indicatorIDEAS!L982</f>
        <v>0</v>
      </c>
      <c r="M981" s="95">
        <f>+indicatorIDEAS!M982</f>
        <v>0</v>
      </c>
      <c r="N981" s="95">
        <f>+indicatorIDEAS!N982</f>
        <v>0</v>
      </c>
      <c r="O981" s="95">
        <f>+indicatorIDEAS!O982</f>
        <v>3.2258064516129031E-2</v>
      </c>
      <c r="P981" s="95">
        <f>+indicatorIDEAS!P982</f>
        <v>9.9453008453505715E-3</v>
      </c>
      <c r="Q981" s="95">
        <f>+indicatorIDEAS!Q982</f>
        <v>1.1752136752136752E-2</v>
      </c>
      <c r="R981" s="95">
        <f>+indicatorIDEAS!R982</f>
        <v>0</v>
      </c>
      <c r="S981" s="95">
        <f>+indicatorIDEAS!S982</f>
        <v>0</v>
      </c>
      <c r="T981" s="95">
        <f>+indicatorIDEAS!T982</f>
        <v>1.6563146997929608E-2</v>
      </c>
    </row>
    <row r="982" spans="1:20">
      <c r="A982" s="93" t="str">
        <f>+indicatorIDEAS!B983</f>
        <v>Ethiopia</v>
      </c>
      <c r="B982" s="93" t="str">
        <f>+indicatorIDEAS!C983</f>
        <v>ETH</v>
      </c>
      <c r="C982" s="93" t="str">
        <f>+VLOOKUP(B982,'List of economiesWB'!$D$7:$G$224,3,FALSE)</f>
        <v>Sub-Saharan Africa</v>
      </c>
      <c r="D982" s="93" t="str">
        <f>+VLOOKUP(B982,'List of economiesWB'!$D$7:$G$224,4,FALSE)</f>
        <v>Low income</v>
      </c>
      <c r="E982" s="94">
        <f>+indicatorIDEAS!D983</f>
        <v>1996</v>
      </c>
      <c r="F982" s="95">
        <f>+indicatorIDEAS!F983</f>
        <v>0</v>
      </c>
      <c r="G982" s="95">
        <f>+indicatorIDEAS!G983</f>
        <v>0</v>
      </c>
      <c r="H982" s="95">
        <f>+indicatorIDEAS!H983</f>
        <v>0</v>
      </c>
      <c r="I982" s="95">
        <f>+indicatorIDEAS!I983</f>
        <v>0</v>
      </c>
      <c r="J982" s="95">
        <f>+indicatorIDEAS!J983</f>
        <v>0</v>
      </c>
      <c r="K982" s="95">
        <f>+indicatorIDEAS!K983</f>
        <v>0</v>
      </c>
      <c r="L982" s="95">
        <f>+indicatorIDEAS!L983</f>
        <v>0</v>
      </c>
      <c r="M982" s="95">
        <f>+indicatorIDEAS!M983</f>
        <v>0</v>
      </c>
      <c r="N982" s="95">
        <f>+indicatorIDEAS!N983</f>
        <v>0</v>
      </c>
      <c r="O982" s="95">
        <f>+indicatorIDEAS!O983</f>
        <v>0</v>
      </c>
      <c r="P982" s="95">
        <f>+indicatorIDEAS!P983</f>
        <v>0</v>
      </c>
      <c r="Q982" s="95">
        <f>+indicatorIDEAS!Q983</f>
        <v>0</v>
      </c>
      <c r="R982" s="95">
        <f>+indicatorIDEAS!R983</f>
        <v>0</v>
      </c>
      <c r="S982" s="95">
        <f>+indicatorIDEAS!S983</f>
        <v>0</v>
      </c>
      <c r="T982" s="95">
        <f>+indicatorIDEAS!T983</f>
        <v>0</v>
      </c>
    </row>
    <row r="983" spans="1:20">
      <c r="A983" s="93" t="str">
        <f>+indicatorIDEAS!B984</f>
        <v>Ethiopia</v>
      </c>
      <c r="B983" s="93" t="str">
        <f>+indicatorIDEAS!C984</f>
        <v>ETH</v>
      </c>
      <c r="C983" s="93" t="str">
        <f>+VLOOKUP(B983,'List of economiesWB'!$D$7:$G$224,3,FALSE)</f>
        <v>Sub-Saharan Africa</v>
      </c>
      <c r="D983" s="93" t="str">
        <f>+VLOOKUP(B983,'List of economiesWB'!$D$7:$G$224,4,FALSE)</f>
        <v>Low income</v>
      </c>
      <c r="E983" s="94">
        <f>+indicatorIDEAS!D984</f>
        <v>1997</v>
      </c>
      <c r="F983" s="95">
        <f>+indicatorIDEAS!F984</f>
        <v>0</v>
      </c>
      <c r="G983" s="95">
        <f>+indicatorIDEAS!G984</f>
        <v>0</v>
      </c>
      <c r="H983" s="95">
        <f>+indicatorIDEAS!H984</f>
        <v>0</v>
      </c>
      <c r="I983" s="95">
        <f>+indicatorIDEAS!I984</f>
        <v>0</v>
      </c>
      <c r="J983" s="95">
        <f>+indicatorIDEAS!J984</f>
        <v>0</v>
      </c>
      <c r="K983" s="95">
        <f>+indicatorIDEAS!K984</f>
        <v>0</v>
      </c>
      <c r="L983" s="95">
        <f>+indicatorIDEAS!L984</f>
        <v>0</v>
      </c>
      <c r="M983" s="95">
        <f>+indicatorIDEAS!M984</f>
        <v>0</v>
      </c>
      <c r="N983" s="95">
        <f>+indicatorIDEAS!N984</f>
        <v>0</v>
      </c>
      <c r="O983" s="95">
        <f>+indicatorIDEAS!O984</f>
        <v>0</v>
      </c>
      <c r="P983" s="95">
        <f>+indicatorIDEAS!P984</f>
        <v>0</v>
      </c>
      <c r="Q983" s="95">
        <f>+indicatorIDEAS!Q984</f>
        <v>0</v>
      </c>
      <c r="R983" s="95">
        <f>+indicatorIDEAS!R984</f>
        <v>0</v>
      </c>
      <c r="S983" s="95">
        <f>+indicatorIDEAS!S984</f>
        <v>0</v>
      </c>
      <c r="T983" s="95">
        <f>+indicatorIDEAS!T984</f>
        <v>0</v>
      </c>
    </row>
    <row r="984" spans="1:20">
      <c r="A984" s="93" t="str">
        <f>+indicatorIDEAS!B985</f>
        <v>Ethiopia</v>
      </c>
      <c r="B984" s="93" t="str">
        <f>+indicatorIDEAS!C985</f>
        <v>ETH</v>
      </c>
      <c r="C984" s="93" t="str">
        <f>+VLOOKUP(B984,'List of economiesWB'!$D$7:$G$224,3,FALSE)</f>
        <v>Sub-Saharan Africa</v>
      </c>
      <c r="D984" s="93" t="str">
        <f>+VLOOKUP(B984,'List of economiesWB'!$D$7:$G$224,4,FALSE)</f>
        <v>Low income</v>
      </c>
      <c r="E984" s="94">
        <f>+indicatorIDEAS!D985</f>
        <v>1998</v>
      </c>
      <c r="F984" s="95">
        <f>+indicatorIDEAS!F985</f>
        <v>0</v>
      </c>
      <c r="G984" s="95">
        <f>+indicatorIDEAS!G985</f>
        <v>0</v>
      </c>
      <c r="H984" s="95">
        <f>+indicatorIDEAS!H985</f>
        <v>0</v>
      </c>
      <c r="I984" s="95">
        <f>+indicatorIDEAS!I985</f>
        <v>0</v>
      </c>
      <c r="J984" s="95">
        <f>+indicatorIDEAS!J985</f>
        <v>0</v>
      </c>
      <c r="K984" s="95">
        <f>+indicatorIDEAS!K985</f>
        <v>0</v>
      </c>
      <c r="L984" s="95">
        <f>+indicatorIDEAS!L985</f>
        <v>0</v>
      </c>
      <c r="M984" s="95">
        <f>+indicatorIDEAS!M985</f>
        <v>0</v>
      </c>
      <c r="N984" s="95">
        <f>+indicatorIDEAS!N985</f>
        <v>0</v>
      </c>
      <c r="O984" s="95">
        <f>+indicatorIDEAS!O985</f>
        <v>0</v>
      </c>
      <c r="P984" s="95">
        <f>+indicatorIDEAS!P985</f>
        <v>0</v>
      </c>
      <c r="Q984" s="95">
        <f>+indicatorIDEAS!Q985</f>
        <v>0</v>
      </c>
      <c r="R984" s="95">
        <f>+indicatorIDEAS!R985</f>
        <v>0</v>
      </c>
      <c r="S984" s="95">
        <f>+indicatorIDEAS!S985</f>
        <v>0</v>
      </c>
      <c r="T984" s="95">
        <f>+indicatorIDEAS!T985</f>
        <v>0</v>
      </c>
    </row>
    <row r="985" spans="1:20">
      <c r="A985" s="93" t="str">
        <f>+indicatorIDEAS!B986</f>
        <v>Ethiopia</v>
      </c>
      <c r="B985" s="93" t="str">
        <f>+indicatorIDEAS!C986</f>
        <v>ETH</v>
      </c>
      <c r="C985" s="93" t="str">
        <f>+VLOOKUP(B985,'List of economiesWB'!$D$7:$G$224,3,FALSE)</f>
        <v>Sub-Saharan Africa</v>
      </c>
      <c r="D985" s="93" t="str">
        <f>+VLOOKUP(B985,'List of economiesWB'!$D$7:$G$224,4,FALSE)</f>
        <v>Low income</v>
      </c>
      <c r="E985" s="94">
        <f>+indicatorIDEAS!D986</f>
        <v>1999</v>
      </c>
      <c r="F985" s="95">
        <f>+indicatorIDEAS!F986</f>
        <v>0</v>
      </c>
      <c r="G985" s="95">
        <f>+indicatorIDEAS!G986</f>
        <v>0</v>
      </c>
      <c r="H985" s="95">
        <f>+indicatorIDEAS!H986</f>
        <v>0</v>
      </c>
      <c r="I985" s="95">
        <f>+indicatorIDEAS!I986</f>
        <v>0</v>
      </c>
      <c r="J985" s="95">
        <f>+indicatorIDEAS!J986</f>
        <v>0</v>
      </c>
      <c r="K985" s="95">
        <f>+indicatorIDEAS!K986</f>
        <v>0</v>
      </c>
      <c r="L985" s="95">
        <f>+indicatorIDEAS!L986</f>
        <v>0</v>
      </c>
      <c r="M985" s="95">
        <f>+indicatorIDEAS!M986</f>
        <v>0</v>
      </c>
      <c r="N985" s="95">
        <f>+indicatorIDEAS!N986</f>
        <v>0</v>
      </c>
      <c r="O985" s="95">
        <f>+indicatorIDEAS!O986</f>
        <v>0</v>
      </c>
      <c r="P985" s="95">
        <f>+indicatorIDEAS!P986</f>
        <v>0</v>
      </c>
      <c r="Q985" s="95">
        <f>+indicatorIDEAS!Q986</f>
        <v>0</v>
      </c>
      <c r="R985" s="95">
        <f>+indicatorIDEAS!R986</f>
        <v>0</v>
      </c>
      <c r="S985" s="95">
        <f>+indicatorIDEAS!S986</f>
        <v>0</v>
      </c>
      <c r="T985" s="95">
        <f>+indicatorIDEAS!T986</f>
        <v>0</v>
      </c>
    </row>
    <row r="986" spans="1:20">
      <c r="A986" s="93" t="str">
        <f>+indicatorIDEAS!B987</f>
        <v>Ethiopia</v>
      </c>
      <c r="B986" s="93" t="str">
        <f>+indicatorIDEAS!C987</f>
        <v>ETH</v>
      </c>
      <c r="C986" s="93" t="str">
        <f>+VLOOKUP(B986,'List of economiesWB'!$D$7:$G$224,3,FALSE)</f>
        <v>Sub-Saharan Africa</v>
      </c>
      <c r="D986" s="93" t="str">
        <f>+VLOOKUP(B986,'List of economiesWB'!$D$7:$G$224,4,FALSE)</f>
        <v>Low income</v>
      </c>
      <c r="E986" s="94">
        <f>+indicatorIDEAS!D987</f>
        <v>2000</v>
      </c>
      <c r="F986" s="95">
        <f>+indicatorIDEAS!F987</f>
        <v>0</v>
      </c>
      <c r="G986" s="95">
        <f>+indicatorIDEAS!G987</f>
        <v>0</v>
      </c>
      <c r="H986" s="95">
        <f>+indicatorIDEAS!H987</f>
        <v>0</v>
      </c>
      <c r="I986" s="95">
        <f>+indicatorIDEAS!I987</f>
        <v>0</v>
      </c>
      <c r="J986" s="95">
        <f>+indicatorIDEAS!J987</f>
        <v>0</v>
      </c>
      <c r="K986" s="95">
        <f>+indicatorIDEAS!K987</f>
        <v>0</v>
      </c>
      <c r="L986" s="95">
        <f>+indicatorIDEAS!L987</f>
        <v>0</v>
      </c>
      <c r="M986" s="95">
        <f>+indicatorIDEAS!M987</f>
        <v>0</v>
      </c>
      <c r="N986" s="95">
        <f>+indicatorIDEAS!N987</f>
        <v>0</v>
      </c>
      <c r="O986" s="95">
        <f>+indicatorIDEAS!O987</f>
        <v>0</v>
      </c>
      <c r="P986" s="95">
        <f>+indicatorIDEAS!P987</f>
        <v>0</v>
      </c>
      <c r="Q986" s="95">
        <f>+indicatorIDEAS!Q987</f>
        <v>0</v>
      </c>
      <c r="R986" s="95">
        <f>+indicatorIDEAS!R987</f>
        <v>0</v>
      </c>
      <c r="S986" s="95">
        <f>+indicatorIDEAS!S987</f>
        <v>0</v>
      </c>
      <c r="T986" s="95">
        <f>+indicatorIDEAS!T987</f>
        <v>0</v>
      </c>
    </row>
    <row r="987" spans="1:20">
      <c r="A987" s="93" t="str">
        <f>+indicatorIDEAS!B988</f>
        <v>Ethiopia</v>
      </c>
      <c r="B987" s="93" t="str">
        <f>+indicatorIDEAS!C988</f>
        <v>ETH</v>
      </c>
      <c r="C987" s="93" t="str">
        <f>+VLOOKUP(B987,'List of economiesWB'!$D$7:$G$224,3,FALSE)</f>
        <v>Sub-Saharan Africa</v>
      </c>
      <c r="D987" s="93" t="str">
        <f>+VLOOKUP(B987,'List of economiesWB'!$D$7:$G$224,4,FALSE)</f>
        <v>Low income</v>
      </c>
      <c r="E987" s="94">
        <f>+indicatorIDEAS!D988</f>
        <v>2001</v>
      </c>
      <c r="F987" s="95">
        <f>+indicatorIDEAS!F988</f>
        <v>0</v>
      </c>
      <c r="G987" s="95">
        <f>+indicatorIDEAS!G988</f>
        <v>0</v>
      </c>
      <c r="H987" s="95">
        <f>+indicatorIDEAS!H988</f>
        <v>0</v>
      </c>
      <c r="I987" s="95">
        <f>+indicatorIDEAS!I988</f>
        <v>0</v>
      </c>
      <c r="J987" s="95">
        <f>+indicatorIDEAS!J988</f>
        <v>0</v>
      </c>
      <c r="K987" s="95">
        <f>+indicatorIDEAS!K988</f>
        <v>0</v>
      </c>
      <c r="L987" s="95">
        <f>+indicatorIDEAS!L988</f>
        <v>0</v>
      </c>
      <c r="M987" s="95">
        <f>+indicatorIDEAS!M988</f>
        <v>0</v>
      </c>
      <c r="N987" s="95">
        <f>+indicatorIDEAS!N988</f>
        <v>0</v>
      </c>
      <c r="O987" s="95">
        <f>+indicatorIDEAS!O988</f>
        <v>0</v>
      </c>
      <c r="P987" s="95">
        <f>+indicatorIDEAS!P988</f>
        <v>0</v>
      </c>
      <c r="Q987" s="95">
        <f>+indicatorIDEAS!Q988</f>
        <v>0</v>
      </c>
      <c r="R987" s="95">
        <f>+indicatorIDEAS!R988</f>
        <v>0</v>
      </c>
      <c r="S987" s="95">
        <f>+indicatorIDEAS!S988</f>
        <v>0</v>
      </c>
      <c r="T987" s="95">
        <f>+indicatorIDEAS!T988</f>
        <v>0</v>
      </c>
    </row>
    <row r="988" spans="1:20">
      <c r="A988" s="93" t="str">
        <f>+indicatorIDEAS!B989</f>
        <v>Ethiopia</v>
      </c>
      <c r="B988" s="93" t="str">
        <f>+indicatorIDEAS!C989</f>
        <v>ETH</v>
      </c>
      <c r="C988" s="93" t="str">
        <f>+VLOOKUP(B988,'List of economiesWB'!$D$7:$G$224,3,FALSE)</f>
        <v>Sub-Saharan Africa</v>
      </c>
      <c r="D988" s="93" t="str">
        <f>+VLOOKUP(B988,'List of economiesWB'!$D$7:$G$224,4,FALSE)</f>
        <v>Low income</v>
      </c>
      <c r="E988" s="94">
        <f>+indicatorIDEAS!D989</f>
        <v>2002</v>
      </c>
      <c r="F988" s="95">
        <f>+indicatorIDEAS!F989</f>
        <v>0</v>
      </c>
      <c r="G988" s="95">
        <f>+indicatorIDEAS!G989</f>
        <v>0</v>
      </c>
      <c r="H988" s="95">
        <f>+indicatorIDEAS!H989</f>
        <v>0</v>
      </c>
      <c r="I988" s="95">
        <f>+indicatorIDEAS!I989</f>
        <v>0</v>
      </c>
      <c r="J988" s="95">
        <f>+indicatorIDEAS!J989</f>
        <v>0</v>
      </c>
      <c r="K988" s="95">
        <f>+indicatorIDEAS!K989</f>
        <v>0</v>
      </c>
      <c r="L988" s="95">
        <f>+indicatorIDEAS!L989</f>
        <v>0</v>
      </c>
      <c r="M988" s="95">
        <f>+indicatorIDEAS!M989</f>
        <v>0</v>
      </c>
      <c r="N988" s="95">
        <f>+indicatorIDEAS!N989</f>
        <v>0</v>
      </c>
      <c r="O988" s="95">
        <f>+indicatorIDEAS!O989</f>
        <v>0</v>
      </c>
      <c r="P988" s="95">
        <f>+indicatorIDEAS!P989</f>
        <v>0</v>
      </c>
      <c r="Q988" s="95">
        <f>+indicatorIDEAS!Q989</f>
        <v>0</v>
      </c>
      <c r="R988" s="95">
        <f>+indicatorIDEAS!R989</f>
        <v>0</v>
      </c>
      <c r="S988" s="95">
        <f>+indicatorIDEAS!S989</f>
        <v>0</v>
      </c>
      <c r="T988" s="95">
        <f>+indicatorIDEAS!T989</f>
        <v>0</v>
      </c>
    </row>
    <row r="989" spans="1:20">
      <c r="A989" s="93" t="str">
        <f>+indicatorIDEAS!B990</f>
        <v>Ethiopia</v>
      </c>
      <c r="B989" s="93" t="str">
        <f>+indicatorIDEAS!C990</f>
        <v>ETH</v>
      </c>
      <c r="C989" s="93" t="str">
        <f>+VLOOKUP(B989,'List of economiesWB'!$D$7:$G$224,3,FALSE)</f>
        <v>Sub-Saharan Africa</v>
      </c>
      <c r="D989" s="93" t="str">
        <f>+VLOOKUP(B989,'List of economiesWB'!$D$7:$G$224,4,FALSE)</f>
        <v>Low income</v>
      </c>
      <c r="E989" s="94">
        <f>+indicatorIDEAS!D990</f>
        <v>2003</v>
      </c>
      <c r="F989" s="95">
        <f>+indicatorIDEAS!F990</f>
        <v>0</v>
      </c>
      <c r="G989" s="95">
        <f>+indicatorIDEAS!G990</f>
        <v>0</v>
      </c>
      <c r="H989" s="95">
        <f>+indicatorIDEAS!H990</f>
        <v>0</v>
      </c>
      <c r="I989" s="95">
        <f>+indicatorIDEAS!I990</f>
        <v>0</v>
      </c>
      <c r="J989" s="95">
        <f>+indicatorIDEAS!J990</f>
        <v>0</v>
      </c>
      <c r="K989" s="95">
        <f>+indicatorIDEAS!K990</f>
        <v>0</v>
      </c>
      <c r="L989" s="95">
        <f>+indicatorIDEAS!L990</f>
        <v>0</v>
      </c>
      <c r="M989" s="95">
        <f>+indicatorIDEAS!M990</f>
        <v>0</v>
      </c>
      <c r="N989" s="95">
        <f>+indicatorIDEAS!N990</f>
        <v>0</v>
      </c>
      <c r="O989" s="95">
        <f>+indicatorIDEAS!O990</f>
        <v>0</v>
      </c>
      <c r="P989" s="95">
        <f>+indicatorIDEAS!P990</f>
        <v>0</v>
      </c>
      <c r="Q989" s="95">
        <f>+indicatorIDEAS!Q990</f>
        <v>0</v>
      </c>
      <c r="R989" s="95">
        <f>+indicatorIDEAS!R990</f>
        <v>0</v>
      </c>
      <c r="S989" s="95">
        <f>+indicatorIDEAS!S990</f>
        <v>0</v>
      </c>
      <c r="T989" s="95">
        <f>+indicatorIDEAS!T990</f>
        <v>0</v>
      </c>
    </row>
    <row r="990" spans="1:20">
      <c r="A990" s="93" t="str">
        <f>+indicatorIDEAS!B991</f>
        <v>Ethiopia</v>
      </c>
      <c r="B990" s="93" t="str">
        <f>+indicatorIDEAS!C991</f>
        <v>ETH</v>
      </c>
      <c r="C990" s="93" t="str">
        <f>+VLOOKUP(B990,'List of economiesWB'!$D$7:$G$224,3,FALSE)</f>
        <v>Sub-Saharan Africa</v>
      </c>
      <c r="D990" s="93" t="str">
        <f>+VLOOKUP(B990,'List of economiesWB'!$D$7:$G$224,4,FALSE)</f>
        <v>Low income</v>
      </c>
      <c r="E990" s="94">
        <f>+indicatorIDEAS!D991</f>
        <v>2004</v>
      </c>
      <c r="F990" s="95">
        <f>+indicatorIDEAS!F991</f>
        <v>0</v>
      </c>
      <c r="G990" s="95">
        <f>+indicatorIDEAS!G991</f>
        <v>0</v>
      </c>
      <c r="H990" s="95">
        <f>+indicatorIDEAS!H991</f>
        <v>0</v>
      </c>
      <c r="I990" s="95">
        <f>+indicatorIDEAS!I991</f>
        <v>0</v>
      </c>
      <c r="J990" s="95">
        <f>+indicatorIDEAS!J991</f>
        <v>0</v>
      </c>
      <c r="K990" s="95">
        <f>+indicatorIDEAS!K991</f>
        <v>0</v>
      </c>
      <c r="L990" s="95">
        <f>+indicatorIDEAS!L991</f>
        <v>0</v>
      </c>
      <c r="M990" s="95">
        <f>+indicatorIDEAS!M991</f>
        <v>0</v>
      </c>
      <c r="N990" s="95">
        <f>+indicatorIDEAS!N991</f>
        <v>0</v>
      </c>
      <c r="O990" s="95">
        <f>+indicatorIDEAS!O991</f>
        <v>0</v>
      </c>
      <c r="P990" s="95">
        <f>+indicatorIDEAS!P991</f>
        <v>0</v>
      </c>
      <c r="Q990" s="95">
        <f>+indicatorIDEAS!Q991</f>
        <v>0</v>
      </c>
      <c r="R990" s="95">
        <f>+indicatorIDEAS!R991</f>
        <v>0</v>
      </c>
      <c r="S990" s="95">
        <f>+indicatorIDEAS!S991</f>
        <v>0</v>
      </c>
      <c r="T990" s="95">
        <f>+indicatorIDEAS!T991</f>
        <v>0</v>
      </c>
    </row>
    <row r="991" spans="1:20">
      <c r="A991" s="93" t="str">
        <f>+indicatorIDEAS!B992</f>
        <v>Ethiopia</v>
      </c>
      <c r="B991" s="93" t="str">
        <f>+indicatorIDEAS!C992</f>
        <v>ETH</v>
      </c>
      <c r="C991" s="93" t="str">
        <f>+VLOOKUP(B991,'List of economiesWB'!$D$7:$G$224,3,FALSE)</f>
        <v>Sub-Saharan Africa</v>
      </c>
      <c r="D991" s="93" t="str">
        <f>+VLOOKUP(B991,'List of economiesWB'!$D$7:$G$224,4,FALSE)</f>
        <v>Low income</v>
      </c>
      <c r="E991" s="94">
        <f>+indicatorIDEAS!D992</f>
        <v>2005</v>
      </c>
      <c r="F991" s="95">
        <f>+indicatorIDEAS!F992</f>
        <v>0</v>
      </c>
      <c r="G991" s="95">
        <f>+indicatorIDEAS!G992</f>
        <v>0</v>
      </c>
      <c r="H991" s="95">
        <f>+indicatorIDEAS!H992</f>
        <v>0</v>
      </c>
      <c r="I991" s="95">
        <f>+indicatorIDEAS!I992</f>
        <v>0</v>
      </c>
      <c r="J991" s="95">
        <f>+indicatorIDEAS!J992</f>
        <v>0</v>
      </c>
      <c r="K991" s="95">
        <f>+indicatorIDEAS!K992</f>
        <v>0</v>
      </c>
      <c r="L991" s="95">
        <f>+indicatorIDEAS!L992</f>
        <v>0</v>
      </c>
      <c r="M991" s="95">
        <f>+indicatorIDEAS!M992</f>
        <v>0</v>
      </c>
      <c r="N991" s="95">
        <f>+indicatorIDEAS!N992</f>
        <v>0</v>
      </c>
      <c r="O991" s="95">
        <f>+indicatorIDEAS!O992</f>
        <v>0</v>
      </c>
      <c r="P991" s="95">
        <f>+indicatorIDEAS!P992</f>
        <v>0</v>
      </c>
      <c r="Q991" s="95">
        <f>+indicatorIDEAS!Q992</f>
        <v>0</v>
      </c>
      <c r="R991" s="95">
        <f>+indicatorIDEAS!R992</f>
        <v>0</v>
      </c>
      <c r="S991" s="95">
        <f>+indicatorIDEAS!S992</f>
        <v>0</v>
      </c>
      <c r="T991" s="95">
        <f>+indicatorIDEAS!T992</f>
        <v>0</v>
      </c>
    </row>
    <row r="992" spans="1:20">
      <c r="A992" s="93" t="str">
        <f>+indicatorIDEAS!B993</f>
        <v>Ethiopia</v>
      </c>
      <c r="B992" s="93" t="str">
        <f>+indicatorIDEAS!C993</f>
        <v>ETH</v>
      </c>
      <c r="C992" s="93" t="str">
        <f>+VLOOKUP(B992,'List of economiesWB'!$D$7:$G$224,3,FALSE)</f>
        <v>Sub-Saharan Africa</v>
      </c>
      <c r="D992" s="93" t="str">
        <f>+VLOOKUP(B992,'List of economiesWB'!$D$7:$G$224,4,FALSE)</f>
        <v>Low income</v>
      </c>
      <c r="E992" s="94">
        <f>+indicatorIDEAS!D993</f>
        <v>2006</v>
      </c>
      <c r="F992" s="95">
        <f>+indicatorIDEAS!F993</f>
        <v>0</v>
      </c>
      <c r="G992" s="95">
        <f>+indicatorIDEAS!G993</f>
        <v>0</v>
      </c>
      <c r="H992" s="95">
        <f>+indicatorIDEAS!H993</f>
        <v>0</v>
      </c>
      <c r="I992" s="95">
        <f>+indicatorIDEAS!I993</f>
        <v>0</v>
      </c>
      <c r="J992" s="95">
        <f>+indicatorIDEAS!J993</f>
        <v>0</v>
      </c>
      <c r="K992" s="95">
        <f>+indicatorIDEAS!K993</f>
        <v>0</v>
      </c>
      <c r="L992" s="95">
        <f>+indicatorIDEAS!L993</f>
        <v>0</v>
      </c>
      <c r="M992" s="95">
        <f>+indicatorIDEAS!M993</f>
        <v>0</v>
      </c>
      <c r="N992" s="95">
        <f>+indicatorIDEAS!N993</f>
        <v>0</v>
      </c>
      <c r="O992" s="95">
        <f>+indicatorIDEAS!O993</f>
        <v>0</v>
      </c>
      <c r="P992" s="95">
        <f>+indicatorIDEAS!P993</f>
        <v>0</v>
      </c>
      <c r="Q992" s="95">
        <f>+indicatorIDEAS!Q993</f>
        <v>0</v>
      </c>
      <c r="R992" s="95">
        <f>+indicatorIDEAS!R993</f>
        <v>0</v>
      </c>
      <c r="S992" s="95">
        <f>+indicatorIDEAS!S993</f>
        <v>0</v>
      </c>
      <c r="T992" s="95">
        <f>+indicatorIDEAS!T993</f>
        <v>0</v>
      </c>
    </row>
    <row r="993" spans="1:20">
      <c r="A993" s="93" t="str">
        <f>+indicatorIDEAS!B994</f>
        <v>Ethiopia</v>
      </c>
      <c r="B993" s="93" t="str">
        <f>+indicatorIDEAS!C994</f>
        <v>ETH</v>
      </c>
      <c r="C993" s="93" t="str">
        <f>+VLOOKUP(B993,'List of economiesWB'!$D$7:$G$224,3,FALSE)</f>
        <v>Sub-Saharan Africa</v>
      </c>
      <c r="D993" s="93" t="str">
        <f>+VLOOKUP(B993,'List of economiesWB'!$D$7:$G$224,4,FALSE)</f>
        <v>Low income</v>
      </c>
      <c r="E993" s="94">
        <f>+indicatorIDEAS!D994</f>
        <v>2007</v>
      </c>
      <c r="F993" s="95">
        <f>+indicatorIDEAS!F994</f>
        <v>3</v>
      </c>
      <c r="G993" s="95">
        <f>+indicatorIDEAS!G994</f>
        <v>0</v>
      </c>
      <c r="H993" s="95">
        <f>+indicatorIDEAS!H994</f>
        <v>3</v>
      </c>
      <c r="I993" s="95">
        <f>+indicatorIDEAS!I994</f>
        <v>0</v>
      </c>
      <c r="J993" s="95">
        <f>+indicatorIDEAS!J994</f>
        <v>0</v>
      </c>
      <c r="K993" s="95">
        <f>+indicatorIDEAS!K994</f>
        <v>3.614457831325301E-2</v>
      </c>
      <c r="L993" s="95">
        <f>+indicatorIDEAS!L994</f>
        <v>0</v>
      </c>
      <c r="M993" s="95">
        <f>+indicatorIDEAS!M994</f>
        <v>0.25</v>
      </c>
      <c r="N993" s="95">
        <f>+indicatorIDEAS!N994</f>
        <v>0</v>
      </c>
      <c r="O993" s="95">
        <f>+indicatorIDEAS!O994</f>
        <v>0</v>
      </c>
      <c r="P993" s="95">
        <f>+indicatorIDEAS!P994</f>
        <v>5.1546391752577319E-3</v>
      </c>
      <c r="Q993" s="95">
        <f>+indicatorIDEAS!Q994</f>
        <v>0</v>
      </c>
      <c r="R993" s="95">
        <f>+indicatorIDEAS!R994</f>
        <v>3.8461538461538464E-2</v>
      </c>
      <c r="S993" s="95">
        <f>+indicatorIDEAS!S994</f>
        <v>0</v>
      </c>
      <c r="T993" s="95">
        <f>+indicatorIDEAS!T994</f>
        <v>0</v>
      </c>
    </row>
    <row r="994" spans="1:20">
      <c r="A994" s="93" t="str">
        <f>+indicatorIDEAS!B995</f>
        <v>Ethiopia</v>
      </c>
      <c r="B994" s="93" t="str">
        <f>+indicatorIDEAS!C995</f>
        <v>ETH</v>
      </c>
      <c r="C994" s="93" t="str">
        <f>+VLOOKUP(B994,'List of economiesWB'!$D$7:$G$224,3,FALSE)</f>
        <v>Sub-Saharan Africa</v>
      </c>
      <c r="D994" s="93" t="str">
        <f>+VLOOKUP(B994,'List of economiesWB'!$D$7:$G$224,4,FALSE)</f>
        <v>Low income</v>
      </c>
      <c r="E994" s="94">
        <f>+indicatorIDEAS!D995</f>
        <v>2008</v>
      </c>
      <c r="F994" s="95">
        <f>+indicatorIDEAS!F995</f>
        <v>12</v>
      </c>
      <c r="G994" s="95">
        <f>+indicatorIDEAS!G995</f>
        <v>6</v>
      </c>
      <c r="H994" s="95">
        <f>+indicatorIDEAS!H995</f>
        <v>3</v>
      </c>
      <c r="I994" s="95">
        <f>+indicatorIDEAS!I995</f>
        <v>0</v>
      </c>
      <c r="J994" s="95">
        <f>+indicatorIDEAS!J995</f>
        <v>2</v>
      </c>
      <c r="K994" s="95">
        <f>+indicatorIDEAS!K995</f>
        <v>5.8064516129032261E-2</v>
      </c>
      <c r="L994" s="95">
        <f>+indicatorIDEAS!L995</f>
        <v>7.8947368421052627E-2</v>
      </c>
      <c r="M994" s="95">
        <f>+indicatorIDEAS!M995</f>
        <v>0</v>
      </c>
      <c r="N994" s="95">
        <f>+indicatorIDEAS!N995</f>
        <v>4.1666666666666664E-2</v>
      </c>
      <c r="O994" s="95">
        <f>+indicatorIDEAS!O995</f>
        <v>5.2631578947368418E-2</v>
      </c>
      <c r="P994" s="95">
        <f>+indicatorIDEAS!P995</f>
        <v>1.6282225237449117E-2</v>
      </c>
      <c r="Q994" s="95">
        <f>+indicatorIDEAS!Q995</f>
        <v>1.7910447761194031E-2</v>
      </c>
      <c r="R994" s="95">
        <f>+indicatorIDEAS!R995</f>
        <v>3.1578947368421054E-2</v>
      </c>
      <c r="S994" s="95">
        <f>+indicatorIDEAS!S995</f>
        <v>0</v>
      </c>
      <c r="T994" s="95">
        <f>+indicatorIDEAS!T995</f>
        <v>1.1363636363636364E-2</v>
      </c>
    </row>
    <row r="995" spans="1:20">
      <c r="A995" s="93" t="str">
        <f>+indicatorIDEAS!B996</f>
        <v>Ethiopia</v>
      </c>
      <c r="B995" s="93" t="str">
        <f>+indicatorIDEAS!C996</f>
        <v>ETH</v>
      </c>
      <c r="C995" s="93" t="str">
        <f>+VLOOKUP(B995,'List of economiesWB'!$D$7:$G$224,3,FALSE)</f>
        <v>Sub-Saharan Africa</v>
      </c>
      <c r="D995" s="93" t="str">
        <f>+VLOOKUP(B995,'List of economiesWB'!$D$7:$G$224,4,FALSE)</f>
        <v>Low income</v>
      </c>
      <c r="E995" s="94">
        <f>+indicatorIDEAS!D996</f>
        <v>2009</v>
      </c>
      <c r="F995" s="95">
        <f>+indicatorIDEAS!F996</f>
        <v>16</v>
      </c>
      <c r="G995" s="95">
        <f>+indicatorIDEAS!G996</f>
        <v>6</v>
      </c>
      <c r="H995" s="95">
        <f>+indicatorIDEAS!H996</f>
        <v>5</v>
      </c>
      <c r="I995" s="95">
        <f>+indicatorIDEAS!I996</f>
        <v>0</v>
      </c>
      <c r="J995" s="95">
        <f>+indicatorIDEAS!J996</f>
        <v>4</v>
      </c>
      <c r="K995" s="95">
        <f>+indicatorIDEAS!K996</f>
        <v>1.4134275618374558E-2</v>
      </c>
      <c r="L995" s="95">
        <f>+indicatorIDEAS!L996</f>
        <v>0</v>
      </c>
      <c r="M995" s="95">
        <f>+indicatorIDEAS!M996</f>
        <v>6.25E-2</v>
      </c>
      <c r="N995" s="95">
        <f>+indicatorIDEAS!N996</f>
        <v>0</v>
      </c>
      <c r="O995" s="95">
        <f>+indicatorIDEAS!O996</f>
        <v>2.7397260273972601E-2</v>
      </c>
      <c r="P995" s="95">
        <f>+indicatorIDEAS!P996</f>
        <v>1.5686274509803921E-2</v>
      </c>
      <c r="Q995" s="95">
        <f>+indicatorIDEAS!Q996</f>
        <v>1.2738853503184714E-2</v>
      </c>
      <c r="R995" s="95">
        <f>+indicatorIDEAS!R996</f>
        <v>3.937007874015748E-2</v>
      </c>
      <c r="S995" s="95">
        <f>+indicatorIDEAS!S996</f>
        <v>0</v>
      </c>
      <c r="T995" s="95">
        <f>+indicatorIDEAS!T996</f>
        <v>1.6064257028112448E-2</v>
      </c>
    </row>
    <row r="996" spans="1:20">
      <c r="A996" s="93" t="str">
        <f>+indicatorIDEAS!B997</f>
        <v>Ethiopia</v>
      </c>
      <c r="B996" s="93" t="str">
        <f>+indicatorIDEAS!C997</f>
        <v>ETH</v>
      </c>
      <c r="C996" s="93" t="str">
        <f>+VLOOKUP(B996,'List of economiesWB'!$D$7:$G$224,3,FALSE)</f>
        <v>Sub-Saharan Africa</v>
      </c>
      <c r="D996" s="93" t="str">
        <f>+VLOOKUP(B996,'List of economiesWB'!$D$7:$G$224,4,FALSE)</f>
        <v>Low income</v>
      </c>
      <c r="E996" s="94">
        <f>+indicatorIDEAS!D997</f>
        <v>2010</v>
      </c>
      <c r="F996" s="95">
        <f>+indicatorIDEAS!F997</f>
        <v>16</v>
      </c>
      <c r="G996" s="95">
        <f>+indicatorIDEAS!G997</f>
        <v>6</v>
      </c>
      <c r="H996" s="95">
        <f>+indicatorIDEAS!H997</f>
        <v>5</v>
      </c>
      <c r="I996" s="95">
        <f>+indicatorIDEAS!I997</f>
        <v>0</v>
      </c>
      <c r="J996" s="95">
        <f>+indicatorIDEAS!J997</f>
        <v>4</v>
      </c>
      <c r="K996" s="95">
        <f>+indicatorIDEAS!K997</f>
        <v>0</v>
      </c>
      <c r="L996" s="95">
        <f>+indicatorIDEAS!L997</f>
        <v>0</v>
      </c>
      <c r="M996" s="95">
        <f>+indicatorIDEAS!M997</f>
        <v>0</v>
      </c>
      <c r="N996" s="95">
        <f>+indicatorIDEAS!N997</f>
        <v>0</v>
      </c>
      <c r="O996" s="95">
        <f>+indicatorIDEAS!O997</f>
        <v>0</v>
      </c>
      <c r="P996" s="95">
        <f>+indicatorIDEAS!P997</f>
        <v>1.2648221343873518E-2</v>
      </c>
      <c r="Q996" s="95">
        <f>+indicatorIDEAS!Q997</f>
        <v>1.0526315789473684E-2</v>
      </c>
      <c r="R996" s="95">
        <f>+indicatorIDEAS!R997</f>
        <v>3.0864197530864196E-2</v>
      </c>
      <c r="S996" s="95">
        <f>+indicatorIDEAS!S997</f>
        <v>0</v>
      </c>
      <c r="T996" s="95">
        <f>+indicatorIDEAS!T997</f>
        <v>1.3029315960912053E-2</v>
      </c>
    </row>
    <row r="997" spans="1:20">
      <c r="A997" s="93" t="str">
        <f>+indicatorIDEAS!B998</f>
        <v>Ethiopia</v>
      </c>
      <c r="B997" s="93" t="str">
        <f>+indicatorIDEAS!C998</f>
        <v>ETH</v>
      </c>
      <c r="C997" s="93" t="str">
        <f>+VLOOKUP(B997,'List of economiesWB'!$D$7:$G$224,3,FALSE)</f>
        <v>Sub-Saharan Africa</v>
      </c>
      <c r="D997" s="93" t="str">
        <f>+VLOOKUP(B997,'List of economiesWB'!$D$7:$G$224,4,FALSE)</f>
        <v>Low income</v>
      </c>
      <c r="E997" s="94">
        <f>+indicatorIDEAS!D998</f>
        <v>2011</v>
      </c>
      <c r="F997" s="95">
        <f>+indicatorIDEAS!F998</f>
        <v>16</v>
      </c>
      <c r="G997" s="95">
        <f>+indicatorIDEAS!G998</f>
        <v>6</v>
      </c>
      <c r="H997" s="95">
        <f>+indicatorIDEAS!H998</f>
        <v>5</v>
      </c>
      <c r="I997" s="95">
        <f>+indicatorIDEAS!I998</f>
        <v>0</v>
      </c>
      <c r="J997" s="95">
        <f>+indicatorIDEAS!J998</f>
        <v>4</v>
      </c>
      <c r="K997" s="95">
        <f>+indicatorIDEAS!K998</f>
        <v>0</v>
      </c>
      <c r="L997" s="95">
        <f>+indicatorIDEAS!L998</f>
        <v>0</v>
      </c>
      <c r="M997" s="95">
        <f>+indicatorIDEAS!M998</f>
        <v>0</v>
      </c>
      <c r="N997" s="95">
        <f>+indicatorIDEAS!N998</f>
        <v>0</v>
      </c>
      <c r="O997" s="95">
        <f>+indicatorIDEAS!O998</f>
        <v>0</v>
      </c>
      <c r="P997" s="95">
        <f>+indicatorIDEAS!P998</f>
        <v>1.0276172125883108E-2</v>
      </c>
      <c r="Q997" s="95">
        <f>+indicatorIDEAS!Q998</f>
        <v>8.4388185654008432E-3</v>
      </c>
      <c r="R997" s="95">
        <f>+indicatorIDEAS!R998</f>
        <v>2.5125628140703519E-2</v>
      </c>
      <c r="S997" s="95">
        <f>+indicatorIDEAS!S998</f>
        <v>0</v>
      </c>
      <c r="T997" s="95">
        <f>+indicatorIDEAS!T998</f>
        <v>1.098901098901099E-2</v>
      </c>
    </row>
    <row r="998" spans="1:20">
      <c r="A998" s="93" t="str">
        <f>+indicatorIDEAS!B999</f>
        <v>Ethiopia</v>
      </c>
      <c r="B998" s="93" t="str">
        <f>+indicatorIDEAS!C999</f>
        <v>ETH</v>
      </c>
      <c r="C998" s="93" t="str">
        <f>+VLOOKUP(B998,'List of economiesWB'!$D$7:$G$224,3,FALSE)</f>
        <v>Sub-Saharan Africa</v>
      </c>
      <c r="D998" s="93" t="str">
        <f>+VLOOKUP(B998,'List of economiesWB'!$D$7:$G$224,4,FALSE)</f>
        <v>Low income</v>
      </c>
      <c r="E998" s="94">
        <f>+indicatorIDEAS!D999</f>
        <v>2012</v>
      </c>
      <c r="F998" s="95">
        <f>+indicatorIDEAS!F999</f>
        <v>16</v>
      </c>
      <c r="G998" s="95">
        <f>+indicatorIDEAS!G999</f>
        <v>6</v>
      </c>
      <c r="H998" s="95">
        <f>+indicatorIDEAS!H999</f>
        <v>5</v>
      </c>
      <c r="I998" s="95">
        <f>+indicatorIDEAS!I999</f>
        <v>0</v>
      </c>
      <c r="J998" s="95">
        <f>+indicatorIDEAS!J999</f>
        <v>4</v>
      </c>
      <c r="K998" s="95">
        <f>+indicatorIDEAS!K999</f>
        <v>0</v>
      </c>
      <c r="L998" s="95">
        <f>+indicatorIDEAS!L999</f>
        <v>0</v>
      </c>
      <c r="M998" s="95">
        <f>+indicatorIDEAS!M999</f>
        <v>0</v>
      </c>
      <c r="N998" s="95">
        <f>+indicatorIDEAS!N999</f>
        <v>0</v>
      </c>
      <c r="O998" s="95">
        <f>+indicatorIDEAS!O999</f>
        <v>0</v>
      </c>
      <c r="P998" s="95">
        <f>+indicatorIDEAS!P999</f>
        <v>9.6910963052695333E-3</v>
      </c>
      <c r="Q998" s="95">
        <f>+indicatorIDEAS!Q999</f>
        <v>7.9155672823219003E-3</v>
      </c>
      <c r="R998" s="95">
        <f>+indicatorIDEAS!R999</f>
        <v>2.3923444976076555E-2</v>
      </c>
      <c r="S998" s="95">
        <f>+indicatorIDEAS!S999</f>
        <v>0</v>
      </c>
      <c r="T998" s="95">
        <f>+indicatorIDEAS!T999</f>
        <v>1.0498687664041995E-2</v>
      </c>
    </row>
    <row r="999" spans="1:20">
      <c r="A999" s="93" t="str">
        <f>+indicatorIDEAS!B1000</f>
        <v>Ethiopia</v>
      </c>
      <c r="B999" s="93" t="str">
        <f>+indicatorIDEAS!C1000</f>
        <v>ETH</v>
      </c>
      <c r="C999" s="93" t="str">
        <f>+VLOOKUP(B999,'List of economiesWB'!$D$7:$G$224,3,FALSE)</f>
        <v>Sub-Saharan Africa</v>
      </c>
      <c r="D999" s="93" t="str">
        <f>+VLOOKUP(B999,'List of economiesWB'!$D$7:$G$224,4,FALSE)</f>
        <v>Low income</v>
      </c>
      <c r="E999" s="94">
        <f>+indicatorIDEAS!D1000</f>
        <v>2013</v>
      </c>
      <c r="F999" s="95">
        <f>+indicatorIDEAS!F1000</f>
        <v>16</v>
      </c>
      <c r="G999" s="95">
        <f>+indicatorIDEAS!G1000</f>
        <v>6</v>
      </c>
      <c r="H999" s="95">
        <f>+indicatorIDEAS!H1000</f>
        <v>5</v>
      </c>
      <c r="I999" s="95">
        <f>+indicatorIDEAS!I1000</f>
        <v>0</v>
      </c>
      <c r="J999" s="95">
        <f>+indicatorIDEAS!J1000</f>
        <v>4</v>
      </c>
      <c r="K999" s="95">
        <f>+indicatorIDEAS!K1000</f>
        <v>0</v>
      </c>
      <c r="L999" s="95">
        <f>+indicatorIDEAS!L1000</f>
        <v>0</v>
      </c>
      <c r="M999" s="95">
        <f>+indicatorIDEAS!M1000</f>
        <v>0</v>
      </c>
      <c r="N999" s="95">
        <f>+indicatorIDEAS!N1000</f>
        <v>0</v>
      </c>
      <c r="O999" s="95">
        <f>+indicatorIDEAS!O1000</f>
        <v>0</v>
      </c>
      <c r="P999" s="95">
        <f>+indicatorIDEAS!P1000</f>
        <v>9.190120620333142E-3</v>
      </c>
      <c r="Q999" s="95">
        <f>+indicatorIDEAS!Q1000</f>
        <v>7.462686567164179E-3</v>
      </c>
      <c r="R999" s="95">
        <f>+indicatorIDEAS!R1000</f>
        <v>2.3474178403755867E-2</v>
      </c>
      <c r="S999" s="95">
        <f>+indicatorIDEAS!S1000</f>
        <v>0</v>
      </c>
      <c r="T999" s="95">
        <f>+indicatorIDEAS!T1000</f>
        <v>9.7560975609756097E-3</v>
      </c>
    </row>
    <row r="1000" spans="1:20">
      <c r="A1000" s="93" t="str">
        <f>+indicatorIDEAS!B1001</f>
        <v>Ethiopia</v>
      </c>
      <c r="B1000" s="93" t="str">
        <f>+indicatorIDEAS!C1001</f>
        <v>ETH</v>
      </c>
      <c r="C1000" s="93" t="str">
        <f>+VLOOKUP(B1000,'List of economiesWB'!$D$7:$G$224,3,FALSE)</f>
        <v>Sub-Saharan Africa</v>
      </c>
      <c r="D1000" s="93" t="str">
        <f>+VLOOKUP(B1000,'List of economiesWB'!$D$7:$G$224,4,FALSE)</f>
        <v>Low income</v>
      </c>
      <c r="E1000" s="94">
        <f>+indicatorIDEAS!D1001</f>
        <v>2014</v>
      </c>
      <c r="F1000" s="95">
        <f>+indicatorIDEAS!F1001</f>
        <v>16</v>
      </c>
      <c r="G1000" s="95">
        <f>+indicatorIDEAS!G1001</f>
        <v>6</v>
      </c>
      <c r="H1000" s="95">
        <f>+indicatorIDEAS!H1001</f>
        <v>5</v>
      </c>
      <c r="I1000" s="95">
        <f>+indicatorIDEAS!I1001</f>
        <v>0</v>
      </c>
      <c r="J1000" s="95">
        <f>+indicatorIDEAS!J1001</f>
        <v>4</v>
      </c>
      <c r="K1000" s="95">
        <f>+indicatorIDEAS!K1001</f>
        <v>0</v>
      </c>
      <c r="L1000" s="95">
        <f>+indicatorIDEAS!L1001</f>
        <v>0</v>
      </c>
      <c r="M1000" s="95">
        <f>+indicatorIDEAS!M1001</f>
        <v>0</v>
      </c>
      <c r="N1000" s="95">
        <f>+indicatorIDEAS!N1001</f>
        <v>0</v>
      </c>
      <c r="O1000" s="95">
        <f>+indicatorIDEAS!O1001</f>
        <v>0</v>
      </c>
      <c r="P1000" s="95">
        <f>+indicatorIDEAS!P1001</f>
        <v>8.4210526315789472E-3</v>
      </c>
      <c r="Q1000" s="95">
        <f>+indicatorIDEAS!Q1001</f>
        <v>6.8337129840546698E-3</v>
      </c>
      <c r="R1000" s="95">
        <f>+indicatorIDEAS!R1001</f>
        <v>2.2026431718061675E-2</v>
      </c>
      <c r="S1000" s="95">
        <f>+indicatorIDEAS!S1001</f>
        <v>0</v>
      </c>
      <c r="T1000" s="95">
        <f>+indicatorIDEAS!T1001</f>
        <v>8.8495575221238937E-3</v>
      </c>
    </row>
    <row r="1001" spans="1:20">
      <c r="A1001" s="93" t="str">
        <f>+indicatorIDEAS!B1002</f>
        <v>Ethiopia</v>
      </c>
      <c r="B1001" s="93" t="str">
        <f>+indicatorIDEAS!C1002</f>
        <v>ETH</v>
      </c>
      <c r="C1001" s="93" t="str">
        <f>+VLOOKUP(B1001,'List of economiesWB'!$D$7:$G$224,3,FALSE)</f>
        <v>Sub-Saharan Africa</v>
      </c>
      <c r="D1001" s="93" t="str">
        <f>+VLOOKUP(B1001,'List of economiesWB'!$D$7:$G$224,4,FALSE)</f>
        <v>Low income</v>
      </c>
      <c r="E1001" s="94">
        <f>+indicatorIDEAS!D1002</f>
        <v>2015</v>
      </c>
      <c r="F1001" s="95">
        <f>+indicatorIDEAS!F1002</f>
        <v>16</v>
      </c>
      <c r="G1001" s="95">
        <f>+indicatorIDEAS!G1002</f>
        <v>6</v>
      </c>
      <c r="H1001" s="95">
        <f>+indicatorIDEAS!H1002</f>
        <v>5</v>
      </c>
      <c r="I1001" s="95">
        <f>+indicatorIDEAS!I1002</f>
        <v>0</v>
      </c>
      <c r="J1001" s="95">
        <f>+indicatorIDEAS!J1002</f>
        <v>4</v>
      </c>
      <c r="K1001" s="95">
        <f>+indicatorIDEAS!K1002</f>
        <v>0</v>
      </c>
      <c r="L1001" s="95">
        <f>+indicatorIDEAS!L1002</f>
        <v>0</v>
      </c>
      <c r="M1001" s="95">
        <f>+indicatorIDEAS!M1002</f>
        <v>0</v>
      </c>
      <c r="N1001" s="95">
        <f>+indicatorIDEAS!N1002</f>
        <v>0</v>
      </c>
      <c r="O1001" s="95">
        <f>+indicatorIDEAS!O1002</f>
        <v>0</v>
      </c>
      <c r="P1001" s="95">
        <f>+indicatorIDEAS!P1002</f>
        <v>7.9562406762804568E-3</v>
      </c>
      <c r="Q1001" s="95">
        <f>+indicatorIDEAS!Q1002</f>
        <v>6.41025641025641E-3</v>
      </c>
      <c r="R1001" s="95">
        <f>+indicatorIDEAS!R1002</f>
        <v>2.0920502092050208E-2</v>
      </c>
      <c r="S1001" s="95">
        <f>+indicatorIDEAS!S1002</f>
        <v>0</v>
      </c>
      <c r="T1001" s="95">
        <f>+indicatorIDEAS!T1002</f>
        <v>8.2815734989648039E-3</v>
      </c>
    </row>
    <row r="1002" spans="1:20">
      <c r="A1002" s="93" t="str">
        <f>+indicatorIDEAS!B1003</f>
        <v>Finland</v>
      </c>
      <c r="B1002" s="93" t="str">
        <f>+indicatorIDEAS!C1003</f>
        <v>FIN</v>
      </c>
      <c r="C1002" s="93" t="str">
        <f>+VLOOKUP(B1002,'List of economiesWB'!$D$7:$G$224,3,FALSE)</f>
        <v>Europe &amp; Central Asia</v>
      </c>
      <c r="D1002" s="93" t="str">
        <f>+VLOOKUP(B1002,'List of economiesWB'!$D$7:$G$224,4,FALSE)</f>
        <v>High income</v>
      </c>
      <c r="E1002" s="94">
        <f>+indicatorIDEAS!D1003</f>
        <v>1996</v>
      </c>
      <c r="F1002" s="95">
        <f>+indicatorIDEAS!F1003</f>
        <v>0</v>
      </c>
      <c r="G1002" s="95">
        <f>+indicatorIDEAS!G1003</f>
        <v>0</v>
      </c>
      <c r="H1002" s="95">
        <f>+indicatorIDEAS!H1003</f>
        <v>0</v>
      </c>
      <c r="I1002" s="95">
        <f>+indicatorIDEAS!I1003</f>
        <v>0</v>
      </c>
      <c r="J1002" s="95">
        <f>+indicatorIDEAS!J1003</f>
        <v>0</v>
      </c>
      <c r="K1002" s="95">
        <f>+indicatorIDEAS!K1003</f>
        <v>0</v>
      </c>
      <c r="L1002" s="95">
        <f>+indicatorIDEAS!L1003</f>
        <v>0</v>
      </c>
      <c r="M1002" s="95">
        <f>+indicatorIDEAS!M1003</f>
        <v>0</v>
      </c>
      <c r="N1002" s="95">
        <f>+indicatorIDEAS!N1003</f>
        <v>0</v>
      </c>
      <c r="O1002" s="95">
        <f>+indicatorIDEAS!O1003</f>
        <v>0</v>
      </c>
      <c r="P1002" s="95">
        <f>+indicatorIDEAS!P1003</f>
        <v>0</v>
      </c>
      <c r="Q1002" s="95">
        <f>+indicatorIDEAS!Q1003</f>
        <v>0</v>
      </c>
      <c r="R1002" s="95">
        <f>+indicatorIDEAS!R1003</f>
        <v>0</v>
      </c>
      <c r="S1002" s="95">
        <f>+indicatorIDEAS!S1003</f>
        <v>0</v>
      </c>
      <c r="T1002" s="95">
        <f>+indicatorIDEAS!T1003</f>
        <v>0</v>
      </c>
    </row>
    <row r="1003" spans="1:20">
      <c r="A1003" s="93" t="str">
        <f>+indicatorIDEAS!B1004</f>
        <v>Finland</v>
      </c>
      <c r="B1003" s="93" t="str">
        <f>+indicatorIDEAS!C1004</f>
        <v>FIN</v>
      </c>
      <c r="C1003" s="93" t="str">
        <f>+VLOOKUP(B1003,'List of economiesWB'!$D$7:$G$224,3,FALSE)</f>
        <v>Europe &amp; Central Asia</v>
      </c>
      <c r="D1003" s="93" t="str">
        <f>+VLOOKUP(B1003,'List of economiesWB'!$D$7:$G$224,4,FALSE)</f>
        <v>High income</v>
      </c>
      <c r="E1003" s="94">
        <f>+indicatorIDEAS!D1004</f>
        <v>1997</v>
      </c>
      <c r="F1003" s="95">
        <f>+indicatorIDEAS!F1004</f>
        <v>0</v>
      </c>
      <c r="G1003" s="95">
        <f>+indicatorIDEAS!G1004</f>
        <v>0</v>
      </c>
      <c r="H1003" s="95">
        <f>+indicatorIDEAS!H1004</f>
        <v>0</v>
      </c>
      <c r="I1003" s="95">
        <f>+indicatorIDEAS!I1004</f>
        <v>0</v>
      </c>
      <c r="J1003" s="95">
        <f>+indicatorIDEAS!J1004</f>
        <v>0</v>
      </c>
      <c r="K1003" s="95">
        <f>+indicatorIDEAS!K1004</f>
        <v>0</v>
      </c>
      <c r="L1003" s="95">
        <f>+indicatorIDEAS!L1004</f>
        <v>0</v>
      </c>
      <c r="M1003" s="95">
        <f>+indicatorIDEAS!M1004</f>
        <v>0</v>
      </c>
      <c r="N1003" s="95">
        <f>+indicatorIDEAS!N1004</f>
        <v>0</v>
      </c>
      <c r="O1003" s="95">
        <f>+indicatorIDEAS!O1004</f>
        <v>0</v>
      </c>
      <c r="P1003" s="95">
        <f>+indicatorIDEAS!P1004</f>
        <v>0</v>
      </c>
      <c r="Q1003" s="95">
        <f>+indicatorIDEAS!Q1004</f>
        <v>0</v>
      </c>
      <c r="R1003" s="95">
        <f>+indicatorIDEAS!R1004</f>
        <v>0</v>
      </c>
      <c r="S1003" s="95">
        <f>+indicatorIDEAS!S1004</f>
        <v>0</v>
      </c>
      <c r="T1003" s="95">
        <f>+indicatorIDEAS!T1004</f>
        <v>0</v>
      </c>
    </row>
    <row r="1004" spans="1:20">
      <c r="A1004" s="93" t="str">
        <f>+indicatorIDEAS!B1005</f>
        <v>Finland</v>
      </c>
      <c r="B1004" s="93" t="str">
        <f>+indicatorIDEAS!C1005</f>
        <v>FIN</v>
      </c>
      <c r="C1004" s="93" t="str">
        <f>+VLOOKUP(B1004,'List of economiesWB'!$D$7:$G$224,3,FALSE)</f>
        <v>Europe &amp; Central Asia</v>
      </c>
      <c r="D1004" s="93" t="str">
        <f>+VLOOKUP(B1004,'List of economiesWB'!$D$7:$G$224,4,FALSE)</f>
        <v>High income</v>
      </c>
      <c r="E1004" s="94">
        <f>+indicatorIDEAS!D1005</f>
        <v>1998</v>
      </c>
      <c r="F1004" s="95">
        <f>+indicatorIDEAS!F1005</f>
        <v>0</v>
      </c>
      <c r="G1004" s="95">
        <f>+indicatorIDEAS!G1005</f>
        <v>0</v>
      </c>
      <c r="H1004" s="95">
        <f>+indicatorIDEAS!H1005</f>
        <v>0</v>
      </c>
      <c r="I1004" s="95">
        <f>+indicatorIDEAS!I1005</f>
        <v>0</v>
      </c>
      <c r="J1004" s="95">
        <f>+indicatorIDEAS!J1005</f>
        <v>0</v>
      </c>
      <c r="K1004" s="95">
        <f>+indicatorIDEAS!K1005</f>
        <v>0</v>
      </c>
      <c r="L1004" s="95">
        <f>+indicatorIDEAS!L1005</f>
        <v>0</v>
      </c>
      <c r="M1004" s="95">
        <f>+indicatorIDEAS!M1005</f>
        <v>0</v>
      </c>
      <c r="N1004" s="95">
        <f>+indicatorIDEAS!N1005</f>
        <v>0</v>
      </c>
      <c r="O1004" s="95">
        <f>+indicatorIDEAS!O1005</f>
        <v>0</v>
      </c>
      <c r="P1004" s="95">
        <f>+indicatorIDEAS!P1005</f>
        <v>0</v>
      </c>
      <c r="Q1004" s="95">
        <f>+indicatorIDEAS!Q1005</f>
        <v>0</v>
      </c>
      <c r="R1004" s="95">
        <f>+indicatorIDEAS!R1005</f>
        <v>0</v>
      </c>
      <c r="S1004" s="95">
        <f>+indicatorIDEAS!S1005</f>
        <v>0</v>
      </c>
      <c r="T1004" s="95">
        <f>+indicatorIDEAS!T1005</f>
        <v>0</v>
      </c>
    </row>
    <row r="1005" spans="1:20">
      <c r="A1005" s="93" t="str">
        <f>+indicatorIDEAS!B1006</f>
        <v>Finland</v>
      </c>
      <c r="B1005" s="93" t="str">
        <f>+indicatorIDEAS!C1006</f>
        <v>FIN</v>
      </c>
      <c r="C1005" s="93" t="str">
        <f>+VLOOKUP(B1005,'List of economiesWB'!$D$7:$G$224,3,FALSE)</f>
        <v>Europe &amp; Central Asia</v>
      </c>
      <c r="D1005" s="93" t="str">
        <f>+VLOOKUP(B1005,'List of economiesWB'!$D$7:$G$224,4,FALSE)</f>
        <v>High income</v>
      </c>
      <c r="E1005" s="94">
        <f>+indicatorIDEAS!D1006</f>
        <v>1999</v>
      </c>
      <c r="F1005" s="95">
        <f>+indicatorIDEAS!F1006</f>
        <v>0</v>
      </c>
      <c r="G1005" s="95">
        <f>+indicatorIDEAS!G1006</f>
        <v>0</v>
      </c>
      <c r="H1005" s="95">
        <f>+indicatorIDEAS!H1006</f>
        <v>0</v>
      </c>
      <c r="I1005" s="95">
        <f>+indicatorIDEAS!I1006</f>
        <v>0</v>
      </c>
      <c r="J1005" s="95">
        <f>+indicatorIDEAS!J1006</f>
        <v>0</v>
      </c>
      <c r="K1005" s="95">
        <f>+indicatorIDEAS!K1006</f>
        <v>0</v>
      </c>
      <c r="L1005" s="95">
        <f>+indicatorIDEAS!L1006</f>
        <v>0</v>
      </c>
      <c r="M1005" s="95">
        <f>+indicatorIDEAS!M1006</f>
        <v>0</v>
      </c>
      <c r="N1005" s="95">
        <f>+indicatorIDEAS!N1006</f>
        <v>0</v>
      </c>
      <c r="O1005" s="95">
        <f>+indicatorIDEAS!O1006</f>
        <v>0</v>
      </c>
      <c r="P1005" s="95">
        <f>+indicatorIDEAS!P1006</f>
        <v>0</v>
      </c>
      <c r="Q1005" s="95">
        <f>+indicatorIDEAS!Q1006</f>
        <v>0</v>
      </c>
      <c r="R1005" s="95">
        <f>+indicatorIDEAS!R1006</f>
        <v>0</v>
      </c>
      <c r="S1005" s="95">
        <f>+indicatorIDEAS!S1006</f>
        <v>0</v>
      </c>
      <c r="T1005" s="95">
        <f>+indicatorIDEAS!T1006</f>
        <v>0</v>
      </c>
    </row>
    <row r="1006" spans="1:20">
      <c r="A1006" s="93" t="str">
        <f>+indicatorIDEAS!B1007</f>
        <v>Finland</v>
      </c>
      <c r="B1006" s="93" t="str">
        <f>+indicatorIDEAS!C1007</f>
        <v>FIN</v>
      </c>
      <c r="C1006" s="93" t="str">
        <f>+VLOOKUP(B1006,'List of economiesWB'!$D$7:$G$224,3,FALSE)</f>
        <v>Europe &amp; Central Asia</v>
      </c>
      <c r="D1006" s="93" t="str">
        <f>+VLOOKUP(B1006,'List of economiesWB'!$D$7:$G$224,4,FALSE)</f>
        <v>High income</v>
      </c>
      <c r="E1006" s="94">
        <f>+indicatorIDEAS!D1007</f>
        <v>2000</v>
      </c>
      <c r="F1006" s="95">
        <f>+indicatorIDEAS!F1007</f>
        <v>0</v>
      </c>
      <c r="G1006" s="95">
        <f>+indicatorIDEAS!G1007</f>
        <v>0</v>
      </c>
      <c r="H1006" s="95">
        <f>+indicatorIDEAS!H1007</f>
        <v>0</v>
      </c>
      <c r="I1006" s="95">
        <f>+indicatorIDEAS!I1007</f>
        <v>0</v>
      </c>
      <c r="J1006" s="95">
        <f>+indicatorIDEAS!J1007</f>
        <v>0</v>
      </c>
      <c r="K1006" s="95">
        <f>+indicatorIDEAS!K1007</f>
        <v>0</v>
      </c>
      <c r="L1006" s="95">
        <f>+indicatorIDEAS!L1007</f>
        <v>0</v>
      </c>
      <c r="M1006" s="95">
        <f>+indicatorIDEAS!M1007</f>
        <v>0</v>
      </c>
      <c r="N1006" s="95">
        <f>+indicatorIDEAS!N1007</f>
        <v>0</v>
      </c>
      <c r="O1006" s="95">
        <f>+indicatorIDEAS!O1007</f>
        <v>0</v>
      </c>
      <c r="P1006" s="95">
        <f>+indicatorIDEAS!P1007</f>
        <v>0</v>
      </c>
      <c r="Q1006" s="95">
        <f>+indicatorIDEAS!Q1007</f>
        <v>0</v>
      </c>
      <c r="R1006" s="95">
        <f>+indicatorIDEAS!R1007</f>
        <v>0</v>
      </c>
      <c r="S1006" s="95">
        <f>+indicatorIDEAS!S1007</f>
        <v>0</v>
      </c>
      <c r="T1006" s="95">
        <f>+indicatorIDEAS!T1007</f>
        <v>0</v>
      </c>
    </row>
    <row r="1007" spans="1:20">
      <c r="A1007" s="93" t="str">
        <f>+indicatorIDEAS!B1008</f>
        <v>Finland</v>
      </c>
      <c r="B1007" s="93" t="str">
        <f>+indicatorIDEAS!C1008</f>
        <v>FIN</v>
      </c>
      <c r="C1007" s="93" t="str">
        <f>+VLOOKUP(B1007,'List of economiesWB'!$D$7:$G$224,3,FALSE)</f>
        <v>Europe &amp; Central Asia</v>
      </c>
      <c r="D1007" s="93" t="str">
        <f>+VLOOKUP(B1007,'List of economiesWB'!$D$7:$G$224,4,FALSE)</f>
        <v>High income</v>
      </c>
      <c r="E1007" s="94">
        <f>+indicatorIDEAS!D1008</f>
        <v>2001</v>
      </c>
      <c r="F1007" s="95">
        <f>+indicatorIDEAS!F1008</f>
        <v>0</v>
      </c>
      <c r="G1007" s="95">
        <f>+indicatorIDEAS!G1008</f>
        <v>0</v>
      </c>
      <c r="H1007" s="95">
        <f>+indicatorIDEAS!H1008</f>
        <v>0</v>
      </c>
      <c r="I1007" s="95">
        <f>+indicatorIDEAS!I1008</f>
        <v>0</v>
      </c>
      <c r="J1007" s="95">
        <f>+indicatorIDEAS!J1008</f>
        <v>0</v>
      </c>
      <c r="K1007" s="95">
        <f>+indicatorIDEAS!K1008</f>
        <v>0</v>
      </c>
      <c r="L1007" s="95">
        <f>+indicatorIDEAS!L1008</f>
        <v>0</v>
      </c>
      <c r="M1007" s="95">
        <f>+indicatorIDEAS!M1008</f>
        <v>0</v>
      </c>
      <c r="N1007" s="95">
        <f>+indicatorIDEAS!N1008</f>
        <v>0</v>
      </c>
      <c r="O1007" s="95">
        <f>+indicatorIDEAS!O1008</f>
        <v>0</v>
      </c>
      <c r="P1007" s="95">
        <f>+indicatorIDEAS!P1008</f>
        <v>0</v>
      </c>
      <c r="Q1007" s="95">
        <f>+indicatorIDEAS!Q1008</f>
        <v>0</v>
      </c>
      <c r="R1007" s="95">
        <f>+indicatorIDEAS!R1008</f>
        <v>0</v>
      </c>
      <c r="S1007" s="95">
        <f>+indicatorIDEAS!S1008</f>
        <v>0</v>
      </c>
      <c r="T1007" s="95">
        <f>+indicatorIDEAS!T1008</f>
        <v>0</v>
      </c>
    </row>
    <row r="1008" spans="1:20">
      <c r="A1008" s="93" t="str">
        <f>+indicatorIDEAS!B1009</f>
        <v>Finland</v>
      </c>
      <c r="B1008" s="93" t="str">
        <f>+indicatorIDEAS!C1009</f>
        <v>FIN</v>
      </c>
      <c r="C1008" s="93" t="str">
        <f>+VLOOKUP(B1008,'List of economiesWB'!$D$7:$G$224,3,FALSE)</f>
        <v>Europe &amp; Central Asia</v>
      </c>
      <c r="D1008" s="93" t="str">
        <f>+VLOOKUP(B1008,'List of economiesWB'!$D$7:$G$224,4,FALSE)</f>
        <v>High income</v>
      </c>
      <c r="E1008" s="94">
        <f>+indicatorIDEAS!D1009</f>
        <v>2002</v>
      </c>
      <c r="F1008" s="95">
        <f>+indicatorIDEAS!F1009</f>
        <v>0</v>
      </c>
      <c r="G1008" s="95">
        <f>+indicatorIDEAS!G1009</f>
        <v>0</v>
      </c>
      <c r="H1008" s="95">
        <f>+indicatorIDEAS!H1009</f>
        <v>0</v>
      </c>
      <c r="I1008" s="95">
        <f>+indicatorIDEAS!I1009</f>
        <v>0</v>
      </c>
      <c r="J1008" s="95">
        <f>+indicatorIDEAS!J1009</f>
        <v>0</v>
      </c>
      <c r="K1008" s="95">
        <f>+indicatorIDEAS!K1009</f>
        <v>0</v>
      </c>
      <c r="L1008" s="95">
        <f>+indicatorIDEAS!L1009</f>
        <v>0</v>
      </c>
      <c r="M1008" s="95">
        <f>+indicatorIDEAS!M1009</f>
        <v>0</v>
      </c>
      <c r="N1008" s="95">
        <f>+indicatorIDEAS!N1009</f>
        <v>0</v>
      </c>
      <c r="O1008" s="95">
        <f>+indicatorIDEAS!O1009</f>
        <v>0</v>
      </c>
      <c r="P1008" s="95">
        <f>+indicatorIDEAS!P1009</f>
        <v>0</v>
      </c>
      <c r="Q1008" s="95">
        <f>+indicatorIDEAS!Q1009</f>
        <v>0</v>
      </c>
      <c r="R1008" s="95">
        <f>+indicatorIDEAS!R1009</f>
        <v>0</v>
      </c>
      <c r="S1008" s="95">
        <f>+indicatorIDEAS!S1009</f>
        <v>0</v>
      </c>
      <c r="T1008" s="95">
        <f>+indicatorIDEAS!T1009</f>
        <v>0</v>
      </c>
    </row>
    <row r="1009" spans="1:20">
      <c r="A1009" s="93" t="str">
        <f>+indicatorIDEAS!B1010</f>
        <v>Finland</v>
      </c>
      <c r="B1009" s="93" t="str">
        <f>+indicatorIDEAS!C1010</f>
        <v>FIN</v>
      </c>
      <c r="C1009" s="93" t="str">
        <f>+VLOOKUP(B1009,'List of economiesWB'!$D$7:$G$224,3,FALSE)</f>
        <v>Europe &amp; Central Asia</v>
      </c>
      <c r="D1009" s="93" t="str">
        <f>+VLOOKUP(B1009,'List of economiesWB'!$D$7:$G$224,4,FALSE)</f>
        <v>High income</v>
      </c>
      <c r="E1009" s="94">
        <f>+indicatorIDEAS!D1010</f>
        <v>2003</v>
      </c>
      <c r="F1009" s="95">
        <f>+indicatorIDEAS!F1010</f>
        <v>0</v>
      </c>
      <c r="G1009" s="95">
        <f>+indicatorIDEAS!G1010</f>
        <v>0</v>
      </c>
      <c r="H1009" s="95">
        <f>+indicatorIDEAS!H1010</f>
        <v>0</v>
      </c>
      <c r="I1009" s="95">
        <f>+indicatorIDEAS!I1010</f>
        <v>0</v>
      </c>
      <c r="J1009" s="95">
        <f>+indicatorIDEAS!J1010</f>
        <v>0</v>
      </c>
      <c r="K1009" s="95">
        <f>+indicatorIDEAS!K1010</f>
        <v>0</v>
      </c>
      <c r="L1009" s="95">
        <f>+indicatorIDEAS!L1010</f>
        <v>0</v>
      </c>
      <c r="M1009" s="95">
        <f>+indicatorIDEAS!M1010</f>
        <v>0</v>
      </c>
      <c r="N1009" s="95">
        <f>+indicatorIDEAS!N1010</f>
        <v>0</v>
      </c>
      <c r="O1009" s="95">
        <f>+indicatorIDEAS!O1010</f>
        <v>0</v>
      </c>
      <c r="P1009" s="95">
        <f>+indicatorIDEAS!P1010</f>
        <v>0</v>
      </c>
      <c r="Q1009" s="95">
        <f>+indicatorIDEAS!Q1010</f>
        <v>0</v>
      </c>
      <c r="R1009" s="95">
        <f>+indicatorIDEAS!R1010</f>
        <v>0</v>
      </c>
      <c r="S1009" s="95">
        <f>+indicatorIDEAS!S1010</f>
        <v>0</v>
      </c>
      <c r="T1009" s="95">
        <f>+indicatorIDEAS!T1010</f>
        <v>0</v>
      </c>
    </row>
    <row r="1010" spans="1:20">
      <c r="A1010" s="93" t="str">
        <f>+indicatorIDEAS!B1011</f>
        <v>Finland</v>
      </c>
      <c r="B1010" s="93" t="str">
        <f>+indicatorIDEAS!C1011</f>
        <v>FIN</v>
      </c>
      <c r="C1010" s="93" t="str">
        <f>+VLOOKUP(B1010,'List of economiesWB'!$D$7:$G$224,3,FALSE)</f>
        <v>Europe &amp; Central Asia</v>
      </c>
      <c r="D1010" s="93" t="str">
        <f>+VLOOKUP(B1010,'List of economiesWB'!$D$7:$G$224,4,FALSE)</f>
        <v>High income</v>
      </c>
      <c r="E1010" s="94">
        <f>+indicatorIDEAS!D1011</f>
        <v>2004</v>
      </c>
      <c r="F1010" s="95">
        <f>+indicatorIDEAS!F1011</f>
        <v>0</v>
      </c>
      <c r="G1010" s="95">
        <f>+indicatorIDEAS!G1011</f>
        <v>0</v>
      </c>
      <c r="H1010" s="95">
        <f>+indicatorIDEAS!H1011</f>
        <v>0</v>
      </c>
      <c r="I1010" s="95">
        <f>+indicatorIDEAS!I1011</f>
        <v>0</v>
      </c>
      <c r="J1010" s="95">
        <f>+indicatorIDEAS!J1011</f>
        <v>0</v>
      </c>
      <c r="K1010" s="95">
        <f>+indicatorIDEAS!K1011</f>
        <v>0</v>
      </c>
      <c r="L1010" s="95">
        <f>+indicatorIDEAS!L1011</f>
        <v>0</v>
      </c>
      <c r="M1010" s="95">
        <f>+indicatorIDEAS!M1011</f>
        <v>0</v>
      </c>
      <c r="N1010" s="95">
        <f>+indicatorIDEAS!N1011</f>
        <v>0</v>
      </c>
      <c r="O1010" s="95">
        <f>+indicatorIDEAS!O1011</f>
        <v>0</v>
      </c>
      <c r="P1010" s="95">
        <f>+indicatorIDEAS!P1011</f>
        <v>0</v>
      </c>
      <c r="Q1010" s="95">
        <f>+indicatorIDEAS!Q1011</f>
        <v>0</v>
      </c>
      <c r="R1010" s="95">
        <f>+indicatorIDEAS!R1011</f>
        <v>0</v>
      </c>
      <c r="S1010" s="95">
        <f>+indicatorIDEAS!S1011</f>
        <v>0</v>
      </c>
      <c r="T1010" s="95">
        <f>+indicatorIDEAS!T1011</f>
        <v>0</v>
      </c>
    </row>
    <row r="1011" spans="1:20">
      <c r="A1011" s="93" t="str">
        <f>+indicatorIDEAS!B1012</f>
        <v>Finland</v>
      </c>
      <c r="B1011" s="93" t="str">
        <f>+indicatorIDEAS!C1012</f>
        <v>FIN</v>
      </c>
      <c r="C1011" s="93" t="str">
        <f>+VLOOKUP(B1011,'List of economiesWB'!$D$7:$G$224,3,FALSE)</f>
        <v>Europe &amp; Central Asia</v>
      </c>
      <c r="D1011" s="93" t="str">
        <f>+VLOOKUP(B1011,'List of economiesWB'!$D$7:$G$224,4,FALSE)</f>
        <v>High income</v>
      </c>
      <c r="E1011" s="94">
        <f>+indicatorIDEAS!D1012</f>
        <v>2005</v>
      </c>
      <c r="F1011" s="95">
        <f>+indicatorIDEAS!F1012</f>
        <v>0</v>
      </c>
      <c r="G1011" s="95">
        <f>+indicatorIDEAS!G1012</f>
        <v>0</v>
      </c>
      <c r="H1011" s="95">
        <f>+indicatorIDEAS!H1012</f>
        <v>0</v>
      </c>
      <c r="I1011" s="95">
        <f>+indicatorIDEAS!I1012</f>
        <v>0</v>
      </c>
      <c r="J1011" s="95">
        <f>+indicatorIDEAS!J1012</f>
        <v>0</v>
      </c>
      <c r="K1011" s="95">
        <f>+indicatorIDEAS!K1012</f>
        <v>0</v>
      </c>
      <c r="L1011" s="95">
        <f>+indicatorIDEAS!L1012</f>
        <v>0</v>
      </c>
      <c r="M1011" s="95">
        <f>+indicatorIDEAS!M1012</f>
        <v>0</v>
      </c>
      <c r="N1011" s="95">
        <f>+indicatorIDEAS!N1012</f>
        <v>0</v>
      </c>
      <c r="O1011" s="95">
        <f>+indicatorIDEAS!O1012</f>
        <v>0</v>
      </c>
      <c r="P1011" s="95">
        <f>+indicatorIDEAS!P1012</f>
        <v>0</v>
      </c>
      <c r="Q1011" s="95">
        <f>+indicatorIDEAS!Q1012</f>
        <v>0</v>
      </c>
      <c r="R1011" s="95">
        <f>+indicatorIDEAS!R1012</f>
        <v>0</v>
      </c>
      <c r="S1011" s="95">
        <f>+indicatorIDEAS!S1012</f>
        <v>0</v>
      </c>
      <c r="T1011" s="95">
        <f>+indicatorIDEAS!T1012</f>
        <v>0</v>
      </c>
    </row>
    <row r="1012" spans="1:20">
      <c r="A1012" s="93" t="str">
        <f>+indicatorIDEAS!B1013</f>
        <v>Finland</v>
      </c>
      <c r="B1012" s="93" t="str">
        <f>+indicatorIDEAS!C1013</f>
        <v>FIN</v>
      </c>
      <c r="C1012" s="93" t="str">
        <f>+VLOOKUP(B1012,'List of economiesWB'!$D$7:$G$224,3,FALSE)</f>
        <v>Europe &amp; Central Asia</v>
      </c>
      <c r="D1012" s="93" t="str">
        <f>+VLOOKUP(B1012,'List of economiesWB'!$D$7:$G$224,4,FALSE)</f>
        <v>High income</v>
      </c>
      <c r="E1012" s="94">
        <f>+indicatorIDEAS!D1013</f>
        <v>2006</v>
      </c>
      <c r="F1012" s="95">
        <f>+indicatorIDEAS!F1013</f>
        <v>0</v>
      </c>
      <c r="G1012" s="95">
        <f>+indicatorIDEAS!G1013</f>
        <v>0</v>
      </c>
      <c r="H1012" s="95">
        <f>+indicatorIDEAS!H1013</f>
        <v>0</v>
      </c>
      <c r="I1012" s="95">
        <f>+indicatorIDEAS!I1013</f>
        <v>0</v>
      </c>
      <c r="J1012" s="95">
        <f>+indicatorIDEAS!J1013</f>
        <v>0</v>
      </c>
      <c r="K1012" s="95">
        <f>+indicatorIDEAS!K1013</f>
        <v>0</v>
      </c>
      <c r="L1012" s="95">
        <f>+indicatorIDEAS!L1013</f>
        <v>0</v>
      </c>
      <c r="M1012" s="95">
        <f>+indicatorIDEAS!M1013</f>
        <v>0</v>
      </c>
      <c r="N1012" s="95">
        <f>+indicatorIDEAS!N1013</f>
        <v>0</v>
      </c>
      <c r="O1012" s="95">
        <f>+indicatorIDEAS!O1013</f>
        <v>0</v>
      </c>
      <c r="P1012" s="95">
        <f>+indicatorIDEAS!P1013</f>
        <v>0</v>
      </c>
      <c r="Q1012" s="95">
        <f>+indicatorIDEAS!Q1013</f>
        <v>0</v>
      </c>
      <c r="R1012" s="95">
        <f>+indicatorIDEAS!R1013</f>
        <v>0</v>
      </c>
      <c r="S1012" s="95">
        <f>+indicatorIDEAS!S1013</f>
        <v>0</v>
      </c>
      <c r="T1012" s="95">
        <f>+indicatorIDEAS!T1013</f>
        <v>0</v>
      </c>
    </row>
    <row r="1013" spans="1:20">
      <c r="A1013" s="93" t="str">
        <f>+indicatorIDEAS!B1014</f>
        <v>Finland</v>
      </c>
      <c r="B1013" s="93" t="str">
        <f>+indicatorIDEAS!C1014</f>
        <v>FIN</v>
      </c>
      <c r="C1013" s="93" t="str">
        <f>+VLOOKUP(B1013,'List of economiesWB'!$D$7:$G$224,3,FALSE)</f>
        <v>Europe &amp; Central Asia</v>
      </c>
      <c r="D1013" s="93" t="str">
        <f>+VLOOKUP(B1013,'List of economiesWB'!$D$7:$G$224,4,FALSE)</f>
        <v>High income</v>
      </c>
      <c r="E1013" s="94">
        <f>+indicatorIDEAS!D1014</f>
        <v>2007</v>
      </c>
      <c r="F1013" s="95">
        <f>+indicatorIDEAS!F1014</f>
        <v>0</v>
      </c>
      <c r="G1013" s="95">
        <f>+indicatorIDEAS!G1014</f>
        <v>0</v>
      </c>
      <c r="H1013" s="95">
        <f>+indicatorIDEAS!H1014</f>
        <v>0</v>
      </c>
      <c r="I1013" s="95">
        <f>+indicatorIDEAS!I1014</f>
        <v>0</v>
      </c>
      <c r="J1013" s="95">
        <f>+indicatorIDEAS!J1014</f>
        <v>0</v>
      </c>
      <c r="K1013" s="95">
        <f>+indicatorIDEAS!K1014</f>
        <v>0</v>
      </c>
      <c r="L1013" s="95">
        <f>+indicatorIDEAS!L1014</f>
        <v>0</v>
      </c>
      <c r="M1013" s="95">
        <f>+indicatorIDEAS!M1014</f>
        <v>0</v>
      </c>
      <c r="N1013" s="95">
        <f>+indicatorIDEAS!N1014</f>
        <v>0</v>
      </c>
      <c r="O1013" s="95">
        <f>+indicatorIDEAS!O1014</f>
        <v>0</v>
      </c>
      <c r="P1013" s="95">
        <f>+indicatorIDEAS!P1014</f>
        <v>0</v>
      </c>
      <c r="Q1013" s="95">
        <f>+indicatorIDEAS!Q1014</f>
        <v>0</v>
      </c>
      <c r="R1013" s="95">
        <f>+indicatorIDEAS!R1014</f>
        <v>0</v>
      </c>
      <c r="S1013" s="95">
        <f>+indicatorIDEAS!S1014</f>
        <v>0</v>
      </c>
      <c r="T1013" s="95">
        <f>+indicatorIDEAS!T1014</f>
        <v>0</v>
      </c>
    </row>
    <row r="1014" spans="1:20">
      <c r="A1014" s="93" t="str">
        <f>+indicatorIDEAS!B1015</f>
        <v>Finland</v>
      </c>
      <c r="B1014" s="93" t="str">
        <f>+indicatorIDEAS!C1015</f>
        <v>FIN</v>
      </c>
      <c r="C1014" s="93" t="str">
        <f>+VLOOKUP(B1014,'List of economiesWB'!$D$7:$G$224,3,FALSE)</f>
        <v>Europe &amp; Central Asia</v>
      </c>
      <c r="D1014" s="93" t="str">
        <f>+VLOOKUP(B1014,'List of economiesWB'!$D$7:$G$224,4,FALSE)</f>
        <v>High income</v>
      </c>
      <c r="E1014" s="94">
        <f>+indicatorIDEAS!D1015</f>
        <v>2008</v>
      </c>
      <c r="F1014" s="95">
        <f>+indicatorIDEAS!F1015</f>
        <v>0</v>
      </c>
      <c r="G1014" s="95">
        <f>+indicatorIDEAS!G1015</f>
        <v>0</v>
      </c>
      <c r="H1014" s="95">
        <f>+indicatorIDEAS!H1015</f>
        <v>0</v>
      </c>
      <c r="I1014" s="95">
        <f>+indicatorIDEAS!I1015</f>
        <v>0</v>
      </c>
      <c r="J1014" s="95">
        <f>+indicatorIDEAS!J1015</f>
        <v>0</v>
      </c>
      <c r="K1014" s="95">
        <f>+indicatorIDEAS!K1015</f>
        <v>0</v>
      </c>
      <c r="L1014" s="95">
        <f>+indicatorIDEAS!L1015</f>
        <v>0</v>
      </c>
      <c r="M1014" s="95">
        <f>+indicatorIDEAS!M1015</f>
        <v>0</v>
      </c>
      <c r="N1014" s="95">
        <f>+indicatorIDEAS!N1015</f>
        <v>0</v>
      </c>
      <c r="O1014" s="95">
        <f>+indicatorIDEAS!O1015</f>
        <v>0</v>
      </c>
      <c r="P1014" s="95">
        <f>+indicatorIDEAS!P1015</f>
        <v>0</v>
      </c>
      <c r="Q1014" s="95">
        <f>+indicatorIDEAS!Q1015</f>
        <v>0</v>
      </c>
      <c r="R1014" s="95">
        <f>+indicatorIDEAS!R1015</f>
        <v>0</v>
      </c>
      <c r="S1014" s="95">
        <f>+indicatorIDEAS!S1015</f>
        <v>0</v>
      </c>
      <c r="T1014" s="95">
        <f>+indicatorIDEAS!T1015</f>
        <v>0</v>
      </c>
    </row>
    <row r="1015" spans="1:20">
      <c r="A1015" s="93" t="str">
        <f>+indicatorIDEAS!B1016</f>
        <v>Finland</v>
      </c>
      <c r="B1015" s="93" t="str">
        <f>+indicatorIDEAS!C1016</f>
        <v>FIN</v>
      </c>
      <c r="C1015" s="93" t="str">
        <f>+VLOOKUP(B1015,'List of economiesWB'!$D$7:$G$224,3,FALSE)</f>
        <v>Europe &amp; Central Asia</v>
      </c>
      <c r="D1015" s="93" t="str">
        <f>+VLOOKUP(B1015,'List of economiesWB'!$D$7:$G$224,4,FALSE)</f>
        <v>High income</v>
      </c>
      <c r="E1015" s="94">
        <f>+indicatorIDEAS!D1016</f>
        <v>2009</v>
      </c>
      <c r="F1015" s="95">
        <f>+indicatorIDEAS!F1016</f>
        <v>6</v>
      </c>
      <c r="G1015" s="95">
        <f>+indicatorIDEAS!G1016</f>
        <v>4</v>
      </c>
      <c r="H1015" s="95">
        <f>+indicatorIDEAS!H1016</f>
        <v>0</v>
      </c>
      <c r="I1015" s="95">
        <f>+indicatorIDEAS!I1016</f>
        <v>0</v>
      </c>
      <c r="J1015" s="95">
        <f>+indicatorIDEAS!J1016</f>
        <v>2</v>
      </c>
      <c r="K1015" s="95">
        <f>+indicatorIDEAS!K1016</f>
        <v>2.1201413427561839E-2</v>
      </c>
      <c r="L1015" s="95">
        <f>+indicatorIDEAS!L1016</f>
        <v>2.9411764705882353E-2</v>
      </c>
      <c r="M1015" s="95">
        <f>+indicatorIDEAS!M1016</f>
        <v>0</v>
      </c>
      <c r="N1015" s="95">
        <f>+indicatorIDEAS!N1016</f>
        <v>0</v>
      </c>
      <c r="O1015" s="95">
        <f>+indicatorIDEAS!O1016</f>
        <v>2.7397260273972601E-2</v>
      </c>
      <c r="P1015" s="95">
        <f>+indicatorIDEAS!P1016</f>
        <v>5.8823529411764705E-3</v>
      </c>
      <c r="Q1015" s="95">
        <f>+indicatorIDEAS!Q1016</f>
        <v>8.4925690021231421E-3</v>
      </c>
      <c r="R1015" s="95">
        <f>+indicatorIDEAS!R1016</f>
        <v>0</v>
      </c>
      <c r="S1015" s="95">
        <f>+indicatorIDEAS!S1016</f>
        <v>0</v>
      </c>
      <c r="T1015" s="95">
        <f>+indicatorIDEAS!T1016</f>
        <v>8.0321285140562242E-3</v>
      </c>
    </row>
    <row r="1016" spans="1:20">
      <c r="A1016" s="93" t="str">
        <f>+indicatorIDEAS!B1017</f>
        <v>Finland</v>
      </c>
      <c r="B1016" s="93" t="str">
        <f>+indicatorIDEAS!C1017</f>
        <v>FIN</v>
      </c>
      <c r="C1016" s="93" t="str">
        <f>+VLOOKUP(B1016,'List of economiesWB'!$D$7:$G$224,3,FALSE)</f>
        <v>Europe &amp; Central Asia</v>
      </c>
      <c r="D1016" s="93" t="str">
        <f>+VLOOKUP(B1016,'List of economiesWB'!$D$7:$G$224,4,FALSE)</f>
        <v>High income</v>
      </c>
      <c r="E1016" s="94">
        <f>+indicatorIDEAS!D1017</f>
        <v>2010</v>
      </c>
      <c r="F1016" s="95">
        <f>+indicatorIDEAS!F1017</f>
        <v>6</v>
      </c>
      <c r="G1016" s="95">
        <f>+indicatorIDEAS!G1017</f>
        <v>4</v>
      </c>
      <c r="H1016" s="95">
        <f>+indicatorIDEAS!H1017</f>
        <v>0</v>
      </c>
      <c r="I1016" s="95">
        <f>+indicatorIDEAS!I1017</f>
        <v>0</v>
      </c>
      <c r="J1016" s="95">
        <f>+indicatorIDEAS!J1017</f>
        <v>2</v>
      </c>
      <c r="K1016" s="95">
        <f>+indicatorIDEAS!K1017</f>
        <v>0</v>
      </c>
      <c r="L1016" s="95">
        <f>+indicatorIDEAS!L1017</f>
        <v>0</v>
      </c>
      <c r="M1016" s="95">
        <f>+indicatorIDEAS!M1017</f>
        <v>0</v>
      </c>
      <c r="N1016" s="95">
        <f>+indicatorIDEAS!N1017</f>
        <v>0</v>
      </c>
      <c r="O1016" s="95">
        <f>+indicatorIDEAS!O1017</f>
        <v>0</v>
      </c>
      <c r="P1016" s="95">
        <f>+indicatorIDEAS!P1017</f>
        <v>4.7430830039525695E-3</v>
      </c>
      <c r="Q1016" s="95">
        <f>+indicatorIDEAS!Q1017</f>
        <v>7.0175438596491229E-3</v>
      </c>
      <c r="R1016" s="95">
        <f>+indicatorIDEAS!R1017</f>
        <v>0</v>
      </c>
      <c r="S1016" s="95">
        <f>+indicatorIDEAS!S1017</f>
        <v>0</v>
      </c>
      <c r="T1016" s="95">
        <f>+indicatorIDEAS!T1017</f>
        <v>6.5146579804560263E-3</v>
      </c>
    </row>
    <row r="1017" spans="1:20">
      <c r="A1017" s="93" t="str">
        <f>+indicatorIDEAS!B1018</f>
        <v>Finland</v>
      </c>
      <c r="B1017" s="93" t="str">
        <f>+indicatorIDEAS!C1018</f>
        <v>FIN</v>
      </c>
      <c r="C1017" s="93" t="str">
        <f>+VLOOKUP(B1017,'List of economiesWB'!$D$7:$G$224,3,FALSE)</f>
        <v>Europe &amp; Central Asia</v>
      </c>
      <c r="D1017" s="93" t="str">
        <f>+VLOOKUP(B1017,'List of economiesWB'!$D$7:$G$224,4,FALSE)</f>
        <v>High income</v>
      </c>
      <c r="E1017" s="94">
        <f>+indicatorIDEAS!D1018</f>
        <v>2011</v>
      </c>
      <c r="F1017" s="95">
        <f>+indicatorIDEAS!F1018</f>
        <v>6</v>
      </c>
      <c r="G1017" s="95">
        <f>+indicatorIDEAS!G1018</f>
        <v>4</v>
      </c>
      <c r="H1017" s="95">
        <f>+indicatorIDEAS!H1018</f>
        <v>0</v>
      </c>
      <c r="I1017" s="95">
        <f>+indicatorIDEAS!I1018</f>
        <v>0</v>
      </c>
      <c r="J1017" s="95">
        <f>+indicatorIDEAS!J1018</f>
        <v>2</v>
      </c>
      <c r="K1017" s="95">
        <f>+indicatorIDEAS!K1018</f>
        <v>0</v>
      </c>
      <c r="L1017" s="95">
        <f>+indicatorIDEAS!L1018</f>
        <v>0</v>
      </c>
      <c r="M1017" s="95">
        <f>+indicatorIDEAS!M1018</f>
        <v>0</v>
      </c>
      <c r="N1017" s="95">
        <f>+indicatorIDEAS!N1018</f>
        <v>0</v>
      </c>
      <c r="O1017" s="95">
        <f>+indicatorIDEAS!O1018</f>
        <v>0</v>
      </c>
      <c r="P1017" s="95">
        <f>+indicatorIDEAS!P1018</f>
        <v>3.8535645472061657E-3</v>
      </c>
      <c r="Q1017" s="95">
        <f>+indicatorIDEAS!Q1018</f>
        <v>5.6258790436005627E-3</v>
      </c>
      <c r="R1017" s="95">
        <f>+indicatorIDEAS!R1018</f>
        <v>0</v>
      </c>
      <c r="S1017" s="95">
        <f>+indicatorIDEAS!S1018</f>
        <v>0</v>
      </c>
      <c r="T1017" s="95">
        <f>+indicatorIDEAS!T1018</f>
        <v>5.4945054945054949E-3</v>
      </c>
    </row>
    <row r="1018" spans="1:20">
      <c r="A1018" s="93" t="str">
        <f>+indicatorIDEAS!B1019</f>
        <v>Finland</v>
      </c>
      <c r="B1018" s="93" t="str">
        <f>+indicatorIDEAS!C1019</f>
        <v>FIN</v>
      </c>
      <c r="C1018" s="93" t="str">
        <f>+VLOOKUP(B1018,'List of economiesWB'!$D$7:$G$224,3,FALSE)</f>
        <v>Europe &amp; Central Asia</v>
      </c>
      <c r="D1018" s="93" t="str">
        <f>+VLOOKUP(B1018,'List of economiesWB'!$D$7:$G$224,4,FALSE)</f>
        <v>High income</v>
      </c>
      <c r="E1018" s="94">
        <f>+indicatorIDEAS!D1019</f>
        <v>2012</v>
      </c>
      <c r="F1018" s="95">
        <f>+indicatorIDEAS!F1019</f>
        <v>6</v>
      </c>
      <c r="G1018" s="95">
        <f>+indicatorIDEAS!G1019</f>
        <v>4</v>
      </c>
      <c r="H1018" s="95">
        <f>+indicatorIDEAS!H1019</f>
        <v>0</v>
      </c>
      <c r="I1018" s="95">
        <f>+indicatorIDEAS!I1019</f>
        <v>0</v>
      </c>
      <c r="J1018" s="95">
        <f>+indicatorIDEAS!J1019</f>
        <v>2</v>
      </c>
      <c r="K1018" s="95">
        <f>+indicatorIDEAS!K1019</f>
        <v>0</v>
      </c>
      <c r="L1018" s="95">
        <f>+indicatorIDEAS!L1019</f>
        <v>0</v>
      </c>
      <c r="M1018" s="95">
        <f>+indicatorIDEAS!M1019</f>
        <v>0</v>
      </c>
      <c r="N1018" s="95">
        <f>+indicatorIDEAS!N1019</f>
        <v>0</v>
      </c>
      <c r="O1018" s="95">
        <f>+indicatorIDEAS!O1019</f>
        <v>0</v>
      </c>
      <c r="P1018" s="95">
        <f>+indicatorIDEAS!P1019</f>
        <v>3.6341611144760752E-3</v>
      </c>
      <c r="Q1018" s="95">
        <f>+indicatorIDEAS!Q1019</f>
        <v>5.2770448548812663E-3</v>
      </c>
      <c r="R1018" s="95">
        <f>+indicatorIDEAS!R1019</f>
        <v>0</v>
      </c>
      <c r="S1018" s="95">
        <f>+indicatorIDEAS!S1019</f>
        <v>0</v>
      </c>
      <c r="T1018" s="95">
        <f>+indicatorIDEAS!T1019</f>
        <v>5.2493438320209973E-3</v>
      </c>
    </row>
    <row r="1019" spans="1:20">
      <c r="A1019" s="93" t="str">
        <f>+indicatorIDEAS!B1020</f>
        <v>Finland</v>
      </c>
      <c r="B1019" s="93" t="str">
        <f>+indicatorIDEAS!C1020</f>
        <v>FIN</v>
      </c>
      <c r="C1019" s="93" t="str">
        <f>+VLOOKUP(B1019,'List of economiesWB'!$D$7:$G$224,3,FALSE)</f>
        <v>Europe &amp; Central Asia</v>
      </c>
      <c r="D1019" s="93" t="str">
        <f>+VLOOKUP(B1019,'List of economiesWB'!$D$7:$G$224,4,FALSE)</f>
        <v>High income</v>
      </c>
      <c r="E1019" s="94">
        <f>+indicatorIDEAS!D1020</f>
        <v>2013</v>
      </c>
      <c r="F1019" s="95">
        <f>+indicatorIDEAS!F1020</f>
        <v>6</v>
      </c>
      <c r="G1019" s="95">
        <f>+indicatorIDEAS!G1020</f>
        <v>4</v>
      </c>
      <c r="H1019" s="95">
        <f>+indicatorIDEAS!H1020</f>
        <v>0</v>
      </c>
      <c r="I1019" s="95">
        <f>+indicatorIDEAS!I1020</f>
        <v>0</v>
      </c>
      <c r="J1019" s="95">
        <f>+indicatorIDEAS!J1020</f>
        <v>2</v>
      </c>
      <c r="K1019" s="95">
        <f>+indicatorIDEAS!K1020</f>
        <v>0</v>
      </c>
      <c r="L1019" s="95">
        <f>+indicatorIDEAS!L1020</f>
        <v>0</v>
      </c>
      <c r="M1019" s="95">
        <f>+indicatorIDEAS!M1020</f>
        <v>0</v>
      </c>
      <c r="N1019" s="95">
        <f>+indicatorIDEAS!N1020</f>
        <v>0</v>
      </c>
      <c r="O1019" s="95">
        <f>+indicatorIDEAS!O1020</f>
        <v>0</v>
      </c>
      <c r="P1019" s="95">
        <f>+indicatorIDEAS!P1020</f>
        <v>3.4462952326249283E-3</v>
      </c>
      <c r="Q1019" s="95">
        <f>+indicatorIDEAS!Q1020</f>
        <v>4.9751243781094526E-3</v>
      </c>
      <c r="R1019" s="95">
        <f>+indicatorIDEAS!R1020</f>
        <v>0</v>
      </c>
      <c r="S1019" s="95">
        <f>+indicatorIDEAS!S1020</f>
        <v>0</v>
      </c>
      <c r="T1019" s="95">
        <f>+indicatorIDEAS!T1020</f>
        <v>4.8780487804878049E-3</v>
      </c>
    </row>
    <row r="1020" spans="1:20">
      <c r="A1020" s="93" t="str">
        <f>+indicatorIDEAS!B1021</f>
        <v>Finland</v>
      </c>
      <c r="B1020" s="93" t="str">
        <f>+indicatorIDEAS!C1021</f>
        <v>FIN</v>
      </c>
      <c r="C1020" s="93" t="str">
        <f>+VLOOKUP(B1020,'List of economiesWB'!$D$7:$G$224,3,FALSE)</f>
        <v>Europe &amp; Central Asia</v>
      </c>
      <c r="D1020" s="93" t="str">
        <f>+VLOOKUP(B1020,'List of economiesWB'!$D$7:$G$224,4,FALSE)</f>
        <v>High income</v>
      </c>
      <c r="E1020" s="94">
        <f>+indicatorIDEAS!D1021</f>
        <v>2014</v>
      </c>
      <c r="F1020" s="95">
        <f>+indicatorIDEAS!F1021</f>
        <v>6</v>
      </c>
      <c r="G1020" s="95">
        <f>+indicatorIDEAS!G1021</f>
        <v>4</v>
      </c>
      <c r="H1020" s="95">
        <f>+indicatorIDEAS!H1021</f>
        <v>0</v>
      </c>
      <c r="I1020" s="95">
        <f>+indicatorIDEAS!I1021</f>
        <v>0</v>
      </c>
      <c r="J1020" s="95">
        <f>+indicatorIDEAS!J1021</f>
        <v>2</v>
      </c>
      <c r="K1020" s="95">
        <f>+indicatorIDEAS!K1021</f>
        <v>0</v>
      </c>
      <c r="L1020" s="95">
        <f>+indicatorIDEAS!L1021</f>
        <v>0</v>
      </c>
      <c r="M1020" s="95">
        <f>+indicatorIDEAS!M1021</f>
        <v>0</v>
      </c>
      <c r="N1020" s="95">
        <f>+indicatorIDEAS!N1021</f>
        <v>0</v>
      </c>
      <c r="O1020" s="95">
        <f>+indicatorIDEAS!O1021</f>
        <v>0</v>
      </c>
      <c r="P1020" s="95">
        <f>+indicatorIDEAS!P1021</f>
        <v>3.1578947368421052E-3</v>
      </c>
      <c r="Q1020" s="95">
        <f>+indicatorIDEAS!Q1021</f>
        <v>4.5558086560364463E-3</v>
      </c>
      <c r="R1020" s="95">
        <f>+indicatorIDEAS!R1021</f>
        <v>0</v>
      </c>
      <c r="S1020" s="95">
        <f>+indicatorIDEAS!S1021</f>
        <v>0</v>
      </c>
      <c r="T1020" s="95">
        <f>+indicatorIDEAS!T1021</f>
        <v>4.4247787610619468E-3</v>
      </c>
    </row>
    <row r="1021" spans="1:20">
      <c r="A1021" s="93" t="str">
        <f>+indicatorIDEAS!B1022</f>
        <v>Finland</v>
      </c>
      <c r="B1021" s="93" t="str">
        <f>+indicatorIDEAS!C1022</f>
        <v>FIN</v>
      </c>
      <c r="C1021" s="93" t="str">
        <f>+VLOOKUP(B1021,'List of economiesWB'!$D$7:$G$224,3,FALSE)</f>
        <v>Europe &amp; Central Asia</v>
      </c>
      <c r="D1021" s="93" t="str">
        <f>+VLOOKUP(B1021,'List of economiesWB'!$D$7:$G$224,4,FALSE)</f>
        <v>High income</v>
      </c>
      <c r="E1021" s="94">
        <f>+indicatorIDEAS!D1022</f>
        <v>2015</v>
      </c>
      <c r="F1021" s="95">
        <f>+indicatorIDEAS!F1022</f>
        <v>6</v>
      </c>
      <c r="G1021" s="95">
        <f>+indicatorIDEAS!G1022</f>
        <v>4</v>
      </c>
      <c r="H1021" s="95">
        <f>+indicatorIDEAS!H1022</f>
        <v>0</v>
      </c>
      <c r="I1021" s="95">
        <f>+indicatorIDEAS!I1022</f>
        <v>0</v>
      </c>
      <c r="J1021" s="95">
        <f>+indicatorIDEAS!J1022</f>
        <v>2</v>
      </c>
      <c r="K1021" s="95">
        <f>+indicatorIDEAS!K1022</f>
        <v>0</v>
      </c>
      <c r="L1021" s="95">
        <f>+indicatorIDEAS!L1022</f>
        <v>0</v>
      </c>
      <c r="M1021" s="95">
        <f>+indicatorIDEAS!M1022</f>
        <v>0</v>
      </c>
      <c r="N1021" s="95">
        <f>+indicatorIDEAS!N1022</f>
        <v>0</v>
      </c>
      <c r="O1021" s="95">
        <f>+indicatorIDEAS!O1022</f>
        <v>0</v>
      </c>
      <c r="P1021" s="95">
        <f>+indicatorIDEAS!P1022</f>
        <v>2.9835902536051715E-3</v>
      </c>
      <c r="Q1021" s="95">
        <f>+indicatorIDEAS!Q1022</f>
        <v>4.2735042735042739E-3</v>
      </c>
      <c r="R1021" s="95">
        <f>+indicatorIDEAS!R1022</f>
        <v>0</v>
      </c>
      <c r="S1021" s="95">
        <f>+indicatorIDEAS!S1022</f>
        <v>0</v>
      </c>
      <c r="T1021" s="95">
        <f>+indicatorIDEAS!T1022</f>
        <v>4.140786749482402E-3</v>
      </c>
    </row>
    <row r="1022" spans="1:20">
      <c r="A1022" s="93" t="str">
        <f>+indicatorIDEAS!B1023</f>
        <v>Fiji</v>
      </c>
      <c r="B1022" s="93" t="str">
        <f>+indicatorIDEAS!C1023</f>
        <v>FJI</v>
      </c>
      <c r="C1022" s="93" t="str">
        <f>+VLOOKUP(B1022,'List of economiesWB'!$D$7:$G$224,3,FALSE)</f>
        <v>East Asia &amp; Pacific</v>
      </c>
      <c r="D1022" s="93" t="str">
        <f>+VLOOKUP(B1022,'List of economiesWB'!$D$7:$G$224,4,FALSE)</f>
        <v>Upper middle income</v>
      </c>
      <c r="E1022" s="94">
        <f>+indicatorIDEAS!D1023</f>
        <v>1996</v>
      </c>
      <c r="F1022" s="95">
        <f>+indicatorIDEAS!F1023</f>
        <v>0</v>
      </c>
      <c r="G1022" s="95">
        <f>+indicatorIDEAS!G1023</f>
        <v>0</v>
      </c>
      <c r="H1022" s="95">
        <f>+indicatorIDEAS!H1023</f>
        <v>0</v>
      </c>
      <c r="I1022" s="95">
        <f>+indicatorIDEAS!I1023</f>
        <v>0</v>
      </c>
      <c r="J1022" s="95">
        <f>+indicatorIDEAS!J1023</f>
        <v>0</v>
      </c>
      <c r="K1022" s="95">
        <f>+indicatorIDEAS!K1023</f>
        <v>0</v>
      </c>
      <c r="L1022" s="95">
        <f>+indicatorIDEAS!L1023</f>
        <v>0</v>
      </c>
      <c r="M1022" s="95">
        <f>+indicatorIDEAS!M1023</f>
        <v>0</v>
      </c>
      <c r="N1022" s="95">
        <f>+indicatorIDEAS!N1023</f>
        <v>0</v>
      </c>
      <c r="O1022" s="95">
        <f>+indicatorIDEAS!O1023</f>
        <v>0</v>
      </c>
      <c r="P1022" s="95">
        <f>+indicatorIDEAS!P1023</f>
        <v>0</v>
      </c>
      <c r="Q1022" s="95">
        <f>+indicatorIDEAS!Q1023</f>
        <v>0</v>
      </c>
      <c r="R1022" s="95">
        <f>+indicatorIDEAS!R1023</f>
        <v>0</v>
      </c>
      <c r="S1022" s="95">
        <f>+indicatorIDEAS!S1023</f>
        <v>0</v>
      </c>
      <c r="T1022" s="95">
        <f>+indicatorIDEAS!T1023</f>
        <v>0</v>
      </c>
    </row>
    <row r="1023" spans="1:20">
      <c r="A1023" s="93" t="str">
        <f>+indicatorIDEAS!B1024</f>
        <v>Fiji</v>
      </c>
      <c r="B1023" s="93" t="str">
        <f>+indicatorIDEAS!C1024</f>
        <v>FJI</v>
      </c>
      <c r="C1023" s="93" t="str">
        <f>+VLOOKUP(B1023,'List of economiesWB'!$D$7:$G$224,3,FALSE)</f>
        <v>East Asia &amp; Pacific</v>
      </c>
      <c r="D1023" s="93" t="str">
        <f>+VLOOKUP(B1023,'List of economiesWB'!$D$7:$G$224,4,FALSE)</f>
        <v>Upper middle income</v>
      </c>
      <c r="E1023" s="94">
        <f>+indicatorIDEAS!D1024</f>
        <v>1997</v>
      </c>
      <c r="F1023" s="95">
        <f>+indicatorIDEAS!F1024</f>
        <v>0</v>
      </c>
      <c r="G1023" s="95">
        <f>+indicatorIDEAS!G1024</f>
        <v>0</v>
      </c>
      <c r="H1023" s="95">
        <f>+indicatorIDEAS!H1024</f>
        <v>0</v>
      </c>
      <c r="I1023" s="95">
        <f>+indicatorIDEAS!I1024</f>
        <v>0</v>
      </c>
      <c r="J1023" s="95">
        <f>+indicatorIDEAS!J1024</f>
        <v>0</v>
      </c>
      <c r="K1023" s="95">
        <f>+indicatorIDEAS!K1024</f>
        <v>0</v>
      </c>
      <c r="L1023" s="95">
        <f>+indicatorIDEAS!L1024</f>
        <v>0</v>
      </c>
      <c r="M1023" s="95">
        <f>+indicatorIDEAS!M1024</f>
        <v>0</v>
      </c>
      <c r="N1023" s="95">
        <f>+indicatorIDEAS!N1024</f>
        <v>0</v>
      </c>
      <c r="O1023" s="95">
        <f>+indicatorIDEAS!O1024</f>
        <v>0</v>
      </c>
      <c r="P1023" s="95">
        <f>+indicatorIDEAS!P1024</f>
        <v>0</v>
      </c>
      <c r="Q1023" s="95">
        <f>+indicatorIDEAS!Q1024</f>
        <v>0</v>
      </c>
      <c r="R1023" s="95">
        <f>+indicatorIDEAS!R1024</f>
        <v>0</v>
      </c>
      <c r="S1023" s="95">
        <f>+indicatorIDEAS!S1024</f>
        <v>0</v>
      </c>
      <c r="T1023" s="95">
        <f>+indicatorIDEAS!T1024</f>
        <v>0</v>
      </c>
    </row>
    <row r="1024" spans="1:20">
      <c r="A1024" s="93" t="str">
        <f>+indicatorIDEAS!B1025</f>
        <v>Fiji</v>
      </c>
      <c r="B1024" s="93" t="str">
        <f>+indicatorIDEAS!C1025</f>
        <v>FJI</v>
      </c>
      <c r="C1024" s="93" t="str">
        <f>+VLOOKUP(B1024,'List of economiesWB'!$D$7:$G$224,3,FALSE)</f>
        <v>East Asia &amp; Pacific</v>
      </c>
      <c r="D1024" s="93" t="str">
        <f>+VLOOKUP(B1024,'List of economiesWB'!$D$7:$G$224,4,FALSE)</f>
        <v>Upper middle income</v>
      </c>
      <c r="E1024" s="94">
        <f>+indicatorIDEAS!D1025</f>
        <v>1998</v>
      </c>
      <c r="F1024" s="95">
        <f>+indicatorIDEAS!F1025</f>
        <v>1</v>
      </c>
      <c r="G1024" s="95">
        <f>+indicatorIDEAS!G1025</f>
        <v>0</v>
      </c>
      <c r="H1024" s="95">
        <f>+indicatorIDEAS!H1025</f>
        <v>0</v>
      </c>
      <c r="I1024" s="95">
        <f>+indicatorIDEAS!I1025</f>
        <v>1</v>
      </c>
      <c r="J1024" s="95">
        <f>+indicatorIDEAS!J1025</f>
        <v>0</v>
      </c>
      <c r="K1024" s="95">
        <f>+indicatorIDEAS!K1025</f>
        <v>4.5454545454545456E-2</v>
      </c>
      <c r="L1024" s="95">
        <f>+indicatorIDEAS!L1025</f>
        <v>0</v>
      </c>
      <c r="M1024" s="95">
        <f>+indicatorIDEAS!M1025</f>
        <v>0</v>
      </c>
      <c r="N1024" s="95">
        <f>+indicatorIDEAS!N1025</f>
        <v>0.16666666666666666</v>
      </c>
      <c r="O1024" s="95">
        <f>+indicatorIDEAS!O1025</f>
        <v>0</v>
      </c>
      <c r="P1024" s="95">
        <f>+indicatorIDEAS!P1025</f>
        <v>1.0101010101010102E-2</v>
      </c>
      <c r="Q1024" s="95">
        <f>+indicatorIDEAS!Q1025</f>
        <v>0</v>
      </c>
      <c r="R1024" s="95">
        <f>+indicatorIDEAS!R1025</f>
        <v>0</v>
      </c>
      <c r="S1024" s="95">
        <f>+indicatorIDEAS!S1025</f>
        <v>4.1666666666666664E-2</v>
      </c>
      <c r="T1024" s="95">
        <f>+indicatorIDEAS!T1025</f>
        <v>0</v>
      </c>
    </row>
    <row r="1025" spans="1:20">
      <c r="A1025" s="93" t="str">
        <f>+indicatorIDEAS!B1026</f>
        <v>Fiji</v>
      </c>
      <c r="B1025" s="93" t="str">
        <f>+indicatorIDEAS!C1026</f>
        <v>FJI</v>
      </c>
      <c r="C1025" s="93" t="str">
        <f>+VLOOKUP(B1025,'List of economiesWB'!$D$7:$G$224,3,FALSE)</f>
        <v>East Asia &amp; Pacific</v>
      </c>
      <c r="D1025" s="93" t="str">
        <f>+VLOOKUP(B1025,'List of economiesWB'!$D$7:$G$224,4,FALSE)</f>
        <v>Upper middle income</v>
      </c>
      <c r="E1025" s="94">
        <f>+indicatorIDEAS!D1026</f>
        <v>1999</v>
      </c>
      <c r="F1025" s="95">
        <f>+indicatorIDEAS!F1026</f>
        <v>1</v>
      </c>
      <c r="G1025" s="95">
        <f>+indicatorIDEAS!G1026</f>
        <v>0</v>
      </c>
      <c r="H1025" s="95">
        <f>+indicatorIDEAS!H1026</f>
        <v>0</v>
      </c>
      <c r="I1025" s="95">
        <f>+indicatorIDEAS!I1026</f>
        <v>1</v>
      </c>
      <c r="J1025" s="95">
        <f>+indicatorIDEAS!J1026</f>
        <v>0</v>
      </c>
      <c r="K1025" s="95">
        <f>+indicatorIDEAS!K1026</f>
        <v>0</v>
      </c>
      <c r="L1025" s="95">
        <f>+indicatorIDEAS!L1026</f>
        <v>0</v>
      </c>
      <c r="M1025" s="95">
        <f>+indicatorIDEAS!M1026</f>
        <v>0</v>
      </c>
      <c r="N1025" s="95">
        <f>+indicatorIDEAS!N1026</f>
        <v>0</v>
      </c>
      <c r="O1025" s="95">
        <f>+indicatorIDEAS!O1026</f>
        <v>0</v>
      </c>
      <c r="P1025" s="95">
        <f>+indicatorIDEAS!P1026</f>
        <v>8.3333333333333332E-3</v>
      </c>
      <c r="Q1025" s="95">
        <f>+indicatorIDEAS!Q1026</f>
        <v>0</v>
      </c>
      <c r="R1025" s="95">
        <f>+indicatorIDEAS!R1026</f>
        <v>0</v>
      </c>
      <c r="S1025" s="95">
        <f>+indicatorIDEAS!S1026</f>
        <v>3.125E-2</v>
      </c>
      <c r="T1025" s="95">
        <f>+indicatorIDEAS!T1026</f>
        <v>0</v>
      </c>
    </row>
    <row r="1026" spans="1:20">
      <c r="A1026" s="93" t="str">
        <f>+indicatorIDEAS!B1027</f>
        <v>Fiji</v>
      </c>
      <c r="B1026" s="93" t="str">
        <f>+indicatorIDEAS!C1027</f>
        <v>FJI</v>
      </c>
      <c r="C1026" s="93" t="str">
        <f>+VLOOKUP(B1026,'List of economiesWB'!$D$7:$G$224,3,FALSE)</f>
        <v>East Asia &amp; Pacific</v>
      </c>
      <c r="D1026" s="93" t="str">
        <f>+VLOOKUP(B1026,'List of economiesWB'!$D$7:$G$224,4,FALSE)</f>
        <v>Upper middle income</v>
      </c>
      <c r="E1026" s="94">
        <f>+indicatorIDEAS!D1027</f>
        <v>2000</v>
      </c>
      <c r="F1026" s="95">
        <f>+indicatorIDEAS!F1027</f>
        <v>1</v>
      </c>
      <c r="G1026" s="95">
        <f>+indicatorIDEAS!G1027</f>
        <v>0</v>
      </c>
      <c r="H1026" s="95">
        <f>+indicatorIDEAS!H1027</f>
        <v>0</v>
      </c>
      <c r="I1026" s="95">
        <f>+indicatorIDEAS!I1027</f>
        <v>1</v>
      </c>
      <c r="J1026" s="95">
        <f>+indicatorIDEAS!J1027</f>
        <v>0</v>
      </c>
      <c r="K1026" s="95">
        <f>+indicatorIDEAS!K1027</f>
        <v>0</v>
      </c>
      <c r="L1026" s="95">
        <f>+indicatorIDEAS!L1027</f>
        <v>0</v>
      </c>
      <c r="M1026" s="95">
        <f>+indicatorIDEAS!M1027</f>
        <v>0</v>
      </c>
      <c r="N1026" s="95">
        <f>+indicatorIDEAS!N1027</f>
        <v>0</v>
      </c>
      <c r="O1026" s="95">
        <f>+indicatorIDEAS!O1027</f>
        <v>0</v>
      </c>
      <c r="P1026" s="95">
        <f>+indicatorIDEAS!P1027</f>
        <v>5.4054054054054057E-3</v>
      </c>
      <c r="Q1026" s="95">
        <f>+indicatorIDEAS!Q1027</f>
        <v>0</v>
      </c>
      <c r="R1026" s="95">
        <f>+indicatorIDEAS!R1027</f>
        <v>0</v>
      </c>
      <c r="S1026" s="95">
        <f>+indicatorIDEAS!S1027</f>
        <v>2.2222222222222223E-2</v>
      </c>
      <c r="T1026" s="95">
        <f>+indicatorIDEAS!T1027</f>
        <v>0</v>
      </c>
    </row>
    <row r="1027" spans="1:20">
      <c r="A1027" s="93" t="str">
        <f>+indicatorIDEAS!B1028</f>
        <v>Fiji</v>
      </c>
      <c r="B1027" s="93" t="str">
        <f>+indicatorIDEAS!C1028</f>
        <v>FJI</v>
      </c>
      <c r="C1027" s="93" t="str">
        <f>+VLOOKUP(B1027,'List of economiesWB'!$D$7:$G$224,3,FALSE)</f>
        <v>East Asia &amp; Pacific</v>
      </c>
      <c r="D1027" s="93" t="str">
        <f>+VLOOKUP(B1027,'List of economiesWB'!$D$7:$G$224,4,FALSE)</f>
        <v>Upper middle income</v>
      </c>
      <c r="E1027" s="94">
        <f>+indicatorIDEAS!D1028</f>
        <v>2001</v>
      </c>
      <c r="F1027" s="95">
        <f>+indicatorIDEAS!F1028</f>
        <v>1</v>
      </c>
      <c r="G1027" s="95">
        <f>+indicatorIDEAS!G1028</f>
        <v>0</v>
      </c>
      <c r="H1027" s="95">
        <f>+indicatorIDEAS!H1028</f>
        <v>0</v>
      </c>
      <c r="I1027" s="95">
        <f>+indicatorIDEAS!I1028</f>
        <v>1</v>
      </c>
      <c r="J1027" s="95">
        <f>+indicatorIDEAS!J1028</f>
        <v>0</v>
      </c>
      <c r="K1027" s="95">
        <f>+indicatorIDEAS!K1028</f>
        <v>0</v>
      </c>
      <c r="L1027" s="95">
        <f>+indicatorIDEAS!L1028</f>
        <v>0</v>
      </c>
      <c r="M1027" s="95">
        <f>+indicatorIDEAS!M1028</f>
        <v>0</v>
      </c>
      <c r="N1027" s="95">
        <f>+indicatorIDEAS!N1028</f>
        <v>0</v>
      </c>
      <c r="O1027" s="95">
        <f>+indicatorIDEAS!O1028</f>
        <v>0</v>
      </c>
      <c r="P1027" s="95">
        <f>+indicatorIDEAS!P1028</f>
        <v>4.5662100456621002E-3</v>
      </c>
      <c r="Q1027" s="95">
        <f>+indicatorIDEAS!Q1028</f>
        <v>0</v>
      </c>
      <c r="R1027" s="95">
        <f>+indicatorIDEAS!R1028</f>
        <v>0</v>
      </c>
      <c r="S1027" s="95">
        <f>+indicatorIDEAS!S1028</f>
        <v>1.9607843137254902E-2</v>
      </c>
      <c r="T1027" s="95">
        <f>+indicatorIDEAS!T1028</f>
        <v>0</v>
      </c>
    </row>
    <row r="1028" spans="1:20">
      <c r="A1028" s="93" t="str">
        <f>+indicatorIDEAS!B1029</f>
        <v>Fiji</v>
      </c>
      <c r="B1028" s="93" t="str">
        <f>+indicatorIDEAS!C1029</f>
        <v>FJI</v>
      </c>
      <c r="C1028" s="93" t="str">
        <f>+VLOOKUP(B1028,'List of economiesWB'!$D$7:$G$224,3,FALSE)</f>
        <v>East Asia &amp; Pacific</v>
      </c>
      <c r="D1028" s="93" t="str">
        <f>+VLOOKUP(B1028,'List of economiesWB'!$D$7:$G$224,4,FALSE)</f>
        <v>Upper middle income</v>
      </c>
      <c r="E1028" s="94">
        <f>+indicatorIDEAS!D1029</f>
        <v>2002</v>
      </c>
      <c r="F1028" s="95">
        <f>+indicatorIDEAS!F1029</f>
        <v>1</v>
      </c>
      <c r="G1028" s="95">
        <f>+indicatorIDEAS!G1029</f>
        <v>0</v>
      </c>
      <c r="H1028" s="95">
        <f>+indicatorIDEAS!H1029</f>
        <v>0</v>
      </c>
      <c r="I1028" s="95">
        <f>+indicatorIDEAS!I1029</f>
        <v>1</v>
      </c>
      <c r="J1028" s="95">
        <f>+indicatorIDEAS!J1029</f>
        <v>0</v>
      </c>
      <c r="K1028" s="95">
        <f>+indicatorIDEAS!K1029</f>
        <v>0</v>
      </c>
      <c r="L1028" s="95">
        <f>+indicatorIDEAS!L1029</f>
        <v>0</v>
      </c>
      <c r="M1028" s="95">
        <f>+indicatorIDEAS!M1029</f>
        <v>0</v>
      </c>
      <c r="N1028" s="95">
        <f>+indicatorIDEAS!N1029</f>
        <v>0</v>
      </c>
      <c r="O1028" s="95">
        <f>+indicatorIDEAS!O1029</f>
        <v>0</v>
      </c>
      <c r="P1028" s="95">
        <f>+indicatorIDEAS!P1029</f>
        <v>3.7174721189591076E-3</v>
      </c>
      <c r="Q1028" s="95">
        <f>+indicatorIDEAS!Q1029</f>
        <v>0</v>
      </c>
      <c r="R1028" s="95">
        <f>+indicatorIDEAS!R1029</f>
        <v>0</v>
      </c>
      <c r="S1028" s="95">
        <f>+indicatorIDEAS!S1029</f>
        <v>1.8867924528301886E-2</v>
      </c>
      <c r="T1028" s="95">
        <f>+indicatorIDEAS!T1029</f>
        <v>0</v>
      </c>
    </row>
    <row r="1029" spans="1:20">
      <c r="A1029" s="93" t="str">
        <f>+indicatorIDEAS!B1030</f>
        <v>Fiji</v>
      </c>
      <c r="B1029" s="93" t="str">
        <f>+indicatorIDEAS!C1030</f>
        <v>FJI</v>
      </c>
      <c r="C1029" s="93" t="str">
        <f>+VLOOKUP(B1029,'List of economiesWB'!$D$7:$G$224,3,FALSE)</f>
        <v>East Asia &amp; Pacific</v>
      </c>
      <c r="D1029" s="93" t="str">
        <f>+VLOOKUP(B1029,'List of economiesWB'!$D$7:$G$224,4,FALSE)</f>
        <v>Upper middle income</v>
      </c>
      <c r="E1029" s="94">
        <f>+indicatorIDEAS!D1030</f>
        <v>2003</v>
      </c>
      <c r="F1029" s="95">
        <f>+indicatorIDEAS!F1030</f>
        <v>1</v>
      </c>
      <c r="G1029" s="95">
        <f>+indicatorIDEAS!G1030</f>
        <v>0</v>
      </c>
      <c r="H1029" s="95">
        <f>+indicatorIDEAS!H1030</f>
        <v>0</v>
      </c>
      <c r="I1029" s="95">
        <f>+indicatorIDEAS!I1030</f>
        <v>1</v>
      </c>
      <c r="J1029" s="95">
        <f>+indicatorIDEAS!J1030</f>
        <v>0</v>
      </c>
      <c r="K1029" s="95">
        <f>+indicatorIDEAS!K1030</f>
        <v>0</v>
      </c>
      <c r="L1029" s="95">
        <f>+indicatorIDEAS!L1030</f>
        <v>0</v>
      </c>
      <c r="M1029" s="95">
        <f>+indicatorIDEAS!M1030</f>
        <v>0</v>
      </c>
      <c r="N1029" s="95">
        <f>+indicatorIDEAS!N1030</f>
        <v>0</v>
      </c>
      <c r="O1029" s="95">
        <f>+indicatorIDEAS!O1030</f>
        <v>0</v>
      </c>
      <c r="P1029" s="95">
        <f>+indicatorIDEAS!P1030</f>
        <v>3.205128205128205E-3</v>
      </c>
      <c r="Q1029" s="95">
        <f>+indicatorIDEAS!Q1030</f>
        <v>0</v>
      </c>
      <c r="R1029" s="95">
        <f>+indicatorIDEAS!R1030</f>
        <v>0</v>
      </c>
      <c r="S1029" s="95">
        <f>+indicatorIDEAS!S1030</f>
        <v>1.7543859649122806E-2</v>
      </c>
      <c r="T1029" s="95">
        <f>+indicatorIDEAS!T1030</f>
        <v>0</v>
      </c>
    </row>
    <row r="1030" spans="1:20">
      <c r="A1030" s="93" t="str">
        <f>+indicatorIDEAS!B1031</f>
        <v>Fiji</v>
      </c>
      <c r="B1030" s="93" t="str">
        <f>+indicatorIDEAS!C1031</f>
        <v>FJI</v>
      </c>
      <c r="C1030" s="93" t="str">
        <f>+VLOOKUP(B1030,'List of economiesWB'!$D$7:$G$224,3,FALSE)</f>
        <v>East Asia &amp; Pacific</v>
      </c>
      <c r="D1030" s="93" t="str">
        <f>+VLOOKUP(B1030,'List of economiesWB'!$D$7:$G$224,4,FALSE)</f>
        <v>Upper middle income</v>
      </c>
      <c r="E1030" s="94">
        <f>+indicatorIDEAS!D1031</f>
        <v>2004</v>
      </c>
      <c r="F1030" s="95">
        <f>+indicatorIDEAS!F1031</f>
        <v>1</v>
      </c>
      <c r="G1030" s="95">
        <f>+indicatorIDEAS!G1031</f>
        <v>0</v>
      </c>
      <c r="H1030" s="95">
        <f>+indicatorIDEAS!H1031</f>
        <v>0</v>
      </c>
      <c r="I1030" s="95">
        <f>+indicatorIDEAS!I1031</f>
        <v>1</v>
      </c>
      <c r="J1030" s="95">
        <f>+indicatorIDEAS!J1031</f>
        <v>0</v>
      </c>
      <c r="K1030" s="95">
        <f>+indicatorIDEAS!K1031</f>
        <v>0</v>
      </c>
      <c r="L1030" s="95">
        <f>+indicatorIDEAS!L1031</f>
        <v>0</v>
      </c>
      <c r="M1030" s="95">
        <f>+indicatorIDEAS!M1031</f>
        <v>0</v>
      </c>
      <c r="N1030" s="95">
        <f>+indicatorIDEAS!N1031</f>
        <v>0</v>
      </c>
      <c r="O1030" s="95">
        <f>+indicatorIDEAS!O1031</f>
        <v>0</v>
      </c>
      <c r="P1030" s="95">
        <f>+indicatorIDEAS!P1031</f>
        <v>2.8089887640449437E-3</v>
      </c>
      <c r="Q1030" s="95">
        <f>+indicatorIDEAS!Q1031</f>
        <v>0</v>
      </c>
      <c r="R1030" s="95">
        <f>+indicatorIDEAS!R1031</f>
        <v>0</v>
      </c>
      <c r="S1030" s="95">
        <f>+indicatorIDEAS!S1031</f>
        <v>1.5384615384615385E-2</v>
      </c>
      <c r="T1030" s="95">
        <f>+indicatorIDEAS!T1031</f>
        <v>0</v>
      </c>
    </row>
    <row r="1031" spans="1:20">
      <c r="A1031" s="93" t="str">
        <f>+indicatorIDEAS!B1032</f>
        <v>Fiji</v>
      </c>
      <c r="B1031" s="93" t="str">
        <f>+indicatorIDEAS!C1032</f>
        <v>FJI</v>
      </c>
      <c r="C1031" s="93" t="str">
        <f>+VLOOKUP(B1031,'List of economiesWB'!$D$7:$G$224,3,FALSE)</f>
        <v>East Asia &amp; Pacific</v>
      </c>
      <c r="D1031" s="93" t="str">
        <f>+VLOOKUP(B1031,'List of economiesWB'!$D$7:$G$224,4,FALSE)</f>
        <v>Upper middle income</v>
      </c>
      <c r="E1031" s="94">
        <f>+indicatorIDEAS!D1032</f>
        <v>2005</v>
      </c>
      <c r="F1031" s="95">
        <f>+indicatorIDEAS!F1032</f>
        <v>1</v>
      </c>
      <c r="G1031" s="95">
        <f>+indicatorIDEAS!G1032</f>
        <v>0</v>
      </c>
      <c r="H1031" s="95">
        <f>+indicatorIDEAS!H1032</f>
        <v>0</v>
      </c>
      <c r="I1031" s="95">
        <f>+indicatorIDEAS!I1032</f>
        <v>1</v>
      </c>
      <c r="J1031" s="95">
        <f>+indicatorIDEAS!J1032</f>
        <v>0</v>
      </c>
      <c r="K1031" s="95">
        <f>+indicatorIDEAS!K1032</f>
        <v>0</v>
      </c>
      <c r="L1031" s="95">
        <f>+indicatorIDEAS!L1032</f>
        <v>0</v>
      </c>
      <c r="M1031" s="95">
        <f>+indicatorIDEAS!M1032</f>
        <v>0</v>
      </c>
      <c r="N1031" s="95">
        <f>+indicatorIDEAS!N1032</f>
        <v>0</v>
      </c>
      <c r="O1031" s="95">
        <f>+indicatorIDEAS!O1032</f>
        <v>0</v>
      </c>
      <c r="P1031" s="95">
        <f>+indicatorIDEAS!P1032</f>
        <v>2.2675736961451248E-3</v>
      </c>
      <c r="Q1031" s="95">
        <f>+indicatorIDEAS!Q1032</f>
        <v>0</v>
      </c>
      <c r="R1031" s="95">
        <f>+indicatorIDEAS!R1032</f>
        <v>0</v>
      </c>
      <c r="S1031" s="95">
        <f>+indicatorIDEAS!S1032</f>
        <v>1.2195121951219513E-2</v>
      </c>
      <c r="T1031" s="95">
        <f>+indicatorIDEAS!T1032</f>
        <v>0</v>
      </c>
    </row>
    <row r="1032" spans="1:20">
      <c r="A1032" s="93" t="str">
        <f>+indicatorIDEAS!B1033</f>
        <v>Fiji</v>
      </c>
      <c r="B1032" s="93" t="str">
        <f>+indicatorIDEAS!C1033</f>
        <v>FJI</v>
      </c>
      <c r="C1032" s="93" t="str">
        <f>+VLOOKUP(B1032,'List of economiesWB'!$D$7:$G$224,3,FALSE)</f>
        <v>East Asia &amp; Pacific</v>
      </c>
      <c r="D1032" s="93" t="str">
        <f>+VLOOKUP(B1032,'List of economiesWB'!$D$7:$G$224,4,FALSE)</f>
        <v>Upper middle income</v>
      </c>
      <c r="E1032" s="94">
        <f>+indicatorIDEAS!D1033</f>
        <v>2006</v>
      </c>
      <c r="F1032" s="95">
        <f>+indicatorIDEAS!F1033</f>
        <v>1</v>
      </c>
      <c r="G1032" s="95">
        <f>+indicatorIDEAS!G1033</f>
        <v>0</v>
      </c>
      <c r="H1032" s="95">
        <f>+indicatorIDEAS!H1033</f>
        <v>0</v>
      </c>
      <c r="I1032" s="95">
        <f>+indicatorIDEAS!I1033</f>
        <v>1</v>
      </c>
      <c r="J1032" s="95">
        <f>+indicatorIDEAS!J1033</f>
        <v>0</v>
      </c>
      <c r="K1032" s="95">
        <f>+indicatorIDEAS!K1033</f>
        <v>0</v>
      </c>
      <c r="L1032" s="95">
        <f>+indicatorIDEAS!L1033</f>
        <v>0</v>
      </c>
      <c r="M1032" s="95">
        <f>+indicatorIDEAS!M1033</f>
        <v>0</v>
      </c>
      <c r="N1032" s="95">
        <f>+indicatorIDEAS!N1033</f>
        <v>0</v>
      </c>
      <c r="O1032" s="95">
        <f>+indicatorIDEAS!O1033</f>
        <v>0</v>
      </c>
      <c r="P1032" s="95">
        <f>+indicatorIDEAS!P1033</f>
        <v>2.004008016032064E-3</v>
      </c>
      <c r="Q1032" s="95">
        <f>+indicatorIDEAS!Q1033</f>
        <v>0</v>
      </c>
      <c r="R1032" s="95">
        <f>+indicatorIDEAS!R1033</f>
        <v>0</v>
      </c>
      <c r="S1032" s="95">
        <f>+indicatorIDEAS!S1033</f>
        <v>1.0638297872340425E-2</v>
      </c>
      <c r="T1032" s="95">
        <f>+indicatorIDEAS!T1033</f>
        <v>0</v>
      </c>
    </row>
    <row r="1033" spans="1:20">
      <c r="A1033" s="93" t="str">
        <f>+indicatorIDEAS!B1034</f>
        <v>Fiji</v>
      </c>
      <c r="B1033" s="93" t="str">
        <f>+indicatorIDEAS!C1034</f>
        <v>FJI</v>
      </c>
      <c r="C1033" s="93" t="str">
        <f>+VLOOKUP(B1033,'List of economiesWB'!$D$7:$G$224,3,FALSE)</f>
        <v>East Asia &amp; Pacific</v>
      </c>
      <c r="D1033" s="93" t="str">
        <f>+VLOOKUP(B1033,'List of economiesWB'!$D$7:$G$224,4,FALSE)</f>
        <v>Upper middle income</v>
      </c>
      <c r="E1033" s="94">
        <f>+indicatorIDEAS!D1034</f>
        <v>2007</v>
      </c>
      <c r="F1033" s="95">
        <f>+indicatorIDEAS!F1034</f>
        <v>1</v>
      </c>
      <c r="G1033" s="95">
        <f>+indicatorIDEAS!G1034</f>
        <v>0</v>
      </c>
      <c r="H1033" s="95">
        <f>+indicatorIDEAS!H1034</f>
        <v>0</v>
      </c>
      <c r="I1033" s="95">
        <f>+indicatorIDEAS!I1034</f>
        <v>1</v>
      </c>
      <c r="J1033" s="95">
        <f>+indicatorIDEAS!J1034</f>
        <v>0</v>
      </c>
      <c r="K1033" s="95">
        <f>+indicatorIDEAS!K1034</f>
        <v>0</v>
      </c>
      <c r="L1033" s="95">
        <f>+indicatorIDEAS!L1034</f>
        <v>0</v>
      </c>
      <c r="M1033" s="95">
        <f>+indicatorIDEAS!M1034</f>
        <v>0</v>
      </c>
      <c r="N1033" s="95">
        <f>+indicatorIDEAS!N1034</f>
        <v>0</v>
      </c>
      <c r="O1033" s="95">
        <f>+indicatorIDEAS!O1034</f>
        <v>0</v>
      </c>
      <c r="P1033" s="95">
        <f>+indicatorIDEAS!P1034</f>
        <v>1.718213058419244E-3</v>
      </c>
      <c r="Q1033" s="95">
        <f>+indicatorIDEAS!Q1034</f>
        <v>0</v>
      </c>
      <c r="R1033" s="95">
        <f>+indicatorIDEAS!R1034</f>
        <v>0</v>
      </c>
      <c r="S1033" s="95">
        <f>+indicatorIDEAS!S1034</f>
        <v>9.3457943925233638E-3</v>
      </c>
      <c r="T1033" s="95">
        <f>+indicatorIDEAS!T1034</f>
        <v>0</v>
      </c>
    </row>
    <row r="1034" spans="1:20">
      <c r="A1034" s="93" t="str">
        <f>+indicatorIDEAS!B1035</f>
        <v>Fiji</v>
      </c>
      <c r="B1034" s="93" t="str">
        <f>+indicatorIDEAS!C1035</f>
        <v>FJI</v>
      </c>
      <c r="C1034" s="93" t="str">
        <f>+VLOOKUP(B1034,'List of economiesWB'!$D$7:$G$224,3,FALSE)</f>
        <v>East Asia &amp; Pacific</v>
      </c>
      <c r="D1034" s="93" t="str">
        <f>+VLOOKUP(B1034,'List of economiesWB'!$D$7:$G$224,4,FALSE)</f>
        <v>Upper middle income</v>
      </c>
      <c r="E1034" s="94">
        <f>+indicatorIDEAS!D1035</f>
        <v>2008</v>
      </c>
      <c r="F1034" s="95">
        <f>+indicatorIDEAS!F1035</f>
        <v>1</v>
      </c>
      <c r="G1034" s="95">
        <f>+indicatorIDEAS!G1035</f>
        <v>0</v>
      </c>
      <c r="H1034" s="95">
        <f>+indicatorIDEAS!H1035</f>
        <v>0</v>
      </c>
      <c r="I1034" s="95">
        <f>+indicatorIDEAS!I1035</f>
        <v>1</v>
      </c>
      <c r="J1034" s="95">
        <f>+indicatorIDEAS!J1035</f>
        <v>0</v>
      </c>
      <c r="K1034" s="95">
        <f>+indicatorIDEAS!K1035</f>
        <v>0</v>
      </c>
      <c r="L1034" s="95">
        <f>+indicatorIDEAS!L1035</f>
        <v>0</v>
      </c>
      <c r="M1034" s="95">
        <f>+indicatorIDEAS!M1035</f>
        <v>0</v>
      </c>
      <c r="N1034" s="95">
        <f>+indicatorIDEAS!N1035</f>
        <v>0</v>
      </c>
      <c r="O1034" s="95">
        <f>+indicatorIDEAS!O1035</f>
        <v>0</v>
      </c>
      <c r="P1034" s="95">
        <f>+indicatorIDEAS!P1035</f>
        <v>1.3568521031207597E-3</v>
      </c>
      <c r="Q1034" s="95">
        <f>+indicatorIDEAS!Q1035</f>
        <v>0</v>
      </c>
      <c r="R1034" s="95">
        <f>+indicatorIDEAS!R1035</f>
        <v>0</v>
      </c>
      <c r="S1034" s="95">
        <f>+indicatorIDEAS!S1035</f>
        <v>7.6335877862595417E-3</v>
      </c>
      <c r="T1034" s="95">
        <f>+indicatorIDEAS!T1035</f>
        <v>0</v>
      </c>
    </row>
    <row r="1035" spans="1:20">
      <c r="A1035" s="93" t="str">
        <f>+indicatorIDEAS!B1036</f>
        <v>Fiji</v>
      </c>
      <c r="B1035" s="93" t="str">
        <f>+indicatorIDEAS!C1036</f>
        <v>FJI</v>
      </c>
      <c r="C1035" s="93" t="str">
        <f>+VLOOKUP(B1035,'List of economiesWB'!$D$7:$G$224,3,FALSE)</f>
        <v>East Asia &amp; Pacific</v>
      </c>
      <c r="D1035" s="93" t="str">
        <f>+VLOOKUP(B1035,'List of economiesWB'!$D$7:$G$224,4,FALSE)</f>
        <v>Upper middle income</v>
      </c>
      <c r="E1035" s="94">
        <f>+indicatorIDEAS!D1036</f>
        <v>2009</v>
      </c>
      <c r="F1035" s="95">
        <f>+indicatorIDEAS!F1036</f>
        <v>1</v>
      </c>
      <c r="G1035" s="95">
        <f>+indicatorIDEAS!G1036</f>
        <v>0</v>
      </c>
      <c r="H1035" s="95">
        <f>+indicatorIDEAS!H1036</f>
        <v>0</v>
      </c>
      <c r="I1035" s="95">
        <f>+indicatorIDEAS!I1036</f>
        <v>1</v>
      </c>
      <c r="J1035" s="95">
        <f>+indicatorIDEAS!J1036</f>
        <v>0</v>
      </c>
      <c r="K1035" s="95">
        <f>+indicatorIDEAS!K1036</f>
        <v>0</v>
      </c>
      <c r="L1035" s="95">
        <f>+indicatorIDEAS!L1036</f>
        <v>0</v>
      </c>
      <c r="M1035" s="95">
        <f>+indicatorIDEAS!M1036</f>
        <v>0</v>
      </c>
      <c r="N1035" s="95">
        <f>+indicatorIDEAS!N1036</f>
        <v>0</v>
      </c>
      <c r="O1035" s="95">
        <f>+indicatorIDEAS!O1036</f>
        <v>0</v>
      </c>
      <c r="P1035" s="95">
        <f>+indicatorIDEAS!P1036</f>
        <v>9.8039215686274508E-4</v>
      </c>
      <c r="Q1035" s="95">
        <f>+indicatorIDEAS!Q1036</f>
        <v>0</v>
      </c>
      <c r="R1035" s="95">
        <f>+indicatorIDEAS!R1036</f>
        <v>0</v>
      </c>
      <c r="S1035" s="95">
        <f>+indicatorIDEAS!S1036</f>
        <v>5.7803468208092483E-3</v>
      </c>
      <c r="T1035" s="95">
        <f>+indicatorIDEAS!T1036</f>
        <v>0</v>
      </c>
    </row>
    <row r="1036" spans="1:20">
      <c r="A1036" s="93" t="str">
        <f>+indicatorIDEAS!B1037</f>
        <v>Fiji</v>
      </c>
      <c r="B1036" s="93" t="str">
        <f>+indicatorIDEAS!C1037</f>
        <v>FJI</v>
      </c>
      <c r="C1036" s="93" t="str">
        <f>+VLOOKUP(B1036,'List of economiesWB'!$D$7:$G$224,3,FALSE)</f>
        <v>East Asia &amp; Pacific</v>
      </c>
      <c r="D1036" s="93" t="str">
        <f>+VLOOKUP(B1036,'List of economiesWB'!$D$7:$G$224,4,FALSE)</f>
        <v>Upper middle income</v>
      </c>
      <c r="E1036" s="94">
        <f>+indicatorIDEAS!D1037</f>
        <v>2010</v>
      </c>
      <c r="F1036" s="95">
        <f>+indicatorIDEAS!F1037</f>
        <v>1</v>
      </c>
      <c r="G1036" s="95">
        <f>+indicatorIDEAS!G1037</f>
        <v>0</v>
      </c>
      <c r="H1036" s="95">
        <f>+indicatorIDEAS!H1037</f>
        <v>0</v>
      </c>
      <c r="I1036" s="95">
        <f>+indicatorIDEAS!I1037</f>
        <v>1</v>
      </c>
      <c r="J1036" s="95">
        <f>+indicatorIDEAS!J1037</f>
        <v>0</v>
      </c>
      <c r="K1036" s="95">
        <f>+indicatorIDEAS!K1037</f>
        <v>0</v>
      </c>
      <c r="L1036" s="95">
        <f>+indicatorIDEAS!L1037</f>
        <v>0</v>
      </c>
      <c r="M1036" s="95">
        <f>+indicatorIDEAS!M1037</f>
        <v>0</v>
      </c>
      <c r="N1036" s="95">
        <f>+indicatorIDEAS!N1037</f>
        <v>0</v>
      </c>
      <c r="O1036" s="95">
        <f>+indicatorIDEAS!O1037</f>
        <v>0</v>
      </c>
      <c r="P1036" s="95">
        <f>+indicatorIDEAS!P1037</f>
        <v>7.9051383399209485E-4</v>
      </c>
      <c r="Q1036" s="95">
        <f>+indicatorIDEAS!Q1037</f>
        <v>0</v>
      </c>
      <c r="R1036" s="95">
        <f>+indicatorIDEAS!R1037</f>
        <v>0</v>
      </c>
      <c r="S1036" s="95">
        <f>+indicatorIDEAS!S1037</f>
        <v>4.4247787610619468E-3</v>
      </c>
      <c r="T1036" s="95">
        <f>+indicatorIDEAS!T1037</f>
        <v>0</v>
      </c>
    </row>
    <row r="1037" spans="1:20">
      <c r="A1037" s="93" t="str">
        <f>+indicatorIDEAS!B1038</f>
        <v>Fiji</v>
      </c>
      <c r="B1037" s="93" t="str">
        <f>+indicatorIDEAS!C1038</f>
        <v>FJI</v>
      </c>
      <c r="C1037" s="93" t="str">
        <f>+VLOOKUP(B1037,'List of economiesWB'!$D$7:$G$224,3,FALSE)</f>
        <v>East Asia &amp; Pacific</v>
      </c>
      <c r="D1037" s="93" t="str">
        <f>+VLOOKUP(B1037,'List of economiesWB'!$D$7:$G$224,4,FALSE)</f>
        <v>Upper middle income</v>
      </c>
      <c r="E1037" s="94">
        <f>+indicatorIDEAS!D1038</f>
        <v>2011</v>
      </c>
      <c r="F1037" s="95">
        <f>+indicatorIDEAS!F1038</f>
        <v>1</v>
      </c>
      <c r="G1037" s="95">
        <f>+indicatorIDEAS!G1038</f>
        <v>0</v>
      </c>
      <c r="H1037" s="95">
        <f>+indicatorIDEAS!H1038</f>
        <v>0</v>
      </c>
      <c r="I1037" s="95">
        <f>+indicatorIDEAS!I1038</f>
        <v>1</v>
      </c>
      <c r="J1037" s="95">
        <f>+indicatorIDEAS!J1038</f>
        <v>0</v>
      </c>
      <c r="K1037" s="95">
        <f>+indicatorIDEAS!K1038</f>
        <v>0</v>
      </c>
      <c r="L1037" s="95">
        <f>+indicatorIDEAS!L1038</f>
        <v>0</v>
      </c>
      <c r="M1037" s="95">
        <f>+indicatorIDEAS!M1038</f>
        <v>0</v>
      </c>
      <c r="N1037" s="95">
        <f>+indicatorIDEAS!N1038</f>
        <v>0</v>
      </c>
      <c r="O1037" s="95">
        <f>+indicatorIDEAS!O1038</f>
        <v>0</v>
      </c>
      <c r="P1037" s="95">
        <f>+indicatorIDEAS!P1038</f>
        <v>6.4226075786769424E-4</v>
      </c>
      <c r="Q1037" s="95">
        <f>+indicatorIDEAS!Q1038</f>
        <v>0</v>
      </c>
      <c r="R1037" s="95">
        <f>+indicatorIDEAS!R1038</f>
        <v>0</v>
      </c>
      <c r="S1037" s="95">
        <f>+indicatorIDEAS!S1038</f>
        <v>3.5335689045936395E-3</v>
      </c>
      <c r="T1037" s="95">
        <f>+indicatorIDEAS!T1038</f>
        <v>0</v>
      </c>
    </row>
    <row r="1038" spans="1:20">
      <c r="A1038" s="93" t="str">
        <f>+indicatorIDEAS!B1039</f>
        <v>Fiji</v>
      </c>
      <c r="B1038" s="93" t="str">
        <f>+indicatorIDEAS!C1039</f>
        <v>FJI</v>
      </c>
      <c r="C1038" s="93" t="str">
        <f>+VLOOKUP(B1038,'List of economiesWB'!$D$7:$G$224,3,FALSE)</f>
        <v>East Asia &amp; Pacific</v>
      </c>
      <c r="D1038" s="93" t="str">
        <f>+VLOOKUP(B1038,'List of economiesWB'!$D$7:$G$224,4,FALSE)</f>
        <v>Upper middle income</v>
      </c>
      <c r="E1038" s="94">
        <f>+indicatorIDEAS!D1039</f>
        <v>2012</v>
      </c>
      <c r="F1038" s="95">
        <f>+indicatorIDEAS!F1039</f>
        <v>1</v>
      </c>
      <c r="G1038" s="95">
        <f>+indicatorIDEAS!G1039</f>
        <v>0</v>
      </c>
      <c r="H1038" s="95">
        <f>+indicatorIDEAS!H1039</f>
        <v>0</v>
      </c>
      <c r="I1038" s="95">
        <f>+indicatorIDEAS!I1039</f>
        <v>1</v>
      </c>
      <c r="J1038" s="95">
        <f>+indicatorIDEAS!J1039</f>
        <v>0</v>
      </c>
      <c r="K1038" s="95">
        <f>+indicatorIDEAS!K1039</f>
        <v>0</v>
      </c>
      <c r="L1038" s="95">
        <f>+indicatorIDEAS!L1039</f>
        <v>0</v>
      </c>
      <c r="M1038" s="95">
        <f>+indicatorIDEAS!M1039</f>
        <v>0</v>
      </c>
      <c r="N1038" s="95">
        <f>+indicatorIDEAS!N1039</f>
        <v>0</v>
      </c>
      <c r="O1038" s="95">
        <f>+indicatorIDEAS!O1039</f>
        <v>0</v>
      </c>
      <c r="P1038" s="95">
        <f>+indicatorIDEAS!P1039</f>
        <v>6.0569351907934583E-4</v>
      </c>
      <c r="Q1038" s="95">
        <f>+indicatorIDEAS!Q1039</f>
        <v>0</v>
      </c>
      <c r="R1038" s="95">
        <f>+indicatorIDEAS!R1039</f>
        <v>0</v>
      </c>
      <c r="S1038" s="95">
        <f>+indicatorIDEAS!S1039</f>
        <v>3.3003300330033004E-3</v>
      </c>
      <c r="T1038" s="95">
        <f>+indicatorIDEAS!T1039</f>
        <v>0</v>
      </c>
    </row>
    <row r="1039" spans="1:20">
      <c r="A1039" s="93" t="str">
        <f>+indicatorIDEAS!B1040</f>
        <v>Fiji</v>
      </c>
      <c r="B1039" s="93" t="str">
        <f>+indicatorIDEAS!C1040</f>
        <v>FJI</v>
      </c>
      <c r="C1039" s="93" t="str">
        <f>+VLOOKUP(B1039,'List of economiesWB'!$D$7:$G$224,3,FALSE)</f>
        <v>East Asia &amp; Pacific</v>
      </c>
      <c r="D1039" s="93" t="str">
        <f>+VLOOKUP(B1039,'List of economiesWB'!$D$7:$G$224,4,FALSE)</f>
        <v>Upper middle income</v>
      </c>
      <c r="E1039" s="94">
        <f>+indicatorIDEAS!D1040</f>
        <v>2013</v>
      </c>
      <c r="F1039" s="95">
        <f>+indicatorIDEAS!F1040</f>
        <v>21</v>
      </c>
      <c r="G1039" s="95">
        <f>+indicatorIDEAS!G1040</f>
        <v>14</v>
      </c>
      <c r="H1039" s="95">
        <f>+indicatorIDEAS!H1040</f>
        <v>0</v>
      </c>
      <c r="I1039" s="95">
        <f>+indicatorIDEAS!I1040</f>
        <v>2</v>
      </c>
      <c r="J1039" s="95">
        <f>+indicatorIDEAS!J1040</f>
        <v>5</v>
      </c>
      <c r="K1039" s="95">
        <f>+indicatorIDEAS!K1040</f>
        <v>0.22222222222222221</v>
      </c>
      <c r="L1039" s="95">
        <f>+indicatorIDEAS!L1040</f>
        <v>0.30434782608695654</v>
      </c>
      <c r="M1039" s="95">
        <f>+indicatorIDEAS!M1040</f>
        <v>0</v>
      </c>
      <c r="N1039" s="95">
        <f>+indicatorIDEAS!N1040</f>
        <v>9.0909090909090912E-2</v>
      </c>
      <c r="O1039" s="95">
        <f>+indicatorIDEAS!O1040</f>
        <v>0.17241379310344829</v>
      </c>
      <c r="P1039" s="95">
        <f>+indicatorIDEAS!P1040</f>
        <v>1.2062033314187249E-2</v>
      </c>
      <c r="Q1039" s="95">
        <f>+indicatorIDEAS!Q1040</f>
        <v>1.7412935323383085E-2</v>
      </c>
      <c r="R1039" s="95">
        <f>+indicatorIDEAS!R1040</f>
        <v>0</v>
      </c>
      <c r="S1039" s="95">
        <f>+indicatorIDEAS!S1040</f>
        <v>6.369426751592357E-3</v>
      </c>
      <c r="T1039" s="95">
        <f>+indicatorIDEAS!T1040</f>
        <v>1.2195121951219513E-2</v>
      </c>
    </row>
    <row r="1040" spans="1:20">
      <c r="A1040" s="93" t="str">
        <f>+indicatorIDEAS!B1041</f>
        <v>Fiji</v>
      </c>
      <c r="B1040" s="93" t="str">
        <f>+indicatorIDEAS!C1041</f>
        <v>FJI</v>
      </c>
      <c r="C1040" s="93" t="str">
        <f>+VLOOKUP(B1040,'List of economiesWB'!$D$7:$G$224,3,FALSE)</f>
        <v>East Asia &amp; Pacific</v>
      </c>
      <c r="D1040" s="93" t="str">
        <f>+VLOOKUP(B1040,'List of economiesWB'!$D$7:$G$224,4,FALSE)</f>
        <v>Upper middle income</v>
      </c>
      <c r="E1040" s="94">
        <f>+indicatorIDEAS!D1041</f>
        <v>2014</v>
      </c>
      <c r="F1040" s="95">
        <f>+indicatorIDEAS!F1041</f>
        <v>23</v>
      </c>
      <c r="G1040" s="95">
        <f>+indicatorIDEAS!G1041</f>
        <v>15</v>
      </c>
      <c r="H1040" s="95">
        <f>+indicatorIDEAS!H1041</f>
        <v>0</v>
      </c>
      <c r="I1040" s="95">
        <f>+indicatorIDEAS!I1041</f>
        <v>2</v>
      </c>
      <c r="J1040" s="95">
        <f>+indicatorIDEAS!J1041</f>
        <v>5</v>
      </c>
      <c r="K1040" s="95">
        <f>+indicatorIDEAS!K1041</f>
        <v>1.2578616352201259E-2</v>
      </c>
      <c r="L1040" s="95">
        <f>+indicatorIDEAS!L1041</f>
        <v>1.3513513513513514E-2</v>
      </c>
      <c r="M1040" s="95">
        <f>+indicatorIDEAS!M1041</f>
        <v>0</v>
      </c>
      <c r="N1040" s="95">
        <f>+indicatorIDEAS!N1041</f>
        <v>3.4482758620689655E-2</v>
      </c>
      <c r="O1040" s="95">
        <f>+indicatorIDEAS!O1041</f>
        <v>0</v>
      </c>
      <c r="P1040" s="95">
        <f>+indicatorIDEAS!P1041</f>
        <v>1.2105263157894737E-2</v>
      </c>
      <c r="Q1040" s="95">
        <f>+indicatorIDEAS!Q1041</f>
        <v>1.7084282460136675E-2</v>
      </c>
      <c r="R1040" s="95">
        <f>+indicatorIDEAS!R1041</f>
        <v>0</v>
      </c>
      <c r="S1040" s="95">
        <f>+indicatorIDEAS!S1041</f>
        <v>5.8309037900874635E-3</v>
      </c>
      <c r="T1040" s="95">
        <f>+indicatorIDEAS!T1041</f>
        <v>1.1061946902654867E-2</v>
      </c>
    </row>
    <row r="1041" spans="1:20">
      <c r="A1041" s="93" t="str">
        <f>+indicatorIDEAS!B1042</f>
        <v>Fiji</v>
      </c>
      <c r="B1041" s="93" t="str">
        <f>+indicatorIDEAS!C1042</f>
        <v>FJI</v>
      </c>
      <c r="C1041" s="93" t="str">
        <f>+VLOOKUP(B1041,'List of economiesWB'!$D$7:$G$224,3,FALSE)</f>
        <v>East Asia &amp; Pacific</v>
      </c>
      <c r="D1041" s="93" t="str">
        <f>+VLOOKUP(B1041,'List of economiesWB'!$D$7:$G$224,4,FALSE)</f>
        <v>Upper middle income</v>
      </c>
      <c r="E1041" s="94">
        <f>+indicatorIDEAS!D1042</f>
        <v>2015</v>
      </c>
      <c r="F1041" s="95">
        <f>+indicatorIDEAS!F1042</f>
        <v>23</v>
      </c>
      <c r="G1041" s="95">
        <f>+indicatorIDEAS!G1042</f>
        <v>15</v>
      </c>
      <c r="H1041" s="95">
        <f>+indicatorIDEAS!H1042</f>
        <v>0</v>
      </c>
      <c r="I1041" s="95">
        <f>+indicatorIDEAS!I1042</f>
        <v>2</v>
      </c>
      <c r="J1041" s="95">
        <f>+indicatorIDEAS!J1042</f>
        <v>5</v>
      </c>
      <c r="K1041" s="95">
        <f>+indicatorIDEAS!K1042</f>
        <v>0</v>
      </c>
      <c r="L1041" s="95">
        <f>+indicatorIDEAS!L1042</f>
        <v>0</v>
      </c>
      <c r="M1041" s="95">
        <f>+indicatorIDEAS!M1042</f>
        <v>0</v>
      </c>
      <c r="N1041" s="95">
        <f>+indicatorIDEAS!N1042</f>
        <v>0</v>
      </c>
      <c r="O1041" s="95">
        <f>+indicatorIDEAS!O1042</f>
        <v>0</v>
      </c>
      <c r="P1041" s="95">
        <f>+indicatorIDEAS!P1042</f>
        <v>1.1437095972153158E-2</v>
      </c>
      <c r="Q1041" s="95">
        <f>+indicatorIDEAS!Q1042</f>
        <v>1.6025641025641024E-2</v>
      </c>
      <c r="R1041" s="95">
        <f>+indicatorIDEAS!R1042</f>
        <v>0</v>
      </c>
      <c r="S1041" s="95">
        <f>+indicatorIDEAS!S1042</f>
        <v>5.6657223796033997E-3</v>
      </c>
      <c r="T1041" s="95">
        <f>+indicatorIDEAS!T1042</f>
        <v>1.0351966873706004E-2</v>
      </c>
    </row>
    <row r="1042" spans="1:20">
      <c r="A1042" s="93" t="str">
        <f>+indicatorIDEAS!B1043</f>
        <v>France</v>
      </c>
      <c r="B1042" s="93" t="str">
        <f>+indicatorIDEAS!C1043</f>
        <v>FRA</v>
      </c>
      <c r="C1042" s="93" t="str">
        <f>+VLOOKUP(B1042,'List of economiesWB'!$D$7:$G$224,3,FALSE)</f>
        <v>Europe &amp; Central Asia</v>
      </c>
      <c r="D1042" s="93" t="str">
        <f>+VLOOKUP(B1042,'List of economiesWB'!$D$7:$G$224,4,FALSE)</f>
        <v>High income</v>
      </c>
      <c r="E1042" s="94">
        <f>+indicatorIDEAS!D1043</f>
        <v>1996</v>
      </c>
      <c r="F1042" s="95">
        <f>+indicatorIDEAS!F1043</f>
        <v>0</v>
      </c>
      <c r="G1042" s="95">
        <f>+indicatorIDEAS!G1043</f>
        <v>0</v>
      </c>
      <c r="H1042" s="95">
        <f>+indicatorIDEAS!H1043</f>
        <v>0</v>
      </c>
      <c r="I1042" s="95">
        <f>+indicatorIDEAS!I1043</f>
        <v>0</v>
      </c>
      <c r="J1042" s="95">
        <f>+indicatorIDEAS!J1043</f>
        <v>0</v>
      </c>
      <c r="K1042" s="95">
        <f>+indicatorIDEAS!K1043</f>
        <v>0</v>
      </c>
      <c r="L1042" s="95">
        <f>+indicatorIDEAS!L1043</f>
        <v>0</v>
      </c>
      <c r="M1042" s="95">
        <f>+indicatorIDEAS!M1043</f>
        <v>0</v>
      </c>
      <c r="N1042" s="95">
        <f>+indicatorIDEAS!N1043</f>
        <v>0</v>
      </c>
      <c r="O1042" s="95">
        <f>+indicatorIDEAS!O1043</f>
        <v>0</v>
      </c>
      <c r="P1042" s="95">
        <f>+indicatorIDEAS!P1043</f>
        <v>0</v>
      </c>
      <c r="Q1042" s="95">
        <f>+indicatorIDEAS!Q1043</f>
        <v>0</v>
      </c>
      <c r="R1042" s="95">
        <f>+indicatorIDEAS!R1043</f>
        <v>0</v>
      </c>
      <c r="S1042" s="95">
        <f>+indicatorIDEAS!S1043</f>
        <v>0</v>
      </c>
      <c r="T1042" s="95">
        <f>+indicatorIDEAS!T1043</f>
        <v>0</v>
      </c>
    </row>
    <row r="1043" spans="1:20">
      <c r="A1043" s="93" t="str">
        <f>+indicatorIDEAS!B1044</f>
        <v>France</v>
      </c>
      <c r="B1043" s="93" t="str">
        <f>+indicatorIDEAS!C1044</f>
        <v>FRA</v>
      </c>
      <c r="C1043" s="93" t="str">
        <f>+VLOOKUP(B1043,'List of economiesWB'!$D$7:$G$224,3,FALSE)</f>
        <v>Europe &amp; Central Asia</v>
      </c>
      <c r="D1043" s="93" t="str">
        <f>+VLOOKUP(B1043,'List of economiesWB'!$D$7:$G$224,4,FALSE)</f>
        <v>High income</v>
      </c>
      <c r="E1043" s="94">
        <f>+indicatorIDEAS!D1044</f>
        <v>1997</v>
      </c>
      <c r="F1043" s="95">
        <f>+indicatorIDEAS!F1044</f>
        <v>0</v>
      </c>
      <c r="G1043" s="95">
        <f>+indicatorIDEAS!G1044</f>
        <v>0</v>
      </c>
      <c r="H1043" s="95">
        <f>+indicatorIDEAS!H1044</f>
        <v>0</v>
      </c>
      <c r="I1043" s="95">
        <f>+indicatorIDEAS!I1044</f>
        <v>0</v>
      </c>
      <c r="J1043" s="95">
        <f>+indicatorIDEAS!J1044</f>
        <v>0</v>
      </c>
      <c r="K1043" s="95">
        <f>+indicatorIDEAS!K1044</f>
        <v>0</v>
      </c>
      <c r="L1043" s="95">
        <f>+indicatorIDEAS!L1044</f>
        <v>0</v>
      </c>
      <c r="M1043" s="95">
        <f>+indicatorIDEAS!M1044</f>
        <v>0</v>
      </c>
      <c r="N1043" s="95">
        <f>+indicatorIDEAS!N1044</f>
        <v>0</v>
      </c>
      <c r="O1043" s="95">
        <f>+indicatorIDEAS!O1044</f>
        <v>0</v>
      </c>
      <c r="P1043" s="95">
        <f>+indicatorIDEAS!P1044</f>
        <v>0</v>
      </c>
      <c r="Q1043" s="95">
        <f>+indicatorIDEAS!Q1044</f>
        <v>0</v>
      </c>
      <c r="R1043" s="95">
        <f>+indicatorIDEAS!R1044</f>
        <v>0</v>
      </c>
      <c r="S1043" s="95">
        <f>+indicatorIDEAS!S1044</f>
        <v>0</v>
      </c>
      <c r="T1043" s="95">
        <f>+indicatorIDEAS!T1044</f>
        <v>0</v>
      </c>
    </row>
    <row r="1044" spans="1:20">
      <c r="A1044" s="93" t="str">
        <f>+indicatorIDEAS!B1045</f>
        <v>France</v>
      </c>
      <c r="B1044" s="93" t="str">
        <f>+indicatorIDEAS!C1045</f>
        <v>FRA</v>
      </c>
      <c r="C1044" s="93" t="str">
        <f>+VLOOKUP(B1044,'List of economiesWB'!$D$7:$G$224,3,FALSE)</f>
        <v>Europe &amp; Central Asia</v>
      </c>
      <c r="D1044" s="93" t="str">
        <f>+VLOOKUP(B1044,'List of economiesWB'!$D$7:$G$224,4,FALSE)</f>
        <v>High income</v>
      </c>
      <c r="E1044" s="94">
        <f>+indicatorIDEAS!D1045</f>
        <v>1998</v>
      </c>
      <c r="F1044" s="95">
        <f>+indicatorIDEAS!F1045</f>
        <v>0</v>
      </c>
      <c r="G1044" s="95">
        <f>+indicatorIDEAS!G1045</f>
        <v>0</v>
      </c>
      <c r="H1044" s="95">
        <f>+indicatorIDEAS!H1045</f>
        <v>0</v>
      </c>
      <c r="I1044" s="95">
        <f>+indicatorIDEAS!I1045</f>
        <v>0</v>
      </c>
      <c r="J1044" s="95">
        <f>+indicatorIDEAS!J1045</f>
        <v>0</v>
      </c>
      <c r="K1044" s="95">
        <f>+indicatorIDEAS!K1045</f>
        <v>0</v>
      </c>
      <c r="L1044" s="95">
        <f>+indicatorIDEAS!L1045</f>
        <v>0</v>
      </c>
      <c r="M1044" s="95">
        <f>+indicatorIDEAS!M1045</f>
        <v>0</v>
      </c>
      <c r="N1044" s="95">
        <f>+indicatorIDEAS!N1045</f>
        <v>0</v>
      </c>
      <c r="O1044" s="95">
        <f>+indicatorIDEAS!O1045</f>
        <v>0</v>
      </c>
      <c r="P1044" s="95">
        <f>+indicatorIDEAS!P1045</f>
        <v>0</v>
      </c>
      <c r="Q1044" s="95">
        <f>+indicatorIDEAS!Q1045</f>
        <v>0</v>
      </c>
      <c r="R1044" s="95">
        <f>+indicatorIDEAS!R1045</f>
        <v>0</v>
      </c>
      <c r="S1044" s="95">
        <f>+indicatorIDEAS!S1045</f>
        <v>0</v>
      </c>
      <c r="T1044" s="95">
        <f>+indicatorIDEAS!T1045</f>
        <v>0</v>
      </c>
    </row>
    <row r="1045" spans="1:20">
      <c r="A1045" s="93" t="str">
        <f>+indicatorIDEAS!B1046</f>
        <v>France</v>
      </c>
      <c r="B1045" s="93" t="str">
        <f>+indicatorIDEAS!C1046</f>
        <v>FRA</v>
      </c>
      <c r="C1045" s="93" t="str">
        <f>+VLOOKUP(B1045,'List of economiesWB'!$D$7:$G$224,3,FALSE)</f>
        <v>Europe &amp; Central Asia</v>
      </c>
      <c r="D1045" s="93" t="str">
        <f>+VLOOKUP(B1045,'List of economiesWB'!$D$7:$G$224,4,FALSE)</f>
        <v>High income</v>
      </c>
      <c r="E1045" s="94">
        <f>+indicatorIDEAS!D1046</f>
        <v>1999</v>
      </c>
      <c r="F1045" s="95">
        <f>+indicatorIDEAS!F1046</f>
        <v>0</v>
      </c>
      <c r="G1045" s="95">
        <f>+indicatorIDEAS!G1046</f>
        <v>0</v>
      </c>
      <c r="H1045" s="95">
        <f>+indicatorIDEAS!H1046</f>
        <v>0</v>
      </c>
      <c r="I1045" s="95">
        <f>+indicatorIDEAS!I1046</f>
        <v>0</v>
      </c>
      <c r="J1045" s="95">
        <f>+indicatorIDEAS!J1046</f>
        <v>0</v>
      </c>
      <c r="K1045" s="95">
        <f>+indicatorIDEAS!K1046</f>
        <v>0</v>
      </c>
      <c r="L1045" s="95">
        <f>+indicatorIDEAS!L1046</f>
        <v>0</v>
      </c>
      <c r="M1045" s="95">
        <f>+indicatorIDEAS!M1046</f>
        <v>0</v>
      </c>
      <c r="N1045" s="95">
        <f>+indicatorIDEAS!N1046</f>
        <v>0</v>
      </c>
      <c r="O1045" s="95">
        <f>+indicatorIDEAS!O1046</f>
        <v>0</v>
      </c>
      <c r="P1045" s="95">
        <f>+indicatorIDEAS!P1046</f>
        <v>0</v>
      </c>
      <c r="Q1045" s="95">
        <f>+indicatorIDEAS!Q1046</f>
        <v>0</v>
      </c>
      <c r="R1045" s="95">
        <f>+indicatorIDEAS!R1046</f>
        <v>0</v>
      </c>
      <c r="S1045" s="95">
        <f>+indicatorIDEAS!S1046</f>
        <v>0</v>
      </c>
      <c r="T1045" s="95">
        <f>+indicatorIDEAS!T1046</f>
        <v>0</v>
      </c>
    </row>
    <row r="1046" spans="1:20">
      <c r="A1046" s="93" t="str">
        <f>+indicatorIDEAS!B1047</f>
        <v>France</v>
      </c>
      <c r="B1046" s="93" t="str">
        <f>+indicatorIDEAS!C1047</f>
        <v>FRA</v>
      </c>
      <c r="C1046" s="93" t="str">
        <f>+VLOOKUP(B1046,'List of economiesWB'!$D$7:$G$224,3,FALSE)</f>
        <v>Europe &amp; Central Asia</v>
      </c>
      <c r="D1046" s="93" t="str">
        <f>+VLOOKUP(B1046,'List of economiesWB'!$D$7:$G$224,4,FALSE)</f>
        <v>High income</v>
      </c>
      <c r="E1046" s="94">
        <f>+indicatorIDEAS!D1047</f>
        <v>2000</v>
      </c>
      <c r="F1046" s="95">
        <f>+indicatorIDEAS!F1047</f>
        <v>0</v>
      </c>
      <c r="G1046" s="95">
        <f>+indicatorIDEAS!G1047</f>
        <v>0</v>
      </c>
      <c r="H1046" s="95">
        <f>+indicatorIDEAS!H1047</f>
        <v>0</v>
      </c>
      <c r="I1046" s="95">
        <f>+indicatorIDEAS!I1047</f>
        <v>0</v>
      </c>
      <c r="J1046" s="95">
        <f>+indicatorIDEAS!J1047</f>
        <v>0</v>
      </c>
      <c r="K1046" s="95">
        <f>+indicatorIDEAS!K1047</f>
        <v>0</v>
      </c>
      <c r="L1046" s="95">
        <f>+indicatorIDEAS!L1047</f>
        <v>0</v>
      </c>
      <c r="M1046" s="95">
        <f>+indicatorIDEAS!M1047</f>
        <v>0</v>
      </c>
      <c r="N1046" s="95">
        <f>+indicatorIDEAS!N1047</f>
        <v>0</v>
      </c>
      <c r="O1046" s="95">
        <f>+indicatorIDEAS!O1047</f>
        <v>0</v>
      </c>
      <c r="P1046" s="95">
        <f>+indicatorIDEAS!P1047</f>
        <v>0</v>
      </c>
      <c r="Q1046" s="95">
        <f>+indicatorIDEAS!Q1047</f>
        <v>0</v>
      </c>
      <c r="R1046" s="95">
        <f>+indicatorIDEAS!R1047</f>
        <v>0</v>
      </c>
      <c r="S1046" s="95">
        <f>+indicatorIDEAS!S1047</f>
        <v>0</v>
      </c>
      <c r="T1046" s="95">
        <f>+indicatorIDEAS!T1047</f>
        <v>0</v>
      </c>
    </row>
    <row r="1047" spans="1:20">
      <c r="A1047" s="93" t="str">
        <f>+indicatorIDEAS!B1048</f>
        <v>France</v>
      </c>
      <c r="B1047" s="93" t="str">
        <f>+indicatorIDEAS!C1048</f>
        <v>FRA</v>
      </c>
      <c r="C1047" s="93" t="str">
        <f>+VLOOKUP(B1047,'List of economiesWB'!$D$7:$G$224,3,FALSE)</f>
        <v>Europe &amp; Central Asia</v>
      </c>
      <c r="D1047" s="93" t="str">
        <f>+VLOOKUP(B1047,'List of economiesWB'!$D$7:$G$224,4,FALSE)</f>
        <v>High income</v>
      </c>
      <c r="E1047" s="94">
        <f>+indicatorIDEAS!D1048</f>
        <v>2001</v>
      </c>
      <c r="F1047" s="95">
        <f>+indicatorIDEAS!F1048</f>
        <v>0</v>
      </c>
      <c r="G1047" s="95">
        <f>+indicatorIDEAS!G1048</f>
        <v>0</v>
      </c>
      <c r="H1047" s="95">
        <f>+indicatorIDEAS!H1048</f>
        <v>0</v>
      </c>
      <c r="I1047" s="95">
        <f>+indicatorIDEAS!I1048</f>
        <v>0</v>
      </c>
      <c r="J1047" s="95">
        <f>+indicatorIDEAS!J1048</f>
        <v>0</v>
      </c>
      <c r="K1047" s="95">
        <f>+indicatorIDEAS!K1048</f>
        <v>0</v>
      </c>
      <c r="L1047" s="95">
        <f>+indicatorIDEAS!L1048</f>
        <v>0</v>
      </c>
      <c r="M1047" s="95">
        <f>+indicatorIDEAS!M1048</f>
        <v>0</v>
      </c>
      <c r="N1047" s="95">
        <f>+indicatorIDEAS!N1048</f>
        <v>0</v>
      </c>
      <c r="O1047" s="95">
        <f>+indicatorIDEAS!O1048</f>
        <v>0</v>
      </c>
      <c r="P1047" s="95">
        <f>+indicatorIDEAS!P1048</f>
        <v>0</v>
      </c>
      <c r="Q1047" s="95">
        <f>+indicatorIDEAS!Q1048</f>
        <v>0</v>
      </c>
      <c r="R1047" s="95">
        <f>+indicatorIDEAS!R1048</f>
        <v>0</v>
      </c>
      <c r="S1047" s="95">
        <f>+indicatorIDEAS!S1048</f>
        <v>0</v>
      </c>
      <c r="T1047" s="95">
        <f>+indicatorIDEAS!T1048</f>
        <v>0</v>
      </c>
    </row>
    <row r="1048" spans="1:20">
      <c r="A1048" s="93" t="str">
        <f>+indicatorIDEAS!B1049</f>
        <v>France</v>
      </c>
      <c r="B1048" s="93" t="str">
        <f>+indicatorIDEAS!C1049</f>
        <v>FRA</v>
      </c>
      <c r="C1048" s="93" t="str">
        <f>+VLOOKUP(B1048,'List of economiesWB'!$D$7:$G$224,3,FALSE)</f>
        <v>Europe &amp; Central Asia</v>
      </c>
      <c r="D1048" s="93" t="str">
        <f>+VLOOKUP(B1048,'List of economiesWB'!$D$7:$G$224,4,FALSE)</f>
        <v>High income</v>
      </c>
      <c r="E1048" s="94">
        <f>+indicatorIDEAS!D1049</f>
        <v>2002</v>
      </c>
      <c r="F1048" s="95">
        <f>+indicatorIDEAS!F1049</f>
        <v>0</v>
      </c>
      <c r="G1048" s="95">
        <f>+indicatorIDEAS!G1049</f>
        <v>0</v>
      </c>
      <c r="H1048" s="95">
        <f>+indicatorIDEAS!H1049</f>
        <v>0</v>
      </c>
      <c r="I1048" s="95">
        <f>+indicatorIDEAS!I1049</f>
        <v>0</v>
      </c>
      <c r="J1048" s="95">
        <f>+indicatorIDEAS!J1049</f>
        <v>0</v>
      </c>
      <c r="K1048" s="95">
        <f>+indicatorIDEAS!K1049</f>
        <v>0</v>
      </c>
      <c r="L1048" s="95">
        <f>+indicatorIDEAS!L1049</f>
        <v>0</v>
      </c>
      <c r="M1048" s="95">
        <f>+indicatorIDEAS!M1049</f>
        <v>0</v>
      </c>
      <c r="N1048" s="95">
        <f>+indicatorIDEAS!N1049</f>
        <v>0</v>
      </c>
      <c r="O1048" s="95">
        <f>+indicatorIDEAS!O1049</f>
        <v>0</v>
      </c>
      <c r="P1048" s="95">
        <f>+indicatorIDEAS!P1049</f>
        <v>0</v>
      </c>
      <c r="Q1048" s="95">
        <f>+indicatorIDEAS!Q1049</f>
        <v>0</v>
      </c>
      <c r="R1048" s="95">
        <f>+indicatorIDEAS!R1049</f>
        <v>0</v>
      </c>
      <c r="S1048" s="95">
        <f>+indicatorIDEAS!S1049</f>
        <v>0</v>
      </c>
      <c r="T1048" s="95">
        <f>+indicatorIDEAS!T1049</f>
        <v>0</v>
      </c>
    </row>
    <row r="1049" spans="1:20">
      <c r="A1049" s="93" t="str">
        <f>+indicatorIDEAS!B1050</f>
        <v>France</v>
      </c>
      <c r="B1049" s="93" t="str">
        <f>+indicatorIDEAS!C1050</f>
        <v>FRA</v>
      </c>
      <c r="C1049" s="93" t="str">
        <f>+VLOOKUP(B1049,'List of economiesWB'!$D$7:$G$224,3,FALSE)</f>
        <v>Europe &amp; Central Asia</v>
      </c>
      <c r="D1049" s="93" t="str">
        <f>+VLOOKUP(B1049,'List of economiesWB'!$D$7:$G$224,4,FALSE)</f>
        <v>High income</v>
      </c>
      <c r="E1049" s="94">
        <f>+indicatorIDEAS!D1050</f>
        <v>2003</v>
      </c>
      <c r="F1049" s="95">
        <f>+indicatorIDEAS!F1050</f>
        <v>0</v>
      </c>
      <c r="G1049" s="95">
        <f>+indicatorIDEAS!G1050</f>
        <v>0</v>
      </c>
      <c r="H1049" s="95">
        <f>+indicatorIDEAS!H1050</f>
        <v>0</v>
      </c>
      <c r="I1049" s="95">
        <f>+indicatorIDEAS!I1050</f>
        <v>0</v>
      </c>
      <c r="J1049" s="95">
        <f>+indicatorIDEAS!J1050</f>
        <v>0</v>
      </c>
      <c r="K1049" s="95">
        <f>+indicatorIDEAS!K1050</f>
        <v>0</v>
      </c>
      <c r="L1049" s="95">
        <f>+indicatorIDEAS!L1050</f>
        <v>0</v>
      </c>
      <c r="M1049" s="95">
        <f>+indicatorIDEAS!M1050</f>
        <v>0</v>
      </c>
      <c r="N1049" s="95">
        <f>+indicatorIDEAS!N1050</f>
        <v>0</v>
      </c>
      <c r="O1049" s="95">
        <f>+indicatorIDEAS!O1050</f>
        <v>0</v>
      </c>
      <c r="P1049" s="95">
        <f>+indicatorIDEAS!P1050</f>
        <v>0</v>
      </c>
      <c r="Q1049" s="95">
        <f>+indicatorIDEAS!Q1050</f>
        <v>0</v>
      </c>
      <c r="R1049" s="95">
        <f>+indicatorIDEAS!R1050</f>
        <v>0</v>
      </c>
      <c r="S1049" s="95">
        <f>+indicatorIDEAS!S1050</f>
        <v>0</v>
      </c>
      <c r="T1049" s="95">
        <f>+indicatorIDEAS!T1050</f>
        <v>0</v>
      </c>
    </row>
    <row r="1050" spans="1:20">
      <c r="A1050" s="93" t="str">
        <f>+indicatorIDEAS!B1051</f>
        <v>France</v>
      </c>
      <c r="B1050" s="93" t="str">
        <f>+indicatorIDEAS!C1051</f>
        <v>FRA</v>
      </c>
      <c r="C1050" s="93" t="str">
        <f>+VLOOKUP(B1050,'List of economiesWB'!$D$7:$G$224,3,FALSE)</f>
        <v>Europe &amp; Central Asia</v>
      </c>
      <c r="D1050" s="93" t="str">
        <f>+VLOOKUP(B1050,'List of economiesWB'!$D$7:$G$224,4,FALSE)</f>
        <v>High income</v>
      </c>
      <c r="E1050" s="94">
        <f>+indicatorIDEAS!D1051</f>
        <v>2004</v>
      </c>
      <c r="F1050" s="95">
        <f>+indicatorIDEAS!F1051</f>
        <v>0</v>
      </c>
      <c r="G1050" s="95">
        <f>+indicatorIDEAS!G1051</f>
        <v>0</v>
      </c>
      <c r="H1050" s="95">
        <f>+indicatorIDEAS!H1051</f>
        <v>0</v>
      </c>
      <c r="I1050" s="95">
        <f>+indicatorIDEAS!I1051</f>
        <v>0</v>
      </c>
      <c r="J1050" s="95">
        <f>+indicatorIDEAS!J1051</f>
        <v>0</v>
      </c>
      <c r="K1050" s="95">
        <f>+indicatorIDEAS!K1051</f>
        <v>0</v>
      </c>
      <c r="L1050" s="95">
        <f>+indicatorIDEAS!L1051</f>
        <v>0</v>
      </c>
      <c r="M1050" s="95">
        <f>+indicatorIDEAS!M1051</f>
        <v>0</v>
      </c>
      <c r="N1050" s="95">
        <f>+indicatorIDEAS!N1051</f>
        <v>0</v>
      </c>
      <c r="O1050" s="95">
        <f>+indicatorIDEAS!O1051</f>
        <v>0</v>
      </c>
      <c r="P1050" s="95">
        <f>+indicatorIDEAS!P1051</f>
        <v>0</v>
      </c>
      <c r="Q1050" s="95">
        <f>+indicatorIDEAS!Q1051</f>
        <v>0</v>
      </c>
      <c r="R1050" s="95">
        <f>+indicatorIDEAS!R1051</f>
        <v>0</v>
      </c>
      <c r="S1050" s="95">
        <f>+indicatorIDEAS!S1051</f>
        <v>0</v>
      </c>
      <c r="T1050" s="95">
        <f>+indicatorIDEAS!T1051</f>
        <v>0</v>
      </c>
    </row>
    <row r="1051" spans="1:20">
      <c r="A1051" s="93" t="str">
        <f>+indicatorIDEAS!B1052</f>
        <v>France</v>
      </c>
      <c r="B1051" s="93" t="str">
        <f>+indicatorIDEAS!C1052</f>
        <v>FRA</v>
      </c>
      <c r="C1051" s="93" t="str">
        <f>+VLOOKUP(B1051,'List of economiesWB'!$D$7:$G$224,3,FALSE)</f>
        <v>Europe &amp; Central Asia</v>
      </c>
      <c r="D1051" s="93" t="str">
        <f>+VLOOKUP(B1051,'List of economiesWB'!$D$7:$G$224,4,FALSE)</f>
        <v>High income</v>
      </c>
      <c r="E1051" s="94">
        <f>+indicatorIDEAS!D1052</f>
        <v>2005</v>
      </c>
      <c r="F1051" s="95">
        <f>+indicatorIDEAS!F1052</f>
        <v>0</v>
      </c>
      <c r="G1051" s="95">
        <f>+indicatorIDEAS!G1052</f>
        <v>0</v>
      </c>
      <c r="H1051" s="95">
        <f>+indicatorIDEAS!H1052</f>
        <v>0</v>
      </c>
      <c r="I1051" s="95">
        <f>+indicatorIDEAS!I1052</f>
        <v>0</v>
      </c>
      <c r="J1051" s="95">
        <f>+indicatorIDEAS!J1052</f>
        <v>0</v>
      </c>
      <c r="K1051" s="95">
        <f>+indicatorIDEAS!K1052</f>
        <v>0</v>
      </c>
      <c r="L1051" s="95">
        <f>+indicatorIDEAS!L1052</f>
        <v>0</v>
      </c>
      <c r="M1051" s="95">
        <f>+indicatorIDEAS!M1052</f>
        <v>0</v>
      </c>
      <c r="N1051" s="95">
        <f>+indicatorIDEAS!N1052</f>
        <v>0</v>
      </c>
      <c r="O1051" s="95">
        <f>+indicatorIDEAS!O1052</f>
        <v>0</v>
      </c>
      <c r="P1051" s="95">
        <f>+indicatorIDEAS!P1052</f>
        <v>0</v>
      </c>
      <c r="Q1051" s="95">
        <f>+indicatorIDEAS!Q1052</f>
        <v>0</v>
      </c>
      <c r="R1051" s="95">
        <f>+indicatorIDEAS!R1052</f>
        <v>0</v>
      </c>
      <c r="S1051" s="95">
        <f>+indicatorIDEAS!S1052</f>
        <v>0</v>
      </c>
      <c r="T1051" s="95">
        <f>+indicatorIDEAS!T1052</f>
        <v>0</v>
      </c>
    </row>
    <row r="1052" spans="1:20">
      <c r="A1052" s="93" t="str">
        <f>+indicatorIDEAS!B1053</f>
        <v>France</v>
      </c>
      <c r="B1052" s="93" t="str">
        <f>+indicatorIDEAS!C1053</f>
        <v>FRA</v>
      </c>
      <c r="C1052" s="93" t="str">
        <f>+VLOOKUP(B1052,'List of economiesWB'!$D$7:$G$224,3,FALSE)</f>
        <v>Europe &amp; Central Asia</v>
      </c>
      <c r="D1052" s="93" t="str">
        <f>+VLOOKUP(B1052,'List of economiesWB'!$D$7:$G$224,4,FALSE)</f>
        <v>High income</v>
      </c>
      <c r="E1052" s="94">
        <f>+indicatorIDEAS!D1053</f>
        <v>2006</v>
      </c>
      <c r="F1052" s="95">
        <f>+indicatorIDEAS!F1053</f>
        <v>0</v>
      </c>
      <c r="G1052" s="95">
        <f>+indicatorIDEAS!G1053</f>
        <v>0</v>
      </c>
      <c r="H1052" s="95">
        <f>+indicatorIDEAS!H1053</f>
        <v>0</v>
      </c>
      <c r="I1052" s="95">
        <f>+indicatorIDEAS!I1053</f>
        <v>0</v>
      </c>
      <c r="J1052" s="95">
        <f>+indicatorIDEAS!J1053</f>
        <v>0</v>
      </c>
      <c r="K1052" s="95">
        <f>+indicatorIDEAS!K1053</f>
        <v>0</v>
      </c>
      <c r="L1052" s="95">
        <f>+indicatorIDEAS!L1053</f>
        <v>0</v>
      </c>
      <c r="M1052" s="95">
        <f>+indicatorIDEAS!M1053</f>
        <v>0</v>
      </c>
      <c r="N1052" s="95">
        <f>+indicatorIDEAS!N1053</f>
        <v>0</v>
      </c>
      <c r="O1052" s="95">
        <f>+indicatorIDEAS!O1053</f>
        <v>0</v>
      </c>
      <c r="P1052" s="95">
        <f>+indicatorIDEAS!P1053</f>
        <v>0</v>
      </c>
      <c r="Q1052" s="95">
        <f>+indicatorIDEAS!Q1053</f>
        <v>0</v>
      </c>
      <c r="R1052" s="95">
        <f>+indicatorIDEAS!R1053</f>
        <v>0</v>
      </c>
      <c r="S1052" s="95">
        <f>+indicatorIDEAS!S1053</f>
        <v>0</v>
      </c>
      <c r="T1052" s="95">
        <f>+indicatorIDEAS!T1053</f>
        <v>0</v>
      </c>
    </row>
    <row r="1053" spans="1:20">
      <c r="A1053" s="93" t="str">
        <f>+indicatorIDEAS!B1054</f>
        <v>France</v>
      </c>
      <c r="B1053" s="93" t="str">
        <f>+indicatorIDEAS!C1054</f>
        <v>FRA</v>
      </c>
      <c r="C1053" s="93" t="str">
        <f>+VLOOKUP(B1053,'List of economiesWB'!$D$7:$G$224,3,FALSE)</f>
        <v>Europe &amp; Central Asia</v>
      </c>
      <c r="D1053" s="93" t="str">
        <f>+VLOOKUP(B1053,'List of economiesWB'!$D$7:$G$224,4,FALSE)</f>
        <v>High income</v>
      </c>
      <c r="E1053" s="94">
        <f>+indicatorIDEAS!D1054</f>
        <v>2007</v>
      </c>
      <c r="F1053" s="95">
        <f>+indicatorIDEAS!F1054</f>
        <v>0</v>
      </c>
      <c r="G1053" s="95">
        <f>+indicatorIDEAS!G1054</f>
        <v>0</v>
      </c>
      <c r="H1053" s="95">
        <f>+indicatorIDEAS!H1054</f>
        <v>0</v>
      </c>
      <c r="I1053" s="95">
        <f>+indicatorIDEAS!I1054</f>
        <v>0</v>
      </c>
      <c r="J1053" s="95">
        <f>+indicatorIDEAS!J1054</f>
        <v>0</v>
      </c>
      <c r="K1053" s="95">
        <f>+indicatorIDEAS!K1054</f>
        <v>0</v>
      </c>
      <c r="L1053" s="95">
        <f>+indicatorIDEAS!L1054</f>
        <v>0</v>
      </c>
      <c r="M1053" s="95">
        <f>+indicatorIDEAS!M1054</f>
        <v>0</v>
      </c>
      <c r="N1053" s="95">
        <f>+indicatorIDEAS!N1054</f>
        <v>0</v>
      </c>
      <c r="O1053" s="95">
        <f>+indicatorIDEAS!O1054</f>
        <v>0</v>
      </c>
      <c r="P1053" s="95">
        <f>+indicatorIDEAS!P1054</f>
        <v>0</v>
      </c>
      <c r="Q1053" s="95">
        <f>+indicatorIDEAS!Q1054</f>
        <v>0</v>
      </c>
      <c r="R1053" s="95">
        <f>+indicatorIDEAS!R1054</f>
        <v>0</v>
      </c>
      <c r="S1053" s="95">
        <f>+indicatorIDEAS!S1054</f>
        <v>0</v>
      </c>
      <c r="T1053" s="95">
        <f>+indicatorIDEAS!T1054</f>
        <v>0</v>
      </c>
    </row>
    <row r="1054" spans="1:20">
      <c r="A1054" s="93" t="str">
        <f>+indicatorIDEAS!B1055</f>
        <v>France</v>
      </c>
      <c r="B1054" s="93" t="str">
        <f>+indicatorIDEAS!C1055</f>
        <v>FRA</v>
      </c>
      <c r="C1054" s="93" t="str">
        <f>+VLOOKUP(B1054,'List of economiesWB'!$D$7:$G$224,3,FALSE)</f>
        <v>Europe &amp; Central Asia</v>
      </c>
      <c r="D1054" s="93" t="str">
        <f>+VLOOKUP(B1054,'List of economiesWB'!$D$7:$G$224,4,FALSE)</f>
        <v>High income</v>
      </c>
      <c r="E1054" s="94">
        <f>+indicatorIDEAS!D1055</f>
        <v>2008</v>
      </c>
      <c r="F1054" s="95">
        <f>+indicatorIDEAS!F1055</f>
        <v>0</v>
      </c>
      <c r="G1054" s="95">
        <f>+indicatorIDEAS!G1055</f>
        <v>0</v>
      </c>
      <c r="H1054" s="95">
        <f>+indicatorIDEAS!H1055</f>
        <v>0</v>
      </c>
      <c r="I1054" s="95">
        <f>+indicatorIDEAS!I1055</f>
        <v>0</v>
      </c>
      <c r="J1054" s="95">
        <f>+indicatorIDEAS!J1055</f>
        <v>0</v>
      </c>
      <c r="K1054" s="95">
        <f>+indicatorIDEAS!K1055</f>
        <v>0</v>
      </c>
      <c r="L1054" s="95">
        <f>+indicatorIDEAS!L1055</f>
        <v>0</v>
      </c>
      <c r="M1054" s="95">
        <f>+indicatorIDEAS!M1055</f>
        <v>0</v>
      </c>
      <c r="N1054" s="95">
        <f>+indicatorIDEAS!N1055</f>
        <v>0</v>
      </c>
      <c r="O1054" s="95">
        <f>+indicatorIDEAS!O1055</f>
        <v>0</v>
      </c>
      <c r="P1054" s="95">
        <f>+indicatorIDEAS!P1055</f>
        <v>0</v>
      </c>
      <c r="Q1054" s="95">
        <f>+indicatorIDEAS!Q1055</f>
        <v>0</v>
      </c>
      <c r="R1054" s="95">
        <f>+indicatorIDEAS!R1055</f>
        <v>0</v>
      </c>
      <c r="S1054" s="95">
        <f>+indicatorIDEAS!S1055</f>
        <v>0</v>
      </c>
      <c r="T1054" s="95">
        <f>+indicatorIDEAS!T1055</f>
        <v>0</v>
      </c>
    </row>
    <row r="1055" spans="1:20">
      <c r="A1055" s="93" t="str">
        <f>+indicatorIDEAS!B1056</f>
        <v>France</v>
      </c>
      <c r="B1055" s="93" t="str">
        <f>+indicatorIDEAS!C1056</f>
        <v>FRA</v>
      </c>
      <c r="C1055" s="93" t="str">
        <f>+VLOOKUP(B1055,'List of economiesWB'!$D$7:$G$224,3,FALSE)</f>
        <v>Europe &amp; Central Asia</v>
      </c>
      <c r="D1055" s="93" t="str">
        <f>+VLOOKUP(B1055,'List of economiesWB'!$D$7:$G$224,4,FALSE)</f>
        <v>High income</v>
      </c>
      <c r="E1055" s="94">
        <f>+indicatorIDEAS!D1056</f>
        <v>2009</v>
      </c>
      <c r="F1055" s="95">
        <f>+indicatorIDEAS!F1056</f>
        <v>15</v>
      </c>
      <c r="G1055" s="95">
        <f>+indicatorIDEAS!G1056</f>
        <v>11</v>
      </c>
      <c r="H1055" s="95">
        <f>+indicatorIDEAS!H1056</f>
        <v>0</v>
      </c>
      <c r="I1055" s="95">
        <f>+indicatorIDEAS!I1056</f>
        <v>1</v>
      </c>
      <c r="J1055" s="95">
        <f>+indicatorIDEAS!J1056</f>
        <v>3</v>
      </c>
      <c r="K1055" s="95">
        <f>+indicatorIDEAS!K1056</f>
        <v>5.3003533568904596E-2</v>
      </c>
      <c r="L1055" s="95">
        <f>+indicatorIDEAS!L1056</f>
        <v>8.0882352941176475E-2</v>
      </c>
      <c r="M1055" s="95">
        <f>+indicatorIDEAS!M1056</f>
        <v>0</v>
      </c>
      <c r="N1055" s="95">
        <f>+indicatorIDEAS!N1056</f>
        <v>2.3809523809523808E-2</v>
      </c>
      <c r="O1055" s="95">
        <f>+indicatorIDEAS!O1056</f>
        <v>4.1095890410958902E-2</v>
      </c>
      <c r="P1055" s="95">
        <f>+indicatorIDEAS!P1056</f>
        <v>1.4705882352941176E-2</v>
      </c>
      <c r="Q1055" s="95">
        <f>+indicatorIDEAS!Q1056</f>
        <v>2.3354564755838639E-2</v>
      </c>
      <c r="R1055" s="95">
        <f>+indicatorIDEAS!R1056</f>
        <v>0</v>
      </c>
      <c r="S1055" s="95">
        <f>+indicatorIDEAS!S1056</f>
        <v>5.7803468208092483E-3</v>
      </c>
      <c r="T1055" s="95">
        <f>+indicatorIDEAS!T1056</f>
        <v>1.2048192771084338E-2</v>
      </c>
    </row>
    <row r="1056" spans="1:20">
      <c r="A1056" s="93" t="str">
        <f>+indicatorIDEAS!B1057</f>
        <v>France</v>
      </c>
      <c r="B1056" s="93" t="str">
        <f>+indicatorIDEAS!C1057</f>
        <v>FRA</v>
      </c>
      <c r="C1056" s="93" t="str">
        <f>+VLOOKUP(B1056,'List of economiesWB'!$D$7:$G$224,3,FALSE)</f>
        <v>Europe &amp; Central Asia</v>
      </c>
      <c r="D1056" s="93" t="str">
        <f>+VLOOKUP(B1056,'List of economiesWB'!$D$7:$G$224,4,FALSE)</f>
        <v>High income</v>
      </c>
      <c r="E1056" s="94">
        <f>+indicatorIDEAS!D1057</f>
        <v>2010</v>
      </c>
      <c r="F1056" s="95">
        <f>+indicatorIDEAS!F1057</f>
        <v>15</v>
      </c>
      <c r="G1056" s="95">
        <f>+indicatorIDEAS!G1057</f>
        <v>11</v>
      </c>
      <c r="H1056" s="95">
        <f>+indicatorIDEAS!H1057</f>
        <v>0</v>
      </c>
      <c r="I1056" s="95">
        <f>+indicatorIDEAS!I1057</f>
        <v>1</v>
      </c>
      <c r="J1056" s="95">
        <f>+indicatorIDEAS!J1057</f>
        <v>3</v>
      </c>
      <c r="K1056" s="95">
        <f>+indicatorIDEAS!K1057</f>
        <v>0</v>
      </c>
      <c r="L1056" s="95">
        <f>+indicatorIDEAS!L1057</f>
        <v>0</v>
      </c>
      <c r="M1056" s="95">
        <f>+indicatorIDEAS!M1057</f>
        <v>0</v>
      </c>
      <c r="N1056" s="95">
        <f>+indicatorIDEAS!N1057</f>
        <v>0</v>
      </c>
      <c r="O1056" s="95">
        <f>+indicatorIDEAS!O1057</f>
        <v>0</v>
      </c>
      <c r="P1056" s="95">
        <f>+indicatorIDEAS!P1057</f>
        <v>1.1857707509881422E-2</v>
      </c>
      <c r="Q1056" s="95">
        <f>+indicatorIDEAS!Q1057</f>
        <v>1.9298245614035089E-2</v>
      </c>
      <c r="R1056" s="95">
        <f>+indicatorIDEAS!R1057</f>
        <v>0</v>
      </c>
      <c r="S1056" s="95">
        <f>+indicatorIDEAS!S1057</f>
        <v>4.4247787610619468E-3</v>
      </c>
      <c r="T1056" s="95">
        <f>+indicatorIDEAS!T1057</f>
        <v>9.7719869706840382E-3</v>
      </c>
    </row>
    <row r="1057" spans="1:20">
      <c r="A1057" s="93" t="str">
        <f>+indicatorIDEAS!B1058</f>
        <v>France</v>
      </c>
      <c r="B1057" s="93" t="str">
        <f>+indicatorIDEAS!C1058</f>
        <v>FRA</v>
      </c>
      <c r="C1057" s="93" t="str">
        <f>+VLOOKUP(B1057,'List of economiesWB'!$D$7:$G$224,3,FALSE)</f>
        <v>Europe &amp; Central Asia</v>
      </c>
      <c r="D1057" s="93" t="str">
        <f>+VLOOKUP(B1057,'List of economiesWB'!$D$7:$G$224,4,FALSE)</f>
        <v>High income</v>
      </c>
      <c r="E1057" s="94">
        <f>+indicatorIDEAS!D1058</f>
        <v>2011</v>
      </c>
      <c r="F1057" s="95">
        <f>+indicatorIDEAS!F1058</f>
        <v>16</v>
      </c>
      <c r="G1057" s="95">
        <f>+indicatorIDEAS!G1058</f>
        <v>11</v>
      </c>
      <c r="H1057" s="95">
        <f>+indicatorIDEAS!H1058</f>
        <v>1</v>
      </c>
      <c r="I1057" s="95">
        <f>+indicatorIDEAS!I1058</f>
        <v>1</v>
      </c>
      <c r="J1057" s="95">
        <f>+indicatorIDEAS!J1058</f>
        <v>3</v>
      </c>
      <c r="K1057" s="95">
        <f>+indicatorIDEAS!K1058</f>
        <v>3.4246575342465752E-3</v>
      </c>
      <c r="L1057" s="95">
        <f>+indicatorIDEAS!L1058</f>
        <v>0</v>
      </c>
      <c r="M1057" s="95">
        <f>+indicatorIDEAS!M1058</f>
        <v>2.7027027027027029E-2</v>
      </c>
      <c r="N1057" s="95">
        <f>+indicatorIDEAS!N1058</f>
        <v>0</v>
      </c>
      <c r="O1057" s="95">
        <f>+indicatorIDEAS!O1058</f>
        <v>0</v>
      </c>
      <c r="P1057" s="95">
        <f>+indicatorIDEAS!P1058</f>
        <v>1.0276172125883108E-2</v>
      </c>
      <c r="Q1057" s="95">
        <f>+indicatorIDEAS!Q1058</f>
        <v>1.5471167369901548E-2</v>
      </c>
      <c r="R1057" s="95">
        <f>+indicatorIDEAS!R1058</f>
        <v>5.0251256281407036E-3</v>
      </c>
      <c r="S1057" s="95">
        <f>+indicatorIDEAS!S1058</f>
        <v>3.5335689045936395E-3</v>
      </c>
      <c r="T1057" s="95">
        <f>+indicatorIDEAS!T1058</f>
        <v>8.241758241758242E-3</v>
      </c>
    </row>
    <row r="1058" spans="1:20">
      <c r="A1058" s="93" t="str">
        <f>+indicatorIDEAS!B1059</f>
        <v>France</v>
      </c>
      <c r="B1058" s="93" t="str">
        <f>+indicatorIDEAS!C1059</f>
        <v>FRA</v>
      </c>
      <c r="C1058" s="93" t="str">
        <f>+VLOOKUP(B1058,'List of economiesWB'!$D$7:$G$224,3,FALSE)</f>
        <v>Europe &amp; Central Asia</v>
      </c>
      <c r="D1058" s="93" t="str">
        <f>+VLOOKUP(B1058,'List of economiesWB'!$D$7:$G$224,4,FALSE)</f>
        <v>High income</v>
      </c>
      <c r="E1058" s="94">
        <f>+indicatorIDEAS!D1059</f>
        <v>2012</v>
      </c>
      <c r="F1058" s="95">
        <f>+indicatorIDEAS!F1059</f>
        <v>17</v>
      </c>
      <c r="G1058" s="95">
        <f>+indicatorIDEAS!G1059</f>
        <v>11</v>
      </c>
      <c r="H1058" s="95">
        <f>+indicatorIDEAS!H1059</f>
        <v>2</v>
      </c>
      <c r="I1058" s="95">
        <f>+indicatorIDEAS!I1059</f>
        <v>1</v>
      </c>
      <c r="J1058" s="95">
        <f>+indicatorIDEAS!J1059</f>
        <v>3</v>
      </c>
      <c r="K1058" s="95">
        <f>+indicatorIDEAS!K1059</f>
        <v>1.0638297872340425E-2</v>
      </c>
      <c r="L1058" s="95">
        <f>+indicatorIDEAS!L1059</f>
        <v>0</v>
      </c>
      <c r="M1058" s="95">
        <f>+indicatorIDEAS!M1059</f>
        <v>0.1</v>
      </c>
      <c r="N1058" s="95">
        <f>+indicatorIDEAS!N1059</f>
        <v>0</v>
      </c>
      <c r="O1058" s="95">
        <f>+indicatorIDEAS!O1059</f>
        <v>0</v>
      </c>
      <c r="P1058" s="95">
        <f>+indicatorIDEAS!P1059</f>
        <v>1.029678982434888E-2</v>
      </c>
      <c r="Q1058" s="95">
        <f>+indicatorIDEAS!Q1059</f>
        <v>1.4511873350923483E-2</v>
      </c>
      <c r="R1058" s="95">
        <f>+indicatorIDEAS!R1059</f>
        <v>9.5693779904306216E-3</v>
      </c>
      <c r="S1058" s="95">
        <f>+indicatorIDEAS!S1059</f>
        <v>3.3003300330033004E-3</v>
      </c>
      <c r="T1058" s="95">
        <f>+indicatorIDEAS!T1059</f>
        <v>7.874015748031496E-3</v>
      </c>
    </row>
    <row r="1059" spans="1:20">
      <c r="A1059" s="93" t="str">
        <f>+indicatorIDEAS!B1060</f>
        <v>France</v>
      </c>
      <c r="B1059" s="93" t="str">
        <f>+indicatorIDEAS!C1060</f>
        <v>FRA</v>
      </c>
      <c r="C1059" s="93" t="str">
        <f>+VLOOKUP(B1059,'List of economiesWB'!$D$7:$G$224,3,FALSE)</f>
        <v>Europe &amp; Central Asia</v>
      </c>
      <c r="D1059" s="93" t="str">
        <f>+VLOOKUP(B1059,'List of economiesWB'!$D$7:$G$224,4,FALSE)</f>
        <v>High income</v>
      </c>
      <c r="E1059" s="94">
        <f>+indicatorIDEAS!D1060</f>
        <v>2013</v>
      </c>
      <c r="F1059" s="95">
        <f>+indicatorIDEAS!F1060</f>
        <v>19</v>
      </c>
      <c r="G1059" s="95">
        <f>+indicatorIDEAS!G1060</f>
        <v>13</v>
      </c>
      <c r="H1059" s="95">
        <f>+indicatorIDEAS!H1060</f>
        <v>2</v>
      </c>
      <c r="I1059" s="95">
        <f>+indicatorIDEAS!I1060</f>
        <v>1</v>
      </c>
      <c r="J1059" s="95">
        <f>+indicatorIDEAS!J1060</f>
        <v>3</v>
      </c>
      <c r="K1059" s="95">
        <f>+indicatorIDEAS!K1060</f>
        <v>2.2222222222222223E-2</v>
      </c>
      <c r="L1059" s="95">
        <f>+indicatorIDEAS!L1060</f>
        <v>4.3478260869565216E-2</v>
      </c>
      <c r="M1059" s="95">
        <f>+indicatorIDEAS!M1060</f>
        <v>0</v>
      </c>
      <c r="N1059" s="95">
        <f>+indicatorIDEAS!N1060</f>
        <v>0</v>
      </c>
      <c r="O1059" s="95">
        <f>+indicatorIDEAS!O1060</f>
        <v>0</v>
      </c>
      <c r="P1059" s="95">
        <f>+indicatorIDEAS!P1060</f>
        <v>1.0913268236645606E-2</v>
      </c>
      <c r="Q1059" s="95">
        <f>+indicatorIDEAS!Q1060</f>
        <v>1.6169154228855721E-2</v>
      </c>
      <c r="R1059" s="95">
        <f>+indicatorIDEAS!R1060</f>
        <v>9.3896713615023476E-3</v>
      </c>
      <c r="S1059" s="95">
        <f>+indicatorIDEAS!S1060</f>
        <v>3.1847133757961785E-3</v>
      </c>
      <c r="T1059" s="95">
        <f>+indicatorIDEAS!T1060</f>
        <v>7.3170731707317077E-3</v>
      </c>
    </row>
    <row r="1060" spans="1:20">
      <c r="A1060" s="93" t="str">
        <f>+indicatorIDEAS!B1061</f>
        <v>France</v>
      </c>
      <c r="B1060" s="93" t="str">
        <f>+indicatorIDEAS!C1061</f>
        <v>FRA</v>
      </c>
      <c r="C1060" s="93" t="str">
        <f>+VLOOKUP(B1060,'List of economiesWB'!$D$7:$G$224,3,FALSE)</f>
        <v>Europe &amp; Central Asia</v>
      </c>
      <c r="D1060" s="93" t="str">
        <f>+VLOOKUP(B1060,'List of economiesWB'!$D$7:$G$224,4,FALSE)</f>
        <v>High income</v>
      </c>
      <c r="E1060" s="94">
        <f>+indicatorIDEAS!D1061</f>
        <v>2014</v>
      </c>
      <c r="F1060" s="95">
        <f>+indicatorIDEAS!F1061</f>
        <v>19</v>
      </c>
      <c r="G1060" s="95">
        <f>+indicatorIDEAS!G1061</f>
        <v>13</v>
      </c>
      <c r="H1060" s="95">
        <f>+indicatorIDEAS!H1061</f>
        <v>2</v>
      </c>
      <c r="I1060" s="95">
        <f>+indicatorIDEAS!I1061</f>
        <v>1</v>
      </c>
      <c r="J1060" s="95">
        <f>+indicatorIDEAS!J1061</f>
        <v>3</v>
      </c>
      <c r="K1060" s="95">
        <f>+indicatorIDEAS!K1061</f>
        <v>0</v>
      </c>
      <c r="L1060" s="95">
        <f>+indicatorIDEAS!L1061</f>
        <v>0</v>
      </c>
      <c r="M1060" s="95">
        <f>+indicatorIDEAS!M1061</f>
        <v>0</v>
      </c>
      <c r="N1060" s="95">
        <f>+indicatorIDEAS!N1061</f>
        <v>0</v>
      </c>
      <c r="O1060" s="95">
        <f>+indicatorIDEAS!O1061</f>
        <v>0</v>
      </c>
      <c r="P1060" s="95">
        <f>+indicatorIDEAS!P1061</f>
        <v>0.01</v>
      </c>
      <c r="Q1060" s="95">
        <f>+indicatorIDEAS!Q1061</f>
        <v>1.4806378132118452E-2</v>
      </c>
      <c r="R1060" s="95">
        <f>+indicatorIDEAS!R1061</f>
        <v>8.8105726872246704E-3</v>
      </c>
      <c r="S1060" s="95">
        <f>+indicatorIDEAS!S1061</f>
        <v>2.9154518950437317E-3</v>
      </c>
      <c r="T1060" s="95">
        <f>+indicatorIDEAS!T1061</f>
        <v>6.6371681415929203E-3</v>
      </c>
    </row>
    <row r="1061" spans="1:20">
      <c r="A1061" s="93" t="str">
        <f>+indicatorIDEAS!B1062</f>
        <v>France</v>
      </c>
      <c r="B1061" s="93" t="str">
        <f>+indicatorIDEAS!C1062</f>
        <v>FRA</v>
      </c>
      <c r="C1061" s="93" t="str">
        <f>+VLOOKUP(B1061,'List of economiesWB'!$D$7:$G$224,3,FALSE)</f>
        <v>Europe &amp; Central Asia</v>
      </c>
      <c r="D1061" s="93" t="str">
        <f>+VLOOKUP(B1061,'List of economiesWB'!$D$7:$G$224,4,FALSE)</f>
        <v>High income</v>
      </c>
      <c r="E1061" s="94">
        <f>+indicatorIDEAS!D1062</f>
        <v>2015</v>
      </c>
      <c r="F1061" s="95">
        <f>+indicatorIDEAS!F1062</f>
        <v>19</v>
      </c>
      <c r="G1061" s="95">
        <f>+indicatorIDEAS!G1062</f>
        <v>13</v>
      </c>
      <c r="H1061" s="95">
        <f>+indicatorIDEAS!H1062</f>
        <v>2</v>
      </c>
      <c r="I1061" s="95">
        <f>+indicatorIDEAS!I1062</f>
        <v>1</v>
      </c>
      <c r="J1061" s="95">
        <f>+indicatorIDEAS!J1062</f>
        <v>3</v>
      </c>
      <c r="K1061" s="95">
        <f>+indicatorIDEAS!K1062</f>
        <v>0</v>
      </c>
      <c r="L1061" s="95">
        <f>+indicatorIDEAS!L1062</f>
        <v>0</v>
      </c>
      <c r="M1061" s="95">
        <f>+indicatorIDEAS!M1062</f>
        <v>0</v>
      </c>
      <c r="N1061" s="95">
        <f>+indicatorIDEAS!N1062</f>
        <v>0</v>
      </c>
      <c r="O1061" s="95">
        <f>+indicatorIDEAS!O1062</f>
        <v>0</v>
      </c>
      <c r="P1061" s="95">
        <f>+indicatorIDEAS!P1062</f>
        <v>9.4480358030830432E-3</v>
      </c>
      <c r="Q1061" s="95">
        <f>+indicatorIDEAS!Q1062</f>
        <v>1.3888888888888888E-2</v>
      </c>
      <c r="R1061" s="95">
        <f>+indicatorIDEAS!R1062</f>
        <v>8.368200836820083E-3</v>
      </c>
      <c r="S1061" s="95">
        <f>+indicatorIDEAS!S1062</f>
        <v>2.8328611898016999E-3</v>
      </c>
      <c r="T1061" s="95">
        <f>+indicatorIDEAS!T1062</f>
        <v>6.2111801242236021E-3</v>
      </c>
    </row>
    <row r="1062" spans="1:20">
      <c r="A1062" s="93" t="str">
        <f>+indicatorIDEAS!B1063</f>
        <v>Micronesia, Fed. Sts.</v>
      </c>
      <c r="B1062" s="93" t="str">
        <f>+indicatorIDEAS!C1063</f>
        <v>FSM</v>
      </c>
      <c r="C1062" s="93" t="str">
        <f>+VLOOKUP(B1062,'List of economiesWB'!$D$7:$G$224,3,FALSE)</f>
        <v>East Asia &amp; Pacific</v>
      </c>
      <c r="D1062" s="93" t="str">
        <f>+VLOOKUP(B1062,'List of economiesWB'!$D$7:$G$224,4,FALSE)</f>
        <v>Lower middle income</v>
      </c>
      <c r="E1062" s="94">
        <f>+indicatorIDEAS!D1063</f>
        <v>1996</v>
      </c>
      <c r="F1062" s="95">
        <f>+indicatorIDEAS!F1063</f>
        <v>0</v>
      </c>
      <c r="G1062" s="95">
        <f>+indicatorIDEAS!G1063</f>
        <v>0</v>
      </c>
      <c r="H1062" s="95">
        <f>+indicatorIDEAS!H1063</f>
        <v>0</v>
      </c>
      <c r="I1062" s="95">
        <f>+indicatorIDEAS!I1063</f>
        <v>0</v>
      </c>
      <c r="J1062" s="95">
        <f>+indicatorIDEAS!J1063</f>
        <v>0</v>
      </c>
      <c r="K1062" s="95">
        <f>+indicatorIDEAS!K1063</f>
        <v>0</v>
      </c>
      <c r="L1062" s="95">
        <f>+indicatorIDEAS!L1063</f>
        <v>0</v>
      </c>
      <c r="M1062" s="95">
        <f>+indicatorIDEAS!M1063</f>
        <v>0</v>
      </c>
      <c r="N1062" s="95">
        <f>+indicatorIDEAS!N1063</f>
        <v>0</v>
      </c>
      <c r="O1062" s="95">
        <f>+indicatorIDEAS!O1063</f>
        <v>0</v>
      </c>
      <c r="P1062" s="95">
        <f>+indicatorIDEAS!P1063</f>
        <v>0</v>
      </c>
      <c r="Q1062" s="95">
        <f>+indicatorIDEAS!Q1063</f>
        <v>0</v>
      </c>
      <c r="R1062" s="95">
        <f>+indicatorIDEAS!R1063</f>
        <v>0</v>
      </c>
      <c r="S1062" s="95">
        <f>+indicatorIDEAS!S1063</f>
        <v>0</v>
      </c>
      <c r="T1062" s="95">
        <f>+indicatorIDEAS!T1063</f>
        <v>0</v>
      </c>
    </row>
    <row r="1063" spans="1:20">
      <c r="A1063" s="93" t="str">
        <f>+indicatorIDEAS!B1064</f>
        <v>Micronesia, Fed. Sts.</v>
      </c>
      <c r="B1063" s="93" t="str">
        <f>+indicatorIDEAS!C1064</f>
        <v>FSM</v>
      </c>
      <c r="C1063" s="93" t="str">
        <f>+VLOOKUP(B1063,'List of economiesWB'!$D$7:$G$224,3,FALSE)</f>
        <v>East Asia &amp; Pacific</v>
      </c>
      <c r="D1063" s="93" t="str">
        <f>+VLOOKUP(B1063,'List of economiesWB'!$D$7:$G$224,4,FALSE)</f>
        <v>Lower middle income</v>
      </c>
      <c r="E1063" s="94">
        <f>+indicatorIDEAS!D1064</f>
        <v>1997</v>
      </c>
      <c r="F1063" s="95">
        <f>+indicatorIDEAS!F1064</f>
        <v>0</v>
      </c>
      <c r="G1063" s="95">
        <f>+indicatorIDEAS!G1064</f>
        <v>0</v>
      </c>
      <c r="H1063" s="95">
        <f>+indicatorIDEAS!H1064</f>
        <v>0</v>
      </c>
      <c r="I1063" s="95">
        <f>+indicatorIDEAS!I1064</f>
        <v>0</v>
      </c>
      <c r="J1063" s="95">
        <f>+indicatorIDEAS!J1064</f>
        <v>0</v>
      </c>
      <c r="K1063" s="95">
        <f>+indicatorIDEAS!K1064</f>
        <v>0</v>
      </c>
      <c r="L1063" s="95">
        <f>+indicatorIDEAS!L1064</f>
        <v>0</v>
      </c>
      <c r="M1063" s="95">
        <f>+indicatorIDEAS!M1064</f>
        <v>0</v>
      </c>
      <c r="N1063" s="95">
        <f>+indicatorIDEAS!N1064</f>
        <v>0</v>
      </c>
      <c r="O1063" s="95">
        <f>+indicatorIDEAS!O1064</f>
        <v>0</v>
      </c>
      <c r="P1063" s="95">
        <f>+indicatorIDEAS!P1064</f>
        <v>0</v>
      </c>
      <c r="Q1063" s="95">
        <f>+indicatorIDEAS!Q1064</f>
        <v>0</v>
      </c>
      <c r="R1063" s="95">
        <f>+indicatorIDEAS!R1064</f>
        <v>0</v>
      </c>
      <c r="S1063" s="95">
        <f>+indicatorIDEAS!S1064</f>
        <v>0</v>
      </c>
      <c r="T1063" s="95">
        <f>+indicatorIDEAS!T1064</f>
        <v>0</v>
      </c>
    </row>
    <row r="1064" spans="1:20">
      <c r="A1064" s="93" t="str">
        <f>+indicatorIDEAS!B1065</f>
        <v>Micronesia, Fed. Sts.</v>
      </c>
      <c r="B1064" s="93" t="str">
        <f>+indicatorIDEAS!C1065</f>
        <v>FSM</v>
      </c>
      <c r="C1064" s="93" t="str">
        <f>+VLOOKUP(B1064,'List of economiesWB'!$D$7:$G$224,3,FALSE)</f>
        <v>East Asia &amp; Pacific</v>
      </c>
      <c r="D1064" s="93" t="str">
        <f>+VLOOKUP(B1064,'List of economiesWB'!$D$7:$G$224,4,FALSE)</f>
        <v>Lower middle income</v>
      </c>
      <c r="E1064" s="94">
        <f>+indicatorIDEAS!D1065</f>
        <v>1998</v>
      </c>
      <c r="F1064" s="95">
        <f>+indicatorIDEAS!F1065</f>
        <v>0</v>
      </c>
      <c r="G1064" s="95">
        <f>+indicatorIDEAS!G1065</f>
        <v>0</v>
      </c>
      <c r="H1064" s="95">
        <f>+indicatorIDEAS!H1065</f>
        <v>0</v>
      </c>
      <c r="I1064" s="95">
        <f>+indicatorIDEAS!I1065</f>
        <v>0</v>
      </c>
      <c r="J1064" s="95">
        <f>+indicatorIDEAS!J1065</f>
        <v>0</v>
      </c>
      <c r="K1064" s="95">
        <f>+indicatorIDEAS!K1065</f>
        <v>0</v>
      </c>
      <c r="L1064" s="95">
        <f>+indicatorIDEAS!L1065</f>
        <v>0</v>
      </c>
      <c r="M1064" s="95">
        <f>+indicatorIDEAS!M1065</f>
        <v>0</v>
      </c>
      <c r="N1064" s="95">
        <f>+indicatorIDEAS!N1065</f>
        <v>0</v>
      </c>
      <c r="O1064" s="95">
        <f>+indicatorIDEAS!O1065</f>
        <v>0</v>
      </c>
      <c r="P1064" s="95">
        <f>+indicatorIDEAS!P1065</f>
        <v>0</v>
      </c>
      <c r="Q1064" s="95">
        <f>+indicatorIDEAS!Q1065</f>
        <v>0</v>
      </c>
      <c r="R1064" s="95">
        <f>+indicatorIDEAS!R1065</f>
        <v>0</v>
      </c>
      <c r="S1064" s="95">
        <f>+indicatorIDEAS!S1065</f>
        <v>0</v>
      </c>
      <c r="T1064" s="95">
        <f>+indicatorIDEAS!T1065</f>
        <v>0</v>
      </c>
    </row>
    <row r="1065" spans="1:20">
      <c r="A1065" s="93" t="str">
        <f>+indicatorIDEAS!B1066</f>
        <v>Micronesia, Fed. Sts.</v>
      </c>
      <c r="B1065" s="93" t="str">
        <f>+indicatorIDEAS!C1066</f>
        <v>FSM</v>
      </c>
      <c r="C1065" s="93" t="str">
        <f>+VLOOKUP(B1065,'List of economiesWB'!$D$7:$G$224,3,FALSE)</f>
        <v>East Asia &amp; Pacific</v>
      </c>
      <c r="D1065" s="93" t="str">
        <f>+VLOOKUP(B1065,'List of economiesWB'!$D$7:$G$224,4,FALSE)</f>
        <v>Lower middle income</v>
      </c>
      <c r="E1065" s="94">
        <f>+indicatorIDEAS!D1066</f>
        <v>1999</v>
      </c>
      <c r="F1065" s="95">
        <f>+indicatorIDEAS!F1066</f>
        <v>0</v>
      </c>
      <c r="G1065" s="95">
        <f>+indicatorIDEAS!G1066</f>
        <v>0</v>
      </c>
      <c r="H1065" s="95">
        <f>+indicatorIDEAS!H1066</f>
        <v>0</v>
      </c>
      <c r="I1065" s="95">
        <f>+indicatorIDEAS!I1066</f>
        <v>0</v>
      </c>
      <c r="J1065" s="95">
        <f>+indicatorIDEAS!J1066</f>
        <v>0</v>
      </c>
      <c r="K1065" s="95">
        <f>+indicatorIDEAS!K1066</f>
        <v>0</v>
      </c>
      <c r="L1065" s="95">
        <f>+indicatorIDEAS!L1066</f>
        <v>0</v>
      </c>
      <c r="M1065" s="95">
        <f>+indicatorIDEAS!M1066</f>
        <v>0</v>
      </c>
      <c r="N1065" s="95">
        <f>+indicatorIDEAS!N1066</f>
        <v>0</v>
      </c>
      <c r="O1065" s="95">
        <f>+indicatorIDEAS!O1066</f>
        <v>0</v>
      </c>
      <c r="P1065" s="95">
        <f>+indicatorIDEAS!P1066</f>
        <v>0</v>
      </c>
      <c r="Q1065" s="95">
        <f>+indicatorIDEAS!Q1066</f>
        <v>0</v>
      </c>
      <c r="R1065" s="95">
        <f>+indicatorIDEAS!R1066</f>
        <v>0</v>
      </c>
      <c r="S1065" s="95">
        <f>+indicatorIDEAS!S1066</f>
        <v>0</v>
      </c>
      <c r="T1065" s="95">
        <f>+indicatorIDEAS!T1066</f>
        <v>0</v>
      </c>
    </row>
    <row r="1066" spans="1:20">
      <c r="A1066" s="93" t="str">
        <f>+indicatorIDEAS!B1067</f>
        <v>Micronesia, Fed. Sts.</v>
      </c>
      <c r="B1066" s="93" t="str">
        <f>+indicatorIDEAS!C1067</f>
        <v>FSM</v>
      </c>
      <c r="C1066" s="93" t="str">
        <f>+VLOOKUP(B1066,'List of economiesWB'!$D$7:$G$224,3,FALSE)</f>
        <v>East Asia &amp; Pacific</v>
      </c>
      <c r="D1066" s="93" t="str">
        <f>+VLOOKUP(B1066,'List of economiesWB'!$D$7:$G$224,4,FALSE)</f>
        <v>Lower middle income</v>
      </c>
      <c r="E1066" s="94">
        <f>+indicatorIDEAS!D1067</f>
        <v>2000</v>
      </c>
      <c r="F1066" s="95">
        <f>+indicatorIDEAS!F1067</f>
        <v>0</v>
      </c>
      <c r="G1066" s="95">
        <f>+indicatorIDEAS!G1067</f>
        <v>0</v>
      </c>
      <c r="H1066" s="95">
        <f>+indicatorIDEAS!H1067</f>
        <v>0</v>
      </c>
      <c r="I1066" s="95">
        <f>+indicatorIDEAS!I1067</f>
        <v>0</v>
      </c>
      <c r="J1066" s="95">
        <f>+indicatorIDEAS!J1067</f>
        <v>0</v>
      </c>
      <c r="K1066" s="95">
        <f>+indicatorIDEAS!K1067</f>
        <v>0</v>
      </c>
      <c r="L1066" s="95">
        <f>+indicatorIDEAS!L1067</f>
        <v>0</v>
      </c>
      <c r="M1066" s="95">
        <f>+indicatorIDEAS!M1067</f>
        <v>0</v>
      </c>
      <c r="N1066" s="95">
        <f>+indicatorIDEAS!N1067</f>
        <v>0</v>
      </c>
      <c r="O1066" s="95">
        <f>+indicatorIDEAS!O1067</f>
        <v>0</v>
      </c>
      <c r="P1066" s="95">
        <f>+indicatorIDEAS!P1067</f>
        <v>0</v>
      </c>
      <c r="Q1066" s="95">
        <f>+indicatorIDEAS!Q1067</f>
        <v>0</v>
      </c>
      <c r="R1066" s="95">
        <f>+indicatorIDEAS!R1067</f>
        <v>0</v>
      </c>
      <c r="S1066" s="95">
        <f>+indicatorIDEAS!S1067</f>
        <v>0</v>
      </c>
      <c r="T1066" s="95">
        <f>+indicatorIDEAS!T1067</f>
        <v>0</v>
      </c>
    </row>
    <row r="1067" spans="1:20">
      <c r="A1067" s="93" t="str">
        <f>+indicatorIDEAS!B1068</f>
        <v>Micronesia, Fed. Sts.</v>
      </c>
      <c r="B1067" s="93" t="str">
        <f>+indicatorIDEAS!C1068</f>
        <v>FSM</v>
      </c>
      <c r="C1067" s="93" t="str">
        <f>+VLOOKUP(B1067,'List of economiesWB'!$D$7:$G$224,3,FALSE)</f>
        <v>East Asia &amp; Pacific</v>
      </c>
      <c r="D1067" s="93" t="str">
        <f>+VLOOKUP(B1067,'List of economiesWB'!$D$7:$G$224,4,FALSE)</f>
        <v>Lower middle income</v>
      </c>
      <c r="E1067" s="94">
        <f>+indicatorIDEAS!D1068</f>
        <v>2001</v>
      </c>
      <c r="F1067" s="95">
        <f>+indicatorIDEAS!F1068</f>
        <v>0</v>
      </c>
      <c r="G1067" s="95">
        <f>+indicatorIDEAS!G1068</f>
        <v>0</v>
      </c>
      <c r="H1067" s="95">
        <f>+indicatorIDEAS!H1068</f>
        <v>0</v>
      </c>
      <c r="I1067" s="95">
        <f>+indicatorIDEAS!I1068</f>
        <v>0</v>
      </c>
      <c r="J1067" s="95">
        <f>+indicatorIDEAS!J1068</f>
        <v>0</v>
      </c>
      <c r="K1067" s="95">
        <f>+indicatorIDEAS!K1068</f>
        <v>0</v>
      </c>
      <c r="L1067" s="95">
        <f>+indicatorIDEAS!L1068</f>
        <v>0</v>
      </c>
      <c r="M1067" s="95">
        <f>+indicatorIDEAS!M1068</f>
        <v>0</v>
      </c>
      <c r="N1067" s="95">
        <f>+indicatorIDEAS!N1068</f>
        <v>0</v>
      </c>
      <c r="O1067" s="95">
        <f>+indicatorIDEAS!O1068</f>
        <v>0</v>
      </c>
      <c r="P1067" s="95">
        <f>+indicatorIDEAS!P1068</f>
        <v>0</v>
      </c>
      <c r="Q1067" s="95">
        <f>+indicatorIDEAS!Q1068</f>
        <v>0</v>
      </c>
      <c r="R1067" s="95">
        <f>+indicatorIDEAS!R1068</f>
        <v>0</v>
      </c>
      <c r="S1067" s="95">
        <f>+indicatorIDEAS!S1068</f>
        <v>0</v>
      </c>
      <c r="T1067" s="95">
        <f>+indicatorIDEAS!T1068</f>
        <v>0</v>
      </c>
    </row>
    <row r="1068" spans="1:20">
      <c r="A1068" s="93" t="str">
        <f>+indicatorIDEAS!B1069</f>
        <v>Micronesia, Fed. Sts.</v>
      </c>
      <c r="B1068" s="93" t="str">
        <f>+indicatorIDEAS!C1069</f>
        <v>FSM</v>
      </c>
      <c r="C1068" s="93" t="str">
        <f>+VLOOKUP(B1068,'List of economiesWB'!$D$7:$G$224,3,FALSE)</f>
        <v>East Asia &amp; Pacific</v>
      </c>
      <c r="D1068" s="93" t="str">
        <f>+VLOOKUP(B1068,'List of economiesWB'!$D$7:$G$224,4,FALSE)</f>
        <v>Lower middle income</v>
      </c>
      <c r="E1068" s="94">
        <f>+indicatorIDEAS!D1069</f>
        <v>2002</v>
      </c>
      <c r="F1068" s="95">
        <f>+indicatorIDEAS!F1069</f>
        <v>0</v>
      </c>
      <c r="G1068" s="95">
        <f>+indicatorIDEAS!G1069</f>
        <v>0</v>
      </c>
      <c r="H1068" s="95">
        <f>+indicatorIDEAS!H1069</f>
        <v>0</v>
      </c>
      <c r="I1068" s="95">
        <f>+indicatorIDEAS!I1069</f>
        <v>0</v>
      </c>
      <c r="J1068" s="95">
        <f>+indicatorIDEAS!J1069</f>
        <v>0</v>
      </c>
      <c r="K1068" s="95">
        <f>+indicatorIDEAS!K1069</f>
        <v>0</v>
      </c>
      <c r="L1068" s="95">
        <f>+indicatorIDEAS!L1069</f>
        <v>0</v>
      </c>
      <c r="M1068" s="95">
        <f>+indicatorIDEAS!M1069</f>
        <v>0</v>
      </c>
      <c r="N1068" s="95">
        <f>+indicatorIDEAS!N1069</f>
        <v>0</v>
      </c>
      <c r="O1068" s="95">
        <f>+indicatorIDEAS!O1069</f>
        <v>0</v>
      </c>
      <c r="P1068" s="95">
        <f>+indicatorIDEAS!P1069</f>
        <v>0</v>
      </c>
      <c r="Q1068" s="95">
        <f>+indicatorIDEAS!Q1069</f>
        <v>0</v>
      </c>
      <c r="R1068" s="95">
        <f>+indicatorIDEAS!R1069</f>
        <v>0</v>
      </c>
      <c r="S1068" s="95">
        <f>+indicatorIDEAS!S1069</f>
        <v>0</v>
      </c>
      <c r="T1068" s="95">
        <f>+indicatorIDEAS!T1069</f>
        <v>0</v>
      </c>
    </row>
    <row r="1069" spans="1:20">
      <c r="A1069" s="93" t="str">
        <f>+indicatorIDEAS!B1070</f>
        <v>Micronesia, Fed. Sts.</v>
      </c>
      <c r="B1069" s="93" t="str">
        <f>+indicatorIDEAS!C1070</f>
        <v>FSM</v>
      </c>
      <c r="C1069" s="93" t="str">
        <f>+VLOOKUP(B1069,'List of economiesWB'!$D$7:$G$224,3,FALSE)</f>
        <v>East Asia &amp; Pacific</v>
      </c>
      <c r="D1069" s="93" t="str">
        <f>+VLOOKUP(B1069,'List of economiesWB'!$D$7:$G$224,4,FALSE)</f>
        <v>Lower middle income</v>
      </c>
      <c r="E1069" s="94">
        <f>+indicatorIDEAS!D1070</f>
        <v>2003</v>
      </c>
      <c r="F1069" s="95">
        <f>+indicatorIDEAS!F1070</f>
        <v>0</v>
      </c>
      <c r="G1069" s="95">
        <f>+indicatorIDEAS!G1070</f>
        <v>0</v>
      </c>
      <c r="H1069" s="95">
        <f>+indicatorIDEAS!H1070</f>
        <v>0</v>
      </c>
      <c r="I1069" s="95">
        <f>+indicatorIDEAS!I1070</f>
        <v>0</v>
      </c>
      <c r="J1069" s="95">
        <f>+indicatorIDEAS!J1070</f>
        <v>0</v>
      </c>
      <c r="K1069" s="95">
        <f>+indicatorIDEAS!K1070</f>
        <v>0</v>
      </c>
      <c r="L1069" s="95">
        <f>+indicatorIDEAS!L1070</f>
        <v>0</v>
      </c>
      <c r="M1069" s="95">
        <f>+indicatorIDEAS!M1070</f>
        <v>0</v>
      </c>
      <c r="N1069" s="95">
        <f>+indicatorIDEAS!N1070</f>
        <v>0</v>
      </c>
      <c r="O1069" s="95">
        <f>+indicatorIDEAS!O1070</f>
        <v>0</v>
      </c>
      <c r="P1069" s="95">
        <f>+indicatorIDEAS!P1070</f>
        <v>0</v>
      </c>
      <c r="Q1069" s="95">
        <f>+indicatorIDEAS!Q1070</f>
        <v>0</v>
      </c>
      <c r="R1069" s="95">
        <f>+indicatorIDEAS!R1070</f>
        <v>0</v>
      </c>
      <c r="S1069" s="95">
        <f>+indicatorIDEAS!S1070</f>
        <v>0</v>
      </c>
      <c r="T1069" s="95">
        <f>+indicatorIDEAS!T1070</f>
        <v>0</v>
      </c>
    </row>
    <row r="1070" spans="1:20">
      <c r="A1070" s="93" t="str">
        <f>+indicatorIDEAS!B1071</f>
        <v>Micronesia, Fed. Sts.</v>
      </c>
      <c r="B1070" s="93" t="str">
        <f>+indicatorIDEAS!C1071</f>
        <v>FSM</v>
      </c>
      <c r="C1070" s="93" t="str">
        <f>+VLOOKUP(B1070,'List of economiesWB'!$D$7:$G$224,3,FALSE)</f>
        <v>East Asia &amp; Pacific</v>
      </c>
      <c r="D1070" s="93" t="str">
        <f>+VLOOKUP(B1070,'List of economiesWB'!$D$7:$G$224,4,FALSE)</f>
        <v>Lower middle income</v>
      </c>
      <c r="E1070" s="94">
        <f>+indicatorIDEAS!D1071</f>
        <v>2004</v>
      </c>
      <c r="F1070" s="95">
        <f>+indicatorIDEAS!F1071</f>
        <v>0</v>
      </c>
      <c r="G1070" s="95">
        <f>+indicatorIDEAS!G1071</f>
        <v>0</v>
      </c>
      <c r="H1070" s="95">
        <f>+indicatorIDEAS!H1071</f>
        <v>0</v>
      </c>
      <c r="I1070" s="95">
        <f>+indicatorIDEAS!I1071</f>
        <v>0</v>
      </c>
      <c r="J1070" s="95">
        <f>+indicatorIDEAS!J1071</f>
        <v>0</v>
      </c>
      <c r="K1070" s="95">
        <f>+indicatorIDEAS!K1071</f>
        <v>0</v>
      </c>
      <c r="L1070" s="95">
        <f>+indicatorIDEAS!L1071</f>
        <v>0</v>
      </c>
      <c r="M1070" s="95">
        <f>+indicatorIDEAS!M1071</f>
        <v>0</v>
      </c>
      <c r="N1070" s="95">
        <f>+indicatorIDEAS!N1071</f>
        <v>0</v>
      </c>
      <c r="O1070" s="95">
        <f>+indicatorIDEAS!O1071</f>
        <v>0</v>
      </c>
      <c r="P1070" s="95">
        <f>+indicatorIDEAS!P1071</f>
        <v>0</v>
      </c>
      <c r="Q1070" s="95">
        <f>+indicatorIDEAS!Q1071</f>
        <v>0</v>
      </c>
      <c r="R1070" s="95">
        <f>+indicatorIDEAS!R1071</f>
        <v>0</v>
      </c>
      <c r="S1070" s="95">
        <f>+indicatorIDEAS!S1071</f>
        <v>0</v>
      </c>
      <c r="T1070" s="95">
        <f>+indicatorIDEAS!T1071</f>
        <v>0</v>
      </c>
    </row>
    <row r="1071" spans="1:20">
      <c r="A1071" s="93" t="str">
        <f>+indicatorIDEAS!B1072</f>
        <v>Micronesia, Fed. Sts.</v>
      </c>
      <c r="B1071" s="93" t="str">
        <f>+indicatorIDEAS!C1072</f>
        <v>FSM</v>
      </c>
      <c r="C1071" s="93" t="str">
        <f>+VLOOKUP(B1071,'List of economiesWB'!$D$7:$G$224,3,FALSE)</f>
        <v>East Asia &amp; Pacific</v>
      </c>
      <c r="D1071" s="93" t="str">
        <f>+VLOOKUP(B1071,'List of economiesWB'!$D$7:$G$224,4,FALSE)</f>
        <v>Lower middle income</v>
      </c>
      <c r="E1071" s="94">
        <f>+indicatorIDEAS!D1072</f>
        <v>2005</v>
      </c>
      <c r="F1071" s="95">
        <f>+indicatorIDEAS!F1072</f>
        <v>2</v>
      </c>
      <c r="G1071" s="95">
        <f>+indicatorIDEAS!G1072</f>
        <v>0</v>
      </c>
      <c r="H1071" s="95">
        <f>+indicatorIDEAS!H1072</f>
        <v>0</v>
      </c>
      <c r="I1071" s="95">
        <f>+indicatorIDEAS!I1072</f>
        <v>1</v>
      </c>
      <c r="J1071" s="95">
        <f>+indicatorIDEAS!J1072</f>
        <v>0</v>
      </c>
      <c r="K1071" s="95">
        <f>+indicatorIDEAS!K1072</f>
        <v>2.3529411764705882E-2</v>
      </c>
      <c r="L1071" s="95">
        <f>+indicatorIDEAS!L1072</f>
        <v>0</v>
      </c>
      <c r="M1071" s="95">
        <f>+indicatorIDEAS!M1072</f>
        <v>0</v>
      </c>
      <c r="N1071" s="95">
        <f>+indicatorIDEAS!N1072</f>
        <v>0.11764705882352941</v>
      </c>
      <c r="O1071" s="95">
        <f>+indicatorIDEAS!O1072</f>
        <v>0</v>
      </c>
      <c r="P1071" s="95">
        <f>+indicatorIDEAS!P1072</f>
        <v>4.5351473922902496E-3</v>
      </c>
      <c r="Q1071" s="95">
        <f>+indicatorIDEAS!Q1072</f>
        <v>0</v>
      </c>
      <c r="R1071" s="95">
        <f>+indicatorIDEAS!R1072</f>
        <v>0</v>
      </c>
      <c r="S1071" s="95">
        <f>+indicatorIDEAS!S1072</f>
        <v>1.2195121951219513E-2</v>
      </c>
      <c r="T1071" s="95">
        <f>+indicatorIDEAS!T1072</f>
        <v>0</v>
      </c>
    </row>
    <row r="1072" spans="1:20">
      <c r="A1072" s="93" t="str">
        <f>+indicatorIDEAS!B1073</f>
        <v>Micronesia, Fed. Sts.</v>
      </c>
      <c r="B1072" s="93" t="str">
        <f>+indicatorIDEAS!C1073</f>
        <v>FSM</v>
      </c>
      <c r="C1072" s="93" t="str">
        <f>+VLOOKUP(B1072,'List of economiesWB'!$D$7:$G$224,3,FALSE)</f>
        <v>East Asia &amp; Pacific</v>
      </c>
      <c r="D1072" s="93" t="str">
        <f>+VLOOKUP(B1072,'List of economiesWB'!$D$7:$G$224,4,FALSE)</f>
        <v>Lower middle income</v>
      </c>
      <c r="E1072" s="94">
        <f>+indicatorIDEAS!D1073</f>
        <v>2006</v>
      </c>
      <c r="F1072" s="95">
        <f>+indicatorIDEAS!F1073</f>
        <v>2</v>
      </c>
      <c r="G1072" s="95">
        <f>+indicatorIDEAS!G1073</f>
        <v>0</v>
      </c>
      <c r="H1072" s="95">
        <f>+indicatorIDEAS!H1073</f>
        <v>0</v>
      </c>
      <c r="I1072" s="95">
        <f>+indicatorIDEAS!I1073</f>
        <v>1</v>
      </c>
      <c r="J1072" s="95">
        <f>+indicatorIDEAS!J1073</f>
        <v>0</v>
      </c>
      <c r="K1072" s="95">
        <f>+indicatorIDEAS!K1073</f>
        <v>0</v>
      </c>
      <c r="L1072" s="95">
        <f>+indicatorIDEAS!L1073</f>
        <v>0</v>
      </c>
      <c r="M1072" s="95">
        <f>+indicatorIDEAS!M1073</f>
        <v>0</v>
      </c>
      <c r="N1072" s="95">
        <f>+indicatorIDEAS!N1073</f>
        <v>0</v>
      </c>
      <c r="O1072" s="95">
        <f>+indicatorIDEAS!O1073</f>
        <v>0</v>
      </c>
      <c r="P1072" s="95">
        <f>+indicatorIDEAS!P1073</f>
        <v>4.0080160320641279E-3</v>
      </c>
      <c r="Q1072" s="95">
        <f>+indicatorIDEAS!Q1073</f>
        <v>0</v>
      </c>
      <c r="R1072" s="95">
        <f>+indicatorIDEAS!R1073</f>
        <v>0</v>
      </c>
      <c r="S1072" s="95">
        <f>+indicatorIDEAS!S1073</f>
        <v>1.0638297872340425E-2</v>
      </c>
      <c r="T1072" s="95">
        <f>+indicatorIDEAS!T1073</f>
        <v>0</v>
      </c>
    </row>
    <row r="1073" spans="1:20">
      <c r="A1073" s="93" t="str">
        <f>+indicatorIDEAS!B1074</f>
        <v>Micronesia, Fed. Sts.</v>
      </c>
      <c r="B1073" s="93" t="str">
        <f>+indicatorIDEAS!C1074</f>
        <v>FSM</v>
      </c>
      <c r="C1073" s="93" t="str">
        <f>+VLOOKUP(B1073,'List of economiesWB'!$D$7:$G$224,3,FALSE)</f>
        <v>East Asia &amp; Pacific</v>
      </c>
      <c r="D1073" s="93" t="str">
        <f>+VLOOKUP(B1073,'List of economiesWB'!$D$7:$G$224,4,FALSE)</f>
        <v>Lower middle income</v>
      </c>
      <c r="E1073" s="94">
        <f>+indicatorIDEAS!D1074</f>
        <v>2007</v>
      </c>
      <c r="F1073" s="95">
        <f>+indicatorIDEAS!F1074</f>
        <v>2</v>
      </c>
      <c r="G1073" s="95">
        <f>+indicatorIDEAS!G1074</f>
        <v>0</v>
      </c>
      <c r="H1073" s="95">
        <f>+indicatorIDEAS!H1074</f>
        <v>0</v>
      </c>
      <c r="I1073" s="95">
        <f>+indicatorIDEAS!I1074</f>
        <v>1</v>
      </c>
      <c r="J1073" s="95">
        <f>+indicatorIDEAS!J1074</f>
        <v>0</v>
      </c>
      <c r="K1073" s="95">
        <f>+indicatorIDEAS!K1074</f>
        <v>0</v>
      </c>
      <c r="L1073" s="95">
        <f>+indicatorIDEAS!L1074</f>
        <v>0</v>
      </c>
      <c r="M1073" s="95">
        <f>+indicatorIDEAS!M1074</f>
        <v>0</v>
      </c>
      <c r="N1073" s="95">
        <f>+indicatorIDEAS!N1074</f>
        <v>0</v>
      </c>
      <c r="O1073" s="95">
        <f>+indicatorIDEAS!O1074</f>
        <v>0</v>
      </c>
      <c r="P1073" s="95">
        <f>+indicatorIDEAS!P1074</f>
        <v>3.4364261168384879E-3</v>
      </c>
      <c r="Q1073" s="95">
        <f>+indicatorIDEAS!Q1074</f>
        <v>0</v>
      </c>
      <c r="R1073" s="95">
        <f>+indicatorIDEAS!R1074</f>
        <v>0</v>
      </c>
      <c r="S1073" s="95">
        <f>+indicatorIDEAS!S1074</f>
        <v>9.3457943925233638E-3</v>
      </c>
      <c r="T1073" s="95">
        <f>+indicatorIDEAS!T1074</f>
        <v>0</v>
      </c>
    </row>
    <row r="1074" spans="1:20">
      <c r="A1074" s="93" t="str">
        <f>+indicatorIDEAS!B1075</f>
        <v>Micronesia, Fed. Sts.</v>
      </c>
      <c r="B1074" s="93" t="str">
        <f>+indicatorIDEAS!C1075</f>
        <v>FSM</v>
      </c>
      <c r="C1074" s="93" t="str">
        <f>+VLOOKUP(B1074,'List of economiesWB'!$D$7:$G$224,3,FALSE)</f>
        <v>East Asia &amp; Pacific</v>
      </c>
      <c r="D1074" s="93" t="str">
        <f>+VLOOKUP(B1074,'List of economiesWB'!$D$7:$G$224,4,FALSE)</f>
        <v>Lower middle income</v>
      </c>
      <c r="E1074" s="94">
        <f>+indicatorIDEAS!D1075</f>
        <v>2008</v>
      </c>
      <c r="F1074" s="95">
        <f>+indicatorIDEAS!F1075</f>
        <v>2</v>
      </c>
      <c r="G1074" s="95">
        <f>+indicatorIDEAS!G1075</f>
        <v>0</v>
      </c>
      <c r="H1074" s="95">
        <f>+indicatorIDEAS!H1075</f>
        <v>0</v>
      </c>
      <c r="I1074" s="95">
        <f>+indicatorIDEAS!I1075</f>
        <v>1</v>
      </c>
      <c r="J1074" s="95">
        <f>+indicatorIDEAS!J1075</f>
        <v>0</v>
      </c>
      <c r="K1074" s="95">
        <f>+indicatorIDEAS!K1075</f>
        <v>0</v>
      </c>
      <c r="L1074" s="95">
        <f>+indicatorIDEAS!L1075</f>
        <v>0</v>
      </c>
      <c r="M1074" s="95">
        <f>+indicatorIDEAS!M1075</f>
        <v>0</v>
      </c>
      <c r="N1074" s="95">
        <f>+indicatorIDEAS!N1075</f>
        <v>0</v>
      </c>
      <c r="O1074" s="95">
        <f>+indicatorIDEAS!O1075</f>
        <v>0</v>
      </c>
      <c r="P1074" s="95">
        <f>+indicatorIDEAS!P1075</f>
        <v>2.7137042062415195E-3</v>
      </c>
      <c r="Q1074" s="95">
        <f>+indicatorIDEAS!Q1075</f>
        <v>0</v>
      </c>
      <c r="R1074" s="95">
        <f>+indicatorIDEAS!R1075</f>
        <v>0</v>
      </c>
      <c r="S1074" s="95">
        <f>+indicatorIDEAS!S1075</f>
        <v>7.6335877862595417E-3</v>
      </c>
      <c r="T1074" s="95">
        <f>+indicatorIDEAS!T1075</f>
        <v>0</v>
      </c>
    </row>
    <row r="1075" spans="1:20">
      <c r="A1075" s="93" t="str">
        <f>+indicatorIDEAS!B1076</f>
        <v>Micronesia, Fed. Sts.</v>
      </c>
      <c r="B1075" s="93" t="str">
        <f>+indicatorIDEAS!C1076</f>
        <v>FSM</v>
      </c>
      <c r="C1075" s="93" t="str">
        <f>+VLOOKUP(B1075,'List of economiesWB'!$D$7:$G$224,3,FALSE)</f>
        <v>East Asia &amp; Pacific</v>
      </c>
      <c r="D1075" s="93" t="str">
        <f>+VLOOKUP(B1075,'List of economiesWB'!$D$7:$G$224,4,FALSE)</f>
        <v>Lower middle income</v>
      </c>
      <c r="E1075" s="94">
        <f>+indicatorIDEAS!D1076</f>
        <v>2009</v>
      </c>
      <c r="F1075" s="95">
        <f>+indicatorIDEAS!F1076</f>
        <v>2</v>
      </c>
      <c r="G1075" s="95">
        <f>+indicatorIDEAS!G1076</f>
        <v>0</v>
      </c>
      <c r="H1075" s="95">
        <f>+indicatorIDEAS!H1076</f>
        <v>0</v>
      </c>
      <c r="I1075" s="95">
        <f>+indicatorIDEAS!I1076</f>
        <v>1</v>
      </c>
      <c r="J1075" s="95">
        <f>+indicatorIDEAS!J1076</f>
        <v>0</v>
      </c>
      <c r="K1075" s="95">
        <f>+indicatorIDEAS!K1076</f>
        <v>0</v>
      </c>
      <c r="L1075" s="95">
        <f>+indicatorIDEAS!L1076</f>
        <v>0</v>
      </c>
      <c r="M1075" s="95">
        <f>+indicatorIDEAS!M1076</f>
        <v>0</v>
      </c>
      <c r="N1075" s="95">
        <f>+indicatorIDEAS!N1076</f>
        <v>0</v>
      </c>
      <c r="O1075" s="95">
        <f>+indicatorIDEAS!O1076</f>
        <v>0</v>
      </c>
      <c r="P1075" s="95">
        <f>+indicatorIDEAS!P1076</f>
        <v>1.9607843137254902E-3</v>
      </c>
      <c r="Q1075" s="95">
        <f>+indicatorIDEAS!Q1076</f>
        <v>0</v>
      </c>
      <c r="R1075" s="95">
        <f>+indicatorIDEAS!R1076</f>
        <v>0</v>
      </c>
      <c r="S1075" s="95">
        <f>+indicatorIDEAS!S1076</f>
        <v>5.7803468208092483E-3</v>
      </c>
      <c r="T1075" s="95">
        <f>+indicatorIDEAS!T1076</f>
        <v>0</v>
      </c>
    </row>
    <row r="1076" spans="1:20">
      <c r="A1076" s="93" t="str">
        <f>+indicatorIDEAS!B1077</f>
        <v>Micronesia, Fed. Sts.</v>
      </c>
      <c r="B1076" s="93" t="str">
        <f>+indicatorIDEAS!C1077</f>
        <v>FSM</v>
      </c>
      <c r="C1076" s="93" t="str">
        <f>+VLOOKUP(B1076,'List of economiesWB'!$D$7:$G$224,3,FALSE)</f>
        <v>East Asia &amp; Pacific</v>
      </c>
      <c r="D1076" s="93" t="str">
        <f>+VLOOKUP(B1076,'List of economiesWB'!$D$7:$G$224,4,FALSE)</f>
        <v>Lower middle income</v>
      </c>
      <c r="E1076" s="94">
        <f>+indicatorIDEAS!D1077</f>
        <v>2010</v>
      </c>
      <c r="F1076" s="95">
        <f>+indicatorIDEAS!F1077</f>
        <v>2</v>
      </c>
      <c r="G1076" s="95">
        <f>+indicatorIDEAS!G1077</f>
        <v>0</v>
      </c>
      <c r="H1076" s="95">
        <f>+indicatorIDEAS!H1077</f>
        <v>0</v>
      </c>
      <c r="I1076" s="95">
        <f>+indicatorIDEAS!I1077</f>
        <v>1</v>
      </c>
      <c r="J1076" s="95">
        <f>+indicatorIDEAS!J1077</f>
        <v>0</v>
      </c>
      <c r="K1076" s="95">
        <f>+indicatorIDEAS!K1077</f>
        <v>0</v>
      </c>
      <c r="L1076" s="95">
        <f>+indicatorIDEAS!L1077</f>
        <v>0</v>
      </c>
      <c r="M1076" s="95">
        <f>+indicatorIDEAS!M1077</f>
        <v>0</v>
      </c>
      <c r="N1076" s="95">
        <f>+indicatorIDEAS!N1077</f>
        <v>0</v>
      </c>
      <c r="O1076" s="95">
        <f>+indicatorIDEAS!O1077</f>
        <v>0</v>
      </c>
      <c r="P1076" s="95">
        <f>+indicatorIDEAS!P1077</f>
        <v>1.5810276679841897E-3</v>
      </c>
      <c r="Q1076" s="95">
        <f>+indicatorIDEAS!Q1077</f>
        <v>0</v>
      </c>
      <c r="R1076" s="95">
        <f>+indicatorIDEAS!R1077</f>
        <v>0</v>
      </c>
      <c r="S1076" s="95">
        <f>+indicatorIDEAS!S1077</f>
        <v>4.4247787610619468E-3</v>
      </c>
      <c r="T1076" s="95">
        <f>+indicatorIDEAS!T1077</f>
        <v>0</v>
      </c>
    </row>
    <row r="1077" spans="1:20">
      <c r="A1077" s="93" t="str">
        <f>+indicatorIDEAS!B1078</f>
        <v>Micronesia, Fed. Sts.</v>
      </c>
      <c r="B1077" s="93" t="str">
        <f>+indicatorIDEAS!C1078</f>
        <v>FSM</v>
      </c>
      <c r="C1077" s="93" t="str">
        <f>+VLOOKUP(B1077,'List of economiesWB'!$D$7:$G$224,3,FALSE)</f>
        <v>East Asia &amp; Pacific</v>
      </c>
      <c r="D1077" s="93" t="str">
        <f>+VLOOKUP(B1077,'List of economiesWB'!$D$7:$G$224,4,FALSE)</f>
        <v>Lower middle income</v>
      </c>
      <c r="E1077" s="94">
        <f>+indicatorIDEAS!D1078</f>
        <v>2011</v>
      </c>
      <c r="F1077" s="95">
        <f>+indicatorIDEAS!F1078</f>
        <v>2</v>
      </c>
      <c r="G1077" s="95">
        <f>+indicatorIDEAS!G1078</f>
        <v>0</v>
      </c>
      <c r="H1077" s="95">
        <f>+indicatorIDEAS!H1078</f>
        <v>0</v>
      </c>
      <c r="I1077" s="95">
        <f>+indicatorIDEAS!I1078</f>
        <v>1</v>
      </c>
      <c r="J1077" s="95">
        <f>+indicatorIDEAS!J1078</f>
        <v>0</v>
      </c>
      <c r="K1077" s="95">
        <f>+indicatorIDEAS!K1078</f>
        <v>0</v>
      </c>
      <c r="L1077" s="95">
        <f>+indicatorIDEAS!L1078</f>
        <v>0</v>
      </c>
      <c r="M1077" s="95">
        <f>+indicatorIDEAS!M1078</f>
        <v>0</v>
      </c>
      <c r="N1077" s="95">
        <f>+indicatorIDEAS!N1078</f>
        <v>0</v>
      </c>
      <c r="O1077" s="95">
        <f>+indicatorIDEAS!O1078</f>
        <v>0</v>
      </c>
      <c r="P1077" s="95">
        <f>+indicatorIDEAS!P1078</f>
        <v>1.2845215157353885E-3</v>
      </c>
      <c r="Q1077" s="95">
        <f>+indicatorIDEAS!Q1078</f>
        <v>0</v>
      </c>
      <c r="R1077" s="95">
        <f>+indicatorIDEAS!R1078</f>
        <v>0</v>
      </c>
      <c r="S1077" s="95">
        <f>+indicatorIDEAS!S1078</f>
        <v>3.5335689045936395E-3</v>
      </c>
      <c r="T1077" s="95">
        <f>+indicatorIDEAS!T1078</f>
        <v>0</v>
      </c>
    </row>
    <row r="1078" spans="1:20">
      <c r="A1078" s="93" t="str">
        <f>+indicatorIDEAS!B1079</f>
        <v>Micronesia, Fed. Sts.</v>
      </c>
      <c r="B1078" s="93" t="str">
        <f>+indicatorIDEAS!C1079</f>
        <v>FSM</v>
      </c>
      <c r="C1078" s="93" t="str">
        <f>+VLOOKUP(B1078,'List of economiesWB'!$D$7:$G$224,3,FALSE)</f>
        <v>East Asia &amp; Pacific</v>
      </c>
      <c r="D1078" s="93" t="str">
        <f>+VLOOKUP(B1078,'List of economiesWB'!$D$7:$G$224,4,FALSE)</f>
        <v>Lower middle income</v>
      </c>
      <c r="E1078" s="94">
        <f>+indicatorIDEAS!D1079</f>
        <v>2012</v>
      </c>
      <c r="F1078" s="95">
        <f>+indicatorIDEAS!F1079</f>
        <v>2</v>
      </c>
      <c r="G1078" s="95">
        <f>+indicatorIDEAS!G1079</f>
        <v>0</v>
      </c>
      <c r="H1078" s="95">
        <f>+indicatorIDEAS!H1079</f>
        <v>0</v>
      </c>
      <c r="I1078" s="95">
        <f>+indicatorIDEAS!I1079</f>
        <v>1</v>
      </c>
      <c r="J1078" s="95">
        <f>+indicatorIDEAS!J1079</f>
        <v>0</v>
      </c>
      <c r="K1078" s="95">
        <f>+indicatorIDEAS!K1079</f>
        <v>0</v>
      </c>
      <c r="L1078" s="95">
        <f>+indicatorIDEAS!L1079</f>
        <v>0</v>
      </c>
      <c r="M1078" s="95">
        <f>+indicatorIDEAS!M1079</f>
        <v>0</v>
      </c>
      <c r="N1078" s="95">
        <f>+indicatorIDEAS!N1079</f>
        <v>0</v>
      </c>
      <c r="O1078" s="95">
        <f>+indicatorIDEAS!O1079</f>
        <v>0</v>
      </c>
      <c r="P1078" s="95">
        <f>+indicatorIDEAS!P1079</f>
        <v>1.2113870381586917E-3</v>
      </c>
      <c r="Q1078" s="95">
        <f>+indicatorIDEAS!Q1079</f>
        <v>0</v>
      </c>
      <c r="R1078" s="95">
        <f>+indicatorIDEAS!R1079</f>
        <v>0</v>
      </c>
      <c r="S1078" s="95">
        <f>+indicatorIDEAS!S1079</f>
        <v>3.3003300330033004E-3</v>
      </c>
      <c r="T1078" s="95">
        <f>+indicatorIDEAS!T1079</f>
        <v>0</v>
      </c>
    </row>
    <row r="1079" spans="1:20">
      <c r="A1079" s="93" t="str">
        <f>+indicatorIDEAS!B1080</f>
        <v>Micronesia, Fed. Sts.</v>
      </c>
      <c r="B1079" s="93" t="str">
        <f>+indicatorIDEAS!C1080</f>
        <v>FSM</v>
      </c>
      <c r="C1079" s="93" t="str">
        <f>+VLOOKUP(B1079,'List of economiesWB'!$D$7:$G$224,3,FALSE)</f>
        <v>East Asia &amp; Pacific</v>
      </c>
      <c r="D1079" s="93" t="str">
        <f>+VLOOKUP(B1079,'List of economiesWB'!$D$7:$G$224,4,FALSE)</f>
        <v>Lower middle income</v>
      </c>
      <c r="E1079" s="94">
        <f>+indicatorIDEAS!D1080</f>
        <v>2013</v>
      </c>
      <c r="F1079" s="95">
        <f>+indicatorIDEAS!F1080</f>
        <v>2</v>
      </c>
      <c r="G1079" s="95">
        <f>+indicatorIDEAS!G1080</f>
        <v>0</v>
      </c>
      <c r="H1079" s="95">
        <f>+indicatorIDEAS!H1080</f>
        <v>0</v>
      </c>
      <c r="I1079" s="95">
        <f>+indicatorIDEAS!I1080</f>
        <v>1</v>
      </c>
      <c r="J1079" s="95">
        <f>+indicatorIDEAS!J1080</f>
        <v>0</v>
      </c>
      <c r="K1079" s="95">
        <f>+indicatorIDEAS!K1080</f>
        <v>0</v>
      </c>
      <c r="L1079" s="95">
        <f>+indicatorIDEAS!L1080</f>
        <v>0</v>
      </c>
      <c r="M1079" s="95">
        <f>+indicatorIDEAS!M1080</f>
        <v>0</v>
      </c>
      <c r="N1079" s="95">
        <f>+indicatorIDEAS!N1080</f>
        <v>0</v>
      </c>
      <c r="O1079" s="95">
        <f>+indicatorIDEAS!O1080</f>
        <v>0</v>
      </c>
      <c r="P1079" s="95">
        <f>+indicatorIDEAS!P1080</f>
        <v>1.1487650775416428E-3</v>
      </c>
      <c r="Q1079" s="95">
        <f>+indicatorIDEAS!Q1080</f>
        <v>0</v>
      </c>
      <c r="R1079" s="95">
        <f>+indicatorIDEAS!R1080</f>
        <v>0</v>
      </c>
      <c r="S1079" s="95">
        <f>+indicatorIDEAS!S1080</f>
        <v>3.1847133757961785E-3</v>
      </c>
      <c r="T1079" s="95">
        <f>+indicatorIDEAS!T1080</f>
        <v>0</v>
      </c>
    </row>
    <row r="1080" spans="1:20">
      <c r="A1080" s="93" t="str">
        <f>+indicatorIDEAS!B1081</f>
        <v>Micronesia, Fed. Sts.</v>
      </c>
      <c r="B1080" s="93" t="str">
        <f>+indicatorIDEAS!C1081</f>
        <v>FSM</v>
      </c>
      <c r="C1080" s="93" t="str">
        <f>+VLOOKUP(B1080,'List of economiesWB'!$D$7:$G$224,3,FALSE)</f>
        <v>East Asia &amp; Pacific</v>
      </c>
      <c r="D1080" s="93" t="str">
        <f>+VLOOKUP(B1080,'List of economiesWB'!$D$7:$G$224,4,FALSE)</f>
        <v>Lower middle income</v>
      </c>
      <c r="E1080" s="94">
        <f>+indicatorIDEAS!D1081</f>
        <v>2014</v>
      </c>
      <c r="F1080" s="95">
        <f>+indicatorIDEAS!F1081</f>
        <v>2</v>
      </c>
      <c r="G1080" s="95">
        <f>+indicatorIDEAS!G1081</f>
        <v>0</v>
      </c>
      <c r="H1080" s="95">
        <f>+indicatorIDEAS!H1081</f>
        <v>0</v>
      </c>
      <c r="I1080" s="95">
        <f>+indicatorIDEAS!I1081</f>
        <v>1</v>
      </c>
      <c r="J1080" s="95">
        <f>+indicatorIDEAS!J1081</f>
        <v>0</v>
      </c>
      <c r="K1080" s="95">
        <f>+indicatorIDEAS!K1081</f>
        <v>0</v>
      </c>
      <c r="L1080" s="95">
        <f>+indicatorIDEAS!L1081</f>
        <v>0</v>
      </c>
      <c r="M1080" s="95">
        <f>+indicatorIDEAS!M1081</f>
        <v>0</v>
      </c>
      <c r="N1080" s="95">
        <f>+indicatorIDEAS!N1081</f>
        <v>0</v>
      </c>
      <c r="O1080" s="95">
        <f>+indicatorIDEAS!O1081</f>
        <v>0</v>
      </c>
      <c r="P1080" s="95">
        <f>+indicatorIDEAS!P1081</f>
        <v>1.0526315789473684E-3</v>
      </c>
      <c r="Q1080" s="95">
        <f>+indicatorIDEAS!Q1081</f>
        <v>0</v>
      </c>
      <c r="R1080" s="95">
        <f>+indicatorIDEAS!R1081</f>
        <v>0</v>
      </c>
      <c r="S1080" s="95">
        <f>+indicatorIDEAS!S1081</f>
        <v>2.9154518950437317E-3</v>
      </c>
      <c r="T1080" s="95">
        <f>+indicatorIDEAS!T1081</f>
        <v>0</v>
      </c>
    </row>
    <row r="1081" spans="1:20">
      <c r="A1081" s="93" t="str">
        <f>+indicatorIDEAS!B1082</f>
        <v>Micronesia, Fed. Sts.</v>
      </c>
      <c r="B1081" s="93" t="str">
        <f>+indicatorIDEAS!C1082</f>
        <v>FSM</v>
      </c>
      <c r="C1081" s="93" t="str">
        <f>+VLOOKUP(B1081,'List of economiesWB'!$D$7:$G$224,3,FALSE)</f>
        <v>East Asia &amp; Pacific</v>
      </c>
      <c r="D1081" s="93" t="str">
        <f>+VLOOKUP(B1081,'List of economiesWB'!$D$7:$G$224,4,FALSE)</f>
        <v>Lower middle income</v>
      </c>
      <c r="E1081" s="94">
        <f>+indicatorIDEAS!D1082</f>
        <v>2015</v>
      </c>
      <c r="F1081" s="95">
        <f>+indicatorIDEAS!F1082</f>
        <v>2</v>
      </c>
      <c r="G1081" s="95">
        <f>+indicatorIDEAS!G1082</f>
        <v>0</v>
      </c>
      <c r="H1081" s="95">
        <f>+indicatorIDEAS!H1082</f>
        <v>0</v>
      </c>
      <c r="I1081" s="95">
        <f>+indicatorIDEAS!I1082</f>
        <v>1</v>
      </c>
      <c r="J1081" s="95">
        <f>+indicatorIDEAS!J1082</f>
        <v>0</v>
      </c>
      <c r="K1081" s="95">
        <f>+indicatorIDEAS!K1082</f>
        <v>0</v>
      </c>
      <c r="L1081" s="95">
        <f>+indicatorIDEAS!L1082</f>
        <v>0</v>
      </c>
      <c r="M1081" s="95">
        <f>+indicatorIDEAS!M1082</f>
        <v>0</v>
      </c>
      <c r="N1081" s="95">
        <f>+indicatorIDEAS!N1082</f>
        <v>0</v>
      </c>
      <c r="O1081" s="95">
        <f>+indicatorIDEAS!O1082</f>
        <v>0</v>
      </c>
      <c r="P1081" s="95">
        <f>+indicatorIDEAS!P1082</f>
        <v>9.945300845350571E-4</v>
      </c>
      <c r="Q1081" s="95">
        <f>+indicatorIDEAS!Q1082</f>
        <v>0</v>
      </c>
      <c r="R1081" s="95">
        <f>+indicatorIDEAS!R1082</f>
        <v>0</v>
      </c>
      <c r="S1081" s="95">
        <f>+indicatorIDEAS!S1082</f>
        <v>2.8328611898016999E-3</v>
      </c>
      <c r="T1081" s="95">
        <f>+indicatorIDEAS!T1082</f>
        <v>0</v>
      </c>
    </row>
    <row r="1082" spans="1:20">
      <c r="A1082" s="93" t="str">
        <f>+indicatorIDEAS!B1083</f>
        <v>Gabon</v>
      </c>
      <c r="B1082" s="93" t="str">
        <f>+indicatorIDEAS!C1083</f>
        <v>GAB</v>
      </c>
      <c r="C1082" s="93" t="str">
        <f>+VLOOKUP(B1082,'List of economiesWB'!$D$7:$G$224,3,FALSE)</f>
        <v>Sub-Saharan Africa</v>
      </c>
      <c r="D1082" s="93" t="str">
        <f>+VLOOKUP(B1082,'List of economiesWB'!$D$7:$G$224,4,FALSE)</f>
        <v>Upper middle income</v>
      </c>
      <c r="E1082" s="94">
        <f>+indicatorIDEAS!D1083</f>
        <v>1996</v>
      </c>
      <c r="F1082" s="95">
        <f>+indicatorIDEAS!F1083</f>
        <v>4</v>
      </c>
      <c r="G1082" s="95">
        <f>+indicatorIDEAS!G1083</f>
        <v>1</v>
      </c>
      <c r="H1082" s="95">
        <f>+indicatorIDEAS!H1083</f>
        <v>0</v>
      </c>
      <c r="I1082" s="95">
        <f>+indicatorIDEAS!I1083</f>
        <v>1</v>
      </c>
      <c r="J1082" s="95">
        <f>+indicatorIDEAS!J1083</f>
        <v>1</v>
      </c>
      <c r="K1082" s="95">
        <f>+indicatorIDEAS!K1083</f>
        <v>0.30769230769230771</v>
      </c>
      <c r="L1082" s="95">
        <f>+indicatorIDEAS!L1083</f>
        <v>1</v>
      </c>
      <c r="M1082" s="95">
        <f>+indicatorIDEAS!M1083</f>
        <v>0</v>
      </c>
      <c r="N1082" s="95">
        <f>+indicatorIDEAS!N1083</f>
        <v>0.2857142857142857</v>
      </c>
      <c r="O1082" s="95">
        <f>+indicatorIDEAS!O1083</f>
        <v>0.5</v>
      </c>
      <c r="P1082" s="95">
        <f>+indicatorIDEAS!P1083</f>
        <v>0.30769230769230771</v>
      </c>
      <c r="Q1082" s="95">
        <f>+indicatorIDEAS!Q1083</f>
        <v>1</v>
      </c>
      <c r="R1082" s="95">
        <f>+indicatorIDEAS!R1083</f>
        <v>0</v>
      </c>
      <c r="S1082" s="95">
        <f>+indicatorIDEAS!S1083</f>
        <v>0.14285714285714285</v>
      </c>
      <c r="T1082" s="95">
        <f>+indicatorIDEAS!T1083</f>
        <v>0.5</v>
      </c>
    </row>
    <row r="1083" spans="1:20">
      <c r="A1083" s="93" t="str">
        <f>+indicatorIDEAS!B1084</f>
        <v>Gabon</v>
      </c>
      <c r="B1083" s="93" t="str">
        <f>+indicatorIDEAS!C1084</f>
        <v>GAB</v>
      </c>
      <c r="C1083" s="93" t="str">
        <f>+VLOOKUP(B1083,'List of economiesWB'!$D$7:$G$224,3,FALSE)</f>
        <v>Sub-Saharan Africa</v>
      </c>
      <c r="D1083" s="93" t="str">
        <f>+VLOOKUP(B1083,'List of economiesWB'!$D$7:$G$224,4,FALSE)</f>
        <v>Upper middle income</v>
      </c>
      <c r="E1083" s="94">
        <f>+indicatorIDEAS!D1084</f>
        <v>1997</v>
      </c>
      <c r="F1083" s="95">
        <f>+indicatorIDEAS!F1084</f>
        <v>4</v>
      </c>
      <c r="G1083" s="95">
        <f>+indicatorIDEAS!G1084</f>
        <v>1</v>
      </c>
      <c r="H1083" s="95">
        <f>+indicatorIDEAS!H1084</f>
        <v>0</v>
      </c>
      <c r="I1083" s="95">
        <f>+indicatorIDEAS!I1084</f>
        <v>1</v>
      </c>
      <c r="J1083" s="95">
        <f>+indicatorIDEAS!J1084</f>
        <v>1</v>
      </c>
      <c r="K1083" s="95">
        <f>+indicatorIDEAS!K1084</f>
        <v>0</v>
      </c>
      <c r="L1083" s="95">
        <f>+indicatorIDEAS!L1084</f>
        <v>0</v>
      </c>
      <c r="M1083" s="95">
        <f>+indicatorIDEAS!M1084</f>
        <v>0</v>
      </c>
      <c r="N1083" s="95">
        <f>+indicatorIDEAS!N1084</f>
        <v>0</v>
      </c>
      <c r="O1083" s="95">
        <f>+indicatorIDEAS!O1084</f>
        <v>0</v>
      </c>
      <c r="P1083" s="95">
        <f>+indicatorIDEAS!P1084</f>
        <v>5.1948051948051951E-2</v>
      </c>
      <c r="Q1083" s="95">
        <f>+indicatorIDEAS!Q1084</f>
        <v>3.0303030303030304E-2</v>
      </c>
      <c r="R1083" s="95">
        <f>+indicatorIDEAS!R1084</f>
        <v>0</v>
      </c>
      <c r="S1083" s="95">
        <f>+indicatorIDEAS!S1084</f>
        <v>5.5555555555555552E-2</v>
      </c>
      <c r="T1083" s="95">
        <f>+indicatorIDEAS!T1084</f>
        <v>6.6666666666666666E-2</v>
      </c>
    </row>
    <row r="1084" spans="1:20">
      <c r="A1084" s="93" t="str">
        <f>+indicatorIDEAS!B1085</f>
        <v>Gabon</v>
      </c>
      <c r="B1084" s="93" t="str">
        <f>+indicatorIDEAS!C1085</f>
        <v>GAB</v>
      </c>
      <c r="C1084" s="93" t="str">
        <f>+VLOOKUP(B1084,'List of economiesWB'!$D$7:$G$224,3,FALSE)</f>
        <v>Sub-Saharan Africa</v>
      </c>
      <c r="D1084" s="93" t="str">
        <f>+VLOOKUP(B1084,'List of economiesWB'!$D$7:$G$224,4,FALSE)</f>
        <v>Upper middle income</v>
      </c>
      <c r="E1084" s="94">
        <f>+indicatorIDEAS!D1085</f>
        <v>1998</v>
      </c>
      <c r="F1084" s="95">
        <f>+indicatorIDEAS!F1085</f>
        <v>4</v>
      </c>
      <c r="G1084" s="95">
        <f>+indicatorIDEAS!G1085</f>
        <v>1</v>
      </c>
      <c r="H1084" s="95">
        <f>+indicatorIDEAS!H1085</f>
        <v>0</v>
      </c>
      <c r="I1084" s="95">
        <f>+indicatorIDEAS!I1085</f>
        <v>1</v>
      </c>
      <c r="J1084" s="95">
        <f>+indicatorIDEAS!J1085</f>
        <v>1</v>
      </c>
      <c r="K1084" s="95">
        <f>+indicatorIDEAS!K1085</f>
        <v>0</v>
      </c>
      <c r="L1084" s="95">
        <f>+indicatorIDEAS!L1085</f>
        <v>0</v>
      </c>
      <c r="M1084" s="95">
        <f>+indicatorIDEAS!M1085</f>
        <v>0</v>
      </c>
      <c r="N1084" s="95">
        <f>+indicatorIDEAS!N1085</f>
        <v>0</v>
      </c>
      <c r="O1084" s="95">
        <f>+indicatorIDEAS!O1085</f>
        <v>0</v>
      </c>
      <c r="P1084" s="95">
        <f>+indicatorIDEAS!P1085</f>
        <v>4.0404040404040407E-2</v>
      </c>
      <c r="Q1084" s="95">
        <f>+indicatorIDEAS!Q1085</f>
        <v>2.6315789473684209E-2</v>
      </c>
      <c r="R1084" s="95">
        <f>+indicatorIDEAS!R1085</f>
        <v>0</v>
      </c>
      <c r="S1084" s="95">
        <f>+indicatorIDEAS!S1085</f>
        <v>4.1666666666666664E-2</v>
      </c>
      <c r="T1084" s="95">
        <f>+indicatorIDEAS!T1085</f>
        <v>4.7619047619047616E-2</v>
      </c>
    </row>
    <row r="1085" spans="1:20">
      <c r="A1085" s="93" t="str">
        <f>+indicatorIDEAS!B1086</f>
        <v>Gabon</v>
      </c>
      <c r="B1085" s="93" t="str">
        <f>+indicatorIDEAS!C1086</f>
        <v>GAB</v>
      </c>
      <c r="C1085" s="93" t="str">
        <f>+VLOOKUP(B1085,'List of economiesWB'!$D$7:$G$224,3,FALSE)</f>
        <v>Sub-Saharan Africa</v>
      </c>
      <c r="D1085" s="93" t="str">
        <f>+VLOOKUP(B1085,'List of economiesWB'!$D$7:$G$224,4,FALSE)</f>
        <v>Upper middle income</v>
      </c>
      <c r="E1085" s="94">
        <f>+indicatorIDEAS!D1086</f>
        <v>1999</v>
      </c>
      <c r="F1085" s="95">
        <f>+indicatorIDEAS!F1086</f>
        <v>4</v>
      </c>
      <c r="G1085" s="95">
        <f>+indicatorIDEAS!G1086</f>
        <v>1</v>
      </c>
      <c r="H1085" s="95">
        <f>+indicatorIDEAS!H1086</f>
        <v>0</v>
      </c>
      <c r="I1085" s="95">
        <f>+indicatorIDEAS!I1086</f>
        <v>1</v>
      </c>
      <c r="J1085" s="95">
        <f>+indicatorIDEAS!J1086</f>
        <v>1</v>
      </c>
      <c r="K1085" s="95">
        <f>+indicatorIDEAS!K1086</f>
        <v>0</v>
      </c>
      <c r="L1085" s="95">
        <f>+indicatorIDEAS!L1086</f>
        <v>0</v>
      </c>
      <c r="M1085" s="95">
        <f>+indicatorIDEAS!M1086</f>
        <v>0</v>
      </c>
      <c r="N1085" s="95">
        <f>+indicatorIDEAS!N1086</f>
        <v>0</v>
      </c>
      <c r="O1085" s="95">
        <f>+indicatorIDEAS!O1086</f>
        <v>0</v>
      </c>
      <c r="P1085" s="95">
        <f>+indicatorIDEAS!P1086</f>
        <v>3.3333333333333333E-2</v>
      </c>
      <c r="Q1085" s="95">
        <f>+indicatorIDEAS!Q1086</f>
        <v>2.3255813953488372E-2</v>
      </c>
      <c r="R1085" s="95">
        <f>+indicatorIDEAS!R1086</f>
        <v>0</v>
      </c>
      <c r="S1085" s="95">
        <f>+indicatorIDEAS!S1086</f>
        <v>3.125E-2</v>
      </c>
      <c r="T1085" s="95">
        <f>+indicatorIDEAS!T1086</f>
        <v>3.7037037037037035E-2</v>
      </c>
    </row>
    <row r="1086" spans="1:20">
      <c r="A1086" s="93" t="str">
        <f>+indicatorIDEAS!B1087</f>
        <v>Gabon</v>
      </c>
      <c r="B1086" s="93" t="str">
        <f>+indicatorIDEAS!C1087</f>
        <v>GAB</v>
      </c>
      <c r="C1086" s="93" t="str">
        <f>+VLOOKUP(B1086,'List of economiesWB'!$D$7:$G$224,3,FALSE)</f>
        <v>Sub-Saharan Africa</v>
      </c>
      <c r="D1086" s="93" t="str">
        <f>+VLOOKUP(B1086,'List of economiesWB'!$D$7:$G$224,4,FALSE)</f>
        <v>Upper middle income</v>
      </c>
      <c r="E1086" s="94">
        <f>+indicatorIDEAS!D1087</f>
        <v>2000</v>
      </c>
      <c r="F1086" s="95">
        <f>+indicatorIDEAS!F1087</f>
        <v>4</v>
      </c>
      <c r="G1086" s="95">
        <f>+indicatorIDEAS!G1087</f>
        <v>1</v>
      </c>
      <c r="H1086" s="95">
        <f>+indicatorIDEAS!H1087</f>
        <v>0</v>
      </c>
      <c r="I1086" s="95">
        <f>+indicatorIDEAS!I1087</f>
        <v>1</v>
      </c>
      <c r="J1086" s="95">
        <f>+indicatorIDEAS!J1087</f>
        <v>1</v>
      </c>
      <c r="K1086" s="95">
        <f>+indicatorIDEAS!K1087</f>
        <v>0</v>
      </c>
      <c r="L1086" s="95">
        <f>+indicatorIDEAS!L1087</f>
        <v>0</v>
      </c>
      <c r="M1086" s="95">
        <f>+indicatorIDEAS!M1087</f>
        <v>0</v>
      </c>
      <c r="N1086" s="95">
        <f>+indicatorIDEAS!N1087</f>
        <v>0</v>
      </c>
      <c r="O1086" s="95">
        <f>+indicatorIDEAS!O1087</f>
        <v>0</v>
      </c>
      <c r="P1086" s="95">
        <f>+indicatorIDEAS!P1087</f>
        <v>2.1621621621621623E-2</v>
      </c>
      <c r="Q1086" s="95">
        <f>+indicatorIDEAS!Q1087</f>
        <v>1.3333333333333334E-2</v>
      </c>
      <c r="R1086" s="95">
        <f>+indicatorIDEAS!R1087</f>
        <v>0</v>
      </c>
      <c r="S1086" s="95">
        <f>+indicatorIDEAS!S1087</f>
        <v>2.2222222222222223E-2</v>
      </c>
      <c r="T1086" s="95">
        <f>+indicatorIDEAS!T1087</f>
        <v>2.6315789473684209E-2</v>
      </c>
    </row>
    <row r="1087" spans="1:20">
      <c r="A1087" s="93" t="str">
        <f>+indicatorIDEAS!B1088</f>
        <v>Gabon</v>
      </c>
      <c r="B1087" s="93" t="str">
        <f>+indicatorIDEAS!C1088</f>
        <v>GAB</v>
      </c>
      <c r="C1087" s="93" t="str">
        <f>+VLOOKUP(B1087,'List of economiesWB'!$D$7:$G$224,3,FALSE)</f>
        <v>Sub-Saharan Africa</v>
      </c>
      <c r="D1087" s="93" t="str">
        <f>+VLOOKUP(B1087,'List of economiesWB'!$D$7:$G$224,4,FALSE)</f>
        <v>Upper middle income</v>
      </c>
      <c r="E1087" s="94">
        <f>+indicatorIDEAS!D1088</f>
        <v>2001</v>
      </c>
      <c r="F1087" s="95">
        <f>+indicatorIDEAS!F1088</f>
        <v>6</v>
      </c>
      <c r="G1087" s="95">
        <f>+indicatorIDEAS!G1088</f>
        <v>1</v>
      </c>
      <c r="H1087" s="95">
        <f>+indicatorIDEAS!H1088</f>
        <v>2</v>
      </c>
      <c r="I1087" s="95">
        <f>+indicatorIDEAS!I1088</f>
        <v>1</v>
      </c>
      <c r="J1087" s="95">
        <f>+indicatorIDEAS!J1088</f>
        <v>1</v>
      </c>
      <c r="K1087" s="95">
        <f>+indicatorIDEAS!K1088</f>
        <v>5.8823529411764705E-2</v>
      </c>
      <c r="L1087" s="95">
        <f>+indicatorIDEAS!L1088</f>
        <v>0</v>
      </c>
      <c r="M1087" s="95">
        <f>+indicatorIDEAS!M1088</f>
        <v>0.2</v>
      </c>
      <c r="N1087" s="95">
        <f>+indicatorIDEAS!N1088</f>
        <v>0</v>
      </c>
      <c r="O1087" s="95">
        <f>+indicatorIDEAS!O1088</f>
        <v>0</v>
      </c>
      <c r="P1087" s="95">
        <f>+indicatorIDEAS!P1088</f>
        <v>2.7397260273972601E-2</v>
      </c>
      <c r="Q1087" s="95">
        <f>+indicatorIDEAS!Q1088</f>
        <v>1.1494252873563218E-2</v>
      </c>
      <c r="R1087" s="95">
        <f>+indicatorIDEAS!R1088</f>
        <v>5.4054054054054057E-2</v>
      </c>
      <c r="S1087" s="95">
        <f>+indicatorIDEAS!S1088</f>
        <v>1.9607843137254902E-2</v>
      </c>
      <c r="T1087" s="95">
        <f>+indicatorIDEAS!T1088</f>
        <v>2.2727272727272728E-2</v>
      </c>
    </row>
    <row r="1088" spans="1:20">
      <c r="A1088" s="93" t="str">
        <f>+indicatorIDEAS!B1089</f>
        <v>Gabon</v>
      </c>
      <c r="B1088" s="93" t="str">
        <f>+indicatorIDEAS!C1089</f>
        <v>GAB</v>
      </c>
      <c r="C1088" s="93" t="str">
        <f>+VLOOKUP(B1088,'List of economiesWB'!$D$7:$G$224,3,FALSE)</f>
        <v>Sub-Saharan Africa</v>
      </c>
      <c r="D1088" s="93" t="str">
        <f>+VLOOKUP(B1088,'List of economiesWB'!$D$7:$G$224,4,FALSE)</f>
        <v>Upper middle income</v>
      </c>
      <c r="E1088" s="94">
        <f>+indicatorIDEAS!D1089</f>
        <v>2002</v>
      </c>
      <c r="F1088" s="95">
        <f>+indicatorIDEAS!F1089</f>
        <v>6</v>
      </c>
      <c r="G1088" s="95">
        <f>+indicatorIDEAS!G1089</f>
        <v>1</v>
      </c>
      <c r="H1088" s="95">
        <f>+indicatorIDEAS!H1089</f>
        <v>2</v>
      </c>
      <c r="I1088" s="95">
        <f>+indicatorIDEAS!I1089</f>
        <v>1</v>
      </c>
      <c r="J1088" s="95">
        <f>+indicatorIDEAS!J1089</f>
        <v>1</v>
      </c>
      <c r="K1088" s="95">
        <f>+indicatorIDEAS!K1089</f>
        <v>0</v>
      </c>
      <c r="L1088" s="95">
        <f>+indicatorIDEAS!L1089</f>
        <v>0</v>
      </c>
      <c r="M1088" s="95">
        <f>+indicatorIDEAS!M1089</f>
        <v>0</v>
      </c>
      <c r="N1088" s="95">
        <f>+indicatorIDEAS!N1089</f>
        <v>0</v>
      </c>
      <c r="O1088" s="95">
        <f>+indicatorIDEAS!O1089</f>
        <v>0</v>
      </c>
      <c r="P1088" s="95">
        <f>+indicatorIDEAS!P1089</f>
        <v>2.2304832713754646E-2</v>
      </c>
      <c r="Q1088" s="95">
        <f>+indicatorIDEAS!Q1089</f>
        <v>8.771929824561403E-3</v>
      </c>
      <c r="R1088" s="95">
        <f>+indicatorIDEAS!R1089</f>
        <v>4.878048780487805E-2</v>
      </c>
      <c r="S1088" s="95">
        <f>+indicatorIDEAS!S1089</f>
        <v>1.8867924528301886E-2</v>
      </c>
      <c r="T1088" s="95">
        <f>+indicatorIDEAS!T1089</f>
        <v>1.6393442622950821E-2</v>
      </c>
    </row>
    <row r="1089" spans="1:20">
      <c r="A1089" s="93" t="str">
        <f>+indicatorIDEAS!B1090</f>
        <v>Gabon</v>
      </c>
      <c r="B1089" s="93" t="str">
        <f>+indicatorIDEAS!C1090</f>
        <v>GAB</v>
      </c>
      <c r="C1089" s="93" t="str">
        <f>+VLOOKUP(B1089,'List of economiesWB'!$D$7:$G$224,3,FALSE)</f>
        <v>Sub-Saharan Africa</v>
      </c>
      <c r="D1089" s="93" t="str">
        <f>+VLOOKUP(B1089,'List of economiesWB'!$D$7:$G$224,4,FALSE)</f>
        <v>Upper middle income</v>
      </c>
      <c r="E1089" s="94">
        <f>+indicatorIDEAS!D1090</f>
        <v>2003</v>
      </c>
      <c r="F1089" s="95">
        <f>+indicatorIDEAS!F1090</f>
        <v>6</v>
      </c>
      <c r="G1089" s="95">
        <f>+indicatorIDEAS!G1090</f>
        <v>1</v>
      </c>
      <c r="H1089" s="95">
        <f>+indicatorIDEAS!H1090</f>
        <v>2</v>
      </c>
      <c r="I1089" s="95">
        <f>+indicatorIDEAS!I1090</f>
        <v>1</v>
      </c>
      <c r="J1089" s="95">
        <f>+indicatorIDEAS!J1090</f>
        <v>1</v>
      </c>
      <c r="K1089" s="95">
        <f>+indicatorIDEAS!K1090</f>
        <v>0</v>
      </c>
      <c r="L1089" s="95">
        <f>+indicatorIDEAS!L1090</f>
        <v>0</v>
      </c>
      <c r="M1089" s="95">
        <f>+indicatorIDEAS!M1090</f>
        <v>0</v>
      </c>
      <c r="N1089" s="95">
        <f>+indicatorIDEAS!N1090</f>
        <v>0</v>
      </c>
      <c r="O1089" s="95">
        <f>+indicatorIDEAS!O1090</f>
        <v>0</v>
      </c>
      <c r="P1089" s="95">
        <f>+indicatorIDEAS!P1090</f>
        <v>1.9230769230769232E-2</v>
      </c>
      <c r="Q1089" s="95">
        <f>+indicatorIDEAS!Q1090</f>
        <v>7.4074074074074077E-3</v>
      </c>
      <c r="R1089" s="95">
        <f>+indicatorIDEAS!R1090</f>
        <v>4.4444444444444446E-2</v>
      </c>
      <c r="S1089" s="95">
        <f>+indicatorIDEAS!S1090</f>
        <v>1.7543859649122806E-2</v>
      </c>
      <c r="T1089" s="95">
        <f>+indicatorIDEAS!T1090</f>
        <v>1.3333333333333334E-2</v>
      </c>
    </row>
    <row r="1090" spans="1:20">
      <c r="A1090" s="93" t="str">
        <f>+indicatorIDEAS!B1091</f>
        <v>Gabon</v>
      </c>
      <c r="B1090" s="93" t="str">
        <f>+indicatorIDEAS!C1091</f>
        <v>GAB</v>
      </c>
      <c r="C1090" s="93" t="str">
        <f>+VLOOKUP(B1090,'List of economiesWB'!$D$7:$G$224,3,FALSE)</f>
        <v>Sub-Saharan Africa</v>
      </c>
      <c r="D1090" s="93" t="str">
        <f>+VLOOKUP(B1090,'List of economiesWB'!$D$7:$G$224,4,FALSE)</f>
        <v>Upper middle income</v>
      </c>
      <c r="E1090" s="94">
        <f>+indicatorIDEAS!D1091</f>
        <v>2004</v>
      </c>
      <c r="F1090" s="95">
        <f>+indicatorIDEAS!F1091</f>
        <v>6</v>
      </c>
      <c r="G1090" s="95">
        <f>+indicatorIDEAS!G1091</f>
        <v>1</v>
      </c>
      <c r="H1090" s="95">
        <f>+indicatorIDEAS!H1091</f>
        <v>2</v>
      </c>
      <c r="I1090" s="95">
        <f>+indicatorIDEAS!I1091</f>
        <v>1</v>
      </c>
      <c r="J1090" s="95">
        <f>+indicatorIDEAS!J1091</f>
        <v>1</v>
      </c>
      <c r="K1090" s="95">
        <f>+indicatorIDEAS!K1091</f>
        <v>0</v>
      </c>
      <c r="L1090" s="95">
        <f>+indicatorIDEAS!L1091</f>
        <v>0</v>
      </c>
      <c r="M1090" s="95">
        <f>+indicatorIDEAS!M1091</f>
        <v>0</v>
      </c>
      <c r="N1090" s="95">
        <f>+indicatorIDEAS!N1091</f>
        <v>0</v>
      </c>
      <c r="O1090" s="95">
        <f>+indicatorIDEAS!O1091</f>
        <v>0</v>
      </c>
      <c r="P1090" s="95">
        <f>+indicatorIDEAS!P1091</f>
        <v>1.6853932584269662E-2</v>
      </c>
      <c r="Q1090" s="95">
        <f>+indicatorIDEAS!Q1091</f>
        <v>6.4935064935064939E-3</v>
      </c>
      <c r="R1090" s="95">
        <f>+indicatorIDEAS!R1091</f>
        <v>4.0816326530612242E-2</v>
      </c>
      <c r="S1090" s="95">
        <f>+indicatorIDEAS!S1091</f>
        <v>1.5384615384615385E-2</v>
      </c>
      <c r="T1090" s="95">
        <f>+indicatorIDEAS!T1091</f>
        <v>1.1363636363636364E-2</v>
      </c>
    </row>
    <row r="1091" spans="1:20">
      <c r="A1091" s="93" t="str">
        <f>+indicatorIDEAS!B1092</f>
        <v>Gabon</v>
      </c>
      <c r="B1091" s="93" t="str">
        <f>+indicatorIDEAS!C1092</f>
        <v>GAB</v>
      </c>
      <c r="C1091" s="93" t="str">
        <f>+VLOOKUP(B1091,'List of economiesWB'!$D$7:$G$224,3,FALSE)</f>
        <v>Sub-Saharan Africa</v>
      </c>
      <c r="D1091" s="93" t="str">
        <f>+VLOOKUP(B1091,'List of economiesWB'!$D$7:$G$224,4,FALSE)</f>
        <v>Upper middle income</v>
      </c>
      <c r="E1091" s="94">
        <f>+indicatorIDEAS!D1092</f>
        <v>2005</v>
      </c>
      <c r="F1091" s="95">
        <f>+indicatorIDEAS!F1092</f>
        <v>6</v>
      </c>
      <c r="G1091" s="95">
        <f>+indicatorIDEAS!G1092</f>
        <v>1</v>
      </c>
      <c r="H1091" s="95">
        <f>+indicatorIDEAS!H1092</f>
        <v>2</v>
      </c>
      <c r="I1091" s="95">
        <f>+indicatorIDEAS!I1092</f>
        <v>1</v>
      </c>
      <c r="J1091" s="95">
        <f>+indicatorIDEAS!J1092</f>
        <v>1</v>
      </c>
      <c r="K1091" s="95">
        <f>+indicatorIDEAS!K1092</f>
        <v>0</v>
      </c>
      <c r="L1091" s="95">
        <f>+indicatorIDEAS!L1092</f>
        <v>0</v>
      </c>
      <c r="M1091" s="95">
        <f>+indicatorIDEAS!M1092</f>
        <v>0</v>
      </c>
      <c r="N1091" s="95">
        <f>+indicatorIDEAS!N1092</f>
        <v>0</v>
      </c>
      <c r="O1091" s="95">
        <f>+indicatorIDEAS!O1092</f>
        <v>0</v>
      </c>
      <c r="P1091" s="95">
        <f>+indicatorIDEAS!P1092</f>
        <v>1.3605442176870748E-2</v>
      </c>
      <c r="Q1091" s="95">
        <f>+indicatorIDEAS!Q1092</f>
        <v>5.235602094240838E-3</v>
      </c>
      <c r="R1091" s="95">
        <f>+indicatorIDEAS!R1092</f>
        <v>3.3898305084745763E-2</v>
      </c>
      <c r="S1091" s="95">
        <f>+indicatorIDEAS!S1092</f>
        <v>1.2195121951219513E-2</v>
      </c>
      <c r="T1091" s="95">
        <f>+indicatorIDEAS!T1092</f>
        <v>9.1743119266055051E-3</v>
      </c>
    </row>
    <row r="1092" spans="1:20">
      <c r="A1092" s="93" t="str">
        <f>+indicatorIDEAS!B1093</f>
        <v>Gabon</v>
      </c>
      <c r="B1092" s="93" t="str">
        <f>+indicatorIDEAS!C1093</f>
        <v>GAB</v>
      </c>
      <c r="C1092" s="93" t="str">
        <f>+VLOOKUP(B1092,'List of economiesWB'!$D$7:$G$224,3,FALSE)</f>
        <v>Sub-Saharan Africa</v>
      </c>
      <c r="D1092" s="93" t="str">
        <f>+VLOOKUP(B1092,'List of economiesWB'!$D$7:$G$224,4,FALSE)</f>
        <v>Upper middle income</v>
      </c>
      <c r="E1092" s="94">
        <f>+indicatorIDEAS!D1093</f>
        <v>2006</v>
      </c>
      <c r="F1092" s="95">
        <f>+indicatorIDEAS!F1093</f>
        <v>6</v>
      </c>
      <c r="G1092" s="95">
        <f>+indicatorIDEAS!G1093</f>
        <v>1</v>
      </c>
      <c r="H1092" s="95">
        <f>+indicatorIDEAS!H1093</f>
        <v>2</v>
      </c>
      <c r="I1092" s="95">
        <f>+indicatorIDEAS!I1093</f>
        <v>1</v>
      </c>
      <c r="J1092" s="95">
        <f>+indicatorIDEAS!J1093</f>
        <v>1</v>
      </c>
      <c r="K1092" s="95">
        <f>+indicatorIDEAS!K1093</f>
        <v>0</v>
      </c>
      <c r="L1092" s="95">
        <f>+indicatorIDEAS!L1093</f>
        <v>0</v>
      </c>
      <c r="M1092" s="95">
        <f>+indicatorIDEAS!M1093</f>
        <v>0</v>
      </c>
      <c r="N1092" s="95">
        <f>+indicatorIDEAS!N1093</f>
        <v>0</v>
      </c>
      <c r="O1092" s="95">
        <f>+indicatorIDEAS!O1093</f>
        <v>0</v>
      </c>
      <c r="P1092" s="95">
        <f>+indicatorIDEAS!P1093</f>
        <v>1.2024048096192385E-2</v>
      </c>
      <c r="Q1092" s="95">
        <f>+indicatorIDEAS!Q1093</f>
        <v>4.5248868778280547E-3</v>
      </c>
      <c r="R1092" s="95">
        <f>+indicatorIDEAS!R1093</f>
        <v>3.0303030303030304E-2</v>
      </c>
      <c r="S1092" s="95">
        <f>+indicatorIDEAS!S1093</f>
        <v>1.0638297872340425E-2</v>
      </c>
      <c r="T1092" s="95">
        <f>+indicatorIDEAS!T1093</f>
        <v>8.4745762711864406E-3</v>
      </c>
    </row>
    <row r="1093" spans="1:20">
      <c r="A1093" s="93" t="str">
        <f>+indicatorIDEAS!B1094</f>
        <v>Gabon</v>
      </c>
      <c r="B1093" s="93" t="str">
        <f>+indicatorIDEAS!C1094</f>
        <v>GAB</v>
      </c>
      <c r="C1093" s="93" t="str">
        <f>+VLOOKUP(B1093,'List of economiesWB'!$D$7:$G$224,3,FALSE)</f>
        <v>Sub-Saharan Africa</v>
      </c>
      <c r="D1093" s="93" t="str">
        <f>+VLOOKUP(B1093,'List of economiesWB'!$D$7:$G$224,4,FALSE)</f>
        <v>Upper middle income</v>
      </c>
      <c r="E1093" s="94">
        <f>+indicatorIDEAS!D1094</f>
        <v>2007</v>
      </c>
      <c r="F1093" s="95">
        <f>+indicatorIDEAS!F1094</f>
        <v>6</v>
      </c>
      <c r="G1093" s="95">
        <f>+indicatorIDEAS!G1094</f>
        <v>1</v>
      </c>
      <c r="H1093" s="95">
        <f>+indicatorIDEAS!H1094</f>
        <v>2</v>
      </c>
      <c r="I1093" s="95">
        <f>+indicatorIDEAS!I1094</f>
        <v>1</v>
      </c>
      <c r="J1093" s="95">
        <f>+indicatorIDEAS!J1094</f>
        <v>1</v>
      </c>
      <c r="K1093" s="95">
        <f>+indicatorIDEAS!K1094</f>
        <v>0</v>
      </c>
      <c r="L1093" s="95">
        <f>+indicatorIDEAS!L1094</f>
        <v>0</v>
      </c>
      <c r="M1093" s="95">
        <f>+indicatorIDEAS!M1094</f>
        <v>0</v>
      </c>
      <c r="N1093" s="95">
        <f>+indicatorIDEAS!N1094</f>
        <v>0</v>
      </c>
      <c r="O1093" s="95">
        <f>+indicatorIDEAS!O1094</f>
        <v>0</v>
      </c>
      <c r="P1093" s="95">
        <f>+indicatorIDEAS!P1094</f>
        <v>1.0309278350515464E-2</v>
      </c>
      <c r="Q1093" s="95">
        <f>+indicatorIDEAS!Q1094</f>
        <v>3.8610038610038611E-3</v>
      </c>
      <c r="R1093" s="95">
        <f>+indicatorIDEAS!R1094</f>
        <v>2.564102564102564E-2</v>
      </c>
      <c r="S1093" s="95">
        <f>+indicatorIDEAS!S1094</f>
        <v>9.3457943925233638E-3</v>
      </c>
      <c r="T1093" s="95">
        <f>+indicatorIDEAS!T1094</f>
        <v>7.246376811594203E-3</v>
      </c>
    </row>
    <row r="1094" spans="1:20">
      <c r="A1094" s="93" t="str">
        <f>+indicatorIDEAS!B1095</f>
        <v>Gabon</v>
      </c>
      <c r="B1094" s="93" t="str">
        <f>+indicatorIDEAS!C1095</f>
        <v>GAB</v>
      </c>
      <c r="C1094" s="93" t="str">
        <f>+VLOOKUP(B1094,'List of economiesWB'!$D$7:$G$224,3,FALSE)</f>
        <v>Sub-Saharan Africa</v>
      </c>
      <c r="D1094" s="93" t="str">
        <f>+VLOOKUP(B1094,'List of economiesWB'!$D$7:$G$224,4,FALSE)</f>
        <v>Upper middle income</v>
      </c>
      <c r="E1094" s="94">
        <f>+indicatorIDEAS!D1095</f>
        <v>2008</v>
      </c>
      <c r="F1094" s="95">
        <f>+indicatorIDEAS!F1095</f>
        <v>6</v>
      </c>
      <c r="G1094" s="95">
        <f>+indicatorIDEAS!G1095</f>
        <v>1</v>
      </c>
      <c r="H1094" s="95">
        <f>+indicatorIDEAS!H1095</f>
        <v>2</v>
      </c>
      <c r="I1094" s="95">
        <f>+indicatorIDEAS!I1095</f>
        <v>1</v>
      </c>
      <c r="J1094" s="95">
        <f>+indicatorIDEAS!J1095</f>
        <v>1</v>
      </c>
      <c r="K1094" s="95">
        <f>+indicatorIDEAS!K1095</f>
        <v>0</v>
      </c>
      <c r="L1094" s="95">
        <f>+indicatorIDEAS!L1095</f>
        <v>0</v>
      </c>
      <c r="M1094" s="95">
        <f>+indicatorIDEAS!M1095</f>
        <v>0</v>
      </c>
      <c r="N1094" s="95">
        <f>+indicatorIDEAS!N1095</f>
        <v>0</v>
      </c>
      <c r="O1094" s="95">
        <f>+indicatorIDEAS!O1095</f>
        <v>0</v>
      </c>
      <c r="P1094" s="95">
        <f>+indicatorIDEAS!P1095</f>
        <v>8.1411126187245584E-3</v>
      </c>
      <c r="Q1094" s="95">
        <f>+indicatorIDEAS!Q1095</f>
        <v>2.9850746268656717E-3</v>
      </c>
      <c r="R1094" s="95">
        <f>+indicatorIDEAS!R1095</f>
        <v>2.1052631578947368E-2</v>
      </c>
      <c r="S1094" s="95">
        <f>+indicatorIDEAS!S1095</f>
        <v>7.6335877862595417E-3</v>
      </c>
      <c r="T1094" s="95">
        <f>+indicatorIDEAS!T1095</f>
        <v>5.681818181818182E-3</v>
      </c>
    </row>
    <row r="1095" spans="1:20">
      <c r="A1095" s="93" t="str">
        <f>+indicatorIDEAS!B1096</f>
        <v>Gabon</v>
      </c>
      <c r="B1095" s="93" t="str">
        <f>+indicatorIDEAS!C1096</f>
        <v>GAB</v>
      </c>
      <c r="C1095" s="93" t="str">
        <f>+VLOOKUP(B1095,'List of economiesWB'!$D$7:$G$224,3,FALSE)</f>
        <v>Sub-Saharan Africa</v>
      </c>
      <c r="D1095" s="93" t="str">
        <f>+VLOOKUP(B1095,'List of economiesWB'!$D$7:$G$224,4,FALSE)</f>
        <v>Upper middle income</v>
      </c>
      <c r="E1095" s="94">
        <f>+indicatorIDEAS!D1096</f>
        <v>2009</v>
      </c>
      <c r="F1095" s="95">
        <f>+indicatorIDEAS!F1096</f>
        <v>6</v>
      </c>
      <c r="G1095" s="95">
        <f>+indicatorIDEAS!G1096</f>
        <v>1</v>
      </c>
      <c r="H1095" s="95">
        <f>+indicatorIDEAS!H1096</f>
        <v>2</v>
      </c>
      <c r="I1095" s="95">
        <f>+indicatorIDEAS!I1096</f>
        <v>1</v>
      </c>
      <c r="J1095" s="95">
        <f>+indicatorIDEAS!J1096</f>
        <v>1</v>
      </c>
      <c r="K1095" s="95">
        <f>+indicatorIDEAS!K1096</f>
        <v>0</v>
      </c>
      <c r="L1095" s="95">
        <f>+indicatorIDEAS!L1096</f>
        <v>0</v>
      </c>
      <c r="M1095" s="95">
        <f>+indicatorIDEAS!M1096</f>
        <v>0</v>
      </c>
      <c r="N1095" s="95">
        <f>+indicatorIDEAS!N1096</f>
        <v>0</v>
      </c>
      <c r="O1095" s="95">
        <f>+indicatorIDEAS!O1096</f>
        <v>0</v>
      </c>
      <c r="P1095" s="95">
        <f>+indicatorIDEAS!P1096</f>
        <v>5.8823529411764705E-3</v>
      </c>
      <c r="Q1095" s="95">
        <f>+indicatorIDEAS!Q1096</f>
        <v>2.1231422505307855E-3</v>
      </c>
      <c r="R1095" s="95">
        <f>+indicatorIDEAS!R1096</f>
        <v>1.5748031496062992E-2</v>
      </c>
      <c r="S1095" s="95">
        <f>+indicatorIDEAS!S1096</f>
        <v>5.7803468208092483E-3</v>
      </c>
      <c r="T1095" s="95">
        <f>+indicatorIDEAS!T1096</f>
        <v>4.0160642570281121E-3</v>
      </c>
    </row>
    <row r="1096" spans="1:20">
      <c r="A1096" s="93" t="str">
        <f>+indicatorIDEAS!B1097</f>
        <v>Gabon</v>
      </c>
      <c r="B1096" s="93" t="str">
        <f>+indicatorIDEAS!C1097</f>
        <v>GAB</v>
      </c>
      <c r="C1096" s="93" t="str">
        <f>+VLOOKUP(B1096,'List of economiesWB'!$D$7:$G$224,3,FALSE)</f>
        <v>Sub-Saharan Africa</v>
      </c>
      <c r="D1096" s="93" t="str">
        <f>+VLOOKUP(B1096,'List of economiesWB'!$D$7:$G$224,4,FALSE)</f>
        <v>Upper middle income</v>
      </c>
      <c r="E1096" s="94">
        <f>+indicatorIDEAS!D1097</f>
        <v>2010</v>
      </c>
      <c r="F1096" s="95">
        <f>+indicatorIDEAS!F1097</f>
        <v>6</v>
      </c>
      <c r="G1096" s="95">
        <f>+indicatorIDEAS!G1097</f>
        <v>1</v>
      </c>
      <c r="H1096" s="95">
        <f>+indicatorIDEAS!H1097</f>
        <v>2</v>
      </c>
      <c r="I1096" s="95">
        <f>+indicatorIDEAS!I1097</f>
        <v>1</v>
      </c>
      <c r="J1096" s="95">
        <f>+indicatorIDEAS!J1097</f>
        <v>1</v>
      </c>
      <c r="K1096" s="95">
        <f>+indicatorIDEAS!K1097</f>
        <v>0</v>
      </c>
      <c r="L1096" s="95">
        <f>+indicatorIDEAS!L1097</f>
        <v>0</v>
      </c>
      <c r="M1096" s="95">
        <f>+indicatorIDEAS!M1097</f>
        <v>0</v>
      </c>
      <c r="N1096" s="95">
        <f>+indicatorIDEAS!N1097</f>
        <v>0</v>
      </c>
      <c r="O1096" s="95">
        <f>+indicatorIDEAS!O1097</f>
        <v>0</v>
      </c>
      <c r="P1096" s="95">
        <f>+indicatorIDEAS!P1097</f>
        <v>4.7430830039525695E-3</v>
      </c>
      <c r="Q1096" s="95">
        <f>+indicatorIDEAS!Q1097</f>
        <v>1.7543859649122807E-3</v>
      </c>
      <c r="R1096" s="95">
        <f>+indicatorIDEAS!R1097</f>
        <v>1.2345679012345678E-2</v>
      </c>
      <c r="S1096" s="95">
        <f>+indicatorIDEAS!S1097</f>
        <v>4.4247787610619468E-3</v>
      </c>
      <c r="T1096" s="95">
        <f>+indicatorIDEAS!T1097</f>
        <v>3.2573289902280132E-3</v>
      </c>
    </row>
    <row r="1097" spans="1:20">
      <c r="A1097" s="93" t="str">
        <f>+indicatorIDEAS!B1098</f>
        <v>Gabon</v>
      </c>
      <c r="B1097" s="93" t="str">
        <f>+indicatorIDEAS!C1098</f>
        <v>GAB</v>
      </c>
      <c r="C1097" s="93" t="str">
        <f>+VLOOKUP(B1097,'List of economiesWB'!$D$7:$G$224,3,FALSE)</f>
        <v>Sub-Saharan Africa</v>
      </c>
      <c r="D1097" s="93" t="str">
        <f>+VLOOKUP(B1097,'List of economiesWB'!$D$7:$G$224,4,FALSE)</f>
        <v>Upper middle income</v>
      </c>
      <c r="E1097" s="94">
        <f>+indicatorIDEAS!D1098</f>
        <v>2011</v>
      </c>
      <c r="F1097" s="95">
        <f>+indicatorIDEAS!F1098</f>
        <v>6</v>
      </c>
      <c r="G1097" s="95">
        <f>+indicatorIDEAS!G1098</f>
        <v>1</v>
      </c>
      <c r="H1097" s="95">
        <f>+indicatorIDEAS!H1098</f>
        <v>2</v>
      </c>
      <c r="I1097" s="95">
        <f>+indicatorIDEAS!I1098</f>
        <v>1</v>
      </c>
      <c r="J1097" s="95">
        <f>+indicatorIDEAS!J1098</f>
        <v>1</v>
      </c>
      <c r="K1097" s="95">
        <f>+indicatorIDEAS!K1098</f>
        <v>0</v>
      </c>
      <c r="L1097" s="95">
        <f>+indicatorIDEAS!L1098</f>
        <v>0</v>
      </c>
      <c r="M1097" s="95">
        <f>+indicatorIDEAS!M1098</f>
        <v>0</v>
      </c>
      <c r="N1097" s="95">
        <f>+indicatorIDEAS!N1098</f>
        <v>0</v>
      </c>
      <c r="O1097" s="95">
        <f>+indicatorIDEAS!O1098</f>
        <v>0</v>
      </c>
      <c r="P1097" s="95">
        <f>+indicatorIDEAS!P1098</f>
        <v>3.8535645472061657E-3</v>
      </c>
      <c r="Q1097" s="95">
        <f>+indicatorIDEAS!Q1098</f>
        <v>1.4064697609001407E-3</v>
      </c>
      <c r="R1097" s="95">
        <f>+indicatorIDEAS!R1098</f>
        <v>1.0050251256281407E-2</v>
      </c>
      <c r="S1097" s="95">
        <f>+indicatorIDEAS!S1098</f>
        <v>3.5335689045936395E-3</v>
      </c>
      <c r="T1097" s="95">
        <f>+indicatorIDEAS!T1098</f>
        <v>2.7472527472527475E-3</v>
      </c>
    </row>
    <row r="1098" spans="1:20">
      <c r="A1098" s="93" t="str">
        <f>+indicatorIDEAS!B1099</f>
        <v>Gabon</v>
      </c>
      <c r="B1098" s="93" t="str">
        <f>+indicatorIDEAS!C1099</f>
        <v>GAB</v>
      </c>
      <c r="C1098" s="93" t="str">
        <f>+VLOOKUP(B1098,'List of economiesWB'!$D$7:$G$224,3,FALSE)</f>
        <v>Sub-Saharan Africa</v>
      </c>
      <c r="D1098" s="93" t="str">
        <f>+VLOOKUP(B1098,'List of economiesWB'!$D$7:$G$224,4,FALSE)</f>
        <v>Upper middle income</v>
      </c>
      <c r="E1098" s="94">
        <f>+indicatorIDEAS!D1099</f>
        <v>2012</v>
      </c>
      <c r="F1098" s="95">
        <f>+indicatorIDEAS!F1099</f>
        <v>6</v>
      </c>
      <c r="G1098" s="95">
        <f>+indicatorIDEAS!G1099</f>
        <v>1</v>
      </c>
      <c r="H1098" s="95">
        <f>+indicatorIDEAS!H1099</f>
        <v>2</v>
      </c>
      <c r="I1098" s="95">
        <f>+indicatorIDEAS!I1099</f>
        <v>1</v>
      </c>
      <c r="J1098" s="95">
        <f>+indicatorIDEAS!J1099</f>
        <v>1</v>
      </c>
      <c r="K1098" s="95">
        <f>+indicatorIDEAS!K1099</f>
        <v>0</v>
      </c>
      <c r="L1098" s="95">
        <f>+indicatorIDEAS!L1099</f>
        <v>0</v>
      </c>
      <c r="M1098" s="95">
        <f>+indicatorIDEAS!M1099</f>
        <v>0</v>
      </c>
      <c r="N1098" s="95">
        <f>+indicatorIDEAS!N1099</f>
        <v>0</v>
      </c>
      <c r="O1098" s="95">
        <f>+indicatorIDEAS!O1099</f>
        <v>0</v>
      </c>
      <c r="P1098" s="95">
        <f>+indicatorIDEAS!P1099</f>
        <v>3.6341611144760752E-3</v>
      </c>
      <c r="Q1098" s="95">
        <f>+indicatorIDEAS!Q1099</f>
        <v>1.3192612137203166E-3</v>
      </c>
      <c r="R1098" s="95">
        <f>+indicatorIDEAS!R1099</f>
        <v>9.5693779904306216E-3</v>
      </c>
      <c r="S1098" s="95">
        <f>+indicatorIDEAS!S1099</f>
        <v>3.3003300330033004E-3</v>
      </c>
      <c r="T1098" s="95">
        <f>+indicatorIDEAS!T1099</f>
        <v>2.6246719160104987E-3</v>
      </c>
    </row>
    <row r="1099" spans="1:20">
      <c r="A1099" s="93" t="str">
        <f>+indicatorIDEAS!B1100</f>
        <v>Gabon</v>
      </c>
      <c r="B1099" s="93" t="str">
        <f>+indicatorIDEAS!C1100</f>
        <v>GAB</v>
      </c>
      <c r="C1099" s="93" t="str">
        <f>+VLOOKUP(B1099,'List of economiesWB'!$D$7:$G$224,3,FALSE)</f>
        <v>Sub-Saharan Africa</v>
      </c>
      <c r="D1099" s="93" t="str">
        <f>+VLOOKUP(B1099,'List of economiesWB'!$D$7:$G$224,4,FALSE)</f>
        <v>Upper middle income</v>
      </c>
      <c r="E1099" s="94">
        <f>+indicatorIDEAS!D1100</f>
        <v>2013</v>
      </c>
      <c r="F1099" s="95">
        <f>+indicatorIDEAS!F1100</f>
        <v>6</v>
      </c>
      <c r="G1099" s="95">
        <f>+indicatorIDEAS!G1100</f>
        <v>1</v>
      </c>
      <c r="H1099" s="95">
        <f>+indicatorIDEAS!H1100</f>
        <v>2</v>
      </c>
      <c r="I1099" s="95">
        <f>+indicatorIDEAS!I1100</f>
        <v>1</v>
      </c>
      <c r="J1099" s="95">
        <f>+indicatorIDEAS!J1100</f>
        <v>1</v>
      </c>
      <c r="K1099" s="95">
        <f>+indicatorIDEAS!K1100</f>
        <v>0</v>
      </c>
      <c r="L1099" s="95">
        <f>+indicatorIDEAS!L1100</f>
        <v>0</v>
      </c>
      <c r="M1099" s="95">
        <f>+indicatorIDEAS!M1100</f>
        <v>0</v>
      </c>
      <c r="N1099" s="95">
        <f>+indicatorIDEAS!N1100</f>
        <v>0</v>
      </c>
      <c r="O1099" s="95">
        <f>+indicatorIDEAS!O1100</f>
        <v>0</v>
      </c>
      <c r="P1099" s="95">
        <f>+indicatorIDEAS!P1100</f>
        <v>3.4462952326249283E-3</v>
      </c>
      <c r="Q1099" s="95">
        <f>+indicatorIDEAS!Q1100</f>
        <v>1.2437810945273632E-3</v>
      </c>
      <c r="R1099" s="95">
        <f>+indicatorIDEAS!R1100</f>
        <v>9.3896713615023476E-3</v>
      </c>
      <c r="S1099" s="95">
        <f>+indicatorIDEAS!S1100</f>
        <v>3.1847133757961785E-3</v>
      </c>
      <c r="T1099" s="95">
        <f>+indicatorIDEAS!T1100</f>
        <v>2.4390243902439024E-3</v>
      </c>
    </row>
    <row r="1100" spans="1:20">
      <c r="A1100" s="93" t="str">
        <f>+indicatorIDEAS!B1101</f>
        <v>Gabon</v>
      </c>
      <c r="B1100" s="93" t="str">
        <f>+indicatorIDEAS!C1101</f>
        <v>GAB</v>
      </c>
      <c r="C1100" s="93" t="str">
        <f>+VLOOKUP(B1100,'List of economiesWB'!$D$7:$G$224,3,FALSE)</f>
        <v>Sub-Saharan Africa</v>
      </c>
      <c r="D1100" s="93" t="str">
        <f>+VLOOKUP(B1100,'List of economiesWB'!$D$7:$G$224,4,FALSE)</f>
        <v>Upper middle income</v>
      </c>
      <c r="E1100" s="94">
        <f>+indicatorIDEAS!D1101</f>
        <v>2014</v>
      </c>
      <c r="F1100" s="95">
        <f>+indicatorIDEAS!F1101</f>
        <v>6</v>
      </c>
      <c r="G1100" s="95">
        <f>+indicatorIDEAS!G1101</f>
        <v>1</v>
      </c>
      <c r="H1100" s="95">
        <f>+indicatorIDEAS!H1101</f>
        <v>2</v>
      </c>
      <c r="I1100" s="95">
        <f>+indicatorIDEAS!I1101</f>
        <v>1</v>
      </c>
      <c r="J1100" s="95">
        <f>+indicatorIDEAS!J1101</f>
        <v>1</v>
      </c>
      <c r="K1100" s="95">
        <f>+indicatorIDEAS!K1101</f>
        <v>0</v>
      </c>
      <c r="L1100" s="95">
        <f>+indicatorIDEAS!L1101</f>
        <v>0</v>
      </c>
      <c r="M1100" s="95">
        <f>+indicatorIDEAS!M1101</f>
        <v>0</v>
      </c>
      <c r="N1100" s="95">
        <f>+indicatorIDEAS!N1101</f>
        <v>0</v>
      </c>
      <c r="O1100" s="95">
        <f>+indicatorIDEAS!O1101</f>
        <v>0</v>
      </c>
      <c r="P1100" s="95">
        <f>+indicatorIDEAS!P1101</f>
        <v>3.1578947368421052E-3</v>
      </c>
      <c r="Q1100" s="95">
        <f>+indicatorIDEAS!Q1101</f>
        <v>1.1389521640091116E-3</v>
      </c>
      <c r="R1100" s="95">
        <f>+indicatorIDEAS!R1101</f>
        <v>8.8105726872246704E-3</v>
      </c>
      <c r="S1100" s="95">
        <f>+indicatorIDEAS!S1101</f>
        <v>2.9154518950437317E-3</v>
      </c>
      <c r="T1100" s="95">
        <f>+indicatorIDEAS!T1101</f>
        <v>2.2123893805309734E-3</v>
      </c>
    </row>
    <row r="1101" spans="1:20">
      <c r="A1101" s="93" t="str">
        <f>+indicatorIDEAS!B1102</f>
        <v>Gabon</v>
      </c>
      <c r="B1101" s="93" t="str">
        <f>+indicatorIDEAS!C1102</f>
        <v>GAB</v>
      </c>
      <c r="C1101" s="93" t="str">
        <f>+VLOOKUP(B1101,'List of economiesWB'!$D$7:$G$224,3,FALSE)</f>
        <v>Sub-Saharan Africa</v>
      </c>
      <c r="D1101" s="93" t="str">
        <f>+VLOOKUP(B1101,'List of economiesWB'!$D$7:$G$224,4,FALSE)</f>
        <v>Upper middle income</v>
      </c>
      <c r="E1101" s="94">
        <f>+indicatorIDEAS!D1102</f>
        <v>2015</v>
      </c>
      <c r="F1101" s="95">
        <f>+indicatorIDEAS!F1102</f>
        <v>6</v>
      </c>
      <c r="G1101" s="95">
        <f>+indicatorIDEAS!G1102</f>
        <v>1</v>
      </c>
      <c r="H1101" s="95">
        <f>+indicatorIDEAS!H1102</f>
        <v>2</v>
      </c>
      <c r="I1101" s="95">
        <f>+indicatorIDEAS!I1102</f>
        <v>1</v>
      </c>
      <c r="J1101" s="95">
        <f>+indicatorIDEAS!J1102</f>
        <v>1</v>
      </c>
      <c r="K1101" s="95">
        <f>+indicatorIDEAS!K1102</f>
        <v>0</v>
      </c>
      <c r="L1101" s="95">
        <f>+indicatorIDEAS!L1102</f>
        <v>0</v>
      </c>
      <c r="M1101" s="95">
        <f>+indicatorIDEAS!M1102</f>
        <v>0</v>
      </c>
      <c r="N1101" s="95">
        <f>+indicatorIDEAS!N1102</f>
        <v>0</v>
      </c>
      <c r="O1101" s="95">
        <f>+indicatorIDEAS!O1102</f>
        <v>0</v>
      </c>
      <c r="P1101" s="95">
        <f>+indicatorIDEAS!P1102</f>
        <v>2.9835902536051715E-3</v>
      </c>
      <c r="Q1101" s="95">
        <f>+indicatorIDEAS!Q1102</f>
        <v>1.0683760683760685E-3</v>
      </c>
      <c r="R1101" s="95">
        <f>+indicatorIDEAS!R1102</f>
        <v>8.368200836820083E-3</v>
      </c>
      <c r="S1101" s="95">
        <f>+indicatorIDEAS!S1102</f>
        <v>2.8328611898016999E-3</v>
      </c>
      <c r="T1101" s="95">
        <f>+indicatorIDEAS!T1102</f>
        <v>2.070393374741201E-3</v>
      </c>
    </row>
    <row r="1102" spans="1:20">
      <c r="A1102" s="93" t="str">
        <f>+indicatorIDEAS!B1103</f>
        <v>United Kingdom</v>
      </c>
      <c r="B1102" s="93" t="str">
        <f>+indicatorIDEAS!C1103</f>
        <v>GBR</v>
      </c>
      <c r="C1102" s="93" t="str">
        <f>+VLOOKUP(B1102,'List of economiesWB'!$D$7:$G$224,3,FALSE)</f>
        <v>Europe &amp; Central Asia</v>
      </c>
      <c r="D1102" s="93" t="str">
        <f>+VLOOKUP(B1102,'List of economiesWB'!$D$7:$G$224,4,FALSE)</f>
        <v>High income</v>
      </c>
      <c r="E1102" s="94">
        <f>+indicatorIDEAS!D1103</f>
        <v>1996</v>
      </c>
      <c r="F1102" s="95">
        <f>+indicatorIDEAS!F1103</f>
        <v>0</v>
      </c>
      <c r="G1102" s="95">
        <f>+indicatorIDEAS!G1103</f>
        <v>0</v>
      </c>
      <c r="H1102" s="95">
        <f>+indicatorIDEAS!H1103</f>
        <v>0</v>
      </c>
      <c r="I1102" s="95">
        <f>+indicatorIDEAS!I1103</f>
        <v>0</v>
      </c>
      <c r="J1102" s="95">
        <f>+indicatorIDEAS!J1103</f>
        <v>0</v>
      </c>
      <c r="K1102" s="95">
        <f>+indicatorIDEAS!K1103</f>
        <v>0</v>
      </c>
      <c r="L1102" s="95">
        <f>+indicatorIDEAS!L1103</f>
        <v>0</v>
      </c>
      <c r="M1102" s="95">
        <f>+indicatorIDEAS!M1103</f>
        <v>0</v>
      </c>
      <c r="N1102" s="95">
        <f>+indicatorIDEAS!N1103</f>
        <v>0</v>
      </c>
      <c r="O1102" s="95">
        <f>+indicatorIDEAS!O1103</f>
        <v>0</v>
      </c>
      <c r="P1102" s="95">
        <f>+indicatorIDEAS!P1103</f>
        <v>0</v>
      </c>
      <c r="Q1102" s="95">
        <f>+indicatorIDEAS!Q1103</f>
        <v>0</v>
      </c>
      <c r="R1102" s="95">
        <f>+indicatorIDEAS!R1103</f>
        <v>0</v>
      </c>
      <c r="S1102" s="95">
        <f>+indicatorIDEAS!S1103</f>
        <v>0</v>
      </c>
      <c r="T1102" s="95">
        <f>+indicatorIDEAS!T1103</f>
        <v>0</v>
      </c>
    </row>
    <row r="1103" spans="1:20">
      <c r="A1103" s="93" t="str">
        <f>+indicatorIDEAS!B1104</f>
        <v>United Kingdom</v>
      </c>
      <c r="B1103" s="93" t="str">
        <f>+indicatorIDEAS!C1104</f>
        <v>GBR</v>
      </c>
      <c r="C1103" s="93" t="str">
        <f>+VLOOKUP(B1103,'List of economiesWB'!$D$7:$G$224,3,FALSE)</f>
        <v>Europe &amp; Central Asia</v>
      </c>
      <c r="D1103" s="93" t="str">
        <f>+VLOOKUP(B1103,'List of economiesWB'!$D$7:$G$224,4,FALSE)</f>
        <v>High income</v>
      </c>
      <c r="E1103" s="94">
        <f>+indicatorIDEAS!D1104</f>
        <v>1997</v>
      </c>
      <c r="F1103" s="95">
        <f>+indicatorIDEAS!F1104</f>
        <v>0</v>
      </c>
      <c r="G1103" s="95">
        <f>+indicatorIDEAS!G1104</f>
        <v>0</v>
      </c>
      <c r="H1103" s="95">
        <f>+indicatorIDEAS!H1104</f>
        <v>0</v>
      </c>
      <c r="I1103" s="95">
        <f>+indicatorIDEAS!I1104</f>
        <v>0</v>
      </c>
      <c r="J1103" s="95">
        <f>+indicatorIDEAS!J1104</f>
        <v>0</v>
      </c>
      <c r="K1103" s="95">
        <f>+indicatorIDEAS!K1104</f>
        <v>0</v>
      </c>
      <c r="L1103" s="95">
        <f>+indicatorIDEAS!L1104</f>
        <v>0</v>
      </c>
      <c r="M1103" s="95">
        <f>+indicatorIDEAS!M1104</f>
        <v>0</v>
      </c>
      <c r="N1103" s="95">
        <f>+indicatorIDEAS!N1104</f>
        <v>0</v>
      </c>
      <c r="O1103" s="95">
        <f>+indicatorIDEAS!O1104</f>
        <v>0</v>
      </c>
      <c r="P1103" s="95">
        <f>+indicatorIDEAS!P1104</f>
        <v>0</v>
      </c>
      <c r="Q1103" s="95">
        <f>+indicatorIDEAS!Q1104</f>
        <v>0</v>
      </c>
      <c r="R1103" s="95">
        <f>+indicatorIDEAS!R1104</f>
        <v>0</v>
      </c>
      <c r="S1103" s="95">
        <f>+indicatorIDEAS!S1104</f>
        <v>0</v>
      </c>
      <c r="T1103" s="95">
        <f>+indicatorIDEAS!T1104</f>
        <v>0</v>
      </c>
    </row>
    <row r="1104" spans="1:20">
      <c r="A1104" s="93" t="str">
        <f>+indicatorIDEAS!B1105</f>
        <v>United Kingdom</v>
      </c>
      <c r="B1104" s="93" t="str">
        <f>+indicatorIDEAS!C1105</f>
        <v>GBR</v>
      </c>
      <c r="C1104" s="93" t="str">
        <f>+VLOOKUP(B1104,'List of economiesWB'!$D$7:$G$224,3,FALSE)</f>
        <v>Europe &amp; Central Asia</v>
      </c>
      <c r="D1104" s="93" t="str">
        <f>+VLOOKUP(B1104,'List of economiesWB'!$D$7:$G$224,4,FALSE)</f>
        <v>High income</v>
      </c>
      <c r="E1104" s="94">
        <f>+indicatorIDEAS!D1105</f>
        <v>1998</v>
      </c>
      <c r="F1104" s="95">
        <f>+indicatorIDEAS!F1105</f>
        <v>0</v>
      </c>
      <c r="G1104" s="95">
        <f>+indicatorIDEAS!G1105</f>
        <v>0</v>
      </c>
      <c r="H1104" s="95">
        <f>+indicatorIDEAS!H1105</f>
        <v>0</v>
      </c>
      <c r="I1104" s="95">
        <f>+indicatorIDEAS!I1105</f>
        <v>0</v>
      </c>
      <c r="J1104" s="95">
        <f>+indicatorIDEAS!J1105</f>
        <v>0</v>
      </c>
      <c r="K1104" s="95">
        <f>+indicatorIDEAS!K1105</f>
        <v>0</v>
      </c>
      <c r="L1104" s="95">
        <f>+indicatorIDEAS!L1105</f>
        <v>0</v>
      </c>
      <c r="M1104" s="95">
        <f>+indicatorIDEAS!M1105</f>
        <v>0</v>
      </c>
      <c r="N1104" s="95">
        <f>+indicatorIDEAS!N1105</f>
        <v>0</v>
      </c>
      <c r="O1104" s="95">
        <f>+indicatorIDEAS!O1105</f>
        <v>0</v>
      </c>
      <c r="P1104" s="95">
        <f>+indicatorIDEAS!P1105</f>
        <v>0</v>
      </c>
      <c r="Q1104" s="95">
        <f>+indicatorIDEAS!Q1105</f>
        <v>0</v>
      </c>
      <c r="R1104" s="95">
        <f>+indicatorIDEAS!R1105</f>
        <v>0</v>
      </c>
      <c r="S1104" s="95">
        <f>+indicatorIDEAS!S1105</f>
        <v>0</v>
      </c>
      <c r="T1104" s="95">
        <f>+indicatorIDEAS!T1105</f>
        <v>0</v>
      </c>
    </row>
    <row r="1105" spans="1:20">
      <c r="A1105" s="93" t="str">
        <f>+indicatorIDEAS!B1106</f>
        <v>United Kingdom</v>
      </c>
      <c r="B1105" s="93" t="str">
        <f>+indicatorIDEAS!C1106</f>
        <v>GBR</v>
      </c>
      <c r="C1105" s="93" t="str">
        <f>+VLOOKUP(B1105,'List of economiesWB'!$D$7:$G$224,3,FALSE)</f>
        <v>Europe &amp; Central Asia</v>
      </c>
      <c r="D1105" s="93" t="str">
        <f>+VLOOKUP(B1105,'List of economiesWB'!$D$7:$G$224,4,FALSE)</f>
        <v>High income</v>
      </c>
      <c r="E1105" s="94">
        <f>+indicatorIDEAS!D1106</f>
        <v>1999</v>
      </c>
      <c r="F1105" s="95">
        <f>+indicatorIDEAS!F1106</f>
        <v>0</v>
      </c>
      <c r="G1105" s="95">
        <f>+indicatorIDEAS!G1106</f>
        <v>0</v>
      </c>
      <c r="H1105" s="95">
        <f>+indicatorIDEAS!H1106</f>
        <v>0</v>
      </c>
      <c r="I1105" s="95">
        <f>+indicatorIDEAS!I1106</f>
        <v>0</v>
      </c>
      <c r="J1105" s="95">
        <f>+indicatorIDEAS!J1106</f>
        <v>0</v>
      </c>
      <c r="K1105" s="95">
        <f>+indicatorIDEAS!K1106</f>
        <v>0</v>
      </c>
      <c r="L1105" s="95">
        <f>+indicatorIDEAS!L1106</f>
        <v>0</v>
      </c>
      <c r="M1105" s="95">
        <f>+indicatorIDEAS!M1106</f>
        <v>0</v>
      </c>
      <c r="N1105" s="95">
        <f>+indicatorIDEAS!N1106</f>
        <v>0</v>
      </c>
      <c r="O1105" s="95">
        <f>+indicatorIDEAS!O1106</f>
        <v>0</v>
      </c>
      <c r="P1105" s="95">
        <f>+indicatorIDEAS!P1106</f>
        <v>0</v>
      </c>
      <c r="Q1105" s="95">
        <f>+indicatorIDEAS!Q1106</f>
        <v>0</v>
      </c>
      <c r="R1105" s="95">
        <f>+indicatorIDEAS!R1106</f>
        <v>0</v>
      </c>
      <c r="S1105" s="95">
        <f>+indicatorIDEAS!S1106</f>
        <v>0</v>
      </c>
      <c r="T1105" s="95">
        <f>+indicatorIDEAS!T1106</f>
        <v>0</v>
      </c>
    </row>
    <row r="1106" spans="1:20">
      <c r="A1106" s="93" t="str">
        <f>+indicatorIDEAS!B1107</f>
        <v>United Kingdom</v>
      </c>
      <c r="B1106" s="93" t="str">
        <f>+indicatorIDEAS!C1107</f>
        <v>GBR</v>
      </c>
      <c r="C1106" s="93" t="str">
        <f>+VLOOKUP(B1106,'List of economiesWB'!$D$7:$G$224,3,FALSE)</f>
        <v>Europe &amp; Central Asia</v>
      </c>
      <c r="D1106" s="93" t="str">
        <f>+VLOOKUP(B1106,'List of economiesWB'!$D$7:$G$224,4,FALSE)</f>
        <v>High income</v>
      </c>
      <c r="E1106" s="94">
        <f>+indicatorIDEAS!D1107</f>
        <v>2000</v>
      </c>
      <c r="F1106" s="95">
        <f>+indicatorIDEAS!F1107</f>
        <v>8</v>
      </c>
      <c r="G1106" s="95">
        <f>+indicatorIDEAS!G1107</f>
        <v>4</v>
      </c>
      <c r="H1106" s="95">
        <f>+indicatorIDEAS!H1107</f>
        <v>0</v>
      </c>
      <c r="I1106" s="95">
        <f>+indicatorIDEAS!I1107</f>
        <v>2</v>
      </c>
      <c r="J1106" s="95">
        <f>+indicatorIDEAS!J1107</f>
        <v>2</v>
      </c>
      <c r="K1106" s="95">
        <f>+indicatorIDEAS!K1107</f>
        <v>0.12307692307692308</v>
      </c>
      <c r="L1106" s="95">
        <f>+indicatorIDEAS!L1107</f>
        <v>0.125</v>
      </c>
      <c r="M1106" s="95">
        <f>+indicatorIDEAS!M1107</f>
        <v>0</v>
      </c>
      <c r="N1106" s="95">
        <f>+indicatorIDEAS!N1107</f>
        <v>0.15384615384615385</v>
      </c>
      <c r="O1106" s="95">
        <f>+indicatorIDEAS!O1107</f>
        <v>0.18181818181818182</v>
      </c>
      <c r="P1106" s="95">
        <f>+indicatorIDEAS!P1107</f>
        <v>4.3243243243243246E-2</v>
      </c>
      <c r="Q1106" s="95">
        <f>+indicatorIDEAS!Q1107</f>
        <v>5.3333333333333337E-2</v>
      </c>
      <c r="R1106" s="95">
        <f>+indicatorIDEAS!R1107</f>
        <v>0</v>
      </c>
      <c r="S1106" s="95">
        <f>+indicatorIDEAS!S1107</f>
        <v>4.4444444444444446E-2</v>
      </c>
      <c r="T1106" s="95">
        <f>+indicatorIDEAS!T1107</f>
        <v>5.2631578947368418E-2</v>
      </c>
    </row>
    <row r="1107" spans="1:20">
      <c r="A1107" s="93" t="str">
        <f>+indicatorIDEAS!B1108</f>
        <v>United Kingdom</v>
      </c>
      <c r="B1107" s="93" t="str">
        <f>+indicatorIDEAS!C1108</f>
        <v>GBR</v>
      </c>
      <c r="C1107" s="93" t="str">
        <f>+VLOOKUP(B1107,'List of economiesWB'!$D$7:$G$224,3,FALSE)</f>
        <v>Europe &amp; Central Asia</v>
      </c>
      <c r="D1107" s="93" t="str">
        <f>+VLOOKUP(B1107,'List of economiesWB'!$D$7:$G$224,4,FALSE)</f>
        <v>High income</v>
      </c>
      <c r="E1107" s="94">
        <f>+indicatorIDEAS!D1108</f>
        <v>2001</v>
      </c>
      <c r="F1107" s="95">
        <f>+indicatorIDEAS!F1108</f>
        <v>8</v>
      </c>
      <c r="G1107" s="95">
        <f>+indicatorIDEAS!G1108</f>
        <v>4</v>
      </c>
      <c r="H1107" s="95">
        <f>+indicatorIDEAS!H1108</f>
        <v>0</v>
      </c>
      <c r="I1107" s="95">
        <f>+indicatorIDEAS!I1108</f>
        <v>2</v>
      </c>
      <c r="J1107" s="95">
        <f>+indicatorIDEAS!J1108</f>
        <v>2</v>
      </c>
      <c r="K1107" s="95">
        <f>+indicatorIDEAS!K1108</f>
        <v>0</v>
      </c>
      <c r="L1107" s="95">
        <f>+indicatorIDEAS!L1108</f>
        <v>0</v>
      </c>
      <c r="M1107" s="95">
        <f>+indicatorIDEAS!M1108</f>
        <v>0</v>
      </c>
      <c r="N1107" s="95">
        <f>+indicatorIDEAS!N1108</f>
        <v>0</v>
      </c>
      <c r="O1107" s="95">
        <f>+indicatorIDEAS!O1108</f>
        <v>0</v>
      </c>
      <c r="P1107" s="95">
        <f>+indicatorIDEAS!P1108</f>
        <v>3.6529680365296802E-2</v>
      </c>
      <c r="Q1107" s="95">
        <f>+indicatorIDEAS!Q1108</f>
        <v>4.5977011494252873E-2</v>
      </c>
      <c r="R1107" s="95">
        <f>+indicatorIDEAS!R1108</f>
        <v>0</v>
      </c>
      <c r="S1107" s="95">
        <f>+indicatorIDEAS!S1108</f>
        <v>3.9215686274509803E-2</v>
      </c>
      <c r="T1107" s="95">
        <f>+indicatorIDEAS!T1108</f>
        <v>4.5454545454545456E-2</v>
      </c>
    </row>
    <row r="1108" spans="1:20">
      <c r="A1108" s="93" t="str">
        <f>+indicatorIDEAS!B1109</f>
        <v>United Kingdom</v>
      </c>
      <c r="B1108" s="93" t="str">
        <f>+indicatorIDEAS!C1109</f>
        <v>GBR</v>
      </c>
      <c r="C1108" s="93" t="str">
        <f>+VLOOKUP(B1108,'List of economiesWB'!$D$7:$G$224,3,FALSE)</f>
        <v>Europe &amp; Central Asia</v>
      </c>
      <c r="D1108" s="93" t="str">
        <f>+VLOOKUP(B1108,'List of economiesWB'!$D$7:$G$224,4,FALSE)</f>
        <v>High income</v>
      </c>
      <c r="E1108" s="94">
        <f>+indicatorIDEAS!D1109</f>
        <v>2002</v>
      </c>
      <c r="F1108" s="95">
        <f>+indicatorIDEAS!F1109</f>
        <v>8</v>
      </c>
      <c r="G1108" s="95">
        <f>+indicatorIDEAS!G1109</f>
        <v>4</v>
      </c>
      <c r="H1108" s="95">
        <f>+indicatorIDEAS!H1109</f>
        <v>0</v>
      </c>
      <c r="I1108" s="95">
        <f>+indicatorIDEAS!I1109</f>
        <v>2</v>
      </c>
      <c r="J1108" s="95">
        <f>+indicatorIDEAS!J1109</f>
        <v>2</v>
      </c>
      <c r="K1108" s="95">
        <f>+indicatorIDEAS!K1109</f>
        <v>0</v>
      </c>
      <c r="L1108" s="95">
        <f>+indicatorIDEAS!L1109</f>
        <v>0</v>
      </c>
      <c r="M1108" s="95">
        <f>+indicatorIDEAS!M1109</f>
        <v>0</v>
      </c>
      <c r="N1108" s="95">
        <f>+indicatorIDEAS!N1109</f>
        <v>0</v>
      </c>
      <c r="O1108" s="95">
        <f>+indicatorIDEAS!O1109</f>
        <v>0</v>
      </c>
      <c r="P1108" s="95">
        <f>+indicatorIDEAS!P1109</f>
        <v>2.9739776951672861E-2</v>
      </c>
      <c r="Q1108" s="95">
        <f>+indicatorIDEAS!Q1109</f>
        <v>3.5087719298245612E-2</v>
      </c>
      <c r="R1108" s="95">
        <f>+indicatorIDEAS!R1109</f>
        <v>0</v>
      </c>
      <c r="S1108" s="95">
        <f>+indicatorIDEAS!S1109</f>
        <v>3.7735849056603772E-2</v>
      </c>
      <c r="T1108" s="95">
        <f>+indicatorIDEAS!T1109</f>
        <v>3.2786885245901641E-2</v>
      </c>
    </row>
    <row r="1109" spans="1:20">
      <c r="A1109" s="93" t="str">
        <f>+indicatorIDEAS!B1110</f>
        <v>United Kingdom</v>
      </c>
      <c r="B1109" s="93" t="str">
        <f>+indicatorIDEAS!C1110</f>
        <v>GBR</v>
      </c>
      <c r="C1109" s="93" t="str">
        <f>+VLOOKUP(B1109,'List of economiesWB'!$D$7:$G$224,3,FALSE)</f>
        <v>Europe &amp; Central Asia</v>
      </c>
      <c r="D1109" s="93" t="str">
        <f>+VLOOKUP(B1109,'List of economiesWB'!$D$7:$G$224,4,FALSE)</f>
        <v>High income</v>
      </c>
      <c r="E1109" s="94">
        <f>+indicatorIDEAS!D1110</f>
        <v>2003</v>
      </c>
      <c r="F1109" s="95">
        <f>+indicatorIDEAS!F1110</f>
        <v>8</v>
      </c>
      <c r="G1109" s="95">
        <f>+indicatorIDEAS!G1110</f>
        <v>4</v>
      </c>
      <c r="H1109" s="95">
        <f>+indicatorIDEAS!H1110</f>
        <v>0</v>
      </c>
      <c r="I1109" s="95">
        <f>+indicatorIDEAS!I1110</f>
        <v>2</v>
      </c>
      <c r="J1109" s="95">
        <f>+indicatorIDEAS!J1110</f>
        <v>2</v>
      </c>
      <c r="K1109" s="95">
        <f>+indicatorIDEAS!K1110</f>
        <v>0</v>
      </c>
      <c r="L1109" s="95">
        <f>+indicatorIDEAS!L1110</f>
        <v>0</v>
      </c>
      <c r="M1109" s="95">
        <f>+indicatorIDEAS!M1110</f>
        <v>0</v>
      </c>
      <c r="N1109" s="95">
        <f>+indicatorIDEAS!N1110</f>
        <v>0</v>
      </c>
      <c r="O1109" s="95">
        <f>+indicatorIDEAS!O1110</f>
        <v>0</v>
      </c>
      <c r="P1109" s="95">
        <f>+indicatorIDEAS!P1110</f>
        <v>2.564102564102564E-2</v>
      </c>
      <c r="Q1109" s="95">
        <f>+indicatorIDEAS!Q1110</f>
        <v>2.9629629629629631E-2</v>
      </c>
      <c r="R1109" s="95">
        <f>+indicatorIDEAS!R1110</f>
        <v>0</v>
      </c>
      <c r="S1109" s="95">
        <f>+indicatorIDEAS!S1110</f>
        <v>3.5087719298245612E-2</v>
      </c>
      <c r="T1109" s="95">
        <f>+indicatorIDEAS!T1110</f>
        <v>2.6666666666666668E-2</v>
      </c>
    </row>
    <row r="1110" spans="1:20">
      <c r="A1110" s="93" t="str">
        <f>+indicatorIDEAS!B1111</f>
        <v>United Kingdom</v>
      </c>
      <c r="B1110" s="93" t="str">
        <f>+indicatorIDEAS!C1111</f>
        <v>GBR</v>
      </c>
      <c r="C1110" s="93" t="str">
        <f>+VLOOKUP(B1110,'List of economiesWB'!$D$7:$G$224,3,FALSE)</f>
        <v>Europe &amp; Central Asia</v>
      </c>
      <c r="D1110" s="93" t="str">
        <f>+VLOOKUP(B1110,'List of economiesWB'!$D$7:$G$224,4,FALSE)</f>
        <v>High income</v>
      </c>
      <c r="E1110" s="94">
        <f>+indicatorIDEAS!D1111</f>
        <v>2004</v>
      </c>
      <c r="F1110" s="95">
        <f>+indicatorIDEAS!F1111</f>
        <v>8</v>
      </c>
      <c r="G1110" s="95">
        <f>+indicatorIDEAS!G1111</f>
        <v>4</v>
      </c>
      <c r="H1110" s="95">
        <f>+indicatorIDEAS!H1111</f>
        <v>0</v>
      </c>
      <c r="I1110" s="95">
        <f>+indicatorIDEAS!I1111</f>
        <v>2</v>
      </c>
      <c r="J1110" s="95">
        <f>+indicatorIDEAS!J1111</f>
        <v>2</v>
      </c>
      <c r="K1110" s="95">
        <f>+indicatorIDEAS!K1111</f>
        <v>0</v>
      </c>
      <c r="L1110" s="95">
        <f>+indicatorIDEAS!L1111</f>
        <v>0</v>
      </c>
      <c r="M1110" s="95">
        <f>+indicatorIDEAS!M1111</f>
        <v>0</v>
      </c>
      <c r="N1110" s="95">
        <f>+indicatorIDEAS!N1111</f>
        <v>0</v>
      </c>
      <c r="O1110" s="95">
        <f>+indicatorIDEAS!O1111</f>
        <v>0</v>
      </c>
      <c r="P1110" s="95">
        <f>+indicatorIDEAS!P1111</f>
        <v>2.247191011235955E-2</v>
      </c>
      <c r="Q1110" s="95">
        <f>+indicatorIDEAS!Q1111</f>
        <v>2.5974025974025976E-2</v>
      </c>
      <c r="R1110" s="95">
        <f>+indicatorIDEAS!R1111</f>
        <v>0</v>
      </c>
      <c r="S1110" s="95">
        <f>+indicatorIDEAS!S1111</f>
        <v>3.0769230769230771E-2</v>
      </c>
      <c r="T1110" s="95">
        <f>+indicatorIDEAS!T1111</f>
        <v>2.2727272727272728E-2</v>
      </c>
    </row>
    <row r="1111" spans="1:20">
      <c r="A1111" s="93" t="str">
        <f>+indicatorIDEAS!B1112</f>
        <v>United Kingdom</v>
      </c>
      <c r="B1111" s="93" t="str">
        <f>+indicatorIDEAS!C1112</f>
        <v>GBR</v>
      </c>
      <c r="C1111" s="93" t="str">
        <f>+VLOOKUP(B1111,'List of economiesWB'!$D$7:$G$224,3,FALSE)</f>
        <v>Europe &amp; Central Asia</v>
      </c>
      <c r="D1111" s="93" t="str">
        <f>+VLOOKUP(B1111,'List of economiesWB'!$D$7:$G$224,4,FALSE)</f>
        <v>High income</v>
      </c>
      <c r="E1111" s="94">
        <f>+indicatorIDEAS!D1112</f>
        <v>2005</v>
      </c>
      <c r="F1111" s="95">
        <f>+indicatorIDEAS!F1112</f>
        <v>8</v>
      </c>
      <c r="G1111" s="95">
        <f>+indicatorIDEAS!G1112</f>
        <v>4</v>
      </c>
      <c r="H1111" s="95">
        <f>+indicatorIDEAS!H1112</f>
        <v>0</v>
      </c>
      <c r="I1111" s="95">
        <f>+indicatorIDEAS!I1112</f>
        <v>2</v>
      </c>
      <c r="J1111" s="95">
        <f>+indicatorIDEAS!J1112</f>
        <v>2</v>
      </c>
      <c r="K1111" s="95">
        <f>+indicatorIDEAS!K1112</f>
        <v>0</v>
      </c>
      <c r="L1111" s="95">
        <f>+indicatorIDEAS!L1112</f>
        <v>0</v>
      </c>
      <c r="M1111" s="95">
        <f>+indicatorIDEAS!M1112</f>
        <v>0</v>
      </c>
      <c r="N1111" s="95">
        <f>+indicatorIDEAS!N1112</f>
        <v>0</v>
      </c>
      <c r="O1111" s="95">
        <f>+indicatorIDEAS!O1112</f>
        <v>0</v>
      </c>
      <c r="P1111" s="95">
        <f>+indicatorIDEAS!P1112</f>
        <v>1.8140589569160998E-2</v>
      </c>
      <c r="Q1111" s="95">
        <f>+indicatorIDEAS!Q1112</f>
        <v>2.0942408376963352E-2</v>
      </c>
      <c r="R1111" s="95">
        <f>+indicatorIDEAS!R1112</f>
        <v>0</v>
      </c>
      <c r="S1111" s="95">
        <f>+indicatorIDEAS!S1112</f>
        <v>2.4390243902439025E-2</v>
      </c>
      <c r="T1111" s="95">
        <f>+indicatorIDEAS!T1112</f>
        <v>1.834862385321101E-2</v>
      </c>
    </row>
    <row r="1112" spans="1:20">
      <c r="A1112" s="93" t="str">
        <f>+indicatorIDEAS!B1113</f>
        <v>United Kingdom</v>
      </c>
      <c r="B1112" s="93" t="str">
        <f>+indicatorIDEAS!C1113</f>
        <v>GBR</v>
      </c>
      <c r="C1112" s="93" t="str">
        <f>+VLOOKUP(B1112,'List of economiesWB'!$D$7:$G$224,3,FALSE)</f>
        <v>Europe &amp; Central Asia</v>
      </c>
      <c r="D1112" s="93" t="str">
        <f>+VLOOKUP(B1112,'List of economiesWB'!$D$7:$G$224,4,FALSE)</f>
        <v>High income</v>
      </c>
      <c r="E1112" s="94">
        <f>+indicatorIDEAS!D1113</f>
        <v>2006</v>
      </c>
      <c r="F1112" s="95">
        <f>+indicatorIDEAS!F1113</f>
        <v>8</v>
      </c>
      <c r="G1112" s="95">
        <f>+indicatorIDEAS!G1113</f>
        <v>4</v>
      </c>
      <c r="H1112" s="95">
        <f>+indicatorIDEAS!H1113</f>
        <v>0</v>
      </c>
      <c r="I1112" s="95">
        <f>+indicatorIDEAS!I1113</f>
        <v>2</v>
      </c>
      <c r="J1112" s="95">
        <f>+indicatorIDEAS!J1113</f>
        <v>2</v>
      </c>
      <c r="K1112" s="95">
        <f>+indicatorIDEAS!K1113</f>
        <v>0</v>
      </c>
      <c r="L1112" s="95">
        <f>+indicatorIDEAS!L1113</f>
        <v>0</v>
      </c>
      <c r="M1112" s="95">
        <f>+indicatorIDEAS!M1113</f>
        <v>0</v>
      </c>
      <c r="N1112" s="95">
        <f>+indicatorIDEAS!N1113</f>
        <v>0</v>
      </c>
      <c r="O1112" s="95">
        <f>+indicatorIDEAS!O1113</f>
        <v>0</v>
      </c>
      <c r="P1112" s="95">
        <f>+indicatorIDEAS!P1113</f>
        <v>1.6032064128256512E-2</v>
      </c>
      <c r="Q1112" s="95">
        <f>+indicatorIDEAS!Q1113</f>
        <v>1.8099547511312219E-2</v>
      </c>
      <c r="R1112" s="95">
        <f>+indicatorIDEAS!R1113</f>
        <v>0</v>
      </c>
      <c r="S1112" s="95">
        <f>+indicatorIDEAS!S1113</f>
        <v>2.1276595744680851E-2</v>
      </c>
      <c r="T1112" s="95">
        <f>+indicatorIDEAS!T1113</f>
        <v>1.6949152542372881E-2</v>
      </c>
    </row>
    <row r="1113" spans="1:20">
      <c r="A1113" s="93" t="str">
        <f>+indicatorIDEAS!B1114</f>
        <v>United Kingdom</v>
      </c>
      <c r="B1113" s="93" t="str">
        <f>+indicatorIDEAS!C1114</f>
        <v>GBR</v>
      </c>
      <c r="C1113" s="93" t="str">
        <f>+VLOOKUP(B1113,'List of economiesWB'!$D$7:$G$224,3,FALSE)</f>
        <v>Europe &amp; Central Asia</v>
      </c>
      <c r="D1113" s="93" t="str">
        <f>+VLOOKUP(B1113,'List of economiesWB'!$D$7:$G$224,4,FALSE)</f>
        <v>High income</v>
      </c>
      <c r="E1113" s="94">
        <f>+indicatorIDEAS!D1114</f>
        <v>2007</v>
      </c>
      <c r="F1113" s="95">
        <f>+indicatorIDEAS!F1114</f>
        <v>8</v>
      </c>
      <c r="G1113" s="95">
        <f>+indicatorIDEAS!G1114</f>
        <v>4</v>
      </c>
      <c r="H1113" s="95">
        <f>+indicatorIDEAS!H1114</f>
        <v>0</v>
      </c>
      <c r="I1113" s="95">
        <f>+indicatorIDEAS!I1114</f>
        <v>2</v>
      </c>
      <c r="J1113" s="95">
        <f>+indicatorIDEAS!J1114</f>
        <v>2</v>
      </c>
      <c r="K1113" s="95">
        <f>+indicatorIDEAS!K1114</f>
        <v>0</v>
      </c>
      <c r="L1113" s="95">
        <f>+indicatorIDEAS!L1114</f>
        <v>0</v>
      </c>
      <c r="M1113" s="95">
        <f>+indicatorIDEAS!M1114</f>
        <v>0</v>
      </c>
      <c r="N1113" s="95">
        <f>+indicatorIDEAS!N1114</f>
        <v>0</v>
      </c>
      <c r="O1113" s="95">
        <f>+indicatorIDEAS!O1114</f>
        <v>0</v>
      </c>
      <c r="P1113" s="95">
        <f>+indicatorIDEAS!P1114</f>
        <v>1.3745704467353952E-2</v>
      </c>
      <c r="Q1113" s="95">
        <f>+indicatorIDEAS!Q1114</f>
        <v>1.5444015444015444E-2</v>
      </c>
      <c r="R1113" s="95">
        <f>+indicatorIDEAS!R1114</f>
        <v>0</v>
      </c>
      <c r="S1113" s="95">
        <f>+indicatorIDEAS!S1114</f>
        <v>1.8691588785046728E-2</v>
      </c>
      <c r="T1113" s="95">
        <f>+indicatorIDEAS!T1114</f>
        <v>1.4492753623188406E-2</v>
      </c>
    </row>
    <row r="1114" spans="1:20">
      <c r="A1114" s="93" t="str">
        <f>+indicatorIDEAS!B1115</f>
        <v>United Kingdom</v>
      </c>
      <c r="B1114" s="93" t="str">
        <f>+indicatorIDEAS!C1115</f>
        <v>GBR</v>
      </c>
      <c r="C1114" s="93" t="str">
        <f>+VLOOKUP(B1114,'List of economiesWB'!$D$7:$G$224,3,FALSE)</f>
        <v>Europe &amp; Central Asia</v>
      </c>
      <c r="D1114" s="93" t="str">
        <f>+VLOOKUP(B1114,'List of economiesWB'!$D$7:$G$224,4,FALSE)</f>
        <v>High income</v>
      </c>
      <c r="E1114" s="94">
        <f>+indicatorIDEAS!D1115</f>
        <v>2008</v>
      </c>
      <c r="F1114" s="95">
        <f>+indicatorIDEAS!F1115</f>
        <v>11</v>
      </c>
      <c r="G1114" s="95">
        <f>+indicatorIDEAS!G1115</f>
        <v>5</v>
      </c>
      <c r="H1114" s="95">
        <f>+indicatorIDEAS!H1115</f>
        <v>1</v>
      </c>
      <c r="I1114" s="95">
        <f>+indicatorIDEAS!I1115</f>
        <v>3</v>
      </c>
      <c r="J1114" s="95">
        <f>+indicatorIDEAS!J1115</f>
        <v>2</v>
      </c>
      <c r="K1114" s="95">
        <f>+indicatorIDEAS!K1115</f>
        <v>1.935483870967742E-2</v>
      </c>
      <c r="L1114" s="95">
        <f>+indicatorIDEAS!L1115</f>
        <v>1.3157894736842105E-2</v>
      </c>
      <c r="M1114" s="95">
        <f>+indicatorIDEAS!M1115</f>
        <v>5.8823529411764705E-2</v>
      </c>
      <c r="N1114" s="95">
        <f>+indicatorIDEAS!N1115</f>
        <v>4.1666666666666664E-2</v>
      </c>
      <c r="O1114" s="95">
        <f>+indicatorIDEAS!O1115</f>
        <v>0</v>
      </c>
      <c r="P1114" s="95">
        <f>+indicatorIDEAS!P1115</f>
        <v>1.4925373134328358E-2</v>
      </c>
      <c r="Q1114" s="95">
        <f>+indicatorIDEAS!Q1115</f>
        <v>1.4925373134328358E-2</v>
      </c>
      <c r="R1114" s="95">
        <f>+indicatorIDEAS!R1115</f>
        <v>1.0526315789473684E-2</v>
      </c>
      <c r="S1114" s="95">
        <f>+indicatorIDEAS!S1115</f>
        <v>2.2900763358778626E-2</v>
      </c>
      <c r="T1114" s="95">
        <f>+indicatorIDEAS!T1115</f>
        <v>1.1363636363636364E-2</v>
      </c>
    </row>
    <row r="1115" spans="1:20">
      <c r="A1115" s="93" t="str">
        <f>+indicatorIDEAS!B1116</f>
        <v>United Kingdom</v>
      </c>
      <c r="B1115" s="93" t="str">
        <f>+indicatorIDEAS!C1116</f>
        <v>GBR</v>
      </c>
      <c r="C1115" s="93" t="str">
        <f>+VLOOKUP(B1115,'List of economiesWB'!$D$7:$G$224,3,FALSE)</f>
        <v>Europe &amp; Central Asia</v>
      </c>
      <c r="D1115" s="93" t="str">
        <f>+VLOOKUP(B1115,'List of economiesWB'!$D$7:$G$224,4,FALSE)</f>
        <v>High income</v>
      </c>
      <c r="E1115" s="94">
        <f>+indicatorIDEAS!D1116</f>
        <v>2009</v>
      </c>
      <c r="F1115" s="95">
        <f>+indicatorIDEAS!F1116</f>
        <v>11</v>
      </c>
      <c r="G1115" s="95">
        <f>+indicatorIDEAS!G1116</f>
        <v>5</v>
      </c>
      <c r="H1115" s="95">
        <f>+indicatorIDEAS!H1116</f>
        <v>1</v>
      </c>
      <c r="I1115" s="95">
        <f>+indicatorIDEAS!I1116</f>
        <v>3</v>
      </c>
      <c r="J1115" s="95">
        <f>+indicatorIDEAS!J1116</f>
        <v>2</v>
      </c>
      <c r="K1115" s="95">
        <f>+indicatorIDEAS!K1116</f>
        <v>0</v>
      </c>
      <c r="L1115" s="95">
        <f>+indicatorIDEAS!L1116</f>
        <v>0</v>
      </c>
      <c r="M1115" s="95">
        <f>+indicatorIDEAS!M1116</f>
        <v>0</v>
      </c>
      <c r="N1115" s="95">
        <f>+indicatorIDEAS!N1116</f>
        <v>0</v>
      </c>
      <c r="O1115" s="95">
        <f>+indicatorIDEAS!O1116</f>
        <v>0</v>
      </c>
      <c r="P1115" s="95">
        <f>+indicatorIDEAS!P1116</f>
        <v>1.0784313725490196E-2</v>
      </c>
      <c r="Q1115" s="95">
        <f>+indicatorIDEAS!Q1116</f>
        <v>1.0615711252653927E-2</v>
      </c>
      <c r="R1115" s="95">
        <f>+indicatorIDEAS!R1116</f>
        <v>7.874015748031496E-3</v>
      </c>
      <c r="S1115" s="95">
        <f>+indicatorIDEAS!S1116</f>
        <v>1.7341040462427744E-2</v>
      </c>
      <c r="T1115" s="95">
        <f>+indicatorIDEAS!T1116</f>
        <v>8.0321285140562242E-3</v>
      </c>
    </row>
    <row r="1116" spans="1:20">
      <c r="A1116" s="93" t="str">
        <f>+indicatorIDEAS!B1117</f>
        <v>United Kingdom</v>
      </c>
      <c r="B1116" s="93" t="str">
        <f>+indicatorIDEAS!C1117</f>
        <v>GBR</v>
      </c>
      <c r="C1116" s="93" t="str">
        <f>+VLOOKUP(B1116,'List of economiesWB'!$D$7:$G$224,3,FALSE)</f>
        <v>Europe &amp; Central Asia</v>
      </c>
      <c r="D1116" s="93" t="str">
        <f>+VLOOKUP(B1116,'List of economiesWB'!$D$7:$G$224,4,FALSE)</f>
        <v>High income</v>
      </c>
      <c r="E1116" s="94">
        <f>+indicatorIDEAS!D1117</f>
        <v>2010</v>
      </c>
      <c r="F1116" s="95">
        <f>+indicatorIDEAS!F1117</f>
        <v>12</v>
      </c>
      <c r="G1116" s="95">
        <f>+indicatorIDEAS!G1117</f>
        <v>5</v>
      </c>
      <c r="H1116" s="95">
        <f>+indicatorIDEAS!H1117</f>
        <v>1</v>
      </c>
      <c r="I1116" s="95">
        <f>+indicatorIDEAS!I1117</f>
        <v>4</v>
      </c>
      <c r="J1116" s="95">
        <f>+indicatorIDEAS!J1117</f>
        <v>2</v>
      </c>
      <c r="K1116" s="95">
        <f>+indicatorIDEAS!K1117</f>
        <v>4.0816326530612249E-3</v>
      </c>
      <c r="L1116" s="95">
        <f>+indicatorIDEAS!L1117</f>
        <v>0</v>
      </c>
      <c r="M1116" s="95">
        <f>+indicatorIDEAS!M1117</f>
        <v>0</v>
      </c>
      <c r="N1116" s="95">
        <f>+indicatorIDEAS!N1117</f>
        <v>1.8867924528301886E-2</v>
      </c>
      <c r="O1116" s="95">
        <f>+indicatorIDEAS!O1117</f>
        <v>0</v>
      </c>
      <c r="P1116" s="95">
        <f>+indicatorIDEAS!P1117</f>
        <v>9.4861660079051391E-3</v>
      </c>
      <c r="Q1116" s="95">
        <f>+indicatorIDEAS!Q1117</f>
        <v>8.771929824561403E-3</v>
      </c>
      <c r="R1116" s="95">
        <f>+indicatorIDEAS!R1117</f>
        <v>6.1728395061728392E-3</v>
      </c>
      <c r="S1116" s="95">
        <f>+indicatorIDEAS!S1117</f>
        <v>1.7699115044247787E-2</v>
      </c>
      <c r="T1116" s="95">
        <f>+indicatorIDEAS!T1117</f>
        <v>6.5146579804560263E-3</v>
      </c>
    </row>
    <row r="1117" spans="1:20">
      <c r="A1117" s="93" t="str">
        <f>+indicatorIDEAS!B1118</f>
        <v>United Kingdom</v>
      </c>
      <c r="B1117" s="93" t="str">
        <f>+indicatorIDEAS!C1118</f>
        <v>GBR</v>
      </c>
      <c r="C1117" s="93" t="str">
        <f>+VLOOKUP(B1117,'List of economiesWB'!$D$7:$G$224,3,FALSE)</f>
        <v>Europe &amp; Central Asia</v>
      </c>
      <c r="D1117" s="93" t="str">
        <f>+VLOOKUP(B1117,'List of economiesWB'!$D$7:$G$224,4,FALSE)</f>
        <v>High income</v>
      </c>
      <c r="E1117" s="94">
        <f>+indicatorIDEAS!D1118</f>
        <v>2011</v>
      </c>
      <c r="F1117" s="95">
        <f>+indicatorIDEAS!F1118</f>
        <v>14</v>
      </c>
      <c r="G1117" s="95">
        <f>+indicatorIDEAS!G1118</f>
        <v>6</v>
      </c>
      <c r="H1117" s="95">
        <f>+indicatorIDEAS!H1118</f>
        <v>1</v>
      </c>
      <c r="I1117" s="95">
        <f>+indicatorIDEAS!I1118</f>
        <v>4</v>
      </c>
      <c r="J1117" s="95">
        <f>+indicatorIDEAS!J1118</f>
        <v>3</v>
      </c>
      <c r="K1117" s="95">
        <f>+indicatorIDEAS!K1118</f>
        <v>6.8493150684931503E-3</v>
      </c>
      <c r="L1117" s="95">
        <f>+indicatorIDEAS!L1118</f>
        <v>7.0921985815602835E-3</v>
      </c>
      <c r="M1117" s="95">
        <f>+indicatorIDEAS!M1118</f>
        <v>0</v>
      </c>
      <c r="N1117" s="95">
        <f>+indicatorIDEAS!N1118</f>
        <v>0</v>
      </c>
      <c r="O1117" s="95">
        <f>+indicatorIDEAS!O1118</f>
        <v>1.7543859649122806E-2</v>
      </c>
      <c r="P1117" s="95">
        <f>+indicatorIDEAS!P1118</f>
        <v>8.9916506101477191E-3</v>
      </c>
      <c r="Q1117" s="95">
        <f>+indicatorIDEAS!Q1118</f>
        <v>8.4388185654008432E-3</v>
      </c>
      <c r="R1117" s="95">
        <f>+indicatorIDEAS!R1118</f>
        <v>5.0251256281407036E-3</v>
      </c>
      <c r="S1117" s="95">
        <f>+indicatorIDEAS!S1118</f>
        <v>1.4134275618374558E-2</v>
      </c>
      <c r="T1117" s="95">
        <f>+indicatorIDEAS!T1118</f>
        <v>8.241758241758242E-3</v>
      </c>
    </row>
    <row r="1118" spans="1:20">
      <c r="A1118" s="93" t="str">
        <f>+indicatorIDEAS!B1119</f>
        <v>United Kingdom</v>
      </c>
      <c r="B1118" s="93" t="str">
        <f>+indicatorIDEAS!C1119</f>
        <v>GBR</v>
      </c>
      <c r="C1118" s="93" t="str">
        <f>+VLOOKUP(B1118,'List of economiesWB'!$D$7:$G$224,3,FALSE)</f>
        <v>Europe &amp; Central Asia</v>
      </c>
      <c r="D1118" s="93" t="str">
        <f>+VLOOKUP(B1118,'List of economiesWB'!$D$7:$G$224,4,FALSE)</f>
        <v>High income</v>
      </c>
      <c r="E1118" s="94">
        <f>+indicatorIDEAS!D1119</f>
        <v>2012</v>
      </c>
      <c r="F1118" s="95">
        <f>+indicatorIDEAS!F1119</f>
        <v>14</v>
      </c>
      <c r="G1118" s="95">
        <f>+indicatorIDEAS!G1119</f>
        <v>6</v>
      </c>
      <c r="H1118" s="95">
        <f>+indicatorIDEAS!H1119</f>
        <v>1</v>
      </c>
      <c r="I1118" s="95">
        <f>+indicatorIDEAS!I1119</f>
        <v>4</v>
      </c>
      <c r="J1118" s="95">
        <f>+indicatorIDEAS!J1119</f>
        <v>3</v>
      </c>
      <c r="K1118" s="95">
        <f>+indicatorIDEAS!K1119</f>
        <v>0</v>
      </c>
      <c r="L1118" s="95">
        <f>+indicatorIDEAS!L1119</f>
        <v>0</v>
      </c>
      <c r="M1118" s="95">
        <f>+indicatorIDEAS!M1119</f>
        <v>0</v>
      </c>
      <c r="N1118" s="95">
        <f>+indicatorIDEAS!N1119</f>
        <v>0</v>
      </c>
      <c r="O1118" s="95">
        <f>+indicatorIDEAS!O1119</f>
        <v>0</v>
      </c>
      <c r="P1118" s="95">
        <f>+indicatorIDEAS!P1119</f>
        <v>8.4797092671108423E-3</v>
      </c>
      <c r="Q1118" s="95">
        <f>+indicatorIDEAS!Q1119</f>
        <v>7.9155672823219003E-3</v>
      </c>
      <c r="R1118" s="95">
        <f>+indicatorIDEAS!R1119</f>
        <v>4.7846889952153108E-3</v>
      </c>
      <c r="S1118" s="95">
        <f>+indicatorIDEAS!S1119</f>
        <v>1.3201320132013201E-2</v>
      </c>
      <c r="T1118" s="95">
        <f>+indicatorIDEAS!T1119</f>
        <v>7.874015748031496E-3</v>
      </c>
    </row>
    <row r="1119" spans="1:20">
      <c r="A1119" s="93" t="str">
        <f>+indicatorIDEAS!B1120</f>
        <v>United Kingdom</v>
      </c>
      <c r="B1119" s="93" t="str">
        <f>+indicatorIDEAS!C1120</f>
        <v>GBR</v>
      </c>
      <c r="C1119" s="93" t="str">
        <f>+VLOOKUP(B1119,'List of economiesWB'!$D$7:$G$224,3,FALSE)</f>
        <v>Europe &amp; Central Asia</v>
      </c>
      <c r="D1119" s="93" t="str">
        <f>+VLOOKUP(B1119,'List of economiesWB'!$D$7:$G$224,4,FALSE)</f>
        <v>High income</v>
      </c>
      <c r="E1119" s="94">
        <f>+indicatorIDEAS!D1120</f>
        <v>2013</v>
      </c>
      <c r="F1119" s="95">
        <f>+indicatorIDEAS!F1120</f>
        <v>14</v>
      </c>
      <c r="G1119" s="95">
        <f>+indicatorIDEAS!G1120</f>
        <v>6</v>
      </c>
      <c r="H1119" s="95">
        <f>+indicatorIDEAS!H1120</f>
        <v>1</v>
      </c>
      <c r="I1119" s="95">
        <f>+indicatorIDEAS!I1120</f>
        <v>4</v>
      </c>
      <c r="J1119" s="95">
        <f>+indicatorIDEAS!J1120</f>
        <v>3</v>
      </c>
      <c r="K1119" s="95">
        <f>+indicatorIDEAS!K1120</f>
        <v>0</v>
      </c>
      <c r="L1119" s="95">
        <f>+indicatorIDEAS!L1120</f>
        <v>0</v>
      </c>
      <c r="M1119" s="95">
        <f>+indicatorIDEAS!M1120</f>
        <v>0</v>
      </c>
      <c r="N1119" s="95">
        <f>+indicatorIDEAS!N1120</f>
        <v>0</v>
      </c>
      <c r="O1119" s="95">
        <f>+indicatorIDEAS!O1120</f>
        <v>0</v>
      </c>
      <c r="P1119" s="95">
        <f>+indicatorIDEAS!P1120</f>
        <v>8.0413555427914993E-3</v>
      </c>
      <c r="Q1119" s="95">
        <f>+indicatorIDEAS!Q1120</f>
        <v>7.462686567164179E-3</v>
      </c>
      <c r="R1119" s="95">
        <f>+indicatorIDEAS!R1120</f>
        <v>4.6948356807511738E-3</v>
      </c>
      <c r="S1119" s="95">
        <f>+indicatorIDEAS!S1120</f>
        <v>1.2738853503184714E-2</v>
      </c>
      <c r="T1119" s="95">
        <f>+indicatorIDEAS!T1120</f>
        <v>7.3170731707317077E-3</v>
      </c>
    </row>
    <row r="1120" spans="1:20">
      <c r="A1120" s="93" t="str">
        <f>+indicatorIDEAS!B1121</f>
        <v>United Kingdom</v>
      </c>
      <c r="B1120" s="93" t="str">
        <f>+indicatorIDEAS!C1121</f>
        <v>GBR</v>
      </c>
      <c r="C1120" s="93" t="str">
        <f>+VLOOKUP(B1120,'List of economiesWB'!$D$7:$G$224,3,FALSE)</f>
        <v>Europe &amp; Central Asia</v>
      </c>
      <c r="D1120" s="93" t="str">
        <f>+VLOOKUP(B1120,'List of economiesWB'!$D$7:$G$224,4,FALSE)</f>
        <v>High income</v>
      </c>
      <c r="E1120" s="94">
        <f>+indicatorIDEAS!D1121</f>
        <v>2014</v>
      </c>
      <c r="F1120" s="95">
        <f>+indicatorIDEAS!F1121</f>
        <v>14</v>
      </c>
      <c r="G1120" s="95">
        <f>+indicatorIDEAS!G1121</f>
        <v>6</v>
      </c>
      <c r="H1120" s="95">
        <f>+indicatorIDEAS!H1121</f>
        <v>1</v>
      </c>
      <c r="I1120" s="95">
        <f>+indicatorIDEAS!I1121</f>
        <v>4</v>
      </c>
      <c r="J1120" s="95">
        <f>+indicatorIDEAS!J1121</f>
        <v>3</v>
      </c>
      <c r="K1120" s="95">
        <f>+indicatorIDEAS!K1121</f>
        <v>0</v>
      </c>
      <c r="L1120" s="95">
        <f>+indicatorIDEAS!L1121</f>
        <v>0</v>
      </c>
      <c r="M1120" s="95">
        <f>+indicatorIDEAS!M1121</f>
        <v>0</v>
      </c>
      <c r="N1120" s="95">
        <f>+indicatorIDEAS!N1121</f>
        <v>0</v>
      </c>
      <c r="O1120" s="95">
        <f>+indicatorIDEAS!O1121</f>
        <v>0</v>
      </c>
      <c r="P1120" s="95">
        <f>+indicatorIDEAS!P1121</f>
        <v>7.3684210526315788E-3</v>
      </c>
      <c r="Q1120" s="95">
        <f>+indicatorIDEAS!Q1121</f>
        <v>6.8337129840546698E-3</v>
      </c>
      <c r="R1120" s="95">
        <f>+indicatorIDEAS!R1121</f>
        <v>4.4052863436123352E-3</v>
      </c>
      <c r="S1120" s="95">
        <f>+indicatorIDEAS!S1121</f>
        <v>1.1661807580174927E-2</v>
      </c>
      <c r="T1120" s="95">
        <f>+indicatorIDEAS!T1121</f>
        <v>6.6371681415929203E-3</v>
      </c>
    </row>
    <row r="1121" spans="1:20">
      <c r="A1121" s="93" t="str">
        <f>+indicatorIDEAS!B1122</f>
        <v>United Kingdom</v>
      </c>
      <c r="B1121" s="93" t="str">
        <f>+indicatorIDEAS!C1122</f>
        <v>GBR</v>
      </c>
      <c r="C1121" s="93" t="str">
        <f>+VLOOKUP(B1121,'List of economiesWB'!$D$7:$G$224,3,FALSE)</f>
        <v>Europe &amp; Central Asia</v>
      </c>
      <c r="D1121" s="93" t="str">
        <f>+VLOOKUP(B1121,'List of economiesWB'!$D$7:$G$224,4,FALSE)</f>
        <v>High income</v>
      </c>
      <c r="E1121" s="94">
        <f>+indicatorIDEAS!D1122</f>
        <v>2015</v>
      </c>
      <c r="F1121" s="95">
        <f>+indicatorIDEAS!F1122</f>
        <v>14</v>
      </c>
      <c r="G1121" s="95">
        <f>+indicatorIDEAS!G1122</f>
        <v>6</v>
      </c>
      <c r="H1121" s="95">
        <f>+indicatorIDEAS!H1122</f>
        <v>1</v>
      </c>
      <c r="I1121" s="95">
        <f>+indicatorIDEAS!I1122</f>
        <v>4</v>
      </c>
      <c r="J1121" s="95">
        <f>+indicatorIDEAS!J1122</f>
        <v>3</v>
      </c>
      <c r="K1121" s="95">
        <f>+indicatorIDEAS!K1122</f>
        <v>0</v>
      </c>
      <c r="L1121" s="95">
        <f>+indicatorIDEAS!L1122</f>
        <v>0</v>
      </c>
      <c r="M1121" s="95">
        <f>+indicatorIDEAS!M1122</f>
        <v>0</v>
      </c>
      <c r="N1121" s="95">
        <f>+indicatorIDEAS!N1122</f>
        <v>0</v>
      </c>
      <c r="O1121" s="95">
        <f>+indicatorIDEAS!O1122</f>
        <v>0</v>
      </c>
      <c r="P1121" s="95">
        <f>+indicatorIDEAS!P1122</f>
        <v>6.9617105917454004E-3</v>
      </c>
      <c r="Q1121" s="95">
        <f>+indicatorIDEAS!Q1122</f>
        <v>6.41025641025641E-3</v>
      </c>
      <c r="R1121" s="95">
        <f>+indicatorIDEAS!R1122</f>
        <v>4.1841004184100415E-3</v>
      </c>
      <c r="S1121" s="95">
        <f>+indicatorIDEAS!S1122</f>
        <v>1.1331444759206799E-2</v>
      </c>
      <c r="T1121" s="95">
        <f>+indicatorIDEAS!T1122</f>
        <v>6.2111801242236021E-3</v>
      </c>
    </row>
    <row r="1122" spans="1:20">
      <c r="A1122" s="93" t="str">
        <f>+indicatorIDEAS!B1123</f>
        <v>Georgia</v>
      </c>
      <c r="B1122" s="93" t="str">
        <f>+indicatorIDEAS!C1123</f>
        <v>GEO</v>
      </c>
      <c r="C1122" s="93" t="str">
        <f>+VLOOKUP(B1122,'List of economiesWB'!$D$7:$G$224,3,FALSE)</f>
        <v>Europe &amp; Central Asia</v>
      </c>
      <c r="D1122" s="93" t="str">
        <f>+VLOOKUP(B1122,'List of economiesWB'!$D$7:$G$224,4,FALSE)</f>
        <v>Upper middle income</v>
      </c>
      <c r="E1122" s="94">
        <f>+indicatorIDEAS!D1123</f>
        <v>1996</v>
      </c>
      <c r="F1122" s="95">
        <f>+indicatorIDEAS!F1123</f>
        <v>0</v>
      </c>
      <c r="G1122" s="95">
        <f>+indicatorIDEAS!G1123</f>
        <v>0</v>
      </c>
      <c r="H1122" s="95">
        <f>+indicatorIDEAS!H1123</f>
        <v>0</v>
      </c>
      <c r="I1122" s="95">
        <f>+indicatorIDEAS!I1123</f>
        <v>0</v>
      </c>
      <c r="J1122" s="95">
        <f>+indicatorIDEAS!J1123</f>
        <v>0</v>
      </c>
      <c r="K1122" s="95">
        <f>+indicatorIDEAS!K1123</f>
        <v>0</v>
      </c>
      <c r="L1122" s="95">
        <f>+indicatorIDEAS!L1123</f>
        <v>0</v>
      </c>
      <c r="M1122" s="95">
        <f>+indicatorIDEAS!M1123</f>
        <v>0</v>
      </c>
      <c r="N1122" s="95">
        <f>+indicatorIDEAS!N1123</f>
        <v>0</v>
      </c>
      <c r="O1122" s="95">
        <f>+indicatorIDEAS!O1123</f>
        <v>0</v>
      </c>
      <c r="P1122" s="95">
        <f>+indicatorIDEAS!P1123</f>
        <v>0</v>
      </c>
      <c r="Q1122" s="95">
        <f>+indicatorIDEAS!Q1123</f>
        <v>0</v>
      </c>
      <c r="R1122" s="95">
        <f>+indicatorIDEAS!R1123</f>
        <v>0</v>
      </c>
      <c r="S1122" s="95">
        <f>+indicatorIDEAS!S1123</f>
        <v>0</v>
      </c>
      <c r="T1122" s="95">
        <f>+indicatorIDEAS!T1123</f>
        <v>0</v>
      </c>
    </row>
    <row r="1123" spans="1:20">
      <c r="A1123" s="93" t="str">
        <f>+indicatorIDEAS!B1124</f>
        <v>Georgia</v>
      </c>
      <c r="B1123" s="93" t="str">
        <f>+indicatorIDEAS!C1124</f>
        <v>GEO</v>
      </c>
      <c r="C1123" s="93" t="str">
        <f>+VLOOKUP(B1123,'List of economiesWB'!$D$7:$G$224,3,FALSE)</f>
        <v>Europe &amp; Central Asia</v>
      </c>
      <c r="D1123" s="93" t="str">
        <f>+VLOOKUP(B1123,'List of economiesWB'!$D$7:$G$224,4,FALSE)</f>
        <v>Upper middle income</v>
      </c>
      <c r="E1123" s="94">
        <f>+indicatorIDEAS!D1124</f>
        <v>1997</v>
      </c>
      <c r="F1123" s="95">
        <f>+indicatorIDEAS!F1124</f>
        <v>20</v>
      </c>
      <c r="G1123" s="95">
        <f>+indicatorIDEAS!G1124</f>
        <v>13</v>
      </c>
      <c r="H1123" s="95">
        <f>+indicatorIDEAS!H1124</f>
        <v>2</v>
      </c>
      <c r="I1123" s="95">
        <f>+indicatorIDEAS!I1124</f>
        <v>1</v>
      </c>
      <c r="J1123" s="95">
        <f>+indicatorIDEAS!J1124</f>
        <v>4</v>
      </c>
      <c r="K1123" s="95">
        <f>+indicatorIDEAS!K1124</f>
        <v>0.3125</v>
      </c>
      <c r="L1123" s="95">
        <f>+indicatorIDEAS!L1124</f>
        <v>0.40625</v>
      </c>
      <c r="M1123" s="95">
        <f>+indicatorIDEAS!M1124</f>
        <v>0.25</v>
      </c>
      <c r="N1123" s="95">
        <f>+indicatorIDEAS!N1124</f>
        <v>9.0909090909090912E-2</v>
      </c>
      <c r="O1123" s="95">
        <f>+indicatorIDEAS!O1124</f>
        <v>0.30769230769230771</v>
      </c>
      <c r="P1123" s="95">
        <f>+indicatorIDEAS!P1124</f>
        <v>0.25974025974025972</v>
      </c>
      <c r="Q1123" s="95">
        <f>+indicatorIDEAS!Q1124</f>
        <v>0.39393939393939392</v>
      </c>
      <c r="R1123" s="95">
        <f>+indicatorIDEAS!R1124</f>
        <v>0.18181818181818182</v>
      </c>
      <c r="S1123" s="95">
        <f>+indicatorIDEAS!S1124</f>
        <v>5.5555555555555552E-2</v>
      </c>
      <c r="T1123" s="95">
        <f>+indicatorIDEAS!T1124</f>
        <v>0.26666666666666666</v>
      </c>
    </row>
    <row r="1124" spans="1:20">
      <c r="A1124" s="93" t="str">
        <f>+indicatorIDEAS!B1125</f>
        <v>Georgia</v>
      </c>
      <c r="B1124" s="93" t="str">
        <f>+indicatorIDEAS!C1125</f>
        <v>GEO</v>
      </c>
      <c r="C1124" s="93" t="str">
        <f>+VLOOKUP(B1124,'List of economiesWB'!$D$7:$G$224,3,FALSE)</f>
        <v>Europe &amp; Central Asia</v>
      </c>
      <c r="D1124" s="93" t="str">
        <f>+VLOOKUP(B1124,'List of economiesWB'!$D$7:$G$224,4,FALSE)</f>
        <v>Upper middle income</v>
      </c>
      <c r="E1124" s="94">
        <f>+indicatorIDEAS!D1125</f>
        <v>1998</v>
      </c>
      <c r="F1124" s="95">
        <f>+indicatorIDEAS!F1125</f>
        <v>20</v>
      </c>
      <c r="G1124" s="95">
        <f>+indicatorIDEAS!G1125</f>
        <v>13</v>
      </c>
      <c r="H1124" s="95">
        <f>+indicatorIDEAS!H1125</f>
        <v>2</v>
      </c>
      <c r="I1124" s="95">
        <f>+indicatorIDEAS!I1125</f>
        <v>1</v>
      </c>
      <c r="J1124" s="95">
        <f>+indicatorIDEAS!J1125</f>
        <v>4</v>
      </c>
      <c r="K1124" s="95">
        <f>+indicatorIDEAS!K1125</f>
        <v>0</v>
      </c>
      <c r="L1124" s="95">
        <f>+indicatorIDEAS!L1125</f>
        <v>0</v>
      </c>
      <c r="M1124" s="95">
        <f>+indicatorIDEAS!M1125</f>
        <v>0</v>
      </c>
      <c r="N1124" s="95">
        <f>+indicatorIDEAS!N1125</f>
        <v>0</v>
      </c>
      <c r="O1124" s="95">
        <f>+indicatorIDEAS!O1125</f>
        <v>0</v>
      </c>
      <c r="P1124" s="95">
        <f>+indicatorIDEAS!P1125</f>
        <v>0.20202020202020202</v>
      </c>
      <c r="Q1124" s="95">
        <f>+indicatorIDEAS!Q1125</f>
        <v>0.34210526315789475</v>
      </c>
      <c r="R1124" s="95">
        <f>+indicatorIDEAS!R1125</f>
        <v>0.125</v>
      </c>
      <c r="S1124" s="95">
        <f>+indicatorIDEAS!S1125</f>
        <v>4.1666666666666664E-2</v>
      </c>
      <c r="T1124" s="95">
        <f>+indicatorIDEAS!T1125</f>
        <v>0.19047619047619047</v>
      </c>
    </row>
    <row r="1125" spans="1:20">
      <c r="A1125" s="93" t="str">
        <f>+indicatorIDEAS!B1126</f>
        <v>Georgia</v>
      </c>
      <c r="B1125" s="93" t="str">
        <f>+indicatorIDEAS!C1126</f>
        <v>GEO</v>
      </c>
      <c r="C1125" s="93" t="str">
        <f>+VLOOKUP(B1125,'List of economiesWB'!$D$7:$G$224,3,FALSE)</f>
        <v>Europe &amp; Central Asia</v>
      </c>
      <c r="D1125" s="93" t="str">
        <f>+VLOOKUP(B1125,'List of economiesWB'!$D$7:$G$224,4,FALSE)</f>
        <v>Upper middle income</v>
      </c>
      <c r="E1125" s="94">
        <f>+indicatorIDEAS!D1126</f>
        <v>1999</v>
      </c>
      <c r="F1125" s="95">
        <f>+indicatorIDEAS!F1126</f>
        <v>21</v>
      </c>
      <c r="G1125" s="95">
        <f>+indicatorIDEAS!G1126</f>
        <v>13</v>
      </c>
      <c r="H1125" s="95">
        <f>+indicatorIDEAS!H1126</f>
        <v>2</v>
      </c>
      <c r="I1125" s="95">
        <f>+indicatorIDEAS!I1126</f>
        <v>1</v>
      </c>
      <c r="J1125" s="95">
        <f>+indicatorIDEAS!J1126</f>
        <v>4</v>
      </c>
      <c r="K1125" s="95">
        <f>+indicatorIDEAS!K1126</f>
        <v>4.7619047619047616E-2</v>
      </c>
      <c r="L1125" s="95">
        <f>+indicatorIDEAS!L1126</f>
        <v>0</v>
      </c>
      <c r="M1125" s="95">
        <f>+indicatorIDEAS!M1126</f>
        <v>0</v>
      </c>
      <c r="N1125" s="95">
        <f>+indicatorIDEAS!N1126</f>
        <v>0.125</v>
      </c>
      <c r="O1125" s="95">
        <f>+indicatorIDEAS!O1126</f>
        <v>0</v>
      </c>
      <c r="P1125" s="95">
        <f>+indicatorIDEAS!P1126</f>
        <v>0.17499999999999999</v>
      </c>
      <c r="Q1125" s="95">
        <f>+indicatorIDEAS!Q1126</f>
        <v>0.30232558139534882</v>
      </c>
      <c r="R1125" s="95">
        <f>+indicatorIDEAS!R1126</f>
        <v>0.1111111111111111</v>
      </c>
      <c r="S1125" s="95">
        <f>+indicatorIDEAS!S1126</f>
        <v>3.125E-2</v>
      </c>
      <c r="T1125" s="95">
        <f>+indicatorIDEAS!T1126</f>
        <v>0.14814814814814814</v>
      </c>
    </row>
    <row r="1126" spans="1:20">
      <c r="A1126" s="93" t="str">
        <f>+indicatorIDEAS!B1127</f>
        <v>Georgia</v>
      </c>
      <c r="B1126" s="93" t="str">
        <f>+indicatorIDEAS!C1127</f>
        <v>GEO</v>
      </c>
      <c r="C1126" s="93" t="str">
        <f>+VLOOKUP(B1126,'List of economiesWB'!$D$7:$G$224,3,FALSE)</f>
        <v>Europe &amp; Central Asia</v>
      </c>
      <c r="D1126" s="93" t="str">
        <f>+VLOOKUP(B1126,'List of economiesWB'!$D$7:$G$224,4,FALSE)</f>
        <v>Upper middle income</v>
      </c>
      <c r="E1126" s="94">
        <f>+indicatorIDEAS!D1127</f>
        <v>2000</v>
      </c>
      <c r="F1126" s="95">
        <f>+indicatorIDEAS!F1127</f>
        <v>21</v>
      </c>
      <c r="G1126" s="95">
        <f>+indicatorIDEAS!G1127</f>
        <v>13</v>
      </c>
      <c r="H1126" s="95">
        <f>+indicatorIDEAS!H1127</f>
        <v>2</v>
      </c>
      <c r="I1126" s="95">
        <f>+indicatorIDEAS!I1127</f>
        <v>1</v>
      </c>
      <c r="J1126" s="95">
        <f>+indicatorIDEAS!J1127</f>
        <v>4</v>
      </c>
      <c r="K1126" s="95">
        <f>+indicatorIDEAS!K1127</f>
        <v>0</v>
      </c>
      <c r="L1126" s="95">
        <f>+indicatorIDEAS!L1127</f>
        <v>0</v>
      </c>
      <c r="M1126" s="95">
        <f>+indicatorIDEAS!M1127</f>
        <v>0</v>
      </c>
      <c r="N1126" s="95">
        <f>+indicatorIDEAS!N1127</f>
        <v>0</v>
      </c>
      <c r="O1126" s="95">
        <f>+indicatorIDEAS!O1127</f>
        <v>0</v>
      </c>
      <c r="P1126" s="95">
        <f>+indicatorIDEAS!P1127</f>
        <v>0.11351351351351352</v>
      </c>
      <c r="Q1126" s="95">
        <f>+indicatorIDEAS!Q1127</f>
        <v>0.17333333333333334</v>
      </c>
      <c r="R1126" s="95">
        <f>+indicatorIDEAS!R1127</f>
        <v>7.407407407407407E-2</v>
      </c>
      <c r="S1126" s="95">
        <f>+indicatorIDEAS!S1127</f>
        <v>2.2222222222222223E-2</v>
      </c>
      <c r="T1126" s="95">
        <f>+indicatorIDEAS!T1127</f>
        <v>0.10526315789473684</v>
      </c>
    </row>
    <row r="1127" spans="1:20">
      <c r="A1127" s="93" t="str">
        <f>+indicatorIDEAS!B1128</f>
        <v>Georgia</v>
      </c>
      <c r="B1127" s="93" t="str">
        <f>+indicatorIDEAS!C1128</f>
        <v>GEO</v>
      </c>
      <c r="C1127" s="93" t="str">
        <f>+VLOOKUP(B1127,'List of economiesWB'!$D$7:$G$224,3,FALSE)</f>
        <v>Europe &amp; Central Asia</v>
      </c>
      <c r="D1127" s="93" t="str">
        <f>+VLOOKUP(B1127,'List of economiesWB'!$D$7:$G$224,4,FALSE)</f>
        <v>Upper middle income</v>
      </c>
      <c r="E1127" s="94">
        <f>+indicatorIDEAS!D1128</f>
        <v>2001</v>
      </c>
      <c r="F1127" s="95">
        <f>+indicatorIDEAS!F1128</f>
        <v>29</v>
      </c>
      <c r="G1127" s="95">
        <f>+indicatorIDEAS!G1128</f>
        <v>20</v>
      </c>
      <c r="H1127" s="95">
        <f>+indicatorIDEAS!H1128</f>
        <v>2</v>
      </c>
      <c r="I1127" s="95">
        <f>+indicatorIDEAS!I1128</f>
        <v>1</v>
      </c>
      <c r="J1127" s="95">
        <f>+indicatorIDEAS!J1128</f>
        <v>5</v>
      </c>
      <c r="K1127" s="95">
        <f>+indicatorIDEAS!K1128</f>
        <v>0.23529411764705882</v>
      </c>
      <c r="L1127" s="95">
        <f>+indicatorIDEAS!L1128</f>
        <v>0.58333333333333337</v>
      </c>
      <c r="M1127" s="95">
        <f>+indicatorIDEAS!M1128</f>
        <v>0</v>
      </c>
      <c r="N1127" s="95">
        <f>+indicatorIDEAS!N1128</f>
        <v>0</v>
      </c>
      <c r="O1127" s="95">
        <f>+indicatorIDEAS!O1128</f>
        <v>0.16666666666666666</v>
      </c>
      <c r="P1127" s="95">
        <f>+indicatorIDEAS!P1128</f>
        <v>0.13242009132420091</v>
      </c>
      <c r="Q1127" s="95">
        <f>+indicatorIDEAS!Q1128</f>
        <v>0.22988505747126436</v>
      </c>
      <c r="R1127" s="95">
        <f>+indicatorIDEAS!R1128</f>
        <v>5.4054054054054057E-2</v>
      </c>
      <c r="S1127" s="95">
        <f>+indicatorIDEAS!S1128</f>
        <v>1.9607843137254902E-2</v>
      </c>
      <c r="T1127" s="95">
        <f>+indicatorIDEAS!T1128</f>
        <v>0.11363636363636363</v>
      </c>
    </row>
    <row r="1128" spans="1:20">
      <c r="A1128" s="93" t="str">
        <f>+indicatorIDEAS!B1129</f>
        <v>Georgia</v>
      </c>
      <c r="B1128" s="93" t="str">
        <f>+indicatorIDEAS!C1129</f>
        <v>GEO</v>
      </c>
      <c r="C1128" s="93" t="str">
        <f>+VLOOKUP(B1128,'List of economiesWB'!$D$7:$G$224,3,FALSE)</f>
        <v>Europe &amp; Central Asia</v>
      </c>
      <c r="D1128" s="93" t="str">
        <f>+VLOOKUP(B1128,'List of economiesWB'!$D$7:$G$224,4,FALSE)</f>
        <v>Upper middle income</v>
      </c>
      <c r="E1128" s="94">
        <f>+indicatorIDEAS!D1129</f>
        <v>2002</v>
      </c>
      <c r="F1128" s="95">
        <f>+indicatorIDEAS!F1129</f>
        <v>29</v>
      </c>
      <c r="G1128" s="95">
        <f>+indicatorIDEAS!G1129</f>
        <v>20</v>
      </c>
      <c r="H1128" s="95">
        <f>+indicatorIDEAS!H1129</f>
        <v>2</v>
      </c>
      <c r="I1128" s="95">
        <f>+indicatorIDEAS!I1129</f>
        <v>1</v>
      </c>
      <c r="J1128" s="95">
        <f>+indicatorIDEAS!J1129</f>
        <v>5</v>
      </c>
      <c r="K1128" s="95">
        <f>+indicatorIDEAS!K1129</f>
        <v>0</v>
      </c>
      <c r="L1128" s="95">
        <f>+indicatorIDEAS!L1129</f>
        <v>0</v>
      </c>
      <c r="M1128" s="95">
        <f>+indicatorIDEAS!M1129</f>
        <v>0</v>
      </c>
      <c r="N1128" s="95">
        <f>+indicatorIDEAS!N1129</f>
        <v>0</v>
      </c>
      <c r="O1128" s="95">
        <f>+indicatorIDEAS!O1129</f>
        <v>0</v>
      </c>
      <c r="P1128" s="95">
        <f>+indicatorIDEAS!P1129</f>
        <v>0.10780669144981413</v>
      </c>
      <c r="Q1128" s="95">
        <f>+indicatorIDEAS!Q1129</f>
        <v>0.17543859649122806</v>
      </c>
      <c r="R1128" s="95">
        <f>+indicatorIDEAS!R1129</f>
        <v>4.878048780487805E-2</v>
      </c>
      <c r="S1128" s="95">
        <f>+indicatorIDEAS!S1129</f>
        <v>1.8867924528301886E-2</v>
      </c>
      <c r="T1128" s="95">
        <f>+indicatorIDEAS!T1129</f>
        <v>8.1967213114754092E-2</v>
      </c>
    </row>
    <row r="1129" spans="1:20">
      <c r="A1129" s="93" t="str">
        <f>+indicatorIDEAS!B1130</f>
        <v>Georgia</v>
      </c>
      <c r="B1129" s="93" t="str">
        <f>+indicatorIDEAS!C1130</f>
        <v>GEO</v>
      </c>
      <c r="C1129" s="93" t="str">
        <f>+VLOOKUP(B1129,'List of economiesWB'!$D$7:$G$224,3,FALSE)</f>
        <v>Europe &amp; Central Asia</v>
      </c>
      <c r="D1129" s="93" t="str">
        <f>+VLOOKUP(B1129,'List of economiesWB'!$D$7:$G$224,4,FALSE)</f>
        <v>Upper middle income</v>
      </c>
      <c r="E1129" s="94">
        <f>+indicatorIDEAS!D1130</f>
        <v>2003</v>
      </c>
      <c r="F1129" s="95">
        <f>+indicatorIDEAS!F1130</f>
        <v>29</v>
      </c>
      <c r="G1129" s="95">
        <f>+indicatorIDEAS!G1130</f>
        <v>20</v>
      </c>
      <c r="H1129" s="95">
        <f>+indicatorIDEAS!H1130</f>
        <v>2</v>
      </c>
      <c r="I1129" s="95">
        <f>+indicatorIDEAS!I1130</f>
        <v>1</v>
      </c>
      <c r="J1129" s="95">
        <f>+indicatorIDEAS!J1130</f>
        <v>5</v>
      </c>
      <c r="K1129" s="95">
        <f>+indicatorIDEAS!K1130</f>
        <v>0</v>
      </c>
      <c r="L1129" s="95">
        <f>+indicatorIDEAS!L1130</f>
        <v>0</v>
      </c>
      <c r="M1129" s="95">
        <f>+indicatorIDEAS!M1130</f>
        <v>0</v>
      </c>
      <c r="N1129" s="95">
        <f>+indicatorIDEAS!N1130</f>
        <v>0</v>
      </c>
      <c r="O1129" s="95">
        <f>+indicatorIDEAS!O1130</f>
        <v>0</v>
      </c>
      <c r="P1129" s="95">
        <f>+indicatorIDEAS!P1130</f>
        <v>9.2948717948717952E-2</v>
      </c>
      <c r="Q1129" s="95">
        <f>+indicatorIDEAS!Q1130</f>
        <v>0.14814814814814814</v>
      </c>
      <c r="R1129" s="95">
        <f>+indicatorIDEAS!R1130</f>
        <v>4.4444444444444446E-2</v>
      </c>
      <c r="S1129" s="95">
        <f>+indicatorIDEAS!S1130</f>
        <v>1.7543859649122806E-2</v>
      </c>
      <c r="T1129" s="95">
        <f>+indicatorIDEAS!T1130</f>
        <v>6.6666666666666666E-2</v>
      </c>
    </row>
    <row r="1130" spans="1:20">
      <c r="A1130" s="93" t="str">
        <f>+indicatorIDEAS!B1131</f>
        <v>Georgia</v>
      </c>
      <c r="B1130" s="93" t="str">
        <f>+indicatorIDEAS!C1131</f>
        <v>GEO</v>
      </c>
      <c r="C1130" s="93" t="str">
        <f>+VLOOKUP(B1130,'List of economiesWB'!$D$7:$G$224,3,FALSE)</f>
        <v>Europe &amp; Central Asia</v>
      </c>
      <c r="D1130" s="93" t="str">
        <f>+VLOOKUP(B1130,'List of economiesWB'!$D$7:$G$224,4,FALSE)</f>
        <v>Upper middle income</v>
      </c>
      <c r="E1130" s="94">
        <f>+indicatorIDEAS!D1131</f>
        <v>2004</v>
      </c>
      <c r="F1130" s="95">
        <f>+indicatorIDEAS!F1131</f>
        <v>29</v>
      </c>
      <c r="G1130" s="95">
        <f>+indicatorIDEAS!G1131</f>
        <v>20</v>
      </c>
      <c r="H1130" s="95">
        <f>+indicatorIDEAS!H1131</f>
        <v>2</v>
      </c>
      <c r="I1130" s="95">
        <f>+indicatorIDEAS!I1131</f>
        <v>1</v>
      </c>
      <c r="J1130" s="95">
        <f>+indicatorIDEAS!J1131</f>
        <v>5</v>
      </c>
      <c r="K1130" s="95">
        <f>+indicatorIDEAS!K1131</f>
        <v>0</v>
      </c>
      <c r="L1130" s="95">
        <f>+indicatorIDEAS!L1131</f>
        <v>0</v>
      </c>
      <c r="M1130" s="95">
        <f>+indicatorIDEAS!M1131</f>
        <v>0</v>
      </c>
      <c r="N1130" s="95">
        <f>+indicatorIDEAS!N1131</f>
        <v>0</v>
      </c>
      <c r="O1130" s="95">
        <f>+indicatorIDEAS!O1131</f>
        <v>0</v>
      </c>
      <c r="P1130" s="95">
        <f>+indicatorIDEAS!P1131</f>
        <v>8.1460674157303375E-2</v>
      </c>
      <c r="Q1130" s="95">
        <f>+indicatorIDEAS!Q1131</f>
        <v>0.12987012987012986</v>
      </c>
      <c r="R1130" s="95">
        <f>+indicatorIDEAS!R1131</f>
        <v>4.0816326530612242E-2</v>
      </c>
      <c r="S1130" s="95">
        <f>+indicatorIDEAS!S1131</f>
        <v>1.5384615384615385E-2</v>
      </c>
      <c r="T1130" s="95">
        <f>+indicatorIDEAS!T1131</f>
        <v>5.6818181818181816E-2</v>
      </c>
    </row>
    <row r="1131" spans="1:20">
      <c r="A1131" s="93" t="str">
        <f>+indicatorIDEAS!B1132</f>
        <v>Georgia</v>
      </c>
      <c r="B1131" s="93" t="str">
        <f>+indicatorIDEAS!C1132</f>
        <v>GEO</v>
      </c>
      <c r="C1131" s="93" t="str">
        <f>+VLOOKUP(B1131,'List of economiesWB'!$D$7:$G$224,3,FALSE)</f>
        <v>Europe &amp; Central Asia</v>
      </c>
      <c r="D1131" s="93" t="str">
        <f>+VLOOKUP(B1131,'List of economiesWB'!$D$7:$G$224,4,FALSE)</f>
        <v>Upper middle income</v>
      </c>
      <c r="E1131" s="94">
        <f>+indicatorIDEAS!D1132</f>
        <v>2005</v>
      </c>
      <c r="F1131" s="95">
        <f>+indicatorIDEAS!F1132</f>
        <v>29</v>
      </c>
      <c r="G1131" s="95">
        <f>+indicatorIDEAS!G1132</f>
        <v>20</v>
      </c>
      <c r="H1131" s="95">
        <f>+indicatorIDEAS!H1132</f>
        <v>2</v>
      </c>
      <c r="I1131" s="95">
        <f>+indicatorIDEAS!I1132</f>
        <v>1</v>
      </c>
      <c r="J1131" s="95">
        <f>+indicatorIDEAS!J1132</f>
        <v>5</v>
      </c>
      <c r="K1131" s="95">
        <f>+indicatorIDEAS!K1132</f>
        <v>0</v>
      </c>
      <c r="L1131" s="95">
        <f>+indicatorIDEAS!L1132</f>
        <v>0</v>
      </c>
      <c r="M1131" s="95">
        <f>+indicatorIDEAS!M1132</f>
        <v>0</v>
      </c>
      <c r="N1131" s="95">
        <f>+indicatorIDEAS!N1132</f>
        <v>0</v>
      </c>
      <c r="O1131" s="95">
        <f>+indicatorIDEAS!O1132</f>
        <v>0</v>
      </c>
      <c r="P1131" s="95">
        <f>+indicatorIDEAS!P1132</f>
        <v>6.5759637188208611E-2</v>
      </c>
      <c r="Q1131" s="95">
        <f>+indicatorIDEAS!Q1132</f>
        <v>0.10471204188481675</v>
      </c>
      <c r="R1131" s="95">
        <f>+indicatorIDEAS!R1132</f>
        <v>3.3898305084745763E-2</v>
      </c>
      <c r="S1131" s="95">
        <f>+indicatorIDEAS!S1132</f>
        <v>1.2195121951219513E-2</v>
      </c>
      <c r="T1131" s="95">
        <f>+indicatorIDEAS!T1132</f>
        <v>4.5871559633027525E-2</v>
      </c>
    </row>
    <row r="1132" spans="1:20">
      <c r="A1132" s="93" t="str">
        <f>+indicatorIDEAS!B1133</f>
        <v>Georgia</v>
      </c>
      <c r="B1132" s="93" t="str">
        <f>+indicatorIDEAS!C1133</f>
        <v>GEO</v>
      </c>
      <c r="C1132" s="93" t="str">
        <f>+VLOOKUP(B1132,'List of economiesWB'!$D$7:$G$224,3,FALSE)</f>
        <v>Europe &amp; Central Asia</v>
      </c>
      <c r="D1132" s="93" t="str">
        <f>+VLOOKUP(B1132,'List of economiesWB'!$D$7:$G$224,4,FALSE)</f>
        <v>Upper middle income</v>
      </c>
      <c r="E1132" s="94">
        <f>+indicatorIDEAS!D1133</f>
        <v>2006</v>
      </c>
      <c r="F1132" s="95">
        <f>+indicatorIDEAS!F1133</f>
        <v>29</v>
      </c>
      <c r="G1132" s="95">
        <f>+indicatorIDEAS!G1133</f>
        <v>20</v>
      </c>
      <c r="H1132" s="95">
        <f>+indicatorIDEAS!H1133</f>
        <v>2</v>
      </c>
      <c r="I1132" s="95">
        <f>+indicatorIDEAS!I1133</f>
        <v>1</v>
      </c>
      <c r="J1132" s="95">
        <f>+indicatorIDEAS!J1133</f>
        <v>5</v>
      </c>
      <c r="K1132" s="95">
        <f>+indicatorIDEAS!K1133</f>
        <v>0</v>
      </c>
      <c r="L1132" s="95">
        <f>+indicatorIDEAS!L1133</f>
        <v>0</v>
      </c>
      <c r="M1132" s="95">
        <f>+indicatorIDEAS!M1133</f>
        <v>0</v>
      </c>
      <c r="N1132" s="95">
        <f>+indicatorIDEAS!N1133</f>
        <v>0</v>
      </c>
      <c r="O1132" s="95">
        <f>+indicatorIDEAS!O1133</f>
        <v>0</v>
      </c>
      <c r="P1132" s="95">
        <f>+indicatorIDEAS!P1133</f>
        <v>5.8116232464929862E-2</v>
      </c>
      <c r="Q1132" s="95">
        <f>+indicatorIDEAS!Q1133</f>
        <v>9.0497737556561084E-2</v>
      </c>
      <c r="R1132" s="95">
        <f>+indicatorIDEAS!R1133</f>
        <v>3.0303030303030304E-2</v>
      </c>
      <c r="S1132" s="95">
        <f>+indicatorIDEAS!S1133</f>
        <v>1.0638297872340425E-2</v>
      </c>
      <c r="T1132" s="95">
        <f>+indicatorIDEAS!T1133</f>
        <v>4.2372881355932202E-2</v>
      </c>
    </row>
    <row r="1133" spans="1:20">
      <c r="A1133" s="93" t="str">
        <f>+indicatorIDEAS!B1134</f>
        <v>Georgia</v>
      </c>
      <c r="B1133" s="93" t="str">
        <f>+indicatorIDEAS!C1134</f>
        <v>GEO</v>
      </c>
      <c r="C1133" s="93" t="str">
        <f>+VLOOKUP(B1133,'List of economiesWB'!$D$7:$G$224,3,FALSE)</f>
        <v>Europe &amp; Central Asia</v>
      </c>
      <c r="D1133" s="93" t="str">
        <f>+VLOOKUP(B1133,'List of economiesWB'!$D$7:$G$224,4,FALSE)</f>
        <v>Upper middle income</v>
      </c>
      <c r="E1133" s="94">
        <f>+indicatorIDEAS!D1134</f>
        <v>2007</v>
      </c>
      <c r="F1133" s="95">
        <f>+indicatorIDEAS!F1134</f>
        <v>29</v>
      </c>
      <c r="G1133" s="95">
        <f>+indicatorIDEAS!G1134</f>
        <v>20</v>
      </c>
      <c r="H1133" s="95">
        <f>+indicatorIDEAS!H1134</f>
        <v>2</v>
      </c>
      <c r="I1133" s="95">
        <f>+indicatorIDEAS!I1134</f>
        <v>1</v>
      </c>
      <c r="J1133" s="95">
        <f>+indicatorIDEAS!J1134</f>
        <v>5</v>
      </c>
      <c r="K1133" s="95">
        <f>+indicatorIDEAS!K1134</f>
        <v>0</v>
      </c>
      <c r="L1133" s="95">
        <f>+indicatorIDEAS!L1134</f>
        <v>0</v>
      </c>
      <c r="M1133" s="95">
        <f>+indicatorIDEAS!M1134</f>
        <v>0</v>
      </c>
      <c r="N1133" s="95">
        <f>+indicatorIDEAS!N1134</f>
        <v>0</v>
      </c>
      <c r="O1133" s="95">
        <f>+indicatorIDEAS!O1134</f>
        <v>0</v>
      </c>
      <c r="P1133" s="95">
        <f>+indicatorIDEAS!P1134</f>
        <v>4.9828178694158079E-2</v>
      </c>
      <c r="Q1133" s="95">
        <f>+indicatorIDEAS!Q1134</f>
        <v>7.7220077220077218E-2</v>
      </c>
      <c r="R1133" s="95">
        <f>+indicatorIDEAS!R1134</f>
        <v>2.564102564102564E-2</v>
      </c>
      <c r="S1133" s="95">
        <f>+indicatorIDEAS!S1134</f>
        <v>9.3457943925233638E-3</v>
      </c>
      <c r="T1133" s="95">
        <f>+indicatorIDEAS!T1134</f>
        <v>3.6231884057971016E-2</v>
      </c>
    </row>
    <row r="1134" spans="1:20">
      <c r="A1134" s="93" t="str">
        <f>+indicatorIDEAS!B1135</f>
        <v>Georgia</v>
      </c>
      <c r="B1134" s="93" t="str">
        <f>+indicatorIDEAS!C1135</f>
        <v>GEO</v>
      </c>
      <c r="C1134" s="93" t="str">
        <f>+VLOOKUP(B1134,'List of economiesWB'!$D$7:$G$224,3,FALSE)</f>
        <v>Europe &amp; Central Asia</v>
      </c>
      <c r="D1134" s="93" t="str">
        <f>+VLOOKUP(B1134,'List of economiesWB'!$D$7:$G$224,4,FALSE)</f>
        <v>Upper middle income</v>
      </c>
      <c r="E1134" s="94">
        <f>+indicatorIDEAS!D1135</f>
        <v>2008</v>
      </c>
      <c r="F1134" s="95">
        <f>+indicatorIDEAS!F1135</f>
        <v>29</v>
      </c>
      <c r="G1134" s="95">
        <f>+indicatorIDEAS!G1135</f>
        <v>20</v>
      </c>
      <c r="H1134" s="95">
        <f>+indicatorIDEAS!H1135</f>
        <v>2</v>
      </c>
      <c r="I1134" s="95">
        <f>+indicatorIDEAS!I1135</f>
        <v>1</v>
      </c>
      <c r="J1134" s="95">
        <f>+indicatorIDEAS!J1135</f>
        <v>5</v>
      </c>
      <c r="K1134" s="95">
        <f>+indicatorIDEAS!K1135</f>
        <v>0</v>
      </c>
      <c r="L1134" s="95">
        <f>+indicatorIDEAS!L1135</f>
        <v>0</v>
      </c>
      <c r="M1134" s="95">
        <f>+indicatorIDEAS!M1135</f>
        <v>0</v>
      </c>
      <c r="N1134" s="95">
        <f>+indicatorIDEAS!N1135</f>
        <v>0</v>
      </c>
      <c r="O1134" s="95">
        <f>+indicatorIDEAS!O1135</f>
        <v>0</v>
      </c>
      <c r="P1134" s="95">
        <f>+indicatorIDEAS!P1135</f>
        <v>3.9348710990502037E-2</v>
      </c>
      <c r="Q1134" s="95">
        <f>+indicatorIDEAS!Q1135</f>
        <v>5.9701492537313432E-2</v>
      </c>
      <c r="R1134" s="95">
        <f>+indicatorIDEAS!R1135</f>
        <v>2.1052631578947368E-2</v>
      </c>
      <c r="S1134" s="95">
        <f>+indicatorIDEAS!S1135</f>
        <v>7.6335877862595417E-3</v>
      </c>
      <c r="T1134" s="95">
        <f>+indicatorIDEAS!T1135</f>
        <v>2.8409090909090908E-2</v>
      </c>
    </row>
    <row r="1135" spans="1:20">
      <c r="A1135" s="93" t="str">
        <f>+indicatorIDEAS!B1136</f>
        <v>Georgia</v>
      </c>
      <c r="B1135" s="93" t="str">
        <f>+indicatorIDEAS!C1136</f>
        <v>GEO</v>
      </c>
      <c r="C1135" s="93" t="str">
        <f>+VLOOKUP(B1135,'List of economiesWB'!$D$7:$G$224,3,FALSE)</f>
        <v>Europe &amp; Central Asia</v>
      </c>
      <c r="D1135" s="93" t="str">
        <f>+VLOOKUP(B1135,'List of economiesWB'!$D$7:$G$224,4,FALSE)</f>
        <v>Upper middle income</v>
      </c>
      <c r="E1135" s="94">
        <f>+indicatorIDEAS!D1136</f>
        <v>2009</v>
      </c>
      <c r="F1135" s="95">
        <f>+indicatorIDEAS!F1136</f>
        <v>29</v>
      </c>
      <c r="G1135" s="95">
        <f>+indicatorIDEAS!G1136</f>
        <v>20</v>
      </c>
      <c r="H1135" s="95">
        <f>+indicatorIDEAS!H1136</f>
        <v>2</v>
      </c>
      <c r="I1135" s="95">
        <f>+indicatorIDEAS!I1136</f>
        <v>1</v>
      </c>
      <c r="J1135" s="95">
        <f>+indicatorIDEAS!J1136</f>
        <v>5</v>
      </c>
      <c r="K1135" s="95">
        <f>+indicatorIDEAS!K1136</f>
        <v>0</v>
      </c>
      <c r="L1135" s="95">
        <f>+indicatorIDEAS!L1136</f>
        <v>0</v>
      </c>
      <c r="M1135" s="95">
        <f>+indicatorIDEAS!M1136</f>
        <v>0</v>
      </c>
      <c r="N1135" s="95">
        <f>+indicatorIDEAS!N1136</f>
        <v>0</v>
      </c>
      <c r="O1135" s="95">
        <f>+indicatorIDEAS!O1136</f>
        <v>0</v>
      </c>
      <c r="P1135" s="95">
        <f>+indicatorIDEAS!P1136</f>
        <v>2.8431372549019607E-2</v>
      </c>
      <c r="Q1135" s="95">
        <f>+indicatorIDEAS!Q1136</f>
        <v>4.2462845010615709E-2</v>
      </c>
      <c r="R1135" s="95">
        <f>+indicatorIDEAS!R1136</f>
        <v>1.5748031496062992E-2</v>
      </c>
      <c r="S1135" s="95">
        <f>+indicatorIDEAS!S1136</f>
        <v>5.7803468208092483E-3</v>
      </c>
      <c r="T1135" s="95">
        <f>+indicatorIDEAS!T1136</f>
        <v>2.0080321285140562E-2</v>
      </c>
    </row>
    <row r="1136" spans="1:20">
      <c r="A1136" s="93" t="str">
        <f>+indicatorIDEAS!B1137</f>
        <v>Georgia</v>
      </c>
      <c r="B1136" s="93" t="str">
        <f>+indicatorIDEAS!C1137</f>
        <v>GEO</v>
      </c>
      <c r="C1136" s="93" t="str">
        <f>+VLOOKUP(B1136,'List of economiesWB'!$D$7:$G$224,3,FALSE)</f>
        <v>Europe &amp; Central Asia</v>
      </c>
      <c r="D1136" s="93" t="str">
        <f>+VLOOKUP(B1136,'List of economiesWB'!$D$7:$G$224,4,FALSE)</f>
        <v>Upper middle income</v>
      </c>
      <c r="E1136" s="94">
        <f>+indicatorIDEAS!D1137</f>
        <v>2010</v>
      </c>
      <c r="F1136" s="95">
        <f>+indicatorIDEAS!F1137</f>
        <v>29</v>
      </c>
      <c r="G1136" s="95">
        <f>+indicatorIDEAS!G1137</f>
        <v>20</v>
      </c>
      <c r="H1136" s="95">
        <f>+indicatorIDEAS!H1137</f>
        <v>2</v>
      </c>
      <c r="I1136" s="95">
        <f>+indicatorIDEAS!I1137</f>
        <v>1</v>
      </c>
      <c r="J1136" s="95">
        <f>+indicatorIDEAS!J1137</f>
        <v>5</v>
      </c>
      <c r="K1136" s="95">
        <f>+indicatorIDEAS!K1137</f>
        <v>0</v>
      </c>
      <c r="L1136" s="95">
        <f>+indicatorIDEAS!L1137</f>
        <v>0</v>
      </c>
      <c r="M1136" s="95">
        <f>+indicatorIDEAS!M1137</f>
        <v>0</v>
      </c>
      <c r="N1136" s="95">
        <f>+indicatorIDEAS!N1137</f>
        <v>0</v>
      </c>
      <c r="O1136" s="95">
        <f>+indicatorIDEAS!O1137</f>
        <v>0</v>
      </c>
      <c r="P1136" s="95">
        <f>+indicatorIDEAS!P1137</f>
        <v>2.292490118577075E-2</v>
      </c>
      <c r="Q1136" s="95">
        <f>+indicatorIDEAS!Q1137</f>
        <v>3.5087719298245612E-2</v>
      </c>
      <c r="R1136" s="95">
        <f>+indicatorIDEAS!R1137</f>
        <v>1.2345679012345678E-2</v>
      </c>
      <c r="S1136" s="95">
        <f>+indicatorIDEAS!S1137</f>
        <v>4.4247787610619468E-3</v>
      </c>
      <c r="T1136" s="95">
        <f>+indicatorIDEAS!T1137</f>
        <v>1.6286644951140065E-2</v>
      </c>
    </row>
    <row r="1137" spans="1:20">
      <c r="A1137" s="93" t="str">
        <f>+indicatorIDEAS!B1138</f>
        <v>Georgia</v>
      </c>
      <c r="B1137" s="93" t="str">
        <f>+indicatorIDEAS!C1138</f>
        <v>GEO</v>
      </c>
      <c r="C1137" s="93" t="str">
        <f>+VLOOKUP(B1137,'List of economiesWB'!$D$7:$G$224,3,FALSE)</f>
        <v>Europe &amp; Central Asia</v>
      </c>
      <c r="D1137" s="93" t="str">
        <f>+VLOOKUP(B1137,'List of economiesWB'!$D$7:$G$224,4,FALSE)</f>
        <v>Upper middle income</v>
      </c>
      <c r="E1137" s="94">
        <f>+indicatorIDEAS!D1138</f>
        <v>2011</v>
      </c>
      <c r="F1137" s="95">
        <f>+indicatorIDEAS!F1138</f>
        <v>29</v>
      </c>
      <c r="G1137" s="95">
        <f>+indicatorIDEAS!G1138</f>
        <v>20</v>
      </c>
      <c r="H1137" s="95">
        <f>+indicatorIDEAS!H1138</f>
        <v>2</v>
      </c>
      <c r="I1137" s="95">
        <f>+indicatorIDEAS!I1138</f>
        <v>1</v>
      </c>
      <c r="J1137" s="95">
        <f>+indicatorIDEAS!J1138</f>
        <v>5</v>
      </c>
      <c r="K1137" s="95">
        <f>+indicatorIDEAS!K1138</f>
        <v>0</v>
      </c>
      <c r="L1137" s="95">
        <f>+indicatorIDEAS!L1138</f>
        <v>0</v>
      </c>
      <c r="M1137" s="95">
        <f>+indicatorIDEAS!M1138</f>
        <v>0</v>
      </c>
      <c r="N1137" s="95">
        <f>+indicatorIDEAS!N1138</f>
        <v>0</v>
      </c>
      <c r="O1137" s="95">
        <f>+indicatorIDEAS!O1138</f>
        <v>0</v>
      </c>
      <c r="P1137" s="95">
        <f>+indicatorIDEAS!P1138</f>
        <v>1.8625561978163133E-2</v>
      </c>
      <c r="Q1137" s="95">
        <f>+indicatorIDEAS!Q1138</f>
        <v>2.8129395218002812E-2</v>
      </c>
      <c r="R1137" s="95">
        <f>+indicatorIDEAS!R1138</f>
        <v>1.0050251256281407E-2</v>
      </c>
      <c r="S1137" s="95">
        <f>+indicatorIDEAS!S1138</f>
        <v>3.5335689045936395E-3</v>
      </c>
      <c r="T1137" s="95">
        <f>+indicatorIDEAS!T1138</f>
        <v>1.3736263736263736E-2</v>
      </c>
    </row>
    <row r="1138" spans="1:20">
      <c r="A1138" s="93" t="str">
        <f>+indicatorIDEAS!B1139</f>
        <v>Georgia</v>
      </c>
      <c r="B1138" s="93" t="str">
        <f>+indicatorIDEAS!C1139</f>
        <v>GEO</v>
      </c>
      <c r="C1138" s="93" t="str">
        <f>+VLOOKUP(B1138,'List of economiesWB'!$D$7:$G$224,3,FALSE)</f>
        <v>Europe &amp; Central Asia</v>
      </c>
      <c r="D1138" s="93" t="str">
        <f>+VLOOKUP(B1138,'List of economiesWB'!$D$7:$G$224,4,FALSE)</f>
        <v>Upper middle income</v>
      </c>
      <c r="E1138" s="94">
        <f>+indicatorIDEAS!D1139</f>
        <v>2012</v>
      </c>
      <c r="F1138" s="95">
        <f>+indicatorIDEAS!F1139</f>
        <v>29</v>
      </c>
      <c r="G1138" s="95">
        <f>+indicatorIDEAS!G1139</f>
        <v>20</v>
      </c>
      <c r="H1138" s="95">
        <f>+indicatorIDEAS!H1139</f>
        <v>2</v>
      </c>
      <c r="I1138" s="95">
        <f>+indicatorIDEAS!I1139</f>
        <v>1</v>
      </c>
      <c r="J1138" s="95">
        <f>+indicatorIDEAS!J1139</f>
        <v>5</v>
      </c>
      <c r="K1138" s="95">
        <f>+indicatorIDEAS!K1139</f>
        <v>0</v>
      </c>
      <c r="L1138" s="95">
        <f>+indicatorIDEAS!L1139</f>
        <v>0</v>
      </c>
      <c r="M1138" s="95">
        <f>+indicatorIDEAS!M1139</f>
        <v>0</v>
      </c>
      <c r="N1138" s="95">
        <f>+indicatorIDEAS!N1139</f>
        <v>0</v>
      </c>
      <c r="O1138" s="95">
        <f>+indicatorIDEAS!O1139</f>
        <v>0</v>
      </c>
      <c r="P1138" s="95">
        <f>+indicatorIDEAS!P1139</f>
        <v>1.7565112053301031E-2</v>
      </c>
      <c r="Q1138" s="95">
        <f>+indicatorIDEAS!Q1139</f>
        <v>2.6385224274406333E-2</v>
      </c>
      <c r="R1138" s="95">
        <f>+indicatorIDEAS!R1139</f>
        <v>9.5693779904306216E-3</v>
      </c>
      <c r="S1138" s="95">
        <f>+indicatorIDEAS!S1139</f>
        <v>3.3003300330033004E-3</v>
      </c>
      <c r="T1138" s="95">
        <f>+indicatorIDEAS!T1139</f>
        <v>1.3123359580052493E-2</v>
      </c>
    </row>
    <row r="1139" spans="1:20">
      <c r="A1139" s="93" t="str">
        <f>+indicatorIDEAS!B1140</f>
        <v>Georgia</v>
      </c>
      <c r="B1139" s="93" t="str">
        <f>+indicatorIDEAS!C1140</f>
        <v>GEO</v>
      </c>
      <c r="C1139" s="93" t="str">
        <f>+VLOOKUP(B1139,'List of economiesWB'!$D$7:$G$224,3,FALSE)</f>
        <v>Europe &amp; Central Asia</v>
      </c>
      <c r="D1139" s="93" t="str">
        <f>+VLOOKUP(B1139,'List of economiesWB'!$D$7:$G$224,4,FALSE)</f>
        <v>Upper middle income</v>
      </c>
      <c r="E1139" s="94">
        <f>+indicatorIDEAS!D1140</f>
        <v>2013</v>
      </c>
      <c r="F1139" s="95">
        <f>+indicatorIDEAS!F1140</f>
        <v>29</v>
      </c>
      <c r="G1139" s="95">
        <f>+indicatorIDEAS!G1140</f>
        <v>20</v>
      </c>
      <c r="H1139" s="95">
        <f>+indicatorIDEAS!H1140</f>
        <v>2</v>
      </c>
      <c r="I1139" s="95">
        <f>+indicatorIDEAS!I1140</f>
        <v>1</v>
      </c>
      <c r="J1139" s="95">
        <f>+indicatorIDEAS!J1140</f>
        <v>5</v>
      </c>
      <c r="K1139" s="95">
        <f>+indicatorIDEAS!K1140</f>
        <v>0</v>
      </c>
      <c r="L1139" s="95">
        <f>+indicatorIDEAS!L1140</f>
        <v>0</v>
      </c>
      <c r="M1139" s="95">
        <f>+indicatorIDEAS!M1140</f>
        <v>0</v>
      </c>
      <c r="N1139" s="95">
        <f>+indicatorIDEAS!N1140</f>
        <v>0</v>
      </c>
      <c r="O1139" s="95">
        <f>+indicatorIDEAS!O1140</f>
        <v>0</v>
      </c>
      <c r="P1139" s="95">
        <f>+indicatorIDEAS!P1140</f>
        <v>1.665709362435382E-2</v>
      </c>
      <c r="Q1139" s="95">
        <f>+indicatorIDEAS!Q1140</f>
        <v>2.4875621890547265E-2</v>
      </c>
      <c r="R1139" s="95">
        <f>+indicatorIDEAS!R1140</f>
        <v>9.3896713615023476E-3</v>
      </c>
      <c r="S1139" s="95">
        <f>+indicatorIDEAS!S1140</f>
        <v>3.1847133757961785E-3</v>
      </c>
      <c r="T1139" s="95">
        <f>+indicatorIDEAS!T1140</f>
        <v>1.2195121951219513E-2</v>
      </c>
    </row>
    <row r="1140" spans="1:20">
      <c r="A1140" s="93" t="str">
        <f>+indicatorIDEAS!B1141</f>
        <v>Georgia</v>
      </c>
      <c r="B1140" s="93" t="str">
        <f>+indicatorIDEAS!C1141</f>
        <v>GEO</v>
      </c>
      <c r="C1140" s="93" t="str">
        <f>+VLOOKUP(B1140,'List of economiesWB'!$D$7:$G$224,3,FALSE)</f>
        <v>Europe &amp; Central Asia</v>
      </c>
      <c r="D1140" s="93" t="str">
        <f>+VLOOKUP(B1140,'List of economiesWB'!$D$7:$G$224,4,FALSE)</f>
        <v>Upper middle income</v>
      </c>
      <c r="E1140" s="94">
        <f>+indicatorIDEAS!D1141</f>
        <v>2014</v>
      </c>
      <c r="F1140" s="95">
        <f>+indicatorIDEAS!F1141</f>
        <v>29</v>
      </c>
      <c r="G1140" s="95">
        <f>+indicatorIDEAS!G1141</f>
        <v>20</v>
      </c>
      <c r="H1140" s="95">
        <f>+indicatorIDEAS!H1141</f>
        <v>2</v>
      </c>
      <c r="I1140" s="95">
        <f>+indicatorIDEAS!I1141</f>
        <v>1</v>
      </c>
      <c r="J1140" s="95">
        <f>+indicatorIDEAS!J1141</f>
        <v>5</v>
      </c>
      <c r="K1140" s="95">
        <f>+indicatorIDEAS!K1141</f>
        <v>0</v>
      </c>
      <c r="L1140" s="95">
        <f>+indicatorIDEAS!L1141</f>
        <v>0</v>
      </c>
      <c r="M1140" s="95">
        <f>+indicatorIDEAS!M1141</f>
        <v>0</v>
      </c>
      <c r="N1140" s="95">
        <f>+indicatorIDEAS!N1141</f>
        <v>0</v>
      </c>
      <c r="O1140" s="95">
        <f>+indicatorIDEAS!O1141</f>
        <v>0</v>
      </c>
      <c r="P1140" s="95">
        <f>+indicatorIDEAS!P1141</f>
        <v>1.5263157894736841E-2</v>
      </c>
      <c r="Q1140" s="95">
        <f>+indicatorIDEAS!Q1141</f>
        <v>2.2779043280182234E-2</v>
      </c>
      <c r="R1140" s="95">
        <f>+indicatorIDEAS!R1141</f>
        <v>8.8105726872246704E-3</v>
      </c>
      <c r="S1140" s="95">
        <f>+indicatorIDEAS!S1141</f>
        <v>2.9154518950437317E-3</v>
      </c>
      <c r="T1140" s="95">
        <f>+indicatorIDEAS!T1141</f>
        <v>1.1061946902654867E-2</v>
      </c>
    </row>
    <row r="1141" spans="1:20">
      <c r="A1141" s="93" t="str">
        <f>+indicatorIDEAS!B1142</f>
        <v>Georgia</v>
      </c>
      <c r="B1141" s="93" t="str">
        <f>+indicatorIDEAS!C1142</f>
        <v>GEO</v>
      </c>
      <c r="C1141" s="93" t="str">
        <f>+VLOOKUP(B1141,'List of economiesWB'!$D$7:$G$224,3,FALSE)</f>
        <v>Europe &amp; Central Asia</v>
      </c>
      <c r="D1141" s="93" t="str">
        <f>+VLOOKUP(B1141,'List of economiesWB'!$D$7:$G$224,4,FALSE)</f>
        <v>Upper middle income</v>
      </c>
      <c r="E1141" s="94">
        <f>+indicatorIDEAS!D1142</f>
        <v>2015</v>
      </c>
      <c r="F1141" s="95">
        <f>+indicatorIDEAS!F1142</f>
        <v>36</v>
      </c>
      <c r="G1141" s="95">
        <f>+indicatorIDEAS!G1142</f>
        <v>20</v>
      </c>
      <c r="H1141" s="95">
        <f>+indicatorIDEAS!H1142</f>
        <v>4</v>
      </c>
      <c r="I1141" s="95">
        <f>+indicatorIDEAS!I1142</f>
        <v>2</v>
      </c>
      <c r="J1141" s="95">
        <f>+indicatorIDEAS!J1142</f>
        <v>8</v>
      </c>
      <c r="K1141" s="95">
        <f>+indicatorIDEAS!K1142</f>
        <v>6.3063063063063057E-2</v>
      </c>
      <c r="L1141" s="95">
        <f>+indicatorIDEAS!L1142</f>
        <v>0</v>
      </c>
      <c r="M1141" s="95">
        <f>+indicatorIDEAS!M1142</f>
        <v>0.16666666666666666</v>
      </c>
      <c r="N1141" s="95">
        <f>+indicatorIDEAS!N1142</f>
        <v>0.2</v>
      </c>
      <c r="O1141" s="95">
        <f>+indicatorIDEAS!O1142</f>
        <v>9.6774193548387094E-2</v>
      </c>
      <c r="P1141" s="95">
        <f>+indicatorIDEAS!P1142</f>
        <v>1.790154152163103E-2</v>
      </c>
      <c r="Q1141" s="95">
        <f>+indicatorIDEAS!Q1142</f>
        <v>2.1367521367521368E-2</v>
      </c>
      <c r="R1141" s="95">
        <f>+indicatorIDEAS!R1142</f>
        <v>1.6736401673640166E-2</v>
      </c>
      <c r="S1141" s="95">
        <f>+indicatorIDEAS!S1142</f>
        <v>5.6657223796033997E-3</v>
      </c>
      <c r="T1141" s="95">
        <f>+indicatorIDEAS!T1142</f>
        <v>1.6563146997929608E-2</v>
      </c>
    </row>
    <row r="1142" spans="1:20">
      <c r="A1142" s="93" t="str">
        <f>+indicatorIDEAS!B1143</f>
        <v>Ghana</v>
      </c>
      <c r="B1142" s="93" t="str">
        <f>+indicatorIDEAS!C1143</f>
        <v>GHA</v>
      </c>
      <c r="C1142" s="93" t="str">
        <f>+VLOOKUP(B1142,'List of economiesWB'!$D$7:$G$224,3,FALSE)</f>
        <v>Sub-Saharan Africa</v>
      </c>
      <c r="D1142" s="93" t="str">
        <f>+VLOOKUP(B1142,'List of economiesWB'!$D$7:$G$224,4,FALSE)</f>
        <v>Lower middle income</v>
      </c>
      <c r="E1142" s="94">
        <f>+indicatorIDEAS!D1143</f>
        <v>1996</v>
      </c>
      <c r="F1142" s="95">
        <f>+indicatorIDEAS!F1143</f>
        <v>0</v>
      </c>
      <c r="G1142" s="95">
        <f>+indicatorIDEAS!G1143</f>
        <v>0</v>
      </c>
      <c r="H1142" s="95">
        <f>+indicatorIDEAS!H1143</f>
        <v>0</v>
      </c>
      <c r="I1142" s="95">
        <f>+indicatorIDEAS!I1143</f>
        <v>0</v>
      </c>
      <c r="J1142" s="95">
        <f>+indicatorIDEAS!J1143</f>
        <v>0</v>
      </c>
      <c r="K1142" s="95">
        <f>+indicatorIDEAS!K1143</f>
        <v>0</v>
      </c>
      <c r="L1142" s="95">
        <f>+indicatorIDEAS!L1143</f>
        <v>0</v>
      </c>
      <c r="M1142" s="95">
        <f>+indicatorIDEAS!M1143</f>
        <v>0</v>
      </c>
      <c r="N1142" s="95">
        <f>+indicatorIDEAS!N1143</f>
        <v>0</v>
      </c>
      <c r="O1142" s="95">
        <f>+indicatorIDEAS!O1143</f>
        <v>0</v>
      </c>
      <c r="P1142" s="95">
        <f>+indicatorIDEAS!P1143</f>
        <v>0</v>
      </c>
      <c r="Q1142" s="95">
        <f>+indicatorIDEAS!Q1143</f>
        <v>0</v>
      </c>
      <c r="R1142" s="95">
        <f>+indicatorIDEAS!R1143</f>
        <v>0</v>
      </c>
      <c r="S1142" s="95">
        <f>+indicatorIDEAS!S1143</f>
        <v>0</v>
      </c>
      <c r="T1142" s="95">
        <f>+indicatorIDEAS!T1143</f>
        <v>0</v>
      </c>
    </row>
    <row r="1143" spans="1:20">
      <c r="A1143" s="93" t="str">
        <f>+indicatorIDEAS!B1144</f>
        <v>Ghana</v>
      </c>
      <c r="B1143" s="93" t="str">
        <f>+indicatorIDEAS!C1144</f>
        <v>GHA</v>
      </c>
      <c r="C1143" s="93" t="str">
        <f>+VLOOKUP(B1143,'List of economiesWB'!$D$7:$G$224,3,FALSE)</f>
        <v>Sub-Saharan Africa</v>
      </c>
      <c r="D1143" s="93" t="str">
        <f>+VLOOKUP(B1143,'List of economiesWB'!$D$7:$G$224,4,FALSE)</f>
        <v>Lower middle income</v>
      </c>
      <c r="E1143" s="94">
        <f>+indicatorIDEAS!D1144</f>
        <v>1997</v>
      </c>
      <c r="F1143" s="95">
        <f>+indicatorIDEAS!F1144</f>
        <v>0</v>
      </c>
      <c r="G1143" s="95">
        <f>+indicatorIDEAS!G1144</f>
        <v>0</v>
      </c>
      <c r="H1143" s="95">
        <f>+indicatorIDEAS!H1144</f>
        <v>0</v>
      </c>
      <c r="I1143" s="95">
        <f>+indicatorIDEAS!I1144</f>
        <v>0</v>
      </c>
      <c r="J1143" s="95">
        <f>+indicatorIDEAS!J1144</f>
        <v>0</v>
      </c>
      <c r="K1143" s="95">
        <f>+indicatorIDEAS!K1144</f>
        <v>0</v>
      </c>
      <c r="L1143" s="95">
        <f>+indicatorIDEAS!L1144</f>
        <v>0</v>
      </c>
      <c r="M1143" s="95">
        <f>+indicatorIDEAS!M1144</f>
        <v>0</v>
      </c>
      <c r="N1143" s="95">
        <f>+indicatorIDEAS!N1144</f>
        <v>0</v>
      </c>
      <c r="O1143" s="95">
        <f>+indicatorIDEAS!O1144</f>
        <v>0</v>
      </c>
      <c r="P1143" s="95">
        <f>+indicatorIDEAS!P1144</f>
        <v>0</v>
      </c>
      <c r="Q1143" s="95">
        <f>+indicatorIDEAS!Q1144</f>
        <v>0</v>
      </c>
      <c r="R1143" s="95">
        <f>+indicatorIDEAS!R1144</f>
        <v>0</v>
      </c>
      <c r="S1143" s="95">
        <f>+indicatorIDEAS!S1144</f>
        <v>0</v>
      </c>
      <c r="T1143" s="95">
        <f>+indicatorIDEAS!T1144</f>
        <v>0</v>
      </c>
    </row>
    <row r="1144" spans="1:20">
      <c r="A1144" s="93" t="str">
        <f>+indicatorIDEAS!B1145</f>
        <v>Ghana</v>
      </c>
      <c r="B1144" s="93" t="str">
        <f>+indicatorIDEAS!C1145</f>
        <v>GHA</v>
      </c>
      <c r="C1144" s="93" t="str">
        <f>+VLOOKUP(B1144,'List of economiesWB'!$D$7:$G$224,3,FALSE)</f>
        <v>Sub-Saharan Africa</v>
      </c>
      <c r="D1144" s="93" t="str">
        <f>+VLOOKUP(B1144,'List of economiesWB'!$D$7:$G$224,4,FALSE)</f>
        <v>Lower middle income</v>
      </c>
      <c r="E1144" s="94">
        <f>+indicatorIDEAS!D1145</f>
        <v>1998</v>
      </c>
      <c r="F1144" s="95">
        <f>+indicatorIDEAS!F1145</f>
        <v>0</v>
      </c>
      <c r="G1144" s="95">
        <f>+indicatorIDEAS!G1145</f>
        <v>0</v>
      </c>
      <c r="H1144" s="95">
        <f>+indicatorIDEAS!H1145</f>
        <v>0</v>
      </c>
      <c r="I1144" s="95">
        <f>+indicatorIDEAS!I1145</f>
        <v>0</v>
      </c>
      <c r="J1144" s="95">
        <f>+indicatorIDEAS!J1145</f>
        <v>0</v>
      </c>
      <c r="K1144" s="95">
        <f>+indicatorIDEAS!K1145</f>
        <v>0</v>
      </c>
      <c r="L1144" s="95">
        <f>+indicatorIDEAS!L1145</f>
        <v>0</v>
      </c>
      <c r="M1144" s="95">
        <f>+indicatorIDEAS!M1145</f>
        <v>0</v>
      </c>
      <c r="N1144" s="95">
        <f>+indicatorIDEAS!N1145</f>
        <v>0</v>
      </c>
      <c r="O1144" s="95">
        <f>+indicatorIDEAS!O1145</f>
        <v>0</v>
      </c>
      <c r="P1144" s="95">
        <f>+indicatorIDEAS!P1145</f>
        <v>0</v>
      </c>
      <c r="Q1144" s="95">
        <f>+indicatorIDEAS!Q1145</f>
        <v>0</v>
      </c>
      <c r="R1144" s="95">
        <f>+indicatorIDEAS!R1145</f>
        <v>0</v>
      </c>
      <c r="S1144" s="95">
        <f>+indicatorIDEAS!S1145</f>
        <v>0</v>
      </c>
      <c r="T1144" s="95">
        <f>+indicatorIDEAS!T1145</f>
        <v>0</v>
      </c>
    </row>
    <row r="1145" spans="1:20">
      <c r="A1145" s="93" t="str">
        <f>+indicatorIDEAS!B1146</f>
        <v>Ghana</v>
      </c>
      <c r="B1145" s="93" t="str">
        <f>+indicatorIDEAS!C1146</f>
        <v>GHA</v>
      </c>
      <c r="C1145" s="93" t="str">
        <f>+VLOOKUP(B1145,'List of economiesWB'!$D$7:$G$224,3,FALSE)</f>
        <v>Sub-Saharan Africa</v>
      </c>
      <c r="D1145" s="93" t="str">
        <f>+VLOOKUP(B1145,'List of economiesWB'!$D$7:$G$224,4,FALSE)</f>
        <v>Lower middle income</v>
      </c>
      <c r="E1145" s="94">
        <f>+indicatorIDEAS!D1146</f>
        <v>1999</v>
      </c>
      <c r="F1145" s="95">
        <f>+indicatorIDEAS!F1146</f>
        <v>0</v>
      </c>
      <c r="G1145" s="95">
        <f>+indicatorIDEAS!G1146</f>
        <v>0</v>
      </c>
      <c r="H1145" s="95">
        <f>+indicatorIDEAS!H1146</f>
        <v>0</v>
      </c>
      <c r="I1145" s="95">
        <f>+indicatorIDEAS!I1146</f>
        <v>0</v>
      </c>
      <c r="J1145" s="95">
        <f>+indicatorIDEAS!J1146</f>
        <v>0</v>
      </c>
      <c r="K1145" s="95">
        <f>+indicatorIDEAS!K1146</f>
        <v>0</v>
      </c>
      <c r="L1145" s="95">
        <f>+indicatorIDEAS!L1146</f>
        <v>0</v>
      </c>
      <c r="M1145" s="95">
        <f>+indicatorIDEAS!M1146</f>
        <v>0</v>
      </c>
      <c r="N1145" s="95">
        <f>+indicatorIDEAS!N1146</f>
        <v>0</v>
      </c>
      <c r="O1145" s="95">
        <f>+indicatorIDEAS!O1146</f>
        <v>0</v>
      </c>
      <c r="P1145" s="95">
        <f>+indicatorIDEAS!P1146</f>
        <v>0</v>
      </c>
      <c r="Q1145" s="95">
        <f>+indicatorIDEAS!Q1146</f>
        <v>0</v>
      </c>
      <c r="R1145" s="95">
        <f>+indicatorIDEAS!R1146</f>
        <v>0</v>
      </c>
      <c r="S1145" s="95">
        <f>+indicatorIDEAS!S1146</f>
        <v>0</v>
      </c>
      <c r="T1145" s="95">
        <f>+indicatorIDEAS!T1146</f>
        <v>0</v>
      </c>
    </row>
    <row r="1146" spans="1:20">
      <c r="A1146" s="93" t="str">
        <f>+indicatorIDEAS!B1147</f>
        <v>Ghana</v>
      </c>
      <c r="B1146" s="93" t="str">
        <f>+indicatorIDEAS!C1147</f>
        <v>GHA</v>
      </c>
      <c r="C1146" s="93" t="str">
        <f>+VLOOKUP(B1146,'List of economiesWB'!$D$7:$G$224,3,FALSE)</f>
        <v>Sub-Saharan Africa</v>
      </c>
      <c r="D1146" s="93" t="str">
        <f>+VLOOKUP(B1146,'List of economiesWB'!$D$7:$G$224,4,FALSE)</f>
        <v>Lower middle income</v>
      </c>
      <c r="E1146" s="94">
        <f>+indicatorIDEAS!D1147</f>
        <v>2000</v>
      </c>
      <c r="F1146" s="95">
        <f>+indicatorIDEAS!F1147</f>
        <v>8</v>
      </c>
      <c r="G1146" s="95">
        <f>+indicatorIDEAS!G1147</f>
        <v>4</v>
      </c>
      <c r="H1146" s="95">
        <f>+indicatorIDEAS!H1147</f>
        <v>0</v>
      </c>
      <c r="I1146" s="95">
        <f>+indicatorIDEAS!I1147</f>
        <v>0</v>
      </c>
      <c r="J1146" s="95">
        <f>+indicatorIDEAS!J1147</f>
        <v>4</v>
      </c>
      <c r="K1146" s="95">
        <f>+indicatorIDEAS!K1147</f>
        <v>0.12307692307692308</v>
      </c>
      <c r="L1146" s="95">
        <f>+indicatorIDEAS!L1147</f>
        <v>0.125</v>
      </c>
      <c r="M1146" s="95">
        <f>+indicatorIDEAS!M1147</f>
        <v>0</v>
      </c>
      <c r="N1146" s="95">
        <f>+indicatorIDEAS!N1147</f>
        <v>0</v>
      </c>
      <c r="O1146" s="95">
        <f>+indicatorIDEAS!O1147</f>
        <v>0.36363636363636365</v>
      </c>
      <c r="P1146" s="95">
        <f>+indicatorIDEAS!P1147</f>
        <v>4.3243243243243246E-2</v>
      </c>
      <c r="Q1146" s="95">
        <f>+indicatorIDEAS!Q1147</f>
        <v>5.3333333333333337E-2</v>
      </c>
      <c r="R1146" s="95">
        <f>+indicatorIDEAS!R1147</f>
        <v>0</v>
      </c>
      <c r="S1146" s="95">
        <f>+indicatorIDEAS!S1147</f>
        <v>0</v>
      </c>
      <c r="T1146" s="95">
        <f>+indicatorIDEAS!T1147</f>
        <v>0.10526315789473684</v>
      </c>
    </row>
    <row r="1147" spans="1:20">
      <c r="A1147" s="93" t="str">
        <f>+indicatorIDEAS!B1148</f>
        <v>Ghana</v>
      </c>
      <c r="B1147" s="93" t="str">
        <f>+indicatorIDEAS!C1148</f>
        <v>GHA</v>
      </c>
      <c r="C1147" s="93" t="str">
        <f>+VLOOKUP(B1147,'List of economiesWB'!$D$7:$G$224,3,FALSE)</f>
        <v>Sub-Saharan Africa</v>
      </c>
      <c r="D1147" s="93" t="str">
        <f>+VLOOKUP(B1147,'List of economiesWB'!$D$7:$G$224,4,FALSE)</f>
        <v>Lower middle income</v>
      </c>
      <c r="E1147" s="94">
        <f>+indicatorIDEAS!D1148</f>
        <v>2001</v>
      </c>
      <c r="F1147" s="95">
        <f>+indicatorIDEAS!F1148</f>
        <v>8</v>
      </c>
      <c r="G1147" s="95">
        <f>+indicatorIDEAS!G1148</f>
        <v>4</v>
      </c>
      <c r="H1147" s="95">
        <f>+indicatorIDEAS!H1148</f>
        <v>0</v>
      </c>
      <c r="I1147" s="95">
        <f>+indicatorIDEAS!I1148</f>
        <v>0</v>
      </c>
      <c r="J1147" s="95">
        <f>+indicatorIDEAS!J1148</f>
        <v>4</v>
      </c>
      <c r="K1147" s="95">
        <f>+indicatorIDEAS!K1148</f>
        <v>0</v>
      </c>
      <c r="L1147" s="95">
        <f>+indicatorIDEAS!L1148</f>
        <v>0</v>
      </c>
      <c r="M1147" s="95">
        <f>+indicatorIDEAS!M1148</f>
        <v>0</v>
      </c>
      <c r="N1147" s="95">
        <f>+indicatorIDEAS!N1148</f>
        <v>0</v>
      </c>
      <c r="O1147" s="95">
        <f>+indicatorIDEAS!O1148</f>
        <v>0</v>
      </c>
      <c r="P1147" s="95">
        <f>+indicatorIDEAS!P1148</f>
        <v>3.6529680365296802E-2</v>
      </c>
      <c r="Q1147" s="95">
        <f>+indicatorIDEAS!Q1148</f>
        <v>4.5977011494252873E-2</v>
      </c>
      <c r="R1147" s="95">
        <f>+indicatorIDEAS!R1148</f>
        <v>0</v>
      </c>
      <c r="S1147" s="95">
        <f>+indicatorIDEAS!S1148</f>
        <v>0</v>
      </c>
      <c r="T1147" s="95">
        <f>+indicatorIDEAS!T1148</f>
        <v>9.0909090909090912E-2</v>
      </c>
    </row>
    <row r="1148" spans="1:20">
      <c r="A1148" s="93" t="str">
        <f>+indicatorIDEAS!B1149</f>
        <v>Ghana</v>
      </c>
      <c r="B1148" s="93" t="str">
        <f>+indicatorIDEAS!C1149</f>
        <v>GHA</v>
      </c>
      <c r="C1148" s="93" t="str">
        <f>+VLOOKUP(B1148,'List of economiesWB'!$D$7:$G$224,3,FALSE)</f>
        <v>Sub-Saharan Africa</v>
      </c>
      <c r="D1148" s="93" t="str">
        <f>+VLOOKUP(B1148,'List of economiesWB'!$D$7:$G$224,4,FALSE)</f>
        <v>Lower middle income</v>
      </c>
      <c r="E1148" s="94">
        <f>+indicatorIDEAS!D1149</f>
        <v>2002</v>
      </c>
      <c r="F1148" s="95">
        <f>+indicatorIDEAS!F1149</f>
        <v>8</v>
      </c>
      <c r="G1148" s="95">
        <f>+indicatorIDEAS!G1149</f>
        <v>4</v>
      </c>
      <c r="H1148" s="95">
        <f>+indicatorIDEAS!H1149</f>
        <v>0</v>
      </c>
      <c r="I1148" s="95">
        <f>+indicatorIDEAS!I1149</f>
        <v>0</v>
      </c>
      <c r="J1148" s="95">
        <f>+indicatorIDEAS!J1149</f>
        <v>4</v>
      </c>
      <c r="K1148" s="95">
        <f>+indicatorIDEAS!K1149</f>
        <v>0</v>
      </c>
      <c r="L1148" s="95">
        <f>+indicatorIDEAS!L1149</f>
        <v>0</v>
      </c>
      <c r="M1148" s="95">
        <f>+indicatorIDEAS!M1149</f>
        <v>0</v>
      </c>
      <c r="N1148" s="95">
        <f>+indicatorIDEAS!N1149</f>
        <v>0</v>
      </c>
      <c r="O1148" s="95">
        <f>+indicatorIDEAS!O1149</f>
        <v>0</v>
      </c>
      <c r="P1148" s="95">
        <f>+indicatorIDEAS!P1149</f>
        <v>2.9739776951672861E-2</v>
      </c>
      <c r="Q1148" s="95">
        <f>+indicatorIDEAS!Q1149</f>
        <v>3.5087719298245612E-2</v>
      </c>
      <c r="R1148" s="95">
        <f>+indicatorIDEAS!R1149</f>
        <v>0</v>
      </c>
      <c r="S1148" s="95">
        <f>+indicatorIDEAS!S1149</f>
        <v>0</v>
      </c>
      <c r="T1148" s="95">
        <f>+indicatorIDEAS!T1149</f>
        <v>6.5573770491803282E-2</v>
      </c>
    </row>
    <row r="1149" spans="1:20">
      <c r="A1149" s="93" t="str">
        <f>+indicatorIDEAS!B1150</f>
        <v>Ghana</v>
      </c>
      <c r="B1149" s="93" t="str">
        <f>+indicatorIDEAS!C1150</f>
        <v>GHA</v>
      </c>
      <c r="C1149" s="93" t="str">
        <f>+VLOOKUP(B1149,'List of economiesWB'!$D$7:$G$224,3,FALSE)</f>
        <v>Sub-Saharan Africa</v>
      </c>
      <c r="D1149" s="93" t="str">
        <f>+VLOOKUP(B1149,'List of economiesWB'!$D$7:$G$224,4,FALSE)</f>
        <v>Lower middle income</v>
      </c>
      <c r="E1149" s="94">
        <f>+indicatorIDEAS!D1150</f>
        <v>2003</v>
      </c>
      <c r="F1149" s="95">
        <f>+indicatorIDEAS!F1150</f>
        <v>8</v>
      </c>
      <c r="G1149" s="95">
        <f>+indicatorIDEAS!G1150</f>
        <v>4</v>
      </c>
      <c r="H1149" s="95">
        <f>+indicatorIDEAS!H1150</f>
        <v>0</v>
      </c>
      <c r="I1149" s="95">
        <f>+indicatorIDEAS!I1150</f>
        <v>0</v>
      </c>
      <c r="J1149" s="95">
        <f>+indicatorIDEAS!J1150</f>
        <v>4</v>
      </c>
      <c r="K1149" s="95">
        <f>+indicatorIDEAS!K1150</f>
        <v>0</v>
      </c>
      <c r="L1149" s="95">
        <f>+indicatorIDEAS!L1150</f>
        <v>0</v>
      </c>
      <c r="M1149" s="95">
        <f>+indicatorIDEAS!M1150</f>
        <v>0</v>
      </c>
      <c r="N1149" s="95">
        <f>+indicatorIDEAS!N1150</f>
        <v>0</v>
      </c>
      <c r="O1149" s="95">
        <f>+indicatorIDEAS!O1150</f>
        <v>0</v>
      </c>
      <c r="P1149" s="95">
        <f>+indicatorIDEAS!P1150</f>
        <v>2.564102564102564E-2</v>
      </c>
      <c r="Q1149" s="95">
        <f>+indicatorIDEAS!Q1150</f>
        <v>2.9629629629629631E-2</v>
      </c>
      <c r="R1149" s="95">
        <f>+indicatorIDEAS!R1150</f>
        <v>0</v>
      </c>
      <c r="S1149" s="95">
        <f>+indicatorIDEAS!S1150</f>
        <v>0</v>
      </c>
      <c r="T1149" s="95">
        <f>+indicatorIDEAS!T1150</f>
        <v>5.3333333333333337E-2</v>
      </c>
    </row>
    <row r="1150" spans="1:20">
      <c r="A1150" s="93" t="str">
        <f>+indicatorIDEAS!B1151</f>
        <v>Ghana</v>
      </c>
      <c r="B1150" s="93" t="str">
        <f>+indicatorIDEAS!C1151</f>
        <v>GHA</v>
      </c>
      <c r="C1150" s="93" t="str">
        <f>+VLOOKUP(B1150,'List of economiesWB'!$D$7:$G$224,3,FALSE)</f>
        <v>Sub-Saharan Africa</v>
      </c>
      <c r="D1150" s="93" t="str">
        <f>+VLOOKUP(B1150,'List of economiesWB'!$D$7:$G$224,4,FALSE)</f>
        <v>Lower middle income</v>
      </c>
      <c r="E1150" s="94">
        <f>+indicatorIDEAS!D1151</f>
        <v>2004</v>
      </c>
      <c r="F1150" s="95">
        <f>+indicatorIDEAS!F1151</f>
        <v>8</v>
      </c>
      <c r="G1150" s="95">
        <f>+indicatorIDEAS!G1151</f>
        <v>4</v>
      </c>
      <c r="H1150" s="95">
        <f>+indicatorIDEAS!H1151</f>
        <v>0</v>
      </c>
      <c r="I1150" s="95">
        <f>+indicatorIDEAS!I1151</f>
        <v>0</v>
      </c>
      <c r="J1150" s="95">
        <f>+indicatorIDEAS!J1151</f>
        <v>4</v>
      </c>
      <c r="K1150" s="95">
        <f>+indicatorIDEAS!K1151</f>
        <v>0</v>
      </c>
      <c r="L1150" s="95">
        <f>+indicatorIDEAS!L1151</f>
        <v>0</v>
      </c>
      <c r="M1150" s="95">
        <f>+indicatorIDEAS!M1151</f>
        <v>0</v>
      </c>
      <c r="N1150" s="95">
        <f>+indicatorIDEAS!N1151</f>
        <v>0</v>
      </c>
      <c r="O1150" s="95">
        <f>+indicatorIDEAS!O1151</f>
        <v>0</v>
      </c>
      <c r="P1150" s="95">
        <f>+indicatorIDEAS!P1151</f>
        <v>2.247191011235955E-2</v>
      </c>
      <c r="Q1150" s="95">
        <f>+indicatorIDEAS!Q1151</f>
        <v>2.5974025974025976E-2</v>
      </c>
      <c r="R1150" s="95">
        <f>+indicatorIDEAS!R1151</f>
        <v>0</v>
      </c>
      <c r="S1150" s="95">
        <f>+indicatorIDEAS!S1151</f>
        <v>0</v>
      </c>
      <c r="T1150" s="95">
        <f>+indicatorIDEAS!T1151</f>
        <v>4.5454545454545456E-2</v>
      </c>
    </row>
    <row r="1151" spans="1:20">
      <c r="A1151" s="93" t="str">
        <f>+indicatorIDEAS!B1152</f>
        <v>Ghana</v>
      </c>
      <c r="B1151" s="93" t="str">
        <f>+indicatorIDEAS!C1152</f>
        <v>GHA</v>
      </c>
      <c r="C1151" s="93" t="str">
        <f>+VLOOKUP(B1151,'List of economiesWB'!$D$7:$G$224,3,FALSE)</f>
        <v>Sub-Saharan Africa</v>
      </c>
      <c r="D1151" s="93" t="str">
        <f>+VLOOKUP(B1151,'List of economiesWB'!$D$7:$G$224,4,FALSE)</f>
        <v>Lower middle income</v>
      </c>
      <c r="E1151" s="94">
        <f>+indicatorIDEAS!D1152</f>
        <v>2005</v>
      </c>
      <c r="F1151" s="95">
        <f>+indicatorIDEAS!F1152</f>
        <v>8</v>
      </c>
      <c r="G1151" s="95">
        <f>+indicatorIDEAS!G1152</f>
        <v>4</v>
      </c>
      <c r="H1151" s="95">
        <f>+indicatorIDEAS!H1152</f>
        <v>0</v>
      </c>
      <c r="I1151" s="95">
        <f>+indicatorIDEAS!I1152</f>
        <v>0</v>
      </c>
      <c r="J1151" s="95">
        <f>+indicatorIDEAS!J1152</f>
        <v>4</v>
      </c>
      <c r="K1151" s="95">
        <f>+indicatorIDEAS!K1152</f>
        <v>0</v>
      </c>
      <c r="L1151" s="95">
        <f>+indicatorIDEAS!L1152</f>
        <v>0</v>
      </c>
      <c r="M1151" s="95">
        <f>+indicatorIDEAS!M1152</f>
        <v>0</v>
      </c>
      <c r="N1151" s="95">
        <f>+indicatorIDEAS!N1152</f>
        <v>0</v>
      </c>
      <c r="O1151" s="95">
        <f>+indicatorIDEAS!O1152</f>
        <v>0</v>
      </c>
      <c r="P1151" s="95">
        <f>+indicatorIDEAS!P1152</f>
        <v>1.8140589569160998E-2</v>
      </c>
      <c r="Q1151" s="95">
        <f>+indicatorIDEAS!Q1152</f>
        <v>2.0942408376963352E-2</v>
      </c>
      <c r="R1151" s="95">
        <f>+indicatorIDEAS!R1152</f>
        <v>0</v>
      </c>
      <c r="S1151" s="95">
        <f>+indicatorIDEAS!S1152</f>
        <v>0</v>
      </c>
      <c r="T1151" s="95">
        <f>+indicatorIDEAS!T1152</f>
        <v>3.669724770642202E-2</v>
      </c>
    </row>
    <row r="1152" spans="1:20">
      <c r="A1152" s="93" t="str">
        <f>+indicatorIDEAS!B1153</f>
        <v>Ghana</v>
      </c>
      <c r="B1152" s="93" t="str">
        <f>+indicatorIDEAS!C1153</f>
        <v>GHA</v>
      </c>
      <c r="C1152" s="93" t="str">
        <f>+VLOOKUP(B1152,'List of economiesWB'!$D$7:$G$224,3,FALSE)</f>
        <v>Sub-Saharan Africa</v>
      </c>
      <c r="D1152" s="93" t="str">
        <f>+VLOOKUP(B1152,'List of economiesWB'!$D$7:$G$224,4,FALSE)</f>
        <v>Lower middle income</v>
      </c>
      <c r="E1152" s="94">
        <f>+indicatorIDEAS!D1153</f>
        <v>2006</v>
      </c>
      <c r="F1152" s="95">
        <f>+indicatorIDEAS!F1153</f>
        <v>8</v>
      </c>
      <c r="G1152" s="95">
        <f>+indicatorIDEAS!G1153</f>
        <v>4</v>
      </c>
      <c r="H1152" s="95">
        <f>+indicatorIDEAS!H1153</f>
        <v>0</v>
      </c>
      <c r="I1152" s="95">
        <f>+indicatorIDEAS!I1153</f>
        <v>0</v>
      </c>
      <c r="J1152" s="95">
        <f>+indicatorIDEAS!J1153</f>
        <v>4</v>
      </c>
      <c r="K1152" s="95">
        <f>+indicatorIDEAS!K1153</f>
        <v>0</v>
      </c>
      <c r="L1152" s="95">
        <f>+indicatorIDEAS!L1153</f>
        <v>0</v>
      </c>
      <c r="M1152" s="95">
        <f>+indicatorIDEAS!M1153</f>
        <v>0</v>
      </c>
      <c r="N1152" s="95">
        <f>+indicatorIDEAS!N1153</f>
        <v>0</v>
      </c>
      <c r="O1152" s="95">
        <f>+indicatorIDEAS!O1153</f>
        <v>0</v>
      </c>
      <c r="P1152" s="95">
        <f>+indicatorIDEAS!P1153</f>
        <v>1.6032064128256512E-2</v>
      </c>
      <c r="Q1152" s="95">
        <f>+indicatorIDEAS!Q1153</f>
        <v>1.8099547511312219E-2</v>
      </c>
      <c r="R1152" s="95">
        <f>+indicatorIDEAS!R1153</f>
        <v>0</v>
      </c>
      <c r="S1152" s="95">
        <f>+indicatorIDEAS!S1153</f>
        <v>0</v>
      </c>
      <c r="T1152" s="95">
        <f>+indicatorIDEAS!T1153</f>
        <v>3.3898305084745763E-2</v>
      </c>
    </row>
    <row r="1153" spans="1:20">
      <c r="A1153" s="93" t="str">
        <f>+indicatorIDEAS!B1154</f>
        <v>Ghana</v>
      </c>
      <c r="B1153" s="93" t="str">
        <f>+indicatorIDEAS!C1154</f>
        <v>GHA</v>
      </c>
      <c r="C1153" s="93" t="str">
        <f>+VLOOKUP(B1153,'List of economiesWB'!$D$7:$G$224,3,FALSE)</f>
        <v>Sub-Saharan Africa</v>
      </c>
      <c r="D1153" s="93" t="str">
        <f>+VLOOKUP(B1153,'List of economiesWB'!$D$7:$G$224,4,FALSE)</f>
        <v>Lower middle income</v>
      </c>
      <c r="E1153" s="94">
        <f>+indicatorIDEAS!D1154</f>
        <v>2007</v>
      </c>
      <c r="F1153" s="95">
        <f>+indicatorIDEAS!F1154</f>
        <v>8</v>
      </c>
      <c r="G1153" s="95">
        <f>+indicatorIDEAS!G1154</f>
        <v>4</v>
      </c>
      <c r="H1153" s="95">
        <f>+indicatorIDEAS!H1154</f>
        <v>0</v>
      </c>
      <c r="I1153" s="95">
        <f>+indicatorIDEAS!I1154</f>
        <v>0</v>
      </c>
      <c r="J1153" s="95">
        <f>+indicatorIDEAS!J1154</f>
        <v>4</v>
      </c>
      <c r="K1153" s="95">
        <f>+indicatorIDEAS!K1154</f>
        <v>0</v>
      </c>
      <c r="L1153" s="95">
        <f>+indicatorIDEAS!L1154</f>
        <v>0</v>
      </c>
      <c r="M1153" s="95">
        <f>+indicatorIDEAS!M1154</f>
        <v>0</v>
      </c>
      <c r="N1153" s="95">
        <f>+indicatorIDEAS!N1154</f>
        <v>0</v>
      </c>
      <c r="O1153" s="95">
        <f>+indicatorIDEAS!O1154</f>
        <v>0</v>
      </c>
      <c r="P1153" s="95">
        <f>+indicatorIDEAS!P1154</f>
        <v>1.3745704467353952E-2</v>
      </c>
      <c r="Q1153" s="95">
        <f>+indicatorIDEAS!Q1154</f>
        <v>1.5444015444015444E-2</v>
      </c>
      <c r="R1153" s="95">
        <f>+indicatorIDEAS!R1154</f>
        <v>0</v>
      </c>
      <c r="S1153" s="95">
        <f>+indicatorIDEAS!S1154</f>
        <v>0</v>
      </c>
      <c r="T1153" s="95">
        <f>+indicatorIDEAS!T1154</f>
        <v>2.8985507246376812E-2</v>
      </c>
    </row>
    <row r="1154" spans="1:20">
      <c r="A1154" s="93" t="str">
        <f>+indicatorIDEAS!B1155</f>
        <v>Ghana</v>
      </c>
      <c r="B1154" s="93" t="str">
        <f>+indicatorIDEAS!C1155</f>
        <v>GHA</v>
      </c>
      <c r="C1154" s="93" t="str">
        <f>+VLOOKUP(B1154,'List of economiesWB'!$D$7:$G$224,3,FALSE)</f>
        <v>Sub-Saharan Africa</v>
      </c>
      <c r="D1154" s="93" t="str">
        <f>+VLOOKUP(B1154,'List of economiesWB'!$D$7:$G$224,4,FALSE)</f>
        <v>Lower middle income</v>
      </c>
      <c r="E1154" s="94">
        <f>+indicatorIDEAS!D1155</f>
        <v>2008</v>
      </c>
      <c r="F1154" s="95">
        <f>+indicatorIDEAS!F1155</f>
        <v>8</v>
      </c>
      <c r="G1154" s="95">
        <f>+indicatorIDEAS!G1155</f>
        <v>4</v>
      </c>
      <c r="H1154" s="95">
        <f>+indicatorIDEAS!H1155</f>
        <v>0</v>
      </c>
      <c r="I1154" s="95">
        <f>+indicatorIDEAS!I1155</f>
        <v>0</v>
      </c>
      <c r="J1154" s="95">
        <f>+indicatorIDEAS!J1155</f>
        <v>4</v>
      </c>
      <c r="K1154" s="95">
        <f>+indicatorIDEAS!K1155</f>
        <v>0</v>
      </c>
      <c r="L1154" s="95">
        <f>+indicatorIDEAS!L1155</f>
        <v>0</v>
      </c>
      <c r="M1154" s="95">
        <f>+indicatorIDEAS!M1155</f>
        <v>0</v>
      </c>
      <c r="N1154" s="95">
        <f>+indicatorIDEAS!N1155</f>
        <v>0</v>
      </c>
      <c r="O1154" s="95">
        <f>+indicatorIDEAS!O1155</f>
        <v>0</v>
      </c>
      <c r="P1154" s="95">
        <f>+indicatorIDEAS!P1155</f>
        <v>1.0854816824966078E-2</v>
      </c>
      <c r="Q1154" s="95">
        <f>+indicatorIDEAS!Q1155</f>
        <v>1.1940298507462687E-2</v>
      </c>
      <c r="R1154" s="95">
        <f>+indicatorIDEAS!R1155</f>
        <v>0</v>
      </c>
      <c r="S1154" s="95">
        <f>+indicatorIDEAS!S1155</f>
        <v>0</v>
      </c>
      <c r="T1154" s="95">
        <f>+indicatorIDEAS!T1155</f>
        <v>2.2727272727272728E-2</v>
      </c>
    </row>
    <row r="1155" spans="1:20">
      <c r="A1155" s="93" t="str">
        <f>+indicatorIDEAS!B1156</f>
        <v>Ghana</v>
      </c>
      <c r="B1155" s="93" t="str">
        <f>+indicatorIDEAS!C1156</f>
        <v>GHA</v>
      </c>
      <c r="C1155" s="93" t="str">
        <f>+VLOOKUP(B1155,'List of economiesWB'!$D$7:$G$224,3,FALSE)</f>
        <v>Sub-Saharan Africa</v>
      </c>
      <c r="D1155" s="93" t="str">
        <f>+VLOOKUP(B1155,'List of economiesWB'!$D$7:$G$224,4,FALSE)</f>
        <v>Lower middle income</v>
      </c>
      <c r="E1155" s="94">
        <f>+indicatorIDEAS!D1156</f>
        <v>2009</v>
      </c>
      <c r="F1155" s="95">
        <f>+indicatorIDEAS!F1156</f>
        <v>10</v>
      </c>
      <c r="G1155" s="95">
        <f>+indicatorIDEAS!G1156</f>
        <v>4</v>
      </c>
      <c r="H1155" s="95">
        <f>+indicatorIDEAS!H1156</f>
        <v>1</v>
      </c>
      <c r="I1155" s="95">
        <f>+indicatorIDEAS!I1156</f>
        <v>0</v>
      </c>
      <c r="J1155" s="95">
        <f>+indicatorIDEAS!J1156</f>
        <v>5</v>
      </c>
      <c r="K1155" s="95">
        <f>+indicatorIDEAS!K1156</f>
        <v>7.0671378091872791E-3</v>
      </c>
      <c r="L1155" s="95">
        <f>+indicatorIDEAS!L1156</f>
        <v>0</v>
      </c>
      <c r="M1155" s="95">
        <f>+indicatorIDEAS!M1156</f>
        <v>3.125E-2</v>
      </c>
      <c r="N1155" s="95">
        <f>+indicatorIDEAS!N1156</f>
        <v>0</v>
      </c>
      <c r="O1155" s="95">
        <f>+indicatorIDEAS!O1156</f>
        <v>1.3698630136986301E-2</v>
      </c>
      <c r="P1155" s="95">
        <f>+indicatorIDEAS!P1156</f>
        <v>9.8039215686274508E-3</v>
      </c>
      <c r="Q1155" s="95">
        <f>+indicatorIDEAS!Q1156</f>
        <v>8.4925690021231421E-3</v>
      </c>
      <c r="R1155" s="95">
        <f>+indicatorIDEAS!R1156</f>
        <v>7.874015748031496E-3</v>
      </c>
      <c r="S1155" s="95">
        <f>+indicatorIDEAS!S1156</f>
        <v>0</v>
      </c>
      <c r="T1155" s="95">
        <f>+indicatorIDEAS!T1156</f>
        <v>2.0080321285140562E-2</v>
      </c>
    </row>
    <row r="1156" spans="1:20">
      <c r="A1156" s="93" t="str">
        <f>+indicatorIDEAS!B1157</f>
        <v>Ghana</v>
      </c>
      <c r="B1156" s="93" t="str">
        <f>+indicatorIDEAS!C1157</f>
        <v>GHA</v>
      </c>
      <c r="C1156" s="93" t="str">
        <f>+VLOOKUP(B1156,'List of economiesWB'!$D$7:$G$224,3,FALSE)</f>
        <v>Sub-Saharan Africa</v>
      </c>
      <c r="D1156" s="93" t="str">
        <f>+VLOOKUP(B1156,'List of economiesWB'!$D$7:$G$224,4,FALSE)</f>
        <v>Lower middle income</v>
      </c>
      <c r="E1156" s="94">
        <f>+indicatorIDEAS!D1157</f>
        <v>2010</v>
      </c>
      <c r="F1156" s="95">
        <f>+indicatorIDEAS!F1157</f>
        <v>10</v>
      </c>
      <c r="G1156" s="95">
        <f>+indicatorIDEAS!G1157</f>
        <v>4</v>
      </c>
      <c r="H1156" s="95">
        <f>+indicatorIDEAS!H1157</f>
        <v>1</v>
      </c>
      <c r="I1156" s="95">
        <f>+indicatorIDEAS!I1157</f>
        <v>0</v>
      </c>
      <c r="J1156" s="95">
        <f>+indicatorIDEAS!J1157</f>
        <v>5</v>
      </c>
      <c r="K1156" s="95">
        <f>+indicatorIDEAS!K1157</f>
        <v>0</v>
      </c>
      <c r="L1156" s="95">
        <f>+indicatorIDEAS!L1157</f>
        <v>0</v>
      </c>
      <c r="M1156" s="95">
        <f>+indicatorIDEAS!M1157</f>
        <v>0</v>
      </c>
      <c r="N1156" s="95">
        <f>+indicatorIDEAS!N1157</f>
        <v>0</v>
      </c>
      <c r="O1156" s="95">
        <f>+indicatorIDEAS!O1157</f>
        <v>0</v>
      </c>
      <c r="P1156" s="95">
        <f>+indicatorIDEAS!P1157</f>
        <v>7.9051383399209481E-3</v>
      </c>
      <c r="Q1156" s="95">
        <f>+indicatorIDEAS!Q1157</f>
        <v>7.0175438596491229E-3</v>
      </c>
      <c r="R1156" s="95">
        <f>+indicatorIDEAS!R1157</f>
        <v>6.1728395061728392E-3</v>
      </c>
      <c r="S1156" s="95">
        <f>+indicatorIDEAS!S1157</f>
        <v>0</v>
      </c>
      <c r="T1156" s="95">
        <f>+indicatorIDEAS!T1157</f>
        <v>1.6286644951140065E-2</v>
      </c>
    </row>
    <row r="1157" spans="1:20">
      <c r="A1157" s="93" t="str">
        <f>+indicatorIDEAS!B1158</f>
        <v>Ghana</v>
      </c>
      <c r="B1157" s="93" t="str">
        <f>+indicatorIDEAS!C1158</f>
        <v>GHA</v>
      </c>
      <c r="C1157" s="93" t="str">
        <f>+VLOOKUP(B1157,'List of economiesWB'!$D$7:$G$224,3,FALSE)</f>
        <v>Sub-Saharan Africa</v>
      </c>
      <c r="D1157" s="93" t="str">
        <f>+VLOOKUP(B1157,'List of economiesWB'!$D$7:$G$224,4,FALSE)</f>
        <v>Lower middle income</v>
      </c>
      <c r="E1157" s="94">
        <f>+indicatorIDEAS!D1158</f>
        <v>2011</v>
      </c>
      <c r="F1157" s="95">
        <f>+indicatorIDEAS!F1158</f>
        <v>10</v>
      </c>
      <c r="G1157" s="95">
        <f>+indicatorIDEAS!G1158</f>
        <v>4</v>
      </c>
      <c r="H1157" s="95">
        <f>+indicatorIDEAS!H1158</f>
        <v>1</v>
      </c>
      <c r="I1157" s="95">
        <f>+indicatorIDEAS!I1158</f>
        <v>0</v>
      </c>
      <c r="J1157" s="95">
        <f>+indicatorIDEAS!J1158</f>
        <v>5</v>
      </c>
      <c r="K1157" s="95">
        <f>+indicatorIDEAS!K1158</f>
        <v>0</v>
      </c>
      <c r="L1157" s="95">
        <f>+indicatorIDEAS!L1158</f>
        <v>0</v>
      </c>
      <c r="M1157" s="95">
        <f>+indicatorIDEAS!M1158</f>
        <v>0</v>
      </c>
      <c r="N1157" s="95">
        <f>+indicatorIDEAS!N1158</f>
        <v>0</v>
      </c>
      <c r="O1157" s="95">
        <f>+indicatorIDEAS!O1158</f>
        <v>0</v>
      </c>
      <c r="P1157" s="95">
        <f>+indicatorIDEAS!P1158</f>
        <v>6.4226075786769426E-3</v>
      </c>
      <c r="Q1157" s="95">
        <f>+indicatorIDEAS!Q1158</f>
        <v>5.6258790436005627E-3</v>
      </c>
      <c r="R1157" s="95">
        <f>+indicatorIDEAS!R1158</f>
        <v>5.0251256281407036E-3</v>
      </c>
      <c r="S1157" s="95">
        <f>+indicatorIDEAS!S1158</f>
        <v>0</v>
      </c>
      <c r="T1157" s="95">
        <f>+indicatorIDEAS!T1158</f>
        <v>1.3736263736263736E-2</v>
      </c>
    </row>
    <row r="1158" spans="1:20">
      <c r="A1158" s="93" t="str">
        <f>+indicatorIDEAS!B1159</f>
        <v>Ghana</v>
      </c>
      <c r="B1158" s="93" t="str">
        <f>+indicatorIDEAS!C1159</f>
        <v>GHA</v>
      </c>
      <c r="C1158" s="93" t="str">
        <f>+VLOOKUP(B1158,'List of economiesWB'!$D$7:$G$224,3,FALSE)</f>
        <v>Sub-Saharan Africa</v>
      </c>
      <c r="D1158" s="93" t="str">
        <f>+VLOOKUP(B1158,'List of economiesWB'!$D$7:$G$224,4,FALSE)</f>
        <v>Lower middle income</v>
      </c>
      <c r="E1158" s="94">
        <f>+indicatorIDEAS!D1159</f>
        <v>2012</v>
      </c>
      <c r="F1158" s="95">
        <f>+indicatorIDEAS!F1159</f>
        <v>10</v>
      </c>
      <c r="G1158" s="95">
        <f>+indicatorIDEAS!G1159</f>
        <v>4</v>
      </c>
      <c r="H1158" s="95">
        <f>+indicatorIDEAS!H1159</f>
        <v>1</v>
      </c>
      <c r="I1158" s="95">
        <f>+indicatorIDEAS!I1159</f>
        <v>0</v>
      </c>
      <c r="J1158" s="95">
        <f>+indicatorIDEAS!J1159</f>
        <v>5</v>
      </c>
      <c r="K1158" s="95">
        <f>+indicatorIDEAS!K1159</f>
        <v>0</v>
      </c>
      <c r="L1158" s="95">
        <f>+indicatorIDEAS!L1159</f>
        <v>0</v>
      </c>
      <c r="M1158" s="95">
        <f>+indicatorIDEAS!M1159</f>
        <v>0</v>
      </c>
      <c r="N1158" s="95">
        <f>+indicatorIDEAS!N1159</f>
        <v>0</v>
      </c>
      <c r="O1158" s="95">
        <f>+indicatorIDEAS!O1159</f>
        <v>0</v>
      </c>
      <c r="P1158" s="95">
        <f>+indicatorIDEAS!P1159</f>
        <v>6.0569351907934586E-3</v>
      </c>
      <c r="Q1158" s="95">
        <f>+indicatorIDEAS!Q1159</f>
        <v>5.2770448548812663E-3</v>
      </c>
      <c r="R1158" s="95">
        <f>+indicatorIDEAS!R1159</f>
        <v>4.7846889952153108E-3</v>
      </c>
      <c r="S1158" s="95">
        <f>+indicatorIDEAS!S1159</f>
        <v>0</v>
      </c>
      <c r="T1158" s="95">
        <f>+indicatorIDEAS!T1159</f>
        <v>1.3123359580052493E-2</v>
      </c>
    </row>
    <row r="1159" spans="1:20">
      <c r="A1159" s="93" t="str">
        <f>+indicatorIDEAS!B1160</f>
        <v>Ghana</v>
      </c>
      <c r="B1159" s="93" t="str">
        <f>+indicatorIDEAS!C1160</f>
        <v>GHA</v>
      </c>
      <c r="C1159" s="93" t="str">
        <f>+VLOOKUP(B1159,'List of economiesWB'!$D$7:$G$224,3,FALSE)</f>
        <v>Sub-Saharan Africa</v>
      </c>
      <c r="D1159" s="93" t="str">
        <f>+VLOOKUP(B1159,'List of economiesWB'!$D$7:$G$224,4,FALSE)</f>
        <v>Lower middle income</v>
      </c>
      <c r="E1159" s="94">
        <f>+indicatorIDEAS!D1160</f>
        <v>2013</v>
      </c>
      <c r="F1159" s="95">
        <f>+indicatorIDEAS!F1160</f>
        <v>10</v>
      </c>
      <c r="G1159" s="95">
        <f>+indicatorIDEAS!G1160</f>
        <v>4</v>
      </c>
      <c r="H1159" s="95">
        <f>+indicatorIDEAS!H1160</f>
        <v>1</v>
      </c>
      <c r="I1159" s="95">
        <f>+indicatorIDEAS!I1160</f>
        <v>0</v>
      </c>
      <c r="J1159" s="95">
        <f>+indicatorIDEAS!J1160</f>
        <v>5</v>
      </c>
      <c r="K1159" s="95">
        <f>+indicatorIDEAS!K1160</f>
        <v>0</v>
      </c>
      <c r="L1159" s="95">
        <f>+indicatorIDEAS!L1160</f>
        <v>0</v>
      </c>
      <c r="M1159" s="95">
        <f>+indicatorIDEAS!M1160</f>
        <v>0</v>
      </c>
      <c r="N1159" s="95">
        <f>+indicatorIDEAS!N1160</f>
        <v>0</v>
      </c>
      <c r="O1159" s="95">
        <f>+indicatorIDEAS!O1160</f>
        <v>0</v>
      </c>
      <c r="P1159" s="95">
        <f>+indicatorIDEAS!P1160</f>
        <v>5.7438253877082138E-3</v>
      </c>
      <c r="Q1159" s="95">
        <f>+indicatorIDEAS!Q1160</f>
        <v>4.9751243781094526E-3</v>
      </c>
      <c r="R1159" s="95">
        <f>+indicatorIDEAS!R1160</f>
        <v>4.6948356807511738E-3</v>
      </c>
      <c r="S1159" s="95">
        <f>+indicatorIDEAS!S1160</f>
        <v>0</v>
      </c>
      <c r="T1159" s="95">
        <f>+indicatorIDEAS!T1160</f>
        <v>1.2195121951219513E-2</v>
      </c>
    </row>
    <row r="1160" spans="1:20">
      <c r="A1160" s="93" t="str">
        <f>+indicatorIDEAS!B1161</f>
        <v>Ghana</v>
      </c>
      <c r="B1160" s="93" t="str">
        <f>+indicatorIDEAS!C1161</f>
        <v>GHA</v>
      </c>
      <c r="C1160" s="93" t="str">
        <f>+VLOOKUP(B1160,'List of economiesWB'!$D$7:$G$224,3,FALSE)</f>
        <v>Sub-Saharan Africa</v>
      </c>
      <c r="D1160" s="93" t="str">
        <f>+VLOOKUP(B1160,'List of economiesWB'!$D$7:$G$224,4,FALSE)</f>
        <v>Lower middle income</v>
      </c>
      <c r="E1160" s="94">
        <f>+indicatorIDEAS!D1161</f>
        <v>2014</v>
      </c>
      <c r="F1160" s="95">
        <f>+indicatorIDEAS!F1161</f>
        <v>10</v>
      </c>
      <c r="G1160" s="95">
        <f>+indicatorIDEAS!G1161</f>
        <v>4</v>
      </c>
      <c r="H1160" s="95">
        <f>+indicatorIDEAS!H1161</f>
        <v>1</v>
      </c>
      <c r="I1160" s="95">
        <f>+indicatorIDEAS!I1161</f>
        <v>0</v>
      </c>
      <c r="J1160" s="95">
        <f>+indicatorIDEAS!J1161</f>
        <v>5</v>
      </c>
      <c r="K1160" s="95">
        <f>+indicatorIDEAS!K1161</f>
        <v>0</v>
      </c>
      <c r="L1160" s="95">
        <f>+indicatorIDEAS!L1161</f>
        <v>0</v>
      </c>
      <c r="M1160" s="95">
        <f>+indicatorIDEAS!M1161</f>
        <v>0</v>
      </c>
      <c r="N1160" s="95">
        <f>+indicatorIDEAS!N1161</f>
        <v>0</v>
      </c>
      <c r="O1160" s="95">
        <f>+indicatorIDEAS!O1161</f>
        <v>0</v>
      </c>
      <c r="P1160" s="95">
        <f>+indicatorIDEAS!P1161</f>
        <v>5.263157894736842E-3</v>
      </c>
      <c r="Q1160" s="95">
        <f>+indicatorIDEAS!Q1161</f>
        <v>4.5558086560364463E-3</v>
      </c>
      <c r="R1160" s="95">
        <f>+indicatorIDEAS!R1161</f>
        <v>4.4052863436123352E-3</v>
      </c>
      <c r="S1160" s="95">
        <f>+indicatorIDEAS!S1161</f>
        <v>0</v>
      </c>
      <c r="T1160" s="95">
        <f>+indicatorIDEAS!T1161</f>
        <v>1.1061946902654867E-2</v>
      </c>
    </row>
    <row r="1161" spans="1:20">
      <c r="A1161" s="93" t="str">
        <f>+indicatorIDEAS!B1162</f>
        <v>Ghana</v>
      </c>
      <c r="B1161" s="93" t="str">
        <f>+indicatorIDEAS!C1162</f>
        <v>GHA</v>
      </c>
      <c r="C1161" s="93" t="str">
        <f>+VLOOKUP(B1161,'List of economiesWB'!$D$7:$G$224,3,FALSE)</f>
        <v>Sub-Saharan Africa</v>
      </c>
      <c r="D1161" s="93" t="str">
        <f>+VLOOKUP(B1161,'List of economiesWB'!$D$7:$G$224,4,FALSE)</f>
        <v>Lower middle income</v>
      </c>
      <c r="E1161" s="94">
        <f>+indicatorIDEAS!D1162</f>
        <v>2015</v>
      </c>
      <c r="F1161" s="95">
        <f>+indicatorIDEAS!F1162</f>
        <v>10</v>
      </c>
      <c r="G1161" s="95">
        <f>+indicatorIDEAS!G1162</f>
        <v>4</v>
      </c>
      <c r="H1161" s="95">
        <f>+indicatorIDEAS!H1162</f>
        <v>1</v>
      </c>
      <c r="I1161" s="95">
        <f>+indicatorIDEAS!I1162</f>
        <v>0</v>
      </c>
      <c r="J1161" s="95">
        <f>+indicatorIDEAS!J1162</f>
        <v>5</v>
      </c>
      <c r="K1161" s="95">
        <f>+indicatorIDEAS!K1162</f>
        <v>0</v>
      </c>
      <c r="L1161" s="95">
        <f>+indicatorIDEAS!L1162</f>
        <v>0</v>
      </c>
      <c r="M1161" s="95">
        <f>+indicatorIDEAS!M1162</f>
        <v>0</v>
      </c>
      <c r="N1161" s="95">
        <f>+indicatorIDEAS!N1162</f>
        <v>0</v>
      </c>
      <c r="O1161" s="95">
        <f>+indicatorIDEAS!O1162</f>
        <v>0</v>
      </c>
      <c r="P1161" s="95">
        <f>+indicatorIDEAS!P1162</f>
        <v>4.9726504226752857E-3</v>
      </c>
      <c r="Q1161" s="95">
        <f>+indicatorIDEAS!Q1162</f>
        <v>4.2735042735042739E-3</v>
      </c>
      <c r="R1161" s="95">
        <f>+indicatorIDEAS!R1162</f>
        <v>4.1841004184100415E-3</v>
      </c>
      <c r="S1161" s="95">
        <f>+indicatorIDEAS!S1162</f>
        <v>0</v>
      </c>
      <c r="T1161" s="95">
        <f>+indicatorIDEAS!T1162</f>
        <v>1.0351966873706004E-2</v>
      </c>
    </row>
    <row r="1162" spans="1:20">
      <c r="A1162" s="93" t="str">
        <f>+indicatorIDEAS!B1163</f>
        <v>Guinea</v>
      </c>
      <c r="B1162" s="93" t="str">
        <f>+indicatorIDEAS!C1163</f>
        <v>GIN</v>
      </c>
      <c r="C1162" s="93" t="str">
        <f>+VLOOKUP(B1162,'List of economiesWB'!$D$7:$G$224,3,FALSE)</f>
        <v>Sub-Saharan Africa</v>
      </c>
      <c r="D1162" s="93" t="str">
        <f>+VLOOKUP(B1162,'List of economiesWB'!$D$7:$G$224,4,FALSE)</f>
        <v>Low income</v>
      </c>
      <c r="E1162" s="94">
        <f>+indicatorIDEAS!D1163</f>
        <v>1996</v>
      </c>
      <c r="F1162" s="95">
        <f>+indicatorIDEAS!F1163</f>
        <v>0</v>
      </c>
      <c r="G1162" s="95">
        <f>+indicatorIDEAS!G1163</f>
        <v>0</v>
      </c>
      <c r="H1162" s="95">
        <f>+indicatorIDEAS!H1163</f>
        <v>0</v>
      </c>
      <c r="I1162" s="95">
        <f>+indicatorIDEAS!I1163</f>
        <v>0</v>
      </c>
      <c r="J1162" s="95">
        <f>+indicatorIDEAS!J1163</f>
        <v>0</v>
      </c>
      <c r="K1162" s="95">
        <f>+indicatorIDEAS!K1163</f>
        <v>0</v>
      </c>
      <c r="L1162" s="95">
        <f>+indicatorIDEAS!L1163</f>
        <v>0</v>
      </c>
      <c r="M1162" s="95">
        <f>+indicatorIDEAS!M1163</f>
        <v>0</v>
      </c>
      <c r="N1162" s="95">
        <f>+indicatorIDEAS!N1163</f>
        <v>0</v>
      </c>
      <c r="O1162" s="95">
        <f>+indicatorIDEAS!O1163</f>
        <v>0</v>
      </c>
      <c r="P1162" s="95">
        <f>+indicatorIDEAS!P1163</f>
        <v>0</v>
      </c>
      <c r="Q1162" s="95">
        <f>+indicatorIDEAS!Q1163</f>
        <v>0</v>
      </c>
      <c r="R1162" s="95">
        <f>+indicatorIDEAS!R1163</f>
        <v>0</v>
      </c>
      <c r="S1162" s="95">
        <f>+indicatorIDEAS!S1163</f>
        <v>0</v>
      </c>
      <c r="T1162" s="95">
        <f>+indicatorIDEAS!T1163</f>
        <v>0</v>
      </c>
    </row>
    <row r="1163" spans="1:20">
      <c r="A1163" s="93" t="str">
        <f>+indicatorIDEAS!B1164</f>
        <v>Guinea</v>
      </c>
      <c r="B1163" s="93" t="str">
        <f>+indicatorIDEAS!C1164</f>
        <v>GIN</v>
      </c>
      <c r="C1163" s="93" t="str">
        <f>+VLOOKUP(B1163,'List of economiesWB'!$D$7:$G$224,3,FALSE)</f>
        <v>Sub-Saharan Africa</v>
      </c>
      <c r="D1163" s="93" t="str">
        <f>+VLOOKUP(B1163,'List of economiesWB'!$D$7:$G$224,4,FALSE)</f>
        <v>Low income</v>
      </c>
      <c r="E1163" s="94">
        <f>+indicatorIDEAS!D1164</f>
        <v>1997</v>
      </c>
      <c r="F1163" s="95">
        <f>+indicatorIDEAS!F1164</f>
        <v>0</v>
      </c>
      <c r="G1163" s="95">
        <f>+indicatorIDEAS!G1164</f>
        <v>0</v>
      </c>
      <c r="H1163" s="95">
        <f>+indicatorIDEAS!H1164</f>
        <v>0</v>
      </c>
      <c r="I1163" s="95">
        <f>+indicatorIDEAS!I1164</f>
        <v>0</v>
      </c>
      <c r="J1163" s="95">
        <f>+indicatorIDEAS!J1164</f>
        <v>0</v>
      </c>
      <c r="K1163" s="95">
        <f>+indicatorIDEAS!K1164</f>
        <v>0</v>
      </c>
      <c r="L1163" s="95">
        <f>+indicatorIDEAS!L1164</f>
        <v>0</v>
      </c>
      <c r="M1163" s="95">
        <f>+indicatorIDEAS!M1164</f>
        <v>0</v>
      </c>
      <c r="N1163" s="95">
        <f>+indicatorIDEAS!N1164</f>
        <v>0</v>
      </c>
      <c r="O1163" s="95">
        <f>+indicatorIDEAS!O1164</f>
        <v>0</v>
      </c>
      <c r="P1163" s="95">
        <f>+indicatorIDEAS!P1164</f>
        <v>0</v>
      </c>
      <c r="Q1163" s="95">
        <f>+indicatorIDEAS!Q1164</f>
        <v>0</v>
      </c>
      <c r="R1163" s="95">
        <f>+indicatorIDEAS!R1164</f>
        <v>0</v>
      </c>
      <c r="S1163" s="95">
        <f>+indicatorIDEAS!S1164</f>
        <v>0</v>
      </c>
      <c r="T1163" s="95">
        <f>+indicatorIDEAS!T1164</f>
        <v>0</v>
      </c>
    </row>
    <row r="1164" spans="1:20">
      <c r="A1164" s="93" t="str">
        <f>+indicatorIDEAS!B1165</f>
        <v>Guinea</v>
      </c>
      <c r="B1164" s="93" t="str">
        <f>+indicatorIDEAS!C1165</f>
        <v>GIN</v>
      </c>
      <c r="C1164" s="93" t="str">
        <f>+VLOOKUP(B1164,'List of economiesWB'!$D$7:$G$224,3,FALSE)</f>
        <v>Sub-Saharan Africa</v>
      </c>
      <c r="D1164" s="93" t="str">
        <f>+VLOOKUP(B1164,'List of economiesWB'!$D$7:$G$224,4,FALSE)</f>
        <v>Low income</v>
      </c>
      <c r="E1164" s="94">
        <f>+indicatorIDEAS!D1165</f>
        <v>1998</v>
      </c>
      <c r="F1164" s="95">
        <f>+indicatorIDEAS!F1165</f>
        <v>0</v>
      </c>
      <c r="G1164" s="95">
        <f>+indicatorIDEAS!G1165</f>
        <v>0</v>
      </c>
      <c r="H1164" s="95">
        <f>+indicatorIDEAS!H1165</f>
        <v>0</v>
      </c>
      <c r="I1164" s="95">
        <f>+indicatorIDEAS!I1165</f>
        <v>0</v>
      </c>
      <c r="J1164" s="95">
        <f>+indicatorIDEAS!J1165</f>
        <v>0</v>
      </c>
      <c r="K1164" s="95">
        <f>+indicatorIDEAS!K1165</f>
        <v>0</v>
      </c>
      <c r="L1164" s="95">
        <f>+indicatorIDEAS!L1165</f>
        <v>0</v>
      </c>
      <c r="M1164" s="95">
        <f>+indicatorIDEAS!M1165</f>
        <v>0</v>
      </c>
      <c r="N1164" s="95">
        <f>+indicatorIDEAS!N1165</f>
        <v>0</v>
      </c>
      <c r="O1164" s="95">
        <f>+indicatorIDEAS!O1165</f>
        <v>0</v>
      </c>
      <c r="P1164" s="95">
        <f>+indicatorIDEAS!P1165</f>
        <v>0</v>
      </c>
      <c r="Q1164" s="95">
        <f>+indicatorIDEAS!Q1165</f>
        <v>0</v>
      </c>
      <c r="R1164" s="95">
        <f>+indicatorIDEAS!R1165</f>
        <v>0</v>
      </c>
      <c r="S1164" s="95">
        <f>+indicatorIDEAS!S1165</f>
        <v>0</v>
      </c>
      <c r="T1164" s="95">
        <f>+indicatorIDEAS!T1165</f>
        <v>0</v>
      </c>
    </row>
    <row r="1165" spans="1:20">
      <c r="A1165" s="93" t="str">
        <f>+indicatorIDEAS!B1166</f>
        <v>Guinea</v>
      </c>
      <c r="B1165" s="93" t="str">
        <f>+indicatorIDEAS!C1166</f>
        <v>GIN</v>
      </c>
      <c r="C1165" s="93" t="str">
        <f>+VLOOKUP(B1165,'List of economiesWB'!$D$7:$G$224,3,FALSE)</f>
        <v>Sub-Saharan Africa</v>
      </c>
      <c r="D1165" s="93" t="str">
        <f>+VLOOKUP(B1165,'List of economiesWB'!$D$7:$G$224,4,FALSE)</f>
        <v>Low income</v>
      </c>
      <c r="E1165" s="94">
        <f>+indicatorIDEAS!D1166</f>
        <v>1999</v>
      </c>
      <c r="F1165" s="95">
        <f>+indicatorIDEAS!F1166</f>
        <v>0</v>
      </c>
      <c r="G1165" s="95">
        <f>+indicatorIDEAS!G1166</f>
        <v>0</v>
      </c>
      <c r="H1165" s="95">
        <f>+indicatorIDEAS!H1166</f>
        <v>0</v>
      </c>
      <c r="I1165" s="95">
        <f>+indicatorIDEAS!I1166</f>
        <v>0</v>
      </c>
      <c r="J1165" s="95">
        <f>+indicatorIDEAS!J1166</f>
        <v>0</v>
      </c>
      <c r="K1165" s="95">
        <f>+indicatorIDEAS!K1166</f>
        <v>0</v>
      </c>
      <c r="L1165" s="95">
        <f>+indicatorIDEAS!L1166</f>
        <v>0</v>
      </c>
      <c r="M1165" s="95">
        <f>+indicatorIDEAS!M1166</f>
        <v>0</v>
      </c>
      <c r="N1165" s="95">
        <f>+indicatorIDEAS!N1166</f>
        <v>0</v>
      </c>
      <c r="O1165" s="95">
        <f>+indicatorIDEAS!O1166</f>
        <v>0</v>
      </c>
      <c r="P1165" s="95">
        <f>+indicatorIDEAS!P1166</f>
        <v>0</v>
      </c>
      <c r="Q1165" s="95">
        <f>+indicatorIDEAS!Q1166</f>
        <v>0</v>
      </c>
      <c r="R1165" s="95">
        <f>+indicatorIDEAS!R1166</f>
        <v>0</v>
      </c>
      <c r="S1165" s="95">
        <f>+indicatorIDEAS!S1166</f>
        <v>0</v>
      </c>
      <c r="T1165" s="95">
        <f>+indicatorIDEAS!T1166</f>
        <v>0</v>
      </c>
    </row>
    <row r="1166" spans="1:20">
      <c r="A1166" s="93" t="str">
        <f>+indicatorIDEAS!B1167</f>
        <v>Guinea</v>
      </c>
      <c r="B1166" s="93" t="str">
        <f>+indicatorIDEAS!C1167</f>
        <v>GIN</v>
      </c>
      <c r="C1166" s="93" t="str">
        <f>+VLOOKUP(B1166,'List of economiesWB'!$D$7:$G$224,3,FALSE)</f>
        <v>Sub-Saharan Africa</v>
      </c>
      <c r="D1166" s="93" t="str">
        <f>+VLOOKUP(B1166,'List of economiesWB'!$D$7:$G$224,4,FALSE)</f>
        <v>Low income</v>
      </c>
      <c r="E1166" s="94">
        <f>+indicatorIDEAS!D1167</f>
        <v>2000</v>
      </c>
      <c r="F1166" s="95">
        <f>+indicatorIDEAS!F1167</f>
        <v>0</v>
      </c>
      <c r="G1166" s="95">
        <f>+indicatorIDEAS!G1167</f>
        <v>0</v>
      </c>
      <c r="H1166" s="95">
        <f>+indicatorIDEAS!H1167</f>
        <v>0</v>
      </c>
      <c r="I1166" s="95">
        <f>+indicatorIDEAS!I1167</f>
        <v>0</v>
      </c>
      <c r="J1166" s="95">
        <f>+indicatorIDEAS!J1167</f>
        <v>0</v>
      </c>
      <c r="K1166" s="95">
        <f>+indicatorIDEAS!K1167</f>
        <v>0</v>
      </c>
      <c r="L1166" s="95">
        <f>+indicatorIDEAS!L1167</f>
        <v>0</v>
      </c>
      <c r="M1166" s="95">
        <f>+indicatorIDEAS!M1167</f>
        <v>0</v>
      </c>
      <c r="N1166" s="95">
        <f>+indicatorIDEAS!N1167</f>
        <v>0</v>
      </c>
      <c r="O1166" s="95">
        <f>+indicatorIDEAS!O1167</f>
        <v>0</v>
      </c>
      <c r="P1166" s="95">
        <f>+indicatorIDEAS!P1167</f>
        <v>0</v>
      </c>
      <c r="Q1166" s="95">
        <f>+indicatorIDEAS!Q1167</f>
        <v>0</v>
      </c>
      <c r="R1166" s="95">
        <f>+indicatorIDEAS!R1167</f>
        <v>0</v>
      </c>
      <c r="S1166" s="95">
        <f>+indicatorIDEAS!S1167</f>
        <v>0</v>
      </c>
      <c r="T1166" s="95">
        <f>+indicatorIDEAS!T1167</f>
        <v>0</v>
      </c>
    </row>
    <row r="1167" spans="1:20">
      <c r="A1167" s="93" t="str">
        <f>+indicatorIDEAS!B1168</f>
        <v>Guinea</v>
      </c>
      <c r="B1167" s="93" t="str">
        <f>+indicatorIDEAS!C1168</f>
        <v>GIN</v>
      </c>
      <c r="C1167" s="93" t="str">
        <f>+VLOOKUP(B1167,'List of economiesWB'!$D$7:$G$224,3,FALSE)</f>
        <v>Sub-Saharan Africa</v>
      </c>
      <c r="D1167" s="93" t="str">
        <f>+VLOOKUP(B1167,'List of economiesWB'!$D$7:$G$224,4,FALSE)</f>
        <v>Low income</v>
      </c>
      <c r="E1167" s="94">
        <f>+indicatorIDEAS!D1168</f>
        <v>2001</v>
      </c>
      <c r="F1167" s="95">
        <f>+indicatorIDEAS!F1168</f>
        <v>0</v>
      </c>
      <c r="G1167" s="95">
        <f>+indicatorIDEAS!G1168</f>
        <v>0</v>
      </c>
      <c r="H1167" s="95">
        <f>+indicatorIDEAS!H1168</f>
        <v>0</v>
      </c>
      <c r="I1167" s="95">
        <f>+indicatorIDEAS!I1168</f>
        <v>0</v>
      </c>
      <c r="J1167" s="95">
        <f>+indicatorIDEAS!J1168</f>
        <v>0</v>
      </c>
      <c r="K1167" s="95">
        <f>+indicatorIDEAS!K1168</f>
        <v>0</v>
      </c>
      <c r="L1167" s="95">
        <f>+indicatorIDEAS!L1168</f>
        <v>0</v>
      </c>
      <c r="M1167" s="95">
        <f>+indicatorIDEAS!M1168</f>
        <v>0</v>
      </c>
      <c r="N1167" s="95">
        <f>+indicatorIDEAS!N1168</f>
        <v>0</v>
      </c>
      <c r="O1167" s="95">
        <f>+indicatorIDEAS!O1168</f>
        <v>0</v>
      </c>
      <c r="P1167" s="95">
        <f>+indicatorIDEAS!P1168</f>
        <v>0</v>
      </c>
      <c r="Q1167" s="95">
        <f>+indicatorIDEAS!Q1168</f>
        <v>0</v>
      </c>
      <c r="R1167" s="95">
        <f>+indicatorIDEAS!R1168</f>
        <v>0</v>
      </c>
      <c r="S1167" s="95">
        <f>+indicatorIDEAS!S1168</f>
        <v>0</v>
      </c>
      <c r="T1167" s="95">
        <f>+indicatorIDEAS!T1168</f>
        <v>0</v>
      </c>
    </row>
    <row r="1168" spans="1:20">
      <c r="A1168" s="93" t="str">
        <f>+indicatorIDEAS!B1169</f>
        <v>Guinea</v>
      </c>
      <c r="B1168" s="93" t="str">
        <f>+indicatorIDEAS!C1169</f>
        <v>GIN</v>
      </c>
      <c r="C1168" s="93" t="str">
        <f>+VLOOKUP(B1168,'List of economiesWB'!$D$7:$G$224,3,FALSE)</f>
        <v>Sub-Saharan Africa</v>
      </c>
      <c r="D1168" s="93" t="str">
        <f>+VLOOKUP(B1168,'List of economiesWB'!$D$7:$G$224,4,FALSE)</f>
        <v>Low income</v>
      </c>
      <c r="E1168" s="94">
        <f>+indicatorIDEAS!D1169</f>
        <v>2002</v>
      </c>
      <c r="F1168" s="95">
        <f>+indicatorIDEAS!F1169</f>
        <v>0</v>
      </c>
      <c r="G1168" s="95">
        <f>+indicatorIDEAS!G1169</f>
        <v>0</v>
      </c>
      <c r="H1168" s="95">
        <f>+indicatorIDEAS!H1169</f>
        <v>0</v>
      </c>
      <c r="I1168" s="95">
        <f>+indicatorIDEAS!I1169</f>
        <v>0</v>
      </c>
      <c r="J1168" s="95">
        <f>+indicatorIDEAS!J1169</f>
        <v>0</v>
      </c>
      <c r="K1168" s="95">
        <f>+indicatorIDEAS!K1169</f>
        <v>0</v>
      </c>
      <c r="L1168" s="95">
        <f>+indicatorIDEAS!L1169</f>
        <v>0</v>
      </c>
      <c r="M1168" s="95">
        <f>+indicatorIDEAS!M1169</f>
        <v>0</v>
      </c>
      <c r="N1168" s="95">
        <f>+indicatorIDEAS!N1169</f>
        <v>0</v>
      </c>
      <c r="O1168" s="95">
        <f>+indicatorIDEAS!O1169</f>
        <v>0</v>
      </c>
      <c r="P1168" s="95">
        <f>+indicatorIDEAS!P1169</f>
        <v>0</v>
      </c>
      <c r="Q1168" s="95">
        <f>+indicatorIDEAS!Q1169</f>
        <v>0</v>
      </c>
      <c r="R1168" s="95">
        <f>+indicatorIDEAS!R1169</f>
        <v>0</v>
      </c>
      <c r="S1168" s="95">
        <f>+indicatorIDEAS!S1169</f>
        <v>0</v>
      </c>
      <c r="T1168" s="95">
        <f>+indicatorIDEAS!T1169</f>
        <v>0</v>
      </c>
    </row>
    <row r="1169" spans="1:20">
      <c r="A1169" s="93" t="str">
        <f>+indicatorIDEAS!B1170</f>
        <v>Guinea</v>
      </c>
      <c r="B1169" s="93" t="str">
        <f>+indicatorIDEAS!C1170</f>
        <v>GIN</v>
      </c>
      <c r="C1169" s="93" t="str">
        <f>+VLOOKUP(B1169,'List of economiesWB'!$D$7:$G$224,3,FALSE)</f>
        <v>Sub-Saharan Africa</v>
      </c>
      <c r="D1169" s="93" t="str">
        <f>+VLOOKUP(B1169,'List of economiesWB'!$D$7:$G$224,4,FALSE)</f>
        <v>Low income</v>
      </c>
      <c r="E1169" s="94">
        <f>+indicatorIDEAS!D1170</f>
        <v>2003</v>
      </c>
      <c r="F1169" s="95">
        <f>+indicatorIDEAS!F1170</f>
        <v>0</v>
      </c>
      <c r="G1169" s="95">
        <f>+indicatorIDEAS!G1170</f>
        <v>0</v>
      </c>
      <c r="H1169" s="95">
        <f>+indicatorIDEAS!H1170</f>
        <v>0</v>
      </c>
      <c r="I1169" s="95">
        <f>+indicatorIDEAS!I1170</f>
        <v>0</v>
      </c>
      <c r="J1169" s="95">
        <f>+indicatorIDEAS!J1170</f>
        <v>0</v>
      </c>
      <c r="K1169" s="95">
        <f>+indicatorIDEAS!K1170</f>
        <v>0</v>
      </c>
      <c r="L1169" s="95">
        <f>+indicatorIDEAS!L1170</f>
        <v>0</v>
      </c>
      <c r="M1169" s="95">
        <f>+indicatorIDEAS!M1170</f>
        <v>0</v>
      </c>
      <c r="N1169" s="95">
        <f>+indicatorIDEAS!N1170</f>
        <v>0</v>
      </c>
      <c r="O1169" s="95">
        <f>+indicatorIDEAS!O1170</f>
        <v>0</v>
      </c>
      <c r="P1169" s="95">
        <f>+indicatorIDEAS!P1170</f>
        <v>0</v>
      </c>
      <c r="Q1169" s="95">
        <f>+indicatorIDEAS!Q1170</f>
        <v>0</v>
      </c>
      <c r="R1169" s="95">
        <f>+indicatorIDEAS!R1170</f>
        <v>0</v>
      </c>
      <c r="S1169" s="95">
        <f>+indicatorIDEAS!S1170</f>
        <v>0</v>
      </c>
      <c r="T1169" s="95">
        <f>+indicatorIDEAS!T1170</f>
        <v>0</v>
      </c>
    </row>
    <row r="1170" spans="1:20">
      <c r="A1170" s="93" t="str">
        <f>+indicatorIDEAS!B1171</f>
        <v>Guinea</v>
      </c>
      <c r="B1170" s="93" t="str">
        <f>+indicatorIDEAS!C1171</f>
        <v>GIN</v>
      </c>
      <c r="C1170" s="93" t="str">
        <f>+VLOOKUP(B1170,'List of economiesWB'!$D$7:$G$224,3,FALSE)</f>
        <v>Sub-Saharan Africa</v>
      </c>
      <c r="D1170" s="93" t="str">
        <f>+VLOOKUP(B1170,'List of economiesWB'!$D$7:$G$224,4,FALSE)</f>
        <v>Low income</v>
      </c>
      <c r="E1170" s="94">
        <f>+indicatorIDEAS!D1171</f>
        <v>2004</v>
      </c>
      <c r="F1170" s="95">
        <f>+indicatorIDEAS!F1171</f>
        <v>0</v>
      </c>
      <c r="G1170" s="95">
        <f>+indicatorIDEAS!G1171</f>
        <v>0</v>
      </c>
      <c r="H1170" s="95">
        <f>+indicatorIDEAS!H1171</f>
        <v>0</v>
      </c>
      <c r="I1170" s="95">
        <f>+indicatorIDEAS!I1171</f>
        <v>0</v>
      </c>
      <c r="J1170" s="95">
        <f>+indicatorIDEAS!J1171</f>
        <v>0</v>
      </c>
      <c r="K1170" s="95">
        <f>+indicatorIDEAS!K1171</f>
        <v>0</v>
      </c>
      <c r="L1170" s="95">
        <f>+indicatorIDEAS!L1171</f>
        <v>0</v>
      </c>
      <c r="M1170" s="95">
        <f>+indicatorIDEAS!M1171</f>
        <v>0</v>
      </c>
      <c r="N1170" s="95">
        <f>+indicatorIDEAS!N1171</f>
        <v>0</v>
      </c>
      <c r="O1170" s="95">
        <f>+indicatorIDEAS!O1171</f>
        <v>0</v>
      </c>
      <c r="P1170" s="95">
        <f>+indicatorIDEAS!P1171</f>
        <v>0</v>
      </c>
      <c r="Q1170" s="95">
        <f>+indicatorIDEAS!Q1171</f>
        <v>0</v>
      </c>
      <c r="R1170" s="95">
        <f>+indicatorIDEAS!R1171</f>
        <v>0</v>
      </c>
      <c r="S1170" s="95">
        <f>+indicatorIDEAS!S1171</f>
        <v>0</v>
      </c>
      <c r="T1170" s="95">
        <f>+indicatorIDEAS!T1171</f>
        <v>0</v>
      </c>
    </row>
    <row r="1171" spans="1:20">
      <c r="A1171" s="93" t="str">
        <f>+indicatorIDEAS!B1172</f>
        <v>Guinea</v>
      </c>
      <c r="B1171" s="93" t="str">
        <f>+indicatorIDEAS!C1172</f>
        <v>GIN</v>
      </c>
      <c r="C1171" s="93" t="str">
        <f>+VLOOKUP(B1171,'List of economiesWB'!$D$7:$G$224,3,FALSE)</f>
        <v>Sub-Saharan Africa</v>
      </c>
      <c r="D1171" s="93" t="str">
        <f>+VLOOKUP(B1171,'List of economiesWB'!$D$7:$G$224,4,FALSE)</f>
        <v>Low income</v>
      </c>
      <c r="E1171" s="94">
        <f>+indicatorIDEAS!D1172</f>
        <v>2005</v>
      </c>
      <c r="F1171" s="95">
        <f>+indicatorIDEAS!F1172</f>
        <v>0</v>
      </c>
      <c r="G1171" s="95">
        <f>+indicatorIDEAS!G1172</f>
        <v>0</v>
      </c>
      <c r="H1171" s="95">
        <f>+indicatorIDEAS!H1172</f>
        <v>0</v>
      </c>
      <c r="I1171" s="95">
        <f>+indicatorIDEAS!I1172</f>
        <v>0</v>
      </c>
      <c r="J1171" s="95">
        <f>+indicatorIDEAS!J1172</f>
        <v>0</v>
      </c>
      <c r="K1171" s="95">
        <f>+indicatorIDEAS!K1172</f>
        <v>0</v>
      </c>
      <c r="L1171" s="95">
        <f>+indicatorIDEAS!L1172</f>
        <v>0</v>
      </c>
      <c r="M1171" s="95">
        <f>+indicatorIDEAS!M1172</f>
        <v>0</v>
      </c>
      <c r="N1171" s="95">
        <f>+indicatorIDEAS!N1172</f>
        <v>0</v>
      </c>
      <c r="O1171" s="95">
        <f>+indicatorIDEAS!O1172</f>
        <v>0</v>
      </c>
      <c r="P1171" s="95">
        <f>+indicatorIDEAS!P1172</f>
        <v>0</v>
      </c>
      <c r="Q1171" s="95">
        <f>+indicatorIDEAS!Q1172</f>
        <v>0</v>
      </c>
      <c r="R1171" s="95">
        <f>+indicatorIDEAS!R1172</f>
        <v>0</v>
      </c>
      <c r="S1171" s="95">
        <f>+indicatorIDEAS!S1172</f>
        <v>0</v>
      </c>
      <c r="T1171" s="95">
        <f>+indicatorIDEAS!T1172</f>
        <v>0</v>
      </c>
    </row>
    <row r="1172" spans="1:20">
      <c r="A1172" s="93" t="str">
        <f>+indicatorIDEAS!B1173</f>
        <v>Guinea</v>
      </c>
      <c r="B1172" s="93" t="str">
        <f>+indicatorIDEAS!C1173</f>
        <v>GIN</v>
      </c>
      <c r="C1172" s="93" t="str">
        <f>+VLOOKUP(B1172,'List of economiesWB'!$D$7:$G$224,3,FALSE)</f>
        <v>Sub-Saharan Africa</v>
      </c>
      <c r="D1172" s="93" t="str">
        <f>+VLOOKUP(B1172,'List of economiesWB'!$D$7:$G$224,4,FALSE)</f>
        <v>Low income</v>
      </c>
      <c r="E1172" s="94">
        <f>+indicatorIDEAS!D1173</f>
        <v>2006</v>
      </c>
      <c r="F1172" s="95">
        <f>+indicatorIDEAS!F1173</f>
        <v>0</v>
      </c>
      <c r="G1172" s="95">
        <f>+indicatorIDEAS!G1173</f>
        <v>0</v>
      </c>
      <c r="H1172" s="95">
        <f>+indicatorIDEAS!H1173</f>
        <v>0</v>
      </c>
      <c r="I1172" s="95">
        <f>+indicatorIDEAS!I1173</f>
        <v>0</v>
      </c>
      <c r="J1172" s="95">
        <f>+indicatorIDEAS!J1173</f>
        <v>0</v>
      </c>
      <c r="K1172" s="95">
        <f>+indicatorIDEAS!K1173</f>
        <v>0</v>
      </c>
      <c r="L1172" s="95">
        <f>+indicatorIDEAS!L1173</f>
        <v>0</v>
      </c>
      <c r="M1172" s="95">
        <f>+indicatorIDEAS!M1173</f>
        <v>0</v>
      </c>
      <c r="N1172" s="95">
        <f>+indicatorIDEAS!N1173</f>
        <v>0</v>
      </c>
      <c r="O1172" s="95">
        <f>+indicatorIDEAS!O1173</f>
        <v>0</v>
      </c>
      <c r="P1172" s="95">
        <f>+indicatorIDEAS!P1173</f>
        <v>0</v>
      </c>
      <c r="Q1172" s="95">
        <f>+indicatorIDEAS!Q1173</f>
        <v>0</v>
      </c>
      <c r="R1172" s="95">
        <f>+indicatorIDEAS!R1173</f>
        <v>0</v>
      </c>
      <c r="S1172" s="95">
        <f>+indicatorIDEAS!S1173</f>
        <v>0</v>
      </c>
      <c r="T1172" s="95">
        <f>+indicatorIDEAS!T1173</f>
        <v>0</v>
      </c>
    </row>
    <row r="1173" spans="1:20">
      <c r="A1173" s="93" t="str">
        <f>+indicatorIDEAS!B1174</f>
        <v>Guinea</v>
      </c>
      <c r="B1173" s="93" t="str">
        <f>+indicatorIDEAS!C1174</f>
        <v>GIN</v>
      </c>
      <c r="C1173" s="93" t="str">
        <f>+VLOOKUP(B1173,'List of economiesWB'!$D$7:$G$224,3,FALSE)</f>
        <v>Sub-Saharan Africa</v>
      </c>
      <c r="D1173" s="93" t="str">
        <f>+VLOOKUP(B1173,'List of economiesWB'!$D$7:$G$224,4,FALSE)</f>
        <v>Low income</v>
      </c>
      <c r="E1173" s="94">
        <f>+indicatorIDEAS!D1174</f>
        <v>2007</v>
      </c>
      <c r="F1173" s="95">
        <f>+indicatorIDEAS!F1174</f>
        <v>0</v>
      </c>
      <c r="G1173" s="95">
        <f>+indicatorIDEAS!G1174</f>
        <v>0</v>
      </c>
      <c r="H1173" s="95">
        <f>+indicatorIDEAS!H1174</f>
        <v>0</v>
      </c>
      <c r="I1173" s="95">
        <f>+indicatorIDEAS!I1174</f>
        <v>0</v>
      </c>
      <c r="J1173" s="95">
        <f>+indicatorIDEAS!J1174</f>
        <v>0</v>
      </c>
      <c r="K1173" s="95">
        <f>+indicatorIDEAS!K1174</f>
        <v>0</v>
      </c>
      <c r="L1173" s="95">
        <f>+indicatorIDEAS!L1174</f>
        <v>0</v>
      </c>
      <c r="M1173" s="95">
        <f>+indicatorIDEAS!M1174</f>
        <v>0</v>
      </c>
      <c r="N1173" s="95">
        <f>+indicatorIDEAS!N1174</f>
        <v>0</v>
      </c>
      <c r="O1173" s="95">
        <f>+indicatorIDEAS!O1174</f>
        <v>0</v>
      </c>
      <c r="P1173" s="95">
        <f>+indicatorIDEAS!P1174</f>
        <v>0</v>
      </c>
      <c r="Q1173" s="95">
        <f>+indicatorIDEAS!Q1174</f>
        <v>0</v>
      </c>
      <c r="R1173" s="95">
        <f>+indicatorIDEAS!R1174</f>
        <v>0</v>
      </c>
      <c r="S1173" s="95">
        <f>+indicatorIDEAS!S1174</f>
        <v>0</v>
      </c>
      <c r="T1173" s="95">
        <f>+indicatorIDEAS!T1174</f>
        <v>0</v>
      </c>
    </row>
    <row r="1174" spans="1:20">
      <c r="A1174" s="93" t="str">
        <f>+indicatorIDEAS!B1175</f>
        <v>Guinea</v>
      </c>
      <c r="B1174" s="93" t="str">
        <f>+indicatorIDEAS!C1175</f>
        <v>GIN</v>
      </c>
      <c r="C1174" s="93" t="str">
        <f>+VLOOKUP(B1174,'List of economiesWB'!$D$7:$G$224,3,FALSE)</f>
        <v>Sub-Saharan Africa</v>
      </c>
      <c r="D1174" s="93" t="str">
        <f>+VLOOKUP(B1174,'List of economiesWB'!$D$7:$G$224,4,FALSE)</f>
        <v>Low income</v>
      </c>
      <c r="E1174" s="94">
        <f>+indicatorIDEAS!D1175</f>
        <v>2008</v>
      </c>
      <c r="F1174" s="95">
        <f>+indicatorIDEAS!F1175</f>
        <v>0</v>
      </c>
      <c r="G1174" s="95">
        <f>+indicatorIDEAS!G1175</f>
        <v>0</v>
      </c>
      <c r="H1174" s="95">
        <f>+indicatorIDEAS!H1175</f>
        <v>0</v>
      </c>
      <c r="I1174" s="95">
        <f>+indicatorIDEAS!I1175</f>
        <v>0</v>
      </c>
      <c r="J1174" s="95">
        <f>+indicatorIDEAS!J1175</f>
        <v>0</v>
      </c>
      <c r="K1174" s="95">
        <f>+indicatorIDEAS!K1175</f>
        <v>0</v>
      </c>
      <c r="L1174" s="95">
        <f>+indicatorIDEAS!L1175</f>
        <v>0</v>
      </c>
      <c r="M1174" s="95">
        <f>+indicatorIDEAS!M1175</f>
        <v>0</v>
      </c>
      <c r="N1174" s="95">
        <f>+indicatorIDEAS!N1175</f>
        <v>0</v>
      </c>
      <c r="O1174" s="95">
        <f>+indicatorIDEAS!O1175</f>
        <v>0</v>
      </c>
      <c r="P1174" s="95">
        <f>+indicatorIDEAS!P1175</f>
        <v>0</v>
      </c>
      <c r="Q1174" s="95">
        <f>+indicatorIDEAS!Q1175</f>
        <v>0</v>
      </c>
      <c r="R1174" s="95">
        <f>+indicatorIDEAS!R1175</f>
        <v>0</v>
      </c>
      <c r="S1174" s="95">
        <f>+indicatorIDEAS!S1175</f>
        <v>0</v>
      </c>
      <c r="T1174" s="95">
        <f>+indicatorIDEAS!T1175</f>
        <v>0</v>
      </c>
    </row>
    <row r="1175" spans="1:20">
      <c r="A1175" s="93" t="str">
        <f>+indicatorIDEAS!B1176</f>
        <v>Guinea</v>
      </c>
      <c r="B1175" s="93" t="str">
        <f>+indicatorIDEAS!C1176</f>
        <v>GIN</v>
      </c>
      <c r="C1175" s="93" t="str">
        <f>+VLOOKUP(B1175,'List of economiesWB'!$D$7:$G$224,3,FALSE)</f>
        <v>Sub-Saharan Africa</v>
      </c>
      <c r="D1175" s="93" t="str">
        <f>+VLOOKUP(B1175,'List of economiesWB'!$D$7:$G$224,4,FALSE)</f>
        <v>Low income</v>
      </c>
      <c r="E1175" s="94">
        <f>+indicatorIDEAS!D1176</f>
        <v>2009</v>
      </c>
      <c r="F1175" s="95">
        <f>+indicatorIDEAS!F1176</f>
        <v>0</v>
      </c>
      <c r="G1175" s="95">
        <f>+indicatorIDEAS!G1176</f>
        <v>0</v>
      </c>
      <c r="H1175" s="95">
        <f>+indicatorIDEAS!H1176</f>
        <v>0</v>
      </c>
      <c r="I1175" s="95">
        <f>+indicatorIDEAS!I1176</f>
        <v>0</v>
      </c>
      <c r="J1175" s="95">
        <f>+indicatorIDEAS!J1176</f>
        <v>0</v>
      </c>
      <c r="K1175" s="95">
        <f>+indicatorIDEAS!K1176</f>
        <v>0</v>
      </c>
      <c r="L1175" s="95">
        <f>+indicatorIDEAS!L1176</f>
        <v>0</v>
      </c>
      <c r="M1175" s="95">
        <f>+indicatorIDEAS!M1176</f>
        <v>0</v>
      </c>
      <c r="N1175" s="95">
        <f>+indicatorIDEAS!N1176</f>
        <v>0</v>
      </c>
      <c r="O1175" s="95">
        <f>+indicatorIDEAS!O1176</f>
        <v>0</v>
      </c>
      <c r="P1175" s="95">
        <f>+indicatorIDEAS!P1176</f>
        <v>0</v>
      </c>
      <c r="Q1175" s="95">
        <f>+indicatorIDEAS!Q1176</f>
        <v>0</v>
      </c>
      <c r="R1175" s="95">
        <f>+indicatorIDEAS!R1176</f>
        <v>0</v>
      </c>
      <c r="S1175" s="95">
        <f>+indicatorIDEAS!S1176</f>
        <v>0</v>
      </c>
      <c r="T1175" s="95">
        <f>+indicatorIDEAS!T1176</f>
        <v>0</v>
      </c>
    </row>
    <row r="1176" spans="1:20">
      <c r="A1176" s="93" t="str">
        <f>+indicatorIDEAS!B1177</f>
        <v>Guinea</v>
      </c>
      <c r="B1176" s="93" t="str">
        <f>+indicatorIDEAS!C1177</f>
        <v>GIN</v>
      </c>
      <c r="C1176" s="93" t="str">
        <f>+VLOOKUP(B1176,'List of economiesWB'!$D$7:$G$224,3,FALSE)</f>
        <v>Sub-Saharan Africa</v>
      </c>
      <c r="D1176" s="93" t="str">
        <f>+VLOOKUP(B1176,'List of economiesWB'!$D$7:$G$224,4,FALSE)</f>
        <v>Low income</v>
      </c>
      <c r="E1176" s="94">
        <f>+indicatorIDEAS!D1177</f>
        <v>2010</v>
      </c>
      <c r="F1176" s="95">
        <f>+indicatorIDEAS!F1177</f>
        <v>9</v>
      </c>
      <c r="G1176" s="95">
        <f>+indicatorIDEAS!G1177</f>
        <v>0</v>
      </c>
      <c r="H1176" s="95">
        <f>+indicatorIDEAS!H1177</f>
        <v>2</v>
      </c>
      <c r="I1176" s="95">
        <f>+indicatorIDEAS!I1177</f>
        <v>3</v>
      </c>
      <c r="J1176" s="95">
        <f>+indicatorIDEAS!J1177</f>
        <v>3</v>
      </c>
      <c r="K1176" s="95">
        <f>+indicatorIDEAS!K1177</f>
        <v>3.6734693877551024E-2</v>
      </c>
      <c r="L1176" s="95">
        <f>+indicatorIDEAS!L1177</f>
        <v>0</v>
      </c>
      <c r="M1176" s="95">
        <f>+indicatorIDEAS!M1177</f>
        <v>5.7142857142857141E-2</v>
      </c>
      <c r="N1176" s="95">
        <f>+indicatorIDEAS!N1177</f>
        <v>7.5471698113207544E-2</v>
      </c>
      <c r="O1176" s="95">
        <f>+indicatorIDEAS!O1177</f>
        <v>5.1724137931034482E-2</v>
      </c>
      <c r="P1176" s="95">
        <f>+indicatorIDEAS!P1177</f>
        <v>7.1146245059288534E-3</v>
      </c>
      <c r="Q1176" s="95">
        <f>+indicatorIDEAS!Q1177</f>
        <v>0</v>
      </c>
      <c r="R1176" s="95">
        <f>+indicatorIDEAS!R1177</f>
        <v>1.2345679012345678E-2</v>
      </c>
      <c r="S1176" s="95">
        <f>+indicatorIDEAS!S1177</f>
        <v>1.3274336283185841E-2</v>
      </c>
      <c r="T1176" s="95">
        <f>+indicatorIDEAS!T1177</f>
        <v>9.7719869706840382E-3</v>
      </c>
    </row>
    <row r="1177" spans="1:20">
      <c r="A1177" s="93" t="str">
        <f>+indicatorIDEAS!B1178</f>
        <v>Guinea</v>
      </c>
      <c r="B1177" s="93" t="str">
        <f>+indicatorIDEAS!C1178</f>
        <v>GIN</v>
      </c>
      <c r="C1177" s="93" t="str">
        <f>+VLOOKUP(B1177,'List of economiesWB'!$D$7:$G$224,3,FALSE)</f>
        <v>Sub-Saharan Africa</v>
      </c>
      <c r="D1177" s="93" t="str">
        <f>+VLOOKUP(B1177,'List of economiesWB'!$D$7:$G$224,4,FALSE)</f>
        <v>Low income</v>
      </c>
      <c r="E1177" s="94">
        <f>+indicatorIDEAS!D1178</f>
        <v>2011</v>
      </c>
      <c r="F1177" s="95">
        <f>+indicatorIDEAS!F1178</f>
        <v>9</v>
      </c>
      <c r="G1177" s="95">
        <f>+indicatorIDEAS!G1178</f>
        <v>0</v>
      </c>
      <c r="H1177" s="95">
        <f>+indicatorIDEAS!H1178</f>
        <v>2</v>
      </c>
      <c r="I1177" s="95">
        <f>+indicatorIDEAS!I1178</f>
        <v>3</v>
      </c>
      <c r="J1177" s="95">
        <f>+indicatorIDEAS!J1178</f>
        <v>3</v>
      </c>
      <c r="K1177" s="95">
        <f>+indicatorIDEAS!K1178</f>
        <v>0</v>
      </c>
      <c r="L1177" s="95">
        <f>+indicatorIDEAS!L1178</f>
        <v>0</v>
      </c>
      <c r="M1177" s="95">
        <f>+indicatorIDEAS!M1178</f>
        <v>0</v>
      </c>
      <c r="N1177" s="95">
        <f>+indicatorIDEAS!N1178</f>
        <v>0</v>
      </c>
      <c r="O1177" s="95">
        <f>+indicatorIDEAS!O1178</f>
        <v>0</v>
      </c>
      <c r="P1177" s="95">
        <f>+indicatorIDEAS!P1178</f>
        <v>5.7803468208092483E-3</v>
      </c>
      <c r="Q1177" s="95">
        <f>+indicatorIDEAS!Q1178</f>
        <v>0</v>
      </c>
      <c r="R1177" s="95">
        <f>+indicatorIDEAS!R1178</f>
        <v>1.0050251256281407E-2</v>
      </c>
      <c r="S1177" s="95">
        <f>+indicatorIDEAS!S1178</f>
        <v>1.0600706713780919E-2</v>
      </c>
      <c r="T1177" s="95">
        <f>+indicatorIDEAS!T1178</f>
        <v>8.241758241758242E-3</v>
      </c>
    </row>
    <row r="1178" spans="1:20">
      <c r="A1178" s="93" t="str">
        <f>+indicatorIDEAS!B1179</f>
        <v>Guinea</v>
      </c>
      <c r="B1178" s="93" t="str">
        <f>+indicatorIDEAS!C1179</f>
        <v>GIN</v>
      </c>
      <c r="C1178" s="93" t="str">
        <f>+VLOOKUP(B1178,'List of economiesWB'!$D$7:$G$224,3,FALSE)</f>
        <v>Sub-Saharan Africa</v>
      </c>
      <c r="D1178" s="93" t="str">
        <f>+VLOOKUP(B1178,'List of economiesWB'!$D$7:$G$224,4,FALSE)</f>
        <v>Low income</v>
      </c>
      <c r="E1178" s="94">
        <f>+indicatorIDEAS!D1179</f>
        <v>2012</v>
      </c>
      <c r="F1178" s="95">
        <f>+indicatorIDEAS!F1179</f>
        <v>9</v>
      </c>
      <c r="G1178" s="95">
        <f>+indicatorIDEAS!G1179</f>
        <v>0</v>
      </c>
      <c r="H1178" s="95">
        <f>+indicatorIDEAS!H1179</f>
        <v>2</v>
      </c>
      <c r="I1178" s="95">
        <f>+indicatorIDEAS!I1179</f>
        <v>3</v>
      </c>
      <c r="J1178" s="95">
        <f>+indicatorIDEAS!J1179</f>
        <v>3</v>
      </c>
      <c r="K1178" s="95">
        <f>+indicatorIDEAS!K1179</f>
        <v>0</v>
      </c>
      <c r="L1178" s="95">
        <f>+indicatorIDEAS!L1179</f>
        <v>0</v>
      </c>
      <c r="M1178" s="95">
        <f>+indicatorIDEAS!M1179</f>
        <v>0</v>
      </c>
      <c r="N1178" s="95">
        <f>+indicatorIDEAS!N1179</f>
        <v>0</v>
      </c>
      <c r="O1178" s="95">
        <f>+indicatorIDEAS!O1179</f>
        <v>0</v>
      </c>
      <c r="P1178" s="95">
        <f>+indicatorIDEAS!P1179</f>
        <v>5.4512416717141131E-3</v>
      </c>
      <c r="Q1178" s="95">
        <f>+indicatorIDEAS!Q1179</f>
        <v>0</v>
      </c>
      <c r="R1178" s="95">
        <f>+indicatorIDEAS!R1179</f>
        <v>9.5693779904306216E-3</v>
      </c>
      <c r="S1178" s="95">
        <f>+indicatorIDEAS!S1179</f>
        <v>9.9009900990099011E-3</v>
      </c>
      <c r="T1178" s="95">
        <f>+indicatorIDEAS!T1179</f>
        <v>7.874015748031496E-3</v>
      </c>
    </row>
    <row r="1179" spans="1:20">
      <c r="A1179" s="93" t="str">
        <f>+indicatorIDEAS!B1180</f>
        <v>Guinea</v>
      </c>
      <c r="B1179" s="93" t="str">
        <f>+indicatorIDEAS!C1180</f>
        <v>GIN</v>
      </c>
      <c r="C1179" s="93" t="str">
        <f>+VLOOKUP(B1179,'List of economiesWB'!$D$7:$G$224,3,FALSE)</f>
        <v>Sub-Saharan Africa</v>
      </c>
      <c r="D1179" s="93" t="str">
        <f>+VLOOKUP(B1179,'List of economiesWB'!$D$7:$G$224,4,FALSE)</f>
        <v>Low income</v>
      </c>
      <c r="E1179" s="94">
        <f>+indicatorIDEAS!D1180</f>
        <v>2013</v>
      </c>
      <c r="F1179" s="95">
        <f>+indicatorIDEAS!F1180</f>
        <v>9</v>
      </c>
      <c r="G1179" s="95">
        <f>+indicatorIDEAS!G1180</f>
        <v>0</v>
      </c>
      <c r="H1179" s="95">
        <f>+indicatorIDEAS!H1180</f>
        <v>2</v>
      </c>
      <c r="I1179" s="95">
        <f>+indicatorIDEAS!I1180</f>
        <v>3</v>
      </c>
      <c r="J1179" s="95">
        <f>+indicatorIDEAS!J1180</f>
        <v>3</v>
      </c>
      <c r="K1179" s="95">
        <f>+indicatorIDEAS!K1180</f>
        <v>0</v>
      </c>
      <c r="L1179" s="95">
        <f>+indicatorIDEAS!L1180</f>
        <v>0</v>
      </c>
      <c r="M1179" s="95">
        <f>+indicatorIDEAS!M1180</f>
        <v>0</v>
      </c>
      <c r="N1179" s="95">
        <f>+indicatorIDEAS!N1180</f>
        <v>0</v>
      </c>
      <c r="O1179" s="95">
        <f>+indicatorIDEAS!O1180</f>
        <v>0</v>
      </c>
      <c r="P1179" s="95">
        <f>+indicatorIDEAS!P1180</f>
        <v>5.1694428489373924E-3</v>
      </c>
      <c r="Q1179" s="95">
        <f>+indicatorIDEAS!Q1180</f>
        <v>0</v>
      </c>
      <c r="R1179" s="95">
        <f>+indicatorIDEAS!R1180</f>
        <v>9.3896713615023476E-3</v>
      </c>
      <c r="S1179" s="95">
        <f>+indicatorIDEAS!S1180</f>
        <v>9.5541401273885346E-3</v>
      </c>
      <c r="T1179" s="95">
        <f>+indicatorIDEAS!T1180</f>
        <v>7.3170731707317077E-3</v>
      </c>
    </row>
    <row r="1180" spans="1:20">
      <c r="A1180" s="93" t="str">
        <f>+indicatorIDEAS!B1181</f>
        <v>Guinea</v>
      </c>
      <c r="B1180" s="93" t="str">
        <f>+indicatorIDEAS!C1181</f>
        <v>GIN</v>
      </c>
      <c r="C1180" s="93" t="str">
        <f>+VLOOKUP(B1180,'List of economiesWB'!$D$7:$G$224,3,FALSE)</f>
        <v>Sub-Saharan Africa</v>
      </c>
      <c r="D1180" s="93" t="str">
        <f>+VLOOKUP(B1180,'List of economiesWB'!$D$7:$G$224,4,FALSE)</f>
        <v>Low income</v>
      </c>
      <c r="E1180" s="94">
        <f>+indicatorIDEAS!D1181</f>
        <v>2014</v>
      </c>
      <c r="F1180" s="95">
        <f>+indicatorIDEAS!F1181</f>
        <v>9</v>
      </c>
      <c r="G1180" s="95">
        <f>+indicatorIDEAS!G1181</f>
        <v>0</v>
      </c>
      <c r="H1180" s="95">
        <f>+indicatorIDEAS!H1181</f>
        <v>2</v>
      </c>
      <c r="I1180" s="95">
        <f>+indicatorIDEAS!I1181</f>
        <v>3</v>
      </c>
      <c r="J1180" s="95">
        <f>+indicatorIDEAS!J1181</f>
        <v>3</v>
      </c>
      <c r="K1180" s="95">
        <f>+indicatorIDEAS!K1181</f>
        <v>0</v>
      </c>
      <c r="L1180" s="95">
        <f>+indicatorIDEAS!L1181</f>
        <v>0</v>
      </c>
      <c r="M1180" s="95">
        <f>+indicatorIDEAS!M1181</f>
        <v>0</v>
      </c>
      <c r="N1180" s="95">
        <f>+indicatorIDEAS!N1181</f>
        <v>0</v>
      </c>
      <c r="O1180" s="95">
        <f>+indicatorIDEAS!O1181</f>
        <v>0</v>
      </c>
      <c r="P1180" s="95">
        <f>+indicatorIDEAS!P1181</f>
        <v>4.7368421052631582E-3</v>
      </c>
      <c r="Q1180" s="95">
        <f>+indicatorIDEAS!Q1181</f>
        <v>0</v>
      </c>
      <c r="R1180" s="95">
        <f>+indicatorIDEAS!R1181</f>
        <v>8.8105726872246704E-3</v>
      </c>
      <c r="S1180" s="95">
        <f>+indicatorIDEAS!S1181</f>
        <v>8.7463556851311956E-3</v>
      </c>
      <c r="T1180" s="95">
        <f>+indicatorIDEAS!T1181</f>
        <v>6.6371681415929203E-3</v>
      </c>
    </row>
    <row r="1181" spans="1:20">
      <c r="A1181" s="93" t="str">
        <f>+indicatorIDEAS!B1182</f>
        <v>Guinea</v>
      </c>
      <c r="B1181" s="93" t="str">
        <f>+indicatorIDEAS!C1182</f>
        <v>GIN</v>
      </c>
      <c r="C1181" s="93" t="str">
        <f>+VLOOKUP(B1181,'List of economiesWB'!$D$7:$G$224,3,FALSE)</f>
        <v>Sub-Saharan Africa</v>
      </c>
      <c r="D1181" s="93" t="str">
        <f>+VLOOKUP(B1181,'List of economiesWB'!$D$7:$G$224,4,FALSE)</f>
        <v>Low income</v>
      </c>
      <c r="E1181" s="94">
        <f>+indicatorIDEAS!D1182</f>
        <v>2015</v>
      </c>
      <c r="F1181" s="95">
        <f>+indicatorIDEAS!F1182</f>
        <v>9</v>
      </c>
      <c r="G1181" s="95">
        <f>+indicatorIDEAS!G1182</f>
        <v>0</v>
      </c>
      <c r="H1181" s="95">
        <f>+indicatorIDEAS!H1182</f>
        <v>2</v>
      </c>
      <c r="I1181" s="95">
        <f>+indicatorIDEAS!I1182</f>
        <v>3</v>
      </c>
      <c r="J1181" s="95">
        <f>+indicatorIDEAS!J1182</f>
        <v>3</v>
      </c>
      <c r="K1181" s="95">
        <f>+indicatorIDEAS!K1182</f>
        <v>0</v>
      </c>
      <c r="L1181" s="95">
        <f>+indicatorIDEAS!L1182</f>
        <v>0</v>
      </c>
      <c r="M1181" s="95">
        <f>+indicatorIDEAS!M1182</f>
        <v>0</v>
      </c>
      <c r="N1181" s="95">
        <f>+indicatorIDEAS!N1182</f>
        <v>0</v>
      </c>
      <c r="O1181" s="95">
        <f>+indicatorIDEAS!O1182</f>
        <v>0</v>
      </c>
      <c r="P1181" s="95">
        <f>+indicatorIDEAS!P1182</f>
        <v>4.4753853804077575E-3</v>
      </c>
      <c r="Q1181" s="95">
        <f>+indicatorIDEAS!Q1182</f>
        <v>0</v>
      </c>
      <c r="R1181" s="95">
        <f>+indicatorIDEAS!R1182</f>
        <v>8.368200836820083E-3</v>
      </c>
      <c r="S1181" s="95">
        <f>+indicatorIDEAS!S1182</f>
        <v>8.4985835694051E-3</v>
      </c>
      <c r="T1181" s="95">
        <f>+indicatorIDEAS!T1182</f>
        <v>6.2111801242236021E-3</v>
      </c>
    </row>
    <row r="1182" spans="1:20">
      <c r="A1182" s="93" t="str">
        <f>+indicatorIDEAS!B1183</f>
        <v>Gambia, The</v>
      </c>
      <c r="B1182" s="93" t="str">
        <f>+indicatorIDEAS!C1183</f>
        <v>GMB</v>
      </c>
      <c r="C1182" s="93" t="str">
        <f>+VLOOKUP(B1182,'List of economiesWB'!$D$7:$G$224,3,FALSE)</f>
        <v>Sub-Saharan Africa</v>
      </c>
      <c r="D1182" s="93" t="str">
        <f>+VLOOKUP(B1182,'List of economiesWB'!$D$7:$G$224,4,FALSE)</f>
        <v>Low income</v>
      </c>
      <c r="E1182" s="94">
        <f>+indicatorIDEAS!D1183</f>
        <v>1996</v>
      </c>
      <c r="F1182" s="95">
        <f>+indicatorIDEAS!F1183</f>
        <v>4</v>
      </c>
      <c r="G1182" s="95">
        <f>+indicatorIDEAS!G1183</f>
        <v>0</v>
      </c>
      <c r="H1182" s="95">
        <f>+indicatorIDEAS!H1183</f>
        <v>2</v>
      </c>
      <c r="I1182" s="95">
        <f>+indicatorIDEAS!I1183</f>
        <v>1</v>
      </c>
      <c r="J1182" s="95">
        <f>+indicatorIDEAS!J1183</f>
        <v>0</v>
      </c>
      <c r="K1182" s="95">
        <f>+indicatorIDEAS!K1183</f>
        <v>0.30769230769230771</v>
      </c>
      <c r="L1182" s="95">
        <f>+indicatorIDEAS!L1183</f>
        <v>0</v>
      </c>
      <c r="M1182" s="95">
        <f>+indicatorIDEAS!M1183</f>
        <v>0.66666666666666663</v>
      </c>
      <c r="N1182" s="95">
        <f>+indicatorIDEAS!N1183</f>
        <v>0.2857142857142857</v>
      </c>
      <c r="O1182" s="95">
        <f>+indicatorIDEAS!O1183</f>
        <v>0</v>
      </c>
      <c r="P1182" s="95">
        <f>+indicatorIDEAS!P1183</f>
        <v>0.30769230769230771</v>
      </c>
      <c r="Q1182" s="95">
        <f>+indicatorIDEAS!Q1183</f>
        <v>0</v>
      </c>
      <c r="R1182" s="95">
        <f>+indicatorIDEAS!R1183</f>
        <v>0.66666666666666663</v>
      </c>
      <c r="S1182" s="95">
        <f>+indicatorIDEAS!S1183</f>
        <v>0.14285714285714285</v>
      </c>
      <c r="T1182" s="95">
        <f>+indicatorIDEAS!T1183</f>
        <v>0</v>
      </c>
    </row>
    <row r="1183" spans="1:20">
      <c r="A1183" s="93" t="str">
        <f>+indicatorIDEAS!B1184</f>
        <v>Gambia, The</v>
      </c>
      <c r="B1183" s="93" t="str">
        <f>+indicatorIDEAS!C1184</f>
        <v>GMB</v>
      </c>
      <c r="C1183" s="93" t="str">
        <f>+VLOOKUP(B1183,'List of economiesWB'!$D$7:$G$224,3,FALSE)</f>
        <v>Sub-Saharan Africa</v>
      </c>
      <c r="D1183" s="93" t="str">
        <f>+VLOOKUP(B1183,'List of economiesWB'!$D$7:$G$224,4,FALSE)</f>
        <v>Low income</v>
      </c>
      <c r="E1183" s="94">
        <f>+indicatorIDEAS!D1184</f>
        <v>1997</v>
      </c>
      <c r="F1183" s="95">
        <f>+indicatorIDEAS!F1184</f>
        <v>4</v>
      </c>
      <c r="G1183" s="95">
        <f>+indicatorIDEAS!G1184</f>
        <v>0</v>
      </c>
      <c r="H1183" s="95">
        <f>+indicatorIDEAS!H1184</f>
        <v>2</v>
      </c>
      <c r="I1183" s="95">
        <f>+indicatorIDEAS!I1184</f>
        <v>1</v>
      </c>
      <c r="J1183" s="95">
        <f>+indicatorIDEAS!J1184</f>
        <v>0</v>
      </c>
      <c r="K1183" s="95">
        <f>+indicatorIDEAS!K1184</f>
        <v>0</v>
      </c>
      <c r="L1183" s="95">
        <f>+indicatorIDEAS!L1184</f>
        <v>0</v>
      </c>
      <c r="M1183" s="95">
        <f>+indicatorIDEAS!M1184</f>
        <v>0</v>
      </c>
      <c r="N1183" s="95">
        <f>+indicatorIDEAS!N1184</f>
        <v>0</v>
      </c>
      <c r="O1183" s="95">
        <f>+indicatorIDEAS!O1184</f>
        <v>0</v>
      </c>
      <c r="P1183" s="95">
        <f>+indicatorIDEAS!P1184</f>
        <v>5.1948051948051951E-2</v>
      </c>
      <c r="Q1183" s="95">
        <f>+indicatorIDEAS!Q1184</f>
        <v>0</v>
      </c>
      <c r="R1183" s="95">
        <f>+indicatorIDEAS!R1184</f>
        <v>0.18181818181818182</v>
      </c>
      <c r="S1183" s="95">
        <f>+indicatorIDEAS!S1184</f>
        <v>5.5555555555555552E-2</v>
      </c>
      <c r="T1183" s="95">
        <f>+indicatorIDEAS!T1184</f>
        <v>0</v>
      </c>
    </row>
    <row r="1184" spans="1:20">
      <c r="A1184" s="93" t="str">
        <f>+indicatorIDEAS!B1185</f>
        <v>Gambia, The</v>
      </c>
      <c r="B1184" s="93" t="str">
        <f>+indicatorIDEAS!C1185</f>
        <v>GMB</v>
      </c>
      <c r="C1184" s="93" t="str">
        <f>+VLOOKUP(B1184,'List of economiesWB'!$D$7:$G$224,3,FALSE)</f>
        <v>Sub-Saharan Africa</v>
      </c>
      <c r="D1184" s="93" t="str">
        <f>+VLOOKUP(B1184,'List of economiesWB'!$D$7:$G$224,4,FALSE)</f>
        <v>Low income</v>
      </c>
      <c r="E1184" s="94">
        <f>+indicatorIDEAS!D1185</f>
        <v>1998</v>
      </c>
      <c r="F1184" s="95">
        <f>+indicatorIDEAS!F1185</f>
        <v>4</v>
      </c>
      <c r="G1184" s="95">
        <f>+indicatorIDEAS!G1185</f>
        <v>0</v>
      </c>
      <c r="H1184" s="95">
        <f>+indicatorIDEAS!H1185</f>
        <v>2</v>
      </c>
      <c r="I1184" s="95">
        <f>+indicatorIDEAS!I1185</f>
        <v>1</v>
      </c>
      <c r="J1184" s="95">
        <f>+indicatorIDEAS!J1185</f>
        <v>0</v>
      </c>
      <c r="K1184" s="95">
        <f>+indicatorIDEAS!K1185</f>
        <v>0</v>
      </c>
      <c r="L1184" s="95">
        <f>+indicatorIDEAS!L1185</f>
        <v>0</v>
      </c>
      <c r="M1184" s="95">
        <f>+indicatorIDEAS!M1185</f>
        <v>0</v>
      </c>
      <c r="N1184" s="95">
        <f>+indicatorIDEAS!N1185</f>
        <v>0</v>
      </c>
      <c r="O1184" s="95">
        <f>+indicatorIDEAS!O1185</f>
        <v>0</v>
      </c>
      <c r="P1184" s="95">
        <f>+indicatorIDEAS!P1185</f>
        <v>4.0404040404040407E-2</v>
      </c>
      <c r="Q1184" s="95">
        <f>+indicatorIDEAS!Q1185</f>
        <v>0</v>
      </c>
      <c r="R1184" s="95">
        <f>+indicatorIDEAS!R1185</f>
        <v>0.125</v>
      </c>
      <c r="S1184" s="95">
        <f>+indicatorIDEAS!S1185</f>
        <v>4.1666666666666664E-2</v>
      </c>
      <c r="T1184" s="95">
        <f>+indicatorIDEAS!T1185</f>
        <v>0</v>
      </c>
    </row>
    <row r="1185" spans="1:20">
      <c r="A1185" s="93" t="str">
        <f>+indicatorIDEAS!B1186</f>
        <v>Gambia, The</v>
      </c>
      <c r="B1185" s="93" t="str">
        <f>+indicatorIDEAS!C1186</f>
        <v>GMB</v>
      </c>
      <c r="C1185" s="93" t="str">
        <f>+VLOOKUP(B1185,'List of economiesWB'!$D$7:$G$224,3,FALSE)</f>
        <v>Sub-Saharan Africa</v>
      </c>
      <c r="D1185" s="93" t="str">
        <f>+VLOOKUP(B1185,'List of economiesWB'!$D$7:$G$224,4,FALSE)</f>
        <v>Low income</v>
      </c>
      <c r="E1185" s="94">
        <f>+indicatorIDEAS!D1186</f>
        <v>1999</v>
      </c>
      <c r="F1185" s="95">
        <f>+indicatorIDEAS!F1186</f>
        <v>4</v>
      </c>
      <c r="G1185" s="95">
        <f>+indicatorIDEAS!G1186</f>
        <v>0</v>
      </c>
      <c r="H1185" s="95">
        <f>+indicatorIDEAS!H1186</f>
        <v>2</v>
      </c>
      <c r="I1185" s="95">
        <f>+indicatorIDEAS!I1186</f>
        <v>1</v>
      </c>
      <c r="J1185" s="95">
        <f>+indicatorIDEAS!J1186</f>
        <v>0</v>
      </c>
      <c r="K1185" s="95">
        <f>+indicatorIDEAS!K1186</f>
        <v>0</v>
      </c>
      <c r="L1185" s="95">
        <f>+indicatorIDEAS!L1186</f>
        <v>0</v>
      </c>
      <c r="M1185" s="95">
        <f>+indicatorIDEAS!M1186</f>
        <v>0</v>
      </c>
      <c r="N1185" s="95">
        <f>+indicatorIDEAS!N1186</f>
        <v>0</v>
      </c>
      <c r="O1185" s="95">
        <f>+indicatorIDEAS!O1186</f>
        <v>0</v>
      </c>
      <c r="P1185" s="95">
        <f>+indicatorIDEAS!P1186</f>
        <v>3.3333333333333333E-2</v>
      </c>
      <c r="Q1185" s="95">
        <f>+indicatorIDEAS!Q1186</f>
        <v>0</v>
      </c>
      <c r="R1185" s="95">
        <f>+indicatorIDEAS!R1186</f>
        <v>0.1111111111111111</v>
      </c>
      <c r="S1185" s="95">
        <f>+indicatorIDEAS!S1186</f>
        <v>3.125E-2</v>
      </c>
      <c r="T1185" s="95">
        <f>+indicatorIDEAS!T1186</f>
        <v>0</v>
      </c>
    </row>
    <row r="1186" spans="1:20">
      <c r="A1186" s="93" t="str">
        <f>+indicatorIDEAS!B1187</f>
        <v>Gambia, The</v>
      </c>
      <c r="B1186" s="93" t="str">
        <f>+indicatorIDEAS!C1187</f>
        <v>GMB</v>
      </c>
      <c r="C1186" s="93" t="str">
        <f>+VLOOKUP(B1186,'List of economiesWB'!$D$7:$G$224,3,FALSE)</f>
        <v>Sub-Saharan Africa</v>
      </c>
      <c r="D1186" s="93" t="str">
        <f>+VLOOKUP(B1186,'List of economiesWB'!$D$7:$G$224,4,FALSE)</f>
        <v>Low income</v>
      </c>
      <c r="E1186" s="94">
        <f>+indicatorIDEAS!D1187</f>
        <v>2000</v>
      </c>
      <c r="F1186" s="95">
        <f>+indicatorIDEAS!F1187</f>
        <v>4</v>
      </c>
      <c r="G1186" s="95">
        <f>+indicatorIDEAS!G1187</f>
        <v>0</v>
      </c>
      <c r="H1186" s="95">
        <f>+indicatorIDEAS!H1187</f>
        <v>2</v>
      </c>
      <c r="I1186" s="95">
        <f>+indicatorIDEAS!I1187</f>
        <v>1</v>
      </c>
      <c r="J1186" s="95">
        <f>+indicatorIDEAS!J1187</f>
        <v>0</v>
      </c>
      <c r="K1186" s="95">
        <f>+indicatorIDEAS!K1187</f>
        <v>0</v>
      </c>
      <c r="L1186" s="95">
        <f>+indicatorIDEAS!L1187</f>
        <v>0</v>
      </c>
      <c r="M1186" s="95">
        <f>+indicatorIDEAS!M1187</f>
        <v>0</v>
      </c>
      <c r="N1186" s="95">
        <f>+indicatorIDEAS!N1187</f>
        <v>0</v>
      </c>
      <c r="O1186" s="95">
        <f>+indicatorIDEAS!O1187</f>
        <v>0</v>
      </c>
      <c r="P1186" s="95">
        <f>+indicatorIDEAS!P1187</f>
        <v>2.1621621621621623E-2</v>
      </c>
      <c r="Q1186" s="95">
        <f>+indicatorIDEAS!Q1187</f>
        <v>0</v>
      </c>
      <c r="R1186" s="95">
        <f>+indicatorIDEAS!R1187</f>
        <v>7.407407407407407E-2</v>
      </c>
      <c r="S1186" s="95">
        <f>+indicatorIDEAS!S1187</f>
        <v>2.2222222222222223E-2</v>
      </c>
      <c r="T1186" s="95">
        <f>+indicatorIDEAS!T1187</f>
        <v>0</v>
      </c>
    </row>
    <row r="1187" spans="1:20">
      <c r="A1187" s="93" t="str">
        <f>+indicatorIDEAS!B1188</f>
        <v>Gambia, The</v>
      </c>
      <c r="B1187" s="93" t="str">
        <f>+indicatorIDEAS!C1188</f>
        <v>GMB</v>
      </c>
      <c r="C1187" s="93" t="str">
        <f>+VLOOKUP(B1187,'List of economiesWB'!$D$7:$G$224,3,FALSE)</f>
        <v>Sub-Saharan Africa</v>
      </c>
      <c r="D1187" s="93" t="str">
        <f>+VLOOKUP(B1187,'List of economiesWB'!$D$7:$G$224,4,FALSE)</f>
        <v>Low income</v>
      </c>
      <c r="E1187" s="94">
        <f>+indicatorIDEAS!D1188</f>
        <v>2001</v>
      </c>
      <c r="F1187" s="95">
        <f>+indicatorIDEAS!F1188</f>
        <v>4</v>
      </c>
      <c r="G1187" s="95">
        <f>+indicatorIDEAS!G1188</f>
        <v>0</v>
      </c>
      <c r="H1187" s="95">
        <f>+indicatorIDEAS!H1188</f>
        <v>2</v>
      </c>
      <c r="I1187" s="95">
        <f>+indicatorIDEAS!I1188</f>
        <v>1</v>
      </c>
      <c r="J1187" s="95">
        <f>+indicatorIDEAS!J1188</f>
        <v>0</v>
      </c>
      <c r="K1187" s="95">
        <f>+indicatorIDEAS!K1188</f>
        <v>0</v>
      </c>
      <c r="L1187" s="95">
        <f>+indicatorIDEAS!L1188</f>
        <v>0</v>
      </c>
      <c r="M1187" s="95">
        <f>+indicatorIDEAS!M1188</f>
        <v>0</v>
      </c>
      <c r="N1187" s="95">
        <f>+indicatorIDEAS!N1188</f>
        <v>0</v>
      </c>
      <c r="O1187" s="95">
        <f>+indicatorIDEAS!O1188</f>
        <v>0</v>
      </c>
      <c r="P1187" s="95">
        <f>+indicatorIDEAS!P1188</f>
        <v>1.8264840182648401E-2</v>
      </c>
      <c r="Q1187" s="95">
        <f>+indicatorIDEAS!Q1188</f>
        <v>0</v>
      </c>
      <c r="R1187" s="95">
        <f>+indicatorIDEAS!R1188</f>
        <v>5.4054054054054057E-2</v>
      </c>
      <c r="S1187" s="95">
        <f>+indicatorIDEAS!S1188</f>
        <v>1.9607843137254902E-2</v>
      </c>
      <c r="T1187" s="95">
        <f>+indicatorIDEAS!T1188</f>
        <v>0</v>
      </c>
    </row>
    <row r="1188" spans="1:20">
      <c r="A1188" s="93" t="str">
        <f>+indicatorIDEAS!B1189</f>
        <v>Gambia, The</v>
      </c>
      <c r="B1188" s="93" t="str">
        <f>+indicatorIDEAS!C1189</f>
        <v>GMB</v>
      </c>
      <c r="C1188" s="93" t="str">
        <f>+VLOOKUP(B1188,'List of economiesWB'!$D$7:$G$224,3,FALSE)</f>
        <v>Sub-Saharan Africa</v>
      </c>
      <c r="D1188" s="93" t="str">
        <f>+VLOOKUP(B1188,'List of economiesWB'!$D$7:$G$224,4,FALSE)</f>
        <v>Low income</v>
      </c>
      <c r="E1188" s="94">
        <f>+indicatorIDEAS!D1189</f>
        <v>2002</v>
      </c>
      <c r="F1188" s="95">
        <f>+indicatorIDEAS!F1189</f>
        <v>4</v>
      </c>
      <c r="G1188" s="95">
        <f>+indicatorIDEAS!G1189</f>
        <v>0</v>
      </c>
      <c r="H1188" s="95">
        <f>+indicatorIDEAS!H1189</f>
        <v>2</v>
      </c>
      <c r="I1188" s="95">
        <f>+indicatorIDEAS!I1189</f>
        <v>1</v>
      </c>
      <c r="J1188" s="95">
        <f>+indicatorIDEAS!J1189</f>
        <v>0</v>
      </c>
      <c r="K1188" s="95">
        <f>+indicatorIDEAS!K1189</f>
        <v>0</v>
      </c>
      <c r="L1188" s="95">
        <f>+indicatorIDEAS!L1189</f>
        <v>0</v>
      </c>
      <c r="M1188" s="95">
        <f>+indicatorIDEAS!M1189</f>
        <v>0</v>
      </c>
      <c r="N1188" s="95">
        <f>+indicatorIDEAS!N1189</f>
        <v>0</v>
      </c>
      <c r="O1188" s="95">
        <f>+indicatorIDEAS!O1189</f>
        <v>0</v>
      </c>
      <c r="P1188" s="95">
        <f>+indicatorIDEAS!P1189</f>
        <v>1.4869888475836431E-2</v>
      </c>
      <c r="Q1188" s="95">
        <f>+indicatorIDEAS!Q1189</f>
        <v>0</v>
      </c>
      <c r="R1188" s="95">
        <f>+indicatorIDEAS!R1189</f>
        <v>4.878048780487805E-2</v>
      </c>
      <c r="S1188" s="95">
        <f>+indicatorIDEAS!S1189</f>
        <v>1.8867924528301886E-2</v>
      </c>
      <c r="T1188" s="95">
        <f>+indicatorIDEAS!T1189</f>
        <v>0</v>
      </c>
    </row>
    <row r="1189" spans="1:20">
      <c r="A1189" s="93" t="str">
        <f>+indicatorIDEAS!B1190</f>
        <v>Gambia, The</v>
      </c>
      <c r="B1189" s="93" t="str">
        <f>+indicatorIDEAS!C1190</f>
        <v>GMB</v>
      </c>
      <c r="C1189" s="93" t="str">
        <f>+VLOOKUP(B1189,'List of economiesWB'!$D$7:$G$224,3,FALSE)</f>
        <v>Sub-Saharan Africa</v>
      </c>
      <c r="D1189" s="93" t="str">
        <f>+VLOOKUP(B1189,'List of economiesWB'!$D$7:$G$224,4,FALSE)</f>
        <v>Low income</v>
      </c>
      <c r="E1189" s="94">
        <f>+indicatorIDEAS!D1190</f>
        <v>2003</v>
      </c>
      <c r="F1189" s="95">
        <f>+indicatorIDEAS!F1190</f>
        <v>4</v>
      </c>
      <c r="G1189" s="95">
        <f>+indicatorIDEAS!G1190</f>
        <v>0</v>
      </c>
      <c r="H1189" s="95">
        <f>+indicatorIDEAS!H1190</f>
        <v>2</v>
      </c>
      <c r="I1189" s="95">
        <f>+indicatorIDEAS!I1190</f>
        <v>1</v>
      </c>
      <c r="J1189" s="95">
        <f>+indicatorIDEAS!J1190</f>
        <v>0</v>
      </c>
      <c r="K1189" s="95">
        <f>+indicatorIDEAS!K1190</f>
        <v>0</v>
      </c>
      <c r="L1189" s="95">
        <f>+indicatorIDEAS!L1190</f>
        <v>0</v>
      </c>
      <c r="M1189" s="95">
        <f>+indicatorIDEAS!M1190</f>
        <v>0</v>
      </c>
      <c r="N1189" s="95">
        <f>+indicatorIDEAS!N1190</f>
        <v>0</v>
      </c>
      <c r="O1189" s="95">
        <f>+indicatorIDEAS!O1190</f>
        <v>0</v>
      </c>
      <c r="P1189" s="95">
        <f>+indicatorIDEAS!P1190</f>
        <v>1.282051282051282E-2</v>
      </c>
      <c r="Q1189" s="95">
        <f>+indicatorIDEAS!Q1190</f>
        <v>0</v>
      </c>
      <c r="R1189" s="95">
        <f>+indicatorIDEAS!R1190</f>
        <v>4.4444444444444446E-2</v>
      </c>
      <c r="S1189" s="95">
        <f>+indicatorIDEAS!S1190</f>
        <v>1.7543859649122806E-2</v>
      </c>
      <c r="T1189" s="95">
        <f>+indicatorIDEAS!T1190</f>
        <v>0</v>
      </c>
    </row>
    <row r="1190" spans="1:20">
      <c r="A1190" s="93" t="str">
        <f>+indicatorIDEAS!B1191</f>
        <v>Gambia, The</v>
      </c>
      <c r="B1190" s="93" t="str">
        <f>+indicatorIDEAS!C1191</f>
        <v>GMB</v>
      </c>
      <c r="C1190" s="93" t="str">
        <f>+VLOOKUP(B1190,'List of economiesWB'!$D$7:$G$224,3,FALSE)</f>
        <v>Sub-Saharan Africa</v>
      </c>
      <c r="D1190" s="93" t="str">
        <f>+VLOOKUP(B1190,'List of economiesWB'!$D$7:$G$224,4,FALSE)</f>
        <v>Low income</v>
      </c>
      <c r="E1190" s="94">
        <f>+indicatorIDEAS!D1191</f>
        <v>2004</v>
      </c>
      <c r="F1190" s="95">
        <f>+indicatorIDEAS!F1191</f>
        <v>4</v>
      </c>
      <c r="G1190" s="95">
        <f>+indicatorIDEAS!G1191</f>
        <v>0</v>
      </c>
      <c r="H1190" s="95">
        <f>+indicatorIDEAS!H1191</f>
        <v>2</v>
      </c>
      <c r="I1190" s="95">
        <f>+indicatorIDEAS!I1191</f>
        <v>1</v>
      </c>
      <c r="J1190" s="95">
        <f>+indicatorIDEAS!J1191</f>
        <v>0</v>
      </c>
      <c r="K1190" s="95">
        <f>+indicatorIDEAS!K1191</f>
        <v>0</v>
      </c>
      <c r="L1190" s="95">
        <f>+indicatorIDEAS!L1191</f>
        <v>0</v>
      </c>
      <c r="M1190" s="95">
        <f>+indicatorIDEAS!M1191</f>
        <v>0</v>
      </c>
      <c r="N1190" s="95">
        <f>+indicatorIDEAS!N1191</f>
        <v>0</v>
      </c>
      <c r="O1190" s="95">
        <f>+indicatorIDEAS!O1191</f>
        <v>0</v>
      </c>
      <c r="P1190" s="95">
        <f>+indicatorIDEAS!P1191</f>
        <v>1.1235955056179775E-2</v>
      </c>
      <c r="Q1190" s="95">
        <f>+indicatorIDEAS!Q1191</f>
        <v>0</v>
      </c>
      <c r="R1190" s="95">
        <f>+indicatorIDEAS!R1191</f>
        <v>4.0816326530612242E-2</v>
      </c>
      <c r="S1190" s="95">
        <f>+indicatorIDEAS!S1191</f>
        <v>1.5384615384615385E-2</v>
      </c>
      <c r="T1190" s="95">
        <f>+indicatorIDEAS!T1191</f>
        <v>0</v>
      </c>
    </row>
    <row r="1191" spans="1:20">
      <c r="A1191" s="93" t="str">
        <f>+indicatorIDEAS!B1192</f>
        <v>Gambia, The</v>
      </c>
      <c r="B1191" s="93" t="str">
        <f>+indicatorIDEAS!C1192</f>
        <v>GMB</v>
      </c>
      <c r="C1191" s="93" t="str">
        <f>+VLOOKUP(B1191,'List of economiesWB'!$D$7:$G$224,3,FALSE)</f>
        <v>Sub-Saharan Africa</v>
      </c>
      <c r="D1191" s="93" t="str">
        <f>+VLOOKUP(B1191,'List of economiesWB'!$D$7:$G$224,4,FALSE)</f>
        <v>Low income</v>
      </c>
      <c r="E1191" s="94">
        <f>+indicatorIDEAS!D1192</f>
        <v>2005</v>
      </c>
      <c r="F1191" s="95">
        <f>+indicatorIDEAS!F1192</f>
        <v>4</v>
      </c>
      <c r="G1191" s="95">
        <f>+indicatorIDEAS!G1192</f>
        <v>0</v>
      </c>
      <c r="H1191" s="95">
        <f>+indicatorIDEAS!H1192</f>
        <v>2</v>
      </c>
      <c r="I1191" s="95">
        <f>+indicatorIDEAS!I1192</f>
        <v>1</v>
      </c>
      <c r="J1191" s="95">
        <f>+indicatorIDEAS!J1192</f>
        <v>0</v>
      </c>
      <c r="K1191" s="95">
        <f>+indicatorIDEAS!K1192</f>
        <v>0</v>
      </c>
      <c r="L1191" s="95">
        <f>+indicatorIDEAS!L1192</f>
        <v>0</v>
      </c>
      <c r="M1191" s="95">
        <f>+indicatorIDEAS!M1192</f>
        <v>0</v>
      </c>
      <c r="N1191" s="95">
        <f>+indicatorIDEAS!N1192</f>
        <v>0</v>
      </c>
      <c r="O1191" s="95">
        <f>+indicatorIDEAS!O1192</f>
        <v>0</v>
      </c>
      <c r="P1191" s="95">
        <f>+indicatorIDEAS!P1192</f>
        <v>9.0702947845804991E-3</v>
      </c>
      <c r="Q1191" s="95">
        <f>+indicatorIDEAS!Q1192</f>
        <v>0</v>
      </c>
      <c r="R1191" s="95">
        <f>+indicatorIDEAS!R1192</f>
        <v>3.3898305084745763E-2</v>
      </c>
      <c r="S1191" s="95">
        <f>+indicatorIDEAS!S1192</f>
        <v>1.2195121951219513E-2</v>
      </c>
      <c r="T1191" s="95">
        <f>+indicatorIDEAS!T1192</f>
        <v>0</v>
      </c>
    </row>
    <row r="1192" spans="1:20">
      <c r="A1192" s="93" t="str">
        <f>+indicatorIDEAS!B1193</f>
        <v>Gambia, The</v>
      </c>
      <c r="B1192" s="93" t="str">
        <f>+indicatorIDEAS!C1193</f>
        <v>GMB</v>
      </c>
      <c r="C1192" s="93" t="str">
        <f>+VLOOKUP(B1192,'List of economiesWB'!$D$7:$G$224,3,FALSE)</f>
        <v>Sub-Saharan Africa</v>
      </c>
      <c r="D1192" s="93" t="str">
        <f>+VLOOKUP(B1192,'List of economiesWB'!$D$7:$G$224,4,FALSE)</f>
        <v>Low income</v>
      </c>
      <c r="E1192" s="94">
        <f>+indicatorIDEAS!D1193</f>
        <v>2006</v>
      </c>
      <c r="F1192" s="95">
        <f>+indicatorIDEAS!F1193</f>
        <v>4</v>
      </c>
      <c r="G1192" s="95">
        <f>+indicatorIDEAS!G1193</f>
        <v>0</v>
      </c>
      <c r="H1192" s="95">
        <f>+indicatorIDEAS!H1193</f>
        <v>2</v>
      </c>
      <c r="I1192" s="95">
        <f>+indicatorIDEAS!I1193</f>
        <v>1</v>
      </c>
      <c r="J1192" s="95">
        <f>+indicatorIDEAS!J1193</f>
        <v>0</v>
      </c>
      <c r="K1192" s="95">
        <f>+indicatorIDEAS!K1193</f>
        <v>0</v>
      </c>
      <c r="L1192" s="95">
        <f>+indicatorIDEAS!L1193</f>
        <v>0</v>
      </c>
      <c r="M1192" s="95">
        <f>+indicatorIDEAS!M1193</f>
        <v>0</v>
      </c>
      <c r="N1192" s="95">
        <f>+indicatorIDEAS!N1193</f>
        <v>0</v>
      </c>
      <c r="O1192" s="95">
        <f>+indicatorIDEAS!O1193</f>
        <v>0</v>
      </c>
      <c r="P1192" s="95">
        <f>+indicatorIDEAS!P1193</f>
        <v>8.0160320641282558E-3</v>
      </c>
      <c r="Q1192" s="95">
        <f>+indicatorIDEAS!Q1193</f>
        <v>0</v>
      </c>
      <c r="R1192" s="95">
        <f>+indicatorIDEAS!R1193</f>
        <v>3.0303030303030304E-2</v>
      </c>
      <c r="S1192" s="95">
        <f>+indicatorIDEAS!S1193</f>
        <v>1.0638297872340425E-2</v>
      </c>
      <c r="T1192" s="95">
        <f>+indicatorIDEAS!T1193</f>
        <v>0</v>
      </c>
    </row>
    <row r="1193" spans="1:20">
      <c r="A1193" s="93" t="str">
        <f>+indicatorIDEAS!B1194</f>
        <v>Gambia, The</v>
      </c>
      <c r="B1193" s="93" t="str">
        <f>+indicatorIDEAS!C1194</f>
        <v>GMB</v>
      </c>
      <c r="C1193" s="93" t="str">
        <f>+VLOOKUP(B1193,'List of economiesWB'!$D$7:$G$224,3,FALSE)</f>
        <v>Sub-Saharan Africa</v>
      </c>
      <c r="D1193" s="93" t="str">
        <f>+VLOOKUP(B1193,'List of economiesWB'!$D$7:$G$224,4,FALSE)</f>
        <v>Low income</v>
      </c>
      <c r="E1193" s="94">
        <f>+indicatorIDEAS!D1194</f>
        <v>2007</v>
      </c>
      <c r="F1193" s="95">
        <f>+indicatorIDEAS!F1194</f>
        <v>4</v>
      </c>
      <c r="G1193" s="95">
        <f>+indicatorIDEAS!G1194</f>
        <v>0</v>
      </c>
      <c r="H1193" s="95">
        <f>+indicatorIDEAS!H1194</f>
        <v>2</v>
      </c>
      <c r="I1193" s="95">
        <f>+indicatorIDEAS!I1194</f>
        <v>1</v>
      </c>
      <c r="J1193" s="95">
        <f>+indicatorIDEAS!J1194</f>
        <v>0</v>
      </c>
      <c r="K1193" s="95">
        <f>+indicatorIDEAS!K1194</f>
        <v>0</v>
      </c>
      <c r="L1193" s="95">
        <f>+indicatorIDEAS!L1194</f>
        <v>0</v>
      </c>
      <c r="M1193" s="95">
        <f>+indicatorIDEAS!M1194</f>
        <v>0</v>
      </c>
      <c r="N1193" s="95">
        <f>+indicatorIDEAS!N1194</f>
        <v>0</v>
      </c>
      <c r="O1193" s="95">
        <f>+indicatorIDEAS!O1194</f>
        <v>0</v>
      </c>
      <c r="P1193" s="95">
        <f>+indicatorIDEAS!P1194</f>
        <v>6.8728522336769758E-3</v>
      </c>
      <c r="Q1193" s="95">
        <f>+indicatorIDEAS!Q1194</f>
        <v>0</v>
      </c>
      <c r="R1193" s="95">
        <f>+indicatorIDEAS!R1194</f>
        <v>2.564102564102564E-2</v>
      </c>
      <c r="S1193" s="95">
        <f>+indicatorIDEAS!S1194</f>
        <v>9.3457943925233638E-3</v>
      </c>
      <c r="T1193" s="95">
        <f>+indicatorIDEAS!T1194</f>
        <v>0</v>
      </c>
    </row>
    <row r="1194" spans="1:20">
      <c r="A1194" s="93" t="str">
        <f>+indicatorIDEAS!B1195</f>
        <v>Gambia, The</v>
      </c>
      <c r="B1194" s="93" t="str">
        <f>+indicatorIDEAS!C1195</f>
        <v>GMB</v>
      </c>
      <c r="C1194" s="93" t="str">
        <f>+VLOOKUP(B1194,'List of economiesWB'!$D$7:$G$224,3,FALSE)</f>
        <v>Sub-Saharan Africa</v>
      </c>
      <c r="D1194" s="93" t="str">
        <f>+VLOOKUP(B1194,'List of economiesWB'!$D$7:$G$224,4,FALSE)</f>
        <v>Low income</v>
      </c>
      <c r="E1194" s="94">
        <f>+indicatorIDEAS!D1195</f>
        <v>2008</v>
      </c>
      <c r="F1194" s="95">
        <f>+indicatorIDEAS!F1195</f>
        <v>4</v>
      </c>
      <c r="G1194" s="95">
        <f>+indicatorIDEAS!G1195</f>
        <v>0</v>
      </c>
      <c r="H1194" s="95">
        <f>+indicatorIDEAS!H1195</f>
        <v>2</v>
      </c>
      <c r="I1194" s="95">
        <f>+indicatorIDEAS!I1195</f>
        <v>1</v>
      </c>
      <c r="J1194" s="95">
        <f>+indicatorIDEAS!J1195</f>
        <v>0</v>
      </c>
      <c r="K1194" s="95">
        <f>+indicatorIDEAS!K1195</f>
        <v>0</v>
      </c>
      <c r="L1194" s="95">
        <f>+indicatorIDEAS!L1195</f>
        <v>0</v>
      </c>
      <c r="M1194" s="95">
        <f>+indicatorIDEAS!M1195</f>
        <v>0</v>
      </c>
      <c r="N1194" s="95">
        <f>+indicatorIDEAS!N1195</f>
        <v>0</v>
      </c>
      <c r="O1194" s="95">
        <f>+indicatorIDEAS!O1195</f>
        <v>0</v>
      </c>
      <c r="P1194" s="95">
        <f>+indicatorIDEAS!P1195</f>
        <v>5.4274084124830389E-3</v>
      </c>
      <c r="Q1194" s="95">
        <f>+indicatorIDEAS!Q1195</f>
        <v>0</v>
      </c>
      <c r="R1194" s="95">
        <f>+indicatorIDEAS!R1195</f>
        <v>2.1052631578947368E-2</v>
      </c>
      <c r="S1194" s="95">
        <f>+indicatorIDEAS!S1195</f>
        <v>7.6335877862595417E-3</v>
      </c>
      <c r="T1194" s="95">
        <f>+indicatorIDEAS!T1195</f>
        <v>0</v>
      </c>
    </row>
    <row r="1195" spans="1:20">
      <c r="A1195" s="93" t="str">
        <f>+indicatorIDEAS!B1196</f>
        <v>Gambia, The</v>
      </c>
      <c r="B1195" s="93" t="str">
        <f>+indicatorIDEAS!C1196</f>
        <v>GMB</v>
      </c>
      <c r="C1195" s="93" t="str">
        <f>+VLOOKUP(B1195,'List of economiesWB'!$D$7:$G$224,3,FALSE)</f>
        <v>Sub-Saharan Africa</v>
      </c>
      <c r="D1195" s="93" t="str">
        <f>+VLOOKUP(B1195,'List of economiesWB'!$D$7:$G$224,4,FALSE)</f>
        <v>Low income</v>
      </c>
      <c r="E1195" s="94">
        <f>+indicatorIDEAS!D1196</f>
        <v>2009</v>
      </c>
      <c r="F1195" s="95">
        <f>+indicatorIDEAS!F1196</f>
        <v>4</v>
      </c>
      <c r="G1195" s="95">
        <f>+indicatorIDEAS!G1196</f>
        <v>0</v>
      </c>
      <c r="H1195" s="95">
        <f>+indicatorIDEAS!H1196</f>
        <v>2</v>
      </c>
      <c r="I1195" s="95">
        <f>+indicatorIDEAS!I1196</f>
        <v>1</v>
      </c>
      <c r="J1195" s="95">
        <f>+indicatorIDEAS!J1196</f>
        <v>0</v>
      </c>
      <c r="K1195" s="95">
        <f>+indicatorIDEAS!K1196</f>
        <v>0</v>
      </c>
      <c r="L1195" s="95">
        <f>+indicatorIDEAS!L1196</f>
        <v>0</v>
      </c>
      <c r="M1195" s="95">
        <f>+indicatorIDEAS!M1196</f>
        <v>0</v>
      </c>
      <c r="N1195" s="95">
        <f>+indicatorIDEAS!N1196</f>
        <v>0</v>
      </c>
      <c r="O1195" s="95">
        <f>+indicatorIDEAS!O1196</f>
        <v>0</v>
      </c>
      <c r="P1195" s="95">
        <f>+indicatorIDEAS!P1196</f>
        <v>3.9215686274509803E-3</v>
      </c>
      <c r="Q1195" s="95">
        <f>+indicatorIDEAS!Q1196</f>
        <v>0</v>
      </c>
      <c r="R1195" s="95">
        <f>+indicatorIDEAS!R1196</f>
        <v>1.5748031496062992E-2</v>
      </c>
      <c r="S1195" s="95">
        <f>+indicatorIDEAS!S1196</f>
        <v>5.7803468208092483E-3</v>
      </c>
      <c r="T1195" s="95">
        <f>+indicatorIDEAS!T1196</f>
        <v>0</v>
      </c>
    </row>
    <row r="1196" spans="1:20">
      <c r="A1196" s="93" t="str">
        <f>+indicatorIDEAS!B1197</f>
        <v>Gambia, The</v>
      </c>
      <c r="B1196" s="93" t="str">
        <f>+indicatorIDEAS!C1197</f>
        <v>GMB</v>
      </c>
      <c r="C1196" s="93" t="str">
        <f>+VLOOKUP(B1196,'List of economiesWB'!$D$7:$G$224,3,FALSE)</f>
        <v>Sub-Saharan Africa</v>
      </c>
      <c r="D1196" s="93" t="str">
        <f>+VLOOKUP(B1196,'List of economiesWB'!$D$7:$G$224,4,FALSE)</f>
        <v>Low income</v>
      </c>
      <c r="E1196" s="94">
        <f>+indicatorIDEAS!D1197</f>
        <v>2010</v>
      </c>
      <c r="F1196" s="95">
        <f>+indicatorIDEAS!F1197</f>
        <v>4</v>
      </c>
      <c r="G1196" s="95">
        <f>+indicatorIDEAS!G1197</f>
        <v>0</v>
      </c>
      <c r="H1196" s="95">
        <f>+indicatorIDEAS!H1197</f>
        <v>2</v>
      </c>
      <c r="I1196" s="95">
        <f>+indicatorIDEAS!I1197</f>
        <v>1</v>
      </c>
      <c r="J1196" s="95">
        <f>+indicatorIDEAS!J1197</f>
        <v>0</v>
      </c>
      <c r="K1196" s="95">
        <f>+indicatorIDEAS!K1197</f>
        <v>0</v>
      </c>
      <c r="L1196" s="95">
        <f>+indicatorIDEAS!L1197</f>
        <v>0</v>
      </c>
      <c r="M1196" s="95">
        <f>+indicatorIDEAS!M1197</f>
        <v>0</v>
      </c>
      <c r="N1196" s="95">
        <f>+indicatorIDEAS!N1197</f>
        <v>0</v>
      </c>
      <c r="O1196" s="95">
        <f>+indicatorIDEAS!O1197</f>
        <v>0</v>
      </c>
      <c r="P1196" s="95">
        <f>+indicatorIDEAS!P1197</f>
        <v>3.1620553359683794E-3</v>
      </c>
      <c r="Q1196" s="95">
        <f>+indicatorIDEAS!Q1197</f>
        <v>0</v>
      </c>
      <c r="R1196" s="95">
        <f>+indicatorIDEAS!R1197</f>
        <v>1.2345679012345678E-2</v>
      </c>
      <c r="S1196" s="95">
        <f>+indicatorIDEAS!S1197</f>
        <v>4.4247787610619468E-3</v>
      </c>
      <c r="T1196" s="95">
        <f>+indicatorIDEAS!T1197</f>
        <v>0</v>
      </c>
    </row>
    <row r="1197" spans="1:20">
      <c r="A1197" s="93" t="str">
        <f>+indicatorIDEAS!B1198</f>
        <v>Gambia, The</v>
      </c>
      <c r="B1197" s="93" t="str">
        <f>+indicatorIDEAS!C1198</f>
        <v>GMB</v>
      </c>
      <c r="C1197" s="93" t="str">
        <f>+VLOOKUP(B1197,'List of economiesWB'!$D$7:$G$224,3,FALSE)</f>
        <v>Sub-Saharan Africa</v>
      </c>
      <c r="D1197" s="93" t="str">
        <f>+VLOOKUP(B1197,'List of economiesWB'!$D$7:$G$224,4,FALSE)</f>
        <v>Low income</v>
      </c>
      <c r="E1197" s="94">
        <f>+indicatorIDEAS!D1198</f>
        <v>2011</v>
      </c>
      <c r="F1197" s="95">
        <f>+indicatorIDEAS!F1198</f>
        <v>4</v>
      </c>
      <c r="G1197" s="95">
        <f>+indicatorIDEAS!G1198</f>
        <v>0</v>
      </c>
      <c r="H1197" s="95">
        <f>+indicatorIDEAS!H1198</f>
        <v>2</v>
      </c>
      <c r="I1197" s="95">
        <f>+indicatorIDEAS!I1198</f>
        <v>1</v>
      </c>
      <c r="J1197" s="95">
        <f>+indicatorIDEAS!J1198</f>
        <v>0</v>
      </c>
      <c r="K1197" s="95">
        <f>+indicatorIDEAS!K1198</f>
        <v>0</v>
      </c>
      <c r="L1197" s="95">
        <f>+indicatorIDEAS!L1198</f>
        <v>0</v>
      </c>
      <c r="M1197" s="95">
        <f>+indicatorIDEAS!M1198</f>
        <v>0</v>
      </c>
      <c r="N1197" s="95">
        <f>+indicatorIDEAS!N1198</f>
        <v>0</v>
      </c>
      <c r="O1197" s="95">
        <f>+indicatorIDEAS!O1198</f>
        <v>0</v>
      </c>
      <c r="P1197" s="95">
        <f>+indicatorIDEAS!P1198</f>
        <v>2.569043031470777E-3</v>
      </c>
      <c r="Q1197" s="95">
        <f>+indicatorIDEAS!Q1198</f>
        <v>0</v>
      </c>
      <c r="R1197" s="95">
        <f>+indicatorIDEAS!R1198</f>
        <v>1.0050251256281407E-2</v>
      </c>
      <c r="S1197" s="95">
        <f>+indicatorIDEAS!S1198</f>
        <v>3.5335689045936395E-3</v>
      </c>
      <c r="T1197" s="95">
        <f>+indicatorIDEAS!T1198</f>
        <v>0</v>
      </c>
    </row>
    <row r="1198" spans="1:20">
      <c r="A1198" s="93" t="str">
        <f>+indicatorIDEAS!B1199</f>
        <v>Gambia, The</v>
      </c>
      <c r="B1198" s="93" t="str">
        <f>+indicatorIDEAS!C1199</f>
        <v>GMB</v>
      </c>
      <c r="C1198" s="93" t="str">
        <f>+VLOOKUP(B1198,'List of economiesWB'!$D$7:$G$224,3,FALSE)</f>
        <v>Sub-Saharan Africa</v>
      </c>
      <c r="D1198" s="93" t="str">
        <f>+VLOOKUP(B1198,'List of economiesWB'!$D$7:$G$224,4,FALSE)</f>
        <v>Low income</v>
      </c>
      <c r="E1198" s="94">
        <f>+indicatorIDEAS!D1199</f>
        <v>2012</v>
      </c>
      <c r="F1198" s="95">
        <f>+indicatorIDEAS!F1199</f>
        <v>4</v>
      </c>
      <c r="G1198" s="95">
        <f>+indicatorIDEAS!G1199</f>
        <v>0</v>
      </c>
      <c r="H1198" s="95">
        <f>+indicatorIDEAS!H1199</f>
        <v>2</v>
      </c>
      <c r="I1198" s="95">
        <f>+indicatorIDEAS!I1199</f>
        <v>1</v>
      </c>
      <c r="J1198" s="95">
        <f>+indicatorIDEAS!J1199</f>
        <v>0</v>
      </c>
      <c r="K1198" s="95">
        <f>+indicatorIDEAS!K1199</f>
        <v>0</v>
      </c>
      <c r="L1198" s="95">
        <f>+indicatorIDEAS!L1199</f>
        <v>0</v>
      </c>
      <c r="M1198" s="95">
        <f>+indicatorIDEAS!M1199</f>
        <v>0</v>
      </c>
      <c r="N1198" s="95">
        <f>+indicatorIDEAS!N1199</f>
        <v>0</v>
      </c>
      <c r="O1198" s="95">
        <f>+indicatorIDEAS!O1199</f>
        <v>0</v>
      </c>
      <c r="P1198" s="95">
        <f>+indicatorIDEAS!P1199</f>
        <v>2.4227740763173833E-3</v>
      </c>
      <c r="Q1198" s="95">
        <f>+indicatorIDEAS!Q1199</f>
        <v>0</v>
      </c>
      <c r="R1198" s="95">
        <f>+indicatorIDEAS!R1199</f>
        <v>9.5693779904306216E-3</v>
      </c>
      <c r="S1198" s="95">
        <f>+indicatorIDEAS!S1199</f>
        <v>3.3003300330033004E-3</v>
      </c>
      <c r="T1198" s="95">
        <f>+indicatorIDEAS!T1199</f>
        <v>0</v>
      </c>
    </row>
    <row r="1199" spans="1:20">
      <c r="A1199" s="93" t="str">
        <f>+indicatorIDEAS!B1200</f>
        <v>Gambia, The</v>
      </c>
      <c r="B1199" s="93" t="str">
        <f>+indicatorIDEAS!C1200</f>
        <v>GMB</v>
      </c>
      <c r="C1199" s="93" t="str">
        <f>+VLOOKUP(B1199,'List of economiesWB'!$D$7:$G$224,3,FALSE)</f>
        <v>Sub-Saharan Africa</v>
      </c>
      <c r="D1199" s="93" t="str">
        <f>+VLOOKUP(B1199,'List of economiesWB'!$D$7:$G$224,4,FALSE)</f>
        <v>Low income</v>
      </c>
      <c r="E1199" s="94">
        <f>+indicatorIDEAS!D1200</f>
        <v>2013</v>
      </c>
      <c r="F1199" s="95">
        <f>+indicatorIDEAS!F1200</f>
        <v>4</v>
      </c>
      <c r="G1199" s="95">
        <f>+indicatorIDEAS!G1200</f>
        <v>0</v>
      </c>
      <c r="H1199" s="95">
        <f>+indicatorIDEAS!H1200</f>
        <v>2</v>
      </c>
      <c r="I1199" s="95">
        <f>+indicatorIDEAS!I1200</f>
        <v>1</v>
      </c>
      <c r="J1199" s="95">
        <f>+indicatorIDEAS!J1200</f>
        <v>0</v>
      </c>
      <c r="K1199" s="95">
        <f>+indicatorIDEAS!K1200</f>
        <v>0</v>
      </c>
      <c r="L1199" s="95">
        <f>+indicatorIDEAS!L1200</f>
        <v>0</v>
      </c>
      <c r="M1199" s="95">
        <f>+indicatorIDEAS!M1200</f>
        <v>0</v>
      </c>
      <c r="N1199" s="95">
        <f>+indicatorIDEAS!N1200</f>
        <v>0</v>
      </c>
      <c r="O1199" s="95">
        <f>+indicatorIDEAS!O1200</f>
        <v>0</v>
      </c>
      <c r="P1199" s="95">
        <f>+indicatorIDEAS!P1200</f>
        <v>2.2975301550832855E-3</v>
      </c>
      <c r="Q1199" s="95">
        <f>+indicatorIDEAS!Q1200</f>
        <v>0</v>
      </c>
      <c r="R1199" s="95">
        <f>+indicatorIDEAS!R1200</f>
        <v>9.3896713615023476E-3</v>
      </c>
      <c r="S1199" s="95">
        <f>+indicatorIDEAS!S1200</f>
        <v>3.1847133757961785E-3</v>
      </c>
      <c r="T1199" s="95">
        <f>+indicatorIDEAS!T1200</f>
        <v>0</v>
      </c>
    </row>
    <row r="1200" spans="1:20">
      <c r="A1200" s="93" t="str">
        <f>+indicatorIDEAS!B1201</f>
        <v>Gambia, The</v>
      </c>
      <c r="B1200" s="93" t="str">
        <f>+indicatorIDEAS!C1201</f>
        <v>GMB</v>
      </c>
      <c r="C1200" s="93" t="str">
        <f>+VLOOKUP(B1200,'List of economiesWB'!$D$7:$G$224,3,FALSE)</f>
        <v>Sub-Saharan Africa</v>
      </c>
      <c r="D1200" s="93" t="str">
        <f>+VLOOKUP(B1200,'List of economiesWB'!$D$7:$G$224,4,FALSE)</f>
        <v>Low income</v>
      </c>
      <c r="E1200" s="94">
        <f>+indicatorIDEAS!D1201</f>
        <v>2014</v>
      </c>
      <c r="F1200" s="95">
        <f>+indicatorIDEAS!F1201</f>
        <v>4</v>
      </c>
      <c r="G1200" s="95">
        <f>+indicatorIDEAS!G1201</f>
        <v>0</v>
      </c>
      <c r="H1200" s="95">
        <f>+indicatorIDEAS!H1201</f>
        <v>2</v>
      </c>
      <c r="I1200" s="95">
        <f>+indicatorIDEAS!I1201</f>
        <v>1</v>
      </c>
      <c r="J1200" s="95">
        <f>+indicatorIDEAS!J1201</f>
        <v>0</v>
      </c>
      <c r="K1200" s="95">
        <f>+indicatorIDEAS!K1201</f>
        <v>0</v>
      </c>
      <c r="L1200" s="95">
        <f>+indicatorIDEAS!L1201</f>
        <v>0</v>
      </c>
      <c r="M1200" s="95">
        <f>+indicatorIDEAS!M1201</f>
        <v>0</v>
      </c>
      <c r="N1200" s="95">
        <f>+indicatorIDEAS!N1201</f>
        <v>0</v>
      </c>
      <c r="O1200" s="95">
        <f>+indicatorIDEAS!O1201</f>
        <v>0</v>
      </c>
      <c r="P1200" s="95">
        <f>+indicatorIDEAS!P1201</f>
        <v>2.1052631578947368E-3</v>
      </c>
      <c r="Q1200" s="95">
        <f>+indicatorIDEAS!Q1201</f>
        <v>0</v>
      </c>
      <c r="R1200" s="95">
        <f>+indicatorIDEAS!R1201</f>
        <v>8.8105726872246704E-3</v>
      </c>
      <c r="S1200" s="95">
        <f>+indicatorIDEAS!S1201</f>
        <v>2.9154518950437317E-3</v>
      </c>
      <c r="T1200" s="95">
        <f>+indicatorIDEAS!T1201</f>
        <v>0</v>
      </c>
    </row>
    <row r="1201" spans="1:20">
      <c r="A1201" s="93" t="str">
        <f>+indicatorIDEAS!B1202</f>
        <v>Gambia, The</v>
      </c>
      <c r="B1201" s="93" t="str">
        <f>+indicatorIDEAS!C1202</f>
        <v>GMB</v>
      </c>
      <c r="C1201" s="93" t="str">
        <f>+VLOOKUP(B1201,'List of economiesWB'!$D$7:$G$224,3,FALSE)</f>
        <v>Sub-Saharan Africa</v>
      </c>
      <c r="D1201" s="93" t="str">
        <f>+VLOOKUP(B1201,'List of economiesWB'!$D$7:$G$224,4,FALSE)</f>
        <v>Low income</v>
      </c>
      <c r="E1201" s="94">
        <f>+indicatorIDEAS!D1202</f>
        <v>2015</v>
      </c>
      <c r="F1201" s="95">
        <f>+indicatorIDEAS!F1202</f>
        <v>4</v>
      </c>
      <c r="G1201" s="95">
        <f>+indicatorIDEAS!G1202</f>
        <v>0</v>
      </c>
      <c r="H1201" s="95">
        <f>+indicatorIDEAS!H1202</f>
        <v>2</v>
      </c>
      <c r="I1201" s="95">
        <f>+indicatorIDEAS!I1202</f>
        <v>1</v>
      </c>
      <c r="J1201" s="95">
        <f>+indicatorIDEAS!J1202</f>
        <v>0</v>
      </c>
      <c r="K1201" s="95">
        <f>+indicatorIDEAS!K1202</f>
        <v>0</v>
      </c>
      <c r="L1201" s="95">
        <f>+indicatorIDEAS!L1202</f>
        <v>0</v>
      </c>
      <c r="M1201" s="95">
        <f>+indicatorIDEAS!M1202</f>
        <v>0</v>
      </c>
      <c r="N1201" s="95">
        <f>+indicatorIDEAS!N1202</f>
        <v>0</v>
      </c>
      <c r="O1201" s="95">
        <f>+indicatorIDEAS!O1202</f>
        <v>0</v>
      </c>
      <c r="P1201" s="95">
        <f>+indicatorIDEAS!P1202</f>
        <v>1.9890601690701142E-3</v>
      </c>
      <c r="Q1201" s="95">
        <f>+indicatorIDEAS!Q1202</f>
        <v>0</v>
      </c>
      <c r="R1201" s="95">
        <f>+indicatorIDEAS!R1202</f>
        <v>8.368200836820083E-3</v>
      </c>
      <c r="S1201" s="95">
        <f>+indicatorIDEAS!S1202</f>
        <v>2.8328611898016999E-3</v>
      </c>
      <c r="T1201" s="95">
        <f>+indicatorIDEAS!T1202</f>
        <v>0</v>
      </c>
    </row>
    <row r="1202" spans="1:20">
      <c r="A1202" s="93" t="str">
        <f>+indicatorIDEAS!B1203</f>
        <v>Guinea-Bissau</v>
      </c>
      <c r="B1202" s="93" t="str">
        <f>+indicatorIDEAS!C1203</f>
        <v>GNB</v>
      </c>
      <c r="C1202" s="93" t="str">
        <f>+VLOOKUP(B1202,'List of economiesWB'!$D$7:$G$224,3,FALSE)</f>
        <v>Sub-Saharan Africa</v>
      </c>
      <c r="D1202" s="93" t="str">
        <f>+VLOOKUP(B1202,'List of economiesWB'!$D$7:$G$224,4,FALSE)</f>
        <v>Low income</v>
      </c>
      <c r="E1202" s="94">
        <f>+indicatorIDEAS!D1203</f>
        <v>1996</v>
      </c>
      <c r="F1202" s="95">
        <f>+indicatorIDEAS!F1203</f>
        <v>0</v>
      </c>
      <c r="G1202" s="95">
        <f>+indicatorIDEAS!G1203</f>
        <v>0</v>
      </c>
      <c r="H1202" s="95">
        <f>+indicatorIDEAS!H1203</f>
        <v>0</v>
      </c>
      <c r="I1202" s="95">
        <f>+indicatorIDEAS!I1203</f>
        <v>0</v>
      </c>
      <c r="J1202" s="95">
        <f>+indicatorIDEAS!J1203</f>
        <v>0</v>
      </c>
      <c r="K1202" s="95">
        <f>+indicatorIDEAS!K1203</f>
        <v>0</v>
      </c>
      <c r="L1202" s="95">
        <f>+indicatorIDEAS!L1203</f>
        <v>0</v>
      </c>
      <c r="M1202" s="95">
        <f>+indicatorIDEAS!M1203</f>
        <v>0</v>
      </c>
      <c r="N1202" s="95">
        <f>+indicatorIDEAS!N1203</f>
        <v>0</v>
      </c>
      <c r="O1202" s="95">
        <f>+indicatorIDEAS!O1203</f>
        <v>0</v>
      </c>
      <c r="P1202" s="95">
        <f>+indicatorIDEAS!P1203</f>
        <v>0</v>
      </c>
      <c r="Q1202" s="95">
        <f>+indicatorIDEAS!Q1203</f>
        <v>0</v>
      </c>
      <c r="R1202" s="95">
        <f>+indicatorIDEAS!R1203</f>
        <v>0</v>
      </c>
      <c r="S1202" s="95">
        <f>+indicatorIDEAS!S1203</f>
        <v>0</v>
      </c>
      <c r="T1202" s="95">
        <f>+indicatorIDEAS!T1203</f>
        <v>0</v>
      </c>
    </row>
    <row r="1203" spans="1:20">
      <c r="A1203" s="93" t="str">
        <f>+indicatorIDEAS!B1204</f>
        <v>Guinea-Bissau</v>
      </c>
      <c r="B1203" s="93" t="str">
        <f>+indicatorIDEAS!C1204</f>
        <v>GNB</v>
      </c>
      <c r="C1203" s="93" t="str">
        <f>+VLOOKUP(B1203,'List of economiesWB'!$D$7:$G$224,3,FALSE)</f>
        <v>Sub-Saharan Africa</v>
      </c>
      <c r="D1203" s="93" t="str">
        <f>+VLOOKUP(B1203,'List of economiesWB'!$D$7:$G$224,4,FALSE)</f>
        <v>Low income</v>
      </c>
      <c r="E1203" s="94">
        <f>+indicatorIDEAS!D1204</f>
        <v>1997</v>
      </c>
      <c r="F1203" s="95">
        <f>+indicatorIDEAS!F1204</f>
        <v>0</v>
      </c>
      <c r="G1203" s="95">
        <f>+indicatorIDEAS!G1204</f>
        <v>0</v>
      </c>
      <c r="H1203" s="95">
        <f>+indicatorIDEAS!H1204</f>
        <v>0</v>
      </c>
      <c r="I1203" s="95">
        <f>+indicatorIDEAS!I1204</f>
        <v>0</v>
      </c>
      <c r="J1203" s="95">
        <f>+indicatorIDEAS!J1204</f>
        <v>0</v>
      </c>
      <c r="K1203" s="95">
        <f>+indicatorIDEAS!K1204</f>
        <v>0</v>
      </c>
      <c r="L1203" s="95">
        <f>+indicatorIDEAS!L1204</f>
        <v>0</v>
      </c>
      <c r="M1203" s="95">
        <f>+indicatorIDEAS!M1204</f>
        <v>0</v>
      </c>
      <c r="N1203" s="95">
        <f>+indicatorIDEAS!N1204</f>
        <v>0</v>
      </c>
      <c r="O1203" s="95">
        <f>+indicatorIDEAS!O1204</f>
        <v>0</v>
      </c>
      <c r="P1203" s="95">
        <f>+indicatorIDEAS!P1204</f>
        <v>0</v>
      </c>
      <c r="Q1203" s="95">
        <f>+indicatorIDEAS!Q1204</f>
        <v>0</v>
      </c>
      <c r="R1203" s="95">
        <f>+indicatorIDEAS!R1204</f>
        <v>0</v>
      </c>
      <c r="S1203" s="95">
        <f>+indicatorIDEAS!S1204</f>
        <v>0</v>
      </c>
      <c r="T1203" s="95">
        <f>+indicatorIDEAS!T1204</f>
        <v>0</v>
      </c>
    </row>
    <row r="1204" spans="1:20">
      <c r="A1204" s="93" t="str">
        <f>+indicatorIDEAS!B1205</f>
        <v>Guinea-Bissau</v>
      </c>
      <c r="B1204" s="93" t="str">
        <f>+indicatorIDEAS!C1205</f>
        <v>GNB</v>
      </c>
      <c r="C1204" s="93" t="str">
        <f>+VLOOKUP(B1204,'List of economiesWB'!$D$7:$G$224,3,FALSE)</f>
        <v>Sub-Saharan Africa</v>
      </c>
      <c r="D1204" s="93" t="str">
        <f>+VLOOKUP(B1204,'List of economiesWB'!$D$7:$G$224,4,FALSE)</f>
        <v>Low income</v>
      </c>
      <c r="E1204" s="94">
        <f>+indicatorIDEAS!D1205</f>
        <v>1998</v>
      </c>
      <c r="F1204" s="95">
        <f>+indicatorIDEAS!F1205</f>
        <v>8</v>
      </c>
      <c r="G1204" s="95">
        <f>+indicatorIDEAS!G1205</f>
        <v>1</v>
      </c>
      <c r="H1204" s="95">
        <f>+indicatorIDEAS!H1205</f>
        <v>2</v>
      </c>
      <c r="I1204" s="95">
        <f>+indicatorIDEAS!I1205</f>
        <v>1</v>
      </c>
      <c r="J1204" s="95">
        <f>+indicatorIDEAS!J1205</f>
        <v>3</v>
      </c>
      <c r="K1204" s="95">
        <f>+indicatorIDEAS!K1205</f>
        <v>0.36363636363636365</v>
      </c>
      <c r="L1204" s="95">
        <f>+indicatorIDEAS!L1205</f>
        <v>0.2</v>
      </c>
      <c r="M1204" s="95">
        <f>+indicatorIDEAS!M1205</f>
        <v>0.4</v>
      </c>
      <c r="N1204" s="95">
        <f>+indicatorIDEAS!N1205</f>
        <v>0.33333333333333331</v>
      </c>
      <c r="O1204" s="95">
        <f>+indicatorIDEAS!O1205</f>
        <v>0.5</v>
      </c>
      <c r="P1204" s="95">
        <f>+indicatorIDEAS!P1205</f>
        <v>8.0808080808080815E-2</v>
      </c>
      <c r="Q1204" s="95">
        <f>+indicatorIDEAS!Q1205</f>
        <v>2.6315789473684209E-2</v>
      </c>
      <c r="R1204" s="95">
        <f>+indicatorIDEAS!R1205</f>
        <v>0.125</v>
      </c>
      <c r="S1204" s="95">
        <f>+indicatorIDEAS!S1205</f>
        <v>4.1666666666666664E-2</v>
      </c>
      <c r="T1204" s="95">
        <f>+indicatorIDEAS!T1205</f>
        <v>0.14285714285714285</v>
      </c>
    </row>
    <row r="1205" spans="1:20">
      <c r="A1205" s="93" t="str">
        <f>+indicatorIDEAS!B1206</f>
        <v>Guinea-Bissau</v>
      </c>
      <c r="B1205" s="93" t="str">
        <f>+indicatorIDEAS!C1206</f>
        <v>GNB</v>
      </c>
      <c r="C1205" s="93" t="str">
        <f>+VLOOKUP(B1205,'List of economiesWB'!$D$7:$G$224,3,FALSE)</f>
        <v>Sub-Saharan Africa</v>
      </c>
      <c r="D1205" s="93" t="str">
        <f>+VLOOKUP(B1205,'List of economiesWB'!$D$7:$G$224,4,FALSE)</f>
        <v>Low income</v>
      </c>
      <c r="E1205" s="94">
        <f>+indicatorIDEAS!D1206</f>
        <v>1999</v>
      </c>
      <c r="F1205" s="95">
        <f>+indicatorIDEAS!F1206</f>
        <v>8</v>
      </c>
      <c r="G1205" s="95">
        <f>+indicatorIDEAS!G1206</f>
        <v>1</v>
      </c>
      <c r="H1205" s="95">
        <f>+indicatorIDEAS!H1206</f>
        <v>2</v>
      </c>
      <c r="I1205" s="95">
        <f>+indicatorIDEAS!I1206</f>
        <v>1</v>
      </c>
      <c r="J1205" s="95">
        <f>+indicatorIDEAS!J1206</f>
        <v>3</v>
      </c>
      <c r="K1205" s="95">
        <f>+indicatorIDEAS!K1206</f>
        <v>0</v>
      </c>
      <c r="L1205" s="95">
        <f>+indicatorIDEAS!L1206</f>
        <v>0</v>
      </c>
      <c r="M1205" s="95">
        <f>+indicatorIDEAS!M1206</f>
        <v>0</v>
      </c>
      <c r="N1205" s="95">
        <f>+indicatorIDEAS!N1206</f>
        <v>0</v>
      </c>
      <c r="O1205" s="95">
        <f>+indicatorIDEAS!O1206</f>
        <v>0</v>
      </c>
      <c r="P1205" s="95">
        <f>+indicatorIDEAS!P1206</f>
        <v>6.6666666666666666E-2</v>
      </c>
      <c r="Q1205" s="95">
        <f>+indicatorIDEAS!Q1206</f>
        <v>2.3255813953488372E-2</v>
      </c>
      <c r="R1205" s="95">
        <f>+indicatorIDEAS!R1206</f>
        <v>0.1111111111111111</v>
      </c>
      <c r="S1205" s="95">
        <f>+indicatorIDEAS!S1206</f>
        <v>3.125E-2</v>
      </c>
      <c r="T1205" s="95">
        <f>+indicatorIDEAS!T1206</f>
        <v>0.1111111111111111</v>
      </c>
    </row>
    <row r="1206" spans="1:20">
      <c r="A1206" s="93" t="str">
        <f>+indicatorIDEAS!B1207</f>
        <v>Guinea-Bissau</v>
      </c>
      <c r="B1206" s="93" t="str">
        <f>+indicatorIDEAS!C1207</f>
        <v>GNB</v>
      </c>
      <c r="C1206" s="93" t="str">
        <f>+VLOOKUP(B1206,'List of economiesWB'!$D$7:$G$224,3,FALSE)</f>
        <v>Sub-Saharan Africa</v>
      </c>
      <c r="D1206" s="93" t="str">
        <f>+VLOOKUP(B1206,'List of economiesWB'!$D$7:$G$224,4,FALSE)</f>
        <v>Low income</v>
      </c>
      <c r="E1206" s="94">
        <f>+indicatorIDEAS!D1207</f>
        <v>2000</v>
      </c>
      <c r="F1206" s="95">
        <f>+indicatorIDEAS!F1207</f>
        <v>8</v>
      </c>
      <c r="G1206" s="95">
        <f>+indicatorIDEAS!G1207</f>
        <v>1</v>
      </c>
      <c r="H1206" s="95">
        <f>+indicatorIDEAS!H1207</f>
        <v>2</v>
      </c>
      <c r="I1206" s="95">
        <f>+indicatorIDEAS!I1207</f>
        <v>1</v>
      </c>
      <c r="J1206" s="95">
        <f>+indicatorIDEAS!J1207</f>
        <v>3</v>
      </c>
      <c r="K1206" s="95">
        <f>+indicatorIDEAS!K1207</f>
        <v>0</v>
      </c>
      <c r="L1206" s="95">
        <f>+indicatorIDEAS!L1207</f>
        <v>0</v>
      </c>
      <c r="M1206" s="95">
        <f>+indicatorIDEAS!M1207</f>
        <v>0</v>
      </c>
      <c r="N1206" s="95">
        <f>+indicatorIDEAS!N1207</f>
        <v>0</v>
      </c>
      <c r="O1206" s="95">
        <f>+indicatorIDEAS!O1207</f>
        <v>0</v>
      </c>
      <c r="P1206" s="95">
        <f>+indicatorIDEAS!P1207</f>
        <v>4.3243243243243246E-2</v>
      </c>
      <c r="Q1206" s="95">
        <f>+indicatorIDEAS!Q1207</f>
        <v>1.3333333333333334E-2</v>
      </c>
      <c r="R1206" s="95">
        <f>+indicatorIDEAS!R1207</f>
        <v>7.407407407407407E-2</v>
      </c>
      <c r="S1206" s="95">
        <f>+indicatorIDEAS!S1207</f>
        <v>2.2222222222222223E-2</v>
      </c>
      <c r="T1206" s="95">
        <f>+indicatorIDEAS!T1207</f>
        <v>7.8947368421052627E-2</v>
      </c>
    </row>
    <row r="1207" spans="1:20">
      <c r="A1207" s="93" t="str">
        <f>+indicatorIDEAS!B1208</f>
        <v>Guinea-Bissau</v>
      </c>
      <c r="B1207" s="93" t="str">
        <f>+indicatorIDEAS!C1208</f>
        <v>GNB</v>
      </c>
      <c r="C1207" s="93" t="str">
        <f>+VLOOKUP(B1207,'List of economiesWB'!$D$7:$G$224,3,FALSE)</f>
        <v>Sub-Saharan Africa</v>
      </c>
      <c r="D1207" s="93" t="str">
        <f>+VLOOKUP(B1207,'List of economiesWB'!$D$7:$G$224,4,FALSE)</f>
        <v>Low income</v>
      </c>
      <c r="E1207" s="94">
        <f>+indicatorIDEAS!D1208</f>
        <v>2001</v>
      </c>
      <c r="F1207" s="95">
        <f>+indicatorIDEAS!F1208</f>
        <v>8</v>
      </c>
      <c r="G1207" s="95">
        <f>+indicatorIDEAS!G1208</f>
        <v>1</v>
      </c>
      <c r="H1207" s="95">
        <f>+indicatorIDEAS!H1208</f>
        <v>2</v>
      </c>
      <c r="I1207" s="95">
        <f>+indicatorIDEAS!I1208</f>
        <v>1</v>
      </c>
      <c r="J1207" s="95">
        <f>+indicatorIDEAS!J1208</f>
        <v>3</v>
      </c>
      <c r="K1207" s="95">
        <f>+indicatorIDEAS!K1208</f>
        <v>0</v>
      </c>
      <c r="L1207" s="95">
        <f>+indicatorIDEAS!L1208</f>
        <v>0</v>
      </c>
      <c r="M1207" s="95">
        <f>+indicatorIDEAS!M1208</f>
        <v>0</v>
      </c>
      <c r="N1207" s="95">
        <f>+indicatorIDEAS!N1208</f>
        <v>0</v>
      </c>
      <c r="O1207" s="95">
        <f>+indicatorIDEAS!O1208</f>
        <v>0</v>
      </c>
      <c r="P1207" s="95">
        <f>+indicatorIDEAS!P1208</f>
        <v>3.6529680365296802E-2</v>
      </c>
      <c r="Q1207" s="95">
        <f>+indicatorIDEAS!Q1208</f>
        <v>1.1494252873563218E-2</v>
      </c>
      <c r="R1207" s="95">
        <f>+indicatorIDEAS!R1208</f>
        <v>5.4054054054054057E-2</v>
      </c>
      <c r="S1207" s="95">
        <f>+indicatorIDEAS!S1208</f>
        <v>1.9607843137254902E-2</v>
      </c>
      <c r="T1207" s="95">
        <f>+indicatorIDEAS!T1208</f>
        <v>6.8181818181818177E-2</v>
      </c>
    </row>
    <row r="1208" spans="1:20">
      <c r="A1208" s="93" t="str">
        <f>+indicatorIDEAS!B1209</f>
        <v>Guinea-Bissau</v>
      </c>
      <c r="B1208" s="93" t="str">
        <f>+indicatorIDEAS!C1209</f>
        <v>GNB</v>
      </c>
      <c r="C1208" s="93" t="str">
        <f>+VLOOKUP(B1208,'List of economiesWB'!$D$7:$G$224,3,FALSE)</f>
        <v>Sub-Saharan Africa</v>
      </c>
      <c r="D1208" s="93" t="str">
        <f>+VLOOKUP(B1208,'List of economiesWB'!$D$7:$G$224,4,FALSE)</f>
        <v>Low income</v>
      </c>
      <c r="E1208" s="94">
        <f>+indicatorIDEAS!D1209</f>
        <v>2002</v>
      </c>
      <c r="F1208" s="95">
        <f>+indicatorIDEAS!F1209</f>
        <v>8</v>
      </c>
      <c r="G1208" s="95">
        <f>+indicatorIDEAS!G1209</f>
        <v>1</v>
      </c>
      <c r="H1208" s="95">
        <f>+indicatorIDEAS!H1209</f>
        <v>2</v>
      </c>
      <c r="I1208" s="95">
        <f>+indicatorIDEAS!I1209</f>
        <v>1</v>
      </c>
      <c r="J1208" s="95">
        <f>+indicatorIDEAS!J1209</f>
        <v>3</v>
      </c>
      <c r="K1208" s="95">
        <f>+indicatorIDEAS!K1209</f>
        <v>0</v>
      </c>
      <c r="L1208" s="95">
        <f>+indicatorIDEAS!L1209</f>
        <v>0</v>
      </c>
      <c r="M1208" s="95">
        <f>+indicatorIDEAS!M1209</f>
        <v>0</v>
      </c>
      <c r="N1208" s="95">
        <f>+indicatorIDEAS!N1209</f>
        <v>0</v>
      </c>
      <c r="O1208" s="95">
        <f>+indicatorIDEAS!O1209</f>
        <v>0</v>
      </c>
      <c r="P1208" s="95">
        <f>+indicatorIDEAS!P1209</f>
        <v>2.9739776951672861E-2</v>
      </c>
      <c r="Q1208" s="95">
        <f>+indicatorIDEAS!Q1209</f>
        <v>8.771929824561403E-3</v>
      </c>
      <c r="R1208" s="95">
        <f>+indicatorIDEAS!R1209</f>
        <v>4.878048780487805E-2</v>
      </c>
      <c r="S1208" s="95">
        <f>+indicatorIDEAS!S1209</f>
        <v>1.8867924528301886E-2</v>
      </c>
      <c r="T1208" s="95">
        <f>+indicatorIDEAS!T1209</f>
        <v>4.9180327868852458E-2</v>
      </c>
    </row>
    <row r="1209" spans="1:20">
      <c r="A1209" s="93" t="str">
        <f>+indicatorIDEAS!B1210</f>
        <v>Guinea-Bissau</v>
      </c>
      <c r="B1209" s="93" t="str">
        <f>+indicatorIDEAS!C1210</f>
        <v>GNB</v>
      </c>
      <c r="C1209" s="93" t="str">
        <f>+VLOOKUP(B1209,'List of economiesWB'!$D$7:$G$224,3,FALSE)</f>
        <v>Sub-Saharan Africa</v>
      </c>
      <c r="D1209" s="93" t="str">
        <f>+VLOOKUP(B1209,'List of economiesWB'!$D$7:$G$224,4,FALSE)</f>
        <v>Low income</v>
      </c>
      <c r="E1209" s="94">
        <f>+indicatorIDEAS!D1210</f>
        <v>2003</v>
      </c>
      <c r="F1209" s="95">
        <f>+indicatorIDEAS!F1210</f>
        <v>8</v>
      </c>
      <c r="G1209" s="95">
        <f>+indicatorIDEAS!G1210</f>
        <v>1</v>
      </c>
      <c r="H1209" s="95">
        <f>+indicatorIDEAS!H1210</f>
        <v>2</v>
      </c>
      <c r="I1209" s="95">
        <f>+indicatorIDEAS!I1210</f>
        <v>1</v>
      </c>
      <c r="J1209" s="95">
        <f>+indicatorIDEAS!J1210</f>
        <v>3</v>
      </c>
      <c r="K1209" s="95">
        <f>+indicatorIDEAS!K1210</f>
        <v>0</v>
      </c>
      <c r="L1209" s="95">
        <f>+indicatorIDEAS!L1210</f>
        <v>0</v>
      </c>
      <c r="M1209" s="95">
        <f>+indicatorIDEAS!M1210</f>
        <v>0</v>
      </c>
      <c r="N1209" s="95">
        <f>+indicatorIDEAS!N1210</f>
        <v>0</v>
      </c>
      <c r="O1209" s="95">
        <f>+indicatorIDEAS!O1210</f>
        <v>0</v>
      </c>
      <c r="P1209" s="95">
        <f>+indicatorIDEAS!P1210</f>
        <v>2.564102564102564E-2</v>
      </c>
      <c r="Q1209" s="95">
        <f>+indicatorIDEAS!Q1210</f>
        <v>7.4074074074074077E-3</v>
      </c>
      <c r="R1209" s="95">
        <f>+indicatorIDEAS!R1210</f>
        <v>4.4444444444444446E-2</v>
      </c>
      <c r="S1209" s="95">
        <f>+indicatorIDEAS!S1210</f>
        <v>1.7543859649122806E-2</v>
      </c>
      <c r="T1209" s="95">
        <f>+indicatorIDEAS!T1210</f>
        <v>0.04</v>
      </c>
    </row>
    <row r="1210" spans="1:20">
      <c r="A1210" s="93" t="str">
        <f>+indicatorIDEAS!B1211</f>
        <v>Guinea-Bissau</v>
      </c>
      <c r="B1210" s="93" t="str">
        <f>+indicatorIDEAS!C1211</f>
        <v>GNB</v>
      </c>
      <c r="C1210" s="93" t="str">
        <f>+VLOOKUP(B1210,'List of economiesWB'!$D$7:$G$224,3,FALSE)</f>
        <v>Sub-Saharan Africa</v>
      </c>
      <c r="D1210" s="93" t="str">
        <f>+VLOOKUP(B1210,'List of economiesWB'!$D$7:$G$224,4,FALSE)</f>
        <v>Low income</v>
      </c>
      <c r="E1210" s="94">
        <f>+indicatorIDEAS!D1211</f>
        <v>2004</v>
      </c>
      <c r="F1210" s="95">
        <f>+indicatorIDEAS!F1211</f>
        <v>8</v>
      </c>
      <c r="G1210" s="95">
        <f>+indicatorIDEAS!G1211</f>
        <v>1</v>
      </c>
      <c r="H1210" s="95">
        <f>+indicatorIDEAS!H1211</f>
        <v>2</v>
      </c>
      <c r="I1210" s="95">
        <f>+indicatorIDEAS!I1211</f>
        <v>1</v>
      </c>
      <c r="J1210" s="95">
        <f>+indicatorIDEAS!J1211</f>
        <v>3</v>
      </c>
      <c r="K1210" s="95">
        <f>+indicatorIDEAS!K1211</f>
        <v>0</v>
      </c>
      <c r="L1210" s="95">
        <f>+indicatorIDEAS!L1211</f>
        <v>0</v>
      </c>
      <c r="M1210" s="95">
        <f>+indicatorIDEAS!M1211</f>
        <v>0</v>
      </c>
      <c r="N1210" s="95">
        <f>+indicatorIDEAS!N1211</f>
        <v>0</v>
      </c>
      <c r="O1210" s="95">
        <f>+indicatorIDEAS!O1211</f>
        <v>0</v>
      </c>
      <c r="P1210" s="95">
        <f>+indicatorIDEAS!P1211</f>
        <v>2.247191011235955E-2</v>
      </c>
      <c r="Q1210" s="95">
        <f>+indicatorIDEAS!Q1211</f>
        <v>6.4935064935064939E-3</v>
      </c>
      <c r="R1210" s="95">
        <f>+indicatorIDEAS!R1211</f>
        <v>4.0816326530612242E-2</v>
      </c>
      <c r="S1210" s="95">
        <f>+indicatorIDEAS!S1211</f>
        <v>1.5384615384615385E-2</v>
      </c>
      <c r="T1210" s="95">
        <f>+indicatorIDEAS!T1211</f>
        <v>3.4090909090909088E-2</v>
      </c>
    </row>
    <row r="1211" spans="1:20">
      <c r="A1211" s="93" t="str">
        <f>+indicatorIDEAS!B1212</f>
        <v>Guinea-Bissau</v>
      </c>
      <c r="B1211" s="93" t="str">
        <f>+indicatorIDEAS!C1212</f>
        <v>GNB</v>
      </c>
      <c r="C1211" s="93" t="str">
        <f>+VLOOKUP(B1211,'List of economiesWB'!$D$7:$G$224,3,FALSE)</f>
        <v>Sub-Saharan Africa</v>
      </c>
      <c r="D1211" s="93" t="str">
        <f>+VLOOKUP(B1211,'List of economiesWB'!$D$7:$G$224,4,FALSE)</f>
        <v>Low income</v>
      </c>
      <c r="E1211" s="94">
        <f>+indicatorIDEAS!D1212</f>
        <v>2005</v>
      </c>
      <c r="F1211" s="95">
        <f>+indicatorIDEAS!F1212</f>
        <v>8</v>
      </c>
      <c r="G1211" s="95">
        <f>+indicatorIDEAS!G1212</f>
        <v>1</v>
      </c>
      <c r="H1211" s="95">
        <f>+indicatorIDEAS!H1212</f>
        <v>2</v>
      </c>
      <c r="I1211" s="95">
        <f>+indicatorIDEAS!I1212</f>
        <v>1</v>
      </c>
      <c r="J1211" s="95">
        <f>+indicatorIDEAS!J1212</f>
        <v>3</v>
      </c>
      <c r="K1211" s="95">
        <f>+indicatorIDEAS!K1212</f>
        <v>0</v>
      </c>
      <c r="L1211" s="95">
        <f>+indicatorIDEAS!L1212</f>
        <v>0</v>
      </c>
      <c r="M1211" s="95">
        <f>+indicatorIDEAS!M1212</f>
        <v>0</v>
      </c>
      <c r="N1211" s="95">
        <f>+indicatorIDEAS!N1212</f>
        <v>0</v>
      </c>
      <c r="O1211" s="95">
        <f>+indicatorIDEAS!O1212</f>
        <v>0</v>
      </c>
      <c r="P1211" s="95">
        <f>+indicatorIDEAS!P1212</f>
        <v>1.8140589569160998E-2</v>
      </c>
      <c r="Q1211" s="95">
        <f>+indicatorIDEAS!Q1212</f>
        <v>5.235602094240838E-3</v>
      </c>
      <c r="R1211" s="95">
        <f>+indicatorIDEAS!R1212</f>
        <v>3.3898305084745763E-2</v>
      </c>
      <c r="S1211" s="95">
        <f>+indicatorIDEAS!S1212</f>
        <v>1.2195121951219513E-2</v>
      </c>
      <c r="T1211" s="95">
        <f>+indicatorIDEAS!T1212</f>
        <v>2.7522935779816515E-2</v>
      </c>
    </row>
    <row r="1212" spans="1:20">
      <c r="A1212" s="93" t="str">
        <f>+indicatorIDEAS!B1213</f>
        <v>Guinea-Bissau</v>
      </c>
      <c r="B1212" s="93" t="str">
        <f>+indicatorIDEAS!C1213</f>
        <v>GNB</v>
      </c>
      <c r="C1212" s="93" t="str">
        <f>+VLOOKUP(B1212,'List of economiesWB'!$D$7:$G$224,3,FALSE)</f>
        <v>Sub-Saharan Africa</v>
      </c>
      <c r="D1212" s="93" t="str">
        <f>+VLOOKUP(B1212,'List of economiesWB'!$D$7:$G$224,4,FALSE)</f>
        <v>Low income</v>
      </c>
      <c r="E1212" s="94">
        <f>+indicatorIDEAS!D1213</f>
        <v>2006</v>
      </c>
      <c r="F1212" s="95">
        <f>+indicatorIDEAS!F1213</f>
        <v>8</v>
      </c>
      <c r="G1212" s="95">
        <f>+indicatorIDEAS!G1213</f>
        <v>1</v>
      </c>
      <c r="H1212" s="95">
        <f>+indicatorIDEAS!H1213</f>
        <v>2</v>
      </c>
      <c r="I1212" s="95">
        <f>+indicatorIDEAS!I1213</f>
        <v>1</v>
      </c>
      <c r="J1212" s="95">
        <f>+indicatorIDEAS!J1213</f>
        <v>3</v>
      </c>
      <c r="K1212" s="95">
        <f>+indicatorIDEAS!K1213</f>
        <v>0</v>
      </c>
      <c r="L1212" s="95">
        <f>+indicatorIDEAS!L1213</f>
        <v>0</v>
      </c>
      <c r="M1212" s="95">
        <f>+indicatorIDEAS!M1213</f>
        <v>0</v>
      </c>
      <c r="N1212" s="95">
        <f>+indicatorIDEAS!N1213</f>
        <v>0</v>
      </c>
      <c r="O1212" s="95">
        <f>+indicatorIDEAS!O1213</f>
        <v>0</v>
      </c>
      <c r="P1212" s="95">
        <f>+indicatorIDEAS!P1213</f>
        <v>1.6032064128256512E-2</v>
      </c>
      <c r="Q1212" s="95">
        <f>+indicatorIDEAS!Q1213</f>
        <v>4.5248868778280547E-3</v>
      </c>
      <c r="R1212" s="95">
        <f>+indicatorIDEAS!R1213</f>
        <v>3.0303030303030304E-2</v>
      </c>
      <c r="S1212" s="95">
        <f>+indicatorIDEAS!S1213</f>
        <v>1.0638297872340425E-2</v>
      </c>
      <c r="T1212" s="95">
        <f>+indicatorIDEAS!T1213</f>
        <v>2.5423728813559324E-2</v>
      </c>
    </row>
    <row r="1213" spans="1:20">
      <c r="A1213" s="93" t="str">
        <f>+indicatorIDEAS!B1214</f>
        <v>Guinea-Bissau</v>
      </c>
      <c r="B1213" s="93" t="str">
        <f>+indicatorIDEAS!C1214</f>
        <v>GNB</v>
      </c>
      <c r="C1213" s="93" t="str">
        <f>+VLOOKUP(B1213,'List of economiesWB'!$D$7:$G$224,3,FALSE)</f>
        <v>Sub-Saharan Africa</v>
      </c>
      <c r="D1213" s="93" t="str">
        <f>+VLOOKUP(B1213,'List of economiesWB'!$D$7:$G$224,4,FALSE)</f>
        <v>Low income</v>
      </c>
      <c r="E1213" s="94">
        <f>+indicatorIDEAS!D1214</f>
        <v>2007</v>
      </c>
      <c r="F1213" s="95">
        <f>+indicatorIDEAS!F1214</f>
        <v>8</v>
      </c>
      <c r="G1213" s="95">
        <f>+indicatorIDEAS!G1214</f>
        <v>1</v>
      </c>
      <c r="H1213" s="95">
        <f>+indicatorIDEAS!H1214</f>
        <v>2</v>
      </c>
      <c r="I1213" s="95">
        <f>+indicatorIDEAS!I1214</f>
        <v>1</v>
      </c>
      <c r="J1213" s="95">
        <f>+indicatorIDEAS!J1214</f>
        <v>3</v>
      </c>
      <c r="K1213" s="95">
        <f>+indicatorIDEAS!K1214</f>
        <v>0</v>
      </c>
      <c r="L1213" s="95">
        <f>+indicatorIDEAS!L1214</f>
        <v>0</v>
      </c>
      <c r="M1213" s="95">
        <f>+indicatorIDEAS!M1214</f>
        <v>0</v>
      </c>
      <c r="N1213" s="95">
        <f>+indicatorIDEAS!N1214</f>
        <v>0</v>
      </c>
      <c r="O1213" s="95">
        <f>+indicatorIDEAS!O1214</f>
        <v>0</v>
      </c>
      <c r="P1213" s="95">
        <f>+indicatorIDEAS!P1214</f>
        <v>1.3745704467353952E-2</v>
      </c>
      <c r="Q1213" s="95">
        <f>+indicatorIDEAS!Q1214</f>
        <v>3.8610038610038611E-3</v>
      </c>
      <c r="R1213" s="95">
        <f>+indicatorIDEAS!R1214</f>
        <v>2.564102564102564E-2</v>
      </c>
      <c r="S1213" s="95">
        <f>+indicatorIDEAS!S1214</f>
        <v>9.3457943925233638E-3</v>
      </c>
      <c r="T1213" s="95">
        <f>+indicatorIDEAS!T1214</f>
        <v>2.1739130434782608E-2</v>
      </c>
    </row>
    <row r="1214" spans="1:20">
      <c r="A1214" s="93" t="str">
        <f>+indicatorIDEAS!B1215</f>
        <v>Guinea-Bissau</v>
      </c>
      <c r="B1214" s="93" t="str">
        <f>+indicatorIDEAS!C1215</f>
        <v>GNB</v>
      </c>
      <c r="C1214" s="93" t="str">
        <f>+VLOOKUP(B1214,'List of economiesWB'!$D$7:$G$224,3,FALSE)</f>
        <v>Sub-Saharan Africa</v>
      </c>
      <c r="D1214" s="93" t="str">
        <f>+VLOOKUP(B1214,'List of economiesWB'!$D$7:$G$224,4,FALSE)</f>
        <v>Low income</v>
      </c>
      <c r="E1214" s="94">
        <f>+indicatorIDEAS!D1215</f>
        <v>2008</v>
      </c>
      <c r="F1214" s="95">
        <f>+indicatorIDEAS!F1215</f>
        <v>8</v>
      </c>
      <c r="G1214" s="95">
        <f>+indicatorIDEAS!G1215</f>
        <v>1</v>
      </c>
      <c r="H1214" s="95">
        <f>+indicatorIDEAS!H1215</f>
        <v>2</v>
      </c>
      <c r="I1214" s="95">
        <f>+indicatorIDEAS!I1215</f>
        <v>1</v>
      </c>
      <c r="J1214" s="95">
        <f>+indicatorIDEAS!J1215</f>
        <v>3</v>
      </c>
      <c r="K1214" s="95">
        <f>+indicatorIDEAS!K1215</f>
        <v>0</v>
      </c>
      <c r="L1214" s="95">
        <f>+indicatorIDEAS!L1215</f>
        <v>0</v>
      </c>
      <c r="M1214" s="95">
        <f>+indicatorIDEAS!M1215</f>
        <v>0</v>
      </c>
      <c r="N1214" s="95">
        <f>+indicatorIDEAS!N1215</f>
        <v>0</v>
      </c>
      <c r="O1214" s="95">
        <f>+indicatorIDEAS!O1215</f>
        <v>0</v>
      </c>
      <c r="P1214" s="95">
        <f>+indicatorIDEAS!P1215</f>
        <v>1.0854816824966078E-2</v>
      </c>
      <c r="Q1214" s="95">
        <f>+indicatorIDEAS!Q1215</f>
        <v>2.9850746268656717E-3</v>
      </c>
      <c r="R1214" s="95">
        <f>+indicatorIDEAS!R1215</f>
        <v>2.1052631578947368E-2</v>
      </c>
      <c r="S1214" s="95">
        <f>+indicatorIDEAS!S1215</f>
        <v>7.6335877862595417E-3</v>
      </c>
      <c r="T1214" s="95">
        <f>+indicatorIDEAS!T1215</f>
        <v>1.7045454545454544E-2</v>
      </c>
    </row>
    <row r="1215" spans="1:20">
      <c r="A1215" s="93" t="str">
        <f>+indicatorIDEAS!B1216</f>
        <v>Guinea-Bissau</v>
      </c>
      <c r="B1215" s="93" t="str">
        <f>+indicatorIDEAS!C1216</f>
        <v>GNB</v>
      </c>
      <c r="C1215" s="93" t="str">
        <f>+VLOOKUP(B1215,'List of economiesWB'!$D$7:$G$224,3,FALSE)</f>
        <v>Sub-Saharan Africa</v>
      </c>
      <c r="D1215" s="93" t="str">
        <f>+VLOOKUP(B1215,'List of economiesWB'!$D$7:$G$224,4,FALSE)</f>
        <v>Low income</v>
      </c>
      <c r="E1215" s="94">
        <f>+indicatorIDEAS!D1216</f>
        <v>2009</v>
      </c>
      <c r="F1215" s="95">
        <f>+indicatorIDEAS!F1216</f>
        <v>14</v>
      </c>
      <c r="G1215" s="95">
        <f>+indicatorIDEAS!G1216</f>
        <v>7</v>
      </c>
      <c r="H1215" s="95">
        <f>+indicatorIDEAS!H1216</f>
        <v>2</v>
      </c>
      <c r="I1215" s="95">
        <f>+indicatorIDEAS!I1216</f>
        <v>1</v>
      </c>
      <c r="J1215" s="95">
        <f>+indicatorIDEAS!J1216</f>
        <v>3</v>
      </c>
      <c r="K1215" s="95">
        <f>+indicatorIDEAS!K1216</f>
        <v>2.1201413427561839E-2</v>
      </c>
      <c r="L1215" s="95">
        <f>+indicatorIDEAS!L1216</f>
        <v>4.4117647058823532E-2</v>
      </c>
      <c r="M1215" s="95">
        <f>+indicatorIDEAS!M1216</f>
        <v>0</v>
      </c>
      <c r="N1215" s="95">
        <f>+indicatorIDEAS!N1216</f>
        <v>0</v>
      </c>
      <c r="O1215" s="95">
        <f>+indicatorIDEAS!O1216</f>
        <v>0</v>
      </c>
      <c r="P1215" s="95">
        <f>+indicatorIDEAS!P1216</f>
        <v>1.3725490196078431E-2</v>
      </c>
      <c r="Q1215" s="95">
        <f>+indicatorIDEAS!Q1216</f>
        <v>1.4861995753715499E-2</v>
      </c>
      <c r="R1215" s="95">
        <f>+indicatorIDEAS!R1216</f>
        <v>1.5748031496062992E-2</v>
      </c>
      <c r="S1215" s="95">
        <f>+indicatorIDEAS!S1216</f>
        <v>5.7803468208092483E-3</v>
      </c>
      <c r="T1215" s="95">
        <f>+indicatorIDEAS!T1216</f>
        <v>1.2048192771084338E-2</v>
      </c>
    </row>
    <row r="1216" spans="1:20">
      <c r="A1216" s="93" t="str">
        <f>+indicatorIDEAS!B1217</f>
        <v>Guinea-Bissau</v>
      </c>
      <c r="B1216" s="93" t="str">
        <f>+indicatorIDEAS!C1217</f>
        <v>GNB</v>
      </c>
      <c r="C1216" s="93" t="str">
        <f>+VLOOKUP(B1216,'List of economiesWB'!$D$7:$G$224,3,FALSE)</f>
        <v>Sub-Saharan Africa</v>
      </c>
      <c r="D1216" s="93" t="str">
        <f>+VLOOKUP(B1216,'List of economiesWB'!$D$7:$G$224,4,FALSE)</f>
        <v>Low income</v>
      </c>
      <c r="E1216" s="94">
        <f>+indicatorIDEAS!D1217</f>
        <v>2010</v>
      </c>
      <c r="F1216" s="95">
        <f>+indicatorIDEAS!F1217</f>
        <v>14</v>
      </c>
      <c r="G1216" s="95">
        <f>+indicatorIDEAS!G1217</f>
        <v>7</v>
      </c>
      <c r="H1216" s="95">
        <f>+indicatorIDEAS!H1217</f>
        <v>2</v>
      </c>
      <c r="I1216" s="95">
        <f>+indicatorIDEAS!I1217</f>
        <v>1</v>
      </c>
      <c r="J1216" s="95">
        <f>+indicatorIDEAS!J1217</f>
        <v>3</v>
      </c>
      <c r="K1216" s="95">
        <f>+indicatorIDEAS!K1217</f>
        <v>0</v>
      </c>
      <c r="L1216" s="95">
        <f>+indicatorIDEAS!L1217</f>
        <v>0</v>
      </c>
      <c r="M1216" s="95">
        <f>+indicatorIDEAS!M1217</f>
        <v>0</v>
      </c>
      <c r="N1216" s="95">
        <f>+indicatorIDEAS!N1217</f>
        <v>0</v>
      </c>
      <c r="O1216" s="95">
        <f>+indicatorIDEAS!O1217</f>
        <v>0</v>
      </c>
      <c r="P1216" s="95">
        <f>+indicatorIDEAS!P1217</f>
        <v>1.1067193675889328E-2</v>
      </c>
      <c r="Q1216" s="95">
        <f>+indicatorIDEAS!Q1217</f>
        <v>1.2280701754385965E-2</v>
      </c>
      <c r="R1216" s="95">
        <f>+indicatorIDEAS!R1217</f>
        <v>1.2345679012345678E-2</v>
      </c>
      <c r="S1216" s="95">
        <f>+indicatorIDEAS!S1217</f>
        <v>4.4247787610619468E-3</v>
      </c>
      <c r="T1216" s="95">
        <f>+indicatorIDEAS!T1217</f>
        <v>9.7719869706840382E-3</v>
      </c>
    </row>
    <row r="1217" spans="1:20">
      <c r="A1217" s="93" t="str">
        <f>+indicatorIDEAS!B1218</f>
        <v>Guinea-Bissau</v>
      </c>
      <c r="B1217" s="93" t="str">
        <f>+indicatorIDEAS!C1218</f>
        <v>GNB</v>
      </c>
      <c r="C1217" s="93" t="str">
        <f>+VLOOKUP(B1217,'List of economiesWB'!$D$7:$G$224,3,FALSE)</f>
        <v>Sub-Saharan Africa</v>
      </c>
      <c r="D1217" s="93" t="str">
        <f>+VLOOKUP(B1217,'List of economiesWB'!$D$7:$G$224,4,FALSE)</f>
        <v>Low income</v>
      </c>
      <c r="E1217" s="94">
        <f>+indicatorIDEAS!D1218</f>
        <v>2011</v>
      </c>
      <c r="F1217" s="95">
        <f>+indicatorIDEAS!F1218</f>
        <v>14</v>
      </c>
      <c r="G1217" s="95">
        <f>+indicatorIDEAS!G1218</f>
        <v>7</v>
      </c>
      <c r="H1217" s="95">
        <f>+indicatorIDEAS!H1218</f>
        <v>2</v>
      </c>
      <c r="I1217" s="95">
        <f>+indicatorIDEAS!I1218</f>
        <v>1</v>
      </c>
      <c r="J1217" s="95">
        <f>+indicatorIDEAS!J1218</f>
        <v>3</v>
      </c>
      <c r="K1217" s="95">
        <f>+indicatorIDEAS!K1218</f>
        <v>0</v>
      </c>
      <c r="L1217" s="95">
        <f>+indicatorIDEAS!L1218</f>
        <v>0</v>
      </c>
      <c r="M1217" s="95">
        <f>+indicatorIDEAS!M1218</f>
        <v>0</v>
      </c>
      <c r="N1217" s="95">
        <f>+indicatorIDEAS!N1218</f>
        <v>0</v>
      </c>
      <c r="O1217" s="95">
        <f>+indicatorIDEAS!O1218</f>
        <v>0</v>
      </c>
      <c r="P1217" s="95">
        <f>+indicatorIDEAS!P1218</f>
        <v>8.9916506101477191E-3</v>
      </c>
      <c r="Q1217" s="95">
        <f>+indicatorIDEAS!Q1218</f>
        <v>9.8452883263009851E-3</v>
      </c>
      <c r="R1217" s="95">
        <f>+indicatorIDEAS!R1218</f>
        <v>1.0050251256281407E-2</v>
      </c>
      <c r="S1217" s="95">
        <f>+indicatorIDEAS!S1218</f>
        <v>3.5335689045936395E-3</v>
      </c>
      <c r="T1217" s="95">
        <f>+indicatorIDEAS!T1218</f>
        <v>8.241758241758242E-3</v>
      </c>
    </row>
    <row r="1218" spans="1:20">
      <c r="A1218" s="93" t="str">
        <f>+indicatorIDEAS!B1219</f>
        <v>Guinea-Bissau</v>
      </c>
      <c r="B1218" s="93" t="str">
        <f>+indicatorIDEAS!C1219</f>
        <v>GNB</v>
      </c>
      <c r="C1218" s="93" t="str">
        <f>+VLOOKUP(B1218,'List of economiesWB'!$D$7:$G$224,3,FALSE)</f>
        <v>Sub-Saharan Africa</v>
      </c>
      <c r="D1218" s="93" t="str">
        <f>+VLOOKUP(B1218,'List of economiesWB'!$D$7:$G$224,4,FALSE)</f>
        <v>Low income</v>
      </c>
      <c r="E1218" s="94">
        <f>+indicatorIDEAS!D1219</f>
        <v>2012</v>
      </c>
      <c r="F1218" s="95">
        <f>+indicatorIDEAS!F1219</f>
        <v>14</v>
      </c>
      <c r="G1218" s="95">
        <f>+indicatorIDEAS!G1219</f>
        <v>7</v>
      </c>
      <c r="H1218" s="95">
        <f>+indicatorIDEAS!H1219</f>
        <v>2</v>
      </c>
      <c r="I1218" s="95">
        <f>+indicatorIDEAS!I1219</f>
        <v>1</v>
      </c>
      <c r="J1218" s="95">
        <f>+indicatorIDEAS!J1219</f>
        <v>3</v>
      </c>
      <c r="K1218" s="95">
        <f>+indicatorIDEAS!K1219</f>
        <v>0</v>
      </c>
      <c r="L1218" s="95">
        <f>+indicatorIDEAS!L1219</f>
        <v>0</v>
      </c>
      <c r="M1218" s="95">
        <f>+indicatorIDEAS!M1219</f>
        <v>0</v>
      </c>
      <c r="N1218" s="95">
        <f>+indicatorIDEAS!N1219</f>
        <v>0</v>
      </c>
      <c r="O1218" s="95">
        <f>+indicatorIDEAS!O1219</f>
        <v>0</v>
      </c>
      <c r="P1218" s="95">
        <f>+indicatorIDEAS!P1219</f>
        <v>8.4797092671108423E-3</v>
      </c>
      <c r="Q1218" s="95">
        <f>+indicatorIDEAS!Q1219</f>
        <v>9.2348284960422165E-3</v>
      </c>
      <c r="R1218" s="95">
        <f>+indicatorIDEAS!R1219</f>
        <v>9.5693779904306216E-3</v>
      </c>
      <c r="S1218" s="95">
        <f>+indicatorIDEAS!S1219</f>
        <v>3.3003300330033004E-3</v>
      </c>
      <c r="T1218" s="95">
        <f>+indicatorIDEAS!T1219</f>
        <v>7.874015748031496E-3</v>
      </c>
    </row>
    <row r="1219" spans="1:20">
      <c r="A1219" s="93" t="str">
        <f>+indicatorIDEAS!B1220</f>
        <v>Guinea-Bissau</v>
      </c>
      <c r="B1219" s="93" t="str">
        <f>+indicatorIDEAS!C1220</f>
        <v>GNB</v>
      </c>
      <c r="C1219" s="93" t="str">
        <f>+VLOOKUP(B1219,'List of economiesWB'!$D$7:$G$224,3,FALSE)</f>
        <v>Sub-Saharan Africa</v>
      </c>
      <c r="D1219" s="93" t="str">
        <f>+VLOOKUP(B1219,'List of economiesWB'!$D$7:$G$224,4,FALSE)</f>
        <v>Low income</v>
      </c>
      <c r="E1219" s="94">
        <f>+indicatorIDEAS!D1220</f>
        <v>2013</v>
      </c>
      <c r="F1219" s="95">
        <f>+indicatorIDEAS!F1220</f>
        <v>14</v>
      </c>
      <c r="G1219" s="95">
        <f>+indicatorIDEAS!G1220</f>
        <v>7</v>
      </c>
      <c r="H1219" s="95">
        <f>+indicatorIDEAS!H1220</f>
        <v>2</v>
      </c>
      <c r="I1219" s="95">
        <f>+indicatorIDEAS!I1220</f>
        <v>1</v>
      </c>
      <c r="J1219" s="95">
        <f>+indicatorIDEAS!J1220</f>
        <v>3</v>
      </c>
      <c r="K1219" s="95">
        <f>+indicatorIDEAS!K1220</f>
        <v>0</v>
      </c>
      <c r="L1219" s="95">
        <f>+indicatorIDEAS!L1220</f>
        <v>0</v>
      </c>
      <c r="M1219" s="95">
        <f>+indicatorIDEAS!M1220</f>
        <v>0</v>
      </c>
      <c r="N1219" s="95">
        <f>+indicatorIDEAS!N1220</f>
        <v>0</v>
      </c>
      <c r="O1219" s="95">
        <f>+indicatorIDEAS!O1220</f>
        <v>0</v>
      </c>
      <c r="P1219" s="95">
        <f>+indicatorIDEAS!P1220</f>
        <v>8.0413555427914993E-3</v>
      </c>
      <c r="Q1219" s="95">
        <f>+indicatorIDEAS!Q1220</f>
        <v>8.7064676616915426E-3</v>
      </c>
      <c r="R1219" s="95">
        <f>+indicatorIDEAS!R1220</f>
        <v>9.3896713615023476E-3</v>
      </c>
      <c r="S1219" s="95">
        <f>+indicatorIDEAS!S1220</f>
        <v>3.1847133757961785E-3</v>
      </c>
      <c r="T1219" s="95">
        <f>+indicatorIDEAS!T1220</f>
        <v>7.3170731707317077E-3</v>
      </c>
    </row>
    <row r="1220" spans="1:20">
      <c r="A1220" s="93" t="str">
        <f>+indicatorIDEAS!B1221</f>
        <v>Guinea-Bissau</v>
      </c>
      <c r="B1220" s="93" t="str">
        <f>+indicatorIDEAS!C1221</f>
        <v>GNB</v>
      </c>
      <c r="C1220" s="93" t="str">
        <f>+VLOOKUP(B1220,'List of economiesWB'!$D$7:$G$224,3,FALSE)</f>
        <v>Sub-Saharan Africa</v>
      </c>
      <c r="D1220" s="93" t="str">
        <f>+VLOOKUP(B1220,'List of economiesWB'!$D$7:$G$224,4,FALSE)</f>
        <v>Low income</v>
      </c>
      <c r="E1220" s="94">
        <f>+indicatorIDEAS!D1221</f>
        <v>2014</v>
      </c>
      <c r="F1220" s="95">
        <f>+indicatorIDEAS!F1221</f>
        <v>14</v>
      </c>
      <c r="G1220" s="95">
        <f>+indicatorIDEAS!G1221</f>
        <v>7</v>
      </c>
      <c r="H1220" s="95">
        <f>+indicatorIDEAS!H1221</f>
        <v>2</v>
      </c>
      <c r="I1220" s="95">
        <f>+indicatorIDEAS!I1221</f>
        <v>1</v>
      </c>
      <c r="J1220" s="95">
        <f>+indicatorIDEAS!J1221</f>
        <v>3</v>
      </c>
      <c r="K1220" s="95">
        <f>+indicatorIDEAS!K1221</f>
        <v>0</v>
      </c>
      <c r="L1220" s="95">
        <f>+indicatorIDEAS!L1221</f>
        <v>0</v>
      </c>
      <c r="M1220" s="95">
        <f>+indicatorIDEAS!M1221</f>
        <v>0</v>
      </c>
      <c r="N1220" s="95">
        <f>+indicatorIDEAS!N1221</f>
        <v>0</v>
      </c>
      <c r="O1220" s="95">
        <f>+indicatorIDEAS!O1221</f>
        <v>0</v>
      </c>
      <c r="P1220" s="95">
        <f>+indicatorIDEAS!P1221</f>
        <v>7.3684210526315788E-3</v>
      </c>
      <c r="Q1220" s="95">
        <f>+indicatorIDEAS!Q1221</f>
        <v>7.972665148063782E-3</v>
      </c>
      <c r="R1220" s="95">
        <f>+indicatorIDEAS!R1221</f>
        <v>8.8105726872246704E-3</v>
      </c>
      <c r="S1220" s="95">
        <f>+indicatorIDEAS!S1221</f>
        <v>2.9154518950437317E-3</v>
      </c>
      <c r="T1220" s="95">
        <f>+indicatorIDEAS!T1221</f>
        <v>6.6371681415929203E-3</v>
      </c>
    </row>
    <row r="1221" spans="1:20">
      <c r="A1221" s="93" t="str">
        <f>+indicatorIDEAS!B1222</f>
        <v>Guinea-Bissau</v>
      </c>
      <c r="B1221" s="93" t="str">
        <f>+indicatorIDEAS!C1222</f>
        <v>GNB</v>
      </c>
      <c r="C1221" s="93" t="str">
        <f>+VLOOKUP(B1221,'List of economiesWB'!$D$7:$G$224,3,FALSE)</f>
        <v>Sub-Saharan Africa</v>
      </c>
      <c r="D1221" s="93" t="str">
        <f>+VLOOKUP(B1221,'List of economiesWB'!$D$7:$G$224,4,FALSE)</f>
        <v>Low income</v>
      </c>
      <c r="E1221" s="94">
        <f>+indicatorIDEAS!D1222</f>
        <v>2015</v>
      </c>
      <c r="F1221" s="95">
        <f>+indicatorIDEAS!F1222</f>
        <v>14</v>
      </c>
      <c r="G1221" s="95">
        <f>+indicatorIDEAS!G1222</f>
        <v>7</v>
      </c>
      <c r="H1221" s="95">
        <f>+indicatorIDEAS!H1222</f>
        <v>2</v>
      </c>
      <c r="I1221" s="95">
        <f>+indicatorIDEAS!I1222</f>
        <v>1</v>
      </c>
      <c r="J1221" s="95">
        <f>+indicatorIDEAS!J1222</f>
        <v>3</v>
      </c>
      <c r="K1221" s="95">
        <f>+indicatorIDEAS!K1222</f>
        <v>0</v>
      </c>
      <c r="L1221" s="95">
        <f>+indicatorIDEAS!L1222</f>
        <v>0</v>
      </c>
      <c r="M1221" s="95">
        <f>+indicatorIDEAS!M1222</f>
        <v>0</v>
      </c>
      <c r="N1221" s="95">
        <f>+indicatorIDEAS!N1222</f>
        <v>0</v>
      </c>
      <c r="O1221" s="95">
        <f>+indicatorIDEAS!O1222</f>
        <v>0</v>
      </c>
      <c r="P1221" s="95">
        <f>+indicatorIDEAS!P1222</f>
        <v>6.9617105917454004E-3</v>
      </c>
      <c r="Q1221" s="95">
        <f>+indicatorIDEAS!Q1222</f>
        <v>7.478632478632479E-3</v>
      </c>
      <c r="R1221" s="95">
        <f>+indicatorIDEAS!R1222</f>
        <v>8.368200836820083E-3</v>
      </c>
      <c r="S1221" s="95">
        <f>+indicatorIDEAS!S1222</f>
        <v>2.8328611898016999E-3</v>
      </c>
      <c r="T1221" s="95">
        <f>+indicatorIDEAS!T1222</f>
        <v>6.2111801242236021E-3</v>
      </c>
    </row>
    <row r="1222" spans="1:20">
      <c r="A1222" s="93" t="str">
        <f>+indicatorIDEAS!B1223</f>
        <v>Equatorial Guinea</v>
      </c>
      <c r="B1222" s="93" t="str">
        <f>+indicatorIDEAS!C1223</f>
        <v>GNQ</v>
      </c>
      <c r="C1222" s="93" t="str">
        <f>+VLOOKUP(B1222,'List of economiesWB'!$D$7:$G$224,3,FALSE)</f>
        <v>Sub-Saharan Africa</v>
      </c>
      <c r="D1222" s="93" t="str">
        <f>+VLOOKUP(B1222,'List of economiesWB'!$D$7:$G$224,4,FALSE)</f>
        <v>Upper middle income</v>
      </c>
      <c r="E1222" s="94">
        <f>+indicatorIDEAS!D1223</f>
        <v>1996</v>
      </c>
      <c r="F1222" s="95">
        <f>+indicatorIDEAS!F1223</f>
        <v>0</v>
      </c>
      <c r="G1222" s="95">
        <f>+indicatorIDEAS!G1223</f>
        <v>0</v>
      </c>
      <c r="H1222" s="95">
        <f>+indicatorIDEAS!H1223</f>
        <v>0</v>
      </c>
      <c r="I1222" s="95">
        <f>+indicatorIDEAS!I1223</f>
        <v>0</v>
      </c>
      <c r="J1222" s="95">
        <f>+indicatorIDEAS!J1223</f>
        <v>0</v>
      </c>
      <c r="K1222" s="95">
        <f>+indicatorIDEAS!K1223</f>
        <v>0</v>
      </c>
      <c r="L1222" s="95">
        <f>+indicatorIDEAS!L1223</f>
        <v>0</v>
      </c>
      <c r="M1222" s="95">
        <f>+indicatorIDEAS!M1223</f>
        <v>0</v>
      </c>
      <c r="N1222" s="95">
        <f>+indicatorIDEAS!N1223</f>
        <v>0</v>
      </c>
      <c r="O1222" s="95">
        <f>+indicatorIDEAS!O1223</f>
        <v>0</v>
      </c>
      <c r="P1222" s="95">
        <f>+indicatorIDEAS!P1223</f>
        <v>0</v>
      </c>
      <c r="Q1222" s="95">
        <f>+indicatorIDEAS!Q1223</f>
        <v>0</v>
      </c>
      <c r="R1222" s="95">
        <f>+indicatorIDEAS!R1223</f>
        <v>0</v>
      </c>
      <c r="S1222" s="95">
        <f>+indicatorIDEAS!S1223</f>
        <v>0</v>
      </c>
      <c r="T1222" s="95">
        <f>+indicatorIDEAS!T1223</f>
        <v>0</v>
      </c>
    </row>
    <row r="1223" spans="1:20">
      <c r="A1223" s="93" t="str">
        <f>+indicatorIDEAS!B1224</f>
        <v>Equatorial Guinea</v>
      </c>
      <c r="B1223" s="93" t="str">
        <f>+indicatorIDEAS!C1224</f>
        <v>GNQ</v>
      </c>
      <c r="C1223" s="93" t="str">
        <f>+VLOOKUP(B1223,'List of economiesWB'!$D$7:$G$224,3,FALSE)</f>
        <v>Sub-Saharan Africa</v>
      </c>
      <c r="D1223" s="93" t="str">
        <f>+VLOOKUP(B1223,'List of economiesWB'!$D$7:$G$224,4,FALSE)</f>
        <v>Upper middle income</v>
      </c>
      <c r="E1223" s="94">
        <f>+indicatorIDEAS!D1224</f>
        <v>1997</v>
      </c>
      <c r="F1223" s="95">
        <f>+indicatorIDEAS!F1224</f>
        <v>2</v>
      </c>
      <c r="G1223" s="95">
        <f>+indicatorIDEAS!G1224</f>
        <v>0</v>
      </c>
      <c r="H1223" s="95">
        <f>+indicatorIDEAS!H1224</f>
        <v>1</v>
      </c>
      <c r="I1223" s="95">
        <f>+indicatorIDEAS!I1224</f>
        <v>1</v>
      </c>
      <c r="J1223" s="95">
        <f>+indicatorIDEAS!J1224</f>
        <v>0</v>
      </c>
      <c r="K1223" s="95">
        <f>+indicatorIDEAS!K1224</f>
        <v>3.125E-2</v>
      </c>
      <c r="L1223" s="95">
        <f>+indicatorIDEAS!L1224</f>
        <v>0</v>
      </c>
      <c r="M1223" s="95">
        <f>+indicatorIDEAS!M1224</f>
        <v>0.125</v>
      </c>
      <c r="N1223" s="95">
        <f>+indicatorIDEAS!N1224</f>
        <v>9.0909090909090912E-2</v>
      </c>
      <c r="O1223" s="95">
        <f>+indicatorIDEAS!O1224</f>
        <v>0</v>
      </c>
      <c r="P1223" s="95">
        <f>+indicatorIDEAS!P1224</f>
        <v>2.5974025974025976E-2</v>
      </c>
      <c r="Q1223" s="95">
        <f>+indicatorIDEAS!Q1224</f>
        <v>0</v>
      </c>
      <c r="R1223" s="95">
        <f>+indicatorIDEAS!R1224</f>
        <v>9.0909090909090912E-2</v>
      </c>
      <c r="S1223" s="95">
        <f>+indicatorIDEAS!S1224</f>
        <v>5.5555555555555552E-2</v>
      </c>
      <c r="T1223" s="95">
        <f>+indicatorIDEAS!T1224</f>
        <v>0</v>
      </c>
    </row>
    <row r="1224" spans="1:20">
      <c r="A1224" s="93" t="str">
        <f>+indicatorIDEAS!B1225</f>
        <v>Equatorial Guinea</v>
      </c>
      <c r="B1224" s="93" t="str">
        <f>+indicatorIDEAS!C1225</f>
        <v>GNQ</v>
      </c>
      <c r="C1224" s="93" t="str">
        <f>+VLOOKUP(B1224,'List of economiesWB'!$D$7:$G$224,3,FALSE)</f>
        <v>Sub-Saharan Africa</v>
      </c>
      <c r="D1224" s="93" t="str">
        <f>+VLOOKUP(B1224,'List of economiesWB'!$D$7:$G$224,4,FALSE)</f>
        <v>Upper middle income</v>
      </c>
      <c r="E1224" s="94">
        <f>+indicatorIDEAS!D1225</f>
        <v>1998</v>
      </c>
      <c r="F1224" s="95">
        <f>+indicatorIDEAS!F1225</f>
        <v>2</v>
      </c>
      <c r="G1224" s="95">
        <f>+indicatorIDEAS!G1225</f>
        <v>0</v>
      </c>
      <c r="H1224" s="95">
        <f>+indicatorIDEAS!H1225</f>
        <v>1</v>
      </c>
      <c r="I1224" s="95">
        <f>+indicatorIDEAS!I1225</f>
        <v>1</v>
      </c>
      <c r="J1224" s="95">
        <f>+indicatorIDEAS!J1225</f>
        <v>0</v>
      </c>
      <c r="K1224" s="95">
        <f>+indicatorIDEAS!K1225</f>
        <v>0</v>
      </c>
      <c r="L1224" s="95">
        <f>+indicatorIDEAS!L1225</f>
        <v>0</v>
      </c>
      <c r="M1224" s="95">
        <f>+indicatorIDEAS!M1225</f>
        <v>0</v>
      </c>
      <c r="N1224" s="95">
        <f>+indicatorIDEAS!N1225</f>
        <v>0</v>
      </c>
      <c r="O1224" s="95">
        <f>+indicatorIDEAS!O1225</f>
        <v>0</v>
      </c>
      <c r="P1224" s="95">
        <f>+indicatorIDEAS!P1225</f>
        <v>2.0202020202020204E-2</v>
      </c>
      <c r="Q1224" s="95">
        <f>+indicatorIDEAS!Q1225</f>
        <v>0</v>
      </c>
      <c r="R1224" s="95">
        <f>+indicatorIDEAS!R1225</f>
        <v>6.25E-2</v>
      </c>
      <c r="S1224" s="95">
        <f>+indicatorIDEAS!S1225</f>
        <v>4.1666666666666664E-2</v>
      </c>
      <c r="T1224" s="95">
        <f>+indicatorIDEAS!T1225</f>
        <v>0</v>
      </c>
    </row>
    <row r="1225" spans="1:20">
      <c r="A1225" s="93" t="str">
        <f>+indicatorIDEAS!B1226</f>
        <v>Equatorial Guinea</v>
      </c>
      <c r="B1225" s="93" t="str">
        <f>+indicatorIDEAS!C1226</f>
        <v>GNQ</v>
      </c>
      <c r="C1225" s="93" t="str">
        <f>+VLOOKUP(B1225,'List of economiesWB'!$D$7:$G$224,3,FALSE)</f>
        <v>Sub-Saharan Africa</v>
      </c>
      <c r="D1225" s="93" t="str">
        <f>+VLOOKUP(B1225,'List of economiesWB'!$D$7:$G$224,4,FALSE)</f>
        <v>Upper middle income</v>
      </c>
      <c r="E1225" s="94">
        <f>+indicatorIDEAS!D1226</f>
        <v>1999</v>
      </c>
      <c r="F1225" s="95">
        <f>+indicatorIDEAS!F1226</f>
        <v>2</v>
      </c>
      <c r="G1225" s="95">
        <f>+indicatorIDEAS!G1226</f>
        <v>0</v>
      </c>
      <c r="H1225" s="95">
        <f>+indicatorIDEAS!H1226</f>
        <v>1</v>
      </c>
      <c r="I1225" s="95">
        <f>+indicatorIDEAS!I1226</f>
        <v>1</v>
      </c>
      <c r="J1225" s="95">
        <f>+indicatorIDEAS!J1226</f>
        <v>0</v>
      </c>
      <c r="K1225" s="95">
        <f>+indicatorIDEAS!K1226</f>
        <v>0</v>
      </c>
      <c r="L1225" s="95">
        <f>+indicatorIDEAS!L1226</f>
        <v>0</v>
      </c>
      <c r="M1225" s="95">
        <f>+indicatorIDEAS!M1226</f>
        <v>0</v>
      </c>
      <c r="N1225" s="95">
        <f>+indicatorIDEAS!N1226</f>
        <v>0</v>
      </c>
      <c r="O1225" s="95">
        <f>+indicatorIDEAS!O1226</f>
        <v>0</v>
      </c>
      <c r="P1225" s="95">
        <f>+indicatorIDEAS!P1226</f>
        <v>1.6666666666666666E-2</v>
      </c>
      <c r="Q1225" s="95">
        <f>+indicatorIDEAS!Q1226</f>
        <v>0</v>
      </c>
      <c r="R1225" s="95">
        <f>+indicatorIDEAS!R1226</f>
        <v>5.5555555555555552E-2</v>
      </c>
      <c r="S1225" s="95">
        <f>+indicatorIDEAS!S1226</f>
        <v>3.125E-2</v>
      </c>
      <c r="T1225" s="95">
        <f>+indicatorIDEAS!T1226</f>
        <v>0</v>
      </c>
    </row>
    <row r="1226" spans="1:20">
      <c r="A1226" s="93" t="str">
        <f>+indicatorIDEAS!B1227</f>
        <v>Equatorial Guinea</v>
      </c>
      <c r="B1226" s="93" t="str">
        <f>+indicatorIDEAS!C1227</f>
        <v>GNQ</v>
      </c>
      <c r="C1226" s="93" t="str">
        <f>+VLOOKUP(B1226,'List of economiesWB'!$D$7:$G$224,3,FALSE)</f>
        <v>Sub-Saharan Africa</v>
      </c>
      <c r="D1226" s="93" t="str">
        <f>+VLOOKUP(B1226,'List of economiesWB'!$D$7:$G$224,4,FALSE)</f>
        <v>Upper middle income</v>
      </c>
      <c r="E1226" s="94">
        <f>+indicatorIDEAS!D1227</f>
        <v>2000</v>
      </c>
      <c r="F1226" s="95">
        <f>+indicatorIDEAS!F1227</f>
        <v>2</v>
      </c>
      <c r="G1226" s="95">
        <f>+indicatorIDEAS!G1227</f>
        <v>0</v>
      </c>
      <c r="H1226" s="95">
        <f>+indicatorIDEAS!H1227</f>
        <v>1</v>
      </c>
      <c r="I1226" s="95">
        <f>+indicatorIDEAS!I1227</f>
        <v>1</v>
      </c>
      <c r="J1226" s="95">
        <f>+indicatorIDEAS!J1227</f>
        <v>0</v>
      </c>
      <c r="K1226" s="95">
        <f>+indicatorIDEAS!K1227</f>
        <v>0</v>
      </c>
      <c r="L1226" s="95">
        <f>+indicatorIDEAS!L1227</f>
        <v>0</v>
      </c>
      <c r="M1226" s="95">
        <f>+indicatorIDEAS!M1227</f>
        <v>0</v>
      </c>
      <c r="N1226" s="95">
        <f>+indicatorIDEAS!N1227</f>
        <v>0</v>
      </c>
      <c r="O1226" s="95">
        <f>+indicatorIDEAS!O1227</f>
        <v>0</v>
      </c>
      <c r="P1226" s="95">
        <f>+indicatorIDEAS!P1227</f>
        <v>1.0810810810810811E-2</v>
      </c>
      <c r="Q1226" s="95">
        <f>+indicatorIDEAS!Q1227</f>
        <v>0</v>
      </c>
      <c r="R1226" s="95">
        <f>+indicatorIDEAS!R1227</f>
        <v>3.7037037037037035E-2</v>
      </c>
      <c r="S1226" s="95">
        <f>+indicatorIDEAS!S1227</f>
        <v>2.2222222222222223E-2</v>
      </c>
      <c r="T1226" s="95">
        <f>+indicatorIDEAS!T1227</f>
        <v>0</v>
      </c>
    </row>
    <row r="1227" spans="1:20">
      <c r="A1227" s="93" t="str">
        <f>+indicatorIDEAS!B1228</f>
        <v>Equatorial Guinea</v>
      </c>
      <c r="B1227" s="93" t="str">
        <f>+indicatorIDEAS!C1228</f>
        <v>GNQ</v>
      </c>
      <c r="C1227" s="93" t="str">
        <f>+VLOOKUP(B1227,'List of economiesWB'!$D$7:$G$224,3,FALSE)</f>
        <v>Sub-Saharan Africa</v>
      </c>
      <c r="D1227" s="93" t="str">
        <f>+VLOOKUP(B1227,'List of economiesWB'!$D$7:$G$224,4,FALSE)</f>
        <v>Upper middle income</v>
      </c>
      <c r="E1227" s="94">
        <f>+indicatorIDEAS!D1228</f>
        <v>2001</v>
      </c>
      <c r="F1227" s="95">
        <f>+indicatorIDEAS!F1228</f>
        <v>4</v>
      </c>
      <c r="G1227" s="95">
        <f>+indicatorIDEAS!G1228</f>
        <v>0</v>
      </c>
      <c r="H1227" s="95">
        <f>+indicatorIDEAS!H1228</f>
        <v>2</v>
      </c>
      <c r="I1227" s="95">
        <f>+indicatorIDEAS!I1228</f>
        <v>2</v>
      </c>
      <c r="J1227" s="95">
        <f>+indicatorIDEAS!J1228</f>
        <v>0</v>
      </c>
      <c r="K1227" s="95">
        <f>+indicatorIDEAS!K1228</f>
        <v>5.8823529411764705E-2</v>
      </c>
      <c r="L1227" s="95">
        <f>+indicatorIDEAS!L1228</f>
        <v>0</v>
      </c>
      <c r="M1227" s="95">
        <f>+indicatorIDEAS!M1228</f>
        <v>0.1</v>
      </c>
      <c r="N1227" s="95">
        <f>+indicatorIDEAS!N1228</f>
        <v>0.16666666666666666</v>
      </c>
      <c r="O1227" s="95">
        <f>+indicatorIDEAS!O1228</f>
        <v>0</v>
      </c>
      <c r="P1227" s="95">
        <f>+indicatorIDEAS!P1228</f>
        <v>1.8264840182648401E-2</v>
      </c>
      <c r="Q1227" s="95">
        <f>+indicatorIDEAS!Q1228</f>
        <v>0</v>
      </c>
      <c r="R1227" s="95">
        <f>+indicatorIDEAS!R1228</f>
        <v>5.4054054054054057E-2</v>
      </c>
      <c r="S1227" s="95">
        <f>+indicatorIDEAS!S1228</f>
        <v>3.9215686274509803E-2</v>
      </c>
      <c r="T1227" s="95">
        <f>+indicatorIDEAS!T1228</f>
        <v>0</v>
      </c>
    </row>
    <row r="1228" spans="1:20">
      <c r="A1228" s="93" t="str">
        <f>+indicatorIDEAS!B1229</f>
        <v>Equatorial Guinea</v>
      </c>
      <c r="B1228" s="93" t="str">
        <f>+indicatorIDEAS!C1229</f>
        <v>GNQ</v>
      </c>
      <c r="C1228" s="93" t="str">
        <f>+VLOOKUP(B1228,'List of economiesWB'!$D$7:$G$224,3,FALSE)</f>
        <v>Sub-Saharan Africa</v>
      </c>
      <c r="D1228" s="93" t="str">
        <f>+VLOOKUP(B1228,'List of economiesWB'!$D$7:$G$224,4,FALSE)</f>
        <v>Upper middle income</v>
      </c>
      <c r="E1228" s="94">
        <f>+indicatorIDEAS!D1229</f>
        <v>2002</v>
      </c>
      <c r="F1228" s="95">
        <f>+indicatorIDEAS!F1229</f>
        <v>4</v>
      </c>
      <c r="G1228" s="95">
        <f>+indicatorIDEAS!G1229</f>
        <v>0</v>
      </c>
      <c r="H1228" s="95">
        <f>+indicatorIDEAS!H1229</f>
        <v>2</v>
      </c>
      <c r="I1228" s="95">
        <f>+indicatorIDEAS!I1229</f>
        <v>2</v>
      </c>
      <c r="J1228" s="95">
        <f>+indicatorIDEAS!J1229</f>
        <v>0</v>
      </c>
      <c r="K1228" s="95">
        <f>+indicatorIDEAS!K1229</f>
        <v>0</v>
      </c>
      <c r="L1228" s="95">
        <f>+indicatorIDEAS!L1229</f>
        <v>0</v>
      </c>
      <c r="M1228" s="95">
        <f>+indicatorIDEAS!M1229</f>
        <v>0</v>
      </c>
      <c r="N1228" s="95">
        <f>+indicatorIDEAS!N1229</f>
        <v>0</v>
      </c>
      <c r="O1228" s="95">
        <f>+indicatorIDEAS!O1229</f>
        <v>0</v>
      </c>
      <c r="P1228" s="95">
        <f>+indicatorIDEAS!P1229</f>
        <v>1.4869888475836431E-2</v>
      </c>
      <c r="Q1228" s="95">
        <f>+indicatorIDEAS!Q1229</f>
        <v>0</v>
      </c>
      <c r="R1228" s="95">
        <f>+indicatorIDEAS!R1229</f>
        <v>4.878048780487805E-2</v>
      </c>
      <c r="S1228" s="95">
        <f>+indicatorIDEAS!S1229</f>
        <v>3.7735849056603772E-2</v>
      </c>
      <c r="T1228" s="95">
        <f>+indicatorIDEAS!T1229</f>
        <v>0</v>
      </c>
    </row>
    <row r="1229" spans="1:20">
      <c r="A1229" s="93" t="str">
        <f>+indicatorIDEAS!B1230</f>
        <v>Equatorial Guinea</v>
      </c>
      <c r="B1229" s="93" t="str">
        <f>+indicatorIDEAS!C1230</f>
        <v>GNQ</v>
      </c>
      <c r="C1229" s="93" t="str">
        <f>+VLOOKUP(B1229,'List of economiesWB'!$D$7:$G$224,3,FALSE)</f>
        <v>Sub-Saharan Africa</v>
      </c>
      <c r="D1229" s="93" t="str">
        <f>+VLOOKUP(B1229,'List of economiesWB'!$D$7:$G$224,4,FALSE)</f>
        <v>Upper middle income</v>
      </c>
      <c r="E1229" s="94">
        <f>+indicatorIDEAS!D1230</f>
        <v>2003</v>
      </c>
      <c r="F1229" s="95">
        <f>+indicatorIDEAS!F1230</f>
        <v>4</v>
      </c>
      <c r="G1229" s="95">
        <f>+indicatorIDEAS!G1230</f>
        <v>0</v>
      </c>
      <c r="H1229" s="95">
        <f>+indicatorIDEAS!H1230</f>
        <v>2</v>
      </c>
      <c r="I1229" s="95">
        <f>+indicatorIDEAS!I1230</f>
        <v>2</v>
      </c>
      <c r="J1229" s="95">
        <f>+indicatorIDEAS!J1230</f>
        <v>0</v>
      </c>
      <c r="K1229" s="95">
        <f>+indicatorIDEAS!K1230</f>
        <v>0</v>
      </c>
      <c r="L1229" s="95">
        <f>+indicatorIDEAS!L1230</f>
        <v>0</v>
      </c>
      <c r="M1229" s="95">
        <f>+indicatorIDEAS!M1230</f>
        <v>0</v>
      </c>
      <c r="N1229" s="95">
        <f>+indicatorIDEAS!N1230</f>
        <v>0</v>
      </c>
      <c r="O1229" s="95">
        <f>+indicatorIDEAS!O1230</f>
        <v>0</v>
      </c>
      <c r="P1229" s="95">
        <f>+indicatorIDEAS!P1230</f>
        <v>1.282051282051282E-2</v>
      </c>
      <c r="Q1229" s="95">
        <f>+indicatorIDEAS!Q1230</f>
        <v>0</v>
      </c>
      <c r="R1229" s="95">
        <f>+indicatorIDEAS!R1230</f>
        <v>4.4444444444444446E-2</v>
      </c>
      <c r="S1229" s="95">
        <f>+indicatorIDEAS!S1230</f>
        <v>3.5087719298245612E-2</v>
      </c>
      <c r="T1229" s="95">
        <f>+indicatorIDEAS!T1230</f>
        <v>0</v>
      </c>
    </row>
    <row r="1230" spans="1:20">
      <c r="A1230" s="93" t="str">
        <f>+indicatorIDEAS!B1231</f>
        <v>Equatorial Guinea</v>
      </c>
      <c r="B1230" s="93" t="str">
        <f>+indicatorIDEAS!C1231</f>
        <v>GNQ</v>
      </c>
      <c r="C1230" s="93" t="str">
        <f>+VLOOKUP(B1230,'List of economiesWB'!$D$7:$G$224,3,FALSE)</f>
        <v>Sub-Saharan Africa</v>
      </c>
      <c r="D1230" s="93" t="str">
        <f>+VLOOKUP(B1230,'List of economiesWB'!$D$7:$G$224,4,FALSE)</f>
        <v>Upper middle income</v>
      </c>
      <c r="E1230" s="94">
        <f>+indicatorIDEAS!D1231</f>
        <v>2004</v>
      </c>
      <c r="F1230" s="95">
        <f>+indicatorIDEAS!F1231</f>
        <v>4</v>
      </c>
      <c r="G1230" s="95">
        <f>+indicatorIDEAS!G1231</f>
        <v>0</v>
      </c>
      <c r="H1230" s="95">
        <f>+indicatorIDEAS!H1231</f>
        <v>2</v>
      </c>
      <c r="I1230" s="95">
        <f>+indicatorIDEAS!I1231</f>
        <v>2</v>
      </c>
      <c r="J1230" s="95">
        <f>+indicatorIDEAS!J1231</f>
        <v>0</v>
      </c>
      <c r="K1230" s="95">
        <f>+indicatorIDEAS!K1231</f>
        <v>0</v>
      </c>
      <c r="L1230" s="95">
        <f>+indicatorIDEAS!L1231</f>
        <v>0</v>
      </c>
      <c r="M1230" s="95">
        <f>+indicatorIDEAS!M1231</f>
        <v>0</v>
      </c>
      <c r="N1230" s="95">
        <f>+indicatorIDEAS!N1231</f>
        <v>0</v>
      </c>
      <c r="O1230" s="95">
        <f>+indicatorIDEAS!O1231</f>
        <v>0</v>
      </c>
      <c r="P1230" s="95">
        <f>+indicatorIDEAS!P1231</f>
        <v>1.1235955056179775E-2</v>
      </c>
      <c r="Q1230" s="95">
        <f>+indicatorIDEAS!Q1231</f>
        <v>0</v>
      </c>
      <c r="R1230" s="95">
        <f>+indicatorIDEAS!R1231</f>
        <v>4.0816326530612242E-2</v>
      </c>
      <c r="S1230" s="95">
        <f>+indicatorIDEAS!S1231</f>
        <v>3.0769230769230771E-2</v>
      </c>
      <c r="T1230" s="95">
        <f>+indicatorIDEAS!T1231</f>
        <v>0</v>
      </c>
    </row>
    <row r="1231" spans="1:20">
      <c r="A1231" s="93" t="str">
        <f>+indicatorIDEAS!B1232</f>
        <v>Equatorial Guinea</v>
      </c>
      <c r="B1231" s="93" t="str">
        <f>+indicatorIDEAS!C1232</f>
        <v>GNQ</v>
      </c>
      <c r="C1231" s="93" t="str">
        <f>+VLOOKUP(B1231,'List of economiesWB'!$D$7:$G$224,3,FALSE)</f>
        <v>Sub-Saharan Africa</v>
      </c>
      <c r="D1231" s="93" t="str">
        <f>+VLOOKUP(B1231,'List of economiesWB'!$D$7:$G$224,4,FALSE)</f>
        <v>Upper middle income</v>
      </c>
      <c r="E1231" s="94">
        <f>+indicatorIDEAS!D1232</f>
        <v>2005</v>
      </c>
      <c r="F1231" s="95">
        <f>+indicatorIDEAS!F1232</f>
        <v>4</v>
      </c>
      <c r="G1231" s="95">
        <f>+indicatorIDEAS!G1232</f>
        <v>0</v>
      </c>
      <c r="H1231" s="95">
        <f>+indicatorIDEAS!H1232</f>
        <v>2</v>
      </c>
      <c r="I1231" s="95">
        <f>+indicatorIDEAS!I1232</f>
        <v>2</v>
      </c>
      <c r="J1231" s="95">
        <f>+indicatorIDEAS!J1232</f>
        <v>0</v>
      </c>
      <c r="K1231" s="95">
        <f>+indicatorIDEAS!K1232</f>
        <v>0</v>
      </c>
      <c r="L1231" s="95">
        <f>+indicatorIDEAS!L1232</f>
        <v>0</v>
      </c>
      <c r="M1231" s="95">
        <f>+indicatorIDEAS!M1232</f>
        <v>0</v>
      </c>
      <c r="N1231" s="95">
        <f>+indicatorIDEAS!N1232</f>
        <v>0</v>
      </c>
      <c r="O1231" s="95">
        <f>+indicatorIDEAS!O1232</f>
        <v>0</v>
      </c>
      <c r="P1231" s="95">
        <f>+indicatorIDEAS!P1232</f>
        <v>9.0702947845804991E-3</v>
      </c>
      <c r="Q1231" s="95">
        <f>+indicatorIDEAS!Q1232</f>
        <v>0</v>
      </c>
      <c r="R1231" s="95">
        <f>+indicatorIDEAS!R1232</f>
        <v>3.3898305084745763E-2</v>
      </c>
      <c r="S1231" s="95">
        <f>+indicatorIDEAS!S1232</f>
        <v>2.4390243902439025E-2</v>
      </c>
      <c r="T1231" s="95">
        <f>+indicatorIDEAS!T1232</f>
        <v>0</v>
      </c>
    </row>
    <row r="1232" spans="1:20">
      <c r="A1232" s="93" t="str">
        <f>+indicatorIDEAS!B1233</f>
        <v>Equatorial Guinea</v>
      </c>
      <c r="B1232" s="93" t="str">
        <f>+indicatorIDEAS!C1233</f>
        <v>GNQ</v>
      </c>
      <c r="C1232" s="93" t="str">
        <f>+VLOOKUP(B1232,'List of economiesWB'!$D$7:$G$224,3,FALSE)</f>
        <v>Sub-Saharan Africa</v>
      </c>
      <c r="D1232" s="93" t="str">
        <f>+VLOOKUP(B1232,'List of economiesWB'!$D$7:$G$224,4,FALSE)</f>
        <v>Upper middle income</v>
      </c>
      <c r="E1232" s="94">
        <f>+indicatorIDEAS!D1233</f>
        <v>2006</v>
      </c>
      <c r="F1232" s="95">
        <f>+indicatorIDEAS!F1233</f>
        <v>4</v>
      </c>
      <c r="G1232" s="95">
        <f>+indicatorIDEAS!G1233</f>
        <v>0</v>
      </c>
      <c r="H1232" s="95">
        <f>+indicatorIDEAS!H1233</f>
        <v>2</v>
      </c>
      <c r="I1232" s="95">
        <f>+indicatorIDEAS!I1233</f>
        <v>2</v>
      </c>
      <c r="J1232" s="95">
        <f>+indicatorIDEAS!J1233</f>
        <v>0</v>
      </c>
      <c r="K1232" s="95">
        <f>+indicatorIDEAS!K1233</f>
        <v>0</v>
      </c>
      <c r="L1232" s="95">
        <f>+indicatorIDEAS!L1233</f>
        <v>0</v>
      </c>
      <c r="M1232" s="95">
        <f>+indicatorIDEAS!M1233</f>
        <v>0</v>
      </c>
      <c r="N1232" s="95">
        <f>+indicatorIDEAS!N1233</f>
        <v>0</v>
      </c>
      <c r="O1232" s="95">
        <f>+indicatorIDEAS!O1233</f>
        <v>0</v>
      </c>
      <c r="P1232" s="95">
        <f>+indicatorIDEAS!P1233</f>
        <v>8.0160320641282558E-3</v>
      </c>
      <c r="Q1232" s="95">
        <f>+indicatorIDEAS!Q1233</f>
        <v>0</v>
      </c>
      <c r="R1232" s="95">
        <f>+indicatorIDEAS!R1233</f>
        <v>3.0303030303030304E-2</v>
      </c>
      <c r="S1232" s="95">
        <f>+indicatorIDEAS!S1233</f>
        <v>2.1276595744680851E-2</v>
      </c>
      <c r="T1232" s="95">
        <f>+indicatorIDEAS!T1233</f>
        <v>0</v>
      </c>
    </row>
    <row r="1233" spans="1:20">
      <c r="A1233" s="93" t="str">
        <f>+indicatorIDEAS!B1234</f>
        <v>Equatorial Guinea</v>
      </c>
      <c r="B1233" s="93" t="str">
        <f>+indicatorIDEAS!C1234</f>
        <v>GNQ</v>
      </c>
      <c r="C1233" s="93" t="str">
        <f>+VLOOKUP(B1233,'List of economiesWB'!$D$7:$G$224,3,FALSE)</f>
        <v>Sub-Saharan Africa</v>
      </c>
      <c r="D1233" s="93" t="str">
        <f>+VLOOKUP(B1233,'List of economiesWB'!$D$7:$G$224,4,FALSE)</f>
        <v>Upper middle income</v>
      </c>
      <c r="E1233" s="94">
        <f>+indicatorIDEAS!D1234</f>
        <v>2007</v>
      </c>
      <c r="F1233" s="95">
        <f>+indicatorIDEAS!F1234</f>
        <v>4</v>
      </c>
      <c r="G1233" s="95">
        <f>+indicatorIDEAS!G1234</f>
        <v>0</v>
      </c>
      <c r="H1233" s="95">
        <f>+indicatorIDEAS!H1234</f>
        <v>2</v>
      </c>
      <c r="I1233" s="95">
        <f>+indicatorIDEAS!I1234</f>
        <v>2</v>
      </c>
      <c r="J1233" s="95">
        <f>+indicatorIDEAS!J1234</f>
        <v>0</v>
      </c>
      <c r="K1233" s="95">
        <f>+indicatorIDEAS!K1234</f>
        <v>0</v>
      </c>
      <c r="L1233" s="95">
        <f>+indicatorIDEAS!L1234</f>
        <v>0</v>
      </c>
      <c r="M1233" s="95">
        <f>+indicatorIDEAS!M1234</f>
        <v>0</v>
      </c>
      <c r="N1233" s="95">
        <f>+indicatorIDEAS!N1234</f>
        <v>0</v>
      </c>
      <c r="O1233" s="95">
        <f>+indicatorIDEAS!O1234</f>
        <v>0</v>
      </c>
      <c r="P1233" s="95">
        <f>+indicatorIDEAS!P1234</f>
        <v>6.8728522336769758E-3</v>
      </c>
      <c r="Q1233" s="95">
        <f>+indicatorIDEAS!Q1234</f>
        <v>0</v>
      </c>
      <c r="R1233" s="95">
        <f>+indicatorIDEAS!R1234</f>
        <v>2.564102564102564E-2</v>
      </c>
      <c r="S1233" s="95">
        <f>+indicatorIDEAS!S1234</f>
        <v>1.8691588785046728E-2</v>
      </c>
      <c r="T1233" s="95">
        <f>+indicatorIDEAS!T1234</f>
        <v>0</v>
      </c>
    </row>
    <row r="1234" spans="1:20">
      <c r="A1234" s="93" t="str">
        <f>+indicatorIDEAS!B1235</f>
        <v>Equatorial Guinea</v>
      </c>
      <c r="B1234" s="93" t="str">
        <f>+indicatorIDEAS!C1235</f>
        <v>GNQ</v>
      </c>
      <c r="C1234" s="93" t="str">
        <f>+VLOOKUP(B1234,'List of economiesWB'!$D$7:$G$224,3,FALSE)</f>
        <v>Sub-Saharan Africa</v>
      </c>
      <c r="D1234" s="93" t="str">
        <f>+VLOOKUP(B1234,'List of economiesWB'!$D$7:$G$224,4,FALSE)</f>
        <v>Upper middle income</v>
      </c>
      <c r="E1234" s="94">
        <f>+indicatorIDEAS!D1235</f>
        <v>2008</v>
      </c>
      <c r="F1234" s="95">
        <f>+indicatorIDEAS!F1235</f>
        <v>4</v>
      </c>
      <c r="G1234" s="95">
        <f>+indicatorIDEAS!G1235</f>
        <v>0</v>
      </c>
      <c r="H1234" s="95">
        <f>+indicatorIDEAS!H1235</f>
        <v>2</v>
      </c>
      <c r="I1234" s="95">
        <f>+indicatorIDEAS!I1235</f>
        <v>2</v>
      </c>
      <c r="J1234" s="95">
        <f>+indicatorIDEAS!J1235</f>
        <v>0</v>
      </c>
      <c r="K1234" s="95">
        <f>+indicatorIDEAS!K1235</f>
        <v>0</v>
      </c>
      <c r="L1234" s="95">
        <f>+indicatorIDEAS!L1235</f>
        <v>0</v>
      </c>
      <c r="M1234" s="95">
        <f>+indicatorIDEAS!M1235</f>
        <v>0</v>
      </c>
      <c r="N1234" s="95">
        <f>+indicatorIDEAS!N1235</f>
        <v>0</v>
      </c>
      <c r="O1234" s="95">
        <f>+indicatorIDEAS!O1235</f>
        <v>0</v>
      </c>
      <c r="P1234" s="95">
        <f>+indicatorIDEAS!P1235</f>
        <v>5.4274084124830389E-3</v>
      </c>
      <c r="Q1234" s="95">
        <f>+indicatorIDEAS!Q1235</f>
        <v>0</v>
      </c>
      <c r="R1234" s="95">
        <f>+indicatorIDEAS!R1235</f>
        <v>2.1052631578947368E-2</v>
      </c>
      <c r="S1234" s="95">
        <f>+indicatorIDEAS!S1235</f>
        <v>1.5267175572519083E-2</v>
      </c>
      <c r="T1234" s="95">
        <f>+indicatorIDEAS!T1235</f>
        <v>0</v>
      </c>
    </row>
    <row r="1235" spans="1:20">
      <c r="A1235" s="93" t="str">
        <f>+indicatorIDEAS!B1236</f>
        <v>Equatorial Guinea</v>
      </c>
      <c r="B1235" s="93" t="str">
        <f>+indicatorIDEAS!C1236</f>
        <v>GNQ</v>
      </c>
      <c r="C1235" s="93" t="str">
        <f>+VLOOKUP(B1235,'List of economiesWB'!$D$7:$G$224,3,FALSE)</f>
        <v>Sub-Saharan Africa</v>
      </c>
      <c r="D1235" s="93" t="str">
        <f>+VLOOKUP(B1235,'List of economiesWB'!$D$7:$G$224,4,FALSE)</f>
        <v>Upper middle income</v>
      </c>
      <c r="E1235" s="94">
        <f>+indicatorIDEAS!D1236</f>
        <v>2009</v>
      </c>
      <c r="F1235" s="95">
        <f>+indicatorIDEAS!F1236</f>
        <v>4</v>
      </c>
      <c r="G1235" s="95">
        <f>+indicatorIDEAS!G1236</f>
        <v>0</v>
      </c>
      <c r="H1235" s="95">
        <f>+indicatorIDEAS!H1236</f>
        <v>2</v>
      </c>
      <c r="I1235" s="95">
        <f>+indicatorIDEAS!I1236</f>
        <v>2</v>
      </c>
      <c r="J1235" s="95">
        <f>+indicatorIDEAS!J1236</f>
        <v>0</v>
      </c>
      <c r="K1235" s="95">
        <f>+indicatorIDEAS!K1236</f>
        <v>0</v>
      </c>
      <c r="L1235" s="95">
        <f>+indicatorIDEAS!L1236</f>
        <v>0</v>
      </c>
      <c r="M1235" s="95">
        <f>+indicatorIDEAS!M1236</f>
        <v>0</v>
      </c>
      <c r="N1235" s="95">
        <f>+indicatorIDEAS!N1236</f>
        <v>0</v>
      </c>
      <c r="O1235" s="95">
        <f>+indicatorIDEAS!O1236</f>
        <v>0</v>
      </c>
      <c r="P1235" s="95">
        <f>+indicatorIDEAS!P1236</f>
        <v>3.9215686274509803E-3</v>
      </c>
      <c r="Q1235" s="95">
        <f>+indicatorIDEAS!Q1236</f>
        <v>0</v>
      </c>
      <c r="R1235" s="95">
        <f>+indicatorIDEAS!R1236</f>
        <v>1.5748031496062992E-2</v>
      </c>
      <c r="S1235" s="95">
        <f>+indicatorIDEAS!S1236</f>
        <v>1.1560693641618497E-2</v>
      </c>
      <c r="T1235" s="95">
        <f>+indicatorIDEAS!T1236</f>
        <v>0</v>
      </c>
    </row>
    <row r="1236" spans="1:20">
      <c r="A1236" s="93" t="str">
        <f>+indicatorIDEAS!B1237</f>
        <v>Equatorial Guinea</v>
      </c>
      <c r="B1236" s="93" t="str">
        <f>+indicatorIDEAS!C1237</f>
        <v>GNQ</v>
      </c>
      <c r="C1236" s="93" t="str">
        <f>+VLOOKUP(B1236,'List of economiesWB'!$D$7:$G$224,3,FALSE)</f>
        <v>Sub-Saharan Africa</v>
      </c>
      <c r="D1236" s="93" t="str">
        <f>+VLOOKUP(B1236,'List of economiesWB'!$D$7:$G$224,4,FALSE)</f>
        <v>Upper middle income</v>
      </c>
      <c r="E1236" s="94">
        <f>+indicatorIDEAS!D1237</f>
        <v>2010</v>
      </c>
      <c r="F1236" s="95">
        <f>+indicatorIDEAS!F1237</f>
        <v>4</v>
      </c>
      <c r="G1236" s="95">
        <f>+indicatorIDEAS!G1237</f>
        <v>0</v>
      </c>
      <c r="H1236" s="95">
        <f>+indicatorIDEAS!H1237</f>
        <v>2</v>
      </c>
      <c r="I1236" s="95">
        <f>+indicatorIDEAS!I1237</f>
        <v>2</v>
      </c>
      <c r="J1236" s="95">
        <f>+indicatorIDEAS!J1237</f>
        <v>0</v>
      </c>
      <c r="K1236" s="95">
        <f>+indicatorIDEAS!K1237</f>
        <v>0</v>
      </c>
      <c r="L1236" s="95">
        <f>+indicatorIDEAS!L1237</f>
        <v>0</v>
      </c>
      <c r="M1236" s="95">
        <f>+indicatorIDEAS!M1237</f>
        <v>0</v>
      </c>
      <c r="N1236" s="95">
        <f>+indicatorIDEAS!N1237</f>
        <v>0</v>
      </c>
      <c r="O1236" s="95">
        <f>+indicatorIDEAS!O1237</f>
        <v>0</v>
      </c>
      <c r="P1236" s="95">
        <f>+indicatorIDEAS!P1237</f>
        <v>3.1620553359683794E-3</v>
      </c>
      <c r="Q1236" s="95">
        <f>+indicatorIDEAS!Q1237</f>
        <v>0</v>
      </c>
      <c r="R1236" s="95">
        <f>+indicatorIDEAS!R1237</f>
        <v>1.2345679012345678E-2</v>
      </c>
      <c r="S1236" s="95">
        <f>+indicatorIDEAS!S1237</f>
        <v>8.8495575221238937E-3</v>
      </c>
      <c r="T1236" s="95">
        <f>+indicatorIDEAS!T1237</f>
        <v>0</v>
      </c>
    </row>
    <row r="1237" spans="1:20">
      <c r="A1237" s="93" t="str">
        <f>+indicatorIDEAS!B1238</f>
        <v>Equatorial Guinea</v>
      </c>
      <c r="B1237" s="93" t="str">
        <f>+indicatorIDEAS!C1238</f>
        <v>GNQ</v>
      </c>
      <c r="C1237" s="93" t="str">
        <f>+VLOOKUP(B1237,'List of economiesWB'!$D$7:$G$224,3,FALSE)</f>
        <v>Sub-Saharan Africa</v>
      </c>
      <c r="D1237" s="93" t="str">
        <f>+VLOOKUP(B1237,'List of economiesWB'!$D$7:$G$224,4,FALSE)</f>
        <v>Upper middle income</v>
      </c>
      <c r="E1237" s="94">
        <f>+indicatorIDEAS!D1238</f>
        <v>2011</v>
      </c>
      <c r="F1237" s="95">
        <f>+indicatorIDEAS!F1238</f>
        <v>4</v>
      </c>
      <c r="G1237" s="95">
        <f>+indicatorIDEAS!G1238</f>
        <v>0</v>
      </c>
      <c r="H1237" s="95">
        <f>+indicatorIDEAS!H1238</f>
        <v>2</v>
      </c>
      <c r="I1237" s="95">
        <f>+indicatorIDEAS!I1238</f>
        <v>2</v>
      </c>
      <c r="J1237" s="95">
        <f>+indicatorIDEAS!J1238</f>
        <v>0</v>
      </c>
      <c r="K1237" s="95">
        <f>+indicatorIDEAS!K1238</f>
        <v>0</v>
      </c>
      <c r="L1237" s="95">
        <f>+indicatorIDEAS!L1238</f>
        <v>0</v>
      </c>
      <c r="M1237" s="95">
        <f>+indicatorIDEAS!M1238</f>
        <v>0</v>
      </c>
      <c r="N1237" s="95">
        <f>+indicatorIDEAS!N1238</f>
        <v>0</v>
      </c>
      <c r="O1237" s="95">
        <f>+indicatorIDEAS!O1238</f>
        <v>0</v>
      </c>
      <c r="P1237" s="95">
        <f>+indicatorIDEAS!P1238</f>
        <v>2.569043031470777E-3</v>
      </c>
      <c r="Q1237" s="95">
        <f>+indicatorIDEAS!Q1238</f>
        <v>0</v>
      </c>
      <c r="R1237" s="95">
        <f>+indicatorIDEAS!R1238</f>
        <v>1.0050251256281407E-2</v>
      </c>
      <c r="S1237" s="95">
        <f>+indicatorIDEAS!S1238</f>
        <v>7.0671378091872791E-3</v>
      </c>
      <c r="T1237" s="95">
        <f>+indicatorIDEAS!T1238</f>
        <v>0</v>
      </c>
    </row>
    <row r="1238" spans="1:20">
      <c r="A1238" s="93" t="str">
        <f>+indicatorIDEAS!B1239</f>
        <v>Equatorial Guinea</v>
      </c>
      <c r="B1238" s="93" t="str">
        <f>+indicatorIDEAS!C1239</f>
        <v>GNQ</v>
      </c>
      <c r="C1238" s="93" t="str">
        <f>+VLOOKUP(B1238,'List of economiesWB'!$D$7:$G$224,3,FALSE)</f>
        <v>Sub-Saharan Africa</v>
      </c>
      <c r="D1238" s="93" t="str">
        <f>+VLOOKUP(B1238,'List of economiesWB'!$D$7:$G$224,4,FALSE)</f>
        <v>Upper middle income</v>
      </c>
      <c r="E1238" s="94">
        <f>+indicatorIDEAS!D1239</f>
        <v>2012</v>
      </c>
      <c r="F1238" s="95">
        <f>+indicatorIDEAS!F1239</f>
        <v>4</v>
      </c>
      <c r="G1238" s="95">
        <f>+indicatorIDEAS!G1239</f>
        <v>0</v>
      </c>
      <c r="H1238" s="95">
        <f>+indicatorIDEAS!H1239</f>
        <v>2</v>
      </c>
      <c r="I1238" s="95">
        <f>+indicatorIDEAS!I1239</f>
        <v>2</v>
      </c>
      <c r="J1238" s="95">
        <f>+indicatorIDEAS!J1239</f>
        <v>0</v>
      </c>
      <c r="K1238" s="95">
        <f>+indicatorIDEAS!K1239</f>
        <v>0</v>
      </c>
      <c r="L1238" s="95">
        <f>+indicatorIDEAS!L1239</f>
        <v>0</v>
      </c>
      <c r="M1238" s="95">
        <f>+indicatorIDEAS!M1239</f>
        <v>0</v>
      </c>
      <c r="N1238" s="95">
        <f>+indicatorIDEAS!N1239</f>
        <v>0</v>
      </c>
      <c r="O1238" s="95">
        <f>+indicatorIDEAS!O1239</f>
        <v>0</v>
      </c>
      <c r="P1238" s="95">
        <f>+indicatorIDEAS!P1239</f>
        <v>2.4227740763173833E-3</v>
      </c>
      <c r="Q1238" s="95">
        <f>+indicatorIDEAS!Q1239</f>
        <v>0</v>
      </c>
      <c r="R1238" s="95">
        <f>+indicatorIDEAS!R1239</f>
        <v>9.5693779904306216E-3</v>
      </c>
      <c r="S1238" s="95">
        <f>+indicatorIDEAS!S1239</f>
        <v>6.6006600660066007E-3</v>
      </c>
      <c r="T1238" s="95">
        <f>+indicatorIDEAS!T1239</f>
        <v>0</v>
      </c>
    </row>
    <row r="1239" spans="1:20">
      <c r="A1239" s="93" t="str">
        <f>+indicatorIDEAS!B1240</f>
        <v>Equatorial Guinea</v>
      </c>
      <c r="B1239" s="93" t="str">
        <f>+indicatorIDEAS!C1240</f>
        <v>GNQ</v>
      </c>
      <c r="C1239" s="93" t="str">
        <f>+VLOOKUP(B1239,'List of economiesWB'!$D$7:$G$224,3,FALSE)</f>
        <v>Sub-Saharan Africa</v>
      </c>
      <c r="D1239" s="93" t="str">
        <f>+VLOOKUP(B1239,'List of economiesWB'!$D$7:$G$224,4,FALSE)</f>
        <v>Upper middle income</v>
      </c>
      <c r="E1239" s="94">
        <f>+indicatorIDEAS!D1240</f>
        <v>2013</v>
      </c>
      <c r="F1239" s="95">
        <f>+indicatorIDEAS!F1240</f>
        <v>4</v>
      </c>
      <c r="G1239" s="95">
        <f>+indicatorIDEAS!G1240</f>
        <v>0</v>
      </c>
      <c r="H1239" s="95">
        <f>+indicatorIDEAS!H1240</f>
        <v>2</v>
      </c>
      <c r="I1239" s="95">
        <f>+indicatorIDEAS!I1240</f>
        <v>2</v>
      </c>
      <c r="J1239" s="95">
        <f>+indicatorIDEAS!J1240</f>
        <v>0</v>
      </c>
      <c r="K1239" s="95">
        <f>+indicatorIDEAS!K1240</f>
        <v>0</v>
      </c>
      <c r="L1239" s="95">
        <f>+indicatorIDEAS!L1240</f>
        <v>0</v>
      </c>
      <c r="M1239" s="95">
        <f>+indicatorIDEAS!M1240</f>
        <v>0</v>
      </c>
      <c r="N1239" s="95">
        <f>+indicatorIDEAS!N1240</f>
        <v>0</v>
      </c>
      <c r="O1239" s="95">
        <f>+indicatorIDEAS!O1240</f>
        <v>0</v>
      </c>
      <c r="P1239" s="95">
        <f>+indicatorIDEAS!P1240</f>
        <v>2.2975301550832855E-3</v>
      </c>
      <c r="Q1239" s="95">
        <f>+indicatorIDEAS!Q1240</f>
        <v>0</v>
      </c>
      <c r="R1239" s="95">
        <f>+indicatorIDEAS!R1240</f>
        <v>9.3896713615023476E-3</v>
      </c>
      <c r="S1239" s="95">
        <f>+indicatorIDEAS!S1240</f>
        <v>6.369426751592357E-3</v>
      </c>
      <c r="T1239" s="95">
        <f>+indicatorIDEAS!T1240</f>
        <v>0</v>
      </c>
    </row>
    <row r="1240" spans="1:20">
      <c r="A1240" s="93" t="str">
        <f>+indicatorIDEAS!B1241</f>
        <v>Equatorial Guinea</v>
      </c>
      <c r="B1240" s="93" t="str">
        <f>+indicatorIDEAS!C1241</f>
        <v>GNQ</v>
      </c>
      <c r="C1240" s="93" t="str">
        <f>+VLOOKUP(B1240,'List of economiesWB'!$D$7:$G$224,3,FALSE)</f>
        <v>Sub-Saharan Africa</v>
      </c>
      <c r="D1240" s="93" t="str">
        <f>+VLOOKUP(B1240,'List of economiesWB'!$D$7:$G$224,4,FALSE)</f>
        <v>Upper middle income</v>
      </c>
      <c r="E1240" s="94">
        <f>+indicatorIDEAS!D1241</f>
        <v>2014</v>
      </c>
      <c r="F1240" s="95">
        <f>+indicatorIDEAS!F1241</f>
        <v>4</v>
      </c>
      <c r="G1240" s="95">
        <f>+indicatorIDEAS!G1241</f>
        <v>0</v>
      </c>
      <c r="H1240" s="95">
        <f>+indicatorIDEAS!H1241</f>
        <v>2</v>
      </c>
      <c r="I1240" s="95">
        <f>+indicatorIDEAS!I1241</f>
        <v>2</v>
      </c>
      <c r="J1240" s="95">
        <f>+indicatorIDEAS!J1241</f>
        <v>0</v>
      </c>
      <c r="K1240" s="95">
        <f>+indicatorIDEAS!K1241</f>
        <v>0</v>
      </c>
      <c r="L1240" s="95">
        <f>+indicatorIDEAS!L1241</f>
        <v>0</v>
      </c>
      <c r="M1240" s="95">
        <f>+indicatorIDEAS!M1241</f>
        <v>0</v>
      </c>
      <c r="N1240" s="95">
        <f>+indicatorIDEAS!N1241</f>
        <v>0</v>
      </c>
      <c r="O1240" s="95">
        <f>+indicatorIDEAS!O1241</f>
        <v>0</v>
      </c>
      <c r="P1240" s="95">
        <f>+indicatorIDEAS!P1241</f>
        <v>2.1052631578947368E-3</v>
      </c>
      <c r="Q1240" s="95">
        <f>+indicatorIDEAS!Q1241</f>
        <v>0</v>
      </c>
      <c r="R1240" s="95">
        <f>+indicatorIDEAS!R1241</f>
        <v>8.8105726872246704E-3</v>
      </c>
      <c r="S1240" s="95">
        <f>+indicatorIDEAS!S1241</f>
        <v>5.8309037900874635E-3</v>
      </c>
      <c r="T1240" s="95">
        <f>+indicatorIDEAS!T1241</f>
        <v>0</v>
      </c>
    </row>
    <row r="1241" spans="1:20">
      <c r="A1241" s="93" t="str">
        <f>+indicatorIDEAS!B1242</f>
        <v>Equatorial Guinea</v>
      </c>
      <c r="B1241" s="93" t="str">
        <f>+indicatorIDEAS!C1242</f>
        <v>GNQ</v>
      </c>
      <c r="C1241" s="93" t="str">
        <f>+VLOOKUP(B1241,'List of economiesWB'!$D$7:$G$224,3,FALSE)</f>
        <v>Sub-Saharan Africa</v>
      </c>
      <c r="D1241" s="93" t="str">
        <f>+VLOOKUP(B1241,'List of economiesWB'!$D$7:$G$224,4,FALSE)</f>
        <v>Upper middle income</v>
      </c>
      <c r="E1241" s="94">
        <f>+indicatorIDEAS!D1242</f>
        <v>2015</v>
      </c>
      <c r="F1241" s="95">
        <f>+indicatorIDEAS!F1242</f>
        <v>4</v>
      </c>
      <c r="G1241" s="95">
        <f>+indicatorIDEAS!G1242</f>
        <v>0</v>
      </c>
      <c r="H1241" s="95">
        <f>+indicatorIDEAS!H1242</f>
        <v>2</v>
      </c>
      <c r="I1241" s="95">
        <f>+indicatorIDEAS!I1242</f>
        <v>2</v>
      </c>
      <c r="J1241" s="95">
        <f>+indicatorIDEAS!J1242</f>
        <v>0</v>
      </c>
      <c r="K1241" s="95">
        <f>+indicatorIDEAS!K1242</f>
        <v>0</v>
      </c>
      <c r="L1241" s="95">
        <f>+indicatorIDEAS!L1242</f>
        <v>0</v>
      </c>
      <c r="M1241" s="95">
        <f>+indicatorIDEAS!M1242</f>
        <v>0</v>
      </c>
      <c r="N1241" s="95">
        <f>+indicatorIDEAS!N1242</f>
        <v>0</v>
      </c>
      <c r="O1241" s="95">
        <f>+indicatorIDEAS!O1242</f>
        <v>0</v>
      </c>
      <c r="P1241" s="95">
        <f>+indicatorIDEAS!P1242</f>
        <v>1.9890601690701142E-3</v>
      </c>
      <c r="Q1241" s="95">
        <f>+indicatorIDEAS!Q1242</f>
        <v>0</v>
      </c>
      <c r="R1241" s="95">
        <f>+indicatorIDEAS!R1242</f>
        <v>8.368200836820083E-3</v>
      </c>
      <c r="S1241" s="95">
        <f>+indicatorIDEAS!S1242</f>
        <v>5.6657223796033997E-3</v>
      </c>
      <c r="T1241" s="95">
        <f>+indicatorIDEAS!T1242</f>
        <v>0</v>
      </c>
    </row>
    <row r="1242" spans="1:20">
      <c r="A1242" s="93" t="str">
        <f>+indicatorIDEAS!B1243</f>
        <v>Greece</v>
      </c>
      <c r="B1242" s="93" t="str">
        <f>+indicatorIDEAS!C1243</f>
        <v>GRC</v>
      </c>
      <c r="C1242" s="93" t="str">
        <f>+VLOOKUP(B1242,'List of economiesWB'!$D$7:$G$224,3,FALSE)</f>
        <v>Europe &amp; Central Asia</v>
      </c>
      <c r="D1242" s="93" t="str">
        <f>+VLOOKUP(B1242,'List of economiesWB'!$D$7:$G$224,4,FALSE)</f>
        <v>High income</v>
      </c>
      <c r="E1242" s="94">
        <f>+indicatorIDEAS!D1243</f>
        <v>1996</v>
      </c>
      <c r="F1242" s="95">
        <f>+indicatorIDEAS!F1243</f>
        <v>0</v>
      </c>
      <c r="G1242" s="95">
        <f>+indicatorIDEAS!G1243</f>
        <v>0</v>
      </c>
      <c r="H1242" s="95">
        <f>+indicatorIDEAS!H1243</f>
        <v>0</v>
      </c>
      <c r="I1242" s="95">
        <f>+indicatorIDEAS!I1243</f>
        <v>0</v>
      </c>
      <c r="J1242" s="95">
        <f>+indicatorIDEAS!J1243</f>
        <v>0</v>
      </c>
      <c r="K1242" s="95">
        <f>+indicatorIDEAS!K1243</f>
        <v>0</v>
      </c>
      <c r="L1242" s="95">
        <f>+indicatorIDEAS!L1243</f>
        <v>0</v>
      </c>
      <c r="M1242" s="95">
        <f>+indicatorIDEAS!M1243</f>
        <v>0</v>
      </c>
      <c r="N1242" s="95">
        <f>+indicatorIDEAS!N1243</f>
        <v>0</v>
      </c>
      <c r="O1242" s="95">
        <f>+indicatorIDEAS!O1243</f>
        <v>0</v>
      </c>
      <c r="P1242" s="95">
        <f>+indicatorIDEAS!P1243</f>
        <v>0</v>
      </c>
      <c r="Q1242" s="95">
        <f>+indicatorIDEAS!Q1243</f>
        <v>0</v>
      </c>
      <c r="R1242" s="95">
        <f>+indicatorIDEAS!R1243</f>
        <v>0</v>
      </c>
      <c r="S1242" s="95">
        <f>+indicatorIDEAS!S1243</f>
        <v>0</v>
      </c>
      <c r="T1242" s="95">
        <f>+indicatorIDEAS!T1243</f>
        <v>0</v>
      </c>
    </row>
    <row r="1243" spans="1:20">
      <c r="A1243" s="93" t="str">
        <f>+indicatorIDEAS!B1244</f>
        <v>Greece</v>
      </c>
      <c r="B1243" s="93" t="str">
        <f>+indicatorIDEAS!C1244</f>
        <v>GRC</v>
      </c>
      <c r="C1243" s="93" t="str">
        <f>+VLOOKUP(B1243,'List of economiesWB'!$D$7:$G$224,3,FALSE)</f>
        <v>Europe &amp; Central Asia</v>
      </c>
      <c r="D1243" s="93" t="str">
        <f>+VLOOKUP(B1243,'List of economiesWB'!$D$7:$G$224,4,FALSE)</f>
        <v>High income</v>
      </c>
      <c r="E1243" s="94">
        <f>+indicatorIDEAS!D1244</f>
        <v>1997</v>
      </c>
      <c r="F1243" s="95">
        <f>+indicatorIDEAS!F1244</f>
        <v>0</v>
      </c>
      <c r="G1243" s="95">
        <f>+indicatorIDEAS!G1244</f>
        <v>0</v>
      </c>
      <c r="H1243" s="95">
        <f>+indicatorIDEAS!H1244</f>
        <v>0</v>
      </c>
      <c r="I1243" s="95">
        <f>+indicatorIDEAS!I1244</f>
        <v>0</v>
      </c>
      <c r="J1243" s="95">
        <f>+indicatorIDEAS!J1244</f>
        <v>0</v>
      </c>
      <c r="K1243" s="95">
        <f>+indicatorIDEAS!K1244</f>
        <v>0</v>
      </c>
      <c r="L1243" s="95">
        <f>+indicatorIDEAS!L1244</f>
        <v>0</v>
      </c>
      <c r="M1243" s="95">
        <f>+indicatorIDEAS!M1244</f>
        <v>0</v>
      </c>
      <c r="N1243" s="95">
        <f>+indicatorIDEAS!N1244</f>
        <v>0</v>
      </c>
      <c r="O1243" s="95">
        <f>+indicatorIDEAS!O1244</f>
        <v>0</v>
      </c>
      <c r="P1243" s="95">
        <f>+indicatorIDEAS!P1244</f>
        <v>0</v>
      </c>
      <c r="Q1243" s="95">
        <f>+indicatorIDEAS!Q1244</f>
        <v>0</v>
      </c>
      <c r="R1243" s="95">
        <f>+indicatorIDEAS!R1244</f>
        <v>0</v>
      </c>
      <c r="S1243" s="95">
        <f>+indicatorIDEAS!S1244</f>
        <v>0</v>
      </c>
      <c r="T1243" s="95">
        <f>+indicatorIDEAS!T1244</f>
        <v>0</v>
      </c>
    </row>
    <row r="1244" spans="1:20">
      <c r="A1244" s="93" t="str">
        <f>+indicatorIDEAS!B1245</f>
        <v>Greece</v>
      </c>
      <c r="B1244" s="93" t="str">
        <f>+indicatorIDEAS!C1245</f>
        <v>GRC</v>
      </c>
      <c r="C1244" s="93" t="str">
        <f>+VLOOKUP(B1244,'List of economiesWB'!$D$7:$G$224,3,FALSE)</f>
        <v>Europe &amp; Central Asia</v>
      </c>
      <c r="D1244" s="93" t="str">
        <f>+VLOOKUP(B1244,'List of economiesWB'!$D$7:$G$224,4,FALSE)</f>
        <v>High income</v>
      </c>
      <c r="E1244" s="94">
        <f>+indicatorIDEAS!D1245</f>
        <v>1998</v>
      </c>
      <c r="F1244" s="95">
        <f>+indicatorIDEAS!F1245</f>
        <v>0</v>
      </c>
      <c r="G1244" s="95">
        <f>+indicatorIDEAS!G1245</f>
        <v>0</v>
      </c>
      <c r="H1244" s="95">
        <f>+indicatorIDEAS!H1245</f>
        <v>0</v>
      </c>
      <c r="I1244" s="95">
        <f>+indicatorIDEAS!I1245</f>
        <v>0</v>
      </c>
      <c r="J1244" s="95">
        <f>+indicatorIDEAS!J1245</f>
        <v>0</v>
      </c>
      <c r="K1244" s="95">
        <f>+indicatorIDEAS!K1245</f>
        <v>0</v>
      </c>
      <c r="L1244" s="95">
        <f>+indicatorIDEAS!L1245</f>
        <v>0</v>
      </c>
      <c r="M1244" s="95">
        <f>+indicatorIDEAS!M1245</f>
        <v>0</v>
      </c>
      <c r="N1244" s="95">
        <f>+indicatorIDEAS!N1245</f>
        <v>0</v>
      </c>
      <c r="O1244" s="95">
        <f>+indicatorIDEAS!O1245</f>
        <v>0</v>
      </c>
      <c r="P1244" s="95">
        <f>+indicatorIDEAS!P1245</f>
        <v>0</v>
      </c>
      <c r="Q1244" s="95">
        <f>+indicatorIDEAS!Q1245</f>
        <v>0</v>
      </c>
      <c r="R1244" s="95">
        <f>+indicatorIDEAS!R1245</f>
        <v>0</v>
      </c>
      <c r="S1244" s="95">
        <f>+indicatorIDEAS!S1245</f>
        <v>0</v>
      </c>
      <c r="T1244" s="95">
        <f>+indicatorIDEAS!T1245</f>
        <v>0</v>
      </c>
    </row>
    <row r="1245" spans="1:20">
      <c r="A1245" s="93" t="str">
        <f>+indicatorIDEAS!B1246</f>
        <v>Greece</v>
      </c>
      <c r="B1245" s="93" t="str">
        <f>+indicatorIDEAS!C1246</f>
        <v>GRC</v>
      </c>
      <c r="C1245" s="93" t="str">
        <f>+VLOOKUP(B1245,'List of economiesWB'!$D$7:$G$224,3,FALSE)</f>
        <v>Europe &amp; Central Asia</v>
      </c>
      <c r="D1245" s="93" t="str">
        <f>+VLOOKUP(B1245,'List of economiesWB'!$D$7:$G$224,4,FALSE)</f>
        <v>High income</v>
      </c>
      <c r="E1245" s="94">
        <f>+indicatorIDEAS!D1246</f>
        <v>1999</v>
      </c>
      <c r="F1245" s="95">
        <f>+indicatorIDEAS!F1246</f>
        <v>0</v>
      </c>
      <c r="G1245" s="95">
        <f>+indicatorIDEAS!G1246</f>
        <v>0</v>
      </c>
      <c r="H1245" s="95">
        <f>+indicatorIDEAS!H1246</f>
        <v>0</v>
      </c>
      <c r="I1245" s="95">
        <f>+indicatorIDEAS!I1246</f>
        <v>0</v>
      </c>
      <c r="J1245" s="95">
        <f>+indicatorIDEAS!J1246</f>
        <v>0</v>
      </c>
      <c r="K1245" s="95">
        <f>+indicatorIDEAS!K1246</f>
        <v>0</v>
      </c>
      <c r="L1245" s="95">
        <f>+indicatorIDEAS!L1246</f>
        <v>0</v>
      </c>
      <c r="M1245" s="95">
        <f>+indicatorIDEAS!M1246</f>
        <v>0</v>
      </c>
      <c r="N1245" s="95">
        <f>+indicatorIDEAS!N1246</f>
        <v>0</v>
      </c>
      <c r="O1245" s="95">
        <f>+indicatorIDEAS!O1246</f>
        <v>0</v>
      </c>
      <c r="P1245" s="95">
        <f>+indicatorIDEAS!P1246</f>
        <v>0</v>
      </c>
      <c r="Q1245" s="95">
        <f>+indicatorIDEAS!Q1246</f>
        <v>0</v>
      </c>
      <c r="R1245" s="95">
        <f>+indicatorIDEAS!R1246</f>
        <v>0</v>
      </c>
      <c r="S1245" s="95">
        <f>+indicatorIDEAS!S1246</f>
        <v>0</v>
      </c>
      <c r="T1245" s="95">
        <f>+indicatorIDEAS!T1246</f>
        <v>0</v>
      </c>
    </row>
    <row r="1246" spans="1:20">
      <c r="A1246" s="93" t="str">
        <f>+indicatorIDEAS!B1247</f>
        <v>Greece</v>
      </c>
      <c r="B1246" s="93" t="str">
        <f>+indicatorIDEAS!C1247</f>
        <v>GRC</v>
      </c>
      <c r="C1246" s="93" t="str">
        <f>+VLOOKUP(B1246,'List of economiesWB'!$D$7:$G$224,3,FALSE)</f>
        <v>Europe &amp; Central Asia</v>
      </c>
      <c r="D1246" s="93" t="str">
        <f>+VLOOKUP(B1246,'List of economiesWB'!$D$7:$G$224,4,FALSE)</f>
        <v>High income</v>
      </c>
      <c r="E1246" s="94">
        <f>+indicatorIDEAS!D1247</f>
        <v>2000</v>
      </c>
      <c r="F1246" s="95">
        <f>+indicatorIDEAS!F1247</f>
        <v>0</v>
      </c>
      <c r="G1246" s="95">
        <f>+indicatorIDEAS!G1247</f>
        <v>0</v>
      </c>
      <c r="H1246" s="95">
        <f>+indicatorIDEAS!H1247</f>
        <v>0</v>
      </c>
      <c r="I1246" s="95">
        <f>+indicatorIDEAS!I1247</f>
        <v>0</v>
      </c>
      <c r="J1246" s="95">
        <f>+indicatorIDEAS!J1247</f>
        <v>0</v>
      </c>
      <c r="K1246" s="95">
        <f>+indicatorIDEAS!K1247</f>
        <v>0</v>
      </c>
      <c r="L1246" s="95">
        <f>+indicatorIDEAS!L1247</f>
        <v>0</v>
      </c>
      <c r="M1246" s="95">
        <f>+indicatorIDEAS!M1247</f>
        <v>0</v>
      </c>
      <c r="N1246" s="95">
        <f>+indicatorIDEAS!N1247</f>
        <v>0</v>
      </c>
      <c r="O1246" s="95">
        <f>+indicatorIDEAS!O1247</f>
        <v>0</v>
      </c>
      <c r="P1246" s="95">
        <f>+indicatorIDEAS!P1247</f>
        <v>0</v>
      </c>
      <c r="Q1246" s="95">
        <f>+indicatorIDEAS!Q1247</f>
        <v>0</v>
      </c>
      <c r="R1246" s="95">
        <f>+indicatorIDEAS!R1247</f>
        <v>0</v>
      </c>
      <c r="S1246" s="95">
        <f>+indicatorIDEAS!S1247</f>
        <v>0</v>
      </c>
      <c r="T1246" s="95">
        <f>+indicatorIDEAS!T1247</f>
        <v>0</v>
      </c>
    </row>
    <row r="1247" spans="1:20">
      <c r="A1247" s="93" t="str">
        <f>+indicatorIDEAS!B1248</f>
        <v>Greece</v>
      </c>
      <c r="B1247" s="93" t="str">
        <f>+indicatorIDEAS!C1248</f>
        <v>GRC</v>
      </c>
      <c r="C1247" s="93" t="str">
        <f>+VLOOKUP(B1247,'List of economiesWB'!$D$7:$G$224,3,FALSE)</f>
        <v>Europe &amp; Central Asia</v>
      </c>
      <c r="D1247" s="93" t="str">
        <f>+VLOOKUP(B1247,'List of economiesWB'!$D$7:$G$224,4,FALSE)</f>
        <v>High income</v>
      </c>
      <c r="E1247" s="94">
        <f>+indicatorIDEAS!D1248</f>
        <v>2001</v>
      </c>
      <c r="F1247" s="95">
        <f>+indicatorIDEAS!F1248</f>
        <v>0</v>
      </c>
      <c r="G1247" s="95">
        <f>+indicatorIDEAS!G1248</f>
        <v>0</v>
      </c>
      <c r="H1247" s="95">
        <f>+indicatorIDEAS!H1248</f>
        <v>0</v>
      </c>
      <c r="I1247" s="95">
        <f>+indicatorIDEAS!I1248</f>
        <v>0</v>
      </c>
      <c r="J1247" s="95">
        <f>+indicatorIDEAS!J1248</f>
        <v>0</v>
      </c>
      <c r="K1247" s="95">
        <f>+indicatorIDEAS!K1248</f>
        <v>0</v>
      </c>
      <c r="L1247" s="95">
        <f>+indicatorIDEAS!L1248</f>
        <v>0</v>
      </c>
      <c r="M1247" s="95">
        <f>+indicatorIDEAS!M1248</f>
        <v>0</v>
      </c>
      <c r="N1247" s="95">
        <f>+indicatorIDEAS!N1248</f>
        <v>0</v>
      </c>
      <c r="O1247" s="95">
        <f>+indicatorIDEAS!O1248</f>
        <v>0</v>
      </c>
      <c r="P1247" s="95">
        <f>+indicatorIDEAS!P1248</f>
        <v>0</v>
      </c>
      <c r="Q1247" s="95">
        <f>+indicatorIDEAS!Q1248</f>
        <v>0</v>
      </c>
      <c r="R1247" s="95">
        <f>+indicatorIDEAS!R1248</f>
        <v>0</v>
      </c>
      <c r="S1247" s="95">
        <f>+indicatorIDEAS!S1248</f>
        <v>0</v>
      </c>
      <c r="T1247" s="95">
        <f>+indicatorIDEAS!T1248</f>
        <v>0</v>
      </c>
    </row>
    <row r="1248" spans="1:20">
      <c r="A1248" s="93" t="str">
        <f>+indicatorIDEAS!B1249</f>
        <v>Greece</v>
      </c>
      <c r="B1248" s="93" t="str">
        <f>+indicatorIDEAS!C1249</f>
        <v>GRC</v>
      </c>
      <c r="C1248" s="93" t="str">
        <f>+VLOOKUP(B1248,'List of economiesWB'!$D$7:$G$224,3,FALSE)</f>
        <v>Europe &amp; Central Asia</v>
      </c>
      <c r="D1248" s="93" t="str">
        <f>+VLOOKUP(B1248,'List of economiesWB'!$D$7:$G$224,4,FALSE)</f>
        <v>High income</v>
      </c>
      <c r="E1248" s="94">
        <f>+indicatorIDEAS!D1249</f>
        <v>2002</v>
      </c>
      <c r="F1248" s="95">
        <f>+indicatorIDEAS!F1249</f>
        <v>0</v>
      </c>
      <c r="G1248" s="95">
        <f>+indicatorIDEAS!G1249</f>
        <v>0</v>
      </c>
      <c r="H1248" s="95">
        <f>+indicatorIDEAS!H1249</f>
        <v>0</v>
      </c>
      <c r="I1248" s="95">
        <f>+indicatorIDEAS!I1249</f>
        <v>0</v>
      </c>
      <c r="J1248" s="95">
        <f>+indicatorIDEAS!J1249</f>
        <v>0</v>
      </c>
      <c r="K1248" s="95">
        <f>+indicatorIDEAS!K1249</f>
        <v>0</v>
      </c>
      <c r="L1248" s="95">
        <f>+indicatorIDEAS!L1249</f>
        <v>0</v>
      </c>
      <c r="M1248" s="95">
        <f>+indicatorIDEAS!M1249</f>
        <v>0</v>
      </c>
      <c r="N1248" s="95">
        <f>+indicatorIDEAS!N1249</f>
        <v>0</v>
      </c>
      <c r="O1248" s="95">
        <f>+indicatorIDEAS!O1249</f>
        <v>0</v>
      </c>
      <c r="P1248" s="95">
        <f>+indicatorIDEAS!P1249</f>
        <v>0</v>
      </c>
      <c r="Q1248" s="95">
        <f>+indicatorIDEAS!Q1249</f>
        <v>0</v>
      </c>
      <c r="R1248" s="95">
        <f>+indicatorIDEAS!R1249</f>
        <v>0</v>
      </c>
      <c r="S1248" s="95">
        <f>+indicatorIDEAS!S1249</f>
        <v>0</v>
      </c>
      <c r="T1248" s="95">
        <f>+indicatorIDEAS!T1249</f>
        <v>0</v>
      </c>
    </row>
    <row r="1249" spans="1:20">
      <c r="A1249" s="93" t="str">
        <f>+indicatorIDEAS!B1250</f>
        <v>Greece</v>
      </c>
      <c r="B1249" s="93" t="str">
        <f>+indicatorIDEAS!C1250</f>
        <v>GRC</v>
      </c>
      <c r="C1249" s="93" t="str">
        <f>+VLOOKUP(B1249,'List of economiesWB'!$D$7:$G$224,3,FALSE)</f>
        <v>Europe &amp; Central Asia</v>
      </c>
      <c r="D1249" s="93" t="str">
        <f>+VLOOKUP(B1249,'List of economiesWB'!$D$7:$G$224,4,FALSE)</f>
        <v>High income</v>
      </c>
      <c r="E1249" s="94">
        <f>+indicatorIDEAS!D1250</f>
        <v>2003</v>
      </c>
      <c r="F1249" s="95">
        <f>+indicatorIDEAS!F1250</f>
        <v>0</v>
      </c>
      <c r="G1249" s="95">
        <f>+indicatorIDEAS!G1250</f>
        <v>0</v>
      </c>
      <c r="H1249" s="95">
        <f>+indicatorIDEAS!H1250</f>
        <v>0</v>
      </c>
      <c r="I1249" s="95">
        <f>+indicatorIDEAS!I1250</f>
        <v>0</v>
      </c>
      <c r="J1249" s="95">
        <f>+indicatorIDEAS!J1250</f>
        <v>0</v>
      </c>
      <c r="K1249" s="95">
        <f>+indicatorIDEAS!K1250</f>
        <v>0</v>
      </c>
      <c r="L1249" s="95">
        <f>+indicatorIDEAS!L1250</f>
        <v>0</v>
      </c>
      <c r="M1249" s="95">
        <f>+indicatorIDEAS!M1250</f>
        <v>0</v>
      </c>
      <c r="N1249" s="95">
        <f>+indicatorIDEAS!N1250</f>
        <v>0</v>
      </c>
      <c r="O1249" s="95">
        <f>+indicatorIDEAS!O1250</f>
        <v>0</v>
      </c>
      <c r="P1249" s="95">
        <f>+indicatorIDEAS!P1250</f>
        <v>0</v>
      </c>
      <c r="Q1249" s="95">
        <f>+indicatorIDEAS!Q1250</f>
        <v>0</v>
      </c>
      <c r="R1249" s="95">
        <f>+indicatorIDEAS!R1250</f>
        <v>0</v>
      </c>
      <c r="S1249" s="95">
        <f>+indicatorIDEAS!S1250</f>
        <v>0</v>
      </c>
      <c r="T1249" s="95">
        <f>+indicatorIDEAS!T1250</f>
        <v>0</v>
      </c>
    </row>
    <row r="1250" spans="1:20">
      <c r="A1250" s="93" t="str">
        <f>+indicatorIDEAS!B1251</f>
        <v>Greece</v>
      </c>
      <c r="B1250" s="93" t="str">
        <f>+indicatorIDEAS!C1251</f>
        <v>GRC</v>
      </c>
      <c r="C1250" s="93" t="str">
        <f>+VLOOKUP(B1250,'List of economiesWB'!$D$7:$G$224,3,FALSE)</f>
        <v>Europe &amp; Central Asia</v>
      </c>
      <c r="D1250" s="93" t="str">
        <f>+VLOOKUP(B1250,'List of economiesWB'!$D$7:$G$224,4,FALSE)</f>
        <v>High income</v>
      </c>
      <c r="E1250" s="94">
        <f>+indicatorIDEAS!D1251</f>
        <v>2004</v>
      </c>
      <c r="F1250" s="95">
        <f>+indicatorIDEAS!F1251</f>
        <v>0</v>
      </c>
      <c r="G1250" s="95">
        <f>+indicatorIDEAS!G1251</f>
        <v>0</v>
      </c>
      <c r="H1250" s="95">
        <f>+indicatorIDEAS!H1251</f>
        <v>0</v>
      </c>
      <c r="I1250" s="95">
        <f>+indicatorIDEAS!I1251</f>
        <v>0</v>
      </c>
      <c r="J1250" s="95">
        <f>+indicatorIDEAS!J1251</f>
        <v>0</v>
      </c>
      <c r="K1250" s="95">
        <f>+indicatorIDEAS!K1251</f>
        <v>0</v>
      </c>
      <c r="L1250" s="95">
        <f>+indicatorIDEAS!L1251</f>
        <v>0</v>
      </c>
      <c r="M1250" s="95">
        <f>+indicatorIDEAS!M1251</f>
        <v>0</v>
      </c>
      <c r="N1250" s="95">
        <f>+indicatorIDEAS!N1251</f>
        <v>0</v>
      </c>
      <c r="O1250" s="95">
        <f>+indicatorIDEAS!O1251</f>
        <v>0</v>
      </c>
      <c r="P1250" s="95">
        <f>+indicatorIDEAS!P1251</f>
        <v>0</v>
      </c>
      <c r="Q1250" s="95">
        <f>+indicatorIDEAS!Q1251</f>
        <v>0</v>
      </c>
      <c r="R1250" s="95">
        <f>+indicatorIDEAS!R1251</f>
        <v>0</v>
      </c>
      <c r="S1250" s="95">
        <f>+indicatorIDEAS!S1251</f>
        <v>0</v>
      </c>
      <c r="T1250" s="95">
        <f>+indicatorIDEAS!T1251</f>
        <v>0</v>
      </c>
    </row>
    <row r="1251" spans="1:20">
      <c r="A1251" s="93" t="str">
        <f>+indicatorIDEAS!B1252</f>
        <v>Greece</v>
      </c>
      <c r="B1251" s="93" t="str">
        <f>+indicatorIDEAS!C1252</f>
        <v>GRC</v>
      </c>
      <c r="C1251" s="93" t="str">
        <f>+VLOOKUP(B1251,'List of economiesWB'!$D$7:$G$224,3,FALSE)</f>
        <v>Europe &amp; Central Asia</v>
      </c>
      <c r="D1251" s="93" t="str">
        <f>+VLOOKUP(B1251,'List of economiesWB'!$D$7:$G$224,4,FALSE)</f>
        <v>High income</v>
      </c>
      <c r="E1251" s="94">
        <f>+indicatorIDEAS!D1252</f>
        <v>2005</v>
      </c>
      <c r="F1251" s="95">
        <f>+indicatorIDEAS!F1252</f>
        <v>0</v>
      </c>
      <c r="G1251" s="95">
        <f>+indicatorIDEAS!G1252</f>
        <v>0</v>
      </c>
      <c r="H1251" s="95">
        <f>+indicatorIDEAS!H1252</f>
        <v>0</v>
      </c>
      <c r="I1251" s="95">
        <f>+indicatorIDEAS!I1252</f>
        <v>0</v>
      </c>
      <c r="J1251" s="95">
        <f>+indicatorIDEAS!J1252</f>
        <v>0</v>
      </c>
      <c r="K1251" s="95">
        <f>+indicatorIDEAS!K1252</f>
        <v>0</v>
      </c>
      <c r="L1251" s="95">
        <f>+indicatorIDEAS!L1252</f>
        <v>0</v>
      </c>
      <c r="M1251" s="95">
        <f>+indicatorIDEAS!M1252</f>
        <v>0</v>
      </c>
      <c r="N1251" s="95">
        <f>+indicatorIDEAS!N1252</f>
        <v>0</v>
      </c>
      <c r="O1251" s="95">
        <f>+indicatorIDEAS!O1252</f>
        <v>0</v>
      </c>
      <c r="P1251" s="95">
        <f>+indicatorIDEAS!P1252</f>
        <v>0</v>
      </c>
      <c r="Q1251" s="95">
        <f>+indicatorIDEAS!Q1252</f>
        <v>0</v>
      </c>
      <c r="R1251" s="95">
        <f>+indicatorIDEAS!R1252</f>
        <v>0</v>
      </c>
      <c r="S1251" s="95">
        <f>+indicatorIDEAS!S1252</f>
        <v>0</v>
      </c>
      <c r="T1251" s="95">
        <f>+indicatorIDEAS!T1252</f>
        <v>0</v>
      </c>
    </row>
    <row r="1252" spans="1:20">
      <c r="A1252" s="93" t="str">
        <f>+indicatorIDEAS!B1253</f>
        <v>Greece</v>
      </c>
      <c r="B1252" s="93" t="str">
        <f>+indicatorIDEAS!C1253</f>
        <v>GRC</v>
      </c>
      <c r="C1252" s="93" t="str">
        <f>+VLOOKUP(B1252,'List of economiesWB'!$D$7:$G$224,3,FALSE)</f>
        <v>Europe &amp; Central Asia</v>
      </c>
      <c r="D1252" s="93" t="str">
        <f>+VLOOKUP(B1252,'List of economiesWB'!$D$7:$G$224,4,FALSE)</f>
        <v>High income</v>
      </c>
      <c r="E1252" s="94">
        <f>+indicatorIDEAS!D1253</f>
        <v>2006</v>
      </c>
      <c r="F1252" s="95">
        <f>+indicatorIDEAS!F1253</f>
        <v>0</v>
      </c>
      <c r="G1252" s="95">
        <f>+indicatorIDEAS!G1253</f>
        <v>0</v>
      </c>
      <c r="H1252" s="95">
        <f>+indicatorIDEAS!H1253</f>
        <v>0</v>
      </c>
      <c r="I1252" s="95">
        <f>+indicatorIDEAS!I1253</f>
        <v>0</v>
      </c>
      <c r="J1252" s="95">
        <f>+indicatorIDEAS!J1253</f>
        <v>0</v>
      </c>
      <c r="K1252" s="95">
        <f>+indicatorIDEAS!K1253</f>
        <v>0</v>
      </c>
      <c r="L1252" s="95">
        <f>+indicatorIDEAS!L1253</f>
        <v>0</v>
      </c>
      <c r="M1252" s="95">
        <f>+indicatorIDEAS!M1253</f>
        <v>0</v>
      </c>
      <c r="N1252" s="95">
        <f>+indicatorIDEAS!N1253</f>
        <v>0</v>
      </c>
      <c r="O1252" s="95">
        <f>+indicatorIDEAS!O1253</f>
        <v>0</v>
      </c>
      <c r="P1252" s="95">
        <f>+indicatorIDEAS!P1253</f>
        <v>0</v>
      </c>
      <c r="Q1252" s="95">
        <f>+indicatorIDEAS!Q1253</f>
        <v>0</v>
      </c>
      <c r="R1252" s="95">
        <f>+indicatorIDEAS!R1253</f>
        <v>0</v>
      </c>
      <c r="S1252" s="95">
        <f>+indicatorIDEAS!S1253</f>
        <v>0</v>
      </c>
      <c r="T1252" s="95">
        <f>+indicatorIDEAS!T1253</f>
        <v>0</v>
      </c>
    </row>
    <row r="1253" spans="1:20">
      <c r="A1253" s="93" t="str">
        <f>+indicatorIDEAS!B1254</f>
        <v>Greece</v>
      </c>
      <c r="B1253" s="93" t="str">
        <f>+indicatorIDEAS!C1254</f>
        <v>GRC</v>
      </c>
      <c r="C1253" s="93" t="str">
        <f>+VLOOKUP(B1253,'List of economiesWB'!$D$7:$G$224,3,FALSE)</f>
        <v>Europe &amp; Central Asia</v>
      </c>
      <c r="D1253" s="93" t="str">
        <f>+VLOOKUP(B1253,'List of economiesWB'!$D$7:$G$224,4,FALSE)</f>
        <v>High income</v>
      </c>
      <c r="E1253" s="94">
        <f>+indicatorIDEAS!D1254</f>
        <v>2007</v>
      </c>
      <c r="F1253" s="95">
        <f>+indicatorIDEAS!F1254</f>
        <v>0</v>
      </c>
      <c r="G1253" s="95">
        <f>+indicatorIDEAS!G1254</f>
        <v>0</v>
      </c>
      <c r="H1253" s="95">
        <f>+indicatorIDEAS!H1254</f>
        <v>0</v>
      </c>
      <c r="I1253" s="95">
        <f>+indicatorIDEAS!I1254</f>
        <v>0</v>
      </c>
      <c r="J1253" s="95">
        <f>+indicatorIDEAS!J1254</f>
        <v>0</v>
      </c>
      <c r="K1253" s="95">
        <f>+indicatorIDEAS!K1254</f>
        <v>0</v>
      </c>
      <c r="L1253" s="95">
        <f>+indicatorIDEAS!L1254</f>
        <v>0</v>
      </c>
      <c r="M1253" s="95">
        <f>+indicatorIDEAS!M1254</f>
        <v>0</v>
      </c>
      <c r="N1253" s="95">
        <f>+indicatorIDEAS!N1254</f>
        <v>0</v>
      </c>
      <c r="O1253" s="95">
        <f>+indicatorIDEAS!O1254</f>
        <v>0</v>
      </c>
      <c r="P1253" s="95">
        <f>+indicatorIDEAS!P1254</f>
        <v>0</v>
      </c>
      <c r="Q1253" s="95">
        <f>+indicatorIDEAS!Q1254</f>
        <v>0</v>
      </c>
      <c r="R1253" s="95">
        <f>+indicatorIDEAS!R1254</f>
        <v>0</v>
      </c>
      <c r="S1253" s="95">
        <f>+indicatorIDEAS!S1254</f>
        <v>0</v>
      </c>
      <c r="T1253" s="95">
        <f>+indicatorIDEAS!T1254</f>
        <v>0</v>
      </c>
    </row>
    <row r="1254" spans="1:20">
      <c r="A1254" s="93" t="str">
        <f>+indicatorIDEAS!B1255</f>
        <v>Greece</v>
      </c>
      <c r="B1254" s="93" t="str">
        <f>+indicatorIDEAS!C1255</f>
        <v>GRC</v>
      </c>
      <c r="C1254" s="93" t="str">
        <f>+VLOOKUP(B1254,'List of economiesWB'!$D$7:$G$224,3,FALSE)</f>
        <v>Europe &amp; Central Asia</v>
      </c>
      <c r="D1254" s="93" t="str">
        <f>+VLOOKUP(B1254,'List of economiesWB'!$D$7:$G$224,4,FALSE)</f>
        <v>High income</v>
      </c>
      <c r="E1254" s="94">
        <f>+indicatorIDEAS!D1255</f>
        <v>2008</v>
      </c>
      <c r="F1254" s="95">
        <f>+indicatorIDEAS!F1255</f>
        <v>0</v>
      </c>
      <c r="G1254" s="95">
        <f>+indicatorIDEAS!G1255</f>
        <v>0</v>
      </c>
      <c r="H1254" s="95">
        <f>+indicatorIDEAS!H1255</f>
        <v>0</v>
      </c>
      <c r="I1254" s="95">
        <f>+indicatorIDEAS!I1255</f>
        <v>0</v>
      </c>
      <c r="J1254" s="95">
        <f>+indicatorIDEAS!J1255</f>
        <v>0</v>
      </c>
      <c r="K1254" s="95">
        <f>+indicatorIDEAS!K1255</f>
        <v>0</v>
      </c>
      <c r="L1254" s="95">
        <f>+indicatorIDEAS!L1255</f>
        <v>0</v>
      </c>
      <c r="M1254" s="95">
        <f>+indicatorIDEAS!M1255</f>
        <v>0</v>
      </c>
      <c r="N1254" s="95">
        <f>+indicatorIDEAS!N1255</f>
        <v>0</v>
      </c>
      <c r="O1254" s="95">
        <f>+indicatorIDEAS!O1255</f>
        <v>0</v>
      </c>
      <c r="P1254" s="95">
        <f>+indicatorIDEAS!P1255</f>
        <v>0</v>
      </c>
      <c r="Q1254" s="95">
        <f>+indicatorIDEAS!Q1255</f>
        <v>0</v>
      </c>
      <c r="R1254" s="95">
        <f>+indicatorIDEAS!R1255</f>
        <v>0</v>
      </c>
      <c r="S1254" s="95">
        <f>+indicatorIDEAS!S1255</f>
        <v>0</v>
      </c>
      <c r="T1254" s="95">
        <f>+indicatorIDEAS!T1255</f>
        <v>0</v>
      </c>
    </row>
    <row r="1255" spans="1:20">
      <c r="A1255" s="93" t="str">
        <f>+indicatorIDEAS!B1256</f>
        <v>Greece</v>
      </c>
      <c r="B1255" s="93" t="str">
        <f>+indicatorIDEAS!C1256</f>
        <v>GRC</v>
      </c>
      <c r="C1255" s="93" t="str">
        <f>+VLOOKUP(B1255,'List of economiesWB'!$D$7:$G$224,3,FALSE)</f>
        <v>Europe &amp; Central Asia</v>
      </c>
      <c r="D1255" s="93" t="str">
        <f>+VLOOKUP(B1255,'List of economiesWB'!$D$7:$G$224,4,FALSE)</f>
        <v>High income</v>
      </c>
      <c r="E1255" s="94">
        <f>+indicatorIDEAS!D1256</f>
        <v>2009</v>
      </c>
      <c r="F1255" s="95">
        <f>+indicatorIDEAS!F1256</f>
        <v>0</v>
      </c>
      <c r="G1255" s="95">
        <f>+indicatorIDEAS!G1256</f>
        <v>0</v>
      </c>
      <c r="H1255" s="95">
        <f>+indicatorIDEAS!H1256</f>
        <v>0</v>
      </c>
      <c r="I1255" s="95">
        <f>+indicatorIDEAS!I1256</f>
        <v>0</v>
      </c>
      <c r="J1255" s="95">
        <f>+indicatorIDEAS!J1256</f>
        <v>0</v>
      </c>
      <c r="K1255" s="95">
        <f>+indicatorIDEAS!K1256</f>
        <v>0</v>
      </c>
      <c r="L1255" s="95">
        <f>+indicatorIDEAS!L1256</f>
        <v>0</v>
      </c>
      <c r="M1255" s="95">
        <f>+indicatorIDEAS!M1256</f>
        <v>0</v>
      </c>
      <c r="N1255" s="95">
        <f>+indicatorIDEAS!N1256</f>
        <v>0</v>
      </c>
      <c r="O1255" s="95">
        <f>+indicatorIDEAS!O1256</f>
        <v>0</v>
      </c>
      <c r="P1255" s="95">
        <f>+indicatorIDEAS!P1256</f>
        <v>0</v>
      </c>
      <c r="Q1255" s="95">
        <f>+indicatorIDEAS!Q1256</f>
        <v>0</v>
      </c>
      <c r="R1255" s="95">
        <f>+indicatorIDEAS!R1256</f>
        <v>0</v>
      </c>
      <c r="S1255" s="95">
        <f>+indicatorIDEAS!S1256</f>
        <v>0</v>
      </c>
      <c r="T1255" s="95">
        <f>+indicatorIDEAS!T1256</f>
        <v>0</v>
      </c>
    </row>
    <row r="1256" spans="1:20">
      <c r="A1256" s="93" t="str">
        <f>+indicatorIDEAS!B1257</f>
        <v>Greece</v>
      </c>
      <c r="B1256" s="93" t="str">
        <f>+indicatorIDEAS!C1257</f>
        <v>GRC</v>
      </c>
      <c r="C1256" s="93" t="str">
        <f>+VLOOKUP(B1256,'List of economiesWB'!$D$7:$G$224,3,FALSE)</f>
        <v>Europe &amp; Central Asia</v>
      </c>
      <c r="D1256" s="93" t="str">
        <f>+VLOOKUP(B1256,'List of economiesWB'!$D$7:$G$224,4,FALSE)</f>
        <v>High income</v>
      </c>
      <c r="E1256" s="94">
        <f>+indicatorIDEAS!D1257</f>
        <v>2010</v>
      </c>
      <c r="F1256" s="95">
        <f>+indicatorIDEAS!F1257</f>
        <v>17</v>
      </c>
      <c r="G1256" s="95">
        <f>+indicatorIDEAS!G1257</f>
        <v>10</v>
      </c>
      <c r="H1256" s="95">
        <f>+indicatorIDEAS!H1257</f>
        <v>1</v>
      </c>
      <c r="I1256" s="95">
        <f>+indicatorIDEAS!I1257</f>
        <v>2</v>
      </c>
      <c r="J1256" s="95">
        <f>+indicatorIDEAS!J1257</f>
        <v>4</v>
      </c>
      <c r="K1256" s="95">
        <f>+indicatorIDEAS!K1257</f>
        <v>6.9387755102040816E-2</v>
      </c>
      <c r="L1256" s="95">
        <f>+indicatorIDEAS!L1257</f>
        <v>0.10101010101010101</v>
      </c>
      <c r="M1256" s="95">
        <f>+indicatorIDEAS!M1257</f>
        <v>2.8571428571428571E-2</v>
      </c>
      <c r="N1256" s="95">
        <f>+indicatorIDEAS!N1257</f>
        <v>3.7735849056603772E-2</v>
      </c>
      <c r="O1256" s="95">
        <f>+indicatorIDEAS!O1257</f>
        <v>6.8965517241379309E-2</v>
      </c>
      <c r="P1256" s="95">
        <f>+indicatorIDEAS!P1257</f>
        <v>1.3438735177865613E-2</v>
      </c>
      <c r="Q1256" s="95">
        <f>+indicatorIDEAS!Q1257</f>
        <v>1.7543859649122806E-2</v>
      </c>
      <c r="R1256" s="95">
        <f>+indicatorIDEAS!R1257</f>
        <v>6.1728395061728392E-3</v>
      </c>
      <c r="S1256" s="95">
        <f>+indicatorIDEAS!S1257</f>
        <v>8.8495575221238937E-3</v>
      </c>
      <c r="T1256" s="95">
        <f>+indicatorIDEAS!T1257</f>
        <v>1.3029315960912053E-2</v>
      </c>
    </row>
    <row r="1257" spans="1:20">
      <c r="A1257" s="93" t="str">
        <f>+indicatorIDEAS!B1258</f>
        <v>Greece</v>
      </c>
      <c r="B1257" s="93" t="str">
        <f>+indicatorIDEAS!C1258</f>
        <v>GRC</v>
      </c>
      <c r="C1257" s="93" t="str">
        <f>+VLOOKUP(B1257,'List of economiesWB'!$D$7:$G$224,3,FALSE)</f>
        <v>Europe &amp; Central Asia</v>
      </c>
      <c r="D1257" s="93" t="str">
        <f>+VLOOKUP(B1257,'List of economiesWB'!$D$7:$G$224,4,FALSE)</f>
        <v>High income</v>
      </c>
      <c r="E1257" s="94">
        <f>+indicatorIDEAS!D1258</f>
        <v>2011</v>
      </c>
      <c r="F1257" s="95">
        <f>+indicatorIDEAS!F1258</f>
        <v>18</v>
      </c>
      <c r="G1257" s="95">
        <f>+indicatorIDEAS!G1258</f>
        <v>10</v>
      </c>
      <c r="H1257" s="95">
        <f>+indicatorIDEAS!H1258</f>
        <v>1</v>
      </c>
      <c r="I1257" s="95">
        <f>+indicatorIDEAS!I1258</f>
        <v>2</v>
      </c>
      <c r="J1257" s="95">
        <f>+indicatorIDEAS!J1258</f>
        <v>4</v>
      </c>
      <c r="K1257" s="95">
        <f>+indicatorIDEAS!K1258</f>
        <v>3.4246575342465752E-3</v>
      </c>
      <c r="L1257" s="95">
        <f>+indicatorIDEAS!L1258</f>
        <v>0</v>
      </c>
      <c r="M1257" s="95">
        <f>+indicatorIDEAS!M1258</f>
        <v>0</v>
      </c>
      <c r="N1257" s="95">
        <f>+indicatorIDEAS!N1258</f>
        <v>1.7543859649122806E-2</v>
      </c>
      <c r="O1257" s="95">
        <f>+indicatorIDEAS!O1258</f>
        <v>0</v>
      </c>
      <c r="P1257" s="95">
        <f>+indicatorIDEAS!P1258</f>
        <v>1.1560693641618497E-2</v>
      </c>
      <c r="Q1257" s="95">
        <f>+indicatorIDEAS!Q1258</f>
        <v>1.4064697609001406E-2</v>
      </c>
      <c r="R1257" s="95">
        <f>+indicatorIDEAS!R1258</f>
        <v>5.0251256281407036E-3</v>
      </c>
      <c r="S1257" s="95">
        <f>+indicatorIDEAS!S1258</f>
        <v>7.0671378091872791E-3</v>
      </c>
      <c r="T1257" s="95">
        <f>+indicatorIDEAS!T1258</f>
        <v>1.098901098901099E-2</v>
      </c>
    </row>
    <row r="1258" spans="1:20">
      <c r="A1258" s="93" t="str">
        <f>+indicatorIDEAS!B1259</f>
        <v>Greece</v>
      </c>
      <c r="B1258" s="93" t="str">
        <f>+indicatorIDEAS!C1259</f>
        <v>GRC</v>
      </c>
      <c r="C1258" s="93" t="str">
        <f>+VLOOKUP(B1258,'List of economiesWB'!$D$7:$G$224,3,FALSE)</f>
        <v>Europe &amp; Central Asia</v>
      </c>
      <c r="D1258" s="93" t="str">
        <f>+VLOOKUP(B1258,'List of economiesWB'!$D$7:$G$224,4,FALSE)</f>
        <v>High income</v>
      </c>
      <c r="E1258" s="94">
        <f>+indicatorIDEAS!D1259</f>
        <v>2012</v>
      </c>
      <c r="F1258" s="95">
        <f>+indicatorIDEAS!F1259</f>
        <v>18</v>
      </c>
      <c r="G1258" s="95">
        <f>+indicatorIDEAS!G1259</f>
        <v>10</v>
      </c>
      <c r="H1258" s="95">
        <f>+indicatorIDEAS!H1259</f>
        <v>1</v>
      </c>
      <c r="I1258" s="95">
        <f>+indicatorIDEAS!I1259</f>
        <v>2</v>
      </c>
      <c r="J1258" s="95">
        <f>+indicatorIDEAS!J1259</f>
        <v>4</v>
      </c>
      <c r="K1258" s="95">
        <f>+indicatorIDEAS!K1259</f>
        <v>0</v>
      </c>
      <c r="L1258" s="95">
        <f>+indicatorIDEAS!L1259</f>
        <v>0</v>
      </c>
      <c r="M1258" s="95">
        <f>+indicatorIDEAS!M1259</f>
        <v>0</v>
      </c>
      <c r="N1258" s="95">
        <f>+indicatorIDEAS!N1259</f>
        <v>0</v>
      </c>
      <c r="O1258" s="95">
        <f>+indicatorIDEAS!O1259</f>
        <v>0</v>
      </c>
      <c r="P1258" s="95">
        <f>+indicatorIDEAS!P1259</f>
        <v>1.0902483343428226E-2</v>
      </c>
      <c r="Q1258" s="95">
        <f>+indicatorIDEAS!Q1259</f>
        <v>1.3192612137203167E-2</v>
      </c>
      <c r="R1258" s="95">
        <f>+indicatorIDEAS!R1259</f>
        <v>4.7846889952153108E-3</v>
      </c>
      <c r="S1258" s="95">
        <f>+indicatorIDEAS!S1259</f>
        <v>6.6006600660066007E-3</v>
      </c>
      <c r="T1258" s="95">
        <f>+indicatorIDEAS!T1259</f>
        <v>1.0498687664041995E-2</v>
      </c>
    </row>
    <row r="1259" spans="1:20">
      <c r="A1259" s="93" t="str">
        <f>+indicatorIDEAS!B1260</f>
        <v>Greece</v>
      </c>
      <c r="B1259" s="93" t="str">
        <f>+indicatorIDEAS!C1260</f>
        <v>GRC</v>
      </c>
      <c r="C1259" s="93" t="str">
        <f>+VLOOKUP(B1259,'List of economiesWB'!$D$7:$G$224,3,FALSE)</f>
        <v>Europe &amp; Central Asia</v>
      </c>
      <c r="D1259" s="93" t="str">
        <f>+VLOOKUP(B1259,'List of economiesWB'!$D$7:$G$224,4,FALSE)</f>
        <v>High income</v>
      </c>
      <c r="E1259" s="94">
        <f>+indicatorIDEAS!D1260</f>
        <v>2013</v>
      </c>
      <c r="F1259" s="95">
        <f>+indicatorIDEAS!F1260</f>
        <v>18</v>
      </c>
      <c r="G1259" s="95">
        <f>+indicatorIDEAS!G1260</f>
        <v>10</v>
      </c>
      <c r="H1259" s="95">
        <f>+indicatorIDEAS!H1260</f>
        <v>1</v>
      </c>
      <c r="I1259" s="95">
        <f>+indicatorIDEAS!I1260</f>
        <v>2</v>
      </c>
      <c r="J1259" s="95">
        <f>+indicatorIDEAS!J1260</f>
        <v>4</v>
      </c>
      <c r="K1259" s="95">
        <f>+indicatorIDEAS!K1260</f>
        <v>0</v>
      </c>
      <c r="L1259" s="95">
        <f>+indicatorIDEAS!L1260</f>
        <v>0</v>
      </c>
      <c r="M1259" s="95">
        <f>+indicatorIDEAS!M1260</f>
        <v>0</v>
      </c>
      <c r="N1259" s="95">
        <f>+indicatorIDEAS!N1260</f>
        <v>0</v>
      </c>
      <c r="O1259" s="95">
        <f>+indicatorIDEAS!O1260</f>
        <v>0</v>
      </c>
      <c r="P1259" s="95">
        <f>+indicatorIDEAS!P1260</f>
        <v>1.0338885697874785E-2</v>
      </c>
      <c r="Q1259" s="95">
        <f>+indicatorIDEAS!Q1260</f>
        <v>1.2437810945273632E-2</v>
      </c>
      <c r="R1259" s="95">
        <f>+indicatorIDEAS!R1260</f>
        <v>4.6948356807511738E-3</v>
      </c>
      <c r="S1259" s="95">
        <f>+indicatorIDEAS!S1260</f>
        <v>6.369426751592357E-3</v>
      </c>
      <c r="T1259" s="95">
        <f>+indicatorIDEAS!T1260</f>
        <v>9.7560975609756097E-3</v>
      </c>
    </row>
    <row r="1260" spans="1:20">
      <c r="A1260" s="93" t="str">
        <f>+indicatorIDEAS!B1261</f>
        <v>Greece</v>
      </c>
      <c r="B1260" s="93" t="str">
        <f>+indicatorIDEAS!C1261</f>
        <v>GRC</v>
      </c>
      <c r="C1260" s="93" t="str">
        <f>+VLOOKUP(B1260,'List of economiesWB'!$D$7:$G$224,3,FALSE)</f>
        <v>Europe &amp; Central Asia</v>
      </c>
      <c r="D1260" s="93" t="str">
        <f>+VLOOKUP(B1260,'List of economiesWB'!$D$7:$G$224,4,FALSE)</f>
        <v>High income</v>
      </c>
      <c r="E1260" s="94">
        <f>+indicatorIDEAS!D1261</f>
        <v>2014</v>
      </c>
      <c r="F1260" s="95">
        <f>+indicatorIDEAS!F1261</f>
        <v>18</v>
      </c>
      <c r="G1260" s="95">
        <f>+indicatorIDEAS!G1261</f>
        <v>10</v>
      </c>
      <c r="H1260" s="95">
        <f>+indicatorIDEAS!H1261</f>
        <v>1</v>
      </c>
      <c r="I1260" s="95">
        <f>+indicatorIDEAS!I1261</f>
        <v>2</v>
      </c>
      <c r="J1260" s="95">
        <f>+indicatorIDEAS!J1261</f>
        <v>4</v>
      </c>
      <c r="K1260" s="95">
        <f>+indicatorIDEAS!K1261</f>
        <v>0</v>
      </c>
      <c r="L1260" s="95">
        <f>+indicatorIDEAS!L1261</f>
        <v>0</v>
      </c>
      <c r="M1260" s="95">
        <f>+indicatorIDEAS!M1261</f>
        <v>0</v>
      </c>
      <c r="N1260" s="95">
        <f>+indicatorIDEAS!N1261</f>
        <v>0</v>
      </c>
      <c r="O1260" s="95">
        <f>+indicatorIDEAS!O1261</f>
        <v>0</v>
      </c>
      <c r="P1260" s="95">
        <f>+indicatorIDEAS!P1261</f>
        <v>9.4736842105263164E-3</v>
      </c>
      <c r="Q1260" s="95">
        <f>+indicatorIDEAS!Q1261</f>
        <v>1.1389521640091117E-2</v>
      </c>
      <c r="R1260" s="95">
        <f>+indicatorIDEAS!R1261</f>
        <v>4.4052863436123352E-3</v>
      </c>
      <c r="S1260" s="95">
        <f>+indicatorIDEAS!S1261</f>
        <v>5.8309037900874635E-3</v>
      </c>
      <c r="T1260" s="95">
        <f>+indicatorIDEAS!T1261</f>
        <v>8.8495575221238937E-3</v>
      </c>
    </row>
    <row r="1261" spans="1:20">
      <c r="A1261" s="93" t="str">
        <f>+indicatorIDEAS!B1262</f>
        <v>Greece</v>
      </c>
      <c r="B1261" s="93" t="str">
        <f>+indicatorIDEAS!C1262</f>
        <v>GRC</v>
      </c>
      <c r="C1261" s="93" t="str">
        <f>+VLOOKUP(B1261,'List of economiesWB'!$D$7:$G$224,3,FALSE)</f>
        <v>Europe &amp; Central Asia</v>
      </c>
      <c r="D1261" s="93" t="str">
        <f>+VLOOKUP(B1261,'List of economiesWB'!$D$7:$G$224,4,FALSE)</f>
        <v>High income</v>
      </c>
      <c r="E1261" s="94">
        <f>+indicatorIDEAS!D1262</f>
        <v>2015</v>
      </c>
      <c r="F1261" s="95">
        <f>+indicatorIDEAS!F1262</f>
        <v>21</v>
      </c>
      <c r="G1261" s="95">
        <f>+indicatorIDEAS!G1262</f>
        <v>11</v>
      </c>
      <c r="H1261" s="95">
        <f>+indicatorIDEAS!H1262</f>
        <v>1</v>
      </c>
      <c r="I1261" s="95">
        <f>+indicatorIDEAS!I1262</f>
        <v>2</v>
      </c>
      <c r="J1261" s="95">
        <f>+indicatorIDEAS!J1262</f>
        <v>6</v>
      </c>
      <c r="K1261" s="95">
        <f>+indicatorIDEAS!K1262</f>
        <v>2.7027027027027029E-2</v>
      </c>
      <c r="L1261" s="95">
        <f>+indicatorIDEAS!L1262</f>
        <v>1.7241379310344827E-2</v>
      </c>
      <c r="M1261" s="95">
        <f>+indicatorIDEAS!M1262</f>
        <v>0</v>
      </c>
      <c r="N1261" s="95">
        <f>+indicatorIDEAS!N1262</f>
        <v>0</v>
      </c>
      <c r="O1261" s="95">
        <f>+indicatorIDEAS!O1262</f>
        <v>6.4516129032258063E-2</v>
      </c>
      <c r="P1261" s="95">
        <f>+indicatorIDEAS!P1262</f>
        <v>1.04425658876181E-2</v>
      </c>
      <c r="Q1261" s="95">
        <f>+indicatorIDEAS!Q1262</f>
        <v>1.1752136752136752E-2</v>
      </c>
      <c r="R1261" s="95">
        <f>+indicatorIDEAS!R1262</f>
        <v>4.1841004184100415E-3</v>
      </c>
      <c r="S1261" s="95">
        <f>+indicatorIDEAS!S1262</f>
        <v>5.6657223796033997E-3</v>
      </c>
      <c r="T1261" s="95">
        <f>+indicatorIDEAS!T1262</f>
        <v>1.2422360248447204E-2</v>
      </c>
    </row>
    <row r="1262" spans="1:20">
      <c r="A1262" s="93" t="str">
        <f>+indicatorIDEAS!B1263</f>
        <v>Grenada</v>
      </c>
      <c r="B1262" s="93" t="str">
        <f>+indicatorIDEAS!C1263</f>
        <v>GRD</v>
      </c>
      <c r="C1262" s="93" t="str">
        <f>+VLOOKUP(B1262,'List of economiesWB'!$D$7:$G$224,3,FALSE)</f>
        <v>Latin America &amp; Caribbean</v>
      </c>
      <c r="D1262" s="93" t="str">
        <f>+VLOOKUP(B1262,'List of economiesWB'!$D$7:$G$224,4,FALSE)</f>
        <v>Upper middle income</v>
      </c>
      <c r="E1262" s="94">
        <f>+indicatorIDEAS!D1263</f>
        <v>1996</v>
      </c>
      <c r="F1262" s="95">
        <f>+indicatorIDEAS!F1263</f>
        <v>0</v>
      </c>
      <c r="G1262" s="95">
        <f>+indicatorIDEAS!G1263</f>
        <v>0</v>
      </c>
      <c r="H1262" s="95">
        <f>+indicatorIDEAS!H1263</f>
        <v>0</v>
      </c>
      <c r="I1262" s="95">
        <f>+indicatorIDEAS!I1263</f>
        <v>0</v>
      </c>
      <c r="J1262" s="95">
        <f>+indicatorIDEAS!J1263</f>
        <v>0</v>
      </c>
      <c r="K1262" s="95">
        <f>+indicatorIDEAS!K1263</f>
        <v>0</v>
      </c>
      <c r="L1262" s="95">
        <f>+indicatorIDEAS!L1263</f>
        <v>0</v>
      </c>
      <c r="M1262" s="95">
        <f>+indicatorIDEAS!M1263</f>
        <v>0</v>
      </c>
      <c r="N1262" s="95">
        <f>+indicatorIDEAS!N1263</f>
        <v>0</v>
      </c>
      <c r="O1262" s="95">
        <f>+indicatorIDEAS!O1263</f>
        <v>0</v>
      </c>
      <c r="P1262" s="95">
        <f>+indicatorIDEAS!P1263</f>
        <v>0</v>
      </c>
      <c r="Q1262" s="95">
        <f>+indicatorIDEAS!Q1263</f>
        <v>0</v>
      </c>
      <c r="R1262" s="95">
        <f>+indicatorIDEAS!R1263</f>
        <v>0</v>
      </c>
      <c r="S1262" s="95">
        <f>+indicatorIDEAS!S1263</f>
        <v>0</v>
      </c>
      <c r="T1262" s="95">
        <f>+indicatorIDEAS!T1263</f>
        <v>0</v>
      </c>
    </row>
    <row r="1263" spans="1:20">
      <c r="A1263" s="93" t="str">
        <f>+indicatorIDEAS!B1264</f>
        <v>Grenada</v>
      </c>
      <c r="B1263" s="93" t="str">
        <f>+indicatorIDEAS!C1264</f>
        <v>GRD</v>
      </c>
      <c r="C1263" s="93" t="str">
        <f>+VLOOKUP(B1263,'List of economiesWB'!$D$7:$G$224,3,FALSE)</f>
        <v>Latin America &amp; Caribbean</v>
      </c>
      <c r="D1263" s="93" t="str">
        <f>+VLOOKUP(B1263,'List of economiesWB'!$D$7:$G$224,4,FALSE)</f>
        <v>Upper middle income</v>
      </c>
      <c r="E1263" s="94">
        <f>+indicatorIDEAS!D1264</f>
        <v>1997</v>
      </c>
      <c r="F1263" s="95">
        <f>+indicatorIDEAS!F1264</f>
        <v>0</v>
      </c>
      <c r="G1263" s="95">
        <f>+indicatorIDEAS!G1264</f>
        <v>0</v>
      </c>
      <c r="H1263" s="95">
        <f>+indicatorIDEAS!H1264</f>
        <v>0</v>
      </c>
      <c r="I1263" s="95">
        <f>+indicatorIDEAS!I1264</f>
        <v>0</v>
      </c>
      <c r="J1263" s="95">
        <f>+indicatorIDEAS!J1264</f>
        <v>0</v>
      </c>
      <c r="K1263" s="95">
        <f>+indicatorIDEAS!K1264</f>
        <v>0</v>
      </c>
      <c r="L1263" s="95">
        <f>+indicatorIDEAS!L1264</f>
        <v>0</v>
      </c>
      <c r="M1263" s="95">
        <f>+indicatorIDEAS!M1264</f>
        <v>0</v>
      </c>
      <c r="N1263" s="95">
        <f>+indicatorIDEAS!N1264</f>
        <v>0</v>
      </c>
      <c r="O1263" s="95">
        <f>+indicatorIDEAS!O1264</f>
        <v>0</v>
      </c>
      <c r="P1263" s="95">
        <f>+indicatorIDEAS!P1264</f>
        <v>0</v>
      </c>
      <c r="Q1263" s="95">
        <f>+indicatorIDEAS!Q1264</f>
        <v>0</v>
      </c>
      <c r="R1263" s="95">
        <f>+indicatorIDEAS!R1264</f>
        <v>0</v>
      </c>
      <c r="S1263" s="95">
        <f>+indicatorIDEAS!S1264</f>
        <v>0</v>
      </c>
      <c r="T1263" s="95">
        <f>+indicatorIDEAS!T1264</f>
        <v>0</v>
      </c>
    </row>
    <row r="1264" spans="1:20">
      <c r="A1264" s="93" t="str">
        <f>+indicatorIDEAS!B1265</f>
        <v>Grenada</v>
      </c>
      <c r="B1264" s="93" t="str">
        <f>+indicatorIDEAS!C1265</f>
        <v>GRD</v>
      </c>
      <c r="C1264" s="93" t="str">
        <f>+VLOOKUP(B1264,'List of economiesWB'!$D$7:$G$224,3,FALSE)</f>
        <v>Latin America &amp; Caribbean</v>
      </c>
      <c r="D1264" s="93" t="str">
        <f>+VLOOKUP(B1264,'List of economiesWB'!$D$7:$G$224,4,FALSE)</f>
        <v>Upper middle income</v>
      </c>
      <c r="E1264" s="94">
        <f>+indicatorIDEAS!D1265</f>
        <v>1998</v>
      </c>
      <c r="F1264" s="95">
        <f>+indicatorIDEAS!F1265</f>
        <v>0</v>
      </c>
      <c r="G1264" s="95">
        <f>+indicatorIDEAS!G1265</f>
        <v>0</v>
      </c>
      <c r="H1264" s="95">
        <f>+indicatorIDEAS!H1265</f>
        <v>0</v>
      </c>
      <c r="I1264" s="95">
        <f>+indicatorIDEAS!I1265</f>
        <v>0</v>
      </c>
      <c r="J1264" s="95">
        <f>+indicatorIDEAS!J1265</f>
        <v>0</v>
      </c>
      <c r="K1264" s="95">
        <f>+indicatorIDEAS!K1265</f>
        <v>0</v>
      </c>
      <c r="L1264" s="95">
        <f>+indicatorIDEAS!L1265</f>
        <v>0</v>
      </c>
      <c r="M1264" s="95">
        <f>+indicatorIDEAS!M1265</f>
        <v>0</v>
      </c>
      <c r="N1264" s="95">
        <f>+indicatorIDEAS!N1265</f>
        <v>0</v>
      </c>
      <c r="O1264" s="95">
        <f>+indicatorIDEAS!O1265</f>
        <v>0</v>
      </c>
      <c r="P1264" s="95">
        <f>+indicatorIDEAS!P1265</f>
        <v>0</v>
      </c>
      <c r="Q1264" s="95">
        <f>+indicatorIDEAS!Q1265</f>
        <v>0</v>
      </c>
      <c r="R1264" s="95">
        <f>+indicatorIDEAS!R1265</f>
        <v>0</v>
      </c>
      <c r="S1264" s="95">
        <f>+indicatorIDEAS!S1265</f>
        <v>0</v>
      </c>
      <c r="T1264" s="95">
        <f>+indicatorIDEAS!T1265</f>
        <v>0</v>
      </c>
    </row>
    <row r="1265" spans="1:20">
      <c r="A1265" s="93" t="str">
        <f>+indicatorIDEAS!B1266</f>
        <v>Grenada</v>
      </c>
      <c r="B1265" s="93" t="str">
        <f>+indicatorIDEAS!C1266</f>
        <v>GRD</v>
      </c>
      <c r="C1265" s="93" t="str">
        <f>+VLOOKUP(B1265,'List of economiesWB'!$D$7:$G$224,3,FALSE)</f>
        <v>Latin America &amp; Caribbean</v>
      </c>
      <c r="D1265" s="93" t="str">
        <f>+VLOOKUP(B1265,'List of economiesWB'!$D$7:$G$224,4,FALSE)</f>
        <v>Upper middle income</v>
      </c>
      <c r="E1265" s="94">
        <f>+indicatorIDEAS!D1266</f>
        <v>1999</v>
      </c>
      <c r="F1265" s="95">
        <f>+indicatorIDEAS!F1266</f>
        <v>0</v>
      </c>
      <c r="G1265" s="95">
        <f>+indicatorIDEAS!G1266</f>
        <v>0</v>
      </c>
      <c r="H1265" s="95">
        <f>+indicatorIDEAS!H1266</f>
        <v>0</v>
      </c>
      <c r="I1265" s="95">
        <f>+indicatorIDEAS!I1266</f>
        <v>0</v>
      </c>
      <c r="J1265" s="95">
        <f>+indicatorIDEAS!J1266</f>
        <v>0</v>
      </c>
      <c r="K1265" s="95">
        <f>+indicatorIDEAS!K1266</f>
        <v>0</v>
      </c>
      <c r="L1265" s="95">
        <f>+indicatorIDEAS!L1266</f>
        <v>0</v>
      </c>
      <c r="M1265" s="95">
        <f>+indicatorIDEAS!M1266</f>
        <v>0</v>
      </c>
      <c r="N1265" s="95">
        <f>+indicatorIDEAS!N1266</f>
        <v>0</v>
      </c>
      <c r="O1265" s="95">
        <f>+indicatorIDEAS!O1266</f>
        <v>0</v>
      </c>
      <c r="P1265" s="95">
        <f>+indicatorIDEAS!P1266</f>
        <v>0</v>
      </c>
      <c r="Q1265" s="95">
        <f>+indicatorIDEAS!Q1266</f>
        <v>0</v>
      </c>
      <c r="R1265" s="95">
        <f>+indicatorIDEAS!R1266</f>
        <v>0</v>
      </c>
      <c r="S1265" s="95">
        <f>+indicatorIDEAS!S1266</f>
        <v>0</v>
      </c>
      <c r="T1265" s="95">
        <f>+indicatorIDEAS!T1266</f>
        <v>0</v>
      </c>
    </row>
    <row r="1266" spans="1:20">
      <c r="A1266" s="93" t="str">
        <f>+indicatorIDEAS!B1267</f>
        <v>Grenada</v>
      </c>
      <c r="B1266" s="93" t="str">
        <f>+indicatorIDEAS!C1267</f>
        <v>GRD</v>
      </c>
      <c r="C1266" s="93" t="str">
        <f>+VLOOKUP(B1266,'List of economiesWB'!$D$7:$G$224,3,FALSE)</f>
        <v>Latin America &amp; Caribbean</v>
      </c>
      <c r="D1266" s="93" t="str">
        <f>+VLOOKUP(B1266,'List of economiesWB'!$D$7:$G$224,4,FALSE)</f>
        <v>Upper middle income</v>
      </c>
      <c r="E1266" s="94">
        <f>+indicatorIDEAS!D1267</f>
        <v>2000</v>
      </c>
      <c r="F1266" s="95">
        <f>+indicatorIDEAS!F1267</f>
        <v>0</v>
      </c>
      <c r="G1266" s="95">
        <f>+indicatorIDEAS!G1267</f>
        <v>0</v>
      </c>
      <c r="H1266" s="95">
        <f>+indicatorIDEAS!H1267</f>
        <v>0</v>
      </c>
      <c r="I1266" s="95">
        <f>+indicatorIDEAS!I1267</f>
        <v>0</v>
      </c>
      <c r="J1266" s="95">
        <f>+indicatorIDEAS!J1267</f>
        <v>0</v>
      </c>
      <c r="K1266" s="95">
        <f>+indicatorIDEAS!K1267</f>
        <v>0</v>
      </c>
      <c r="L1266" s="95">
        <f>+indicatorIDEAS!L1267</f>
        <v>0</v>
      </c>
      <c r="M1266" s="95">
        <f>+indicatorIDEAS!M1267</f>
        <v>0</v>
      </c>
      <c r="N1266" s="95">
        <f>+indicatorIDEAS!N1267</f>
        <v>0</v>
      </c>
      <c r="O1266" s="95">
        <f>+indicatorIDEAS!O1267</f>
        <v>0</v>
      </c>
      <c r="P1266" s="95">
        <f>+indicatorIDEAS!P1267</f>
        <v>0</v>
      </c>
      <c r="Q1266" s="95">
        <f>+indicatorIDEAS!Q1267</f>
        <v>0</v>
      </c>
      <c r="R1266" s="95">
        <f>+indicatorIDEAS!R1267</f>
        <v>0</v>
      </c>
      <c r="S1266" s="95">
        <f>+indicatorIDEAS!S1267</f>
        <v>0</v>
      </c>
      <c r="T1266" s="95">
        <f>+indicatorIDEAS!T1267</f>
        <v>0</v>
      </c>
    </row>
    <row r="1267" spans="1:20">
      <c r="A1267" s="93" t="str">
        <f>+indicatorIDEAS!B1268</f>
        <v>Grenada</v>
      </c>
      <c r="B1267" s="93" t="str">
        <f>+indicatorIDEAS!C1268</f>
        <v>GRD</v>
      </c>
      <c r="C1267" s="93" t="str">
        <f>+VLOOKUP(B1267,'List of economiesWB'!$D$7:$G$224,3,FALSE)</f>
        <v>Latin America &amp; Caribbean</v>
      </c>
      <c r="D1267" s="93" t="str">
        <f>+VLOOKUP(B1267,'List of economiesWB'!$D$7:$G$224,4,FALSE)</f>
        <v>Upper middle income</v>
      </c>
      <c r="E1267" s="94">
        <f>+indicatorIDEAS!D1268</f>
        <v>2001</v>
      </c>
      <c r="F1267" s="95">
        <f>+indicatorIDEAS!F1268</f>
        <v>0</v>
      </c>
      <c r="G1267" s="95">
        <f>+indicatorIDEAS!G1268</f>
        <v>0</v>
      </c>
      <c r="H1267" s="95">
        <f>+indicatorIDEAS!H1268</f>
        <v>0</v>
      </c>
      <c r="I1267" s="95">
        <f>+indicatorIDEAS!I1268</f>
        <v>0</v>
      </c>
      <c r="J1267" s="95">
        <f>+indicatorIDEAS!J1268</f>
        <v>0</v>
      </c>
      <c r="K1267" s="95">
        <f>+indicatorIDEAS!K1268</f>
        <v>0</v>
      </c>
      <c r="L1267" s="95">
        <f>+indicatorIDEAS!L1268</f>
        <v>0</v>
      </c>
      <c r="M1267" s="95">
        <f>+indicatorIDEAS!M1268</f>
        <v>0</v>
      </c>
      <c r="N1267" s="95">
        <f>+indicatorIDEAS!N1268</f>
        <v>0</v>
      </c>
      <c r="O1267" s="95">
        <f>+indicatorIDEAS!O1268</f>
        <v>0</v>
      </c>
      <c r="P1267" s="95">
        <f>+indicatorIDEAS!P1268</f>
        <v>0</v>
      </c>
      <c r="Q1267" s="95">
        <f>+indicatorIDEAS!Q1268</f>
        <v>0</v>
      </c>
      <c r="R1267" s="95">
        <f>+indicatorIDEAS!R1268</f>
        <v>0</v>
      </c>
      <c r="S1267" s="95">
        <f>+indicatorIDEAS!S1268</f>
        <v>0</v>
      </c>
      <c r="T1267" s="95">
        <f>+indicatorIDEAS!T1268</f>
        <v>0</v>
      </c>
    </row>
    <row r="1268" spans="1:20">
      <c r="A1268" s="93" t="str">
        <f>+indicatorIDEAS!B1269</f>
        <v>Grenada</v>
      </c>
      <c r="B1268" s="93" t="str">
        <f>+indicatorIDEAS!C1269</f>
        <v>GRD</v>
      </c>
      <c r="C1268" s="93" t="str">
        <f>+VLOOKUP(B1268,'List of economiesWB'!$D$7:$G$224,3,FALSE)</f>
        <v>Latin America &amp; Caribbean</v>
      </c>
      <c r="D1268" s="93" t="str">
        <f>+VLOOKUP(B1268,'List of economiesWB'!$D$7:$G$224,4,FALSE)</f>
        <v>Upper middle income</v>
      </c>
      <c r="E1268" s="94">
        <f>+indicatorIDEAS!D1269</f>
        <v>2002</v>
      </c>
      <c r="F1268" s="95">
        <f>+indicatorIDEAS!F1269</f>
        <v>0</v>
      </c>
      <c r="G1268" s="95">
        <f>+indicatorIDEAS!G1269</f>
        <v>0</v>
      </c>
      <c r="H1268" s="95">
        <f>+indicatorIDEAS!H1269</f>
        <v>0</v>
      </c>
      <c r="I1268" s="95">
        <f>+indicatorIDEAS!I1269</f>
        <v>0</v>
      </c>
      <c r="J1268" s="95">
        <f>+indicatorIDEAS!J1269</f>
        <v>0</v>
      </c>
      <c r="K1268" s="95">
        <f>+indicatorIDEAS!K1269</f>
        <v>0</v>
      </c>
      <c r="L1268" s="95">
        <f>+indicatorIDEAS!L1269</f>
        <v>0</v>
      </c>
      <c r="M1268" s="95">
        <f>+indicatorIDEAS!M1269</f>
        <v>0</v>
      </c>
      <c r="N1268" s="95">
        <f>+indicatorIDEAS!N1269</f>
        <v>0</v>
      </c>
      <c r="O1268" s="95">
        <f>+indicatorIDEAS!O1269</f>
        <v>0</v>
      </c>
      <c r="P1268" s="95">
        <f>+indicatorIDEAS!P1269</f>
        <v>0</v>
      </c>
      <c r="Q1268" s="95">
        <f>+indicatorIDEAS!Q1269</f>
        <v>0</v>
      </c>
      <c r="R1268" s="95">
        <f>+indicatorIDEAS!R1269</f>
        <v>0</v>
      </c>
      <c r="S1268" s="95">
        <f>+indicatorIDEAS!S1269</f>
        <v>0</v>
      </c>
      <c r="T1268" s="95">
        <f>+indicatorIDEAS!T1269</f>
        <v>0</v>
      </c>
    </row>
    <row r="1269" spans="1:20">
      <c r="A1269" s="93" t="str">
        <f>+indicatorIDEAS!B1270</f>
        <v>Grenada</v>
      </c>
      <c r="B1269" s="93" t="str">
        <f>+indicatorIDEAS!C1270</f>
        <v>GRD</v>
      </c>
      <c r="C1269" s="93" t="str">
        <f>+VLOOKUP(B1269,'List of economiesWB'!$D$7:$G$224,3,FALSE)</f>
        <v>Latin America &amp; Caribbean</v>
      </c>
      <c r="D1269" s="93" t="str">
        <f>+VLOOKUP(B1269,'List of economiesWB'!$D$7:$G$224,4,FALSE)</f>
        <v>Upper middle income</v>
      </c>
      <c r="E1269" s="94">
        <f>+indicatorIDEAS!D1270</f>
        <v>2003</v>
      </c>
      <c r="F1269" s="95">
        <f>+indicatorIDEAS!F1270</f>
        <v>0</v>
      </c>
      <c r="G1269" s="95">
        <f>+indicatorIDEAS!G1270</f>
        <v>0</v>
      </c>
      <c r="H1269" s="95">
        <f>+indicatorIDEAS!H1270</f>
        <v>0</v>
      </c>
      <c r="I1269" s="95">
        <f>+indicatorIDEAS!I1270</f>
        <v>0</v>
      </c>
      <c r="J1269" s="95">
        <f>+indicatorIDEAS!J1270</f>
        <v>0</v>
      </c>
      <c r="K1269" s="95">
        <f>+indicatorIDEAS!K1270</f>
        <v>0</v>
      </c>
      <c r="L1269" s="95">
        <f>+indicatorIDEAS!L1270</f>
        <v>0</v>
      </c>
      <c r="M1269" s="95">
        <f>+indicatorIDEAS!M1270</f>
        <v>0</v>
      </c>
      <c r="N1269" s="95">
        <f>+indicatorIDEAS!N1270</f>
        <v>0</v>
      </c>
      <c r="O1269" s="95">
        <f>+indicatorIDEAS!O1270</f>
        <v>0</v>
      </c>
      <c r="P1269" s="95">
        <f>+indicatorIDEAS!P1270</f>
        <v>0</v>
      </c>
      <c r="Q1269" s="95">
        <f>+indicatorIDEAS!Q1270</f>
        <v>0</v>
      </c>
      <c r="R1269" s="95">
        <f>+indicatorIDEAS!R1270</f>
        <v>0</v>
      </c>
      <c r="S1269" s="95">
        <f>+indicatorIDEAS!S1270</f>
        <v>0</v>
      </c>
      <c r="T1269" s="95">
        <f>+indicatorIDEAS!T1270</f>
        <v>0</v>
      </c>
    </row>
    <row r="1270" spans="1:20">
      <c r="A1270" s="93" t="str">
        <f>+indicatorIDEAS!B1271</f>
        <v>Grenada</v>
      </c>
      <c r="B1270" s="93" t="str">
        <f>+indicatorIDEAS!C1271</f>
        <v>GRD</v>
      </c>
      <c r="C1270" s="93" t="str">
        <f>+VLOOKUP(B1270,'List of economiesWB'!$D$7:$G$224,3,FALSE)</f>
        <v>Latin America &amp; Caribbean</v>
      </c>
      <c r="D1270" s="93" t="str">
        <f>+VLOOKUP(B1270,'List of economiesWB'!$D$7:$G$224,4,FALSE)</f>
        <v>Upper middle income</v>
      </c>
      <c r="E1270" s="94">
        <f>+indicatorIDEAS!D1271</f>
        <v>2004</v>
      </c>
      <c r="F1270" s="95">
        <f>+indicatorIDEAS!F1271</f>
        <v>0</v>
      </c>
      <c r="G1270" s="95">
        <f>+indicatorIDEAS!G1271</f>
        <v>0</v>
      </c>
      <c r="H1270" s="95">
        <f>+indicatorIDEAS!H1271</f>
        <v>0</v>
      </c>
      <c r="I1270" s="95">
        <f>+indicatorIDEAS!I1271</f>
        <v>0</v>
      </c>
      <c r="J1270" s="95">
        <f>+indicatorIDEAS!J1271</f>
        <v>0</v>
      </c>
      <c r="K1270" s="95">
        <f>+indicatorIDEAS!K1271</f>
        <v>0</v>
      </c>
      <c r="L1270" s="95">
        <f>+indicatorIDEAS!L1271</f>
        <v>0</v>
      </c>
      <c r="M1270" s="95">
        <f>+indicatorIDEAS!M1271</f>
        <v>0</v>
      </c>
      <c r="N1270" s="95">
        <f>+indicatorIDEAS!N1271</f>
        <v>0</v>
      </c>
      <c r="O1270" s="95">
        <f>+indicatorIDEAS!O1271</f>
        <v>0</v>
      </c>
      <c r="P1270" s="95">
        <f>+indicatorIDEAS!P1271</f>
        <v>0</v>
      </c>
      <c r="Q1270" s="95">
        <f>+indicatorIDEAS!Q1271</f>
        <v>0</v>
      </c>
      <c r="R1270" s="95">
        <f>+indicatorIDEAS!R1271</f>
        <v>0</v>
      </c>
      <c r="S1270" s="95">
        <f>+indicatorIDEAS!S1271</f>
        <v>0</v>
      </c>
      <c r="T1270" s="95">
        <f>+indicatorIDEAS!T1271</f>
        <v>0</v>
      </c>
    </row>
    <row r="1271" spans="1:20">
      <c r="A1271" s="93" t="str">
        <f>+indicatorIDEAS!B1272</f>
        <v>Grenada</v>
      </c>
      <c r="B1271" s="93" t="str">
        <f>+indicatorIDEAS!C1272</f>
        <v>GRD</v>
      </c>
      <c r="C1271" s="93" t="str">
        <f>+VLOOKUP(B1271,'List of economiesWB'!$D$7:$G$224,3,FALSE)</f>
        <v>Latin America &amp; Caribbean</v>
      </c>
      <c r="D1271" s="93" t="str">
        <f>+VLOOKUP(B1271,'List of economiesWB'!$D$7:$G$224,4,FALSE)</f>
        <v>Upper middle income</v>
      </c>
      <c r="E1271" s="94">
        <f>+indicatorIDEAS!D1272</f>
        <v>2005</v>
      </c>
      <c r="F1271" s="95">
        <f>+indicatorIDEAS!F1272</f>
        <v>0</v>
      </c>
      <c r="G1271" s="95">
        <f>+indicatorIDEAS!G1272</f>
        <v>0</v>
      </c>
      <c r="H1271" s="95">
        <f>+indicatorIDEAS!H1272</f>
        <v>0</v>
      </c>
      <c r="I1271" s="95">
        <f>+indicatorIDEAS!I1272</f>
        <v>0</v>
      </c>
      <c r="J1271" s="95">
        <f>+indicatorIDEAS!J1272</f>
        <v>0</v>
      </c>
      <c r="K1271" s="95">
        <f>+indicatorIDEAS!K1272</f>
        <v>0</v>
      </c>
      <c r="L1271" s="95">
        <f>+indicatorIDEAS!L1272</f>
        <v>0</v>
      </c>
      <c r="M1271" s="95">
        <f>+indicatorIDEAS!M1272</f>
        <v>0</v>
      </c>
      <c r="N1271" s="95">
        <f>+indicatorIDEAS!N1272</f>
        <v>0</v>
      </c>
      <c r="O1271" s="95">
        <f>+indicatorIDEAS!O1272</f>
        <v>0</v>
      </c>
      <c r="P1271" s="95">
        <f>+indicatorIDEAS!P1272</f>
        <v>0</v>
      </c>
      <c r="Q1271" s="95">
        <f>+indicatorIDEAS!Q1272</f>
        <v>0</v>
      </c>
      <c r="R1271" s="95">
        <f>+indicatorIDEAS!R1272</f>
        <v>0</v>
      </c>
      <c r="S1271" s="95">
        <f>+indicatorIDEAS!S1272</f>
        <v>0</v>
      </c>
      <c r="T1271" s="95">
        <f>+indicatorIDEAS!T1272</f>
        <v>0</v>
      </c>
    </row>
    <row r="1272" spans="1:20">
      <c r="A1272" s="93" t="str">
        <f>+indicatorIDEAS!B1273</f>
        <v>Grenada</v>
      </c>
      <c r="B1272" s="93" t="str">
        <f>+indicatorIDEAS!C1273</f>
        <v>GRD</v>
      </c>
      <c r="C1272" s="93" t="str">
        <f>+VLOOKUP(B1272,'List of economiesWB'!$D$7:$G$224,3,FALSE)</f>
        <v>Latin America &amp; Caribbean</v>
      </c>
      <c r="D1272" s="93" t="str">
        <f>+VLOOKUP(B1272,'List of economiesWB'!$D$7:$G$224,4,FALSE)</f>
        <v>Upper middle income</v>
      </c>
      <c r="E1272" s="94">
        <f>+indicatorIDEAS!D1273</f>
        <v>2006</v>
      </c>
      <c r="F1272" s="95">
        <f>+indicatorIDEAS!F1273</f>
        <v>0</v>
      </c>
      <c r="G1272" s="95">
        <f>+indicatorIDEAS!G1273</f>
        <v>0</v>
      </c>
      <c r="H1272" s="95">
        <f>+indicatorIDEAS!H1273</f>
        <v>0</v>
      </c>
      <c r="I1272" s="95">
        <f>+indicatorIDEAS!I1273</f>
        <v>0</v>
      </c>
      <c r="J1272" s="95">
        <f>+indicatorIDEAS!J1273</f>
        <v>0</v>
      </c>
      <c r="K1272" s="95">
        <f>+indicatorIDEAS!K1273</f>
        <v>0</v>
      </c>
      <c r="L1272" s="95">
        <f>+indicatorIDEAS!L1273</f>
        <v>0</v>
      </c>
      <c r="M1272" s="95">
        <f>+indicatorIDEAS!M1273</f>
        <v>0</v>
      </c>
      <c r="N1272" s="95">
        <f>+indicatorIDEAS!N1273</f>
        <v>0</v>
      </c>
      <c r="O1272" s="95">
        <f>+indicatorIDEAS!O1273</f>
        <v>0</v>
      </c>
      <c r="P1272" s="95">
        <f>+indicatorIDEAS!P1273</f>
        <v>0</v>
      </c>
      <c r="Q1272" s="95">
        <f>+indicatorIDEAS!Q1273</f>
        <v>0</v>
      </c>
      <c r="R1272" s="95">
        <f>+indicatorIDEAS!R1273</f>
        <v>0</v>
      </c>
      <c r="S1272" s="95">
        <f>+indicatorIDEAS!S1273</f>
        <v>0</v>
      </c>
      <c r="T1272" s="95">
        <f>+indicatorIDEAS!T1273</f>
        <v>0</v>
      </c>
    </row>
    <row r="1273" spans="1:20">
      <c r="A1273" s="93" t="str">
        <f>+indicatorIDEAS!B1274</f>
        <v>Grenada</v>
      </c>
      <c r="B1273" s="93" t="str">
        <f>+indicatorIDEAS!C1274</f>
        <v>GRD</v>
      </c>
      <c r="C1273" s="93" t="str">
        <f>+VLOOKUP(B1273,'List of economiesWB'!$D$7:$G$224,3,FALSE)</f>
        <v>Latin America &amp; Caribbean</v>
      </c>
      <c r="D1273" s="93" t="str">
        <f>+VLOOKUP(B1273,'List of economiesWB'!$D$7:$G$224,4,FALSE)</f>
        <v>Upper middle income</v>
      </c>
      <c r="E1273" s="94">
        <f>+indicatorIDEAS!D1274</f>
        <v>2007</v>
      </c>
      <c r="F1273" s="95">
        <f>+indicatorIDEAS!F1274</f>
        <v>0</v>
      </c>
      <c r="G1273" s="95">
        <f>+indicatorIDEAS!G1274</f>
        <v>0</v>
      </c>
      <c r="H1273" s="95">
        <f>+indicatorIDEAS!H1274</f>
        <v>0</v>
      </c>
      <c r="I1273" s="95">
        <f>+indicatorIDEAS!I1274</f>
        <v>0</v>
      </c>
      <c r="J1273" s="95">
        <f>+indicatorIDEAS!J1274</f>
        <v>0</v>
      </c>
      <c r="K1273" s="95">
        <f>+indicatorIDEAS!K1274</f>
        <v>0</v>
      </c>
      <c r="L1273" s="95">
        <f>+indicatorIDEAS!L1274</f>
        <v>0</v>
      </c>
      <c r="M1273" s="95">
        <f>+indicatorIDEAS!M1274</f>
        <v>0</v>
      </c>
      <c r="N1273" s="95">
        <f>+indicatorIDEAS!N1274</f>
        <v>0</v>
      </c>
      <c r="O1273" s="95">
        <f>+indicatorIDEAS!O1274</f>
        <v>0</v>
      </c>
      <c r="P1273" s="95">
        <f>+indicatorIDEAS!P1274</f>
        <v>0</v>
      </c>
      <c r="Q1273" s="95">
        <f>+indicatorIDEAS!Q1274</f>
        <v>0</v>
      </c>
      <c r="R1273" s="95">
        <f>+indicatorIDEAS!R1274</f>
        <v>0</v>
      </c>
      <c r="S1273" s="95">
        <f>+indicatorIDEAS!S1274</f>
        <v>0</v>
      </c>
      <c r="T1273" s="95">
        <f>+indicatorIDEAS!T1274</f>
        <v>0</v>
      </c>
    </row>
    <row r="1274" spans="1:20">
      <c r="A1274" s="93" t="str">
        <f>+indicatorIDEAS!B1275</f>
        <v>Grenada</v>
      </c>
      <c r="B1274" s="93" t="str">
        <f>+indicatorIDEAS!C1275</f>
        <v>GRD</v>
      </c>
      <c r="C1274" s="93" t="str">
        <f>+VLOOKUP(B1274,'List of economiesWB'!$D$7:$G$224,3,FALSE)</f>
        <v>Latin America &amp; Caribbean</v>
      </c>
      <c r="D1274" s="93" t="str">
        <f>+VLOOKUP(B1274,'List of economiesWB'!$D$7:$G$224,4,FALSE)</f>
        <v>Upper middle income</v>
      </c>
      <c r="E1274" s="94">
        <f>+indicatorIDEAS!D1275</f>
        <v>2008</v>
      </c>
      <c r="F1274" s="95">
        <f>+indicatorIDEAS!F1275</f>
        <v>0</v>
      </c>
      <c r="G1274" s="95">
        <f>+indicatorIDEAS!G1275</f>
        <v>0</v>
      </c>
      <c r="H1274" s="95">
        <f>+indicatorIDEAS!H1275</f>
        <v>0</v>
      </c>
      <c r="I1274" s="95">
        <f>+indicatorIDEAS!I1275</f>
        <v>0</v>
      </c>
      <c r="J1274" s="95">
        <f>+indicatorIDEAS!J1275</f>
        <v>0</v>
      </c>
      <c r="K1274" s="95">
        <f>+indicatorIDEAS!K1275</f>
        <v>0</v>
      </c>
      <c r="L1274" s="95">
        <f>+indicatorIDEAS!L1275</f>
        <v>0</v>
      </c>
      <c r="M1274" s="95">
        <f>+indicatorIDEAS!M1275</f>
        <v>0</v>
      </c>
      <c r="N1274" s="95">
        <f>+indicatorIDEAS!N1275</f>
        <v>0</v>
      </c>
      <c r="O1274" s="95">
        <f>+indicatorIDEAS!O1275</f>
        <v>0</v>
      </c>
      <c r="P1274" s="95">
        <f>+indicatorIDEAS!P1275</f>
        <v>0</v>
      </c>
      <c r="Q1274" s="95">
        <f>+indicatorIDEAS!Q1275</f>
        <v>0</v>
      </c>
      <c r="R1274" s="95">
        <f>+indicatorIDEAS!R1275</f>
        <v>0</v>
      </c>
      <c r="S1274" s="95">
        <f>+indicatorIDEAS!S1275</f>
        <v>0</v>
      </c>
      <c r="T1274" s="95">
        <f>+indicatorIDEAS!T1275</f>
        <v>0</v>
      </c>
    </row>
    <row r="1275" spans="1:20">
      <c r="A1275" s="93" t="str">
        <f>+indicatorIDEAS!B1276</f>
        <v>Grenada</v>
      </c>
      <c r="B1275" s="93" t="str">
        <f>+indicatorIDEAS!C1276</f>
        <v>GRD</v>
      </c>
      <c r="C1275" s="93" t="str">
        <f>+VLOOKUP(B1275,'List of economiesWB'!$D$7:$G$224,3,FALSE)</f>
        <v>Latin America &amp; Caribbean</v>
      </c>
      <c r="D1275" s="93" t="str">
        <f>+VLOOKUP(B1275,'List of economiesWB'!$D$7:$G$224,4,FALSE)</f>
        <v>Upper middle income</v>
      </c>
      <c r="E1275" s="94">
        <f>+indicatorIDEAS!D1276</f>
        <v>2009</v>
      </c>
      <c r="F1275" s="95">
        <f>+indicatorIDEAS!F1276</f>
        <v>0</v>
      </c>
      <c r="G1275" s="95">
        <f>+indicatorIDEAS!G1276</f>
        <v>0</v>
      </c>
      <c r="H1275" s="95">
        <f>+indicatorIDEAS!H1276</f>
        <v>0</v>
      </c>
      <c r="I1275" s="95">
        <f>+indicatorIDEAS!I1276</f>
        <v>0</v>
      </c>
      <c r="J1275" s="95">
        <f>+indicatorIDEAS!J1276</f>
        <v>0</v>
      </c>
      <c r="K1275" s="95">
        <f>+indicatorIDEAS!K1276</f>
        <v>0</v>
      </c>
      <c r="L1275" s="95">
        <f>+indicatorIDEAS!L1276</f>
        <v>0</v>
      </c>
      <c r="M1275" s="95">
        <f>+indicatorIDEAS!M1276</f>
        <v>0</v>
      </c>
      <c r="N1275" s="95">
        <f>+indicatorIDEAS!N1276</f>
        <v>0</v>
      </c>
      <c r="O1275" s="95">
        <f>+indicatorIDEAS!O1276</f>
        <v>0</v>
      </c>
      <c r="P1275" s="95">
        <f>+indicatorIDEAS!P1276</f>
        <v>0</v>
      </c>
      <c r="Q1275" s="95">
        <f>+indicatorIDEAS!Q1276</f>
        <v>0</v>
      </c>
      <c r="R1275" s="95">
        <f>+indicatorIDEAS!R1276</f>
        <v>0</v>
      </c>
      <c r="S1275" s="95">
        <f>+indicatorIDEAS!S1276</f>
        <v>0</v>
      </c>
      <c r="T1275" s="95">
        <f>+indicatorIDEAS!T1276</f>
        <v>0</v>
      </c>
    </row>
    <row r="1276" spans="1:20">
      <c r="A1276" s="93" t="str">
        <f>+indicatorIDEAS!B1277</f>
        <v>Grenada</v>
      </c>
      <c r="B1276" s="93" t="str">
        <f>+indicatorIDEAS!C1277</f>
        <v>GRD</v>
      </c>
      <c r="C1276" s="93" t="str">
        <f>+VLOOKUP(B1276,'List of economiesWB'!$D$7:$G$224,3,FALSE)</f>
        <v>Latin America &amp; Caribbean</v>
      </c>
      <c r="D1276" s="93" t="str">
        <f>+VLOOKUP(B1276,'List of economiesWB'!$D$7:$G$224,4,FALSE)</f>
        <v>Upper middle income</v>
      </c>
      <c r="E1276" s="94">
        <f>+indicatorIDEAS!D1277</f>
        <v>2010</v>
      </c>
      <c r="F1276" s="95">
        <f>+indicatorIDEAS!F1277</f>
        <v>0</v>
      </c>
      <c r="G1276" s="95">
        <f>+indicatorIDEAS!G1277</f>
        <v>0</v>
      </c>
      <c r="H1276" s="95">
        <f>+indicatorIDEAS!H1277</f>
        <v>0</v>
      </c>
      <c r="I1276" s="95">
        <f>+indicatorIDEAS!I1277</f>
        <v>0</v>
      </c>
      <c r="J1276" s="95">
        <f>+indicatorIDEAS!J1277</f>
        <v>0</v>
      </c>
      <c r="K1276" s="95">
        <f>+indicatorIDEAS!K1277</f>
        <v>0</v>
      </c>
      <c r="L1276" s="95">
        <f>+indicatorIDEAS!L1277</f>
        <v>0</v>
      </c>
      <c r="M1276" s="95">
        <f>+indicatorIDEAS!M1277</f>
        <v>0</v>
      </c>
      <c r="N1276" s="95">
        <f>+indicatorIDEAS!N1277</f>
        <v>0</v>
      </c>
      <c r="O1276" s="95">
        <f>+indicatorIDEAS!O1277</f>
        <v>0</v>
      </c>
      <c r="P1276" s="95">
        <f>+indicatorIDEAS!P1277</f>
        <v>0</v>
      </c>
      <c r="Q1276" s="95">
        <f>+indicatorIDEAS!Q1277</f>
        <v>0</v>
      </c>
      <c r="R1276" s="95">
        <f>+indicatorIDEAS!R1277</f>
        <v>0</v>
      </c>
      <c r="S1276" s="95">
        <f>+indicatorIDEAS!S1277</f>
        <v>0</v>
      </c>
      <c r="T1276" s="95">
        <f>+indicatorIDEAS!T1277</f>
        <v>0</v>
      </c>
    </row>
    <row r="1277" spans="1:20">
      <c r="A1277" s="93" t="str">
        <f>+indicatorIDEAS!B1278</f>
        <v>Grenada</v>
      </c>
      <c r="B1277" s="93" t="str">
        <f>+indicatorIDEAS!C1278</f>
        <v>GRD</v>
      </c>
      <c r="C1277" s="93" t="str">
        <f>+VLOOKUP(B1277,'List of economiesWB'!$D$7:$G$224,3,FALSE)</f>
        <v>Latin America &amp; Caribbean</v>
      </c>
      <c r="D1277" s="93" t="str">
        <f>+VLOOKUP(B1277,'List of economiesWB'!$D$7:$G$224,4,FALSE)</f>
        <v>Upper middle income</v>
      </c>
      <c r="E1277" s="94">
        <f>+indicatorIDEAS!D1278</f>
        <v>2011</v>
      </c>
      <c r="F1277" s="95">
        <f>+indicatorIDEAS!F1278</f>
        <v>1</v>
      </c>
      <c r="G1277" s="95">
        <f>+indicatorIDEAS!G1278</f>
        <v>0</v>
      </c>
      <c r="H1277" s="95">
        <f>+indicatorIDEAS!H1278</f>
        <v>0</v>
      </c>
      <c r="I1277" s="95">
        <f>+indicatorIDEAS!I1278</f>
        <v>1</v>
      </c>
      <c r="J1277" s="95">
        <f>+indicatorIDEAS!J1278</f>
        <v>0</v>
      </c>
      <c r="K1277" s="95">
        <f>+indicatorIDEAS!K1278</f>
        <v>3.4246575342465752E-3</v>
      </c>
      <c r="L1277" s="95">
        <f>+indicatorIDEAS!L1278</f>
        <v>0</v>
      </c>
      <c r="M1277" s="95">
        <f>+indicatorIDEAS!M1278</f>
        <v>0</v>
      </c>
      <c r="N1277" s="95">
        <f>+indicatorIDEAS!N1278</f>
        <v>1.7543859649122806E-2</v>
      </c>
      <c r="O1277" s="95">
        <f>+indicatorIDEAS!O1278</f>
        <v>0</v>
      </c>
      <c r="P1277" s="95">
        <f>+indicatorIDEAS!P1278</f>
        <v>6.4226075786769424E-4</v>
      </c>
      <c r="Q1277" s="95">
        <f>+indicatorIDEAS!Q1278</f>
        <v>0</v>
      </c>
      <c r="R1277" s="95">
        <f>+indicatorIDEAS!R1278</f>
        <v>0</v>
      </c>
      <c r="S1277" s="95">
        <f>+indicatorIDEAS!S1278</f>
        <v>3.5335689045936395E-3</v>
      </c>
      <c r="T1277" s="95">
        <f>+indicatorIDEAS!T1278</f>
        <v>0</v>
      </c>
    </row>
    <row r="1278" spans="1:20">
      <c r="A1278" s="93" t="str">
        <f>+indicatorIDEAS!B1279</f>
        <v>Grenada</v>
      </c>
      <c r="B1278" s="93" t="str">
        <f>+indicatorIDEAS!C1279</f>
        <v>GRD</v>
      </c>
      <c r="C1278" s="93" t="str">
        <f>+VLOOKUP(B1278,'List of economiesWB'!$D$7:$G$224,3,FALSE)</f>
        <v>Latin America &amp; Caribbean</v>
      </c>
      <c r="D1278" s="93" t="str">
        <f>+VLOOKUP(B1278,'List of economiesWB'!$D$7:$G$224,4,FALSE)</f>
        <v>Upper middle income</v>
      </c>
      <c r="E1278" s="94">
        <f>+indicatorIDEAS!D1279</f>
        <v>2012</v>
      </c>
      <c r="F1278" s="95">
        <f>+indicatorIDEAS!F1279</f>
        <v>1</v>
      </c>
      <c r="G1278" s="95">
        <f>+indicatorIDEAS!G1279</f>
        <v>0</v>
      </c>
      <c r="H1278" s="95">
        <f>+indicatorIDEAS!H1279</f>
        <v>0</v>
      </c>
      <c r="I1278" s="95">
        <f>+indicatorIDEAS!I1279</f>
        <v>1</v>
      </c>
      <c r="J1278" s="95">
        <f>+indicatorIDEAS!J1279</f>
        <v>0</v>
      </c>
      <c r="K1278" s="95">
        <f>+indicatorIDEAS!K1279</f>
        <v>0</v>
      </c>
      <c r="L1278" s="95">
        <f>+indicatorIDEAS!L1279</f>
        <v>0</v>
      </c>
      <c r="M1278" s="95">
        <f>+indicatorIDEAS!M1279</f>
        <v>0</v>
      </c>
      <c r="N1278" s="95">
        <f>+indicatorIDEAS!N1279</f>
        <v>0</v>
      </c>
      <c r="O1278" s="95">
        <f>+indicatorIDEAS!O1279</f>
        <v>0</v>
      </c>
      <c r="P1278" s="95">
        <f>+indicatorIDEAS!P1279</f>
        <v>6.0569351907934583E-4</v>
      </c>
      <c r="Q1278" s="95">
        <f>+indicatorIDEAS!Q1279</f>
        <v>0</v>
      </c>
      <c r="R1278" s="95">
        <f>+indicatorIDEAS!R1279</f>
        <v>0</v>
      </c>
      <c r="S1278" s="95">
        <f>+indicatorIDEAS!S1279</f>
        <v>3.3003300330033004E-3</v>
      </c>
      <c r="T1278" s="95">
        <f>+indicatorIDEAS!T1279</f>
        <v>0</v>
      </c>
    </row>
    <row r="1279" spans="1:20">
      <c r="A1279" s="93" t="str">
        <f>+indicatorIDEAS!B1280</f>
        <v>Grenada</v>
      </c>
      <c r="B1279" s="93" t="str">
        <f>+indicatorIDEAS!C1280</f>
        <v>GRD</v>
      </c>
      <c r="C1279" s="93" t="str">
        <f>+VLOOKUP(B1279,'List of economiesWB'!$D$7:$G$224,3,FALSE)</f>
        <v>Latin America &amp; Caribbean</v>
      </c>
      <c r="D1279" s="93" t="str">
        <f>+VLOOKUP(B1279,'List of economiesWB'!$D$7:$G$224,4,FALSE)</f>
        <v>Upper middle income</v>
      </c>
      <c r="E1279" s="94">
        <f>+indicatorIDEAS!D1280</f>
        <v>2013</v>
      </c>
      <c r="F1279" s="95">
        <f>+indicatorIDEAS!F1280</f>
        <v>1</v>
      </c>
      <c r="G1279" s="95">
        <f>+indicatorIDEAS!G1280</f>
        <v>0</v>
      </c>
      <c r="H1279" s="95">
        <f>+indicatorIDEAS!H1280</f>
        <v>0</v>
      </c>
      <c r="I1279" s="95">
        <f>+indicatorIDEAS!I1280</f>
        <v>1</v>
      </c>
      <c r="J1279" s="95">
        <f>+indicatorIDEAS!J1280</f>
        <v>0</v>
      </c>
      <c r="K1279" s="95">
        <f>+indicatorIDEAS!K1280</f>
        <v>0</v>
      </c>
      <c r="L1279" s="95">
        <f>+indicatorIDEAS!L1280</f>
        <v>0</v>
      </c>
      <c r="M1279" s="95">
        <f>+indicatorIDEAS!M1280</f>
        <v>0</v>
      </c>
      <c r="N1279" s="95">
        <f>+indicatorIDEAS!N1280</f>
        <v>0</v>
      </c>
      <c r="O1279" s="95">
        <f>+indicatorIDEAS!O1280</f>
        <v>0</v>
      </c>
      <c r="P1279" s="95">
        <f>+indicatorIDEAS!P1280</f>
        <v>5.7438253877082138E-4</v>
      </c>
      <c r="Q1279" s="95">
        <f>+indicatorIDEAS!Q1280</f>
        <v>0</v>
      </c>
      <c r="R1279" s="95">
        <f>+indicatorIDEAS!R1280</f>
        <v>0</v>
      </c>
      <c r="S1279" s="95">
        <f>+indicatorIDEAS!S1280</f>
        <v>3.1847133757961785E-3</v>
      </c>
      <c r="T1279" s="95">
        <f>+indicatorIDEAS!T1280</f>
        <v>0</v>
      </c>
    </row>
    <row r="1280" spans="1:20">
      <c r="A1280" s="93" t="str">
        <f>+indicatorIDEAS!B1281</f>
        <v>Grenada</v>
      </c>
      <c r="B1280" s="93" t="str">
        <f>+indicatorIDEAS!C1281</f>
        <v>GRD</v>
      </c>
      <c r="C1280" s="93" t="str">
        <f>+VLOOKUP(B1280,'List of economiesWB'!$D$7:$G$224,3,FALSE)</f>
        <v>Latin America &amp; Caribbean</v>
      </c>
      <c r="D1280" s="93" t="str">
        <f>+VLOOKUP(B1280,'List of economiesWB'!$D$7:$G$224,4,FALSE)</f>
        <v>Upper middle income</v>
      </c>
      <c r="E1280" s="94">
        <f>+indicatorIDEAS!D1281</f>
        <v>2014</v>
      </c>
      <c r="F1280" s="95">
        <f>+indicatorIDEAS!F1281</f>
        <v>1</v>
      </c>
      <c r="G1280" s="95">
        <f>+indicatorIDEAS!G1281</f>
        <v>0</v>
      </c>
      <c r="H1280" s="95">
        <f>+indicatorIDEAS!H1281</f>
        <v>0</v>
      </c>
      <c r="I1280" s="95">
        <f>+indicatorIDEAS!I1281</f>
        <v>1</v>
      </c>
      <c r="J1280" s="95">
        <f>+indicatorIDEAS!J1281</f>
        <v>0</v>
      </c>
      <c r="K1280" s="95">
        <f>+indicatorIDEAS!K1281</f>
        <v>0</v>
      </c>
      <c r="L1280" s="95">
        <f>+indicatorIDEAS!L1281</f>
        <v>0</v>
      </c>
      <c r="M1280" s="95">
        <f>+indicatorIDEAS!M1281</f>
        <v>0</v>
      </c>
      <c r="N1280" s="95">
        <f>+indicatorIDEAS!N1281</f>
        <v>0</v>
      </c>
      <c r="O1280" s="95">
        <f>+indicatorIDEAS!O1281</f>
        <v>0</v>
      </c>
      <c r="P1280" s="95">
        <f>+indicatorIDEAS!P1281</f>
        <v>5.263157894736842E-4</v>
      </c>
      <c r="Q1280" s="95">
        <f>+indicatorIDEAS!Q1281</f>
        <v>0</v>
      </c>
      <c r="R1280" s="95">
        <f>+indicatorIDEAS!R1281</f>
        <v>0</v>
      </c>
      <c r="S1280" s="95">
        <f>+indicatorIDEAS!S1281</f>
        <v>2.9154518950437317E-3</v>
      </c>
      <c r="T1280" s="95">
        <f>+indicatorIDEAS!T1281</f>
        <v>0</v>
      </c>
    </row>
    <row r="1281" spans="1:20">
      <c r="A1281" s="93" t="str">
        <f>+indicatorIDEAS!B1282</f>
        <v>Grenada</v>
      </c>
      <c r="B1281" s="93" t="str">
        <f>+indicatorIDEAS!C1282</f>
        <v>GRD</v>
      </c>
      <c r="C1281" s="93" t="str">
        <f>+VLOOKUP(B1281,'List of economiesWB'!$D$7:$G$224,3,FALSE)</f>
        <v>Latin America &amp; Caribbean</v>
      </c>
      <c r="D1281" s="93" t="str">
        <f>+VLOOKUP(B1281,'List of economiesWB'!$D$7:$G$224,4,FALSE)</f>
        <v>Upper middle income</v>
      </c>
      <c r="E1281" s="94">
        <f>+indicatorIDEAS!D1282</f>
        <v>2015</v>
      </c>
      <c r="F1281" s="95">
        <f>+indicatorIDEAS!F1282</f>
        <v>1</v>
      </c>
      <c r="G1281" s="95">
        <f>+indicatorIDEAS!G1282</f>
        <v>0</v>
      </c>
      <c r="H1281" s="95">
        <f>+indicatorIDEAS!H1282</f>
        <v>0</v>
      </c>
      <c r="I1281" s="95">
        <f>+indicatorIDEAS!I1282</f>
        <v>1</v>
      </c>
      <c r="J1281" s="95">
        <f>+indicatorIDEAS!J1282</f>
        <v>0</v>
      </c>
      <c r="K1281" s="95">
        <f>+indicatorIDEAS!K1282</f>
        <v>0</v>
      </c>
      <c r="L1281" s="95">
        <f>+indicatorIDEAS!L1282</f>
        <v>0</v>
      </c>
      <c r="M1281" s="95">
        <f>+indicatorIDEAS!M1282</f>
        <v>0</v>
      </c>
      <c r="N1281" s="95">
        <f>+indicatorIDEAS!N1282</f>
        <v>0</v>
      </c>
      <c r="O1281" s="95">
        <f>+indicatorIDEAS!O1282</f>
        <v>0</v>
      </c>
      <c r="P1281" s="95">
        <f>+indicatorIDEAS!P1282</f>
        <v>4.9726504226752855E-4</v>
      </c>
      <c r="Q1281" s="95">
        <f>+indicatorIDEAS!Q1282</f>
        <v>0</v>
      </c>
      <c r="R1281" s="95">
        <f>+indicatorIDEAS!R1282</f>
        <v>0</v>
      </c>
      <c r="S1281" s="95">
        <f>+indicatorIDEAS!S1282</f>
        <v>2.8328611898016999E-3</v>
      </c>
      <c r="T1281" s="95">
        <f>+indicatorIDEAS!T1282</f>
        <v>0</v>
      </c>
    </row>
    <row r="1282" spans="1:20">
      <c r="A1282" s="93" t="str">
        <f>+indicatorIDEAS!B1283</f>
        <v>Guatemala</v>
      </c>
      <c r="B1282" s="93" t="str">
        <f>+indicatorIDEAS!C1283</f>
        <v>GTM</v>
      </c>
      <c r="C1282" s="93" t="str">
        <f>+VLOOKUP(B1282,'List of economiesWB'!$D$7:$G$224,3,FALSE)</f>
        <v>Latin America &amp; Caribbean</v>
      </c>
      <c r="D1282" s="93" t="str">
        <f>+VLOOKUP(B1282,'List of economiesWB'!$D$7:$G$224,4,FALSE)</f>
        <v>Lower middle income</v>
      </c>
      <c r="E1282" s="94">
        <f>+indicatorIDEAS!D1283</f>
        <v>1996</v>
      </c>
      <c r="F1282" s="95">
        <f>+indicatorIDEAS!F1283</f>
        <v>0</v>
      </c>
      <c r="G1282" s="95">
        <f>+indicatorIDEAS!G1283</f>
        <v>0</v>
      </c>
      <c r="H1282" s="95">
        <f>+indicatorIDEAS!H1283</f>
        <v>0</v>
      </c>
      <c r="I1282" s="95">
        <f>+indicatorIDEAS!I1283</f>
        <v>0</v>
      </c>
      <c r="J1282" s="95">
        <f>+indicatorIDEAS!J1283</f>
        <v>0</v>
      </c>
      <c r="K1282" s="95">
        <f>+indicatorIDEAS!K1283</f>
        <v>0</v>
      </c>
      <c r="L1282" s="95">
        <f>+indicatorIDEAS!L1283</f>
        <v>0</v>
      </c>
      <c r="M1282" s="95">
        <f>+indicatorIDEAS!M1283</f>
        <v>0</v>
      </c>
      <c r="N1282" s="95">
        <f>+indicatorIDEAS!N1283</f>
        <v>0</v>
      </c>
      <c r="O1282" s="95">
        <f>+indicatorIDEAS!O1283</f>
        <v>0</v>
      </c>
      <c r="P1282" s="95">
        <f>+indicatorIDEAS!P1283</f>
        <v>0</v>
      </c>
      <c r="Q1282" s="95">
        <f>+indicatorIDEAS!Q1283</f>
        <v>0</v>
      </c>
      <c r="R1282" s="95">
        <f>+indicatorIDEAS!R1283</f>
        <v>0</v>
      </c>
      <c r="S1282" s="95">
        <f>+indicatorIDEAS!S1283</f>
        <v>0</v>
      </c>
      <c r="T1282" s="95">
        <f>+indicatorIDEAS!T1283</f>
        <v>0</v>
      </c>
    </row>
    <row r="1283" spans="1:20">
      <c r="A1283" s="93" t="str">
        <f>+indicatorIDEAS!B1284</f>
        <v>Guatemala</v>
      </c>
      <c r="B1283" s="93" t="str">
        <f>+indicatorIDEAS!C1284</f>
        <v>GTM</v>
      </c>
      <c r="C1283" s="93" t="str">
        <f>+VLOOKUP(B1283,'List of economiesWB'!$D$7:$G$224,3,FALSE)</f>
        <v>Latin America &amp; Caribbean</v>
      </c>
      <c r="D1283" s="93" t="str">
        <f>+VLOOKUP(B1283,'List of economiesWB'!$D$7:$G$224,4,FALSE)</f>
        <v>Lower middle income</v>
      </c>
      <c r="E1283" s="94">
        <f>+indicatorIDEAS!D1284</f>
        <v>1997</v>
      </c>
      <c r="F1283" s="95">
        <f>+indicatorIDEAS!F1284</f>
        <v>0</v>
      </c>
      <c r="G1283" s="95">
        <f>+indicatorIDEAS!G1284</f>
        <v>0</v>
      </c>
      <c r="H1283" s="95">
        <f>+indicatorIDEAS!H1284</f>
        <v>0</v>
      </c>
      <c r="I1283" s="95">
        <f>+indicatorIDEAS!I1284</f>
        <v>0</v>
      </c>
      <c r="J1283" s="95">
        <f>+indicatorIDEAS!J1284</f>
        <v>0</v>
      </c>
      <c r="K1283" s="95">
        <f>+indicatorIDEAS!K1284</f>
        <v>0</v>
      </c>
      <c r="L1283" s="95">
        <f>+indicatorIDEAS!L1284</f>
        <v>0</v>
      </c>
      <c r="M1283" s="95">
        <f>+indicatorIDEAS!M1284</f>
        <v>0</v>
      </c>
      <c r="N1283" s="95">
        <f>+indicatorIDEAS!N1284</f>
        <v>0</v>
      </c>
      <c r="O1283" s="95">
        <f>+indicatorIDEAS!O1284</f>
        <v>0</v>
      </c>
      <c r="P1283" s="95">
        <f>+indicatorIDEAS!P1284</f>
        <v>0</v>
      </c>
      <c r="Q1283" s="95">
        <f>+indicatorIDEAS!Q1284</f>
        <v>0</v>
      </c>
      <c r="R1283" s="95">
        <f>+indicatorIDEAS!R1284</f>
        <v>0</v>
      </c>
      <c r="S1283" s="95">
        <f>+indicatorIDEAS!S1284</f>
        <v>0</v>
      </c>
      <c r="T1283" s="95">
        <f>+indicatorIDEAS!T1284</f>
        <v>0</v>
      </c>
    </row>
    <row r="1284" spans="1:20">
      <c r="A1284" s="93" t="str">
        <f>+indicatorIDEAS!B1285</f>
        <v>Guatemala</v>
      </c>
      <c r="B1284" s="93" t="str">
        <f>+indicatorIDEAS!C1285</f>
        <v>GTM</v>
      </c>
      <c r="C1284" s="93" t="str">
        <f>+VLOOKUP(B1284,'List of economiesWB'!$D$7:$G$224,3,FALSE)</f>
        <v>Latin America &amp; Caribbean</v>
      </c>
      <c r="D1284" s="93" t="str">
        <f>+VLOOKUP(B1284,'List of economiesWB'!$D$7:$G$224,4,FALSE)</f>
        <v>Lower middle income</v>
      </c>
      <c r="E1284" s="94">
        <f>+indicatorIDEAS!D1285</f>
        <v>1998</v>
      </c>
      <c r="F1284" s="95">
        <f>+indicatorIDEAS!F1285</f>
        <v>0</v>
      </c>
      <c r="G1284" s="95">
        <f>+indicatorIDEAS!G1285</f>
        <v>0</v>
      </c>
      <c r="H1284" s="95">
        <f>+indicatorIDEAS!H1285</f>
        <v>0</v>
      </c>
      <c r="I1284" s="95">
        <f>+indicatorIDEAS!I1285</f>
        <v>0</v>
      </c>
      <c r="J1284" s="95">
        <f>+indicatorIDEAS!J1285</f>
        <v>0</v>
      </c>
      <c r="K1284" s="95">
        <f>+indicatorIDEAS!K1285</f>
        <v>0</v>
      </c>
      <c r="L1284" s="95">
        <f>+indicatorIDEAS!L1285</f>
        <v>0</v>
      </c>
      <c r="M1284" s="95">
        <f>+indicatorIDEAS!M1285</f>
        <v>0</v>
      </c>
      <c r="N1284" s="95">
        <f>+indicatorIDEAS!N1285</f>
        <v>0</v>
      </c>
      <c r="O1284" s="95">
        <f>+indicatorIDEAS!O1285</f>
        <v>0</v>
      </c>
      <c r="P1284" s="95">
        <f>+indicatorIDEAS!P1285</f>
        <v>0</v>
      </c>
      <c r="Q1284" s="95">
        <f>+indicatorIDEAS!Q1285</f>
        <v>0</v>
      </c>
      <c r="R1284" s="95">
        <f>+indicatorIDEAS!R1285</f>
        <v>0</v>
      </c>
      <c r="S1284" s="95">
        <f>+indicatorIDEAS!S1285</f>
        <v>0</v>
      </c>
      <c r="T1284" s="95">
        <f>+indicatorIDEAS!T1285</f>
        <v>0</v>
      </c>
    </row>
    <row r="1285" spans="1:20">
      <c r="A1285" s="93" t="str">
        <f>+indicatorIDEAS!B1286</f>
        <v>Guatemala</v>
      </c>
      <c r="B1285" s="93" t="str">
        <f>+indicatorIDEAS!C1286</f>
        <v>GTM</v>
      </c>
      <c r="C1285" s="93" t="str">
        <f>+VLOOKUP(B1285,'List of economiesWB'!$D$7:$G$224,3,FALSE)</f>
        <v>Latin America &amp; Caribbean</v>
      </c>
      <c r="D1285" s="93" t="str">
        <f>+VLOOKUP(B1285,'List of economiesWB'!$D$7:$G$224,4,FALSE)</f>
        <v>Lower middle income</v>
      </c>
      <c r="E1285" s="94">
        <f>+indicatorIDEAS!D1286</f>
        <v>1999</v>
      </c>
      <c r="F1285" s="95">
        <f>+indicatorIDEAS!F1286</f>
        <v>0</v>
      </c>
      <c r="G1285" s="95">
        <f>+indicatorIDEAS!G1286</f>
        <v>0</v>
      </c>
      <c r="H1285" s="95">
        <f>+indicatorIDEAS!H1286</f>
        <v>0</v>
      </c>
      <c r="I1285" s="95">
        <f>+indicatorIDEAS!I1286</f>
        <v>0</v>
      </c>
      <c r="J1285" s="95">
        <f>+indicatorIDEAS!J1286</f>
        <v>0</v>
      </c>
      <c r="K1285" s="95">
        <f>+indicatorIDEAS!K1286</f>
        <v>0</v>
      </c>
      <c r="L1285" s="95">
        <f>+indicatorIDEAS!L1286</f>
        <v>0</v>
      </c>
      <c r="M1285" s="95">
        <f>+indicatorIDEAS!M1286</f>
        <v>0</v>
      </c>
      <c r="N1285" s="95">
        <f>+indicatorIDEAS!N1286</f>
        <v>0</v>
      </c>
      <c r="O1285" s="95">
        <f>+indicatorIDEAS!O1286</f>
        <v>0</v>
      </c>
      <c r="P1285" s="95">
        <f>+indicatorIDEAS!P1286</f>
        <v>0</v>
      </c>
      <c r="Q1285" s="95">
        <f>+indicatorIDEAS!Q1286</f>
        <v>0</v>
      </c>
      <c r="R1285" s="95">
        <f>+indicatorIDEAS!R1286</f>
        <v>0</v>
      </c>
      <c r="S1285" s="95">
        <f>+indicatorIDEAS!S1286</f>
        <v>0</v>
      </c>
      <c r="T1285" s="95">
        <f>+indicatorIDEAS!T1286</f>
        <v>0</v>
      </c>
    </row>
    <row r="1286" spans="1:20">
      <c r="A1286" s="93" t="str">
        <f>+indicatorIDEAS!B1287</f>
        <v>Guatemala</v>
      </c>
      <c r="B1286" s="93" t="str">
        <f>+indicatorIDEAS!C1287</f>
        <v>GTM</v>
      </c>
      <c r="C1286" s="93" t="str">
        <f>+VLOOKUP(B1286,'List of economiesWB'!$D$7:$G$224,3,FALSE)</f>
        <v>Latin America &amp; Caribbean</v>
      </c>
      <c r="D1286" s="93" t="str">
        <f>+VLOOKUP(B1286,'List of economiesWB'!$D$7:$G$224,4,FALSE)</f>
        <v>Lower middle income</v>
      </c>
      <c r="E1286" s="94">
        <f>+indicatorIDEAS!D1287</f>
        <v>2000</v>
      </c>
      <c r="F1286" s="95">
        <f>+indicatorIDEAS!F1287</f>
        <v>0</v>
      </c>
      <c r="G1286" s="95">
        <f>+indicatorIDEAS!G1287</f>
        <v>0</v>
      </c>
      <c r="H1286" s="95">
        <f>+indicatorIDEAS!H1287</f>
        <v>0</v>
      </c>
      <c r="I1286" s="95">
        <f>+indicatorIDEAS!I1287</f>
        <v>0</v>
      </c>
      <c r="J1286" s="95">
        <f>+indicatorIDEAS!J1287</f>
        <v>0</v>
      </c>
      <c r="K1286" s="95">
        <f>+indicatorIDEAS!K1287</f>
        <v>0</v>
      </c>
      <c r="L1286" s="95">
        <f>+indicatorIDEAS!L1287</f>
        <v>0</v>
      </c>
      <c r="M1286" s="95">
        <f>+indicatorIDEAS!M1287</f>
        <v>0</v>
      </c>
      <c r="N1286" s="95">
        <f>+indicatorIDEAS!N1287</f>
        <v>0</v>
      </c>
      <c r="O1286" s="95">
        <f>+indicatorIDEAS!O1287</f>
        <v>0</v>
      </c>
      <c r="P1286" s="95">
        <f>+indicatorIDEAS!P1287</f>
        <v>0</v>
      </c>
      <c r="Q1286" s="95">
        <f>+indicatorIDEAS!Q1287</f>
        <v>0</v>
      </c>
      <c r="R1286" s="95">
        <f>+indicatorIDEAS!R1287</f>
        <v>0</v>
      </c>
      <c r="S1286" s="95">
        <f>+indicatorIDEAS!S1287</f>
        <v>0</v>
      </c>
      <c r="T1286" s="95">
        <f>+indicatorIDEAS!T1287</f>
        <v>0</v>
      </c>
    </row>
    <row r="1287" spans="1:20">
      <c r="A1287" s="93" t="str">
        <f>+indicatorIDEAS!B1288</f>
        <v>Guatemala</v>
      </c>
      <c r="B1287" s="93" t="str">
        <f>+indicatorIDEAS!C1288</f>
        <v>GTM</v>
      </c>
      <c r="C1287" s="93" t="str">
        <f>+VLOOKUP(B1287,'List of economiesWB'!$D$7:$G$224,3,FALSE)</f>
        <v>Latin America &amp; Caribbean</v>
      </c>
      <c r="D1287" s="93" t="str">
        <f>+VLOOKUP(B1287,'List of economiesWB'!$D$7:$G$224,4,FALSE)</f>
        <v>Lower middle income</v>
      </c>
      <c r="E1287" s="94">
        <f>+indicatorIDEAS!D1288</f>
        <v>2001</v>
      </c>
      <c r="F1287" s="95">
        <f>+indicatorIDEAS!F1288</f>
        <v>0</v>
      </c>
      <c r="G1287" s="95">
        <f>+indicatorIDEAS!G1288</f>
        <v>0</v>
      </c>
      <c r="H1287" s="95">
        <f>+indicatorIDEAS!H1288</f>
        <v>0</v>
      </c>
      <c r="I1287" s="95">
        <f>+indicatorIDEAS!I1288</f>
        <v>0</v>
      </c>
      <c r="J1287" s="95">
        <f>+indicatorIDEAS!J1288</f>
        <v>0</v>
      </c>
      <c r="K1287" s="95">
        <f>+indicatorIDEAS!K1288</f>
        <v>0</v>
      </c>
      <c r="L1287" s="95">
        <f>+indicatorIDEAS!L1288</f>
        <v>0</v>
      </c>
      <c r="M1287" s="95">
        <f>+indicatorIDEAS!M1288</f>
        <v>0</v>
      </c>
      <c r="N1287" s="95">
        <f>+indicatorIDEAS!N1288</f>
        <v>0</v>
      </c>
      <c r="O1287" s="95">
        <f>+indicatorIDEAS!O1288</f>
        <v>0</v>
      </c>
      <c r="P1287" s="95">
        <f>+indicatorIDEAS!P1288</f>
        <v>0</v>
      </c>
      <c r="Q1287" s="95">
        <f>+indicatorIDEAS!Q1288</f>
        <v>0</v>
      </c>
      <c r="R1287" s="95">
        <f>+indicatorIDEAS!R1288</f>
        <v>0</v>
      </c>
      <c r="S1287" s="95">
        <f>+indicatorIDEAS!S1288</f>
        <v>0</v>
      </c>
      <c r="T1287" s="95">
        <f>+indicatorIDEAS!T1288</f>
        <v>0</v>
      </c>
    </row>
    <row r="1288" spans="1:20">
      <c r="A1288" s="93" t="str">
        <f>+indicatorIDEAS!B1289</f>
        <v>Guatemala</v>
      </c>
      <c r="B1288" s="93" t="str">
        <f>+indicatorIDEAS!C1289</f>
        <v>GTM</v>
      </c>
      <c r="C1288" s="93" t="str">
        <f>+VLOOKUP(B1288,'List of economiesWB'!$D$7:$G$224,3,FALSE)</f>
        <v>Latin America &amp; Caribbean</v>
      </c>
      <c r="D1288" s="93" t="str">
        <f>+VLOOKUP(B1288,'List of economiesWB'!$D$7:$G$224,4,FALSE)</f>
        <v>Lower middle income</v>
      </c>
      <c r="E1288" s="94">
        <f>+indicatorIDEAS!D1289</f>
        <v>2002</v>
      </c>
      <c r="F1288" s="95">
        <f>+indicatorIDEAS!F1289</f>
        <v>0</v>
      </c>
      <c r="G1288" s="95">
        <f>+indicatorIDEAS!G1289</f>
        <v>0</v>
      </c>
      <c r="H1288" s="95">
        <f>+indicatorIDEAS!H1289</f>
        <v>0</v>
      </c>
      <c r="I1288" s="95">
        <f>+indicatorIDEAS!I1289</f>
        <v>0</v>
      </c>
      <c r="J1288" s="95">
        <f>+indicatorIDEAS!J1289</f>
        <v>0</v>
      </c>
      <c r="K1288" s="95">
        <f>+indicatorIDEAS!K1289</f>
        <v>0</v>
      </c>
      <c r="L1288" s="95">
        <f>+indicatorIDEAS!L1289</f>
        <v>0</v>
      </c>
      <c r="M1288" s="95">
        <f>+indicatorIDEAS!M1289</f>
        <v>0</v>
      </c>
      <c r="N1288" s="95">
        <f>+indicatorIDEAS!N1289</f>
        <v>0</v>
      </c>
      <c r="O1288" s="95">
        <f>+indicatorIDEAS!O1289</f>
        <v>0</v>
      </c>
      <c r="P1288" s="95">
        <f>+indicatorIDEAS!P1289</f>
        <v>0</v>
      </c>
      <c r="Q1288" s="95">
        <f>+indicatorIDEAS!Q1289</f>
        <v>0</v>
      </c>
      <c r="R1288" s="95">
        <f>+indicatorIDEAS!R1289</f>
        <v>0</v>
      </c>
      <c r="S1288" s="95">
        <f>+indicatorIDEAS!S1289</f>
        <v>0</v>
      </c>
      <c r="T1288" s="95">
        <f>+indicatorIDEAS!T1289</f>
        <v>0</v>
      </c>
    </row>
    <row r="1289" spans="1:20">
      <c r="A1289" s="93" t="str">
        <f>+indicatorIDEAS!B1290</f>
        <v>Guatemala</v>
      </c>
      <c r="B1289" s="93" t="str">
        <f>+indicatorIDEAS!C1290</f>
        <v>GTM</v>
      </c>
      <c r="C1289" s="93" t="str">
        <f>+VLOOKUP(B1289,'List of economiesWB'!$D$7:$G$224,3,FALSE)</f>
        <v>Latin America &amp; Caribbean</v>
      </c>
      <c r="D1289" s="93" t="str">
        <f>+VLOOKUP(B1289,'List of economiesWB'!$D$7:$G$224,4,FALSE)</f>
        <v>Lower middle income</v>
      </c>
      <c r="E1289" s="94">
        <f>+indicatorIDEAS!D1290</f>
        <v>2003</v>
      </c>
      <c r="F1289" s="95">
        <f>+indicatorIDEAS!F1290</f>
        <v>0</v>
      </c>
      <c r="G1289" s="95">
        <f>+indicatorIDEAS!G1290</f>
        <v>0</v>
      </c>
      <c r="H1289" s="95">
        <f>+indicatorIDEAS!H1290</f>
        <v>0</v>
      </c>
      <c r="I1289" s="95">
        <f>+indicatorIDEAS!I1290</f>
        <v>0</v>
      </c>
      <c r="J1289" s="95">
        <f>+indicatorIDEAS!J1290</f>
        <v>0</v>
      </c>
      <c r="K1289" s="95">
        <f>+indicatorIDEAS!K1290</f>
        <v>0</v>
      </c>
      <c r="L1289" s="95">
        <f>+indicatorIDEAS!L1290</f>
        <v>0</v>
      </c>
      <c r="M1289" s="95">
        <f>+indicatorIDEAS!M1290</f>
        <v>0</v>
      </c>
      <c r="N1289" s="95">
        <f>+indicatorIDEAS!N1290</f>
        <v>0</v>
      </c>
      <c r="O1289" s="95">
        <f>+indicatorIDEAS!O1290</f>
        <v>0</v>
      </c>
      <c r="P1289" s="95">
        <f>+indicatorIDEAS!P1290</f>
        <v>0</v>
      </c>
      <c r="Q1289" s="95">
        <f>+indicatorIDEAS!Q1290</f>
        <v>0</v>
      </c>
      <c r="R1289" s="95">
        <f>+indicatorIDEAS!R1290</f>
        <v>0</v>
      </c>
      <c r="S1289" s="95">
        <f>+indicatorIDEAS!S1290</f>
        <v>0</v>
      </c>
      <c r="T1289" s="95">
        <f>+indicatorIDEAS!T1290</f>
        <v>0</v>
      </c>
    </row>
    <row r="1290" spans="1:20">
      <c r="A1290" s="93" t="str">
        <f>+indicatorIDEAS!B1291</f>
        <v>Guatemala</v>
      </c>
      <c r="B1290" s="93" t="str">
        <f>+indicatorIDEAS!C1291</f>
        <v>GTM</v>
      </c>
      <c r="C1290" s="93" t="str">
        <f>+VLOOKUP(B1290,'List of economiesWB'!$D$7:$G$224,3,FALSE)</f>
        <v>Latin America &amp; Caribbean</v>
      </c>
      <c r="D1290" s="93" t="str">
        <f>+VLOOKUP(B1290,'List of economiesWB'!$D$7:$G$224,4,FALSE)</f>
        <v>Lower middle income</v>
      </c>
      <c r="E1290" s="94">
        <f>+indicatorIDEAS!D1291</f>
        <v>2004</v>
      </c>
      <c r="F1290" s="95">
        <f>+indicatorIDEAS!F1291</f>
        <v>0</v>
      </c>
      <c r="G1290" s="95">
        <f>+indicatorIDEAS!G1291</f>
        <v>0</v>
      </c>
      <c r="H1290" s="95">
        <f>+indicatorIDEAS!H1291</f>
        <v>0</v>
      </c>
      <c r="I1290" s="95">
        <f>+indicatorIDEAS!I1291</f>
        <v>0</v>
      </c>
      <c r="J1290" s="95">
        <f>+indicatorIDEAS!J1291</f>
        <v>0</v>
      </c>
      <c r="K1290" s="95">
        <f>+indicatorIDEAS!K1291</f>
        <v>0</v>
      </c>
      <c r="L1290" s="95">
        <f>+indicatorIDEAS!L1291</f>
        <v>0</v>
      </c>
      <c r="M1290" s="95">
        <f>+indicatorIDEAS!M1291</f>
        <v>0</v>
      </c>
      <c r="N1290" s="95">
        <f>+indicatorIDEAS!N1291</f>
        <v>0</v>
      </c>
      <c r="O1290" s="95">
        <f>+indicatorIDEAS!O1291</f>
        <v>0</v>
      </c>
      <c r="P1290" s="95">
        <f>+indicatorIDEAS!P1291</f>
        <v>0</v>
      </c>
      <c r="Q1290" s="95">
        <f>+indicatorIDEAS!Q1291</f>
        <v>0</v>
      </c>
      <c r="R1290" s="95">
        <f>+indicatorIDEAS!R1291</f>
        <v>0</v>
      </c>
      <c r="S1290" s="95">
        <f>+indicatorIDEAS!S1291</f>
        <v>0</v>
      </c>
      <c r="T1290" s="95">
        <f>+indicatorIDEAS!T1291</f>
        <v>0</v>
      </c>
    </row>
    <row r="1291" spans="1:20">
      <c r="A1291" s="93" t="str">
        <f>+indicatorIDEAS!B1292</f>
        <v>Guatemala</v>
      </c>
      <c r="B1291" s="93" t="str">
        <f>+indicatorIDEAS!C1292</f>
        <v>GTM</v>
      </c>
      <c r="C1291" s="93" t="str">
        <f>+VLOOKUP(B1291,'List of economiesWB'!$D$7:$G$224,3,FALSE)</f>
        <v>Latin America &amp; Caribbean</v>
      </c>
      <c r="D1291" s="93" t="str">
        <f>+VLOOKUP(B1291,'List of economiesWB'!$D$7:$G$224,4,FALSE)</f>
        <v>Lower middle income</v>
      </c>
      <c r="E1291" s="94">
        <f>+indicatorIDEAS!D1292</f>
        <v>2005</v>
      </c>
      <c r="F1291" s="95">
        <f>+indicatorIDEAS!F1292</f>
        <v>0</v>
      </c>
      <c r="G1291" s="95">
        <f>+indicatorIDEAS!G1292</f>
        <v>0</v>
      </c>
      <c r="H1291" s="95">
        <f>+indicatorIDEAS!H1292</f>
        <v>0</v>
      </c>
      <c r="I1291" s="95">
        <f>+indicatorIDEAS!I1292</f>
        <v>0</v>
      </c>
      <c r="J1291" s="95">
        <f>+indicatorIDEAS!J1292</f>
        <v>0</v>
      </c>
      <c r="K1291" s="95">
        <f>+indicatorIDEAS!K1292</f>
        <v>0</v>
      </c>
      <c r="L1291" s="95">
        <f>+indicatorIDEAS!L1292</f>
        <v>0</v>
      </c>
      <c r="M1291" s="95">
        <f>+indicatorIDEAS!M1292</f>
        <v>0</v>
      </c>
      <c r="N1291" s="95">
        <f>+indicatorIDEAS!N1292</f>
        <v>0</v>
      </c>
      <c r="O1291" s="95">
        <f>+indicatorIDEAS!O1292</f>
        <v>0</v>
      </c>
      <c r="P1291" s="95">
        <f>+indicatorIDEAS!P1292</f>
        <v>0</v>
      </c>
      <c r="Q1291" s="95">
        <f>+indicatorIDEAS!Q1292</f>
        <v>0</v>
      </c>
      <c r="R1291" s="95">
        <f>+indicatorIDEAS!R1292</f>
        <v>0</v>
      </c>
      <c r="S1291" s="95">
        <f>+indicatorIDEAS!S1292</f>
        <v>0</v>
      </c>
      <c r="T1291" s="95">
        <f>+indicatorIDEAS!T1292</f>
        <v>0</v>
      </c>
    </row>
    <row r="1292" spans="1:20">
      <c r="A1292" s="93" t="str">
        <f>+indicatorIDEAS!B1293</f>
        <v>Guatemala</v>
      </c>
      <c r="B1292" s="93" t="str">
        <f>+indicatorIDEAS!C1293</f>
        <v>GTM</v>
      </c>
      <c r="C1292" s="93" t="str">
        <f>+VLOOKUP(B1292,'List of economiesWB'!$D$7:$G$224,3,FALSE)</f>
        <v>Latin America &amp; Caribbean</v>
      </c>
      <c r="D1292" s="93" t="str">
        <f>+VLOOKUP(B1292,'List of economiesWB'!$D$7:$G$224,4,FALSE)</f>
        <v>Lower middle income</v>
      </c>
      <c r="E1292" s="94">
        <f>+indicatorIDEAS!D1293</f>
        <v>2006</v>
      </c>
      <c r="F1292" s="95">
        <f>+indicatorIDEAS!F1293</f>
        <v>0</v>
      </c>
      <c r="G1292" s="95">
        <f>+indicatorIDEAS!G1293</f>
        <v>0</v>
      </c>
      <c r="H1292" s="95">
        <f>+indicatorIDEAS!H1293</f>
        <v>0</v>
      </c>
      <c r="I1292" s="95">
        <f>+indicatorIDEAS!I1293</f>
        <v>0</v>
      </c>
      <c r="J1292" s="95">
        <f>+indicatorIDEAS!J1293</f>
        <v>0</v>
      </c>
      <c r="K1292" s="95">
        <f>+indicatorIDEAS!K1293</f>
        <v>0</v>
      </c>
      <c r="L1292" s="95">
        <f>+indicatorIDEAS!L1293</f>
        <v>0</v>
      </c>
      <c r="M1292" s="95">
        <f>+indicatorIDEAS!M1293</f>
        <v>0</v>
      </c>
      <c r="N1292" s="95">
        <f>+indicatorIDEAS!N1293</f>
        <v>0</v>
      </c>
      <c r="O1292" s="95">
        <f>+indicatorIDEAS!O1293</f>
        <v>0</v>
      </c>
      <c r="P1292" s="95">
        <f>+indicatorIDEAS!P1293</f>
        <v>0</v>
      </c>
      <c r="Q1292" s="95">
        <f>+indicatorIDEAS!Q1293</f>
        <v>0</v>
      </c>
      <c r="R1292" s="95">
        <f>+indicatorIDEAS!R1293</f>
        <v>0</v>
      </c>
      <c r="S1292" s="95">
        <f>+indicatorIDEAS!S1293</f>
        <v>0</v>
      </c>
      <c r="T1292" s="95">
        <f>+indicatorIDEAS!T1293</f>
        <v>0</v>
      </c>
    </row>
    <row r="1293" spans="1:20">
      <c r="A1293" s="93" t="str">
        <f>+indicatorIDEAS!B1294</f>
        <v>Guatemala</v>
      </c>
      <c r="B1293" s="93" t="str">
        <f>+indicatorIDEAS!C1294</f>
        <v>GTM</v>
      </c>
      <c r="C1293" s="93" t="str">
        <f>+VLOOKUP(B1293,'List of economiesWB'!$D$7:$G$224,3,FALSE)</f>
        <v>Latin America &amp; Caribbean</v>
      </c>
      <c r="D1293" s="93" t="str">
        <f>+VLOOKUP(B1293,'List of economiesWB'!$D$7:$G$224,4,FALSE)</f>
        <v>Lower middle income</v>
      </c>
      <c r="E1293" s="94">
        <f>+indicatorIDEAS!D1294</f>
        <v>2007</v>
      </c>
      <c r="F1293" s="95">
        <f>+indicatorIDEAS!F1294</f>
        <v>12</v>
      </c>
      <c r="G1293" s="95">
        <f>+indicatorIDEAS!G1294</f>
        <v>6</v>
      </c>
      <c r="H1293" s="95">
        <f>+indicatorIDEAS!H1294</f>
        <v>1</v>
      </c>
      <c r="I1293" s="95">
        <f>+indicatorIDEAS!I1294</f>
        <v>2</v>
      </c>
      <c r="J1293" s="95">
        <f>+indicatorIDEAS!J1294</f>
        <v>3</v>
      </c>
      <c r="K1293" s="95">
        <f>+indicatorIDEAS!K1294</f>
        <v>0.14457831325301204</v>
      </c>
      <c r="L1293" s="95">
        <f>+indicatorIDEAS!L1294</f>
        <v>0.15789473684210525</v>
      </c>
      <c r="M1293" s="95">
        <f>+indicatorIDEAS!M1294</f>
        <v>8.3333333333333329E-2</v>
      </c>
      <c r="N1293" s="95">
        <f>+indicatorIDEAS!N1294</f>
        <v>0.15384615384615385</v>
      </c>
      <c r="O1293" s="95">
        <f>+indicatorIDEAS!O1294</f>
        <v>0.15</v>
      </c>
      <c r="P1293" s="95">
        <f>+indicatorIDEAS!P1294</f>
        <v>2.0618556701030927E-2</v>
      </c>
      <c r="Q1293" s="95">
        <f>+indicatorIDEAS!Q1294</f>
        <v>2.3166023166023165E-2</v>
      </c>
      <c r="R1293" s="95">
        <f>+indicatorIDEAS!R1294</f>
        <v>1.282051282051282E-2</v>
      </c>
      <c r="S1293" s="95">
        <f>+indicatorIDEAS!S1294</f>
        <v>1.8691588785046728E-2</v>
      </c>
      <c r="T1293" s="95">
        <f>+indicatorIDEAS!T1294</f>
        <v>2.1739130434782608E-2</v>
      </c>
    </row>
    <row r="1294" spans="1:20">
      <c r="A1294" s="93" t="str">
        <f>+indicatorIDEAS!B1295</f>
        <v>Guatemala</v>
      </c>
      <c r="B1294" s="93" t="str">
        <f>+indicatorIDEAS!C1295</f>
        <v>GTM</v>
      </c>
      <c r="C1294" s="93" t="str">
        <f>+VLOOKUP(B1294,'List of economiesWB'!$D$7:$G$224,3,FALSE)</f>
        <v>Latin America &amp; Caribbean</v>
      </c>
      <c r="D1294" s="93" t="str">
        <f>+VLOOKUP(B1294,'List of economiesWB'!$D$7:$G$224,4,FALSE)</f>
        <v>Lower middle income</v>
      </c>
      <c r="E1294" s="94">
        <f>+indicatorIDEAS!D1295</f>
        <v>2008</v>
      </c>
      <c r="F1294" s="95">
        <f>+indicatorIDEAS!F1295</f>
        <v>12</v>
      </c>
      <c r="G1294" s="95">
        <f>+indicatorIDEAS!G1295</f>
        <v>6</v>
      </c>
      <c r="H1294" s="95">
        <f>+indicatorIDEAS!H1295</f>
        <v>1</v>
      </c>
      <c r="I1294" s="95">
        <f>+indicatorIDEAS!I1295</f>
        <v>2</v>
      </c>
      <c r="J1294" s="95">
        <f>+indicatorIDEAS!J1295</f>
        <v>3</v>
      </c>
      <c r="K1294" s="95">
        <f>+indicatorIDEAS!K1295</f>
        <v>0</v>
      </c>
      <c r="L1294" s="95">
        <f>+indicatorIDEAS!L1295</f>
        <v>0</v>
      </c>
      <c r="M1294" s="95">
        <f>+indicatorIDEAS!M1295</f>
        <v>0</v>
      </c>
      <c r="N1294" s="95">
        <f>+indicatorIDEAS!N1295</f>
        <v>0</v>
      </c>
      <c r="O1294" s="95">
        <f>+indicatorIDEAS!O1295</f>
        <v>0</v>
      </c>
      <c r="P1294" s="95">
        <f>+indicatorIDEAS!P1295</f>
        <v>1.6282225237449117E-2</v>
      </c>
      <c r="Q1294" s="95">
        <f>+indicatorIDEAS!Q1295</f>
        <v>1.7910447761194031E-2</v>
      </c>
      <c r="R1294" s="95">
        <f>+indicatorIDEAS!R1295</f>
        <v>1.0526315789473684E-2</v>
      </c>
      <c r="S1294" s="95">
        <f>+indicatorIDEAS!S1295</f>
        <v>1.5267175572519083E-2</v>
      </c>
      <c r="T1294" s="95">
        <f>+indicatorIDEAS!T1295</f>
        <v>1.7045454545454544E-2</v>
      </c>
    </row>
    <row r="1295" spans="1:20">
      <c r="A1295" s="93" t="str">
        <f>+indicatorIDEAS!B1296</f>
        <v>Guatemala</v>
      </c>
      <c r="B1295" s="93" t="str">
        <f>+indicatorIDEAS!C1296</f>
        <v>GTM</v>
      </c>
      <c r="C1295" s="93" t="str">
        <f>+VLOOKUP(B1295,'List of economiesWB'!$D$7:$G$224,3,FALSE)</f>
        <v>Latin America &amp; Caribbean</v>
      </c>
      <c r="D1295" s="93" t="str">
        <f>+VLOOKUP(B1295,'List of economiesWB'!$D$7:$G$224,4,FALSE)</f>
        <v>Lower middle income</v>
      </c>
      <c r="E1295" s="94">
        <f>+indicatorIDEAS!D1296</f>
        <v>2009</v>
      </c>
      <c r="F1295" s="95">
        <f>+indicatorIDEAS!F1296</f>
        <v>12</v>
      </c>
      <c r="G1295" s="95">
        <f>+indicatorIDEAS!G1296</f>
        <v>6</v>
      </c>
      <c r="H1295" s="95">
        <f>+indicatorIDEAS!H1296</f>
        <v>1</v>
      </c>
      <c r="I1295" s="95">
        <f>+indicatorIDEAS!I1296</f>
        <v>2</v>
      </c>
      <c r="J1295" s="95">
        <f>+indicatorIDEAS!J1296</f>
        <v>3</v>
      </c>
      <c r="K1295" s="95">
        <f>+indicatorIDEAS!K1296</f>
        <v>0</v>
      </c>
      <c r="L1295" s="95">
        <f>+indicatorIDEAS!L1296</f>
        <v>0</v>
      </c>
      <c r="M1295" s="95">
        <f>+indicatorIDEAS!M1296</f>
        <v>0</v>
      </c>
      <c r="N1295" s="95">
        <f>+indicatorIDEAS!N1296</f>
        <v>0</v>
      </c>
      <c r="O1295" s="95">
        <f>+indicatorIDEAS!O1296</f>
        <v>0</v>
      </c>
      <c r="P1295" s="95">
        <f>+indicatorIDEAS!P1296</f>
        <v>1.1764705882352941E-2</v>
      </c>
      <c r="Q1295" s="95">
        <f>+indicatorIDEAS!Q1296</f>
        <v>1.2738853503184714E-2</v>
      </c>
      <c r="R1295" s="95">
        <f>+indicatorIDEAS!R1296</f>
        <v>7.874015748031496E-3</v>
      </c>
      <c r="S1295" s="95">
        <f>+indicatorIDEAS!S1296</f>
        <v>1.1560693641618497E-2</v>
      </c>
      <c r="T1295" s="95">
        <f>+indicatorIDEAS!T1296</f>
        <v>1.2048192771084338E-2</v>
      </c>
    </row>
    <row r="1296" spans="1:20">
      <c r="A1296" s="93" t="str">
        <f>+indicatorIDEAS!B1297</f>
        <v>Guatemala</v>
      </c>
      <c r="B1296" s="93" t="str">
        <f>+indicatorIDEAS!C1297</f>
        <v>GTM</v>
      </c>
      <c r="C1296" s="93" t="str">
        <f>+VLOOKUP(B1296,'List of economiesWB'!$D$7:$G$224,3,FALSE)</f>
        <v>Latin America &amp; Caribbean</v>
      </c>
      <c r="D1296" s="93" t="str">
        <f>+VLOOKUP(B1296,'List of economiesWB'!$D$7:$G$224,4,FALSE)</f>
        <v>Lower middle income</v>
      </c>
      <c r="E1296" s="94">
        <f>+indicatorIDEAS!D1297</f>
        <v>2010</v>
      </c>
      <c r="F1296" s="95">
        <f>+indicatorIDEAS!F1297</f>
        <v>12</v>
      </c>
      <c r="G1296" s="95">
        <f>+indicatorIDEAS!G1297</f>
        <v>6</v>
      </c>
      <c r="H1296" s="95">
        <f>+indicatorIDEAS!H1297</f>
        <v>1</v>
      </c>
      <c r="I1296" s="95">
        <f>+indicatorIDEAS!I1297</f>
        <v>2</v>
      </c>
      <c r="J1296" s="95">
        <f>+indicatorIDEAS!J1297</f>
        <v>3</v>
      </c>
      <c r="K1296" s="95">
        <f>+indicatorIDEAS!K1297</f>
        <v>0</v>
      </c>
      <c r="L1296" s="95">
        <f>+indicatorIDEAS!L1297</f>
        <v>0</v>
      </c>
      <c r="M1296" s="95">
        <f>+indicatorIDEAS!M1297</f>
        <v>0</v>
      </c>
      <c r="N1296" s="95">
        <f>+indicatorIDEAS!N1297</f>
        <v>0</v>
      </c>
      <c r="O1296" s="95">
        <f>+indicatorIDEAS!O1297</f>
        <v>0</v>
      </c>
      <c r="P1296" s="95">
        <f>+indicatorIDEAS!P1297</f>
        <v>9.4861660079051391E-3</v>
      </c>
      <c r="Q1296" s="95">
        <f>+indicatorIDEAS!Q1297</f>
        <v>1.0526315789473684E-2</v>
      </c>
      <c r="R1296" s="95">
        <f>+indicatorIDEAS!R1297</f>
        <v>6.1728395061728392E-3</v>
      </c>
      <c r="S1296" s="95">
        <f>+indicatorIDEAS!S1297</f>
        <v>8.8495575221238937E-3</v>
      </c>
      <c r="T1296" s="95">
        <f>+indicatorIDEAS!T1297</f>
        <v>9.7719869706840382E-3</v>
      </c>
    </row>
    <row r="1297" spans="1:20">
      <c r="A1297" s="93" t="str">
        <f>+indicatorIDEAS!B1298</f>
        <v>Guatemala</v>
      </c>
      <c r="B1297" s="93" t="str">
        <f>+indicatorIDEAS!C1298</f>
        <v>GTM</v>
      </c>
      <c r="C1297" s="93" t="str">
        <f>+VLOOKUP(B1297,'List of economiesWB'!$D$7:$G$224,3,FALSE)</f>
        <v>Latin America &amp; Caribbean</v>
      </c>
      <c r="D1297" s="93" t="str">
        <f>+VLOOKUP(B1297,'List of economiesWB'!$D$7:$G$224,4,FALSE)</f>
        <v>Lower middle income</v>
      </c>
      <c r="E1297" s="94">
        <f>+indicatorIDEAS!D1298</f>
        <v>2011</v>
      </c>
      <c r="F1297" s="95">
        <f>+indicatorIDEAS!F1298</f>
        <v>17</v>
      </c>
      <c r="G1297" s="95">
        <f>+indicatorIDEAS!G1298</f>
        <v>9</v>
      </c>
      <c r="H1297" s="95">
        <f>+indicatorIDEAS!H1298</f>
        <v>1</v>
      </c>
      <c r="I1297" s="95">
        <f>+indicatorIDEAS!I1298</f>
        <v>2</v>
      </c>
      <c r="J1297" s="95">
        <f>+indicatorIDEAS!J1298</f>
        <v>5</v>
      </c>
      <c r="K1297" s="95">
        <f>+indicatorIDEAS!K1298</f>
        <v>1.7123287671232876E-2</v>
      </c>
      <c r="L1297" s="95">
        <f>+indicatorIDEAS!L1298</f>
        <v>2.1276595744680851E-2</v>
      </c>
      <c r="M1297" s="95">
        <f>+indicatorIDEAS!M1298</f>
        <v>0</v>
      </c>
      <c r="N1297" s="95">
        <f>+indicatorIDEAS!N1298</f>
        <v>0</v>
      </c>
      <c r="O1297" s="95">
        <f>+indicatorIDEAS!O1298</f>
        <v>3.5087719298245612E-2</v>
      </c>
      <c r="P1297" s="95">
        <f>+indicatorIDEAS!P1298</f>
        <v>1.0918432883750802E-2</v>
      </c>
      <c r="Q1297" s="95">
        <f>+indicatorIDEAS!Q1298</f>
        <v>1.2658227848101266E-2</v>
      </c>
      <c r="R1297" s="95">
        <f>+indicatorIDEAS!R1298</f>
        <v>5.0251256281407036E-3</v>
      </c>
      <c r="S1297" s="95">
        <f>+indicatorIDEAS!S1298</f>
        <v>7.0671378091872791E-3</v>
      </c>
      <c r="T1297" s="95">
        <f>+indicatorIDEAS!T1298</f>
        <v>1.3736263736263736E-2</v>
      </c>
    </row>
    <row r="1298" spans="1:20">
      <c r="A1298" s="93" t="str">
        <f>+indicatorIDEAS!B1299</f>
        <v>Guatemala</v>
      </c>
      <c r="B1298" s="93" t="str">
        <f>+indicatorIDEAS!C1299</f>
        <v>GTM</v>
      </c>
      <c r="C1298" s="93" t="str">
        <f>+VLOOKUP(B1298,'List of economiesWB'!$D$7:$G$224,3,FALSE)</f>
        <v>Latin America &amp; Caribbean</v>
      </c>
      <c r="D1298" s="93" t="str">
        <f>+VLOOKUP(B1298,'List of economiesWB'!$D$7:$G$224,4,FALSE)</f>
        <v>Lower middle income</v>
      </c>
      <c r="E1298" s="94">
        <f>+indicatorIDEAS!D1299</f>
        <v>2012</v>
      </c>
      <c r="F1298" s="95">
        <f>+indicatorIDEAS!F1299</f>
        <v>17</v>
      </c>
      <c r="G1298" s="95">
        <f>+indicatorIDEAS!G1299</f>
        <v>9</v>
      </c>
      <c r="H1298" s="95">
        <f>+indicatorIDEAS!H1299</f>
        <v>1</v>
      </c>
      <c r="I1298" s="95">
        <f>+indicatorIDEAS!I1299</f>
        <v>2</v>
      </c>
      <c r="J1298" s="95">
        <f>+indicatorIDEAS!J1299</f>
        <v>5</v>
      </c>
      <c r="K1298" s="95">
        <f>+indicatorIDEAS!K1299</f>
        <v>0</v>
      </c>
      <c r="L1298" s="95">
        <f>+indicatorIDEAS!L1299</f>
        <v>0</v>
      </c>
      <c r="M1298" s="95">
        <f>+indicatorIDEAS!M1299</f>
        <v>0</v>
      </c>
      <c r="N1298" s="95">
        <f>+indicatorIDEAS!N1299</f>
        <v>0</v>
      </c>
      <c r="O1298" s="95">
        <f>+indicatorIDEAS!O1299</f>
        <v>0</v>
      </c>
      <c r="P1298" s="95">
        <f>+indicatorIDEAS!P1299</f>
        <v>1.029678982434888E-2</v>
      </c>
      <c r="Q1298" s="95">
        <f>+indicatorIDEAS!Q1299</f>
        <v>1.1873350923482849E-2</v>
      </c>
      <c r="R1298" s="95">
        <f>+indicatorIDEAS!R1299</f>
        <v>4.7846889952153108E-3</v>
      </c>
      <c r="S1298" s="95">
        <f>+indicatorIDEAS!S1299</f>
        <v>6.6006600660066007E-3</v>
      </c>
      <c r="T1298" s="95">
        <f>+indicatorIDEAS!T1299</f>
        <v>1.3123359580052493E-2</v>
      </c>
    </row>
    <row r="1299" spans="1:20">
      <c r="A1299" s="93" t="str">
        <f>+indicatorIDEAS!B1300</f>
        <v>Guatemala</v>
      </c>
      <c r="B1299" s="93" t="str">
        <f>+indicatorIDEAS!C1300</f>
        <v>GTM</v>
      </c>
      <c r="C1299" s="93" t="str">
        <f>+VLOOKUP(B1299,'List of economiesWB'!$D$7:$G$224,3,FALSE)</f>
        <v>Latin America &amp; Caribbean</v>
      </c>
      <c r="D1299" s="93" t="str">
        <f>+VLOOKUP(B1299,'List of economiesWB'!$D$7:$G$224,4,FALSE)</f>
        <v>Lower middle income</v>
      </c>
      <c r="E1299" s="94">
        <f>+indicatorIDEAS!D1300</f>
        <v>2013</v>
      </c>
      <c r="F1299" s="95">
        <f>+indicatorIDEAS!F1300</f>
        <v>17</v>
      </c>
      <c r="G1299" s="95">
        <f>+indicatorIDEAS!G1300</f>
        <v>9</v>
      </c>
      <c r="H1299" s="95">
        <f>+indicatorIDEAS!H1300</f>
        <v>1</v>
      </c>
      <c r="I1299" s="95">
        <f>+indicatorIDEAS!I1300</f>
        <v>2</v>
      </c>
      <c r="J1299" s="95">
        <f>+indicatorIDEAS!J1300</f>
        <v>5</v>
      </c>
      <c r="K1299" s="95">
        <f>+indicatorIDEAS!K1300</f>
        <v>0</v>
      </c>
      <c r="L1299" s="95">
        <f>+indicatorIDEAS!L1300</f>
        <v>0</v>
      </c>
      <c r="M1299" s="95">
        <f>+indicatorIDEAS!M1300</f>
        <v>0</v>
      </c>
      <c r="N1299" s="95">
        <f>+indicatorIDEAS!N1300</f>
        <v>0</v>
      </c>
      <c r="O1299" s="95">
        <f>+indicatorIDEAS!O1300</f>
        <v>0</v>
      </c>
      <c r="P1299" s="95">
        <f>+indicatorIDEAS!P1300</f>
        <v>9.7645031591039634E-3</v>
      </c>
      <c r="Q1299" s="95">
        <f>+indicatorIDEAS!Q1300</f>
        <v>1.1194029850746268E-2</v>
      </c>
      <c r="R1299" s="95">
        <f>+indicatorIDEAS!R1300</f>
        <v>4.6948356807511738E-3</v>
      </c>
      <c r="S1299" s="95">
        <f>+indicatorIDEAS!S1300</f>
        <v>6.369426751592357E-3</v>
      </c>
      <c r="T1299" s="95">
        <f>+indicatorIDEAS!T1300</f>
        <v>1.2195121951219513E-2</v>
      </c>
    </row>
    <row r="1300" spans="1:20">
      <c r="A1300" s="93" t="str">
        <f>+indicatorIDEAS!B1301</f>
        <v>Guatemala</v>
      </c>
      <c r="B1300" s="93" t="str">
        <f>+indicatorIDEAS!C1301</f>
        <v>GTM</v>
      </c>
      <c r="C1300" s="93" t="str">
        <f>+VLOOKUP(B1300,'List of economiesWB'!$D$7:$G$224,3,FALSE)</f>
        <v>Latin America &amp; Caribbean</v>
      </c>
      <c r="D1300" s="93" t="str">
        <f>+VLOOKUP(B1300,'List of economiesWB'!$D$7:$G$224,4,FALSE)</f>
        <v>Lower middle income</v>
      </c>
      <c r="E1300" s="94">
        <f>+indicatorIDEAS!D1301</f>
        <v>2014</v>
      </c>
      <c r="F1300" s="95">
        <f>+indicatorIDEAS!F1301</f>
        <v>17</v>
      </c>
      <c r="G1300" s="95">
        <f>+indicatorIDEAS!G1301</f>
        <v>9</v>
      </c>
      <c r="H1300" s="95">
        <f>+indicatorIDEAS!H1301</f>
        <v>1</v>
      </c>
      <c r="I1300" s="95">
        <f>+indicatorIDEAS!I1301</f>
        <v>2</v>
      </c>
      <c r="J1300" s="95">
        <f>+indicatorIDEAS!J1301</f>
        <v>5</v>
      </c>
      <c r="K1300" s="95">
        <f>+indicatorIDEAS!K1301</f>
        <v>0</v>
      </c>
      <c r="L1300" s="95">
        <f>+indicatorIDEAS!L1301</f>
        <v>0</v>
      </c>
      <c r="M1300" s="95">
        <f>+indicatorIDEAS!M1301</f>
        <v>0</v>
      </c>
      <c r="N1300" s="95">
        <f>+indicatorIDEAS!N1301</f>
        <v>0</v>
      </c>
      <c r="O1300" s="95">
        <f>+indicatorIDEAS!O1301</f>
        <v>0</v>
      </c>
      <c r="P1300" s="95">
        <f>+indicatorIDEAS!P1301</f>
        <v>8.9473684210526309E-3</v>
      </c>
      <c r="Q1300" s="95">
        <f>+indicatorIDEAS!Q1301</f>
        <v>1.0250569476082005E-2</v>
      </c>
      <c r="R1300" s="95">
        <f>+indicatorIDEAS!R1301</f>
        <v>4.4052863436123352E-3</v>
      </c>
      <c r="S1300" s="95">
        <f>+indicatorIDEAS!S1301</f>
        <v>5.8309037900874635E-3</v>
      </c>
      <c r="T1300" s="95">
        <f>+indicatorIDEAS!T1301</f>
        <v>1.1061946902654867E-2</v>
      </c>
    </row>
    <row r="1301" spans="1:20">
      <c r="A1301" s="93" t="str">
        <f>+indicatorIDEAS!B1302</f>
        <v>Guatemala</v>
      </c>
      <c r="B1301" s="93" t="str">
        <f>+indicatorIDEAS!C1302</f>
        <v>GTM</v>
      </c>
      <c r="C1301" s="93" t="str">
        <f>+VLOOKUP(B1301,'List of economiesWB'!$D$7:$G$224,3,FALSE)</f>
        <v>Latin America &amp; Caribbean</v>
      </c>
      <c r="D1301" s="93" t="str">
        <f>+VLOOKUP(B1301,'List of economiesWB'!$D$7:$G$224,4,FALSE)</f>
        <v>Lower middle income</v>
      </c>
      <c r="E1301" s="94">
        <f>+indicatorIDEAS!D1302</f>
        <v>2015</v>
      </c>
      <c r="F1301" s="95">
        <f>+indicatorIDEAS!F1302</f>
        <v>17</v>
      </c>
      <c r="G1301" s="95">
        <f>+indicatorIDEAS!G1302</f>
        <v>9</v>
      </c>
      <c r="H1301" s="95">
        <f>+indicatorIDEAS!H1302</f>
        <v>1</v>
      </c>
      <c r="I1301" s="95">
        <f>+indicatorIDEAS!I1302</f>
        <v>2</v>
      </c>
      <c r="J1301" s="95">
        <f>+indicatorIDEAS!J1302</f>
        <v>5</v>
      </c>
      <c r="K1301" s="95">
        <f>+indicatorIDEAS!K1302</f>
        <v>0</v>
      </c>
      <c r="L1301" s="95">
        <f>+indicatorIDEAS!L1302</f>
        <v>0</v>
      </c>
      <c r="M1301" s="95">
        <f>+indicatorIDEAS!M1302</f>
        <v>0</v>
      </c>
      <c r="N1301" s="95">
        <f>+indicatorIDEAS!N1302</f>
        <v>0</v>
      </c>
      <c r="O1301" s="95">
        <f>+indicatorIDEAS!O1302</f>
        <v>0</v>
      </c>
      <c r="P1301" s="95">
        <f>+indicatorIDEAS!P1302</f>
        <v>8.4535057185479868E-3</v>
      </c>
      <c r="Q1301" s="95">
        <f>+indicatorIDEAS!Q1302</f>
        <v>9.6153846153846159E-3</v>
      </c>
      <c r="R1301" s="95">
        <f>+indicatorIDEAS!R1302</f>
        <v>4.1841004184100415E-3</v>
      </c>
      <c r="S1301" s="95">
        <f>+indicatorIDEAS!S1302</f>
        <v>5.6657223796033997E-3</v>
      </c>
      <c r="T1301" s="95">
        <f>+indicatorIDEAS!T1302</f>
        <v>1.0351966873706004E-2</v>
      </c>
    </row>
    <row r="1302" spans="1:20">
      <c r="A1302" s="93" t="str">
        <f>+indicatorIDEAS!B1303</f>
        <v>Guyana</v>
      </c>
      <c r="B1302" s="93" t="str">
        <f>+indicatorIDEAS!C1303</f>
        <v>GUY</v>
      </c>
      <c r="C1302" s="93" t="str">
        <f>+VLOOKUP(B1302,'List of economiesWB'!$D$7:$G$224,3,FALSE)</f>
        <v>Latin America &amp; Caribbean</v>
      </c>
      <c r="D1302" s="93" t="str">
        <f>+VLOOKUP(B1302,'List of economiesWB'!$D$7:$G$224,4,FALSE)</f>
        <v>Upper middle income</v>
      </c>
      <c r="E1302" s="94">
        <f>+indicatorIDEAS!D1303</f>
        <v>1996</v>
      </c>
      <c r="F1302" s="95">
        <f>+indicatorIDEAS!F1303</f>
        <v>0</v>
      </c>
      <c r="G1302" s="95">
        <f>+indicatorIDEAS!G1303</f>
        <v>0</v>
      </c>
      <c r="H1302" s="95">
        <f>+indicatorIDEAS!H1303</f>
        <v>0</v>
      </c>
      <c r="I1302" s="95">
        <f>+indicatorIDEAS!I1303</f>
        <v>0</v>
      </c>
      <c r="J1302" s="95">
        <f>+indicatorIDEAS!J1303</f>
        <v>0</v>
      </c>
      <c r="K1302" s="95">
        <f>+indicatorIDEAS!K1303</f>
        <v>0</v>
      </c>
      <c r="L1302" s="95">
        <f>+indicatorIDEAS!L1303</f>
        <v>0</v>
      </c>
      <c r="M1302" s="95">
        <f>+indicatorIDEAS!M1303</f>
        <v>0</v>
      </c>
      <c r="N1302" s="95">
        <f>+indicatorIDEAS!N1303</f>
        <v>0</v>
      </c>
      <c r="O1302" s="95">
        <f>+indicatorIDEAS!O1303</f>
        <v>0</v>
      </c>
      <c r="P1302" s="95">
        <f>+indicatorIDEAS!P1303</f>
        <v>0</v>
      </c>
      <c r="Q1302" s="95">
        <f>+indicatorIDEAS!Q1303</f>
        <v>0</v>
      </c>
      <c r="R1302" s="95">
        <f>+indicatorIDEAS!R1303</f>
        <v>0</v>
      </c>
      <c r="S1302" s="95">
        <f>+indicatorIDEAS!S1303</f>
        <v>0</v>
      </c>
      <c r="T1302" s="95">
        <f>+indicatorIDEAS!T1303</f>
        <v>0</v>
      </c>
    </row>
    <row r="1303" spans="1:20">
      <c r="A1303" s="93" t="str">
        <f>+indicatorIDEAS!B1304</f>
        <v>Guyana</v>
      </c>
      <c r="B1303" s="93" t="str">
        <f>+indicatorIDEAS!C1304</f>
        <v>GUY</v>
      </c>
      <c r="C1303" s="93" t="str">
        <f>+VLOOKUP(B1303,'List of economiesWB'!$D$7:$G$224,3,FALSE)</f>
        <v>Latin America &amp; Caribbean</v>
      </c>
      <c r="D1303" s="93" t="str">
        <f>+VLOOKUP(B1303,'List of economiesWB'!$D$7:$G$224,4,FALSE)</f>
        <v>Upper middle income</v>
      </c>
      <c r="E1303" s="94">
        <f>+indicatorIDEAS!D1304</f>
        <v>1997</v>
      </c>
      <c r="F1303" s="95">
        <f>+indicatorIDEAS!F1304</f>
        <v>0</v>
      </c>
      <c r="G1303" s="95">
        <f>+indicatorIDEAS!G1304</f>
        <v>0</v>
      </c>
      <c r="H1303" s="95">
        <f>+indicatorIDEAS!H1304</f>
        <v>0</v>
      </c>
      <c r="I1303" s="95">
        <f>+indicatorIDEAS!I1304</f>
        <v>0</v>
      </c>
      <c r="J1303" s="95">
        <f>+indicatorIDEAS!J1304</f>
        <v>0</v>
      </c>
      <c r="K1303" s="95">
        <f>+indicatorIDEAS!K1304</f>
        <v>0</v>
      </c>
      <c r="L1303" s="95">
        <f>+indicatorIDEAS!L1304</f>
        <v>0</v>
      </c>
      <c r="M1303" s="95">
        <f>+indicatorIDEAS!M1304</f>
        <v>0</v>
      </c>
      <c r="N1303" s="95">
        <f>+indicatorIDEAS!N1304</f>
        <v>0</v>
      </c>
      <c r="O1303" s="95">
        <f>+indicatorIDEAS!O1304</f>
        <v>0</v>
      </c>
      <c r="P1303" s="95">
        <f>+indicatorIDEAS!P1304</f>
        <v>0</v>
      </c>
      <c r="Q1303" s="95">
        <f>+indicatorIDEAS!Q1304</f>
        <v>0</v>
      </c>
      <c r="R1303" s="95">
        <f>+indicatorIDEAS!R1304</f>
        <v>0</v>
      </c>
      <c r="S1303" s="95">
        <f>+indicatorIDEAS!S1304</f>
        <v>0</v>
      </c>
      <c r="T1303" s="95">
        <f>+indicatorIDEAS!T1304</f>
        <v>0</v>
      </c>
    </row>
    <row r="1304" spans="1:20">
      <c r="A1304" s="93" t="str">
        <f>+indicatorIDEAS!B1305</f>
        <v>Guyana</v>
      </c>
      <c r="B1304" s="93" t="str">
        <f>+indicatorIDEAS!C1305</f>
        <v>GUY</v>
      </c>
      <c r="C1304" s="93" t="str">
        <f>+VLOOKUP(B1304,'List of economiesWB'!$D$7:$G$224,3,FALSE)</f>
        <v>Latin America &amp; Caribbean</v>
      </c>
      <c r="D1304" s="93" t="str">
        <f>+VLOOKUP(B1304,'List of economiesWB'!$D$7:$G$224,4,FALSE)</f>
        <v>Upper middle income</v>
      </c>
      <c r="E1304" s="94">
        <f>+indicatorIDEAS!D1305</f>
        <v>1998</v>
      </c>
      <c r="F1304" s="95">
        <f>+indicatorIDEAS!F1305</f>
        <v>0</v>
      </c>
      <c r="G1304" s="95">
        <f>+indicatorIDEAS!G1305</f>
        <v>0</v>
      </c>
      <c r="H1304" s="95">
        <f>+indicatorIDEAS!H1305</f>
        <v>0</v>
      </c>
      <c r="I1304" s="95">
        <f>+indicatorIDEAS!I1305</f>
        <v>0</v>
      </c>
      <c r="J1304" s="95">
        <f>+indicatorIDEAS!J1305</f>
        <v>0</v>
      </c>
      <c r="K1304" s="95">
        <f>+indicatorIDEAS!K1305</f>
        <v>0</v>
      </c>
      <c r="L1304" s="95">
        <f>+indicatorIDEAS!L1305</f>
        <v>0</v>
      </c>
      <c r="M1304" s="95">
        <f>+indicatorIDEAS!M1305</f>
        <v>0</v>
      </c>
      <c r="N1304" s="95">
        <f>+indicatorIDEAS!N1305</f>
        <v>0</v>
      </c>
      <c r="O1304" s="95">
        <f>+indicatorIDEAS!O1305</f>
        <v>0</v>
      </c>
      <c r="P1304" s="95">
        <f>+indicatorIDEAS!P1305</f>
        <v>0</v>
      </c>
      <c r="Q1304" s="95">
        <f>+indicatorIDEAS!Q1305</f>
        <v>0</v>
      </c>
      <c r="R1304" s="95">
        <f>+indicatorIDEAS!R1305</f>
        <v>0</v>
      </c>
      <c r="S1304" s="95">
        <f>+indicatorIDEAS!S1305</f>
        <v>0</v>
      </c>
      <c r="T1304" s="95">
        <f>+indicatorIDEAS!T1305</f>
        <v>0</v>
      </c>
    </row>
    <row r="1305" spans="1:20">
      <c r="A1305" s="93" t="str">
        <f>+indicatorIDEAS!B1306</f>
        <v>Guyana</v>
      </c>
      <c r="B1305" s="93" t="str">
        <f>+indicatorIDEAS!C1306</f>
        <v>GUY</v>
      </c>
      <c r="C1305" s="93" t="str">
        <f>+VLOOKUP(B1305,'List of economiesWB'!$D$7:$G$224,3,FALSE)</f>
        <v>Latin America &amp; Caribbean</v>
      </c>
      <c r="D1305" s="93" t="str">
        <f>+VLOOKUP(B1305,'List of economiesWB'!$D$7:$G$224,4,FALSE)</f>
        <v>Upper middle income</v>
      </c>
      <c r="E1305" s="94">
        <f>+indicatorIDEAS!D1306</f>
        <v>1999</v>
      </c>
      <c r="F1305" s="95">
        <f>+indicatorIDEAS!F1306</f>
        <v>0</v>
      </c>
      <c r="G1305" s="95">
        <f>+indicatorIDEAS!G1306</f>
        <v>0</v>
      </c>
      <c r="H1305" s="95">
        <f>+indicatorIDEAS!H1306</f>
        <v>0</v>
      </c>
      <c r="I1305" s="95">
        <f>+indicatorIDEAS!I1306</f>
        <v>0</v>
      </c>
      <c r="J1305" s="95">
        <f>+indicatorIDEAS!J1306</f>
        <v>0</v>
      </c>
      <c r="K1305" s="95">
        <f>+indicatorIDEAS!K1306</f>
        <v>0</v>
      </c>
      <c r="L1305" s="95">
        <f>+indicatorIDEAS!L1306</f>
        <v>0</v>
      </c>
      <c r="M1305" s="95">
        <f>+indicatorIDEAS!M1306</f>
        <v>0</v>
      </c>
      <c r="N1305" s="95">
        <f>+indicatorIDEAS!N1306</f>
        <v>0</v>
      </c>
      <c r="O1305" s="95">
        <f>+indicatorIDEAS!O1306</f>
        <v>0</v>
      </c>
      <c r="P1305" s="95">
        <f>+indicatorIDEAS!P1306</f>
        <v>0</v>
      </c>
      <c r="Q1305" s="95">
        <f>+indicatorIDEAS!Q1306</f>
        <v>0</v>
      </c>
      <c r="R1305" s="95">
        <f>+indicatorIDEAS!R1306</f>
        <v>0</v>
      </c>
      <c r="S1305" s="95">
        <f>+indicatorIDEAS!S1306</f>
        <v>0</v>
      </c>
      <c r="T1305" s="95">
        <f>+indicatorIDEAS!T1306</f>
        <v>0</v>
      </c>
    </row>
    <row r="1306" spans="1:20">
      <c r="A1306" s="93" t="str">
        <f>+indicatorIDEAS!B1307</f>
        <v>Guyana</v>
      </c>
      <c r="B1306" s="93" t="str">
        <f>+indicatorIDEAS!C1307</f>
        <v>GUY</v>
      </c>
      <c r="C1306" s="93" t="str">
        <f>+VLOOKUP(B1306,'List of economiesWB'!$D$7:$G$224,3,FALSE)</f>
        <v>Latin America &amp; Caribbean</v>
      </c>
      <c r="D1306" s="93" t="str">
        <f>+VLOOKUP(B1306,'List of economiesWB'!$D$7:$G$224,4,FALSE)</f>
        <v>Upper middle income</v>
      </c>
      <c r="E1306" s="94">
        <f>+indicatorIDEAS!D1307</f>
        <v>2000</v>
      </c>
      <c r="F1306" s="95">
        <f>+indicatorIDEAS!F1307</f>
        <v>0</v>
      </c>
      <c r="G1306" s="95">
        <f>+indicatorIDEAS!G1307</f>
        <v>0</v>
      </c>
      <c r="H1306" s="95">
        <f>+indicatorIDEAS!H1307</f>
        <v>0</v>
      </c>
      <c r="I1306" s="95">
        <f>+indicatorIDEAS!I1307</f>
        <v>0</v>
      </c>
      <c r="J1306" s="95">
        <f>+indicatorIDEAS!J1307</f>
        <v>0</v>
      </c>
      <c r="K1306" s="95">
        <f>+indicatorIDEAS!K1307</f>
        <v>0</v>
      </c>
      <c r="L1306" s="95">
        <f>+indicatorIDEAS!L1307</f>
        <v>0</v>
      </c>
      <c r="M1306" s="95">
        <f>+indicatorIDEAS!M1307</f>
        <v>0</v>
      </c>
      <c r="N1306" s="95">
        <f>+indicatorIDEAS!N1307</f>
        <v>0</v>
      </c>
      <c r="O1306" s="95">
        <f>+indicatorIDEAS!O1307</f>
        <v>0</v>
      </c>
      <c r="P1306" s="95">
        <f>+indicatorIDEAS!P1307</f>
        <v>0</v>
      </c>
      <c r="Q1306" s="95">
        <f>+indicatorIDEAS!Q1307</f>
        <v>0</v>
      </c>
      <c r="R1306" s="95">
        <f>+indicatorIDEAS!R1307</f>
        <v>0</v>
      </c>
      <c r="S1306" s="95">
        <f>+indicatorIDEAS!S1307</f>
        <v>0</v>
      </c>
      <c r="T1306" s="95">
        <f>+indicatorIDEAS!T1307</f>
        <v>0</v>
      </c>
    </row>
    <row r="1307" spans="1:20">
      <c r="A1307" s="93" t="str">
        <f>+indicatorIDEAS!B1308</f>
        <v>Guyana</v>
      </c>
      <c r="B1307" s="93" t="str">
        <f>+indicatorIDEAS!C1308</f>
        <v>GUY</v>
      </c>
      <c r="C1307" s="93" t="str">
        <f>+VLOOKUP(B1307,'List of economiesWB'!$D$7:$G$224,3,FALSE)</f>
        <v>Latin America &amp; Caribbean</v>
      </c>
      <c r="D1307" s="93" t="str">
        <f>+VLOOKUP(B1307,'List of economiesWB'!$D$7:$G$224,4,FALSE)</f>
        <v>Upper middle income</v>
      </c>
      <c r="E1307" s="94">
        <f>+indicatorIDEAS!D1308</f>
        <v>2001</v>
      </c>
      <c r="F1307" s="95">
        <f>+indicatorIDEAS!F1308</f>
        <v>0</v>
      </c>
      <c r="G1307" s="95">
        <f>+indicatorIDEAS!G1308</f>
        <v>0</v>
      </c>
      <c r="H1307" s="95">
        <f>+indicatorIDEAS!H1308</f>
        <v>0</v>
      </c>
      <c r="I1307" s="95">
        <f>+indicatorIDEAS!I1308</f>
        <v>0</v>
      </c>
      <c r="J1307" s="95">
        <f>+indicatorIDEAS!J1308</f>
        <v>0</v>
      </c>
      <c r="K1307" s="95">
        <f>+indicatorIDEAS!K1308</f>
        <v>0</v>
      </c>
      <c r="L1307" s="95">
        <f>+indicatorIDEAS!L1308</f>
        <v>0</v>
      </c>
      <c r="M1307" s="95">
        <f>+indicatorIDEAS!M1308</f>
        <v>0</v>
      </c>
      <c r="N1307" s="95">
        <f>+indicatorIDEAS!N1308</f>
        <v>0</v>
      </c>
      <c r="O1307" s="95">
        <f>+indicatorIDEAS!O1308</f>
        <v>0</v>
      </c>
      <c r="P1307" s="95">
        <f>+indicatorIDEAS!P1308</f>
        <v>0</v>
      </c>
      <c r="Q1307" s="95">
        <f>+indicatorIDEAS!Q1308</f>
        <v>0</v>
      </c>
      <c r="R1307" s="95">
        <f>+indicatorIDEAS!R1308</f>
        <v>0</v>
      </c>
      <c r="S1307" s="95">
        <f>+indicatorIDEAS!S1308</f>
        <v>0</v>
      </c>
      <c r="T1307" s="95">
        <f>+indicatorIDEAS!T1308</f>
        <v>0</v>
      </c>
    </row>
    <row r="1308" spans="1:20">
      <c r="A1308" s="93" t="str">
        <f>+indicatorIDEAS!B1309</f>
        <v>Guyana</v>
      </c>
      <c r="B1308" s="93" t="str">
        <f>+indicatorIDEAS!C1309</f>
        <v>GUY</v>
      </c>
      <c r="C1308" s="93" t="str">
        <f>+VLOOKUP(B1308,'List of economiesWB'!$D$7:$G$224,3,FALSE)</f>
        <v>Latin America &amp; Caribbean</v>
      </c>
      <c r="D1308" s="93" t="str">
        <f>+VLOOKUP(B1308,'List of economiesWB'!$D$7:$G$224,4,FALSE)</f>
        <v>Upper middle income</v>
      </c>
      <c r="E1308" s="94">
        <f>+indicatorIDEAS!D1309</f>
        <v>2002</v>
      </c>
      <c r="F1308" s="95">
        <f>+indicatorIDEAS!F1309</f>
        <v>0</v>
      </c>
      <c r="G1308" s="95">
        <f>+indicatorIDEAS!G1309</f>
        <v>0</v>
      </c>
      <c r="H1308" s="95">
        <f>+indicatorIDEAS!H1309</f>
        <v>0</v>
      </c>
      <c r="I1308" s="95">
        <f>+indicatorIDEAS!I1309</f>
        <v>0</v>
      </c>
      <c r="J1308" s="95">
        <f>+indicatorIDEAS!J1309</f>
        <v>0</v>
      </c>
      <c r="K1308" s="95">
        <f>+indicatorIDEAS!K1309</f>
        <v>0</v>
      </c>
      <c r="L1308" s="95">
        <f>+indicatorIDEAS!L1309</f>
        <v>0</v>
      </c>
      <c r="M1308" s="95">
        <f>+indicatorIDEAS!M1309</f>
        <v>0</v>
      </c>
      <c r="N1308" s="95">
        <f>+indicatorIDEAS!N1309</f>
        <v>0</v>
      </c>
      <c r="O1308" s="95">
        <f>+indicatorIDEAS!O1309</f>
        <v>0</v>
      </c>
      <c r="P1308" s="95">
        <f>+indicatorIDEAS!P1309</f>
        <v>0</v>
      </c>
      <c r="Q1308" s="95">
        <f>+indicatorIDEAS!Q1309</f>
        <v>0</v>
      </c>
      <c r="R1308" s="95">
        <f>+indicatorIDEAS!R1309</f>
        <v>0</v>
      </c>
      <c r="S1308" s="95">
        <f>+indicatorIDEAS!S1309</f>
        <v>0</v>
      </c>
      <c r="T1308" s="95">
        <f>+indicatorIDEAS!T1309</f>
        <v>0</v>
      </c>
    </row>
    <row r="1309" spans="1:20">
      <c r="A1309" s="93" t="str">
        <f>+indicatorIDEAS!B1310</f>
        <v>Guyana</v>
      </c>
      <c r="B1309" s="93" t="str">
        <f>+indicatorIDEAS!C1310</f>
        <v>GUY</v>
      </c>
      <c r="C1309" s="93" t="str">
        <f>+VLOOKUP(B1309,'List of economiesWB'!$D$7:$G$224,3,FALSE)</f>
        <v>Latin America &amp; Caribbean</v>
      </c>
      <c r="D1309" s="93" t="str">
        <f>+VLOOKUP(B1309,'List of economiesWB'!$D$7:$G$224,4,FALSE)</f>
        <v>Upper middle income</v>
      </c>
      <c r="E1309" s="94">
        <f>+indicatorIDEAS!D1310</f>
        <v>2003</v>
      </c>
      <c r="F1309" s="95">
        <f>+indicatorIDEAS!F1310</f>
        <v>0</v>
      </c>
      <c r="G1309" s="95">
        <f>+indicatorIDEAS!G1310</f>
        <v>0</v>
      </c>
      <c r="H1309" s="95">
        <f>+indicatorIDEAS!H1310</f>
        <v>0</v>
      </c>
      <c r="I1309" s="95">
        <f>+indicatorIDEAS!I1310</f>
        <v>0</v>
      </c>
      <c r="J1309" s="95">
        <f>+indicatorIDEAS!J1310</f>
        <v>0</v>
      </c>
      <c r="K1309" s="95">
        <f>+indicatorIDEAS!K1310</f>
        <v>0</v>
      </c>
      <c r="L1309" s="95">
        <f>+indicatorIDEAS!L1310</f>
        <v>0</v>
      </c>
      <c r="M1309" s="95">
        <f>+indicatorIDEAS!M1310</f>
        <v>0</v>
      </c>
      <c r="N1309" s="95">
        <f>+indicatorIDEAS!N1310</f>
        <v>0</v>
      </c>
      <c r="O1309" s="95">
        <f>+indicatorIDEAS!O1310</f>
        <v>0</v>
      </c>
      <c r="P1309" s="95">
        <f>+indicatorIDEAS!P1310</f>
        <v>0</v>
      </c>
      <c r="Q1309" s="95">
        <f>+indicatorIDEAS!Q1310</f>
        <v>0</v>
      </c>
      <c r="R1309" s="95">
        <f>+indicatorIDEAS!R1310</f>
        <v>0</v>
      </c>
      <c r="S1309" s="95">
        <f>+indicatorIDEAS!S1310</f>
        <v>0</v>
      </c>
      <c r="T1309" s="95">
        <f>+indicatorIDEAS!T1310</f>
        <v>0</v>
      </c>
    </row>
    <row r="1310" spans="1:20">
      <c r="A1310" s="93" t="str">
        <f>+indicatorIDEAS!B1311</f>
        <v>Guyana</v>
      </c>
      <c r="B1310" s="93" t="str">
        <f>+indicatorIDEAS!C1311</f>
        <v>GUY</v>
      </c>
      <c r="C1310" s="93" t="str">
        <f>+VLOOKUP(B1310,'List of economiesWB'!$D$7:$G$224,3,FALSE)</f>
        <v>Latin America &amp; Caribbean</v>
      </c>
      <c r="D1310" s="93" t="str">
        <f>+VLOOKUP(B1310,'List of economiesWB'!$D$7:$G$224,4,FALSE)</f>
        <v>Upper middle income</v>
      </c>
      <c r="E1310" s="94">
        <f>+indicatorIDEAS!D1311</f>
        <v>2004</v>
      </c>
      <c r="F1310" s="95">
        <f>+indicatorIDEAS!F1311</f>
        <v>0</v>
      </c>
      <c r="G1310" s="95">
        <f>+indicatorIDEAS!G1311</f>
        <v>0</v>
      </c>
      <c r="H1310" s="95">
        <f>+indicatorIDEAS!H1311</f>
        <v>0</v>
      </c>
      <c r="I1310" s="95">
        <f>+indicatorIDEAS!I1311</f>
        <v>0</v>
      </c>
      <c r="J1310" s="95">
        <f>+indicatorIDEAS!J1311</f>
        <v>0</v>
      </c>
      <c r="K1310" s="95">
        <f>+indicatorIDEAS!K1311</f>
        <v>0</v>
      </c>
      <c r="L1310" s="95">
        <f>+indicatorIDEAS!L1311</f>
        <v>0</v>
      </c>
      <c r="M1310" s="95">
        <f>+indicatorIDEAS!M1311</f>
        <v>0</v>
      </c>
      <c r="N1310" s="95">
        <f>+indicatorIDEAS!N1311</f>
        <v>0</v>
      </c>
      <c r="O1310" s="95">
        <f>+indicatorIDEAS!O1311</f>
        <v>0</v>
      </c>
      <c r="P1310" s="95">
        <f>+indicatorIDEAS!P1311</f>
        <v>0</v>
      </c>
      <c r="Q1310" s="95">
        <f>+indicatorIDEAS!Q1311</f>
        <v>0</v>
      </c>
      <c r="R1310" s="95">
        <f>+indicatorIDEAS!R1311</f>
        <v>0</v>
      </c>
      <c r="S1310" s="95">
        <f>+indicatorIDEAS!S1311</f>
        <v>0</v>
      </c>
      <c r="T1310" s="95">
        <f>+indicatorIDEAS!T1311</f>
        <v>0</v>
      </c>
    </row>
    <row r="1311" spans="1:20">
      <c r="A1311" s="93" t="str">
        <f>+indicatorIDEAS!B1312</f>
        <v>Guyana</v>
      </c>
      <c r="B1311" s="93" t="str">
        <f>+indicatorIDEAS!C1312</f>
        <v>GUY</v>
      </c>
      <c r="C1311" s="93" t="str">
        <f>+VLOOKUP(B1311,'List of economiesWB'!$D$7:$G$224,3,FALSE)</f>
        <v>Latin America &amp; Caribbean</v>
      </c>
      <c r="D1311" s="93" t="str">
        <f>+VLOOKUP(B1311,'List of economiesWB'!$D$7:$G$224,4,FALSE)</f>
        <v>Upper middle income</v>
      </c>
      <c r="E1311" s="94">
        <f>+indicatorIDEAS!D1312</f>
        <v>2005</v>
      </c>
      <c r="F1311" s="95">
        <f>+indicatorIDEAS!F1312</f>
        <v>1</v>
      </c>
      <c r="G1311" s="95">
        <f>+indicatorIDEAS!G1312</f>
        <v>0</v>
      </c>
      <c r="H1311" s="95">
        <f>+indicatorIDEAS!H1312</f>
        <v>0</v>
      </c>
      <c r="I1311" s="95">
        <f>+indicatorIDEAS!I1312</f>
        <v>0</v>
      </c>
      <c r="J1311" s="95">
        <f>+indicatorIDEAS!J1312</f>
        <v>1</v>
      </c>
      <c r="K1311" s="95">
        <f>+indicatorIDEAS!K1312</f>
        <v>1.1764705882352941E-2</v>
      </c>
      <c r="L1311" s="95">
        <f>+indicatorIDEAS!L1312</f>
        <v>0</v>
      </c>
      <c r="M1311" s="95">
        <f>+indicatorIDEAS!M1312</f>
        <v>0</v>
      </c>
      <c r="N1311" s="95">
        <f>+indicatorIDEAS!N1312</f>
        <v>0</v>
      </c>
      <c r="O1311" s="95">
        <f>+indicatorIDEAS!O1312</f>
        <v>4.7619047619047616E-2</v>
      </c>
      <c r="P1311" s="95">
        <f>+indicatorIDEAS!P1312</f>
        <v>2.2675736961451248E-3</v>
      </c>
      <c r="Q1311" s="95">
        <f>+indicatorIDEAS!Q1312</f>
        <v>0</v>
      </c>
      <c r="R1311" s="95">
        <f>+indicatorIDEAS!R1312</f>
        <v>0</v>
      </c>
      <c r="S1311" s="95">
        <f>+indicatorIDEAS!S1312</f>
        <v>0</v>
      </c>
      <c r="T1311" s="95">
        <f>+indicatorIDEAS!T1312</f>
        <v>9.1743119266055051E-3</v>
      </c>
    </row>
    <row r="1312" spans="1:20">
      <c r="A1312" s="93" t="str">
        <f>+indicatorIDEAS!B1313</f>
        <v>Guyana</v>
      </c>
      <c r="B1312" s="93" t="str">
        <f>+indicatorIDEAS!C1313</f>
        <v>GUY</v>
      </c>
      <c r="C1312" s="93" t="str">
        <f>+VLOOKUP(B1312,'List of economiesWB'!$D$7:$G$224,3,FALSE)</f>
        <v>Latin America &amp; Caribbean</v>
      </c>
      <c r="D1312" s="93" t="str">
        <f>+VLOOKUP(B1312,'List of economiesWB'!$D$7:$G$224,4,FALSE)</f>
        <v>Upper middle income</v>
      </c>
      <c r="E1312" s="94">
        <f>+indicatorIDEAS!D1313</f>
        <v>2006</v>
      </c>
      <c r="F1312" s="95">
        <f>+indicatorIDEAS!F1313</f>
        <v>1</v>
      </c>
      <c r="G1312" s="95">
        <f>+indicatorIDEAS!G1313</f>
        <v>0</v>
      </c>
      <c r="H1312" s="95">
        <f>+indicatorIDEAS!H1313</f>
        <v>0</v>
      </c>
      <c r="I1312" s="95">
        <f>+indicatorIDEAS!I1313</f>
        <v>0</v>
      </c>
      <c r="J1312" s="95">
        <f>+indicatorIDEAS!J1313</f>
        <v>1</v>
      </c>
      <c r="K1312" s="95">
        <f>+indicatorIDEAS!K1313</f>
        <v>0</v>
      </c>
      <c r="L1312" s="95">
        <f>+indicatorIDEAS!L1313</f>
        <v>0</v>
      </c>
      <c r="M1312" s="95">
        <f>+indicatorIDEAS!M1313</f>
        <v>0</v>
      </c>
      <c r="N1312" s="95">
        <f>+indicatorIDEAS!N1313</f>
        <v>0</v>
      </c>
      <c r="O1312" s="95">
        <f>+indicatorIDEAS!O1313</f>
        <v>0</v>
      </c>
      <c r="P1312" s="95">
        <f>+indicatorIDEAS!P1313</f>
        <v>2.004008016032064E-3</v>
      </c>
      <c r="Q1312" s="95">
        <f>+indicatorIDEAS!Q1313</f>
        <v>0</v>
      </c>
      <c r="R1312" s="95">
        <f>+indicatorIDEAS!R1313</f>
        <v>0</v>
      </c>
      <c r="S1312" s="95">
        <f>+indicatorIDEAS!S1313</f>
        <v>0</v>
      </c>
      <c r="T1312" s="95">
        <f>+indicatorIDEAS!T1313</f>
        <v>8.4745762711864406E-3</v>
      </c>
    </row>
    <row r="1313" spans="1:20">
      <c r="A1313" s="93" t="str">
        <f>+indicatorIDEAS!B1314</f>
        <v>Guyana</v>
      </c>
      <c r="B1313" s="93" t="str">
        <f>+indicatorIDEAS!C1314</f>
        <v>GUY</v>
      </c>
      <c r="C1313" s="93" t="str">
        <f>+VLOOKUP(B1313,'List of economiesWB'!$D$7:$G$224,3,FALSE)</f>
        <v>Latin America &amp; Caribbean</v>
      </c>
      <c r="D1313" s="93" t="str">
        <f>+VLOOKUP(B1313,'List of economiesWB'!$D$7:$G$224,4,FALSE)</f>
        <v>Upper middle income</v>
      </c>
      <c r="E1313" s="94">
        <f>+indicatorIDEAS!D1314</f>
        <v>2007</v>
      </c>
      <c r="F1313" s="95">
        <f>+indicatorIDEAS!F1314</f>
        <v>1</v>
      </c>
      <c r="G1313" s="95">
        <f>+indicatorIDEAS!G1314</f>
        <v>0</v>
      </c>
      <c r="H1313" s="95">
        <f>+indicatorIDEAS!H1314</f>
        <v>0</v>
      </c>
      <c r="I1313" s="95">
        <f>+indicatorIDEAS!I1314</f>
        <v>0</v>
      </c>
      <c r="J1313" s="95">
        <f>+indicatorIDEAS!J1314</f>
        <v>1</v>
      </c>
      <c r="K1313" s="95">
        <f>+indicatorIDEAS!K1314</f>
        <v>0</v>
      </c>
      <c r="L1313" s="95">
        <f>+indicatorIDEAS!L1314</f>
        <v>0</v>
      </c>
      <c r="M1313" s="95">
        <f>+indicatorIDEAS!M1314</f>
        <v>0</v>
      </c>
      <c r="N1313" s="95">
        <f>+indicatorIDEAS!N1314</f>
        <v>0</v>
      </c>
      <c r="O1313" s="95">
        <f>+indicatorIDEAS!O1314</f>
        <v>0</v>
      </c>
      <c r="P1313" s="95">
        <f>+indicatorIDEAS!P1314</f>
        <v>1.718213058419244E-3</v>
      </c>
      <c r="Q1313" s="95">
        <f>+indicatorIDEAS!Q1314</f>
        <v>0</v>
      </c>
      <c r="R1313" s="95">
        <f>+indicatorIDEAS!R1314</f>
        <v>0</v>
      </c>
      <c r="S1313" s="95">
        <f>+indicatorIDEAS!S1314</f>
        <v>0</v>
      </c>
      <c r="T1313" s="95">
        <f>+indicatorIDEAS!T1314</f>
        <v>7.246376811594203E-3</v>
      </c>
    </row>
    <row r="1314" spans="1:20">
      <c r="A1314" s="93" t="str">
        <f>+indicatorIDEAS!B1315</f>
        <v>Guyana</v>
      </c>
      <c r="B1314" s="93" t="str">
        <f>+indicatorIDEAS!C1315</f>
        <v>GUY</v>
      </c>
      <c r="C1314" s="93" t="str">
        <f>+VLOOKUP(B1314,'List of economiesWB'!$D$7:$G$224,3,FALSE)</f>
        <v>Latin America &amp; Caribbean</v>
      </c>
      <c r="D1314" s="93" t="str">
        <f>+VLOOKUP(B1314,'List of economiesWB'!$D$7:$G$224,4,FALSE)</f>
        <v>Upper middle income</v>
      </c>
      <c r="E1314" s="94">
        <f>+indicatorIDEAS!D1315</f>
        <v>2008</v>
      </c>
      <c r="F1314" s="95">
        <f>+indicatorIDEAS!F1315</f>
        <v>1</v>
      </c>
      <c r="G1314" s="95">
        <f>+indicatorIDEAS!G1315</f>
        <v>0</v>
      </c>
      <c r="H1314" s="95">
        <f>+indicatorIDEAS!H1315</f>
        <v>0</v>
      </c>
      <c r="I1314" s="95">
        <f>+indicatorIDEAS!I1315</f>
        <v>0</v>
      </c>
      <c r="J1314" s="95">
        <f>+indicatorIDEAS!J1315</f>
        <v>1</v>
      </c>
      <c r="K1314" s="95">
        <f>+indicatorIDEAS!K1315</f>
        <v>0</v>
      </c>
      <c r="L1314" s="95">
        <f>+indicatorIDEAS!L1315</f>
        <v>0</v>
      </c>
      <c r="M1314" s="95">
        <f>+indicatorIDEAS!M1315</f>
        <v>0</v>
      </c>
      <c r="N1314" s="95">
        <f>+indicatorIDEAS!N1315</f>
        <v>0</v>
      </c>
      <c r="O1314" s="95">
        <f>+indicatorIDEAS!O1315</f>
        <v>0</v>
      </c>
      <c r="P1314" s="95">
        <f>+indicatorIDEAS!P1315</f>
        <v>1.3568521031207597E-3</v>
      </c>
      <c r="Q1314" s="95">
        <f>+indicatorIDEAS!Q1315</f>
        <v>0</v>
      </c>
      <c r="R1314" s="95">
        <f>+indicatorIDEAS!R1315</f>
        <v>0</v>
      </c>
      <c r="S1314" s="95">
        <f>+indicatorIDEAS!S1315</f>
        <v>0</v>
      </c>
      <c r="T1314" s="95">
        <f>+indicatorIDEAS!T1315</f>
        <v>5.681818181818182E-3</v>
      </c>
    </row>
    <row r="1315" spans="1:20">
      <c r="A1315" s="93" t="str">
        <f>+indicatorIDEAS!B1316</f>
        <v>Guyana</v>
      </c>
      <c r="B1315" s="93" t="str">
        <f>+indicatorIDEAS!C1316</f>
        <v>GUY</v>
      </c>
      <c r="C1315" s="93" t="str">
        <f>+VLOOKUP(B1315,'List of economiesWB'!$D$7:$G$224,3,FALSE)</f>
        <v>Latin America &amp; Caribbean</v>
      </c>
      <c r="D1315" s="93" t="str">
        <f>+VLOOKUP(B1315,'List of economiesWB'!$D$7:$G$224,4,FALSE)</f>
        <v>Upper middle income</v>
      </c>
      <c r="E1315" s="94">
        <f>+indicatorIDEAS!D1316</f>
        <v>2009</v>
      </c>
      <c r="F1315" s="95">
        <f>+indicatorIDEAS!F1316</f>
        <v>1</v>
      </c>
      <c r="G1315" s="95">
        <f>+indicatorIDEAS!G1316</f>
        <v>0</v>
      </c>
      <c r="H1315" s="95">
        <f>+indicatorIDEAS!H1316</f>
        <v>0</v>
      </c>
      <c r="I1315" s="95">
        <f>+indicatorIDEAS!I1316</f>
        <v>0</v>
      </c>
      <c r="J1315" s="95">
        <f>+indicatorIDEAS!J1316</f>
        <v>1</v>
      </c>
      <c r="K1315" s="95">
        <f>+indicatorIDEAS!K1316</f>
        <v>0</v>
      </c>
      <c r="L1315" s="95">
        <f>+indicatorIDEAS!L1316</f>
        <v>0</v>
      </c>
      <c r="M1315" s="95">
        <f>+indicatorIDEAS!M1316</f>
        <v>0</v>
      </c>
      <c r="N1315" s="95">
        <f>+indicatorIDEAS!N1316</f>
        <v>0</v>
      </c>
      <c r="O1315" s="95">
        <f>+indicatorIDEAS!O1316</f>
        <v>0</v>
      </c>
      <c r="P1315" s="95">
        <f>+indicatorIDEAS!P1316</f>
        <v>9.8039215686274508E-4</v>
      </c>
      <c r="Q1315" s="95">
        <f>+indicatorIDEAS!Q1316</f>
        <v>0</v>
      </c>
      <c r="R1315" s="95">
        <f>+indicatorIDEAS!R1316</f>
        <v>0</v>
      </c>
      <c r="S1315" s="95">
        <f>+indicatorIDEAS!S1316</f>
        <v>0</v>
      </c>
      <c r="T1315" s="95">
        <f>+indicatorIDEAS!T1316</f>
        <v>4.0160642570281121E-3</v>
      </c>
    </row>
    <row r="1316" spans="1:20">
      <c r="A1316" s="93" t="str">
        <f>+indicatorIDEAS!B1317</f>
        <v>Guyana</v>
      </c>
      <c r="B1316" s="93" t="str">
        <f>+indicatorIDEAS!C1317</f>
        <v>GUY</v>
      </c>
      <c r="C1316" s="93" t="str">
        <f>+VLOOKUP(B1316,'List of economiesWB'!$D$7:$G$224,3,FALSE)</f>
        <v>Latin America &amp; Caribbean</v>
      </c>
      <c r="D1316" s="93" t="str">
        <f>+VLOOKUP(B1316,'List of economiesWB'!$D$7:$G$224,4,FALSE)</f>
        <v>Upper middle income</v>
      </c>
      <c r="E1316" s="94">
        <f>+indicatorIDEAS!D1317</f>
        <v>2010</v>
      </c>
      <c r="F1316" s="95">
        <f>+indicatorIDEAS!F1317</f>
        <v>1</v>
      </c>
      <c r="G1316" s="95">
        <f>+indicatorIDEAS!G1317</f>
        <v>0</v>
      </c>
      <c r="H1316" s="95">
        <f>+indicatorIDEAS!H1317</f>
        <v>0</v>
      </c>
      <c r="I1316" s="95">
        <f>+indicatorIDEAS!I1317</f>
        <v>0</v>
      </c>
      <c r="J1316" s="95">
        <f>+indicatorIDEAS!J1317</f>
        <v>1</v>
      </c>
      <c r="K1316" s="95">
        <f>+indicatorIDEAS!K1317</f>
        <v>0</v>
      </c>
      <c r="L1316" s="95">
        <f>+indicatorIDEAS!L1317</f>
        <v>0</v>
      </c>
      <c r="M1316" s="95">
        <f>+indicatorIDEAS!M1317</f>
        <v>0</v>
      </c>
      <c r="N1316" s="95">
        <f>+indicatorIDEAS!N1317</f>
        <v>0</v>
      </c>
      <c r="O1316" s="95">
        <f>+indicatorIDEAS!O1317</f>
        <v>0</v>
      </c>
      <c r="P1316" s="95">
        <f>+indicatorIDEAS!P1317</f>
        <v>7.9051383399209485E-4</v>
      </c>
      <c r="Q1316" s="95">
        <f>+indicatorIDEAS!Q1317</f>
        <v>0</v>
      </c>
      <c r="R1316" s="95">
        <f>+indicatorIDEAS!R1317</f>
        <v>0</v>
      </c>
      <c r="S1316" s="95">
        <f>+indicatorIDEAS!S1317</f>
        <v>0</v>
      </c>
      <c r="T1316" s="95">
        <f>+indicatorIDEAS!T1317</f>
        <v>3.2573289902280132E-3</v>
      </c>
    </row>
    <row r="1317" spans="1:20">
      <c r="A1317" s="93" t="str">
        <f>+indicatorIDEAS!B1318</f>
        <v>Guyana</v>
      </c>
      <c r="B1317" s="93" t="str">
        <f>+indicatorIDEAS!C1318</f>
        <v>GUY</v>
      </c>
      <c r="C1317" s="93" t="str">
        <f>+VLOOKUP(B1317,'List of economiesWB'!$D$7:$G$224,3,FALSE)</f>
        <v>Latin America &amp; Caribbean</v>
      </c>
      <c r="D1317" s="93" t="str">
        <f>+VLOOKUP(B1317,'List of economiesWB'!$D$7:$G$224,4,FALSE)</f>
        <v>Upper middle income</v>
      </c>
      <c r="E1317" s="94">
        <f>+indicatorIDEAS!D1318</f>
        <v>2011</v>
      </c>
      <c r="F1317" s="95">
        <f>+indicatorIDEAS!F1318</f>
        <v>1</v>
      </c>
      <c r="G1317" s="95">
        <f>+indicatorIDEAS!G1318</f>
        <v>0</v>
      </c>
      <c r="H1317" s="95">
        <f>+indicatorIDEAS!H1318</f>
        <v>0</v>
      </c>
      <c r="I1317" s="95">
        <f>+indicatorIDEAS!I1318</f>
        <v>0</v>
      </c>
      <c r="J1317" s="95">
        <f>+indicatorIDEAS!J1318</f>
        <v>1</v>
      </c>
      <c r="K1317" s="95">
        <f>+indicatorIDEAS!K1318</f>
        <v>0</v>
      </c>
      <c r="L1317" s="95">
        <f>+indicatorIDEAS!L1318</f>
        <v>0</v>
      </c>
      <c r="M1317" s="95">
        <f>+indicatorIDEAS!M1318</f>
        <v>0</v>
      </c>
      <c r="N1317" s="95">
        <f>+indicatorIDEAS!N1318</f>
        <v>0</v>
      </c>
      <c r="O1317" s="95">
        <f>+indicatorIDEAS!O1318</f>
        <v>0</v>
      </c>
      <c r="P1317" s="95">
        <f>+indicatorIDEAS!P1318</f>
        <v>6.4226075786769424E-4</v>
      </c>
      <c r="Q1317" s="95">
        <f>+indicatorIDEAS!Q1318</f>
        <v>0</v>
      </c>
      <c r="R1317" s="95">
        <f>+indicatorIDEAS!R1318</f>
        <v>0</v>
      </c>
      <c r="S1317" s="95">
        <f>+indicatorIDEAS!S1318</f>
        <v>0</v>
      </c>
      <c r="T1317" s="95">
        <f>+indicatorIDEAS!T1318</f>
        <v>2.7472527472527475E-3</v>
      </c>
    </row>
    <row r="1318" spans="1:20">
      <c r="A1318" s="93" t="str">
        <f>+indicatorIDEAS!B1319</f>
        <v>Guyana</v>
      </c>
      <c r="B1318" s="93" t="str">
        <f>+indicatorIDEAS!C1319</f>
        <v>GUY</v>
      </c>
      <c r="C1318" s="93" t="str">
        <f>+VLOOKUP(B1318,'List of economiesWB'!$D$7:$G$224,3,FALSE)</f>
        <v>Latin America &amp; Caribbean</v>
      </c>
      <c r="D1318" s="93" t="str">
        <f>+VLOOKUP(B1318,'List of economiesWB'!$D$7:$G$224,4,FALSE)</f>
        <v>Upper middle income</v>
      </c>
      <c r="E1318" s="94">
        <f>+indicatorIDEAS!D1319</f>
        <v>2012</v>
      </c>
      <c r="F1318" s="95">
        <f>+indicatorIDEAS!F1319</f>
        <v>1</v>
      </c>
      <c r="G1318" s="95">
        <f>+indicatorIDEAS!G1319</f>
        <v>0</v>
      </c>
      <c r="H1318" s="95">
        <f>+indicatorIDEAS!H1319</f>
        <v>0</v>
      </c>
      <c r="I1318" s="95">
        <f>+indicatorIDEAS!I1319</f>
        <v>0</v>
      </c>
      <c r="J1318" s="95">
        <f>+indicatorIDEAS!J1319</f>
        <v>1</v>
      </c>
      <c r="K1318" s="95">
        <f>+indicatorIDEAS!K1319</f>
        <v>0</v>
      </c>
      <c r="L1318" s="95">
        <f>+indicatorIDEAS!L1319</f>
        <v>0</v>
      </c>
      <c r="M1318" s="95">
        <f>+indicatorIDEAS!M1319</f>
        <v>0</v>
      </c>
      <c r="N1318" s="95">
        <f>+indicatorIDEAS!N1319</f>
        <v>0</v>
      </c>
      <c r="O1318" s="95">
        <f>+indicatorIDEAS!O1319</f>
        <v>0</v>
      </c>
      <c r="P1318" s="95">
        <f>+indicatorIDEAS!P1319</f>
        <v>6.0569351907934583E-4</v>
      </c>
      <c r="Q1318" s="95">
        <f>+indicatorIDEAS!Q1319</f>
        <v>0</v>
      </c>
      <c r="R1318" s="95">
        <f>+indicatorIDEAS!R1319</f>
        <v>0</v>
      </c>
      <c r="S1318" s="95">
        <f>+indicatorIDEAS!S1319</f>
        <v>0</v>
      </c>
      <c r="T1318" s="95">
        <f>+indicatorIDEAS!T1319</f>
        <v>2.6246719160104987E-3</v>
      </c>
    </row>
    <row r="1319" spans="1:20">
      <c r="A1319" s="93" t="str">
        <f>+indicatorIDEAS!B1320</f>
        <v>Guyana</v>
      </c>
      <c r="B1319" s="93" t="str">
        <f>+indicatorIDEAS!C1320</f>
        <v>GUY</v>
      </c>
      <c r="C1319" s="93" t="str">
        <f>+VLOOKUP(B1319,'List of economiesWB'!$D$7:$G$224,3,FALSE)</f>
        <v>Latin America &amp; Caribbean</v>
      </c>
      <c r="D1319" s="93" t="str">
        <f>+VLOOKUP(B1319,'List of economiesWB'!$D$7:$G$224,4,FALSE)</f>
        <v>Upper middle income</v>
      </c>
      <c r="E1319" s="94">
        <f>+indicatorIDEAS!D1320</f>
        <v>2013</v>
      </c>
      <c r="F1319" s="95">
        <f>+indicatorIDEAS!F1320</f>
        <v>1</v>
      </c>
      <c r="G1319" s="95">
        <f>+indicatorIDEAS!G1320</f>
        <v>0</v>
      </c>
      <c r="H1319" s="95">
        <f>+indicatorIDEAS!H1320</f>
        <v>0</v>
      </c>
      <c r="I1319" s="95">
        <f>+indicatorIDEAS!I1320</f>
        <v>0</v>
      </c>
      <c r="J1319" s="95">
        <f>+indicatorIDEAS!J1320</f>
        <v>1</v>
      </c>
      <c r="K1319" s="95">
        <f>+indicatorIDEAS!K1320</f>
        <v>0</v>
      </c>
      <c r="L1319" s="95">
        <f>+indicatorIDEAS!L1320</f>
        <v>0</v>
      </c>
      <c r="M1319" s="95">
        <f>+indicatorIDEAS!M1320</f>
        <v>0</v>
      </c>
      <c r="N1319" s="95">
        <f>+indicatorIDEAS!N1320</f>
        <v>0</v>
      </c>
      <c r="O1319" s="95">
        <f>+indicatorIDEAS!O1320</f>
        <v>0</v>
      </c>
      <c r="P1319" s="95">
        <f>+indicatorIDEAS!P1320</f>
        <v>5.7438253877082138E-4</v>
      </c>
      <c r="Q1319" s="95">
        <f>+indicatorIDEAS!Q1320</f>
        <v>0</v>
      </c>
      <c r="R1319" s="95">
        <f>+indicatorIDEAS!R1320</f>
        <v>0</v>
      </c>
      <c r="S1319" s="95">
        <f>+indicatorIDEAS!S1320</f>
        <v>0</v>
      </c>
      <c r="T1319" s="95">
        <f>+indicatorIDEAS!T1320</f>
        <v>2.4390243902439024E-3</v>
      </c>
    </row>
    <row r="1320" spans="1:20">
      <c r="A1320" s="93" t="str">
        <f>+indicatorIDEAS!B1321</f>
        <v>Guyana</v>
      </c>
      <c r="B1320" s="93" t="str">
        <f>+indicatorIDEAS!C1321</f>
        <v>GUY</v>
      </c>
      <c r="C1320" s="93" t="str">
        <f>+VLOOKUP(B1320,'List of economiesWB'!$D$7:$G$224,3,FALSE)</f>
        <v>Latin America &amp; Caribbean</v>
      </c>
      <c r="D1320" s="93" t="str">
        <f>+VLOOKUP(B1320,'List of economiesWB'!$D$7:$G$224,4,FALSE)</f>
        <v>Upper middle income</v>
      </c>
      <c r="E1320" s="94">
        <f>+indicatorIDEAS!D1321</f>
        <v>2014</v>
      </c>
      <c r="F1320" s="95">
        <f>+indicatorIDEAS!F1321</f>
        <v>1</v>
      </c>
      <c r="G1320" s="95">
        <f>+indicatorIDEAS!G1321</f>
        <v>0</v>
      </c>
      <c r="H1320" s="95">
        <f>+indicatorIDEAS!H1321</f>
        <v>0</v>
      </c>
      <c r="I1320" s="95">
        <f>+indicatorIDEAS!I1321</f>
        <v>0</v>
      </c>
      <c r="J1320" s="95">
        <f>+indicatorIDEAS!J1321</f>
        <v>1</v>
      </c>
      <c r="K1320" s="95">
        <f>+indicatorIDEAS!K1321</f>
        <v>0</v>
      </c>
      <c r="L1320" s="95">
        <f>+indicatorIDEAS!L1321</f>
        <v>0</v>
      </c>
      <c r="M1320" s="95">
        <f>+indicatorIDEAS!M1321</f>
        <v>0</v>
      </c>
      <c r="N1320" s="95">
        <f>+indicatorIDEAS!N1321</f>
        <v>0</v>
      </c>
      <c r="O1320" s="95">
        <f>+indicatorIDEAS!O1321</f>
        <v>0</v>
      </c>
      <c r="P1320" s="95">
        <f>+indicatorIDEAS!P1321</f>
        <v>5.263157894736842E-4</v>
      </c>
      <c r="Q1320" s="95">
        <f>+indicatorIDEAS!Q1321</f>
        <v>0</v>
      </c>
      <c r="R1320" s="95">
        <f>+indicatorIDEAS!R1321</f>
        <v>0</v>
      </c>
      <c r="S1320" s="95">
        <f>+indicatorIDEAS!S1321</f>
        <v>0</v>
      </c>
      <c r="T1320" s="95">
        <f>+indicatorIDEAS!T1321</f>
        <v>2.2123893805309734E-3</v>
      </c>
    </row>
    <row r="1321" spans="1:20">
      <c r="A1321" s="93" t="str">
        <f>+indicatorIDEAS!B1322</f>
        <v>Guyana</v>
      </c>
      <c r="B1321" s="93" t="str">
        <f>+indicatorIDEAS!C1322</f>
        <v>GUY</v>
      </c>
      <c r="C1321" s="93" t="str">
        <f>+VLOOKUP(B1321,'List of economiesWB'!$D$7:$G$224,3,FALSE)</f>
        <v>Latin America &amp; Caribbean</v>
      </c>
      <c r="D1321" s="93" t="str">
        <f>+VLOOKUP(B1321,'List of economiesWB'!$D$7:$G$224,4,FALSE)</f>
        <v>Upper middle income</v>
      </c>
      <c r="E1321" s="94">
        <f>+indicatorIDEAS!D1322</f>
        <v>2015</v>
      </c>
      <c r="F1321" s="95">
        <f>+indicatorIDEAS!F1322</f>
        <v>1</v>
      </c>
      <c r="G1321" s="95">
        <f>+indicatorIDEAS!G1322</f>
        <v>0</v>
      </c>
      <c r="H1321" s="95">
        <f>+indicatorIDEAS!H1322</f>
        <v>0</v>
      </c>
      <c r="I1321" s="95">
        <f>+indicatorIDEAS!I1322</f>
        <v>0</v>
      </c>
      <c r="J1321" s="95">
        <f>+indicatorIDEAS!J1322</f>
        <v>1</v>
      </c>
      <c r="K1321" s="95">
        <f>+indicatorIDEAS!K1322</f>
        <v>0</v>
      </c>
      <c r="L1321" s="95">
        <f>+indicatorIDEAS!L1322</f>
        <v>0</v>
      </c>
      <c r="M1321" s="95">
        <f>+indicatorIDEAS!M1322</f>
        <v>0</v>
      </c>
      <c r="N1321" s="95">
        <f>+indicatorIDEAS!N1322</f>
        <v>0</v>
      </c>
      <c r="O1321" s="95">
        <f>+indicatorIDEAS!O1322</f>
        <v>0</v>
      </c>
      <c r="P1321" s="95">
        <f>+indicatorIDEAS!P1322</f>
        <v>4.9726504226752855E-4</v>
      </c>
      <c r="Q1321" s="95">
        <f>+indicatorIDEAS!Q1322</f>
        <v>0</v>
      </c>
      <c r="R1321" s="95">
        <f>+indicatorIDEAS!R1322</f>
        <v>0</v>
      </c>
      <c r="S1321" s="95">
        <f>+indicatorIDEAS!S1322</f>
        <v>0</v>
      </c>
      <c r="T1321" s="95">
        <f>+indicatorIDEAS!T1322</f>
        <v>2.070393374741201E-3</v>
      </c>
    </row>
    <row r="1322" spans="1:20">
      <c r="A1322" s="93" t="str">
        <f>+indicatorIDEAS!B1323</f>
        <v>Honduras</v>
      </c>
      <c r="B1322" s="93" t="str">
        <f>+indicatorIDEAS!C1323</f>
        <v>HND</v>
      </c>
      <c r="C1322" s="93" t="str">
        <f>+VLOOKUP(B1322,'List of economiesWB'!$D$7:$G$224,3,FALSE)</f>
        <v>Latin America &amp; Caribbean</v>
      </c>
      <c r="D1322" s="93" t="str">
        <f>+VLOOKUP(B1322,'List of economiesWB'!$D$7:$G$224,4,FALSE)</f>
        <v>Lower middle income</v>
      </c>
      <c r="E1322" s="94">
        <f>+indicatorIDEAS!D1323</f>
        <v>1996</v>
      </c>
      <c r="F1322" s="95">
        <f>+indicatorIDEAS!F1323</f>
        <v>0</v>
      </c>
      <c r="G1322" s="95">
        <f>+indicatorIDEAS!G1323</f>
        <v>0</v>
      </c>
      <c r="H1322" s="95">
        <f>+indicatorIDEAS!H1323</f>
        <v>0</v>
      </c>
      <c r="I1322" s="95">
        <f>+indicatorIDEAS!I1323</f>
        <v>0</v>
      </c>
      <c r="J1322" s="95">
        <f>+indicatorIDEAS!J1323</f>
        <v>0</v>
      </c>
      <c r="K1322" s="95">
        <f>+indicatorIDEAS!K1323</f>
        <v>0</v>
      </c>
      <c r="L1322" s="95">
        <f>+indicatorIDEAS!L1323</f>
        <v>0</v>
      </c>
      <c r="M1322" s="95">
        <f>+indicatorIDEAS!M1323</f>
        <v>0</v>
      </c>
      <c r="N1322" s="95">
        <f>+indicatorIDEAS!N1323</f>
        <v>0</v>
      </c>
      <c r="O1322" s="95">
        <f>+indicatorIDEAS!O1323</f>
        <v>0</v>
      </c>
      <c r="P1322" s="95">
        <f>+indicatorIDEAS!P1323</f>
        <v>0</v>
      </c>
      <c r="Q1322" s="95">
        <f>+indicatorIDEAS!Q1323</f>
        <v>0</v>
      </c>
      <c r="R1322" s="95">
        <f>+indicatorIDEAS!R1323</f>
        <v>0</v>
      </c>
      <c r="S1322" s="95">
        <f>+indicatorIDEAS!S1323</f>
        <v>0</v>
      </c>
      <c r="T1322" s="95">
        <f>+indicatorIDEAS!T1323</f>
        <v>0</v>
      </c>
    </row>
    <row r="1323" spans="1:20">
      <c r="A1323" s="93" t="str">
        <f>+indicatorIDEAS!B1324</f>
        <v>Honduras</v>
      </c>
      <c r="B1323" s="93" t="str">
        <f>+indicatorIDEAS!C1324</f>
        <v>HND</v>
      </c>
      <c r="C1323" s="93" t="str">
        <f>+VLOOKUP(B1323,'List of economiesWB'!$D$7:$G$224,3,FALSE)</f>
        <v>Latin America &amp; Caribbean</v>
      </c>
      <c r="D1323" s="93" t="str">
        <f>+VLOOKUP(B1323,'List of economiesWB'!$D$7:$G$224,4,FALSE)</f>
        <v>Lower middle income</v>
      </c>
      <c r="E1323" s="94">
        <f>+indicatorIDEAS!D1324</f>
        <v>1997</v>
      </c>
      <c r="F1323" s="95">
        <f>+indicatorIDEAS!F1324</f>
        <v>0</v>
      </c>
      <c r="G1323" s="95">
        <f>+indicatorIDEAS!G1324</f>
        <v>0</v>
      </c>
      <c r="H1323" s="95">
        <f>+indicatorIDEAS!H1324</f>
        <v>0</v>
      </c>
      <c r="I1323" s="95">
        <f>+indicatorIDEAS!I1324</f>
        <v>0</v>
      </c>
      <c r="J1323" s="95">
        <f>+indicatorIDEAS!J1324</f>
        <v>0</v>
      </c>
      <c r="K1323" s="95">
        <f>+indicatorIDEAS!K1324</f>
        <v>0</v>
      </c>
      <c r="L1323" s="95">
        <f>+indicatorIDEAS!L1324</f>
        <v>0</v>
      </c>
      <c r="M1323" s="95">
        <f>+indicatorIDEAS!M1324</f>
        <v>0</v>
      </c>
      <c r="N1323" s="95">
        <f>+indicatorIDEAS!N1324</f>
        <v>0</v>
      </c>
      <c r="O1323" s="95">
        <f>+indicatorIDEAS!O1324</f>
        <v>0</v>
      </c>
      <c r="P1323" s="95">
        <f>+indicatorIDEAS!P1324</f>
        <v>0</v>
      </c>
      <c r="Q1323" s="95">
        <f>+indicatorIDEAS!Q1324</f>
        <v>0</v>
      </c>
      <c r="R1323" s="95">
        <f>+indicatorIDEAS!R1324</f>
        <v>0</v>
      </c>
      <c r="S1323" s="95">
        <f>+indicatorIDEAS!S1324</f>
        <v>0</v>
      </c>
      <c r="T1323" s="95">
        <f>+indicatorIDEAS!T1324</f>
        <v>0</v>
      </c>
    </row>
    <row r="1324" spans="1:20">
      <c r="A1324" s="93" t="str">
        <f>+indicatorIDEAS!B1325</f>
        <v>Honduras</v>
      </c>
      <c r="B1324" s="93" t="str">
        <f>+indicatorIDEAS!C1325</f>
        <v>HND</v>
      </c>
      <c r="C1324" s="93" t="str">
        <f>+VLOOKUP(B1324,'List of economiesWB'!$D$7:$G$224,3,FALSE)</f>
        <v>Latin America &amp; Caribbean</v>
      </c>
      <c r="D1324" s="93" t="str">
        <f>+VLOOKUP(B1324,'List of economiesWB'!$D$7:$G$224,4,FALSE)</f>
        <v>Lower middle income</v>
      </c>
      <c r="E1324" s="94">
        <f>+indicatorIDEAS!D1325</f>
        <v>1998</v>
      </c>
      <c r="F1324" s="95">
        <f>+indicatorIDEAS!F1325</f>
        <v>0</v>
      </c>
      <c r="G1324" s="95">
        <f>+indicatorIDEAS!G1325</f>
        <v>0</v>
      </c>
      <c r="H1324" s="95">
        <f>+indicatorIDEAS!H1325</f>
        <v>0</v>
      </c>
      <c r="I1324" s="95">
        <f>+indicatorIDEAS!I1325</f>
        <v>0</v>
      </c>
      <c r="J1324" s="95">
        <f>+indicatorIDEAS!J1325</f>
        <v>0</v>
      </c>
      <c r="K1324" s="95">
        <f>+indicatorIDEAS!K1325</f>
        <v>0</v>
      </c>
      <c r="L1324" s="95">
        <f>+indicatorIDEAS!L1325</f>
        <v>0</v>
      </c>
      <c r="M1324" s="95">
        <f>+indicatorIDEAS!M1325</f>
        <v>0</v>
      </c>
      <c r="N1324" s="95">
        <f>+indicatorIDEAS!N1325</f>
        <v>0</v>
      </c>
      <c r="O1324" s="95">
        <f>+indicatorIDEAS!O1325</f>
        <v>0</v>
      </c>
      <c r="P1324" s="95">
        <f>+indicatorIDEAS!P1325</f>
        <v>0</v>
      </c>
      <c r="Q1324" s="95">
        <f>+indicatorIDEAS!Q1325</f>
        <v>0</v>
      </c>
      <c r="R1324" s="95">
        <f>+indicatorIDEAS!R1325</f>
        <v>0</v>
      </c>
      <c r="S1324" s="95">
        <f>+indicatorIDEAS!S1325</f>
        <v>0</v>
      </c>
      <c r="T1324" s="95">
        <f>+indicatorIDEAS!T1325</f>
        <v>0</v>
      </c>
    </row>
    <row r="1325" spans="1:20">
      <c r="A1325" s="93" t="str">
        <f>+indicatorIDEAS!B1326</f>
        <v>Honduras</v>
      </c>
      <c r="B1325" s="93" t="str">
        <f>+indicatorIDEAS!C1326</f>
        <v>HND</v>
      </c>
      <c r="C1325" s="93" t="str">
        <f>+VLOOKUP(B1325,'List of economiesWB'!$D$7:$G$224,3,FALSE)</f>
        <v>Latin America &amp; Caribbean</v>
      </c>
      <c r="D1325" s="93" t="str">
        <f>+VLOOKUP(B1325,'List of economiesWB'!$D$7:$G$224,4,FALSE)</f>
        <v>Lower middle income</v>
      </c>
      <c r="E1325" s="94">
        <f>+indicatorIDEAS!D1326</f>
        <v>1999</v>
      </c>
      <c r="F1325" s="95">
        <f>+indicatorIDEAS!F1326</f>
        <v>0</v>
      </c>
      <c r="G1325" s="95">
        <f>+indicatorIDEAS!G1326</f>
        <v>0</v>
      </c>
      <c r="H1325" s="95">
        <f>+indicatorIDEAS!H1326</f>
        <v>0</v>
      </c>
      <c r="I1325" s="95">
        <f>+indicatorIDEAS!I1326</f>
        <v>0</v>
      </c>
      <c r="J1325" s="95">
        <f>+indicatorIDEAS!J1326</f>
        <v>0</v>
      </c>
      <c r="K1325" s="95">
        <f>+indicatorIDEAS!K1326</f>
        <v>0</v>
      </c>
      <c r="L1325" s="95">
        <f>+indicatorIDEAS!L1326</f>
        <v>0</v>
      </c>
      <c r="M1325" s="95">
        <f>+indicatorIDEAS!M1326</f>
        <v>0</v>
      </c>
      <c r="N1325" s="95">
        <f>+indicatorIDEAS!N1326</f>
        <v>0</v>
      </c>
      <c r="O1325" s="95">
        <f>+indicatorIDEAS!O1326</f>
        <v>0</v>
      </c>
      <c r="P1325" s="95">
        <f>+indicatorIDEAS!P1326</f>
        <v>0</v>
      </c>
      <c r="Q1325" s="95">
        <f>+indicatorIDEAS!Q1326</f>
        <v>0</v>
      </c>
      <c r="R1325" s="95">
        <f>+indicatorIDEAS!R1326</f>
        <v>0</v>
      </c>
      <c r="S1325" s="95">
        <f>+indicatorIDEAS!S1326</f>
        <v>0</v>
      </c>
      <c r="T1325" s="95">
        <f>+indicatorIDEAS!T1326</f>
        <v>0</v>
      </c>
    </row>
    <row r="1326" spans="1:20">
      <c r="A1326" s="93" t="str">
        <f>+indicatorIDEAS!B1327</f>
        <v>Honduras</v>
      </c>
      <c r="B1326" s="93" t="str">
        <f>+indicatorIDEAS!C1327</f>
        <v>HND</v>
      </c>
      <c r="C1326" s="93" t="str">
        <f>+VLOOKUP(B1326,'List of economiesWB'!$D$7:$G$224,3,FALSE)</f>
        <v>Latin America &amp; Caribbean</v>
      </c>
      <c r="D1326" s="93" t="str">
        <f>+VLOOKUP(B1326,'List of economiesWB'!$D$7:$G$224,4,FALSE)</f>
        <v>Lower middle income</v>
      </c>
      <c r="E1326" s="94">
        <f>+indicatorIDEAS!D1327</f>
        <v>2000</v>
      </c>
      <c r="F1326" s="95">
        <f>+indicatorIDEAS!F1327</f>
        <v>0</v>
      </c>
      <c r="G1326" s="95">
        <f>+indicatorIDEAS!G1327</f>
        <v>0</v>
      </c>
      <c r="H1326" s="95">
        <f>+indicatorIDEAS!H1327</f>
        <v>0</v>
      </c>
      <c r="I1326" s="95">
        <f>+indicatorIDEAS!I1327</f>
        <v>0</v>
      </c>
      <c r="J1326" s="95">
        <f>+indicatorIDEAS!J1327</f>
        <v>0</v>
      </c>
      <c r="K1326" s="95">
        <f>+indicatorIDEAS!K1327</f>
        <v>0</v>
      </c>
      <c r="L1326" s="95">
        <f>+indicatorIDEAS!L1327</f>
        <v>0</v>
      </c>
      <c r="M1326" s="95">
        <f>+indicatorIDEAS!M1327</f>
        <v>0</v>
      </c>
      <c r="N1326" s="95">
        <f>+indicatorIDEAS!N1327</f>
        <v>0</v>
      </c>
      <c r="O1326" s="95">
        <f>+indicatorIDEAS!O1327</f>
        <v>0</v>
      </c>
      <c r="P1326" s="95">
        <f>+indicatorIDEAS!P1327</f>
        <v>0</v>
      </c>
      <c r="Q1326" s="95">
        <f>+indicatorIDEAS!Q1327</f>
        <v>0</v>
      </c>
      <c r="R1326" s="95">
        <f>+indicatorIDEAS!R1327</f>
        <v>0</v>
      </c>
      <c r="S1326" s="95">
        <f>+indicatorIDEAS!S1327</f>
        <v>0</v>
      </c>
      <c r="T1326" s="95">
        <f>+indicatorIDEAS!T1327</f>
        <v>0</v>
      </c>
    </row>
    <row r="1327" spans="1:20">
      <c r="A1327" s="93" t="str">
        <f>+indicatorIDEAS!B1328</f>
        <v>Honduras</v>
      </c>
      <c r="B1327" s="93" t="str">
        <f>+indicatorIDEAS!C1328</f>
        <v>HND</v>
      </c>
      <c r="C1327" s="93" t="str">
        <f>+VLOOKUP(B1327,'List of economiesWB'!$D$7:$G$224,3,FALSE)</f>
        <v>Latin America &amp; Caribbean</v>
      </c>
      <c r="D1327" s="93" t="str">
        <f>+VLOOKUP(B1327,'List of economiesWB'!$D$7:$G$224,4,FALSE)</f>
        <v>Lower middle income</v>
      </c>
      <c r="E1327" s="94">
        <f>+indicatorIDEAS!D1328</f>
        <v>2001</v>
      </c>
      <c r="F1327" s="95">
        <f>+indicatorIDEAS!F1328</f>
        <v>0</v>
      </c>
      <c r="G1327" s="95">
        <f>+indicatorIDEAS!G1328</f>
        <v>0</v>
      </c>
      <c r="H1327" s="95">
        <f>+indicatorIDEAS!H1328</f>
        <v>0</v>
      </c>
      <c r="I1327" s="95">
        <f>+indicatorIDEAS!I1328</f>
        <v>0</v>
      </c>
      <c r="J1327" s="95">
        <f>+indicatorIDEAS!J1328</f>
        <v>0</v>
      </c>
      <c r="K1327" s="95">
        <f>+indicatorIDEAS!K1328</f>
        <v>0</v>
      </c>
      <c r="L1327" s="95">
        <f>+indicatorIDEAS!L1328</f>
        <v>0</v>
      </c>
      <c r="M1327" s="95">
        <f>+indicatorIDEAS!M1328</f>
        <v>0</v>
      </c>
      <c r="N1327" s="95">
        <f>+indicatorIDEAS!N1328</f>
        <v>0</v>
      </c>
      <c r="O1327" s="95">
        <f>+indicatorIDEAS!O1328</f>
        <v>0</v>
      </c>
      <c r="P1327" s="95">
        <f>+indicatorIDEAS!P1328</f>
        <v>0</v>
      </c>
      <c r="Q1327" s="95">
        <f>+indicatorIDEAS!Q1328</f>
        <v>0</v>
      </c>
      <c r="R1327" s="95">
        <f>+indicatorIDEAS!R1328</f>
        <v>0</v>
      </c>
      <c r="S1327" s="95">
        <f>+indicatorIDEAS!S1328</f>
        <v>0</v>
      </c>
      <c r="T1327" s="95">
        <f>+indicatorIDEAS!T1328</f>
        <v>0</v>
      </c>
    </row>
    <row r="1328" spans="1:20">
      <c r="A1328" s="93" t="str">
        <f>+indicatorIDEAS!B1329</f>
        <v>Honduras</v>
      </c>
      <c r="B1328" s="93" t="str">
        <f>+indicatorIDEAS!C1329</f>
        <v>HND</v>
      </c>
      <c r="C1328" s="93" t="str">
        <f>+VLOOKUP(B1328,'List of economiesWB'!$D$7:$G$224,3,FALSE)</f>
        <v>Latin America &amp; Caribbean</v>
      </c>
      <c r="D1328" s="93" t="str">
        <f>+VLOOKUP(B1328,'List of economiesWB'!$D$7:$G$224,4,FALSE)</f>
        <v>Lower middle income</v>
      </c>
      <c r="E1328" s="94">
        <f>+indicatorIDEAS!D1329</f>
        <v>2002</v>
      </c>
      <c r="F1328" s="95">
        <f>+indicatorIDEAS!F1329</f>
        <v>0</v>
      </c>
      <c r="G1328" s="95">
        <f>+indicatorIDEAS!G1329</f>
        <v>0</v>
      </c>
      <c r="H1328" s="95">
        <f>+indicatorIDEAS!H1329</f>
        <v>0</v>
      </c>
      <c r="I1328" s="95">
        <f>+indicatorIDEAS!I1329</f>
        <v>0</v>
      </c>
      <c r="J1328" s="95">
        <f>+indicatorIDEAS!J1329</f>
        <v>0</v>
      </c>
      <c r="K1328" s="95">
        <f>+indicatorIDEAS!K1329</f>
        <v>0</v>
      </c>
      <c r="L1328" s="95">
        <f>+indicatorIDEAS!L1329</f>
        <v>0</v>
      </c>
      <c r="M1328" s="95">
        <f>+indicatorIDEAS!M1329</f>
        <v>0</v>
      </c>
      <c r="N1328" s="95">
        <f>+indicatorIDEAS!N1329</f>
        <v>0</v>
      </c>
      <c r="O1328" s="95">
        <f>+indicatorIDEAS!O1329</f>
        <v>0</v>
      </c>
      <c r="P1328" s="95">
        <f>+indicatorIDEAS!P1329</f>
        <v>0</v>
      </c>
      <c r="Q1328" s="95">
        <f>+indicatorIDEAS!Q1329</f>
        <v>0</v>
      </c>
      <c r="R1328" s="95">
        <f>+indicatorIDEAS!R1329</f>
        <v>0</v>
      </c>
      <c r="S1328" s="95">
        <f>+indicatorIDEAS!S1329</f>
        <v>0</v>
      </c>
      <c r="T1328" s="95">
        <f>+indicatorIDEAS!T1329</f>
        <v>0</v>
      </c>
    </row>
    <row r="1329" spans="1:20">
      <c r="A1329" s="93" t="str">
        <f>+indicatorIDEAS!B1330</f>
        <v>Honduras</v>
      </c>
      <c r="B1329" s="93" t="str">
        <f>+indicatorIDEAS!C1330</f>
        <v>HND</v>
      </c>
      <c r="C1329" s="93" t="str">
        <f>+VLOOKUP(B1329,'List of economiesWB'!$D$7:$G$224,3,FALSE)</f>
        <v>Latin America &amp; Caribbean</v>
      </c>
      <c r="D1329" s="93" t="str">
        <f>+VLOOKUP(B1329,'List of economiesWB'!$D$7:$G$224,4,FALSE)</f>
        <v>Lower middle income</v>
      </c>
      <c r="E1329" s="94">
        <f>+indicatorIDEAS!D1330</f>
        <v>2003</v>
      </c>
      <c r="F1329" s="95">
        <f>+indicatorIDEAS!F1330</f>
        <v>0</v>
      </c>
      <c r="G1329" s="95">
        <f>+indicatorIDEAS!G1330</f>
        <v>0</v>
      </c>
      <c r="H1329" s="95">
        <f>+indicatorIDEAS!H1330</f>
        <v>0</v>
      </c>
      <c r="I1329" s="95">
        <f>+indicatorIDEAS!I1330</f>
        <v>0</v>
      </c>
      <c r="J1329" s="95">
        <f>+indicatorIDEAS!J1330</f>
        <v>0</v>
      </c>
      <c r="K1329" s="95">
        <f>+indicatorIDEAS!K1330</f>
        <v>0</v>
      </c>
      <c r="L1329" s="95">
        <f>+indicatorIDEAS!L1330</f>
        <v>0</v>
      </c>
      <c r="M1329" s="95">
        <f>+indicatorIDEAS!M1330</f>
        <v>0</v>
      </c>
      <c r="N1329" s="95">
        <f>+indicatorIDEAS!N1330</f>
        <v>0</v>
      </c>
      <c r="O1329" s="95">
        <f>+indicatorIDEAS!O1330</f>
        <v>0</v>
      </c>
      <c r="P1329" s="95">
        <f>+indicatorIDEAS!P1330</f>
        <v>0</v>
      </c>
      <c r="Q1329" s="95">
        <f>+indicatorIDEAS!Q1330</f>
        <v>0</v>
      </c>
      <c r="R1329" s="95">
        <f>+indicatorIDEAS!R1330</f>
        <v>0</v>
      </c>
      <c r="S1329" s="95">
        <f>+indicatorIDEAS!S1330</f>
        <v>0</v>
      </c>
      <c r="T1329" s="95">
        <f>+indicatorIDEAS!T1330</f>
        <v>0</v>
      </c>
    </row>
    <row r="1330" spans="1:20">
      <c r="A1330" s="93" t="str">
        <f>+indicatorIDEAS!B1331</f>
        <v>Honduras</v>
      </c>
      <c r="B1330" s="93" t="str">
        <f>+indicatorIDEAS!C1331</f>
        <v>HND</v>
      </c>
      <c r="C1330" s="93" t="str">
        <f>+VLOOKUP(B1330,'List of economiesWB'!$D$7:$G$224,3,FALSE)</f>
        <v>Latin America &amp; Caribbean</v>
      </c>
      <c r="D1330" s="93" t="str">
        <f>+VLOOKUP(B1330,'List of economiesWB'!$D$7:$G$224,4,FALSE)</f>
        <v>Lower middle income</v>
      </c>
      <c r="E1330" s="94">
        <f>+indicatorIDEAS!D1331</f>
        <v>2004</v>
      </c>
      <c r="F1330" s="95">
        <f>+indicatorIDEAS!F1331</f>
        <v>0</v>
      </c>
      <c r="G1330" s="95">
        <f>+indicatorIDEAS!G1331</f>
        <v>0</v>
      </c>
      <c r="H1330" s="95">
        <f>+indicatorIDEAS!H1331</f>
        <v>0</v>
      </c>
      <c r="I1330" s="95">
        <f>+indicatorIDEAS!I1331</f>
        <v>0</v>
      </c>
      <c r="J1330" s="95">
        <f>+indicatorIDEAS!J1331</f>
        <v>0</v>
      </c>
      <c r="K1330" s="95">
        <f>+indicatorIDEAS!K1331</f>
        <v>0</v>
      </c>
      <c r="L1330" s="95">
        <f>+indicatorIDEAS!L1331</f>
        <v>0</v>
      </c>
      <c r="M1330" s="95">
        <f>+indicatorIDEAS!M1331</f>
        <v>0</v>
      </c>
      <c r="N1330" s="95">
        <f>+indicatorIDEAS!N1331</f>
        <v>0</v>
      </c>
      <c r="O1330" s="95">
        <f>+indicatorIDEAS!O1331</f>
        <v>0</v>
      </c>
      <c r="P1330" s="95">
        <f>+indicatorIDEAS!P1331</f>
        <v>0</v>
      </c>
      <c r="Q1330" s="95">
        <f>+indicatorIDEAS!Q1331</f>
        <v>0</v>
      </c>
      <c r="R1330" s="95">
        <f>+indicatorIDEAS!R1331</f>
        <v>0</v>
      </c>
      <c r="S1330" s="95">
        <f>+indicatorIDEAS!S1331</f>
        <v>0</v>
      </c>
      <c r="T1330" s="95">
        <f>+indicatorIDEAS!T1331</f>
        <v>0</v>
      </c>
    </row>
    <row r="1331" spans="1:20">
      <c r="A1331" s="93" t="str">
        <f>+indicatorIDEAS!B1332</f>
        <v>Honduras</v>
      </c>
      <c r="B1331" s="93" t="str">
        <f>+indicatorIDEAS!C1332</f>
        <v>HND</v>
      </c>
      <c r="C1331" s="93" t="str">
        <f>+VLOOKUP(B1331,'List of economiesWB'!$D$7:$G$224,3,FALSE)</f>
        <v>Latin America &amp; Caribbean</v>
      </c>
      <c r="D1331" s="93" t="str">
        <f>+VLOOKUP(B1331,'List of economiesWB'!$D$7:$G$224,4,FALSE)</f>
        <v>Lower middle income</v>
      </c>
      <c r="E1331" s="94">
        <f>+indicatorIDEAS!D1332</f>
        <v>2005</v>
      </c>
      <c r="F1331" s="95">
        <f>+indicatorIDEAS!F1332</f>
        <v>0</v>
      </c>
      <c r="G1331" s="95">
        <f>+indicatorIDEAS!G1332</f>
        <v>0</v>
      </c>
      <c r="H1331" s="95">
        <f>+indicatorIDEAS!H1332</f>
        <v>0</v>
      </c>
      <c r="I1331" s="95">
        <f>+indicatorIDEAS!I1332</f>
        <v>0</v>
      </c>
      <c r="J1331" s="95">
        <f>+indicatorIDEAS!J1332</f>
        <v>0</v>
      </c>
      <c r="K1331" s="95">
        <f>+indicatorIDEAS!K1332</f>
        <v>0</v>
      </c>
      <c r="L1331" s="95">
        <f>+indicatorIDEAS!L1332</f>
        <v>0</v>
      </c>
      <c r="M1331" s="95">
        <f>+indicatorIDEAS!M1332</f>
        <v>0</v>
      </c>
      <c r="N1331" s="95">
        <f>+indicatorIDEAS!N1332</f>
        <v>0</v>
      </c>
      <c r="O1331" s="95">
        <f>+indicatorIDEAS!O1332</f>
        <v>0</v>
      </c>
      <c r="P1331" s="95">
        <f>+indicatorIDEAS!P1332</f>
        <v>0</v>
      </c>
      <c r="Q1331" s="95">
        <f>+indicatorIDEAS!Q1332</f>
        <v>0</v>
      </c>
      <c r="R1331" s="95">
        <f>+indicatorIDEAS!R1332</f>
        <v>0</v>
      </c>
      <c r="S1331" s="95">
        <f>+indicatorIDEAS!S1332</f>
        <v>0</v>
      </c>
      <c r="T1331" s="95">
        <f>+indicatorIDEAS!T1332</f>
        <v>0</v>
      </c>
    </row>
    <row r="1332" spans="1:20">
      <c r="A1332" s="93" t="str">
        <f>+indicatorIDEAS!B1333</f>
        <v>Honduras</v>
      </c>
      <c r="B1332" s="93" t="str">
        <f>+indicatorIDEAS!C1333</f>
        <v>HND</v>
      </c>
      <c r="C1332" s="93" t="str">
        <f>+VLOOKUP(B1332,'List of economiesWB'!$D$7:$G$224,3,FALSE)</f>
        <v>Latin America &amp; Caribbean</v>
      </c>
      <c r="D1332" s="93" t="str">
        <f>+VLOOKUP(B1332,'List of economiesWB'!$D$7:$G$224,4,FALSE)</f>
        <v>Lower middle income</v>
      </c>
      <c r="E1332" s="94">
        <f>+indicatorIDEAS!D1333</f>
        <v>2006</v>
      </c>
      <c r="F1332" s="95">
        <f>+indicatorIDEAS!F1333</f>
        <v>0</v>
      </c>
      <c r="G1332" s="95">
        <f>+indicatorIDEAS!G1333</f>
        <v>0</v>
      </c>
      <c r="H1332" s="95">
        <f>+indicatorIDEAS!H1333</f>
        <v>0</v>
      </c>
      <c r="I1332" s="95">
        <f>+indicatorIDEAS!I1333</f>
        <v>0</v>
      </c>
      <c r="J1332" s="95">
        <f>+indicatorIDEAS!J1333</f>
        <v>0</v>
      </c>
      <c r="K1332" s="95">
        <f>+indicatorIDEAS!K1333</f>
        <v>0</v>
      </c>
      <c r="L1332" s="95">
        <f>+indicatorIDEAS!L1333</f>
        <v>0</v>
      </c>
      <c r="M1332" s="95">
        <f>+indicatorIDEAS!M1333</f>
        <v>0</v>
      </c>
      <c r="N1332" s="95">
        <f>+indicatorIDEAS!N1333</f>
        <v>0</v>
      </c>
      <c r="O1332" s="95">
        <f>+indicatorIDEAS!O1333</f>
        <v>0</v>
      </c>
      <c r="P1332" s="95">
        <f>+indicatorIDEAS!P1333</f>
        <v>0</v>
      </c>
      <c r="Q1332" s="95">
        <f>+indicatorIDEAS!Q1333</f>
        <v>0</v>
      </c>
      <c r="R1332" s="95">
        <f>+indicatorIDEAS!R1333</f>
        <v>0</v>
      </c>
      <c r="S1332" s="95">
        <f>+indicatorIDEAS!S1333</f>
        <v>0</v>
      </c>
      <c r="T1332" s="95">
        <f>+indicatorIDEAS!T1333</f>
        <v>0</v>
      </c>
    </row>
    <row r="1333" spans="1:20">
      <c r="A1333" s="93" t="str">
        <f>+indicatorIDEAS!B1334</f>
        <v>Honduras</v>
      </c>
      <c r="B1333" s="93" t="str">
        <f>+indicatorIDEAS!C1334</f>
        <v>HND</v>
      </c>
      <c r="C1333" s="93" t="str">
        <f>+VLOOKUP(B1333,'List of economiesWB'!$D$7:$G$224,3,FALSE)</f>
        <v>Latin America &amp; Caribbean</v>
      </c>
      <c r="D1333" s="93" t="str">
        <f>+VLOOKUP(B1333,'List of economiesWB'!$D$7:$G$224,4,FALSE)</f>
        <v>Lower middle income</v>
      </c>
      <c r="E1333" s="94">
        <f>+indicatorIDEAS!D1334</f>
        <v>2007</v>
      </c>
      <c r="F1333" s="95">
        <f>+indicatorIDEAS!F1334</f>
        <v>0</v>
      </c>
      <c r="G1333" s="95">
        <f>+indicatorIDEAS!G1334</f>
        <v>0</v>
      </c>
      <c r="H1333" s="95">
        <f>+indicatorIDEAS!H1334</f>
        <v>0</v>
      </c>
      <c r="I1333" s="95">
        <f>+indicatorIDEAS!I1334</f>
        <v>0</v>
      </c>
      <c r="J1333" s="95">
        <f>+indicatorIDEAS!J1334</f>
        <v>0</v>
      </c>
      <c r="K1333" s="95">
        <f>+indicatorIDEAS!K1334</f>
        <v>0</v>
      </c>
      <c r="L1333" s="95">
        <f>+indicatorIDEAS!L1334</f>
        <v>0</v>
      </c>
      <c r="M1333" s="95">
        <f>+indicatorIDEAS!M1334</f>
        <v>0</v>
      </c>
      <c r="N1333" s="95">
        <f>+indicatorIDEAS!N1334</f>
        <v>0</v>
      </c>
      <c r="O1333" s="95">
        <f>+indicatorIDEAS!O1334</f>
        <v>0</v>
      </c>
      <c r="P1333" s="95">
        <f>+indicatorIDEAS!P1334</f>
        <v>0</v>
      </c>
      <c r="Q1333" s="95">
        <f>+indicatorIDEAS!Q1334</f>
        <v>0</v>
      </c>
      <c r="R1333" s="95">
        <f>+indicatorIDEAS!R1334</f>
        <v>0</v>
      </c>
      <c r="S1333" s="95">
        <f>+indicatorIDEAS!S1334</f>
        <v>0</v>
      </c>
      <c r="T1333" s="95">
        <f>+indicatorIDEAS!T1334</f>
        <v>0</v>
      </c>
    </row>
    <row r="1334" spans="1:20">
      <c r="A1334" s="93" t="str">
        <f>+indicatorIDEAS!B1335</f>
        <v>Honduras</v>
      </c>
      <c r="B1334" s="93" t="str">
        <f>+indicatorIDEAS!C1335</f>
        <v>HND</v>
      </c>
      <c r="C1334" s="93" t="str">
        <f>+VLOOKUP(B1334,'List of economiesWB'!$D$7:$G$224,3,FALSE)</f>
        <v>Latin America &amp; Caribbean</v>
      </c>
      <c r="D1334" s="93" t="str">
        <f>+VLOOKUP(B1334,'List of economiesWB'!$D$7:$G$224,4,FALSE)</f>
        <v>Lower middle income</v>
      </c>
      <c r="E1334" s="94">
        <f>+indicatorIDEAS!D1335</f>
        <v>2008</v>
      </c>
      <c r="F1334" s="95">
        <f>+indicatorIDEAS!F1335</f>
        <v>0</v>
      </c>
      <c r="G1334" s="95">
        <f>+indicatorIDEAS!G1335</f>
        <v>0</v>
      </c>
      <c r="H1334" s="95">
        <f>+indicatorIDEAS!H1335</f>
        <v>0</v>
      </c>
      <c r="I1334" s="95">
        <f>+indicatorIDEAS!I1335</f>
        <v>0</v>
      </c>
      <c r="J1334" s="95">
        <f>+indicatorIDEAS!J1335</f>
        <v>0</v>
      </c>
      <c r="K1334" s="95">
        <f>+indicatorIDEAS!K1335</f>
        <v>0</v>
      </c>
      <c r="L1334" s="95">
        <f>+indicatorIDEAS!L1335</f>
        <v>0</v>
      </c>
      <c r="M1334" s="95">
        <f>+indicatorIDEAS!M1335</f>
        <v>0</v>
      </c>
      <c r="N1334" s="95">
        <f>+indicatorIDEAS!N1335</f>
        <v>0</v>
      </c>
      <c r="O1334" s="95">
        <f>+indicatorIDEAS!O1335</f>
        <v>0</v>
      </c>
      <c r="P1334" s="95">
        <f>+indicatorIDEAS!P1335</f>
        <v>0</v>
      </c>
      <c r="Q1334" s="95">
        <f>+indicatorIDEAS!Q1335</f>
        <v>0</v>
      </c>
      <c r="R1334" s="95">
        <f>+indicatorIDEAS!R1335</f>
        <v>0</v>
      </c>
      <c r="S1334" s="95">
        <f>+indicatorIDEAS!S1335</f>
        <v>0</v>
      </c>
      <c r="T1334" s="95">
        <f>+indicatorIDEAS!T1335</f>
        <v>0</v>
      </c>
    </row>
    <row r="1335" spans="1:20">
      <c r="A1335" s="93" t="str">
        <f>+indicatorIDEAS!B1336</f>
        <v>Honduras</v>
      </c>
      <c r="B1335" s="93" t="str">
        <f>+indicatorIDEAS!C1336</f>
        <v>HND</v>
      </c>
      <c r="C1335" s="93" t="str">
        <f>+VLOOKUP(B1335,'List of economiesWB'!$D$7:$G$224,3,FALSE)</f>
        <v>Latin America &amp; Caribbean</v>
      </c>
      <c r="D1335" s="93" t="str">
        <f>+VLOOKUP(B1335,'List of economiesWB'!$D$7:$G$224,4,FALSE)</f>
        <v>Lower middle income</v>
      </c>
      <c r="E1335" s="94">
        <f>+indicatorIDEAS!D1336</f>
        <v>2009</v>
      </c>
      <c r="F1335" s="95">
        <f>+indicatorIDEAS!F1336</f>
        <v>16</v>
      </c>
      <c r="G1335" s="95">
        <f>+indicatorIDEAS!G1336</f>
        <v>11</v>
      </c>
      <c r="H1335" s="95">
        <f>+indicatorIDEAS!H1336</f>
        <v>0</v>
      </c>
      <c r="I1335" s="95">
        <f>+indicatorIDEAS!I1336</f>
        <v>1</v>
      </c>
      <c r="J1335" s="95">
        <f>+indicatorIDEAS!J1336</f>
        <v>3</v>
      </c>
      <c r="K1335" s="95">
        <f>+indicatorIDEAS!K1336</f>
        <v>5.6537102473498232E-2</v>
      </c>
      <c r="L1335" s="95">
        <f>+indicatorIDEAS!L1336</f>
        <v>8.0882352941176475E-2</v>
      </c>
      <c r="M1335" s="95">
        <f>+indicatorIDEAS!M1336</f>
        <v>0</v>
      </c>
      <c r="N1335" s="95">
        <f>+indicatorIDEAS!N1336</f>
        <v>4.7619047619047616E-2</v>
      </c>
      <c r="O1335" s="95">
        <f>+indicatorIDEAS!O1336</f>
        <v>4.1095890410958902E-2</v>
      </c>
      <c r="P1335" s="95">
        <f>+indicatorIDEAS!P1336</f>
        <v>1.5686274509803921E-2</v>
      </c>
      <c r="Q1335" s="95">
        <f>+indicatorIDEAS!Q1336</f>
        <v>2.3354564755838639E-2</v>
      </c>
      <c r="R1335" s="95">
        <f>+indicatorIDEAS!R1336</f>
        <v>0</v>
      </c>
      <c r="S1335" s="95">
        <f>+indicatorIDEAS!S1336</f>
        <v>5.7803468208092483E-3</v>
      </c>
      <c r="T1335" s="95">
        <f>+indicatorIDEAS!T1336</f>
        <v>1.2048192771084338E-2</v>
      </c>
    </row>
    <row r="1336" spans="1:20">
      <c r="A1336" s="93" t="str">
        <f>+indicatorIDEAS!B1337</f>
        <v>Honduras</v>
      </c>
      <c r="B1336" s="93" t="str">
        <f>+indicatorIDEAS!C1337</f>
        <v>HND</v>
      </c>
      <c r="C1336" s="93" t="str">
        <f>+VLOOKUP(B1336,'List of economiesWB'!$D$7:$G$224,3,FALSE)</f>
        <v>Latin America &amp; Caribbean</v>
      </c>
      <c r="D1336" s="93" t="str">
        <f>+VLOOKUP(B1336,'List of economiesWB'!$D$7:$G$224,4,FALSE)</f>
        <v>Lower middle income</v>
      </c>
      <c r="E1336" s="94">
        <f>+indicatorIDEAS!D1337</f>
        <v>2010</v>
      </c>
      <c r="F1336" s="95">
        <f>+indicatorIDEAS!F1337</f>
        <v>16</v>
      </c>
      <c r="G1336" s="95">
        <f>+indicatorIDEAS!G1337</f>
        <v>11</v>
      </c>
      <c r="H1336" s="95">
        <f>+indicatorIDEAS!H1337</f>
        <v>0</v>
      </c>
      <c r="I1336" s="95">
        <f>+indicatorIDEAS!I1337</f>
        <v>1</v>
      </c>
      <c r="J1336" s="95">
        <f>+indicatorIDEAS!J1337</f>
        <v>3</v>
      </c>
      <c r="K1336" s="95">
        <f>+indicatorIDEAS!K1337</f>
        <v>0</v>
      </c>
      <c r="L1336" s="95">
        <f>+indicatorIDEAS!L1337</f>
        <v>0</v>
      </c>
      <c r="M1336" s="95">
        <f>+indicatorIDEAS!M1337</f>
        <v>0</v>
      </c>
      <c r="N1336" s="95">
        <f>+indicatorIDEAS!N1337</f>
        <v>0</v>
      </c>
      <c r="O1336" s="95">
        <f>+indicatorIDEAS!O1337</f>
        <v>0</v>
      </c>
      <c r="P1336" s="95">
        <f>+indicatorIDEAS!P1337</f>
        <v>1.2648221343873518E-2</v>
      </c>
      <c r="Q1336" s="95">
        <f>+indicatorIDEAS!Q1337</f>
        <v>1.9298245614035089E-2</v>
      </c>
      <c r="R1336" s="95">
        <f>+indicatorIDEAS!R1337</f>
        <v>0</v>
      </c>
      <c r="S1336" s="95">
        <f>+indicatorIDEAS!S1337</f>
        <v>4.4247787610619468E-3</v>
      </c>
      <c r="T1336" s="95">
        <f>+indicatorIDEAS!T1337</f>
        <v>9.7719869706840382E-3</v>
      </c>
    </row>
    <row r="1337" spans="1:20">
      <c r="A1337" s="93" t="str">
        <f>+indicatorIDEAS!B1338</f>
        <v>Honduras</v>
      </c>
      <c r="B1337" s="93" t="str">
        <f>+indicatorIDEAS!C1338</f>
        <v>HND</v>
      </c>
      <c r="C1337" s="93" t="str">
        <f>+VLOOKUP(B1337,'List of economiesWB'!$D$7:$G$224,3,FALSE)</f>
        <v>Latin America &amp; Caribbean</v>
      </c>
      <c r="D1337" s="93" t="str">
        <f>+VLOOKUP(B1337,'List of economiesWB'!$D$7:$G$224,4,FALSE)</f>
        <v>Lower middle income</v>
      </c>
      <c r="E1337" s="94">
        <f>+indicatorIDEAS!D1338</f>
        <v>2011</v>
      </c>
      <c r="F1337" s="95">
        <f>+indicatorIDEAS!F1338</f>
        <v>16</v>
      </c>
      <c r="G1337" s="95">
        <f>+indicatorIDEAS!G1338</f>
        <v>11</v>
      </c>
      <c r="H1337" s="95">
        <f>+indicatorIDEAS!H1338</f>
        <v>0</v>
      </c>
      <c r="I1337" s="95">
        <f>+indicatorIDEAS!I1338</f>
        <v>1</v>
      </c>
      <c r="J1337" s="95">
        <f>+indicatorIDEAS!J1338</f>
        <v>3</v>
      </c>
      <c r="K1337" s="95">
        <f>+indicatorIDEAS!K1338</f>
        <v>0</v>
      </c>
      <c r="L1337" s="95">
        <f>+indicatorIDEAS!L1338</f>
        <v>0</v>
      </c>
      <c r="M1337" s="95">
        <f>+indicatorIDEAS!M1338</f>
        <v>0</v>
      </c>
      <c r="N1337" s="95">
        <f>+indicatorIDEAS!N1338</f>
        <v>0</v>
      </c>
      <c r="O1337" s="95">
        <f>+indicatorIDEAS!O1338</f>
        <v>0</v>
      </c>
      <c r="P1337" s="95">
        <f>+indicatorIDEAS!P1338</f>
        <v>1.0276172125883108E-2</v>
      </c>
      <c r="Q1337" s="95">
        <f>+indicatorIDEAS!Q1338</f>
        <v>1.5471167369901548E-2</v>
      </c>
      <c r="R1337" s="95">
        <f>+indicatorIDEAS!R1338</f>
        <v>0</v>
      </c>
      <c r="S1337" s="95">
        <f>+indicatorIDEAS!S1338</f>
        <v>3.5335689045936395E-3</v>
      </c>
      <c r="T1337" s="95">
        <f>+indicatorIDEAS!T1338</f>
        <v>8.241758241758242E-3</v>
      </c>
    </row>
    <row r="1338" spans="1:20">
      <c r="A1338" s="93" t="str">
        <f>+indicatorIDEAS!B1339</f>
        <v>Honduras</v>
      </c>
      <c r="B1338" s="93" t="str">
        <f>+indicatorIDEAS!C1339</f>
        <v>HND</v>
      </c>
      <c r="C1338" s="93" t="str">
        <f>+VLOOKUP(B1338,'List of economiesWB'!$D$7:$G$224,3,FALSE)</f>
        <v>Latin America &amp; Caribbean</v>
      </c>
      <c r="D1338" s="93" t="str">
        <f>+VLOOKUP(B1338,'List of economiesWB'!$D$7:$G$224,4,FALSE)</f>
        <v>Lower middle income</v>
      </c>
      <c r="E1338" s="94">
        <f>+indicatorIDEAS!D1339</f>
        <v>2012</v>
      </c>
      <c r="F1338" s="95">
        <f>+indicatorIDEAS!F1339</f>
        <v>16</v>
      </c>
      <c r="G1338" s="95">
        <f>+indicatorIDEAS!G1339</f>
        <v>11</v>
      </c>
      <c r="H1338" s="95">
        <f>+indicatorIDEAS!H1339</f>
        <v>0</v>
      </c>
      <c r="I1338" s="95">
        <f>+indicatorIDEAS!I1339</f>
        <v>1</v>
      </c>
      <c r="J1338" s="95">
        <f>+indicatorIDEAS!J1339</f>
        <v>3</v>
      </c>
      <c r="K1338" s="95">
        <f>+indicatorIDEAS!K1339</f>
        <v>0</v>
      </c>
      <c r="L1338" s="95">
        <f>+indicatorIDEAS!L1339</f>
        <v>0</v>
      </c>
      <c r="M1338" s="95">
        <f>+indicatorIDEAS!M1339</f>
        <v>0</v>
      </c>
      <c r="N1338" s="95">
        <f>+indicatorIDEAS!N1339</f>
        <v>0</v>
      </c>
      <c r="O1338" s="95">
        <f>+indicatorIDEAS!O1339</f>
        <v>0</v>
      </c>
      <c r="P1338" s="95">
        <f>+indicatorIDEAS!P1339</f>
        <v>9.6910963052695333E-3</v>
      </c>
      <c r="Q1338" s="95">
        <f>+indicatorIDEAS!Q1339</f>
        <v>1.4511873350923483E-2</v>
      </c>
      <c r="R1338" s="95">
        <f>+indicatorIDEAS!R1339</f>
        <v>0</v>
      </c>
      <c r="S1338" s="95">
        <f>+indicatorIDEAS!S1339</f>
        <v>3.3003300330033004E-3</v>
      </c>
      <c r="T1338" s="95">
        <f>+indicatorIDEAS!T1339</f>
        <v>7.874015748031496E-3</v>
      </c>
    </row>
    <row r="1339" spans="1:20">
      <c r="A1339" s="93" t="str">
        <f>+indicatorIDEAS!B1340</f>
        <v>Honduras</v>
      </c>
      <c r="B1339" s="93" t="str">
        <f>+indicatorIDEAS!C1340</f>
        <v>HND</v>
      </c>
      <c r="C1339" s="93" t="str">
        <f>+VLOOKUP(B1339,'List of economiesWB'!$D$7:$G$224,3,FALSE)</f>
        <v>Latin America &amp; Caribbean</v>
      </c>
      <c r="D1339" s="93" t="str">
        <f>+VLOOKUP(B1339,'List of economiesWB'!$D$7:$G$224,4,FALSE)</f>
        <v>Lower middle income</v>
      </c>
      <c r="E1339" s="94">
        <f>+indicatorIDEAS!D1340</f>
        <v>2013</v>
      </c>
      <c r="F1339" s="95">
        <f>+indicatorIDEAS!F1340</f>
        <v>16</v>
      </c>
      <c r="G1339" s="95">
        <f>+indicatorIDEAS!G1340</f>
        <v>11</v>
      </c>
      <c r="H1339" s="95">
        <f>+indicatorIDEAS!H1340</f>
        <v>0</v>
      </c>
      <c r="I1339" s="95">
        <f>+indicatorIDEAS!I1340</f>
        <v>1</v>
      </c>
      <c r="J1339" s="95">
        <f>+indicatorIDEAS!J1340</f>
        <v>3</v>
      </c>
      <c r="K1339" s="95">
        <f>+indicatorIDEAS!K1340</f>
        <v>0</v>
      </c>
      <c r="L1339" s="95">
        <f>+indicatorIDEAS!L1340</f>
        <v>0</v>
      </c>
      <c r="M1339" s="95">
        <f>+indicatorIDEAS!M1340</f>
        <v>0</v>
      </c>
      <c r="N1339" s="95">
        <f>+indicatorIDEAS!N1340</f>
        <v>0</v>
      </c>
      <c r="O1339" s="95">
        <f>+indicatorIDEAS!O1340</f>
        <v>0</v>
      </c>
      <c r="P1339" s="95">
        <f>+indicatorIDEAS!P1340</f>
        <v>9.190120620333142E-3</v>
      </c>
      <c r="Q1339" s="95">
        <f>+indicatorIDEAS!Q1340</f>
        <v>1.3681592039800995E-2</v>
      </c>
      <c r="R1339" s="95">
        <f>+indicatorIDEAS!R1340</f>
        <v>0</v>
      </c>
      <c r="S1339" s="95">
        <f>+indicatorIDEAS!S1340</f>
        <v>3.1847133757961785E-3</v>
      </c>
      <c r="T1339" s="95">
        <f>+indicatorIDEAS!T1340</f>
        <v>7.3170731707317077E-3</v>
      </c>
    </row>
    <row r="1340" spans="1:20">
      <c r="A1340" s="93" t="str">
        <f>+indicatorIDEAS!B1341</f>
        <v>Honduras</v>
      </c>
      <c r="B1340" s="93" t="str">
        <f>+indicatorIDEAS!C1341</f>
        <v>HND</v>
      </c>
      <c r="C1340" s="93" t="str">
        <f>+VLOOKUP(B1340,'List of economiesWB'!$D$7:$G$224,3,FALSE)</f>
        <v>Latin America &amp; Caribbean</v>
      </c>
      <c r="D1340" s="93" t="str">
        <f>+VLOOKUP(B1340,'List of economiesWB'!$D$7:$G$224,4,FALSE)</f>
        <v>Lower middle income</v>
      </c>
      <c r="E1340" s="94">
        <f>+indicatorIDEAS!D1341</f>
        <v>2014</v>
      </c>
      <c r="F1340" s="95">
        <f>+indicatorIDEAS!F1341</f>
        <v>17</v>
      </c>
      <c r="G1340" s="95">
        <f>+indicatorIDEAS!G1341</f>
        <v>12</v>
      </c>
      <c r="H1340" s="95">
        <f>+indicatorIDEAS!H1341</f>
        <v>0</v>
      </c>
      <c r="I1340" s="95">
        <f>+indicatorIDEAS!I1341</f>
        <v>1</v>
      </c>
      <c r="J1340" s="95">
        <f>+indicatorIDEAS!J1341</f>
        <v>3</v>
      </c>
      <c r="K1340" s="95">
        <f>+indicatorIDEAS!K1341</f>
        <v>6.2893081761006293E-3</v>
      </c>
      <c r="L1340" s="95">
        <f>+indicatorIDEAS!L1341</f>
        <v>1.3513513513513514E-2</v>
      </c>
      <c r="M1340" s="95">
        <f>+indicatorIDEAS!M1341</f>
        <v>0</v>
      </c>
      <c r="N1340" s="95">
        <f>+indicatorIDEAS!N1341</f>
        <v>0</v>
      </c>
      <c r="O1340" s="95">
        <f>+indicatorIDEAS!O1341</f>
        <v>0</v>
      </c>
      <c r="P1340" s="95">
        <f>+indicatorIDEAS!P1341</f>
        <v>8.9473684210526309E-3</v>
      </c>
      <c r="Q1340" s="95">
        <f>+indicatorIDEAS!Q1341</f>
        <v>1.366742596810934E-2</v>
      </c>
      <c r="R1340" s="95">
        <f>+indicatorIDEAS!R1341</f>
        <v>0</v>
      </c>
      <c r="S1340" s="95">
        <f>+indicatorIDEAS!S1341</f>
        <v>2.9154518950437317E-3</v>
      </c>
      <c r="T1340" s="95">
        <f>+indicatorIDEAS!T1341</f>
        <v>6.6371681415929203E-3</v>
      </c>
    </row>
    <row r="1341" spans="1:20">
      <c r="A1341" s="93" t="str">
        <f>+indicatorIDEAS!B1342</f>
        <v>Honduras</v>
      </c>
      <c r="B1341" s="93" t="str">
        <f>+indicatorIDEAS!C1342</f>
        <v>HND</v>
      </c>
      <c r="C1341" s="93" t="str">
        <f>+VLOOKUP(B1341,'List of economiesWB'!$D$7:$G$224,3,FALSE)</f>
        <v>Latin America &amp; Caribbean</v>
      </c>
      <c r="D1341" s="93" t="str">
        <f>+VLOOKUP(B1341,'List of economiesWB'!$D$7:$G$224,4,FALSE)</f>
        <v>Lower middle income</v>
      </c>
      <c r="E1341" s="94">
        <f>+indicatorIDEAS!D1342</f>
        <v>2015</v>
      </c>
      <c r="F1341" s="95">
        <f>+indicatorIDEAS!F1342</f>
        <v>17</v>
      </c>
      <c r="G1341" s="95">
        <f>+indicatorIDEAS!G1342</f>
        <v>12</v>
      </c>
      <c r="H1341" s="95">
        <f>+indicatorIDEAS!H1342</f>
        <v>0</v>
      </c>
      <c r="I1341" s="95">
        <f>+indicatorIDEAS!I1342</f>
        <v>1</v>
      </c>
      <c r="J1341" s="95">
        <f>+indicatorIDEAS!J1342</f>
        <v>3</v>
      </c>
      <c r="K1341" s="95">
        <f>+indicatorIDEAS!K1342</f>
        <v>0</v>
      </c>
      <c r="L1341" s="95">
        <f>+indicatorIDEAS!L1342</f>
        <v>0</v>
      </c>
      <c r="M1341" s="95">
        <f>+indicatorIDEAS!M1342</f>
        <v>0</v>
      </c>
      <c r="N1341" s="95">
        <f>+indicatorIDEAS!N1342</f>
        <v>0</v>
      </c>
      <c r="O1341" s="95">
        <f>+indicatorIDEAS!O1342</f>
        <v>0</v>
      </c>
      <c r="P1341" s="95">
        <f>+indicatorIDEAS!P1342</f>
        <v>8.4535057185479868E-3</v>
      </c>
      <c r="Q1341" s="95">
        <f>+indicatorIDEAS!Q1342</f>
        <v>1.282051282051282E-2</v>
      </c>
      <c r="R1341" s="95">
        <f>+indicatorIDEAS!R1342</f>
        <v>0</v>
      </c>
      <c r="S1341" s="95">
        <f>+indicatorIDEAS!S1342</f>
        <v>2.8328611898016999E-3</v>
      </c>
      <c r="T1341" s="95">
        <f>+indicatorIDEAS!T1342</f>
        <v>6.2111801242236021E-3</v>
      </c>
    </row>
    <row r="1342" spans="1:20">
      <c r="A1342" s="93" t="str">
        <f>+indicatorIDEAS!B1343</f>
        <v>Croatia</v>
      </c>
      <c r="B1342" s="93" t="str">
        <f>+indicatorIDEAS!C1343</f>
        <v>HRV</v>
      </c>
      <c r="C1342" s="93" t="str">
        <f>+VLOOKUP(B1342,'List of economiesWB'!$D$7:$G$224,3,FALSE)</f>
        <v>Europe &amp; Central Asia</v>
      </c>
      <c r="D1342" s="93" t="str">
        <f>+VLOOKUP(B1342,'List of economiesWB'!$D$7:$G$224,4,FALSE)</f>
        <v>High income</v>
      </c>
      <c r="E1342" s="94">
        <f>+indicatorIDEAS!D1343</f>
        <v>1996</v>
      </c>
      <c r="F1342" s="95">
        <f>+indicatorIDEAS!F1343</f>
        <v>0</v>
      </c>
      <c r="G1342" s="95">
        <f>+indicatorIDEAS!G1343</f>
        <v>0</v>
      </c>
      <c r="H1342" s="95">
        <f>+indicatorIDEAS!H1343</f>
        <v>0</v>
      </c>
      <c r="I1342" s="95">
        <f>+indicatorIDEAS!I1343</f>
        <v>0</v>
      </c>
      <c r="J1342" s="95">
        <f>+indicatorIDEAS!J1343</f>
        <v>0</v>
      </c>
      <c r="K1342" s="95">
        <f>+indicatorIDEAS!K1343</f>
        <v>0</v>
      </c>
      <c r="L1342" s="95">
        <f>+indicatorIDEAS!L1343</f>
        <v>0</v>
      </c>
      <c r="M1342" s="95">
        <f>+indicatorIDEAS!M1343</f>
        <v>0</v>
      </c>
      <c r="N1342" s="95">
        <f>+indicatorIDEAS!N1343</f>
        <v>0</v>
      </c>
      <c r="O1342" s="95">
        <f>+indicatorIDEAS!O1343</f>
        <v>0</v>
      </c>
      <c r="P1342" s="95">
        <f>+indicatorIDEAS!P1343</f>
        <v>0</v>
      </c>
      <c r="Q1342" s="95">
        <f>+indicatorIDEAS!Q1343</f>
        <v>0</v>
      </c>
      <c r="R1342" s="95">
        <f>+indicatorIDEAS!R1343</f>
        <v>0</v>
      </c>
      <c r="S1342" s="95">
        <f>+indicatorIDEAS!S1343</f>
        <v>0</v>
      </c>
      <c r="T1342" s="95">
        <f>+indicatorIDEAS!T1343</f>
        <v>0</v>
      </c>
    </row>
    <row r="1343" spans="1:20">
      <c r="A1343" s="93" t="str">
        <f>+indicatorIDEAS!B1344</f>
        <v>Croatia</v>
      </c>
      <c r="B1343" s="93" t="str">
        <f>+indicatorIDEAS!C1344</f>
        <v>HRV</v>
      </c>
      <c r="C1343" s="93" t="str">
        <f>+VLOOKUP(B1343,'List of economiesWB'!$D$7:$G$224,3,FALSE)</f>
        <v>Europe &amp; Central Asia</v>
      </c>
      <c r="D1343" s="93" t="str">
        <f>+VLOOKUP(B1343,'List of economiesWB'!$D$7:$G$224,4,FALSE)</f>
        <v>High income</v>
      </c>
      <c r="E1343" s="94">
        <f>+indicatorIDEAS!D1344</f>
        <v>1997</v>
      </c>
      <c r="F1343" s="95">
        <f>+indicatorIDEAS!F1344</f>
        <v>1</v>
      </c>
      <c r="G1343" s="95">
        <f>+indicatorIDEAS!G1344</f>
        <v>0</v>
      </c>
      <c r="H1343" s="95">
        <f>+indicatorIDEAS!H1344</f>
        <v>0</v>
      </c>
      <c r="I1343" s="95">
        <f>+indicatorIDEAS!I1344</f>
        <v>0</v>
      </c>
      <c r="J1343" s="95">
        <f>+indicatorIDEAS!J1344</f>
        <v>0</v>
      </c>
      <c r="K1343" s="95">
        <f>+indicatorIDEAS!K1344</f>
        <v>1.5625E-2</v>
      </c>
      <c r="L1343" s="95">
        <f>+indicatorIDEAS!L1344</f>
        <v>0</v>
      </c>
      <c r="M1343" s="95">
        <f>+indicatorIDEAS!M1344</f>
        <v>0</v>
      </c>
      <c r="N1343" s="95">
        <f>+indicatorIDEAS!N1344</f>
        <v>9.0909090909090912E-2</v>
      </c>
      <c r="O1343" s="95">
        <f>+indicatorIDEAS!O1344</f>
        <v>0</v>
      </c>
      <c r="P1343" s="95">
        <f>+indicatorIDEAS!P1344</f>
        <v>1.2987012987012988E-2</v>
      </c>
      <c r="Q1343" s="95">
        <f>+indicatorIDEAS!Q1344</f>
        <v>0</v>
      </c>
      <c r="R1343" s="95">
        <f>+indicatorIDEAS!R1344</f>
        <v>0</v>
      </c>
      <c r="S1343" s="95">
        <f>+indicatorIDEAS!S1344</f>
        <v>0</v>
      </c>
      <c r="T1343" s="95">
        <f>+indicatorIDEAS!T1344</f>
        <v>0</v>
      </c>
    </row>
    <row r="1344" spans="1:20">
      <c r="A1344" s="93" t="str">
        <f>+indicatorIDEAS!B1345</f>
        <v>Croatia</v>
      </c>
      <c r="B1344" s="93" t="str">
        <f>+indicatorIDEAS!C1345</f>
        <v>HRV</v>
      </c>
      <c r="C1344" s="93" t="str">
        <f>+VLOOKUP(B1344,'List of economiesWB'!$D$7:$G$224,3,FALSE)</f>
        <v>Europe &amp; Central Asia</v>
      </c>
      <c r="D1344" s="93" t="str">
        <f>+VLOOKUP(B1344,'List of economiesWB'!$D$7:$G$224,4,FALSE)</f>
        <v>High income</v>
      </c>
      <c r="E1344" s="94">
        <f>+indicatorIDEAS!D1345</f>
        <v>1998</v>
      </c>
      <c r="F1344" s="95">
        <f>+indicatorIDEAS!F1345</f>
        <v>1</v>
      </c>
      <c r="G1344" s="95">
        <f>+indicatorIDEAS!G1345</f>
        <v>0</v>
      </c>
      <c r="H1344" s="95">
        <f>+indicatorIDEAS!H1345</f>
        <v>0</v>
      </c>
      <c r="I1344" s="95">
        <f>+indicatorIDEAS!I1345</f>
        <v>0</v>
      </c>
      <c r="J1344" s="95">
        <f>+indicatorIDEAS!J1345</f>
        <v>0</v>
      </c>
      <c r="K1344" s="95">
        <f>+indicatorIDEAS!K1345</f>
        <v>0</v>
      </c>
      <c r="L1344" s="95">
        <f>+indicatorIDEAS!L1345</f>
        <v>0</v>
      </c>
      <c r="M1344" s="95">
        <f>+indicatorIDEAS!M1345</f>
        <v>0</v>
      </c>
      <c r="N1344" s="95">
        <f>+indicatorIDEAS!N1345</f>
        <v>0</v>
      </c>
      <c r="O1344" s="95">
        <f>+indicatorIDEAS!O1345</f>
        <v>0</v>
      </c>
      <c r="P1344" s="95">
        <f>+indicatorIDEAS!P1345</f>
        <v>1.0101010101010102E-2</v>
      </c>
      <c r="Q1344" s="95">
        <f>+indicatorIDEAS!Q1345</f>
        <v>0</v>
      </c>
      <c r="R1344" s="95">
        <f>+indicatorIDEAS!R1345</f>
        <v>0</v>
      </c>
      <c r="S1344" s="95">
        <f>+indicatorIDEAS!S1345</f>
        <v>0</v>
      </c>
      <c r="T1344" s="95">
        <f>+indicatorIDEAS!T1345</f>
        <v>0</v>
      </c>
    </row>
    <row r="1345" spans="1:20">
      <c r="A1345" s="93" t="str">
        <f>+indicatorIDEAS!B1346</f>
        <v>Croatia</v>
      </c>
      <c r="B1345" s="93" t="str">
        <f>+indicatorIDEAS!C1346</f>
        <v>HRV</v>
      </c>
      <c r="C1345" s="93" t="str">
        <f>+VLOOKUP(B1345,'List of economiesWB'!$D$7:$G$224,3,FALSE)</f>
        <v>Europe &amp; Central Asia</v>
      </c>
      <c r="D1345" s="93" t="str">
        <f>+VLOOKUP(B1345,'List of economiesWB'!$D$7:$G$224,4,FALSE)</f>
        <v>High income</v>
      </c>
      <c r="E1345" s="94">
        <f>+indicatorIDEAS!D1346</f>
        <v>1999</v>
      </c>
      <c r="F1345" s="95">
        <f>+indicatorIDEAS!F1346</f>
        <v>1</v>
      </c>
      <c r="G1345" s="95">
        <f>+indicatorIDEAS!G1346</f>
        <v>0</v>
      </c>
      <c r="H1345" s="95">
        <f>+indicatorIDEAS!H1346</f>
        <v>0</v>
      </c>
      <c r="I1345" s="95">
        <f>+indicatorIDEAS!I1346</f>
        <v>0</v>
      </c>
      <c r="J1345" s="95">
        <f>+indicatorIDEAS!J1346</f>
        <v>0</v>
      </c>
      <c r="K1345" s="95">
        <f>+indicatorIDEAS!K1346</f>
        <v>0</v>
      </c>
      <c r="L1345" s="95">
        <f>+indicatorIDEAS!L1346</f>
        <v>0</v>
      </c>
      <c r="M1345" s="95">
        <f>+indicatorIDEAS!M1346</f>
        <v>0</v>
      </c>
      <c r="N1345" s="95">
        <f>+indicatorIDEAS!N1346</f>
        <v>0</v>
      </c>
      <c r="O1345" s="95">
        <f>+indicatorIDEAS!O1346</f>
        <v>0</v>
      </c>
      <c r="P1345" s="95">
        <f>+indicatorIDEAS!P1346</f>
        <v>8.3333333333333332E-3</v>
      </c>
      <c r="Q1345" s="95">
        <f>+indicatorIDEAS!Q1346</f>
        <v>0</v>
      </c>
      <c r="R1345" s="95">
        <f>+indicatorIDEAS!R1346</f>
        <v>0</v>
      </c>
      <c r="S1345" s="95">
        <f>+indicatorIDEAS!S1346</f>
        <v>0</v>
      </c>
      <c r="T1345" s="95">
        <f>+indicatorIDEAS!T1346</f>
        <v>0</v>
      </c>
    </row>
    <row r="1346" spans="1:20">
      <c r="A1346" s="93" t="str">
        <f>+indicatorIDEAS!B1347</f>
        <v>Croatia</v>
      </c>
      <c r="B1346" s="93" t="str">
        <f>+indicatorIDEAS!C1347</f>
        <v>HRV</v>
      </c>
      <c r="C1346" s="93" t="str">
        <f>+VLOOKUP(B1346,'List of economiesWB'!$D$7:$G$224,3,FALSE)</f>
        <v>Europe &amp; Central Asia</v>
      </c>
      <c r="D1346" s="93" t="str">
        <f>+VLOOKUP(B1346,'List of economiesWB'!$D$7:$G$224,4,FALSE)</f>
        <v>High income</v>
      </c>
      <c r="E1346" s="94">
        <f>+indicatorIDEAS!D1347</f>
        <v>2000</v>
      </c>
      <c r="F1346" s="95">
        <f>+indicatorIDEAS!F1347</f>
        <v>1</v>
      </c>
      <c r="G1346" s="95">
        <f>+indicatorIDEAS!G1347</f>
        <v>0</v>
      </c>
      <c r="H1346" s="95">
        <f>+indicatorIDEAS!H1347</f>
        <v>0</v>
      </c>
      <c r="I1346" s="95">
        <f>+indicatorIDEAS!I1347</f>
        <v>0</v>
      </c>
      <c r="J1346" s="95">
        <f>+indicatorIDEAS!J1347</f>
        <v>0</v>
      </c>
      <c r="K1346" s="95">
        <f>+indicatorIDEAS!K1347</f>
        <v>0</v>
      </c>
      <c r="L1346" s="95">
        <f>+indicatorIDEAS!L1347</f>
        <v>0</v>
      </c>
      <c r="M1346" s="95">
        <f>+indicatorIDEAS!M1347</f>
        <v>0</v>
      </c>
      <c r="N1346" s="95">
        <f>+indicatorIDEAS!N1347</f>
        <v>0</v>
      </c>
      <c r="O1346" s="95">
        <f>+indicatorIDEAS!O1347</f>
        <v>0</v>
      </c>
      <c r="P1346" s="95">
        <f>+indicatorIDEAS!P1347</f>
        <v>5.4054054054054057E-3</v>
      </c>
      <c r="Q1346" s="95">
        <f>+indicatorIDEAS!Q1347</f>
        <v>0</v>
      </c>
      <c r="R1346" s="95">
        <f>+indicatorIDEAS!R1347</f>
        <v>0</v>
      </c>
      <c r="S1346" s="95">
        <f>+indicatorIDEAS!S1347</f>
        <v>0</v>
      </c>
      <c r="T1346" s="95">
        <f>+indicatorIDEAS!T1347</f>
        <v>0</v>
      </c>
    </row>
    <row r="1347" spans="1:20">
      <c r="A1347" s="93" t="str">
        <f>+indicatorIDEAS!B1348</f>
        <v>Croatia</v>
      </c>
      <c r="B1347" s="93" t="str">
        <f>+indicatorIDEAS!C1348</f>
        <v>HRV</v>
      </c>
      <c r="C1347" s="93" t="str">
        <f>+VLOOKUP(B1347,'List of economiesWB'!$D$7:$G$224,3,FALSE)</f>
        <v>Europe &amp; Central Asia</v>
      </c>
      <c r="D1347" s="93" t="str">
        <f>+VLOOKUP(B1347,'List of economiesWB'!$D$7:$G$224,4,FALSE)</f>
        <v>High income</v>
      </c>
      <c r="E1347" s="94">
        <f>+indicatorIDEAS!D1348</f>
        <v>2001</v>
      </c>
      <c r="F1347" s="95">
        <f>+indicatorIDEAS!F1348</f>
        <v>1</v>
      </c>
      <c r="G1347" s="95">
        <f>+indicatorIDEAS!G1348</f>
        <v>0</v>
      </c>
      <c r="H1347" s="95">
        <f>+indicatorIDEAS!H1348</f>
        <v>0</v>
      </c>
      <c r="I1347" s="95">
        <f>+indicatorIDEAS!I1348</f>
        <v>0</v>
      </c>
      <c r="J1347" s="95">
        <f>+indicatorIDEAS!J1348</f>
        <v>0</v>
      </c>
      <c r="K1347" s="95">
        <f>+indicatorIDEAS!K1348</f>
        <v>0</v>
      </c>
      <c r="L1347" s="95">
        <f>+indicatorIDEAS!L1348</f>
        <v>0</v>
      </c>
      <c r="M1347" s="95">
        <f>+indicatorIDEAS!M1348</f>
        <v>0</v>
      </c>
      <c r="N1347" s="95">
        <f>+indicatorIDEAS!N1348</f>
        <v>0</v>
      </c>
      <c r="O1347" s="95">
        <f>+indicatorIDEAS!O1348</f>
        <v>0</v>
      </c>
      <c r="P1347" s="95">
        <f>+indicatorIDEAS!P1348</f>
        <v>4.5662100456621002E-3</v>
      </c>
      <c r="Q1347" s="95">
        <f>+indicatorIDEAS!Q1348</f>
        <v>0</v>
      </c>
      <c r="R1347" s="95">
        <f>+indicatorIDEAS!R1348</f>
        <v>0</v>
      </c>
      <c r="S1347" s="95">
        <f>+indicatorIDEAS!S1348</f>
        <v>0</v>
      </c>
      <c r="T1347" s="95">
        <f>+indicatorIDEAS!T1348</f>
        <v>0</v>
      </c>
    </row>
    <row r="1348" spans="1:20">
      <c r="A1348" s="93" t="str">
        <f>+indicatorIDEAS!B1349</f>
        <v>Croatia</v>
      </c>
      <c r="B1348" s="93" t="str">
        <f>+indicatorIDEAS!C1349</f>
        <v>HRV</v>
      </c>
      <c r="C1348" s="93" t="str">
        <f>+VLOOKUP(B1348,'List of economiesWB'!$D$7:$G$224,3,FALSE)</f>
        <v>Europe &amp; Central Asia</v>
      </c>
      <c r="D1348" s="93" t="str">
        <f>+VLOOKUP(B1348,'List of economiesWB'!$D$7:$G$224,4,FALSE)</f>
        <v>High income</v>
      </c>
      <c r="E1348" s="94">
        <f>+indicatorIDEAS!D1349</f>
        <v>2002</v>
      </c>
      <c r="F1348" s="95">
        <f>+indicatorIDEAS!F1349</f>
        <v>1</v>
      </c>
      <c r="G1348" s="95">
        <f>+indicatorIDEAS!G1349</f>
        <v>0</v>
      </c>
      <c r="H1348" s="95">
        <f>+indicatorIDEAS!H1349</f>
        <v>0</v>
      </c>
      <c r="I1348" s="95">
        <f>+indicatorIDEAS!I1349</f>
        <v>0</v>
      </c>
      <c r="J1348" s="95">
        <f>+indicatorIDEAS!J1349</f>
        <v>0</v>
      </c>
      <c r="K1348" s="95">
        <f>+indicatorIDEAS!K1349</f>
        <v>0</v>
      </c>
      <c r="L1348" s="95">
        <f>+indicatorIDEAS!L1349</f>
        <v>0</v>
      </c>
      <c r="M1348" s="95">
        <f>+indicatorIDEAS!M1349</f>
        <v>0</v>
      </c>
      <c r="N1348" s="95">
        <f>+indicatorIDEAS!N1349</f>
        <v>0</v>
      </c>
      <c r="O1348" s="95">
        <f>+indicatorIDEAS!O1349</f>
        <v>0</v>
      </c>
      <c r="P1348" s="95">
        <f>+indicatorIDEAS!P1349</f>
        <v>3.7174721189591076E-3</v>
      </c>
      <c r="Q1348" s="95">
        <f>+indicatorIDEAS!Q1349</f>
        <v>0</v>
      </c>
      <c r="R1348" s="95">
        <f>+indicatorIDEAS!R1349</f>
        <v>0</v>
      </c>
      <c r="S1348" s="95">
        <f>+indicatorIDEAS!S1349</f>
        <v>0</v>
      </c>
      <c r="T1348" s="95">
        <f>+indicatorIDEAS!T1349</f>
        <v>0</v>
      </c>
    </row>
    <row r="1349" spans="1:20">
      <c r="A1349" s="93" t="str">
        <f>+indicatorIDEAS!B1350</f>
        <v>Croatia</v>
      </c>
      <c r="B1349" s="93" t="str">
        <f>+indicatorIDEAS!C1350</f>
        <v>HRV</v>
      </c>
      <c r="C1349" s="93" t="str">
        <f>+VLOOKUP(B1349,'List of economiesWB'!$D$7:$G$224,3,FALSE)</f>
        <v>Europe &amp; Central Asia</v>
      </c>
      <c r="D1349" s="93" t="str">
        <f>+VLOOKUP(B1349,'List of economiesWB'!$D$7:$G$224,4,FALSE)</f>
        <v>High income</v>
      </c>
      <c r="E1349" s="94">
        <f>+indicatorIDEAS!D1350</f>
        <v>2003</v>
      </c>
      <c r="F1349" s="95">
        <f>+indicatorIDEAS!F1350</f>
        <v>3</v>
      </c>
      <c r="G1349" s="95">
        <f>+indicatorIDEAS!G1350</f>
        <v>0</v>
      </c>
      <c r="H1349" s="95">
        <f>+indicatorIDEAS!H1350</f>
        <v>2</v>
      </c>
      <c r="I1349" s="95">
        <f>+indicatorIDEAS!I1350</f>
        <v>0</v>
      </c>
      <c r="J1349" s="95">
        <f>+indicatorIDEAS!J1350</f>
        <v>0</v>
      </c>
      <c r="K1349" s="95">
        <f>+indicatorIDEAS!K1350</f>
        <v>4.6511627906976744E-2</v>
      </c>
      <c r="L1349" s="95">
        <f>+indicatorIDEAS!L1350</f>
        <v>0</v>
      </c>
      <c r="M1349" s="95">
        <f>+indicatorIDEAS!M1350</f>
        <v>0.5</v>
      </c>
      <c r="N1349" s="95">
        <f>+indicatorIDEAS!N1350</f>
        <v>0</v>
      </c>
      <c r="O1349" s="95">
        <f>+indicatorIDEAS!O1350</f>
        <v>0</v>
      </c>
      <c r="P1349" s="95">
        <f>+indicatorIDEAS!P1350</f>
        <v>9.6153846153846159E-3</v>
      </c>
      <c r="Q1349" s="95">
        <f>+indicatorIDEAS!Q1350</f>
        <v>0</v>
      </c>
      <c r="R1349" s="95">
        <f>+indicatorIDEAS!R1350</f>
        <v>4.4444444444444446E-2</v>
      </c>
      <c r="S1349" s="95">
        <f>+indicatorIDEAS!S1350</f>
        <v>0</v>
      </c>
      <c r="T1349" s="95">
        <f>+indicatorIDEAS!T1350</f>
        <v>0</v>
      </c>
    </row>
    <row r="1350" spans="1:20">
      <c r="A1350" s="93" t="str">
        <f>+indicatorIDEAS!B1351</f>
        <v>Croatia</v>
      </c>
      <c r="B1350" s="93" t="str">
        <f>+indicatorIDEAS!C1351</f>
        <v>HRV</v>
      </c>
      <c r="C1350" s="93" t="str">
        <f>+VLOOKUP(B1350,'List of economiesWB'!$D$7:$G$224,3,FALSE)</f>
        <v>Europe &amp; Central Asia</v>
      </c>
      <c r="D1350" s="93" t="str">
        <f>+VLOOKUP(B1350,'List of economiesWB'!$D$7:$G$224,4,FALSE)</f>
        <v>High income</v>
      </c>
      <c r="E1350" s="94">
        <f>+indicatorIDEAS!D1351</f>
        <v>2004</v>
      </c>
      <c r="F1350" s="95">
        <f>+indicatorIDEAS!F1351</f>
        <v>3</v>
      </c>
      <c r="G1350" s="95">
        <f>+indicatorIDEAS!G1351</f>
        <v>0</v>
      </c>
      <c r="H1350" s="95">
        <f>+indicatorIDEAS!H1351</f>
        <v>2</v>
      </c>
      <c r="I1350" s="95">
        <f>+indicatorIDEAS!I1351</f>
        <v>0</v>
      </c>
      <c r="J1350" s="95">
        <f>+indicatorIDEAS!J1351</f>
        <v>0</v>
      </c>
      <c r="K1350" s="95">
        <f>+indicatorIDEAS!K1351</f>
        <v>0</v>
      </c>
      <c r="L1350" s="95">
        <f>+indicatorIDEAS!L1351</f>
        <v>0</v>
      </c>
      <c r="M1350" s="95">
        <f>+indicatorIDEAS!M1351</f>
        <v>0</v>
      </c>
      <c r="N1350" s="95">
        <f>+indicatorIDEAS!N1351</f>
        <v>0</v>
      </c>
      <c r="O1350" s="95">
        <f>+indicatorIDEAS!O1351</f>
        <v>0</v>
      </c>
      <c r="P1350" s="95">
        <f>+indicatorIDEAS!P1351</f>
        <v>8.4269662921348312E-3</v>
      </c>
      <c r="Q1350" s="95">
        <f>+indicatorIDEAS!Q1351</f>
        <v>0</v>
      </c>
      <c r="R1350" s="95">
        <f>+indicatorIDEAS!R1351</f>
        <v>4.0816326530612242E-2</v>
      </c>
      <c r="S1350" s="95">
        <f>+indicatorIDEAS!S1351</f>
        <v>0</v>
      </c>
      <c r="T1350" s="95">
        <f>+indicatorIDEAS!T1351</f>
        <v>0</v>
      </c>
    </row>
    <row r="1351" spans="1:20">
      <c r="A1351" s="93" t="str">
        <f>+indicatorIDEAS!B1352</f>
        <v>Croatia</v>
      </c>
      <c r="B1351" s="93" t="str">
        <f>+indicatorIDEAS!C1352</f>
        <v>HRV</v>
      </c>
      <c r="C1351" s="93" t="str">
        <f>+VLOOKUP(B1351,'List of economiesWB'!$D$7:$G$224,3,FALSE)</f>
        <v>Europe &amp; Central Asia</v>
      </c>
      <c r="D1351" s="93" t="str">
        <f>+VLOOKUP(B1351,'List of economiesWB'!$D$7:$G$224,4,FALSE)</f>
        <v>High income</v>
      </c>
      <c r="E1351" s="94">
        <f>+indicatorIDEAS!D1352</f>
        <v>2005</v>
      </c>
      <c r="F1351" s="95">
        <f>+indicatorIDEAS!F1352</f>
        <v>3</v>
      </c>
      <c r="G1351" s="95">
        <f>+indicatorIDEAS!G1352</f>
        <v>0</v>
      </c>
      <c r="H1351" s="95">
        <f>+indicatorIDEAS!H1352</f>
        <v>2</v>
      </c>
      <c r="I1351" s="95">
        <f>+indicatorIDEAS!I1352</f>
        <v>0</v>
      </c>
      <c r="J1351" s="95">
        <f>+indicatorIDEAS!J1352</f>
        <v>0</v>
      </c>
      <c r="K1351" s="95">
        <f>+indicatorIDEAS!K1352</f>
        <v>0</v>
      </c>
      <c r="L1351" s="95">
        <f>+indicatorIDEAS!L1352</f>
        <v>0</v>
      </c>
      <c r="M1351" s="95">
        <f>+indicatorIDEAS!M1352</f>
        <v>0</v>
      </c>
      <c r="N1351" s="95">
        <f>+indicatorIDEAS!N1352</f>
        <v>0</v>
      </c>
      <c r="O1351" s="95">
        <f>+indicatorIDEAS!O1352</f>
        <v>0</v>
      </c>
      <c r="P1351" s="95">
        <f>+indicatorIDEAS!P1352</f>
        <v>6.8027210884353739E-3</v>
      </c>
      <c r="Q1351" s="95">
        <f>+indicatorIDEAS!Q1352</f>
        <v>0</v>
      </c>
      <c r="R1351" s="95">
        <f>+indicatorIDEAS!R1352</f>
        <v>3.3898305084745763E-2</v>
      </c>
      <c r="S1351" s="95">
        <f>+indicatorIDEAS!S1352</f>
        <v>0</v>
      </c>
      <c r="T1351" s="95">
        <f>+indicatorIDEAS!T1352</f>
        <v>0</v>
      </c>
    </row>
    <row r="1352" spans="1:20">
      <c r="A1352" s="93" t="str">
        <f>+indicatorIDEAS!B1353</f>
        <v>Croatia</v>
      </c>
      <c r="B1352" s="93" t="str">
        <f>+indicatorIDEAS!C1353</f>
        <v>HRV</v>
      </c>
      <c r="C1352" s="93" t="str">
        <f>+VLOOKUP(B1352,'List of economiesWB'!$D$7:$G$224,3,FALSE)</f>
        <v>Europe &amp; Central Asia</v>
      </c>
      <c r="D1352" s="93" t="str">
        <f>+VLOOKUP(B1352,'List of economiesWB'!$D$7:$G$224,4,FALSE)</f>
        <v>High income</v>
      </c>
      <c r="E1352" s="94">
        <f>+indicatorIDEAS!D1353</f>
        <v>2006</v>
      </c>
      <c r="F1352" s="95">
        <f>+indicatorIDEAS!F1353</f>
        <v>3</v>
      </c>
      <c r="G1352" s="95">
        <f>+indicatorIDEAS!G1353</f>
        <v>0</v>
      </c>
      <c r="H1352" s="95">
        <f>+indicatorIDEAS!H1353</f>
        <v>2</v>
      </c>
      <c r="I1352" s="95">
        <f>+indicatorIDEAS!I1353</f>
        <v>0</v>
      </c>
      <c r="J1352" s="95">
        <f>+indicatorIDEAS!J1353</f>
        <v>0</v>
      </c>
      <c r="K1352" s="95">
        <f>+indicatorIDEAS!K1353</f>
        <v>0</v>
      </c>
      <c r="L1352" s="95">
        <f>+indicatorIDEAS!L1353</f>
        <v>0</v>
      </c>
      <c r="M1352" s="95">
        <f>+indicatorIDEAS!M1353</f>
        <v>0</v>
      </c>
      <c r="N1352" s="95">
        <f>+indicatorIDEAS!N1353</f>
        <v>0</v>
      </c>
      <c r="O1352" s="95">
        <f>+indicatorIDEAS!O1353</f>
        <v>0</v>
      </c>
      <c r="P1352" s="95">
        <f>+indicatorIDEAS!P1353</f>
        <v>6.0120240480961923E-3</v>
      </c>
      <c r="Q1352" s="95">
        <f>+indicatorIDEAS!Q1353</f>
        <v>0</v>
      </c>
      <c r="R1352" s="95">
        <f>+indicatorIDEAS!R1353</f>
        <v>3.0303030303030304E-2</v>
      </c>
      <c r="S1352" s="95">
        <f>+indicatorIDEAS!S1353</f>
        <v>0</v>
      </c>
      <c r="T1352" s="95">
        <f>+indicatorIDEAS!T1353</f>
        <v>0</v>
      </c>
    </row>
    <row r="1353" spans="1:20">
      <c r="A1353" s="93" t="str">
        <f>+indicatorIDEAS!B1354</f>
        <v>Croatia</v>
      </c>
      <c r="B1353" s="93" t="str">
        <f>+indicatorIDEAS!C1354</f>
        <v>HRV</v>
      </c>
      <c r="C1353" s="93" t="str">
        <f>+VLOOKUP(B1353,'List of economiesWB'!$D$7:$G$224,3,FALSE)</f>
        <v>Europe &amp; Central Asia</v>
      </c>
      <c r="D1353" s="93" t="str">
        <f>+VLOOKUP(B1353,'List of economiesWB'!$D$7:$G$224,4,FALSE)</f>
        <v>High income</v>
      </c>
      <c r="E1353" s="94">
        <f>+indicatorIDEAS!D1354</f>
        <v>2007</v>
      </c>
      <c r="F1353" s="95">
        <f>+indicatorIDEAS!F1354</f>
        <v>3</v>
      </c>
      <c r="G1353" s="95">
        <f>+indicatorIDEAS!G1354</f>
        <v>0</v>
      </c>
      <c r="H1353" s="95">
        <f>+indicatorIDEAS!H1354</f>
        <v>2</v>
      </c>
      <c r="I1353" s="95">
        <f>+indicatorIDEAS!I1354</f>
        <v>0</v>
      </c>
      <c r="J1353" s="95">
        <f>+indicatorIDEAS!J1354</f>
        <v>0</v>
      </c>
      <c r="K1353" s="95">
        <f>+indicatorIDEAS!K1354</f>
        <v>0</v>
      </c>
      <c r="L1353" s="95">
        <f>+indicatorIDEAS!L1354</f>
        <v>0</v>
      </c>
      <c r="M1353" s="95">
        <f>+indicatorIDEAS!M1354</f>
        <v>0</v>
      </c>
      <c r="N1353" s="95">
        <f>+indicatorIDEAS!N1354</f>
        <v>0</v>
      </c>
      <c r="O1353" s="95">
        <f>+indicatorIDEAS!O1354</f>
        <v>0</v>
      </c>
      <c r="P1353" s="95">
        <f>+indicatorIDEAS!P1354</f>
        <v>5.1546391752577319E-3</v>
      </c>
      <c r="Q1353" s="95">
        <f>+indicatorIDEAS!Q1354</f>
        <v>0</v>
      </c>
      <c r="R1353" s="95">
        <f>+indicatorIDEAS!R1354</f>
        <v>2.564102564102564E-2</v>
      </c>
      <c r="S1353" s="95">
        <f>+indicatorIDEAS!S1354</f>
        <v>0</v>
      </c>
      <c r="T1353" s="95">
        <f>+indicatorIDEAS!T1354</f>
        <v>0</v>
      </c>
    </row>
    <row r="1354" spans="1:20">
      <c r="A1354" s="93" t="str">
        <f>+indicatorIDEAS!B1355</f>
        <v>Croatia</v>
      </c>
      <c r="B1354" s="93" t="str">
        <f>+indicatorIDEAS!C1355</f>
        <v>HRV</v>
      </c>
      <c r="C1354" s="93" t="str">
        <f>+VLOOKUP(B1354,'List of economiesWB'!$D$7:$G$224,3,FALSE)</f>
        <v>Europe &amp; Central Asia</v>
      </c>
      <c r="D1354" s="93" t="str">
        <f>+VLOOKUP(B1354,'List of economiesWB'!$D$7:$G$224,4,FALSE)</f>
        <v>High income</v>
      </c>
      <c r="E1354" s="94">
        <f>+indicatorIDEAS!D1355</f>
        <v>2008</v>
      </c>
      <c r="F1354" s="95">
        <f>+indicatorIDEAS!F1355</f>
        <v>3</v>
      </c>
      <c r="G1354" s="95">
        <f>+indicatorIDEAS!G1355</f>
        <v>0</v>
      </c>
      <c r="H1354" s="95">
        <f>+indicatorIDEAS!H1355</f>
        <v>2</v>
      </c>
      <c r="I1354" s="95">
        <f>+indicatorIDEAS!I1355</f>
        <v>0</v>
      </c>
      <c r="J1354" s="95">
        <f>+indicatorIDEAS!J1355</f>
        <v>0</v>
      </c>
      <c r="K1354" s="95">
        <f>+indicatorIDEAS!K1355</f>
        <v>0</v>
      </c>
      <c r="L1354" s="95">
        <f>+indicatorIDEAS!L1355</f>
        <v>0</v>
      </c>
      <c r="M1354" s="95">
        <f>+indicatorIDEAS!M1355</f>
        <v>0</v>
      </c>
      <c r="N1354" s="95">
        <f>+indicatorIDEAS!N1355</f>
        <v>0</v>
      </c>
      <c r="O1354" s="95">
        <f>+indicatorIDEAS!O1355</f>
        <v>0</v>
      </c>
      <c r="P1354" s="95">
        <f>+indicatorIDEAS!P1355</f>
        <v>4.0705563093622792E-3</v>
      </c>
      <c r="Q1354" s="95">
        <f>+indicatorIDEAS!Q1355</f>
        <v>0</v>
      </c>
      <c r="R1354" s="95">
        <f>+indicatorIDEAS!R1355</f>
        <v>2.1052631578947368E-2</v>
      </c>
      <c r="S1354" s="95">
        <f>+indicatorIDEAS!S1355</f>
        <v>0</v>
      </c>
      <c r="T1354" s="95">
        <f>+indicatorIDEAS!T1355</f>
        <v>0</v>
      </c>
    </row>
    <row r="1355" spans="1:20">
      <c r="A1355" s="93" t="str">
        <f>+indicatorIDEAS!B1356</f>
        <v>Croatia</v>
      </c>
      <c r="B1355" s="93" t="str">
        <f>+indicatorIDEAS!C1356</f>
        <v>HRV</v>
      </c>
      <c r="C1355" s="93" t="str">
        <f>+VLOOKUP(B1355,'List of economiesWB'!$D$7:$G$224,3,FALSE)</f>
        <v>Europe &amp; Central Asia</v>
      </c>
      <c r="D1355" s="93" t="str">
        <f>+VLOOKUP(B1355,'List of economiesWB'!$D$7:$G$224,4,FALSE)</f>
        <v>High income</v>
      </c>
      <c r="E1355" s="94">
        <f>+indicatorIDEAS!D1356</f>
        <v>2009</v>
      </c>
      <c r="F1355" s="95">
        <f>+indicatorIDEAS!F1356</f>
        <v>5</v>
      </c>
      <c r="G1355" s="95">
        <f>+indicatorIDEAS!G1356</f>
        <v>0</v>
      </c>
      <c r="H1355" s="95">
        <f>+indicatorIDEAS!H1356</f>
        <v>2</v>
      </c>
      <c r="I1355" s="95">
        <f>+indicatorIDEAS!I1356</f>
        <v>1</v>
      </c>
      <c r="J1355" s="95">
        <f>+indicatorIDEAS!J1356</f>
        <v>1</v>
      </c>
      <c r="K1355" s="95">
        <f>+indicatorIDEAS!K1356</f>
        <v>7.0671378091872791E-3</v>
      </c>
      <c r="L1355" s="95">
        <f>+indicatorIDEAS!L1356</f>
        <v>0</v>
      </c>
      <c r="M1355" s="95">
        <f>+indicatorIDEAS!M1356</f>
        <v>0</v>
      </c>
      <c r="N1355" s="95">
        <f>+indicatorIDEAS!N1356</f>
        <v>2.3809523809523808E-2</v>
      </c>
      <c r="O1355" s="95">
        <f>+indicatorIDEAS!O1356</f>
        <v>1.3698630136986301E-2</v>
      </c>
      <c r="P1355" s="95">
        <f>+indicatorIDEAS!P1356</f>
        <v>4.9019607843137254E-3</v>
      </c>
      <c r="Q1355" s="95">
        <f>+indicatorIDEAS!Q1356</f>
        <v>0</v>
      </c>
      <c r="R1355" s="95">
        <f>+indicatorIDEAS!R1356</f>
        <v>1.5748031496062992E-2</v>
      </c>
      <c r="S1355" s="95">
        <f>+indicatorIDEAS!S1356</f>
        <v>5.7803468208092483E-3</v>
      </c>
      <c r="T1355" s="95">
        <f>+indicatorIDEAS!T1356</f>
        <v>4.0160642570281121E-3</v>
      </c>
    </row>
    <row r="1356" spans="1:20">
      <c r="A1356" s="93" t="str">
        <f>+indicatorIDEAS!B1357</f>
        <v>Croatia</v>
      </c>
      <c r="B1356" s="93" t="str">
        <f>+indicatorIDEAS!C1357</f>
        <v>HRV</v>
      </c>
      <c r="C1356" s="93" t="str">
        <f>+VLOOKUP(B1356,'List of economiesWB'!$D$7:$G$224,3,FALSE)</f>
        <v>Europe &amp; Central Asia</v>
      </c>
      <c r="D1356" s="93" t="str">
        <f>+VLOOKUP(B1356,'List of economiesWB'!$D$7:$G$224,4,FALSE)</f>
        <v>High income</v>
      </c>
      <c r="E1356" s="94">
        <f>+indicatorIDEAS!D1357</f>
        <v>2010</v>
      </c>
      <c r="F1356" s="95">
        <f>+indicatorIDEAS!F1357</f>
        <v>5</v>
      </c>
      <c r="G1356" s="95">
        <f>+indicatorIDEAS!G1357</f>
        <v>0</v>
      </c>
      <c r="H1356" s="95">
        <f>+indicatorIDEAS!H1357</f>
        <v>2</v>
      </c>
      <c r="I1356" s="95">
        <f>+indicatorIDEAS!I1357</f>
        <v>1</v>
      </c>
      <c r="J1356" s="95">
        <f>+indicatorIDEAS!J1357</f>
        <v>1</v>
      </c>
      <c r="K1356" s="95">
        <f>+indicatorIDEAS!K1357</f>
        <v>0</v>
      </c>
      <c r="L1356" s="95">
        <f>+indicatorIDEAS!L1357</f>
        <v>0</v>
      </c>
      <c r="M1356" s="95">
        <f>+indicatorIDEAS!M1357</f>
        <v>0</v>
      </c>
      <c r="N1356" s="95">
        <f>+indicatorIDEAS!N1357</f>
        <v>0</v>
      </c>
      <c r="O1356" s="95">
        <f>+indicatorIDEAS!O1357</f>
        <v>0</v>
      </c>
      <c r="P1356" s="95">
        <f>+indicatorIDEAS!P1357</f>
        <v>3.952569169960474E-3</v>
      </c>
      <c r="Q1356" s="95">
        <f>+indicatorIDEAS!Q1357</f>
        <v>0</v>
      </c>
      <c r="R1356" s="95">
        <f>+indicatorIDEAS!R1357</f>
        <v>1.2345679012345678E-2</v>
      </c>
      <c r="S1356" s="95">
        <f>+indicatorIDEAS!S1357</f>
        <v>4.4247787610619468E-3</v>
      </c>
      <c r="T1356" s="95">
        <f>+indicatorIDEAS!T1357</f>
        <v>3.2573289902280132E-3</v>
      </c>
    </row>
    <row r="1357" spans="1:20">
      <c r="A1357" s="93" t="str">
        <f>+indicatorIDEAS!B1358</f>
        <v>Croatia</v>
      </c>
      <c r="B1357" s="93" t="str">
        <f>+indicatorIDEAS!C1358</f>
        <v>HRV</v>
      </c>
      <c r="C1357" s="93" t="str">
        <f>+VLOOKUP(B1357,'List of economiesWB'!$D$7:$G$224,3,FALSE)</f>
        <v>Europe &amp; Central Asia</v>
      </c>
      <c r="D1357" s="93" t="str">
        <f>+VLOOKUP(B1357,'List of economiesWB'!$D$7:$G$224,4,FALSE)</f>
        <v>High income</v>
      </c>
      <c r="E1357" s="94">
        <f>+indicatorIDEAS!D1358</f>
        <v>2011</v>
      </c>
      <c r="F1357" s="95">
        <f>+indicatorIDEAS!F1358</f>
        <v>25</v>
      </c>
      <c r="G1357" s="95">
        <f>+indicatorIDEAS!G1358</f>
        <v>12</v>
      </c>
      <c r="H1357" s="95">
        <f>+indicatorIDEAS!H1358</f>
        <v>3</v>
      </c>
      <c r="I1357" s="95">
        <f>+indicatorIDEAS!I1358</f>
        <v>3</v>
      </c>
      <c r="J1357" s="95">
        <f>+indicatorIDEAS!J1358</f>
        <v>6</v>
      </c>
      <c r="K1357" s="95">
        <f>+indicatorIDEAS!K1358</f>
        <v>6.8493150684931503E-2</v>
      </c>
      <c r="L1357" s="95">
        <f>+indicatorIDEAS!L1358</f>
        <v>8.5106382978723402E-2</v>
      </c>
      <c r="M1357" s="95">
        <f>+indicatorIDEAS!M1358</f>
        <v>2.7027027027027029E-2</v>
      </c>
      <c r="N1357" s="95">
        <f>+indicatorIDEAS!N1358</f>
        <v>3.5087719298245612E-2</v>
      </c>
      <c r="O1357" s="95">
        <f>+indicatorIDEAS!O1358</f>
        <v>8.771929824561403E-2</v>
      </c>
      <c r="P1357" s="95">
        <f>+indicatorIDEAS!P1358</f>
        <v>1.6056518946692359E-2</v>
      </c>
      <c r="Q1357" s="95">
        <f>+indicatorIDEAS!Q1358</f>
        <v>1.6877637130801686E-2</v>
      </c>
      <c r="R1357" s="95">
        <f>+indicatorIDEAS!R1358</f>
        <v>1.507537688442211E-2</v>
      </c>
      <c r="S1357" s="95">
        <f>+indicatorIDEAS!S1358</f>
        <v>1.0600706713780919E-2</v>
      </c>
      <c r="T1357" s="95">
        <f>+indicatorIDEAS!T1358</f>
        <v>1.6483516483516484E-2</v>
      </c>
    </row>
    <row r="1358" spans="1:20">
      <c r="A1358" s="93" t="str">
        <f>+indicatorIDEAS!B1359</f>
        <v>Croatia</v>
      </c>
      <c r="B1358" s="93" t="str">
        <f>+indicatorIDEAS!C1359</f>
        <v>HRV</v>
      </c>
      <c r="C1358" s="93" t="str">
        <f>+VLOOKUP(B1358,'List of economiesWB'!$D$7:$G$224,3,FALSE)</f>
        <v>Europe &amp; Central Asia</v>
      </c>
      <c r="D1358" s="93" t="str">
        <f>+VLOOKUP(B1358,'List of economiesWB'!$D$7:$G$224,4,FALSE)</f>
        <v>High income</v>
      </c>
      <c r="E1358" s="94">
        <f>+indicatorIDEAS!D1359</f>
        <v>2012</v>
      </c>
      <c r="F1358" s="95">
        <f>+indicatorIDEAS!F1359</f>
        <v>25</v>
      </c>
      <c r="G1358" s="95">
        <f>+indicatorIDEAS!G1359</f>
        <v>12</v>
      </c>
      <c r="H1358" s="95">
        <f>+indicatorIDEAS!H1359</f>
        <v>3</v>
      </c>
      <c r="I1358" s="95">
        <f>+indicatorIDEAS!I1359</f>
        <v>3</v>
      </c>
      <c r="J1358" s="95">
        <f>+indicatorIDEAS!J1359</f>
        <v>6</v>
      </c>
      <c r="K1358" s="95">
        <f>+indicatorIDEAS!K1359</f>
        <v>0</v>
      </c>
      <c r="L1358" s="95">
        <f>+indicatorIDEAS!L1359</f>
        <v>0</v>
      </c>
      <c r="M1358" s="95">
        <f>+indicatorIDEAS!M1359</f>
        <v>0</v>
      </c>
      <c r="N1358" s="95">
        <f>+indicatorIDEAS!N1359</f>
        <v>0</v>
      </c>
      <c r="O1358" s="95">
        <f>+indicatorIDEAS!O1359</f>
        <v>0</v>
      </c>
      <c r="P1358" s="95">
        <f>+indicatorIDEAS!P1359</f>
        <v>1.5142337976983646E-2</v>
      </c>
      <c r="Q1358" s="95">
        <f>+indicatorIDEAS!Q1359</f>
        <v>1.5831134564643801E-2</v>
      </c>
      <c r="R1358" s="95">
        <f>+indicatorIDEAS!R1359</f>
        <v>1.4354066985645933E-2</v>
      </c>
      <c r="S1358" s="95">
        <f>+indicatorIDEAS!S1359</f>
        <v>9.9009900990099011E-3</v>
      </c>
      <c r="T1358" s="95">
        <f>+indicatorIDEAS!T1359</f>
        <v>1.5748031496062992E-2</v>
      </c>
    </row>
    <row r="1359" spans="1:20">
      <c r="A1359" s="93" t="str">
        <f>+indicatorIDEAS!B1360</f>
        <v>Croatia</v>
      </c>
      <c r="B1359" s="93" t="str">
        <f>+indicatorIDEAS!C1360</f>
        <v>HRV</v>
      </c>
      <c r="C1359" s="93" t="str">
        <f>+VLOOKUP(B1359,'List of economiesWB'!$D$7:$G$224,3,FALSE)</f>
        <v>Europe &amp; Central Asia</v>
      </c>
      <c r="D1359" s="93" t="str">
        <f>+VLOOKUP(B1359,'List of economiesWB'!$D$7:$G$224,4,FALSE)</f>
        <v>High income</v>
      </c>
      <c r="E1359" s="94">
        <f>+indicatorIDEAS!D1360</f>
        <v>2013</v>
      </c>
      <c r="F1359" s="95">
        <f>+indicatorIDEAS!F1360</f>
        <v>25</v>
      </c>
      <c r="G1359" s="95">
        <f>+indicatorIDEAS!G1360</f>
        <v>12</v>
      </c>
      <c r="H1359" s="95">
        <f>+indicatorIDEAS!H1360</f>
        <v>3</v>
      </c>
      <c r="I1359" s="95">
        <f>+indicatorIDEAS!I1360</f>
        <v>3</v>
      </c>
      <c r="J1359" s="95">
        <f>+indicatorIDEAS!J1360</f>
        <v>6</v>
      </c>
      <c r="K1359" s="95">
        <f>+indicatorIDEAS!K1360</f>
        <v>0</v>
      </c>
      <c r="L1359" s="95">
        <f>+indicatorIDEAS!L1360</f>
        <v>0</v>
      </c>
      <c r="M1359" s="95">
        <f>+indicatorIDEAS!M1360</f>
        <v>0</v>
      </c>
      <c r="N1359" s="95">
        <f>+indicatorIDEAS!N1360</f>
        <v>0</v>
      </c>
      <c r="O1359" s="95">
        <f>+indicatorIDEAS!O1360</f>
        <v>0</v>
      </c>
      <c r="P1359" s="95">
        <f>+indicatorIDEAS!P1360</f>
        <v>1.4359563469270534E-2</v>
      </c>
      <c r="Q1359" s="95">
        <f>+indicatorIDEAS!Q1360</f>
        <v>1.4925373134328358E-2</v>
      </c>
      <c r="R1359" s="95">
        <f>+indicatorIDEAS!R1360</f>
        <v>1.4084507042253521E-2</v>
      </c>
      <c r="S1359" s="95">
        <f>+indicatorIDEAS!S1360</f>
        <v>9.5541401273885346E-3</v>
      </c>
      <c r="T1359" s="95">
        <f>+indicatorIDEAS!T1360</f>
        <v>1.4634146341463415E-2</v>
      </c>
    </row>
    <row r="1360" spans="1:20">
      <c r="A1360" s="93" t="str">
        <f>+indicatorIDEAS!B1361</f>
        <v>Croatia</v>
      </c>
      <c r="B1360" s="93" t="str">
        <f>+indicatorIDEAS!C1361</f>
        <v>HRV</v>
      </c>
      <c r="C1360" s="93" t="str">
        <f>+VLOOKUP(B1360,'List of economiesWB'!$D$7:$G$224,3,FALSE)</f>
        <v>Europe &amp; Central Asia</v>
      </c>
      <c r="D1360" s="93" t="str">
        <f>+VLOOKUP(B1360,'List of economiesWB'!$D$7:$G$224,4,FALSE)</f>
        <v>High income</v>
      </c>
      <c r="E1360" s="94">
        <f>+indicatorIDEAS!D1361</f>
        <v>2014</v>
      </c>
      <c r="F1360" s="95">
        <f>+indicatorIDEAS!F1361</f>
        <v>25</v>
      </c>
      <c r="G1360" s="95">
        <f>+indicatorIDEAS!G1361</f>
        <v>12</v>
      </c>
      <c r="H1360" s="95">
        <f>+indicatorIDEAS!H1361</f>
        <v>3</v>
      </c>
      <c r="I1360" s="95">
        <f>+indicatorIDEAS!I1361</f>
        <v>3</v>
      </c>
      <c r="J1360" s="95">
        <f>+indicatorIDEAS!J1361</f>
        <v>6</v>
      </c>
      <c r="K1360" s="95">
        <f>+indicatorIDEAS!K1361</f>
        <v>0</v>
      </c>
      <c r="L1360" s="95">
        <f>+indicatorIDEAS!L1361</f>
        <v>0</v>
      </c>
      <c r="M1360" s="95">
        <f>+indicatorIDEAS!M1361</f>
        <v>0</v>
      </c>
      <c r="N1360" s="95">
        <f>+indicatorIDEAS!N1361</f>
        <v>0</v>
      </c>
      <c r="O1360" s="95">
        <f>+indicatorIDEAS!O1361</f>
        <v>0</v>
      </c>
      <c r="P1360" s="95">
        <f>+indicatorIDEAS!P1361</f>
        <v>1.3157894736842105E-2</v>
      </c>
      <c r="Q1360" s="95">
        <f>+indicatorIDEAS!Q1361</f>
        <v>1.366742596810934E-2</v>
      </c>
      <c r="R1360" s="95">
        <f>+indicatorIDEAS!R1361</f>
        <v>1.3215859030837005E-2</v>
      </c>
      <c r="S1360" s="95">
        <f>+indicatorIDEAS!S1361</f>
        <v>8.7463556851311956E-3</v>
      </c>
      <c r="T1360" s="95">
        <f>+indicatorIDEAS!T1361</f>
        <v>1.3274336283185841E-2</v>
      </c>
    </row>
    <row r="1361" spans="1:20">
      <c r="A1361" s="93" t="str">
        <f>+indicatorIDEAS!B1362</f>
        <v>Croatia</v>
      </c>
      <c r="B1361" s="93" t="str">
        <f>+indicatorIDEAS!C1362</f>
        <v>HRV</v>
      </c>
      <c r="C1361" s="93" t="str">
        <f>+VLOOKUP(B1361,'List of economiesWB'!$D$7:$G$224,3,FALSE)</f>
        <v>Europe &amp; Central Asia</v>
      </c>
      <c r="D1361" s="93" t="str">
        <f>+VLOOKUP(B1361,'List of economiesWB'!$D$7:$G$224,4,FALSE)</f>
        <v>High income</v>
      </c>
      <c r="E1361" s="94">
        <f>+indicatorIDEAS!D1362</f>
        <v>2015</v>
      </c>
      <c r="F1361" s="95">
        <f>+indicatorIDEAS!F1362</f>
        <v>25</v>
      </c>
      <c r="G1361" s="95">
        <f>+indicatorIDEAS!G1362</f>
        <v>12</v>
      </c>
      <c r="H1361" s="95">
        <f>+indicatorIDEAS!H1362</f>
        <v>3</v>
      </c>
      <c r="I1361" s="95">
        <f>+indicatorIDEAS!I1362</f>
        <v>3</v>
      </c>
      <c r="J1361" s="95">
        <f>+indicatorIDEAS!J1362</f>
        <v>6</v>
      </c>
      <c r="K1361" s="95">
        <f>+indicatorIDEAS!K1362</f>
        <v>0</v>
      </c>
      <c r="L1361" s="95">
        <f>+indicatorIDEAS!L1362</f>
        <v>0</v>
      </c>
      <c r="M1361" s="95">
        <f>+indicatorIDEAS!M1362</f>
        <v>0</v>
      </c>
      <c r="N1361" s="95">
        <f>+indicatorIDEAS!N1362</f>
        <v>0</v>
      </c>
      <c r="O1361" s="95">
        <f>+indicatorIDEAS!O1362</f>
        <v>0</v>
      </c>
      <c r="P1361" s="95">
        <f>+indicatorIDEAS!P1362</f>
        <v>1.2431626056688214E-2</v>
      </c>
      <c r="Q1361" s="95">
        <f>+indicatorIDEAS!Q1362</f>
        <v>1.282051282051282E-2</v>
      </c>
      <c r="R1361" s="95">
        <f>+indicatorIDEAS!R1362</f>
        <v>1.2552301255230125E-2</v>
      </c>
      <c r="S1361" s="95">
        <f>+indicatorIDEAS!S1362</f>
        <v>8.4985835694051E-3</v>
      </c>
      <c r="T1361" s="95">
        <f>+indicatorIDEAS!T1362</f>
        <v>1.2422360248447204E-2</v>
      </c>
    </row>
    <row r="1362" spans="1:20">
      <c r="A1362" s="93" t="str">
        <f>+indicatorIDEAS!B1363</f>
        <v>Haiti</v>
      </c>
      <c r="B1362" s="93" t="str">
        <f>+indicatorIDEAS!C1363</f>
        <v>HTI</v>
      </c>
      <c r="C1362" s="93" t="str">
        <f>+VLOOKUP(B1362,'List of economiesWB'!$D$7:$G$224,3,FALSE)</f>
        <v>Latin America &amp; Caribbean</v>
      </c>
      <c r="D1362" s="93" t="str">
        <f>+VLOOKUP(B1362,'List of economiesWB'!$D$7:$G$224,4,FALSE)</f>
        <v>Low income</v>
      </c>
      <c r="E1362" s="94">
        <f>+indicatorIDEAS!D1363</f>
        <v>1996</v>
      </c>
      <c r="F1362" s="95">
        <f>+indicatorIDEAS!F1363</f>
        <v>0</v>
      </c>
      <c r="G1362" s="95">
        <f>+indicatorIDEAS!G1363</f>
        <v>0</v>
      </c>
      <c r="H1362" s="95">
        <f>+indicatorIDEAS!H1363</f>
        <v>0</v>
      </c>
      <c r="I1362" s="95">
        <f>+indicatorIDEAS!I1363</f>
        <v>0</v>
      </c>
      <c r="J1362" s="95">
        <f>+indicatorIDEAS!J1363</f>
        <v>0</v>
      </c>
      <c r="K1362" s="95">
        <f>+indicatorIDEAS!K1363</f>
        <v>0</v>
      </c>
      <c r="L1362" s="95">
        <f>+indicatorIDEAS!L1363</f>
        <v>0</v>
      </c>
      <c r="M1362" s="95">
        <f>+indicatorIDEAS!M1363</f>
        <v>0</v>
      </c>
      <c r="N1362" s="95">
        <f>+indicatorIDEAS!N1363</f>
        <v>0</v>
      </c>
      <c r="O1362" s="95">
        <f>+indicatorIDEAS!O1363</f>
        <v>0</v>
      </c>
      <c r="P1362" s="95">
        <f>+indicatorIDEAS!P1363</f>
        <v>0</v>
      </c>
      <c r="Q1362" s="95">
        <f>+indicatorIDEAS!Q1363</f>
        <v>0</v>
      </c>
      <c r="R1362" s="95">
        <f>+indicatorIDEAS!R1363</f>
        <v>0</v>
      </c>
      <c r="S1362" s="95">
        <f>+indicatorIDEAS!S1363</f>
        <v>0</v>
      </c>
      <c r="T1362" s="95">
        <f>+indicatorIDEAS!T1363</f>
        <v>0</v>
      </c>
    </row>
    <row r="1363" spans="1:20">
      <c r="A1363" s="93" t="str">
        <f>+indicatorIDEAS!B1364</f>
        <v>Haiti</v>
      </c>
      <c r="B1363" s="93" t="str">
        <f>+indicatorIDEAS!C1364</f>
        <v>HTI</v>
      </c>
      <c r="C1363" s="93" t="str">
        <f>+VLOOKUP(B1363,'List of economiesWB'!$D$7:$G$224,3,FALSE)</f>
        <v>Latin America &amp; Caribbean</v>
      </c>
      <c r="D1363" s="93" t="str">
        <f>+VLOOKUP(B1363,'List of economiesWB'!$D$7:$G$224,4,FALSE)</f>
        <v>Low income</v>
      </c>
      <c r="E1363" s="94">
        <f>+indicatorIDEAS!D1364</f>
        <v>1997</v>
      </c>
      <c r="F1363" s="95">
        <f>+indicatorIDEAS!F1364</f>
        <v>0</v>
      </c>
      <c r="G1363" s="95">
        <f>+indicatorIDEAS!G1364</f>
        <v>0</v>
      </c>
      <c r="H1363" s="95">
        <f>+indicatorIDEAS!H1364</f>
        <v>0</v>
      </c>
      <c r="I1363" s="95">
        <f>+indicatorIDEAS!I1364</f>
        <v>0</v>
      </c>
      <c r="J1363" s="95">
        <f>+indicatorIDEAS!J1364</f>
        <v>0</v>
      </c>
      <c r="K1363" s="95">
        <f>+indicatorIDEAS!K1364</f>
        <v>0</v>
      </c>
      <c r="L1363" s="95">
        <f>+indicatorIDEAS!L1364</f>
        <v>0</v>
      </c>
      <c r="M1363" s="95">
        <f>+indicatorIDEAS!M1364</f>
        <v>0</v>
      </c>
      <c r="N1363" s="95">
        <f>+indicatorIDEAS!N1364</f>
        <v>0</v>
      </c>
      <c r="O1363" s="95">
        <f>+indicatorIDEAS!O1364</f>
        <v>0</v>
      </c>
      <c r="P1363" s="95">
        <f>+indicatorIDEAS!P1364</f>
        <v>0</v>
      </c>
      <c r="Q1363" s="95">
        <f>+indicatorIDEAS!Q1364</f>
        <v>0</v>
      </c>
      <c r="R1363" s="95">
        <f>+indicatorIDEAS!R1364</f>
        <v>0</v>
      </c>
      <c r="S1363" s="95">
        <f>+indicatorIDEAS!S1364</f>
        <v>0</v>
      </c>
      <c r="T1363" s="95">
        <f>+indicatorIDEAS!T1364</f>
        <v>0</v>
      </c>
    </row>
    <row r="1364" spans="1:20">
      <c r="A1364" s="93" t="str">
        <f>+indicatorIDEAS!B1365</f>
        <v>Haiti</v>
      </c>
      <c r="B1364" s="93" t="str">
        <f>+indicatorIDEAS!C1365</f>
        <v>HTI</v>
      </c>
      <c r="C1364" s="93" t="str">
        <f>+VLOOKUP(B1364,'List of economiesWB'!$D$7:$G$224,3,FALSE)</f>
        <v>Latin America &amp; Caribbean</v>
      </c>
      <c r="D1364" s="93" t="str">
        <f>+VLOOKUP(B1364,'List of economiesWB'!$D$7:$G$224,4,FALSE)</f>
        <v>Low income</v>
      </c>
      <c r="E1364" s="94">
        <f>+indicatorIDEAS!D1365</f>
        <v>1998</v>
      </c>
      <c r="F1364" s="95">
        <f>+indicatorIDEAS!F1365</f>
        <v>0</v>
      </c>
      <c r="G1364" s="95">
        <f>+indicatorIDEAS!G1365</f>
        <v>0</v>
      </c>
      <c r="H1364" s="95">
        <f>+indicatorIDEAS!H1365</f>
        <v>0</v>
      </c>
      <c r="I1364" s="95">
        <f>+indicatorIDEAS!I1365</f>
        <v>0</v>
      </c>
      <c r="J1364" s="95">
        <f>+indicatorIDEAS!J1365</f>
        <v>0</v>
      </c>
      <c r="K1364" s="95">
        <f>+indicatorIDEAS!K1365</f>
        <v>0</v>
      </c>
      <c r="L1364" s="95">
        <f>+indicatorIDEAS!L1365</f>
        <v>0</v>
      </c>
      <c r="M1364" s="95">
        <f>+indicatorIDEAS!M1365</f>
        <v>0</v>
      </c>
      <c r="N1364" s="95">
        <f>+indicatorIDEAS!N1365</f>
        <v>0</v>
      </c>
      <c r="O1364" s="95">
        <f>+indicatorIDEAS!O1365</f>
        <v>0</v>
      </c>
      <c r="P1364" s="95">
        <f>+indicatorIDEAS!P1365</f>
        <v>0</v>
      </c>
      <c r="Q1364" s="95">
        <f>+indicatorIDEAS!Q1365</f>
        <v>0</v>
      </c>
      <c r="R1364" s="95">
        <f>+indicatorIDEAS!R1365</f>
        <v>0</v>
      </c>
      <c r="S1364" s="95">
        <f>+indicatorIDEAS!S1365</f>
        <v>0</v>
      </c>
      <c r="T1364" s="95">
        <f>+indicatorIDEAS!T1365</f>
        <v>0</v>
      </c>
    </row>
    <row r="1365" spans="1:20">
      <c r="A1365" s="93" t="str">
        <f>+indicatorIDEAS!B1366</f>
        <v>Haiti</v>
      </c>
      <c r="B1365" s="93" t="str">
        <f>+indicatorIDEAS!C1366</f>
        <v>HTI</v>
      </c>
      <c r="C1365" s="93" t="str">
        <f>+VLOOKUP(B1365,'List of economiesWB'!$D$7:$G$224,3,FALSE)</f>
        <v>Latin America &amp; Caribbean</v>
      </c>
      <c r="D1365" s="93" t="str">
        <f>+VLOOKUP(B1365,'List of economiesWB'!$D$7:$G$224,4,FALSE)</f>
        <v>Low income</v>
      </c>
      <c r="E1365" s="94">
        <f>+indicatorIDEAS!D1366</f>
        <v>1999</v>
      </c>
      <c r="F1365" s="95">
        <f>+indicatorIDEAS!F1366</f>
        <v>0</v>
      </c>
      <c r="G1365" s="95">
        <f>+indicatorIDEAS!G1366</f>
        <v>0</v>
      </c>
      <c r="H1365" s="95">
        <f>+indicatorIDEAS!H1366</f>
        <v>0</v>
      </c>
      <c r="I1365" s="95">
        <f>+indicatorIDEAS!I1366</f>
        <v>0</v>
      </c>
      <c r="J1365" s="95">
        <f>+indicatorIDEAS!J1366</f>
        <v>0</v>
      </c>
      <c r="K1365" s="95">
        <f>+indicatorIDEAS!K1366</f>
        <v>0</v>
      </c>
      <c r="L1365" s="95">
        <f>+indicatorIDEAS!L1366</f>
        <v>0</v>
      </c>
      <c r="M1365" s="95">
        <f>+indicatorIDEAS!M1366</f>
        <v>0</v>
      </c>
      <c r="N1365" s="95">
        <f>+indicatorIDEAS!N1366</f>
        <v>0</v>
      </c>
      <c r="O1365" s="95">
        <f>+indicatorIDEAS!O1366</f>
        <v>0</v>
      </c>
      <c r="P1365" s="95">
        <f>+indicatorIDEAS!P1366</f>
        <v>0</v>
      </c>
      <c r="Q1365" s="95">
        <f>+indicatorIDEAS!Q1366</f>
        <v>0</v>
      </c>
      <c r="R1365" s="95">
        <f>+indicatorIDEAS!R1366</f>
        <v>0</v>
      </c>
      <c r="S1365" s="95">
        <f>+indicatorIDEAS!S1366</f>
        <v>0</v>
      </c>
      <c r="T1365" s="95">
        <f>+indicatorIDEAS!T1366</f>
        <v>0</v>
      </c>
    </row>
    <row r="1366" spans="1:20">
      <c r="A1366" s="93" t="str">
        <f>+indicatorIDEAS!B1367</f>
        <v>Haiti</v>
      </c>
      <c r="B1366" s="93" t="str">
        <f>+indicatorIDEAS!C1367</f>
        <v>HTI</v>
      </c>
      <c r="C1366" s="93" t="str">
        <f>+VLOOKUP(B1366,'List of economiesWB'!$D$7:$G$224,3,FALSE)</f>
        <v>Latin America &amp; Caribbean</v>
      </c>
      <c r="D1366" s="93" t="str">
        <f>+VLOOKUP(B1366,'List of economiesWB'!$D$7:$G$224,4,FALSE)</f>
        <v>Low income</v>
      </c>
      <c r="E1366" s="94">
        <f>+indicatorIDEAS!D1367</f>
        <v>2000</v>
      </c>
      <c r="F1366" s="95">
        <f>+indicatorIDEAS!F1367</f>
        <v>0</v>
      </c>
      <c r="G1366" s="95">
        <f>+indicatorIDEAS!G1367</f>
        <v>0</v>
      </c>
      <c r="H1366" s="95">
        <f>+indicatorIDEAS!H1367</f>
        <v>0</v>
      </c>
      <c r="I1366" s="95">
        <f>+indicatorIDEAS!I1367</f>
        <v>0</v>
      </c>
      <c r="J1366" s="95">
        <f>+indicatorIDEAS!J1367</f>
        <v>0</v>
      </c>
      <c r="K1366" s="95">
        <f>+indicatorIDEAS!K1367</f>
        <v>0</v>
      </c>
      <c r="L1366" s="95">
        <f>+indicatorIDEAS!L1367</f>
        <v>0</v>
      </c>
      <c r="M1366" s="95">
        <f>+indicatorIDEAS!M1367</f>
        <v>0</v>
      </c>
      <c r="N1366" s="95">
        <f>+indicatorIDEAS!N1367</f>
        <v>0</v>
      </c>
      <c r="O1366" s="95">
        <f>+indicatorIDEAS!O1367</f>
        <v>0</v>
      </c>
      <c r="P1366" s="95">
        <f>+indicatorIDEAS!P1367</f>
        <v>0</v>
      </c>
      <c r="Q1366" s="95">
        <f>+indicatorIDEAS!Q1367</f>
        <v>0</v>
      </c>
      <c r="R1366" s="95">
        <f>+indicatorIDEAS!R1367</f>
        <v>0</v>
      </c>
      <c r="S1366" s="95">
        <f>+indicatorIDEAS!S1367</f>
        <v>0</v>
      </c>
      <c r="T1366" s="95">
        <f>+indicatorIDEAS!T1367</f>
        <v>0</v>
      </c>
    </row>
    <row r="1367" spans="1:20">
      <c r="A1367" s="93" t="str">
        <f>+indicatorIDEAS!B1368</f>
        <v>Haiti</v>
      </c>
      <c r="B1367" s="93" t="str">
        <f>+indicatorIDEAS!C1368</f>
        <v>HTI</v>
      </c>
      <c r="C1367" s="93" t="str">
        <f>+VLOOKUP(B1367,'List of economiesWB'!$D$7:$G$224,3,FALSE)</f>
        <v>Latin America &amp; Caribbean</v>
      </c>
      <c r="D1367" s="93" t="str">
        <f>+VLOOKUP(B1367,'List of economiesWB'!$D$7:$G$224,4,FALSE)</f>
        <v>Low income</v>
      </c>
      <c r="E1367" s="94">
        <f>+indicatorIDEAS!D1368</f>
        <v>2001</v>
      </c>
      <c r="F1367" s="95">
        <f>+indicatorIDEAS!F1368</f>
        <v>0</v>
      </c>
      <c r="G1367" s="95">
        <f>+indicatorIDEAS!G1368</f>
        <v>0</v>
      </c>
      <c r="H1367" s="95">
        <f>+indicatorIDEAS!H1368</f>
        <v>0</v>
      </c>
      <c r="I1367" s="95">
        <f>+indicatorIDEAS!I1368</f>
        <v>0</v>
      </c>
      <c r="J1367" s="95">
        <f>+indicatorIDEAS!J1368</f>
        <v>0</v>
      </c>
      <c r="K1367" s="95">
        <f>+indicatorIDEAS!K1368</f>
        <v>0</v>
      </c>
      <c r="L1367" s="95">
        <f>+indicatorIDEAS!L1368</f>
        <v>0</v>
      </c>
      <c r="M1367" s="95">
        <f>+indicatorIDEAS!M1368</f>
        <v>0</v>
      </c>
      <c r="N1367" s="95">
        <f>+indicatorIDEAS!N1368</f>
        <v>0</v>
      </c>
      <c r="O1367" s="95">
        <f>+indicatorIDEAS!O1368</f>
        <v>0</v>
      </c>
      <c r="P1367" s="95">
        <f>+indicatorIDEAS!P1368</f>
        <v>0</v>
      </c>
      <c r="Q1367" s="95">
        <f>+indicatorIDEAS!Q1368</f>
        <v>0</v>
      </c>
      <c r="R1367" s="95">
        <f>+indicatorIDEAS!R1368</f>
        <v>0</v>
      </c>
      <c r="S1367" s="95">
        <f>+indicatorIDEAS!S1368</f>
        <v>0</v>
      </c>
      <c r="T1367" s="95">
        <f>+indicatorIDEAS!T1368</f>
        <v>0</v>
      </c>
    </row>
    <row r="1368" spans="1:20">
      <c r="A1368" s="93" t="str">
        <f>+indicatorIDEAS!B1369</f>
        <v>Haiti</v>
      </c>
      <c r="B1368" s="93" t="str">
        <f>+indicatorIDEAS!C1369</f>
        <v>HTI</v>
      </c>
      <c r="C1368" s="93" t="str">
        <f>+VLOOKUP(B1368,'List of economiesWB'!$D$7:$G$224,3,FALSE)</f>
        <v>Latin America &amp; Caribbean</v>
      </c>
      <c r="D1368" s="93" t="str">
        <f>+VLOOKUP(B1368,'List of economiesWB'!$D$7:$G$224,4,FALSE)</f>
        <v>Low income</v>
      </c>
      <c r="E1368" s="94">
        <f>+indicatorIDEAS!D1369</f>
        <v>2002</v>
      </c>
      <c r="F1368" s="95">
        <f>+indicatorIDEAS!F1369</f>
        <v>0</v>
      </c>
      <c r="G1368" s="95">
        <f>+indicatorIDEAS!G1369</f>
        <v>0</v>
      </c>
      <c r="H1368" s="95">
        <f>+indicatorIDEAS!H1369</f>
        <v>0</v>
      </c>
      <c r="I1368" s="95">
        <f>+indicatorIDEAS!I1369</f>
        <v>0</v>
      </c>
      <c r="J1368" s="95">
        <f>+indicatorIDEAS!J1369</f>
        <v>0</v>
      </c>
      <c r="K1368" s="95">
        <f>+indicatorIDEAS!K1369</f>
        <v>0</v>
      </c>
      <c r="L1368" s="95">
        <f>+indicatorIDEAS!L1369</f>
        <v>0</v>
      </c>
      <c r="M1368" s="95">
        <f>+indicatorIDEAS!M1369</f>
        <v>0</v>
      </c>
      <c r="N1368" s="95">
        <f>+indicatorIDEAS!N1369</f>
        <v>0</v>
      </c>
      <c r="O1368" s="95">
        <f>+indicatorIDEAS!O1369</f>
        <v>0</v>
      </c>
      <c r="P1368" s="95">
        <f>+indicatorIDEAS!P1369</f>
        <v>0</v>
      </c>
      <c r="Q1368" s="95">
        <f>+indicatorIDEAS!Q1369</f>
        <v>0</v>
      </c>
      <c r="R1368" s="95">
        <f>+indicatorIDEAS!R1369</f>
        <v>0</v>
      </c>
      <c r="S1368" s="95">
        <f>+indicatorIDEAS!S1369</f>
        <v>0</v>
      </c>
      <c r="T1368" s="95">
        <f>+indicatorIDEAS!T1369</f>
        <v>0</v>
      </c>
    </row>
    <row r="1369" spans="1:20">
      <c r="A1369" s="93" t="str">
        <f>+indicatorIDEAS!B1370</f>
        <v>Haiti</v>
      </c>
      <c r="B1369" s="93" t="str">
        <f>+indicatorIDEAS!C1370</f>
        <v>HTI</v>
      </c>
      <c r="C1369" s="93" t="str">
        <f>+VLOOKUP(B1369,'List of economiesWB'!$D$7:$G$224,3,FALSE)</f>
        <v>Latin America &amp; Caribbean</v>
      </c>
      <c r="D1369" s="93" t="str">
        <f>+VLOOKUP(B1369,'List of economiesWB'!$D$7:$G$224,4,FALSE)</f>
        <v>Low income</v>
      </c>
      <c r="E1369" s="94">
        <f>+indicatorIDEAS!D1370</f>
        <v>2003</v>
      </c>
      <c r="F1369" s="95">
        <f>+indicatorIDEAS!F1370</f>
        <v>0</v>
      </c>
      <c r="G1369" s="95">
        <f>+indicatorIDEAS!G1370</f>
        <v>0</v>
      </c>
      <c r="H1369" s="95">
        <f>+indicatorIDEAS!H1370</f>
        <v>0</v>
      </c>
      <c r="I1369" s="95">
        <f>+indicatorIDEAS!I1370</f>
        <v>0</v>
      </c>
      <c r="J1369" s="95">
        <f>+indicatorIDEAS!J1370</f>
        <v>0</v>
      </c>
      <c r="K1369" s="95">
        <f>+indicatorIDEAS!K1370</f>
        <v>0</v>
      </c>
      <c r="L1369" s="95">
        <f>+indicatorIDEAS!L1370</f>
        <v>0</v>
      </c>
      <c r="M1369" s="95">
        <f>+indicatorIDEAS!M1370</f>
        <v>0</v>
      </c>
      <c r="N1369" s="95">
        <f>+indicatorIDEAS!N1370</f>
        <v>0</v>
      </c>
      <c r="O1369" s="95">
        <f>+indicatorIDEAS!O1370</f>
        <v>0</v>
      </c>
      <c r="P1369" s="95">
        <f>+indicatorIDEAS!P1370</f>
        <v>0</v>
      </c>
      <c r="Q1369" s="95">
        <f>+indicatorIDEAS!Q1370</f>
        <v>0</v>
      </c>
      <c r="R1369" s="95">
        <f>+indicatorIDEAS!R1370</f>
        <v>0</v>
      </c>
      <c r="S1369" s="95">
        <f>+indicatorIDEAS!S1370</f>
        <v>0</v>
      </c>
      <c r="T1369" s="95">
        <f>+indicatorIDEAS!T1370</f>
        <v>0</v>
      </c>
    </row>
    <row r="1370" spans="1:20">
      <c r="A1370" s="93" t="str">
        <f>+indicatorIDEAS!B1371</f>
        <v>Haiti</v>
      </c>
      <c r="B1370" s="93" t="str">
        <f>+indicatorIDEAS!C1371</f>
        <v>HTI</v>
      </c>
      <c r="C1370" s="93" t="str">
        <f>+VLOOKUP(B1370,'List of economiesWB'!$D$7:$G$224,3,FALSE)</f>
        <v>Latin America &amp; Caribbean</v>
      </c>
      <c r="D1370" s="93" t="str">
        <f>+VLOOKUP(B1370,'List of economiesWB'!$D$7:$G$224,4,FALSE)</f>
        <v>Low income</v>
      </c>
      <c r="E1370" s="94">
        <f>+indicatorIDEAS!D1371</f>
        <v>2004</v>
      </c>
      <c r="F1370" s="95">
        <f>+indicatorIDEAS!F1371</f>
        <v>0</v>
      </c>
      <c r="G1370" s="95">
        <f>+indicatorIDEAS!G1371</f>
        <v>0</v>
      </c>
      <c r="H1370" s="95">
        <f>+indicatorIDEAS!H1371</f>
        <v>0</v>
      </c>
      <c r="I1370" s="95">
        <f>+indicatorIDEAS!I1371</f>
        <v>0</v>
      </c>
      <c r="J1370" s="95">
        <f>+indicatorIDEAS!J1371</f>
        <v>0</v>
      </c>
      <c r="K1370" s="95">
        <f>+indicatorIDEAS!K1371</f>
        <v>0</v>
      </c>
      <c r="L1370" s="95">
        <f>+indicatorIDEAS!L1371</f>
        <v>0</v>
      </c>
      <c r="M1370" s="95">
        <f>+indicatorIDEAS!M1371</f>
        <v>0</v>
      </c>
      <c r="N1370" s="95">
        <f>+indicatorIDEAS!N1371</f>
        <v>0</v>
      </c>
      <c r="O1370" s="95">
        <f>+indicatorIDEAS!O1371</f>
        <v>0</v>
      </c>
      <c r="P1370" s="95">
        <f>+indicatorIDEAS!P1371</f>
        <v>0</v>
      </c>
      <c r="Q1370" s="95">
        <f>+indicatorIDEAS!Q1371</f>
        <v>0</v>
      </c>
      <c r="R1370" s="95">
        <f>+indicatorIDEAS!R1371</f>
        <v>0</v>
      </c>
      <c r="S1370" s="95">
        <f>+indicatorIDEAS!S1371</f>
        <v>0</v>
      </c>
      <c r="T1370" s="95">
        <f>+indicatorIDEAS!T1371</f>
        <v>0</v>
      </c>
    </row>
    <row r="1371" spans="1:20">
      <c r="A1371" s="93" t="str">
        <f>+indicatorIDEAS!B1372</f>
        <v>Haiti</v>
      </c>
      <c r="B1371" s="93" t="str">
        <f>+indicatorIDEAS!C1372</f>
        <v>HTI</v>
      </c>
      <c r="C1371" s="93" t="str">
        <f>+VLOOKUP(B1371,'List of economiesWB'!$D$7:$G$224,3,FALSE)</f>
        <v>Latin America &amp; Caribbean</v>
      </c>
      <c r="D1371" s="93" t="str">
        <f>+VLOOKUP(B1371,'List of economiesWB'!$D$7:$G$224,4,FALSE)</f>
        <v>Low income</v>
      </c>
      <c r="E1371" s="94">
        <f>+indicatorIDEAS!D1372</f>
        <v>2005</v>
      </c>
      <c r="F1371" s="95">
        <f>+indicatorIDEAS!F1372</f>
        <v>0</v>
      </c>
      <c r="G1371" s="95">
        <f>+indicatorIDEAS!G1372</f>
        <v>0</v>
      </c>
      <c r="H1371" s="95">
        <f>+indicatorIDEAS!H1372</f>
        <v>0</v>
      </c>
      <c r="I1371" s="95">
        <f>+indicatorIDEAS!I1372</f>
        <v>0</v>
      </c>
      <c r="J1371" s="95">
        <f>+indicatorIDEAS!J1372</f>
        <v>0</v>
      </c>
      <c r="K1371" s="95">
        <f>+indicatorIDEAS!K1372</f>
        <v>0</v>
      </c>
      <c r="L1371" s="95">
        <f>+indicatorIDEAS!L1372</f>
        <v>0</v>
      </c>
      <c r="M1371" s="95">
        <f>+indicatorIDEAS!M1372</f>
        <v>0</v>
      </c>
      <c r="N1371" s="95">
        <f>+indicatorIDEAS!N1372</f>
        <v>0</v>
      </c>
      <c r="O1371" s="95">
        <f>+indicatorIDEAS!O1372</f>
        <v>0</v>
      </c>
      <c r="P1371" s="95">
        <f>+indicatorIDEAS!P1372</f>
        <v>0</v>
      </c>
      <c r="Q1371" s="95">
        <f>+indicatorIDEAS!Q1372</f>
        <v>0</v>
      </c>
      <c r="R1371" s="95">
        <f>+indicatorIDEAS!R1372</f>
        <v>0</v>
      </c>
      <c r="S1371" s="95">
        <f>+indicatorIDEAS!S1372</f>
        <v>0</v>
      </c>
      <c r="T1371" s="95">
        <f>+indicatorIDEAS!T1372</f>
        <v>0</v>
      </c>
    </row>
    <row r="1372" spans="1:20">
      <c r="A1372" s="93" t="str">
        <f>+indicatorIDEAS!B1373</f>
        <v>Haiti</v>
      </c>
      <c r="B1372" s="93" t="str">
        <f>+indicatorIDEAS!C1373</f>
        <v>HTI</v>
      </c>
      <c r="C1372" s="93" t="str">
        <f>+VLOOKUP(B1372,'List of economiesWB'!$D$7:$G$224,3,FALSE)</f>
        <v>Latin America &amp; Caribbean</v>
      </c>
      <c r="D1372" s="93" t="str">
        <f>+VLOOKUP(B1372,'List of economiesWB'!$D$7:$G$224,4,FALSE)</f>
        <v>Low income</v>
      </c>
      <c r="E1372" s="94">
        <f>+indicatorIDEAS!D1373</f>
        <v>2006</v>
      </c>
      <c r="F1372" s="95">
        <f>+indicatorIDEAS!F1373</f>
        <v>0</v>
      </c>
      <c r="G1372" s="95">
        <f>+indicatorIDEAS!G1373</f>
        <v>0</v>
      </c>
      <c r="H1372" s="95">
        <f>+indicatorIDEAS!H1373</f>
        <v>0</v>
      </c>
      <c r="I1372" s="95">
        <f>+indicatorIDEAS!I1373</f>
        <v>0</v>
      </c>
      <c r="J1372" s="95">
        <f>+indicatorIDEAS!J1373</f>
        <v>0</v>
      </c>
      <c r="K1372" s="95">
        <f>+indicatorIDEAS!K1373</f>
        <v>0</v>
      </c>
      <c r="L1372" s="95">
        <f>+indicatorIDEAS!L1373</f>
        <v>0</v>
      </c>
      <c r="M1372" s="95">
        <f>+indicatorIDEAS!M1373</f>
        <v>0</v>
      </c>
      <c r="N1372" s="95">
        <f>+indicatorIDEAS!N1373</f>
        <v>0</v>
      </c>
      <c r="O1372" s="95">
        <f>+indicatorIDEAS!O1373</f>
        <v>0</v>
      </c>
      <c r="P1372" s="95">
        <f>+indicatorIDEAS!P1373</f>
        <v>0</v>
      </c>
      <c r="Q1372" s="95">
        <f>+indicatorIDEAS!Q1373</f>
        <v>0</v>
      </c>
      <c r="R1372" s="95">
        <f>+indicatorIDEAS!R1373</f>
        <v>0</v>
      </c>
      <c r="S1372" s="95">
        <f>+indicatorIDEAS!S1373</f>
        <v>0</v>
      </c>
      <c r="T1372" s="95">
        <f>+indicatorIDEAS!T1373</f>
        <v>0</v>
      </c>
    </row>
    <row r="1373" spans="1:20">
      <c r="A1373" s="93" t="str">
        <f>+indicatorIDEAS!B1374</f>
        <v>Haiti</v>
      </c>
      <c r="B1373" s="93" t="str">
        <f>+indicatorIDEAS!C1374</f>
        <v>HTI</v>
      </c>
      <c r="C1373" s="93" t="str">
        <f>+VLOOKUP(B1373,'List of economiesWB'!$D$7:$G$224,3,FALSE)</f>
        <v>Latin America &amp; Caribbean</v>
      </c>
      <c r="D1373" s="93" t="str">
        <f>+VLOOKUP(B1373,'List of economiesWB'!$D$7:$G$224,4,FALSE)</f>
        <v>Low income</v>
      </c>
      <c r="E1373" s="94">
        <f>+indicatorIDEAS!D1374</f>
        <v>2007</v>
      </c>
      <c r="F1373" s="95">
        <f>+indicatorIDEAS!F1374</f>
        <v>0</v>
      </c>
      <c r="G1373" s="95">
        <f>+indicatorIDEAS!G1374</f>
        <v>0</v>
      </c>
      <c r="H1373" s="95">
        <f>+indicatorIDEAS!H1374</f>
        <v>0</v>
      </c>
      <c r="I1373" s="95">
        <f>+indicatorIDEAS!I1374</f>
        <v>0</v>
      </c>
      <c r="J1373" s="95">
        <f>+indicatorIDEAS!J1374</f>
        <v>0</v>
      </c>
      <c r="K1373" s="95">
        <f>+indicatorIDEAS!K1374</f>
        <v>0</v>
      </c>
      <c r="L1373" s="95">
        <f>+indicatorIDEAS!L1374</f>
        <v>0</v>
      </c>
      <c r="M1373" s="95">
        <f>+indicatorIDEAS!M1374</f>
        <v>0</v>
      </c>
      <c r="N1373" s="95">
        <f>+indicatorIDEAS!N1374</f>
        <v>0</v>
      </c>
      <c r="O1373" s="95">
        <f>+indicatorIDEAS!O1374</f>
        <v>0</v>
      </c>
      <c r="P1373" s="95">
        <f>+indicatorIDEAS!P1374</f>
        <v>0</v>
      </c>
      <c r="Q1373" s="95">
        <f>+indicatorIDEAS!Q1374</f>
        <v>0</v>
      </c>
      <c r="R1373" s="95">
        <f>+indicatorIDEAS!R1374</f>
        <v>0</v>
      </c>
      <c r="S1373" s="95">
        <f>+indicatorIDEAS!S1374</f>
        <v>0</v>
      </c>
      <c r="T1373" s="95">
        <f>+indicatorIDEAS!T1374</f>
        <v>0</v>
      </c>
    </row>
    <row r="1374" spans="1:20">
      <c r="A1374" s="93" t="str">
        <f>+indicatorIDEAS!B1375</f>
        <v>Haiti</v>
      </c>
      <c r="B1374" s="93" t="str">
        <f>+indicatorIDEAS!C1375</f>
        <v>HTI</v>
      </c>
      <c r="C1374" s="93" t="str">
        <f>+VLOOKUP(B1374,'List of economiesWB'!$D$7:$G$224,3,FALSE)</f>
        <v>Latin America &amp; Caribbean</v>
      </c>
      <c r="D1374" s="93" t="str">
        <f>+VLOOKUP(B1374,'List of economiesWB'!$D$7:$G$224,4,FALSE)</f>
        <v>Low income</v>
      </c>
      <c r="E1374" s="94">
        <f>+indicatorIDEAS!D1375</f>
        <v>2008</v>
      </c>
      <c r="F1374" s="95">
        <f>+indicatorIDEAS!F1375</f>
        <v>8</v>
      </c>
      <c r="G1374" s="95">
        <f>+indicatorIDEAS!G1375</f>
        <v>3</v>
      </c>
      <c r="H1374" s="95">
        <f>+indicatorIDEAS!H1375</f>
        <v>2</v>
      </c>
      <c r="I1374" s="95">
        <f>+indicatorIDEAS!I1375</f>
        <v>1</v>
      </c>
      <c r="J1374" s="95">
        <f>+indicatorIDEAS!J1375</f>
        <v>2</v>
      </c>
      <c r="K1374" s="95">
        <f>+indicatorIDEAS!K1375</f>
        <v>5.1612903225806452E-2</v>
      </c>
      <c r="L1374" s="95">
        <f>+indicatorIDEAS!L1375</f>
        <v>3.9473684210526314E-2</v>
      </c>
      <c r="M1374" s="95">
        <f>+indicatorIDEAS!M1375</f>
        <v>0.11764705882352941</v>
      </c>
      <c r="N1374" s="95">
        <f>+indicatorIDEAS!N1375</f>
        <v>4.1666666666666664E-2</v>
      </c>
      <c r="O1374" s="95">
        <f>+indicatorIDEAS!O1375</f>
        <v>5.2631578947368418E-2</v>
      </c>
      <c r="P1374" s="95">
        <f>+indicatorIDEAS!P1375</f>
        <v>1.0854816824966078E-2</v>
      </c>
      <c r="Q1374" s="95">
        <f>+indicatorIDEAS!Q1375</f>
        <v>8.9552238805970154E-3</v>
      </c>
      <c r="R1374" s="95">
        <f>+indicatorIDEAS!R1375</f>
        <v>2.1052631578947368E-2</v>
      </c>
      <c r="S1374" s="95">
        <f>+indicatorIDEAS!S1375</f>
        <v>7.6335877862595417E-3</v>
      </c>
      <c r="T1374" s="95">
        <f>+indicatorIDEAS!T1375</f>
        <v>1.1363636363636364E-2</v>
      </c>
    </row>
    <row r="1375" spans="1:20">
      <c r="A1375" s="93" t="str">
        <f>+indicatorIDEAS!B1376</f>
        <v>Haiti</v>
      </c>
      <c r="B1375" s="93" t="str">
        <f>+indicatorIDEAS!C1376</f>
        <v>HTI</v>
      </c>
      <c r="C1375" s="93" t="str">
        <f>+VLOOKUP(B1375,'List of economiesWB'!$D$7:$G$224,3,FALSE)</f>
        <v>Latin America &amp; Caribbean</v>
      </c>
      <c r="D1375" s="93" t="str">
        <f>+VLOOKUP(B1375,'List of economiesWB'!$D$7:$G$224,4,FALSE)</f>
        <v>Low income</v>
      </c>
      <c r="E1375" s="94">
        <f>+indicatorIDEAS!D1376</f>
        <v>2009</v>
      </c>
      <c r="F1375" s="95">
        <f>+indicatorIDEAS!F1376</f>
        <v>8</v>
      </c>
      <c r="G1375" s="95">
        <f>+indicatorIDEAS!G1376</f>
        <v>3</v>
      </c>
      <c r="H1375" s="95">
        <f>+indicatorIDEAS!H1376</f>
        <v>2</v>
      </c>
      <c r="I1375" s="95">
        <f>+indicatorIDEAS!I1376</f>
        <v>1</v>
      </c>
      <c r="J1375" s="95">
        <f>+indicatorIDEAS!J1376</f>
        <v>2</v>
      </c>
      <c r="K1375" s="95">
        <f>+indicatorIDEAS!K1376</f>
        <v>0</v>
      </c>
      <c r="L1375" s="95">
        <f>+indicatorIDEAS!L1376</f>
        <v>0</v>
      </c>
      <c r="M1375" s="95">
        <f>+indicatorIDEAS!M1376</f>
        <v>0</v>
      </c>
      <c r="N1375" s="95">
        <f>+indicatorIDEAS!N1376</f>
        <v>0</v>
      </c>
      <c r="O1375" s="95">
        <f>+indicatorIDEAS!O1376</f>
        <v>0</v>
      </c>
      <c r="P1375" s="95">
        <f>+indicatorIDEAS!P1376</f>
        <v>7.8431372549019607E-3</v>
      </c>
      <c r="Q1375" s="95">
        <f>+indicatorIDEAS!Q1376</f>
        <v>6.369426751592357E-3</v>
      </c>
      <c r="R1375" s="95">
        <f>+indicatorIDEAS!R1376</f>
        <v>1.5748031496062992E-2</v>
      </c>
      <c r="S1375" s="95">
        <f>+indicatorIDEAS!S1376</f>
        <v>5.7803468208092483E-3</v>
      </c>
      <c r="T1375" s="95">
        <f>+indicatorIDEAS!T1376</f>
        <v>8.0321285140562242E-3</v>
      </c>
    </row>
    <row r="1376" spans="1:20">
      <c r="A1376" s="93" t="str">
        <f>+indicatorIDEAS!B1377</f>
        <v>Haiti</v>
      </c>
      <c r="B1376" s="93" t="str">
        <f>+indicatorIDEAS!C1377</f>
        <v>HTI</v>
      </c>
      <c r="C1376" s="93" t="str">
        <f>+VLOOKUP(B1376,'List of economiesWB'!$D$7:$G$224,3,FALSE)</f>
        <v>Latin America &amp; Caribbean</v>
      </c>
      <c r="D1376" s="93" t="str">
        <f>+VLOOKUP(B1376,'List of economiesWB'!$D$7:$G$224,4,FALSE)</f>
        <v>Low income</v>
      </c>
      <c r="E1376" s="94">
        <f>+indicatorIDEAS!D1377</f>
        <v>2010</v>
      </c>
      <c r="F1376" s="95">
        <f>+indicatorIDEAS!F1377</f>
        <v>8</v>
      </c>
      <c r="G1376" s="95">
        <f>+indicatorIDEAS!G1377</f>
        <v>3</v>
      </c>
      <c r="H1376" s="95">
        <f>+indicatorIDEAS!H1377</f>
        <v>2</v>
      </c>
      <c r="I1376" s="95">
        <f>+indicatorIDEAS!I1377</f>
        <v>1</v>
      </c>
      <c r="J1376" s="95">
        <f>+indicatorIDEAS!J1377</f>
        <v>2</v>
      </c>
      <c r="K1376" s="95">
        <f>+indicatorIDEAS!K1377</f>
        <v>0</v>
      </c>
      <c r="L1376" s="95">
        <f>+indicatorIDEAS!L1377</f>
        <v>0</v>
      </c>
      <c r="M1376" s="95">
        <f>+indicatorIDEAS!M1377</f>
        <v>0</v>
      </c>
      <c r="N1376" s="95">
        <f>+indicatorIDEAS!N1377</f>
        <v>0</v>
      </c>
      <c r="O1376" s="95">
        <f>+indicatorIDEAS!O1377</f>
        <v>0</v>
      </c>
      <c r="P1376" s="95">
        <f>+indicatorIDEAS!P1377</f>
        <v>6.3241106719367588E-3</v>
      </c>
      <c r="Q1376" s="95">
        <f>+indicatorIDEAS!Q1377</f>
        <v>5.263157894736842E-3</v>
      </c>
      <c r="R1376" s="95">
        <f>+indicatorIDEAS!R1377</f>
        <v>1.2345679012345678E-2</v>
      </c>
      <c r="S1376" s="95">
        <f>+indicatorIDEAS!S1377</f>
        <v>4.4247787610619468E-3</v>
      </c>
      <c r="T1376" s="95">
        <f>+indicatorIDEAS!T1377</f>
        <v>6.5146579804560263E-3</v>
      </c>
    </row>
    <row r="1377" spans="1:20">
      <c r="A1377" s="93" t="str">
        <f>+indicatorIDEAS!B1378</f>
        <v>Haiti</v>
      </c>
      <c r="B1377" s="93" t="str">
        <f>+indicatorIDEAS!C1378</f>
        <v>HTI</v>
      </c>
      <c r="C1377" s="93" t="str">
        <f>+VLOOKUP(B1377,'List of economiesWB'!$D$7:$G$224,3,FALSE)</f>
        <v>Latin America &amp; Caribbean</v>
      </c>
      <c r="D1377" s="93" t="str">
        <f>+VLOOKUP(B1377,'List of economiesWB'!$D$7:$G$224,4,FALSE)</f>
        <v>Low income</v>
      </c>
      <c r="E1377" s="94">
        <f>+indicatorIDEAS!D1378</f>
        <v>2011</v>
      </c>
      <c r="F1377" s="95">
        <f>+indicatorIDEAS!F1378</f>
        <v>8</v>
      </c>
      <c r="G1377" s="95">
        <f>+indicatorIDEAS!G1378</f>
        <v>3</v>
      </c>
      <c r="H1377" s="95">
        <f>+indicatorIDEAS!H1378</f>
        <v>2</v>
      </c>
      <c r="I1377" s="95">
        <f>+indicatorIDEAS!I1378</f>
        <v>1</v>
      </c>
      <c r="J1377" s="95">
        <f>+indicatorIDEAS!J1378</f>
        <v>2</v>
      </c>
      <c r="K1377" s="95">
        <f>+indicatorIDEAS!K1378</f>
        <v>0</v>
      </c>
      <c r="L1377" s="95">
        <f>+indicatorIDEAS!L1378</f>
        <v>0</v>
      </c>
      <c r="M1377" s="95">
        <f>+indicatorIDEAS!M1378</f>
        <v>0</v>
      </c>
      <c r="N1377" s="95">
        <f>+indicatorIDEAS!N1378</f>
        <v>0</v>
      </c>
      <c r="O1377" s="95">
        <f>+indicatorIDEAS!O1378</f>
        <v>0</v>
      </c>
      <c r="P1377" s="95">
        <f>+indicatorIDEAS!P1378</f>
        <v>5.1380860629415539E-3</v>
      </c>
      <c r="Q1377" s="95">
        <f>+indicatorIDEAS!Q1378</f>
        <v>4.2194092827004216E-3</v>
      </c>
      <c r="R1377" s="95">
        <f>+indicatorIDEAS!R1378</f>
        <v>1.0050251256281407E-2</v>
      </c>
      <c r="S1377" s="95">
        <f>+indicatorIDEAS!S1378</f>
        <v>3.5335689045936395E-3</v>
      </c>
      <c r="T1377" s="95">
        <f>+indicatorIDEAS!T1378</f>
        <v>5.4945054945054949E-3</v>
      </c>
    </row>
    <row r="1378" spans="1:20">
      <c r="A1378" s="93" t="str">
        <f>+indicatorIDEAS!B1379</f>
        <v>Haiti</v>
      </c>
      <c r="B1378" s="93" t="str">
        <f>+indicatorIDEAS!C1379</f>
        <v>HTI</v>
      </c>
      <c r="C1378" s="93" t="str">
        <f>+VLOOKUP(B1378,'List of economiesWB'!$D$7:$G$224,3,FALSE)</f>
        <v>Latin America &amp; Caribbean</v>
      </c>
      <c r="D1378" s="93" t="str">
        <f>+VLOOKUP(B1378,'List of economiesWB'!$D$7:$G$224,4,FALSE)</f>
        <v>Low income</v>
      </c>
      <c r="E1378" s="94">
        <f>+indicatorIDEAS!D1379</f>
        <v>2012</v>
      </c>
      <c r="F1378" s="95">
        <f>+indicatorIDEAS!F1379</f>
        <v>8</v>
      </c>
      <c r="G1378" s="95">
        <f>+indicatorIDEAS!G1379</f>
        <v>3</v>
      </c>
      <c r="H1378" s="95">
        <f>+indicatorIDEAS!H1379</f>
        <v>2</v>
      </c>
      <c r="I1378" s="95">
        <f>+indicatorIDEAS!I1379</f>
        <v>1</v>
      </c>
      <c r="J1378" s="95">
        <f>+indicatorIDEAS!J1379</f>
        <v>2</v>
      </c>
      <c r="K1378" s="95">
        <f>+indicatorIDEAS!K1379</f>
        <v>0</v>
      </c>
      <c r="L1378" s="95">
        <f>+indicatorIDEAS!L1379</f>
        <v>0</v>
      </c>
      <c r="M1378" s="95">
        <f>+indicatorIDEAS!M1379</f>
        <v>0</v>
      </c>
      <c r="N1378" s="95">
        <f>+indicatorIDEAS!N1379</f>
        <v>0</v>
      </c>
      <c r="O1378" s="95">
        <f>+indicatorIDEAS!O1379</f>
        <v>0</v>
      </c>
      <c r="P1378" s="95">
        <f>+indicatorIDEAS!P1379</f>
        <v>4.8455481526347667E-3</v>
      </c>
      <c r="Q1378" s="95">
        <f>+indicatorIDEAS!Q1379</f>
        <v>3.9577836411609502E-3</v>
      </c>
      <c r="R1378" s="95">
        <f>+indicatorIDEAS!R1379</f>
        <v>9.5693779904306216E-3</v>
      </c>
      <c r="S1378" s="95">
        <f>+indicatorIDEAS!S1379</f>
        <v>3.3003300330033004E-3</v>
      </c>
      <c r="T1378" s="95">
        <f>+indicatorIDEAS!T1379</f>
        <v>5.2493438320209973E-3</v>
      </c>
    </row>
    <row r="1379" spans="1:20">
      <c r="A1379" s="93" t="str">
        <f>+indicatorIDEAS!B1380</f>
        <v>Haiti</v>
      </c>
      <c r="B1379" s="93" t="str">
        <f>+indicatorIDEAS!C1380</f>
        <v>HTI</v>
      </c>
      <c r="C1379" s="93" t="str">
        <f>+VLOOKUP(B1379,'List of economiesWB'!$D$7:$G$224,3,FALSE)</f>
        <v>Latin America &amp; Caribbean</v>
      </c>
      <c r="D1379" s="93" t="str">
        <f>+VLOOKUP(B1379,'List of economiesWB'!$D$7:$G$224,4,FALSE)</f>
        <v>Low income</v>
      </c>
      <c r="E1379" s="94">
        <f>+indicatorIDEAS!D1380</f>
        <v>2013</v>
      </c>
      <c r="F1379" s="95">
        <f>+indicatorIDEAS!F1380</f>
        <v>8</v>
      </c>
      <c r="G1379" s="95">
        <f>+indicatorIDEAS!G1380</f>
        <v>3</v>
      </c>
      <c r="H1379" s="95">
        <f>+indicatorIDEAS!H1380</f>
        <v>2</v>
      </c>
      <c r="I1379" s="95">
        <f>+indicatorIDEAS!I1380</f>
        <v>1</v>
      </c>
      <c r="J1379" s="95">
        <f>+indicatorIDEAS!J1380</f>
        <v>2</v>
      </c>
      <c r="K1379" s="95">
        <f>+indicatorIDEAS!K1380</f>
        <v>0</v>
      </c>
      <c r="L1379" s="95">
        <f>+indicatorIDEAS!L1380</f>
        <v>0</v>
      </c>
      <c r="M1379" s="95">
        <f>+indicatorIDEAS!M1380</f>
        <v>0</v>
      </c>
      <c r="N1379" s="95">
        <f>+indicatorIDEAS!N1380</f>
        <v>0</v>
      </c>
      <c r="O1379" s="95">
        <f>+indicatorIDEAS!O1380</f>
        <v>0</v>
      </c>
      <c r="P1379" s="95">
        <f>+indicatorIDEAS!P1380</f>
        <v>4.595060310166571E-3</v>
      </c>
      <c r="Q1379" s="95">
        <f>+indicatorIDEAS!Q1380</f>
        <v>3.7313432835820895E-3</v>
      </c>
      <c r="R1379" s="95">
        <f>+indicatorIDEAS!R1380</f>
        <v>9.3896713615023476E-3</v>
      </c>
      <c r="S1379" s="95">
        <f>+indicatorIDEAS!S1380</f>
        <v>3.1847133757961785E-3</v>
      </c>
      <c r="T1379" s="95">
        <f>+indicatorIDEAS!T1380</f>
        <v>4.8780487804878049E-3</v>
      </c>
    </row>
    <row r="1380" spans="1:20">
      <c r="A1380" s="93" t="str">
        <f>+indicatorIDEAS!B1381</f>
        <v>Haiti</v>
      </c>
      <c r="B1380" s="93" t="str">
        <f>+indicatorIDEAS!C1381</f>
        <v>HTI</v>
      </c>
      <c r="C1380" s="93" t="str">
        <f>+VLOOKUP(B1380,'List of economiesWB'!$D$7:$G$224,3,FALSE)</f>
        <v>Latin America &amp; Caribbean</v>
      </c>
      <c r="D1380" s="93" t="str">
        <f>+VLOOKUP(B1380,'List of economiesWB'!$D$7:$G$224,4,FALSE)</f>
        <v>Low income</v>
      </c>
      <c r="E1380" s="94">
        <f>+indicatorIDEAS!D1381</f>
        <v>2014</v>
      </c>
      <c r="F1380" s="95">
        <f>+indicatorIDEAS!F1381</f>
        <v>8</v>
      </c>
      <c r="G1380" s="95">
        <f>+indicatorIDEAS!G1381</f>
        <v>3</v>
      </c>
      <c r="H1380" s="95">
        <f>+indicatorIDEAS!H1381</f>
        <v>2</v>
      </c>
      <c r="I1380" s="95">
        <f>+indicatorIDEAS!I1381</f>
        <v>1</v>
      </c>
      <c r="J1380" s="95">
        <f>+indicatorIDEAS!J1381</f>
        <v>2</v>
      </c>
      <c r="K1380" s="95">
        <f>+indicatorIDEAS!K1381</f>
        <v>0</v>
      </c>
      <c r="L1380" s="95">
        <f>+indicatorIDEAS!L1381</f>
        <v>0</v>
      </c>
      <c r="M1380" s="95">
        <f>+indicatorIDEAS!M1381</f>
        <v>0</v>
      </c>
      <c r="N1380" s="95">
        <f>+indicatorIDEAS!N1381</f>
        <v>0</v>
      </c>
      <c r="O1380" s="95">
        <f>+indicatorIDEAS!O1381</f>
        <v>0</v>
      </c>
      <c r="P1380" s="95">
        <f>+indicatorIDEAS!P1381</f>
        <v>4.2105263157894736E-3</v>
      </c>
      <c r="Q1380" s="95">
        <f>+indicatorIDEAS!Q1381</f>
        <v>3.4168564920273349E-3</v>
      </c>
      <c r="R1380" s="95">
        <f>+indicatorIDEAS!R1381</f>
        <v>8.8105726872246704E-3</v>
      </c>
      <c r="S1380" s="95">
        <f>+indicatorIDEAS!S1381</f>
        <v>2.9154518950437317E-3</v>
      </c>
      <c r="T1380" s="95">
        <f>+indicatorIDEAS!T1381</f>
        <v>4.4247787610619468E-3</v>
      </c>
    </row>
    <row r="1381" spans="1:20">
      <c r="A1381" s="93" t="str">
        <f>+indicatorIDEAS!B1382</f>
        <v>Haiti</v>
      </c>
      <c r="B1381" s="93" t="str">
        <f>+indicatorIDEAS!C1382</f>
        <v>HTI</v>
      </c>
      <c r="C1381" s="93" t="str">
        <f>+VLOOKUP(B1381,'List of economiesWB'!$D$7:$G$224,3,FALSE)</f>
        <v>Latin America &amp; Caribbean</v>
      </c>
      <c r="D1381" s="93" t="str">
        <f>+VLOOKUP(B1381,'List of economiesWB'!$D$7:$G$224,4,FALSE)</f>
        <v>Low income</v>
      </c>
      <c r="E1381" s="94">
        <f>+indicatorIDEAS!D1382</f>
        <v>2015</v>
      </c>
      <c r="F1381" s="95">
        <f>+indicatorIDEAS!F1382</f>
        <v>8</v>
      </c>
      <c r="G1381" s="95">
        <f>+indicatorIDEAS!G1382</f>
        <v>3</v>
      </c>
      <c r="H1381" s="95">
        <f>+indicatorIDEAS!H1382</f>
        <v>2</v>
      </c>
      <c r="I1381" s="95">
        <f>+indicatorIDEAS!I1382</f>
        <v>1</v>
      </c>
      <c r="J1381" s="95">
        <f>+indicatorIDEAS!J1382</f>
        <v>2</v>
      </c>
      <c r="K1381" s="95">
        <f>+indicatorIDEAS!K1382</f>
        <v>0</v>
      </c>
      <c r="L1381" s="95">
        <f>+indicatorIDEAS!L1382</f>
        <v>0</v>
      </c>
      <c r="M1381" s="95">
        <f>+indicatorIDEAS!M1382</f>
        <v>0</v>
      </c>
      <c r="N1381" s="95">
        <f>+indicatorIDEAS!N1382</f>
        <v>0</v>
      </c>
      <c r="O1381" s="95">
        <f>+indicatorIDEAS!O1382</f>
        <v>0</v>
      </c>
      <c r="P1381" s="95">
        <f>+indicatorIDEAS!P1382</f>
        <v>3.9781203381402284E-3</v>
      </c>
      <c r="Q1381" s="95">
        <f>+indicatorIDEAS!Q1382</f>
        <v>3.205128205128205E-3</v>
      </c>
      <c r="R1381" s="95">
        <f>+indicatorIDEAS!R1382</f>
        <v>8.368200836820083E-3</v>
      </c>
      <c r="S1381" s="95">
        <f>+indicatorIDEAS!S1382</f>
        <v>2.8328611898016999E-3</v>
      </c>
      <c r="T1381" s="95">
        <f>+indicatorIDEAS!T1382</f>
        <v>4.140786749482402E-3</v>
      </c>
    </row>
    <row r="1382" spans="1:20">
      <c r="A1382" s="93" t="str">
        <f>+indicatorIDEAS!B1383</f>
        <v>Hungary</v>
      </c>
      <c r="B1382" s="93" t="str">
        <f>+indicatorIDEAS!C1383</f>
        <v>HUN</v>
      </c>
      <c r="C1382" s="93" t="str">
        <f>+VLOOKUP(B1382,'List of economiesWB'!$D$7:$G$224,3,FALSE)</f>
        <v>Europe &amp; Central Asia</v>
      </c>
      <c r="D1382" s="93" t="str">
        <f>+VLOOKUP(B1382,'List of economiesWB'!$D$7:$G$224,4,FALSE)</f>
        <v>High income</v>
      </c>
      <c r="E1382" s="94">
        <f>+indicatorIDEAS!D1383</f>
        <v>1996</v>
      </c>
      <c r="F1382" s="95">
        <f>+indicatorIDEAS!F1383</f>
        <v>0</v>
      </c>
      <c r="G1382" s="95">
        <f>+indicatorIDEAS!G1383</f>
        <v>0</v>
      </c>
      <c r="H1382" s="95">
        <f>+indicatorIDEAS!H1383</f>
        <v>0</v>
      </c>
      <c r="I1382" s="95">
        <f>+indicatorIDEAS!I1383</f>
        <v>0</v>
      </c>
      <c r="J1382" s="95">
        <f>+indicatorIDEAS!J1383</f>
        <v>0</v>
      </c>
      <c r="K1382" s="95">
        <f>+indicatorIDEAS!K1383</f>
        <v>0</v>
      </c>
      <c r="L1382" s="95">
        <f>+indicatorIDEAS!L1383</f>
        <v>0</v>
      </c>
      <c r="M1382" s="95">
        <f>+indicatorIDEAS!M1383</f>
        <v>0</v>
      </c>
      <c r="N1382" s="95">
        <f>+indicatorIDEAS!N1383</f>
        <v>0</v>
      </c>
      <c r="O1382" s="95">
        <f>+indicatorIDEAS!O1383</f>
        <v>0</v>
      </c>
      <c r="P1382" s="95">
        <f>+indicatorIDEAS!P1383</f>
        <v>0</v>
      </c>
      <c r="Q1382" s="95">
        <f>+indicatorIDEAS!Q1383</f>
        <v>0</v>
      </c>
      <c r="R1382" s="95">
        <f>+indicatorIDEAS!R1383</f>
        <v>0</v>
      </c>
      <c r="S1382" s="95">
        <f>+indicatorIDEAS!S1383</f>
        <v>0</v>
      </c>
      <c r="T1382" s="95">
        <f>+indicatorIDEAS!T1383</f>
        <v>0</v>
      </c>
    </row>
    <row r="1383" spans="1:20">
      <c r="A1383" s="93" t="str">
        <f>+indicatorIDEAS!B1384</f>
        <v>Hungary</v>
      </c>
      <c r="B1383" s="93" t="str">
        <f>+indicatorIDEAS!C1384</f>
        <v>HUN</v>
      </c>
      <c r="C1383" s="93" t="str">
        <f>+VLOOKUP(B1383,'List of economiesWB'!$D$7:$G$224,3,FALSE)</f>
        <v>Europe &amp; Central Asia</v>
      </c>
      <c r="D1383" s="93" t="str">
        <f>+VLOOKUP(B1383,'List of economiesWB'!$D$7:$G$224,4,FALSE)</f>
        <v>High income</v>
      </c>
      <c r="E1383" s="94">
        <f>+indicatorIDEAS!D1384</f>
        <v>1997</v>
      </c>
      <c r="F1383" s="95">
        <f>+indicatorIDEAS!F1384</f>
        <v>3</v>
      </c>
      <c r="G1383" s="95">
        <f>+indicatorIDEAS!G1384</f>
        <v>0</v>
      </c>
      <c r="H1383" s="95">
        <f>+indicatorIDEAS!H1384</f>
        <v>2</v>
      </c>
      <c r="I1383" s="95">
        <f>+indicatorIDEAS!I1384</f>
        <v>1</v>
      </c>
      <c r="J1383" s="95">
        <f>+indicatorIDEAS!J1384</f>
        <v>0</v>
      </c>
      <c r="K1383" s="95">
        <f>+indicatorIDEAS!K1384</f>
        <v>4.6875E-2</v>
      </c>
      <c r="L1383" s="95">
        <f>+indicatorIDEAS!L1384</f>
        <v>0</v>
      </c>
      <c r="M1383" s="95">
        <f>+indicatorIDEAS!M1384</f>
        <v>0.25</v>
      </c>
      <c r="N1383" s="95">
        <f>+indicatorIDEAS!N1384</f>
        <v>9.0909090909090912E-2</v>
      </c>
      <c r="O1383" s="95">
        <f>+indicatorIDEAS!O1384</f>
        <v>0</v>
      </c>
      <c r="P1383" s="95">
        <f>+indicatorIDEAS!P1384</f>
        <v>3.896103896103896E-2</v>
      </c>
      <c r="Q1383" s="95">
        <f>+indicatorIDEAS!Q1384</f>
        <v>0</v>
      </c>
      <c r="R1383" s="95">
        <f>+indicatorIDEAS!R1384</f>
        <v>0.18181818181818182</v>
      </c>
      <c r="S1383" s="95">
        <f>+indicatorIDEAS!S1384</f>
        <v>5.5555555555555552E-2</v>
      </c>
      <c r="T1383" s="95">
        <f>+indicatorIDEAS!T1384</f>
        <v>0</v>
      </c>
    </row>
    <row r="1384" spans="1:20">
      <c r="A1384" s="93" t="str">
        <f>+indicatorIDEAS!B1385</f>
        <v>Hungary</v>
      </c>
      <c r="B1384" s="93" t="str">
        <f>+indicatorIDEAS!C1385</f>
        <v>HUN</v>
      </c>
      <c r="C1384" s="93" t="str">
        <f>+VLOOKUP(B1384,'List of economiesWB'!$D$7:$G$224,3,FALSE)</f>
        <v>Europe &amp; Central Asia</v>
      </c>
      <c r="D1384" s="93" t="str">
        <f>+VLOOKUP(B1384,'List of economiesWB'!$D$7:$G$224,4,FALSE)</f>
        <v>High income</v>
      </c>
      <c r="E1384" s="94">
        <f>+indicatorIDEAS!D1385</f>
        <v>1998</v>
      </c>
      <c r="F1384" s="95">
        <f>+indicatorIDEAS!F1385</f>
        <v>3</v>
      </c>
      <c r="G1384" s="95">
        <f>+indicatorIDEAS!G1385</f>
        <v>0</v>
      </c>
      <c r="H1384" s="95">
        <f>+indicatorIDEAS!H1385</f>
        <v>2</v>
      </c>
      <c r="I1384" s="95">
        <f>+indicatorIDEAS!I1385</f>
        <v>1</v>
      </c>
      <c r="J1384" s="95">
        <f>+indicatorIDEAS!J1385</f>
        <v>0</v>
      </c>
      <c r="K1384" s="95">
        <f>+indicatorIDEAS!K1385</f>
        <v>0</v>
      </c>
      <c r="L1384" s="95">
        <f>+indicatorIDEAS!L1385</f>
        <v>0</v>
      </c>
      <c r="M1384" s="95">
        <f>+indicatorIDEAS!M1385</f>
        <v>0</v>
      </c>
      <c r="N1384" s="95">
        <f>+indicatorIDEAS!N1385</f>
        <v>0</v>
      </c>
      <c r="O1384" s="95">
        <f>+indicatorIDEAS!O1385</f>
        <v>0</v>
      </c>
      <c r="P1384" s="95">
        <f>+indicatorIDEAS!P1385</f>
        <v>3.0303030303030304E-2</v>
      </c>
      <c r="Q1384" s="95">
        <f>+indicatorIDEAS!Q1385</f>
        <v>0</v>
      </c>
      <c r="R1384" s="95">
        <f>+indicatorIDEAS!R1385</f>
        <v>0.125</v>
      </c>
      <c r="S1384" s="95">
        <f>+indicatorIDEAS!S1385</f>
        <v>4.1666666666666664E-2</v>
      </c>
      <c r="T1384" s="95">
        <f>+indicatorIDEAS!T1385</f>
        <v>0</v>
      </c>
    </row>
    <row r="1385" spans="1:20">
      <c r="A1385" s="93" t="str">
        <f>+indicatorIDEAS!B1386</f>
        <v>Hungary</v>
      </c>
      <c r="B1385" s="93" t="str">
        <f>+indicatorIDEAS!C1386</f>
        <v>HUN</v>
      </c>
      <c r="C1385" s="93" t="str">
        <f>+VLOOKUP(B1385,'List of economiesWB'!$D$7:$G$224,3,FALSE)</f>
        <v>Europe &amp; Central Asia</v>
      </c>
      <c r="D1385" s="93" t="str">
        <f>+VLOOKUP(B1385,'List of economiesWB'!$D$7:$G$224,4,FALSE)</f>
        <v>High income</v>
      </c>
      <c r="E1385" s="94">
        <f>+indicatorIDEAS!D1386</f>
        <v>1999</v>
      </c>
      <c r="F1385" s="95">
        <f>+indicatorIDEAS!F1386</f>
        <v>3</v>
      </c>
      <c r="G1385" s="95">
        <f>+indicatorIDEAS!G1386</f>
        <v>0</v>
      </c>
      <c r="H1385" s="95">
        <f>+indicatorIDEAS!H1386</f>
        <v>2</v>
      </c>
      <c r="I1385" s="95">
        <f>+indicatorIDEAS!I1386</f>
        <v>1</v>
      </c>
      <c r="J1385" s="95">
        <f>+indicatorIDEAS!J1386</f>
        <v>0</v>
      </c>
      <c r="K1385" s="95">
        <f>+indicatorIDEAS!K1386</f>
        <v>0</v>
      </c>
      <c r="L1385" s="95">
        <f>+indicatorIDEAS!L1386</f>
        <v>0</v>
      </c>
      <c r="M1385" s="95">
        <f>+indicatorIDEAS!M1386</f>
        <v>0</v>
      </c>
      <c r="N1385" s="95">
        <f>+indicatorIDEAS!N1386</f>
        <v>0</v>
      </c>
      <c r="O1385" s="95">
        <f>+indicatorIDEAS!O1386</f>
        <v>0</v>
      </c>
      <c r="P1385" s="95">
        <f>+indicatorIDEAS!P1386</f>
        <v>2.5000000000000001E-2</v>
      </c>
      <c r="Q1385" s="95">
        <f>+indicatorIDEAS!Q1386</f>
        <v>0</v>
      </c>
      <c r="R1385" s="95">
        <f>+indicatorIDEAS!R1386</f>
        <v>0.1111111111111111</v>
      </c>
      <c r="S1385" s="95">
        <f>+indicatorIDEAS!S1386</f>
        <v>3.125E-2</v>
      </c>
      <c r="T1385" s="95">
        <f>+indicatorIDEAS!T1386</f>
        <v>0</v>
      </c>
    </row>
    <row r="1386" spans="1:20">
      <c r="A1386" s="93" t="str">
        <f>+indicatorIDEAS!B1387</f>
        <v>Hungary</v>
      </c>
      <c r="B1386" s="93" t="str">
        <f>+indicatorIDEAS!C1387</f>
        <v>HUN</v>
      </c>
      <c r="C1386" s="93" t="str">
        <f>+VLOOKUP(B1386,'List of economiesWB'!$D$7:$G$224,3,FALSE)</f>
        <v>Europe &amp; Central Asia</v>
      </c>
      <c r="D1386" s="93" t="str">
        <f>+VLOOKUP(B1386,'List of economiesWB'!$D$7:$G$224,4,FALSE)</f>
        <v>High income</v>
      </c>
      <c r="E1386" s="94">
        <f>+indicatorIDEAS!D1387</f>
        <v>2000</v>
      </c>
      <c r="F1386" s="95">
        <f>+indicatorIDEAS!F1387</f>
        <v>3</v>
      </c>
      <c r="G1386" s="95">
        <f>+indicatorIDEAS!G1387</f>
        <v>0</v>
      </c>
      <c r="H1386" s="95">
        <f>+indicatorIDEAS!H1387</f>
        <v>2</v>
      </c>
      <c r="I1386" s="95">
        <f>+indicatorIDEAS!I1387</f>
        <v>1</v>
      </c>
      <c r="J1386" s="95">
        <f>+indicatorIDEAS!J1387</f>
        <v>0</v>
      </c>
      <c r="K1386" s="95">
        <f>+indicatorIDEAS!K1387</f>
        <v>0</v>
      </c>
      <c r="L1386" s="95">
        <f>+indicatorIDEAS!L1387</f>
        <v>0</v>
      </c>
      <c r="M1386" s="95">
        <f>+indicatorIDEAS!M1387</f>
        <v>0</v>
      </c>
      <c r="N1386" s="95">
        <f>+indicatorIDEAS!N1387</f>
        <v>0</v>
      </c>
      <c r="O1386" s="95">
        <f>+indicatorIDEAS!O1387</f>
        <v>0</v>
      </c>
      <c r="P1386" s="95">
        <f>+indicatorIDEAS!P1387</f>
        <v>1.6216216216216217E-2</v>
      </c>
      <c r="Q1386" s="95">
        <f>+indicatorIDEAS!Q1387</f>
        <v>0</v>
      </c>
      <c r="R1386" s="95">
        <f>+indicatorIDEAS!R1387</f>
        <v>7.407407407407407E-2</v>
      </c>
      <c r="S1386" s="95">
        <f>+indicatorIDEAS!S1387</f>
        <v>2.2222222222222223E-2</v>
      </c>
      <c r="T1386" s="95">
        <f>+indicatorIDEAS!T1387</f>
        <v>0</v>
      </c>
    </row>
    <row r="1387" spans="1:20">
      <c r="A1387" s="93" t="str">
        <f>+indicatorIDEAS!B1388</f>
        <v>Hungary</v>
      </c>
      <c r="B1387" s="93" t="str">
        <f>+indicatorIDEAS!C1388</f>
        <v>HUN</v>
      </c>
      <c r="C1387" s="93" t="str">
        <f>+VLOOKUP(B1387,'List of economiesWB'!$D$7:$G$224,3,FALSE)</f>
        <v>Europe &amp; Central Asia</v>
      </c>
      <c r="D1387" s="93" t="str">
        <f>+VLOOKUP(B1387,'List of economiesWB'!$D$7:$G$224,4,FALSE)</f>
        <v>High income</v>
      </c>
      <c r="E1387" s="94">
        <f>+indicatorIDEAS!D1388</f>
        <v>2001</v>
      </c>
      <c r="F1387" s="95">
        <f>+indicatorIDEAS!F1388</f>
        <v>3</v>
      </c>
      <c r="G1387" s="95">
        <f>+indicatorIDEAS!G1388</f>
        <v>0</v>
      </c>
      <c r="H1387" s="95">
        <f>+indicatorIDEAS!H1388</f>
        <v>2</v>
      </c>
      <c r="I1387" s="95">
        <f>+indicatorIDEAS!I1388</f>
        <v>1</v>
      </c>
      <c r="J1387" s="95">
        <f>+indicatorIDEAS!J1388</f>
        <v>0</v>
      </c>
      <c r="K1387" s="95">
        <f>+indicatorIDEAS!K1388</f>
        <v>0</v>
      </c>
      <c r="L1387" s="95">
        <f>+indicatorIDEAS!L1388</f>
        <v>0</v>
      </c>
      <c r="M1387" s="95">
        <f>+indicatorIDEAS!M1388</f>
        <v>0</v>
      </c>
      <c r="N1387" s="95">
        <f>+indicatorIDEAS!N1388</f>
        <v>0</v>
      </c>
      <c r="O1387" s="95">
        <f>+indicatorIDEAS!O1388</f>
        <v>0</v>
      </c>
      <c r="P1387" s="95">
        <f>+indicatorIDEAS!P1388</f>
        <v>1.3698630136986301E-2</v>
      </c>
      <c r="Q1387" s="95">
        <f>+indicatorIDEAS!Q1388</f>
        <v>0</v>
      </c>
      <c r="R1387" s="95">
        <f>+indicatorIDEAS!R1388</f>
        <v>5.4054054054054057E-2</v>
      </c>
      <c r="S1387" s="95">
        <f>+indicatorIDEAS!S1388</f>
        <v>1.9607843137254902E-2</v>
      </c>
      <c r="T1387" s="95">
        <f>+indicatorIDEAS!T1388</f>
        <v>0</v>
      </c>
    </row>
    <row r="1388" spans="1:20">
      <c r="A1388" s="93" t="str">
        <f>+indicatorIDEAS!B1389</f>
        <v>Hungary</v>
      </c>
      <c r="B1388" s="93" t="str">
        <f>+indicatorIDEAS!C1389</f>
        <v>HUN</v>
      </c>
      <c r="C1388" s="93" t="str">
        <f>+VLOOKUP(B1388,'List of economiesWB'!$D$7:$G$224,3,FALSE)</f>
        <v>Europe &amp; Central Asia</v>
      </c>
      <c r="D1388" s="93" t="str">
        <f>+VLOOKUP(B1388,'List of economiesWB'!$D$7:$G$224,4,FALSE)</f>
        <v>High income</v>
      </c>
      <c r="E1388" s="94">
        <f>+indicatorIDEAS!D1389</f>
        <v>2002</v>
      </c>
      <c r="F1388" s="95">
        <f>+indicatorIDEAS!F1389</f>
        <v>3</v>
      </c>
      <c r="G1388" s="95">
        <f>+indicatorIDEAS!G1389</f>
        <v>0</v>
      </c>
      <c r="H1388" s="95">
        <f>+indicatorIDEAS!H1389</f>
        <v>2</v>
      </c>
      <c r="I1388" s="95">
        <f>+indicatorIDEAS!I1389</f>
        <v>1</v>
      </c>
      <c r="J1388" s="95">
        <f>+indicatorIDEAS!J1389</f>
        <v>0</v>
      </c>
      <c r="K1388" s="95">
        <f>+indicatorIDEAS!K1389</f>
        <v>0</v>
      </c>
      <c r="L1388" s="95">
        <f>+indicatorIDEAS!L1389</f>
        <v>0</v>
      </c>
      <c r="M1388" s="95">
        <f>+indicatorIDEAS!M1389</f>
        <v>0</v>
      </c>
      <c r="N1388" s="95">
        <f>+indicatorIDEAS!N1389</f>
        <v>0</v>
      </c>
      <c r="O1388" s="95">
        <f>+indicatorIDEAS!O1389</f>
        <v>0</v>
      </c>
      <c r="P1388" s="95">
        <f>+indicatorIDEAS!P1389</f>
        <v>1.1152416356877323E-2</v>
      </c>
      <c r="Q1388" s="95">
        <f>+indicatorIDEAS!Q1389</f>
        <v>0</v>
      </c>
      <c r="R1388" s="95">
        <f>+indicatorIDEAS!R1389</f>
        <v>4.878048780487805E-2</v>
      </c>
      <c r="S1388" s="95">
        <f>+indicatorIDEAS!S1389</f>
        <v>1.8867924528301886E-2</v>
      </c>
      <c r="T1388" s="95">
        <f>+indicatorIDEAS!T1389</f>
        <v>0</v>
      </c>
    </row>
    <row r="1389" spans="1:20">
      <c r="A1389" s="93" t="str">
        <f>+indicatorIDEAS!B1390</f>
        <v>Hungary</v>
      </c>
      <c r="B1389" s="93" t="str">
        <f>+indicatorIDEAS!C1390</f>
        <v>HUN</v>
      </c>
      <c r="C1389" s="93" t="str">
        <f>+VLOOKUP(B1389,'List of economiesWB'!$D$7:$G$224,3,FALSE)</f>
        <v>Europe &amp; Central Asia</v>
      </c>
      <c r="D1389" s="93" t="str">
        <f>+VLOOKUP(B1389,'List of economiesWB'!$D$7:$G$224,4,FALSE)</f>
        <v>High income</v>
      </c>
      <c r="E1389" s="94">
        <f>+indicatorIDEAS!D1390</f>
        <v>2003</v>
      </c>
      <c r="F1389" s="95">
        <f>+indicatorIDEAS!F1390</f>
        <v>3</v>
      </c>
      <c r="G1389" s="95">
        <f>+indicatorIDEAS!G1390</f>
        <v>0</v>
      </c>
      <c r="H1389" s="95">
        <f>+indicatorIDEAS!H1390</f>
        <v>2</v>
      </c>
      <c r="I1389" s="95">
        <f>+indicatorIDEAS!I1390</f>
        <v>1</v>
      </c>
      <c r="J1389" s="95">
        <f>+indicatorIDEAS!J1390</f>
        <v>0</v>
      </c>
      <c r="K1389" s="95">
        <f>+indicatorIDEAS!K1390</f>
        <v>0</v>
      </c>
      <c r="L1389" s="95">
        <f>+indicatorIDEAS!L1390</f>
        <v>0</v>
      </c>
      <c r="M1389" s="95">
        <f>+indicatorIDEAS!M1390</f>
        <v>0</v>
      </c>
      <c r="N1389" s="95">
        <f>+indicatorIDEAS!N1390</f>
        <v>0</v>
      </c>
      <c r="O1389" s="95">
        <f>+indicatorIDEAS!O1390</f>
        <v>0</v>
      </c>
      <c r="P1389" s="95">
        <f>+indicatorIDEAS!P1390</f>
        <v>9.6153846153846159E-3</v>
      </c>
      <c r="Q1389" s="95">
        <f>+indicatorIDEAS!Q1390</f>
        <v>0</v>
      </c>
      <c r="R1389" s="95">
        <f>+indicatorIDEAS!R1390</f>
        <v>4.4444444444444446E-2</v>
      </c>
      <c r="S1389" s="95">
        <f>+indicatorIDEAS!S1390</f>
        <v>1.7543859649122806E-2</v>
      </c>
      <c r="T1389" s="95">
        <f>+indicatorIDEAS!T1390</f>
        <v>0</v>
      </c>
    </row>
    <row r="1390" spans="1:20">
      <c r="A1390" s="93" t="str">
        <f>+indicatorIDEAS!B1391</f>
        <v>Hungary</v>
      </c>
      <c r="B1390" s="93" t="str">
        <f>+indicatorIDEAS!C1391</f>
        <v>HUN</v>
      </c>
      <c r="C1390" s="93" t="str">
        <f>+VLOOKUP(B1390,'List of economiesWB'!$D$7:$G$224,3,FALSE)</f>
        <v>Europe &amp; Central Asia</v>
      </c>
      <c r="D1390" s="93" t="str">
        <f>+VLOOKUP(B1390,'List of economiesWB'!$D$7:$G$224,4,FALSE)</f>
        <v>High income</v>
      </c>
      <c r="E1390" s="94">
        <f>+indicatorIDEAS!D1391</f>
        <v>2004</v>
      </c>
      <c r="F1390" s="95">
        <f>+indicatorIDEAS!F1391</f>
        <v>3</v>
      </c>
      <c r="G1390" s="95">
        <f>+indicatorIDEAS!G1391</f>
        <v>0</v>
      </c>
      <c r="H1390" s="95">
        <f>+indicatorIDEAS!H1391</f>
        <v>2</v>
      </c>
      <c r="I1390" s="95">
        <f>+indicatorIDEAS!I1391</f>
        <v>1</v>
      </c>
      <c r="J1390" s="95">
        <f>+indicatorIDEAS!J1391</f>
        <v>0</v>
      </c>
      <c r="K1390" s="95">
        <f>+indicatorIDEAS!K1391</f>
        <v>0</v>
      </c>
      <c r="L1390" s="95">
        <f>+indicatorIDEAS!L1391</f>
        <v>0</v>
      </c>
      <c r="M1390" s="95">
        <f>+indicatorIDEAS!M1391</f>
        <v>0</v>
      </c>
      <c r="N1390" s="95">
        <f>+indicatorIDEAS!N1391</f>
        <v>0</v>
      </c>
      <c r="O1390" s="95">
        <f>+indicatorIDEAS!O1391</f>
        <v>0</v>
      </c>
      <c r="P1390" s="95">
        <f>+indicatorIDEAS!P1391</f>
        <v>8.4269662921348312E-3</v>
      </c>
      <c r="Q1390" s="95">
        <f>+indicatorIDEAS!Q1391</f>
        <v>0</v>
      </c>
      <c r="R1390" s="95">
        <f>+indicatorIDEAS!R1391</f>
        <v>4.0816326530612242E-2</v>
      </c>
      <c r="S1390" s="95">
        <f>+indicatorIDEAS!S1391</f>
        <v>1.5384615384615385E-2</v>
      </c>
      <c r="T1390" s="95">
        <f>+indicatorIDEAS!T1391</f>
        <v>0</v>
      </c>
    </row>
    <row r="1391" spans="1:20">
      <c r="A1391" s="93" t="str">
        <f>+indicatorIDEAS!B1392</f>
        <v>Hungary</v>
      </c>
      <c r="B1391" s="93" t="str">
        <f>+indicatorIDEAS!C1392</f>
        <v>HUN</v>
      </c>
      <c r="C1391" s="93" t="str">
        <f>+VLOOKUP(B1391,'List of economiesWB'!$D$7:$G$224,3,FALSE)</f>
        <v>Europe &amp; Central Asia</v>
      </c>
      <c r="D1391" s="93" t="str">
        <f>+VLOOKUP(B1391,'List of economiesWB'!$D$7:$G$224,4,FALSE)</f>
        <v>High income</v>
      </c>
      <c r="E1391" s="94">
        <f>+indicatorIDEAS!D1392</f>
        <v>2005</v>
      </c>
      <c r="F1391" s="95">
        <f>+indicatorIDEAS!F1392</f>
        <v>3</v>
      </c>
      <c r="G1391" s="95">
        <f>+indicatorIDEAS!G1392</f>
        <v>0</v>
      </c>
      <c r="H1391" s="95">
        <f>+indicatorIDEAS!H1392</f>
        <v>2</v>
      </c>
      <c r="I1391" s="95">
        <f>+indicatorIDEAS!I1392</f>
        <v>1</v>
      </c>
      <c r="J1391" s="95">
        <f>+indicatorIDEAS!J1392</f>
        <v>0</v>
      </c>
      <c r="K1391" s="95">
        <f>+indicatorIDEAS!K1392</f>
        <v>0</v>
      </c>
      <c r="L1391" s="95">
        <f>+indicatorIDEAS!L1392</f>
        <v>0</v>
      </c>
      <c r="M1391" s="95">
        <f>+indicatorIDEAS!M1392</f>
        <v>0</v>
      </c>
      <c r="N1391" s="95">
        <f>+indicatorIDEAS!N1392</f>
        <v>0</v>
      </c>
      <c r="O1391" s="95">
        <f>+indicatorIDEAS!O1392</f>
        <v>0</v>
      </c>
      <c r="P1391" s="95">
        <f>+indicatorIDEAS!P1392</f>
        <v>6.8027210884353739E-3</v>
      </c>
      <c r="Q1391" s="95">
        <f>+indicatorIDEAS!Q1392</f>
        <v>0</v>
      </c>
      <c r="R1391" s="95">
        <f>+indicatorIDEAS!R1392</f>
        <v>3.3898305084745763E-2</v>
      </c>
      <c r="S1391" s="95">
        <f>+indicatorIDEAS!S1392</f>
        <v>1.2195121951219513E-2</v>
      </c>
      <c r="T1391" s="95">
        <f>+indicatorIDEAS!T1392</f>
        <v>0</v>
      </c>
    </row>
    <row r="1392" spans="1:20">
      <c r="A1392" s="93" t="str">
        <f>+indicatorIDEAS!B1393</f>
        <v>Hungary</v>
      </c>
      <c r="B1392" s="93" t="str">
        <f>+indicatorIDEAS!C1393</f>
        <v>HUN</v>
      </c>
      <c r="C1392" s="93" t="str">
        <f>+VLOOKUP(B1392,'List of economiesWB'!$D$7:$G$224,3,FALSE)</f>
        <v>Europe &amp; Central Asia</v>
      </c>
      <c r="D1392" s="93" t="str">
        <f>+VLOOKUP(B1392,'List of economiesWB'!$D$7:$G$224,4,FALSE)</f>
        <v>High income</v>
      </c>
      <c r="E1392" s="94">
        <f>+indicatorIDEAS!D1393</f>
        <v>2006</v>
      </c>
      <c r="F1392" s="95">
        <f>+indicatorIDEAS!F1393</f>
        <v>3</v>
      </c>
      <c r="G1392" s="95">
        <f>+indicatorIDEAS!G1393</f>
        <v>0</v>
      </c>
      <c r="H1392" s="95">
        <f>+indicatorIDEAS!H1393</f>
        <v>2</v>
      </c>
      <c r="I1392" s="95">
        <f>+indicatorIDEAS!I1393</f>
        <v>1</v>
      </c>
      <c r="J1392" s="95">
        <f>+indicatorIDEAS!J1393</f>
        <v>0</v>
      </c>
      <c r="K1392" s="95">
        <f>+indicatorIDEAS!K1393</f>
        <v>0</v>
      </c>
      <c r="L1392" s="95">
        <f>+indicatorIDEAS!L1393</f>
        <v>0</v>
      </c>
      <c r="M1392" s="95">
        <f>+indicatorIDEAS!M1393</f>
        <v>0</v>
      </c>
      <c r="N1392" s="95">
        <f>+indicatorIDEAS!N1393</f>
        <v>0</v>
      </c>
      <c r="O1392" s="95">
        <f>+indicatorIDEAS!O1393</f>
        <v>0</v>
      </c>
      <c r="P1392" s="95">
        <f>+indicatorIDEAS!P1393</f>
        <v>6.0120240480961923E-3</v>
      </c>
      <c r="Q1392" s="95">
        <f>+indicatorIDEAS!Q1393</f>
        <v>0</v>
      </c>
      <c r="R1392" s="95">
        <f>+indicatorIDEAS!R1393</f>
        <v>3.0303030303030304E-2</v>
      </c>
      <c r="S1392" s="95">
        <f>+indicatorIDEAS!S1393</f>
        <v>1.0638297872340425E-2</v>
      </c>
      <c r="T1392" s="95">
        <f>+indicatorIDEAS!T1393</f>
        <v>0</v>
      </c>
    </row>
    <row r="1393" spans="1:20">
      <c r="A1393" s="93" t="str">
        <f>+indicatorIDEAS!B1394</f>
        <v>Hungary</v>
      </c>
      <c r="B1393" s="93" t="str">
        <f>+indicatorIDEAS!C1394</f>
        <v>HUN</v>
      </c>
      <c r="C1393" s="93" t="str">
        <f>+VLOOKUP(B1393,'List of economiesWB'!$D$7:$G$224,3,FALSE)</f>
        <v>Europe &amp; Central Asia</v>
      </c>
      <c r="D1393" s="93" t="str">
        <f>+VLOOKUP(B1393,'List of economiesWB'!$D$7:$G$224,4,FALSE)</f>
        <v>High income</v>
      </c>
      <c r="E1393" s="94">
        <f>+indicatorIDEAS!D1394</f>
        <v>2007</v>
      </c>
      <c r="F1393" s="95">
        <f>+indicatorIDEAS!F1394</f>
        <v>3</v>
      </c>
      <c r="G1393" s="95">
        <f>+indicatorIDEAS!G1394</f>
        <v>0</v>
      </c>
      <c r="H1393" s="95">
        <f>+indicatorIDEAS!H1394</f>
        <v>2</v>
      </c>
      <c r="I1393" s="95">
        <f>+indicatorIDEAS!I1394</f>
        <v>1</v>
      </c>
      <c r="J1393" s="95">
        <f>+indicatorIDEAS!J1394</f>
        <v>0</v>
      </c>
      <c r="K1393" s="95">
        <f>+indicatorIDEAS!K1394</f>
        <v>0</v>
      </c>
      <c r="L1393" s="95">
        <f>+indicatorIDEAS!L1394</f>
        <v>0</v>
      </c>
      <c r="M1393" s="95">
        <f>+indicatorIDEAS!M1394</f>
        <v>0</v>
      </c>
      <c r="N1393" s="95">
        <f>+indicatorIDEAS!N1394</f>
        <v>0</v>
      </c>
      <c r="O1393" s="95">
        <f>+indicatorIDEAS!O1394</f>
        <v>0</v>
      </c>
      <c r="P1393" s="95">
        <f>+indicatorIDEAS!P1394</f>
        <v>5.1546391752577319E-3</v>
      </c>
      <c r="Q1393" s="95">
        <f>+indicatorIDEAS!Q1394</f>
        <v>0</v>
      </c>
      <c r="R1393" s="95">
        <f>+indicatorIDEAS!R1394</f>
        <v>2.564102564102564E-2</v>
      </c>
      <c r="S1393" s="95">
        <f>+indicatorIDEAS!S1394</f>
        <v>9.3457943925233638E-3</v>
      </c>
      <c r="T1393" s="95">
        <f>+indicatorIDEAS!T1394</f>
        <v>0</v>
      </c>
    </row>
    <row r="1394" spans="1:20">
      <c r="A1394" s="93" t="str">
        <f>+indicatorIDEAS!B1395</f>
        <v>Hungary</v>
      </c>
      <c r="B1394" s="93" t="str">
        <f>+indicatorIDEAS!C1395</f>
        <v>HUN</v>
      </c>
      <c r="C1394" s="93" t="str">
        <f>+VLOOKUP(B1394,'List of economiesWB'!$D$7:$G$224,3,FALSE)</f>
        <v>Europe &amp; Central Asia</v>
      </c>
      <c r="D1394" s="93" t="str">
        <f>+VLOOKUP(B1394,'List of economiesWB'!$D$7:$G$224,4,FALSE)</f>
        <v>High income</v>
      </c>
      <c r="E1394" s="94">
        <f>+indicatorIDEAS!D1395</f>
        <v>2008</v>
      </c>
      <c r="F1394" s="95">
        <f>+indicatorIDEAS!F1395</f>
        <v>3</v>
      </c>
      <c r="G1394" s="95">
        <f>+indicatorIDEAS!G1395</f>
        <v>0</v>
      </c>
      <c r="H1394" s="95">
        <f>+indicatorIDEAS!H1395</f>
        <v>2</v>
      </c>
      <c r="I1394" s="95">
        <f>+indicatorIDEAS!I1395</f>
        <v>1</v>
      </c>
      <c r="J1394" s="95">
        <f>+indicatorIDEAS!J1395</f>
        <v>0</v>
      </c>
      <c r="K1394" s="95">
        <f>+indicatorIDEAS!K1395</f>
        <v>0</v>
      </c>
      <c r="L1394" s="95">
        <f>+indicatorIDEAS!L1395</f>
        <v>0</v>
      </c>
      <c r="M1394" s="95">
        <f>+indicatorIDEAS!M1395</f>
        <v>0</v>
      </c>
      <c r="N1394" s="95">
        <f>+indicatorIDEAS!N1395</f>
        <v>0</v>
      </c>
      <c r="O1394" s="95">
        <f>+indicatorIDEAS!O1395</f>
        <v>0</v>
      </c>
      <c r="P1394" s="95">
        <f>+indicatorIDEAS!P1395</f>
        <v>4.0705563093622792E-3</v>
      </c>
      <c r="Q1394" s="95">
        <f>+indicatorIDEAS!Q1395</f>
        <v>0</v>
      </c>
      <c r="R1394" s="95">
        <f>+indicatorIDEAS!R1395</f>
        <v>2.1052631578947368E-2</v>
      </c>
      <c r="S1394" s="95">
        <f>+indicatorIDEAS!S1395</f>
        <v>7.6335877862595417E-3</v>
      </c>
      <c r="T1394" s="95">
        <f>+indicatorIDEAS!T1395</f>
        <v>0</v>
      </c>
    </row>
    <row r="1395" spans="1:20">
      <c r="A1395" s="93" t="str">
        <f>+indicatorIDEAS!B1396</f>
        <v>Hungary</v>
      </c>
      <c r="B1395" s="93" t="str">
        <f>+indicatorIDEAS!C1396</f>
        <v>HUN</v>
      </c>
      <c r="C1395" s="93" t="str">
        <f>+VLOOKUP(B1395,'List of economiesWB'!$D$7:$G$224,3,FALSE)</f>
        <v>Europe &amp; Central Asia</v>
      </c>
      <c r="D1395" s="93" t="str">
        <f>+VLOOKUP(B1395,'List of economiesWB'!$D$7:$G$224,4,FALSE)</f>
        <v>High income</v>
      </c>
      <c r="E1395" s="94">
        <f>+indicatorIDEAS!D1396</f>
        <v>2009</v>
      </c>
      <c r="F1395" s="95">
        <f>+indicatorIDEAS!F1396</f>
        <v>3</v>
      </c>
      <c r="G1395" s="95">
        <f>+indicatorIDEAS!G1396</f>
        <v>0</v>
      </c>
      <c r="H1395" s="95">
        <f>+indicatorIDEAS!H1396</f>
        <v>2</v>
      </c>
      <c r="I1395" s="95">
        <f>+indicatorIDEAS!I1396</f>
        <v>1</v>
      </c>
      <c r="J1395" s="95">
        <f>+indicatorIDEAS!J1396</f>
        <v>0</v>
      </c>
      <c r="K1395" s="95">
        <f>+indicatorIDEAS!K1396</f>
        <v>0</v>
      </c>
      <c r="L1395" s="95">
        <f>+indicatorIDEAS!L1396</f>
        <v>0</v>
      </c>
      <c r="M1395" s="95">
        <f>+indicatorIDEAS!M1396</f>
        <v>0</v>
      </c>
      <c r="N1395" s="95">
        <f>+indicatorIDEAS!N1396</f>
        <v>0</v>
      </c>
      <c r="O1395" s="95">
        <f>+indicatorIDEAS!O1396</f>
        <v>0</v>
      </c>
      <c r="P1395" s="95">
        <f>+indicatorIDEAS!P1396</f>
        <v>2.9411764705882353E-3</v>
      </c>
      <c r="Q1395" s="95">
        <f>+indicatorIDEAS!Q1396</f>
        <v>0</v>
      </c>
      <c r="R1395" s="95">
        <f>+indicatorIDEAS!R1396</f>
        <v>1.5748031496062992E-2</v>
      </c>
      <c r="S1395" s="95">
        <f>+indicatorIDEAS!S1396</f>
        <v>5.7803468208092483E-3</v>
      </c>
      <c r="T1395" s="95">
        <f>+indicatorIDEAS!T1396</f>
        <v>0</v>
      </c>
    </row>
    <row r="1396" spans="1:20">
      <c r="A1396" s="93" t="str">
        <f>+indicatorIDEAS!B1397</f>
        <v>Hungary</v>
      </c>
      <c r="B1396" s="93" t="str">
        <f>+indicatorIDEAS!C1397</f>
        <v>HUN</v>
      </c>
      <c r="C1396" s="93" t="str">
        <f>+VLOOKUP(B1396,'List of economiesWB'!$D$7:$G$224,3,FALSE)</f>
        <v>Europe &amp; Central Asia</v>
      </c>
      <c r="D1396" s="93" t="str">
        <f>+VLOOKUP(B1396,'List of economiesWB'!$D$7:$G$224,4,FALSE)</f>
        <v>High income</v>
      </c>
      <c r="E1396" s="94">
        <f>+indicatorIDEAS!D1397</f>
        <v>2010</v>
      </c>
      <c r="F1396" s="95">
        <f>+indicatorIDEAS!F1397</f>
        <v>4</v>
      </c>
      <c r="G1396" s="95">
        <f>+indicatorIDEAS!G1397</f>
        <v>1</v>
      </c>
      <c r="H1396" s="95">
        <f>+indicatorIDEAS!H1397</f>
        <v>2</v>
      </c>
      <c r="I1396" s="95">
        <f>+indicatorIDEAS!I1397</f>
        <v>1</v>
      </c>
      <c r="J1396" s="95">
        <f>+indicatorIDEAS!J1397</f>
        <v>0</v>
      </c>
      <c r="K1396" s="95">
        <f>+indicatorIDEAS!K1397</f>
        <v>4.0816326530612249E-3</v>
      </c>
      <c r="L1396" s="95">
        <f>+indicatorIDEAS!L1397</f>
        <v>1.0101010101010102E-2</v>
      </c>
      <c r="M1396" s="95">
        <f>+indicatorIDEAS!M1397</f>
        <v>0</v>
      </c>
      <c r="N1396" s="95">
        <f>+indicatorIDEAS!N1397</f>
        <v>0</v>
      </c>
      <c r="O1396" s="95">
        <f>+indicatorIDEAS!O1397</f>
        <v>0</v>
      </c>
      <c r="P1396" s="95">
        <f>+indicatorIDEAS!P1397</f>
        <v>3.1620553359683794E-3</v>
      </c>
      <c r="Q1396" s="95">
        <f>+indicatorIDEAS!Q1397</f>
        <v>1.7543859649122807E-3</v>
      </c>
      <c r="R1396" s="95">
        <f>+indicatorIDEAS!R1397</f>
        <v>1.2345679012345678E-2</v>
      </c>
      <c r="S1396" s="95">
        <f>+indicatorIDEAS!S1397</f>
        <v>4.4247787610619468E-3</v>
      </c>
      <c r="T1396" s="95">
        <f>+indicatorIDEAS!T1397</f>
        <v>0</v>
      </c>
    </row>
    <row r="1397" spans="1:20">
      <c r="A1397" s="93" t="str">
        <f>+indicatorIDEAS!B1398</f>
        <v>Hungary</v>
      </c>
      <c r="B1397" s="93" t="str">
        <f>+indicatorIDEAS!C1398</f>
        <v>HUN</v>
      </c>
      <c r="C1397" s="93" t="str">
        <f>+VLOOKUP(B1397,'List of economiesWB'!$D$7:$G$224,3,FALSE)</f>
        <v>Europe &amp; Central Asia</v>
      </c>
      <c r="D1397" s="93" t="str">
        <f>+VLOOKUP(B1397,'List of economiesWB'!$D$7:$G$224,4,FALSE)</f>
        <v>High income</v>
      </c>
      <c r="E1397" s="94">
        <f>+indicatorIDEAS!D1398</f>
        <v>2011</v>
      </c>
      <c r="F1397" s="95">
        <f>+indicatorIDEAS!F1398</f>
        <v>4</v>
      </c>
      <c r="G1397" s="95">
        <f>+indicatorIDEAS!G1398</f>
        <v>1</v>
      </c>
      <c r="H1397" s="95">
        <f>+indicatorIDEAS!H1398</f>
        <v>2</v>
      </c>
      <c r="I1397" s="95">
        <f>+indicatorIDEAS!I1398</f>
        <v>1</v>
      </c>
      <c r="J1397" s="95">
        <f>+indicatorIDEAS!J1398</f>
        <v>0</v>
      </c>
      <c r="K1397" s="95">
        <f>+indicatorIDEAS!K1398</f>
        <v>0</v>
      </c>
      <c r="L1397" s="95">
        <f>+indicatorIDEAS!L1398</f>
        <v>0</v>
      </c>
      <c r="M1397" s="95">
        <f>+indicatorIDEAS!M1398</f>
        <v>0</v>
      </c>
      <c r="N1397" s="95">
        <f>+indicatorIDEAS!N1398</f>
        <v>0</v>
      </c>
      <c r="O1397" s="95">
        <f>+indicatorIDEAS!O1398</f>
        <v>0</v>
      </c>
      <c r="P1397" s="95">
        <f>+indicatorIDEAS!P1398</f>
        <v>2.569043031470777E-3</v>
      </c>
      <c r="Q1397" s="95">
        <f>+indicatorIDEAS!Q1398</f>
        <v>1.4064697609001407E-3</v>
      </c>
      <c r="R1397" s="95">
        <f>+indicatorIDEAS!R1398</f>
        <v>1.0050251256281407E-2</v>
      </c>
      <c r="S1397" s="95">
        <f>+indicatorIDEAS!S1398</f>
        <v>3.5335689045936395E-3</v>
      </c>
      <c r="T1397" s="95">
        <f>+indicatorIDEAS!T1398</f>
        <v>0</v>
      </c>
    </row>
    <row r="1398" spans="1:20">
      <c r="A1398" s="93" t="str">
        <f>+indicatorIDEAS!B1399</f>
        <v>Hungary</v>
      </c>
      <c r="B1398" s="93" t="str">
        <f>+indicatorIDEAS!C1399</f>
        <v>HUN</v>
      </c>
      <c r="C1398" s="93" t="str">
        <f>+VLOOKUP(B1398,'List of economiesWB'!$D$7:$G$224,3,FALSE)</f>
        <v>Europe &amp; Central Asia</v>
      </c>
      <c r="D1398" s="93" t="str">
        <f>+VLOOKUP(B1398,'List of economiesWB'!$D$7:$G$224,4,FALSE)</f>
        <v>High income</v>
      </c>
      <c r="E1398" s="94">
        <f>+indicatorIDEAS!D1399</f>
        <v>2012</v>
      </c>
      <c r="F1398" s="95">
        <f>+indicatorIDEAS!F1399</f>
        <v>4</v>
      </c>
      <c r="G1398" s="95">
        <f>+indicatorIDEAS!G1399</f>
        <v>1</v>
      </c>
      <c r="H1398" s="95">
        <f>+indicatorIDEAS!H1399</f>
        <v>2</v>
      </c>
      <c r="I1398" s="95">
        <f>+indicatorIDEAS!I1399</f>
        <v>1</v>
      </c>
      <c r="J1398" s="95">
        <f>+indicatorIDEAS!J1399</f>
        <v>0</v>
      </c>
      <c r="K1398" s="95">
        <f>+indicatorIDEAS!K1399</f>
        <v>0</v>
      </c>
      <c r="L1398" s="95">
        <f>+indicatorIDEAS!L1399</f>
        <v>0</v>
      </c>
      <c r="M1398" s="95">
        <f>+indicatorIDEAS!M1399</f>
        <v>0</v>
      </c>
      <c r="N1398" s="95">
        <f>+indicatorIDEAS!N1399</f>
        <v>0</v>
      </c>
      <c r="O1398" s="95">
        <f>+indicatorIDEAS!O1399</f>
        <v>0</v>
      </c>
      <c r="P1398" s="95">
        <f>+indicatorIDEAS!P1399</f>
        <v>2.4227740763173833E-3</v>
      </c>
      <c r="Q1398" s="95">
        <f>+indicatorIDEAS!Q1399</f>
        <v>1.3192612137203166E-3</v>
      </c>
      <c r="R1398" s="95">
        <f>+indicatorIDEAS!R1399</f>
        <v>9.5693779904306216E-3</v>
      </c>
      <c r="S1398" s="95">
        <f>+indicatorIDEAS!S1399</f>
        <v>3.3003300330033004E-3</v>
      </c>
      <c r="T1398" s="95">
        <f>+indicatorIDEAS!T1399</f>
        <v>0</v>
      </c>
    </row>
    <row r="1399" spans="1:20">
      <c r="A1399" s="93" t="str">
        <f>+indicatorIDEAS!B1400</f>
        <v>Hungary</v>
      </c>
      <c r="B1399" s="93" t="str">
        <f>+indicatorIDEAS!C1400</f>
        <v>HUN</v>
      </c>
      <c r="C1399" s="93" t="str">
        <f>+VLOOKUP(B1399,'List of economiesWB'!$D$7:$G$224,3,FALSE)</f>
        <v>Europe &amp; Central Asia</v>
      </c>
      <c r="D1399" s="93" t="str">
        <f>+VLOOKUP(B1399,'List of economiesWB'!$D$7:$G$224,4,FALSE)</f>
        <v>High income</v>
      </c>
      <c r="E1399" s="94">
        <f>+indicatorIDEAS!D1400</f>
        <v>2013</v>
      </c>
      <c r="F1399" s="95">
        <f>+indicatorIDEAS!F1400</f>
        <v>8</v>
      </c>
      <c r="G1399" s="95">
        <f>+indicatorIDEAS!G1400</f>
        <v>1</v>
      </c>
      <c r="H1399" s="95">
        <f>+indicatorIDEAS!H1400</f>
        <v>2</v>
      </c>
      <c r="I1399" s="95">
        <f>+indicatorIDEAS!I1400</f>
        <v>2</v>
      </c>
      <c r="J1399" s="95">
        <f>+indicatorIDEAS!J1400</f>
        <v>3</v>
      </c>
      <c r="K1399" s="95">
        <f>+indicatorIDEAS!K1400</f>
        <v>4.4444444444444446E-2</v>
      </c>
      <c r="L1399" s="95">
        <f>+indicatorIDEAS!L1400</f>
        <v>0</v>
      </c>
      <c r="M1399" s="95">
        <f>+indicatorIDEAS!M1400</f>
        <v>0</v>
      </c>
      <c r="N1399" s="95">
        <f>+indicatorIDEAS!N1400</f>
        <v>9.0909090909090912E-2</v>
      </c>
      <c r="O1399" s="95">
        <f>+indicatorIDEAS!O1400</f>
        <v>0.10344827586206896</v>
      </c>
      <c r="P1399" s="95">
        <f>+indicatorIDEAS!P1400</f>
        <v>4.595060310166571E-3</v>
      </c>
      <c r="Q1399" s="95">
        <f>+indicatorIDEAS!Q1400</f>
        <v>1.2437810945273632E-3</v>
      </c>
      <c r="R1399" s="95">
        <f>+indicatorIDEAS!R1400</f>
        <v>9.3896713615023476E-3</v>
      </c>
      <c r="S1399" s="95">
        <f>+indicatorIDEAS!S1400</f>
        <v>6.369426751592357E-3</v>
      </c>
      <c r="T1399" s="95">
        <f>+indicatorIDEAS!T1400</f>
        <v>7.3170731707317077E-3</v>
      </c>
    </row>
    <row r="1400" spans="1:20">
      <c r="A1400" s="93" t="str">
        <f>+indicatorIDEAS!B1401</f>
        <v>Hungary</v>
      </c>
      <c r="B1400" s="93" t="str">
        <f>+indicatorIDEAS!C1401</f>
        <v>HUN</v>
      </c>
      <c r="C1400" s="93" t="str">
        <f>+VLOOKUP(B1400,'List of economiesWB'!$D$7:$G$224,3,FALSE)</f>
        <v>Europe &amp; Central Asia</v>
      </c>
      <c r="D1400" s="93" t="str">
        <f>+VLOOKUP(B1400,'List of economiesWB'!$D$7:$G$224,4,FALSE)</f>
        <v>High income</v>
      </c>
      <c r="E1400" s="94">
        <f>+indicatorIDEAS!D1401</f>
        <v>2014</v>
      </c>
      <c r="F1400" s="95">
        <f>+indicatorIDEAS!F1401</f>
        <v>8</v>
      </c>
      <c r="G1400" s="95">
        <f>+indicatorIDEAS!G1401</f>
        <v>1</v>
      </c>
      <c r="H1400" s="95">
        <f>+indicatorIDEAS!H1401</f>
        <v>2</v>
      </c>
      <c r="I1400" s="95">
        <f>+indicatorIDEAS!I1401</f>
        <v>2</v>
      </c>
      <c r="J1400" s="95">
        <f>+indicatorIDEAS!J1401</f>
        <v>3</v>
      </c>
      <c r="K1400" s="95">
        <f>+indicatorIDEAS!K1401</f>
        <v>0</v>
      </c>
      <c r="L1400" s="95">
        <f>+indicatorIDEAS!L1401</f>
        <v>0</v>
      </c>
      <c r="M1400" s="95">
        <f>+indicatorIDEAS!M1401</f>
        <v>0</v>
      </c>
      <c r="N1400" s="95">
        <f>+indicatorIDEAS!N1401</f>
        <v>0</v>
      </c>
      <c r="O1400" s="95">
        <f>+indicatorIDEAS!O1401</f>
        <v>0</v>
      </c>
      <c r="P1400" s="95">
        <f>+indicatorIDEAS!P1401</f>
        <v>4.2105263157894736E-3</v>
      </c>
      <c r="Q1400" s="95">
        <f>+indicatorIDEAS!Q1401</f>
        <v>1.1389521640091116E-3</v>
      </c>
      <c r="R1400" s="95">
        <f>+indicatorIDEAS!R1401</f>
        <v>8.8105726872246704E-3</v>
      </c>
      <c r="S1400" s="95">
        <f>+indicatorIDEAS!S1401</f>
        <v>5.8309037900874635E-3</v>
      </c>
      <c r="T1400" s="95">
        <f>+indicatorIDEAS!T1401</f>
        <v>6.6371681415929203E-3</v>
      </c>
    </row>
    <row r="1401" spans="1:20">
      <c r="A1401" s="93" t="str">
        <f>+indicatorIDEAS!B1402</f>
        <v>Hungary</v>
      </c>
      <c r="B1401" s="93" t="str">
        <f>+indicatorIDEAS!C1402</f>
        <v>HUN</v>
      </c>
      <c r="C1401" s="93" t="str">
        <f>+VLOOKUP(B1401,'List of economiesWB'!$D$7:$G$224,3,FALSE)</f>
        <v>Europe &amp; Central Asia</v>
      </c>
      <c r="D1401" s="93" t="str">
        <f>+VLOOKUP(B1401,'List of economiesWB'!$D$7:$G$224,4,FALSE)</f>
        <v>High income</v>
      </c>
      <c r="E1401" s="94">
        <f>+indicatorIDEAS!D1402</f>
        <v>2015</v>
      </c>
      <c r="F1401" s="95">
        <f>+indicatorIDEAS!F1402</f>
        <v>8</v>
      </c>
      <c r="G1401" s="95">
        <f>+indicatorIDEAS!G1402</f>
        <v>1</v>
      </c>
      <c r="H1401" s="95">
        <f>+indicatorIDEAS!H1402</f>
        <v>2</v>
      </c>
      <c r="I1401" s="95">
        <f>+indicatorIDEAS!I1402</f>
        <v>2</v>
      </c>
      <c r="J1401" s="95">
        <f>+indicatorIDEAS!J1402</f>
        <v>3</v>
      </c>
      <c r="K1401" s="95">
        <f>+indicatorIDEAS!K1402</f>
        <v>0</v>
      </c>
      <c r="L1401" s="95">
        <f>+indicatorIDEAS!L1402</f>
        <v>0</v>
      </c>
      <c r="M1401" s="95">
        <f>+indicatorIDEAS!M1402</f>
        <v>0</v>
      </c>
      <c r="N1401" s="95">
        <f>+indicatorIDEAS!N1402</f>
        <v>0</v>
      </c>
      <c r="O1401" s="95">
        <f>+indicatorIDEAS!O1402</f>
        <v>0</v>
      </c>
      <c r="P1401" s="95">
        <f>+indicatorIDEAS!P1402</f>
        <v>3.9781203381402284E-3</v>
      </c>
      <c r="Q1401" s="95">
        <f>+indicatorIDEAS!Q1402</f>
        <v>1.0683760683760685E-3</v>
      </c>
      <c r="R1401" s="95">
        <f>+indicatorIDEAS!R1402</f>
        <v>8.368200836820083E-3</v>
      </c>
      <c r="S1401" s="95">
        <f>+indicatorIDEAS!S1402</f>
        <v>5.6657223796033997E-3</v>
      </c>
      <c r="T1401" s="95">
        <f>+indicatorIDEAS!T1402</f>
        <v>6.2111801242236021E-3</v>
      </c>
    </row>
    <row r="1402" spans="1:20">
      <c r="A1402" s="93" t="str">
        <f>+indicatorIDEAS!B1403</f>
        <v>Indonesia</v>
      </c>
      <c r="B1402" s="93" t="str">
        <f>+indicatorIDEAS!C1403</f>
        <v>IDN</v>
      </c>
      <c r="C1402" s="93" t="str">
        <f>+VLOOKUP(B1402,'List of economiesWB'!$D$7:$G$224,3,FALSE)</f>
        <v>East Asia &amp; Pacific</v>
      </c>
      <c r="D1402" s="93" t="str">
        <f>+VLOOKUP(B1402,'List of economiesWB'!$D$7:$G$224,4,FALSE)</f>
        <v>Lower middle income</v>
      </c>
      <c r="E1402" s="94">
        <f>+indicatorIDEAS!D1403</f>
        <v>1996</v>
      </c>
      <c r="F1402" s="95">
        <f>+indicatorIDEAS!F1403</f>
        <v>0</v>
      </c>
      <c r="G1402" s="95">
        <f>+indicatorIDEAS!G1403</f>
        <v>0</v>
      </c>
      <c r="H1402" s="95">
        <f>+indicatorIDEAS!H1403</f>
        <v>0</v>
      </c>
      <c r="I1402" s="95">
        <f>+indicatorIDEAS!I1403</f>
        <v>0</v>
      </c>
      <c r="J1402" s="95">
        <f>+indicatorIDEAS!J1403</f>
        <v>0</v>
      </c>
      <c r="K1402" s="95">
        <f>+indicatorIDEAS!K1403</f>
        <v>0</v>
      </c>
      <c r="L1402" s="95">
        <f>+indicatorIDEAS!L1403</f>
        <v>0</v>
      </c>
      <c r="M1402" s="95">
        <f>+indicatorIDEAS!M1403</f>
        <v>0</v>
      </c>
      <c r="N1402" s="95">
        <f>+indicatorIDEAS!N1403</f>
        <v>0</v>
      </c>
      <c r="O1402" s="95">
        <f>+indicatorIDEAS!O1403</f>
        <v>0</v>
      </c>
      <c r="P1402" s="95">
        <f>+indicatorIDEAS!P1403</f>
        <v>0</v>
      </c>
      <c r="Q1402" s="95">
        <f>+indicatorIDEAS!Q1403</f>
        <v>0</v>
      </c>
      <c r="R1402" s="95">
        <f>+indicatorIDEAS!R1403</f>
        <v>0</v>
      </c>
      <c r="S1402" s="95">
        <f>+indicatorIDEAS!S1403</f>
        <v>0</v>
      </c>
      <c r="T1402" s="95">
        <f>+indicatorIDEAS!T1403</f>
        <v>0</v>
      </c>
    </row>
    <row r="1403" spans="1:20">
      <c r="A1403" s="93" t="str">
        <f>+indicatorIDEAS!B1404</f>
        <v>Indonesia</v>
      </c>
      <c r="B1403" s="93" t="str">
        <f>+indicatorIDEAS!C1404</f>
        <v>IDN</v>
      </c>
      <c r="C1403" s="93" t="str">
        <f>+VLOOKUP(B1403,'List of economiesWB'!$D$7:$G$224,3,FALSE)</f>
        <v>East Asia &amp; Pacific</v>
      </c>
      <c r="D1403" s="93" t="str">
        <f>+VLOOKUP(B1403,'List of economiesWB'!$D$7:$G$224,4,FALSE)</f>
        <v>Lower middle income</v>
      </c>
      <c r="E1403" s="94">
        <f>+indicatorIDEAS!D1404</f>
        <v>1997</v>
      </c>
      <c r="F1403" s="95">
        <f>+indicatorIDEAS!F1404</f>
        <v>0</v>
      </c>
      <c r="G1403" s="95">
        <f>+indicatorIDEAS!G1404</f>
        <v>0</v>
      </c>
      <c r="H1403" s="95">
        <f>+indicatorIDEAS!H1404</f>
        <v>0</v>
      </c>
      <c r="I1403" s="95">
        <f>+indicatorIDEAS!I1404</f>
        <v>0</v>
      </c>
      <c r="J1403" s="95">
        <f>+indicatorIDEAS!J1404</f>
        <v>0</v>
      </c>
      <c r="K1403" s="95">
        <f>+indicatorIDEAS!K1404</f>
        <v>0</v>
      </c>
      <c r="L1403" s="95">
        <f>+indicatorIDEAS!L1404</f>
        <v>0</v>
      </c>
      <c r="M1403" s="95">
        <f>+indicatorIDEAS!M1404</f>
        <v>0</v>
      </c>
      <c r="N1403" s="95">
        <f>+indicatorIDEAS!N1404</f>
        <v>0</v>
      </c>
      <c r="O1403" s="95">
        <f>+indicatorIDEAS!O1404</f>
        <v>0</v>
      </c>
      <c r="P1403" s="95">
        <f>+indicatorIDEAS!P1404</f>
        <v>0</v>
      </c>
      <c r="Q1403" s="95">
        <f>+indicatorIDEAS!Q1404</f>
        <v>0</v>
      </c>
      <c r="R1403" s="95">
        <f>+indicatorIDEAS!R1404</f>
        <v>0</v>
      </c>
      <c r="S1403" s="95">
        <f>+indicatorIDEAS!S1404</f>
        <v>0</v>
      </c>
      <c r="T1403" s="95">
        <f>+indicatorIDEAS!T1404</f>
        <v>0</v>
      </c>
    </row>
    <row r="1404" spans="1:20">
      <c r="A1404" s="93" t="str">
        <f>+indicatorIDEAS!B1405</f>
        <v>Indonesia</v>
      </c>
      <c r="B1404" s="93" t="str">
        <f>+indicatorIDEAS!C1405</f>
        <v>IDN</v>
      </c>
      <c r="C1404" s="93" t="str">
        <f>+VLOOKUP(B1404,'List of economiesWB'!$D$7:$G$224,3,FALSE)</f>
        <v>East Asia &amp; Pacific</v>
      </c>
      <c r="D1404" s="93" t="str">
        <f>+VLOOKUP(B1404,'List of economiesWB'!$D$7:$G$224,4,FALSE)</f>
        <v>Lower middle income</v>
      </c>
      <c r="E1404" s="94">
        <f>+indicatorIDEAS!D1405</f>
        <v>1998</v>
      </c>
      <c r="F1404" s="95">
        <f>+indicatorIDEAS!F1405</f>
        <v>0</v>
      </c>
      <c r="G1404" s="95">
        <f>+indicatorIDEAS!G1405</f>
        <v>0</v>
      </c>
      <c r="H1404" s="95">
        <f>+indicatorIDEAS!H1405</f>
        <v>0</v>
      </c>
      <c r="I1404" s="95">
        <f>+indicatorIDEAS!I1405</f>
        <v>0</v>
      </c>
      <c r="J1404" s="95">
        <f>+indicatorIDEAS!J1405</f>
        <v>0</v>
      </c>
      <c r="K1404" s="95">
        <f>+indicatorIDEAS!K1405</f>
        <v>0</v>
      </c>
      <c r="L1404" s="95">
        <f>+indicatorIDEAS!L1405</f>
        <v>0</v>
      </c>
      <c r="M1404" s="95">
        <f>+indicatorIDEAS!M1405</f>
        <v>0</v>
      </c>
      <c r="N1404" s="95">
        <f>+indicatorIDEAS!N1405</f>
        <v>0</v>
      </c>
      <c r="O1404" s="95">
        <f>+indicatorIDEAS!O1405</f>
        <v>0</v>
      </c>
      <c r="P1404" s="95">
        <f>+indicatorIDEAS!P1405</f>
        <v>0</v>
      </c>
      <c r="Q1404" s="95">
        <f>+indicatorIDEAS!Q1405</f>
        <v>0</v>
      </c>
      <c r="R1404" s="95">
        <f>+indicatorIDEAS!R1405</f>
        <v>0</v>
      </c>
      <c r="S1404" s="95">
        <f>+indicatorIDEAS!S1405</f>
        <v>0</v>
      </c>
      <c r="T1404" s="95">
        <f>+indicatorIDEAS!T1405</f>
        <v>0</v>
      </c>
    </row>
    <row r="1405" spans="1:20">
      <c r="A1405" s="93" t="str">
        <f>+indicatorIDEAS!B1406</f>
        <v>Indonesia</v>
      </c>
      <c r="B1405" s="93" t="str">
        <f>+indicatorIDEAS!C1406</f>
        <v>IDN</v>
      </c>
      <c r="C1405" s="93" t="str">
        <f>+VLOOKUP(B1405,'List of economiesWB'!$D$7:$G$224,3,FALSE)</f>
        <v>East Asia &amp; Pacific</v>
      </c>
      <c r="D1405" s="93" t="str">
        <f>+VLOOKUP(B1405,'List of economiesWB'!$D$7:$G$224,4,FALSE)</f>
        <v>Lower middle income</v>
      </c>
      <c r="E1405" s="94">
        <f>+indicatorIDEAS!D1406</f>
        <v>1999</v>
      </c>
      <c r="F1405" s="95">
        <f>+indicatorIDEAS!F1406</f>
        <v>0</v>
      </c>
      <c r="G1405" s="95">
        <f>+indicatorIDEAS!G1406</f>
        <v>0</v>
      </c>
      <c r="H1405" s="95">
        <f>+indicatorIDEAS!H1406</f>
        <v>0</v>
      </c>
      <c r="I1405" s="95">
        <f>+indicatorIDEAS!I1406</f>
        <v>0</v>
      </c>
      <c r="J1405" s="95">
        <f>+indicatorIDEAS!J1406</f>
        <v>0</v>
      </c>
      <c r="K1405" s="95">
        <f>+indicatorIDEAS!K1406</f>
        <v>0</v>
      </c>
      <c r="L1405" s="95">
        <f>+indicatorIDEAS!L1406</f>
        <v>0</v>
      </c>
      <c r="M1405" s="95">
        <f>+indicatorIDEAS!M1406</f>
        <v>0</v>
      </c>
      <c r="N1405" s="95">
        <f>+indicatorIDEAS!N1406</f>
        <v>0</v>
      </c>
      <c r="O1405" s="95">
        <f>+indicatorIDEAS!O1406</f>
        <v>0</v>
      </c>
      <c r="P1405" s="95">
        <f>+indicatorIDEAS!P1406</f>
        <v>0</v>
      </c>
      <c r="Q1405" s="95">
        <f>+indicatorIDEAS!Q1406</f>
        <v>0</v>
      </c>
      <c r="R1405" s="95">
        <f>+indicatorIDEAS!R1406</f>
        <v>0</v>
      </c>
      <c r="S1405" s="95">
        <f>+indicatorIDEAS!S1406</f>
        <v>0</v>
      </c>
      <c r="T1405" s="95">
        <f>+indicatorIDEAS!T1406</f>
        <v>0</v>
      </c>
    </row>
    <row r="1406" spans="1:20">
      <c r="A1406" s="93" t="str">
        <f>+indicatorIDEAS!B1407</f>
        <v>Indonesia</v>
      </c>
      <c r="B1406" s="93" t="str">
        <f>+indicatorIDEAS!C1407</f>
        <v>IDN</v>
      </c>
      <c r="C1406" s="93" t="str">
        <f>+VLOOKUP(B1406,'List of economiesWB'!$D$7:$G$224,3,FALSE)</f>
        <v>East Asia &amp; Pacific</v>
      </c>
      <c r="D1406" s="93" t="str">
        <f>+VLOOKUP(B1406,'List of economiesWB'!$D$7:$G$224,4,FALSE)</f>
        <v>Lower middle income</v>
      </c>
      <c r="E1406" s="94">
        <f>+indicatorIDEAS!D1407</f>
        <v>2000</v>
      </c>
      <c r="F1406" s="95">
        <f>+indicatorIDEAS!F1407</f>
        <v>0</v>
      </c>
      <c r="G1406" s="95">
        <f>+indicatorIDEAS!G1407</f>
        <v>0</v>
      </c>
      <c r="H1406" s="95">
        <f>+indicatorIDEAS!H1407</f>
        <v>0</v>
      </c>
      <c r="I1406" s="95">
        <f>+indicatorIDEAS!I1407</f>
        <v>0</v>
      </c>
      <c r="J1406" s="95">
        <f>+indicatorIDEAS!J1407</f>
        <v>0</v>
      </c>
      <c r="K1406" s="95">
        <f>+indicatorIDEAS!K1407</f>
        <v>0</v>
      </c>
      <c r="L1406" s="95">
        <f>+indicatorIDEAS!L1407</f>
        <v>0</v>
      </c>
      <c r="M1406" s="95">
        <f>+indicatorIDEAS!M1407</f>
        <v>0</v>
      </c>
      <c r="N1406" s="95">
        <f>+indicatorIDEAS!N1407</f>
        <v>0</v>
      </c>
      <c r="O1406" s="95">
        <f>+indicatorIDEAS!O1407</f>
        <v>0</v>
      </c>
      <c r="P1406" s="95">
        <f>+indicatorIDEAS!P1407</f>
        <v>0</v>
      </c>
      <c r="Q1406" s="95">
        <f>+indicatorIDEAS!Q1407</f>
        <v>0</v>
      </c>
      <c r="R1406" s="95">
        <f>+indicatorIDEAS!R1407</f>
        <v>0</v>
      </c>
      <c r="S1406" s="95">
        <f>+indicatorIDEAS!S1407</f>
        <v>0</v>
      </c>
      <c r="T1406" s="95">
        <f>+indicatorIDEAS!T1407</f>
        <v>0</v>
      </c>
    </row>
    <row r="1407" spans="1:20">
      <c r="A1407" s="93" t="str">
        <f>+indicatorIDEAS!B1408</f>
        <v>Indonesia</v>
      </c>
      <c r="B1407" s="93" t="str">
        <f>+indicatorIDEAS!C1408</f>
        <v>IDN</v>
      </c>
      <c r="C1407" s="93" t="str">
        <f>+VLOOKUP(B1407,'List of economiesWB'!$D$7:$G$224,3,FALSE)</f>
        <v>East Asia &amp; Pacific</v>
      </c>
      <c r="D1407" s="93" t="str">
        <f>+VLOOKUP(B1407,'List of economiesWB'!$D$7:$G$224,4,FALSE)</f>
        <v>Lower middle income</v>
      </c>
      <c r="E1407" s="94">
        <f>+indicatorIDEAS!D1408</f>
        <v>2001</v>
      </c>
      <c r="F1407" s="95">
        <f>+indicatorIDEAS!F1408</f>
        <v>0</v>
      </c>
      <c r="G1407" s="95">
        <f>+indicatorIDEAS!G1408</f>
        <v>0</v>
      </c>
      <c r="H1407" s="95">
        <f>+indicatorIDEAS!H1408</f>
        <v>0</v>
      </c>
      <c r="I1407" s="95">
        <f>+indicatorIDEAS!I1408</f>
        <v>0</v>
      </c>
      <c r="J1407" s="95">
        <f>+indicatorIDEAS!J1408</f>
        <v>0</v>
      </c>
      <c r="K1407" s="95">
        <f>+indicatorIDEAS!K1408</f>
        <v>0</v>
      </c>
      <c r="L1407" s="95">
        <f>+indicatorIDEAS!L1408</f>
        <v>0</v>
      </c>
      <c r="M1407" s="95">
        <f>+indicatorIDEAS!M1408</f>
        <v>0</v>
      </c>
      <c r="N1407" s="95">
        <f>+indicatorIDEAS!N1408</f>
        <v>0</v>
      </c>
      <c r="O1407" s="95">
        <f>+indicatorIDEAS!O1408</f>
        <v>0</v>
      </c>
      <c r="P1407" s="95">
        <f>+indicatorIDEAS!P1408</f>
        <v>0</v>
      </c>
      <c r="Q1407" s="95">
        <f>+indicatorIDEAS!Q1408</f>
        <v>0</v>
      </c>
      <c r="R1407" s="95">
        <f>+indicatorIDEAS!R1408</f>
        <v>0</v>
      </c>
      <c r="S1407" s="95">
        <f>+indicatorIDEAS!S1408</f>
        <v>0</v>
      </c>
      <c r="T1407" s="95">
        <f>+indicatorIDEAS!T1408</f>
        <v>0</v>
      </c>
    </row>
    <row r="1408" spans="1:20">
      <c r="A1408" s="93" t="str">
        <f>+indicatorIDEAS!B1409</f>
        <v>Indonesia</v>
      </c>
      <c r="B1408" s="93" t="str">
        <f>+indicatorIDEAS!C1409</f>
        <v>IDN</v>
      </c>
      <c r="C1408" s="93" t="str">
        <f>+VLOOKUP(B1408,'List of economiesWB'!$D$7:$G$224,3,FALSE)</f>
        <v>East Asia &amp; Pacific</v>
      </c>
      <c r="D1408" s="93" t="str">
        <f>+VLOOKUP(B1408,'List of economiesWB'!$D$7:$G$224,4,FALSE)</f>
        <v>Lower middle income</v>
      </c>
      <c r="E1408" s="94">
        <f>+indicatorIDEAS!D1409</f>
        <v>2002</v>
      </c>
      <c r="F1408" s="95">
        <f>+indicatorIDEAS!F1409</f>
        <v>0</v>
      </c>
      <c r="G1408" s="95">
        <f>+indicatorIDEAS!G1409</f>
        <v>0</v>
      </c>
      <c r="H1408" s="95">
        <f>+indicatorIDEAS!H1409</f>
        <v>0</v>
      </c>
      <c r="I1408" s="95">
        <f>+indicatorIDEAS!I1409</f>
        <v>0</v>
      </c>
      <c r="J1408" s="95">
        <f>+indicatorIDEAS!J1409</f>
        <v>0</v>
      </c>
      <c r="K1408" s="95">
        <f>+indicatorIDEAS!K1409</f>
        <v>0</v>
      </c>
      <c r="L1408" s="95">
        <f>+indicatorIDEAS!L1409</f>
        <v>0</v>
      </c>
      <c r="M1408" s="95">
        <f>+indicatorIDEAS!M1409</f>
        <v>0</v>
      </c>
      <c r="N1408" s="95">
        <f>+indicatorIDEAS!N1409</f>
        <v>0</v>
      </c>
      <c r="O1408" s="95">
        <f>+indicatorIDEAS!O1409</f>
        <v>0</v>
      </c>
      <c r="P1408" s="95">
        <f>+indicatorIDEAS!P1409</f>
        <v>0</v>
      </c>
      <c r="Q1408" s="95">
        <f>+indicatorIDEAS!Q1409</f>
        <v>0</v>
      </c>
      <c r="R1408" s="95">
        <f>+indicatorIDEAS!R1409</f>
        <v>0</v>
      </c>
      <c r="S1408" s="95">
        <f>+indicatorIDEAS!S1409</f>
        <v>0</v>
      </c>
      <c r="T1408" s="95">
        <f>+indicatorIDEAS!T1409</f>
        <v>0</v>
      </c>
    </row>
    <row r="1409" spans="1:20">
      <c r="A1409" s="93" t="str">
        <f>+indicatorIDEAS!B1410</f>
        <v>Indonesia</v>
      </c>
      <c r="B1409" s="93" t="str">
        <f>+indicatorIDEAS!C1410</f>
        <v>IDN</v>
      </c>
      <c r="C1409" s="93" t="str">
        <f>+VLOOKUP(B1409,'List of economiesWB'!$D$7:$G$224,3,FALSE)</f>
        <v>East Asia &amp; Pacific</v>
      </c>
      <c r="D1409" s="93" t="str">
        <f>+VLOOKUP(B1409,'List of economiesWB'!$D$7:$G$224,4,FALSE)</f>
        <v>Lower middle income</v>
      </c>
      <c r="E1409" s="94">
        <f>+indicatorIDEAS!D1410</f>
        <v>2003</v>
      </c>
      <c r="F1409" s="95">
        <f>+indicatorIDEAS!F1410</f>
        <v>0</v>
      </c>
      <c r="G1409" s="95">
        <f>+indicatorIDEAS!G1410</f>
        <v>0</v>
      </c>
      <c r="H1409" s="95">
        <f>+indicatorIDEAS!H1410</f>
        <v>0</v>
      </c>
      <c r="I1409" s="95">
        <f>+indicatorIDEAS!I1410</f>
        <v>0</v>
      </c>
      <c r="J1409" s="95">
        <f>+indicatorIDEAS!J1410</f>
        <v>0</v>
      </c>
      <c r="K1409" s="95">
        <f>+indicatorIDEAS!K1410</f>
        <v>0</v>
      </c>
      <c r="L1409" s="95">
        <f>+indicatorIDEAS!L1410</f>
        <v>0</v>
      </c>
      <c r="M1409" s="95">
        <f>+indicatorIDEAS!M1410</f>
        <v>0</v>
      </c>
      <c r="N1409" s="95">
        <f>+indicatorIDEAS!N1410</f>
        <v>0</v>
      </c>
      <c r="O1409" s="95">
        <f>+indicatorIDEAS!O1410</f>
        <v>0</v>
      </c>
      <c r="P1409" s="95">
        <f>+indicatorIDEAS!P1410</f>
        <v>0</v>
      </c>
      <c r="Q1409" s="95">
        <f>+indicatorIDEAS!Q1410</f>
        <v>0</v>
      </c>
      <c r="R1409" s="95">
        <f>+indicatorIDEAS!R1410</f>
        <v>0</v>
      </c>
      <c r="S1409" s="95">
        <f>+indicatorIDEAS!S1410</f>
        <v>0</v>
      </c>
      <c r="T1409" s="95">
        <f>+indicatorIDEAS!T1410</f>
        <v>0</v>
      </c>
    </row>
    <row r="1410" spans="1:20">
      <c r="A1410" s="93" t="str">
        <f>+indicatorIDEAS!B1411</f>
        <v>Indonesia</v>
      </c>
      <c r="B1410" s="93" t="str">
        <f>+indicatorIDEAS!C1411</f>
        <v>IDN</v>
      </c>
      <c r="C1410" s="93" t="str">
        <f>+VLOOKUP(B1410,'List of economiesWB'!$D$7:$G$224,3,FALSE)</f>
        <v>East Asia &amp; Pacific</v>
      </c>
      <c r="D1410" s="93" t="str">
        <f>+VLOOKUP(B1410,'List of economiesWB'!$D$7:$G$224,4,FALSE)</f>
        <v>Lower middle income</v>
      </c>
      <c r="E1410" s="94">
        <f>+indicatorIDEAS!D1411</f>
        <v>2004</v>
      </c>
      <c r="F1410" s="95">
        <f>+indicatorIDEAS!F1411</f>
        <v>0</v>
      </c>
      <c r="G1410" s="95">
        <f>+indicatorIDEAS!G1411</f>
        <v>0</v>
      </c>
      <c r="H1410" s="95">
        <f>+indicatorIDEAS!H1411</f>
        <v>0</v>
      </c>
      <c r="I1410" s="95">
        <f>+indicatorIDEAS!I1411</f>
        <v>0</v>
      </c>
      <c r="J1410" s="95">
        <f>+indicatorIDEAS!J1411</f>
        <v>0</v>
      </c>
      <c r="K1410" s="95">
        <f>+indicatorIDEAS!K1411</f>
        <v>0</v>
      </c>
      <c r="L1410" s="95">
        <f>+indicatorIDEAS!L1411</f>
        <v>0</v>
      </c>
      <c r="M1410" s="95">
        <f>+indicatorIDEAS!M1411</f>
        <v>0</v>
      </c>
      <c r="N1410" s="95">
        <f>+indicatorIDEAS!N1411</f>
        <v>0</v>
      </c>
      <c r="O1410" s="95">
        <f>+indicatorIDEAS!O1411</f>
        <v>0</v>
      </c>
      <c r="P1410" s="95">
        <f>+indicatorIDEAS!P1411</f>
        <v>0</v>
      </c>
      <c r="Q1410" s="95">
        <f>+indicatorIDEAS!Q1411</f>
        <v>0</v>
      </c>
      <c r="R1410" s="95">
        <f>+indicatorIDEAS!R1411</f>
        <v>0</v>
      </c>
      <c r="S1410" s="95">
        <f>+indicatorIDEAS!S1411</f>
        <v>0</v>
      </c>
      <c r="T1410" s="95">
        <f>+indicatorIDEAS!T1411</f>
        <v>0</v>
      </c>
    </row>
    <row r="1411" spans="1:20">
      <c r="A1411" s="93" t="str">
        <f>+indicatorIDEAS!B1412</f>
        <v>Indonesia</v>
      </c>
      <c r="B1411" s="93" t="str">
        <f>+indicatorIDEAS!C1412</f>
        <v>IDN</v>
      </c>
      <c r="C1411" s="93" t="str">
        <f>+VLOOKUP(B1411,'List of economiesWB'!$D$7:$G$224,3,FALSE)</f>
        <v>East Asia &amp; Pacific</v>
      </c>
      <c r="D1411" s="93" t="str">
        <f>+VLOOKUP(B1411,'List of economiesWB'!$D$7:$G$224,4,FALSE)</f>
        <v>Lower middle income</v>
      </c>
      <c r="E1411" s="94">
        <f>+indicatorIDEAS!D1412</f>
        <v>2005</v>
      </c>
      <c r="F1411" s="95">
        <f>+indicatorIDEAS!F1412</f>
        <v>0</v>
      </c>
      <c r="G1411" s="95">
        <f>+indicatorIDEAS!G1412</f>
        <v>0</v>
      </c>
      <c r="H1411" s="95">
        <f>+indicatorIDEAS!H1412</f>
        <v>0</v>
      </c>
      <c r="I1411" s="95">
        <f>+indicatorIDEAS!I1412</f>
        <v>0</v>
      </c>
      <c r="J1411" s="95">
        <f>+indicatorIDEAS!J1412</f>
        <v>0</v>
      </c>
      <c r="K1411" s="95">
        <f>+indicatorIDEAS!K1412</f>
        <v>0</v>
      </c>
      <c r="L1411" s="95">
        <f>+indicatorIDEAS!L1412</f>
        <v>0</v>
      </c>
      <c r="M1411" s="95">
        <f>+indicatorIDEAS!M1412</f>
        <v>0</v>
      </c>
      <c r="N1411" s="95">
        <f>+indicatorIDEAS!N1412</f>
        <v>0</v>
      </c>
      <c r="O1411" s="95">
        <f>+indicatorIDEAS!O1412</f>
        <v>0</v>
      </c>
      <c r="P1411" s="95">
        <f>+indicatorIDEAS!P1412</f>
        <v>0</v>
      </c>
      <c r="Q1411" s="95">
        <f>+indicatorIDEAS!Q1412</f>
        <v>0</v>
      </c>
      <c r="R1411" s="95">
        <f>+indicatorIDEAS!R1412</f>
        <v>0</v>
      </c>
      <c r="S1411" s="95">
        <f>+indicatorIDEAS!S1412</f>
        <v>0</v>
      </c>
      <c r="T1411" s="95">
        <f>+indicatorIDEAS!T1412</f>
        <v>0</v>
      </c>
    </row>
    <row r="1412" spans="1:20">
      <c r="A1412" s="93" t="str">
        <f>+indicatorIDEAS!B1413</f>
        <v>Indonesia</v>
      </c>
      <c r="B1412" s="93" t="str">
        <f>+indicatorIDEAS!C1413</f>
        <v>IDN</v>
      </c>
      <c r="C1412" s="93" t="str">
        <f>+VLOOKUP(B1412,'List of economiesWB'!$D$7:$G$224,3,FALSE)</f>
        <v>East Asia &amp; Pacific</v>
      </c>
      <c r="D1412" s="93" t="str">
        <f>+VLOOKUP(B1412,'List of economiesWB'!$D$7:$G$224,4,FALSE)</f>
        <v>Lower middle income</v>
      </c>
      <c r="E1412" s="94">
        <f>+indicatorIDEAS!D1413</f>
        <v>2006</v>
      </c>
      <c r="F1412" s="95">
        <f>+indicatorIDEAS!F1413</f>
        <v>0</v>
      </c>
      <c r="G1412" s="95">
        <f>+indicatorIDEAS!G1413</f>
        <v>0</v>
      </c>
      <c r="H1412" s="95">
        <f>+indicatorIDEAS!H1413</f>
        <v>0</v>
      </c>
      <c r="I1412" s="95">
        <f>+indicatorIDEAS!I1413</f>
        <v>0</v>
      </c>
      <c r="J1412" s="95">
        <f>+indicatorIDEAS!J1413</f>
        <v>0</v>
      </c>
      <c r="K1412" s="95">
        <f>+indicatorIDEAS!K1413</f>
        <v>0</v>
      </c>
      <c r="L1412" s="95">
        <f>+indicatorIDEAS!L1413</f>
        <v>0</v>
      </c>
      <c r="M1412" s="95">
        <f>+indicatorIDEAS!M1413</f>
        <v>0</v>
      </c>
      <c r="N1412" s="95">
        <f>+indicatorIDEAS!N1413</f>
        <v>0</v>
      </c>
      <c r="O1412" s="95">
        <f>+indicatorIDEAS!O1413</f>
        <v>0</v>
      </c>
      <c r="P1412" s="95">
        <f>+indicatorIDEAS!P1413</f>
        <v>0</v>
      </c>
      <c r="Q1412" s="95">
        <f>+indicatorIDEAS!Q1413</f>
        <v>0</v>
      </c>
      <c r="R1412" s="95">
        <f>+indicatorIDEAS!R1413</f>
        <v>0</v>
      </c>
      <c r="S1412" s="95">
        <f>+indicatorIDEAS!S1413</f>
        <v>0</v>
      </c>
      <c r="T1412" s="95">
        <f>+indicatorIDEAS!T1413</f>
        <v>0</v>
      </c>
    </row>
    <row r="1413" spans="1:20">
      <c r="A1413" s="93" t="str">
        <f>+indicatorIDEAS!B1414</f>
        <v>Indonesia</v>
      </c>
      <c r="B1413" s="93" t="str">
        <f>+indicatorIDEAS!C1414</f>
        <v>IDN</v>
      </c>
      <c r="C1413" s="93" t="str">
        <f>+VLOOKUP(B1413,'List of economiesWB'!$D$7:$G$224,3,FALSE)</f>
        <v>East Asia &amp; Pacific</v>
      </c>
      <c r="D1413" s="93" t="str">
        <f>+VLOOKUP(B1413,'List of economiesWB'!$D$7:$G$224,4,FALSE)</f>
        <v>Lower middle income</v>
      </c>
      <c r="E1413" s="94">
        <f>+indicatorIDEAS!D1414</f>
        <v>2007</v>
      </c>
      <c r="F1413" s="95">
        <f>+indicatorIDEAS!F1414</f>
        <v>0</v>
      </c>
      <c r="G1413" s="95">
        <f>+indicatorIDEAS!G1414</f>
        <v>0</v>
      </c>
      <c r="H1413" s="95">
        <f>+indicatorIDEAS!H1414</f>
        <v>0</v>
      </c>
      <c r="I1413" s="95">
        <f>+indicatorIDEAS!I1414</f>
        <v>0</v>
      </c>
      <c r="J1413" s="95">
        <f>+indicatorIDEAS!J1414</f>
        <v>0</v>
      </c>
      <c r="K1413" s="95">
        <f>+indicatorIDEAS!K1414</f>
        <v>0</v>
      </c>
      <c r="L1413" s="95">
        <f>+indicatorIDEAS!L1414</f>
        <v>0</v>
      </c>
      <c r="M1413" s="95">
        <f>+indicatorIDEAS!M1414</f>
        <v>0</v>
      </c>
      <c r="N1413" s="95">
        <f>+indicatorIDEAS!N1414</f>
        <v>0</v>
      </c>
      <c r="O1413" s="95">
        <f>+indicatorIDEAS!O1414</f>
        <v>0</v>
      </c>
      <c r="P1413" s="95">
        <f>+indicatorIDEAS!P1414</f>
        <v>0</v>
      </c>
      <c r="Q1413" s="95">
        <f>+indicatorIDEAS!Q1414</f>
        <v>0</v>
      </c>
      <c r="R1413" s="95">
        <f>+indicatorIDEAS!R1414</f>
        <v>0</v>
      </c>
      <c r="S1413" s="95">
        <f>+indicatorIDEAS!S1414</f>
        <v>0</v>
      </c>
      <c r="T1413" s="95">
        <f>+indicatorIDEAS!T1414</f>
        <v>0</v>
      </c>
    </row>
    <row r="1414" spans="1:20">
      <c r="A1414" s="93" t="str">
        <f>+indicatorIDEAS!B1415</f>
        <v>Indonesia</v>
      </c>
      <c r="B1414" s="93" t="str">
        <f>+indicatorIDEAS!C1415</f>
        <v>IDN</v>
      </c>
      <c r="C1414" s="93" t="str">
        <f>+VLOOKUP(B1414,'List of economiesWB'!$D$7:$G$224,3,FALSE)</f>
        <v>East Asia &amp; Pacific</v>
      </c>
      <c r="D1414" s="93" t="str">
        <f>+VLOOKUP(B1414,'List of economiesWB'!$D$7:$G$224,4,FALSE)</f>
        <v>Lower middle income</v>
      </c>
      <c r="E1414" s="94">
        <f>+indicatorIDEAS!D1415</f>
        <v>2008</v>
      </c>
      <c r="F1414" s="95">
        <f>+indicatorIDEAS!F1415</f>
        <v>15</v>
      </c>
      <c r="G1414" s="95">
        <f>+indicatorIDEAS!G1415</f>
        <v>8</v>
      </c>
      <c r="H1414" s="95">
        <f>+indicatorIDEAS!H1415</f>
        <v>0</v>
      </c>
      <c r="I1414" s="95">
        <f>+indicatorIDEAS!I1415</f>
        <v>2</v>
      </c>
      <c r="J1414" s="95">
        <f>+indicatorIDEAS!J1415</f>
        <v>5</v>
      </c>
      <c r="K1414" s="95">
        <f>+indicatorIDEAS!K1415</f>
        <v>9.6774193548387094E-2</v>
      </c>
      <c r="L1414" s="95">
        <f>+indicatorIDEAS!L1415</f>
        <v>0.10526315789473684</v>
      </c>
      <c r="M1414" s="95">
        <f>+indicatorIDEAS!M1415</f>
        <v>0</v>
      </c>
      <c r="N1414" s="95">
        <f>+indicatorIDEAS!N1415</f>
        <v>8.3333333333333329E-2</v>
      </c>
      <c r="O1414" s="95">
        <f>+indicatorIDEAS!O1415</f>
        <v>0.13157894736842105</v>
      </c>
      <c r="P1414" s="95">
        <f>+indicatorIDEAS!P1415</f>
        <v>2.0352781546811399E-2</v>
      </c>
      <c r="Q1414" s="95">
        <f>+indicatorIDEAS!Q1415</f>
        <v>2.3880597014925373E-2</v>
      </c>
      <c r="R1414" s="95">
        <f>+indicatorIDEAS!R1415</f>
        <v>0</v>
      </c>
      <c r="S1414" s="95">
        <f>+indicatorIDEAS!S1415</f>
        <v>1.5267175572519083E-2</v>
      </c>
      <c r="T1414" s="95">
        <f>+indicatorIDEAS!T1415</f>
        <v>2.8409090909090908E-2</v>
      </c>
    </row>
    <row r="1415" spans="1:20">
      <c r="A1415" s="93" t="str">
        <f>+indicatorIDEAS!B1416</f>
        <v>Indonesia</v>
      </c>
      <c r="B1415" s="93" t="str">
        <f>+indicatorIDEAS!C1416</f>
        <v>IDN</v>
      </c>
      <c r="C1415" s="93" t="str">
        <f>+VLOOKUP(B1415,'List of economiesWB'!$D$7:$G$224,3,FALSE)</f>
        <v>East Asia &amp; Pacific</v>
      </c>
      <c r="D1415" s="93" t="str">
        <f>+VLOOKUP(B1415,'List of economiesWB'!$D$7:$G$224,4,FALSE)</f>
        <v>Lower middle income</v>
      </c>
      <c r="E1415" s="94">
        <f>+indicatorIDEAS!D1416</f>
        <v>2009</v>
      </c>
      <c r="F1415" s="95">
        <f>+indicatorIDEAS!F1416</f>
        <v>15</v>
      </c>
      <c r="G1415" s="95">
        <f>+indicatorIDEAS!G1416</f>
        <v>8</v>
      </c>
      <c r="H1415" s="95">
        <f>+indicatorIDEAS!H1416</f>
        <v>0</v>
      </c>
      <c r="I1415" s="95">
        <f>+indicatorIDEAS!I1416</f>
        <v>2</v>
      </c>
      <c r="J1415" s="95">
        <f>+indicatorIDEAS!J1416</f>
        <v>5</v>
      </c>
      <c r="K1415" s="95">
        <f>+indicatorIDEAS!K1416</f>
        <v>0</v>
      </c>
      <c r="L1415" s="95">
        <f>+indicatorIDEAS!L1416</f>
        <v>0</v>
      </c>
      <c r="M1415" s="95">
        <f>+indicatorIDEAS!M1416</f>
        <v>0</v>
      </c>
      <c r="N1415" s="95">
        <f>+indicatorIDEAS!N1416</f>
        <v>0</v>
      </c>
      <c r="O1415" s="95">
        <f>+indicatorIDEAS!O1416</f>
        <v>0</v>
      </c>
      <c r="P1415" s="95">
        <f>+indicatorIDEAS!P1416</f>
        <v>1.4705882352941176E-2</v>
      </c>
      <c r="Q1415" s="95">
        <f>+indicatorIDEAS!Q1416</f>
        <v>1.6985138004246284E-2</v>
      </c>
      <c r="R1415" s="95">
        <f>+indicatorIDEAS!R1416</f>
        <v>0</v>
      </c>
      <c r="S1415" s="95">
        <f>+indicatorIDEAS!S1416</f>
        <v>1.1560693641618497E-2</v>
      </c>
      <c r="T1415" s="95">
        <f>+indicatorIDEAS!T1416</f>
        <v>2.0080321285140562E-2</v>
      </c>
    </row>
    <row r="1416" spans="1:20">
      <c r="A1416" s="93" t="str">
        <f>+indicatorIDEAS!B1417</f>
        <v>Indonesia</v>
      </c>
      <c r="B1416" s="93" t="str">
        <f>+indicatorIDEAS!C1417</f>
        <v>IDN</v>
      </c>
      <c r="C1416" s="93" t="str">
        <f>+VLOOKUP(B1416,'List of economiesWB'!$D$7:$G$224,3,FALSE)</f>
        <v>East Asia &amp; Pacific</v>
      </c>
      <c r="D1416" s="93" t="str">
        <f>+VLOOKUP(B1416,'List of economiesWB'!$D$7:$G$224,4,FALSE)</f>
        <v>Lower middle income</v>
      </c>
      <c r="E1416" s="94">
        <f>+indicatorIDEAS!D1417</f>
        <v>2010</v>
      </c>
      <c r="F1416" s="95">
        <f>+indicatorIDEAS!F1417</f>
        <v>15</v>
      </c>
      <c r="G1416" s="95">
        <f>+indicatorIDEAS!G1417</f>
        <v>8</v>
      </c>
      <c r="H1416" s="95">
        <f>+indicatorIDEAS!H1417</f>
        <v>0</v>
      </c>
      <c r="I1416" s="95">
        <f>+indicatorIDEAS!I1417</f>
        <v>2</v>
      </c>
      <c r="J1416" s="95">
        <f>+indicatorIDEAS!J1417</f>
        <v>5</v>
      </c>
      <c r="K1416" s="95">
        <f>+indicatorIDEAS!K1417</f>
        <v>0</v>
      </c>
      <c r="L1416" s="95">
        <f>+indicatorIDEAS!L1417</f>
        <v>0</v>
      </c>
      <c r="M1416" s="95">
        <f>+indicatorIDEAS!M1417</f>
        <v>0</v>
      </c>
      <c r="N1416" s="95">
        <f>+indicatorIDEAS!N1417</f>
        <v>0</v>
      </c>
      <c r="O1416" s="95">
        <f>+indicatorIDEAS!O1417</f>
        <v>0</v>
      </c>
      <c r="P1416" s="95">
        <f>+indicatorIDEAS!P1417</f>
        <v>1.1857707509881422E-2</v>
      </c>
      <c r="Q1416" s="95">
        <f>+indicatorIDEAS!Q1417</f>
        <v>1.4035087719298246E-2</v>
      </c>
      <c r="R1416" s="95">
        <f>+indicatorIDEAS!R1417</f>
        <v>0</v>
      </c>
      <c r="S1416" s="95">
        <f>+indicatorIDEAS!S1417</f>
        <v>8.8495575221238937E-3</v>
      </c>
      <c r="T1416" s="95">
        <f>+indicatorIDEAS!T1417</f>
        <v>1.6286644951140065E-2</v>
      </c>
    </row>
    <row r="1417" spans="1:20">
      <c r="A1417" s="93" t="str">
        <f>+indicatorIDEAS!B1418</f>
        <v>Indonesia</v>
      </c>
      <c r="B1417" s="93" t="str">
        <f>+indicatorIDEAS!C1418</f>
        <v>IDN</v>
      </c>
      <c r="C1417" s="93" t="str">
        <f>+VLOOKUP(B1417,'List of economiesWB'!$D$7:$G$224,3,FALSE)</f>
        <v>East Asia &amp; Pacific</v>
      </c>
      <c r="D1417" s="93" t="str">
        <f>+VLOOKUP(B1417,'List of economiesWB'!$D$7:$G$224,4,FALSE)</f>
        <v>Lower middle income</v>
      </c>
      <c r="E1417" s="94">
        <f>+indicatorIDEAS!D1418</f>
        <v>2011</v>
      </c>
      <c r="F1417" s="95">
        <f>+indicatorIDEAS!F1418</f>
        <v>21</v>
      </c>
      <c r="G1417" s="95">
        <f>+indicatorIDEAS!G1418</f>
        <v>11</v>
      </c>
      <c r="H1417" s="95">
        <f>+indicatorIDEAS!H1418</f>
        <v>0</v>
      </c>
      <c r="I1417" s="95">
        <f>+indicatorIDEAS!I1418</f>
        <v>3</v>
      </c>
      <c r="J1417" s="95">
        <f>+indicatorIDEAS!J1418</f>
        <v>7</v>
      </c>
      <c r="K1417" s="95">
        <f>+indicatorIDEAS!K1418</f>
        <v>2.0547945205479451E-2</v>
      </c>
      <c r="L1417" s="95">
        <f>+indicatorIDEAS!L1418</f>
        <v>2.1276595744680851E-2</v>
      </c>
      <c r="M1417" s="95">
        <f>+indicatorIDEAS!M1418</f>
        <v>0</v>
      </c>
      <c r="N1417" s="95">
        <f>+indicatorIDEAS!N1418</f>
        <v>1.7543859649122806E-2</v>
      </c>
      <c r="O1417" s="95">
        <f>+indicatorIDEAS!O1418</f>
        <v>3.5087719298245612E-2</v>
      </c>
      <c r="P1417" s="95">
        <f>+indicatorIDEAS!P1418</f>
        <v>1.348747591522158E-2</v>
      </c>
      <c r="Q1417" s="95">
        <f>+indicatorIDEAS!Q1418</f>
        <v>1.5471167369901548E-2</v>
      </c>
      <c r="R1417" s="95">
        <f>+indicatorIDEAS!R1418</f>
        <v>0</v>
      </c>
      <c r="S1417" s="95">
        <f>+indicatorIDEAS!S1418</f>
        <v>1.0600706713780919E-2</v>
      </c>
      <c r="T1417" s="95">
        <f>+indicatorIDEAS!T1418</f>
        <v>1.9230769230769232E-2</v>
      </c>
    </row>
    <row r="1418" spans="1:20">
      <c r="A1418" s="93" t="str">
        <f>+indicatorIDEAS!B1419</f>
        <v>Indonesia</v>
      </c>
      <c r="B1418" s="93" t="str">
        <f>+indicatorIDEAS!C1419</f>
        <v>IDN</v>
      </c>
      <c r="C1418" s="93" t="str">
        <f>+VLOOKUP(B1418,'List of economiesWB'!$D$7:$G$224,3,FALSE)</f>
        <v>East Asia &amp; Pacific</v>
      </c>
      <c r="D1418" s="93" t="str">
        <f>+VLOOKUP(B1418,'List of economiesWB'!$D$7:$G$224,4,FALSE)</f>
        <v>Lower middle income</v>
      </c>
      <c r="E1418" s="94">
        <f>+indicatorIDEAS!D1419</f>
        <v>2012</v>
      </c>
      <c r="F1418" s="95">
        <f>+indicatorIDEAS!F1419</f>
        <v>21</v>
      </c>
      <c r="G1418" s="95">
        <f>+indicatorIDEAS!G1419</f>
        <v>11</v>
      </c>
      <c r="H1418" s="95">
        <f>+indicatorIDEAS!H1419</f>
        <v>0</v>
      </c>
      <c r="I1418" s="95">
        <f>+indicatorIDEAS!I1419</f>
        <v>3</v>
      </c>
      <c r="J1418" s="95">
        <f>+indicatorIDEAS!J1419</f>
        <v>7</v>
      </c>
      <c r="K1418" s="95">
        <f>+indicatorIDEAS!K1419</f>
        <v>0</v>
      </c>
      <c r="L1418" s="95">
        <f>+indicatorIDEAS!L1419</f>
        <v>0</v>
      </c>
      <c r="M1418" s="95">
        <f>+indicatorIDEAS!M1419</f>
        <v>0</v>
      </c>
      <c r="N1418" s="95">
        <f>+indicatorIDEAS!N1419</f>
        <v>0</v>
      </c>
      <c r="O1418" s="95">
        <f>+indicatorIDEAS!O1419</f>
        <v>0</v>
      </c>
      <c r="P1418" s="95">
        <f>+indicatorIDEAS!P1419</f>
        <v>1.2719563900666263E-2</v>
      </c>
      <c r="Q1418" s="95">
        <f>+indicatorIDEAS!Q1419</f>
        <v>1.4511873350923483E-2</v>
      </c>
      <c r="R1418" s="95">
        <f>+indicatorIDEAS!R1419</f>
        <v>0</v>
      </c>
      <c r="S1418" s="95">
        <f>+indicatorIDEAS!S1419</f>
        <v>9.9009900990099011E-3</v>
      </c>
      <c r="T1418" s="95">
        <f>+indicatorIDEAS!T1419</f>
        <v>1.8372703412073491E-2</v>
      </c>
    </row>
    <row r="1419" spans="1:20">
      <c r="A1419" s="93" t="str">
        <f>+indicatorIDEAS!B1420</f>
        <v>Indonesia</v>
      </c>
      <c r="B1419" s="93" t="str">
        <f>+indicatorIDEAS!C1420</f>
        <v>IDN</v>
      </c>
      <c r="C1419" s="93" t="str">
        <f>+VLOOKUP(B1419,'List of economiesWB'!$D$7:$G$224,3,FALSE)</f>
        <v>East Asia &amp; Pacific</v>
      </c>
      <c r="D1419" s="93" t="str">
        <f>+VLOOKUP(B1419,'List of economiesWB'!$D$7:$G$224,4,FALSE)</f>
        <v>Lower middle income</v>
      </c>
      <c r="E1419" s="94">
        <f>+indicatorIDEAS!D1420</f>
        <v>2013</v>
      </c>
      <c r="F1419" s="95">
        <f>+indicatorIDEAS!F1420</f>
        <v>21</v>
      </c>
      <c r="G1419" s="95">
        <f>+indicatorIDEAS!G1420</f>
        <v>11</v>
      </c>
      <c r="H1419" s="95">
        <f>+indicatorIDEAS!H1420</f>
        <v>0</v>
      </c>
      <c r="I1419" s="95">
        <f>+indicatorIDEAS!I1420</f>
        <v>3</v>
      </c>
      <c r="J1419" s="95">
        <f>+indicatorIDEAS!J1420</f>
        <v>7</v>
      </c>
      <c r="K1419" s="95">
        <f>+indicatorIDEAS!K1420</f>
        <v>0</v>
      </c>
      <c r="L1419" s="95">
        <f>+indicatorIDEAS!L1420</f>
        <v>0</v>
      </c>
      <c r="M1419" s="95">
        <f>+indicatorIDEAS!M1420</f>
        <v>0</v>
      </c>
      <c r="N1419" s="95">
        <f>+indicatorIDEAS!N1420</f>
        <v>0</v>
      </c>
      <c r="O1419" s="95">
        <f>+indicatorIDEAS!O1420</f>
        <v>0</v>
      </c>
      <c r="P1419" s="95">
        <f>+indicatorIDEAS!P1420</f>
        <v>1.2062033314187249E-2</v>
      </c>
      <c r="Q1419" s="95">
        <f>+indicatorIDEAS!Q1420</f>
        <v>1.3681592039800995E-2</v>
      </c>
      <c r="R1419" s="95">
        <f>+indicatorIDEAS!R1420</f>
        <v>0</v>
      </c>
      <c r="S1419" s="95">
        <f>+indicatorIDEAS!S1420</f>
        <v>9.5541401273885346E-3</v>
      </c>
      <c r="T1419" s="95">
        <f>+indicatorIDEAS!T1420</f>
        <v>1.7073170731707318E-2</v>
      </c>
    </row>
    <row r="1420" spans="1:20">
      <c r="A1420" s="93" t="str">
        <f>+indicatorIDEAS!B1421</f>
        <v>Indonesia</v>
      </c>
      <c r="B1420" s="93" t="str">
        <f>+indicatorIDEAS!C1421</f>
        <v>IDN</v>
      </c>
      <c r="C1420" s="93" t="str">
        <f>+VLOOKUP(B1420,'List of economiesWB'!$D$7:$G$224,3,FALSE)</f>
        <v>East Asia &amp; Pacific</v>
      </c>
      <c r="D1420" s="93" t="str">
        <f>+VLOOKUP(B1420,'List of economiesWB'!$D$7:$G$224,4,FALSE)</f>
        <v>Lower middle income</v>
      </c>
      <c r="E1420" s="94">
        <f>+indicatorIDEAS!D1421</f>
        <v>2014</v>
      </c>
      <c r="F1420" s="95">
        <f>+indicatorIDEAS!F1421</f>
        <v>21</v>
      </c>
      <c r="G1420" s="95">
        <f>+indicatorIDEAS!G1421</f>
        <v>11</v>
      </c>
      <c r="H1420" s="95">
        <f>+indicatorIDEAS!H1421</f>
        <v>0</v>
      </c>
      <c r="I1420" s="95">
        <f>+indicatorIDEAS!I1421</f>
        <v>3</v>
      </c>
      <c r="J1420" s="95">
        <f>+indicatorIDEAS!J1421</f>
        <v>7</v>
      </c>
      <c r="K1420" s="95">
        <f>+indicatorIDEAS!K1421</f>
        <v>0</v>
      </c>
      <c r="L1420" s="95">
        <f>+indicatorIDEAS!L1421</f>
        <v>0</v>
      </c>
      <c r="M1420" s="95">
        <f>+indicatorIDEAS!M1421</f>
        <v>0</v>
      </c>
      <c r="N1420" s="95">
        <f>+indicatorIDEAS!N1421</f>
        <v>0</v>
      </c>
      <c r="O1420" s="95">
        <f>+indicatorIDEAS!O1421</f>
        <v>0</v>
      </c>
      <c r="P1420" s="95">
        <f>+indicatorIDEAS!P1421</f>
        <v>1.1052631578947368E-2</v>
      </c>
      <c r="Q1420" s="95">
        <f>+indicatorIDEAS!Q1421</f>
        <v>1.2528473804100227E-2</v>
      </c>
      <c r="R1420" s="95">
        <f>+indicatorIDEAS!R1421</f>
        <v>0</v>
      </c>
      <c r="S1420" s="95">
        <f>+indicatorIDEAS!S1421</f>
        <v>8.7463556851311956E-3</v>
      </c>
      <c r="T1420" s="95">
        <f>+indicatorIDEAS!T1421</f>
        <v>1.5486725663716814E-2</v>
      </c>
    </row>
    <row r="1421" spans="1:20">
      <c r="A1421" s="93" t="str">
        <f>+indicatorIDEAS!B1422</f>
        <v>Indonesia</v>
      </c>
      <c r="B1421" s="93" t="str">
        <f>+indicatorIDEAS!C1422</f>
        <v>IDN</v>
      </c>
      <c r="C1421" s="93" t="str">
        <f>+VLOOKUP(B1421,'List of economiesWB'!$D$7:$G$224,3,FALSE)</f>
        <v>East Asia &amp; Pacific</v>
      </c>
      <c r="D1421" s="93" t="str">
        <f>+VLOOKUP(B1421,'List of economiesWB'!$D$7:$G$224,4,FALSE)</f>
        <v>Lower middle income</v>
      </c>
      <c r="E1421" s="94">
        <f>+indicatorIDEAS!D1422</f>
        <v>2015</v>
      </c>
      <c r="F1421" s="95">
        <f>+indicatorIDEAS!F1422</f>
        <v>21</v>
      </c>
      <c r="G1421" s="95">
        <f>+indicatorIDEAS!G1422</f>
        <v>11</v>
      </c>
      <c r="H1421" s="95">
        <f>+indicatorIDEAS!H1422</f>
        <v>0</v>
      </c>
      <c r="I1421" s="95">
        <f>+indicatorIDEAS!I1422</f>
        <v>3</v>
      </c>
      <c r="J1421" s="95">
        <f>+indicatorIDEAS!J1422</f>
        <v>7</v>
      </c>
      <c r="K1421" s="95">
        <f>+indicatorIDEAS!K1422</f>
        <v>0</v>
      </c>
      <c r="L1421" s="95">
        <f>+indicatorIDEAS!L1422</f>
        <v>0</v>
      </c>
      <c r="M1421" s="95">
        <f>+indicatorIDEAS!M1422</f>
        <v>0</v>
      </c>
      <c r="N1421" s="95">
        <f>+indicatorIDEAS!N1422</f>
        <v>0</v>
      </c>
      <c r="O1421" s="95">
        <f>+indicatorIDEAS!O1422</f>
        <v>0</v>
      </c>
      <c r="P1421" s="95">
        <f>+indicatorIDEAS!P1422</f>
        <v>1.04425658876181E-2</v>
      </c>
      <c r="Q1421" s="95">
        <f>+indicatorIDEAS!Q1422</f>
        <v>1.1752136752136752E-2</v>
      </c>
      <c r="R1421" s="95">
        <f>+indicatorIDEAS!R1422</f>
        <v>0</v>
      </c>
      <c r="S1421" s="95">
        <f>+indicatorIDEAS!S1422</f>
        <v>8.4985835694051E-3</v>
      </c>
      <c r="T1421" s="95">
        <f>+indicatorIDEAS!T1422</f>
        <v>1.4492753623188406E-2</v>
      </c>
    </row>
    <row r="1422" spans="1:20">
      <c r="A1422" s="93" t="str">
        <f>+indicatorIDEAS!B1423</f>
        <v>India</v>
      </c>
      <c r="B1422" s="93" t="str">
        <f>+indicatorIDEAS!C1423</f>
        <v>IND</v>
      </c>
      <c r="C1422" s="93" t="str">
        <f>+VLOOKUP(B1422,'List of economiesWB'!$D$7:$G$224,3,FALSE)</f>
        <v>South Asia</v>
      </c>
      <c r="D1422" s="93" t="str">
        <f>+VLOOKUP(B1422,'List of economiesWB'!$D$7:$G$224,4,FALSE)</f>
        <v>Lower middle income</v>
      </c>
      <c r="E1422" s="94">
        <f>+indicatorIDEAS!D1423</f>
        <v>1996</v>
      </c>
      <c r="F1422" s="95">
        <f>+indicatorIDEAS!F1423</f>
        <v>0</v>
      </c>
      <c r="G1422" s="95">
        <f>+indicatorIDEAS!G1423</f>
        <v>0</v>
      </c>
      <c r="H1422" s="95">
        <f>+indicatorIDEAS!H1423</f>
        <v>0</v>
      </c>
      <c r="I1422" s="95">
        <f>+indicatorIDEAS!I1423</f>
        <v>0</v>
      </c>
      <c r="J1422" s="95">
        <f>+indicatorIDEAS!J1423</f>
        <v>0</v>
      </c>
      <c r="K1422" s="95">
        <f>+indicatorIDEAS!K1423</f>
        <v>0</v>
      </c>
      <c r="L1422" s="95">
        <f>+indicatorIDEAS!L1423</f>
        <v>0</v>
      </c>
      <c r="M1422" s="95">
        <f>+indicatorIDEAS!M1423</f>
        <v>0</v>
      </c>
      <c r="N1422" s="95">
        <f>+indicatorIDEAS!N1423</f>
        <v>0</v>
      </c>
      <c r="O1422" s="95">
        <f>+indicatorIDEAS!O1423</f>
        <v>0</v>
      </c>
      <c r="P1422" s="95">
        <f>+indicatorIDEAS!P1423</f>
        <v>0</v>
      </c>
      <c r="Q1422" s="95">
        <f>+indicatorIDEAS!Q1423</f>
        <v>0</v>
      </c>
      <c r="R1422" s="95">
        <f>+indicatorIDEAS!R1423</f>
        <v>0</v>
      </c>
      <c r="S1422" s="95">
        <f>+indicatorIDEAS!S1423</f>
        <v>0</v>
      </c>
      <c r="T1422" s="95">
        <f>+indicatorIDEAS!T1423</f>
        <v>0</v>
      </c>
    </row>
    <row r="1423" spans="1:20">
      <c r="A1423" s="93" t="str">
        <f>+indicatorIDEAS!B1424</f>
        <v>India</v>
      </c>
      <c r="B1423" s="93" t="str">
        <f>+indicatorIDEAS!C1424</f>
        <v>IND</v>
      </c>
      <c r="C1423" s="93" t="str">
        <f>+VLOOKUP(B1423,'List of economiesWB'!$D$7:$G$224,3,FALSE)</f>
        <v>South Asia</v>
      </c>
      <c r="D1423" s="93" t="str">
        <f>+VLOOKUP(B1423,'List of economiesWB'!$D$7:$G$224,4,FALSE)</f>
        <v>Lower middle income</v>
      </c>
      <c r="E1423" s="94">
        <f>+indicatorIDEAS!D1424</f>
        <v>1997</v>
      </c>
      <c r="F1423" s="95">
        <f>+indicatorIDEAS!F1424</f>
        <v>0</v>
      </c>
      <c r="G1423" s="95">
        <f>+indicatorIDEAS!G1424</f>
        <v>0</v>
      </c>
      <c r="H1423" s="95">
        <f>+indicatorIDEAS!H1424</f>
        <v>0</v>
      </c>
      <c r="I1423" s="95">
        <f>+indicatorIDEAS!I1424</f>
        <v>0</v>
      </c>
      <c r="J1423" s="95">
        <f>+indicatorIDEAS!J1424</f>
        <v>0</v>
      </c>
      <c r="K1423" s="95">
        <f>+indicatorIDEAS!K1424</f>
        <v>0</v>
      </c>
      <c r="L1423" s="95">
        <f>+indicatorIDEAS!L1424</f>
        <v>0</v>
      </c>
      <c r="M1423" s="95">
        <f>+indicatorIDEAS!M1424</f>
        <v>0</v>
      </c>
      <c r="N1423" s="95">
        <f>+indicatorIDEAS!N1424</f>
        <v>0</v>
      </c>
      <c r="O1423" s="95">
        <f>+indicatorIDEAS!O1424</f>
        <v>0</v>
      </c>
      <c r="P1423" s="95">
        <f>+indicatorIDEAS!P1424</f>
        <v>0</v>
      </c>
      <c r="Q1423" s="95">
        <f>+indicatorIDEAS!Q1424</f>
        <v>0</v>
      </c>
      <c r="R1423" s="95">
        <f>+indicatorIDEAS!R1424</f>
        <v>0</v>
      </c>
      <c r="S1423" s="95">
        <f>+indicatorIDEAS!S1424</f>
        <v>0</v>
      </c>
      <c r="T1423" s="95">
        <f>+indicatorIDEAS!T1424</f>
        <v>0</v>
      </c>
    </row>
    <row r="1424" spans="1:20">
      <c r="A1424" s="93" t="str">
        <f>+indicatorIDEAS!B1425</f>
        <v>India</v>
      </c>
      <c r="B1424" s="93" t="str">
        <f>+indicatorIDEAS!C1425</f>
        <v>IND</v>
      </c>
      <c r="C1424" s="93" t="str">
        <f>+VLOOKUP(B1424,'List of economiesWB'!$D$7:$G$224,3,FALSE)</f>
        <v>South Asia</v>
      </c>
      <c r="D1424" s="93" t="str">
        <f>+VLOOKUP(B1424,'List of economiesWB'!$D$7:$G$224,4,FALSE)</f>
        <v>Lower middle income</v>
      </c>
      <c r="E1424" s="94">
        <f>+indicatorIDEAS!D1425</f>
        <v>1998</v>
      </c>
      <c r="F1424" s="95">
        <f>+indicatorIDEAS!F1425</f>
        <v>0</v>
      </c>
      <c r="G1424" s="95">
        <f>+indicatorIDEAS!G1425</f>
        <v>0</v>
      </c>
      <c r="H1424" s="95">
        <f>+indicatorIDEAS!H1425</f>
        <v>0</v>
      </c>
      <c r="I1424" s="95">
        <f>+indicatorIDEAS!I1425</f>
        <v>0</v>
      </c>
      <c r="J1424" s="95">
        <f>+indicatorIDEAS!J1425</f>
        <v>0</v>
      </c>
      <c r="K1424" s="95">
        <f>+indicatorIDEAS!K1425</f>
        <v>0</v>
      </c>
      <c r="L1424" s="95">
        <f>+indicatorIDEAS!L1425</f>
        <v>0</v>
      </c>
      <c r="M1424" s="95">
        <f>+indicatorIDEAS!M1425</f>
        <v>0</v>
      </c>
      <c r="N1424" s="95">
        <f>+indicatorIDEAS!N1425</f>
        <v>0</v>
      </c>
      <c r="O1424" s="95">
        <f>+indicatorIDEAS!O1425</f>
        <v>0</v>
      </c>
      <c r="P1424" s="95">
        <f>+indicatorIDEAS!P1425</f>
        <v>0</v>
      </c>
      <c r="Q1424" s="95">
        <f>+indicatorIDEAS!Q1425</f>
        <v>0</v>
      </c>
      <c r="R1424" s="95">
        <f>+indicatorIDEAS!R1425</f>
        <v>0</v>
      </c>
      <c r="S1424" s="95">
        <f>+indicatorIDEAS!S1425</f>
        <v>0</v>
      </c>
      <c r="T1424" s="95">
        <f>+indicatorIDEAS!T1425</f>
        <v>0</v>
      </c>
    </row>
    <row r="1425" spans="1:20">
      <c r="A1425" s="93" t="str">
        <f>+indicatorIDEAS!B1426</f>
        <v>India</v>
      </c>
      <c r="B1425" s="93" t="str">
        <f>+indicatorIDEAS!C1426</f>
        <v>IND</v>
      </c>
      <c r="C1425" s="93" t="str">
        <f>+VLOOKUP(B1425,'List of economiesWB'!$D$7:$G$224,3,FALSE)</f>
        <v>South Asia</v>
      </c>
      <c r="D1425" s="93" t="str">
        <f>+VLOOKUP(B1425,'List of economiesWB'!$D$7:$G$224,4,FALSE)</f>
        <v>Lower middle income</v>
      </c>
      <c r="E1425" s="94">
        <f>+indicatorIDEAS!D1426</f>
        <v>1999</v>
      </c>
      <c r="F1425" s="95">
        <f>+indicatorIDEAS!F1426</f>
        <v>0</v>
      </c>
      <c r="G1425" s="95">
        <f>+indicatorIDEAS!G1426</f>
        <v>0</v>
      </c>
      <c r="H1425" s="95">
        <f>+indicatorIDEAS!H1426</f>
        <v>0</v>
      </c>
      <c r="I1425" s="95">
        <f>+indicatorIDEAS!I1426</f>
        <v>0</v>
      </c>
      <c r="J1425" s="95">
        <f>+indicatorIDEAS!J1426</f>
        <v>0</v>
      </c>
      <c r="K1425" s="95">
        <f>+indicatorIDEAS!K1426</f>
        <v>0</v>
      </c>
      <c r="L1425" s="95">
        <f>+indicatorIDEAS!L1426</f>
        <v>0</v>
      </c>
      <c r="M1425" s="95">
        <f>+indicatorIDEAS!M1426</f>
        <v>0</v>
      </c>
      <c r="N1425" s="95">
        <f>+indicatorIDEAS!N1426</f>
        <v>0</v>
      </c>
      <c r="O1425" s="95">
        <f>+indicatorIDEAS!O1426</f>
        <v>0</v>
      </c>
      <c r="P1425" s="95">
        <f>+indicatorIDEAS!P1426</f>
        <v>0</v>
      </c>
      <c r="Q1425" s="95">
        <f>+indicatorIDEAS!Q1426</f>
        <v>0</v>
      </c>
      <c r="R1425" s="95">
        <f>+indicatorIDEAS!R1426</f>
        <v>0</v>
      </c>
      <c r="S1425" s="95">
        <f>+indicatorIDEAS!S1426</f>
        <v>0</v>
      </c>
      <c r="T1425" s="95">
        <f>+indicatorIDEAS!T1426</f>
        <v>0</v>
      </c>
    </row>
    <row r="1426" spans="1:20">
      <c r="A1426" s="93" t="str">
        <f>+indicatorIDEAS!B1427</f>
        <v>India</v>
      </c>
      <c r="B1426" s="93" t="str">
        <f>+indicatorIDEAS!C1427</f>
        <v>IND</v>
      </c>
      <c r="C1426" s="93" t="str">
        <f>+VLOOKUP(B1426,'List of economiesWB'!$D$7:$G$224,3,FALSE)</f>
        <v>South Asia</v>
      </c>
      <c r="D1426" s="93" t="str">
        <f>+VLOOKUP(B1426,'List of economiesWB'!$D$7:$G$224,4,FALSE)</f>
        <v>Lower middle income</v>
      </c>
      <c r="E1426" s="94">
        <f>+indicatorIDEAS!D1427</f>
        <v>2000</v>
      </c>
      <c r="F1426" s="95">
        <f>+indicatorIDEAS!F1427</f>
        <v>0</v>
      </c>
      <c r="G1426" s="95">
        <f>+indicatorIDEAS!G1427</f>
        <v>0</v>
      </c>
      <c r="H1426" s="95">
        <f>+indicatorIDEAS!H1427</f>
        <v>0</v>
      </c>
      <c r="I1426" s="95">
        <f>+indicatorIDEAS!I1427</f>
        <v>0</v>
      </c>
      <c r="J1426" s="95">
        <f>+indicatorIDEAS!J1427</f>
        <v>0</v>
      </c>
      <c r="K1426" s="95">
        <f>+indicatorIDEAS!K1427</f>
        <v>0</v>
      </c>
      <c r="L1426" s="95">
        <f>+indicatorIDEAS!L1427</f>
        <v>0</v>
      </c>
      <c r="M1426" s="95">
        <f>+indicatorIDEAS!M1427</f>
        <v>0</v>
      </c>
      <c r="N1426" s="95">
        <f>+indicatorIDEAS!N1427</f>
        <v>0</v>
      </c>
      <c r="O1426" s="95">
        <f>+indicatorIDEAS!O1427</f>
        <v>0</v>
      </c>
      <c r="P1426" s="95">
        <f>+indicatorIDEAS!P1427</f>
        <v>0</v>
      </c>
      <c r="Q1426" s="95">
        <f>+indicatorIDEAS!Q1427</f>
        <v>0</v>
      </c>
      <c r="R1426" s="95">
        <f>+indicatorIDEAS!R1427</f>
        <v>0</v>
      </c>
      <c r="S1426" s="95">
        <f>+indicatorIDEAS!S1427</f>
        <v>0</v>
      </c>
      <c r="T1426" s="95">
        <f>+indicatorIDEAS!T1427</f>
        <v>0</v>
      </c>
    </row>
    <row r="1427" spans="1:20">
      <c r="A1427" s="93" t="str">
        <f>+indicatorIDEAS!B1428</f>
        <v>India</v>
      </c>
      <c r="B1427" s="93" t="str">
        <f>+indicatorIDEAS!C1428</f>
        <v>IND</v>
      </c>
      <c r="C1427" s="93" t="str">
        <f>+VLOOKUP(B1427,'List of economiesWB'!$D$7:$G$224,3,FALSE)</f>
        <v>South Asia</v>
      </c>
      <c r="D1427" s="93" t="str">
        <f>+VLOOKUP(B1427,'List of economiesWB'!$D$7:$G$224,4,FALSE)</f>
        <v>Lower middle income</v>
      </c>
      <c r="E1427" s="94">
        <f>+indicatorIDEAS!D1428</f>
        <v>2001</v>
      </c>
      <c r="F1427" s="95">
        <f>+indicatorIDEAS!F1428</f>
        <v>0</v>
      </c>
      <c r="G1427" s="95">
        <f>+indicatorIDEAS!G1428</f>
        <v>0</v>
      </c>
      <c r="H1427" s="95">
        <f>+indicatorIDEAS!H1428</f>
        <v>0</v>
      </c>
      <c r="I1427" s="95">
        <f>+indicatorIDEAS!I1428</f>
        <v>0</v>
      </c>
      <c r="J1427" s="95">
        <f>+indicatorIDEAS!J1428</f>
        <v>0</v>
      </c>
      <c r="K1427" s="95">
        <f>+indicatorIDEAS!K1428</f>
        <v>0</v>
      </c>
      <c r="L1427" s="95">
        <f>+indicatorIDEAS!L1428</f>
        <v>0</v>
      </c>
      <c r="M1427" s="95">
        <f>+indicatorIDEAS!M1428</f>
        <v>0</v>
      </c>
      <c r="N1427" s="95">
        <f>+indicatorIDEAS!N1428</f>
        <v>0</v>
      </c>
      <c r="O1427" s="95">
        <f>+indicatorIDEAS!O1428</f>
        <v>0</v>
      </c>
      <c r="P1427" s="95">
        <f>+indicatorIDEAS!P1428</f>
        <v>0</v>
      </c>
      <c r="Q1427" s="95">
        <f>+indicatorIDEAS!Q1428</f>
        <v>0</v>
      </c>
      <c r="R1427" s="95">
        <f>+indicatorIDEAS!R1428</f>
        <v>0</v>
      </c>
      <c r="S1427" s="95">
        <f>+indicatorIDEAS!S1428</f>
        <v>0</v>
      </c>
      <c r="T1427" s="95">
        <f>+indicatorIDEAS!T1428</f>
        <v>0</v>
      </c>
    </row>
    <row r="1428" spans="1:20">
      <c r="A1428" s="93" t="str">
        <f>+indicatorIDEAS!B1429</f>
        <v>India</v>
      </c>
      <c r="B1428" s="93" t="str">
        <f>+indicatorIDEAS!C1429</f>
        <v>IND</v>
      </c>
      <c r="C1428" s="93" t="str">
        <f>+VLOOKUP(B1428,'List of economiesWB'!$D$7:$G$224,3,FALSE)</f>
        <v>South Asia</v>
      </c>
      <c r="D1428" s="93" t="str">
        <f>+VLOOKUP(B1428,'List of economiesWB'!$D$7:$G$224,4,FALSE)</f>
        <v>Lower middle income</v>
      </c>
      <c r="E1428" s="94">
        <f>+indicatorIDEAS!D1429</f>
        <v>2002</v>
      </c>
      <c r="F1428" s="95">
        <f>+indicatorIDEAS!F1429</f>
        <v>0</v>
      </c>
      <c r="G1428" s="95">
        <f>+indicatorIDEAS!G1429</f>
        <v>0</v>
      </c>
      <c r="H1428" s="95">
        <f>+indicatorIDEAS!H1429</f>
        <v>0</v>
      </c>
      <c r="I1428" s="95">
        <f>+indicatorIDEAS!I1429</f>
        <v>0</v>
      </c>
      <c r="J1428" s="95">
        <f>+indicatorIDEAS!J1429</f>
        <v>0</v>
      </c>
      <c r="K1428" s="95">
        <f>+indicatorIDEAS!K1429</f>
        <v>0</v>
      </c>
      <c r="L1428" s="95">
        <f>+indicatorIDEAS!L1429</f>
        <v>0</v>
      </c>
      <c r="M1428" s="95">
        <f>+indicatorIDEAS!M1429</f>
        <v>0</v>
      </c>
      <c r="N1428" s="95">
        <f>+indicatorIDEAS!N1429</f>
        <v>0</v>
      </c>
      <c r="O1428" s="95">
        <f>+indicatorIDEAS!O1429</f>
        <v>0</v>
      </c>
      <c r="P1428" s="95">
        <f>+indicatorIDEAS!P1429</f>
        <v>0</v>
      </c>
      <c r="Q1428" s="95">
        <f>+indicatorIDEAS!Q1429</f>
        <v>0</v>
      </c>
      <c r="R1428" s="95">
        <f>+indicatorIDEAS!R1429</f>
        <v>0</v>
      </c>
      <c r="S1428" s="95">
        <f>+indicatorIDEAS!S1429</f>
        <v>0</v>
      </c>
      <c r="T1428" s="95">
        <f>+indicatorIDEAS!T1429</f>
        <v>0</v>
      </c>
    </row>
    <row r="1429" spans="1:20">
      <c r="A1429" s="93" t="str">
        <f>+indicatorIDEAS!B1430</f>
        <v>India</v>
      </c>
      <c r="B1429" s="93" t="str">
        <f>+indicatorIDEAS!C1430</f>
        <v>IND</v>
      </c>
      <c r="C1429" s="93" t="str">
        <f>+VLOOKUP(B1429,'List of economiesWB'!$D$7:$G$224,3,FALSE)</f>
        <v>South Asia</v>
      </c>
      <c r="D1429" s="93" t="str">
        <f>+VLOOKUP(B1429,'List of economiesWB'!$D$7:$G$224,4,FALSE)</f>
        <v>Lower middle income</v>
      </c>
      <c r="E1429" s="94">
        <f>+indicatorIDEAS!D1430</f>
        <v>2003</v>
      </c>
      <c r="F1429" s="95">
        <f>+indicatorIDEAS!F1430</f>
        <v>0</v>
      </c>
      <c r="G1429" s="95">
        <f>+indicatorIDEAS!G1430</f>
        <v>0</v>
      </c>
      <c r="H1429" s="95">
        <f>+indicatorIDEAS!H1430</f>
        <v>0</v>
      </c>
      <c r="I1429" s="95">
        <f>+indicatorIDEAS!I1430</f>
        <v>0</v>
      </c>
      <c r="J1429" s="95">
        <f>+indicatorIDEAS!J1430</f>
        <v>0</v>
      </c>
      <c r="K1429" s="95">
        <f>+indicatorIDEAS!K1430</f>
        <v>0</v>
      </c>
      <c r="L1429" s="95">
        <f>+indicatorIDEAS!L1430</f>
        <v>0</v>
      </c>
      <c r="M1429" s="95">
        <f>+indicatorIDEAS!M1430</f>
        <v>0</v>
      </c>
      <c r="N1429" s="95">
        <f>+indicatorIDEAS!N1430</f>
        <v>0</v>
      </c>
      <c r="O1429" s="95">
        <f>+indicatorIDEAS!O1430</f>
        <v>0</v>
      </c>
      <c r="P1429" s="95">
        <f>+indicatorIDEAS!P1430</f>
        <v>0</v>
      </c>
      <c r="Q1429" s="95">
        <f>+indicatorIDEAS!Q1430</f>
        <v>0</v>
      </c>
      <c r="R1429" s="95">
        <f>+indicatorIDEAS!R1430</f>
        <v>0</v>
      </c>
      <c r="S1429" s="95">
        <f>+indicatorIDEAS!S1430</f>
        <v>0</v>
      </c>
      <c r="T1429" s="95">
        <f>+indicatorIDEAS!T1430</f>
        <v>0</v>
      </c>
    </row>
    <row r="1430" spans="1:20">
      <c r="A1430" s="93" t="str">
        <f>+indicatorIDEAS!B1431</f>
        <v>India</v>
      </c>
      <c r="B1430" s="93" t="str">
        <f>+indicatorIDEAS!C1431</f>
        <v>IND</v>
      </c>
      <c r="C1430" s="93" t="str">
        <f>+VLOOKUP(B1430,'List of economiesWB'!$D$7:$G$224,3,FALSE)</f>
        <v>South Asia</v>
      </c>
      <c r="D1430" s="93" t="str">
        <f>+VLOOKUP(B1430,'List of economiesWB'!$D$7:$G$224,4,FALSE)</f>
        <v>Lower middle income</v>
      </c>
      <c r="E1430" s="94">
        <f>+indicatorIDEAS!D1431</f>
        <v>2004</v>
      </c>
      <c r="F1430" s="95">
        <f>+indicatorIDEAS!F1431</f>
        <v>0</v>
      </c>
      <c r="G1430" s="95">
        <f>+indicatorIDEAS!G1431</f>
        <v>0</v>
      </c>
      <c r="H1430" s="95">
        <f>+indicatorIDEAS!H1431</f>
        <v>0</v>
      </c>
      <c r="I1430" s="95">
        <f>+indicatorIDEAS!I1431</f>
        <v>0</v>
      </c>
      <c r="J1430" s="95">
        <f>+indicatorIDEAS!J1431</f>
        <v>0</v>
      </c>
      <c r="K1430" s="95">
        <f>+indicatorIDEAS!K1431</f>
        <v>0</v>
      </c>
      <c r="L1430" s="95">
        <f>+indicatorIDEAS!L1431</f>
        <v>0</v>
      </c>
      <c r="M1430" s="95">
        <f>+indicatorIDEAS!M1431</f>
        <v>0</v>
      </c>
      <c r="N1430" s="95">
        <f>+indicatorIDEAS!N1431</f>
        <v>0</v>
      </c>
      <c r="O1430" s="95">
        <f>+indicatorIDEAS!O1431</f>
        <v>0</v>
      </c>
      <c r="P1430" s="95">
        <f>+indicatorIDEAS!P1431</f>
        <v>0</v>
      </c>
      <c r="Q1430" s="95">
        <f>+indicatorIDEAS!Q1431</f>
        <v>0</v>
      </c>
      <c r="R1430" s="95">
        <f>+indicatorIDEAS!R1431</f>
        <v>0</v>
      </c>
      <c r="S1430" s="95">
        <f>+indicatorIDEAS!S1431</f>
        <v>0</v>
      </c>
      <c r="T1430" s="95">
        <f>+indicatorIDEAS!T1431</f>
        <v>0</v>
      </c>
    </row>
    <row r="1431" spans="1:20">
      <c r="A1431" s="93" t="str">
        <f>+indicatorIDEAS!B1432</f>
        <v>India</v>
      </c>
      <c r="B1431" s="93" t="str">
        <f>+indicatorIDEAS!C1432</f>
        <v>IND</v>
      </c>
      <c r="C1431" s="93" t="str">
        <f>+VLOOKUP(B1431,'List of economiesWB'!$D$7:$G$224,3,FALSE)</f>
        <v>South Asia</v>
      </c>
      <c r="D1431" s="93" t="str">
        <f>+VLOOKUP(B1431,'List of economiesWB'!$D$7:$G$224,4,FALSE)</f>
        <v>Lower middle income</v>
      </c>
      <c r="E1431" s="94">
        <f>+indicatorIDEAS!D1432</f>
        <v>2005</v>
      </c>
      <c r="F1431" s="95">
        <f>+indicatorIDEAS!F1432</f>
        <v>0</v>
      </c>
      <c r="G1431" s="95">
        <f>+indicatorIDEAS!G1432</f>
        <v>0</v>
      </c>
      <c r="H1431" s="95">
        <f>+indicatorIDEAS!H1432</f>
        <v>0</v>
      </c>
      <c r="I1431" s="95">
        <f>+indicatorIDEAS!I1432</f>
        <v>0</v>
      </c>
      <c r="J1431" s="95">
        <f>+indicatorIDEAS!J1432</f>
        <v>0</v>
      </c>
      <c r="K1431" s="95">
        <f>+indicatorIDEAS!K1432</f>
        <v>0</v>
      </c>
      <c r="L1431" s="95">
        <f>+indicatorIDEAS!L1432</f>
        <v>0</v>
      </c>
      <c r="M1431" s="95">
        <f>+indicatorIDEAS!M1432</f>
        <v>0</v>
      </c>
      <c r="N1431" s="95">
        <f>+indicatorIDEAS!N1432</f>
        <v>0</v>
      </c>
      <c r="O1431" s="95">
        <f>+indicatorIDEAS!O1432</f>
        <v>0</v>
      </c>
      <c r="P1431" s="95">
        <f>+indicatorIDEAS!P1432</f>
        <v>0</v>
      </c>
      <c r="Q1431" s="95">
        <f>+indicatorIDEAS!Q1432</f>
        <v>0</v>
      </c>
      <c r="R1431" s="95">
        <f>+indicatorIDEAS!R1432</f>
        <v>0</v>
      </c>
      <c r="S1431" s="95">
        <f>+indicatorIDEAS!S1432</f>
        <v>0</v>
      </c>
      <c r="T1431" s="95">
        <f>+indicatorIDEAS!T1432</f>
        <v>0</v>
      </c>
    </row>
    <row r="1432" spans="1:20">
      <c r="A1432" s="93" t="str">
        <f>+indicatorIDEAS!B1433</f>
        <v>India</v>
      </c>
      <c r="B1432" s="93" t="str">
        <f>+indicatorIDEAS!C1433</f>
        <v>IND</v>
      </c>
      <c r="C1432" s="93" t="str">
        <f>+VLOOKUP(B1432,'List of economiesWB'!$D$7:$G$224,3,FALSE)</f>
        <v>South Asia</v>
      </c>
      <c r="D1432" s="93" t="str">
        <f>+VLOOKUP(B1432,'List of economiesWB'!$D$7:$G$224,4,FALSE)</f>
        <v>Lower middle income</v>
      </c>
      <c r="E1432" s="94">
        <f>+indicatorIDEAS!D1433</f>
        <v>2006</v>
      </c>
      <c r="F1432" s="95">
        <f>+indicatorIDEAS!F1433</f>
        <v>0</v>
      </c>
      <c r="G1432" s="95">
        <f>+indicatorIDEAS!G1433</f>
        <v>0</v>
      </c>
      <c r="H1432" s="95">
        <f>+indicatorIDEAS!H1433</f>
        <v>0</v>
      </c>
      <c r="I1432" s="95">
        <f>+indicatorIDEAS!I1433</f>
        <v>0</v>
      </c>
      <c r="J1432" s="95">
        <f>+indicatorIDEAS!J1433</f>
        <v>0</v>
      </c>
      <c r="K1432" s="95">
        <f>+indicatorIDEAS!K1433</f>
        <v>0</v>
      </c>
      <c r="L1432" s="95">
        <f>+indicatorIDEAS!L1433</f>
        <v>0</v>
      </c>
      <c r="M1432" s="95">
        <f>+indicatorIDEAS!M1433</f>
        <v>0</v>
      </c>
      <c r="N1432" s="95">
        <f>+indicatorIDEAS!N1433</f>
        <v>0</v>
      </c>
      <c r="O1432" s="95">
        <f>+indicatorIDEAS!O1433</f>
        <v>0</v>
      </c>
      <c r="P1432" s="95">
        <f>+indicatorIDEAS!P1433</f>
        <v>0</v>
      </c>
      <c r="Q1432" s="95">
        <f>+indicatorIDEAS!Q1433</f>
        <v>0</v>
      </c>
      <c r="R1432" s="95">
        <f>+indicatorIDEAS!R1433</f>
        <v>0</v>
      </c>
      <c r="S1432" s="95">
        <f>+indicatorIDEAS!S1433</f>
        <v>0</v>
      </c>
      <c r="T1432" s="95">
        <f>+indicatorIDEAS!T1433</f>
        <v>0</v>
      </c>
    </row>
    <row r="1433" spans="1:20">
      <c r="A1433" s="93" t="str">
        <f>+indicatorIDEAS!B1434</f>
        <v>India</v>
      </c>
      <c r="B1433" s="93" t="str">
        <f>+indicatorIDEAS!C1434</f>
        <v>IND</v>
      </c>
      <c r="C1433" s="93" t="str">
        <f>+VLOOKUP(B1433,'List of economiesWB'!$D$7:$G$224,3,FALSE)</f>
        <v>South Asia</v>
      </c>
      <c r="D1433" s="93" t="str">
        <f>+VLOOKUP(B1433,'List of economiesWB'!$D$7:$G$224,4,FALSE)</f>
        <v>Lower middle income</v>
      </c>
      <c r="E1433" s="94">
        <f>+indicatorIDEAS!D1434</f>
        <v>2007</v>
      </c>
      <c r="F1433" s="95">
        <f>+indicatorIDEAS!F1434</f>
        <v>1</v>
      </c>
      <c r="G1433" s="95">
        <f>+indicatorIDEAS!G1434</f>
        <v>0</v>
      </c>
      <c r="H1433" s="95">
        <f>+indicatorIDEAS!H1434</f>
        <v>0</v>
      </c>
      <c r="I1433" s="95">
        <f>+indicatorIDEAS!I1434</f>
        <v>1</v>
      </c>
      <c r="J1433" s="95">
        <f>+indicatorIDEAS!J1434</f>
        <v>0</v>
      </c>
      <c r="K1433" s="95">
        <f>+indicatorIDEAS!K1434</f>
        <v>1.2048192771084338E-2</v>
      </c>
      <c r="L1433" s="95">
        <f>+indicatorIDEAS!L1434</f>
        <v>0</v>
      </c>
      <c r="M1433" s="95">
        <f>+indicatorIDEAS!M1434</f>
        <v>0</v>
      </c>
      <c r="N1433" s="95">
        <f>+indicatorIDEAS!N1434</f>
        <v>7.6923076923076927E-2</v>
      </c>
      <c r="O1433" s="95">
        <f>+indicatorIDEAS!O1434</f>
        <v>0</v>
      </c>
      <c r="P1433" s="95">
        <f>+indicatorIDEAS!P1434</f>
        <v>1.718213058419244E-3</v>
      </c>
      <c r="Q1433" s="95">
        <f>+indicatorIDEAS!Q1434</f>
        <v>0</v>
      </c>
      <c r="R1433" s="95">
        <f>+indicatorIDEAS!R1434</f>
        <v>0</v>
      </c>
      <c r="S1433" s="95">
        <f>+indicatorIDEAS!S1434</f>
        <v>9.3457943925233638E-3</v>
      </c>
      <c r="T1433" s="95">
        <f>+indicatorIDEAS!T1434</f>
        <v>0</v>
      </c>
    </row>
    <row r="1434" spans="1:20">
      <c r="A1434" s="93" t="str">
        <f>+indicatorIDEAS!B1435</f>
        <v>India</v>
      </c>
      <c r="B1434" s="93" t="str">
        <f>+indicatorIDEAS!C1435</f>
        <v>IND</v>
      </c>
      <c r="C1434" s="93" t="str">
        <f>+VLOOKUP(B1434,'List of economiesWB'!$D$7:$G$224,3,FALSE)</f>
        <v>South Asia</v>
      </c>
      <c r="D1434" s="93" t="str">
        <f>+VLOOKUP(B1434,'List of economiesWB'!$D$7:$G$224,4,FALSE)</f>
        <v>Lower middle income</v>
      </c>
      <c r="E1434" s="94">
        <f>+indicatorIDEAS!D1435</f>
        <v>2008</v>
      </c>
      <c r="F1434" s="95">
        <f>+indicatorIDEAS!F1435</f>
        <v>1</v>
      </c>
      <c r="G1434" s="95">
        <f>+indicatorIDEAS!G1435</f>
        <v>0</v>
      </c>
      <c r="H1434" s="95">
        <f>+indicatorIDEAS!H1435</f>
        <v>0</v>
      </c>
      <c r="I1434" s="95">
        <f>+indicatorIDEAS!I1435</f>
        <v>1</v>
      </c>
      <c r="J1434" s="95">
        <f>+indicatorIDEAS!J1435</f>
        <v>0</v>
      </c>
      <c r="K1434" s="95">
        <f>+indicatorIDEAS!K1435</f>
        <v>0</v>
      </c>
      <c r="L1434" s="95">
        <f>+indicatorIDEAS!L1435</f>
        <v>0</v>
      </c>
      <c r="M1434" s="95">
        <f>+indicatorIDEAS!M1435</f>
        <v>0</v>
      </c>
      <c r="N1434" s="95">
        <f>+indicatorIDEAS!N1435</f>
        <v>0</v>
      </c>
      <c r="O1434" s="95">
        <f>+indicatorIDEAS!O1435</f>
        <v>0</v>
      </c>
      <c r="P1434" s="95">
        <f>+indicatorIDEAS!P1435</f>
        <v>1.3568521031207597E-3</v>
      </c>
      <c r="Q1434" s="95">
        <f>+indicatorIDEAS!Q1435</f>
        <v>0</v>
      </c>
      <c r="R1434" s="95">
        <f>+indicatorIDEAS!R1435</f>
        <v>0</v>
      </c>
      <c r="S1434" s="95">
        <f>+indicatorIDEAS!S1435</f>
        <v>7.6335877862595417E-3</v>
      </c>
      <c r="T1434" s="95">
        <f>+indicatorIDEAS!T1435</f>
        <v>0</v>
      </c>
    </row>
    <row r="1435" spans="1:20">
      <c r="A1435" s="93" t="str">
        <f>+indicatorIDEAS!B1436</f>
        <v>India</v>
      </c>
      <c r="B1435" s="93" t="str">
        <f>+indicatorIDEAS!C1436</f>
        <v>IND</v>
      </c>
      <c r="C1435" s="93" t="str">
        <f>+VLOOKUP(B1435,'List of economiesWB'!$D$7:$G$224,3,FALSE)</f>
        <v>South Asia</v>
      </c>
      <c r="D1435" s="93" t="str">
        <f>+VLOOKUP(B1435,'List of economiesWB'!$D$7:$G$224,4,FALSE)</f>
        <v>Lower middle income</v>
      </c>
      <c r="E1435" s="94">
        <f>+indicatorIDEAS!D1436</f>
        <v>2009</v>
      </c>
      <c r="F1435" s="95">
        <f>+indicatorIDEAS!F1436</f>
        <v>2</v>
      </c>
      <c r="G1435" s="95">
        <f>+indicatorIDEAS!G1436</f>
        <v>0</v>
      </c>
      <c r="H1435" s="95">
        <f>+indicatorIDEAS!H1436</f>
        <v>0</v>
      </c>
      <c r="I1435" s="95">
        <f>+indicatorIDEAS!I1436</f>
        <v>1</v>
      </c>
      <c r="J1435" s="95">
        <f>+indicatorIDEAS!J1436</f>
        <v>1</v>
      </c>
      <c r="K1435" s="95">
        <f>+indicatorIDEAS!K1436</f>
        <v>3.5335689045936395E-3</v>
      </c>
      <c r="L1435" s="95">
        <f>+indicatorIDEAS!L1436</f>
        <v>0</v>
      </c>
      <c r="M1435" s="95">
        <f>+indicatorIDEAS!M1436</f>
        <v>0</v>
      </c>
      <c r="N1435" s="95">
        <f>+indicatorIDEAS!N1436</f>
        <v>0</v>
      </c>
      <c r="O1435" s="95">
        <f>+indicatorIDEAS!O1436</f>
        <v>1.3698630136986301E-2</v>
      </c>
      <c r="P1435" s="95">
        <f>+indicatorIDEAS!P1436</f>
        <v>1.9607843137254902E-3</v>
      </c>
      <c r="Q1435" s="95">
        <f>+indicatorIDEAS!Q1436</f>
        <v>0</v>
      </c>
      <c r="R1435" s="95">
        <f>+indicatorIDEAS!R1436</f>
        <v>0</v>
      </c>
      <c r="S1435" s="95">
        <f>+indicatorIDEAS!S1436</f>
        <v>5.7803468208092483E-3</v>
      </c>
      <c r="T1435" s="95">
        <f>+indicatorIDEAS!T1436</f>
        <v>4.0160642570281121E-3</v>
      </c>
    </row>
    <row r="1436" spans="1:20">
      <c r="A1436" s="93" t="str">
        <f>+indicatorIDEAS!B1437</f>
        <v>India</v>
      </c>
      <c r="B1436" s="93" t="str">
        <f>+indicatorIDEAS!C1437</f>
        <v>IND</v>
      </c>
      <c r="C1436" s="93" t="str">
        <f>+VLOOKUP(B1436,'List of economiesWB'!$D$7:$G$224,3,FALSE)</f>
        <v>South Asia</v>
      </c>
      <c r="D1436" s="93" t="str">
        <f>+VLOOKUP(B1436,'List of economiesWB'!$D$7:$G$224,4,FALSE)</f>
        <v>Lower middle income</v>
      </c>
      <c r="E1436" s="94">
        <f>+indicatorIDEAS!D1437</f>
        <v>2010</v>
      </c>
      <c r="F1436" s="95">
        <f>+indicatorIDEAS!F1437</f>
        <v>4</v>
      </c>
      <c r="G1436" s="95">
        <f>+indicatorIDEAS!G1437</f>
        <v>2</v>
      </c>
      <c r="H1436" s="95">
        <f>+indicatorIDEAS!H1437</f>
        <v>0</v>
      </c>
      <c r="I1436" s="95">
        <f>+indicatorIDEAS!I1437</f>
        <v>1</v>
      </c>
      <c r="J1436" s="95">
        <f>+indicatorIDEAS!J1437</f>
        <v>1</v>
      </c>
      <c r="K1436" s="95">
        <f>+indicatorIDEAS!K1437</f>
        <v>8.1632653061224497E-3</v>
      </c>
      <c r="L1436" s="95">
        <f>+indicatorIDEAS!L1437</f>
        <v>2.0202020202020204E-2</v>
      </c>
      <c r="M1436" s="95">
        <f>+indicatorIDEAS!M1437</f>
        <v>0</v>
      </c>
      <c r="N1436" s="95">
        <f>+indicatorIDEAS!N1437</f>
        <v>0</v>
      </c>
      <c r="O1436" s="95">
        <f>+indicatorIDEAS!O1437</f>
        <v>0</v>
      </c>
      <c r="P1436" s="95">
        <f>+indicatorIDEAS!P1437</f>
        <v>3.1620553359683794E-3</v>
      </c>
      <c r="Q1436" s="95">
        <f>+indicatorIDEAS!Q1437</f>
        <v>3.5087719298245615E-3</v>
      </c>
      <c r="R1436" s="95">
        <f>+indicatorIDEAS!R1437</f>
        <v>0</v>
      </c>
      <c r="S1436" s="95">
        <f>+indicatorIDEAS!S1437</f>
        <v>4.4247787610619468E-3</v>
      </c>
      <c r="T1436" s="95">
        <f>+indicatorIDEAS!T1437</f>
        <v>3.2573289902280132E-3</v>
      </c>
    </row>
    <row r="1437" spans="1:20">
      <c r="A1437" s="93" t="str">
        <f>+indicatorIDEAS!B1438</f>
        <v>India</v>
      </c>
      <c r="B1437" s="93" t="str">
        <f>+indicatorIDEAS!C1438</f>
        <v>IND</v>
      </c>
      <c r="C1437" s="93" t="str">
        <f>+VLOOKUP(B1437,'List of economiesWB'!$D$7:$G$224,3,FALSE)</f>
        <v>South Asia</v>
      </c>
      <c r="D1437" s="93" t="str">
        <f>+VLOOKUP(B1437,'List of economiesWB'!$D$7:$G$224,4,FALSE)</f>
        <v>Lower middle income</v>
      </c>
      <c r="E1437" s="94">
        <f>+indicatorIDEAS!D1438</f>
        <v>2011</v>
      </c>
      <c r="F1437" s="95">
        <f>+indicatorIDEAS!F1438</f>
        <v>4</v>
      </c>
      <c r="G1437" s="95">
        <f>+indicatorIDEAS!G1438</f>
        <v>2</v>
      </c>
      <c r="H1437" s="95">
        <f>+indicatorIDEAS!H1438</f>
        <v>0</v>
      </c>
      <c r="I1437" s="95">
        <f>+indicatorIDEAS!I1438</f>
        <v>1</v>
      </c>
      <c r="J1437" s="95">
        <f>+indicatorIDEAS!J1438</f>
        <v>1</v>
      </c>
      <c r="K1437" s="95">
        <f>+indicatorIDEAS!K1438</f>
        <v>0</v>
      </c>
      <c r="L1437" s="95">
        <f>+indicatorIDEAS!L1438</f>
        <v>0</v>
      </c>
      <c r="M1437" s="95">
        <f>+indicatorIDEAS!M1438</f>
        <v>0</v>
      </c>
      <c r="N1437" s="95">
        <f>+indicatorIDEAS!N1438</f>
        <v>0</v>
      </c>
      <c r="O1437" s="95">
        <f>+indicatorIDEAS!O1438</f>
        <v>0</v>
      </c>
      <c r="P1437" s="95">
        <f>+indicatorIDEAS!P1438</f>
        <v>2.569043031470777E-3</v>
      </c>
      <c r="Q1437" s="95">
        <f>+indicatorIDEAS!Q1438</f>
        <v>2.8129395218002813E-3</v>
      </c>
      <c r="R1437" s="95">
        <f>+indicatorIDEAS!R1438</f>
        <v>0</v>
      </c>
      <c r="S1437" s="95">
        <f>+indicatorIDEAS!S1438</f>
        <v>3.5335689045936395E-3</v>
      </c>
      <c r="T1437" s="95">
        <f>+indicatorIDEAS!T1438</f>
        <v>2.7472527472527475E-3</v>
      </c>
    </row>
    <row r="1438" spans="1:20">
      <c r="A1438" s="93" t="str">
        <f>+indicatorIDEAS!B1439</f>
        <v>India</v>
      </c>
      <c r="B1438" s="93" t="str">
        <f>+indicatorIDEAS!C1439</f>
        <v>IND</v>
      </c>
      <c r="C1438" s="93" t="str">
        <f>+VLOOKUP(B1438,'List of economiesWB'!$D$7:$G$224,3,FALSE)</f>
        <v>South Asia</v>
      </c>
      <c r="D1438" s="93" t="str">
        <f>+VLOOKUP(B1438,'List of economiesWB'!$D$7:$G$224,4,FALSE)</f>
        <v>Lower middle income</v>
      </c>
      <c r="E1438" s="94">
        <f>+indicatorIDEAS!D1439</f>
        <v>2012</v>
      </c>
      <c r="F1438" s="95">
        <f>+indicatorIDEAS!F1439</f>
        <v>4</v>
      </c>
      <c r="G1438" s="95">
        <f>+indicatorIDEAS!G1439</f>
        <v>2</v>
      </c>
      <c r="H1438" s="95">
        <f>+indicatorIDEAS!H1439</f>
        <v>0</v>
      </c>
      <c r="I1438" s="95">
        <f>+indicatorIDEAS!I1439</f>
        <v>1</v>
      </c>
      <c r="J1438" s="95">
        <f>+indicatorIDEAS!J1439</f>
        <v>1</v>
      </c>
      <c r="K1438" s="95">
        <f>+indicatorIDEAS!K1439</f>
        <v>0</v>
      </c>
      <c r="L1438" s="95">
        <f>+indicatorIDEAS!L1439</f>
        <v>0</v>
      </c>
      <c r="M1438" s="95">
        <f>+indicatorIDEAS!M1439</f>
        <v>0</v>
      </c>
      <c r="N1438" s="95">
        <f>+indicatorIDEAS!N1439</f>
        <v>0</v>
      </c>
      <c r="O1438" s="95">
        <f>+indicatorIDEAS!O1439</f>
        <v>0</v>
      </c>
      <c r="P1438" s="95">
        <f>+indicatorIDEAS!P1439</f>
        <v>2.4227740763173833E-3</v>
      </c>
      <c r="Q1438" s="95">
        <f>+indicatorIDEAS!Q1439</f>
        <v>2.6385224274406332E-3</v>
      </c>
      <c r="R1438" s="95">
        <f>+indicatorIDEAS!R1439</f>
        <v>0</v>
      </c>
      <c r="S1438" s="95">
        <f>+indicatorIDEAS!S1439</f>
        <v>3.3003300330033004E-3</v>
      </c>
      <c r="T1438" s="95">
        <f>+indicatorIDEAS!T1439</f>
        <v>2.6246719160104987E-3</v>
      </c>
    </row>
    <row r="1439" spans="1:20">
      <c r="A1439" s="93" t="str">
        <f>+indicatorIDEAS!B1440</f>
        <v>India</v>
      </c>
      <c r="B1439" s="93" t="str">
        <f>+indicatorIDEAS!C1440</f>
        <v>IND</v>
      </c>
      <c r="C1439" s="93" t="str">
        <f>+VLOOKUP(B1439,'List of economiesWB'!$D$7:$G$224,3,FALSE)</f>
        <v>South Asia</v>
      </c>
      <c r="D1439" s="93" t="str">
        <f>+VLOOKUP(B1439,'List of economiesWB'!$D$7:$G$224,4,FALSE)</f>
        <v>Lower middle income</v>
      </c>
      <c r="E1439" s="94">
        <f>+indicatorIDEAS!D1440</f>
        <v>2013</v>
      </c>
      <c r="F1439" s="95">
        <f>+indicatorIDEAS!F1440</f>
        <v>4</v>
      </c>
      <c r="G1439" s="95">
        <f>+indicatorIDEAS!G1440</f>
        <v>2</v>
      </c>
      <c r="H1439" s="95">
        <f>+indicatorIDEAS!H1440</f>
        <v>0</v>
      </c>
      <c r="I1439" s="95">
        <f>+indicatorIDEAS!I1440</f>
        <v>1</v>
      </c>
      <c r="J1439" s="95">
        <f>+indicatorIDEAS!J1440</f>
        <v>1</v>
      </c>
      <c r="K1439" s="95">
        <f>+indicatorIDEAS!K1440</f>
        <v>0</v>
      </c>
      <c r="L1439" s="95">
        <f>+indicatorIDEAS!L1440</f>
        <v>0</v>
      </c>
      <c r="M1439" s="95">
        <f>+indicatorIDEAS!M1440</f>
        <v>0</v>
      </c>
      <c r="N1439" s="95">
        <f>+indicatorIDEAS!N1440</f>
        <v>0</v>
      </c>
      <c r="O1439" s="95">
        <f>+indicatorIDEAS!O1440</f>
        <v>0</v>
      </c>
      <c r="P1439" s="95">
        <f>+indicatorIDEAS!P1440</f>
        <v>2.2975301550832855E-3</v>
      </c>
      <c r="Q1439" s="95">
        <f>+indicatorIDEAS!Q1440</f>
        <v>2.4875621890547263E-3</v>
      </c>
      <c r="R1439" s="95">
        <f>+indicatorIDEAS!R1440</f>
        <v>0</v>
      </c>
      <c r="S1439" s="95">
        <f>+indicatorIDEAS!S1440</f>
        <v>3.1847133757961785E-3</v>
      </c>
      <c r="T1439" s="95">
        <f>+indicatorIDEAS!T1440</f>
        <v>2.4390243902439024E-3</v>
      </c>
    </row>
    <row r="1440" spans="1:20">
      <c r="A1440" s="93" t="str">
        <f>+indicatorIDEAS!B1441</f>
        <v>India</v>
      </c>
      <c r="B1440" s="93" t="str">
        <f>+indicatorIDEAS!C1441</f>
        <v>IND</v>
      </c>
      <c r="C1440" s="93" t="str">
        <f>+VLOOKUP(B1440,'List of economiesWB'!$D$7:$G$224,3,FALSE)</f>
        <v>South Asia</v>
      </c>
      <c r="D1440" s="93" t="str">
        <f>+VLOOKUP(B1440,'List of economiesWB'!$D$7:$G$224,4,FALSE)</f>
        <v>Lower middle income</v>
      </c>
      <c r="E1440" s="94">
        <f>+indicatorIDEAS!D1441</f>
        <v>2014</v>
      </c>
      <c r="F1440" s="95">
        <f>+indicatorIDEAS!F1441</f>
        <v>4</v>
      </c>
      <c r="G1440" s="95">
        <f>+indicatorIDEAS!G1441</f>
        <v>2</v>
      </c>
      <c r="H1440" s="95">
        <f>+indicatorIDEAS!H1441</f>
        <v>0</v>
      </c>
      <c r="I1440" s="95">
        <f>+indicatorIDEAS!I1441</f>
        <v>1</v>
      </c>
      <c r="J1440" s="95">
        <f>+indicatorIDEAS!J1441</f>
        <v>1</v>
      </c>
      <c r="K1440" s="95">
        <f>+indicatorIDEAS!K1441</f>
        <v>0</v>
      </c>
      <c r="L1440" s="95">
        <f>+indicatorIDEAS!L1441</f>
        <v>0</v>
      </c>
      <c r="M1440" s="95">
        <f>+indicatorIDEAS!M1441</f>
        <v>0</v>
      </c>
      <c r="N1440" s="95">
        <f>+indicatorIDEAS!N1441</f>
        <v>0</v>
      </c>
      <c r="O1440" s="95">
        <f>+indicatorIDEAS!O1441</f>
        <v>0</v>
      </c>
      <c r="P1440" s="95">
        <f>+indicatorIDEAS!P1441</f>
        <v>2.1052631578947368E-3</v>
      </c>
      <c r="Q1440" s="95">
        <f>+indicatorIDEAS!Q1441</f>
        <v>2.2779043280182231E-3</v>
      </c>
      <c r="R1440" s="95">
        <f>+indicatorIDEAS!R1441</f>
        <v>0</v>
      </c>
      <c r="S1440" s="95">
        <f>+indicatorIDEAS!S1441</f>
        <v>2.9154518950437317E-3</v>
      </c>
      <c r="T1440" s="95">
        <f>+indicatorIDEAS!T1441</f>
        <v>2.2123893805309734E-3</v>
      </c>
    </row>
    <row r="1441" spans="1:20">
      <c r="A1441" s="93" t="str">
        <f>+indicatorIDEAS!B1442</f>
        <v>India</v>
      </c>
      <c r="B1441" s="93" t="str">
        <f>+indicatorIDEAS!C1442</f>
        <v>IND</v>
      </c>
      <c r="C1441" s="93" t="str">
        <f>+VLOOKUP(B1441,'List of economiesWB'!$D$7:$G$224,3,FALSE)</f>
        <v>South Asia</v>
      </c>
      <c r="D1441" s="93" t="str">
        <f>+VLOOKUP(B1441,'List of economiesWB'!$D$7:$G$224,4,FALSE)</f>
        <v>Lower middle income</v>
      </c>
      <c r="E1441" s="94">
        <f>+indicatorIDEAS!D1442</f>
        <v>2015</v>
      </c>
      <c r="F1441" s="95">
        <f>+indicatorIDEAS!F1442</f>
        <v>4</v>
      </c>
      <c r="G1441" s="95">
        <f>+indicatorIDEAS!G1442</f>
        <v>2</v>
      </c>
      <c r="H1441" s="95">
        <f>+indicatorIDEAS!H1442</f>
        <v>0</v>
      </c>
      <c r="I1441" s="95">
        <f>+indicatorIDEAS!I1442</f>
        <v>1</v>
      </c>
      <c r="J1441" s="95">
        <f>+indicatorIDEAS!J1442</f>
        <v>1</v>
      </c>
      <c r="K1441" s="95">
        <f>+indicatorIDEAS!K1442</f>
        <v>0</v>
      </c>
      <c r="L1441" s="95">
        <f>+indicatorIDEAS!L1442</f>
        <v>0</v>
      </c>
      <c r="M1441" s="95">
        <f>+indicatorIDEAS!M1442</f>
        <v>0</v>
      </c>
      <c r="N1441" s="95">
        <f>+indicatorIDEAS!N1442</f>
        <v>0</v>
      </c>
      <c r="O1441" s="95">
        <f>+indicatorIDEAS!O1442</f>
        <v>0</v>
      </c>
      <c r="P1441" s="95">
        <f>+indicatorIDEAS!P1442</f>
        <v>1.9890601690701142E-3</v>
      </c>
      <c r="Q1441" s="95">
        <f>+indicatorIDEAS!Q1442</f>
        <v>2.136752136752137E-3</v>
      </c>
      <c r="R1441" s="95">
        <f>+indicatorIDEAS!R1442</f>
        <v>0</v>
      </c>
      <c r="S1441" s="95">
        <f>+indicatorIDEAS!S1442</f>
        <v>2.8328611898016999E-3</v>
      </c>
      <c r="T1441" s="95">
        <f>+indicatorIDEAS!T1442</f>
        <v>2.070393374741201E-3</v>
      </c>
    </row>
    <row r="1442" spans="1:20">
      <c r="A1442" s="93" t="str">
        <f>+indicatorIDEAS!B1443</f>
        <v>Ireland</v>
      </c>
      <c r="B1442" s="93" t="str">
        <f>+indicatorIDEAS!C1443</f>
        <v>IRL</v>
      </c>
      <c r="C1442" s="93" t="str">
        <f>+VLOOKUP(B1442,'List of economiesWB'!$D$7:$G$224,3,FALSE)</f>
        <v>Europe &amp; Central Asia</v>
      </c>
      <c r="D1442" s="93" t="str">
        <f>+VLOOKUP(B1442,'List of economiesWB'!$D$7:$G$224,4,FALSE)</f>
        <v>High income</v>
      </c>
      <c r="E1442" s="94">
        <f>+indicatorIDEAS!D1443</f>
        <v>1996</v>
      </c>
      <c r="F1442" s="95">
        <f>+indicatorIDEAS!F1443</f>
        <v>0</v>
      </c>
      <c r="G1442" s="95">
        <f>+indicatorIDEAS!G1443</f>
        <v>0</v>
      </c>
      <c r="H1442" s="95">
        <f>+indicatorIDEAS!H1443</f>
        <v>0</v>
      </c>
      <c r="I1442" s="95">
        <f>+indicatorIDEAS!I1443</f>
        <v>0</v>
      </c>
      <c r="J1442" s="95">
        <f>+indicatorIDEAS!J1443</f>
        <v>0</v>
      </c>
      <c r="K1442" s="95">
        <f>+indicatorIDEAS!K1443</f>
        <v>0</v>
      </c>
      <c r="L1442" s="95">
        <f>+indicatorIDEAS!L1443</f>
        <v>0</v>
      </c>
      <c r="M1442" s="95">
        <f>+indicatorIDEAS!M1443</f>
        <v>0</v>
      </c>
      <c r="N1442" s="95">
        <f>+indicatorIDEAS!N1443</f>
        <v>0</v>
      </c>
      <c r="O1442" s="95">
        <f>+indicatorIDEAS!O1443</f>
        <v>0</v>
      </c>
      <c r="P1442" s="95">
        <f>+indicatorIDEAS!P1443</f>
        <v>0</v>
      </c>
      <c r="Q1442" s="95">
        <f>+indicatorIDEAS!Q1443</f>
        <v>0</v>
      </c>
      <c r="R1442" s="95">
        <f>+indicatorIDEAS!R1443</f>
        <v>0</v>
      </c>
      <c r="S1442" s="95">
        <f>+indicatorIDEAS!S1443</f>
        <v>0</v>
      </c>
      <c r="T1442" s="95">
        <f>+indicatorIDEAS!T1443</f>
        <v>0</v>
      </c>
    </row>
    <row r="1443" spans="1:20">
      <c r="A1443" s="93" t="str">
        <f>+indicatorIDEAS!B1444</f>
        <v>Ireland</v>
      </c>
      <c r="B1443" s="93" t="str">
        <f>+indicatorIDEAS!C1444</f>
        <v>IRL</v>
      </c>
      <c r="C1443" s="93" t="str">
        <f>+VLOOKUP(B1443,'List of economiesWB'!$D$7:$G$224,3,FALSE)</f>
        <v>Europe &amp; Central Asia</v>
      </c>
      <c r="D1443" s="93" t="str">
        <f>+VLOOKUP(B1443,'List of economiesWB'!$D$7:$G$224,4,FALSE)</f>
        <v>High income</v>
      </c>
      <c r="E1443" s="94">
        <f>+indicatorIDEAS!D1444</f>
        <v>1997</v>
      </c>
      <c r="F1443" s="95">
        <f>+indicatorIDEAS!F1444</f>
        <v>2</v>
      </c>
      <c r="G1443" s="95">
        <f>+indicatorIDEAS!G1444</f>
        <v>0</v>
      </c>
      <c r="H1443" s="95">
        <f>+indicatorIDEAS!H1444</f>
        <v>1</v>
      </c>
      <c r="I1443" s="95">
        <f>+indicatorIDEAS!I1444</f>
        <v>0</v>
      </c>
      <c r="J1443" s="95">
        <f>+indicatorIDEAS!J1444</f>
        <v>0</v>
      </c>
      <c r="K1443" s="95">
        <f>+indicatorIDEAS!K1444</f>
        <v>3.125E-2</v>
      </c>
      <c r="L1443" s="95">
        <f>+indicatorIDEAS!L1444</f>
        <v>0</v>
      </c>
      <c r="M1443" s="95">
        <f>+indicatorIDEAS!M1444</f>
        <v>0.125</v>
      </c>
      <c r="N1443" s="95">
        <f>+indicatorIDEAS!N1444</f>
        <v>9.0909090909090912E-2</v>
      </c>
      <c r="O1443" s="95">
        <f>+indicatorIDEAS!O1444</f>
        <v>0</v>
      </c>
      <c r="P1443" s="95">
        <f>+indicatorIDEAS!P1444</f>
        <v>2.5974025974025976E-2</v>
      </c>
      <c r="Q1443" s="95">
        <f>+indicatorIDEAS!Q1444</f>
        <v>0</v>
      </c>
      <c r="R1443" s="95">
        <f>+indicatorIDEAS!R1444</f>
        <v>9.0909090909090912E-2</v>
      </c>
      <c r="S1443" s="95">
        <f>+indicatorIDEAS!S1444</f>
        <v>0</v>
      </c>
      <c r="T1443" s="95">
        <f>+indicatorIDEAS!T1444</f>
        <v>0</v>
      </c>
    </row>
    <row r="1444" spans="1:20">
      <c r="A1444" s="93" t="str">
        <f>+indicatorIDEAS!B1445</f>
        <v>Ireland</v>
      </c>
      <c r="B1444" s="93" t="str">
        <f>+indicatorIDEAS!C1445</f>
        <v>IRL</v>
      </c>
      <c r="C1444" s="93" t="str">
        <f>+VLOOKUP(B1444,'List of economiesWB'!$D$7:$G$224,3,FALSE)</f>
        <v>Europe &amp; Central Asia</v>
      </c>
      <c r="D1444" s="93" t="str">
        <f>+VLOOKUP(B1444,'List of economiesWB'!$D$7:$G$224,4,FALSE)</f>
        <v>High income</v>
      </c>
      <c r="E1444" s="94">
        <f>+indicatorIDEAS!D1445</f>
        <v>1998</v>
      </c>
      <c r="F1444" s="95">
        <f>+indicatorIDEAS!F1445</f>
        <v>2</v>
      </c>
      <c r="G1444" s="95">
        <f>+indicatorIDEAS!G1445</f>
        <v>0</v>
      </c>
      <c r="H1444" s="95">
        <f>+indicatorIDEAS!H1445</f>
        <v>1</v>
      </c>
      <c r="I1444" s="95">
        <f>+indicatorIDEAS!I1445</f>
        <v>0</v>
      </c>
      <c r="J1444" s="95">
        <f>+indicatorIDEAS!J1445</f>
        <v>0</v>
      </c>
      <c r="K1444" s="95">
        <f>+indicatorIDEAS!K1445</f>
        <v>0</v>
      </c>
      <c r="L1444" s="95">
        <f>+indicatorIDEAS!L1445</f>
        <v>0</v>
      </c>
      <c r="M1444" s="95">
        <f>+indicatorIDEAS!M1445</f>
        <v>0</v>
      </c>
      <c r="N1444" s="95">
        <f>+indicatorIDEAS!N1445</f>
        <v>0</v>
      </c>
      <c r="O1444" s="95">
        <f>+indicatorIDEAS!O1445</f>
        <v>0</v>
      </c>
      <c r="P1444" s="95">
        <f>+indicatorIDEAS!P1445</f>
        <v>2.0202020202020204E-2</v>
      </c>
      <c r="Q1444" s="95">
        <f>+indicatorIDEAS!Q1445</f>
        <v>0</v>
      </c>
      <c r="R1444" s="95">
        <f>+indicatorIDEAS!R1445</f>
        <v>6.25E-2</v>
      </c>
      <c r="S1444" s="95">
        <f>+indicatorIDEAS!S1445</f>
        <v>0</v>
      </c>
      <c r="T1444" s="95">
        <f>+indicatorIDEAS!T1445</f>
        <v>0</v>
      </c>
    </row>
    <row r="1445" spans="1:20">
      <c r="A1445" s="93" t="str">
        <f>+indicatorIDEAS!B1446</f>
        <v>Ireland</v>
      </c>
      <c r="B1445" s="93" t="str">
        <f>+indicatorIDEAS!C1446</f>
        <v>IRL</v>
      </c>
      <c r="C1445" s="93" t="str">
        <f>+VLOOKUP(B1445,'List of economiesWB'!$D$7:$G$224,3,FALSE)</f>
        <v>Europe &amp; Central Asia</v>
      </c>
      <c r="D1445" s="93" t="str">
        <f>+VLOOKUP(B1445,'List of economiesWB'!$D$7:$G$224,4,FALSE)</f>
        <v>High income</v>
      </c>
      <c r="E1445" s="94">
        <f>+indicatorIDEAS!D1446</f>
        <v>1999</v>
      </c>
      <c r="F1445" s="95">
        <f>+indicatorIDEAS!F1446</f>
        <v>2</v>
      </c>
      <c r="G1445" s="95">
        <f>+indicatorIDEAS!G1446</f>
        <v>0</v>
      </c>
      <c r="H1445" s="95">
        <f>+indicatorIDEAS!H1446</f>
        <v>1</v>
      </c>
      <c r="I1445" s="95">
        <f>+indicatorIDEAS!I1446</f>
        <v>0</v>
      </c>
      <c r="J1445" s="95">
        <f>+indicatorIDEAS!J1446</f>
        <v>0</v>
      </c>
      <c r="K1445" s="95">
        <f>+indicatorIDEAS!K1446</f>
        <v>0</v>
      </c>
      <c r="L1445" s="95">
        <f>+indicatorIDEAS!L1446</f>
        <v>0</v>
      </c>
      <c r="M1445" s="95">
        <f>+indicatorIDEAS!M1446</f>
        <v>0</v>
      </c>
      <c r="N1445" s="95">
        <f>+indicatorIDEAS!N1446</f>
        <v>0</v>
      </c>
      <c r="O1445" s="95">
        <f>+indicatorIDEAS!O1446</f>
        <v>0</v>
      </c>
      <c r="P1445" s="95">
        <f>+indicatorIDEAS!P1446</f>
        <v>1.6666666666666666E-2</v>
      </c>
      <c r="Q1445" s="95">
        <f>+indicatorIDEAS!Q1446</f>
        <v>0</v>
      </c>
      <c r="R1445" s="95">
        <f>+indicatorIDEAS!R1446</f>
        <v>5.5555555555555552E-2</v>
      </c>
      <c r="S1445" s="95">
        <f>+indicatorIDEAS!S1446</f>
        <v>0</v>
      </c>
      <c r="T1445" s="95">
        <f>+indicatorIDEAS!T1446</f>
        <v>0</v>
      </c>
    </row>
    <row r="1446" spans="1:20">
      <c r="A1446" s="93" t="str">
        <f>+indicatorIDEAS!B1447</f>
        <v>Ireland</v>
      </c>
      <c r="B1446" s="93" t="str">
        <f>+indicatorIDEAS!C1447</f>
        <v>IRL</v>
      </c>
      <c r="C1446" s="93" t="str">
        <f>+VLOOKUP(B1446,'List of economiesWB'!$D$7:$G$224,3,FALSE)</f>
        <v>Europe &amp; Central Asia</v>
      </c>
      <c r="D1446" s="93" t="str">
        <f>+VLOOKUP(B1446,'List of economiesWB'!$D$7:$G$224,4,FALSE)</f>
        <v>High income</v>
      </c>
      <c r="E1446" s="94">
        <f>+indicatorIDEAS!D1447</f>
        <v>2000</v>
      </c>
      <c r="F1446" s="95">
        <f>+indicatorIDEAS!F1447</f>
        <v>2</v>
      </c>
      <c r="G1446" s="95">
        <f>+indicatorIDEAS!G1447</f>
        <v>0</v>
      </c>
      <c r="H1446" s="95">
        <f>+indicatorIDEAS!H1447</f>
        <v>1</v>
      </c>
      <c r="I1446" s="95">
        <f>+indicatorIDEAS!I1447</f>
        <v>0</v>
      </c>
      <c r="J1446" s="95">
        <f>+indicatorIDEAS!J1447</f>
        <v>0</v>
      </c>
      <c r="K1446" s="95">
        <f>+indicatorIDEAS!K1447</f>
        <v>0</v>
      </c>
      <c r="L1446" s="95">
        <f>+indicatorIDEAS!L1447</f>
        <v>0</v>
      </c>
      <c r="M1446" s="95">
        <f>+indicatorIDEAS!M1447</f>
        <v>0</v>
      </c>
      <c r="N1446" s="95">
        <f>+indicatorIDEAS!N1447</f>
        <v>0</v>
      </c>
      <c r="O1446" s="95">
        <f>+indicatorIDEAS!O1447</f>
        <v>0</v>
      </c>
      <c r="P1446" s="95">
        <f>+indicatorIDEAS!P1447</f>
        <v>1.0810810810810811E-2</v>
      </c>
      <c r="Q1446" s="95">
        <f>+indicatorIDEAS!Q1447</f>
        <v>0</v>
      </c>
      <c r="R1446" s="95">
        <f>+indicatorIDEAS!R1447</f>
        <v>3.7037037037037035E-2</v>
      </c>
      <c r="S1446" s="95">
        <f>+indicatorIDEAS!S1447</f>
        <v>0</v>
      </c>
      <c r="T1446" s="95">
        <f>+indicatorIDEAS!T1447</f>
        <v>0</v>
      </c>
    </row>
    <row r="1447" spans="1:20">
      <c r="A1447" s="93" t="str">
        <f>+indicatorIDEAS!B1448</f>
        <v>Ireland</v>
      </c>
      <c r="B1447" s="93" t="str">
        <f>+indicatorIDEAS!C1448</f>
        <v>IRL</v>
      </c>
      <c r="C1447" s="93" t="str">
        <f>+VLOOKUP(B1447,'List of economiesWB'!$D$7:$G$224,3,FALSE)</f>
        <v>Europe &amp; Central Asia</v>
      </c>
      <c r="D1447" s="93" t="str">
        <f>+VLOOKUP(B1447,'List of economiesWB'!$D$7:$G$224,4,FALSE)</f>
        <v>High income</v>
      </c>
      <c r="E1447" s="94">
        <f>+indicatorIDEAS!D1448</f>
        <v>2001</v>
      </c>
      <c r="F1447" s="95">
        <f>+indicatorIDEAS!F1448</f>
        <v>2</v>
      </c>
      <c r="G1447" s="95">
        <f>+indicatorIDEAS!G1448</f>
        <v>0</v>
      </c>
      <c r="H1447" s="95">
        <f>+indicatorIDEAS!H1448</f>
        <v>1</v>
      </c>
      <c r="I1447" s="95">
        <f>+indicatorIDEAS!I1448</f>
        <v>0</v>
      </c>
      <c r="J1447" s="95">
        <f>+indicatorIDEAS!J1448</f>
        <v>0</v>
      </c>
      <c r="K1447" s="95">
        <f>+indicatorIDEAS!K1448</f>
        <v>0</v>
      </c>
      <c r="L1447" s="95">
        <f>+indicatorIDEAS!L1448</f>
        <v>0</v>
      </c>
      <c r="M1447" s="95">
        <f>+indicatorIDEAS!M1448</f>
        <v>0</v>
      </c>
      <c r="N1447" s="95">
        <f>+indicatorIDEAS!N1448</f>
        <v>0</v>
      </c>
      <c r="O1447" s="95">
        <f>+indicatorIDEAS!O1448</f>
        <v>0</v>
      </c>
      <c r="P1447" s="95">
        <f>+indicatorIDEAS!P1448</f>
        <v>9.1324200913242004E-3</v>
      </c>
      <c r="Q1447" s="95">
        <f>+indicatorIDEAS!Q1448</f>
        <v>0</v>
      </c>
      <c r="R1447" s="95">
        <f>+indicatorIDEAS!R1448</f>
        <v>2.7027027027027029E-2</v>
      </c>
      <c r="S1447" s="95">
        <f>+indicatorIDEAS!S1448</f>
        <v>0</v>
      </c>
      <c r="T1447" s="95">
        <f>+indicatorIDEAS!T1448</f>
        <v>0</v>
      </c>
    </row>
    <row r="1448" spans="1:20">
      <c r="A1448" s="93" t="str">
        <f>+indicatorIDEAS!B1449</f>
        <v>Ireland</v>
      </c>
      <c r="B1448" s="93" t="str">
        <f>+indicatorIDEAS!C1449</f>
        <v>IRL</v>
      </c>
      <c r="C1448" s="93" t="str">
        <f>+VLOOKUP(B1448,'List of economiesWB'!$D$7:$G$224,3,FALSE)</f>
        <v>Europe &amp; Central Asia</v>
      </c>
      <c r="D1448" s="93" t="str">
        <f>+VLOOKUP(B1448,'List of economiesWB'!$D$7:$G$224,4,FALSE)</f>
        <v>High income</v>
      </c>
      <c r="E1448" s="94">
        <f>+indicatorIDEAS!D1449</f>
        <v>2002</v>
      </c>
      <c r="F1448" s="95">
        <f>+indicatorIDEAS!F1449</f>
        <v>2</v>
      </c>
      <c r="G1448" s="95">
        <f>+indicatorIDEAS!G1449</f>
        <v>0</v>
      </c>
      <c r="H1448" s="95">
        <f>+indicatorIDEAS!H1449</f>
        <v>1</v>
      </c>
      <c r="I1448" s="95">
        <f>+indicatorIDEAS!I1449</f>
        <v>0</v>
      </c>
      <c r="J1448" s="95">
        <f>+indicatorIDEAS!J1449</f>
        <v>0</v>
      </c>
      <c r="K1448" s="95">
        <f>+indicatorIDEAS!K1449</f>
        <v>0</v>
      </c>
      <c r="L1448" s="95">
        <f>+indicatorIDEAS!L1449</f>
        <v>0</v>
      </c>
      <c r="M1448" s="95">
        <f>+indicatorIDEAS!M1449</f>
        <v>0</v>
      </c>
      <c r="N1448" s="95">
        <f>+indicatorIDEAS!N1449</f>
        <v>0</v>
      </c>
      <c r="O1448" s="95">
        <f>+indicatorIDEAS!O1449</f>
        <v>0</v>
      </c>
      <c r="P1448" s="95">
        <f>+indicatorIDEAS!P1449</f>
        <v>7.4349442379182153E-3</v>
      </c>
      <c r="Q1448" s="95">
        <f>+indicatorIDEAS!Q1449</f>
        <v>0</v>
      </c>
      <c r="R1448" s="95">
        <f>+indicatorIDEAS!R1449</f>
        <v>2.4390243902439025E-2</v>
      </c>
      <c r="S1448" s="95">
        <f>+indicatorIDEAS!S1449</f>
        <v>0</v>
      </c>
      <c r="T1448" s="95">
        <f>+indicatorIDEAS!T1449</f>
        <v>0</v>
      </c>
    </row>
    <row r="1449" spans="1:20">
      <c r="A1449" s="93" t="str">
        <f>+indicatorIDEAS!B1450</f>
        <v>Ireland</v>
      </c>
      <c r="B1449" s="93" t="str">
        <f>+indicatorIDEAS!C1450</f>
        <v>IRL</v>
      </c>
      <c r="C1449" s="93" t="str">
        <f>+VLOOKUP(B1449,'List of economiesWB'!$D$7:$G$224,3,FALSE)</f>
        <v>Europe &amp; Central Asia</v>
      </c>
      <c r="D1449" s="93" t="str">
        <f>+VLOOKUP(B1449,'List of economiesWB'!$D$7:$G$224,4,FALSE)</f>
        <v>High income</v>
      </c>
      <c r="E1449" s="94">
        <f>+indicatorIDEAS!D1450</f>
        <v>2003</v>
      </c>
      <c r="F1449" s="95">
        <f>+indicatorIDEAS!F1450</f>
        <v>3</v>
      </c>
      <c r="G1449" s="95">
        <f>+indicatorIDEAS!G1450</f>
        <v>0</v>
      </c>
      <c r="H1449" s="95">
        <f>+indicatorIDEAS!H1450</f>
        <v>1</v>
      </c>
      <c r="I1449" s="95">
        <f>+indicatorIDEAS!I1450</f>
        <v>1</v>
      </c>
      <c r="J1449" s="95">
        <f>+indicatorIDEAS!J1450</f>
        <v>0</v>
      </c>
      <c r="K1449" s="95">
        <f>+indicatorIDEAS!K1450</f>
        <v>2.3255813953488372E-2</v>
      </c>
      <c r="L1449" s="95">
        <f>+indicatorIDEAS!L1450</f>
        <v>0</v>
      </c>
      <c r="M1449" s="95">
        <f>+indicatorIDEAS!M1450</f>
        <v>0</v>
      </c>
      <c r="N1449" s="95">
        <f>+indicatorIDEAS!N1450</f>
        <v>0.25</v>
      </c>
      <c r="O1449" s="95">
        <f>+indicatorIDEAS!O1450</f>
        <v>0</v>
      </c>
      <c r="P1449" s="95">
        <f>+indicatorIDEAS!P1450</f>
        <v>9.6153846153846159E-3</v>
      </c>
      <c r="Q1449" s="95">
        <f>+indicatorIDEAS!Q1450</f>
        <v>0</v>
      </c>
      <c r="R1449" s="95">
        <f>+indicatorIDEAS!R1450</f>
        <v>2.2222222222222223E-2</v>
      </c>
      <c r="S1449" s="95">
        <f>+indicatorIDEAS!S1450</f>
        <v>1.7543859649122806E-2</v>
      </c>
      <c r="T1449" s="95">
        <f>+indicatorIDEAS!T1450</f>
        <v>0</v>
      </c>
    </row>
    <row r="1450" spans="1:20">
      <c r="A1450" s="93" t="str">
        <f>+indicatorIDEAS!B1451</f>
        <v>Ireland</v>
      </c>
      <c r="B1450" s="93" t="str">
        <f>+indicatorIDEAS!C1451</f>
        <v>IRL</v>
      </c>
      <c r="C1450" s="93" t="str">
        <f>+VLOOKUP(B1450,'List of economiesWB'!$D$7:$G$224,3,FALSE)</f>
        <v>Europe &amp; Central Asia</v>
      </c>
      <c r="D1450" s="93" t="str">
        <f>+VLOOKUP(B1450,'List of economiesWB'!$D$7:$G$224,4,FALSE)</f>
        <v>High income</v>
      </c>
      <c r="E1450" s="94">
        <f>+indicatorIDEAS!D1451</f>
        <v>2004</v>
      </c>
      <c r="F1450" s="95">
        <f>+indicatorIDEAS!F1451</f>
        <v>3</v>
      </c>
      <c r="G1450" s="95">
        <f>+indicatorIDEAS!G1451</f>
        <v>0</v>
      </c>
      <c r="H1450" s="95">
        <f>+indicatorIDEAS!H1451</f>
        <v>1</v>
      </c>
      <c r="I1450" s="95">
        <f>+indicatorIDEAS!I1451</f>
        <v>1</v>
      </c>
      <c r="J1450" s="95">
        <f>+indicatorIDEAS!J1451</f>
        <v>0</v>
      </c>
      <c r="K1450" s="95">
        <f>+indicatorIDEAS!K1451</f>
        <v>0</v>
      </c>
      <c r="L1450" s="95">
        <f>+indicatorIDEAS!L1451</f>
        <v>0</v>
      </c>
      <c r="M1450" s="95">
        <f>+indicatorIDEAS!M1451</f>
        <v>0</v>
      </c>
      <c r="N1450" s="95">
        <f>+indicatorIDEAS!N1451</f>
        <v>0</v>
      </c>
      <c r="O1450" s="95">
        <f>+indicatorIDEAS!O1451</f>
        <v>0</v>
      </c>
      <c r="P1450" s="95">
        <f>+indicatorIDEAS!P1451</f>
        <v>8.4269662921348312E-3</v>
      </c>
      <c r="Q1450" s="95">
        <f>+indicatorIDEAS!Q1451</f>
        <v>0</v>
      </c>
      <c r="R1450" s="95">
        <f>+indicatorIDEAS!R1451</f>
        <v>2.0408163265306121E-2</v>
      </c>
      <c r="S1450" s="95">
        <f>+indicatorIDEAS!S1451</f>
        <v>1.5384615384615385E-2</v>
      </c>
      <c r="T1450" s="95">
        <f>+indicatorIDEAS!T1451</f>
        <v>0</v>
      </c>
    </row>
    <row r="1451" spans="1:20">
      <c r="A1451" s="93" t="str">
        <f>+indicatorIDEAS!B1452</f>
        <v>Ireland</v>
      </c>
      <c r="B1451" s="93" t="str">
        <f>+indicatorIDEAS!C1452</f>
        <v>IRL</v>
      </c>
      <c r="C1451" s="93" t="str">
        <f>+VLOOKUP(B1451,'List of economiesWB'!$D$7:$G$224,3,FALSE)</f>
        <v>Europe &amp; Central Asia</v>
      </c>
      <c r="D1451" s="93" t="str">
        <f>+VLOOKUP(B1451,'List of economiesWB'!$D$7:$G$224,4,FALSE)</f>
        <v>High income</v>
      </c>
      <c r="E1451" s="94">
        <f>+indicatorIDEAS!D1452</f>
        <v>2005</v>
      </c>
      <c r="F1451" s="95">
        <f>+indicatorIDEAS!F1452</f>
        <v>3</v>
      </c>
      <c r="G1451" s="95">
        <f>+indicatorIDEAS!G1452</f>
        <v>0</v>
      </c>
      <c r="H1451" s="95">
        <f>+indicatorIDEAS!H1452</f>
        <v>1</v>
      </c>
      <c r="I1451" s="95">
        <f>+indicatorIDEAS!I1452</f>
        <v>1</v>
      </c>
      <c r="J1451" s="95">
        <f>+indicatorIDEAS!J1452</f>
        <v>0</v>
      </c>
      <c r="K1451" s="95">
        <f>+indicatorIDEAS!K1452</f>
        <v>0</v>
      </c>
      <c r="L1451" s="95">
        <f>+indicatorIDEAS!L1452</f>
        <v>0</v>
      </c>
      <c r="M1451" s="95">
        <f>+indicatorIDEAS!M1452</f>
        <v>0</v>
      </c>
      <c r="N1451" s="95">
        <f>+indicatorIDEAS!N1452</f>
        <v>0</v>
      </c>
      <c r="O1451" s="95">
        <f>+indicatorIDEAS!O1452</f>
        <v>0</v>
      </c>
      <c r="P1451" s="95">
        <f>+indicatorIDEAS!P1452</f>
        <v>6.8027210884353739E-3</v>
      </c>
      <c r="Q1451" s="95">
        <f>+indicatorIDEAS!Q1452</f>
        <v>0</v>
      </c>
      <c r="R1451" s="95">
        <f>+indicatorIDEAS!R1452</f>
        <v>1.6949152542372881E-2</v>
      </c>
      <c r="S1451" s="95">
        <f>+indicatorIDEAS!S1452</f>
        <v>1.2195121951219513E-2</v>
      </c>
      <c r="T1451" s="95">
        <f>+indicatorIDEAS!T1452</f>
        <v>0</v>
      </c>
    </row>
    <row r="1452" spans="1:20">
      <c r="A1452" s="93" t="str">
        <f>+indicatorIDEAS!B1453</f>
        <v>Ireland</v>
      </c>
      <c r="B1452" s="93" t="str">
        <f>+indicatorIDEAS!C1453</f>
        <v>IRL</v>
      </c>
      <c r="C1452" s="93" t="str">
        <f>+VLOOKUP(B1452,'List of economiesWB'!$D$7:$G$224,3,FALSE)</f>
        <v>Europe &amp; Central Asia</v>
      </c>
      <c r="D1452" s="93" t="str">
        <f>+VLOOKUP(B1452,'List of economiesWB'!$D$7:$G$224,4,FALSE)</f>
        <v>High income</v>
      </c>
      <c r="E1452" s="94">
        <f>+indicatorIDEAS!D1453</f>
        <v>2006</v>
      </c>
      <c r="F1452" s="95">
        <f>+indicatorIDEAS!F1453</f>
        <v>3</v>
      </c>
      <c r="G1452" s="95">
        <f>+indicatorIDEAS!G1453</f>
        <v>0</v>
      </c>
      <c r="H1452" s="95">
        <f>+indicatorIDEAS!H1453</f>
        <v>1</v>
      </c>
      <c r="I1452" s="95">
        <f>+indicatorIDEAS!I1453</f>
        <v>1</v>
      </c>
      <c r="J1452" s="95">
        <f>+indicatorIDEAS!J1453</f>
        <v>0</v>
      </c>
      <c r="K1452" s="95">
        <f>+indicatorIDEAS!K1453</f>
        <v>0</v>
      </c>
      <c r="L1452" s="95">
        <f>+indicatorIDEAS!L1453</f>
        <v>0</v>
      </c>
      <c r="M1452" s="95">
        <f>+indicatorIDEAS!M1453</f>
        <v>0</v>
      </c>
      <c r="N1452" s="95">
        <f>+indicatorIDEAS!N1453</f>
        <v>0</v>
      </c>
      <c r="O1452" s="95">
        <f>+indicatorIDEAS!O1453</f>
        <v>0</v>
      </c>
      <c r="P1452" s="95">
        <f>+indicatorIDEAS!P1453</f>
        <v>6.0120240480961923E-3</v>
      </c>
      <c r="Q1452" s="95">
        <f>+indicatorIDEAS!Q1453</f>
        <v>0</v>
      </c>
      <c r="R1452" s="95">
        <f>+indicatorIDEAS!R1453</f>
        <v>1.5151515151515152E-2</v>
      </c>
      <c r="S1452" s="95">
        <f>+indicatorIDEAS!S1453</f>
        <v>1.0638297872340425E-2</v>
      </c>
      <c r="T1452" s="95">
        <f>+indicatorIDEAS!T1453</f>
        <v>0</v>
      </c>
    </row>
    <row r="1453" spans="1:20">
      <c r="A1453" s="93" t="str">
        <f>+indicatorIDEAS!B1454</f>
        <v>Ireland</v>
      </c>
      <c r="B1453" s="93" t="str">
        <f>+indicatorIDEAS!C1454</f>
        <v>IRL</v>
      </c>
      <c r="C1453" s="93" t="str">
        <f>+VLOOKUP(B1453,'List of economiesWB'!$D$7:$G$224,3,FALSE)</f>
        <v>Europe &amp; Central Asia</v>
      </c>
      <c r="D1453" s="93" t="str">
        <f>+VLOOKUP(B1453,'List of economiesWB'!$D$7:$G$224,4,FALSE)</f>
        <v>High income</v>
      </c>
      <c r="E1453" s="94">
        <f>+indicatorIDEAS!D1454</f>
        <v>2007</v>
      </c>
      <c r="F1453" s="95">
        <f>+indicatorIDEAS!F1454</f>
        <v>3</v>
      </c>
      <c r="G1453" s="95">
        <f>+indicatorIDEAS!G1454</f>
        <v>0</v>
      </c>
      <c r="H1453" s="95">
        <f>+indicatorIDEAS!H1454</f>
        <v>1</v>
      </c>
      <c r="I1453" s="95">
        <f>+indicatorIDEAS!I1454</f>
        <v>1</v>
      </c>
      <c r="J1453" s="95">
        <f>+indicatorIDEAS!J1454</f>
        <v>0</v>
      </c>
      <c r="K1453" s="95">
        <f>+indicatorIDEAS!K1454</f>
        <v>0</v>
      </c>
      <c r="L1453" s="95">
        <f>+indicatorIDEAS!L1454</f>
        <v>0</v>
      </c>
      <c r="M1453" s="95">
        <f>+indicatorIDEAS!M1454</f>
        <v>0</v>
      </c>
      <c r="N1453" s="95">
        <f>+indicatorIDEAS!N1454</f>
        <v>0</v>
      </c>
      <c r="O1453" s="95">
        <f>+indicatorIDEAS!O1454</f>
        <v>0</v>
      </c>
      <c r="P1453" s="95">
        <f>+indicatorIDEAS!P1454</f>
        <v>5.1546391752577319E-3</v>
      </c>
      <c r="Q1453" s="95">
        <f>+indicatorIDEAS!Q1454</f>
        <v>0</v>
      </c>
      <c r="R1453" s="95">
        <f>+indicatorIDEAS!R1454</f>
        <v>1.282051282051282E-2</v>
      </c>
      <c r="S1453" s="95">
        <f>+indicatorIDEAS!S1454</f>
        <v>9.3457943925233638E-3</v>
      </c>
      <c r="T1453" s="95">
        <f>+indicatorIDEAS!T1454</f>
        <v>0</v>
      </c>
    </row>
    <row r="1454" spans="1:20">
      <c r="A1454" s="93" t="str">
        <f>+indicatorIDEAS!B1455</f>
        <v>Ireland</v>
      </c>
      <c r="B1454" s="93" t="str">
        <f>+indicatorIDEAS!C1455</f>
        <v>IRL</v>
      </c>
      <c r="C1454" s="93" t="str">
        <f>+VLOOKUP(B1454,'List of economiesWB'!$D$7:$G$224,3,FALSE)</f>
        <v>Europe &amp; Central Asia</v>
      </c>
      <c r="D1454" s="93" t="str">
        <f>+VLOOKUP(B1454,'List of economiesWB'!$D$7:$G$224,4,FALSE)</f>
        <v>High income</v>
      </c>
      <c r="E1454" s="94">
        <f>+indicatorIDEAS!D1455</f>
        <v>2008</v>
      </c>
      <c r="F1454" s="95">
        <f>+indicatorIDEAS!F1455</f>
        <v>3</v>
      </c>
      <c r="G1454" s="95">
        <f>+indicatorIDEAS!G1455</f>
        <v>0</v>
      </c>
      <c r="H1454" s="95">
        <f>+indicatorIDEAS!H1455</f>
        <v>1</v>
      </c>
      <c r="I1454" s="95">
        <f>+indicatorIDEAS!I1455</f>
        <v>1</v>
      </c>
      <c r="J1454" s="95">
        <f>+indicatorIDEAS!J1455</f>
        <v>0</v>
      </c>
      <c r="K1454" s="95">
        <f>+indicatorIDEAS!K1455</f>
        <v>0</v>
      </c>
      <c r="L1454" s="95">
        <f>+indicatorIDEAS!L1455</f>
        <v>0</v>
      </c>
      <c r="M1454" s="95">
        <f>+indicatorIDEAS!M1455</f>
        <v>0</v>
      </c>
      <c r="N1454" s="95">
        <f>+indicatorIDEAS!N1455</f>
        <v>0</v>
      </c>
      <c r="O1454" s="95">
        <f>+indicatorIDEAS!O1455</f>
        <v>0</v>
      </c>
      <c r="P1454" s="95">
        <f>+indicatorIDEAS!P1455</f>
        <v>4.0705563093622792E-3</v>
      </c>
      <c r="Q1454" s="95">
        <f>+indicatorIDEAS!Q1455</f>
        <v>0</v>
      </c>
      <c r="R1454" s="95">
        <f>+indicatorIDEAS!R1455</f>
        <v>1.0526315789473684E-2</v>
      </c>
      <c r="S1454" s="95">
        <f>+indicatorIDEAS!S1455</f>
        <v>7.6335877862595417E-3</v>
      </c>
      <c r="T1454" s="95">
        <f>+indicatorIDEAS!T1455</f>
        <v>0</v>
      </c>
    </row>
    <row r="1455" spans="1:20">
      <c r="A1455" s="93" t="str">
        <f>+indicatorIDEAS!B1456</f>
        <v>Ireland</v>
      </c>
      <c r="B1455" s="93" t="str">
        <f>+indicatorIDEAS!C1456</f>
        <v>IRL</v>
      </c>
      <c r="C1455" s="93" t="str">
        <f>+VLOOKUP(B1455,'List of economiesWB'!$D$7:$G$224,3,FALSE)</f>
        <v>Europe &amp; Central Asia</v>
      </c>
      <c r="D1455" s="93" t="str">
        <f>+VLOOKUP(B1455,'List of economiesWB'!$D$7:$G$224,4,FALSE)</f>
        <v>High income</v>
      </c>
      <c r="E1455" s="94">
        <f>+indicatorIDEAS!D1456</f>
        <v>2009</v>
      </c>
      <c r="F1455" s="95">
        <f>+indicatorIDEAS!F1456</f>
        <v>14</v>
      </c>
      <c r="G1455" s="95">
        <f>+indicatorIDEAS!G1456</f>
        <v>3</v>
      </c>
      <c r="H1455" s="95">
        <f>+indicatorIDEAS!H1456</f>
        <v>3</v>
      </c>
      <c r="I1455" s="95">
        <f>+indicatorIDEAS!I1456</f>
        <v>3</v>
      </c>
      <c r="J1455" s="95">
        <f>+indicatorIDEAS!J1456</f>
        <v>4</v>
      </c>
      <c r="K1455" s="95">
        <f>+indicatorIDEAS!K1456</f>
        <v>3.8869257950530034E-2</v>
      </c>
      <c r="L1455" s="95">
        <f>+indicatorIDEAS!L1456</f>
        <v>2.2058823529411766E-2</v>
      </c>
      <c r="M1455" s="95">
        <f>+indicatorIDEAS!M1456</f>
        <v>6.25E-2</v>
      </c>
      <c r="N1455" s="95">
        <f>+indicatorIDEAS!N1456</f>
        <v>4.7619047619047616E-2</v>
      </c>
      <c r="O1455" s="95">
        <f>+indicatorIDEAS!O1456</f>
        <v>5.4794520547945202E-2</v>
      </c>
      <c r="P1455" s="95">
        <f>+indicatorIDEAS!P1456</f>
        <v>1.3725490196078431E-2</v>
      </c>
      <c r="Q1455" s="95">
        <f>+indicatorIDEAS!Q1456</f>
        <v>6.369426751592357E-3</v>
      </c>
      <c r="R1455" s="95">
        <f>+indicatorIDEAS!R1456</f>
        <v>2.3622047244094488E-2</v>
      </c>
      <c r="S1455" s="95">
        <f>+indicatorIDEAS!S1456</f>
        <v>1.7341040462427744E-2</v>
      </c>
      <c r="T1455" s="95">
        <f>+indicatorIDEAS!T1456</f>
        <v>1.6064257028112448E-2</v>
      </c>
    </row>
    <row r="1456" spans="1:20">
      <c r="A1456" s="93" t="str">
        <f>+indicatorIDEAS!B1457</f>
        <v>Ireland</v>
      </c>
      <c r="B1456" s="93" t="str">
        <f>+indicatorIDEAS!C1457</f>
        <v>IRL</v>
      </c>
      <c r="C1456" s="93" t="str">
        <f>+VLOOKUP(B1456,'List of economiesWB'!$D$7:$G$224,3,FALSE)</f>
        <v>Europe &amp; Central Asia</v>
      </c>
      <c r="D1456" s="93" t="str">
        <f>+VLOOKUP(B1456,'List of economiesWB'!$D$7:$G$224,4,FALSE)</f>
        <v>High income</v>
      </c>
      <c r="E1456" s="94">
        <f>+indicatorIDEAS!D1457</f>
        <v>2010</v>
      </c>
      <c r="F1456" s="95">
        <f>+indicatorIDEAS!F1457</f>
        <v>14</v>
      </c>
      <c r="G1456" s="95">
        <f>+indicatorIDEAS!G1457</f>
        <v>3</v>
      </c>
      <c r="H1456" s="95">
        <f>+indicatorIDEAS!H1457</f>
        <v>3</v>
      </c>
      <c r="I1456" s="95">
        <f>+indicatorIDEAS!I1457</f>
        <v>3</v>
      </c>
      <c r="J1456" s="95">
        <f>+indicatorIDEAS!J1457</f>
        <v>4</v>
      </c>
      <c r="K1456" s="95">
        <f>+indicatorIDEAS!K1457</f>
        <v>0</v>
      </c>
      <c r="L1456" s="95">
        <f>+indicatorIDEAS!L1457</f>
        <v>0</v>
      </c>
      <c r="M1456" s="95">
        <f>+indicatorIDEAS!M1457</f>
        <v>0</v>
      </c>
      <c r="N1456" s="95">
        <f>+indicatorIDEAS!N1457</f>
        <v>0</v>
      </c>
      <c r="O1456" s="95">
        <f>+indicatorIDEAS!O1457</f>
        <v>0</v>
      </c>
      <c r="P1456" s="95">
        <f>+indicatorIDEAS!P1457</f>
        <v>1.1067193675889328E-2</v>
      </c>
      <c r="Q1456" s="95">
        <f>+indicatorIDEAS!Q1457</f>
        <v>5.263157894736842E-3</v>
      </c>
      <c r="R1456" s="95">
        <f>+indicatorIDEAS!R1457</f>
        <v>1.8518518518518517E-2</v>
      </c>
      <c r="S1456" s="95">
        <f>+indicatorIDEAS!S1457</f>
        <v>1.3274336283185841E-2</v>
      </c>
      <c r="T1456" s="95">
        <f>+indicatorIDEAS!T1457</f>
        <v>1.3029315960912053E-2</v>
      </c>
    </row>
    <row r="1457" spans="1:20">
      <c r="A1457" s="93" t="str">
        <f>+indicatorIDEAS!B1458</f>
        <v>Ireland</v>
      </c>
      <c r="B1457" s="93" t="str">
        <f>+indicatorIDEAS!C1458</f>
        <v>IRL</v>
      </c>
      <c r="C1457" s="93" t="str">
        <f>+VLOOKUP(B1457,'List of economiesWB'!$D$7:$G$224,3,FALSE)</f>
        <v>Europe &amp; Central Asia</v>
      </c>
      <c r="D1457" s="93" t="str">
        <f>+VLOOKUP(B1457,'List of economiesWB'!$D$7:$G$224,4,FALSE)</f>
        <v>High income</v>
      </c>
      <c r="E1457" s="94">
        <f>+indicatorIDEAS!D1458</f>
        <v>2011</v>
      </c>
      <c r="F1457" s="95">
        <f>+indicatorIDEAS!F1458</f>
        <v>14</v>
      </c>
      <c r="G1457" s="95">
        <f>+indicatorIDEAS!G1458</f>
        <v>3</v>
      </c>
      <c r="H1457" s="95">
        <f>+indicatorIDEAS!H1458</f>
        <v>3</v>
      </c>
      <c r="I1457" s="95">
        <f>+indicatorIDEAS!I1458</f>
        <v>3</v>
      </c>
      <c r="J1457" s="95">
        <f>+indicatorIDEAS!J1458</f>
        <v>4</v>
      </c>
      <c r="K1457" s="95">
        <f>+indicatorIDEAS!K1458</f>
        <v>0</v>
      </c>
      <c r="L1457" s="95">
        <f>+indicatorIDEAS!L1458</f>
        <v>0</v>
      </c>
      <c r="M1457" s="95">
        <f>+indicatorIDEAS!M1458</f>
        <v>0</v>
      </c>
      <c r="N1457" s="95">
        <f>+indicatorIDEAS!N1458</f>
        <v>0</v>
      </c>
      <c r="O1457" s="95">
        <f>+indicatorIDEAS!O1458</f>
        <v>0</v>
      </c>
      <c r="P1457" s="95">
        <f>+indicatorIDEAS!P1458</f>
        <v>8.9916506101477191E-3</v>
      </c>
      <c r="Q1457" s="95">
        <f>+indicatorIDEAS!Q1458</f>
        <v>4.2194092827004216E-3</v>
      </c>
      <c r="R1457" s="95">
        <f>+indicatorIDEAS!R1458</f>
        <v>1.507537688442211E-2</v>
      </c>
      <c r="S1457" s="95">
        <f>+indicatorIDEAS!S1458</f>
        <v>1.0600706713780919E-2</v>
      </c>
      <c r="T1457" s="95">
        <f>+indicatorIDEAS!T1458</f>
        <v>1.098901098901099E-2</v>
      </c>
    </row>
    <row r="1458" spans="1:20">
      <c r="A1458" s="93" t="str">
        <f>+indicatorIDEAS!B1459</f>
        <v>Ireland</v>
      </c>
      <c r="B1458" s="93" t="str">
        <f>+indicatorIDEAS!C1459</f>
        <v>IRL</v>
      </c>
      <c r="C1458" s="93" t="str">
        <f>+VLOOKUP(B1458,'List of economiesWB'!$D$7:$G$224,3,FALSE)</f>
        <v>Europe &amp; Central Asia</v>
      </c>
      <c r="D1458" s="93" t="str">
        <f>+VLOOKUP(B1458,'List of economiesWB'!$D$7:$G$224,4,FALSE)</f>
        <v>High income</v>
      </c>
      <c r="E1458" s="94">
        <f>+indicatorIDEAS!D1459</f>
        <v>2012</v>
      </c>
      <c r="F1458" s="95">
        <f>+indicatorIDEAS!F1459</f>
        <v>15</v>
      </c>
      <c r="G1458" s="95">
        <f>+indicatorIDEAS!G1459</f>
        <v>4</v>
      </c>
      <c r="H1458" s="95">
        <f>+indicatorIDEAS!H1459</f>
        <v>3</v>
      </c>
      <c r="I1458" s="95">
        <f>+indicatorIDEAS!I1459</f>
        <v>3</v>
      </c>
      <c r="J1458" s="95">
        <f>+indicatorIDEAS!J1459</f>
        <v>4</v>
      </c>
      <c r="K1458" s="95">
        <f>+indicatorIDEAS!K1459</f>
        <v>1.0638297872340425E-2</v>
      </c>
      <c r="L1458" s="95">
        <f>+indicatorIDEAS!L1459</f>
        <v>2.1276595744680851E-2</v>
      </c>
      <c r="M1458" s="95">
        <f>+indicatorIDEAS!M1459</f>
        <v>0</v>
      </c>
      <c r="N1458" s="95">
        <f>+indicatorIDEAS!N1459</f>
        <v>0</v>
      </c>
      <c r="O1458" s="95">
        <f>+indicatorIDEAS!O1459</f>
        <v>0</v>
      </c>
      <c r="P1458" s="95">
        <f>+indicatorIDEAS!P1459</f>
        <v>9.085402786190187E-3</v>
      </c>
      <c r="Q1458" s="95">
        <f>+indicatorIDEAS!Q1459</f>
        <v>5.2770448548812663E-3</v>
      </c>
      <c r="R1458" s="95">
        <f>+indicatorIDEAS!R1459</f>
        <v>1.4354066985645933E-2</v>
      </c>
      <c r="S1458" s="95">
        <f>+indicatorIDEAS!S1459</f>
        <v>9.9009900990099011E-3</v>
      </c>
      <c r="T1458" s="95">
        <f>+indicatorIDEAS!T1459</f>
        <v>1.0498687664041995E-2</v>
      </c>
    </row>
    <row r="1459" spans="1:20">
      <c r="A1459" s="93" t="str">
        <f>+indicatorIDEAS!B1460</f>
        <v>Ireland</v>
      </c>
      <c r="B1459" s="93" t="str">
        <f>+indicatorIDEAS!C1460</f>
        <v>IRL</v>
      </c>
      <c r="C1459" s="93" t="str">
        <f>+VLOOKUP(B1459,'List of economiesWB'!$D$7:$G$224,3,FALSE)</f>
        <v>Europe &amp; Central Asia</v>
      </c>
      <c r="D1459" s="93" t="str">
        <f>+VLOOKUP(B1459,'List of economiesWB'!$D$7:$G$224,4,FALSE)</f>
        <v>High income</v>
      </c>
      <c r="E1459" s="94">
        <f>+indicatorIDEAS!D1460</f>
        <v>2013</v>
      </c>
      <c r="F1459" s="95">
        <f>+indicatorIDEAS!F1460</f>
        <v>15</v>
      </c>
      <c r="G1459" s="95">
        <f>+indicatorIDEAS!G1460</f>
        <v>4</v>
      </c>
      <c r="H1459" s="95">
        <f>+indicatorIDEAS!H1460</f>
        <v>3</v>
      </c>
      <c r="I1459" s="95">
        <f>+indicatorIDEAS!I1460</f>
        <v>3</v>
      </c>
      <c r="J1459" s="95">
        <f>+indicatorIDEAS!J1460</f>
        <v>4</v>
      </c>
      <c r="K1459" s="95">
        <f>+indicatorIDEAS!K1460</f>
        <v>0</v>
      </c>
      <c r="L1459" s="95">
        <f>+indicatorIDEAS!L1460</f>
        <v>0</v>
      </c>
      <c r="M1459" s="95">
        <f>+indicatorIDEAS!M1460</f>
        <v>0</v>
      </c>
      <c r="N1459" s="95">
        <f>+indicatorIDEAS!N1460</f>
        <v>0</v>
      </c>
      <c r="O1459" s="95">
        <f>+indicatorIDEAS!O1460</f>
        <v>0</v>
      </c>
      <c r="P1459" s="95">
        <f>+indicatorIDEAS!P1460</f>
        <v>8.6157380815623207E-3</v>
      </c>
      <c r="Q1459" s="95">
        <f>+indicatorIDEAS!Q1460</f>
        <v>4.9751243781094526E-3</v>
      </c>
      <c r="R1459" s="95">
        <f>+indicatorIDEAS!R1460</f>
        <v>1.4084507042253521E-2</v>
      </c>
      <c r="S1459" s="95">
        <f>+indicatorIDEAS!S1460</f>
        <v>9.5541401273885346E-3</v>
      </c>
      <c r="T1459" s="95">
        <f>+indicatorIDEAS!T1460</f>
        <v>9.7560975609756097E-3</v>
      </c>
    </row>
    <row r="1460" spans="1:20">
      <c r="A1460" s="93" t="str">
        <f>+indicatorIDEAS!B1461</f>
        <v>Ireland</v>
      </c>
      <c r="B1460" s="93" t="str">
        <f>+indicatorIDEAS!C1461</f>
        <v>IRL</v>
      </c>
      <c r="C1460" s="93" t="str">
        <f>+VLOOKUP(B1460,'List of economiesWB'!$D$7:$G$224,3,FALSE)</f>
        <v>Europe &amp; Central Asia</v>
      </c>
      <c r="D1460" s="93" t="str">
        <f>+VLOOKUP(B1460,'List of economiesWB'!$D$7:$G$224,4,FALSE)</f>
        <v>High income</v>
      </c>
      <c r="E1460" s="94">
        <f>+indicatorIDEAS!D1461</f>
        <v>2014</v>
      </c>
      <c r="F1460" s="95">
        <f>+indicatorIDEAS!F1461</f>
        <v>15</v>
      </c>
      <c r="G1460" s="95">
        <f>+indicatorIDEAS!G1461</f>
        <v>4</v>
      </c>
      <c r="H1460" s="95">
        <f>+indicatorIDEAS!H1461</f>
        <v>3</v>
      </c>
      <c r="I1460" s="95">
        <f>+indicatorIDEAS!I1461</f>
        <v>3</v>
      </c>
      <c r="J1460" s="95">
        <f>+indicatorIDEAS!J1461</f>
        <v>4</v>
      </c>
      <c r="K1460" s="95">
        <f>+indicatorIDEAS!K1461</f>
        <v>0</v>
      </c>
      <c r="L1460" s="95">
        <f>+indicatorIDEAS!L1461</f>
        <v>0</v>
      </c>
      <c r="M1460" s="95">
        <f>+indicatorIDEAS!M1461</f>
        <v>0</v>
      </c>
      <c r="N1460" s="95">
        <f>+indicatorIDEAS!N1461</f>
        <v>0</v>
      </c>
      <c r="O1460" s="95">
        <f>+indicatorIDEAS!O1461</f>
        <v>0</v>
      </c>
      <c r="P1460" s="95">
        <f>+indicatorIDEAS!P1461</f>
        <v>7.8947368421052634E-3</v>
      </c>
      <c r="Q1460" s="95">
        <f>+indicatorIDEAS!Q1461</f>
        <v>4.5558086560364463E-3</v>
      </c>
      <c r="R1460" s="95">
        <f>+indicatorIDEAS!R1461</f>
        <v>1.3215859030837005E-2</v>
      </c>
      <c r="S1460" s="95">
        <f>+indicatorIDEAS!S1461</f>
        <v>8.7463556851311956E-3</v>
      </c>
      <c r="T1460" s="95">
        <f>+indicatorIDEAS!T1461</f>
        <v>8.8495575221238937E-3</v>
      </c>
    </row>
    <row r="1461" spans="1:20">
      <c r="A1461" s="93" t="str">
        <f>+indicatorIDEAS!B1462</f>
        <v>Ireland</v>
      </c>
      <c r="B1461" s="93" t="str">
        <f>+indicatorIDEAS!C1462</f>
        <v>IRL</v>
      </c>
      <c r="C1461" s="93" t="str">
        <f>+VLOOKUP(B1461,'List of economiesWB'!$D$7:$G$224,3,FALSE)</f>
        <v>Europe &amp; Central Asia</v>
      </c>
      <c r="D1461" s="93" t="str">
        <f>+VLOOKUP(B1461,'List of economiesWB'!$D$7:$G$224,4,FALSE)</f>
        <v>High income</v>
      </c>
      <c r="E1461" s="94">
        <f>+indicatorIDEAS!D1462</f>
        <v>2015</v>
      </c>
      <c r="F1461" s="95">
        <f>+indicatorIDEAS!F1462</f>
        <v>15</v>
      </c>
      <c r="G1461" s="95">
        <f>+indicatorIDEAS!G1462</f>
        <v>4</v>
      </c>
      <c r="H1461" s="95">
        <f>+indicatorIDEAS!H1462</f>
        <v>3</v>
      </c>
      <c r="I1461" s="95">
        <f>+indicatorIDEAS!I1462</f>
        <v>3</v>
      </c>
      <c r="J1461" s="95">
        <f>+indicatorIDEAS!J1462</f>
        <v>4</v>
      </c>
      <c r="K1461" s="95">
        <f>+indicatorIDEAS!K1462</f>
        <v>0</v>
      </c>
      <c r="L1461" s="95">
        <f>+indicatorIDEAS!L1462</f>
        <v>0</v>
      </c>
      <c r="M1461" s="95">
        <f>+indicatorIDEAS!M1462</f>
        <v>0</v>
      </c>
      <c r="N1461" s="95">
        <f>+indicatorIDEAS!N1462</f>
        <v>0</v>
      </c>
      <c r="O1461" s="95">
        <f>+indicatorIDEAS!O1462</f>
        <v>0</v>
      </c>
      <c r="P1461" s="95">
        <f>+indicatorIDEAS!P1462</f>
        <v>7.4589756340129286E-3</v>
      </c>
      <c r="Q1461" s="95">
        <f>+indicatorIDEAS!Q1462</f>
        <v>4.2735042735042739E-3</v>
      </c>
      <c r="R1461" s="95">
        <f>+indicatorIDEAS!R1462</f>
        <v>1.2552301255230125E-2</v>
      </c>
      <c r="S1461" s="95">
        <f>+indicatorIDEAS!S1462</f>
        <v>8.4985835694051E-3</v>
      </c>
      <c r="T1461" s="95">
        <f>+indicatorIDEAS!T1462</f>
        <v>8.2815734989648039E-3</v>
      </c>
    </row>
    <row r="1462" spans="1:20">
      <c r="A1462" s="93" t="str">
        <f>+indicatorIDEAS!B1463</f>
        <v>Iran, Islamic Rep.</v>
      </c>
      <c r="B1462" s="93" t="str">
        <f>+indicatorIDEAS!C1463</f>
        <v>IRN</v>
      </c>
      <c r="C1462" s="93" t="str">
        <f>+VLOOKUP(B1462,'List of economiesWB'!$D$7:$G$224,3,FALSE)</f>
        <v>Middle East &amp; North Africa</v>
      </c>
      <c r="D1462" s="93" t="str">
        <f>+VLOOKUP(B1462,'List of economiesWB'!$D$7:$G$224,4,FALSE)</f>
        <v>Upper middle income</v>
      </c>
      <c r="E1462" s="94">
        <f>+indicatorIDEAS!D1463</f>
        <v>1996</v>
      </c>
      <c r="F1462" s="95">
        <f>+indicatorIDEAS!F1463</f>
        <v>0</v>
      </c>
      <c r="G1462" s="95">
        <f>+indicatorIDEAS!G1463</f>
        <v>0</v>
      </c>
      <c r="H1462" s="95">
        <f>+indicatorIDEAS!H1463</f>
        <v>0</v>
      </c>
      <c r="I1462" s="95">
        <f>+indicatorIDEAS!I1463</f>
        <v>0</v>
      </c>
      <c r="J1462" s="95">
        <f>+indicatorIDEAS!J1463</f>
        <v>0</v>
      </c>
      <c r="K1462" s="95">
        <f>+indicatorIDEAS!K1463</f>
        <v>0</v>
      </c>
      <c r="L1462" s="95">
        <f>+indicatorIDEAS!L1463</f>
        <v>0</v>
      </c>
      <c r="M1462" s="95">
        <f>+indicatorIDEAS!M1463</f>
        <v>0</v>
      </c>
      <c r="N1462" s="95">
        <f>+indicatorIDEAS!N1463</f>
        <v>0</v>
      </c>
      <c r="O1462" s="95">
        <f>+indicatorIDEAS!O1463</f>
        <v>0</v>
      </c>
      <c r="P1462" s="95">
        <f>+indicatorIDEAS!P1463</f>
        <v>0</v>
      </c>
      <c r="Q1462" s="95">
        <f>+indicatorIDEAS!Q1463</f>
        <v>0</v>
      </c>
      <c r="R1462" s="95">
        <f>+indicatorIDEAS!R1463</f>
        <v>0</v>
      </c>
      <c r="S1462" s="95">
        <f>+indicatorIDEAS!S1463</f>
        <v>0</v>
      </c>
      <c r="T1462" s="95">
        <f>+indicatorIDEAS!T1463</f>
        <v>0</v>
      </c>
    </row>
    <row r="1463" spans="1:20">
      <c r="A1463" s="93" t="str">
        <f>+indicatorIDEAS!B1464</f>
        <v>Iran, Islamic Rep.</v>
      </c>
      <c r="B1463" s="93" t="str">
        <f>+indicatorIDEAS!C1464</f>
        <v>IRN</v>
      </c>
      <c r="C1463" s="93" t="str">
        <f>+VLOOKUP(B1463,'List of economiesWB'!$D$7:$G$224,3,FALSE)</f>
        <v>Middle East &amp; North Africa</v>
      </c>
      <c r="D1463" s="93" t="str">
        <f>+VLOOKUP(B1463,'List of economiesWB'!$D$7:$G$224,4,FALSE)</f>
        <v>Upper middle income</v>
      </c>
      <c r="E1463" s="94">
        <f>+indicatorIDEAS!D1464</f>
        <v>1997</v>
      </c>
      <c r="F1463" s="95">
        <f>+indicatorIDEAS!F1464</f>
        <v>0</v>
      </c>
      <c r="G1463" s="95">
        <f>+indicatorIDEAS!G1464</f>
        <v>0</v>
      </c>
      <c r="H1463" s="95">
        <f>+indicatorIDEAS!H1464</f>
        <v>0</v>
      </c>
      <c r="I1463" s="95">
        <f>+indicatorIDEAS!I1464</f>
        <v>0</v>
      </c>
      <c r="J1463" s="95">
        <f>+indicatorIDEAS!J1464</f>
        <v>0</v>
      </c>
      <c r="K1463" s="95">
        <f>+indicatorIDEAS!K1464</f>
        <v>0</v>
      </c>
      <c r="L1463" s="95">
        <f>+indicatorIDEAS!L1464</f>
        <v>0</v>
      </c>
      <c r="M1463" s="95">
        <f>+indicatorIDEAS!M1464</f>
        <v>0</v>
      </c>
      <c r="N1463" s="95">
        <f>+indicatorIDEAS!N1464</f>
        <v>0</v>
      </c>
      <c r="O1463" s="95">
        <f>+indicatorIDEAS!O1464</f>
        <v>0</v>
      </c>
      <c r="P1463" s="95">
        <f>+indicatorIDEAS!P1464</f>
        <v>0</v>
      </c>
      <c r="Q1463" s="95">
        <f>+indicatorIDEAS!Q1464</f>
        <v>0</v>
      </c>
      <c r="R1463" s="95">
        <f>+indicatorIDEAS!R1464</f>
        <v>0</v>
      </c>
      <c r="S1463" s="95">
        <f>+indicatorIDEAS!S1464</f>
        <v>0</v>
      </c>
      <c r="T1463" s="95">
        <f>+indicatorIDEAS!T1464</f>
        <v>0</v>
      </c>
    </row>
    <row r="1464" spans="1:20">
      <c r="A1464" s="93" t="str">
        <f>+indicatorIDEAS!B1465</f>
        <v>Iran, Islamic Rep.</v>
      </c>
      <c r="B1464" s="93" t="str">
        <f>+indicatorIDEAS!C1465</f>
        <v>IRN</v>
      </c>
      <c r="C1464" s="93" t="str">
        <f>+VLOOKUP(B1464,'List of economiesWB'!$D$7:$G$224,3,FALSE)</f>
        <v>Middle East &amp; North Africa</v>
      </c>
      <c r="D1464" s="93" t="str">
        <f>+VLOOKUP(B1464,'List of economiesWB'!$D$7:$G$224,4,FALSE)</f>
        <v>Upper middle income</v>
      </c>
      <c r="E1464" s="94">
        <f>+indicatorIDEAS!D1465</f>
        <v>1998</v>
      </c>
      <c r="F1464" s="95">
        <f>+indicatorIDEAS!F1465</f>
        <v>0</v>
      </c>
      <c r="G1464" s="95">
        <f>+indicatorIDEAS!G1465</f>
        <v>0</v>
      </c>
      <c r="H1464" s="95">
        <f>+indicatorIDEAS!H1465</f>
        <v>0</v>
      </c>
      <c r="I1464" s="95">
        <f>+indicatorIDEAS!I1465</f>
        <v>0</v>
      </c>
      <c r="J1464" s="95">
        <f>+indicatorIDEAS!J1465</f>
        <v>0</v>
      </c>
      <c r="K1464" s="95">
        <f>+indicatorIDEAS!K1465</f>
        <v>0</v>
      </c>
      <c r="L1464" s="95">
        <f>+indicatorIDEAS!L1465</f>
        <v>0</v>
      </c>
      <c r="M1464" s="95">
        <f>+indicatorIDEAS!M1465</f>
        <v>0</v>
      </c>
      <c r="N1464" s="95">
        <f>+indicatorIDEAS!N1465</f>
        <v>0</v>
      </c>
      <c r="O1464" s="95">
        <f>+indicatorIDEAS!O1465</f>
        <v>0</v>
      </c>
      <c r="P1464" s="95">
        <f>+indicatorIDEAS!P1465</f>
        <v>0</v>
      </c>
      <c r="Q1464" s="95">
        <f>+indicatorIDEAS!Q1465</f>
        <v>0</v>
      </c>
      <c r="R1464" s="95">
        <f>+indicatorIDEAS!R1465</f>
        <v>0</v>
      </c>
      <c r="S1464" s="95">
        <f>+indicatorIDEAS!S1465</f>
        <v>0</v>
      </c>
      <c r="T1464" s="95">
        <f>+indicatorIDEAS!T1465</f>
        <v>0</v>
      </c>
    </row>
    <row r="1465" spans="1:20">
      <c r="A1465" s="93" t="str">
        <f>+indicatorIDEAS!B1466</f>
        <v>Iran, Islamic Rep.</v>
      </c>
      <c r="B1465" s="93" t="str">
        <f>+indicatorIDEAS!C1466</f>
        <v>IRN</v>
      </c>
      <c r="C1465" s="93" t="str">
        <f>+VLOOKUP(B1465,'List of economiesWB'!$D$7:$G$224,3,FALSE)</f>
        <v>Middle East &amp; North Africa</v>
      </c>
      <c r="D1465" s="93" t="str">
        <f>+VLOOKUP(B1465,'List of economiesWB'!$D$7:$G$224,4,FALSE)</f>
        <v>Upper middle income</v>
      </c>
      <c r="E1465" s="94">
        <f>+indicatorIDEAS!D1466</f>
        <v>1999</v>
      </c>
      <c r="F1465" s="95">
        <f>+indicatorIDEAS!F1466</f>
        <v>3</v>
      </c>
      <c r="G1465" s="95">
        <f>+indicatorIDEAS!G1466</f>
        <v>1</v>
      </c>
      <c r="H1465" s="95">
        <f>+indicatorIDEAS!H1466</f>
        <v>0</v>
      </c>
      <c r="I1465" s="95">
        <f>+indicatorIDEAS!I1466</f>
        <v>1</v>
      </c>
      <c r="J1465" s="95">
        <f>+indicatorIDEAS!J1466</f>
        <v>0</v>
      </c>
      <c r="K1465" s="95">
        <f>+indicatorIDEAS!K1466</f>
        <v>0.14285714285714285</v>
      </c>
      <c r="L1465" s="95">
        <f>+indicatorIDEAS!L1466</f>
        <v>0.2</v>
      </c>
      <c r="M1465" s="95">
        <f>+indicatorIDEAS!M1466</f>
        <v>0</v>
      </c>
      <c r="N1465" s="95">
        <f>+indicatorIDEAS!N1466</f>
        <v>0.25</v>
      </c>
      <c r="O1465" s="95">
        <f>+indicatorIDEAS!O1466</f>
        <v>0</v>
      </c>
      <c r="P1465" s="95">
        <f>+indicatorIDEAS!P1466</f>
        <v>2.5000000000000001E-2</v>
      </c>
      <c r="Q1465" s="95">
        <f>+indicatorIDEAS!Q1466</f>
        <v>2.3255813953488372E-2</v>
      </c>
      <c r="R1465" s="95">
        <f>+indicatorIDEAS!R1466</f>
        <v>0</v>
      </c>
      <c r="S1465" s="95">
        <f>+indicatorIDEAS!S1466</f>
        <v>3.125E-2</v>
      </c>
      <c r="T1465" s="95">
        <f>+indicatorIDEAS!T1466</f>
        <v>0</v>
      </c>
    </row>
    <row r="1466" spans="1:20">
      <c r="A1466" s="93" t="str">
        <f>+indicatorIDEAS!B1467</f>
        <v>Iran, Islamic Rep.</v>
      </c>
      <c r="B1466" s="93" t="str">
        <f>+indicatorIDEAS!C1467</f>
        <v>IRN</v>
      </c>
      <c r="C1466" s="93" t="str">
        <f>+VLOOKUP(B1466,'List of economiesWB'!$D$7:$G$224,3,FALSE)</f>
        <v>Middle East &amp; North Africa</v>
      </c>
      <c r="D1466" s="93" t="str">
        <f>+VLOOKUP(B1466,'List of economiesWB'!$D$7:$G$224,4,FALSE)</f>
        <v>Upper middle income</v>
      </c>
      <c r="E1466" s="94">
        <f>+indicatorIDEAS!D1467</f>
        <v>2000</v>
      </c>
      <c r="F1466" s="95">
        <f>+indicatorIDEAS!F1467</f>
        <v>3</v>
      </c>
      <c r="G1466" s="95">
        <f>+indicatorIDEAS!G1467</f>
        <v>1</v>
      </c>
      <c r="H1466" s="95">
        <f>+indicatorIDEAS!H1467</f>
        <v>0</v>
      </c>
      <c r="I1466" s="95">
        <f>+indicatorIDEAS!I1467</f>
        <v>1</v>
      </c>
      <c r="J1466" s="95">
        <f>+indicatorIDEAS!J1467</f>
        <v>0</v>
      </c>
      <c r="K1466" s="95">
        <f>+indicatorIDEAS!K1467</f>
        <v>0</v>
      </c>
      <c r="L1466" s="95">
        <f>+indicatorIDEAS!L1467</f>
        <v>0</v>
      </c>
      <c r="M1466" s="95">
        <f>+indicatorIDEAS!M1467</f>
        <v>0</v>
      </c>
      <c r="N1466" s="95">
        <f>+indicatorIDEAS!N1467</f>
        <v>0</v>
      </c>
      <c r="O1466" s="95">
        <f>+indicatorIDEAS!O1467</f>
        <v>0</v>
      </c>
      <c r="P1466" s="95">
        <f>+indicatorIDEAS!P1467</f>
        <v>1.6216216216216217E-2</v>
      </c>
      <c r="Q1466" s="95">
        <f>+indicatorIDEAS!Q1467</f>
        <v>1.3333333333333334E-2</v>
      </c>
      <c r="R1466" s="95">
        <f>+indicatorIDEAS!R1467</f>
        <v>0</v>
      </c>
      <c r="S1466" s="95">
        <f>+indicatorIDEAS!S1467</f>
        <v>2.2222222222222223E-2</v>
      </c>
      <c r="T1466" s="95">
        <f>+indicatorIDEAS!T1467</f>
        <v>0</v>
      </c>
    </row>
    <row r="1467" spans="1:20">
      <c r="A1467" s="93" t="str">
        <f>+indicatorIDEAS!B1468</f>
        <v>Iran, Islamic Rep.</v>
      </c>
      <c r="B1467" s="93" t="str">
        <f>+indicatorIDEAS!C1468</f>
        <v>IRN</v>
      </c>
      <c r="C1467" s="93" t="str">
        <f>+VLOOKUP(B1467,'List of economiesWB'!$D$7:$G$224,3,FALSE)</f>
        <v>Middle East &amp; North Africa</v>
      </c>
      <c r="D1467" s="93" t="str">
        <f>+VLOOKUP(B1467,'List of economiesWB'!$D$7:$G$224,4,FALSE)</f>
        <v>Upper middle income</v>
      </c>
      <c r="E1467" s="94">
        <f>+indicatorIDEAS!D1468</f>
        <v>2001</v>
      </c>
      <c r="F1467" s="95">
        <f>+indicatorIDEAS!F1468</f>
        <v>3</v>
      </c>
      <c r="G1467" s="95">
        <f>+indicatorIDEAS!G1468</f>
        <v>1</v>
      </c>
      <c r="H1467" s="95">
        <f>+indicatorIDEAS!H1468</f>
        <v>0</v>
      </c>
      <c r="I1467" s="95">
        <f>+indicatorIDEAS!I1468</f>
        <v>1</v>
      </c>
      <c r="J1467" s="95">
        <f>+indicatorIDEAS!J1468</f>
        <v>0</v>
      </c>
      <c r="K1467" s="95">
        <f>+indicatorIDEAS!K1468</f>
        <v>0</v>
      </c>
      <c r="L1467" s="95">
        <f>+indicatorIDEAS!L1468</f>
        <v>0</v>
      </c>
      <c r="M1467" s="95">
        <f>+indicatorIDEAS!M1468</f>
        <v>0</v>
      </c>
      <c r="N1467" s="95">
        <f>+indicatorIDEAS!N1468</f>
        <v>0</v>
      </c>
      <c r="O1467" s="95">
        <f>+indicatorIDEAS!O1468</f>
        <v>0</v>
      </c>
      <c r="P1467" s="95">
        <f>+indicatorIDEAS!P1468</f>
        <v>1.3698630136986301E-2</v>
      </c>
      <c r="Q1467" s="95">
        <f>+indicatorIDEAS!Q1468</f>
        <v>1.1494252873563218E-2</v>
      </c>
      <c r="R1467" s="95">
        <f>+indicatorIDEAS!R1468</f>
        <v>0</v>
      </c>
      <c r="S1467" s="95">
        <f>+indicatorIDEAS!S1468</f>
        <v>1.9607843137254902E-2</v>
      </c>
      <c r="T1467" s="95">
        <f>+indicatorIDEAS!T1468</f>
        <v>0</v>
      </c>
    </row>
    <row r="1468" spans="1:20">
      <c r="A1468" s="93" t="str">
        <f>+indicatorIDEAS!B1469</f>
        <v>Iran, Islamic Rep.</v>
      </c>
      <c r="B1468" s="93" t="str">
        <f>+indicatorIDEAS!C1469</f>
        <v>IRN</v>
      </c>
      <c r="C1468" s="93" t="str">
        <f>+VLOOKUP(B1468,'List of economiesWB'!$D$7:$G$224,3,FALSE)</f>
        <v>Middle East &amp; North Africa</v>
      </c>
      <c r="D1468" s="93" t="str">
        <f>+VLOOKUP(B1468,'List of economiesWB'!$D$7:$G$224,4,FALSE)</f>
        <v>Upper middle income</v>
      </c>
      <c r="E1468" s="94">
        <f>+indicatorIDEAS!D1469</f>
        <v>2002</v>
      </c>
      <c r="F1468" s="95">
        <f>+indicatorIDEAS!F1469</f>
        <v>3</v>
      </c>
      <c r="G1468" s="95">
        <f>+indicatorIDEAS!G1469</f>
        <v>1</v>
      </c>
      <c r="H1468" s="95">
        <f>+indicatorIDEAS!H1469</f>
        <v>0</v>
      </c>
      <c r="I1468" s="95">
        <f>+indicatorIDEAS!I1469</f>
        <v>1</v>
      </c>
      <c r="J1468" s="95">
        <f>+indicatorIDEAS!J1469</f>
        <v>0</v>
      </c>
      <c r="K1468" s="95">
        <f>+indicatorIDEAS!K1469</f>
        <v>0</v>
      </c>
      <c r="L1468" s="95">
        <f>+indicatorIDEAS!L1469</f>
        <v>0</v>
      </c>
      <c r="M1468" s="95">
        <f>+indicatorIDEAS!M1469</f>
        <v>0</v>
      </c>
      <c r="N1468" s="95">
        <f>+indicatorIDEAS!N1469</f>
        <v>0</v>
      </c>
      <c r="O1468" s="95">
        <f>+indicatorIDEAS!O1469</f>
        <v>0</v>
      </c>
      <c r="P1468" s="95">
        <f>+indicatorIDEAS!P1469</f>
        <v>1.1152416356877323E-2</v>
      </c>
      <c r="Q1468" s="95">
        <f>+indicatorIDEAS!Q1469</f>
        <v>8.771929824561403E-3</v>
      </c>
      <c r="R1468" s="95">
        <f>+indicatorIDEAS!R1469</f>
        <v>0</v>
      </c>
      <c r="S1468" s="95">
        <f>+indicatorIDEAS!S1469</f>
        <v>1.8867924528301886E-2</v>
      </c>
      <c r="T1468" s="95">
        <f>+indicatorIDEAS!T1469</f>
        <v>0</v>
      </c>
    </row>
    <row r="1469" spans="1:20">
      <c r="A1469" s="93" t="str">
        <f>+indicatorIDEAS!B1470</f>
        <v>Iran, Islamic Rep.</v>
      </c>
      <c r="B1469" s="93" t="str">
        <f>+indicatorIDEAS!C1470</f>
        <v>IRN</v>
      </c>
      <c r="C1469" s="93" t="str">
        <f>+VLOOKUP(B1469,'List of economiesWB'!$D$7:$G$224,3,FALSE)</f>
        <v>Middle East &amp; North Africa</v>
      </c>
      <c r="D1469" s="93" t="str">
        <f>+VLOOKUP(B1469,'List of economiesWB'!$D$7:$G$224,4,FALSE)</f>
        <v>Upper middle income</v>
      </c>
      <c r="E1469" s="94">
        <f>+indicatorIDEAS!D1470</f>
        <v>2003</v>
      </c>
      <c r="F1469" s="95">
        <f>+indicatorIDEAS!F1470</f>
        <v>3</v>
      </c>
      <c r="G1469" s="95">
        <f>+indicatorIDEAS!G1470</f>
        <v>1</v>
      </c>
      <c r="H1469" s="95">
        <f>+indicatorIDEAS!H1470</f>
        <v>0</v>
      </c>
      <c r="I1469" s="95">
        <f>+indicatorIDEAS!I1470</f>
        <v>1</v>
      </c>
      <c r="J1469" s="95">
        <f>+indicatorIDEAS!J1470</f>
        <v>0</v>
      </c>
      <c r="K1469" s="95">
        <f>+indicatorIDEAS!K1470</f>
        <v>0</v>
      </c>
      <c r="L1469" s="95">
        <f>+indicatorIDEAS!L1470</f>
        <v>0</v>
      </c>
      <c r="M1469" s="95">
        <f>+indicatorIDEAS!M1470</f>
        <v>0</v>
      </c>
      <c r="N1469" s="95">
        <f>+indicatorIDEAS!N1470</f>
        <v>0</v>
      </c>
      <c r="O1469" s="95">
        <f>+indicatorIDEAS!O1470</f>
        <v>0</v>
      </c>
      <c r="P1469" s="95">
        <f>+indicatorIDEAS!P1470</f>
        <v>9.6153846153846159E-3</v>
      </c>
      <c r="Q1469" s="95">
        <f>+indicatorIDEAS!Q1470</f>
        <v>7.4074074074074077E-3</v>
      </c>
      <c r="R1469" s="95">
        <f>+indicatorIDEAS!R1470</f>
        <v>0</v>
      </c>
      <c r="S1469" s="95">
        <f>+indicatorIDEAS!S1470</f>
        <v>1.7543859649122806E-2</v>
      </c>
      <c r="T1469" s="95">
        <f>+indicatorIDEAS!T1470</f>
        <v>0</v>
      </c>
    </row>
    <row r="1470" spans="1:20">
      <c r="A1470" s="93" t="str">
        <f>+indicatorIDEAS!B1471</f>
        <v>Iran, Islamic Rep.</v>
      </c>
      <c r="B1470" s="93" t="str">
        <f>+indicatorIDEAS!C1471</f>
        <v>IRN</v>
      </c>
      <c r="C1470" s="93" t="str">
        <f>+VLOOKUP(B1470,'List of economiesWB'!$D$7:$G$224,3,FALSE)</f>
        <v>Middle East &amp; North Africa</v>
      </c>
      <c r="D1470" s="93" t="str">
        <f>+VLOOKUP(B1470,'List of economiesWB'!$D$7:$G$224,4,FALSE)</f>
        <v>Upper middle income</v>
      </c>
      <c r="E1470" s="94">
        <f>+indicatorIDEAS!D1471</f>
        <v>2004</v>
      </c>
      <c r="F1470" s="95">
        <f>+indicatorIDEAS!F1471</f>
        <v>3</v>
      </c>
      <c r="G1470" s="95">
        <f>+indicatorIDEAS!G1471</f>
        <v>1</v>
      </c>
      <c r="H1470" s="95">
        <f>+indicatorIDEAS!H1471</f>
        <v>0</v>
      </c>
      <c r="I1470" s="95">
        <f>+indicatorIDEAS!I1471</f>
        <v>1</v>
      </c>
      <c r="J1470" s="95">
        <f>+indicatorIDEAS!J1471</f>
        <v>0</v>
      </c>
      <c r="K1470" s="95">
        <f>+indicatorIDEAS!K1471</f>
        <v>0</v>
      </c>
      <c r="L1470" s="95">
        <f>+indicatorIDEAS!L1471</f>
        <v>0</v>
      </c>
      <c r="M1470" s="95">
        <f>+indicatorIDEAS!M1471</f>
        <v>0</v>
      </c>
      <c r="N1470" s="95">
        <f>+indicatorIDEAS!N1471</f>
        <v>0</v>
      </c>
      <c r="O1470" s="95">
        <f>+indicatorIDEAS!O1471</f>
        <v>0</v>
      </c>
      <c r="P1470" s="95">
        <f>+indicatorIDEAS!P1471</f>
        <v>8.4269662921348312E-3</v>
      </c>
      <c r="Q1470" s="95">
        <f>+indicatorIDEAS!Q1471</f>
        <v>6.4935064935064939E-3</v>
      </c>
      <c r="R1470" s="95">
        <f>+indicatorIDEAS!R1471</f>
        <v>0</v>
      </c>
      <c r="S1470" s="95">
        <f>+indicatorIDEAS!S1471</f>
        <v>1.5384615384615385E-2</v>
      </c>
      <c r="T1470" s="95">
        <f>+indicatorIDEAS!T1471</f>
        <v>0</v>
      </c>
    </row>
    <row r="1471" spans="1:20">
      <c r="A1471" s="93" t="str">
        <f>+indicatorIDEAS!B1472</f>
        <v>Iran, Islamic Rep.</v>
      </c>
      <c r="B1471" s="93" t="str">
        <f>+indicatorIDEAS!C1472</f>
        <v>IRN</v>
      </c>
      <c r="C1471" s="93" t="str">
        <f>+VLOOKUP(B1471,'List of economiesWB'!$D$7:$G$224,3,FALSE)</f>
        <v>Middle East &amp; North Africa</v>
      </c>
      <c r="D1471" s="93" t="str">
        <f>+VLOOKUP(B1471,'List of economiesWB'!$D$7:$G$224,4,FALSE)</f>
        <v>Upper middle income</v>
      </c>
      <c r="E1471" s="94">
        <f>+indicatorIDEAS!D1472</f>
        <v>2005</v>
      </c>
      <c r="F1471" s="95">
        <f>+indicatorIDEAS!F1472</f>
        <v>3</v>
      </c>
      <c r="G1471" s="95">
        <f>+indicatorIDEAS!G1472</f>
        <v>1</v>
      </c>
      <c r="H1471" s="95">
        <f>+indicatorIDEAS!H1472</f>
        <v>0</v>
      </c>
      <c r="I1471" s="95">
        <f>+indicatorIDEAS!I1472</f>
        <v>1</v>
      </c>
      <c r="J1471" s="95">
        <f>+indicatorIDEAS!J1472</f>
        <v>0</v>
      </c>
      <c r="K1471" s="95">
        <f>+indicatorIDEAS!K1472</f>
        <v>0</v>
      </c>
      <c r="L1471" s="95">
        <f>+indicatorIDEAS!L1472</f>
        <v>0</v>
      </c>
      <c r="M1471" s="95">
        <f>+indicatorIDEAS!M1472</f>
        <v>0</v>
      </c>
      <c r="N1471" s="95">
        <f>+indicatorIDEAS!N1472</f>
        <v>0</v>
      </c>
      <c r="O1471" s="95">
        <f>+indicatorIDEAS!O1472</f>
        <v>0</v>
      </c>
      <c r="P1471" s="95">
        <f>+indicatorIDEAS!P1472</f>
        <v>6.8027210884353739E-3</v>
      </c>
      <c r="Q1471" s="95">
        <f>+indicatorIDEAS!Q1472</f>
        <v>5.235602094240838E-3</v>
      </c>
      <c r="R1471" s="95">
        <f>+indicatorIDEAS!R1472</f>
        <v>0</v>
      </c>
      <c r="S1471" s="95">
        <f>+indicatorIDEAS!S1472</f>
        <v>1.2195121951219513E-2</v>
      </c>
      <c r="T1471" s="95">
        <f>+indicatorIDEAS!T1472</f>
        <v>0</v>
      </c>
    </row>
    <row r="1472" spans="1:20">
      <c r="A1472" s="93" t="str">
        <f>+indicatorIDEAS!B1473</f>
        <v>Iran, Islamic Rep.</v>
      </c>
      <c r="B1472" s="93" t="str">
        <f>+indicatorIDEAS!C1473</f>
        <v>IRN</v>
      </c>
      <c r="C1472" s="93" t="str">
        <f>+VLOOKUP(B1472,'List of economiesWB'!$D$7:$G$224,3,FALSE)</f>
        <v>Middle East &amp; North Africa</v>
      </c>
      <c r="D1472" s="93" t="str">
        <f>+VLOOKUP(B1472,'List of economiesWB'!$D$7:$G$224,4,FALSE)</f>
        <v>Upper middle income</v>
      </c>
      <c r="E1472" s="94">
        <f>+indicatorIDEAS!D1473</f>
        <v>2006</v>
      </c>
      <c r="F1472" s="95">
        <f>+indicatorIDEAS!F1473</f>
        <v>3</v>
      </c>
      <c r="G1472" s="95">
        <f>+indicatorIDEAS!G1473</f>
        <v>1</v>
      </c>
      <c r="H1472" s="95">
        <f>+indicatorIDEAS!H1473</f>
        <v>0</v>
      </c>
      <c r="I1472" s="95">
        <f>+indicatorIDEAS!I1473</f>
        <v>1</v>
      </c>
      <c r="J1472" s="95">
        <f>+indicatorIDEAS!J1473</f>
        <v>0</v>
      </c>
      <c r="K1472" s="95">
        <f>+indicatorIDEAS!K1473</f>
        <v>0</v>
      </c>
      <c r="L1472" s="95">
        <f>+indicatorIDEAS!L1473</f>
        <v>0</v>
      </c>
      <c r="M1472" s="95">
        <f>+indicatorIDEAS!M1473</f>
        <v>0</v>
      </c>
      <c r="N1472" s="95">
        <f>+indicatorIDEAS!N1473</f>
        <v>0</v>
      </c>
      <c r="O1472" s="95">
        <f>+indicatorIDEAS!O1473</f>
        <v>0</v>
      </c>
      <c r="P1472" s="95">
        <f>+indicatorIDEAS!P1473</f>
        <v>6.0120240480961923E-3</v>
      </c>
      <c r="Q1472" s="95">
        <f>+indicatorIDEAS!Q1473</f>
        <v>4.5248868778280547E-3</v>
      </c>
      <c r="R1472" s="95">
        <f>+indicatorIDEAS!R1473</f>
        <v>0</v>
      </c>
      <c r="S1472" s="95">
        <f>+indicatorIDEAS!S1473</f>
        <v>1.0638297872340425E-2</v>
      </c>
      <c r="T1472" s="95">
        <f>+indicatorIDEAS!T1473</f>
        <v>0</v>
      </c>
    </row>
    <row r="1473" spans="1:20">
      <c r="A1473" s="93" t="str">
        <f>+indicatorIDEAS!B1474</f>
        <v>Iran, Islamic Rep.</v>
      </c>
      <c r="B1473" s="93" t="str">
        <f>+indicatorIDEAS!C1474</f>
        <v>IRN</v>
      </c>
      <c r="C1473" s="93" t="str">
        <f>+VLOOKUP(B1473,'List of economiesWB'!$D$7:$G$224,3,FALSE)</f>
        <v>Middle East &amp; North Africa</v>
      </c>
      <c r="D1473" s="93" t="str">
        <f>+VLOOKUP(B1473,'List of economiesWB'!$D$7:$G$224,4,FALSE)</f>
        <v>Upper middle income</v>
      </c>
      <c r="E1473" s="94">
        <f>+indicatorIDEAS!D1474</f>
        <v>2007</v>
      </c>
      <c r="F1473" s="95">
        <f>+indicatorIDEAS!F1474</f>
        <v>3</v>
      </c>
      <c r="G1473" s="95">
        <f>+indicatorIDEAS!G1474</f>
        <v>1</v>
      </c>
      <c r="H1473" s="95">
        <f>+indicatorIDEAS!H1474</f>
        <v>0</v>
      </c>
      <c r="I1473" s="95">
        <f>+indicatorIDEAS!I1474</f>
        <v>1</v>
      </c>
      <c r="J1473" s="95">
        <f>+indicatorIDEAS!J1474</f>
        <v>0</v>
      </c>
      <c r="K1473" s="95">
        <f>+indicatorIDEAS!K1474</f>
        <v>0</v>
      </c>
      <c r="L1473" s="95">
        <f>+indicatorIDEAS!L1474</f>
        <v>0</v>
      </c>
      <c r="M1473" s="95">
        <f>+indicatorIDEAS!M1474</f>
        <v>0</v>
      </c>
      <c r="N1473" s="95">
        <f>+indicatorIDEAS!N1474</f>
        <v>0</v>
      </c>
      <c r="O1473" s="95">
        <f>+indicatorIDEAS!O1474</f>
        <v>0</v>
      </c>
      <c r="P1473" s="95">
        <f>+indicatorIDEAS!P1474</f>
        <v>5.1546391752577319E-3</v>
      </c>
      <c r="Q1473" s="95">
        <f>+indicatorIDEAS!Q1474</f>
        <v>3.8610038610038611E-3</v>
      </c>
      <c r="R1473" s="95">
        <f>+indicatorIDEAS!R1474</f>
        <v>0</v>
      </c>
      <c r="S1473" s="95">
        <f>+indicatorIDEAS!S1474</f>
        <v>9.3457943925233638E-3</v>
      </c>
      <c r="T1473" s="95">
        <f>+indicatorIDEAS!T1474</f>
        <v>0</v>
      </c>
    </row>
    <row r="1474" spans="1:20">
      <c r="A1474" s="93" t="str">
        <f>+indicatorIDEAS!B1475</f>
        <v>Iran, Islamic Rep.</v>
      </c>
      <c r="B1474" s="93" t="str">
        <f>+indicatorIDEAS!C1475</f>
        <v>IRN</v>
      </c>
      <c r="C1474" s="93" t="str">
        <f>+VLOOKUP(B1474,'List of economiesWB'!$D$7:$G$224,3,FALSE)</f>
        <v>Middle East &amp; North Africa</v>
      </c>
      <c r="D1474" s="93" t="str">
        <f>+VLOOKUP(B1474,'List of economiesWB'!$D$7:$G$224,4,FALSE)</f>
        <v>Upper middle income</v>
      </c>
      <c r="E1474" s="94">
        <f>+indicatorIDEAS!D1475</f>
        <v>2008</v>
      </c>
      <c r="F1474" s="95">
        <f>+indicatorIDEAS!F1475</f>
        <v>3</v>
      </c>
      <c r="G1474" s="95">
        <f>+indicatorIDEAS!G1475</f>
        <v>1</v>
      </c>
      <c r="H1474" s="95">
        <f>+indicatorIDEAS!H1475</f>
        <v>0</v>
      </c>
      <c r="I1474" s="95">
        <f>+indicatorIDEAS!I1475</f>
        <v>1</v>
      </c>
      <c r="J1474" s="95">
        <f>+indicatorIDEAS!J1475</f>
        <v>0</v>
      </c>
      <c r="K1474" s="95">
        <f>+indicatorIDEAS!K1475</f>
        <v>0</v>
      </c>
      <c r="L1474" s="95">
        <f>+indicatorIDEAS!L1475</f>
        <v>0</v>
      </c>
      <c r="M1474" s="95">
        <f>+indicatorIDEAS!M1475</f>
        <v>0</v>
      </c>
      <c r="N1474" s="95">
        <f>+indicatorIDEAS!N1475</f>
        <v>0</v>
      </c>
      <c r="O1474" s="95">
        <f>+indicatorIDEAS!O1475</f>
        <v>0</v>
      </c>
      <c r="P1474" s="95">
        <f>+indicatorIDEAS!P1475</f>
        <v>4.0705563093622792E-3</v>
      </c>
      <c r="Q1474" s="95">
        <f>+indicatorIDEAS!Q1475</f>
        <v>2.9850746268656717E-3</v>
      </c>
      <c r="R1474" s="95">
        <f>+indicatorIDEAS!R1475</f>
        <v>0</v>
      </c>
      <c r="S1474" s="95">
        <f>+indicatorIDEAS!S1475</f>
        <v>7.6335877862595417E-3</v>
      </c>
      <c r="T1474" s="95">
        <f>+indicatorIDEAS!T1475</f>
        <v>0</v>
      </c>
    </row>
    <row r="1475" spans="1:20">
      <c r="A1475" s="93" t="str">
        <f>+indicatorIDEAS!B1476</f>
        <v>Iran, Islamic Rep.</v>
      </c>
      <c r="B1475" s="93" t="str">
        <f>+indicatorIDEAS!C1476</f>
        <v>IRN</v>
      </c>
      <c r="C1475" s="93" t="str">
        <f>+VLOOKUP(B1475,'List of economiesWB'!$D$7:$G$224,3,FALSE)</f>
        <v>Middle East &amp; North Africa</v>
      </c>
      <c r="D1475" s="93" t="str">
        <f>+VLOOKUP(B1475,'List of economiesWB'!$D$7:$G$224,4,FALSE)</f>
        <v>Upper middle income</v>
      </c>
      <c r="E1475" s="94">
        <f>+indicatorIDEAS!D1476</f>
        <v>2009</v>
      </c>
      <c r="F1475" s="95">
        <f>+indicatorIDEAS!F1476</f>
        <v>3</v>
      </c>
      <c r="G1475" s="95">
        <f>+indicatorIDEAS!G1476</f>
        <v>1</v>
      </c>
      <c r="H1475" s="95">
        <f>+indicatorIDEAS!H1476</f>
        <v>0</v>
      </c>
      <c r="I1475" s="95">
        <f>+indicatorIDEAS!I1476</f>
        <v>1</v>
      </c>
      <c r="J1475" s="95">
        <f>+indicatorIDEAS!J1476</f>
        <v>0</v>
      </c>
      <c r="K1475" s="95">
        <f>+indicatorIDEAS!K1476</f>
        <v>0</v>
      </c>
      <c r="L1475" s="95">
        <f>+indicatorIDEAS!L1476</f>
        <v>0</v>
      </c>
      <c r="M1475" s="95">
        <f>+indicatorIDEAS!M1476</f>
        <v>0</v>
      </c>
      <c r="N1475" s="95">
        <f>+indicatorIDEAS!N1476</f>
        <v>0</v>
      </c>
      <c r="O1475" s="95">
        <f>+indicatorIDEAS!O1476</f>
        <v>0</v>
      </c>
      <c r="P1475" s="95">
        <f>+indicatorIDEAS!P1476</f>
        <v>2.9411764705882353E-3</v>
      </c>
      <c r="Q1475" s="95">
        <f>+indicatorIDEAS!Q1476</f>
        <v>2.1231422505307855E-3</v>
      </c>
      <c r="R1475" s="95">
        <f>+indicatorIDEAS!R1476</f>
        <v>0</v>
      </c>
      <c r="S1475" s="95">
        <f>+indicatorIDEAS!S1476</f>
        <v>5.7803468208092483E-3</v>
      </c>
      <c r="T1475" s="95">
        <f>+indicatorIDEAS!T1476</f>
        <v>0</v>
      </c>
    </row>
    <row r="1476" spans="1:20">
      <c r="A1476" s="93" t="str">
        <f>+indicatorIDEAS!B1477</f>
        <v>Iran, Islamic Rep.</v>
      </c>
      <c r="B1476" s="93" t="str">
        <f>+indicatorIDEAS!C1477</f>
        <v>IRN</v>
      </c>
      <c r="C1476" s="93" t="str">
        <f>+VLOOKUP(B1476,'List of economiesWB'!$D$7:$G$224,3,FALSE)</f>
        <v>Middle East &amp; North Africa</v>
      </c>
      <c r="D1476" s="93" t="str">
        <f>+VLOOKUP(B1476,'List of economiesWB'!$D$7:$G$224,4,FALSE)</f>
        <v>Upper middle income</v>
      </c>
      <c r="E1476" s="94">
        <f>+indicatorIDEAS!D1477</f>
        <v>2010</v>
      </c>
      <c r="F1476" s="95">
        <f>+indicatorIDEAS!F1477</f>
        <v>3</v>
      </c>
      <c r="G1476" s="95">
        <f>+indicatorIDEAS!G1477</f>
        <v>1</v>
      </c>
      <c r="H1476" s="95">
        <f>+indicatorIDEAS!H1477</f>
        <v>0</v>
      </c>
      <c r="I1476" s="95">
        <f>+indicatorIDEAS!I1477</f>
        <v>1</v>
      </c>
      <c r="J1476" s="95">
        <f>+indicatorIDEAS!J1477</f>
        <v>0</v>
      </c>
      <c r="K1476" s="95">
        <f>+indicatorIDEAS!K1477</f>
        <v>0</v>
      </c>
      <c r="L1476" s="95">
        <f>+indicatorIDEAS!L1477</f>
        <v>0</v>
      </c>
      <c r="M1476" s="95">
        <f>+indicatorIDEAS!M1477</f>
        <v>0</v>
      </c>
      <c r="N1476" s="95">
        <f>+indicatorIDEAS!N1477</f>
        <v>0</v>
      </c>
      <c r="O1476" s="95">
        <f>+indicatorIDEAS!O1477</f>
        <v>0</v>
      </c>
      <c r="P1476" s="95">
        <f>+indicatorIDEAS!P1477</f>
        <v>2.3715415019762848E-3</v>
      </c>
      <c r="Q1476" s="95">
        <f>+indicatorIDEAS!Q1477</f>
        <v>1.7543859649122807E-3</v>
      </c>
      <c r="R1476" s="95">
        <f>+indicatorIDEAS!R1477</f>
        <v>0</v>
      </c>
      <c r="S1476" s="95">
        <f>+indicatorIDEAS!S1477</f>
        <v>4.4247787610619468E-3</v>
      </c>
      <c r="T1476" s="95">
        <f>+indicatorIDEAS!T1477</f>
        <v>0</v>
      </c>
    </row>
    <row r="1477" spans="1:20">
      <c r="A1477" s="93" t="str">
        <f>+indicatorIDEAS!B1478</f>
        <v>Iran, Islamic Rep.</v>
      </c>
      <c r="B1477" s="93" t="str">
        <f>+indicatorIDEAS!C1478</f>
        <v>IRN</v>
      </c>
      <c r="C1477" s="93" t="str">
        <f>+VLOOKUP(B1477,'List of economiesWB'!$D$7:$G$224,3,FALSE)</f>
        <v>Middle East &amp; North Africa</v>
      </c>
      <c r="D1477" s="93" t="str">
        <f>+VLOOKUP(B1477,'List of economiesWB'!$D$7:$G$224,4,FALSE)</f>
        <v>Upper middle income</v>
      </c>
      <c r="E1477" s="94">
        <f>+indicatorIDEAS!D1478</f>
        <v>2011</v>
      </c>
      <c r="F1477" s="95">
        <f>+indicatorIDEAS!F1478</f>
        <v>4</v>
      </c>
      <c r="G1477" s="95">
        <f>+indicatorIDEAS!G1478</f>
        <v>1</v>
      </c>
      <c r="H1477" s="95">
        <f>+indicatorIDEAS!H1478</f>
        <v>1</v>
      </c>
      <c r="I1477" s="95">
        <f>+indicatorIDEAS!I1478</f>
        <v>1</v>
      </c>
      <c r="J1477" s="95">
        <f>+indicatorIDEAS!J1478</f>
        <v>0</v>
      </c>
      <c r="K1477" s="95">
        <f>+indicatorIDEAS!K1478</f>
        <v>3.4246575342465752E-3</v>
      </c>
      <c r="L1477" s="95">
        <f>+indicatorIDEAS!L1478</f>
        <v>0</v>
      </c>
      <c r="M1477" s="95">
        <f>+indicatorIDEAS!M1478</f>
        <v>2.7027027027027029E-2</v>
      </c>
      <c r="N1477" s="95">
        <f>+indicatorIDEAS!N1478</f>
        <v>0</v>
      </c>
      <c r="O1477" s="95">
        <f>+indicatorIDEAS!O1478</f>
        <v>0</v>
      </c>
      <c r="P1477" s="95">
        <f>+indicatorIDEAS!P1478</f>
        <v>2.569043031470777E-3</v>
      </c>
      <c r="Q1477" s="95">
        <f>+indicatorIDEAS!Q1478</f>
        <v>1.4064697609001407E-3</v>
      </c>
      <c r="R1477" s="95">
        <f>+indicatorIDEAS!R1478</f>
        <v>5.0251256281407036E-3</v>
      </c>
      <c r="S1477" s="95">
        <f>+indicatorIDEAS!S1478</f>
        <v>3.5335689045936395E-3</v>
      </c>
      <c r="T1477" s="95">
        <f>+indicatorIDEAS!T1478</f>
        <v>0</v>
      </c>
    </row>
    <row r="1478" spans="1:20">
      <c r="A1478" s="93" t="str">
        <f>+indicatorIDEAS!B1479</f>
        <v>Iran, Islamic Rep.</v>
      </c>
      <c r="B1478" s="93" t="str">
        <f>+indicatorIDEAS!C1479</f>
        <v>IRN</v>
      </c>
      <c r="C1478" s="93" t="str">
        <f>+VLOOKUP(B1478,'List of economiesWB'!$D$7:$G$224,3,FALSE)</f>
        <v>Middle East &amp; North Africa</v>
      </c>
      <c r="D1478" s="93" t="str">
        <f>+VLOOKUP(B1478,'List of economiesWB'!$D$7:$G$224,4,FALSE)</f>
        <v>Upper middle income</v>
      </c>
      <c r="E1478" s="94">
        <f>+indicatorIDEAS!D1479</f>
        <v>2012</v>
      </c>
      <c r="F1478" s="95">
        <f>+indicatorIDEAS!F1479</f>
        <v>4</v>
      </c>
      <c r="G1478" s="95">
        <f>+indicatorIDEAS!G1479</f>
        <v>1</v>
      </c>
      <c r="H1478" s="95">
        <f>+indicatorIDEAS!H1479</f>
        <v>1</v>
      </c>
      <c r="I1478" s="95">
        <f>+indicatorIDEAS!I1479</f>
        <v>1</v>
      </c>
      <c r="J1478" s="95">
        <f>+indicatorIDEAS!J1479</f>
        <v>0</v>
      </c>
      <c r="K1478" s="95">
        <f>+indicatorIDEAS!K1479</f>
        <v>0</v>
      </c>
      <c r="L1478" s="95">
        <f>+indicatorIDEAS!L1479</f>
        <v>0</v>
      </c>
      <c r="M1478" s="95">
        <f>+indicatorIDEAS!M1479</f>
        <v>0</v>
      </c>
      <c r="N1478" s="95">
        <f>+indicatorIDEAS!N1479</f>
        <v>0</v>
      </c>
      <c r="O1478" s="95">
        <f>+indicatorIDEAS!O1479</f>
        <v>0</v>
      </c>
      <c r="P1478" s="95">
        <f>+indicatorIDEAS!P1479</f>
        <v>2.4227740763173833E-3</v>
      </c>
      <c r="Q1478" s="95">
        <f>+indicatorIDEAS!Q1479</f>
        <v>1.3192612137203166E-3</v>
      </c>
      <c r="R1478" s="95">
        <f>+indicatorIDEAS!R1479</f>
        <v>4.7846889952153108E-3</v>
      </c>
      <c r="S1478" s="95">
        <f>+indicatorIDEAS!S1479</f>
        <v>3.3003300330033004E-3</v>
      </c>
      <c r="T1478" s="95">
        <f>+indicatorIDEAS!T1479</f>
        <v>0</v>
      </c>
    </row>
    <row r="1479" spans="1:20">
      <c r="A1479" s="93" t="str">
        <f>+indicatorIDEAS!B1480</f>
        <v>Iran, Islamic Rep.</v>
      </c>
      <c r="B1479" s="93" t="str">
        <f>+indicatorIDEAS!C1480</f>
        <v>IRN</v>
      </c>
      <c r="C1479" s="93" t="str">
        <f>+VLOOKUP(B1479,'List of economiesWB'!$D$7:$G$224,3,FALSE)</f>
        <v>Middle East &amp; North Africa</v>
      </c>
      <c r="D1479" s="93" t="str">
        <f>+VLOOKUP(B1479,'List of economiesWB'!$D$7:$G$224,4,FALSE)</f>
        <v>Upper middle income</v>
      </c>
      <c r="E1479" s="94">
        <f>+indicatorIDEAS!D1480</f>
        <v>2013</v>
      </c>
      <c r="F1479" s="95">
        <f>+indicatorIDEAS!F1480</f>
        <v>4</v>
      </c>
      <c r="G1479" s="95">
        <f>+indicatorIDEAS!G1480</f>
        <v>1</v>
      </c>
      <c r="H1479" s="95">
        <f>+indicatorIDEAS!H1480</f>
        <v>1</v>
      </c>
      <c r="I1479" s="95">
        <f>+indicatorIDEAS!I1480</f>
        <v>1</v>
      </c>
      <c r="J1479" s="95">
        <f>+indicatorIDEAS!J1480</f>
        <v>0</v>
      </c>
      <c r="K1479" s="95">
        <f>+indicatorIDEAS!K1480</f>
        <v>0</v>
      </c>
      <c r="L1479" s="95">
        <f>+indicatorIDEAS!L1480</f>
        <v>0</v>
      </c>
      <c r="M1479" s="95">
        <f>+indicatorIDEAS!M1480</f>
        <v>0</v>
      </c>
      <c r="N1479" s="95">
        <f>+indicatorIDEAS!N1480</f>
        <v>0</v>
      </c>
      <c r="O1479" s="95">
        <f>+indicatorIDEAS!O1480</f>
        <v>0</v>
      </c>
      <c r="P1479" s="95">
        <f>+indicatorIDEAS!P1480</f>
        <v>2.2975301550832855E-3</v>
      </c>
      <c r="Q1479" s="95">
        <f>+indicatorIDEAS!Q1480</f>
        <v>1.2437810945273632E-3</v>
      </c>
      <c r="R1479" s="95">
        <f>+indicatorIDEAS!R1480</f>
        <v>4.6948356807511738E-3</v>
      </c>
      <c r="S1479" s="95">
        <f>+indicatorIDEAS!S1480</f>
        <v>3.1847133757961785E-3</v>
      </c>
      <c r="T1479" s="95">
        <f>+indicatorIDEAS!T1480</f>
        <v>0</v>
      </c>
    </row>
    <row r="1480" spans="1:20">
      <c r="A1480" s="93" t="str">
        <f>+indicatorIDEAS!B1481</f>
        <v>Iran, Islamic Rep.</v>
      </c>
      <c r="B1480" s="93" t="str">
        <f>+indicatorIDEAS!C1481</f>
        <v>IRN</v>
      </c>
      <c r="C1480" s="93" t="str">
        <f>+VLOOKUP(B1480,'List of economiesWB'!$D$7:$G$224,3,FALSE)</f>
        <v>Middle East &amp; North Africa</v>
      </c>
      <c r="D1480" s="93" t="str">
        <f>+VLOOKUP(B1480,'List of economiesWB'!$D$7:$G$224,4,FALSE)</f>
        <v>Upper middle income</v>
      </c>
      <c r="E1480" s="94">
        <f>+indicatorIDEAS!D1481</f>
        <v>2014</v>
      </c>
      <c r="F1480" s="95">
        <f>+indicatorIDEAS!F1481</f>
        <v>4</v>
      </c>
      <c r="G1480" s="95">
        <f>+indicatorIDEAS!G1481</f>
        <v>1</v>
      </c>
      <c r="H1480" s="95">
        <f>+indicatorIDEAS!H1481</f>
        <v>1</v>
      </c>
      <c r="I1480" s="95">
        <f>+indicatorIDEAS!I1481</f>
        <v>1</v>
      </c>
      <c r="J1480" s="95">
        <f>+indicatorIDEAS!J1481</f>
        <v>0</v>
      </c>
      <c r="K1480" s="95">
        <f>+indicatorIDEAS!K1481</f>
        <v>0</v>
      </c>
      <c r="L1480" s="95">
        <f>+indicatorIDEAS!L1481</f>
        <v>0</v>
      </c>
      <c r="M1480" s="95">
        <f>+indicatorIDEAS!M1481</f>
        <v>0</v>
      </c>
      <c r="N1480" s="95">
        <f>+indicatorIDEAS!N1481</f>
        <v>0</v>
      </c>
      <c r="O1480" s="95">
        <f>+indicatorIDEAS!O1481</f>
        <v>0</v>
      </c>
      <c r="P1480" s="95">
        <f>+indicatorIDEAS!P1481</f>
        <v>2.1052631578947368E-3</v>
      </c>
      <c r="Q1480" s="95">
        <f>+indicatorIDEAS!Q1481</f>
        <v>1.1389521640091116E-3</v>
      </c>
      <c r="R1480" s="95">
        <f>+indicatorIDEAS!R1481</f>
        <v>4.4052863436123352E-3</v>
      </c>
      <c r="S1480" s="95">
        <f>+indicatorIDEAS!S1481</f>
        <v>2.9154518950437317E-3</v>
      </c>
      <c r="T1480" s="95">
        <f>+indicatorIDEAS!T1481</f>
        <v>0</v>
      </c>
    </row>
    <row r="1481" spans="1:20">
      <c r="A1481" s="93" t="str">
        <f>+indicatorIDEAS!B1482</f>
        <v>Iran, Islamic Rep.</v>
      </c>
      <c r="B1481" s="93" t="str">
        <f>+indicatorIDEAS!C1482</f>
        <v>IRN</v>
      </c>
      <c r="C1481" s="93" t="str">
        <f>+VLOOKUP(B1481,'List of economiesWB'!$D$7:$G$224,3,FALSE)</f>
        <v>Middle East &amp; North Africa</v>
      </c>
      <c r="D1481" s="93" t="str">
        <f>+VLOOKUP(B1481,'List of economiesWB'!$D$7:$G$224,4,FALSE)</f>
        <v>Upper middle income</v>
      </c>
      <c r="E1481" s="94">
        <f>+indicatorIDEAS!D1482</f>
        <v>2015</v>
      </c>
      <c r="F1481" s="95">
        <f>+indicatorIDEAS!F1482</f>
        <v>4</v>
      </c>
      <c r="G1481" s="95">
        <f>+indicatorIDEAS!G1482</f>
        <v>1</v>
      </c>
      <c r="H1481" s="95">
        <f>+indicatorIDEAS!H1482</f>
        <v>1</v>
      </c>
      <c r="I1481" s="95">
        <f>+indicatorIDEAS!I1482</f>
        <v>1</v>
      </c>
      <c r="J1481" s="95">
        <f>+indicatorIDEAS!J1482</f>
        <v>0</v>
      </c>
      <c r="K1481" s="95">
        <f>+indicatorIDEAS!K1482</f>
        <v>0</v>
      </c>
      <c r="L1481" s="95">
        <f>+indicatorIDEAS!L1482</f>
        <v>0</v>
      </c>
      <c r="M1481" s="95">
        <f>+indicatorIDEAS!M1482</f>
        <v>0</v>
      </c>
      <c r="N1481" s="95">
        <f>+indicatorIDEAS!N1482</f>
        <v>0</v>
      </c>
      <c r="O1481" s="95">
        <f>+indicatorIDEAS!O1482</f>
        <v>0</v>
      </c>
      <c r="P1481" s="95">
        <f>+indicatorIDEAS!P1482</f>
        <v>1.9890601690701142E-3</v>
      </c>
      <c r="Q1481" s="95">
        <f>+indicatorIDEAS!Q1482</f>
        <v>1.0683760683760685E-3</v>
      </c>
      <c r="R1481" s="95">
        <f>+indicatorIDEAS!R1482</f>
        <v>4.1841004184100415E-3</v>
      </c>
      <c r="S1481" s="95">
        <f>+indicatorIDEAS!S1482</f>
        <v>2.8328611898016999E-3</v>
      </c>
      <c r="T1481" s="95">
        <f>+indicatorIDEAS!T1482</f>
        <v>0</v>
      </c>
    </row>
    <row r="1482" spans="1:20">
      <c r="A1482" s="93" t="str">
        <f>+indicatorIDEAS!B1483</f>
        <v>Iraq</v>
      </c>
      <c r="B1482" s="93" t="str">
        <f>+indicatorIDEAS!C1483</f>
        <v>IRQ</v>
      </c>
      <c r="C1482" s="93" t="str">
        <f>+VLOOKUP(B1482,'List of economiesWB'!$D$7:$G$224,3,FALSE)</f>
        <v>Middle East &amp; North Africa</v>
      </c>
      <c r="D1482" s="93" t="str">
        <f>+VLOOKUP(B1482,'List of economiesWB'!$D$7:$G$224,4,FALSE)</f>
        <v>Upper middle income</v>
      </c>
      <c r="E1482" s="94">
        <f>+indicatorIDEAS!D1483</f>
        <v>1996</v>
      </c>
      <c r="F1482" s="95">
        <f>+indicatorIDEAS!F1483</f>
        <v>0</v>
      </c>
      <c r="G1482" s="95">
        <f>+indicatorIDEAS!G1483</f>
        <v>0</v>
      </c>
      <c r="H1482" s="95">
        <f>+indicatorIDEAS!H1483</f>
        <v>0</v>
      </c>
      <c r="I1482" s="95">
        <f>+indicatorIDEAS!I1483</f>
        <v>0</v>
      </c>
      <c r="J1482" s="95">
        <f>+indicatorIDEAS!J1483</f>
        <v>0</v>
      </c>
      <c r="K1482" s="95">
        <f>+indicatorIDEAS!K1483</f>
        <v>0</v>
      </c>
      <c r="L1482" s="95">
        <f>+indicatorIDEAS!L1483</f>
        <v>0</v>
      </c>
      <c r="M1482" s="95">
        <f>+indicatorIDEAS!M1483</f>
        <v>0</v>
      </c>
      <c r="N1482" s="95">
        <f>+indicatorIDEAS!N1483</f>
        <v>0</v>
      </c>
      <c r="O1482" s="95">
        <f>+indicatorIDEAS!O1483</f>
        <v>0</v>
      </c>
      <c r="P1482" s="95">
        <f>+indicatorIDEAS!P1483</f>
        <v>0</v>
      </c>
      <c r="Q1482" s="95">
        <f>+indicatorIDEAS!Q1483</f>
        <v>0</v>
      </c>
      <c r="R1482" s="95">
        <f>+indicatorIDEAS!R1483</f>
        <v>0</v>
      </c>
      <c r="S1482" s="95">
        <f>+indicatorIDEAS!S1483</f>
        <v>0</v>
      </c>
      <c r="T1482" s="95">
        <f>+indicatorIDEAS!T1483</f>
        <v>0</v>
      </c>
    </row>
    <row r="1483" spans="1:20">
      <c r="A1483" s="93" t="str">
        <f>+indicatorIDEAS!B1484</f>
        <v>Iraq</v>
      </c>
      <c r="B1483" s="93" t="str">
        <f>+indicatorIDEAS!C1484</f>
        <v>IRQ</v>
      </c>
      <c r="C1483" s="93" t="str">
        <f>+VLOOKUP(B1483,'List of economiesWB'!$D$7:$G$224,3,FALSE)</f>
        <v>Middle East &amp; North Africa</v>
      </c>
      <c r="D1483" s="93" t="str">
        <f>+VLOOKUP(B1483,'List of economiesWB'!$D$7:$G$224,4,FALSE)</f>
        <v>Upper middle income</v>
      </c>
      <c r="E1483" s="94">
        <f>+indicatorIDEAS!D1484</f>
        <v>1997</v>
      </c>
      <c r="F1483" s="95">
        <f>+indicatorIDEAS!F1484</f>
        <v>0</v>
      </c>
      <c r="G1483" s="95">
        <f>+indicatorIDEAS!G1484</f>
        <v>0</v>
      </c>
      <c r="H1483" s="95">
        <f>+indicatorIDEAS!H1484</f>
        <v>0</v>
      </c>
      <c r="I1483" s="95">
        <f>+indicatorIDEAS!I1484</f>
        <v>0</v>
      </c>
      <c r="J1483" s="95">
        <f>+indicatorIDEAS!J1484</f>
        <v>0</v>
      </c>
      <c r="K1483" s="95">
        <f>+indicatorIDEAS!K1484</f>
        <v>0</v>
      </c>
      <c r="L1483" s="95">
        <f>+indicatorIDEAS!L1484</f>
        <v>0</v>
      </c>
      <c r="M1483" s="95">
        <f>+indicatorIDEAS!M1484</f>
        <v>0</v>
      </c>
      <c r="N1483" s="95">
        <f>+indicatorIDEAS!N1484</f>
        <v>0</v>
      </c>
      <c r="O1483" s="95">
        <f>+indicatorIDEAS!O1484</f>
        <v>0</v>
      </c>
      <c r="P1483" s="95">
        <f>+indicatorIDEAS!P1484</f>
        <v>0</v>
      </c>
      <c r="Q1483" s="95">
        <f>+indicatorIDEAS!Q1484</f>
        <v>0</v>
      </c>
      <c r="R1483" s="95">
        <f>+indicatorIDEAS!R1484</f>
        <v>0</v>
      </c>
      <c r="S1483" s="95">
        <f>+indicatorIDEAS!S1484</f>
        <v>0</v>
      </c>
      <c r="T1483" s="95">
        <f>+indicatorIDEAS!T1484</f>
        <v>0</v>
      </c>
    </row>
    <row r="1484" spans="1:20">
      <c r="A1484" s="93" t="str">
        <f>+indicatorIDEAS!B1485</f>
        <v>Iraq</v>
      </c>
      <c r="B1484" s="93" t="str">
        <f>+indicatorIDEAS!C1485</f>
        <v>IRQ</v>
      </c>
      <c r="C1484" s="93" t="str">
        <f>+VLOOKUP(B1484,'List of economiesWB'!$D$7:$G$224,3,FALSE)</f>
        <v>Middle East &amp; North Africa</v>
      </c>
      <c r="D1484" s="93" t="str">
        <f>+VLOOKUP(B1484,'List of economiesWB'!$D$7:$G$224,4,FALSE)</f>
        <v>Upper middle income</v>
      </c>
      <c r="E1484" s="94">
        <f>+indicatorIDEAS!D1485</f>
        <v>1998</v>
      </c>
      <c r="F1484" s="95">
        <f>+indicatorIDEAS!F1485</f>
        <v>0</v>
      </c>
      <c r="G1484" s="95">
        <f>+indicatorIDEAS!G1485</f>
        <v>0</v>
      </c>
      <c r="H1484" s="95">
        <f>+indicatorIDEAS!H1485</f>
        <v>0</v>
      </c>
      <c r="I1484" s="95">
        <f>+indicatorIDEAS!I1485</f>
        <v>0</v>
      </c>
      <c r="J1484" s="95">
        <f>+indicatorIDEAS!J1485</f>
        <v>0</v>
      </c>
      <c r="K1484" s="95">
        <f>+indicatorIDEAS!K1485</f>
        <v>0</v>
      </c>
      <c r="L1484" s="95">
        <f>+indicatorIDEAS!L1485</f>
        <v>0</v>
      </c>
      <c r="M1484" s="95">
        <f>+indicatorIDEAS!M1485</f>
        <v>0</v>
      </c>
      <c r="N1484" s="95">
        <f>+indicatorIDEAS!N1485</f>
        <v>0</v>
      </c>
      <c r="O1484" s="95">
        <f>+indicatorIDEAS!O1485</f>
        <v>0</v>
      </c>
      <c r="P1484" s="95">
        <f>+indicatorIDEAS!P1485</f>
        <v>0</v>
      </c>
      <c r="Q1484" s="95">
        <f>+indicatorIDEAS!Q1485</f>
        <v>0</v>
      </c>
      <c r="R1484" s="95">
        <f>+indicatorIDEAS!R1485</f>
        <v>0</v>
      </c>
      <c r="S1484" s="95">
        <f>+indicatorIDEAS!S1485</f>
        <v>0</v>
      </c>
      <c r="T1484" s="95">
        <f>+indicatorIDEAS!T1485</f>
        <v>0</v>
      </c>
    </row>
    <row r="1485" spans="1:20">
      <c r="A1485" s="93" t="str">
        <f>+indicatorIDEAS!B1486</f>
        <v>Iraq</v>
      </c>
      <c r="B1485" s="93" t="str">
        <f>+indicatorIDEAS!C1486</f>
        <v>IRQ</v>
      </c>
      <c r="C1485" s="93" t="str">
        <f>+VLOOKUP(B1485,'List of economiesWB'!$D$7:$G$224,3,FALSE)</f>
        <v>Middle East &amp; North Africa</v>
      </c>
      <c r="D1485" s="93" t="str">
        <f>+VLOOKUP(B1485,'List of economiesWB'!$D$7:$G$224,4,FALSE)</f>
        <v>Upper middle income</v>
      </c>
      <c r="E1485" s="94">
        <f>+indicatorIDEAS!D1486</f>
        <v>1999</v>
      </c>
      <c r="F1485" s="95">
        <f>+indicatorIDEAS!F1486</f>
        <v>0</v>
      </c>
      <c r="G1485" s="95">
        <f>+indicatorIDEAS!G1486</f>
        <v>0</v>
      </c>
      <c r="H1485" s="95">
        <f>+indicatorIDEAS!H1486</f>
        <v>0</v>
      </c>
      <c r="I1485" s="95">
        <f>+indicatorIDEAS!I1486</f>
        <v>0</v>
      </c>
      <c r="J1485" s="95">
        <f>+indicatorIDEAS!J1486</f>
        <v>0</v>
      </c>
      <c r="K1485" s="95">
        <f>+indicatorIDEAS!K1486</f>
        <v>0</v>
      </c>
      <c r="L1485" s="95">
        <f>+indicatorIDEAS!L1486</f>
        <v>0</v>
      </c>
      <c r="M1485" s="95">
        <f>+indicatorIDEAS!M1486</f>
        <v>0</v>
      </c>
      <c r="N1485" s="95">
        <f>+indicatorIDEAS!N1486</f>
        <v>0</v>
      </c>
      <c r="O1485" s="95">
        <f>+indicatorIDEAS!O1486</f>
        <v>0</v>
      </c>
      <c r="P1485" s="95">
        <f>+indicatorIDEAS!P1486</f>
        <v>0</v>
      </c>
      <c r="Q1485" s="95">
        <f>+indicatorIDEAS!Q1486</f>
        <v>0</v>
      </c>
      <c r="R1485" s="95">
        <f>+indicatorIDEAS!R1486</f>
        <v>0</v>
      </c>
      <c r="S1485" s="95">
        <f>+indicatorIDEAS!S1486</f>
        <v>0</v>
      </c>
      <c r="T1485" s="95">
        <f>+indicatorIDEAS!T1486</f>
        <v>0</v>
      </c>
    </row>
    <row r="1486" spans="1:20">
      <c r="A1486" s="93" t="str">
        <f>+indicatorIDEAS!B1487</f>
        <v>Iraq</v>
      </c>
      <c r="B1486" s="93" t="str">
        <f>+indicatorIDEAS!C1487</f>
        <v>IRQ</v>
      </c>
      <c r="C1486" s="93" t="str">
        <f>+VLOOKUP(B1486,'List of economiesWB'!$D$7:$G$224,3,FALSE)</f>
        <v>Middle East &amp; North Africa</v>
      </c>
      <c r="D1486" s="93" t="str">
        <f>+VLOOKUP(B1486,'List of economiesWB'!$D$7:$G$224,4,FALSE)</f>
        <v>Upper middle income</v>
      </c>
      <c r="E1486" s="94">
        <f>+indicatorIDEAS!D1487</f>
        <v>2000</v>
      </c>
      <c r="F1486" s="95">
        <f>+indicatorIDEAS!F1487</f>
        <v>0</v>
      </c>
      <c r="G1486" s="95">
        <f>+indicatorIDEAS!G1487</f>
        <v>0</v>
      </c>
      <c r="H1486" s="95">
        <f>+indicatorIDEAS!H1487</f>
        <v>0</v>
      </c>
      <c r="I1486" s="95">
        <f>+indicatorIDEAS!I1487</f>
        <v>0</v>
      </c>
      <c r="J1486" s="95">
        <f>+indicatorIDEAS!J1487</f>
        <v>0</v>
      </c>
      <c r="K1486" s="95">
        <f>+indicatorIDEAS!K1487</f>
        <v>0</v>
      </c>
      <c r="L1486" s="95">
        <f>+indicatorIDEAS!L1487</f>
        <v>0</v>
      </c>
      <c r="M1486" s="95">
        <f>+indicatorIDEAS!M1487</f>
        <v>0</v>
      </c>
      <c r="N1486" s="95">
        <f>+indicatorIDEAS!N1487</f>
        <v>0</v>
      </c>
      <c r="O1486" s="95">
        <f>+indicatorIDEAS!O1487</f>
        <v>0</v>
      </c>
      <c r="P1486" s="95">
        <f>+indicatorIDEAS!P1487</f>
        <v>0</v>
      </c>
      <c r="Q1486" s="95">
        <f>+indicatorIDEAS!Q1487</f>
        <v>0</v>
      </c>
      <c r="R1486" s="95">
        <f>+indicatorIDEAS!R1487</f>
        <v>0</v>
      </c>
      <c r="S1486" s="95">
        <f>+indicatorIDEAS!S1487</f>
        <v>0</v>
      </c>
      <c r="T1486" s="95">
        <f>+indicatorIDEAS!T1487</f>
        <v>0</v>
      </c>
    </row>
    <row r="1487" spans="1:20">
      <c r="A1487" s="93" t="str">
        <f>+indicatorIDEAS!B1488</f>
        <v>Iraq</v>
      </c>
      <c r="B1487" s="93" t="str">
        <f>+indicatorIDEAS!C1488</f>
        <v>IRQ</v>
      </c>
      <c r="C1487" s="93" t="str">
        <f>+VLOOKUP(B1487,'List of economiesWB'!$D$7:$G$224,3,FALSE)</f>
        <v>Middle East &amp; North Africa</v>
      </c>
      <c r="D1487" s="93" t="str">
        <f>+VLOOKUP(B1487,'List of economiesWB'!$D$7:$G$224,4,FALSE)</f>
        <v>Upper middle income</v>
      </c>
      <c r="E1487" s="94">
        <f>+indicatorIDEAS!D1488</f>
        <v>2001</v>
      </c>
      <c r="F1487" s="95">
        <f>+indicatorIDEAS!F1488</f>
        <v>0</v>
      </c>
      <c r="G1487" s="95">
        <f>+indicatorIDEAS!G1488</f>
        <v>0</v>
      </c>
      <c r="H1487" s="95">
        <f>+indicatorIDEAS!H1488</f>
        <v>0</v>
      </c>
      <c r="I1487" s="95">
        <f>+indicatorIDEAS!I1488</f>
        <v>0</v>
      </c>
      <c r="J1487" s="95">
        <f>+indicatorIDEAS!J1488</f>
        <v>0</v>
      </c>
      <c r="K1487" s="95">
        <f>+indicatorIDEAS!K1488</f>
        <v>0</v>
      </c>
      <c r="L1487" s="95">
        <f>+indicatorIDEAS!L1488</f>
        <v>0</v>
      </c>
      <c r="M1487" s="95">
        <f>+indicatorIDEAS!M1488</f>
        <v>0</v>
      </c>
      <c r="N1487" s="95">
        <f>+indicatorIDEAS!N1488</f>
        <v>0</v>
      </c>
      <c r="O1487" s="95">
        <f>+indicatorIDEAS!O1488</f>
        <v>0</v>
      </c>
      <c r="P1487" s="95">
        <f>+indicatorIDEAS!P1488</f>
        <v>0</v>
      </c>
      <c r="Q1487" s="95">
        <f>+indicatorIDEAS!Q1488</f>
        <v>0</v>
      </c>
      <c r="R1487" s="95">
        <f>+indicatorIDEAS!R1488</f>
        <v>0</v>
      </c>
      <c r="S1487" s="95">
        <f>+indicatorIDEAS!S1488</f>
        <v>0</v>
      </c>
      <c r="T1487" s="95">
        <f>+indicatorIDEAS!T1488</f>
        <v>0</v>
      </c>
    </row>
    <row r="1488" spans="1:20">
      <c r="A1488" s="93" t="str">
        <f>+indicatorIDEAS!B1489</f>
        <v>Iraq</v>
      </c>
      <c r="B1488" s="93" t="str">
        <f>+indicatorIDEAS!C1489</f>
        <v>IRQ</v>
      </c>
      <c r="C1488" s="93" t="str">
        <f>+VLOOKUP(B1488,'List of economiesWB'!$D$7:$G$224,3,FALSE)</f>
        <v>Middle East &amp; North Africa</v>
      </c>
      <c r="D1488" s="93" t="str">
        <f>+VLOOKUP(B1488,'List of economiesWB'!$D$7:$G$224,4,FALSE)</f>
        <v>Upper middle income</v>
      </c>
      <c r="E1488" s="94">
        <f>+indicatorIDEAS!D1489</f>
        <v>2002</v>
      </c>
      <c r="F1488" s="95">
        <f>+indicatorIDEAS!F1489</f>
        <v>0</v>
      </c>
      <c r="G1488" s="95">
        <f>+indicatorIDEAS!G1489</f>
        <v>0</v>
      </c>
      <c r="H1488" s="95">
        <f>+indicatorIDEAS!H1489</f>
        <v>0</v>
      </c>
      <c r="I1488" s="95">
        <f>+indicatorIDEAS!I1489</f>
        <v>0</v>
      </c>
      <c r="J1488" s="95">
        <f>+indicatorIDEAS!J1489</f>
        <v>0</v>
      </c>
      <c r="K1488" s="95">
        <f>+indicatorIDEAS!K1489</f>
        <v>0</v>
      </c>
      <c r="L1488" s="95">
        <f>+indicatorIDEAS!L1489</f>
        <v>0</v>
      </c>
      <c r="M1488" s="95">
        <f>+indicatorIDEAS!M1489</f>
        <v>0</v>
      </c>
      <c r="N1488" s="95">
        <f>+indicatorIDEAS!N1489</f>
        <v>0</v>
      </c>
      <c r="O1488" s="95">
        <f>+indicatorIDEAS!O1489</f>
        <v>0</v>
      </c>
      <c r="P1488" s="95">
        <f>+indicatorIDEAS!P1489</f>
        <v>0</v>
      </c>
      <c r="Q1488" s="95">
        <f>+indicatorIDEAS!Q1489</f>
        <v>0</v>
      </c>
      <c r="R1488" s="95">
        <f>+indicatorIDEAS!R1489</f>
        <v>0</v>
      </c>
      <c r="S1488" s="95">
        <f>+indicatorIDEAS!S1489</f>
        <v>0</v>
      </c>
      <c r="T1488" s="95">
        <f>+indicatorIDEAS!T1489</f>
        <v>0</v>
      </c>
    </row>
    <row r="1489" spans="1:20">
      <c r="A1489" s="93" t="str">
        <f>+indicatorIDEAS!B1490</f>
        <v>Iraq</v>
      </c>
      <c r="B1489" s="93" t="str">
        <f>+indicatorIDEAS!C1490</f>
        <v>IRQ</v>
      </c>
      <c r="C1489" s="93" t="str">
        <f>+VLOOKUP(B1489,'List of economiesWB'!$D$7:$G$224,3,FALSE)</f>
        <v>Middle East &amp; North Africa</v>
      </c>
      <c r="D1489" s="93" t="str">
        <f>+VLOOKUP(B1489,'List of economiesWB'!$D$7:$G$224,4,FALSE)</f>
        <v>Upper middle income</v>
      </c>
      <c r="E1489" s="94">
        <f>+indicatorIDEAS!D1490</f>
        <v>2003</v>
      </c>
      <c r="F1489" s="95">
        <f>+indicatorIDEAS!F1490</f>
        <v>0</v>
      </c>
      <c r="G1489" s="95">
        <f>+indicatorIDEAS!G1490</f>
        <v>0</v>
      </c>
      <c r="H1489" s="95">
        <f>+indicatorIDEAS!H1490</f>
        <v>0</v>
      </c>
      <c r="I1489" s="95">
        <f>+indicatorIDEAS!I1490</f>
        <v>0</v>
      </c>
      <c r="J1489" s="95">
        <f>+indicatorIDEAS!J1490</f>
        <v>0</v>
      </c>
      <c r="K1489" s="95">
        <f>+indicatorIDEAS!K1490</f>
        <v>0</v>
      </c>
      <c r="L1489" s="95">
        <f>+indicatorIDEAS!L1490</f>
        <v>0</v>
      </c>
      <c r="M1489" s="95">
        <f>+indicatorIDEAS!M1490</f>
        <v>0</v>
      </c>
      <c r="N1489" s="95">
        <f>+indicatorIDEAS!N1490</f>
        <v>0</v>
      </c>
      <c r="O1489" s="95">
        <f>+indicatorIDEAS!O1490</f>
        <v>0</v>
      </c>
      <c r="P1489" s="95">
        <f>+indicatorIDEAS!P1490</f>
        <v>0</v>
      </c>
      <c r="Q1489" s="95">
        <f>+indicatorIDEAS!Q1490</f>
        <v>0</v>
      </c>
      <c r="R1489" s="95">
        <f>+indicatorIDEAS!R1490</f>
        <v>0</v>
      </c>
      <c r="S1489" s="95">
        <f>+indicatorIDEAS!S1490</f>
        <v>0</v>
      </c>
      <c r="T1489" s="95">
        <f>+indicatorIDEAS!T1490</f>
        <v>0</v>
      </c>
    </row>
    <row r="1490" spans="1:20">
      <c r="A1490" s="93" t="str">
        <f>+indicatorIDEAS!B1491</f>
        <v>Iraq</v>
      </c>
      <c r="B1490" s="93" t="str">
        <f>+indicatorIDEAS!C1491</f>
        <v>IRQ</v>
      </c>
      <c r="C1490" s="93" t="str">
        <f>+VLOOKUP(B1490,'List of economiesWB'!$D$7:$G$224,3,FALSE)</f>
        <v>Middle East &amp; North Africa</v>
      </c>
      <c r="D1490" s="93" t="str">
        <f>+VLOOKUP(B1490,'List of economiesWB'!$D$7:$G$224,4,FALSE)</f>
        <v>Upper middle income</v>
      </c>
      <c r="E1490" s="94">
        <f>+indicatorIDEAS!D1491</f>
        <v>2004</v>
      </c>
      <c r="F1490" s="95">
        <f>+indicatorIDEAS!F1491</f>
        <v>0</v>
      </c>
      <c r="G1490" s="95">
        <f>+indicatorIDEAS!G1491</f>
        <v>0</v>
      </c>
      <c r="H1490" s="95">
        <f>+indicatorIDEAS!H1491</f>
        <v>0</v>
      </c>
      <c r="I1490" s="95">
        <f>+indicatorIDEAS!I1491</f>
        <v>0</v>
      </c>
      <c r="J1490" s="95">
        <f>+indicatorIDEAS!J1491</f>
        <v>0</v>
      </c>
      <c r="K1490" s="95">
        <f>+indicatorIDEAS!K1491</f>
        <v>0</v>
      </c>
      <c r="L1490" s="95">
        <f>+indicatorIDEAS!L1491</f>
        <v>0</v>
      </c>
      <c r="M1490" s="95">
        <f>+indicatorIDEAS!M1491</f>
        <v>0</v>
      </c>
      <c r="N1490" s="95">
        <f>+indicatorIDEAS!N1491</f>
        <v>0</v>
      </c>
      <c r="O1490" s="95">
        <f>+indicatorIDEAS!O1491</f>
        <v>0</v>
      </c>
      <c r="P1490" s="95">
        <f>+indicatorIDEAS!P1491</f>
        <v>0</v>
      </c>
      <c r="Q1490" s="95">
        <f>+indicatorIDEAS!Q1491</f>
        <v>0</v>
      </c>
      <c r="R1490" s="95">
        <f>+indicatorIDEAS!R1491</f>
        <v>0</v>
      </c>
      <c r="S1490" s="95">
        <f>+indicatorIDEAS!S1491</f>
        <v>0</v>
      </c>
      <c r="T1490" s="95">
        <f>+indicatorIDEAS!T1491</f>
        <v>0</v>
      </c>
    </row>
    <row r="1491" spans="1:20">
      <c r="A1491" s="93" t="str">
        <f>+indicatorIDEAS!B1492</f>
        <v>Iraq</v>
      </c>
      <c r="B1491" s="93" t="str">
        <f>+indicatorIDEAS!C1492</f>
        <v>IRQ</v>
      </c>
      <c r="C1491" s="93" t="str">
        <f>+VLOOKUP(B1491,'List of economiesWB'!$D$7:$G$224,3,FALSE)</f>
        <v>Middle East &amp; North Africa</v>
      </c>
      <c r="D1491" s="93" t="str">
        <f>+VLOOKUP(B1491,'List of economiesWB'!$D$7:$G$224,4,FALSE)</f>
        <v>Upper middle income</v>
      </c>
      <c r="E1491" s="94">
        <f>+indicatorIDEAS!D1492</f>
        <v>2005</v>
      </c>
      <c r="F1491" s="95">
        <f>+indicatorIDEAS!F1492</f>
        <v>0</v>
      </c>
      <c r="G1491" s="95">
        <f>+indicatorIDEAS!G1492</f>
        <v>0</v>
      </c>
      <c r="H1491" s="95">
        <f>+indicatorIDEAS!H1492</f>
        <v>0</v>
      </c>
      <c r="I1491" s="95">
        <f>+indicatorIDEAS!I1492</f>
        <v>0</v>
      </c>
      <c r="J1491" s="95">
        <f>+indicatorIDEAS!J1492</f>
        <v>0</v>
      </c>
      <c r="K1491" s="95">
        <f>+indicatorIDEAS!K1492</f>
        <v>0</v>
      </c>
      <c r="L1491" s="95">
        <f>+indicatorIDEAS!L1492</f>
        <v>0</v>
      </c>
      <c r="M1491" s="95">
        <f>+indicatorIDEAS!M1492</f>
        <v>0</v>
      </c>
      <c r="N1491" s="95">
        <f>+indicatorIDEAS!N1492</f>
        <v>0</v>
      </c>
      <c r="O1491" s="95">
        <f>+indicatorIDEAS!O1492</f>
        <v>0</v>
      </c>
      <c r="P1491" s="95">
        <f>+indicatorIDEAS!P1492</f>
        <v>0</v>
      </c>
      <c r="Q1491" s="95">
        <f>+indicatorIDEAS!Q1492</f>
        <v>0</v>
      </c>
      <c r="R1491" s="95">
        <f>+indicatorIDEAS!R1492</f>
        <v>0</v>
      </c>
      <c r="S1491" s="95">
        <f>+indicatorIDEAS!S1492</f>
        <v>0</v>
      </c>
      <c r="T1491" s="95">
        <f>+indicatorIDEAS!T1492</f>
        <v>0</v>
      </c>
    </row>
    <row r="1492" spans="1:20">
      <c r="A1492" s="93" t="str">
        <f>+indicatorIDEAS!B1493</f>
        <v>Iraq</v>
      </c>
      <c r="B1492" s="93" t="str">
        <f>+indicatorIDEAS!C1493</f>
        <v>IRQ</v>
      </c>
      <c r="C1492" s="93" t="str">
        <f>+VLOOKUP(B1492,'List of economiesWB'!$D$7:$G$224,3,FALSE)</f>
        <v>Middle East &amp; North Africa</v>
      </c>
      <c r="D1492" s="93" t="str">
        <f>+VLOOKUP(B1492,'List of economiesWB'!$D$7:$G$224,4,FALSE)</f>
        <v>Upper middle income</v>
      </c>
      <c r="E1492" s="94">
        <f>+indicatorIDEAS!D1493</f>
        <v>2006</v>
      </c>
      <c r="F1492" s="95">
        <f>+indicatorIDEAS!F1493</f>
        <v>0</v>
      </c>
      <c r="G1492" s="95">
        <f>+indicatorIDEAS!G1493</f>
        <v>0</v>
      </c>
      <c r="H1492" s="95">
        <f>+indicatorIDEAS!H1493</f>
        <v>0</v>
      </c>
      <c r="I1492" s="95">
        <f>+indicatorIDEAS!I1493</f>
        <v>0</v>
      </c>
      <c r="J1492" s="95">
        <f>+indicatorIDEAS!J1493</f>
        <v>0</v>
      </c>
      <c r="K1492" s="95">
        <f>+indicatorIDEAS!K1493</f>
        <v>0</v>
      </c>
      <c r="L1492" s="95">
        <f>+indicatorIDEAS!L1493</f>
        <v>0</v>
      </c>
      <c r="M1492" s="95">
        <f>+indicatorIDEAS!M1493</f>
        <v>0</v>
      </c>
      <c r="N1492" s="95">
        <f>+indicatorIDEAS!N1493</f>
        <v>0</v>
      </c>
      <c r="O1492" s="95">
        <f>+indicatorIDEAS!O1493</f>
        <v>0</v>
      </c>
      <c r="P1492" s="95">
        <f>+indicatorIDEAS!P1493</f>
        <v>0</v>
      </c>
      <c r="Q1492" s="95">
        <f>+indicatorIDEAS!Q1493</f>
        <v>0</v>
      </c>
      <c r="R1492" s="95">
        <f>+indicatorIDEAS!R1493</f>
        <v>0</v>
      </c>
      <c r="S1492" s="95">
        <f>+indicatorIDEAS!S1493</f>
        <v>0</v>
      </c>
      <c r="T1492" s="95">
        <f>+indicatorIDEAS!T1493</f>
        <v>0</v>
      </c>
    </row>
    <row r="1493" spans="1:20">
      <c r="A1493" s="93" t="str">
        <f>+indicatorIDEAS!B1494</f>
        <v>Iraq</v>
      </c>
      <c r="B1493" s="93" t="str">
        <f>+indicatorIDEAS!C1494</f>
        <v>IRQ</v>
      </c>
      <c r="C1493" s="93" t="str">
        <f>+VLOOKUP(B1493,'List of economiesWB'!$D$7:$G$224,3,FALSE)</f>
        <v>Middle East &amp; North Africa</v>
      </c>
      <c r="D1493" s="93" t="str">
        <f>+VLOOKUP(B1493,'List of economiesWB'!$D$7:$G$224,4,FALSE)</f>
        <v>Upper middle income</v>
      </c>
      <c r="E1493" s="94">
        <f>+indicatorIDEAS!D1494</f>
        <v>2007</v>
      </c>
      <c r="F1493" s="95">
        <f>+indicatorIDEAS!F1494</f>
        <v>0</v>
      </c>
      <c r="G1493" s="95">
        <f>+indicatorIDEAS!G1494</f>
        <v>0</v>
      </c>
      <c r="H1493" s="95">
        <f>+indicatorIDEAS!H1494</f>
        <v>0</v>
      </c>
      <c r="I1493" s="95">
        <f>+indicatorIDEAS!I1494</f>
        <v>0</v>
      </c>
      <c r="J1493" s="95">
        <f>+indicatorIDEAS!J1494</f>
        <v>0</v>
      </c>
      <c r="K1493" s="95">
        <f>+indicatorIDEAS!K1494</f>
        <v>0</v>
      </c>
      <c r="L1493" s="95">
        <f>+indicatorIDEAS!L1494</f>
        <v>0</v>
      </c>
      <c r="M1493" s="95">
        <f>+indicatorIDEAS!M1494</f>
        <v>0</v>
      </c>
      <c r="N1493" s="95">
        <f>+indicatorIDEAS!N1494</f>
        <v>0</v>
      </c>
      <c r="O1493" s="95">
        <f>+indicatorIDEAS!O1494</f>
        <v>0</v>
      </c>
      <c r="P1493" s="95">
        <f>+indicatorIDEAS!P1494</f>
        <v>0</v>
      </c>
      <c r="Q1493" s="95">
        <f>+indicatorIDEAS!Q1494</f>
        <v>0</v>
      </c>
      <c r="R1493" s="95">
        <f>+indicatorIDEAS!R1494</f>
        <v>0</v>
      </c>
      <c r="S1493" s="95">
        <f>+indicatorIDEAS!S1494</f>
        <v>0</v>
      </c>
      <c r="T1493" s="95">
        <f>+indicatorIDEAS!T1494</f>
        <v>0</v>
      </c>
    </row>
    <row r="1494" spans="1:20">
      <c r="A1494" s="93" t="str">
        <f>+indicatorIDEAS!B1495</f>
        <v>Iraq</v>
      </c>
      <c r="B1494" s="93" t="str">
        <f>+indicatorIDEAS!C1495</f>
        <v>IRQ</v>
      </c>
      <c r="C1494" s="93" t="str">
        <f>+VLOOKUP(B1494,'List of economiesWB'!$D$7:$G$224,3,FALSE)</f>
        <v>Middle East &amp; North Africa</v>
      </c>
      <c r="D1494" s="93" t="str">
        <f>+VLOOKUP(B1494,'List of economiesWB'!$D$7:$G$224,4,FALSE)</f>
        <v>Upper middle income</v>
      </c>
      <c r="E1494" s="94">
        <f>+indicatorIDEAS!D1495</f>
        <v>2008</v>
      </c>
      <c r="F1494" s="95">
        <f>+indicatorIDEAS!F1495</f>
        <v>0</v>
      </c>
      <c r="G1494" s="95">
        <f>+indicatorIDEAS!G1495</f>
        <v>0</v>
      </c>
      <c r="H1494" s="95">
        <f>+indicatorIDEAS!H1495</f>
        <v>0</v>
      </c>
      <c r="I1494" s="95">
        <f>+indicatorIDEAS!I1495</f>
        <v>0</v>
      </c>
      <c r="J1494" s="95">
        <f>+indicatorIDEAS!J1495</f>
        <v>0</v>
      </c>
      <c r="K1494" s="95">
        <f>+indicatorIDEAS!K1495</f>
        <v>0</v>
      </c>
      <c r="L1494" s="95">
        <f>+indicatorIDEAS!L1495</f>
        <v>0</v>
      </c>
      <c r="M1494" s="95">
        <f>+indicatorIDEAS!M1495</f>
        <v>0</v>
      </c>
      <c r="N1494" s="95">
        <f>+indicatorIDEAS!N1495</f>
        <v>0</v>
      </c>
      <c r="O1494" s="95">
        <f>+indicatorIDEAS!O1495</f>
        <v>0</v>
      </c>
      <c r="P1494" s="95">
        <f>+indicatorIDEAS!P1495</f>
        <v>0</v>
      </c>
      <c r="Q1494" s="95">
        <f>+indicatorIDEAS!Q1495</f>
        <v>0</v>
      </c>
      <c r="R1494" s="95">
        <f>+indicatorIDEAS!R1495</f>
        <v>0</v>
      </c>
      <c r="S1494" s="95">
        <f>+indicatorIDEAS!S1495</f>
        <v>0</v>
      </c>
      <c r="T1494" s="95">
        <f>+indicatorIDEAS!T1495</f>
        <v>0</v>
      </c>
    </row>
    <row r="1495" spans="1:20">
      <c r="A1495" s="93" t="str">
        <f>+indicatorIDEAS!B1496</f>
        <v>Iraq</v>
      </c>
      <c r="B1495" s="93" t="str">
        <f>+indicatorIDEAS!C1496</f>
        <v>IRQ</v>
      </c>
      <c r="C1495" s="93" t="str">
        <f>+VLOOKUP(B1495,'List of economiesWB'!$D$7:$G$224,3,FALSE)</f>
        <v>Middle East &amp; North Africa</v>
      </c>
      <c r="D1495" s="93" t="str">
        <f>+VLOOKUP(B1495,'List of economiesWB'!$D$7:$G$224,4,FALSE)</f>
        <v>Upper middle income</v>
      </c>
      <c r="E1495" s="94">
        <f>+indicatorIDEAS!D1496</f>
        <v>2009</v>
      </c>
      <c r="F1495" s="95">
        <f>+indicatorIDEAS!F1496</f>
        <v>0</v>
      </c>
      <c r="G1495" s="95">
        <f>+indicatorIDEAS!G1496</f>
        <v>0</v>
      </c>
      <c r="H1495" s="95">
        <f>+indicatorIDEAS!H1496</f>
        <v>0</v>
      </c>
      <c r="I1495" s="95">
        <f>+indicatorIDEAS!I1496</f>
        <v>0</v>
      </c>
      <c r="J1495" s="95">
        <f>+indicatorIDEAS!J1496</f>
        <v>0</v>
      </c>
      <c r="K1495" s="95">
        <f>+indicatorIDEAS!K1496</f>
        <v>0</v>
      </c>
      <c r="L1495" s="95">
        <f>+indicatorIDEAS!L1496</f>
        <v>0</v>
      </c>
      <c r="M1495" s="95">
        <f>+indicatorIDEAS!M1496</f>
        <v>0</v>
      </c>
      <c r="N1495" s="95">
        <f>+indicatorIDEAS!N1496</f>
        <v>0</v>
      </c>
      <c r="O1495" s="95">
        <f>+indicatorIDEAS!O1496</f>
        <v>0</v>
      </c>
      <c r="P1495" s="95">
        <f>+indicatorIDEAS!P1496</f>
        <v>0</v>
      </c>
      <c r="Q1495" s="95">
        <f>+indicatorIDEAS!Q1496</f>
        <v>0</v>
      </c>
      <c r="R1495" s="95">
        <f>+indicatorIDEAS!R1496</f>
        <v>0</v>
      </c>
      <c r="S1495" s="95">
        <f>+indicatorIDEAS!S1496</f>
        <v>0</v>
      </c>
      <c r="T1495" s="95">
        <f>+indicatorIDEAS!T1496</f>
        <v>0</v>
      </c>
    </row>
    <row r="1496" spans="1:20">
      <c r="A1496" s="93" t="str">
        <f>+indicatorIDEAS!B1497</f>
        <v>Iraq</v>
      </c>
      <c r="B1496" s="93" t="str">
        <f>+indicatorIDEAS!C1497</f>
        <v>IRQ</v>
      </c>
      <c r="C1496" s="93" t="str">
        <f>+VLOOKUP(B1496,'List of economiesWB'!$D$7:$G$224,3,FALSE)</f>
        <v>Middle East &amp; North Africa</v>
      </c>
      <c r="D1496" s="93" t="str">
        <f>+VLOOKUP(B1496,'List of economiesWB'!$D$7:$G$224,4,FALSE)</f>
        <v>Upper middle income</v>
      </c>
      <c r="E1496" s="94">
        <f>+indicatorIDEAS!D1497</f>
        <v>2010</v>
      </c>
      <c r="F1496" s="95">
        <f>+indicatorIDEAS!F1497</f>
        <v>0</v>
      </c>
      <c r="G1496" s="95">
        <f>+indicatorIDEAS!G1497</f>
        <v>0</v>
      </c>
      <c r="H1496" s="95">
        <f>+indicatorIDEAS!H1497</f>
        <v>0</v>
      </c>
      <c r="I1496" s="95">
        <f>+indicatorIDEAS!I1497</f>
        <v>0</v>
      </c>
      <c r="J1496" s="95">
        <f>+indicatorIDEAS!J1497</f>
        <v>0</v>
      </c>
      <c r="K1496" s="95">
        <f>+indicatorIDEAS!K1497</f>
        <v>0</v>
      </c>
      <c r="L1496" s="95">
        <f>+indicatorIDEAS!L1497</f>
        <v>0</v>
      </c>
      <c r="M1496" s="95">
        <f>+indicatorIDEAS!M1497</f>
        <v>0</v>
      </c>
      <c r="N1496" s="95">
        <f>+indicatorIDEAS!N1497</f>
        <v>0</v>
      </c>
      <c r="O1496" s="95">
        <f>+indicatorIDEAS!O1497</f>
        <v>0</v>
      </c>
      <c r="P1496" s="95">
        <f>+indicatorIDEAS!P1497</f>
        <v>0</v>
      </c>
      <c r="Q1496" s="95">
        <f>+indicatorIDEAS!Q1497</f>
        <v>0</v>
      </c>
      <c r="R1496" s="95">
        <f>+indicatorIDEAS!R1497</f>
        <v>0</v>
      </c>
      <c r="S1496" s="95">
        <f>+indicatorIDEAS!S1497</f>
        <v>0</v>
      </c>
      <c r="T1496" s="95">
        <f>+indicatorIDEAS!T1497</f>
        <v>0</v>
      </c>
    </row>
    <row r="1497" spans="1:20">
      <c r="A1497" s="93" t="str">
        <f>+indicatorIDEAS!B1498</f>
        <v>Iraq</v>
      </c>
      <c r="B1497" s="93" t="str">
        <f>+indicatorIDEAS!C1498</f>
        <v>IRQ</v>
      </c>
      <c r="C1497" s="93" t="str">
        <f>+VLOOKUP(B1497,'List of economiesWB'!$D$7:$G$224,3,FALSE)</f>
        <v>Middle East &amp; North Africa</v>
      </c>
      <c r="D1497" s="93" t="str">
        <f>+VLOOKUP(B1497,'List of economiesWB'!$D$7:$G$224,4,FALSE)</f>
        <v>Upper middle income</v>
      </c>
      <c r="E1497" s="94">
        <f>+indicatorIDEAS!D1498</f>
        <v>2011</v>
      </c>
      <c r="F1497" s="95">
        <f>+indicatorIDEAS!F1498</f>
        <v>0</v>
      </c>
      <c r="G1497" s="95">
        <f>+indicatorIDEAS!G1498</f>
        <v>0</v>
      </c>
      <c r="H1497" s="95">
        <f>+indicatorIDEAS!H1498</f>
        <v>0</v>
      </c>
      <c r="I1497" s="95">
        <f>+indicatorIDEAS!I1498</f>
        <v>0</v>
      </c>
      <c r="J1497" s="95">
        <f>+indicatorIDEAS!J1498</f>
        <v>0</v>
      </c>
      <c r="K1497" s="95">
        <f>+indicatorIDEAS!K1498</f>
        <v>0</v>
      </c>
      <c r="L1497" s="95">
        <f>+indicatorIDEAS!L1498</f>
        <v>0</v>
      </c>
      <c r="M1497" s="95">
        <f>+indicatorIDEAS!M1498</f>
        <v>0</v>
      </c>
      <c r="N1497" s="95">
        <f>+indicatorIDEAS!N1498</f>
        <v>0</v>
      </c>
      <c r="O1497" s="95">
        <f>+indicatorIDEAS!O1498</f>
        <v>0</v>
      </c>
      <c r="P1497" s="95">
        <f>+indicatorIDEAS!P1498</f>
        <v>0</v>
      </c>
      <c r="Q1497" s="95">
        <f>+indicatorIDEAS!Q1498</f>
        <v>0</v>
      </c>
      <c r="R1497" s="95">
        <f>+indicatorIDEAS!R1498</f>
        <v>0</v>
      </c>
      <c r="S1497" s="95">
        <f>+indicatorIDEAS!S1498</f>
        <v>0</v>
      </c>
      <c r="T1497" s="95">
        <f>+indicatorIDEAS!T1498</f>
        <v>0</v>
      </c>
    </row>
    <row r="1498" spans="1:20">
      <c r="A1498" s="93" t="str">
        <f>+indicatorIDEAS!B1499</f>
        <v>Iraq</v>
      </c>
      <c r="B1498" s="93" t="str">
        <f>+indicatorIDEAS!C1499</f>
        <v>IRQ</v>
      </c>
      <c r="C1498" s="93" t="str">
        <f>+VLOOKUP(B1498,'List of economiesWB'!$D$7:$G$224,3,FALSE)</f>
        <v>Middle East &amp; North Africa</v>
      </c>
      <c r="D1498" s="93" t="str">
        <f>+VLOOKUP(B1498,'List of economiesWB'!$D$7:$G$224,4,FALSE)</f>
        <v>Upper middle income</v>
      </c>
      <c r="E1498" s="94">
        <f>+indicatorIDEAS!D1499</f>
        <v>2012</v>
      </c>
      <c r="F1498" s="95">
        <f>+indicatorIDEAS!F1499</f>
        <v>0</v>
      </c>
      <c r="G1498" s="95">
        <f>+indicatorIDEAS!G1499</f>
        <v>0</v>
      </c>
      <c r="H1498" s="95">
        <f>+indicatorIDEAS!H1499</f>
        <v>0</v>
      </c>
      <c r="I1498" s="95">
        <f>+indicatorIDEAS!I1499</f>
        <v>0</v>
      </c>
      <c r="J1498" s="95">
        <f>+indicatorIDEAS!J1499</f>
        <v>0</v>
      </c>
      <c r="K1498" s="95">
        <f>+indicatorIDEAS!K1499</f>
        <v>0</v>
      </c>
      <c r="L1498" s="95">
        <f>+indicatorIDEAS!L1499</f>
        <v>0</v>
      </c>
      <c r="M1498" s="95">
        <f>+indicatorIDEAS!M1499</f>
        <v>0</v>
      </c>
      <c r="N1498" s="95">
        <f>+indicatorIDEAS!N1499</f>
        <v>0</v>
      </c>
      <c r="O1498" s="95">
        <f>+indicatorIDEAS!O1499</f>
        <v>0</v>
      </c>
      <c r="P1498" s="95">
        <f>+indicatorIDEAS!P1499</f>
        <v>0</v>
      </c>
      <c r="Q1498" s="95">
        <f>+indicatorIDEAS!Q1499</f>
        <v>0</v>
      </c>
      <c r="R1498" s="95">
        <f>+indicatorIDEAS!R1499</f>
        <v>0</v>
      </c>
      <c r="S1498" s="95">
        <f>+indicatorIDEAS!S1499</f>
        <v>0</v>
      </c>
      <c r="T1498" s="95">
        <f>+indicatorIDEAS!T1499</f>
        <v>0</v>
      </c>
    </row>
    <row r="1499" spans="1:20">
      <c r="A1499" s="93" t="str">
        <f>+indicatorIDEAS!B1500</f>
        <v>Iraq</v>
      </c>
      <c r="B1499" s="93" t="str">
        <f>+indicatorIDEAS!C1500</f>
        <v>IRQ</v>
      </c>
      <c r="C1499" s="93" t="str">
        <f>+VLOOKUP(B1499,'List of economiesWB'!$D$7:$G$224,3,FALSE)</f>
        <v>Middle East &amp; North Africa</v>
      </c>
      <c r="D1499" s="93" t="str">
        <f>+VLOOKUP(B1499,'List of economiesWB'!$D$7:$G$224,4,FALSE)</f>
        <v>Upper middle income</v>
      </c>
      <c r="E1499" s="94">
        <f>+indicatorIDEAS!D1500</f>
        <v>2013</v>
      </c>
      <c r="F1499" s="95">
        <f>+indicatorIDEAS!F1500</f>
        <v>0</v>
      </c>
      <c r="G1499" s="95">
        <f>+indicatorIDEAS!G1500</f>
        <v>0</v>
      </c>
      <c r="H1499" s="95">
        <f>+indicatorIDEAS!H1500</f>
        <v>0</v>
      </c>
      <c r="I1499" s="95">
        <f>+indicatorIDEAS!I1500</f>
        <v>0</v>
      </c>
      <c r="J1499" s="95">
        <f>+indicatorIDEAS!J1500</f>
        <v>0</v>
      </c>
      <c r="K1499" s="95">
        <f>+indicatorIDEAS!K1500</f>
        <v>0</v>
      </c>
      <c r="L1499" s="95">
        <f>+indicatorIDEAS!L1500</f>
        <v>0</v>
      </c>
      <c r="M1499" s="95">
        <f>+indicatorIDEAS!M1500</f>
        <v>0</v>
      </c>
      <c r="N1499" s="95">
        <f>+indicatorIDEAS!N1500</f>
        <v>0</v>
      </c>
      <c r="O1499" s="95">
        <f>+indicatorIDEAS!O1500</f>
        <v>0</v>
      </c>
      <c r="P1499" s="95">
        <f>+indicatorIDEAS!P1500</f>
        <v>0</v>
      </c>
      <c r="Q1499" s="95">
        <f>+indicatorIDEAS!Q1500</f>
        <v>0</v>
      </c>
      <c r="R1499" s="95">
        <f>+indicatorIDEAS!R1500</f>
        <v>0</v>
      </c>
      <c r="S1499" s="95">
        <f>+indicatorIDEAS!S1500</f>
        <v>0</v>
      </c>
      <c r="T1499" s="95">
        <f>+indicatorIDEAS!T1500</f>
        <v>0</v>
      </c>
    </row>
    <row r="1500" spans="1:20">
      <c r="A1500" s="93" t="str">
        <f>+indicatorIDEAS!B1501</f>
        <v>Iraq</v>
      </c>
      <c r="B1500" s="93" t="str">
        <f>+indicatorIDEAS!C1501</f>
        <v>IRQ</v>
      </c>
      <c r="C1500" s="93" t="str">
        <f>+VLOOKUP(B1500,'List of economiesWB'!$D$7:$G$224,3,FALSE)</f>
        <v>Middle East &amp; North Africa</v>
      </c>
      <c r="D1500" s="93" t="str">
        <f>+VLOOKUP(B1500,'List of economiesWB'!$D$7:$G$224,4,FALSE)</f>
        <v>Upper middle income</v>
      </c>
      <c r="E1500" s="94">
        <f>+indicatorIDEAS!D1501</f>
        <v>2014</v>
      </c>
      <c r="F1500" s="95">
        <f>+indicatorIDEAS!F1501</f>
        <v>0</v>
      </c>
      <c r="G1500" s="95">
        <f>+indicatorIDEAS!G1501</f>
        <v>0</v>
      </c>
      <c r="H1500" s="95">
        <f>+indicatorIDEAS!H1501</f>
        <v>0</v>
      </c>
      <c r="I1500" s="95">
        <f>+indicatorIDEAS!I1501</f>
        <v>0</v>
      </c>
      <c r="J1500" s="95">
        <f>+indicatorIDEAS!J1501</f>
        <v>0</v>
      </c>
      <c r="K1500" s="95">
        <f>+indicatorIDEAS!K1501</f>
        <v>0</v>
      </c>
      <c r="L1500" s="95">
        <f>+indicatorIDEAS!L1501</f>
        <v>0</v>
      </c>
      <c r="M1500" s="95">
        <f>+indicatorIDEAS!M1501</f>
        <v>0</v>
      </c>
      <c r="N1500" s="95">
        <f>+indicatorIDEAS!N1501</f>
        <v>0</v>
      </c>
      <c r="O1500" s="95">
        <f>+indicatorIDEAS!O1501</f>
        <v>0</v>
      </c>
      <c r="P1500" s="95">
        <f>+indicatorIDEAS!P1501</f>
        <v>0</v>
      </c>
      <c r="Q1500" s="95">
        <f>+indicatorIDEAS!Q1501</f>
        <v>0</v>
      </c>
      <c r="R1500" s="95">
        <f>+indicatorIDEAS!R1501</f>
        <v>0</v>
      </c>
      <c r="S1500" s="95">
        <f>+indicatorIDEAS!S1501</f>
        <v>0</v>
      </c>
      <c r="T1500" s="95">
        <f>+indicatorIDEAS!T1501</f>
        <v>0</v>
      </c>
    </row>
    <row r="1501" spans="1:20">
      <c r="A1501" s="93" t="str">
        <f>+indicatorIDEAS!B1502</f>
        <v>Iraq</v>
      </c>
      <c r="B1501" s="93" t="str">
        <f>+indicatorIDEAS!C1502</f>
        <v>IRQ</v>
      </c>
      <c r="C1501" s="93" t="str">
        <f>+VLOOKUP(B1501,'List of economiesWB'!$D$7:$G$224,3,FALSE)</f>
        <v>Middle East &amp; North Africa</v>
      </c>
      <c r="D1501" s="93" t="str">
        <f>+VLOOKUP(B1501,'List of economiesWB'!$D$7:$G$224,4,FALSE)</f>
        <v>Upper middle income</v>
      </c>
      <c r="E1501" s="94">
        <f>+indicatorIDEAS!D1502</f>
        <v>2015</v>
      </c>
      <c r="F1501" s="95">
        <f>+indicatorIDEAS!F1502</f>
        <v>0</v>
      </c>
      <c r="G1501" s="95">
        <f>+indicatorIDEAS!G1502</f>
        <v>0</v>
      </c>
      <c r="H1501" s="95">
        <f>+indicatorIDEAS!H1502</f>
        <v>0</v>
      </c>
      <c r="I1501" s="95">
        <f>+indicatorIDEAS!I1502</f>
        <v>0</v>
      </c>
      <c r="J1501" s="95">
        <f>+indicatorIDEAS!J1502</f>
        <v>0</v>
      </c>
      <c r="K1501" s="95">
        <f>+indicatorIDEAS!K1502</f>
        <v>0</v>
      </c>
      <c r="L1501" s="95">
        <f>+indicatorIDEAS!L1502</f>
        <v>0</v>
      </c>
      <c r="M1501" s="95">
        <f>+indicatorIDEAS!M1502</f>
        <v>0</v>
      </c>
      <c r="N1501" s="95">
        <f>+indicatorIDEAS!N1502</f>
        <v>0</v>
      </c>
      <c r="O1501" s="95">
        <f>+indicatorIDEAS!O1502</f>
        <v>0</v>
      </c>
      <c r="P1501" s="95">
        <f>+indicatorIDEAS!P1502</f>
        <v>0</v>
      </c>
      <c r="Q1501" s="95">
        <f>+indicatorIDEAS!Q1502</f>
        <v>0</v>
      </c>
      <c r="R1501" s="95">
        <f>+indicatorIDEAS!R1502</f>
        <v>0</v>
      </c>
      <c r="S1501" s="95">
        <f>+indicatorIDEAS!S1502</f>
        <v>0</v>
      </c>
      <c r="T1501" s="95">
        <f>+indicatorIDEAS!T1502</f>
        <v>0</v>
      </c>
    </row>
    <row r="1502" spans="1:20">
      <c r="A1502" s="93" t="str">
        <f>+indicatorIDEAS!B1503</f>
        <v>Iceland</v>
      </c>
      <c r="B1502" s="93" t="str">
        <f>+indicatorIDEAS!C1503</f>
        <v>ISL</v>
      </c>
      <c r="C1502" s="93" t="str">
        <f>+VLOOKUP(B1502,'List of economiesWB'!$D$7:$G$224,3,FALSE)</f>
        <v>Europe &amp; Central Asia</v>
      </c>
      <c r="D1502" s="93" t="str">
        <f>+VLOOKUP(B1502,'List of economiesWB'!$D$7:$G$224,4,FALSE)</f>
        <v>High income</v>
      </c>
      <c r="E1502" s="94">
        <f>+indicatorIDEAS!D1503</f>
        <v>1996</v>
      </c>
      <c r="F1502" s="95">
        <f>+indicatorIDEAS!F1503</f>
        <v>0</v>
      </c>
      <c r="G1502" s="95">
        <f>+indicatorIDEAS!G1503</f>
        <v>0</v>
      </c>
      <c r="H1502" s="95">
        <f>+indicatorIDEAS!H1503</f>
        <v>0</v>
      </c>
      <c r="I1502" s="95">
        <f>+indicatorIDEAS!I1503</f>
        <v>0</v>
      </c>
      <c r="J1502" s="95">
        <f>+indicatorIDEAS!J1503</f>
        <v>0</v>
      </c>
      <c r="K1502" s="95">
        <f>+indicatorIDEAS!K1503</f>
        <v>0</v>
      </c>
      <c r="L1502" s="95">
        <f>+indicatorIDEAS!L1503</f>
        <v>0</v>
      </c>
      <c r="M1502" s="95">
        <f>+indicatorIDEAS!M1503</f>
        <v>0</v>
      </c>
      <c r="N1502" s="95">
        <f>+indicatorIDEAS!N1503</f>
        <v>0</v>
      </c>
      <c r="O1502" s="95">
        <f>+indicatorIDEAS!O1503</f>
        <v>0</v>
      </c>
      <c r="P1502" s="95">
        <f>+indicatorIDEAS!P1503</f>
        <v>0</v>
      </c>
      <c r="Q1502" s="95">
        <f>+indicatorIDEAS!Q1503</f>
        <v>0</v>
      </c>
      <c r="R1502" s="95">
        <f>+indicatorIDEAS!R1503</f>
        <v>0</v>
      </c>
      <c r="S1502" s="95">
        <f>+indicatorIDEAS!S1503</f>
        <v>0</v>
      </c>
      <c r="T1502" s="95">
        <f>+indicatorIDEAS!T1503</f>
        <v>0</v>
      </c>
    </row>
    <row r="1503" spans="1:20">
      <c r="A1503" s="93" t="str">
        <f>+indicatorIDEAS!B1504</f>
        <v>Iceland</v>
      </c>
      <c r="B1503" s="93" t="str">
        <f>+indicatorIDEAS!C1504</f>
        <v>ISL</v>
      </c>
      <c r="C1503" s="93" t="str">
        <f>+VLOOKUP(B1503,'List of economiesWB'!$D$7:$G$224,3,FALSE)</f>
        <v>Europe &amp; Central Asia</v>
      </c>
      <c r="D1503" s="93" t="str">
        <f>+VLOOKUP(B1503,'List of economiesWB'!$D$7:$G$224,4,FALSE)</f>
        <v>High income</v>
      </c>
      <c r="E1503" s="94">
        <f>+indicatorIDEAS!D1504</f>
        <v>1997</v>
      </c>
      <c r="F1503" s="95">
        <f>+indicatorIDEAS!F1504</f>
        <v>0</v>
      </c>
      <c r="G1503" s="95">
        <f>+indicatorIDEAS!G1504</f>
        <v>0</v>
      </c>
      <c r="H1503" s="95">
        <f>+indicatorIDEAS!H1504</f>
        <v>0</v>
      </c>
      <c r="I1503" s="95">
        <f>+indicatorIDEAS!I1504</f>
        <v>0</v>
      </c>
      <c r="J1503" s="95">
        <f>+indicatorIDEAS!J1504</f>
        <v>0</v>
      </c>
      <c r="K1503" s="95">
        <f>+indicatorIDEAS!K1504</f>
        <v>0</v>
      </c>
      <c r="L1503" s="95">
        <f>+indicatorIDEAS!L1504</f>
        <v>0</v>
      </c>
      <c r="M1503" s="95">
        <f>+indicatorIDEAS!M1504</f>
        <v>0</v>
      </c>
      <c r="N1503" s="95">
        <f>+indicatorIDEAS!N1504</f>
        <v>0</v>
      </c>
      <c r="O1503" s="95">
        <f>+indicatorIDEAS!O1504</f>
        <v>0</v>
      </c>
      <c r="P1503" s="95">
        <f>+indicatorIDEAS!P1504</f>
        <v>0</v>
      </c>
      <c r="Q1503" s="95">
        <f>+indicatorIDEAS!Q1504</f>
        <v>0</v>
      </c>
      <c r="R1503" s="95">
        <f>+indicatorIDEAS!R1504</f>
        <v>0</v>
      </c>
      <c r="S1503" s="95">
        <f>+indicatorIDEAS!S1504</f>
        <v>0</v>
      </c>
      <c r="T1503" s="95">
        <f>+indicatorIDEAS!T1504</f>
        <v>0</v>
      </c>
    </row>
    <row r="1504" spans="1:20">
      <c r="A1504" s="93" t="str">
        <f>+indicatorIDEAS!B1505</f>
        <v>Iceland</v>
      </c>
      <c r="B1504" s="93" t="str">
        <f>+indicatorIDEAS!C1505</f>
        <v>ISL</v>
      </c>
      <c r="C1504" s="93" t="str">
        <f>+VLOOKUP(B1504,'List of economiesWB'!$D$7:$G$224,3,FALSE)</f>
        <v>Europe &amp; Central Asia</v>
      </c>
      <c r="D1504" s="93" t="str">
        <f>+VLOOKUP(B1504,'List of economiesWB'!$D$7:$G$224,4,FALSE)</f>
        <v>High income</v>
      </c>
      <c r="E1504" s="94">
        <f>+indicatorIDEAS!D1505</f>
        <v>1998</v>
      </c>
      <c r="F1504" s="95">
        <f>+indicatorIDEAS!F1505</f>
        <v>0</v>
      </c>
      <c r="G1504" s="95">
        <f>+indicatorIDEAS!G1505</f>
        <v>0</v>
      </c>
      <c r="H1504" s="95">
        <f>+indicatorIDEAS!H1505</f>
        <v>0</v>
      </c>
      <c r="I1504" s="95">
        <f>+indicatorIDEAS!I1505</f>
        <v>0</v>
      </c>
      <c r="J1504" s="95">
        <f>+indicatorIDEAS!J1505</f>
        <v>0</v>
      </c>
      <c r="K1504" s="95">
        <f>+indicatorIDEAS!K1505</f>
        <v>0</v>
      </c>
      <c r="L1504" s="95">
        <f>+indicatorIDEAS!L1505</f>
        <v>0</v>
      </c>
      <c r="M1504" s="95">
        <f>+indicatorIDEAS!M1505</f>
        <v>0</v>
      </c>
      <c r="N1504" s="95">
        <f>+indicatorIDEAS!N1505</f>
        <v>0</v>
      </c>
      <c r="O1504" s="95">
        <f>+indicatorIDEAS!O1505</f>
        <v>0</v>
      </c>
      <c r="P1504" s="95">
        <f>+indicatorIDEAS!P1505</f>
        <v>0</v>
      </c>
      <c r="Q1504" s="95">
        <f>+indicatorIDEAS!Q1505</f>
        <v>0</v>
      </c>
      <c r="R1504" s="95">
        <f>+indicatorIDEAS!R1505</f>
        <v>0</v>
      </c>
      <c r="S1504" s="95">
        <f>+indicatorIDEAS!S1505</f>
        <v>0</v>
      </c>
      <c r="T1504" s="95">
        <f>+indicatorIDEAS!T1505</f>
        <v>0</v>
      </c>
    </row>
    <row r="1505" spans="1:20">
      <c r="A1505" s="93" t="str">
        <f>+indicatorIDEAS!B1506</f>
        <v>Iceland</v>
      </c>
      <c r="B1505" s="93" t="str">
        <f>+indicatorIDEAS!C1506</f>
        <v>ISL</v>
      </c>
      <c r="C1505" s="93" t="str">
        <f>+VLOOKUP(B1505,'List of economiesWB'!$D$7:$G$224,3,FALSE)</f>
        <v>Europe &amp; Central Asia</v>
      </c>
      <c r="D1505" s="93" t="str">
        <f>+VLOOKUP(B1505,'List of economiesWB'!$D$7:$G$224,4,FALSE)</f>
        <v>High income</v>
      </c>
      <c r="E1505" s="94">
        <f>+indicatorIDEAS!D1506</f>
        <v>1999</v>
      </c>
      <c r="F1505" s="95">
        <f>+indicatorIDEAS!F1506</f>
        <v>0</v>
      </c>
      <c r="G1505" s="95">
        <f>+indicatorIDEAS!G1506</f>
        <v>0</v>
      </c>
      <c r="H1505" s="95">
        <f>+indicatorIDEAS!H1506</f>
        <v>0</v>
      </c>
      <c r="I1505" s="95">
        <f>+indicatorIDEAS!I1506</f>
        <v>0</v>
      </c>
      <c r="J1505" s="95">
        <f>+indicatorIDEAS!J1506</f>
        <v>0</v>
      </c>
      <c r="K1505" s="95">
        <f>+indicatorIDEAS!K1506</f>
        <v>0</v>
      </c>
      <c r="L1505" s="95">
        <f>+indicatorIDEAS!L1506</f>
        <v>0</v>
      </c>
      <c r="M1505" s="95">
        <f>+indicatorIDEAS!M1506</f>
        <v>0</v>
      </c>
      <c r="N1505" s="95">
        <f>+indicatorIDEAS!N1506</f>
        <v>0</v>
      </c>
      <c r="O1505" s="95">
        <f>+indicatorIDEAS!O1506</f>
        <v>0</v>
      </c>
      <c r="P1505" s="95">
        <f>+indicatorIDEAS!P1506</f>
        <v>0</v>
      </c>
      <c r="Q1505" s="95">
        <f>+indicatorIDEAS!Q1506</f>
        <v>0</v>
      </c>
      <c r="R1505" s="95">
        <f>+indicatorIDEAS!R1506</f>
        <v>0</v>
      </c>
      <c r="S1505" s="95">
        <f>+indicatorIDEAS!S1506</f>
        <v>0</v>
      </c>
      <c r="T1505" s="95">
        <f>+indicatorIDEAS!T1506</f>
        <v>0</v>
      </c>
    </row>
    <row r="1506" spans="1:20">
      <c r="A1506" s="93" t="str">
        <f>+indicatorIDEAS!B1507</f>
        <v>Iceland</v>
      </c>
      <c r="B1506" s="93" t="str">
        <f>+indicatorIDEAS!C1507</f>
        <v>ISL</v>
      </c>
      <c r="C1506" s="93" t="str">
        <f>+VLOOKUP(B1506,'List of economiesWB'!$D$7:$G$224,3,FALSE)</f>
        <v>Europe &amp; Central Asia</v>
      </c>
      <c r="D1506" s="93" t="str">
        <f>+VLOOKUP(B1506,'List of economiesWB'!$D$7:$G$224,4,FALSE)</f>
        <v>High income</v>
      </c>
      <c r="E1506" s="94">
        <f>+indicatorIDEAS!D1507</f>
        <v>2000</v>
      </c>
      <c r="F1506" s="95">
        <f>+indicatorIDEAS!F1507</f>
        <v>1</v>
      </c>
      <c r="G1506" s="95">
        <f>+indicatorIDEAS!G1507</f>
        <v>0</v>
      </c>
      <c r="H1506" s="95">
        <f>+indicatorIDEAS!H1507</f>
        <v>0</v>
      </c>
      <c r="I1506" s="95">
        <f>+indicatorIDEAS!I1507</f>
        <v>0</v>
      </c>
      <c r="J1506" s="95">
        <f>+indicatorIDEAS!J1507</f>
        <v>0</v>
      </c>
      <c r="K1506" s="95">
        <f>+indicatorIDEAS!K1507</f>
        <v>1.5384615384615385E-2</v>
      </c>
      <c r="L1506" s="95">
        <f>+indicatorIDEAS!L1507</f>
        <v>0</v>
      </c>
      <c r="M1506" s="95">
        <f>+indicatorIDEAS!M1507</f>
        <v>0</v>
      </c>
      <c r="N1506" s="95">
        <f>+indicatorIDEAS!N1507</f>
        <v>7.6923076923076927E-2</v>
      </c>
      <c r="O1506" s="95">
        <f>+indicatorIDEAS!O1507</f>
        <v>0</v>
      </c>
      <c r="P1506" s="95">
        <f>+indicatorIDEAS!P1507</f>
        <v>5.4054054054054057E-3</v>
      </c>
      <c r="Q1506" s="95">
        <f>+indicatorIDEAS!Q1507</f>
        <v>0</v>
      </c>
      <c r="R1506" s="95">
        <f>+indicatorIDEAS!R1507</f>
        <v>0</v>
      </c>
      <c r="S1506" s="95">
        <f>+indicatorIDEAS!S1507</f>
        <v>0</v>
      </c>
      <c r="T1506" s="95">
        <f>+indicatorIDEAS!T1507</f>
        <v>0</v>
      </c>
    </row>
    <row r="1507" spans="1:20">
      <c r="A1507" s="93" t="str">
        <f>+indicatorIDEAS!B1508</f>
        <v>Iceland</v>
      </c>
      <c r="B1507" s="93" t="str">
        <f>+indicatorIDEAS!C1508</f>
        <v>ISL</v>
      </c>
      <c r="C1507" s="93" t="str">
        <f>+VLOOKUP(B1507,'List of economiesWB'!$D$7:$G$224,3,FALSE)</f>
        <v>Europe &amp; Central Asia</v>
      </c>
      <c r="D1507" s="93" t="str">
        <f>+VLOOKUP(B1507,'List of economiesWB'!$D$7:$G$224,4,FALSE)</f>
        <v>High income</v>
      </c>
      <c r="E1507" s="94">
        <f>+indicatorIDEAS!D1508</f>
        <v>2001</v>
      </c>
      <c r="F1507" s="95">
        <f>+indicatorIDEAS!F1508</f>
        <v>1</v>
      </c>
      <c r="G1507" s="95">
        <f>+indicatorIDEAS!G1508</f>
        <v>0</v>
      </c>
      <c r="H1507" s="95">
        <f>+indicatorIDEAS!H1508</f>
        <v>0</v>
      </c>
      <c r="I1507" s="95">
        <f>+indicatorIDEAS!I1508</f>
        <v>0</v>
      </c>
      <c r="J1507" s="95">
        <f>+indicatorIDEAS!J1508</f>
        <v>0</v>
      </c>
      <c r="K1507" s="95">
        <f>+indicatorIDEAS!K1508</f>
        <v>0</v>
      </c>
      <c r="L1507" s="95">
        <f>+indicatorIDEAS!L1508</f>
        <v>0</v>
      </c>
      <c r="M1507" s="95">
        <f>+indicatorIDEAS!M1508</f>
        <v>0</v>
      </c>
      <c r="N1507" s="95">
        <f>+indicatorIDEAS!N1508</f>
        <v>0</v>
      </c>
      <c r="O1507" s="95">
        <f>+indicatorIDEAS!O1508</f>
        <v>0</v>
      </c>
      <c r="P1507" s="95">
        <f>+indicatorIDEAS!P1508</f>
        <v>4.5662100456621002E-3</v>
      </c>
      <c r="Q1507" s="95">
        <f>+indicatorIDEAS!Q1508</f>
        <v>0</v>
      </c>
      <c r="R1507" s="95">
        <f>+indicatorIDEAS!R1508</f>
        <v>0</v>
      </c>
      <c r="S1507" s="95">
        <f>+indicatorIDEAS!S1508</f>
        <v>0</v>
      </c>
      <c r="T1507" s="95">
        <f>+indicatorIDEAS!T1508</f>
        <v>0</v>
      </c>
    </row>
    <row r="1508" spans="1:20">
      <c r="A1508" s="93" t="str">
        <f>+indicatorIDEAS!B1509</f>
        <v>Iceland</v>
      </c>
      <c r="B1508" s="93" t="str">
        <f>+indicatorIDEAS!C1509</f>
        <v>ISL</v>
      </c>
      <c r="C1508" s="93" t="str">
        <f>+VLOOKUP(B1508,'List of economiesWB'!$D$7:$G$224,3,FALSE)</f>
        <v>Europe &amp; Central Asia</v>
      </c>
      <c r="D1508" s="93" t="str">
        <f>+VLOOKUP(B1508,'List of economiesWB'!$D$7:$G$224,4,FALSE)</f>
        <v>High income</v>
      </c>
      <c r="E1508" s="94">
        <f>+indicatorIDEAS!D1509</f>
        <v>2002</v>
      </c>
      <c r="F1508" s="95">
        <f>+indicatorIDEAS!F1509</f>
        <v>1</v>
      </c>
      <c r="G1508" s="95">
        <f>+indicatorIDEAS!G1509</f>
        <v>0</v>
      </c>
      <c r="H1508" s="95">
        <f>+indicatorIDEAS!H1509</f>
        <v>0</v>
      </c>
      <c r="I1508" s="95">
        <f>+indicatorIDEAS!I1509</f>
        <v>0</v>
      </c>
      <c r="J1508" s="95">
        <f>+indicatorIDEAS!J1509</f>
        <v>0</v>
      </c>
      <c r="K1508" s="95">
        <f>+indicatorIDEAS!K1509</f>
        <v>0</v>
      </c>
      <c r="L1508" s="95">
        <f>+indicatorIDEAS!L1509</f>
        <v>0</v>
      </c>
      <c r="M1508" s="95">
        <f>+indicatorIDEAS!M1509</f>
        <v>0</v>
      </c>
      <c r="N1508" s="95">
        <f>+indicatorIDEAS!N1509</f>
        <v>0</v>
      </c>
      <c r="O1508" s="95">
        <f>+indicatorIDEAS!O1509</f>
        <v>0</v>
      </c>
      <c r="P1508" s="95">
        <f>+indicatorIDEAS!P1509</f>
        <v>3.7174721189591076E-3</v>
      </c>
      <c r="Q1508" s="95">
        <f>+indicatorIDEAS!Q1509</f>
        <v>0</v>
      </c>
      <c r="R1508" s="95">
        <f>+indicatorIDEAS!R1509</f>
        <v>0</v>
      </c>
      <c r="S1508" s="95">
        <f>+indicatorIDEAS!S1509</f>
        <v>0</v>
      </c>
      <c r="T1508" s="95">
        <f>+indicatorIDEAS!T1509</f>
        <v>0</v>
      </c>
    </row>
    <row r="1509" spans="1:20">
      <c r="A1509" s="93" t="str">
        <f>+indicatorIDEAS!B1510</f>
        <v>Iceland</v>
      </c>
      <c r="B1509" s="93" t="str">
        <f>+indicatorIDEAS!C1510</f>
        <v>ISL</v>
      </c>
      <c r="C1509" s="93" t="str">
        <f>+VLOOKUP(B1509,'List of economiesWB'!$D$7:$G$224,3,FALSE)</f>
        <v>Europe &amp; Central Asia</v>
      </c>
      <c r="D1509" s="93" t="str">
        <f>+VLOOKUP(B1509,'List of economiesWB'!$D$7:$G$224,4,FALSE)</f>
        <v>High income</v>
      </c>
      <c r="E1509" s="94">
        <f>+indicatorIDEAS!D1510</f>
        <v>2003</v>
      </c>
      <c r="F1509" s="95">
        <f>+indicatorIDEAS!F1510</f>
        <v>1</v>
      </c>
      <c r="G1509" s="95">
        <f>+indicatorIDEAS!G1510</f>
        <v>0</v>
      </c>
      <c r="H1509" s="95">
        <f>+indicatorIDEAS!H1510</f>
        <v>0</v>
      </c>
      <c r="I1509" s="95">
        <f>+indicatorIDEAS!I1510</f>
        <v>0</v>
      </c>
      <c r="J1509" s="95">
        <f>+indicatorIDEAS!J1510</f>
        <v>0</v>
      </c>
      <c r="K1509" s="95">
        <f>+indicatorIDEAS!K1510</f>
        <v>0</v>
      </c>
      <c r="L1509" s="95">
        <f>+indicatorIDEAS!L1510</f>
        <v>0</v>
      </c>
      <c r="M1509" s="95">
        <f>+indicatorIDEAS!M1510</f>
        <v>0</v>
      </c>
      <c r="N1509" s="95">
        <f>+indicatorIDEAS!N1510</f>
        <v>0</v>
      </c>
      <c r="O1509" s="95">
        <f>+indicatorIDEAS!O1510</f>
        <v>0</v>
      </c>
      <c r="P1509" s="95">
        <f>+indicatorIDEAS!P1510</f>
        <v>3.205128205128205E-3</v>
      </c>
      <c r="Q1509" s="95">
        <f>+indicatorIDEAS!Q1510</f>
        <v>0</v>
      </c>
      <c r="R1509" s="95">
        <f>+indicatorIDEAS!R1510</f>
        <v>0</v>
      </c>
      <c r="S1509" s="95">
        <f>+indicatorIDEAS!S1510</f>
        <v>0</v>
      </c>
      <c r="T1509" s="95">
        <f>+indicatorIDEAS!T1510</f>
        <v>0</v>
      </c>
    </row>
    <row r="1510" spans="1:20">
      <c r="A1510" s="93" t="str">
        <f>+indicatorIDEAS!B1511</f>
        <v>Iceland</v>
      </c>
      <c r="B1510" s="93" t="str">
        <f>+indicatorIDEAS!C1511</f>
        <v>ISL</v>
      </c>
      <c r="C1510" s="93" t="str">
        <f>+VLOOKUP(B1510,'List of economiesWB'!$D$7:$G$224,3,FALSE)</f>
        <v>Europe &amp; Central Asia</v>
      </c>
      <c r="D1510" s="93" t="str">
        <f>+VLOOKUP(B1510,'List of economiesWB'!$D$7:$G$224,4,FALSE)</f>
        <v>High income</v>
      </c>
      <c r="E1510" s="94">
        <f>+indicatorIDEAS!D1511</f>
        <v>2004</v>
      </c>
      <c r="F1510" s="95">
        <f>+indicatorIDEAS!F1511</f>
        <v>1</v>
      </c>
      <c r="G1510" s="95">
        <f>+indicatorIDEAS!G1511</f>
        <v>0</v>
      </c>
      <c r="H1510" s="95">
        <f>+indicatorIDEAS!H1511</f>
        <v>0</v>
      </c>
      <c r="I1510" s="95">
        <f>+indicatorIDEAS!I1511</f>
        <v>0</v>
      </c>
      <c r="J1510" s="95">
        <f>+indicatorIDEAS!J1511</f>
        <v>0</v>
      </c>
      <c r="K1510" s="95">
        <f>+indicatorIDEAS!K1511</f>
        <v>0</v>
      </c>
      <c r="L1510" s="95">
        <f>+indicatorIDEAS!L1511</f>
        <v>0</v>
      </c>
      <c r="M1510" s="95">
        <f>+indicatorIDEAS!M1511</f>
        <v>0</v>
      </c>
      <c r="N1510" s="95">
        <f>+indicatorIDEAS!N1511</f>
        <v>0</v>
      </c>
      <c r="O1510" s="95">
        <f>+indicatorIDEAS!O1511</f>
        <v>0</v>
      </c>
      <c r="P1510" s="95">
        <f>+indicatorIDEAS!P1511</f>
        <v>2.8089887640449437E-3</v>
      </c>
      <c r="Q1510" s="95">
        <f>+indicatorIDEAS!Q1511</f>
        <v>0</v>
      </c>
      <c r="R1510" s="95">
        <f>+indicatorIDEAS!R1511</f>
        <v>0</v>
      </c>
      <c r="S1510" s="95">
        <f>+indicatorIDEAS!S1511</f>
        <v>0</v>
      </c>
      <c r="T1510" s="95">
        <f>+indicatorIDEAS!T1511</f>
        <v>0</v>
      </c>
    </row>
    <row r="1511" spans="1:20">
      <c r="A1511" s="93" t="str">
        <f>+indicatorIDEAS!B1512</f>
        <v>Iceland</v>
      </c>
      <c r="B1511" s="93" t="str">
        <f>+indicatorIDEAS!C1512</f>
        <v>ISL</v>
      </c>
      <c r="C1511" s="93" t="str">
        <f>+VLOOKUP(B1511,'List of economiesWB'!$D$7:$G$224,3,FALSE)</f>
        <v>Europe &amp; Central Asia</v>
      </c>
      <c r="D1511" s="93" t="str">
        <f>+VLOOKUP(B1511,'List of economiesWB'!$D$7:$G$224,4,FALSE)</f>
        <v>High income</v>
      </c>
      <c r="E1511" s="94">
        <f>+indicatorIDEAS!D1512</f>
        <v>2005</v>
      </c>
      <c r="F1511" s="95">
        <f>+indicatorIDEAS!F1512</f>
        <v>1</v>
      </c>
      <c r="G1511" s="95">
        <f>+indicatorIDEAS!G1512</f>
        <v>0</v>
      </c>
      <c r="H1511" s="95">
        <f>+indicatorIDEAS!H1512</f>
        <v>0</v>
      </c>
      <c r="I1511" s="95">
        <f>+indicatorIDEAS!I1512</f>
        <v>0</v>
      </c>
      <c r="J1511" s="95">
        <f>+indicatorIDEAS!J1512</f>
        <v>0</v>
      </c>
      <c r="K1511" s="95">
        <f>+indicatorIDEAS!K1512</f>
        <v>0</v>
      </c>
      <c r="L1511" s="95">
        <f>+indicatorIDEAS!L1512</f>
        <v>0</v>
      </c>
      <c r="M1511" s="95">
        <f>+indicatorIDEAS!M1512</f>
        <v>0</v>
      </c>
      <c r="N1511" s="95">
        <f>+indicatorIDEAS!N1512</f>
        <v>0</v>
      </c>
      <c r="O1511" s="95">
        <f>+indicatorIDEAS!O1512</f>
        <v>0</v>
      </c>
      <c r="P1511" s="95">
        <f>+indicatorIDEAS!P1512</f>
        <v>2.2675736961451248E-3</v>
      </c>
      <c r="Q1511" s="95">
        <f>+indicatorIDEAS!Q1512</f>
        <v>0</v>
      </c>
      <c r="R1511" s="95">
        <f>+indicatorIDEAS!R1512</f>
        <v>0</v>
      </c>
      <c r="S1511" s="95">
        <f>+indicatorIDEAS!S1512</f>
        <v>0</v>
      </c>
      <c r="T1511" s="95">
        <f>+indicatorIDEAS!T1512</f>
        <v>0</v>
      </c>
    </row>
    <row r="1512" spans="1:20">
      <c r="A1512" s="93" t="str">
        <f>+indicatorIDEAS!B1513</f>
        <v>Iceland</v>
      </c>
      <c r="B1512" s="93" t="str">
        <f>+indicatorIDEAS!C1513</f>
        <v>ISL</v>
      </c>
      <c r="C1512" s="93" t="str">
        <f>+VLOOKUP(B1512,'List of economiesWB'!$D$7:$G$224,3,FALSE)</f>
        <v>Europe &amp; Central Asia</v>
      </c>
      <c r="D1512" s="93" t="str">
        <f>+VLOOKUP(B1512,'List of economiesWB'!$D$7:$G$224,4,FALSE)</f>
        <v>High income</v>
      </c>
      <c r="E1512" s="94">
        <f>+indicatorIDEAS!D1513</f>
        <v>2006</v>
      </c>
      <c r="F1512" s="95">
        <f>+indicatorIDEAS!F1513</f>
        <v>2</v>
      </c>
      <c r="G1512" s="95">
        <f>+indicatorIDEAS!G1513</f>
        <v>0</v>
      </c>
      <c r="H1512" s="95">
        <f>+indicatorIDEAS!H1513</f>
        <v>0</v>
      </c>
      <c r="I1512" s="95">
        <f>+indicatorIDEAS!I1513</f>
        <v>0</v>
      </c>
      <c r="J1512" s="95">
        <f>+indicatorIDEAS!J1513</f>
        <v>1</v>
      </c>
      <c r="K1512" s="95">
        <f>+indicatorIDEAS!K1513</f>
        <v>1.7241379310344827E-2</v>
      </c>
      <c r="L1512" s="95">
        <f>+indicatorIDEAS!L1513</f>
        <v>0</v>
      </c>
      <c r="M1512" s="95">
        <f>+indicatorIDEAS!M1513</f>
        <v>0</v>
      </c>
      <c r="N1512" s="95">
        <f>+indicatorIDEAS!N1513</f>
        <v>0</v>
      </c>
      <c r="O1512" s="95">
        <f>+indicatorIDEAS!O1513</f>
        <v>0.1111111111111111</v>
      </c>
      <c r="P1512" s="95">
        <f>+indicatorIDEAS!P1513</f>
        <v>4.0080160320641279E-3</v>
      </c>
      <c r="Q1512" s="95">
        <f>+indicatorIDEAS!Q1513</f>
        <v>0</v>
      </c>
      <c r="R1512" s="95">
        <f>+indicatorIDEAS!R1513</f>
        <v>0</v>
      </c>
      <c r="S1512" s="95">
        <f>+indicatorIDEAS!S1513</f>
        <v>0</v>
      </c>
      <c r="T1512" s="95">
        <f>+indicatorIDEAS!T1513</f>
        <v>8.4745762711864406E-3</v>
      </c>
    </row>
    <row r="1513" spans="1:20">
      <c r="A1513" s="93" t="str">
        <f>+indicatorIDEAS!B1514</f>
        <v>Iceland</v>
      </c>
      <c r="B1513" s="93" t="str">
        <f>+indicatorIDEAS!C1514</f>
        <v>ISL</v>
      </c>
      <c r="C1513" s="93" t="str">
        <f>+VLOOKUP(B1513,'List of economiesWB'!$D$7:$G$224,3,FALSE)</f>
        <v>Europe &amp; Central Asia</v>
      </c>
      <c r="D1513" s="93" t="str">
        <f>+VLOOKUP(B1513,'List of economiesWB'!$D$7:$G$224,4,FALSE)</f>
        <v>High income</v>
      </c>
      <c r="E1513" s="94">
        <f>+indicatorIDEAS!D1514</f>
        <v>2007</v>
      </c>
      <c r="F1513" s="95">
        <f>+indicatorIDEAS!F1514</f>
        <v>2</v>
      </c>
      <c r="G1513" s="95">
        <f>+indicatorIDEAS!G1514</f>
        <v>0</v>
      </c>
      <c r="H1513" s="95">
        <f>+indicatorIDEAS!H1514</f>
        <v>0</v>
      </c>
      <c r="I1513" s="95">
        <f>+indicatorIDEAS!I1514</f>
        <v>0</v>
      </c>
      <c r="J1513" s="95">
        <f>+indicatorIDEAS!J1514</f>
        <v>1</v>
      </c>
      <c r="K1513" s="95">
        <f>+indicatorIDEAS!K1514</f>
        <v>0</v>
      </c>
      <c r="L1513" s="95">
        <f>+indicatorIDEAS!L1514</f>
        <v>0</v>
      </c>
      <c r="M1513" s="95">
        <f>+indicatorIDEAS!M1514</f>
        <v>0</v>
      </c>
      <c r="N1513" s="95">
        <f>+indicatorIDEAS!N1514</f>
        <v>0</v>
      </c>
      <c r="O1513" s="95">
        <f>+indicatorIDEAS!O1514</f>
        <v>0</v>
      </c>
      <c r="P1513" s="95">
        <f>+indicatorIDEAS!P1514</f>
        <v>3.4364261168384879E-3</v>
      </c>
      <c r="Q1513" s="95">
        <f>+indicatorIDEAS!Q1514</f>
        <v>0</v>
      </c>
      <c r="R1513" s="95">
        <f>+indicatorIDEAS!R1514</f>
        <v>0</v>
      </c>
      <c r="S1513" s="95">
        <f>+indicatorIDEAS!S1514</f>
        <v>0</v>
      </c>
      <c r="T1513" s="95">
        <f>+indicatorIDEAS!T1514</f>
        <v>7.246376811594203E-3</v>
      </c>
    </row>
    <row r="1514" spans="1:20">
      <c r="A1514" s="93" t="str">
        <f>+indicatorIDEAS!B1515</f>
        <v>Iceland</v>
      </c>
      <c r="B1514" s="93" t="str">
        <f>+indicatorIDEAS!C1515</f>
        <v>ISL</v>
      </c>
      <c r="C1514" s="93" t="str">
        <f>+VLOOKUP(B1514,'List of economiesWB'!$D$7:$G$224,3,FALSE)</f>
        <v>Europe &amp; Central Asia</v>
      </c>
      <c r="D1514" s="93" t="str">
        <f>+VLOOKUP(B1514,'List of economiesWB'!$D$7:$G$224,4,FALSE)</f>
        <v>High income</v>
      </c>
      <c r="E1514" s="94">
        <f>+indicatorIDEAS!D1515</f>
        <v>2008</v>
      </c>
      <c r="F1514" s="95">
        <f>+indicatorIDEAS!F1515</f>
        <v>15</v>
      </c>
      <c r="G1514" s="95">
        <f>+indicatorIDEAS!G1515</f>
        <v>9</v>
      </c>
      <c r="H1514" s="95">
        <f>+indicatorIDEAS!H1515</f>
        <v>1</v>
      </c>
      <c r="I1514" s="95">
        <f>+indicatorIDEAS!I1515</f>
        <v>1</v>
      </c>
      <c r="J1514" s="95">
        <f>+indicatorIDEAS!J1515</f>
        <v>3</v>
      </c>
      <c r="K1514" s="95">
        <f>+indicatorIDEAS!K1515</f>
        <v>8.387096774193549E-2</v>
      </c>
      <c r="L1514" s="95">
        <f>+indicatorIDEAS!L1515</f>
        <v>0.11842105263157894</v>
      </c>
      <c r="M1514" s="95">
        <f>+indicatorIDEAS!M1515</f>
        <v>5.8823529411764705E-2</v>
      </c>
      <c r="N1514" s="95">
        <f>+indicatorIDEAS!N1515</f>
        <v>4.1666666666666664E-2</v>
      </c>
      <c r="O1514" s="95">
        <f>+indicatorIDEAS!O1515</f>
        <v>5.2631578947368418E-2</v>
      </c>
      <c r="P1514" s="95">
        <f>+indicatorIDEAS!P1515</f>
        <v>2.0352781546811399E-2</v>
      </c>
      <c r="Q1514" s="95">
        <f>+indicatorIDEAS!Q1515</f>
        <v>2.6865671641791045E-2</v>
      </c>
      <c r="R1514" s="95">
        <f>+indicatorIDEAS!R1515</f>
        <v>1.0526315789473684E-2</v>
      </c>
      <c r="S1514" s="95">
        <f>+indicatorIDEAS!S1515</f>
        <v>7.6335877862595417E-3</v>
      </c>
      <c r="T1514" s="95">
        <f>+indicatorIDEAS!T1515</f>
        <v>1.7045454545454544E-2</v>
      </c>
    </row>
    <row r="1515" spans="1:20">
      <c r="A1515" s="93" t="str">
        <f>+indicatorIDEAS!B1516</f>
        <v>Iceland</v>
      </c>
      <c r="B1515" s="93" t="str">
        <f>+indicatorIDEAS!C1516</f>
        <v>ISL</v>
      </c>
      <c r="C1515" s="93" t="str">
        <f>+VLOOKUP(B1515,'List of economiesWB'!$D$7:$G$224,3,FALSE)</f>
        <v>Europe &amp; Central Asia</v>
      </c>
      <c r="D1515" s="93" t="str">
        <f>+VLOOKUP(B1515,'List of economiesWB'!$D$7:$G$224,4,FALSE)</f>
        <v>High income</v>
      </c>
      <c r="E1515" s="94">
        <f>+indicatorIDEAS!D1516</f>
        <v>2009</v>
      </c>
      <c r="F1515" s="95">
        <f>+indicatorIDEAS!F1516</f>
        <v>15</v>
      </c>
      <c r="G1515" s="95">
        <f>+indicatorIDEAS!G1516</f>
        <v>9</v>
      </c>
      <c r="H1515" s="95">
        <f>+indicatorIDEAS!H1516</f>
        <v>1</v>
      </c>
      <c r="I1515" s="95">
        <f>+indicatorIDEAS!I1516</f>
        <v>1</v>
      </c>
      <c r="J1515" s="95">
        <f>+indicatorIDEAS!J1516</f>
        <v>3</v>
      </c>
      <c r="K1515" s="95">
        <f>+indicatorIDEAS!K1516</f>
        <v>0</v>
      </c>
      <c r="L1515" s="95">
        <f>+indicatorIDEAS!L1516</f>
        <v>0</v>
      </c>
      <c r="M1515" s="95">
        <f>+indicatorIDEAS!M1516</f>
        <v>0</v>
      </c>
      <c r="N1515" s="95">
        <f>+indicatorIDEAS!N1516</f>
        <v>0</v>
      </c>
      <c r="O1515" s="95">
        <f>+indicatorIDEAS!O1516</f>
        <v>0</v>
      </c>
      <c r="P1515" s="95">
        <f>+indicatorIDEAS!P1516</f>
        <v>1.4705882352941176E-2</v>
      </c>
      <c r="Q1515" s="95">
        <f>+indicatorIDEAS!Q1516</f>
        <v>1.9108280254777069E-2</v>
      </c>
      <c r="R1515" s="95">
        <f>+indicatorIDEAS!R1516</f>
        <v>7.874015748031496E-3</v>
      </c>
      <c r="S1515" s="95">
        <f>+indicatorIDEAS!S1516</f>
        <v>5.7803468208092483E-3</v>
      </c>
      <c r="T1515" s="95">
        <f>+indicatorIDEAS!T1516</f>
        <v>1.2048192771084338E-2</v>
      </c>
    </row>
    <row r="1516" spans="1:20">
      <c r="A1516" s="93" t="str">
        <f>+indicatorIDEAS!B1517</f>
        <v>Iceland</v>
      </c>
      <c r="B1516" s="93" t="str">
        <f>+indicatorIDEAS!C1517</f>
        <v>ISL</v>
      </c>
      <c r="C1516" s="93" t="str">
        <f>+VLOOKUP(B1516,'List of economiesWB'!$D$7:$G$224,3,FALSE)</f>
        <v>Europe &amp; Central Asia</v>
      </c>
      <c r="D1516" s="93" t="str">
        <f>+VLOOKUP(B1516,'List of economiesWB'!$D$7:$G$224,4,FALSE)</f>
        <v>High income</v>
      </c>
      <c r="E1516" s="94">
        <f>+indicatorIDEAS!D1517</f>
        <v>2010</v>
      </c>
      <c r="F1516" s="95">
        <f>+indicatorIDEAS!F1517</f>
        <v>17</v>
      </c>
      <c r="G1516" s="95">
        <f>+indicatorIDEAS!G1517</f>
        <v>9</v>
      </c>
      <c r="H1516" s="95">
        <f>+indicatorIDEAS!H1517</f>
        <v>1</v>
      </c>
      <c r="I1516" s="95">
        <f>+indicatorIDEAS!I1517</f>
        <v>2</v>
      </c>
      <c r="J1516" s="95">
        <f>+indicatorIDEAS!J1517</f>
        <v>4</v>
      </c>
      <c r="K1516" s="95">
        <f>+indicatorIDEAS!K1517</f>
        <v>8.1632653061224497E-3</v>
      </c>
      <c r="L1516" s="95">
        <f>+indicatorIDEAS!L1517</f>
        <v>0</v>
      </c>
      <c r="M1516" s="95">
        <f>+indicatorIDEAS!M1517</f>
        <v>0</v>
      </c>
      <c r="N1516" s="95">
        <f>+indicatorIDEAS!N1517</f>
        <v>1.8867924528301886E-2</v>
      </c>
      <c r="O1516" s="95">
        <f>+indicatorIDEAS!O1517</f>
        <v>1.7241379310344827E-2</v>
      </c>
      <c r="P1516" s="95">
        <f>+indicatorIDEAS!P1517</f>
        <v>1.3438735177865613E-2</v>
      </c>
      <c r="Q1516" s="95">
        <f>+indicatorIDEAS!Q1517</f>
        <v>1.5789473684210527E-2</v>
      </c>
      <c r="R1516" s="95">
        <f>+indicatorIDEAS!R1517</f>
        <v>6.1728395061728392E-3</v>
      </c>
      <c r="S1516" s="95">
        <f>+indicatorIDEAS!S1517</f>
        <v>8.8495575221238937E-3</v>
      </c>
      <c r="T1516" s="95">
        <f>+indicatorIDEAS!T1517</f>
        <v>1.3029315960912053E-2</v>
      </c>
    </row>
    <row r="1517" spans="1:20">
      <c r="A1517" s="93" t="str">
        <f>+indicatorIDEAS!B1518</f>
        <v>Iceland</v>
      </c>
      <c r="B1517" s="93" t="str">
        <f>+indicatorIDEAS!C1518</f>
        <v>ISL</v>
      </c>
      <c r="C1517" s="93" t="str">
        <f>+VLOOKUP(B1517,'List of economiesWB'!$D$7:$G$224,3,FALSE)</f>
        <v>Europe &amp; Central Asia</v>
      </c>
      <c r="D1517" s="93" t="str">
        <f>+VLOOKUP(B1517,'List of economiesWB'!$D$7:$G$224,4,FALSE)</f>
        <v>High income</v>
      </c>
      <c r="E1517" s="94">
        <f>+indicatorIDEAS!D1518</f>
        <v>2011</v>
      </c>
      <c r="F1517" s="95">
        <f>+indicatorIDEAS!F1518</f>
        <v>17</v>
      </c>
      <c r="G1517" s="95">
        <f>+indicatorIDEAS!G1518</f>
        <v>9</v>
      </c>
      <c r="H1517" s="95">
        <f>+indicatorIDEAS!H1518</f>
        <v>1</v>
      </c>
      <c r="I1517" s="95">
        <f>+indicatorIDEAS!I1518</f>
        <v>2</v>
      </c>
      <c r="J1517" s="95">
        <f>+indicatorIDEAS!J1518</f>
        <v>4</v>
      </c>
      <c r="K1517" s="95">
        <f>+indicatorIDEAS!K1518</f>
        <v>0</v>
      </c>
      <c r="L1517" s="95">
        <f>+indicatorIDEAS!L1518</f>
        <v>0</v>
      </c>
      <c r="M1517" s="95">
        <f>+indicatorIDEAS!M1518</f>
        <v>0</v>
      </c>
      <c r="N1517" s="95">
        <f>+indicatorIDEAS!N1518</f>
        <v>0</v>
      </c>
      <c r="O1517" s="95">
        <f>+indicatorIDEAS!O1518</f>
        <v>0</v>
      </c>
      <c r="P1517" s="95">
        <f>+indicatorIDEAS!P1518</f>
        <v>1.0918432883750802E-2</v>
      </c>
      <c r="Q1517" s="95">
        <f>+indicatorIDEAS!Q1518</f>
        <v>1.2658227848101266E-2</v>
      </c>
      <c r="R1517" s="95">
        <f>+indicatorIDEAS!R1518</f>
        <v>5.0251256281407036E-3</v>
      </c>
      <c r="S1517" s="95">
        <f>+indicatorIDEAS!S1518</f>
        <v>7.0671378091872791E-3</v>
      </c>
      <c r="T1517" s="95">
        <f>+indicatorIDEAS!T1518</f>
        <v>1.098901098901099E-2</v>
      </c>
    </row>
    <row r="1518" spans="1:20">
      <c r="A1518" s="93" t="str">
        <f>+indicatorIDEAS!B1519</f>
        <v>Iceland</v>
      </c>
      <c r="B1518" s="93" t="str">
        <f>+indicatorIDEAS!C1519</f>
        <v>ISL</v>
      </c>
      <c r="C1518" s="93" t="str">
        <f>+VLOOKUP(B1518,'List of economiesWB'!$D$7:$G$224,3,FALSE)</f>
        <v>Europe &amp; Central Asia</v>
      </c>
      <c r="D1518" s="93" t="str">
        <f>+VLOOKUP(B1518,'List of economiesWB'!$D$7:$G$224,4,FALSE)</f>
        <v>High income</v>
      </c>
      <c r="E1518" s="94">
        <f>+indicatorIDEAS!D1519</f>
        <v>2012</v>
      </c>
      <c r="F1518" s="95">
        <f>+indicatorIDEAS!F1519</f>
        <v>17</v>
      </c>
      <c r="G1518" s="95">
        <f>+indicatorIDEAS!G1519</f>
        <v>9</v>
      </c>
      <c r="H1518" s="95">
        <f>+indicatorIDEAS!H1519</f>
        <v>1</v>
      </c>
      <c r="I1518" s="95">
        <f>+indicatorIDEAS!I1519</f>
        <v>2</v>
      </c>
      <c r="J1518" s="95">
        <f>+indicatorIDEAS!J1519</f>
        <v>4</v>
      </c>
      <c r="K1518" s="95">
        <f>+indicatorIDEAS!K1519</f>
        <v>0</v>
      </c>
      <c r="L1518" s="95">
        <f>+indicatorIDEAS!L1519</f>
        <v>0</v>
      </c>
      <c r="M1518" s="95">
        <f>+indicatorIDEAS!M1519</f>
        <v>0</v>
      </c>
      <c r="N1518" s="95">
        <f>+indicatorIDEAS!N1519</f>
        <v>0</v>
      </c>
      <c r="O1518" s="95">
        <f>+indicatorIDEAS!O1519</f>
        <v>0</v>
      </c>
      <c r="P1518" s="95">
        <f>+indicatorIDEAS!P1519</f>
        <v>1.029678982434888E-2</v>
      </c>
      <c r="Q1518" s="95">
        <f>+indicatorIDEAS!Q1519</f>
        <v>1.1873350923482849E-2</v>
      </c>
      <c r="R1518" s="95">
        <f>+indicatorIDEAS!R1519</f>
        <v>4.7846889952153108E-3</v>
      </c>
      <c r="S1518" s="95">
        <f>+indicatorIDEAS!S1519</f>
        <v>6.6006600660066007E-3</v>
      </c>
      <c r="T1518" s="95">
        <f>+indicatorIDEAS!T1519</f>
        <v>1.0498687664041995E-2</v>
      </c>
    </row>
    <row r="1519" spans="1:20">
      <c r="A1519" s="93" t="str">
        <f>+indicatorIDEAS!B1520</f>
        <v>Iceland</v>
      </c>
      <c r="B1519" s="93" t="str">
        <f>+indicatorIDEAS!C1520</f>
        <v>ISL</v>
      </c>
      <c r="C1519" s="93" t="str">
        <f>+VLOOKUP(B1519,'List of economiesWB'!$D$7:$G$224,3,FALSE)</f>
        <v>Europe &amp; Central Asia</v>
      </c>
      <c r="D1519" s="93" t="str">
        <f>+VLOOKUP(B1519,'List of economiesWB'!$D$7:$G$224,4,FALSE)</f>
        <v>High income</v>
      </c>
      <c r="E1519" s="94">
        <f>+indicatorIDEAS!D1520</f>
        <v>2013</v>
      </c>
      <c r="F1519" s="95">
        <f>+indicatorIDEAS!F1520</f>
        <v>17</v>
      </c>
      <c r="G1519" s="95">
        <f>+indicatorIDEAS!G1520</f>
        <v>9</v>
      </c>
      <c r="H1519" s="95">
        <f>+indicatorIDEAS!H1520</f>
        <v>1</v>
      </c>
      <c r="I1519" s="95">
        <f>+indicatorIDEAS!I1520</f>
        <v>2</v>
      </c>
      <c r="J1519" s="95">
        <f>+indicatorIDEAS!J1520</f>
        <v>4</v>
      </c>
      <c r="K1519" s="95">
        <f>+indicatorIDEAS!K1520</f>
        <v>0</v>
      </c>
      <c r="L1519" s="95">
        <f>+indicatorIDEAS!L1520</f>
        <v>0</v>
      </c>
      <c r="M1519" s="95">
        <f>+indicatorIDEAS!M1520</f>
        <v>0</v>
      </c>
      <c r="N1519" s="95">
        <f>+indicatorIDEAS!N1520</f>
        <v>0</v>
      </c>
      <c r="O1519" s="95">
        <f>+indicatorIDEAS!O1520</f>
        <v>0</v>
      </c>
      <c r="P1519" s="95">
        <f>+indicatorIDEAS!P1520</f>
        <v>9.7645031591039634E-3</v>
      </c>
      <c r="Q1519" s="95">
        <f>+indicatorIDEAS!Q1520</f>
        <v>1.1194029850746268E-2</v>
      </c>
      <c r="R1519" s="95">
        <f>+indicatorIDEAS!R1520</f>
        <v>4.6948356807511738E-3</v>
      </c>
      <c r="S1519" s="95">
        <f>+indicatorIDEAS!S1520</f>
        <v>6.369426751592357E-3</v>
      </c>
      <c r="T1519" s="95">
        <f>+indicatorIDEAS!T1520</f>
        <v>9.7560975609756097E-3</v>
      </c>
    </row>
    <row r="1520" spans="1:20">
      <c r="A1520" s="93" t="str">
        <f>+indicatorIDEAS!B1521</f>
        <v>Iceland</v>
      </c>
      <c r="B1520" s="93" t="str">
        <f>+indicatorIDEAS!C1521</f>
        <v>ISL</v>
      </c>
      <c r="C1520" s="93" t="str">
        <f>+VLOOKUP(B1520,'List of economiesWB'!$D$7:$G$224,3,FALSE)</f>
        <v>Europe &amp; Central Asia</v>
      </c>
      <c r="D1520" s="93" t="str">
        <f>+VLOOKUP(B1520,'List of economiesWB'!$D$7:$G$224,4,FALSE)</f>
        <v>High income</v>
      </c>
      <c r="E1520" s="94">
        <f>+indicatorIDEAS!D1521</f>
        <v>2014</v>
      </c>
      <c r="F1520" s="95">
        <f>+indicatorIDEAS!F1521</f>
        <v>17</v>
      </c>
      <c r="G1520" s="95">
        <f>+indicatorIDEAS!G1521</f>
        <v>9</v>
      </c>
      <c r="H1520" s="95">
        <f>+indicatorIDEAS!H1521</f>
        <v>1</v>
      </c>
      <c r="I1520" s="95">
        <f>+indicatorIDEAS!I1521</f>
        <v>2</v>
      </c>
      <c r="J1520" s="95">
        <f>+indicatorIDEAS!J1521</f>
        <v>4</v>
      </c>
      <c r="K1520" s="95">
        <f>+indicatorIDEAS!K1521</f>
        <v>0</v>
      </c>
      <c r="L1520" s="95">
        <f>+indicatorIDEAS!L1521</f>
        <v>0</v>
      </c>
      <c r="M1520" s="95">
        <f>+indicatorIDEAS!M1521</f>
        <v>0</v>
      </c>
      <c r="N1520" s="95">
        <f>+indicatorIDEAS!N1521</f>
        <v>0</v>
      </c>
      <c r="O1520" s="95">
        <f>+indicatorIDEAS!O1521</f>
        <v>0</v>
      </c>
      <c r="P1520" s="95">
        <f>+indicatorIDEAS!P1521</f>
        <v>8.9473684210526309E-3</v>
      </c>
      <c r="Q1520" s="95">
        <f>+indicatorIDEAS!Q1521</f>
        <v>1.0250569476082005E-2</v>
      </c>
      <c r="R1520" s="95">
        <f>+indicatorIDEAS!R1521</f>
        <v>4.4052863436123352E-3</v>
      </c>
      <c r="S1520" s="95">
        <f>+indicatorIDEAS!S1521</f>
        <v>5.8309037900874635E-3</v>
      </c>
      <c r="T1520" s="95">
        <f>+indicatorIDEAS!T1521</f>
        <v>8.8495575221238937E-3</v>
      </c>
    </row>
    <row r="1521" spans="1:20">
      <c r="A1521" s="93" t="str">
        <f>+indicatorIDEAS!B1522</f>
        <v>Iceland</v>
      </c>
      <c r="B1521" s="93" t="str">
        <f>+indicatorIDEAS!C1522</f>
        <v>ISL</v>
      </c>
      <c r="C1521" s="93" t="str">
        <f>+VLOOKUP(B1521,'List of economiesWB'!$D$7:$G$224,3,FALSE)</f>
        <v>Europe &amp; Central Asia</v>
      </c>
      <c r="D1521" s="93" t="str">
        <f>+VLOOKUP(B1521,'List of economiesWB'!$D$7:$G$224,4,FALSE)</f>
        <v>High income</v>
      </c>
      <c r="E1521" s="94">
        <f>+indicatorIDEAS!D1522</f>
        <v>2015</v>
      </c>
      <c r="F1521" s="95">
        <f>+indicatorIDEAS!F1522</f>
        <v>17</v>
      </c>
      <c r="G1521" s="95">
        <f>+indicatorIDEAS!G1522</f>
        <v>9</v>
      </c>
      <c r="H1521" s="95">
        <f>+indicatorIDEAS!H1522</f>
        <v>1</v>
      </c>
      <c r="I1521" s="95">
        <f>+indicatorIDEAS!I1522</f>
        <v>2</v>
      </c>
      <c r="J1521" s="95">
        <f>+indicatorIDEAS!J1522</f>
        <v>4</v>
      </c>
      <c r="K1521" s="95">
        <f>+indicatorIDEAS!K1522</f>
        <v>0</v>
      </c>
      <c r="L1521" s="95">
        <f>+indicatorIDEAS!L1522</f>
        <v>0</v>
      </c>
      <c r="M1521" s="95">
        <f>+indicatorIDEAS!M1522</f>
        <v>0</v>
      </c>
      <c r="N1521" s="95">
        <f>+indicatorIDEAS!N1522</f>
        <v>0</v>
      </c>
      <c r="O1521" s="95">
        <f>+indicatorIDEAS!O1522</f>
        <v>0</v>
      </c>
      <c r="P1521" s="95">
        <f>+indicatorIDEAS!P1522</f>
        <v>8.4535057185479868E-3</v>
      </c>
      <c r="Q1521" s="95">
        <f>+indicatorIDEAS!Q1522</f>
        <v>9.6153846153846159E-3</v>
      </c>
      <c r="R1521" s="95">
        <f>+indicatorIDEAS!R1522</f>
        <v>4.1841004184100415E-3</v>
      </c>
      <c r="S1521" s="95">
        <f>+indicatorIDEAS!S1522</f>
        <v>5.6657223796033997E-3</v>
      </c>
      <c r="T1521" s="95">
        <f>+indicatorIDEAS!T1522</f>
        <v>8.2815734989648039E-3</v>
      </c>
    </row>
    <row r="1522" spans="1:20">
      <c r="A1522" s="93" t="str">
        <f>+indicatorIDEAS!B1523</f>
        <v>Israel</v>
      </c>
      <c r="B1522" s="93" t="str">
        <f>+indicatorIDEAS!C1523</f>
        <v>ISR</v>
      </c>
      <c r="C1522" s="93" t="str">
        <f>+VLOOKUP(B1522,'List of economiesWB'!$D$7:$G$224,3,FALSE)</f>
        <v>Middle East &amp; North Africa</v>
      </c>
      <c r="D1522" s="93" t="str">
        <f>+VLOOKUP(B1522,'List of economiesWB'!$D$7:$G$224,4,FALSE)</f>
        <v>High income</v>
      </c>
      <c r="E1522" s="94">
        <f>+indicatorIDEAS!D1523</f>
        <v>1996</v>
      </c>
      <c r="F1522" s="95">
        <f>+indicatorIDEAS!F1523</f>
        <v>0</v>
      </c>
      <c r="G1522" s="95">
        <f>+indicatorIDEAS!G1523</f>
        <v>0</v>
      </c>
      <c r="H1522" s="95">
        <f>+indicatorIDEAS!H1523</f>
        <v>0</v>
      </c>
      <c r="I1522" s="95">
        <f>+indicatorIDEAS!I1523</f>
        <v>0</v>
      </c>
      <c r="J1522" s="95">
        <f>+indicatorIDEAS!J1523</f>
        <v>0</v>
      </c>
      <c r="K1522" s="95">
        <f>+indicatorIDEAS!K1523</f>
        <v>0</v>
      </c>
      <c r="L1522" s="95">
        <f>+indicatorIDEAS!L1523</f>
        <v>0</v>
      </c>
      <c r="M1522" s="95">
        <f>+indicatorIDEAS!M1523</f>
        <v>0</v>
      </c>
      <c r="N1522" s="95">
        <f>+indicatorIDEAS!N1523</f>
        <v>0</v>
      </c>
      <c r="O1522" s="95">
        <f>+indicatorIDEAS!O1523</f>
        <v>0</v>
      </c>
      <c r="P1522" s="95">
        <f>+indicatorIDEAS!P1523</f>
        <v>0</v>
      </c>
      <c r="Q1522" s="95">
        <f>+indicatorIDEAS!Q1523</f>
        <v>0</v>
      </c>
      <c r="R1522" s="95">
        <f>+indicatorIDEAS!R1523</f>
        <v>0</v>
      </c>
      <c r="S1522" s="95">
        <f>+indicatorIDEAS!S1523</f>
        <v>0</v>
      </c>
      <c r="T1522" s="95">
        <f>+indicatorIDEAS!T1523</f>
        <v>0</v>
      </c>
    </row>
    <row r="1523" spans="1:20">
      <c r="A1523" s="93" t="str">
        <f>+indicatorIDEAS!B1524</f>
        <v>Israel</v>
      </c>
      <c r="B1523" s="93" t="str">
        <f>+indicatorIDEAS!C1524</f>
        <v>ISR</v>
      </c>
      <c r="C1523" s="93" t="str">
        <f>+VLOOKUP(B1523,'List of economiesWB'!$D$7:$G$224,3,FALSE)</f>
        <v>Middle East &amp; North Africa</v>
      </c>
      <c r="D1523" s="93" t="str">
        <f>+VLOOKUP(B1523,'List of economiesWB'!$D$7:$G$224,4,FALSE)</f>
        <v>High income</v>
      </c>
      <c r="E1523" s="94">
        <f>+indicatorIDEAS!D1524</f>
        <v>1997</v>
      </c>
      <c r="F1523" s="95">
        <f>+indicatorIDEAS!F1524</f>
        <v>0</v>
      </c>
      <c r="G1523" s="95">
        <f>+indicatorIDEAS!G1524</f>
        <v>0</v>
      </c>
      <c r="H1523" s="95">
        <f>+indicatorIDEAS!H1524</f>
        <v>0</v>
      </c>
      <c r="I1523" s="95">
        <f>+indicatorIDEAS!I1524</f>
        <v>0</v>
      </c>
      <c r="J1523" s="95">
        <f>+indicatorIDEAS!J1524</f>
        <v>0</v>
      </c>
      <c r="K1523" s="95">
        <f>+indicatorIDEAS!K1524</f>
        <v>0</v>
      </c>
      <c r="L1523" s="95">
        <f>+indicatorIDEAS!L1524</f>
        <v>0</v>
      </c>
      <c r="M1523" s="95">
        <f>+indicatorIDEAS!M1524</f>
        <v>0</v>
      </c>
      <c r="N1523" s="95">
        <f>+indicatorIDEAS!N1524</f>
        <v>0</v>
      </c>
      <c r="O1523" s="95">
        <f>+indicatorIDEAS!O1524</f>
        <v>0</v>
      </c>
      <c r="P1523" s="95">
        <f>+indicatorIDEAS!P1524</f>
        <v>0</v>
      </c>
      <c r="Q1523" s="95">
        <f>+indicatorIDEAS!Q1524</f>
        <v>0</v>
      </c>
      <c r="R1523" s="95">
        <f>+indicatorIDEAS!R1524</f>
        <v>0</v>
      </c>
      <c r="S1523" s="95">
        <f>+indicatorIDEAS!S1524</f>
        <v>0</v>
      </c>
      <c r="T1523" s="95">
        <f>+indicatorIDEAS!T1524</f>
        <v>0</v>
      </c>
    </row>
    <row r="1524" spans="1:20">
      <c r="A1524" s="93" t="str">
        <f>+indicatorIDEAS!B1525</f>
        <v>Israel</v>
      </c>
      <c r="B1524" s="93" t="str">
        <f>+indicatorIDEAS!C1525</f>
        <v>ISR</v>
      </c>
      <c r="C1524" s="93" t="str">
        <f>+VLOOKUP(B1524,'List of economiesWB'!$D$7:$G$224,3,FALSE)</f>
        <v>Middle East &amp; North Africa</v>
      </c>
      <c r="D1524" s="93" t="str">
        <f>+VLOOKUP(B1524,'List of economiesWB'!$D$7:$G$224,4,FALSE)</f>
        <v>High income</v>
      </c>
      <c r="E1524" s="94">
        <f>+indicatorIDEAS!D1525</f>
        <v>1998</v>
      </c>
      <c r="F1524" s="95">
        <f>+indicatorIDEAS!F1525</f>
        <v>0</v>
      </c>
      <c r="G1524" s="95">
        <f>+indicatorIDEAS!G1525</f>
        <v>0</v>
      </c>
      <c r="H1524" s="95">
        <f>+indicatorIDEAS!H1525</f>
        <v>0</v>
      </c>
      <c r="I1524" s="95">
        <f>+indicatorIDEAS!I1525</f>
        <v>0</v>
      </c>
      <c r="J1524" s="95">
        <f>+indicatorIDEAS!J1525</f>
        <v>0</v>
      </c>
      <c r="K1524" s="95">
        <f>+indicatorIDEAS!K1525</f>
        <v>0</v>
      </c>
      <c r="L1524" s="95">
        <f>+indicatorIDEAS!L1525</f>
        <v>0</v>
      </c>
      <c r="M1524" s="95">
        <f>+indicatorIDEAS!M1525</f>
        <v>0</v>
      </c>
      <c r="N1524" s="95">
        <f>+indicatorIDEAS!N1525</f>
        <v>0</v>
      </c>
      <c r="O1524" s="95">
        <f>+indicatorIDEAS!O1525</f>
        <v>0</v>
      </c>
      <c r="P1524" s="95">
        <f>+indicatorIDEAS!P1525</f>
        <v>0</v>
      </c>
      <c r="Q1524" s="95">
        <f>+indicatorIDEAS!Q1525</f>
        <v>0</v>
      </c>
      <c r="R1524" s="95">
        <f>+indicatorIDEAS!R1525</f>
        <v>0</v>
      </c>
      <c r="S1524" s="95">
        <f>+indicatorIDEAS!S1525</f>
        <v>0</v>
      </c>
      <c r="T1524" s="95">
        <f>+indicatorIDEAS!T1525</f>
        <v>0</v>
      </c>
    </row>
    <row r="1525" spans="1:20">
      <c r="A1525" s="93" t="str">
        <f>+indicatorIDEAS!B1526</f>
        <v>Israel</v>
      </c>
      <c r="B1525" s="93" t="str">
        <f>+indicatorIDEAS!C1526</f>
        <v>ISR</v>
      </c>
      <c r="C1525" s="93" t="str">
        <f>+VLOOKUP(B1525,'List of economiesWB'!$D$7:$G$224,3,FALSE)</f>
        <v>Middle East &amp; North Africa</v>
      </c>
      <c r="D1525" s="93" t="str">
        <f>+VLOOKUP(B1525,'List of economiesWB'!$D$7:$G$224,4,FALSE)</f>
        <v>High income</v>
      </c>
      <c r="E1525" s="94">
        <f>+indicatorIDEAS!D1526</f>
        <v>1999</v>
      </c>
      <c r="F1525" s="95">
        <f>+indicatorIDEAS!F1526</f>
        <v>0</v>
      </c>
      <c r="G1525" s="95">
        <f>+indicatorIDEAS!G1526</f>
        <v>0</v>
      </c>
      <c r="H1525" s="95">
        <f>+indicatorIDEAS!H1526</f>
        <v>0</v>
      </c>
      <c r="I1525" s="95">
        <f>+indicatorIDEAS!I1526</f>
        <v>0</v>
      </c>
      <c r="J1525" s="95">
        <f>+indicatorIDEAS!J1526</f>
        <v>0</v>
      </c>
      <c r="K1525" s="95">
        <f>+indicatorIDEAS!K1526</f>
        <v>0</v>
      </c>
      <c r="L1525" s="95">
        <f>+indicatorIDEAS!L1526</f>
        <v>0</v>
      </c>
      <c r="M1525" s="95">
        <f>+indicatorIDEAS!M1526</f>
        <v>0</v>
      </c>
      <c r="N1525" s="95">
        <f>+indicatorIDEAS!N1526</f>
        <v>0</v>
      </c>
      <c r="O1525" s="95">
        <f>+indicatorIDEAS!O1526</f>
        <v>0</v>
      </c>
      <c r="P1525" s="95">
        <f>+indicatorIDEAS!P1526</f>
        <v>0</v>
      </c>
      <c r="Q1525" s="95">
        <f>+indicatorIDEAS!Q1526</f>
        <v>0</v>
      </c>
      <c r="R1525" s="95">
        <f>+indicatorIDEAS!R1526</f>
        <v>0</v>
      </c>
      <c r="S1525" s="95">
        <f>+indicatorIDEAS!S1526</f>
        <v>0</v>
      </c>
      <c r="T1525" s="95">
        <f>+indicatorIDEAS!T1526</f>
        <v>0</v>
      </c>
    </row>
    <row r="1526" spans="1:20">
      <c r="A1526" s="93" t="str">
        <f>+indicatorIDEAS!B1527</f>
        <v>Israel</v>
      </c>
      <c r="B1526" s="93" t="str">
        <f>+indicatorIDEAS!C1527</f>
        <v>ISR</v>
      </c>
      <c r="C1526" s="93" t="str">
        <f>+VLOOKUP(B1526,'List of economiesWB'!$D$7:$G$224,3,FALSE)</f>
        <v>Middle East &amp; North Africa</v>
      </c>
      <c r="D1526" s="93" t="str">
        <f>+VLOOKUP(B1526,'List of economiesWB'!$D$7:$G$224,4,FALSE)</f>
        <v>High income</v>
      </c>
      <c r="E1526" s="94">
        <f>+indicatorIDEAS!D1527</f>
        <v>2000</v>
      </c>
      <c r="F1526" s="95">
        <f>+indicatorIDEAS!F1527</f>
        <v>0</v>
      </c>
      <c r="G1526" s="95">
        <f>+indicatorIDEAS!G1527</f>
        <v>0</v>
      </c>
      <c r="H1526" s="95">
        <f>+indicatorIDEAS!H1527</f>
        <v>0</v>
      </c>
      <c r="I1526" s="95">
        <f>+indicatorIDEAS!I1527</f>
        <v>0</v>
      </c>
      <c r="J1526" s="95">
        <f>+indicatorIDEAS!J1527</f>
        <v>0</v>
      </c>
      <c r="K1526" s="95">
        <f>+indicatorIDEAS!K1527</f>
        <v>0</v>
      </c>
      <c r="L1526" s="95">
        <f>+indicatorIDEAS!L1527</f>
        <v>0</v>
      </c>
      <c r="M1526" s="95">
        <f>+indicatorIDEAS!M1527</f>
        <v>0</v>
      </c>
      <c r="N1526" s="95">
        <f>+indicatorIDEAS!N1527</f>
        <v>0</v>
      </c>
      <c r="O1526" s="95">
        <f>+indicatorIDEAS!O1527</f>
        <v>0</v>
      </c>
      <c r="P1526" s="95">
        <f>+indicatorIDEAS!P1527</f>
        <v>0</v>
      </c>
      <c r="Q1526" s="95">
        <f>+indicatorIDEAS!Q1527</f>
        <v>0</v>
      </c>
      <c r="R1526" s="95">
        <f>+indicatorIDEAS!R1527</f>
        <v>0</v>
      </c>
      <c r="S1526" s="95">
        <f>+indicatorIDEAS!S1527</f>
        <v>0</v>
      </c>
      <c r="T1526" s="95">
        <f>+indicatorIDEAS!T1527</f>
        <v>0</v>
      </c>
    </row>
    <row r="1527" spans="1:20">
      <c r="A1527" s="93" t="str">
        <f>+indicatorIDEAS!B1528</f>
        <v>Israel</v>
      </c>
      <c r="B1527" s="93" t="str">
        <f>+indicatorIDEAS!C1528</f>
        <v>ISR</v>
      </c>
      <c r="C1527" s="93" t="str">
        <f>+VLOOKUP(B1527,'List of economiesWB'!$D$7:$G$224,3,FALSE)</f>
        <v>Middle East &amp; North Africa</v>
      </c>
      <c r="D1527" s="93" t="str">
        <f>+VLOOKUP(B1527,'List of economiesWB'!$D$7:$G$224,4,FALSE)</f>
        <v>High income</v>
      </c>
      <c r="E1527" s="94">
        <f>+indicatorIDEAS!D1528</f>
        <v>2001</v>
      </c>
      <c r="F1527" s="95">
        <f>+indicatorIDEAS!F1528</f>
        <v>0</v>
      </c>
      <c r="G1527" s="95">
        <f>+indicatorIDEAS!G1528</f>
        <v>0</v>
      </c>
      <c r="H1527" s="95">
        <f>+indicatorIDEAS!H1528</f>
        <v>0</v>
      </c>
      <c r="I1527" s="95">
        <f>+indicatorIDEAS!I1528</f>
        <v>0</v>
      </c>
      <c r="J1527" s="95">
        <f>+indicatorIDEAS!J1528</f>
        <v>0</v>
      </c>
      <c r="K1527" s="95">
        <f>+indicatorIDEAS!K1528</f>
        <v>0</v>
      </c>
      <c r="L1527" s="95">
        <f>+indicatorIDEAS!L1528</f>
        <v>0</v>
      </c>
      <c r="M1527" s="95">
        <f>+indicatorIDEAS!M1528</f>
        <v>0</v>
      </c>
      <c r="N1527" s="95">
        <f>+indicatorIDEAS!N1528</f>
        <v>0</v>
      </c>
      <c r="O1527" s="95">
        <f>+indicatorIDEAS!O1528</f>
        <v>0</v>
      </c>
      <c r="P1527" s="95">
        <f>+indicatorIDEAS!P1528</f>
        <v>0</v>
      </c>
      <c r="Q1527" s="95">
        <f>+indicatorIDEAS!Q1528</f>
        <v>0</v>
      </c>
      <c r="R1527" s="95">
        <f>+indicatorIDEAS!R1528</f>
        <v>0</v>
      </c>
      <c r="S1527" s="95">
        <f>+indicatorIDEAS!S1528</f>
        <v>0</v>
      </c>
      <c r="T1527" s="95">
        <f>+indicatorIDEAS!T1528</f>
        <v>0</v>
      </c>
    </row>
    <row r="1528" spans="1:20">
      <c r="A1528" s="93" t="str">
        <f>+indicatorIDEAS!B1529</f>
        <v>Israel</v>
      </c>
      <c r="B1528" s="93" t="str">
        <f>+indicatorIDEAS!C1529</f>
        <v>ISR</v>
      </c>
      <c r="C1528" s="93" t="str">
        <f>+VLOOKUP(B1528,'List of economiesWB'!$D$7:$G$224,3,FALSE)</f>
        <v>Middle East &amp; North Africa</v>
      </c>
      <c r="D1528" s="93" t="str">
        <f>+VLOOKUP(B1528,'List of economiesWB'!$D$7:$G$224,4,FALSE)</f>
        <v>High income</v>
      </c>
      <c r="E1528" s="94">
        <f>+indicatorIDEAS!D1529</f>
        <v>2002</v>
      </c>
      <c r="F1528" s="95">
        <f>+indicatorIDEAS!F1529</f>
        <v>0</v>
      </c>
      <c r="G1528" s="95">
        <f>+indicatorIDEAS!G1529</f>
        <v>0</v>
      </c>
      <c r="H1528" s="95">
        <f>+indicatorIDEAS!H1529</f>
        <v>0</v>
      </c>
      <c r="I1528" s="95">
        <f>+indicatorIDEAS!I1529</f>
        <v>0</v>
      </c>
      <c r="J1528" s="95">
        <f>+indicatorIDEAS!J1529</f>
        <v>0</v>
      </c>
      <c r="K1528" s="95">
        <f>+indicatorIDEAS!K1529</f>
        <v>0</v>
      </c>
      <c r="L1528" s="95">
        <f>+indicatorIDEAS!L1529</f>
        <v>0</v>
      </c>
      <c r="M1528" s="95">
        <f>+indicatorIDEAS!M1529</f>
        <v>0</v>
      </c>
      <c r="N1528" s="95">
        <f>+indicatorIDEAS!N1529</f>
        <v>0</v>
      </c>
      <c r="O1528" s="95">
        <f>+indicatorIDEAS!O1529</f>
        <v>0</v>
      </c>
      <c r="P1528" s="95">
        <f>+indicatorIDEAS!P1529</f>
        <v>0</v>
      </c>
      <c r="Q1528" s="95">
        <f>+indicatorIDEAS!Q1529</f>
        <v>0</v>
      </c>
      <c r="R1528" s="95">
        <f>+indicatorIDEAS!R1529</f>
        <v>0</v>
      </c>
      <c r="S1528" s="95">
        <f>+indicatorIDEAS!S1529</f>
        <v>0</v>
      </c>
      <c r="T1528" s="95">
        <f>+indicatorIDEAS!T1529</f>
        <v>0</v>
      </c>
    </row>
    <row r="1529" spans="1:20">
      <c r="A1529" s="93" t="str">
        <f>+indicatorIDEAS!B1530</f>
        <v>Israel</v>
      </c>
      <c r="B1529" s="93" t="str">
        <f>+indicatorIDEAS!C1530</f>
        <v>ISR</v>
      </c>
      <c r="C1529" s="93" t="str">
        <f>+VLOOKUP(B1529,'List of economiesWB'!$D$7:$G$224,3,FALSE)</f>
        <v>Middle East &amp; North Africa</v>
      </c>
      <c r="D1529" s="93" t="str">
        <f>+VLOOKUP(B1529,'List of economiesWB'!$D$7:$G$224,4,FALSE)</f>
        <v>High income</v>
      </c>
      <c r="E1529" s="94">
        <f>+indicatorIDEAS!D1530</f>
        <v>2003</v>
      </c>
      <c r="F1529" s="95">
        <f>+indicatorIDEAS!F1530</f>
        <v>0</v>
      </c>
      <c r="G1529" s="95">
        <f>+indicatorIDEAS!G1530</f>
        <v>0</v>
      </c>
      <c r="H1529" s="95">
        <f>+indicatorIDEAS!H1530</f>
        <v>0</v>
      </c>
      <c r="I1529" s="95">
        <f>+indicatorIDEAS!I1530</f>
        <v>0</v>
      </c>
      <c r="J1529" s="95">
        <f>+indicatorIDEAS!J1530</f>
        <v>0</v>
      </c>
      <c r="K1529" s="95">
        <f>+indicatorIDEAS!K1530</f>
        <v>0</v>
      </c>
      <c r="L1529" s="95">
        <f>+indicatorIDEAS!L1530</f>
        <v>0</v>
      </c>
      <c r="M1529" s="95">
        <f>+indicatorIDEAS!M1530</f>
        <v>0</v>
      </c>
      <c r="N1529" s="95">
        <f>+indicatorIDEAS!N1530</f>
        <v>0</v>
      </c>
      <c r="O1529" s="95">
        <f>+indicatorIDEAS!O1530</f>
        <v>0</v>
      </c>
      <c r="P1529" s="95">
        <f>+indicatorIDEAS!P1530</f>
        <v>0</v>
      </c>
      <c r="Q1529" s="95">
        <f>+indicatorIDEAS!Q1530</f>
        <v>0</v>
      </c>
      <c r="R1529" s="95">
        <f>+indicatorIDEAS!R1530</f>
        <v>0</v>
      </c>
      <c r="S1529" s="95">
        <f>+indicatorIDEAS!S1530</f>
        <v>0</v>
      </c>
      <c r="T1529" s="95">
        <f>+indicatorIDEAS!T1530</f>
        <v>0</v>
      </c>
    </row>
    <row r="1530" spans="1:20">
      <c r="A1530" s="93" t="str">
        <f>+indicatorIDEAS!B1531</f>
        <v>Israel</v>
      </c>
      <c r="B1530" s="93" t="str">
        <f>+indicatorIDEAS!C1531</f>
        <v>ISR</v>
      </c>
      <c r="C1530" s="93" t="str">
        <f>+VLOOKUP(B1530,'List of economiesWB'!$D$7:$G$224,3,FALSE)</f>
        <v>Middle East &amp; North Africa</v>
      </c>
      <c r="D1530" s="93" t="str">
        <f>+VLOOKUP(B1530,'List of economiesWB'!$D$7:$G$224,4,FALSE)</f>
        <v>High income</v>
      </c>
      <c r="E1530" s="94">
        <f>+indicatorIDEAS!D1531</f>
        <v>2004</v>
      </c>
      <c r="F1530" s="95">
        <f>+indicatorIDEAS!F1531</f>
        <v>0</v>
      </c>
      <c r="G1530" s="95">
        <f>+indicatorIDEAS!G1531</f>
        <v>0</v>
      </c>
      <c r="H1530" s="95">
        <f>+indicatorIDEAS!H1531</f>
        <v>0</v>
      </c>
      <c r="I1530" s="95">
        <f>+indicatorIDEAS!I1531</f>
        <v>0</v>
      </c>
      <c r="J1530" s="95">
        <f>+indicatorIDEAS!J1531</f>
        <v>0</v>
      </c>
      <c r="K1530" s="95">
        <f>+indicatorIDEAS!K1531</f>
        <v>0</v>
      </c>
      <c r="L1530" s="95">
        <f>+indicatorIDEAS!L1531</f>
        <v>0</v>
      </c>
      <c r="M1530" s="95">
        <f>+indicatorIDEAS!M1531</f>
        <v>0</v>
      </c>
      <c r="N1530" s="95">
        <f>+indicatorIDEAS!N1531</f>
        <v>0</v>
      </c>
      <c r="O1530" s="95">
        <f>+indicatorIDEAS!O1531</f>
        <v>0</v>
      </c>
      <c r="P1530" s="95">
        <f>+indicatorIDEAS!P1531</f>
        <v>0</v>
      </c>
      <c r="Q1530" s="95">
        <f>+indicatorIDEAS!Q1531</f>
        <v>0</v>
      </c>
      <c r="R1530" s="95">
        <f>+indicatorIDEAS!R1531</f>
        <v>0</v>
      </c>
      <c r="S1530" s="95">
        <f>+indicatorIDEAS!S1531</f>
        <v>0</v>
      </c>
      <c r="T1530" s="95">
        <f>+indicatorIDEAS!T1531</f>
        <v>0</v>
      </c>
    </row>
    <row r="1531" spans="1:20">
      <c r="A1531" s="93" t="str">
        <f>+indicatorIDEAS!B1532</f>
        <v>Israel</v>
      </c>
      <c r="B1531" s="93" t="str">
        <f>+indicatorIDEAS!C1532</f>
        <v>ISR</v>
      </c>
      <c r="C1531" s="93" t="str">
        <f>+VLOOKUP(B1531,'List of economiesWB'!$D$7:$G$224,3,FALSE)</f>
        <v>Middle East &amp; North Africa</v>
      </c>
      <c r="D1531" s="93" t="str">
        <f>+VLOOKUP(B1531,'List of economiesWB'!$D$7:$G$224,4,FALSE)</f>
        <v>High income</v>
      </c>
      <c r="E1531" s="94">
        <f>+indicatorIDEAS!D1532</f>
        <v>2005</v>
      </c>
      <c r="F1531" s="95">
        <f>+indicatorIDEAS!F1532</f>
        <v>2</v>
      </c>
      <c r="G1531" s="95">
        <f>+indicatorIDEAS!G1532</f>
        <v>0</v>
      </c>
      <c r="H1531" s="95">
        <f>+indicatorIDEAS!H1532</f>
        <v>0</v>
      </c>
      <c r="I1531" s="95">
        <f>+indicatorIDEAS!I1532</f>
        <v>1</v>
      </c>
      <c r="J1531" s="95">
        <f>+indicatorIDEAS!J1532</f>
        <v>1</v>
      </c>
      <c r="K1531" s="95">
        <f>+indicatorIDEAS!K1532</f>
        <v>2.3529411764705882E-2</v>
      </c>
      <c r="L1531" s="95">
        <f>+indicatorIDEAS!L1532</f>
        <v>0</v>
      </c>
      <c r="M1531" s="95">
        <f>+indicatorIDEAS!M1532</f>
        <v>0</v>
      </c>
      <c r="N1531" s="95">
        <f>+indicatorIDEAS!N1532</f>
        <v>5.8823529411764705E-2</v>
      </c>
      <c r="O1531" s="95">
        <f>+indicatorIDEAS!O1532</f>
        <v>4.7619047619047616E-2</v>
      </c>
      <c r="P1531" s="95">
        <f>+indicatorIDEAS!P1532</f>
        <v>4.5351473922902496E-3</v>
      </c>
      <c r="Q1531" s="95">
        <f>+indicatorIDEAS!Q1532</f>
        <v>0</v>
      </c>
      <c r="R1531" s="95">
        <f>+indicatorIDEAS!R1532</f>
        <v>0</v>
      </c>
      <c r="S1531" s="95">
        <f>+indicatorIDEAS!S1532</f>
        <v>1.2195121951219513E-2</v>
      </c>
      <c r="T1531" s="95">
        <f>+indicatorIDEAS!T1532</f>
        <v>9.1743119266055051E-3</v>
      </c>
    </row>
    <row r="1532" spans="1:20">
      <c r="A1532" s="93" t="str">
        <f>+indicatorIDEAS!B1533</f>
        <v>Israel</v>
      </c>
      <c r="B1532" s="93" t="str">
        <f>+indicatorIDEAS!C1533</f>
        <v>ISR</v>
      </c>
      <c r="C1532" s="93" t="str">
        <f>+VLOOKUP(B1532,'List of economiesWB'!$D$7:$G$224,3,FALSE)</f>
        <v>Middle East &amp; North Africa</v>
      </c>
      <c r="D1532" s="93" t="str">
        <f>+VLOOKUP(B1532,'List of economiesWB'!$D$7:$G$224,4,FALSE)</f>
        <v>High income</v>
      </c>
      <c r="E1532" s="94">
        <f>+indicatorIDEAS!D1533</f>
        <v>2006</v>
      </c>
      <c r="F1532" s="95">
        <f>+indicatorIDEAS!F1533</f>
        <v>2</v>
      </c>
      <c r="G1532" s="95">
        <f>+indicatorIDEAS!G1533</f>
        <v>0</v>
      </c>
      <c r="H1532" s="95">
        <f>+indicatorIDEAS!H1533</f>
        <v>0</v>
      </c>
      <c r="I1532" s="95">
        <f>+indicatorIDEAS!I1533</f>
        <v>1</v>
      </c>
      <c r="J1532" s="95">
        <f>+indicatorIDEAS!J1533</f>
        <v>1</v>
      </c>
      <c r="K1532" s="95">
        <f>+indicatorIDEAS!K1533</f>
        <v>0</v>
      </c>
      <c r="L1532" s="95">
        <f>+indicatorIDEAS!L1533</f>
        <v>0</v>
      </c>
      <c r="M1532" s="95">
        <f>+indicatorIDEAS!M1533</f>
        <v>0</v>
      </c>
      <c r="N1532" s="95">
        <f>+indicatorIDEAS!N1533</f>
        <v>0</v>
      </c>
      <c r="O1532" s="95">
        <f>+indicatorIDEAS!O1533</f>
        <v>0</v>
      </c>
      <c r="P1532" s="95">
        <f>+indicatorIDEAS!P1533</f>
        <v>4.0080160320641279E-3</v>
      </c>
      <c r="Q1532" s="95">
        <f>+indicatorIDEAS!Q1533</f>
        <v>0</v>
      </c>
      <c r="R1532" s="95">
        <f>+indicatorIDEAS!R1533</f>
        <v>0</v>
      </c>
      <c r="S1532" s="95">
        <f>+indicatorIDEAS!S1533</f>
        <v>1.0638297872340425E-2</v>
      </c>
      <c r="T1532" s="95">
        <f>+indicatorIDEAS!T1533</f>
        <v>8.4745762711864406E-3</v>
      </c>
    </row>
    <row r="1533" spans="1:20">
      <c r="A1533" s="93" t="str">
        <f>+indicatorIDEAS!B1534</f>
        <v>Israel</v>
      </c>
      <c r="B1533" s="93" t="str">
        <f>+indicatorIDEAS!C1534</f>
        <v>ISR</v>
      </c>
      <c r="C1533" s="93" t="str">
        <f>+VLOOKUP(B1533,'List of economiesWB'!$D$7:$G$224,3,FALSE)</f>
        <v>Middle East &amp; North Africa</v>
      </c>
      <c r="D1533" s="93" t="str">
        <f>+VLOOKUP(B1533,'List of economiesWB'!$D$7:$G$224,4,FALSE)</f>
        <v>High income</v>
      </c>
      <c r="E1533" s="94">
        <f>+indicatorIDEAS!D1534</f>
        <v>2007</v>
      </c>
      <c r="F1533" s="95">
        <f>+indicatorIDEAS!F1534</f>
        <v>2</v>
      </c>
      <c r="G1533" s="95">
        <f>+indicatorIDEAS!G1534</f>
        <v>0</v>
      </c>
      <c r="H1533" s="95">
        <f>+indicatorIDEAS!H1534</f>
        <v>0</v>
      </c>
      <c r="I1533" s="95">
        <f>+indicatorIDEAS!I1534</f>
        <v>1</v>
      </c>
      <c r="J1533" s="95">
        <f>+indicatorIDEAS!J1534</f>
        <v>1</v>
      </c>
      <c r="K1533" s="95">
        <f>+indicatorIDEAS!K1534</f>
        <v>0</v>
      </c>
      <c r="L1533" s="95">
        <f>+indicatorIDEAS!L1534</f>
        <v>0</v>
      </c>
      <c r="M1533" s="95">
        <f>+indicatorIDEAS!M1534</f>
        <v>0</v>
      </c>
      <c r="N1533" s="95">
        <f>+indicatorIDEAS!N1534</f>
        <v>0</v>
      </c>
      <c r="O1533" s="95">
        <f>+indicatorIDEAS!O1534</f>
        <v>0</v>
      </c>
      <c r="P1533" s="95">
        <f>+indicatorIDEAS!P1534</f>
        <v>3.4364261168384879E-3</v>
      </c>
      <c r="Q1533" s="95">
        <f>+indicatorIDEAS!Q1534</f>
        <v>0</v>
      </c>
      <c r="R1533" s="95">
        <f>+indicatorIDEAS!R1534</f>
        <v>0</v>
      </c>
      <c r="S1533" s="95">
        <f>+indicatorIDEAS!S1534</f>
        <v>9.3457943925233638E-3</v>
      </c>
      <c r="T1533" s="95">
        <f>+indicatorIDEAS!T1534</f>
        <v>7.246376811594203E-3</v>
      </c>
    </row>
    <row r="1534" spans="1:20">
      <c r="A1534" s="93" t="str">
        <f>+indicatorIDEAS!B1535</f>
        <v>Israel</v>
      </c>
      <c r="B1534" s="93" t="str">
        <f>+indicatorIDEAS!C1535</f>
        <v>ISR</v>
      </c>
      <c r="C1534" s="93" t="str">
        <f>+VLOOKUP(B1534,'List of economiesWB'!$D$7:$G$224,3,FALSE)</f>
        <v>Middle East &amp; North Africa</v>
      </c>
      <c r="D1534" s="93" t="str">
        <f>+VLOOKUP(B1534,'List of economiesWB'!$D$7:$G$224,4,FALSE)</f>
        <v>High income</v>
      </c>
      <c r="E1534" s="94">
        <f>+indicatorIDEAS!D1535</f>
        <v>2008</v>
      </c>
      <c r="F1534" s="95">
        <f>+indicatorIDEAS!F1535</f>
        <v>5</v>
      </c>
      <c r="G1534" s="95">
        <f>+indicatorIDEAS!G1535</f>
        <v>0</v>
      </c>
      <c r="H1534" s="95">
        <f>+indicatorIDEAS!H1535</f>
        <v>0</v>
      </c>
      <c r="I1534" s="95">
        <f>+indicatorIDEAS!I1535</f>
        <v>2</v>
      </c>
      <c r="J1534" s="95">
        <f>+indicatorIDEAS!J1535</f>
        <v>3</v>
      </c>
      <c r="K1534" s="95">
        <f>+indicatorIDEAS!K1535</f>
        <v>1.935483870967742E-2</v>
      </c>
      <c r="L1534" s="95">
        <f>+indicatorIDEAS!L1535</f>
        <v>0</v>
      </c>
      <c r="M1534" s="95">
        <f>+indicatorIDEAS!M1535</f>
        <v>0</v>
      </c>
      <c r="N1534" s="95">
        <f>+indicatorIDEAS!N1535</f>
        <v>4.1666666666666664E-2</v>
      </c>
      <c r="O1534" s="95">
        <f>+indicatorIDEAS!O1535</f>
        <v>5.2631578947368418E-2</v>
      </c>
      <c r="P1534" s="95">
        <f>+indicatorIDEAS!P1535</f>
        <v>6.7842605156037995E-3</v>
      </c>
      <c r="Q1534" s="95">
        <f>+indicatorIDEAS!Q1535</f>
        <v>0</v>
      </c>
      <c r="R1534" s="95">
        <f>+indicatorIDEAS!R1535</f>
        <v>0</v>
      </c>
      <c r="S1534" s="95">
        <f>+indicatorIDEAS!S1535</f>
        <v>1.5267175572519083E-2</v>
      </c>
      <c r="T1534" s="95">
        <f>+indicatorIDEAS!T1535</f>
        <v>1.7045454545454544E-2</v>
      </c>
    </row>
    <row r="1535" spans="1:20">
      <c r="A1535" s="93" t="str">
        <f>+indicatorIDEAS!B1536</f>
        <v>Israel</v>
      </c>
      <c r="B1535" s="93" t="str">
        <f>+indicatorIDEAS!C1536</f>
        <v>ISR</v>
      </c>
      <c r="C1535" s="93" t="str">
        <f>+VLOOKUP(B1535,'List of economiesWB'!$D$7:$G$224,3,FALSE)</f>
        <v>Middle East &amp; North Africa</v>
      </c>
      <c r="D1535" s="93" t="str">
        <f>+VLOOKUP(B1535,'List of economiesWB'!$D$7:$G$224,4,FALSE)</f>
        <v>High income</v>
      </c>
      <c r="E1535" s="94">
        <f>+indicatorIDEAS!D1536</f>
        <v>2009</v>
      </c>
      <c r="F1535" s="95">
        <f>+indicatorIDEAS!F1536</f>
        <v>10</v>
      </c>
      <c r="G1535" s="95">
        <f>+indicatorIDEAS!G1536</f>
        <v>4</v>
      </c>
      <c r="H1535" s="95">
        <f>+indicatorIDEAS!H1536</f>
        <v>1</v>
      </c>
      <c r="I1535" s="95">
        <f>+indicatorIDEAS!I1536</f>
        <v>2</v>
      </c>
      <c r="J1535" s="95">
        <f>+indicatorIDEAS!J1536</f>
        <v>3</v>
      </c>
      <c r="K1535" s="95">
        <f>+indicatorIDEAS!K1536</f>
        <v>1.7667844522968199E-2</v>
      </c>
      <c r="L1535" s="95">
        <f>+indicatorIDEAS!L1536</f>
        <v>2.9411764705882353E-2</v>
      </c>
      <c r="M1535" s="95">
        <f>+indicatorIDEAS!M1536</f>
        <v>3.125E-2</v>
      </c>
      <c r="N1535" s="95">
        <f>+indicatorIDEAS!N1536</f>
        <v>0</v>
      </c>
      <c r="O1535" s="95">
        <f>+indicatorIDEAS!O1536</f>
        <v>0</v>
      </c>
      <c r="P1535" s="95">
        <f>+indicatorIDEAS!P1536</f>
        <v>9.8039215686274508E-3</v>
      </c>
      <c r="Q1535" s="95">
        <f>+indicatorIDEAS!Q1536</f>
        <v>8.4925690021231421E-3</v>
      </c>
      <c r="R1535" s="95">
        <f>+indicatorIDEAS!R1536</f>
        <v>7.874015748031496E-3</v>
      </c>
      <c r="S1535" s="95">
        <f>+indicatorIDEAS!S1536</f>
        <v>1.1560693641618497E-2</v>
      </c>
      <c r="T1535" s="95">
        <f>+indicatorIDEAS!T1536</f>
        <v>1.2048192771084338E-2</v>
      </c>
    </row>
    <row r="1536" spans="1:20">
      <c r="A1536" s="93" t="str">
        <f>+indicatorIDEAS!B1537</f>
        <v>Israel</v>
      </c>
      <c r="B1536" s="93" t="str">
        <f>+indicatorIDEAS!C1537</f>
        <v>ISR</v>
      </c>
      <c r="C1536" s="93" t="str">
        <f>+VLOOKUP(B1536,'List of economiesWB'!$D$7:$G$224,3,FALSE)</f>
        <v>Middle East &amp; North Africa</v>
      </c>
      <c r="D1536" s="93" t="str">
        <f>+VLOOKUP(B1536,'List of economiesWB'!$D$7:$G$224,4,FALSE)</f>
        <v>High income</v>
      </c>
      <c r="E1536" s="94">
        <f>+indicatorIDEAS!D1537</f>
        <v>2010</v>
      </c>
      <c r="F1536" s="95">
        <f>+indicatorIDEAS!F1537</f>
        <v>10</v>
      </c>
      <c r="G1536" s="95">
        <f>+indicatorIDEAS!G1537</f>
        <v>4</v>
      </c>
      <c r="H1536" s="95">
        <f>+indicatorIDEAS!H1537</f>
        <v>1</v>
      </c>
      <c r="I1536" s="95">
        <f>+indicatorIDEAS!I1537</f>
        <v>2</v>
      </c>
      <c r="J1536" s="95">
        <f>+indicatorIDEAS!J1537</f>
        <v>3</v>
      </c>
      <c r="K1536" s="95">
        <f>+indicatorIDEAS!K1537</f>
        <v>0</v>
      </c>
      <c r="L1536" s="95">
        <f>+indicatorIDEAS!L1537</f>
        <v>0</v>
      </c>
      <c r="M1536" s="95">
        <f>+indicatorIDEAS!M1537</f>
        <v>0</v>
      </c>
      <c r="N1536" s="95">
        <f>+indicatorIDEAS!N1537</f>
        <v>0</v>
      </c>
      <c r="O1536" s="95">
        <f>+indicatorIDEAS!O1537</f>
        <v>0</v>
      </c>
      <c r="P1536" s="95">
        <f>+indicatorIDEAS!P1537</f>
        <v>7.9051383399209481E-3</v>
      </c>
      <c r="Q1536" s="95">
        <f>+indicatorIDEAS!Q1537</f>
        <v>7.0175438596491229E-3</v>
      </c>
      <c r="R1536" s="95">
        <f>+indicatorIDEAS!R1537</f>
        <v>6.1728395061728392E-3</v>
      </c>
      <c r="S1536" s="95">
        <f>+indicatorIDEAS!S1537</f>
        <v>8.8495575221238937E-3</v>
      </c>
      <c r="T1536" s="95">
        <f>+indicatorIDEAS!T1537</f>
        <v>9.7719869706840382E-3</v>
      </c>
    </row>
    <row r="1537" spans="1:20">
      <c r="A1537" s="93" t="str">
        <f>+indicatorIDEAS!B1538</f>
        <v>Israel</v>
      </c>
      <c r="B1537" s="93" t="str">
        <f>+indicatorIDEAS!C1538</f>
        <v>ISR</v>
      </c>
      <c r="C1537" s="93" t="str">
        <f>+VLOOKUP(B1537,'List of economiesWB'!$D$7:$G$224,3,FALSE)</f>
        <v>Middle East &amp; North Africa</v>
      </c>
      <c r="D1537" s="93" t="str">
        <f>+VLOOKUP(B1537,'List of economiesWB'!$D$7:$G$224,4,FALSE)</f>
        <v>High income</v>
      </c>
      <c r="E1537" s="94">
        <f>+indicatorIDEAS!D1538</f>
        <v>2011</v>
      </c>
      <c r="F1537" s="95">
        <f>+indicatorIDEAS!F1538</f>
        <v>15</v>
      </c>
      <c r="G1537" s="95">
        <f>+indicatorIDEAS!G1538</f>
        <v>9</v>
      </c>
      <c r="H1537" s="95">
        <f>+indicatorIDEAS!H1538</f>
        <v>1</v>
      </c>
      <c r="I1537" s="95">
        <f>+indicatorIDEAS!I1538</f>
        <v>2</v>
      </c>
      <c r="J1537" s="95">
        <f>+indicatorIDEAS!J1538</f>
        <v>3</v>
      </c>
      <c r="K1537" s="95">
        <f>+indicatorIDEAS!K1538</f>
        <v>1.7123287671232876E-2</v>
      </c>
      <c r="L1537" s="95">
        <f>+indicatorIDEAS!L1538</f>
        <v>3.5460992907801421E-2</v>
      </c>
      <c r="M1537" s="95">
        <f>+indicatorIDEAS!M1538</f>
        <v>0</v>
      </c>
      <c r="N1537" s="95">
        <f>+indicatorIDEAS!N1538</f>
        <v>0</v>
      </c>
      <c r="O1537" s="95">
        <f>+indicatorIDEAS!O1538</f>
        <v>0</v>
      </c>
      <c r="P1537" s="95">
        <f>+indicatorIDEAS!P1538</f>
        <v>9.6339113680154135E-3</v>
      </c>
      <c r="Q1537" s="95">
        <f>+indicatorIDEAS!Q1538</f>
        <v>1.2658227848101266E-2</v>
      </c>
      <c r="R1537" s="95">
        <f>+indicatorIDEAS!R1538</f>
        <v>5.0251256281407036E-3</v>
      </c>
      <c r="S1537" s="95">
        <f>+indicatorIDEAS!S1538</f>
        <v>7.0671378091872791E-3</v>
      </c>
      <c r="T1537" s="95">
        <f>+indicatorIDEAS!T1538</f>
        <v>8.241758241758242E-3</v>
      </c>
    </row>
    <row r="1538" spans="1:20">
      <c r="A1538" s="93" t="str">
        <f>+indicatorIDEAS!B1539</f>
        <v>Israel</v>
      </c>
      <c r="B1538" s="93" t="str">
        <f>+indicatorIDEAS!C1539</f>
        <v>ISR</v>
      </c>
      <c r="C1538" s="93" t="str">
        <f>+VLOOKUP(B1538,'List of economiesWB'!$D$7:$G$224,3,FALSE)</f>
        <v>Middle East &amp; North Africa</v>
      </c>
      <c r="D1538" s="93" t="str">
        <f>+VLOOKUP(B1538,'List of economiesWB'!$D$7:$G$224,4,FALSE)</f>
        <v>High income</v>
      </c>
      <c r="E1538" s="94">
        <f>+indicatorIDEAS!D1539</f>
        <v>2012</v>
      </c>
      <c r="F1538" s="95">
        <f>+indicatorIDEAS!F1539</f>
        <v>15</v>
      </c>
      <c r="G1538" s="95">
        <f>+indicatorIDEAS!G1539</f>
        <v>9</v>
      </c>
      <c r="H1538" s="95">
        <f>+indicatorIDEAS!H1539</f>
        <v>1</v>
      </c>
      <c r="I1538" s="95">
        <f>+indicatorIDEAS!I1539</f>
        <v>2</v>
      </c>
      <c r="J1538" s="95">
        <f>+indicatorIDEAS!J1539</f>
        <v>3</v>
      </c>
      <c r="K1538" s="95">
        <f>+indicatorIDEAS!K1539</f>
        <v>0</v>
      </c>
      <c r="L1538" s="95">
        <f>+indicatorIDEAS!L1539</f>
        <v>0</v>
      </c>
      <c r="M1538" s="95">
        <f>+indicatorIDEAS!M1539</f>
        <v>0</v>
      </c>
      <c r="N1538" s="95">
        <f>+indicatorIDEAS!N1539</f>
        <v>0</v>
      </c>
      <c r="O1538" s="95">
        <f>+indicatorIDEAS!O1539</f>
        <v>0</v>
      </c>
      <c r="P1538" s="95">
        <f>+indicatorIDEAS!P1539</f>
        <v>9.085402786190187E-3</v>
      </c>
      <c r="Q1538" s="95">
        <f>+indicatorIDEAS!Q1539</f>
        <v>1.1873350923482849E-2</v>
      </c>
      <c r="R1538" s="95">
        <f>+indicatorIDEAS!R1539</f>
        <v>4.7846889952153108E-3</v>
      </c>
      <c r="S1538" s="95">
        <f>+indicatorIDEAS!S1539</f>
        <v>6.6006600660066007E-3</v>
      </c>
      <c r="T1538" s="95">
        <f>+indicatorIDEAS!T1539</f>
        <v>7.874015748031496E-3</v>
      </c>
    </row>
    <row r="1539" spans="1:20">
      <c r="A1539" s="93" t="str">
        <f>+indicatorIDEAS!B1540</f>
        <v>Israel</v>
      </c>
      <c r="B1539" s="93" t="str">
        <f>+indicatorIDEAS!C1540</f>
        <v>ISR</v>
      </c>
      <c r="C1539" s="93" t="str">
        <f>+VLOOKUP(B1539,'List of economiesWB'!$D$7:$G$224,3,FALSE)</f>
        <v>Middle East &amp; North Africa</v>
      </c>
      <c r="D1539" s="93" t="str">
        <f>+VLOOKUP(B1539,'List of economiesWB'!$D$7:$G$224,4,FALSE)</f>
        <v>High income</v>
      </c>
      <c r="E1539" s="94">
        <f>+indicatorIDEAS!D1540</f>
        <v>2013</v>
      </c>
      <c r="F1539" s="95">
        <f>+indicatorIDEAS!F1540</f>
        <v>15</v>
      </c>
      <c r="G1539" s="95">
        <f>+indicatorIDEAS!G1540</f>
        <v>9</v>
      </c>
      <c r="H1539" s="95">
        <f>+indicatorIDEAS!H1540</f>
        <v>1</v>
      </c>
      <c r="I1539" s="95">
        <f>+indicatorIDEAS!I1540</f>
        <v>2</v>
      </c>
      <c r="J1539" s="95">
        <f>+indicatorIDEAS!J1540</f>
        <v>3</v>
      </c>
      <c r="K1539" s="95">
        <f>+indicatorIDEAS!K1540</f>
        <v>0</v>
      </c>
      <c r="L1539" s="95">
        <f>+indicatorIDEAS!L1540</f>
        <v>0</v>
      </c>
      <c r="M1539" s="95">
        <f>+indicatorIDEAS!M1540</f>
        <v>0</v>
      </c>
      <c r="N1539" s="95">
        <f>+indicatorIDEAS!N1540</f>
        <v>0</v>
      </c>
      <c r="O1539" s="95">
        <f>+indicatorIDEAS!O1540</f>
        <v>0</v>
      </c>
      <c r="P1539" s="95">
        <f>+indicatorIDEAS!P1540</f>
        <v>8.6157380815623207E-3</v>
      </c>
      <c r="Q1539" s="95">
        <f>+indicatorIDEAS!Q1540</f>
        <v>1.1194029850746268E-2</v>
      </c>
      <c r="R1539" s="95">
        <f>+indicatorIDEAS!R1540</f>
        <v>4.6948356807511738E-3</v>
      </c>
      <c r="S1539" s="95">
        <f>+indicatorIDEAS!S1540</f>
        <v>6.369426751592357E-3</v>
      </c>
      <c r="T1539" s="95">
        <f>+indicatorIDEAS!T1540</f>
        <v>7.3170731707317077E-3</v>
      </c>
    </row>
    <row r="1540" spans="1:20">
      <c r="A1540" s="93" t="str">
        <f>+indicatorIDEAS!B1541</f>
        <v>Israel</v>
      </c>
      <c r="B1540" s="93" t="str">
        <f>+indicatorIDEAS!C1541</f>
        <v>ISR</v>
      </c>
      <c r="C1540" s="93" t="str">
        <f>+VLOOKUP(B1540,'List of economiesWB'!$D$7:$G$224,3,FALSE)</f>
        <v>Middle East &amp; North Africa</v>
      </c>
      <c r="D1540" s="93" t="str">
        <f>+VLOOKUP(B1540,'List of economiesWB'!$D$7:$G$224,4,FALSE)</f>
        <v>High income</v>
      </c>
      <c r="E1540" s="94">
        <f>+indicatorIDEAS!D1541</f>
        <v>2014</v>
      </c>
      <c r="F1540" s="95">
        <f>+indicatorIDEAS!F1541</f>
        <v>15</v>
      </c>
      <c r="G1540" s="95">
        <f>+indicatorIDEAS!G1541</f>
        <v>9</v>
      </c>
      <c r="H1540" s="95">
        <f>+indicatorIDEAS!H1541</f>
        <v>1</v>
      </c>
      <c r="I1540" s="95">
        <f>+indicatorIDEAS!I1541</f>
        <v>2</v>
      </c>
      <c r="J1540" s="95">
        <f>+indicatorIDEAS!J1541</f>
        <v>3</v>
      </c>
      <c r="K1540" s="95">
        <f>+indicatorIDEAS!K1541</f>
        <v>0</v>
      </c>
      <c r="L1540" s="95">
        <f>+indicatorIDEAS!L1541</f>
        <v>0</v>
      </c>
      <c r="M1540" s="95">
        <f>+indicatorIDEAS!M1541</f>
        <v>0</v>
      </c>
      <c r="N1540" s="95">
        <f>+indicatorIDEAS!N1541</f>
        <v>0</v>
      </c>
      <c r="O1540" s="95">
        <f>+indicatorIDEAS!O1541</f>
        <v>0</v>
      </c>
      <c r="P1540" s="95">
        <f>+indicatorIDEAS!P1541</f>
        <v>7.8947368421052634E-3</v>
      </c>
      <c r="Q1540" s="95">
        <f>+indicatorIDEAS!Q1541</f>
        <v>1.0250569476082005E-2</v>
      </c>
      <c r="R1540" s="95">
        <f>+indicatorIDEAS!R1541</f>
        <v>4.4052863436123352E-3</v>
      </c>
      <c r="S1540" s="95">
        <f>+indicatorIDEAS!S1541</f>
        <v>5.8309037900874635E-3</v>
      </c>
      <c r="T1540" s="95">
        <f>+indicatorIDEAS!T1541</f>
        <v>6.6371681415929203E-3</v>
      </c>
    </row>
    <row r="1541" spans="1:20">
      <c r="A1541" s="93" t="str">
        <f>+indicatorIDEAS!B1542</f>
        <v>Israel</v>
      </c>
      <c r="B1541" s="93" t="str">
        <f>+indicatorIDEAS!C1542</f>
        <v>ISR</v>
      </c>
      <c r="C1541" s="93" t="str">
        <f>+VLOOKUP(B1541,'List of economiesWB'!$D$7:$G$224,3,FALSE)</f>
        <v>Middle East &amp; North Africa</v>
      </c>
      <c r="D1541" s="93" t="str">
        <f>+VLOOKUP(B1541,'List of economiesWB'!$D$7:$G$224,4,FALSE)</f>
        <v>High income</v>
      </c>
      <c r="E1541" s="94">
        <f>+indicatorIDEAS!D1542</f>
        <v>2015</v>
      </c>
      <c r="F1541" s="95">
        <f>+indicatorIDEAS!F1542</f>
        <v>15</v>
      </c>
      <c r="G1541" s="95">
        <f>+indicatorIDEAS!G1542</f>
        <v>9</v>
      </c>
      <c r="H1541" s="95">
        <f>+indicatorIDEAS!H1542</f>
        <v>1</v>
      </c>
      <c r="I1541" s="95">
        <f>+indicatorIDEAS!I1542</f>
        <v>2</v>
      </c>
      <c r="J1541" s="95">
        <f>+indicatorIDEAS!J1542</f>
        <v>3</v>
      </c>
      <c r="K1541" s="95">
        <f>+indicatorIDEAS!K1542</f>
        <v>0</v>
      </c>
      <c r="L1541" s="95">
        <f>+indicatorIDEAS!L1542</f>
        <v>0</v>
      </c>
      <c r="M1541" s="95">
        <f>+indicatorIDEAS!M1542</f>
        <v>0</v>
      </c>
      <c r="N1541" s="95">
        <f>+indicatorIDEAS!N1542</f>
        <v>0</v>
      </c>
      <c r="O1541" s="95">
        <f>+indicatorIDEAS!O1542</f>
        <v>0</v>
      </c>
      <c r="P1541" s="95">
        <f>+indicatorIDEAS!P1542</f>
        <v>7.4589756340129286E-3</v>
      </c>
      <c r="Q1541" s="95">
        <f>+indicatorIDEAS!Q1542</f>
        <v>9.6153846153846159E-3</v>
      </c>
      <c r="R1541" s="95">
        <f>+indicatorIDEAS!R1542</f>
        <v>4.1841004184100415E-3</v>
      </c>
      <c r="S1541" s="95">
        <f>+indicatorIDEAS!S1542</f>
        <v>5.6657223796033997E-3</v>
      </c>
      <c r="T1541" s="95">
        <f>+indicatorIDEAS!T1542</f>
        <v>6.2111801242236021E-3</v>
      </c>
    </row>
    <row r="1542" spans="1:20">
      <c r="A1542" s="93" t="str">
        <f>+indicatorIDEAS!B1543</f>
        <v>Italy</v>
      </c>
      <c r="B1542" s="93" t="str">
        <f>+indicatorIDEAS!C1543</f>
        <v>ITA</v>
      </c>
      <c r="C1542" s="93" t="str">
        <f>+VLOOKUP(B1542,'List of economiesWB'!$D$7:$G$224,3,FALSE)</f>
        <v>Europe &amp; Central Asia</v>
      </c>
      <c r="D1542" s="93" t="str">
        <f>+VLOOKUP(B1542,'List of economiesWB'!$D$7:$G$224,4,FALSE)</f>
        <v>High income</v>
      </c>
      <c r="E1542" s="94">
        <f>+indicatorIDEAS!D1543</f>
        <v>1996</v>
      </c>
      <c r="F1542" s="95">
        <f>+indicatorIDEAS!F1543</f>
        <v>0</v>
      </c>
      <c r="G1542" s="95">
        <f>+indicatorIDEAS!G1543</f>
        <v>0</v>
      </c>
      <c r="H1542" s="95">
        <f>+indicatorIDEAS!H1543</f>
        <v>0</v>
      </c>
      <c r="I1542" s="95">
        <f>+indicatorIDEAS!I1543</f>
        <v>0</v>
      </c>
      <c r="J1542" s="95">
        <f>+indicatorIDEAS!J1543</f>
        <v>0</v>
      </c>
      <c r="K1542" s="95">
        <f>+indicatorIDEAS!K1543</f>
        <v>0</v>
      </c>
      <c r="L1542" s="95">
        <f>+indicatorIDEAS!L1543</f>
        <v>0</v>
      </c>
      <c r="M1542" s="95">
        <f>+indicatorIDEAS!M1543</f>
        <v>0</v>
      </c>
      <c r="N1542" s="95">
        <f>+indicatorIDEAS!N1543</f>
        <v>0</v>
      </c>
      <c r="O1542" s="95">
        <f>+indicatorIDEAS!O1543</f>
        <v>0</v>
      </c>
      <c r="P1542" s="95">
        <f>+indicatorIDEAS!P1543</f>
        <v>0</v>
      </c>
      <c r="Q1542" s="95">
        <f>+indicatorIDEAS!Q1543</f>
        <v>0</v>
      </c>
      <c r="R1542" s="95">
        <f>+indicatorIDEAS!R1543</f>
        <v>0</v>
      </c>
      <c r="S1542" s="95">
        <f>+indicatorIDEAS!S1543</f>
        <v>0</v>
      </c>
      <c r="T1542" s="95">
        <f>+indicatorIDEAS!T1543</f>
        <v>0</v>
      </c>
    </row>
    <row r="1543" spans="1:20">
      <c r="A1543" s="93" t="str">
        <f>+indicatorIDEAS!B1544</f>
        <v>Italy</v>
      </c>
      <c r="B1543" s="93" t="str">
        <f>+indicatorIDEAS!C1544</f>
        <v>ITA</v>
      </c>
      <c r="C1543" s="93" t="str">
        <f>+VLOOKUP(B1543,'List of economiesWB'!$D$7:$G$224,3,FALSE)</f>
        <v>Europe &amp; Central Asia</v>
      </c>
      <c r="D1543" s="93" t="str">
        <f>+VLOOKUP(B1543,'List of economiesWB'!$D$7:$G$224,4,FALSE)</f>
        <v>High income</v>
      </c>
      <c r="E1543" s="94">
        <f>+indicatorIDEAS!D1544</f>
        <v>1997</v>
      </c>
      <c r="F1543" s="95">
        <f>+indicatorIDEAS!F1544</f>
        <v>0</v>
      </c>
      <c r="G1543" s="95">
        <f>+indicatorIDEAS!G1544</f>
        <v>0</v>
      </c>
      <c r="H1543" s="95">
        <f>+indicatorIDEAS!H1544</f>
        <v>0</v>
      </c>
      <c r="I1543" s="95">
        <f>+indicatorIDEAS!I1544</f>
        <v>0</v>
      </c>
      <c r="J1543" s="95">
        <f>+indicatorIDEAS!J1544</f>
        <v>0</v>
      </c>
      <c r="K1543" s="95">
        <f>+indicatorIDEAS!K1544</f>
        <v>0</v>
      </c>
      <c r="L1543" s="95">
        <f>+indicatorIDEAS!L1544</f>
        <v>0</v>
      </c>
      <c r="M1543" s="95">
        <f>+indicatorIDEAS!M1544</f>
        <v>0</v>
      </c>
      <c r="N1543" s="95">
        <f>+indicatorIDEAS!N1544</f>
        <v>0</v>
      </c>
      <c r="O1543" s="95">
        <f>+indicatorIDEAS!O1544</f>
        <v>0</v>
      </c>
      <c r="P1543" s="95">
        <f>+indicatorIDEAS!P1544</f>
        <v>0</v>
      </c>
      <c r="Q1543" s="95">
        <f>+indicatorIDEAS!Q1544</f>
        <v>0</v>
      </c>
      <c r="R1543" s="95">
        <f>+indicatorIDEAS!R1544</f>
        <v>0</v>
      </c>
      <c r="S1543" s="95">
        <f>+indicatorIDEAS!S1544</f>
        <v>0</v>
      </c>
      <c r="T1543" s="95">
        <f>+indicatorIDEAS!T1544</f>
        <v>0</v>
      </c>
    </row>
    <row r="1544" spans="1:20">
      <c r="A1544" s="93" t="str">
        <f>+indicatorIDEAS!B1545</f>
        <v>Italy</v>
      </c>
      <c r="B1544" s="93" t="str">
        <f>+indicatorIDEAS!C1545</f>
        <v>ITA</v>
      </c>
      <c r="C1544" s="93" t="str">
        <f>+VLOOKUP(B1544,'List of economiesWB'!$D$7:$G$224,3,FALSE)</f>
        <v>Europe &amp; Central Asia</v>
      </c>
      <c r="D1544" s="93" t="str">
        <f>+VLOOKUP(B1544,'List of economiesWB'!$D$7:$G$224,4,FALSE)</f>
        <v>High income</v>
      </c>
      <c r="E1544" s="94">
        <f>+indicatorIDEAS!D1545</f>
        <v>1998</v>
      </c>
      <c r="F1544" s="95">
        <f>+indicatorIDEAS!F1545</f>
        <v>0</v>
      </c>
      <c r="G1544" s="95">
        <f>+indicatorIDEAS!G1545</f>
        <v>0</v>
      </c>
      <c r="H1544" s="95">
        <f>+indicatorIDEAS!H1545</f>
        <v>0</v>
      </c>
      <c r="I1544" s="95">
        <f>+indicatorIDEAS!I1545</f>
        <v>0</v>
      </c>
      <c r="J1544" s="95">
        <f>+indicatorIDEAS!J1545</f>
        <v>0</v>
      </c>
      <c r="K1544" s="95">
        <f>+indicatorIDEAS!K1545</f>
        <v>0</v>
      </c>
      <c r="L1544" s="95">
        <f>+indicatorIDEAS!L1545</f>
        <v>0</v>
      </c>
      <c r="M1544" s="95">
        <f>+indicatorIDEAS!M1545</f>
        <v>0</v>
      </c>
      <c r="N1544" s="95">
        <f>+indicatorIDEAS!N1545</f>
        <v>0</v>
      </c>
      <c r="O1544" s="95">
        <f>+indicatorIDEAS!O1545</f>
        <v>0</v>
      </c>
      <c r="P1544" s="95">
        <f>+indicatorIDEAS!P1545</f>
        <v>0</v>
      </c>
      <c r="Q1544" s="95">
        <f>+indicatorIDEAS!Q1545</f>
        <v>0</v>
      </c>
      <c r="R1544" s="95">
        <f>+indicatorIDEAS!R1545</f>
        <v>0</v>
      </c>
      <c r="S1544" s="95">
        <f>+indicatorIDEAS!S1545</f>
        <v>0</v>
      </c>
      <c r="T1544" s="95">
        <f>+indicatorIDEAS!T1545</f>
        <v>0</v>
      </c>
    </row>
    <row r="1545" spans="1:20">
      <c r="A1545" s="93" t="str">
        <f>+indicatorIDEAS!B1546</f>
        <v>Italy</v>
      </c>
      <c r="B1545" s="93" t="str">
        <f>+indicatorIDEAS!C1546</f>
        <v>ITA</v>
      </c>
      <c r="C1545" s="93" t="str">
        <f>+VLOOKUP(B1545,'List of economiesWB'!$D$7:$G$224,3,FALSE)</f>
        <v>Europe &amp; Central Asia</v>
      </c>
      <c r="D1545" s="93" t="str">
        <f>+VLOOKUP(B1545,'List of economiesWB'!$D$7:$G$224,4,FALSE)</f>
        <v>High income</v>
      </c>
      <c r="E1545" s="94">
        <f>+indicatorIDEAS!D1546</f>
        <v>1999</v>
      </c>
      <c r="F1545" s="95">
        <f>+indicatorIDEAS!F1546</f>
        <v>0</v>
      </c>
      <c r="G1545" s="95">
        <f>+indicatorIDEAS!G1546</f>
        <v>0</v>
      </c>
      <c r="H1545" s="95">
        <f>+indicatorIDEAS!H1546</f>
        <v>0</v>
      </c>
      <c r="I1545" s="95">
        <f>+indicatorIDEAS!I1546</f>
        <v>0</v>
      </c>
      <c r="J1545" s="95">
        <f>+indicatorIDEAS!J1546</f>
        <v>0</v>
      </c>
      <c r="K1545" s="95">
        <f>+indicatorIDEAS!K1546</f>
        <v>0</v>
      </c>
      <c r="L1545" s="95">
        <f>+indicatorIDEAS!L1546</f>
        <v>0</v>
      </c>
      <c r="M1545" s="95">
        <f>+indicatorIDEAS!M1546</f>
        <v>0</v>
      </c>
      <c r="N1545" s="95">
        <f>+indicatorIDEAS!N1546</f>
        <v>0</v>
      </c>
      <c r="O1545" s="95">
        <f>+indicatorIDEAS!O1546</f>
        <v>0</v>
      </c>
      <c r="P1545" s="95">
        <f>+indicatorIDEAS!P1546</f>
        <v>0</v>
      </c>
      <c r="Q1545" s="95">
        <f>+indicatorIDEAS!Q1546</f>
        <v>0</v>
      </c>
      <c r="R1545" s="95">
        <f>+indicatorIDEAS!R1546</f>
        <v>0</v>
      </c>
      <c r="S1545" s="95">
        <f>+indicatorIDEAS!S1546</f>
        <v>0</v>
      </c>
      <c r="T1545" s="95">
        <f>+indicatorIDEAS!T1546</f>
        <v>0</v>
      </c>
    </row>
    <row r="1546" spans="1:20">
      <c r="A1546" s="93" t="str">
        <f>+indicatorIDEAS!B1547</f>
        <v>Italy</v>
      </c>
      <c r="B1546" s="93" t="str">
        <f>+indicatorIDEAS!C1547</f>
        <v>ITA</v>
      </c>
      <c r="C1546" s="93" t="str">
        <f>+VLOOKUP(B1546,'List of economiesWB'!$D$7:$G$224,3,FALSE)</f>
        <v>Europe &amp; Central Asia</v>
      </c>
      <c r="D1546" s="93" t="str">
        <f>+VLOOKUP(B1546,'List of economiesWB'!$D$7:$G$224,4,FALSE)</f>
        <v>High income</v>
      </c>
      <c r="E1546" s="94">
        <f>+indicatorIDEAS!D1547</f>
        <v>2000</v>
      </c>
      <c r="F1546" s="95">
        <f>+indicatorIDEAS!F1547</f>
        <v>3</v>
      </c>
      <c r="G1546" s="95">
        <f>+indicatorIDEAS!G1547</f>
        <v>0</v>
      </c>
      <c r="H1546" s="95">
        <f>+indicatorIDEAS!H1547</f>
        <v>2</v>
      </c>
      <c r="I1546" s="95">
        <f>+indicatorIDEAS!I1547</f>
        <v>1</v>
      </c>
      <c r="J1546" s="95">
        <f>+indicatorIDEAS!J1547</f>
        <v>0</v>
      </c>
      <c r="K1546" s="95">
        <f>+indicatorIDEAS!K1547</f>
        <v>4.6153846153846156E-2</v>
      </c>
      <c r="L1546" s="95">
        <f>+indicatorIDEAS!L1547</f>
        <v>0</v>
      </c>
      <c r="M1546" s="95">
        <f>+indicatorIDEAS!M1547</f>
        <v>0.22222222222222221</v>
      </c>
      <c r="N1546" s="95">
        <f>+indicatorIDEAS!N1547</f>
        <v>7.6923076923076927E-2</v>
      </c>
      <c r="O1546" s="95">
        <f>+indicatorIDEAS!O1547</f>
        <v>0</v>
      </c>
      <c r="P1546" s="95">
        <f>+indicatorIDEAS!P1547</f>
        <v>1.6216216216216217E-2</v>
      </c>
      <c r="Q1546" s="95">
        <f>+indicatorIDEAS!Q1547</f>
        <v>0</v>
      </c>
      <c r="R1546" s="95">
        <f>+indicatorIDEAS!R1547</f>
        <v>7.407407407407407E-2</v>
      </c>
      <c r="S1546" s="95">
        <f>+indicatorIDEAS!S1547</f>
        <v>2.2222222222222223E-2</v>
      </c>
      <c r="T1546" s="95">
        <f>+indicatorIDEAS!T1547</f>
        <v>0</v>
      </c>
    </row>
    <row r="1547" spans="1:20">
      <c r="A1547" s="93" t="str">
        <f>+indicatorIDEAS!B1548</f>
        <v>Italy</v>
      </c>
      <c r="B1547" s="93" t="str">
        <f>+indicatorIDEAS!C1548</f>
        <v>ITA</v>
      </c>
      <c r="C1547" s="93" t="str">
        <f>+VLOOKUP(B1547,'List of economiesWB'!$D$7:$G$224,3,FALSE)</f>
        <v>Europe &amp; Central Asia</v>
      </c>
      <c r="D1547" s="93" t="str">
        <f>+VLOOKUP(B1547,'List of economiesWB'!$D$7:$G$224,4,FALSE)</f>
        <v>High income</v>
      </c>
      <c r="E1547" s="94">
        <f>+indicatorIDEAS!D1548</f>
        <v>2001</v>
      </c>
      <c r="F1547" s="95">
        <f>+indicatorIDEAS!F1548</f>
        <v>3</v>
      </c>
      <c r="G1547" s="95">
        <f>+indicatorIDEAS!G1548</f>
        <v>0</v>
      </c>
      <c r="H1547" s="95">
        <f>+indicatorIDEAS!H1548</f>
        <v>2</v>
      </c>
      <c r="I1547" s="95">
        <f>+indicatorIDEAS!I1548</f>
        <v>1</v>
      </c>
      <c r="J1547" s="95">
        <f>+indicatorIDEAS!J1548</f>
        <v>0</v>
      </c>
      <c r="K1547" s="95">
        <f>+indicatorIDEAS!K1548</f>
        <v>0</v>
      </c>
      <c r="L1547" s="95">
        <f>+indicatorIDEAS!L1548</f>
        <v>0</v>
      </c>
      <c r="M1547" s="95">
        <f>+indicatorIDEAS!M1548</f>
        <v>0</v>
      </c>
      <c r="N1547" s="95">
        <f>+indicatorIDEAS!N1548</f>
        <v>0</v>
      </c>
      <c r="O1547" s="95">
        <f>+indicatorIDEAS!O1548</f>
        <v>0</v>
      </c>
      <c r="P1547" s="95">
        <f>+indicatorIDEAS!P1548</f>
        <v>1.3698630136986301E-2</v>
      </c>
      <c r="Q1547" s="95">
        <f>+indicatorIDEAS!Q1548</f>
        <v>0</v>
      </c>
      <c r="R1547" s="95">
        <f>+indicatorIDEAS!R1548</f>
        <v>5.4054054054054057E-2</v>
      </c>
      <c r="S1547" s="95">
        <f>+indicatorIDEAS!S1548</f>
        <v>1.9607843137254902E-2</v>
      </c>
      <c r="T1547" s="95">
        <f>+indicatorIDEAS!T1548</f>
        <v>0</v>
      </c>
    </row>
    <row r="1548" spans="1:20">
      <c r="A1548" s="93" t="str">
        <f>+indicatorIDEAS!B1549</f>
        <v>Italy</v>
      </c>
      <c r="B1548" s="93" t="str">
        <f>+indicatorIDEAS!C1549</f>
        <v>ITA</v>
      </c>
      <c r="C1548" s="93" t="str">
        <f>+VLOOKUP(B1548,'List of economiesWB'!$D$7:$G$224,3,FALSE)</f>
        <v>Europe &amp; Central Asia</v>
      </c>
      <c r="D1548" s="93" t="str">
        <f>+VLOOKUP(B1548,'List of economiesWB'!$D$7:$G$224,4,FALSE)</f>
        <v>High income</v>
      </c>
      <c r="E1548" s="94">
        <f>+indicatorIDEAS!D1549</f>
        <v>2002</v>
      </c>
      <c r="F1548" s="95">
        <f>+indicatorIDEAS!F1549</f>
        <v>3</v>
      </c>
      <c r="G1548" s="95">
        <f>+indicatorIDEAS!G1549</f>
        <v>0</v>
      </c>
      <c r="H1548" s="95">
        <f>+indicatorIDEAS!H1549</f>
        <v>2</v>
      </c>
      <c r="I1548" s="95">
        <f>+indicatorIDEAS!I1549</f>
        <v>1</v>
      </c>
      <c r="J1548" s="95">
        <f>+indicatorIDEAS!J1549</f>
        <v>0</v>
      </c>
      <c r="K1548" s="95">
        <f>+indicatorIDEAS!K1549</f>
        <v>0</v>
      </c>
      <c r="L1548" s="95">
        <f>+indicatorIDEAS!L1549</f>
        <v>0</v>
      </c>
      <c r="M1548" s="95">
        <f>+indicatorIDEAS!M1549</f>
        <v>0</v>
      </c>
      <c r="N1548" s="95">
        <f>+indicatorIDEAS!N1549</f>
        <v>0</v>
      </c>
      <c r="O1548" s="95">
        <f>+indicatorIDEAS!O1549</f>
        <v>0</v>
      </c>
      <c r="P1548" s="95">
        <f>+indicatorIDEAS!P1549</f>
        <v>1.1152416356877323E-2</v>
      </c>
      <c r="Q1548" s="95">
        <f>+indicatorIDEAS!Q1549</f>
        <v>0</v>
      </c>
      <c r="R1548" s="95">
        <f>+indicatorIDEAS!R1549</f>
        <v>4.878048780487805E-2</v>
      </c>
      <c r="S1548" s="95">
        <f>+indicatorIDEAS!S1549</f>
        <v>1.8867924528301886E-2</v>
      </c>
      <c r="T1548" s="95">
        <f>+indicatorIDEAS!T1549</f>
        <v>0</v>
      </c>
    </row>
    <row r="1549" spans="1:20">
      <c r="A1549" s="93" t="str">
        <f>+indicatorIDEAS!B1550</f>
        <v>Italy</v>
      </c>
      <c r="B1549" s="93" t="str">
        <f>+indicatorIDEAS!C1550</f>
        <v>ITA</v>
      </c>
      <c r="C1549" s="93" t="str">
        <f>+VLOOKUP(B1549,'List of economiesWB'!$D$7:$G$224,3,FALSE)</f>
        <v>Europe &amp; Central Asia</v>
      </c>
      <c r="D1549" s="93" t="str">
        <f>+VLOOKUP(B1549,'List of economiesWB'!$D$7:$G$224,4,FALSE)</f>
        <v>High income</v>
      </c>
      <c r="E1549" s="94">
        <f>+indicatorIDEAS!D1550</f>
        <v>2003</v>
      </c>
      <c r="F1549" s="95">
        <f>+indicatorIDEAS!F1550</f>
        <v>3</v>
      </c>
      <c r="G1549" s="95">
        <f>+indicatorIDEAS!G1550</f>
        <v>0</v>
      </c>
      <c r="H1549" s="95">
        <f>+indicatorIDEAS!H1550</f>
        <v>2</v>
      </c>
      <c r="I1549" s="95">
        <f>+indicatorIDEAS!I1550</f>
        <v>1</v>
      </c>
      <c r="J1549" s="95">
        <f>+indicatorIDEAS!J1550</f>
        <v>0</v>
      </c>
      <c r="K1549" s="95">
        <f>+indicatorIDEAS!K1550</f>
        <v>0</v>
      </c>
      <c r="L1549" s="95">
        <f>+indicatorIDEAS!L1550</f>
        <v>0</v>
      </c>
      <c r="M1549" s="95">
        <f>+indicatorIDEAS!M1550</f>
        <v>0</v>
      </c>
      <c r="N1549" s="95">
        <f>+indicatorIDEAS!N1550</f>
        <v>0</v>
      </c>
      <c r="O1549" s="95">
        <f>+indicatorIDEAS!O1550</f>
        <v>0</v>
      </c>
      <c r="P1549" s="95">
        <f>+indicatorIDEAS!P1550</f>
        <v>9.6153846153846159E-3</v>
      </c>
      <c r="Q1549" s="95">
        <f>+indicatorIDEAS!Q1550</f>
        <v>0</v>
      </c>
      <c r="R1549" s="95">
        <f>+indicatorIDEAS!R1550</f>
        <v>4.4444444444444446E-2</v>
      </c>
      <c r="S1549" s="95">
        <f>+indicatorIDEAS!S1550</f>
        <v>1.7543859649122806E-2</v>
      </c>
      <c r="T1549" s="95">
        <f>+indicatorIDEAS!T1550</f>
        <v>0</v>
      </c>
    </row>
    <row r="1550" spans="1:20">
      <c r="A1550" s="93" t="str">
        <f>+indicatorIDEAS!B1551</f>
        <v>Italy</v>
      </c>
      <c r="B1550" s="93" t="str">
        <f>+indicatorIDEAS!C1551</f>
        <v>ITA</v>
      </c>
      <c r="C1550" s="93" t="str">
        <f>+VLOOKUP(B1550,'List of economiesWB'!$D$7:$G$224,3,FALSE)</f>
        <v>Europe &amp; Central Asia</v>
      </c>
      <c r="D1550" s="93" t="str">
        <f>+VLOOKUP(B1550,'List of economiesWB'!$D$7:$G$224,4,FALSE)</f>
        <v>High income</v>
      </c>
      <c r="E1550" s="94">
        <f>+indicatorIDEAS!D1551</f>
        <v>2004</v>
      </c>
      <c r="F1550" s="95">
        <f>+indicatorIDEAS!F1551</f>
        <v>3</v>
      </c>
      <c r="G1550" s="95">
        <f>+indicatorIDEAS!G1551</f>
        <v>0</v>
      </c>
      <c r="H1550" s="95">
        <f>+indicatorIDEAS!H1551</f>
        <v>2</v>
      </c>
      <c r="I1550" s="95">
        <f>+indicatorIDEAS!I1551</f>
        <v>1</v>
      </c>
      <c r="J1550" s="95">
        <f>+indicatorIDEAS!J1551</f>
        <v>0</v>
      </c>
      <c r="K1550" s="95">
        <f>+indicatorIDEAS!K1551</f>
        <v>0</v>
      </c>
      <c r="L1550" s="95">
        <f>+indicatorIDEAS!L1551</f>
        <v>0</v>
      </c>
      <c r="M1550" s="95">
        <f>+indicatorIDEAS!M1551</f>
        <v>0</v>
      </c>
      <c r="N1550" s="95">
        <f>+indicatorIDEAS!N1551</f>
        <v>0</v>
      </c>
      <c r="O1550" s="95">
        <f>+indicatorIDEAS!O1551</f>
        <v>0</v>
      </c>
      <c r="P1550" s="95">
        <f>+indicatorIDEAS!P1551</f>
        <v>8.4269662921348312E-3</v>
      </c>
      <c r="Q1550" s="95">
        <f>+indicatorIDEAS!Q1551</f>
        <v>0</v>
      </c>
      <c r="R1550" s="95">
        <f>+indicatorIDEAS!R1551</f>
        <v>4.0816326530612242E-2</v>
      </c>
      <c r="S1550" s="95">
        <f>+indicatorIDEAS!S1551</f>
        <v>1.5384615384615385E-2</v>
      </c>
      <c r="T1550" s="95">
        <f>+indicatorIDEAS!T1551</f>
        <v>0</v>
      </c>
    </row>
    <row r="1551" spans="1:20">
      <c r="A1551" s="93" t="str">
        <f>+indicatorIDEAS!B1552</f>
        <v>Italy</v>
      </c>
      <c r="B1551" s="93" t="str">
        <f>+indicatorIDEAS!C1552</f>
        <v>ITA</v>
      </c>
      <c r="C1551" s="93" t="str">
        <f>+VLOOKUP(B1551,'List of economiesWB'!$D$7:$G$224,3,FALSE)</f>
        <v>Europe &amp; Central Asia</v>
      </c>
      <c r="D1551" s="93" t="str">
        <f>+VLOOKUP(B1551,'List of economiesWB'!$D$7:$G$224,4,FALSE)</f>
        <v>High income</v>
      </c>
      <c r="E1551" s="94">
        <f>+indicatorIDEAS!D1552</f>
        <v>2005</v>
      </c>
      <c r="F1551" s="95">
        <f>+indicatorIDEAS!F1552</f>
        <v>3</v>
      </c>
      <c r="G1551" s="95">
        <f>+indicatorIDEAS!G1552</f>
        <v>0</v>
      </c>
      <c r="H1551" s="95">
        <f>+indicatorIDEAS!H1552</f>
        <v>2</v>
      </c>
      <c r="I1551" s="95">
        <f>+indicatorIDEAS!I1552</f>
        <v>1</v>
      </c>
      <c r="J1551" s="95">
        <f>+indicatorIDEAS!J1552</f>
        <v>0</v>
      </c>
      <c r="K1551" s="95">
        <f>+indicatorIDEAS!K1552</f>
        <v>0</v>
      </c>
      <c r="L1551" s="95">
        <f>+indicatorIDEAS!L1552</f>
        <v>0</v>
      </c>
      <c r="M1551" s="95">
        <f>+indicatorIDEAS!M1552</f>
        <v>0</v>
      </c>
      <c r="N1551" s="95">
        <f>+indicatorIDEAS!N1552</f>
        <v>0</v>
      </c>
      <c r="O1551" s="95">
        <f>+indicatorIDEAS!O1552</f>
        <v>0</v>
      </c>
      <c r="P1551" s="95">
        <f>+indicatorIDEAS!P1552</f>
        <v>6.8027210884353739E-3</v>
      </c>
      <c r="Q1551" s="95">
        <f>+indicatorIDEAS!Q1552</f>
        <v>0</v>
      </c>
      <c r="R1551" s="95">
        <f>+indicatorIDEAS!R1552</f>
        <v>3.3898305084745763E-2</v>
      </c>
      <c r="S1551" s="95">
        <f>+indicatorIDEAS!S1552</f>
        <v>1.2195121951219513E-2</v>
      </c>
      <c r="T1551" s="95">
        <f>+indicatorIDEAS!T1552</f>
        <v>0</v>
      </c>
    </row>
    <row r="1552" spans="1:20">
      <c r="A1552" s="93" t="str">
        <f>+indicatorIDEAS!B1553</f>
        <v>Italy</v>
      </c>
      <c r="B1552" s="93" t="str">
        <f>+indicatorIDEAS!C1553</f>
        <v>ITA</v>
      </c>
      <c r="C1552" s="93" t="str">
        <f>+VLOOKUP(B1552,'List of economiesWB'!$D$7:$G$224,3,FALSE)</f>
        <v>Europe &amp; Central Asia</v>
      </c>
      <c r="D1552" s="93" t="str">
        <f>+VLOOKUP(B1552,'List of economiesWB'!$D$7:$G$224,4,FALSE)</f>
        <v>High income</v>
      </c>
      <c r="E1552" s="94">
        <f>+indicatorIDEAS!D1553</f>
        <v>2006</v>
      </c>
      <c r="F1552" s="95">
        <f>+indicatorIDEAS!F1553</f>
        <v>3</v>
      </c>
      <c r="G1552" s="95">
        <f>+indicatorIDEAS!G1553</f>
        <v>0</v>
      </c>
      <c r="H1552" s="95">
        <f>+indicatorIDEAS!H1553</f>
        <v>2</v>
      </c>
      <c r="I1552" s="95">
        <f>+indicatorIDEAS!I1553</f>
        <v>1</v>
      </c>
      <c r="J1552" s="95">
        <f>+indicatorIDEAS!J1553</f>
        <v>0</v>
      </c>
      <c r="K1552" s="95">
        <f>+indicatorIDEAS!K1553</f>
        <v>0</v>
      </c>
      <c r="L1552" s="95">
        <f>+indicatorIDEAS!L1553</f>
        <v>0</v>
      </c>
      <c r="M1552" s="95">
        <f>+indicatorIDEAS!M1553</f>
        <v>0</v>
      </c>
      <c r="N1552" s="95">
        <f>+indicatorIDEAS!N1553</f>
        <v>0</v>
      </c>
      <c r="O1552" s="95">
        <f>+indicatorIDEAS!O1553</f>
        <v>0</v>
      </c>
      <c r="P1552" s="95">
        <f>+indicatorIDEAS!P1553</f>
        <v>6.0120240480961923E-3</v>
      </c>
      <c r="Q1552" s="95">
        <f>+indicatorIDEAS!Q1553</f>
        <v>0</v>
      </c>
      <c r="R1552" s="95">
        <f>+indicatorIDEAS!R1553</f>
        <v>3.0303030303030304E-2</v>
      </c>
      <c r="S1552" s="95">
        <f>+indicatorIDEAS!S1553</f>
        <v>1.0638297872340425E-2</v>
      </c>
      <c r="T1552" s="95">
        <f>+indicatorIDEAS!T1553</f>
        <v>0</v>
      </c>
    </row>
    <row r="1553" spans="1:20">
      <c r="A1553" s="93" t="str">
        <f>+indicatorIDEAS!B1554</f>
        <v>Italy</v>
      </c>
      <c r="B1553" s="93" t="str">
        <f>+indicatorIDEAS!C1554</f>
        <v>ITA</v>
      </c>
      <c r="C1553" s="93" t="str">
        <f>+VLOOKUP(B1553,'List of economiesWB'!$D$7:$G$224,3,FALSE)</f>
        <v>Europe &amp; Central Asia</v>
      </c>
      <c r="D1553" s="93" t="str">
        <f>+VLOOKUP(B1553,'List of economiesWB'!$D$7:$G$224,4,FALSE)</f>
        <v>High income</v>
      </c>
      <c r="E1553" s="94">
        <f>+indicatorIDEAS!D1554</f>
        <v>2007</v>
      </c>
      <c r="F1553" s="95">
        <f>+indicatorIDEAS!F1554</f>
        <v>3</v>
      </c>
      <c r="G1553" s="95">
        <f>+indicatorIDEAS!G1554</f>
        <v>0</v>
      </c>
      <c r="H1553" s="95">
        <f>+indicatorIDEAS!H1554</f>
        <v>2</v>
      </c>
      <c r="I1553" s="95">
        <f>+indicatorIDEAS!I1554</f>
        <v>1</v>
      </c>
      <c r="J1553" s="95">
        <f>+indicatorIDEAS!J1554</f>
        <v>0</v>
      </c>
      <c r="K1553" s="95">
        <f>+indicatorIDEAS!K1554</f>
        <v>0</v>
      </c>
      <c r="L1553" s="95">
        <f>+indicatorIDEAS!L1554</f>
        <v>0</v>
      </c>
      <c r="M1553" s="95">
        <f>+indicatorIDEAS!M1554</f>
        <v>0</v>
      </c>
      <c r="N1553" s="95">
        <f>+indicatorIDEAS!N1554</f>
        <v>0</v>
      </c>
      <c r="O1553" s="95">
        <f>+indicatorIDEAS!O1554</f>
        <v>0</v>
      </c>
      <c r="P1553" s="95">
        <f>+indicatorIDEAS!P1554</f>
        <v>5.1546391752577319E-3</v>
      </c>
      <c r="Q1553" s="95">
        <f>+indicatorIDEAS!Q1554</f>
        <v>0</v>
      </c>
      <c r="R1553" s="95">
        <f>+indicatorIDEAS!R1554</f>
        <v>2.564102564102564E-2</v>
      </c>
      <c r="S1553" s="95">
        <f>+indicatorIDEAS!S1554</f>
        <v>9.3457943925233638E-3</v>
      </c>
      <c r="T1553" s="95">
        <f>+indicatorIDEAS!T1554</f>
        <v>0</v>
      </c>
    </row>
    <row r="1554" spans="1:20">
      <c r="A1554" s="93" t="str">
        <f>+indicatorIDEAS!B1555</f>
        <v>Italy</v>
      </c>
      <c r="B1554" s="93" t="str">
        <f>+indicatorIDEAS!C1555</f>
        <v>ITA</v>
      </c>
      <c r="C1554" s="93" t="str">
        <f>+VLOOKUP(B1554,'List of economiesWB'!$D$7:$G$224,3,FALSE)</f>
        <v>Europe &amp; Central Asia</v>
      </c>
      <c r="D1554" s="93" t="str">
        <f>+VLOOKUP(B1554,'List of economiesWB'!$D$7:$G$224,4,FALSE)</f>
        <v>High income</v>
      </c>
      <c r="E1554" s="94">
        <f>+indicatorIDEAS!D1555</f>
        <v>2008</v>
      </c>
      <c r="F1554" s="95">
        <f>+indicatorIDEAS!F1555</f>
        <v>5</v>
      </c>
      <c r="G1554" s="95">
        <f>+indicatorIDEAS!G1555</f>
        <v>0</v>
      </c>
      <c r="H1554" s="95">
        <f>+indicatorIDEAS!H1555</f>
        <v>2</v>
      </c>
      <c r="I1554" s="95">
        <f>+indicatorIDEAS!I1555</f>
        <v>1</v>
      </c>
      <c r="J1554" s="95">
        <f>+indicatorIDEAS!J1555</f>
        <v>2</v>
      </c>
      <c r="K1554" s="95">
        <f>+indicatorIDEAS!K1555</f>
        <v>1.2903225806451613E-2</v>
      </c>
      <c r="L1554" s="95">
        <f>+indicatorIDEAS!L1555</f>
        <v>0</v>
      </c>
      <c r="M1554" s="95">
        <f>+indicatorIDEAS!M1555</f>
        <v>0</v>
      </c>
      <c r="N1554" s="95">
        <f>+indicatorIDEAS!N1555</f>
        <v>0</v>
      </c>
      <c r="O1554" s="95">
        <f>+indicatorIDEAS!O1555</f>
        <v>5.2631578947368418E-2</v>
      </c>
      <c r="P1554" s="95">
        <f>+indicatorIDEAS!P1555</f>
        <v>6.7842605156037995E-3</v>
      </c>
      <c r="Q1554" s="95">
        <f>+indicatorIDEAS!Q1555</f>
        <v>0</v>
      </c>
      <c r="R1554" s="95">
        <f>+indicatorIDEAS!R1555</f>
        <v>2.1052631578947368E-2</v>
      </c>
      <c r="S1554" s="95">
        <f>+indicatorIDEAS!S1555</f>
        <v>7.6335877862595417E-3</v>
      </c>
      <c r="T1554" s="95">
        <f>+indicatorIDEAS!T1555</f>
        <v>1.1363636363636364E-2</v>
      </c>
    </row>
    <row r="1555" spans="1:20">
      <c r="A1555" s="93" t="str">
        <f>+indicatorIDEAS!B1556</f>
        <v>Italy</v>
      </c>
      <c r="B1555" s="93" t="str">
        <f>+indicatorIDEAS!C1556</f>
        <v>ITA</v>
      </c>
      <c r="C1555" s="93" t="str">
        <f>+VLOOKUP(B1555,'List of economiesWB'!$D$7:$G$224,3,FALSE)</f>
        <v>Europe &amp; Central Asia</v>
      </c>
      <c r="D1555" s="93" t="str">
        <f>+VLOOKUP(B1555,'List of economiesWB'!$D$7:$G$224,4,FALSE)</f>
        <v>High income</v>
      </c>
      <c r="E1555" s="94">
        <f>+indicatorIDEAS!D1556</f>
        <v>2009</v>
      </c>
      <c r="F1555" s="95">
        <f>+indicatorIDEAS!F1556</f>
        <v>5</v>
      </c>
      <c r="G1555" s="95">
        <f>+indicatorIDEAS!G1556</f>
        <v>0</v>
      </c>
      <c r="H1555" s="95">
        <f>+indicatorIDEAS!H1556</f>
        <v>2</v>
      </c>
      <c r="I1555" s="95">
        <f>+indicatorIDEAS!I1556</f>
        <v>1</v>
      </c>
      <c r="J1555" s="95">
        <f>+indicatorIDEAS!J1556</f>
        <v>2</v>
      </c>
      <c r="K1555" s="95">
        <f>+indicatorIDEAS!K1556</f>
        <v>0</v>
      </c>
      <c r="L1555" s="95">
        <f>+indicatorIDEAS!L1556</f>
        <v>0</v>
      </c>
      <c r="M1555" s="95">
        <f>+indicatorIDEAS!M1556</f>
        <v>0</v>
      </c>
      <c r="N1555" s="95">
        <f>+indicatorIDEAS!N1556</f>
        <v>0</v>
      </c>
      <c r="O1555" s="95">
        <f>+indicatorIDEAS!O1556</f>
        <v>0</v>
      </c>
      <c r="P1555" s="95">
        <f>+indicatorIDEAS!P1556</f>
        <v>4.9019607843137254E-3</v>
      </c>
      <c r="Q1555" s="95">
        <f>+indicatorIDEAS!Q1556</f>
        <v>0</v>
      </c>
      <c r="R1555" s="95">
        <f>+indicatorIDEAS!R1556</f>
        <v>1.5748031496062992E-2</v>
      </c>
      <c r="S1555" s="95">
        <f>+indicatorIDEAS!S1556</f>
        <v>5.7803468208092483E-3</v>
      </c>
      <c r="T1555" s="95">
        <f>+indicatorIDEAS!T1556</f>
        <v>8.0321285140562242E-3</v>
      </c>
    </row>
    <row r="1556" spans="1:20">
      <c r="A1556" s="93" t="str">
        <f>+indicatorIDEAS!B1557</f>
        <v>Italy</v>
      </c>
      <c r="B1556" s="93" t="str">
        <f>+indicatorIDEAS!C1557</f>
        <v>ITA</v>
      </c>
      <c r="C1556" s="93" t="str">
        <f>+VLOOKUP(B1556,'List of economiesWB'!$D$7:$G$224,3,FALSE)</f>
        <v>Europe &amp; Central Asia</v>
      </c>
      <c r="D1556" s="93" t="str">
        <f>+VLOOKUP(B1556,'List of economiesWB'!$D$7:$G$224,4,FALSE)</f>
        <v>High income</v>
      </c>
      <c r="E1556" s="94">
        <f>+indicatorIDEAS!D1557</f>
        <v>2010</v>
      </c>
      <c r="F1556" s="95">
        <f>+indicatorIDEAS!F1557</f>
        <v>8</v>
      </c>
      <c r="G1556" s="95">
        <f>+indicatorIDEAS!G1557</f>
        <v>2</v>
      </c>
      <c r="H1556" s="95">
        <f>+indicatorIDEAS!H1557</f>
        <v>2</v>
      </c>
      <c r="I1556" s="95">
        <f>+indicatorIDEAS!I1557</f>
        <v>1</v>
      </c>
      <c r="J1556" s="95">
        <f>+indicatorIDEAS!J1557</f>
        <v>3</v>
      </c>
      <c r="K1556" s="95">
        <f>+indicatorIDEAS!K1557</f>
        <v>1.2244897959183673E-2</v>
      </c>
      <c r="L1556" s="95">
        <f>+indicatorIDEAS!L1557</f>
        <v>2.0202020202020204E-2</v>
      </c>
      <c r="M1556" s="95">
        <f>+indicatorIDEAS!M1557</f>
        <v>0</v>
      </c>
      <c r="N1556" s="95">
        <f>+indicatorIDEAS!N1557</f>
        <v>0</v>
      </c>
      <c r="O1556" s="95">
        <f>+indicatorIDEAS!O1557</f>
        <v>1.7241379310344827E-2</v>
      </c>
      <c r="P1556" s="95">
        <f>+indicatorIDEAS!P1557</f>
        <v>6.3241106719367588E-3</v>
      </c>
      <c r="Q1556" s="95">
        <f>+indicatorIDEAS!Q1557</f>
        <v>3.5087719298245615E-3</v>
      </c>
      <c r="R1556" s="95">
        <f>+indicatorIDEAS!R1557</f>
        <v>1.2345679012345678E-2</v>
      </c>
      <c r="S1556" s="95">
        <f>+indicatorIDEAS!S1557</f>
        <v>4.4247787610619468E-3</v>
      </c>
      <c r="T1556" s="95">
        <f>+indicatorIDEAS!T1557</f>
        <v>9.7719869706840382E-3</v>
      </c>
    </row>
    <row r="1557" spans="1:20">
      <c r="A1557" s="93" t="str">
        <f>+indicatorIDEAS!B1558</f>
        <v>Italy</v>
      </c>
      <c r="B1557" s="93" t="str">
        <f>+indicatorIDEAS!C1558</f>
        <v>ITA</v>
      </c>
      <c r="C1557" s="93" t="str">
        <f>+VLOOKUP(B1557,'List of economiesWB'!$D$7:$G$224,3,FALSE)</f>
        <v>Europe &amp; Central Asia</v>
      </c>
      <c r="D1557" s="93" t="str">
        <f>+VLOOKUP(B1557,'List of economiesWB'!$D$7:$G$224,4,FALSE)</f>
        <v>High income</v>
      </c>
      <c r="E1557" s="94">
        <f>+indicatorIDEAS!D1558</f>
        <v>2011</v>
      </c>
      <c r="F1557" s="95">
        <f>+indicatorIDEAS!F1558</f>
        <v>8</v>
      </c>
      <c r="G1557" s="95">
        <f>+indicatorIDEAS!G1558</f>
        <v>2</v>
      </c>
      <c r="H1557" s="95">
        <f>+indicatorIDEAS!H1558</f>
        <v>2</v>
      </c>
      <c r="I1557" s="95">
        <f>+indicatorIDEAS!I1558</f>
        <v>1</v>
      </c>
      <c r="J1557" s="95">
        <f>+indicatorIDEAS!J1558</f>
        <v>3</v>
      </c>
      <c r="K1557" s="95">
        <f>+indicatorIDEAS!K1558</f>
        <v>0</v>
      </c>
      <c r="L1557" s="95">
        <f>+indicatorIDEAS!L1558</f>
        <v>0</v>
      </c>
      <c r="M1557" s="95">
        <f>+indicatorIDEAS!M1558</f>
        <v>0</v>
      </c>
      <c r="N1557" s="95">
        <f>+indicatorIDEAS!N1558</f>
        <v>0</v>
      </c>
      <c r="O1557" s="95">
        <f>+indicatorIDEAS!O1558</f>
        <v>0</v>
      </c>
      <c r="P1557" s="95">
        <f>+indicatorIDEAS!P1558</f>
        <v>5.1380860629415539E-3</v>
      </c>
      <c r="Q1557" s="95">
        <f>+indicatorIDEAS!Q1558</f>
        <v>2.8129395218002813E-3</v>
      </c>
      <c r="R1557" s="95">
        <f>+indicatorIDEAS!R1558</f>
        <v>1.0050251256281407E-2</v>
      </c>
      <c r="S1557" s="95">
        <f>+indicatorIDEAS!S1558</f>
        <v>3.5335689045936395E-3</v>
      </c>
      <c r="T1557" s="95">
        <f>+indicatorIDEAS!T1558</f>
        <v>8.241758241758242E-3</v>
      </c>
    </row>
    <row r="1558" spans="1:20">
      <c r="A1558" s="93" t="str">
        <f>+indicatorIDEAS!B1559</f>
        <v>Italy</v>
      </c>
      <c r="B1558" s="93" t="str">
        <f>+indicatorIDEAS!C1559</f>
        <v>ITA</v>
      </c>
      <c r="C1558" s="93" t="str">
        <f>+VLOOKUP(B1558,'List of economiesWB'!$D$7:$G$224,3,FALSE)</f>
        <v>Europe &amp; Central Asia</v>
      </c>
      <c r="D1558" s="93" t="str">
        <f>+VLOOKUP(B1558,'List of economiesWB'!$D$7:$G$224,4,FALSE)</f>
        <v>High income</v>
      </c>
      <c r="E1558" s="94">
        <f>+indicatorIDEAS!D1559</f>
        <v>2012</v>
      </c>
      <c r="F1558" s="95">
        <f>+indicatorIDEAS!F1559</f>
        <v>12</v>
      </c>
      <c r="G1558" s="95">
        <f>+indicatorIDEAS!G1559</f>
        <v>4</v>
      </c>
      <c r="H1558" s="95">
        <f>+indicatorIDEAS!H1559</f>
        <v>3</v>
      </c>
      <c r="I1558" s="95">
        <f>+indicatorIDEAS!I1559</f>
        <v>2</v>
      </c>
      <c r="J1558" s="95">
        <f>+indicatorIDEAS!J1559</f>
        <v>3</v>
      </c>
      <c r="K1558" s="95">
        <f>+indicatorIDEAS!K1559</f>
        <v>4.2553191489361701E-2</v>
      </c>
      <c r="L1558" s="95">
        <f>+indicatorIDEAS!L1559</f>
        <v>4.2553191489361701E-2</v>
      </c>
      <c r="M1558" s="95">
        <f>+indicatorIDEAS!M1559</f>
        <v>0.1</v>
      </c>
      <c r="N1558" s="95">
        <f>+indicatorIDEAS!N1559</f>
        <v>0.05</v>
      </c>
      <c r="O1558" s="95">
        <f>+indicatorIDEAS!O1559</f>
        <v>0</v>
      </c>
      <c r="P1558" s="95">
        <f>+indicatorIDEAS!P1559</f>
        <v>7.2683222289521504E-3</v>
      </c>
      <c r="Q1558" s="95">
        <f>+indicatorIDEAS!Q1559</f>
        <v>5.2770448548812663E-3</v>
      </c>
      <c r="R1558" s="95">
        <f>+indicatorIDEAS!R1559</f>
        <v>1.4354066985645933E-2</v>
      </c>
      <c r="S1558" s="95">
        <f>+indicatorIDEAS!S1559</f>
        <v>6.6006600660066007E-3</v>
      </c>
      <c r="T1558" s="95">
        <f>+indicatorIDEAS!T1559</f>
        <v>7.874015748031496E-3</v>
      </c>
    </row>
    <row r="1559" spans="1:20">
      <c r="A1559" s="93" t="str">
        <f>+indicatorIDEAS!B1560</f>
        <v>Italy</v>
      </c>
      <c r="B1559" s="93" t="str">
        <f>+indicatorIDEAS!C1560</f>
        <v>ITA</v>
      </c>
      <c r="C1559" s="93" t="str">
        <f>+VLOOKUP(B1559,'List of economiesWB'!$D$7:$G$224,3,FALSE)</f>
        <v>Europe &amp; Central Asia</v>
      </c>
      <c r="D1559" s="93" t="str">
        <f>+VLOOKUP(B1559,'List of economiesWB'!$D$7:$G$224,4,FALSE)</f>
        <v>High income</v>
      </c>
      <c r="E1559" s="94">
        <f>+indicatorIDEAS!D1560</f>
        <v>2013</v>
      </c>
      <c r="F1559" s="95">
        <f>+indicatorIDEAS!F1560</f>
        <v>12</v>
      </c>
      <c r="G1559" s="95">
        <f>+indicatorIDEAS!G1560</f>
        <v>4</v>
      </c>
      <c r="H1559" s="95">
        <f>+indicatorIDEAS!H1560</f>
        <v>3</v>
      </c>
      <c r="I1559" s="95">
        <f>+indicatorIDEAS!I1560</f>
        <v>2</v>
      </c>
      <c r="J1559" s="95">
        <f>+indicatorIDEAS!J1560</f>
        <v>3</v>
      </c>
      <c r="K1559" s="95">
        <f>+indicatorIDEAS!K1560</f>
        <v>0</v>
      </c>
      <c r="L1559" s="95">
        <f>+indicatorIDEAS!L1560</f>
        <v>0</v>
      </c>
      <c r="M1559" s="95">
        <f>+indicatorIDEAS!M1560</f>
        <v>0</v>
      </c>
      <c r="N1559" s="95">
        <f>+indicatorIDEAS!N1560</f>
        <v>0</v>
      </c>
      <c r="O1559" s="95">
        <f>+indicatorIDEAS!O1560</f>
        <v>0</v>
      </c>
      <c r="P1559" s="95">
        <f>+indicatorIDEAS!P1560</f>
        <v>6.8925904652498565E-3</v>
      </c>
      <c r="Q1559" s="95">
        <f>+indicatorIDEAS!Q1560</f>
        <v>4.9751243781094526E-3</v>
      </c>
      <c r="R1559" s="95">
        <f>+indicatorIDEAS!R1560</f>
        <v>1.4084507042253521E-2</v>
      </c>
      <c r="S1559" s="95">
        <f>+indicatorIDEAS!S1560</f>
        <v>6.369426751592357E-3</v>
      </c>
      <c r="T1559" s="95">
        <f>+indicatorIDEAS!T1560</f>
        <v>7.3170731707317077E-3</v>
      </c>
    </row>
    <row r="1560" spans="1:20">
      <c r="A1560" s="93" t="str">
        <f>+indicatorIDEAS!B1561</f>
        <v>Italy</v>
      </c>
      <c r="B1560" s="93" t="str">
        <f>+indicatorIDEAS!C1561</f>
        <v>ITA</v>
      </c>
      <c r="C1560" s="93" t="str">
        <f>+VLOOKUP(B1560,'List of economiesWB'!$D$7:$G$224,3,FALSE)</f>
        <v>Europe &amp; Central Asia</v>
      </c>
      <c r="D1560" s="93" t="str">
        <f>+VLOOKUP(B1560,'List of economiesWB'!$D$7:$G$224,4,FALSE)</f>
        <v>High income</v>
      </c>
      <c r="E1560" s="94">
        <f>+indicatorIDEAS!D1561</f>
        <v>2014</v>
      </c>
      <c r="F1560" s="95">
        <f>+indicatorIDEAS!F1561</f>
        <v>14</v>
      </c>
      <c r="G1560" s="95">
        <f>+indicatorIDEAS!G1561</f>
        <v>4</v>
      </c>
      <c r="H1560" s="95">
        <f>+indicatorIDEAS!H1561</f>
        <v>3</v>
      </c>
      <c r="I1560" s="95">
        <f>+indicatorIDEAS!I1561</f>
        <v>2</v>
      </c>
      <c r="J1560" s="95">
        <f>+indicatorIDEAS!J1561</f>
        <v>5</v>
      </c>
      <c r="K1560" s="95">
        <f>+indicatorIDEAS!K1561</f>
        <v>1.2578616352201259E-2</v>
      </c>
      <c r="L1560" s="95">
        <f>+indicatorIDEAS!L1561</f>
        <v>0</v>
      </c>
      <c r="M1560" s="95">
        <f>+indicatorIDEAS!M1561</f>
        <v>0</v>
      </c>
      <c r="N1560" s="95">
        <f>+indicatorIDEAS!N1561</f>
        <v>0</v>
      </c>
      <c r="O1560" s="95">
        <f>+indicatorIDEAS!O1561</f>
        <v>4.7619047619047616E-2</v>
      </c>
      <c r="P1560" s="95">
        <f>+indicatorIDEAS!P1561</f>
        <v>7.3684210526315788E-3</v>
      </c>
      <c r="Q1560" s="95">
        <f>+indicatorIDEAS!Q1561</f>
        <v>4.5558086560364463E-3</v>
      </c>
      <c r="R1560" s="95">
        <f>+indicatorIDEAS!R1561</f>
        <v>1.3215859030837005E-2</v>
      </c>
      <c r="S1560" s="95">
        <f>+indicatorIDEAS!S1561</f>
        <v>5.8309037900874635E-3</v>
      </c>
      <c r="T1560" s="95">
        <f>+indicatorIDEAS!T1561</f>
        <v>1.1061946902654867E-2</v>
      </c>
    </row>
    <row r="1561" spans="1:20">
      <c r="A1561" s="93" t="str">
        <f>+indicatorIDEAS!B1562</f>
        <v>Italy</v>
      </c>
      <c r="B1561" s="93" t="str">
        <f>+indicatorIDEAS!C1562</f>
        <v>ITA</v>
      </c>
      <c r="C1561" s="93" t="str">
        <f>+VLOOKUP(B1561,'List of economiesWB'!$D$7:$G$224,3,FALSE)</f>
        <v>Europe &amp; Central Asia</v>
      </c>
      <c r="D1561" s="93" t="str">
        <f>+VLOOKUP(B1561,'List of economiesWB'!$D$7:$G$224,4,FALSE)</f>
        <v>High income</v>
      </c>
      <c r="E1561" s="94">
        <f>+indicatorIDEAS!D1562</f>
        <v>2015</v>
      </c>
      <c r="F1561" s="95">
        <f>+indicatorIDEAS!F1562</f>
        <v>14</v>
      </c>
      <c r="G1561" s="95">
        <f>+indicatorIDEAS!G1562</f>
        <v>4</v>
      </c>
      <c r="H1561" s="95">
        <f>+indicatorIDEAS!H1562</f>
        <v>3</v>
      </c>
      <c r="I1561" s="95">
        <f>+indicatorIDEAS!I1562</f>
        <v>2</v>
      </c>
      <c r="J1561" s="95">
        <f>+indicatorIDEAS!J1562</f>
        <v>5</v>
      </c>
      <c r="K1561" s="95">
        <f>+indicatorIDEAS!K1562</f>
        <v>0</v>
      </c>
      <c r="L1561" s="95">
        <f>+indicatorIDEAS!L1562</f>
        <v>0</v>
      </c>
      <c r="M1561" s="95">
        <f>+indicatorIDEAS!M1562</f>
        <v>0</v>
      </c>
      <c r="N1561" s="95">
        <f>+indicatorIDEAS!N1562</f>
        <v>0</v>
      </c>
      <c r="O1561" s="95">
        <f>+indicatorIDEAS!O1562</f>
        <v>0</v>
      </c>
      <c r="P1561" s="95">
        <f>+indicatorIDEAS!P1562</f>
        <v>6.9617105917454004E-3</v>
      </c>
      <c r="Q1561" s="95">
        <f>+indicatorIDEAS!Q1562</f>
        <v>4.2735042735042739E-3</v>
      </c>
      <c r="R1561" s="95">
        <f>+indicatorIDEAS!R1562</f>
        <v>1.2552301255230125E-2</v>
      </c>
      <c r="S1561" s="95">
        <f>+indicatorIDEAS!S1562</f>
        <v>5.6657223796033997E-3</v>
      </c>
      <c r="T1561" s="95">
        <f>+indicatorIDEAS!T1562</f>
        <v>1.0351966873706004E-2</v>
      </c>
    </row>
    <row r="1562" spans="1:20">
      <c r="A1562" s="93" t="str">
        <f>+indicatorIDEAS!B1563</f>
        <v>Jamaica</v>
      </c>
      <c r="B1562" s="93" t="str">
        <f>+indicatorIDEAS!C1563</f>
        <v>JAM</v>
      </c>
      <c r="C1562" s="93" t="str">
        <f>+VLOOKUP(B1562,'List of economiesWB'!$D$7:$G$224,3,FALSE)</f>
        <v>Latin America &amp; Caribbean</v>
      </c>
      <c r="D1562" s="93" t="str">
        <f>+VLOOKUP(B1562,'List of economiesWB'!$D$7:$G$224,4,FALSE)</f>
        <v>Upper middle income</v>
      </c>
      <c r="E1562" s="94">
        <f>+indicatorIDEAS!D1563</f>
        <v>1996</v>
      </c>
      <c r="F1562" s="95">
        <f>+indicatorIDEAS!F1563</f>
        <v>0</v>
      </c>
      <c r="G1562" s="95">
        <f>+indicatorIDEAS!G1563</f>
        <v>0</v>
      </c>
      <c r="H1562" s="95">
        <f>+indicatorIDEAS!H1563</f>
        <v>0</v>
      </c>
      <c r="I1562" s="95">
        <f>+indicatorIDEAS!I1563</f>
        <v>0</v>
      </c>
      <c r="J1562" s="95">
        <f>+indicatorIDEAS!J1563</f>
        <v>0</v>
      </c>
      <c r="K1562" s="95">
        <f>+indicatorIDEAS!K1563</f>
        <v>0</v>
      </c>
      <c r="L1562" s="95">
        <f>+indicatorIDEAS!L1563</f>
        <v>0</v>
      </c>
      <c r="M1562" s="95">
        <f>+indicatorIDEAS!M1563</f>
        <v>0</v>
      </c>
      <c r="N1562" s="95">
        <f>+indicatorIDEAS!N1563</f>
        <v>0</v>
      </c>
      <c r="O1562" s="95">
        <f>+indicatorIDEAS!O1563</f>
        <v>0</v>
      </c>
      <c r="P1562" s="95">
        <f>+indicatorIDEAS!P1563</f>
        <v>0</v>
      </c>
      <c r="Q1562" s="95">
        <f>+indicatorIDEAS!Q1563</f>
        <v>0</v>
      </c>
      <c r="R1562" s="95">
        <f>+indicatorIDEAS!R1563</f>
        <v>0</v>
      </c>
      <c r="S1562" s="95">
        <f>+indicatorIDEAS!S1563</f>
        <v>0</v>
      </c>
      <c r="T1562" s="95">
        <f>+indicatorIDEAS!T1563</f>
        <v>0</v>
      </c>
    </row>
    <row r="1563" spans="1:20">
      <c r="A1563" s="93" t="str">
        <f>+indicatorIDEAS!B1564</f>
        <v>Jamaica</v>
      </c>
      <c r="B1563" s="93" t="str">
        <f>+indicatorIDEAS!C1564</f>
        <v>JAM</v>
      </c>
      <c r="C1563" s="93" t="str">
        <f>+VLOOKUP(B1563,'List of economiesWB'!$D$7:$G$224,3,FALSE)</f>
        <v>Latin America &amp; Caribbean</v>
      </c>
      <c r="D1563" s="93" t="str">
        <f>+VLOOKUP(B1563,'List of economiesWB'!$D$7:$G$224,4,FALSE)</f>
        <v>Upper middle income</v>
      </c>
      <c r="E1563" s="94">
        <f>+indicatorIDEAS!D1564</f>
        <v>1997</v>
      </c>
      <c r="F1563" s="95">
        <f>+indicatorIDEAS!F1564</f>
        <v>0</v>
      </c>
      <c r="G1563" s="95">
        <f>+indicatorIDEAS!G1564</f>
        <v>0</v>
      </c>
      <c r="H1563" s="95">
        <f>+indicatorIDEAS!H1564</f>
        <v>0</v>
      </c>
      <c r="I1563" s="95">
        <f>+indicatorIDEAS!I1564</f>
        <v>0</v>
      </c>
      <c r="J1563" s="95">
        <f>+indicatorIDEAS!J1564</f>
        <v>0</v>
      </c>
      <c r="K1563" s="95">
        <f>+indicatorIDEAS!K1564</f>
        <v>0</v>
      </c>
      <c r="L1563" s="95">
        <f>+indicatorIDEAS!L1564</f>
        <v>0</v>
      </c>
      <c r="M1563" s="95">
        <f>+indicatorIDEAS!M1564</f>
        <v>0</v>
      </c>
      <c r="N1563" s="95">
        <f>+indicatorIDEAS!N1564</f>
        <v>0</v>
      </c>
      <c r="O1563" s="95">
        <f>+indicatorIDEAS!O1564</f>
        <v>0</v>
      </c>
      <c r="P1563" s="95">
        <f>+indicatorIDEAS!P1564</f>
        <v>0</v>
      </c>
      <c r="Q1563" s="95">
        <f>+indicatorIDEAS!Q1564</f>
        <v>0</v>
      </c>
      <c r="R1563" s="95">
        <f>+indicatorIDEAS!R1564</f>
        <v>0</v>
      </c>
      <c r="S1563" s="95">
        <f>+indicatorIDEAS!S1564</f>
        <v>0</v>
      </c>
      <c r="T1563" s="95">
        <f>+indicatorIDEAS!T1564</f>
        <v>0</v>
      </c>
    </row>
    <row r="1564" spans="1:20">
      <c r="A1564" s="93" t="str">
        <f>+indicatorIDEAS!B1565</f>
        <v>Jamaica</v>
      </c>
      <c r="B1564" s="93" t="str">
        <f>+indicatorIDEAS!C1565</f>
        <v>JAM</v>
      </c>
      <c r="C1564" s="93" t="str">
        <f>+VLOOKUP(B1564,'List of economiesWB'!$D$7:$G$224,3,FALSE)</f>
        <v>Latin America &amp; Caribbean</v>
      </c>
      <c r="D1564" s="93" t="str">
        <f>+VLOOKUP(B1564,'List of economiesWB'!$D$7:$G$224,4,FALSE)</f>
        <v>Upper middle income</v>
      </c>
      <c r="E1564" s="94">
        <f>+indicatorIDEAS!D1565</f>
        <v>1998</v>
      </c>
      <c r="F1564" s="95">
        <f>+indicatorIDEAS!F1565</f>
        <v>0</v>
      </c>
      <c r="G1564" s="95">
        <f>+indicatorIDEAS!G1565</f>
        <v>0</v>
      </c>
      <c r="H1564" s="95">
        <f>+indicatorIDEAS!H1565</f>
        <v>0</v>
      </c>
      <c r="I1564" s="95">
        <f>+indicatorIDEAS!I1565</f>
        <v>0</v>
      </c>
      <c r="J1564" s="95">
        <f>+indicatorIDEAS!J1565</f>
        <v>0</v>
      </c>
      <c r="K1564" s="95">
        <f>+indicatorIDEAS!K1565</f>
        <v>0</v>
      </c>
      <c r="L1564" s="95">
        <f>+indicatorIDEAS!L1565</f>
        <v>0</v>
      </c>
      <c r="M1564" s="95">
        <f>+indicatorIDEAS!M1565</f>
        <v>0</v>
      </c>
      <c r="N1564" s="95">
        <f>+indicatorIDEAS!N1565</f>
        <v>0</v>
      </c>
      <c r="O1564" s="95">
        <f>+indicatorIDEAS!O1565</f>
        <v>0</v>
      </c>
      <c r="P1564" s="95">
        <f>+indicatorIDEAS!P1565</f>
        <v>0</v>
      </c>
      <c r="Q1564" s="95">
        <f>+indicatorIDEAS!Q1565</f>
        <v>0</v>
      </c>
      <c r="R1564" s="95">
        <f>+indicatorIDEAS!R1565</f>
        <v>0</v>
      </c>
      <c r="S1564" s="95">
        <f>+indicatorIDEAS!S1565</f>
        <v>0</v>
      </c>
      <c r="T1564" s="95">
        <f>+indicatorIDEAS!T1565</f>
        <v>0</v>
      </c>
    </row>
    <row r="1565" spans="1:20">
      <c r="A1565" s="93" t="str">
        <f>+indicatorIDEAS!B1566</f>
        <v>Jamaica</v>
      </c>
      <c r="B1565" s="93" t="str">
        <f>+indicatorIDEAS!C1566</f>
        <v>JAM</v>
      </c>
      <c r="C1565" s="93" t="str">
        <f>+VLOOKUP(B1565,'List of economiesWB'!$D$7:$G$224,3,FALSE)</f>
        <v>Latin America &amp; Caribbean</v>
      </c>
      <c r="D1565" s="93" t="str">
        <f>+VLOOKUP(B1565,'List of economiesWB'!$D$7:$G$224,4,FALSE)</f>
        <v>Upper middle income</v>
      </c>
      <c r="E1565" s="94">
        <f>+indicatorIDEAS!D1566</f>
        <v>1999</v>
      </c>
      <c r="F1565" s="95">
        <f>+indicatorIDEAS!F1566</f>
        <v>0</v>
      </c>
      <c r="G1565" s="95">
        <f>+indicatorIDEAS!G1566</f>
        <v>0</v>
      </c>
      <c r="H1565" s="95">
        <f>+indicatorIDEAS!H1566</f>
        <v>0</v>
      </c>
      <c r="I1565" s="95">
        <f>+indicatorIDEAS!I1566</f>
        <v>0</v>
      </c>
      <c r="J1565" s="95">
        <f>+indicatorIDEAS!J1566</f>
        <v>0</v>
      </c>
      <c r="K1565" s="95">
        <f>+indicatorIDEAS!K1566</f>
        <v>0</v>
      </c>
      <c r="L1565" s="95">
        <f>+indicatorIDEAS!L1566</f>
        <v>0</v>
      </c>
      <c r="M1565" s="95">
        <f>+indicatorIDEAS!M1566</f>
        <v>0</v>
      </c>
      <c r="N1565" s="95">
        <f>+indicatorIDEAS!N1566</f>
        <v>0</v>
      </c>
      <c r="O1565" s="95">
        <f>+indicatorIDEAS!O1566</f>
        <v>0</v>
      </c>
      <c r="P1565" s="95">
        <f>+indicatorIDEAS!P1566</f>
        <v>0</v>
      </c>
      <c r="Q1565" s="95">
        <f>+indicatorIDEAS!Q1566</f>
        <v>0</v>
      </c>
      <c r="R1565" s="95">
        <f>+indicatorIDEAS!R1566</f>
        <v>0</v>
      </c>
      <c r="S1565" s="95">
        <f>+indicatorIDEAS!S1566</f>
        <v>0</v>
      </c>
      <c r="T1565" s="95">
        <f>+indicatorIDEAS!T1566</f>
        <v>0</v>
      </c>
    </row>
    <row r="1566" spans="1:20">
      <c r="A1566" s="93" t="str">
        <f>+indicatorIDEAS!B1567</f>
        <v>Jamaica</v>
      </c>
      <c r="B1566" s="93" t="str">
        <f>+indicatorIDEAS!C1567</f>
        <v>JAM</v>
      </c>
      <c r="C1566" s="93" t="str">
        <f>+VLOOKUP(B1566,'List of economiesWB'!$D$7:$G$224,3,FALSE)</f>
        <v>Latin America &amp; Caribbean</v>
      </c>
      <c r="D1566" s="93" t="str">
        <f>+VLOOKUP(B1566,'List of economiesWB'!$D$7:$G$224,4,FALSE)</f>
        <v>Upper middle income</v>
      </c>
      <c r="E1566" s="94">
        <f>+indicatorIDEAS!D1567</f>
        <v>2000</v>
      </c>
      <c r="F1566" s="95">
        <f>+indicatorIDEAS!F1567</f>
        <v>0</v>
      </c>
      <c r="G1566" s="95">
        <f>+indicatorIDEAS!G1567</f>
        <v>0</v>
      </c>
      <c r="H1566" s="95">
        <f>+indicatorIDEAS!H1567</f>
        <v>0</v>
      </c>
      <c r="I1566" s="95">
        <f>+indicatorIDEAS!I1567</f>
        <v>0</v>
      </c>
      <c r="J1566" s="95">
        <f>+indicatorIDEAS!J1567</f>
        <v>0</v>
      </c>
      <c r="K1566" s="95">
        <f>+indicatorIDEAS!K1567</f>
        <v>0</v>
      </c>
      <c r="L1566" s="95">
        <f>+indicatorIDEAS!L1567</f>
        <v>0</v>
      </c>
      <c r="M1566" s="95">
        <f>+indicatorIDEAS!M1567</f>
        <v>0</v>
      </c>
      <c r="N1566" s="95">
        <f>+indicatorIDEAS!N1567</f>
        <v>0</v>
      </c>
      <c r="O1566" s="95">
        <f>+indicatorIDEAS!O1567</f>
        <v>0</v>
      </c>
      <c r="P1566" s="95">
        <f>+indicatorIDEAS!P1567</f>
        <v>0</v>
      </c>
      <c r="Q1566" s="95">
        <f>+indicatorIDEAS!Q1567</f>
        <v>0</v>
      </c>
      <c r="R1566" s="95">
        <f>+indicatorIDEAS!R1567</f>
        <v>0</v>
      </c>
      <c r="S1566" s="95">
        <f>+indicatorIDEAS!S1567</f>
        <v>0</v>
      </c>
      <c r="T1566" s="95">
        <f>+indicatorIDEAS!T1567</f>
        <v>0</v>
      </c>
    </row>
    <row r="1567" spans="1:20">
      <c r="A1567" s="93" t="str">
        <f>+indicatorIDEAS!B1568</f>
        <v>Jamaica</v>
      </c>
      <c r="B1567" s="93" t="str">
        <f>+indicatorIDEAS!C1568</f>
        <v>JAM</v>
      </c>
      <c r="C1567" s="93" t="str">
        <f>+VLOOKUP(B1567,'List of economiesWB'!$D$7:$G$224,3,FALSE)</f>
        <v>Latin America &amp; Caribbean</v>
      </c>
      <c r="D1567" s="93" t="str">
        <f>+VLOOKUP(B1567,'List of economiesWB'!$D$7:$G$224,4,FALSE)</f>
        <v>Upper middle income</v>
      </c>
      <c r="E1567" s="94">
        <f>+indicatorIDEAS!D1568</f>
        <v>2001</v>
      </c>
      <c r="F1567" s="95">
        <f>+indicatorIDEAS!F1568</f>
        <v>0</v>
      </c>
      <c r="G1567" s="95">
        <f>+indicatorIDEAS!G1568</f>
        <v>0</v>
      </c>
      <c r="H1567" s="95">
        <f>+indicatorIDEAS!H1568</f>
        <v>0</v>
      </c>
      <c r="I1567" s="95">
        <f>+indicatorIDEAS!I1568</f>
        <v>0</v>
      </c>
      <c r="J1567" s="95">
        <f>+indicatorIDEAS!J1568</f>
        <v>0</v>
      </c>
      <c r="K1567" s="95">
        <f>+indicatorIDEAS!K1568</f>
        <v>0</v>
      </c>
      <c r="L1567" s="95">
        <f>+indicatorIDEAS!L1568</f>
        <v>0</v>
      </c>
      <c r="M1567" s="95">
        <f>+indicatorIDEAS!M1568</f>
        <v>0</v>
      </c>
      <c r="N1567" s="95">
        <f>+indicatorIDEAS!N1568</f>
        <v>0</v>
      </c>
      <c r="O1567" s="95">
        <f>+indicatorIDEAS!O1568</f>
        <v>0</v>
      </c>
      <c r="P1567" s="95">
        <f>+indicatorIDEAS!P1568</f>
        <v>0</v>
      </c>
      <c r="Q1567" s="95">
        <f>+indicatorIDEAS!Q1568</f>
        <v>0</v>
      </c>
      <c r="R1567" s="95">
        <f>+indicatorIDEAS!R1568</f>
        <v>0</v>
      </c>
      <c r="S1567" s="95">
        <f>+indicatorIDEAS!S1568</f>
        <v>0</v>
      </c>
      <c r="T1567" s="95">
        <f>+indicatorIDEAS!T1568</f>
        <v>0</v>
      </c>
    </row>
    <row r="1568" spans="1:20">
      <c r="A1568" s="93" t="str">
        <f>+indicatorIDEAS!B1569</f>
        <v>Jamaica</v>
      </c>
      <c r="B1568" s="93" t="str">
        <f>+indicatorIDEAS!C1569</f>
        <v>JAM</v>
      </c>
      <c r="C1568" s="93" t="str">
        <f>+VLOOKUP(B1568,'List of economiesWB'!$D$7:$G$224,3,FALSE)</f>
        <v>Latin America &amp; Caribbean</v>
      </c>
      <c r="D1568" s="93" t="str">
        <f>+VLOOKUP(B1568,'List of economiesWB'!$D$7:$G$224,4,FALSE)</f>
        <v>Upper middle income</v>
      </c>
      <c r="E1568" s="94">
        <f>+indicatorIDEAS!D1569</f>
        <v>2002</v>
      </c>
      <c r="F1568" s="95">
        <f>+indicatorIDEAS!F1569</f>
        <v>0</v>
      </c>
      <c r="G1568" s="95">
        <f>+indicatorIDEAS!G1569</f>
        <v>0</v>
      </c>
      <c r="H1568" s="95">
        <f>+indicatorIDEAS!H1569</f>
        <v>0</v>
      </c>
      <c r="I1568" s="95">
        <f>+indicatorIDEAS!I1569</f>
        <v>0</v>
      </c>
      <c r="J1568" s="95">
        <f>+indicatorIDEAS!J1569</f>
        <v>0</v>
      </c>
      <c r="K1568" s="95">
        <f>+indicatorIDEAS!K1569</f>
        <v>0</v>
      </c>
      <c r="L1568" s="95">
        <f>+indicatorIDEAS!L1569</f>
        <v>0</v>
      </c>
      <c r="M1568" s="95">
        <f>+indicatorIDEAS!M1569</f>
        <v>0</v>
      </c>
      <c r="N1568" s="95">
        <f>+indicatorIDEAS!N1569</f>
        <v>0</v>
      </c>
      <c r="O1568" s="95">
        <f>+indicatorIDEAS!O1569</f>
        <v>0</v>
      </c>
      <c r="P1568" s="95">
        <f>+indicatorIDEAS!P1569</f>
        <v>0</v>
      </c>
      <c r="Q1568" s="95">
        <f>+indicatorIDEAS!Q1569</f>
        <v>0</v>
      </c>
      <c r="R1568" s="95">
        <f>+indicatorIDEAS!R1569</f>
        <v>0</v>
      </c>
      <c r="S1568" s="95">
        <f>+indicatorIDEAS!S1569</f>
        <v>0</v>
      </c>
      <c r="T1568" s="95">
        <f>+indicatorIDEAS!T1569</f>
        <v>0</v>
      </c>
    </row>
    <row r="1569" spans="1:20">
      <c r="A1569" s="93" t="str">
        <f>+indicatorIDEAS!B1570</f>
        <v>Jamaica</v>
      </c>
      <c r="B1569" s="93" t="str">
        <f>+indicatorIDEAS!C1570</f>
        <v>JAM</v>
      </c>
      <c r="C1569" s="93" t="str">
        <f>+VLOOKUP(B1569,'List of economiesWB'!$D$7:$G$224,3,FALSE)</f>
        <v>Latin America &amp; Caribbean</v>
      </c>
      <c r="D1569" s="93" t="str">
        <f>+VLOOKUP(B1569,'List of economiesWB'!$D$7:$G$224,4,FALSE)</f>
        <v>Upper middle income</v>
      </c>
      <c r="E1569" s="94">
        <f>+indicatorIDEAS!D1570</f>
        <v>2003</v>
      </c>
      <c r="F1569" s="95">
        <f>+indicatorIDEAS!F1570</f>
        <v>0</v>
      </c>
      <c r="G1569" s="95">
        <f>+indicatorIDEAS!G1570</f>
        <v>0</v>
      </c>
      <c r="H1569" s="95">
        <f>+indicatorIDEAS!H1570</f>
        <v>0</v>
      </c>
      <c r="I1569" s="95">
        <f>+indicatorIDEAS!I1570</f>
        <v>0</v>
      </c>
      <c r="J1569" s="95">
        <f>+indicatorIDEAS!J1570</f>
        <v>0</v>
      </c>
      <c r="K1569" s="95">
        <f>+indicatorIDEAS!K1570</f>
        <v>0</v>
      </c>
      <c r="L1569" s="95">
        <f>+indicatorIDEAS!L1570</f>
        <v>0</v>
      </c>
      <c r="M1569" s="95">
        <f>+indicatorIDEAS!M1570</f>
        <v>0</v>
      </c>
      <c r="N1569" s="95">
        <f>+indicatorIDEAS!N1570</f>
        <v>0</v>
      </c>
      <c r="O1569" s="95">
        <f>+indicatorIDEAS!O1570</f>
        <v>0</v>
      </c>
      <c r="P1569" s="95">
        <f>+indicatorIDEAS!P1570</f>
        <v>0</v>
      </c>
      <c r="Q1569" s="95">
        <f>+indicatorIDEAS!Q1570</f>
        <v>0</v>
      </c>
      <c r="R1569" s="95">
        <f>+indicatorIDEAS!R1570</f>
        <v>0</v>
      </c>
      <c r="S1569" s="95">
        <f>+indicatorIDEAS!S1570</f>
        <v>0</v>
      </c>
      <c r="T1569" s="95">
        <f>+indicatorIDEAS!T1570</f>
        <v>0</v>
      </c>
    </row>
    <row r="1570" spans="1:20">
      <c r="A1570" s="93" t="str">
        <f>+indicatorIDEAS!B1571</f>
        <v>Jamaica</v>
      </c>
      <c r="B1570" s="93" t="str">
        <f>+indicatorIDEAS!C1571</f>
        <v>JAM</v>
      </c>
      <c r="C1570" s="93" t="str">
        <f>+VLOOKUP(B1570,'List of economiesWB'!$D$7:$G$224,3,FALSE)</f>
        <v>Latin America &amp; Caribbean</v>
      </c>
      <c r="D1570" s="93" t="str">
        <f>+VLOOKUP(B1570,'List of economiesWB'!$D$7:$G$224,4,FALSE)</f>
        <v>Upper middle income</v>
      </c>
      <c r="E1570" s="94">
        <f>+indicatorIDEAS!D1571</f>
        <v>2004</v>
      </c>
      <c r="F1570" s="95">
        <f>+indicatorIDEAS!F1571</f>
        <v>0</v>
      </c>
      <c r="G1570" s="95">
        <f>+indicatorIDEAS!G1571</f>
        <v>0</v>
      </c>
      <c r="H1570" s="95">
        <f>+indicatorIDEAS!H1571</f>
        <v>0</v>
      </c>
      <c r="I1570" s="95">
        <f>+indicatorIDEAS!I1571</f>
        <v>0</v>
      </c>
      <c r="J1570" s="95">
        <f>+indicatorIDEAS!J1571</f>
        <v>0</v>
      </c>
      <c r="K1570" s="95">
        <f>+indicatorIDEAS!K1571</f>
        <v>0</v>
      </c>
      <c r="L1570" s="95">
        <f>+indicatorIDEAS!L1571</f>
        <v>0</v>
      </c>
      <c r="M1570" s="95">
        <f>+indicatorIDEAS!M1571</f>
        <v>0</v>
      </c>
      <c r="N1570" s="95">
        <f>+indicatorIDEAS!N1571</f>
        <v>0</v>
      </c>
      <c r="O1570" s="95">
        <f>+indicatorIDEAS!O1571</f>
        <v>0</v>
      </c>
      <c r="P1570" s="95">
        <f>+indicatorIDEAS!P1571</f>
        <v>0</v>
      </c>
      <c r="Q1570" s="95">
        <f>+indicatorIDEAS!Q1571</f>
        <v>0</v>
      </c>
      <c r="R1570" s="95">
        <f>+indicatorIDEAS!R1571</f>
        <v>0</v>
      </c>
      <c r="S1570" s="95">
        <f>+indicatorIDEAS!S1571</f>
        <v>0</v>
      </c>
      <c r="T1570" s="95">
        <f>+indicatorIDEAS!T1571</f>
        <v>0</v>
      </c>
    </row>
    <row r="1571" spans="1:20">
      <c r="A1571" s="93" t="str">
        <f>+indicatorIDEAS!B1572</f>
        <v>Jamaica</v>
      </c>
      <c r="B1571" s="93" t="str">
        <f>+indicatorIDEAS!C1572</f>
        <v>JAM</v>
      </c>
      <c r="C1571" s="93" t="str">
        <f>+VLOOKUP(B1571,'List of economiesWB'!$D$7:$G$224,3,FALSE)</f>
        <v>Latin America &amp; Caribbean</v>
      </c>
      <c r="D1571" s="93" t="str">
        <f>+VLOOKUP(B1571,'List of economiesWB'!$D$7:$G$224,4,FALSE)</f>
        <v>Upper middle income</v>
      </c>
      <c r="E1571" s="94">
        <f>+indicatorIDEAS!D1572</f>
        <v>2005</v>
      </c>
      <c r="F1571" s="95">
        <f>+indicatorIDEAS!F1572</f>
        <v>0</v>
      </c>
      <c r="G1571" s="95">
        <f>+indicatorIDEAS!G1572</f>
        <v>0</v>
      </c>
      <c r="H1571" s="95">
        <f>+indicatorIDEAS!H1572</f>
        <v>0</v>
      </c>
      <c r="I1571" s="95">
        <f>+indicatorIDEAS!I1572</f>
        <v>0</v>
      </c>
      <c r="J1571" s="95">
        <f>+indicatorIDEAS!J1572</f>
        <v>0</v>
      </c>
      <c r="K1571" s="95">
        <f>+indicatorIDEAS!K1572</f>
        <v>0</v>
      </c>
      <c r="L1571" s="95">
        <f>+indicatorIDEAS!L1572</f>
        <v>0</v>
      </c>
      <c r="M1571" s="95">
        <f>+indicatorIDEAS!M1572</f>
        <v>0</v>
      </c>
      <c r="N1571" s="95">
        <f>+indicatorIDEAS!N1572</f>
        <v>0</v>
      </c>
      <c r="O1571" s="95">
        <f>+indicatorIDEAS!O1572</f>
        <v>0</v>
      </c>
      <c r="P1571" s="95">
        <f>+indicatorIDEAS!P1572</f>
        <v>0</v>
      </c>
      <c r="Q1571" s="95">
        <f>+indicatorIDEAS!Q1572</f>
        <v>0</v>
      </c>
      <c r="R1571" s="95">
        <f>+indicatorIDEAS!R1572</f>
        <v>0</v>
      </c>
      <c r="S1571" s="95">
        <f>+indicatorIDEAS!S1572</f>
        <v>0</v>
      </c>
      <c r="T1571" s="95">
        <f>+indicatorIDEAS!T1572</f>
        <v>0</v>
      </c>
    </row>
    <row r="1572" spans="1:20">
      <c r="A1572" s="93" t="str">
        <f>+indicatorIDEAS!B1573</f>
        <v>Jamaica</v>
      </c>
      <c r="B1572" s="93" t="str">
        <f>+indicatorIDEAS!C1573</f>
        <v>JAM</v>
      </c>
      <c r="C1572" s="93" t="str">
        <f>+VLOOKUP(B1572,'List of economiesWB'!$D$7:$G$224,3,FALSE)</f>
        <v>Latin America &amp; Caribbean</v>
      </c>
      <c r="D1572" s="93" t="str">
        <f>+VLOOKUP(B1572,'List of economiesWB'!$D$7:$G$224,4,FALSE)</f>
        <v>Upper middle income</v>
      </c>
      <c r="E1572" s="94">
        <f>+indicatorIDEAS!D1573</f>
        <v>2006</v>
      </c>
      <c r="F1572" s="95">
        <f>+indicatorIDEAS!F1573</f>
        <v>0</v>
      </c>
      <c r="G1572" s="95">
        <f>+indicatorIDEAS!G1573</f>
        <v>0</v>
      </c>
      <c r="H1572" s="95">
        <f>+indicatorIDEAS!H1573</f>
        <v>0</v>
      </c>
      <c r="I1572" s="95">
        <f>+indicatorIDEAS!I1573</f>
        <v>0</v>
      </c>
      <c r="J1572" s="95">
        <f>+indicatorIDEAS!J1573</f>
        <v>0</v>
      </c>
      <c r="K1572" s="95">
        <f>+indicatorIDEAS!K1573</f>
        <v>0</v>
      </c>
      <c r="L1572" s="95">
        <f>+indicatorIDEAS!L1573</f>
        <v>0</v>
      </c>
      <c r="M1572" s="95">
        <f>+indicatorIDEAS!M1573</f>
        <v>0</v>
      </c>
      <c r="N1572" s="95">
        <f>+indicatorIDEAS!N1573</f>
        <v>0</v>
      </c>
      <c r="O1572" s="95">
        <f>+indicatorIDEAS!O1573</f>
        <v>0</v>
      </c>
      <c r="P1572" s="95">
        <f>+indicatorIDEAS!P1573</f>
        <v>0</v>
      </c>
      <c r="Q1572" s="95">
        <f>+indicatorIDEAS!Q1573</f>
        <v>0</v>
      </c>
      <c r="R1572" s="95">
        <f>+indicatorIDEAS!R1573</f>
        <v>0</v>
      </c>
      <c r="S1572" s="95">
        <f>+indicatorIDEAS!S1573</f>
        <v>0</v>
      </c>
      <c r="T1572" s="95">
        <f>+indicatorIDEAS!T1573</f>
        <v>0</v>
      </c>
    </row>
    <row r="1573" spans="1:20">
      <c r="A1573" s="93" t="str">
        <f>+indicatorIDEAS!B1574</f>
        <v>Jamaica</v>
      </c>
      <c r="B1573" s="93" t="str">
        <f>+indicatorIDEAS!C1574</f>
        <v>JAM</v>
      </c>
      <c r="C1573" s="93" t="str">
        <f>+VLOOKUP(B1573,'List of economiesWB'!$D$7:$G$224,3,FALSE)</f>
        <v>Latin America &amp; Caribbean</v>
      </c>
      <c r="D1573" s="93" t="str">
        <f>+VLOOKUP(B1573,'List of economiesWB'!$D$7:$G$224,4,FALSE)</f>
        <v>Upper middle income</v>
      </c>
      <c r="E1573" s="94">
        <f>+indicatorIDEAS!D1574</f>
        <v>2007</v>
      </c>
      <c r="F1573" s="95">
        <f>+indicatorIDEAS!F1574</f>
        <v>0</v>
      </c>
      <c r="G1573" s="95">
        <f>+indicatorIDEAS!G1574</f>
        <v>0</v>
      </c>
      <c r="H1573" s="95">
        <f>+indicatorIDEAS!H1574</f>
        <v>0</v>
      </c>
      <c r="I1573" s="95">
        <f>+indicatorIDEAS!I1574</f>
        <v>0</v>
      </c>
      <c r="J1573" s="95">
        <f>+indicatorIDEAS!J1574</f>
        <v>0</v>
      </c>
      <c r="K1573" s="95">
        <f>+indicatorIDEAS!K1574</f>
        <v>0</v>
      </c>
      <c r="L1573" s="95">
        <f>+indicatorIDEAS!L1574</f>
        <v>0</v>
      </c>
      <c r="M1573" s="95">
        <f>+indicatorIDEAS!M1574</f>
        <v>0</v>
      </c>
      <c r="N1573" s="95">
        <f>+indicatorIDEAS!N1574</f>
        <v>0</v>
      </c>
      <c r="O1573" s="95">
        <f>+indicatorIDEAS!O1574</f>
        <v>0</v>
      </c>
      <c r="P1573" s="95">
        <f>+indicatorIDEAS!P1574</f>
        <v>0</v>
      </c>
      <c r="Q1573" s="95">
        <f>+indicatorIDEAS!Q1574</f>
        <v>0</v>
      </c>
      <c r="R1573" s="95">
        <f>+indicatorIDEAS!R1574</f>
        <v>0</v>
      </c>
      <c r="S1573" s="95">
        <f>+indicatorIDEAS!S1574</f>
        <v>0</v>
      </c>
      <c r="T1573" s="95">
        <f>+indicatorIDEAS!T1574</f>
        <v>0</v>
      </c>
    </row>
    <row r="1574" spans="1:20">
      <c r="A1574" s="93" t="str">
        <f>+indicatorIDEAS!B1575</f>
        <v>Jamaica</v>
      </c>
      <c r="B1574" s="93" t="str">
        <f>+indicatorIDEAS!C1575</f>
        <v>JAM</v>
      </c>
      <c r="C1574" s="93" t="str">
        <f>+VLOOKUP(B1574,'List of economiesWB'!$D$7:$G$224,3,FALSE)</f>
        <v>Latin America &amp; Caribbean</v>
      </c>
      <c r="D1574" s="93" t="str">
        <f>+VLOOKUP(B1574,'List of economiesWB'!$D$7:$G$224,4,FALSE)</f>
        <v>Upper middle income</v>
      </c>
      <c r="E1574" s="94">
        <f>+indicatorIDEAS!D1575</f>
        <v>2008</v>
      </c>
      <c r="F1574" s="95">
        <f>+indicatorIDEAS!F1575</f>
        <v>0</v>
      </c>
      <c r="G1574" s="95">
        <f>+indicatorIDEAS!G1575</f>
        <v>0</v>
      </c>
      <c r="H1574" s="95">
        <f>+indicatorIDEAS!H1575</f>
        <v>0</v>
      </c>
      <c r="I1574" s="95">
        <f>+indicatorIDEAS!I1575</f>
        <v>0</v>
      </c>
      <c r="J1574" s="95">
        <f>+indicatorIDEAS!J1575</f>
        <v>0</v>
      </c>
      <c r="K1574" s="95">
        <f>+indicatorIDEAS!K1575</f>
        <v>0</v>
      </c>
      <c r="L1574" s="95">
        <f>+indicatorIDEAS!L1575</f>
        <v>0</v>
      </c>
      <c r="M1574" s="95">
        <f>+indicatorIDEAS!M1575</f>
        <v>0</v>
      </c>
      <c r="N1574" s="95">
        <f>+indicatorIDEAS!N1575</f>
        <v>0</v>
      </c>
      <c r="O1574" s="95">
        <f>+indicatorIDEAS!O1575</f>
        <v>0</v>
      </c>
      <c r="P1574" s="95">
        <f>+indicatorIDEAS!P1575</f>
        <v>0</v>
      </c>
      <c r="Q1574" s="95">
        <f>+indicatorIDEAS!Q1575</f>
        <v>0</v>
      </c>
      <c r="R1574" s="95">
        <f>+indicatorIDEAS!R1575</f>
        <v>0</v>
      </c>
      <c r="S1574" s="95">
        <f>+indicatorIDEAS!S1575</f>
        <v>0</v>
      </c>
      <c r="T1574" s="95">
        <f>+indicatorIDEAS!T1575</f>
        <v>0</v>
      </c>
    </row>
    <row r="1575" spans="1:20">
      <c r="A1575" s="93" t="str">
        <f>+indicatorIDEAS!B1576</f>
        <v>Jamaica</v>
      </c>
      <c r="B1575" s="93" t="str">
        <f>+indicatorIDEAS!C1576</f>
        <v>JAM</v>
      </c>
      <c r="C1575" s="93" t="str">
        <f>+VLOOKUP(B1575,'List of economiesWB'!$D$7:$G$224,3,FALSE)</f>
        <v>Latin America &amp; Caribbean</v>
      </c>
      <c r="D1575" s="93" t="str">
        <f>+VLOOKUP(B1575,'List of economiesWB'!$D$7:$G$224,4,FALSE)</f>
        <v>Upper middle income</v>
      </c>
      <c r="E1575" s="94">
        <f>+indicatorIDEAS!D1576</f>
        <v>2009</v>
      </c>
      <c r="F1575" s="95">
        <f>+indicatorIDEAS!F1576</f>
        <v>0</v>
      </c>
      <c r="G1575" s="95">
        <f>+indicatorIDEAS!G1576</f>
        <v>0</v>
      </c>
      <c r="H1575" s="95">
        <f>+indicatorIDEAS!H1576</f>
        <v>0</v>
      </c>
      <c r="I1575" s="95">
        <f>+indicatorIDEAS!I1576</f>
        <v>0</v>
      </c>
      <c r="J1575" s="95">
        <f>+indicatorIDEAS!J1576</f>
        <v>0</v>
      </c>
      <c r="K1575" s="95">
        <f>+indicatorIDEAS!K1576</f>
        <v>0</v>
      </c>
      <c r="L1575" s="95">
        <f>+indicatorIDEAS!L1576</f>
        <v>0</v>
      </c>
      <c r="M1575" s="95">
        <f>+indicatorIDEAS!M1576</f>
        <v>0</v>
      </c>
      <c r="N1575" s="95">
        <f>+indicatorIDEAS!N1576</f>
        <v>0</v>
      </c>
      <c r="O1575" s="95">
        <f>+indicatorIDEAS!O1576</f>
        <v>0</v>
      </c>
      <c r="P1575" s="95">
        <f>+indicatorIDEAS!P1576</f>
        <v>0</v>
      </c>
      <c r="Q1575" s="95">
        <f>+indicatorIDEAS!Q1576</f>
        <v>0</v>
      </c>
      <c r="R1575" s="95">
        <f>+indicatorIDEAS!R1576</f>
        <v>0</v>
      </c>
      <c r="S1575" s="95">
        <f>+indicatorIDEAS!S1576</f>
        <v>0</v>
      </c>
      <c r="T1575" s="95">
        <f>+indicatorIDEAS!T1576</f>
        <v>0</v>
      </c>
    </row>
    <row r="1576" spans="1:20">
      <c r="A1576" s="93" t="str">
        <f>+indicatorIDEAS!B1577</f>
        <v>Jamaica</v>
      </c>
      <c r="B1576" s="93" t="str">
        <f>+indicatorIDEAS!C1577</f>
        <v>JAM</v>
      </c>
      <c r="C1576" s="93" t="str">
        <f>+VLOOKUP(B1576,'List of economiesWB'!$D$7:$G$224,3,FALSE)</f>
        <v>Latin America &amp; Caribbean</v>
      </c>
      <c r="D1576" s="93" t="str">
        <f>+VLOOKUP(B1576,'List of economiesWB'!$D$7:$G$224,4,FALSE)</f>
        <v>Upper middle income</v>
      </c>
      <c r="E1576" s="94">
        <f>+indicatorIDEAS!D1577</f>
        <v>2010</v>
      </c>
      <c r="F1576" s="95">
        <f>+indicatorIDEAS!F1577</f>
        <v>0</v>
      </c>
      <c r="G1576" s="95">
        <f>+indicatorIDEAS!G1577</f>
        <v>0</v>
      </c>
      <c r="H1576" s="95">
        <f>+indicatorIDEAS!H1577</f>
        <v>0</v>
      </c>
      <c r="I1576" s="95">
        <f>+indicatorIDEAS!I1577</f>
        <v>0</v>
      </c>
      <c r="J1576" s="95">
        <f>+indicatorIDEAS!J1577</f>
        <v>0</v>
      </c>
      <c r="K1576" s="95">
        <f>+indicatorIDEAS!K1577</f>
        <v>0</v>
      </c>
      <c r="L1576" s="95">
        <f>+indicatorIDEAS!L1577</f>
        <v>0</v>
      </c>
      <c r="M1576" s="95">
        <f>+indicatorIDEAS!M1577</f>
        <v>0</v>
      </c>
      <c r="N1576" s="95">
        <f>+indicatorIDEAS!N1577</f>
        <v>0</v>
      </c>
      <c r="O1576" s="95">
        <f>+indicatorIDEAS!O1577</f>
        <v>0</v>
      </c>
      <c r="P1576" s="95">
        <f>+indicatorIDEAS!P1577</f>
        <v>0</v>
      </c>
      <c r="Q1576" s="95">
        <f>+indicatorIDEAS!Q1577</f>
        <v>0</v>
      </c>
      <c r="R1576" s="95">
        <f>+indicatorIDEAS!R1577</f>
        <v>0</v>
      </c>
      <c r="S1576" s="95">
        <f>+indicatorIDEAS!S1577</f>
        <v>0</v>
      </c>
      <c r="T1576" s="95">
        <f>+indicatorIDEAS!T1577</f>
        <v>0</v>
      </c>
    </row>
    <row r="1577" spans="1:20">
      <c r="A1577" s="93" t="str">
        <f>+indicatorIDEAS!B1578</f>
        <v>Jamaica</v>
      </c>
      <c r="B1577" s="93" t="str">
        <f>+indicatorIDEAS!C1578</f>
        <v>JAM</v>
      </c>
      <c r="C1577" s="93" t="str">
        <f>+VLOOKUP(B1577,'List of economiesWB'!$D$7:$G$224,3,FALSE)</f>
        <v>Latin America &amp; Caribbean</v>
      </c>
      <c r="D1577" s="93" t="str">
        <f>+VLOOKUP(B1577,'List of economiesWB'!$D$7:$G$224,4,FALSE)</f>
        <v>Upper middle income</v>
      </c>
      <c r="E1577" s="94">
        <f>+indicatorIDEAS!D1578</f>
        <v>2011</v>
      </c>
      <c r="F1577" s="95">
        <f>+indicatorIDEAS!F1578</f>
        <v>0</v>
      </c>
      <c r="G1577" s="95">
        <f>+indicatorIDEAS!G1578</f>
        <v>0</v>
      </c>
      <c r="H1577" s="95">
        <f>+indicatorIDEAS!H1578</f>
        <v>0</v>
      </c>
      <c r="I1577" s="95">
        <f>+indicatorIDEAS!I1578</f>
        <v>0</v>
      </c>
      <c r="J1577" s="95">
        <f>+indicatorIDEAS!J1578</f>
        <v>0</v>
      </c>
      <c r="K1577" s="95">
        <f>+indicatorIDEAS!K1578</f>
        <v>0</v>
      </c>
      <c r="L1577" s="95">
        <f>+indicatorIDEAS!L1578</f>
        <v>0</v>
      </c>
      <c r="M1577" s="95">
        <f>+indicatorIDEAS!M1578</f>
        <v>0</v>
      </c>
      <c r="N1577" s="95">
        <f>+indicatorIDEAS!N1578</f>
        <v>0</v>
      </c>
      <c r="O1577" s="95">
        <f>+indicatorIDEAS!O1578</f>
        <v>0</v>
      </c>
      <c r="P1577" s="95">
        <f>+indicatorIDEAS!P1578</f>
        <v>0</v>
      </c>
      <c r="Q1577" s="95">
        <f>+indicatorIDEAS!Q1578</f>
        <v>0</v>
      </c>
      <c r="R1577" s="95">
        <f>+indicatorIDEAS!R1578</f>
        <v>0</v>
      </c>
      <c r="S1577" s="95">
        <f>+indicatorIDEAS!S1578</f>
        <v>0</v>
      </c>
      <c r="T1577" s="95">
        <f>+indicatorIDEAS!T1578</f>
        <v>0</v>
      </c>
    </row>
    <row r="1578" spans="1:20">
      <c r="A1578" s="93" t="str">
        <f>+indicatorIDEAS!B1579</f>
        <v>Jamaica</v>
      </c>
      <c r="B1578" s="93" t="str">
        <f>+indicatorIDEAS!C1579</f>
        <v>JAM</v>
      </c>
      <c r="C1578" s="93" t="str">
        <f>+VLOOKUP(B1578,'List of economiesWB'!$D$7:$G$224,3,FALSE)</f>
        <v>Latin America &amp; Caribbean</v>
      </c>
      <c r="D1578" s="93" t="str">
        <f>+VLOOKUP(B1578,'List of economiesWB'!$D$7:$G$224,4,FALSE)</f>
        <v>Upper middle income</v>
      </c>
      <c r="E1578" s="94">
        <f>+indicatorIDEAS!D1579</f>
        <v>2012</v>
      </c>
      <c r="F1578" s="95">
        <f>+indicatorIDEAS!F1579</f>
        <v>0</v>
      </c>
      <c r="G1578" s="95">
        <f>+indicatorIDEAS!G1579</f>
        <v>0</v>
      </c>
      <c r="H1578" s="95">
        <f>+indicatorIDEAS!H1579</f>
        <v>0</v>
      </c>
      <c r="I1578" s="95">
        <f>+indicatorIDEAS!I1579</f>
        <v>0</v>
      </c>
      <c r="J1578" s="95">
        <f>+indicatorIDEAS!J1579</f>
        <v>0</v>
      </c>
      <c r="K1578" s="95">
        <f>+indicatorIDEAS!K1579</f>
        <v>0</v>
      </c>
      <c r="L1578" s="95">
        <f>+indicatorIDEAS!L1579</f>
        <v>0</v>
      </c>
      <c r="M1578" s="95">
        <f>+indicatorIDEAS!M1579</f>
        <v>0</v>
      </c>
      <c r="N1578" s="95">
        <f>+indicatorIDEAS!N1579</f>
        <v>0</v>
      </c>
      <c r="O1578" s="95">
        <f>+indicatorIDEAS!O1579</f>
        <v>0</v>
      </c>
      <c r="P1578" s="95">
        <f>+indicatorIDEAS!P1579</f>
        <v>0</v>
      </c>
      <c r="Q1578" s="95">
        <f>+indicatorIDEAS!Q1579</f>
        <v>0</v>
      </c>
      <c r="R1578" s="95">
        <f>+indicatorIDEAS!R1579</f>
        <v>0</v>
      </c>
      <c r="S1578" s="95">
        <f>+indicatorIDEAS!S1579</f>
        <v>0</v>
      </c>
      <c r="T1578" s="95">
        <f>+indicatorIDEAS!T1579</f>
        <v>0</v>
      </c>
    </row>
    <row r="1579" spans="1:20">
      <c r="A1579" s="93" t="str">
        <f>+indicatorIDEAS!B1580</f>
        <v>Jamaica</v>
      </c>
      <c r="B1579" s="93" t="str">
        <f>+indicatorIDEAS!C1580</f>
        <v>JAM</v>
      </c>
      <c r="C1579" s="93" t="str">
        <f>+VLOOKUP(B1579,'List of economiesWB'!$D$7:$G$224,3,FALSE)</f>
        <v>Latin America &amp; Caribbean</v>
      </c>
      <c r="D1579" s="93" t="str">
        <f>+VLOOKUP(B1579,'List of economiesWB'!$D$7:$G$224,4,FALSE)</f>
        <v>Upper middle income</v>
      </c>
      <c r="E1579" s="94">
        <f>+indicatorIDEAS!D1580</f>
        <v>2013</v>
      </c>
      <c r="F1579" s="95">
        <f>+indicatorIDEAS!F1580</f>
        <v>0</v>
      </c>
      <c r="G1579" s="95">
        <f>+indicatorIDEAS!G1580</f>
        <v>0</v>
      </c>
      <c r="H1579" s="95">
        <f>+indicatorIDEAS!H1580</f>
        <v>0</v>
      </c>
      <c r="I1579" s="95">
        <f>+indicatorIDEAS!I1580</f>
        <v>0</v>
      </c>
      <c r="J1579" s="95">
        <f>+indicatorIDEAS!J1580</f>
        <v>0</v>
      </c>
      <c r="K1579" s="95">
        <f>+indicatorIDEAS!K1580</f>
        <v>0</v>
      </c>
      <c r="L1579" s="95">
        <f>+indicatorIDEAS!L1580</f>
        <v>0</v>
      </c>
      <c r="M1579" s="95">
        <f>+indicatorIDEAS!M1580</f>
        <v>0</v>
      </c>
      <c r="N1579" s="95">
        <f>+indicatorIDEAS!N1580</f>
        <v>0</v>
      </c>
      <c r="O1579" s="95">
        <f>+indicatorIDEAS!O1580</f>
        <v>0</v>
      </c>
      <c r="P1579" s="95">
        <f>+indicatorIDEAS!P1580</f>
        <v>0</v>
      </c>
      <c r="Q1579" s="95">
        <f>+indicatorIDEAS!Q1580</f>
        <v>0</v>
      </c>
      <c r="R1579" s="95">
        <f>+indicatorIDEAS!R1580</f>
        <v>0</v>
      </c>
      <c r="S1579" s="95">
        <f>+indicatorIDEAS!S1580</f>
        <v>0</v>
      </c>
      <c r="T1579" s="95">
        <f>+indicatorIDEAS!T1580</f>
        <v>0</v>
      </c>
    </row>
    <row r="1580" spans="1:20">
      <c r="A1580" s="93" t="str">
        <f>+indicatorIDEAS!B1581</f>
        <v>Jamaica</v>
      </c>
      <c r="B1580" s="93" t="str">
        <f>+indicatorIDEAS!C1581</f>
        <v>JAM</v>
      </c>
      <c r="C1580" s="93" t="str">
        <f>+VLOOKUP(B1580,'List of economiesWB'!$D$7:$G$224,3,FALSE)</f>
        <v>Latin America &amp; Caribbean</v>
      </c>
      <c r="D1580" s="93" t="str">
        <f>+VLOOKUP(B1580,'List of economiesWB'!$D$7:$G$224,4,FALSE)</f>
        <v>Upper middle income</v>
      </c>
      <c r="E1580" s="94">
        <f>+indicatorIDEAS!D1581</f>
        <v>2014</v>
      </c>
      <c r="F1580" s="95">
        <f>+indicatorIDEAS!F1581</f>
        <v>0</v>
      </c>
      <c r="G1580" s="95">
        <f>+indicatorIDEAS!G1581</f>
        <v>0</v>
      </c>
      <c r="H1580" s="95">
        <f>+indicatorIDEAS!H1581</f>
        <v>0</v>
      </c>
      <c r="I1580" s="95">
        <f>+indicatorIDEAS!I1581</f>
        <v>0</v>
      </c>
      <c r="J1580" s="95">
        <f>+indicatorIDEAS!J1581</f>
        <v>0</v>
      </c>
      <c r="K1580" s="95">
        <f>+indicatorIDEAS!K1581</f>
        <v>0</v>
      </c>
      <c r="L1580" s="95">
        <f>+indicatorIDEAS!L1581</f>
        <v>0</v>
      </c>
      <c r="M1580" s="95">
        <f>+indicatorIDEAS!M1581</f>
        <v>0</v>
      </c>
      <c r="N1580" s="95">
        <f>+indicatorIDEAS!N1581</f>
        <v>0</v>
      </c>
      <c r="O1580" s="95">
        <f>+indicatorIDEAS!O1581</f>
        <v>0</v>
      </c>
      <c r="P1580" s="95">
        <f>+indicatorIDEAS!P1581</f>
        <v>0</v>
      </c>
      <c r="Q1580" s="95">
        <f>+indicatorIDEAS!Q1581</f>
        <v>0</v>
      </c>
      <c r="R1580" s="95">
        <f>+indicatorIDEAS!R1581</f>
        <v>0</v>
      </c>
      <c r="S1580" s="95">
        <f>+indicatorIDEAS!S1581</f>
        <v>0</v>
      </c>
      <c r="T1580" s="95">
        <f>+indicatorIDEAS!T1581</f>
        <v>0</v>
      </c>
    </row>
    <row r="1581" spans="1:20">
      <c r="A1581" s="93" t="str">
        <f>+indicatorIDEAS!B1582</f>
        <v>Jamaica</v>
      </c>
      <c r="B1581" s="93" t="str">
        <f>+indicatorIDEAS!C1582</f>
        <v>JAM</v>
      </c>
      <c r="C1581" s="93" t="str">
        <f>+VLOOKUP(B1581,'List of economiesWB'!$D$7:$G$224,3,FALSE)</f>
        <v>Latin America &amp; Caribbean</v>
      </c>
      <c r="D1581" s="93" t="str">
        <f>+VLOOKUP(B1581,'List of economiesWB'!$D$7:$G$224,4,FALSE)</f>
        <v>Upper middle income</v>
      </c>
      <c r="E1581" s="94">
        <f>+indicatorIDEAS!D1582</f>
        <v>2015</v>
      </c>
      <c r="F1581" s="95">
        <f>+indicatorIDEAS!F1582</f>
        <v>0</v>
      </c>
      <c r="G1581" s="95">
        <f>+indicatorIDEAS!G1582</f>
        <v>0</v>
      </c>
      <c r="H1581" s="95">
        <f>+indicatorIDEAS!H1582</f>
        <v>0</v>
      </c>
      <c r="I1581" s="95">
        <f>+indicatorIDEAS!I1582</f>
        <v>0</v>
      </c>
      <c r="J1581" s="95">
        <f>+indicatorIDEAS!J1582</f>
        <v>0</v>
      </c>
      <c r="K1581" s="95">
        <f>+indicatorIDEAS!K1582</f>
        <v>0</v>
      </c>
      <c r="L1581" s="95">
        <f>+indicatorIDEAS!L1582</f>
        <v>0</v>
      </c>
      <c r="M1581" s="95">
        <f>+indicatorIDEAS!M1582</f>
        <v>0</v>
      </c>
      <c r="N1581" s="95">
        <f>+indicatorIDEAS!N1582</f>
        <v>0</v>
      </c>
      <c r="O1581" s="95">
        <f>+indicatorIDEAS!O1582</f>
        <v>0</v>
      </c>
      <c r="P1581" s="95">
        <f>+indicatorIDEAS!P1582</f>
        <v>0</v>
      </c>
      <c r="Q1581" s="95">
        <f>+indicatorIDEAS!Q1582</f>
        <v>0</v>
      </c>
      <c r="R1581" s="95">
        <f>+indicatorIDEAS!R1582</f>
        <v>0</v>
      </c>
      <c r="S1581" s="95">
        <f>+indicatorIDEAS!S1582</f>
        <v>0</v>
      </c>
      <c r="T1581" s="95">
        <f>+indicatorIDEAS!T1582</f>
        <v>0</v>
      </c>
    </row>
    <row r="1582" spans="1:20">
      <c r="A1582" s="93" t="str">
        <f>+indicatorIDEAS!B1583</f>
        <v>Jordan</v>
      </c>
      <c r="B1582" s="93" t="str">
        <f>+indicatorIDEAS!C1583</f>
        <v>JOR</v>
      </c>
      <c r="C1582" s="93" t="str">
        <f>+VLOOKUP(B1582,'List of economiesWB'!$D$7:$G$224,3,FALSE)</f>
        <v>Middle East &amp; North Africa</v>
      </c>
      <c r="D1582" s="93" t="str">
        <f>+VLOOKUP(B1582,'List of economiesWB'!$D$7:$G$224,4,FALSE)</f>
        <v>Upper middle income</v>
      </c>
      <c r="E1582" s="94">
        <f>+indicatorIDEAS!D1583</f>
        <v>1996</v>
      </c>
      <c r="F1582" s="95">
        <f>+indicatorIDEAS!F1583</f>
        <v>0</v>
      </c>
      <c r="G1582" s="95">
        <f>+indicatorIDEAS!G1583</f>
        <v>0</v>
      </c>
      <c r="H1582" s="95">
        <f>+indicatorIDEAS!H1583</f>
        <v>0</v>
      </c>
      <c r="I1582" s="95">
        <f>+indicatorIDEAS!I1583</f>
        <v>0</v>
      </c>
      <c r="J1582" s="95">
        <f>+indicatorIDEAS!J1583</f>
        <v>0</v>
      </c>
      <c r="K1582" s="95">
        <f>+indicatorIDEAS!K1583</f>
        <v>0</v>
      </c>
      <c r="L1582" s="95">
        <f>+indicatorIDEAS!L1583</f>
        <v>0</v>
      </c>
      <c r="M1582" s="95">
        <f>+indicatorIDEAS!M1583</f>
        <v>0</v>
      </c>
      <c r="N1582" s="95">
        <f>+indicatorIDEAS!N1583</f>
        <v>0</v>
      </c>
      <c r="O1582" s="95">
        <f>+indicatorIDEAS!O1583</f>
        <v>0</v>
      </c>
      <c r="P1582" s="95">
        <f>+indicatorIDEAS!P1583</f>
        <v>0</v>
      </c>
      <c r="Q1582" s="95">
        <f>+indicatorIDEAS!Q1583</f>
        <v>0</v>
      </c>
      <c r="R1582" s="95">
        <f>+indicatorIDEAS!R1583</f>
        <v>0</v>
      </c>
      <c r="S1582" s="95">
        <f>+indicatorIDEAS!S1583</f>
        <v>0</v>
      </c>
      <c r="T1582" s="95">
        <f>+indicatorIDEAS!T1583</f>
        <v>0</v>
      </c>
    </row>
    <row r="1583" spans="1:20">
      <c r="A1583" s="93" t="str">
        <f>+indicatorIDEAS!B1584</f>
        <v>Jordan</v>
      </c>
      <c r="B1583" s="93" t="str">
        <f>+indicatorIDEAS!C1584</f>
        <v>JOR</v>
      </c>
      <c r="C1583" s="93" t="str">
        <f>+VLOOKUP(B1583,'List of economiesWB'!$D$7:$G$224,3,FALSE)</f>
        <v>Middle East &amp; North Africa</v>
      </c>
      <c r="D1583" s="93" t="str">
        <f>+VLOOKUP(B1583,'List of economiesWB'!$D$7:$G$224,4,FALSE)</f>
        <v>Upper middle income</v>
      </c>
      <c r="E1583" s="94">
        <f>+indicatorIDEAS!D1584</f>
        <v>1997</v>
      </c>
      <c r="F1583" s="95">
        <f>+indicatorIDEAS!F1584</f>
        <v>0</v>
      </c>
      <c r="G1583" s="95">
        <f>+indicatorIDEAS!G1584</f>
        <v>0</v>
      </c>
      <c r="H1583" s="95">
        <f>+indicatorIDEAS!H1584</f>
        <v>0</v>
      </c>
      <c r="I1583" s="95">
        <f>+indicatorIDEAS!I1584</f>
        <v>0</v>
      </c>
      <c r="J1583" s="95">
        <f>+indicatorIDEAS!J1584</f>
        <v>0</v>
      </c>
      <c r="K1583" s="95">
        <f>+indicatorIDEAS!K1584</f>
        <v>0</v>
      </c>
      <c r="L1583" s="95">
        <f>+indicatorIDEAS!L1584</f>
        <v>0</v>
      </c>
      <c r="M1583" s="95">
        <f>+indicatorIDEAS!M1584</f>
        <v>0</v>
      </c>
      <c r="N1583" s="95">
        <f>+indicatorIDEAS!N1584</f>
        <v>0</v>
      </c>
      <c r="O1583" s="95">
        <f>+indicatorIDEAS!O1584</f>
        <v>0</v>
      </c>
      <c r="P1583" s="95">
        <f>+indicatorIDEAS!P1584</f>
        <v>0</v>
      </c>
      <c r="Q1583" s="95">
        <f>+indicatorIDEAS!Q1584</f>
        <v>0</v>
      </c>
      <c r="R1583" s="95">
        <f>+indicatorIDEAS!R1584</f>
        <v>0</v>
      </c>
      <c r="S1583" s="95">
        <f>+indicatorIDEAS!S1584</f>
        <v>0</v>
      </c>
      <c r="T1583" s="95">
        <f>+indicatorIDEAS!T1584</f>
        <v>0</v>
      </c>
    </row>
    <row r="1584" spans="1:20">
      <c r="A1584" s="93" t="str">
        <f>+indicatorIDEAS!B1585</f>
        <v>Jordan</v>
      </c>
      <c r="B1584" s="93" t="str">
        <f>+indicatorIDEAS!C1585</f>
        <v>JOR</v>
      </c>
      <c r="C1584" s="93" t="str">
        <f>+VLOOKUP(B1584,'List of economiesWB'!$D$7:$G$224,3,FALSE)</f>
        <v>Middle East &amp; North Africa</v>
      </c>
      <c r="D1584" s="93" t="str">
        <f>+VLOOKUP(B1584,'List of economiesWB'!$D$7:$G$224,4,FALSE)</f>
        <v>Upper middle income</v>
      </c>
      <c r="E1584" s="94">
        <f>+indicatorIDEAS!D1585</f>
        <v>1998</v>
      </c>
      <c r="F1584" s="95">
        <f>+indicatorIDEAS!F1585</f>
        <v>0</v>
      </c>
      <c r="G1584" s="95">
        <f>+indicatorIDEAS!G1585</f>
        <v>0</v>
      </c>
      <c r="H1584" s="95">
        <f>+indicatorIDEAS!H1585</f>
        <v>0</v>
      </c>
      <c r="I1584" s="95">
        <f>+indicatorIDEAS!I1585</f>
        <v>0</v>
      </c>
      <c r="J1584" s="95">
        <f>+indicatorIDEAS!J1585</f>
        <v>0</v>
      </c>
      <c r="K1584" s="95">
        <f>+indicatorIDEAS!K1585</f>
        <v>0</v>
      </c>
      <c r="L1584" s="95">
        <f>+indicatorIDEAS!L1585</f>
        <v>0</v>
      </c>
      <c r="M1584" s="95">
        <f>+indicatorIDEAS!M1585</f>
        <v>0</v>
      </c>
      <c r="N1584" s="95">
        <f>+indicatorIDEAS!N1585</f>
        <v>0</v>
      </c>
      <c r="O1584" s="95">
        <f>+indicatorIDEAS!O1585</f>
        <v>0</v>
      </c>
      <c r="P1584" s="95">
        <f>+indicatorIDEAS!P1585</f>
        <v>0</v>
      </c>
      <c r="Q1584" s="95">
        <f>+indicatorIDEAS!Q1585</f>
        <v>0</v>
      </c>
      <c r="R1584" s="95">
        <f>+indicatorIDEAS!R1585</f>
        <v>0</v>
      </c>
      <c r="S1584" s="95">
        <f>+indicatorIDEAS!S1585</f>
        <v>0</v>
      </c>
      <c r="T1584" s="95">
        <f>+indicatorIDEAS!T1585</f>
        <v>0</v>
      </c>
    </row>
    <row r="1585" spans="1:20">
      <c r="A1585" s="93" t="str">
        <f>+indicatorIDEAS!B1586</f>
        <v>Jordan</v>
      </c>
      <c r="B1585" s="93" t="str">
        <f>+indicatorIDEAS!C1586</f>
        <v>JOR</v>
      </c>
      <c r="C1585" s="93" t="str">
        <f>+VLOOKUP(B1585,'List of economiesWB'!$D$7:$G$224,3,FALSE)</f>
        <v>Middle East &amp; North Africa</v>
      </c>
      <c r="D1585" s="93" t="str">
        <f>+VLOOKUP(B1585,'List of economiesWB'!$D$7:$G$224,4,FALSE)</f>
        <v>Upper middle income</v>
      </c>
      <c r="E1585" s="94">
        <f>+indicatorIDEAS!D1586</f>
        <v>1999</v>
      </c>
      <c r="F1585" s="95">
        <f>+indicatorIDEAS!F1586</f>
        <v>0</v>
      </c>
      <c r="G1585" s="95">
        <f>+indicatorIDEAS!G1586</f>
        <v>0</v>
      </c>
      <c r="H1585" s="95">
        <f>+indicatorIDEAS!H1586</f>
        <v>0</v>
      </c>
      <c r="I1585" s="95">
        <f>+indicatorIDEAS!I1586</f>
        <v>0</v>
      </c>
      <c r="J1585" s="95">
        <f>+indicatorIDEAS!J1586</f>
        <v>0</v>
      </c>
      <c r="K1585" s="95">
        <f>+indicatorIDEAS!K1586</f>
        <v>0</v>
      </c>
      <c r="L1585" s="95">
        <f>+indicatorIDEAS!L1586</f>
        <v>0</v>
      </c>
      <c r="M1585" s="95">
        <f>+indicatorIDEAS!M1586</f>
        <v>0</v>
      </c>
      <c r="N1585" s="95">
        <f>+indicatorIDEAS!N1586</f>
        <v>0</v>
      </c>
      <c r="O1585" s="95">
        <f>+indicatorIDEAS!O1586</f>
        <v>0</v>
      </c>
      <c r="P1585" s="95">
        <f>+indicatorIDEAS!P1586</f>
        <v>0</v>
      </c>
      <c r="Q1585" s="95">
        <f>+indicatorIDEAS!Q1586</f>
        <v>0</v>
      </c>
      <c r="R1585" s="95">
        <f>+indicatorIDEAS!R1586</f>
        <v>0</v>
      </c>
      <c r="S1585" s="95">
        <f>+indicatorIDEAS!S1586</f>
        <v>0</v>
      </c>
      <c r="T1585" s="95">
        <f>+indicatorIDEAS!T1586</f>
        <v>0</v>
      </c>
    </row>
    <row r="1586" spans="1:20">
      <c r="A1586" s="93" t="str">
        <f>+indicatorIDEAS!B1587</f>
        <v>Jordan</v>
      </c>
      <c r="B1586" s="93" t="str">
        <f>+indicatorIDEAS!C1587</f>
        <v>JOR</v>
      </c>
      <c r="C1586" s="93" t="str">
        <f>+VLOOKUP(B1586,'List of economiesWB'!$D$7:$G$224,3,FALSE)</f>
        <v>Middle East &amp; North Africa</v>
      </c>
      <c r="D1586" s="93" t="str">
        <f>+VLOOKUP(B1586,'List of economiesWB'!$D$7:$G$224,4,FALSE)</f>
        <v>Upper middle income</v>
      </c>
      <c r="E1586" s="94">
        <f>+indicatorIDEAS!D1587</f>
        <v>2000</v>
      </c>
      <c r="F1586" s="95">
        <f>+indicatorIDEAS!F1587</f>
        <v>0</v>
      </c>
      <c r="G1586" s="95">
        <f>+indicatorIDEAS!G1587</f>
        <v>0</v>
      </c>
      <c r="H1586" s="95">
        <f>+indicatorIDEAS!H1587</f>
        <v>0</v>
      </c>
      <c r="I1586" s="95">
        <f>+indicatorIDEAS!I1587</f>
        <v>0</v>
      </c>
      <c r="J1586" s="95">
        <f>+indicatorIDEAS!J1587</f>
        <v>0</v>
      </c>
      <c r="K1586" s="95">
        <f>+indicatorIDEAS!K1587</f>
        <v>0</v>
      </c>
      <c r="L1586" s="95">
        <f>+indicatorIDEAS!L1587</f>
        <v>0</v>
      </c>
      <c r="M1586" s="95">
        <f>+indicatorIDEAS!M1587</f>
        <v>0</v>
      </c>
      <c r="N1586" s="95">
        <f>+indicatorIDEAS!N1587</f>
        <v>0</v>
      </c>
      <c r="O1586" s="95">
        <f>+indicatorIDEAS!O1587</f>
        <v>0</v>
      </c>
      <c r="P1586" s="95">
        <f>+indicatorIDEAS!P1587</f>
        <v>0</v>
      </c>
      <c r="Q1586" s="95">
        <f>+indicatorIDEAS!Q1587</f>
        <v>0</v>
      </c>
      <c r="R1586" s="95">
        <f>+indicatorIDEAS!R1587</f>
        <v>0</v>
      </c>
      <c r="S1586" s="95">
        <f>+indicatorIDEAS!S1587</f>
        <v>0</v>
      </c>
      <c r="T1586" s="95">
        <f>+indicatorIDEAS!T1587</f>
        <v>0</v>
      </c>
    </row>
    <row r="1587" spans="1:20">
      <c r="A1587" s="93" t="str">
        <f>+indicatorIDEAS!B1588</f>
        <v>Jordan</v>
      </c>
      <c r="B1587" s="93" t="str">
        <f>+indicatorIDEAS!C1588</f>
        <v>JOR</v>
      </c>
      <c r="C1587" s="93" t="str">
        <f>+VLOOKUP(B1587,'List of economiesWB'!$D$7:$G$224,3,FALSE)</f>
        <v>Middle East &amp; North Africa</v>
      </c>
      <c r="D1587" s="93" t="str">
        <f>+VLOOKUP(B1587,'List of economiesWB'!$D$7:$G$224,4,FALSE)</f>
        <v>Upper middle income</v>
      </c>
      <c r="E1587" s="94">
        <f>+indicatorIDEAS!D1588</f>
        <v>2001</v>
      </c>
      <c r="F1587" s="95">
        <f>+indicatorIDEAS!F1588</f>
        <v>0</v>
      </c>
      <c r="G1587" s="95">
        <f>+indicatorIDEAS!G1588</f>
        <v>0</v>
      </c>
      <c r="H1587" s="95">
        <f>+indicatorIDEAS!H1588</f>
        <v>0</v>
      </c>
      <c r="I1587" s="95">
        <f>+indicatorIDEAS!I1588</f>
        <v>0</v>
      </c>
      <c r="J1587" s="95">
        <f>+indicatorIDEAS!J1588</f>
        <v>0</v>
      </c>
      <c r="K1587" s="95">
        <f>+indicatorIDEAS!K1588</f>
        <v>0</v>
      </c>
      <c r="L1587" s="95">
        <f>+indicatorIDEAS!L1588</f>
        <v>0</v>
      </c>
      <c r="M1587" s="95">
        <f>+indicatorIDEAS!M1588</f>
        <v>0</v>
      </c>
      <c r="N1587" s="95">
        <f>+indicatorIDEAS!N1588</f>
        <v>0</v>
      </c>
      <c r="O1587" s="95">
        <f>+indicatorIDEAS!O1588</f>
        <v>0</v>
      </c>
      <c r="P1587" s="95">
        <f>+indicatorIDEAS!P1588</f>
        <v>0</v>
      </c>
      <c r="Q1587" s="95">
        <f>+indicatorIDEAS!Q1588</f>
        <v>0</v>
      </c>
      <c r="R1587" s="95">
        <f>+indicatorIDEAS!R1588</f>
        <v>0</v>
      </c>
      <c r="S1587" s="95">
        <f>+indicatorIDEAS!S1588</f>
        <v>0</v>
      </c>
      <c r="T1587" s="95">
        <f>+indicatorIDEAS!T1588</f>
        <v>0</v>
      </c>
    </row>
    <row r="1588" spans="1:20">
      <c r="A1588" s="93" t="str">
        <f>+indicatorIDEAS!B1589</f>
        <v>Jordan</v>
      </c>
      <c r="B1588" s="93" t="str">
        <f>+indicatorIDEAS!C1589</f>
        <v>JOR</v>
      </c>
      <c r="C1588" s="93" t="str">
        <f>+VLOOKUP(B1588,'List of economiesWB'!$D$7:$G$224,3,FALSE)</f>
        <v>Middle East &amp; North Africa</v>
      </c>
      <c r="D1588" s="93" t="str">
        <f>+VLOOKUP(B1588,'List of economiesWB'!$D$7:$G$224,4,FALSE)</f>
        <v>Upper middle income</v>
      </c>
      <c r="E1588" s="94">
        <f>+indicatorIDEAS!D1589</f>
        <v>2002</v>
      </c>
      <c r="F1588" s="95">
        <f>+indicatorIDEAS!F1589</f>
        <v>0</v>
      </c>
      <c r="G1588" s="95">
        <f>+indicatorIDEAS!G1589</f>
        <v>0</v>
      </c>
      <c r="H1588" s="95">
        <f>+indicatorIDEAS!H1589</f>
        <v>0</v>
      </c>
      <c r="I1588" s="95">
        <f>+indicatorIDEAS!I1589</f>
        <v>0</v>
      </c>
      <c r="J1588" s="95">
        <f>+indicatorIDEAS!J1589</f>
        <v>0</v>
      </c>
      <c r="K1588" s="95">
        <f>+indicatorIDEAS!K1589</f>
        <v>0</v>
      </c>
      <c r="L1588" s="95">
        <f>+indicatorIDEAS!L1589</f>
        <v>0</v>
      </c>
      <c r="M1588" s="95">
        <f>+indicatorIDEAS!M1589</f>
        <v>0</v>
      </c>
      <c r="N1588" s="95">
        <f>+indicatorIDEAS!N1589</f>
        <v>0</v>
      </c>
      <c r="O1588" s="95">
        <f>+indicatorIDEAS!O1589</f>
        <v>0</v>
      </c>
      <c r="P1588" s="95">
        <f>+indicatorIDEAS!P1589</f>
        <v>0</v>
      </c>
      <c r="Q1588" s="95">
        <f>+indicatorIDEAS!Q1589</f>
        <v>0</v>
      </c>
      <c r="R1588" s="95">
        <f>+indicatorIDEAS!R1589</f>
        <v>0</v>
      </c>
      <c r="S1588" s="95">
        <f>+indicatorIDEAS!S1589</f>
        <v>0</v>
      </c>
      <c r="T1588" s="95">
        <f>+indicatorIDEAS!T1589</f>
        <v>0</v>
      </c>
    </row>
    <row r="1589" spans="1:20">
      <c r="A1589" s="93" t="str">
        <f>+indicatorIDEAS!B1590</f>
        <v>Jordan</v>
      </c>
      <c r="B1589" s="93" t="str">
        <f>+indicatorIDEAS!C1590</f>
        <v>JOR</v>
      </c>
      <c r="C1589" s="93" t="str">
        <f>+VLOOKUP(B1589,'List of economiesWB'!$D$7:$G$224,3,FALSE)</f>
        <v>Middle East &amp; North Africa</v>
      </c>
      <c r="D1589" s="93" t="str">
        <f>+VLOOKUP(B1589,'List of economiesWB'!$D$7:$G$224,4,FALSE)</f>
        <v>Upper middle income</v>
      </c>
      <c r="E1589" s="94">
        <f>+indicatorIDEAS!D1590</f>
        <v>2003</v>
      </c>
      <c r="F1589" s="95">
        <f>+indicatorIDEAS!F1590</f>
        <v>0</v>
      </c>
      <c r="G1589" s="95">
        <f>+indicatorIDEAS!G1590</f>
        <v>0</v>
      </c>
      <c r="H1589" s="95">
        <f>+indicatorIDEAS!H1590</f>
        <v>0</v>
      </c>
      <c r="I1589" s="95">
        <f>+indicatorIDEAS!I1590</f>
        <v>0</v>
      </c>
      <c r="J1589" s="95">
        <f>+indicatorIDEAS!J1590</f>
        <v>0</v>
      </c>
      <c r="K1589" s="95">
        <f>+indicatorIDEAS!K1590</f>
        <v>0</v>
      </c>
      <c r="L1589" s="95">
        <f>+indicatorIDEAS!L1590</f>
        <v>0</v>
      </c>
      <c r="M1589" s="95">
        <f>+indicatorIDEAS!M1590</f>
        <v>0</v>
      </c>
      <c r="N1589" s="95">
        <f>+indicatorIDEAS!N1590</f>
        <v>0</v>
      </c>
      <c r="O1589" s="95">
        <f>+indicatorIDEAS!O1590</f>
        <v>0</v>
      </c>
      <c r="P1589" s="95">
        <f>+indicatorIDEAS!P1590</f>
        <v>0</v>
      </c>
      <c r="Q1589" s="95">
        <f>+indicatorIDEAS!Q1590</f>
        <v>0</v>
      </c>
      <c r="R1589" s="95">
        <f>+indicatorIDEAS!R1590</f>
        <v>0</v>
      </c>
      <c r="S1589" s="95">
        <f>+indicatorIDEAS!S1590</f>
        <v>0</v>
      </c>
      <c r="T1589" s="95">
        <f>+indicatorIDEAS!T1590</f>
        <v>0</v>
      </c>
    </row>
    <row r="1590" spans="1:20">
      <c r="A1590" s="93" t="str">
        <f>+indicatorIDEAS!B1591</f>
        <v>Jordan</v>
      </c>
      <c r="B1590" s="93" t="str">
        <f>+indicatorIDEAS!C1591</f>
        <v>JOR</v>
      </c>
      <c r="C1590" s="93" t="str">
        <f>+VLOOKUP(B1590,'List of economiesWB'!$D$7:$G$224,3,FALSE)</f>
        <v>Middle East &amp; North Africa</v>
      </c>
      <c r="D1590" s="93" t="str">
        <f>+VLOOKUP(B1590,'List of economiesWB'!$D$7:$G$224,4,FALSE)</f>
        <v>Upper middle income</v>
      </c>
      <c r="E1590" s="94">
        <f>+indicatorIDEAS!D1591</f>
        <v>2004</v>
      </c>
      <c r="F1590" s="95">
        <f>+indicatorIDEAS!F1591</f>
        <v>0</v>
      </c>
      <c r="G1590" s="95">
        <f>+indicatorIDEAS!G1591</f>
        <v>0</v>
      </c>
      <c r="H1590" s="95">
        <f>+indicatorIDEAS!H1591</f>
        <v>0</v>
      </c>
      <c r="I1590" s="95">
        <f>+indicatorIDEAS!I1591</f>
        <v>0</v>
      </c>
      <c r="J1590" s="95">
        <f>+indicatorIDEAS!J1591</f>
        <v>0</v>
      </c>
      <c r="K1590" s="95">
        <f>+indicatorIDEAS!K1591</f>
        <v>0</v>
      </c>
      <c r="L1590" s="95">
        <f>+indicatorIDEAS!L1591</f>
        <v>0</v>
      </c>
      <c r="M1590" s="95">
        <f>+indicatorIDEAS!M1591</f>
        <v>0</v>
      </c>
      <c r="N1590" s="95">
        <f>+indicatorIDEAS!N1591</f>
        <v>0</v>
      </c>
      <c r="O1590" s="95">
        <f>+indicatorIDEAS!O1591</f>
        <v>0</v>
      </c>
      <c r="P1590" s="95">
        <f>+indicatorIDEAS!P1591</f>
        <v>0</v>
      </c>
      <c r="Q1590" s="95">
        <f>+indicatorIDEAS!Q1591</f>
        <v>0</v>
      </c>
      <c r="R1590" s="95">
        <f>+indicatorIDEAS!R1591</f>
        <v>0</v>
      </c>
      <c r="S1590" s="95">
        <f>+indicatorIDEAS!S1591</f>
        <v>0</v>
      </c>
      <c r="T1590" s="95">
        <f>+indicatorIDEAS!T1591</f>
        <v>0</v>
      </c>
    </row>
    <row r="1591" spans="1:20">
      <c r="A1591" s="93" t="str">
        <f>+indicatorIDEAS!B1592</f>
        <v>Jordan</v>
      </c>
      <c r="B1591" s="93" t="str">
        <f>+indicatorIDEAS!C1592</f>
        <v>JOR</v>
      </c>
      <c r="C1591" s="93" t="str">
        <f>+VLOOKUP(B1591,'List of economiesWB'!$D$7:$G$224,3,FALSE)</f>
        <v>Middle East &amp; North Africa</v>
      </c>
      <c r="D1591" s="93" t="str">
        <f>+VLOOKUP(B1591,'List of economiesWB'!$D$7:$G$224,4,FALSE)</f>
        <v>Upper middle income</v>
      </c>
      <c r="E1591" s="94">
        <f>+indicatorIDEAS!D1592</f>
        <v>2005</v>
      </c>
      <c r="F1591" s="95">
        <f>+indicatorIDEAS!F1592</f>
        <v>0</v>
      </c>
      <c r="G1591" s="95">
        <f>+indicatorIDEAS!G1592</f>
        <v>0</v>
      </c>
      <c r="H1591" s="95">
        <f>+indicatorIDEAS!H1592</f>
        <v>0</v>
      </c>
      <c r="I1591" s="95">
        <f>+indicatorIDEAS!I1592</f>
        <v>0</v>
      </c>
      <c r="J1591" s="95">
        <f>+indicatorIDEAS!J1592</f>
        <v>0</v>
      </c>
      <c r="K1591" s="95">
        <f>+indicatorIDEAS!K1592</f>
        <v>0</v>
      </c>
      <c r="L1591" s="95">
        <f>+indicatorIDEAS!L1592</f>
        <v>0</v>
      </c>
      <c r="M1591" s="95">
        <f>+indicatorIDEAS!M1592</f>
        <v>0</v>
      </c>
      <c r="N1591" s="95">
        <f>+indicatorIDEAS!N1592</f>
        <v>0</v>
      </c>
      <c r="O1591" s="95">
        <f>+indicatorIDEAS!O1592</f>
        <v>0</v>
      </c>
      <c r="P1591" s="95">
        <f>+indicatorIDEAS!P1592</f>
        <v>0</v>
      </c>
      <c r="Q1591" s="95">
        <f>+indicatorIDEAS!Q1592</f>
        <v>0</v>
      </c>
      <c r="R1591" s="95">
        <f>+indicatorIDEAS!R1592</f>
        <v>0</v>
      </c>
      <c r="S1591" s="95">
        <f>+indicatorIDEAS!S1592</f>
        <v>0</v>
      </c>
      <c r="T1591" s="95">
        <f>+indicatorIDEAS!T1592</f>
        <v>0</v>
      </c>
    </row>
    <row r="1592" spans="1:20">
      <c r="A1592" s="93" t="str">
        <f>+indicatorIDEAS!B1593</f>
        <v>Jordan</v>
      </c>
      <c r="B1592" s="93" t="str">
        <f>+indicatorIDEAS!C1593</f>
        <v>JOR</v>
      </c>
      <c r="C1592" s="93" t="str">
        <f>+VLOOKUP(B1592,'List of economiesWB'!$D$7:$G$224,3,FALSE)</f>
        <v>Middle East &amp; North Africa</v>
      </c>
      <c r="D1592" s="93" t="str">
        <f>+VLOOKUP(B1592,'List of economiesWB'!$D$7:$G$224,4,FALSE)</f>
        <v>Upper middle income</v>
      </c>
      <c r="E1592" s="94">
        <f>+indicatorIDEAS!D1593</f>
        <v>2006</v>
      </c>
      <c r="F1592" s="95">
        <f>+indicatorIDEAS!F1593</f>
        <v>0</v>
      </c>
      <c r="G1592" s="95">
        <f>+indicatorIDEAS!G1593</f>
        <v>0</v>
      </c>
      <c r="H1592" s="95">
        <f>+indicatorIDEAS!H1593</f>
        <v>0</v>
      </c>
      <c r="I1592" s="95">
        <f>+indicatorIDEAS!I1593</f>
        <v>0</v>
      </c>
      <c r="J1592" s="95">
        <f>+indicatorIDEAS!J1593</f>
        <v>0</v>
      </c>
      <c r="K1592" s="95">
        <f>+indicatorIDEAS!K1593</f>
        <v>0</v>
      </c>
      <c r="L1592" s="95">
        <f>+indicatorIDEAS!L1593</f>
        <v>0</v>
      </c>
      <c r="M1592" s="95">
        <f>+indicatorIDEAS!M1593</f>
        <v>0</v>
      </c>
      <c r="N1592" s="95">
        <f>+indicatorIDEAS!N1593</f>
        <v>0</v>
      </c>
      <c r="O1592" s="95">
        <f>+indicatorIDEAS!O1593</f>
        <v>0</v>
      </c>
      <c r="P1592" s="95">
        <f>+indicatorIDEAS!P1593</f>
        <v>0</v>
      </c>
      <c r="Q1592" s="95">
        <f>+indicatorIDEAS!Q1593</f>
        <v>0</v>
      </c>
      <c r="R1592" s="95">
        <f>+indicatorIDEAS!R1593</f>
        <v>0</v>
      </c>
      <c r="S1592" s="95">
        <f>+indicatorIDEAS!S1593</f>
        <v>0</v>
      </c>
      <c r="T1592" s="95">
        <f>+indicatorIDEAS!T1593</f>
        <v>0</v>
      </c>
    </row>
    <row r="1593" spans="1:20">
      <c r="A1593" s="93" t="str">
        <f>+indicatorIDEAS!B1594</f>
        <v>Jordan</v>
      </c>
      <c r="B1593" s="93" t="str">
        <f>+indicatorIDEAS!C1594</f>
        <v>JOR</v>
      </c>
      <c r="C1593" s="93" t="str">
        <f>+VLOOKUP(B1593,'List of economiesWB'!$D$7:$G$224,3,FALSE)</f>
        <v>Middle East &amp; North Africa</v>
      </c>
      <c r="D1593" s="93" t="str">
        <f>+VLOOKUP(B1593,'List of economiesWB'!$D$7:$G$224,4,FALSE)</f>
        <v>Upper middle income</v>
      </c>
      <c r="E1593" s="94">
        <f>+indicatorIDEAS!D1594</f>
        <v>2007</v>
      </c>
      <c r="F1593" s="95">
        <f>+indicatorIDEAS!F1594</f>
        <v>2</v>
      </c>
      <c r="G1593" s="95">
        <f>+indicatorIDEAS!G1594</f>
        <v>0</v>
      </c>
      <c r="H1593" s="95">
        <f>+indicatorIDEAS!H1594</f>
        <v>1</v>
      </c>
      <c r="I1593" s="95">
        <f>+indicatorIDEAS!I1594</f>
        <v>0</v>
      </c>
      <c r="J1593" s="95">
        <f>+indicatorIDEAS!J1594</f>
        <v>1</v>
      </c>
      <c r="K1593" s="95">
        <f>+indicatorIDEAS!K1594</f>
        <v>2.4096385542168676E-2</v>
      </c>
      <c r="L1593" s="95">
        <f>+indicatorIDEAS!L1594</f>
        <v>0</v>
      </c>
      <c r="M1593" s="95">
        <f>+indicatorIDEAS!M1594</f>
        <v>8.3333333333333329E-2</v>
      </c>
      <c r="N1593" s="95">
        <f>+indicatorIDEAS!N1594</f>
        <v>0</v>
      </c>
      <c r="O1593" s="95">
        <f>+indicatorIDEAS!O1594</f>
        <v>0.05</v>
      </c>
      <c r="P1593" s="95">
        <f>+indicatorIDEAS!P1594</f>
        <v>3.4364261168384879E-3</v>
      </c>
      <c r="Q1593" s="95">
        <f>+indicatorIDEAS!Q1594</f>
        <v>0</v>
      </c>
      <c r="R1593" s="95">
        <f>+indicatorIDEAS!R1594</f>
        <v>1.282051282051282E-2</v>
      </c>
      <c r="S1593" s="95">
        <f>+indicatorIDEAS!S1594</f>
        <v>0</v>
      </c>
      <c r="T1593" s="95">
        <f>+indicatorIDEAS!T1594</f>
        <v>7.246376811594203E-3</v>
      </c>
    </row>
    <row r="1594" spans="1:20">
      <c r="A1594" s="93" t="str">
        <f>+indicatorIDEAS!B1595</f>
        <v>Jordan</v>
      </c>
      <c r="B1594" s="93" t="str">
        <f>+indicatorIDEAS!C1595</f>
        <v>JOR</v>
      </c>
      <c r="C1594" s="93" t="str">
        <f>+VLOOKUP(B1594,'List of economiesWB'!$D$7:$G$224,3,FALSE)</f>
        <v>Middle East &amp; North Africa</v>
      </c>
      <c r="D1594" s="93" t="str">
        <f>+VLOOKUP(B1594,'List of economiesWB'!$D$7:$G$224,4,FALSE)</f>
        <v>Upper middle income</v>
      </c>
      <c r="E1594" s="94">
        <f>+indicatorIDEAS!D1595</f>
        <v>2008</v>
      </c>
      <c r="F1594" s="95">
        <f>+indicatorIDEAS!F1595</f>
        <v>2</v>
      </c>
      <c r="G1594" s="95">
        <f>+indicatorIDEAS!G1595</f>
        <v>0</v>
      </c>
      <c r="H1594" s="95">
        <f>+indicatorIDEAS!H1595</f>
        <v>1</v>
      </c>
      <c r="I1594" s="95">
        <f>+indicatorIDEAS!I1595</f>
        <v>0</v>
      </c>
      <c r="J1594" s="95">
        <f>+indicatorIDEAS!J1595</f>
        <v>1</v>
      </c>
      <c r="K1594" s="95">
        <f>+indicatorIDEAS!K1595</f>
        <v>0</v>
      </c>
      <c r="L1594" s="95">
        <f>+indicatorIDEAS!L1595</f>
        <v>0</v>
      </c>
      <c r="M1594" s="95">
        <f>+indicatorIDEAS!M1595</f>
        <v>0</v>
      </c>
      <c r="N1594" s="95">
        <f>+indicatorIDEAS!N1595</f>
        <v>0</v>
      </c>
      <c r="O1594" s="95">
        <f>+indicatorIDEAS!O1595</f>
        <v>0</v>
      </c>
      <c r="P1594" s="95">
        <f>+indicatorIDEAS!P1595</f>
        <v>2.7137042062415195E-3</v>
      </c>
      <c r="Q1594" s="95">
        <f>+indicatorIDEAS!Q1595</f>
        <v>0</v>
      </c>
      <c r="R1594" s="95">
        <f>+indicatorIDEAS!R1595</f>
        <v>1.0526315789473684E-2</v>
      </c>
      <c r="S1594" s="95">
        <f>+indicatorIDEAS!S1595</f>
        <v>0</v>
      </c>
      <c r="T1594" s="95">
        <f>+indicatorIDEAS!T1595</f>
        <v>5.681818181818182E-3</v>
      </c>
    </row>
    <row r="1595" spans="1:20">
      <c r="A1595" s="93" t="str">
        <f>+indicatorIDEAS!B1596</f>
        <v>Jordan</v>
      </c>
      <c r="B1595" s="93" t="str">
        <f>+indicatorIDEAS!C1596</f>
        <v>JOR</v>
      </c>
      <c r="C1595" s="93" t="str">
        <f>+VLOOKUP(B1595,'List of economiesWB'!$D$7:$G$224,3,FALSE)</f>
        <v>Middle East &amp; North Africa</v>
      </c>
      <c r="D1595" s="93" t="str">
        <f>+VLOOKUP(B1595,'List of economiesWB'!$D$7:$G$224,4,FALSE)</f>
        <v>Upper middle income</v>
      </c>
      <c r="E1595" s="94">
        <f>+indicatorIDEAS!D1596</f>
        <v>2009</v>
      </c>
      <c r="F1595" s="95">
        <f>+indicatorIDEAS!F1596</f>
        <v>2</v>
      </c>
      <c r="G1595" s="95">
        <f>+indicatorIDEAS!G1596</f>
        <v>0</v>
      </c>
      <c r="H1595" s="95">
        <f>+indicatorIDEAS!H1596</f>
        <v>1</v>
      </c>
      <c r="I1595" s="95">
        <f>+indicatorIDEAS!I1596</f>
        <v>0</v>
      </c>
      <c r="J1595" s="95">
        <f>+indicatorIDEAS!J1596</f>
        <v>1</v>
      </c>
      <c r="K1595" s="95">
        <f>+indicatorIDEAS!K1596</f>
        <v>0</v>
      </c>
      <c r="L1595" s="95">
        <f>+indicatorIDEAS!L1596</f>
        <v>0</v>
      </c>
      <c r="M1595" s="95">
        <f>+indicatorIDEAS!M1596</f>
        <v>0</v>
      </c>
      <c r="N1595" s="95">
        <f>+indicatorIDEAS!N1596</f>
        <v>0</v>
      </c>
      <c r="O1595" s="95">
        <f>+indicatorIDEAS!O1596</f>
        <v>0</v>
      </c>
      <c r="P1595" s="95">
        <f>+indicatorIDEAS!P1596</f>
        <v>1.9607843137254902E-3</v>
      </c>
      <c r="Q1595" s="95">
        <f>+indicatorIDEAS!Q1596</f>
        <v>0</v>
      </c>
      <c r="R1595" s="95">
        <f>+indicatorIDEAS!R1596</f>
        <v>7.874015748031496E-3</v>
      </c>
      <c r="S1595" s="95">
        <f>+indicatorIDEAS!S1596</f>
        <v>0</v>
      </c>
      <c r="T1595" s="95">
        <f>+indicatorIDEAS!T1596</f>
        <v>4.0160642570281121E-3</v>
      </c>
    </row>
    <row r="1596" spans="1:20">
      <c r="A1596" s="93" t="str">
        <f>+indicatorIDEAS!B1597</f>
        <v>Jordan</v>
      </c>
      <c r="B1596" s="93" t="str">
        <f>+indicatorIDEAS!C1597</f>
        <v>JOR</v>
      </c>
      <c r="C1596" s="93" t="str">
        <f>+VLOOKUP(B1596,'List of economiesWB'!$D$7:$G$224,3,FALSE)</f>
        <v>Middle East &amp; North Africa</v>
      </c>
      <c r="D1596" s="93" t="str">
        <f>+VLOOKUP(B1596,'List of economiesWB'!$D$7:$G$224,4,FALSE)</f>
        <v>Upper middle income</v>
      </c>
      <c r="E1596" s="94">
        <f>+indicatorIDEAS!D1597</f>
        <v>2010</v>
      </c>
      <c r="F1596" s="95">
        <f>+indicatorIDEAS!F1597</f>
        <v>4</v>
      </c>
      <c r="G1596" s="95">
        <f>+indicatorIDEAS!G1597</f>
        <v>0</v>
      </c>
      <c r="H1596" s="95">
        <f>+indicatorIDEAS!H1597</f>
        <v>1</v>
      </c>
      <c r="I1596" s="95">
        <f>+indicatorIDEAS!I1597</f>
        <v>1</v>
      </c>
      <c r="J1596" s="95">
        <f>+indicatorIDEAS!J1597</f>
        <v>1</v>
      </c>
      <c r="K1596" s="95">
        <f>+indicatorIDEAS!K1597</f>
        <v>8.1632653061224497E-3</v>
      </c>
      <c r="L1596" s="95">
        <f>+indicatorIDEAS!L1597</f>
        <v>0</v>
      </c>
      <c r="M1596" s="95">
        <f>+indicatorIDEAS!M1597</f>
        <v>0</v>
      </c>
      <c r="N1596" s="95">
        <f>+indicatorIDEAS!N1597</f>
        <v>3.7735849056603772E-2</v>
      </c>
      <c r="O1596" s="95">
        <f>+indicatorIDEAS!O1597</f>
        <v>0</v>
      </c>
      <c r="P1596" s="95">
        <f>+indicatorIDEAS!P1597</f>
        <v>3.1620553359683794E-3</v>
      </c>
      <c r="Q1596" s="95">
        <f>+indicatorIDEAS!Q1597</f>
        <v>0</v>
      </c>
      <c r="R1596" s="95">
        <f>+indicatorIDEAS!R1597</f>
        <v>6.1728395061728392E-3</v>
      </c>
      <c r="S1596" s="95">
        <f>+indicatorIDEAS!S1597</f>
        <v>4.4247787610619468E-3</v>
      </c>
      <c r="T1596" s="95">
        <f>+indicatorIDEAS!T1597</f>
        <v>3.2573289902280132E-3</v>
      </c>
    </row>
    <row r="1597" spans="1:20">
      <c r="A1597" s="93" t="str">
        <f>+indicatorIDEAS!B1598</f>
        <v>Jordan</v>
      </c>
      <c r="B1597" s="93" t="str">
        <f>+indicatorIDEAS!C1598</f>
        <v>JOR</v>
      </c>
      <c r="C1597" s="93" t="str">
        <f>+VLOOKUP(B1597,'List of economiesWB'!$D$7:$G$224,3,FALSE)</f>
        <v>Middle East &amp; North Africa</v>
      </c>
      <c r="D1597" s="93" t="str">
        <f>+VLOOKUP(B1597,'List of economiesWB'!$D$7:$G$224,4,FALSE)</f>
        <v>Upper middle income</v>
      </c>
      <c r="E1597" s="94">
        <f>+indicatorIDEAS!D1598</f>
        <v>2011</v>
      </c>
      <c r="F1597" s="95">
        <f>+indicatorIDEAS!F1598</f>
        <v>4</v>
      </c>
      <c r="G1597" s="95">
        <f>+indicatorIDEAS!G1598</f>
        <v>0</v>
      </c>
      <c r="H1597" s="95">
        <f>+indicatorIDEAS!H1598</f>
        <v>1</v>
      </c>
      <c r="I1597" s="95">
        <f>+indicatorIDEAS!I1598</f>
        <v>1</v>
      </c>
      <c r="J1597" s="95">
        <f>+indicatorIDEAS!J1598</f>
        <v>1</v>
      </c>
      <c r="K1597" s="95">
        <f>+indicatorIDEAS!K1598</f>
        <v>0</v>
      </c>
      <c r="L1597" s="95">
        <f>+indicatorIDEAS!L1598</f>
        <v>0</v>
      </c>
      <c r="M1597" s="95">
        <f>+indicatorIDEAS!M1598</f>
        <v>0</v>
      </c>
      <c r="N1597" s="95">
        <f>+indicatorIDEAS!N1598</f>
        <v>0</v>
      </c>
      <c r="O1597" s="95">
        <f>+indicatorIDEAS!O1598</f>
        <v>0</v>
      </c>
      <c r="P1597" s="95">
        <f>+indicatorIDEAS!P1598</f>
        <v>2.569043031470777E-3</v>
      </c>
      <c r="Q1597" s="95">
        <f>+indicatorIDEAS!Q1598</f>
        <v>0</v>
      </c>
      <c r="R1597" s="95">
        <f>+indicatorIDEAS!R1598</f>
        <v>5.0251256281407036E-3</v>
      </c>
      <c r="S1597" s="95">
        <f>+indicatorIDEAS!S1598</f>
        <v>3.5335689045936395E-3</v>
      </c>
      <c r="T1597" s="95">
        <f>+indicatorIDEAS!T1598</f>
        <v>2.7472527472527475E-3</v>
      </c>
    </row>
    <row r="1598" spans="1:20">
      <c r="A1598" s="93" t="str">
        <f>+indicatorIDEAS!B1599</f>
        <v>Jordan</v>
      </c>
      <c r="B1598" s="93" t="str">
        <f>+indicatorIDEAS!C1599</f>
        <v>JOR</v>
      </c>
      <c r="C1598" s="93" t="str">
        <f>+VLOOKUP(B1598,'List of economiesWB'!$D$7:$G$224,3,FALSE)</f>
        <v>Middle East &amp; North Africa</v>
      </c>
      <c r="D1598" s="93" t="str">
        <f>+VLOOKUP(B1598,'List of economiesWB'!$D$7:$G$224,4,FALSE)</f>
        <v>Upper middle income</v>
      </c>
      <c r="E1598" s="94">
        <f>+indicatorIDEAS!D1599</f>
        <v>2012</v>
      </c>
      <c r="F1598" s="95">
        <f>+indicatorIDEAS!F1599</f>
        <v>18</v>
      </c>
      <c r="G1598" s="95">
        <f>+indicatorIDEAS!G1599</f>
        <v>10</v>
      </c>
      <c r="H1598" s="95">
        <f>+indicatorIDEAS!H1599</f>
        <v>2</v>
      </c>
      <c r="I1598" s="95">
        <f>+indicatorIDEAS!I1599</f>
        <v>2</v>
      </c>
      <c r="J1598" s="95">
        <f>+indicatorIDEAS!J1599</f>
        <v>2</v>
      </c>
      <c r="K1598" s="95">
        <f>+indicatorIDEAS!K1599</f>
        <v>0.14893617021276595</v>
      </c>
      <c r="L1598" s="95">
        <f>+indicatorIDEAS!L1599</f>
        <v>0.21276595744680851</v>
      </c>
      <c r="M1598" s="95">
        <f>+indicatorIDEAS!M1599</f>
        <v>0.1</v>
      </c>
      <c r="N1598" s="95">
        <f>+indicatorIDEAS!N1599</f>
        <v>0.1</v>
      </c>
      <c r="O1598" s="95">
        <f>+indicatorIDEAS!O1599</f>
        <v>5.8823529411764705E-2</v>
      </c>
      <c r="P1598" s="95">
        <f>+indicatorIDEAS!P1599</f>
        <v>1.0902483343428226E-2</v>
      </c>
      <c r="Q1598" s="95">
        <f>+indicatorIDEAS!Q1599</f>
        <v>1.3192612137203167E-2</v>
      </c>
      <c r="R1598" s="95">
        <f>+indicatorIDEAS!R1599</f>
        <v>9.5693779904306216E-3</v>
      </c>
      <c r="S1598" s="95">
        <f>+indicatorIDEAS!S1599</f>
        <v>6.6006600660066007E-3</v>
      </c>
      <c r="T1598" s="95">
        <f>+indicatorIDEAS!T1599</f>
        <v>5.2493438320209973E-3</v>
      </c>
    </row>
    <row r="1599" spans="1:20">
      <c r="A1599" s="93" t="str">
        <f>+indicatorIDEAS!B1600</f>
        <v>Jordan</v>
      </c>
      <c r="B1599" s="93" t="str">
        <f>+indicatorIDEAS!C1600</f>
        <v>JOR</v>
      </c>
      <c r="C1599" s="93" t="str">
        <f>+VLOOKUP(B1599,'List of economiesWB'!$D$7:$G$224,3,FALSE)</f>
        <v>Middle East &amp; North Africa</v>
      </c>
      <c r="D1599" s="93" t="str">
        <f>+VLOOKUP(B1599,'List of economiesWB'!$D$7:$G$224,4,FALSE)</f>
        <v>Upper middle income</v>
      </c>
      <c r="E1599" s="94">
        <f>+indicatorIDEAS!D1600</f>
        <v>2013</v>
      </c>
      <c r="F1599" s="95">
        <f>+indicatorIDEAS!F1600</f>
        <v>18</v>
      </c>
      <c r="G1599" s="95">
        <f>+indicatorIDEAS!G1600</f>
        <v>10</v>
      </c>
      <c r="H1599" s="95">
        <f>+indicatorIDEAS!H1600</f>
        <v>2</v>
      </c>
      <c r="I1599" s="95">
        <f>+indicatorIDEAS!I1600</f>
        <v>2</v>
      </c>
      <c r="J1599" s="95">
        <f>+indicatorIDEAS!J1600</f>
        <v>2</v>
      </c>
      <c r="K1599" s="95">
        <f>+indicatorIDEAS!K1600</f>
        <v>0</v>
      </c>
      <c r="L1599" s="95">
        <f>+indicatorIDEAS!L1600</f>
        <v>0</v>
      </c>
      <c r="M1599" s="95">
        <f>+indicatorIDEAS!M1600</f>
        <v>0</v>
      </c>
      <c r="N1599" s="95">
        <f>+indicatorIDEAS!N1600</f>
        <v>0</v>
      </c>
      <c r="O1599" s="95">
        <f>+indicatorIDEAS!O1600</f>
        <v>0</v>
      </c>
      <c r="P1599" s="95">
        <f>+indicatorIDEAS!P1600</f>
        <v>1.0338885697874785E-2</v>
      </c>
      <c r="Q1599" s="95">
        <f>+indicatorIDEAS!Q1600</f>
        <v>1.2437810945273632E-2</v>
      </c>
      <c r="R1599" s="95">
        <f>+indicatorIDEAS!R1600</f>
        <v>9.3896713615023476E-3</v>
      </c>
      <c r="S1599" s="95">
        <f>+indicatorIDEAS!S1600</f>
        <v>6.369426751592357E-3</v>
      </c>
      <c r="T1599" s="95">
        <f>+indicatorIDEAS!T1600</f>
        <v>4.8780487804878049E-3</v>
      </c>
    </row>
    <row r="1600" spans="1:20">
      <c r="A1600" s="93" t="str">
        <f>+indicatorIDEAS!B1601</f>
        <v>Jordan</v>
      </c>
      <c r="B1600" s="93" t="str">
        <f>+indicatorIDEAS!C1601</f>
        <v>JOR</v>
      </c>
      <c r="C1600" s="93" t="str">
        <f>+VLOOKUP(B1600,'List of economiesWB'!$D$7:$G$224,3,FALSE)</f>
        <v>Middle East &amp; North Africa</v>
      </c>
      <c r="D1600" s="93" t="str">
        <f>+VLOOKUP(B1600,'List of economiesWB'!$D$7:$G$224,4,FALSE)</f>
        <v>Upper middle income</v>
      </c>
      <c r="E1600" s="94">
        <f>+indicatorIDEAS!D1601</f>
        <v>2014</v>
      </c>
      <c r="F1600" s="95">
        <f>+indicatorIDEAS!F1601</f>
        <v>18</v>
      </c>
      <c r="G1600" s="95">
        <f>+indicatorIDEAS!G1601</f>
        <v>10</v>
      </c>
      <c r="H1600" s="95">
        <f>+indicatorIDEAS!H1601</f>
        <v>2</v>
      </c>
      <c r="I1600" s="95">
        <f>+indicatorIDEAS!I1601</f>
        <v>2</v>
      </c>
      <c r="J1600" s="95">
        <f>+indicatorIDEAS!J1601</f>
        <v>2</v>
      </c>
      <c r="K1600" s="95">
        <f>+indicatorIDEAS!K1601</f>
        <v>0</v>
      </c>
      <c r="L1600" s="95">
        <f>+indicatorIDEAS!L1601</f>
        <v>0</v>
      </c>
      <c r="M1600" s="95">
        <f>+indicatorIDEAS!M1601</f>
        <v>0</v>
      </c>
      <c r="N1600" s="95">
        <f>+indicatorIDEAS!N1601</f>
        <v>0</v>
      </c>
      <c r="O1600" s="95">
        <f>+indicatorIDEAS!O1601</f>
        <v>0</v>
      </c>
      <c r="P1600" s="95">
        <f>+indicatorIDEAS!P1601</f>
        <v>9.4736842105263164E-3</v>
      </c>
      <c r="Q1600" s="95">
        <f>+indicatorIDEAS!Q1601</f>
        <v>1.1389521640091117E-2</v>
      </c>
      <c r="R1600" s="95">
        <f>+indicatorIDEAS!R1601</f>
        <v>8.8105726872246704E-3</v>
      </c>
      <c r="S1600" s="95">
        <f>+indicatorIDEAS!S1601</f>
        <v>5.8309037900874635E-3</v>
      </c>
      <c r="T1600" s="95">
        <f>+indicatorIDEAS!T1601</f>
        <v>4.4247787610619468E-3</v>
      </c>
    </row>
    <row r="1601" spans="1:20">
      <c r="A1601" s="93" t="str">
        <f>+indicatorIDEAS!B1602</f>
        <v>Jordan</v>
      </c>
      <c r="B1601" s="93" t="str">
        <f>+indicatorIDEAS!C1602</f>
        <v>JOR</v>
      </c>
      <c r="C1601" s="93" t="str">
        <f>+VLOOKUP(B1601,'List of economiesWB'!$D$7:$G$224,3,FALSE)</f>
        <v>Middle East &amp; North Africa</v>
      </c>
      <c r="D1601" s="93" t="str">
        <f>+VLOOKUP(B1601,'List of economiesWB'!$D$7:$G$224,4,FALSE)</f>
        <v>Upper middle income</v>
      </c>
      <c r="E1601" s="94">
        <f>+indicatorIDEAS!D1602</f>
        <v>2015</v>
      </c>
      <c r="F1601" s="95">
        <f>+indicatorIDEAS!F1602</f>
        <v>18</v>
      </c>
      <c r="G1601" s="95">
        <f>+indicatorIDEAS!G1602</f>
        <v>10</v>
      </c>
      <c r="H1601" s="95">
        <f>+indicatorIDEAS!H1602</f>
        <v>2</v>
      </c>
      <c r="I1601" s="95">
        <f>+indicatorIDEAS!I1602</f>
        <v>2</v>
      </c>
      <c r="J1601" s="95">
        <f>+indicatorIDEAS!J1602</f>
        <v>2</v>
      </c>
      <c r="K1601" s="95">
        <f>+indicatorIDEAS!K1602</f>
        <v>0</v>
      </c>
      <c r="L1601" s="95">
        <f>+indicatorIDEAS!L1602</f>
        <v>0</v>
      </c>
      <c r="M1601" s="95">
        <f>+indicatorIDEAS!M1602</f>
        <v>0</v>
      </c>
      <c r="N1601" s="95">
        <f>+indicatorIDEAS!N1602</f>
        <v>0</v>
      </c>
      <c r="O1601" s="95">
        <f>+indicatorIDEAS!O1602</f>
        <v>0</v>
      </c>
      <c r="P1601" s="95">
        <f>+indicatorIDEAS!P1602</f>
        <v>8.950770760815515E-3</v>
      </c>
      <c r="Q1601" s="95">
        <f>+indicatorIDEAS!Q1602</f>
        <v>1.0683760683760684E-2</v>
      </c>
      <c r="R1601" s="95">
        <f>+indicatorIDEAS!R1602</f>
        <v>8.368200836820083E-3</v>
      </c>
      <c r="S1601" s="95">
        <f>+indicatorIDEAS!S1602</f>
        <v>5.6657223796033997E-3</v>
      </c>
      <c r="T1601" s="95">
        <f>+indicatorIDEAS!T1602</f>
        <v>4.140786749482402E-3</v>
      </c>
    </row>
    <row r="1602" spans="1:20">
      <c r="A1602" s="93" t="str">
        <f>+indicatorIDEAS!B1603</f>
        <v>Japan</v>
      </c>
      <c r="B1602" s="93" t="str">
        <f>+indicatorIDEAS!C1603</f>
        <v>JPN</v>
      </c>
      <c r="C1602" s="93" t="str">
        <f>+VLOOKUP(B1602,'List of economiesWB'!$D$7:$G$224,3,FALSE)</f>
        <v>East Asia &amp; Pacific</v>
      </c>
      <c r="D1602" s="93" t="str">
        <f>+VLOOKUP(B1602,'List of economiesWB'!$D$7:$G$224,4,FALSE)</f>
        <v>High income</v>
      </c>
      <c r="E1602" s="94">
        <f>+indicatorIDEAS!D1603</f>
        <v>1996</v>
      </c>
      <c r="F1602" s="95">
        <f>+indicatorIDEAS!F1603</f>
        <v>0</v>
      </c>
      <c r="G1602" s="95">
        <f>+indicatorIDEAS!G1603</f>
        <v>0</v>
      </c>
      <c r="H1602" s="95">
        <f>+indicatorIDEAS!H1603</f>
        <v>0</v>
      </c>
      <c r="I1602" s="95">
        <f>+indicatorIDEAS!I1603</f>
        <v>0</v>
      </c>
      <c r="J1602" s="95">
        <f>+indicatorIDEAS!J1603</f>
        <v>0</v>
      </c>
      <c r="K1602" s="95">
        <f>+indicatorIDEAS!K1603</f>
        <v>0</v>
      </c>
      <c r="L1602" s="95">
        <f>+indicatorIDEAS!L1603</f>
        <v>0</v>
      </c>
      <c r="M1602" s="95">
        <f>+indicatorIDEAS!M1603</f>
        <v>0</v>
      </c>
      <c r="N1602" s="95">
        <f>+indicatorIDEAS!N1603</f>
        <v>0</v>
      </c>
      <c r="O1602" s="95">
        <f>+indicatorIDEAS!O1603</f>
        <v>0</v>
      </c>
      <c r="P1602" s="95">
        <f>+indicatorIDEAS!P1603</f>
        <v>0</v>
      </c>
      <c r="Q1602" s="95">
        <f>+indicatorIDEAS!Q1603</f>
        <v>0</v>
      </c>
      <c r="R1602" s="95">
        <f>+indicatorIDEAS!R1603</f>
        <v>0</v>
      </c>
      <c r="S1602" s="95">
        <f>+indicatorIDEAS!S1603</f>
        <v>0</v>
      </c>
      <c r="T1602" s="95">
        <f>+indicatorIDEAS!T1603</f>
        <v>0</v>
      </c>
    </row>
    <row r="1603" spans="1:20">
      <c r="A1603" s="93" t="str">
        <f>+indicatorIDEAS!B1604</f>
        <v>Japan</v>
      </c>
      <c r="B1603" s="93" t="str">
        <f>+indicatorIDEAS!C1604</f>
        <v>JPN</v>
      </c>
      <c r="C1603" s="93" t="str">
        <f>+VLOOKUP(B1603,'List of economiesWB'!$D$7:$G$224,3,FALSE)</f>
        <v>East Asia &amp; Pacific</v>
      </c>
      <c r="D1603" s="93" t="str">
        <f>+VLOOKUP(B1603,'List of economiesWB'!$D$7:$G$224,4,FALSE)</f>
        <v>High income</v>
      </c>
      <c r="E1603" s="94">
        <f>+indicatorIDEAS!D1604</f>
        <v>1997</v>
      </c>
      <c r="F1603" s="95">
        <f>+indicatorIDEAS!F1604</f>
        <v>0</v>
      </c>
      <c r="G1603" s="95">
        <f>+indicatorIDEAS!G1604</f>
        <v>0</v>
      </c>
      <c r="H1603" s="95">
        <f>+indicatorIDEAS!H1604</f>
        <v>0</v>
      </c>
      <c r="I1603" s="95">
        <f>+indicatorIDEAS!I1604</f>
        <v>0</v>
      </c>
      <c r="J1603" s="95">
        <f>+indicatorIDEAS!J1604</f>
        <v>0</v>
      </c>
      <c r="K1603" s="95">
        <f>+indicatorIDEAS!K1604</f>
        <v>0</v>
      </c>
      <c r="L1603" s="95">
        <f>+indicatorIDEAS!L1604</f>
        <v>0</v>
      </c>
      <c r="M1603" s="95">
        <f>+indicatorIDEAS!M1604</f>
        <v>0</v>
      </c>
      <c r="N1603" s="95">
        <f>+indicatorIDEAS!N1604</f>
        <v>0</v>
      </c>
      <c r="O1603" s="95">
        <f>+indicatorIDEAS!O1604</f>
        <v>0</v>
      </c>
      <c r="P1603" s="95">
        <f>+indicatorIDEAS!P1604</f>
        <v>0</v>
      </c>
      <c r="Q1603" s="95">
        <f>+indicatorIDEAS!Q1604</f>
        <v>0</v>
      </c>
      <c r="R1603" s="95">
        <f>+indicatorIDEAS!R1604</f>
        <v>0</v>
      </c>
      <c r="S1603" s="95">
        <f>+indicatorIDEAS!S1604</f>
        <v>0</v>
      </c>
      <c r="T1603" s="95">
        <f>+indicatorIDEAS!T1604</f>
        <v>0</v>
      </c>
    </row>
    <row r="1604" spans="1:20">
      <c r="A1604" s="93" t="str">
        <f>+indicatorIDEAS!B1605</f>
        <v>Japan</v>
      </c>
      <c r="B1604" s="93" t="str">
        <f>+indicatorIDEAS!C1605</f>
        <v>JPN</v>
      </c>
      <c r="C1604" s="93" t="str">
        <f>+VLOOKUP(B1604,'List of economiesWB'!$D$7:$G$224,3,FALSE)</f>
        <v>East Asia &amp; Pacific</v>
      </c>
      <c r="D1604" s="93" t="str">
        <f>+VLOOKUP(B1604,'List of economiesWB'!$D$7:$G$224,4,FALSE)</f>
        <v>High income</v>
      </c>
      <c r="E1604" s="94">
        <f>+indicatorIDEAS!D1605</f>
        <v>1998</v>
      </c>
      <c r="F1604" s="95">
        <f>+indicatorIDEAS!F1605</f>
        <v>0</v>
      </c>
      <c r="G1604" s="95">
        <f>+indicatorIDEAS!G1605</f>
        <v>0</v>
      </c>
      <c r="H1604" s="95">
        <f>+indicatorIDEAS!H1605</f>
        <v>0</v>
      </c>
      <c r="I1604" s="95">
        <f>+indicatorIDEAS!I1605</f>
        <v>0</v>
      </c>
      <c r="J1604" s="95">
        <f>+indicatorIDEAS!J1605</f>
        <v>0</v>
      </c>
      <c r="K1604" s="95">
        <f>+indicatorIDEAS!K1605</f>
        <v>0</v>
      </c>
      <c r="L1604" s="95">
        <f>+indicatorIDEAS!L1605</f>
        <v>0</v>
      </c>
      <c r="M1604" s="95">
        <f>+indicatorIDEAS!M1605</f>
        <v>0</v>
      </c>
      <c r="N1604" s="95">
        <f>+indicatorIDEAS!N1605</f>
        <v>0</v>
      </c>
      <c r="O1604" s="95">
        <f>+indicatorIDEAS!O1605</f>
        <v>0</v>
      </c>
      <c r="P1604" s="95">
        <f>+indicatorIDEAS!P1605</f>
        <v>0</v>
      </c>
      <c r="Q1604" s="95">
        <f>+indicatorIDEAS!Q1605</f>
        <v>0</v>
      </c>
      <c r="R1604" s="95">
        <f>+indicatorIDEAS!R1605</f>
        <v>0</v>
      </c>
      <c r="S1604" s="95">
        <f>+indicatorIDEAS!S1605</f>
        <v>0</v>
      </c>
      <c r="T1604" s="95">
        <f>+indicatorIDEAS!T1605</f>
        <v>0</v>
      </c>
    </row>
    <row r="1605" spans="1:20">
      <c r="A1605" s="93" t="str">
        <f>+indicatorIDEAS!B1606</f>
        <v>Japan</v>
      </c>
      <c r="B1605" s="93" t="str">
        <f>+indicatorIDEAS!C1606</f>
        <v>JPN</v>
      </c>
      <c r="C1605" s="93" t="str">
        <f>+VLOOKUP(B1605,'List of economiesWB'!$D$7:$G$224,3,FALSE)</f>
        <v>East Asia &amp; Pacific</v>
      </c>
      <c r="D1605" s="93" t="str">
        <f>+VLOOKUP(B1605,'List of economiesWB'!$D$7:$G$224,4,FALSE)</f>
        <v>High income</v>
      </c>
      <c r="E1605" s="94">
        <f>+indicatorIDEAS!D1606</f>
        <v>1999</v>
      </c>
      <c r="F1605" s="95">
        <f>+indicatorIDEAS!F1606</f>
        <v>0</v>
      </c>
      <c r="G1605" s="95">
        <f>+indicatorIDEAS!G1606</f>
        <v>0</v>
      </c>
      <c r="H1605" s="95">
        <f>+indicatorIDEAS!H1606</f>
        <v>0</v>
      </c>
      <c r="I1605" s="95">
        <f>+indicatorIDEAS!I1606</f>
        <v>0</v>
      </c>
      <c r="J1605" s="95">
        <f>+indicatorIDEAS!J1606</f>
        <v>0</v>
      </c>
      <c r="K1605" s="95">
        <f>+indicatorIDEAS!K1606</f>
        <v>0</v>
      </c>
      <c r="L1605" s="95">
        <f>+indicatorIDEAS!L1606</f>
        <v>0</v>
      </c>
      <c r="M1605" s="95">
        <f>+indicatorIDEAS!M1606</f>
        <v>0</v>
      </c>
      <c r="N1605" s="95">
        <f>+indicatorIDEAS!N1606</f>
        <v>0</v>
      </c>
      <c r="O1605" s="95">
        <f>+indicatorIDEAS!O1606</f>
        <v>0</v>
      </c>
      <c r="P1605" s="95">
        <f>+indicatorIDEAS!P1606</f>
        <v>0</v>
      </c>
      <c r="Q1605" s="95">
        <f>+indicatorIDEAS!Q1606</f>
        <v>0</v>
      </c>
      <c r="R1605" s="95">
        <f>+indicatorIDEAS!R1606</f>
        <v>0</v>
      </c>
      <c r="S1605" s="95">
        <f>+indicatorIDEAS!S1606</f>
        <v>0</v>
      </c>
      <c r="T1605" s="95">
        <f>+indicatorIDEAS!T1606</f>
        <v>0</v>
      </c>
    </row>
    <row r="1606" spans="1:20">
      <c r="A1606" s="93" t="str">
        <f>+indicatorIDEAS!B1607</f>
        <v>Japan</v>
      </c>
      <c r="B1606" s="93" t="str">
        <f>+indicatorIDEAS!C1607</f>
        <v>JPN</v>
      </c>
      <c r="C1606" s="93" t="str">
        <f>+VLOOKUP(B1606,'List of economiesWB'!$D$7:$G$224,3,FALSE)</f>
        <v>East Asia &amp; Pacific</v>
      </c>
      <c r="D1606" s="93" t="str">
        <f>+VLOOKUP(B1606,'List of economiesWB'!$D$7:$G$224,4,FALSE)</f>
        <v>High income</v>
      </c>
      <c r="E1606" s="94">
        <f>+indicatorIDEAS!D1607</f>
        <v>2000</v>
      </c>
      <c r="F1606" s="95">
        <f>+indicatorIDEAS!F1607</f>
        <v>0</v>
      </c>
      <c r="G1606" s="95">
        <f>+indicatorIDEAS!G1607</f>
        <v>0</v>
      </c>
      <c r="H1606" s="95">
        <f>+indicatorIDEAS!H1607</f>
        <v>0</v>
      </c>
      <c r="I1606" s="95">
        <f>+indicatorIDEAS!I1607</f>
        <v>0</v>
      </c>
      <c r="J1606" s="95">
        <f>+indicatorIDEAS!J1607</f>
        <v>0</v>
      </c>
      <c r="K1606" s="95">
        <f>+indicatorIDEAS!K1607</f>
        <v>0</v>
      </c>
      <c r="L1606" s="95">
        <f>+indicatorIDEAS!L1607</f>
        <v>0</v>
      </c>
      <c r="M1606" s="95">
        <f>+indicatorIDEAS!M1607</f>
        <v>0</v>
      </c>
      <c r="N1606" s="95">
        <f>+indicatorIDEAS!N1607</f>
        <v>0</v>
      </c>
      <c r="O1606" s="95">
        <f>+indicatorIDEAS!O1607</f>
        <v>0</v>
      </c>
      <c r="P1606" s="95">
        <f>+indicatorIDEAS!P1607</f>
        <v>0</v>
      </c>
      <c r="Q1606" s="95">
        <f>+indicatorIDEAS!Q1607</f>
        <v>0</v>
      </c>
      <c r="R1606" s="95">
        <f>+indicatorIDEAS!R1607</f>
        <v>0</v>
      </c>
      <c r="S1606" s="95">
        <f>+indicatorIDEAS!S1607</f>
        <v>0</v>
      </c>
      <c r="T1606" s="95">
        <f>+indicatorIDEAS!T1607</f>
        <v>0</v>
      </c>
    </row>
    <row r="1607" spans="1:20">
      <c r="A1607" s="93" t="str">
        <f>+indicatorIDEAS!B1608</f>
        <v>Japan</v>
      </c>
      <c r="B1607" s="93" t="str">
        <f>+indicatorIDEAS!C1608</f>
        <v>JPN</v>
      </c>
      <c r="C1607" s="93" t="str">
        <f>+VLOOKUP(B1607,'List of economiesWB'!$D$7:$G$224,3,FALSE)</f>
        <v>East Asia &amp; Pacific</v>
      </c>
      <c r="D1607" s="93" t="str">
        <f>+VLOOKUP(B1607,'List of economiesWB'!$D$7:$G$224,4,FALSE)</f>
        <v>High income</v>
      </c>
      <c r="E1607" s="94">
        <f>+indicatorIDEAS!D1608</f>
        <v>2001</v>
      </c>
      <c r="F1607" s="95">
        <f>+indicatorIDEAS!F1608</f>
        <v>0</v>
      </c>
      <c r="G1607" s="95">
        <f>+indicatorIDEAS!G1608</f>
        <v>0</v>
      </c>
      <c r="H1607" s="95">
        <f>+indicatorIDEAS!H1608</f>
        <v>0</v>
      </c>
      <c r="I1607" s="95">
        <f>+indicatorIDEAS!I1608</f>
        <v>0</v>
      </c>
      <c r="J1607" s="95">
        <f>+indicatorIDEAS!J1608</f>
        <v>0</v>
      </c>
      <c r="K1607" s="95">
        <f>+indicatorIDEAS!K1608</f>
        <v>0</v>
      </c>
      <c r="L1607" s="95">
        <f>+indicatorIDEAS!L1608</f>
        <v>0</v>
      </c>
      <c r="M1607" s="95">
        <f>+indicatorIDEAS!M1608</f>
        <v>0</v>
      </c>
      <c r="N1607" s="95">
        <f>+indicatorIDEAS!N1608</f>
        <v>0</v>
      </c>
      <c r="O1607" s="95">
        <f>+indicatorIDEAS!O1608</f>
        <v>0</v>
      </c>
      <c r="P1607" s="95">
        <f>+indicatorIDEAS!P1608</f>
        <v>0</v>
      </c>
      <c r="Q1607" s="95">
        <f>+indicatorIDEAS!Q1608</f>
        <v>0</v>
      </c>
      <c r="R1607" s="95">
        <f>+indicatorIDEAS!R1608</f>
        <v>0</v>
      </c>
      <c r="S1607" s="95">
        <f>+indicatorIDEAS!S1608</f>
        <v>0</v>
      </c>
      <c r="T1607" s="95">
        <f>+indicatorIDEAS!T1608</f>
        <v>0</v>
      </c>
    </row>
    <row r="1608" spans="1:20">
      <c r="A1608" s="93" t="str">
        <f>+indicatorIDEAS!B1609</f>
        <v>Japan</v>
      </c>
      <c r="B1608" s="93" t="str">
        <f>+indicatorIDEAS!C1609</f>
        <v>JPN</v>
      </c>
      <c r="C1608" s="93" t="str">
        <f>+VLOOKUP(B1608,'List of economiesWB'!$D$7:$G$224,3,FALSE)</f>
        <v>East Asia &amp; Pacific</v>
      </c>
      <c r="D1608" s="93" t="str">
        <f>+VLOOKUP(B1608,'List of economiesWB'!$D$7:$G$224,4,FALSE)</f>
        <v>High income</v>
      </c>
      <c r="E1608" s="94">
        <f>+indicatorIDEAS!D1609</f>
        <v>2002</v>
      </c>
      <c r="F1608" s="95">
        <f>+indicatorIDEAS!F1609</f>
        <v>0</v>
      </c>
      <c r="G1608" s="95">
        <f>+indicatorIDEAS!G1609</f>
        <v>0</v>
      </c>
      <c r="H1608" s="95">
        <f>+indicatorIDEAS!H1609</f>
        <v>0</v>
      </c>
      <c r="I1608" s="95">
        <f>+indicatorIDEAS!I1609</f>
        <v>0</v>
      </c>
      <c r="J1608" s="95">
        <f>+indicatorIDEAS!J1609</f>
        <v>0</v>
      </c>
      <c r="K1608" s="95">
        <f>+indicatorIDEAS!K1609</f>
        <v>0</v>
      </c>
      <c r="L1608" s="95">
        <f>+indicatorIDEAS!L1609</f>
        <v>0</v>
      </c>
      <c r="M1608" s="95">
        <f>+indicatorIDEAS!M1609</f>
        <v>0</v>
      </c>
      <c r="N1608" s="95">
        <f>+indicatorIDEAS!N1609</f>
        <v>0</v>
      </c>
      <c r="O1608" s="95">
        <f>+indicatorIDEAS!O1609</f>
        <v>0</v>
      </c>
      <c r="P1608" s="95">
        <f>+indicatorIDEAS!P1609</f>
        <v>0</v>
      </c>
      <c r="Q1608" s="95">
        <f>+indicatorIDEAS!Q1609</f>
        <v>0</v>
      </c>
      <c r="R1608" s="95">
        <f>+indicatorIDEAS!R1609</f>
        <v>0</v>
      </c>
      <c r="S1608" s="95">
        <f>+indicatorIDEAS!S1609</f>
        <v>0</v>
      </c>
      <c r="T1608" s="95">
        <f>+indicatorIDEAS!T1609</f>
        <v>0</v>
      </c>
    </row>
    <row r="1609" spans="1:20">
      <c r="A1609" s="93" t="str">
        <f>+indicatorIDEAS!B1610</f>
        <v>Japan</v>
      </c>
      <c r="B1609" s="93" t="str">
        <f>+indicatorIDEAS!C1610</f>
        <v>JPN</v>
      </c>
      <c r="C1609" s="93" t="str">
        <f>+VLOOKUP(B1609,'List of economiesWB'!$D$7:$G$224,3,FALSE)</f>
        <v>East Asia &amp; Pacific</v>
      </c>
      <c r="D1609" s="93" t="str">
        <f>+VLOOKUP(B1609,'List of economiesWB'!$D$7:$G$224,4,FALSE)</f>
        <v>High income</v>
      </c>
      <c r="E1609" s="94">
        <f>+indicatorIDEAS!D1610</f>
        <v>2003</v>
      </c>
      <c r="F1609" s="95">
        <f>+indicatorIDEAS!F1610</f>
        <v>0</v>
      </c>
      <c r="G1609" s="95">
        <f>+indicatorIDEAS!G1610</f>
        <v>0</v>
      </c>
      <c r="H1609" s="95">
        <f>+indicatorIDEAS!H1610</f>
        <v>0</v>
      </c>
      <c r="I1609" s="95">
        <f>+indicatorIDEAS!I1610</f>
        <v>0</v>
      </c>
      <c r="J1609" s="95">
        <f>+indicatorIDEAS!J1610</f>
        <v>0</v>
      </c>
      <c r="K1609" s="95">
        <f>+indicatorIDEAS!K1610</f>
        <v>0</v>
      </c>
      <c r="L1609" s="95">
        <f>+indicatorIDEAS!L1610</f>
        <v>0</v>
      </c>
      <c r="M1609" s="95">
        <f>+indicatorIDEAS!M1610</f>
        <v>0</v>
      </c>
      <c r="N1609" s="95">
        <f>+indicatorIDEAS!N1610</f>
        <v>0</v>
      </c>
      <c r="O1609" s="95">
        <f>+indicatorIDEAS!O1610</f>
        <v>0</v>
      </c>
      <c r="P1609" s="95">
        <f>+indicatorIDEAS!P1610</f>
        <v>0</v>
      </c>
      <c r="Q1609" s="95">
        <f>+indicatorIDEAS!Q1610</f>
        <v>0</v>
      </c>
      <c r="R1609" s="95">
        <f>+indicatorIDEAS!R1610</f>
        <v>0</v>
      </c>
      <c r="S1609" s="95">
        <f>+indicatorIDEAS!S1610</f>
        <v>0</v>
      </c>
      <c r="T1609" s="95">
        <f>+indicatorIDEAS!T1610</f>
        <v>0</v>
      </c>
    </row>
    <row r="1610" spans="1:20">
      <c r="A1610" s="93" t="str">
        <f>+indicatorIDEAS!B1611</f>
        <v>Japan</v>
      </c>
      <c r="B1610" s="93" t="str">
        <f>+indicatorIDEAS!C1611</f>
        <v>JPN</v>
      </c>
      <c r="C1610" s="93" t="str">
        <f>+VLOOKUP(B1610,'List of economiesWB'!$D$7:$G$224,3,FALSE)</f>
        <v>East Asia &amp; Pacific</v>
      </c>
      <c r="D1610" s="93" t="str">
        <f>+VLOOKUP(B1610,'List of economiesWB'!$D$7:$G$224,4,FALSE)</f>
        <v>High income</v>
      </c>
      <c r="E1610" s="94">
        <f>+indicatorIDEAS!D1611</f>
        <v>2004</v>
      </c>
      <c r="F1610" s="95">
        <f>+indicatorIDEAS!F1611</f>
        <v>0</v>
      </c>
      <c r="G1610" s="95">
        <f>+indicatorIDEAS!G1611</f>
        <v>0</v>
      </c>
      <c r="H1610" s="95">
        <f>+indicatorIDEAS!H1611</f>
        <v>0</v>
      </c>
      <c r="I1610" s="95">
        <f>+indicatorIDEAS!I1611</f>
        <v>0</v>
      </c>
      <c r="J1610" s="95">
        <f>+indicatorIDEAS!J1611</f>
        <v>0</v>
      </c>
      <c r="K1610" s="95">
        <f>+indicatorIDEAS!K1611</f>
        <v>0</v>
      </c>
      <c r="L1610" s="95">
        <f>+indicatorIDEAS!L1611</f>
        <v>0</v>
      </c>
      <c r="M1610" s="95">
        <f>+indicatorIDEAS!M1611</f>
        <v>0</v>
      </c>
      <c r="N1610" s="95">
        <f>+indicatorIDEAS!N1611</f>
        <v>0</v>
      </c>
      <c r="O1610" s="95">
        <f>+indicatorIDEAS!O1611</f>
        <v>0</v>
      </c>
      <c r="P1610" s="95">
        <f>+indicatorIDEAS!P1611</f>
        <v>0</v>
      </c>
      <c r="Q1610" s="95">
        <f>+indicatorIDEAS!Q1611</f>
        <v>0</v>
      </c>
      <c r="R1610" s="95">
        <f>+indicatorIDEAS!R1611</f>
        <v>0</v>
      </c>
      <c r="S1610" s="95">
        <f>+indicatorIDEAS!S1611</f>
        <v>0</v>
      </c>
      <c r="T1610" s="95">
        <f>+indicatorIDEAS!T1611</f>
        <v>0</v>
      </c>
    </row>
    <row r="1611" spans="1:20">
      <c r="A1611" s="93" t="str">
        <f>+indicatorIDEAS!B1612</f>
        <v>Japan</v>
      </c>
      <c r="B1611" s="93" t="str">
        <f>+indicatorIDEAS!C1612</f>
        <v>JPN</v>
      </c>
      <c r="C1611" s="93" t="str">
        <f>+VLOOKUP(B1611,'List of economiesWB'!$D$7:$G$224,3,FALSE)</f>
        <v>East Asia &amp; Pacific</v>
      </c>
      <c r="D1611" s="93" t="str">
        <f>+VLOOKUP(B1611,'List of economiesWB'!$D$7:$G$224,4,FALSE)</f>
        <v>High income</v>
      </c>
      <c r="E1611" s="94">
        <f>+indicatorIDEAS!D1612</f>
        <v>2005</v>
      </c>
      <c r="F1611" s="95">
        <f>+indicatorIDEAS!F1612</f>
        <v>0</v>
      </c>
      <c r="G1611" s="95">
        <f>+indicatorIDEAS!G1612</f>
        <v>0</v>
      </c>
      <c r="H1611" s="95">
        <f>+indicatorIDEAS!H1612</f>
        <v>0</v>
      </c>
      <c r="I1611" s="95">
        <f>+indicatorIDEAS!I1612</f>
        <v>0</v>
      </c>
      <c r="J1611" s="95">
        <f>+indicatorIDEAS!J1612</f>
        <v>0</v>
      </c>
      <c r="K1611" s="95">
        <f>+indicatorIDEAS!K1612</f>
        <v>0</v>
      </c>
      <c r="L1611" s="95">
        <f>+indicatorIDEAS!L1612</f>
        <v>0</v>
      </c>
      <c r="M1611" s="95">
        <f>+indicatorIDEAS!M1612</f>
        <v>0</v>
      </c>
      <c r="N1611" s="95">
        <f>+indicatorIDEAS!N1612</f>
        <v>0</v>
      </c>
      <c r="O1611" s="95">
        <f>+indicatorIDEAS!O1612</f>
        <v>0</v>
      </c>
      <c r="P1611" s="95">
        <f>+indicatorIDEAS!P1612</f>
        <v>0</v>
      </c>
      <c r="Q1611" s="95">
        <f>+indicatorIDEAS!Q1612</f>
        <v>0</v>
      </c>
      <c r="R1611" s="95">
        <f>+indicatorIDEAS!R1612</f>
        <v>0</v>
      </c>
      <c r="S1611" s="95">
        <f>+indicatorIDEAS!S1612</f>
        <v>0</v>
      </c>
      <c r="T1611" s="95">
        <f>+indicatorIDEAS!T1612</f>
        <v>0</v>
      </c>
    </row>
    <row r="1612" spans="1:20">
      <c r="A1612" s="93" t="str">
        <f>+indicatorIDEAS!B1613</f>
        <v>Japan</v>
      </c>
      <c r="B1612" s="93" t="str">
        <f>+indicatorIDEAS!C1613</f>
        <v>JPN</v>
      </c>
      <c r="C1612" s="93" t="str">
        <f>+VLOOKUP(B1612,'List of economiesWB'!$D$7:$G$224,3,FALSE)</f>
        <v>East Asia &amp; Pacific</v>
      </c>
      <c r="D1612" s="93" t="str">
        <f>+VLOOKUP(B1612,'List of economiesWB'!$D$7:$G$224,4,FALSE)</f>
        <v>High income</v>
      </c>
      <c r="E1612" s="94">
        <f>+indicatorIDEAS!D1613</f>
        <v>2006</v>
      </c>
      <c r="F1612" s="95">
        <f>+indicatorIDEAS!F1613</f>
        <v>2</v>
      </c>
      <c r="G1612" s="95">
        <f>+indicatorIDEAS!G1613</f>
        <v>0</v>
      </c>
      <c r="H1612" s="95">
        <f>+indicatorIDEAS!H1613</f>
        <v>0</v>
      </c>
      <c r="I1612" s="95">
        <f>+indicatorIDEAS!I1613</f>
        <v>1</v>
      </c>
      <c r="J1612" s="95">
        <f>+indicatorIDEAS!J1613</f>
        <v>1</v>
      </c>
      <c r="K1612" s="95">
        <f>+indicatorIDEAS!K1613</f>
        <v>3.4482758620689655E-2</v>
      </c>
      <c r="L1612" s="95">
        <f>+indicatorIDEAS!L1613</f>
        <v>0</v>
      </c>
      <c r="M1612" s="95">
        <f>+indicatorIDEAS!M1613</f>
        <v>0</v>
      </c>
      <c r="N1612" s="95">
        <f>+indicatorIDEAS!N1613</f>
        <v>8.3333333333333329E-2</v>
      </c>
      <c r="O1612" s="95">
        <f>+indicatorIDEAS!O1613</f>
        <v>0.1111111111111111</v>
      </c>
      <c r="P1612" s="95">
        <f>+indicatorIDEAS!P1613</f>
        <v>4.0080160320641279E-3</v>
      </c>
      <c r="Q1612" s="95">
        <f>+indicatorIDEAS!Q1613</f>
        <v>0</v>
      </c>
      <c r="R1612" s="95">
        <f>+indicatorIDEAS!R1613</f>
        <v>0</v>
      </c>
      <c r="S1612" s="95">
        <f>+indicatorIDEAS!S1613</f>
        <v>1.0638297872340425E-2</v>
      </c>
      <c r="T1612" s="95">
        <f>+indicatorIDEAS!T1613</f>
        <v>8.4745762711864406E-3</v>
      </c>
    </row>
    <row r="1613" spans="1:20">
      <c r="A1613" s="93" t="str">
        <f>+indicatorIDEAS!B1614</f>
        <v>Japan</v>
      </c>
      <c r="B1613" s="93" t="str">
        <f>+indicatorIDEAS!C1614</f>
        <v>JPN</v>
      </c>
      <c r="C1613" s="93" t="str">
        <f>+VLOOKUP(B1613,'List of economiesWB'!$D$7:$G$224,3,FALSE)</f>
        <v>East Asia &amp; Pacific</v>
      </c>
      <c r="D1613" s="93" t="str">
        <f>+VLOOKUP(B1613,'List of economiesWB'!$D$7:$G$224,4,FALSE)</f>
        <v>High income</v>
      </c>
      <c r="E1613" s="94">
        <f>+indicatorIDEAS!D1614</f>
        <v>2007</v>
      </c>
      <c r="F1613" s="95">
        <f>+indicatorIDEAS!F1614</f>
        <v>9</v>
      </c>
      <c r="G1613" s="95">
        <f>+indicatorIDEAS!G1614</f>
        <v>3</v>
      </c>
      <c r="H1613" s="95">
        <f>+indicatorIDEAS!H1614</f>
        <v>1</v>
      </c>
      <c r="I1613" s="95">
        <f>+indicatorIDEAS!I1614</f>
        <v>2</v>
      </c>
      <c r="J1613" s="95">
        <f>+indicatorIDEAS!J1614</f>
        <v>3</v>
      </c>
      <c r="K1613" s="95">
        <f>+indicatorIDEAS!K1614</f>
        <v>8.4337349397590355E-2</v>
      </c>
      <c r="L1613" s="95">
        <f>+indicatorIDEAS!L1614</f>
        <v>7.8947368421052627E-2</v>
      </c>
      <c r="M1613" s="95">
        <f>+indicatorIDEAS!M1614</f>
        <v>8.3333333333333329E-2</v>
      </c>
      <c r="N1613" s="95">
        <f>+indicatorIDEAS!N1614</f>
        <v>7.6923076923076927E-2</v>
      </c>
      <c r="O1613" s="95">
        <f>+indicatorIDEAS!O1614</f>
        <v>0.1</v>
      </c>
      <c r="P1613" s="95">
        <f>+indicatorIDEAS!P1614</f>
        <v>1.5463917525773196E-2</v>
      </c>
      <c r="Q1613" s="95">
        <f>+indicatorIDEAS!Q1614</f>
        <v>1.1583011583011582E-2</v>
      </c>
      <c r="R1613" s="95">
        <f>+indicatorIDEAS!R1614</f>
        <v>1.282051282051282E-2</v>
      </c>
      <c r="S1613" s="95">
        <f>+indicatorIDEAS!S1614</f>
        <v>1.8691588785046728E-2</v>
      </c>
      <c r="T1613" s="95">
        <f>+indicatorIDEAS!T1614</f>
        <v>2.1739130434782608E-2</v>
      </c>
    </row>
    <row r="1614" spans="1:20">
      <c r="A1614" s="93" t="str">
        <f>+indicatorIDEAS!B1615</f>
        <v>Japan</v>
      </c>
      <c r="B1614" s="93" t="str">
        <f>+indicatorIDEAS!C1615</f>
        <v>JPN</v>
      </c>
      <c r="C1614" s="93" t="str">
        <f>+VLOOKUP(B1614,'List of economiesWB'!$D$7:$G$224,3,FALSE)</f>
        <v>East Asia &amp; Pacific</v>
      </c>
      <c r="D1614" s="93" t="str">
        <f>+VLOOKUP(B1614,'List of economiesWB'!$D$7:$G$224,4,FALSE)</f>
        <v>High income</v>
      </c>
      <c r="E1614" s="94">
        <f>+indicatorIDEAS!D1615</f>
        <v>2008</v>
      </c>
      <c r="F1614" s="95">
        <f>+indicatorIDEAS!F1615</f>
        <v>16</v>
      </c>
      <c r="G1614" s="95">
        <f>+indicatorIDEAS!G1615</f>
        <v>6</v>
      </c>
      <c r="H1614" s="95">
        <f>+indicatorIDEAS!H1615</f>
        <v>2</v>
      </c>
      <c r="I1614" s="95">
        <f>+indicatorIDEAS!I1615</f>
        <v>2</v>
      </c>
      <c r="J1614" s="95">
        <f>+indicatorIDEAS!J1615</f>
        <v>5</v>
      </c>
      <c r="K1614" s="95">
        <f>+indicatorIDEAS!K1615</f>
        <v>4.5161290322580643E-2</v>
      </c>
      <c r="L1614" s="95">
        <f>+indicatorIDEAS!L1615</f>
        <v>3.9473684210526314E-2</v>
      </c>
      <c r="M1614" s="95">
        <f>+indicatorIDEAS!M1615</f>
        <v>5.8823529411764705E-2</v>
      </c>
      <c r="N1614" s="95">
        <f>+indicatorIDEAS!N1615</f>
        <v>4.1666666666666664E-2</v>
      </c>
      <c r="O1614" s="95">
        <f>+indicatorIDEAS!O1615</f>
        <v>5.2631578947368418E-2</v>
      </c>
      <c r="P1614" s="95">
        <f>+indicatorIDEAS!P1615</f>
        <v>2.1709633649932156E-2</v>
      </c>
      <c r="Q1614" s="95">
        <f>+indicatorIDEAS!Q1615</f>
        <v>1.7910447761194031E-2</v>
      </c>
      <c r="R1614" s="95">
        <f>+indicatorIDEAS!R1615</f>
        <v>2.1052631578947368E-2</v>
      </c>
      <c r="S1614" s="95">
        <f>+indicatorIDEAS!S1615</f>
        <v>1.5267175572519083E-2</v>
      </c>
      <c r="T1614" s="95">
        <f>+indicatorIDEAS!T1615</f>
        <v>2.8409090909090908E-2</v>
      </c>
    </row>
    <row r="1615" spans="1:20">
      <c r="A1615" s="93" t="str">
        <f>+indicatorIDEAS!B1616</f>
        <v>Japan</v>
      </c>
      <c r="B1615" s="93" t="str">
        <f>+indicatorIDEAS!C1616</f>
        <v>JPN</v>
      </c>
      <c r="C1615" s="93" t="str">
        <f>+VLOOKUP(B1615,'List of economiesWB'!$D$7:$G$224,3,FALSE)</f>
        <v>East Asia &amp; Pacific</v>
      </c>
      <c r="D1615" s="93" t="str">
        <f>+VLOOKUP(B1615,'List of economiesWB'!$D$7:$G$224,4,FALSE)</f>
        <v>High income</v>
      </c>
      <c r="E1615" s="94">
        <f>+indicatorIDEAS!D1616</f>
        <v>2009</v>
      </c>
      <c r="F1615" s="95">
        <f>+indicatorIDEAS!F1616</f>
        <v>16</v>
      </c>
      <c r="G1615" s="95">
        <f>+indicatorIDEAS!G1616</f>
        <v>6</v>
      </c>
      <c r="H1615" s="95">
        <f>+indicatorIDEAS!H1616</f>
        <v>2</v>
      </c>
      <c r="I1615" s="95">
        <f>+indicatorIDEAS!I1616</f>
        <v>2</v>
      </c>
      <c r="J1615" s="95">
        <f>+indicatorIDEAS!J1616</f>
        <v>5</v>
      </c>
      <c r="K1615" s="95">
        <f>+indicatorIDEAS!K1616</f>
        <v>0</v>
      </c>
      <c r="L1615" s="95">
        <f>+indicatorIDEAS!L1616</f>
        <v>0</v>
      </c>
      <c r="M1615" s="95">
        <f>+indicatorIDEAS!M1616</f>
        <v>0</v>
      </c>
      <c r="N1615" s="95">
        <f>+indicatorIDEAS!N1616</f>
        <v>0</v>
      </c>
      <c r="O1615" s="95">
        <f>+indicatorIDEAS!O1616</f>
        <v>0</v>
      </c>
      <c r="P1615" s="95">
        <f>+indicatorIDEAS!P1616</f>
        <v>1.5686274509803921E-2</v>
      </c>
      <c r="Q1615" s="95">
        <f>+indicatorIDEAS!Q1616</f>
        <v>1.2738853503184714E-2</v>
      </c>
      <c r="R1615" s="95">
        <f>+indicatorIDEAS!R1616</f>
        <v>1.5748031496062992E-2</v>
      </c>
      <c r="S1615" s="95">
        <f>+indicatorIDEAS!S1616</f>
        <v>1.1560693641618497E-2</v>
      </c>
      <c r="T1615" s="95">
        <f>+indicatorIDEAS!T1616</f>
        <v>2.0080321285140562E-2</v>
      </c>
    </row>
    <row r="1616" spans="1:20">
      <c r="A1616" s="93" t="str">
        <f>+indicatorIDEAS!B1617</f>
        <v>Japan</v>
      </c>
      <c r="B1616" s="93" t="str">
        <f>+indicatorIDEAS!C1617</f>
        <v>JPN</v>
      </c>
      <c r="C1616" s="93" t="str">
        <f>+VLOOKUP(B1616,'List of economiesWB'!$D$7:$G$224,3,FALSE)</f>
        <v>East Asia &amp; Pacific</v>
      </c>
      <c r="D1616" s="93" t="str">
        <f>+VLOOKUP(B1616,'List of economiesWB'!$D$7:$G$224,4,FALSE)</f>
        <v>High income</v>
      </c>
      <c r="E1616" s="94">
        <f>+indicatorIDEAS!D1617</f>
        <v>2010</v>
      </c>
      <c r="F1616" s="95">
        <f>+indicatorIDEAS!F1617</f>
        <v>17</v>
      </c>
      <c r="G1616" s="95">
        <f>+indicatorIDEAS!G1617</f>
        <v>6</v>
      </c>
      <c r="H1616" s="95">
        <f>+indicatorIDEAS!H1617</f>
        <v>2</v>
      </c>
      <c r="I1616" s="95">
        <f>+indicatorIDEAS!I1617</f>
        <v>3</v>
      </c>
      <c r="J1616" s="95">
        <f>+indicatorIDEAS!J1617</f>
        <v>5</v>
      </c>
      <c r="K1616" s="95">
        <f>+indicatorIDEAS!K1617</f>
        <v>4.0816326530612249E-3</v>
      </c>
      <c r="L1616" s="95">
        <f>+indicatorIDEAS!L1617</f>
        <v>0</v>
      </c>
      <c r="M1616" s="95">
        <f>+indicatorIDEAS!M1617</f>
        <v>0</v>
      </c>
      <c r="N1616" s="95">
        <f>+indicatorIDEAS!N1617</f>
        <v>1.8867924528301886E-2</v>
      </c>
      <c r="O1616" s="95">
        <f>+indicatorIDEAS!O1617</f>
        <v>0</v>
      </c>
      <c r="P1616" s="95">
        <f>+indicatorIDEAS!P1617</f>
        <v>1.3438735177865613E-2</v>
      </c>
      <c r="Q1616" s="95">
        <f>+indicatorIDEAS!Q1617</f>
        <v>1.0526315789473684E-2</v>
      </c>
      <c r="R1616" s="95">
        <f>+indicatorIDEAS!R1617</f>
        <v>1.2345679012345678E-2</v>
      </c>
      <c r="S1616" s="95">
        <f>+indicatorIDEAS!S1617</f>
        <v>1.3274336283185841E-2</v>
      </c>
      <c r="T1616" s="95">
        <f>+indicatorIDEAS!T1617</f>
        <v>1.6286644951140065E-2</v>
      </c>
    </row>
    <row r="1617" spans="1:20">
      <c r="A1617" s="93" t="str">
        <f>+indicatorIDEAS!B1618</f>
        <v>Japan</v>
      </c>
      <c r="B1617" s="93" t="str">
        <f>+indicatorIDEAS!C1618</f>
        <v>JPN</v>
      </c>
      <c r="C1617" s="93" t="str">
        <f>+VLOOKUP(B1617,'List of economiesWB'!$D$7:$G$224,3,FALSE)</f>
        <v>East Asia &amp; Pacific</v>
      </c>
      <c r="D1617" s="93" t="str">
        <f>+VLOOKUP(B1617,'List of economiesWB'!$D$7:$G$224,4,FALSE)</f>
        <v>High income</v>
      </c>
      <c r="E1617" s="94">
        <f>+indicatorIDEAS!D1618</f>
        <v>2011</v>
      </c>
      <c r="F1617" s="95">
        <f>+indicatorIDEAS!F1618</f>
        <v>22</v>
      </c>
      <c r="G1617" s="95">
        <f>+indicatorIDEAS!G1618</f>
        <v>8</v>
      </c>
      <c r="H1617" s="95">
        <f>+indicatorIDEAS!H1618</f>
        <v>4</v>
      </c>
      <c r="I1617" s="95">
        <f>+indicatorIDEAS!I1618</f>
        <v>3</v>
      </c>
      <c r="J1617" s="95">
        <f>+indicatorIDEAS!J1618</f>
        <v>5</v>
      </c>
      <c r="K1617" s="95">
        <f>+indicatorIDEAS!K1618</f>
        <v>1.7123287671232876E-2</v>
      </c>
      <c r="L1617" s="95">
        <f>+indicatorIDEAS!L1618</f>
        <v>1.4184397163120567E-2</v>
      </c>
      <c r="M1617" s="95">
        <f>+indicatorIDEAS!M1618</f>
        <v>5.4054054054054057E-2</v>
      </c>
      <c r="N1617" s="95">
        <f>+indicatorIDEAS!N1618</f>
        <v>1.7543859649122806E-2</v>
      </c>
      <c r="O1617" s="95">
        <f>+indicatorIDEAS!O1618</f>
        <v>0</v>
      </c>
      <c r="P1617" s="95">
        <f>+indicatorIDEAS!P1618</f>
        <v>1.4129736673089274E-2</v>
      </c>
      <c r="Q1617" s="95">
        <f>+indicatorIDEAS!Q1618</f>
        <v>1.1251758087201125E-2</v>
      </c>
      <c r="R1617" s="95">
        <f>+indicatorIDEAS!R1618</f>
        <v>2.0100502512562814E-2</v>
      </c>
      <c r="S1617" s="95">
        <f>+indicatorIDEAS!S1618</f>
        <v>1.0600706713780919E-2</v>
      </c>
      <c r="T1617" s="95">
        <f>+indicatorIDEAS!T1618</f>
        <v>1.3736263736263736E-2</v>
      </c>
    </row>
    <row r="1618" spans="1:20">
      <c r="A1618" s="93" t="str">
        <f>+indicatorIDEAS!B1619</f>
        <v>Japan</v>
      </c>
      <c r="B1618" s="93" t="str">
        <f>+indicatorIDEAS!C1619</f>
        <v>JPN</v>
      </c>
      <c r="C1618" s="93" t="str">
        <f>+VLOOKUP(B1618,'List of economiesWB'!$D$7:$G$224,3,FALSE)</f>
        <v>East Asia &amp; Pacific</v>
      </c>
      <c r="D1618" s="93" t="str">
        <f>+VLOOKUP(B1618,'List of economiesWB'!$D$7:$G$224,4,FALSE)</f>
        <v>High income</v>
      </c>
      <c r="E1618" s="94">
        <f>+indicatorIDEAS!D1619</f>
        <v>2012</v>
      </c>
      <c r="F1618" s="95">
        <f>+indicatorIDEAS!F1619</f>
        <v>22</v>
      </c>
      <c r="G1618" s="95">
        <f>+indicatorIDEAS!G1619</f>
        <v>8</v>
      </c>
      <c r="H1618" s="95">
        <f>+indicatorIDEAS!H1619</f>
        <v>4</v>
      </c>
      <c r="I1618" s="95">
        <f>+indicatorIDEAS!I1619</f>
        <v>3</v>
      </c>
      <c r="J1618" s="95">
        <f>+indicatorIDEAS!J1619</f>
        <v>5</v>
      </c>
      <c r="K1618" s="95">
        <f>+indicatorIDEAS!K1619</f>
        <v>0</v>
      </c>
      <c r="L1618" s="95">
        <f>+indicatorIDEAS!L1619</f>
        <v>0</v>
      </c>
      <c r="M1618" s="95">
        <f>+indicatorIDEAS!M1619</f>
        <v>0</v>
      </c>
      <c r="N1618" s="95">
        <f>+indicatorIDEAS!N1619</f>
        <v>0</v>
      </c>
      <c r="O1618" s="95">
        <f>+indicatorIDEAS!O1619</f>
        <v>0</v>
      </c>
      <c r="P1618" s="95">
        <f>+indicatorIDEAS!P1619</f>
        <v>1.3325257419745608E-2</v>
      </c>
      <c r="Q1618" s="95">
        <f>+indicatorIDEAS!Q1619</f>
        <v>1.0554089709762533E-2</v>
      </c>
      <c r="R1618" s="95">
        <f>+indicatorIDEAS!R1619</f>
        <v>1.9138755980861243E-2</v>
      </c>
      <c r="S1618" s="95">
        <f>+indicatorIDEAS!S1619</f>
        <v>9.9009900990099011E-3</v>
      </c>
      <c r="T1618" s="95">
        <f>+indicatorIDEAS!T1619</f>
        <v>1.3123359580052493E-2</v>
      </c>
    </row>
    <row r="1619" spans="1:20">
      <c r="A1619" s="93" t="str">
        <f>+indicatorIDEAS!B1620</f>
        <v>Japan</v>
      </c>
      <c r="B1619" s="93" t="str">
        <f>+indicatorIDEAS!C1620</f>
        <v>JPN</v>
      </c>
      <c r="C1619" s="93" t="str">
        <f>+VLOOKUP(B1619,'List of economiesWB'!$D$7:$G$224,3,FALSE)</f>
        <v>East Asia &amp; Pacific</v>
      </c>
      <c r="D1619" s="93" t="str">
        <f>+VLOOKUP(B1619,'List of economiesWB'!$D$7:$G$224,4,FALSE)</f>
        <v>High income</v>
      </c>
      <c r="E1619" s="94">
        <f>+indicatorIDEAS!D1620</f>
        <v>2013</v>
      </c>
      <c r="F1619" s="95">
        <f>+indicatorIDEAS!F1620</f>
        <v>22</v>
      </c>
      <c r="G1619" s="95">
        <f>+indicatorIDEAS!G1620</f>
        <v>8</v>
      </c>
      <c r="H1619" s="95">
        <f>+indicatorIDEAS!H1620</f>
        <v>4</v>
      </c>
      <c r="I1619" s="95">
        <f>+indicatorIDEAS!I1620</f>
        <v>3</v>
      </c>
      <c r="J1619" s="95">
        <f>+indicatorIDEAS!J1620</f>
        <v>5</v>
      </c>
      <c r="K1619" s="95">
        <f>+indicatorIDEAS!K1620</f>
        <v>0</v>
      </c>
      <c r="L1619" s="95">
        <f>+indicatorIDEAS!L1620</f>
        <v>0</v>
      </c>
      <c r="M1619" s="95">
        <f>+indicatorIDEAS!M1620</f>
        <v>0</v>
      </c>
      <c r="N1619" s="95">
        <f>+indicatorIDEAS!N1620</f>
        <v>0</v>
      </c>
      <c r="O1619" s="95">
        <f>+indicatorIDEAS!O1620</f>
        <v>0</v>
      </c>
      <c r="P1619" s="95">
        <f>+indicatorIDEAS!P1620</f>
        <v>1.263641585295807E-2</v>
      </c>
      <c r="Q1619" s="95">
        <f>+indicatorIDEAS!Q1620</f>
        <v>9.9502487562189053E-3</v>
      </c>
      <c r="R1619" s="95">
        <f>+indicatorIDEAS!R1620</f>
        <v>1.8779342723004695E-2</v>
      </c>
      <c r="S1619" s="95">
        <f>+indicatorIDEAS!S1620</f>
        <v>9.5541401273885346E-3</v>
      </c>
      <c r="T1619" s="95">
        <f>+indicatorIDEAS!T1620</f>
        <v>1.2195121951219513E-2</v>
      </c>
    </row>
    <row r="1620" spans="1:20">
      <c r="A1620" s="93" t="str">
        <f>+indicatorIDEAS!B1621</f>
        <v>Japan</v>
      </c>
      <c r="B1620" s="93" t="str">
        <f>+indicatorIDEAS!C1621</f>
        <v>JPN</v>
      </c>
      <c r="C1620" s="93" t="str">
        <f>+VLOOKUP(B1620,'List of economiesWB'!$D$7:$G$224,3,FALSE)</f>
        <v>East Asia &amp; Pacific</v>
      </c>
      <c r="D1620" s="93" t="str">
        <f>+VLOOKUP(B1620,'List of economiesWB'!$D$7:$G$224,4,FALSE)</f>
        <v>High income</v>
      </c>
      <c r="E1620" s="94">
        <f>+indicatorIDEAS!D1621</f>
        <v>2014</v>
      </c>
      <c r="F1620" s="95">
        <f>+indicatorIDEAS!F1621</f>
        <v>22</v>
      </c>
      <c r="G1620" s="95">
        <f>+indicatorIDEAS!G1621</f>
        <v>8</v>
      </c>
      <c r="H1620" s="95">
        <f>+indicatorIDEAS!H1621</f>
        <v>4</v>
      </c>
      <c r="I1620" s="95">
        <f>+indicatorIDEAS!I1621</f>
        <v>3</v>
      </c>
      <c r="J1620" s="95">
        <f>+indicatorIDEAS!J1621</f>
        <v>5</v>
      </c>
      <c r="K1620" s="95">
        <f>+indicatorIDEAS!K1621</f>
        <v>0</v>
      </c>
      <c r="L1620" s="95">
        <f>+indicatorIDEAS!L1621</f>
        <v>0</v>
      </c>
      <c r="M1620" s="95">
        <f>+indicatorIDEAS!M1621</f>
        <v>0</v>
      </c>
      <c r="N1620" s="95">
        <f>+indicatorIDEAS!N1621</f>
        <v>0</v>
      </c>
      <c r="O1620" s="95">
        <f>+indicatorIDEAS!O1621</f>
        <v>0</v>
      </c>
      <c r="P1620" s="95">
        <f>+indicatorIDEAS!P1621</f>
        <v>1.1578947368421053E-2</v>
      </c>
      <c r="Q1620" s="95">
        <f>+indicatorIDEAS!Q1621</f>
        <v>9.1116173120728925E-3</v>
      </c>
      <c r="R1620" s="95">
        <f>+indicatorIDEAS!R1621</f>
        <v>1.7621145374449341E-2</v>
      </c>
      <c r="S1620" s="95">
        <f>+indicatorIDEAS!S1621</f>
        <v>8.7463556851311956E-3</v>
      </c>
      <c r="T1620" s="95">
        <f>+indicatorIDEAS!T1621</f>
        <v>1.1061946902654867E-2</v>
      </c>
    </row>
    <row r="1621" spans="1:20">
      <c r="A1621" s="93" t="str">
        <f>+indicatorIDEAS!B1622</f>
        <v>Japan</v>
      </c>
      <c r="B1621" s="93" t="str">
        <f>+indicatorIDEAS!C1622</f>
        <v>JPN</v>
      </c>
      <c r="C1621" s="93" t="str">
        <f>+VLOOKUP(B1621,'List of economiesWB'!$D$7:$G$224,3,FALSE)</f>
        <v>East Asia &amp; Pacific</v>
      </c>
      <c r="D1621" s="93" t="str">
        <f>+VLOOKUP(B1621,'List of economiesWB'!$D$7:$G$224,4,FALSE)</f>
        <v>High income</v>
      </c>
      <c r="E1621" s="94">
        <f>+indicatorIDEAS!D1622</f>
        <v>2015</v>
      </c>
      <c r="F1621" s="95">
        <f>+indicatorIDEAS!F1622</f>
        <v>22</v>
      </c>
      <c r="G1621" s="95">
        <f>+indicatorIDEAS!G1622</f>
        <v>8</v>
      </c>
      <c r="H1621" s="95">
        <f>+indicatorIDEAS!H1622</f>
        <v>4</v>
      </c>
      <c r="I1621" s="95">
        <f>+indicatorIDEAS!I1622</f>
        <v>3</v>
      </c>
      <c r="J1621" s="95">
        <f>+indicatorIDEAS!J1622</f>
        <v>5</v>
      </c>
      <c r="K1621" s="95">
        <f>+indicatorIDEAS!K1622</f>
        <v>0</v>
      </c>
      <c r="L1621" s="95">
        <f>+indicatorIDEAS!L1622</f>
        <v>0</v>
      </c>
      <c r="M1621" s="95">
        <f>+indicatorIDEAS!M1622</f>
        <v>0</v>
      </c>
      <c r="N1621" s="95">
        <f>+indicatorIDEAS!N1622</f>
        <v>0</v>
      </c>
      <c r="O1621" s="95">
        <f>+indicatorIDEAS!O1622</f>
        <v>0</v>
      </c>
      <c r="P1621" s="95">
        <f>+indicatorIDEAS!P1622</f>
        <v>1.093983092988563E-2</v>
      </c>
      <c r="Q1621" s="95">
        <f>+indicatorIDEAS!Q1622</f>
        <v>8.5470085470085479E-3</v>
      </c>
      <c r="R1621" s="95">
        <f>+indicatorIDEAS!R1622</f>
        <v>1.6736401673640166E-2</v>
      </c>
      <c r="S1621" s="95">
        <f>+indicatorIDEAS!S1622</f>
        <v>8.4985835694051E-3</v>
      </c>
      <c r="T1621" s="95">
        <f>+indicatorIDEAS!T1622</f>
        <v>1.0351966873706004E-2</v>
      </c>
    </row>
    <row r="1622" spans="1:20">
      <c r="A1622" s="93" t="str">
        <f>+indicatorIDEAS!B1623</f>
        <v>Kazakhstan</v>
      </c>
      <c r="B1622" s="93" t="str">
        <f>+indicatorIDEAS!C1623</f>
        <v>KAZ</v>
      </c>
      <c r="C1622" s="93" t="str">
        <f>+VLOOKUP(B1622,'List of economiesWB'!$D$7:$G$224,3,FALSE)</f>
        <v>Europe &amp; Central Asia</v>
      </c>
      <c r="D1622" s="93" t="str">
        <f>+VLOOKUP(B1622,'List of economiesWB'!$D$7:$G$224,4,FALSE)</f>
        <v>Upper middle income</v>
      </c>
      <c r="E1622" s="94">
        <f>+indicatorIDEAS!D1623</f>
        <v>1996</v>
      </c>
      <c r="F1622" s="95">
        <f>+indicatorIDEAS!F1623</f>
        <v>0</v>
      </c>
      <c r="G1622" s="95">
        <f>+indicatorIDEAS!G1623</f>
        <v>0</v>
      </c>
      <c r="H1622" s="95">
        <f>+indicatorIDEAS!H1623</f>
        <v>0</v>
      </c>
      <c r="I1622" s="95">
        <f>+indicatorIDEAS!I1623</f>
        <v>0</v>
      </c>
      <c r="J1622" s="95">
        <f>+indicatorIDEAS!J1623</f>
        <v>0</v>
      </c>
      <c r="K1622" s="95">
        <f>+indicatorIDEAS!K1623</f>
        <v>0</v>
      </c>
      <c r="L1622" s="95">
        <f>+indicatorIDEAS!L1623</f>
        <v>0</v>
      </c>
      <c r="M1622" s="95">
        <f>+indicatorIDEAS!M1623</f>
        <v>0</v>
      </c>
      <c r="N1622" s="95">
        <f>+indicatorIDEAS!N1623</f>
        <v>0</v>
      </c>
      <c r="O1622" s="95">
        <f>+indicatorIDEAS!O1623</f>
        <v>0</v>
      </c>
      <c r="P1622" s="95">
        <f>+indicatorIDEAS!P1623</f>
        <v>0</v>
      </c>
      <c r="Q1622" s="95">
        <f>+indicatorIDEAS!Q1623</f>
        <v>0</v>
      </c>
      <c r="R1622" s="95">
        <f>+indicatorIDEAS!R1623</f>
        <v>0</v>
      </c>
      <c r="S1622" s="95">
        <f>+indicatorIDEAS!S1623</f>
        <v>0</v>
      </c>
      <c r="T1622" s="95">
        <f>+indicatorIDEAS!T1623</f>
        <v>0</v>
      </c>
    </row>
    <row r="1623" spans="1:20">
      <c r="A1623" s="93" t="str">
        <f>+indicatorIDEAS!B1624</f>
        <v>Kazakhstan</v>
      </c>
      <c r="B1623" s="93" t="str">
        <f>+indicatorIDEAS!C1624</f>
        <v>KAZ</v>
      </c>
      <c r="C1623" s="93" t="str">
        <f>+VLOOKUP(B1623,'List of economiesWB'!$D$7:$G$224,3,FALSE)</f>
        <v>Europe &amp; Central Asia</v>
      </c>
      <c r="D1623" s="93" t="str">
        <f>+VLOOKUP(B1623,'List of economiesWB'!$D$7:$G$224,4,FALSE)</f>
        <v>Upper middle income</v>
      </c>
      <c r="E1623" s="94">
        <f>+indicatorIDEAS!D1624</f>
        <v>1997</v>
      </c>
      <c r="F1623" s="95">
        <f>+indicatorIDEAS!F1624</f>
        <v>0</v>
      </c>
      <c r="G1623" s="95">
        <f>+indicatorIDEAS!G1624</f>
        <v>0</v>
      </c>
      <c r="H1623" s="95">
        <f>+indicatorIDEAS!H1624</f>
        <v>0</v>
      </c>
      <c r="I1623" s="95">
        <f>+indicatorIDEAS!I1624</f>
        <v>0</v>
      </c>
      <c r="J1623" s="95">
        <f>+indicatorIDEAS!J1624</f>
        <v>0</v>
      </c>
      <c r="K1623" s="95">
        <f>+indicatorIDEAS!K1624</f>
        <v>0</v>
      </c>
      <c r="L1623" s="95">
        <f>+indicatorIDEAS!L1624</f>
        <v>0</v>
      </c>
      <c r="M1623" s="95">
        <f>+indicatorIDEAS!M1624</f>
        <v>0</v>
      </c>
      <c r="N1623" s="95">
        <f>+indicatorIDEAS!N1624</f>
        <v>0</v>
      </c>
      <c r="O1623" s="95">
        <f>+indicatorIDEAS!O1624</f>
        <v>0</v>
      </c>
      <c r="P1623" s="95">
        <f>+indicatorIDEAS!P1624</f>
        <v>0</v>
      </c>
      <c r="Q1623" s="95">
        <f>+indicatorIDEAS!Q1624</f>
        <v>0</v>
      </c>
      <c r="R1623" s="95">
        <f>+indicatorIDEAS!R1624</f>
        <v>0</v>
      </c>
      <c r="S1623" s="95">
        <f>+indicatorIDEAS!S1624</f>
        <v>0</v>
      </c>
      <c r="T1623" s="95">
        <f>+indicatorIDEAS!T1624</f>
        <v>0</v>
      </c>
    </row>
    <row r="1624" spans="1:20">
      <c r="A1624" s="93" t="str">
        <f>+indicatorIDEAS!B1625</f>
        <v>Kazakhstan</v>
      </c>
      <c r="B1624" s="93" t="str">
        <f>+indicatorIDEAS!C1625</f>
        <v>KAZ</v>
      </c>
      <c r="C1624" s="93" t="str">
        <f>+VLOOKUP(B1624,'List of economiesWB'!$D$7:$G$224,3,FALSE)</f>
        <v>Europe &amp; Central Asia</v>
      </c>
      <c r="D1624" s="93" t="str">
        <f>+VLOOKUP(B1624,'List of economiesWB'!$D$7:$G$224,4,FALSE)</f>
        <v>Upper middle income</v>
      </c>
      <c r="E1624" s="94">
        <f>+indicatorIDEAS!D1625</f>
        <v>1998</v>
      </c>
      <c r="F1624" s="95">
        <f>+indicatorIDEAS!F1625</f>
        <v>0</v>
      </c>
      <c r="G1624" s="95">
        <f>+indicatorIDEAS!G1625</f>
        <v>0</v>
      </c>
      <c r="H1624" s="95">
        <f>+indicatorIDEAS!H1625</f>
        <v>0</v>
      </c>
      <c r="I1624" s="95">
        <f>+indicatorIDEAS!I1625</f>
        <v>0</v>
      </c>
      <c r="J1624" s="95">
        <f>+indicatorIDEAS!J1625</f>
        <v>0</v>
      </c>
      <c r="K1624" s="95">
        <f>+indicatorIDEAS!K1625</f>
        <v>0</v>
      </c>
      <c r="L1624" s="95">
        <f>+indicatorIDEAS!L1625</f>
        <v>0</v>
      </c>
      <c r="M1624" s="95">
        <f>+indicatorIDEAS!M1625</f>
        <v>0</v>
      </c>
      <c r="N1624" s="95">
        <f>+indicatorIDEAS!N1625</f>
        <v>0</v>
      </c>
      <c r="O1624" s="95">
        <f>+indicatorIDEAS!O1625</f>
        <v>0</v>
      </c>
      <c r="P1624" s="95">
        <f>+indicatorIDEAS!P1625</f>
        <v>0</v>
      </c>
      <c r="Q1624" s="95">
        <f>+indicatorIDEAS!Q1625</f>
        <v>0</v>
      </c>
      <c r="R1624" s="95">
        <f>+indicatorIDEAS!R1625</f>
        <v>0</v>
      </c>
      <c r="S1624" s="95">
        <f>+indicatorIDEAS!S1625</f>
        <v>0</v>
      </c>
      <c r="T1624" s="95">
        <f>+indicatorIDEAS!T1625</f>
        <v>0</v>
      </c>
    </row>
    <row r="1625" spans="1:20">
      <c r="A1625" s="93" t="str">
        <f>+indicatorIDEAS!B1626</f>
        <v>Kazakhstan</v>
      </c>
      <c r="B1625" s="93" t="str">
        <f>+indicatorIDEAS!C1626</f>
        <v>KAZ</v>
      </c>
      <c r="C1625" s="93" t="str">
        <f>+VLOOKUP(B1625,'List of economiesWB'!$D$7:$G$224,3,FALSE)</f>
        <v>Europe &amp; Central Asia</v>
      </c>
      <c r="D1625" s="93" t="str">
        <f>+VLOOKUP(B1625,'List of economiesWB'!$D$7:$G$224,4,FALSE)</f>
        <v>Upper middle income</v>
      </c>
      <c r="E1625" s="94">
        <f>+indicatorIDEAS!D1626</f>
        <v>1999</v>
      </c>
      <c r="F1625" s="95">
        <f>+indicatorIDEAS!F1626</f>
        <v>0</v>
      </c>
      <c r="G1625" s="95">
        <f>+indicatorIDEAS!G1626</f>
        <v>0</v>
      </c>
      <c r="H1625" s="95">
        <f>+indicatorIDEAS!H1626</f>
        <v>0</v>
      </c>
      <c r="I1625" s="95">
        <f>+indicatorIDEAS!I1626</f>
        <v>0</v>
      </c>
      <c r="J1625" s="95">
        <f>+indicatorIDEAS!J1626</f>
        <v>0</v>
      </c>
      <c r="K1625" s="95">
        <f>+indicatorIDEAS!K1626</f>
        <v>0</v>
      </c>
      <c r="L1625" s="95">
        <f>+indicatorIDEAS!L1626</f>
        <v>0</v>
      </c>
      <c r="M1625" s="95">
        <f>+indicatorIDEAS!M1626</f>
        <v>0</v>
      </c>
      <c r="N1625" s="95">
        <f>+indicatorIDEAS!N1626</f>
        <v>0</v>
      </c>
      <c r="O1625" s="95">
        <f>+indicatorIDEAS!O1626</f>
        <v>0</v>
      </c>
      <c r="P1625" s="95">
        <f>+indicatorIDEAS!P1626</f>
        <v>0</v>
      </c>
      <c r="Q1625" s="95">
        <f>+indicatorIDEAS!Q1626</f>
        <v>0</v>
      </c>
      <c r="R1625" s="95">
        <f>+indicatorIDEAS!R1626</f>
        <v>0</v>
      </c>
      <c r="S1625" s="95">
        <f>+indicatorIDEAS!S1626</f>
        <v>0</v>
      </c>
      <c r="T1625" s="95">
        <f>+indicatorIDEAS!T1626</f>
        <v>0</v>
      </c>
    </row>
    <row r="1626" spans="1:20">
      <c r="A1626" s="93" t="str">
        <f>+indicatorIDEAS!B1627</f>
        <v>Kazakhstan</v>
      </c>
      <c r="B1626" s="93" t="str">
        <f>+indicatorIDEAS!C1627</f>
        <v>KAZ</v>
      </c>
      <c r="C1626" s="93" t="str">
        <f>+VLOOKUP(B1626,'List of economiesWB'!$D$7:$G$224,3,FALSE)</f>
        <v>Europe &amp; Central Asia</v>
      </c>
      <c r="D1626" s="93" t="str">
        <f>+VLOOKUP(B1626,'List of economiesWB'!$D$7:$G$224,4,FALSE)</f>
        <v>Upper middle income</v>
      </c>
      <c r="E1626" s="94">
        <f>+indicatorIDEAS!D1627</f>
        <v>2000</v>
      </c>
      <c r="F1626" s="95">
        <f>+indicatorIDEAS!F1627</f>
        <v>0</v>
      </c>
      <c r="G1626" s="95">
        <f>+indicatorIDEAS!G1627</f>
        <v>0</v>
      </c>
      <c r="H1626" s="95">
        <f>+indicatorIDEAS!H1627</f>
        <v>0</v>
      </c>
      <c r="I1626" s="95">
        <f>+indicatorIDEAS!I1627</f>
        <v>0</v>
      </c>
      <c r="J1626" s="95">
        <f>+indicatorIDEAS!J1627</f>
        <v>0</v>
      </c>
      <c r="K1626" s="95">
        <f>+indicatorIDEAS!K1627</f>
        <v>0</v>
      </c>
      <c r="L1626" s="95">
        <f>+indicatorIDEAS!L1627</f>
        <v>0</v>
      </c>
      <c r="M1626" s="95">
        <f>+indicatorIDEAS!M1627</f>
        <v>0</v>
      </c>
      <c r="N1626" s="95">
        <f>+indicatorIDEAS!N1627</f>
        <v>0</v>
      </c>
      <c r="O1626" s="95">
        <f>+indicatorIDEAS!O1627</f>
        <v>0</v>
      </c>
      <c r="P1626" s="95">
        <f>+indicatorIDEAS!P1627</f>
        <v>0</v>
      </c>
      <c r="Q1626" s="95">
        <f>+indicatorIDEAS!Q1627</f>
        <v>0</v>
      </c>
      <c r="R1626" s="95">
        <f>+indicatorIDEAS!R1627</f>
        <v>0</v>
      </c>
      <c r="S1626" s="95">
        <f>+indicatorIDEAS!S1627</f>
        <v>0</v>
      </c>
      <c r="T1626" s="95">
        <f>+indicatorIDEAS!T1627</f>
        <v>0</v>
      </c>
    </row>
    <row r="1627" spans="1:20">
      <c r="A1627" s="93" t="str">
        <f>+indicatorIDEAS!B1628</f>
        <v>Kazakhstan</v>
      </c>
      <c r="B1627" s="93" t="str">
        <f>+indicatorIDEAS!C1628</f>
        <v>KAZ</v>
      </c>
      <c r="C1627" s="93" t="str">
        <f>+VLOOKUP(B1627,'List of economiesWB'!$D$7:$G$224,3,FALSE)</f>
        <v>Europe &amp; Central Asia</v>
      </c>
      <c r="D1627" s="93" t="str">
        <f>+VLOOKUP(B1627,'List of economiesWB'!$D$7:$G$224,4,FALSE)</f>
        <v>Upper middle income</v>
      </c>
      <c r="E1627" s="94">
        <f>+indicatorIDEAS!D1628</f>
        <v>2001</v>
      </c>
      <c r="F1627" s="95">
        <f>+indicatorIDEAS!F1628</f>
        <v>0</v>
      </c>
      <c r="G1627" s="95">
        <f>+indicatorIDEAS!G1628</f>
        <v>0</v>
      </c>
      <c r="H1627" s="95">
        <f>+indicatorIDEAS!H1628</f>
        <v>0</v>
      </c>
      <c r="I1627" s="95">
        <f>+indicatorIDEAS!I1628</f>
        <v>0</v>
      </c>
      <c r="J1627" s="95">
        <f>+indicatorIDEAS!J1628</f>
        <v>0</v>
      </c>
      <c r="K1627" s="95">
        <f>+indicatorIDEAS!K1628</f>
        <v>0</v>
      </c>
      <c r="L1627" s="95">
        <f>+indicatorIDEAS!L1628</f>
        <v>0</v>
      </c>
      <c r="M1627" s="95">
        <f>+indicatorIDEAS!M1628</f>
        <v>0</v>
      </c>
      <c r="N1627" s="95">
        <f>+indicatorIDEAS!N1628</f>
        <v>0</v>
      </c>
      <c r="O1627" s="95">
        <f>+indicatorIDEAS!O1628</f>
        <v>0</v>
      </c>
      <c r="P1627" s="95">
        <f>+indicatorIDEAS!P1628</f>
        <v>0</v>
      </c>
      <c r="Q1627" s="95">
        <f>+indicatorIDEAS!Q1628</f>
        <v>0</v>
      </c>
      <c r="R1627" s="95">
        <f>+indicatorIDEAS!R1628</f>
        <v>0</v>
      </c>
      <c r="S1627" s="95">
        <f>+indicatorIDEAS!S1628</f>
        <v>0</v>
      </c>
      <c r="T1627" s="95">
        <f>+indicatorIDEAS!T1628</f>
        <v>0</v>
      </c>
    </row>
    <row r="1628" spans="1:20">
      <c r="A1628" s="93" t="str">
        <f>+indicatorIDEAS!B1629</f>
        <v>Kazakhstan</v>
      </c>
      <c r="B1628" s="93" t="str">
        <f>+indicatorIDEAS!C1629</f>
        <v>KAZ</v>
      </c>
      <c r="C1628" s="93" t="str">
        <f>+VLOOKUP(B1628,'List of economiesWB'!$D$7:$G$224,3,FALSE)</f>
        <v>Europe &amp; Central Asia</v>
      </c>
      <c r="D1628" s="93" t="str">
        <f>+VLOOKUP(B1628,'List of economiesWB'!$D$7:$G$224,4,FALSE)</f>
        <v>Upper middle income</v>
      </c>
      <c r="E1628" s="94">
        <f>+indicatorIDEAS!D1629</f>
        <v>2002</v>
      </c>
      <c r="F1628" s="95">
        <f>+indicatorIDEAS!F1629</f>
        <v>6</v>
      </c>
      <c r="G1628" s="95">
        <f>+indicatorIDEAS!G1629</f>
        <v>4</v>
      </c>
      <c r="H1628" s="95">
        <f>+indicatorIDEAS!H1629</f>
        <v>0</v>
      </c>
      <c r="I1628" s="95">
        <f>+indicatorIDEAS!I1629</f>
        <v>0</v>
      </c>
      <c r="J1628" s="95">
        <f>+indicatorIDEAS!J1629</f>
        <v>2</v>
      </c>
      <c r="K1628" s="95">
        <f>+indicatorIDEAS!K1629</f>
        <v>0.12</v>
      </c>
      <c r="L1628" s="95">
        <f>+indicatorIDEAS!L1629</f>
        <v>0.14814814814814814</v>
      </c>
      <c r="M1628" s="95">
        <f>+indicatorIDEAS!M1629</f>
        <v>0</v>
      </c>
      <c r="N1628" s="95">
        <f>+indicatorIDEAS!N1629</f>
        <v>0</v>
      </c>
      <c r="O1628" s="95">
        <f>+indicatorIDEAS!O1629</f>
        <v>0.11764705882352941</v>
      </c>
      <c r="P1628" s="95">
        <f>+indicatorIDEAS!P1629</f>
        <v>2.2304832713754646E-2</v>
      </c>
      <c r="Q1628" s="95">
        <f>+indicatorIDEAS!Q1629</f>
        <v>3.5087719298245612E-2</v>
      </c>
      <c r="R1628" s="95">
        <f>+indicatorIDEAS!R1629</f>
        <v>0</v>
      </c>
      <c r="S1628" s="95">
        <f>+indicatorIDEAS!S1629</f>
        <v>0</v>
      </c>
      <c r="T1628" s="95">
        <f>+indicatorIDEAS!T1629</f>
        <v>3.2786885245901641E-2</v>
      </c>
    </row>
    <row r="1629" spans="1:20">
      <c r="A1629" s="93" t="str">
        <f>+indicatorIDEAS!B1630</f>
        <v>Kazakhstan</v>
      </c>
      <c r="B1629" s="93" t="str">
        <f>+indicatorIDEAS!C1630</f>
        <v>KAZ</v>
      </c>
      <c r="C1629" s="93" t="str">
        <f>+VLOOKUP(B1629,'List of economiesWB'!$D$7:$G$224,3,FALSE)</f>
        <v>Europe &amp; Central Asia</v>
      </c>
      <c r="D1629" s="93" t="str">
        <f>+VLOOKUP(B1629,'List of economiesWB'!$D$7:$G$224,4,FALSE)</f>
        <v>Upper middle income</v>
      </c>
      <c r="E1629" s="94">
        <f>+indicatorIDEAS!D1630</f>
        <v>2003</v>
      </c>
      <c r="F1629" s="95">
        <f>+indicatorIDEAS!F1630</f>
        <v>6</v>
      </c>
      <c r="G1629" s="95">
        <f>+indicatorIDEAS!G1630</f>
        <v>4</v>
      </c>
      <c r="H1629" s="95">
        <f>+indicatorIDEAS!H1630</f>
        <v>0</v>
      </c>
      <c r="I1629" s="95">
        <f>+indicatorIDEAS!I1630</f>
        <v>0</v>
      </c>
      <c r="J1629" s="95">
        <f>+indicatorIDEAS!J1630</f>
        <v>2</v>
      </c>
      <c r="K1629" s="95">
        <f>+indicatorIDEAS!K1630</f>
        <v>0</v>
      </c>
      <c r="L1629" s="95">
        <f>+indicatorIDEAS!L1630</f>
        <v>0</v>
      </c>
      <c r="M1629" s="95">
        <f>+indicatorIDEAS!M1630</f>
        <v>0</v>
      </c>
      <c r="N1629" s="95">
        <f>+indicatorIDEAS!N1630</f>
        <v>0</v>
      </c>
      <c r="O1629" s="95">
        <f>+indicatorIDEAS!O1630</f>
        <v>0</v>
      </c>
      <c r="P1629" s="95">
        <f>+indicatorIDEAS!P1630</f>
        <v>1.9230769230769232E-2</v>
      </c>
      <c r="Q1629" s="95">
        <f>+indicatorIDEAS!Q1630</f>
        <v>2.9629629629629631E-2</v>
      </c>
      <c r="R1629" s="95">
        <f>+indicatorIDEAS!R1630</f>
        <v>0</v>
      </c>
      <c r="S1629" s="95">
        <f>+indicatorIDEAS!S1630</f>
        <v>0</v>
      </c>
      <c r="T1629" s="95">
        <f>+indicatorIDEAS!T1630</f>
        <v>2.6666666666666668E-2</v>
      </c>
    </row>
    <row r="1630" spans="1:20">
      <c r="A1630" s="93" t="str">
        <f>+indicatorIDEAS!B1631</f>
        <v>Kazakhstan</v>
      </c>
      <c r="B1630" s="93" t="str">
        <f>+indicatorIDEAS!C1631</f>
        <v>KAZ</v>
      </c>
      <c r="C1630" s="93" t="str">
        <f>+VLOOKUP(B1630,'List of economiesWB'!$D$7:$G$224,3,FALSE)</f>
        <v>Europe &amp; Central Asia</v>
      </c>
      <c r="D1630" s="93" t="str">
        <f>+VLOOKUP(B1630,'List of economiesWB'!$D$7:$G$224,4,FALSE)</f>
        <v>Upper middle income</v>
      </c>
      <c r="E1630" s="94">
        <f>+indicatorIDEAS!D1631</f>
        <v>2004</v>
      </c>
      <c r="F1630" s="95">
        <f>+indicatorIDEAS!F1631</f>
        <v>6</v>
      </c>
      <c r="G1630" s="95">
        <f>+indicatorIDEAS!G1631</f>
        <v>4</v>
      </c>
      <c r="H1630" s="95">
        <f>+indicatorIDEAS!H1631</f>
        <v>0</v>
      </c>
      <c r="I1630" s="95">
        <f>+indicatorIDEAS!I1631</f>
        <v>0</v>
      </c>
      <c r="J1630" s="95">
        <f>+indicatorIDEAS!J1631</f>
        <v>2</v>
      </c>
      <c r="K1630" s="95">
        <f>+indicatorIDEAS!K1631</f>
        <v>0</v>
      </c>
      <c r="L1630" s="95">
        <f>+indicatorIDEAS!L1631</f>
        <v>0</v>
      </c>
      <c r="M1630" s="95">
        <f>+indicatorIDEAS!M1631</f>
        <v>0</v>
      </c>
      <c r="N1630" s="95">
        <f>+indicatorIDEAS!N1631</f>
        <v>0</v>
      </c>
      <c r="O1630" s="95">
        <f>+indicatorIDEAS!O1631</f>
        <v>0</v>
      </c>
      <c r="P1630" s="95">
        <f>+indicatorIDEAS!P1631</f>
        <v>1.6853932584269662E-2</v>
      </c>
      <c r="Q1630" s="95">
        <f>+indicatorIDEAS!Q1631</f>
        <v>2.5974025974025976E-2</v>
      </c>
      <c r="R1630" s="95">
        <f>+indicatorIDEAS!R1631</f>
        <v>0</v>
      </c>
      <c r="S1630" s="95">
        <f>+indicatorIDEAS!S1631</f>
        <v>0</v>
      </c>
      <c r="T1630" s="95">
        <f>+indicatorIDEAS!T1631</f>
        <v>2.2727272727272728E-2</v>
      </c>
    </row>
    <row r="1631" spans="1:20">
      <c r="A1631" s="93" t="str">
        <f>+indicatorIDEAS!B1632</f>
        <v>Kazakhstan</v>
      </c>
      <c r="B1631" s="93" t="str">
        <f>+indicatorIDEAS!C1632</f>
        <v>KAZ</v>
      </c>
      <c r="C1631" s="93" t="str">
        <f>+VLOOKUP(B1631,'List of economiesWB'!$D$7:$G$224,3,FALSE)</f>
        <v>Europe &amp; Central Asia</v>
      </c>
      <c r="D1631" s="93" t="str">
        <f>+VLOOKUP(B1631,'List of economiesWB'!$D$7:$G$224,4,FALSE)</f>
        <v>Upper middle income</v>
      </c>
      <c r="E1631" s="94">
        <f>+indicatorIDEAS!D1632</f>
        <v>2005</v>
      </c>
      <c r="F1631" s="95">
        <f>+indicatorIDEAS!F1632</f>
        <v>6</v>
      </c>
      <c r="G1631" s="95">
        <f>+indicatorIDEAS!G1632</f>
        <v>4</v>
      </c>
      <c r="H1631" s="95">
        <f>+indicatorIDEAS!H1632</f>
        <v>0</v>
      </c>
      <c r="I1631" s="95">
        <f>+indicatorIDEAS!I1632</f>
        <v>0</v>
      </c>
      <c r="J1631" s="95">
        <f>+indicatorIDEAS!J1632</f>
        <v>2</v>
      </c>
      <c r="K1631" s="95">
        <f>+indicatorIDEAS!K1632</f>
        <v>0</v>
      </c>
      <c r="L1631" s="95">
        <f>+indicatorIDEAS!L1632</f>
        <v>0</v>
      </c>
      <c r="M1631" s="95">
        <f>+indicatorIDEAS!M1632</f>
        <v>0</v>
      </c>
      <c r="N1631" s="95">
        <f>+indicatorIDEAS!N1632</f>
        <v>0</v>
      </c>
      <c r="O1631" s="95">
        <f>+indicatorIDEAS!O1632</f>
        <v>0</v>
      </c>
      <c r="P1631" s="95">
        <f>+indicatorIDEAS!P1632</f>
        <v>1.3605442176870748E-2</v>
      </c>
      <c r="Q1631" s="95">
        <f>+indicatorIDEAS!Q1632</f>
        <v>2.0942408376963352E-2</v>
      </c>
      <c r="R1631" s="95">
        <f>+indicatorIDEAS!R1632</f>
        <v>0</v>
      </c>
      <c r="S1631" s="95">
        <f>+indicatorIDEAS!S1632</f>
        <v>0</v>
      </c>
      <c r="T1631" s="95">
        <f>+indicatorIDEAS!T1632</f>
        <v>1.834862385321101E-2</v>
      </c>
    </row>
    <row r="1632" spans="1:20">
      <c r="A1632" s="93" t="str">
        <f>+indicatorIDEAS!B1633</f>
        <v>Kazakhstan</v>
      </c>
      <c r="B1632" s="93" t="str">
        <f>+indicatorIDEAS!C1633</f>
        <v>KAZ</v>
      </c>
      <c r="C1632" s="93" t="str">
        <f>+VLOOKUP(B1632,'List of economiesWB'!$D$7:$G$224,3,FALSE)</f>
        <v>Europe &amp; Central Asia</v>
      </c>
      <c r="D1632" s="93" t="str">
        <f>+VLOOKUP(B1632,'List of economiesWB'!$D$7:$G$224,4,FALSE)</f>
        <v>Upper middle income</v>
      </c>
      <c r="E1632" s="94">
        <f>+indicatorIDEAS!D1633</f>
        <v>2006</v>
      </c>
      <c r="F1632" s="95">
        <f>+indicatorIDEAS!F1633</f>
        <v>6</v>
      </c>
      <c r="G1632" s="95">
        <f>+indicatorIDEAS!G1633</f>
        <v>4</v>
      </c>
      <c r="H1632" s="95">
        <f>+indicatorIDEAS!H1633</f>
        <v>0</v>
      </c>
      <c r="I1632" s="95">
        <f>+indicatorIDEAS!I1633</f>
        <v>0</v>
      </c>
      <c r="J1632" s="95">
        <f>+indicatorIDEAS!J1633</f>
        <v>2</v>
      </c>
      <c r="K1632" s="95">
        <f>+indicatorIDEAS!K1633</f>
        <v>0</v>
      </c>
      <c r="L1632" s="95">
        <f>+indicatorIDEAS!L1633</f>
        <v>0</v>
      </c>
      <c r="M1632" s="95">
        <f>+indicatorIDEAS!M1633</f>
        <v>0</v>
      </c>
      <c r="N1632" s="95">
        <f>+indicatorIDEAS!N1633</f>
        <v>0</v>
      </c>
      <c r="O1632" s="95">
        <f>+indicatorIDEAS!O1633</f>
        <v>0</v>
      </c>
      <c r="P1632" s="95">
        <f>+indicatorIDEAS!P1633</f>
        <v>1.2024048096192385E-2</v>
      </c>
      <c r="Q1632" s="95">
        <f>+indicatorIDEAS!Q1633</f>
        <v>1.8099547511312219E-2</v>
      </c>
      <c r="R1632" s="95">
        <f>+indicatorIDEAS!R1633</f>
        <v>0</v>
      </c>
      <c r="S1632" s="95">
        <f>+indicatorIDEAS!S1633</f>
        <v>0</v>
      </c>
      <c r="T1632" s="95">
        <f>+indicatorIDEAS!T1633</f>
        <v>1.6949152542372881E-2</v>
      </c>
    </row>
    <row r="1633" spans="1:20">
      <c r="A1633" s="93" t="str">
        <f>+indicatorIDEAS!B1634</f>
        <v>Kazakhstan</v>
      </c>
      <c r="B1633" s="93" t="str">
        <f>+indicatorIDEAS!C1634</f>
        <v>KAZ</v>
      </c>
      <c r="C1633" s="93" t="str">
        <f>+VLOOKUP(B1633,'List of economiesWB'!$D$7:$G$224,3,FALSE)</f>
        <v>Europe &amp; Central Asia</v>
      </c>
      <c r="D1633" s="93" t="str">
        <f>+VLOOKUP(B1633,'List of economiesWB'!$D$7:$G$224,4,FALSE)</f>
        <v>Upper middle income</v>
      </c>
      <c r="E1633" s="94">
        <f>+indicatorIDEAS!D1634</f>
        <v>2007</v>
      </c>
      <c r="F1633" s="95">
        <f>+indicatorIDEAS!F1634</f>
        <v>6</v>
      </c>
      <c r="G1633" s="95">
        <f>+indicatorIDEAS!G1634</f>
        <v>4</v>
      </c>
      <c r="H1633" s="95">
        <f>+indicatorIDEAS!H1634</f>
        <v>0</v>
      </c>
      <c r="I1633" s="95">
        <f>+indicatorIDEAS!I1634</f>
        <v>0</v>
      </c>
      <c r="J1633" s="95">
        <f>+indicatorIDEAS!J1634</f>
        <v>2</v>
      </c>
      <c r="K1633" s="95">
        <f>+indicatorIDEAS!K1634</f>
        <v>0</v>
      </c>
      <c r="L1633" s="95">
        <f>+indicatorIDEAS!L1634</f>
        <v>0</v>
      </c>
      <c r="M1633" s="95">
        <f>+indicatorIDEAS!M1634</f>
        <v>0</v>
      </c>
      <c r="N1633" s="95">
        <f>+indicatorIDEAS!N1634</f>
        <v>0</v>
      </c>
      <c r="O1633" s="95">
        <f>+indicatorIDEAS!O1634</f>
        <v>0</v>
      </c>
      <c r="P1633" s="95">
        <f>+indicatorIDEAS!P1634</f>
        <v>1.0309278350515464E-2</v>
      </c>
      <c r="Q1633" s="95">
        <f>+indicatorIDEAS!Q1634</f>
        <v>1.5444015444015444E-2</v>
      </c>
      <c r="R1633" s="95">
        <f>+indicatorIDEAS!R1634</f>
        <v>0</v>
      </c>
      <c r="S1633" s="95">
        <f>+indicatorIDEAS!S1634</f>
        <v>0</v>
      </c>
      <c r="T1633" s="95">
        <f>+indicatorIDEAS!T1634</f>
        <v>1.4492753623188406E-2</v>
      </c>
    </row>
    <row r="1634" spans="1:20">
      <c r="A1634" s="93" t="str">
        <f>+indicatorIDEAS!B1635</f>
        <v>Kazakhstan</v>
      </c>
      <c r="B1634" s="93" t="str">
        <f>+indicatorIDEAS!C1635</f>
        <v>KAZ</v>
      </c>
      <c r="C1634" s="93" t="str">
        <f>+VLOOKUP(B1634,'List of economiesWB'!$D$7:$G$224,3,FALSE)</f>
        <v>Europe &amp; Central Asia</v>
      </c>
      <c r="D1634" s="93" t="str">
        <f>+VLOOKUP(B1634,'List of economiesWB'!$D$7:$G$224,4,FALSE)</f>
        <v>Upper middle income</v>
      </c>
      <c r="E1634" s="94">
        <f>+indicatorIDEAS!D1635</f>
        <v>2008</v>
      </c>
      <c r="F1634" s="95">
        <f>+indicatorIDEAS!F1635</f>
        <v>6</v>
      </c>
      <c r="G1634" s="95">
        <f>+indicatorIDEAS!G1635</f>
        <v>4</v>
      </c>
      <c r="H1634" s="95">
        <f>+indicatorIDEAS!H1635</f>
        <v>0</v>
      </c>
      <c r="I1634" s="95">
        <f>+indicatorIDEAS!I1635</f>
        <v>0</v>
      </c>
      <c r="J1634" s="95">
        <f>+indicatorIDEAS!J1635</f>
        <v>2</v>
      </c>
      <c r="K1634" s="95">
        <f>+indicatorIDEAS!K1635</f>
        <v>0</v>
      </c>
      <c r="L1634" s="95">
        <f>+indicatorIDEAS!L1635</f>
        <v>0</v>
      </c>
      <c r="M1634" s="95">
        <f>+indicatorIDEAS!M1635</f>
        <v>0</v>
      </c>
      <c r="N1634" s="95">
        <f>+indicatorIDEAS!N1635</f>
        <v>0</v>
      </c>
      <c r="O1634" s="95">
        <f>+indicatorIDEAS!O1635</f>
        <v>0</v>
      </c>
      <c r="P1634" s="95">
        <f>+indicatorIDEAS!P1635</f>
        <v>8.1411126187245584E-3</v>
      </c>
      <c r="Q1634" s="95">
        <f>+indicatorIDEAS!Q1635</f>
        <v>1.1940298507462687E-2</v>
      </c>
      <c r="R1634" s="95">
        <f>+indicatorIDEAS!R1635</f>
        <v>0</v>
      </c>
      <c r="S1634" s="95">
        <f>+indicatorIDEAS!S1635</f>
        <v>0</v>
      </c>
      <c r="T1634" s="95">
        <f>+indicatorIDEAS!T1635</f>
        <v>1.1363636363636364E-2</v>
      </c>
    </row>
    <row r="1635" spans="1:20">
      <c r="A1635" s="93" t="str">
        <f>+indicatorIDEAS!B1636</f>
        <v>Kazakhstan</v>
      </c>
      <c r="B1635" s="93" t="str">
        <f>+indicatorIDEAS!C1636</f>
        <v>KAZ</v>
      </c>
      <c r="C1635" s="93" t="str">
        <f>+VLOOKUP(B1635,'List of economiesWB'!$D$7:$G$224,3,FALSE)</f>
        <v>Europe &amp; Central Asia</v>
      </c>
      <c r="D1635" s="93" t="str">
        <f>+VLOOKUP(B1635,'List of economiesWB'!$D$7:$G$224,4,FALSE)</f>
        <v>Upper middle income</v>
      </c>
      <c r="E1635" s="94">
        <f>+indicatorIDEAS!D1636</f>
        <v>2009</v>
      </c>
      <c r="F1635" s="95">
        <f>+indicatorIDEAS!F1636</f>
        <v>6</v>
      </c>
      <c r="G1635" s="95">
        <f>+indicatorIDEAS!G1636</f>
        <v>4</v>
      </c>
      <c r="H1635" s="95">
        <f>+indicatorIDEAS!H1636</f>
        <v>0</v>
      </c>
      <c r="I1635" s="95">
        <f>+indicatorIDEAS!I1636</f>
        <v>0</v>
      </c>
      <c r="J1635" s="95">
        <f>+indicatorIDEAS!J1636</f>
        <v>2</v>
      </c>
      <c r="K1635" s="95">
        <f>+indicatorIDEAS!K1636</f>
        <v>0</v>
      </c>
      <c r="L1635" s="95">
        <f>+indicatorIDEAS!L1636</f>
        <v>0</v>
      </c>
      <c r="M1635" s="95">
        <f>+indicatorIDEAS!M1636</f>
        <v>0</v>
      </c>
      <c r="N1635" s="95">
        <f>+indicatorIDEAS!N1636</f>
        <v>0</v>
      </c>
      <c r="O1635" s="95">
        <f>+indicatorIDEAS!O1636</f>
        <v>0</v>
      </c>
      <c r="P1635" s="95">
        <f>+indicatorIDEAS!P1636</f>
        <v>5.8823529411764705E-3</v>
      </c>
      <c r="Q1635" s="95">
        <f>+indicatorIDEAS!Q1636</f>
        <v>8.4925690021231421E-3</v>
      </c>
      <c r="R1635" s="95">
        <f>+indicatorIDEAS!R1636</f>
        <v>0</v>
      </c>
      <c r="S1635" s="95">
        <f>+indicatorIDEAS!S1636</f>
        <v>0</v>
      </c>
      <c r="T1635" s="95">
        <f>+indicatorIDEAS!T1636</f>
        <v>8.0321285140562242E-3</v>
      </c>
    </row>
    <row r="1636" spans="1:20">
      <c r="A1636" s="93" t="str">
        <f>+indicatorIDEAS!B1637</f>
        <v>Kazakhstan</v>
      </c>
      <c r="B1636" s="93" t="str">
        <f>+indicatorIDEAS!C1637</f>
        <v>KAZ</v>
      </c>
      <c r="C1636" s="93" t="str">
        <f>+VLOOKUP(B1636,'List of economiesWB'!$D$7:$G$224,3,FALSE)</f>
        <v>Europe &amp; Central Asia</v>
      </c>
      <c r="D1636" s="93" t="str">
        <f>+VLOOKUP(B1636,'List of economiesWB'!$D$7:$G$224,4,FALSE)</f>
        <v>Upper middle income</v>
      </c>
      <c r="E1636" s="94">
        <f>+indicatorIDEAS!D1637</f>
        <v>2010</v>
      </c>
      <c r="F1636" s="95">
        <f>+indicatorIDEAS!F1637</f>
        <v>6</v>
      </c>
      <c r="G1636" s="95">
        <f>+indicatorIDEAS!G1637</f>
        <v>4</v>
      </c>
      <c r="H1636" s="95">
        <f>+indicatorIDEAS!H1637</f>
        <v>0</v>
      </c>
      <c r="I1636" s="95">
        <f>+indicatorIDEAS!I1637</f>
        <v>0</v>
      </c>
      <c r="J1636" s="95">
        <f>+indicatorIDEAS!J1637</f>
        <v>2</v>
      </c>
      <c r="K1636" s="95">
        <f>+indicatorIDEAS!K1637</f>
        <v>0</v>
      </c>
      <c r="L1636" s="95">
        <f>+indicatorIDEAS!L1637</f>
        <v>0</v>
      </c>
      <c r="M1636" s="95">
        <f>+indicatorIDEAS!M1637</f>
        <v>0</v>
      </c>
      <c r="N1636" s="95">
        <f>+indicatorIDEAS!N1637</f>
        <v>0</v>
      </c>
      <c r="O1636" s="95">
        <f>+indicatorIDEAS!O1637</f>
        <v>0</v>
      </c>
      <c r="P1636" s="95">
        <f>+indicatorIDEAS!P1637</f>
        <v>4.7430830039525695E-3</v>
      </c>
      <c r="Q1636" s="95">
        <f>+indicatorIDEAS!Q1637</f>
        <v>7.0175438596491229E-3</v>
      </c>
      <c r="R1636" s="95">
        <f>+indicatorIDEAS!R1637</f>
        <v>0</v>
      </c>
      <c r="S1636" s="95">
        <f>+indicatorIDEAS!S1637</f>
        <v>0</v>
      </c>
      <c r="T1636" s="95">
        <f>+indicatorIDEAS!T1637</f>
        <v>6.5146579804560263E-3</v>
      </c>
    </row>
    <row r="1637" spans="1:20">
      <c r="A1637" s="93" t="str">
        <f>+indicatorIDEAS!B1638</f>
        <v>Kazakhstan</v>
      </c>
      <c r="B1637" s="93" t="str">
        <f>+indicatorIDEAS!C1638</f>
        <v>KAZ</v>
      </c>
      <c r="C1637" s="93" t="str">
        <f>+VLOOKUP(B1637,'List of economiesWB'!$D$7:$G$224,3,FALSE)</f>
        <v>Europe &amp; Central Asia</v>
      </c>
      <c r="D1637" s="93" t="str">
        <f>+VLOOKUP(B1637,'List of economiesWB'!$D$7:$G$224,4,FALSE)</f>
        <v>Upper middle income</v>
      </c>
      <c r="E1637" s="94">
        <f>+indicatorIDEAS!D1638</f>
        <v>2011</v>
      </c>
      <c r="F1637" s="95">
        <f>+indicatorIDEAS!F1638</f>
        <v>6</v>
      </c>
      <c r="G1637" s="95">
        <f>+indicatorIDEAS!G1638</f>
        <v>4</v>
      </c>
      <c r="H1637" s="95">
        <f>+indicatorIDEAS!H1638</f>
        <v>0</v>
      </c>
      <c r="I1637" s="95">
        <f>+indicatorIDEAS!I1638</f>
        <v>0</v>
      </c>
      <c r="J1637" s="95">
        <f>+indicatorIDEAS!J1638</f>
        <v>2</v>
      </c>
      <c r="K1637" s="95">
        <f>+indicatorIDEAS!K1638</f>
        <v>0</v>
      </c>
      <c r="L1637" s="95">
        <f>+indicatorIDEAS!L1638</f>
        <v>0</v>
      </c>
      <c r="M1637" s="95">
        <f>+indicatorIDEAS!M1638</f>
        <v>0</v>
      </c>
      <c r="N1637" s="95">
        <f>+indicatorIDEAS!N1638</f>
        <v>0</v>
      </c>
      <c r="O1637" s="95">
        <f>+indicatorIDEAS!O1638</f>
        <v>0</v>
      </c>
      <c r="P1637" s="95">
        <f>+indicatorIDEAS!P1638</f>
        <v>3.8535645472061657E-3</v>
      </c>
      <c r="Q1637" s="95">
        <f>+indicatorIDEAS!Q1638</f>
        <v>5.6258790436005627E-3</v>
      </c>
      <c r="R1637" s="95">
        <f>+indicatorIDEAS!R1638</f>
        <v>0</v>
      </c>
      <c r="S1637" s="95">
        <f>+indicatorIDEAS!S1638</f>
        <v>0</v>
      </c>
      <c r="T1637" s="95">
        <f>+indicatorIDEAS!T1638</f>
        <v>5.4945054945054949E-3</v>
      </c>
    </row>
    <row r="1638" spans="1:20">
      <c r="A1638" s="93" t="str">
        <f>+indicatorIDEAS!B1639</f>
        <v>Kazakhstan</v>
      </c>
      <c r="B1638" s="93" t="str">
        <f>+indicatorIDEAS!C1639</f>
        <v>KAZ</v>
      </c>
      <c r="C1638" s="93" t="str">
        <f>+VLOOKUP(B1638,'List of economiesWB'!$D$7:$G$224,3,FALSE)</f>
        <v>Europe &amp; Central Asia</v>
      </c>
      <c r="D1638" s="93" t="str">
        <f>+VLOOKUP(B1638,'List of economiesWB'!$D$7:$G$224,4,FALSE)</f>
        <v>Upper middle income</v>
      </c>
      <c r="E1638" s="94">
        <f>+indicatorIDEAS!D1639</f>
        <v>2012</v>
      </c>
      <c r="F1638" s="95">
        <f>+indicatorIDEAS!F1639</f>
        <v>6</v>
      </c>
      <c r="G1638" s="95">
        <f>+indicatorIDEAS!G1639</f>
        <v>4</v>
      </c>
      <c r="H1638" s="95">
        <f>+indicatorIDEAS!H1639</f>
        <v>0</v>
      </c>
      <c r="I1638" s="95">
        <f>+indicatorIDEAS!I1639</f>
        <v>0</v>
      </c>
      <c r="J1638" s="95">
        <f>+indicatorIDEAS!J1639</f>
        <v>2</v>
      </c>
      <c r="K1638" s="95">
        <f>+indicatorIDEAS!K1639</f>
        <v>0</v>
      </c>
      <c r="L1638" s="95">
        <f>+indicatorIDEAS!L1639</f>
        <v>0</v>
      </c>
      <c r="M1638" s="95">
        <f>+indicatorIDEAS!M1639</f>
        <v>0</v>
      </c>
      <c r="N1638" s="95">
        <f>+indicatorIDEAS!N1639</f>
        <v>0</v>
      </c>
      <c r="O1638" s="95">
        <f>+indicatorIDEAS!O1639</f>
        <v>0</v>
      </c>
      <c r="P1638" s="95">
        <f>+indicatorIDEAS!P1639</f>
        <v>3.6341611144760752E-3</v>
      </c>
      <c r="Q1638" s="95">
        <f>+indicatorIDEAS!Q1639</f>
        <v>5.2770448548812663E-3</v>
      </c>
      <c r="R1638" s="95">
        <f>+indicatorIDEAS!R1639</f>
        <v>0</v>
      </c>
      <c r="S1638" s="95">
        <f>+indicatorIDEAS!S1639</f>
        <v>0</v>
      </c>
      <c r="T1638" s="95">
        <f>+indicatorIDEAS!T1639</f>
        <v>5.2493438320209973E-3</v>
      </c>
    </row>
    <row r="1639" spans="1:20">
      <c r="A1639" s="93" t="str">
        <f>+indicatorIDEAS!B1640</f>
        <v>Kazakhstan</v>
      </c>
      <c r="B1639" s="93" t="str">
        <f>+indicatorIDEAS!C1640</f>
        <v>KAZ</v>
      </c>
      <c r="C1639" s="93" t="str">
        <f>+VLOOKUP(B1639,'List of economiesWB'!$D$7:$G$224,3,FALSE)</f>
        <v>Europe &amp; Central Asia</v>
      </c>
      <c r="D1639" s="93" t="str">
        <f>+VLOOKUP(B1639,'List of economiesWB'!$D$7:$G$224,4,FALSE)</f>
        <v>Upper middle income</v>
      </c>
      <c r="E1639" s="94">
        <f>+indicatorIDEAS!D1640</f>
        <v>2013</v>
      </c>
      <c r="F1639" s="95">
        <f>+indicatorIDEAS!F1640</f>
        <v>6</v>
      </c>
      <c r="G1639" s="95">
        <f>+indicatorIDEAS!G1640</f>
        <v>4</v>
      </c>
      <c r="H1639" s="95">
        <f>+indicatorIDEAS!H1640</f>
        <v>0</v>
      </c>
      <c r="I1639" s="95">
        <f>+indicatorIDEAS!I1640</f>
        <v>0</v>
      </c>
      <c r="J1639" s="95">
        <f>+indicatorIDEAS!J1640</f>
        <v>2</v>
      </c>
      <c r="K1639" s="95">
        <f>+indicatorIDEAS!K1640</f>
        <v>0</v>
      </c>
      <c r="L1639" s="95">
        <f>+indicatorIDEAS!L1640</f>
        <v>0</v>
      </c>
      <c r="M1639" s="95">
        <f>+indicatorIDEAS!M1640</f>
        <v>0</v>
      </c>
      <c r="N1639" s="95">
        <f>+indicatorIDEAS!N1640</f>
        <v>0</v>
      </c>
      <c r="O1639" s="95">
        <f>+indicatorIDEAS!O1640</f>
        <v>0</v>
      </c>
      <c r="P1639" s="95">
        <f>+indicatorIDEAS!P1640</f>
        <v>3.4462952326249283E-3</v>
      </c>
      <c r="Q1639" s="95">
        <f>+indicatorIDEAS!Q1640</f>
        <v>4.9751243781094526E-3</v>
      </c>
      <c r="R1639" s="95">
        <f>+indicatorIDEAS!R1640</f>
        <v>0</v>
      </c>
      <c r="S1639" s="95">
        <f>+indicatorIDEAS!S1640</f>
        <v>0</v>
      </c>
      <c r="T1639" s="95">
        <f>+indicatorIDEAS!T1640</f>
        <v>4.8780487804878049E-3</v>
      </c>
    </row>
    <row r="1640" spans="1:20">
      <c r="A1640" s="93" t="str">
        <f>+indicatorIDEAS!B1641</f>
        <v>Kazakhstan</v>
      </c>
      <c r="B1640" s="93" t="str">
        <f>+indicatorIDEAS!C1641</f>
        <v>KAZ</v>
      </c>
      <c r="C1640" s="93" t="str">
        <f>+VLOOKUP(B1640,'List of economiesWB'!$D$7:$G$224,3,FALSE)</f>
        <v>Europe &amp; Central Asia</v>
      </c>
      <c r="D1640" s="93" t="str">
        <f>+VLOOKUP(B1640,'List of economiesWB'!$D$7:$G$224,4,FALSE)</f>
        <v>Upper middle income</v>
      </c>
      <c r="E1640" s="94">
        <f>+indicatorIDEAS!D1641</f>
        <v>2014</v>
      </c>
      <c r="F1640" s="95">
        <f>+indicatorIDEAS!F1641</f>
        <v>6</v>
      </c>
      <c r="G1640" s="95">
        <f>+indicatorIDEAS!G1641</f>
        <v>4</v>
      </c>
      <c r="H1640" s="95">
        <f>+indicatorIDEAS!H1641</f>
        <v>0</v>
      </c>
      <c r="I1640" s="95">
        <f>+indicatorIDEAS!I1641</f>
        <v>0</v>
      </c>
      <c r="J1640" s="95">
        <f>+indicatorIDEAS!J1641</f>
        <v>2</v>
      </c>
      <c r="K1640" s="95">
        <f>+indicatorIDEAS!K1641</f>
        <v>0</v>
      </c>
      <c r="L1640" s="95">
        <f>+indicatorIDEAS!L1641</f>
        <v>0</v>
      </c>
      <c r="M1640" s="95">
        <f>+indicatorIDEAS!M1641</f>
        <v>0</v>
      </c>
      <c r="N1640" s="95">
        <f>+indicatorIDEAS!N1641</f>
        <v>0</v>
      </c>
      <c r="O1640" s="95">
        <f>+indicatorIDEAS!O1641</f>
        <v>0</v>
      </c>
      <c r="P1640" s="95">
        <f>+indicatorIDEAS!P1641</f>
        <v>3.1578947368421052E-3</v>
      </c>
      <c r="Q1640" s="95">
        <f>+indicatorIDEAS!Q1641</f>
        <v>4.5558086560364463E-3</v>
      </c>
      <c r="R1640" s="95">
        <f>+indicatorIDEAS!R1641</f>
        <v>0</v>
      </c>
      <c r="S1640" s="95">
        <f>+indicatorIDEAS!S1641</f>
        <v>0</v>
      </c>
      <c r="T1640" s="95">
        <f>+indicatorIDEAS!T1641</f>
        <v>4.4247787610619468E-3</v>
      </c>
    </row>
    <row r="1641" spans="1:20">
      <c r="A1641" s="93" t="str">
        <f>+indicatorIDEAS!B1642</f>
        <v>Kazakhstan</v>
      </c>
      <c r="B1641" s="93" t="str">
        <f>+indicatorIDEAS!C1642</f>
        <v>KAZ</v>
      </c>
      <c r="C1641" s="93" t="str">
        <f>+VLOOKUP(B1641,'List of economiesWB'!$D$7:$G$224,3,FALSE)</f>
        <v>Europe &amp; Central Asia</v>
      </c>
      <c r="D1641" s="93" t="str">
        <f>+VLOOKUP(B1641,'List of economiesWB'!$D$7:$G$224,4,FALSE)</f>
        <v>Upper middle income</v>
      </c>
      <c r="E1641" s="94">
        <f>+indicatorIDEAS!D1642</f>
        <v>2015</v>
      </c>
      <c r="F1641" s="95">
        <f>+indicatorIDEAS!F1642</f>
        <v>6</v>
      </c>
      <c r="G1641" s="95">
        <f>+indicatorIDEAS!G1642</f>
        <v>4</v>
      </c>
      <c r="H1641" s="95">
        <f>+indicatorIDEAS!H1642</f>
        <v>0</v>
      </c>
      <c r="I1641" s="95">
        <f>+indicatorIDEAS!I1642</f>
        <v>0</v>
      </c>
      <c r="J1641" s="95">
        <f>+indicatorIDEAS!J1642</f>
        <v>2</v>
      </c>
      <c r="K1641" s="95">
        <f>+indicatorIDEAS!K1642</f>
        <v>0</v>
      </c>
      <c r="L1641" s="95">
        <f>+indicatorIDEAS!L1642</f>
        <v>0</v>
      </c>
      <c r="M1641" s="95">
        <f>+indicatorIDEAS!M1642</f>
        <v>0</v>
      </c>
      <c r="N1641" s="95">
        <f>+indicatorIDEAS!N1642</f>
        <v>0</v>
      </c>
      <c r="O1641" s="95">
        <f>+indicatorIDEAS!O1642</f>
        <v>0</v>
      </c>
      <c r="P1641" s="95">
        <f>+indicatorIDEAS!P1642</f>
        <v>2.9835902536051715E-3</v>
      </c>
      <c r="Q1641" s="95">
        <f>+indicatorIDEAS!Q1642</f>
        <v>4.2735042735042739E-3</v>
      </c>
      <c r="R1641" s="95">
        <f>+indicatorIDEAS!R1642</f>
        <v>0</v>
      </c>
      <c r="S1641" s="95">
        <f>+indicatorIDEAS!S1642</f>
        <v>0</v>
      </c>
      <c r="T1641" s="95">
        <f>+indicatorIDEAS!T1642</f>
        <v>4.140786749482402E-3</v>
      </c>
    </row>
    <row r="1642" spans="1:20">
      <c r="A1642" s="93" t="str">
        <f>+indicatorIDEAS!B1643</f>
        <v>Kenya</v>
      </c>
      <c r="B1642" s="93" t="str">
        <f>+indicatorIDEAS!C1643</f>
        <v>KEN</v>
      </c>
      <c r="C1642" s="93" t="str">
        <f>+VLOOKUP(B1642,'List of economiesWB'!$D$7:$G$224,3,FALSE)</f>
        <v>Sub-Saharan Africa</v>
      </c>
      <c r="D1642" s="93" t="str">
        <f>+VLOOKUP(B1642,'List of economiesWB'!$D$7:$G$224,4,FALSE)</f>
        <v>Lower middle income</v>
      </c>
      <c r="E1642" s="94">
        <f>+indicatorIDEAS!D1643</f>
        <v>1996</v>
      </c>
      <c r="F1642" s="95">
        <f>+indicatorIDEAS!F1643</f>
        <v>0</v>
      </c>
      <c r="G1642" s="95">
        <f>+indicatorIDEAS!G1643</f>
        <v>0</v>
      </c>
      <c r="H1642" s="95">
        <f>+indicatorIDEAS!H1643</f>
        <v>0</v>
      </c>
      <c r="I1642" s="95">
        <f>+indicatorIDEAS!I1643</f>
        <v>0</v>
      </c>
      <c r="J1642" s="95">
        <f>+indicatorIDEAS!J1643</f>
        <v>0</v>
      </c>
      <c r="K1642" s="95">
        <f>+indicatorIDEAS!K1643</f>
        <v>0</v>
      </c>
      <c r="L1642" s="95">
        <f>+indicatorIDEAS!L1643</f>
        <v>0</v>
      </c>
      <c r="M1642" s="95">
        <f>+indicatorIDEAS!M1643</f>
        <v>0</v>
      </c>
      <c r="N1642" s="95">
        <f>+indicatorIDEAS!N1643</f>
        <v>0</v>
      </c>
      <c r="O1642" s="95">
        <f>+indicatorIDEAS!O1643</f>
        <v>0</v>
      </c>
      <c r="P1642" s="95">
        <f>+indicatorIDEAS!P1643</f>
        <v>0</v>
      </c>
      <c r="Q1642" s="95">
        <f>+indicatorIDEAS!Q1643</f>
        <v>0</v>
      </c>
      <c r="R1642" s="95">
        <f>+indicatorIDEAS!R1643</f>
        <v>0</v>
      </c>
      <c r="S1642" s="95">
        <f>+indicatorIDEAS!S1643</f>
        <v>0</v>
      </c>
      <c r="T1642" s="95">
        <f>+indicatorIDEAS!T1643</f>
        <v>0</v>
      </c>
    </row>
    <row r="1643" spans="1:20">
      <c r="A1643" s="93" t="str">
        <f>+indicatorIDEAS!B1644</f>
        <v>Kenya</v>
      </c>
      <c r="B1643" s="93" t="str">
        <f>+indicatorIDEAS!C1644</f>
        <v>KEN</v>
      </c>
      <c r="C1643" s="93" t="str">
        <f>+VLOOKUP(B1643,'List of economiesWB'!$D$7:$G$224,3,FALSE)</f>
        <v>Sub-Saharan Africa</v>
      </c>
      <c r="D1643" s="93" t="str">
        <f>+VLOOKUP(B1643,'List of economiesWB'!$D$7:$G$224,4,FALSE)</f>
        <v>Lower middle income</v>
      </c>
      <c r="E1643" s="94">
        <f>+indicatorIDEAS!D1644</f>
        <v>1997</v>
      </c>
      <c r="F1643" s="95">
        <f>+indicatorIDEAS!F1644</f>
        <v>0</v>
      </c>
      <c r="G1643" s="95">
        <f>+indicatorIDEAS!G1644</f>
        <v>0</v>
      </c>
      <c r="H1643" s="95">
        <f>+indicatorIDEAS!H1644</f>
        <v>0</v>
      </c>
      <c r="I1643" s="95">
        <f>+indicatorIDEAS!I1644</f>
        <v>0</v>
      </c>
      <c r="J1643" s="95">
        <f>+indicatorIDEAS!J1644</f>
        <v>0</v>
      </c>
      <c r="K1643" s="95">
        <f>+indicatorIDEAS!K1644</f>
        <v>0</v>
      </c>
      <c r="L1643" s="95">
        <f>+indicatorIDEAS!L1644</f>
        <v>0</v>
      </c>
      <c r="M1643" s="95">
        <f>+indicatorIDEAS!M1644</f>
        <v>0</v>
      </c>
      <c r="N1643" s="95">
        <f>+indicatorIDEAS!N1644</f>
        <v>0</v>
      </c>
      <c r="O1643" s="95">
        <f>+indicatorIDEAS!O1644</f>
        <v>0</v>
      </c>
      <c r="P1643" s="95">
        <f>+indicatorIDEAS!P1644</f>
        <v>0</v>
      </c>
      <c r="Q1643" s="95">
        <f>+indicatorIDEAS!Q1644</f>
        <v>0</v>
      </c>
      <c r="R1643" s="95">
        <f>+indicatorIDEAS!R1644</f>
        <v>0</v>
      </c>
      <c r="S1643" s="95">
        <f>+indicatorIDEAS!S1644</f>
        <v>0</v>
      </c>
      <c r="T1643" s="95">
        <f>+indicatorIDEAS!T1644</f>
        <v>0</v>
      </c>
    </row>
    <row r="1644" spans="1:20">
      <c r="A1644" s="93" t="str">
        <f>+indicatorIDEAS!B1645</f>
        <v>Kenya</v>
      </c>
      <c r="B1644" s="93" t="str">
        <f>+indicatorIDEAS!C1645</f>
        <v>KEN</v>
      </c>
      <c r="C1644" s="93" t="str">
        <f>+VLOOKUP(B1644,'List of economiesWB'!$D$7:$G$224,3,FALSE)</f>
        <v>Sub-Saharan Africa</v>
      </c>
      <c r="D1644" s="93" t="str">
        <f>+VLOOKUP(B1644,'List of economiesWB'!$D$7:$G$224,4,FALSE)</f>
        <v>Lower middle income</v>
      </c>
      <c r="E1644" s="94">
        <f>+indicatorIDEAS!D1645</f>
        <v>1998</v>
      </c>
      <c r="F1644" s="95">
        <f>+indicatorIDEAS!F1645</f>
        <v>0</v>
      </c>
      <c r="G1644" s="95">
        <f>+indicatorIDEAS!G1645</f>
        <v>0</v>
      </c>
      <c r="H1644" s="95">
        <f>+indicatorIDEAS!H1645</f>
        <v>0</v>
      </c>
      <c r="I1644" s="95">
        <f>+indicatorIDEAS!I1645</f>
        <v>0</v>
      </c>
      <c r="J1644" s="95">
        <f>+indicatorIDEAS!J1645</f>
        <v>0</v>
      </c>
      <c r="K1644" s="95">
        <f>+indicatorIDEAS!K1645</f>
        <v>0</v>
      </c>
      <c r="L1644" s="95">
        <f>+indicatorIDEAS!L1645</f>
        <v>0</v>
      </c>
      <c r="M1644" s="95">
        <f>+indicatorIDEAS!M1645</f>
        <v>0</v>
      </c>
      <c r="N1644" s="95">
        <f>+indicatorIDEAS!N1645</f>
        <v>0</v>
      </c>
      <c r="O1644" s="95">
        <f>+indicatorIDEAS!O1645</f>
        <v>0</v>
      </c>
      <c r="P1644" s="95">
        <f>+indicatorIDEAS!P1645</f>
        <v>0</v>
      </c>
      <c r="Q1644" s="95">
        <f>+indicatorIDEAS!Q1645</f>
        <v>0</v>
      </c>
      <c r="R1644" s="95">
        <f>+indicatorIDEAS!R1645</f>
        <v>0</v>
      </c>
      <c r="S1644" s="95">
        <f>+indicatorIDEAS!S1645</f>
        <v>0</v>
      </c>
      <c r="T1644" s="95">
        <f>+indicatorIDEAS!T1645</f>
        <v>0</v>
      </c>
    </row>
    <row r="1645" spans="1:20">
      <c r="A1645" s="93" t="str">
        <f>+indicatorIDEAS!B1646</f>
        <v>Kenya</v>
      </c>
      <c r="B1645" s="93" t="str">
        <f>+indicatorIDEAS!C1646</f>
        <v>KEN</v>
      </c>
      <c r="C1645" s="93" t="str">
        <f>+VLOOKUP(B1645,'List of economiesWB'!$D$7:$G$224,3,FALSE)</f>
        <v>Sub-Saharan Africa</v>
      </c>
      <c r="D1645" s="93" t="str">
        <f>+VLOOKUP(B1645,'List of economiesWB'!$D$7:$G$224,4,FALSE)</f>
        <v>Lower middle income</v>
      </c>
      <c r="E1645" s="94">
        <f>+indicatorIDEAS!D1646</f>
        <v>1999</v>
      </c>
      <c r="F1645" s="95">
        <f>+indicatorIDEAS!F1646</f>
        <v>0</v>
      </c>
      <c r="G1645" s="95">
        <f>+indicatorIDEAS!G1646</f>
        <v>0</v>
      </c>
      <c r="H1645" s="95">
        <f>+indicatorIDEAS!H1646</f>
        <v>0</v>
      </c>
      <c r="I1645" s="95">
        <f>+indicatorIDEAS!I1646</f>
        <v>0</v>
      </c>
      <c r="J1645" s="95">
        <f>+indicatorIDEAS!J1646</f>
        <v>0</v>
      </c>
      <c r="K1645" s="95">
        <f>+indicatorIDEAS!K1646</f>
        <v>0</v>
      </c>
      <c r="L1645" s="95">
        <f>+indicatorIDEAS!L1646</f>
        <v>0</v>
      </c>
      <c r="M1645" s="95">
        <f>+indicatorIDEAS!M1646</f>
        <v>0</v>
      </c>
      <c r="N1645" s="95">
        <f>+indicatorIDEAS!N1646</f>
        <v>0</v>
      </c>
      <c r="O1645" s="95">
        <f>+indicatorIDEAS!O1646</f>
        <v>0</v>
      </c>
      <c r="P1645" s="95">
        <f>+indicatorIDEAS!P1646</f>
        <v>0</v>
      </c>
      <c r="Q1645" s="95">
        <f>+indicatorIDEAS!Q1646</f>
        <v>0</v>
      </c>
      <c r="R1645" s="95">
        <f>+indicatorIDEAS!R1646</f>
        <v>0</v>
      </c>
      <c r="S1645" s="95">
        <f>+indicatorIDEAS!S1646</f>
        <v>0</v>
      </c>
      <c r="T1645" s="95">
        <f>+indicatorIDEAS!T1646</f>
        <v>0</v>
      </c>
    </row>
    <row r="1646" spans="1:20">
      <c r="A1646" s="93" t="str">
        <f>+indicatorIDEAS!B1647</f>
        <v>Kenya</v>
      </c>
      <c r="B1646" s="93" t="str">
        <f>+indicatorIDEAS!C1647</f>
        <v>KEN</v>
      </c>
      <c r="C1646" s="93" t="str">
        <f>+VLOOKUP(B1646,'List of economiesWB'!$D$7:$G$224,3,FALSE)</f>
        <v>Sub-Saharan Africa</v>
      </c>
      <c r="D1646" s="93" t="str">
        <f>+VLOOKUP(B1646,'List of economiesWB'!$D$7:$G$224,4,FALSE)</f>
        <v>Lower middle income</v>
      </c>
      <c r="E1646" s="94">
        <f>+indicatorIDEAS!D1647</f>
        <v>2000</v>
      </c>
      <c r="F1646" s="95">
        <f>+indicatorIDEAS!F1647</f>
        <v>0</v>
      </c>
      <c r="G1646" s="95">
        <f>+indicatorIDEAS!G1647</f>
        <v>0</v>
      </c>
      <c r="H1646" s="95">
        <f>+indicatorIDEAS!H1647</f>
        <v>0</v>
      </c>
      <c r="I1646" s="95">
        <f>+indicatorIDEAS!I1647</f>
        <v>0</v>
      </c>
      <c r="J1646" s="95">
        <f>+indicatorIDEAS!J1647</f>
        <v>0</v>
      </c>
      <c r="K1646" s="95">
        <f>+indicatorIDEAS!K1647</f>
        <v>0</v>
      </c>
      <c r="L1646" s="95">
        <f>+indicatorIDEAS!L1647</f>
        <v>0</v>
      </c>
      <c r="M1646" s="95">
        <f>+indicatorIDEAS!M1647</f>
        <v>0</v>
      </c>
      <c r="N1646" s="95">
        <f>+indicatorIDEAS!N1647</f>
        <v>0</v>
      </c>
      <c r="O1646" s="95">
        <f>+indicatorIDEAS!O1647</f>
        <v>0</v>
      </c>
      <c r="P1646" s="95">
        <f>+indicatorIDEAS!P1647</f>
        <v>0</v>
      </c>
      <c r="Q1646" s="95">
        <f>+indicatorIDEAS!Q1647</f>
        <v>0</v>
      </c>
      <c r="R1646" s="95">
        <f>+indicatorIDEAS!R1647</f>
        <v>0</v>
      </c>
      <c r="S1646" s="95">
        <f>+indicatorIDEAS!S1647</f>
        <v>0</v>
      </c>
      <c r="T1646" s="95">
        <f>+indicatorIDEAS!T1647</f>
        <v>0</v>
      </c>
    </row>
    <row r="1647" spans="1:20">
      <c r="A1647" s="93" t="str">
        <f>+indicatorIDEAS!B1648</f>
        <v>Kenya</v>
      </c>
      <c r="B1647" s="93" t="str">
        <f>+indicatorIDEAS!C1648</f>
        <v>KEN</v>
      </c>
      <c r="C1647" s="93" t="str">
        <f>+VLOOKUP(B1647,'List of economiesWB'!$D$7:$G$224,3,FALSE)</f>
        <v>Sub-Saharan Africa</v>
      </c>
      <c r="D1647" s="93" t="str">
        <f>+VLOOKUP(B1647,'List of economiesWB'!$D$7:$G$224,4,FALSE)</f>
        <v>Lower middle income</v>
      </c>
      <c r="E1647" s="94">
        <f>+indicatorIDEAS!D1648</f>
        <v>2001</v>
      </c>
      <c r="F1647" s="95">
        <f>+indicatorIDEAS!F1648</f>
        <v>0</v>
      </c>
      <c r="G1647" s="95">
        <f>+indicatorIDEAS!G1648</f>
        <v>0</v>
      </c>
      <c r="H1647" s="95">
        <f>+indicatorIDEAS!H1648</f>
        <v>0</v>
      </c>
      <c r="I1647" s="95">
        <f>+indicatorIDEAS!I1648</f>
        <v>0</v>
      </c>
      <c r="J1647" s="95">
        <f>+indicatorIDEAS!J1648</f>
        <v>0</v>
      </c>
      <c r="K1647" s="95">
        <f>+indicatorIDEAS!K1648</f>
        <v>0</v>
      </c>
      <c r="L1647" s="95">
        <f>+indicatorIDEAS!L1648</f>
        <v>0</v>
      </c>
      <c r="M1647" s="95">
        <f>+indicatorIDEAS!M1648</f>
        <v>0</v>
      </c>
      <c r="N1647" s="95">
        <f>+indicatorIDEAS!N1648</f>
        <v>0</v>
      </c>
      <c r="O1647" s="95">
        <f>+indicatorIDEAS!O1648</f>
        <v>0</v>
      </c>
      <c r="P1647" s="95">
        <f>+indicatorIDEAS!P1648</f>
        <v>0</v>
      </c>
      <c r="Q1647" s="95">
        <f>+indicatorIDEAS!Q1648</f>
        <v>0</v>
      </c>
      <c r="R1647" s="95">
        <f>+indicatorIDEAS!R1648</f>
        <v>0</v>
      </c>
      <c r="S1647" s="95">
        <f>+indicatorIDEAS!S1648</f>
        <v>0</v>
      </c>
      <c r="T1647" s="95">
        <f>+indicatorIDEAS!T1648</f>
        <v>0</v>
      </c>
    </row>
    <row r="1648" spans="1:20">
      <c r="A1648" s="93" t="str">
        <f>+indicatorIDEAS!B1649</f>
        <v>Kenya</v>
      </c>
      <c r="B1648" s="93" t="str">
        <f>+indicatorIDEAS!C1649</f>
        <v>KEN</v>
      </c>
      <c r="C1648" s="93" t="str">
        <f>+VLOOKUP(B1648,'List of economiesWB'!$D$7:$G$224,3,FALSE)</f>
        <v>Sub-Saharan Africa</v>
      </c>
      <c r="D1648" s="93" t="str">
        <f>+VLOOKUP(B1648,'List of economiesWB'!$D$7:$G$224,4,FALSE)</f>
        <v>Lower middle income</v>
      </c>
      <c r="E1648" s="94">
        <f>+indicatorIDEAS!D1649</f>
        <v>2002</v>
      </c>
      <c r="F1648" s="95">
        <f>+indicatorIDEAS!F1649</f>
        <v>0</v>
      </c>
      <c r="G1648" s="95">
        <f>+indicatorIDEAS!G1649</f>
        <v>0</v>
      </c>
      <c r="H1648" s="95">
        <f>+indicatorIDEAS!H1649</f>
        <v>0</v>
      </c>
      <c r="I1648" s="95">
        <f>+indicatorIDEAS!I1649</f>
        <v>0</v>
      </c>
      <c r="J1648" s="95">
        <f>+indicatorIDEAS!J1649</f>
        <v>0</v>
      </c>
      <c r="K1648" s="95">
        <f>+indicatorIDEAS!K1649</f>
        <v>0</v>
      </c>
      <c r="L1648" s="95">
        <f>+indicatorIDEAS!L1649</f>
        <v>0</v>
      </c>
      <c r="M1648" s="95">
        <f>+indicatorIDEAS!M1649</f>
        <v>0</v>
      </c>
      <c r="N1648" s="95">
        <f>+indicatorIDEAS!N1649</f>
        <v>0</v>
      </c>
      <c r="O1648" s="95">
        <f>+indicatorIDEAS!O1649</f>
        <v>0</v>
      </c>
      <c r="P1648" s="95">
        <f>+indicatorIDEAS!P1649</f>
        <v>0</v>
      </c>
      <c r="Q1648" s="95">
        <f>+indicatorIDEAS!Q1649</f>
        <v>0</v>
      </c>
      <c r="R1648" s="95">
        <f>+indicatorIDEAS!R1649</f>
        <v>0</v>
      </c>
      <c r="S1648" s="95">
        <f>+indicatorIDEAS!S1649</f>
        <v>0</v>
      </c>
      <c r="T1648" s="95">
        <f>+indicatorIDEAS!T1649</f>
        <v>0</v>
      </c>
    </row>
    <row r="1649" spans="1:20">
      <c r="A1649" s="93" t="str">
        <f>+indicatorIDEAS!B1650</f>
        <v>Kenya</v>
      </c>
      <c r="B1649" s="93" t="str">
        <f>+indicatorIDEAS!C1650</f>
        <v>KEN</v>
      </c>
      <c r="C1649" s="93" t="str">
        <f>+VLOOKUP(B1649,'List of economiesWB'!$D$7:$G$224,3,FALSE)</f>
        <v>Sub-Saharan Africa</v>
      </c>
      <c r="D1649" s="93" t="str">
        <f>+VLOOKUP(B1649,'List of economiesWB'!$D$7:$G$224,4,FALSE)</f>
        <v>Lower middle income</v>
      </c>
      <c r="E1649" s="94">
        <f>+indicatorIDEAS!D1650</f>
        <v>2003</v>
      </c>
      <c r="F1649" s="95">
        <f>+indicatorIDEAS!F1650</f>
        <v>0</v>
      </c>
      <c r="G1649" s="95">
        <f>+indicatorIDEAS!G1650</f>
        <v>0</v>
      </c>
      <c r="H1649" s="95">
        <f>+indicatorIDEAS!H1650</f>
        <v>0</v>
      </c>
      <c r="I1649" s="95">
        <f>+indicatorIDEAS!I1650</f>
        <v>0</v>
      </c>
      <c r="J1649" s="95">
        <f>+indicatorIDEAS!J1650</f>
        <v>0</v>
      </c>
      <c r="K1649" s="95">
        <f>+indicatorIDEAS!K1650</f>
        <v>0</v>
      </c>
      <c r="L1649" s="95">
        <f>+indicatorIDEAS!L1650</f>
        <v>0</v>
      </c>
      <c r="M1649" s="95">
        <f>+indicatorIDEAS!M1650</f>
        <v>0</v>
      </c>
      <c r="N1649" s="95">
        <f>+indicatorIDEAS!N1650</f>
        <v>0</v>
      </c>
      <c r="O1649" s="95">
        <f>+indicatorIDEAS!O1650</f>
        <v>0</v>
      </c>
      <c r="P1649" s="95">
        <f>+indicatorIDEAS!P1650</f>
        <v>0</v>
      </c>
      <c r="Q1649" s="95">
        <f>+indicatorIDEAS!Q1650</f>
        <v>0</v>
      </c>
      <c r="R1649" s="95">
        <f>+indicatorIDEAS!R1650</f>
        <v>0</v>
      </c>
      <c r="S1649" s="95">
        <f>+indicatorIDEAS!S1650</f>
        <v>0</v>
      </c>
      <c r="T1649" s="95">
        <f>+indicatorIDEAS!T1650</f>
        <v>0</v>
      </c>
    </row>
    <row r="1650" spans="1:20">
      <c r="A1650" s="93" t="str">
        <f>+indicatorIDEAS!B1651</f>
        <v>Kenya</v>
      </c>
      <c r="B1650" s="93" t="str">
        <f>+indicatorIDEAS!C1651</f>
        <v>KEN</v>
      </c>
      <c r="C1650" s="93" t="str">
        <f>+VLOOKUP(B1650,'List of economiesWB'!$D$7:$G$224,3,FALSE)</f>
        <v>Sub-Saharan Africa</v>
      </c>
      <c r="D1650" s="93" t="str">
        <f>+VLOOKUP(B1650,'List of economiesWB'!$D$7:$G$224,4,FALSE)</f>
        <v>Lower middle income</v>
      </c>
      <c r="E1650" s="94">
        <f>+indicatorIDEAS!D1651</f>
        <v>2004</v>
      </c>
      <c r="F1650" s="95">
        <f>+indicatorIDEAS!F1651</f>
        <v>0</v>
      </c>
      <c r="G1650" s="95">
        <f>+indicatorIDEAS!G1651</f>
        <v>0</v>
      </c>
      <c r="H1650" s="95">
        <f>+indicatorIDEAS!H1651</f>
        <v>0</v>
      </c>
      <c r="I1650" s="95">
        <f>+indicatorIDEAS!I1651</f>
        <v>0</v>
      </c>
      <c r="J1650" s="95">
        <f>+indicatorIDEAS!J1651</f>
        <v>0</v>
      </c>
      <c r="K1650" s="95">
        <f>+indicatorIDEAS!K1651</f>
        <v>0</v>
      </c>
      <c r="L1650" s="95">
        <f>+indicatorIDEAS!L1651</f>
        <v>0</v>
      </c>
      <c r="M1650" s="95">
        <f>+indicatorIDEAS!M1651</f>
        <v>0</v>
      </c>
      <c r="N1650" s="95">
        <f>+indicatorIDEAS!N1651</f>
        <v>0</v>
      </c>
      <c r="O1650" s="95">
        <f>+indicatorIDEAS!O1651</f>
        <v>0</v>
      </c>
      <c r="P1650" s="95">
        <f>+indicatorIDEAS!P1651</f>
        <v>0</v>
      </c>
      <c r="Q1650" s="95">
        <f>+indicatorIDEAS!Q1651</f>
        <v>0</v>
      </c>
      <c r="R1650" s="95">
        <f>+indicatorIDEAS!R1651</f>
        <v>0</v>
      </c>
      <c r="S1650" s="95">
        <f>+indicatorIDEAS!S1651</f>
        <v>0</v>
      </c>
      <c r="T1650" s="95">
        <f>+indicatorIDEAS!T1651</f>
        <v>0</v>
      </c>
    </row>
    <row r="1651" spans="1:20">
      <c r="A1651" s="93" t="str">
        <f>+indicatorIDEAS!B1652</f>
        <v>Kenya</v>
      </c>
      <c r="B1651" s="93" t="str">
        <f>+indicatorIDEAS!C1652</f>
        <v>KEN</v>
      </c>
      <c r="C1651" s="93" t="str">
        <f>+VLOOKUP(B1651,'List of economiesWB'!$D$7:$G$224,3,FALSE)</f>
        <v>Sub-Saharan Africa</v>
      </c>
      <c r="D1651" s="93" t="str">
        <f>+VLOOKUP(B1651,'List of economiesWB'!$D$7:$G$224,4,FALSE)</f>
        <v>Lower middle income</v>
      </c>
      <c r="E1651" s="94">
        <f>+indicatorIDEAS!D1652</f>
        <v>2005</v>
      </c>
      <c r="F1651" s="95">
        <f>+indicatorIDEAS!F1652</f>
        <v>0</v>
      </c>
      <c r="G1651" s="95">
        <f>+indicatorIDEAS!G1652</f>
        <v>0</v>
      </c>
      <c r="H1651" s="95">
        <f>+indicatorIDEAS!H1652</f>
        <v>0</v>
      </c>
      <c r="I1651" s="95">
        <f>+indicatorIDEAS!I1652</f>
        <v>0</v>
      </c>
      <c r="J1651" s="95">
        <f>+indicatorIDEAS!J1652</f>
        <v>0</v>
      </c>
      <c r="K1651" s="95">
        <f>+indicatorIDEAS!K1652</f>
        <v>0</v>
      </c>
      <c r="L1651" s="95">
        <f>+indicatorIDEAS!L1652</f>
        <v>0</v>
      </c>
      <c r="M1651" s="95">
        <f>+indicatorIDEAS!M1652</f>
        <v>0</v>
      </c>
      <c r="N1651" s="95">
        <f>+indicatorIDEAS!N1652</f>
        <v>0</v>
      </c>
      <c r="O1651" s="95">
        <f>+indicatorIDEAS!O1652</f>
        <v>0</v>
      </c>
      <c r="P1651" s="95">
        <f>+indicatorIDEAS!P1652</f>
        <v>0</v>
      </c>
      <c r="Q1651" s="95">
        <f>+indicatorIDEAS!Q1652</f>
        <v>0</v>
      </c>
      <c r="R1651" s="95">
        <f>+indicatorIDEAS!R1652</f>
        <v>0</v>
      </c>
      <c r="S1651" s="95">
        <f>+indicatorIDEAS!S1652</f>
        <v>0</v>
      </c>
      <c r="T1651" s="95">
        <f>+indicatorIDEAS!T1652</f>
        <v>0</v>
      </c>
    </row>
    <row r="1652" spans="1:20">
      <c r="A1652" s="93" t="str">
        <f>+indicatorIDEAS!B1653</f>
        <v>Kenya</v>
      </c>
      <c r="B1652" s="93" t="str">
        <f>+indicatorIDEAS!C1653</f>
        <v>KEN</v>
      </c>
      <c r="C1652" s="93" t="str">
        <f>+VLOOKUP(B1652,'List of economiesWB'!$D$7:$G$224,3,FALSE)</f>
        <v>Sub-Saharan Africa</v>
      </c>
      <c r="D1652" s="93" t="str">
        <f>+VLOOKUP(B1652,'List of economiesWB'!$D$7:$G$224,4,FALSE)</f>
        <v>Lower middle income</v>
      </c>
      <c r="E1652" s="94">
        <f>+indicatorIDEAS!D1653</f>
        <v>2006</v>
      </c>
      <c r="F1652" s="95">
        <f>+indicatorIDEAS!F1653</f>
        <v>0</v>
      </c>
      <c r="G1652" s="95">
        <f>+indicatorIDEAS!G1653</f>
        <v>0</v>
      </c>
      <c r="H1652" s="95">
        <f>+indicatorIDEAS!H1653</f>
        <v>0</v>
      </c>
      <c r="I1652" s="95">
        <f>+indicatorIDEAS!I1653</f>
        <v>0</v>
      </c>
      <c r="J1652" s="95">
        <f>+indicatorIDEAS!J1653</f>
        <v>0</v>
      </c>
      <c r="K1652" s="95">
        <f>+indicatorIDEAS!K1653</f>
        <v>0</v>
      </c>
      <c r="L1652" s="95">
        <f>+indicatorIDEAS!L1653</f>
        <v>0</v>
      </c>
      <c r="M1652" s="95">
        <f>+indicatorIDEAS!M1653</f>
        <v>0</v>
      </c>
      <c r="N1652" s="95">
        <f>+indicatorIDEAS!N1653</f>
        <v>0</v>
      </c>
      <c r="O1652" s="95">
        <f>+indicatorIDEAS!O1653</f>
        <v>0</v>
      </c>
      <c r="P1652" s="95">
        <f>+indicatorIDEAS!P1653</f>
        <v>0</v>
      </c>
      <c r="Q1652" s="95">
        <f>+indicatorIDEAS!Q1653</f>
        <v>0</v>
      </c>
      <c r="R1652" s="95">
        <f>+indicatorIDEAS!R1653</f>
        <v>0</v>
      </c>
      <c r="S1652" s="95">
        <f>+indicatorIDEAS!S1653</f>
        <v>0</v>
      </c>
      <c r="T1652" s="95">
        <f>+indicatorIDEAS!T1653</f>
        <v>0</v>
      </c>
    </row>
    <row r="1653" spans="1:20">
      <c r="A1653" s="93" t="str">
        <f>+indicatorIDEAS!B1654</f>
        <v>Kenya</v>
      </c>
      <c r="B1653" s="93" t="str">
        <f>+indicatorIDEAS!C1654</f>
        <v>KEN</v>
      </c>
      <c r="C1653" s="93" t="str">
        <f>+VLOOKUP(B1653,'List of economiesWB'!$D$7:$G$224,3,FALSE)</f>
        <v>Sub-Saharan Africa</v>
      </c>
      <c r="D1653" s="93" t="str">
        <f>+VLOOKUP(B1653,'List of economiesWB'!$D$7:$G$224,4,FALSE)</f>
        <v>Lower middle income</v>
      </c>
      <c r="E1653" s="94">
        <f>+indicatorIDEAS!D1654</f>
        <v>2007</v>
      </c>
      <c r="F1653" s="95">
        <f>+indicatorIDEAS!F1654</f>
        <v>0</v>
      </c>
      <c r="G1653" s="95">
        <f>+indicatorIDEAS!G1654</f>
        <v>0</v>
      </c>
      <c r="H1653" s="95">
        <f>+indicatorIDEAS!H1654</f>
        <v>0</v>
      </c>
      <c r="I1653" s="95">
        <f>+indicatorIDEAS!I1654</f>
        <v>0</v>
      </c>
      <c r="J1653" s="95">
        <f>+indicatorIDEAS!J1654</f>
        <v>0</v>
      </c>
      <c r="K1653" s="95">
        <f>+indicatorIDEAS!K1654</f>
        <v>0</v>
      </c>
      <c r="L1653" s="95">
        <f>+indicatorIDEAS!L1654</f>
        <v>0</v>
      </c>
      <c r="M1653" s="95">
        <f>+indicatorIDEAS!M1654</f>
        <v>0</v>
      </c>
      <c r="N1653" s="95">
        <f>+indicatorIDEAS!N1654</f>
        <v>0</v>
      </c>
      <c r="O1653" s="95">
        <f>+indicatorIDEAS!O1654</f>
        <v>0</v>
      </c>
      <c r="P1653" s="95">
        <f>+indicatorIDEAS!P1654</f>
        <v>0</v>
      </c>
      <c r="Q1653" s="95">
        <f>+indicatorIDEAS!Q1654</f>
        <v>0</v>
      </c>
      <c r="R1653" s="95">
        <f>+indicatorIDEAS!R1654</f>
        <v>0</v>
      </c>
      <c r="S1653" s="95">
        <f>+indicatorIDEAS!S1654</f>
        <v>0</v>
      </c>
      <c r="T1653" s="95">
        <f>+indicatorIDEAS!T1654</f>
        <v>0</v>
      </c>
    </row>
    <row r="1654" spans="1:20">
      <c r="A1654" s="93" t="str">
        <f>+indicatorIDEAS!B1655</f>
        <v>Kenya</v>
      </c>
      <c r="B1654" s="93" t="str">
        <f>+indicatorIDEAS!C1655</f>
        <v>KEN</v>
      </c>
      <c r="C1654" s="93" t="str">
        <f>+VLOOKUP(B1654,'List of economiesWB'!$D$7:$G$224,3,FALSE)</f>
        <v>Sub-Saharan Africa</v>
      </c>
      <c r="D1654" s="93" t="str">
        <f>+VLOOKUP(B1654,'List of economiesWB'!$D$7:$G$224,4,FALSE)</f>
        <v>Lower middle income</v>
      </c>
      <c r="E1654" s="94">
        <f>+indicatorIDEAS!D1655</f>
        <v>2008</v>
      </c>
      <c r="F1654" s="95">
        <f>+indicatorIDEAS!F1655</f>
        <v>0</v>
      </c>
      <c r="G1654" s="95">
        <f>+indicatorIDEAS!G1655</f>
        <v>0</v>
      </c>
      <c r="H1654" s="95">
        <f>+indicatorIDEAS!H1655</f>
        <v>0</v>
      </c>
      <c r="I1654" s="95">
        <f>+indicatorIDEAS!I1655</f>
        <v>0</v>
      </c>
      <c r="J1654" s="95">
        <f>+indicatorIDEAS!J1655</f>
        <v>0</v>
      </c>
      <c r="K1654" s="95">
        <f>+indicatorIDEAS!K1655</f>
        <v>0</v>
      </c>
      <c r="L1654" s="95">
        <f>+indicatorIDEAS!L1655</f>
        <v>0</v>
      </c>
      <c r="M1654" s="95">
        <f>+indicatorIDEAS!M1655</f>
        <v>0</v>
      </c>
      <c r="N1654" s="95">
        <f>+indicatorIDEAS!N1655</f>
        <v>0</v>
      </c>
      <c r="O1654" s="95">
        <f>+indicatorIDEAS!O1655</f>
        <v>0</v>
      </c>
      <c r="P1654" s="95">
        <f>+indicatorIDEAS!P1655</f>
        <v>0</v>
      </c>
      <c r="Q1654" s="95">
        <f>+indicatorIDEAS!Q1655</f>
        <v>0</v>
      </c>
      <c r="R1654" s="95">
        <f>+indicatorIDEAS!R1655</f>
        <v>0</v>
      </c>
      <c r="S1654" s="95">
        <f>+indicatorIDEAS!S1655</f>
        <v>0</v>
      </c>
      <c r="T1654" s="95">
        <f>+indicatorIDEAS!T1655</f>
        <v>0</v>
      </c>
    </row>
    <row r="1655" spans="1:20">
      <c r="A1655" s="93" t="str">
        <f>+indicatorIDEAS!B1656</f>
        <v>Kenya</v>
      </c>
      <c r="B1655" s="93" t="str">
        <f>+indicatorIDEAS!C1656</f>
        <v>KEN</v>
      </c>
      <c r="C1655" s="93" t="str">
        <f>+VLOOKUP(B1655,'List of economiesWB'!$D$7:$G$224,3,FALSE)</f>
        <v>Sub-Saharan Africa</v>
      </c>
      <c r="D1655" s="93" t="str">
        <f>+VLOOKUP(B1655,'List of economiesWB'!$D$7:$G$224,4,FALSE)</f>
        <v>Lower middle income</v>
      </c>
      <c r="E1655" s="94">
        <f>+indicatorIDEAS!D1656</f>
        <v>2009</v>
      </c>
      <c r="F1655" s="95">
        <f>+indicatorIDEAS!F1656</f>
        <v>0</v>
      </c>
      <c r="G1655" s="95">
        <f>+indicatorIDEAS!G1656</f>
        <v>0</v>
      </c>
      <c r="H1655" s="95">
        <f>+indicatorIDEAS!H1656</f>
        <v>0</v>
      </c>
      <c r="I1655" s="95">
        <f>+indicatorIDEAS!I1656</f>
        <v>0</v>
      </c>
      <c r="J1655" s="95">
        <f>+indicatorIDEAS!J1656</f>
        <v>0</v>
      </c>
      <c r="K1655" s="95">
        <f>+indicatorIDEAS!K1656</f>
        <v>0</v>
      </c>
      <c r="L1655" s="95">
        <f>+indicatorIDEAS!L1656</f>
        <v>0</v>
      </c>
      <c r="M1655" s="95">
        <f>+indicatorIDEAS!M1656</f>
        <v>0</v>
      </c>
      <c r="N1655" s="95">
        <f>+indicatorIDEAS!N1656</f>
        <v>0</v>
      </c>
      <c r="O1655" s="95">
        <f>+indicatorIDEAS!O1656</f>
        <v>0</v>
      </c>
      <c r="P1655" s="95">
        <f>+indicatorIDEAS!P1656</f>
        <v>0</v>
      </c>
      <c r="Q1655" s="95">
        <f>+indicatorIDEAS!Q1656</f>
        <v>0</v>
      </c>
      <c r="R1655" s="95">
        <f>+indicatorIDEAS!R1656</f>
        <v>0</v>
      </c>
      <c r="S1655" s="95">
        <f>+indicatorIDEAS!S1656</f>
        <v>0</v>
      </c>
      <c r="T1655" s="95">
        <f>+indicatorIDEAS!T1656</f>
        <v>0</v>
      </c>
    </row>
    <row r="1656" spans="1:20">
      <c r="A1656" s="93" t="str">
        <f>+indicatorIDEAS!B1657</f>
        <v>Kenya</v>
      </c>
      <c r="B1656" s="93" t="str">
        <f>+indicatorIDEAS!C1657</f>
        <v>KEN</v>
      </c>
      <c r="C1656" s="93" t="str">
        <f>+VLOOKUP(B1656,'List of economiesWB'!$D$7:$G$224,3,FALSE)</f>
        <v>Sub-Saharan Africa</v>
      </c>
      <c r="D1656" s="93" t="str">
        <f>+VLOOKUP(B1656,'List of economiesWB'!$D$7:$G$224,4,FALSE)</f>
        <v>Lower middle income</v>
      </c>
      <c r="E1656" s="94">
        <f>+indicatorIDEAS!D1657</f>
        <v>2010</v>
      </c>
      <c r="F1656" s="95">
        <f>+indicatorIDEAS!F1657</f>
        <v>0</v>
      </c>
      <c r="G1656" s="95">
        <f>+indicatorIDEAS!G1657</f>
        <v>0</v>
      </c>
      <c r="H1656" s="95">
        <f>+indicatorIDEAS!H1657</f>
        <v>0</v>
      </c>
      <c r="I1656" s="95">
        <f>+indicatorIDEAS!I1657</f>
        <v>0</v>
      </c>
      <c r="J1656" s="95">
        <f>+indicatorIDEAS!J1657</f>
        <v>0</v>
      </c>
      <c r="K1656" s="95">
        <f>+indicatorIDEAS!K1657</f>
        <v>0</v>
      </c>
      <c r="L1656" s="95">
        <f>+indicatorIDEAS!L1657</f>
        <v>0</v>
      </c>
      <c r="M1656" s="95">
        <f>+indicatorIDEAS!M1657</f>
        <v>0</v>
      </c>
      <c r="N1656" s="95">
        <f>+indicatorIDEAS!N1657</f>
        <v>0</v>
      </c>
      <c r="O1656" s="95">
        <f>+indicatorIDEAS!O1657</f>
        <v>0</v>
      </c>
      <c r="P1656" s="95">
        <f>+indicatorIDEAS!P1657</f>
        <v>0</v>
      </c>
      <c r="Q1656" s="95">
        <f>+indicatorIDEAS!Q1657</f>
        <v>0</v>
      </c>
      <c r="R1656" s="95">
        <f>+indicatorIDEAS!R1657</f>
        <v>0</v>
      </c>
      <c r="S1656" s="95">
        <f>+indicatorIDEAS!S1657</f>
        <v>0</v>
      </c>
      <c r="T1656" s="95">
        <f>+indicatorIDEAS!T1657</f>
        <v>0</v>
      </c>
    </row>
    <row r="1657" spans="1:20">
      <c r="A1657" s="93" t="str">
        <f>+indicatorIDEAS!B1658</f>
        <v>Kenya</v>
      </c>
      <c r="B1657" s="93" t="str">
        <f>+indicatorIDEAS!C1658</f>
        <v>KEN</v>
      </c>
      <c r="C1657" s="93" t="str">
        <f>+VLOOKUP(B1657,'List of economiesWB'!$D$7:$G$224,3,FALSE)</f>
        <v>Sub-Saharan Africa</v>
      </c>
      <c r="D1657" s="93" t="str">
        <f>+VLOOKUP(B1657,'List of economiesWB'!$D$7:$G$224,4,FALSE)</f>
        <v>Lower middle income</v>
      </c>
      <c r="E1657" s="94">
        <f>+indicatorIDEAS!D1658</f>
        <v>2011</v>
      </c>
      <c r="F1657" s="95">
        <f>+indicatorIDEAS!F1658</f>
        <v>11</v>
      </c>
      <c r="G1657" s="95">
        <f>+indicatorIDEAS!G1658</f>
        <v>4</v>
      </c>
      <c r="H1657" s="95">
        <f>+indicatorIDEAS!H1658</f>
        <v>2</v>
      </c>
      <c r="I1657" s="95">
        <f>+indicatorIDEAS!I1658</f>
        <v>2</v>
      </c>
      <c r="J1657" s="95">
        <f>+indicatorIDEAS!J1658</f>
        <v>2</v>
      </c>
      <c r="K1657" s="95">
        <f>+indicatorIDEAS!K1658</f>
        <v>3.7671232876712327E-2</v>
      </c>
      <c r="L1657" s="95">
        <f>+indicatorIDEAS!L1658</f>
        <v>2.8368794326241134E-2</v>
      </c>
      <c r="M1657" s="95">
        <f>+indicatorIDEAS!M1658</f>
        <v>5.4054054054054057E-2</v>
      </c>
      <c r="N1657" s="95">
        <f>+indicatorIDEAS!N1658</f>
        <v>5.2631578947368418E-2</v>
      </c>
      <c r="O1657" s="95">
        <f>+indicatorIDEAS!O1658</f>
        <v>3.5087719298245612E-2</v>
      </c>
      <c r="P1657" s="95">
        <f>+indicatorIDEAS!P1658</f>
        <v>7.064868336544637E-3</v>
      </c>
      <c r="Q1657" s="95">
        <f>+indicatorIDEAS!Q1658</f>
        <v>5.6258790436005627E-3</v>
      </c>
      <c r="R1657" s="95">
        <f>+indicatorIDEAS!R1658</f>
        <v>1.0050251256281407E-2</v>
      </c>
      <c r="S1657" s="95">
        <f>+indicatorIDEAS!S1658</f>
        <v>7.0671378091872791E-3</v>
      </c>
      <c r="T1657" s="95">
        <f>+indicatorIDEAS!T1658</f>
        <v>5.4945054945054949E-3</v>
      </c>
    </row>
    <row r="1658" spans="1:20">
      <c r="A1658" s="93" t="str">
        <f>+indicatorIDEAS!B1659</f>
        <v>Kenya</v>
      </c>
      <c r="B1658" s="93" t="str">
        <f>+indicatorIDEAS!C1659</f>
        <v>KEN</v>
      </c>
      <c r="C1658" s="93" t="str">
        <f>+VLOOKUP(B1658,'List of economiesWB'!$D$7:$G$224,3,FALSE)</f>
        <v>Sub-Saharan Africa</v>
      </c>
      <c r="D1658" s="93" t="str">
        <f>+VLOOKUP(B1658,'List of economiesWB'!$D$7:$G$224,4,FALSE)</f>
        <v>Lower middle income</v>
      </c>
      <c r="E1658" s="94">
        <f>+indicatorIDEAS!D1659</f>
        <v>2012</v>
      </c>
      <c r="F1658" s="95">
        <f>+indicatorIDEAS!F1659</f>
        <v>11</v>
      </c>
      <c r="G1658" s="95">
        <f>+indicatorIDEAS!G1659</f>
        <v>4</v>
      </c>
      <c r="H1658" s="95">
        <f>+indicatorIDEAS!H1659</f>
        <v>2</v>
      </c>
      <c r="I1658" s="95">
        <f>+indicatorIDEAS!I1659</f>
        <v>2</v>
      </c>
      <c r="J1658" s="95">
        <f>+indicatorIDEAS!J1659</f>
        <v>2</v>
      </c>
      <c r="K1658" s="95">
        <f>+indicatorIDEAS!K1659</f>
        <v>0</v>
      </c>
      <c r="L1658" s="95">
        <f>+indicatorIDEAS!L1659</f>
        <v>0</v>
      </c>
      <c r="M1658" s="95">
        <f>+indicatorIDEAS!M1659</f>
        <v>0</v>
      </c>
      <c r="N1658" s="95">
        <f>+indicatorIDEAS!N1659</f>
        <v>0</v>
      </c>
      <c r="O1658" s="95">
        <f>+indicatorIDEAS!O1659</f>
        <v>0</v>
      </c>
      <c r="P1658" s="95">
        <f>+indicatorIDEAS!P1659</f>
        <v>6.6626287098728041E-3</v>
      </c>
      <c r="Q1658" s="95">
        <f>+indicatorIDEAS!Q1659</f>
        <v>5.2770448548812663E-3</v>
      </c>
      <c r="R1658" s="95">
        <f>+indicatorIDEAS!R1659</f>
        <v>9.5693779904306216E-3</v>
      </c>
      <c r="S1658" s="95">
        <f>+indicatorIDEAS!S1659</f>
        <v>6.6006600660066007E-3</v>
      </c>
      <c r="T1658" s="95">
        <f>+indicatorIDEAS!T1659</f>
        <v>5.2493438320209973E-3</v>
      </c>
    </row>
    <row r="1659" spans="1:20">
      <c r="A1659" s="93" t="str">
        <f>+indicatorIDEAS!B1660</f>
        <v>Kenya</v>
      </c>
      <c r="B1659" s="93" t="str">
        <f>+indicatorIDEAS!C1660</f>
        <v>KEN</v>
      </c>
      <c r="C1659" s="93" t="str">
        <f>+VLOOKUP(B1659,'List of economiesWB'!$D$7:$G$224,3,FALSE)</f>
        <v>Sub-Saharan Africa</v>
      </c>
      <c r="D1659" s="93" t="str">
        <f>+VLOOKUP(B1659,'List of economiesWB'!$D$7:$G$224,4,FALSE)</f>
        <v>Lower middle income</v>
      </c>
      <c r="E1659" s="94">
        <f>+indicatorIDEAS!D1660</f>
        <v>2013</v>
      </c>
      <c r="F1659" s="95">
        <f>+indicatorIDEAS!F1660</f>
        <v>23</v>
      </c>
      <c r="G1659" s="95">
        <f>+indicatorIDEAS!G1660</f>
        <v>11</v>
      </c>
      <c r="H1659" s="95">
        <f>+indicatorIDEAS!H1660</f>
        <v>2</v>
      </c>
      <c r="I1659" s="95">
        <f>+indicatorIDEAS!I1660</f>
        <v>4</v>
      </c>
      <c r="J1659" s="95">
        <f>+indicatorIDEAS!J1660</f>
        <v>5</v>
      </c>
      <c r="K1659" s="95">
        <f>+indicatorIDEAS!K1660</f>
        <v>0.13333333333333333</v>
      </c>
      <c r="L1659" s="95">
        <f>+indicatorIDEAS!L1660</f>
        <v>0.15217391304347827</v>
      </c>
      <c r="M1659" s="95">
        <f>+indicatorIDEAS!M1660</f>
        <v>0</v>
      </c>
      <c r="N1659" s="95">
        <f>+indicatorIDEAS!N1660</f>
        <v>0.18181818181818182</v>
      </c>
      <c r="O1659" s="95">
        <f>+indicatorIDEAS!O1660</f>
        <v>0.10344827586206896</v>
      </c>
      <c r="P1659" s="95">
        <f>+indicatorIDEAS!P1660</f>
        <v>1.3210798391728892E-2</v>
      </c>
      <c r="Q1659" s="95">
        <f>+indicatorIDEAS!Q1660</f>
        <v>1.3681592039800995E-2</v>
      </c>
      <c r="R1659" s="95">
        <f>+indicatorIDEAS!R1660</f>
        <v>9.3896713615023476E-3</v>
      </c>
      <c r="S1659" s="95">
        <f>+indicatorIDEAS!S1660</f>
        <v>1.2738853503184714E-2</v>
      </c>
      <c r="T1659" s="95">
        <f>+indicatorIDEAS!T1660</f>
        <v>1.2195121951219513E-2</v>
      </c>
    </row>
    <row r="1660" spans="1:20">
      <c r="A1660" s="93" t="str">
        <f>+indicatorIDEAS!B1661</f>
        <v>Kenya</v>
      </c>
      <c r="B1660" s="93" t="str">
        <f>+indicatorIDEAS!C1661</f>
        <v>KEN</v>
      </c>
      <c r="C1660" s="93" t="str">
        <f>+VLOOKUP(B1660,'List of economiesWB'!$D$7:$G$224,3,FALSE)</f>
        <v>Sub-Saharan Africa</v>
      </c>
      <c r="D1660" s="93" t="str">
        <f>+VLOOKUP(B1660,'List of economiesWB'!$D$7:$G$224,4,FALSE)</f>
        <v>Lower middle income</v>
      </c>
      <c r="E1660" s="94">
        <f>+indicatorIDEAS!D1661</f>
        <v>2014</v>
      </c>
      <c r="F1660" s="95">
        <f>+indicatorIDEAS!F1661</f>
        <v>23</v>
      </c>
      <c r="G1660" s="95">
        <f>+indicatorIDEAS!G1661</f>
        <v>11</v>
      </c>
      <c r="H1660" s="95">
        <f>+indicatorIDEAS!H1661</f>
        <v>2</v>
      </c>
      <c r="I1660" s="95">
        <f>+indicatorIDEAS!I1661</f>
        <v>4</v>
      </c>
      <c r="J1660" s="95">
        <f>+indicatorIDEAS!J1661</f>
        <v>5</v>
      </c>
      <c r="K1660" s="95">
        <f>+indicatorIDEAS!K1661</f>
        <v>0</v>
      </c>
      <c r="L1660" s="95">
        <f>+indicatorIDEAS!L1661</f>
        <v>0</v>
      </c>
      <c r="M1660" s="95">
        <f>+indicatorIDEAS!M1661</f>
        <v>0</v>
      </c>
      <c r="N1660" s="95">
        <f>+indicatorIDEAS!N1661</f>
        <v>0</v>
      </c>
      <c r="O1660" s="95">
        <f>+indicatorIDEAS!O1661</f>
        <v>0</v>
      </c>
      <c r="P1660" s="95">
        <f>+indicatorIDEAS!P1661</f>
        <v>1.2105263157894737E-2</v>
      </c>
      <c r="Q1660" s="95">
        <f>+indicatorIDEAS!Q1661</f>
        <v>1.2528473804100227E-2</v>
      </c>
      <c r="R1660" s="95">
        <f>+indicatorIDEAS!R1661</f>
        <v>8.8105726872246704E-3</v>
      </c>
      <c r="S1660" s="95">
        <f>+indicatorIDEAS!S1661</f>
        <v>1.1661807580174927E-2</v>
      </c>
      <c r="T1660" s="95">
        <f>+indicatorIDEAS!T1661</f>
        <v>1.1061946902654867E-2</v>
      </c>
    </row>
    <row r="1661" spans="1:20">
      <c r="A1661" s="93" t="str">
        <f>+indicatorIDEAS!B1662</f>
        <v>Kenya</v>
      </c>
      <c r="B1661" s="93" t="str">
        <f>+indicatorIDEAS!C1662</f>
        <v>KEN</v>
      </c>
      <c r="C1661" s="93" t="str">
        <f>+VLOOKUP(B1661,'List of economiesWB'!$D$7:$G$224,3,FALSE)</f>
        <v>Sub-Saharan Africa</v>
      </c>
      <c r="D1661" s="93" t="str">
        <f>+VLOOKUP(B1661,'List of economiesWB'!$D$7:$G$224,4,FALSE)</f>
        <v>Lower middle income</v>
      </c>
      <c r="E1661" s="94">
        <f>+indicatorIDEAS!D1662</f>
        <v>2015</v>
      </c>
      <c r="F1661" s="95">
        <f>+indicatorIDEAS!F1662</f>
        <v>23</v>
      </c>
      <c r="G1661" s="95">
        <f>+indicatorIDEAS!G1662</f>
        <v>11</v>
      </c>
      <c r="H1661" s="95">
        <f>+indicatorIDEAS!H1662</f>
        <v>2</v>
      </c>
      <c r="I1661" s="95">
        <f>+indicatorIDEAS!I1662</f>
        <v>4</v>
      </c>
      <c r="J1661" s="95">
        <f>+indicatorIDEAS!J1662</f>
        <v>5</v>
      </c>
      <c r="K1661" s="95">
        <f>+indicatorIDEAS!K1662</f>
        <v>0</v>
      </c>
      <c r="L1661" s="95">
        <f>+indicatorIDEAS!L1662</f>
        <v>0</v>
      </c>
      <c r="M1661" s="95">
        <f>+indicatorIDEAS!M1662</f>
        <v>0</v>
      </c>
      <c r="N1661" s="95">
        <f>+indicatorIDEAS!N1662</f>
        <v>0</v>
      </c>
      <c r="O1661" s="95">
        <f>+indicatorIDEAS!O1662</f>
        <v>0</v>
      </c>
      <c r="P1661" s="95">
        <f>+indicatorIDEAS!P1662</f>
        <v>1.1437095972153158E-2</v>
      </c>
      <c r="Q1661" s="95">
        <f>+indicatorIDEAS!Q1662</f>
        <v>1.1752136752136752E-2</v>
      </c>
      <c r="R1661" s="95">
        <f>+indicatorIDEAS!R1662</f>
        <v>8.368200836820083E-3</v>
      </c>
      <c r="S1661" s="95">
        <f>+indicatorIDEAS!S1662</f>
        <v>1.1331444759206799E-2</v>
      </c>
      <c r="T1661" s="95">
        <f>+indicatorIDEAS!T1662</f>
        <v>1.0351966873706004E-2</v>
      </c>
    </row>
    <row r="1662" spans="1:20">
      <c r="A1662" s="93" t="str">
        <f>+indicatorIDEAS!B1663</f>
        <v>Kyrgyz Republic</v>
      </c>
      <c r="B1662" s="93" t="str">
        <f>+indicatorIDEAS!C1663</f>
        <v>KGZ</v>
      </c>
      <c r="C1662" s="93" t="str">
        <f>+VLOOKUP(B1662,'List of economiesWB'!$D$7:$G$224,3,FALSE)</f>
        <v>Europe &amp; Central Asia</v>
      </c>
      <c r="D1662" s="93" t="str">
        <f>+VLOOKUP(B1662,'List of economiesWB'!$D$7:$G$224,4,FALSE)</f>
        <v>Lower middle income</v>
      </c>
      <c r="E1662" s="94">
        <f>+indicatorIDEAS!D1663</f>
        <v>1996</v>
      </c>
      <c r="F1662" s="95">
        <f>+indicatorIDEAS!F1663</f>
        <v>0</v>
      </c>
      <c r="G1662" s="95">
        <f>+indicatorIDEAS!G1663</f>
        <v>0</v>
      </c>
      <c r="H1662" s="95">
        <f>+indicatorIDEAS!H1663</f>
        <v>0</v>
      </c>
      <c r="I1662" s="95">
        <f>+indicatorIDEAS!I1663</f>
        <v>0</v>
      </c>
      <c r="J1662" s="95">
        <f>+indicatorIDEAS!J1663</f>
        <v>0</v>
      </c>
      <c r="K1662" s="95">
        <f>+indicatorIDEAS!K1663</f>
        <v>0</v>
      </c>
      <c r="L1662" s="95">
        <f>+indicatorIDEAS!L1663</f>
        <v>0</v>
      </c>
      <c r="M1662" s="95">
        <f>+indicatorIDEAS!M1663</f>
        <v>0</v>
      </c>
      <c r="N1662" s="95">
        <f>+indicatorIDEAS!N1663</f>
        <v>0</v>
      </c>
      <c r="O1662" s="95">
        <f>+indicatorIDEAS!O1663</f>
        <v>0</v>
      </c>
      <c r="P1662" s="95">
        <f>+indicatorIDEAS!P1663</f>
        <v>0</v>
      </c>
      <c r="Q1662" s="95">
        <f>+indicatorIDEAS!Q1663</f>
        <v>0</v>
      </c>
      <c r="R1662" s="95">
        <f>+indicatorIDEAS!R1663</f>
        <v>0</v>
      </c>
      <c r="S1662" s="95">
        <f>+indicatorIDEAS!S1663</f>
        <v>0</v>
      </c>
      <c r="T1662" s="95">
        <f>+indicatorIDEAS!T1663</f>
        <v>0</v>
      </c>
    </row>
    <row r="1663" spans="1:20">
      <c r="A1663" s="93" t="str">
        <f>+indicatorIDEAS!B1664</f>
        <v>Kyrgyz Republic</v>
      </c>
      <c r="B1663" s="93" t="str">
        <f>+indicatorIDEAS!C1664</f>
        <v>KGZ</v>
      </c>
      <c r="C1663" s="93" t="str">
        <f>+VLOOKUP(B1663,'List of economiesWB'!$D$7:$G$224,3,FALSE)</f>
        <v>Europe &amp; Central Asia</v>
      </c>
      <c r="D1663" s="93" t="str">
        <f>+VLOOKUP(B1663,'List of economiesWB'!$D$7:$G$224,4,FALSE)</f>
        <v>Lower middle income</v>
      </c>
      <c r="E1663" s="94">
        <f>+indicatorIDEAS!D1664</f>
        <v>1997</v>
      </c>
      <c r="F1663" s="95">
        <f>+indicatorIDEAS!F1664</f>
        <v>0</v>
      </c>
      <c r="G1663" s="95">
        <f>+indicatorIDEAS!G1664</f>
        <v>0</v>
      </c>
      <c r="H1663" s="95">
        <f>+indicatorIDEAS!H1664</f>
        <v>0</v>
      </c>
      <c r="I1663" s="95">
        <f>+indicatorIDEAS!I1664</f>
        <v>0</v>
      </c>
      <c r="J1663" s="95">
        <f>+indicatorIDEAS!J1664</f>
        <v>0</v>
      </c>
      <c r="K1663" s="95">
        <f>+indicatorIDEAS!K1664</f>
        <v>0</v>
      </c>
      <c r="L1663" s="95">
        <f>+indicatorIDEAS!L1664</f>
        <v>0</v>
      </c>
      <c r="M1663" s="95">
        <f>+indicatorIDEAS!M1664</f>
        <v>0</v>
      </c>
      <c r="N1663" s="95">
        <f>+indicatorIDEAS!N1664</f>
        <v>0</v>
      </c>
      <c r="O1663" s="95">
        <f>+indicatorIDEAS!O1664</f>
        <v>0</v>
      </c>
      <c r="P1663" s="95">
        <f>+indicatorIDEAS!P1664</f>
        <v>0</v>
      </c>
      <c r="Q1663" s="95">
        <f>+indicatorIDEAS!Q1664</f>
        <v>0</v>
      </c>
      <c r="R1663" s="95">
        <f>+indicatorIDEAS!R1664</f>
        <v>0</v>
      </c>
      <c r="S1663" s="95">
        <f>+indicatorIDEAS!S1664</f>
        <v>0</v>
      </c>
      <c r="T1663" s="95">
        <f>+indicatorIDEAS!T1664</f>
        <v>0</v>
      </c>
    </row>
    <row r="1664" spans="1:20">
      <c r="A1664" s="93" t="str">
        <f>+indicatorIDEAS!B1665</f>
        <v>Kyrgyz Republic</v>
      </c>
      <c r="B1664" s="93" t="str">
        <f>+indicatorIDEAS!C1665</f>
        <v>KGZ</v>
      </c>
      <c r="C1664" s="93" t="str">
        <f>+VLOOKUP(B1664,'List of economiesWB'!$D$7:$G$224,3,FALSE)</f>
        <v>Europe &amp; Central Asia</v>
      </c>
      <c r="D1664" s="93" t="str">
        <f>+VLOOKUP(B1664,'List of economiesWB'!$D$7:$G$224,4,FALSE)</f>
        <v>Lower middle income</v>
      </c>
      <c r="E1664" s="94">
        <f>+indicatorIDEAS!D1665</f>
        <v>1998</v>
      </c>
      <c r="F1664" s="95">
        <f>+indicatorIDEAS!F1665</f>
        <v>0</v>
      </c>
      <c r="G1664" s="95">
        <f>+indicatorIDEAS!G1665</f>
        <v>0</v>
      </c>
      <c r="H1664" s="95">
        <f>+indicatorIDEAS!H1665</f>
        <v>0</v>
      </c>
      <c r="I1664" s="95">
        <f>+indicatorIDEAS!I1665</f>
        <v>0</v>
      </c>
      <c r="J1664" s="95">
        <f>+indicatorIDEAS!J1665</f>
        <v>0</v>
      </c>
      <c r="K1664" s="95">
        <f>+indicatorIDEAS!K1665</f>
        <v>0</v>
      </c>
      <c r="L1664" s="95">
        <f>+indicatorIDEAS!L1665</f>
        <v>0</v>
      </c>
      <c r="M1664" s="95">
        <f>+indicatorIDEAS!M1665</f>
        <v>0</v>
      </c>
      <c r="N1664" s="95">
        <f>+indicatorIDEAS!N1665</f>
        <v>0</v>
      </c>
      <c r="O1664" s="95">
        <f>+indicatorIDEAS!O1665</f>
        <v>0</v>
      </c>
      <c r="P1664" s="95">
        <f>+indicatorIDEAS!P1665</f>
        <v>0</v>
      </c>
      <c r="Q1664" s="95">
        <f>+indicatorIDEAS!Q1665</f>
        <v>0</v>
      </c>
      <c r="R1664" s="95">
        <f>+indicatorIDEAS!R1665</f>
        <v>0</v>
      </c>
      <c r="S1664" s="95">
        <f>+indicatorIDEAS!S1665</f>
        <v>0</v>
      </c>
      <c r="T1664" s="95">
        <f>+indicatorIDEAS!T1665</f>
        <v>0</v>
      </c>
    </row>
    <row r="1665" spans="1:20">
      <c r="A1665" s="93" t="str">
        <f>+indicatorIDEAS!B1666</f>
        <v>Kyrgyz Republic</v>
      </c>
      <c r="B1665" s="93" t="str">
        <f>+indicatorIDEAS!C1666</f>
        <v>KGZ</v>
      </c>
      <c r="C1665" s="93" t="str">
        <f>+VLOOKUP(B1665,'List of economiesWB'!$D$7:$G$224,3,FALSE)</f>
        <v>Europe &amp; Central Asia</v>
      </c>
      <c r="D1665" s="93" t="str">
        <f>+VLOOKUP(B1665,'List of economiesWB'!$D$7:$G$224,4,FALSE)</f>
        <v>Lower middle income</v>
      </c>
      <c r="E1665" s="94">
        <f>+indicatorIDEAS!D1666</f>
        <v>1999</v>
      </c>
      <c r="F1665" s="95">
        <f>+indicatorIDEAS!F1666</f>
        <v>1</v>
      </c>
      <c r="G1665" s="95">
        <f>+indicatorIDEAS!G1666</f>
        <v>1</v>
      </c>
      <c r="H1665" s="95">
        <f>+indicatorIDEAS!H1666</f>
        <v>0</v>
      </c>
      <c r="I1665" s="95">
        <f>+indicatorIDEAS!I1666</f>
        <v>0</v>
      </c>
      <c r="J1665" s="95">
        <f>+indicatorIDEAS!J1666</f>
        <v>0</v>
      </c>
      <c r="K1665" s="95">
        <f>+indicatorIDEAS!K1666</f>
        <v>4.7619047619047616E-2</v>
      </c>
      <c r="L1665" s="95">
        <f>+indicatorIDEAS!L1666</f>
        <v>0.2</v>
      </c>
      <c r="M1665" s="95">
        <f>+indicatorIDEAS!M1666</f>
        <v>0</v>
      </c>
      <c r="N1665" s="95">
        <f>+indicatorIDEAS!N1666</f>
        <v>0</v>
      </c>
      <c r="O1665" s="95">
        <f>+indicatorIDEAS!O1666</f>
        <v>0</v>
      </c>
      <c r="P1665" s="95">
        <f>+indicatorIDEAS!P1666</f>
        <v>8.3333333333333332E-3</v>
      </c>
      <c r="Q1665" s="95">
        <f>+indicatorIDEAS!Q1666</f>
        <v>2.3255813953488372E-2</v>
      </c>
      <c r="R1665" s="95">
        <f>+indicatorIDEAS!R1666</f>
        <v>0</v>
      </c>
      <c r="S1665" s="95">
        <f>+indicatorIDEAS!S1666</f>
        <v>0</v>
      </c>
      <c r="T1665" s="95">
        <f>+indicatorIDEAS!T1666</f>
        <v>0</v>
      </c>
    </row>
    <row r="1666" spans="1:20">
      <c r="A1666" s="93" t="str">
        <f>+indicatorIDEAS!B1667</f>
        <v>Kyrgyz Republic</v>
      </c>
      <c r="B1666" s="93" t="str">
        <f>+indicatorIDEAS!C1667</f>
        <v>KGZ</v>
      </c>
      <c r="C1666" s="93" t="str">
        <f>+VLOOKUP(B1666,'List of economiesWB'!$D$7:$G$224,3,FALSE)</f>
        <v>Europe &amp; Central Asia</v>
      </c>
      <c r="D1666" s="93" t="str">
        <f>+VLOOKUP(B1666,'List of economiesWB'!$D$7:$G$224,4,FALSE)</f>
        <v>Lower middle income</v>
      </c>
      <c r="E1666" s="94">
        <f>+indicatorIDEAS!D1667</f>
        <v>2000</v>
      </c>
      <c r="F1666" s="95">
        <f>+indicatorIDEAS!F1667</f>
        <v>1</v>
      </c>
      <c r="G1666" s="95">
        <f>+indicatorIDEAS!G1667</f>
        <v>1</v>
      </c>
      <c r="H1666" s="95">
        <f>+indicatorIDEAS!H1667</f>
        <v>0</v>
      </c>
      <c r="I1666" s="95">
        <f>+indicatorIDEAS!I1667</f>
        <v>0</v>
      </c>
      <c r="J1666" s="95">
        <f>+indicatorIDEAS!J1667</f>
        <v>0</v>
      </c>
      <c r="K1666" s="95">
        <f>+indicatorIDEAS!K1667</f>
        <v>0</v>
      </c>
      <c r="L1666" s="95">
        <f>+indicatorIDEAS!L1667</f>
        <v>0</v>
      </c>
      <c r="M1666" s="95">
        <f>+indicatorIDEAS!M1667</f>
        <v>0</v>
      </c>
      <c r="N1666" s="95">
        <f>+indicatorIDEAS!N1667</f>
        <v>0</v>
      </c>
      <c r="O1666" s="95">
        <f>+indicatorIDEAS!O1667</f>
        <v>0</v>
      </c>
      <c r="P1666" s="95">
        <f>+indicatorIDEAS!P1667</f>
        <v>5.4054054054054057E-3</v>
      </c>
      <c r="Q1666" s="95">
        <f>+indicatorIDEAS!Q1667</f>
        <v>1.3333333333333334E-2</v>
      </c>
      <c r="R1666" s="95">
        <f>+indicatorIDEAS!R1667</f>
        <v>0</v>
      </c>
      <c r="S1666" s="95">
        <f>+indicatorIDEAS!S1667</f>
        <v>0</v>
      </c>
      <c r="T1666" s="95">
        <f>+indicatorIDEAS!T1667</f>
        <v>0</v>
      </c>
    </row>
    <row r="1667" spans="1:20">
      <c r="A1667" s="93" t="str">
        <f>+indicatorIDEAS!B1668</f>
        <v>Kyrgyz Republic</v>
      </c>
      <c r="B1667" s="93" t="str">
        <f>+indicatorIDEAS!C1668</f>
        <v>KGZ</v>
      </c>
      <c r="C1667" s="93" t="str">
        <f>+VLOOKUP(B1667,'List of economiesWB'!$D$7:$G$224,3,FALSE)</f>
        <v>Europe &amp; Central Asia</v>
      </c>
      <c r="D1667" s="93" t="str">
        <f>+VLOOKUP(B1667,'List of economiesWB'!$D$7:$G$224,4,FALSE)</f>
        <v>Lower middle income</v>
      </c>
      <c r="E1667" s="94">
        <f>+indicatorIDEAS!D1668</f>
        <v>2001</v>
      </c>
      <c r="F1667" s="95">
        <f>+indicatorIDEAS!F1668</f>
        <v>1</v>
      </c>
      <c r="G1667" s="95">
        <f>+indicatorIDEAS!G1668</f>
        <v>1</v>
      </c>
      <c r="H1667" s="95">
        <f>+indicatorIDEAS!H1668</f>
        <v>0</v>
      </c>
      <c r="I1667" s="95">
        <f>+indicatorIDEAS!I1668</f>
        <v>0</v>
      </c>
      <c r="J1667" s="95">
        <f>+indicatorIDEAS!J1668</f>
        <v>0</v>
      </c>
      <c r="K1667" s="95">
        <f>+indicatorIDEAS!K1668</f>
        <v>0</v>
      </c>
      <c r="L1667" s="95">
        <f>+indicatorIDEAS!L1668</f>
        <v>0</v>
      </c>
      <c r="M1667" s="95">
        <f>+indicatorIDEAS!M1668</f>
        <v>0</v>
      </c>
      <c r="N1667" s="95">
        <f>+indicatorIDEAS!N1668</f>
        <v>0</v>
      </c>
      <c r="O1667" s="95">
        <f>+indicatorIDEAS!O1668</f>
        <v>0</v>
      </c>
      <c r="P1667" s="95">
        <f>+indicatorIDEAS!P1668</f>
        <v>4.5662100456621002E-3</v>
      </c>
      <c r="Q1667" s="95">
        <f>+indicatorIDEAS!Q1668</f>
        <v>1.1494252873563218E-2</v>
      </c>
      <c r="R1667" s="95">
        <f>+indicatorIDEAS!R1668</f>
        <v>0</v>
      </c>
      <c r="S1667" s="95">
        <f>+indicatorIDEAS!S1668</f>
        <v>0</v>
      </c>
      <c r="T1667" s="95">
        <f>+indicatorIDEAS!T1668</f>
        <v>0</v>
      </c>
    </row>
    <row r="1668" spans="1:20">
      <c r="A1668" s="93" t="str">
        <f>+indicatorIDEAS!B1669</f>
        <v>Kyrgyz Republic</v>
      </c>
      <c r="B1668" s="93" t="str">
        <f>+indicatorIDEAS!C1669</f>
        <v>KGZ</v>
      </c>
      <c r="C1668" s="93" t="str">
        <f>+VLOOKUP(B1668,'List of economiesWB'!$D$7:$G$224,3,FALSE)</f>
        <v>Europe &amp; Central Asia</v>
      </c>
      <c r="D1668" s="93" t="str">
        <f>+VLOOKUP(B1668,'List of economiesWB'!$D$7:$G$224,4,FALSE)</f>
        <v>Lower middle income</v>
      </c>
      <c r="E1668" s="94">
        <f>+indicatorIDEAS!D1669</f>
        <v>2002</v>
      </c>
      <c r="F1668" s="95">
        <f>+indicatorIDEAS!F1669</f>
        <v>1</v>
      </c>
      <c r="G1668" s="95">
        <f>+indicatorIDEAS!G1669</f>
        <v>1</v>
      </c>
      <c r="H1668" s="95">
        <f>+indicatorIDEAS!H1669</f>
        <v>0</v>
      </c>
      <c r="I1668" s="95">
        <f>+indicatorIDEAS!I1669</f>
        <v>0</v>
      </c>
      <c r="J1668" s="95">
        <f>+indicatorIDEAS!J1669</f>
        <v>0</v>
      </c>
      <c r="K1668" s="95">
        <f>+indicatorIDEAS!K1669</f>
        <v>0</v>
      </c>
      <c r="L1668" s="95">
        <f>+indicatorIDEAS!L1669</f>
        <v>0</v>
      </c>
      <c r="M1668" s="95">
        <f>+indicatorIDEAS!M1669</f>
        <v>0</v>
      </c>
      <c r="N1668" s="95">
        <f>+indicatorIDEAS!N1669</f>
        <v>0</v>
      </c>
      <c r="O1668" s="95">
        <f>+indicatorIDEAS!O1669</f>
        <v>0</v>
      </c>
      <c r="P1668" s="95">
        <f>+indicatorIDEAS!P1669</f>
        <v>3.7174721189591076E-3</v>
      </c>
      <c r="Q1668" s="95">
        <f>+indicatorIDEAS!Q1669</f>
        <v>8.771929824561403E-3</v>
      </c>
      <c r="R1668" s="95">
        <f>+indicatorIDEAS!R1669</f>
        <v>0</v>
      </c>
      <c r="S1668" s="95">
        <f>+indicatorIDEAS!S1669</f>
        <v>0</v>
      </c>
      <c r="T1668" s="95">
        <f>+indicatorIDEAS!T1669</f>
        <v>0</v>
      </c>
    </row>
    <row r="1669" spans="1:20">
      <c r="A1669" s="93" t="str">
        <f>+indicatorIDEAS!B1670</f>
        <v>Kyrgyz Republic</v>
      </c>
      <c r="B1669" s="93" t="str">
        <f>+indicatorIDEAS!C1670</f>
        <v>KGZ</v>
      </c>
      <c r="C1669" s="93" t="str">
        <f>+VLOOKUP(B1669,'List of economiesWB'!$D$7:$G$224,3,FALSE)</f>
        <v>Europe &amp; Central Asia</v>
      </c>
      <c r="D1669" s="93" t="str">
        <f>+VLOOKUP(B1669,'List of economiesWB'!$D$7:$G$224,4,FALSE)</f>
        <v>Lower middle income</v>
      </c>
      <c r="E1669" s="94">
        <f>+indicatorIDEAS!D1670</f>
        <v>2003</v>
      </c>
      <c r="F1669" s="95">
        <f>+indicatorIDEAS!F1670</f>
        <v>1</v>
      </c>
      <c r="G1669" s="95">
        <f>+indicatorIDEAS!G1670</f>
        <v>1</v>
      </c>
      <c r="H1669" s="95">
        <f>+indicatorIDEAS!H1670</f>
        <v>0</v>
      </c>
      <c r="I1669" s="95">
        <f>+indicatorIDEAS!I1670</f>
        <v>0</v>
      </c>
      <c r="J1669" s="95">
        <f>+indicatorIDEAS!J1670</f>
        <v>0</v>
      </c>
      <c r="K1669" s="95">
        <f>+indicatorIDEAS!K1670</f>
        <v>0</v>
      </c>
      <c r="L1669" s="95">
        <f>+indicatorIDEAS!L1670</f>
        <v>0</v>
      </c>
      <c r="M1669" s="95">
        <f>+indicatorIDEAS!M1670</f>
        <v>0</v>
      </c>
      <c r="N1669" s="95">
        <f>+indicatorIDEAS!N1670</f>
        <v>0</v>
      </c>
      <c r="O1669" s="95">
        <f>+indicatorIDEAS!O1670</f>
        <v>0</v>
      </c>
      <c r="P1669" s="95">
        <f>+indicatorIDEAS!P1670</f>
        <v>3.205128205128205E-3</v>
      </c>
      <c r="Q1669" s="95">
        <f>+indicatorIDEAS!Q1670</f>
        <v>7.4074074074074077E-3</v>
      </c>
      <c r="R1669" s="95">
        <f>+indicatorIDEAS!R1670</f>
        <v>0</v>
      </c>
      <c r="S1669" s="95">
        <f>+indicatorIDEAS!S1670</f>
        <v>0</v>
      </c>
      <c r="T1669" s="95">
        <f>+indicatorIDEAS!T1670</f>
        <v>0</v>
      </c>
    </row>
    <row r="1670" spans="1:20">
      <c r="A1670" s="93" t="str">
        <f>+indicatorIDEAS!B1671</f>
        <v>Kyrgyz Republic</v>
      </c>
      <c r="B1670" s="93" t="str">
        <f>+indicatorIDEAS!C1671</f>
        <v>KGZ</v>
      </c>
      <c r="C1670" s="93" t="str">
        <f>+VLOOKUP(B1670,'List of economiesWB'!$D$7:$G$224,3,FALSE)</f>
        <v>Europe &amp; Central Asia</v>
      </c>
      <c r="D1670" s="93" t="str">
        <f>+VLOOKUP(B1670,'List of economiesWB'!$D$7:$G$224,4,FALSE)</f>
        <v>Lower middle income</v>
      </c>
      <c r="E1670" s="94">
        <f>+indicatorIDEAS!D1671</f>
        <v>2004</v>
      </c>
      <c r="F1670" s="95">
        <f>+indicatorIDEAS!F1671</f>
        <v>1</v>
      </c>
      <c r="G1670" s="95">
        <f>+indicatorIDEAS!G1671</f>
        <v>1</v>
      </c>
      <c r="H1670" s="95">
        <f>+indicatorIDEAS!H1671</f>
        <v>0</v>
      </c>
      <c r="I1670" s="95">
        <f>+indicatorIDEAS!I1671</f>
        <v>0</v>
      </c>
      <c r="J1670" s="95">
        <f>+indicatorIDEAS!J1671</f>
        <v>0</v>
      </c>
      <c r="K1670" s="95">
        <f>+indicatorIDEAS!K1671</f>
        <v>0</v>
      </c>
      <c r="L1670" s="95">
        <f>+indicatorIDEAS!L1671</f>
        <v>0</v>
      </c>
      <c r="M1670" s="95">
        <f>+indicatorIDEAS!M1671</f>
        <v>0</v>
      </c>
      <c r="N1670" s="95">
        <f>+indicatorIDEAS!N1671</f>
        <v>0</v>
      </c>
      <c r="O1670" s="95">
        <f>+indicatorIDEAS!O1671</f>
        <v>0</v>
      </c>
      <c r="P1670" s="95">
        <f>+indicatorIDEAS!P1671</f>
        <v>2.8089887640449437E-3</v>
      </c>
      <c r="Q1670" s="95">
        <f>+indicatorIDEAS!Q1671</f>
        <v>6.4935064935064939E-3</v>
      </c>
      <c r="R1670" s="95">
        <f>+indicatorIDEAS!R1671</f>
        <v>0</v>
      </c>
      <c r="S1670" s="95">
        <f>+indicatorIDEAS!S1671</f>
        <v>0</v>
      </c>
      <c r="T1670" s="95">
        <f>+indicatorIDEAS!T1671</f>
        <v>0</v>
      </c>
    </row>
    <row r="1671" spans="1:20">
      <c r="A1671" s="93" t="str">
        <f>+indicatorIDEAS!B1672</f>
        <v>Kyrgyz Republic</v>
      </c>
      <c r="B1671" s="93" t="str">
        <f>+indicatorIDEAS!C1672</f>
        <v>KGZ</v>
      </c>
      <c r="C1671" s="93" t="str">
        <f>+VLOOKUP(B1671,'List of economiesWB'!$D$7:$G$224,3,FALSE)</f>
        <v>Europe &amp; Central Asia</v>
      </c>
      <c r="D1671" s="93" t="str">
        <f>+VLOOKUP(B1671,'List of economiesWB'!$D$7:$G$224,4,FALSE)</f>
        <v>Lower middle income</v>
      </c>
      <c r="E1671" s="94">
        <f>+indicatorIDEAS!D1672</f>
        <v>2005</v>
      </c>
      <c r="F1671" s="95">
        <f>+indicatorIDEAS!F1672</f>
        <v>1</v>
      </c>
      <c r="G1671" s="95">
        <f>+indicatorIDEAS!G1672</f>
        <v>1</v>
      </c>
      <c r="H1671" s="95">
        <f>+indicatorIDEAS!H1672</f>
        <v>0</v>
      </c>
      <c r="I1671" s="95">
        <f>+indicatorIDEAS!I1672</f>
        <v>0</v>
      </c>
      <c r="J1671" s="95">
        <f>+indicatorIDEAS!J1672</f>
        <v>0</v>
      </c>
      <c r="K1671" s="95">
        <f>+indicatorIDEAS!K1672</f>
        <v>0</v>
      </c>
      <c r="L1671" s="95">
        <f>+indicatorIDEAS!L1672</f>
        <v>0</v>
      </c>
      <c r="M1671" s="95">
        <f>+indicatorIDEAS!M1672</f>
        <v>0</v>
      </c>
      <c r="N1671" s="95">
        <f>+indicatorIDEAS!N1672</f>
        <v>0</v>
      </c>
      <c r="O1671" s="95">
        <f>+indicatorIDEAS!O1672</f>
        <v>0</v>
      </c>
      <c r="P1671" s="95">
        <f>+indicatorIDEAS!P1672</f>
        <v>2.2675736961451248E-3</v>
      </c>
      <c r="Q1671" s="95">
        <f>+indicatorIDEAS!Q1672</f>
        <v>5.235602094240838E-3</v>
      </c>
      <c r="R1671" s="95">
        <f>+indicatorIDEAS!R1672</f>
        <v>0</v>
      </c>
      <c r="S1671" s="95">
        <f>+indicatorIDEAS!S1672</f>
        <v>0</v>
      </c>
      <c r="T1671" s="95">
        <f>+indicatorIDEAS!T1672</f>
        <v>0</v>
      </c>
    </row>
    <row r="1672" spans="1:20">
      <c r="A1672" s="93" t="str">
        <f>+indicatorIDEAS!B1673</f>
        <v>Kyrgyz Republic</v>
      </c>
      <c r="B1672" s="93" t="str">
        <f>+indicatorIDEAS!C1673</f>
        <v>KGZ</v>
      </c>
      <c r="C1672" s="93" t="str">
        <f>+VLOOKUP(B1672,'List of economiesWB'!$D$7:$G$224,3,FALSE)</f>
        <v>Europe &amp; Central Asia</v>
      </c>
      <c r="D1672" s="93" t="str">
        <f>+VLOOKUP(B1672,'List of economiesWB'!$D$7:$G$224,4,FALSE)</f>
        <v>Lower middle income</v>
      </c>
      <c r="E1672" s="94">
        <f>+indicatorIDEAS!D1673</f>
        <v>2006</v>
      </c>
      <c r="F1672" s="95">
        <f>+indicatorIDEAS!F1673</f>
        <v>1</v>
      </c>
      <c r="G1672" s="95">
        <f>+indicatorIDEAS!G1673</f>
        <v>1</v>
      </c>
      <c r="H1672" s="95">
        <f>+indicatorIDEAS!H1673</f>
        <v>0</v>
      </c>
      <c r="I1672" s="95">
        <f>+indicatorIDEAS!I1673</f>
        <v>0</v>
      </c>
      <c r="J1672" s="95">
        <f>+indicatorIDEAS!J1673</f>
        <v>0</v>
      </c>
      <c r="K1672" s="95">
        <f>+indicatorIDEAS!K1673</f>
        <v>0</v>
      </c>
      <c r="L1672" s="95">
        <f>+indicatorIDEAS!L1673</f>
        <v>0</v>
      </c>
      <c r="M1672" s="95">
        <f>+indicatorIDEAS!M1673</f>
        <v>0</v>
      </c>
      <c r="N1672" s="95">
        <f>+indicatorIDEAS!N1673</f>
        <v>0</v>
      </c>
      <c r="O1672" s="95">
        <f>+indicatorIDEAS!O1673</f>
        <v>0</v>
      </c>
      <c r="P1672" s="95">
        <f>+indicatorIDEAS!P1673</f>
        <v>2.004008016032064E-3</v>
      </c>
      <c r="Q1672" s="95">
        <f>+indicatorIDEAS!Q1673</f>
        <v>4.5248868778280547E-3</v>
      </c>
      <c r="R1672" s="95">
        <f>+indicatorIDEAS!R1673</f>
        <v>0</v>
      </c>
      <c r="S1672" s="95">
        <f>+indicatorIDEAS!S1673</f>
        <v>0</v>
      </c>
      <c r="T1672" s="95">
        <f>+indicatorIDEAS!T1673</f>
        <v>0</v>
      </c>
    </row>
    <row r="1673" spans="1:20">
      <c r="A1673" s="93" t="str">
        <f>+indicatorIDEAS!B1674</f>
        <v>Kyrgyz Republic</v>
      </c>
      <c r="B1673" s="93" t="str">
        <f>+indicatorIDEAS!C1674</f>
        <v>KGZ</v>
      </c>
      <c r="C1673" s="93" t="str">
        <f>+VLOOKUP(B1673,'List of economiesWB'!$D$7:$G$224,3,FALSE)</f>
        <v>Europe &amp; Central Asia</v>
      </c>
      <c r="D1673" s="93" t="str">
        <f>+VLOOKUP(B1673,'List of economiesWB'!$D$7:$G$224,4,FALSE)</f>
        <v>Lower middle income</v>
      </c>
      <c r="E1673" s="94">
        <f>+indicatorIDEAS!D1674</f>
        <v>2007</v>
      </c>
      <c r="F1673" s="95">
        <f>+indicatorIDEAS!F1674</f>
        <v>1</v>
      </c>
      <c r="G1673" s="95">
        <f>+indicatorIDEAS!G1674</f>
        <v>1</v>
      </c>
      <c r="H1673" s="95">
        <f>+indicatorIDEAS!H1674</f>
        <v>0</v>
      </c>
      <c r="I1673" s="95">
        <f>+indicatorIDEAS!I1674</f>
        <v>0</v>
      </c>
      <c r="J1673" s="95">
        <f>+indicatorIDEAS!J1674</f>
        <v>0</v>
      </c>
      <c r="K1673" s="95">
        <f>+indicatorIDEAS!K1674</f>
        <v>0</v>
      </c>
      <c r="L1673" s="95">
        <f>+indicatorIDEAS!L1674</f>
        <v>0</v>
      </c>
      <c r="M1673" s="95">
        <f>+indicatorIDEAS!M1674</f>
        <v>0</v>
      </c>
      <c r="N1673" s="95">
        <f>+indicatorIDEAS!N1674</f>
        <v>0</v>
      </c>
      <c r="O1673" s="95">
        <f>+indicatorIDEAS!O1674</f>
        <v>0</v>
      </c>
      <c r="P1673" s="95">
        <f>+indicatorIDEAS!P1674</f>
        <v>1.718213058419244E-3</v>
      </c>
      <c r="Q1673" s="95">
        <f>+indicatorIDEAS!Q1674</f>
        <v>3.8610038610038611E-3</v>
      </c>
      <c r="R1673" s="95">
        <f>+indicatorIDEAS!R1674</f>
        <v>0</v>
      </c>
      <c r="S1673" s="95">
        <f>+indicatorIDEAS!S1674</f>
        <v>0</v>
      </c>
      <c r="T1673" s="95">
        <f>+indicatorIDEAS!T1674</f>
        <v>0</v>
      </c>
    </row>
    <row r="1674" spans="1:20">
      <c r="A1674" s="93" t="str">
        <f>+indicatorIDEAS!B1675</f>
        <v>Kyrgyz Republic</v>
      </c>
      <c r="B1674" s="93" t="str">
        <f>+indicatorIDEAS!C1675</f>
        <v>KGZ</v>
      </c>
      <c r="C1674" s="93" t="str">
        <f>+VLOOKUP(B1674,'List of economiesWB'!$D$7:$G$224,3,FALSE)</f>
        <v>Europe &amp; Central Asia</v>
      </c>
      <c r="D1674" s="93" t="str">
        <f>+VLOOKUP(B1674,'List of economiesWB'!$D$7:$G$224,4,FALSE)</f>
        <v>Lower middle income</v>
      </c>
      <c r="E1674" s="94">
        <f>+indicatorIDEAS!D1675</f>
        <v>2008</v>
      </c>
      <c r="F1674" s="95">
        <f>+indicatorIDEAS!F1675</f>
        <v>1</v>
      </c>
      <c r="G1674" s="95">
        <f>+indicatorIDEAS!G1675</f>
        <v>1</v>
      </c>
      <c r="H1674" s="95">
        <f>+indicatorIDEAS!H1675</f>
        <v>0</v>
      </c>
      <c r="I1674" s="95">
        <f>+indicatorIDEAS!I1675</f>
        <v>0</v>
      </c>
      <c r="J1674" s="95">
        <f>+indicatorIDEAS!J1675</f>
        <v>0</v>
      </c>
      <c r="K1674" s="95">
        <f>+indicatorIDEAS!K1675</f>
        <v>0</v>
      </c>
      <c r="L1674" s="95">
        <f>+indicatorIDEAS!L1675</f>
        <v>0</v>
      </c>
      <c r="M1674" s="95">
        <f>+indicatorIDEAS!M1675</f>
        <v>0</v>
      </c>
      <c r="N1674" s="95">
        <f>+indicatorIDEAS!N1675</f>
        <v>0</v>
      </c>
      <c r="O1674" s="95">
        <f>+indicatorIDEAS!O1675</f>
        <v>0</v>
      </c>
      <c r="P1674" s="95">
        <f>+indicatorIDEAS!P1675</f>
        <v>1.3568521031207597E-3</v>
      </c>
      <c r="Q1674" s="95">
        <f>+indicatorIDEAS!Q1675</f>
        <v>2.9850746268656717E-3</v>
      </c>
      <c r="R1674" s="95">
        <f>+indicatorIDEAS!R1675</f>
        <v>0</v>
      </c>
      <c r="S1674" s="95">
        <f>+indicatorIDEAS!S1675</f>
        <v>0</v>
      </c>
      <c r="T1674" s="95">
        <f>+indicatorIDEAS!T1675</f>
        <v>0</v>
      </c>
    </row>
    <row r="1675" spans="1:20">
      <c r="A1675" s="93" t="str">
        <f>+indicatorIDEAS!B1676</f>
        <v>Kyrgyz Republic</v>
      </c>
      <c r="B1675" s="93" t="str">
        <f>+indicatorIDEAS!C1676</f>
        <v>KGZ</v>
      </c>
      <c r="C1675" s="93" t="str">
        <f>+VLOOKUP(B1675,'List of economiesWB'!$D$7:$G$224,3,FALSE)</f>
        <v>Europe &amp; Central Asia</v>
      </c>
      <c r="D1675" s="93" t="str">
        <f>+VLOOKUP(B1675,'List of economiesWB'!$D$7:$G$224,4,FALSE)</f>
        <v>Lower middle income</v>
      </c>
      <c r="E1675" s="94">
        <f>+indicatorIDEAS!D1676</f>
        <v>2009</v>
      </c>
      <c r="F1675" s="95">
        <f>+indicatorIDEAS!F1676</f>
        <v>1</v>
      </c>
      <c r="G1675" s="95">
        <f>+indicatorIDEAS!G1676</f>
        <v>1</v>
      </c>
      <c r="H1675" s="95">
        <f>+indicatorIDEAS!H1676</f>
        <v>0</v>
      </c>
      <c r="I1675" s="95">
        <f>+indicatorIDEAS!I1676</f>
        <v>0</v>
      </c>
      <c r="J1675" s="95">
        <f>+indicatorIDEAS!J1676</f>
        <v>0</v>
      </c>
      <c r="K1675" s="95">
        <f>+indicatorIDEAS!K1676</f>
        <v>0</v>
      </c>
      <c r="L1675" s="95">
        <f>+indicatorIDEAS!L1676</f>
        <v>0</v>
      </c>
      <c r="M1675" s="95">
        <f>+indicatorIDEAS!M1676</f>
        <v>0</v>
      </c>
      <c r="N1675" s="95">
        <f>+indicatorIDEAS!N1676</f>
        <v>0</v>
      </c>
      <c r="O1675" s="95">
        <f>+indicatorIDEAS!O1676</f>
        <v>0</v>
      </c>
      <c r="P1675" s="95">
        <f>+indicatorIDEAS!P1676</f>
        <v>9.8039215686274508E-4</v>
      </c>
      <c r="Q1675" s="95">
        <f>+indicatorIDEAS!Q1676</f>
        <v>2.1231422505307855E-3</v>
      </c>
      <c r="R1675" s="95">
        <f>+indicatorIDEAS!R1676</f>
        <v>0</v>
      </c>
      <c r="S1675" s="95">
        <f>+indicatorIDEAS!S1676</f>
        <v>0</v>
      </c>
      <c r="T1675" s="95">
        <f>+indicatorIDEAS!T1676</f>
        <v>0</v>
      </c>
    </row>
    <row r="1676" spans="1:20">
      <c r="A1676" s="93" t="str">
        <f>+indicatorIDEAS!B1677</f>
        <v>Kyrgyz Republic</v>
      </c>
      <c r="B1676" s="93" t="str">
        <f>+indicatorIDEAS!C1677</f>
        <v>KGZ</v>
      </c>
      <c r="C1676" s="93" t="str">
        <f>+VLOOKUP(B1676,'List of economiesWB'!$D$7:$G$224,3,FALSE)</f>
        <v>Europe &amp; Central Asia</v>
      </c>
      <c r="D1676" s="93" t="str">
        <f>+VLOOKUP(B1676,'List of economiesWB'!$D$7:$G$224,4,FALSE)</f>
        <v>Lower middle income</v>
      </c>
      <c r="E1676" s="94">
        <f>+indicatorIDEAS!D1677</f>
        <v>2010</v>
      </c>
      <c r="F1676" s="95">
        <f>+indicatorIDEAS!F1677</f>
        <v>4</v>
      </c>
      <c r="G1676" s="95">
        <f>+indicatorIDEAS!G1677</f>
        <v>1</v>
      </c>
      <c r="H1676" s="95">
        <f>+indicatorIDEAS!H1677</f>
        <v>0</v>
      </c>
      <c r="I1676" s="95">
        <f>+indicatorIDEAS!I1677</f>
        <v>0</v>
      </c>
      <c r="J1676" s="95">
        <f>+indicatorIDEAS!J1677</f>
        <v>3</v>
      </c>
      <c r="K1676" s="95">
        <f>+indicatorIDEAS!K1677</f>
        <v>1.2244897959183673E-2</v>
      </c>
      <c r="L1676" s="95">
        <f>+indicatorIDEAS!L1677</f>
        <v>0</v>
      </c>
      <c r="M1676" s="95">
        <f>+indicatorIDEAS!M1677</f>
        <v>0</v>
      </c>
      <c r="N1676" s="95">
        <f>+indicatorIDEAS!N1677</f>
        <v>0</v>
      </c>
      <c r="O1676" s="95">
        <f>+indicatorIDEAS!O1677</f>
        <v>5.1724137931034482E-2</v>
      </c>
      <c r="P1676" s="95">
        <f>+indicatorIDEAS!P1677</f>
        <v>3.1620553359683794E-3</v>
      </c>
      <c r="Q1676" s="95">
        <f>+indicatorIDEAS!Q1677</f>
        <v>1.7543859649122807E-3</v>
      </c>
      <c r="R1676" s="95">
        <f>+indicatorIDEAS!R1677</f>
        <v>0</v>
      </c>
      <c r="S1676" s="95">
        <f>+indicatorIDEAS!S1677</f>
        <v>0</v>
      </c>
      <c r="T1676" s="95">
        <f>+indicatorIDEAS!T1677</f>
        <v>9.7719869706840382E-3</v>
      </c>
    </row>
    <row r="1677" spans="1:20">
      <c r="A1677" s="93" t="str">
        <f>+indicatorIDEAS!B1678</f>
        <v>Kyrgyz Republic</v>
      </c>
      <c r="B1677" s="93" t="str">
        <f>+indicatorIDEAS!C1678</f>
        <v>KGZ</v>
      </c>
      <c r="C1677" s="93" t="str">
        <f>+VLOOKUP(B1677,'List of economiesWB'!$D$7:$G$224,3,FALSE)</f>
        <v>Europe &amp; Central Asia</v>
      </c>
      <c r="D1677" s="93" t="str">
        <f>+VLOOKUP(B1677,'List of economiesWB'!$D$7:$G$224,4,FALSE)</f>
        <v>Lower middle income</v>
      </c>
      <c r="E1677" s="94">
        <f>+indicatorIDEAS!D1678</f>
        <v>2011</v>
      </c>
      <c r="F1677" s="95">
        <f>+indicatorIDEAS!F1678</f>
        <v>24</v>
      </c>
      <c r="G1677" s="95">
        <f>+indicatorIDEAS!G1678</f>
        <v>11</v>
      </c>
      <c r="H1677" s="95">
        <f>+indicatorIDEAS!H1678</f>
        <v>2</v>
      </c>
      <c r="I1677" s="95">
        <f>+indicatorIDEAS!I1678</f>
        <v>3</v>
      </c>
      <c r="J1677" s="95">
        <f>+indicatorIDEAS!J1678</f>
        <v>7</v>
      </c>
      <c r="K1677" s="95">
        <f>+indicatorIDEAS!K1678</f>
        <v>6.8493150684931503E-2</v>
      </c>
      <c r="L1677" s="95">
        <f>+indicatorIDEAS!L1678</f>
        <v>7.0921985815602842E-2</v>
      </c>
      <c r="M1677" s="95">
        <f>+indicatorIDEAS!M1678</f>
        <v>5.4054054054054057E-2</v>
      </c>
      <c r="N1677" s="95">
        <f>+indicatorIDEAS!N1678</f>
        <v>7.0175438596491224E-2</v>
      </c>
      <c r="O1677" s="95">
        <f>+indicatorIDEAS!O1678</f>
        <v>7.0175438596491224E-2</v>
      </c>
      <c r="P1677" s="95">
        <f>+indicatorIDEAS!P1678</f>
        <v>1.5414258188824663E-2</v>
      </c>
      <c r="Q1677" s="95">
        <f>+indicatorIDEAS!Q1678</f>
        <v>1.5471167369901548E-2</v>
      </c>
      <c r="R1677" s="95">
        <f>+indicatorIDEAS!R1678</f>
        <v>1.0050251256281407E-2</v>
      </c>
      <c r="S1677" s="95">
        <f>+indicatorIDEAS!S1678</f>
        <v>1.0600706713780919E-2</v>
      </c>
      <c r="T1677" s="95">
        <f>+indicatorIDEAS!T1678</f>
        <v>1.9230769230769232E-2</v>
      </c>
    </row>
    <row r="1678" spans="1:20">
      <c r="A1678" s="93" t="str">
        <f>+indicatorIDEAS!B1679</f>
        <v>Kyrgyz Republic</v>
      </c>
      <c r="B1678" s="93" t="str">
        <f>+indicatorIDEAS!C1679</f>
        <v>KGZ</v>
      </c>
      <c r="C1678" s="93" t="str">
        <f>+VLOOKUP(B1678,'List of economiesWB'!$D$7:$G$224,3,FALSE)</f>
        <v>Europe &amp; Central Asia</v>
      </c>
      <c r="D1678" s="93" t="str">
        <f>+VLOOKUP(B1678,'List of economiesWB'!$D$7:$G$224,4,FALSE)</f>
        <v>Lower middle income</v>
      </c>
      <c r="E1678" s="94">
        <f>+indicatorIDEAS!D1679</f>
        <v>2012</v>
      </c>
      <c r="F1678" s="95">
        <f>+indicatorIDEAS!F1679</f>
        <v>24</v>
      </c>
      <c r="G1678" s="95">
        <f>+indicatorIDEAS!G1679</f>
        <v>11</v>
      </c>
      <c r="H1678" s="95">
        <f>+indicatorIDEAS!H1679</f>
        <v>2</v>
      </c>
      <c r="I1678" s="95">
        <f>+indicatorIDEAS!I1679</f>
        <v>3</v>
      </c>
      <c r="J1678" s="95">
        <f>+indicatorIDEAS!J1679</f>
        <v>7</v>
      </c>
      <c r="K1678" s="95">
        <f>+indicatorIDEAS!K1679</f>
        <v>0</v>
      </c>
      <c r="L1678" s="95">
        <f>+indicatorIDEAS!L1679</f>
        <v>0</v>
      </c>
      <c r="M1678" s="95">
        <f>+indicatorIDEAS!M1679</f>
        <v>0</v>
      </c>
      <c r="N1678" s="95">
        <f>+indicatorIDEAS!N1679</f>
        <v>0</v>
      </c>
      <c r="O1678" s="95">
        <f>+indicatorIDEAS!O1679</f>
        <v>0</v>
      </c>
      <c r="P1678" s="95">
        <f>+indicatorIDEAS!P1679</f>
        <v>1.4536644457904301E-2</v>
      </c>
      <c r="Q1678" s="95">
        <f>+indicatorIDEAS!Q1679</f>
        <v>1.4511873350923483E-2</v>
      </c>
      <c r="R1678" s="95">
        <f>+indicatorIDEAS!R1679</f>
        <v>9.5693779904306216E-3</v>
      </c>
      <c r="S1678" s="95">
        <f>+indicatorIDEAS!S1679</f>
        <v>9.9009900990099011E-3</v>
      </c>
      <c r="T1678" s="95">
        <f>+indicatorIDEAS!T1679</f>
        <v>1.8372703412073491E-2</v>
      </c>
    </row>
    <row r="1679" spans="1:20">
      <c r="A1679" s="93" t="str">
        <f>+indicatorIDEAS!B1680</f>
        <v>Kyrgyz Republic</v>
      </c>
      <c r="B1679" s="93" t="str">
        <f>+indicatorIDEAS!C1680</f>
        <v>KGZ</v>
      </c>
      <c r="C1679" s="93" t="str">
        <f>+VLOOKUP(B1679,'List of economiesWB'!$D$7:$G$224,3,FALSE)</f>
        <v>Europe &amp; Central Asia</v>
      </c>
      <c r="D1679" s="93" t="str">
        <f>+VLOOKUP(B1679,'List of economiesWB'!$D$7:$G$224,4,FALSE)</f>
        <v>Lower middle income</v>
      </c>
      <c r="E1679" s="94">
        <f>+indicatorIDEAS!D1680</f>
        <v>2013</v>
      </c>
      <c r="F1679" s="95">
        <f>+indicatorIDEAS!F1680</f>
        <v>24</v>
      </c>
      <c r="G1679" s="95">
        <f>+indicatorIDEAS!G1680</f>
        <v>11</v>
      </c>
      <c r="H1679" s="95">
        <f>+indicatorIDEAS!H1680</f>
        <v>2</v>
      </c>
      <c r="I1679" s="95">
        <f>+indicatorIDEAS!I1680</f>
        <v>3</v>
      </c>
      <c r="J1679" s="95">
        <f>+indicatorIDEAS!J1680</f>
        <v>7</v>
      </c>
      <c r="K1679" s="95">
        <f>+indicatorIDEAS!K1680</f>
        <v>0</v>
      </c>
      <c r="L1679" s="95">
        <f>+indicatorIDEAS!L1680</f>
        <v>0</v>
      </c>
      <c r="M1679" s="95">
        <f>+indicatorIDEAS!M1680</f>
        <v>0</v>
      </c>
      <c r="N1679" s="95">
        <f>+indicatorIDEAS!N1680</f>
        <v>0</v>
      </c>
      <c r="O1679" s="95">
        <f>+indicatorIDEAS!O1680</f>
        <v>0</v>
      </c>
      <c r="P1679" s="95">
        <f>+indicatorIDEAS!P1680</f>
        <v>1.3785180930499713E-2</v>
      </c>
      <c r="Q1679" s="95">
        <f>+indicatorIDEAS!Q1680</f>
        <v>1.3681592039800995E-2</v>
      </c>
      <c r="R1679" s="95">
        <f>+indicatorIDEAS!R1680</f>
        <v>9.3896713615023476E-3</v>
      </c>
      <c r="S1679" s="95">
        <f>+indicatorIDEAS!S1680</f>
        <v>9.5541401273885346E-3</v>
      </c>
      <c r="T1679" s="95">
        <f>+indicatorIDEAS!T1680</f>
        <v>1.7073170731707318E-2</v>
      </c>
    </row>
    <row r="1680" spans="1:20">
      <c r="A1680" s="93" t="str">
        <f>+indicatorIDEAS!B1681</f>
        <v>Kyrgyz Republic</v>
      </c>
      <c r="B1680" s="93" t="str">
        <f>+indicatorIDEAS!C1681</f>
        <v>KGZ</v>
      </c>
      <c r="C1680" s="93" t="str">
        <f>+VLOOKUP(B1680,'List of economiesWB'!$D$7:$G$224,3,FALSE)</f>
        <v>Europe &amp; Central Asia</v>
      </c>
      <c r="D1680" s="93" t="str">
        <f>+VLOOKUP(B1680,'List of economiesWB'!$D$7:$G$224,4,FALSE)</f>
        <v>Lower middle income</v>
      </c>
      <c r="E1680" s="94">
        <f>+indicatorIDEAS!D1681</f>
        <v>2014</v>
      </c>
      <c r="F1680" s="95">
        <f>+indicatorIDEAS!F1681</f>
        <v>24</v>
      </c>
      <c r="G1680" s="95">
        <f>+indicatorIDEAS!G1681</f>
        <v>11</v>
      </c>
      <c r="H1680" s="95">
        <f>+indicatorIDEAS!H1681</f>
        <v>2</v>
      </c>
      <c r="I1680" s="95">
        <f>+indicatorIDEAS!I1681</f>
        <v>3</v>
      </c>
      <c r="J1680" s="95">
        <f>+indicatorIDEAS!J1681</f>
        <v>7</v>
      </c>
      <c r="K1680" s="95">
        <f>+indicatorIDEAS!K1681</f>
        <v>0</v>
      </c>
      <c r="L1680" s="95">
        <f>+indicatorIDEAS!L1681</f>
        <v>0</v>
      </c>
      <c r="M1680" s="95">
        <f>+indicatorIDEAS!M1681</f>
        <v>0</v>
      </c>
      <c r="N1680" s="95">
        <f>+indicatorIDEAS!N1681</f>
        <v>0</v>
      </c>
      <c r="O1680" s="95">
        <f>+indicatorIDEAS!O1681</f>
        <v>0</v>
      </c>
      <c r="P1680" s="95">
        <f>+indicatorIDEAS!P1681</f>
        <v>1.2631578947368421E-2</v>
      </c>
      <c r="Q1680" s="95">
        <f>+indicatorIDEAS!Q1681</f>
        <v>1.2528473804100227E-2</v>
      </c>
      <c r="R1680" s="95">
        <f>+indicatorIDEAS!R1681</f>
        <v>8.8105726872246704E-3</v>
      </c>
      <c r="S1680" s="95">
        <f>+indicatorIDEAS!S1681</f>
        <v>8.7463556851311956E-3</v>
      </c>
      <c r="T1680" s="95">
        <f>+indicatorIDEAS!T1681</f>
        <v>1.5486725663716814E-2</v>
      </c>
    </row>
    <row r="1681" spans="1:20">
      <c r="A1681" s="93" t="str">
        <f>+indicatorIDEAS!B1682</f>
        <v>Kyrgyz Republic</v>
      </c>
      <c r="B1681" s="93" t="str">
        <f>+indicatorIDEAS!C1682</f>
        <v>KGZ</v>
      </c>
      <c r="C1681" s="93" t="str">
        <f>+VLOOKUP(B1681,'List of economiesWB'!$D$7:$G$224,3,FALSE)</f>
        <v>Europe &amp; Central Asia</v>
      </c>
      <c r="D1681" s="93" t="str">
        <f>+VLOOKUP(B1681,'List of economiesWB'!$D$7:$G$224,4,FALSE)</f>
        <v>Lower middle income</v>
      </c>
      <c r="E1681" s="94">
        <f>+indicatorIDEAS!D1682</f>
        <v>2015</v>
      </c>
      <c r="F1681" s="95">
        <f>+indicatorIDEAS!F1682</f>
        <v>24</v>
      </c>
      <c r="G1681" s="95">
        <f>+indicatorIDEAS!G1682</f>
        <v>11</v>
      </c>
      <c r="H1681" s="95">
        <f>+indicatorIDEAS!H1682</f>
        <v>2</v>
      </c>
      <c r="I1681" s="95">
        <f>+indicatorIDEAS!I1682</f>
        <v>3</v>
      </c>
      <c r="J1681" s="95">
        <f>+indicatorIDEAS!J1682</f>
        <v>7</v>
      </c>
      <c r="K1681" s="95">
        <f>+indicatorIDEAS!K1682</f>
        <v>0</v>
      </c>
      <c r="L1681" s="95">
        <f>+indicatorIDEAS!L1682</f>
        <v>0</v>
      </c>
      <c r="M1681" s="95">
        <f>+indicatorIDEAS!M1682</f>
        <v>0</v>
      </c>
      <c r="N1681" s="95">
        <f>+indicatorIDEAS!N1682</f>
        <v>0</v>
      </c>
      <c r="O1681" s="95">
        <f>+indicatorIDEAS!O1682</f>
        <v>0</v>
      </c>
      <c r="P1681" s="95">
        <f>+indicatorIDEAS!P1682</f>
        <v>1.1934361014420686E-2</v>
      </c>
      <c r="Q1681" s="95">
        <f>+indicatorIDEAS!Q1682</f>
        <v>1.1752136752136752E-2</v>
      </c>
      <c r="R1681" s="95">
        <f>+indicatorIDEAS!R1682</f>
        <v>8.368200836820083E-3</v>
      </c>
      <c r="S1681" s="95">
        <f>+indicatorIDEAS!S1682</f>
        <v>8.4985835694051E-3</v>
      </c>
      <c r="T1681" s="95">
        <f>+indicatorIDEAS!T1682</f>
        <v>1.4492753623188406E-2</v>
      </c>
    </row>
    <row r="1682" spans="1:20">
      <c r="A1682" s="93" t="str">
        <f>+indicatorIDEAS!B1683</f>
        <v>Cambodia</v>
      </c>
      <c r="B1682" s="93" t="str">
        <f>+indicatorIDEAS!C1683</f>
        <v>KHM</v>
      </c>
      <c r="C1682" s="93" t="str">
        <f>+VLOOKUP(B1682,'List of economiesWB'!$D$7:$G$224,3,FALSE)</f>
        <v>East Asia &amp; Pacific</v>
      </c>
      <c r="D1682" s="93" t="str">
        <f>+VLOOKUP(B1682,'List of economiesWB'!$D$7:$G$224,4,FALSE)</f>
        <v>Lower middle income</v>
      </c>
      <c r="E1682" s="94">
        <f>+indicatorIDEAS!D1683</f>
        <v>1996</v>
      </c>
      <c r="F1682" s="95">
        <f>+indicatorIDEAS!F1683</f>
        <v>0</v>
      </c>
      <c r="G1682" s="95">
        <f>+indicatorIDEAS!G1683</f>
        <v>0</v>
      </c>
      <c r="H1682" s="95">
        <f>+indicatorIDEAS!H1683</f>
        <v>0</v>
      </c>
      <c r="I1682" s="95">
        <f>+indicatorIDEAS!I1683</f>
        <v>0</v>
      </c>
      <c r="J1682" s="95">
        <f>+indicatorIDEAS!J1683</f>
        <v>0</v>
      </c>
      <c r="K1682" s="95">
        <f>+indicatorIDEAS!K1683</f>
        <v>0</v>
      </c>
      <c r="L1682" s="95">
        <f>+indicatorIDEAS!L1683</f>
        <v>0</v>
      </c>
      <c r="M1682" s="95">
        <f>+indicatorIDEAS!M1683</f>
        <v>0</v>
      </c>
      <c r="N1682" s="95">
        <f>+indicatorIDEAS!N1683</f>
        <v>0</v>
      </c>
      <c r="O1682" s="95">
        <f>+indicatorIDEAS!O1683</f>
        <v>0</v>
      </c>
      <c r="P1682" s="95">
        <f>+indicatorIDEAS!P1683</f>
        <v>0</v>
      </c>
      <c r="Q1682" s="95">
        <f>+indicatorIDEAS!Q1683</f>
        <v>0</v>
      </c>
      <c r="R1682" s="95">
        <f>+indicatorIDEAS!R1683</f>
        <v>0</v>
      </c>
      <c r="S1682" s="95">
        <f>+indicatorIDEAS!S1683</f>
        <v>0</v>
      </c>
      <c r="T1682" s="95">
        <f>+indicatorIDEAS!T1683</f>
        <v>0</v>
      </c>
    </row>
    <row r="1683" spans="1:20">
      <c r="A1683" s="93" t="str">
        <f>+indicatorIDEAS!B1684</f>
        <v>Cambodia</v>
      </c>
      <c r="B1683" s="93" t="str">
        <f>+indicatorIDEAS!C1684</f>
        <v>KHM</v>
      </c>
      <c r="C1683" s="93" t="str">
        <f>+VLOOKUP(B1683,'List of economiesWB'!$D$7:$G$224,3,FALSE)</f>
        <v>East Asia &amp; Pacific</v>
      </c>
      <c r="D1683" s="93" t="str">
        <f>+VLOOKUP(B1683,'List of economiesWB'!$D$7:$G$224,4,FALSE)</f>
        <v>Lower middle income</v>
      </c>
      <c r="E1683" s="94">
        <f>+indicatorIDEAS!D1684</f>
        <v>1997</v>
      </c>
      <c r="F1683" s="95">
        <f>+indicatorIDEAS!F1684</f>
        <v>6</v>
      </c>
      <c r="G1683" s="95">
        <f>+indicatorIDEAS!G1684</f>
        <v>4</v>
      </c>
      <c r="H1683" s="95">
        <f>+indicatorIDEAS!H1684</f>
        <v>0</v>
      </c>
      <c r="I1683" s="95">
        <f>+indicatorIDEAS!I1684</f>
        <v>0</v>
      </c>
      <c r="J1683" s="95">
        <f>+indicatorIDEAS!J1684</f>
        <v>1</v>
      </c>
      <c r="K1683" s="95">
        <f>+indicatorIDEAS!K1684</f>
        <v>9.375E-2</v>
      </c>
      <c r="L1683" s="95">
        <f>+indicatorIDEAS!L1684</f>
        <v>0.125</v>
      </c>
      <c r="M1683" s="95">
        <f>+indicatorIDEAS!M1684</f>
        <v>0</v>
      </c>
      <c r="N1683" s="95">
        <f>+indicatorIDEAS!N1684</f>
        <v>9.0909090909090912E-2</v>
      </c>
      <c r="O1683" s="95">
        <f>+indicatorIDEAS!O1684</f>
        <v>7.6923076923076927E-2</v>
      </c>
      <c r="P1683" s="95">
        <f>+indicatorIDEAS!P1684</f>
        <v>7.792207792207792E-2</v>
      </c>
      <c r="Q1683" s="95">
        <f>+indicatorIDEAS!Q1684</f>
        <v>0.12121212121212122</v>
      </c>
      <c r="R1683" s="95">
        <f>+indicatorIDEAS!R1684</f>
        <v>0</v>
      </c>
      <c r="S1683" s="95">
        <f>+indicatorIDEAS!S1684</f>
        <v>0</v>
      </c>
      <c r="T1683" s="95">
        <f>+indicatorIDEAS!T1684</f>
        <v>6.6666666666666666E-2</v>
      </c>
    </row>
    <row r="1684" spans="1:20">
      <c r="A1684" s="93" t="str">
        <f>+indicatorIDEAS!B1685</f>
        <v>Cambodia</v>
      </c>
      <c r="B1684" s="93" t="str">
        <f>+indicatorIDEAS!C1685</f>
        <v>KHM</v>
      </c>
      <c r="C1684" s="93" t="str">
        <f>+VLOOKUP(B1684,'List of economiesWB'!$D$7:$G$224,3,FALSE)</f>
        <v>East Asia &amp; Pacific</v>
      </c>
      <c r="D1684" s="93" t="str">
        <f>+VLOOKUP(B1684,'List of economiesWB'!$D$7:$G$224,4,FALSE)</f>
        <v>Lower middle income</v>
      </c>
      <c r="E1684" s="94">
        <f>+indicatorIDEAS!D1685</f>
        <v>1998</v>
      </c>
      <c r="F1684" s="95">
        <f>+indicatorIDEAS!F1685</f>
        <v>6</v>
      </c>
      <c r="G1684" s="95">
        <f>+indicatorIDEAS!G1685</f>
        <v>4</v>
      </c>
      <c r="H1684" s="95">
        <f>+indicatorIDEAS!H1685</f>
        <v>0</v>
      </c>
      <c r="I1684" s="95">
        <f>+indicatorIDEAS!I1685</f>
        <v>0</v>
      </c>
      <c r="J1684" s="95">
        <f>+indicatorIDEAS!J1685</f>
        <v>1</v>
      </c>
      <c r="K1684" s="95">
        <f>+indicatorIDEAS!K1685</f>
        <v>0</v>
      </c>
      <c r="L1684" s="95">
        <f>+indicatorIDEAS!L1685</f>
        <v>0</v>
      </c>
      <c r="M1684" s="95">
        <f>+indicatorIDEAS!M1685</f>
        <v>0</v>
      </c>
      <c r="N1684" s="95">
        <f>+indicatorIDEAS!N1685</f>
        <v>0</v>
      </c>
      <c r="O1684" s="95">
        <f>+indicatorIDEAS!O1685</f>
        <v>0</v>
      </c>
      <c r="P1684" s="95">
        <f>+indicatorIDEAS!P1685</f>
        <v>6.0606060606060608E-2</v>
      </c>
      <c r="Q1684" s="95">
        <f>+indicatorIDEAS!Q1685</f>
        <v>0.10526315789473684</v>
      </c>
      <c r="R1684" s="95">
        <f>+indicatorIDEAS!R1685</f>
        <v>0</v>
      </c>
      <c r="S1684" s="95">
        <f>+indicatorIDEAS!S1685</f>
        <v>0</v>
      </c>
      <c r="T1684" s="95">
        <f>+indicatorIDEAS!T1685</f>
        <v>4.7619047619047616E-2</v>
      </c>
    </row>
    <row r="1685" spans="1:20">
      <c r="A1685" s="93" t="str">
        <f>+indicatorIDEAS!B1686</f>
        <v>Cambodia</v>
      </c>
      <c r="B1685" s="93" t="str">
        <f>+indicatorIDEAS!C1686</f>
        <v>KHM</v>
      </c>
      <c r="C1685" s="93" t="str">
        <f>+VLOOKUP(B1685,'List of economiesWB'!$D$7:$G$224,3,FALSE)</f>
        <v>East Asia &amp; Pacific</v>
      </c>
      <c r="D1685" s="93" t="str">
        <f>+VLOOKUP(B1685,'List of economiesWB'!$D$7:$G$224,4,FALSE)</f>
        <v>Lower middle income</v>
      </c>
      <c r="E1685" s="94">
        <f>+indicatorIDEAS!D1686</f>
        <v>1999</v>
      </c>
      <c r="F1685" s="95">
        <f>+indicatorIDEAS!F1686</f>
        <v>6</v>
      </c>
      <c r="G1685" s="95">
        <f>+indicatorIDEAS!G1686</f>
        <v>4</v>
      </c>
      <c r="H1685" s="95">
        <f>+indicatorIDEAS!H1686</f>
        <v>0</v>
      </c>
      <c r="I1685" s="95">
        <f>+indicatorIDEAS!I1686</f>
        <v>0</v>
      </c>
      <c r="J1685" s="95">
        <f>+indicatorIDEAS!J1686</f>
        <v>1</v>
      </c>
      <c r="K1685" s="95">
        <f>+indicatorIDEAS!K1686</f>
        <v>0</v>
      </c>
      <c r="L1685" s="95">
        <f>+indicatorIDEAS!L1686</f>
        <v>0</v>
      </c>
      <c r="M1685" s="95">
        <f>+indicatorIDEAS!M1686</f>
        <v>0</v>
      </c>
      <c r="N1685" s="95">
        <f>+indicatorIDEAS!N1686</f>
        <v>0</v>
      </c>
      <c r="O1685" s="95">
        <f>+indicatorIDEAS!O1686</f>
        <v>0</v>
      </c>
      <c r="P1685" s="95">
        <f>+indicatorIDEAS!P1686</f>
        <v>0.05</v>
      </c>
      <c r="Q1685" s="95">
        <f>+indicatorIDEAS!Q1686</f>
        <v>9.3023255813953487E-2</v>
      </c>
      <c r="R1685" s="95">
        <f>+indicatorIDEAS!R1686</f>
        <v>0</v>
      </c>
      <c r="S1685" s="95">
        <f>+indicatorIDEAS!S1686</f>
        <v>0</v>
      </c>
      <c r="T1685" s="95">
        <f>+indicatorIDEAS!T1686</f>
        <v>3.7037037037037035E-2</v>
      </c>
    </row>
    <row r="1686" spans="1:20">
      <c r="A1686" s="93" t="str">
        <f>+indicatorIDEAS!B1687</f>
        <v>Cambodia</v>
      </c>
      <c r="B1686" s="93" t="str">
        <f>+indicatorIDEAS!C1687</f>
        <v>KHM</v>
      </c>
      <c r="C1686" s="93" t="str">
        <f>+VLOOKUP(B1686,'List of economiesWB'!$D$7:$G$224,3,FALSE)</f>
        <v>East Asia &amp; Pacific</v>
      </c>
      <c r="D1686" s="93" t="str">
        <f>+VLOOKUP(B1686,'List of economiesWB'!$D$7:$G$224,4,FALSE)</f>
        <v>Lower middle income</v>
      </c>
      <c r="E1686" s="94">
        <f>+indicatorIDEAS!D1687</f>
        <v>2000</v>
      </c>
      <c r="F1686" s="95">
        <f>+indicatorIDEAS!F1687</f>
        <v>6</v>
      </c>
      <c r="G1686" s="95">
        <f>+indicatorIDEAS!G1687</f>
        <v>4</v>
      </c>
      <c r="H1686" s="95">
        <f>+indicatorIDEAS!H1687</f>
        <v>0</v>
      </c>
      <c r="I1686" s="95">
        <f>+indicatorIDEAS!I1687</f>
        <v>0</v>
      </c>
      <c r="J1686" s="95">
        <f>+indicatorIDEAS!J1687</f>
        <v>1</v>
      </c>
      <c r="K1686" s="95">
        <f>+indicatorIDEAS!K1687</f>
        <v>0</v>
      </c>
      <c r="L1686" s="95">
        <f>+indicatorIDEAS!L1687</f>
        <v>0</v>
      </c>
      <c r="M1686" s="95">
        <f>+indicatorIDEAS!M1687</f>
        <v>0</v>
      </c>
      <c r="N1686" s="95">
        <f>+indicatorIDEAS!N1687</f>
        <v>0</v>
      </c>
      <c r="O1686" s="95">
        <f>+indicatorIDEAS!O1687</f>
        <v>0</v>
      </c>
      <c r="P1686" s="95">
        <f>+indicatorIDEAS!P1687</f>
        <v>3.2432432432432434E-2</v>
      </c>
      <c r="Q1686" s="95">
        <f>+indicatorIDEAS!Q1687</f>
        <v>5.3333333333333337E-2</v>
      </c>
      <c r="R1686" s="95">
        <f>+indicatorIDEAS!R1687</f>
        <v>0</v>
      </c>
      <c r="S1686" s="95">
        <f>+indicatorIDEAS!S1687</f>
        <v>0</v>
      </c>
      <c r="T1686" s="95">
        <f>+indicatorIDEAS!T1687</f>
        <v>2.6315789473684209E-2</v>
      </c>
    </row>
    <row r="1687" spans="1:20">
      <c r="A1687" s="93" t="str">
        <f>+indicatorIDEAS!B1688</f>
        <v>Cambodia</v>
      </c>
      <c r="B1687" s="93" t="str">
        <f>+indicatorIDEAS!C1688</f>
        <v>KHM</v>
      </c>
      <c r="C1687" s="93" t="str">
        <f>+VLOOKUP(B1687,'List of economiesWB'!$D$7:$G$224,3,FALSE)</f>
        <v>East Asia &amp; Pacific</v>
      </c>
      <c r="D1687" s="93" t="str">
        <f>+VLOOKUP(B1687,'List of economiesWB'!$D$7:$G$224,4,FALSE)</f>
        <v>Lower middle income</v>
      </c>
      <c r="E1687" s="94">
        <f>+indicatorIDEAS!D1688</f>
        <v>2001</v>
      </c>
      <c r="F1687" s="95">
        <f>+indicatorIDEAS!F1688</f>
        <v>6</v>
      </c>
      <c r="G1687" s="95">
        <f>+indicatorIDEAS!G1688</f>
        <v>4</v>
      </c>
      <c r="H1687" s="95">
        <f>+indicatorIDEAS!H1688</f>
        <v>0</v>
      </c>
      <c r="I1687" s="95">
        <f>+indicatorIDEAS!I1688</f>
        <v>0</v>
      </c>
      <c r="J1687" s="95">
        <f>+indicatorIDEAS!J1688</f>
        <v>1</v>
      </c>
      <c r="K1687" s="95">
        <f>+indicatorIDEAS!K1688</f>
        <v>0</v>
      </c>
      <c r="L1687" s="95">
        <f>+indicatorIDEAS!L1688</f>
        <v>0</v>
      </c>
      <c r="M1687" s="95">
        <f>+indicatorIDEAS!M1688</f>
        <v>0</v>
      </c>
      <c r="N1687" s="95">
        <f>+indicatorIDEAS!N1688</f>
        <v>0</v>
      </c>
      <c r="O1687" s="95">
        <f>+indicatorIDEAS!O1688</f>
        <v>0</v>
      </c>
      <c r="P1687" s="95">
        <f>+indicatorIDEAS!P1688</f>
        <v>2.7397260273972601E-2</v>
      </c>
      <c r="Q1687" s="95">
        <f>+indicatorIDEAS!Q1688</f>
        <v>4.5977011494252873E-2</v>
      </c>
      <c r="R1687" s="95">
        <f>+indicatorIDEAS!R1688</f>
        <v>0</v>
      </c>
      <c r="S1687" s="95">
        <f>+indicatorIDEAS!S1688</f>
        <v>0</v>
      </c>
      <c r="T1687" s="95">
        <f>+indicatorIDEAS!T1688</f>
        <v>2.2727272727272728E-2</v>
      </c>
    </row>
    <row r="1688" spans="1:20">
      <c r="A1688" s="93" t="str">
        <f>+indicatorIDEAS!B1689</f>
        <v>Cambodia</v>
      </c>
      <c r="B1688" s="93" t="str">
        <f>+indicatorIDEAS!C1689</f>
        <v>KHM</v>
      </c>
      <c r="C1688" s="93" t="str">
        <f>+VLOOKUP(B1688,'List of economiesWB'!$D$7:$G$224,3,FALSE)</f>
        <v>East Asia &amp; Pacific</v>
      </c>
      <c r="D1688" s="93" t="str">
        <f>+VLOOKUP(B1688,'List of economiesWB'!$D$7:$G$224,4,FALSE)</f>
        <v>Lower middle income</v>
      </c>
      <c r="E1688" s="94">
        <f>+indicatorIDEAS!D1689</f>
        <v>2002</v>
      </c>
      <c r="F1688" s="95">
        <f>+indicatorIDEAS!F1689</f>
        <v>6</v>
      </c>
      <c r="G1688" s="95">
        <f>+indicatorIDEAS!G1689</f>
        <v>4</v>
      </c>
      <c r="H1688" s="95">
        <f>+indicatorIDEAS!H1689</f>
        <v>0</v>
      </c>
      <c r="I1688" s="95">
        <f>+indicatorIDEAS!I1689</f>
        <v>0</v>
      </c>
      <c r="J1688" s="95">
        <f>+indicatorIDEAS!J1689</f>
        <v>1</v>
      </c>
      <c r="K1688" s="95">
        <f>+indicatorIDEAS!K1689</f>
        <v>0</v>
      </c>
      <c r="L1688" s="95">
        <f>+indicatorIDEAS!L1689</f>
        <v>0</v>
      </c>
      <c r="M1688" s="95">
        <f>+indicatorIDEAS!M1689</f>
        <v>0</v>
      </c>
      <c r="N1688" s="95">
        <f>+indicatorIDEAS!N1689</f>
        <v>0</v>
      </c>
      <c r="O1688" s="95">
        <f>+indicatorIDEAS!O1689</f>
        <v>0</v>
      </c>
      <c r="P1688" s="95">
        <f>+indicatorIDEAS!P1689</f>
        <v>2.2304832713754646E-2</v>
      </c>
      <c r="Q1688" s="95">
        <f>+indicatorIDEAS!Q1689</f>
        <v>3.5087719298245612E-2</v>
      </c>
      <c r="R1688" s="95">
        <f>+indicatorIDEAS!R1689</f>
        <v>0</v>
      </c>
      <c r="S1688" s="95">
        <f>+indicatorIDEAS!S1689</f>
        <v>0</v>
      </c>
      <c r="T1688" s="95">
        <f>+indicatorIDEAS!T1689</f>
        <v>1.6393442622950821E-2</v>
      </c>
    </row>
    <row r="1689" spans="1:20">
      <c r="A1689" s="93" t="str">
        <f>+indicatorIDEAS!B1690</f>
        <v>Cambodia</v>
      </c>
      <c r="B1689" s="93" t="str">
        <f>+indicatorIDEAS!C1690</f>
        <v>KHM</v>
      </c>
      <c r="C1689" s="93" t="str">
        <f>+VLOOKUP(B1689,'List of economiesWB'!$D$7:$G$224,3,FALSE)</f>
        <v>East Asia &amp; Pacific</v>
      </c>
      <c r="D1689" s="93" t="str">
        <f>+VLOOKUP(B1689,'List of economiesWB'!$D$7:$G$224,4,FALSE)</f>
        <v>Lower middle income</v>
      </c>
      <c r="E1689" s="94">
        <f>+indicatorIDEAS!D1690</f>
        <v>2003</v>
      </c>
      <c r="F1689" s="95">
        <f>+indicatorIDEAS!F1690</f>
        <v>6</v>
      </c>
      <c r="G1689" s="95">
        <f>+indicatorIDEAS!G1690</f>
        <v>4</v>
      </c>
      <c r="H1689" s="95">
        <f>+indicatorIDEAS!H1690</f>
        <v>0</v>
      </c>
      <c r="I1689" s="95">
        <f>+indicatorIDEAS!I1690</f>
        <v>0</v>
      </c>
      <c r="J1689" s="95">
        <f>+indicatorIDEAS!J1690</f>
        <v>1</v>
      </c>
      <c r="K1689" s="95">
        <f>+indicatorIDEAS!K1690</f>
        <v>0</v>
      </c>
      <c r="L1689" s="95">
        <f>+indicatorIDEAS!L1690</f>
        <v>0</v>
      </c>
      <c r="M1689" s="95">
        <f>+indicatorIDEAS!M1690</f>
        <v>0</v>
      </c>
      <c r="N1689" s="95">
        <f>+indicatorIDEAS!N1690</f>
        <v>0</v>
      </c>
      <c r="O1689" s="95">
        <f>+indicatorIDEAS!O1690</f>
        <v>0</v>
      </c>
      <c r="P1689" s="95">
        <f>+indicatorIDEAS!P1690</f>
        <v>1.9230769230769232E-2</v>
      </c>
      <c r="Q1689" s="95">
        <f>+indicatorIDEAS!Q1690</f>
        <v>2.9629629629629631E-2</v>
      </c>
      <c r="R1689" s="95">
        <f>+indicatorIDEAS!R1690</f>
        <v>0</v>
      </c>
      <c r="S1689" s="95">
        <f>+indicatorIDEAS!S1690</f>
        <v>0</v>
      </c>
      <c r="T1689" s="95">
        <f>+indicatorIDEAS!T1690</f>
        <v>1.3333333333333334E-2</v>
      </c>
    </row>
    <row r="1690" spans="1:20">
      <c r="A1690" s="93" t="str">
        <f>+indicatorIDEAS!B1691</f>
        <v>Cambodia</v>
      </c>
      <c r="B1690" s="93" t="str">
        <f>+indicatorIDEAS!C1691</f>
        <v>KHM</v>
      </c>
      <c r="C1690" s="93" t="str">
        <f>+VLOOKUP(B1690,'List of economiesWB'!$D$7:$G$224,3,FALSE)</f>
        <v>East Asia &amp; Pacific</v>
      </c>
      <c r="D1690" s="93" t="str">
        <f>+VLOOKUP(B1690,'List of economiesWB'!$D$7:$G$224,4,FALSE)</f>
        <v>Lower middle income</v>
      </c>
      <c r="E1690" s="94">
        <f>+indicatorIDEAS!D1691</f>
        <v>2004</v>
      </c>
      <c r="F1690" s="95">
        <f>+indicatorIDEAS!F1691</f>
        <v>6</v>
      </c>
      <c r="G1690" s="95">
        <f>+indicatorIDEAS!G1691</f>
        <v>4</v>
      </c>
      <c r="H1690" s="95">
        <f>+indicatorIDEAS!H1691</f>
        <v>0</v>
      </c>
      <c r="I1690" s="95">
        <f>+indicatorIDEAS!I1691</f>
        <v>0</v>
      </c>
      <c r="J1690" s="95">
        <f>+indicatorIDEAS!J1691</f>
        <v>1</v>
      </c>
      <c r="K1690" s="95">
        <f>+indicatorIDEAS!K1691</f>
        <v>0</v>
      </c>
      <c r="L1690" s="95">
        <f>+indicatorIDEAS!L1691</f>
        <v>0</v>
      </c>
      <c r="M1690" s="95">
        <f>+indicatorIDEAS!M1691</f>
        <v>0</v>
      </c>
      <c r="N1690" s="95">
        <f>+indicatorIDEAS!N1691</f>
        <v>0</v>
      </c>
      <c r="O1690" s="95">
        <f>+indicatorIDEAS!O1691</f>
        <v>0</v>
      </c>
      <c r="P1690" s="95">
        <f>+indicatorIDEAS!P1691</f>
        <v>1.6853932584269662E-2</v>
      </c>
      <c r="Q1690" s="95">
        <f>+indicatorIDEAS!Q1691</f>
        <v>2.5974025974025976E-2</v>
      </c>
      <c r="R1690" s="95">
        <f>+indicatorIDEAS!R1691</f>
        <v>0</v>
      </c>
      <c r="S1690" s="95">
        <f>+indicatorIDEAS!S1691</f>
        <v>0</v>
      </c>
      <c r="T1690" s="95">
        <f>+indicatorIDEAS!T1691</f>
        <v>1.1363636363636364E-2</v>
      </c>
    </row>
    <row r="1691" spans="1:20">
      <c r="A1691" s="93" t="str">
        <f>+indicatorIDEAS!B1692</f>
        <v>Cambodia</v>
      </c>
      <c r="B1691" s="93" t="str">
        <f>+indicatorIDEAS!C1692</f>
        <v>KHM</v>
      </c>
      <c r="C1691" s="93" t="str">
        <f>+VLOOKUP(B1691,'List of economiesWB'!$D$7:$G$224,3,FALSE)</f>
        <v>East Asia &amp; Pacific</v>
      </c>
      <c r="D1691" s="93" t="str">
        <f>+VLOOKUP(B1691,'List of economiesWB'!$D$7:$G$224,4,FALSE)</f>
        <v>Lower middle income</v>
      </c>
      <c r="E1691" s="94">
        <f>+indicatorIDEAS!D1692</f>
        <v>2005</v>
      </c>
      <c r="F1691" s="95">
        <f>+indicatorIDEAS!F1692</f>
        <v>6</v>
      </c>
      <c r="G1691" s="95">
        <f>+indicatorIDEAS!G1692</f>
        <v>4</v>
      </c>
      <c r="H1691" s="95">
        <f>+indicatorIDEAS!H1692</f>
        <v>0</v>
      </c>
      <c r="I1691" s="95">
        <f>+indicatorIDEAS!I1692</f>
        <v>0</v>
      </c>
      <c r="J1691" s="95">
        <f>+indicatorIDEAS!J1692</f>
        <v>1</v>
      </c>
      <c r="K1691" s="95">
        <f>+indicatorIDEAS!K1692</f>
        <v>0</v>
      </c>
      <c r="L1691" s="95">
        <f>+indicatorIDEAS!L1692</f>
        <v>0</v>
      </c>
      <c r="M1691" s="95">
        <f>+indicatorIDEAS!M1692</f>
        <v>0</v>
      </c>
      <c r="N1691" s="95">
        <f>+indicatorIDEAS!N1692</f>
        <v>0</v>
      </c>
      <c r="O1691" s="95">
        <f>+indicatorIDEAS!O1692</f>
        <v>0</v>
      </c>
      <c r="P1691" s="95">
        <f>+indicatorIDEAS!P1692</f>
        <v>1.3605442176870748E-2</v>
      </c>
      <c r="Q1691" s="95">
        <f>+indicatorIDEAS!Q1692</f>
        <v>2.0942408376963352E-2</v>
      </c>
      <c r="R1691" s="95">
        <f>+indicatorIDEAS!R1692</f>
        <v>0</v>
      </c>
      <c r="S1691" s="95">
        <f>+indicatorIDEAS!S1692</f>
        <v>0</v>
      </c>
      <c r="T1691" s="95">
        <f>+indicatorIDEAS!T1692</f>
        <v>9.1743119266055051E-3</v>
      </c>
    </row>
    <row r="1692" spans="1:20">
      <c r="A1692" s="93" t="str">
        <f>+indicatorIDEAS!B1693</f>
        <v>Cambodia</v>
      </c>
      <c r="B1692" s="93" t="str">
        <f>+indicatorIDEAS!C1693</f>
        <v>KHM</v>
      </c>
      <c r="C1692" s="93" t="str">
        <f>+VLOOKUP(B1692,'List of economiesWB'!$D$7:$G$224,3,FALSE)</f>
        <v>East Asia &amp; Pacific</v>
      </c>
      <c r="D1692" s="93" t="str">
        <f>+VLOOKUP(B1692,'List of economiesWB'!$D$7:$G$224,4,FALSE)</f>
        <v>Lower middle income</v>
      </c>
      <c r="E1692" s="94">
        <f>+indicatorIDEAS!D1693</f>
        <v>2006</v>
      </c>
      <c r="F1692" s="95">
        <f>+indicatorIDEAS!F1693</f>
        <v>6</v>
      </c>
      <c r="G1692" s="95">
        <f>+indicatorIDEAS!G1693</f>
        <v>4</v>
      </c>
      <c r="H1692" s="95">
        <f>+indicatorIDEAS!H1693</f>
        <v>0</v>
      </c>
      <c r="I1692" s="95">
        <f>+indicatorIDEAS!I1693</f>
        <v>0</v>
      </c>
      <c r="J1692" s="95">
        <f>+indicatorIDEAS!J1693</f>
        <v>1</v>
      </c>
      <c r="K1692" s="95">
        <f>+indicatorIDEAS!K1693</f>
        <v>0</v>
      </c>
      <c r="L1692" s="95">
        <f>+indicatorIDEAS!L1693</f>
        <v>0</v>
      </c>
      <c r="M1692" s="95">
        <f>+indicatorIDEAS!M1693</f>
        <v>0</v>
      </c>
      <c r="N1692" s="95">
        <f>+indicatorIDEAS!N1693</f>
        <v>0</v>
      </c>
      <c r="O1692" s="95">
        <f>+indicatorIDEAS!O1693</f>
        <v>0</v>
      </c>
      <c r="P1692" s="95">
        <f>+indicatorIDEAS!P1693</f>
        <v>1.2024048096192385E-2</v>
      </c>
      <c r="Q1692" s="95">
        <f>+indicatorIDEAS!Q1693</f>
        <v>1.8099547511312219E-2</v>
      </c>
      <c r="R1692" s="95">
        <f>+indicatorIDEAS!R1693</f>
        <v>0</v>
      </c>
      <c r="S1692" s="95">
        <f>+indicatorIDEAS!S1693</f>
        <v>0</v>
      </c>
      <c r="T1692" s="95">
        <f>+indicatorIDEAS!T1693</f>
        <v>8.4745762711864406E-3</v>
      </c>
    </row>
    <row r="1693" spans="1:20">
      <c r="A1693" s="93" t="str">
        <f>+indicatorIDEAS!B1694</f>
        <v>Cambodia</v>
      </c>
      <c r="B1693" s="93" t="str">
        <f>+indicatorIDEAS!C1694</f>
        <v>KHM</v>
      </c>
      <c r="C1693" s="93" t="str">
        <f>+VLOOKUP(B1693,'List of economiesWB'!$D$7:$G$224,3,FALSE)</f>
        <v>East Asia &amp; Pacific</v>
      </c>
      <c r="D1693" s="93" t="str">
        <f>+VLOOKUP(B1693,'List of economiesWB'!$D$7:$G$224,4,FALSE)</f>
        <v>Lower middle income</v>
      </c>
      <c r="E1693" s="94">
        <f>+indicatorIDEAS!D1694</f>
        <v>2007</v>
      </c>
      <c r="F1693" s="95">
        <f>+indicatorIDEAS!F1694</f>
        <v>6</v>
      </c>
      <c r="G1693" s="95">
        <f>+indicatorIDEAS!G1694</f>
        <v>4</v>
      </c>
      <c r="H1693" s="95">
        <f>+indicatorIDEAS!H1694</f>
        <v>0</v>
      </c>
      <c r="I1693" s="95">
        <f>+indicatorIDEAS!I1694</f>
        <v>0</v>
      </c>
      <c r="J1693" s="95">
        <f>+indicatorIDEAS!J1694</f>
        <v>1</v>
      </c>
      <c r="K1693" s="95">
        <f>+indicatorIDEAS!K1694</f>
        <v>0</v>
      </c>
      <c r="L1693" s="95">
        <f>+indicatorIDEAS!L1694</f>
        <v>0</v>
      </c>
      <c r="M1693" s="95">
        <f>+indicatorIDEAS!M1694</f>
        <v>0</v>
      </c>
      <c r="N1693" s="95">
        <f>+indicatorIDEAS!N1694</f>
        <v>0</v>
      </c>
      <c r="O1693" s="95">
        <f>+indicatorIDEAS!O1694</f>
        <v>0</v>
      </c>
      <c r="P1693" s="95">
        <f>+indicatorIDEAS!P1694</f>
        <v>1.0309278350515464E-2</v>
      </c>
      <c r="Q1693" s="95">
        <f>+indicatorIDEAS!Q1694</f>
        <v>1.5444015444015444E-2</v>
      </c>
      <c r="R1693" s="95">
        <f>+indicatorIDEAS!R1694</f>
        <v>0</v>
      </c>
      <c r="S1693" s="95">
        <f>+indicatorIDEAS!S1694</f>
        <v>0</v>
      </c>
      <c r="T1693" s="95">
        <f>+indicatorIDEAS!T1694</f>
        <v>7.246376811594203E-3</v>
      </c>
    </row>
    <row r="1694" spans="1:20">
      <c r="A1694" s="93" t="str">
        <f>+indicatorIDEAS!B1695</f>
        <v>Cambodia</v>
      </c>
      <c r="B1694" s="93" t="str">
        <f>+indicatorIDEAS!C1695</f>
        <v>KHM</v>
      </c>
      <c r="C1694" s="93" t="str">
        <f>+VLOOKUP(B1694,'List of economiesWB'!$D$7:$G$224,3,FALSE)</f>
        <v>East Asia &amp; Pacific</v>
      </c>
      <c r="D1694" s="93" t="str">
        <f>+VLOOKUP(B1694,'List of economiesWB'!$D$7:$G$224,4,FALSE)</f>
        <v>Lower middle income</v>
      </c>
      <c r="E1694" s="94">
        <f>+indicatorIDEAS!D1695</f>
        <v>2008</v>
      </c>
      <c r="F1694" s="95">
        <f>+indicatorIDEAS!F1695</f>
        <v>6</v>
      </c>
      <c r="G1694" s="95">
        <f>+indicatorIDEAS!G1695</f>
        <v>4</v>
      </c>
      <c r="H1694" s="95">
        <f>+indicatorIDEAS!H1695</f>
        <v>0</v>
      </c>
      <c r="I1694" s="95">
        <f>+indicatorIDEAS!I1695</f>
        <v>0</v>
      </c>
      <c r="J1694" s="95">
        <f>+indicatorIDEAS!J1695</f>
        <v>1</v>
      </c>
      <c r="K1694" s="95">
        <f>+indicatorIDEAS!K1695</f>
        <v>0</v>
      </c>
      <c r="L1694" s="95">
        <f>+indicatorIDEAS!L1695</f>
        <v>0</v>
      </c>
      <c r="M1694" s="95">
        <f>+indicatorIDEAS!M1695</f>
        <v>0</v>
      </c>
      <c r="N1694" s="95">
        <f>+indicatorIDEAS!N1695</f>
        <v>0</v>
      </c>
      <c r="O1694" s="95">
        <f>+indicatorIDEAS!O1695</f>
        <v>0</v>
      </c>
      <c r="P1694" s="95">
        <f>+indicatorIDEAS!P1695</f>
        <v>8.1411126187245584E-3</v>
      </c>
      <c r="Q1694" s="95">
        <f>+indicatorIDEAS!Q1695</f>
        <v>1.1940298507462687E-2</v>
      </c>
      <c r="R1694" s="95">
        <f>+indicatorIDEAS!R1695</f>
        <v>0</v>
      </c>
      <c r="S1694" s="95">
        <f>+indicatorIDEAS!S1695</f>
        <v>0</v>
      </c>
      <c r="T1694" s="95">
        <f>+indicatorIDEAS!T1695</f>
        <v>5.681818181818182E-3</v>
      </c>
    </row>
    <row r="1695" spans="1:20">
      <c r="A1695" s="93" t="str">
        <f>+indicatorIDEAS!B1696</f>
        <v>Cambodia</v>
      </c>
      <c r="B1695" s="93" t="str">
        <f>+indicatorIDEAS!C1696</f>
        <v>KHM</v>
      </c>
      <c r="C1695" s="93" t="str">
        <f>+VLOOKUP(B1695,'List of economiesWB'!$D$7:$G$224,3,FALSE)</f>
        <v>East Asia &amp; Pacific</v>
      </c>
      <c r="D1695" s="93" t="str">
        <f>+VLOOKUP(B1695,'List of economiesWB'!$D$7:$G$224,4,FALSE)</f>
        <v>Lower middle income</v>
      </c>
      <c r="E1695" s="94">
        <f>+indicatorIDEAS!D1696</f>
        <v>2009</v>
      </c>
      <c r="F1695" s="95">
        <f>+indicatorIDEAS!F1696</f>
        <v>6</v>
      </c>
      <c r="G1695" s="95">
        <f>+indicatorIDEAS!G1696</f>
        <v>4</v>
      </c>
      <c r="H1695" s="95">
        <f>+indicatorIDEAS!H1696</f>
        <v>0</v>
      </c>
      <c r="I1695" s="95">
        <f>+indicatorIDEAS!I1696</f>
        <v>0</v>
      </c>
      <c r="J1695" s="95">
        <f>+indicatorIDEAS!J1696</f>
        <v>1</v>
      </c>
      <c r="K1695" s="95">
        <f>+indicatorIDEAS!K1696</f>
        <v>0</v>
      </c>
      <c r="L1695" s="95">
        <f>+indicatorIDEAS!L1696</f>
        <v>0</v>
      </c>
      <c r="M1695" s="95">
        <f>+indicatorIDEAS!M1696</f>
        <v>0</v>
      </c>
      <c r="N1695" s="95">
        <f>+indicatorIDEAS!N1696</f>
        <v>0</v>
      </c>
      <c r="O1695" s="95">
        <f>+indicatorIDEAS!O1696</f>
        <v>0</v>
      </c>
      <c r="P1695" s="95">
        <f>+indicatorIDEAS!P1696</f>
        <v>5.8823529411764705E-3</v>
      </c>
      <c r="Q1695" s="95">
        <f>+indicatorIDEAS!Q1696</f>
        <v>8.4925690021231421E-3</v>
      </c>
      <c r="R1695" s="95">
        <f>+indicatorIDEAS!R1696</f>
        <v>0</v>
      </c>
      <c r="S1695" s="95">
        <f>+indicatorIDEAS!S1696</f>
        <v>0</v>
      </c>
      <c r="T1695" s="95">
        <f>+indicatorIDEAS!T1696</f>
        <v>4.0160642570281121E-3</v>
      </c>
    </row>
    <row r="1696" spans="1:20">
      <c r="A1696" s="93" t="str">
        <f>+indicatorIDEAS!B1697</f>
        <v>Cambodia</v>
      </c>
      <c r="B1696" s="93" t="str">
        <f>+indicatorIDEAS!C1697</f>
        <v>KHM</v>
      </c>
      <c r="C1696" s="93" t="str">
        <f>+VLOOKUP(B1696,'List of economiesWB'!$D$7:$G$224,3,FALSE)</f>
        <v>East Asia &amp; Pacific</v>
      </c>
      <c r="D1696" s="93" t="str">
        <f>+VLOOKUP(B1696,'List of economiesWB'!$D$7:$G$224,4,FALSE)</f>
        <v>Lower middle income</v>
      </c>
      <c r="E1696" s="94">
        <f>+indicatorIDEAS!D1697</f>
        <v>2010</v>
      </c>
      <c r="F1696" s="95">
        <f>+indicatorIDEAS!F1697</f>
        <v>6</v>
      </c>
      <c r="G1696" s="95">
        <f>+indicatorIDEAS!G1697</f>
        <v>4</v>
      </c>
      <c r="H1696" s="95">
        <f>+indicatorIDEAS!H1697</f>
        <v>0</v>
      </c>
      <c r="I1696" s="95">
        <f>+indicatorIDEAS!I1697</f>
        <v>0</v>
      </c>
      <c r="J1696" s="95">
        <f>+indicatorIDEAS!J1697</f>
        <v>1</v>
      </c>
      <c r="K1696" s="95">
        <f>+indicatorIDEAS!K1697</f>
        <v>0</v>
      </c>
      <c r="L1696" s="95">
        <f>+indicatorIDEAS!L1697</f>
        <v>0</v>
      </c>
      <c r="M1696" s="95">
        <f>+indicatorIDEAS!M1697</f>
        <v>0</v>
      </c>
      <c r="N1696" s="95">
        <f>+indicatorIDEAS!N1697</f>
        <v>0</v>
      </c>
      <c r="O1696" s="95">
        <f>+indicatorIDEAS!O1697</f>
        <v>0</v>
      </c>
      <c r="P1696" s="95">
        <f>+indicatorIDEAS!P1697</f>
        <v>4.7430830039525695E-3</v>
      </c>
      <c r="Q1696" s="95">
        <f>+indicatorIDEAS!Q1697</f>
        <v>7.0175438596491229E-3</v>
      </c>
      <c r="R1696" s="95">
        <f>+indicatorIDEAS!R1697</f>
        <v>0</v>
      </c>
      <c r="S1696" s="95">
        <f>+indicatorIDEAS!S1697</f>
        <v>0</v>
      </c>
      <c r="T1696" s="95">
        <f>+indicatorIDEAS!T1697</f>
        <v>3.2573289902280132E-3</v>
      </c>
    </row>
    <row r="1697" spans="1:20">
      <c r="A1697" s="93" t="str">
        <f>+indicatorIDEAS!B1698</f>
        <v>Cambodia</v>
      </c>
      <c r="B1697" s="93" t="str">
        <f>+indicatorIDEAS!C1698</f>
        <v>KHM</v>
      </c>
      <c r="C1697" s="93" t="str">
        <f>+VLOOKUP(B1697,'List of economiesWB'!$D$7:$G$224,3,FALSE)</f>
        <v>East Asia &amp; Pacific</v>
      </c>
      <c r="D1697" s="93" t="str">
        <f>+VLOOKUP(B1697,'List of economiesWB'!$D$7:$G$224,4,FALSE)</f>
        <v>Lower middle income</v>
      </c>
      <c r="E1697" s="94">
        <f>+indicatorIDEAS!D1698</f>
        <v>2011</v>
      </c>
      <c r="F1697" s="95">
        <f>+indicatorIDEAS!F1698</f>
        <v>9</v>
      </c>
      <c r="G1697" s="95">
        <f>+indicatorIDEAS!G1698</f>
        <v>5</v>
      </c>
      <c r="H1697" s="95">
        <f>+indicatorIDEAS!H1698</f>
        <v>1</v>
      </c>
      <c r="I1697" s="95">
        <f>+indicatorIDEAS!I1698</f>
        <v>1</v>
      </c>
      <c r="J1697" s="95">
        <f>+indicatorIDEAS!J1698</f>
        <v>1</v>
      </c>
      <c r="K1697" s="95">
        <f>+indicatorIDEAS!K1698</f>
        <v>1.0273972602739725E-2</v>
      </c>
      <c r="L1697" s="95">
        <f>+indicatorIDEAS!L1698</f>
        <v>7.0921985815602835E-3</v>
      </c>
      <c r="M1697" s="95">
        <f>+indicatorIDEAS!M1698</f>
        <v>2.7027027027027029E-2</v>
      </c>
      <c r="N1697" s="95">
        <f>+indicatorIDEAS!N1698</f>
        <v>1.7543859649122806E-2</v>
      </c>
      <c r="O1697" s="95">
        <f>+indicatorIDEAS!O1698</f>
        <v>0</v>
      </c>
      <c r="P1697" s="95">
        <f>+indicatorIDEAS!P1698</f>
        <v>5.7803468208092483E-3</v>
      </c>
      <c r="Q1697" s="95">
        <f>+indicatorIDEAS!Q1698</f>
        <v>7.0323488045007029E-3</v>
      </c>
      <c r="R1697" s="95">
        <f>+indicatorIDEAS!R1698</f>
        <v>5.0251256281407036E-3</v>
      </c>
      <c r="S1697" s="95">
        <f>+indicatorIDEAS!S1698</f>
        <v>3.5335689045936395E-3</v>
      </c>
      <c r="T1697" s="95">
        <f>+indicatorIDEAS!T1698</f>
        <v>2.7472527472527475E-3</v>
      </c>
    </row>
    <row r="1698" spans="1:20">
      <c r="A1698" s="93" t="str">
        <f>+indicatorIDEAS!B1699</f>
        <v>Cambodia</v>
      </c>
      <c r="B1698" s="93" t="str">
        <f>+indicatorIDEAS!C1699</f>
        <v>KHM</v>
      </c>
      <c r="C1698" s="93" t="str">
        <f>+VLOOKUP(B1698,'List of economiesWB'!$D$7:$G$224,3,FALSE)</f>
        <v>East Asia &amp; Pacific</v>
      </c>
      <c r="D1698" s="93" t="str">
        <f>+VLOOKUP(B1698,'List of economiesWB'!$D$7:$G$224,4,FALSE)</f>
        <v>Lower middle income</v>
      </c>
      <c r="E1698" s="94">
        <f>+indicatorIDEAS!D1699</f>
        <v>2012</v>
      </c>
      <c r="F1698" s="95">
        <f>+indicatorIDEAS!F1699</f>
        <v>9</v>
      </c>
      <c r="G1698" s="95">
        <f>+indicatorIDEAS!G1699</f>
        <v>5</v>
      </c>
      <c r="H1698" s="95">
        <f>+indicatorIDEAS!H1699</f>
        <v>1</v>
      </c>
      <c r="I1698" s="95">
        <f>+indicatorIDEAS!I1699</f>
        <v>1</v>
      </c>
      <c r="J1698" s="95">
        <f>+indicatorIDEAS!J1699</f>
        <v>1</v>
      </c>
      <c r="K1698" s="95">
        <f>+indicatorIDEAS!K1699</f>
        <v>0</v>
      </c>
      <c r="L1698" s="95">
        <f>+indicatorIDEAS!L1699</f>
        <v>0</v>
      </c>
      <c r="M1698" s="95">
        <f>+indicatorIDEAS!M1699</f>
        <v>0</v>
      </c>
      <c r="N1698" s="95">
        <f>+indicatorIDEAS!N1699</f>
        <v>0</v>
      </c>
      <c r="O1698" s="95">
        <f>+indicatorIDEAS!O1699</f>
        <v>0</v>
      </c>
      <c r="P1698" s="95">
        <f>+indicatorIDEAS!P1699</f>
        <v>5.4512416717141131E-3</v>
      </c>
      <c r="Q1698" s="95">
        <f>+indicatorIDEAS!Q1699</f>
        <v>6.5963060686015833E-3</v>
      </c>
      <c r="R1698" s="95">
        <f>+indicatorIDEAS!R1699</f>
        <v>4.7846889952153108E-3</v>
      </c>
      <c r="S1698" s="95">
        <f>+indicatorIDEAS!S1699</f>
        <v>3.3003300330033004E-3</v>
      </c>
      <c r="T1698" s="95">
        <f>+indicatorIDEAS!T1699</f>
        <v>2.6246719160104987E-3</v>
      </c>
    </row>
    <row r="1699" spans="1:20">
      <c r="A1699" s="93" t="str">
        <f>+indicatorIDEAS!B1700</f>
        <v>Cambodia</v>
      </c>
      <c r="B1699" s="93" t="str">
        <f>+indicatorIDEAS!C1700</f>
        <v>KHM</v>
      </c>
      <c r="C1699" s="93" t="str">
        <f>+VLOOKUP(B1699,'List of economiesWB'!$D$7:$G$224,3,FALSE)</f>
        <v>East Asia &amp; Pacific</v>
      </c>
      <c r="D1699" s="93" t="str">
        <f>+VLOOKUP(B1699,'List of economiesWB'!$D$7:$G$224,4,FALSE)</f>
        <v>Lower middle income</v>
      </c>
      <c r="E1699" s="94">
        <f>+indicatorIDEAS!D1700</f>
        <v>2013</v>
      </c>
      <c r="F1699" s="95">
        <f>+indicatorIDEAS!F1700</f>
        <v>9</v>
      </c>
      <c r="G1699" s="95">
        <f>+indicatorIDEAS!G1700</f>
        <v>5</v>
      </c>
      <c r="H1699" s="95">
        <f>+indicatorIDEAS!H1700</f>
        <v>1</v>
      </c>
      <c r="I1699" s="95">
        <f>+indicatorIDEAS!I1700</f>
        <v>1</v>
      </c>
      <c r="J1699" s="95">
        <f>+indicatorIDEAS!J1700</f>
        <v>1</v>
      </c>
      <c r="K1699" s="95">
        <f>+indicatorIDEAS!K1700</f>
        <v>0</v>
      </c>
      <c r="L1699" s="95">
        <f>+indicatorIDEAS!L1700</f>
        <v>0</v>
      </c>
      <c r="M1699" s="95">
        <f>+indicatorIDEAS!M1700</f>
        <v>0</v>
      </c>
      <c r="N1699" s="95">
        <f>+indicatorIDEAS!N1700</f>
        <v>0</v>
      </c>
      <c r="O1699" s="95">
        <f>+indicatorIDEAS!O1700</f>
        <v>0</v>
      </c>
      <c r="P1699" s="95">
        <f>+indicatorIDEAS!P1700</f>
        <v>5.1694428489373924E-3</v>
      </c>
      <c r="Q1699" s="95">
        <f>+indicatorIDEAS!Q1700</f>
        <v>6.2189054726368162E-3</v>
      </c>
      <c r="R1699" s="95">
        <f>+indicatorIDEAS!R1700</f>
        <v>4.6948356807511738E-3</v>
      </c>
      <c r="S1699" s="95">
        <f>+indicatorIDEAS!S1700</f>
        <v>3.1847133757961785E-3</v>
      </c>
      <c r="T1699" s="95">
        <f>+indicatorIDEAS!T1700</f>
        <v>2.4390243902439024E-3</v>
      </c>
    </row>
    <row r="1700" spans="1:20">
      <c r="A1700" s="93" t="str">
        <f>+indicatorIDEAS!B1701</f>
        <v>Cambodia</v>
      </c>
      <c r="B1700" s="93" t="str">
        <f>+indicatorIDEAS!C1701</f>
        <v>KHM</v>
      </c>
      <c r="C1700" s="93" t="str">
        <f>+VLOOKUP(B1700,'List of economiesWB'!$D$7:$G$224,3,FALSE)</f>
        <v>East Asia &amp; Pacific</v>
      </c>
      <c r="D1700" s="93" t="str">
        <f>+VLOOKUP(B1700,'List of economiesWB'!$D$7:$G$224,4,FALSE)</f>
        <v>Lower middle income</v>
      </c>
      <c r="E1700" s="94">
        <f>+indicatorIDEAS!D1701</f>
        <v>2014</v>
      </c>
      <c r="F1700" s="95">
        <f>+indicatorIDEAS!F1701</f>
        <v>9</v>
      </c>
      <c r="G1700" s="95">
        <f>+indicatorIDEAS!G1701</f>
        <v>5</v>
      </c>
      <c r="H1700" s="95">
        <f>+indicatorIDEAS!H1701</f>
        <v>1</v>
      </c>
      <c r="I1700" s="95">
        <f>+indicatorIDEAS!I1701</f>
        <v>1</v>
      </c>
      <c r="J1700" s="95">
        <f>+indicatorIDEAS!J1701</f>
        <v>1</v>
      </c>
      <c r="K1700" s="95">
        <f>+indicatorIDEAS!K1701</f>
        <v>0</v>
      </c>
      <c r="L1700" s="95">
        <f>+indicatorIDEAS!L1701</f>
        <v>0</v>
      </c>
      <c r="M1700" s="95">
        <f>+indicatorIDEAS!M1701</f>
        <v>0</v>
      </c>
      <c r="N1700" s="95">
        <f>+indicatorIDEAS!N1701</f>
        <v>0</v>
      </c>
      <c r="O1700" s="95">
        <f>+indicatorIDEAS!O1701</f>
        <v>0</v>
      </c>
      <c r="P1700" s="95">
        <f>+indicatorIDEAS!P1701</f>
        <v>4.7368421052631582E-3</v>
      </c>
      <c r="Q1700" s="95">
        <f>+indicatorIDEAS!Q1701</f>
        <v>5.6947608200455585E-3</v>
      </c>
      <c r="R1700" s="95">
        <f>+indicatorIDEAS!R1701</f>
        <v>4.4052863436123352E-3</v>
      </c>
      <c r="S1700" s="95">
        <f>+indicatorIDEAS!S1701</f>
        <v>2.9154518950437317E-3</v>
      </c>
      <c r="T1700" s="95">
        <f>+indicatorIDEAS!T1701</f>
        <v>2.2123893805309734E-3</v>
      </c>
    </row>
    <row r="1701" spans="1:20">
      <c r="A1701" s="93" t="str">
        <f>+indicatorIDEAS!B1702</f>
        <v>Cambodia</v>
      </c>
      <c r="B1701" s="93" t="str">
        <f>+indicatorIDEAS!C1702</f>
        <v>KHM</v>
      </c>
      <c r="C1701" s="93" t="str">
        <f>+VLOOKUP(B1701,'List of economiesWB'!$D$7:$G$224,3,FALSE)</f>
        <v>East Asia &amp; Pacific</v>
      </c>
      <c r="D1701" s="93" t="str">
        <f>+VLOOKUP(B1701,'List of economiesWB'!$D$7:$G$224,4,FALSE)</f>
        <v>Lower middle income</v>
      </c>
      <c r="E1701" s="94">
        <f>+indicatorIDEAS!D1702</f>
        <v>2015</v>
      </c>
      <c r="F1701" s="95">
        <f>+indicatorIDEAS!F1702</f>
        <v>9</v>
      </c>
      <c r="G1701" s="95">
        <f>+indicatorIDEAS!G1702</f>
        <v>5</v>
      </c>
      <c r="H1701" s="95">
        <f>+indicatorIDEAS!H1702</f>
        <v>1</v>
      </c>
      <c r="I1701" s="95">
        <f>+indicatorIDEAS!I1702</f>
        <v>1</v>
      </c>
      <c r="J1701" s="95">
        <f>+indicatorIDEAS!J1702</f>
        <v>1</v>
      </c>
      <c r="K1701" s="95">
        <f>+indicatorIDEAS!K1702</f>
        <v>0</v>
      </c>
      <c r="L1701" s="95">
        <f>+indicatorIDEAS!L1702</f>
        <v>0</v>
      </c>
      <c r="M1701" s="95">
        <f>+indicatorIDEAS!M1702</f>
        <v>0</v>
      </c>
      <c r="N1701" s="95">
        <f>+indicatorIDEAS!N1702</f>
        <v>0</v>
      </c>
      <c r="O1701" s="95">
        <f>+indicatorIDEAS!O1702</f>
        <v>0</v>
      </c>
      <c r="P1701" s="95">
        <f>+indicatorIDEAS!P1702</f>
        <v>4.4753853804077575E-3</v>
      </c>
      <c r="Q1701" s="95">
        <f>+indicatorIDEAS!Q1702</f>
        <v>5.341880341880342E-3</v>
      </c>
      <c r="R1701" s="95">
        <f>+indicatorIDEAS!R1702</f>
        <v>4.1841004184100415E-3</v>
      </c>
      <c r="S1701" s="95">
        <f>+indicatorIDEAS!S1702</f>
        <v>2.8328611898016999E-3</v>
      </c>
      <c r="T1701" s="95">
        <f>+indicatorIDEAS!T1702</f>
        <v>2.070393374741201E-3</v>
      </c>
    </row>
    <row r="1702" spans="1:20">
      <c r="A1702" s="93" t="str">
        <f>+indicatorIDEAS!B1703</f>
        <v>Kiribati</v>
      </c>
      <c r="B1702" s="93" t="str">
        <f>+indicatorIDEAS!C1703</f>
        <v>KIR</v>
      </c>
      <c r="C1702" s="93" t="str">
        <f>+VLOOKUP(B1702,'List of economiesWB'!$D$7:$G$224,3,FALSE)</f>
        <v>East Asia &amp; Pacific</v>
      </c>
      <c r="D1702" s="93" t="str">
        <f>+VLOOKUP(B1702,'List of economiesWB'!$D$7:$G$224,4,FALSE)</f>
        <v>Lower middle income</v>
      </c>
      <c r="E1702" s="94">
        <f>+indicatorIDEAS!D1703</f>
        <v>1996</v>
      </c>
      <c r="F1702" s="95">
        <f>+indicatorIDEAS!F1703</f>
        <v>0</v>
      </c>
      <c r="G1702" s="95">
        <f>+indicatorIDEAS!G1703</f>
        <v>0</v>
      </c>
      <c r="H1702" s="95">
        <f>+indicatorIDEAS!H1703</f>
        <v>0</v>
      </c>
      <c r="I1702" s="95">
        <f>+indicatorIDEAS!I1703</f>
        <v>0</v>
      </c>
      <c r="J1702" s="95">
        <f>+indicatorIDEAS!J1703</f>
        <v>0</v>
      </c>
      <c r="K1702" s="95">
        <f>+indicatorIDEAS!K1703</f>
        <v>0</v>
      </c>
      <c r="L1702" s="95">
        <f>+indicatorIDEAS!L1703</f>
        <v>0</v>
      </c>
      <c r="M1702" s="95">
        <f>+indicatorIDEAS!M1703</f>
        <v>0</v>
      </c>
      <c r="N1702" s="95">
        <f>+indicatorIDEAS!N1703</f>
        <v>0</v>
      </c>
      <c r="O1702" s="95">
        <f>+indicatorIDEAS!O1703</f>
        <v>0</v>
      </c>
      <c r="P1702" s="95">
        <f>+indicatorIDEAS!P1703</f>
        <v>0</v>
      </c>
      <c r="Q1702" s="95">
        <f>+indicatorIDEAS!Q1703</f>
        <v>0</v>
      </c>
      <c r="R1702" s="95">
        <f>+indicatorIDEAS!R1703</f>
        <v>0</v>
      </c>
      <c r="S1702" s="95">
        <f>+indicatorIDEAS!S1703</f>
        <v>0</v>
      </c>
      <c r="T1702" s="95">
        <f>+indicatorIDEAS!T1703</f>
        <v>0</v>
      </c>
    </row>
    <row r="1703" spans="1:20">
      <c r="A1703" s="93" t="str">
        <f>+indicatorIDEAS!B1704</f>
        <v>Kiribati</v>
      </c>
      <c r="B1703" s="93" t="str">
        <f>+indicatorIDEAS!C1704</f>
        <v>KIR</v>
      </c>
      <c r="C1703" s="93" t="str">
        <f>+VLOOKUP(B1703,'List of economiesWB'!$D$7:$G$224,3,FALSE)</f>
        <v>East Asia &amp; Pacific</v>
      </c>
      <c r="D1703" s="93" t="str">
        <f>+VLOOKUP(B1703,'List of economiesWB'!$D$7:$G$224,4,FALSE)</f>
        <v>Lower middle income</v>
      </c>
      <c r="E1703" s="94">
        <f>+indicatorIDEAS!D1704</f>
        <v>1997</v>
      </c>
      <c r="F1703" s="95">
        <f>+indicatorIDEAS!F1704</f>
        <v>0</v>
      </c>
      <c r="G1703" s="95">
        <f>+indicatorIDEAS!G1704</f>
        <v>0</v>
      </c>
      <c r="H1703" s="95">
        <f>+indicatorIDEAS!H1704</f>
        <v>0</v>
      </c>
      <c r="I1703" s="95">
        <f>+indicatorIDEAS!I1704</f>
        <v>0</v>
      </c>
      <c r="J1703" s="95">
        <f>+indicatorIDEAS!J1704</f>
        <v>0</v>
      </c>
      <c r="K1703" s="95">
        <f>+indicatorIDEAS!K1704</f>
        <v>0</v>
      </c>
      <c r="L1703" s="95">
        <f>+indicatorIDEAS!L1704</f>
        <v>0</v>
      </c>
      <c r="M1703" s="95">
        <f>+indicatorIDEAS!M1704</f>
        <v>0</v>
      </c>
      <c r="N1703" s="95">
        <f>+indicatorIDEAS!N1704</f>
        <v>0</v>
      </c>
      <c r="O1703" s="95">
        <f>+indicatorIDEAS!O1704</f>
        <v>0</v>
      </c>
      <c r="P1703" s="95">
        <f>+indicatorIDEAS!P1704</f>
        <v>0</v>
      </c>
      <c r="Q1703" s="95">
        <f>+indicatorIDEAS!Q1704</f>
        <v>0</v>
      </c>
      <c r="R1703" s="95">
        <f>+indicatorIDEAS!R1704</f>
        <v>0</v>
      </c>
      <c r="S1703" s="95">
        <f>+indicatorIDEAS!S1704</f>
        <v>0</v>
      </c>
      <c r="T1703" s="95">
        <f>+indicatorIDEAS!T1704</f>
        <v>0</v>
      </c>
    </row>
    <row r="1704" spans="1:20">
      <c r="A1704" s="93" t="str">
        <f>+indicatorIDEAS!B1705</f>
        <v>Kiribati</v>
      </c>
      <c r="B1704" s="93" t="str">
        <f>+indicatorIDEAS!C1705</f>
        <v>KIR</v>
      </c>
      <c r="C1704" s="93" t="str">
        <f>+VLOOKUP(B1704,'List of economiesWB'!$D$7:$G$224,3,FALSE)</f>
        <v>East Asia &amp; Pacific</v>
      </c>
      <c r="D1704" s="93" t="str">
        <f>+VLOOKUP(B1704,'List of economiesWB'!$D$7:$G$224,4,FALSE)</f>
        <v>Lower middle income</v>
      </c>
      <c r="E1704" s="94">
        <f>+indicatorIDEAS!D1705</f>
        <v>1998</v>
      </c>
      <c r="F1704" s="95">
        <f>+indicatorIDEAS!F1705</f>
        <v>0</v>
      </c>
      <c r="G1704" s="95">
        <f>+indicatorIDEAS!G1705</f>
        <v>0</v>
      </c>
      <c r="H1704" s="95">
        <f>+indicatorIDEAS!H1705</f>
        <v>0</v>
      </c>
      <c r="I1704" s="95">
        <f>+indicatorIDEAS!I1705</f>
        <v>0</v>
      </c>
      <c r="J1704" s="95">
        <f>+indicatorIDEAS!J1705</f>
        <v>0</v>
      </c>
      <c r="K1704" s="95">
        <f>+indicatorIDEAS!K1705</f>
        <v>0</v>
      </c>
      <c r="L1704" s="95">
        <f>+indicatorIDEAS!L1705</f>
        <v>0</v>
      </c>
      <c r="M1704" s="95">
        <f>+indicatorIDEAS!M1705</f>
        <v>0</v>
      </c>
      <c r="N1704" s="95">
        <f>+indicatorIDEAS!N1705</f>
        <v>0</v>
      </c>
      <c r="O1704" s="95">
        <f>+indicatorIDEAS!O1705</f>
        <v>0</v>
      </c>
      <c r="P1704" s="95">
        <f>+indicatorIDEAS!P1705</f>
        <v>0</v>
      </c>
      <c r="Q1704" s="95">
        <f>+indicatorIDEAS!Q1705</f>
        <v>0</v>
      </c>
      <c r="R1704" s="95">
        <f>+indicatorIDEAS!R1705</f>
        <v>0</v>
      </c>
      <c r="S1704" s="95">
        <f>+indicatorIDEAS!S1705</f>
        <v>0</v>
      </c>
      <c r="T1704" s="95">
        <f>+indicatorIDEAS!T1705</f>
        <v>0</v>
      </c>
    </row>
    <row r="1705" spans="1:20">
      <c r="A1705" s="93" t="str">
        <f>+indicatorIDEAS!B1706</f>
        <v>Kiribati</v>
      </c>
      <c r="B1705" s="93" t="str">
        <f>+indicatorIDEAS!C1706</f>
        <v>KIR</v>
      </c>
      <c r="C1705" s="93" t="str">
        <f>+VLOOKUP(B1705,'List of economiesWB'!$D$7:$G$224,3,FALSE)</f>
        <v>East Asia &amp; Pacific</v>
      </c>
      <c r="D1705" s="93" t="str">
        <f>+VLOOKUP(B1705,'List of economiesWB'!$D$7:$G$224,4,FALSE)</f>
        <v>Lower middle income</v>
      </c>
      <c r="E1705" s="94">
        <f>+indicatorIDEAS!D1706</f>
        <v>1999</v>
      </c>
      <c r="F1705" s="95">
        <f>+indicatorIDEAS!F1706</f>
        <v>0</v>
      </c>
      <c r="G1705" s="95">
        <f>+indicatorIDEAS!G1706</f>
        <v>0</v>
      </c>
      <c r="H1705" s="95">
        <f>+indicatorIDEAS!H1706</f>
        <v>0</v>
      </c>
      <c r="I1705" s="95">
        <f>+indicatorIDEAS!I1706</f>
        <v>0</v>
      </c>
      <c r="J1705" s="95">
        <f>+indicatorIDEAS!J1706</f>
        <v>0</v>
      </c>
      <c r="K1705" s="95">
        <f>+indicatorIDEAS!K1706</f>
        <v>0</v>
      </c>
      <c r="L1705" s="95">
        <f>+indicatorIDEAS!L1706</f>
        <v>0</v>
      </c>
      <c r="M1705" s="95">
        <f>+indicatorIDEAS!M1706</f>
        <v>0</v>
      </c>
      <c r="N1705" s="95">
        <f>+indicatorIDEAS!N1706</f>
        <v>0</v>
      </c>
      <c r="O1705" s="95">
        <f>+indicatorIDEAS!O1706</f>
        <v>0</v>
      </c>
      <c r="P1705" s="95">
        <f>+indicatorIDEAS!P1706</f>
        <v>0</v>
      </c>
      <c r="Q1705" s="95">
        <f>+indicatorIDEAS!Q1706</f>
        <v>0</v>
      </c>
      <c r="R1705" s="95">
        <f>+indicatorIDEAS!R1706</f>
        <v>0</v>
      </c>
      <c r="S1705" s="95">
        <f>+indicatorIDEAS!S1706</f>
        <v>0</v>
      </c>
      <c r="T1705" s="95">
        <f>+indicatorIDEAS!T1706</f>
        <v>0</v>
      </c>
    </row>
    <row r="1706" spans="1:20">
      <c r="A1706" s="93" t="str">
        <f>+indicatorIDEAS!B1707</f>
        <v>Kiribati</v>
      </c>
      <c r="B1706" s="93" t="str">
        <f>+indicatorIDEAS!C1707</f>
        <v>KIR</v>
      </c>
      <c r="C1706" s="93" t="str">
        <f>+VLOOKUP(B1706,'List of economiesWB'!$D$7:$G$224,3,FALSE)</f>
        <v>East Asia &amp; Pacific</v>
      </c>
      <c r="D1706" s="93" t="str">
        <f>+VLOOKUP(B1706,'List of economiesWB'!$D$7:$G$224,4,FALSE)</f>
        <v>Lower middle income</v>
      </c>
      <c r="E1706" s="94">
        <f>+indicatorIDEAS!D1707</f>
        <v>2000</v>
      </c>
      <c r="F1706" s="95">
        <f>+indicatorIDEAS!F1707</f>
        <v>0</v>
      </c>
      <c r="G1706" s="95">
        <f>+indicatorIDEAS!G1707</f>
        <v>0</v>
      </c>
      <c r="H1706" s="95">
        <f>+indicatorIDEAS!H1707</f>
        <v>0</v>
      </c>
      <c r="I1706" s="95">
        <f>+indicatorIDEAS!I1707</f>
        <v>0</v>
      </c>
      <c r="J1706" s="95">
        <f>+indicatorIDEAS!J1707</f>
        <v>0</v>
      </c>
      <c r="K1706" s="95">
        <f>+indicatorIDEAS!K1707</f>
        <v>0</v>
      </c>
      <c r="L1706" s="95">
        <f>+indicatorIDEAS!L1707</f>
        <v>0</v>
      </c>
      <c r="M1706" s="95">
        <f>+indicatorIDEAS!M1707</f>
        <v>0</v>
      </c>
      <c r="N1706" s="95">
        <f>+indicatorIDEAS!N1707</f>
        <v>0</v>
      </c>
      <c r="O1706" s="95">
        <f>+indicatorIDEAS!O1707</f>
        <v>0</v>
      </c>
      <c r="P1706" s="95">
        <f>+indicatorIDEAS!P1707</f>
        <v>0</v>
      </c>
      <c r="Q1706" s="95">
        <f>+indicatorIDEAS!Q1707</f>
        <v>0</v>
      </c>
      <c r="R1706" s="95">
        <f>+indicatorIDEAS!R1707</f>
        <v>0</v>
      </c>
      <c r="S1706" s="95">
        <f>+indicatorIDEAS!S1707</f>
        <v>0</v>
      </c>
      <c r="T1706" s="95">
        <f>+indicatorIDEAS!T1707</f>
        <v>0</v>
      </c>
    </row>
    <row r="1707" spans="1:20">
      <c r="A1707" s="93" t="str">
        <f>+indicatorIDEAS!B1708</f>
        <v>Kiribati</v>
      </c>
      <c r="B1707" s="93" t="str">
        <f>+indicatorIDEAS!C1708</f>
        <v>KIR</v>
      </c>
      <c r="C1707" s="93" t="str">
        <f>+VLOOKUP(B1707,'List of economiesWB'!$D$7:$G$224,3,FALSE)</f>
        <v>East Asia &amp; Pacific</v>
      </c>
      <c r="D1707" s="93" t="str">
        <f>+VLOOKUP(B1707,'List of economiesWB'!$D$7:$G$224,4,FALSE)</f>
        <v>Lower middle income</v>
      </c>
      <c r="E1707" s="94">
        <f>+indicatorIDEAS!D1708</f>
        <v>2001</v>
      </c>
      <c r="F1707" s="95">
        <f>+indicatorIDEAS!F1708</f>
        <v>0</v>
      </c>
      <c r="G1707" s="95">
        <f>+indicatorIDEAS!G1708</f>
        <v>0</v>
      </c>
      <c r="H1707" s="95">
        <f>+indicatorIDEAS!H1708</f>
        <v>0</v>
      </c>
      <c r="I1707" s="95">
        <f>+indicatorIDEAS!I1708</f>
        <v>0</v>
      </c>
      <c r="J1707" s="95">
        <f>+indicatorIDEAS!J1708</f>
        <v>0</v>
      </c>
      <c r="K1707" s="95">
        <f>+indicatorIDEAS!K1708</f>
        <v>0</v>
      </c>
      <c r="L1707" s="95">
        <f>+indicatorIDEAS!L1708</f>
        <v>0</v>
      </c>
      <c r="M1707" s="95">
        <f>+indicatorIDEAS!M1708</f>
        <v>0</v>
      </c>
      <c r="N1707" s="95">
        <f>+indicatorIDEAS!N1708</f>
        <v>0</v>
      </c>
      <c r="O1707" s="95">
        <f>+indicatorIDEAS!O1708</f>
        <v>0</v>
      </c>
      <c r="P1707" s="95">
        <f>+indicatorIDEAS!P1708</f>
        <v>0</v>
      </c>
      <c r="Q1707" s="95">
        <f>+indicatorIDEAS!Q1708</f>
        <v>0</v>
      </c>
      <c r="R1707" s="95">
        <f>+indicatorIDEAS!R1708</f>
        <v>0</v>
      </c>
      <c r="S1707" s="95">
        <f>+indicatorIDEAS!S1708</f>
        <v>0</v>
      </c>
      <c r="T1707" s="95">
        <f>+indicatorIDEAS!T1708</f>
        <v>0</v>
      </c>
    </row>
    <row r="1708" spans="1:20">
      <c r="A1708" s="93" t="str">
        <f>+indicatorIDEAS!B1709</f>
        <v>Kiribati</v>
      </c>
      <c r="B1708" s="93" t="str">
        <f>+indicatorIDEAS!C1709</f>
        <v>KIR</v>
      </c>
      <c r="C1708" s="93" t="str">
        <f>+VLOOKUP(B1708,'List of economiesWB'!$D$7:$G$224,3,FALSE)</f>
        <v>East Asia &amp; Pacific</v>
      </c>
      <c r="D1708" s="93" t="str">
        <f>+VLOOKUP(B1708,'List of economiesWB'!$D$7:$G$224,4,FALSE)</f>
        <v>Lower middle income</v>
      </c>
      <c r="E1708" s="94">
        <f>+indicatorIDEAS!D1709</f>
        <v>2002</v>
      </c>
      <c r="F1708" s="95">
        <f>+indicatorIDEAS!F1709</f>
        <v>0</v>
      </c>
      <c r="G1708" s="95">
        <f>+indicatorIDEAS!G1709</f>
        <v>0</v>
      </c>
      <c r="H1708" s="95">
        <f>+indicatorIDEAS!H1709</f>
        <v>0</v>
      </c>
      <c r="I1708" s="95">
        <f>+indicatorIDEAS!I1709</f>
        <v>0</v>
      </c>
      <c r="J1708" s="95">
        <f>+indicatorIDEAS!J1709</f>
        <v>0</v>
      </c>
      <c r="K1708" s="95">
        <f>+indicatorIDEAS!K1709</f>
        <v>0</v>
      </c>
      <c r="L1708" s="95">
        <f>+indicatorIDEAS!L1709</f>
        <v>0</v>
      </c>
      <c r="M1708" s="95">
        <f>+indicatorIDEAS!M1709</f>
        <v>0</v>
      </c>
      <c r="N1708" s="95">
        <f>+indicatorIDEAS!N1709</f>
        <v>0</v>
      </c>
      <c r="O1708" s="95">
        <f>+indicatorIDEAS!O1709</f>
        <v>0</v>
      </c>
      <c r="P1708" s="95">
        <f>+indicatorIDEAS!P1709</f>
        <v>0</v>
      </c>
      <c r="Q1708" s="95">
        <f>+indicatorIDEAS!Q1709</f>
        <v>0</v>
      </c>
      <c r="R1708" s="95">
        <f>+indicatorIDEAS!R1709</f>
        <v>0</v>
      </c>
      <c r="S1708" s="95">
        <f>+indicatorIDEAS!S1709</f>
        <v>0</v>
      </c>
      <c r="T1708" s="95">
        <f>+indicatorIDEAS!T1709</f>
        <v>0</v>
      </c>
    </row>
    <row r="1709" spans="1:20">
      <c r="A1709" s="93" t="str">
        <f>+indicatorIDEAS!B1710</f>
        <v>Kiribati</v>
      </c>
      <c r="B1709" s="93" t="str">
        <f>+indicatorIDEAS!C1710</f>
        <v>KIR</v>
      </c>
      <c r="C1709" s="93" t="str">
        <f>+VLOOKUP(B1709,'List of economiesWB'!$D$7:$G$224,3,FALSE)</f>
        <v>East Asia &amp; Pacific</v>
      </c>
      <c r="D1709" s="93" t="str">
        <f>+VLOOKUP(B1709,'List of economiesWB'!$D$7:$G$224,4,FALSE)</f>
        <v>Lower middle income</v>
      </c>
      <c r="E1709" s="94">
        <f>+indicatorIDEAS!D1710</f>
        <v>2003</v>
      </c>
      <c r="F1709" s="95">
        <f>+indicatorIDEAS!F1710</f>
        <v>0</v>
      </c>
      <c r="G1709" s="95">
        <f>+indicatorIDEAS!G1710</f>
        <v>0</v>
      </c>
      <c r="H1709" s="95">
        <f>+indicatorIDEAS!H1710</f>
        <v>0</v>
      </c>
      <c r="I1709" s="95">
        <f>+indicatorIDEAS!I1710</f>
        <v>0</v>
      </c>
      <c r="J1709" s="95">
        <f>+indicatorIDEAS!J1710</f>
        <v>0</v>
      </c>
      <c r="K1709" s="95">
        <f>+indicatorIDEAS!K1710</f>
        <v>0</v>
      </c>
      <c r="L1709" s="95">
        <f>+indicatorIDEAS!L1710</f>
        <v>0</v>
      </c>
      <c r="M1709" s="95">
        <f>+indicatorIDEAS!M1710</f>
        <v>0</v>
      </c>
      <c r="N1709" s="95">
        <f>+indicatorIDEAS!N1710</f>
        <v>0</v>
      </c>
      <c r="O1709" s="95">
        <f>+indicatorIDEAS!O1710</f>
        <v>0</v>
      </c>
      <c r="P1709" s="95">
        <f>+indicatorIDEAS!P1710</f>
        <v>0</v>
      </c>
      <c r="Q1709" s="95">
        <f>+indicatorIDEAS!Q1710</f>
        <v>0</v>
      </c>
      <c r="R1709" s="95">
        <f>+indicatorIDEAS!R1710</f>
        <v>0</v>
      </c>
      <c r="S1709" s="95">
        <f>+indicatorIDEAS!S1710</f>
        <v>0</v>
      </c>
      <c r="T1709" s="95">
        <f>+indicatorIDEAS!T1710</f>
        <v>0</v>
      </c>
    </row>
    <row r="1710" spans="1:20">
      <c r="A1710" s="93" t="str">
        <f>+indicatorIDEAS!B1711</f>
        <v>Kiribati</v>
      </c>
      <c r="B1710" s="93" t="str">
        <f>+indicatorIDEAS!C1711</f>
        <v>KIR</v>
      </c>
      <c r="C1710" s="93" t="str">
        <f>+VLOOKUP(B1710,'List of economiesWB'!$D$7:$G$224,3,FALSE)</f>
        <v>East Asia &amp; Pacific</v>
      </c>
      <c r="D1710" s="93" t="str">
        <f>+VLOOKUP(B1710,'List of economiesWB'!$D$7:$G$224,4,FALSE)</f>
        <v>Lower middle income</v>
      </c>
      <c r="E1710" s="94">
        <f>+indicatorIDEAS!D1711</f>
        <v>2004</v>
      </c>
      <c r="F1710" s="95">
        <f>+indicatorIDEAS!F1711</f>
        <v>0</v>
      </c>
      <c r="G1710" s="95">
        <f>+indicatorIDEAS!G1711</f>
        <v>0</v>
      </c>
      <c r="H1710" s="95">
        <f>+indicatorIDEAS!H1711</f>
        <v>0</v>
      </c>
      <c r="I1710" s="95">
        <f>+indicatorIDEAS!I1711</f>
        <v>0</v>
      </c>
      <c r="J1710" s="95">
        <f>+indicatorIDEAS!J1711</f>
        <v>0</v>
      </c>
      <c r="K1710" s="95">
        <f>+indicatorIDEAS!K1711</f>
        <v>0</v>
      </c>
      <c r="L1710" s="95">
        <f>+indicatorIDEAS!L1711</f>
        <v>0</v>
      </c>
      <c r="M1710" s="95">
        <f>+indicatorIDEAS!M1711</f>
        <v>0</v>
      </c>
      <c r="N1710" s="95">
        <f>+indicatorIDEAS!N1711</f>
        <v>0</v>
      </c>
      <c r="O1710" s="95">
        <f>+indicatorIDEAS!O1711</f>
        <v>0</v>
      </c>
      <c r="P1710" s="95">
        <f>+indicatorIDEAS!P1711</f>
        <v>0</v>
      </c>
      <c r="Q1710" s="95">
        <f>+indicatorIDEAS!Q1711</f>
        <v>0</v>
      </c>
      <c r="R1710" s="95">
        <f>+indicatorIDEAS!R1711</f>
        <v>0</v>
      </c>
      <c r="S1710" s="95">
        <f>+indicatorIDEAS!S1711</f>
        <v>0</v>
      </c>
      <c r="T1710" s="95">
        <f>+indicatorIDEAS!T1711</f>
        <v>0</v>
      </c>
    </row>
    <row r="1711" spans="1:20">
      <c r="A1711" s="93" t="str">
        <f>+indicatorIDEAS!B1712</f>
        <v>Kiribati</v>
      </c>
      <c r="B1711" s="93" t="str">
        <f>+indicatorIDEAS!C1712</f>
        <v>KIR</v>
      </c>
      <c r="C1711" s="93" t="str">
        <f>+VLOOKUP(B1711,'List of economiesWB'!$D$7:$G$224,3,FALSE)</f>
        <v>East Asia &amp; Pacific</v>
      </c>
      <c r="D1711" s="93" t="str">
        <f>+VLOOKUP(B1711,'List of economiesWB'!$D$7:$G$224,4,FALSE)</f>
        <v>Lower middle income</v>
      </c>
      <c r="E1711" s="94">
        <f>+indicatorIDEAS!D1712</f>
        <v>2005</v>
      </c>
      <c r="F1711" s="95">
        <f>+indicatorIDEAS!F1712</f>
        <v>0</v>
      </c>
      <c r="G1711" s="95">
        <f>+indicatorIDEAS!G1712</f>
        <v>0</v>
      </c>
      <c r="H1711" s="95">
        <f>+indicatorIDEAS!H1712</f>
        <v>0</v>
      </c>
      <c r="I1711" s="95">
        <f>+indicatorIDEAS!I1712</f>
        <v>0</v>
      </c>
      <c r="J1711" s="95">
        <f>+indicatorIDEAS!J1712</f>
        <v>0</v>
      </c>
      <c r="K1711" s="95">
        <f>+indicatorIDEAS!K1712</f>
        <v>0</v>
      </c>
      <c r="L1711" s="95">
        <f>+indicatorIDEAS!L1712</f>
        <v>0</v>
      </c>
      <c r="M1711" s="95">
        <f>+indicatorIDEAS!M1712</f>
        <v>0</v>
      </c>
      <c r="N1711" s="95">
        <f>+indicatorIDEAS!N1712</f>
        <v>0</v>
      </c>
      <c r="O1711" s="95">
        <f>+indicatorIDEAS!O1712</f>
        <v>0</v>
      </c>
      <c r="P1711" s="95">
        <f>+indicatorIDEAS!P1712</f>
        <v>0</v>
      </c>
      <c r="Q1711" s="95">
        <f>+indicatorIDEAS!Q1712</f>
        <v>0</v>
      </c>
      <c r="R1711" s="95">
        <f>+indicatorIDEAS!R1712</f>
        <v>0</v>
      </c>
      <c r="S1711" s="95">
        <f>+indicatorIDEAS!S1712</f>
        <v>0</v>
      </c>
      <c r="T1711" s="95">
        <f>+indicatorIDEAS!T1712</f>
        <v>0</v>
      </c>
    </row>
    <row r="1712" spans="1:20">
      <c r="A1712" s="93" t="str">
        <f>+indicatorIDEAS!B1713</f>
        <v>Kiribati</v>
      </c>
      <c r="B1712" s="93" t="str">
        <f>+indicatorIDEAS!C1713</f>
        <v>KIR</v>
      </c>
      <c r="C1712" s="93" t="str">
        <f>+VLOOKUP(B1712,'List of economiesWB'!$D$7:$G$224,3,FALSE)</f>
        <v>East Asia &amp; Pacific</v>
      </c>
      <c r="D1712" s="93" t="str">
        <f>+VLOOKUP(B1712,'List of economiesWB'!$D$7:$G$224,4,FALSE)</f>
        <v>Lower middle income</v>
      </c>
      <c r="E1712" s="94">
        <f>+indicatorIDEAS!D1713</f>
        <v>2006</v>
      </c>
      <c r="F1712" s="95">
        <f>+indicatorIDEAS!F1713</f>
        <v>0</v>
      </c>
      <c r="G1712" s="95">
        <f>+indicatorIDEAS!G1713</f>
        <v>0</v>
      </c>
      <c r="H1712" s="95">
        <f>+indicatorIDEAS!H1713</f>
        <v>0</v>
      </c>
      <c r="I1712" s="95">
        <f>+indicatorIDEAS!I1713</f>
        <v>0</v>
      </c>
      <c r="J1712" s="95">
        <f>+indicatorIDEAS!J1713</f>
        <v>0</v>
      </c>
      <c r="K1712" s="95">
        <f>+indicatorIDEAS!K1713</f>
        <v>0</v>
      </c>
      <c r="L1712" s="95">
        <f>+indicatorIDEAS!L1713</f>
        <v>0</v>
      </c>
      <c r="M1712" s="95">
        <f>+indicatorIDEAS!M1713</f>
        <v>0</v>
      </c>
      <c r="N1712" s="95">
        <f>+indicatorIDEAS!N1713</f>
        <v>0</v>
      </c>
      <c r="O1712" s="95">
        <f>+indicatorIDEAS!O1713</f>
        <v>0</v>
      </c>
      <c r="P1712" s="95">
        <f>+indicatorIDEAS!P1713</f>
        <v>0</v>
      </c>
      <c r="Q1712" s="95">
        <f>+indicatorIDEAS!Q1713</f>
        <v>0</v>
      </c>
      <c r="R1712" s="95">
        <f>+indicatorIDEAS!R1713</f>
        <v>0</v>
      </c>
      <c r="S1712" s="95">
        <f>+indicatorIDEAS!S1713</f>
        <v>0</v>
      </c>
      <c r="T1712" s="95">
        <f>+indicatorIDEAS!T1713</f>
        <v>0</v>
      </c>
    </row>
    <row r="1713" spans="1:20">
      <c r="A1713" s="93" t="str">
        <f>+indicatorIDEAS!B1714</f>
        <v>Kiribati</v>
      </c>
      <c r="B1713" s="93" t="str">
        <f>+indicatorIDEAS!C1714</f>
        <v>KIR</v>
      </c>
      <c r="C1713" s="93" t="str">
        <f>+VLOOKUP(B1713,'List of economiesWB'!$D$7:$G$224,3,FALSE)</f>
        <v>East Asia &amp; Pacific</v>
      </c>
      <c r="D1713" s="93" t="str">
        <f>+VLOOKUP(B1713,'List of economiesWB'!$D$7:$G$224,4,FALSE)</f>
        <v>Lower middle income</v>
      </c>
      <c r="E1713" s="94">
        <f>+indicatorIDEAS!D1714</f>
        <v>2007</v>
      </c>
      <c r="F1713" s="95">
        <f>+indicatorIDEAS!F1714</f>
        <v>0</v>
      </c>
      <c r="G1713" s="95">
        <f>+indicatorIDEAS!G1714</f>
        <v>0</v>
      </c>
      <c r="H1713" s="95">
        <f>+indicatorIDEAS!H1714</f>
        <v>0</v>
      </c>
      <c r="I1713" s="95">
        <f>+indicatorIDEAS!I1714</f>
        <v>0</v>
      </c>
      <c r="J1713" s="95">
        <f>+indicatorIDEAS!J1714</f>
        <v>0</v>
      </c>
      <c r="K1713" s="95">
        <f>+indicatorIDEAS!K1714</f>
        <v>0</v>
      </c>
      <c r="L1713" s="95">
        <f>+indicatorIDEAS!L1714</f>
        <v>0</v>
      </c>
      <c r="M1713" s="95">
        <f>+indicatorIDEAS!M1714</f>
        <v>0</v>
      </c>
      <c r="N1713" s="95">
        <f>+indicatorIDEAS!N1714</f>
        <v>0</v>
      </c>
      <c r="O1713" s="95">
        <f>+indicatorIDEAS!O1714</f>
        <v>0</v>
      </c>
      <c r="P1713" s="95">
        <f>+indicatorIDEAS!P1714</f>
        <v>0</v>
      </c>
      <c r="Q1713" s="95">
        <f>+indicatorIDEAS!Q1714</f>
        <v>0</v>
      </c>
      <c r="R1713" s="95">
        <f>+indicatorIDEAS!R1714</f>
        <v>0</v>
      </c>
      <c r="S1713" s="95">
        <f>+indicatorIDEAS!S1714</f>
        <v>0</v>
      </c>
      <c r="T1713" s="95">
        <f>+indicatorIDEAS!T1714</f>
        <v>0</v>
      </c>
    </row>
    <row r="1714" spans="1:20">
      <c r="A1714" s="93" t="str">
        <f>+indicatorIDEAS!B1715</f>
        <v>Kiribati</v>
      </c>
      <c r="B1714" s="93" t="str">
        <f>+indicatorIDEAS!C1715</f>
        <v>KIR</v>
      </c>
      <c r="C1714" s="93" t="str">
        <f>+VLOOKUP(B1714,'List of economiesWB'!$D$7:$G$224,3,FALSE)</f>
        <v>East Asia &amp; Pacific</v>
      </c>
      <c r="D1714" s="93" t="str">
        <f>+VLOOKUP(B1714,'List of economiesWB'!$D$7:$G$224,4,FALSE)</f>
        <v>Lower middle income</v>
      </c>
      <c r="E1714" s="94">
        <f>+indicatorIDEAS!D1715</f>
        <v>2008</v>
      </c>
      <c r="F1714" s="95">
        <f>+indicatorIDEAS!F1715</f>
        <v>0</v>
      </c>
      <c r="G1714" s="95">
        <f>+indicatorIDEAS!G1715</f>
        <v>0</v>
      </c>
      <c r="H1714" s="95">
        <f>+indicatorIDEAS!H1715</f>
        <v>0</v>
      </c>
      <c r="I1714" s="95">
        <f>+indicatorIDEAS!I1715</f>
        <v>0</v>
      </c>
      <c r="J1714" s="95">
        <f>+indicatorIDEAS!J1715</f>
        <v>0</v>
      </c>
      <c r="K1714" s="95">
        <f>+indicatorIDEAS!K1715</f>
        <v>0</v>
      </c>
      <c r="L1714" s="95">
        <f>+indicatorIDEAS!L1715</f>
        <v>0</v>
      </c>
      <c r="M1714" s="95">
        <f>+indicatorIDEAS!M1715</f>
        <v>0</v>
      </c>
      <c r="N1714" s="95">
        <f>+indicatorIDEAS!N1715</f>
        <v>0</v>
      </c>
      <c r="O1714" s="95">
        <f>+indicatorIDEAS!O1715</f>
        <v>0</v>
      </c>
      <c r="P1714" s="95">
        <f>+indicatorIDEAS!P1715</f>
        <v>0</v>
      </c>
      <c r="Q1714" s="95">
        <f>+indicatorIDEAS!Q1715</f>
        <v>0</v>
      </c>
      <c r="R1714" s="95">
        <f>+indicatorIDEAS!R1715</f>
        <v>0</v>
      </c>
      <c r="S1714" s="95">
        <f>+indicatorIDEAS!S1715</f>
        <v>0</v>
      </c>
      <c r="T1714" s="95">
        <f>+indicatorIDEAS!T1715</f>
        <v>0</v>
      </c>
    </row>
    <row r="1715" spans="1:20">
      <c r="A1715" s="93" t="str">
        <f>+indicatorIDEAS!B1716</f>
        <v>Kiribati</v>
      </c>
      <c r="B1715" s="93" t="str">
        <f>+indicatorIDEAS!C1716</f>
        <v>KIR</v>
      </c>
      <c r="C1715" s="93" t="str">
        <f>+VLOOKUP(B1715,'List of economiesWB'!$D$7:$G$224,3,FALSE)</f>
        <v>East Asia &amp; Pacific</v>
      </c>
      <c r="D1715" s="93" t="str">
        <f>+VLOOKUP(B1715,'List of economiesWB'!$D$7:$G$224,4,FALSE)</f>
        <v>Lower middle income</v>
      </c>
      <c r="E1715" s="94">
        <f>+indicatorIDEAS!D1716</f>
        <v>2009</v>
      </c>
      <c r="F1715" s="95">
        <f>+indicatorIDEAS!F1716</f>
        <v>1</v>
      </c>
      <c r="G1715" s="95">
        <f>+indicatorIDEAS!G1716</f>
        <v>0</v>
      </c>
      <c r="H1715" s="95">
        <f>+indicatorIDEAS!H1716</f>
        <v>0</v>
      </c>
      <c r="I1715" s="95">
        <f>+indicatorIDEAS!I1716</f>
        <v>0</v>
      </c>
      <c r="J1715" s="95">
        <f>+indicatorIDEAS!J1716</f>
        <v>0</v>
      </c>
      <c r="K1715" s="95">
        <f>+indicatorIDEAS!K1716</f>
        <v>3.5335689045936395E-3</v>
      </c>
      <c r="L1715" s="95">
        <f>+indicatorIDEAS!L1716</f>
        <v>0</v>
      </c>
      <c r="M1715" s="95">
        <f>+indicatorIDEAS!M1716</f>
        <v>0</v>
      </c>
      <c r="N1715" s="95">
        <f>+indicatorIDEAS!N1716</f>
        <v>2.3809523809523808E-2</v>
      </c>
      <c r="O1715" s="95">
        <f>+indicatorIDEAS!O1716</f>
        <v>0</v>
      </c>
      <c r="P1715" s="95">
        <f>+indicatorIDEAS!P1716</f>
        <v>9.8039215686274508E-4</v>
      </c>
      <c r="Q1715" s="95">
        <f>+indicatorIDEAS!Q1716</f>
        <v>0</v>
      </c>
      <c r="R1715" s="95">
        <f>+indicatorIDEAS!R1716</f>
        <v>0</v>
      </c>
      <c r="S1715" s="95">
        <f>+indicatorIDEAS!S1716</f>
        <v>0</v>
      </c>
      <c r="T1715" s="95">
        <f>+indicatorIDEAS!T1716</f>
        <v>0</v>
      </c>
    </row>
    <row r="1716" spans="1:20">
      <c r="A1716" s="93" t="str">
        <f>+indicatorIDEAS!B1717</f>
        <v>Kiribati</v>
      </c>
      <c r="B1716" s="93" t="str">
        <f>+indicatorIDEAS!C1717</f>
        <v>KIR</v>
      </c>
      <c r="C1716" s="93" t="str">
        <f>+VLOOKUP(B1716,'List of economiesWB'!$D$7:$G$224,3,FALSE)</f>
        <v>East Asia &amp; Pacific</v>
      </c>
      <c r="D1716" s="93" t="str">
        <f>+VLOOKUP(B1716,'List of economiesWB'!$D$7:$G$224,4,FALSE)</f>
        <v>Lower middle income</v>
      </c>
      <c r="E1716" s="94">
        <f>+indicatorIDEAS!D1717</f>
        <v>2010</v>
      </c>
      <c r="F1716" s="95">
        <f>+indicatorIDEAS!F1717</f>
        <v>1</v>
      </c>
      <c r="G1716" s="95">
        <f>+indicatorIDEAS!G1717</f>
        <v>0</v>
      </c>
      <c r="H1716" s="95">
        <f>+indicatorIDEAS!H1717</f>
        <v>0</v>
      </c>
      <c r="I1716" s="95">
        <f>+indicatorIDEAS!I1717</f>
        <v>0</v>
      </c>
      <c r="J1716" s="95">
        <f>+indicatorIDEAS!J1717</f>
        <v>0</v>
      </c>
      <c r="K1716" s="95">
        <f>+indicatorIDEAS!K1717</f>
        <v>0</v>
      </c>
      <c r="L1716" s="95">
        <f>+indicatorIDEAS!L1717</f>
        <v>0</v>
      </c>
      <c r="M1716" s="95">
        <f>+indicatorIDEAS!M1717</f>
        <v>0</v>
      </c>
      <c r="N1716" s="95">
        <f>+indicatorIDEAS!N1717</f>
        <v>0</v>
      </c>
      <c r="O1716" s="95">
        <f>+indicatorIDEAS!O1717</f>
        <v>0</v>
      </c>
      <c r="P1716" s="95">
        <f>+indicatorIDEAS!P1717</f>
        <v>7.9051383399209485E-4</v>
      </c>
      <c r="Q1716" s="95">
        <f>+indicatorIDEAS!Q1717</f>
        <v>0</v>
      </c>
      <c r="R1716" s="95">
        <f>+indicatorIDEAS!R1717</f>
        <v>0</v>
      </c>
      <c r="S1716" s="95">
        <f>+indicatorIDEAS!S1717</f>
        <v>0</v>
      </c>
      <c r="T1716" s="95">
        <f>+indicatorIDEAS!T1717</f>
        <v>0</v>
      </c>
    </row>
    <row r="1717" spans="1:20">
      <c r="A1717" s="93" t="str">
        <f>+indicatorIDEAS!B1718</f>
        <v>Kiribati</v>
      </c>
      <c r="B1717" s="93" t="str">
        <f>+indicatorIDEAS!C1718</f>
        <v>KIR</v>
      </c>
      <c r="C1717" s="93" t="str">
        <f>+VLOOKUP(B1717,'List of economiesWB'!$D$7:$G$224,3,FALSE)</f>
        <v>East Asia &amp; Pacific</v>
      </c>
      <c r="D1717" s="93" t="str">
        <f>+VLOOKUP(B1717,'List of economiesWB'!$D$7:$G$224,4,FALSE)</f>
        <v>Lower middle income</v>
      </c>
      <c r="E1717" s="94">
        <f>+indicatorIDEAS!D1718</f>
        <v>2011</v>
      </c>
      <c r="F1717" s="95">
        <f>+indicatorIDEAS!F1718</f>
        <v>1</v>
      </c>
      <c r="G1717" s="95">
        <f>+indicatorIDEAS!G1718</f>
        <v>0</v>
      </c>
      <c r="H1717" s="95">
        <f>+indicatorIDEAS!H1718</f>
        <v>0</v>
      </c>
      <c r="I1717" s="95">
        <f>+indicatorIDEAS!I1718</f>
        <v>0</v>
      </c>
      <c r="J1717" s="95">
        <f>+indicatorIDEAS!J1718</f>
        <v>0</v>
      </c>
      <c r="K1717" s="95">
        <f>+indicatorIDEAS!K1718</f>
        <v>0</v>
      </c>
      <c r="L1717" s="95">
        <f>+indicatorIDEAS!L1718</f>
        <v>0</v>
      </c>
      <c r="M1717" s="95">
        <f>+indicatorIDEAS!M1718</f>
        <v>0</v>
      </c>
      <c r="N1717" s="95">
        <f>+indicatorIDEAS!N1718</f>
        <v>0</v>
      </c>
      <c r="O1717" s="95">
        <f>+indicatorIDEAS!O1718</f>
        <v>0</v>
      </c>
      <c r="P1717" s="95">
        <f>+indicatorIDEAS!P1718</f>
        <v>6.4226075786769424E-4</v>
      </c>
      <c r="Q1717" s="95">
        <f>+indicatorIDEAS!Q1718</f>
        <v>0</v>
      </c>
      <c r="R1717" s="95">
        <f>+indicatorIDEAS!R1718</f>
        <v>0</v>
      </c>
      <c r="S1717" s="95">
        <f>+indicatorIDEAS!S1718</f>
        <v>0</v>
      </c>
      <c r="T1717" s="95">
        <f>+indicatorIDEAS!T1718</f>
        <v>0</v>
      </c>
    </row>
    <row r="1718" spans="1:20">
      <c r="A1718" s="93" t="str">
        <f>+indicatorIDEAS!B1719</f>
        <v>Kiribati</v>
      </c>
      <c r="B1718" s="93" t="str">
        <f>+indicatorIDEAS!C1719</f>
        <v>KIR</v>
      </c>
      <c r="C1718" s="93" t="str">
        <f>+VLOOKUP(B1718,'List of economiesWB'!$D$7:$G$224,3,FALSE)</f>
        <v>East Asia &amp; Pacific</v>
      </c>
      <c r="D1718" s="93" t="str">
        <f>+VLOOKUP(B1718,'List of economiesWB'!$D$7:$G$224,4,FALSE)</f>
        <v>Lower middle income</v>
      </c>
      <c r="E1718" s="94">
        <f>+indicatorIDEAS!D1719</f>
        <v>2012</v>
      </c>
      <c r="F1718" s="95">
        <f>+indicatorIDEAS!F1719</f>
        <v>1</v>
      </c>
      <c r="G1718" s="95">
        <f>+indicatorIDEAS!G1719</f>
        <v>0</v>
      </c>
      <c r="H1718" s="95">
        <f>+indicatorIDEAS!H1719</f>
        <v>0</v>
      </c>
      <c r="I1718" s="95">
        <f>+indicatorIDEAS!I1719</f>
        <v>0</v>
      </c>
      <c r="J1718" s="95">
        <f>+indicatorIDEAS!J1719</f>
        <v>0</v>
      </c>
      <c r="K1718" s="95">
        <f>+indicatorIDEAS!K1719</f>
        <v>0</v>
      </c>
      <c r="L1718" s="95">
        <f>+indicatorIDEAS!L1719</f>
        <v>0</v>
      </c>
      <c r="M1718" s="95">
        <f>+indicatorIDEAS!M1719</f>
        <v>0</v>
      </c>
      <c r="N1718" s="95">
        <f>+indicatorIDEAS!N1719</f>
        <v>0</v>
      </c>
      <c r="O1718" s="95">
        <f>+indicatorIDEAS!O1719</f>
        <v>0</v>
      </c>
      <c r="P1718" s="95">
        <f>+indicatorIDEAS!P1719</f>
        <v>6.0569351907934583E-4</v>
      </c>
      <c r="Q1718" s="95">
        <f>+indicatorIDEAS!Q1719</f>
        <v>0</v>
      </c>
      <c r="R1718" s="95">
        <f>+indicatorIDEAS!R1719</f>
        <v>0</v>
      </c>
      <c r="S1718" s="95">
        <f>+indicatorIDEAS!S1719</f>
        <v>0</v>
      </c>
      <c r="T1718" s="95">
        <f>+indicatorIDEAS!T1719</f>
        <v>0</v>
      </c>
    </row>
    <row r="1719" spans="1:20">
      <c r="A1719" s="93" t="str">
        <f>+indicatorIDEAS!B1720</f>
        <v>Kiribati</v>
      </c>
      <c r="B1719" s="93" t="str">
        <f>+indicatorIDEAS!C1720</f>
        <v>KIR</v>
      </c>
      <c r="C1719" s="93" t="str">
        <f>+VLOOKUP(B1719,'List of economiesWB'!$D$7:$G$224,3,FALSE)</f>
        <v>East Asia &amp; Pacific</v>
      </c>
      <c r="D1719" s="93" t="str">
        <f>+VLOOKUP(B1719,'List of economiesWB'!$D$7:$G$224,4,FALSE)</f>
        <v>Lower middle income</v>
      </c>
      <c r="E1719" s="94">
        <f>+indicatorIDEAS!D1720</f>
        <v>2013</v>
      </c>
      <c r="F1719" s="95">
        <f>+indicatorIDEAS!F1720</f>
        <v>1</v>
      </c>
      <c r="G1719" s="95">
        <f>+indicatorIDEAS!G1720</f>
        <v>0</v>
      </c>
      <c r="H1719" s="95">
        <f>+indicatorIDEAS!H1720</f>
        <v>0</v>
      </c>
      <c r="I1719" s="95">
        <f>+indicatorIDEAS!I1720</f>
        <v>0</v>
      </c>
      <c r="J1719" s="95">
        <f>+indicatorIDEAS!J1720</f>
        <v>0</v>
      </c>
      <c r="K1719" s="95">
        <f>+indicatorIDEAS!K1720</f>
        <v>0</v>
      </c>
      <c r="L1719" s="95">
        <f>+indicatorIDEAS!L1720</f>
        <v>0</v>
      </c>
      <c r="M1719" s="95">
        <f>+indicatorIDEAS!M1720</f>
        <v>0</v>
      </c>
      <c r="N1719" s="95">
        <f>+indicatorIDEAS!N1720</f>
        <v>0</v>
      </c>
      <c r="O1719" s="95">
        <f>+indicatorIDEAS!O1720</f>
        <v>0</v>
      </c>
      <c r="P1719" s="95">
        <f>+indicatorIDEAS!P1720</f>
        <v>5.7438253877082138E-4</v>
      </c>
      <c r="Q1719" s="95">
        <f>+indicatorIDEAS!Q1720</f>
        <v>0</v>
      </c>
      <c r="R1719" s="95">
        <f>+indicatorIDEAS!R1720</f>
        <v>0</v>
      </c>
      <c r="S1719" s="95">
        <f>+indicatorIDEAS!S1720</f>
        <v>0</v>
      </c>
      <c r="T1719" s="95">
        <f>+indicatorIDEAS!T1720</f>
        <v>0</v>
      </c>
    </row>
    <row r="1720" spans="1:20">
      <c r="A1720" s="93" t="str">
        <f>+indicatorIDEAS!B1721</f>
        <v>Kiribati</v>
      </c>
      <c r="B1720" s="93" t="str">
        <f>+indicatorIDEAS!C1721</f>
        <v>KIR</v>
      </c>
      <c r="C1720" s="93" t="str">
        <f>+VLOOKUP(B1720,'List of economiesWB'!$D$7:$G$224,3,FALSE)</f>
        <v>East Asia &amp; Pacific</v>
      </c>
      <c r="D1720" s="93" t="str">
        <f>+VLOOKUP(B1720,'List of economiesWB'!$D$7:$G$224,4,FALSE)</f>
        <v>Lower middle income</v>
      </c>
      <c r="E1720" s="94">
        <f>+indicatorIDEAS!D1721</f>
        <v>2014</v>
      </c>
      <c r="F1720" s="95">
        <f>+indicatorIDEAS!F1721</f>
        <v>1</v>
      </c>
      <c r="G1720" s="95">
        <f>+indicatorIDEAS!G1721</f>
        <v>0</v>
      </c>
      <c r="H1720" s="95">
        <f>+indicatorIDEAS!H1721</f>
        <v>0</v>
      </c>
      <c r="I1720" s="95">
        <f>+indicatorIDEAS!I1721</f>
        <v>0</v>
      </c>
      <c r="J1720" s="95">
        <f>+indicatorIDEAS!J1721</f>
        <v>0</v>
      </c>
      <c r="K1720" s="95">
        <f>+indicatorIDEAS!K1721</f>
        <v>0</v>
      </c>
      <c r="L1720" s="95">
        <f>+indicatorIDEAS!L1721</f>
        <v>0</v>
      </c>
      <c r="M1720" s="95">
        <f>+indicatorIDEAS!M1721</f>
        <v>0</v>
      </c>
      <c r="N1720" s="95">
        <f>+indicatorIDEAS!N1721</f>
        <v>0</v>
      </c>
      <c r="O1720" s="95">
        <f>+indicatorIDEAS!O1721</f>
        <v>0</v>
      </c>
      <c r="P1720" s="95">
        <f>+indicatorIDEAS!P1721</f>
        <v>5.263157894736842E-4</v>
      </c>
      <c r="Q1720" s="95">
        <f>+indicatorIDEAS!Q1721</f>
        <v>0</v>
      </c>
      <c r="R1720" s="95">
        <f>+indicatorIDEAS!R1721</f>
        <v>0</v>
      </c>
      <c r="S1720" s="95">
        <f>+indicatorIDEAS!S1721</f>
        <v>0</v>
      </c>
      <c r="T1720" s="95">
        <f>+indicatorIDEAS!T1721</f>
        <v>0</v>
      </c>
    </row>
    <row r="1721" spans="1:20">
      <c r="A1721" s="93" t="str">
        <f>+indicatorIDEAS!B1722</f>
        <v>Kiribati</v>
      </c>
      <c r="B1721" s="93" t="str">
        <f>+indicatorIDEAS!C1722</f>
        <v>KIR</v>
      </c>
      <c r="C1721" s="93" t="str">
        <f>+VLOOKUP(B1721,'List of economiesWB'!$D$7:$G$224,3,FALSE)</f>
        <v>East Asia &amp; Pacific</v>
      </c>
      <c r="D1721" s="93" t="str">
        <f>+VLOOKUP(B1721,'List of economiesWB'!$D$7:$G$224,4,FALSE)</f>
        <v>Lower middle income</v>
      </c>
      <c r="E1721" s="94">
        <f>+indicatorIDEAS!D1722</f>
        <v>2015</v>
      </c>
      <c r="F1721" s="95">
        <f>+indicatorIDEAS!F1722</f>
        <v>1</v>
      </c>
      <c r="G1721" s="95">
        <f>+indicatorIDEAS!G1722</f>
        <v>0</v>
      </c>
      <c r="H1721" s="95">
        <f>+indicatorIDEAS!H1722</f>
        <v>0</v>
      </c>
      <c r="I1721" s="95">
        <f>+indicatorIDEAS!I1722</f>
        <v>0</v>
      </c>
      <c r="J1721" s="95">
        <f>+indicatorIDEAS!J1722</f>
        <v>0</v>
      </c>
      <c r="K1721" s="95">
        <f>+indicatorIDEAS!K1722</f>
        <v>0</v>
      </c>
      <c r="L1721" s="95">
        <f>+indicatorIDEAS!L1722</f>
        <v>0</v>
      </c>
      <c r="M1721" s="95">
        <f>+indicatorIDEAS!M1722</f>
        <v>0</v>
      </c>
      <c r="N1721" s="95">
        <f>+indicatorIDEAS!N1722</f>
        <v>0</v>
      </c>
      <c r="O1721" s="95">
        <f>+indicatorIDEAS!O1722</f>
        <v>0</v>
      </c>
      <c r="P1721" s="95">
        <f>+indicatorIDEAS!P1722</f>
        <v>4.9726504226752855E-4</v>
      </c>
      <c r="Q1721" s="95">
        <f>+indicatorIDEAS!Q1722</f>
        <v>0</v>
      </c>
      <c r="R1721" s="95">
        <f>+indicatorIDEAS!R1722</f>
        <v>0</v>
      </c>
      <c r="S1721" s="95">
        <f>+indicatorIDEAS!S1722</f>
        <v>0</v>
      </c>
      <c r="T1721" s="95">
        <f>+indicatorIDEAS!T1722</f>
        <v>0</v>
      </c>
    </row>
    <row r="1722" spans="1:20">
      <c r="A1722" s="93" t="str">
        <f>+indicatorIDEAS!B1723</f>
        <v>St. Kitts and Nevis</v>
      </c>
      <c r="B1722" s="93" t="str">
        <f>+indicatorIDEAS!C1723</f>
        <v>KNA</v>
      </c>
      <c r="C1722" s="93" t="str">
        <f>+VLOOKUP(B1722,'List of economiesWB'!$D$7:$G$224,3,FALSE)</f>
        <v>Latin America &amp; Caribbean</v>
      </c>
      <c r="D1722" s="93" t="str">
        <f>+VLOOKUP(B1722,'List of economiesWB'!$D$7:$G$224,4,FALSE)</f>
        <v>High income</v>
      </c>
      <c r="E1722" s="94">
        <f>+indicatorIDEAS!D1723</f>
        <v>1996</v>
      </c>
      <c r="F1722" s="95">
        <f>+indicatorIDEAS!F1723</f>
        <v>0</v>
      </c>
      <c r="G1722" s="95">
        <f>+indicatorIDEAS!G1723</f>
        <v>0</v>
      </c>
      <c r="H1722" s="95">
        <f>+indicatorIDEAS!H1723</f>
        <v>0</v>
      </c>
      <c r="I1722" s="95">
        <f>+indicatorIDEAS!I1723</f>
        <v>0</v>
      </c>
      <c r="J1722" s="95">
        <f>+indicatorIDEAS!J1723</f>
        <v>0</v>
      </c>
      <c r="K1722" s="95">
        <f>+indicatorIDEAS!K1723</f>
        <v>0</v>
      </c>
      <c r="L1722" s="95">
        <f>+indicatorIDEAS!L1723</f>
        <v>0</v>
      </c>
      <c r="M1722" s="95">
        <f>+indicatorIDEAS!M1723</f>
        <v>0</v>
      </c>
      <c r="N1722" s="95">
        <f>+indicatorIDEAS!N1723</f>
        <v>0</v>
      </c>
      <c r="O1722" s="95">
        <f>+indicatorIDEAS!O1723</f>
        <v>0</v>
      </c>
      <c r="P1722" s="95">
        <f>+indicatorIDEAS!P1723</f>
        <v>0</v>
      </c>
      <c r="Q1722" s="95">
        <f>+indicatorIDEAS!Q1723</f>
        <v>0</v>
      </c>
      <c r="R1722" s="95">
        <f>+indicatorIDEAS!R1723</f>
        <v>0</v>
      </c>
      <c r="S1722" s="95">
        <f>+indicatorIDEAS!S1723</f>
        <v>0</v>
      </c>
      <c r="T1722" s="95">
        <f>+indicatorIDEAS!T1723</f>
        <v>0</v>
      </c>
    </row>
    <row r="1723" spans="1:20">
      <c r="A1723" s="93" t="str">
        <f>+indicatorIDEAS!B1724</f>
        <v>St. Kitts and Nevis</v>
      </c>
      <c r="B1723" s="93" t="str">
        <f>+indicatorIDEAS!C1724</f>
        <v>KNA</v>
      </c>
      <c r="C1723" s="93" t="str">
        <f>+VLOOKUP(B1723,'List of economiesWB'!$D$7:$G$224,3,FALSE)</f>
        <v>Latin America &amp; Caribbean</v>
      </c>
      <c r="D1723" s="93" t="str">
        <f>+VLOOKUP(B1723,'List of economiesWB'!$D$7:$G$224,4,FALSE)</f>
        <v>High income</v>
      </c>
      <c r="E1723" s="94">
        <f>+indicatorIDEAS!D1724</f>
        <v>1997</v>
      </c>
      <c r="F1723" s="95">
        <f>+indicatorIDEAS!F1724</f>
        <v>0</v>
      </c>
      <c r="G1723" s="95">
        <f>+indicatorIDEAS!G1724</f>
        <v>0</v>
      </c>
      <c r="H1723" s="95">
        <f>+indicatorIDEAS!H1724</f>
        <v>0</v>
      </c>
      <c r="I1723" s="95">
        <f>+indicatorIDEAS!I1724</f>
        <v>0</v>
      </c>
      <c r="J1723" s="95">
        <f>+indicatorIDEAS!J1724</f>
        <v>0</v>
      </c>
      <c r="K1723" s="95">
        <f>+indicatorIDEAS!K1724</f>
        <v>0</v>
      </c>
      <c r="L1723" s="95">
        <f>+indicatorIDEAS!L1724</f>
        <v>0</v>
      </c>
      <c r="M1723" s="95">
        <f>+indicatorIDEAS!M1724</f>
        <v>0</v>
      </c>
      <c r="N1723" s="95">
        <f>+indicatorIDEAS!N1724</f>
        <v>0</v>
      </c>
      <c r="O1723" s="95">
        <f>+indicatorIDEAS!O1724</f>
        <v>0</v>
      </c>
      <c r="P1723" s="95">
        <f>+indicatorIDEAS!P1724</f>
        <v>0</v>
      </c>
      <c r="Q1723" s="95">
        <f>+indicatorIDEAS!Q1724</f>
        <v>0</v>
      </c>
      <c r="R1723" s="95">
        <f>+indicatorIDEAS!R1724</f>
        <v>0</v>
      </c>
      <c r="S1723" s="95">
        <f>+indicatorIDEAS!S1724</f>
        <v>0</v>
      </c>
      <c r="T1723" s="95">
        <f>+indicatorIDEAS!T1724</f>
        <v>0</v>
      </c>
    </row>
    <row r="1724" spans="1:20">
      <c r="A1724" s="93" t="str">
        <f>+indicatorIDEAS!B1725</f>
        <v>St. Kitts and Nevis</v>
      </c>
      <c r="B1724" s="93" t="str">
        <f>+indicatorIDEAS!C1725</f>
        <v>KNA</v>
      </c>
      <c r="C1724" s="93" t="str">
        <f>+VLOOKUP(B1724,'List of economiesWB'!$D$7:$G$224,3,FALSE)</f>
        <v>Latin America &amp; Caribbean</v>
      </c>
      <c r="D1724" s="93" t="str">
        <f>+VLOOKUP(B1724,'List of economiesWB'!$D$7:$G$224,4,FALSE)</f>
        <v>High income</v>
      </c>
      <c r="E1724" s="94">
        <f>+indicatorIDEAS!D1725</f>
        <v>1998</v>
      </c>
      <c r="F1724" s="95">
        <f>+indicatorIDEAS!F1725</f>
        <v>0</v>
      </c>
      <c r="G1724" s="95">
        <f>+indicatorIDEAS!G1725</f>
        <v>0</v>
      </c>
      <c r="H1724" s="95">
        <f>+indicatorIDEAS!H1725</f>
        <v>0</v>
      </c>
      <c r="I1724" s="95">
        <f>+indicatorIDEAS!I1725</f>
        <v>0</v>
      </c>
      <c r="J1724" s="95">
        <f>+indicatorIDEAS!J1725</f>
        <v>0</v>
      </c>
      <c r="K1724" s="95">
        <f>+indicatorIDEAS!K1725</f>
        <v>0</v>
      </c>
      <c r="L1724" s="95">
        <f>+indicatorIDEAS!L1725</f>
        <v>0</v>
      </c>
      <c r="M1724" s="95">
        <f>+indicatorIDEAS!M1725</f>
        <v>0</v>
      </c>
      <c r="N1724" s="95">
        <f>+indicatorIDEAS!N1725</f>
        <v>0</v>
      </c>
      <c r="O1724" s="95">
        <f>+indicatorIDEAS!O1725</f>
        <v>0</v>
      </c>
      <c r="P1724" s="95">
        <f>+indicatorIDEAS!P1725</f>
        <v>0</v>
      </c>
      <c r="Q1724" s="95">
        <f>+indicatorIDEAS!Q1725</f>
        <v>0</v>
      </c>
      <c r="R1724" s="95">
        <f>+indicatorIDEAS!R1725</f>
        <v>0</v>
      </c>
      <c r="S1724" s="95">
        <f>+indicatorIDEAS!S1725</f>
        <v>0</v>
      </c>
      <c r="T1724" s="95">
        <f>+indicatorIDEAS!T1725</f>
        <v>0</v>
      </c>
    </row>
    <row r="1725" spans="1:20">
      <c r="A1725" s="93" t="str">
        <f>+indicatorIDEAS!B1726</f>
        <v>St. Kitts and Nevis</v>
      </c>
      <c r="B1725" s="93" t="str">
        <f>+indicatorIDEAS!C1726</f>
        <v>KNA</v>
      </c>
      <c r="C1725" s="93" t="str">
        <f>+VLOOKUP(B1725,'List of economiesWB'!$D$7:$G$224,3,FALSE)</f>
        <v>Latin America &amp; Caribbean</v>
      </c>
      <c r="D1725" s="93" t="str">
        <f>+VLOOKUP(B1725,'List of economiesWB'!$D$7:$G$224,4,FALSE)</f>
        <v>High income</v>
      </c>
      <c r="E1725" s="94">
        <f>+indicatorIDEAS!D1726</f>
        <v>1999</v>
      </c>
      <c r="F1725" s="95">
        <f>+indicatorIDEAS!F1726</f>
        <v>0</v>
      </c>
      <c r="G1725" s="95">
        <f>+indicatorIDEAS!G1726</f>
        <v>0</v>
      </c>
      <c r="H1725" s="95">
        <f>+indicatorIDEAS!H1726</f>
        <v>0</v>
      </c>
      <c r="I1725" s="95">
        <f>+indicatorIDEAS!I1726</f>
        <v>0</v>
      </c>
      <c r="J1725" s="95">
        <f>+indicatorIDEAS!J1726</f>
        <v>0</v>
      </c>
      <c r="K1725" s="95">
        <f>+indicatorIDEAS!K1726</f>
        <v>0</v>
      </c>
      <c r="L1725" s="95">
        <f>+indicatorIDEAS!L1726</f>
        <v>0</v>
      </c>
      <c r="M1725" s="95">
        <f>+indicatorIDEAS!M1726</f>
        <v>0</v>
      </c>
      <c r="N1725" s="95">
        <f>+indicatorIDEAS!N1726</f>
        <v>0</v>
      </c>
      <c r="O1725" s="95">
        <f>+indicatorIDEAS!O1726</f>
        <v>0</v>
      </c>
      <c r="P1725" s="95">
        <f>+indicatorIDEAS!P1726</f>
        <v>0</v>
      </c>
      <c r="Q1725" s="95">
        <f>+indicatorIDEAS!Q1726</f>
        <v>0</v>
      </c>
      <c r="R1725" s="95">
        <f>+indicatorIDEAS!R1726</f>
        <v>0</v>
      </c>
      <c r="S1725" s="95">
        <f>+indicatorIDEAS!S1726</f>
        <v>0</v>
      </c>
      <c r="T1725" s="95">
        <f>+indicatorIDEAS!T1726</f>
        <v>0</v>
      </c>
    </row>
    <row r="1726" spans="1:20">
      <c r="A1726" s="93" t="str">
        <f>+indicatorIDEAS!B1727</f>
        <v>St. Kitts and Nevis</v>
      </c>
      <c r="B1726" s="93" t="str">
        <f>+indicatorIDEAS!C1727</f>
        <v>KNA</v>
      </c>
      <c r="C1726" s="93" t="str">
        <f>+VLOOKUP(B1726,'List of economiesWB'!$D$7:$G$224,3,FALSE)</f>
        <v>Latin America &amp; Caribbean</v>
      </c>
      <c r="D1726" s="93" t="str">
        <f>+VLOOKUP(B1726,'List of economiesWB'!$D$7:$G$224,4,FALSE)</f>
        <v>High income</v>
      </c>
      <c r="E1726" s="94">
        <f>+indicatorIDEAS!D1727</f>
        <v>2000</v>
      </c>
      <c r="F1726" s="95">
        <f>+indicatorIDEAS!F1727</f>
        <v>0</v>
      </c>
      <c r="G1726" s="95">
        <f>+indicatorIDEAS!G1727</f>
        <v>0</v>
      </c>
      <c r="H1726" s="95">
        <f>+indicatorIDEAS!H1727</f>
        <v>0</v>
      </c>
      <c r="I1726" s="95">
        <f>+indicatorIDEAS!I1727</f>
        <v>0</v>
      </c>
      <c r="J1726" s="95">
        <f>+indicatorIDEAS!J1727</f>
        <v>0</v>
      </c>
      <c r="K1726" s="95">
        <f>+indicatorIDEAS!K1727</f>
        <v>0</v>
      </c>
      <c r="L1726" s="95">
        <f>+indicatorIDEAS!L1727</f>
        <v>0</v>
      </c>
      <c r="M1726" s="95">
        <f>+indicatorIDEAS!M1727</f>
        <v>0</v>
      </c>
      <c r="N1726" s="95">
        <f>+indicatorIDEAS!N1727</f>
        <v>0</v>
      </c>
      <c r="O1726" s="95">
        <f>+indicatorIDEAS!O1727</f>
        <v>0</v>
      </c>
      <c r="P1726" s="95">
        <f>+indicatorIDEAS!P1727</f>
        <v>0</v>
      </c>
      <c r="Q1726" s="95">
        <f>+indicatorIDEAS!Q1727</f>
        <v>0</v>
      </c>
      <c r="R1726" s="95">
        <f>+indicatorIDEAS!R1727</f>
        <v>0</v>
      </c>
      <c r="S1726" s="95">
        <f>+indicatorIDEAS!S1727</f>
        <v>0</v>
      </c>
      <c r="T1726" s="95">
        <f>+indicatorIDEAS!T1727</f>
        <v>0</v>
      </c>
    </row>
    <row r="1727" spans="1:20">
      <c r="A1727" s="93" t="str">
        <f>+indicatorIDEAS!B1728</f>
        <v>St. Kitts and Nevis</v>
      </c>
      <c r="B1727" s="93" t="str">
        <f>+indicatorIDEAS!C1728</f>
        <v>KNA</v>
      </c>
      <c r="C1727" s="93" t="str">
        <f>+VLOOKUP(B1727,'List of economiesWB'!$D$7:$G$224,3,FALSE)</f>
        <v>Latin America &amp; Caribbean</v>
      </c>
      <c r="D1727" s="93" t="str">
        <f>+VLOOKUP(B1727,'List of economiesWB'!$D$7:$G$224,4,FALSE)</f>
        <v>High income</v>
      </c>
      <c r="E1727" s="94">
        <f>+indicatorIDEAS!D1728</f>
        <v>2001</v>
      </c>
      <c r="F1727" s="95">
        <f>+indicatorIDEAS!F1728</f>
        <v>0</v>
      </c>
      <c r="G1727" s="95">
        <f>+indicatorIDEAS!G1728</f>
        <v>0</v>
      </c>
      <c r="H1727" s="95">
        <f>+indicatorIDEAS!H1728</f>
        <v>0</v>
      </c>
      <c r="I1727" s="95">
        <f>+indicatorIDEAS!I1728</f>
        <v>0</v>
      </c>
      <c r="J1727" s="95">
        <f>+indicatorIDEAS!J1728</f>
        <v>0</v>
      </c>
      <c r="K1727" s="95">
        <f>+indicatorIDEAS!K1728</f>
        <v>0</v>
      </c>
      <c r="L1727" s="95">
        <f>+indicatorIDEAS!L1728</f>
        <v>0</v>
      </c>
      <c r="M1727" s="95">
        <f>+indicatorIDEAS!M1728</f>
        <v>0</v>
      </c>
      <c r="N1727" s="95">
        <f>+indicatorIDEAS!N1728</f>
        <v>0</v>
      </c>
      <c r="O1727" s="95">
        <f>+indicatorIDEAS!O1728</f>
        <v>0</v>
      </c>
      <c r="P1727" s="95">
        <f>+indicatorIDEAS!P1728</f>
        <v>0</v>
      </c>
      <c r="Q1727" s="95">
        <f>+indicatorIDEAS!Q1728</f>
        <v>0</v>
      </c>
      <c r="R1727" s="95">
        <f>+indicatorIDEAS!R1728</f>
        <v>0</v>
      </c>
      <c r="S1727" s="95">
        <f>+indicatorIDEAS!S1728</f>
        <v>0</v>
      </c>
      <c r="T1727" s="95">
        <f>+indicatorIDEAS!T1728</f>
        <v>0</v>
      </c>
    </row>
    <row r="1728" spans="1:20">
      <c r="A1728" s="93" t="str">
        <f>+indicatorIDEAS!B1729</f>
        <v>St. Kitts and Nevis</v>
      </c>
      <c r="B1728" s="93" t="str">
        <f>+indicatorIDEAS!C1729</f>
        <v>KNA</v>
      </c>
      <c r="C1728" s="93" t="str">
        <f>+VLOOKUP(B1728,'List of economiesWB'!$D$7:$G$224,3,FALSE)</f>
        <v>Latin America &amp; Caribbean</v>
      </c>
      <c r="D1728" s="93" t="str">
        <f>+VLOOKUP(B1728,'List of economiesWB'!$D$7:$G$224,4,FALSE)</f>
        <v>High income</v>
      </c>
      <c r="E1728" s="94">
        <f>+indicatorIDEAS!D1729</f>
        <v>2002</v>
      </c>
      <c r="F1728" s="95">
        <f>+indicatorIDEAS!F1729</f>
        <v>0</v>
      </c>
      <c r="G1728" s="95">
        <f>+indicatorIDEAS!G1729</f>
        <v>0</v>
      </c>
      <c r="H1728" s="95">
        <f>+indicatorIDEAS!H1729</f>
        <v>0</v>
      </c>
      <c r="I1728" s="95">
        <f>+indicatorIDEAS!I1729</f>
        <v>0</v>
      </c>
      <c r="J1728" s="95">
        <f>+indicatorIDEAS!J1729</f>
        <v>0</v>
      </c>
      <c r="K1728" s="95">
        <f>+indicatorIDEAS!K1729</f>
        <v>0</v>
      </c>
      <c r="L1728" s="95">
        <f>+indicatorIDEAS!L1729</f>
        <v>0</v>
      </c>
      <c r="M1728" s="95">
        <f>+indicatorIDEAS!M1729</f>
        <v>0</v>
      </c>
      <c r="N1728" s="95">
        <f>+indicatorIDEAS!N1729</f>
        <v>0</v>
      </c>
      <c r="O1728" s="95">
        <f>+indicatorIDEAS!O1729</f>
        <v>0</v>
      </c>
      <c r="P1728" s="95">
        <f>+indicatorIDEAS!P1729</f>
        <v>0</v>
      </c>
      <c r="Q1728" s="95">
        <f>+indicatorIDEAS!Q1729</f>
        <v>0</v>
      </c>
      <c r="R1728" s="95">
        <f>+indicatorIDEAS!R1729</f>
        <v>0</v>
      </c>
      <c r="S1728" s="95">
        <f>+indicatorIDEAS!S1729</f>
        <v>0</v>
      </c>
      <c r="T1728" s="95">
        <f>+indicatorIDEAS!T1729</f>
        <v>0</v>
      </c>
    </row>
    <row r="1729" spans="1:20">
      <c r="A1729" s="93" t="str">
        <f>+indicatorIDEAS!B1730</f>
        <v>St. Kitts and Nevis</v>
      </c>
      <c r="B1729" s="93" t="str">
        <f>+indicatorIDEAS!C1730</f>
        <v>KNA</v>
      </c>
      <c r="C1729" s="93" t="str">
        <f>+VLOOKUP(B1729,'List of economiesWB'!$D$7:$G$224,3,FALSE)</f>
        <v>Latin America &amp; Caribbean</v>
      </c>
      <c r="D1729" s="93" t="str">
        <f>+VLOOKUP(B1729,'List of economiesWB'!$D$7:$G$224,4,FALSE)</f>
        <v>High income</v>
      </c>
      <c r="E1729" s="94">
        <f>+indicatorIDEAS!D1730</f>
        <v>2003</v>
      </c>
      <c r="F1729" s="95">
        <f>+indicatorIDEAS!F1730</f>
        <v>0</v>
      </c>
      <c r="G1729" s="95">
        <f>+indicatorIDEAS!G1730</f>
        <v>0</v>
      </c>
      <c r="H1729" s="95">
        <f>+indicatorIDEAS!H1730</f>
        <v>0</v>
      </c>
      <c r="I1729" s="95">
        <f>+indicatorIDEAS!I1730</f>
        <v>0</v>
      </c>
      <c r="J1729" s="95">
        <f>+indicatorIDEAS!J1730</f>
        <v>0</v>
      </c>
      <c r="K1729" s="95">
        <f>+indicatorIDEAS!K1730</f>
        <v>0</v>
      </c>
      <c r="L1729" s="95">
        <f>+indicatorIDEAS!L1730</f>
        <v>0</v>
      </c>
      <c r="M1729" s="95">
        <f>+indicatorIDEAS!M1730</f>
        <v>0</v>
      </c>
      <c r="N1729" s="95">
        <f>+indicatorIDEAS!N1730</f>
        <v>0</v>
      </c>
      <c r="O1729" s="95">
        <f>+indicatorIDEAS!O1730</f>
        <v>0</v>
      </c>
      <c r="P1729" s="95">
        <f>+indicatorIDEAS!P1730</f>
        <v>0</v>
      </c>
      <c r="Q1729" s="95">
        <f>+indicatorIDEAS!Q1730</f>
        <v>0</v>
      </c>
      <c r="R1729" s="95">
        <f>+indicatorIDEAS!R1730</f>
        <v>0</v>
      </c>
      <c r="S1729" s="95">
        <f>+indicatorIDEAS!S1730</f>
        <v>0</v>
      </c>
      <c r="T1729" s="95">
        <f>+indicatorIDEAS!T1730</f>
        <v>0</v>
      </c>
    </row>
    <row r="1730" spans="1:20">
      <c r="A1730" s="93" t="str">
        <f>+indicatorIDEAS!B1731</f>
        <v>St. Kitts and Nevis</v>
      </c>
      <c r="B1730" s="93" t="str">
        <f>+indicatorIDEAS!C1731</f>
        <v>KNA</v>
      </c>
      <c r="C1730" s="93" t="str">
        <f>+VLOOKUP(B1730,'List of economiesWB'!$D$7:$G$224,3,FALSE)</f>
        <v>Latin America &amp; Caribbean</v>
      </c>
      <c r="D1730" s="93" t="str">
        <f>+VLOOKUP(B1730,'List of economiesWB'!$D$7:$G$224,4,FALSE)</f>
        <v>High income</v>
      </c>
      <c r="E1730" s="94">
        <f>+indicatorIDEAS!D1731</f>
        <v>2004</v>
      </c>
      <c r="F1730" s="95">
        <f>+indicatorIDEAS!F1731</f>
        <v>0</v>
      </c>
      <c r="G1730" s="95">
        <f>+indicatorIDEAS!G1731</f>
        <v>0</v>
      </c>
      <c r="H1730" s="95">
        <f>+indicatorIDEAS!H1731</f>
        <v>0</v>
      </c>
      <c r="I1730" s="95">
        <f>+indicatorIDEAS!I1731</f>
        <v>0</v>
      </c>
      <c r="J1730" s="95">
        <f>+indicatorIDEAS!J1731</f>
        <v>0</v>
      </c>
      <c r="K1730" s="95">
        <f>+indicatorIDEAS!K1731</f>
        <v>0</v>
      </c>
      <c r="L1730" s="95">
        <f>+indicatorIDEAS!L1731</f>
        <v>0</v>
      </c>
      <c r="M1730" s="95">
        <f>+indicatorIDEAS!M1731</f>
        <v>0</v>
      </c>
      <c r="N1730" s="95">
        <f>+indicatorIDEAS!N1731</f>
        <v>0</v>
      </c>
      <c r="O1730" s="95">
        <f>+indicatorIDEAS!O1731</f>
        <v>0</v>
      </c>
      <c r="P1730" s="95">
        <f>+indicatorIDEAS!P1731</f>
        <v>0</v>
      </c>
      <c r="Q1730" s="95">
        <f>+indicatorIDEAS!Q1731</f>
        <v>0</v>
      </c>
      <c r="R1730" s="95">
        <f>+indicatorIDEAS!R1731</f>
        <v>0</v>
      </c>
      <c r="S1730" s="95">
        <f>+indicatorIDEAS!S1731</f>
        <v>0</v>
      </c>
      <c r="T1730" s="95">
        <f>+indicatorIDEAS!T1731</f>
        <v>0</v>
      </c>
    </row>
    <row r="1731" spans="1:20">
      <c r="A1731" s="93" t="str">
        <f>+indicatorIDEAS!B1732</f>
        <v>St. Kitts and Nevis</v>
      </c>
      <c r="B1731" s="93" t="str">
        <f>+indicatorIDEAS!C1732</f>
        <v>KNA</v>
      </c>
      <c r="C1731" s="93" t="str">
        <f>+VLOOKUP(B1731,'List of economiesWB'!$D$7:$G$224,3,FALSE)</f>
        <v>Latin America &amp; Caribbean</v>
      </c>
      <c r="D1731" s="93" t="str">
        <f>+VLOOKUP(B1731,'List of economiesWB'!$D$7:$G$224,4,FALSE)</f>
        <v>High income</v>
      </c>
      <c r="E1731" s="94">
        <f>+indicatorIDEAS!D1732</f>
        <v>2005</v>
      </c>
      <c r="F1731" s="95">
        <f>+indicatorIDEAS!F1732</f>
        <v>0</v>
      </c>
      <c r="G1731" s="95">
        <f>+indicatorIDEAS!G1732</f>
        <v>0</v>
      </c>
      <c r="H1731" s="95">
        <f>+indicatorIDEAS!H1732</f>
        <v>0</v>
      </c>
      <c r="I1731" s="95">
        <f>+indicatorIDEAS!I1732</f>
        <v>0</v>
      </c>
      <c r="J1731" s="95">
        <f>+indicatorIDEAS!J1732</f>
        <v>0</v>
      </c>
      <c r="K1731" s="95">
        <f>+indicatorIDEAS!K1732</f>
        <v>0</v>
      </c>
      <c r="L1731" s="95">
        <f>+indicatorIDEAS!L1732</f>
        <v>0</v>
      </c>
      <c r="M1731" s="95">
        <f>+indicatorIDEAS!M1732</f>
        <v>0</v>
      </c>
      <c r="N1731" s="95">
        <f>+indicatorIDEAS!N1732</f>
        <v>0</v>
      </c>
      <c r="O1731" s="95">
        <f>+indicatorIDEAS!O1732</f>
        <v>0</v>
      </c>
      <c r="P1731" s="95">
        <f>+indicatorIDEAS!P1732</f>
        <v>0</v>
      </c>
      <c r="Q1731" s="95">
        <f>+indicatorIDEAS!Q1732</f>
        <v>0</v>
      </c>
      <c r="R1731" s="95">
        <f>+indicatorIDEAS!R1732</f>
        <v>0</v>
      </c>
      <c r="S1731" s="95">
        <f>+indicatorIDEAS!S1732</f>
        <v>0</v>
      </c>
      <c r="T1731" s="95">
        <f>+indicatorIDEAS!T1732</f>
        <v>0</v>
      </c>
    </row>
    <row r="1732" spans="1:20">
      <c r="A1732" s="93" t="str">
        <f>+indicatorIDEAS!B1733</f>
        <v>St. Kitts and Nevis</v>
      </c>
      <c r="B1732" s="93" t="str">
        <f>+indicatorIDEAS!C1733</f>
        <v>KNA</v>
      </c>
      <c r="C1732" s="93" t="str">
        <f>+VLOOKUP(B1732,'List of economiesWB'!$D$7:$G$224,3,FALSE)</f>
        <v>Latin America &amp; Caribbean</v>
      </c>
      <c r="D1732" s="93" t="str">
        <f>+VLOOKUP(B1732,'List of economiesWB'!$D$7:$G$224,4,FALSE)</f>
        <v>High income</v>
      </c>
      <c r="E1732" s="94">
        <f>+indicatorIDEAS!D1733</f>
        <v>2006</v>
      </c>
      <c r="F1732" s="95">
        <f>+indicatorIDEAS!F1733</f>
        <v>0</v>
      </c>
      <c r="G1732" s="95">
        <f>+indicatorIDEAS!G1733</f>
        <v>0</v>
      </c>
      <c r="H1732" s="95">
        <f>+indicatorIDEAS!H1733</f>
        <v>0</v>
      </c>
      <c r="I1732" s="95">
        <f>+indicatorIDEAS!I1733</f>
        <v>0</v>
      </c>
      <c r="J1732" s="95">
        <f>+indicatorIDEAS!J1733</f>
        <v>0</v>
      </c>
      <c r="K1732" s="95">
        <f>+indicatorIDEAS!K1733</f>
        <v>0</v>
      </c>
      <c r="L1732" s="95">
        <f>+indicatorIDEAS!L1733</f>
        <v>0</v>
      </c>
      <c r="M1732" s="95">
        <f>+indicatorIDEAS!M1733</f>
        <v>0</v>
      </c>
      <c r="N1732" s="95">
        <f>+indicatorIDEAS!N1733</f>
        <v>0</v>
      </c>
      <c r="O1732" s="95">
        <f>+indicatorIDEAS!O1733</f>
        <v>0</v>
      </c>
      <c r="P1732" s="95">
        <f>+indicatorIDEAS!P1733</f>
        <v>0</v>
      </c>
      <c r="Q1732" s="95">
        <f>+indicatorIDEAS!Q1733</f>
        <v>0</v>
      </c>
      <c r="R1732" s="95">
        <f>+indicatorIDEAS!R1733</f>
        <v>0</v>
      </c>
      <c r="S1732" s="95">
        <f>+indicatorIDEAS!S1733</f>
        <v>0</v>
      </c>
      <c r="T1732" s="95">
        <f>+indicatorIDEAS!T1733</f>
        <v>0</v>
      </c>
    </row>
    <row r="1733" spans="1:20">
      <c r="A1733" s="93" t="str">
        <f>+indicatorIDEAS!B1734</f>
        <v>St. Kitts and Nevis</v>
      </c>
      <c r="B1733" s="93" t="str">
        <f>+indicatorIDEAS!C1734</f>
        <v>KNA</v>
      </c>
      <c r="C1733" s="93" t="str">
        <f>+VLOOKUP(B1733,'List of economiesWB'!$D$7:$G$224,3,FALSE)</f>
        <v>Latin America &amp; Caribbean</v>
      </c>
      <c r="D1733" s="93" t="str">
        <f>+VLOOKUP(B1733,'List of economiesWB'!$D$7:$G$224,4,FALSE)</f>
        <v>High income</v>
      </c>
      <c r="E1733" s="94">
        <f>+indicatorIDEAS!D1734</f>
        <v>2007</v>
      </c>
      <c r="F1733" s="95">
        <f>+indicatorIDEAS!F1734</f>
        <v>0</v>
      </c>
      <c r="G1733" s="95">
        <f>+indicatorIDEAS!G1734</f>
        <v>0</v>
      </c>
      <c r="H1733" s="95">
        <f>+indicatorIDEAS!H1734</f>
        <v>0</v>
      </c>
      <c r="I1733" s="95">
        <f>+indicatorIDEAS!I1734</f>
        <v>0</v>
      </c>
      <c r="J1733" s="95">
        <f>+indicatorIDEAS!J1734</f>
        <v>0</v>
      </c>
      <c r="K1733" s="95">
        <f>+indicatorIDEAS!K1734</f>
        <v>0</v>
      </c>
      <c r="L1733" s="95">
        <f>+indicatorIDEAS!L1734</f>
        <v>0</v>
      </c>
      <c r="M1733" s="95">
        <f>+indicatorIDEAS!M1734</f>
        <v>0</v>
      </c>
      <c r="N1733" s="95">
        <f>+indicatorIDEAS!N1734</f>
        <v>0</v>
      </c>
      <c r="O1733" s="95">
        <f>+indicatorIDEAS!O1734</f>
        <v>0</v>
      </c>
      <c r="P1733" s="95">
        <f>+indicatorIDEAS!P1734</f>
        <v>0</v>
      </c>
      <c r="Q1733" s="95">
        <f>+indicatorIDEAS!Q1734</f>
        <v>0</v>
      </c>
      <c r="R1733" s="95">
        <f>+indicatorIDEAS!R1734</f>
        <v>0</v>
      </c>
      <c r="S1733" s="95">
        <f>+indicatorIDEAS!S1734</f>
        <v>0</v>
      </c>
      <c r="T1733" s="95">
        <f>+indicatorIDEAS!T1734</f>
        <v>0</v>
      </c>
    </row>
    <row r="1734" spans="1:20">
      <c r="A1734" s="93" t="str">
        <f>+indicatorIDEAS!B1735</f>
        <v>St. Kitts and Nevis</v>
      </c>
      <c r="B1734" s="93" t="str">
        <f>+indicatorIDEAS!C1735</f>
        <v>KNA</v>
      </c>
      <c r="C1734" s="93" t="str">
        <f>+VLOOKUP(B1734,'List of economiesWB'!$D$7:$G$224,3,FALSE)</f>
        <v>Latin America &amp; Caribbean</v>
      </c>
      <c r="D1734" s="93" t="str">
        <f>+VLOOKUP(B1734,'List of economiesWB'!$D$7:$G$224,4,FALSE)</f>
        <v>High income</v>
      </c>
      <c r="E1734" s="94">
        <f>+indicatorIDEAS!D1735</f>
        <v>2008</v>
      </c>
      <c r="F1734" s="95">
        <f>+indicatorIDEAS!F1735</f>
        <v>0</v>
      </c>
      <c r="G1734" s="95">
        <f>+indicatorIDEAS!G1735</f>
        <v>0</v>
      </c>
      <c r="H1734" s="95">
        <f>+indicatorIDEAS!H1735</f>
        <v>0</v>
      </c>
      <c r="I1734" s="95">
        <f>+indicatorIDEAS!I1735</f>
        <v>0</v>
      </c>
      <c r="J1734" s="95">
        <f>+indicatorIDEAS!J1735</f>
        <v>0</v>
      </c>
      <c r="K1734" s="95">
        <f>+indicatorIDEAS!K1735</f>
        <v>0</v>
      </c>
      <c r="L1734" s="95">
        <f>+indicatorIDEAS!L1735</f>
        <v>0</v>
      </c>
      <c r="M1734" s="95">
        <f>+indicatorIDEAS!M1735</f>
        <v>0</v>
      </c>
      <c r="N1734" s="95">
        <f>+indicatorIDEAS!N1735</f>
        <v>0</v>
      </c>
      <c r="O1734" s="95">
        <f>+indicatorIDEAS!O1735</f>
        <v>0</v>
      </c>
      <c r="P1734" s="95">
        <f>+indicatorIDEAS!P1735</f>
        <v>0</v>
      </c>
      <c r="Q1734" s="95">
        <f>+indicatorIDEAS!Q1735</f>
        <v>0</v>
      </c>
      <c r="R1734" s="95">
        <f>+indicatorIDEAS!R1735</f>
        <v>0</v>
      </c>
      <c r="S1734" s="95">
        <f>+indicatorIDEAS!S1735</f>
        <v>0</v>
      </c>
      <c r="T1734" s="95">
        <f>+indicatorIDEAS!T1735</f>
        <v>0</v>
      </c>
    </row>
    <row r="1735" spans="1:20">
      <c r="A1735" s="93" t="str">
        <f>+indicatorIDEAS!B1736</f>
        <v>St. Kitts and Nevis</v>
      </c>
      <c r="B1735" s="93" t="str">
        <f>+indicatorIDEAS!C1736</f>
        <v>KNA</v>
      </c>
      <c r="C1735" s="93" t="str">
        <f>+VLOOKUP(B1735,'List of economiesWB'!$D$7:$G$224,3,FALSE)</f>
        <v>Latin America &amp; Caribbean</v>
      </c>
      <c r="D1735" s="93" t="str">
        <f>+VLOOKUP(B1735,'List of economiesWB'!$D$7:$G$224,4,FALSE)</f>
        <v>High income</v>
      </c>
      <c r="E1735" s="94">
        <f>+indicatorIDEAS!D1736</f>
        <v>2009</v>
      </c>
      <c r="F1735" s="95">
        <f>+indicatorIDEAS!F1736</f>
        <v>0</v>
      </c>
      <c r="G1735" s="95">
        <f>+indicatorIDEAS!G1736</f>
        <v>0</v>
      </c>
      <c r="H1735" s="95">
        <f>+indicatorIDEAS!H1736</f>
        <v>0</v>
      </c>
      <c r="I1735" s="95">
        <f>+indicatorIDEAS!I1736</f>
        <v>0</v>
      </c>
      <c r="J1735" s="95">
        <f>+indicatorIDEAS!J1736</f>
        <v>0</v>
      </c>
      <c r="K1735" s="95">
        <f>+indicatorIDEAS!K1736</f>
        <v>0</v>
      </c>
      <c r="L1735" s="95">
        <f>+indicatorIDEAS!L1736</f>
        <v>0</v>
      </c>
      <c r="M1735" s="95">
        <f>+indicatorIDEAS!M1736</f>
        <v>0</v>
      </c>
      <c r="N1735" s="95">
        <f>+indicatorIDEAS!N1736</f>
        <v>0</v>
      </c>
      <c r="O1735" s="95">
        <f>+indicatorIDEAS!O1736</f>
        <v>0</v>
      </c>
      <c r="P1735" s="95">
        <f>+indicatorIDEAS!P1736</f>
        <v>0</v>
      </c>
      <c r="Q1735" s="95">
        <f>+indicatorIDEAS!Q1736</f>
        <v>0</v>
      </c>
      <c r="R1735" s="95">
        <f>+indicatorIDEAS!R1736</f>
        <v>0</v>
      </c>
      <c r="S1735" s="95">
        <f>+indicatorIDEAS!S1736</f>
        <v>0</v>
      </c>
      <c r="T1735" s="95">
        <f>+indicatorIDEAS!T1736</f>
        <v>0</v>
      </c>
    </row>
    <row r="1736" spans="1:20">
      <c r="A1736" s="93" t="str">
        <f>+indicatorIDEAS!B1737</f>
        <v>St. Kitts and Nevis</v>
      </c>
      <c r="B1736" s="93" t="str">
        <f>+indicatorIDEAS!C1737</f>
        <v>KNA</v>
      </c>
      <c r="C1736" s="93" t="str">
        <f>+VLOOKUP(B1736,'List of economiesWB'!$D$7:$G$224,3,FALSE)</f>
        <v>Latin America &amp; Caribbean</v>
      </c>
      <c r="D1736" s="93" t="str">
        <f>+VLOOKUP(B1736,'List of economiesWB'!$D$7:$G$224,4,FALSE)</f>
        <v>High income</v>
      </c>
      <c r="E1736" s="94">
        <f>+indicatorIDEAS!D1737</f>
        <v>2010</v>
      </c>
      <c r="F1736" s="95">
        <f>+indicatorIDEAS!F1737</f>
        <v>0</v>
      </c>
      <c r="G1736" s="95">
        <f>+indicatorIDEAS!G1737</f>
        <v>0</v>
      </c>
      <c r="H1736" s="95">
        <f>+indicatorIDEAS!H1737</f>
        <v>0</v>
      </c>
      <c r="I1736" s="95">
        <f>+indicatorIDEAS!I1737</f>
        <v>0</v>
      </c>
      <c r="J1736" s="95">
        <f>+indicatorIDEAS!J1737</f>
        <v>0</v>
      </c>
      <c r="K1736" s="95">
        <f>+indicatorIDEAS!K1737</f>
        <v>0</v>
      </c>
      <c r="L1736" s="95">
        <f>+indicatorIDEAS!L1737</f>
        <v>0</v>
      </c>
      <c r="M1736" s="95">
        <f>+indicatorIDEAS!M1737</f>
        <v>0</v>
      </c>
      <c r="N1736" s="95">
        <f>+indicatorIDEAS!N1737</f>
        <v>0</v>
      </c>
      <c r="O1736" s="95">
        <f>+indicatorIDEAS!O1737</f>
        <v>0</v>
      </c>
      <c r="P1736" s="95">
        <f>+indicatorIDEAS!P1737</f>
        <v>0</v>
      </c>
      <c r="Q1736" s="95">
        <f>+indicatorIDEAS!Q1737</f>
        <v>0</v>
      </c>
      <c r="R1736" s="95">
        <f>+indicatorIDEAS!R1737</f>
        <v>0</v>
      </c>
      <c r="S1736" s="95">
        <f>+indicatorIDEAS!S1737</f>
        <v>0</v>
      </c>
      <c r="T1736" s="95">
        <f>+indicatorIDEAS!T1737</f>
        <v>0</v>
      </c>
    </row>
    <row r="1737" spans="1:20">
      <c r="A1737" s="93" t="str">
        <f>+indicatorIDEAS!B1738</f>
        <v>St. Kitts and Nevis</v>
      </c>
      <c r="B1737" s="93" t="str">
        <f>+indicatorIDEAS!C1738</f>
        <v>KNA</v>
      </c>
      <c r="C1737" s="93" t="str">
        <f>+VLOOKUP(B1737,'List of economiesWB'!$D$7:$G$224,3,FALSE)</f>
        <v>Latin America &amp; Caribbean</v>
      </c>
      <c r="D1737" s="93" t="str">
        <f>+VLOOKUP(B1737,'List of economiesWB'!$D$7:$G$224,4,FALSE)</f>
        <v>High income</v>
      </c>
      <c r="E1737" s="94">
        <f>+indicatorIDEAS!D1738</f>
        <v>2011</v>
      </c>
      <c r="F1737" s="95">
        <f>+indicatorIDEAS!F1738</f>
        <v>0</v>
      </c>
      <c r="G1737" s="95">
        <f>+indicatorIDEAS!G1738</f>
        <v>0</v>
      </c>
      <c r="H1737" s="95">
        <f>+indicatorIDEAS!H1738</f>
        <v>0</v>
      </c>
      <c r="I1737" s="95">
        <f>+indicatorIDEAS!I1738</f>
        <v>0</v>
      </c>
      <c r="J1737" s="95">
        <f>+indicatorIDEAS!J1738</f>
        <v>0</v>
      </c>
      <c r="K1737" s="95">
        <f>+indicatorIDEAS!K1738</f>
        <v>0</v>
      </c>
      <c r="L1737" s="95">
        <f>+indicatorIDEAS!L1738</f>
        <v>0</v>
      </c>
      <c r="M1737" s="95">
        <f>+indicatorIDEAS!M1738</f>
        <v>0</v>
      </c>
      <c r="N1737" s="95">
        <f>+indicatorIDEAS!N1738</f>
        <v>0</v>
      </c>
      <c r="O1737" s="95">
        <f>+indicatorIDEAS!O1738</f>
        <v>0</v>
      </c>
      <c r="P1737" s="95">
        <f>+indicatorIDEAS!P1738</f>
        <v>0</v>
      </c>
      <c r="Q1737" s="95">
        <f>+indicatorIDEAS!Q1738</f>
        <v>0</v>
      </c>
      <c r="R1737" s="95">
        <f>+indicatorIDEAS!R1738</f>
        <v>0</v>
      </c>
      <c r="S1737" s="95">
        <f>+indicatorIDEAS!S1738</f>
        <v>0</v>
      </c>
      <c r="T1737" s="95">
        <f>+indicatorIDEAS!T1738</f>
        <v>0</v>
      </c>
    </row>
    <row r="1738" spans="1:20">
      <c r="A1738" s="93" t="str">
        <f>+indicatorIDEAS!B1739</f>
        <v>St. Kitts and Nevis</v>
      </c>
      <c r="B1738" s="93" t="str">
        <f>+indicatorIDEAS!C1739</f>
        <v>KNA</v>
      </c>
      <c r="C1738" s="93" t="str">
        <f>+VLOOKUP(B1738,'List of economiesWB'!$D$7:$G$224,3,FALSE)</f>
        <v>Latin America &amp; Caribbean</v>
      </c>
      <c r="D1738" s="93" t="str">
        <f>+VLOOKUP(B1738,'List of economiesWB'!$D$7:$G$224,4,FALSE)</f>
        <v>High income</v>
      </c>
      <c r="E1738" s="94">
        <f>+indicatorIDEAS!D1739</f>
        <v>2012</v>
      </c>
      <c r="F1738" s="95">
        <f>+indicatorIDEAS!F1739</f>
        <v>0</v>
      </c>
      <c r="G1738" s="95">
        <f>+indicatorIDEAS!G1739</f>
        <v>0</v>
      </c>
      <c r="H1738" s="95">
        <f>+indicatorIDEAS!H1739</f>
        <v>0</v>
      </c>
      <c r="I1738" s="95">
        <f>+indicatorIDEAS!I1739</f>
        <v>0</v>
      </c>
      <c r="J1738" s="95">
        <f>+indicatorIDEAS!J1739</f>
        <v>0</v>
      </c>
      <c r="K1738" s="95">
        <f>+indicatorIDEAS!K1739</f>
        <v>0</v>
      </c>
      <c r="L1738" s="95">
        <f>+indicatorIDEAS!L1739</f>
        <v>0</v>
      </c>
      <c r="M1738" s="95">
        <f>+indicatorIDEAS!M1739</f>
        <v>0</v>
      </c>
      <c r="N1738" s="95">
        <f>+indicatorIDEAS!N1739</f>
        <v>0</v>
      </c>
      <c r="O1738" s="95">
        <f>+indicatorIDEAS!O1739</f>
        <v>0</v>
      </c>
      <c r="P1738" s="95">
        <f>+indicatorIDEAS!P1739</f>
        <v>0</v>
      </c>
      <c r="Q1738" s="95">
        <f>+indicatorIDEAS!Q1739</f>
        <v>0</v>
      </c>
      <c r="R1738" s="95">
        <f>+indicatorIDEAS!R1739</f>
        <v>0</v>
      </c>
      <c r="S1738" s="95">
        <f>+indicatorIDEAS!S1739</f>
        <v>0</v>
      </c>
      <c r="T1738" s="95">
        <f>+indicatorIDEAS!T1739</f>
        <v>0</v>
      </c>
    </row>
    <row r="1739" spans="1:20">
      <c r="A1739" s="93" t="str">
        <f>+indicatorIDEAS!B1740</f>
        <v>St. Kitts and Nevis</v>
      </c>
      <c r="B1739" s="93" t="str">
        <f>+indicatorIDEAS!C1740</f>
        <v>KNA</v>
      </c>
      <c r="C1739" s="93" t="str">
        <f>+VLOOKUP(B1739,'List of economiesWB'!$D$7:$G$224,3,FALSE)</f>
        <v>Latin America &amp; Caribbean</v>
      </c>
      <c r="D1739" s="93" t="str">
        <f>+VLOOKUP(B1739,'List of economiesWB'!$D$7:$G$224,4,FALSE)</f>
        <v>High income</v>
      </c>
      <c r="E1739" s="94">
        <f>+indicatorIDEAS!D1740</f>
        <v>2013</v>
      </c>
      <c r="F1739" s="95">
        <f>+indicatorIDEAS!F1740</f>
        <v>0</v>
      </c>
      <c r="G1739" s="95">
        <f>+indicatorIDEAS!G1740</f>
        <v>0</v>
      </c>
      <c r="H1739" s="95">
        <f>+indicatorIDEAS!H1740</f>
        <v>0</v>
      </c>
      <c r="I1739" s="95">
        <f>+indicatorIDEAS!I1740</f>
        <v>0</v>
      </c>
      <c r="J1739" s="95">
        <f>+indicatorIDEAS!J1740</f>
        <v>0</v>
      </c>
      <c r="K1739" s="95">
        <f>+indicatorIDEAS!K1740</f>
        <v>0</v>
      </c>
      <c r="L1739" s="95">
        <f>+indicatorIDEAS!L1740</f>
        <v>0</v>
      </c>
      <c r="M1739" s="95">
        <f>+indicatorIDEAS!M1740</f>
        <v>0</v>
      </c>
      <c r="N1739" s="95">
        <f>+indicatorIDEAS!N1740</f>
        <v>0</v>
      </c>
      <c r="O1739" s="95">
        <f>+indicatorIDEAS!O1740</f>
        <v>0</v>
      </c>
      <c r="P1739" s="95">
        <f>+indicatorIDEAS!P1740</f>
        <v>0</v>
      </c>
      <c r="Q1739" s="95">
        <f>+indicatorIDEAS!Q1740</f>
        <v>0</v>
      </c>
      <c r="R1739" s="95">
        <f>+indicatorIDEAS!R1740</f>
        <v>0</v>
      </c>
      <c r="S1739" s="95">
        <f>+indicatorIDEAS!S1740</f>
        <v>0</v>
      </c>
      <c r="T1739" s="95">
        <f>+indicatorIDEAS!T1740</f>
        <v>0</v>
      </c>
    </row>
    <row r="1740" spans="1:20">
      <c r="A1740" s="93" t="str">
        <f>+indicatorIDEAS!B1741</f>
        <v>St. Kitts and Nevis</v>
      </c>
      <c r="B1740" s="93" t="str">
        <f>+indicatorIDEAS!C1741</f>
        <v>KNA</v>
      </c>
      <c r="C1740" s="93" t="str">
        <f>+VLOOKUP(B1740,'List of economiesWB'!$D$7:$G$224,3,FALSE)</f>
        <v>Latin America &amp; Caribbean</v>
      </c>
      <c r="D1740" s="93" t="str">
        <f>+VLOOKUP(B1740,'List of economiesWB'!$D$7:$G$224,4,FALSE)</f>
        <v>High income</v>
      </c>
      <c r="E1740" s="94">
        <f>+indicatorIDEAS!D1741</f>
        <v>2014</v>
      </c>
      <c r="F1740" s="95">
        <f>+indicatorIDEAS!F1741</f>
        <v>0</v>
      </c>
      <c r="G1740" s="95">
        <f>+indicatorIDEAS!G1741</f>
        <v>0</v>
      </c>
      <c r="H1740" s="95">
        <f>+indicatorIDEAS!H1741</f>
        <v>0</v>
      </c>
      <c r="I1740" s="95">
        <f>+indicatorIDEAS!I1741</f>
        <v>0</v>
      </c>
      <c r="J1740" s="95">
        <f>+indicatorIDEAS!J1741</f>
        <v>0</v>
      </c>
      <c r="K1740" s="95">
        <f>+indicatorIDEAS!K1741</f>
        <v>0</v>
      </c>
      <c r="L1740" s="95">
        <f>+indicatorIDEAS!L1741</f>
        <v>0</v>
      </c>
      <c r="M1740" s="95">
        <f>+indicatorIDEAS!M1741</f>
        <v>0</v>
      </c>
      <c r="N1740" s="95">
        <f>+indicatorIDEAS!N1741</f>
        <v>0</v>
      </c>
      <c r="O1740" s="95">
        <f>+indicatorIDEAS!O1741</f>
        <v>0</v>
      </c>
      <c r="P1740" s="95">
        <f>+indicatorIDEAS!P1741</f>
        <v>0</v>
      </c>
      <c r="Q1740" s="95">
        <f>+indicatorIDEAS!Q1741</f>
        <v>0</v>
      </c>
      <c r="R1740" s="95">
        <f>+indicatorIDEAS!R1741</f>
        <v>0</v>
      </c>
      <c r="S1740" s="95">
        <f>+indicatorIDEAS!S1741</f>
        <v>0</v>
      </c>
      <c r="T1740" s="95">
        <f>+indicatorIDEAS!T1741</f>
        <v>0</v>
      </c>
    </row>
    <row r="1741" spans="1:20">
      <c r="A1741" s="93" t="str">
        <f>+indicatorIDEAS!B1742</f>
        <v>St. Kitts and Nevis</v>
      </c>
      <c r="B1741" s="93" t="str">
        <f>+indicatorIDEAS!C1742</f>
        <v>KNA</v>
      </c>
      <c r="C1741" s="93" t="str">
        <f>+VLOOKUP(B1741,'List of economiesWB'!$D$7:$G$224,3,FALSE)</f>
        <v>Latin America &amp; Caribbean</v>
      </c>
      <c r="D1741" s="93" t="str">
        <f>+VLOOKUP(B1741,'List of economiesWB'!$D$7:$G$224,4,FALSE)</f>
        <v>High income</v>
      </c>
      <c r="E1741" s="94">
        <f>+indicatorIDEAS!D1742</f>
        <v>2015</v>
      </c>
      <c r="F1741" s="95">
        <f>+indicatorIDEAS!F1742</f>
        <v>0</v>
      </c>
      <c r="G1741" s="95">
        <f>+indicatorIDEAS!G1742</f>
        <v>0</v>
      </c>
      <c r="H1741" s="95">
        <f>+indicatorIDEAS!H1742</f>
        <v>0</v>
      </c>
      <c r="I1741" s="95">
        <f>+indicatorIDEAS!I1742</f>
        <v>0</v>
      </c>
      <c r="J1741" s="95">
        <f>+indicatorIDEAS!J1742</f>
        <v>0</v>
      </c>
      <c r="K1741" s="95">
        <f>+indicatorIDEAS!K1742</f>
        <v>0</v>
      </c>
      <c r="L1741" s="95">
        <f>+indicatorIDEAS!L1742</f>
        <v>0</v>
      </c>
      <c r="M1741" s="95">
        <f>+indicatorIDEAS!M1742</f>
        <v>0</v>
      </c>
      <c r="N1741" s="95">
        <f>+indicatorIDEAS!N1742</f>
        <v>0</v>
      </c>
      <c r="O1741" s="95">
        <f>+indicatorIDEAS!O1742</f>
        <v>0</v>
      </c>
      <c r="P1741" s="95">
        <f>+indicatorIDEAS!P1742</f>
        <v>0</v>
      </c>
      <c r="Q1741" s="95">
        <f>+indicatorIDEAS!Q1742</f>
        <v>0</v>
      </c>
      <c r="R1741" s="95">
        <f>+indicatorIDEAS!R1742</f>
        <v>0</v>
      </c>
      <c r="S1741" s="95">
        <f>+indicatorIDEAS!S1742</f>
        <v>0</v>
      </c>
      <c r="T1741" s="95">
        <f>+indicatorIDEAS!T1742</f>
        <v>0</v>
      </c>
    </row>
    <row r="1742" spans="1:20">
      <c r="A1742" s="93" t="str">
        <f>+indicatorIDEAS!B1743</f>
        <v>Korea, Rep.</v>
      </c>
      <c r="B1742" s="93" t="str">
        <f>+indicatorIDEAS!C1743</f>
        <v>KOR</v>
      </c>
      <c r="C1742" s="93" t="str">
        <f>+VLOOKUP(B1742,'List of economiesWB'!$D$7:$G$224,3,FALSE)</f>
        <v>East Asia &amp; Pacific</v>
      </c>
      <c r="D1742" s="93" t="str">
        <f>+VLOOKUP(B1742,'List of economiesWB'!$D$7:$G$224,4,FALSE)</f>
        <v>High income</v>
      </c>
      <c r="E1742" s="94">
        <f>+indicatorIDEAS!D1743</f>
        <v>1996</v>
      </c>
      <c r="F1742" s="95">
        <f>+indicatorIDEAS!F1743</f>
        <v>0</v>
      </c>
      <c r="G1742" s="95">
        <f>+indicatorIDEAS!G1743</f>
        <v>0</v>
      </c>
      <c r="H1742" s="95">
        <f>+indicatorIDEAS!H1743</f>
        <v>0</v>
      </c>
      <c r="I1742" s="95">
        <f>+indicatorIDEAS!I1743</f>
        <v>0</v>
      </c>
      <c r="J1742" s="95">
        <f>+indicatorIDEAS!J1743</f>
        <v>0</v>
      </c>
      <c r="K1742" s="95">
        <f>+indicatorIDEAS!K1743</f>
        <v>0</v>
      </c>
      <c r="L1742" s="95">
        <f>+indicatorIDEAS!L1743</f>
        <v>0</v>
      </c>
      <c r="M1742" s="95">
        <f>+indicatorIDEAS!M1743</f>
        <v>0</v>
      </c>
      <c r="N1742" s="95">
        <f>+indicatorIDEAS!N1743</f>
        <v>0</v>
      </c>
      <c r="O1742" s="95">
        <f>+indicatorIDEAS!O1743</f>
        <v>0</v>
      </c>
      <c r="P1742" s="95">
        <f>+indicatorIDEAS!P1743</f>
        <v>0</v>
      </c>
      <c r="Q1742" s="95">
        <f>+indicatorIDEAS!Q1743</f>
        <v>0</v>
      </c>
      <c r="R1742" s="95">
        <f>+indicatorIDEAS!R1743</f>
        <v>0</v>
      </c>
      <c r="S1742" s="95">
        <f>+indicatorIDEAS!S1743</f>
        <v>0</v>
      </c>
      <c r="T1742" s="95">
        <f>+indicatorIDEAS!T1743</f>
        <v>0</v>
      </c>
    </row>
    <row r="1743" spans="1:20">
      <c r="A1743" s="93" t="str">
        <f>+indicatorIDEAS!B1744</f>
        <v>Korea, Rep.</v>
      </c>
      <c r="B1743" s="93" t="str">
        <f>+indicatorIDEAS!C1744</f>
        <v>KOR</v>
      </c>
      <c r="C1743" s="93" t="str">
        <f>+VLOOKUP(B1743,'List of economiesWB'!$D$7:$G$224,3,FALSE)</f>
        <v>East Asia &amp; Pacific</v>
      </c>
      <c r="D1743" s="93" t="str">
        <f>+VLOOKUP(B1743,'List of economiesWB'!$D$7:$G$224,4,FALSE)</f>
        <v>High income</v>
      </c>
      <c r="E1743" s="94">
        <f>+indicatorIDEAS!D1744</f>
        <v>1997</v>
      </c>
      <c r="F1743" s="95">
        <f>+indicatorIDEAS!F1744</f>
        <v>0</v>
      </c>
      <c r="G1743" s="95">
        <f>+indicatorIDEAS!G1744</f>
        <v>0</v>
      </c>
      <c r="H1743" s="95">
        <f>+indicatorIDEAS!H1744</f>
        <v>0</v>
      </c>
      <c r="I1743" s="95">
        <f>+indicatorIDEAS!I1744</f>
        <v>0</v>
      </c>
      <c r="J1743" s="95">
        <f>+indicatorIDEAS!J1744</f>
        <v>0</v>
      </c>
      <c r="K1743" s="95">
        <f>+indicatorIDEAS!K1744</f>
        <v>0</v>
      </c>
      <c r="L1743" s="95">
        <f>+indicatorIDEAS!L1744</f>
        <v>0</v>
      </c>
      <c r="M1743" s="95">
        <f>+indicatorIDEAS!M1744</f>
        <v>0</v>
      </c>
      <c r="N1743" s="95">
        <f>+indicatorIDEAS!N1744</f>
        <v>0</v>
      </c>
      <c r="O1743" s="95">
        <f>+indicatorIDEAS!O1744</f>
        <v>0</v>
      </c>
      <c r="P1743" s="95">
        <f>+indicatorIDEAS!P1744</f>
        <v>0</v>
      </c>
      <c r="Q1743" s="95">
        <f>+indicatorIDEAS!Q1744</f>
        <v>0</v>
      </c>
      <c r="R1743" s="95">
        <f>+indicatorIDEAS!R1744</f>
        <v>0</v>
      </c>
      <c r="S1743" s="95">
        <f>+indicatorIDEAS!S1744</f>
        <v>0</v>
      </c>
      <c r="T1743" s="95">
        <f>+indicatorIDEAS!T1744</f>
        <v>0</v>
      </c>
    </row>
    <row r="1744" spans="1:20">
      <c r="A1744" s="93" t="str">
        <f>+indicatorIDEAS!B1745</f>
        <v>Korea, Rep.</v>
      </c>
      <c r="B1744" s="93" t="str">
        <f>+indicatorIDEAS!C1745</f>
        <v>KOR</v>
      </c>
      <c r="C1744" s="93" t="str">
        <f>+VLOOKUP(B1744,'List of economiesWB'!$D$7:$G$224,3,FALSE)</f>
        <v>East Asia &amp; Pacific</v>
      </c>
      <c r="D1744" s="93" t="str">
        <f>+VLOOKUP(B1744,'List of economiesWB'!$D$7:$G$224,4,FALSE)</f>
        <v>High income</v>
      </c>
      <c r="E1744" s="94">
        <f>+indicatorIDEAS!D1745</f>
        <v>1998</v>
      </c>
      <c r="F1744" s="95">
        <f>+indicatorIDEAS!F1745</f>
        <v>0</v>
      </c>
      <c r="G1744" s="95">
        <f>+indicatorIDEAS!G1745</f>
        <v>0</v>
      </c>
      <c r="H1744" s="95">
        <f>+indicatorIDEAS!H1745</f>
        <v>0</v>
      </c>
      <c r="I1744" s="95">
        <f>+indicatorIDEAS!I1745</f>
        <v>0</v>
      </c>
      <c r="J1744" s="95">
        <f>+indicatorIDEAS!J1745</f>
        <v>0</v>
      </c>
      <c r="K1744" s="95">
        <f>+indicatorIDEAS!K1745</f>
        <v>0</v>
      </c>
      <c r="L1744" s="95">
        <f>+indicatorIDEAS!L1745</f>
        <v>0</v>
      </c>
      <c r="M1744" s="95">
        <f>+indicatorIDEAS!M1745</f>
        <v>0</v>
      </c>
      <c r="N1744" s="95">
        <f>+indicatorIDEAS!N1745</f>
        <v>0</v>
      </c>
      <c r="O1744" s="95">
        <f>+indicatorIDEAS!O1745</f>
        <v>0</v>
      </c>
      <c r="P1744" s="95">
        <f>+indicatorIDEAS!P1745</f>
        <v>0</v>
      </c>
      <c r="Q1744" s="95">
        <f>+indicatorIDEAS!Q1745</f>
        <v>0</v>
      </c>
      <c r="R1744" s="95">
        <f>+indicatorIDEAS!R1745</f>
        <v>0</v>
      </c>
      <c r="S1744" s="95">
        <f>+indicatorIDEAS!S1745</f>
        <v>0</v>
      </c>
      <c r="T1744" s="95">
        <f>+indicatorIDEAS!T1745</f>
        <v>0</v>
      </c>
    </row>
    <row r="1745" spans="1:20">
      <c r="A1745" s="93" t="str">
        <f>+indicatorIDEAS!B1746</f>
        <v>Korea, Rep.</v>
      </c>
      <c r="B1745" s="93" t="str">
        <f>+indicatorIDEAS!C1746</f>
        <v>KOR</v>
      </c>
      <c r="C1745" s="93" t="str">
        <f>+VLOOKUP(B1745,'List of economiesWB'!$D$7:$G$224,3,FALSE)</f>
        <v>East Asia &amp; Pacific</v>
      </c>
      <c r="D1745" s="93" t="str">
        <f>+VLOOKUP(B1745,'List of economiesWB'!$D$7:$G$224,4,FALSE)</f>
        <v>High income</v>
      </c>
      <c r="E1745" s="94">
        <f>+indicatorIDEAS!D1746</f>
        <v>1999</v>
      </c>
      <c r="F1745" s="95">
        <f>+indicatorIDEAS!F1746</f>
        <v>0</v>
      </c>
      <c r="G1745" s="95">
        <f>+indicatorIDEAS!G1746</f>
        <v>0</v>
      </c>
      <c r="H1745" s="95">
        <f>+indicatorIDEAS!H1746</f>
        <v>0</v>
      </c>
      <c r="I1745" s="95">
        <f>+indicatorIDEAS!I1746</f>
        <v>0</v>
      </c>
      <c r="J1745" s="95">
        <f>+indicatorIDEAS!J1746</f>
        <v>0</v>
      </c>
      <c r="K1745" s="95">
        <f>+indicatorIDEAS!K1746</f>
        <v>0</v>
      </c>
      <c r="L1745" s="95">
        <f>+indicatorIDEAS!L1746</f>
        <v>0</v>
      </c>
      <c r="M1745" s="95">
        <f>+indicatorIDEAS!M1746</f>
        <v>0</v>
      </c>
      <c r="N1745" s="95">
        <f>+indicatorIDEAS!N1746</f>
        <v>0</v>
      </c>
      <c r="O1745" s="95">
        <f>+indicatorIDEAS!O1746</f>
        <v>0</v>
      </c>
      <c r="P1745" s="95">
        <f>+indicatorIDEAS!P1746</f>
        <v>0</v>
      </c>
      <c r="Q1745" s="95">
        <f>+indicatorIDEAS!Q1746</f>
        <v>0</v>
      </c>
      <c r="R1745" s="95">
        <f>+indicatorIDEAS!R1746</f>
        <v>0</v>
      </c>
      <c r="S1745" s="95">
        <f>+indicatorIDEAS!S1746</f>
        <v>0</v>
      </c>
      <c r="T1745" s="95">
        <f>+indicatorIDEAS!T1746</f>
        <v>0</v>
      </c>
    </row>
    <row r="1746" spans="1:20">
      <c r="A1746" s="93" t="str">
        <f>+indicatorIDEAS!B1747</f>
        <v>Korea, Rep.</v>
      </c>
      <c r="B1746" s="93" t="str">
        <f>+indicatorIDEAS!C1747</f>
        <v>KOR</v>
      </c>
      <c r="C1746" s="93" t="str">
        <f>+VLOOKUP(B1746,'List of economiesWB'!$D$7:$G$224,3,FALSE)</f>
        <v>East Asia &amp; Pacific</v>
      </c>
      <c r="D1746" s="93" t="str">
        <f>+VLOOKUP(B1746,'List of economiesWB'!$D$7:$G$224,4,FALSE)</f>
        <v>High income</v>
      </c>
      <c r="E1746" s="94">
        <f>+indicatorIDEAS!D1747</f>
        <v>2000</v>
      </c>
      <c r="F1746" s="95">
        <f>+indicatorIDEAS!F1747</f>
        <v>0</v>
      </c>
      <c r="G1746" s="95">
        <f>+indicatorIDEAS!G1747</f>
        <v>0</v>
      </c>
      <c r="H1746" s="95">
        <f>+indicatorIDEAS!H1747</f>
        <v>0</v>
      </c>
      <c r="I1746" s="95">
        <f>+indicatorIDEAS!I1747</f>
        <v>0</v>
      </c>
      <c r="J1746" s="95">
        <f>+indicatorIDEAS!J1747</f>
        <v>0</v>
      </c>
      <c r="K1746" s="95">
        <f>+indicatorIDEAS!K1747</f>
        <v>0</v>
      </c>
      <c r="L1746" s="95">
        <f>+indicatorIDEAS!L1747</f>
        <v>0</v>
      </c>
      <c r="M1746" s="95">
        <f>+indicatorIDEAS!M1747</f>
        <v>0</v>
      </c>
      <c r="N1746" s="95">
        <f>+indicatorIDEAS!N1747</f>
        <v>0</v>
      </c>
      <c r="O1746" s="95">
        <f>+indicatorIDEAS!O1747</f>
        <v>0</v>
      </c>
      <c r="P1746" s="95">
        <f>+indicatorIDEAS!P1747</f>
        <v>0</v>
      </c>
      <c r="Q1746" s="95">
        <f>+indicatorIDEAS!Q1747</f>
        <v>0</v>
      </c>
      <c r="R1746" s="95">
        <f>+indicatorIDEAS!R1747</f>
        <v>0</v>
      </c>
      <c r="S1746" s="95">
        <f>+indicatorIDEAS!S1747</f>
        <v>0</v>
      </c>
      <c r="T1746" s="95">
        <f>+indicatorIDEAS!T1747</f>
        <v>0</v>
      </c>
    </row>
    <row r="1747" spans="1:20">
      <c r="A1747" s="93" t="str">
        <f>+indicatorIDEAS!B1748</f>
        <v>Korea, Rep.</v>
      </c>
      <c r="B1747" s="93" t="str">
        <f>+indicatorIDEAS!C1748</f>
        <v>KOR</v>
      </c>
      <c r="C1747" s="93" t="str">
        <f>+VLOOKUP(B1747,'List of economiesWB'!$D$7:$G$224,3,FALSE)</f>
        <v>East Asia &amp; Pacific</v>
      </c>
      <c r="D1747" s="93" t="str">
        <f>+VLOOKUP(B1747,'List of economiesWB'!$D$7:$G$224,4,FALSE)</f>
        <v>High income</v>
      </c>
      <c r="E1747" s="94">
        <f>+indicatorIDEAS!D1748</f>
        <v>2001</v>
      </c>
      <c r="F1747" s="95">
        <f>+indicatorIDEAS!F1748</f>
        <v>0</v>
      </c>
      <c r="G1747" s="95">
        <f>+indicatorIDEAS!G1748</f>
        <v>0</v>
      </c>
      <c r="H1747" s="95">
        <f>+indicatorIDEAS!H1748</f>
        <v>0</v>
      </c>
      <c r="I1747" s="95">
        <f>+indicatorIDEAS!I1748</f>
        <v>0</v>
      </c>
      <c r="J1747" s="95">
        <f>+indicatorIDEAS!J1748</f>
        <v>0</v>
      </c>
      <c r="K1747" s="95">
        <f>+indicatorIDEAS!K1748</f>
        <v>0</v>
      </c>
      <c r="L1747" s="95">
        <f>+indicatorIDEAS!L1748</f>
        <v>0</v>
      </c>
      <c r="M1747" s="95">
        <f>+indicatorIDEAS!M1748</f>
        <v>0</v>
      </c>
      <c r="N1747" s="95">
        <f>+indicatorIDEAS!N1748</f>
        <v>0</v>
      </c>
      <c r="O1747" s="95">
        <f>+indicatorIDEAS!O1748</f>
        <v>0</v>
      </c>
      <c r="P1747" s="95">
        <f>+indicatorIDEAS!P1748</f>
        <v>0</v>
      </c>
      <c r="Q1747" s="95">
        <f>+indicatorIDEAS!Q1748</f>
        <v>0</v>
      </c>
      <c r="R1747" s="95">
        <f>+indicatorIDEAS!R1748</f>
        <v>0</v>
      </c>
      <c r="S1747" s="95">
        <f>+indicatorIDEAS!S1748</f>
        <v>0</v>
      </c>
      <c r="T1747" s="95">
        <f>+indicatorIDEAS!T1748</f>
        <v>0</v>
      </c>
    </row>
    <row r="1748" spans="1:20">
      <c r="A1748" s="93" t="str">
        <f>+indicatorIDEAS!B1749</f>
        <v>Korea, Rep.</v>
      </c>
      <c r="B1748" s="93" t="str">
        <f>+indicatorIDEAS!C1749</f>
        <v>KOR</v>
      </c>
      <c r="C1748" s="93" t="str">
        <f>+VLOOKUP(B1748,'List of economiesWB'!$D$7:$G$224,3,FALSE)</f>
        <v>East Asia &amp; Pacific</v>
      </c>
      <c r="D1748" s="93" t="str">
        <f>+VLOOKUP(B1748,'List of economiesWB'!$D$7:$G$224,4,FALSE)</f>
        <v>High income</v>
      </c>
      <c r="E1748" s="94">
        <f>+indicatorIDEAS!D1749</f>
        <v>2002</v>
      </c>
      <c r="F1748" s="95">
        <f>+indicatorIDEAS!F1749</f>
        <v>0</v>
      </c>
      <c r="G1748" s="95">
        <f>+indicatorIDEAS!G1749</f>
        <v>0</v>
      </c>
      <c r="H1748" s="95">
        <f>+indicatorIDEAS!H1749</f>
        <v>0</v>
      </c>
      <c r="I1748" s="95">
        <f>+indicatorIDEAS!I1749</f>
        <v>0</v>
      </c>
      <c r="J1748" s="95">
        <f>+indicatorIDEAS!J1749</f>
        <v>0</v>
      </c>
      <c r="K1748" s="95">
        <f>+indicatorIDEAS!K1749</f>
        <v>0</v>
      </c>
      <c r="L1748" s="95">
        <f>+indicatorIDEAS!L1749</f>
        <v>0</v>
      </c>
      <c r="M1748" s="95">
        <f>+indicatorIDEAS!M1749</f>
        <v>0</v>
      </c>
      <c r="N1748" s="95">
        <f>+indicatorIDEAS!N1749</f>
        <v>0</v>
      </c>
      <c r="O1748" s="95">
        <f>+indicatorIDEAS!O1749</f>
        <v>0</v>
      </c>
      <c r="P1748" s="95">
        <f>+indicatorIDEAS!P1749</f>
        <v>0</v>
      </c>
      <c r="Q1748" s="95">
        <f>+indicatorIDEAS!Q1749</f>
        <v>0</v>
      </c>
      <c r="R1748" s="95">
        <f>+indicatorIDEAS!R1749</f>
        <v>0</v>
      </c>
      <c r="S1748" s="95">
        <f>+indicatorIDEAS!S1749</f>
        <v>0</v>
      </c>
      <c r="T1748" s="95">
        <f>+indicatorIDEAS!T1749</f>
        <v>0</v>
      </c>
    </row>
    <row r="1749" spans="1:20">
      <c r="A1749" s="93" t="str">
        <f>+indicatorIDEAS!B1750</f>
        <v>Korea, Rep.</v>
      </c>
      <c r="B1749" s="93" t="str">
        <f>+indicatorIDEAS!C1750</f>
        <v>KOR</v>
      </c>
      <c r="C1749" s="93" t="str">
        <f>+VLOOKUP(B1749,'List of economiesWB'!$D$7:$G$224,3,FALSE)</f>
        <v>East Asia &amp; Pacific</v>
      </c>
      <c r="D1749" s="93" t="str">
        <f>+VLOOKUP(B1749,'List of economiesWB'!$D$7:$G$224,4,FALSE)</f>
        <v>High income</v>
      </c>
      <c r="E1749" s="94">
        <f>+indicatorIDEAS!D1750</f>
        <v>2003</v>
      </c>
      <c r="F1749" s="95">
        <f>+indicatorIDEAS!F1750</f>
        <v>0</v>
      </c>
      <c r="G1749" s="95">
        <f>+indicatorIDEAS!G1750</f>
        <v>0</v>
      </c>
      <c r="H1749" s="95">
        <f>+indicatorIDEAS!H1750</f>
        <v>0</v>
      </c>
      <c r="I1749" s="95">
        <f>+indicatorIDEAS!I1750</f>
        <v>0</v>
      </c>
      <c r="J1749" s="95">
        <f>+indicatorIDEAS!J1750</f>
        <v>0</v>
      </c>
      <c r="K1749" s="95">
        <f>+indicatorIDEAS!K1750</f>
        <v>0</v>
      </c>
      <c r="L1749" s="95">
        <f>+indicatorIDEAS!L1750</f>
        <v>0</v>
      </c>
      <c r="M1749" s="95">
        <f>+indicatorIDEAS!M1750</f>
        <v>0</v>
      </c>
      <c r="N1749" s="95">
        <f>+indicatorIDEAS!N1750</f>
        <v>0</v>
      </c>
      <c r="O1749" s="95">
        <f>+indicatorIDEAS!O1750</f>
        <v>0</v>
      </c>
      <c r="P1749" s="95">
        <f>+indicatorIDEAS!P1750</f>
        <v>0</v>
      </c>
      <c r="Q1749" s="95">
        <f>+indicatorIDEAS!Q1750</f>
        <v>0</v>
      </c>
      <c r="R1749" s="95">
        <f>+indicatorIDEAS!R1750</f>
        <v>0</v>
      </c>
      <c r="S1749" s="95">
        <f>+indicatorIDEAS!S1750</f>
        <v>0</v>
      </c>
      <c r="T1749" s="95">
        <f>+indicatorIDEAS!T1750</f>
        <v>0</v>
      </c>
    </row>
    <row r="1750" spans="1:20">
      <c r="A1750" s="93" t="str">
        <f>+indicatorIDEAS!B1751</f>
        <v>Korea, Rep.</v>
      </c>
      <c r="B1750" s="93" t="str">
        <f>+indicatorIDEAS!C1751</f>
        <v>KOR</v>
      </c>
      <c r="C1750" s="93" t="str">
        <f>+VLOOKUP(B1750,'List of economiesWB'!$D$7:$G$224,3,FALSE)</f>
        <v>East Asia &amp; Pacific</v>
      </c>
      <c r="D1750" s="93" t="str">
        <f>+VLOOKUP(B1750,'List of economiesWB'!$D$7:$G$224,4,FALSE)</f>
        <v>High income</v>
      </c>
      <c r="E1750" s="94">
        <f>+indicatorIDEAS!D1751</f>
        <v>2004</v>
      </c>
      <c r="F1750" s="95">
        <f>+indicatorIDEAS!F1751</f>
        <v>0</v>
      </c>
      <c r="G1750" s="95">
        <f>+indicatorIDEAS!G1751</f>
        <v>0</v>
      </c>
      <c r="H1750" s="95">
        <f>+indicatorIDEAS!H1751</f>
        <v>0</v>
      </c>
      <c r="I1750" s="95">
        <f>+indicatorIDEAS!I1751</f>
        <v>0</v>
      </c>
      <c r="J1750" s="95">
        <f>+indicatorIDEAS!J1751</f>
        <v>0</v>
      </c>
      <c r="K1750" s="95">
        <f>+indicatorIDEAS!K1751</f>
        <v>0</v>
      </c>
      <c r="L1750" s="95">
        <f>+indicatorIDEAS!L1751</f>
        <v>0</v>
      </c>
      <c r="M1750" s="95">
        <f>+indicatorIDEAS!M1751</f>
        <v>0</v>
      </c>
      <c r="N1750" s="95">
        <f>+indicatorIDEAS!N1751</f>
        <v>0</v>
      </c>
      <c r="O1750" s="95">
        <f>+indicatorIDEAS!O1751</f>
        <v>0</v>
      </c>
      <c r="P1750" s="95">
        <f>+indicatorIDEAS!P1751</f>
        <v>0</v>
      </c>
      <c r="Q1750" s="95">
        <f>+indicatorIDEAS!Q1751</f>
        <v>0</v>
      </c>
      <c r="R1750" s="95">
        <f>+indicatorIDEAS!R1751</f>
        <v>0</v>
      </c>
      <c r="S1750" s="95">
        <f>+indicatorIDEAS!S1751</f>
        <v>0</v>
      </c>
      <c r="T1750" s="95">
        <f>+indicatorIDEAS!T1751</f>
        <v>0</v>
      </c>
    </row>
    <row r="1751" spans="1:20">
      <c r="A1751" s="93" t="str">
        <f>+indicatorIDEAS!B1752</f>
        <v>Korea, Rep.</v>
      </c>
      <c r="B1751" s="93" t="str">
        <f>+indicatorIDEAS!C1752</f>
        <v>KOR</v>
      </c>
      <c r="C1751" s="93" t="str">
        <f>+VLOOKUP(B1751,'List of economiesWB'!$D$7:$G$224,3,FALSE)</f>
        <v>East Asia &amp; Pacific</v>
      </c>
      <c r="D1751" s="93" t="str">
        <f>+VLOOKUP(B1751,'List of economiesWB'!$D$7:$G$224,4,FALSE)</f>
        <v>High income</v>
      </c>
      <c r="E1751" s="94">
        <f>+indicatorIDEAS!D1752</f>
        <v>2005</v>
      </c>
      <c r="F1751" s="95">
        <f>+indicatorIDEAS!F1752</f>
        <v>0</v>
      </c>
      <c r="G1751" s="95">
        <f>+indicatorIDEAS!G1752</f>
        <v>0</v>
      </c>
      <c r="H1751" s="95">
        <f>+indicatorIDEAS!H1752</f>
        <v>0</v>
      </c>
      <c r="I1751" s="95">
        <f>+indicatorIDEAS!I1752</f>
        <v>0</v>
      </c>
      <c r="J1751" s="95">
        <f>+indicatorIDEAS!J1752</f>
        <v>0</v>
      </c>
      <c r="K1751" s="95">
        <f>+indicatorIDEAS!K1752</f>
        <v>0</v>
      </c>
      <c r="L1751" s="95">
        <f>+indicatorIDEAS!L1752</f>
        <v>0</v>
      </c>
      <c r="M1751" s="95">
        <f>+indicatorIDEAS!M1752</f>
        <v>0</v>
      </c>
      <c r="N1751" s="95">
        <f>+indicatorIDEAS!N1752</f>
        <v>0</v>
      </c>
      <c r="O1751" s="95">
        <f>+indicatorIDEAS!O1752</f>
        <v>0</v>
      </c>
      <c r="P1751" s="95">
        <f>+indicatorIDEAS!P1752</f>
        <v>0</v>
      </c>
      <c r="Q1751" s="95">
        <f>+indicatorIDEAS!Q1752</f>
        <v>0</v>
      </c>
      <c r="R1751" s="95">
        <f>+indicatorIDEAS!R1752</f>
        <v>0</v>
      </c>
      <c r="S1751" s="95">
        <f>+indicatorIDEAS!S1752</f>
        <v>0</v>
      </c>
      <c r="T1751" s="95">
        <f>+indicatorIDEAS!T1752</f>
        <v>0</v>
      </c>
    </row>
    <row r="1752" spans="1:20">
      <c r="A1752" s="93" t="str">
        <f>+indicatorIDEAS!B1753</f>
        <v>Korea, Rep.</v>
      </c>
      <c r="B1752" s="93" t="str">
        <f>+indicatorIDEAS!C1753</f>
        <v>KOR</v>
      </c>
      <c r="C1752" s="93" t="str">
        <f>+VLOOKUP(B1752,'List of economiesWB'!$D$7:$G$224,3,FALSE)</f>
        <v>East Asia &amp; Pacific</v>
      </c>
      <c r="D1752" s="93" t="str">
        <f>+VLOOKUP(B1752,'List of economiesWB'!$D$7:$G$224,4,FALSE)</f>
        <v>High income</v>
      </c>
      <c r="E1752" s="94">
        <f>+indicatorIDEAS!D1753</f>
        <v>2006</v>
      </c>
      <c r="F1752" s="95">
        <f>+indicatorIDEAS!F1753</f>
        <v>0</v>
      </c>
      <c r="G1752" s="95">
        <f>+indicatorIDEAS!G1753</f>
        <v>0</v>
      </c>
      <c r="H1752" s="95">
        <f>+indicatorIDEAS!H1753</f>
        <v>0</v>
      </c>
      <c r="I1752" s="95">
        <f>+indicatorIDEAS!I1753</f>
        <v>0</v>
      </c>
      <c r="J1752" s="95">
        <f>+indicatorIDEAS!J1753</f>
        <v>0</v>
      </c>
      <c r="K1752" s="95">
        <f>+indicatorIDEAS!K1753</f>
        <v>0</v>
      </c>
      <c r="L1752" s="95">
        <f>+indicatorIDEAS!L1753</f>
        <v>0</v>
      </c>
      <c r="M1752" s="95">
        <f>+indicatorIDEAS!M1753</f>
        <v>0</v>
      </c>
      <c r="N1752" s="95">
        <f>+indicatorIDEAS!N1753</f>
        <v>0</v>
      </c>
      <c r="O1752" s="95">
        <f>+indicatorIDEAS!O1753</f>
        <v>0</v>
      </c>
      <c r="P1752" s="95">
        <f>+indicatorIDEAS!P1753</f>
        <v>0</v>
      </c>
      <c r="Q1752" s="95">
        <f>+indicatorIDEAS!Q1753</f>
        <v>0</v>
      </c>
      <c r="R1752" s="95">
        <f>+indicatorIDEAS!R1753</f>
        <v>0</v>
      </c>
      <c r="S1752" s="95">
        <f>+indicatorIDEAS!S1753</f>
        <v>0</v>
      </c>
      <c r="T1752" s="95">
        <f>+indicatorIDEAS!T1753</f>
        <v>0</v>
      </c>
    </row>
    <row r="1753" spans="1:20">
      <c r="A1753" s="93" t="str">
        <f>+indicatorIDEAS!B1754</f>
        <v>Korea, Rep.</v>
      </c>
      <c r="B1753" s="93" t="str">
        <f>+indicatorIDEAS!C1754</f>
        <v>KOR</v>
      </c>
      <c r="C1753" s="93" t="str">
        <f>+VLOOKUP(B1753,'List of economiesWB'!$D$7:$G$224,3,FALSE)</f>
        <v>East Asia &amp; Pacific</v>
      </c>
      <c r="D1753" s="93" t="str">
        <f>+VLOOKUP(B1753,'List of economiesWB'!$D$7:$G$224,4,FALSE)</f>
        <v>High income</v>
      </c>
      <c r="E1753" s="94">
        <f>+indicatorIDEAS!D1754</f>
        <v>2007</v>
      </c>
      <c r="F1753" s="95">
        <f>+indicatorIDEAS!F1754</f>
        <v>0</v>
      </c>
      <c r="G1753" s="95">
        <f>+indicatorIDEAS!G1754</f>
        <v>0</v>
      </c>
      <c r="H1753" s="95">
        <f>+indicatorIDEAS!H1754</f>
        <v>0</v>
      </c>
      <c r="I1753" s="95">
        <f>+indicatorIDEAS!I1754</f>
        <v>0</v>
      </c>
      <c r="J1753" s="95">
        <f>+indicatorIDEAS!J1754</f>
        <v>0</v>
      </c>
      <c r="K1753" s="95">
        <f>+indicatorIDEAS!K1754</f>
        <v>0</v>
      </c>
      <c r="L1753" s="95">
        <f>+indicatorIDEAS!L1754</f>
        <v>0</v>
      </c>
      <c r="M1753" s="95">
        <f>+indicatorIDEAS!M1754</f>
        <v>0</v>
      </c>
      <c r="N1753" s="95">
        <f>+indicatorIDEAS!N1754</f>
        <v>0</v>
      </c>
      <c r="O1753" s="95">
        <f>+indicatorIDEAS!O1754</f>
        <v>0</v>
      </c>
      <c r="P1753" s="95">
        <f>+indicatorIDEAS!P1754</f>
        <v>0</v>
      </c>
      <c r="Q1753" s="95">
        <f>+indicatorIDEAS!Q1754</f>
        <v>0</v>
      </c>
      <c r="R1753" s="95">
        <f>+indicatorIDEAS!R1754</f>
        <v>0</v>
      </c>
      <c r="S1753" s="95">
        <f>+indicatorIDEAS!S1754</f>
        <v>0</v>
      </c>
      <c r="T1753" s="95">
        <f>+indicatorIDEAS!T1754</f>
        <v>0</v>
      </c>
    </row>
    <row r="1754" spans="1:20">
      <c r="A1754" s="93" t="str">
        <f>+indicatorIDEAS!B1755</f>
        <v>Korea, Rep.</v>
      </c>
      <c r="B1754" s="93" t="str">
        <f>+indicatorIDEAS!C1755</f>
        <v>KOR</v>
      </c>
      <c r="C1754" s="93" t="str">
        <f>+VLOOKUP(B1754,'List of economiesWB'!$D$7:$G$224,3,FALSE)</f>
        <v>East Asia &amp; Pacific</v>
      </c>
      <c r="D1754" s="93" t="str">
        <f>+VLOOKUP(B1754,'List of economiesWB'!$D$7:$G$224,4,FALSE)</f>
        <v>High income</v>
      </c>
      <c r="E1754" s="94">
        <f>+indicatorIDEAS!D1755</f>
        <v>2008</v>
      </c>
      <c r="F1754" s="95">
        <f>+indicatorIDEAS!F1755</f>
        <v>0</v>
      </c>
      <c r="G1754" s="95">
        <f>+indicatorIDEAS!G1755</f>
        <v>0</v>
      </c>
      <c r="H1754" s="95">
        <f>+indicatorIDEAS!H1755</f>
        <v>0</v>
      </c>
      <c r="I1754" s="95">
        <f>+indicatorIDEAS!I1755</f>
        <v>0</v>
      </c>
      <c r="J1754" s="95">
        <f>+indicatorIDEAS!J1755</f>
        <v>0</v>
      </c>
      <c r="K1754" s="95">
        <f>+indicatorIDEAS!K1755</f>
        <v>0</v>
      </c>
      <c r="L1754" s="95">
        <f>+indicatorIDEAS!L1755</f>
        <v>0</v>
      </c>
      <c r="M1754" s="95">
        <f>+indicatorIDEAS!M1755</f>
        <v>0</v>
      </c>
      <c r="N1754" s="95">
        <f>+indicatorIDEAS!N1755</f>
        <v>0</v>
      </c>
      <c r="O1754" s="95">
        <f>+indicatorIDEAS!O1755</f>
        <v>0</v>
      </c>
      <c r="P1754" s="95">
        <f>+indicatorIDEAS!P1755</f>
        <v>0</v>
      </c>
      <c r="Q1754" s="95">
        <f>+indicatorIDEAS!Q1755</f>
        <v>0</v>
      </c>
      <c r="R1754" s="95">
        <f>+indicatorIDEAS!R1755</f>
        <v>0</v>
      </c>
      <c r="S1754" s="95">
        <f>+indicatorIDEAS!S1755</f>
        <v>0</v>
      </c>
      <c r="T1754" s="95">
        <f>+indicatorIDEAS!T1755</f>
        <v>0</v>
      </c>
    </row>
    <row r="1755" spans="1:20">
      <c r="A1755" s="93" t="str">
        <f>+indicatorIDEAS!B1756</f>
        <v>Korea, Rep.</v>
      </c>
      <c r="B1755" s="93" t="str">
        <f>+indicatorIDEAS!C1756</f>
        <v>KOR</v>
      </c>
      <c r="C1755" s="93" t="str">
        <f>+VLOOKUP(B1755,'List of economiesWB'!$D$7:$G$224,3,FALSE)</f>
        <v>East Asia &amp; Pacific</v>
      </c>
      <c r="D1755" s="93" t="str">
        <f>+VLOOKUP(B1755,'List of economiesWB'!$D$7:$G$224,4,FALSE)</f>
        <v>High income</v>
      </c>
      <c r="E1755" s="94">
        <f>+indicatorIDEAS!D1756</f>
        <v>2009</v>
      </c>
      <c r="F1755" s="95">
        <f>+indicatorIDEAS!F1756</f>
        <v>0</v>
      </c>
      <c r="G1755" s="95">
        <f>+indicatorIDEAS!G1756</f>
        <v>0</v>
      </c>
      <c r="H1755" s="95">
        <f>+indicatorIDEAS!H1756</f>
        <v>0</v>
      </c>
      <c r="I1755" s="95">
        <f>+indicatorIDEAS!I1756</f>
        <v>0</v>
      </c>
      <c r="J1755" s="95">
        <f>+indicatorIDEAS!J1756</f>
        <v>0</v>
      </c>
      <c r="K1755" s="95">
        <f>+indicatorIDEAS!K1756</f>
        <v>0</v>
      </c>
      <c r="L1755" s="95">
        <f>+indicatorIDEAS!L1756</f>
        <v>0</v>
      </c>
      <c r="M1755" s="95">
        <f>+indicatorIDEAS!M1756</f>
        <v>0</v>
      </c>
      <c r="N1755" s="95">
        <f>+indicatorIDEAS!N1756</f>
        <v>0</v>
      </c>
      <c r="O1755" s="95">
        <f>+indicatorIDEAS!O1756</f>
        <v>0</v>
      </c>
      <c r="P1755" s="95">
        <f>+indicatorIDEAS!P1756</f>
        <v>0</v>
      </c>
      <c r="Q1755" s="95">
        <f>+indicatorIDEAS!Q1756</f>
        <v>0</v>
      </c>
      <c r="R1755" s="95">
        <f>+indicatorIDEAS!R1756</f>
        <v>0</v>
      </c>
      <c r="S1755" s="95">
        <f>+indicatorIDEAS!S1756</f>
        <v>0</v>
      </c>
      <c r="T1755" s="95">
        <f>+indicatorIDEAS!T1756</f>
        <v>0</v>
      </c>
    </row>
    <row r="1756" spans="1:20">
      <c r="A1756" s="93" t="str">
        <f>+indicatorIDEAS!B1757</f>
        <v>Korea, Rep.</v>
      </c>
      <c r="B1756" s="93" t="str">
        <f>+indicatorIDEAS!C1757</f>
        <v>KOR</v>
      </c>
      <c r="C1756" s="93" t="str">
        <f>+VLOOKUP(B1756,'List of economiesWB'!$D$7:$G$224,3,FALSE)</f>
        <v>East Asia &amp; Pacific</v>
      </c>
      <c r="D1756" s="93" t="str">
        <f>+VLOOKUP(B1756,'List of economiesWB'!$D$7:$G$224,4,FALSE)</f>
        <v>High income</v>
      </c>
      <c r="E1756" s="94">
        <f>+indicatorIDEAS!D1757</f>
        <v>2010</v>
      </c>
      <c r="F1756" s="95">
        <f>+indicatorIDEAS!F1757</f>
        <v>18</v>
      </c>
      <c r="G1756" s="95">
        <f>+indicatorIDEAS!G1757</f>
        <v>13</v>
      </c>
      <c r="H1756" s="95">
        <f>+indicatorIDEAS!H1757</f>
        <v>1</v>
      </c>
      <c r="I1756" s="95">
        <f>+indicatorIDEAS!I1757</f>
        <v>0</v>
      </c>
      <c r="J1756" s="95">
        <f>+indicatorIDEAS!J1757</f>
        <v>4</v>
      </c>
      <c r="K1756" s="95">
        <f>+indicatorIDEAS!K1757</f>
        <v>7.3469387755102047E-2</v>
      </c>
      <c r="L1756" s="95">
        <f>+indicatorIDEAS!L1757</f>
        <v>0.13131313131313133</v>
      </c>
      <c r="M1756" s="95">
        <f>+indicatorIDEAS!M1757</f>
        <v>2.8571428571428571E-2</v>
      </c>
      <c r="N1756" s="95">
        <f>+indicatorIDEAS!N1757</f>
        <v>0</v>
      </c>
      <c r="O1756" s="95">
        <f>+indicatorIDEAS!O1757</f>
        <v>6.8965517241379309E-2</v>
      </c>
      <c r="P1756" s="95">
        <f>+indicatorIDEAS!P1757</f>
        <v>1.4229249011857707E-2</v>
      </c>
      <c r="Q1756" s="95">
        <f>+indicatorIDEAS!Q1757</f>
        <v>2.2807017543859651E-2</v>
      </c>
      <c r="R1756" s="95">
        <f>+indicatorIDEAS!R1757</f>
        <v>6.1728395061728392E-3</v>
      </c>
      <c r="S1756" s="95">
        <f>+indicatorIDEAS!S1757</f>
        <v>0</v>
      </c>
      <c r="T1756" s="95">
        <f>+indicatorIDEAS!T1757</f>
        <v>1.3029315960912053E-2</v>
      </c>
    </row>
    <row r="1757" spans="1:20">
      <c r="A1757" s="93" t="str">
        <f>+indicatorIDEAS!B1758</f>
        <v>Korea, Rep.</v>
      </c>
      <c r="B1757" s="93" t="str">
        <f>+indicatorIDEAS!C1758</f>
        <v>KOR</v>
      </c>
      <c r="C1757" s="93" t="str">
        <f>+VLOOKUP(B1757,'List of economiesWB'!$D$7:$G$224,3,FALSE)</f>
        <v>East Asia &amp; Pacific</v>
      </c>
      <c r="D1757" s="93" t="str">
        <f>+VLOOKUP(B1757,'List of economiesWB'!$D$7:$G$224,4,FALSE)</f>
        <v>High income</v>
      </c>
      <c r="E1757" s="94">
        <f>+indicatorIDEAS!D1758</f>
        <v>2011</v>
      </c>
      <c r="F1757" s="95">
        <f>+indicatorIDEAS!F1758</f>
        <v>24</v>
      </c>
      <c r="G1757" s="95">
        <f>+indicatorIDEAS!G1758</f>
        <v>13</v>
      </c>
      <c r="H1757" s="95">
        <f>+indicatorIDEAS!H1758</f>
        <v>3</v>
      </c>
      <c r="I1757" s="95">
        <f>+indicatorIDEAS!I1758</f>
        <v>3</v>
      </c>
      <c r="J1757" s="95">
        <f>+indicatorIDEAS!J1758</f>
        <v>4</v>
      </c>
      <c r="K1757" s="95">
        <f>+indicatorIDEAS!K1758</f>
        <v>2.0547945205479451E-2</v>
      </c>
      <c r="L1757" s="95">
        <f>+indicatorIDEAS!L1758</f>
        <v>0</v>
      </c>
      <c r="M1757" s="95">
        <f>+indicatorIDEAS!M1758</f>
        <v>5.4054054054054057E-2</v>
      </c>
      <c r="N1757" s="95">
        <f>+indicatorIDEAS!N1758</f>
        <v>7.0175438596491224E-2</v>
      </c>
      <c r="O1757" s="95">
        <f>+indicatorIDEAS!O1758</f>
        <v>0</v>
      </c>
      <c r="P1757" s="95">
        <f>+indicatorIDEAS!P1758</f>
        <v>1.5414258188824663E-2</v>
      </c>
      <c r="Q1757" s="95">
        <f>+indicatorIDEAS!Q1758</f>
        <v>1.8284106891701828E-2</v>
      </c>
      <c r="R1757" s="95">
        <f>+indicatorIDEAS!R1758</f>
        <v>1.507537688442211E-2</v>
      </c>
      <c r="S1757" s="95">
        <f>+indicatorIDEAS!S1758</f>
        <v>1.0600706713780919E-2</v>
      </c>
      <c r="T1757" s="95">
        <f>+indicatorIDEAS!T1758</f>
        <v>1.098901098901099E-2</v>
      </c>
    </row>
    <row r="1758" spans="1:20">
      <c r="A1758" s="93" t="str">
        <f>+indicatorIDEAS!B1759</f>
        <v>Korea, Rep.</v>
      </c>
      <c r="B1758" s="93" t="str">
        <f>+indicatorIDEAS!C1759</f>
        <v>KOR</v>
      </c>
      <c r="C1758" s="93" t="str">
        <f>+VLOOKUP(B1758,'List of economiesWB'!$D$7:$G$224,3,FALSE)</f>
        <v>East Asia &amp; Pacific</v>
      </c>
      <c r="D1758" s="93" t="str">
        <f>+VLOOKUP(B1758,'List of economiesWB'!$D$7:$G$224,4,FALSE)</f>
        <v>High income</v>
      </c>
      <c r="E1758" s="94">
        <f>+indicatorIDEAS!D1759</f>
        <v>2012</v>
      </c>
      <c r="F1758" s="95">
        <f>+indicatorIDEAS!F1759</f>
        <v>24</v>
      </c>
      <c r="G1758" s="95">
        <f>+indicatorIDEAS!G1759</f>
        <v>13</v>
      </c>
      <c r="H1758" s="95">
        <f>+indicatorIDEAS!H1759</f>
        <v>3</v>
      </c>
      <c r="I1758" s="95">
        <f>+indicatorIDEAS!I1759</f>
        <v>3</v>
      </c>
      <c r="J1758" s="95">
        <f>+indicatorIDEAS!J1759</f>
        <v>4</v>
      </c>
      <c r="K1758" s="95">
        <f>+indicatorIDEAS!K1759</f>
        <v>0</v>
      </c>
      <c r="L1758" s="95">
        <f>+indicatorIDEAS!L1759</f>
        <v>0</v>
      </c>
      <c r="M1758" s="95">
        <f>+indicatorIDEAS!M1759</f>
        <v>0</v>
      </c>
      <c r="N1758" s="95">
        <f>+indicatorIDEAS!N1759</f>
        <v>0</v>
      </c>
      <c r="O1758" s="95">
        <f>+indicatorIDEAS!O1759</f>
        <v>0</v>
      </c>
      <c r="P1758" s="95">
        <f>+indicatorIDEAS!P1759</f>
        <v>1.4536644457904301E-2</v>
      </c>
      <c r="Q1758" s="95">
        <f>+indicatorIDEAS!Q1759</f>
        <v>1.7150395778364115E-2</v>
      </c>
      <c r="R1758" s="95">
        <f>+indicatorIDEAS!R1759</f>
        <v>1.4354066985645933E-2</v>
      </c>
      <c r="S1758" s="95">
        <f>+indicatorIDEAS!S1759</f>
        <v>9.9009900990099011E-3</v>
      </c>
      <c r="T1758" s="95">
        <f>+indicatorIDEAS!T1759</f>
        <v>1.0498687664041995E-2</v>
      </c>
    </row>
    <row r="1759" spans="1:20">
      <c r="A1759" s="93" t="str">
        <f>+indicatorIDEAS!B1760</f>
        <v>Korea, Rep.</v>
      </c>
      <c r="B1759" s="93" t="str">
        <f>+indicatorIDEAS!C1760</f>
        <v>KOR</v>
      </c>
      <c r="C1759" s="93" t="str">
        <f>+VLOOKUP(B1759,'List of economiesWB'!$D$7:$G$224,3,FALSE)</f>
        <v>East Asia &amp; Pacific</v>
      </c>
      <c r="D1759" s="93" t="str">
        <f>+VLOOKUP(B1759,'List of economiesWB'!$D$7:$G$224,4,FALSE)</f>
        <v>High income</v>
      </c>
      <c r="E1759" s="94">
        <f>+indicatorIDEAS!D1760</f>
        <v>2013</v>
      </c>
      <c r="F1759" s="95">
        <f>+indicatorIDEAS!F1760</f>
        <v>24</v>
      </c>
      <c r="G1759" s="95">
        <f>+indicatorIDEAS!G1760</f>
        <v>13</v>
      </c>
      <c r="H1759" s="95">
        <f>+indicatorIDEAS!H1760</f>
        <v>3</v>
      </c>
      <c r="I1759" s="95">
        <f>+indicatorIDEAS!I1760</f>
        <v>3</v>
      </c>
      <c r="J1759" s="95">
        <f>+indicatorIDEAS!J1760</f>
        <v>4</v>
      </c>
      <c r="K1759" s="95">
        <f>+indicatorIDEAS!K1760</f>
        <v>0</v>
      </c>
      <c r="L1759" s="95">
        <f>+indicatorIDEAS!L1760</f>
        <v>0</v>
      </c>
      <c r="M1759" s="95">
        <f>+indicatorIDEAS!M1760</f>
        <v>0</v>
      </c>
      <c r="N1759" s="95">
        <f>+indicatorIDEAS!N1760</f>
        <v>0</v>
      </c>
      <c r="O1759" s="95">
        <f>+indicatorIDEAS!O1760</f>
        <v>0</v>
      </c>
      <c r="P1759" s="95">
        <f>+indicatorIDEAS!P1760</f>
        <v>1.3785180930499713E-2</v>
      </c>
      <c r="Q1759" s="95">
        <f>+indicatorIDEAS!Q1760</f>
        <v>1.6169154228855721E-2</v>
      </c>
      <c r="R1759" s="95">
        <f>+indicatorIDEAS!R1760</f>
        <v>1.4084507042253521E-2</v>
      </c>
      <c r="S1759" s="95">
        <f>+indicatorIDEAS!S1760</f>
        <v>9.5541401273885346E-3</v>
      </c>
      <c r="T1759" s="95">
        <f>+indicatorIDEAS!T1760</f>
        <v>9.7560975609756097E-3</v>
      </c>
    </row>
    <row r="1760" spans="1:20">
      <c r="A1760" s="93" t="str">
        <f>+indicatorIDEAS!B1761</f>
        <v>Korea, Rep.</v>
      </c>
      <c r="B1760" s="93" t="str">
        <f>+indicatorIDEAS!C1761</f>
        <v>KOR</v>
      </c>
      <c r="C1760" s="93" t="str">
        <f>+VLOOKUP(B1760,'List of economiesWB'!$D$7:$G$224,3,FALSE)</f>
        <v>East Asia &amp; Pacific</v>
      </c>
      <c r="D1760" s="93" t="str">
        <f>+VLOOKUP(B1760,'List of economiesWB'!$D$7:$G$224,4,FALSE)</f>
        <v>High income</v>
      </c>
      <c r="E1760" s="94">
        <f>+indicatorIDEAS!D1761</f>
        <v>2014</v>
      </c>
      <c r="F1760" s="95">
        <f>+indicatorIDEAS!F1761</f>
        <v>24</v>
      </c>
      <c r="G1760" s="95">
        <f>+indicatorIDEAS!G1761</f>
        <v>13</v>
      </c>
      <c r="H1760" s="95">
        <f>+indicatorIDEAS!H1761</f>
        <v>3</v>
      </c>
      <c r="I1760" s="95">
        <f>+indicatorIDEAS!I1761</f>
        <v>3</v>
      </c>
      <c r="J1760" s="95">
        <f>+indicatorIDEAS!J1761</f>
        <v>4</v>
      </c>
      <c r="K1760" s="95">
        <f>+indicatorIDEAS!K1761</f>
        <v>0</v>
      </c>
      <c r="L1760" s="95">
        <f>+indicatorIDEAS!L1761</f>
        <v>0</v>
      </c>
      <c r="M1760" s="95">
        <f>+indicatorIDEAS!M1761</f>
        <v>0</v>
      </c>
      <c r="N1760" s="95">
        <f>+indicatorIDEAS!N1761</f>
        <v>0</v>
      </c>
      <c r="O1760" s="95">
        <f>+indicatorIDEAS!O1761</f>
        <v>0</v>
      </c>
      <c r="P1760" s="95">
        <f>+indicatorIDEAS!P1761</f>
        <v>1.2631578947368421E-2</v>
      </c>
      <c r="Q1760" s="95">
        <f>+indicatorIDEAS!Q1761</f>
        <v>1.4806378132118452E-2</v>
      </c>
      <c r="R1760" s="95">
        <f>+indicatorIDEAS!R1761</f>
        <v>1.3215859030837005E-2</v>
      </c>
      <c r="S1760" s="95">
        <f>+indicatorIDEAS!S1761</f>
        <v>8.7463556851311956E-3</v>
      </c>
      <c r="T1760" s="95">
        <f>+indicatorIDEAS!T1761</f>
        <v>8.8495575221238937E-3</v>
      </c>
    </row>
    <row r="1761" spans="1:20">
      <c r="A1761" s="93" t="str">
        <f>+indicatorIDEAS!B1762</f>
        <v>Korea, Rep.</v>
      </c>
      <c r="B1761" s="93" t="str">
        <f>+indicatorIDEAS!C1762</f>
        <v>KOR</v>
      </c>
      <c r="C1761" s="93" t="str">
        <f>+VLOOKUP(B1761,'List of economiesWB'!$D$7:$G$224,3,FALSE)</f>
        <v>East Asia &amp; Pacific</v>
      </c>
      <c r="D1761" s="93" t="str">
        <f>+VLOOKUP(B1761,'List of economiesWB'!$D$7:$G$224,4,FALSE)</f>
        <v>High income</v>
      </c>
      <c r="E1761" s="94">
        <f>+indicatorIDEAS!D1762</f>
        <v>2015</v>
      </c>
      <c r="F1761" s="95">
        <f>+indicatorIDEAS!F1762</f>
        <v>24</v>
      </c>
      <c r="G1761" s="95">
        <f>+indicatorIDEAS!G1762</f>
        <v>13</v>
      </c>
      <c r="H1761" s="95">
        <f>+indicatorIDEAS!H1762</f>
        <v>3</v>
      </c>
      <c r="I1761" s="95">
        <f>+indicatorIDEAS!I1762</f>
        <v>3</v>
      </c>
      <c r="J1761" s="95">
        <f>+indicatorIDEAS!J1762</f>
        <v>4</v>
      </c>
      <c r="K1761" s="95">
        <f>+indicatorIDEAS!K1762</f>
        <v>0</v>
      </c>
      <c r="L1761" s="95">
        <f>+indicatorIDEAS!L1762</f>
        <v>0</v>
      </c>
      <c r="M1761" s="95">
        <f>+indicatorIDEAS!M1762</f>
        <v>0</v>
      </c>
      <c r="N1761" s="95">
        <f>+indicatorIDEAS!N1762</f>
        <v>0</v>
      </c>
      <c r="O1761" s="95">
        <f>+indicatorIDEAS!O1762</f>
        <v>0</v>
      </c>
      <c r="P1761" s="95">
        <f>+indicatorIDEAS!P1762</f>
        <v>1.1934361014420686E-2</v>
      </c>
      <c r="Q1761" s="95">
        <f>+indicatorIDEAS!Q1762</f>
        <v>1.3888888888888888E-2</v>
      </c>
      <c r="R1761" s="95">
        <f>+indicatorIDEAS!R1762</f>
        <v>1.2552301255230125E-2</v>
      </c>
      <c r="S1761" s="95">
        <f>+indicatorIDEAS!S1762</f>
        <v>8.4985835694051E-3</v>
      </c>
      <c r="T1761" s="95">
        <f>+indicatorIDEAS!T1762</f>
        <v>8.2815734989648039E-3</v>
      </c>
    </row>
    <row r="1762" spans="1:20">
      <c r="A1762" s="93" t="str">
        <f>+indicatorIDEAS!B1763</f>
        <v>Lebanon</v>
      </c>
      <c r="B1762" s="93" t="str">
        <f>+indicatorIDEAS!C1763</f>
        <v>LBN</v>
      </c>
      <c r="C1762" s="93" t="str">
        <f>+VLOOKUP(B1762,'List of economiesWB'!$D$7:$G$224,3,FALSE)</f>
        <v>Middle East &amp; North Africa</v>
      </c>
      <c r="D1762" s="93" t="str">
        <f>+VLOOKUP(B1762,'List of economiesWB'!$D$7:$G$224,4,FALSE)</f>
        <v>Upper middle income</v>
      </c>
      <c r="E1762" s="94">
        <f>+indicatorIDEAS!D1763</f>
        <v>1996</v>
      </c>
      <c r="F1762" s="95">
        <f>+indicatorIDEAS!F1763</f>
        <v>0</v>
      </c>
      <c r="G1762" s="95">
        <f>+indicatorIDEAS!G1763</f>
        <v>0</v>
      </c>
      <c r="H1762" s="95">
        <f>+indicatorIDEAS!H1763</f>
        <v>0</v>
      </c>
      <c r="I1762" s="95">
        <f>+indicatorIDEAS!I1763</f>
        <v>0</v>
      </c>
      <c r="J1762" s="95">
        <f>+indicatorIDEAS!J1763</f>
        <v>0</v>
      </c>
      <c r="K1762" s="95">
        <f>+indicatorIDEAS!K1763</f>
        <v>0</v>
      </c>
      <c r="L1762" s="95">
        <f>+indicatorIDEAS!L1763</f>
        <v>0</v>
      </c>
      <c r="M1762" s="95">
        <f>+indicatorIDEAS!M1763</f>
        <v>0</v>
      </c>
      <c r="N1762" s="95">
        <f>+indicatorIDEAS!N1763</f>
        <v>0</v>
      </c>
      <c r="O1762" s="95">
        <f>+indicatorIDEAS!O1763</f>
        <v>0</v>
      </c>
      <c r="P1762" s="95">
        <f>+indicatorIDEAS!P1763</f>
        <v>0</v>
      </c>
      <c r="Q1762" s="95">
        <f>+indicatorIDEAS!Q1763</f>
        <v>0</v>
      </c>
      <c r="R1762" s="95">
        <f>+indicatorIDEAS!R1763</f>
        <v>0</v>
      </c>
      <c r="S1762" s="95">
        <f>+indicatorIDEAS!S1763</f>
        <v>0</v>
      </c>
      <c r="T1762" s="95">
        <f>+indicatorIDEAS!T1763</f>
        <v>0</v>
      </c>
    </row>
    <row r="1763" spans="1:20">
      <c r="A1763" s="93" t="str">
        <f>+indicatorIDEAS!B1764</f>
        <v>Lebanon</v>
      </c>
      <c r="B1763" s="93" t="str">
        <f>+indicatorIDEAS!C1764</f>
        <v>LBN</v>
      </c>
      <c r="C1763" s="93" t="str">
        <f>+VLOOKUP(B1763,'List of economiesWB'!$D$7:$G$224,3,FALSE)</f>
        <v>Middle East &amp; North Africa</v>
      </c>
      <c r="D1763" s="93" t="str">
        <f>+VLOOKUP(B1763,'List of economiesWB'!$D$7:$G$224,4,FALSE)</f>
        <v>Upper middle income</v>
      </c>
      <c r="E1763" s="94">
        <f>+indicatorIDEAS!D1764</f>
        <v>1997</v>
      </c>
      <c r="F1763" s="95">
        <f>+indicatorIDEAS!F1764</f>
        <v>0</v>
      </c>
      <c r="G1763" s="95">
        <f>+indicatorIDEAS!G1764</f>
        <v>0</v>
      </c>
      <c r="H1763" s="95">
        <f>+indicatorIDEAS!H1764</f>
        <v>0</v>
      </c>
      <c r="I1763" s="95">
        <f>+indicatorIDEAS!I1764</f>
        <v>0</v>
      </c>
      <c r="J1763" s="95">
        <f>+indicatorIDEAS!J1764</f>
        <v>0</v>
      </c>
      <c r="K1763" s="95">
        <f>+indicatorIDEAS!K1764</f>
        <v>0</v>
      </c>
      <c r="L1763" s="95">
        <f>+indicatorIDEAS!L1764</f>
        <v>0</v>
      </c>
      <c r="M1763" s="95">
        <f>+indicatorIDEAS!M1764</f>
        <v>0</v>
      </c>
      <c r="N1763" s="95">
        <f>+indicatorIDEAS!N1764</f>
        <v>0</v>
      </c>
      <c r="O1763" s="95">
        <f>+indicatorIDEAS!O1764</f>
        <v>0</v>
      </c>
      <c r="P1763" s="95">
        <f>+indicatorIDEAS!P1764</f>
        <v>0</v>
      </c>
      <c r="Q1763" s="95">
        <f>+indicatorIDEAS!Q1764</f>
        <v>0</v>
      </c>
      <c r="R1763" s="95">
        <f>+indicatorIDEAS!R1764</f>
        <v>0</v>
      </c>
      <c r="S1763" s="95">
        <f>+indicatorIDEAS!S1764</f>
        <v>0</v>
      </c>
      <c r="T1763" s="95">
        <f>+indicatorIDEAS!T1764</f>
        <v>0</v>
      </c>
    </row>
    <row r="1764" spans="1:20">
      <c r="A1764" s="93" t="str">
        <f>+indicatorIDEAS!B1765</f>
        <v>Lebanon</v>
      </c>
      <c r="B1764" s="93" t="str">
        <f>+indicatorIDEAS!C1765</f>
        <v>LBN</v>
      </c>
      <c r="C1764" s="93" t="str">
        <f>+VLOOKUP(B1764,'List of economiesWB'!$D$7:$G$224,3,FALSE)</f>
        <v>Middle East &amp; North Africa</v>
      </c>
      <c r="D1764" s="93" t="str">
        <f>+VLOOKUP(B1764,'List of economiesWB'!$D$7:$G$224,4,FALSE)</f>
        <v>Upper middle income</v>
      </c>
      <c r="E1764" s="94">
        <f>+indicatorIDEAS!D1765</f>
        <v>1998</v>
      </c>
      <c r="F1764" s="95">
        <f>+indicatorIDEAS!F1765</f>
        <v>0</v>
      </c>
      <c r="G1764" s="95">
        <f>+indicatorIDEAS!G1765</f>
        <v>0</v>
      </c>
      <c r="H1764" s="95">
        <f>+indicatorIDEAS!H1765</f>
        <v>0</v>
      </c>
      <c r="I1764" s="95">
        <f>+indicatorIDEAS!I1765</f>
        <v>0</v>
      </c>
      <c r="J1764" s="95">
        <f>+indicatorIDEAS!J1765</f>
        <v>0</v>
      </c>
      <c r="K1764" s="95">
        <f>+indicatorIDEAS!K1765</f>
        <v>0</v>
      </c>
      <c r="L1764" s="95">
        <f>+indicatorIDEAS!L1765</f>
        <v>0</v>
      </c>
      <c r="M1764" s="95">
        <f>+indicatorIDEAS!M1765</f>
        <v>0</v>
      </c>
      <c r="N1764" s="95">
        <f>+indicatorIDEAS!N1765</f>
        <v>0</v>
      </c>
      <c r="O1764" s="95">
        <f>+indicatorIDEAS!O1765</f>
        <v>0</v>
      </c>
      <c r="P1764" s="95">
        <f>+indicatorIDEAS!P1765</f>
        <v>0</v>
      </c>
      <c r="Q1764" s="95">
        <f>+indicatorIDEAS!Q1765</f>
        <v>0</v>
      </c>
      <c r="R1764" s="95">
        <f>+indicatorIDEAS!R1765</f>
        <v>0</v>
      </c>
      <c r="S1764" s="95">
        <f>+indicatorIDEAS!S1765</f>
        <v>0</v>
      </c>
      <c r="T1764" s="95">
        <f>+indicatorIDEAS!T1765</f>
        <v>0</v>
      </c>
    </row>
    <row r="1765" spans="1:20">
      <c r="A1765" s="93" t="str">
        <f>+indicatorIDEAS!B1766</f>
        <v>Lebanon</v>
      </c>
      <c r="B1765" s="93" t="str">
        <f>+indicatorIDEAS!C1766</f>
        <v>LBN</v>
      </c>
      <c r="C1765" s="93" t="str">
        <f>+VLOOKUP(B1765,'List of economiesWB'!$D$7:$G$224,3,FALSE)</f>
        <v>Middle East &amp; North Africa</v>
      </c>
      <c r="D1765" s="93" t="str">
        <f>+VLOOKUP(B1765,'List of economiesWB'!$D$7:$G$224,4,FALSE)</f>
        <v>Upper middle income</v>
      </c>
      <c r="E1765" s="94">
        <f>+indicatorIDEAS!D1766</f>
        <v>1999</v>
      </c>
      <c r="F1765" s="95">
        <f>+indicatorIDEAS!F1766</f>
        <v>0</v>
      </c>
      <c r="G1765" s="95">
        <f>+indicatorIDEAS!G1766</f>
        <v>0</v>
      </c>
      <c r="H1765" s="95">
        <f>+indicatorIDEAS!H1766</f>
        <v>0</v>
      </c>
      <c r="I1765" s="95">
        <f>+indicatorIDEAS!I1766</f>
        <v>0</v>
      </c>
      <c r="J1765" s="95">
        <f>+indicatorIDEAS!J1766</f>
        <v>0</v>
      </c>
      <c r="K1765" s="95">
        <f>+indicatorIDEAS!K1766</f>
        <v>0</v>
      </c>
      <c r="L1765" s="95">
        <f>+indicatorIDEAS!L1766</f>
        <v>0</v>
      </c>
      <c r="M1765" s="95">
        <f>+indicatorIDEAS!M1766</f>
        <v>0</v>
      </c>
      <c r="N1765" s="95">
        <f>+indicatorIDEAS!N1766</f>
        <v>0</v>
      </c>
      <c r="O1765" s="95">
        <f>+indicatorIDEAS!O1766</f>
        <v>0</v>
      </c>
      <c r="P1765" s="95">
        <f>+indicatorIDEAS!P1766</f>
        <v>0</v>
      </c>
      <c r="Q1765" s="95">
        <f>+indicatorIDEAS!Q1766</f>
        <v>0</v>
      </c>
      <c r="R1765" s="95">
        <f>+indicatorIDEAS!R1766</f>
        <v>0</v>
      </c>
      <c r="S1765" s="95">
        <f>+indicatorIDEAS!S1766</f>
        <v>0</v>
      </c>
      <c r="T1765" s="95">
        <f>+indicatorIDEAS!T1766</f>
        <v>0</v>
      </c>
    </row>
    <row r="1766" spans="1:20">
      <c r="A1766" s="93" t="str">
        <f>+indicatorIDEAS!B1767</f>
        <v>Lebanon</v>
      </c>
      <c r="B1766" s="93" t="str">
        <f>+indicatorIDEAS!C1767</f>
        <v>LBN</v>
      </c>
      <c r="C1766" s="93" t="str">
        <f>+VLOOKUP(B1766,'List of economiesWB'!$D$7:$G$224,3,FALSE)</f>
        <v>Middle East &amp; North Africa</v>
      </c>
      <c r="D1766" s="93" t="str">
        <f>+VLOOKUP(B1766,'List of economiesWB'!$D$7:$G$224,4,FALSE)</f>
        <v>Upper middle income</v>
      </c>
      <c r="E1766" s="94">
        <f>+indicatorIDEAS!D1767</f>
        <v>2000</v>
      </c>
      <c r="F1766" s="95">
        <f>+indicatorIDEAS!F1767</f>
        <v>0</v>
      </c>
      <c r="G1766" s="95">
        <f>+indicatorIDEAS!G1767</f>
        <v>0</v>
      </c>
      <c r="H1766" s="95">
        <f>+indicatorIDEAS!H1767</f>
        <v>0</v>
      </c>
      <c r="I1766" s="95">
        <f>+indicatorIDEAS!I1767</f>
        <v>0</v>
      </c>
      <c r="J1766" s="95">
        <f>+indicatorIDEAS!J1767</f>
        <v>0</v>
      </c>
      <c r="K1766" s="95">
        <f>+indicatorIDEAS!K1767</f>
        <v>0</v>
      </c>
      <c r="L1766" s="95">
        <f>+indicatorIDEAS!L1767</f>
        <v>0</v>
      </c>
      <c r="M1766" s="95">
        <f>+indicatorIDEAS!M1767</f>
        <v>0</v>
      </c>
      <c r="N1766" s="95">
        <f>+indicatorIDEAS!N1767</f>
        <v>0</v>
      </c>
      <c r="O1766" s="95">
        <f>+indicatorIDEAS!O1767</f>
        <v>0</v>
      </c>
      <c r="P1766" s="95">
        <f>+indicatorIDEAS!P1767</f>
        <v>0</v>
      </c>
      <c r="Q1766" s="95">
        <f>+indicatorIDEAS!Q1767</f>
        <v>0</v>
      </c>
      <c r="R1766" s="95">
        <f>+indicatorIDEAS!R1767</f>
        <v>0</v>
      </c>
      <c r="S1766" s="95">
        <f>+indicatorIDEAS!S1767</f>
        <v>0</v>
      </c>
      <c r="T1766" s="95">
        <f>+indicatorIDEAS!T1767</f>
        <v>0</v>
      </c>
    </row>
    <row r="1767" spans="1:20">
      <c r="A1767" s="93" t="str">
        <f>+indicatorIDEAS!B1768</f>
        <v>Lebanon</v>
      </c>
      <c r="B1767" s="93" t="str">
        <f>+indicatorIDEAS!C1768</f>
        <v>LBN</v>
      </c>
      <c r="C1767" s="93" t="str">
        <f>+VLOOKUP(B1767,'List of economiesWB'!$D$7:$G$224,3,FALSE)</f>
        <v>Middle East &amp; North Africa</v>
      </c>
      <c r="D1767" s="93" t="str">
        <f>+VLOOKUP(B1767,'List of economiesWB'!$D$7:$G$224,4,FALSE)</f>
        <v>Upper middle income</v>
      </c>
      <c r="E1767" s="94">
        <f>+indicatorIDEAS!D1768</f>
        <v>2001</v>
      </c>
      <c r="F1767" s="95">
        <f>+indicatorIDEAS!F1768</f>
        <v>0</v>
      </c>
      <c r="G1767" s="95">
        <f>+indicatorIDEAS!G1768</f>
        <v>0</v>
      </c>
      <c r="H1767" s="95">
        <f>+indicatorIDEAS!H1768</f>
        <v>0</v>
      </c>
      <c r="I1767" s="95">
        <f>+indicatorIDEAS!I1768</f>
        <v>0</v>
      </c>
      <c r="J1767" s="95">
        <f>+indicatorIDEAS!J1768</f>
        <v>0</v>
      </c>
      <c r="K1767" s="95">
        <f>+indicatorIDEAS!K1768</f>
        <v>0</v>
      </c>
      <c r="L1767" s="95">
        <f>+indicatorIDEAS!L1768</f>
        <v>0</v>
      </c>
      <c r="M1767" s="95">
        <f>+indicatorIDEAS!M1768</f>
        <v>0</v>
      </c>
      <c r="N1767" s="95">
        <f>+indicatorIDEAS!N1768</f>
        <v>0</v>
      </c>
      <c r="O1767" s="95">
        <f>+indicatorIDEAS!O1768</f>
        <v>0</v>
      </c>
      <c r="P1767" s="95">
        <f>+indicatorIDEAS!P1768</f>
        <v>0</v>
      </c>
      <c r="Q1767" s="95">
        <f>+indicatorIDEAS!Q1768</f>
        <v>0</v>
      </c>
      <c r="R1767" s="95">
        <f>+indicatorIDEAS!R1768</f>
        <v>0</v>
      </c>
      <c r="S1767" s="95">
        <f>+indicatorIDEAS!S1768</f>
        <v>0</v>
      </c>
      <c r="T1767" s="95">
        <f>+indicatorIDEAS!T1768</f>
        <v>0</v>
      </c>
    </row>
    <row r="1768" spans="1:20">
      <c r="A1768" s="93" t="str">
        <f>+indicatorIDEAS!B1769</f>
        <v>Lebanon</v>
      </c>
      <c r="B1768" s="93" t="str">
        <f>+indicatorIDEAS!C1769</f>
        <v>LBN</v>
      </c>
      <c r="C1768" s="93" t="str">
        <f>+VLOOKUP(B1768,'List of economiesWB'!$D$7:$G$224,3,FALSE)</f>
        <v>Middle East &amp; North Africa</v>
      </c>
      <c r="D1768" s="93" t="str">
        <f>+VLOOKUP(B1768,'List of economiesWB'!$D$7:$G$224,4,FALSE)</f>
        <v>Upper middle income</v>
      </c>
      <c r="E1768" s="94">
        <f>+indicatorIDEAS!D1769</f>
        <v>2002</v>
      </c>
      <c r="F1768" s="95">
        <f>+indicatorIDEAS!F1769</f>
        <v>0</v>
      </c>
      <c r="G1768" s="95">
        <f>+indicatorIDEAS!G1769</f>
        <v>0</v>
      </c>
      <c r="H1768" s="95">
        <f>+indicatorIDEAS!H1769</f>
        <v>0</v>
      </c>
      <c r="I1768" s="95">
        <f>+indicatorIDEAS!I1769</f>
        <v>0</v>
      </c>
      <c r="J1768" s="95">
        <f>+indicatorIDEAS!J1769</f>
        <v>0</v>
      </c>
      <c r="K1768" s="95">
        <f>+indicatorIDEAS!K1769</f>
        <v>0</v>
      </c>
      <c r="L1768" s="95">
        <f>+indicatorIDEAS!L1769</f>
        <v>0</v>
      </c>
      <c r="M1768" s="95">
        <f>+indicatorIDEAS!M1769</f>
        <v>0</v>
      </c>
      <c r="N1768" s="95">
        <f>+indicatorIDEAS!N1769</f>
        <v>0</v>
      </c>
      <c r="O1768" s="95">
        <f>+indicatorIDEAS!O1769</f>
        <v>0</v>
      </c>
      <c r="P1768" s="95">
        <f>+indicatorIDEAS!P1769</f>
        <v>0</v>
      </c>
      <c r="Q1768" s="95">
        <f>+indicatorIDEAS!Q1769</f>
        <v>0</v>
      </c>
      <c r="R1768" s="95">
        <f>+indicatorIDEAS!R1769</f>
        <v>0</v>
      </c>
      <c r="S1768" s="95">
        <f>+indicatorIDEAS!S1769</f>
        <v>0</v>
      </c>
      <c r="T1768" s="95">
        <f>+indicatorIDEAS!T1769</f>
        <v>0</v>
      </c>
    </row>
    <row r="1769" spans="1:20">
      <c r="A1769" s="93" t="str">
        <f>+indicatorIDEAS!B1770</f>
        <v>Lebanon</v>
      </c>
      <c r="B1769" s="93" t="str">
        <f>+indicatorIDEAS!C1770</f>
        <v>LBN</v>
      </c>
      <c r="C1769" s="93" t="str">
        <f>+VLOOKUP(B1769,'List of economiesWB'!$D$7:$G$224,3,FALSE)</f>
        <v>Middle East &amp; North Africa</v>
      </c>
      <c r="D1769" s="93" t="str">
        <f>+VLOOKUP(B1769,'List of economiesWB'!$D$7:$G$224,4,FALSE)</f>
        <v>Upper middle income</v>
      </c>
      <c r="E1769" s="94">
        <f>+indicatorIDEAS!D1770</f>
        <v>2003</v>
      </c>
      <c r="F1769" s="95">
        <f>+indicatorIDEAS!F1770</f>
        <v>0</v>
      </c>
      <c r="G1769" s="95">
        <f>+indicatorIDEAS!G1770</f>
        <v>0</v>
      </c>
      <c r="H1769" s="95">
        <f>+indicatorIDEAS!H1770</f>
        <v>0</v>
      </c>
      <c r="I1769" s="95">
        <f>+indicatorIDEAS!I1770</f>
        <v>0</v>
      </c>
      <c r="J1769" s="95">
        <f>+indicatorIDEAS!J1770</f>
        <v>0</v>
      </c>
      <c r="K1769" s="95">
        <f>+indicatorIDEAS!K1770</f>
        <v>0</v>
      </c>
      <c r="L1769" s="95">
        <f>+indicatorIDEAS!L1770</f>
        <v>0</v>
      </c>
      <c r="M1769" s="95">
        <f>+indicatorIDEAS!M1770</f>
        <v>0</v>
      </c>
      <c r="N1769" s="95">
        <f>+indicatorIDEAS!N1770</f>
        <v>0</v>
      </c>
      <c r="O1769" s="95">
        <f>+indicatorIDEAS!O1770</f>
        <v>0</v>
      </c>
      <c r="P1769" s="95">
        <f>+indicatorIDEAS!P1770</f>
        <v>0</v>
      </c>
      <c r="Q1769" s="95">
        <f>+indicatorIDEAS!Q1770</f>
        <v>0</v>
      </c>
      <c r="R1769" s="95">
        <f>+indicatorIDEAS!R1770</f>
        <v>0</v>
      </c>
      <c r="S1769" s="95">
        <f>+indicatorIDEAS!S1770</f>
        <v>0</v>
      </c>
      <c r="T1769" s="95">
        <f>+indicatorIDEAS!T1770</f>
        <v>0</v>
      </c>
    </row>
    <row r="1770" spans="1:20">
      <c r="A1770" s="93" t="str">
        <f>+indicatorIDEAS!B1771</f>
        <v>Lebanon</v>
      </c>
      <c r="B1770" s="93" t="str">
        <f>+indicatorIDEAS!C1771</f>
        <v>LBN</v>
      </c>
      <c r="C1770" s="93" t="str">
        <f>+VLOOKUP(B1770,'List of economiesWB'!$D$7:$G$224,3,FALSE)</f>
        <v>Middle East &amp; North Africa</v>
      </c>
      <c r="D1770" s="93" t="str">
        <f>+VLOOKUP(B1770,'List of economiesWB'!$D$7:$G$224,4,FALSE)</f>
        <v>Upper middle income</v>
      </c>
      <c r="E1770" s="94">
        <f>+indicatorIDEAS!D1771</f>
        <v>2004</v>
      </c>
      <c r="F1770" s="95">
        <f>+indicatorIDEAS!F1771</f>
        <v>0</v>
      </c>
      <c r="G1770" s="95">
        <f>+indicatorIDEAS!G1771</f>
        <v>0</v>
      </c>
      <c r="H1770" s="95">
        <f>+indicatorIDEAS!H1771</f>
        <v>0</v>
      </c>
      <c r="I1770" s="95">
        <f>+indicatorIDEAS!I1771</f>
        <v>0</v>
      </c>
      <c r="J1770" s="95">
        <f>+indicatorIDEAS!J1771</f>
        <v>0</v>
      </c>
      <c r="K1770" s="95">
        <f>+indicatorIDEAS!K1771</f>
        <v>0</v>
      </c>
      <c r="L1770" s="95">
        <f>+indicatorIDEAS!L1771</f>
        <v>0</v>
      </c>
      <c r="M1770" s="95">
        <f>+indicatorIDEAS!M1771</f>
        <v>0</v>
      </c>
      <c r="N1770" s="95">
        <f>+indicatorIDEAS!N1771</f>
        <v>0</v>
      </c>
      <c r="O1770" s="95">
        <f>+indicatorIDEAS!O1771</f>
        <v>0</v>
      </c>
      <c r="P1770" s="95">
        <f>+indicatorIDEAS!P1771</f>
        <v>0</v>
      </c>
      <c r="Q1770" s="95">
        <f>+indicatorIDEAS!Q1771</f>
        <v>0</v>
      </c>
      <c r="R1770" s="95">
        <f>+indicatorIDEAS!R1771</f>
        <v>0</v>
      </c>
      <c r="S1770" s="95">
        <f>+indicatorIDEAS!S1771</f>
        <v>0</v>
      </c>
      <c r="T1770" s="95">
        <f>+indicatorIDEAS!T1771</f>
        <v>0</v>
      </c>
    </row>
    <row r="1771" spans="1:20">
      <c r="A1771" s="93" t="str">
        <f>+indicatorIDEAS!B1772</f>
        <v>Lebanon</v>
      </c>
      <c r="B1771" s="93" t="str">
        <f>+indicatorIDEAS!C1772</f>
        <v>LBN</v>
      </c>
      <c r="C1771" s="93" t="str">
        <f>+VLOOKUP(B1771,'List of economiesWB'!$D$7:$G$224,3,FALSE)</f>
        <v>Middle East &amp; North Africa</v>
      </c>
      <c r="D1771" s="93" t="str">
        <f>+VLOOKUP(B1771,'List of economiesWB'!$D$7:$G$224,4,FALSE)</f>
        <v>Upper middle income</v>
      </c>
      <c r="E1771" s="94">
        <f>+indicatorIDEAS!D1772</f>
        <v>2005</v>
      </c>
      <c r="F1771" s="95">
        <f>+indicatorIDEAS!F1772</f>
        <v>0</v>
      </c>
      <c r="G1771" s="95">
        <f>+indicatorIDEAS!G1772</f>
        <v>0</v>
      </c>
      <c r="H1771" s="95">
        <f>+indicatorIDEAS!H1772</f>
        <v>0</v>
      </c>
      <c r="I1771" s="95">
        <f>+indicatorIDEAS!I1772</f>
        <v>0</v>
      </c>
      <c r="J1771" s="95">
        <f>+indicatorIDEAS!J1772</f>
        <v>0</v>
      </c>
      <c r="K1771" s="95">
        <f>+indicatorIDEAS!K1772</f>
        <v>0</v>
      </c>
      <c r="L1771" s="95">
        <f>+indicatorIDEAS!L1772</f>
        <v>0</v>
      </c>
      <c r="M1771" s="95">
        <f>+indicatorIDEAS!M1772</f>
        <v>0</v>
      </c>
      <c r="N1771" s="95">
        <f>+indicatorIDEAS!N1772</f>
        <v>0</v>
      </c>
      <c r="O1771" s="95">
        <f>+indicatorIDEAS!O1772</f>
        <v>0</v>
      </c>
      <c r="P1771" s="95">
        <f>+indicatorIDEAS!P1772</f>
        <v>0</v>
      </c>
      <c r="Q1771" s="95">
        <f>+indicatorIDEAS!Q1772</f>
        <v>0</v>
      </c>
      <c r="R1771" s="95">
        <f>+indicatorIDEAS!R1772</f>
        <v>0</v>
      </c>
      <c r="S1771" s="95">
        <f>+indicatorIDEAS!S1772</f>
        <v>0</v>
      </c>
      <c r="T1771" s="95">
        <f>+indicatorIDEAS!T1772</f>
        <v>0</v>
      </c>
    </row>
    <row r="1772" spans="1:20">
      <c r="A1772" s="93" t="str">
        <f>+indicatorIDEAS!B1773</f>
        <v>Lebanon</v>
      </c>
      <c r="B1772" s="93" t="str">
        <f>+indicatorIDEAS!C1773</f>
        <v>LBN</v>
      </c>
      <c r="C1772" s="93" t="str">
        <f>+VLOOKUP(B1772,'List of economiesWB'!$D$7:$G$224,3,FALSE)</f>
        <v>Middle East &amp; North Africa</v>
      </c>
      <c r="D1772" s="93" t="str">
        <f>+VLOOKUP(B1772,'List of economiesWB'!$D$7:$G$224,4,FALSE)</f>
        <v>Upper middle income</v>
      </c>
      <c r="E1772" s="94">
        <f>+indicatorIDEAS!D1773</f>
        <v>2006</v>
      </c>
      <c r="F1772" s="95">
        <f>+indicatorIDEAS!F1773</f>
        <v>0</v>
      </c>
      <c r="G1772" s="95">
        <f>+indicatorIDEAS!G1773</f>
        <v>0</v>
      </c>
      <c r="H1772" s="95">
        <f>+indicatorIDEAS!H1773</f>
        <v>0</v>
      </c>
      <c r="I1772" s="95">
        <f>+indicatorIDEAS!I1773</f>
        <v>0</v>
      </c>
      <c r="J1772" s="95">
        <f>+indicatorIDEAS!J1773</f>
        <v>0</v>
      </c>
      <c r="K1772" s="95">
        <f>+indicatorIDEAS!K1773</f>
        <v>0</v>
      </c>
      <c r="L1772" s="95">
        <f>+indicatorIDEAS!L1773</f>
        <v>0</v>
      </c>
      <c r="M1772" s="95">
        <f>+indicatorIDEAS!M1773</f>
        <v>0</v>
      </c>
      <c r="N1772" s="95">
        <f>+indicatorIDEAS!N1773</f>
        <v>0</v>
      </c>
      <c r="O1772" s="95">
        <f>+indicatorIDEAS!O1773</f>
        <v>0</v>
      </c>
      <c r="P1772" s="95">
        <f>+indicatorIDEAS!P1773</f>
        <v>0</v>
      </c>
      <c r="Q1772" s="95">
        <f>+indicatorIDEAS!Q1773</f>
        <v>0</v>
      </c>
      <c r="R1772" s="95">
        <f>+indicatorIDEAS!R1773</f>
        <v>0</v>
      </c>
      <c r="S1772" s="95">
        <f>+indicatorIDEAS!S1773</f>
        <v>0</v>
      </c>
      <c r="T1772" s="95">
        <f>+indicatorIDEAS!T1773</f>
        <v>0</v>
      </c>
    </row>
    <row r="1773" spans="1:20">
      <c r="A1773" s="93" t="str">
        <f>+indicatorIDEAS!B1774</f>
        <v>Lebanon</v>
      </c>
      <c r="B1773" s="93" t="str">
        <f>+indicatorIDEAS!C1774</f>
        <v>LBN</v>
      </c>
      <c r="C1773" s="93" t="str">
        <f>+VLOOKUP(B1773,'List of economiesWB'!$D$7:$G$224,3,FALSE)</f>
        <v>Middle East &amp; North Africa</v>
      </c>
      <c r="D1773" s="93" t="str">
        <f>+VLOOKUP(B1773,'List of economiesWB'!$D$7:$G$224,4,FALSE)</f>
        <v>Upper middle income</v>
      </c>
      <c r="E1773" s="94">
        <f>+indicatorIDEAS!D1774</f>
        <v>2007</v>
      </c>
      <c r="F1773" s="95">
        <f>+indicatorIDEAS!F1774</f>
        <v>0</v>
      </c>
      <c r="G1773" s="95">
        <f>+indicatorIDEAS!G1774</f>
        <v>0</v>
      </c>
      <c r="H1773" s="95">
        <f>+indicatorIDEAS!H1774</f>
        <v>0</v>
      </c>
      <c r="I1773" s="95">
        <f>+indicatorIDEAS!I1774</f>
        <v>0</v>
      </c>
      <c r="J1773" s="95">
        <f>+indicatorIDEAS!J1774</f>
        <v>0</v>
      </c>
      <c r="K1773" s="95">
        <f>+indicatorIDEAS!K1774</f>
        <v>0</v>
      </c>
      <c r="L1773" s="95">
        <f>+indicatorIDEAS!L1774</f>
        <v>0</v>
      </c>
      <c r="M1773" s="95">
        <f>+indicatorIDEAS!M1774</f>
        <v>0</v>
      </c>
      <c r="N1773" s="95">
        <f>+indicatorIDEAS!N1774</f>
        <v>0</v>
      </c>
      <c r="O1773" s="95">
        <f>+indicatorIDEAS!O1774</f>
        <v>0</v>
      </c>
      <c r="P1773" s="95">
        <f>+indicatorIDEAS!P1774</f>
        <v>0</v>
      </c>
      <c r="Q1773" s="95">
        <f>+indicatorIDEAS!Q1774</f>
        <v>0</v>
      </c>
      <c r="R1773" s="95">
        <f>+indicatorIDEAS!R1774</f>
        <v>0</v>
      </c>
      <c r="S1773" s="95">
        <f>+indicatorIDEAS!S1774</f>
        <v>0</v>
      </c>
      <c r="T1773" s="95">
        <f>+indicatorIDEAS!T1774</f>
        <v>0</v>
      </c>
    </row>
    <row r="1774" spans="1:20">
      <c r="A1774" s="93" t="str">
        <f>+indicatorIDEAS!B1775</f>
        <v>Lebanon</v>
      </c>
      <c r="B1774" s="93" t="str">
        <f>+indicatorIDEAS!C1775</f>
        <v>LBN</v>
      </c>
      <c r="C1774" s="93" t="str">
        <f>+VLOOKUP(B1774,'List of economiesWB'!$D$7:$G$224,3,FALSE)</f>
        <v>Middle East &amp; North Africa</v>
      </c>
      <c r="D1774" s="93" t="str">
        <f>+VLOOKUP(B1774,'List of economiesWB'!$D$7:$G$224,4,FALSE)</f>
        <v>Upper middle income</v>
      </c>
      <c r="E1774" s="94">
        <f>+indicatorIDEAS!D1775</f>
        <v>2008</v>
      </c>
      <c r="F1774" s="95">
        <f>+indicatorIDEAS!F1775</f>
        <v>8</v>
      </c>
      <c r="G1774" s="95">
        <f>+indicatorIDEAS!G1775</f>
        <v>3</v>
      </c>
      <c r="H1774" s="95">
        <f>+indicatorIDEAS!H1775</f>
        <v>0</v>
      </c>
      <c r="I1774" s="95">
        <f>+indicatorIDEAS!I1775</f>
        <v>2</v>
      </c>
      <c r="J1774" s="95">
        <f>+indicatorIDEAS!J1775</f>
        <v>2</v>
      </c>
      <c r="K1774" s="95">
        <f>+indicatorIDEAS!K1775</f>
        <v>5.1612903225806452E-2</v>
      </c>
      <c r="L1774" s="95">
        <f>+indicatorIDEAS!L1775</f>
        <v>3.9473684210526314E-2</v>
      </c>
      <c r="M1774" s="95">
        <f>+indicatorIDEAS!M1775</f>
        <v>0</v>
      </c>
      <c r="N1774" s="95">
        <f>+indicatorIDEAS!N1775</f>
        <v>0.125</v>
      </c>
      <c r="O1774" s="95">
        <f>+indicatorIDEAS!O1775</f>
        <v>5.2631578947368418E-2</v>
      </c>
      <c r="P1774" s="95">
        <f>+indicatorIDEAS!P1775</f>
        <v>1.0854816824966078E-2</v>
      </c>
      <c r="Q1774" s="95">
        <f>+indicatorIDEAS!Q1775</f>
        <v>8.9552238805970154E-3</v>
      </c>
      <c r="R1774" s="95">
        <f>+indicatorIDEAS!R1775</f>
        <v>0</v>
      </c>
      <c r="S1774" s="95">
        <f>+indicatorIDEAS!S1775</f>
        <v>1.5267175572519083E-2</v>
      </c>
      <c r="T1774" s="95">
        <f>+indicatorIDEAS!T1775</f>
        <v>1.1363636363636364E-2</v>
      </c>
    </row>
    <row r="1775" spans="1:20">
      <c r="A1775" s="93" t="str">
        <f>+indicatorIDEAS!B1776</f>
        <v>Lebanon</v>
      </c>
      <c r="B1775" s="93" t="str">
        <f>+indicatorIDEAS!C1776</f>
        <v>LBN</v>
      </c>
      <c r="C1775" s="93" t="str">
        <f>+VLOOKUP(B1775,'List of economiesWB'!$D$7:$G$224,3,FALSE)</f>
        <v>Middle East &amp; North Africa</v>
      </c>
      <c r="D1775" s="93" t="str">
        <f>+VLOOKUP(B1775,'List of economiesWB'!$D$7:$G$224,4,FALSE)</f>
        <v>Upper middle income</v>
      </c>
      <c r="E1775" s="94">
        <f>+indicatorIDEAS!D1776</f>
        <v>2009</v>
      </c>
      <c r="F1775" s="95">
        <f>+indicatorIDEAS!F1776</f>
        <v>9</v>
      </c>
      <c r="G1775" s="95">
        <f>+indicatorIDEAS!G1776</f>
        <v>4</v>
      </c>
      <c r="H1775" s="95">
        <f>+indicatorIDEAS!H1776</f>
        <v>0</v>
      </c>
      <c r="I1775" s="95">
        <f>+indicatorIDEAS!I1776</f>
        <v>2</v>
      </c>
      <c r="J1775" s="95">
        <f>+indicatorIDEAS!J1776</f>
        <v>2</v>
      </c>
      <c r="K1775" s="95">
        <f>+indicatorIDEAS!K1776</f>
        <v>3.5335689045936395E-3</v>
      </c>
      <c r="L1775" s="95">
        <f>+indicatorIDEAS!L1776</f>
        <v>7.3529411764705881E-3</v>
      </c>
      <c r="M1775" s="95">
        <f>+indicatorIDEAS!M1776</f>
        <v>0</v>
      </c>
      <c r="N1775" s="95">
        <f>+indicatorIDEAS!N1776</f>
        <v>0</v>
      </c>
      <c r="O1775" s="95">
        <f>+indicatorIDEAS!O1776</f>
        <v>0</v>
      </c>
      <c r="P1775" s="95">
        <f>+indicatorIDEAS!P1776</f>
        <v>8.8235294117647058E-3</v>
      </c>
      <c r="Q1775" s="95">
        <f>+indicatorIDEAS!Q1776</f>
        <v>8.4925690021231421E-3</v>
      </c>
      <c r="R1775" s="95">
        <f>+indicatorIDEAS!R1776</f>
        <v>0</v>
      </c>
      <c r="S1775" s="95">
        <f>+indicatorIDEAS!S1776</f>
        <v>1.1560693641618497E-2</v>
      </c>
      <c r="T1775" s="95">
        <f>+indicatorIDEAS!T1776</f>
        <v>8.0321285140562242E-3</v>
      </c>
    </row>
    <row r="1776" spans="1:20">
      <c r="A1776" s="93" t="str">
        <f>+indicatorIDEAS!B1777</f>
        <v>Lebanon</v>
      </c>
      <c r="B1776" s="93" t="str">
        <f>+indicatorIDEAS!C1777</f>
        <v>LBN</v>
      </c>
      <c r="C1776" s="93" t="str">
        <f>+VLOOKUP(B1776,'List of economiesWB'!$D$7:$G$224,3,FALSE)</f>
        <v>Middle East &amp; North Africa</v>
      </c>
      <c r="D1776" s="93" t="str">
        <f>+VLOOKUP(B1776,'List of economiesWB'!$D$7:$G$224,4,FALSE)</f>
        <v>Upper middle income</v>
      </c>
      <c r="E1776" s="94">
        <f>+indicatorIDEAS!D1777</f>
        <v>2010</v>
      </c>
      <c r="F1776" s="95">
        <f>+indicatorIDEAS!F1777</f>
        <v>9</v>
      </c>
      <c r="G1776" s="95">
        <f>+indicatorIDEAS!G1777</f>
        <v>4</v>
      </c>
      <c r="H1776" s="95">
        <f>+indicatorIDEAS!H1777</f>
        <v>0</v>
      </c>
      <c r="I1776" s="95">
        <f>+indicatorIDEAS!I1777</f>
        <v>2</v>
      </c>
      <c r="J1776" s="95">
        <f>+indicatorIDEAS!J1777</f>
        <v>2</v>
      </c>
      <c r="K1776" s="95">
        <f>+indicatorIDEAS!K1777</f>
        <v>0</v>
      </c>
      <c r="L1776" s="95">
        <f>+indicatorIDEAS!L1777</f>
        <v>0</v>
      </c>
      <c r="M1776" s="95">
        <f>+indicatorIDEAS!M1777</f>
        <v>0</v>
      </c>
      <c r="N1776" s="95">
        <f>+indicatorIDEAS!N1777</f>
        <v>0</v>
      </c>
      <c r="O1776" s="95">
        <f>+indicatorIDEAS!O1777</f>
        <v>0</v>
      </c>
      <c r="P1776" s="95">
        <f>+indicatorIDEAS!P1777</f>
        <v>7.1146245059288534E-3</v>
      </c>
      <c r="Q1776" s="95">
        <f>+indicatorIDEAS!Q1777</f>
        <v>7.0175438596491229E-3</v>
      </c>
      <c r="R1776" s="95">
        <f>+indicatorIDEAS!R1777</f>
        <v>0</v>
      </c>
      <c r="S1776" s="95">
        <f>+indicatorIDEAS!S1777</f>
        <v>8.8495575221238937E-3</v>
      </c>
      <c r="T1776" s="95">
        <f>+indicatorIDEAS!T1777</f>
        <v>6.5146579804560263E-3</v>
      </c>
    </row>
    <row r="1777" spans="1:20">
      <c r="A1777" s="93" t="str">
        <f>+indicatorIDEAS!B1778</f>
        <v>Lebanon</v>
      </c>
      <c r="B1777" s="93" t="str">
        <f>+indicatorIDEAS!C1778</f>
        <v>LBN</v>
      </c>
      <c r="C1777" s="93" t="str">
        <f>+VLOOKUP(B1777,'List of economiesWB'!$D$7:$G$224,3,FALSE)</f>
        <v>Middle East &amp; North Africa</v>
      </c>
      <c r="D1777" s="93" t="str">
        <f>+VLOOKUP(B1777,'List of economiesWB'!$D$7:$G$224,4,FALSE)</f>
        <v>Upper middle income</v>
      </c>
      <c r="E1777" s="94">
        <f>+indicatorIDEAS!D1778</f>
        <v>2011</v>
      </c>
      <c r="F1777" s="95">
        <f>+indicatorIDEAS!F1778</f>
        <v>9</v>
      </c>
      <c r="G1777" s="95">
        <f>+indicatorIDEAS!G1778</f>
        <v>4</v>
      </c>
      <c r="H1777" s="95">
        <f>+indicatorIDEAS!H1778</f>
        <v>0</v>
      </c>
      <c r="I1777" s="95">
        <f>+indicatorIDEAS!I1778</f>
        <v>2</v>
      </c>
      <c r="J1777" s="95">
        <f>+indicatorIDEAS!J1778</f>
        <v>2</v>
      </c>
      <c r="K1777" s="95">
        <f>+indicatorIDEAS!K1778</f>
        <v>0</v>
      </c>
      <c r="L1777" s="95">
        <f>+indicatorIDEAS!L1778</f>
        <v>0</v>
      </c>
      <c r="M1777" s="95">
        <f>+indicatorIDEAS!M1778</f>
        <v>0</v>
      </c>
      <c r="N1777" s="95">
        <f>+indicatorIDEAS!N1778</f>
        <v>0</v>
      </c>
      <c r="O1777" s="95">
        <f>+indicatorIDEAS!O1778</f>
        <v>0</v>
      </c>
      <c r="P1777" s="95">
        <f>+indicatorIDEAS!P1778</f>
        <v>5.7803468208092483E-3</v>
      </c>
      <c r="Q1777" s="95">
        <f>+indicatorIDEAS!Q1778</f>
        <v>5.6258790436005627E-3</v>
      </c>
      <c r="R1777" s="95">
        <f>+indicatorIDEAS!R1778</f>
        <v>0</v>
      </c>
      <c r="S1777" s="95">
        <f>+indicatorIDEAS!S1778</f>
        <v>7.0671378091872791E-3</v>
      </c>
      <c r="T1777" s="95">
        <f>+indicatorIDEAS!T1778</f>
        <v>5.4945054945054949E-3</v>
      </c>
    </row>
    <row r="1778" spans="1:20">
      <c r="A1778" s="93" t="str">
        <f>+indicatorIDEAS!B1779</f>
        <v>Lebanon</v>
      </c>
      <c r="B1778" s="93" t="str">
        <f>+indicatorIDEAS!C1779</f>
        <v>LBN</v>
      </c>
      <c r="C1778" s="93" t="str">
        <f>+VLOOKUP(B1778,'List of economiesWB'!$D$7:$G$224,3,FALSE)</f>
        <v>Middle East &amp; North Africa</v>
      </c>
      <c r="D1778" s="93" t="str">
        <f>+VLOOKUP(B1778,'List of economiesWB'!$D$7:$G$224,4,FALSE)</f>
        <v>Upper middle income</v>
      </c>
      <c r="E1778" s="94">
        <f>+indicatorIDEAS!D1779</f>
        <v>2012</v>
      </c>
      <c r="F1778" s="95">
        <f>+indicatorIDEAS!F1779</f>
        <v>9</v>
      </c>
      <c r="G1778" s="95">
        <f>+indicatorIDEAS!G1779</f>
        <v>4</v>
      </c>
      <c r="H1778" s="95">
        <f>+indicatorIDEAS!H1779</f>
        <v>0</v>
      </c>
      <c r="I1778" s="95">
        <f>+indicatorIDEAS!I1779</f>
        <v>2</v>
      </c>
      <c r="J1778" s="95">
        <f>+indicatorIDEAS!J1779</f>
        <v>2</v>
      </c>
      <c r="K1778" s="95">
        <f>+indicatorIDEAS!K1779</f>
        <v>0</v>
      </c>
      <c r="L1778" s="95">
        <f>+indicatorIDEAS!L1779</f>
        <v>0</v>
      </c>
      <c r="M1778" s="95">
        <f>+indicatorIDEAS!M1779</f>
        <v>0</v>
      </c>
      <c r="N1778" s="95">
        <f>+indicatorIDEAS!N1779</f>
        <v>0</v>
      </c>
      <c r="O1778" s="95">
        <f>+indicatorIDEAS!O1779</f>
        <v>0</v>
      </c>
      <c r="P1778" s="95">
        <f>+indicatorIDEAS!P1779</f>
        <v>5.4512416717141131E-3</v>
      </c>
      <c r="Q1778" s="95">
        <f>+indicatorIDEAS!Q1779</f>
        <v>5.2770448548812663E-3</v>
      </c>
      <c r="R1778" s="95">
        <f>+indicatorIDEAS!R1779</f>
        <v>0</v>
      </c>
      <c r="S1778" s="95">
        <f>+indicatorIDEAS!S1779</f>
        <v>6.6006600660066007E-3</v>
      </c>
      <c r="T1778" s="95">
        <f>+indicatorIDEAS!T1779</f>
        <v>5.2493438320209973E-3</v>
      </c>
    </row>
    <row r="1779" spans="1:20">
      <c r="A1779" s="93" t="str">
        <f>+indicatorIDEAS!B1780</f>
        <v>Lebanon</v>
      </c>
      <c r="B1779" s="93" t="str">
        <f>+indicatorIDEAS!C1780</f>
        <v>LBN</v>
      </c>
      <c r="C1779" s="93" t="str">
        <f>+VLOOKUP(B1779,'List of economiesWB'!$D$7:$G$224,3,FALSE)</f>
        <v>Middle East &amp; North Africa</v>
      </c>
      <c r="D1779" s="93" t="str">
        <f>+VLOOKUP(B1779,'List of economiesWB'!$D$7:$G$224,4,FALSE)</f>
        <v>Upper middle income</v>
      </c>
      <c r="E1779" s="94">
        <f>+indicatorIDEAS!D1780</f>
        <v>2013</v>
      </c>
      <c r="F1779" s="95">
        <f>+indicatorIDEAS!F1780</f>
        <v>9</v>
      </c>
      <c r="G1779" s="95">
        <f>+indicatorIDEAS!G1780</f>
        <v>4</v>
      </c>
      <c r="H1779" s="95">
        <f>+indicatorIDEAS!H1780</f>
        <v>0</v>
      </c>
      <c r="I1779" s="95">
        <f>+indicatorIDEAS!I1780</f>
        <v>2</v>
      </c>
      <c r="J1779" s="95">
        <f>+indicatorIDEAS!J1780</f>
        <v>2</v>
      </c>
      <c r="K1779" s="95">
        <f>+indicatorIDEAS!K1780</f>
        <v>0</v>
      </c>
      <c r="L1779" s="95">
        <f>+indicatorIDEAS!L1780</f>
        <v>0</v>
      </c>
      <c r="M1779" s="95">
        <f>+indicatorIDEAS!M1780</f>
        <v>0</v>
      </c>
      <c r="N1779" s="95">
        <f>+indicatorIDEAS!N1780</f>
        <v>0</v>
      </c>
      <c r="O1779" s="95">
        <f>+indicatorIDEAS!O1780</f>
        <v>0</v>
      </c>
      <c r="P1779" s="95">
        <f>+indicatorIDEAS!P1780</f>
        <v>5.1694428489373924E-3</v>
      </c>
      <c r="Q1779" s="95">
        <f>+indicatorIDEAS!Q1780</f>
        <v>4.9751243781094526E-3</v>
      </c>
      <c r="R1779" s="95">
        <f>+indicatorIDEAS!R1780</f>
        <v>0</v>
      </c>
      <c r="S1779" s="95">
        <f>+indicatorIDEAS!S1780</f>
        <v>6.369426751592357E-3</v>
      </c>
      <c r="T1779" s="95">
        <f>+indicatorIDEAS!T1780</f>
        <v>4.8780487804878049E-3</v>
      </c>
    </row>
    <row r="1780" spans="1:20">
      <c r="A1780" s="93" t="str">
        <f>+indicatorIDEAS!B1781</f>
        <v>Lebanon</v>
      </c>
      <c r="B1780" s="93" t="str">
        <f>+indicatorIDEAS!C1781</f>
        <v>LBN</v>
      </c>
      <c r="C1780" s="93" t="str">
        <f>+VLOOKUP(B1780,'List of economiesWB'!$D$7:$G$224,3,FALSE)</f>
        <v>Middle East &amp; North Africa</v>
      </c>
      <c r="D1780" s="93" t="str">
        <f>+VLOOKUP(B1780,'List of economiesWB'!$D$7:$G$224,4,FALSE)</f>
        <v>Upper middle income</v>
      </c>
      <c r="E1780" s="94">
        <f>+indicatorIDEAS!D1781</f>
        <v>2014</v>
      </c>
      <c r="F1780" s="95">
        <f>+indicatorIDEAS!F1781</f>
        <v>9</v>
      </c>
      <c r="G1780" s="95">
        <f>+indicatorIDEAS!G1781</f>
        <v>4</v>
      </c>
      <c r="H1780" s="95">
        <f>+indicatorIDEAS!H1781</f>
        <v>0</v>
      </c>
      <c r="I1780" s="95">
        <f>+indicatorIDEAS!I1781</f>
        <v>2</v>
      </c>
      <c r="J1780" s="95">
        <f>+indicatorIDEAS!J1781</f>
        <v>2</v>
      </c>
      <c r="K1780" s="95">
        <f>+indicatorIDEAS!K1781</f>
        <v>0</v>
      </c>
      <c r="L1780" s="95">
        <f>+indicatorIDEAS!L1781</f>
        <v>0</v>
      </c>
      <c r="M1780" s="95">
        <f>+indicatorIDEAS!M1781</f>
        <v>0</v>
      </c>
      <c r="N1780" s="95">
        <f>+indicatorIDEAS!N1781</f>
        <v>0</v>
      </c>
      <c r="O1780" s="95">
        <f>+indicatorIDEAS!O1781</f>
        <v>0</v>
      </c>
      <c r="P1780" s="95">
        <f>+indicatorIDEAS!P1781</f>
        <v>4.7368421052631582E-3</v>
      </c>
      <c r="Q1780" s="95">
        <f>+indicatorIDEAS!Q1781</f>
        <v>4.5558086560364463E-3</v>
      </c>
      <c r="R1780" s="95">
        <f>+indicatorIDEAS!R1781</f>
        <v>0</v>
      </c>
      <c r="S1780" s="95">
        <f>+indicatorIDEAS!S1781</f>
        <v>5.8309037900874635E-3</v>
      </c>
      <c r="T1780" s="95">
        <f>+indicatorIDEAS!T1781</f>
        <v>4.4247787610619468E-3</v>
      </c>
    </row>
    <row r="1781" spans="1:20">
      <c r="A1781" s="93" t="str">
        <f>+indicatorIDEAS!B1782</f>
        <v>Lebanon</v>
      </c>
      <c r="B1781" s="93" t="str">
        <f>+indicatorIDEAS!C1782</f>
        <v>LBN</v>
      </c>
      <c r="C1781" s="93" t="str">
        <f>+VLOOKUP(B1781,'List of economiesWB'!$D$7:$G$224,3,FALSE)</f>
        <v>Middle East &amp; North Africa</v>
      </c>
      <c r="D1781" s="93" t="str">
        <f>+VLOOKUP(B1781,'List of economiesWB'!$D$7:$G$224,4,FALSE)</f>
        <v>Upper middle income</v>
      </c>
      <c r="E1781" s="94">
        <f>+indicatorIDEAS!D1782</f>
        <v>2015</v>
      </c>
      <c r="F1781" s="95">
        <f>+indicatorIDEAS!F1782</f>
        <v>9</v>
      </c>
      <c r="G1781" s="95">
        <f>+indicatorIDEAS!G1782</f>
        <v>4</v>
      </c>
      <c r="H1781" s="95">
        <f>+indicatorIDEAS!H1782</f>
        <v>0</v>
      </c>
      <c r="I1781" s="95">
        <f>+indicatorIDEAS!I1782</f>
        <v>2</v>
      </c>
      <c r="J1781" s="95">
        <f>+indicatorIDEAS!J1782</f>
        <v>2</v>
      </c>
      <c r="K1781" s="95">
        <f>+indicatorIDEAS!K1782</f>
        <v>0</v>
      </c>
      <c r="L1781" s="95">
        <f>+indicatorIDEAS!L1782</f>
        <v>0</v>
      </c>
      <c r="M1781" s="95">
        <f>+indicatorIDEAS!M1782</f>
        <v>0</v>
      </c>
      <c r="N1781" s="95">
        <f>+indicatorIDEAS!N1782</f>
        <v>0</v>
      </c>
      <c r="O1781" s="95">
        <f>+indicatorIDEAS!O1782</f>
        <v>0</v>
      </c>
      <c r="P1781" s="95">
        <f>+indicatorIDEAS!P1782</f>
        <v>4.4753853804077575E-3</v>
      </c>
      <c r="Q1781" s="95">
        <f>+indicatorIDEAS!Q1782</f>
        <v>4.2735042735042739E-3</v>
      </c>
      <c r="R1781" s="95">
        <f>+indicatorIDEAS!R1782</f>
        <v>0</v>
      </c>
      <c r="S1781" s="95">
        <f>+indicatorIDEAS!S1782</f>
        <v>5.6657223796033997E-3</v>
      </c>
      <c r="T1781" s="95">
        <f>+indicatorIDEAS!T1782</f>
        <v>4.140786749482402E-3</v>
      </c>
    </row>
    <row r="1782" spans="1:20">
      <c r="A1782" s="93" t="str">
        <f>+indicatorIDEAS!B1783</f>
        <v>Liberia</v>
      </c>
      <c r="B1782" s="93" t="str">
        <f>+indicatorIDEAS!C1783</f>
        <v>LBR</v>
      </c>
      <c r="C1782" s="93" t="str">
        <f>+VLOOKUP(B1782,'List of economiesWB'!$D$7:$G$224,3,FALSE)</f>
        <v>Sub-Saharan Africa</v>
      </c>
      <c r="D1782" s="93" t="str">
        <f>+VLOOKUP(B1782,'List of economiesWB'!$D$7:$G$224,4,FALSE)</f>
        <v>Low income</v>
      </c>
      <c r="E1782" s="94">
        <f>+indicatorIDEAS!D1783</f>
        <v>1996</v>
      </c>
      <c r="F1782" s="95">
        <f>+indicatorIDEAS!F1783</f>
        <v>0</v>
      </c>
      <c r="G1782" s="95">
        <f>+indicatorIDEAS!G1783</f>
        <v>0</v>
      </c>
      <c r="H1782" s="95">
        <f>+indicatorIDEAS!H1783</f>
        <v>0</v>
      </c>
      <c r="I1782" s="95">
        <f>+indicatorIDEAS!I1783</f>
        <v>0</v>
      </c>
      <c r="J1782" s="95">
        <f>+indicatorIDEAS!J1783</f>
        <v>0</v>
      </c>
      <c r="K1782" s="95">
        <f>+indicatorIDEAS!K1783</f>
        <v>0</v>
      </c>
      <c r="L1782" s="95">
        <f>+indicatorIDEAS!L1783</f>
        <v>0</v>
      </c>
      <c r="M1782" s="95">
        <f>+indicatorIDEAS!M1783</f>
        <v>0</v>
      </c>
      <c r="N1782" s="95">
        <f>+indicatorIDEAS!N1783</f>
        <v>0</v>
      </c>
      <c r="O1782" s="95">
        <f>+indicatorIDEAS!O1783</f>
        <v>0</v>
      </c>
      <c r="P1782" s="95">
        <f>+indicatorIDEAS!P1783</f>
        <v>0</v>
      </c>
      <c r="Q1782" s="95">
        <f>+indicatorIDEAS!Q1783</f>
        <v>0</v>
      </c>
      <c r="R1782" s="95">
        <f>+indicatorIDEAS!R1783</f>
        <v>0</v>
      </c>
      <c r="S1782" s="95">
        <f>+indicatorIDEAS!S1783</f>
        <v>0</v>
      </c>
      <c r="T1782" s="95">
        <f>+indicatorIDEAS!T1783</f>
        <v>0</v>
      </c>
    </row>
    <row r="1783" spans="1:20">
      <c r="A1783" s="93" t="str">
        <f>+indicatorIDEAS!B1784</f>
        <v>Liberia</v>
      </c>
      <c r="B1783" s="93" t="str">
        <f>+indicatorIDEAS!C1784</f>
        <v>LBR</v>
      </c>
      <c r="C1783" s="93" t="str">
        <f>+VLOOKUP(B1783,'List of economiesWB'!$D$7:$G$224,3,FALSE)</f>
        <v>Sub-Saharan Africa</v>
      </c>
      <c r="D1783" s="93" t="str">
        <f>+VLOOKUP(B1783,'List of economiesWB'!$D$7:$G$224,4,FALSE)</f>
        <v>Low income</v>
      </c>
      <c r="E1783" s="94">
        <f>+indicatorIDEAS!D1784</f>
        <v>1997</v>
      </c>
      <c r="F1783" s="95">
        <f>+indicatorIDEAS!F1784</f>
        <v>0</v>
      </c>
      <c r="G1783" s="95">
        <f>+indicatorIDEAS!G1784</f>
        <v>0</v>
      </c>
      <c r="H1783" s="95">
        <f>+indicatorIDEAS!H1784</f>
        <v>0</v>
      </c>
      <c r="I1783" s="95">
        <f>+indicatorIDEAS!I1784</f>
        <v>0</v>
      </c>
      <c r="J1783" s="95">
        <f>+indicatorIDEAS!J1784</f>
        <v>0</v>
      </c>
      <c r="K1783" s="95">
        <f>+indicatorIDEAS!K1784</f>
        <v>0</v>
      </c>
      <c r="L1783" s="95">
        <f>+indicatorIDEAS!L1784</f>
        <v>0</v>
      </c>
      <c r="M1783" s="95">
        <f>+indicatorIDEAS!M1784</f>
        <v>0</v>
      </c>
      <c r="N1783" s="95">
        <f>+indicatorIDEAS!N1784</f>
        <v>0</v>
      </c>
      <c r="O1783" s="95">
        <f>+indicatorIDEAS!O1784</f>
        <v>0</v>
      </c>
      <c r="P1783" s="95">
        <f>+indicatorIDEAS!P1784</f>
        <v>0</v>
      </c>
      <c r="Q1783" s="95">
        <f>+indicatorIDEAS!Q1784</f>
        <v>0</v>
      </c>
      <c r="R1783" s="95">
        <f>+indicatorIDEAS!R1784</f>
        <v>0</v>
      </c>
      <c r="S1783" s="95">
        <f>+indicatorIDEAS!S1784</f>
        <v>0</v>
      </c>
      <c r="T1783" s="95">
        <f>+indicatorIDEAS!T1784</f>
        <v>0</v>
      </c>
    </row>
    <row r="1784" spans="1:20">
      <c r="A1784" s="93" t="str">
        <f>+indicatorIDEAS!B1785</f>
        <v>Liberia</v>
      </c>
      <c r="B1784" s="93" t="str">
        <f>+indicatorIDEAS!C1785</f>
        <v>LBR</v>
      </c>
      <c r="C1784" s="93" t="str">
        <f>+VLOOKUP(B1784,'List of economiesWB'!$D$7:$G$224,3,FALSE)</f>
        <v>Sub-Saharan Africa</v>
      </c>
      <c r="D1784" s="93" t="str">
        <f>+VLOOKUP(B1784,'List of economiesWB'!$D$7:$G$224,4,FALSE)</f>
        <v>Low income</v>
      </c>
      <c r="E1784" s="94">
        <f>+indicatorIDEAS!D1785</f>
        <v>1998</v>
      </c>
      <c r="F1784" s="95">
        <f>+indicatorIDEAS!F1785</f>
        <v>0</v>
      </c>
      <c r="G1784" s="95">
        <f>+indicatorIDEAS!G1785</f>
        <v>0</v>
      </c>
      <c r="H1784" s="95">
        <f>+indicatorIDEAS!H1785</f>
        <v>0</v>
      </c>
      <c r="I1784" s="95">
        <f>+indicatorIDEAS!I1785</f>
        <v>0</v>
      </c>
      <c r="J1784" s="95">
        <f>+indicatorIDEAS!J1785</f>
        <v>0</v>
      </c>
      <c r="K1784" s="95">
        <f>+indicatorIDEAS!K1785</f>
        <v>0</v>
      </c>
      <c r="L1784" s="95">
        <f>+indicatorIDEAS!L1785</f>
        <v>0</v>
      </c>
      <c r="M1784" s="95">
        <f>+indicatorIDEAS!M1785</f>
        <v>0</v>
      </c>
      <c r="N1784" s="95">
        <f>+indicatorIDEAS!N1785</f>
        <v>0</v>
      </c>
      <c r="O1784" s="95">
        <f>+indicatorIDEAS!O1785</f>
        <v>0</v>
      </c>
      <c r="P1784" s="95">
        <f>+indicatorIDEAS!P1785</f>
        <v>0</v>
      </c>
      <c r="Q1784" s="95">
        <f>+indicatorIDEAS!Q1785</f>
        <v>0</v>
      </c>
      <c r="R1784" s="95">
        <f>+indicatorIDEAS!R1785</f>
        <v>0</v>
      </c>
      <c r="S1784" s="95">
        <f>+indicatorIDEAS!S1785</f>
        <v>0</v>
      </c>
      <c r="T1784" s="95">
        <f>+indicatorIDEAS!T1785</f>
        <v>0</v>
      </c>
    </row>
    <row r="1785" spans="1:20">
      <c r="A1785" s="93" t="str">
        <f>+indicatorIDEAS!B1786</f>
        <v>Liberia</v>
      </c>
      <c r="B1785" s="93" t="str">
        <f>+indicatorIDEAS!C1786</f>
        <v>LBR</v>
      </c>
      <c r="C1785" s="93" t="str">
        <f>+VLOOKUP(B1785,'List of economiesWB'!$D$7:$G$224,3,FALSE)</f>
        <v>Sub-Saharan Africa</v>
      </c>
      <c r="D1785" s="93" t="str">
        <f>+VLOOKUP(B1785,'List of economiesWB'!$D$7:$G$224,4,FALSE)</f>
        <v>Low income</v>
      </c>
      <c r="E1785" s="94">
        <f>+indicatorIDEAS!D1786</f>
        <v>1999</v>
      </c>
      <c r="F1785" s="95">
        <f>+indicatorIDEAS!F1786</f>
        <v>0</v>
      </c>
      <c r="G1785" s="95">
        <f>+indicatorIDEAS!G1786</f>
        <v>0</v>
      </c>
      <c r="H1785" s="95">
        <f>+indicatorIDEAS!H1786</f>
        <v>0</v>
      </c>
      <c r="I1785" s="95">
        <f>+indicatorIDEAS!I1786</f>
        <v>0</v>
      </c>
      <c r="J1785" s="95">
        <f>+indicatorIDEAS!J1786</f>
        <v>0</v>
      </c>
      <c r="K1785" s="95">
        <f>+indicatorIDEAS!K1786</f>
        <v>0</v>
      </c>
      <c r="L1785" s="95">
        <f>+indicatorIDEAS!L1786</f>
        <v>0</v>
      </c>
      <c r="M1785" s="95">
        <f>+indicatorIDEAS!M1786</f>
        <v>0</v>
      </c>
      <c r="N1785" s="95">
        <f>+indicatorIDEAS!N1786</f>
        <v>0</v>
      </c>
      <c r="O1785" s="95">
        <f>+indicatorIDEAS!O1786</f>
        <v>0</v>
      </c>
      <c r="P1785" s="95">
        <f>+indicatorIDEAS!P1786</f>
        <v>0</v>
      </c>
      <c r="Q1785" s="95">
        <f>+indicatorIDEAS!Q1786</f>
        <v>0</v>
      </c>
      <c r="R1785" s="95">
        <f>+indicatorIDEAS!R1786</f>
        <v>0</v>
      </c>
      <c r="S1785" s="95">
        <f>+indicatorIDEAS!S1786</f>
        <v>0</v>
      </c>
      <c r="T1785" s="95">
        <f>+indicatorIDEAS!T1786</f>
        <v>0</v>
      </c>
    </row>
    <row r="1786" spans="1:20">
      <c r="A1786" s="93" t="str">
        <f>+indicatorIDEAS!B1787</f>
        <v>Liberia</v>
      </c>
      <c r="B1786" s="93" t="str">
        <f>+indicatorIDEAS!C1787</f>
        <v>LBR</v>
      </c>
      <c r="C1786" s="93" t="str">
        <f>+VLOOKUP(B1786,'List of economiesWB'!$D$7:$G$224,3,FALSE)</f>
        <v>Sub-Saharan Africa</v>
      </c>
      <c r="D1786" s="93" t="str">
        <f>+VLOOKUP(B1786,'List of economiesWB'!$D$7:$G$224,4,FALSE)</f>
        <v>Low income</v>
      </c>
      <c r="E1786" s="94">
        <f>+indicatorIDEAS!D1787</f>
        <v>2000</v>
      </c>
      <c r="F1786" s="95">
        <f>+indicatorIDEAS!F1787</f>
        <v>0</v>
      </c>
      <c r="G1786" s="95">
        <f>+indicatorIDEAS!G1787</f>
        <v>0</v>
      </c>
      <c r="H1786" s="95">
        <f>+indicatorIDEAS!H1787</f>
        <v>0</v>
      </c>
      <c r="I1786" s="95">
        <f>+indicatorIDEAS!I1787</f>
        <v>0</v>
      </c>
      <c r="J1786" s="95">
        <f>+indicatorIDEAS!J1787</f>
        <v>0</v>
      </c>
      <c r="K1786" s="95">
        <f>+indicatorIDEAS!K1787</f>
        <v>0</v>
      </c>
      <c r="L1786" s="95">
        <f>+indicatorIDEAS!L1787</f>
        <v>0</v>
      </c>
      <c r="M1786" s="95">
        <f>+indicatorIDEAS!M1787</f>
        <v>0</v>
      </c>
      <c r="N1786" s="95">
        <f>+indicatorIDEAS!N1787</f>
        <v>0</v>
      </c>
      <c r="O1786" s="95">
        <f>+indicatorIDEAS!O1787</f>
        <v>0</v>
      </c>
      <c r="P1786" s="95">
        <f>+indicatorIDEAS!P1787</f>
        <v>0</v>
      </c>
      <c r="Q1786" s="95">
        <f>+indicatorIDEAS!Q1787</f>
        <v>0</v>
      </c>
      <c r="R1786" s="95">
        <f>+indicatorIDEAS!R1787</f>
        <v>0</v>
      </c>
      <c r="S1786" s="95">
        <f>+indicatorIDEAS!S1787</f>
        <v>0</v>
      </c>
      <c r="T1786" s="95">
        <f>+indicatorIDEAS!T1787</f>
        <v>0</v>
      </c>
    </row>
    <row r="1787" spans="1:20">
      <c r="A1787" s="93" t="str">
        <f>+indicatorIDEAS!B1788</f>
        <v>Liberia</v>
      </c>
      <c r="B1787" s="93" t="str">
        <f>+indicatorIDEAS!C1788</f>
        <v>LBR</v>
      </c>
      <c r="C1787" s="93" t="str">
        <f>+VLOOKUP(B1787,'List of economiesWB'!$D$7:$G$224,3,FALSE)</f>
        <v>Sub-Saharan Africa</v>
      </c>
      <c r="D1787" s="93" t="str">
        <f>+VLOOKUP(B1787,'List of economiesWB'!$D$7:$G$224,4,FALSE)</f>
        <v>Low income</v>
      </c>
      <c r="E1787" s="94">
        <f>+indicatorIDEAS!D1788</f>
        <v>2001</v>
      </c>
      <c r="F1787" s="95">
        <f>+indicatorIDEAS!F1788</f>
        <v>0</v>
      </c>
      <c r="G1787" s="95">
        <f>+indicatorIDEAS!G1788</f>
        <v>0</v>
      </c>
      <c r="H1787" s="95">
        <f>+indicatorIDEAS!H1788</f>
        <v>0</v>
      </c>
      <c r="I1787" s="95">
        <f>+indicatorIDEAS!I1788</f>
        <v>0</v>
      </c>
      <c r="J1787" s="95">
        <f>+indicatorIDEAS!J1788</f>
        <v>0</v>
      </c>
      <c r="K1787" s="95">
        <f>+indicatorIDEAS!K1788</f>
        <v>0</v>
      </c>
      <c r="L1787" s="95">
        <f>+indicatorIDEAS!L1788</f>
        <v>0</v>
      </c>
      <c r="M1787" s="95">
        <f>+indicatorIDEAS!M1788</f>
        <v>0</v>
      </c>
      <c r="N1787" s="95">
        <f>+indicatorIDEAS!N1788</f>
        <v>0</v>
      </c>
      <c r="O1787" s="95">
        <f>+indicatorIDEAS!O1788</f>
        <v>0</v>
      </c>
      <c r="P1787" s="95">
        <f>+indicatorIDEAS!P1788</f>
        <v>0</v>
      </c>
      <c r="Q1787" s="95">
        <f>+indicatorIDEAS!Q1788</f>
        <v>0</v>
      </c>
      <c r="R1787" s="95">
        <f>+indicatorIDEAS!R1788</f>
        <v>0</v>
      </c>
      <c r="S1787" s="95">
        <f>+indicatorIDEAS!S1788</f>
        <v>0</v>
      </c>
      <c r="T1787" s="95">
        <f>+indicatorIDEAS!T1788</f>
        <v>0</v>
      </c>
    </row>
    <row r="1788" spans="1:20">
      <c r="A1788" s="93" t="str">
        <f>+indicatorIDEAS!B1789</f>
        <v>Liberia</v>
      </c>
      <c r="B1788" s="93" t="str">
        <f>+indicatorIDEAS!C1789</f>
        <v>LBR</v>
      </c>
      <c r="C1788" s="93" t="str">
        <f>+VLOOKUP(B1788,'List of economiesWB'!$D$7:$G$224,3,FALSE)</f>
        <v>Sub-Saharan Africa</v>
      </c>
      <c r="D1788" s="93" t="str">
        <f>+VLOOKUP(B1788,'List of economiesWB'!$D$7:$G$224,4,FALSE)</f>
        <v>Low income</v>
      </c>
      <c r="E1788" s="94">
        <f>+indicatorIDEAS!D1789</f>
        <v>2002</v>
      </c>
      <c r="F1788" s="95">
        <f>+indicatorIDEAS!F1789</f>
        <v>0</v>
      </c>
      <c r="G1788" s="95">
        <f>+indicatorIDEAS!G1789</f>
        <v>0</v>
      </c>
      <c r="H1788" s="95">
        <f>+indicatorIDEAS!H1789</f>
        <v>0</v>
      </c>
      <c r="I1788" s="95">
        <f>+indicatorIDEAS!I1789</f>
        <v>0</v>
      </c>
      <c r="J1788" s="95">
        <f>+indicatorIDEAS!J1789</f>
        <v>0</v>
      </c>
      <c r="K1788" s="95">
        <f>+indicatorIDEAS!K1789</f>
        <v>0</v>
      </c>
      <c r="L1788" s="95">
        <f>+indicatorIDEAS!L1789</f>
        <v>0</v>
      </c>
      <c r="M1788" s="95">
        <f>+indicatorIDEAS!M1789</f>
        <v>0</v>
      </c>
      <c r="N1788" s="95">
        <f>+indicatorIDEAS!N1789</f>
        <v>0</v>
      </c>
      <c r="O1788" s="95">
        <f>+indicatorIDEAS!O1789</f>
        <v>0</v>
      </c>
      <c r="P1788" s="95">
        <f>+indicatorIDEAS!P1789</f>
        <v>0</v>
      </c>
      <c r="Q1788" s="95">
        <f>+indicatorIDEAS!Q1789</f>
        <v>0</v>
      </c>
      <c r="R1788" s="95">
        <f>+indicatorIDEAS!R1789</f>
        <v>0</v>
      </c>
      <c r="S1788" s="95">
        <f>+indicatorIDEAS!S1789</f>
        <v>0</v>
      </c>
      <c r="T1788" s="95">
        <f>+indicatorIDEAS!T1789</f>
        <v>0</v>
      </c>
    </row>
    <row r="1789" spans="1:20">
      <c r="A1789" s="93" t="str">
        <f>+indicatorIDEAS!B1790</f>
        <v>Liberia</v>
      </c>
      <c r="B1789" s="93" t="str">
        <f>+indicatorIDEAS!C1790</f>
        <v>LBR</v>
      </c>
      <c r="C1789" s="93" t="str">
        <f>+VLOOKUP(B1789,'List of economiesWB'!$D$7:$G$224,3,FALSE)</f>
        <v>Sub-Saharan Africa</v>
      </c>
      <c r="D1789" s="93" t="str">
        <f>+VLOOKUP(B1789,'List of economiesWB'!$D$7:$G$224,4,FALSE)</f>
        <v>Low income</v>
      </c>
      <c r="E1789" s="94">
        <f>+indicatorIDEAS!D1790</f>
        <v>2003</v>
      </c>
      <c r="F1789" s="95">
        <f>+indicatorIDEAS!F1790</f>
        <v>0</v>
      </c>
      <c r="G1789" s="95">
        <f>+indicatorIDEAS!G1790</f>
        <v>0</v>
      </c>
      <c r="H1789" s="95">
        <f>+indicatorIDEAS!H1790</f>
        <v>0</v>
      </c>
      <c r="I1789" s="95">
        <f>+indicatorIDEAS!I1790</f>
        <v>0</v>
      </c>
      <c r="J1789" s="95">
        <f>+indicatorIDEAS!J1790</f>
        <v>0</v>
      </c>
      <c r="K1789" s="95">
        <f>+indicatorIDEAS!K1790</f>
        <v>0</v>
      </c>
      <c r="L1789" s="95">
        <f>+indicatorIDEAS!L1790</f>
        <v>0</v>
      </c>
      <c r="M1789" s="95">
        <f>+indicatorIDEAS!M1790</f>
        <v>0</v>
      </c>
      <c r="N1789" s="95">
        <f>+indicatorIDEAS!N1790</f>
        <v>0</v>
      </c>
      <c r="O1789" s="95">
        <f>+indicatorIDEAS!O1790</f>
        <v>0</v>
      </c>
      <c r="P1789" s="95">
        <f>+indicatorIDEAS!P1790</f>
        <v>0</v>
      </c>
      <c r="Q1789" s="95">
        <f>+indicatorIDEAS!Q1790</f>
        <v>0</v>
      </c>
      <c r="R1789" s="95">
        <f>+indicatorIDEAS!R1790</f>
        <v>0</v>
      </c>
      <c r="S1789" s="95">
        <f>+indicatorIDEAS!S1790</f>
        <v>0</v>
      </c>
      <c r="T1789" s="95">
        <f>+indicatorIDEAS!T1790</f>
        <v>0</v>
      </c>
    </row>
    <row r="1790" spans="1:20">
      <c r="A1790" s="93" t="str">
        <f>+indicatorIDEAS!B1791</f>
        <v>Liberia</v>
      </c>
      <c r="B1790" s="93" t="str">
        <f>+indicatorIDEAS!C1791</f>
        <v>LBR</v>
      </c>
      <c r="C1790" s="93" t="str">
        <f>+VLOOKUP(B1790,'List of economiesWB'!$D$7:$G$224,3,FALSE)</f>
        <v>Sub-Saharan Africa</v>
      </c>
      <c r="D1790" s="93" t="str">
        <f>+VLOOKUP(B1790,'List of economiesWB'!$D$7:$G$224,4,FALSE)</f>
        <v>Low income</v>
      </c>
      <c r="E1790" s="94">
        <f>+indicatorIDEAS!D1791</f>
        <v>2004</v>
      </c>
      <c r="F1790" s="95">
        <f>+indicatorIDEAS!F1791</f>
        <v>0</v>
      </c>
      <c r="G1790" s="95">
        <f>+indicatorIDEAS!G1791</f>
        <v>0</v>
      </c>
      <c r="H1790" s="95">
        <f>+indicatorIDEAS!H1791</f>
        <v>0</v>
      </c>
      <c r="I1790" s="95">
        <f>+indicatorIDEAS!I1791</f>
        <v>0</v>
      </c>
      <c r="J1790" s="95">
        <f>+indicatorIDEAS!J1791</f>
        <v>0</v>
      </c>
      <c r="K1790" s="95">
        <f>+indicatorIDEAS!K1791</f>
        <v>0</v>
      </c>
      <c r="L1790" s="95">
        <f>+indicatorIDEAS!L1791</f>
        <v>0</v>
      </c>
      <c r="M1790" s="95">
        <f>+indicatorIDEAS!M1791</f>
        <v>0</v>
      </c>
      <c r="N1790" s="95">
        <f>+indicatorIDEAS!N1791</f>
        <v>0</v>
      </c>
      <c r="O1790" s="95">
        <f>+indicatorIDEAS!O1791</f>
        <v>0</v>
      </c>
      <c r="P1790" s="95">
        <f>+indicatorIDEAS!P1791</f>
        <v>0</v>
      </c>
      <c r="Q1790" s="95">
        <f>+indicatorIDEAS!Q1791</f>
        <v>0</v>
      </c>
      <c r="R1790" s="95">
        <f>+indicatorIDEAS!R1791</f>
        <v>0</v>
      </c>
      <c r="S1790" s="95">
        <f>+indicatorIDEAS!S1791</f>
        <v>0</v>
      </c>
      <c r="T1790" s="95">
        <f>+indicatorIDEAS!T1791</f>
        <v>0</v>
      </c>
    </row>
    <row r="1791" spans="1:20">
      <c r="A1791" s="93" t="str">
        <f>+indicatorIDEAS!B1792</f>
        <v>Liberia</v>
      </c>
      <c r="B1791" s="93" t="str">
        <f>+indicatorIDEAS!C1792</f>
        <v>LBR</v>
      </c>
      <c r="C1791" s="93" t="str">
        <f>+VLOOKUP(B1791,'List of economiesWB'!$D$7:$G$224,3,FALSE)</f>
        <v>Sub-Saharan Africa</v>
      </c>
      <c r="D1791" s="93" t="str">
        <f>+VLOOKUP(B1791,'List of economiesWB'!$D$7:$G$224,4,FALSE)</f>
        <v>Low income</v>
      </c>
      <c r="E1791" s="94">
        <f>+indicatorIDEAS!D1792</f>
        <v>2005</v>
      </c>
      <c r="F1791" s="95">
        <f>+indicatorIDEAS!F1792</f>
        <v>0</v>
      </c>
      <c r="G1791" s="95">
        <f>+indicatorIDEAS!G1792</f>
        <v>0</v>
      </c>
      <c r="H1791" s="95">
        <f>+indicatorIDEAS!H1792</f>
        <v>0</v>
      </c>
      <c r="I1791" s="95">
        <f>+indicatorIDEAS!I1792</f>
        <v>0</v>
      </c>
      <c r="J1791" s="95">
        <f>+indicatorIDEAS!J1792</f>
        <v>0</v>
      </c>
      <c r="K1791" s="95">
        <f>+indicatorIDEAS!K1792</f>
        <v>0</v>
      </c>
      <c r="L1791" s="95">
        <f>+indicatorIDEAS!L1792</f>
        <v>0</v>
      </c>
      <c r="M1791" s="95">
        <f>+indicatorIDEAS!M1792</f>
        <v>0</v>
      </c>
      <c r="N1791" s="95">
        <f>+indicatorIDEAS!N1792</f>
        <v>0</v>
      </c>
      <c r="O1791" s="95">
        <f>+indicatorIDEAS!O1792</f>
        <v>0</v>
      </c>
      <c r="P1791" s="95">
        <f>+indicatorIDEAS!P1792</f>
        <v>0</v>
      </c>
      <c r="Q1791" s="95">
        <f>+indicatorIDEAS!Q1792</f>
        <v>0</v>
      </c>
      <c r="R1791" s="95">
        <f>+indicatorIDEAS!R1792</f>
        <v>0</v>
      </c>
      <c r="S1791" s="95">
        <f>+indicatorIDEAS!S1792</f>
        <v>0</v>
      </c>
      <c r="T1791" s="95">
        <f>+indicatorIDEAS!T1792</f>
        <v>0</v>
      </c>
    </row>
    <row r="1792" spans="1:20">
      <c r="A1792" s="93" t="str">
        <f>+indicatorIDEAS!B1793</f>
        <v>Liberia</v>
      </c>
      <c r="B1792" s="93" t="str">
        <f>+indicatorIDEAS!C1793</f>
        <v>LBR</v>
      </c>
      <c r="C1792" s="93" t="str">
        <f>+VLOOKUP(B1792,'List of economiesWB'!$D$7:$G$224,3,FALSE)</f>
        <v>Sub-Saharan Africa</v>
      </c>
      <c r="D1792" s="93" t="str">
        <f>+VLOOKUP(B1792,'List of economiesWB'!$D$7:$G$224,4,FALSE)</f>
        <v>Low income</v>
      </c>
      <c r="E1792" s="94">
        <f>+indicatorIDEAS!D1793</f>
        <v>2006</v>
      </c>
      <c r="F1792" s="95">
        <f>+indicatorIDEAS!F1793</f>
        <v>0</v>
      </c>
      <c r="G1792" s="95">
        <f>+indicatorIDEAS!G1793</f>
        <v>0</v>
      </c>
      <c r="H1792" s="95">
        <f>+indicatorIDEAS!H1793</f>
        <v>0</v>
      </c>
      <c r="I1792" s="95">
        <f>+indicatorIDEAS!I1793</f>
        <v>0</v>
      </c>
      <c r="J1792" s="95">
        <f>+indicatorIDEAS!J1793</f>
        <v>0</v>
      </c>
      <c r="K1792" s="95">
        <f>+indicatorIDEAS!K1793</f>
        <v>0</v>
      </c>
      <c r="L1792" s="95">
        <f>+indicatorIDEAS!L1793</f>
        <v>0</v>
      </c>
      <c r="M1792" s="95">
        <f>+indicatorIDEAS!M1793</f>
        <v>0</v>
      </c>
      <c r="N1792" s="95">
        <f>+indicatorIDEAS!N1793</f>
        <v>0</v>
      </c>
      <c r="O1792" s="95">
        <f>+indicatorIDEAS!O1793</f>
        <v>0</v>
      </c>
      <c r="P1792" s="95">
        <f>+indicatorIDEAS!P1793</f>
        <v>0</v>
      </c>
      <c r="Q1792" s="95">
        <f>+indicatorIDEAS!Q1793</f>
        <v>0</v>
      </c>
      <c r="R1792" s="95">
        <f>+indicatorIDEAS!R1793</f>
        <v>0</v>
      </c>
      <c r="S1792" s="95">
        <f>+indicatorIDEAS!S1793</f>
        <v>0</v>
      </c>
      <c r="T1792" s="95">
        <f>+indicatorIDEAS!T1793</f>
        <v>0</v>
      </c>
    </row>
    <row r="1793" spans="1:20">
      <c r="A1793" s="93" t="str">
        <f>+indicatorIDEAS!B1794</f>
        <v>Liberia</v>
      </c>
      <c r="B1793" s="93" t="str">
        <f>+indicatorIDEAS!C1794</f>
        <v>LBR</v>
      </c>
      <c r="C1793" s="93" t="str">
        <f>+VLOOKUP(B1793,'List of economiesWB'!$D$7:$G$224,3,FALSE)</f>
        <v>Sub-Saharan Africa</v>
      </c>
      <c r="D1793" s="93" t="str">
        <f>+VLOOKUP(B1793,'List of economiesWB'!$D$7:$G$224,4,FALSE)</f>
        <v>Low income</v>
      </c>
      <c r="E1793" s="94">
        <f>+indicatorIDEAS!D1794</f>
        <v>2007</v>
      </c>
      <c r="F1793" s="95">
        <f>+indicatorIDEAS!F1794</f>
        <v>0</v>
      </c>
      <c r="G1793" s="95">
        <f>+indicatorIDEAS!G1794</f>
        <v>0</v>
      </c>
      <c r="H1793" s="95">
        <f>+indicatorIDEAS!H1794</f>
        <v>0</v>
      </c>
      <c r="I1793" s="95">
        <f>+indicatorIDEAS!I1794</f>
        <v>0</v>
      </c>
      <c r="J1793" s="95">
        <f>+indicatorIDEAS!J1794</f>
        <v>0</v>
      </c>
      <c r="K1793" s="95">
        <f>+indicatorIDEAS!K1794</f>
        <v>0</v>
      </c>
      <c r="L1793" s="95">
        <f>+indicatorIDEAS!L1794</f>
        <v>0</v>
      </c>
      <c r="M1793" s="95">
        <f>+indicatorIDEAS!M1794</f>
        <v>0</v>
      </c>
      <c r="N1793" s="95">
        <f>+indicatorIDEAS!N1794</f>
        <v>0</v>
      </c>
      <c r="O1793" s="95">
        <f>+indicatorIDEAS!O1794</f>
        <v>0</v>
      </c>
      <c r="P1793" s="95">
        <f>+indicatorIDEAS!P1794</f>
        <v>0</v>
      </c>
      <c r="Q1793" s="95">
        <f>+indicatorIDEAS!Q1794</f>
        <v>0</v>
      </c>
      <c r="R1793" s="95">
        <f>+indicatorIDEAS!R1794</f>
        <v>0</v>
      </c>
      <c r="S1793" s="95">
        <f>+indicatorIDEAS!S1794</f>
        <v>0</v>
      </c>
      <c r="T1793" s="95">
        <f>+indicatorIDEAS!T1794</f>
        <v>0</v>
      </c>
    </row>
    <row r="1794" spans="1:20">
      <c r="A1794" s="93" t="str">
        <f>+indicatorIDEAS!B1795</f>
        <v>Liberia</v>
      </c>
      <c r="B1794" s="93" t="str">
        <f>+indicatorIDEAS!C1795</f>
        <v>LBR</v>
      </c>
      <c r="C1794" s="93" t="str">
        <f>+VLOOKUP(B1794,'List of economiesWB'!$D$7:$G$224,3,FALSE)</f>
        <v>Sub-Saharan Africa</v>
      </c>
      <c r="D1794" s="93" t="str">
        <f>+VLOOKUP(B1794,'List of economiesWB'!$D$7:$G$224,4,FALSE)</f>
        <v>Low income</v>
      </c>
      <c r="E1794" s="94">
        <f>+indicatorIDEAS!D1795</f>
        <v>2008</v>
      </c>
      <c r="F1794" s="95">
        <f>+indicatorIDEAS!F1795</f>
        <v>0</v>
      </c>
      <c r="G1794" s="95">
        <f>+indicatorIDEAS!G1795</f>
        <v>0</v>
      </c>
      <c r="H1794" s="95">
        <f>+indicatorIDEAS!H1795</f>
        <v>0</v>
      </c>
      <c r="I1794" s="95">
        <f>+indicatorIDEAS!I1795</f>
        <v>0</v>
      </c>
      <c r="J1794" s="95">
        <f>+indicatorIDEAS!J1795</f>
        <v>0</v>
      </c>
      <c r="K1794" s="95">
        <f>+indicatorIDEAS!K1795</f>
        <v>0</v>
      </c>
      <c r="L1794" s="95">
        <f>+indicatorIDEAS!L1795</f>
        <v>0</v>
      </c>
      <c r="M1794" s="95">
        <f>+indicatorIDEAS!M1795</f>
        <v>0</v>
      </c>
      <c r="N1794" s="95">
        <f>+indicatorIDEAS!N1795</f>
        <v>0</v>
      </c>
      <c r="O1794" s="95">
        <f>+indicatorIDEAS!O1795</f>
        <v>0</v>
      </c>
      <c r="P1794" s="95">
        <f>+indicatorIDEAS!P1795</f>
        <v>0</v>
      </c>
      <c r="Q1794" s="95">
        <f>+indicatorIDEAS!Q1795</f>
        <v>0</v>
      </c>
      <c r="R1794" s="95">
        <f>+indicatorIDEAS!R1795</f>
        <v>0</v>
      </c>
      <c r="S1794" s="95">
        <f>+indicatorIDEAS!S1795</f>
        <v>0</v>
      </c>
      <c r="T1794" s="95">
        <f>+indicatorIDEAS!T1795</f>
        <v>0</v>
      </c>
    </row>
    <row r="1795" spans="1:20">
      <c r="A1795" s="93" t="str">
        <f>+indicatorIDEAS!B1796</f>
        <v>Liberia</v>
      </c>
      <c r="B1795" s="93" t="str">
        <f>+indicatorIDEAS!C1796</f>
        <v>LBR</v>
      </c>
      <c r="C1795" s="93" t="str">
        <f>+VLOOKUP(B1795,'List of economiesWB'!$D$7:$G$224,3,FALSE)</f>
        <v>Sub-Saharan Africa</v>
      </c>
      <c r="D1795" s="93" t="str">
        <f>+VLOOKUP(B1795,'List of economiesWB'!$D$7:$G$224,4,FALSE)</f>
        <v>Low income</v>
      </c>
      <c r="E1795" s="94">
        <f>+indicatorIDEAS!D1796</f>
        <v>2009</v>
      </c>
      <c r="F1795" s="95">
        <f>+indicatorIDEAS!F1796</f>
        <v>0</v>
      </c>
      <c r="G1795" s="95">
        <f>+indicatorIDEAS!G1796</f>
        <v>0</v>
      </c>
      <c r="H1795" s="95">
        <f>+indicatorIDEAS!H1796</f>
        <v>0</v>
      </c>
      <c r="I1795" s="95">
        <f>+indicatorIDEAS!I1796</f>
        <v>0</v>
      </c>
      <c r="J1795" s="95">
        <f>+indicatorIDEAS!J1796</f>
        <v>0</v>
      </c>
      <c r="K1795" s="95">
        <f>+indicatorIDEAS!K1796</f>
        <v>0</v>
      </c>
      <c r="L1795" s="95">
        <f>+indicatorIDEAS!L1796</f>
        <v>0</v>
      </c>
      <c r="M1795" s="95">
        <f>+indicatorIDEAS!M1796</f>
        <v>0</v>
      </c>
      <c r="N1795" s="95">
        <f>+indicatorIDEAS!N1796</f>
        <v>0</v>
      </c>
      <c r="O1795" s="95">
        <f>+indicatorIDEAS!O1796</f>
        <v>0</v>
      </c>
      <c r="P1795" s="95">
        <f>+indicatorIDEAS!P1796</f>
        <v>0</v>
      </c>
      <c r="Q1795" s="95">
        <f>+indicatorIDEAS!Q1796</f>
        <v>0</v>
      </c>
      <c r="R1795" s="95">
        <f>+indicatorIDEAS!R1796</f>
        <v>0</v>
      </c>
      <c r="S1795" s="95">
        <f>+indicatorIDEAS!S1796</f>
        <v>0</v>
      </c>
      <c r="T1795" s="95">
        <f>+indicatorIDEAS!T1796</f>
        <v>0</v>
      </c>
    </row>
    <row r="1796" spans="1:20">
      <c r="A1796" s="93" t="str">
        <f>+indicatorIDEAS!B1797</f>
        <v>Liberia</v>
      </c>
      <c r="B1796" s="93" t="str">
        <f>+indicatorIDEAS!C1797</f>
        <v>LBR</v>
      </c>
      <c r="C1796" s="93" t="str">
        <f>+VLOOKUP(B1796,'List of economiesWB'!$D$7:$G$224,3,FALSE)</f>
        <v>Sub-Saharan Africa</v>
      </c>
      <c r="D1796" s="93" t="str">
        <f>+VLOOKUP(B1796,'List of economiesWB'!$D$7:$G$224,4,FALSE)</f>
        <v>Low income</v>
      </c>
      <c r="E1796" s="94">
        <f>+indicatorIDEAS!D1797</f>
        <v>2010</v>
      </c>
      <c r="F1796" s="95">
        <f>+indicatorIDEAS!F1797</f>
        <v>0</v>
      </c>
      <c r="G1796" s="95">
        <f>+indicatorIDEAS!G1797</f>
        <v>0</v>
      </c>
      <c r="H1796" s="95">
        <f>+indicatorIDEAS!H1797</f>
        <v>0</v>
      </c>
      <c r="I1796" s="95">
        <f>+indicatorIDEAS!I1797</f>
        <v>0</v>
      </c>
      <c r="J1796" s="95">
        <f>+indicatorIDEAS!J1797</f>
        <v>0</v>
      </c>
      <c r="K1796" s="95">
        <f>+indicatorIDEAS!K1797</f>
        <v>0</v>
      </c>
      <c r="L1796" s="95">
        <f>+indicatorIDEAS!L1797</f>
        <v>0</v>
      </c>
      <c r="M1796" s="95">
        <f>+indicatorIDEAS!M1797</f>
        <v>0</v>
      </c>
      <c r="N1796" s="95">
        <f>+indicatorIDEAS!N1797</f>
        <v>0</v>
      </c>
      <c r="O1796" s="95">
        <f>+indicatorIDEAS!O1797</f>
        <v>0</v>
      </c>
      <c r="P1796" s="95">
        <f>+indicatorIDEAS!P1797</f>
        <v>0</v>
      </c>
      <c r="Q1796" s="95">
        <f>+indicatorIDEAS!Q1797</f>
        <v>0</v>
      </c>
      <c r="R1796" s="95">
        <f>+indicatorIDEAS!R1797</f>
        <v>0</v>
      </c>
      <c r="S1796" s="95">
        <f>+indicatorIDEAS!S1797</f>
        <v>0</v>
      </c>
      <c r="T1796" s="95">
        <f>+indicatorIDEAS!T1797</f>
        <v>0</v>
      </c>
    </row>
    <row r="1797" spans="1:20">
      <c r="A1797" s="93" t="str">
        <f>+indicatorIDEAS!B1798</f>
        <v>Liberia</v>
      </c>
      <c r="B1797" s="93" t="str">
        <f>+indicatorIDEAS!C1798</f>
        <v>LBR</v>
      </c>
      <c r="C1797" s="93" t="str">
        <f>+VLOOKUP(B1797,'List of economiesWB'!$D$7:$G$224,3,FALSE)</f>
        <v>Sub-Saharan Africa</v>
      </c>
      <c r="D1797" s="93" t="str">
        <f>+VLOOKUP(B1797,'List of economiesWB'!$D$7:$G$224,4,FALSE)</f>
        <v>Low income</v>
      </c>
      <c r="E1797" s="94">
        <f>+indicatorIDEAS!D1798</f>
        <v>2011</v>
      </c>
      <c r="F1797" s="95">
        <f>+indicatorIDEAS!F1798</f>
        <v>16</v>
      </c>
      <c r="G1797" s="95">
        <f>+indicatorIDEAS!G1798</f>
        <v>12</v>
      </c>
      <c r="H1797" s="95">
        <f>+indicatorIDEAS!H1798</f>
        <v>0</v>
      </c>
      <c r="I1797" s="95">
        <f>+indicatorIDEAS!I1798</f>
        <v>1</v>
      </c>
      <c r="J1797" s="95">
        <f>+indicatorIDEAS!J1798</f>
        <v>3</v>
      </c>
      <c r="K1797" s="95">
        <f>+indicatorIDEAS!K1798</f>
        <v>5.4794520547945202E-2</v>
      </c>
      <c r="L1797" s="95">
        <f>+indicatorIDEAS!L1798</f>
        <v>8.5106382978723402E-2</v>
      </c>
      <c r="M1797" s="95">
        <f>+indicatorIDEAS!M1798</f>
        <v>0</v>
      </c>
      <c r="N1797" s="95">
        <f>+indicatorIDEAS!N1798</f>
        <v>1.7543859649122806E-2</v>
      </c>
      <c r="O1797" s="95">
        <f>+indicatorIDEAS!O1798</f>
        <v>5.2631578947368418E-2</v>
      </c>
      <c r="P1797" s="95">
        <f>+indicatorIDEAS!P1798</f>
        <v>1.0276172125883108E-2</v>
      </c>
      <c r="Q1797" s="95">
        <f>+indicatorIDEAS!Q1798</f>
        <v>1.6877637130801686E-2</v>
      </c>
      <c r="R1797" s="95">
        <f>+indicatorIDEAS!R1798</f>
        <v>0</v>
      </c>
      <c r="S1797" s="95">
        <f>+indicatorIDEAS!S1798</f>
        <v>3.5335689045936395E-3</v>
      </c>
      <c r="T1797" s="95">
        <f>+indicatorIDEAS!T1798</f>
        <v>8.241758241758242E-3</v>
      </c>
    </row>
    <row r="1798" spans="1:20">
      <c r="A1798" s="93" t="str">
        <f>+indicatorIDEAS!B1799</f>
        <v>Liberia</v>
      </c>
      <c r="B1798" s="93" t="str">
        <f>+indicatorIDEAS!C1799</f>
        <v>LBR</v>
      </c>
      <c r="C1798" s="93" t="str">
        <f>+VLOOKUP(B1798,'List of economiesWB'!$D$7:$G$224,3,FALSE)</f>
        <v>Sub-Saharan Africa</v>
      </c>
      <c r="D1798" s="93" t="str">
        <f>+VLOOKUP(B1798,'List of economiesWB'!$D$7:$G$224,4,FALSE)</f>
        <v>Low income</v>
      </c>
      <c r="E1798" s="94">
        <f>+indicatorIDEAS!D1799</f>
        <v>2012</v>
      </c>
      <c r="F1798" s="95">
        <f>+indicatorIDEAS!F1799</f>
        <v>16</v>
      </c>
      <c r="G1798" s="95">
        <f>+indicatorIDEAS!G1799</f>
        <v>12</v>
      </c>
      <c r="H1798" s="95">
        <f>+indicatorIDEAS!H1799</f>
        <v>0</v>
      </c>
      <c r="I1798" s="95">
        <f>+indicatorIDEAS!I1799</f>
        <v>1</v>
      </c>
      <c r="J1798" s="95">
        <f>+indicatorIDEAS!J1799</f>
        <v>3</v>
      </c>
      <c r="K1798" s="95">
        <f>+indicatorIDEAS!K1799</f>
        <v>0</v>
      </c>
      <c r="L1798" s="95">
        <f>+indicatorIDEAS!L1799</f>
        <v>0</v>
      </c>
      <c r="M1798" s="95">
        <f>+indicatorIDEAS!M1799</f>
        <v>0</v>
      </c>
      <c r="N1798" s="95">
        <f>+indicatorIDEAS!N1799</f>
        <v>0</v>
      </c>
      <c r="O1798" s="95">
        <f>+indicatorIDEAS!O1799</f>
        <v>0</v>
      </c>
      <c r="P1798" s="95">
        <f>+indicatorIDEAS!P1799</f>
        <v>9.6910963052695333E-3</v>
      </c>
      <c r="Q1798" s="95">
        <f>+indicatorIDEAS!Q1799</f>
        <v>1.5831134564643801E-2</v>
      </c>
      <c r="R1798" s="95">
        <f>+indicatorIDEAS!R1799</f>
        <v>0</v>
      </c>
      <c r="S1798" s="95">
        <f>+indicatorIDEAS!S1799</f>
        <v>3.3003300330033004E-3</v>
      </c>
      <c r="T1798" s="95">
        <f>+indicatorIDEAS!T1799</f>
        <v>7.874015748031496E-3</v>
      </c>
    </row>
    <row r="1799" spans="1:20">
      <c r="A1799" s="93" t="str">
        <f>+indicatorIDEAS!B1800</f>
        <v>Liberia</v>
      </c>
      <c r="B1799" s="93" t="str">
        <f>+indicatorIDEAS!C1800</f>
        <v>LBR</v>
      </c>
      <c r="C1799" s="93" t="str">
        <f>+VLOOKUP(B1799,'List of economiesWB'!$D$7:$G$224,3,FALSE)</f>
        <v>Sub-Saharan Africa</v>
      </c>
      <c r="D1799" s="93" t="str">
        <f>+VLOOKUP(B1799,'List of economiesWB'!$D$7:$G$224,4,FALSE)</f>
        <v>Low income</v>
      </c>
      <c r="E1799" s="94">
        <f>+indicatorIDEAS!D1800</f>
        <v>2013</v>
      </c>
      <c r="F1799" s="95">
        <f>+indicatorIDEAS!F1800</f>
        <v>16</v>
      </c>
      <c r="G1799" s="95">
        <f>+indicatorIDEAS!G1800</f>
        <v>12</v>
      </c>
      <c r="H1799" s="95">
        <f>+indicatorIDEAS!H1800</f>
        <v>0</v>
      </c>
      <c r="I1799" s="95">
        <f>+indicatorIDEAS!I1800</f>
        <v>1</v>
      </c>
      <c r="J1799" s="95">
        <f>+indicatorIDEAS!J1800</f>
        <v>3</v>
      </c>
      <c r="K1799" s="95">
        <f>+indicatorIDEAS!K1800</f>
        <v>0</v>
      </c>
      <c r="L1799" s="95">
        <f>+indicatorIDEAS!L1800</f>
        <v>0</v>
      </c>
      <c r="M1799" s="95">
        <f>+indicatorIDEAS!M1800</f>
        <v>0</v>
      </c>
      <c r="N1799" s="95">
        <f>+indicatorIDEAS!N1800</f>
        <v>0</v>
      </c>
      <c r="O1799" s="95">
        <f>+indicatorIDEAS!O1800</f>
        <v>0</v>
      </c>
      <c r="P1799" s="95">
        <f>+indicatorIDEAS!P1800</f>
        <v>9.190120620333142E-3</v>
      </c>
      <c r="Q1799" s="95">
        <f>+indicatorIDEAS!Q1800</f>
        <v>1.4925373134328358E-2</v>
      </c>
      <c r="R1799" s="95">
        <f>+indicatorIDEAS!R1800</f>
        <v>0</v>
      </c>
      <c r="S1799" s="95">
        <f>+indicatorIDEAS!S1800</f>
        <v>3.1847133757961785E-3</v>
      </c>
      <c r="T1799" s="95">
        <f>+indicatorIDEAS!T1800</f>
        <v>7.3170731707317077E-3</v>
      </c>
    </row>
    <row r="1800" spans="1:20">
      <c r="A1800" s="93" t="str">
        <f>+indicatorIDEAS!B1801</f>
        <v>Liberia</v>
      </c>
      <c r="B1800" s="93" t="str">
        <f>+indicatorIDEAS!C1801</f>
        <v>LBR</v>
      </c>
      <c r="C1800" s="93" t="str">
        <f>+VLOOKUP(B1800,'List of economiesWB'!$D$7:$G$224,3,FALSE)</f>
        <v>Sub-Saharan Africa</v>
      </c>
      <c r="D1800" s="93" t="str">
        <f>+VLOOKUP(B1800,'List of economiesWB'!$D$7:$G$224,4,FALSE)</f>
        <v>Low income</v>
      </c>
      <c r="E1800" s="94">
        <f>+indicatorIDEAS!D1801</f>
        <v>2014</v>
      </c>
      <c r="F1800" s="95">
        <f>+indicatorIDEAS!F1801</f>
        <v>16</v>
      </c>
      <c r="G1800" s="95">
        <f>+indicatorIDEAS!G1801</f>
        <v>12</v>
      </c>
      <c r="H1800" s="95">
        <f>+indicatorIDEAS!H1801</f>
        <v>0</v>
      </c>
      <c r="I1800" s="95">
        <f>+indicatorIDEAS!I1801</f>
        <v>1</v>
      </c>
      <c r="J1800" s="95">
        <f>+indicatorIDEAS!J1801</f>
        <v>3</v>
      </c>
      <c r="K1800" s="95">
        <f>+indicatorIDEAS!K1801</f>
        <v>0</v>
      </c>
      <c r="L1800" s="95">
        <f>+indicatorIDEAS!L1801</f>
        <v>0</v>
      </c>
      <c r="M1800" s="95">
        <f>+indicatorIDEAS!M1801</f>
        <v>0</v>
      </c>
      <c r="N1800" s="95">
        <f>+indicatorIDEAS!N1801</f>
        <v>0</v>
      </c>
      <c r="O1800" s="95">
        <f>+indicatorIDEAS!O1801</f>
        <v>0</v>
      </c>
      <c r="P1800" s="95">
        <f>+indicatorIDEAS!P1801</f>
        <v>8.4210526315789472E-3</v>
      </c>
      <c r="Q1800" s="95">
        <f>+indicatorIDEAS!Q1801</f>
        <v>1.366742596810934E-2</v>
      </c>
      <c r="R1800" s="95">
        <f>+indicatorIDEAS!R1801</f>
        <v>0</v>
      </c>
      <c r="S1800" s="95">
        <f>+indicatorIDEAS!S1801</f>
        <v>2.9154518950437317E-3</v>
      </c>
      <c r="T1800" s="95">
        <f>+indicatorIDEAS!T1801</f>
        <v>6.6371681415929203E-3</v>
      </c>
    </row>
    <row r="1801" spans="1:20">
      <c r="A1801" s="93" t="str">
        <f>+indicatorIDEAS!B1802</f>
        <v>Liberia</v>
      </c>
      <c r="B1801" s="93" t="str">
        <f>+indicatorIDEAS!C1802</f>
        <v>LBR</v>
      </c>
      <c r="C1801" s="93" t="str">
        <f>+VLOOKUP(B1801,'List of economiesWB'!$D$7:$G$224,3,FALSE)</f>
        <v>Sub-Saharan Africa</v>
      </c>
      <c r="D1801" s="93" t="str">
        <f>+VLOOKUP(B1801,'List of economiesWB'!$D$7:$G$224,4,FALSE)</f>
        <v>Low income</v>
      </c>
      <c r="E1801" s="94">
        <f>+indicatorIDEAS!D1802</f>
        <v>2015</v>
      </c>
      <c r="F1801" s="95">
        <f>+indicatorIDEAS!F1802</f>
        <v>16</v>
      </c>
      <c r="G1801" s="95">
        <f>+indicatorIDEAS!G1802</f>
        <v>12</v>
      </c>
      <c r="H1801" s="95">
        <f>+indicatorIDEAS!H1802</f>
        <v>0</v>
      </c>
      <c r="I1801" s="95">
        <f>+indicatorIDEAS!I1802</f>
        <v>1</v>
      </c>
      <c r="J1801" s="95">
        <f>+indicatorIDEAS!J1802</f>
        <v>3</v>
      </c>
      <c r="K1801" s="95">
        <f>+indicatorIDEAS!K1802</f>
        <v>0</v>
      </c>
      <c r="L1801" s="95">
        <f>+indicatorIDEAS!L1802</f>
        <v>0</v>
      </c>
      <c r="M1801" s="95">
        <f>+indicatorIDEAS!M1802</f>
        <v>0</v>
      </c>
      <c r="N1801" s="95">
        <f>+indicatorIDEAS!N1802</f>
        <v>0</v>
      </c>
      <c r="O1801" s="95">
        <f>+indicatorIDEAS!O1802</f>
        <v>0</v>
      </c>
      <c r="P1801" s="95">
        <f>+indicatorIDEAS!P1802</f>
        <v>7.9562406762804568E-3</v>
      </c>
      <c r="Q1801" s="95">
        <f>+indicatorIDEAS!Q1802</f>
        <v>1.282051282051282E-2</v>
      </c>
      <c r="R1801" s="95">
        <f>+indicatorIDEAS!R1802</f>
        <v>0</v>
      </c>
      <c r="S1801" s="95">
        <f>+indicatorIDEAS!S1802</f>
        <v>2.8328611898016999E-3</v>
      </c>
      <c r="T1801" s="95">
        <f>+indicatorIDEAS!T1802</f>
        <v>6.2111801242236021E-3</v>
      </c>
    </row>
    <row r="1802" spans="1:20">
      <c r="A1802" s="93" t="str">
        <f>+indicatorIDEAS!B1803</f>
        <v>Libya</v>
      </c>
      <c r="B1802" s="93" t="str">
        <f>+indicatorIDEAS!C1803</f>
        <v>LBY</v>
      </c>
      <c r="C1802" s="93" t="str">
        <f>+VLOOKUP(B1802,'List of economiesWB'!$D$7:$G$224,3,FALSE)</f>
        <v>Middle East &amp; North Africa</v>
      </c>
      <c r="D1802" s="93" t="str">
        <f>+VLOOKUP(B1802,'List of economiesWB'!$D$7:$G$224,4,FALSE)</f>
        <v>Upper middle income</v>
      </c>
      <c r="E1802" s="94">
        <f>+indicatorIDEAS!D1803</f>
        <v>1996</v>
      </c>
      <c r="F1802" s="95">
        <f>+indicatorIDEAS!F1803</f>
        <v>0</v>
      </c>
      <c r="G1802" s="95">
        <f>+indicatorIDEAS!G1803</f>
        <v>0</v>
      </c>
      <c r="H1802" s="95">
        <f>+indicatorIDEAS!H1803</f>
        <v>0</v>
      </c>
      <c r="I1802" s="95">
        <f>+indicatorIDEAS!I1803</f>
        <v>0</v>
      </c>
      <c r="J1802" s="95">
        <f>+indicatorIDEAS!J1803</f>
        <v>0</v>
      </c>
      <c r="K1802" s="95">
        <f>+indicatorIDEAS!K1803</f>
        <v>0</v>
      </c>
      <c r="L1802" s="95">
        <f>+indicatorIDEAS!L1803</f>
        <v>0</v>
      </c>
      <c r="M1802" s="95">
        <f>+indicatorIDEAS!M1803</f>
        <v>0</v>
      </c>
      <c r="N1802" s="95">
        <f>+indicatorIDEAS!N1803</f>
        <v>0</v>
      </c>
      <c r="O1802" s="95">
        <f>+indicatorIDEAS!O1803</f>
        <v>0</v>
      </c>
      <c r="P1802" s="95">
        <f>+indicatorIDEAS!P1803</f>
        <v>0</v>
      </c>
      <c r="Q1802" s="95">
        <f>+indicatorIDEAS!Q1803</f>
        <v>0</v>
      </c>
      <c r="R1802" s="95">
        <f>+indicatorIDEAS!R1803</f>
        <v>0</v>
      </c>
      <c r="S1802" s="95">
        <f>+indicatorIDEAS!S1803</f>
        <v>0</v>
      </c>
      <c r="T1802" s="95">
        <f>+indicatorIDEAS!T1803</f>
        <v>0</v>
      </c>
    </row>
    <row r="1803" spans="1:20">
      <c r="A1803" s="93" t="str">
        <f>+indicatorIDEAS!B1804</f>
        <v>Libya</v>
      </c>
      <c r="B1803" s="93" t="str">
        <f>+indicatorIDEAS!C1804</f>
        <v>LBY</v>
      </c>
      <c r="C1803" s="93" t="str">
        <f>+VLOOKUP(B1803,'List of economiesWB'!$D$7:$G$224,3,FALSE)</f>
        <v>Middle East &amp; North Africa</v>
      </c>
      <c r="D1803" s="93" t="str">
        <f>+VLOOKUP(B1803,'List of economiesWB'!$D$7:$G$224,4,FALSE)</f>
        <v>Upper middle income</v>
      </c>
      <c r="E1803" s="94">
        <f>+indicatorIDEAS!D1804</f>
        <v>1997</v>
      </c>
      <c r="F1803" s="95">
        <f>+indicatorIDEAS!F1804</f>
        <v>0</v>
      </c>
      <c r="G1803" s="95">
        <f>+indicatorIDEAS!G1804</f>
        <v>0</v>
      </c>
      <c r="H1803" s="95">
        <f>+indicatorIDEAS!H1804</f>
        <v>0</v>
      </c>
      <c r="I1803" s="95">
        <f>+indicatorIDEAS!I1804</f>
        <v>0</v>
      </c>
      <c r="J1803" s="95">
        <f>+indicatorIDEAS!J1804</f>
        <v>0</v>
      </c>
      <c r="K1803" s="95">
        <f>+indicatorIDEAS!K1804</f>
        <v>0</v>
      </c>
      <c r="L1803" s="95">
        <f>+indicatorIDEAS!L1804</f>
        <v>0</v>
      </c>
      <c r="M1803" s="95">
        <f>+indicatorIDEAS!M1804</f>
        <v>0</v>
      </c>
      <c r="N1803" s="95">
        <f>+indicatorIDEAS!N1804</f>
        <v>0</v>
      </c>
      <c r="O1803" s="95">
        <f>+indicatorIDEAS!O1804</f>
        <v>0</v>
      </c>
      <c r="P1803" s="95">
        <f>+indicatorIDEAS!P1804</f>
        <v>0</v>
      </c>
      <c r="Q1803" s="95">
        <f>+indicatorIDEAS!Q1804</f>
        <v>0</v>
      </c>
      <c r="R1803" s="95">
        <f>+indicatorIDEAS!R1804</f>
        <v>0</v>
      </c>
      <c r="S1803" s="95">
        <f>+indicatorIDEAS!S1804</f>
        <v>0</v>
      </c>
      <c r="T1803" s="95">
        <f>+indicatorIDEAS!T1804</f>
        <v>0</v>
      </c>
    </row>
    <row r="1804" spans="1:20">
      <c r="A1804" s="93" t="str">
        <f>+indicatorIDEAS!B1805</f>
        <v>Libya</v>
      </c>
      <c r="B1804" s="93" t="str">
        <f>+indicatorIDEAS!C1805</f>
        <v>LBY</v>
      </c>
      <c r="C1804" s="93" t="str">
        <f>+VLOOKUP(B1804,'List of economiesWB'!$D$7:$G$224,3,FALSE)</f>
        <v>Middle East &amp; North Africa</v>
      </c>
      <c r="D1804" s="93" t="str">
        <f>+VLOOKUP(B1804,'List of economiesWB'!$D$7:$G$224,4,FALSE)</f>
        <v>Upper middle income</v>
      </c>
      <c r="E1804" s="94">
        <f>+indicatorIDEAS!D1805</f>
        <v>1998</v>
      </c>
      <c r="F1804" s="95">
        <f>+indicatorIDEAS!F1805</f>
        <v>0</v>
      </c>
      <c r="G1804" s="95">
        <f>+indicatorIDEAS!G1805</f>
        <v>0</v>
      </c>
      <c r="H1804" s="95">
        <f>+indicatorIDEAS!H1805</f>
        <v>0</v>
      </c>
      <c r="I1804" s="95">
        <f>+indicatorIDEAS!I1805</f>
        <v>0</v>
      </c>
      <c r="J1804" s="95">
        <f>+indicatorIDEAS!J1805</f>
        <v>0</v>
      </c>
      <c r="K1804" s="95">
        <f>+indicatorIDEAS!K1805</f>
        <v>0</v>
      </c>
      <c r="L1804" s="95">
        <f>+indicatorIDEAS!L1805</f>
        <v>0</v>
      </c>
      <c r="M1804" s="95">
        <f>+indicatorIDEAS!M1805</f>
        <v>0</v>
      </c>
      <c r="N1804" s="95">
        <f>+indicatorIDEAS!N1805</f>
        <v>0</v>
      </c>
      <c r="O1804" s="95">
        <f>+indicatorIDEAS!O1805</f>
        <v>0</v>
      </c>
      <c r="P1804" s="95">
        <f>+indicatorIDEAS!P1805</f>
        <v>0</v>
      </c>
      <c r="Q1804" s="95">
        <f>+indicatorIDEAS!Q1805</f>
        <v>0</v>
      </c>
      <c r="R1804" s="95">
        <f>+indicatorIDEAS!R1805</f>
        <v>0</v>
      </c>
      <c r="S1804" s="95">
        <f>+indicatorIDEAS!S1805</f>
        <v>0</v>
      </c>
      <c r="T1804" s="95">
        <f>+indicatorIDEAS!T1805</f>
        <v>0</v>
      </c>
    </row>
    <row r="1805" spans="1:20">
      <c r="A1805" s="93" t="str">
        <f>+indicatorIDEAS!B1806</f>
        <v>Libya</v>
      </c>
      <c r="B1805" s="93" t="str">
        <f>+indicatorIDEAS!C1806</f>
        <v>LBY</v>
      </c>
      <c r="C1805" s="93" t="str">
        <f>+VLOOKUP(B1805,'List of economiesWB'!$D$7:$G$224,3,FALSE)</f>
        <v>Middle East &amp; North Africa</v>
      </c>
      <c r="D1805" s="93" t="str">
        <f>+VLOOKUP(B1805,'List of economiesWB'!$D$7:$G$224,4,FALSE)</f>
        <v>Upper middle income</v>
      </c>
      <c r="E1805" s="94">
        <f>+indicatorIDEAS!D1806</f>
        <v>1999</v>
      </c>
      <c r="F1805" s="95">
        <f>+indicatorIDEAS!F1806</f>
        <v>0</v>
      </c>
      <c r="G1805" s="95">
        <f>+indicatorIDEAS!G1806</f>
        <v>0</v>
      </c>
      <c r="H1805" s="95">
        <f>+indicatorIDEAS!H1806</f>
        <v>0</v>
      </c>
      <c r="I1805" s="95">
        <f>+indicatorIDEAS!I1806</f>
        <v>0</v>
      </c>
      <c r="J1805" s="95">
        <f>+indicatorIDEAS!J1806</f>
        <v>0</v>
      </c>
      <c r="K1805" s="95">
        <f>+indicatorIDEAS!K1806</f>
        <v>0</v>
      </c>
      <c r="L1805" s="95">
        <f>+indicatorIDEAS!L1806</f>
        <v>0</v>
      </c>
      <c r="M1805" s="95">
        <f>+indicatorIDEAS!M1806</f>
        <v>0</v>
      </c>
      <c r="N1805" s="95">
        <f>+indicatorIDEAS!N1806</f>
        <v>0</v>
      </c>
      <c r="O1805" s="95">
        <f>+indicatorIDEAS!O1806</f>
        <v>0</v>
      </c>
      <c r="P1805" s="95">
        <f>+indicatorIDEAS!P1806</f>
        <v>0</v>
      </c>
      <c r="Q1805" s="95">
        <f>+indicatorIDEAS!Q1806</f>
        <v>0</v>
      </c>
      <c r="R1805" s="95">
        <f>+indicatorIDEAS!R1806</f>
        <v>0</v>
      </c>
      <c r="S1805" s="95">
        <f>+indicatorIDEAS!S1806</f>
        <v>0</v>
      </c>
      <c r="T1805" s="95">
        <f>+indicatorIDEAS!T1806</f>
        <v>0</v>
      </c>
    </row>
    <row r="1806" spans="1:20">
      <c r="A1806" s="93" t="str">
        <f>+indicatorIDEAS!B1807</f>
        <v>Libya</v>
      </c>
      <c r="B1806" s="93" t="str">
        <f>+indicatorIDEAS!C1807</f>
        <v>LBY</v>
      </c>
      <c r="C1806" s="93" t="str">
        <f>+VLOOKUP(B1806,'List of economiesWB'!$D$7:$G$224,3,FALSE)</f>
        <v>Middle East &amp; North Africa</v>
      </c>
      <c r="D1806" s="93" t="str">
        <f>+VLOOKUP(B1806,'List of economiesWB'!$D$7:$G$224,4,FALSE)</f>
        <v>Upper middle income</v>
      </c>
      <c r="E1806" s="94">
        <f>+indicatorIDEAS!D1807</f>
        <v>2000</v>
      </c>
      <c r="F1806" s="95">
        <f>+indicatorIDEAS!F1807</f>
        <v>0</v>
      </c>
      <c r="G1806" s="95">
        <f>+indicatorIDEAS!G1807</f>
        <v>0</v>
      </c>
      <c r="H1806" s="95">
        <f>+indicatorIDEAS!H1807</f>
        <v>0</v>
      </c>
      <c r="I1806" s="95">
        <f>+indicatorIDEAS!I1807</f>
        <v>0</v>
      </c>
      <c r="J1806" s="95">
        <f>+indicatorIDEAS!J1807</f>
        <v>0</v>
      </c>
      <c r="K1806" s="95">
        <f>+indicatorIDEAS!K1807</f>
        <v>0</v>
      </c>
      <c r="L1806" s="95">
        <f>+indicatorIDEAS!L1807</f>
        <v>0</v>
      </c>
      <c r="M1806" s="95">
        <f>+indicatorIDEAS!M1807</f>
        <v>0</v>
      </c>
      <c r="N1806" s="95">
        <f>+indicatorIDEAS!N1807</f>
        <v>0</v>
      </c>
      <c r="O1806" s="95">
        <f>+indicatorIDEAS!O1807</f>
        <v>0</v>
      </c>
      <c r="P1806" s="95">
        <f>+indicatorIDEAS!P1807</f>
        <v>0</v>
      </c>
      <c r="Q1806" s="95">
        <f>+indicatorIDEAS!Q1807</f>
        <v>0</v>
      </c>
      <c r="R1806" s="95">
        <f>+indicatorIDEAS!R1807</f>
        <v>0</v>
      </c>
      <c r="S1806" s="95">
        <f>+indicatorIDEAS!S1807</f>
        <v>0</v>
      </c>
      <c r="T1806" s="95">
        <f>+indicatorIDEAS!T1807</f>
        <v>0</v>
      </c>
    </row>
    <row r="1807" spans="1:20">
      <c r="A1807" s="93" t="str">
        <f>+indicatorIDEAS!B1808</f>
        <v>Libya</v>
      </c>
      <c r="B1807" s="93" t="str">
        <f>+indicatorIDEAS!C1808</f>
        <v>LBY</v>
      </c>
      <c r="C1807" s="93" t="str">
        <f>+VLOOKUP(B1807,'List of economiesWB'!$D$7:$G$224,3,FALSE)</f>
        <v>Middle East &amp; North Africa</v>
      </c>
      <c r="D1807" s="93" t="str">
        <f>+VLOOKUP(B1807,'List of economiesWB'!$D$7:$G$224,4,FALSE)</f>
        <v>Upper middle income</v>
      </c>
      <c r="E1807" s="94">
        <f>+indicatorIDEAS!D1808</f>
        <v>2001</v>
      </c>
      <c r="F1807" s="95">
        <f>+indicatorIDEAS!F1808</f>
        <v>0</v>
      </c>
      <c r="G1807" s="95">
        <f>+indicatorIDEAS!G1808</f>
        <v>0</v>
      </c>
      <c r="H1807" s="95">
        <f>+indicatorIDEAS!H1808</f>
        <v>0</v>
      </c>
      <c r="I1807" s="95">
        <f>+indicatorIDEAS!I1808</f>
        <v>0</v>
      </c>
      <c r="J1807" s="95">
        <f>+indicatorIDEAS!J1808</f>
        <v>0</v>
      </c>
      <c r="K1807" s="95">
        <f>+indicatorIDEAS!K1808</f>
        <v>0</v>
      </c>
      <c r="L1807" s="95">
        <f>+indicatorIDEAS!L1808</f>
        <v>0</v>
      </c>
      <c r="M1807" s="95">
        <f>+indicatorIDEAS!M1808</f>
        <v>0</v>
      </c>
      <c r="N1807" s="95">
        <f>+indicatorIDEAS!N1808</f>
        <v>0</v>
      </c>
      <c r="O1807" s="95">
        <f>+indicatorIDEAS!O1808</f>
        <v>0</v>
      </c>
      <c r="P1807" s="95">
        <f>+indicatorIDEAS!P1808</f>
        <v>0</v>
      </c>
      <c r="Q1807" s="95">
        <f>+indicatorIDEAS!Q1808</f>
        <v>0</v>
      </c>
      <c r="R1807" s="95">
        <f>+indicatorIDEAS!R1808</f>
        <v>0</v>
      </c>
      <c r="S1807" s="95">
        <f>+indicatorIDEAS!S1808</f>
        <v>0</v>
      </c>
      <c r="T1807" s="95">
        <f>+indicatorIDEAS!T1808</f>
        <v>0</v>
      </c>
    </row>
    <row r="1808" spans="1:20">
      <c r="A1808" s="93" t="str">
        <f>+indicatorIDEAS!B1809</f>
        <v>Libya</v>
      </c>
      <c r="B1808" s="93" t="str">
        <f>+indicatorIDEAS!C1809</f>
        <v>LBY</v>
      </c>
      <c r="C1808" s="93" t="str">
        <f>+VLOOKUP(B1808,'List of economiesWB'!$D$7:$G$224,3,FALSE)</f>
        <v>Middle East &amp; North Africa</v>
      </c>
      <c r="D1808" s="93" t="str">
        <f>+VLOOKUP(B1808,'List of economiesWB'!$D$7:$G$224,4,FALSE)</f>
        <v>Upper middle income</v>
      </c>
      <c r="E1808" s="94">
        <f>+indicatorIDEAS!D1809</f>
        <v>2002</v>
      </c>
      <c r="F1808" s="95">
        <f>+indicatorIDEAS!F1809</f>
        <v>0</v>
      </c>
      <c r="G1808" s="95">
        <f>+indicatorIDEAS!G1809</f>
        <v>0</v>
      </c>
      <c r="H1808" s="95">
        <f>+indicatorIDEAS!H1809</f>
        <v>0</v>
      </c>
      <c r="I1808" s="95">
        <f>+indicatorIDEAS!I1809</f>
        <v>0</v>
      </c>
      <c r="J1808" s="95">
        <f>+indicatorIDEAS!J1809</f>
        <v>0</v>
      </c>
      <c r="K1808" s="95">
        <f>+indicatorIDEAS!K1809</f>
        <v>0</v>
      </c>
      <c r="L1808" s="95">
        <f>+indicatorIDEAS!L1809</f>
        <v>0</v>
      </c>
      <c r="M1808" s="95">
        <f>+indicatorIDEAS!M1809</f>
        <v>0</v>
      </c>
      <c r="N1808" s="95">
        <f>+indicatorIDEAS!N1809</f>
        <v>0</v>
      </c>
      <c r="O1808" s="95">
        <f>+indicatorIDEAS!O1809</f>
        <v>0</v>
      </c>
      <c r="P1808" s="95">
        <f>+indicatorIDEAS!P1809</f>
        <v>0</v>
      </c>
      <c r="Q1808" s="95">
        <f>+indicatorIDEAS!Q1809</f>
        <v>0</v>
      </c>
      <c r="R1808" s="95">
        <f>+indicatorIDEAS!R1809</f>
        <v>0</v>
      </c>
      <c r="S1808" s="95">
        <f>+indicatorIDEAS!S1809</f>
        <v>0</v>
      </c>
      <c r="T1808" s="95">
        <f>+indicatorIDEAS!T1809</f>
        <v>0</v>
      </c>
    </row>
    <row r="1809" spans="1:20">
      <c r="A1809" s="93" t="str">
        <f>+indicatorIDEAS!B1810</f>
        <v>Libya</v>
      </c>
      <c r="B1809" s="93" t="str">
        <f>+indicatorIDEAS!C1810</f>
        <v>LBY</v>
      </c>
      <c r="C1809" s="93" t="str">
        <f>+VLOOKUP(B1809,'List of economiesWB'!$D$7:$G$224,3,FALSE)</f>
        <v>Middle East &amp; North Africa</v>
      </c>
      <c r="D1809" s="93" t="str">
        <f>+VLOOKUP(B1809,'List of economiesWB'!$D$7:$G$224,4,FALSE)</f>
        <v>Upper middle income</v>
      </c>
      <c r="E1809" s="94">
        <f>+indicatorIDEAS!D1810</f>
        <v>2003</v>
      </c>
      <c r="F1809" s="95">
        <f>+indicatorIDEAS!F1810</f>
        <v>0</v>
      </c>
      <c r="G1809" s="95">
        <f>+indicatorIDEAS!G1810</f>
        <v>0</v>
      </c>
      <c r="H1809" s="95">
        <f>+indicatorIDEAS!H1810</f>
        <v>0</v>
      </c>
      <c r="I1809" s="95">
        <f>+indicatorIDEAS!I1810</f>
        <v>0</v>
      </c>
      <c r="J1809" s="95">
        <f>+indicatorIDEAS!J1810</f>
        <v>0</v>
      </c>
      <c r="K1809" s="95">
        <f>+indicatorIDEAS!K1810</f>
        <v>0</v>
      </c>
      <c r="L1809" s="95">
        <f>+indicatorIDEAS!L1810</f>
        <v>0</v>
      </c>
      <c r="M1809" s="95">
        <f>+indicatorIDEAS!M1810</f>
        <v>0</v>
      </c>
      <c r="N1809" s="95">
        <f>+indicatorIDEAS!N1810</f>
        <v>0</v>
      </c>
      <c r="O1809" s="95">
        <f>+indicatorIDEAS!O1810</f>
        <v>0</v>
      </c>
      <c r="P1809" s="95">
        <f>+indicatorIDEAS!P1810</f>
        <v>0</v>
      </c>
      <c r="Q1809" s="95">
        <f>+indicatorIDEAS!Q1810</f>
        <v>0</v>
      </c>
      <c r="R1809" s="95">
        <f>+indicatorIDEAS!R1810</f>
        <v>0</v>
      </c>
      <c r="S1809" s="95">
        <f>+indicatorIDEAS!S1810</f>
        <v>0</v>
      </c>
      <c r="T1809" s="95">
        <f>+indicatorIDEAS!T1810</f>
        <v>0</v>
      </c>
    </row>
    <row r="1810" spans="1:20">
      <c r="A1810" s="93" t="str">
        <f>+indicatorIDEAS!B1811</f>
        <v>Libya</v>
      </c>
      <c r="B1810" s="93" t="str">
        <f>+indicatorIDEAS!C1811</f>
        <v>LBY</v>
      </c>
      <c r="C1810" s="93" t="str">
        <f>+VLOOKUP(B1810,'List of economiesWB'!$D$7:$G$224,3,FALSE)</f>
        <v>Middle East &amp; North Africa</v>
      </c>
      <c r="D1810" s="93" t="str">
        <f>+VLOOKUP(B1810,'List of economiesWB'!$D$7:$G$224,4,FALSE)</f>
        <v>Upper middle income</v>
      </c>
      <c r="E1810" s="94">
        <f>+indicatorIDEAS!D1811</f>
        <v>2004</v>
      </c>
      <c r="F1810" s="95">
        <f>+indicatorIDEAS!F1811</f>
        <v>0</v>
      </c>
      <c r="G1810" s="95">
        <f>+indicatorIDEAS!G1811</f>
        <v>0</v>
      </c>
      <c r="H1810" s="95">
        <f>+indicatorIDEAS!H1811</f>
        <v>0</v>
      </c>
      <c r="I1810" s="95">
        <f>+indicatorIDEAS!I1811</f>
        <v>0</v>
      </c>
      <c r="J1810" s="95">
        <f>+indicatorIDEAS!J1811</f>
        <v>0</v>
      </c>
      <c r="K1810" s="95">
        <f>+indicatorIDEAS!K1811</f>
        <v>0</v>
      </c>
      <c r="L1810" s="95">
        <f>+indicatorIDEAS!L1811</f>
        <v>0</v>
      </c>
      <c r="M1810" s="95">
        <f>+indicatorIDEAS!M1811</f>
        <v>0</v>
      </c>
      <c r="N1810" s="95">
        <f>+indicatorIDEAS!N1811</f>
        <v>0</v>
      </c>
      <c r="O1810" s="95">
        <f>+indicatorIDEAS!O1811</f>
        <v>0</v>
      </c>
      <c r="P1810" s="95">
        <f>+indicatorIDEAS!P1811</f>
        <v>0</v>
      </c>
      <c r="Q1810" s="95">
        <f>+indicatorIDEAS!Q1811</f>
        <v>0</v>
      </c>
      <c r="R1810" s="95">
        <f>+indicatorIDEAS!R1811</f>
        <v>0</v>
      </c>
      <c r="S1810" s="95">
        <f>+indicatorIDEAS!S1811</f>
        <v>0</v>
      </c>
      <c r="T1810" s="95">
        <f>+indicatorIDEAS!T1811</f>
        <v>0</v>
      </c>
    </row>
    <row r="1811" spans="1:20">
      <c r="A1811" s="93" t="str">
        <f>+indicatorIDEAS!B1812</f>
        <v>Libya</v>
      </c>
      <c r="B1811" s="93" t="str">
        <f>+indicatorIDEAS!C1812</f>
        <v>LBY</v>
      </c>
      <c r="C1811" s="93" t="str">
        <f>+VLOOKUP(B1811,'List of economiesWB'!$D$7:$G$224,3,FALSE)</f>
        <v>Middle East &amp; North Africa</v>
      </c>
      <c r="D1811" s="93" t="str">
        <f>+VLOOKUP(B1811,'List of economiesWB'!$D$7:$G$224,4,FALSE)</f>
        <v>Upper middle income</v>
      </c>
      <c r="E1811" s="94">
        <f>+indicatorIDEAS!D1812</f>
        <v>2005</v>
      </c>
      <c r="F1811" s="95">
        <f>+indicatorIDEAS!F1812</f>
        <v>0</v>
      </c>
      <c r="G1811" s="95">
        <f>+indicatorIDEAS!G1812</f>
        <v>0</v>
      </c>
      <c r="H1811" s="95">
        <f>+indicatorIDEAS!H1812</f>
        <v>0</v>
      </c>
      <c r="I1811" s="95">
        <f>+indicatorIDEAS!I1812</f>
        <v>0</v>
      </c>
      <c r="J1811" s="95">
        <f>+indicatorIDEAS!J1812</f>
        <v>0</v>
      </c>
      <c r="K1811" s="95">
        <f>+indicatorIDEAS!K1812</f>
        <v>0</v>
      </c>
      <c r="L1811" s="95">
        <f>+indicatorIDEAS!L1812</f>
        <v>0</v>
      </c>
      <c r="M1811" s="95">
        <f>+indicatorIDEAS!M1812</f>
        <v>0</v>
      </c>
      <c r="N1811" s="95">
        <f>+indicatorIDEAS!N1812</f>
        <v>0</v>
      </c>
      <c r="O1811" s="95">
        <f>+indicatorIDEAS!O1812</f>
        <v>0</v>
      </c>
      <c r="P1811" s="95">
        <f>+indicatorIDEAS!P1812</f>
        <v>0</v>
      </c>
      <c r="Q1811" s="95">
        <f>+indicatorIDEAS!Q1812</f>
        <v>0</v>
      </c>
      <c r="R1811" s="95">
        <f>+indicatorIDEAS!R1812</f>
        <v>0</v>
      </c>
      <c r="S1811" s="95">
        <f>+indicatorIDEAS!S1812</f>
        <v>0</v>
      </c>
      <c r="T1811" s="95">
        <f>+indicatorIDEAS!T1812</f>
        <v>0</v>
      </c>
    </row>
    <row r="1812" spans="1:20">
      <c r="A1812" s="93" t="str">
        <f>+indicatorIDEAS!B1813</f>
        <v>Libya</v>
      </c>
      <c r="B1812" s="93" t="str">
        <f>+indicatorIDEAS!C1813</f>
        <v>LBY</v>
      </c>
      <c r="C1812" s="93" t="str">
        <f>+VLOOKUP(B1812,'List of economiesWB'!$D$7:$G$224,3,FALSE)</f>
        <v>Middle East &amp; North Africa</v>
      </c>
      <c r="D1812" s="93" t="str">
        <f>+VLOOKUP(B1812,'List of economiesWB'!$D$7:$G$224,4,FALSE)</f>
        <v>Upper middle income</v>
      </c>
      <c r="E1812" s="94">
        <f>+indicatorIDEAS!D1813</f>
        <v>2006</v>
      </c>
      <c r="F1812" s="95">
        <f>+indicatorIDEAS!F1813</f>
        <v>0</v>
      </c>
      <c r="G1812" s="95">
        <f>+indicatorIDEAS!G1813</f>
        <v>0</v>
      </c>
      <c r="H1812" s="95">
        <f>+indicatorIDEAS!H1813</f>
        <v>0</v>
      </c>
      <c r="I1812" s="95">
        <f>+indicatorIDEAS!I1813</f>
        <v>0</v>
      </c>
      <c r="J1812" s="95">
        <f>+indicatorIDEAS!J1813</f>
        <v>0</v>
      </c>
      <c r="K1812" s="95">
        <f>+indicatorIDEAS!K1813</f>
        <v>0</v>
      </c>
      <c r="L1812" s="95">
        <f>+indicatorIDEAS!L1813</f>
        <v>0</v>
      </c>
      <c r="M1812" s="95">
        <f>+indicatorIDEAS!M1813</f>
        <v>0</v>
      </c>
      <c r="N1812" s="95">
        <f>+indicatorIDEAS!N1813</f>
        <v>0</v>
      </c>
      <c r="O1812" s="95">
        <f>+indicatorIDEAS!O1813</f>
        <v>0</v>
      </c>
      <c r="P1812" s="95">
        <f>+indicatorIDEAS!P1813</f>
        <v>0</v>
      </c>
      <c r="Q1812" s="95">
        <f>+indicatorIDEAS!Q1813</f>
        <v>0</v>
      </c>
      <c r="R1812" s="95">
        <f>+indicatorIDEAS!R1813</f>
        <v>0</v>
      </c>
      <c r="S1812" s="95">
        <f>+indicatorIDEAS!S1813</f>
        <v>0</v>
      </c>
      <c r="T1812" s="95">
        <f>+indicatorIDEAS!T1813</f>
        <v>0</v>
      </c>
    </row>
    <row r="1813" spans="1:20">
      <c r="A1813" s="93" t="str">
        <f>+indicatorIDEAS!B1814</f>
        <v>Libya</v>
      </c>
      <c r="B1813" s="93" t="str">
        <f>+indicatorIDEAS!C1814</f>
        <v>LBY</v>
      </c>
      <c r="C1813" s="93" t="str">
        <f>+VLOOKUP(B1813,'List of economiesWB'!$D$7:$G$224,3,FALSE)</f>
        <v>Middle East &amp; North Africa</v>
      </c>
      <c r="D1813" s="93" t="str">
        <f>+VLOOKUP(B1813,'List of economiesWB'!$D$7:$G$224,4,FALSE)</f>
        <v>Upper middle income</v>
      </c>
      <c r="E1813" s="94">
        <f>+indicatorIDEAS!D1814</f>
        <v>2007</v>
      </c>
      <c r="F1813" s="95">
        <f>+indicatorIDEAS!F1814</f>
        <v>0</v>
      </c>
      <c r="G1813" s="95">
        <f>+indicatorIDEAS!G1814</f>
        <v>0</v>
      </c>
      <c r="H1813" s="95">
        <f>+indicatorIDEAS!H1814</f>
        <v>0</v>
      </c>
      <c r="I1813" s="95">
        <f>+indicatorIDEAS!I1814</f>
        <v>0</v>
      </c>
      <c r="J1813" s="95">
        <f>+indicatorIDEAS!J1814</f>
        <v>0</v>
      </c>
      <c r="K1813" s="95">
        <f>+indicatorIDEAS!K1814</f>
        <v>0</v>
      </c>
      <c r="L1813" s="95">
        <f>+indicatorIDEAS!L1814</f>
        <v>0</v>
      </c>
      <c r="M1813" s="95">
        <f>+indicatorIDEAS!M1814</f>
        <v>0</v>
      </c>
      <c r="N1813" s="95">
        <f>+indicatorIDEAS!N1814</f>
        <v>0</v>
      </c>
      <c r="O1813" s="95">
        <f>+indicatorIDEAS!O1814</f>
        <v>0</v>
      </c>
      <c r="P1813" s="95">
        <f>+indicatorIDEAS!P1814</f>
        <v>0</v>
      </c>
      <c r="Q1813" s="95">
        <f>+indicatorIDEAS!Q1814</f>
        <v>0</v>
      </c>
      <c r="R1813" s="95">
        <f>+indicatorIDEAS!R1814</f>
        <v>0</v>
      </c>
      <c r="S1813" s="95">
        <f>+indicatorIDEAS!S1814</f>
        <v>0</v>
      </c>
      <c r="T1813" s="95">
        <f>+indicatorIDEAS!T1814</f>
        <v>0</v>
      </c>
    </row>
    <row r="1814" spans="1:20">
      <c r="A1814" s="93" t="str">
        <f>+indicatorIDEAS!B1815</f>
        <v>Libya</v>
      </c>
      <c r="B1814" s="93" t="str">
        <f>+indicatorIDEAS!C1815</f>
        <v>LBY</v>
      </c>
      <c r="C1814" s="93" t="str">
        <f>+VLOOKUP(B1814,'List of economiesWB'!$D$7:$G$224,3,FALSE)</f>
        <v>Middle East &amp; North Africa</v>
      </c>
      <c r="D1814" s="93" t="str">
        <f>+VLOOKUP(B1814,'List of economiesWB'!$D$7:$G$224,4,FALSE)</f>
        <v>Upper middle income</v>
      </c>
      <c r="E1814" s="94">
        <f>+indicatorIDEAS!D1815</f>
        <v>2008</v>
      </c>
      <c r="F1814" s="95">
        <f>+indicatorIDEAS!F1815</f>
        <v>0</v>
      </c>
      <c r="G1814" s="95">
        <f>+indicatorIDEAS!G1815</f>
        <v>0</v>
      </c>
      <c r="H1814" s="95">
        <f>+indicatorIDEAS!H1815</f>
        <v>0</v>
      </c>
      <c r="I1814" s="95">
        <f>+indicatorIDEAS!I1815</f>
        <v>0</v>
      </c>
      <c r="J1814" s="95">
        <f>+indicatorIDEAS!J1815</f>
        <v>0</v>
      </c>
      <c r="K1814" s="95">
        <f>+indicatorIDEAS!K1815</f>
        <v>0</v>
      </c>
      <c r="L1814" s="95">
        <f>+indicatorIDEAS!L1815</f>
        <v>0</v>
      </c>
      <c r="M1814" s="95">
        <f>+indicatorIDEAS!M1815</f>
        <v>0</v>
      </c>
      <c r="N1814" s="95">
        <f>+indicatorIDEAS!N1815</f>
        <v>0</v>
      </c>
      <c r="O1814" s="95">
        <f>+indicatorIDEAS!O1815</f>
        <v>0</v>
      </c>
      <c r="P1814" s="95">
        <f>+indicatorIDEAS!P1815</f>
        <v>0</v>
      </c>
      <c r="Q1814" s="95">
        <f>+indicatorIDEAS!Q1815</f>
        <v>0</v>
      </c>
      <c r="R1814" s="95">
        <f>+indicatorIDEAS!R1815</f>
        <v>0</v>
      </c>
      <c r="S1814" s="95">
        <f>+indicatorIDEAS!S1815</f>
        <v>0</v>
      </c>
      <c r="T1814" s="95">
        <f>+indicatorIDEAS!T1815</f>
        <v>0</v>
      </c>
    </row>
    <row r="1815" spans="1:20">
      <c r="A1815" s="93" t="str">
        <f>+indicatorIDEAS!B1816</f>
        <v>Libya</v>
      </c>
      <c r="B1815" s="93" t="str">
        <f>+indicatorIDEAS!C1816</f>
        <v>LBY</v>
      </c>
      <c r="C1815" s="93" t="str">
        <f>+VLOOKUP(B1815,'List of economiesWB'!$D$7:$G$224,3,FALSE)</f>
        <v>Middle East &amp; North Africa</v>
      </c>
      <c r="D1815" s="93" t="str">
        <f>+VLOOKUP(B1815,'List of economiesWB'!$D$7:$G$224,4,FALSE)</f>
        <v>Upper middle income</v>
      </c>
      <c r="E1815" s="94">
        <f>+indicatorIDEAS!D1816</f>
        <v>2009</v>
      </c>
      <c r="F1815" s="95">
        <f>+indicatorIDEAS!F1816</f>
        <v>0</v>
      </c>
      <c r="G1815" s="95">
        <f>+indicatorIDEAS!G1816</f>
        <v>0</v>
      </c>
      <c r="H1815" s="95">
        <f>+indicatorIDEAS!H1816</f>
        <v>0</v>
      </c>
      <c r="I1815" s="95">
        <f>+indicatorIDEAS!I1816</f>
        <v>0</v>
      </c>
      <c r="J1815" s="95">
        <f>+indicatorIDEAS!J1816</f>
        <v>0</v>
      </c>
      <c r="K1815" s="95">
        <f>+indicatorIDEAS!K1816</f>
        <v>0</v>
      </c>
      <c r="L1815" s="95">
        <f>+indicatorIDEAS!L1816</f>
        <v>0</v>
      </c>
      <c r="M1815" s="95">
        <f>+indicatorIDEAS!M1816</f>
        <v>0</v>
      </c>
      <c r="N1815" s="95">
        <f>+indicatorIDEAS!N1816</f>
        <v>0</v>
      </c>
      <c r="O1815" s="95">
        <f>+indicatorIDEAS!O1816</f>
        <v>0</v>
      </c>
      <c r="P1815" s="95">
        <f>+indicatorIDEAS!P1816</f>
        <v>0</v>
      </c>
      <c r="Q1815" s="95">
        <f>+indicatorIDEAS!Q1816</f>
        <v>0</v>
      </c>
      <c r="R1815" s="95">
        <f>+indicatorIDEAS!R1816</f>
        <v>0</v>
      </c>
      <c r="S1815" s="95">
        <f>+indicatorIDEAS!S1816</f>
        <v>0</v>
      </c>
      <c r="T1815" s="95">
        <f>+indicatorIDEAS!T1816</f>
        <v>0</v>
      </c>
    </row>
    <row r="1816" spans="1:20">
      <c r="A1816" s="93" t="str">
        <f>+indicatorIDEAS!B1817</f>
        <v>Libya</v>
      </c>
      <c r="B1816" s="93" t="str">
        <f>+indicatorIDEAS!C1817</f>
        <v>LBY</v>
      </c>
      <c r="C1816" s="93" t="str">
        <f>+VLOOKUP(B1816,'List of economiesWB'!$D$7:$G$224,3,FALSE)</f>
        <v>Middle East &amp; North Africa</v>
      </c>
      <c r="D1816" s="93" t="str">
        <f>+VLOOKUP(B1816,'List of economiesWB'!$D$7:$G$224,4,FALSE)</f>
        <v>Upper middle income</v>
      </c>
      <c r="E1816" s="94">
        <f>+indicatorIDEAS!D1817</f>
        <v>2010</v>
      </c>
      <c r="F1816" s="95">
        <f>+indicatorIDEAS!F1817</f>
        <v>0</v>
      </c>
      <c r="G1816" s="95">
        <f>+indicatorIDEAS!G1817</f>
        <v>0</v>
      </c>
      <c r="H1816" s="95">
        <f>+indicatorIDEAS!H1817</f>
        <v>0</v>
      </c>
      <c r="I1816" s="95">
        <f>+indicatorIDEAS!I1817</f>
        <v>0</v>
      </c>
      <c r="J1816" s="95">
        <f>+indicatorIDEAS!J1817</f>
        <v>0</v>
      </c>
      <c r="K1816" s="95">
        <f>+indicatorIDEAS!K1817</f>
        <v>0</v>
      </c>
      <c r="L1816" s="95">
        <f>+indicatorIDEAS!L1817</f>
        <v>0</v>
      </c>
      <c r="M1816" s="95">
        <f>+indicatorIDEAS!M1817</f>
        <v>0</v>
      </c>
      <c r="N1816" s="95">
        <f>+indicatorIDEAS!N1817</f>
        <v>0</v>
      </c>
      <c r="O1816" s="95">
        <f>+indicatorIDEAS!O1817</f>
        <v>0</v>
      </c>
      <c r="P1816" s="95">
        <f>+indicatorIDEAS!P1817</f>
        <v>0</v>
      </c>
      <c r="Q1816" s="95">
        <f>+indicatorIDEAS!Q1817</f>
        <v>0</v>
      </c>
      <c r="R1816" s="95">
        <f>+indicatorIDEAS!R1817</f>
        <v>0</v>
      </c>
      <c r="S1816" s="95">
        <f>+indicatorIDEAS!S1817</f>
        <v>0</v>
      </c>
      <c r="T1816" s="95">
        <f>+indicatorIDEAS!T1817</f>
        <v>0</v>
      </c>
    </row>
    <row r="1817" spans="1:20">
      <c r="A1817" s="93" t="str">
        <f>+indicatorIDEAS!B1818</f>
        <v>Libya</v>
      </c>
      <c r="B1817" s="93" t="str">
        <f>+indicatorIDEAS!C1818</f>
        <v>LBY</v>
      </c>
      <c r="C1817" s="93" t="str">
        <f>+VLOOKUP(B1817,'List of economiesWB'!$D$7:$G$224,3,FALSE)</f>
        <v>Middle East &amp; North Africa</v>
      </c>
      <c r="D1817" s="93" t="str">
        <f>+VLOOKUP(B1817,'List of economiesWB'!$D$7:$G$224,4,FALSE)</f>
        <v>Upper middle income</v>
      </c>
      <c r="E1817" s="94">
        <f>+indicatorIDEAS!D1818</f>
        <v>2011</v>
      </c>
      <c r="F1817" s="95">
        <f>+indicatorIDEAS!F1818</f>
        <v>0</v>
      </c>
      <c r="G1817" s="95">
        <f>+indicatorIDEAS!G1818</f>
        <v>0</v>
      </c>
      <c r="H1817" s="95">
        <f>+indicatorIDEAS!H1818</f>
        <v>0</v>
      </c>
      <c r="I1817" s="95">
        <f>+indicatorIDEAS!I1818</f>
        <v>0</v>
      </c>
      <c r="J1817" s="95">
        <f>+indicatorIDEAS!J1818</f>
        <v>0</v>
      </c>
      <c r="K1817" s="95">
        <f>+indicatorIDEAS!K1818</f>
        <v>0</v>
      </c>
      <c r="L1817" s="95">
        <f>+indicatorIDEAS!L1818</f>
        <v>0</v>
      </c>
      <c r="M1817" s="95">
        <f>+indicatorIDEAS!M1818</f>
        <v>0</v>
      </c>
      <c r="N1817" s="95">
        <f>+indicatorIDEAS!N1818</f>
        <v>0</v>
      </c>
      <c r="O1817" s="95">
        <f>+indicatorIDEAS!O1818</f>
        <v>0</v>
      </c>
      <c r="P1817" s="95">
        <f>+indicatorIDEAS!P1818</f>
        <v>0</v>
      </c>
      <c r="Q1817" s="95">
        <f>+indicatorIDEAS!Q1818</f>
        <v>0</v>
      </c>
      <c r="R1817" s="95">
        <f>+indicatorIDEAS!R1818</f>
        <v>0</v>
      </c>
      <c r="S1817" s="95">
        <f>+indicatorIDEAS!S1818</f>
        <v>0</v>
      </c>
      <c r="T1817" s="95">
        <f>+indicatorIDEAS!T1818</f>
        <v>0</v>
      </c>
    </row>
    <row r="1818" spans="1:20">
      <c r="A1818" s="93" t="str">
        <f>+indicatorIDEAS!B1819</f>
        <v>Libya</v>
      </c>
      <c r="B1818" s="93" t="str">
        <f>+indicatorIDEAS!C1819</f>
        <v>LBY</v>
      </c>
      <c r="C1818" s="93" t="str">
        <f>+VLOOKUP(B1818,'List of economiesWB'!$D$7:$G$224,3,FALSE)</f>
        <v>Middle East &amp; North Africa</v>
      </c>
      <c r="D1818" s="93" t="str">
        <f>+VLOOKUP(B1818,'List of economiesWB'!$D$7:$G$224,4,FALSE)</f>
        <v>Upper middle income</v>
      </c>
      <c r="E1818" s="94">
        <f>+indicatorIDEAS!D1819</f>
        <v>2012</v>
      </c>
      <c r="F1818" s="95">
        <f>+indicatorIDEAS!F1819</f>
        <v>13</v>
      </c>
      <c r="G1818" s="95">
        <f>+indicatorIDEAS!G1819</f>
        <v>5</v>
      </c>
      <c r="H1818" s="95">
        <f>+indicatorIDEAS!H1819</f>
        <v>1</v>
      </c>
      <c r="I1818" s="95">
        <f>+indicatorIDEAS!I1819</f>
        <v>1</v>
      </c>
      <c r="J1818" s="95">
        <f>+indicatorIDEAS!J1819</f>
        <v>4</v>
      </c>
      <c r="K1818" s="95">
        <f>+indicatorIDEAS!K1819</f>
        <v>0.13829787234042554</v>
      </c>
      <c r="L1818" s="95">
        <f>+indicatorIDEAS!L1819</f>
        <v>0.10638297872340426</v>
      </c>
      <c r="M1818" s="95">
        <f>+indicatorIDEAS!M1819</f>
        <v>0.1</v>
      </c>
      <c r="N1818" s="95">
        <f>+indicatorIDEAS!N1819</f>
        <v>0.15</v>
      </c>
      <c r="O1818" s="95">
        <f>+indicatorIDEAS!O1819</f>
        <v>0.23529411764705882</v>
      </c>
      <c r="P1818" s="95">
        <f>+indicatorIDEAS!P1819</f>
        <v>7.874015748031496E-3</v>
      </c>
      <c r="Q1818" s="95">
        <f>+indicatorIDEAS!Q1819</f>
        <v>6.5963060686015833E-3</v>
      </c>
      <c r="R1818" s="95">
        <f>+indicatorIDEAS!R1819</f>
        <v>4.7846889952153108E-3</v>
      </c>
      <c r="S1818" s="95">
        <f>+indicatorIDEAS!S1819</f>
        <v>3.3003300330033004E-3</v>
      </c>
      <c r="T1818" s="95">
        <f>+indicatorIDEAS!T1819</f>
        <v>1.0498687664041995E-2</v>
      </c>
    </row>
    <row r="1819" spans="1:20">
      <c r="A1819" s="93" t="str">
        <f>+indicatorIDEAS!B1820</f>
        <v>Libya</v>
      </c>
      <c r="B1819" s="93" t="str">
        <f>+indicatorIDEAS!C1820</f>
        <v>LBY</v>
      </c>
      <c r="C1819" s="93" t="str">
        <f>+VLOOKUP(B1819,'List of economiesWB'!$D$7:$G$224,3,FALSE)</f>
        <v>Middle East &amp; North Africa</v>
      </c>
      <c r="D1819" s="93" t="str">
        <f>+VLOOKUP(B1819,'List of economiesWB'!$D$7:$G$224,4,FALSE)</f>
        <v>Upper middle income</v>
      </c>
      <c r="E1819" s="94">
        <f>+indicatorIDEAS!D1820</f>
        <v>2013</v>
      </c>
      <c r="F1819" s="95">
        <f>+indicatorIDEAS!F1820</f>
        <v>15</v>
      </c>
      <c r="G1819" s="95">
        <f>+indicatorIDEAS!G1820</f>
        <v>5</v>
      </c>
      <c r="H1819" s="95">
        <f>+indicatorIDEAS!H1820</f>
        <v>1</v>
      </c>
      <c r="I1819" s="95">
        <f>+indicatorIDEAS!I1820</f>
        <v>3</v>
      </c>
      <c r="J1819" s="95">
        <f>+indicatorIDEAS!J1820</f>
        <v>4</v>
      </c>
      <c r="K1819" s="95">
        <f>+indicatorIDEAS!K1820</f>
        <v>2.2222222222222223E-2</v>
      </c>
      <c r="L1819" s="95">
        <f>+indicatorIDEAS!L1820</f>
        <v>0</v>
      </c>
      <c r="M1819" s="95">
        <f>+indicatorIDEAS!M1820</f>
        <v>0</v>
      </c>
      <c r="N1819" s="95">
        <f>+indicatorIDEAS!N1820</f>
        <v>0.18181818181818182</v>
      </c>
      <c r="O1819" s="95">
        <f>+indicatorIDEAS!O1820</f>
        <v>0</v>
      </c>
      <c r="P1819" s="95">
        <f>+indicatorIDEAS!P1820</f>
        <v>8.6157380815623207E-3</v>
      </c>
      <c r="Q1819" s="95">
        <f>+indicatorIDEAS!Q1820</f>
        <v>6.2189054726368162E-3</v>
      </c>
      <c r="R1819" s="95">
        <f>+indicatorIDEAS!R1820</f>
        <v>4.6948356807511738E-3</v>
      </c>
      <c r="S1819" s="95">
        <f>+indicatorIDEAS!S1820</f>
        <v>9.5541401273885346E-3</v>
      </c>
      <c r="T1819" s="95">
        <f>+indicatorIDEAS!T1820</f>
        <v>9.7560975609756097E-3</v>
      </c>
    </row>
    <row r="1820" spans="1:20">
      <c r="A1820" s="93" t="str">
        <f>+indicatorIDEAS!B1821</f>
        <v>Libya</v>
      </c>
      <c r="B1820" s="93" t="str">
        <f>+indicatorIDEAS!C1821</f>
        <v>LBY</v>
      </c>
      <c r="C1820" s="93" t="str">
        <f>+VLOOKUP(B1820,'List of economiesWB'!$D$7:$G$224,3,FALSE)</f>
        <v>Middle East &amp; North Africa</v>
      </c>
      <c r="D1820" s="93" t="str">
        <f>+VLOOKUP(B1820,'List of economiesWB'!$D$7:$G$224,4,FALSE)</f>
        <v>Upper middle income</v>
      </c>
      <c r="E1820" s="94">
        <f>+indicatorIDEAS!D1821</f>
        <v>2014</v>
      </c>
      <c r="F1820" s="95">
        <f>+indicatorIDEAS!F1821</f>
        <v>15</v>
      </c>
      <c r="G1820" s="95">
        <f>+indicatorIDEAS!G1821</f>
        <v>5</v>
      </c>
      <c r="H1820" s="95">
        <f>+indicatorIDEAS!H1821</f>
        <v>1</v>
      </c>
      <c r="I1820" s="95">
        <f>+indicatorIDEAS!I1821</f>
        <v>3</v>
      </c>
      <c r="J1820" s="95">
        <f>+indicatorIDEAS!J1821</f>
        <v>4</v>
      </c>
      <c r="K1820" s="95">
        <f>+indicatorIDEAS!K1821</f>
        <v>0</v>
      </c>
      <c r="L1820" s="95">
        <f>+indicatorIDEAS!L1821</f>
        <v>0</v>
      </c>
      <c r="M1820" s="95">
        <f>+indicatorIDEAS!M1821</f>
        <v>0</v>
      </c>
      <c r="N1820" s="95">
        <f>+indicatorIDEAS!N1821</f>
        <v>0</v>
      </c>
      <c r="O1820" s="95">
        <f>+indicatorIDEAS!O1821</f>
        <v>0</v>
      </c>
      <c r="P1820" s="95">
        <f>+indicatorIDEAS!P1821</f>
        <v>7.8947368421052634E-3</v>
      </c>
      <c r="Q1820" s="95">
        <f>+indicatorIDEAS!Q1821</f>
        <v>5.6947608200455585E-3</v>
      </c>
      <c r="R1820" s="95">
        <f>+indicatorIDEAS!R1821</f>
        <v>4.4052863436123352E-3</v>
      </c>
      <c r="S1820" s="95">
        <f>+indicatorIDEAS!S1821</f>
        <v>8.7463556851311956E-3</v>
      </c>
      <c r="T1820" s="95">
        <f>+indicatorIDEAS!T1821</f>
        <v>8.8495575221238937E-3</v>
      </c>
    </row>
    <row r="1821" spans="1:20">
      <c r="A1821" s="93" t="str">
        <f>+indicatorIDEAS!B1822</f>
        <v>Libya</v>
      </c>
      <c r="B1821" s="93" t="str">
        <f>+indicatorIDEAS!C1822</f>
        <v>LBY</v>
      </c>
      <c r="C1821" s="93" t="str">
        <f>+VLOOKUP(B1821,'List of economiesWB'!$D$7:$G$224,3,FALSE)</f>
        <v>Middle East &amp; North Africa</v>
      </c>
      <c r="D1821" s="93" t="str">
        <f>+VLOOKUP(B1821,'List of economiesWB'!$D$7:$G$224,4,FALSE)</f>
        <v>Upper middle income</v>
      </c>
      <c r="E1821" s="94">
        <f>+indicatorIDEAS!D1822</f>
        <v>2015</v>
      </c>
      <c r="F1821" s="95">
        <f>+indicatorIDEAS!F1822</f>
        <v>15</v>
      </c>
      <c r="G1821" s="95">
        <f>+indicatorIDEAS!G1822</f>
        <v>5</v>
      </c>
      <c r="H1821" s="95">
        <f>+indicatorIDEAS!H1822</f>
        <v>1</v>
      </c>
      <c r="I1821" s="95">
        <f>+indicatorIDEAS!I1822</f>
        <v>3</v>
      </c>
      <c r="J1821" s="95">
        <f>+indicatorIDEAS!J1822</f>
        <v>4</v>
      </c>
      <c r="K1821" s="95">
        <f>+indicatorIDEAS!K1822</f>
        <v>0</v>
      </c>
      <c r="L1821" s="95">
        <f>+indicatorIDEAS!L1822</f>
        <v>0</v>
      </c>
      <c r="M1821" s="95">
        <f>+indicatorIDEAS!M1822</f>
        <v>0</v>
      </c>
      <c r="N1821" s="95">
        <f>+indicatorIDEAS!N1822</f>
        <v>0</v>
      </c>
      <c r="O1821" s="95">
        <f>+indicatorIDEAS!O1822</f>
        <v>0</v>
      </c>
      <c r="P1821" s="95">
        <f>+indicatorIDEAS!P1822</f>
        <v>7.4589756340129286E-3</v>
      </c>
      <c r="Q1821" s="95">
        <f>+indicatorIDEAS!Q1822</f>
        <v>5.341880341880342E-3</v>
      </c>
      <c r="R1821" s="95">
        <f>+indicatorIDEAS!R1822</f>
        <v>4.1841004184100415E-3</v>
      </c>
      <c r="S1821" s="95">
        <f>+indicatorIDEAS!S1822</f>
        <v>8.4985835694051E-3</v>
      </c>
      <c r="T1821" s="95">
        <f>+indicatorIDEAS!T1822</f>
        <v>8.2815734989648039E-3</v>
      </c>
    </row>
    <row r="1822" spans="1:20">
      <c r="A1822" s="93" t="str">
        <f>+indicatorIDEAS!B1823</f>
        <v>St. Lucia</v>
      </c>
      <c r="B1822" s="93" t="str">
        <f>+indicatorIDEAS!C1823</f>
        <v>LCA</v>
      </c>
      <c r="C1822" s="93" t="str">
        <f>+VLOOKUP(B1822,'List of economiesWB'!$D$7:$G$224,3,FALSE)</f>
        <v>Latin America &amp; Caribbean</v>
      </c>
      <c r="D1822" s="93" t="str">
        <f>+VLOOKUP(B1822,'List of economiesWB'!$D$7:$G$224,4,FALSE)</f>
        <v>Upper middle income</v>
      </c>
      <c r="E1822" s="94">
        <f>+indicatorIDEAS!D1823</f>
        <v>1996</v>
      </c>
      <c r="F1822" s="95">
        <f>+indicatorIDEAS!F1823</f>
        <v>0</v>
      </c>
      <c r="G1822" s="95">
        <f>+indicatorIDEAS!G1823</f>
        <v>0</v>
      </c>
      <c r="H1822" s="95">
        <f>+indicatorIDEAS!H1823</f>
        <v>0</v>
      </c>
      <c r="I1822" s="95">
        <f>+indicatorIDEAS!I1823</f>
        <v>0</v>
      </c>
      <c r="J1822" s="95">
        <f>+indicatorIDEAS!J1823</f>
        <v>0</v>
      </c>
      <c r="K1822" s="95">
        <f>+indicatorIDEAS!K1823</f>
        <v>0</v>
      </c>
      <c r="L1822" s="95">
        <f>+indicatorIDEAS!L1823</f>
        <v>0</v>
      </c>
      <c r="M1822" s="95">
        <f>+indicatorIDEAS!M1823</f>
        <v>0</v>
      </c>
      <c r="N1822" s="95">
        <f>+indicatorIDEAS!N1823</f>
        <v>0</v>
      </c>
      <c r="O1822" s="95">
        <f>+indicatorIDEAS!O1823</f>
        <v>0</v>
      </c>
      <c r="P1822" s="95">
        <f>+indicatorIDEAS!P1823</f>
        <v>0</v>
      </c>
      <c r="Q1822" s="95">
        <f>+indicatorIDEAS!Q1823</f>
        <v>0</v>
      </c>
      <c r="R1822" s="95">
        <f>+indicatorIDEAS!R1823</f>
        <v>0</v>
      </c>
      <c r="S1822" s="95">
        <f>+indicatorIDEAS!S1823</f>
        <v>0</v>
      </c>
      <c r="T1822" s="95">
        <f>+indicatorIDEAS!T1823</f>
        <v>0</v>
      </c>
    </row>
    <row r="1823" spans="1:20">
      <c r="A1823" s="93" t="str">
        <f>+indicatorIDEAS!B1824</f>
        <v>St. Lucia</v>
      </c>
      <c r="B1823" s="93" t="str">
        <f>+indicatorIDEAS!C1824</f>
        <v>LCA</v>
      </c>
      <c r="C1823" s="93" t="str">
        <f>+VLOOKUP(B1823,'List of economiesWB'!$D$7:$G$224,3,FALSE)</f>
        <v>Latin America &amp; Caribbean</v>
      </c>
      <c r="D1823" s="93" t="str">
        <f>+VLOOKUP(B1823,'List of economiesWB'!$D$7:$G$224,4,FALSE)</f>
        <v>Upper middle income</v>
      </c>
      <c r="E1823" s="94">
        <f>+indicatorIDEAS!D1824</f>
        <v>1997</v>
      </c>
      <c r="F1823" s="95">
        <f>+indicatorIDEAS!F1824</f>
        <v>0</v>
      </c>
      <c r="G1823" s="95">
        <f>+indicatorIDEAS!G1824</f>
        <v>0</v>
      </c>
      <c r="H1823" s="95">
        <f>+indicatorIDEAS!H1824</f>
        <v>0</v>
      </c>
      <c r="I1823" s="95">
        <f>+indicatorIDEAS!I1824</f>
        <v>0</v>
      </c>
      <c r="J1823" s="95">
        <f>+indicatorIDEAS!J1824</f>
        <v>0</v>
      </c>
      <c r="K1823" s="95">
        <f>+indicatorIDEAS!K1824</f>
        <v>0</v>
      </c>
      <c r="L1823" s="95">
        <f>+indicatorIDEAS!L1824</f>
        <v>0</v>
      </c>
      <c r="M1823" s="95">
        <f>+indicatorIDEAS!M1824</f>
        <v>0</v>
      </c>
      <c r="N1823" s="95">
        <f>+indicatorIDEAS!N1824</f>
        <v>0</v>
      </c>
      <c r="O1823" s="95">
        <f>+indicatorIDEAS!O1824</f>
        <v>0</v>
      </c>
      <c r="P1823" s="95">
        <f>+indicatorIDEAS!P1824</f>
        <v>0</v>
      </c>
      <c r="Q1823" s="95">
        <f>+indicatorIDEAS!Q1824</f>
        <v>0</v>
      </c>
      <c r="R1823" s="95">
        <f>+indicatorIDEAS!R1824</f>
        <v>0</v>
      </c>
      <c r="S1823" s="95">
        <f>+indicatorIDEAS!S1824</f>
        <v>0</v>
      </c>
      <c r="T1823" s="95">
        <f>+indicatorIDEAS!T1824</f>
        <v>0</v>
      </c>
    </row>
    <row r="1824" spans="1:20">
      <c r="A1824" s="93" t="str">
        <f>+indicatorIDEAS!B1825</f>
        <v>St. Lucia</v>
      </c>
      <c r="B1824" s="93" t="str">
        <f>+indicatorIDEAS!C1825</f>
        <v>LCA</v>
      </c>
      <c r="C1824" s="93" t="str">
        <f>+VLOOKUP(B1824,'List of economiesWB'!$D$7:$G$224,3,FALSE)</f>
        <v>Latin America &amp; Caribbean</v>
      </c>
      <c r="D1824" s="93" t="str">
        <f>+VLOOKUP(B1824,'List of economiesWB'!$D$7:$G$224,4,FALSE)</f>
        <v>Upper middle income</v>
      </c>
      <c r="E1824" s="94">
        <f>+indicatorIDEAS!D1825</f>
        <v>1998</v>
      </c>
      <c r="F1824" s="95">
        <f>+indicatorIDEAS!F1825</f>
        <v>0</v>
      </c>
      <c r="G1824" s="95">
        <f>+indicatorIDEAS!G1825</f>
        <v>0</v>
      </c>
      <c r="H1824" s="95">
        <f>+indicatorIDEAS!H1825</f>
        <v>0</v>
      </c>
      <c r="I1824" s="95">
        <f>+indicatorIDEAS!I1825</f>
        <v>0</v>
      </c>
      <c r="J1824" s="95">
        <f>+indicatorIDEAS!J1825</f>
        <v>0</v>
      </c>
      <c r="K1824" s="95">
        <f>+indicatorIDEAS!K1825</f>
        <v>0</v>
      </c>
      <c r="L1824" s="95">
        <f>+indicatorIDEAS!L1825</f>
        <v>0</v>
      </c>
      <c r="M1824" s="95">
        <f>+indicatorIDEAS!M1825</f>
        <v>0</v>
      </c>
      <c r="N1824" s="95">
        <f>+indicatorIDEAS!N1825</f>
        <v>0</v>
      </c>
      <c r="O1824" s="95">
        <f>+indicatorIDEAS!O1825</f>
        <v>0</v>
      </c>
      <c r="P1824" s="95">
        <f>+indicatorIDEAS!P1825</f>
        <v>0</v>
      </c>
      <c r="Q1824" s="95">
        <f>+indicatorIDEAS!Q1825</f>
        <v>0</v>
      </c>
      <c r="R1824" s="95">
        <f>+indicatorIDEAS!R1825</f>
        <v>0</v>
      </c>
      <c r="S1824" s="95">
        <f>+indicatorIDEAS!S1825</f>
        <v>0</v>
      </c>
      <c r="T1824" s="95">
        <f>+indicatorIDEAS!T1825</f>
        <v>0</v>
      </c>
    </row>
    <row r="1825" spans="1:20">
      <c r="A1825" s="93" t="str">
        <f>+indicatorIDEAS!B1826</f>
        <v>St. Lucia</v>
      </c>
      <c r="B1825" s="93" t="str">
        <f>+indicatorIDEAS!C1826</f>
        <v>LCA</v>
      </c>
      <c r="C1825" s="93" t="str">
        <f>+VLOOKUP(B1825,'List of economiesWB'!$D$7:$G$224,3,FALSE)</f>
        <v>Latin America &amp; Caribbean</v>
      </c>
      <c r="D1825" s="93" t="str">
        <f>+VLOOKUP(B1825,'List of economiesWB'!$D$7:$G$224,4,FALSE)</f>
        <v>Upper middle income</v>
      </c>
      <c r="E1825" s="94">
        <f>+indicatorIDEAS!D1826</f>
        <v>1999</v>
      </c>
      <c r="F1825" s="95">
        <f>+indicatorIDEAS!F1826</f>
        <v>0</v>
      </c>
      <c r="G1825" s="95">
        <f>+indicatorIDEAS!G1826</f>
        <v>0</v>
      </c>
      <c r="H1825" s="95">
        <f>+indicatorIDEAS!H1826</f>
        <v>0</v>
      </c>
      <c r="I1825" s="95">
        <f>+indicatorIDEAS!I1826</f>
        <v>0</v>
      </c>
      <c r="J1825" s="95">
        <f>+indicatorIDEAS!J1826</f>
        <v>0</v>
      </c>
      <c r="K1825" s="95">
        <f>+indicatorIDEAS!K1826</f>
        <v>0</v>
      </c>
      <c r="L1825" s="95">
        <f>+indicatorIDEAS!L1826</f>
        <v>0</v>
      </c>
      <c r="M1825" s="95">
        <f>+indicatorIDEAS!M1826</f>
        <v>0</v>
      </c>
      <c r="N1825" s="95">
        <f>+indicatorIDEAS!N1826</f>
        <v>0</v>
      </c>
      <c r="O1825" s="95">
        <f>+indicatorIDEAS!O1826</f>
        <v>0</v>
      </c>
      <c r="P1825" s="95">
        <f>+indicatorIDEAS!P1826</f>
        <v>0</v>
      </c>
      <c r="Q1825" s="95">
        <f>+indicatorIDEAS!Q1826</f>
        <v>0</v>
      </c>
      <c r="R1825" s="95">
        <f>+indicatorIDEAS!R1826</f>
        <v>0</v>
      </c>
      <c r="S1825" s="95">
        <f>+indicatorIDEAS!S1826</f>
        <v>0</v>
      </c>
      <c r="T1825" s="95">
        <f>+indicatorIDEAS!T1826</f>
        <v>0</v>
      </c>
    </row>
    <row r="1826" spans="1:20">
      <c r="A1826" s="93" t="str">
        <f>+indicatorIDEAS!B1827</f>
        <v>St. Lucia</v>
      </c>
      <c r="B1826" s="93" t="str">
        <f>+indicatorIDEAS!C1827</f>
        <v>LCA</v>
      </c>
      <c r="C1826" s="93" t="str">
        <f>+VLOOKUP(B1826,'List of economiesWB'!$D$7:$G$224,3,FALSE)</f>
        <v>Latin America &amp; Caribbean</v>
      </c>
      <c r="D1826" s="93" t="str">
        <f>+VLOOKUP(B1826,'List of economiesWB'!$D$7:$G$224,4,FALSE)</f>
        <v>Upper middle income</v>
      </c>
      <c r="E1826" s="94">
        <f>+indicatorIDEAS!D1827</f>
        <v>2000</v>
      </c>
      <c r="F1826" s="95">
        <f>+indicatorIDEAS!F1827</f>
        <v>0</v>
      </c>
      <c r="G1826" s="95">
        <f>+indicatorIDEAS!G1827</f>
        <v>0</v>
      </c>
      <c r="H1826" s="95">
        <f>+indicatorIDEAS!H1827</f>
        <v>0</v>
      </c>
      <c r="I1826" s="95">
        <f>+indicatorIDEAS!I1827</f>
        <v>0</v>
      </c>
      <c r="J1826" s="95">
        <f>+indicatorIDEAS!J1827</f>
        <v>0</v>
      </c>
      <c r="K1826" s="95">
        <f>+indicatorIDEAS!K1827</f>
        <v>0</v>
      </c>
      <c r="L1826" s="95">
        <f>+indicatorIDEAS!L1827</f>
        <v>0</v>
      </c>
      <c r="M1826" s="95">
        <f>+indicatorIDEAS!M1827</f>
        <v>0</v>
      </c>
      <c r="N1826" s="95">
        <f>+indicatorIDEAS!N1827</f>
        <v>0</v>
      </c>
      <c r="O1826" s="95">
        <f>+indicatorIDEAS!O1827</f>
        <v>0</v>
      </c>
      <c r="P1826" s="95">
        <f>+indicatorIDEAS!P1827</f>
        <v>0</v>
      </c>
      <c r="Q1826" s="95">
        <f>+indicatorIDEAS!Q1827</f>
        <v>0</v>
      </c>
      <c r="R1826" s="95">
        <f>+indicatorIDEAS!R1827</f>
        <v>0</v>
      </c>
      <c r="S1826" s="95">
        <f>+indicatorIDEAS!S1827</f>
        <v>0</v>
      </c>
      <c r="T1826" s="95">
        <f>+indicatorIDEAS!T1827</f>
        <v>0</v>
      </c>
    </row>
    <row r="1827" spans="1:20">
      <c r="A1827" s="93" t="str">
        <f>+indicatorIDEAS!B1828</f>
        <v>St. Lucia</v>
      </c>
      <c r="B1827" s="93" t="str">
        <f>+indicatorIDEAS!C1828</f>
        <v>LCA</v>
      </c>
      <c r="C1827" s="93" t="str">
        <f>+VLOOKUP(B1827,'List of economiesWB'!$D$7:$G$224,3,FALSE)</f>
        <v>Latin America &amp; Caribbean</v>
      </c>
      <c r="D1827" s="93" t="str">
        <f>+VLOOKUP(B1827,'List of economiesWB'!$D$7:$G$224,4,FALSE)</f>
        <v>Upper middle income</v>
      </c>
      <c r="E1827" s="94">
        <f>+indicatorIDEAS!D1828</f>
        <v>2001</v>
      </c>
      <c r="F1827" s="95">
        <f>+indicatorIDEAS!F1828</f>
        <v>0</v>
      </c>
      <c r="G1827" s="95">
        <f>+indicatorIDEAS!G1828</f>
        <v>0</v>
      </c>
      <c r="H1827" s="95">
        <f>+indicatorIDEAS!H1828</f>
        <v>0</v>
      </c>
      <c r="I1827" s="95">
        <f>+indicatorIDEAS!I1828</f>
        <v>0</v>
      </c>
      <c r="J1827" s="95">
        <f>+indicatorIDEAS!J1828</f>
        <v>0</v>
      </c>
      <c r="K1827" s="95">
        <f>+indicatorIDEAS!K1828</f>
        <v>0</v>
      </c>
      <c r="L1827" s="95">
        <f>+indicatorIDEAS!L1828</f>
        <v>0</v>
      </c>
      <c r="M1827" s="95">
        <f>+indicatorIDEAS!M1828</f>
        <v>0</v>
      </c>
      <c r="N1827" s="95">
        <f>+indicatorIDEAS!N1828</f>
        <v>0</v>
      </c>
      <c r="O1827" s="95">
        <f>+indicatorIDEAS!O1828</f>
        <v>0</v>
      </c>
      <c r="P1827" s="95">
        <f>+indicatorIDEAS!P1828</f>
        <v>0</v>
      </c>
      <c r="Q1827" s="95">
        <f>+indicatorIDEAS!Q1828</f>
        <v>0</v>
      </c>
      <c r="R1827" s="95">
        <f>+indicatorIDEAS!R1828</f>
        <v>0</v>
      </c>
      <c r="S1827" s="95">
        <f>+indicatorIDEAS!S1828</f>
        <v>0</v>
      </c>
      <c r="T1827" s="95">
        <f>+indicatorIDEAS!T1828</f>
        <v>0</v>
      </c>
    </row>
    <row r="1828" spans="1:20">
      <c r="A1828" s="93" t="str">
        <f>+indicatorIDEAS!B1829</f>
        <v>St. Lucia</v>
      </c>
      <c r="B1828" s="93" t="str">
        <f>+indicatorIDEAS!C1829</f>
        <v>LCA</v>
      </c>
      <c r="C1828" s="93" t="str">
        <f>+VLOOKUP(B1828,'List of economiesWB'!$D$7:$G$224,3,FALSE)</f>
        <v>Latin America &amp; Caribbean</v>
      </c>
      <c r="D1828" s="93" t="str">
        <f>+VLOOKUP(B1828,'List of economiesWB'!$D$7:$G$224,4,FALSE)</f>
        <v>Upper middle income</v>
      </c>
      <c r="E1828" s="94">
        <f>+indicatorIDEAS!D1829</f>
        <v>2002</v>
      </c>
      <c r="F1828" s="95">
        <f>+indicatorIDEAS!F1829</f>
        <v>0</v>
      </c>
      <c r="G1828" s="95">
        <f>+indicatorIDEAS!G1829</f>
        <v>0</v>
      </c>
      <c r="H1828" s="95">
        <f>+indicatorIDEAS!H1829</f>
        <v>0</v>
      </c>
      <c r="I1828" s="95">
        <f>+indicatorIDEAS!I1829</f>
        <v>0</v>
      </c>
      <c r="J1828" s="95">
        <f>+indicatorIDEAS!J1829</f>
        <v>0</v>
      </c>
      <c r="K1828" s="95">
        <f>+indicatorIDEAS!K1829</f>
        <v>0</v>
      </c>
      <c r="L1828" s="95">
        <f>+indicatorIDEAS!L1829</f>
        <v>0</v>
      </c>
      <c r="M1828" s="95">
        <f>+indicatorIDEAS!M1829</f>
        <v>0</v>
      </c>
      <c r="N1828" s="95">
        <f>+indicatorIDEAS!N1829</f>
        <v>0</v>
      </c>
      <c r="O1828" s="95">
        <f>+indicatorIDEAS!O1829</f>
        <v>0</v>
      </c>
      <c r="P1828" s="95">
        <f>+indicatorIDEAS!P1829</f>
        <v>0</v>
      </c>
      <c r="Q1828" s="95">
        <f>+indicatorIDEAS!Q1829</f>
        <v>0</v>
      </c>
      <c r="R1828" s="95">
        <f>+indicatorIDEAS!R1829</f>
        <v>0</v>
      </c>
      <c r="S1828" s="95">
        <f>+indicatorIDEAS!S1829</f>
        <v>0</v>
      </c>
      <c r="T1828" s="95">
        <f>+indicatorIDEAS!T1829</f>
        <v>0</v>
      </c>
    </row>
    <row r="1829" spans="1:20">
      <c r="A1829" s="93" t="str">
        <f>+indicatorIDEAS!B1830</f>
        <v>St. Lucia</v>
      </c>
      <c r="B1829" s="93" t="str">
        <f>+indicatorIDEAS!C1830</f>
        <v>LCA</v>
      </c>
      <c r="C1829" s="93" t="str">
        <f>+VLOOKUP(B1829,'List of economiesWB'!$D$7:$G$224,3,FALSE)</f>
        <v>Latin America &amp; Caribbean</v>
      </c>
      <c r="D1829" s="93" t="str">
        <f>+VLOOKUP(B1829,'List of economiesWB'!$D$7:$G$224,4,FALSE)</f>
        <v>Upper middle income</v>
      </c>
      <c r="E1829" s="94">
        <f>+indicatorIDEAS!D1830</f>
        <v>2003</v>
      </c>
      <c r="F1829" s="95">
        <f>+indicatorIDEAS!F1830</f>
        <v>0</v>
      </c>
      <c r="G1829" s="95">
        <f>+indicatorIDEAS!G1830</f>
        <v>0</v>
      </c>
      <c r="H1829" s="95">
        <f>+indicatorIDEAS!H1830</f>
        <v>0</v>
      </c>
      <c r="I1829" s="95">
        <f>+indicatorIDEAS!I1830</f>
        <v>0</v>
      </c>
      <c r="J1829" s="95">
        <f>+indicatorIDEAS!J1830</f>
        <v>0</v>
      </c>
      <c r="K1829" s="95">
        <f>+indicatorIDEAS!K1830</f>
        <v>0</v>
      </c>
      <c r="L1829" s="95">
        <f>+indicatorIDEAS!L1830</f>
        <v>0</v>
      </c>
      <c r="M1829" s="95">
        <f>+indicatorIDEAS!M1830</f>
        <v>0</v>
      </c>
      <c r="N1829" s="95">
        <f>+indicatorIDEAS!N1830</f>
        <v>0</v>
      </c>
      <c r="O1829" s="95">
        <f>+indicatorIDEAS!O1830</f>
        <v>0</v>
      </c>
      <c r="P1829" s="95">
        <f>+indicatorIDEAS!P1830</f>
        <v>0</v>
      </c>
      <c r="Q1829" s="95">
        <f>+indicatorIDEAS!Q1830</f>
        <v>0</v>
      </c>
      <c r="R1829" s="95">
        <f>+indicatorIDEAS!R1830</f>
        <v>0</v>
      </c>
      <c r="S1829" s="95">
        <f>+indicatorIDEAS!S1830</f>
        <v>0</v>
      </c>
      <c r="T1829" s="95">
        <f>+indicatorIDEAS!T1830</f>
        <v>0</v>
      </c>
    </row>
    <row r="1830" spans="1:20">
      <c r="A1830" s="93" t="str">
        <f>+indicatorIDEAS!B1831</f>
        <v>St. Lucia</v>
      </c>
      <c r="B1830" s="93" t="str">
        <f>+indicatorIDEAS!C1831</f>
        <v>LCA</v>
      </c>
      <c r="C1830" s="93" t="str">
        <f>+VLOOKUP(B1830,'List of economiesWB'!$D$7:$G$224,3,FALSE)</f>
        <v>Latin America &amp; Caribbean</v>
      </c>
      <c r="D1830" s="93" t="str">
        <f>+VLOOKUP(B1830,'List of economiesWB'!$D$7:$G$224,4,FALSE)</f>
        <v>Upper middle income</v>
      </c>
      <c r="E1830" s="94">
        <f>+indicatorIDEAS!D1831</f>
        <v>2004</v>
      </c>
      <c r="F1830" s="95">
        <f>+indicatorIDEAS!F1831</f>
        <v>0</v>
      </c>
      <c r="G1830" s="95">
        <f>+indicatorIDEAS!G1831</f>
        <v>0</v>
      </c>
      <c r="H1830" s="95">
        <f>+indicatorIDEAS!H1831</f>
        <v>0</v>
      </c>
      <c r="I1830" s="95">
        <f>+indicatorIDEAS!I1831</f>
        <v>0</v>
      </c>
      <c r="J1830" s="95">
        <f>+indicatorIDEAS!J1831</f>
        <v>0</v>
      </c>
      <c r="K1830" s="95">
        <f>+indicatorIDEAS!K1831</f>
        <v>0</v>
      </c>
      <c r="L1830" s="95">
        <f>+indicatorIDEAS!L1831</f>
        <v>0</v>
      </c>
      <c r="M1830" s="95">
        <f>+indicatorIDEAS!M1831</f>
        <v>0</v>
      </c>
      <c r="N1830" s="95">
        <f>+indicatorIDEAS!N1831</f>
        <v>0</v>
      </c>
      <c r="O1830" s="95">
        <f>+indicatorIDEAS!O1831</f>
        <v>0</v>
      </c>
      <c r="P1830" s="95">
        <f>+indicatorIDEAS!P1831</f>
        <v>0</v>
      </c>
      <c r="Q1830" s="95">
        <f>+indicatorIDEAS!Q1831</f>
        <v>0</v>
      </c>
      <c r="R1830" s="95">
        <f>+indicatorIDEAS!R1831</f>
        <v>0</v>
      </c>
      <c r="S1830" s="95">
        <f>+indicatorIDEAS!S1831</f>
        <v>0</v>
      </c>
      <c r="T1830" s="95">
        <f>+indicatorIDEAS!T1831</f>
        <v>0</v>
      </c>
    </row>
    <row r="1831" spans="1:20">
      <c r="A1831" s="93" t="str">
        <f>+indicatorIDEAS!B1832</f>
        <v>St. Lucia</v>
      </c>
      <c r="B1831" s="93" t="str">
        <f>+indicatorIDEAS!C1832</f>
        <v>LCA</v>
      </c>
      <c r="C1831" s="93" t="str">
        <f>+VLOOKUP(B1831,'List of economiesWB'!$D$7:$G$224,3,FALSE)</f>
        <v>Latin America &amp; Caribbean</v>
      </c>
      <c r="D1831" s="93" t="str">
        <f>+VLOOKUP(B1831,'List of economiesWB'!$D$7:$G$224,4,FALSE)</f>
        <v>Upper middle income</v>
      </c>
      <c r="E1831" s="94">
        <f>+indicatorIDEAS!D1832</f>
        <v>2005</v>
      </c>
      <c r="F1831" s="95">
        <f>+indicatorIDEAS!F1832</f>
        <v>2</v>
      </c>
      <c r="G1831" s="95">
        <f>+indicatorIDEAS!G1832</f>
        <v>0</v>
      </c>
      <c r="H1831" s="95">
        <f>+indicatorIDEAS!H1832</f>
        <v>2</v>
      </c>
      <c r="I1831" s="95">
        <f>+indicatorIDEAS!I1832</f>
        <v>0</v>
      </c>
      <c r="J1831" s="95">
        <f>+indicatorIDEAS!J1832</f>
        <v>0</v>
      </c>
      <c r="K1831" s="95">
        <f>+indicatorIDEAS!K1832</f>
        <v>2.3529411764705882E-2</v>
      </c>
      <c r="L1831" s="95">
        <f>+indicatorIDEAS!L1832</f>
        <v>0</v>
      </c>
      <c r="M1831" s="95">
        <f>+indicatorIDEAS!M1832</f>
        <v>0.2</v>
      </c>
      <c r="N1831" s="95">
        <f>+indicatorIDEAS!N1832</f>
        <v>0</v>
      </c>
      <c r="O1831" s="95">
        <f>+indicatorIDEAS!O1832</f>
        <v>0</v>
      </c>
      <c r="P1831" s="95">
        <f>+indicatorIDEAS!P1832</f>
        <v>4.5351473922902496E-3</v>
      </c>
      <c r="Q1831" s="95">
        <f>+indicatorIDEAS!Q1832</f>
        <v>0</v>
      </c>
      <c r="R1831" s="95">
        <f>+indicatorIDEAS!R1832</f>
        <v>3.3898305084745763E-2</v>
      </c>
      <c r="S1831" s="95">
        <f>+indicatorIDEAS!S1832</f>
        <v>0</v>
      </c>
      <c r="T1831" s="95">
        <f>+indicatorIDEAS!T1832</f>
        <v>0</v>
      </c>
    </row>
    <row r="1832" spans="1:20">
      <c r="A1832" s="93" t="str">
        <f>+indicatorIDEAS!B1833</f>
        <v>St. Lucia</v>
      </c>
      <c r="B1832" s="93" t="str">
        <f>+indicatorIDEAS!C1833</f>
        <v>LCA</v>
      </c>
      <c r="C1832" s="93" t="str">
        <f>+VLOOKUP(B1832,'List of economiesWB'!$D$7:$G$224,3,FALSE)</f>
        <v>Latin America &amp; Caribbean</v>
      </c>
      <c r="D1832" s="93" t="str">
        <f>+VLOOKUP(B1832,'List of economiesWB'!$D$7:$G$224,4,FALSE)</f>
        <v>Upper middle income</v>
      </c>
      <c r="E1832" s="94">
        <f>+indicatorIDEAS!D1833</f>
        <v>2006</v>
      </c>
      <c r="F1832" s="95">
        <f>+indicatorIDEAS!F1833</f>
        <v>2</v>
      </c>
      <c r="G1832" s="95">
        <f>+indicatorIDEAS!G1833</f>
        <v>0</v>
      </c>
      <c r="H1832" s="95">
        <f>+indicatorIDEAS!H1833</f>
        <v>2</v>
      </c>
      <c r="I1832" s="95">
        <f>+indicatorIDEAS!I1833</f>
        <v>0</v>
      </c>
      <c r="J1832" s="95">
        <f>+indicatorIDEAS!J1833</f>
        <v>0</v>
      </c>
      <c r="K1832" s="95">
        <f>+indicatorIDEAS!K1833</f>
        <v>0</v>
      </c>
      <c r="L1832" s="95">
        <f>+indicatorIDEAS!L1833</f>
        <v>0</v>
      </c>
      <c r="M1832" s="95">
        <f>+indicatorIDEAS!M1833</f>
        <v>0</v>
      </c>
      <c r="N1832" s="95">
        <f>+indicatorIDEAS!N1833</f>
        <v>0</v>
      </c>
      <c r="O1832" s="95">
        <f>+indicatorIDEAS!O1833</f>
        <v>0</v>
      </c>
      <c r="P1832" s="95">
        <f>+indicatorIDEAS!P1833</f>
        <v>4.0080160320641279E-3</v>
      </c>
      <c r="Q1832" s="95">
        <f>+indicatorIDEAS!Q1833</f>
        <v>0</v>
      </c>
      <c r="R1832" s="95">
        <f>+indicatorIDEAS!R1833</f>
        <v>3.0303030303030304E-2</v>
      </c>
      <c r="S1832" s="95">
        <f>+indicatorIDEAS!S1833</f>
        <v>0</v>
      </c>
      <c r="T1832" s="95">
        <f>+indicatorIDEAS!T1833</f>
        <v>0</v>
      </c>
    </row>
    <row r="1833" spans="1:20">
      <c r="A1833" s="93" t="str">
        <f>+indicatorIDEAS!B1834</f>
        <v>St. Lucia</v>
      </c>
      <c r="B1833" s="93" t="str">
        <f>+indicatorIDEAS!C1834</f>
        <v>LCA</v>
      </c>
      <c r="C1833" s="93" t="str">
        <f>+VLOOKUP(B1833,'List of economiesWB'!$D$7:$G$224,3,FALSE)</f>
        <v>Latin America &amp; Caribbean</v>
      </c>
      <c r="D1833" s="93" t="str">
        <f>+VLOOKUP(B1833,'List of economiesWB'!$D$7:$G$224,4,FALSE)</f>
        <v>Upper middle income</v>
      </c>
      <c r="E1833" s="94">
        <f>+indicatorIDEAS!D1834</f>
        <v>2007</v>
      </c>
      <c r="F1833" s="95">
        <f>+indicatorIDEAS!F1834</f>
        <v>2</v>
      </c>
      <c r="G1833" s="95">
        <f>+indicatorIDEAS!G1834</f>
        <v>0</v>
      </c>
      <c r="H1833" s="95">
        <f>+indicatorIDEAS!H1834</f>
        <v>2</v>
      </c>
      <c r="I1833" s="95">
        <f>+indicatorIDEAS!I1834</f>
        <v>0</v>
      </c>
      <c r="J1833" s="95">
        <f>+indicatorIDEAS!J1834</f>
        <v>0</v>
      </c>
      <c r="K1833" s="95">
        <f>+indicatorIDEAS!K1834</f>
        <v>0</v>
      </c>
      <c r="L1833" s="95">
        <f>+indicatorIDEAS!L1834</f>
        <v>0</v>
      </c>
      <c r="M1833" s="95">
        <f>+indicatorIDEAS!M1834</f>
        <v>0</v>
      </c>
      <c r="N1833" s="95">
        <f>+indicatorIDEAS!N1834</f>
        <v>0</v>
      </c>
      <c r="O1833" s="95">
        <f>+indicatorIDEAS!O1834</f>
        <v>0</v>
      </c>
      <c r="P1833" s="95">
        <f>+indicatorIDEAS!P1834</f>
        <v>3.4364261168384879E-3</v>
      </c>
      <c r="Q1833" s="95">
        <f>+indicatorIDEAS!Q1834</f>
        <v>0</v>
      </c>
      <c r="R1833" s="95">
        <f>+indicatorIDEAS!R1834</f>
        <v>2.564102564102564E-2</v>
      </c>
      <c r="S1833" s="95">
        <f>+indicatorIDEAS!S1834</f>
        <v>0</v>
      </c>
      <c r="T1833" s="95">
        <f>+indicatorIDEAS!T1834</f>
        <v>0</v>
      </c>
    </row>
    <row r="1834" spans="1:20">
      <c r="A1834" s="93" t="str">
        <f>+indicatorIDEAS!B1835</f>
        <v>St. Lucia</v>
      </c>
      <c r="B1834" s="93" t="str">
        <f>+indicatorIDEAS!C1835</f>
        <v>LCA</v>
      </c>
      <c r="C1834" s="93" t="str">
        <f>+VLOOKUP(B1834,'List of economiesWB'!$D$7:$G$224,3,FALSE)</f>
        <v>Latin America &amp; Caribbean</v>
      </c>
      <c r="D1834" s="93" t="str">
        <f>+VLOOKUP(B1834,'List of economiesWB'!$D$7:$G$224,4,FALSE)</f>
        <v>Upper middle income</v>
      </c>
      <c r="E1834" s="94">
        <f>+indicatorIDEAS!D1835</f>
        <v>2008</v>
      </c>
      <c r="F1834" s="95">
        <f>+indicatorIDEAS!F1835</f>
        <v>2</v>
      </c>
      <c r="G1834" s="95">
        <f>+indicatorIDEAS!G1835</f>
        <v>0</v>
      </c>
      <c r="H1834" s="95">
        <f>+indicatorIDEAS!H1835</f>
        <v>2</v>
      </c>
      <c r="I1834" s="95">
        <f>+indicatorIDEAS!I1835</f>
        <v>0</v>
      </c>
      <c r="J1834" s="95">
        <f>+indicatorIDEAS!J1835</f>
        <v>0</v>
      </c>
      <c r="K1834" s="95">
        <f>+indicatorIDEAS!K1835</f>
        <v>0</v>
      </c>
      <c r="L1834" s="95">
        <f>+indicatorIDEAS!L1835</f>
        <v>0</v>
      </c>
      <c r="M1834" s="95">
        <f>+indicatorIDEAS!M1835</f>
        <v>0</v>
      </c>
      <c r="N1834" s="95">
        <f>+indicatorIDEAS!N1835</f>
        <v>0</v>
      </c>
      <c r="O1834" s="95">
        <f>+indicatorIDEAS!O1835</f>
        <v>0</v>
      </c>
      <c r="P1834" s="95">
        <f>+indicatorIDEAS!P1835</f>
        <v>2.7137042062415195E-3</v>
      </c>
      <c r="Q1834" s="95">
        <f>+indicatorIDEAS!Q1835</f>
        <v>0</v>
      </c>
      <c r="R1834" s="95">
        <f>+indicatorIDEAS!R1835</f>
        <v>2.1052631578947368E-2</v>
      </c>
      <c r="S1834" s="95">
        <f>+indicatorIDEAS!S1835</f>
        <v>0</v>
      </c>
      <c r="T1834" s="95">
        <f>+indicatorIDEAS!T1835</f>
        <v>0</v>
      </c>
    </row>
    <row r="1835" spans="1:20">
      <c r="A1835" s="93" t="str">
        <f>+indicatorIDEAS!B1836</f>
        <v>St. Lucia</v>
      </c>
      <c r="B1835" s="93" t="str">
        <f>+indicatorIDEAS!C1836</f>
        <v>LCA</v>
      </c>
      <c r="C1835" s="93" t="str">
        <f>+VLOOKUP(B1835,'List of economiesWB'!$D$7:$G$224,3,FALSE)</f>
        <v>Latin America &amp; Caribbean</v>
      </c>
      <c r="D1835" s="93" t="str">
        <f>+VLOOKUP(B1835,'List of economiesWB'!$D$7:$G$224,4,FALSE)</f>
        <v>Upper middle income</v>
      </c>
      <c r="E1835" s="94">
        <f>+indicatorIDEAS!D1836</f>
        <v>2009</v>
      </c>
      <c r="F1835" s="95">
        <f>+indicatorIDEAS!F1836</f>
        <v>2</v>
      </c>
      <c r="G1835" s="95">
        <f>+indicatorIDEAS!G1836</f>
        <v>0</v>
      </c>
      <c r="H1835" s="95">
        <f>+indicatorIDEAS!H1836</f>
        <v>2</v>
      </c>
      <c r="I1835" s="95">
        <f>+indicatorIDEAS!I1836</f>
        <v>0</v>
      </c>
      <c r="J1835" s="95">
        <f>+indicatorIDEAS!J1836</f>
        <v>0</v>
      </c>
      <c r="K1835" s="95">
        <f>+indicatorIDEAS!K1836</f>
        <v>0</v>
      </c>
      <c r="L1835" s="95">
        <f>+indicatorIDEAS!L1836</f>
        <v>0</v>
      </c>
      <c r="M1835" s="95">
        <f>+indicatorIDEAS!M1836</f>
        <v>0</v>
      </c>
      <c r="N1835" s="95">
        <f>+indicatorIDEAS!N1836</f>
        <v>0</v>
      </c>
      <c r="O1835" s="95">
        <f>+indicatorIDEAS!O1836</f>
        <v>0</v>
      </c>
      <c r="P1835" s="95">
        <f>+indicatorIDEAS!P1836</f>
        <v>1.9607843137254902E-3</v>
      </c>
      <c r="Q1835" s="95">
        <f>+indicatorIDEAS!Q1836</f>
        <v>0</v>
      </c>
      <c r="R1835" s="95">
        <f>+indicatorIDEAS!R1836</f>
        <v>1.5748031496062992E-2</v>
      </c>
      <c r="S1835" s="95">
        <f>+indicatorIDEAS!S1836</f>
        <v>0</v>
      </c>
      <c r="T1835" s="95">
        <f>+indicatorIDEAS!T1836</f>
        <v>0</v>
      </c>
    </row>
    <row r="1836" spans="1:20">
      <c r="A1836" s="93" t="str">
        <f>+indicatorIDEAS!B1837</f>
        <v>St. Lucia</v>
      </c>
      <c r="B1836" s="93" t="str">
        <f>+indicatorIDEAS!C1837</f>
        <v>LCA</v>
      </c>
      <c r="C1836" s="93" t="str">
        <f>+VLOOKUP(B1836,'List of economiesWB'!$D$7:$G$224,3,FALSE)</f>
        <v>Latin America &amp; Caribbean</v>
      </c>
      <c r="D1836" s="93" t="str">
        <f>+VLOOKUP(B1836,'List of economiesWB'!$D$7:$G$224,4,FALSE)</f>
        <v>Upper middle income</v>
      </c>
      <c r="E1836" s="94">
        <f>+indicatorIDEAS!D1837</f>
        <v>2010</v>
      </c>
      <c r="F1836" s="95">
        <f>+indicatorIDEAS!F1837</f>
        <v>2</v>
      </c>
      <c r="G1836" s="95">
        <f>+indicatorIDEAS!G1837</f>
        <v>0</v>
      </c>
      <c r="H1836" s="95">
        <f>+indicatorIDEAS!H1837</f>
        <v>2</v>
      </c>
      <c r="I1836" s="95">
        <f>+indicatorIDEAS!I1837</f>
        <v>0</v>
      </c>
      <c r="J1836" s="95">
        <f>+indicatorIDEAS!J1837</f>
        <v>0</v>
      </c>
      <c r="K1836" s="95">
        <f>+indicatorIDEAS!K1837</f>
        <v>0</v>
      </c>
      <c r="L1836" s="95">
        <f>+indicatorIDEAS!L1837</f>
        <v>0</v>
      </c>
      <c r="M1836" s="95">
        <f>+indicatorIDEAS!M1837</f>
        <v>0</v>
      </c>
      <c r="N1836" s="95">
        <f>+indicatorIDEAS!N1837</f>
        <v>0</v>
      </c>
      <c r="O1836" s="95">
        <f>+indicatorIDEAS!O1837</f>
        <v>0</v>
      </c>
      <c r="P1836" s="95">
        <f>+indicatorIDEAS!P1837</f>
        <v>1.5810276679841897E-3</v>
      </c>
      <c r="Q1836" s="95">
        <f>+indicatorIDEAS!Q1837</f>
        <v>0</v>
      </c>
      <c r="R1836" s="95">
        <f>+indicatorIDEAS!R1837</f>
        <v>1.2345679012345678E-2</v>
      </c>
      <c r="S1836" s="95">
        <f>+indicatorIDEAS!S1837</f>
        <v>0</v>
      </c>
      <c r="T1836" s="95">
        <f>+indicatorIDEAS!T1837</f>
        <v>0</v>
      </c>
    </row>
    <row r="1837" spans="1:20">
      <c r="A1837" s="93" t="str">
        <f>+indicatorIDEAS!B1838</f>
        <v>St. Lucia</v>
      </c>
      <c r="B1837" s="93" t="str">
        <f>+indicatorIDEAS!C1838</f>
        <v>LCA</v>
      </c>
      <c r="C1837" s="93" t="str">
        <f>+VLOOKUP(B1837,'List of economiesWB'!$D$7:$G$224,3,FALSE)</f>
        <v>Latin America &amp; Caribbean</v>
      </c>
      <c r="D1837" s="93" t="str">
        <f>+VLOOKUP(B1837,'List of economiesWB'!$D$7:$G$224,4,FALSE)</f>
        <v>Upper middle income</v>
      </c>
      <c r="E1837" s="94">
        <f>+indicatorIDEAS!D1838</f>
        <v>2011</v>
      </c>
      <c r="F1837" s="95">
        <f>+indicatorIDEAS!F1838</f>
        <v>2</v>
      </c>
      <c r="G1837" s="95">
        <f>+indicatorIDEAS!G1838</f>
        <v>0</v>
      </c>
      <c r="H1837" s="95">
        <f>+indicatorIDEAS!H1838</f>
        <v>2</v>
      </c>
      <c r="I1837" s="95">
        <f>+indicatorIDEAS!I1838</f>
        <v>0</v>
      </c>
      <c r="J1837" s="95">
        <f>+indicatorIDEAS!J1838</f>
        <v>0</v>
      </c>
      <c r="K1837" s="95">
        <f>+indicatorIDEAS!K1838</f>
        <v>0</v>
      </c>
      <c r="L1837" s="95">
        <f>+indicatorIDEAS!L1838</f>
        <v>0</v>
      </c>
      <c r="M1837" s="95">
        <f>+indicatorIDEAS!M1838</f>
        <v>0</v>
      </c>
      <c r="N1837" s="95">
        <f>+indicatorIDEAS!N1838</f>
        <v>0</v>
      </c>
      <c r="O1837" s="95">
        <f>+indicatorIDEAS!O1838</f>
        <v>0</v>
      </c>
      <c r="P1837" s="95">
        <f>+indicatorIDEAS!P1838</f>
        <v>1.2845215157353885E-3</v>
      </c>
      <c r="Q1837" s="95">
        <f>+indicatorIDEAS!Q1838</f>
        <v>0</v>
      </c>
      <c r="R1837" s="95">
        <f>+indicatorIDEAS!R1838</f>
        <v>1.0050251256281407E-2</v>
      </c>
      <c r="S1837" s="95">
        <f>+indicatorIDEAS!S1838</f>
        <v>0</v>
      </c>
      <c r="T1837" s="95">
        <f>+indicatorIDEAS!T1838</f>
        <v>0</v>
      </c>
    </row>
    <row r="1838" spans="1:20">
      <c r="A1838" s="93" t="str">
        <f>+indicatorIDEAS!B1839</f>
        <v>St. Lucia</v>
      </c>
      <c r="B1838" s="93" t="str">
        <f>+indicatorIDEAS!C1839</f>
        <v>LCA</v>
      </c>
      <c r="C1838" s="93" t="str">
        <f>+VLOOKUP(B1838,'List of economiesWB'!$D$7:$G$224,3,FALSE)</f>
        <v>Latin America &amp; Caribbean</v>
      </c>
      <c r="D1838" s="93" t="str">
        <f>+VLOOKUP(B1838,'List of economiesWB'!$D$7:$G$224,4,FALSE)</f>
        <v>Upper middle income</v>
      </c>
      <c r="E1838" s="94">
        <f>+indicatorIDEAS!D1839</f>
        <v>2012</v>
      </c>
      <c r="F1838" s="95">
        <f>+indicatorIDEAS!F1839</f>
        <v>2</v>
      </c>
      <c r="G1838" s="95">
        <f>+indicatorIDEAS!G1839</f>
        <v>0</v>
      </c>
      <c r="H1838" s="95">
        <f>+indicatorIDEAS!H1839</f>
        <v>2</v>
      </c>
      <c r="I1838" s="95">
        <f>+indicatorIDEAS!I1839</f>
        <v>0</v>
      </c>
      <c r="J1838" s="95">
        <f>+indicatorIDEAS!J1839</f>
        <v>0</v>
      </c>
      <c r="K1838" s="95">
        <f>+indicatorIDEAS!K1839</f>
        <v>0</v>
      </c>
      <c r="L1838" s="95">
        <f>+indicatorIDEAS!L1839</f>
        <v>0</v>
      </c>
      <c r="M1838" s="95">
        <f>+indicatorIDEAS!M1839</f>
        <v>0</v>
      </c>
      <c r="N1838" s="95">
        <f>+indicatorIDEAS!N1839</f>
        <v>0</v>
      </c>
      <c r="O1838" s="95">
        <f>+indicatorIDEAS!O1839</f>
        <v>0</v>
      </c>
      <c r="P1838" s="95">
        <f>+indicatorIDEAS!P1839</f>
        <v>1.2113870381586917E-3</v>
      </c>
      <c r="Q1838" s="95">
        <f>+indicatorIDEAS!Q1839</f>
        <v>0</v>
      </c>
      <c r="R1838" s="95">
        <f>+indicatorIDEAS!R1839</f>
        <v>9.5693779904306216E-3</v>
      </c>
      <c r="S1838" s="95">
        <f>+indicatorIDEAS!S1839</f>
        <v>0</v>
      </c>
      <c r="T1838" s="95">
        <f>+indicatorIDEAS!T1839</f>
        <v>0</v>
      </c>
    </row>
    <row r="1839" spans="1:20">
      <c r="A1839" s="93" t="str">
        <f>+indicatorIDEAS!B1840</f>
        <v>St. Lucia</v>
      </c>
      <c r="B1839" s="93" t="str">
        <f>+indicatorIDEAS!C1840</f>
        <v>LCA</v>
      </c>
      <c r="C1839" s="93" t="str">
        <f>+VLOOKUP(B1839,'List of economiesWB'!$D$7:$G$224,3,FALSE)</f>
        <v>Latin America &amp; Caribbean</v>
      </c>
      <c r="D1839" s="93" t="str">
        <f>+VLOOKUP(B1839,'List of economiesWB'!$D$7:$G$224,4,FALSE)</f>
        <v>Upper middle income</v>
      </c>
      <c r="E1839" s="94">
        <f>+indicatorIDEAS!D1840</f>
        <v>2013</v>
      </c>
      <c r="F1839" s="95">
        <f>+indicatorIDEAS!F1840</f>
        <v>2</v>
      </c>
      <c r="G1839" s="95">
        <f>+indicatorIDEAS!G1840</f>
        <v>0</v>
      </c>
      <c r="H1839" s="95">
        <f>+indicatorIDEAS!H1840</f>
        <v>2</v>
      </c>
      <c r="I1839" s="95">
        <f>+indicatorIDEAS!I1840</f>
        <v>0</v>
      </c>
      <c r="J1839" s="95">
        <f>+indicatorIDEAS!J1840</f>
        <v>0</v>
      </c>
      <c r="K1839" s="95">
        <f>+indicatorIDEAS!K1840</f>
        <v>0</v>
      </c>
      <c r="L1839" s="95">
        <f>+indicatorIDEAS!L1840</f>
        <v>0</v>
      </c>
      <c r="M1839" s="95">
        <f>+indicatorIDEAS!M1840</f>
        <v>0</v>
      </c>
      <c r="N1839" s="95">
        <f>+indicatorIDEAS!N1840</f>
        <v>0</v>
      </c>
      <c r="O1839" s="95">
        <f>+indicatorIDEAS!O1840</f>
        <v>0</v>
      </c>
      <c r="P1839" s="95">
        <f>+indicatorIDEAS!P1840</f>
        <v>1.1487650775416428E-3</v>
      </c>
      <c r="Q1839" s="95">
        <f>+indicatorIDEAS!Q1840</f>
        <v>0</v>
      </c>
      <c r="R1839" s="95">
        <f>+indicatorIDEAS!R1840</f>
        <v>9.3896713615023476E-3</v>
      </c>
      <c r="S1839" s="95">
        <f>+indicatorIDEAS!S1840</f>
        <v>0</v>
      </c>
      <c r="T1839" s="95">
        <f>+indicatorIDEAS!T1840</f>
        <v>0</v>
      </c>
    </row>
    <row r="1840" spans="1:20">
      <c r="A1840" s="93" t="str">
        <f>+indicatorIDEAS!B1841</f>
        <v>St. Lucia</v>
      </c>
      <c r="B1840" s="93" t="str">
        <f>+indicatorIDEAS!C1841</f>
        <v>LCA</v>
      </c>
      <c r="C1840" s="93" t="str">
        <f>+VLOOKUP(B1840,'List of economiesWB'!$D$7:$G$224,3,FALSE)</f>
        <v>Latin America &amp; Caribbean</v>
      </c>
      <c r="D1840" s="93" t="str">
        <f>+VLOOKUP(B1840,'List of economiesWB'!$D$7:$G$224,4,FALSE)</f>
        <v>Upper middle income</v>
      </c>
      <c r="E1840" s="94">
        <f>+indicatorIDEAS!D1841</f>
        <v>2014</v>
      </c>
      <c r="F1840" s="95">
        <f>+indicatorIDEAS!F1841</f>
        <v>2</v>
      </c>
      <c r="G1840" s="95">
        <f>+indicatorIDEAS!G1841</f>
        <v>0</v>
      </c>
      <c r="H1840" s="95">
        <f>+indicatorIDEAS!H1841</f>
        <v>2</v>
      </c>
      <c r="I1840" s="95">
        <f>+indicatorIDEAS!I1841</f>
        <v>0</v>
      </c>
      <c r="J1840" s="95">
        <f>+indicatorIDEAS!J1841</f>
        <v>0</v>
      </c>
      <c r="K1840" s="95">
        <f>+indicatorIDEAS!K1841</f>
        <v>0</v>
      </c>
      <c r="L1840" s="95">
        <f>+indicatorIDEAS!L1841</f>
        <v>0</v>
      </c>
      <c r="M1840" s="95">
        <f>+indicatorIDEAS!M1841</f>
        <v>0</v>
      </c>
      <c r="N1840" s="95">
        <f>+indicatorIDEAS!N1841</f>
        <v>0</v>
      </c>
      <c r="O1840" s="95">
        <f>+indicatorIDEAS!O1841</f>
        <v>0</v>
      </c>
      <c r="P1840" s="95">
        <f>+indicatorIDEAS!P1841</f>
        <v>1.0526315789473684E-3</v>
      </c>
      <c r="Q1840" s="95">
        <f>+indicatorIDEAS!Q1841</f>
        <v>0</v>
      </c>
      <c r="R1840" s="95">
        <f>+indicatorIDEAS!R1841</f>
        <v>8.8105726872246704E-3</v>
      </c>
      <c r="S1840" s="95">
        <f>+indicatorIDEAS!S1841</f>
        <v>0</v>
      </c>
      <c r="T1840" s="95">
        <f>+indicatorIDEAS!T1841</f>
        <v>0</v>
      </c>
    </row>
    <row r="1841" spans="1:20">
      <c r="A1841" s="93" t="str">
        <f>+indicatorIDEAS!B1842</f>
        <v>St. Lucia</v>
      </c>
      <c r="B1841" s="93" t="str">
        <f>+indicatorIDEAS!C1842</f>
        <v>LCA</v>
      </c>
      <c r="C1841" s="93" t="str">
        <f>+VLOOKUP(B1841,'List of economiesWB'!$D$7:$G$224,3,FALSE)</f>
        <v>Latin America &amp; Caribbean</v>
      </c>
      <c r="D1841" s="93" t="str">
        <f>+VLOOKUP(B1841,'List of economiesWB'!$D$7:$G$224,4,FALSE)</f>
        <v>Upper middle income</v>
      </c>
      <c r="E1841" s="94">
        <f>+indicatorIDEAS!D1842</f>
        <v>2015</v>
      </c>
      <c r="F1841" s="95">
        <f>+indicatorIDEAS!F1842</f>
        <v>2</v>
      </c>
      <c r="G1841" s="95">
        <f>+indicatorIDEAS!G1842</f>
        <v>0</v>
      </c>
      <c r="H1841" s="95">
        <f>+indicatorIDEAS!H1842</f>
        <v>2</v>
      </c>
      <c r="I1841" s="95">
        <f>+indicatorIDEAS!I1842</f>
        <v>0</v>
      </c>
      <c r="J1841" s="95">
        <f>+indicatorIDEAS!J1842</f>
        <v>0</v>
      </c>
      <c r="K1841" s="95">
        <f>+indicatorIDEAS!K1842</f>
        <v>0</v>
      </c>
      <c r="L1841" s="95">
        <f>+indicatorIDEAS!L1842</f>
        <v>0</v>
      </c>
      <c r="M1841" s="95">
        <f>+indicatorIDEAS!M1842</f>
        <v>0</v>
      </c>
      <c r="N1841" s="95">
        <f>+indicatorIDEAS!N1842</f>
        <v>0</v>
      </c>
      <c r="O1841" s="95">
        <f>+indicatorIDEAS!O1842</f>
        <v>0</v>
      </c>
      <c r="P1841" s="95">
        <f>+indicatorIDEAS!P1842</f>
        <v>9.945300845350571E-4</v>
      </c>
      <c r="Q1841" s="95">
        <f>+indicatorIDEAS!Q1842</f>
        <v>0</v>
      </c>
      <c r="R1841" s="95">
        <f>+indicatorIDEAS!R1842</f>
        <v>8.368200836820083E-3</v>
      </c>
      <c r="S1841" s="95">
        <f>+indicatorIDEAS!S1842</f>
        <v>0</v>
      </c>
      <c r="T1841" s="95">
        <f>+indicatorIDEAS!T1842</f>
        <v>0</v>
      </c>
    </row>
    <row r="1842" spans="1:20">
      <c r="A1842" s="93" t="str">
        <f>+indicatorIDEAS!B1843</f>
        <v>Liechtenstein</v>
      </c>
      <c r="B1842" s="93" t="str">
        <f>+indicatorIDEAS!C1843</f>
        <v>LIE</v>
      </c>
      <c r="C1842" s="93" t="str">
        <f>+VLOOKUP(B1842,'List of economiesWB'!$D$7:$G$224,3,FALSE)</f>
        <v>Europe &amp; Central Asia</v>
      </c>
      <c r="D1842" s="93" t="str">
        <f>+VLOOKUP(B1842,'List of economiesWB'!$D$7:$G$224,4,FALSE)</f>
        <v>High income</v>
      </c>
      <c r="E1842" s="94">
        <f>+indicatorIDEAS!D1843</f>
        <v>1996</v>
      </c>
      <c r="F1842" s="95">
        <f>+indicatorIDEAS!F1843</f>
        <v>0</v>
      </c>
      <c r="G1842" s="95">
        <f>+indicatorIDEAS!G1843</f>
        <v>0</v>
      </c>
      <c r="H1842" s="95">
        <f>+indicatorIDEAS!H1843</f>
        <v>0</v>
      </c>
      <c r="I1842" s="95">
        <f>+indicatorIDEAS!I1843</f>
        <v>0</v>
      </c>
      <c r="J1842" s="95">
        <f>+indicatorIDEAS!J1843</f>
        <v>0</v>
      </c>
      <c r="K1842" s="95">
        <f>+indicatorIDEAS!K1843</f>
        <v>0</v>
      </c>
      <c r="L1842" s="95">
        <f>+indicatorIDEAS!L1843</f>
        <v>0</v>
      </c>
      <c r="M1842" s="95">
        <f>+indicatorIDEAS!M1843</f>
        <v>0</v>
      </c>
      <c r="N1842" s="95">
        <f>+indicatorIDEAS!N1843</f>
        <v>0</v>
      </c>
      <c r="O1842" s="95">
        <f>+indicatorIDEAS!O1843</f>
        <v>0</v>
      </c>
      <c r="P1842" s="95">
        <f>+indicatorIDEAS!P1843</f>
        <v>0</v>
      </c>
      <c r="Q1842" s="95">
        <f>+indicatorIDEAS!Q1843</f>
        <v>0</v>
      </c>
      <c r="R1842" s="95">
        <f>+indicatorIDEAS!R1843</f>
        <v>0</v>
      </c>
      <c r="S1842" s="95">
        <f>+indicatorIDEAS!S1843</f>
        <v>0</v>
      </c>
      <c r="T1842" s="95">
        <f>+indicatorIDEAS!T1843</f>
        <v>0</v>
      </c>
    </row>
    <row r="1843" spans="1:20">
      <c r="A1843" s="93" t="str">
        <f>+indicatorIDEAS!B1844</f>
        <v>Liechtenstein</v>
      </c>
      <c r="B1843" s="93" t="str">
        <f>+indicatorIDEAS!C1844</f>
        <v>LIE</v>
      </c>
      <c r="C1843" s="93" t="str">
        <f>+VLOOKUP(B1843,'List of economiesWB'!$D$7:$G$224,3,FALSE)</f>
        <v>Europe &amp; Central Asia</v>
      </c>
      <c r="D1843" s="93" t="str">
        <f>+VLOOKUP(B1843,'List of economiesWB'!$D$7:$G$224,4,FALSE)</f>
        <v>High income</v>
      </c>
      <c r="E1843" s="94">
        <f>+indicatorIDEAS!D1844</f>
        <v>1997</v>
      </c>
      <c r="F1843" s="95">
        <f>+indicatorIDEAS!F1844</f>
        <v>0</v>
      </c>
      <c r="G1843" s="95">
        <f>+indicatorIDEAS!G1844</f>
        <v>0</v>
      </c>
      <c r="H1843" s="95">
        <f>+indicatorIDEAS!H1844</f>
        <v>0</v>
      </c>
      <c r="I1843" s="95">
        <f>+indicatorIDEAS!I1844</f>
        <v>0</v>
      </c>
      <c r="J1843" s="95">
        <f>+indicatorIDEAS!J1844</f>
        <v>0</v>
      </c>
      <c r="K1843" s="95">
        <f>+indicatorIDEAS!K1844</f>
        <v>0</v>
      </c>
      <c r="L1843" s="95">
        <f>+indicatorIDEAS!L1844</f>
        <v>0</v>
      </c>
      <c r="M1843" s="95">
        <f>+indicatorIDEAS!M1844</f>
        <v>0</v>
      </c>
      <c r="N1843" s="95">
        <f>+indicatorIDEAS!N1844</f>
        <v>0</v>
      </c>
      <c r="O1843" s="95">
        <f>+indicatorIDEAS!O1844</f>
        <v>0</v>
      </c>
      <c r="P1843" s="95">
        <f>+indicatorIDEAS!P1844</f>
        <v>0</v>
      </c>
      <c r="Q1843" s="95">
        <f>+indicatorIDEAS!Q1844</f>
        <v>0</v>
      </c>
      <c r="R1843" s="95">
        <f>+indicatorIDEAS!R1844</f>
        <v>0</v>
      </c>
      <c r="S1843" s="95">
        <f>+indicatorIDEAS!S1844</f>
        <v>0</v>
      </c>
      <c r="T1843" s="95">
        <f>+indicatorIDEAS!T1844</f>
        <v>0</v>
      </c>
    </row>
    <row r="1844" spans="1:20">
      <c r="A1844" s="93" t="str">
        <f>+indicatorIDEAS!B1845</f>
        <v>Liechtenstein</v>
      </c>
      <c r="B1844" s="93" t="str">
        <f>+indicatorIDEAS!C1845</f>
        <v>LIE</v>
      </c>
      <c r="C1844" s="93" t="str">
        <f>+VLOOKUP(B1844,'List of economiesWB'!$D$7:$G$224,3,FALSE)</f>
        <v>Europe &amp; Central Asia</v>
      </c>
      <c r="D1844" s="93" t="str">
        <f>+VLOOKUP(B1844,'List of economiesWB'!$D$7:$G$224,4,FALSE)</f>
        <v>High income</v>
      </c>
      <c r="E1844" s="94">
        <f>+indicatorIDEAS!D1845</f>
        <v>1998</v>
      </c>
      <c r="F1844" s="95">
        <f>+indicatorIDEAS!F1845</f>
        <v>0</v>
      </c>
      <c r="G1844" s="95">
        <f>+indicatorIDEAS!G1845</f>
        <v>0</v>
      </c>
      <c r="H1844" s="95">
        <f>+indicatorIDEAS!H1845</f>
        <v>0</v>
      </c>
      <c r="I1844" s="95">
        <f>+indicatorIDEAS!I1845</f>
        <v>0</v>
      </c>
      <c r="J1844" s="95">
        <f>+indicatorIDEAS!J1845</f>
        <v>0</v>
      </c>
      <c r="K1844" s="95">
        <f>+indicatorIDEAS!K1845</f>
        <v>0</v>
      </c>
      <c r="L1844" s="95">
        <f>+indicatorIDEAS!L1845</f>
        <v>0</v>
      </c>
      <c r="M1844" s="95">
        <f>+indicatorIDEAS!M1845</f>
        <v>0</v>
      </c>
      <c r="N1844" s="95">
        <f>+indicatorIDEAS!N1845</f>
        <v>0</v>
      </c>
      <c r="O1844" s="95">
        <f>+indicatorIDEAS!O1845</f>
        <v>0</v>
      </c>
      <c r="P1844" s="95">
        <f>+indicatorIDEAS!P1845</f>
        <v>0</v>
      </c>
      <c r="Q1844" s="95">
        <f>+indicatorIDEAS!Q1845</f>
        <v>0</v>
      </c>
      <c r="R1844" s="95">
        <f>+indicatorIDEAS!R1845</f>
        <v>0</v>
      </c>
      <c r="S1844" s="95">
        <f>+indicatorIDEAS!S1845</f>
        <v>0</v>
      </c>
      <c r="T1844" s="95">
        <f>+indicatorIDEAS!T1845</f>
        <v>0</v>
      </c>
    </row>
    <row r="1845" spans="1:20">
      <c r="A1845" s="93" t="str">
        <f>+indicatorIDEAS!B1846</f>
        <v>Liechtenstein</v>
      </c>
      <c r="B1845" s="93" t="str">
        <f>+indicatorIDEAS!C1846</f>
        <v>LIE</v>
      </c>
      <c r="C1845" s="93" t="str">
        <f>+VLOOKUP(B1845,'List of economiesWB'!$D$7:$G$224,3,FALSE)</f>
        <v>Europe &amp; Central Asia</v>
      </c>
      <c r="D1845" s="93" t="str">
        <f>+VLOOKUP(B1845,'List of economiesWB'!$D$7:$G$224,4,FALSE)</f>
        <v>High income</v>
      </c>
      <c r="E1845" s="94">
        <f>+indicatorIDEAS!D1846</f>
        <v>1999</v>
      </c>
      <c r="F1845" s="95">
        <f>+indicatorIDEAS!F1846</f>
        <v>0</v>
      </c>
      <c r="G1845" s="95">
        <f>+indicatorIDEAS!G1846</f>
        <v>0</v>
      </c>
      <c r="H1845" s="95">
        <f>+indicatorIDEAS!H1846</f>
        <v>0</v>
      </c>
      <c r="I1845" s="95">
        <f>+indicatorIDEAS!I1846</f>
        <v>0</v>
      </c>
      <c r="J1845" s="95">
        <f>+indicatorIDEAS!J1846</f>
        <v>0</v>
      </c>
      <c r="K1845" s="95">
        <f>+indicatorIDEAS!K1846</f>
        <v>0</v>
      </c>
      <c r="L1845" s="95">
        <f>+indicatorIDEAS!L1846</f>
        <v>0</v>
      </c>
      <c r="M1845" s="95">
        <f>+indicatorIDEAS!M1846</f>
        <v>0</v>
      </c>
      <c r="N1845" s="95">
        <f>+indicatorIDEAS!N1846</f>
        <v>0</v>
      </c>
      <c r="O1845" s="95">
        <f>+indicatorIDEAS!O1846</f>
        <v>0</v>
      </c>
      <c r="P1845" s="95">
        <f>+indicatorIDEAS!P1846</f>
        <v>0</v>
      </c>
      <c r="Q1845" s="95">
        <f>+indicatorIDEAS!Q1846</f>
        <v>0</v>
      </c>
      <c r="R1845" s="95">
        <f>+indicatorIDEAS!R1846</f>
        <v>0</v>
      </c>
      <c r="S1845" s="95">
        <f>+indicatorIDEAS!S1846</f>
        <v>0</v>
      </c>
      <c r="T1845" s="95">
        <f>+indicatorIDEAS!T1846</f>
        <v>0</v>
      </c>
    </row>
    <row r="1846" spans="1:20">
      <c r="A1846" s="93" t="str">
        <f>+indicatorIDEAS!B1847</f>
        <v>Liechtenstein</v>
      </c>
      <c r="B1846" s="93" t="str">
        <f>+indicatorIDEAS!C1847</f>
        <v>LIE</v>
      </c>
      <c r="C1846" s="93" t="str">
        <f>+VLOOKUP(B1846,'List of economiesWB'!$D$7:$G$224,3,FALSE)</f>
        <v>Europe &amp; Central Asia</v>
      </c>
      <c r="D1846" s="93" t="str">
        <f>+VLOOKUP(B1846,'List of economiesWB'!$D$7:$G$224,4,FALSE)</f>
        <v>High income</v>
      </c>
      <c r="E1846" s="94">
        <f>+indicatorIDEAS!D1847</f>
        <v>2000</v>
      </c>
      <c r="F1846" s="95">
        <f>+indicatorIDEAS!F1847</f>
        <v>0</v>
      </c>
      <c r="G1846" s="95">
        <f>+indicatorIDEAS!G1847</f>
        <v>0</v>
      </c>
      <c r="H1846" s="95">
        <f>+indicatorIDEAS!H1847</f>
        <v>0</v>
      </c>
      <c r="I1846" s="95">
        <f>+indicatorIDEAS!I1847</f>
        <v>0</v>
      </c>
      <c r="J1846" s="95">
        <f>+indicatorIDEAS!J1847</f>
        <v>0</v>
      </c>
      <c r="K1846" s="95">
        <f>+indicatorIDEAS!K1847</f>
        <v>0</v>
      </c>
      <c r="L1846" s="95">
        <f>+indicatorIDEAS!L1847</f>
        <v>0</v>
      </c>
      <c r="M1846" s="95">
        <f>+indicatorIDEAS!M1847</f>
        <v>0</v>
      </c>
      <c r="N1846" s="95">
        <f>+indicatorIDEAS!N1847</f>
        <v>0</v>
      </c>
      <c r="O1846" s="95">
        <f>+indicatorIDEAS!O1847</f>
        <v>0</v>
      </c>
      <c r="P1846" s="95">
        <f>+indicatorIDEAS!P1847</f>
        <v>0</v>
      </c>
      <c r="Q1846" s="95">
        <f>+indicatorIDEAS!Q1847</f>
        <v>0</v>
      </c>
      <c r="R1846" s="95">
        <f>+indicatorIDEAS!R1847</f>
        <v>0</v>
      </c>
      <c r="S1846" s="95">
        <f>+indicatorIDEAS!S1847</f>
        <v>0</v>
      </c>
      <c r="T1846" s="95">
        <f>+indicatorIDEAS!T1847</f>
        <v>0</v>
      </c>
    </row>
    <row r="1847" spans="1:20">
      <c r="A1847" s="93" t="str">
        <f>+indicatorIDEAS!B1848</f>
        <v>Liechtenstein</v>
      </c>
      <c r="B1847" s="93" t="str">
        <f>+indicatorIDEAS!C1848</f>
        <v>LIE</v>
      </c>
      <c r="C1847" s="93" t="str">
        <f>+VLOOKUP(B1847,'List of economiesWB'!$D$7:$G$224,3,FALSE)</f>
        <v>Europe &amp; Central Asia</v>
      </c>
      <c r="D1847" s="93" t="str">
        <f>+VLOOKUP(B1847,'List of economiesWB'!$D$7:$G$224,4,FALSE)</f>
        <v>High income</v>
      </c>
      <c r="E1847" s="94">
        <f>+indicatorIDEAS!D1848</f>
        <v>2001</v>
      </c>
      <c r="F1847" s="95">
        <f>+indicatorIDEAS!F1848</f>
        <v>0</v>
      </c>
      <c r="G1847" s="95">
        <f>+indicatorIDEAS!G1848</f>
        <v>0</v>
      </c>
      <c r="H1847" s="95">
        <f>+indicatorIDEAS!H1848</f>
        <v>0</v>
      </c>
      <c r="I1847" s="95">
        <f>+indicatorIDEAS!I1848</f>
        <v>0</v>
      </c>
      <c r="J1847" s="95">
        <f>+indicatorIDEAS!J1848</f>
        <v>0</v>
      </c>
      <c r="K1847" s="95">
        <f>+indicatorIDEAS!K1848</f>
        <v>0</v>
      </c>
      <c r="L1847" s="95">
        <f>+indicatorIDEAS!L1848</f>
        <v>0</v>
      </c>
      <c r="M1847" s="95">
        <f>+indicatorIDEAS!M1848</f>
        <v>0</v>
      </c>
      <c r="N1847" s="95">
        <f>+indicatorIDEAS!N1848</f>
        <v>0</v>
      </c>
      <c r="O1847" s="95">
        <f>+indicatorIDEAS!O1848</f>
        <v>0</v>
      </c>
      <c r="P1847" s="95">
        <f>+indicatorIDEAS!P1848</f>
        <v>0</v>
      </c>
      <c r="Q1847" s="95">
        <f>+indicatorIDEAS!Q1848</f>
        <v>0</v>
      </c>
      <c r="R1847" s="95">
        <f>+indicatorIDEAS!R1848</f>
        <v>0</v>
      </c>
      <c r="S1847" s="95">
        <f>+indicatorIDEAS!S1848</f>
        <v>0</v>
      </c>
      <c r="T1847" s="95">
        <f>+indicatorIDEAS!T1848</f>
        <v>0</v>
      </c>
    </row>
    <row r="1848" spans="1:20">
      <c r="A1848" s="93" t="str">
        <f>+indicatorIDEAS!B1849</f>
        <v>Liechtenstein</v>
      </c>
      <c r="B1848" s="93" t="str">
        <f>+indicatorIDEAS!C1849</f>
        <v>LIE</v>
      </c>
      <c r="C1848" s="93" t="str">
        <f>+VLOOKUP(B1848,'List of economiesWB'!$D$7:$G$224,3,FALSE)</f>
        <v>Europe &amp; Central Asia</v>
      </c>
      <c r="D1848" s="93" t="str">
        <f>+VLOOKUP(B1848,'List of economiesWB'!$D$7:$G$224,4,FALSE)</f>
        <v>High income</v>
      </c>
      <c r="E1848" s="94">
        <f>+indicatorIDEAS!D1849</f>
        <v>2002</v>
      </c>
      <c r="F1848" s="95">
        <f>+indicatorIDEAS!F1849</f>
        <v>0</v>
      </c>
      <c r="G1848" s="95">
        <f>+indicatorIDEAS!G1849</f>
        <v>0</v>
      </c>
      <c r="H1848" s="95">
        <f>+indicatorIDEAS!H1849</f>
        <v>0</v>
      </c>
      <c r="I1848" s="95">
        <f>+indicatorIDEAS!I1849</f>
        <v>0</v>
      </c>
      <c r="J1848" s="95">
        <f>+indicatorIDEAS!J1849</f>
        <v>0</v>
      </c>
      <c r="K1848" s="95">
        <f>+indicatorIDEAS!K1849</f>
        <v>0</v>
      </c>
      <c r="L1848" s="95">
        <f>+indicatorIDEAS!L1849</f>
        <v>0</v>
      </c>
      <c r="M1848" s="95">
        <f>+indicatorIDEAS!M1849</f>
        <v>0</v>
      </c>
      <c r="N1848" s="95">
        <f>+indicatorIDEAS!N1849</f>
        <v>0</v>
      </c>
      <c r="O1848" s="95">
        <f>+indicatorIDEAS!O1849</f>
        <v>0</v>
      </c>
      <c r="P1848" s="95">
        <f>+indicatorIDEAS!P1849</f>
        <v>0</v>
      </c>
      <c r="Q1848" s="95">
        <f>+indicatorIDEAS!Q1849</f>
        <v>0</v>
      </c>
      <c r="R1848" s="95">
        <f>+indicatorIDEAS!R1849</f>
        <v>0</v>
      </c>
      <c r="S1848" s="95">
        <f>+indicatorIDEAS!S1849</f>
        <v>0</v>
      </c>
      <c r="T1848" s="95">
        <f>+indicatorIDEAS!T1849</f>
        <v>0</v>
      </c>
    </row>
    <row r="1849" spans="1:20">
      <c r="A1849" s="93" t="str">
        <f>+indicatorIDEAS!B1850</f>
        <v>Liechtenstein</v>
      </c>
      <c r="B1849" s="93" t="str">
        <f>+indicatorIDEAS!C1850</f>
        <v>LIE</v>
      </c>
      <c r="C1849" s="93" t="str">
        <f>+VLOOKUP(B1849,'List of economiesWB'!$D$7:$G$224,3,FALSE)</f>
        <v>Europe &amp; Central Asia</v>
      </c>
      <c r="D1849" s="93" t="str">
        <f>+VLOOKUP(B1849,'List of economiesWB'!$D$7:$G$224,4,FALSE)</f>
        <v>High income</v>
      </c>
      <c r="E1849" s="94">
        <f>+indicatorIDEAS!D1850</f>
        <v>2003</v>
      </c>
      <c r="F1849" s="95">
        <f>+indicatorIDEAS!F1850</f>
        <v>0</v>
      </c>
      <c r="G1849" s="95">
        <f>+indicatorIDEAS!G1850</f>
        <v>0</v>
      </c>
      <c r="H1849" s="95">
        <f>+indicatorIDEAS!H1850</f>
        <v>0</v>
      </c>
      <c r="I1849" s="95">
        <f>+indicatorIDEAS!I1850</f>
        <v>0</v>
      </c>
      <c r="J1849" s="95">
        <f>+indicatorIDEAS!J1850</f>
        <v>0</v>
      </c>
      <c r="K1849" s="95">
        <f>+indicatorIDEAS!K1850</f>
        <v>0</v>
      </c>
      <c r="L1849" s="95">
        <f>+indicatorIDEAS!L1850</f>
        <v>0</v>
      </c>
      <c r="M1849" s="95">
        <f>+indicatorIDEAS!M1850</f>
        <v>0</v>
      </c>
      <c r="N1849" s="95">
        <f>+indicatorIDEAS!N1850</f>
        <v>0</v>
      </c>
      <c r="O1849" s="95">
        <f>+indicatorIDEAS!O1850</f>
        <v>0</v>
      </c>
      <c r="P1849" s="95">
        <f>+indicatorIDEAS!P1850</f>
        <v>0</v>
      </c>
      <c r="Q1849" s="95">
        <f>+indicatorIDEAS!Q1850</f>
        <v>0</v>
      </c>
      <c r="R1849" s="95">
        <f>+indicatorIDEAS!R1850</f>
        <v>0</v>
      </c>
      <c r="S1849" s="95">
        <f>+indicatorIDEAS!S1850</f>
        <v>0</v>
      </c>
      <c r="T1849" s="95">
        <f>+indicatorIDEAS!T1850</f>
        <v>0</v>
      </c>
    </row>
    <row r="1850" spans="1:20">
      <c r="A1850" s="93" t="str">
        <f>+indicatorIDEAS!B1851</f>
        <v>Liechtenstein</v>
      </c>
      <c r="B1850" s="93" t="str">
        <f>+indicatorIDEAS!C1851</f>
        <v>LIE</v>
      </c>
      <c r="C1850" s="93" t="str">
        <f>+VLOOKUP(B1850,'List of economiesWB'!$D$7:$G$224,3,FALSE)</f>
        <v>Europe &amp; Central Asia</v>
      </c>
      <c r="D1850" s="93" t="str">
        <f>+VLOOKUP(B1850,'List of economiesWB'!$D$7:$G$224,4,FALSE)</f>
        <v>High income</v>
      </c>
      <c r="E1850" s="94">
        <f>+indicatorIDEAS!D1851</f>
        <v>2004</v>
      </c>
      <c r="F1850" s="95">
        <f>+indicatorIDEAS!F1851</f>
        <v>0</v>
      </c>
      <c r="G1850" s="95">
        <f>+indicatorIDEAS!G1851</f>
        <v>0</v>
      </c>
      <c r="H1850" s="95">
        <f>+indicatorIDEAS!H1851</f>
        <v>0</v>
      </c>
      <c r="I1850" s="95">
        <f>+indicatorIDEAS!I1851</f>
        <v>0</v>
      </c>
      <c r="J1850" s="95">
        <f>+indicatorIDEAS!J1851</f>
        <v>0</v>
      </c>
      <c r="K1850" s="95">
        <f>+indicatorIDEAS!K1851</f>
        <v>0</v>
      </c>
      <c r="L1850" s="95">
        <f>+indicatorIDEAS!L1851</f>
        <v>0</v>
      </c>
      <c r="M1850" s="95">
        <f>+indicatorIDEAS!M1851</f>
        <v>0</v>
      </c>
      <c r="N1850" s="95">
        <f>+indicatorIDEAS!N1851</f>
        <v>0</v>
      </c>
      <c r="O1850" s="95">
        <f>+indicatorIDEAS!O1851</f>
        <v>0</v>
      </c>
      <c r="P1850" s="95">
        <f>+indicatorIDEAS!P1851</f>
        <v>0</v>
      </c>
      <c r="Q1850" s="95">
        <f>+indicatorIDEAS!Q1851</f>
        <v>0</v>
      </c>
      <c r="R1850" s="95">
        <f>+indicatorIDEAS!R1851</f>
        <v>0</v>
      </c>
      <c r="S1850" s="95">
        <f>+indicatorIDEAS!S1851</f>
        <v>0</v>
      </c>
      <c r="T1850" s="95">
        <f>+indicatorIDEAS!T1851</f>
        <v>0</v>
      </c>
    </row>
    <row r="1851" spans="1:20">
      <c r="A1851" s="93" t="str">
        <f>+indicatorIDEAS!B1852</f>
        <v>Liechtenstein</v>
      </c>
      <c r="B1851" s="93" t="str">
        <f>+indicatorIDEAS!C1852</f>
        <v>LIE</v>
      </c>
      <c r="C1851" s="93" t="str">
        <f>+VLOOKUP(B1851,'List of economiesWB'!$D$7:$G$224,3,FALSE)</f>
        <v>Europe &amp; Central Asia</v>
      </c>
      <c r="D1851" s="93" t="str">
        <f>+VLOOKUP(B1851,'List of economiesWB'!$D$7:$G$224,4,FALSE)</f>
        <v>High income</v>
      </c>
      <c r="E1851" s="94">
        <f>+indicatorIDEAS!D1852</f>
        <v>2005</v>
      </c>
      <c r="F1851" s="95">
        <f>+indicatorIDEAS!F1852</f>
        <v>0</v>
      </c>
      <c r="G1851" s="95">
        <f>+indicatorIDEAS!G1852</f>
        <v>0</v>
      </c>
      <c r="H1851" s="95">
        <f>+indicatorIDEAS!H1852</f>
        <v>0</v>
      </c>
      <c r="I1851" s="95">
        <f>+indicatorIDEAS!I1852</f>
        <v>0</v>
      </c>
      <c r="J1851" s="95">
        <f>+indicatorIDEAS!J1852</f>
        <v>0</v>
      </c>
      <c r="K1851" s="95">
        <f>+indicatorIDEAS!K1852</f>
        <v>0</v>
      </c>
      <c r="L1851" s="95">
        <f>+indicatorIDEAS!L1852</f>
        <v>0</v>
      </c>
      <c r="M1851" s="95">
        <f>+indicatorIDEAS!M1852</f>
        <v>0</v>
      </c>
      <c r="N1851" s="95">
        <f>+indicatorIDEAS!N1852</f>
        <v>0</v>
      </c>
      <c r="O1851" s="95">
        <f>+indicatorIDEAS!O1852</f>
        <v>0</v>
      </c>
      <c r="P1851" s="95">
        <f>+indicatorIDEAS!P1852</f>
        <v>0</v>
      </c>
      <c r="Q1851" s="95">
        <f>+indicatorIDEAS!Q1852</f>
        <v>0</v>
      </c>
      <c r="R1851" s="95">
        <f>+indicatorIDEAS!R1852</f>
        <v>0</v>
      </c>
      <c r="S1851" s="95">
        <f>+indicatorIDEAS!S1852</f>
        <v>0</v>
      </c>
      <c r="T1851" s="95">
        <f>+indicatorIDEAS!T1852</f>
        <v>0</v>
      </c>
    </row>
    <row r="1852" spans="1:20">
      <c r="A1852" s="93" t="str">
        <f>+indicatorIDEAS!B1853</f>
        <v>Liechtenstein</v>
      </c>
      <c r="B1852" s="93" t="str">
        <f>+indicatorIDEAS!C1853</f>
        <v>LIE</v>
      </c>
      <c r="C1852" s="93" t="str">
        <f>+VLOOKUP(B1852,'List of economiesWB'!$D$7:$G$224,3,FALSE)</f>
        <v>Europe &amp; Central Asia</v>
      </c>
      <c r="D1852" s="93" t="str">
        <f>+VLOOKUP(B1852,'List of economiesWB'!$D$7:$G$224,4,FALSE)</f>
        <v>High income</v>
      </c>
      <c r="E1852" s="94">
        <f>+indicatorIDEAS!D1853</f>
        <v>2006</v>
      </c>
      <c r="F1852" s="95">
        <f>+indicatorIDEAS!F1853</f>
        <v>0</v>
      </c>
      <c r="G1852" s="95">
        <f>+indicatorIDEAS!G1853</f>
        <v>0</v>
      </c>
      <c r="H1852" s="95">
        <f>+indicatorIDEAS!H1853</f>
        <v>0</v>
      </c>
      <c r="I1852" s="95">
        <f>+indicatorIDEAS!I1853</f>
        <v>0</v>
      </c>
      <c r="J1852" s="95">
        <f>+indicatorIDEAS!J1853</f>
        <v>0</v>
      </c>
      <c r="K1852" s="95">
        <f>+indicatorIDEAS!K1853</f>
        <v>0</v>
      </c>
      <c r="L1852" s="95">
        <f>+indicatorIDEAS!L1853</f>
        <v>0</v>
      </c>
      <c r="M1852" s="95">
        <f>+indicatorIDEAS!M1853</f>
        <v>0</v>
      </c>
      <c r="N1852" s="95">
        <f>+indicatorIDEAS!N1853</f>
        <v>0</v>
      </c>
      <c r="O1852" s="95">
        <f>+indicatorIDEAS!O1853</f>
        <v>0</v>
      </c>
      <c r="P1852" s="95">
        <f>+indicatorIDEAS!P1853</f>
        <v>0</v>
      </c>
      <c r="Q1852" s="95">
        <f>+indicatorIDEAS!Q1853</f>
        <v>0</v>
      </c>
      <c r="R1852" s="95">
        <f>+indicatorIDEAS!R1853</f>
        <v>0</v>
      </c>
      <c r="S1852" s="95">
        <f>+indicatorIDEAS!S1853</f>
        <v>0</v>
      </c>
      <c r="T1852" s="95">
        <f>+indicatorIDEAS!T1853</f>
        <v>0</v>
      </c>
    </row>
    <row r="1853" spans="1:20">
      <c r="A1853" s="93" t="str">
        <f>+indicatorIDEAS!B1854</f>
        <v>Liechtenstein</v>
      </c>
      <c r="B1853" s="93" t="str">
        <f>+indicatorIDEAS!C1854</f>
        <v>LIE</v>
      </c>
      <c r="C1853" s="93" t="str">
        <f>+VLOOKUP(B1853,'List of economiesWB'!$D$7:$G$224,3,FALSE)</f>
        <v>Europe &amp; Central Asia</v>
      </c>
      <c r="D1853" s="93" t="str">
        <f>+VLOOKUP(B1853,'List of economiesWB'!$D$7:$G$224,4,FALSE)</f>
        <v>High income</v>
      </c>
      <c r="E1853" s="94">
        <f>+indicatorIDEAS!D1854</f>
        <v>2007</v>
      </c>
      <c r="F1853" s="95">
        <f>+indicatorIDEAS!F1854</f>
        <v>0</v>
      </c>
      <c r="G1853" s="95">
        <f>+indicatorIDEAS!G1854</f>
        <v>0</v>
      </c>
      <c r="H1853" s="95">
        <f>+indicatorIDEAS!H1854</f>
        <v>0</v>
      </c>
      <c r="I1853" s="95">
        <f>+indicatorIDEAS!I1854</f>
        <v>0</v>
      </c>
      <c r="J1853" s="95">
        <f>+indicatorIDEAS!J1854</f>
        <v>0</v>
      </c>
      <c r="K1853" s="95">
        <f>+indicatorIDEAS!K1854</f>
        <v>0</v>
      </c>
      <c r="L1853" s="95">
        <f>+indicatorIDEAS!L1854</f>
        <v>0</v>
      </c>
      <c r="M1853" s="95">
        <f>+indicatorIDEAS!M1854</f>
        <v>0</v>
      </c>
      <c r="N1853" s="95">
        <f>+indicatorIDEAS!N1854</f>
        <v>0</v>
      </c>
      <c r="O1853" s="95">
        <f>+indicatorIDEAS!O1854</f>
        <v>0</v>
      </c>
      <c r="P1853" s="95">
        <f>+indicatorIDEAS!P1854</f>
        <v>0</v>
      </c>
      <c r="Q1853" s="95">
        <f>+indicatorIDEAS!Q1854</f>
        <v>0</v>
      </c>
      <c r="R1853" s="95">
        <f>+indicatorIDEAS!R1854</f>
        <v>0</v>
      </c>
      <c r="S1853" s="95">
        <f>+indicatorIDEAS!S1854</f>
        <v>0</v>
      </c>
      <c r="T1853" s="95">
        <f>+indicatorIDEAS!T1854</f>
        <v>0</v>
      </c>
    </row>
    <row r="1854" spans="1:20">
      <c r="A1854" s="93" t="str">
        <f>+indicatorIDEAS!B1855</f>
        <v>Liechtenstein</v>
      </c>
      <c r="B1854" s="93" t="str">
        <f>+indicatorIDEAS!C1855</f>
        <v>LIE</v>
      </c>
      <c r="C1854" s="93" t="str">
        <f>+VLOOKUP(B1854,'List of economiesWB'!$D$7:$G$224,3,FALSE)</f>
        <v>Europe &amp; Central Asia</v>
      </c>
      <c r="D1854" s="93" t="str">
        <f>+VLOOKUP(B1854,'List of economiesWB'!$D$7:$G$224,4,FALSE)</f>
        <v>High income</v>
      </c>
      <c r="E1854" s="94">
        <f>+indicatorIDEAS!D1855</f>
        <v>2008</v>
      </c>
      <c r="F1854" s="95">
        <f>+indicatorIDEAS!F1855</f>
        <v>0</v>
      </c>
      <c r="G1854" s="95">
        <f>+indicatorIDEAS!G1855</f>
        <v>0</v>
      </c>
      <c r="H1854" s="95">
        <f>+indicatorIDEAS!H1855</f>
        <v>0</v>
      </c>
      <c r="I1854" s="95">
        <f>+indicatorIDEAS!I1855</f>
        <v>0</v>
      </c>
      <c r="J1854" s="95">
        <f>+indicatorIDEAS!J1855</f>
        <v>0</v>
      </c>
      <c r="K1854" s="95">
        <f>+indicatorIDEAS!K1855</f>
        <v>0</v>
      </c>
      <c r="L1854" s="95">
        <f>+indicatorIDEAS!L1855</f>
        <v>0</v>
      </c>
      <c r="M1854" s="95">
        <f>+indicatorIDEAS!M1855</f>
        <v>0</v>
      </c>
      <c r="N1854" s="95">
        <f>+indicatorIDEAS!N1855</f>
        <v>0</v>
      </c>
      <c r="O1854" s="95">
        <f>+indicatorIDEAS!O1855</f>
        <v>0</v>
      </c>
      <c r="P1854" s="95">
        <f>+indicatorIDEAS!P1855</f>
        <v>0</v>
      </c>
      <c r="Q1854" s="95">
        <f>+indicatorIDEAS!Q1855</f>
        <v>0</v>
      </c>
      <c r="R1854" s="95">
        <f>+indicatorIDEAS!R1855</f>
        <v>0</v>
      </c>
      <c r="S1854" s="95">
        <f>+indicatorIDEAS!S1855</f>
        <v>0</v>
      </c>
      <c r="T1854" s="95">
        <f>+indicatorIDEAS!T1855</f>
        <v>0</v>
      </c>
    </row>
    <row r="1855" spans="1:20">
      <c r="A1855" s="93" t="str">
        <f>+indicatorIDEAS!B1856</f>
        <v>Liechtenstein</v>
      </c>
      <c r="B1855" s="93" t="str">
        <f>+indicatorIDEAS!C1856</f>
        <v>LIE</v>
      </c>
      <c r="C1855" s="93" t="str">
        <f>+VLOOKUP(B1855,'List of economiesWB'!$D$7:$G$224,3,FALSE)</f>
        <v>Europe &amp; Central Asia</v>
      </c>
      <c r="D1855" s="93" t="str">
        <f>+VLOOKUP(B1855,'List of economiesWB'!$D$7:$G$224,4,FALSE)</f>
        <v>High income</v>
      </c>
      <c r="E1855" s="94">
        <f>+indicatorIDEAS!D1856</f>
        <v>2009</v>
      </c>
      <c r="F1855" s="95">
        <f>+indicatorIDEAS!F1856</f>
        <v>1</v>
      </c>
      <c r="G1855" s="95">
        <f>+indicatorIDEAS!G1856</f>
        <v>0</v>
      </c>
      <c r="H1855" s="95">
        <f>+indicatorIDEAS!H1856</f>
        <v>0</v>
      </c>
      <c r="I1855" s="95">
        <f>+indicatorIDEAS!I1856</f>
        <v>0</v>
      </c>
      <c r="J1855" s="95">
        <f>+indicatorIDEAS!J1856</f>
        <v>1</v>
      </c>
      <c r="K1855" s="95">
        <f>+indicatorIDEAS!K1856</f>
        <v>3.5335689045936395E-3</v>
      </c>
      <c r="L1855" s="95">
        <f>+indicatorIDEAS!L1856</f>
        <v>0</v>
      </c>
      <c r="M1855" s="95">
        <f>+indicatorIDEAS!M1856</f>
        <v>0</v>
      </c>
      <c r="N1855" s="95">
        <f>+indicatorIDEAS!N1856</f>
        <v>0</v>
      </c>
      <c r="O1855" s="95">
        <f>+indicatorIDEAS!O1856</f>
        <v>1.3698630136986301E-2</v>
      </c>
      <c r="P1855" s="95">
        <f>+indicatorIDEAS!P1856</f>
        <v>9.8039215686274508E-4</v>
      </c>
      <c r="Q1855" s="95">
        <f>+indicatorIDEAS!Q1856</f>
        <v>0</v>
      </c>
      <c r="R1855" s="95">
        <f>+indicatorIDEAS!R1856</f>
        <v>0</v>
      </c>
      <c r="S1855" s="95">
        <f>+indicatorIDEAS!S1856</f>
        <v>0</v>
      </c>
      <c r="T1855" s="95">
        <f>+indicatorIDEAS!T1856</f>
        <v>4.0160642570281121E-3</v>
      </c>
    </row>
    <row r="1856" spans="1:20">
      <c r="A1856" s="93" t="str">
        <f>+indicatorIDEAS!B1857</f>
        <v>Liechtenstein</v>
      </c>
      <c r="B1856" s="93" t="str">
        <f>+indicatorIDEAS!C1857</f>
        <v>LIE</v>
      </c>
      <c r="C1856" s="93" t="str">
        <f>+VLOOKUP(B1856,'List of economiesWB'!$D$7:$G$224,3,FALSE)</f>
        <v>Europe &amp; Central Asia</v>
      </c>
      <c r="D1856" s="93" t="str">
        <f>+VLOOKUP(B1856,'List of economiesWB'!$D$7:$G$224,4,FALSE)</f>
        <v>High income</v>
      </c>
      <c r="E1856" s="94">
        <f>+indicatorIDEAS!D1857</f>
        <v>2010</v>
      </c>
      <c r="F1856" s="95">
        <f>+indicatorIDEAS!F1857</f>
        <v>1</v>
      </c>
      <c r="G1856" s="95">
        <f>+indicatorIDEAS!G1857</f>
        <v>0</v>
      </c>
      <c r="H1856" s="95">
        <f>+indicatorIDEAS!H1857</f>
        <v>0</v>
      </c>
      <c r="I1856" s="95">
        <f>+indicatorIDEAS!I1857</f>
        <v>0</v>
      </c>
      <c r="J1856" s="95">
        <f>+indicatorIDEAS!J1857</f>
        <v>1</v>
      </c>
      <c r="K1856" s="95">
        <f>+indicatorIDEAS!K1857</f>
        <v>0</v>
      </c>
      <c r="L1856" s="95">
        <f>+indicatorIDEAS!L1857</f>
        <v>0</v>
      </c>
      <c r="M1856" s="95">
        <f>+indicatorIDEAS!M1857</f>
        <v>0</v>
      </c>
      <c r="N1856" s="95">
        <f>+indicatorIDEAS!N1857</f>
        <v>0</v>
      </c>
      <c r="O1856" s="95">
        <f>+indicatorIDEAS!O1857</f>
        <v>0</v>
      </c>
      <c r="P1856" s="95">
        <f>+indicatorIDEAS!P1857</f>
        <v>7.9051383399209485E-4</v>
      </c>
      <c r="Q1856" s="95">
        <f>+indicatorIDEAS!Q1857</f>
        <v>0</v>
      </c>
      <c r="R1856" s="95">
        <f>+indicatorIDEAS!R1857</f>
        <v>0</v>
      </c>
      <c r="S1856" s="95">
        <f>+indicatorIDEAS!S1857</f>
        <v>0</v>
      </c>
      <c r="T1856" s="95">
        <f>+indicatorIDEAS!T1857</f>
        <v>3.2573289902280132E-3</v>
      </c>
    </row>
    <row r="1857" spans="1:20">
      <c r="A1857" s="93" t="str">
        <f>+indicatorIDEAS!B1858</f>
        <v>Liechtenstein</v>
      </c>
      <c r="B1857" s="93" t="str">
        <f>+indicatorIDEAS!C1858</f>
        <v>LIE</v>
      </c>
      <c r="C1857" s="93" t="str">
        <f>+VLOOKUP(B1857,'List of economiesWB'!$D$7:$G$224,3,FALSE)</f>
        <v>Europe &amp; Central Asia</v>
      </c>
      <c r="D1857" s="93" t="str">
        <f>+VLOOKUP(B1857,'List of economiesWB'!$D$7:$G$224,4,FALSE)</f>
        <v>High income</v>
      </c>
      <c r="E1857" s="94">
        <f>+indicatorIDEAS!D1858</f>
        <v>2011</v>
      </c>
      <c r="F1857" s="95">
        <f>+indicatorIDEAS!F1858</f>
        <v>2</v>
      </c>
      <c r="G1857" s="95">
        <f>+indicatorIDEAS!G1858</f>
        <v>0</v>
      </c>
      <c r="H1857" s="95">
        <f>+indicatorIDEAS!H1858</f>
        <v>0</v>
      </c>
      <c r="I1857" s="95">
        <f>+indicatorIDEAS!I1858</f>
        <v>0</v>
      </c>
      <c r="J1857" s="95">
        <f>+indicatorIDEAS!J1858</f>
        <v>1</v>
      </c>
      <c r="K1857" s="95">
        <f>+indicatorIDEAS!K1858</f>
        <v>3.4246575342465752E-3</v>
      </c>
      <c r="L1857" s="95">
        <f>+indicatorIDEAS!L1858</f>
        <v>0</v>
      </c>
      <c r="M1857" s="95">
        <f>+indicatorIDEAS!M1858</f>
        <v>0</v>
      </c>
      <c r="N1857" s="95">
        <f>+indicatorIDEAS!N1858</f>
        <v>1.7543859649122806E-2</v>
      </c>
      <c r="O1857" s="95">
        <f>+indicatorIDEAS!O1858</f>
        <v>0</v>
      </c>
      <c r="P1857" s="95">
        <f>+indicatorIDEAS!P1858</f>
        <v>1.2845215157353885E-3</v>
      </c>
      <c r="Q1857" s="95">
        <f>+indicatorIDEAS!Q1858</f>
        <v>0</v>
      </c>
      <c r="R1857" s="95">
        <f>+indicatorIDEAS!R1858</f>
        <v>0</v>
      </c>
      <c r="S1857" s="95">
        <f>+indicatorIDEAS!S1858</f>
        <v>0</v>
      </c>
      <c r="T1857" s="95">
        <f>+indicatorIDEAS!T1858</f>
        <v>2.7472527472527475E-3</v>
      </c>
    </row>
    <row r="1858" spans="1:20">
      <c r="A1858" s="93" t="str">
        <f>+indicatorIDEAS!B1859</f>
        <v>Liechtenstein</v>
      </c>
      <c r="B1858" s="93" t="str">
        <f>+indicatorIDEAS!C1859</f>
        <v>LIE</v>
      </c>
      <c r="C1858" s="93" t="str">
        <f>+VLOOKUP(B1858,'List of economiesWB'!$D$7:$G$224,3,FALSE)</f>
        <v>Europe &amp; Central Asia</v>
      </c>
      <c r="D1858" s="93" t="str">
        <f>+VLOOKUP(B1858,'List of economiesWB'!$D$7:$G$224,4,FALSE)</f>
        <v>High income</v>
      </c>
      <c r="E1858" s="94">
        <f>+indicatorIDEAS!D1859</f>
        <v>2012</v>
      </c>
      <c r="F1858" s="95">
        <f>+indicatorIDEAS!F1859</f>
        <v>2</v>
      </c>
      <c r="G1858" s="95">
        <f>+indicatorIDEAS!G1859</f>
        <v>0</v>
      </c>
      <c r="H1858" s="95">
        <f>+indicatorIDEAS!H1859</f>
        <v>0</v>
      </c>
      <c r="I1858" s="95">
        <f>+indicatorIDEAS!I1859</f>
        <v>0</v>
      </c>
      <c r="J1858" s="95">
        <f>+indicatorIDEAS!J1859</f>
        <v>1</v>
      </c>
      <c r="K1858" s="95">
        <f>+indicatorIDEAS!K1859</f>
        <v>0</v>
      </c>
      <c r="L1858" s="95">
        <f>+indicatorIDEAS!L1859</f>
        <v>0</v>
      </c>
      <c r="M1858" s="95">
        <f>+indicatorIDEAS!M1859</f>
        <v>0</v>
      </c>
      <c r="N1858" s="95">
        <f>+indicatorIDEAS!N1859</f>
        <v>0</v>
      </c>
      <c r="O1858" s="95">
        <f>+indicatorIDEAS!O1859</f>
        <v>0</v>
      </c>
      <c r="P1858" s="95">
        <f>+indicatorIDEAS!P1859</f>
        <v>1.2113870381586917E-3</v>
      </c>
      <c r="Q1858" s="95">
        <f>+indicatorIDEAS!Q1859</f>
        <v>0</v>
      </c>
      <c r="R1858" s="95">
        <f>+indicatorIDEAS!R1859</f>
        <v>0</v>
      </c>
      <c r="S1858" s="95">
        <f>+indicatorIDEAS!S1859</f>
        <v>0</v>
      </c>
      <c r="T1858" s="95">
        <f>+indicatorIDEAS!T1859</f>
        <v>2.6246719160104987E-3</v>
      </c>
    </row>
    <row r="1859" spans="1:20">
      <c r="A1859" s="93" t="str">
        <f>+indicatorIDEAS!B1860</f>
        <v>Liechtenstein</v>
      </c>
      <c r="B1859" s="93" t="str">
        <f>+indicatorIDEAS!C1860</f>
        <v>LIE</v>
      </c>
      <c r="C1859" s="93" t="str">
        <f>+VLOOKUP(B1859,'List of economiesWB'!$D$7:$G$224,3,FALSE)</f>
        <v>Europe &amp; Central Asia</v>
      </c>
      <c r="D1859" s="93" t="str">
        <f>+VLOOKUP(B1859,'List of economiesWB'!$D$7:$G$224,4,FALSE)</f>
        <v>High income</v>
      </c>
      <c r="E1859" s="94">
        <f>+indicatorIDEAS!D1860</f>
        <v>2013</v>
      </c>
      <c r="F1859" s="95">
        <f>+indicatorIDEAS!F1860</f>
        <v>2</v>
      </c>
      <c r="G1859" s="95">
        <f>+indicatorIDEAS!G1860</f>
        <v>0</v>
      </c>
      <c r="H1859" s="95">
        <f>+indicatorIDEAS!H1860</f>
        <v>0</v>
      </c>
      <c r="I1859" s="95">
        <f>+indicatorIDEAS!I1860</f>
        <v>0</v>
      </c>
      <c r="J1859" s="95">
        <f>+indicatorIDEAS!J1860</f>
        <v>1</v>
      </c>
      <c r="K1859" s="95">
        <f>+indicatorIDEAS!K1860</f>
        <v>0</v>
      </c>
      <c r="L1859" s="95">
        <f>+indicatorIDEAS!L1860</f>
        <v>0</v>
      </c>
      <c r="M1859" s="95">
        <f>+indicatorIDEAS!M1860</f>
        <v>0</v>
      </c>
      <c r="N1859" s="95">
        <f>+indicatorIDEAS!N1860</f>
        <v>0</v>
      </c>
      <c r="O1859" s="95">
        <f>+indicatorIDEAS!O1860</f>
        <v>0</v>
      </c>
      <c r="P1859" s="95">
        <f>+indicatorIDEAS!P1860</f>
        <v>1.1487650775416428E-3</v>
      </c>
      <c r="Q1859" s="95">
        <f>+indicatorIDEAS!Q1860</f>
        <v>0</v>
      </c>
      <c r="R1859" s="95">
        <f>+indicatorIDEAS!R1860</f>
        <v>0</v>
      </c>
      <c r="S1859" s="95">
        <f>+indicatorIDEAS!S1860</f>
        <v>0</v>
      </c>
      <c r="T1859" s="95">
        <f>+indicatorIDEAS!T1860</f>
        <v>2.4390243902439024E-3</v>
      </c>
    </row>
    <row r="1860" spans="1:20">
      <c r="A1860" s="93" t="str">
        <f>+indicatorIDEAS!B1861</f>
        <v>Liechtenstein</v>
      </c>
      <c r="B1860" s="93" t="str">
        <f>+indicatorIDEAS!C1861</f>
        <v>LIE</v>
      </c>
      <c r="C1860" s="93" t="str">
        <f>+VLOOKUP(B1860,'List of economiesWB'!$D$7:$G$224,3,FALSE)</f>
        <v>Europe &amp; Central Asia</v>
      </c>
      <c r="D1860" s="93" t="str">
        <f>+VLOOKUP(B1860,'List of economiesWB'!$D$7:$G$224,4,FALSE)</f>
        <v>High income</v>
      </c>
      <c r="E1860" s="94">
        <f>+indicatorIDEAS!D1861</f>
        <v>2014</v>
      </c>
      <c r="F1860" s="95">
        <f>+indicatorIDEAS!F1861</f>
        <v>2</v>
      </c>
      <c r="G1860" s="95">
        <f>+indicatorIDEAS!G1861</f>
        <v>0</v>
      </c>
      <c r="H1860" s="95">
        <f>+indicatorIDEAS!H1861</f>
        <v>0</v>
      </c>
      <c r="I1860" s="95">
        <f>+indicatorIDEAS!I1861</f>
        <v>0</v>
      </c>
      <c r="J1860" s="95">
        <f>+indicatorIDEAS!J1861</f>
        <v>1</v>
      </c>
      <c r="K1860" s="95">
        <f>+indicatorIDEAS!K1861</f>
        <v>0</v>
      </c>
      <c r="L1860" s="95">
        <f>+indicatorIDEAS!L1861</f>
        <v>0</v>
      </c>
      <c r="M1860" s="95">
        <f>+indicatorIDEAS!M1861</f>
        <v>0</v>
      </c>
      <c r="N1860" s="95">
        <f>+indicatorIDEAS!N1861</f>
        <v>0</v>
      </c>
      <c r="O1860" s="95">
        <f>+indicatorIDEAS!O1861</f>
        <v>0</v>
      </c>
      <c r="P1860" s="95">
        <f>+indicatorIDEAS!P1861</f>
        <v>1.0526315789473684E-3</v>
      </c>
      <c r="Q1860" s="95">
        <f>+indicatorIDEAS!Q1861</f>
        <v>0</v>
      </c>
      <c r="R1860" s="95">
        <f>+indicatorIDEAS!R1861</f>
        <v>0</v>
      </c>
      <c r="S1860" s="95">
        <f>+indicatorIDEAS!S1861</f>
        <v>0</v>
      </c>
      <c r="T1860" s="95">
        <f>+indicatorIDEAS!T1861</f>
        <v>2.2123893805309734E-3</v>
      </c>
    </row>
    <row r="1861" spans="1:20">
      <c r="A1861" s="93" t="str">
        <f>+indicatorIDEAS!B1862</f>
        <v>Liechtenstein</v>
      </c>
      <c r="B1861" s="93" t="str">
        <f>+indicatorIDEAS!C1862</f>
        <v>LIE</v>
      </c>
      <c r="C1861" s="93" t="str">
        <f>+VLOOKUP(B1861,'List of economiesWB'!$D$7:$G$224,3,FALSE)</f>
        <v>Europe &amp; Central Asia</v>
      </c>
      <c r="D1861" s="93" t="str">
        <f>+VLOOKUP(B1861,'List of economiesWB'!$D$7:$G$224,4,FALSE)</f>
        <v>High income</v>
      </c>
      <c r="E1861" s="94">
        <f>+indicatorIDEAS!D1862</f>
        <v>2015</v>
      </c>
      <c r="F1861" s="95">
        <f>+indicatorIDEAS!F1862</f>
        <v>2</v>
      </c>
      <c r="G1861" s="95">
        <f>+indicatorIDEAS!G1862</f>
        <v>0</v>
      </c>
      <c r="H1861" s="95">
        <f>+indicatorIDEAS!H1862</f>
        <v>0</v>
      </c>
      <c r="I1861" s="95">
        <f>+indicatorIDEAS!I1862</f>
        <v>0</v>
      </c>
      <c r="J1861" s="95">
        <f>+indicatorIDEAS!J1862</f>
        <v>1</v>
      </c>
      <c r="K1861" s="95">
        <f>+indicatorIDEAS!K1862</f>
        <v>0</v>
      </c>
      <c r="L1861" s="95">
        <f>+indicatorIDEAS!L1862</f>
        <v>0</v>
      </c>
      <c r="M1861" s="95">
        <f>+indicatorIDEAS!M1862</f>
        <v>0</v>
      </c>
      <c r="N1861" s="95">
        <f>+indicatorIDEAS!N1862</f>
        <v>0</v>
      </c>
      <c r="O1861" s="95">
        <f>+indicatorIDEAS!O1862</f>
        <v>0</v>
      </c>
      <c r="P1861" s="95">
        <f>+indicatorIDEAS!P1862</f>
        <v>9.945300845350571E-4</v>
      </c>
      <c r="Q1861" s="95">
        <f>+indicatorIDEAS!Q1862</f>
        <v>0</v>
      </c>
      <c r="R1861" s="95">
        <f>+indicatorIDEAS!R1862</f>
        <v>0</v>
      </c>
      <c r="S1861" s="95">
        <f>+indicatorIDEAS!S1862</f>
        <v>0</v>
      </c>
      <c r="T1861" s="95">
        <f>+indicatorIDEAS!T1862</f>
        <v>2.070393374741201E-3</v>
      </c>
    </row>
    <row r="1862" spans="1:20">
      <c r="A1862" s="93" t="str">
        <f>+indicatorIDEAS!B1863</f>
        <v>Sri Lanka</v>
      </c>
      <c r="B1862" s="93" t="str">
        <f>+indicatorIDEAS!C1863</f>
        <v>LKA</v>
      </c>
      <c r="C1862" s="93" t="str">
        <f>+VLOOKUP(B1862,'List of economiesWB'!$D$7:$G$224,3,FALSE)</f>
        <v>South Asia</v>
      </c>
      <c r="D1862" s="93" t="str">
        <f>+VLOOKUP(B1862,'List of economiesWB'!$D$7:$G$224,4,FALSE)</f>
        <v>Lower middle income</v>
      </c>
      <c r="E1862" s="94">
        <f>+indicatorIDEAS!D1863</f>
        <v>1996</v>
      </c>
      <c r="F1862" s="95">
        <f>+indicatorIDEAS!F1863</f>
        <v>0</v>
      </c>
      <c r="G1862" s="95">
        <f>+indicatorIDEAS!G1863</f>
        <v>0</v>
      </c>
      <c r="H1862" s="95">
        <f>+indicatorIDEAS!H1863</f>
        <v>0</v>
      </c>
      <c r="I1862" s="95">
        <f>+indicatorIDEAS!I1863</f>
        <v>0</v>
      </c>
      <c r="J1862" s="95">
        <f>+indicatorIDEAS!J1863</f>
        <v>0</v>
      </c>
      <c r="K1862" s="95">
        <f>+indicatorIDEAS!K1863</f>
        <v>0</v>
      </c>
      <c r="L1862" s="95">
        <f>+indicatorIDEAS!L1863</f>
        <v>0</v>
      </c>
      <c r="M1862" s="95">
        <f>+indicatorIDEAS!M1863</f>
        <v>0</v>
      </c>
      <c r="N1862" s="95">
        <f>+indicatorIDEAS!N1863</f>
        <v>0</v>
      </c>
      <c r="O1862" s="95">
        <f>+indicatorIDEAS!O1863</f>
        <v>0</v>
      </c>
      <c r="P1862" s="95">
        <f>+indicatorIDEAS!P1863</f>
        <v>0</v>
      </c>
      <c r="Q1862" s="95">
        <f>+indicatorIDEAS!Q1863</f>
        <v>0</v>
      </c>
      <c r="R1862" s="95">
        <f>+indicatorIDEAS!R1863</f>
        <v>0</v>
      </c>
      <c r="S1862" s="95">
        <f>+indicatorIDEAS!S1863</f>
        <v>0</v>
      </c>
      <c r="T1862" s="95">
        <f>+indicatorIDEAS!T1863</f>
        <v>0</v>
      </c>
    </row>
    <row r="1863" spans="1:20">
      <c r="A1863" s="93" t="str">
        <f>+indicatorIDEAS!B1864</f>
        <v>Sri Lanka</v>
      </c>
      <c r="B1863" s="93" t="str">
        <f>+indicatorIDEAS!C1864</f>
        <v>LKA</v>
      </c>
      <c r="C1863" s="93" t="str">
        <f>+VLOOKUP(B1863,'List of economiesWB'!$D$7:$G$224,3,FALSE)</f>
        <v>South Asia</v>
      </c>
      <c r="D1863" s="93" t="str">
        <f>+VLOOKUP(B1863,'List of economiesWB'!$D$7:$G$224,4,FALSE)</f>
        <v>Lower middle income</v>
      </c>
      <c r="E1863" s="94">
        <f>+indicatorIDEAS!D1864</f>
        <v>1997</v>
      </c>
      <c r="F1863" s="95">
        <f>+indicatorIDEAS!F1864</f>
        <v>0</v>
      </c>
      <c r="G1863" s="95">
        <f>+indicatorIDEAS!G1864</f>
        <v>0</v>
      </c>
      <c r="H1863" s="95">
        <f>+indicatorIDEAS!H1864</f>
        <v>0</v>
      </c>
      <c r="I1863" s="95">
        <f>+indicatorIDEAS!I1864</f>
        <v>0</v>
      </c>
      <c r="J1863" s="95">
        <f>+indicatorIDEAS!J1864</f>
        <v>0</v>
      </c>
      <c r="K1863" s="95">
        <f>+indicatorIDEAS!K1864</f>
        <v>0</v>
      </c>
      <c r="L1863" s="95">
        <f>+indicatorIDEAS!L1864</f>
        <v>0</v>
      </c>
      <c r="M1863" s="95">
        <f>+indicatorIDEAS!M1864</f>
        <v>0</v>
      </c>
      <c r="N1863" s="95">
        <f>+indicatorIDEAS!N1864</f>
        <v>0</v>
      </c>
      <c r="O1863" s="95">
        <f>+indicatorIDEAS!O1864</f>
        <v>0</v>
      </c>
      <c r="P1863" s="95">
        <f>+indicatorIDEAS!P1864</f>
        <v>0</v>
      </c>
      <c r="Q1863" s="95">
        <f>+indicatorIDEAS!Q1864</f>
        <v>0</v>
      </c>
      <c r="R1863" s="95">
        <f>+indicatorIDEAS!R1864</f>
        <v>0</v>
      </c>
      <c r="S1863" s="95">
        <f>+indicatorIDEAS!S1864</f>
        <v>0</v>
      </c>
      <c r="T1863" s="95">
        <f>+indicatorIDEAS!T1864</f>
        <v>0</v>
      </c>
    </row>
    <row r="1864" spans="1:20">
      <c r="A1864" s="93" t="str">
        <f>+indicatorIDEAS!B1865</f>
        <v>Sri Lanka</v>
      </c>
      <c r="B1864" s="93" t="str">
        <f>+indicatorIDEAS!C1865</f>
        <v>LKA</v>
      </c>
      <c r="C1864" s="93" t="str">
        <f>+VLOOKUP(B1864,'List of economiesWB'!$D$7:$G$224,3,FALSE)</f>
        <v>South Asia</v>
      </c>
      <c r="D1864" s="93" t="str">
        <f>+VLOOKUP(B1864,'List of economiesWB'!$D$7:$G$224,4,FALSE)</f>
        <v>Lower middle income</v>
      </c>
      <c r="E1864" s="94">
        <f>+indicatorIDEAS!D1865</f>
        <v>1998</v>
      </c>
      <c r="F1864" s="95">
        <f>+indicatorIDEAS!F1865</f>
        <v>0</v>
      </c>
      <c r="G1864" s="95">
        <f>+indicatorIDEAS!G1865</f>
        <v>0</v>
      </c>
      <c r="H1864" s="95">
        <f>+indicatorIDEAS!H1865</f>
        <v>0</v>
      </c>
      <c r="I1864" s="95">
        <f>+indicatorIDEAS!I1865</f>
        <v>0</v>
      </c>
      <c r="J1864" s="95">
        <f>+indicatorIDEAS!J1865</f>
        <v>0</v>
      </c>
      <c r="K1864" s="95">
        <f>+indicatorIDEAS!K1865</f>
        <v>0</v>
      </c>
      <c r="L1864" s="95">
        <f>+indicatorIDEAS!L1865</f>
        <v>0</v>
      </c>
      <c r="M1864" s="95">
        <f>+indicatorIDEAS!M1865</f>
        <v>0</v>
      </c>
      <c r="N1864" s="95">
        <f>+indicatorIDEAS!N1865</f>
        <v>0</v>
      </c>
      <c r="O1864" s="95">
        <f>+indicatorIDEAS!O1865</f>
        <v>0</v>
      </c>
      <c r="P1864" s="95">
        <f>+indicatorIDEAS!P1865</f>
        <v>0</v>
      </c>
      <c r="Q1864" s="95">
        <f>+indicatorIDEAS!Q1865</f>
        <v>0</v>
      </c>
      <c r="R1864" s="95">
        <f>+indicatorIDEAS!R1865</f>
        <v>0</v>
      </c>
      <c r="S1864" s="95">
        <f>+indicatorIDEAS!S1865</f>
        <v>0</v>
      </c>
      <c r="T1864" s="95">
        <f>+indicatorIDEAS!T1865</f>
        <v>0</v>
      </c>
    </row>
    <row r="1865" spans="1:20">
      <c r="A1865" s="93" t="str">
        <f>+indicatorIDEAS!B1866</f>
        <v>Sri Lanka</v>
      </c>
      <c r="B1865" s="93" t="str">
        <f>+indicatorIDEAS!C1866</f>
        <v>LKA</v>
      </c>
      <c r="C1865" s="93" t="str">
        <f>+VLOOKUP(B1865,'List of economiesWB'!$D$7:$G$224,3,FALSE)</f>
        <v>South Asia</v>
      </c>
      <c r="D1865" s="93" t="str">
        <f>+VLOOKUP(B1865,'List of economiesWB'!$D$7:$G$224,4,FALSE)</f>
        <v>Lower middle income</v>
      </c>
      <c r="E1865" s="94">
        <f>+indicatorIDEAS!D1866</f>
        <v>1999</v>
      </c>
      <c r="F1865" s="95">
        <f>+indicatorIDEAS!F1866</f>
        <v>0</v>
      </c>
      <c r="G1865" s="95">
        <f>+indicatorIDEAS!G1866</f>
        <v>0</v>
      </c>
      <c r="H1865" s="95">
        <f>+indicatorIDEAS!H1866</f>
        <v>0</v>
      </c>
      <c r="I1865" s="95">
        <f>+indicatorIDEAS!I1866</f>
        <v>0</v>
      </c>
      <c r="J1865" s="95">
        <f>+indicatorIDEAS!J1866</f>
        <v>0</v>
      </c>
      <c r="K1865" s="95">
        <f>+indicatorIDEAS!K1866</f>
        <v>0</v>
      </c>
      <c r="L1865" s="95">
        <f>+indicatorIDEAS!L1866</f>
        <v>0</v>
      </c>
      <c r="M1865" s="95">
        <f>+indicatorIDEAS!M1866</f>
        <v>0</v>
      </c>
      <c r="N1865" s="95">
        <f>+indicatorIDEAS!N1866</f>
        <v>0</v>
      </c>
      <c r="O1865" s="95">
        <f>+indicatorIDEAS!O1866</f>
        <v>0</v>
      </c>
      <c r="P1865" s="95">
        <f>+indicatorIDEAS!P1866</f>
        <v>0</v>
      </c>
      <c r="Q1865" s="95">
        <f>+indicatorIDEAS!Q1866</f>
        <v>0</v>
      </c>
      <c r="R1865" s="95">
        <f>+indicatorIDEAS!R1866</f>
        <v>0</v>
      </c>
      <c r="S1865" s="95">
        <f>+indicatorIDEAS!S1866</f>
        <v>0</v>
      </c>
      <c r="T1865" s="95">
        <f>+indicatorIDEAS!T1866</f>
        <v>0</v>
      </c>
    </row>
    <row r="1866" spans="1:20">
      <c r="A1866" s="93" t="str">
        <f>+indicatorIDEAS!B1867</f>
        <v>Sri Lanka</v>
      </c>
      <c r="B1866" s="93" t="str">
        <f>+indicatorIDEAS!C1867</f>
        <v>LKA</v>
      </c>
      <c r="C1866" s="93" t="str">
        <f>+VLOOKUP(B1866,'List of economiesWB'!$D$7:$G$224,3,FALSE)</f>
        <v>South Asia</v>
      </c>
      <c r="D1866" s="93" t="str">
        <f>+VLOOKUP(B1866,'List of economiesWB'!$D$7:$G$224,4,FALSE)</f>
        <v>Lower middle income</v>
      </c>
      <c r="E1866" s="94">
        <f>+indicatorIDEAS!D1867</f>
        <v>2000</v>
      </c>
      <c r="F1866" s="95">
        <f>+indicatorIDEAS!F1867</f>
        <v>0</v>
      </c>
      <c r="G1866" s="95">
        <f>+indicatorIDEAS!G1867</f>
        <v>0</v>
      </c>
      <c r="H1866" s="95">
        <f>+indicatorIDEAS!H1867</f>
        <v>0</v>
      </c>
      <c r="I1866" s="95">
        <f>+indicatorIDEAS!I1867</f>
        <v>0</v>
      </c>
      <c r="J1866" s="95">
        <f>+indicatorIDEAS!J1867</f>
        <v>0</v>
      </c>
      <c r="K1866" s="95">
        <f>+indicatorIDEAS!K1867</f>
        <v>0</v>
      </c>
      <c r="L1866" s="95">
        <f>+indicatorIDEAS!L1867</f>
        <v>0</v>
      </c>
      <c r="M1866" s="95">
        <f>+indicatorIDEAS!M1867</f>
        <v>0</v>
      </c>
      <c r="N1866" s="95">
        <f>+indicatorIDEAS!N1867</f>
        <v>0</v>
      </c>
      <c r="O1866" s="95">
        <f>+indicatorIDEAS!O1867</f>
        <v>0</v>
      </c>
      <c r="P1866" s="95">
        <f>+indicatorIDEAS!P1867</f>
        <v>0</v>
      </c>
      <c r="Q1866" s="95">
        <f>+indicatorIDEAS!Q1867</f>
        <v>0</v>
      </c>
      <c r="R1866" s="95">
        <f>+indicatorIDEAS!R1867</f>
        <v>0</v>
      </c>
      <c r="S1866" s="95">
        <f>+indicatorIDEAS!S1867</f>
        <v>0</v>
      </c>
      <c r="T1866" s="95">
        <f>+indicatorIDEAS!T1867</f>
        <v>0</v>
      </c>
    </row>
    <row r="1867" spans="1:20">
      <c r="A1867" s="93" t="str">
        <f>+indicatorIDEAS!B1868</f>
        <v>Sri Lanka</v>
      </c>
      <c r="B1867" s="93" t="str">
        <f>+indicatorIDEAS!C1868</f>
        <v>LKA</v>
      </c>
      <c r="C1867" s="93" t="str">
        <f>+VLOOKUP(B1867,'List of economiesWB'!$D$7:$G$224,3,FALSE)</f>
        <v>South Asia</v>
      </c>
      <c r="D1867" s="93" t="str">
        <f>+VLOOKUP(B1867,'List of economiesWB'!$D$7:$G$224,4,FALSE)</f>
        <v>Lower middle income</v>
      </c>
      <c r="E1867" s="94">
        <f>+indicatorIDEAS!D1868</f>
        <v>2001</v>
      </c>
      <c r="F1867" s="95">
        <f>+indicatorIDEAS!F1868</f>
        <v>0</v>
      </c>
      <c r="G1867" s="95">
        <f>+indicatorIDEAS!G1868</f>
        <v>0</v>
      </c>
      <c r="H1867" s="95">
        <f>+indicatorIDEAS!H1868</f>
        <v>0</v>
      </c>
      <c r="I1867" s="95">
        <f>+indicatorIDEAS!I1868</f>
        <v>0</v>
      </c>
      <c r="J1867" s="95">
        <f>+indicatorIDEAS!J1868</f>
        <v>0</v>
      </c>
      <c r="K1867" s="95">
        <f>+indicatorIDEAS!K1868</f>
        <v>0</v>
      </c>
      <c r="L1867" s="95">
        <f>+indicatorIDEAS!L1868</f>
        <v>0</v>
      </c>
      <c r="M1867" s="95">
        <f>+indicatorIDEAS!M1868</f>
        <v>0</v>
      </c>
      <c r="N1867" s="95">
        <f>+indicatorIDEAS!N1868</f>
        <v>0</v>
      </c>
      <c r="O1867" s="95">
        <f>+indicatorIDEAS!O1868</f>
        <v>0</v>
      </c>
      <c r="P1867" s="95">
        <f>+indicatorIDEAS!P1868</f>
        <v>0</v>
      </c>
      <c r="Q1867" s="95">
        <f>+indicatorIDEAS!Q1868</f>
        <v>0</v>
      </c>
      <c r="R1867" s="95">
        <f>+indicatorIDEAS!R1868</f>
        <v>0</v>
      </c>
      <c r="S1867" s="95">
        <f>+indicatorIDEAS!S1868</f>
        <v>0</v>
      </c>
      <c r="T1867" s="95">
        <f>+indicatorIDEAS!T1868</f>
        <v>0</v>
      </c>
    </row>
    <row r="1868" spans="1:20">
      <c r="A1868" s="93" t="str">
        <f>+indicatorIDEAS!B1869</f>
        <v>Sri Lanka</v>
      </c>
      <c r="B1868" s="93" t="str">
        <f>+indicatorIDEAS!C1869</f>
        <v>LKA</v>
      </c>
      <c r="C1868" s="93" t="str">
        <f>+VLOOKUP(B1868,'List of economiesWB'!$D$7:$G$224,3,FALSE)</f>
        <v>South Asia</v>
      </c>
      <c r="D1868" s="93" t="str">
        <f>+VLOOKUP(B1868,'List of economiesWB'!$D$7:$G$224,4,FALSE)</f>
        <v>Lower middle income</v>
      </c>
      <c r="E1868" s="94">
        <f>+indicatorIDEAS!D1869</f>
        <v>2002</v>
      </c>
      <c r="F1868" s="95">
        <f>+indicatorIDEAS!F1869</f>
        <v>0</v>
      </c>
      <c r="G1868" s="95">
        <f>+indicatorIDEAS!G1869</f>
        <v>0</v>
      </c>
      <c r="H1868" s="95">
        <f>+indicatorIDEAS!H1869</f>
        <v>0</v>
      </c>
      <c r="I1868" s="95">
        <f>+indicatorIDEAS!I1869</f>
        <v>0</v>
      </c>
      <c r="J1868" s="95">
        <f>+indicatorIDEAS!J1869</f>
        <v>0</v>
      </c>
      <c r="K1868" s="95">
        <f>+indicatorIDEAS!K1869</f>
        <v>0</v>
      </c>
      <c r="L1868" s="95">
        <f>+indicatorIDEAS!L1869</f>
        <v>0</v>
      </c>
      <c r="M1868" s="95">
        <f>+indicatorIDEAS!M1869</f>
        <v>0</v>
      </c>
      <c r="N1868" s="95">
        <f>+indicatorIDEAS!N1869</f>
        <v>0</v>
      </c>
      <c r="O1868" s="95">
        <f>+indicatorIDEAS!O1869</f>
        <v>0</v>
      </c>
      <c r="P1868" s="95">
        <f>+indicatorIDEAS!P1869</f>
        <v>0</v>
      </c>
      <c r="Q1868" s="95">
        <f>+indicatorIDEAS!Q1869</f>
        <v>0</v>
      </c>
      <c r="R1868" s="95">
        <f>+indicatorIDEAS!R1869</f>
        <v>0</v>
      </c>
      <c r="S1868" s="95">
        <f>+indicatorIDEAS!S1869</f>
        <v>0</v>
      </c>
      <c r="T1868" s="95">
        <f>+indicatorIDEAS!T1869</f>
        <v>0</v>
      </c>
    </row>
    <row r="1869" spans="1:20">
      <c r="A1869" s="93" t="str">
        <f>+indicatorIDEAS!B1870</f>
        <v>Sri Lanka</v>
      </c>
      <c r="B1869" s="93" t="str">
        <f>+indicatorIDEAS!C1870</f>
        <v>LKA</v>
      </c>
      <c r="C1869" s="93" t="str">
        <f>+VLOOKUP(B1869,'List of economiesWB'!$D$7:$G$224,3,FALSE)</f>
        <v>South Asia</v>
      </c>
      <c r="D1869" s="93" t="str">
        <f>+VLOOKUP(B1869,'List of economiesWB'!$D$7:$G$224,4,FALSE)</f>
        <v>Lower middle income</v>
      </c>
      <c r="E1869" s="94">
        <f>+indicatorIDEAS!D1870</f>
        <v>2003</v>
      </c>
      <c r="F1869" s="95">
        <f>+indicatorIDEAS!F1870</f>
        <v>0</v>
      </c>
      <c r="G1869" s="95">
        <f>+indicatorIDEAS!G1870</f>
        <v>0</v>
      </c>
      <c r="H1869" s="95">
        <f>+indicatorIDEAS!H1870</f>
        <v>0</v>
      </c>
      <c r="I1869" s="95">
        <f>+indicatorIDEAS!I1870</f>
        <v>0</v>
      </c>
      <c r="J1869" s="95">
        <f>+indicatorIDEAS!J1870</f>
        <v>0</v>
      </c>
      <c r="K1869" s="95">
        <f>+indicatorIDEAS!K1870</f>
        <v>0</v>
      </c>
      <c r="L1869" s="95">
        <f>+indicatorIDEAS!L1870</f>
        <v>0</v>
      </c>
      <c r="M1869" s="95">
        <f>+indicatorIDEAS!M1870</f>
        <v>0</v>
      </c>
      <c r="N1869" s="95">
        <f>+indicatorIDEAS!N1870</f>
        <v>0</v>
      </c>
      <c r="O1869" s="95">
        <f>+indicatorIDEAS!O1870</f>
        <v>0</v>
      </c>
      <c r="P1869" s="95">
        <f>+indicatorIDEAS!P1870</f>
        <v>0</v>
      </c>
      <c r="Q1869" s="95">
        <f>+indicatorIDEAS!Q1870</f>
        <v>0</v>
      </c>
      <c r="R1869" s="95">
        <f>+indicatorIDEAS!R1870</f>
        <v>0</v>
      </c>
      <c r="S1869" s="95">
        <f>+indicatorIDEAS!S1870</f>
        <v>0</v>
      </c>
      <c r="T1869" s="95">
        <f>+indicatorIDEAS!T1870</f>
        <v>0</v>
      </c>
    </row>
    <row r="1870" spans="1:20">
      <c r="A1870" s="93" t="str">
        <f>+indicatorIDEAS!B1871</f>
        <v>Sri Lanka</v>
      </c>
      <c r="B1870" s="93" t="str">
        <f>+indicatorIDEAS!C1871</f>
        <v>LKA</v>
      </c>
      <c r="C1870" s="93" t="str">
        <f>+VLOOKUP(B1870,'List of economiesWB'!$D$7:$G$224,3,FALSE)</f>
        <v>South Asia</v>
      </c>
      <c r="D1870" s="93" t="str">
        <f>+VLOOKUP(B1870,'List of economiesWB'!$D$7:$G$224,4,FALSE)</f>
        <v>Lower middle income</v>
      </c>
      <c r="E1870" s="94">
        <f>+indicatorIDEAS!D1871</f>
        <v>2004</v>
      </c>
      <c r="F1870" s="95">
        <f>+indicatorIDEAS!F1871</f>
        <v>0</v>
      </c>
      <c r="G1870" s="95">
        <f>+indicatorIDEAS!G1871</f>
        <v>0</v>
      </c>
      <c r="H1870" s="95">
        <f>+indicatorIDEAS!H1871</f>
        <v>0</v>
      </c>
      <c r="I1870" s="95">
        <f>+indicatorIDEAS!I1871</f>
        <v>0</v>
      </c>
      <c r="J1870" s="95">
        <f>+indicatorIDEAS!J1871</f>
        <v>0</v>
      </c>
      <c r="K1870" s="95">
        <f>+indicatorIDEAS!K1871</f>
        <v>0</v>
      </c>
      <c r="L1870" s="95">
        <f>+indicatorIDEAS!L1871</f>
        <v>0</v>
      </c>
      <c r="M1870" s="95">
        <f>+indicatorIDEAS!M1871</f>
        <v>0</v>
      </c>
      <c r="N1870" s="95">
        <f>+indicatorIDEAS!N1871</f>
        <v>0</v>
      </c>
      <c r="O1870" s="95">
        <f>+indicatorIDEAS!O1871</f>
        <v>0</v>
      </c>
      <c r="P1870" s="95">
        <f>+indicatorIDEAS!P1871</f>
        <v>0</v>
      </c>
      <c r="Q1870" s="95">
        <f>+indicatorIDEAS!Q1871</f>
        <v>0</v>
      </c>
      <c r="R1870" s="95">
        <f>+indicatorIDEAS!R1871</f>
        <v>0</v>
      </c>
      <c r="S1870" s="95">
        <f>+indicatorIDEAS!S1871</f>
        <v>0</v>
      </c>
      <c r="T1870" s="95">
        <f>+indicatorIDEAS!T1871</f>
        <v>0</v>
      </c>
    </row>
    <row r="1871" spans="1:20">
      <c r="A1871" s="93" t="str">
        <f>+indicatorIDEAS!B1872</f>
        <v>Sri Lanka</v>
      </c>
      <c r="B1871" s="93" t="str">
        <f>+indicatorIDEAS!C1872</f>
        <v>LKA</v>
      </c>
      <c r="C1871" s="93" t="str">
        <f>+VLOOKUP(B1871,'List of economiesWB'!$D$7:$G$224,3,FALSE)</f>
        <v>South Asia</v>
      </c>
      <c r="D1871" s="93" t="str">
        <f>+VLOOKUP(B1871,'List of economiesWB'!$D$7:$G$224,4,FALSE)</f>
        <v>Lower middle income</v>
      </c>
      <c r="E1871" s="94">
        <f>+indicatorIDEAS!D1872</f>
        <v>2005</v>
      </c>
      <c r="F1871" s="95">
        <f>+indicatorIDEAS!F1872</f>
        <v>0</v>
      </c>
      <c r="G1871" s="95">
        <f>+indicatorIDEAS!G1872</f>
        <v>0</v>
      </c>
      <c r="H1871" s="95">
        <f>+indicatorIDEAS!H1872</f>
        <v>0</v>
      </c>
      <c r="I1871" s="95">
        <f>+indicatorIDEAS!I1872</f>
        <v>0</v>
      </c>
      <c r="J1871" s="95">
        <f>+indicatorIDEAS!J1872</f>
        <v>0</v>
      </c>
      <c r="K1871" s="95">
        <f>+indicatorIDEAS!K1872</f>
        <v>0</v>
      </c>
      <c r="L1871" s="95">
        <f>+indicatorIDEAS!L1872</f>
        <v>0</v>
      </c>
      <c r="M1871" s="95">
        <f>+indicatorIDEAS!M1872</f>
        <v>0</v>
      </c>
      <c r="N1871" s="95">
        <f>+indicatorIDEAS!N1872</f>
        <v>0</v>
      </c>
      <c r="O1871" s="95">
        <f>+indicatorIDEAS!O1872</f>
        <v>0</v>
      </c>
      <c r="P1871" s="95">
        <f>+indicatorIDEAS!P1872</f>
        <v>0</v>
      </c>
      <c r="Q1871" s="95">
        <f>+indicatorIDEAS!Q1872</f>
        <v>0</v>
      </c>
      <c r="R1871" s="95">
        <f>+indicatorIDEAS!R1872</f>
        <v>0</v>
      </c>
      <c r="S1871" s="95">
        <f>+indicatorIDEAS!S1872</f>
        <v>0</v>
      </c>
      <c r="T1871" s="95">
        <f>+indicatorIDEAS!T1872</f>
        <v>0</v>
      </c>
    </row>
    <row r="1872" spans="1:20">
      <c r="A1872" s="93" t="str">
        <f>+indicatorIDEAS!B1873</f>
        <v>Sri Lanka</v>
      </c>
      <c r="B1872" s="93" t="str">
        <f>+indicatorIDEAS!C1873</f>
        <v>LKA</v>
      </c>
      <c r="C1872" s="93" t="str">
        <f>+VLOOKUP(B1872,'List of economiesWB'!$D$7:$G$224,3,FALSE)</f>
        <v>South Asia</v>
      </c>
      <c r="D1872" s="93" t="str">
        <f>+VLOOKUP(B1872,'List of economiesWB'!$D$7:$G$224,4,FALSE)</f>
        <v>Lower middle income</v>
      </c>
      <c r="E1872" s="94">
        <f>+indicatorIDEAS!D1873</f>
        <v>2006</v>
      </c>
      <c r="F1872" s="95">
        <f>+indicatorIDEAS!F1873</f>
        <v>0</v>
      </c>
      <c r="G1872" s="95">
        <f>+indicatorIDEAS!G1873</f>
        <v>0</v>
      </c>
      <c r="H1872" s="95">
        <f>+indicatorIDEAS!H1873</f>
        <v>0</v>
      </c>
      <c r="I1872" s="95">
        <f>+indicatorIDEAS!I1873</f>
        <v>0</v>
      </c>
      <c r="J1872" s="95">
        <f>+indicatorIDEAS!J1873</f>
        <v>0</v>
      </c>
      <c r="K1872" s="95">
        <f>+indicatorIDEAS!K1873</f>
        <v>0</v>
      </c>
      <c r="L1872" s="95">
        <f>+indicatorIDEAS!L1873</f>
        <v>0</v>
      </c>
      <c r="M1872" s="95">
        <f>+indicatorIDEAS!M1873</f>
        <v>0</v>
      </c>
      <c r="N1872" s="95">
        <f>+indicatorIDEAS!N1873</f>
        <v>0</v>
      </c>
      <c r="O1872" s="95">
        <f>+indicatorIDEAS!O1873</f>
        <v>0</v>
      </c>
      <c r="P1872" s="95">
        <f>+indicatorIDEAS!P1873</f>
        <v>0</v>
      </c>
      <c r="Q1872" s="95">
        <f>+indicatorIDEAS!Q1873</f>
        <v>0</v>
      </c>
      <c r="R1872" s="95">
        <f>+indicatorIDEAS!R1873</f>
        <v>0</v>
      </c>
      <c r="S1872" s="95">
        <f>+indicatorIDEAS!S1873</f>
        <v>0</v>
      </c>
      <c r="T1872" s="95">
        <f>+indicatorIDEAS!T1873</f>
        <v>0</v>
      </c>
    </row>
    <row r="1873" spans="1:20">
      <c r="A1873" s="93" t="str">
        <f>+indicatorIDEAS!B1874</f>
        <v>Sri Lanka</v>
      </c>
      <c r="B1873" s="93" t="str">
        <f>+indicatorIDEAS!C1874</f>
        <v>LKA</v>
      </c>
      <c r="C1873" s="93" t="str">
        <f>+VLOOKUP(B1873,'List of economiesWB'!$D$7:$G$224,3,FALSE)</f>
        <v>South Asia</v>
      </c>
      <c r="D1873" s="93" t="str">
        <f>+VLOOKUP(B1873,'List of economiesWB'!$D$7:$G$224,4,FALSE)</f>
        <v>Lower middle income</v>
      </c>
      <c r="E1873" s="94">
        <f>+indicatorIDEAS!D1874</f>
        <v>2007</v>
      </c>
      <c r="F1873" s="95">
        <f>+indicatorIDEAS!F1874</f>
        <v>0</v>
      </c>
      <c r="G1873" s="95">
        <f>+indicatorIDEAS!G1874</f>
        <v>0</v>
      </c>
      <c r="H1873" s="95">
        <f>+indicatorIDEAS!H1874</f>
        <v>0</v>
      </c>
      <c r="I1873" s="95">
        <f>+indicatorIDEAS!I1874</f>
        <v>0</v>
      </c>
      <c r="J1873" s="95">
        <f>+indicatorIDEAS!J1874</f>
        <v>0</v>
      </c>
      <c r="K1873" s="95">
        <f>+indicatorIDEAS!K1874</f>
        <v>0</v>
      </c>
      <c r="L1873" s="95">
        <f>+indicatorIDEAS!L1874</f>
        <v>0</v>
      </c>
      <c r="M1873" s="95">
        <f>+indicatorIDEAS!M1874</f>
        <v>0</v>
      </c>
      <c r="N1873" s="95">
        <f>+indicatorIDEAS!N1874</f>
        <v>0</v>
      </c>
      <c r="O1873" s="95">
        <f>+indicatorIDEAS!O1874</f>
        <v>0</v>
      </c>
      <c r="P1873" s="95">
        <f>+indicatorIDEAS!P1874</f>
        <v>0</v>
      </c>
      <c r="Q1873" s="95">
        <f>+indicatorIDEAS!Q1874</f>
        <v>0</v>
      </c>
      <c r="R1873" s="95">
        <f>+indicatorIDEAS!R1874</f>
        <v>0</v>
      </c>
      <c r="S1873" s="95">
        <f>+indicatorIDEAS!S1874</f>
        <v>0</v>
      </c>
      <c r="T1873" s="95">
        <f>+indicatorIDEAS!T1874</f>
        <v>0</v>
      </c>
    </row>
    <row r="1874" spans="1:20">
      <c r="A1874" s="93" t="str">
        <f>+indicatorIDEAS!B1875</f>
        <v>Sri Lanka</v>
      </c>
      <c r="B1874" s="93" t="str">
        <f>+indicatorIDEAS!C1875</f>
        <v>LKA</v>
      </c>
      <c r="C1874" s="93" t="str">
        <f>+VLOOKUP(B1874,'List of economiesWB'!$D$7:$G$224,3,FALSE)</f>
        <v>South Asia</v>
      </c>
      <c r="D1874" s="93" t="str">
        <f>+VLOOKUP(B1874,'List of economiesWB'!$D$7:$G$224,4,FALSE)</f>
        <v>Lower middle income</v>
      </c>
      <c r="E1874" s="94">
        <f>+indicatorIDEAS!D1875</f>
        <v>2008</v>
      </c>
      <c r="F1874" s="95">
        <f>+indicatorIDEAS!F1875</f>
        <v>0</v>
      </c>
      <c r="G1874" s="95">
        <f>+indicatorIDEAS!G1875</f>
        <v>0</v>
      </c>
      <c r="H1874" s="95">
        <f>+indicatorIDEAS!H1875</f>
        <v>0</v>
      </c>
      <c r="I1874" s="95">
        <f>+indicatorIDEAS!I1875</f>
        <v>0</v>
      </c>
      <c r="J1874" s="95">
        <f>+indicatorIDEAS!J1875</f>
        <v>0</v>
      </c>
      <c r="K1874" s="95">
        <f>+indicatorIDEAS!K1875</f>
        <v>0</v>
      </c>
      <c r="L1874" s="95">
        <f>+indicatorIDEAS!L1875</f>
        <v>0</v>
      </c>
      <c r="M1874" s="95">
        <f>+indicatorIDEAS!M1875</f>
        <v>0</v>
      </c>
      <c r="N1874" s="95">
        <f>+indicatorIDEAS!N1875</f>
        <v>0</v>
      </c>
      <c r="O1874" s="95">
        <f>+indicatorIDEAS!O1875</f>
        <v>0</v>
      </c>
      <c r="P1874" s="95">
        <f>+indicatorIDEAS!P1875</f>
        <v>0</v>
      </c>
      <c r="Q1874" s="95">
        <f>+indicatorIDEAS!Q1875</f>
        <v>0</v>
      </c>
      <c r="R1874" s="95">
        <f>+indicatorIDEAS!R1875</f>
        <v>0</v>
      </c>
      <c r="S1874" s="95">
        <f>+indicatorIDEAS!S1875</f>
        <v>0</v>
      </c>
      <c r="T1874" s="95">
        <f>+indicatorIDEAS!T1875</f>
        <v>0</v>
      </c>
    </row>
    <row r="1875" spans="1:20">
      <c r="A1875" s="93" t="str">
        <f>+indicatorIDEAS!B1876</f>
        <v>Sri Lanka</v>
      </c>
      <c r="B1875" s="93" t="str">
        <f>+indicatorIDEAS!C1876</f>
        <v>LKA</v>
      </c>
      <c r="C1875" s="93" t="str">
        <f>+VLOOKUP(B1875,'List of economiesWB'!$D$7:$G$224,3,FALSE)</f>
        <v>South Asia</v>
      </c>
      <c r="D1875" s="93" t="str">
        <f>+VLOOKUP(B1875,'List of economiesWB'!$D$7:$G$224,4,FALSE)</f>
        <v>Lower middle income</v>
      </c>
      <c r="E1875" s="94">
        <f>+indicatorIDEAS!D1876</f>
        <v>2009</v>
      </c>
      <c r="F1875" s="95">
        <f>+indicatorIDEAS!F1876</f>
        <v>1</v>
      </c>
      <c r="G1875" s="95">
        <f>+indicatorIDEAS!G1876</f>
        <v>0</v>
      </c>
      <c r="H1875" s="95">
        <f>+indicatorIDEAS!H1876</f>
        <v>0</v>
      </c>
      <c r="I1875" s="95">
        <f>+indicatorIDEAS!I1876</f>
        <v>0</v>
      </c>
      <c r="J1875" s="95">
        <f>+indicatorIDEAS!J1876</f>
        <v>1</v>
      </c>
      <c r="K1875" s="95">
        <f>+indicatorIDEAS!K1876</f>
        <v>3.5335689045936395E-3</v>
      </c>
      <c r="L1875" s="95">
        <f>+indicatorIDEAS!L1876</f>
        <v>0</v>
      </c>
      <c r="M1875" s="95">
        <f>+indicatorIDEAS!M1876</f>
        <v>0</v>
      </c>
      <c r="N1875" s="95">
        <f>+indicatorIDEAS!N1876</f>
        <v>0</v>
      </c>
      <c r="O1875" s="95">
        <f>+indicatorIDEAS!O1876</f>
        <v>1.3698630136986301E-2</v>
      </c>
      <c r="P1875" s="95">
        <f>+indicatorIDEAS!P1876</f>
        <v>9.8039215686274508E-4</v>
      </c>
      <c r="Q1875" s="95">
        <f>+indicatorIDEAS!Q1876</f>
        <v>0</v>
      </c>
      <c r="R1875" s="95">
        <f>+indicatorIDEAS!R1876</f>
        <v>0</v>
      </c>
      <c r="S1875" s="95">
        <f>+indicatorIDEAS!S1876</f>
        <v>0</v>
      </c>
      <c r="T1875" s="95">
        <f>+indicatorIDEAS!T1876</f>
        <v>4.0160642570281121E-3</v>
      </c>
    </row>
    <row r="1876" spans="1:20">
      <c r="A1876" s="93" t="str">
        <f>+indicatorIDEAS!B1877</f>
        <v>Sri Lanka</v>
      </c>
      <c r="B1876" s="93" t="str">
        <f>+indicatorIDEAS!C1877</f>
        <v>LKA</v>
      </c>
      <c r="C1876" s="93" t="str">
        <f>+VLOOKUP(B1876,'List of economiesWB'!$D$7:$G$224,3,FALSE)</f>
        <v>South Asia</v>
      </c>
      <c r="D1876" s="93" t="str">
        <f>+VLOOKUP(B1876,'List of economiesWB'!$D$7:$G$224,4,FALSE)</f>
        <v>Lower middle income</v>
      </c>
      <c r="E1876" s="94">
        <f>+indicatorIDEAS!D1877</f>
        <v>2010</v>
      </c>
      <c r="F1876" s="95">
        <f>+indicatorIDEAS!F1877</f>
        <v>1</v>
      </c>
      <c r="G1876" s="95">
        <f>+indicatorIDEAS!G1877</f>
        <v>0</v>
      </c>
      <c r="H1876" s="95">
        <f>+indicatorIDEAS!H1877</f>
        <v>0</v>
      </c>
      <c r="I1876" s="95">
        <f>+indicatorIDEAS!I1877</f>
        <v>0</v>
      </c>
      <c r="J1876" s="95">
        <f>+indicatorIDEAS!J1877</f>
        <v>1</v>
      </c>
      <c r="K1876" s="95">
        <f>+indicatorIDEAS!K1877</f>
        <v>0</v>
      </c>
      <c r="L1876" s="95">
        <f>+indicatorIDEAS!L1877</f>
        <v>0</v>
      </c>
      <c r="M1876" s="95">
        <f>+indicatorIDEAS!M1877</f>
        <v>0</v>
      </c>
      <c r="N1876" s="95">
        <f>+indicatorIDEAS!N1877</f>
        <v>0</v>
      </c>
      <c r="O1876" s="95">
        <f>+indicatorIDEAS!O1877</f>
        <v>0</v>
      </c>
      <c r="P1876" s="95">
        <f>+indicatorIDEAS!P1877</f>
        <v>7.9051383399209485E-4</v>
      </c>
      <c r="Q1876" s="95">
        <f>+indicatorIDEAS!Q1877</f>
        <v>0</v>
      </c>
      <c r="R1876" s="95">
        <f>+indicatorIDEAS!R1877</f>
        <v>0</v>
      </c>
      <c r="S1876" s="95">
        <f>+indicatorIDEAS!S1877</f>
        <v>0</v>
      </c>
      <c r="T1876" s="95">
        <f>+indicatorIDEAS!T1877</f>
        <v>3.2573289902280132E-3</v>
      </c>
    </row>
    <row r="1877" spans="1:20">
      <c r="A1877" s="93" t="str">
        <f>+indicatorIDEAS!B1878</f>
        <v>Sri Lanka</v>
      </c>
      <c r="B1877" s="93" t="str">
        <f>+indicatorIDEAS!C1878</f>
        <v>LKA</v>
      </c>
      <c r="C1877" s="93" t="str">
        <f>+VLOOKUP(B1877,'List of economiesWB'!$D$7:$G$224,3,FALSE)</f>
        <v>South Asia</v>
      </c>
      <c r="D1877" s="93" t="str">
        <f>+VLOOKUP(B1877,'List of economiesWB'!$D$7:$G$224,4,FALSE)</f>
        <v>Lower middle income</v>
      </c>
      <c r="E1877" s="94">
        <f>+indicatorIDEAS!D1878</f>
        <v>2011</v>
      </c>
      <c r="F1877" s="95">
        <f>+indicatorIDEAS!F1878</f>
        <v>1</v>
      </c>
      <c r="G1877" s="95">
        <f>+indicatorIDEAS!G1878</f>
        <v>0</v>
      </c>
      <c r="H1877" s="95">
        <f>+indicatorIDEAS!H1878</f>
        <v>0</v>
      </c>
      <c r="I1877" s="95">
        <f>+indicatorIDEAS!I1878</f>
        <v>0</v>
      </c>
      <c r="J1877" s="95">
        <f>+indicatorIDEAS!J1878</f>
        <v>1</v>
      </c>
      <c r="K1877" s="95">
        <f>+indicatorIDEAS!K1878</f>
        <v>0</v>
      </c>
      <c r="L1877" s="95">
        <f>+indicatorIDEAS!L1878</f>
        <v>0</v>
      </c>
      <c r="M1877" s="95">
        <f>+indicatorIDEAS!M1878</f>
        <v>0</v>
      </c>
      <c r="N1877" s="95">
        <f>+indicatorIDEAS!N1878</f>
        <v>0</v>
      </c>
      <c r="O1877" s="95">
        <f>+indicatorIDEAS!O1878</f>
        <v>0</v>
      </c>
      <c r="P1877" s="95">
        <f>+indicatorIDEAS!P1878</f>
        <v>6.4226075786769424E-4</v>
      </c>
      <c r="Q1877" s="95">
        <f>+indicatorIDEAS!Q1878</f>
        <v>0</v>
      </c>
      <c r="R1877" s="95">
        <f>+indicatorIDEAS!R1878</f>
        <v>0</v>
      </c>
      <c r="S1877" s="95">
        <f>+indicatorIDEAS!S1878</f>
        <v>0</v>
      </c>
      <c r="T1877" s="95">
        <f>+indicatorIDEAS!T1878</f>
        <v>2.7472527472527475E-3</v>
      </c>
    </row>
    <row r="1878" spans="1:20">
      <c r="A1878" s="93" t="str">
        <f>+indicatorIDEAS!B1879</f>
        <v>Sri Lanka</v>
      </c>
      <c r="B1878" s="93" t="str">
        <f>+indicatorIDEAS!C1879</f>
        <v>LKA</v>
      </c>
      <c r="C1878" s="93" t="str">
        <f>+VLOOKUP(B1878,'List of economiesWB'!$D$7:$G$224,3,FALSE)</f>
        <v>South Asia</v>
      </c>
      <c r="D1878" s="93" t="str">
        <f>+VLOOKUP(B1878,'List of economiesWB'!$D$7:$G$224,4,FALSE)</f>
        <v>Lower middle income</v>
      </c>
      <c r="E1878" s="94">
        <f>+indicatorIDEAS!D1879</f>
        <v>2012</v>
      </c>
      <c r="F1878" s="95">
        <f>+indicatorIDEAS!F1879</f>
        <v>1</v>
      </c>
      <c r="G1878" s="95">
        <f>+indicatorIDEAS!G1879</f>
        <v>0</v>
      </c>
      <c r="H1878" s="95">
        <f>+indicatorIDEAS!H1879</f>
        <v>0</v>
      </c>
      <c r="I1878" s="95">
        <f>+indicatorIDEAS!I1879</f>
        <v>0</v>
      </c>
      <c r="J1878" s="95">
        <f>+indicatorIDEAS!J1879</f>
        <v>1</v>
      </c>
      <c r="K1878" s="95">
        <f>+indicatorIDEAS!K1879</f>
        <v>0</v>
      </c>
      <c r="L1878" s="95">
        <f>+indicatorIDEAS!L1879</f>
        <v>0</v>
      </c>
      <c r="M1878" s="95">
        <f>+indicatorIDEAS!M1879</f>
        <v>0</v>
      </c>
      <c r="N1878" s="95">
        <f>+indicatorIDEAS!N1879</f>
        <v>0</v>
      </c>
      <c r="O1878" s="95">
        <f>+indicatorIDEAS!O1879</f>
        <v>0</v>
      </c>
      <c r="P1878" s="95">
        <f>+indicatorIDEAS!P1879</f>
        <v>6.0569351907934583E-4</v>
      </c>
      <c r="Q1878" s="95">
        <f>+indicatorIDEAS!Q1879</f>
        <v>0</v>
      </c>
      <c r="R1878" s="95">
        <f>+indicatorIDEAS!R1879</f>
        <v>0</v>
      </c>
      <c r="S1878" s="95">
        <f>+indicatorIDEAS!S1879</f>
        <v>0</v>
      </c>
      <c r="T1878" s="95">
        <f>+indicatorIDEAS!T1879</f>
        <v>2.6246719160104987E-3</v>
      </c>
    </row>
    <row r="1879" spans="1:20">
      <c r="A1879" s="93" t="str">
        <f>+indicatorIDEAS!B1880</f>
        <v>Sri Lanka</v>
      </c>
      <c r="B1879" s="93" t="str">
        <f>+indicatorIDEAS!C1880</f>
        <v>LKA</v>
      </c>
      <c r="C1879" s="93" t="str">
        <f>+VLOOKUP(B1879,'List of economiesWB'!$D$7:$G$224,3,FALSE)</f>
        <v>South Asia</v>
      </c>
      <c r="D1879" s="93" t="str">
        <f>+VLOOKUP(B1879,'List of economiesWB'!$D$7:$G$224,4,FALSE)</f>
        <v>Lower middle income</v>
      </c>
      <c r="E1879" s="94">
        <f>+indicatorIDEAS!D1880</f>
        <v>2013</v>
      </c>
      <c r="F1879" s="95">
        <f>+indicatorIDEAS!F1880</f>
        <v>1</v>
      </c>
      <c r="G1879" s="95">
        <f>+indicatorIDEAS!G1880</f>
        <v>0</v>
      </c>
      <c r="H1879" s="95">
        <f>+indicatorIDEAS!H1880</f>
        <v>0</v>
      </c>
      <c r="I1879" s="95">
        <f>+indicatorIDEAS!I1880</f>
        <v>0</v>
      </c>
      <c r="J1879" s="95">
        <f>+indicatorIDEAS!J1880</f>
        <v>1</v>
      </c>
      <c r="K1879" s="95">
        <f>+indicatorIDEAS!K1880</f>
        <v>0</v>
      </c>
      <c r="L1879" s="95">
        <f>+indicatorIDEAS!L1880</f>
        <v>0</v>
      </c>
      <c r="M1879" s="95">
        <f>+indicatorIDEAS!M1880</f>
        <v>0</v>
      </c>
      <c r="N1879" s="95">
        <f>+indicatorIDEAS!N1880</f>
        <v>0</v>
      </c>
      <c r="O1879" s="95">
        <f>+indicatorIDEAS!O1880</f>
        <v>0</v>
      </c>
      <c r="P1879" s="95">
        <f>+indicatorIDEAS!P1880</f>
        <v>5.7438253877082138E-4</v>
      </c>
      <c r="Q1879" s="95">
        <f>+indicatorIDEAS!Q1880</f>
        <v>0</v>
      </c>
      <c r="R1879" s="95">
        <f>+indicatorIDEAS!R1880</f>
        <v>0</v>
      </c>
      <c r="S1879" s="95">
        <f>+indicatorIDEAS!S1880</f>
        <v>0</v>
      </c>
      <c r="T1879" s="95">
        <f>+indicatorIDEAS!T1880</f>
        <v>2.4390243902439024E-3</v>
      </c>
    </row>
    <row r="1880" spans="1:20">
      <c r="A1880" s="93" t="str">
        <f>+indicatorIDEAS!B1881</f>
        <v>Sri Lanka</v>
      </c>
      <c r="B1880" s="93" t="str">
        <f>+indicatorIDEAS!C1881</f>
        <v>LKA</v>
      </c>
      <c r="C1880" s="93" t="str">
        <f>+VLOOKUP(B1880,'List of economiesWB'!$D$7:$G$224,3,FALSE)</f>
        <v>South Asia</v>
      </c>
      <c r="D1880" s="93" t="str">
        <f>+VLOOKUP(B1880,'List of economiesWB'!$D$7:$G$224,4,FALSE)</f>
        <v>Lower middle income</v>
      </c>
      <c r="E1880" s="94">
        <f>+indicatorIDEAS!D1881</f>
        <v>2014</v>
      </c>
      <c r="F1880" s="95">
        <f>+indicatorIDEAS!F1881</f>
        <v>1</v>
      </c>
      <c r="G1880" s="95">
        <f>+indicatorIDEAS!G1881</f>
        <v>0</v>
      </c>
      <c r="H1880" s="95">
        <f>+indicatorIDEAS!H1881</f>
        <v>0</v>
      </c>
      <c r="I1880" s="95">
        <f>+indicatorIDEAS!I1881</f>
        <v>0</v>
      </c>
      <c r="J1880" s="95">
        <f>+indicatorIDEAS!J1881</f>
        <v>1</v>
      </c>
      <c r="K1880" s="95">
        <f>+indicatorIDEAS!K1881</f>
        <v>0</v>
      </c>
      <c r="L1880" s="95">
        <f>+indicatorIDEAS!L1881</f>
        <v>0</v>
      </c>
      <c r="M1880" s="95">
        <f>+indicatorIDEAS!M1881</f>
        <v>0</v>
      </c>
      <c r="N1880" s="95">
        <f>+indicatorIDEAS!N1881</f>
        <v>0</v>
      </c>
      <c r="O1880" s="95">
        <f>+indicatorIDEAS!O1881</f>
        <v>0</v>
      </c>
      <c r="P1880" s="95">
        <f>+indicatorIDEAS!P1881</f>
        <v>5.263157894736842E-4</v>
      </c>
      <c r="Q1880" s="95">
        <f>+indicatorIDEAS!Q1881</f>
        <v>0</v>
      </c>
      <c r="R1880" s="95">
        <f>+indicatorIDEAS!R1881</f>
        <v>0</v>
      </c>
      <c r="S1880" s="95">
        <f>+indicatorIDEAS!S1881</f>
        <v>0</v>
      </c>
      <c r="T1880" s="95">
        <f>+indicatorIDEAS!T1881</f>
        <v>2.2123893805309734E-3</v>
      </c>
    </row>
    <row r="1881" spans="1:20">
      <c r="A1881" s="93" t="str">
        <f>+indicatorIDEAS!B1882</f>
        <v>Sri Lanka</v>
      </c>
      <c r="B1881" s="93" t="str">
        <f>+indicatorIDEAS!C1882</f>
        <v>LKA</v>
      </c>
      <c r="C1881" s="93" t="str">
        <f>+VLOOKUP(B1881,'List of economiesWB'!$D$7:$G$224,3,FALSE)</f>
        <v>South Asia</v>
      </c>
      <c r="D1881" s="93" t="str">
        <f>+VLOOKUP(B1881,'List of economiesWB'!$D$7:$G$224,4,FALSE)</f>
        <v>Lower middle income</v>
      </c>
      <c r="E1881" s="94">
        <f>+indicatorIDEAS!D1882</f>
        <v>2015</v>
      </c>
      <c r="F1881" s="95">
        <f>+indicatorIDEAS!F1882</f>
        <v>1</v>
      </c>
      <c r="G1881" s="95">
        <f>+indicatorIDEAS!G1882</f>
        <v>0</v>
      </c>
      <c r="H1881" s="95">
        <f>+indicatorIDEAS!H1882</f>
        <v>0</v>
      </c>
      <c r="I1881" s="95">
        <f>+indicatorIDEAS!I1882</f>
        <v>0</v>
      </c>
      <c r="J1881" s="95">
        <f>+indicatorIDEAS!J1882</f>
        <v>1</v>
      </c>
      <c r="K1881" s="95">
        <f>+indicatorIDEAS!K1882</f>
        <v>0</v>
      </c>
      <c r="L1881" s="95">
        <f>+indicatorIDEAS!L1882</f>
        <v>0</v>
      </c>
      <c r="M1881" s="95">
        <f>+indicatorIDEAS!M1882</f>
        <v>0</v>
      </c>
      <c r="N1881" s="95">
        <f>+indicatorIDEAS!N1882</f>
        <v>0</v>
      </c>
      <c r="O1881" s="95">
        <f>+indicatorIDEAS!O1882</f>
        <v>0</v>
      </c>
      <c r="P1881" s="95">
        <f>+indicatorIDEAS!P1882</f>
        <v>4.9726504226752855E-4</v>
      </c>
      <c r="Q1881" s="95">
        <f>+indicatorIDEAS!Q1882</f>
        <v>0</v>
      </c>
      <c r="R1881" s="95">
        <f>+indicatorIDEAS!R1882</f>
        <v>0</v>
      </c>
      <c r="S1881" s="95">
        <f>+indicatorIDEAS!S1882</f>
        <v>0</v>
      </c>
      <c r="T1881" s="95">
        <f>+indicatorIDEAS!T1882</f>
        <v>2.070393374741201E-3</v>
      </c>
    </row>
    <row r="1882" spans="1:20">
      <c r="A1882" s="93" t="str">
        <f>+indicatorIDEAS!B1883</f>
        <v>Lesotho</v>
      </c>
      <c r="B1882" s="93" t="str">
        <f>+indicatorIDEAS!C1883</f>
        <v>LSO</v>
      </c>
      <c r="C1882" s="93" t="str">
        <f>+VLOOKUP(B1882,'List of economiesWB'!$D$7:$G$224,3,FALSE)</f>
        <v>Sub-Saharan Africa</v>
      </c>
      <c r="D1882" s="93" t="str">
        <f>+VLOOKUP(B1882,'List of economiesWB'!$D$7:$G$224,4,FALSE)</f>
        <v>Lower middle income</v>
      </c>
      <c r="E1882" s="94">
        <f>+indicatorIDEAS!D1883</f>
        <v>1996</v>
      </c>
      <c r="F1882" s="95">
        <f>+indicatorIDEAS!F1883</f>
        <v>0</v>
      </c>
      <c r="G1882" s="95">
        <f>+indicatorIDEAS!G1883</f>
        <v>0</v>
      </c>
      <c r="H1882" s="95">
        <f>+indicatorIDEAS!H1883</f>
        <v>0</v>
      </c>
      <c r="I1882" s="95">
        <f>+indicatorIDEAS!I1883</f>
        <v>0</v>
      </c>
      <c r="J1882" s="95">
        <f>+indicatorIDEAS!J1883</f>
        <v>0</v>
      </c>
      <c r="K1882" s="95">
        <f>+indicatorIDEAS!K1883</f>
        <v>0</v>
      </c>
      <c r="L1882" s="95">
        <f>+indicatorIDEAS!L1883</f>
        <v>0</v>
      </c>
      <c r="M1882" s="95">
        <f>+indicatorIDEAS!M1883</f>
        <v>0</v>
      </c>
      <c r="N1882" s="95">
        <f>+indicatorIDEAS!N1883</f>
        <v>0</v>
      </c>
      <c r="O1882" s="95">
        <f>+indicatorIDEAS!O1883</f>
        <v>0</v>
      </c>
      <c r="P1882" s="95">
        <f>+indicatorIDEAS!P1883</f>
        <v>0</v>
      </c>
      <c r="Q1882" s="95">
        <f>+indicatorIDEAS!Q1883</f>
        <v>0</v>
      </c>
      <c r="R1882" s="95">
        <f>+indicatorIDEAS!R1883</f>
        <v>0</v>
      </c>
      <c r="S1882" s="95">
        <f>+indicatorIDEAS!S1883</f>
        <v>0</v>
      </c>
      <c r="T1882" s="95">
        <f>+indicatorIDEAS!T1883</f>
        <v>0</v>
      </c>
    </row>
    <row r="1883" spans="1:20">
      <c r="A1883" s="93" t="str">
        <f>+indicatorIDEAS!B1884</f>
        <v>Lesotho</v>
      </c>
      <c r="B1883" s="93" t="str">
        <f>+indicatorIDEAS!C1884</f>
        <v>LSO</v>
      </c>
      <c r="C1883" s="93" t="str">
        <f>+VLOOKUP(B1883,'List of economiesWB'!$D$7:$G$224,3,FALSE)</f>
        <v>Sub-Saharan Africa</v>
      </c>
      <c r="D1883" s="93" t="str">
        <f>+VLOOKUP(B1883,'List of economiesWB'!$D$7:$G$224,4,FALSE)</f>
        <v>Lower middle income</v>
      </c>
      <c r="E1883" s="94">
        <f>+indicatorIDEAS!D1884</f>
        <v>1997</v>
      </c>
      <c r="F1883" s="95">
        <f>+indicatorIDEAS!F1884</f>
        <v>0</v>
      </c>
      <c r="G1883" s="95">
        <f>+indicatorIDEAS!G1884</f>
        <v>0</v>
      </c>
      <c r="H1883" s="95">
        <f>+indicatorIDEAS!H1884</f>
        <v>0</v>
      </c>
      <c r="I1883" s="95">
        <f>+indicatorIDEAS!I1884</f>
        <v>0</v>
      </c>
      <c r="J1883" s="95">
        <f>+indicatorIDEAS!J1884</f>
        <v>0</v>
      </c>
      <c r="K1883" s="95">
        <f>+indicatorIDEAS!K1884</f>
        <v>0</v>
      </c>
      <c r="L1883" s="95">
        <f>+indicatorIDEAS!L1884</f>
        <v>0</v>
      </c>
      <c r="M1883" s="95">
        <f>+indicatorIDEAS!M1884</f>
        <v>0</v>
      </c>
      <c r="N1883" s="95">
        <f>+indicatorIDEAS!N1884</f>
        <v>0</v>
      </c>
      <c r="O1883" s="95">
        <f>+indicatorIDEAS!O1884</f>
        <v>0</v>
      </c>
      <c r="P1883" s="95">
        <f>+indicatorIDEAS!P1884</f>
        <v>0</v>
      </c>
      <c r="Q1883" s="95">
        <f>+indicatorIDEAS!Q1884</f>
        <v>0</v>
      </c>
      <c r="R1883" s="95">
        <f>+indicatorIDEAS!R1884</f>
        <v>0</v>
      </c>
      <c r="S1883" s="95">
        <f>+indicatorIDEAS!S1884</f>
        <v>0</v>
      </c>
      <c r="T1883" s="95">
        <f>+indicatorIDEAS!T1884</f>
        <v>0</v>
      </c>
    </row>
    <row r="1884" spans="1:20">
      <c r="A1884" s="93" t="str">
        <f>+indicatorIDEAS!B1885</f>
        <v>Lesotho</v>
      </c>
      <c r="B1884" s="93" t="str">
        <f>+indicatorIDEAS!C1885</f>
        <v>LSO</v>
      </c>
      <c r="C1884" s="93" t="str">
        <f>+VLOOKUP(B1884,'List of economiesWB'!$D$7:$G$224,3,FALSE)</f>
        <v>Sub-Saharan Africa</v>
      </c>
      <c r="D1884" s="93" t="str">
        <f>+VLOOKUP(B1884,'List of economiesWB'!$D$7:$G$224,4,FALSE)</f>
        <v>Lower middle income</v>
      </c>
      <c r="E1884" s="94">
        <f>+indicatorIDEAS!D1885</f>
        <v>1998</v>
      </c>
      <c r="F1884" s="95">
        <f>+indicatorIDEAS!F1885</f>
        <v>0</v>
      </c>
      <c r="G1884" s="95">
        <f>+indicatorIDEAS!G1885</f>
        <v>0</v>
      </c>
      <c r="H1884" s="95">
        <f>+indicatorIDEAS!H1885</f>
        <v>0</v>
      </c>
      <c r="I1884" s="95">
        <f>+indicatorIDEAS!I1885</f>
        <v>0</v>
      </c>
      <c r="J1884" s="95">
        <f>+indicatorIDEAS!J1885</f>
        <v>0</v>
      </c>
      <c r="K1884" s="95">
        <f>+indicatorIDEAS!K1885</f>
        <v>0</v>
      </c>
      <c r="L1884" s="95">
        <f>+indicatorIDEAS!L1885</f>
        <v>0</v>
      </c>
      <c r="M1884" s="95">
        <f>+indicatorIDEAS!M1885</f>
        <v>0</v>
      </c>
      <c r="N1884" s="95">
        <f>+indicatorIDEAS!N1885</f>
        <v>0</v>
      </c>
      <c r="O1884" s="95">
        <f>+indicatorIDEAS!O1885</f>
        <v>0</v>
      </c>
      <c r="P1884" s="95">
        <f>+indicatorIDEAS!P1885</f>
        <v>0</v>
      </c>
      <c r="Q1884" s="95">
        <f>+indicatorIDEAS!Q1885</f>
        <v>0</v>
      </c>
      <c r="R1884" s="95">
        <f>+indicatorIDEAS!R1885</f>
        <v>0</v>
      </c>
      <c r="S1884" s="95">
        <f>+indicatorIDEAS!S1885</f>
        <v>0</v>
      </c>
      <c r="T1884" s="95">
        <f>+indicatorIDEAS!T1885</f>
        <v>0</v>
      </c>
    </row>
    <row r="1885" spans="1:20">
      <c r="A1885" s="93" t="str">
        <f>+indicatorIDEAS!B1886</f>
        <v>Lesotho</v>
      </c>
      <c r="B1885" s="93" t="str">
        <f>+indicatorIDEAS!C1886</f>
        <v>LSO</v>
      </c>
      <c r="C1885" s="93" t="str">
        <f>+VLOOKUP(B1885,'List of economiesWB'!$D$7:$G$224,3,FALSE)</f>
        <v>Sub-Saharan Africa</v>
      </c>
      <c r="D1885" s="93" t="str">
        <f>+VLOOKUP(B1885,'List of economiesWB'!$D$7:$G$224,4,FALSE)</f>
        <v>Lower middle income</v>
      </c>
      <c r="E1885" s="94">
        <f>+indicatorIDEAS!D1886</f>
        <v>1999</v>
      </c>
      <c r="F1885" s="95">
        <f>+indicatorIDEAS!F1886</f>
        <v>0</v>
      </c>
      <c r="G1885" s="95">
        <f>+indicatorIDEAS!G1886</f>
        <v>0</v>
      </c>
      <c r="H1885" s="95">
        <f>+indicatorIDEAS!H1886</f>
        <v>0</v>
      </c>
      <c r="I1885" s="95">
        <f>+indicatorIDEAS!I1886</f>
        <v>0</v>
      </c>
      <c r="J1885" s="95">
        <f>+indicatorIDEAS!J1886</f>
        <v>0</v>
      </c>
      <c r="K1885" s="95">
        <f>+indicatorIDEAS!K1886</f>
        <v>0</v>
      </c>
      <c r="L1885" s="95">
        <f>+indicatorIDEAS!L1886</f>
        <v>0</v>
      </c>
      <c r="M1885" s="95">
        <f>+indicatorIDEAS!M1886</f>
        <v>0</v>
      </c>
      <c r="N1885" s="95">
        <f>+indicatorIDEAS!N1886</f>
        <v>0</v>
      </c>
      <c r="O1885" s="95">
        <f>+indicatorIDEAS!O1886</f>
        <v>0</v>
      </c>
      <c r="P1885" s="95">
        <f>+indicatorIDEAS!P1886</f>
        <v>0</v>
      </c>
      <c r="Q1885" s="95">
        <f>+indicatorIDEAS!Q1886</f>
        <v>0</v>
      </c>
      <c r="R1885" s="95">
        <f>+indicatorIDEAS!R1886</f>
        <v>0</v>
      </c>
      <c r="S1885" s="95">
        <f>+indicatorIDEAS!S1886</f>
        <v>0</v>
      </c>
      <c r="T1885" s="95">
        <f>+indicatorIDEAS!T1886</f>
        <v>0</v>
      </c>
    </row>
    <row r="1886" spans="1:20">
      <c r="A1886" s="93" t="str">
        <f>+indicatorIDEAS!B1887</f>
        <v>Lesotho</v>
      </c>
      <c r="B1886" s="93" t="str">
        <f>+indicatorIDEAS!C1887</f>
        <v>LSO</v>
      </c>
      <c r="C1886" s="93" t="str">
        <f>+VLOOKUP(B1886,'List of economiesWB'!$D$7:$G$224,3,FALSE)</f>
        <v>Sub-Saharan Africa</v>
      </c>
      <c r="D1886" s="93" t="str">
        <f>+VLOOKUP(B1886,'List of economiesWB'!$D$7:$G$224,4,FALSE)</f>
        <v>Lower middle income</v>
      </c>
      <c r="E1886" s="94">
        <f>+indicatorIDEAS!D1887</f>
        <v>2000</v>
      </c>
      <c r="F1886" s="95">
        <f>+indicatorIDEAS!F1887</f>
        <v>0</v>
      </c>
      <c r="G1886" s="95">
        <f>+indicatorIDEAS!G1887</f>
        <v>0</v>
      </c>
      <c r="H1886" s="95">
        <f>+indicatorIDEAS!H1887</f>
        <v>0</v>
      </c>
      <c r="I1886" s="95">
        <f>+indicatorIDEAS!I1887</f>
        <v>0</v>
      </c>
      <c r="J1886" s="95">
        <f>+indicatorIDEAS!J1887</f>
        <v>0</v>
      </c>
      <c r="K1886" s="95">
        <f>+indicatorIDEAS!K1887</f>
        <v>0</v>
      </c>
      <c r="L1886" s="95">
        <f>+indicatorIDEAS!L1887</f>
        <v>0</v>
      </c>
      <c r="M1886" s="95">
        <f>+indicatorIDEAS!M1887</f>
        <v>0</v>
      </c>
      <c r="N1886" s="95">
        <f>+indicatorIDEAS!N1887</f>
        <v>0</v>
      </c>
      <c r="O1886" s="95">
        <f>+indicatorIDEAS!O1887</f>
        <v>0</v>
      </c>
      <c r="P1886" s="95">
        <f>+indicatorIDEAS!P1887</f>
        <v>0</v>
      </c>
      <c r="Q1886" s="95">
        <f>+indicatorIDEAS!Q1887</f>
        <v>0</v>
      </c>
      <c r="R1886" s="95">
        <f>+indicatorIDEAS!R1887</f>
        <v>0</v>
      </c>
      <c r="S1886" s="95">
        <f>+indicatorIDEAS!S1887</f>
        <v>0</v>
      </c>
      <c r="T1886" s="95">
        <f>+indicatorIDEAS!T1887</f>
        <v>0</v>
      </c>
    </row>
    <row r="1887" spans="1:20">
      <c r="A1887" s="93" t="str">
        <f>+indicatorIDEAS!B1888</f>
        <v>Lesotho</v>
      </c>
      <c r="B1887" s="93" t="str">
        <f>+indicatorIDEAS!C1888</f>
        <v>LSO</v>
      </c>
      <c r="C1887" s="93" t="str">
        <f>+VLOOKUP(B1887,'List of economiesWB'!$D$7:$G$224,3,FALSE)</f>
        <v>Sub-Saharan Africa</v>
      </c>
      <c r="D1887" s="93" t="str">
        <f>+VLOOKUP(B1887,'List of economiesWB'!$D$7:$G$224,4,FALSE)</f>
        <v>Lower middle income</v>
      </c>
      <c r="E1887" s="94">
        <f>+indicatorIDEAS!D1888</f>
        <v>2001</v>
      </c>
      <c r="F1887" s="95">
        <f>+indicatorIDEAS!F1888</f>
        <v>0</v>
      </c>
      <c r="G1887" s="95">
        <f>+indicatorIDEAS!G1888</f>
        <v>0</v>
      </c>
      <c r="H1887" s="95">
        <f>+indicatorIDEAS!H1888</f>
        <v>0</v>
      </c>
      <c r="I1887" s="95">
        <f>+indicatorIDEAS!I1888</f>
        <v>0</v>
      </c>
      <c r="J1887" s="95">
        <f>+indicatorIDEAS!J1888</f>
        <v>0</v>
      </c>
      <c r="K1887" s="95">
        <f>+indicatorIDEAS!K1888</f>
        <v>0</v>
      </c>
      <c r="L1887" s="95">
        <f>+indicatorIDEAS!L1888</f>
        <v>0</v>
      </c>
      <c r="M1887" s="95">
        <f>+indicatorIDEAS!M1888</f>
        <v>0</v>
      </c>
      <c r="N1887" s="95">
        <f>+indicatorIDEAS!N1888</f>
        <v>0</v>
      </c>
      <c r="O1887" s="95">
        <f>+indicatorIDEAS!O1888</f>
        <v>0</v>
      </c>
      <c r="P1887" s="95">
        <f>+indicatorIDEAS!P1888</f>
        <v>0</v>
      </c>
      <c r="Q1887" s="95">
        <f>+indicatorIDEAS!Q1888</f>
        <v>0</v>
      </c>
      <c r="R1887" s="95">
        <f>+indicatorIDEAS!R1888</f>
        <v>0</v>
      </c>
      <c r="S1887" s="95">
        <f>+indicatorIDEAS!S1888</f>
        <v>0</v>
      </c>
      <c r="T1887" s="95">
        <f>+indicatorIDEAS!T1888</f>
        <v>0</v>
      </c>
    </row>
    <row r="1888" spans="1:20">
      <c r="A1888" s="93" t="str">
        <f>+indicatorIDEAS!B1889</f>
        <v>Lesotho</v>
      </c>
      <c r="B1888" s="93" t="str">
        <f>+indicatorIDEAS!C1889</f>
        <v>LSO</v>
      </c>
      <c r="C1888" s="93" t="str">
        <f>+VLOOKUP(B1888,'List of economiesWB'!$D$7:$G$224,3,FALSE)</f>
        <v>Sub-Saharan Africa</v>
      </c>
      <c r="D1888" s="93" t="str">
        <f>+VLOOKUP(B1888,'List of economiesWB'!$D$7:$G$224,4,FALSE)</f>
        <v>Lower middle income</v>
      </c>
      <c r="E1888" s="94">
        <f>+indicatorIDEAS!D1889</f>
        <v>2002</v>
      </c>
      <c r="F1888" s="95">
        <f>+indicatorIDEAS!F1889</f>
        <v>0</v>
      </c>
      <c r="G1888" s="95">
        <f>+indicatorIDEAS!G1889</f>
        <v>0</v>
      </c>
      <c r="H1888" s="95">
        <f>+indicatorIDEAS!H1889</f>
        <v>0</v>
      </c>
      <c r="I1888" s="95">
        <f>+indicatorIDEAS!I1889</f>
        <v>0</v>
      </c>
      <c r="J1888" s="95">
        <f>+indicatorIDEAS!J1889</f>
        <v>0</v>
      </c>
      <c r="K1888" s="95">
        <f>+indicatorIDEAS!K1889</f>
        <v>0</v>
      </c>
      <c r="L1888" s="95">
        <f>+indicatorIDEAS!L1889</f>
        <v>0</v>
      </c>
      <c r="M1888" s="95">
        <f>+indicatorIDEAS!M1889</f>
        <v>0</v>
      </c>
      <c r="N1888" s="95">
        <f>+indicatorIDEAS!N1889</f>
        <v>0</v>
      </c>
      <c r="O1888" s="95">
        <f>+indicatorIDEAS!O1889</f>
        <v>0</v>
      </c>
      <c r="P1888" s="95">
        <f>+indicatorIDEAS!P1889</f>
        <v>0</v>
      </c>
      <c r="Q1888" s="95">
        <f>+indicatorIDEAS!Q1889</f>
        <v>0</v>
      </c>
      <c r="R1888" s="95">
        <f>+indicatorIDEAS!R1889</f>
        <v>0</v>
      </c>
      <c r="S1888" s="95">
        <f>+indicatorIDEAS!S1889</f>
        <v>0</v>
      </c>
      <c r="T1888" s="95">
        <f>+indicatorIDEAS!T1889</f>
        <v>0</v>
      </c>
    </row>
    <row r="1889" spans="1:20">
      <c r="A1889" s="93" t="str">
        <f>+indicatorIDEAS!B1890</f>
        <v>Lesotho</v>
      </c>
      <c r="B1889" s="93" t="str">
        <f>+indicatorIDEAS!C1890</f>
        <v>LSO</v>
      </c>
      <c r="C1889" s="93" t="str">
        <f>+VLOOKUP(B1889,'List of economiesWB'!$D$7:$G$224,3,FALSE)</f>
        <v>Sub-Saharan Africa</v>
      </c>
      <c r="D1889" s="93" t="str">
        <f>+VLOOKUP(B1889,'List of economiesWB'!$D$7:$G$224,4,FALSE)</f>
        <v>Lower middle income</v>
      </c>
      <c r="E1889" s="94">
        <f>+indicatorIDEAS!D1890</f>
        <v>2003</v>
      </c>
      <c r="F1889" s="95">
        <f>+indicatorIDEAS!F1890</f>
        <v>0</v>
      </c>
      <c r="G1889" s="95">
        <f>+indicatorIDEAS!G1890</f>
        <v>0</v>
      </c>
      <c r="H1889" s="95">
        <f>+indicatorIDEAS!H1890</f>
        <v>0</v>
      </c>
      <c r="I1889" s="95">
        <f>+indicatorIDEAS!I1890</f>
        <v>0</v>
      </c>
      <c r="J1889" s="95">
        <f>+indicatorIDEAS!J1890</f>
        <v>0</v>
      </c>
      <c r="K1889" s="95">
        <f>+indicatorIDEAS!K1890</f>
        <v>0</v>
      </c>
      <c r="L1889" s="95">
        <f>+indicatorIDEAS!L1890</f>
        <v>0</v>
      </c>
      <c r="M1889" s="95">
        <f>+indicatorIDEAS!M1890</f>
        <v>0</v>
      </c>
      <c r="N1889" s="95">
        <f>+indicatorIDEAS!N1890</f>
        <v>0</v>
      </c>
      <c r="O1889" s="95">
        <f>+indicatorIDEAS!O1890</f>
        <v>0</v>
      </c>
      <c r="P1889" s="95">
        <f>+indicatorIDEAS!P1890</f>
        <v>0</v>
      </c>
      <c r="Q1889" s="95">
        <f>+indicatorIDEAS!Q1890</f>
        <v>0</v>
      </c>
      <c r="R1889" s="95">
        <f>+indicatorIDEAS!R1890</f>
        <v>0</v>
      </c>
      <c r="S1889" s="95">
        <f>+indicatorIDEAS!S1890</f>
        <v>0</v>
      </c>
      <c r="T1889" s="95">
        <f>+indicatorIDEAS!T1890</f>
        <v>0</v>
      </c>
    </row>
    <row r="1890" spans="1:20">
      <c r="A1890" s="93" t="str">
        <f>+indicatorIDEAS!B1891</f>
        <v>Lesotho</v>
      </c>
      <c r="B1890" s="93" t="str">
        <f>+indicatorIDEAS!C1891</f>
        <v>LSO</v>
      </c>
      <c r="C1890" s="93" t="str">
        <f>+VLOOKUP(B1890,'List of economiesWB'!$D$7:$G$224,3,FALSE)</f>
        <v>Sub-Saharan Africa</v>
      </c>
      <c r="D1890" s="93" t="str">
        <f>+VLOOKUP(B1890,'List of economiesWB'!$D$7:$G$224,4,FALSE)</f>
        <v>Lower middle income</v>
      </c>
      <c r="E1890" s="94">
        <f>+indicatorIDEAS!D1891</f>
        <v>2004</v>
      </c>
      <c r="F1890" s="95">
        <f>+indicatorIDEAS!F1891</f>
        <v>0</v>
      </c>
      <c r="G1890" s="95">
        <f>+indicatorIDEAS!G1891</f>
        <v>0</v>
      </c>
      <c r="H1890" s="95">
        <f>+indicatorIDEAS!H1891</f>
        <v>0</v>
      </c>
      <c r="I1890" s="95">
        <f>+indicatorIDEAS!I1891</f>
        <v>0</v>
      </c>
      <c r="J1890" s="95">
        <f>+indicatorIDEAS!J1891</f>
        <v>0</v>
      </c>
      <c r="K1890" s="95">
        <f>+indicatorIDEAS!K1891</f>
        <v>0</v>
      </c>
      <c r="L1890" s="95">
        <f>+indicatorIDEAS!L1891</f>
        <v>0</v>
      </c>
      <c r="M1890" s="95">
        <f>+indicatorIDEAS!M1891</f>
        <v>0</v>
      </c>
      <c r="N1890" s="95">
        <f>+indicatorIDEAS!N1891</f>
        <v>0</v>
      </c>
      <c r="O1890" s="95">
        <f>+indicatorIDEAS!O1891</f>
        <v>0</v>
      </c>
      <c r="P1890" s="95">
        <f>+indicatorIDEAS!P1891</f>
        <v>0</v>
      </c>
      <c r="Q1890" s="95">
        <f>+indicatorIDEAS!Q1891</f>
        <v>0</v>
      </c>
      <c r="R1890" s="95">
        <f>+indicatorIDEAS!R1891</f>
        <v>0</v>
      </c>
      <c r="S1890" s="95">
        <f>+indicatorIDEAS!S1891</f>
        <v>0</v>
      </c>
      <c r="T1890" s="95">
        <f>+indicatorIDEAS!T1891</f>
        <v>0</v>
      </c>
    </row>
    <row r="1891" spans="1:20">
      <c r="A1891" s="93" t="str">
        <f>+indicatorIDEAS!B1892</f>
        <v>Lesotho</v>
      </c>
      <c r="B1891" s="93" t="str">
        <f>+indicatorIDEAS!C1892</f>
        <v>LSO</v>
      </c>
      <c r="C1891" s="93" t="str">
        <f>+VLOOKUP(B1891,'List of economiesWB'!$D$7:$G$224,3,FALSE)</f>
        <v>Sub-Saharan Africa</v>
      </c>
      <c r="D1891" s="93" t="str">
        <f>+VLOOKUP(B1891,'List of economiesWB'!$D$7:$G$224,4,FALSE)</f>
        <v>Lower middle income</v>
      </c>
      <c r="E1891" s="94">
        <f>+indicatorIDEAS!D1892</f>
        <v>2005</v>
      </c>
      <c r="F1891" s="95">
        <f>+indicatorIDEAS!F1892</f>
        <v>0</v>
      </c>
      <c r="G1891" s="95">
        <f>+indicatorIDEAS!G1892</f>
        <v>0</v>
      </c>
      <c r="H1891" s="95">
        <f>+indicatorIDEAS!H1892</f>
        <v>0</v>
      </c>
      <c r="I1891" s="95">
        <f>+indicatorIDEAS!I1892</f>
        <v>0</v>
      </c>
      <c r="J1891" s="95">
        <f>+indicatorIDEAS!J1892</f>
        <v>0</v>
      </c>
      <c r="K1891" s="95">
        <f>+indicatorIDEAS!K1892</f>
        <v>0</v>
      </c>
      <c r="L1891" s="95">
        <f>+indicatorIDEAS!L1892</f>
        <v>0</v>
      </c>
      <c r="M1891" s="95">
        <f>+indicatorIDEAS!M1892</f>
        <v>0</v>
      </c>
      <c r="N1891" s="95">
        <f>+indicatorIDEAS!N1892</f>
        <v>0</v>
      </c>
      <c r="O1891" s="95">
        <f>+indicatorIDEAS!O1892</f>
        <v>0</v>
      </c>
      <c r="P1891" s="95">
        <f>+indicatorIDEAS!P1892</f>
        <v>0</v>
      </c>
      <c r="Q1891" s="95">
        <f>+indicatorIDEAS!Q1892</f>
        <v>0</v>
      </c>
      <c r="R1891" s="95">
        <f>+indicatorIDEAS!R1892</f>
        <v>0</v>
      </c>
      <c r="S1891" s="95">
        <f>+indicatorIDEAS!S1892</f>
        <v>0</v>
      </c>
      <c r="T1891" s="95">
        <f>+indicatorIDEAS!T1892</f>
        <v>0</v>
      </c>
    </row>
    <row r="1892" spans="1:20">
      <c r="A1892" s="93" t="str">
        <f>+indicatorIDEAS!B1893</f>
        <v>Lesotho</v>
      </c>
      <c r="B1892" s="93" t="str">
        <f>+indicatorIDEAS!C1893</f>
        <v>LSO</v>
      </c>
      <c r="C1892" s="93" t="str">
        <f>+VLOOKUP(B1892,'List of economiesWB'!$D$7:$G$224,3,FALSE)</f>
        <v>Sub-Saharan Africa</v>
      </c>
      <c r="D1892" s="93" t="str">
        <f>+VLOOKUP(B1892,'List of economiesWB'!$D$7:$G$224,4,FALSE)</f>
        <v>Lower middle income</v>
      </c>
      <c r="E1892" s="94">
        <f>+indicatorIDEAS!D1893</f>
        <v>2006</v>
      </c>
      <c r="F1892" s="95">
        <f>+indicatorIDEAS!F1893</f>
        <v>0</v>
      </c>
      <c r="G1892" s="95">
        <f>+indicatorIDEAS!G1893</f>
        <v>0</v>
      </c>
      <c r="H1892" s="95">
        <f>+indicatorIDEAS!H1893</f>
        <v>0</v>
      </c>
      <c r="I1892" s="95">
        <f>+indicatorIDEAS!I1893</f>
        <v>0</v>
      </c>
      <c r="J1892" s="95">
        <f>+indicatorIDEAS!J1893</f>
        <v>0</v>
      </c>
      <c r="K1892" s="95">
        <f>+indicatorIDEAS!K1893</f>
        <v>0</v>
      </c>
      <c r="L1892" s="95">
        <f>+indicatorIDEAS!L1893</f>
        <v>0</v>
      </c>
      <c r="M1892" s="95">
        <f>+indicatorIDEAS!M1893</f>
        <v>0</v>
      </c>
      <c r="N1892" s="95">
        <f>+indicatorIDEAS!N1893</f>
        <v>0</v>
      </c>
      <c r="O1892" s="95">
        <f>+indicatorIDEAS!O1893</f>
        <v>0</v>
      </c>
      <c r="P1892" s="95">
        <f>+indicatorIDEAS!P1893</f>
        <v>0</v>
      </c>
      <c r="Q1892" s="95">
        <f>+indicatorIDEAS!Q1893</f>
        <v>0</v>
      </c>
      <c r="R1892" s="95">
        <f>+indicatorIDEAS!R1893</f>
        <v>0</v>
      </c>
      <c r="S1892" s="95">
        <f>+indicatorIDEAS!S1893</f>
        <v>0</v>
      </c>
      <c r="T1892" s="95">
        <f>+indicatorIDEAS!T1893</f>
        <v>0</v>
      </c>
    </row>
    <row r="1893" spans="1:20">
      <c r="A1893" s="93" t="str">
        <f>+indicatorIDEAS!B1894</f>
        <v>Lesotho</v>
      </c>
      <c r="B1893" s="93" t="str">
        <f>+indicatorIDEAS!C1894</f>
        <v>LSO</v>
      </c>
      <c r="C1893" s="93" t="str">
        <f>+VLOOKUP(B1893,'List of economiesWB'!$D$7:$G$224,3,FALSE)</f>
        <v>Sub-Saharan Africa</v>
      </c>
      <c r="D1893" s="93" t="str">
        <f>+VLOOKUP(B1893,'List of economiesWB'!$D$7:$G$224,4,FALSE)</f>
        <v>Lower middle income</v>
      </c>
      <c r="E1893" s="94">
        <f>+indicatorIDEAS!D1894</f>
        <v>2007</v>
      </c>
      <c r="F1893" s="95">
        <f>+indicatorIDEAS!F1894</f>
        <v>0</v>
      </c>
      <c r="G1893" s="95">
        <f>+indicatorIDEAS!G1894</f>
        <v>0</v>
      </c>
      <c r="H1893" s="95">
        <f>+indicatorIDEAS!H1894</f>
        <v>0</v>
      </c>
      <c r="I1893" s="95">
        <f>+indicatorIDEAS!I1894</f>
        <v>0</v>
      </c>
      <c r="J1893" s="95">
        <f>+indicatorIDEAS!J1894</f>
        <v>0</v>
      </c>
      <c r="K1893" s="95">
        <f>+indicatorIDEAS!K1894</f>
        <v>0</v>
      </c>
      <c r="L1893" s="95">
        <f>+indicatorIDEAS!L1894</f>
        <v>0</v>
      </c>
      <c r="M1893" s="95">
        <f>+indicatorIDEAS!M1894</f>
        <v>0</v>
      </c>
      <c r="N1893" s="95">
        <f>+indicatorIDEAS!N1894</f>
        <v>0</v>
      </c>
      <c r="O1893" s="95">
        <f>+indicatorIDEAS!O1894</f>
        <v>0</v>
      </c>
      <c r="P1893" s="95">
        <f>+indicatorIDEAS!P1894</f>
        <v>0</v>
      </c>
      <c r="Q1893" s="95">
        <f>+indicatorIDEAS!Q1894</f>
        <v>0</v>
      </c>
      <c r="R1893" s="95">
        <f>+indicatorIDEAS!R1894</f>
        <v>0</v>
      </c>
      <c r="S1893" s="95">
        <f>+indicatorIDEAS!S1894</f>
        <v>0</v>
      </c>
      <c r="T1893" s="95">
        <f>+indicatorIDEAS!T1894</f>
        <v>0</v>
      </c>
    </row>
    <row r="1894" spans="1:20">
      <c r="A1894" s="93" t="str">
        <f>+indicatorIDEAS!B1895</f>
        <v>Lesotho</v>
      </c>
      <c r="B1894" s="93" t="str">
        <f>+indicatorIDEAS!C1895</f>
        <v>LSO</v>
      </c>
      <c r="C1894" s="93" t="str">
        <f>+VLOOKUP(B1894,'List of economiesWB'!$D$7:$G$224,3,FALSE)</f>
        <v>Sub-Saharan Africa</v>
      </c>
      <c r="D1894" s="93" t="str">
        <f>+VLOOKUP(B1894,'List of economiesWB'!$D$7:$G$224,4,FALSE)</f>
        <v>Lower middle income</v>
      </c>
      <c r="E1894" s="94">
        <f>+indicatorIDEAS!D1895</f>
        <v>2008</v>
      </c>
      <c r="F1894" s="95">
        <f>+indicatorIDEAS!F1895</f>
        <v>0</v>
      </c>
      <c r="G1894" s="95">
        <f>+indicatorIDEAS!G1895</f>
        <v>0</v>
      </c>
      <c r="H1894" s="95">
        <f>+indicatorIDEAS!H1895</f>
        <v>0</v>
      </c>
      <c r="I1894" s="95">
        <f>+indicatorIDEAS!I1895</f>
        <v>0</v>
      </c>
      <c r="J1894" s="95">
        <f>+indicatorIDEAS!J1895</f>
        <v>0</v>
      </c>
      <c r="K1894" s="95">
        <f>+indicatorIDEAS!K1895</f>
        <v>0</v>
      </c>
      <c r="L1894" s="95">
        <f>+indicatorIDEAS!L1895</f>
        <v>0</v>
      </c>
      <c r="M1894" s="95">
        <f>+indicatorIDEAS!M1895</f>
        <v>0</v>
      </c>
      <c r="N1894" s="95">
        <f>+indicatorIDEAS!N1895</f>
        <v>0</v>
      </c>
      <c r="O1894" s="95">
        <f>+indicatorIDEAS!O1895</f>
        <v>0</v>
      </c>
      <c r="P1894" s="95">
        <f>+indicatorIDEAS!P1895</f>
        <v>0</v>
      </c>
      <c r="Q1894" s="95">
        <f>+indicatorIDEAS!Q1895</f>
        <v>0</v>
      </c>
      <c r="R1894" s="95">
        <f>+indicatorIDEAS!R1895</f>
        <v>0</v>
      </c>
      <c r="S1894" s="95">
        <f>+indicatorIDEAS!S1895</f>
        <v>0</v>
      </c>
      <c r="T1894" s="95">
        <f>+indicatorIDEAS!T1895</f>
        <v>0</v>
      </c>
    </row>
    <row r="1895" spans="1:20">
      <c r="A1895" s="93" t="str">
        <f>+indicatorIDEAS!B1896</f>
        <v>Lesotho</v>
      </c>
      <c r="B1895" s="93" t="str">
        <f>+indicatorIDEAS!C1896</f>
        <v>LSO</v>
      </c>
      <c r="C1895" s="93" t="str">
        <f>+VLOOKUP(B1895,'List of economiesWB'!$D$7:$G$224,3,FALSE)</f>
        <v>Sub-Saharan Africa</v>
      </c>
      <c r="D1895" s="93" t="str">
        <f>+VLOOKUP(B1895,'List of economiesWB'!$D$7:$G$224,4,FALSE)</f>
        <v>Lower middle income</v>
      </c>
      <c r="E1895" s="94">
        <f>+indicatorIDEAS!D1896</f>
        <v>2009</v>
      </c>
      <c r="F1895" s="95">
        <f>+indicatorIDEAS!F1896</f>
        <v>0</v>
      </c>
      <c r="G1895" s="95">
        <f>+indicatorIDEAS!G1896</f>
        <v>0</v>
      </c>
      <c r="H1895" s="95">
        <f>+indicatorIDEAS!H1896</f>
        <v>0</v>
      </c>
      <c r="I1895" s="95">
        <f>+indicatorIDEAS!I1896</f>
        <v>0</v>
      </c>
      <c r="J1895" s="95">
        <f>+indicatorIDEAS!J1896</f>
        <v>0</v>
      </c>
      <c r="K1895" s="95">
        <f>+indicatorIDEAS!K1896</f>
        <v>0</v>
      </c>
      <c r="L1895" s="95">
        <f>+indicatorIDEAS!L1896</f>
        <v>0</v>
      </c>
      <c r="M1895" s="95">
        <f>+indicatorIDEAS!M1896</f>
        <v>0</v>
      </c>
      <c r="N1895" s="95">
        <f>+indicatorIDEAS!N1896</f>
        <v>0</v>
      </c>
      <c r="O1895" s="95">
        <f>+indicatorIDEAS!O1896</f>
        <v>0</v>
      </c>
      <c r="P1895" s="95">
        <f>+indicatorIDEAS!P1896</f>
        <v>0</v>
      </c>
      <c r="Q1895" s="95">
        <f>+indicatorIDEAS!Q1896</f>
        <v>0</v>
      </c>
      <c r="R1895" s="95">
        <f>+indicatorIDEAS!R1896</f>
        <v>0</v>
      </c>
      <c r="S1895" s="95">
        <f>+indicatorIDEAS!S1896</f>
        <v>0</v>
      </c>
      <c r="T1895" s="95">
        <f>+indicatorIDEAS!T1896</f>
        <v>0</v>
      </c>
    </row>
    <row r="1896" spans="1:20">
      <c r="A1896" s="93" t="str">
        <f>+indicatorIDEAS!B1897</f>
        <v>Lesotho</v>
      </c>
      <c r="B1896" s="93" t="str">
        <f>+indicatorIDEAS!C1897</f>
        <v>LSO</v>
      </c>
      <c r="C1896" s="93" t="str">
        <f>+VLOOKUP(B1896,'List of economiesWB'!$D$7:$G$224,3,FALSE)</f>
        <v>Sub-Saharan Africa</v>
      </c>
      <c r="D1896" s="93" t="str">
        <f>+VLOOKUP(B1896,'List of economiesWB'!$D$7:$G$224,4,FALSE)</f>
        <v>Lower middle income</v>
      </c>
      <c r="E1896" s="94">
        <f>+indicatorIDEAS!D1897</f>
        <v>2010</v>
      </c>
      <c r="F1896" s="95">
        <f>+indicatorIDEAS!F1897</f>
        <v>0</v>
      </c>
      <c r="G1896" s="95">
        <f>+indicatorIDEAS!G1897</f>
        <v>0</v>
      </c>
      <c r="H1896" s="95">
        <f>+indicatorIDEAS!H1897</f>
        <v>0</v>
      </c>
      <c r="I1896" s="95">
        <f>+indicatorIDEAS!I1897</f>
        <v>0</v>
      </c>
      <c r="J1896" s="95">
        <f>+indicatorIDEAS!J1897</f>
        <v>0</v>
      </c>
      <c r="K1896" s="95">
        <f>+indicatorIDEAS!K1897</f>
        <v>0</v>
      </c>
      <c r="L1896" s="95">
        <f>+indicatorIDEAS!L1897</f>
        <v>0</v>
      </c>
      <c r="M1896" s="95">
        <f>+indicatorIDEAS!M1897</f>
        <v>0</v>
      </c>
      <c r="N1896" s="95">
        <f>+indicatorIDEAS!N1897</f>
        <v>0</v>
      </c>
      <c r="O1896" s="95">
        <f>+indicatorIDEAS!O1897</f>
        <v>0</v>
      </c>
      <c r="P1896" s="95">
        <f>+indicatorIDEAS!P1897</f>
        <v>0</v>
      </c>
      <c r="Q1896" s="95">
        <f>+indicatorIDEAS!Q1897</f>
        <v>0</v>
      </c>
      <c r="R1896" s="95">
        <f>+indicatorIDEAS!R1897</f>
        <v>0</v>
      </c>
      <c r="S1896" s="95">
        <f>+indicatorIDEAS!S1897</f>
        <v>0</v>
      </c>
      <c r="T1896" s="95">
        <f>+indicatorIDEAS!T1897</f>
        <v>0</v>
      </c>
    </row>
    <row r="1897" spans="1:20">
      <c r="A1897" s="93" t="str">
        <f>+indicatorIDEAS!B1898</f>
        <v>Lesotho</v>
      </c>
      <c r="B1897" s="93" t="str">
        <f>+indicatorIDEAS!C1898</f>
        <v>LSO</v>
      </c>
      <c r="C1897" s="93" t="str">
        <f>+VLOOKUP(B1897,'List of economiesWB'!$D$7:$G$224,3,FALSE)</f>
        <v>Sub-Saharan Africa</v>
      </c>
      <c r="D1897" s="93" t="str">
        <f>+VLOOKUP(B1897,'List of economiesWB'!$D$7:$G$224,4,FALSE)</f>
        <v>Lower middle income</v>
      </c>
      <c r="E1897" s="94">
        <f>+indicatorIDEAS!D1898</f>
        <v>2011</v>
      </c>
      <c r="F1897" s="95">
        <f>+indicatorIDEAS!F1898</f>
        <v>6</v>
      </c>
      <c r="G1897" s="95">
        <f>+indicatorIDEAS!G1898</f>
        <v>0</v>
      </c>
      <c r="H1897" s="95">
        <f>+indicatorIDEAS!H1898</f>
        <v>1</v>
      </c>
      <c r="I1897" s="95">
        <f>+indicatorIDEAS!I1898</f>
        <v>1</v>
      </c>
      <c r="J1897" s="95">
        <f>+indicatorIDEAS!J1898</f>
        <v>3</v>
      </c>
      <c r="K1897" s="95">
        <f>+indicatorIDEAS!K1898</f>
        <v>2.0547945205479451E-2</v>
      </c>
      <c r="L1897" s="95">
        <f>+indicatorIDEAS!L1898</f>
        <v>0</v>
      </c>
      <c r="M1897" s="95">
        <f>+indicatorIDEAS!M1898</f>
        <v>2.7027027027027029E-2</v>
      </c>
      <c r="N1897" s="95">
        <f>+indicatorIDEAS!N1898</f>
        <v>3.5087719298245612E-2</v>
      </c>
      <c r="O1897" s="95">
        <f>+indicatorIDEAS!O1898</f>
        <v>5.2631578947368418E-2</v>
      </c>
      <c r="P1897" s="95">
        <f>+indicatorIDEAS!P1898</f>
        <v>3.8535645472061657E-3</v>
      </c>
      <c r="Q1897" s="95">
        <f>+indicatorIDEAS!Q1898</f>
        <v>0</v>
      </c>
      <c r="R1897" s="95">
        <f>+indicatorIDEAS!R1898</f>
        <v>5.0251256281407036E-3</v>
      </c>
      <c r="S1897" s="95">
        <f>+indicatorIDEAS!S1898</f>
        <v>3.5335689045936395E-3</v>
      </c>
      <c r="T1897" s="95">
        <f>+indicatorIDEAS!T1898</f>
        <v>8.241758241758242E-3</v>
      </c>
    </row>
    <row r="1898" spans="1:20">
      <c r="A1898" s="93" t="str">
        <f>+indicatorIDEAS!B1899</f>
        <v>Lesotho</v>
      </c>
      <c r="B1898" s="93" t="str">
        <f>+indicatorIDEAS!C1899</f>
        <v>LSO</v>
      </c>
      <c r="C1898" s="93" t="str">
        <f>+VLOOKUP(B1898,'List of economiesWB'!$D$7:$G$224,3,FALSE)</f>
        <v>Sub-Saharan Africa</v>
      </c>
      <c r="D1898" s="93" t="str">
        <f>+VLOOKUP(B1898,'List of economiesWB'!$D$7:$G$224,4,FALSE)</f>
        <v>Lower middle income</v>
      </c>
      <c r="E1898" s="94">
        <f>+indicatorIDEAS!D1899</f>
        <v>2012</v>
      </c>
      <c r="F1898" s="95">
        <f>+indicatorIDEAS!F1899</f>
        <v>6</v>
      </c>
      <c r="G1898" s="95">
        <f>+indicatorIDEAS!G1899</f>
        <v>0</v>
      </c>
      <c r="H1898" s="95">
        <f>+indicatorIDEAS!H1899</f>
        <v>1</v>
      </c>
      <c r="I1898" s="95">
        <f>+indicatorIDEAS!I1899</f>
        <v>1</v>
      </c>
      <c r="J1898" s="95">
        <f>+indicatorIDEAS!J1899</f>
        <v>3</v>
      </c>
      <c r="K1898" s="95">
        <f>+indicatorIDEAS!K1899</f>
        <v>0</v>
      </c>
      <c r="L1898" s="95">
        <f>+indicatorIDEAS!L1899</f>
        <v>0</v>
      </c>
      <c r="M1898" s="95">
        <f>+indicatorIDEAS!M1899</f>
        <v>0</v>
      </c>
      <c r="N1898" s="95">
        <f>+indicatorIDEAS!N1899</f>
        <v>0</v>
      </c>
      <c r="O1898" s="95">
        <f>+indicatorIDEAS!O1899</f>
        <v>0</v>
      </c>
      <c r="P1898" s="95">
        <f>+indicatorIDEAS!P1899</f>
        <v>3.6341611144760752E-3</v>
      </c>
      <c r="Q1898" s="95">
        <f>+indicatorIDEAS!Q1899</f>
        <v>0</v>
      </c>
      <c r="R1898" s="95">
        <f>+indicatorIDEAS!R1899</f>
        <v>4.7846889952153108E-3</v>
      </c>
      <c r="S1898" s="95">
        <f>+indicatorIDEAS!S1899</f>
        <v>3.3003300330033004E-3</v>
      </c>
      <c r="T1898" s="95">
        <f>+indicatorIDEAS!T1899</f>
        <v>7.874015748031496E-3</v>
      </c>
    </row>
    <row r="1899" spans="1:20">
      <c r="A1899" s="93" t="str">
        <f>+indicatorIDEAS!B1900</f>
        <v>Lesotho</v>
      </c>
      <c r="B1899" s="93" t="str">
        <f>+indicatorIDEAS!C1900</f>
        <v>LSO</v>
      </c>
      <c r="C1899" s="93" t="str">
        <f>+VLOOKUP(B1899,'List of economiesWB'!$D$7:$G$224,3,FALSE)</f>
        <v>Sub-Saharan Africa</v>
      </c>
      <c r="D1899" s="93" t="str">
        <f>+VLOOKUP(B1899,'List of economiesWB'!$D$7:$G$224,4,FALSE)</f>
        <v>Lower middle income</v>
      </c>
      <c r="E1899" s="94">
        <f>+indicatorIDEAS!D1900</f>
        <v>2013</v>
      </c>
      <c r="F1899" s="95">
        <f>+indicatorIDEAS!F1900</f>
        <v>6</v>
      </c>
      <c r="G1899" s="95">
        <f>+indicatorIDEAS!G1900</f>
        <v>0</v>
      </c>
      <c r="H1899" s="95">
        <f>+indicatorIDEAS!H1900</f>
        <v>1</v>
      </c>
      <c r="I1899" s="95">
        <f>+indicatorIDEAS!I1900</f>
        <v>1</v>
      </c>
      <c r="J1899" s="95">
        <f>+indicatorIDEAS!J1900</f>
        <v>3</v>
      </c>
      <c r="K1899" s="95">
        <f>+indicatorIDEAS!K1900</f>
        <v>0</v>
      </c>
      <c r="L1899" s="95">
        <f>+indicatorIDEAS!L1900</f>
        <v>0</v>
      </c>
      <c r="M1899" s="95">
        <f>+indicatorIDEAS!M1900</f>
        <v>0</v>
      </c>
      <c r="N1899" s="95">
        <f>+indicatorIDEAS!N1900</f>
        <v>0</v>
      </c>
      <c r="O1899" s="95">
        <f>+indicatorIDEAS!O1900</f>
        <v>0</v>
      </c>
      <c r="P1899" s="95">
        <f>+indicatorIDEAS!P1900</f>
        <v>3.4462952326249283E-3</v>
      </c>
      <c r="Q1899" s="95">
        <f>+indicatorIDEAS!Q1900</f>
        <v>0</v>
      </c>
      <c r="R1899" s="95">
        <f>+indicatorIDEAS!R1900</f>
        <v>4.6948356807511738E-3</v>
      </c>
      <c r="S1899" s="95">
        <f>+indicatorIDEAS!S1900</f>
        <v>3.1847133757961785E-3</v>
      </c>
      <c r="T1899" s="95">
        <f>+indicatorIDEAS!T1900</f>
        <v>7.3170731707317077E-3</v>
      </c>
    </row>
    <row r="1900" spans="1:20">
      <c r="A1900" s="93" t="str">
        <f>+indicatorIDEAS!B1901</f>
        <v>Lesotho</v>
      </c>
      <c r="B1900" s="93" t="str">
        <f>+indicatorIDEAS!C1901</f>
        <v>LSO</v>
      </c>
      <c r="C1900" s="93" t="str">
        <f>+VLOOKUP(B1900,'List of economiesWB'!$D$7:$G$224,3,FALSE)</f>
        <v>Sub-Saharan Africa</v>
      </c>
      <c r="D1900" s="93" t="str">
        <f>+VLOOKUP(B1900,'List of economiesWB'!$D$7:$G$224,4,FALSE)</f>
        <v>Lower middle income</v>
      </c>
      <c r="E1900" s="94">
        <f>+indicatorIDEAS!D1901</f>
        <v>2014</v>
      </c>
      <c r="F1900" s="95">
        <f>+indicatorIDEAS!F1901</f>
        <v>6</v>
      </c>
      <c r="G1900" s="95">
        <f>+indicatorIDEAS!G1901</f>
        <v>0</v>
      </c>
      <c r="H1900" s="95">
        <f>+indicatorIDEAS!H1901</f>
        <v>1</v>
      </c>
      <c r="I1900" s="95">
        <f>+indicatorIDEAS!I1901</f>
        <v>1</v>
      </c>
      <c r="J1900" s="95">
        <f>+indicatorIDEAS!J1901</f>
        <v>3</v>
      </c>
      <c r="K1900" s="95">
        <f>+indicatorIDEAS!K1901</f>
        <v>0</v>
      </c>
      <c r="L1900" s="95">
        <f>+indicatorIDEAS!L1901</f>
        <v>0</v>
      </c>
      <c r="M1900" s="95">
        <f>+indicatorIDEAS!M1901</f>
        <v>0</v>
      </c>
      <c r="N1900" s="95">
        <f>+indicatorIDEAS!N1901</f>
        <v>0</v>
      </c>
      <c r="O1900" s="95">
        <f>+indicatorIDEAS!O1901</f>
        <v>0</v>
      </c>
      <c r="P1900" s="95">
        <f>+indicatorIDEAS!P1901</f>
        <v>3.1578947368421052E-3</v>
      </c>
      <c r="Q1900" s="95">
        <f>+indicatorIDEAS!Q1901</f>
        <v>0</v>
      </c>
      <c r="R1900" s="95">
        <f>+indicatorIDEAS!R1901</f>
        <v>4.4052863436123352E-3</v>
      </c>
      <c r="S1900" s="95">
        <f>+indicatorIDEAS!S1901</f>
        <v>2.9154518950437317E-3</v>
      </c>
      <c r="T1900" s="95">
        <f>+indicatorIDEAS!T1901</f>
        <v>6.6371681415929203E-3</v>
      </c>
    </row>
    <row r="1901" spans="1:20">
      <c r="A1901" s="93" t="str">
        <f>+indicatorIDEAS!B1902</f>
        <v>Lesotho</v>
      </c>
      <c r="B1901" s="93" t="str">
        <f>+indicatorIDEAS!C1902</f>
        <v>LSO</v>
      </c>
      <c r="C1901" s="93" t="str">
        <f>+VLOOKUP(B1901,'List of economiesWB'!$D$7:$G$224,3,FALSE)</f>
        <v>Sub-Saharan Africa</v>
      </c>
      <c r="D1901" s="93" t="str">
        <f>+VLOOKUP(B1901,'List of economiesWB'!$D$7:$G$224,4,FALSE)</f>
        <v>Lower middle income</v>
      </c>
      <c r="E1901" s="94">
        <f>+indicatorIDEAS!D1902</f>
        <v>2015</v>
      </c>
      <c r="F1901" s="95">
        <f>+indicatorIDEAS!F1902</f>
        <v>6</v>
      </c>
      <c r="G1901" s="95">
        <f>+indicatorIDEAS!G1902</f>
        <v>0</v>
      </c>
      <c r="H1901" s="95">
        <f>+indicatorIDEAS!H1902</f>
        <v>1</v>
      </c>
      <c r="I1901" s="95">
        <f>+indicatorIDEAS!I1902</f>
        <v>1</v>
      </c>
      <c r="J1901" s="95">
        <f>+indicatorIDEAS!J1902</f>
        <v>3</v>
      </c>
      <c r="K1901" s="95">
        <f>+indicatorIDEAS!K1902</f>
        <v>0</v>
      </c>
      <c r="L1901" s="95">
        <f>+indicatorIDEAS!L1902</f>
        <v>0</v>
      </c>
      <c r="M1901" s="95">
        <f>+indicatorIDEAS!M1902</f>
        <v>0</v>
      </c>
      <c r="N1901" s="95">
        <f>+indicatorIDEAS!N1902</f>
        <v>0</v>
      </c>
      <c r="O1901" s="95">
        <f>+indicatorIDEAS!O1902</f>
        <v>0</v>
      </c>
      <c r="P1901" s="95">
        <f>+indicatorIDEAS!P1902</f>
        <v>2.9835902536051715E-3</v>
      </c>
      <c r="Q1901" s="95">
        <f>+indicatorIDEAS!Q1902</f>
        <v>0</v>
      </c>
      <c r="R1901" s="95">
        <f>+indicatorIDEAS!R1902</f>
        <v>4.1841004184100415E-3</v>
      </c>
      <c r="S1901" s="95">
        <f>+indicatorIDEAS!S1902</f>
        <v>2.8328611898016999E-3</v>
      </c>
      <c r="T1901" s="95">
        <f>+indicatorIDEAS!T1902</f>
        <v>6.2111801242236021E-3</v>
      </c>
    </row>
    <row r="1902" spans="1:20">
      <c r="A1902" s="93" t="str">
        <f>+indicatorIDEAS!B1903</f>
        <v>Lithuania</v>
      </c>
      <c r="B1902" s="93" t="str">
        <f>+indicatorIDEAS!C1903</f>
        <v>LTU</v>
      </c>
      <c r="C1902" s="93" t="str">
        <f>+VLOOKUP(B1902,'List of economiesWB'!$D$7:$G$224,3,FALSE)</f>
        <v>Europe &amp; Central Asia</v>
      </c>
      <c r="D1902" s="93" t="str">
        <f>+VLOOKUP(B1902,'List of economiesWB'!$D$7:$G$224,4,FALSE)</f>
        <v>High income</v>
      </c>
      <c r="E1902" s="94">
        <f>+indicatorIDEAS!D1903</f>
        <v>1996</v>
      </c>
      <c r="F1902" s="95">
        <f>+indicatorIDEAS!F1903</f>
        <v>0</v>
      </c>
      <c r="G1902" s="95">
        <f>+indicatorIDEAS!G1903</f>
        <v>0</v>
      </c>
      <c r="H1902" s="95">
        <f>+indicatorIDEAS!H1903</f>
        <v>0</v>
      </c>
      <c r="I1902" s="95">
        <f>+indicatorIDEAS!I1903</f>
        <v>0</v>
      </c>
      <c r="J1902" s="95">
        <f>+indicatorIDEAS!J1903</f>
        <v>0</v>
      </c>
      <c r="K1902" s="95">
        <f>+indicatorIDEAS!K1903</f>
        <v>0</v>
      </c>
      <c r="L1902" s="95">
        <f>+indicatorIDEAS!L1903</f>
        <v>0</v>
      </c>
      <c r="M1902" s="95">
        <f>+indicatorIDEAS!M1903</f>
        <v>0</v>
      </c>
      <c r="N1902" s="95">
        <f>+indicatorIDEAS!N1903</f>
        <v>0</v>
      </c>
      <c r="O1902" s="95">
        <f>+indicatorIDEAS!O1903</f>
        <v>0</v>
      </c>
      <c r="P1902" s="95">
        <f>+indicatorIDEAS!P1903</f>
        <v>0</v>
      </c>
      <c r="Q1902" s="95">
        <f>+indicatorIDEAS!Q1903</f>
        <v>0</v>
      </c>
      <c r="R1902" s="95">
        <f>+indicatorIDEAS!R1903</f>
        <v>0</v>
      </c>
      <c r="S1902" s="95">
        <f>+indicatorIDEAS!S1903</f>
        <v>0</v>
      </c>
      <c r="T1902" s="95">
        <f>+indicatorIDEAS!T1903</f>
        <v>0</v>
      </c>
    </row>
    <row r="1903" spans="1:20">
      <c r="A1903" s="93" t="str">
        <f>+indicatorIDEAS!B1904</f>
        <v>Lithuania</v>
      </c>
      <c r="B1903" s="93" t="str">
        <f>+indicatorIDEAS!C1904</f>
        <v>LTU</v>
      </c>
      <c r="C1903" s="93" t="str">
        <f>+VLOOKUP(B1903,'List of economiesWB'!$D$7:$G$224,3,FALSE)</f>
        <v>Europe &amp; Central Asia</v>
      </c>
      <c r="D1903" s="93" t="str">
        <f>+VLOOKUP(B1903,'List of economiesWB'!$D$7:$G$224,4,FALSE)</f>
        <v>High income</v>
      </c>
      <c r="E1903" s="94">
        <f>+indicatorIDEAS!D1904</f>
        <v>1997</v>
      </c>
      <c r="F1903" s="95">
        <f>+indicatorIDEAS!F1904</f>
        <v>0</v>
      </c>
      <c r="G1903" s="95">
        <f>+indicatorIDEAS!G1904</f>
        <v>0</v>
      </c>
      <c r="H1903" s="95">
        <f>+indicatorIDEAS!H1904</f>
        <v>0</v>
      </c>
      <c r="I1903" s="95">
        <f>+indicatorIDEAS!I1904</f>
        <v>0</v>
      </c>
      <c r="J1903" s="95">
        <f>+indicatorIDEAS!J1904</f>
        <v>0</v>
      </c>
      <c r="K1903" s="95">
        <f>+indicatorIDEAS!K1904</f>
        <v>0</v>
      </c>
      <c r="L1903" s="95">
        <f>+indicatorIDEAS!L1904</f>
        <v>0</v>
      </c>
      <c r="M1903" s="95">
        <f>+indicatorIDEAS!M1904</f>
        <v>0</v>
      </c>
      <c r="N1903" s="95">
        <f>+indicatorIDEAS!N1904</f>
        <v>0</v>
      </c>
      <c r="O1903" s="95">
        <f>+indicatorIDEAS!O1904</f>
        <v>0</v>
      </c>
      <c r="P1903" s="95">
        <f>+indicatorIDEAS!P1904</f>
        <v>0</v>
      </c>
      <c r="Q1903" s="95">
        <f>+indicatorIDEAS!Q1904</f>
        <v>0</v>
      </c>
      <c r="R1903" s="95">
        <f>+indicatorIDEAS!R1904</f>
        <v>0</v>
      </c>
      <c r="S1903" s="95">
        <f>+indicatorIDEAS!S1904</f>
        <v>0</v>
      </c>
      <c r="T1903" s="95">
        <f>+indicatorIDEAS!T1904</f>
        <v>0</v>
      </c>
    </row>
    <row r="1904" spans="1:20">
      <c r="A1904" s="93" t="str">
        <f>+indicatorIDEAS!B1905</f>
        <v>Lithuania</v>
      </c>
      <c r="B1904" s="93" t="str">
        <f>+indicatorIDEAS!C1905</f>
        <v>LTU</v>
      </c>
      <c r="C1904" s="93" t="str">
        <f>+VLOOKUP(B1904,'List of economiesWB'!$D$7:$G$224,3,FALSE)</f>
        <v>Europe &amp; Central Asia</v>
      </c>
      <c r="D1904" s="93" t="str">
        <f>+VLOOKUP(B1904,'List of economiesWB'!$D$7:$G$224,4,FALSE)</f>
        <v>High income</v>
      </c>
      <c r="E1904" s="94">
        <f>+indicatorIDEAS!D1905</f>
        <v>1998</v>
      </c>
      <c r="F1904" s="95">
        <f>+indicatorIDEAS!F1905</f>
        <v>0</v>
      </c>
      <c r="G1904" s="95">
        <f>+indicatorIDEAS!G1905</f>
        <v>0</v>
      </c>
      <c r="H1904" s="95">
        <f>+indicatorIDEAS!H1905</f>
        <v>0</v>
      </c>
      <c r="I1904" s="95">
        <f>+indicatorIDEAS!I1905</f>
        <v>0</v>
      </c>
      <c r="J1904" s="95">
        <f>+indicatorIDEAS!J1905</f>
        <v>0</v>
      </c>
      <c r="K1904" s="95">
        <f>+indicatorIDEAS!K1905</f>
        <v>0</v>
      </c>
      <c r="L1904" s="95">
        <f>+indicatorIDEAS!L1905</f>
        <v>0</v>
      </c>
      <c r="M1904" s="95">
        <f>+indicatorIDEAS!M1905</f>
        <v>0</v>
      </c>
      <c r="N1904" s="95">
        <f>+indicatorIDEAS!N1905</f>
        <v>0</v>
      </c>
      <c r="O1904" s="95">
        <f>+indicatorIDEAS!O1905</f>
        <v>0</v>
      </c>
      <c r="P1904" s="95">
        <f>+indicatorIDEAS!P1905</f>
        <v>0</v>
      </c>
      <c r="Q1904" s="95">
        <f>+indicatorIDEAS!Q1905</f>
        <v>0</v>
      </c>
      <c r="R1904" s="95">
        <f>+indicatorIDEAS!R1905</f>
        <v>0</v>
      </c>
      <c r="S1904" s="95">
        <f>+indicatorIDEAS!S1905</f>
        <v>0</v>
      </c>
      <c r="T1904" s="95">
        <f>+indicatorIDEAS!T1905</f>
        <v>0</v>
      </c>
    </row>
    <row r="1905" spans="1:20">
      <c r="A1905" s="93" t="str">
        <f>+indicatorIDEAS!B1906</f>
        <v>Lithuania</v>
      </c>
      <c r="B1905" s="93" t="str">
        <f>+indicatorIDEAS!C1906</f>
        <v>LTU</v>
      </c>
      <c r="C1905" s="93" t="str">
        <f>+VLOOKUP(B1905,'List of economiesWB'!$D$7:$G$224,3,FALSE)</f>
        <v>Europe &amp; Central Asia</v>
      </c>
      <c r="D1905" s="93" t="str">
        <f>+VLOOKUP(B1905,'List of economiesWB'!$D$7:$G$224,4,FALSE)</f>
        <v>High income</v>
      </c>
      <c r="E1905" s="94">
        <f>+indicatorIDEAS!D1906</f>
        <v>1999</v>
      </c>
      <c r="F1905" s="95">
        <f>+indicatorIDEAS!F1906</f>
        <v>0</v>
      </c>
      <c r="G1905" s="95">
        <f>+indicatorIDEAS!G1906</f>
        <v>0</v>
      </c>
      <c r="H1905" s="95">
        <f>+indicatorIDEAS!H1906</f>
        <v>0</v>
      </c>
      <c r="I1905" s="95">
        <f>+indicatorIDEAS!I1906</f>
        <v>0</v>
      </c>
      <c r="J1905" s="95">
        <f>+indicatorIDEAS!J1906</f>
        <v>0</v>
      </c>
      <c r="K1905" s="95">
        <f>+indicatorIDEAS!K1906</f>
        <v>0</v>
      </c>
      <c r="L1905" s="95">
        <f>+indicatorIDEAS!L1906</f>
        <v>0</v>
      </c>
      <c r="M1905" s="95">
        <f>+indicatorIDEAS!M1906</f>
        <v>0</v>
      </c>
      <c r="N1905" s="95">
        <f>+indicatorIDEAS!N1906</f>
        <v>0</v>
      </c>
      <c r="O1905" s="95">
        <f>+indicatorIDEAS!O1906</f>
        <v>0</v>
      </c>
      <c r="P1905" s="95">
        <f>+indicatorIDEAS!P1906</f>
        <v>0</v>
      </c>
      <c r="Q1905" s="95">
        <f>+indicatorIDEAS!Q1906</f>
        <v>0</v>
      </c>
      <c r="R1905" s="95">
        <f>+indicatorIDEAS!R1906</f>
        <v>0</v>
      </c>
      <c r="S1905" s="95">
        <f>+indicatorIDEAS!S1906</f>
        <v>0</v>
      </c>
      <c r="T1905" s="95">
        <f>+indicatorIDEAS!T1906</f>
        <v>0</v>
      </c>
    </row>
    <row r="1906" spans="1:20">
      <c r="A1906" s="93" t="str">
        <f>+indicatorIDEAS!B1907</f>
        <v>Lithuania</v>
      </c>
      <c r="B1906" s="93" t="str">
        <f>+indicatorIDEAS!C1907</f>
        <v>LTU</v>
      </c>
      <c r="C1906" s="93" t="str">
        <f>+VLOOKUP(B1906,'List of economiesWB'!$D$7:$G$224,3,FALSE)</f>
        <v>Europe &amp; Central Asia</v>
      </c>
      <c r="D1906" s="93" t="str">
        <f>+VLOOKUP(B1906,'List of economiesWB'!$D$7:$G$224,4,FALSE)</f>
        <v>High income</v>
      </c>
      <c r="E1906" s="94">
        <f>+indicatorIDEAS!D1907</f>
        <v>2000</v>
      </c>
      <c r="F1906" s="95">
        <f>+indicatorIDEAS!F1907</f>
        <v>0</v>
      </c>
      <c r="G1906" s="95">
        <f>+indicatorIDEAS!G1907</f>
        <v>0</v>
      </c>
      <c r="H1906" s="95">
        <f>+indicatorIDEAS!H1907</f>
        <v>0</v>
      </c>
      <c r="I1906" s="95">
        <f>+indicatorIDEAS!I1907</f>
        <v>0</v>
      </c>
      <c r="J1906" s="95">
        <f>+indicatorIDEAS!J1907</f>
        <v>0</v>
      </c>
      <c r="K1906" s="95">
        <f>+indicatorIDEAS!K1907</f>
        <v>0</v>
      </c>
      <c r="L1906" s="95">
        <f>+indicatorIDEAS!L1907</f>
        <v>0</v>
      </c>
      <c r="M1906" s="95">
        <f>+indicatorIDEAS!M1907</f>
        <v>0</v>
      </c>
      <c r="N1906" s="95">
        <f>+indicatorIDEAS!N1907</f>
        <v>0</v>
      </c>
      <c r="O1906" s="95">
        <f>+indicatorIDEAS!O1907</f>
        <v>0</v>
      </c>
      <c r="P1906" s="95">
        <f>+indicatorIDEAS!P1907</f>
        <v>0</v>
      </c>
      <c r="Q1906" s="95">
        <f>+indicatorIDEAS!Q1907</f>
        <v>0</v>
      </c>
      <c r="R1906" s="95">
        <f>+indicatorIDEAS!R1907</f>
        <v>0</v>
      </c>
      <c r="S1906" s="95">
        <f>+indicatorIDEAS!S1907</f>
        <v>0</v>
      </c>
      <c r="T1906" s="95">
        <f>+indicatorIDEAS!T1907</f>
        <v>0</v>
      </c>
    </row>
    <row r="1907" spans="1:20">
      <c r="A1907" s="93" t="str">
        <f>+indicatorIDEAS!B1908</f>
        <v>Lithuania</v>
      </c>
      <c r="B1907" s="93" t="str">
        <f>+indicatorIDEAS!C1908</f>
        <v>LTU</v>
      </c>
      <c r="C1907" s="93" t="str">
        <f>+VLOOKUP(B1907,'List of economiesWB'!$D$7:$G$224,3,FALSE)</f>
        <v>Europe &amp; Central Asia</v>
      </c>
      <c r="D1907" s="93" t="str">
        <f>+VLOOKUP(B1907,'List of economiesWB'!$D$7:$G$224,4,FALSE)</f>
        <v>High income</v>
      </c>
      <c r="E1907" s="94">
        <f>+indicatorIDEAS!D1908</f>
        <v>2001</v>
      </c>
      <c r="F1907" s="95">
        <f>+indicatorIDEAS!F1908</f>
        <v>0</v>
      </c>
      <c r="G1907" s="95">
        <f>+indicatorIDEAS!G1908</f>
        <v>0</v>
      </c>
      <c r="H1907" s="95">
        <f>+indicatorIDEAS!H1908</f>
        <v>0</v>
      </c>
      <c r="I1907" s="95">
        <f>+indicatorIDEAS!I1908</f>
        <v>0</v>
      </c>
      <c r="J1907" s="95">
        <f>+indicatorIDEAS!J1908</f>
        <v>0</v>
      </c>
      <c r="K1907" s="95">
        <f>+indicatorIDEAS!K1908</f>
        <v>0</v>
      </c>
      <c r="L1907" s="95">
        <f>+indicatorIDEAS!L1908</f>
        <v>0</v>
      </c>
      <c r="M1907" s="95">
        <f>+indicatorIDEAS!M1908</f>
        <v>0</v>
      </c>
      <c r="N1907" s="95">
        <f>+indicatorIDEAS!N1908</f>
        <v>0</v>
      </c>
      <c r="O1907" s="95">
        <f>+indicatorIDEAS!O1908</f>
        <v>0</v>
      </c>
      <c r="P1907" s="95">
        <f>+indicatorIDEAS!P1908</f>
        <v>0</v>
      </c>
      <c r="Q1907" s="95">
        <f>+indicatorIDEAS!Q1908</f>
        <v>0</v>
      </c>
      <c r="R1907" s="95">
        <f>+indicatorIDEAS!R1908</f>
        <v>0</v>
      </c>
      <c r="S1907" s="95">
        <f>+indicatorIDEAS!S1908</f>
        <v>0</v>
      </c>
      <c r="T1907" s="95">
        <f>+indicatorIDEAS!T1908</f>
        <v>0</v>
      </c>
    </row>
    <row r="1908" spans="1:20">
      <c r="A1908" s="93" t="str">
        <f>+indicatorIDEAS!B1909</f>
        <v>Lithuania</v>
      </c>
      <c r="B1908" s="93" t="str">
        <f>+indicatorIDEAS!C1909</f>
        <v>LTU</v>
      </c>
      <c r="C1908" s="93" t="str">
        <f>+VLOOKUP(B1908,'List of economiesWB'!$D$7:$G$224,3,FALSE)</f>
        <v>Europe &amp; Central Asia</v>
      </c>
      <c r="D1908" s="93" t="str">
        <f>+VLOOKUP(B1908,'List of economiesWB'!$D$7:$G$224,4,FALSE)</f>
        <v>High income</v>
      </c>
      <c r="E1908" s="94">
        <f>+indicatorIDEAS!D1909</f>
        <v>2002</v>
      </c>
      <c r="F1908" s="95">
        <f>+indicatorIDEAS!F1909</f>
        <v>0</v>
      </c>
      <c r="G1908" s="95">
        <f>+indicatorIDEAS!G1909</f>
        <v>0</v>
      </c>
      <c r="H1908" s="95">
        <f>+indicatorIDEAS!H1909</f>
        <v>0</v>
      </c>
      <c r="I1908" s="95">
        <f>+indicatorIDEAS!I1909</f>
        <v>0</v>
      </c>
      <c r="J1908" s="95">
        <f>+indicatorIDEAS!J1909</f>
        <v>0</v>
      </c>
      <c r="K1908" s="95">
        <f>+indicatorIDEAS!K1909</f>
        <v>0</v>
      </c>
      <c r="L1908" s="95">
        <f>+indicatorIDEAS!L1909</f>
        <v>0</v>
      </c>
      <c r="M1908" s="95">
        <f>+indicatorIDEAS!M1909</f>
        <v>0</v>
      </c>
      <c r="N1908" s="95">
        <f>+indicatorIDEAS!N1909</f>
        <v>0</v>
      </c>
      <c r="O1908" s="95">
        <f>+indicatorIDEAS!O1909</f>
        <v>0</v>
      </c>
      <c r="P1908" s="95">
        <f>+indicatorIDEAS!P1909</f>
        <v>0</v>
      </c>
      <c r="Q1908" s="95">
        <f>+indicatorIDEAS!Q1909</f>
        <v>0</v>
      </c>
      <c r="R1908" s="95">
        <f>+indicatorIDEAS!R1909</f>
        <v>0</v>
      </c>
      <c r="S1908" s="95">
        <f>+indicatorIDEAS!S1909</f>
        <v>0</v>
      </c>
      <c r="T1908" s="95">
        <f>+indicatorIDEAS!T1909</f>
        <v>0</v>
      </c>
    </row>
    <row r="1909" spans="1:20">
      <c r="A1909" s="93" t="str">
        <f>+indicatorIDEAS!B1910</f>
        <v>Lithuania</v>
      </c>
      <c r="B1909" s="93" t="str">
        <f>+indicatorIDEAS!C1910</f>
        <v>LTU</v>
      </c>
      <c r="C1909" s="93" t="str">
        <f>+VLOOKUP(B1909,'List of economiesWB'!$D$7:$G$224,3,FALSE)</f>
        <v>Europe &amp; Central Asia</v>
      </c>
      <c r="D1909" s="93" t="str">
        <f>+VLOOKUP(B1909,'List of economiesWB'!$D$7:$G$224,4,FALSE)</f>
        <v>High income</v>
      </c>
      <c r="E1909" s="94">
        <f>+indicatorIDEAS!D1910</f>
        <v>2003</v>
      </c>
      <c r="F1909" s="95">
        <f>+indicatorIDEAS!F1910</f>
        <v>1</v>
      </c>
      <c r="G1909" s="95">
        <f>+indicatorIDEAS!G1910</f>
        <v>0</v>
      </c>
      <c r="H1909" s="95">
        <f>+indicatorIDEAS!H1910</f>
        <v>0</v>
      </c>
      <c r="I1909" s="95">
        <f>+indicatorIDEAS!I1910</f>
        <v>0</v>
      </c>
      <c r="J1909" s="95">
        <f>+indicatorIDEAS!J1910</f>
        <v>0</v>
      </c>
      <c r="K1909" s="95">
        <f>+indicatorIDEAS!K1910</f>
        <v>2.3255813953488372E-2</v>
      </c>
      <c r="L1909" s="95">
        <f>+indicatorIDEAS!L1910</f>
        <v>0</v>
      </c>
      <c r="M1909" s="95">
        <f>+indicatorIDEAS!M1910</f>
        <v>0</v>
      </c>
      <c r="N1909" s="95">
        <f>+indicatorIDEAS!N1910</f>
        <v>0.25</v>
      </c>
      <c r="O1909" s="95">
        <f>+indicatorIDEAS!O1910</f>
        <v>0</v>
      </c>
      <c r="P1909" s="95">
        <f>+indicatorIDEAS!P1910</f>
        <v>3.205128205128205E-3</v>
      </c>
      <c r="Q1909" s="95">
        <f>+indicatorIDEAS!Q1910</f>
        <v>0</v>
      </c>
      <c r="R1909" s="95">
        <f>+indicatorIDEAS!R1910</f>
        <v>0</v>
      </c>
      <c r="S1909" s="95">
        <f>+indicatorIDEAS!S1910</f>
        <v>0</v>
      </c>
      <c r="T1909" s="95">
        <f>+indicatorIDEAS!T1910</f>
        <v>0</v>
      </c>
    </row>
    <row r="1910" spans="1:20">
      <c r="A1910" s="93" t="str">
        <f>+indicatorIDEAS!B1911</f>
        <v>Lithuania</v>
      </c>
      <c r="B1910" s="93" t="str">
        <f>+indicatorIDEAS!C1911</f>
        <v>LTU</v>
      </c>
      <c r="C1910" s="93" t="str">
        <f>+VLOOKUP(B1910,'List of economiesWB'!$D$7:$G$224,3,FALSE)</f>
        <v>Europe &amp; Central Asia</v>
      </c>
      <c r="D1910" s="93" t="str">
        <f>+VLOOKUP(B1910,'List of economiesWB'!$D$7:$G$224,4,FALSE)</f>
        <v>High income</v>
      </c>
      <c r="E1910" s="94">
        <f>+indicatorIDEAS!D1911</f>
        <v>2004</v>
      </c>
      <c r="F1910" s="95">
        <f>+indicatorIDEAS!F1911</f>
        <v>4</v>
      </c>
      <c r="G1910" s="95">
        <f>+indicatorIDEAS!G1911</f>
        <v>1</v>
      </c>
      <c r="H1910" s="95">
        <f>+indicatorIDEAS!H1911</f>
        <v>0</v>
      </c>
      <c r="I1910" s="95">
        <f>+indicatorIDEAS!I1911</f>
        <v>1</v>
      </c>
      <c r="J1910" s="95">
        <f>+indicatorIDEAS!J1911</f>
        <v>1</v>
      </c>
      <c r="K1910" s="95">
        <f>+indicatorIDEAS!K1911</f>
        <v>6.8181818181818177E-2</v>
      </c>
      <c r="L1910" s="95">
        <f>+indicatorIDEAS!L1911</f>
        <v>5.2631578947368418E-2</v>
      </c>
      <c r="M1910" s="95">
        <f>+indicatorIDEAS!M1911</f>
        <v>0</v>
      </c>
      <c r="N1910" s="95">
        <f>+indicatorIDEAS!N1911</f>
        <v>0.125</v>
      </c>
      <c r="O1910" s="95">
        <f>+indicatorIDEAS!O1911</f>
        <v>7.6923076923076927E-2</v>
      </c>
      <c r="P1910" s="95">
        <f>+indicatorIDEAS!P1911</f>
        <v>1.1235955056179775E-2</v>
      </c>
      <c r="Q1910" s="95">
        <f>+indicatorIDEAS!Q1911</f>
        <v>6.4935064935064939E-3</v>
      </c>
      <c r="R1910" s="95">
        <f>+indicatorIDEAS!R1911</f>
        <v>0</v>
      </c>
      <c r="S1910" s="95">
        <f>+indicatorIDEAS!S1911</f>
        <v>1.5384615384615385E-2</v>
      </c>
      <c r="T1910" s="95">
        <f>+indicatorIDEAS!T1911</f>
        <v>1.1363636363636364E-2</v>
      </c>
    </row>
    <row r="1911" spans="1:20">
      <c r="A1911" s="93" t="str">
        <f>+indicatorIDEAS!B1912</f>
        <v>Lithuania</v>
      </c>
      <c r="B1911" s="93" t="str">
        <f>+indicatorIDEAS!C1912</f>
        <v>LTU</v>
      </c>
      <c r="C1911" s="93" t="str">
        <f>+VLOOKUP(B1911,'List of economiesWB'!$D$7:$G$224,3,FALSE)</f>
        <v>Europe &amp; Central Asia</v>
      </c>
      <c r="D1911" s="93" t="str">
        <f>+VLOOKUP(B1911,'List of economiesWB'!$D$7:$G$224,4,FALSE)</f>
        <v>High income</v>
      </c>
      <c r="E1911" s="94">
        <f>+indicatorIDEAS!D1912</f>
        <v>2005</v>
      </c>
      <c r="F1911" s="95">
        <f>+indicatorIDEAS!F1912</f>
        <v>4</v>
      </c>
      <c r="G1911" s="95">
        <f>+indicatorIDEAS!G1912</f>
        <v>1</v>
      </c>
      <c r="H1911" s="95">
        <f>+indicatorIDEAS!H1912</f>
        <v>0</v>
      </c>
      <c r="I1911" s="95">
        <f>+indicatorIDEAS!I1912</f>
        <v>1</v>
      </c>
      <c r="J1911" s="95">
        <f>+indicatorIDEAS!J1912</f>
        <v>1</v>
      </c>
      <c r="K1911" s="95">
        <f>+indicatorIDEAS!K1912</f>
        <v>0</v>
      </c>
      <c r="L1911" s="95">
        <f>+indicatorIDEAS!L1912</f>
        <v>0</v>
      </c>
      <c r="M1911" s="95">
        <f>+indicatorIDEAS!M1912</f>
        <v>0</v>
      </c>
      <c r="N1911" s="95">
        <f>+indicatorIDEAS!N1912</f>
        <v>0</v>
      </c>
      <c r="O1911" s="95">
        <f>+indicatorIDEAS!O1912</f>
        <v>0</v>
      </c>
      <c r="P1911" s="95">
        <f>+indicatorIDEAS!P1912</f>
        <v>9.0702947845804991E-3</v>
      </c>
      <c r="Q1911" s="95">
        <f>+indicatorIDEAS!Q1912</f>
        <v>5.235602094240838E-3</v>
      </c>
      <c r="R1911" s="95">
        <f>+indicatorIDEAS!R1912</f>
        <v>0</v>
      </c>
      <c r="S1911" s="95">
        <f>+indicatorIDEAS!S1912</f>
        <v>1.2195121951219513E-2</v>
      </c>
      <c r="T1911" s="95">
        <f>+indicatorIDEAS!T1912</f>
        <v>9.1743119266055051E-3</v>
      </c>
    </row>
    <row r="1912" spans="1:20">
      <c r="A1912" s="93" t="str">
        <f>+indicatorIDEAS!B1913</f>
        <v>Lithuania</v>
      </c>
      <c r="B1912" s="93" t="str">
        <f>+indicatorIDEAS!C1913</f>
        <v>LTU</v>
      </c>
      <c r="C1912" s="93" t="str">
        <f>+VLOOKUP(B1912,'List of economiesWB'!$D$7:$G$224,3,FALSE)</f>
        <v>Europe &amp; Central Asia</v>
      </c>
      <c r="D1912" s="93" t="str">
        <f>+VLOOKUP(B1912,'List of economiesWB'!$D$7:$G$224,4,FALSE)</f>
        <v>High income</v>
      </c>
      <c r="E1912" s="94">
        <f>+indicatorIDEAS!D1913</f>
        <v>2006</v>
      </c>
      <c r="F1912" s="95">
        <f>+indicatorIDEAS!F1913</f>
        <v>4</v>
      </c>
      <c r="G1912" s="95">
        <f>+indicatorIDEAS!G1913</f>
        <v>1</v>
      </c>
      <c r="H1912" s="95">
        <f>+indicatorIDEAS!H1913</f>
        <v>0</v>
      </c>
      <c r="I1912" s="95">
        <f>+indicatorIDEAS!I1913</f>
        <v>1</v>
      </c>
      <c r="J1912" s="95">
        <f>+indicatorIDEAS!J1913</f>
        <v>1</v>
      </c>
      <c r="K1912" s="95">
        <f>+indicatorIDEAS!K1913</f>
        <v>0</v>
      </c>
      <c r="L1912" s="95">
        <f>+indicatorIDEAS!L1913</f>
        <v>0</v>
      </c>
      <c r="M1912" s="95">
        <f>+indicatorIDEAS!M1913</f>
        <v>0</v>
      </c>
      <c r="N1912" s="95">
        <f>+indicatorIDEAS!N1913</f>
        <v>0</v>
      </c>
      <c r="O1912" s="95">
        <f>+indicatorIDEAS!O1913</f>
        <v>0</v>
      </c>
      <c r="P1912" s="95">
        <f>+indicatorIDEAS!P1913</f>
        <v>8.0160320641282558E-3</v>
      </c>
      <c r="Q1912" s="95">
        <f>+indicatorIDEAS!Q1913</f>
        <v>4.5248868778280547E-3</v>
      </c>
      <c r="R1912" s="95">
        <f>+indicatorIDEAS!R1913</f>
        <v>0</v>
      </c>
      <c r="S1912" s="95">
        <f>+indicatorIDEAS!S1913</f>
        <v>1.0638297872340425E-2</v>
      </c>
      <c r="T1912" s="95">
        <f>+indicatorIDEAS!T1913</f>
        <v>8.4745762711864406E-3</v>
      </c>
    </row>
    <row r="1913" spans="1:20">
      <c r="A1913" s="93" t="str">
        <f>+indicatorIDEAS!B1914</f>
        <v>Lithuania</v>
      </c>
      <c r="B1913" s="93" t="str">
        <f>+indicatorIDEAS!C1914</f>
        <v>LTU</v>
      </c>
      <c r="C1913" s="93" t="str">
        <f>+VLOOKUP(B1913,'List of economiesWB'!$D$7:$G$224,3,FALSE)</f>
        <v>Europe &amp; Central Asia</v>
      </c>
      <c r="D1913" s="93" t="str">
        <f>+VLOOKUP(B1913,'List of economiesWB'!$D$7:$G$224,4,FALSE)</f>
        <v>High income</v>
      </c>
      <c r="E1913" s="94">
        <f>+indicatorIDEAS!D1914</f>
        <v>2007</v>
      </c>
      <c r="F1913" s="95">
        <f>+indicatorIDEAS!F1914</f>
        <v>4</v>
      </c>
      <c r="G1913" s="95">
        <f>+indicatorIDEAS!G1914</f>
        <v>1</v>
      </c>
      <c r="H1913" s="95">
        <f>+indicatorIDEAS!H1914</f>
        <v>0</v>
      </c>
      <c r="I1913" s="95">
        <f>+indicatorIDEAS!I1914</f>
        <v>1</v>
      </c>
      <c r="J1913" s="95">
        <f>+indicatorIDEAS!J1914</f>
        <v>1</v>
      </c>
      <c r="K1913" s="95">
        <f>+indicatorIDEAS!K1914</f>
        <v>0</v>
      </c>
      <c r="L1913" s="95">
        <f>+indicatorIDEAS!L1914</f>
        <v>0</v>
      </c>
      <c r="M1913" s="95">
        <f>+indicatorIDEAS!M1914</f>
        <v>0</v>
      </c>
      <c r="N1913" s="95">
        <f>+indicatorIDEAS!N1914</f>
        <v>0</v>
      </c>
      <c r="O1913" s="95">
        <f>+indicatorIDEAS!O1914</f>
        <v>0</v>
      </c>
      <c r="P1913" s="95">
        <f>+indicatorIDEAS!P1914</f>
        <v>6.8728522336769758E-3</v>
      </c>
      <c r="Q1913" s="95">
        <f>+indicatorIDEAS!Q1914</f>
        <v>3.8610038610038611E-3</v>
      </c>
      <c r="R1913" s="95">
        <f>+indicatorIDEAS!R1914</f>
        <v>0</v>
      </c>
      <c r="S1913" s="95">
        <f>+indicatorIDEAS!S1914</f>
        <v>9.3457943925233638E-3</v>
      </c>
      <c r="T1913" s="95">
        <f>+indicatorIDEAS!T1914</f>
        <v>7.246376811594203E-3</v>
      </c>
    </row>
    <row r="1914" spans="1:20">
      <c r="A1914" s="93" t="str">
        <f>+indicatorIDEAS!B1915</f>
        <v>Lithuania</v>
      </c>
      <c r="B1914" s="93" t="str">
        <f>+indicatorIDEAS!C1915</f>
        <v>LTU</v>
      </c>
      <c r="C1914" s="93" t="str">
        <f>+VLOOKUP(B1914,'List of economiesWB'!$D$7:$G$224,3,FALSE)</f>
        <v>Europe &amp; Central Asia</v>
      </c>
      <c r="D1914" s="93" t="str">
        <f>+VLOOKUP(B1914,'List of economiesWB'!$D$7:$G$224,4,FALSE)</f>
        <v>High income</v>
      </c>
      <c r="E1914" s="94">
        <f>+indicatorIDEAS!D1915</f>
        <v>2008</v>
      </c>
      <c r="F1914" s="95">
        <f>+indicatorIDEAS!F1915</f>
        <v>4</v>
      </c>
      <c r="G1914" s="95">
        <f>+indicatorIDEAS!G1915</f>
        <v>1</v>
      </c>
      <c r="H1914" s="95">
        <f>+indicatorIDEAS!H1915</f>
        <v>0</v>
      </c>
      <c r="I1914" s="95">
        <f>+indicatorIDEAS!I1915</f>
        <v>1</v>
      </c>
      <c r="J1914" s="95">
        <f>+indicatorIDEAS!J1915</f>
        <v>1</v>
      </c>
      <c r="K1914" s="95">
        <f>+indicatorIDEAS!K1915</f>
        <v>0</v>
      </c>
      <c r="L1914" s="95">
        <f>+indicatorIDEAS!L1915</f>
        <v>0</v>
      </c>
      <c r="M1914" s="95">
        <f>+indicatorIDEAS!M1915</f>
        <v>0</v>
      </c>
      <c r="N1914" s="95">
        <f>+indicatorIDEAS!N1915</f>
        <v>0</v>
      </c>
      <c r="O1914" s="95">
        <f>+indicatorIDEAS!O1915</f>
        <v>0</v>
      </c>
      <c r="P1914" s="95">
        <f>+indicatorIDEAS!P1915</f>
        <v>5.4274084124830389E-3</v>
      </c>
      <c r="Q1914" s="95">
        <f>+indicatorIDEAS!Q1915</f>
        <v>2.9850746268656717E-3</v>
      </c>
      <c r="R1914" s="95">
        <f>+indicatorIDEAS!R1915</f>
        <v>0</v>
      </c>
      <c r="S1914" s="95">
        <f>+indicatorIDEAS!S1915</f>
        <v>7.6335877862595417E-3</v>
      </c>
      <c r="T1914" s="95">
        <f>+indicatorIDEAS!T1915</f>
        <v>5.681818181818182E-3</v>
      </c>
    </row>
    <row r="1915" spans="1:20">
      <c r="A1915" s="93" t="str">
        <f>+indicatorIDEAS!B1916</f>
        <v>Lithuania</v>
      </c>
      <c r="B1915" s="93" t="str">
        <f>+indicatorIDEAS!C1916</f>
        <v>LTU</v>
      </c>
      <c r="C1915" s="93" t="str">
        <f>+VLOOKUP(B1915,'List of economiesWB'!$D$7:$G$224,3,FALSE)</f>
        <v>Europe &amp; Central Asia</v>
      </c>
      <c r="D1915" s="93" t="str">
        <f>+VLOOKUP(B1915,'List of economiesWB'!$D$7:$G$224,4,FALSE)</f>
        <v>High income</v>
      </c>
      <c r="E1915" s="94">
        <f>+indicatorIDEAS!D1916</f>
        <v>2009</v>
      </c>
      <c r="F1915" s="95">
        <f>+indicatorIDEAS!F1916</f>
        <v>11</v>
      </c>
      <c r="G1915" s="95">
        <f>+indicatorIDEAS!G1916</f>
        <v>2</v>
      </c>
      <c r="H1915" s="95">
        <f>+indicatorIDEAS!H1916</f>
        <v>1</v>
      </c>
      <c r="I1915" s="95">
        <f>+indicatorIDEAS!I1916</f>
        <v>2</v>
      </c>
      <c r="J1915" s="95">
        <f>+indicatorIDEAS!J1916</f>
        <v>5</v>
      </c>
      <c r="K1915" s="95">
        <f>+indicatorIDEAS!K1916</f>
        <v>2.4734982332155476E-2</v>
      </c>
      <c r="L1915" s="95">
        <f>+indicatorIDEAS!L1916</f>
        <v>7.3529411764705881E-3</v>
      </c>
      <c r="M1915" s="95">
        <f>+indicatorIDEAS!M1916</f>
        <v>3.125E-2</v>
      </c>
      <c r="N1915" s="95">
        <f>+indicatorIDEAS!N1916</f>
        <v>2.3809523809523808E-2</v>
      </c>
      <c r="O1915" s="95">
        <f>+indicatorIDEAS!O1916</f>
        <v>5.4794520547945202E-2</v>
      </c>
      <c r="P1915" s="95">
        <f>+indicatorIDEAS!P1916</f>
        <v>1.0784313725490196E-2</v>
      </c>
      <c r="Q1915" s="95">
        <f>+indicatorIDEAS!Q1916</f>
        <v>4.246284501061571E-3</v>
      </c>
      <c r="R1915" s="95">
        <f>+indicatorIDEAS!R1916</f>
        <v>7.874015748031496E-3</v>
      </c>
      <c r="S1915" s="95">
        <f>+indicatorIDEAS!S1916</f>
        <v>1.1560693641618497E-2</v>
      </c>
      <c r="T1915" s="95">
        <f>+indicatorIDEAS!T1916</f>
        <v>2.0080321285140562E-2</v>
      </c>
    </row>
    <row r="1916" spans="1:20">
      <c r="A1916" s="93" t="str">
        <f>+indicatorIDEAS!B1917</f>
        <v>Lithuania</v>
      </c>
      <c r="B1916" s="93" t="str">
        <f>+indicatorIDEAS!C1917</f>
        <v>LTU</v>
      </c>
      <c r="C1916" s="93" t="str">
        <f>+VLOOKUP(B1916,'List of economiesWB'!$D$7:$G$224,3,FALSE)</f>
        <v>Europe &amp; Central Asia</v>
      </c>
      <c r="D1916" s="93" t="str">
        <f>+VLOOKUP(B1916,'List of economiesWB'!$D$7:$G$224,4,FALSE)</f>
        <v>High income</v>
      </c>
      <c r="E1916" s="94">
        <f>+indicatorIDEAS!D1917</f>
        <v>2010</v>
      </c>
      <c r="F1916" s="95">
        <f>+indicatorIDEAS!F1917</f>
        <v>11</v>
      </c>
      <c r="G1916" s="95">
        <f>+indicatorIDEAS!G1917</f>
        <v>2</v>
      </c>
      <c r="H1916" s="95">
        <f>+indicatorIDEAS!H1917</f>
        <v>1</v>
      </c>
      <c r="I1916" s="95">
        <f>+indicatorIDEAS!I1917</f>
        <v>2</v>
      </c>
      <c r="J1916" s="95">
        <f>+indicatorIDEAS!J1917</f>
        <v>5</v>
      </c>
      <c r="K1916" s="95">
        <f>+indicatorIDEAS!K1917</f>
        <v>0</v>
      </c>
      <c r="L1916" s="95">
        <f>+indicatorIDEAS!L1917</f>
        <v>0</v>
      </c>
      <c r="M1916" s="95">
        <f>+indicatorIDEAS!M1917</f>
        <v>0</v>
      </c>
      <c r="N1916" s="95">
        <f>+indicatorIDEAS!N1917</f>
        <v>0</v>
      </c>
      <c r="O1916" s="95">
        <f>+indicatorIDEAS!O1917</f>
        <v>0</v>
      </c>
      <c r="P1916" s="95">
        <f>+indicatorIDEAS!P1917</f>
        <v>8.6956521739130436E-3</v>
      </c>
      <c r="Q1916" s="95">
        <f>+indicatorIDEAS!Q1917</f>
        <v>3.5087719298245615E-3</v>
      </c>
      <c r="R1916" s="95">
        <f>+indicatorIDEAS!R1917</f>
        <v>6.1728395061728392E-3</v>
      </c>
      <c r="S1916" s="95">
        <f>+indicatorIDEAS!S1917</f>
        <v>8.8495575221238937E-3</v>
      </c>
      <c r="T1916" s="95">
        <f>+indicatorIDEAS!T1917</f>
        <v>1.6286644951140065E-2</v>
      </c>
    </row>
    <row r="1917" spans="1:20">
      <c r="A1917" s="93" t="str">
        <f>+indicatorIDEAS!B1918</f>
        <v>Lithuania</v>
      </c>
      <c r="B1917" s="93" t="str">
        <f>+indicatorIDEAS!C1918</f>
        <v>LTU</v>
      </c>
      <c r="C1917" s="93" t="str">
        <f>+VLOOKUP(B1917,'List of economiesWB'!$D$7:$G$224,3,FALSE)</f>
        <v>Europe &amp; Central Asia</v>
      </c>
      <c r="D1917" s="93" t="str">
        <f>+VLOOKUP(B1917,'List of economiesWB'!$D$7:$G$224,4,FALSE)</f>
        <v>High income</v>
      </c>
      <c r="E1917" s="94">
        <f>+indicatorIDEAS!D1918</f>
        <v>2011</v>
      </c>
      <c r="F1917" s="95">
        <f>+indicatorIDEAS!F1918</f>
        <v>20</v>
      </c>
      <c r="G1917" s="95">
        <f>+indicatorIDEAS!G1918</f>
        <v>10</v>
      </c>
      <c r="H1917" s="95">
        <f>+indicatorIDEAS!H1918</f>
        <v>1</v>
      </c>
      <c r="I1917" s="95">
        <f>+indicatorIDEAS!I1918</f>
        <v>3</v>
      </c>
      <c r="J1917" s="95">
        <f>+indicatorIDEAS!J1918</f>
        <v>5</v>
      </c>
      <c r="K1917" s="95">
        <f>+indicatorIDEAS!K1918</f>
        <v>3.0821917808219176E-2</v>
      </c>
      <c r="L1917" s="95">
        <f>+indicatorIDEAS!L1918</f>
        <v>5.6737588652482268E-2</v>
      </c>
      <c r="M1917" s="95">
        <f>+indicatorIDEAS!M1918</f>
        <v>0</v>
      </c>
      <c r="N1917" s="95">
        <f>+indicatorIDEAS!N1918</f>
        <v>1.7543859649122806E-2</v>
      </c>
      <c r="O1917" s="95">
        <f>+indicatorIDEAS!O1918</f>
        <v>0</v>
      </c>
      <c r="P1917" s="95">
        <f>+indicatorIDEAS!P1918</f>
        <v>1.2845215157353885E-2</v>
      </c>
      <c r="Q1917" s="95">
        <f>+indicatorIDEAS!Q1918</f>
        <v>1.4064697609001406E-2</v>
      </c>
      <c r="R1917" s="95">
        <f>+indicatorIDEAS!R1918</f>
        <v>5.0251256281407036E-3</v>
      </c>
      <c r="S1917" s="95">
        <f>+indicatorIDEAS!S1918</f>
        <v>1.0600706713780919E-2</v>
      </c>
      <c r="T1917" s="95">
        <f>+indicatorIDEAS!T1918</f>
        <v>1.3736263736263736E-2</v>
      </c>
    </row>
    <row r="1918" spans="1:20">
      <c r="A1918" s="93" t="str">
        <f>+indicatorIDEAS!B1919</f>
        <v>Lithuania</v>
      </c>
      <c r="B1918" s="93" t="str">
        <f>+indicatorIDEAS!C1919</f>
        <v>LTU</v>
      </c>
      <c r="C1918" s="93" t="str">
        <f>+VLOOKUP(B1918,'List of economiesWB'!$D$7:$G$224,3,FALSE)</f>
        <v>Europe &amp; Central Asia</v>
      </c>
      <c r="D1918" s="93" t="str">
        <f>+VLOOKUP(B1918,'List of economiesWB'!$D$7:$G$224,4,FALSE)</f>
        <v>High income</v>
      </c>
      <c r="E1918" s="94">
        <f>+indicatorIDEAS!D1919</f>
        <v>2012</v>
      </c>
      <c r="F1918" s="95">
        <f>+indicatorIDEAS!F1919</f>
        <v>20</v>
      </c>
      <c r="G1918" s="95">
        <f>+indicatorIDEAS!G1919</f>
        <v>10</v>
      </c>
      <c r="H1918" s="95">
        <f>+indicatorIDEAS!H1919</f>
        <v>1</v>
      </c>
      <c r="I1918" s="95">
        <f>+indicatorIDEAS!I1919</f>
        <v>3</v>
      </c>
      <c r="J1918" s="95">
        <f>+indicatorIDEAS!J1919</f>
        <v>5</v>
      </c>
      <c r="K1918" s="95">
        <f>+indicatorIDEAS!K1919</f>
        <v>0</v>
      </c>
      <c r="L1918" s="95">
        <f>+indicatorIDEAS!L1919</f>
        <v>0</v>
      </c>
      <c r="M1918" s="95">
        <f>+indicatorIDEAS!M1919</f>
        <v>0</v>
      </c>
      <c r="N1918" s="95">
        <f>+indicatorIDEAS!N1919</f>
        <v>0</v>
      </c>
      <c r="O1918" s="95">
        <f>+indicatorIDEAS!O1919</f>
        <v>0</v>
      </c>
      <c r="P1918" s="95">
        <f>+indicatorIDEAS!P1919</f>
        <v>1.2113870381586917E-2</v>
      </c>
      <c r="Q1918" s="95">
        <f>+indicatorIDEAS!Q1919</f>
        <v>1.3192612137203167E-2</v>
      </c>
      <c r="R1918" s="95">
        <f>+indicatorIDEAS!R1919</f>
        <v>4.7846889952153108E-3</v>
      </c>
      <c r="S1918" s="95">
        <f>+indicatorIDEAS!S1919</f>
        <v>9.9009900990099011E-3</v>
      </c>
      <c r="T1918" s="95">
        <f>+indicatorIDEAS!T1919</f>
        <v>1.3123359580052493E-2</v>
      </c>
    </row>
    <row r="1919" spans="1:20">
      <c r="A1919" s="93" t="str">
        <f>+indicatorIDEAS!B1920</f>
        <v>Lithuania</v>
      </c>
      <c r="B1919" s="93" t="str">
        <f>+indicatorIDEAS!C1920</f>
        <v>LTU</v>
      </c>
      <c r="C1919" s="93" t="str">
        <f>+VLOOKUP(B1919,'List of economiesWB'!$D$7:$G$224,3,FALSE)</f>
        <v>Europe &amp; Central Asia</v>
      </c>
      <c r="D1919" s="93" t="str">
        <f>+VLOOKUP(B1919,'List of economiesWB'!$D$7:$G$224,4,FALSE)</f>
        <v>High income</v>
      </c>
      <c r="E1919" s="94">
        <f>+indicatorIDEAS!D1920</f>
        <v>2013</v>
      </c>
      <c r="F1919" s="95">
        <f>+indicatorIDEAS!F1920</f>
        <v>26</v>
      </c>
      <c r="G1919" s="95">
        <f>+indicatorIDEAS!G1920</f>
        <v>16</v>
      </c>
      <c r="H1919" s="95">
        <f>+indicatorIDEAS!H1920</f>
        <v>1</v>
      </c>
      <c r="I1919" s="95">
        <f>+indicatorIDEAS!I1920</f>
        <v>3</v>
      </c>
      <c r="J1919" s="95">
        <f>+indicatorIDEAS!J1920</f>
        <v>5</v>
      </c>
      <c r="K1919" s="95">
        <f>+indicatorIDEAS!K1920</f>
        <v>6.6666666666666666E-2</v>
      </c>
      <c r="L1919" s="95">
        <f>+indicatorIDEAS!L1920</f>
        <v>0.13043478260869565</v>
      </c>
      <c r="M1919" s="95">
        <f>+indicatorIDEAS!M1920</f>
        <v>0</v>
      </c>
      <c r="N1919" s="95">
        <f>+indicatorIDEAS!N1920</f>
        <v>0</v>
      </c>
      <c r="O1919" s="95">
        <f>+indicatorIDEAS!O1920</f>
        <v>0</v>
      </c>
      <c r="P1919" s="95">
        <f>+indicatorIDEAS!P1920</f>
        <v>1.4933946008041356E-2</v>
      </c>
      <c r="Q1919" s="95">
        <f>+indicatorIDEAS!Q1920</f>
        <v>1.9900497512437811E-2</v>
      </c>
      <c r="R1919" s="95">
        <f>+indicatorIDEAS!R1920</f>
        <v>4.6948356807511738E-3</v>
      </c>
      <c r="S1919" s="95">
        <f>+indicatorIDEAS!S1920</f>
        <v>9.5541401273885346E-3</v>
      </c>
      <c r="T1919" s="95">
        <f>+indicatorIDEAS!T1920</f>
        <v>1.2195121951219513E-2</v>
      </c>
    </row>
    <row r="1920" spans="1:20">
      <c r="A1920" s="93" t="str">
        <f>+indicatorIDEAS!B1921</f>
        <v>Lithuania</v>
      </c>
      <c r="B1920" s="93" t="str">
        <f>+indicatorIDEAS!C1921</f>
        <v>LTU</v>
      </c>
      <c r="C1920" s="93" t="str">
        <f>+VLOOKUP(B1920,'List of economiesWB'!$D$7:$G$224,3,FALSE)</f>
        <v>Europe &amp; Central Asia</v>
      </c>
      <c r="D1920" s="93" t="str">
        <f>+VLOOKUP(B1920,'List of economiesWB'!$D$7:$G$224,4,FALSE)</f>
        <v>High income</v>
      </c>
      <c r="E1920" s="94">
        <f>+indicatorIDEAS!D1921</f>
        <v>2014</v>
      </c>
      <c r="F1920" s="95">
        <f>+indicatorIDEAS!F1921</f>
        <v>26</v>
      </c>
      <c r="G1920" s="95">
        <f>+indicatorIDEAS!G1921</f>
        <v>16</v>
      </c>
      <c r="H1920" s="95">
        <f>+indicatorIDEAS!H1921</f>
        <v>1</v>
      </c>
      <c r="I1920" s="95">
        <f>+indicatorIDEAS!I1921</f>
        <v>3</v>
      </c>
      <c r="J1920" s="95">
        <f>+indicatorIDEAS!J1921</f>
        <v>5</v>
      </c>
      <c r="K1920" s="95">
        <f>+indicatorIDEAS!K1921</f>
        <v>0</v>
      </c>
      <c r="L1920" s="95">
        <f>+indicatorIDEAS!L1921</f>
        <v>0</v>
      </c>
      <c r="M1920" s="95">
        <f>+indicatorIDEAS!M1921</f>
        <v>0</v>
      </c>
      <c r="N1920" s="95">
        <f>+indicatorIDEAS!N1921</f>
        <v>0</v>
      </c>
      <c r="O1920" s="95">
        <f>+indicatorIDEAS!O1921</f>
        <v>0</v>
      </c>
      <c r="P1920" s="95">
        <f>+indicatorIDEAS!P1921</f>
        <v>1.368421052631579E-2</v>
      </c>
      <c r="Q1920" s="95">
        <f>+indicatorIDEAS!Q1921</f>
        <v>1.8223234624145785E-2</v>
      </c>
      <c r="R1920" s="95">
        <f>+indicatorIDEAS!R1921</f>
        <v>4.4052863436123352E-3</v>
      </c>
      <c r="S1920" s="95">
        <f>+indicatorIDEAS!S1921</f>
        <v>8.7463556851311956E-3</v>
      </c>
      <c r="T1920" s="95">
        <f>+indicatorIDEAS!T1921</f>
        <v>1.1061946902654867E-2</v>
      </c>
    </row>
    <row r="1921" spans="1:20">
      <c r="A1921" s="93" t="str">
        <f>+indicatorIDEAS!B1922</f>
        <v>Lithuania</v>
      </c>
      <c r="B1921" s="93" t="str">
        <f>+indicatorIDEAS!C1922</f>
        <v>LTU</v>
      </c>
      <c r="C1921" s="93" t="str">
        <f>+VLOOKUP(B1921,'List of economiesWB'!$D$7:$G$224,3,FALSE)</f>
        <v>Europe &amp; Central Asia</v>
      </c>
      <c r="D1921" s="93" t="str">
        <f>+VLOOKUP(B1921,'List of economiesWB'!$D$7:$G$224,4,FALSE)</f>
        <v>High income</v>
      </c>
      <c r="E1921" s="94">
        <f>+indicatorIDEAS!D1922</f>
        <v>2015</v>
      </c>
      <c r="F1921" s="95">
        <f>+indicatorIDEAS!F1922</f>
        <v>26</v>
      </c>
      <c r="G1921" s="95">
        <f>+indicatorIDEAS!G1922</f>
        <v>16</v>
      </c>
      <c r="H1921" s="95">
        <f>+indicatorIDEAS!H1922</f>
        <v>1</v>
      </c>
      <c r="I1921" s="95">
        <f>+indicatorIDEAS!I1922</f>
        <v>3</v>
      </c>
      <c r="J1921" s="95">
        <f>+indicatorIDEAS!J1922</f>
        <v>5</v>
      </c>
      <c r="K1921" s="95">
        <f>+indicatorIDEAS!K1922</f>
        <v>0</v>
      </c>
      <c r="L1921" s="95">
        <f>+indicatorIDEAS!L1922</f>
        <v>0</v>
      </c>
      <c r="M1921" s="95">
        <f>+indicatorIDEAS!M1922</f>
        <v>0</v>
      </c>
      <c r="N1921" s="95">
        <f>+indicatorIDEAS!N1922</f>
        <v>0</v>
      </c>
      <c r="O1921" s="95">
        <f>+indicatorIDEAS!O1922</f>
        <v>0</v>
      </c>
      <c r="P1921" s="95">
        <f>+indicatorIDEAS!P1922</f>
        <v>1.2928891098955743E-2</v>
      </c>
      <c r="Q1921" s="95">
        <f>+indicatorIDEAS!Q1922</f>
        <v>1.7094017094017096E-2</v>
      </c>
      <c r="R1921" s="95">
        <f>+indicatorIDEAS!R1922</f>
        <v>4.1841004184100415E-3</v>
      </c>
      <c r="S1921" s="95">
        <f>+indicatorIDEAS!S1922</f>
        <v>8.4985835694051E-3</v>
      </c>
      <c r="T1921" s="95">
        <f>+indicatorIDEAS!T1922</f>
        <v>1.0351966873706004E-2</v>
      </c>
    </row>
    <row r="1922" spans="1:20">
      <c r="A1922" s="93" t="str">
        <f>+indicatorIDEAS!B1923</f>
        <v>Luxembourg</v>
      </c>
      <c r="B1922" s="93" t="str">
        <f>+indicatorIDEAS!C1923</f>
        <v>LUX</v>
      </c>
      <c r="C1922" s="93" t="str">
        <f>+VLOOKUP(B1922,'List of economiesWB'!$D$7:$G$224,3,FALSE)</f>
        <v>Europe &amp; Central Asia</v>
      </c>
      <c r="D1922" s="93" t="str">
        <f>+VLOOKUP(B1922,'List of economiesWB'!$D$7:$G$224,4,FALSE)</f>
        <v>High income</v>
      </c>
      <c r="E1922" s="94">
        <f>+indicatorIDEAS!D1923</f>
        <v>1996</v>
      </c>
      <c r="F1922" s="95">
        <f>+indicatorIDEAS!F1923</f>
        <v>0</v>
      </c>
      <c r="G1922" s="95">
        <f>+indicatorIDEAS!G1923</f>
        <v>0</v>
      </c>
      <c r="H1922" s="95">
        <f>+indicatorIDEAS!H1923</f>
        <v>0</v>
      </c>
      <c r="I1922" s="95">
        <f>+indicatorIDEAS!I1923</f>
        <v>0</v>
      </c>
      <c r="J1922" s="95">
        <f>+indicatorIDEAS!J1923</f>
        <v>0</v>
      </c>
      <c r="K1922" s="95">
        <f>+indicatorIDEAS!K1923</f>
        <v>0</v>
      </c>
      <c r="L1922" s="95">
        <f>+indicatorIDEAS!L1923</f>
        <v>0</v>
      </c>
      <c r="M1922" s="95">
        <f>+indicatorIDEAS!M1923</f>
        <v>0</v>
      </c>
      <c r="N1922" s="95">
        <f>+indicatorIDEAS!N1923</f>
        <v>0</v>
      </c>
      <c r="O1922" s="95">
        <f>+indicatorIDEAS!O1923</f>
        <v>0</v>
      </c>
      <c r="P1922" s="95">
        <f>+indicatorIDEAS!P1923</f>
        <v>0</v>
      </c>
      <c r="Q1922" s="95">
        <f>+indicatorIDEAS!Q1923</f>
        <v>0</v>
      </c>
      <c r="R1922" s="95">
        <f>+indicatorIDEAS!R1923</f>
        <v>0</v>
      </c>
      <c r="S1922" s="95">
        <f>+indicatorIDEAS!S1923</f>
        <v>0</v>
      </c>
      <c r="T1922" s="95">
        <f>+indicatorIDEAS!T1923</f>
        <v>0</v>
      </c>
    </row>
    <row r="1923" spans="1:20">
      <c r="A1923" s="93" t="str">
        <f>+indicatorIDEAS!B1924</f>
        <v>Luxembourg</v>
      </c>
      <c r="B1923" s="93" t="str">
        <f>+indicatorIDEAS!C1924</f>
        <v>LUX</v>
      </c>
      <c r="C1923" s="93" t="str">
        <f>+VLOOKUP(B1923,'List of economiesWB'!$D$7:$G$224,3,FALSE)</f>
        <v>Europe &amp; Central Asia</v>
      </c>
      <c r="D1923" s="93" t="str">
        <f>+VLOOKUP(B1923,'List of economiesWB'!$D$7:$G$224,4,FALSE)</f>
        <v>High income</v>
      </c>
      <c r="E1923" s="94">
        <f>+indicatorIDEAS!D1924</f>
        <v>1997</v>
      </c>
      <c r="F1923" s="95">
        <f>+indicatorIDEAS!F1924</f>
        <v>0</v>
      </c>
      <c r="G1923" s="95">
        <f>+indicatorIDEAS!G1924</f>
        <v>0</v>
      </c>
      <c r="H1923" s="95">
        <f>+indicatorIDEAS!H1924</f>
        <v>0</v>
      </c>
      <c r="I1923" s="95">
        <f>+indicatorIDEAS!I1924</f>
        <v>0</v>
      </c>
      <c r="J1923" s="95">
        <f>+indicatorIDEAS!J1924</f>
        <v>0</v>
      </c>
      <c r="K1923" s="95">
        <f>+indicatorIDEAS!K1924</f>
        <v>0</v>
      </c>
      <c r="L1923" s="95">
        <f>+indicatorIDEAS!L1924</f>
        <v>0</v>
      </c>
      <c r="M1923" s="95">
        <f>+indicatorIDEAS!M1924</f>
        <v>0</v>
      </c>
      <c r="N1923" s="95">
        <f>+indicatorIDEAS!N1924</f>
        <v>0</v>
      </c>
      <c r="O1923" s="95">
        <f>+indicatorIDEAS!O1924</f>
        <v>0</v>
      </c>
      <c r="P1923" s="95">
        <f>+indicatorIDEAS!P1924</f>
        <v>0</v>
      </c>
      <c r="Q1923" s="95">
        <f>+indicatorIDEAS!Q1924</f>
        <v>0</v>
      </c>
      <c r="R1923" s="95">
        <f>+indicatorIDEAS!R1924</f>
        <v>0</v>
      </c>
      <c r="S1923" s="95">
        <f>+indicatorIDEAS!S1924</f>
        <v>0</v>
      </c>
      <c r="T1923" s="95">
        <f>+indicatorIDEAS!T1924</f>
        <v>0</v>
      </c>
    </row>
    <row r="1924" spans="1:20">
      <c r="A1924" s="93" t="str">
        <f>+indicatorIDEAS!B1925</f>
        <v>Luxembourg</v>
      </c>
      <c r="B1924" s="93" t="str">
        <f>+indicatorIDEAS!C1925</f>
        <v>LUX</v>
      </c>
      <c r="C1924" s="93" t="str">
        <f>+VLOOKUP(B1924,'List of economiesWB'!$D$7:$G$224,3,FALSE)</f>
        <v>Europe &amp; Central Asia</v>
      </c>
      <c r="D1924" s="93" t="str">
        <f>+VLOOKUP(B1924,'List of economiesWB'!$D$7:$G$224,4,FALSE)</f>
        <v>High income</v>
      </c>
      <c r="E1924" s="94">
        <f>+indicatorIDEAS!D1925</f>
        <v>1998</v>
      </c>
      <c r="F1924" s="95">
        <f>+indicatorIDEAS!F1925</f>
        <v>0</v>
      </c>
      <c r="G1924" s="95">
        <f>+indicatorIDEAS!G1925</f>
        <v>0</v>
      </c>
      <c r="H1924" s="95">
        <f>+indicatorIDEAS!H1925</f>
        <v>0</v>
      </c>
      <c r="I1924" s="95">
        <f>+indicatorIDEAS!I1925</f>
        <v>0</v>
      </c>
      <c r="J1924" s="95">
        <f>+indicatorIDEAS!J1925</f>
        <v>0</v>
      </c>
      <c r="K1924" s="95">
        <f>+indicatorIDEAS!K1925</f>
        <v>0</v>
      </c>
      <c r="L1924" s="95">
        <f>+indicatorIDEAS!L1925</f>
        <v>0</v>
      </c>
      <c r="M1924" s="95">
        <f>+indicatorIDEAS!M1925</f>
        <v>0</v>
      </c>
      <c r="N1924" s="95">
        <f>+indicatorIDEAS!N1925</f>
        <v>0</v>
      </c>
      <c r="O1924" s="95">
        <f>+indicatorIDEAS!O1925</f>
        <v>0</v>
      </c>
      <c r="P1924" s="95">
        <f>+indicatorIDEAS!P1925</f>
        <v>0</v>
      </c>
      <c r="Q1924" s="95">
        <f>+indicatorIDEAS!Q1925</f>
        <v>0</v>
      </c>
      <c r="R1924" s="95">
        <f>+indicatorIDEAS!R1925</f>
        <v>0</v>
      </c>
      <c r="S1924" s="95">
        <f>+indicatorIDEAS!S1925</f>
        <v>0</v>
      </c>
      <c r="T1924" s="95">
        <f>+indicatorIDEAS!T1925</f>
        <v>0</v>
      </c>
    </row>
    <row r="1925" spans="1:20">
      <c r="A1925" s="93" t="str">
        <f>+indicatorIDEAS!B1926</f>
        <v>Luxembourg</v>
      </c>
      <c r="B1925" s="93" t="str">
        <f>+indicatorIDEAS!C1926</f>
        <v>LUX</v>
      </c>
      <c r="C1925" s="93" t="str">
        <f>+VLOOKUP(B1925,'List of economiesWB'!$D$7:$G$224,3,FALSE)</f>
        <v>Europe &amp; Central Asia</v>
      </c>
      <c r="D1925" s="93" t="str">
        <f>+VLOOKUP(B1925,'List of economiesWB'!$D$7:$G$224,4,FALSE)</f>
        <v>High income</v>
      </c>
      <c r="E1925" s="94">
        <f>+indicatorIDEAS!D1926</f>
        <v>1999</v>
      </c>
      <c r="F1925" s="95">
        <f>+indicatorIDEAS!F1926</f>
        <v>0</v>
      </c>
      <c r="G1925" s="95">
        <f>+indicatorIDEAS!G1926</f>
        <v>0</v>
      </c>
      <c r="H1925" s="95">
        <f>+indicatorIDEAS!H1926</f>
        <v>0</v>
      </c>
      <c r="I1925" s="95">
        <f>+indicatorIDEAS!I1926</f>
        <v>0</v>
      </c>
      <c r="J1925" s="95">
        <f>+indicatorIDEAS!J1926</f>
        <v>0</v>
      </c>
      <c r="K1925" s="95">
        <f>+indicatorIDEAS!K1926</f>
        <v>0</v>
      </c>
      <c r="L1925" s="95">
        <f>+indicatorIDEAS!L1926</f>
        <v>0</v>
      </c>
      <c r="M1925" s="95">
        <f>+indicatorIDEAS!M1926</f>
        <v>0</v>
      </c>
      <c r="N1925" s="95">
        <f>+indicatorIDEAS!N1926</f>
        <v>0</v>
      </c>
      <c r="O1925" s="95">
        <f>+indicatorIDEAS!O1926</f>
        <v>0</v>
      </c>
      <c r="P1925" s="95">
        <f>+indicatorIDEAS!P1926</f>
        <v>0</v>
      </c>
      <c r="Q1925" s="95">
        <f>+indicatorIDEAS!Q1926</f>
        <v>0</v>
      </c>
      <c r="R1925" s="95">
        <f>+indicatorIDEAS!R1926</f>
        <v>0</v>
      </c>
      <c r="S1925" s="95">
        <f>+indicatorIDEAS!S1926</f>
        <v>0</v>
      </c>
      <c r="T1925" s="95">
        <f>+indicatorIDEAS!T1926</f>
        <v>0</v>
      </c>
    </row>
    <row r="1926" spans="1:20">
      <c r="A1926" s="93" t="str">
        <f>+indicatorIDEAS!B1927</f>
        <v>Luxembourg</v>
      </c>
      <c r="B1926" s="93" t="str">
        <f>+indicatorIDEAS!C1927</f>
        <v>LUX</v>
      </c>
      <c r="C1926" s="93" t="str">
        <f>+VLOOKUP(B1926,'List of economiesWB'!$D$7:$G$224,3,FALSE)</f>
        <v>Europe &amp; Central Asia</v>
      </c>
      <c r="D1926" s="93" t="str">
        <f>+VLOOKUP(B1926,'List of economiesWB'!$D$7:$G$224,4,FALSE)</f>
        <v>High income</v>
      </c>
      <c r="E1926" s="94">
        <f>+indicatorIDEAS!D1927</f>
        <v>2000</v>
      </c>
      <c r="F1926" s="95">
        <f>+indicatorIDEAS!F1927</f>
        <v>0</v>
      </c>
      <c r="G1926" s="95">
        <f>+indicatorIDEAS!G1927</f>
        <v>0</v>
      </c>
      <c r="H1926" s="95">
        <f>+indicatorIDEAS!H1927</f>
        <v>0</v>
      </c>
      <c r="I1926" s="95">
        <f>+indicatorIDEAS!I1927</f>
        <v>0</v>
      </c>
      <c r="J1926" s="95">
        <f>+indicatorIDEAS!J1927</f>
        <v>0</v>
      </c>
      <c r="K1926" s="95">
        <f>+indicatorIDEAS!K1927</f>
        <v>0</v>
      </c>
      <c r="L1926" s="95">
        <f>+indicatorIDEAS!L1927</f>
        <v>0</v>
      </c>
      <c r="M1926" s="95">
        <f>+indicatorIDEAS!M1927</f>
        <v>0</v>
      </c>
      <c r="N1926" s="95">
        <f>+indicatorIDEAS!N1927</f>
        <v>0</v>
      </c>
      <c r="O1926" s="95">
        <f>+indicatorIDEAS!O1927</f>
        <v>0</v>
      </c>
      <c r="P1926" s="95">
        <f>+indicatorIDEAS!P1927</f>
        <v>0</v>
      </c>
      <c r="Q1926" s="95">
        <f>+indicatorIDEAS!Q1927</f>
        <v>0</v>
      </c>
      <c r="R1926" s="95">
        <f>+indicatorIDEAS!R1927</f>
        <v>0</v>
      </c>
      <c r="S1926" s="95">
        <f>+indicatorIDEAS!S1927</f>
        <v>0</v>
      </c>
      <c r="T1926" s="95">
        <f>+indicatorIDEAS!T1927</f>
        <v>0</v>
      </c>
    </row>
    <row r="1927" spans="1:20">
      <c r="A1927" s="93" t="str">
        <f>+indicatorIDEAS!B1928</f>
        <v>Luxembourg</v>
      </c>
      <c r="B1927" s="93" t="str">
        <f>+indicatorIDEAS!C1928</f>
        <v>LUX</v>
      </c>
      <c r="C1927" s="93" t="str">
        <f>+VLOOKUP(B1927,'List of economiesWB'!$D$7:$G$224,3,FALSE)</f>
        <v>Europe &amp; Central Asia</v>
      </c>
      <c r="D1927" s="93" t="str">
        <f>+VLOOKUP(B1927,'List of economiesWB'!$D$7:$G$224,4,FALSE)</f>
        <v>High income</v>
      </c>
      <c r="E1927" s="94">
        <f>+indicatorIDEAS!D1928</f>
        <v>2001</v>
      </c>
      <c r="F1927" s="95">
        <f>+indicatorIDEAS!F1928</f>
        <v>0</v>
      </c>
      <c r="G1927" s="95">
        <f>+indicatorIDEAS!G1928</f>
        <v>0</v>
      </c>
      <c r="H1927" s="95">
        <f>+indicatorIDEAS!H1928</f>
        <v>0</v>
      </c>
      <c r="I1927" s="95">
        <f>+indicatorIDEAS!I1928</f>
        <v>0</v>
      </c>
      <c r="J1927" s="95">
        <f>+indicatorIDEAS!J1928</f>
        <v>0</v>
      </c>
      <c r="K1927" s="95">
        <f>+indicatorIDEAS!K1928</f>
        <v>0</v>
      </c>
      <c r="L1927" s="95">
        <f>+indicatorIDEAS!L1928</f>
        <v>0</v>
      </c>
      <c r="M1927" s="95">
        <f>+indicatorIDEAS!M1928</f>
        <v>0</v>
      </c>
      <c r="N1927" s="95">
        <f>+indicatorIDEAS!N1928</f>
        <v>0</v>
      </c>
      <c r="O1927" s="95">
        <f>+indicatorIDEAS!O1928</f>
        <v>0</v>
      </c>
      <c r="P1927" s="95">
        <f>+indicatorIDEAS!P1928</f>
        <v>0</v>
      </c>
      <c r="Q1927" s="95">
        <f>+indicatorIDEAS!Q1928</f>
        <v>0</v>
      </c>
      <c r="R1927" s="95">
        <f>+indicatorIDEAS!R1928</f>
        <v>0</v>
      </c>
      <c r="S1927" s="95">
        <f>+indicatorIDEAS!S1928</f>
        <v>0</v>
      </c>
      <c r="T1927" s="95">
        <f>+indicatorIDEAS!T1928</f>
        <v>0</v>
      </c>
    </row>
    <row r="1928" spans="1:20">
      <c r="A1928" s="93" t="str">
        <f>+indicatorIDEAS!B1929</f>
        <v>Luxembourg</v>
      </c>
      <c r="B1928" s="93" t="str">
        <f>+indicatorIDEAS!C1929</f>
        <v>LUX</v>
      </c>
      <c r="C1928" s="93" t="str">
        <f>+VLOOKUP(B1928,'List of economiesWB'!$D$7:$G$224,3,FALSE)</f>
        <v>Europe &amp; Central Asia</v>
      </c>
      <c r="D1928" s="93" t="str">
        <f>+VLOOKUP(B1928,'List of economiesWB'!$D$7:$G$224,4,FALSE)</f>
        <v>High income</v>
      </c>
      <c r="E1928" s="94">
        <f>+indicatorIDEAS!D1929</f>
        <v>2002</v>
      </c>
      <c r="F1928" s="95">
        <f>+indicatorIDEAS!F1929</f>
        <v>0</v>
      </c>
      <c r="G1928" s="95">
        <f>+indicatorIDEAS!G1929</f>
        <v>0</v>
      </c>
      <c r="H1928" s="95">
        <f>+indicatorIDEAS!H1929</f>
        <v>0</v>
      </c>
      <c r="I1928" s="95">
        <f>+indicatorIDEAS!I1929</f>
        <v>0</v>
      </c>
      <c r="J1928" s="95">
        <f>+indicatorIDEAS!J1929</f>
        <v>0</v>
      </c>
      <c r="K1928" s="95">
        <f>+indicatorIDEAS!K1929</f>
        <v>0</v>
      </c>
      <c r="L1928" s="95">
        <f>+indicatorIDEAS!L1929</f>
        <v>0</v>
      </c>
      <c r="M1928" s="95">
        <f>+indicatorIDEAS!M1929</f>
        <v>0</v>
      </c>
      <c r="N1928" s="95">
        <f>+indicatorIDEAS!N1929</f>
        <v>0</v>
      </c>
      <c r="O1928" s="95">
        <f>+indicatorIDEAS!O1929</f>
        <v>0</v>
      </c>
      <c r="P1928" s="95">
        <f>+indicatorIDEAS!P1929</f>
        <v>0</v>
      </c>
      <c r="Q1928" s="95">
        <f>+indicatorIDEAS!Q1929</f>
        <v>0</v>
      </c>
      <c r="R1928" s="95">
        <f>+indicatorIDEAS!R1929</f>
        <v>0</v>
      </c>
      <c r="S1928" s="95">
        <f>+indicatorIDEAS!S1929</f>
        <v>0</v>
      </c>
      <c r="T1928" s="95">
        <f>+indicatorIDEAS!T1929</f>
        <v>0</v>
      </c>
    </row>
    <row r="1929" spans="1:20">
      <c r="A1929" s="93" t="str">
        <f>+indicatorIDEAS!B1930</f>
        <v>Luxembourg</v>
      </c>
      <c r="B1929" s="93" t="str">
        <f>+indicatorIDEAS!C1930</f>
        <v>LUX</v>
      </c>
      <c r="C1929" s="93" t="str">
        <f>+VLOOKUP(B1929,'List of economiesWB'!$D$7:$G$224,3,FALSE)</f>
        <v>Europe &amp; Central Asia</v>
      </c>
      <c r="D1929" s="93" t="str">
        <f>+VLOOKUP(B1929,'List of economiesWB'!$D$7:$G$224,4,FALSE)</f>
        <v>High income</v>
      </c>
      <c r="E1929" s="94">
        <f>+indicatorIDEAS!D1930</f>
        <v>2003</v>
      </c>
      <c r="F1929" s="95">
        <f>+indicatorIDEAS!F1930</f>
        <v>1</v>
      </c>
      <c r="G1929" s="95">
        <f>+indicatorIDEAS!G1930</f>
        <v>0</v>
      </c>
      <c r="H1929" s="95">
        <f>+indicatorIDEAS!H1930</f>
        <v>0</v>
      </c>
      <c r="I1929" s="95">
        <f>+indicatorIDEAS!I1930</f>
        <v>0</v>
      </c>
      <c r="J1929" s="95">
        <f>+indicatorIDEAS!J1930</f>
        <v>0</v>
      </c>
      <c r="K1929" s="95">
        <f>+indicatorIDEAS!K1930</f>
        <v>2.3255813953488372E-2</v>
      </c>
      <c r="L1929" s="95">
        <f>+indicatorIDEAS!L1930</f>
        <v>0</v>
      </c>
      <c r="M1929" s="95">
        <f>+indicatorIDEAS!M1930</f>
        <v>0</v>
      </c>
      <c r="N1929" s="95">
        <f>+indicatorIDEAS!N1930</f>
        <v>0.25</v>
      </c>
      <c r="O1929" s="95">
        <f>+indicatorIDEAS!O1930</f>
        <v>0</v>
      </c>
      <c r="P1929" s="95">
        <f>+indicatorIDEAS!P1930</f>
        <v>3.205128205128205E-3</v>
      </c>
      <c r="Q1929" s="95">
        <f>+indicatorIDEAS!Q1930</f>
        <v>0</v>
      </c>
      <c r="R1929" s="95">
        <f>+indicatorIDEAS!R1930</f>
        <v>0</v>
      </c>
      <c r="S1929" s="95">
        <f>+indicatorIDEAS!S1930</f>
        <v>0</v>
      </c>
      <c r="T1929" s="95">
        <f>+indicatorIDEAS!T1930</f>
        <v>0</v>
      </c>
    </row>
    <row r="1930" spans="1:20">
      <c r="A1930" s="93" t="str">
        <f>+indicatorIDEAS!B1931</f>
        <v>Luxembourg</v>
      </c>
      <c r="B1930" s="93" t="str">
        <f>+indicatorIDEAS!C1931</f>
        <v>LUX</v>
      </c>
      <c r="C1930" s="93" t="str">
        <f>+VLOOKUP(B1930,'List of economiesWB'!$D$7:$G$224,3,FALSE)</f>
        <v>Europe &amp; Central Asia</v>
      </c>
      <c r="D1930" s="93" t="str">
        <f>+VLOOKUP(B1930,'List of economiesWB'!$D$7:$G$224,4,FALSE)</f>
        <v>High income</v>
      </c>
      <c r="E1930" s="94">
        <f>+indicatorIDEAS!D1931</f>
        <v>2004</v>
      </c>
      <c r="F1930" s="95">
        <f>+indicatorIDEAS!F1931</f>
        <v>1</v>
      </c>
      <c r="G1930" s="95">
        <f>+indicatorIDEAS!G1931</f>
        <v>0</v>
      </c>
      <c r="H1930" s="95">
        <f>+indicatorIDEAS!H1931</f>
        <v>0</v>
      </c>
      <c r="I1930" s="95">
        <f>+indicatorIDEAS!I1931</f>
        <v>0</v>
      </c>
      <c r="J1930" s="95">
        <f>+indicatorIDEAS!J1931</f>
        <v>0</v>
      </c>
      <c r="K1930" s="95">
        <f>+indicatorIDEAS!K1931</f>
        <v>0</v>
      </c>
      <c r="L1930" s="95">
        <f>+indicatorIDEAS!L1931</f>
        <v>0</v>
      </c>
      <c r="M1930" s="95">
        <f>+indicatorIDEAS!M1931</f>
        <v>0</v>
      </c>
      <c r="N1930" s="95">
        <f>+indicatorIDEAS!N1931</f>
        <v>0</v>
      </c>
      <c r="O1930" s="95">
        <f>+indicatorIDEAS!O1931</f>
        <v>0</v>
      </c>
      <c r="P1930" s="95">
        <f>+indicatorIDEAS!P1931</f>
        <v>2.8089887640449437E-3</v>
      </c>
      <c r="Q1930" s="95">
        <f>+indicatorIDEAS!Q1931</f>
        <v>0</v>
      </c>
      <c r="R1930" s="95">
        <f>+indicatorIDEAS!R1931</f>
        <v>0</v>
      </c>
      <c r="S1930" s="95">
        <f>+indicatorIDEAS!S1931</f>
        <v>0</v>
      </c>
      <c r="T1930" s="95">
        <f>+indicatorIDEAS!T1931</f>
        <v>0</v>
      </c>
    </row>
    <row r="1931" spans="1:20">
      <c r="A1931" s="93" t="str">
        <f>+indicatorIDEAS!B1932</f>
        <v>Luxembourg</v>
      </c>
      <c r="B1931" s="93" t="str">
        <f>+indicatorIDEAS!C1932</f>
        <v>LUX</v>
      </c>
      <c r="C1931" s="93" t="str">
        <f>+VLOOKUP(B1931,'List of economiesWB'!$D$7:$G$224,3,FALSE)</f>
        <v>Europe &amp; Central Asia</v>
      </c>
      <c r="D1931" s="93" t="str">
        <f>+VLOOKUP(B1931,'List of economiesWB'!$D$7:$G$224,4,FALSE)</f>
        <v>High income</v>
      </c>
      <c r="E1931" s="94">
        <f>+indicatorIDEAS!D1932</f>
        <v>2005</v>
      </c>
      <c r="F1931" s="95">
        <f>+indicatorIDEAS!F1932</f>
        <v>1</v>
      </c>
      <c r="G1931" s="95">
        <f>+indicatorIDEAS!G1932</f>
        <v>0</v>
      </c>
      <c r="H1931" s="95">
        <f>+indicatorIDEAS!H1932</f>
        <v>0</v>
      </c>
      <c r="I1931" s="95">
        <f>+indicatorIDEAS!I1932</f>
        <v>0</v>
      </c>
      <c r="J1931" s="95">
        <f>+indicatorIDEAS!J1932</f>
        <v>0</v>
      </c>
      <c r="K1931" s="95">
        <f>+indicatorIDEAS!K1932</f>
        <v>0</v>
      </c>
      <c r="L1931" s="95">
        <f>+indicatorIDEAS!L1932</f>
        <v>0</v>
      </c>
      <c r="M1931" s="95">
        <f>+indicatorIDEAS!M1932</f>
        <v>0</v>
      </c>
      <c r="N1931" s="95">
        <f>+indicatorIDEAS!N1932</f>
        <v>0</v>
      </c>
      <c r="O1931" s="95">
        <f>+indicatorIDEAS!O1932</f>
        <v>0</v>
      </c>
      <c r="P1931" s="95">
        <f>+indicatorIDEAS!P1932</f>
        <v>2.2675736961451248E-3</v>
      </c>
      <c r="Q1931" s="95">
        <f>+indicatorIDEAS!Q1932</f>
        <v>0</v>
      </c>
      <c r="R1931" s="95">
        <f>+indicatorIDEAS!R1932</f>
        <v>0</v>
      </c>
      <c r="S1931" s="95">
        <f>+indicatorIDEAS!S1932</f>
        <v>0</v>
      </c>
      <c r="T1931" s="95">
        <f>+indicatorIDEAS!T1932</f>
        <v>0</v>
      </c>
    </row>
    <row r="1932" spans="1:20">
      <c r="A1932" s="93" t="str">
        <f>+indicatorIDEAS!B1933</f>
        <v>Luxembourg</v>
      </c>
      <c r="B1932" s="93" t="str">
        <f>+indicatorIDEAS!C1933</f>
        <v>LUX</v>
      </c>
      <c r="C1932" s="93" t="str">
        <f>+VLOOKUP(B1932,'List of economiesWB'!$D$7:$G$224,3,FALSE)</f>
        <v>Europe &amp; Central Asia</v>
      </c>
      <c r="D1932" s="93" t="str">
        <f>+VLOOKUP(B1932,'List of economiesWB'!$D$7:$G$224,4,FALSE)</f>
        <v>High income</v>
      </c>
      <c r="E1932" s="94">
        <f>+indicatorIDEAS!D1933</f>
        <v>2006</v>
      </c>
      <c r="F1932" s="95">
        <f>+indicatorIDEAS!F1933</f>
        <v>1</v>
      </c>
      <c r="G1932" s="95">
        <f>+indicatorIDEAS!G1933</f>
        <v>0</v>
      </c>
      <c r="H1932" s="95">
        <f>+indicatorIDEAS!H1933</f>
        <v>0</v>
      </c>
      <c r="I1932" s="95">
        <f>+indicatorIDEAS!I1933</f>
        <v>0</v>
      </c>
      <c r="J1932" s="95">
        <f>+indicatorIDEAS!J1933</f>
        <v>0</v>
      </c>
      <c r="K1932" s="95">
        <f>+indicatorIDEAS!K1933</f>
        <v>0</v>
      </c>
      <c r="L1932" s="95">
        <f>+indicatorIDEAS!L1933</f>
        <v>0</v>
      </c>
      <c r="M1932" s="95">
        <f>+indicatorIDEAS!M1933</f>
        <v>0</v>
      </c>
      <c r="N1932" s="95">
        <f>+indicatorIDEAS!N1933</f>
        <v>0</v>
      </c>
      <c r="O1932" s="95">
        <f>+indicatorIDEAS!O1933</f>
        <v>0</v>
      </c>
      <c r="P1932" s="95">
        <f>+indicatorIDEAS!P1933</f>
        <v>2.004008016032064E-3</v>
      </c>
      <c r="Q1932" s="95">
        <f>+indicatorIDEAS!Q1933</f>
        <v>0</v>
      </c>
      <c r="R1932" s="95">
        <f>+indicatorIDEAS!R1933</f>
        <v>0</v>
      </c>
      <c r="S1932" s="95">
        <f>+indicatorIDEAS!S1933</f>
        <v>0</v>
      </c>
      <c r="T1932" s="95">
        <f>+indicatorIDEAS!T1933</f>
        <v>0</v>
      </c>
    </row>
    <row r="1933" spans="1:20">
      <c r="A1933" s="93" t="str">
        <f>+indicatorIDEAS!B1934</f>
        <v>Luxembourg</v>
      </c>
      <c r="B1933" s="93" t="str">
        <f>+indicatorIDEAS!C1934</f>
        <v>LUX</v>
      </c>
      <c r="C1933" s="93" t="str">
        <f>+VLOOKUP(B1933,'List of economiesWB'!$D$7:$G$224,3,FALSE)</f>
        <v>Europe &amp; Central Asia</v>
      </c>
      <c r="D1933" s="93" t="str">
        <f>+VLOOKUP(B1933,'List of economiesWB'!$D$7:$G$224,4,FALSE)</f>
        <v>High income</v>
      </c>
      <c r="E1933" s="94">
        <f>+indicatorIDEAS!D1934</f>
        <v>2007</v>
      </c>
      <c r="F1933" s="95">
        <f>+indicatorIDEAS!F1934</f>
        <v>11</v>
      </c>
      <c r="G1933" s="95">
        <f>+indicatorIDEAS!G1934</f>
        <v>10</v>
      </c>
      <c r="H1933" s="95">
        <f>+indicatorIDEAS!H1934</f>
        <v>0</v>
      </c>
      <c r="I1933" s="95">
        <f>+indicatorIDEAS!I1934</f>
        <v>0</v>
      </c>
      <c r="J1933" s="95">
        <f>+indicatorIDEAS!J1934</f>
        <v>0</v>
      </c>
      <c r="K1933" s="95">
        <f>+indicatorIDEAS!K1934</f>
        <v>0.12048192771084337</v>
      </c>
      <c r="L1933" s="95">
        <f>+indicatorIDEAS!L1934</f>
        <v>0.26315789473684209</v>
      </c>
      <c r="M1933" s="95">
        <f>+indicatorIDEAS!M1934</f>
        <v>0</v>
      </c>
      <c r="N1933" s="95">
        <f>+indicatorIDEAS!N1934</f>
        <v>0</v>
      </c>
      <c r="O1933" s="95">
        <f>+indicatorIDEAS!O1934</f>
        <v>0</v>
      </c>
      <c r="P1933" s="95">
        <f>+indicatorIDEAS!P1934</f>
        <v>1.8900343642611683E-2</v>
      </c>
      <c r="Q1933" s="95">
        <f>+indicatorIDEAS!Q1934</f>
        <v>3.8610038610038609E-2</v>
      </c>
      <c r="R1933" s="95">
        <f>+indicatorIDEAS!R1934</f>
        <v>0</v>
      </c>
      <c r="S1933" s="95">
        <f>+indicatorIDEAS!S1934</f>
        <v>0</v>
      </c>
      <c r="T1933" s="95">
        <f>+indicatorIDEAS!T1934</f>
        <v>0</v>
      </c>
    </row>
    <row r="1934" spans="1:20">
      <c r="A1934" s="93" t="str">
        <f>+indicatorIDEAS!B1935</f>
        <v>Luxembourg</v>
      </c>
      <c r="B1934" s="93" t="str">
        <f>+indicatorIDEAS!C1935</f>
        <v>LUX</v>
      </c>
      <c r="C1934" s="93" t="str">
        <f>+VLOOKUP(B1934,'List of economiesWB'!$D$7:$G$224,3,FALSE)</f>
        <v>Europe &amp; Central Asia</v>
      </c>
      <c r="D1934" s="93" t="str">
        <f>+VLOOKUP(B1934,'List of economiesWB'!$D$7:$G$224,4,FALSE)</f>
        <v>High income</v>
      </c>
      <c r="E1934" s="94">
        <f>+indicatorIDEAS!D1935</f>
        <v>2008</v>
      </c>
      <c r="F1934" s="95">
        <f>+indicatorIDEAS!F1935</f>
        <v>17</v>
      </c>
      <c r="G1934" s="95">
        <f>+indicatorIDEAS!G1935</f>
        <v>13</v>
      </c>
      <c r="H1934" s="95">
        <f>+indicatorIDEAS!H1935</f>
        <v>0</v>
      </c>
      <c r="I1934" s="95">
        <f>+indicatorIDEAS!I1935</f>
        <v>0</v>
      </c>
      <c r="J1934" s="95">
        <f>+indicatorIDEAS!J1935</f>
        <v>3</v>
      </c>
      <c r="K1934" s="95">
        <f>+indicatorIDEAS!K1935</f>
        <v>3.870967741935484E-2</v>
      </c>
      <c r="L1934" s="95">
        <f>+indicatorIDEAS!L1935</f>
        <v>3.9473684210526314E-2</v>
      </c>
      <c r="M1934" s="95">
        <f>+indicatorIDEAS!M1935</f>
        <v>0</v>
      </c>
      <c r="N1934" s="95">
        <f>+indicatorIDEAS!N1935</f>
        <v>0</v>
      </c>
      <c r="O1934" s="95">
        <f>+indicatorIDEAS!O1935</f>
        <v>7.8947368421052627E-2</v>
      </c>
      <c r="P1934" s="95">
        <f>+indicatorIDEAS!P1935</f>
        <v>2.3066485753052916E-2</v>
      </c>
      <c r="Q1934" s="95">
        <f>+indicatorIDEAS!Q1935</f>
        <v>3.880597014925373E-2</v>
      </c>
      <c r="R1934" s="95">
        <f>+indicatorIDEAS!R1935</f>
        <v>0</v>
      </c>
      <c r="S1934" s="95">
        <f>+indicatorIDEAS!S1935</f>
        <v>0</v>
      </c>
      <c r="T1934" s="95">
        <f>+indicatorIDEAS!T1935</f>
        <v>1.7045454545454544E-2</v>
      </c>
    </row>
    <row r="1935" spans="1:20">
      <c r="A1935" s="93" t="str">
        <f>+indicatorIDEAS!B1936</f>
        <v>Luxembourg</v>
      </c>
      <c r="B1935" s="93" t="str">
        <f>+indicatorIDEAS!C1936</f>
        <v>LUX</v>
      </c>
      <c r="C1935" s="93" t="str">
        <f>+VLOOKUP(B1935,'List of economiesWB'!$D$7:$G$224,3,FALSE)</f>
        <v>Europe &amp; Central Asia</v>
      </c>
      <c r="D1935" s="93" t="str">
        <f>+VLOOKUP(B1935,'List of economiesWB'!$D$7:$G$224,4,FALSE)</f>
        <v>High income</v>
      </c>
      <c r="E1935" s="94">
        <f>+indicatorIDEAS!D1936</f>
        <v>2009</v>
      </c>
      <c r="F1935" s="95">
        <f>+indicatorIDEAS!F1936</f>
        <v>17</v>
      </c>
      <c r="G1935" s="95">
        <f>+indicatorIDEAS!G1936</f>
        <v>13</v>
      </c>
      <c r="H1935" s="95">
        <f>+indicatorIDEAS!H1936</f>
        <v>0</v>
      </c>
      <c r="I1935" s="95">
        <f>+indicatorIDEAS!I1936</f>
        <v>0</v>
      </c>
      <c r="J1935" s="95">
        <f>+indicatorIDEAS!J1936</f>
        <v>3</v>
      </c>
      <c r="K1935" s="95">
        <f>+indicatorIDEAS!K1936</f>
        <v>0</v>
      </c>
      <c r="L1935" s="95">
        <f>+indicatorIDEAS!L1936</f>
        <v>0</v>
      </c>
      <c r="M1935" s="95">
        <f>+indicatorIDEAS!M1936</f>
        <v>0</v>
      </c>
      <c r="N1935" s="95">
        <f>+indicatorIDEAS!N1936</f>
        <v>0</v>
      </c>
      <c r="O1935" s="95">
        <f>+indicatorIDEAS!O1936</f>
        <v>0</v>
      </c>
      <c r="P1935" s="95">
        <f>+indicatorIDEAS!P1936</f>
        <v>1.6666666666666666E-2</v>
      </c>
      <c r="Q1935" s="95">
        <f>+indicatorIDEAS!Q1936</f>
        <v>2.7600849256900213E-2</v>
      </c>
      <c r="R1935" s="95">
        <f>+indicatorIDEAS!R1936</f>
        <v>0</v>
      </c>
      <c r="S1935" s="95">
        <f>+indicatorIDEAS!S1936</f>
        <v>0</v>
      </c>
      <c r="T1935" s="95">
        <f>+indicatorIDEAS!T1936</f>
        <v>1.2048192771084338E-2</v>
      </c>
    </row>
    <row r="1936" spans="1:20">
      <c r="A1936" s="93" t="str">
        <f>+indicatorIDEAS!B1937</f>
        <v>Luxembourg</v>
      </c>
      <c r="B1936" s="93" t="str">
        <f>+indicatorIDEAS!C1937</f>
        <v>LUX</v>
      </c>
      <c r="C1936" s="93" t="str">
        <f>+VLOOKUP(B1936,'List of economiesWB'!$D$7:$G$224,3,FALSE)</f>
        <v>Europe &amp; Central Asia</v>
      </c>
      <c r="D1936" s="93" t="str">
        <f>+VLOOKUP(B1936,'List of economiesWB'!$D$7:$G$224,4,FALSE)</f>
        <v>High income</v>
      </c>
      <c r="E1936" s="94">
        <f>+indicatorIDEAS!D1937</f>
        <v>2010</v>
      </c>
      <c r="F1936" s="95">
        <f>+indicatorIDEAS!F1937</f>
        <v>17</v>
      </c>
      <c r="G1936" s="95">
        <f>+indicatorIDEAS!G1937</f>
        <v>13</v>
      </c>
      <c r="H1936" s="95">
        <f>+indicatorIDEAS!H1937</f>
        <v>0</v>
      </c>
      <c r="I1936" s="95">
        <f>+indicatorIDEAS!I1937</f>
        <v>0</v>
      </c>
      <c r="J1936" s="95">
        <f>+indicatorIDEAS!J1937</f>
        <v>3</v>
      </c>
      <c r="K1936" s="95">
        <f>+indicatorIDEAS!K1937</f>
        <v>0</v>
      </c>
      <c r="L1936" s="95">
        <f>+indicatorIDEAS!L1937</f>
        <v>0</v>
      </c>
      <c r="M1936" s="95">
        <f>+indicatorIDEAS!M1937</f>
        <v>0</v>
      </c>
      <c r="N1936" s="95">
        <f>+indicatorIDEAS!N1937</f>
        <v>0</v>
      </c>
      <c r="O1936" s="95">
        <f>+indicatorIDEAS!O1937</f>
        <v>0</v>
      </c>
      <c r="P1936" s="95">
        <f>+indicatorIDEAS!P1937</f>
        <v>1.3438735177865613E-2</v>
      </c>
      <c r="Q1936" s="95">
        <f>+indicatorIDEAS!Q1937</f>
        <v>2.2807017543859651E-2</v>
      </c>
      <c r="R1936" s="95">
        <f>+indicatorIDEAS!R1937</f>
        <v>0</v>
      </c>
      <c r="S1936" s="95">
        <f>+indicatorIDEAS!S1937</f>
        <v>0</v>
      </c>
      <c r="T1936" s="95">
        <f>+indicatorIDEAS!T1937</f>
        <v>9.7719869706840382E-3</v>
      </c>
    </row>
    <row r="1937" spans="1:20">
      <c r="A1937" s="93" t="str">
        <f>+indicatorIDEAS!B1938</f>
        <v>Luxembourg</v>
      </c>
      <c r="B1937" s="93" t="str">
        <f>+indicatorIDEAS!C1938</f>
        <v>LUX</v>
      </c>
      <c r="C1937" s="93" t="str">
        <f>+VLOOKUP(B1937,'List of economiesWB'!$D$7:$G$224,3,FALSE)</f>
        <v>Europe &amp; Central Asia</v>
      </c>
      <c r="D1937" s="93" t="str">
        <f>+VLOOKUP(B1937,'List of economiesWB'!$D$7:$G$224,4,FALSE)</f>
        <v>High income</v>
      </c>
      <c r="E1937" s="94">
        <f>+indicatorIDEAS!D1938</f>
        <v>2011</v>
      </c>
      <c r="F1937" s="95">
        <f>+indicatorIDEAS!F1938</f>
        <v>17</v>
      </c>
      <c r="G1937" s="95">
        <f>+indicatorIDEAS!G1938</f>
        <v>13</v>
      </c>
      <c r="H1937" s="95">
        <f>+indicatorIDEAS!H1938</f>
        <v>0</v>
      </c>
      <c r="I1937" s="95">
        <f>+indicatorIDEAS!I1938</f>
        <v>0</v>
      </c>
      <c r="J1937" s="95">
        <f>+indicatorIDEAS!J1938</f>
        <v>3</v>
      </c>
      <c r="K1937" s="95">
        <f>+indicatorIDEAS!K1938</f>
        <v>0</v>
      </c>
      <c r="L1937" s="95">
        <f>+indicatorIDEAS!L1938</f>
        <v>0</v>
      </c>
      <c r="M1937" s="95">
        <f>+indicatorIDEAS!M1938</f>
        <v>0</v>
      </c>
      <c r="N1937" s="95">
        <f>+indicatorIDEAS!N1938</f>
        <v>0</v>
      </c>
      <c r="O1937" s="95">
        <f>+indicatorIDEAS!O1938</f>
        <v>0</v>
      </c>
      <c r="P1937" s="95">
        <f>+indicatorIDEAS!P1938</f>
        <v>1.0918432883750802E-2</v>
      </c>
      <c r="Q1937" s="95">
        <f>+indicatorIDEAS!Q1938</f>
        <v>1.8284106891701828E-2</v>
      </c>
      <c r="R1937" s="95">
        <f>+indicatorIDEAS!R1938</f>
        <v>0</v>
      </c>
      <c r="S1937" s="95">
        <f>+indicatorIDEAS!S1938</f>
        <v>0</v>
      </c>
      <c r="T1937" s="95">
        <f>+indicatorIDEAS!T1938</f>
        <v>8.241758241758242E-3</v>
      </c>
    </row>
    <row r="1938" spans="1:20">
      <c r="A1938" s="93" t="str">
        <f>+indicatorIDEAS!B1939</f>
        <v>Luxembourg</v>
      </c>
      <c r="B1938" s="93" t="str">
        <f>+indicatorIDEAS!C1939</f>
        <v>LUX</v>
      </c>
      <c r="C1938" s="93" t="str">
        <f>+VLOOKUP(B1938,'List of economiesWB'!$D$7:$G$224,3,FALSE)</f>
        <v>Europe &amp; Central Asia</v>
      </c>
      <c r="D1938" s="93" t="str">
        <f>+VLOOKUP(B1938,'List of economiesWB'!$D$7:$G$224,4,FALSE)</f>
        <v>High income</v>
      </c>
      <c r="E1938" s="94">
        <f>+indicatorIDEAS!D1939</f>
        <v>2012</v>
      </c>
      <c r="F1938" s="95">
        <f>+indicatorIDEAS!F1939</f>
        <v>17</v>
      </c>
      <c r="G1938" s="95">
        <f>+indicatorIDEAS!G1939</f>
        <v>13</v>
      </c>
      <c r="H1938" s="95">
        <f>+indicatorIDEAS!H1939</f>
        <v>0</v>
      </c>
      <c r="I1938" s="95">
        <f>+indicatorIDEAS!I1939</f>
        <v>0</v>
      </c>
      <c r="J1938" s="95">
        <f>+indicatorIDEAS!J1939</f>
        <v>3</v>
      </c>
      <c r="K1938" s="95">
        <f>+indicatorIDEAS!K1939</f>
        <v>0</v>
      </c>
      <c r="L1938" s="95">
        <f>+indicatorIDEAS!L1939</f>
        <v>0</v>
      </c>
      <c r="M1938" s="95">
        <f>+indicatorIDEAS!M1939</f>
        <v>0</v>
      </c>
      <c r="N1938" s="95">
        <f>+indicatorIDEAS!N1939</f>
        <v>0</v>
      </c>
      <c r="O1938" s="95">
        <f>+indicatorIDEAS!O1939</f>
        <v>0</v>
      </c>
      <c r="P1938" s="95">
        <f>+indicatorIDEAS!P1939</f>
        <v>1.029678982434888E-2</v>
      </c>
      <c r="Q1938" s="95">
        <f>+indicatorIDEAS!Q1939</f>
        <v>1.7150395778364115E-2</v>
      </c>
      <c r="R1938" s="95">
        <f>+indicatorIDEAS!R1939</f>
        <v>0</v>
      </c>
      <c r="S1938" s="95">
        <f>+indicatorIDEAS!S1939</f>
        <v>0</v>
      </c>
      <c r="T1938" s="95">
        <f>+indicatorIDEAS!T1939</f>
        <v>7.874015748031496E-3</v>
      </c>
    </row>
    <row r="1939" spans="1:20">
      <c r="A1939" s="93" t="str">
        <f>+indicatorIDEAS!B1940</f>
        <v>Luxembourg</v>
      </c>
      <c r="B1939" s="93" t="str">
        <f>+indicatorIDEAS!C1940</f>
        <v>LUX</v>
      </c>
      <c r="C1939" s="93" t="str">
        <f>+VLOOKUP(B1939,'List of economiesWB'!$D$7:$G$224,3,FALSE)</f>
        <v>Europe &amp; Central Asia</v>
      </c>
      <c r="D1939" s="93" t="str">
        <f>+VLOOKUP(B1939,'List of economiesWB'!$D$7:$G$224,4,FALSE)</f>
        <v>High income</v>
      </c>
      <c r="E1939" s="94">
        <f>+indicatorIDEAS!D1940</f>
        <v>2013</v>
      </c>
      <c r="F1939" s="95">
        <f>+indicatorIDEAS!F1940</f>
        <v>17</v>
      </c>
      <c r="G1939" s="95">
        <f>+indicatorIDEAS!G1940</f>
        <v>13</v>
      </c>
      <c r="H1939" s="95">
        <f>+indicatorIDEAS!H1940</f>
        <v>0</v>
      </c>
      <c r="I1939" s="95">
        <f>+indicatorIDEAS!I1940</f>
        <v>0</v>
      </c>
      <c r="J1939" s="95">
        <f>+indicatorIDEAS!J1940</f>
        <v>3</v>
      </c>
      <c r="K1939" s="95">
        <f>+indicatorIDEAS!K1940</f>
        <v>0</v>
      </c>
      <c r="L1939" s="95">
        <f>+indicatorIDEAS!L1940</f>
        <v>0</v>
      </c>
      <c r="M1939" s="95">
        <f>+indicatorIDEAS!M1940</f>
        <v>0</v>
      </c>
      <c r="N1939" s="95">
        <f>+indicatorIDEAS!N1940</f>
        <v>0</v>
      </c>
      <c r="O1939" s="95">
        <f>+indicatorIDEAS!O1940</f>
        <v>0</v>
      </c>
      <c r="P1939" s="95">
        <f>+indicatorIDEAS!P1940</f>
        <v>9.7645031591039634E-3</v>
      </c>
      <c r="Q1939" s="95">
        <f>+indicatorIDEAS!Q1940</f>
        <v>1.6169154228855721E-2</v>
      </c>
      <c r="R1939" s="95">
        <f>+indicatorIDEAS!R1940</f>
        <v>0</v>
      </c>
      <c r="S1939" s="95">
        <f>+indicatorIDEAS!S1940</f>
        <v>0</v>
      </c>
      <c r="T1939" s="95">
        <f>+indicatorIDEAS!T1940</f>
        <v>7.3170731707317077E-3</v>
      </c>
    </row>
    <row r="1940" spans="1:20">
      <c r="A1940" s="93" t="str">
        <f>+indicatorIDEAS!B1941</f>
        <v>Luxembourg</v>
      </c>
      <c r="B1940" s="93" t="str">
        <f>+indicatorIDEAS!C1941</f>
        <v>LUX</v>
      </c>
      <c r="C1940" s="93" t="str">
        <f>+VLOOKUP(B1940,'List of economiesWB'!$D$7:$G$224,3,FALSE)</f>
        <v>Europe &amp; Central Asia</v>
      </c>
      <c r="D1940" s="93" t="str">
        <f>+VLOOKUP(B1940,'List of economiesWB'!$D$7:$G$224,4,FALSE)</f>
        <v>High income</v>
      </c>
      <c r="E1940" s="94">
        <f>+indicatorIDEAS!D1941</f>
        <v>2014</v>
      </c>
      <c r="F1940" s="95">
        <f>+indicatorIDEAS!F1941</f>
        <v>17</v>
      </c>
      <c r="G1940" s="95">
        <f>+indicatorIDEAS!G1941</f>
        <v>13</v>
      </c>
      <c r="H1940" s="95">
        <f>+indicatorIDEAS!H1941</f>
        <v>0</v>
      </c>
      <c r="I1940" s="95">
        <f>+indicatorIDEAS!I1941</f>
        <v>0</v>
      </c>
      <c r="J1940" s="95">
        <f>+indicatorIDEAS!J1941</f>
        <v>3</v>
      </c>
      <c r="K1940" s="95">
        <f>+indicatorIDEAS!K1941</f>
        <v>0</v>
      </c>
      <c r="L1940" s="95">
        <f>+indicatorIDEAS!L1941</f>
        <v>0</v>
      </c>
      <c r="M1940" s="95">
        <f>+indicatorIDEAS!M1941</f>
        <v>0</v>
      </c>
      <c r="N1940" s="95">
        <f>+indicatorIDEAS!N1941</f>
        <v>0</v>
      </c>
      <c r="O1940" s="95">
        <f>+indicatorIDEAS!O1941</f>
        <v>0</v>
      </c>
      <c r="P1940" s="95">
        <f>+indicatorIDEAS!P1941</f>
        <v>8.9473684210526309E-3</v>
      </c>
      <c r="Q1940" s="95">
        <f>+indicatorIDEAS!Q1941</f>
        <v>1.4806378132118452E-2</v>
      </c>
      <c r="R1940" s="95">
        <f>+indicatorIDEAS!R1941</f>
        <v>0</v>
      </c>
      <c r="S1940" s="95">
        <f>+indicatorIDEAS!S1941</f>
        <v>0</v>
      </c>
      <c r="T1940" s="95">
        <f>+indicatorIDEAS!T1941</f>
        <v>6.6371681415929203E-3</v>
      </c>
    </row>
    <row r="1941" spans="1:20">
      <c r="A1941" s="93" t="str">
        <f>+indicatorIDEAS!B1942</f>
        <v>Luxembourg</v>
      </c>
      <c r="B1941" s="93" t="str">
        <f>+indicatorIDEAS!C1942</f>
        <v>LUX</v>
      </c>
      <c r="C1941" s="93" t="str">
        <f>+VLOOKUP(B1941,'List of economiesWB'!$D$7:$G$224,3,FALSE)</f>
        <v>Europe &amp; Central Asia</v>
      </c>
      <c r="D1941" s="93" t="str">
        <f>+VLOOKUP(B1941,'List of economiesWB'!$D$7:$G$224,4,FALSE)</f>
        <v>High income</v>
      </c>
      <c r="E1941" s="94">
        <f>+indicatorIDEAS!D1942</f>
        <v>2015</v>
      </c>
      <c r="F1941" s="95">
        <f>+indicatorIDEAS!F1942</f>
        <v>17</v>
      </c>
      <c r="G1941" s="95">
        <f>+indicatorIDEAS!G1942</f>
        <v>13</v>
      </c>
      <c r="H1941" s="95">
        <f>+indicatorIDEAS!H1942</f>
        <v>0</v>
      </c>
      <c r="I1941" s="95">
        <f>+indicatorIDEAS!I1942</f>
        <v>0</v>
      </c>
      <c r="J1941" s="95">
        <f>+indicatorIDEAS!J1942</f>
        <v>3</v>
      </c>
      <c r="K1941" s="95">
        <f>+indicatorIDEAS!K1942</f>
        <v>0</v>
      </c>
      <c r="L1941" s="95">
        <f>+indicatorIDEAS!L1942</f>
        <v>0</v>
      </c>
      <c r="M1941" s="95">
        <f>+indicatorIDEAS!M1942</f>
        <v>0</v>
      </c>
      <c r="N1941" s="95">
        <f>+indicatorIDEAS!N1942</f>
        <v>0</v>
      </c>
      <c r="O1941" s="95">
        <f>+indicatorIDEAS!O1942</f>
        <v>0</v>
      </c>
      <c r="P1941" s="95">
        <f>+indicatorIDEAS!P1942</f>
        <v>8.4535057185479868E-3</v>
      </c>
      <c r="Q1941" s="95">
        <f>+indicatorIDEAS!Q1942</f>
        <v>1.3888888888888888E-2</v>
      </c>
      <c r="R1941" s="95">
        <f>+indicatorIDEAS!R1942</f>
        <v>0</v>
      </c>
      <c r="S1941" s="95">
        <f>+indicatorIDEAS!S1942</f>
        <v>0</v>
      </c>
      <c r="T1941" s="95">
        <f>+indicatorIDEAS!T1942</f>
        <v>6.2111801242236021E-3</v>
      </c>
    </row>
    <row r="1942" spans="1:20">
      <c r="A1942" s="93" t="str">
        <f>+indicatorIDEAS!B1943</f>
        <v>Latvia</v>
      </c>
      <c r="B1942" s="93" t="str">
        <f>+indicatorIDEAS!C1943</f>
        <v>LVA</v>
      </c>
      <c r="C1942" s="93" t="str">
        <f>+VLOOKUP(B1942,'List of economiesWB'!$D$7:$G$224,3,FALSE)</f>
        <v>Europe &amp; Central Asia</v>
      </c>
      <c r="D1942" s="93" t="str">
        <f>+VLOOKUP(B1942,'List of economiesWB'!$D$7:$G$224,4,FALSE)</f>
        <v>High income</v>
      </c>
      <c r="E1942" s="94">
        <f>+indicatorIDEAS!D1943</f>
        <v>1996</v>
      </c>
      <c r="F1942" s="95">
        <f>+indicatorIDEAS!F1943</f>
        <v>0</v>
      </c>
      <c r="G1942" s="95">
        <f>+indicatorIDEAS!G1943</f>
        <v>0</v>
      </c>
      <c r="H1942" s="95">
        <f>+indicatorIDEAS!H1943</f>
        <v>0</v>
      </c>
      <c r="I1942" s="95">
        <f>+indicatorIDEAS!I1943</f>
        <v>0</v>
      </c>
      <c r="J1942" s="95">
        <f>+indicatorIDEAS!J1943</f>
        <v>0</v>
      </c>
      <c r="K1942" s="95">
        <f>+indicatorIDEAS!K1943</f>
        <v>0</v>
      </c>
      <c r="L1942" s="95">
        <f>+indicatorIDEAS!L1943</f>
        <v>0</v>
      </c>
      <c r="M1942" s="95">
        <f>+indicatorIDEAS!M1943</f>
        <v>0</v>
      </c>
      <c r="N1942" s="95">
        <f>+indicatorIDEAS!N1943</f>
        <v>0</v>
      </c>
      <c r="O1942" s="95">
        <f>+indicatorIDEAS!O1943</f>
        <v>0</v>
      </c>
      <c r="P1942" s="95">
        <f>+indicatorIDEAS!P1943</f>
        <v>0</v>
      </c>
      <c r="Q1942" s="95">
        <f>+indicatorIDEAS!Q1943</f>
        <v>0</v>
      </c>
      <c r="R1942" s="95">
        <f>+indicatorIDEAS!R1943</f>
        <v>0</v>
      </c>
      <c r="S1942" s="95">
        <f>+indicatorIDEAS!S1943</f>
        <v>0</v>
      </c>
      <c r="T1942" s="95">
        <f>+indicatorIDEAS!T1943</f>
        <v>0</v>
      </c>
    </row>
    <row r="1943" spans="1:20">
      <c r="A1943" s="93" t="str">
        <f>+indicatorIDEAS!B1944</f>
        <v>Latvia</v>
      </c>
      <c r="B1943" s="93" t="str">
        <f>+indicatorIDEAS!C1944</f>
        <v>LVA</v>
      </c>
      <c r="C1943" s="93" t="str">
        <f>+VLOOKUP(B1943,'List of economiesWB'!$D$7:$G$224,3,FALSE)</f>
        <v>Europe &amp; Central Asia</v>
      </c>
      <c r="D1943" s="93" t="str">
        <f>+VLOOKUP(B1943,'List of economiesWB'!$D$7:$G$224,4,FALSE)</f>
        <v>High income</v>
      </c>
      <c r="E1943" s="94">
        <f>+indicatorIDEAS!D1944</f>
        <v>1997</v>
      </c>
      <c r="F1943" s="95">
        <f>+indicatorIDEAS!F1944</f>
        <v>0</v>
      </c>
      <c r="G1943" s="95">
        <f>+indicatorIDEAS!G1944</f>
        <v>0</v>
      </c>
      <c r="H1943" s="95">
        <f>+indicatorIDEAS!H1944</f>
        <v>0</v>
      </c>
      <c r="I1943" s="95">
        <f>+indicatorIDEAS!I1944</f>
        <v>0</v>
      </c>
      <c r="J1943" s="95">
        <f>+indicatorIDEAS!J1944</f>
        <v>0</v>
      </c>
      <c r="K1943" s="95">
        <f>+indicatorIDEAS!K1944</f>
        <v>0</v>
      </c>
      <c r="L1943" s="95">
        <f>+indicatorIDEAS!L1944</f>
        <v>0</v>
      </c>
      <c r="M1943" s="95">
        <f>+indicatorIDEAS!M1944</f>
        <v>0</v>
      </c>
      <c r="N1943" s="95">
        <f>+indicatorIDEAS!N1944</f>
        <v>0</v>
      </c>
      <c r="O1943" s="95">
        <f>+indicatorIDEAS!O1944</f>
        <v>0</v>
      </c>
      <c r="P1943" s="95">
        <f>+indicatorIDEAS!P1944</f>
        <v>0</v>
      </c>
      <c r="Q1943" s="95">
        <f>+indicatorIDEAS!Q1944</f>
        <v>0</v>
      </c>
      <c r="R1943" s="95">
        <f>+indicatorIDEAS!R1944</f>
        <v>0</v>
      </c>
      <c r="S1943" s="95">
        <f>+indicatorIDEAS!S1944</f>
        <v>0</v>
      </c>
      <c r="T1943" s="95">
        <f>+indicatorIDEAS!T1944</f>
        <v>0</v>
      </c>
    </row>
    <row r="1944" spans="1:20">
      <c r="A1944" s="93" t="str">
        <f>+indicatorIDEAS!B1945</f>
        <v>Latvia</v>
      </c>
      <c r="B1944" s="93" t="str">
        <f>+indicatorIDEAS!C1945</f>
        <v>LVA</v>
      </c>
      <c r="C1944" s="93" t="str">
        <f>+VLOOKUP(B1944,'List of economiesWB'!$D$7:$G$224,3,FALSE)</f>
        <v>Europe &amp; Central Asia</v>
      </c>
      <c r="D1944" s="93" t="str">
        <f>+VLOOKUP(B1944,'List of economiesWB'!$D$7:$G$224,4,FALSE)</f>
        <v>High income</v>
      </c>
      <c r="E1944" s="94">
        <f>+indicatorIDEAS!D1945</f>
        <v>1998</v>
      </c>
      <c r="F1944" s="95">
        <f>+indicatorIDEAS!F1945</f>
        <v>0</v>
      </c>
      <c r="G1944" s="95">
        <f>+indicatorIDEAS!G1945</f>
        <v>0</v>
      </c>
      <c r="H1944" s="95">
        <f>+indicatorIDEAS!H1945</f>
        <v>0</v>
      </c>
      <c r="I1944" s="95">
        <f>+indicatorIDEAS!I1945</f>
        <v>0</v>
      </c>
      <c r="J1944" s="95">
        <f>+indicatorIDEAS!J1945</f>
        <v>0</v>
      </c>
      <c r="K1944" s="95">
        <f>+indicatorIDEAS!K1945</f>
        <v>0</v>
      </c>
      <c r="L1944" s="95">
        <f>+indicatorIDEAS!L1945</f>
        <v>0</v>
      </c>
      <c r="M1944" s="95">
        <f>+indicatorIDEAS!M1945</f>
        <v>0</v>
      </c>
      <c r="N1944" s="95">
        <f>+indicatorIDEAS!N1945</f>
        <v>0</v>
      </c>
      <c r="O1944" s="95">
        <f>+indicatorIDEAS!O1945</f>
        <v>0</v>
      </c>
      <c r="P1944" s="95">
        <f>+indicatorIDEAS!P1945</f>
        <v>0</v>
      </c>
      <c r="Q1944" s="95">
        <f>+indicatorIDEAS!Q1945</f>
        <v>0</v>
      </c>
      <c r="R1944" s="95">
        <f>+indicatorIDEAS!R1945</f>
        <v>0</v>
      </c>
      <c r="S1944" s="95">
        <f>+indicatorIDEAS!S1945</f>
        <v>0</v>
      </c>
      <c r="T1944" s="95">
        <f>+indicatorIDEAS!T1945</f>
        <v>0</v>
      </c>
    </row>
    <row r="1945" spans="1:20">
      <c r="A1945" s="93" t="str">
        <f>+indicatorIDEAS!B1946</f>
        <v>Latvia</v>
      </c>
      <c r="B1945" s="93" t="str">
        <f>+indicatorIDEAS!C1946</f>
        <v>LVA</v>
      </c>
      <c r="C1945" s="93" t="str">
        <f>+VLOOKUP(B1945,'List of economiesWB'!$D$7:$G$224,3,FALSE)</f>
        <v>Europe &amp; Central Asia</v>
      </c>
      <c r="D1945" s="93" t="str">
        <f>+VLOOKUP(B1945,'List of economiesWB'!$D$7:$G$224,4,FALSE)</f>
        <v>High income</v>
      </c>
      <c r="E1945" s="94">
        <f>+indicatorIDEAS!D1946</f>
        <v>1999</v>
      </c>
      <c r="F1945" s="95">
        <f>+indicatorIDEAS!F1946</f>
        <v>0</v>
      </c>
      <c r="G1945" s="95">
        <f>+indicatorIDEAS!G1946</f>
        <v>0</v>
      </c>
      <c r="H1945" s="95">
        <f>+indicatorIDEAS!H1946</f>
        <v>0</v>
      </c>
      <c r="I1945" s="95">
        <f>+indicatorIDEAS!I1946</f>
        <v>0</v>
      </c>
      <c r="J1945" s="95">
        <f>+indicatorIDEAS!J1946</f>
        <v>0</v>
      </c>
      <c r="K1945" s="95">
        <f>+indicatorIDEAS!K1946</f>
        <v>0</v>
      </c>
      <c r="L1945" s="95">
        <f>+indicatorIDEAS!L1946</f>
        <v>0</v>
      </c>
      <c r="M1945" s="95">
        <f>+indicatorIDEAS!M1946</f>
        <v>0</v>
      </c>
      <c r="N1945" s="95">
        <f>+indicatorIDEAS!N1946</f>
        <v>0</v>
      </c>
      <c r="O1945" s="95">
        <f>+indicatorIDEAS!O1946</f>
        <v>0</v>
      </c>
      <c r="P1945" s="95">
        <f>+indicatorIDEAS!P1946</f>
        <v>0</v>
      </c>
      <c r="Q1945" s="95">
        <f>+indicatorIDEAS!Q1946</f>
        <v>0</v>
      </c>
      <c r="R1945" s="95">
        <f>+indicatorIDEAS!R1946</f>
        <v>0</v>
      </c>
      <c r="S1945" s="95">
        <f>+indicatorIDEAS!S1946</f>
        <v>0</v>
      </c>
      <c r="T1945" s="95">
        <f>+indicatorIDEAS!T1946</f>
        <v>0</v>
      </c>
    </row>
    <row r="1946" spans="1:20">
      <c r="A1946" s="93" t="str">
        <f>+indicatorIDEAS!B1947</f>
        <v>Latvia</v>
      </c>
      <c r="B1946" s="93" t="str">
        <f>+indicatorIDEAS!C1947</f>
        <v>LVA</v>
      </c>
      <c r="C1946" s="93" t="str">
        <f>+VLOOKUP(B1946,'List of economiesWB'!$D$7:$G$224,3,FALSE)</f>
        <v>Europe &amp; Central Asia</v>
      </c>
      <c r="D1946" s="93" t="str">
        <f>+VLOOKUP(B1946,'List of economiesWB'!$D$7:$G$224,4,FALSE)</f>
        <v>High income</v>
      </c>
      <c r="E1946" s="94">
        <f>+indicatorIDEAS!D1947</f>
        <v>2000</v>
      </c>
      <c r="F1946" s="95">
        <f>+indicatorIDEAS!F1947</f>
        <v>0</v>
      </c>
      <c r="G1946" s="95">
        <f>+indicatorIDEAS!G1947</f>
        <v>0</v>
      </c>
      <c r="H1946" s="95">
        <f>+indicatorIDEAS!H1947</f>
        <v>0</v>
      </c>
      <c r="I1946" s="95">
        <f>+indicatorIDEAS!I1947</f>
        <v>0</v>
      </c>
      <c r="J1946" s="95">
        <f>+indicatorIDEAS!J1947</f>
        <v>0</v>
      </c>
      <c r="K1946" s="95">
        <f>+indicatorIDEAS!K1947</f>
        <v>0</v>
      </c>
      <c r="L1946" s="95">
        <f>+indicatorIDEAS!L1947</f>
        <v>0</v>
      </c>
      <c r="M1946" s="95">
        <f>+indicatorIDEAS!M1947</f>
        <v>0</v>
      </c>
      <c r="N1946" s="95">
        <f>+indicatorIDEAS!N1947</f>
        <v>0</v>
      </c>
      <c r="O1946" s="95">
        <f>+indicatorIDEAS!O1947</f>
        <v>0</v>
      </c>
      <c r="P1946" s="95">
        <f>+indicatorIDEAS!P1947</f>
        <v>0</v>
      </c>
      <c r="Q1946" s="95">
        <f>+indicatorIDEAS!Q1947</f>
        <v>0</v>
      </c>
      <c r="R1946" s="95">
        <f>+indicatorIDEAS!R1947</f>
        <v>0</v>
      </c>
      <c r="S1946" s="95">
        <f>+indicatorIDEAS!S1947</f>
        <v>0</v>
      </c>
      <c r="T1946" s="95">
        <f>+indicatorIDEAS!T1947</f>
        <v>0</v>
      </c>
    </row>
    <row r="1947" spans="1:20">
      <c r="A1947" s="93" t="str">
        <f>+indicatorIDEAS!B1948</f>
        <v>Latvia</v>
      </c>
      <c r="B1947" s="93" t="str">
        <f>+indicatorIDEAS!C1948</f>
        <v>LVA</v>
      </c>
      <c r="C1947" s="93" t="str">
        <f>+VLOOKUP(B1947,'List of economiesWB'!$D$7:$G$224,3,FALSE)</f>
        <v>Europe &amp; Central Asia</v>
      </c>
      <c r="D1947" s="93" t="str">
        <f>+VLOOKUP(B1947,'List of economiesWB'!$D$7:$G$224,4,FALSE)</f>
        <v>High income</v>
      </c>
      <c r="E1947" s="94">
        <f>+indicatorIDEAS!D1948</f>
        <v>2001</v>
      </c>
      <c r="F1947" s="95">
        <f>+indicatorIDEAS!F1948</f>
        <v>0</v>
      </c>
      <c r="G1947" s="95">
        <f>+indicatorIDEAS!G1948</f>
        <v>0</v>
      </c>
      <c r="H1947" s="95">
        <f>+indicatorIDEAS!H1948</f>
        <v>0</v>
      </c>
      <c r="I1947" s="95">
        <f>+indicatorIDEAS!I1948</f>
        <v>0</v>
      </c>
      <c r="J1947" s="95">
        <f>+indicatorIDEAS!J1948</f>
        <v>0</v>
      </c>
      <c r="K1947" s="95">
        <f>+indicatorIDEAS!K1948</f>
        <v>0</v>
      </c>
      <c r="L1947" s="95">
        <f>+indicatorIDEAS!L1948</f>
        <v>0</v>
      </c>
      <c r="M1947" s="95">
        <f>+indicatorIDEAS!M1948</f>
        <v>0</v>
      </c>
      <c r="N1947" s="95">
        <f>+indicatorIDEAS!N1948</f>
        <v>0</v>
      </c>
      <c r="O1947" s="95">
        <f>+indicatorIDEAS!O1948</f>
        <v>0</v>
      </c>
      <c r="P1947" s="95">
        <f>+indicatorIDEAS!P1948</f>
        <v>0</v>
      </c>
      <c r="Q1947" s="95">
        <f>+indicatorIDEAS!Q1948</f>
        <v>0</v>
      </c>
      <c r="R1947" s="95">
        <f>+indicatorIDEAS!R1948</f>
        <v>0</v>
      </c>
      <c r="S1947" s="95">
        <f>+indicatorIDEAS!S1948</f>
        <v>0</v>
      </c>
      <c r="T1947" s="95">
        <f>+indicatorIDEAS!T1948</f>
        <v>0</v>
      </c>
    </row>
    <row r="1948" spans="1:20">
      <c r="A1948" s="93" t="str">
        <f>+indicatorIDEAS!B1949</f>
        <v>Latvia</v>
      </c>
      <c r="B1948" s="93" t="str">
        <f>+indicatorIDEAS!C1949</f>
        <v>LVA</v>
      </c>
      <c r="C1948" s="93" t="str">
        <f>+VLOOKUP(B1948,'List of economiesWB'!$D$7:$G$224,3,FALSE)</f>
        <v>Europe &amp; Central Asia</v>
      </c>
      <c r="D1948" s="93" t="str">
        <f>+VLOOKUP(B1948,'List of economiesWB'!$D$7:$G$224,4,FALSE)</f>
        <v>High income</v>
      </c>
      <c r="E1948" s="94">
        <f>+indicatorIDEAS!D1949</f>
        <v>2002</v>
      </c>
      <c r="F1948" s="95">
        <f>+indicatorIDEAS!F1949</f>
        <v>0</v>
      </c>
      <c r="G1948" s="95">
        <f>+indicatorIDEAS!G1949</f>
        <v>0</v>
      </c>
      <c r="H1948" s="95">
        <f>+indicatorIDEAS!H1949</f>
        <v>0</v>
      </c>
      <c r="I1948" s="95">
        <f>+indicatorIDEAS!I1949</f>
        <v>0</v>
      </c>
      <c r="J1948" s="95">
        <f>+indicatorIDEAS!J1949</f>
        <v>0</v>
      </c>
      <c r="K1948" s="95">
        <f>+indicatorIDEAS!K1949</f>
        <v>0</v>
      </c>
      <c r="L1948" s="95">
        <f>+indicatorIDEAS!L1949</f>
        <v>0</v>
      </c>
      <c r="M1948" s="95">
        <f>+indicatorIDEAS!M1949</f>
        <v>0</v>
      </c>
      <c r="N1948" s="95">
        <f>+indicatorIDEAS!N1949</f>
        <v>0</v>
      </c>
      <c r="O1948" s="95">
        <f>+indicatorIDEAS!O1949</f>
        <v>0</v>
      </c>
      <c r="P1948" s="95">
        <f>+indicatorIDEAS!P1949</f>
        <v>0</v>
      </c>
      <c r="Q1948" s="95">
        <f>+indicatorIDEAS!Q1949</f>
        <v>0</v>
      </c>
      <c r="R1948" s="95">
        <f>+indicatorIDEAS!R1949</f>
        <v>0</v>
      </c>
      <c r="S1948" s="95">
        <f>+indicatorIDEAS!S1949</f>
        <v>0</v>
      </c>
      <c r="T1948" s="95">
        <f>+indicatorIDEAS!T1949</f>
        <v>0</v>
      </c>
    </row>
    <row r="1949" spans="1:20">
      <c r="A1949" s="93" t="str">
        <f>+indicatorIDEAS!B1950</f>
        <v>Latvia</v>
      </c>
      <c r="B1949" s="93" t="str">
        <f>+indicatorIDEAS!C1950</f>
        <v>LVA</v>
      </c>
      <c r="C1949" s="93" t="str">
        <f>+VLOOKUP(B1949,'List of economiesWB'!$D$7:$G$224,3,FALSE)</f>
        <v>Europe &amp; Central Asia</v>
      </c>
      <c r="D1949" s="93" t="str">
        <f>+VLOOKUP(B1949,'List of economiesWB'!$D$7:$G$224,4,FALSE)</f>
        <v>High income</v>
      </c>
      <c r="E1949" s="94">
        <f>+indicatorIDEAS!D1950</f>
        <v>2003</v>
      </c>
      <c r="F1949" s="95">
        <f>+indicatorIDEAS!F1950</f>
        <v>0</v>
      </c>
      <c r="G1949" s="95">
        <f>+indicatorIDEAS!G1950</f>
        <v>0</v>
      </c>
      <c r="H1949" s="95">
        <f>+indicatorIDEAS!H1950</f>
        <v>0</v>
      </c>
      <c r="I1949" s="95">
        <f>+indicatorIDEAS!I1950</f>
        <v>0</v>
      </c>
      <c r="J1949" s="95">
        <f>+indicatorIDEAS!J1950</f>
        <v>0</v>
      </c>
      <c r="K1949" s="95">
        <f>+indicatorIDEAS!K1950</f>
        <v>0</v>
      </c>
      <c r="L1949" s="95">
        <f>+indicatorIDEAS!L1950</f>
        <v>0</v>
      </c>
      <c r="M1949" s="95">
        <f>+indicatorIDEAS!M1950</f>
        <v>0</v>
      </c>
      <c r="N1949" s="95">
        <f>+indicatorIDEAS!N1950</f>
        <v>0</v>
      </c>
      <c r="O1949" s="95">
        <f>+indicatorIDEAS!O1950</f>
        <v>0</v>
      </c>
      <c r="P1949" s="95">
        <f>+indicatorIDEAS!P1950</f>
        <v>0</v>
      </c>
      <c r="Q1949" s="95">
        <f>+indicatorIDEAS!Q1950</f>
        <v>0</v>
      </c>
      <c r="R1949" s="95">
        <f>+indicatorIDEAS!R1950</f>
        <v>0</v>
      </c>
      <c r="S1949" s="95">
        <f>+indicatorIDEAS!S1950</f>
        <v>0</v>
      </c>
      <c r="T1949" s="95">
        <f>+indicatorIDEAS!T1950</f>
        <v>0</v>
      </c>
    </row>
    <row r="1950" spans="1:20">
      <c r="A1950" s="93" t="str">
        <f>+indicatorIDEAS!B1951</f>
        <v>Latvia</v>
      </c>
      <c r="B1950" s="93" t="str">
        <f>+indicatorIDEAS!C1951</f>
        <v>LVA</v>
      </c>
      <c r="C1950" s="93" t="str">
        <f>+VLOOKUP(B1950,'List of economiesWB'!$D$7:$G$224,3,FALSE)</f>
        <v>Europe &amp; Central Asia</v>
      </c>
      <c r="D1950" s="93" t="str">
        <f>+VLOOKUP(B1950,'List of economiesWB'!$D$7:$G$224,4,FALSE)</f>
        <v>High income</v>
      </c>
      <c r="E1950" s="94">
        <f>+indicatorIDEAS!D1951</f>
        <v>2004</v>
      </c>
      <c r="F1950" s="95">
        <f>+indicatorIDEAS!F1951</f>
        <v>3</v>
      </c>
      <c r="G1950" s="95">
        <f>+indicatorIDEAS!G1951</f>
        <v>1</v>
      </c>
      <c r="H1950" s="95">
        <f>+indicatorIDEAS!H1951</f>
        <v>1</v>
      </c>
      <c r="I1950" s="95">
        <f>+indicatorIDEAS!I1951</f>
        <v>1</v>
      </c>
      <c r="J1950" s="95">
        <f>+indicatorIDEAS!J1951</f>
        <v>0</v>
      </c>
      <c r="K1950" s="95">
        <f>+indicatorIDEAS!K1951</f>
        <v>6.8181818181818177E-2</v>
      </c>
      <c r="L1950" s="95">
        <f>+indicatorIDEAS!L1951</f>
        <v>5.2631578947368418E-2</v>
      </c>
      <c r="M1950" s="95">
        <f>+indicatorIDEAS!M1951</f>
        <v>0.25</v>
      </c>
      <c r="N1950" s="95">
        <f>+indicatorIDEAS!N1951</f>
        <v>0.125</v>
      </c>
      <c r="O1950" s="95">
        <f>+indicatorIDEAS!O1951</f>
        <v>0</v>
      </c>
      <c r="P1950" s="95">
        <f>+indicatorIDEAS!P1951</f>
        <v>8.4269662921348312E-3</v>
      </c>
      <c r="Q1950" s="95">
        <f>+indicatorIDEAS!Q1951</f>
        <v>6.4935064935064939E-3</v>
      </c>
      <c r="R1950" s="95">
        <f>+indicatorIDEAS!R1951</f>
        <v>2.0408163265306121E-2</v>
      </c>
      <c r="S1950" s="95">
        <f>+indicatorIDEAS!S1951</f>
        <v>1.5384615384615385E-2</v>
      </c>
      <c r="T1950" s="95">
        <f>+indicatorIDEAS!T1951</f>
        <v>0</v>
      </c>
    </row>
    <row r="1951" spans="1:20">
      <c r="A1951" s="93" t="str">
        <f>+indicatorIDEAS!B1952</f>
        <v>Latvia</v>
      </c>
      <c r="B1951" s="93" t="str">
        <f>+indicatorIDEAS!C1952</f>
        <v>LVA</v>
      </c>
      <c r="C1951" s="93" t="str">
        <f>+VLOOKUP(B1951,'List of economiesWB'!$D$7:$G$224,3,FALSE)</f>
        <v>Europe &amp; Central Asia</v>
      </c>
      <c r="D1951" s="93" t="str">
        <f>+VLOOKUP(B1951,'List of economiesWB'!$D$7:$G$224,4,FALSE)</f>
        <v>High income</v>
      </c>
      <c r="E1951" s="94">
        <f>+indicatorIDEAS!D1952</f>
        <v>2005</v>
      </c>
      <c r="F1951" s="95">
        <f>+indicatorIDEAS!F1952</f>
        <v>3</v>
      </c>
      <c r="G1951" s="95">
        <f>+indicatorIDEAS!G1952</f>
        <v>1</v>
      </c>
      <c r="H1951" s="95">
        <f>+indicatorIDEAS!H1952</f>
        <v>1</v>
      </c>
      <c r="I1951" s="95">
        <f>+indicatorIDEAS!I1952</f>
        <v>1</v>
      </c>
      <c r="J1951" s="95">
        <f>+indicatorIDEAS!J1952</f>
        <v>0</v>
      </c>
      <c r="K1951" s="95">
        <f>+indicatorIDEAS!K1952</f>
        <v>0</v>
      </c>
      <c r="L1951" s="95">
        <f>+indicatorIDEAS!L1952</f>
        <v>0</v>
      </c>
      <c r="M1951" s="95">
        <f>+indicatorIDEAS!M1952</f>
        <v>0</v>
      </c>
      <c r="N1951" s="95">
        <f>+indicatorIDEAS!N1952</f>
        <v>0</v>
      </c>
      <c r="O1951" s="95">
        <f>+indicatorIDEAS!O1952</f>
        <v>0</v>
      </c>
      <c r="P1951" s="95">
        <f>+indicatorIDEAS!P1952</f>
        <v>6.8027210884353739E-3</v>
      </c>
      <c r="Q1951" s="95">
        <f>+indicatorIDEAS!Q1952</f>
        <v>5.235602094240838E-3</v>
      </c>
      <c r="R1951" s="95">
        <f>+indicatorIDEAS!R1952</f>
        <v>1.6949152542372881E-2</v>
      </c>
      <c r="S1951" s="95">
        <f>+indicatorIDEAS!S1952</f>
        <v>1.2195121951219513E-2</v>
      </c>
      <c r="T1951" s="95">
        <f>+indicatorIDEAS!T1952</f>
        <v>0</v>
      </c>
    </row>
    <row r="1952" spans="1:20">
      <c r="A1952" s="93" t="str">
        <f>+indicatorIDEAS!B1953</f>
        <v>Latvia</v>
      </c>
      <c r="B1952" s="93" t="str">
        <f>+indicatorIDEAS!C1953</f>
        <v>LVA</v>
      </c>
      <c r="C1952" s="93" t="str">
        <f>+VLOOKUP(B1952,'List of economiesWB'!$D$7:$G$224,3,FALSE)</f>
        <v>Europe &amp; Central Asia</v>
      </c>
      <c r="D1952" s="93" t="str">
        <f>+VLOOKUP(B1952,'List of economiesWB'!$D$7:$G$224,4,FALSE)</f>
        <v>High income</v>
      </c>
      <c r="E1952" s="94">
        <f>+indicatorIDEAS!D1953</f>
        <v>2006</v>
      </c>
      <c r="F1952" s="95">
        <f>+indicatorIDEAS!F1953</f>
        <v>3</v>
      </c>
      <c r="G1952" s="95">
        <f>+indicatorIDEAS!G1953</f>
        <v>1</v>
      </c>
      <c r="H1952" s="95">
        <f>+indicatorIDEAS!H1953</f>
        <v>1</v>
      </c>
      <c r="I1952" s="95">
        <f>+indicatorIDEAS!I1953</f>
        <v>1</v>
      </c>
      <c r="J1952" s="95">
        <f>+indicatorIDEAS!J1953</f>
        <v>0</v>
      </c>
      <c r="K1952" s="95">
        <f>+indicatorIDEAS!K1953</f>
        <v>0</v>
      </c>
      <c r="L1952" s="95">
        <f>+indicatorIDEAS!L1953</f>
        <v>0</v>
      </c>
      <c r="M1952" s="95">
        <f>+indicatorIDEAS!M1953</f>
        <v>0</v>
      </c>
      <c r="N1952" s="95">
        <f>+indicatorIDEAS!N1953</f>
        <v>0</v>
      </c>
      <c r="O1952" s="95">
        <f>+indicatorIDEAS!O1953</f>
        <v>0</v>
      </c>
      <c r="P1952" s="95">
        <f>+indicatorIDEAS!P1953</f>
        <v>6.0120240480961923E-3</v>
      </c>
      <c r="Q1952" s="95">
        <f>+indicatorIDEAS!Q1953</f>
        <v>4.5248868778280547E-3</v>
      </c>
      <c r="R1952" s="95">
        <f>+indicatorIDEAS!R1953</f>
        <v>1.5151515151515152E-2</v>
      </c>
      <c r="S1952" s="95">
        <f>+indicatorIDEAS!S1953</f>
        <v>1.0638297872340425E-2</v>
      </c>
      <c r="T1952" s="95">
        <f>+indicatorIDEAS!T1953</f>
        <v>0</v>
      </c>
    </row>
    <row r="1953" spans="1:20">
      <c r="A1953" s="93" t="str">
        <f>+indicatorIDEAS!B1954</f>
        <v>Latvia</v>
      </c>
      <c r="B1953" s="93" t="str">
        <f>+indicatorIDEAS!C1954</f>
        <v>LVA</v>
      </c>
      <c r="C1953" s="93" t="str">
        <f>+VLOOKUP(B1953,'List of economiesWB'!$D$7:$G$224,3,FALSE)</f>
        <v>Europe &amp; Central Asia</v>
      </c>
      <c r="D1953" s="93" t="str">
        <f>+VLOOKUP(B1953,'List of economiesWB'!$D$7:$G$224,4,FALSE)</f>
        <v>High income</v>
      </c>
      <c r="E1953" s="94">
        <f>+indicatorIDEAS!D1954</f>
        <v>2007</v>
      </c>
      <c r="F1953" s="95">
        <f>+indicatorIDEAS!F1954</f>
        <v>3</v>
      </c>
      <c r="G1953" s="95">
        <f>+indicatorIDEAS!G1954</f>
        <v>1</v>
      </c>
      <c r="H1953" s="95">
        <f>+indicatorIDEAS!H1954</f>
        <v>1</v>
      </c>
      <c r="I1953" s="95">
        <f>+indicatorIDEAS!I1954</f>
        <v>1</v>
      </c>
      <c r="J1953" s="95">
        <f>+indicatorIDEAS!J1954</f>
        <v>0</v>
      </c>
      <c r="K1953" s="95">
        <f>+indicatorIDEAS!K1954</f>
        <v>0</v>
      </c>
      <c r="L1953" s="95">
        <f>+indicatorIDEAS!L1954</f>
        <v>0</v>
      </c>
      <c r="M1953" s="95">
        <f>+indicatorIDEAS!M1954</f>
        <v>0</v>
      </c>
      <c r="N1953" s="95">
        <f>+indicatorIDEAS!N1954</f>
        <v>0</v>
      </c>
      <c r="O1953" s="95">
        <f>+indicatorIDEAS!O1954</f>
        <v>0</v>
      </c>
      <c r="P1953" s="95">
        <f>+indicatorIDEAS!P1954</f>
        <v>5.1546391752577319E-3</v>
      </c>
      <c r="Q1953" s="95">
        <f>+indicatorIDEAS!Q1954</f>
        <v>3.8610038610038611E-3</v>
      </c>
      <c r="R1953" s="95">
        <f>+indicatorIDEAS!R1954</f>
        <v>1.282051282051282E-2</v>
      </c>
      <c r="S1953" s="95">
        <f>+indicatorIDEAS!S1954</f>
        <v>9.3457943925233638E-3</v>
      </c>
      <c r="T1953" s="95">
        <f>+indicatorIDEAS!T1954</f>
        <v>0</v>
      </c>
    </row>
    <row r="1954" spans="1:20">
      <c r="A1954" s="93" t="str">
        <f>+indicatorIDEAS!B1955</f>
        <v>Latvia</v>
      </c>
      <c r="B1954" s="93" t="str">
        <f>+indicatorIDEAS!C1955</f>
        <v>LVA</v>
      </c>
      <c r="C1954" s="93" t="str">
        <f>+VLOOKUP(B1954,'List of economiesWB'!$D$7:$G$224,3,FALSE)</f>
        <v>Europe &amp; Central Asia</v>
      </c>
      <c r="D1954" s="93" t="str">
        <f>+VLOOKUP(B1954,'List of economiesWB'!$D$7:$G$224,4,FALSE)</f>
        <v>High income</v>
      </c>
      <c r="E1954" s="94">
        <f>+indicatorIDEAS!D1955</f>
        <v>2008</v>
      </c>
      <c r="F1954" s="95">
        <f>+indicatorIDEAS!F1955</f>
        <v>3</v>
      </c>
      <c r="G1954" s="95">
        <f>+indicatorIDEAS!G1955</f>
        <v>1</v>
      </c>
      <c r="H1954" s="95">
        <f>+indicatorIDEAS!H1955</f>
        <v>1</v>
      </c>
      <c r="I1954" s="95">
        <f>+indicatorIDEAS!I1955</f>
        <v>1</v>
      </c>
      <c r="J1954" s="95">
        <f>+indicatorIDEAS!J1955</f>
        <v>0</v>
      </c>
      <c r="K1954" s="95">
        <f>+indicatorIDEAS!K1955</f>
        <v>0</v>
      </c>
      <c r="L1954" s="95">
        <f>+indicatorIDEAS!L1955</f>
        <v>0</v>
      </c>
      <c r="M1954" s="95">
        <f>+indicatorIDEAS!M1955</f>
        <v>0</v>
      </c>
      <c r="N1954" s="95">
        <f>+indicatorIDEAS!N1955</f>
        <v>0</v>
      </c>
      <c r="O1954" s="95">
        <f>+indicatorIDEAS!O1955</f>
        <v>0</v>
      </c>
      <c r="P1954" s="95">
        <f>+indicatorIDEAS!P1955</f>
        <v>4.0705563093622792E-3</v>
      </c>
      <c r="Q1954" s="95">
        <f>+indicatorIDEAS!Q1955</f>
        <v>2.9850746268656717E-3</v>
      </c>
      <c r="R1954" s="95">
        <f>+indicatorIDEAS!R1955</f>
        <v>1.0526315789473684E-2</v>
      </c>
      <c r="S1954" s="95">
        <f>+indicatorIDEAS!S1955</f>
        <v>7.6335877862595417E-3</v>
      </c>
      <c r="T1954" s="95">
        <f>+indicatorIDEAS!T1955</f>
        <v>0</v>
      </c>
    </row>
    <row r="1955" spans="1:20">
      <c r="A1955" s="93" t="str">
        <f>+indicatorIDEAS!B1956</f>
        <v>Latvia</v>
      </c>
      <c r="B1955" s="93" t="str">
        <f>+indicatorIDEAS!C1956</f>
        <v>LVA</v>
      </c>
      <c r="C1955" s="93" t="str">
        <f>+VLOOKUP(B1955,'List of economiesWB'!$D$7:$G$224,3,FALSE)</f>
        <v>Europe &amp; Central Asia</v>
      </c>
      <c r="D1955" s="93" t="str">
        <f>+VLOOKUP(B1955,'List of economiesWB'!$D$7:$G$224,4,FALSE)</f>
        <v>High income</v>
      </c>
      <c r="E1955" s="94">
        <f>+indicatorIDEAS!D1956</f>
        <v>2009</v>
      </c>
      <c r="F1955" s="95">
        <f>+indicatorIDEAS!F1956</f>
        <v>3</v>
      </c>
      <c r="G1955" s="95">
        <f>+indicatorIDEAS!G1956</f>
        <v>1</v>
      </c>
      <c r="H1955" s="95">
        <f>+indicatorIDEAS!H1956</f>
        <v>1</v>
      </c>
      <c r="I1955" s="95">
        <f>+indicatorIDEAS!I1956</f>
        <v>1</v>
      </c>
      <c r="J1955" s="95">
        <f>+indicatorIDEAS!J1956</f>
        <v>0</v>
      </c>
      <c r="K1955" s="95">
        <f>+indicatorIDEAS!K1956</f>
        <v>0</v>
      </c>
      <c r="L1955" s="95">
        <f>+indicatorIDEAS!L1956</f>
        <v>0</v>
      </c>
      <c r="M1955" s="95">
        <f>+indicatorIDEAS!M1956</f>
        <v>0</v>
      </c>
      <c r="N1955" s="95">
        <f>+indicatorIDEAS!N1956</f>
        <v>0</v>
      </c>
      <c r="O1955" s="95">
        <f>+indicatorIDEAS!O1956</f>
        <v>0</v>
      </c>
      <c r="P1955" s="95">
        <f>+indicatorIDEAS!P1956</f>
        <v>2.9411764705882353E-3</v>
      </c>
      <c r="Q1955" s="95">
        <f>+indicatorIDEAS!Q1956</f>
        <v>2.1231422505307855E-3</v>
      </c>
      <c r="R1955" s="95">
        <f>+indicatorIDEAS!R1956</f>
        <v>7.874015748031496E-3</v>
      </c>
      <c r="S1955" s="95">
        <f>+indicatorIDEAS!S1956</f>
        <v>5.7803468208092483E-3</v>
      </c>
      <c r="T1955" s="95">
        <f>+indicatorIDEAS!T1956</f>
        <v>0</v>
      </c>
    </row>
    <row r="1956" spans="1:20">
      <c r="A1956" s="93" t="str">
        <f>+indicatorIDEAS!B1957</f>
        <v>Latvia</v>
      </c>
      <c r="B1956" s="93" t="str">
        <f>+indicatorIDEAS!C1957</f>
        <v>LVA</v>
      </c>
      <c r="C1956" s="93" t="str">
        <f>+VLOOKUP(B1956,'List of economiesWB'!$D$7:$G$224,3,FALSE)</f>
        <v>Europe &amp; Central Asia</v>
      </c>
      <c r="D1956" s="93" t="str">
        <f>+VLOOKUP(B1956,'List of economiesWB'!$D$7:$G$224,4,FALSE)</f>
        <v>High income</v>
      </c>
      <c r="E1956" s="94">
        <f>+indicatorIDEAS!D1957</f>
        <v>2010</v>
      </c>
      <c r="F1956" s="95">
        <f>+indicatorIDEAS!F1957</f>
        <v>3</v>
      </c>
      <c r="G1956" s="95">
        <f>+indicatorIDEAS!G1957</f>
        <v>1</v>
      </c>
      <c r="H1956" s="95">
        <f>+indicatorIDEAS!H1957</f>
        <v>1</v>
      </c>
      <c r="I1956" s="95">
        <f>+indicatorIDEAS!I1957</f>
        <v>1</v>
      </c>
      <c r="J1956" s="95">
        <f>+indicatorIDEAS!J1957</f>
        <v>0</v>
      </c>
      <c r="K1956" s="95">
        <f>+indicatorIDEAS!K1957</f>
        <v>0</v>
      </c>
      <c r="L1956" s="95">
        <f>+indicatorIDEAS!L1957</f>
        <v>0</v>
      </c>
      <c r="M1956" s="95">
        <f>+indicatorIDEAS!M1957</f>
        <v>0</v>
      </c>
      <c r="N1956" s="95">
        <f>+indicatorIDEAS!N1957</f>
        <v>0</v>
      </c>
      <c r="O1956" s="95">
        <f>+indicatorIDEAS!O1957</f>
        <v>0</v>
      </c>
      <c r="P1956" s="95">
        <f>+indicatorIDEAS!P1957</f>
        <v>2.3715415019762848E-3</v>
      </c>
      <c r="Q1956" s="95">
        <f>+indicatorIDEAS!Q1957</f>
        <v>1.7543859649122807E-3</v>
      </c>
      <c r="R1956" s="95">
        <f>+indicatorIDEAS!R1957</f>
        <v>6.1728395061728392E-3</v>
      </c>
      <c r="S1956" s="95">
        <f>+indicatorIDEAS!S1957</f>
        <v>4.4247787610619468E-3</v>
      </c>
      <c r="T1956" s="95">
        <f>+indicatorIDEAS!T1957</f>
        <v>0</v>
      </c>
    </row>
    <row r="1957" spans="1:20">
      <c r="A1957" s="93" t="str">
        <f>+indicatorIDEAS!B1958</f>
        <v>Latvia</v>
      </c>
      <c r="B1957" s="93" t="str">
        <f>+indicatorIDEAS!C1958</f>
        <v>LVA</v>
      </c>
      <c r="C1957" s="93" t="str">
        <f>+VLOOKUP(B1957,'List of economiesWB'!$D$7:$G$224,3,FALSE)</f>
        <v>Europe &amp; Central Asia</v>
      </c>
      <c r="D1957" s="93" t="str">
        <f>+VLOOKUP(B1957,'List of economiesWB'!$D$7:$G$224,4,FALSE)</f>
        <v>High income</v>
      </c>
      <c r="E1957" s="94">
        <f>+indicatorIDEAS!D1958</f>
        <v>2011</v>
      </c>
      <c r="F1957" s="95">
        <f>+indicatorIDEAS!F1958</f>
        <v>3</v>
      </c>
      <c r="G1957" s="95">
        <f>+indicatorIDEAS!G1958</f>
        <v>1</v>
      </c>
      <c r="H1957" s="95">
        <f>+indicatorIDEAS!H1958</f>
        <v>1</v>
      </c>
      <c r="I1957" s="95">
        <f>+indicatorIDEAS!I1958</f>
        <v>1</v>
      </c>
      <c r="J1957" s="95">
        <f>+indicatorIDEAS!J1958</f>
        <v>0</v>
      </c>
      <c r="K1957" s="95">
        <f>+indicatorIDEAS!K1958</f>
        <v>0</v>
      </c>
      <c r="L1957" s="95">
        <f>+indicatorIDEAS!L1958</f>
        <v>0</v>
      </c>
      <c r="M1957" s="95">
        <f>+indicatorIDEAS!M1958</f>
        <v>0</v>
      </c>
      <c r="N1957" s="95">
        <f>+indicatorIDEAS!N1958</f>
        <v>0</v>
      </c>
      <c r="O1957" s="95">
        <f>+indicatorIDEAS!O1958</f>
        <v>0</v>
      </c>
      <c r="P1957" s="95">
        <f>+indicatorIDEAS!P1958</f>
        <v>1.9267822736030828E-3</v>
      </c>
      <c r="Q1957" s="95">
        <f>+indicatorIDEAS!Q1958</f>
        <v>1.4064697609001407E-3</v>
      </c>
      <c r="R1957" s="95">
        <f>+indicatorIDEAS!R1958</f>
        <v>5.0251256281407036E-3</v>
      </c>
      <c r="S1957" s="95">
        <f>+indicatorIDEAS!S1958</f>
        <v>3.5335689045936395E-3</v>
      </c>
      <c r="T1957" s="95">
        <f>+indicatorIDEAS!T1958</f>
        <v>0</v>
      </c>
    </row>
    <row r="1958" spans="1:20">
      <c r="A1958" s="93" t="str">
        <f>+indicatorIDEAS!B1959</f>
        <v>Latvia</v>
      </c>
      <c r="B1958" s="93" t="str">
        <f>+indicatorIDEAS!C1959</f>
        <v>LVA</v>
      </c>
      <c r="C1958" s="93" t="str">
        <f>+VLOOKUP(B1958,'List of economiesWB'!$D$7:$G$224,3,FALSE)</f>
        <v>Europe &amp; Central Asia</v>
      </c>
      <c r="D1958" s="93" t="str">
        <f>+VLOOKUP(B1958,'List of economiesWB'!$D$7:$G$224,4,FALSE)</f>
        <v>High income</v>
      </c>
      <c r="E1958" s="94">
        <f>+indicatorIDEAS!D1959</f>
        <v>2012</v>
      </c>
      <c r="F1958" s="95">
        <f>+indicatorIDEAS!F1959</f>
        <v>3</v>
      </c>
      <c r="G1958" s="95">
        <f>+indicatorIDEAS!G1959</f>
        <v>1</v>
      </c>
      <c r="H1958" s="95">
        <f>+indicatorIDEAS!H1959</f>
        <v>1</v>
      </c>
      <c r="I1958" s="95">
        <f>+indicatorIDEAS!I1959</f>
        <v>1</v>
      </c>
      <c r="J1958" s="95">
        <f>+indicatorIDEAS!J1959</f>
        <v>0</v>
      </c>
      <c r="K1958" s="95">
        <f>+indicatorIDEAS!K1959</f>
        <v>0</v>
      </c>
      <c r="L1958" s="95">
        <f>+indicatorIDEAS!L1959</f>
        <v>0</v>
      </c>
      <c r="M1958" s="95">
        <f>+indicatorIDEAS!M1959</f>
        <v>0</v>
      </c>
      <c r="N1958" s="95">
        <f>+indicatorIDEAS!N1959</f>
        <v>0</v>
      </c>
      <c r="O1958" s="95">
        <f>+indicatorIDEAS!O1959</f>
        <v>0</v>
      </c>
      <c r="P1958" s="95">
        <f>+indicatorIDEAS!P1959</f>
        <v>1.8170805572380376E-3</v>
      </c>
      <c r="Q1958" s="95">
        <f>+indicatorIDEAS!Q1959</f>
        <v>1.3192612137203166E-3</v>
      </c>
      <c r="R1958" s="95">
        <f>+indicatorIDEAS!R1959</f>
        <v>4.7846889952153108E-3</v>
      </c>
      <c r="S1958" s="95">
        <f>+indicatorIDEAS!S1959</f>
        <v>3.3003300330033004E-3</v>
      </c>
      <c r="T1958" s="95">
        <f>+indicatorIDEAS!T1959</f>
        <v>0</v>
      </c>
    </row>
    <row r="1959" spans="1:20">
      <c r="A1959" s="93" t="str">
        <f>+indicatorIDEAS!B1960</f>
        <v>Latvia</v>
      </c>
      <c r="B1959" s="93" t="str">
        <f>+indicatorIDEAS!C1960</f>
        <v>LVA</v>
      </c>
      <c r="C1959" s="93" t="str">
        <f>+VLOOKUP(B1959,'List of economiesWB'!$D$7:$G$224,3,FALSE)</f>
        <v>Europe &amp; Central Asia</v>
      </c>
      <c r="D1959" s="93" t="str">
        <f>+VLOOKUP(B1959,'List of economiesWB'!$D$7:$G$224,4,FALSE)</f>
        <v>High income</v>
      </c>
      <c r="E1959" s="94">
        <f>+indicatorIDEAS!D1960</f>
        <v>2013</v>
      </c>
      <c r="F1959" s="95">
        <f>+indicatorIDEAS!F1960</f>
        <v>3</v>
      </c>
      <c r="G1959" s="95">
        <f>+indicatorIDEAS!G1960</f>
        <v>1</v>
      </c>
      <c r="H1959" s="95">
        <f>+indicatorIDEAS!H1960</f>
        <v>1</v>
      </c>
      <c r="I1959" s="95">
        <f>+indicatorIDEAS!I1960</f>
        <v>1</v>
      </c>
      <c r="J1959" s="95">
        <f>+indicatorIDEAS!J1960</f>
        <v>0</v>
      </c>
      <c r="K1959" s="95">
        <f>+indicatorIDEAS!K1960</f>
        <v>0</v>
      </c>
      <c r="L1959" s="95">
        <f>+indicatorIDEAS!L1960</f>
        <v>0</v>
      </c>
      <c r="M1959" s="95">
        <f>+indicatorIDEAS!M1960</f>
        <v>0</v>
      </c>
      <c r="N1959" s="95">
        <f>+indicatorIDEAS!N1960</f>
        <v>0</v>
      </c>
      <c r="O1959" s="95">
        <f>+indicatorIDEAS!O1960</f>
        <v>0</v>
      </c>
      <c r="P1959" s="95">
        <f>+indicatorIDEAS!P1960</f>
        <v>1.7231476163124641E-3</v>
      </c>
      <c r="Q1959" s="95">
        <f>+indicatorIDEAS!Q1960</f>
        <v>1.2437810945273632E-3</v>
      </c>
      <c r="R1959" s="95">
        <f>+indicatorIDEAS!R1960</f>
        <v>4.6948356807511738E-3</v>
      </c>
      <c r="S1959" s="95">
        <f>+indicatorIDEAS!S1960</f>
        <v>3.1847133757961785E-3</v>
      </c>
      <c r="T1959" s="95">
        <f>+indicatorIDEAS!T1960</f>
        <v>0</v>
      </c>
    </row>
    <row r="1960" spans="1:20">
      <c r="A1960" s="93" t="str">
        <f>+indicatorIDEAS!B1961</f>
        <v>Latvia</v>
      </c>
      <c r="B1960" s="93" t="str">
        <f>+indicatorIDEAS!C1961</f>
        <v>LVA</v>
      </c>
      <c r="C1960" s="93" t="str">
        <f>+VLOOKUP(B1960,'List of economiesWB'!$D$7:$G$224,3,FALSE)</f>
        <v>Europe &amp; Central Asia</v>
      </c>
      <c r="D1960" s="93" t="str">
        <f>+VLOOKUP(B1960,'List of economiesWB'!$D$7:$G$224,4,FALSE)</f>
        <v>High income</v>
      </c>
      <c r="E1960" s="94">
        <f>+indicatorIDEAS!D1961</f>
        <v>2014</v>
      </c>
      <c r="F1960" s="95">
        <f>+indicatorIDEAS!F1961</f>
        <v>5</v>
      </c>
      <c r="G1960" s="95">
        <f>+indicatorIDEAS!G1961</f>
        <v>1</v>
      </c>
      <c r="H1960" s="95">
        <f>+indicatorIDEAS!H1961</f>
        <v>2</v>
      </c>
      <c r="I1960" s="95">
        <f>+indicatorIDEAS!I1961</f>
        <v>1</v>
      </c>
      <c r="J1960" s="95">
        <f>+indicatorIDEAS!J1961</f>
        <v>1</v>
      </c>
      <c r="K1960" s="95">
        <f>+indicatorIDEAS!K1961</f>
        <v>1.2578616352201259E-2</v>
      </c>
      <c r="L1960" s="95">
        <f>+indicatorIDEAS!L1961</f>
        <v>0</v>
      </c>
      <c r="M1960" s="95">
        <f>+indicatorIDEAS!M1961</f>
        <v>7.1428571428571425E-2</v>
      </c>
      <c r="N1960" s="95">
        <f>+indicatorIDEAS!N1961</f>
        <v>0</v>
      </c>
      <c r="O1960" s="95">
        <f>+indicatorIDEAS!O1961</f>
        <v>2.3809523809523808E-2</v>
      </c>
      <c r="P1960" s="95">
        <f>+indicatorIDEAS!P1961</f>
        <v>2.631578947368421E-3</v>
      </c>
      <c r="Q1960" s="95">
        <f>+indicatorIDEAS!Q1961</f>
        <v>1.1389521640091116E-3</v>
      </c>
      <c r="R1960" s="95">
        <f>+indicatorIDEAS!R1961</f>
        <v>8.8105726872246704E-3</v>
      </c>
      <c r="S1960" s="95">
        <f>+indicatorIDEAS!S1961</f>
        <v>2.9154518950437317E-3</v>
      </c>
      <c r="T1960" s="95">
        <f>+indicatorIDEAS!T1961</f>
        <v>2.2123893805309734E-3</v>
      </c>
    </row>
    <row r="1961" spans="1:20">
      <c r="A1961" s="93" t="str">
        <f>+indicatorIDEAS!B1962</f>
        <v>Latvia</v>
      </c>
      <c r="B1961" s="93" t="str">
        <f>+indicatorIDEAS!C1962</f>
        <v>LVA</v>
      </c>
      <c r="C1961" s="93" t="str">
        <f>+VLOOKUP(B1961,'List of economiesWB'!$D$7:$G$224,3,FALSE)</f>
        <v>Europe &amp; Central Asia</v>
      </c>
      <c r="D1961" s="93" t="str">
        <f>+VLOOKUP(B1961,'List of economiesWB'!$D$7:$G$224,4,FALSE)</f>
        <v>High income</v>
      </c>
      <c r="E1961" s="94">
        <f>+indicatorIDEAS!D1962</f>
        <v>2015</v>
      </c>
      <c r="F1961" s="95">
        <f>+indicatorIDEAS!F1962</f>
        <v>5</v>
      </c>
      <c r="G1961" s="95">
        <f>+indicatorIDEAS!G1962</f>
        <v>1</v>
      </c>
      <c r="H1961" s="95">
        <f>+indicatorIDEAS!H1962</f>
        <v>2</v>
      </c>
      <c r="I1961" s="95">
        <f>+indicatorIDEAS!I1962</f>
        <v>1</v>
      </c>
      <c r="J1961" s="95">
        <f>+indicatorIDEAS!J1962</f>
        <v>1</v>
      </c>
      <c r="K1961" s="95">
        <f>+indicatorIDEAS!K1962</f>
        <v>0</v>
      </c>
      <c r="L1961" s="95">
        <f>+indicatorIDEAS!L1962</f>
        <v>0</v>
      </c>
      <c r="M1961" s="95">
        <f>+indicatorIDEAS!M1962</f>
        <v>0</v>
      </c>
      <c r="N1961" s="95">
        <f>+indicatorIDEAS!N1962</f>
        <v>0</v>
      </c>
      <c r="O1961" s="95">
        <f>+indicatorIDEAS!O1962</f>
        <v>0</v>
      </c>
      <c r="P1961" s="95">
        <f>+indicatorIDEAS!P1962</f>
        <v>2.4863252113376429E-3</v>
      </c>
      <c r="Q1961" s="95">
        <f>+indicatorIDEAS!Q1962</f>
        <v>1.0683760683760685E-3</v>
      </c>
      <c r="R1961" s="95">
        <f>+indicatorIDEAS!R1962</f>
        <v>8.368200836820083E-3</v>
      </c>
      <c r="S1961" s="95">
        <f>+indicatorIDEAS!S1962</f>
        <v>2.8328611898016999E-3</v>
      </c>
      <c r="T1961" s="95">
        <f>+indicatorIDEAS!T1962</f>
        <v>2.070393374741201E-3</v>
      </c>
    </row>
    <row r="1962" spans="1:20">
      <c r="A1962" s="93" t="str">
        <f>+indicatorIDEAS!B1963</f>
        <v>Morocco</v>
      </c>
      <c r="B1962" s="93" t="str">
        <f>+indicatorIDEAS!C1963</f>
        <v>MAR</v>
      </c>
      <c r="C1962" s="93" t="str">
        <f>+VLOOKUP(B1962,'List of economiesWB'!$D$7:$G$224,3,FALSE)</f>
        <v>Middle East &amp; North Africa</v>
      </c>
      <c r="D1962" s="93" t="str">
        <f>+VLOOKUP(B1962,'List of economiesWB'!$D$7:$G$224,4,FALSE)</f>
        <v>Lower middle income</v>
      </c>
      <c r="E1962" s="94">
        <f>+indicatorIDEAS!D1963</f>
        <v>1996</v>
      </c>
      <c r="F1962" s="95">
        <f>+indicatorIDEAS!F1963</f>
        <v>0</v>
      </c>
      <c r="G1962" s="95">
        <f>+indicatorIDEAS!G1963</f>
        <v>0</v>
      </c>
      <c r="H1962" s="95">
        <f>+indicatorIDEAS!H1963</f>
        <v>0</v>
      </c>
      <c r="I1962" s="95">
        <f>+indicatorIDEAS!I1963</f>
        <v>0</v>
      </c>
      <c r="J1962" s="95">
        <f>+indicatorIDEAS!J1963</f>
        <v>0</v>
      </c>
      <c r="K1962" s="95">
        <f>+indicatorIDEAS!K1963</f>
        <v>0</v>
      </c>
      <c r="L1962" s="95">
        <f>+indicatorIDEAS!L1963</f>
        <v>0</v>
      </c>
      <c r="M1962" s="95">
        <f>+indicatorIDEAS!M1963</f>
        <v>0</v>
      </c>
      <c r="N1962" s="95">
        <f>+indicatorIDEAS!N1963</f>
        <v>0</v>
      </c>
      <c r="O1962" s="95">
        <f>+indicatorIDEAS!O1963</f>
        <v>0</v>
      </c>
      <c r="P1962" s="95">
        <f>+indicatorIDEAS!P1963</f>
        <v>0</v>
      </c>
      <c r="Q1962" s="95">
        <f>+indicatorIDEAS!Q1963</f>
        <v>0</v>
      </c>
      <c r="R1962" s="95">
        <f>+indicatorIDEAS!R1963</f>
        <v>0</v>
      </c>
      <c r="S1962" s="95">
        <f>+indicatorIDEAS!S1963</f>
        <v>0</v>
      </c>
      <c r="T1962" s="95">
        <f>+indicatorIDEAS!T1963</f>
        <v>0</v>
      </c>
    </row>
    <row r="1963" spans="1:20">
      <c r="A1963" s="93" t="str">
        <f>+indicatorIDEAS!B1964</f>
        <v>Morocco</v>
      </c>
      <c r="B1963" s="93" t="str">
        <f>+indicatorIDEAS!C1964</f>
        <v>MAR</v>
      </c>
      <c r="C1963" s="93" t="str">
        <f>+VLOOKUP(B1963,'List of economiesWB'!$D$7:$G$224,3,FALSE)</f>
        <v>Middle East &amp; North Africa</v>
      </c>
      <c r="D1963" s="93" t="str">
        <f>+VLOOKUP(B1963,'List of economiesWB'!$D$7:$G$224,4,FALSE)</f>
        <v>Lower middle income</v>
      </c>
      <c r="E1963" s="94">
        <f>+indicatorIDEAS!D1964</f>
        <v>1997</v>
      </c>
      <c r="F1963" s="95">
        <f>+indicatorIDEAS!F1964</f>
        <v>0</v>
      </c>
      <c r="G1963" s="95">
        <f>+indicatorIDEAS!G1964</f>
        <v>0</v>
      </c>
      <c r="H1963" s="95">
        <f>+indicatorIDEAS!H1964</f>
        <v>0</v>
      </c>
      <c r="I1963" s="95">
        <f>+indicatorIDEAS!I1964</f>
        <v>0</v>
      </c>
      <c r="J1963" s="95">
        <f>+indicatorIDEAS!J1964</f>
        <v>0</v>
      </c>
      <c r="K1963" s="95">
        <f>+indicatorIDEAS!K1964</f>
        <v>0</v>
      </c>
      <c r="L1963" s="95">
        <f>+indicatorIDEAS!L1964</f>
        <v>0</v>
      </c>
      <c r="M1963" s="95">
        <f>+indicatorIDEAS!M1964</f>
        <v>0</v>
      </c>
      <c r="N1963" s="95">
        <f>+indicatorIDEAS!N1964</f>
        <v>0</v>
      </c>
      <c r="O1963" s="95">
        <f>+indicatorIDEAS!O1964</f>
        <v>0</v>
      </c>
      <c r="P1963" s="95">
        <f>+indicatorIDEAS!P1964</f>
        <v>0</v>
      </c>
      <c r="Q1963" s="95">
        <f>+indicatorIDEAS!Q1964</f>
        <v>0</v>
      </c>
      <c r="R1963" s="95">
        <f>+indicatorIDEAS!R1964</f>
        <v>0</v>
      </c>
      <c r="S1963" s="95">
        <f>+indicatorIDEAS!S1964</f>
        <v>0</v>
      </c>
      <c r="T1963" s="95">
        <f>+indicatorIDEAS!T1964</f>
        <v>0</v>
      </c>
    </row>
    <row r="1964" spans="1:20">
      <c r="A1964" s="93" t="str">
        <f>+indicatorIDEAS!B1965</f>
        <v>Morocco</v>
      </c>
      <c r="B1964" s="93" t="str">
        <f>+indicatorIDEAS!C1965</f>
        <v>MAR</v>
      </c>
      <c r="C1964" s="93" t="str">
        <f>+VLOOKUP(B1964,'List of economiesWB'!$D$7:$G$224,3,FALSE)</f>
        <v>Middle East &amp; North Africa</v>
      </c>
      <c r="D1964" s="93" t="str">
        <f>+VLOOKUP(B1964,'List of economiesWB'!$D$7:$G$224,4,FALSE)</f>
        <v>Lower middle income</v>
      </c>
      <c r="E1964" s="94">
        <f>+indicatorIDEAS!D1965</f>
        <v>1998</v>
      </c>
      <c r="F1964" s="95">
        <f>+indicatorIDEAS!F1965</f>
        <v>0</v>
      </c>
      <c r="G1964" s="95">
        <f>+indicatorIDEAS!G1965</f>
        <v>0</v>
      </c>
      <c r="H1964" s="95">
        <f>+indicatorIDEAS!H1965</f>
        <v>0</v>
      </c>
      <c r="I1964" s="95">
        <f>+indicatorIDEAS!I1965</f>
        <v>0</v>
      </c>
      <c r="J1964" s="95">
        <f>+indicatorIDEAS!J1965</f>
        <v>0</v>
      </c>
      <c r="K1964" s="95">
        <f>+indicatorIDEAS!K1965</f>
        <v>0</v>
      </c>
      <c r="L1964" s="95">
        <f>+indicatorIDEAS!L1965</f>
        <v>0</v>
      </c>
      <c r="M1964" s="95">
        <f>+indicatorIDEAS!M1965</f>
        <v>0</v>
      </c>
      <c r="N1964" s="95">
        <f>+indicatorIDEAS!N1965</f>
        <v>0</v>
      </c>
      <c r="O1964" s="95">
        <f>+indicatorIDEAS!O1965</f>
        <v>0</v>
      </c>
      <c r="P1964" s="95">
        <f>+indicatorIDEAS!P1965</f>
        <v>0</v>
      </c>
      <c r="Q1964" s="95">
        <f>+indicatorIDEAS!Q1965</f>
        <v>0</v>
      </c>
      <c r="R1964" s="95">
        <f>+indicatorIDEAS!R1965</f>
        <v>0</v>
      </c>
      <c r="S1964" s="95">
        <f>+indicatorIDEAS!S1965</f>
        <v>0</v>
      </c>
      <c r="T1964" s="95">
        <f>+indicatorIDEAS!T1965</f>
        <v>0</v>
      </c>
    </row>
    <row r="1965" spans="1:20">
      <c r="A1965" s="93" t="str">
        <f>+indicatorIDEAS!B1966</f>
        <v>Morocco</v>
      </c>
      <c r="B1965" s="93" t="str">
        <f>+indicatorIDEAS!C1966</f>
        <v>MAR</v>
      </c>
      <c r="C1965" s="93" t="str">
        <f>+VLOOKUP(B1965,'List of economiesWB'!$D$7:$G$224,3,FALSE)</f>
        <v>Middle East &amp; North Africa</v>
      </c>
      <c r="D1965" s="93" t="str">
        <f>+VLOOKUP(B1965,'List of economiesWB'!$D$7:$G$224,4,FALSE)</f>
        <v>Lower middle income</v>
      </c>
      <c r="E1965" s="94">
        <f>+indicatorIDEAS!D1966</f>
        <v>1999</v>
      </c>
      <c r="F1965" s="95">
        <f>+indicatorIDEAS!F1966</f>
        <v>0</v>
      </c>
      <c r="G1965" s="95">
        <f>+indicatorIDEAS!G1966</f>
        <v>0</v>
      </c>
      <c r="H1965" s="95">
        <f>+indicatorIDEAS!H1966</f>
        <v>0</v>
      </c>
      <c r="I1965" s="95">
        <f>+indicatorIDEAS!I1966</f>
        <v>0</v>
      </c>
      <c r="J1965" s="95">
        <f>+indicatorIDEAS!J1966</f>
        <v>0</v>
      </c>
      <c r="K1965" s="95">
        <f>+indicatorIDEAS!K1966</f>
        <v>0</v>
      </c>
      <c r="L1965" s="95">
        <f>+indicatorIDEAS!L1966</f>
        <v>0</v>
      </c>
      <c r="M1965" s="95">
        <f>+indicatorIDEAS!M1966</f>
        <v>0</v>
      </c>
      <c r="N1965" s="95">
        <f>+indicatorIDEAS!N1966</f>
        <v>0</v>
      </c>
      <c r="O1965" s="95">
        <f>+indicatorIDEAS!O1966</f>
        <v>0</v>
      </c>
      <c r="P1965" s="95">
        <f>+indicatorIDEAS!P1966</f>
        <v>0</v>
      </c>
      <c r="Q1965" s="95">
        <f>+indicatorIDEAS!Q1966</f>
        <v>0</v>
      </c>
      <c r="R1965" s="95">
        <f>+indicatorIDEAS!R1966</f>
        <v>0</v>
      </c>
      <c r="S1965" s="95">
        <f>+indicatorIDEAS!S1966</f>
        <v>0</v>
      </c>
      <c r="T1965" s="95">
        <f>+indicatorIDEAS!T1966</f>
        <v>0</v>
      </c>
    </row>
    <row r="1966" spans="1:20">
      <c r="A1966" s="93" t="str">
        <f>+indicatorIDEAS!B1967</f>
        <v>Morocco</v>
      </c>
      <c r="B1966" s="93" t="str">
        <f>+indicatorIDEAS!C1967</f>
        <v>MAR</v>
      </c>
      <c r="C1966" s="93" t="str">
        <f>+VLOOKUP(B1966,'List of economiesWB'!$D$7:$G$224,3,FALSE)</f>
        <v>Middle East &amp; North Africa</v>
      </c>
      <c r="D1966" s="93" t="str">
        <f>+VLOOKUP(B1966,'List of economiesWB'!$D$7:$G$224,4,FALSE)</f>
        <v>Lower middle income</v>
      </c>
      <c r="E1966" s="94">
        <f>+indicatorIDEAS!D1967</f>
        <v>2000</v>
      </c>
      <c r="F1966" s="95">
        <f>+indicatorIDEAS!F1967</f>
        <v>0</v>
      </c>
      <c r="G1966" s="95">
        <f>+indicatorIDEAS!G1967</f>
        <v>0</v>
      </c>
      <c r="H1966" s="95">
        <f>+indicatorIDEAS!H1967</f>
        <v>0</v>
      </c>
      <c r="I1966" s="95">
        <f>+indicatorIDEAS!I1967</f>
        <v>0</v>
      </c>
      <c r="J1966" s="95">
        <f>+indicatorIDEAS!J1967</f>
        <v>0</v>
      </c>
      <c r="K1966" s="95">
        <f>+indicatorIDEAS!K1967</f>
        <v>0</v>
      </c>
      <c r="L1966" s="95">
        <f>+indicatorIDEAS!L1967</f>
        <v>0</v>
      </c>
      <c r="M1966" s="95">
        <f>+indicatorIDEAS!M1967</f>
        <v>0</v>
      </c>
      <c r="N1966" s="95">
        <f>+indicatorIDEAS!N1967</f>
        <v>0</v>
      </c>
      <c r="O1966" s="95">
        <f>+indicatorIDEAS!O1967</f>
        <v>0</v>
      </c>
      <c r="P1966" s="95">
        <f>+indicatorIDEAS!P1967</f>
        <v>0</v>
      </c>
      <c r="Q1966" s="95">
        <f>+indicatorIDEAS!Q1967</f>
        <v>0</v>
      </c>
      <c r="R1966" s="95">
        <f>+indicatorIDEAS!R1967</f>
        <v>0</v>
      </c>
      <c r="S1966" s="95">
        <f>+indicatorIDEAS!S1967</f>
        <v>0</v>
      </c>
      <c r="T1966" s="95">
        <f>+indicatorIDEAS!T1967</f>
        <v>0</v>
      </c>
    </row>
    <row r="1967" spans="1:20">
      <c r="A1967" s="93" t="str">
        <f>+indicatorIDEAS!B1968</f>
        <v>Morocco</v>
      </c>
      <c r="B1967" s="93" t="str">
        <f>+indicatorIDEAS!C1968</f>
        <v>MAR</v>
      </c>
      <c r="C1967" s="93" t="str">
        <f>+VLOOKUP(B1967,'List of economiesWB'!$D$7:$G$224,3,FALSE)</f>
        <v>Middle East &amp; North Africa</v>
      </c>
      <c r="D1967" s="93" t="str">
        <f>+VLOOKUP(B1967,'List of economiesWB'!$D$7:$G$224,4,FALSE)</f>
        <v>Lower middle income</v>
      </c>
      <c r="E1967" s="94">
        <f>+indicatorIDEAS!D1968</f>
        <v>2001</v>
      </c>
      <c r="F1967" s="95">
        <f>+indicatorIDEAS!F1968</f>
        <v>0</v>
      </c>
      <c r="G1967" s="95">
        <f>+indicatorIDEAS!G1968</f>
        <v>0</v>
      </c>
      <c r="H1967" s="95">
        <f>+indicatorIDEAS!H1968</f>
        <v>0</v>
      </c>
      <c r="I1967" s="95">
        <f>+indicatorIDEAS!I1968</f>
        <v>0</v>
      </c>
      <c r="J1967" s="95">
        <f>+indicatorIDEAS!J1968</f>
        <v>0</v>
      </c>
      <c r="K1967" s="95">
        <f>+indicatorIDEAS!K1968</f>
        <v>0</v>
      </c>
      <c r="L1967" s="95">
        <f>+indicatorIDEAS!L1968</f>
        <v>0</v>
      </c>
      <c r="M1967" s="95">
        <f>+indicatorIDEAS!M1968</f>
        <v>0</v>
      </c>
      <c r="N1967" s="95">
        <f>+indicatorIDEAS!N1968</f>
        <v>0</v>
      </c>
      <c r="O1967" s="95">
        <f>+indicatorIDEAS!O1968</f>
        <v>0</v>
      </c>
      <c r="P1967" s="95">
        <f>+indicatorIDEAS!P1968</f>
        <v>0</v>
      </c>
      <c r="Q1967" s="95">
        <f>+indicatorIDEAS!Q1968</f>
        <v>0</v>
      </c>
      <c r="R1967" s="95">
        <f>+indicatorIDEAS!R1968</f>
        <v>0</v>
      </c>
      <c r="S1967" s="95">
        <f>+indicatorIDEAS!S1968</f>
        <v>0</v>
      </c>
      <c r="T1967" s="95">
        <f>+indicatorIDEAS!T1968</f>
        <v>0</v>
      </c>
    </row>
    <row r="1968" spans="1:20">
      <c r="A1968" s="93" t="str">
        <f>+indicatorIDEAS!B1969</f>
        <v>Morocco</v>
      </c>
      <c r="B1968" s="93" t="str">
        <f>+indicatorIDEAS!C1969</f>
        <v>MAR</v>
      </c>
      <c r="C1968" s="93" t="str">
        <f>+VLOOKUP(B1968,'List of economiesWB'!$D$7:$G$224,3,FALSE)</f>
        <v>Middle East &amp; North Africa</v>
      </c>
      <c r="D1968" s="93" t="str">
        <f>+VLOOKUP(B1968,'List of economiesWB'!$D$7:$G$224,4,FALSE)</f>
        <v>Lower middle income</v>
      </c>
      <c r="E1968" s="94">
        <f>+indicatorIDEAS!D1969</f>
        <v>2002</v>
      </c>
      <c r="F1968" s="95">
        <f>+indicatorIDEAS!F1969</f>
        <v>0</v>
      </c>
      <c r="G1968" s="95">
        <f>+indicatorIDEAS!G1969</f>
        <v>0</v>
      </c>
      <c r="H1968" s="95">
        <f>+indicatorIDEAS!H1969</f>
        <v>0</v>
      </c>
      <c r="I1968" s="95">
        <f>+indicatorIDEAS!I1969</f>
        <v>0</v>
      </c>
      <c r="J1968" s="95">
        <f>+indicatorIDEAS!J1969</f>
        <v>0</v>
      </c>
      <c r="K1968" s="95">
        <f>+indicatorIDEAS!K1969</f>
        <v>0</v>
      </c>
      <c r="L1968" s="95">
        <f>+indicatorIDEAS!L1969</f>
        <v>0</v>
      </c>
      <c r="M1968" s="95">
        <f>+indicatorIDEAS!M1969</f>
        <v>0</v>
      </c>
      <c r="N1968" s="95">
        <f>+indicatorIDEAS!N1969</f>
        <v>0</v>
      </c>
      <c r="O1968" s="95">
        <f>+indicatorIDEAS!O1969</f>
        <v>0</v>
      </c>
      <c r="P1968" s="95">
        <f>+indicatorIDEAS!P1969</f>
        <v>0</v>
      </c>
      <c r="Q1968" s="95">
        <f>+indicatorIDEAS!Q1969</f>
        <v>0</v>
      </c>
      <c r="R1968" s="95">
        <f>+indicatorIDEAS!R1969</f>
        <v>0</v>
      </c>
      <c r="S1968" s="95">
        <f>+indicatorIDEAS!S1969</f>
        <v>0</v>
      </c>
      <c r="T1968" s="95">
        <f>+indicatorIDEAS!T1969</f>
        <v>0</v>
      </c>
    </row>
    <row r="1969" spans="1:20">
      <c r="A1969" s="93" t="str">
        <f>+indicatorIDEAS!B1970</f>
        <v>Morocco</v>
      </c>
      <c r="B1969" s="93" t="str">
        <f>+indicatorIDEAS!C1970</f>
        <v>MAR</v>
      </c>
      <c r="C1969" s="93" t="str">
        <f>+VLOOKUP(B1969,'List of economiesWB'!$D$7:$G$224,3,FALSE)</f>
        <v>Middle East &amp; North Africa</v>
      </c>
      <c r="D1969" s="93" t="str">
        <f>+VLOOKUP(B1969,'List of economiesWB'!$D$7:$G$224,4,FALSE)</f>
        <v>Lower middle income</v>
      </c>
      <c r="E1969" s="94">
        <f>+indicatorIDEAS!D1970</f>
        <v>2003</v>
      </c>
      <c r="F1969" s="95">
        <f>+indicatorIDEAS!F1970</f>
        <v>0</v>
      </c>
      <c r="G1969" s="95">
        <f>+indicatorIDEAS!G1970</f>
        <v>0</v>
      </c>
      <c r="H1969" s="95">
        <f>+indicatorIDEAS!H1970</f>
        <v>0</v>
      </c>
      <c r="I1969" s="95">
        <f>+indicatorIDEAS!I1970</f>
        <v>0</v>
      </c>
      <c r="J1969" s="95">
        <f>+indicatorIDEAS!J1970</f>
        <v>0</v>
      </c>
      <c r="K1969" s="95">
        <f>+indicatorIDEAS!K1970</f>
        <v>0</v>
      </c>
      <c r="L1969" s="95">
        <f>+indicatorIDEAS!L1970</f>
        <v>0</v>
      </c>
      <c r="M1969" s="95">
        <f>+indicatorIDEAS!M1970</f>
        <v>0</v>
      </c>
      <c r="N1969" s="95">
        <f>+indicatorIDEAS!N1970</f>
        <v>0</v>
      </c>
      <c r="O1969" s="95">
        <f>+indicatorIDEAS!O1970</f>
        <v>0</v>
      </c>
      <c r="P1969" s="95">
        <f>+indicatorIDEAS!P1970</f>
        <v>0</v>
      </c>
      <c r="Q1969" s="95">
        <f>+indicatorIDEAS!Q1970</f>
        <v>0</v>
      </c>
      <c r="R1969" s="95">
        <f>+indicatorIDEAS!R1970</f>
        <v>0</v>
      </c>
      <c r="S1969" s="95">
        <f>+indicatorIDEAS!S1970</f>
        <v>0</v>
      </c>
      <c r="T1969" s="95">
        <f>+indicatorIDEAS!T1970</f>
        <v>0</v>
      </c>
    </row>
    <row r="1970" spans="1:20">
      <c r="A1970" s="93" t="str">
        <f>+indicatorIDEAS!B1971</f>
        <v>Morocco</v>
      </c>
      <c r="B1970" s="93" t="str">
        <f>+indicatorIDEAS!C1971</f>
        <v>MAR</v>
      </c>
      <c r="C1970" s="93" t="str">
        <f>+VLOOKUP(B1970,'List of economiesWB'!$D$7:$G$224,3,FALSE)</f>
        <v>Middle East &amp; North Africa</v>
      </c>
      <c r="D1970" s="93" t="str">
        <f>+VLOOKUP(B1970,'List of economiesWB'!$D$7:$G$224,4,FALSE)</f>
        <v>Lower middle income</v>
      </c>
      <c r="E1970" s="94">
        <f>+indicatorIDEAS!D1971</f>
        <v>2004</v>
      </c>
      <c r="F1970" s="95">
        <f>+indicatorIDEAS!F1971</f>
        <v>0</v>
      </c>
      <c r="G1970" s="95">
        <f>+indicatorIDEAS!G1971</f>
        <v>0</v>
      </c>
      <c r="H1970" s="95">
        <f>+indicatorIDEAS!H1971</f>
        <v>0</v>
      </c>
      <c r="I1970" s="95">
        <f>+indicatorIDEAS!I1971</f>
        <v>0</v>
      </c>
      <c r="J1970" s="95">
        <f>+indicatorIDEAS!J1971</f>
        <v>0</v>
      </c>
      <c r="K1970" s="95">
        <f>+indicatorIDEAS!K1971</f>
        <v>0</v>
      </c>
      <c r="L1970" s="95">
        <f>+indicatorIDEAS!L1971</f>
        <v>0</v>
      </c>
      <c r="M1970" s="95">
        <f>+indicatorIDEAS!M1971</f>
        <v>0</v>
      </c>
      <c r="N1970" s="95">
        <f>+indicatorIDEAS!N1971</f>
        <v>0</v>
      </c>
      <c r="O1970" s="95">
        <f>+indicatorIDEAS!O1971</f>
        <v>0</v>
      </c>
      <c r="P1970" s="95">
        <f>+indicatorIDEAS!P1971</f>
        <v>0</v>
      </c>
      <c r="Q1970" s="95">
        <f>+indicatorIDEAS!Q1971</f>
        <v>0</v>
      </c>
      <c r="R1970" s="95">
        <f>+indicatorIDEAS!R1971</f>
        <v>0</v>
      </c>
      <c r="S1970" s="95">
        <f>+indicatorIDEAS!S1971</f>
        <v>0</v>
      </c>
      <c r="T1970" s="95">
        <f>+indicatorIDEAS!T1971</f>
        <v>0</v>
      </c>
    </row>
    <row r="1971" spans="1:20">
      <c r="A1971" s="93" t="str">
        <f>+indicatorIDEAS!B1972</f>
        <v>Morocco</v>
      </c>
      <c r="B1971" s="93" t="str">
        <f>+indicatorIDEAS!C1972</f>
        <v>MAR</v>
      </c>
      <c r="C1971" s="93" t="str">
        <f>+VLOOKUP(B1971,'List of economiesWB'!$D$7:$G$224,3,FALSE)</f>
        <v>Middle East &amp; North Africa</v>
      </c>
      <c r="D1971" s="93" t="str">
        <f>+VLOOKUP(B1971,'List of economiesWB'!$D$7:$G$224,4,FALSE)</f>
        <v>Lower middle income</v>
      </c>
      <c r="E1971" s="94">
        <f>+indicatorIDEAS!D1972</f>
        <v>2005</v>
      </c>
      <c r="F1971" s="95">
        <f>+indicatorIDEAS!F1972</f>
        <v>0</v>
      </c>
      <c r="G1971" s="95">
        <f>+indicatorIDEAS!G1972</f>
        <v>0</v>
      </c>
      <c r="H1971" s="95">
        <f>+indicatorIDEAS!H1972</f>
        <v>0</v>
      </c>
      <c r="I1971" s="95">
        <f>+indicatorIDEAS!I1972</f>
        <v>0</v>
      </c>
      <c r="J1971" s="95">
        <f>+indicatorIDEAS!J1972</f>
        <v>0</v>
      </c>
      <c r="K1971" s="95">
        <f>+indicatorIDEAS!K1972</f>
        <v>0</v>
      </c>
      <c r="L1971" s="95">
        <f>+indicatorIDEAS!L1972</f>
        <v>0</v>
      </c>
      <c r="M1971" s="95">
        <f>+indicatorIDEAS!M1972</f>
        <v>0</v>
      </c>
      <c r="N1971" s="95">
        <f>+indicatorIDEAS!N1972</f>
        <v>0</v>
      </c>
      <c r="O1971" s="95">
        <f>+indicatorIDEAS!O1972</f>
        <v>0</v>
      </c>
      <c r="P1971" s="95">
        <f>+indicatorIDEAS!P1972</f>
        <v>0</v>
      </c>
      <c r="Q1971" s="95">
        <f>+indicatorIDEAS!Q1972</f>
        <v>0</v>
      </c>
      <c r="R1971" s="95">
        <f>+indicatorIDEAS!R1972</f>
        <v>0</v>
      </c>
      <c r="S1971" s="95">
        <f>+indicatorIDEAS!S1972</f>
        <v>0</v>
      </c>
      <c r="T1971" s="95">
        <f>+indicatorIDEAS!T1972</f>
        <v>0</v>
      </c>
    </row>
    <row r="1972" spans="1:20">
      <c r="A1972" s="93" t="str">
        <f>+indicatorIDEAS!B1973</f>
        <v>Morocco</v>
      </c>
      <c r="B1972" s="93" t="str">
        <f>+indicatorIDEAS!C1973</f>
        <v>MAR</v>
      </c>
      <c r="C1972" s="93" t="str">
        <f>+VLOOKUP(B1972,'List of economiesWB'!$D$7:$G$224,3,FALSE)</f>
        <v>Middle East &amp; North Africa</v>
      </c>
      <c r="D1972" s="93" t="str">
        <f>+VLOOKUP(B1972,'List of economiesWB'!$D$7:$G$224,4,FALSE)</f>
        <v>Lower middle income</v>
      </c>
      <c r="E1972" s="94">
        <f>+indicatorIDEAS!D1973</f>
        <v>2006</v>
      </c>
      <c r="F1972" s="95">
        <f>+indicatorIDEAS!F1973</f>
        <v>0</v>
      </c>
      <c r="G1972" s="95">
        <f>+indicatorIDEAS!G1973</f>
        <v>0</v>
      </c>
      <c r="H1972" s="95">
        <f>+indicatorIDEAS!H1973</f>
        <v>0</v>
      </c>
      <c r="I1972" s="95">
        <f>+indicatorIDEAS!I1973</f>
        <v>0</v>
      </c>
      <c r="J1972" s="95">
        <f>+indicatorIDEAS!J1973</f>
        <v>0</v>
      </c>
      <c r="K1972" s="95">
        <f>+indicatorIDEAS!K1973</f>
        <v>0</v>
      </c>
      <c r="L1972" s="95">
        <f>+indicatorIDEAS!L1973</f>
        <v>0</v>
      </c>
      <c r="M1972" s="95">
        <f>+indicatorIDEAS!M1973</f>
        <v>0</v>
      </c>
      <c r="N1972" s="95">
        <f>+indicatorIDEAS!N1973</f>
        <v>0</v>
      </c>
      <c r="O1972" s="95">
        <f>+indicatorIDEAS!O1973</f>
        <v>0</v>
      </c>
      <c r="P1972" s="95">
        <f>+indicatorIDEAS!P1973</f>
        <v>0</v>
      </c>
      <c r="Q1972" s="95">
        <f>+indicatorIDEAS!Q1973</f>
        <v>0</v>
      </c>
      <c r="R1972" s="95">
        <f>+indicatorIDEAS!R1973</f>
        <v>0</v>
      </c>
      <c r="S1972" s="95">
        <f>+indicatorIDEAS!S1973</f>
        <v>0</v>
      </c>
      <c r="T1972" s="95">
        <f>+indicatorIDEAS!T1973</f>
        <v>0</v>
      </c>
    </row>
    <row r="1973" spans="1:20">
      <c r="A1973" s="93" t="str">
        <f>+indicatorIDEAS!B1974</f>
        <v>Morocco</v>
      </c>
      <c r="B1973" s="93" t="str">
        <f>+indicatorIDEAS!C1974</f>
        <v>MAR</v>
      </c>
      <c r="C1973" s="93" t="str">
        <f>+VLOOKUP(B1973,'List of economiesWB'!$D$7:$G$224,3,FALSE)</f>
        <v>Middle East &amp; North Africa</v>
      </c>
      <c r="D1973" s="93" t="str">
        <f>+VLOOKUP(B1973,'List of economiesWB'!$D$7:$G$224,4,FALSE)</f>
        <v>Lower middle income</v>
      </c>
      <c r="E1973" s="94">
        <f>+indicatorIDEAS!D1974</f>
        <v>2007</v>
      </c>
      <c r="F1973" s="95">
        <f>+indicatorIDEAS!F1974</f>
        <v>0</v>
      </c>
      <c r="G1973" s="95">
        <f>+indicatorIDEAS!G1974</f>
        <v>0</v>
      </c>
      <c r="H1973" s="95">
        <f>+indicatorIDEAS!H1974</f>
        <v>0</v>
      </c>
      <c r="I1973" s="95">
        <f>+indicatorIDEAS!I1974</f>
        <v>0</v>
      </c>
      <c r="J1973" s="95">
        <f>+indicatorIDEAS!J1974</f>
        <v>0</v>
      </c>
      <c r="K1973" s="95">
        <f>+indicatorIDEAS!K1974</f>
        <v>0</v>
      </c>
      <c r="L1973" s="95">
        <f>+indicatorIDEAS!L1974</f>
        <v>0</v>
      </c>
      <c r="M1973" s="95">
        <f>+indicatorIDEAS!M1974</f>
        <v>0</v>
      </c>
      <c r="N1973" s="95">
        <f>+indicatorIDEAS!N1974</f>
        <v>0</v>
      </c>
      <c r="O1973" s="95">
        <f>+indicatorIDEAS!O1974</f>
        <v>0</v>
      </c>
      <c r="P1973" s="95">
        <f>+indicatorIDEAS!P1974</f>
        <v>0</v>
      </c>
      <c r="Q1973" s="95">
        <f>+indicatorIDEAS!Q1974</f>
        <v>0</v>
      </c>
      <c r="R1973" s="95">
        <f>+indicatorIDEAS!R1974</f>
        <v>0</v>
      </c>
      <c r="S1973" s="95">
        <f>+indicatorIDEAS!S1974</f>
        <v>0</v>
      </c>
      <c r="T1973" s="95">
        <f>+indicatorIDEAS!T1974</f>
        <v>0</v>
      </c>
    </row>
    <row r="1974" spans="1:20">
      <c r="A1974" s="93" t="str">
        <f>+indicatorIDEAS!B1975</f>
        <v>Morocco</v>
      </c>
      <c r="B1974" s="93" t="str">
        <f>+indicatorIDEAS!C1975</f>
        <v>MAR</v>
      </c>
      <c r="C1974" s="93" t="str">
        <f>+VLOOKUP(B1974,'List of economiesWB'!$D$7:$G$224,3,FALSE)</f>
        <v>Middle East &amp; North Africa</v>
      </c>
      <c r="D1974" s="93" t="str">
        <f>+VLOOKUP(B1974,'List of economiesWB'!$D$7:$G$224,4,FALSE)</f>
        <v>Lower middle income</v>
      </c>
      <c r="E1974" s="94">
        <f>+indicatorIDEAS!D1975</f>
        <v>2008</v>
      </c>
      <c r="F1974" s="95">
        <f>+indicatorIDEAS!F1975</f>
        <v>0</v>
      </c>
      <c r="G1974" s="95">
        <f>+indicatorIDEAS!G1975</f>
        <v>0</v>
      </c>
      <c r="H1974" s="95">
        <f>+indicatorIDEAS!H1975</f>
        <v>0</v>
      </c>
      <c r="I1974" s="95">
        <f>+indicatorIDEAS!I1975</f>
        <v>0</v>
      </c>
      <c r="J1974" s="95">
        <f>+indicatorIDEAS!J1975</f>
        <v>0</v>
      </c>
      <c r="K1974" s="95">
        <f>+indicatorIDEAS!K1975</f>
        <v>0</v>
      </c>
      <c r="L1974" s="95">
        <f>+indicatorIDEAS!L1975</f>
        <v>0</v>
      </c>
      <c r="M1974" s="95">
        <f>+indicatorIDEAS!M1975</f>
        <v>0</v>
      </c>
      <c r="N1974" s="95">
        <f>+indicatorIDEAS!N1975</f>
        <v>0</v>
      </c>
      <c r="O1974" s="95">
        <f>+indicatorIDEAS!O1975</f>
        <v>0</v>
      </c>
      <c r="P1974" s="95">
        <f>+indicatorIDEAS!P1975</f>
        <v>0</v>
      </c>
      <c r="Q1974" s="95">
        <f>+indicatorIDEAS!Q1975</f>
        <v>0</v>
      </c>
      <c r="R1974" s="95">
        <f>+indicatorIDEAS!R1975</f>
        <v>0</v>
      </c>
      <c r="S1974" s="95">
        <f>+indicatorIDEAS!S1975</f>
        <v>0</v>
      </c>
      <c r="T1974" s="95">
        <f>+indicatorIDEAS!T1975</f>
        <v>0</v>
      </c>
    </row>
    <row r="1975" spans="1:20">
      <c r="A1975" s="93" t="str">
        <f>+indicatorIDEAS!B1976</f>
        <v>Morocco</v>
      </c>
      <c r="B1975" s="93" t="str">
        <f>+indicatorIDEAS!C1976</f>
        <v>MAR</v>
      </c>
      <c r="C1975" s="93" t="str">
        <f>+VLOOKUP(B1975,'List of economiesWB'!$D$7:$G$224,3,FALSE)</f>
        <v>Middle East &amp; North Africa</v>
      </c>
      <c r="D1975" s="93" t="str">
        <f>+VLOOKUP(B1975,'List of economiesWB'!$D$7:$G$224,4,FALSE)</f>
        <v>Lower middle income</v>
      </c>
      <c r="E1975" s="94">
        <f>+indicatorIDEAS!D1976</f>
        <v>2009</v>
      </c>
      <c r="F1975" s="95">
        <f>+indicatorIDEAS!F1976</f>
        <v>0</v>
      </c>
      <c r="G1975" s="95">
        <f>+indicatorIDEAS!G1976</f>
        <v>0</v>
      </c>
      <c r="H1975" s="95">
        <f>+indicatorIDEAS!H1976</f>
        <v>0</v>
      </c>
      <c r="I1975" s="95">
        <f>+indicatorIDEAS!I1976</f>
        <v>0</v>
      </c>
      <c r="J1975" s="95">
        <f>+indicatorIDEAS!J1976</f>
        <v>0</v>
      </c>
      <c r="K1975" s="95">
        <f>+indicatorIDEAS!K1976</f>
        <v>0</v>
      </c>
      <c r="L1975" s="95">
        <f>+indicatorIDEAS!L1976</f>
        <v>0</v>
      </c>
      <c r="M1975" s="95">
        <f>+indicatorIDEAS!M1976</f>
        <v>0</v>
      </c>
      <c r="N1975" s="95">
        <f>+indicatorIDEAS!N1976</f>
        <v>0</v>
      </c>
      <c r="O1975" s="95">
        <f>+indicatorIDEAS!O1976</f>
        <v>0</v>
      </c>
      <c r="P1975" s="95">
        <f>+indicatorIDEAS!P1976</f>
        <v>0</v>
      </c>
      <c r="Q1975" s="95">
        <f>+indicatorIDEAS!Q1976</f>
        <v>0</v>
      </c>
      <c r="R1975" s="95">
        <f>+indicatorIDEAS!R1976</f>
        <v>0</v>
      </c>
      <c r="S1975" s="95">
        <f>+indicatorIDEAS!S1976</f>
        <v>0</v>
      </c>
      <c r="T1975" s="95">
        <f>+indicatorIDEAS!T1976</f>
        <v>0</v>
      </c>
    </row>
    <row r="1976" spans="1:20">
      <c r="A1976" s="93" t="str">
        <f>+indicatorIDEAS!B1977</f>
        <v>Morocco</v>
      </c>
      <c r="B1976" s="93" t="str">
        <f>+indicatorIDEAS!C1977</f>
        <v>MAR</v>
      </c>
      <c r="C1976" s="93" t="str">
        <f>+VLOOKUP(B1976,'List of economiesWB'!$D$7:$G$224,3,FALSE)</f>
        <v>Middle East &amp; North Africa</v>
      </c>
      <c r="D1976" s="93" t="str">
        <f>+VLOOKUP(B1976,'List of economiesWB'!$D$7:$G$224,4,FALSE)</f>
        <v>Lower middle income</v>
      </c>
      <c r="E1976" s="94">
        <f>+indicatorIDEAS!D1977</f>
        <v>2010</v>
      </c>
      <c r="F1976" s="95">
        <f>+indicatorIDEAS!F1977</f>
        <v>0</v>
      </c>
      <c r="G1976" s="95">
        <f>+indicatorIDEAS!G1977</f>
        <v>0</v>
      </c>
      <c r="H1976" s="95">
        <f>+indicatorIDEAS!H1977</f>
        <v>0</v>
      </c>
      <c r="I1976" s="95">
        <f>+indicatorIDEAS!I1977</f>
        <v>0</v>
      </c>
      <c r="J1976" s="95">
        <f>+indicatorIDEAS!J1977</f>
        <v>0</v>
      </c>
      <c r="K1976" s="95">
        <f>+indicatorIDEAS!K1977</f>
        <v>0</v>
      </c>
      <c r="L1976" s="95">
        <f>+indicatorIDEAS!L1977</f>
        <v>0</v>
      </c>
      <c r="M1976" s="95">
        <f>+indicatorIDEAS!M1977</f>
        <v>0</v>
      </c>
      <c r="N1976" s="95">
        <f>+indicatorIDEAS!N1977</f>
        <v>0</v>
      </c>
      <c r="O1976" s="95">
        <f>+indicatorIDEAS!O1977</f>
        <v>0</v>
      </c>
      <c r="P1976" s="95">
        <f>+indicatorIDEAS!P1977</f>
        <v>0</v>
      </c>
      <c r="Q1976" s="95">
        <f>+indicatorIDEAS!Q1977</f>
        <v>0</v>
      </c>
      <c r="R1976" s="95">
        <f>+indicatorIDEAS!R1977</f>
        <v>0</v>
      </c>
      <c r="S1976" s="95">
        <f>+indicatorIDEAS!S1977</f>
        <v>0</v>
      </c>
      <c r="T1976" s="95">
        <f>+indicatorIDEAS!T1977</f>
        <v>0</v>
      </c>
    </row>
    <row r="1977" spans="1:20">
      <c r="A1977" s="93" t="str">
        <f>+indicatorIDEAS!B1978</f>
        <v>Morocco</v>
      </c>
      <c r="B1977" s="93" t="str">
        <f>+indicatorIDEAS!C1978</f>
        <v>MAR</v>
      </c>
      <c r="C1977" s="93" t="str">
        <f>+VLOOKUP(B1977,'List of economiesWB'!$D$7:$G$224,3,FALSE)</f>
        <v>Middle East &amp; North Africa</v>
      </c>
      <c r="D1977" s="93" t="str">
        <f>+VLOOKUP(B1977,'List of economiesWB'!$D$7:$G$224,4,FALSE)</f>
        <v>Lower middle income</v>
      </c>
      <c r="E1977" s="94">
        <f>+indicatorIDEAS!D1978</f>
        <v>2011</v>
      </c>
      <c r="F1977" s="95">
        <f>+indicatorIDEAS!F1978</f>
        <v>0</v>
      </c>
      <c r="G1977" s="95">
        <f>+indicatorIDEAS!G1978</f>
        <v>0</v>
      </c>
      <c r="H1977" s="95">
        <f>+indicatorIDEAS!H1978</f>
        <v>0</v>
      </c>
      <c r="I1977" s="95">
        <f>+indicatorIDEAS!I1978</f>
        <v>0</v>
      </c>
      <c r="J1977" s="95">
        <f>+indicatorIDEAS!J1978</f>
        <v>0</v>
      </c>
      <c r="K1977" s="95">
        <f>+indicatorIDEAS!K1978</f>
        <v>0</v>
      </c>
      <c r="L1977" s="95">
        <f>+indicatorIDEAS!L1978</f>
        <v>0</v>
      </c>
      <c r="M1977" s="95">
        <f>+indicatorIDEAS!M1978</f>
        <v>0</v>
      </c>
      <c r="N1977" s="95">
        <f>+indicatorIDEAS!N1978</f>
        <v>0</v>
      </c>
      <c r="O1977" s="95">
        <f>+indicatorIDEAS!O1978</f>
        <v>0</v>
      </c>
      <c r="P1977" s="95">
        <f>+indicatorIDEAS!P1978</f>
        <v>0</v>
      </c>
      <c r="Q1977" s="95">
        <f>+indicatorIDEAS!Q1978</f>
        <v>0</v>
      </c>
      <c r="R1977" s="95">
        <f>+indicatorIDEAS!R1978</f>
        <v>0</v>
      </c>
      <c r="S1977" s="95">
        <f>+indicatorIDEAS!S1978</f>
        <v>0</v>
      </c>
      <c r="T1977" s="95">
        <f>+indicatorIDEAS!T1978</f>
        <v>0</v>
      </c>
    </row>
    <row r="1978" spans="1:20">
      <c r="A1978" s="93" t="str">
        <f>+indicatorIDEAS!B1979</f>
        <v>Morocco</v>
      </c>
      <c r="B1978" s="93" t="str">
        <f>+indicatorIDEAS!C1979</f>
        <v>MAR</v>
      </c>
      <c r="C1978" s="93" t="str">
        <f>+VLOOKUP(B1978,'List of economiesWB'!$D$7:$G$224,3,FALSE)</f>
        <v>Middle East &amp; North Africa</v>
      </c>
      <c r="D1978" s="93" t="str">
        <f>+VLOOKUP(B1978,'List of economiesWB'!$D$7:$G$224,4,FALSE)</f>
        <v>Lower middle income</v>
      </c>
      <c r="E1978" s="94">
        <f>+indicatorIDEAS!D1979</f>
        <v>2012</v>
      </c>
      <c r="F1978" s="95">
        <f>+indicatorIDEAS!F1979</f>
        <v>0</v>
      </c>
      <c r="G1978" s="95">
        <f>+indicatorIDEAS!G1979</f>
        <v>0</v>
      </c>
      <c r="H1978" s="95">
        <f>+indicatorIDEAS!H1979</f>
        <v>0</v>
      </c>
      <c r="I1978" s="95">
        <f>+indicatorIDEAS!I1979</f>
        <v>0</v>
      </c>
      <c r="J1978" s="95">
        <f>+indicatorIDEAS!J1979</f>
        <v>0</v>
      </c>
      <c r="K1978" s="95">
        <f>+indicatorIDEAS!K1979</f>
        <v>0</v>
      </c>
      <c r="L1978" s="95">
        <f>+indicatorIDEAS!L1979</f>
        <v>0</v>
      </c>
      <c r="M1978" s="95">
        <f>+indicatorIDEAS!M1979</f>
        <v>0</v>
      </c>
      <c r="N1978" s="95">
        <f>+indicatorIDEAS!N1979</f>
        <v>0</v>
      </c>
      <c r="O1978" s="95">
        <f>+indicatorIDEAS!O1979</f>
        <v>0</v>
      </c>
      <c r="P1978" s="95">
        <f>+indicatorIDEAS!P1979</f>
        <v>0</v>
      </c>
      <c r="Q1978" s="95">
        <f>+indicatorIDEAS!Q1979</f>
        <v>0</v>
      </c>
      <c r="R1978" s="95">
        <f>+indicatorIDEAS!R1979</f>
        <v>0</v>
      </c>
      <c r="S1978" s="95">
        <f>+indicatorIDEAS!S1979</f>
        <v>0</v>
      </c>
      <c r="T1978" s="95">
        <f>+indicatorIDEAS!T1979</f>
        <v>0</v>
      </c>
    </row>
    <row r="1979" spans="1:20">
      <c r="A1979" s="93" t="str">
        <f>+indicatorIDEAS!B1980</f>
        <v>Morocco</v>
      </c>
      <c r="B1979" s="93" t="str">
        <f>+indicatorIDEAS!C1980</f>
        <v>MAR</v>
      </c>
      <c r="C1979" s="93" t="str">
        <f>+VLOOKUP(B1979,'List of economiesWB'!$D$7:$G$224,3,FALSE)</f>
        <v>Middle East &amp; North Africa</v>
      </c>
      <c r="D1979" s="93" t="str">
        <f>+VLOOKUP(B1979,'List of economiesWB'!$D$7:$G$224,4,FALSE)</f>
        <v>Lower middle income</v>
      </c>
      <c r="E1979" s="94">
        <f>+indicatorIDEAS!D1980</f>
        <v>2013</v>
      </c>
      <c r="F1979" s="95">
        <f>+indicatorIDEAS!F1980</f>
        <v>0</v>
      </c>
      <c r="G1979" s="95">
        <f>+indicatorIDEAS!G1980</f>
        <v>0</v>
      </c>
      <c r="H1979" s="95">
        <f>+indicatorIDEAS!H1980</f>
        <v>0</v>
      </c>
      <c r="I1979" s="95">
        <f>+indicatorIDEAS!I1980</f>
        <v>0</v>
      </c>
      <c r="J1979" s="95">
        <f>+indicatorIDEAS!J1980</f>
        <v>0</v>
      </c>
      <c r="K1979" s="95">
        <f>+indicatorIDEAS!K1980</f>
        <v>0</v>
      </c>
      <c r="L1979" s="95">
        <f>+indicatorIDEAS!L1980</f>
        <v>0</v>
      </c>
      <c r="M1979" s="95">
        <f>+indicatorIDEAS!M1980</f>
        <v>0</v>
      </c>
      <c r="N1979" s="95">
        <f>+indicatorIDEAS!N1980</f>
        <v>0</v>
      </c>
      <c r="O1979" s="95">
        <f>+indicatorIDEAS!O1980</f>
        <v>0</v>
      </c>
      <c r="P1979" s="95">
        <f>+indicatorIDEAS!P1980</f>
        <v>0</v>
      </c>
      <c r="Q1979" s="95">
        <f>+indicatorIDEAS!Q1980</f>
        <v>0</v>
      </c>
      <c r="R1979" s="95">
        <f>+indicatorIDEAS!R1980</f>
        <v>0</v>
      </c>
      <c r="S1979" s="95">
        <f>+indicatorIDEAS!S1980</f>
        <v>0</v>
      </c>
      <c r="T1979" s="95">
        <f>+indicatorIDEAS!T1980</f>
        <v>0</v>
      </c>
    </row>
    <row r="1980" spans="1:20">
      <c r="A1980" s="93" t="str">
        <f>+indicatorIDEAS!B1981</f>
        <v>Morocco</v>
      </c>
      <c r="B1980" s="93" t="str">
        <f>+indicatorIDEAS!C1981</f>
        <v>MAR</v>
      </c>
      <c r="C1980" s="93" t="str">
        <f>+VLOOKUP(B1980,'List of economiesWB'!$D$7:$G$224,3,FALSE)</f>
        <v>Middle East &amp; North Africa</v>
      </c>
      <c r="D1980" s="93" t="str">
        <f>+VLOOKUP(B1980,'List of economiesWB'!$D$7:$G$224,4,FALSE)</f>
        <v>Lower middle income</v>
      </c>
      <c r="E1980" s="94">
        <f>+indicatorIDEAS!D1981</f>
        <v>2014</v>
      </c>
      <c r="F1980" s="95">
        <f>+indicatorIDEAS!F1981</f>
        <v>0</v>
      </c>
      <c r="G1980" s="95">
        <f>+indicatorIDEAS!G1981</f>
        <v>0</v>
      </c>
      <c r="H1980" s="95">
        <f>+indicatorIDEAS!H1981</f>
        <v>0</v>
      </c>
      <c r="I1980" s="95">
        <f>+indicatorIDEAS!I1981</f>
        <v>0</v>
      </c>
      <c r="J1980" s="95">
        <f>+indicatorIDEAS!J1981</f>
        <v>0</v>
      </c>
      <c r="K1980" s="95">
        <f>+indicatorIDEAS!K1981</f>
        <v>0</v>
      </c>
      <c r="L1980" s="95">
        <f>+indicatorIDEAS!L1981</f>
        <v>0</v>
      </c>
      <c r="M1980" s="95">
        <f>+indicatorIDEAS!M1981</f>
        <v>0</v>
      </c>
      <c r="N1980" s="95">
        <f>+indicatorIDEAS!N1981</f>
        <v>0</v>
      </c>
      <c r="O1980" s="95">
        <f>+indicatorIDEAS!O1981</f>
        <v>0</v>
      </c>
      <c r="P1980" s="95">
        <f>+indicatorIDEAS!P1981</f>
        <v>0</v>
      </c>
      <c r="Q1980" s="95">
        <f>+indicatorIDEAS!Q1981</f>
        <v>0</v>
      </c>
      <c r="R1980" s="95">
        <f>+indicatorIDEAS!R1981</f>
        <v>0</v>
      </c>
      <c r="S1980" s="95">
        <f>+indicatorIDEAS!S1981</f>
        <v>0</v>
      </c>
      <c r="T1980" s="95">
        <f>+indicatorIDEAS!T1981</f>
        <v>0</v>
      </c>
    </row>
    <row r="1981" spans="1:20">
      <c r="A1981" s="93" t="str">
        <f>+indicatorIDEAS!B1982</f>
        <v>Morocco</v>
      </c>
      <c r="B1981" s="93" t="str">
        <f>+indicatorIDEAS!C1982</f>
        <v>MAR</v>
      </c>
      <c r="C1981" s="93" t="str">
        <f>+VLOOKUP(B1981,'List of economiesWB'!$D$7:$G$224,3,FALSE)</f>
        <v>Middle East &amp; North Africa</v>
      </c>
      <c r="D1981" s="93" t="str">
        <f>+VLOOKUP(B1981,'List of economiesWB'!$D$7:$G$224,4,FALSE)</f>
        <v>Lower middle income</v>
      </c>
      <c r="E1981" s="94">
        <f>+indicatorIDEAS!D1982</f>
        <v>2015</v>
      </c>
      <c r="F1981" s="95">
        <f>+indicatorIDEAS!F1982</f>
        <v>0</v>
      </c>
      <c r="G1981" s="95">
        <f>+indicatorIDEAS!G1982</f>
        <v>0</v>
      </c>
      <c r="H1981" s="95">
        <f>+indicatorIDEAS!H1982</f>
        <v>0</v>
      </c>
      <c r="I1981" s="95">
        <f>+indicatorIDEAS!I1982</f>
        <v>0</v>
      </c>
      <c r="J1981" s="95">
        <f>+indicatorIDEAS!J1982</f>
        <v>0</v>
      </c>
      <c r="K1981" s="95">
        <f>+indicatorIDEAS!K1982</f>
        <v>0</v>
      </c>
      <c r="L1981" s="95">
        <f>+indicatorIDEAS!L1982</f>
        <v>0</v>
      </c>
      <c r="M1981" s="95">
        <f>+indicatorIDEAS!M1982</f>
        <v>0</v>
      </c>
      <c r="N1981" s="95">
        <f>+indicatorIDEAS!N1982</f>
        <v>0</v>
      </c>
      <c r="O1981" s="95">
        <f>+indicatorIDEAS!O1982</f>
        <v>0</v>
      </c>
      <c r="P1981" s="95">
        <f>+indicatorIDEAS!P1982</f>
        <v>0</v>
      </c>
      <c r="Q1981" s="95">
        <f>+indicatorIDEAS!Q1982</f>
        <v>0</v>
      </c>
      <c r="R1981" s="95">
        <f>+indicatorIDEAS!R1982</f>
        <v>0</v>
      </c>
      <c r="S1981" s="95">
        <f>+indicatorIDEAS!S1982</f>
        <v>0</v>
      </c>
      <c r="T1981" s="95">
        <f>+indicatorIDEAS!T1982</f>
        <v>0</v>
      </c>
    </row>
    <row r="1982" spans="1:20">
      <c r="A1982" s="93" t="str">
        <f>+indicatorIDEAS!B1983</f>
        <v>Monaco</v>
      </c>
      <c r="B1982" s="93" t="str">
        <f>+indicatorIDEAS!C1983</f>
        <v>MCO</v>
      </c>
      <c r="C1982" s="93" t="str">
        <f>+VLOOKUP(B1982,'List of economiesWB'!$D$7:$G$224,3,FALSE)</f>
        <v>Europe &amp; Central Asia</v>
      </c>
      <c r="D1982" s="93" t="str">
        <f>+VLOOKUP(B1982,'List of economiesWB'!$D$7:$G$224,4,FALSE)</f>
        <v>High income</v>
      </c>
      <c r="E1982" s="94">
        <f>+indicatorIDEAS!D1983</f>
        <v>1996</v>
      </c>
      <c r="F1982" s="95">
        <f>+indicatorIDEAS!F1983</f>
        <v>0</v>
      </c>
      <c r="G1982" s="95">
        <f>+indicatorIDEAS!G1983</f>
        <v>0</v>
      </c>
      <c r="H1982" s="95">
        <f>+indicatorIDEAS!H1983</f>
        <v>0</v>
      </c>
      <c r="I1982" s="95">
        <f>+indicatorIDEAS!I1983</f>
        <v>0</v>
      </c>
      <c r="J1982" s="95">
        <f>+indicatorIDEAS!J1983</f>
        <v>0</v>
      </c>
      <c r="K1982" s="95">
        <f>+indicatorIDEAS!K1983</f>
        <v>0</v>
      </c>
      <c r="L1982" s="95">
        <f>+indicatorIDEAS!L1983</f>
        <v>0</v>
      </c>
      <c r="M1982" s="95">
        <f>+indicatorIDEAS!M1983</f>
        <v>0</v>
      </c>
      <c r="N1982" s="95">
        <f>+indicatorIDEAS!N1983</f>
        <v>0</v>
      </c>
      <c r="O1982" s="95">
        <f>+indicatorIDEAS!O1983</f>
        <v>0</v>
      </c>
      <c r="P1982" s="95">
        <f>+indicatorIDEAS!P1983</f>
        <v>0</v>
      </c>
      <c r="Q1982" s="95">
        <f>+indicatorIDEAS!Q1983</f>
        <v>0</v>
      </c>
      <c r="R1982" s="95">
        <f>+indicatorIDEAS!R1983</f>
        <v>0</v>
      </c>
      <c r="S1982" s="95">
        <f>+indicatorIDEAS!S1983</f>
        <v>0</v>
      </c>
      <c r="T1982" s="95">
        <f>+indicatorIDEAS!T1983</f>
        <v>0</v>
      </c>
    </row>
    <row r="1983" spans="1:20">
      <c r="A1983" s="93" t="str">
        <f>+indicatorIDEAS!B1984</f>
        <v>Monaco</v>
      </c>
      <c r="B1983" s="93" t="str">
        <f>+indicatorIDEAS!C1984</f>
        <v>MCO</v>
      </c>
      <c r="C1983" s="93" t="str">
        <f>+VLOOKUP(B1983,'List of economiesWB'!$D$7:$G$224,3,FALSE)</f>
        <v>Europe &amp; Central Asia</v>
      </c>
      <c r="D1983" s="93" t="str">
        <f>+VLOOKUP(B1983,'List of economiesWB'!$D$7:$G$224,4,FALSE)</f>
        <v>High income</v>
      </c>
      <c r="E1983" s="94">
        <f>+indicatorIDEAS!D1984</f>
        <v>1997</v>
      </c>
      <c r="F1983" s="95">
        <f>+indicatorIDEAS!F1984</f>
        <v>0</v>
      </c>
      <c r="G1983" s="95">
        <f>+indicatorIDEAS!G1984</f>
        <v>0</v>
      </c>
      <c r="H1983" s="95">
        <f>+indicatorIDEAS!H1984</f>
        <v>0</v>
      </c>
      <c r="I1983" s="95">
        <f>+indicatorIDEAS!I1984</f>
        <v>0</v>
      </c>
      <c r="J1983" s="95">
        <f>+indicatorIDEAS!J1984</f>
        <v>0</v>
      </c>
      <c r="K1983" s="95">
        <f>+indicatorIDEAS!K1984</f>
        <v>0</v>
      </c>
      <c r="L1983" s="95">
        <f>+indicatorIDEAS!L1984</f>
        <v>0</v>
      </c>
      <c r="M1983" s="95">
        <f>+indicatorIDEAS!M1984</f>
        <v>0</v>
      </c>
      <c r="N1983" s="95">
        <f>+indicatorIDEAS!N1984</f>
        <v>0</v>
      </c>
      <c r="O1983" s="95">
        <f>+indicatorIDEAS!O1984</f>
        <v>0</v>
      </c>
      <c r="P1983" s="95">
        <f>+indicatorIDEAS!P1984</f>
        <v>0</v>
      </c>
      <c r="Q1983" s="95">
        <f>+indicatorIDEAS!Q1984</f>
        <v>0</v>
      </c>
      <c r="R1983" s="95">
        <f>+indicatorIDEAS!R1984</f>
        <v>0</v>
      </c>
      <c r="S1983" s="95">
        <f>+indicatorIDEAS!S1984</f>
        <v>0</v>
      </c>
      <c r="T1983" s="95">
        <f>+indicatorIDEAS!T1984</f>
        <v>0</v>
      </c>
    </row>
    <row r="1984" spans="1:20">
      <c r="A1984" s="93" t="str">
        <f>+indicatorIDEAS!B1985</f>
        <v>Monaco</v>
      </c>
      <c r="B1984" s="93" t="str">
        <f>+indicatorIDEAS!C1985</f>
        <v>MCO</v>
      </c>
      <c r="C1984" s="93" t="str">
        <f>+VLOOKUP(B1984,'List of economiesWB'!$D$7:$G$224,3,FALSE)</f>
        <v>Europe &amp; Central Asia</v>
      </c>
      <c r="D1984" s="93" t="str">
        <f>+VLOOKUP(B1984,'List of economiesWB'!$D$7:$G$224,4,FALSE)</f>
        <v>High income</v>
      </c>
      <c r="E1984" s="94">
        <f>+indicatorIDEAS!D1985</f>
        <v>1998</v>
      </c>
      <c r="F1984" s="95">
        <f>+indicatorIDEAS!F1985</f>
        <v>0</v>
      </c>
      <c r="G1984" s="95">
        <f>+indicatorIDEAS!G1985</f>
        <v>0</v>
      </c>
      <c r="H1984" s="95">
        <f>+indicatorIDEAS!H1985</f>
        <v>0</v>
      </c>
      <c r="I1984" s="95">
        <f>+indicatorIDEAS!I1985</f>
        <v>0</v>
      </c>
      <c r="J1984" s="95">
        <f>+indicatorIDEAS!J1985</f>
        <v>0</v>
      </c>
      <c r="K1984" s="95">
        <f>+indicatorIDEAS!K1985</f>
        <v>0</v>
      </c>
      <c r="L1984" s="95">
        <f>+indicatorIDEAS!L1985</f>
        <v>0</v>
      </c>
      <c r="M1984" s="95">
        <f>+indicatorIDEAS!M1985</f>
        <v>0</v>
      </c>
      <c r="N1984" s="95">
        <f>+indicatorIDEAS!N1985</f>
        <v>0</v>
      </c>
      <c r="O1984" s="95">
        <f>+indicatorIDEAS!O1985</f>
        <v>0</v>
      </c>
      <c r="P1984" s="95">
        <f>+indicatorIDEAS!P1985</f>
        <v>0</v>
      </c>
      <c r="Q1984" s="95">
        <f>+indicatorIDEAS!Q1985</f>
        <v>0</v>
      </c>
      <c r="R1984" s="95">
        <f>+indicatorIDEAS!R1985</f>
        <v>0</v>
      </c>
      <c r="S1984" s="95">
        <f>+indicatorIDEAS!S1985</f>
        <v>0</v>
      </c>
      <c r="T1984" s="95">
        <f>+indicatorIDEAS!T1985</f>
        <v>0</v>
      </c>
    </row>
    <row r="1985" spans="1:20">
      <c r="A1985" s="93" t="str">
        <f>+indicatorIDEAS!B1986</f>
        <v>Monaco</v>
      </c>
      <c r="B1985" s="93" t="str">
        <f>+indicatorIDEAS!C1986</f>
        <v>MCO</v>
      </c>
      <c r="C1985" s="93" t="str">
        <f>+VLOOKUP(B1985,'List of economiesWB'!$D$7:$G$224,3,FALSE)</f>
        <v>Europe &amp; Central Asia</v>
      </c>
      <c r="D1985" s="93" t="str">
        <f>+VLOOKUP(B1985,'List of economiesWB'!$D$7:$G$224,4,FALSE)</f>
        <v>High income</v>
      </c>
      <c r="E1985" s="94">
        <f>+indicatorIDEAS!D1986</f>
        <v>1999</v>
      </c>
      <c r="F1985" s="95">
        <f>+indicatorIDEAS!F1986</f>
        <v>0</v>
      </c>
      <c r="G1985" s="95">
        <f>+indicatorIDEAS!G1986</f>
        <v>0</v>
      </c>
      <c r="H1985" s="95">
        <f>+indicatorIDEAS!H1986</f>
        <v>0</v>
      </c>
      <c r="I1985" s="95">
        <f>+indicatorIDEAS!I1986</f>
        <v>0</v>
      </c>
      <c r="J1985" s="95">
        <f>+indicatorIDEAS!J1986</f>
        <v>0</v>
      </c>
      <c r="K1985" s="95">
        <f>+indicatorIDEAS!K1986</f>
        <v>0</v>
      </c>
      <c r="L1985" s="95">
        <f>+indicatorIDEAS!L1986</f>
        <v>0</v>
      </c>
      <c r="M1985" s="95">
        <f>+indicatorIDEAS!M1986</f>
        <v>0</v>
      </c>
      <c r="N1985" s="95">
        <f>+indicatorIDEAS!N1986</f>
        <v>0</v>
      </c>
      <c r="O1985" s="95">
        <f>+indicatorIDEAS!O1986</f>
        <v>0</v>
      </c>
      <c r="P1985" s="95">
        <f>+indicatorIDEAS!P1986</f>
        <v>0</v>
      </c>
      <c r="Q1985" s="95">
        <f>+indicatorIDEAS!Q1986</f>
        <v>0</v>
      </c>
      <c r="R1985" s="95">
        <f>+indicatorIDEAS!R1986</f>
        <v>0</v>
      </c>
      <c r="S1985" s="95">
        <f>+indicatorIDEAS!S1986</f>
        <v>0</v>
      </c>
      <c r="T1985" s="95">
        <f>+indicatorIDEAS!T1986</f>
        <v>0</v>
      </c>
    </row>
    <row r="1986" spans="1:20">
      <c r="A1986" s="93" t="str">
        <f>+indicatorIDEAS!B1987</f>
        <v>Monaco</v>
      </c>
      <c r="B1986" s="93" t="str">
        <f>+indicatorIDEAS!C1987</f>
        <v>MCO</v>
      </c>
      <c r="C1986" s="93" t="str">
        <f>+VLOOKUP(B1986,'List of economiesWB'!$D$7:$G$224,3,FALSE)</f>
        <v>Europe &amp; Central Asia</v>
      </c>
      <c r="D1986" s="93" t="str">
        <f>+VLOOKUP(B1986,'List of economiesWB'!$D$7:$G$224,4,FALSE)</f>
        <v>High income</v>
      </c>
      <c r="E1986" s="94">
        <f>+indicatorIDEAS!D1987</f>
        <v>2000</v>
      </c>
      <c r="F1986" s="95">
        <f>+indicatorIDEAS!F1987</f>
        <v>0</v>
      </c>
      <c r="G1986" s="95">
        <f>+indicatorIDEAS!G1987</f>
        <v>0</v>
      </c>
      <c r="H1986" s="95">
        <f>+indicatorIDEAS!H1987</f>
        <v>0</v>
      </c>
      <c r="I1986" s="95">
        <f>+indicatorIDEAS!I1987</f>
        <v>0</v>
      </c>
      <c r="J1986" s="95">
        <f>+indicatorIDEAS!J1987</f>
        <v>0</v>
      </c>
      <c r="K1986" s="95">
        <f>+indicatorIDEAS!K1987</f>
        <v>0</v>
      </c>
      <c r="L1986" s="95">
        <f>+indicatorIDEAS!L1987</f>
        <v>0</v>
      </c>
      <c r="M1986" s="95">
        <f>+indicatorIDEAS!M1987</f>
        <v>0</v>
      </c>
      <c r="N1986" s="95">
        <f>+indicatorIDEAS!N1987</f>
        <v>0</v>
      </c>
      <c r="O1986" s="95">
        <f>+indicatorIDEAS!O1987</f>
        <v>0</v>
      </c>
      <c r="P1986" s="95">
        <f>+indicatorIDEAS!P1987</f>
        <v>0</v>
      </c>
      <c r="Q1986" s="95">
        <f>+indicatorIDEAS!Q1987</f>
        <v>0</v>
      </c>
      <c r="R1986" s="95">
        <f>+indicatorIDEAS!R1987</f>
        <v>0</v>
      </c>
      <c r="S1986" s="95">
        <f>+indicatorIDEAS!S1987</f>
        <v>0</v>
      </c>
      <c r="T1986" s="95">
        <f>+indicatorIDEAS!T1987</f>
        <v>0</v>
      </c>
    </row>
    <row r="1987" spans="1:20">
      <c r="A1987" s="93" t="str">
        <f>+indicatorIDEAS!B1988</f>
        <v>Monaco</v>
      </c>
      <c r="B1987" s="93" t="str">
        <f>+indicatorIDEAS!C1988</f>
        <v>MCO</v>
      </c>
      <c r="C1987" s="93" t="str">
        <f>+VLOOKUP(B1987,'List of economiesWB'!$D$7:$G$224,3,FALSE)</f>
        <v>Europe &amp; Central Asia</v>
      </c>
      <c r="D1987" s="93" t="str">
        <f>+VLOOKUP(B1987,'List of economiesWB'!$D$7:$G$224,4,FALSE)</f>
        <v>High income</v>
      </c>
      <c r="E1987" s="94">
        <f>+indicatorIDEAS!D1988</f>
        <v>2001</v>
      </c>
      <c r="F1987" s="95">
        <f>+indicatorIDEAS!F1988</f>
        <v>0</v>
      </c>
      <c r="G1987" s="95">
        <f>+indicatorIDEAS!G1988</f>
        <v>0</v>
      </c>
      <c r="H1987" s="95">
        <f>+indicatorIDEAS!H1988</f>
        <v>0</v>
      </c>
      <c r="I1987" s="95">
        <f>+indicatorIDEAS!I1988</f>
        <v>0</v>
      </c>
      <c r="J1987" s="95">
        <f>+indicatorIDEAS!J1988</f>
        <v>0</v>
      </c>
      <c r="K1987" s="95">
        <f>+indicatorIDEAS!K1988</f>
        <v>0</v>
      </c>
      <c r="L1987" s="95">
        <f>+indicatorIDEAS!L1988</f>
        <v>0</v>
      </c>
      <c r="M1987" s="95">
        <f>+indicatorIDEAS!M1988</f>
        <v>0</v>
      </c>
      <c r="N1987" s="95">
        <f>+indicatorIDEAS!N1988</f>
        <v>0</v>
      </c>
      <c r="O1987" s="95">
        <f>+indicatorIDEAS!O1988</f>
        <v>0</v>
      </c>
      <c r="P1987" s="95">
        <f>+indicatorIDEAS!P1988</f>
        <v>0</v>
      </c>
      <c r="Q1987" s="95">
        <f>+indicatorIDEAS!Q1988</f>
        <v>0</v>
      </c>
      <c r="R1987" s="95">
        <f>+indicatorIDEAS!R1988</f>
        <v>0</v>
      </c>
      <c r="S1987" s="95">
        <f>+indicatorIDEAS!S1988</f>
        <v>0</v>
      </c>
      <c r="T1987" s="95">
        <f>+indicatorIDEAS!T1988</f>
        <v>0</v>
      </c>
    </row>
    <row r="1988" spans="1:20">
      <c r="A1988" s="93" t="str">
        <f>+indicatorIDEAS!B1989</f>
        <v>Monaco</v>
      </c>
      <c r="B1988" s="93" t="str">
        <f>+indicatorIDEAS!C1989</f>
        <v>MCO</v>
      </c>
      <c r="C1988" s="93" t="str">
        <f>+VLOOKUP(B1988,'List of economiesWB'!$D$7:$G$224,3,FALSE)</f>
        <v>Europe &amp; Central Asia</v>
      </c>
      <c r="D1988" s="93" t="str">
        <f>+VLOOKUP(B1988,'List of economiesWB'!$D$7:$G$224,4,FALSE)</f>
        <v>High income</v>
      </c>
      <c r="E1988" s="94">
        <f>+indicatorIDEAS!D1989</f>
        <v>2002</v>
      </c>
      <c r="F1988" s="95">
        <f>+indicatorIDEAS!F1989</f>
        <v>0</v>
      </c>
      <c r="G1988" s="95">
        <f>+indicatorIDEAS!G1989</f>
        <v>0</v>
      </c>
      <c r="H1988" s="95">
        <f>+indicatorIDEAS!H1989</f>
        <v>0</v>
      </c>
      <c r="I1988" s="95">
        <f>+indicatorIDEAS!I1989</f>
        <v>0</v>
      </c>
      <c r="J1988" s="95">
        <f>+indicatorIDEAS!J1989</f>
        <v>0</v>
      </c>
      <c r="K1988" s="95">
        <f>+indicatorIDEAS!K1989</f>
        <v>0</v>
      </c>
      <c r="L1988" s="95">
        <f>+indicatorIDEAS!L1989</f>
        <v>0</v>
      </c>
      <c r="M1988" s="95">
        <f>+indicatorIDEAS!M1989</f>
        <v>0</v>
      </c>
      <c r="N1988" s="95">
        <f>+indicatorIDEAS!N1989</f>
        <v>0</v>
      </c>
      <c r="O1988" s="95">
        <f>+indicatorIDEAS!O1989</f>
        <v>0</v>
      </c>
      <c r="P1988" s="95">
        <f>+indicatorIDEAS!P1989</f>
        <v>0</v>
      </c>
      <c r="Q1988" s="95">
        <f>+indicatorIDEAS!Q1989</f>
        <v>0</v>
      </c>
      <c r="R1988" s="95">
        <f>+indicatorIDEAS!R1989</f>
        <v>0</v>
      </c>
      <c r="S1988" s="95">
        <f>+indicatorIDEAS!S1989</f>
        <v>0</v>
      </c>
      <c r="T1988" s="95">
        <f>+indicatorIDEAS!T1989</f>
        <v>0</v>
      </c>
    </row>
    <row r="1989" spans="1:20">
      <c r="A1989" s="93" t="str">
        <f>+indicatorIDEAS!B1990</f>
        <v>Monaco</v>
      </c>
      <c r="B1989" s="93" t="str">
        <f>+indicatorIDEAS!C1990</f>
        <v>MCO</v>
      </c>
      <c r="C1989" s="93" t="str">
        <f>+VLOOKUP(B1989,'List of economiesWB'!$D$7:$G$224,3,FALSE)</f>
        <v>Europe &amp; Central Asia</v>
      </c>
      <c r="D1989" s="93" t="str">
        <f>+VLOOKUP(B1989,'List of economiesWB'!$D$7:$G$224,4,FALSE)</f>
        <v>High income</v>
      </c>
      <c r="E1989" s="94">
        <f>+indicatorIDEAS!D1990</f>
        <v>2003</v>
      </c>
      <c r="F1989" s="95">
        <f>+indicatorIDEAS!F1990</f>
        <v>0</v>
      </c>
      <c r="G1989" s="95">
        <f>+indicatorIDEAS!G1990</f>
        <v>0</v>
      </c>
      <c r="H1989" s="95">
        <f>+indicatorIDEAS!H1990</f>
        <v>0</v>
      </c>
      <c r="I1989" s="95">
        <f>+indicatorIDEAS!I1990</f>
        <v>0</v>
      </c>
      <c r="J1989" s="95">
        <f>+indicatorIDEAS!J1990</f>
        <v>0</v>
      </c>
      <c r="K1989" s="95">
        <f>+indicatorIDEAS!K1990</f>
        <v>0</v>
      </c>
      <c r="L1989" s="95">
        <f>+indicatorIDEAS!L1990</f>
        <v>0</v>
      </c>
      <c r="M1989" s="95">
        <f>+indicatorIDEAS!M1990</f>
        <v>0</v>
      </c>
      <c r="N1989" s="95">
        <f>+indicatorIDEAS!N1990</f>
        <v>0</v>
      </c>
      <c r="O1989" s="95">
        <f>+indicatorIDEAS!O1990</f>
        <v>0</v>
      </c>
      <c r="P1989" s="95">
        <f>+indicatorIDEAS!P1990</f>
        <v>0</v>
      </c>
      <c r="Q1989" s="95">
        <f>+indicatorIDEAS!Q1990</f>
        <v>0</v>
      </c>
      <c r="R1989" s="95">
        <f>+indicatorIDEAS!R1990</f>
        <v>0</v>
      </c>
      <c r="S1989" s="95">
        <f>+indicatorIDEAS!S1990</f>
        <v>0</v>
      </c>
      <c r="T1989" s="95">
        <f>+indicatorIDEAS!T1990</f>
        <v>0</v>
      </c>
    </row>
    <row r="1990" spans="1:20">
      <c r="A1990" s="93" t="str">
        <f>+indicatorIDEAS!B1991</f>
        <v>Monaco</v>
      </c>
      <c r="B1990" s="93" t="str">
        <f>+indicatorIDEAS!C1991</f>
        <v>MCO</v>
      </c>
      <c r="C1990" s="93" t="str">
        <f>+VLOOKUP(B1990,'List of economiesWB'!$D$7:$G$224,3,FALSE)</f>
        <v>Europe &amp; Central Asia</v>
      </c>
      <c r="D1990" s="93" t="str">
        <f>+VLOOKUP(B1990,'List of economiesWB'!$D$7:$G$224,4,FALSE)</f>
        <v>High income</v>
      </c>
      <c r="E1990" s="94">
        <f>+indicatorIDEAS!D1991</f>
        <v>2004</v>
      </c>
      <c r="F1990" s="95">
        <f>+indicatorIDEAS!F1991</f>
        <v>0</v>
      </c>
      <c r="G1990" s="95">
        <f>+indicatorIDEAS!G1991</f>
        <v>0</v>
      </c>
      <c r="H1990" s="95">
        <f>+indicatorIDEAS!H1991</f>
        <v>0</v>
      </c>
      <c r="I1990" s="95">
        <f>+indicatorIDEAS!I1991</f>
        <v>0</v>
      </c>
      <c r="J1990" s="95">
        <f>+indicatorIDEAS!J1991</f>
        <v>0</v>
      </c>
      <c r="K1990" s="95">
        <f>+indicatorIDEAS!K1991</f>
        <v>0</v>
      </c>
      <c r="L1990" s="95">
        <f>+indicatorIDEAS!L1991</f>
        <v>0</v>
      </c>
      <c r="M1990" s="95">
        <f>+indicatorIDEAS!M1991</f>
        <v>0</v>
      </c>
      <c r="N1990" s="95">
        <f>+indicatorIDEAS!N1991</f>
        <v>0</v>
      </c>
      <c r="O1990" s="95">
        <f>+indicatorIDEAS!O1991</f>
        <v>0</v>
      </c>
      <c r="P1990" s="95">
        <f>+indicatorIDEAS!P1991</f>
        <v>0</v>
      </c>
      <c r="Q1990" s="95">
        <f>+indicatorIDEAS!Q1991</f>
        <v>0</v>
      </c>
      <c r="R1990" s="95">
        <f>+indicatorIDEAS!R1991</f>
        <v>0</v>
      </c>
      <c r="S1990" s="95">
        <f>+indicatorIDEAS!S1991</f>
        <v>0</v>
      </c>
      <c r="T1990" s="95">
        <f>+indicatorIDEAS!T1991</f>
        <v>0</v>
      </c>
    </row>
    <row r="1991" spans="1:20">
      <c r="A1991" s="93" t="str">
        <f>+indicatorIDEAS!B1992</f>
        <v>Monaco</v>
      </c>
      <c r="B1991" s="93" t="str">
        <f>+indicatorIDEAS!C1992</f>
        <v>MCO</v>
      </c>
      <c r="C1991" s="93" t="str">
        <f>+VLOOKUP(B1991,'List of economiesWB'!$D$7:$G$224,3,FALSE)</f>
        <v>Europe &amp; Central Asia</v>
      </c>
      <c r="D1991" s="93" t="str">
        <f>+VLOOKUP(B1991,'List of economiesWB'!$D$7:$G$224,4,FALSE)</f>
        <v>High income</v>
      </c>
      <c r="E1991" s="94">
        <f>+indicatorIDEAS!D1992</f>
        <v>2005</v>
      </c>
      <c r="F1991" s="95">
        <f>+indicatorIDEAS!F1992</f>
        <v>0</v>
      </c>
      <c r="G1991" s="95">
        <f>+indicatorIDEAS!G1992</f>
        <v>0</v>
      </c>
      <c r="H1991" s="95">
        <f>+indicatorIDEAS!H1992</f>
        <v>0</v>
      </c>
      <c r="I1991" s="95">
        <f>+indicatorIDEAS!I1992</f>
        <v>0</v>
      </c>
      <c r="J1991" s="95">
        <f>+indicatorIDEAS!J1992</f>
        <v>0</v>
      </c>
      <c r="K1991" s="95">
        <f>+indicatorIDEAS!K1992</f>
        <v>0</v>
      </c>
      <c r="L1991" s="95">
        <f>+indicatorIDEAS!L1992</f>
        <v>0</v>
      </c>
      <c r="M1991" s="95">
        <f>+indicatorIDEAS!M1992</f>
        <v>0</v>
      </c>
      <c r="N1991" s="95">
        <f>+indicatorIDEAS!N1992</f>
        <v>0</v>
      </c>
      <c r="O1991" s="95">
        <f>+indicatorIDEAS!O1992</f>
        <v>0</v>
      </c>
      <c r="P1991" s="95">
        <f>+indicatorIDEAS!P1992</f>
        <v>0</v>
      </c>
      <c r="Q1991" s="95">
        <f>+indicatorIDEAS!Q1992</f>
        <v>0</v>
      </c>
      <c r="R1991" s="95">
        <f>+indicatorIDEAS!R1992</f>
        <v>0</v>
      </c>
      <c r="S1991" s="95">
        <f>+indicatorIDEAS!S1992</f>
        <v>0</v>
      </c>
      <c r="T1991" s="95">
        <f>+indicatorIDEAS!T1992</f>
        <v>0</v>
      </c>
    </row>
    <row r="1992" spans="1:20">
      <c r="A1992" s="93" t="str">
        <f>+indicatorIDEAS!B1993</f>
        <v>Monaco</v>
      </c>
      <c r="B1992" s="93" t="str">
        <f>+indicatorIDEAS!C1993</f>
        <v>MCO</v>
      </c>
      <c r="C1992" s="93" t="str">
        <f>+VLOOKUP(B1992,'List of economiesWB'!$D$7:$G$224,3,FALSE)</f>
        <v>Europe &amp; Central Asia</v>
      </c>
      <c r="D1992" s="93" t="str">
        <f>+VLOOKUP(B1992,'List of economiesWB'!$D$7:$G$224,4,FALSE)</f>
        <v>High income</v>
      </c>
      <c r="E1992" s="94">
        <f>+indicatorIDEAS!D1993</f>
        <v>2006</v>
      </c>
      <c r="F1992" s="95">
        <f>+indicatorIDEAS!F1993</f>
        <v>0</v>
      </c>
      <c r="G1992" s="95">
        <f>+indicatorIDEAS!G1993</f>
        <v>0</v>
      </c>
      <c r="H1992" s="95">
        <f>+indicatorIDEAS!H1993</f>
        <v>0</v>
      </c>
      <c r="I1992" s="95">
        <f>+indicatorIDEAS!I1993</f>
        <v>0</v>
      </c>
      <c r="J1992" s="95">
        <f>+indicatorIDEAS!J1993</f>
        <v>0</v>
      </c>
      <c r="K1992" s="95">
        <f>+indicatorIDEAS!K1993</f>
        <v>0</v>
      </c>
      <c r="L1992" s="95">
        <f>+indicatorIDEAS!L1993</f>
        <v>0</v>
      </c>
      <c r="M1992" s="95">
        <f>+indicatorIDEAS!M1993</f>
        <v>0</v>
      </c>
      <c r="N1992" s="95">
        <f>+indicatorIDEAS!N1993</f>
        <v>0</v>
      </c>
      <c r="O1992" s="95">
        <f>+indicatorIDEAS!O1993</f>
        <v>0</v>
      </c>
      <c r="P1992" s="95">
        <f>+indicatorIDEAS!P1993</f>
        <v>0</v>
      </c>
      <c r="Q1992" s="95">
        <f>+indicatorIDEAS!Q1993</f>
        <v>0</v>
      </c>
      <c r="R1992" s="95">
        <f>+indicatorIDEAS!R1993</f>
        <v>0</v>
      </c>
      <c r="S1992" s="95">
        <f>+indicatorIDEAS!S1993</f>
        <v>0</v>
      </c>
      <c r="T1992" s="95">
        <f>+indicatorIDEAS!T1993</f>
        <v>0</v>
      </c>
    </row>
    <row r="1993" spans="1:20">
      <c r="A1993" s="93" t="str">
        <f>+indicatorIDEAS!B1994</f>
        <v>Monaco</v>
      </c>
      <c r="B1993" s="93" t="str">
        <f>+indicatorIDEAS!C1994</f>
        <v>MCO</v>
      </c>
      <c r="C1993" s="93" t="str">
        <f>+VLOOKUP(B1993,'List of economiesWB'!$D$7:$G$224,3,FALSE)</f>
        <v>Europe &amp; Central Asia</v>
      </c>
      <c r="D1993" s="93" t="str">
        <f>+VLOOKUP(B1993,'List of economiesWB'!$D$7:$G$224,4,FALSE)</f>
        <v>High income</v>
      </c>
      <c r="E1993" s="94">
        <f>+indicatorIDEAS!D1994</f>
        <v>2007</v>
      </c>
      <c r="F1993" s="95">
        <f>+indicatorIDEAS!F1994</f>
        <v>1</v>
      </c>
      <c r="G1993" s="95">
        <f>+indicatorIDEAS!G1994</f>
        <v>0</v>
      </c>
      <c r="H1993" s="95">
        <f>+indicatorIDEAS!H1994</f>
        <v>0</v>
      </c>
      <c r="I1993" s="95">
        <f>+indicatorIDEAS!I1994</f>
        <v>0</v>
      </c>
      <c r="J1993" s="95">
        <f>+indicatorIDEAS!J1994</f>
        <v>0</v>
      </c>
      <c r="K1993" s="95">
        <f>+indicatorIDEAS!K1994</f>
        <v>1.2048192771084338E-2</v>
      </c>
      <c r="L1993" s="95">
        <f>+indicatorIDEAS!L1994</f>
        <v>0</v>
      </c>
      <c r="M1993" s="95">
        <f>+indicatorIDEAS!M1994</f>
        <v>0</v>
      </c>
      <c r="N1993" s="95">
        <f>+indicatorIDEAS!N1994</f>
        <v>7.6923076923076927E-2</v>
      </c>
      <c r="O1993" s="95">
        <f>+indicatorIDEAS!O1994</f>
        <v>0</v>
      </c>
      <c r="P1993" s="95">
        <f>+indicatorIDEAS!P1994</f>
        <v>1.718213058419244E-3</v>
      </c>
      <c r="Q1993" s="95">
        <f>+indicatorIDEAS!Q1994</f>
        <v>0</v>
      </c>
      <c r="R1993" s="95">
        <f>+indicatorIDEAS!R1994</f>
        <v>0</v>
      </c>
      <c r="S1993" s="95">
        <f>+indicatorIDEAS!S1994</f>
        <v>0</v>
      </c>
      <c r="T1993" s="95">
        <f>+indicatorIDEAS!T1994</f>
        <v>0</v>
      </c>
    </row>
    <row r="1994" spans="1:20">
      <c r="A1994" s="93" t="str">
        <f>+indicatorIDEAS!B1995</f>
        <v>Monaco</v>
      </c>
      <c r="B1994" s="93" t="str">
        <f>+indicatorIDEAS!C1995</f>
        <v>MCO</v>
      </c>
      <c r="C1994" s="93" t="str">
        <f>+VLOOKUP(B1994,'List of economiesWB'!$D$7:$G$224,3,FALSE)</f>
        <v>Europe &amp; Central Asia</v>
      </c>
      <c r="D1994" s="93" t="str">
        <f>+VLOOKUP(B1994,'List of economiesWB'!$D$7:$G$224,4,FALSE)</f>
        <v>High income</v>
      </c>
      <c r="E1994" s="94">
        <f>+indicatorIDEAS!D1995</f>
        <v>2008</v>
      </c>
      <c r="F1994" s="95">
        <f>+indicatorIDEAS!F1995</f>
        <v>1</v>
      </c>
      <c r="G1994" s="95">
        <f>+indicatorIDEAS!G1995</f>
        <v>0</v>
      </c>
      <c r="H1994" s="95">
        <f>+indicatorIDEAS!H1995</f>
        <v>0</v>
      </c>
      <c r="I1994" s="95">
        <f>+indicatorIDEAS!I1995</f>
        <v>0</v>
      </c>
      <c r="J1994" s="95">
        <f>+indicatorIDEAS!J1995</f>
        <v>0</v>
      </c>
      <c r="K1994" s="95">
        <f>+indicatorIDEAS!K1995</f>
        <v>0</v>
      </c>
      <c r="L1994" s="95">
        <f>+indicatorIDEAS!L1995</f>
        <v>0</v>
      </c>
      <c r="M1994" s="95">
        <f>+indicatorIDEAS!M1995</f>
        <v>0</v>
      </c>
      <c r="N1994" s="95">
        <f>+indicatorIDEAS!N1995</f>
        <v>0</v>
      </c>
      <c r="O1994" s="95">
        <f>+indicatorIDEAS!O1995</f>
        <v>0</v>
      </c>
      <c r="P1994" s="95">
        <f>+indicatorIDEAS!P1995</f>
        <v>1.3568521031207597E-3</v>
      </c>
      <c r="Q1994" s="95">
        <f>+indicatorIDEAS!Q1995</f>
        <v>0</v>
      </c>
      <c r="R1994" s="95">
        <f>+indicatorIDEAS!R1995</f>
        <v>0</v>
      </c>
      <c r="S1994" s="95">
        <f>+indicatorIDEAS!S1995</f>
        <v>0</v>
      </c>
      <c r="T1994" s="95">
        <f>+indicatorIDEAS!T1995</f>
        <v>0</v>
      </c>
    </row>
    <row r="1995" spans="1:20">
      <c r="A1995" s="93" t="str">
        <f>+indicatorIDEAS!B1996</f>
        <v>Monaco</v>
      </c>
      <c r="B1995" s="93" t="str">
        <f>+indicatorIDEAS!C1996</f>
        <v>MCO</v>
      </c>
      <c r="C1995" s="93" t="str">
        <f>+VLOOKUP(B1995,'List of economiesWB'!$D$7:$G$224,3,FALSE)</f>
        <v>Europe &amp; Central Asia</v>
      </c>
      <c r="D1995" s="93" t="str">
        <f>+VLOOKUP(B1995,'List of economiesWB'!$D$7:$G$224,4,FALSE)</f>
        <v>High income</v>
      </c>
      <c r="E1995" s="94">
        <f>+indicatorIDEAS!D1996</f>
        <v>2009</v>
      </c>
      <c r="F1995" s="95">
        <f>+indicatorIDEAS!F1996</f>
        <v>1</v>
      </c>
      <c r="G1995" s="95">
        <f>+indicatorIDEAS!G1996</f>
        <v>0</v>
      </c>
      <c r="H1995" s="95">
        <f>+indicatorIDEAS!H1996</f>
        <v>0</v>
      </c>
      <c r="I1995" s="95">
        <f>+indicatorIDEAS!I1996</f>
        <v>0</v>
      </c>
      <c r="J1995" s="95">
        <f>+indicatorIDEAS!J1996</f>
        <v>0</v>
      </c>
      <c r="K1995" s="95">
        <f>+indicatorIDEAS!K1996</f>
        <v>0</v>
      </c>
      <c r="L1995" s="95">
        <f>+indicatorIDEAS!L1996</f>
        <v>0</v>
      </c>
      <c r="M1995" s="95">
        <f>+indicatorIDEAS!M1996</f>
        <v>0</v>
      </c>
      <c r="N1995" s="95">
        <f>+indicatorIDEAS!N1996</f>
        <v>0</v>
      </c>
      <c r="O1995" s="95">
        <f>+indicatorIDEAS!O1996</f>
        <v>0</v>
      </c>
      <c r="P1995" s="95">
        <f>+indicatorIDEAS!P1996</f>
        <v>9.8039215686274508E-4</v>
      </c>
      <c r="Q1995" s="95">
        <f>+indicatorIDEAS!Q1996</f>
        <v>0</v>
      </c>
      <c r="R1995" s="95">
        <f>+indicatorIDEAS!R1996</f>
        <v>0</v>
      </c>
      <c r="S1995" s="95">
        <f>+indicatorIDEAS!S1996</f>
        <v>0</v>
      </c>
      <c r="T1995" s="95">
        <f>+indicatorIDEAS!T1996</f>
        <v>0</v>
      </c>
    </row>
    <row r="1996" spans="1:20">
      <c r="A1996" s="93" t="str">
        <f>+indicatorIDEAS!B1997</f>
        <v>Monaco</v>
      </c>
      <c r="B1996" s="93" t="str">
        <f>+indicatorIDEAS!C1997</f>
        <v>MCO</v>
      </c>
      <c r="C1996" s="93" t="str">
        <f>+VLOOKUP(B1996,'List of economiesWB'!$D$7:$G$224,3,FALSE)</f>
        <v>Europe &amp; Central Asia</v>
      </c>
      <c r="D1996" s="93" t="str">
        <f>+VLOOKUP(B1996,'List of economiesWB'!$D$7:$G$224,4,FALSE)</f>
        <v>High income</v>
      </c>
      <c r="E1996" s="94">
        <f>+indicatorIDEAS!D1997</f>
        <v>2010</v>
      </c>
      <c r="F1996" s="95">
        <f>+indicatorIDEAS!F1997</f>
        <v>1</v>
      </c>
      <c r="G1996" s="95">
        <f>+indicatorIDEAS!G1997</f>
        <v>0</v>
      </c>
      <c r="H1996" s="95">
        <f>+indicatorIDEAS!H1997</f>
        <v>0</v>
      </c>
      <c r="I1996" s="95">
        <f>+indicatorIDEAS!I1997</f>
        <v>0</v>
      </c>
      <c r="J1996" s="95">
        <f>+indicatorIDEAS!J1997</f>
        <v>0</v>
      </c>
      <c r="K1996" s="95">
        <f>+indicatorIDEAS!K1997</f>
        <v>0</v>
      </c>
      <c r="L1996" s="95">
        <f>+indicatorIDEAS!L1997</f>
        <v>0</v>
      </c>
      <c r="M1996" s="95">
        <f>+indicatorIDEAS!M1997</f>
        <v>0</v>
      </c>
      <c r="N1996" s="95">
        <f>+indicatorIDEAS!N1997</f>
        <v>0</v>
      </c>
      <c r="O1996" s="95">
        <f>+indicatorIDEAS!O1997</f>
        <v>0</v>
      </c>
      <c r="P1996" s="95">
        <f>+indicatorIDEAS!P1997</f>
        <v>7.9051383399209485E-4</v>
      </c>
      <c r="Q1996" s="95">
        <f>+indicatorIDEAS!Q1997</f>
        <v>0</v>
      </c>
      <c r="R1996" s="95">
        <f>+indicatorIDEAS!R1997</f>
        <v>0</v>
      </c>
      <c r="S1996" s="95">
        <f>+indicatorIDEAS!S1997</f>
        <v>0</v>
      </c>
      <c r="T1996" s="95">
        <f>+indicatorIDEAS!T1997</f>
        <v>0</v>
      </c>
    </row>
    <row r="1997" spans="1:20">
      <c r="A1997" s="93" t="str">
        <f>+indicatorIDEAS!B1998</f>
        <v>Monaco</v>
      </c>
      <c r="B1997" s="93" t="str">
        <f>+indicatorIDEAS!C1998</f>
        <v>MCO</v>
      </c>
      <c r="C1997" s="93" t="str">
        <f>+VLOOKUP(B1997,'List of economiesWB'!$D$7:$G$224,3,FALSE)</f>
        <v>Europe &amp; Central Asia</v>
      </c>
      <c r="D1997" s="93" t="str">
        <f>+VLOOKUP(B1997,'List of economiesWB'!$D$7:$G$224,4,FALSE)</f>
        <v>High income</v>
      </c>
      <c r="E1997" s="94">
        <f>+indicatorIDEAS!D1998</f>
        <v>2011</v>
      </c>
      <c r="F1997" s="95">
        <f>+indicatorIDEAS!F1998</f>
        <v>1</v>
      </c>
      <c r="G1997" s="95">
        <f>+indicatorIDEAS!G1998</f>
        <v>0</v>
      </c>
      <c r="H1997" s="95">
        <f>+indicatorIDEAS!H1998</f>
        <v>0</v>
      </c>
      <c r="I1997" s="95">
        <f>+indicatorIDEAS!I1998</f>
        <v>0</v>
      </c>
      <c r="J1997" s="95">
        <f>+indicatorIDEAS!J1998</f>
        <v>0</v>
      </c>
      <c r="K1997" s="95">
        <f>+indicatorIDEAS!K1998</f>
        <v>0</v>
      </c>
      <c r="L1997" s="95">
        <f>+indicatorIDEAS!L1998</f>
        <v>0</v>
      </c>
      <c r="M1997" s="95">
        <f>+indicatorIDEAS!M1998</f>
        <v>0</v>
      </c>
      <c r="N1997" s="95">
        <f>+indicatorIDEAS!N1998</f>
        <v>0</v>
      </c>
      <c r="O1997" s="95">
        <f>+indicatorIDEAS!O1998</f>
        <v>0</v>
      </c>
      <c r="P1997" s="95">
        <f>+indicatorIDEAS!P1998</f>
        <v>6.4226075786769424E-4</v>
      </c>
      <c r="Q1997" s="95">
        <f>+indicatorIDEAS!Q1998</f>
        <v>0</v>
      </c>
      <c r="R1997" s="95">
        <f>+indicatorIDEAS!R1998</f>
        <v>0</v>
      </c>
      <c r="S1997" s="95">
        <f>+indicatorIDEAS!S1998</f>
        <v>0</v>
      </c>
      <c r="T1997" s="95">
        <f>+indicatorIDEAS!T1998</f>
        <v>0</v>
      </c>
    </row>
    <row r="1998" spans="1:20">
      <c r="A1998" s="93" t="str">
        <f>+indicatorIDEAS!B1999</f>
        <v>Monaco</v>
      </c>
      <c r="B1998" s="93" t="str">
        <f>+indicatorIDEAS!C1999</f>
        <v>MCO</v>
      </c>
      <c r="C1998" s="93" t="str">
        <f>+VLOOKUP(B1998,'List of economiesWB'!$D$7:$G$224,3,FALSE)</f>
        <v>Europe &amp; Central Asia</v>
      </c>
      <c r="D1998" s="93" t="str">
        <f>+VLOOKUP(B1998,'List of economiesWB'!$D$7:$G$224,4,FALSE)</f>
        <v>High income</v>
      </c>
      <c r="E1998" s="94">
        <f>+indicatorIDEAS!D1999</f>
        <v>2012</v>
      </c>
      <c r="F1998" s="95">
        <f>+indicatorIDEAS!F1999</f>
        <v>2</v>
      </c>
      <c r="G1998" s="95">
        <f>+indicatorIDEAS!G1999</f>
        <v>0</v>
      </c>
      <c r="H1998" s="95">
        <f>+indicatorIDEAS!H1999</f>
        <v>0</v>
      </c>
      <c r="I1998" s="95">
        <f>+indicatorIDEAS!I1999</f>
        <v>0</v>
      </c>
      <c r="J1998" s="95">
        <f>+indicatorIDEAS!J1999</f>
        <v>1</v>
      </c>
      <c r="K1998" s="95">
        <f>+indicatorIDEAS!K1999</f>
        <v>1.0638297872340425E-2</v>
      </c>
      <c r="L1998" s="95">
        <f>+indicatorIDEAS!L1999</f>
        <v>0</v>
      </c>
      <c r="M1998" s="95">
        <f>+indicatorIDEAS!M1999</f>
        <v>0</v>
      </c>
      <c r="N1998" s="95">
        <f>+indicatorIDEAS!N1999</f>
        <v>0</v>
      </c>
      <c r="O1998" s="95">
        <f>+indicatorIDEAS!O1999</f>
        <v>5.8823529411764705E-2</v>
      </c>
      <c r="P1998" s="95">
        <f>+indicatorIDEAS!P1999</f>
        <v>1.2113870381586917E-3</v>
      </c>
      <c r="Q1998" s="95">
        <f>+indicatorIDEAS!Q1999</f>
        <v>0</v>
      </c>
      <c r="R1998" s="95">
        <f>+indicatorIDEAS!R1999</f>
        <v>0</v>
      </c>
      <c r="S1998" s="95">
        <f>+indicatorIDEAS!S1999</f>
        <v>0</v>
      </c>
      <c r="T1998" s="95">
        <f>+indicatorIDEAS!T1999</f>
        <v>2.6246719160104987E-3</v>
      </c>
    </row>
    <row r="1999" spans="1:20">
      <c r="A1999" s="93" t="str">
        <f>+indicatorIDEAS!B2000</f>
        <v>Monaco</v>
      </c>
      <c r="B1999" s="93" t="str">
        <f>+indicatorIDEAS!C2000</f>
        <v>MCO</v>
      </c>
      <c r="C1999" s="93" t="str">
        <f>+VLOOKUP(B1999,'List of economiesWB'!$D$7:$G$224,3,FALSE)</f>
        <v>Europe &amp; Central Asia</v>
      </c>
      <c r="D1999" s="93" t="str">
        <f>+VLOOKUP(B1999,'List of economiesWB'!$D$7:$G$224,4,FALSE)</f>
        <v>High income</v>
      </c>
      <c r="E1999" s="94">
        <f>+indicatorIDEAS!D2000</f>
        <v>2013</v>
      </c>
      <c r="F1999" s="95">
        <f>+indicatorIDEAS!F2000</f>
        <v>2</v>
      </c>
      <c r="G1999" s="95">
        <f>+indicatorIDEAS!G2000</f>
        <v>0</v>
      </c>
      <c r="H1999" s="95">
        <f>+indicatorIDEAS!H2000</f>
        <v>0</v>
      </c>
      <c r="I1999" s="95">
        <f>+indicatorIDEAS!I2000</f>
        <v>0</v>
      </c>
      <c r="J1999" s="95">
        <f>+indicatorIDEAS!J2000</f>
        <v>1</v>
      </c>
      <c r="K1999" s="95">
        <f>+indicatorIDEAS!K2000</f>
        <v>0</v>
      </c>
      <c r="L1999" s="95">
        <f>+indicatorIDEAS!L2000</f>
        <v>0</v>
      </c>
      <c r="M1999" s="95">
        <f>+indicatorIDEAS!M2000</f>
        <v>0</v>
      </c>
      <c r="N1999" s="95">
        <f>+indicatorIDEAS!N2000</f>
        <v>0</v>
      </c>
      <c r="O1999" s="95">
        <f>+indicatorIDEAS!O2000</f>
        <v>0</v>
      </c>
      <c r="P1999" s="95">
        <f>+indicatorIDEAS!P2000</f>
        <v>1.1487650775416428E-3</v>
      </c>
      <c r="Q1999" s="95">
        <f>+indicatorIDEAS!Q2000</f>
        <v>0</v>
      </c>
      <c r="R1999" s="95">
        <f>+indicatorIDEAS!R2000</f>
        <v>0</v>
      </c>
      <c r="S1999" s="95">
        <f>+indicatorIDEAS!S2000</f>
        <v>0</v>
      </c>
      <c r="T1999" s="95">
        <f>+indicatorIDEAS!T2000</f>
        <v>2.4390243902439024E-3</v>
      </c>
    </row>
    <row r="2000" spans="1:20">
      <c r="A2000" s="93" t="str">
        <f>+indicatorIDEAS!B2001</f>
        <v>Monaco</v>
      </c>
      <c r="B2000" s="93" t="str">
        <f>+indicatorIDEAS!C2001</f>
        <v>MCO</v>
      </c>
      <c r="C2000" s="93" t="str">
        <f>+VLOOKUP(B2000,'List of economiesWB'!$D$7:$G$224,3,FALSE)</f>
        <v>Europe &amp; Central Asia</v>
      </c>
      <c r="D2000" s="93" t="str">
        <f>+VLOOKUP(B2000,'List of economiesWB'!$D$7:$G$224,4,FALSE)</f>
        <v>High income</v>
      </c>
      <c r="E2000" s="94">
        <f>+indicatorIDEAS!D2001</f>
        <v>2014</v>
      </c>
      <c r="F2000" s="95">
        <f>+indicatorIDEAS!F2001</f>
        <v>2</v>
      </c>
      <c r="G2000" s="95">
        <f>+indicatorIDEAS!G2001</f>
        <v>0</v>
      </c>
      <c r="H2000" s="95">
        <f>+indicatorIDEAS!H2001</f>
        <v>0</v>
      </c>
      <c r="I2000" s="95">
        <f>+indicatorIDEAS!I2001</f>
        <v>0</v>
      </c>
      <c r="J2000" s="95">
        <f>+indicatorIDEAS!J2001</f>
        <v>1</v>
      </c>
      <c r="K2000" s="95">
        <f>+indicatorIDEAS!K2001</f>
        <v>0</v>
      </c>
      <c r="L2000" s="95">
        <f>+indicatorIDEAS!L2001</f>
        <v>0</v>
      </c>
      <c r="M2000" s="95">
        <f>+indicatorIDEAS!M2001</f>
        <v>0</v>
      </c>
      <c r="N2000" s="95">
        <f>+indicatorIDEAS!N2001</f>
        <v>0</v>
      </c>
      <c r="O2000" s="95">
        <f>+indicatorIDEAS!O2001</f>
        <v>0</v>
      </c>
      <c r="P2000" s="95">
        <f>+indicatorIDEAS!P2001</f>
        <v>1.0526315789473684E-3</v>
      </c>
      <c r="Q2000" s="95">
        <f>+indicatorIDEAS!Q2001</f>
        <v>0</v>
      </c>
      <c r="R2000" s="95">
        <f>+indicatorIDEAS!R2001</f>
        <v>0</v>
      </c>
      <c r="S2000" s="95">
        <f>+indicatorIDEAS!S2001</f>
        <v>0</v>
      </c>
      <c r="T2000" s="95">
        <f>+indicatorIDEAS!T2001</f>
        <v>2.2123893805309734E-3</v>
      </c>
    </row>
    <row r="2001" spans="1:20">
      <c r="A2001" s="93" t="str">
        <f>+indicatorIDEAS!B2002</f>
        <v>Monaco</v>
      </c>
      <c r="B2001" s="93" t="str">
        <f>+indicatorIDEAS!C2002</f>
        <v>MCO</v>
      </c>
      <c r="C2001" s="93" t="str">
        <f>+VLOOKUP(B2001,'List of economiesWB'!$D$7:$G$224,3,FALSE)</f>
        <v>Europe &amp; Central Asia</v>
      </c>
      <c r="D2001" s="93" t="str">
        <f>+VLOOKUP(B2001,'List of economiesWB'!$D$7:$G$224,4,FALSE)</f>
        <v>High income</v>
      </c>
      <c r="E2001" s="94">
        <f>+indicatorIDEAS!D2002</f>
        <v>2015</v>
      </c>
      <c r="F2001" s="95">
        <f>+indicatorIDEAS!F2002</f>
        <v>2</v>
      </c>
      <c r="G2001" s="95">
        <f>+indicatorIDEAS!G2002</f>
        <v>0</v>
      </c>
      <c r="H2001" s="95">
        <f>+indicatorIDEAS!H2002</f>
        <v>0</v>
      </c>
      <c r="I2001" s="95">
        <f>+indicatorIDEAS!I2002</f>
        <v>0</v>
      </c>
      <c r="J2001" s="95">
        <f>+indicatorIDEAS!J2002</f>
        <v>1</v>
      </c>
      <c r="K2001" s="95">
        <f>+indicatorIDEAS!K2002</f>
        <v>0</v>
      </c>
      <c r="L2001" s="95">
        <f>+indicatorIDEAS!L2002</f>
        <v>0</v>
      </c>
      <c r="M2001" s="95">
        <f>+indicatorIDEAS!M2002</f>
        <v>0</v>
      </c>
      <c r="N2001" s="95">
        <f>+indicatorIDEAS!N2002</f>
        <v>0</v>
      </c>
      <c r="O2001" s="95">
        <f>+indicatorIDEAS!O2002</f>
        <v>0</v>
      </c>
      <c r="P2001" s="95">
        <f>+indicatorIDEAS!P2002</f>
        <v>9.945300845350571E-4</v>
      </c>
      <c r="Q2001" s="95">
        <f>+indicatorIDEAS!Q2002</f>
        <v>0</v>
      </c>
      <c r="R2001" s="95">
        <f>+indicatorIDEAS!R2002</f>
        <v>0</v>
      </c>
      <c r="S2001" s="95">
        <f>+indicatorIDEAS!S2002</f>
        <v>0</v>
      </c>
      <c r="T2001" s="95">
        <f>+indicatorIDEAS!T2002</f>
        <v>2.070393374741201E-3</v>
      </c>
    </row>
    <row r="2002" spans="1:20">
      <c r="A2002" s="93" t="str">
        <f>+indicatorIDEAS!B2003</f>
        <v>Moldova</v>
      </c>
      <c r="B2002" s="93" t="str">
        <f>+indicatorIDEAS!C2003</f>
        <v>MDA</v>
      </c>
      <c r="C2002" s="93" t="str">
        <f>+VLOOKUP(B2002,'List of economiesWB'!$D$7:$G$224,3,FALSE)</f>
        <v>Europe &amp; Central Asia</v>
      </c>
      <c r="D2002" s="93" t="str">
        <f>+VLOOKUP(B2002,'List of economiesWB'!$D$7:$G$224,4,FALSE)</f>
        <v>Lower middle income</v>
      </c>
      <c r="E2002" s="94">
        <f>+indicatorIDEAS!D2003</f>
        <v>1996</v>
      </c>
      <c r="F2002" s="95">
        <f>+indicatorIDEAS!F2003</f>
        <v>0</v>
      </c>
      <c r="G2002" s="95">
        <f>+indicatorIDEAS!G2003</f>
        <v>0</v>
      </c>
      <c r="H2002" s="95">
        <f>+indicatorIDEAS!H2003</f>
        <v>0</v>
      </c>
      <c r="I2002" s="95">
        <f>+indicatorIDEAS!I2003</f>
        <v>0</v>
      </c>
      <c r="J2002" s="95">
        <f>+indicatorIDEAS!J2003</f>
        <v>0</v>
      </c>
      <c r="K2002" s="95">
        <f>+indicatorIDEAS!K2003</f>
        <v>0</v>
      </c>
      <c r="L2002" s="95">
        <f>+indicatorIDEAS!L2003</f>
        <v>0</v>
      </c>
      <c r="M2002" s="95">
        <f>+indicatorIDEAS!M2003</f>
        <v>0</v>
      </c>
      <c r="N2002" s="95">
        <f>+indicatorIDEAS!N2003</f>
        <v>0</v>
      </c>
      <c r="O2002" s="95">
        <f>+indicatorIDEAS!O2003</f>
        <v>0</v>
      </c>
      <c r="P2002" s="95">
        <f>+indicatorIDEAS!P2003</f>
        <v>0</v>
      </c>
      <c r="Q2002" s="95">
        <f>+indicatorIDEAS!Q2003</f>
        <v>0</v>
      </c>
      <c r="R2002" s="95">
        <f>+indicatorIDEAS!R2003</f>
        <v>0</v>
      </c>
      <c r="S2002" s="95">
        <f>+indicatorIDEAS!S2003</f>
        <v>0</v>
      </c>
      <c r="T2002" s="95">
        <f>+indicatorIDEAS!T2003</f>
        <v>0</v>
      </c>
    </row>
    <row r="2003" spans="1:20">
      <c r="A2003" s="93" t="str">
        <f>+indicatorIDEAS!B2004</f>
        <v>Moldova</v>
      </c>
      <c r="B2003" s="93" t="str">
        <f>+indicatorIDEAS!C2004</f>
        <v>MDA</v>
      </c>
      <c r="C2003" s="93" t="str">
        <f>+VLOOKUP(B2003,'List of economiesWB'!$D$7:$G$224,3,FALSE)</f>
        <v>Europe &amp; Central Asia</v>
      </c>
      <c r="D2003" s="93" t="str">
        <f>+VLOOKUP(B2003,'List of economiesWB'!$D$7:$G$224,4,FALSE)</f>
        <v>Lower middle income</v>
      </c>
      <c r="E2003" s="94">
        <f>+indicatorIDEAS!D2004</f>
        <v>1997</v>
      </c>
      <c r="F2003" s="95">
        <f>+indicatorIDEAS!F2004</f>
        <v>0</v>
      </c>
      <c r="G2003" s="95">
        <f>+indicatorIDEAS!G2004</f>
        <v>0</v>
      </c>
      <c r="H2003" s="95">
        <f>+indicatorIDEAS!H2004</f>
        <v>0</v>
      </c>
      <c r="I2003" s="95">
        <f>+indicatorIDEAS!I2004</f>
        <v>0</v>
      </c>
      <c r="J2003" s="95">
        <f>+indicatorIDEAS!J2004</f>
        <v>0</v>
      </c>
      <c r="K2003" s="95">
        <f>+indicatorIDEAS!K2004</f>
        <v>0</v>
      </c>
      <c r="L2003" s="95">
        <f>+indicatorIDEAS!L2004</f>
        <v>0</v>
      </c>
      <c r="M2003" s="95">
        <f>+indicatorIDEAS!M2004</f>
        <v>0</v>
      </c>
      <c r="N2003" s="95">
        <f>+indicatorIDEAS!N2004</f>
        <v>0</v>
      </c>
      <c r="O2003" s="95">
        <f>+indicatorIDEAS!O2004</f>
        <v>0</v>
      </c>
      <c r="P2003" s="95">
        <f>+indicatorIDEAS!P2004</f>
        <v>0</v>
      </c>
      <c r="Q2003" s="95">
        <f>+indicatorIDEAS!Q2004</f>
        <v>0</v>
      </c>
      <c r="R2003" s="95">
        <f>+indicatorIDEAS!R2004</f>
        <v>0</v>
      </c>
      <c r="S2003" s="95">
        <f>+indicatorIDEAS!S2004</f>
        <v>0</v>
      </c>
      <c r="T2003" s="95">
        <f>+indicatorIDEAS!T2004</f>
        <v>0</v>
      </c>
    </row>
    <row r="2004" spans="1:20">
      <c r="A2004" s="93" t="str">
        <f>+indicatorIDEAS!B2005</f>
        <v>Moldova</v>
      </c>
      <c r="B2004" s="93" t="str">
        <f>+indicatorIDEAS!C2005</f>
        <v>MDA</v>
      </c>
      <c r="C2004" s="93" t="str">
        <f>+VLOOKUP(B2004,'List of economiesWB'!$D$7:$G$224,3,FALSE)</f>
        <v>Europe &amp; Central Asia</v>
      </c>
      <c r="D2004" s="93" t="str">
        <f>+VLOOKUP(B2004,'List of economiesWB'!$D$7:$G$224,4,FALSE)</f>
        <v>Lower middle income</v>
      </c>
      <c r="E2004" s="94">
        <f>+indicatorIDEAS!D2005</f>
        <v>1998</v>
      </c>
      <c r="F2004" s="95">
        <f>+indicatorIDEAS!F2005</f>
        <v>0</v>
      </c>
      <c r="G2004" s="95">
        <f>+indicatorIDEAS!G2005</f>
        <v>0</v>
      </c>
      <c r="H2004" s="95">
        <f>+indicatorIDEAS!H2005</f>
        <v>0</v>
      </c>
      <c r="I2004" s="95">
        <f>+indicatorIDEAS!I2005</f>
        <v>0</v>
      </c>
      <c r="J2004" s="95">
        <f>+indicatorIDEAS!J2005</f>
        <v>0</v>
      </c>
      <c r="K2004" s="95">
        <f>+indicatorIDEAS!K2005</f>
        <v>0</v>
      </c>
      <c r="L2004" s="95">
        <f>+indicatorIDEAS!L2005</f>
        <v>0</v>
      </c>
      <c r="M2004" s="95">
        <f>+indicatorIDEAS!M2005</f>
        <v>0</v>
      </c>
      <c r="N2004" s="95">
        <f>+indicatorIDEAS!N2005</f>
        <v>0</v>
      </c>
      <c r="O2004" s="95">
        <f>+indicatorIDEAS!O2005</f>
        <v>0</v>
      </c>
      <c r="P2004" s="95">
        <f>+indicatorIDEAS!P2005</f>
        <v>0</v>
      </c>
      <c r="Q2004" s="95">
        <f>+indicatorIDEAS!Q2005</f>
        <v>0</v>
      </c>
      <c r="R2004" s="95">
        <f>+indicatorIDEAS!R2005</f>
        <v>0</v>
      </c>
      <c r="S2004" s="95">
        <f>+indicatorIDEAS!S2005</f>
        <v>0</v>
      </c>
      <c r="T2004" s="95">
        <f>+indicatorIDEAS!T2005</f>
        <v>0</v>
      </c>
    </row>
    <row r="2005" spans="1:20">
      <c r="A2005" s="93" t="str">
        <f>+indicatorIDEAS!B2006</f>
        <v>Moldova</v>
      </c>
      <c r="B2005" s="93" t="str">
        <f>+indicatorIDEAS!C2006</f>
        <v>MDA</v>
      </c>
      <c r="C2005" s="93" t="str">
        <f>+VLOOKUP(B2005,'List of economiesWB'!$D$7:$G$224,3,FALSE)</f>
        <v>Europe &amp; Central Asia</v>
      </c>
      <c r="D2005" s="93" t="str">
        <f>+VLOOKUP(B2005,'List of economiesWB'!$D$7:$G$224,4,FALSE)</f>
        <v>Lower middle income</v>
      </c>
      <c r="E2005" s="94">
        <f>+indicatorIDEAS!D2006</f>
        <v>1999</v>
      </c>
      <c r="F2005" s="95">
        <f>+indicatorIDEAS!F2006</f>
        <v>0</v>
      </c>
      <c r="G2005" s="95">
        <f>+indicatorIDEAS!G2006</f>
        <v>0</v>
      </c>
      <c r="H2005" s="95">
        <f>+indicatorIDEAS!H2006</f>
        <v>0</v>
      </c>
      <c r="I2005" s="95">
        <f>+indicatorIDEAS!I2006</f>
        <v>0</v>
      </c>
      <c r="J2005" s="95">
        <f>+indicatorIDEAS!J2006</f>
        <v>0</v>
      </c>
      <c r="K2005" s="95">
        <f>+indicatorIDEAS!K2006</f>
        <v>0</v>
      </c>
      <c r="L2005" s="95">
        <f>+indicatorIDEAS!L2006</f>
        <v>0</v>
      </c>
      <c r="M2005" s="95">
        <f>+indicatorIDEAS!M2006</f>
        <v>0</v>
      </c>
      <c r="N2005" s="95">
        <f>+indicatorIDEAS!N2006</f>
        <v>0</v>
      </c>
      <c r="O2005" s="95">
        <f>+indicatorIDEAS!O2006</f>
        <v>0</v>
      </c>
      <c r="P2005" s="95">
        <f>+indicatorIDEAS!P2006</f>
        <v>0</v>
      </c>
      <c r="Q2005" s="95">
        <f>+indicatorIDEAS!Q2006</f>
        <v>0</v>
      </c>
      <c r="R2005" s="95">
        <f>+indicatorIDEAS!R2006</f>
        <v>0</v>
      </c>
      <c r="S2005" s="95">
        <f>+indicatorIDEAS!S2006</f>
        <v>0</v>
      </c>
      <c r="T2005" s="95">
        <f>+indicatorIDEAS!T2006</f>
        <v>0</v>
      </c>
    </row>
    <row r="2006" spans="1:20">
      <c r="A2006" s="93" t="str">
        <f>+indicatorIDEAS!B2007</f>
        <v>Moldova</v>
      </c>
      <c r="B2006" s="93" t="str">
        <f>+indicatorIDEAS!C2007</f>
        <v>MDA</v>
      </c>
      <c r="C2006" s="93" t="str">
        <f>+VLOOKUP(B2006,'List of economiesWB'!$D$7:$G$224,3,FALSE)</f>
        <v>Europe &amp; Central Asia</v>
      </c>
      <c r="D2006" s="93" t="str">
        <f>+VLOOKUP(B2006,'List of economiesWB'!$D$7:$G$224,4,FALSE)</f>
        <v>Lower middle income</v>
      </c>
      <c r="E2006" s="94">
        <f>+indicatorIDEAS!D2007</f>
        <v>2000</v>
      </c>
      <c r="F2006" s="95">
        <f>+indicatorIDEAS!F2007</f>
        <v>0</v>
      </c>
      <c r="G2006" s="95">
        <f>+indicatorIDEAS!G2007</f>
        <v>0</v>
      </c>
      <c r="H2006" s="95">
        <f>+indicatorIDEAS!H2007</f>
        <v>0</v>
      </c>
      <c r="I2006" s="95">
        <f>+indicatorIDEAS!I2007</f>
        <v>0</v>
      </c>
      <c r="J2006" s="95">
        <f>+indicatorIDEAS!J2007</f>
        <v>0</v>
      </c>
      <c r="K2006" s="95">
        <f>+indicatorIDEAS!K2007</f>
        <v>0</v>
      </c>
      <c r="L2006" s="95">
        <f>+indicatorIDEAS!L2007</f>
        <v>0</v>
      </c>
      <c r="M2006" s="95">
        <f>+indicatorIDEAS!M2007</f>
        <v>0</v>
      </c>
      <c r="N2006" s="95">
        <f>+indicatorIDEAS!N2007</f>
        <v>0</v>
      </c>
      <c r="O2006" s="95">
        <f>+indicatorIDEAS!O2007</f>
        <v>0</v>
      </c>
      <c r="P2006" s="95">
        <f>+indicatorIDEAS!P2007</f>
        <v>0</v>
      </c>
      <c r="Q2006" s="95">
        <f>+indicatorIDEAS!Q2007</f>
        <v>0</v>
      </c>
      <c r="R2006" s="95">
        <f>+indicatorIDEAS!R2007</f>
        <v>0</v>
      </c>
      <c r="S2006" s="95">
        <f>+indicatorIDEAS!S2007</f>
        <v>0</v>
      </c>
      <c r="T2006" s="95">
        <f>+indicatorIDEAS!T2007</f>
        <v>0</v>
      </c>
    </row>
    <row r="2007" spans="1:20">
      <c r="A2007" s="93" t="str">
        <f>+indicatorIDEAS!B2008</f>
        <v>Moldova</v>
      </c>
      <c r="B2007" s="93" t="str">
        <f>+indicatorIDEAS!C2008</f>
        <v>MDA</v>
      </c>
      <c r="C2007" s="93" t="str">
        <f>+VLOOKUP(B2007,'List of economiesWB'!$D$7:$G$224,3,FALSE)</f>
        <v>Europe &amp; Central Asia</v>
      </c>
      <c r="D2007" s="93" t="str">
        <f>+VLOOKUP(B2007,'List of economiesWB'!$D$7:$G$224,4,FALSE)</f>
        <v>Lower middle income</v>
      </c>
      <c r="E2007" s="94">
        <f>+indicatorIDEAS!D2008</f>
        <v>2001</v>
      </c>
      <c r="F2007" s="95">
        <f>+indicatorIDEAS!F2008</f>
        <v>0</v>
      </c>
      <c r="G2007" s="95">
        <f>+indicatorIDEAS!G2008</f>
        <v>0</v>
      </c>
      <c r="H2007" s="95">
        <f>+indicatorIDEAS!H2008</f>
        <v>0</v>
      </c>
      <c r="I2007" s="95">
        <f>+indicatorIDEAS!I2008</f>
        <v>0</v>
      </c>
      <c r="J2007" s="95">
        <f>+indicatorIDEAS!J2008</f>
        <v>0</v>
      </c>
      <c r="K2007" s="95">
        <f>+indicatorIDEAS!K2008</f>
        <v>0</v>
      </c>
      <c r="L2007" s="95">
        <f>+indicatorIDEAS!L2008</f>
        <v>0</v>
      </c>
      <c r="M2007" s="95">
        <f>+indicatorIDEAS!M2008</f>
        <v>0</v>
      </c>
      <c r="N2007" s="95">
        <f>+indicatorIDEAS!N2008</f>
        <v>0</v>
      </c>
      <c r="O2007" s="95">
        <f>+indicatorIDEAS!O2008</f>
        <v>0</v>
      </c>
      <c r="P2007" s="95">
        <f>+indicatorIDEAS!P2008</f>
        <v>0</v>
      </c>
      <c r="Q2007" s="95">
        <f>+indicatorIDEAS!Q2008</f>
        <v>0</v>
      </c>
      <c r="R2007" s="95">
        <f>+indicatorIDEAS!R2008</f>
        <v>0</v>
      </c>
      <c r="S2007" s="95">
        <f>+indicatorIDEAS!S2008</f>
        <v>0</v>
      </c>
      <c r="T2007" s="95">
        <f>+indicatorIDEAS!T2008</f>
        <v>0</v>
      </c>
    </row>
    <row r="2008" spans="1:20">
      <c r="A2008" s="93" t="str">
        <f>+indicatorIDEAS!B2009</f>
        <v>Moldova</v>
      </c>
      <c r="B2008" s="93" t="str">
        <f>+indicatorIDEAS!C2009</f>
        <v>MDA</v>
      </c>
      <c r="C2008" s="93" t="str">
        <f>+VLOOKUP(B2008,'List of economiesWB'!$D$7:$G$224,3,FALSE)</f>
        <v>Europe &amp; Central Asia</v>
      </c>
      <c r="D2008" s="93" t="str">
        <f>+VLOOKUP(B2008,'List of economiesWB'!$D$7:$G$224,4,FALSE)</f>
        <v>Lower middle income</v>
      </c>
      <c r="E2008" s="94">
        <f>+indicatorIDEAS!D2009</f>
        <v>2002</v>
      </c>
      <c r="F2008" s="95">
        <f>+indicatorIDEAS!F2009</f>
        <v>0</v>
      </c>
      <c r="G2008" s="95">
        <f>+indicatorIDEAS!G2009</f>
        <v>0</v>
      </c>
      <c r="H2008" s="95">
        <f>+indicatorIDEAS!H2009</f>
        <v>0</v>
      </c>
      <c r="I2008" s="95">
        <f>+indicatorIDEAS!I2009</f>
        <v>0</v>
      </c>
      <c r="J2008" s="95">
        <f>+indicatorIDEAS!J2009</f>
        <v>0</v>
      </c>
      <c r="K2008" s="95">
        <f>+indicatorIDEAS!K2009</f>
        <v>0</v>
      </c>
      <c r="L2008" s="95">
        <f>+indicatorIDEAS!L2009</f>
        <v>0</v>
      </c>
      <c r="M2008" s="95">
        <f>+indicatorIDEAS!M2009</f>
        <v>0</v>
      </c>
      <c r="N2008" s="95">
        <f>+indicatorIDEAS!N2009</f>
        <v>0</v>
      </c>
      <c r="O2008" s="95">
        <f>+indicatorIDEAS!O2009</f>
        <v>0</v>
      </c>
      <c r="P2008" s="95">
        <f>+indicatorIDEAS!P2009</f>
        <v>0</v>
      </c>
      <c r="Q2008" s="95">
        <f>+indicatorIDEAS!Q2009</f>
        <v>0</v>
      </c>
      <c r="R2008" s="95">
        <f>+indicatorIDEAS!R2009</f>
        <v>0</v>
      </c>
      <c r="S2008" s="95">
        <f>+indicatorIDEAS!S2009</f>
        <v>0</v>
      </c>
      <c r="T2008" s="95">
        <f>+indicatorIDEAS!T2009</f>
        <v>0</v>
      </c>
    </row>
    <row r="2009" spans="1:20">
      <c r="A2009" s="93" t="str">
        <f>+indicatorIDEAS!B2010</f>
        <v>Moldova</v>
      </c>
      <c r="B2009" s="93" t="str">
        <f>+indicatorIDEAS!C2010</f>
        <v>MDA</v>
      </c>
      <c r="C2009" s="93" t="str">
        <f>+VLOOKUP(B2009,'List of economiesWB'!$D$7:$G$224,3,FALSE)</f>
        <v>Europe &amp; Central Asia</v>
      </c>
      <c r="D2009" s="93" t="str">
        <f>+VLOOKUP(B2009,'List of economiesWB'!$D$7:$G$224,4,FALSE)</f>
        <v>Lower middle income</v>
      </c>
      <c r="E2009" s="94">
        <f>+indicatorIDEAS!D2010</f>
        <v>2003</v>
      </c>
      <c r="F2009" s="95">
        <f>+indicatorIDEAS!F2010</f>
        <v>0</v>
      </c>
      <c r="G2009" s="95">
        <f>+indicatorIDEAS!G2010</f>
        <v>0</v>
      </c>
      <c r="H2009" s="95">
        <f>+indicatorIDEAS!H2010</f>
        <v>0</v>
      </c>
      <c r="I2009" s="95">
        <f>+indicatorIDEAS!I2010</f>
        <v>0</v>
      </c>
      <c r="J2009" s="95">
        <f>+indicatorIDEAS!J2010</f>
        <v>0</v>
      </c>
      <c r="K2009" s="95">
        <f>+indicatorIDEAS!K2010</f>
        <v>0</v>
      </c>
      <c r="L2009" s="95">
        <f>+indicatorIDEAS!L2010</f>
        <v>0</v>
      </c>
      <c r="M2009" s="95">
        <f>+indicatorIDEAS!M2010</f>
        <v>0</v>
      </c>
      <c r="N2009" s="95">
        <f>+indicatorIDEAS!N2010</f>
        <v>0</v>
      </c>
      <c r="O2009" s="95">
        <f>+indicatorIDEAS!O2010</f>
        <v>0</v>
      </c>
      <c r="P2009" s="95">
        <f>+indicatorIDEAS!P2010</f>
        <v>0</v>
      </c>
      <c r="Q2009" s="95">
        <f>+indicatorIDEAS!Q2010</f>
        <v>0</v>
      </c>
      <c r="R2009" s="95">
        <f>+indicatorIDEAS!R2010</f>
        <v>0</v>
      </c>
      <c r="S2009" s="95">
        <f>+indicatorIDEAS!S2010</f>
        <v>0</v>
      </c>
      <c r="T2009" s="95">
        <f>+indicatorIDEAS!T2010</f>
        <v>0</v>
      </c>
    </row>
    <row r="2010" spans="1:20">
      <c r="A2010" s="93" t="str">
        <f>+indicatorIDEAS!B2011</f>
        <v>Moldova</v>
      </c>
      <c r="B2010" s="93" t="str">
        <f>+indicatorIDEAS!C2011</f>
        <v>MDA</v>
      </c>
      <c r="C2010" s="93" t="str">
        <f>+VLOOKUP(B2010,'List of economiesWB'!$D$7:$G$224,3,FALSE)</f>
        <v>Europe &amp; Central Asia</v>
      </c>
      <c r="D2010" s="93" t="str">
        <f>+VLOOKUP(B2010,'List of economiesWB'!$D$7:$G$224,4,FALSE)</f>
        <v>Lower middle income</v>
      </c>
      <c r="E2010" s="94">
        <f>+indicatorIDEAS!D2011</f>
        <v>2004</v>
      </c>
      <c r="F2010" s="95">
        <f>+indicatorIDEAS!F2011</f>
        <v>0</v>
      </c>
      <c r="G2010" s="95">
        <f>+indicatorIDEAS!G2011</f>
        <v>0</v>
      </c>
      <c r="H2010" s="95">
        <f>+indicatorIDEAS!H2011</f>
        <v>0</v>
      </c>
      <c r="I2010" s="95">
        <f>+indicatorIDEAS!I2011</f>
        <v>0</v>
      </c>
      <c r="J2010" s="95">
        <f>+indicatorIDEAS!J2011</f>
        <v>0</v>
      </c>
      <c r="K2010" s="95">
        <f>+indicatorIDEAS!K2011</f>
        <v>0</v>
      </c>
      <c r="L2010" s="95">
        <f>+indicatorIDEAS!L2011</f>
        <v>0</v>
      </c>
      <c r="M2010" s="95">
        <f>+indicatorIDEAS!M2011</f>
        <v>0</v>
      </c>
      <c r="N2010" s="95">
        <f>+indicatorIDEAS!N2011</f>
        <v>0</v>
      </c>
      <c r="O2010" s="95">
        <f>+indicatorIDEAS!O2011</f>
        <v>0</v>
      </c>
      <c r="P2010" s="95">
        <f>+indicatorIDEAS!P2011</f>
        <v>0</v>
      </c>
      <c r="Q2010" s="95">
        <f>+indicatorIDEAS!Q2011</f>
        <v>0</v>
      </c>
      <c r="R2010" s="95">
        <f>+indicatorIDEAS!R2011</f>
        <v>0</v>
      </c>
      <c r="S2010" s="95">
        <f>+indicatorIDEAS!S2011</f>
        <v>0</v>
      </c>
      <c r="T2010" s="95">
        <f>+indicatorIDEAS!T2011</f>
        <v>0</v>
      </c>
    </row>
    <row r="2011" spans="1:20">
      <c r="A2011" s="93" t="str">
        <f>+indicatorIDEAS!B2012</f>
        <v>Moldova</v>
      </c>
      <c r="B2011" s="93" t="str">
        <f>+indicatorIDEAS!C2012</f>
        <v>MDA</v>
      </c>
      <c r="C2011" s="93" t="str">
        <f>+VLOOKUP(B2011,'List of economiesWB'!$D$7:$G$224,3,FALSE)</f>
        <v>Europe &amp; Central Asia</v>
      </c>
      <c r="D2011" s="93" t="str">
        <f>+VLOOKUP(B2011,'List of economiesWB'!$D$7:$G$224,4,FALSE)</f>
        <v>Lower middle income</v>
      </c>
      <c r="E2011" s="94">
        <f>+indicatorIDEAS!D2012</f>
        <v>2005</v>
      </c>
      <c r="F2011" s="95">
        <f>+indicatorIDEAS!F2012</f>
        <v>0</v>
      </c>
      <c r="G2011" s="95">
        <f>+indicatorIDEAS!G2012</f>
        <v>0</v>
      </c>
      <c r="H2011" s="95">
        <f>+indicatorIDEAS!H2012</f>
        <v>0</v>
      </c>
      <c r="I2011" s="95">
        <f>+indicatorIDEAS!I2012</f>
        <v>0</v>
      </c>
      <c r="J2011" s="95">
        <f>+indicatorIDEAS!J2012</f>
        <v>0</v>
      </c>
      <c r="K2011" s="95">
        <f>+indicatorIDEAS!K2012</f>
        <v>0</v>
      </c>
      <c r="L2011" s="95">
        <f>+indicatorIDEAS!L2012</f>
        <v>0</v>
      </c>
      <c r="M2011" s="95">
        <f>+indicatorIDEAS!M2012</f>
        <v>0</v>
      </c>
      <c r="N2011" s="95">
        <f>+indicatorIDEAS!N2012</f>
        <v>0</v>
      </c>
      <c r="O2011" s="95">
        <f>+indicatorIDEAS!O2012</f>
        <v>0</v>
      </c>
      <c r="P2011" s="95">
        <f>+indicatorIDEAS!P2012</f>
        <v>0</v>
      </c>
      <c r="Q2011" s="95">
        <f>+indicatorIDEAS!Q2012</f>
        <v>0</v>
      </c>
      <c r="R2011" s="95">
        <f>+indicatorIDEAS!R2012</f>
        <v>0</v>
      </c>
      <c r="S2011" s="95">
        <f>+indicatorIDEAS!S2012</f>
        <v>0</v>
      </c>
      <c r="T2011" s="95">
        <f>+indicatorIDEAS!T2012</f>
        <v>0</v>
      </c>
    </row>
    <row r="2012" spans="1:20">
      <c r="A2012" s="93" t="str">
        <f>+indicatorIDEAS!B2013</f>
        <v>Moldova</v>
      </c>
      <c r="B2012" s="93" t="str">
        <f>+indicatorIDEAS!C2013</f>
        <v>MDA</v>
      </c>
      <c r="C2012" s="93" t="str">
        <f>+VLOOKUP(B2012,'List of economiesWB'!$D$7:$G$224,3,FALSE)</f>
        <v>Europe &amp; Central Asia</v>
      </c>
      <c r="D2012" s="93" t="str">
        <f>+VLOOKUP(B2012,'List of economiesWB'!$D$7:$G$224,4,FALSE)</f>
        <v>Lower middle income</v>
      </c>
      <c r="E2012" s="94">
        <f>+indicatorIDEAS!D2013</f>
        <v>2006</v>
      </c>
      <c r="F2012" s="95">
        <f>+indicatorIDEAS!F2013</f>
        <v>0</v>
      </c>
      <c r="G2012" s="95">
        <f>+indicatorIDEAS!G2013</f>
        <v>0</v>
      </c>
      <c r="H2012" s="95">
        <f>+indicatorIDEAS!H2013</f>
        <v>0</v>
      </c>
      <c r="I2012" s="95">
        <f>+indicatorIDEAS!I2013</f>
        <v>0</v>
      </c>
      <c r="J2012" s="95">
        <f>+indicatorIDEAS!J2013</f>
        <v>0</v>
      </c>
      <c r="K2012" s="95">
        <f>+indicatorIDEAS!K2013</f>
        <v>0</v>
      </c>
      <c r="L2012" s="95">
        <f>+indicatorIDEAS!L2013</f>
        <v>0</v>
      </c>
      <c r="M2012" s="95">
        <f>+indicatorIDEAS!M2013</f>
        <v>0</v>
      </c>
      <c r="N2012" s="95">
        <f>+indicatorIDEAS!N2013</f>
        <v>0</v>
      </c>
      <c r="O2012" s="95">
        <f>+indicatorIDEAS!O2013</f>
        <v>0</v>
      </c>
      <c r="P2012" s="95">
        <f>+indicatorIDEAS!P2013</f>
        <v>0</v>
      </c>
      <c r="Q2012" s="95">
        <f>+indicatorIDEAS!Q2013</f>
        <v>0</v>
      </c>
      <c r="R2012" s="95">
        <f>+indicatorIDEAS!R2013</f>
        <v>0</v>
      </c>
      <c r="S2012" s="95">
        <f>+indicatorIDEAS!S2013</f>
        <v>0</v>
      </c>
      <c r="T2012" s="95">
        <f>+indicatorIDEAS!T2013</f>
        <v>0</v>
      </c>
    </row>
    <row r="2013" spans="1:20">
      <c r="A2013" s="93" t="str">
        <f>+indicatorIDEAS!B2014</f>
        <v>Moldova</v>
      </c>
      <c r="B2013" s="93" t="str">
        <f>+indicatorIDEAS!C2014</f>
        <v>MDA</v>
      </c>
      <c r="C2013" s="93" t="str">
        <f>+VLOOKUP(B2013,'List of economiesWB'!$D$7:$G$224,3,FALSE)</f>
        <v>Europe &amp; Central Asia</v>
      </c>
      <c r="D2013" s="93" t="str">
        <f>+VLOOKUP(B2013,'List of economiesWB'!$D$7:$G$224,4,FALSE)</f>
        <v>Lower middle income</v>
      </c>
      <c r="E2013" s="94">
        <f>+indicatorIDEAS!D2014</f>
        <v>2007</v>
      </c>
      <c r="F2013" s="95">
        <f>+indicatorIDEAS!F2014</f>
        <v>7</v>
      </c>
      <c r="G2013" s="95">
        <f>+indicatorIDEAS!G2014</f>
        <v>6</v>
      </c>
      <c r="H2013" s="95">
        <f>+indicatorIDEAS!H2014</f>
        <v>0</v>
      </c>
      <c r="I2013" s="95">
        <f>+indicatorIDEAS!I2014</f>
        <v>0</v>
      </c>
      <c r="J2013" s="95">
        <f>+indicatorIDEAS!J2014</f>
        <v>1</v>
      </c>
      <c r="K2013" s="95">
        <f>+indicatorIDEAS!K2014</f>
        <v>8.4337349397590355E-2</v>
      </c>
      <c r="L2013" s="95">
        <f>+indicatorIDEAS!L2014</f>
        <v>0.15789473684210525</v>
      </c>
      <c r="M2013" s="95">
        <f>+indicatorIDEAS!M2014</f>
        <v>0</v>
      </c>
      <c r="N2013" s="95">
        <f>+indicatorIDEAS!N2014</f>
        <v>0</v>
      </c>
      <c r="O2013" s="95">
        <f>+indicatorIDEAS!O2014</f>
        <v>0.05</v>
      </c>
      <c r="P2013" s="95">
        <f>+indicatorIDEAS!P2014</f>
        <v>1.2027491408934709E-2</v>
      </c>
      <c r="Q2013" s="95">
        <f>+indicatorIDEAS!Q2014</f>
        <v>2.3166023166023165E-2</v>
      </c>
      <c r="R2013" s="95">
        <f>+indicatorIDEAS!R2014</f>
        <v>0</v>
      </c>
      <c r="S2013" s="95">
        <f>+indicatorIDEAS!S2014</f>
        <v>0</v>
      </c>
      <c r="T2013" s="95">
        <f>+indicatorIDEAS!T2014</f>
        <v>7.246376811594203E-3</v>
      </c>
    </row>
    <row r="2014" spans="1:20">
      <c r="A2014" s="93" t="str">
        <f>+indicatorIDEAS!B2015</f>
        <v>Moldova</v>
      </c>
      <c r="B2014" s="93" t="str">
        <f>+indicatorIDEAS!C2015</f>
        <v>MDA</v>
      </c>
      <c r="C2014" s="93" t="str">
        <f>+VLOOKUP(B2014,'List of economiesWB'!$D$7:$G$224,3,FALSE)</f>
        <v>Europe &amp; Central Asia</v>
      </c>
      <c r="D2014" s="93" t="str">
        <f>+VLOOKUP(B2014,'List of economiesWB'!$D$7:$G$224,4,FALSE)</f>
        <v>Lower middle income</v>
      </c>
      <c r="E2014" s="94">
        <f>+indicatorIDEAS!D2015</f>
        <v>2008</v>
      </c>
      <c r="F2014" s="95">
        <f>+indicatorIDEAS!F2015</f>
        <v>7</v>
      </c>
      <c r="G2014" s="95">
        <f>+indicatorIDEAS!G2015</f>
        <v>6</v>
      </c>
      <c r="H2014" s="95">
        <f>+indicatorIDEAS!H2015</f>
        <v>0</v>
      </c>
      <c r="I2014" s="95">
        <f>+indicatorIDEAS!I2015</f>
        <v>0</v>
      </c>
      <c r="J2014" s="95">
        <f>+indicatorIDEAS!J2015</f>
        <v>1</v>
      </c>
      <c r="K2014" s="95">
        <f>+indicatorIDEAS!K2015</f>
        <v>0</v>
      </c>
      <c r="L2014" s="95">
        <f>+indicatorIDEAS!L2015</f>
        <v>0</v>
      </c>
      <c r="M2014" s="95">
        <f>+indicatorIDEAS!M2015</f>
        <v>0</v>
      </c>
      <c r="N2014" s="95">
        <f>+indicatorIDEAS!N2015</f>
        <v>0</v>
      </c>
      <c r="O2014" s="95">
        <f>+indicatorIDEAS!O2015</f>
        <v>0</v>
      </c>
      <c r="P2014" s="95">
        <f>+indicatorIDEAS!P2015</f>
        <v>9.497964721845319E-3</v>
      </c>
      <c r="Q2014" s="95">
        <f>+indicatorIDEAS!Q2015</f>
        <v>1.7910447761194031E-2</v>
      </c>
      <c r="R2014" s="95">
        <f>+indicatorIDEAS!R2015</f>
        <v>0</v>
      </c>
      <c r="S2014" s="95">
        <f>+indicatorIDEAS!S2015</f>
        <v>0</v>
      </c>
      <c r="T2014" s="95">
        <f>+indicatorIDEAS!T2015</f>
        <v>5.681818181818182E-3</v>
      </c>
    </row>
    <row r="2015" spans="1:20">
      <c r="A2015" s="93" t="str">
        <f>+indicatorIDEAS!B2016</f>
        <v>Moldova</v>
      </c>
      <c r="B2015" s="93" t="str">
        <f>+indicatorIDEAS!C2016</f>
        <v>MDA</v>
      </c>
      <c r="C2015" s="93" t="str">
        <f>+VLOOKUP(B2015,'List of economiesWB'!$D$7:$G$224,3,FALSE)</f>
        <v>Europe &amp; Central Asia</v>
      </c>
      <c r="D2015" s="93" t="str">
        <f>+VLOOKUP(B2015,'List of economiesWB'!$D$7:$G$224,4,FALSE)</f>
        <v>Lower middle income</v>
      </c>
      <c r="E2015" s="94">
        <f>+indicatorIDEAS!D2016</f>
        <v>2009</v>
      </c>
      <c r="F2015" s="95">
        <f>+indicatorIDEAS!F2016</f>
        <v>7</v>
      </c>
      <c r="G2015" s="95">
        <f>+indicatorIDEAS!G2016</f>
        <v>6</v>
      </c>
      <c r="H2015" s="95">
        <f>+indicatorIDEAS!H2016</f>
        <v>0</v>
      </c>
      <c r="I2015" s="95">
        <f>+indicatorIDEAS!I2016</f>
        <v>0</v>
      </c>
      <c r="J2015" s="95">
        <f>+indicatorIDEAS!J2016</f>
        <v>1</v>
      </c>
      <c r="K2015" s="95">
        <f>+indicatorIDEAS!K2016</f>
        <v>0</v>
      </c>
      <c r="L2015" s="95">
        <f>+indicatorIDEAS!L2016</f>
        <v>0</v>
      </c>
      <c r="M2015" s="95">
        <f>+indicatorIDEAS!M2016</f>
        <v>0</v>
      </c>
      <c r="N2015" s="95">
        <f>+indicatorIDEAS!N2016</f>
        <v>0</v>
      </c>
      <c r="O2015" s="95">
        <f>+indicatorIDEAS!O2016</f>
        <v>0</v>
      </c>
      <c r="P2015" s="95">
        <f>+indicatorIDEAS!P2016</f>
        <v>6.8627450980392156E-3</v>
      </c>
      <c r="Q2015" s="95">
        <f>+indicatorIDEAS!Q2016</f>
        <v>1.2738853503184714E-2</v>
      </c>
      <c r="R2015" s="95">
        <f>+indicatorIDEAS!R2016</f>
        <v>0</v>
      </c>
      <c r="S2015" s="95">
        <f>+indicatorIDEAS!S2016</f>
        <v>0</v>
      </c>
      <c r="T2015" s="95">
        <f>+indicatorIDEAS!T2016</f>
        <v>4.0160642570281121E-3</v>
      </c>
    </row>
    <row r="2016" spans="1:20">
      <c r="A2016" s="93" t="str">
        <f>+indicatorIDEAS!B2017</f>
        <v>Moldova</v>
      </c>
      <c r="B2016" s="93" t="str">
        <f>+indicatorIDEAS!C2017</f>
        <v>MDA</v>
      </c>
      <c r="C2016" s="93" t="str">
        <f>+VLOOKUP(B2016,'List of economiesWB'!$D$7:$G$224,3,FALSE)</f>
        <v>Europe &amp; Central Asia</v>
      </c>
      <c r="D2016" s="93" t="str">
        <f>+VLOOKUP(B2016,'List of economiesWB'!$D$7:$G$224,4,FALSE)</f>
        <v>Lower middle income</v>
      </c>
      <c r="E2016" s="94">
        <f>+indicatorIDEAS!D2017</f>
        <v>2010</v>
      </c>
      <c r="F2016" s="95">
        <f>+indicatorIDEAS!F2017</f>
        <v>9</v>
      </c>
      <c r="G2016" s="95">
        <f>+indicatorIDEAS!G2017</f>
        <v>6</v>
      </c>
      <c r="H2016" s="95">
        <f>+indicatorIDEAS!H2017</f>
        <v>0</v>
      </c>
      <c r="I2016" s="95">
        <f>+indicatorIDEAS!I2017</f>
        <v>2</v>
      </c>
      <c r="J2016" s="95">
        <f>+indicatorIDEAS!J2017</f>
        <v>1</v>
      </c>
      <c r="K2016" s="95">
        <f>+indicatorIDEAS!K2017</f>
        <v>8.1632653061224497E-3</v>
      </c>
      <c r="L2016" s="95">
        <f>+indicatorIDEAS!L2017</f>
        <v>0</v>
      </c>
      <c r="M2016" s="95">
        <f>+indicatorIDEAS!M2017</f>
        <v>0</v>
      </c>
      <c r="N2016" s="95">
        <f>+indicatorIDEAS!N2017</f>
        <v>3.7735849056603772E-2</v>
      </c>
      <c r="O2016" s="95">
        <f>+indicatorIDEAS!O2017</f>
        <v>0</v>
      </c>
      <c r="P2016" s="95">
        <f>+indicatorIDEAS!P2017</f>
        <v>7.1146245059288534E-3</v>
      </c>
      <c r="Q2016" s="95">
        <f>+indicatorIDEAS!Q2017</f>
        <v>1.0526315789473684E-2</v>
      </c>
      <c r="R2016" s="95">
        <f>+indicatorIDEAS!R2017</f>
        <v>0</v>
      </c>
      <c r="S2016" s="95">
        <f>+indicatorIDEAS!S2017</f>
        <v>8.8495575221238937E-3</v>
      </c>
      <c r="T2016" s="95">
        <f>+indicatorIDEAS!T2017</f>
        <v>3.2573289902280132E-3</v>
      </c>
    </row>
    <row r="2017" spans="1:20">
      <c r="A2017" s="93" t="str">
        <f>+indicatorIDEAS!B2018</f>
        <v>Moldova</v>
      </c>
      <c r="B2017" s="93" t="str">
        <f>+indicatorIDEAS!C2018</f>
        <v>MDA</v>
      </c>
      <c r="C2017" s="93" t="str">
        <f>+VLOOKUP(B2017,'List of economiesWB'!$D$7:$G$224,3,FALSE)</f>
        <v>Europe &amp; Central Asia</v>
      </c>
      <c r="D2017" s="93" t="str">
        <f>+VLOOKUP(B2017,'List of economiesWB'!$D$7:$G$224,4,FALSE)</f>
        <v>Lower middle income</v>
      </c>
      <c r="E2017" s="94">
        <f>+indicatorIDEAS!D2018</f>
        <v>2011</v>
      </c>
      <c r="F2017" s="95">
        <f>+indicatorIDEAS!F2018</f>
        <v>9</v>
      </c>
      <c r="G2017" s="95">
        <f>+indicatorIDEAS!G2018</f>
        <v>6</v>
      </c>
      <c r="H2017" s="95">
        <f>+indicatorIDEAS!H2018</f>
        <v>0</v>
      </c>
      <c r="I2017" s="95">
        <f>+indicatorIDEAS!I2018</f>
        <v>2</v>
      </c>
      <c r="J2017" s="95">
        <f>+indicatorIDEAS!J2018</f>
        <v>1</v>
      </c>
      <c r="K2017" s="95">
        <f>+indicatorIDEAS!K2018</f>
        <v>0</v>
      </c>
      <c r="L2017" s="95">
        <f>+indicatorIDEAS!L2018</f>
        <v>0</v>
      </c>
      <c r="M2017" s="95">
        <f>+indicatorIDEAS!M2018</f>
        <v>0</v>
      </c>
      <c r="N2017" s="95">
        <f>+indicatorIDEAS!N2018</f>
        <v>0</v>
      </c>
      <c r="O2017" s="95">
        <f>+indicatorIDEAS!O2018</f>
        <v>0</v>
      </c>
      <c r="P2017" s="95">
        <f>+indicatorIDEAS!P2018</f>
        <v>5.7803468208092483E-3</v>
      </c>
      <c r="Q2017" s="95">
        <f>+indicatorIDEAS!Q2018</f>
        <v>8.4388185654008432E-3</v>
      </c>
      <c r="R2017" s="95">
        <f>+indicatorIDEAS!R2018</f>
        <v>0</v>
      </c>
      <c r="S2017" s="95">
        <f>+indicatorIDEAS!S2018</f>
        <v>7.0671378091872791E-3</v>
      </c>
      <c r="T2017" s="95">
        <f>+indicatorIDEAS!T2018</f>
        <v>2.7472527472527475E-3</v>
      </c>
    </row>
    <row r="2018" spans="1:20">
      <c r="A2018" s="93" t="str">
        <f>+indicatorIDEAS!B2019</f>
        <v>Moldova</v>
      </c>
      <c r="B2018" s="93" t="str">
        <f>+indicatorIDEAS!C2019</f>
        <v>MDA</v>
      </c>
      <c r="C2018" s="93" t="str">
        <f>+VLOOKUP(B2018,'List of economiesWB'!$D$7:$G$224,3,FALSE)</f>
        <v>Europe &amp; Central Asia</v>
      </c>
      <c r="D2018" s="93" t="str">
        <f>+VLOOKUP(B2018,'List of economiesWB'!$D$7:$G$224,4,FALSE)</f>
        <v>Lower middle income</v>
      </c>
      <c r="E2018" s="94">
        <f>+indicatorIDEAS!D2019</f>
        <v>2012</v>
      </c>
      <c r="F2018" s="95">
        <f>+indicatorIDEAS!F2019</f>
        <v>9</v>
      </c>
      <c r="G2018" s="95">
        <f>+indicatorIDEAS!G2019</f>
        <v>6</v>
      </c>
      <c r="H2018" s="95">
        <f>+indicatorIDEAS!H2019</f>
        <v>0</v>
      </c>
      <c r="I2018" s="95">
        <f>+indicatorIDEAS!I2019</f>
        <v>2</v>
      </c>
      <c r="J2018" s="95">
        <f>+indicatorIDEAS!J2019</f>
        <v>1</v>
      </c>
      <c r="K2018" s="95">
        <f>+indicatorIDEAS!K2019</f>
        <v>0</v>
      </c>
      <c r="L2018" s="95">
        <f>+indicatorIDEAS!L2019</f>
        <v>0</v>
      </c>
      <c r="M2018" s="95">
        <f>+indicatorIDEAS!M2019</f>
        <v>0</v>
      </c>
      <c r="N2018" s="95">
        <f>+indicatorIDEAS!N2019</f>
        <v>0</v>
      </c>
      <c r="O2018" s="95">
        <f>+indicatorIDEAS!O2019</f>
        <v>0</v>
      </c>
      <c r="P2018" s="95">
        <f>+indicatorIDEAS!P2019</f>
        <v>5.4512416717141131E-3</v>
      </c>
      <c r="Q2018" s="95">
        <f>+indicatorIDEAS!Q2019</f>
        <v>7.9155672823219003E-3</v>
      </c>
      <c r="R2018" s="95">
        <f>+indicatorIDEAS!R2019</f>
        <v>0</v>
      </c>
      <c r="S2018" s="95">
        <f>+indicatorIDEAS!S2019</f>
        <v>6.6006600660066007E-3</v>
      </c>
      <c r="T2018" s="95">
        <f>+indicatorIDEAS!T2019</f>
        <v>2.6246719160104987E-3</v>
      </c>
    </row>
    <row r="2019" spans="1:20">
      <c r="A2019" s="93" t="str">
        <f>+indicatorIDEAS!B2020</f>
        <v>Moldova</v>
      </c>
      <c r="B2019" s="93" t="str">
        <f>+indicatorIDEAS!C2020</f>
        <v>MDA</v>
      </c>
      <c r="C2019" s="93" t="str">
        <f>+VLOOKUP(B2019,'List of economiesWB'!$D$7:$G$224,3,FALSE)</f>
        <v>Europe &amp; Central Asia</v>
      </c>
      <c r="D2019" s="93" t="str">
        <f>+VLOOKUP(B2019,'List of economiesWB'!$D$7:$G$224,4,FALSE)</f>
        <v>Lower middle income</v>
      </c>
      <c r="E2019" s="94">
        <f>+indicatorIDEAS!D2020</f>
        <v>2013</v>
      </c>
      <c r="F2019" s="95">
        <f>+indicatorIDEAS!F2020</f>
        <v>9</v>
      </c>
      <c r="G2019" s="95">
        <f>+indicatorIDEAS!G2020</f>
        <v>6</v>
      </c>
      <c r="H2019" s="95">
        <f>+indicatorIDEAS!H2020</f>
        <v>0</v>
      </c>
      <c r="I2019" s="95">
        <f>+indicatorIDEAS!I2020</f>
        <v>2</v>
      </c>
      <c r="J2019" s="95">
        <f>+indicatorIDEAS!J2020</f>
        <v>1</v>
      </c>
      <c r="K2019" s="95">
        <f>+indicatorIDEAS!K2020</f>
        <v>0</v>
      </c>
      <c r="L2019" s="95">
        <f>+indicatorIDEAS!L2020</f>
        <v>0</v>
      </c>
      <c r="M2019" s="95">
        <f>+indicatorIDEAS!M2020</f>
        <v>0</v>
      </c>
      <c r="N2019" s="95">
        <f>+indicatorIDEAS!N2020</f>
        <v>0</v>
      </c>
      <c r="O2019" s="95">
        <f>+indicatorIDEAS!O2020</f>
        <v>0</v>
      </c>
      <c r="P2019" s="95">
        <f>+indicatorIDEAS!P2020</f>
        <v>5.1694428489373924E-3</v>
      </c>
      <c r="Q2019" s="95">
        <f>+indicatorIDEAS!Q2020</f>
        <v>7.462686567164179E-3</v>
      </c>
      <c r="R2019" s="95">
        <f>+indicatorIDEAS!R2020</f>
        <v>0</v>
      </c>
      <c r="S2019" s="95">
        <f>+indicatorIDEAS!S2020</f>
        <v>6.369426751592357E-3</v>
      </c>
      <c r="T2019" s="95">
        <f>+indicatorIDEAS!T2020</f>
        <v>2.4390243902439024E-3</v>
      </c>
    </row>
    <row r="2020" spans="1:20">
      <c r="A2020" s="93" t="str">
        <f>+indicatorIDEAS!B2021</f>
        <v>Moldova</v>
      </c>
      <c r="B2020" s="93" t="str">
        <f>+indicatorIDEAS!C2021</f>
        <v>MDA</v>
      </c>
      <c r="C2020" s="93" t="str">
        <f>+VLOOKUP(B2020,'List of economiesWB'!$D$7:$G$224,3,FALSE)</f>
        <v>Europe &amp; Central Asia</v>
      </c>
      <c r="D2020" s="93" t="str">
        <f>+VLOOKUP(B2020,'List of economiesWB'!$D$7:$G$224,4,FALSE)</f>
        <v>Lower middle income</v>
      </c>
      <c r="E2020" s="94">
        <f>+indicatorIDEAS!D2021</f>
        <v>2014</v>
      </c>
      <c r="F2020" s="95">
        <f>+indicatorIDEAS!F2021</f>
        <v>9</v>
      </c>
      <c r="G2020" s="95">
        <f>+indicatorIDEAS!G2021</f>
        <v>6</v>
      </c>
      <c r="H2020" s="95">
        <f>+indicatorIDEAS!H2021</f>
        <v>0</v>
      </c>
      <c r="I2020" s="95">
        <f>+indicatorIDEAS!I2021</f>
        <v>2</v>
      </c>
      <c r="J2020" s="95">
        <f>+indicatorIDEAS!J2021</f>
        <v>1</v>
      </c>
      <c r="K2020" s="95">
        <f>+indicatorIDEAS!K2021</f>
        <v>0</v>
      </c>
      <c r="L2020" s="95">
        <f>+indicatorIDEAS!L2021</f>
        <v>0</v>
      </c>
      <c r="M2020" s="95">
        <f>+indicatorIDEAS!M2021</f>
        <v>0</v>
      </c>
      <c r="N2020" s="95">
        <f>+indicatorIDEAS!N2021</f>
        <v>0</v>
      </c>
      <c r="O2020" s="95">
        <f>+indicatorIDEAS!O2021</f>
        <v>0</v>
      </c>
      <c r="P2020" s="95">
        <f>+indicatorIDEAS!P2021</f>
        <v>4.7368421052631582E-3</v>
      </c>
      <c r="Q2020" s="95">
        <f>+indicatorIDEAS!Q2021</f>
        <v>6.8337129840546698E-3</v>
      </c>
      <c r="R2020" s="95">
        <f>+indicatorIDEAS!R2021</f>
        <v>0</v>
      </c>
      <c r="S2020" s="95">
        <f>+indicatorIDEAS!S2021</f>
        <v>5.8309037900874635E-3</v>
      </c>
      <c r="T2020" s="95">
        <f>+indicatorIDEAS!T2021</f>
        <v>2.2123893805309734E-3</v>
      </c>
    </row>
    <row r="2021" spans="1:20">
      <c r="A2021" s="93" t="str">
        <f>+indicatorIDEAS!B2022</f>
        <v>Moldova</v>
      </c>
      <c r="B2021" s="93" t="str">
        <f>+indicatorIDEAS!C2022</f>
        <v>MDA</v>
      </c>
      <c r="C2021" s="93" t="str">
        <f>+VLOOKUP(B2021,'List of economiesWB'!$D$7:$G$224,3,FALSE)</f>
        <v>Europe &amp; Central Asia</v>
      </c>
      <c r="D2021" s="93" t="str">
        <f>+VLOOKUP(B2021,'List of economiesWB'!$D$7:$G$224,4,FALSE)</f>
        <v>Lower middle income</v>
      </c>
      <c r="E2021" s="94">
        <f>+indicatorIDEAS!D2022</f>
        <v>2015</v>
      </c>
      <c r="F2021" s="95">
        <f>+indicatorIDEAS!F2022</f>
        <v>15</v>
      </c>
      <c r="G2021" s="95">
        <f>+indicatorIDEAS!G2022</f>
        <v>8</v>
      </c>
      <c r="H2021" s="95">
        <f>+indicatorIDEAS!H2022</f>
        <v>1</v>
      </c>
      <c r="I2021" s="95">
        <f>+indicatorIDEAS!I2022</f>
        <v>2</v>
      </c>
      <c r="J2021" s="95">
        <f>+indicatorIDEAS!J2022</f>
        <v>4</v>
      </c>
      <c r="K2021" s="95">
        <f>+indicatorIDEAS!K2022</f>
        <v>5.4054054054054057E-2</v>
      </c>
      <c r="L2021" s="95">
        <f>+indicatorIDEAS!L2022</f>
        <v>3.4482758620689655E-2</v>
      </c>
      <c r="M2021" s="95">
        <f>+indicatorIDEAS!M2022</f>
        <v>8.3333333333333329E-2</v>
      </c>
      <c r="N2021" s="95">
        <f>+indicatorIDEAS!N2022</f>
        <v>0</v>
      </c>
      <c r="O2021" s="95">
        <f>+indicatorIDEAS!O2022</f>
        <v>9.6774193548387094E-2</v>
      </c>
      <c r="P2021" s="95">
        <f>+indicatorIDEAS!P2022</f>
        <v>7.4589756340129286E-3</v>
      </c>
      <c r="Q2021" s="95">
        <f>+indicatorIDEAS!Q2022</f>
        <v>8.5470085470085479E-3</v>
      </c>
      <c r="R2021" s="95">
        <f>+indicatorIDEAS!R2022</f>
        <v>4.1841004184100415E-3</v>
      </c>
      <c r="S2021" s="95">
        <f>+indicatorIDEAS!S2022</f>
        <v>5.6657223796033997E-3</v>
      </c>
      <c r="T2021" s="95">
        <f>+indicatorIDEAS!T2022</f>
        <v>8.2815734989648039E-3</v>
      </c>
    </row>
    <row r="2022" spans="1:20">
      <c r="A2022" s="93" t="str">
        <f>+indicatorIDEAS!B2023</f>
        <v>Madagascar</v>
      </c>
      <c r="B2022" s="93" t="str">
        <f>+indicatorIDEAS!C2023</f>
        <v>MDG</v>
      </c>
      <c r="C2022" s="93" t="str">
        <f>+VLOOKUP(B2022,'List of economiesWB'!$D$7:$G$224,3,FALSE)</f>
        <v>Sub-Saharan Africa</v>
      </c>
      <c r="D2022" s="93" t="str">
        <f>+VLOOKUP(B2022,'List of economiesWB'!$D$7:$G$224,4,FALSE)</f>
        <v>Low income</v>
      </c>
      <c r="E2022" s="94">
        <f>+indicatorIDEAS!D2023</f>
        <v>1996</v>
      </c>
      <c r="F2022" s="95">
        <f>+indicatorIDEAS!F2023</f>
        <v>0</v>
      </c>
      <c r="G2022" s="95">
        <f>+indicatorIDEAS!G2023</f>
        <v>0</v>
      </c>
      <c r="H2022" s="95">
        <f>+indicatorIDEAS!H2023</f>
        <v>0</v>
      </c>
      <c r="I2022" s="95">
        <f>+indicatorIDEAS!I2023</f>
        <v>0</v>
      </c>
      <c r="J2022" s="95">
        <f>+indicatorIDEAS!J2023</f>
        <v>0</v>
      </c>
      <c r="K2022" s="95">
        <f>+indicatorIDEAS!K2023</f>
        <v>0</v>
      </c>
      <c r="L2022" s="95">
        <f>+indicatorIDEAS!L2023</f>
        <v>0</v>
      </c>
      <c r="M2022" s="95">
        <f>+indicatorIDEAS!M2023</f>
        <v>0</v>
      </c>
      <c r="N2022" s="95">
        <f>+indicatorIDEAS!N2023</f>
        <v>0</v>
      </c>
      <c r="O2022" s="95">
        <f>+indicatorIDEAS!O2023</f>
        <v>0</v>
      </c>
      <c r="P2022" s="95">
        <f>+indicatorIDEAS!P2023</f>
        <v>0</v>
      </c>
      <c r="Q2022" s="95">
        <f>+indicatorIDEAS!Q2023</f>
        <v>0</v>
      </c>
      <c r="R2022" s="95">
        <f>+indicatorIDEAS!R2023</f>
        <v>0</v>
      </c>
      <c r="S2022" s="95">
        <f>+indicatorIDEAS!S2023</f>
        <v>0</v>
      </c>
      <c r="T2022" s="95">
        <f>+indicatorIDEAS!T2023</f>
        <v>0</v>
      </c>
    </row>
    <row r="2023" spans="1:20">
      <c r="A2023" s="93" t="str">
        <f>+indicatorIDEAS!B2024</f>
        <v>Madagascar</v>
      </c>
      <c r="B2023" s="93" t="str">
        <f>+indicatorIDEAS!C2024</f>
        <v>MDG</v>
      </c>
      <c r="C2023" s="93" t="str">
        <f>+VLOOKUP(B2023,'List of economiesWB'!$D$7:$G$224,3,FALSE)</f>
        <v>Sub-Saharan Africa</v>
      </c>
      <c r="D2023" s="93" t="str">
        <f>+VLOOKUP(B2023,'List of economiesWB'!$D$7:$G$224,4,FALSE)</f>
        <v>Low income</v>
      </c>
      <c r="E2023" s="94">
        <f>+indicatorIDEAS!D2024</f>
        <v>1997</v>
      </c>
      <c r="F2023" s="95">
        <f>+indicatorIDEAS!F2024</f>
        <v>0</v>
      </c>
      <c r="G2023" s="95">
        <f>+indicatorIDEAS!G2024</f>
        <v>0</v>
      </c>
      <c r="H2023" s="95">
        <f>+indicatorIDEAS!H2024</f>
        <v>0</v>
      </c>
      <c r="I2023" s="95">
        <f>+indicatorIDEAS!I2024</f>
        <v>0</v>
      </c>
      <c r="J2023" s="95">
        <f>+indicatorIDEAS!J2024</f>
        <v>0</v>
      </c>
      <c r="K2023" s="95">
        <f>+indicatorIDEAS!K2024</f>
        <v>0</v>
      </c>
      <c r="L2023" s="95">
        <f>+indicatorIDEAS!L2024</f>
        <v>0</v>
      </c>
      <c r="M2023" s="95">
        <f>+indicatorIDEAS!M2024</f>
        <v>0</v>
      </c>
      <c r="N2023" s="95">
        <f>+indicatorIDEAS!N2024</f>
        <v>0</v>
      </c>
      <c r="O2023" s="95">
        <f>+indicatorIDEAS!O2024</f>
        <v>0</v>
      </c>
      <c r="P2023" s="95">
        <f>+indicatorIDEAS!P2024</f>
        <v>0</v>
      </c>
      <c r="Q2023" s="95">
        <f>+indicatorIDEAS!Q2024</f>
        <v>0</v>
      </c>
      <c r="R2023" s="95">
        <f>+indicatorIDEAS!R2024</f>
        <v>0</v>
      </c>
      <c r="S2023" s="95">
        <f>+indicatorIDEAS!S2024</f>
        <v>0</v>
      </c>
      <c r="T2023" s="95">
        <f>+indicatorIDEAS!T2024</f>
        <v>0</v>
      </c>
    </row>
    <row r="2024" spans="1:20">
      <c r="A2024" s="93" t="str">
        <f>+indicatorIDEAS!B2025</f>
        <v>Madagascar</v>
      </c>
      <c r="B2024" s="93" t="str">
        <f>+indicatorIDEAS!C2025</f>
        <v>MDG</v>
      </c>
      <c r="C2024" s="93" t="str">
        <f>+VLOOKUP(B2024,'List of economiesWB'!$D$7:$G$224,3,FALSE)</f>
        <v>Sub-Saharan Africa</v>
      </c>
      <c r="D2024" s="93" t="str">
        <f>+VLOOKUP(B2024,'List of economiesWB'!$D$7:$G$224,4,FALSE)</f>
        <v>Low income</v>
      </c>
      <c r="E2024" s="94">
        <f>+indicatorIDEAS!D2025</f>
        <v>1998</v>
      </c>
      <c r="F2024" s="95">
        <f>+indicatorIDEAS!F2025</f>
        <v>0</v>
      </c>
      <c r="G2024" s="95">
        <f>+indicatorIDEAS!G2025</f>
        <v>0</v>
      </c>
      <c r="H2024" s="95">
        <f>+indicatorIDEAS!H2025</f>
        <v>0</v>
      </c>
      <c r="I2024" s="95">
        <f>+indicatorIDEAS!I2025</f>
        <v>0</v>
      </c>
      <c r="J2024" s="95">
        <f>+indicatorIDEAS!J2025</f>
        <v>0</v>
      </c>
      <c r="K2024" s="95">
        <f>+indicatorIDEAS!K2025</f>
        <v>0</v>
      </c>
      <c r="L2024" s="95">
        <f>+indicatorIDEAS!L2025</f>
        <v>0</v>
      </c>
      <c r="M2024" s="95">
        <f>+indicatorIDEAS!M2025</f>
        <v>0</v>
      </c>
      <c r="N2024" s="95">
        <f>+indicatorIDEAS!N2025</f>
        <v>0</v>
      </c>
      <c r="O2024" s="95">
        <f>+indicatorIDEAS!O2025</f>
        <v>0</v>
      </c>
      <c r="P2024" s="95">
        <f>+indicatorIDEAS!P2025</f>
        <v>0</v>
      </c>
      <c r="Q2024" s="95">
        <f>+indicatorIDEAS!Q2025</f>
        <v>0</v>
      </c>
      <c r="R2024" s="95">
        <f>+indicatorIDEAS!R2025</f>
        <v>0</v>
      </c>
      <c r="S2024" s="95">
        <f>+indicatorIDEAS!S2025</f>
        <v>0</v>
      </c>
      <c r="T2024" s="95">
        <f>+indicatorIDEAS!T2025</f>
        <v>0</v>
      </c>
    </row>
    <row r="2025" spans="1:20">
      <c r="A2025" s="93" t="str">
        <f>+indicatorIDEAS!B2026</f>
        <v>Madagascar</v>
      </c>
      <c r="B2025" s="93" t="str">
        <f>+indicatorIDEAS!C2026</f>
        <v>MDG</v>
      </c>
      <c r="C2025" s="93" t="str">
        <f>+VLOOKUP(B2025,'List of economiesWB'!$D$7:$G$224,3,FALSE)</f>
        <v>Sub-Saharan Africa</v>
      </c>
      <c r="D2025" s="93" t="str">
        <f>+VLOOKUP(B2025,'List of economiesWB'!$D$7:$G$224,4,FALSE)</f>
        <v>Low income</v>
      </c>
      <c r="E2025" s="94">
        <f>+indicatorIDEAS!D2026</f>
        <v>1999</v>
      </c>
      <c r="F2025" s="95">
        <f>+indicatorIDEAS!F2026</f>
        <v>0</v>
      </c>
      <c r="G2025" s="95">
        <f>+indicatorIDEAS!G2026</f>
        <v>0</v>
      </c>
      <c r="H2025" s="95">
        <f>+indicatorIDEAS!H2026</f>
        <v>0</v>
      </c>
      <c r="I2025" s="95">
        <f>+indicatorIDEAS!I2026</f>
        <v>0</v>
      </c>
      <c r="J2025" s="95">
        <f>+indicatorIDEAS!J2026</f>
        <v>0</v>
      </c>
      <c r="K2025" s="95">
        <f>+indicatorIDEAS!K2026</f>
        <v>0</v>
      </c>
      <c r="L2025" s="95">
        <f>+indicatorIDEAS!L2026</f>
        <v>0</v>
      </c>
      <c r="M2025" s="95">
        <f>+indicatorIDEAS!M2026</f>
        <v>0</v>
      </c>
      <c r="N2025" s="95">
        <f>+indicatorIDEAS!N2026</f>
        <v>0</v>
      </c>
      <c r="O2025" s="95">
        <f>+indicatorIDEAS!O2026</f>
        <v>0</v>
      </c>
      <c r="P2025" s="95">
        <f>+indicatorIDEAS!P2026</f>
        <v>0</v>
      </c>
      <c r="Q2025" s="95">
        <f>+indicatorIDEAS!Q2026</f>
        <v>0</v>
      </c>
      <c r="R2025" s="95">
        <f>+indicatorIDEAS!R2026</f>
        <v>0</v>
      </c>
      <c r="S2025" s="95">
        <f>+indicatorIDEAS!S2026</f>
        <v>0</v>
      </c>
      <c r="T2025" s="95">
        <f>+indicatorIDEAS!T2026</f>
        <v>0</v>
      </c>
    </row>
    <row r="2026" spans="1:20">
      <c r="A2026" s="93" t="str">
        <f>+indicatorIDEAS!B2027</f>
        <v>Madagascar</v>
      </c>
      <c r="B2026" s="93" t="str">
        <f>+indicatorIDEAS!C2027</f>
        <v>MDG</v>
      </c>
      <c r="C2026" s="93" t="str">
        <f>+VLOOKUP(B2026,'List of economiesWB'!$D$7:$G$224,3,FALSE)</f>
        <v>Sub-Saharan Africa</v>
      </c>
      <c r="D2026" s="93" t="str">
        <f>+VLOOKUP(B2026,'List of economiesWB'!$D$7:$G$224,4,FALSE)</f>
        <v>Low income</v>
      </c>
      <c r="E2026" s="94">
        <f>+indicatorIDEAS!D2027</f>
        <v>2000</v>
      </c>
      <c r="F2026" s="95">
        <f>+indicatorIDEAS!F2027</f>
        <v>0</v>
      </c>
      <c r="G2026" s="95">
        <f>+indicatorIDEAS!G2027</f>
        <v>0</v>
      </c>
      <c r="H2026" s="95">
        <f>+indicatorIDEAS!H2027</f>
        <v>0</v>
      </c>
      <c r="I2026" s="95">
        <f>+indicatorIDEAS!I2027</f>
        <v>0</v>
      </c>
      <c r="J2026" s="95">
        <f>+indicatorIDEAS!J2027</f>
        <v>0</v>
      </c>
      <c r="K2026" s="95">
        <f>+indicatorIDEAS!K2027</f>
        <v>0</v>
      </c>
      <c r="L2026" s="95">
        <f>+indicatorIDEAS!L2027</f>
        <v>0</v>
      </c>
      <c r="M2026" s="95">
        <f>+indicatorIDEAS!M2027</f>
        <v>0</v>
      </c>
      <c r="N2026" s="95">
        <f>+indicatorIDEAS!N2027</f>
        <v>0</v>
      </c>
      <c r="O2026" s="95">
        <f>+indicatorIDEAS!O2027</f>
        <v>0</v>
      </c>
      <c r="P2026" s="95">
        <f>+indicatorIDEAS!P2027</f>
        <v>0</v>
      </c>
      <c r="Q2026" s="95">
        <f>+indicatorIDEAS!Q2027</f>
        <v>0</v>
      </c>
      <c r="R2026" s="95">
        <f>+indicatorIDEAS!R2027</f>
        <v>0</v>
      </c>
      <c r="S2026" s="95">
        <f>+indicatorIDEAS!S2027</f>
        <v>0</v>
      </c>
      <c r="T2026" s="95">
        <f>+indicatorIDEAS!T2027</f>
        <v>0</v>
      </c>
    </row>
    <row r="2027" spans="1:20">
      <c r="A2027" s="93" t="str">
        <f>+indicatorIDEAS!B2028</f>
        <v>Madagascar</v>
      </c>
      <c r="B2027" s="93" t="str">
        <f>+indicatorIDEAS!C2028</f>
        <v>MDG</v>
      </c>
      <c r="C2027" s="93" t="str">
        <f>+VLOOKUP(B2027,'List of economiesWB'!$D$7:$G$224,3,FALSE)</f>
        <v>Sub-Saharan Africa</v>
      </c>
      <c r="D2027" s="93" t="str">
        <f>+VLOOKUP(B2027,'List of economiesWB'!$D$7:$G$224,4,FALSE)</f>
        <v>Low income</v>
      </c>
      <c r="E2027" s="94">
        <f>+indicatorIDEAS!D2028</f>
        <v>2001</v>
      </c>
      <c r="F2027" s="95">
        <f>+indicatorIDEAS!F2028</f>
        <v>0</v>
      </c>
      <c r="G2027" s="95">
        <f>+indicatorIDEAS!G2028</f>
        <v>0</v>
      </c>
      <c r="H2027" s="95">
        <f>+indicatorIDEAS!H2028</f>
        <v>0</v>
      </c>
      <c r="I2027" s="95">
        <f>+indicatorIDEAS!I2028</f>
        <v>0</v>
      </c>
      <c r="J2027" s="95">
        <f>+indicatorIDEAS!J2028</f>
        <v>0</v>
      </c>
      <c r="K2027" s="95">
        <f>+indicatorIDEAS!K2028</f>
        <v>0</v>
      </c>
      <c r="L2027" s="95">
        <f>+indicatorIDEAS!L2028</f>
        <v>0</v>
      </c>
      <c r="M2027" s="95">
        <f>+indicatorIDEAS!M2028</f>
        <v>0</v>
      </c>
      <c r="N2027" s="95">
        <f>+indicatorIDEAS!N2028</f>
        <v>0</v>
      </c>
      <c r="O2027" s="95">
        <f>+indicatorIDEAS!O2028</f>
        <v>0</v>
      </c>
      <c r="P2027" s="95">
        <f>+indicatorIDEAS!P2028</f>
        <v>0</v>
      </c>
      <c r="Q2027" s="95">
        <f>+indicatorIDEAS!Q2028</f>
        <v>0</v>
      </c>
      <c r="R2027" s="95">
        <f>+indicatorIDEAS!R2028</f>
        <v>0</v>
      </c>
      <c r="S2027" s="95">
        <f>+indicatorIDEAS!S2028</f>
        <v>0</v>
      </c>
      <c r="T2027" s="95">
        <f>+indicatorIDEAS!T2028</f>
        <v>0</v>
      </c>
    </row>
    <row r="2028" spans="1:20">
      <c r="A2028" s="93" t="str">
        <f>+indicatorIDEAS!B2029</f>
        <v>Madagascar</v>
      </c>
      <c r="B2028" s="93" t="str">
        <f>+indicatorIDEAS!C2029</f>
        <v>MDG</v>
      </c>
      <c r="C2028" s="93" t="str">
        <f>+VLOOKUP(B2028,'List of economiesWB'!$D$7:$G$224,3,FALSE)</f>
        <v>Sub-Saharan Africa</v>
      </c>
      <c r="D2028" s="93" t="str">
        <f>+VLOOKUP(B2028,'List of economiesWB'!$D$7:$G$224,4,FALSE)</f>
        <v>Low income</v>
      </c>
      <c r="E2028" s="94">
        <f>+indicatorIDEAS!D2029</f>
        <v>2002</v>
      </c>
      <c r="F2028" s="95">
        <f>+indicatorIDEAS!F2029</f>
        <v>0</v>
      </c>
      <c r="G2028" s="95">
        <f>+indicatorIDEAS!G2029</f>
        <v>0</v>
      </c>
      <c r="H2028" s="95">
        <f>+indicatorIDEAS!H2029</f>
        <v>0</v>
      </c>
      <c r="I2028" s="95">
        <f>+indicatorIDEAS!I2029</f>
        <v>0</v>
      </c>
      <c r="J2028" s="95">
        <f>+indicatorIDEAS!J2029</f>
        <v>0</v>
      </c>
      <c r="K2028" s="95">
        <f>+indicatorIDEAS!K2029</f>
        <v>0</v>
      </c>
      <c r="L2028" s="95">
        <f>+indicatorIDEAS!L2029</f>
        <v>0</v>
      </c>
      <c r="M2028" s="95">
        <f>+indicatorIDEAS!M2029</f>
        <v>0</v>
      </c>
      <c r="N2028" s="95">
        <f>+indicatorIDEAS!N2029</f>
        <v>0</v>
      </c>
      <c r="O2028" s="95">
        <f>+indicatorIDEAS!O2029</f>
        <v>0</v>
      </c>
      <c r="P2028" s="95">
        <f>+indicatorIDEAS!P2029</f>
        <v>0</v>
      </c>
      <c r="Q2028" s="95">
        <f>+indicatorIDEAS!Q2029</f>
        <v>0</v>
      </c>
      <c r="R2028" s="95">
        <f>+indicatorIDEAS!R2029</f>
        <v>0</v>
      </c>
      <c r="S2028" s="95">
        <f>+indicatorIDEAS!S2029</f>
        <v>0</v>
      </c>
      <c r="T2028" s="95">
        <f>+indicatorIDEAS!T2029</f>
        <v>0</v>
      </c>
    </row>
    <row r="2029" spans="1:20">
      <c r="A2029" s="93" t="str">
        <f>+indicatorIDEAS!B2030</f>
        <v>Madagascar</v>
      </c>
      <c r="B2029" s="93" t="str">
        <f>+indicatorIDEAS!C2030</f>
        <v>MDG</v>
      </c>
      <c r="C2029" s="93" t="str">
        <f>+VLOOKUP(B2029,'List of economiesWB'!$D$7:$G$224,3,FALSE)</f>
        <v>Sub-Saharan Africa</v>
      </c>
      <c r="D2029" s="93" t="str">
        <f>+VLOOKUP(B2029,'List of economiesWB'!$D$7:$G$224,4,FALSE)</f>
        <v>Low income</v>
      </c>
      <c r="E2029" s="94">
        <f>+indicatorIDEAS!D2030</f>
        <v>2003</v>
      </c>
      <c r="F2029" s="95">
        <f>+indicatorIDEAS!F2030</f>
        <v>0</v>
      </c>
      <c r="G2029" s="95">
        <f>+indicatorIDEAS!G2030</f>
        <v>0</v>
      </c>
      <c r="H2029" s="95">
        <f>+indicatorIDEAS!H2030</f>
        <v>0</v>
      </c>
      <c r="I2029" s="95">
        <f>+indicatorIDEAS!I2030</f>
        <v>0</v>
      </c>
      <c r="J2029" s="95">
        <f>+indicatorIDEAS!J2030</f>
        <v>0</v>
      </c>
      <c r="K2029" s="95">
        <f>+indicatorIDEAS!K2030</f>
        <v>0</v>
      </c>
      <c r="L2029" s="95">
        <f>+indicatorIDEAS!L2030</f>
        <v>0</v>
      </c>
      <c r="M2029" s="95">
        <f>+indicatorIDEAS!M2030</f>
        <v>0</v>
      </c>
      <c r="N2029" s="95">
        <f>+indicatorIDEAS!N2030</f>
        <v>0</v>
      </c>
      <c r="O2029" s="95">
        <f>+indicatorIDEAS!O2030</f>
        <v>0</v>
      </c>
      <c r="P2029" s="95">
        <f>+indicatorIDEAS!P2030</f>
        <v>0</v>
      </c>
      <c r="Q2029" s="95">
        <f>+indicatorIDEAS!Q2030</f>
        <v>0</v>
      </c>
      <c r="R2029" s="95">
        <f>+indicatorIDEAS!R2030</f>
        <v>0</v>
      </c>
      <c r="S2029" s="95">
        <f>+indicatorIDEAS!S2030</f>
        <v>0</v>
      </c>
      <c r="T2029" s="95">
        <f>+indicatorIDEAS!T2030</f>
        <v>0</v>
      </c>
    </row>
    <row r="2030" spans="1:20">
      <c r="A2030" s="93" t="str">
        <f>+indicatorIDEAS!B2031</f>
        <v>Madagascar</v>
      </c>
      <c r="B2030" s="93" t="str">
        <f>+indicatorIDEAS!C2031</f>
        <v>MDG</v>
      </c>
      <c r="C2030" s="93" t="str">
        <f>+VLOOKUP(B2030,'List of economiesWB'!$D$7:$G$224,3,FALSE)</f>
        <v>Sub-Saharan Africa</v>
      </c>
      <c r="D2030" s="93" t="str">
        <f>+VLOOKUP(B2030,'List of economiesWB'!$D$7:$G$224,4,FALSE)</f>
        <v>Low income</v>
      </c>
      <c r="E2030" s="94">
        <f>+indicatorIDEAS!D2031</f>
        <v>2004</v>
      </c>
      <c r="F2030" s="95">
        <f>+indicatorIDEAS!F2031</f>
        <v>0</v>
      </c>
      <c r="G2030" s="95">
        <f>+indicatorIDEAS!G2031</f>
        <v>0</v>
      </c>
      <c r="H2030" s="95">
        <f>+indicatorIDEAS!H2031</f>
        <v>0</v>
      </c>
      <c r="I2030" s="95">
        <f>+indicatorIDEAS!I2031</f>
        <v>0</v>
      </c>
      <c r="J2030" s="95">
        <f>+indicatorIDEAS!J2031</f>
        <v>0</v>
      </c>
      <c r="K2030" s="95">
        <f>+indicatorIDEAS!K2031</f>
        <v>0</v>
      </c>
      <c r="L2030" s="95">
        <f>+indicatorIDEAS!L2031</f>
        <v>0</v>
      </c>
      <c r="M2030" s="95">
        <f>+indicatorIDEAS!M2031</f>
        <v>0</v>
      </c>
      <c r="N2030" s="95">
        <f>+indicatorIDEAS!N2031</f>
        <v>0</v>
      </c>
      <c r="O2030" s="95">
        <f>+indicatorIDEAS!O2031</f>
        <v>0</v>
      </c>
      <c r="P2030" s="95">
        <f>+indicatorIDEAS!P2031</f>
        <v>0</v>
      </c>
      <c r="Q2030" s="95">
        <f>+indicatorIDEAS!Q2031</f>
        <v>0</v>
      </c>
      <c r="R2030" s="95">
        <f>+indicatorIDEAS!R2031</f>
        <v>0</v>
      </c>
      <c r="S2030" s="95">
        <f>+indicatorIDEAS!S2031</f>
        <v>0</v>
      </c>
      <c r="T2030" s="95">
        <f>+indicatorIDEAS!T2031</f>
        <v>0</v>
      </c>
    </row>
    <row r="2031" spans="1:20">
      <c r="A2031" s="93" t="str">
        <f>+indicatorIDEAS!B2032</f>
        <v>Madagascar</v>
      </c>
      <c r="B2031" s="93" t="str">
        <f>+indicatorIDEAS!C2032</f>
        <v>MDG</v>
      </c>
      <c r="C2031" s="93" t="str">
        <f>+VLOOKUP(B2031,'List of economiesWB'!$D$7:$G$224,3,FALSE)</f>
        <v>Sub-Saharan Africa</v>
      </c>
      <c r="D2031" s="93" t="str">
        <f>+VLOOKUP(B2031,'List of economiesWB'!$D$7:$G$224,4,FALSE)</f>
        <v>Low income</v>
      </c>
      <c r="E2031" s="94">
        <f>+indicatorIDEAS!D2032</f>
        <v>2005</v>
      </c>
      <c r="F2031" s="95">
        <f>+indicatorIDEAS!F2032</f>
        <v>0</v>
      </c>
      <c r="G2031" s="95">
        <f>+indicatorIDEAS!G2032</f>
        <v>0</v>
      </c>
      <c r="H2031" s="95">
        <f>+indicatorIDEAS!H2032</f>
        <v>0</v>
      </c>
      <c r="I2031" s="95">
        <f>+indicatorIDEAS!I2032</f>
        <v>0</v>
      </c>
      <c r="J2031" s="95">
        <f>+indicatorIDEAS!J2032</f>
        <v>0</v>
      </c>
      <c r="K2031" s="95">
        <f>+indicatorIDEAS!K2032</f>
        <v>0</v>
      </c>
      <c r="L2031" s="95">
        <f>+indicatorIDEAS!L2032</f>
        <v>0</v>
      </c>
      <c r="M2031" s="95">
        <f>+indicatorIDEAS!M2032</f>
        <v>0</v>
      </c>
      <c r="N2031" s="95">
        <f>+indicatorIDEAS!N2032</f>
        <v>0</v>
      </c>
      <c r="O2031" s="95">
        <f>+indicatorIDEAS!O2032</f>
        <v>0</v>
      </c>
      <c r="P2031" s="95">
        <f>+indicatorIDEAS!P2032</f>
        <v>0</v>
      </c>
      <c r="Q2031" s="95">
        <f>+indicatorIDEAS!Q2032</f>
        <v>0</v>
      </c>
      <c r="R2031" s="95">
        <f>+indicatorIDEAS!R2032</f>
        <v>0</v>
      </c>
      <c r="S2031" s="95">
        <f>+indicatorIDEAS!S2032</f>
        <v>0</v>
      </c>
      <c r="T2031" s="95">
        <f>+indicatorIDEAS!T2032</f>
        <v>0</v>
      </c>
    </row>
    <row r="2032" spans="1:20">
      <c r="A2032" s="93" t="str">
        <f>+indicatorIDEAS!B2033</f>
        <v>Madagascar</v>
      </c>
      <c r="B2032" s="93" t="str">
        <f>+indicatorIDEAS!C2033</f>
        <v>MDG</v>
      </c>
      <c r="C2032" s="93" t="str">
        <f>+VLOOKUP(B2032,'List of economiesWB'!$D$7:$G$224,3,FALSE)</f>
        <v>Sub-Saharan Africa</v>
      </c>
      <c r="D2032" s="93" t="str">
        <f>+VLOOKUP(B2032,'List of economiesWB'!$D$7:$G$224,4,FALSE)</f>
        <v>Low income</v>
      </c>
      <c r="E2032" s="94">
        <f>+indicatorIDEAS!D2033</f>
        <v>2006</v>
      </c>
      <c r="F2032" s="95">
        <f>+indicatorIDEAS!F2033</f>
        <v>0</v>
      </c>
      <c r="G2032" s="95">
        <f>+indicatorIDEAS!G2033</f>
        <v>0</v>
      </c>
      <c r="H2032" s="95">
        <f>+indicatorIDEAS!H2033</f>
        <v>0</v>
      </c>
      <c r="I2032" s="95">
        <f>+indicatorIDEAS!I2033</f>
        <v>0</v>
      </c>
      <c r="J2032" s="95">
        <f>+indicatorIDEAS!J2033</f>
        <v>0</v>
      </c>
      <c r="K2032" s="95">
        <f>+indicatorIDEAS!K2033</f>
        <v>0</v>
      </c>
      <c r="L2032" s="95">
        <f>+indicatorIDEAS!L2033</f>
        <v>0</v>
      </c>
      <c r="M2032" s="95">
        <f>+indicatorIDEAS!M2033</f>
        <v>0</v>
      </c>
      <c r="N2032" s="95">
        <f>+indicatorIDEAS!N2033</f>
        <v>0</v>
      </c>
      <c r="O2032" s="95">
        <f>+indicatorIDEAS!O2033</f>
        <v>0</v>
      </c>
      <c r="P2032" s="95">
        <f>+indicatorIDEAS!P2033</f>
        <v>0</v>
      </c>
      <c r="Q2032" s="95">
        <f>+indicatorIDEAS!Q2033</f>
        <v>0</v>
      </c>
      <c r="R2032" s="95">
        <f>+indicatorIDEAS!R2033</f>
        <v>0</v>
      </c>
      <c r="S2032" s="95">
        <f>+indicatorIDEAS!S2033</f>
        <v>0</v>
      </c>
      <c r="T2032" s="95">
        <f>+indicatorIDEAS!T2033</f>
        <v>0</v>
      </c>
    </row>
    <row r="2033" spans="1:20">
      <c r="A2033" s="93" t="str">
        <f>+indicatorIDEAS!B2034</f>
        <v>Madagascar</v>
      </c>
      <c r="B2033" s="93" t="str">
        <f>+indicatorIDEAS!C2034</f>
        <v>MDG</v>
      </c>
      <c r="C2033" s="93" t="str">
        <f>+VLOOKUP(B2033,'List of economiesWB'!$D$7:$G$224,3,FALSE)</f>
        <v>Sub-Saharan Africa</v>
      </c>
      <c r="D2033" s="93" t="str">
        <f>+VLOOKUP(B2033,'List of economiesWB'!$D$7:$G$224,4,FALSE)</f>
        <v>Low income</v>
      </c>
      <c r="E2033" s="94">
        <f>+indicatorIDEAS!D2034</f>
        <v>2007</v>
      </c>
      <c r="F2033" s="95">
        <f>+indicatorIDEAS!F2034</f>
        <v>0</v>
      </c>
      <c r="G2033" s="95">
        <f>+indicatorIDEAS!G2034</f>
        <v>0</v>
      </c>
      <c r="H2033" s="95">
        <f>+indicatorIDEAS!H2034</f>
        <v>0</v>
      </c>
      <c r="I2033" s="95">
        <f>+indicatorIDEAS!I2034</f>
        <v>0</v>
      </c>
      <c r="J2033" s="95">
        <f>+indicatorIDEAS!J2034</f>
        <v>0</v>
      </c>
      <c r="K2033" s="95">
        <f>+indicatorIDEAS!K2034</f>
        <v>0</v>
      </c>
      <c r="L2033" s="95">
        <f>+indicatorIDEAS!L2034</f>
        <v>0</v>
      </c>
      <c r="M2033" s="95">
        <f>+indicatorIDEAS!M2034</f>
        <v>0</v>
      </c>
      <c r="N2033" s="95">
        <f>+indicatorIDEAS!N2034</f>
        <v>0</v>
      </c>
      <c r="O2033" s="95">
        <f>+indicatorIDEAS!O2034</f>
        <v>0</v>
      </c>
      <c r="P2033" s="95">
        <f>+indicatorIDEAS!P2034</f>
        <v>0</v>
      </c>
      <c r="Q2033" s="95">
        <f>+indicatorIDEAS!Q2034</f>
        <v>0</v>
      </c>
      <c r="R2033" s="95">
        <f>+indicatorIDEAS!R2034</f>
        <v>0</v>
      </c>
      <c r="S2033" s="95">
        <f>+indicatorIDEAS!S2034</f>
        <v>0</v>
      </c>
      <c r="T2033" s="95">
        <f>+indicatorIDEAS!T2034</f>
        <v>0</v>
      </c>
    </row>
    <row r="2034" spans="1:20">
      <c r="A2034" s="93" t="str">
        <f>+indicatorIDEAS!B2035</f>
        <v>Madagascar</v>
      </c>
      <c r="B2034" s="93" t="str">
        <f>+indicatorIDEAS!C2035</f>
        <v>MDG</v>
      </c>
      <c r="C2034" s="93" t="str">
        <f>+VLOOKUP(B2034,'List of economiesWB'!$D$7:$G$224,3,FALSE)</f>
        <v>Sub-Saharan Africa</v>
      </c>
      <c r="D2034" s="93" t="str">
        <f>+VLOOKUP(B2034,'List of economiesWB'!$D$7:$G$224,4,FALSE)</f>
        <v>Low income</v>
      </c>
      <c r="E2034" s="94">
        <f>+indicatorIDEAS!D2035</f>
        <v>2008</v>
      </c>
      <c r="F2034" s="95">
        <f>+indicatorIDEAS!F2035</f>
        <v>0</v>
      </c>
      <c r="G2034" s="95">
        <f>+indicatorIDEAS!G2035</f>
        <v>0</v>
      </c>
      <c r="H2034" s="95">
        <f>+indicatorIDEAS!H2035</f>
        <v>0</v>
      </c>
      <c r="I2034" s="95">
        <f>+indicatorIDEAS!I2035</f>
        <v>0</v>
      </c>
      <c r="J2034" s="95">
        <f>+indicatorIDEAS!J2035</f>
        <v>0</v>
      </c>
      <c r="K2034" s="95">
        <f>+indicatorIDEAS!K2035</f>
        <v>0</v>
      </c>
      <c r="L2034" s="95">
        <f>+indicatorIDEAS!L2035</f>
        <v>0</v>
      </c>
      <c r="M2034" s="95">
        <f>+indicatorIDEAS!M2035</f>
        <v>0</v>
      </c>
      <c r="N2034" s="95">
        <f>+indicatorIDEAS!N2035</f>
        <v>0</v>
      </c>
      <c r="O2034" s="95">
        <f>+indicatorIDEAS!O2035</f>
        <v>0</v>
      </c>
      <c r="P2034" s="95">
        <f>+indicatorIDEAS!P2035</f>
        <v>0</v>
      </c>
      <c r="Q2034" s="95">
        <f>+indicatorIDEAS!Q2035</f>
        <v>0</v>
      </c>
      <c r="R2034" s="95">
        <f>+indicatorIDEAS!R2035</f>
        <v>0</v>
      </c>
      <c r="S2034" s="95">
        <f>+indicatorIDEAS!S2035</f>
        <v>0</v>
      </c>
      <c r="T2034" s="95">
        <f>+indicatorIDEAS!T2035</f>
        <v>0</v>
      </c>
    </row>
    <row r="2035" spans="1:20">
      <c r="A2035" s="93" t="str">
        <f>+indicatorIDEAS!B2036</f>
        <v>Madagascar</v>
      </c>
      <c r="B2035" s="93" t="str">
        <f>+indicatorIDEAS!C2036</f>
        <v>MDG</v>
      </c>
      <c r="C2035" s="93" t="str">
        <f>+VLOOKUP(B2035,'List of economiesWB'!$D$7:$G$224,3,FALSE)</f>
        <v>Sub-Saharan Africa</v>
      </c>
      <c r="D2035" s="93" t="str">
        <f>+VLOOKUP(B2035,'List of economiesWB'!$D$7:$G$224,4,FALSE)</f>
        <v>Low income</v>
      </c>
      <c r="E2035" s="94">
        <f>+indicatorIDEAS!D2036</f>
        <v>2009</v>
      </c>
      <c r="F2035" s="95">
        <f>+indicatorIDEAS!F2036</f>
        <v>2</v>
      </c>
      <c r="G2035" s="95">
        <f>+indicatorIDEAS!G2036</f>
        <v>1</v>
      </c>
      <c r="H2035" s="95">
        <f>+indicatorIDEAS!H2036</f>
        <v>0</v>
      </c>
      <c r="I2035" s="95">
        <f>+indicatorIDEAS!I2036</f>
        <v>0</v>
      </c>
      <c r="J2035" s="95">
        <f>+indicatorIDEAS!J2036</f>
        <v>1</v>
      </c>
      <c r="K2035" s="95">
        <f>+indicatorIDEAS!K2036</f>
        <v>7.0671378091872791E-3</v>
      </c>
      <c r="L2035" s="95">
        <f>+indicatorIDEAS!L2036</f>
        <v>7.3529411764705881E-3</v>
      </c>
      <c r="M2035" s="95">
        <f>+indicatorIDEAS!M2036</f>
        <v>0</v>
      </c>
      <c r="N2035" s="95">
        <f>+indicatorIDEAS!N2036</f>
        <v>0</v>
      </c>
      <c r="O2035" s="95">
        <f>+indicatorIDEAS!O2036</f>
        <v>1.3698630136986301E-2</v>
      </c>
      <c r="P2035" s="95">
        <f>+indicatorIDEAS!P2036</f>
        <v>1.9607843137254902E-3</v>
      </c>
      <c r="Q2035" s="95">
        <f>+indicatorIDEAS!Q2036</f>
        <v>2.1231422505307855E-3</v>
      </c>
      <c r="R2035" s="95">
        <f>+indicatorIDEAS!R2036</f>
        <v>0</v>
      </c>
      <c r="S2035" s="95">
        <f>+indicatorIDEAS!S2036</f>
        <v>0</v>
      </c>
      <c r="T2035" s="95">
        <f>+indicatorIDEAS!T2036</f>
        <v>4.0160642570281121E-3</v>
      </c>
    </row>
    <row r="2036" spans="1:20">
      <c r="A2036" s="93" t="str">
        <f>+indicatorIDEAS!B2037</f>
        <v>Madagascar</v>
      </c>
      <c r="B2036" s="93" t="str">
        <f>+indicatorIDEAS!C2037</f>
        <v>MDG</v>
      </c>
      <c r="C2036" s="93" t="str">
        <f>+VLOOKUP(B2036,'List of economiesWB'!$D$7:$G$224,3,FALSE)</f>
        <v>Sub-Saharan Africa</v>
      </c>
      <c r="D2036" s="93" t="str">
        <f>+VLOOKUP(B2036,'List of economiesWB'!$D$7:$G$224,4,FALSE)</f>
        <v>Low income</v>
      </c>
      <c r="E2036" s="94">
        <f>+indicatorIDEAS!D2037</f>
        <v>2010</v>
      </c>
      <c r="F2036" s="95">
        <f>+indicatorIDEAS!F2037</f>
        <v>10</v>
      </c>
      <c r="G2036" s="95">
        <f>+indicatorIDEAS!G2037</f>
        <v>3</v>
      </c>
      <c r="H2036" s="95">
        <f>+indicatorIDEAS!H2037</f>
        <v>3</v>
      </c>
      <c r="I2036" s="95">
        <f>+indicatorIDEAS!I2037</f>
        <v>2</v>
      </c>
      <c r="J2036" s="95">
        <f>+indicatorIDEAS!J2037</f>
        <v>1</v>
      </c>
      <c r="K2036" s="95">
        <f>+indicatorIDEAS!K2037</f>
        <v>3.2653061224489799E-2</v>
      </c>
      <c r="L2036" s="95">
        <f>+indicatorIDEAS!L2037</f>
        <v>2.0202020202020204E-2</v>
      </c>
      <c r="M2036" s="95">
        <f>+indicatorIDEAS!M2037</f>
        <v>8.5714285714285715E-2</v>
      </c>
      <c r="N2036" s="95">
        <f>+indicatorIDEAS!N2037</f>
        <v>5.6603773584905662E-2</v>
      </c>
      <c r="O2036" s="95">
        <f>+indicatorIDEAS!O2037</f>
        <v>0</v>
      </c>
      <c r="P2036" s="95">
        <f>+indicatorIDEAS!P2037</f>
        <v>7.9051383399209481E-3</v>
      </c>
      <c r="Q2036" s="95">
        <f>+indicatorIDEAS!Q2037</f>
        <v>5.263157894736842E-3</v>
      </c>
      <c r="R2036" s="95">
        <f>+indicatorIDEAS!R2037</f>
        <v>1.8518518518518517E-2</v>
      </c>
      <c r="S2036" s="95">
        <f>+indicatorIDEAS!S2037</f>
        <v>8.8495575221238937E-3</v>
      </c>
      <c r="T2036" s="95">
        <f>+indicatorIDEAS!T2037</f>
        <v>3.2573289902280132E-3</v>
      </c>
    </row>
    <row r="2037" spans="1:20">
      <c r="A2037" s="93" t="str">
        <f>+indicatorIDEAS!B2038</f>
        <v>Madagascar</v>
      </c>
      <c r="B2037" s="93" t="str">
        <f>+indicatorIDEAS!C2038</f>
        <v>MDG</v>
      </c>
      <c r="C2037" s="93" t="str">
        <f>+VLOOKUP(B2037,'List of economiesWB'!$D$7:$G$224,3,FALSE)</f>
        <v>Sub-Saharan Africa</v>
      </c>
      <c r="D2037" s="93" t="str">
        <f>+VLOOKUP(B2037,'List of economiesWB'!$D$7:$G$224,4,FALSE)</f>
        <v>Low income</v>
      </c>
      <c r="E2037" s="94">
        <f>+indicatorIDEAS!D2038</f>
        <v>2011</v>
      </c>
      <c r="F2037" s="95">
        <f>+indicatorIDEAS!F2038</f>
        <v>10</v>
      </c>
      <c r="G2037" s="95">
        <f>+indicatorIDEAS!G2038</f>
        <v>3</v>
      </c>
      <c r="H2037" s="95">
        <f>+indicatorIDEAS!H2038</f>
        <v>3</v>
      </c>
      <c r="I2037" s="95">
        <f>+indicatorIDEAS!I2038</f>
        <v>2</v>
      </c>
      <c r="J2037" s="95">
        <f>+indicatorIDEAS!J2038</f>
        <v>1</v>
      </c>
      <c r="K2037" s="95">
        <f>+indicatorIDEAS!K2038</f>
        <v>0</v>
      </c>
      <c r="L2037" s="95">
        <f>+indicatorIDEAS!L2038</f>
        <v>0</v>
      </c>
      <c r="M2037" s="95">
        <f>+indicatorIDEAS!M2038</f>
        <v>0</v>
      </c>
      <c r="N2037" s="95">
        <f>+indicatorIDEAS!N2038</f>
        <v>0</v>
      </c>
      <c r="O2037" s="95">
        <f>+indicatorIDEAS!O2038</f>
        <v>0</v>
      </c>
      <c r="P2037" s="95">
        <f>+indicatorIDEAS!P2038</f>
        <v>6.4226075786769426E-3</v>
      </c>
      <c r="Q2037" s="95">
        <f>+indicatorIDEAS!Q2038</f>
        <v>4.2194092827004216E-3</v>
      </c>
      <c r="R2037" s="95">
        <f>+indicatorIDEAS!R2038</f>
        <v>1.507537688442211E-2</v>
      </c>
      <c r="S2037" s="95">
        <f>+indicatorIDEAS!S2038</f>
        <v>7.0671378091872791E-3</v>
      </c>
      <c r="T2037" s="95">
        <f>+indicatorIDEAS!T2038</f>
        <v>2.7472527472527475E-3</v>
      </c>
    </row>
    <row r="2038" spans="1:20">
      <c r="A2038" s="93" t="str">
        <f>+indicatorIDEAS!B2039</f>
        <v>Madagascar</v>
      </c>
      <c r="B2038" s="93" t="str">
        <f>+indicatorIDEAS!C2039</f>
        <v>MDG</v>
      </c>
      <c r="C2038" s="93" t="str">
        <f>+VLOOKUP(B2038,'List of economiesWB'!$D$7:$G$224,3,FALSE)</f>
        <v>Sub-Saharan Africa</v>
      </c>
      <c r="D2038" s="93" t="str">
        <f>+VLOOKUP(B2038,'List of economiesWB'!$D$7:$G$224,4,FALSE)</f>
        <v>Low income</v>
      </c>
      <c r="E2038" s="94">
        <f>+indicatorIDEAS!D2039</f>
        <v>2012</v>
      </c>
      <c r="F2038" s="95">
        <f>+indicatorIDEAS!F2039</f>
        <v>10</v>
      </c>
      <c r="G2038" s="95">
        <f>+indicatorIDEAS!G2039</f>
        <v>3</v>
      </c>
      <c r="H2038" s="95">
        <f>+indicatorIDEAS!H2039</f>
        <v>3</v>
      </c>
      <c r="I2038" s="95">
        <f>+indicatorIDEAS!I2039</f>
        <v>2</v>
      </c>
      <c r="J2038" s="95">
        <f>+indicatorIDEAS!J2039</f>
        <v>1</v>
      </c>
      <c r="K2038" s="95">
        <f>+indicatorIDEAS!K2039</f>
        <v>0</v>
      </c>
      <c r="L2038" s="95">
        <f>+indicatorIDEAS!L2039</f>
        <v>0</v>
      </c>
      <c r="M2038" s="95">
        <f>+indicatorIDEAS!M2039</f>
        <v>0</v>
      </c>
      <c r="N2038" s="95">
        <f>+indicatorIDEAS!N2039</f>
        <v>0</v>
      </c>
      <c r="O2038" s="95">
        <f>+indicatorIDEAS!O2039</f>
        <v>0</v>
      </c>
      <c r="P2038" s="95">
        <f>+indicatorIDEAS!P2039</f>
        <v>6.0569351907934586E-3</v>
      </c>
      <c r="Q2038" s="95">
        <f>+indicatorIDEAS!Q2039</f>
        <v>3.9577836411609502E-3</v>
      </c>
      <c r="R2038" s="95">
        <f>+indicatorIDEAS!R2039</f>
        <v>1.4354066985645933E-2</v>
      </c>
      <c r="S2038" s="95">
        <f>+indicatorIDEAS!S2039</f>
        <v>6.6006600660066007E-3</v>
      </c>
      <c r="T2038" s="95">
        <f>+indicatorIDEAS!T2039</f>
        <v>2.6246719160104987E-3</v>
      </c>
    </row>
    <row r="2039" spans="1:20">
      <c r="A2039" s="93" t="str">
        <f>+indicatorIDEAS!B2040</f>
        <v>Madagascar</v>
      </c>
      <c r="B2039" s="93" t="str">
        <f>+indicatorIDEAS!C2040</f>
        <v>MDG</v>
      </c>
      <c r="C2039" s="93" t="str">
        <f>+VLOOKUP(B2039,'List of economiesWB'!$D$7:$G$224,3,FALSE)</f>
        <v>Sub-Saharan Africa</v>
      </c>
      <c r="D2039" s="93" t="str">
        <f>+VLOOKUP(B2039,'List of economiesWB'!$D$7:$G$224,4,FALSE)</f>
        <v>Low income</v>
      </c>
      <c r="E2039" s="94">
        <f>+indicatorIDEAS!D2040</f>
        <v>2013</v>
      </c>
      <c r="F2039" s="95">
        <f>+indicatorIDEAS!F2040</f>
        <v>10</v>
      </c>
      <c r="G2039" s="95">
        <f>+indicatorIDEAS!G2040</f>
        <v>3</v>
      </c>
      <c r="H2039" s="95">
        <f>+indicatorIDEAS!H2040</f>
        <v>3</v>
      </c>
      <c r="I2039" s="95">
        <f>+indicatorIDEAS!I2040</f>
        <v>2</v>
      </c>
      <c r="J2039" s="95">
        <f>+indicatorIDEAS!J2040</f>
        <v>1</v>
      </c>
      <c r="K2039" s="95">
        <f>+indicatorIDEAS!K2040</f>
        <v>0</v>
      </c>
      <c r="L2039" s="95">
        <f>+indicatorIDEAS!L2040</f>
        <v>0</v>
      </c>
      <c r="M2039" s="95">
        <f>+indicatorIDEAS!M2040</f>
        <v>0</v>
      </c>
      <c r="N2039" s="95">
        <f>+indicatorIDEAS!N2040</f>
        <v>0</v>
      </c>
      <c r="O2039" s="95">
        <f>+indicatorIDEAS!O2040</f>
        <v>0</v>
      </c>
      <c r="P2039" s="95">
        <f>+indicatorIDEAS!P2040</f>
        <v>5.7438253877082138E-3</v>
      </c>
      <c r="Q2039" s="95">
        <f>+indicatorIDEAS!Q2040</f>
        <v>3.7313432835820895E-3</v>
      </c>
      <c r="R2039" s="95">
        <f>+indicatorIDEAS!R2040</f>
        <v>1.4084507042253521E-2</v>
      </c>
      <c r="S2039" s="95">
        <f>+indicatorIDEAS!S2040</f>
        <v>6.369426751592357E-3</v>
      </c>
      <c r="T2039" s="95">
        <f>+indicatorIDEAS!T2040</f>
        <v>2.4390243902439024E-3</v>
      </c>
    </row>
    <row r="2040" spans="1:20">
      <c r="A2040" s="93" t="str">
        <f>+indicatorIDEAS!B2041</f>
        <v>Madagascar</v>
      </c>
      <c r="B2040" s="93" t="str">
        <f>+indicatorIDEAS!C2041</f>
        <v>MDG</v>
      </c>
      <c r="C2040" s="93" t="str">
        <f>+VLOOKUP(B2040,'List of economiesWB'!$D$7:$G$224,3,FALSE)</f>
        <v>Sub-Saharan Africa</v>
      </c>
      <c r="D2040" s="93" t="str">
        <f>+VLOOKUP(B2040,'List of economiesWB'!$D$7:$G$224,4,FALSE)</f>
        <v>Low income</v>
      </c>
      <c r="E2040" s="94">
        <f>+indicatorIDEAS!D2041</f>
        <v>2014</v>
      </c>
      <c r="F2040" s="95">
        <f>+indicatorIDEAS!F2041</f>
        <v>10</v>
      </c>
      <c r="G2040" s="95">
        <f>+indicatorIDEAS!G2041</f>
        <v>3</v>
      </c>
      <c r="H2040" s="95">
        <f>+indicatorIDEAS!H2041</f>
        <v>3</v>
      </c>
      <c r="I2040" s="95">
        <f>+indicatorIDEAS!I2041</f>
        <v>2</v>
      </c>
      <c r="J2040" s="95">
        <f>+indicatorIDEAS!J2041</f>
        <v>1</v>
      </c>
      <c r="K2040" s="95">
        <f>+indicatorIDEAS!K2041</f>
        <v>0</v>
      </c>
      <c r="L2040" s="95">
        <f>+indicatorIDEAS!L2041</f>
        <v>0</v>
      </c>
      <c r="M2040" s="95">
        <f>+indicatorIDEAS!M2041</f>
        <v>0</v>
      </c>
      <c r="N2040" s="95">
        <f>+indicatorIDEAS!N2041</f>
        <v>0</v>
      </c>
      <c r="O2040" s="95">
        <f>+indicatorIDEAS!O2041</f>
        <v>0</v>
      </c>
      <c r="P2040" s="95">
        <f>+indicatorIDEAS!P2041</f>
        <v>5.263157894736842E-3</v>
      </c>
      <c r="Q2040" s="95">
        <f>+indicatorIDEAS!Q2041</f>
        <v>3.4168564920273349E-3</v>
      </c>
      <c r="R2040" s="95">
        <f>+indicatorIDEAS!R2041</f>
        <v>1.3215859030837005E-2</v>
      </c>
      <c r="S2040" s="95">
        <f>+indicatorIDEAS!S2041</f>
        <v>5.8309037900874635E-3</v>
      </c>
      <c r="T2040" s="95">
        <f>+indicatorIDEAS!T2041</f>
        <v>2.2123893805309734E-3</v>
      </c>
    </row>
    <row r="2041" spans="1:20">
      <c r="A2041" s="93" t="str">
        <f>+indicatorIDEAS!B2042</f>
        <v>Madagascar</v>
      </c>
      <c r="B2041" s="93" t="str">
        <f>+indicatorIDEAS!C2042</f>
        <v>MDG</v>
      </c>
      <c r="C2041" s="93" t="str">
        <f>+VLOOKUP(B2041,'List of economiesWB'!$D$7:$G$224,3,FALSE)</f>
        <v>Sub-Saharan Africa</v>
      </c>
      <c r="D2041" s="93" t="str">
        <f>+VLOOKUP(B2041,'List of economiesWB'!$D$7:$G$224,4,FALSE)</f>
        <v>Low income</v>
      </c>
      <c r="E2041" s="94">
        <f>+indicatorIDEAS!D2042</f>
        <v>2015</v>
      </c>
      <c r="F2041" s="95">
        <f>+indicatorIDEAS!F2042</f>
        <v>10</v>
      </c>
      <c r="G2041" s="95">
        <f>+indicatorIDEAS!G2042</f>
        <v>3</v>
      </c>
      <c r="H2041" s="95">
        <f>+indicatorIDEAS!H2042</f>
        <v>3</v>
      </c>
      <c r="I2041" s="95">
        <f>+indicatorIDEAS!I2042</f>
        <v>2</v>
      </c>
      <c r="J2041" s="95">
        <f>+indicatorIDEAS!J2042</f>
        <v>1</v>
      </c>
      <c r="K2041" s="95">
        <f>+indicatorIDEAS!K2042</f>
        <v>0</v>
      </c>
      <c r="L2041" s="95">
        <f>+indicatorIDEAS!L2042</f>
        <v>0</v>
      </c>
      <c r="M2041" s="95">
        <f>+indicatorIDEAS!M2042</f>
        <v>0</v>
      </c>
      <c r="N2041" s="95">
        <f>+indicatorIDEAS!N2042</f>
        <v>0</v>
      </c>
      <c r="O2041" s="95">
        <f>+indicatorIDEAS!O2042</f>
        <v>0</v>
      </c>
      <c r="P2041" s="95">
        <f>+indicatorIDEAS!P2042</f>
        <v>4.9726504226752857E-3</v>
      </c>
      <c r="Q2041" s="95">
        <f>+indicatorIDEAS!Q2042</f>
        <v>3.205128205128205E-3</v>
      </c>
      <c r="R2041" s="95">
        <f>+indicatorIDEAS!R2042</f>
        <v>1.2552301255230125E-2</v>
      </c>
      <c r="S2041" s="95">
        <f>+indicatorIDEAS!S2042</f>
        <v>5.6657223796033997E-3</v>
      </c>
      <c r="T2041" s="95">
        <f>+indicatorIDEAS!T2042</f>
        <v>2.070393374741201E-3</v>
      </c>
    </row>
    <row r="2042" spans="1:20">
      <c r="A2042" s="93" t="str">
        <f>+indicatorIDEAS!B2043</f>
        <v>Maldives</v>
      </c>
      <c r="B2042" s="93" t="str">
        <f>+indicatorIDEAS!C2043</f>
        <v>MDV</v>
      </c>
      <c r="C2042" s="93" t="str">
        <f>+VLOOKUP(B2042,'List of economiesWB'!$D$7:$G$224,3,FALSE)</f>
        <v>South Asia</v>
      </c>
      <c r="D2042" s="93" t="str">
        <f>+VLOOKUP(B2042,'List of economiesWB'!$D$7:$G$224,4,FALSE)</f>
        <v>Upper middle income</v>
      </c>
      <c r="E2042" s="94">
        <f>+indicatorIDEAS!D2043</f>
        <v>1996</v>
      </c>
      <c r="F2042" s="95">
        <f>+indicatorIDEAS!F2043</f>
        <v>0</v>
      </c>
      <c r="G2042" s="95">
        <f>+indicatorIDEAS!G2043</f>
        <v>0</v>
      </c>
      <c r="H2042" s="95">
        <f>+indicatorIDEAS!H2043</f>
        <v>0</v>
      </c>
      <c r="I2042" s="95">
        <f>+indicatorIDEAS!I2043</f>
        <v>0</v>
      </c>
      <c r="J2042" s="95">
        <f>+indicatorIDEAS!J2043</f>
        <v>0</v>
      </c>
      <c r="K2042" s="95">
        <f>+indicatorIDEAS!K2043</f>
        <v>0</v>
      </c>
      <c r="L2042" s="95">
        <f>+indicatorIDEAS!L2043</f>
        <v>0</v>
      </c>
      <c r="M2042" s="95">
        <f>+indicatorIDEAS!M2043</f>
        <v>0</v>
      </c>
      <c r="N2042" s="95">
        <f>+indicatorIDEAS!N2043</f>
        <v>0</v>
      </c>
      <c r="O2042" s="95">
        <f>+indicatorIDEAS!O2043</f>
        <v>0</v>
      </c>
      <c r="P2042" s="95">
        <f>+indicatorIDEAS!P2043</f>
        <v>0</v>
      </c>
      <c r="Q2042" s="95">
        <f>+indicatorIDEAS!Q2043</f>
        <v>0</v>
      </c>
      <c r="R2042" s="95">
        <f>+indicatorIDEAS!R2043</f>
        <v>0</v>
      </c>
      <c r="S2042" s="95">
        <f>+indicatorIDEAS!S2043</f>
        <v>0</v>
      </c>
      <c r="T2042" s="95">
        <f>+indicatorIDEAS!T2043</f>
        <v>0</v>
      </c>
    </row>
    <row r="2043" spans="1:20">
      <c r="A2043" s="93" t="str">
        <f>+indicatorIDEAS!B2044</f>
        <v>Maldives</v>
      </c>
      <c r="B2043" s="93" t="str">
        <f>+indicatorIDEAS!C2044</f>
        <v>MDV</v>
      </c>
      <c r="C2043" s="93" t="str">
        <f>+VLOOKUP(B2043,'List of economiesWB'!$D$7:$G$224,3,FALSE)</f>
        <v>South Asia</v>
      </c>
      <c r="D2043" s="93" t="str">
        <f>+VLOOKUP(B2043,'List of economiesWB'!$D$7:$G$224,4,FALSE)</f>
        <v>Upper middle income</v>
      </c>
      <c r="E2043" s="94">
        <f>+indicatorIDEAS!D2044</f>
        <v>1997</v>
      </c>
      <c r="F2043" s="95">
        <f>+indicatorIDEAS!F2044</f>
        <v>0</v>
      </c>
      <c r="G2043" s="95">
        <f>+indicatorIDEAS!G2044</f>
        <v>0</v>
      </c>
      <c r="H2043" s="95">
        <f>+indicatorIDEAS!H2044</f>
        <v>0</v>
      </c>
      <c r="I2043" s="95">
        <f>+indicatorIDEAS!I2044</f>
        <v>0</v>
      </c>
      <c r="J2043" s="95">
        <f>+indicatorIDEAS!J2044</f>
        <v>0</v>
      </c>
      <c r="K2043" s="95">
        <f>+indicatorIDEAS!K2044</f>
        <v>0</v>
      </c>
      <c r="L2043" s="95">
        <f>+indicatorIDEAS!L2044</f>
        <v>0</v>
      </c>
      <c r="M2043" s="95">
        <f>+indicatorIDEAS!M2044</f>
        <v>0</v>
      </c>
      <c r="N2043" s="95">
        <f>+indicatorIDEAS!N2044</f>
        <v>0</v>
      </c>
      <c r="O2043" s="95">
        <f>+indicatorIDEAS!O2044</f>
        <v>0</v>
      </c>
      <c r="P2043" s="95">
        <f>+indicatorIDEAS!P2044</f>
        <v>0</v>
      </c>
      <c r="Q2043" s="95">
        <f>+indicatorIDEAS!Q2044</f>
        <v>0</v>
      </c>
      <c r="R2043" s="95">
        <f>+indicatorIDEAS!R2044</f>
        <v>0</v>
      </c>
      <c r="S2043" s="95">
        <f>+indicatorIDEAS!S2044</f>
        <v>0</v>
      </c>
      <c r="T2043" s="95">
        <f>+indicatorIDEAS!T2044</f>
        <v>0</v>
      </c>
    </row>
    <row r="2044" spans="1:20">
      <c r="A2044" s="93" t="str">
        <f>+indicatorIDEAS!B2045</f>
        <v>Maldives</v>
      </c>
      <c r="B2044" s="93" t="str">
        <f>+indicatorIDEAS!C2045</f>
        <v>MDV</v>
      </c>
      <c r="C2044" s="93" t="str">
        <f>+VLOOKUP(B2044,'List of economiesWB'!$D$7:$G$224,3,FALSE)</f>
        <v>South Asia</v>
      </c>
      <c r="D2044" s="93" t="str">
        <f>+VLOOKUP(B2044,'List of economiesWB'!$D$7:$G$224,4,FALSE)</f>
        <v>Upper middle income</v>
      </c>
      <c r="E2044" s="94">
        <f>+indicatorIDEAS!D2045</f>
        <v>1998</v>
      </c>
      <c r="F2044" s="95">
        <f>+indicatorIDEAS!F2045</f>
        <v>0</v>
      </c>
      <c r="G2044" s="95">
        <f>+indicatorIDEAS!G2045</f>
        <v>0</v>
      </c>
      <c r="H2044" s="95">
        <f>+indicatorIDEAS!H2045</f>
        <v>0</v>
      </c>
      <c r="I2044" s="95">
        <f>+indicatorIDEAS!I2045</f>
        <v>0</v>
      </c>
      <c r="J2044" s="95">
        <f>+indicatorIDEAS!J2045</f>
        <v>0</v>
      </c>
      <c r="K2044" s="95">
        <f>+indicatorIDEAS!K2045</f>
        <v>0</v>
      </c>
      <c r="L2044" s="95">
        <f>+indicatorIDEAS!L2045</f>
        <v>0</v>
      </c>
      <c r="M2044" s="95">
        <f>+indicatorIDEAS!M2045</f>
        <v>0</v>
      </c>
      <c r="N2044" s="95">
        <f>+indicatorIDEAS!N2045</f>
        <v>0</v>
      </c>
      <c r="O2044" s="95">
        <f>+indicatorIDEAS!O2045</f>
        <v>0</v>
      </c>
      <c r="P2044" s="95">
        <f>+indicatorIDEAS!P2045</f>
        <v>0</v>
      </c>
      <c r="Q2044" s="95">
        <f>+indicatorIDEAS!Q2045</f>
        <v>0</v>
      </c>
      <c r="R2044" s="95">
        <f>+indicatorIDEAS!R2045</f>
        <v>0</v>
      </c>
      <c r="S2044" s="95">
        <f>+indicatorIDEAS!S2045</f>
        <v>0</v>
      </c>
      <c r="T2044" s="95">
        <f>+indicatorIDEAS!T2045</f>
        <v>0</v>
      </c>
    </row>
    <row r="2045" spans="1:20">
      <c r="A2045" s="93" t="str">
        <f>+indicatorIDEAS!B2046</f>
        <v>Maldives</v>
      </c>
      <c r="B2045" s="93" t="str">
        <f>+indicatorIDEAS!C2046</f>
        <v>MDV</v>
      </c>
      <c r="C2045" s="93" t="str">
        <f>+VLOOKUP(B2045,'List of economiesWB'!$D$7:$G$224,3,FALSE)</f>
        <v>South Asia</v>
      </c>
      <c r="D2045" s="93" t="str">
        <f>+VLOOKUP(B2045,'List of economiesWB'!$D$7:$G$224,4,FALSE)</f>
        <v>Upper middle income</v>
      </c>
      <c r="E2045" s="94">
        <f>+indicatorIDEAS!D2046</f>
        <v>1999</v>
      </c>
      <c r="F2045" s="95">
        <f>+indicatorIDEAS!F2046</f>
        <v>0</v>
      </c>
      <c r="G2045" s="95">
        <f>+indicatorIDEAS!G2046</f>
        <v>0</v>
      </c>
      <c r="H2045" s="95">
        <f>+indicatorIDEAS!H2046</f>
        <v>0</v>
      </c>
      <c r="I2045" s="95">
        <f>+indicatorIDEAS!I2046</f>
        <v>0</v>
      </c>
      <c r="J2045" s="95">
        <f>+indicatorIDEAS!J2046</f>
        <v>0</v>
      </c>
      <c r="K2045" s="95">
        <f>+indicatorIDEAS!K2046</f>
        <v>0</v>
      </c>
      <c r="L2045" s="95">
        <f>+indicatorIDEAS!L2046</f>
        <v>0</v>
      </c>
      <c r="M2045" s="95">
        <f>+indicatorIDEAS!M2046</f>
        <v>0</v>
      </c>
      <c r="N2045" s="95">
        <f>+indicatorIDEAS!N2046</f>
        <v>0</v>
      </c>
      <c r="O2045" s="95">
        <f>+indicatorIDEAS!O2046</f>
        <v>0</v>
      </c>
      <c r="P2045" s="95">
        <f>+indicatorIDEAS!P2046</f>
        <v>0</v>
      </c>
      <c r="Q2045" s="95">
        <f>+indicatorIDEAS!Q2046</f>
        <v>0</v>
      </c>
      <c r="R2045" s="95">
        <f>+indicatorIDEAS!R2046</f>
        <v>0</v>
      </c>
      <c r="S2045" s="95">
        <f>+indicatorIDEAS!S2046</f>
        <v>0</v>
      </c>
      <c r="T2045" s="95">
        <f>+indicatorIDEAS!T2046</f>
        <v>0</v>
      </c>
    </row>
    <row r="2046" spans="1:20">
      <c r="A2046" s="93" t="str">
        <f>+indicatorIDEAS!B2047</f>
        <v>Maldives</v>
      </c>
      <c r="B2046" s="93" t="str">
        <f>+indicatorIDEAS!C2047</f>
        <v>MDV</v>
      </c>
      <c r="C2046" s="93" t="str">
        <f>+VLOOKUP(B2046,'List of economiesWB'!$D$7:$G$224,3,FALSE)</f>
        <v>South Asia</v>
      </c>
      <c r="D2046" s="93" t="str">
        <f>+VLOOKUP(B2046,'List of economiesWB'!$D$7:$G$224,4,FALSE)</f>
        <v>Upper middle income</v>
      </c>
      <c r="E2046" s="94">
        <f>+indicatorIDEAS!D2047</f>
        <v>2000</v>
      </c>
      <c r="F2046" s="95">
        <f>+indicatorIDEAS!F2047</f>
        <v>0</v>
      </c>
      <c r="G2046" s="95">
        <f>+indicatorIDEAS!G2047</f>
        <v>0</v>
      </c>
      <c r="H2046" s="95">
        <f>+indicatorIDEAS!H2047</f>
        <v>0</v>
      </c>
      <c r="I2046" s="95">
        <f>+indicatorIDEAS!I2047</f>
        <v>0</v>
      </c>
      <c r="J2046" s="95">
        <f>+indicatorIDEAS!J2047</f>
        <v>0</v>
      </c>
      <c r="K2046" s="95">
        <f>+indicatorIDEAS!K2047</f>
        <v>0</v>
      </c>
      <c r="L2046" s="95">
        <f>+indicatorIDEAS!L2047</f>
        <v>0</v>
      </c>
      <c r="M2046" s="95">
        <f>+indicatorIDEAS!M2047</f>
        <v>0</v>
      </c>
      <c r="N2046" s="95">
        <f>+indicatorIDEAS!N2047</f>
        <v>0</v>
      </c>
      <c r="O2046" s="95">
        <f>+indicatorIDEAS!O2047</f>
        <v>0</v>
      </c>
      <c r="P2046" s="95">
        <f>+indicatorIDEAS!P2047</f>
        <v>0</v>
      </c>
      <c r="Q2046" s="95">
        <f>+indicatorIDEAS!Q2047</f>
        <v>0</v>
      </c>
      <c r="R2046" s="95">
        <f>+indicatorIDEAS!R2047</f>
        <v>0</v>
      </c>
      <c r="S2046" s="95">
        <f>+indicatorIDEAS!S2047</f>
        <v>0</v>
      </c>
      <c r="T2046" s="95">
        <f>+indicatorIDEAS!T2047</f>
        <v>0</v>
      </c>
    </row>
    <row r="2047" spans="1:20">
      <c r="A2047" s="93" t="str">
        <f>+indicatorIDEAS!B2048</f>
        <v>Maldives</v>
      </c>
      <c r="B2047" s="93" t="str">
        <f>+indicatorIDEAS!C2048</f>
        <v>MDV</v>
      </c>
      <c r="C2047" s="93" t="str">
        <f>+VLOOKUP(B2047,'List of economiesWB'!$D$7:$G$224,3,FALSE)</f>
        <v>South Asia</v>
      </c>
      <c r="D2047" s="93" t="str">
        <f>+VLOOKUP(B2047,'List of economiesWB'!$D$7:$G$224,4,FALSE)</f>
        <v>Upper middle income</v>
      </c>
      <c r="E2047" s="94">
        <f>+indicatorIDEAS!D2048</f>
        <v>2001</v>
      </c>
      <c r="F2047" s="95">
        <f>+indicatorIDEAS!F2048</f>
        <v>0</v>
      </c>
      <c r="G2047" s="95">
        <f>+indicatorIDEAS!G2048</f>
        <v>0</v>
      </c>
      <c r="H2047" s="95">
        <f>+indicatorIDEAS!H2048</f>
        <v>0</v>
      </c>
      <c r="I2047" s="95">
        <f>+indicatorIDEAS!I2048</f>
        <v>0</v>
      </c>
      <c r="J2047" s="95">
        <f>+indicatorIDEAS!J2048</f>
        <v>0</v>
      </c>
      <c r="K2047" s="95">
        <f>+indicatorIDEAS!K2048</f>
        <v>0</v>
      </c>
      <c r="L2047" s="95">
        <f>+indicatorIDEAS!L2048</f>
        <v>0</v>
      </c>
      <c r="M2047" s="95">
        <f>+indicatorIDEAS!M2048</f>
        <v>0</v>
      </c>
      <c r="N2047" s="95">
        <f>+indicatorIDEAS!N2048</f>
        <v>0</v>
      </c>
      <c r="O2047" s="95">
        <f>+indicatorIDEAS!O2048</f>
        <v>0</v>
      </c>
      <c r="P2047" s="95">
        <f>+indicatorIDEAS!P2048</f>
        <v>0</v>
      </c>
      <c r="Q2047" s="95">
        <f>+indicatorIDEAS!Q2048</f>
        <v>0</v>
      </c>
      <c r="R2047" s="95">
        <f>+indicatorIDEAS!R2048</f>
        <v>0</v>
      </c>
      <c r="S2047" s="95">
        <f>+indicatorIDEAS!S2048</f>
        <v>0</v>
      </c>
      <c r="T2047" s="95">
        <f>+indicatorIDEAS!T2048</f>
        <v>0</v>
      </c>
    </row>
    <row r="2048" spans="1:20">
      <c r="A2048" s="93" t="str">
        <f>+indicatorIDEAS!B2049</f>
        <v>Maldives</v>
      </c>
      <c r="B2048" s="93" t="str">
        <f>+indicatorIDEAS!C2049</f>
        <v>MDV</v>
      </c>
      <c r="C2048" s="93" t="str">
        <f>+VLOOKUP(B2048,'List of economiesWB'!$D$7:$G$224,3,FALSE)</f>
        <v>South Asia</v>
      </c>
      <c r="D2048" s="93" t="str">
        <f>+VLOOKUP(B2048,'List of economiesWB'!$D$7:$G$224,4,FALSE)</f>
        <v>Upper middle income</v>
      </c>
      <c r="E2048" s="94">
        <f>+indicatorIDEAS!D2049</f>
        <v>2002</v>
      </c>
      <c r="F2048" s="95">
        <f>+indicatorIDEAS!F2049</f>
        <v>0</v>
      </c>
      <c r="G2048" s="95">
        <f>+indicatorIDEAS!G2049</f>
        <v>0</v>
      </c>
      <c r="H2048" s="95">
        <f>+indicatorIDEAS!H2049</f>
        <v>0</v>
      </c>
      <c r="I2048" s="95">
        <f>+indicatorIDEAS!I2049</f>
        <v>0</v>
      </c>
      <c r="J2048" s="95">
        <f>+indicatorIDEAS!J2049</f>
        <v>0</v>
      </c>
      <c r="K2048" s="95">
        <f>+indicatorIDEAS!K2049</f>
        <v>0</v>
      </c>
      <c r="L2048" s="95">
        <f>+indicatorIDEAS!L2049</f>
        <v>0</v>
      </c>
      <c r="M2048" s="95">
        <f>+indicatorIDEAS!M2049</f>
        <v>0</v>
      </c>
      <c r="N2048" s="95">
        <f>+indicatorIDEAS!N2049</f>
        <v>0</v>
      </c>
      <c r="O2048" s="95">
        <f>+indicatorIDEAS!O2049</f>
        <v>0</v>
      </c>
      <c r="P2048" s="95">
        <f>+indicatorIDEAS!P2049</f>
        <v>0</v>
      </c>
      <c r="Q2048" s="95">
        <f>+indicatorIDEAS!Q2049</f>
        <v>0</v>
      </c>
      <c r="R2048" s="95">
        <f>+indicatorIDEAS!R2049</f>
        <v>0</v>
      </c>
      <c r="S2048" s="95">
        <f>+indicatorIDEAS!S2049</f>
        <v>0</v>
      </c>
      <c r="T2048" s="95">
        <f>+indicatorIDEAS!T2049</f>
        <v>0</v>
      </c>
    </row>
    <row r="2049" spans="1:20">
      <c r="A2049" s="93" t="str">
        <f>+indicatorIDEAS!B2050</f>
        <v>Maldives</v>
      </c>
      <c r="B2049" s="93" t="str">
        <f>+indicatorIDEAS!C2050</f>
        <v>MDV</v>
      </c>
      <c r="C2049" s="93" t="str">
        <f>+VLOOKUP(B2049,'List of economiesWB'!$D$7:$G$224,3,FALSE)</f>
        <v>South Asia</v>
      </c>
      <c r="D2049" s="93" t="str">
        <f>+VLOOKUP(B2049,'List of economiesWB'!$D$7:$G$224,4,FALSE)</f>
        <v>Upper middle income</v>
      </c>
      <c r="E2049" s="94">
        <f>+indicatorIDEAS!D2050</f>
        <v>2003</v>
      </c>
      <c r="F2049" s="95">
        <f>+indicatorIDEAS!F2050</f>
        <v>0</v>
      </c>
      <c r="G2049" s="95">
        <f>+indicatorIDEAS!G2050</f>
        <v>0</v>
      </c>
      <c r="H2049" s="95">
        <f>+indicatorIDEAS!H2050</f>
        <v>0</v>
      </c>
      <c r="I2049" s="95">
        <f>+indicatorIDEAS!I2050</f>
        <v>0</v>
      </c>
      <c r="J2049" s="95">
        <f>+indicatorIDEAS!J2050</f>
        <v>0</v>
      </c>
      <c r="K2049" s="95">
        <f>+indicatorIDEAS!K2050</f>
        <v>0</v>
      </c>
      <c r="L2049" s="95">
        <f>+indicatorIDEAS!L2050</f>
        <v>0</v>
      </c>
      <c r="M2049" s="95">
        <f>+indicatorIDEAS!M2050</f>
        <v>0</v>
      </c>
      <c r="N2049" s="95">
        <f>+indicatorIDEAS!N2050</f>
        <v>0</v>
      </c>
      <c r="O2049" s="95">
        <f>+indicatorIDEAS!O2050</f>
        <v>0</v>
      </c>
      <c r="P2049" s="95">
        <f>+indicatorIDEAS!P2050</f>
        <v>0</v>
      </c>
      <c r="Q2049" s="95">
        <f>+indicatorIDEAS!Q2050</f>
        <v>0</v>
      </c>
      <c r="R2049" s="95">
        <f>+indicatorIDEAS!R2050</f>
        <v>0</v>
      </c>
      <c r="S2049" s="95">
        <f>+indicatorIDEAS!S2050</f>
        <v>0</v>
      </c>
      <c r="T2049" s="95">
        <f>+indicatorIDEAS!T2050</f>
        <v>0</v>
      </c>
    </row>
    <row r="2050" spans="1:20">
      <c r="A2050" s="93" t="str">
        <f>+indicatorIDEAS!B2051</f>
        <v>Maldives</v>
      </c>
      <c r="B2050" s="93" t="str">
        <f>+indicatorIDEAS!C2051</f>
        <v>MDV</v>
      </c>
      <c r="C2050" s="93" t="str">
        <f>+VLOOKUP(B2050,'List of economiesWB'!$D$7:$G$224,3,FALSE)</f>
        <v>South Asia</v>
      </c>
      <c r="D2050" s="93" t="str">
        <f>+VLOOKUP(B2050,'List of economiesWB'!$D$7:$G$224,4,FALSE)</f>
        <v>Upper middle income</v>
      </c>
      <c r="E2050" s="94">
        <f>+indicatorIDEAS!D2051</f>
        <v>2004</v>
      </c>
      <c r="F2050" s="95">
        <f>+indicatorIDEAS!F2051</f>
        <v>0</v>
      </c>
      <c r="G2050" s="95">
        <f>+indicatorIDEAS!G2051</f>
        <v>0</v>
      </c>
      <c r="H2050" s="95">
        <f>+indicatorIDEAS!H2051</f>
        <v>0</v>
      </c>
      <c r="I2050" s="95">
        <f>+indicatorIDEAS!I2051</f>
        <v>0</v>
      </c>
      <c r="J2050" s="95">
        <f>+indicatorIDEAS!J2051</f>
        <v>0</v>
      </c>
      <c r="K2050" s="95">
        <f>+indicatorIDEAS!K2051</f>
        <v>0</v>
      </c>
      <c r="L2050" s="95">
        <f>+indicatorIDEAS!L2051</f>
        <v>0</v>
      </c>
      <c r="M2050" s="95">
        <f>+indicatorIDEAS!M2051</f>
        <v>0</v>
      </c>
      <c r="N2050" s="95">
        <f>+indicatorIDEAS!N2051</f>
        <v>0</v>
      </c>
      <c r="O2050" s="95">
        <f>+indicatorIDEAS!O2051</f>
        <v>0</v>
      </c>
      <c r="P2050" s="95">
        <f>+indicatorIDEAS!P2051</f>
        <v>0</v>
      </c>
      <c r="Q2050" s="95">
        <f>+indicatorIDEAS!Q2051</f>
        <v>0</v>
      </c>
      <c r="R2050" s="95">
        <f>+indicatorIDEAS!R2051</f>
        <v>0</v>
      </c>
      <c r="S2050" s="95">
        <f>+indicatorIDEAS!S2051</f>
        <v>0</v>
      </c>
      <c r="T2050" s="95">
        <f>+indicatorIDEAS!T2051</f>
        <v>0</v>
      </c>
    </row>
    <row r="2051" spans="1:20">
      <c r="A2051" s="93" t="str">
        <f>+indicatorIDEAS!B2052</f>
        <v>Maldives</v>
      </c>
      <c r="B2051" s="93" t="str">
        <f>+indicatorIDEAS!C2052</f>
        <v>MDV</v>
      </c>
      <c r="C2051" s="93" t="str">
        <f>+VLOOKUP(B2051,'List of economiesWB'!$D$7:$G$224,3,FALSE)</f>
        <v>South Asia</v>
      </c>
      <c r="D2051" s="93" t="str">
        <f>+VLOOKUP(B2051,'List of economiesWB'!$D$7:$G$224,4,FALSE)</f>
        <v>Upper middle income</v>
      </c>
      <c r="E2051" s="94">
        <f>+indicatorIDEAS!D2052</f>
        <v>2005</v>
      </c>
      <c r="F2051" s="95">
        <f>+indicatorIDEAS!F2052</f>
        <v>9</v>
      </c>
      <c r="G2051" s="95">
        <f>+indicatorIDEAS!G2052</f>
        <v>5</v>
      </c>
      <c r="H2051" s="95">
        <f>+indicatorIDEAS!H2052</f>
        <v>0</v>
      </c>
      <c r="I2051" s="95">
        <f>+indicatorIDEAS!I2052</f>
        <v>1</v>
      </c>
      <c r="J2051" s="95">
        <f>+indicatorIDEAS!J2052</f>
        <v>3</v>
      </c>
      <c r="K2051" s="95">
        <f>+indicatorIDEAS!K2052</f>
        <v>0.10588235294117647</v>
      </c>
      <c r="L2051" s="95">
        <f>+indicatorIDEAS!L2052</f>
        <v>0.13513513513513514</v>
      </c>
      <c r="M2051" s="95">
        <f>+indicatorIDEAS!M2052</f>
        <v>0</v>
      </c>
      <c r="N2051" s="95">
        <f>+indicatorIDEAS!N2052</f>
        <v>5.8823529411764705E-2</v>
      </c>
      <c r="O2051" s="95">
        <f>+indicatorIDEAS!O2052</f>
        <v>0.14285714285714285</v>
      </c>
      <c r="P2051" s="95">
        <f>+indicatorIDEAS!P2052</f>
        <v>2.0408163265306121E-2</v>
      </c>
      <c r="Q2051" s="95">
        <f>+indicatorIDEAS!Q2052</f>
        <v>2.6178010471204188E-2</v>
      </c>
      <c r="R2051" s="95">
        <f>+indicatorIDEAS!R2052</f>
        <v>0</v>
      </c>
      <c r="S2051" s="95">
        <f>+indicatorIDEAS!S2052</f>
        <v>1.2195121951219513E-2</v>
      </c>
      <c r="T2051" s="95">
        <f>+indicatorIDEAS!T2052</f>
        <v>2.7522935779816515E-2</v>
      </c>
    </row>
    <row r="2052" spans="1:20">
      <c r="A2052" s="93" t="str">
        <f>+indicatorIDEAS!B2053</f>
        <v>Maldives</v>
      </c>
      <c r="B2052" s="93" t="str">
        <f>+indicatorIDEAS!C2053</f>
        <v>MDV</v>
      </c>
      <c r="C2052" s="93" t="str">
        <f>+VLOOKUP(B2052,'List of economiesWB'!$D$7:$G$224,3,FALSE)</f>
        <v>South Asia</v>
      </c>
      <c r="D2052" s="93" t="str">
        <f>+VLOOKUP(B2052,'List of economiesWB'!$D$7:$G$224,4,FALSE)</f>
        <v>Upper middle income</v>
      </c>
      <c r="E2052" s="94">
        <f>+indicatorIDEAS!D2053</f>
        <v>2006</v>
      </c>
      <c r="F2052" s="95">
        <f>+indicatorIDEAS!F2053</f>
        <v>9</v>
      </c>
      <c r="G2052" s="95">
        <f>+indicatorIDEAS!G2053</f>
        <v>5</v>
      </c>
      <c r="H2052" s="95">
        <f>+indicatorIDEAS!H2053</f>
        <v>0</v>
      </c>
      <c r="I2052" s="95">
        <f>+indicatorIDEAS!I2053</f>
        <v>1</v>
      </c>
      <c r="J2052" s="95">
        <f>+indicatorIDEAS!J2053</f>
        <v>3</v>
      </c>
      <c r="K2052" s="95">
        <f>+indicatorIDEAS!K2053</f>
        <v>0</v>
      </c>
      <c r="L2052" s="95">
        <f>+indicatorIDEAS!L2053</f>
        <v>0</v>
      </c>
      <c r="M2052" s="95">
        <f>+indicatorIDEAS!M2053</f>
        <v>0</v>
      </c>
      <c r="N2052" s="95">
        <f>+indicatorIDEAS!N2053</f>
        <v>0</v>
      </c>
      <c r="O2052" s="95">
        <f>+indicatorIDEAS!O2053</f>
        <v>0</v>
      </c>
      <c r="P2052" s="95">
        <f>+indicatorIDEAS!P2053</f>
        <v>1.8036072144288578E-2</v>
      </c>
      <c r="Q2052" s="95">
        <f>+indicatorIDEAS!Q2053</f>
        <v>2.2624434389140271E-2</v>
      </c>
      <c r="R2052" s="95">
        <f>+indicatorIDEAS!R2053</f>
        <v>0</v>
      </c>
      <c r="S2052" s="95">
        <f>+indicatorIDEAS!S2053</f>
        <v>1.0638297872340425E-2</v>
      </c>
      <c r="T2052" s="95">
        <f>+indicatorIDEAS!T2053</f>
        <v>2.5423728813559324E-2</v>
      </c>
    </row>
    <row r="2053" spans="1:20">
      <c r="A2053" s="93" t="str">
        <f>+indicatorIDEAS!B2054</f>
        <v>Maldives</v>
      </c>
      <c r="B2053" s="93" t="str">
        <f>+indicatorIDEAS!C2054</f>
        <v>MDV</v>
      </c>
      <c r="C2053" s="93" t="str">
        <f>+VLOOKUP(B2053,'List of economiesWB'!$D$7:$G$224,3,FALSE)</f>
        <v>South Asia</v>
      </c>
      <c r="D2053" s="93" t="str">
        <f>+VLOOKUP(B2053,'List of economiesWB'!$D$7:$G$224,4,FALSE)</f>
        <v>Upper middle income</v>
      </c>
      <c r="E2053" s="94">
        <f>+indicatorIDEAS!D2054</f>
        <v>2007</v>
      </c>
      <c r="F2053" s="95">
        <f>+indicatorIDEAS!F2054</f>
        <v>9</v>
      </c>
      <c r="G2053" s="95">
        <f>+indicatorIDEAS!G2054</f>
        <v>5</v>
      </c>
      <c r="H2053" s="95">
        <f>+indicatorIDEAS!H2054</f>
        <v>0</v>
      </c>
      <c r="I2053" s="95">
        <f>+indicatorIDEAS!I2054</f>
        <v>1</v>
      </c>
      <c r="J2053" s="95">
        <f>+indicatorIDEAS!J2054</f>
        <v>3</v>
      </c>
      <c r="K2053" s="95">
        <f>+indicatorIDEAS!K2054</f>
        <v>0</v>
      </c>
      <c r="L2053" s="95">
        <f>+indicatorIDEAS!L2054</f>
        <v>0</v>
      </c>
      <c r="M2053" s="95">
        <f>+indicatorIDEAS!M2054</f>
        <v>0</v>
      </c>
      <c r="N2053" s="95">
        <f>+indicatorIDEAS!N2054</f>
        <v>0</v>
      </c>
      <c r="O2053" s="95">
        <f>+indicatorIDEAS!O2054</f>
        <v>0</v>
      </c>
      <c r="P2053" s="95">
        <f>+indicatorIDEAS!P2054</f>
        <v>1.5463917525773196E-2</v>
      </c>
      <c r="Q2053" s="95">
        <f>+indicatorIDEAS!Q2054</f>
        <v>1.9305019305019305E-2</v>
      </c>
      <c r="R2053" s="95">
        <f>+indicatorIDEAS!R2054</f>
        <v>0</v>
      </c>
      <c r="S2053" s="95">
        <f>+indicatorIDEAS!S2054</f>
        <v>9.3457943925233638E-3</v>
      </c>
      <c r="T2053" s="95">
        <f>+indicatorIDEAS!T2054</f>
        <v>2.1739130434782608E-2</v>
      </c>
    </row>
    <row r="2054" spans="1:20">
      <c r="A2054" s="93" t="str">
        <f>+indicatorIDEAS!B2055</f>
        <v>Maldives</v>
      </c>
      <c r="B2054" s="93" t="str">
        <f>+indicatorIDEAS!C2055</f>
        <v>MDV</v>
      </c>
      <c r="C2054" s="93" t="str">
        <f>+VLOOKUP(B2054,'List of economiesWB'!$D$7:$G$224,3,FALSE)</f>
        <v>South Asia</v>
      </c>
      <c r="D2054" s="93" t="str">
        <f>+VLOOKUP(B2054,'List of economiesWB'!$D$7:$G$224,4,FALSE)</f>
        <v>Upper middle income</v>
      </c>
      <c r="E2054" s="94">
        <f>+indicatorIDEAS!D2055</f>
        <v>2008</v>
      </c>
      <c r="F2054" s="95">
        <f>+indicatorIDEAS!F2055</f>
        <v>17</v>
      </c>
      <c r="G2054" s="95">
        <f>+indicatorIDEAS!G2055</f>
        <v>5</v>
      </c>
      <c r="H2054" s="95">
        <f>+indicatorIDEAS!H2055</f>
        <v>2</v>
      </c>
      <c r="I2054" s="95">
        <f>+indicatorIDEAS!I2055</f>
        <v>3</v>
      </c>
      <c r="J2054" s="95">
        <f>+indicatorIDEAS!J2055</f>
        <v>7</v>
      </c>
      <c r="K2054" s="95">
        <f>+indicatorIDEAS!K2055</f>
        <v>5.1612903225806452E-2</v>
      </c>
      <c r="L2054" s="95">
        <f>+indicatorIDEAS!L2055</f>
        <v>0</v>
      </c>
      <c r="M2054" s="95">
        <f>+indicatorIDEAS!M2055</f>
        <v>0.11764705882352941</v>
      </c>
      <c r="N2054" s="95">
        <f>+indicatorIDEAS!N2055</f>
        <v>8.3333333333333329E-2</v>
      </c>
      <c r="O2054" s="95">
        <f>+indicatorIDEAS!O2055</f>
        <v>0.10526315789473684</v>
      </c>
      <c r="P2054" s="95">
        <f>+indicatorIDEAS!P2055</f>
        <v>2.3066485753052916E-2</v>
      </c>
      <c r="Q2054" s="95">
        <f>+indicatorIDEAS!Q2055</f>
        <v>1.4925373134328358E-2</v>
      </c>
      <c r="R2054" s="95">
        <f>+indicatorIDEAS!R2055</f>
        <v>2.1052631578947368E-2</v>
      </c>
      <c r="S2054" s="95">
        <f>+indicatorIDEAS!S2055</f>
        <v>2.2900763358778626E-2</v>
      </c>
      <c r="T2054" s="95">
        <f>+indicatorIDEAS!T2055</f>
        <v>3.9772727272727272E-2</v>
      </c>
    </row>
    <row r="2055" spans="1:20">
      <c r="A2055" s="93" t="str">
        <f>+indicatorIDEAS!B2056</f>
        <v>Maldives</v>
      </c>
      <c r="B2055" s="93" t="str">
        <f>+indicatorIDEAS!C2056</f>
        <v>MDV</v>
      </c>
      <c r="C2055" s="93" t="str">
        <f>+VLOOKUP(B2055,'List of economiesWB'!$D$7:$G$224,3,FALSE)</f>
        <v>South Asia</v>
      </c>
      <c r="D2055" s="93" t="str">
        <f>+VLOOKUP(B2055,'List of economiesWB'!$D$7:$G$224,4,FALSE)</f>
        <v>Upper middle income</v>
      </c>
      <c r="E2055" s="94">
        <f>+indicatorIDEAS!D2056</f>
        <v>2009</v>
      </c>
      <c r="F2055" s="95">
        <f>+indicatorIDEAS!F2056</f>
        <v>23</v>
      </c>
      <c r="G2055" s="95">
        <f>+indicatorIDEAS!G2056</f>
        <v>6</v>
      </c>
      <c r="H2055" s="95">
        <f>+indicatorIDEAS!H2056</f>
        <v>3</v>
      </c>
      <c r="I2055" s="95">
        <f>+indicatorIDEAS!I2056</f>
        <v>4</v>
      </c>
      <c r="J2055" s="95">
        <f>+indicatorIDEAS!J2056</f>
        <v>10</v>
      </c>
      <c r="K2055" s="95">
        <f>+indicatorIDEAS!K2056</f>
        <v>2.1201413427561839E-2</v>
      </c>
      <c r="L2055" s="95">
        <f>+indicatorIDEAS!L2056</f>
        <v>7.3529411764705881E-3</v>
      </c>
      <c r="M2055" s="95">
        <f>+indicatorIDEAS!M2056</f>
        <v>3.125E-2</v>
      </c>
      <c r="N2055" s="95">
        <f>+indicatorIDEAS!N2056</f>
        <v>2.3809523809523808E-2</v>
      </c>
      <c r="O2055" s="95">
        <f>+indicatorIDEAS!O2056</f>
        <v>4.1095890410958902E-2</v>
      </c>
      <c r="P2055" s="95">
        <f>+indicatorIDEAS!P2056</f>
        <v>2.2549019607843137E-2</v>
      </c>
      <c r="Q2055" s="95">
        <f>+indicatorIDEAS!Q2056</f>
        <v>1.2738853503184714E-2</v>
      </c>
      <c r="R2055" s="95">
        <f>+indicatorIDEAS!R2056</f>
        <v>2.3622047244094488E-2</v>
      </c>
      <c r="S2055" s="95">
        <f>+indicatorIDEAS!S2056</f>
        <v>2.3121387283236993E-2</v>
      </c>
      <c r="T2055" s="95">
        <f>+indicatorIDEAS!T2056</f>
        <v>4.0160642570281124E-2</v>
      </c>
    </row>
    <row r="2056" spans="1:20">
      <c r="A2056" s="93" t="str">
        <f>+indicatorIDEAS!B2057</f>
        <v>Maldives</v>
      </c>
      <c r="B2056" s="93" t="str">
        <f>+indicatorIDEAS!C2057</f>
        <v>MDV</v>
      </c>
      <c r="C2056" s="93" t="str">
        <f>+VLOOKUP(B2056,'List of economiesWB'!$D$7:$G$224,3,FALSE)</f>
        <v>South Asia</v>
      </c>
      <c r="D2056" s="93" t="str">
        <f>+VLOOKUP(B2056,'List of economiesWB'!$D$7:$G$224,4,FALSE)</f>
        <v>Upper middle income</v>
      </c>
      <c r="E2056" s="94">
        <f>+indicatorIDEAS!D2057</f>
        <v>2010</v>
      </c>
      <c r="F2056" s="95">
        <f>+indicatorIDEAS!F2057</f>
        <v>23</v>
      </c>
      <c r="G2056" s="95">
        <f>+indicatorIDEAS!G2057</f>
        <v>6</v>
      </c>
      <c r="H2056" s="95">
        <f>+indicatorIDEAS!H2057</f>
        <v>3</v>
      </c>
      <c r="I2056" s="95">
        <f>+indicatorIDEAS!I2057</f>
        <v>4</v>
      </c>
      <c r="J2056" s="95">
        <f>+indicatorIDEAS!J2057</f>
        <v>10</v>
      </c>
      <c r="K2056" s="95">
        <f>+indicatorIDEAS!K2057</f>
        <v>0</v>
      </c>
      <c r="L2056" s="95">
        <f>+indicatorIDEAS!L2057</f>
        <v>0</v>
      </c>
      <c r="M2056" s="95">
        <f>+indicatorIDEAS!M2057</f>
        <v>0</v>
      </c>
      <c r="N2056" s="95">
        <f>+indicatorIDEAS!N2057</f>
        <v>0</v>
      </c>
      <c r="O2056" s="95">
        <f>+indicatorIDEAS!O2057</f>
        <v>0</v>
      </c>
      <c r="P2056" s="95">
        <f>+indicatorIDEAS!P2057</f>
        <v>1.8181818181818181E-2</v>
      </c>
      <c r="Q2056" s="95">
        <f>+indicatorIDEAS!Q2057</f>
        <v>1.0526315789473684E-2</v>
      </c>
      <c r="R2056" s="95">
        <f>+indicatorIDEAS!R2057</f>
        <v>1.8518518518518517E-2</v>
      </c>
      <c r="S2056" s="95">
        <f>+indicatorIDEAS!S2057</f>
        <v>1.7699115044247787E-2</v>
      </c>
      <c r="T2056" s="95">
        <f>+indicatorIDEAS!T2057</f>
        <v>3.2573289902280131E-2</v>
      </c>
    </row>
    <row r="2057" spans="1:20">
      <c r="A2057" s="93" t="str">
        <f>+indicatorIDEAS!B2058</f>
        <v>Maldives</v>
      </c>
      <c r="B2057" s="93" t="str">
        <f>+indicatorIDEAS!C2058</f>
        <v>MDV</v>
      </c>
      <c r="C2057" s="93" t="str">
        <f>+VLOOKUP(B2057,'List of economiesWB'!$D$7:$G$224,3,FALSE)</f>
        <v>South Asia</v>
      </c>
      <c r="D2057" s="93" t="str">
        <f>+VLOOKUP(B2057,'List of economiesWB'!$D$7:$G$224,4,FALSE)</f>
        <v>Upper middle income</v>
      </c>
      <c r="E2057" s="94">
        <f>+indicatorIDEAS!D2058</f>
        <v>2011</v>
      </c>
      <c r="F2057" s="95">
        <f>+indicatorIDEAS!F2058</f>
        <v>28</v>
      </c>
      <c r="G2057" s="95">
        <f>+indicatorIDEAS!G2058</f>
        <v>11</v>
      </c>
      <c r="H2057" s="95">
        <f>+indicatorIDEAS!H2058</f>
        <v>3</v>
      </c>
      <c r="I2057" s="95">
        <f>+indicatorIDEAS!I2058</f>
        <v>4</v>
      </c>
      <c r="J2057" s="95">
        <f>+indicatorIDEAS!J2058</f>
        <v>10</v>
      </c>
      <c r="K2057" s="95">
        <f>+indicatorIDEAS!K2058</f>
        <v>1.7123287671232876E-2</v>
      </c>
      <c r="L2057" s="95">
        <f>+indicatorIDEAS!L2058</f>
        <v>3.5460992907801421E-2</v>
      </c>
      <c r="M2057" s="95">
        <f>+indicatorIDEAS!M2058</f>
        <v>0</v>
      </c>
      <c r="N2057" s="95">
        <f>+indicatorIDEAS!N2058</f>
        <v>0</v>
      </c>
      <c r="O2057" s="95">
        <f>+indicatorIDEAS!O2058</f>
        <v>0</v>
      </c>
      <c r="P2057" s="95">
        <f>+indicatorIDEAS!P2058</f>
        <v>1.7983301220295438E-2</v>
      </c>
      <c r="Q2057" s="95">
        <f>+indicatorIDEAS!Q2058</f>
        <v>1.5471167369901548E-2</v>
      </c>
      <c r="R2057" s="95">
        <f>+indicatorIDEAS!R2058</f>
        <v>1.507537688442211E-2</v>
      </c>
      <c r="S2057" s="95">
        <f>+indicatorIDEAS!S2058</f>
        <v>1.4134275618374558E-2</v>
      </c>
      <c r="T2057" s="95">
        <f>+indicatorIDEAS!T2058</f>
        <v>2.7472527472527472E-2</v>
      </c>
    </row>
    <row r="2058" spans="1:20">
      <c r="A2058" s="93" t="str">
        <f>+indicatorIDEAS!B2059</f>
        <v>Maldives</v>
      </c>
      <c r="B2058" s="93" t="str">
        <f>+indicatorIDEAS!C2059</f>
        <v>MDV</v>
      </c>
      <c r="C2058" s="93" t="str">
        <f>+VLOOKUP(B2058,'List of economiesWB'!$D$7:$G$224,3,FALSE)</f>
        <v>South Asia</v>
      </c>
      <c r="D2058" s="93" t="str">
        <f>+VLOOKUP(B2058,'List of economiesWB'!$D$7:$G$224,4,FALSE)</f>
        <v>Upper middle income</v>
      </c>
      <c r="E2058" s="94">
        <f>+indicatorIDEAS!D2059</f>
        <v>2012</v>
      </c>
      <c r="F2058" s="95">
        <f>+indicatorIDEAS!F2059</f>
        <v>28</v>
      </c>
      <c r="G2058" s="95">
        <f>+indicatorIDEAS!G2059</f>
        <v>11</v>
      </c>
      <c r="H2058" s="95">
        <f>+indicatorIDEAS!H2059</f>
        <v>3</v>
      </c>
      <c r="I2058" s="95">
        <f>+indicatorIDEAS!I2059</f>
        <v>4</v>
      </c>
      <c r="J2058" s="95">
        <f>+indicatorIDEAS!J2059</f>
        <v>10</v>
      </c>
      <c r="K2058" s="95">
        <f>+indicatorIDEAS!K2059</f>
        <v>0</v>
      </c>
      <c r="L2058" s="95">
        <f>+indicatorIDEAS!L2059</f>
        <v>0</v>
      </c>
      <c r="M2058" s="95">
        <f>+indicatorIDEAS!M2059</f>
        <v>0</v>
      </c>
      <c r="N2058" s="95">
        <f>+indicatorIDEAS!N2059</f>
        <v>0</v>
      </c>
      <c r="O2058" s="95">
        <f>+indicatorIDEAS!O2059</f>
        <v>0</v>
      </c>
      <c r="P2058" s="95">
        <f>+indicatorIDEAS!P2059</f>
        <v>1.6959418534221685E-2</v>
      </c>
      <c r="Q2058" s="95">
        <f>+indicatorIDEAS!Q2059</f>
        <v>1.4511873350923483E-2</v>
      </c>
      <c r="R2058" s="95">
        <f>+indicatorIDEAS!R2059</f>
        <v>1.4354066985645933E-2</v>
      </c>
      <c r="S2058" s="95">
        <f>+indicatorIDEAS!S2059</f>
        <v>1.3201320132013201E-2</v>
      </c>
      <c r="T2058" s="95">
        <f>+indicatorIDEAS!T2059</f>
        <v>2.6246719160104987E-2</v>
      </c>
    </row>
    <row r="2059" spans="1:20">
      <c r="A2059" s="93" t="str">
        <f>+indicatorIDEAS!B2060</f>
        <v>Maldives</v>
      </c>
      <c r="B2059" s="93" t="str">
        <f>+indicatorIDEAS!C2060</f>
        <v>MDV</v>
      </c>
      <c r="C2059" s="93" t="str">
        <f>+VLOOKUP(B2059,'List of economiesWB'!$D$7:$G$224,3,FALSE)</f>
        <v>South Asia</v>
      </c>
      <c r="D2059" s="93" t="str">
        <f>+VLOOKUP(B2059,'List of economiesWB'!$D$7:$G$224,4,FALSE)</f>
        <v>Upper middle income</v>
      </c>
      <c r="E2059" s="94">
        <f>+indicatorIDEAS!D2060</f>
        <v>2013</v>
      </c>
      <c r="F2059" s="95">
        <f>+indicatorIDEAS!F2060</f>
        <v>28</v>
      </c>
      <c r="G2059" s="95">
        <f>+indicatorIDEAS!G2060</f>
        <v>11</v>
      </c>
      <c r="H2059" s="95">
        <f>+indicatorIDEAS!H2060</f>
        <v>3</v>
      </c>
      <c r="I2059" s="95">
        <f>+indicatorIDEAS!I2060</f>
        <v>4</v>
      </c>
      <c r="J2059" s="95">
        <f>+indicatorIDEAS!J2060</f>
        <v>10</v>
      </c>
      <c r="K2059" s="95">
        <f>+indicatorIDEAS!K2060</f>
        <v>0</v>
      </c>
      <c r="L2059" s="95">
        <f>+indicatorIDEAS!L2060</f>
        <v>0</v>
      </c>
      <c r="M2059" s="95">
        <f>+indicatorIDEAS!M2060</f>
        <v>0</v>
      </c>
      <c r="N2059" s="95">
        <f>+indicatorIDEAS!N2060</f>
        <v>0</v>
      </c>
      <c r="O2059" s="95">
        <f>+indicatorIDEAS!O2060</f>
        <v>0</v>
      </c>
      <c r="P2059" s="95">
        <f>+indicatorIDEAS!P2060</f>
        <v>1.6082711085582999E-2</v>
      </c>
      <c r="Q2059" s="95">
        <f>+indicatorIDEAS!Q2060</f>
        <v>1.3681592039800995E-2</v>
      </c>
      <c r="R2059" s="95">
        <f>+indicatorIDEAS!R2060</f>
        <v>1.4084507042253521E-2</v>
      </c>
      <c r="S2059" s="95">
        <f>+indicatorIDEAS!S2060</f>
        <v>1.2738853503184714E-2</v>
      </c>
      <c r="T2059" s="95">
        <f>+indicatorIDEAS!T2060</f>
        <v>2.4390243902439025E-2</v>
      </c>
    </row>
    <row r="2060" spans="1:20">
      <c r="A2060" s="93" t="str">
        <f>+indicatorIDEAS!B2061</f>
        <v>Maldives</v>
      </c>
      <c r="B2060" s="93" t="str">
        <f>+indicatorIDEAS!C2061</f>
        <v>MDV</v>
      </c>
      <c r="C2060" s="93" t="str">
        <f>+VLOOKUP(B2060,'List of economiesWB'!$D$7:$G$224,3,FALSE)</f>
        <v>South Asia</v>
      </c>
      <c r="D2060" s="93" t="str">
        <f>+VLOOKUP(B2060,'List of economiesWB'!$D$7:$G$224,4,FALSE)</f>
        <v>Upper middle income</v>
      </c>
      <c r="E2060" s="94">
        <f>+indicatorIDEAS!D2061</f>
        <v>2014</v>
      </c>
      <c r="F2060" s="95">
        <f>+indicatorIDEAS!F2061</f>
        <v>28</v>
      </c>
      <c r="G2060" s="95">
        <f>+indicatorIDEAS!G2061</f>
        <v>11</v>
      </c>
      <c r="H2060" s="95">
        <f>+indicatorIDEAS!H2061</f>
        <v>3</v>
      </c>
      <c r="I2060" s="95">
        <f>+indicatorIDEAS!I2061</f>
        <v>4</v>
      </c>
      <c r="J2060" s="95">
        <f>+indicatorIDEAS!J2061</f>
        <v>10</v>
      </c>
      <c r="K2060" s="95">
        <f>+indicatorIDEAS!K2061</f>
        <v>0</v>
      </c>
      <c r="L2060" s="95">
        <f>+indicatorIDEAS!L2061</f>
        <v>0</v>
      </c>
      <c r="M2060" s="95">
        <f>+indicatorIDEAS!M2061</f>
        <v>0</v>
      </c>
      <c r="N2060" s="95">
        <f>+indicatorIDEAS!N2061</f>
        <v>0</v>
      </c>
      <c r="O2060" s="95">
        <f>+indicatorIDEAS!O2061</f>
        <v>0</v>
      </c>
      <c r="P2060" s="95">
        <f>+indicatorIDEAS!P2061</f>
        <v>1.4736842105263158E-2</v>
      </c>
      <c r="Q2060" s="95">
        <f>+indicatorIDEAS!Q2061</f>
        <v>1.2528473804100227E-2</v>
      </c>
      <c r="R2060" s="95">
        <f>+indicatorIDEAS!R2061</f>
        <v>1.3215859030837005E-2</v>
      </c>
      <c r="S2060" s="95">
        <f>+indicatorIDEAS!S2061</f>
        <v>1.1661807580174927E-2</v>
      </c>
      <c r="T2060" s="95">
        <f>+indicatorIDEAS!T2061</f>
        <v>2.2123893805309734E-2</v>
      </c>
    </row>
    <row r="2061" spans="1:20">
      <c r="A2061" s="93" t="str">
        <f>+indicatorIDEAS!B2062</f>
        <v>Maldives</v>
      </c>
      <c r="B2061" s="93" t="str">
        <f>+indicatorIDEAS!C2062</f>
        <v>MDV</v>
      </c>
      <c r="C2061" s="93" t="str">
        <f>+VLOOKUP(B2061,'List of economiesWB'!$D$7:$G$224,3,FALSE)</f>
        <v>South Asia</v>
      </c>
      <c r="D2061" s="93" t="str">
        <f>+VLOOKUP(B2061,'List of economiesWB'!$D$7:$G$224,4,FALSE)</f>
        <v>Upper middle income</v>
      </c>
      <c r="E2061" s="94">
        <f>+indicatorIDEAS!D2062</f>
        <v>2015</v>
      </c>
      <c r="F2061" s="95">
        <f>+indicatorIDEAS!F2062</f>
        <v>28</v>
      </c>
      <c r="G2061" s="95">
        <f>+indicatorIDEAS!G2062</f>
        <v>11</v>
      </c>
      <c r="H2061" s="95">
        <f>+indicatorIDEAS!H2062</f>
        <v>3</v>
      </c>
      <c r="I2061" s="95">
        <f>+indicatorIDEAS!I2062</f>
        <v>4</v>
      </c>
      <c r="J2061" s="95">
        <f>+indicatorIDEAS!J2062</f>
        <v>10</v>
      </c>
      <c r="K2061" s="95">
        <f>+indicatorIDEAS!K2062</f>
        <v>0</v>
      </c>
      <c r="L2061" s="95">
        <f>+indicatorIDEAS!L2062</f>
        <v>0</v>
      </c>
      <c r="M2061" s="95">
        <f>+indicatorIDEAS!M2062</f>
        <v>0</v>
      </c>
      <c r="N2061" s="95">
        <f>+indicatorIDEAS!N2062</f>
        <v>0</v>
      </c>
      <c r="O2061" s="95">
        <f>+indicatorIDEAS!O2062</f>
        <v>0</v>
      </c>
      <c r="P2061" s="95">
        <f>+indicatorIDEAS!P2062</f>
        <v>1.3923421183490801E-2</v>
      </c>
      <c r="Q2061" s="95">
        <f>+indicatorIDEAS!Q2062</f>
        <v>1.1752136752136752E-2</v>
      </c>
      <c r="R2061" s="95">
        <f>+indicatorIDEAS!R2062</f>
        <v>1.2552301255230125E-2</v>
      </c>
      <c r="S2061" s="95">
        <f>+indicatorIDEAS!S2062</f>
        <v>1.1331444759206799E-2</v>
      </c>
      <c r="T2061" s="95">
        <f>+indicatorIDEAS!T2062</f>
        <v>2.0703933747412008E-2</v>
      </c>
    </row>
    <row r="2062" spans="1:20">
      <c r="A2062" s="93" t="str">
        <f>+indicatorIDEAS!B2063</f>
        <v>Mexico</v>
      </c>
      <c r="B2062" s="93" t="str">
        <f>+indicatorIDEAS!C2063</f>
        <v>MEX</v>
      </c>
      <c r="C2062" s="93" t="str">
        <f>+VLOOKUP(B2062,'List of economiesWB'!$D$7:$G$224,3,FALSE)</f>
        <v>Latin America &amp; Caribbean</v>
      </c>
      <c r="D2062" s="93" t="str">
        <f>+VLOOKUP(B2062,'List of economiesWB'!$D$7:$G$224,4,FALSE)</f>
        <v>Upper middle income</v>
      </c>
      <c r="E2062" s="94">
        <f>+indicatorIDEAS!D2063</f>
        <v>1996</v>
      </c>
      <c r="F2062" s="95">
        <f>+indicatorIDEAS!F2063</f>
        <v>0</v>
      </c>
      <c r="G2062" s="95">
        <f>+indicatorIDEAS!G2063</f>
        <v>0</v>
      </c>
      <c r="H2062" s="95">
        <f>+indicatorIDEAS!H2063</f>
        <v>0</v>
      </c>
      <c r="I2062" s="95">
        <f>+indicatorIDEAS!I2063</f>
        <v>0</v>
      </c>
      <c r="J2062" s="95">
        <f>+indicatorIDEAS!J2063</f>
        <v>0</v>
      </c>
      <c r="K2062" s="95">
        <f>+indicatorIDEAS!K2063</f>
        <v>0</v>
      </c>
      <c r="L2062" s="95">
        <f>+indicatorIDEAS!L2063</f>
        <v>0</v>
      </c>
      <c r="M2062" s="95">
        <f>+indicatorIDEAS!M2063</f>
        <v>0</v>
      </c>
      <c r="N2062" s="95">
        <f>+indicatorIDEAS!N2063</f>
        <v>0</v>
      </c>
      <c r="O2062" s="95">
        <f>+indicatorIDEAS!O2063</f>
        <v>0</v>
      </c>
      <c r="P2062" s="95">
        <f>+indicatorIDEAS!P2063</f>
        <v>0</v>
      </c>
      <c r="Q2062" s="95">
        <f>+indicatorIDEAS!Q2063</f>
        <v>0</v>
      </c>
      <c r="R2062" s="95">
        <f>+indicatorIDEAS!R2063</f>
        <v>0</v>
      </c>
      <c r="S2062" s="95">
        <f>+indicatorIDEAS!S2063</f>
        <v>0</v>
      </c>
      <c r="T2062" s="95">
        <f>+indicatorIDEAS!T2063</f>
        <v>0</v>
      </c>
    </row>
    <row r="2063" spans="1:20">
      <c r="A2063" s="93" t="str">
        <f>+indicatorIDEAS!B2064</f>
        <v>Mexico</v>
      </c>
      <c r="B2063" s="93" t="str">
        <f>+indicatorIDEAS!C2064</f>
        <v>MEX</v>
      </c>
      <c r="C2063" s="93" t="str">
        <f>+VLOOKUP(B2063,'List of economiesWB'!$D$7:$G$224,3,FALSE)</f>
        <v>Latin America &amp; Caribbean</v>
      </c>
      <c r="D2063" s="93" t="str">
        <f>+VLOOKUP(B2063,'List of economiesWB'!$D$7:$G$224,4,FALSE)</f>
        <v>Upper middle income</v>
      </c>
      <c r="E2063" s="94">
        <f>+indicatorIDEAS!D2064</f>
        <v>1997</v>
      </c>
      <c r="F2063" s="95">
        <f>+indicatorIDEAS!F2064</f>
        <v>0</v>
      </c>
      <c r="G2063" s="95">
        <f>+indicatorIDEAS!G2064</f>
        <v>0</v>
      </c>
      <c r="H2063" s="95">
        <f>+indicatorIDEAS!H2064</f>
        <v>0</v>
      </c>
      <c r="I2063" s="95">
        <f>+indicatorIDEAS!I2064</f>
        <v>0</v>
      </c>
      <c r="J2063" s="95">
        <f>+indicatorIDEAS!J2064</f>
        <v>0</v>
      </c>
      <c r="K2063" s="95">
        <f>+indicatorIDEAS!K2064</f>
        <v>0</v>
      </c>
      <c r="L2063" s="95">
        <f>+indicatorIDEAS!L2064</f>
        <v>0</v>
      </c>
      <c r="M2063" s="95">
        <f>+indicatorIDEAS!M2064</f>
        <v>0</v>
      </c>
      <c r="N2063" s="95">
        <f>+indicatorIDEAS!N2064</f>
        <v>0</v>
      </c>
      <c r="O2063" s="95">
        <f>+indicatorIDEAS!O2064</f>
        <v>0</v>
      </c>
      <c r="P2063" s="95">
        <f>+indicatorIDEAS!P2064</f>
        <v>0</v>
      </c>
      <c r="Q2063" s="95">
        <f>+indicatorIDEAS!Q2064</f>
        <v>0</v>
      </c>
      <c r="R2063" s="95">
        <f>+indicatorIDEAS!R2064</f>
        <v>0</v>
      </c>
      <c r="S2063" s="95">
        <f>+indicatorIDEAS!S2064</f>
        <v>0</v>
      </c>
      <c r="T2063" s="95">
        <f>+indicatorIDEAS!T2064</f>
        <v>0</v>
      </c>
    </row>
    <row r="2064" spans="1:20">
      <c r="A2064" s="93" t="str">
        <f>+indicatorIDEAS!B2065</f>
        <v>Mexico</v>
      </c>
      <c r="B2064" s="93" t="str">
        <f>+indicatorIDEAS!C2065</f>
        <v>MEX</v>
      </c>
      <c r="C2064" s="93" t="str">
        <f>+VLOOKUP(B2064,'List of economiesWB'!$D$7:$G$224,3,FALSE)</f>
        <v>Latin America &amp; Caribbean</v>
      </c>
      <c r="D2064" s="93" t="str">
        <f>+VLOOKUP(B2064,'List of economiesWB'!$D$7:$G$224,4,FALSE)</f>
        <v>Upper middle income</v>
      </c>
      <c r="E2064" s="94">
        <f>+indicatorIDEAS!D2065</f>
        <v>1998</v>
      </c>
      <c r="F2064" s="95">
        <f>+indicatorIDEAS!F2065</f>
        <v>0</v>
      </c>
      <c r="G2064" s="95">
        <f>+indicatorIDEAS!G2065</f>
        <v>0</v>
      </c>
      <c r="H2064" s="95">
        <f>+indicatorIDEAS!H2065</f>
        <v>0</v>
      </c>
      <c r="I2064" s="95">
        <f>+indicatorIDEAS!I2065</f>
        <v>0</v>
      </c>
      <c r="J2064" s="95">
        <f>+indicatorIDEAS!J2065</f>
        <v>0</v>
      </c>
      <c r="K2064" s="95">
        <f>+indicatorIDEAS!K2065</f>
        <v>0</v>
      </c>
      <c r="L2064" s="95">
        <f>+indicatorIDEAS!L2065</f>
        <v>0</v>
      </c>
      <c r="M2064" s="95">
        <f>+indicatorIDEAS!M2065</f>
        <v>0</v>
      </c>
      <c r="N2064" s="95">
        <f>+indicatorIDEAS!N2065</f>
        <v>0</v>
      </c>
      <c r="O2064" s="95">
        <f>+indicatorIDEAS!O2065</f>
        <v>0</v>
      </c>
      <c r="P2064" s="95">
        <f>+indicatorIDEAS!P2065</f>
        <v>0</v>
      </c>
      <c r="Q2064" s="95">
        <f>+indicatorIDEAS!Q2065</f>
        <v>0</v>
      </c>
      <c r="R2064" s="95">
        <f>+indicatorIDEAS!R2065</f>
        <v>0</v>
      </c>
      <c r="S2064" s="95">
        <f>+indicatorIDEAS!S2065</f>
        <v>0</v>
      </c>
      <c r="T2064" s="95">
        <f>+indicatorIDEAS!T2065</f>
        <v>0</v>
      </c>
    </row>
    <row r="2065" spans="1:20">
      <c r="A2065" s="93" t="str">
        <f>+indicatorIDEAS!B2066</f>
        <v>Mexico</v>
      </c>
      <c r="B2065" s="93" t="str">
        <f>+indicatorIDEAS!C2066</f>
        <v>MEX</v>
      </c>
      <c r="C2065" s="93" t="str">
        <f>+VLOOKUP(B2065,'List of economiesWB'!$D$7:$G$224,3,FALSE)</f>
        <v>Latin America &amp; Caribbean</v>
      </c>
      <c r="D2065" s="93" t="str">
        <f>+VLOOKUP(B2065,'List of economiesWB'!$D$7:$G$224,4,FALSE)</f>
        <v>Upper middle income</v>
      </c>
      <c r="E2065" s="94">
        <f>+indicatorIDEAS!D2066</f>
        <v>1999</v>
      </c>
      <c r="F2065" s="95">
        <f>+indicatorIDEAS!F2066</f>
        <v>0</v>
      </c>
      <c r="G2065" s="95">
        <f>+indicatorIDEAS!G2066</f>
        <v>0</v>
      </c>
      <c r="H2065" s="95">
        <f>+indicatorIDEAS!H2066</f>
        <v>0</v>
      </c>
      <c r="I2065" s="95">
        <f>+indicatorIDEAS!I2066</f>
        <v>0</v>
      </c>
      <c r="J2065" s="95">
        <f>+indicatorIDEAS!J2066</f>
        <v>0</v>
      </c>
      <c r="K2065" s="95">
        <f>+indicatorIDEAS!K2066</f>
        <v>0</v>
      </c>
      <c r="L2065" s="95">
        <f>+indicatorIDEAS!L2066</f>
        <v>0</v>
      </c>
      <c r="M2065" s="95">
        <f>+indicatorIDEAS!M2066</f>
        <v>0</v>
      </c>
      <c r="N2065" s="95">
        <f>+indicatorIDEAS!N2066</f>
        <v>0</v>
      </c>
      <c r="O2065" s="95">
        <f>+indicatorIDEAS!O2066</f>
        <v>0</v>
      </c>
      <c r="P2065" s="95">
        <f>+indicatorIDEAS!P2066</f>
        <v>0</v>
      </c>
      <c r="Q2065" s="95">
        <f>+indicatorIDEAS!Q2066</f>
        <v>0</v>
      </c>
      <c r="R2065" s="95">
        <f>+indicatorIDEAS!R2066</f>
        <v>0</v>
      </c>
      <c r="S2065" s="95">
        <f>+indicatorIDEAS!S2066</f>
        <v>0</v>
      </c>
      <c r="T2065" s="95">
        <f>+indicatorIDEAS!T2066</f>
        <v>0</v>
      </c>
    </row>
    <row r="2066" spans="1:20">
      <c r="A2066" s="93" t="str">
        <f>+indicatorIDEAS!B2067</f>
        <v>Mexico</v>
      </c>
      <c r="B2066" s="93" t="str">
        <f>+indicatorIDEAS!C2067</f>
        <v>MEX</v>
      </c>
      <c r="C2066" s="93" t="str">
        <f>+VLOOKUP(B2066,'List of economiesWB'!$D$7:$G$224,3,FALSE)</f>
        <v>Latin America &amp; Caribbean</v>
      </c>
      <c r="D2066" s="93" t="str">
        <f>+VLOOKUP(B2066,'List of economiesWB'!$D$7:$G$224,4,FALSE)</f>
        <v>Upper middle income</v>
      </c>
      <c r="E2066" s="94">
        <f>+indicatorIDEAS!D2067</f>
        <v>2000</v>
      </c>
      <c r="F2066" s="95">
        <f>+indicatorIDEAS!F2067</f>
        <v>0</v>
      </c>
      <c r="G2066" s="95">
        <f>+indicatorIDEAS!G2067</f>
        <v>0</v>
      </c>
      <c r="H2066" s="95">
        <f>+indicatorIDEAS!H2067</f>
        <v>0</v>
      </c>
      <c r="I2066" s="95">
        <f>+indicatorIDEAS!I2067</f>
        <v>0</v>
      </c>
      <c r="J2066" s="95">
        <f>+indicatorIDEAS!J2067</f>
        <v>0</v>
      </c>
      <c r="K2066" s="95">
        <f>+indicatorIDEAS!K2067</f>
        <v>0</v>
      </c>
      <c r="L2066" s="95">
        <f>+indicatorIDEAS!L2067</f>
        <v>0</v>
      </c>
      <c r="M2066" s="95">
        <f>+indicatorIDEAS!M2067</f>
        <v>0</v>
      </c>
      <c r="N2066" s="95">
        <f>+indicatorIDEAS!N2067</f>
        <v>0</v>
      </c>
      <c r="O2066" s="95">
        <f>+indicatorIDEAS!O2067</f>
        <v>0</v>
      </c>
      <c r="P2066" s="95">
        <f>+indicatorIDEAS!P2067</f>
        <v>0</v>
      </c>
      <c r="Q2066" s="95">
        <f>+indicatorIDEAS!Q2067</f>
        <v>0</v>
      </c>
      <c r="R2066" s="95">
        <f>+indicatorIDEAS!R2067</f>
        <v>0</v>
      </c>
      <c r="S2066" s="95">
        <f>+indicatorIDEAS!S2067</f>
        <v>0</v>
      </c>
      <c r="T2066" s="95">
        <f>+indicatorIDEAS!T2067</f>
        <v>0</v>
      </c>
    </row>
    <row r="2067" spans="1:20">
      <c r="A2067" s="93" t="str">
        <f>+indicatorIDEAS!B2068</f>
        <v>Mexico</v>
      </c>
      <c r="B2067" s="93" t="str">
        <f>+indicatorIDEAS!C2068</f>
        <v>MEX</v>
      </c>
      <c r="C2067" s="93" t="str">
        <f>+VLOOKUP(B2067,'List of economiesWB'!$D$7:$G$224,3,FALSE)</f>
        <v>Latin America &amp; Caribbean</v>
      </c>
      <c r="D2067" s="93" t="str">
        <f>+VLOOKUP(B2067,'List of economiesWB'!$D$7:$G$224,4,FALSE)</f>
        <v>Upper middle income</v>
      </c>
      <c r="E2067" s="94">
        <f>+indicatorIDEAS!D2068</f>
        <v>2001</v>
      </c>
      <c r="F2067" s="95">
        <f>+indicatorIDEAS!F2068</f>
        <v>0</v>
      </c>
      <c r="G2067" s="95">
        <f>+indicatorIDEAS!G2068</f>
        <v>0</v>
      </c>
      <c r="H2067" s="95">
        <f>+indicatorIDEAS!H2068</f>
        <v>0</v>
      </c>
      <c r="I2067" s="95">
        <f>+indicatorIDEAS!I2068</f>
        <v>0</v>
      </c>
      <c r="J2067" s="95">
        <f>+indicatorIDEAS!J2068</f>
        <v>0</v>
      </c>
      <c r="K2067" s="95">
        <f>+indicatorIDEAS!K2068</f>
        <v>0</v>
      </c>
      <c r="L2067" s="95">
        <f>+indicatorIDEAS!L2068</f>
        <v>0</v>
      </c>
      <c r="M2067" s="95">
        <f>+indicatorIDEAS!M2068</f>
        <v>0</v>
      </c>
      <c r="N2067" s="95">
        <f>+indicatorIDEAS!N2068</f>
        <v>0</v>
      </c>
      <c r="O2067" s="95">
        <f>+indicatorIDEAS!O2068</f>
        <v>0</v>
      </c>
      <c r="P2067" s="95">
        <f>+indicatorIDEAS!P2068</f>
        <v>0</v>
      </c>
      <c r="Q2067" s="95">
        <f>+indicatorIDEAS!Q2068</f>
        <v>0</v>
      </c>
      <c r="R2067" s="95">
        <f>+indicatorIDEAS!R2068</f>
        <v>0</v>
      </c>
      <c r="S2067" s="95">
        <f>+indicatorIDEAS!S2068</f>
        <v>0</v>
      </c>
      <c r="T2067" s="95">
        <f>+indicatorIDEAS!T2068</f>
        <v>0</v>
      </c>
    </row>
    <row r="2068" spans="1:20">
      <c r="A2068" s="93" t="str">
        <f>+indicatorIDEAS!B2069</f>
        <v>Mexico</v>
      </c>
      <c r="B2068" s="93" t="str">
        <f>+indicatorIDEAS!C2069</f>
        <v>MEX</v>
      </c>
      <c r="C2068" s="93" t="str">
        <f>+VLOOKUP(B2068,'List of economiesWB'!$D$7:$G$224,3,FALSE)</f>
        <v>Latin America &amp; Caribbean</v>
      </c>
      <c r="D2068" s="93" t="str">
        <f>+VLOOKUP(B2068,'List of economiesWB'!$D$7:$G$224,4,FALSE)</f>
        <v>Upper middle income</v>
      </c>
      <c r="E2068" s="94">
        <f>+indicatorIDEAS!D2069</f>
        <v>2002</v>
      </c>
      <c r="F2068" s="95">
        <f>+indicatorIDEAS!F2069</f>
        <v>0</v>
      </c>
      <c r="G2068" s="95">
        <f>+indicatorIDEAS!G2069</f>
        <v>0</v>
      </c>
      <c r="H2068" s="95">
        <f>+indicatorIDEAS!H2069</f>
        <v>0</v>
      </c>
      <c r="I2068" s="95">
        <f>+indicatorIDEAS!I2069</f>
        <v>0</v>
      </c>
      <c r="J2068" s="95">
        <f>+indicatorIDEAS!J2069</f>
        <v>0</v>
      </c>
      <c r="K2068" s="95">
        <f>+indicatorIDEAS!K2069</f>
        <v>0</v>
      </c>
      <c r="L2068" s="95">
        <f>+indicatorIDEAS!L2069</f>
        <v>0</v>
      </c>
      <c r="M2068" s="95">
        <f>+indicatorIDEAS!M2069</f>
        <v>0</v>
      </c>
      <c r="N2068" s="95">
        <f>+indicatorIDEAS!N2069</f>
        <v>0</v>
      </c>
      <c r="O2068" s="95">
        <f>+indicatorIDEAS!O2069</f>
        <v>0</v>
      </c>
      <c r="P2068" s="95">
        <f>+indicatorIDEAS!P2069</f>
        <v>0</v>
      </c>
      <c r="Q2068" s="95">
        <f>+indicatorIDEAS!Q2069</f>
        <v>0</v>
      </c>
      <c r="R2068" s="95">
        <f>+indicatorIDEAS!R2069</f>
        <v>0</v>
      </c>
      <c r="S2068" s="95">
        <f>+indicatorIDEAS!S2069</f>
        <v>0</v>
      </c>
      <c r="T2068" s="95">
        <f>+indicatorIDEAS!T2069</f>
        <v>0</v>
      </c>
    </row>
    <row r="2069" spans="1:20">
      <c r="A2069" s="93" t="str">
        <f>+indicatorIDEAS!B2070</f>
        <v>Mexico</v>
      </c>
      <c r="B2069" s="93" t="str">
        <f>+indicatorIDEAS!C2070</f>
        <v>MEX</v>
      </c>
      <c r="C2069" s="93" t="str">
        <f>+VLOOKUP(B2069,'List of economiesWB'!$D$7:$G$224,3,FALSE)</f>
        <v>Latin America &amp; Caribbean</v>
      </c>
      <c r="D2069" s="93" t="str">
        <f>+VLOOKUP(B2069,'List of economiesWB'!$D$7:$G$224,4,FALSE)</f>
        <v>Upper middle income</v>
      </c>
      <c r="E2069" s="94">
        <f>+indicatorIDEAS!D2070</f>
        <v>2003</v>
      </c>
      <c r="F2069" s="95">
        <f>+indicatorIDEAS!F2070</f>
        <v>0</v>
      </c>
      <c r="G2069" s="95">
        <f>+indicatorIDEAS!G2070</f>
        <v>0</v>
      </c>
      <c r="H2069" s="95">
        <f>+indicatorIDEAS!H2070</f>
        <v>0</v>
      </c>
      <c r="I2069" s="95">
        <f>+indicatorIDEAS!I2070</f>
        <v>0</v>
      </c>
      <c r="J2069" s="95">
        <f>+indicatorIDEAS!J2070</f>
        <v>0</v>
      </c>
      <c r="K2069" s="95">
        <f>+indicatorIDEAS!K2070</f>
        <v>0</v>
      </c>
      <c r="L2069" s="95">
        <f>+indicatorIDEAS!L2070</f>
        <v>0</v>
      </c>
      <c r="M2069" s="95">
        <f>+indicatorIDEAS!M2070</f>
        <v>0</v>
      </c>
      <c r="N2069" s="95">
        <f>+indicatorIDEAS!N2070</f>
        <v>0</v>
      </c>
      <c r="O2069" s="95">
        <f>+indicatorIDEAS!O2070</f>
        <v>0</v>
      </c>
      <c r="P2069" s="95">
        <f>+indicatorIDEAS!P2070</f>
        <v>0</v>
      </c>
      <c r="Q2069" s="95">
        <f>+indicatorIDEAS!Q2070</f>
        <v>0</v>
      </c>
      <c r="R2069" s="95">
        <f>+indicatorIDEAS!R2070</f>
        <v>0</v>
      </c>
      <c r="S2069" s="95">
        <f>+indicatorIDEAS!S2070</f>
        <v>0</v>
      </c>
      <c r="T2069" s="95">
        <f>+indicatorIDEAS!T2070</f>
        <v>0</v>
      </c>
    </row>
    <row r="2070" spans="1:20">
      <c r="A2070" s="93" t="str">
        <f>+indicatorIDEAS!B2071</f>
        <v>Mexico</v>
      </c>
      <c r="B2070" s="93" t="str">
        <f>+indicatorIDEAS!C2071</f>
        <v>MEX</v>
      </c>
      <c r="C2070" s="93" t="str">
        <f>+VLOOKUP(B2070,'List of economiesWB'!$D$7:$G$224,3,FALSE)</f>
        <v>Latin America &amp; Caribbean</v>
      </c>
      <c r="D2070" s="93" t="str">
        <f>+VLOOKUP(B2070,'List of economiesWB'!$D$7:$G$224,4,FALSE)</f>
        <v>Upper middle income</v>
      </c>
      <c r="E2070" s="94">
        <f>+indicatorIDEAS!D2071</f>
        <v>2004</v>
      </c>
      <c r="F2070" s="95">
        <f>+indicatorIDEAS!F2071</f>
        <v>0</v>
      </c>
      <c r="G2070" s="95">
        <f>+indicatorIDEAS!G2071</f>
        <v>0</v>
      </c>
      <c r="H2070" s="95">
        <f>+indicatorIDEAS!H2071</f>
        <v>0</v>
      </c>
      <c r="I2070" s="95">
        <f>+indicatorIDEAS!I2071</f>
        <v>0</v>
      </c>
      <c r="J2070" s="95">
        <f>+indicatorIDEAS!J2071</f>
        <v>0</v>
      </c>
      <c r="K2070" s="95">
        <f>+indicatorIDEAS!K2071</f>
        <v>0</v>
      </c>
      <c r="L2070" s="95">
        <f>+indicatorIDEAS!L2071</f>
        <v>0</v>
      </c>
      <c r="M2070" s="95">
        <f>+indicatorIDEAS!M2071</f>
        <v>0</v>
      </c>
      <c r="N2070" s="95">
        <f>+indicatorIDEAS!N2071</f>
        <v>0</v>
      </c>
      <c r="O2070" s="95">
        <f>+indicatorIDEAS!O2071</f>
        <v>0</v>
      </c>
      <c r="P2070" s="95">
        <f>+indicatorIDEAS!P2071</f>
        <v>0</v>
      </c>
      <c r="Q2070" s="95">
        <f>+indicatorIDEAS!Q2071</f>
        <v>0</v>
      </c>
      <c r="R2070" s="95">
        <f>+indicatorIDEAS!R2071</f>
        <v>0</v>
      </c>
      <c r="S2070" s="95">
        <f>+indicatorIDEAS!S2071</f>
        <v>0</v>
      </c>
      <c r="T2070" s="95">
        <f>+indicatorIDEAS!T2071</f>
        <v>0</v>
      </c>
    </row>
    <row r="2071" spans="1:20">
      <c r="A2071" s="93" t="str">
        <f>+indicatorIDEAS!B2072</f>
        <v>Mexico</v>
      </c>
      <c r="B2071" s="93" t="str">
        <f>+indicatorIDEAS!C2072</f>
        <v>MEX</v>
      </c>
      <c r="C2071" s="93" t="str">
        <f>+VLOOKUP(B2071,'List of economiesWB'!$D$7:$G$224,3,FALSE)</f>
        <v>Latin America &amp; Caribbean</v>
      </c>
      <c r="D2071" s="93" t="str">
        <f>+VLOOKUP(B2071,'List of economiesWB'!$D$7:$G$224,4,FALSE)</f>
        <v>Upper middle income</v>
      </c>
      <c r="E2071" s="94">
        <f>+indicatorIDEAS!D2072</f>
        <v>2005</v>
      </c>
      <c r="F2071" s="95">
        <f>+indicatorIDEAS!F2072</f>
        <v>0</v>
      </c>
      <c r="G2071" s="95">
        <f>+indicatorIDEAS!G2072</f>
        <v>0</v>
      </c>
      <c r="H2071" s="95">
        <f>+indicatorIDEAS!H2072</f>
        <v>0</v>
      </c>
      <c r="I2071" s="95">
        <f>+indicatorIDEAS!I2072</f>
        <v>0</v>
      </c>
      <c r="J2071" s="95">
        <f>+indicatorIDEAS!J2072</f>
        <v>0</v>
      </c>
      <c r="K2071" s="95">
        <f>+indicatorIDEAS!K2072</f>
        <v>0</v>
      </c>
      <c r="L2071" s="95">
        <f>+indicatorIDEAS!L2072</f>
        <v>0</v>
      </c>
      <c r="M2071" s="95">
        <f>+indicatorIDEAS!M2072</f>
        <v>0</v>
      </c>
      <c r="N2071" s="95">
        <f>+indicatorIDEAS!N2072</f>
        <v>0</v>
      </c>
      <c r="O2071" s="95">
        <f>+indicatorIDEAS!O2072</f>
        <v>0</v>
      </c>
      <c r="P2071" s="95">
        <f>+indicatorIDEAS!P2072</f>
        <v>0</v>
      </c>
      <c r="Q2071" s="95">
        <f>+indicatorIDEAS!Q2072</f>
        <v>0</v>
      </c>
      <c r="R2071" s="95">
        <f>+indicatorIDEAS!R2072</f>
        <v>0</v>
      </c>
      <c r="S2071" s="95">
        <f>+indicatorIDEAS!S2072</f>
        <v>0</v>
      </c>
      <c r="T2071" s="95">
        <f>+indicatorIDEAS!T2072</f>
        <v>0</v>
      </c>
    </row>
    <row r="2072" spans="1:20">
      <c r="A2072" s="93" t="str">
        <f>+indicatorIDEAS!B2073</f>
        <v>Mexico</v>
      </c>
      <c r="B2072" s="93" t="str">
        <f>+indicatorIDEAS!C2073</f>
        <v>MEX</v>
      </c>
      <c r="C2072" s="93" t="str">
        <f>+VLOOKUP(B2072,'List of economiesWB'!$D$7:$G$224,3,FALSE)</f>
        <v>Latin America &amp; Caribbean</v>
      </c>
      <c r="D2072" s="93" t="str">
        <f>+VLOOKUP(B2072,'List of economiesWB'!$D$7:$G$224,4,FALSE)</f>
        <v>Upper middle income</v>
      </c>
      <c r="E2072" s="94">
        <f>+indicatorIDEAS!D2073</f>
        <v>2006</v>
      </c>
      <c r="F2072" s="95">
        <f>+indicatorIDEAS!F2073</f>
        <v>0</v>
      </c>
      <c r="G2072" s="95">
        <f>+indicatorIDEAS!G2073</f>
        <v>0</v>
      </c>
      <c r="H2072" s="95">
        <f>+indicatorIDEAS!H2073</f>
        <v>0</v>
      </c>
      <c r="I2072" s="95">
        <f>+indicatorIDEAS!I2073</f>
        <v>0</v>
      </c>
      <c r="J2072" s="95">
        <f>+indicatorIDEAS!J2073</f>
        <v>0</v>
      </c>
      <c r="K2072" s="95">
        <f>+indicatorIDEAS!K2073</f>
        <v>0</v>
      </c>
      <c r="L2072" s="95">
        <f>+indicatorIDEAS!L2073</f>
        <v>0</v>
      </c>
      <c r="M2072" s="95">
        <f>+indicatorIDEAS!M2073</f>
        <v>0</v>
      </c>
      <c r="N2072" s="95">
        <f>+indicatorIDEAS!N2073</f>
        <v>0</v>
      </c>
      <c r="O2072" s="95">
        <f>+indicatorIDEAS!O2073</f>
        <v>0</v>
      </c>
      <c r="P2072" s="95">
        <f>+indicatorIDEAS!P2073</f>
        <v>0</v>
      </c>
      <c r="Q2072" s="95">
        <f>+indicatorIDEAS!Q2073</f>
        <v>0</v>
      </c>
      <c r="R2072" s="95">
        <f>+indicatorIDEAS!R2073</f>
        <v>0</v>
      </c>
      <c r="S2072" s="95">
        <f>+indicatorIDEAS!S2073</f>
        <v>0</v>
      </c>
      <c r="T2072" s="95">
        <f>+indicatorIDEAS!T2073</f>
        <v>0</v>
      </c>
    </row>
    <row r="2073" spans="1:20">
      <c r="A2073" s="93" t="str">
        <f>+indicatorIDEAS!B2074</f>
        <v>Mexico</v>
      </c>
      <c r="B2073" s="93" t="str">
        <f>+indicatorIDEAS!C2074</f>
        <v>MEX</v>
      </c>
      <c r="C2073" s="93" t="str">
        <f>+VLOOKUP(B2073,'List of economiesWB'!$D$7:$G$224,3,FALSE)</f>
        <v>Latin America &amp; Caribbean</v>
      </c>
      <c r="D2073" s="93" t="str">
        <f>+VLOOKUP(B2073,'List of economiesWB'!$D$7:$G$224,4,FALSE)</f>
        <v>Upper middle income</v>
      </c>
      <c r="E2073" s="94">
        <f>+indicatorIDEAS!D2074</f>
        <v>2007</v>
      </c>
      <c r="F2073" s="95">
        <f>+indicatorIDEAS!F2074</f>
        <v>0</v>
      </c>
      <c r="G2073" s="95">
        <f>+indicatorIDEAS!G2074</f>
        <v>0</v>
      </c>
      <c r="H2073" s="95">
        <f>+indicatorIDEAS!H2074</f>
        <v>0</v>
      </c>
      <c r="I2073" s="95">
        <f>+indicatorIDEAS!I2074</f>
        <v>0</v>
      </c>
      <c r="J2073" s="95">
        <f>+indicatorIDEAS!J2074</f>
        <v>0</v>
      </c>
      <c r="K2073" s="95">
        <f>+indicatorIDEAS!K2074</f>
        <v>0</v>
      </c>
      <c r="L2073" s="95">
        <f>+indicatorIDEAS!L2074</f>
        <v>0</v>
      </c>
      <c r="M2073" s="95">
        <f>+indicatorIDEAS!M2074</f>
        <v>0</v>
      </c>
      <c r="N2073" s="95">
        <f>+indicatorIDEAS!N2074</f>
        <v>0</v>
      </c>
      <c r="O2073" s="95">
        <f>+indicatorIDEAS!O2074</f>
        <v>0</v>
      </c>
      <c r="P2073" s="95">
        <f>+indicatorIDEAS!P2074</f>
        <v>0</v>
      </c>
      <c r="Q2073" s="95">
        <f>+indicatorIDEAS!Q2074</f>
        <v>0</v>
      </c>
      <c r="R2073" s="95">
        <f>+indicatorIDEAS!R2074</f>
        <v>0</v>
      </c>
      <c r="S2073" s="95">
        <f>+indicatorIDEAS!S2074</f>
        <v>0</v>
      </c>
      <c r="T2073" s="95">
        <f>+indicatorIDEAS!T2074</f>
        <v>0</v>
      </c>
    </row>
    <row r="2074" spans="1:20">
      <c r="A2074" s="93" t="str">
        <f>+indicatorIDEAS!B2075</f>
        <v>Mexico</v>
      </c>
      <c r="B2074" s="93" t="str">
        <f>+indicatorIDEAS!C2075</f>
        <v>MEX</v>
      </c>
      <c r="C2074" s="93" t="str">
        <f>+VLOOKUP(B2074,'List of economiesWB'!$D$7:$G$224,3,FALSE)</f>
        <v>Latin America &amp; Caribbean</v>
      </c>
      <c r="D2074" s="93" t="str">
        <f>+VLOOKUP(B2074,'List of economiesWB'!$D$7:$G$224,4,FALSE)</f>
        <v>Upper middle income</v>
      </c>
      <c r="E2074" s="94">
        <f>+indicatorIDEAS!D2075</f>
        <v>2008</v>
      </c>
      <c r="F2074" s="95">
        <f>+indicatorIDEAS!F2075</f>
        <v>16</v>
      </c>
      <c r="G2074" s="95">
        <f>+indicatorIDEAS!G2075</f>
        <v>9</v>
      </c>
      <c r="H2074" s="95">
        <f>+indicatorIDEAS!H2075</f>
        <v>1</v>
      </c>
      <c r="I2074" s="95">
        <f>+indicatorIDEAS!I2075</f>
        <v>3</v>
      </c>
      <c r="J2074" s="95">
        <f>+indicatorIDEAS!J2075</f>
        <v>3</v>
      </c>
      <c r="K2074" s="95">
        <f>+indicatorIDEAS!K2075</f>
        <v>0.1032258064516129</v>
      </c>
      <c r="L2074" s="95">
        <f>+indicatorIDEAS!L2075</f>
        <v>0.11842105263157894</v>
      </c>
      <c r="M2074" s="95">
        <f>+indicatorIDEAS!M2075</f>
        <v>5.8823529411764705E-2</v>
      </c>
      <c r="N2074" s="95">
        <f>+indicatorIDEAS!N2075</f>
        <v>0.125</v>
      </c>
      <c r="O2074" s="95">
        <f>+indicatorIDEAS!O2075</f>
        <v>7.8947368421052627E-2</v>
      </c>
      <c r="P2074" s="95">
        <f>+indicatorIDEAS!P2075</f>
        <v>2.1709633649932156E-2</v>
      </c>
      <c r="Q2074" s="95">
        <f>+indicatorIDEAS!Q2075</f>
        <v>2.6865671641791045E-2</v>
      </c>
      <c r="R2074" s="95">
        <f>+indicatorIDEAS!R2075</f>
        <v>1.0526315789473684E-2</v>
      </c>
      <c r="S2074" s="95">
        <f>+indicatorIDEAS!S2075</f>
        <v>2.2900763358778626E-2</v>
      </c>
      <c r="T2074" s="95">
        <f>+indicatorIDEAS!T2075</f>
        <v>1.7045454545454544E-2</v>
      </c>
    </row>
    <row r="2075" spans="1:20">
      <c r="A2075" s="93" t="str">
        <f>+indicatorIDEAS!B2076</f>
        <v>Mexico</v>
      </c>
      <c r="B2075" s="93" t="str">
        <f>+indicatorIDEAS!C2076</f>
        <v>MEX</v>
      </c>
      <c r="C2075" s="93" t="str">
        <f>+VLOOKUP(B2075,'List of economiesWB'!$D$7:$G$224,3,FALSE)</f>
        <v>Latin America &amp; Caribbean</v>
      </c>
      <c r="D2075" s="93" t="str">
        <f>+VLOOKUP(B2075,'List of economiesWB'!$D$7:$G$224,4,FALSE)</f>
        <v>Upper middle income</v>
      </c>
      <c r="E2075" s="94">
        <f>+indicatorIDEAS!D2076</f>
        <v>2009</v>
      </c>
      <c r="F2075" s="95">
        <f>+indicatorIDEAS!F2076</f>
        <v>16</v>
      </c>
      <c r="G2075" s="95">
        <f>+indicatorIDEAS!G2076</f>
        <v>9</v>
      </c>
      <c r="H2075" s="95">
        <f>+indicatorIDEAS!H2076</f>
        <v>1</v>
      </c>
      <c r="I2075" s="95">
        <f>+indicatorIDEAS!I2076</f>
        <v>3</v>
      </c>
      <c r="J2075" s="95">
        <f>+indicatorIDEAS!J2076</f>
        <v>3</v>
      </c>
      <c r="K2075" s="95">
        <f>+indicatorIDEAS!K2076</f>
        <v>0</v>
      </c>
      <c r="L2075" s="95">
        <f>+indicatorIDEAS!L2076</f>
        <v>0</v>
      </c>
      <c r="M2075" s="95">
        <f>+indicatorIDEAS!M2076</f>
        <v>0</v>
      </c>
      <c r="N2075" s="95">
        <f>+indicatorIDEAS!N2076</f>
        <v>0</v>
      </c>
      <c r="O2075" s="95">
        <f>+indicatorIDEAS!O2076</f>
        <v>0</v>
      </c>
      <c r="P2075" s="95">
        <f>+indicatorIDEAS!P2076</f>
        <v>1.5686274509803921E-2</v>
      </c>
      <c r="Q2075" s="95">
        <f>+indicatorIDEAS!Q2076</f>
        <v>1.9108280254777069E-2</v>
      </c>
      <c r="R2075" s="95">
        <f>+indicatorIDEAS!R2076</f>
        <v>7.874015748031496E-3</v>
      </c>
      <c r="S2075" s="95">
        <f>+indicatorIDEAS!S2076</f>
        <v>1.7341040462427744E-2</v>
      </c>
      <c r="T2075" s="95">
        <f>+indicatorIDEAS!T2076</f>
        <v>1.2048192771084338E-2</v>
      </c>
    </row>
    <row r="2076" spans="1:20">
      <c r="A2076" s="93" t="str">
        <f>+indicatorIDEAS!B2077</f>
        <v>Mexico</v>
      </c>
      <c r="B2076" s="93" t="str">
        <f>+indicatorIDEAS!C2077</f>
        <v>MEX</v>
      </c>
      <c r="C2076" s="93" t="str">
        <f>+VLOOKUP(B2076,'List of economiesWB'!$D$7:$G$224,3,FALSE)</f>
        <v>Latin America &amp; Caribbean</v>
      </c>
      <c r="D2076" s="93" t="str">
        <f>+VLOOKUP(B2076,'List of economiesWB'!$D$7:$G$224,4,FALSE)</f>
        <v>Upper middle income</v>
      </c>
      <c r="E2076" s="94">
        <f>+indicatorIDEAS!D2077</f>
        <v>2010</v>
      </c>
      <c r="F2076" s="95">
        <f>+indicatorIDEAS!F2077</f>
        <v>16</v>
      </c>
      <c r="G2076" s="95">
        <f>+indicatorIDEAS!G2077</f>
        <v>9</v>
      </c>
      <c r="H2076" s="95">
        <f>+indicatorIDEAS!H2077</f>
        <v>1</v>
      </c>
      <c r="I2076" s="95">
        <f>+indicatorIDEAS!I2077</f>
        <v>3</v>
      </c>
      <c r="J2076" s="95">
        <f>+indicatorIDEAS!J2077</f>
        <v>3</v>
      </c>
      <c r="K2076" s="95">
        <f>+indicatorIDEAS!K2077</f>
        <v>0</v>
      </c>
      <c r="L2076" s="95">
        <f>+indicatorIDEAS!L2077</f>
        <v>0</v>
      </c>
      <c r="M2076" s="95">
        <f>+indicatorIDEAS!M2077</f>
        <v>0</v>
      </c>
      <c r="N2076" s="95">
        <f>+indicatorIDEAS!N2077</f>
        <v>0</v>
      </c>
      <c r="O2076" s="95">
        <f>+indicatorIDEAS!O2077</f>
        <v>0</v>
      </c>
      <c r="P2076" s="95">
        <f>+indicatorIDEAS!P2077</f>
        <v>1.2648221343873518E-2</v>
      </c>
      <c r="Q2076" s="95">
        <f>+indicatorIDEAS!Q2077</f>
        <v>1.5789473684210527E-2</v>
      </c>
      <c r="R2076" s="95">
        <f>+indicatorIDEAS!R2077</f>
        <v>6.1728395061728392E-3</v>
      </c>
      <c r="S2076" s="95">
        <f>+indicatorIDEAS!S2077</f>
        <v>1.3274336283185841E-2</v>
      </c>
      <c r="T2076" s="95">
        <f>+indicatorIDEAS!T2077</f>
        <v>9.7719869706840382E-3</v>
      </c>
    </row>
    <row r="2077" spans="1:20">
      <c r="A2077" s="93" t="str">
        <f>+indicatorIDEAS!B2078</f>
        <v>Mexico</v>
      </c>
      <c r="B2077" s="93" t="str">
        <f>+indicatorIDEAS!C2078</f>
        <v>MEX</v>
      </c>
      <c r="C2077" s="93" t="str">
        <f>+VLOOKUP(B2077,'List of economiesWB'!$D$7:$G$224,3,FALSE)</f>
        <v>Latin America &amp; Caribbean</v>
      </c>
      <c r="D2077" s="93" t="str">
        <f>+VLOOKUP(B2077,'List of economiesWB'!$D$7:$G$224,4,FALSE)</f>
        <v>Upper middle income</v>
      </c>
      <c r="E2077" s="94">
        <f>+indicatorIDEAS!D2078</f>
        <v>2011</v>
      </c>
      <c r="F2077" s="95">
        <f>+indicatorIDEAS!F2078</f>
        <v>20</v>
      </c>
      <c r="G2077" s="95">
        <f>+indicatorIDEAS!G2078</f>
        <v>11</v>
      </c>
      <c r="H2077" s="95">
        <f>+indicatorIDEAS!H2078</f>
        <v>1</v>
      </c>
      <c r="I2077" s="95">
        <f>+indicatorIDEAS!I2078</f>
        <v>4</v>
      </c>
      <c r="J2077" s="95">
        <f>+indicatorIDEAS!J2078</f>
        <v>3</v>
      </c>
      <c r="K2077" s="95">
        <f>+indicatorIDEAS!K2078</f>
        <v>1.3698630136986301E-2</v>
      </c>
      <c r="L2077" s="95">
        <f>+indicatorIDEAS!L2078</f>
        <v>1.4184397163120567E-2</v>
      </c>
      <c r="M2077" s="95">
        <f>+indicatorIDEAS!M2078</f>
        <v>0</v>
      </c>
      <c r="N2077" s="95">
        <f>+indicatorIDEAS!N2078</f>
        <v>3.5087719298245612E-2</v>
      </c>
      <c r="O2077" s="95">
        <f>+indicatorIDEAS!O2078</f>
        <v>0</v>
      </c>
      <c r="P2077" s="95">
        <f>+indicatorIDEAS!P2078</f>
        <v>1.2845215157353885E-2</v>
      </c>
      <c r="Q2077" s="95">
        <f>+indicatorIDEAS!Q2078</f>
        <v>1.5471167369901548E-2</v>
      </c>
      <c r="R2077" s="95">
        <f>+indicatorIDEAS!R2078</f>
        <v>5.0251256281407036E-3</v>
      </c>
      <c r="S2077" s="95">
        <f>+indicatorIDEAS!S2078</f>
        <v>1.4134275618374558E-2</v>
      </c>
      <c r="T2077" s="95">
        <f>+indicatorIDEAS!T2078</f>
        <v>8.241758241758242E-3</v>
      </c>
    </row>
    <row r="2078" spans="1:20">
      <c r="A2078" s="93" t="str">
        <f>+indicatorIDEAS!B2079</f>
        <v>Mexico</v>
      </c>
      <c r="B2078" s="93" t="str">
        <f>+indicatorIDEAS!C2079</f>
        <v>MEX</v>
      </c>
      <c r="C2078" s="93" t="str">
        <f>+VLOOKUP(B2078,'List of economiesWB'!$D$7:$G$224,3,FALSE)</f>
        <v>Latin America &amp; Caribbean</v>
      </c>
      <c r="D2078" s="93" t="str">
        <f>+VLOOKUP(B2078,'List of economiesWB'!$D$7:$G$224,4,FALSE)</f>
        <v>Upper middle income</v>
      </c>
      <c r="E2078" s="94">
        <f>+indicatorIDEAS!D2079</f>
        <v>2012</v>
      </c>
      <c r="F2078" s="95">
        <f>+indicatorIDEAS!F2079</f>
        <v>20</v>
      </c>
      <c r="G2078" s="95">
        <f>+indicatorIDEAS!G2079</f>
        <v>11</v>
      </c>
      <c r="H2078" s="95">
        <f>+indicatorIDEAS!H2079</f>
        <v>1</v>
      </c>
      <c r="I2078" s="95">
        <f>+indicatorIDEAS!I2079</f>
        <v>4</v>
      </c>
      <c r="J2078" s="95">
        <f>+indicatorIDEAS!J2079</f>
        <v>3</v>
      </c>
      <c r="K2078" s="95">
        <f>+indicatorIDEAS!K2079</f>
        <v>0</v>
      </c>
      <c r="L2078" s="95">
        <f>+indicatorIDEAS!L2079</f>
        <v>0</v>
      </c>
      <c r="M2078" s="95">
        <f>+indicatorIDEAS!M2079</f>
        <v>0</v>
      </c>
      <c r="N2078" s="95">
        <f>+indicatorIDEAS!N2079</f>
        <v>0</v>
      </c>
      <c r="O2078" s="95">
        <f>+indicatorIDEAS!O2079</f>
        <v>0</v>
      </c>
      <c r="P2078" s="95">
        <f>+indicatorIDEAS!P2079</f>
        <v>1.2113870381586917E-2</v>
      </c>
      <c r="Q2078" s="95">
        <f>+indicatorIDEAS!Q2079</f>
        <v>1.4511873350923483E-2</v>
      </c>
      <c r="R2078" s="95">
        <f>+indicatorIDEAS!R2079</f>
        <v>4.7846889952153108E-3</v>
      </c>
      <c r="S2078" s="95">
        <f>+indicatorIDEAS!S2079</f>
        <v>1.3201320132013201E-2</v>
      </c>
      <c r="T2078" s="95">
        <f>+indicatorIDEAS!T2079</f>
        <v>7.874015748031496E-3</v>
      </c>
    </row>
    <row r="2079" spans="1:20">
      <c r="A2079" s="93" t="str">
        <f>+indicatorIDEAS!B2080</f>
        <v>Mexico</v>
      </c>
      <c r="B2079" s="93" t="str">
        <f>+indicatorIDEAS!C2080</f>
        <v>MEX</v>
      </c>
      <c r="C2079" s="93" t="str">
        <f>+VLOOKUP(B2079,'List of economiesWB'!$D$7:$G$224,3,FALSE)</f>
        <v>Latin America &amp; Caribbean</v>
      </c>
      <c r="D2079" s="93" t="str">
        <f>+VLOOKUP(B2079,'List of economiesWB'!$D$7:$G$224,4,FALSE)</f>
        <v>Upper middle income</v>
      </c>
      <c r="E2079" s="94">
        <f>+indicatorIDEAS!D2080</f>
        <v>2013</v>
      </c>
      <c r="F2079" s="95">
        <f>+indicatorIDEAS!F2080</f>
        <v>20</v>
      </c>
      <c r="G2079" s="95">
        <f>+indicatorIDEAS!G2080</f>
        <v>11</v>
      </c>
      <c r="H2079" s="95">
        <f>+indicatorIDEAS!H2080</f>
        <v>1</v>
      </c>
      <c r="I2079" s="95">
        <f>+indicatorIDEAS!I2080</f>
        <v>4</v>
      </c>
      <c r="J2079" s="95">
        <f>+indicatorIDEAS!J2080</f>
        <v>3</v>
      </c>
      <c r="K2079" s="95">
        <f>+indicatorIDEAS!K2080</f>
        <v>0</v>
      </c>
      <c r="L2079" s="95">
        <f>+indicatorIDEAS!L2080</f>
        <v>0</v>
      </c>
      <c r="M2079" s="95">
        <f>+indicatorIDEAS!M2080</f>
        <v>0</v>
      </c>
      <c r="N2079" s="95">
        <f>+indicatorIDEAS!N2080</f>
        <v>0</v>
      </c>
      <c r="O2079" s="95">
        <f>+indicatorIDEAS!O2080</f>
        <v>0</v>
      </c>
      <c r="P2079" s="95">
        <f>+indicatorIDEAS!P2080</f>
        <v>1.1487650775416428E-2</v>
      </c>
      <c r="Q2079" s="95">
        <f>+indicatorIDEAS!Q2080</f>
        <v>1.3681592039800995E-2</v>
      </c>
      <c r="R2079" s="95">
        <f>+indicatorIDEAS!R2080</f>
        <v>4.6948356807511738E-3</v>
      </c>
      <c r="S2079" s="95">
        <f>+indicatorIDEAS!S2080</f>
        <v>1.2738853503184714E-2</v>
      </c>
      <c r="T2079" s="95">
        <f>+indicatorIDEAS!T2080</f>
        <v>7.3170731707317077E-3</v>
      </c>
    </row>
    <row r="2080" spans="1:20">
      <c r="A2080" s="93" t="str">
        <f>+indicatorIDEAS!B2081</f>
        <v>Mexico</v>
      </c>
      <c r="B2080" s="93" t="str">
        <f>+indicatorIDEAS!C2081</f>
        <v>MEX</v>
      </c>
      <c r="C2080" s="93" t="str">
        <f>+VLOOKUP(B2080,'List of economiesWB'!$D$7:$G$224,3,FALSE)</f>
        <v>Latin America &amp; Caribbean</v>
      </c>
      <c r="D2080" s="93" t="str">
        <f>+VLOOKUP(B2080,'List of economiesWB'!$D$7:$G$224,4,FALSE)</f>
        <v>Upper middle income</v>
      </c>
      <c r="E2080" s="94">
        <f>+indicatorIDEAS!D2081</f>
        <v>2014</v>
      </c>
      <c r="F2080" s="95">
        <f>+indicatorIDEAS!F2081</f>
        <v>22</v>
      </c>
      <c r="G2080" s="95">
        <f>+indicatorIDEAS!G2081</f>
        <v>11</v>
      </c>
      <c r="H2080" s="95">
        <f>+indicatorIDEAS!H2081</f>
        <v>1</v>
      </c>
      <c r="I2080" s="95">
        <f>+indicatorIDEAS!I2081</f>
        <v>4</v>
      </c>
      <c r="J2080" s="95">
        <f>+indicatorIDEAS!J2081</f>
        <v>5</v>
      </c>
      <c r="K2080" s="95">
        <f>+indicatorIDEAS!K2081</f>
        <v>1.2578616352201259E-2</v>
      </c>
      <c r="L2080" s="95">
        <f>+indicatorIDEAS!L2081</f>
        <v>0</v>
      </c>
      <c r="M2080" s="95">
        <f>+indicatorIDEAS!M2081</f>
        <v>0</v>
      </c>
      <c r="N2080" s="95">
        <f>+indicatorIDEAS!N2081</f>
        <v>0</v>
      </c>
      <c r="O2080" s="95">
        <f>+indicatorIDEAS!O2081</f>
        <v>4.7619047619047616E-2</v>
      </c>
      <c r="P2080" s="95">
        <f>+indicatorIDEAS!P2081</f>
        <v>1.1578947368421053E-2</v>
      </c>
      <c r="Q2080" s="95">
        <f>+indicatorIDEAS!Q2081</f>
        <v>1.2528473804100227E-2</v>
      </c>
      <c r="R2080" s="95">
        <f>+indicatorIDEAS!R2081</f>
        <v>4.4052863436123352E-3</v>
      </c>
      <c r="S2080" s="95">
        <f>+indicatorIDEAS!S2081</f>
        <v>1.1661807580174927E-2</v>
      </c>
      <c r="T2080" s="95">
        <f>+indicatorIDEAS!T2081</f>
        <v>1.1061946902654867E-2</v>
      </c>
    </row>
    <row r="2081" spans="1:20">
      <c r="A2081" s="93" t="str">
        <f>+indicatorIDEAS!B2082</f>
        <v>Mexico</v>
      </c>
      <c r="B2081" s="93" t="str">
        <f>+indicatorIDEAS!C2082</f>
        <v>MEX</v>
      </c>
      <c r="C2081" s="93" t="str">
        <f>+VLOOKUP(B2081,'List of economiesWB'!$D$7:$G$224,3,FALSE)</f>
        <v>Latin America &amp; Caribbean</v>
      </c>
      <c r="D2081" s="93" t="str">
        <f>+VLOOKUP(B2081,'List of economiesWB'!$D$7:$G$224,4,FALSE)</f>
        <v>Upper middle income</v>
      </c>
      <c r="E2081" s="94">
        <f>+indicatorIDEAS!D2082</f>
        <v>2015</v>
      </c>
      <c r="F2081" s="95">
        <f>+indicatorIDEAS!F2082</f>
        <v>22</v>
      </c>
      <c r="G2081" s="95">
        <f>+indicatorIDEAS!G2082</f>
        <v>11</v>
      </c>
      <c r="H2081" s="95">
        <f>+indicatorIDEAS!H2082</f>
        <v>1</v>
      </c>
      <c r="I2081" s="95">
        <f>+indicatorIDEAS!I2082</f>
        <v>4</v>
      </c>
      <c r="J2081" s="95">
        <f>+indicatorIDEAS!J2082</f>
        <v>5</v>
      </c>
      <c r="K2081" s="95">
        <f>+indicatorIDEAS!K2082</f>
        <v>0</v>
      </c>
      <c r="L2081" s="95">
        <f>+indicatorIDEAS!L2082</f>
        <v>0</v>
      </c>
      <c r="M2081" s="95">
        <f>+indicatorIDEAS!M2082</f>
        <v>0</v>
      </c>
      <c r="N2081" s="95">
        <f>+indicatorIDEAS!N2082</f>
        <v>0</v>
      </c>
      <c r="O2081" s="95">
        <f>+indicatorIDEAS!O2082</f>
        <v>0</v>
      </c>
      <c r="P2081" s="95">
        <f>+indicatorIDEAS!P2082</f>
        <v>1.093983092988563E-2</v>
      </c>
      <c r="Q2081" s="95">
        <f>+indicatorIDEAS!Q2082</f>
        <v>1.1752136752136752E-2</v>
      </c>
      <c r="R2081" s="95">
        <f>+indicatorIDEAS!R2082</f>
        <v>4.1841004184100415E-3</v>
      </c>
      <c r="S2081" s="95">
        <f>+indicatorIDEAS!S2082</f>
        <v>1.1331444759206799E-2</v>
      </c>
      <c r="T2081" s="95">
        <f>+indicatorIDEAS!T2082</f>
        <v>1.0351966873706004E-2</v>
      </c>
    </row>
    <row r="2082" spans="1:20">
      <c r="A2082" s="93" t="str">
        <f>+indicatorIDEAS!B2083</f>
        <v>Marshall Islands</v>
      </c>
      <c r="B2082" s="93" t="str">
        <f>+indicatorIDEAS!C2083</f>
        <v>MHL</v>
      </c>
      <c r="C2082" s="93" t="str">
        <f>+VLOOKUP(B2082,'List of economiesWB'!$D$7:$G$224,3,FALSE)</f>
        <v>East Asia &amp; Pacific</v>
      </c>
      <c r="D2082" s="93" t="str">
        <f>+VLOOKUP(B2082,'List of economiesWB'!$D$7:$G$224,4,FALSE)</f>
        <v>Upper middle income</v>
      </c>
      <c r="E2082" s="94">
        <f>+indicatorIDEAS!D2083</f>
        <v>1996</v>
      </c>
      <c r="F2082" s="95">
        <f>+indicatorIDEAS!F2083</f>
        <v>0</v>
      </c>
      <c r="G2082" s="95">
        <f>+indicatorIDEAS!G2083</f>
        <v>0</v>
      </c>
      <c r="H2082" s="95">
        <f>+indicatorIDEAS!H2083</f>
        <v>0</v>
      </c>
      <c r="I2082" s="95">
        <f>+indicatorIDEAS!I2083</f>
        <v>0</v>
      </c>
      <c r="J2082" s="95">
        <f>+indicatorIDEAS!J2083</f>
        <v>0</v>
      </c>
      <c r="K2082" s="95">
        <f>+indicatorIDEAS!K2083</f>
        <v>0</v>
      </c>
      <c r="L2082" s="95">
        <f>+indicatorIDEAS!L2083</f>
        <v>0</v>
      </c>
      <c r="M2082" s="95">
        <f>+indicatorIDEAS!M2083</f>
        <v>0</v>
      </c>
      <c r="N2082" s="95">
        <f>+indicatorIDEAS!N2083</f>
        <v>0</v>
      </c>
      <c r="O2082" s="95">
        <f>+indicatorIDEAS!O2083</f>
        <v>0</v>
      </c>
      <c r="P2082" s="95">
        <f>+indicatorIDEAS!P2083</f>
        <v>0</v>
      </c>
      <c r="Q2082" s="95">
        <f>+indicatorIDEAS!Q2083</f>
        <v>0</v>
      </c>
      <c r="R2082" s="95">
        <f>+indicatorIDEAS!R2083</f>
        <v>0</v>
      </c>
      <c r="S2082" s="95">
        <f>+indicatorIDEAS!S2083</f>
        <v>0</v>
      </c>
      <c r="T2082" s="95">
        <f>+indicatorIDEAS!T2083</f>
        <v>0</v>
      </c>
    </row>
    <row r="2083" spans="1:20">
      <c r="A2083" s="93" t="str">
        <f>+indicatorIDEAS!B2084</f>
        <v>Marshall Islands</v>
      </c>
      <c r="B2083" s="93" t="str">
        <f>+indicatorIDEAS!C2084</f>
        <v>MHL</v>
      </c>
      <c r="C2083" s="93" t="str">
        <f>+VLOOKUP(B2083,'List of economiesWB'!$D$7:$G$224,3,FALSE)</f>
        <v>East Asia &amp; Pacific</v>
      </c>
      <c r="D2083" s="93" t="str">
        <f>+VLOOKUP(B2083,'List of economiesWB'!$D$7:$G$224,4,FALSE)</f>
        <v>Upper middle income</v>
      </c>
      <c r="E2083" s="94">
        <f>+indicatorIDEAS!D2084</f>
        <v>1997</v>
      </c>
      <c r="F2083" s="95">
        <f>+indicatorIDEAS!F2084</f>
        <v>0</v>
      </c>
      <c r="G2083" s="95">
        <f>+indicatorIDEAS!G2084</f>
        <v>0</v>
      </c>
      <c r="H2083" s="95">
        <f>+indicatorIDEAS!H2084</f>
        <v>0</v>
      </c>
      <c r="I2083" s="95">
        <f>+indicatorIDEAS!I2084</f>
        <v>0</v>
      </c>
      <c r="J2083" s="95">
        <f>+indicatorIDEAS!J2084</f>
        <v>0</v>
      </c>
      <c r="K2083" s="95">
        <f>+indicatorIDEAS!K2084</f>
        <v>0</v>
      </c>
      <c r="L2083" s="95">
        <f>+indicatorIDEAS!L2084</f>
        <v>0</v>
      </c>
      <c r="M2083" s="95">
        <f>+indicatorIDEAS!M2084</f>
        <v>0</v>
      </c>
      <c r="N2083" s="95">
        <f>+indicatorIDEAS!N2084</f>
        <v>0</v>
      </c>
      <c r="O2083" s="95">
        <f>+indicatorIDEAS!O2084</f>
        <v>0</v>
      </c>
      <c r="P2083" s="95">
        <f>+indicatorIDEAS!P2084</f>
        <v>0</v>
      </c>
      <c r="Q2083" s="95">
        <f>+indicatorIDEAS!Q2084</f>
        <v>0</v>
      </c>
      <c r="R2083" s="95">
        <f>+indicatorIDEAS!R2084</f>
        <v>0</v>
      </c>
      <c r="S2083" s="95">
        <f>+indicatorIDEAS!S2084</f>
        <v>0</v>
      </c>
      <c r="T2083" s="95">
        <f>+indicatorIDEAS!T2084</f>
        <v>0</v>
      </c>
    </row>
    <row r="2084" spans="1:20">
      <c r="A2084" s="93" t="str">
        <f>+indicatorIDEAS!B2085</f>
        <v>Marshall Islands</v>
      </c>
      <c r="B2084" s="93" t="str">
        <f>+indicatorIDEAS!C2085</f>
        <v>MHL</v>
      </c>
      <c r="C2084" s="93" t="str">
        <f>+VLOOKUP(B2084,'List of economiesWB'!$D$7:$G$224,3,FALSE)</f>
        <v>East Asia &amp; Pacific</v>
      </c>
      <c r="D2084" s="93" t="str">
        <f>+VLOOKUP(B2084,'List of economiesWB'!$D$7:$G$224,4,FALSE)</f>
        <v>Upper middle income</v>
      </c>
      <c r="E2084" s="94">
        <f>+indicatorIDEAS!D2085</f>
        <v>1998</v>
      </c>
      <c r="F2084" s="95">
        <f>+indicatorIDEAS!F2085</f>
        <v>0</v>
      </c>
      <c r="G2084" s="95">
        <f>+indicatorIDEAS!G2085</f>
        <v>0</v>
      </c>
      <c r="H2084" s="95">
        <f>+indicatorIDEAS!H2085</f>
        <v>0</v>
      </c>
      <c r="I2084" s="95">
        <f>+indicatorIDEAS!I2085</f>
        <v>0</v>
      </c>
      <c r="J2084" s="95">
        <f>+indicatorIDEAS!J2085</f>
        <v>0</v>
      </c>
      <c r="K2084" s="95">
        <f>+indicatorIDEAS!K2085</f>
        <v>0</v>
      </c>
      <c r="L2084" s="95">
        <f>+indicatorIDEAS!L2085</f>
        <v>0</v>
      </c>
      <c r="M2084" s="95">
        <f>+indicatorIDEAS!M2085</f>
        <v>0</v>
      </c>
      <c r="N2084" s="95">
        <f>+indicatorIDEAS!N2085</f>
        <v>0</v>
      </c>
      <c r="O2084" s="95">
        <f>+indicatorIDEAS!O2085</f>
        <v>0</v>
      </c>
      <c r="P2084" s="95">
        <f>+indicatorIDEAS!P2085</f>
        <v>0</v>
      </c>
      <c r="Q2084" s="95">
        <f>+indicatorIDEAS!Q2085</f>
        <v>0</v>
      </c>
      <c r="R2084" s="95">
        <f>+indicatorIDEAS!R2085</f>
        <v>0</v>
      </c>
      <c r="S2084" s="95">
        <f>+indicatorIDEAS!S2085</f>
        <v>0</v>
      </c>
      <c r="T2084" s="95">
        <f>+indicatorIDEAS!T2085</f>
        <v>0</v>
      </c>
    </row>
    <row r="2085" spans="1:20">
      <c r="A2085" s="93" t="str">
        <f>+indicatorIDEAS!B2086</f>
        <v>Marshall Islands</v>
      </c>
      <c r="B2085" s="93" t="str">
        <f>+indicatorIDEAS!C2086</f>
        <v>MHL</v>
      </c>
      <c r="C2085" s="93" t="str">
        <f>+VLOOKUP(B2085,'List of economiesWB'!$D$7:$G$224,3,FALSE)</f>
        <v>East Asia &amp; Pacific</v>
      </c>
      <c r="D2085" s="93" t="str">
        <f>+VLOOKUP(B2085,'List of economiesWB'!$D$7:$G$224,4,FALSE)</f>
        <v>Upper middle income</v>
      </c>
      <c r="E2085" s="94">
        <f>+indicatorIDEAS!D2086</f>
        <v>1999</v>
      </c>
      <c r="F2085" s="95">
        <f>+indicatorIDEAS!F2086</f>
        <v>0</v>
      </c>
      <c r="G2085" s="95">
        <f>+indicatorIDEAS!G2086</f>
        <v>0</v>
      </c>
      <c r="H2085" s="95">
        <f>+indicatorIDEAS!H2086</f>
        <v>0</v>
      </c>
      <c r="I2085" s="95">
        <f>+indicatorIDEAS!I2086</f>
        <v>0</v>
      </c>
      <c r="J2085" s="95">
        <f>+indicatorIDEAS!J2086</f>
        <v>0</v>
      </c>
      <c r="K2085" s="95">
        <f>+indicatorIDEAS!K2086</f>
        <v>0</v>
      </c>
      <c r="L2085" s="95">
        <f>+indicatorIDEAS!L2086</f>
        <v>0</v>
      </c>
      <c r="M2085" s="95">
        <f>+indicatorIDEAS!M2086</f>
        <v>0</v>
      </c>
      <c r="N2085" s="95">
        <f>+indicatorIDEAS!N2086</f>
        <v>0</v>
      </c>
      <c r="O2085" s="95">
        <f>+indicatorIDEAS!O2086</f>
        <v>0</v>
      </c>
      <c r="P2085" s="95">
        <f>+indicatorIDEAS!P2086</f>
        <v>0</v>
      </c>
      <c r="Q2085" s="95">
        <f>+indicatorIDEAS!Q2086</f>
        <v>0</v>
      </c>
      <c r="R2085" s="95">
        <f>+indicatorIDEAS!R2086</f>
        <v>0</v>
      </c>
      <c r="S2085" s="95">
        <f>+indicatorIDEAS!S2086</f>
        <v>0</v>
      </c>
      <c r="T2085" s="95">
        <f>+indicatorIDEAS!T2086</f>
        <v>0</v>
      </c>
    </row>
    <row r="2086" spans="1:20">
      <c r="A2086" s="93" t="str">
        <f>+indicatorIDEAS!B2087</f>
        <v>Marshall Islands</v>
      </c>
      <c r="B2086" s="93" t="str">
        <f>+indicatorIDEAS!C2087</f>
        <v>MHL</v>
      </c>
      <c r="C2086" s="93" t="str">
        <f>+VLOOKUP(B2086,'List of economiesWB'!$D$7:$G$224,3,FALSE)</f>
        <v>East Asia &amp; Pacific</v>
      </c>
      <c r="D2086" s="93" t="str">
        <f>+VLOOKUP(B2086,'List of economiesWB'!$D$7:$G$224,4,FALSE)</f>
        <v>Upper middle income</v>
      </c>
      <c r="E2086" s="94">
        <f>+indicatorIDEAS!D2087</f>
        <v>2000</v>
      </c>
      <c r="F2086" s="95">
        <f>+indicatorIDEAS!F2087</f>
        <v>0</v>
      </c>
      <c r="G2086" s="95">
        <f>+indicatorIDEAS!G2087</f>
        <v>0</v>
      </c>
      <c r="H2086" s="95">
        <f>+indicatorIDEAS!H2087</f>
        <v>0</v>
      </c>
      <c r="I2086" s="95">
        <f>+indicatorIDEAS!I2087</f>
        <v>0</v>
      </c>
      <c r="J2086" s="95">
        <f>+indicatorIDEAS!J2087</f>
        <v>0</v>
      </c>
      <c r="K2086" s="95">
        <f>+indicatorIDEAS!K2087</f>
        <v>0</v>
      </c>
      <c r="L2086" s="95">
        <f>+indicatorIDEAS!L2087</f>
        <v>0</v>
      </c>
      <c r="M2086" s="95">
        <f>+indicatorIDEAS!M2087</f>
        <v>0</v>
      </c>
      <c r="N2086" s="95">
        <f>+indicatorIDEAS!N2087</f>
        <v>0</v>
      </c>
      <c r="O2086" s="95">
        <f>+indicatorIDEAS!O2087</f>
        <v>0</v>
      </c>
      <c r="P2086" s="95">
        <f>+indicatorIDEAS!P2087</f>
        <v>0</v>
      </c>
      <c r="Q2086" s="95">
        <f>+indicatorIDEAS!Q2087</f>
        <v>0</v>
      </c>
      <c r="R2086" s="95">
        <f>+indicatorIDEAS!R2087</f>
        <v>0</v>
      </c>
      <c r="S2086" s="95">
        <f>+indicatorIDEAS!S2087</f>
        <v>0</v>
      </c>
      <c r="T2086" s="95">
        <f>+indicatorIDEAS!T2087</f>
        <v>0</v>
      </c>
    </row>
    <row r="2087" spans="1:20">
      <c r="A2087" s="93" t="str">
        <f>+indicatorIDEAS!B2088</f>
        <v>Marshall Islands</v>
      </c>
      <c r="B2087" s="93" t="str">
        <f>+indicatorIDEAS!C2088</f>
        <v>MHL</v>
      </c>
      <c r="C2087" s="93" t="str">
        <f>+VLOOKUP(B2087,'List of economiesWB'!$D$7:$G$224,3,FALSE)</f>
        <v>East Asia &amp; Pacific</v>
      </c>
      <c r="D2087" s="93" t="str">
        <f>+VLOOKUP(B2087,'List of economiesWB'!$D$7:$G$224,4,FALSE)</f>
        <v>Upper middle income</v>
      </c>
      <c r="E2087" s="94">
        <f>+indicatorIDEAS!D2088</f>
        <v>2001</v>
      </c>
      <c r="F2087" s="95">
        <f>+indicatorIDEAS!F2088</f>
        <v>0</v>
      </c>
      <c r="G2087" s="95">
        <f>+indicatorIDEAS!G2088</f>
        <v>0</v>
      </c>
      <c r="H2087" s="95">
        <f>+indicatorIDEAS!H2088</f>
        <v>0</v>
      </c>
      <c r="I2087" s="95">
        <f>+indicatorIDEAS!I2088</f>
        <v>0</v>
      </c>
      <c r="J2087" s="95">
        <f>+indicatorIDEAS!J2088</f>
        <v>0</v>
      </c>
      <c r="K2087" s="95">
        <f>+indicatorIDEAS!K2088</f>
        <v>0</v>
      </c>
      <c r="L2087" s="95">
        <f>+indicatorIDEAS!L2088</f>
        <v>0</v>
      </c>
      <c r="M2087" s="95">
        <f>+indicatorIDEAS!M2088</f>
        <v>0</v>
      </c>
      <c r="N2087" s="95">
        <f>+indicatorIDEAS!N2088</f>
        <v>0</v>
      </c>
      <c r="O2087" s="95">
        <f>+indicatorIDEAS!O2088</f>
        <v>0</v>
      </c>
      <c r="P2087" s="95">
        <f>+indicatorIDEAS!P2088</f>
        <v>0</v>
      </c>
      <c r="Q2087" s="95">
        <f>+indicatorIDEAS!Q2088</f>
        <v>0</v>
      </c>
      <c r="R2087" s="95">
        <f>+indicatorIDEAS!R2088</f>
        <v>0</v>
      </c>
      <c r="S2087" s="95">
        <f>+indicatorIDEAS!S2088</f>
        <v>0</v>
      </c>
      <c r="T2087" s="95">
        <f>+indicatorIDEAS!T2088</f>
        <v>0</v>
      </c>
    </row>
    <row r="2088" spans="1:20">
      <c r="A2088" s="93" t="str">
        <f>+indicatorIDEAS!B2089</f>
        <v>Marshall Islands</v>
      </c>
      <c r="B2088" s="93" t="str">
        <f>+indicatorIDEAS!C2089</f>
        <v>MHL</v>
      </c>
      <c r="C2088" s="93" t="str">
        <f>+VLOOKUP(B2088,'List of economiesWB'!$D$7:$G$224,3,FALSE)</f>
        <v>East Asia &amp; Pacific</v>
      </c>
      <c r="D2088" s="93" t="str">
        <f>+VLOOKUP(B2088,'List of economiesWB'!$D$7:$G$224,4,FALSE)</f>
        <v>Upper middle income</v>
      </c>
      <c r="E2088" s="94">
        <f>+indicatorIDEAS!D2089</f>
        <v>2002</v>
      </c>
      <c r="F2088" s="95">
        <f>+indicatorIDEAS!F2089</f>
        <v>0</v>
      </c>
      <c r="G2088" s="95">
        <f>+indicatorIDEAS!G2089</f>
        <v>0</v>
      </c>
      <c r="H2088" s="95">
        <f>+indicatorIDEAS!H2089</f>
        <v>0</v>
      </c>
      <c r="I2088" s="95">
        <f>+indicatorIDEAS!I2089</f>
        <v>0</v>
      </c>
      <c r="J2088" s="95">
        <f>+indicatorIDEAS!J2089</f>
        <v>0</v>
      </c>
      <c r="K2088" s="95">
        <f>+indicatorIDEAS!K2089</f>
        <v>0</v>
      </c>
      <c r="L2088" s="95">
        <f>+indicatorIDEAS!L2089</f>
        <v>0</v>
      </c>
      <c r="M2088" s="95">
        <f>+indicatorIDEAS!M2089</f>
        <v>0</v>
      </c>
      <c r="N2088" s="95">
        <f>+indicatorIDEAS!N2089</f>
        <v>0</v>
      </c>
      <c r="O2088" s="95">
        <f>+indicatorIDEAS!O2089</f>
        <v>0</v>
      </c>
      <c r="P2088" s="95">
        <f>+indicatorIDEAS!P2089</f>
        <v>0</v>
      </c>
      <c r="Q2088" s="95">
        <f>+indicatorIDEAS!Q2089</f>
        <v>0</v>
      </c>
      <c r="R2088" s="95">
        <f>+indicatorIDEAS!R2089</f>
        <v>0</v>
      </c>
      <c r="S2088" s="95">
        <f>+indicatorIDEAS!S2089</f>
        <v>0</v>
      </c>
      <c r="T2088" s="95">
        <f>+indicatorIDEAS!T2089</f>
        <v>0</v>
      </c>
    </row>
    <row r="2089" spans="1:20">
      <c r="A2089" s="93" t="str">
        <f>+indicatorIDEAS!B2090</f>
        <v>Marshall Islands</v>
      </c>
      <c r="B2089" s="93" t="str">
        <f>+indicatorIDEAS!C2090</f>
        <v>MHL</v>
      </c>
      <c r="C2089" s="93" t="str">
        <f>+VLOOKUP(B2089,'List of economiesWB'!$D$7:$G$224,3,FALSE)</f>
        <v>East Asia &amp; Pacific</v>
      </c>
      <c r="D2089" s="93" t="str">
        <f>+VLOOKUP(B2089,'List of economiesWB'!$D$7:$G$224,4,FALSE)</f>
        <v>Upper middle income</v>
      </c>
      <c r="E2089" s="94">
        <f>+indicatorIDEAS!D2090</f>
        <v>2003</v>
      </c>
      <c r="F2089" s="95">
        <f>+indicatorIDEAS!F2090</f>
        <v>0</v>
      </c>
      <c r="G2089" s="95">
        <f>+indicatorIDEAS!G2090</f>
        <v>0</v>
      </c>
      <c r="H2089" s="95">
        <f>+indicatorIDEAS!H2090</f>
        <v>0</v>
      </c>
      <c r="I2089" s="95">
        <f>+indicatorIDEAS!I2090</f>
        <v>0</v>
      </c>
      <c r="J2089" s="95">
        <f>+indicatorIDEAS!J2090</f>
        <v>0</v>
      </c>
      <c r="K2089" s="95">
        <f>+indicatorIDEAS!K2090</f>
        <v>0</v>
      </c>
      <c r="L2089" s="95">
        <f>+indicatorIDEAS!L2090</f>
        <v>0</v>
      </c>
      <c r="M2089" s="95">
        <f>+indicatorIDEAS!M2090</f>
        <v>0</v>
      </c>
      <c r="N2089" s="95">
        <f>+indicatorIDEAS!N2090</f>
        <v>0</v>
      </c>
      <c r="O2089" s="95">
        <f>+indicatorIDEAS!O2090</f>
        <v>0</v>
      </c>
      <c r="P2089" s="95">
        <f>+indicatorIDEAS!P2090</f>
        <v>0</v>
      </c>
      <c r="Q2089" s="95">
        <f>+indicatorIDEAS!Q2090</f>
        <v>0</v>
      </c>
      <c r="R2089" s="95">
        <f>+indicatorIDEAS!R2090</f>
        <v>0</v>
      </c>
      <c r="S2089" s="95">
        <f>+indicatorIDEAS!S2090</f>
        <v>0</v>
      </c>
      <c r="T2089" s="95">
        <f>+indicatorIDEAS!T2090</f>
        <v>0</v>
      </c>
    </row>
    <row r="2090" spans="1:20">
      <c r="A2090" s="93" t="str">
        <f>+indicatorIDEAS!B2091</f>
        <v>Marshall Islands</v>
      </c>
      <c r="B2090" s="93" t="str">
        <f>+indicatorIDEAS!C2091</f>
        <v>MHL</v>
      </c>
      <c r="C2090" s="93" t="str">
        <f>+VLOOKUP(B2090,'List of economiesWB'!$D$7:$G$224,3,FALSE)</f>
        <v>East Asia &amp; Pacific</v>
      </c>
      <c r="D2090" s="93" t="str">
        <f>+VLOOKUP(B2090,'List of economiesWB'!$D$7:$G$224,4,FALSE)</f>
        <v>Upper middle income</v>
      </c>
      <c r="E2090" s="94">
        <f>+indicatorIDEAS!D2091</f>
        <v>2004</v>
      </c>
      <c r="F2090" s="95">
        <f>+indicatorIDEAS!F2091</f>
        <v>2</v>
      </c>
      <c r="G2090" s="95">
        <f>+indicatorIDEAS!G2091</f>
        <v>0</v>
      </c>
      <c r="H2090" s="95">
        <f>+indicatorIDEAS!H2091</f>
        <v>1</v>
      </c>
      <c r="I2090" s="95">
        <f>+indicatorIDEAS!I2091</f>
        <v>0</v>
      </c>
      <c r="J2090" s="95">
        <f>+indicatorIDEAS!J2091</f>
        <v>0</v>
      </c>
      <c r="K2090" s="95">
        <f>+indicatorIDEAS!K2091</f>
        <v>4.5454545454545456E-2</v>
      </c>
      <c r="L2090" s="95">
        <f>+indicatorIDEAS!L2091</f>
        <v>0</v>
      </c>
      <c r="M2090" s="95">
        <f>+indicatorIDEAS!M2091</f>
        <v>0.25</v>
      </c>
      <c r="N2090" s="95">
        <f>+indicatorIDEAS!N2091</f>
        <v>0.125</v>
      </c>
      <c r="O2090" s="95">
        <f>+indicatorIDEAS!O2091</f>
        <v>0</v>
      </c>
      <c r="P2090" s="95">
        <f>+indicatorIDEAS!P2091</f>
        <v>5.6179775280898875E-3</v>
      </c>
      <c r="Q2090" s="95">
        <f>+indicatorIDEAS!Q2091</f>
        <v>0</v>
      </c>
      <c r="R2090" s="95">
        <f>+indicatorIDEAS!R2091</f>
        <v>2.0408163265306121E-2</v>
      </c>
      <c r="S2090" s="95">
        <f>+indicatorIDEAS!S2091</f>
        <v>0</v>
      </c>
      <c r="T2090" s="95">
        <f>+indicatorIDEAS!T2091</f>
        <v>0</v>
      </c>
    </row>
    <row r="2091" spans="1:20">
      <c r="A2091" s="93" t="str">
        <f>+indicatorIDEAS!B2092</f>
        <v>Marshall Islands</v>
      </c>
      <c r="B2091" s="93" t="str">
        <f>+indicatorIDEAS!C2092</f>
        <v>MHL</v>
      </c>
      <c r="C2091" s="93" t="str">
        <f>+VLOOKUP(B2091,'List of economiesWB'!$D$7:$G$224,3,FALSE)</f>
        <v>East Asia &amp; Pacific</v>
      </c>
      <c r="D2091" s="93" t="str">
        <f>+VLOOKUP(B2091,'List of economiesWB'!$D$7:$G$224,4,FALSE)</f>
        <v>Upper middle income</v>
      </c>
      <c r="E2091" s="94">
        <f>+indicatorIDEAS!D2092</f>
        <v>2005</v>
      </c>
      <c r="F2091" s="95">
        <f>+indicatorIDEAS!F2092</f>
        <v>2</v>
      </c>
      <c r="G2091" s="95">
        <f>+indicatorIDEAS!G2092</f>
        <v>0</v>
      </c>
      <c r="H2091" s="95">
        <f>+indicatorIDEAS!H2092</f>
        <v>1</v>
      </c>
      <c r="I2091" s="95">
        <f>+indicatorIDEAS!I2092</f>
        <v>0</v>
      </c>
      <c r="J2091" s="95">
        <f>+indicatorIDEAS!J2092</f>
        <v>0</v>
      </c>
      <c r="K2091" s="95">
        <f>+indicatorIDEAS!K2092</f>
        <v>0</v>
      </c>
      <c r="L2091" s="95">
        <f>+indicatorIDEAS!L2092</f>
        <v>0</v>
      </c>
      <c r="M2091" s="95">
        <f>+indicatorIDEAS!M2092</f>
        <v>0</v>
      </c>
      <c r="N2091" s="95">
        <f>+indicatorIDEAS!N2092</f>
        <v>0</v>
      </c>
      <c r="O2091" s="95">
        <f>+indicatorIDEAS!O2092</f>
        <v>0</v>
      </c>
      <c r="P2091" s="95">
        <f>+indicatorIDEAS!P2092</f>
        <v>4.5351473922902496E-3</v>
      </c>
      <c r="Q2091" s="95">
        <f>+indicatorIDEAS!Q2092</f>
        <v>0</v>
      </c>
      <c r="R2091" s="95">
        <f>+indicatorIDEAS!R2092</f>
        <v>1.6949152542372881E-2</v>
      </c>
      <c r="S2091" s="95">
        <f>+indicatorIDEAS!S2092</f>
        <v>0</v>
      </c>
      <c r="T2091" s="95">
        <f>+indicatorIDEAS!T2092</f>
        <v>0</v>
      </c>
    </row>
    <row r="2092" spans="1:20">
      <c r="A2092" s="93" t="str">
        <f>+indicatorIDEAS!B2093</f>
        <v>Marshall Islands</v>
      </c>
      <c r="B2092" s="93" t="str">
        <f>+indicatorIDEAS!C2093</f>
        <v>MHL</v>
      </c>
      <c r="C2092" s="93" t="str">
        <f>+VLOOKUP(B2092,'List of economiesWB'!$D$7:$G$224,3,FALSE)</f>
        <v>East Asia &amp; Pacific</v>
      </c>
      <c r="D2092" s="93" t="str">
        <f>+VLOOKUP(B2092,'List of economiesWB'!$D$7:$G$224,4,FALSE)</f>
        <v>Upper middle income</v>
      </c>
      <c r="E2092" s="94">
        <f>+indicatorIDEAS!D2093</f>
        <v>2006</v>
      </c>
      <c r="F2092" s="95">
        <f>+indicatorIDEAS!F2093</f>
        <v>2</v>
      </c>
      <c r="G2092" s="95">
        <f>+indicatorIDEAS!G2093</f>
        <v>0</v>
      </c>
      <c r="H2092" s="95">
        <f>+indicatorIDEAS!H2093</f>
        <v>1</v>
      </c>
      <c r="I2092" s="95">
        <f>+indicatorIDEAS!I2093</f>
        <v>0</v>
      </c>
      <c r="J2092" s="95">
        <f>+indicatorIDEAS!J2093</f>
        <v>0</v>
      </c>
      <c r="K2092" s="95">
        <f>+indicatorIDEAS!K2093</f>
        <v>0</v>
      </c>
      <c r="L2092" s="95">
        <f>+indicatorIDEAS!L2093</f>
        <v>0</v>
      </c>
      <c r="M2092" s="95">
        <f>+indicatorIDEAS!M2093</f>
        <v>0</v>
      </c>
      <c r="N2092" s="95">
        <f>+indicatorIDEAS!N2093</f>
        <v>0</v>
      </c>
      <c r="O2092" s="95">
        <f>+indicatorIDEAS!O2093</f>
        <v>0</v>
      </c>
      <c r="P2092" s="95">
        <f>+indicatorIDEAS!P2093</f>
        <v>4.0080160320641279E-3</v>
      </c>
      <c r="Q2092" s="95">
        <f>+indicatorIDEAS!Q2093</f>
        <v>0</v>
      </c>
      <c r="R2092" s="95">
        <f>+indicatorIDEAS!R2093</f>
        <v>1.5151515151515152E-2</v>
      </c>
      <c r="S2092" s="95">
        <f>+indicatorIDEAS!S2093</f>
        <v>0</v>
      </c>
      <c r="T2092" s="95">
        <f>+indicatorIDEAS!T2093</f>
        <v>0</v>
      </c>
    </row>
    <row r="2093" spans="1:20">
      <c r="A2093" s="93" t="str">
        <f>+indicatorIDEAS!B2094</f>
        <v>Marshall Islands</v>
      </c>
      <c r="B2093" s="93" t="str">
        <f>+indicatorIDEAS!C2094</f>
        <v>MHL</v>
      </c>
      <c r="C2093" s="93" t="str">
        <f>+VLOOKUP(B2093,'List of economiesWB'!$D$7:$G$224,3,FALSE)</f>
        <v>East Asia &amp; Pacific</v>
      </c>
      <c r="D2093" s="93" t="str">
        <f>+VLOOKUP(B2093,'List of economiesWB'!$D$7:$G$224,4,FALSE)</f>
        <v>Upper middle income</v>
      </c>
      <c r="E2093" s="94">
        <f>+indicatorIDEAS!D2094</f>
        <v>2007</v>
      </c>
      <c r="F2093" s="95">
        <f>+indicatorIDEAS!F2094</f>
        <v>2</v>
      </c>
      <c r="G2093" s="95">
        <f>+indicatorIDEAS!G2094</f>
        <v>0</v>
      </c>
      <c r="H2093" s="95">
        <f>+indicatorIDEAS!H2094</f>
        <v>1</v>
      </c>
      <c r="I2093" s="95">
        <f>+indicatorIDEAS!I2094</f>
        <v>0</v>
      </c>
      <c r="J2093" s="95">
        <f>+indicatorIDEAS!J2094</f>
        <v>0</v>
      </c>
      <c r="K2093" s="95">
        <f>+indicatorIDEAS!K2094</f>
        <v>0</v>
      </c>
      <c r="L2093" s="95">
        <f>+indicatorIDEAS!L2094</f>
        <v>0</v>
      </c>
      <c r="M2093" s="95">
        <f>+indicatorIDEAS!M2094</f>
        <v>0</v>
      </c>
      <c r="N2093" s="95">
        <f>+indicatorIDEAS!N2094</f>
        <v>0</v>
      </c>
      <c r="O2093" s="95">
        <f>+indicatorIDEAS!O2094</f>
        <v>0</v>
      </c>
      <c r="P2093" s="95">
        <f>+indicatorIDEAS!P2094</f>
        <v>3.4364261168384879E-3</v>
      </c>
      <c r="Q2093" s="95">
        <f>+indicatorIDEAS!Q2094</f>
        <v>0</v>
      </c>
      <c r="R2093" s="95">
        <f>+indicatorIDEAS!R2094</f>
        <v>1.282051282051282E-2</v>
      </c>
      <c r="S2093" s="95">
        <f>+indicatorIDEAS!S2094</f>
        <v>0</v>
      </c>
      <c r="T2093" s="95">
        <f>+indicatorIDEAS!T2094</f>
        <v>0</v>
      </c>
    </row>
    <row r="2094" spans="1:20">
      <c r="A2094" s="93" t="str">
        <f>+indicatorIDEAS!B2095</f>
        <v>Marshall Islands</v>
      </c>
      <c r="B2094" s="93" t="str">
        <f>+indicatorIDEAS!C2095</f>
        <v>MHL</v>
      </c>
      <c r="C2094" s="93" t="str">
        <f>+VLOOKUP(B2094,'List of economiesWB'!$D$7:$G$224,3,FALSE)</f>
        <v>East Asia &amp; Pacific</v>
      </c>
      <c r="D2094" s="93" t="str">
        <f>+VLOOKUP(B2094,'List of economiesWB'!$D$7:$G$224,4,FALSE)</f>
        <v>Upper middle income</v>
      </c>
      <c r="E2094" s="94">
        <f>+indicatorIDEAS!D2095</f>
        <v>2008</v>
      </c>
      <c r="F2094" s="95">
        <f>+indicatorIDEAS!F2095</f>
        <v>2</v>
      </c>
      <c r="G2094" s="95">
        <f>+indicatorIDEAS!G2095</f>
        <v>0</v>
      </c>
      <c r="H2094" s="95">
        <f>+indicatorIDEAS!H2095</f>
        <v>1</v>
      </c>
      <c r="I2094" s="95">
        <f>+indicatorIDEAS!I2095</f>
        <v>0</v>
      </c>
      <c r="J2094" s="95">
        <f>+indicatorIDEAS!J2095</f>
        <v>0</v>
      </c>
      <c r="K2094" s="95">
        <f>+indicatorIDEAS!K2095</f>
        <v>0</v>
      </c>
      <c r="L2094" s="95">
        <f>+indicatorIDEAS!L2095</f>
        <v>0</v>
      </c>
      <c r="M2094" s="95">
        <f>+indicatorIDEAS!M2095</f>
        <v>0</v>
      </c>
      <c r="N2094" s="95">
        <f>+indicatorIDEAS!N2095</f>
        <v>0</v>
      </c>
      <c r="O2094" s="95">
        <f>+indicatorIDEAS!O2095</f>
        <v>0</v>
      </c>
      <c r="P2094" s="95">
        <f>+indicatorIDEAS!P2095</f>
        <v>2.7137042062415195E-3</v>
      </c>
      <c r="Q2094" s="95">
        <f>+indicatorIDEAS!Q2095</f>
        <v>0</v>
      </c>
      <c r="R2094" s="95">
        <f>+indicatorIDEAS!R2095</f>
        <v>1.0526315789473684E-2</v>
      </c>
      <c r="S2094" s="95">
        <f>+indicatorIDEAS!S2095</f>
        <v>0</v>
      </c>
      <c r="T2094" s="95">
        <f>+indicatorIDEAS!T2095</f>
        <v>0</v>
      </c>
    </row>
    <row r="2095" spans="1:20">
      <c r="A2095" s="93" t="str">
        <f>+indicatorIDEAS!B2096</f>
        <v>Marshall Islands</v>
      </c>
      <c r="B2095" s="93" t="str">
        <f>+indicatorIDEAS!C2096</f>
        <v>MHL</v>
      </c>
      <c r="C2095" s="93" t="str">
        <f>+VLOOKUP(B2095,'List of economiesWB'!$D$7:$G$224,3,FALSE)</f>
        <v>East Asia &amp; Pacific</v>
      </c>
      <c r="D2095" s="93" t="str">
        <f>+VLOOKUP(B2095,'List of economiesWB'!$D$7:$G$224,4,FALSE)</f>
        <v>Upper middle income</v>
      </c>
      <c r="E2095" s="94">
        <f>+indicatorIDEAS!D2096</f>
        <v>2009</v>
      </c>
      <c r="F2095" s="95">
        <f>+indicatorIDEAS!F2096</f>
        <v>2</v>
      </c>
      <c r="G2095" s="95">
        <f>+indicatorIDEAS!G2096</f>
        <v>0</v>
      </c>
      <c r="H2095" s="95">
        <f>+indicatorIDEAS!H2096</f>
        <v>1</v>
      </c>
      <c r="I2095" s="95">
        <f>+indicatorIDEAS!I2096</f>
        <v>0</v>
      </c>
      <c r="J2095" s="95">
        <f>+indicatorIDEAS!J2096</f>
        <v>0</v>
      </c>
      <c r="K2095" s="95">
        <f>+indicatorIDEAS!K2096</f>
        <v>0</v>
      </c>
      <c r="L2095" s="95">
        <f>+indicatorIDEAS!L2096</f>
        <v>0</v>
      </c>
      <c r="M2095" s="95">
        <f>+indicatorIDEAS!M2096</f>
        <v>0</v>
      </c>
      <c r="N2095" s="95">
        <f>+indicatorIDEAS!N2096</f>
        <v>0</v>
      </c>
      <c r="O2095" s="95">
        <f>+indicatorIDEAS!O2096</f>
        <v>0</v>
      </c>
      <c r="P2095" s="95">
        <f>+indicatorIDEAS!P2096</f>
        <v>1.9607843137254902E-3</v>
      </c>
      <c r="Q2095" s="95">
        <f>+indicatorIDEAS!Q2096</f>
        <v>0</v>
      </c>
      <c r="R2095" s="95">
        <f>+indicatorIDEAS!R2096</f>
        <v>7.874015748031496E-3</v>
      </c>
      <c r="S2095" s="95">
        <f>+indicatorIDEAS!S2096</f>
        <v>0</v>
      </c>
      <c r="T2095" s="95">
        <f>+indicatorIDEAS!T2096</f>
        <v>0</v>
      </c>
    </row>
    <row r="2096" spans="1:20">
      <c r="A2096" s="93" t="str">
        <f>+indicatorIDEAS!B2097</f>
        <v>Marshall Islands</v>
      </c>
      <c r="B2096" s="93" t="str">
        <f>+indicatorIDEAS!C2097</f>
        <v>MHL</v>
      </c>
      <c r="C2096" s="93" t="str">
        <f>+VLOOKUP(B2096,'List of economiesWB'!$D$7:$G$224,3,FALSE)</f>
        <v>East Asia &amp; Pacific</v>
      </c>
      <c r="D2096" s="93" t="str">
        <f>+VLOOKUP(B2096,'List of economiesWB'!$D$7:$G$224,4,FALSE)</f>
        <v>Upper middle income</v>
      </c>
      <c r="E2096" s="94">
        <f>+indicatorIDEAS!D2097</f>
        <v>2010</v>
      </c>
      <c r="F2096" s="95">
        <f>+indicatorIDEAS!F2097</f>
        <v>2</v>
      </c>
      <c r="G2096" s="95">
        <f>+indicatorIDEAS!G2097</f>
        <v>0</v>
      </c>
      <c r="H2096" s="95">
        <f>+indicatorIDEAS!H2097</f>
        <v>1</v>
      </c>
      <c r="I2096" s="95">
        <f>+indicatorIDEAS!I2097</f>
        <v>0</v>
      </c>
      <c r="J2096" s="95">
        <f>+indicatorIDEAS!J2097</f>
        <v>0</v>
      </c>
      <c r="K2096" s="95">
        <f>+indicatorIDEAS!K2097</f>
        <v>0</v>
      </c>
      <c r="L2096" s="95">
        <f>+indicatorIDEAS!L2097</f>
        <v>0</v>
      </c>
      <c r="M2096" s="95">
        <f>+indicatorIDEAS!M2097</f>
        <v>0</v>
      </c>
      <c r="N2096" s="95">
        <f>+indicatorIDEAS!N2097</f>
        <v>0</v>
      </c>
      <c r="O2096" s="95">
        <f>+indicatorIDEAS!O2097</f>
        <v>0</v>
      </c>
      <c r="P2096" s="95">
        <f>+indicatorIDEAS!P2097</f>
        <v>1.5810276679841897E-3</v>
      </c>
      <c r="Q2096" s="95">
        <f>+indicatorIDEAS!Q2097</f>
        <v>0</v>
      </c>
      <c r="R2096" s="95">
        <f>+indicatorIDEAS!R2097</f>
        <v>6.1728395061728392E-3</v>
      </c>
      <c r="S2096" s="95">
        <f>+indicatorIDEAS!S2097</f>
        <v>0</v>
      </c>
      <c r="T2096" s="95">
        <f>+indicatorIDEAS!T2097</f>
        <v>0</v>
      </c>
    </row>
    <row r="2097" spans="1:20">
      <c r="A2097" s="93" t="str">
        <f>+indicatorIDEAS!B2098</f>
        <v>Marshall Islands</v>
      </c>
      <c r="B2097" s="93" t="str">
        <f>+indicatorIDEAS!C2098</f>
        <v>MHL</v>
      </c>
      <c r="C2097" s="93" t="str">
        <f>+VLOOKUP(B2097,'List of economiesWB'!$D$7:$G$224,3,FALSE)</f>
        <v>East Asia &amp; Pacific</v>
      </c>
      <c r="D2097" s="93" t="str">
        <f>+VLOOKUP(B2097,'List of economiesWB'!$D$7:$G$224,4,FALSE)</f>
        <v>Upper middle income</v>
      </c>
      <c r="E2097" s="94">
        <f>+indicatorIDEAS!D2098</f>
        <v>2011</v>
      </c>
      <c r="F2097" s="95">
        <f>+indicatorIDEAS!F2098</f>
        <v>2</v>
      </c>
      <c r="G2097" s="95">
        <f>+indicatorIDEAS!G2098</f>
        <v>0</v>
      </c>
      <c r="H2097" s="95">
        <f>+indicatorIDEAS!H2098</f>
        <v>1</v>
      </c>
      <c r="I2097" s="95">
        <f>+indicatorIDEAS!I2098</f>
        <v>0</v>
      </c>
      <c r="J2097" s="95">
        <f>+indicatorIDEAS!J2098</f>
        <v>0</v>
      </c>
      <c r="K2097" s="95">
        <f>+indicatorIDEAS!K2098</f>
        <v>0</v>
      </c>
      <c r="L2097" s="95">
        <f>+indicatorIDEAS!L2098</f>
        <v>0</v>
      </c>
      <c r="M2097" s="95">
        <f>+indicatorIDEAS!M2098</f>
        <v>0</v>
      </c>
      <c r="N2097" s="95">
        <f>+indicatorIDEAS!N2098</f>
        <v>0</v>
      </c>
      <c r="O2097" s="95">
        <f>+indicatorIDEAS!O2098</f>
        <v>0</v>
      </c>
      <c r="P2097" s="95">
        <f>+indicatorIDEAS!P2098</f>
        <v>1.2845215157353885E-3</v>
      </c>
      <c r="Q2097" s="95">
        <f>+indicatorIDEAS!Q2098</f>
        <v>0</v>
      </c>
      <c r="R2097" s="95">
        <f>+indicatorIDEAS!R2098</f>
        <v>5.0251256281407036E-3</v>
      </c>
      <c r="S2097" s="95">
        <f>+indicatorIDEAS!S2098</f>
        <v>0</v>
      </c>
      <c r="T2097" s="95">
        <f>+indicatorIDEAS!T2098</f>
        <v>0</v>
      </c>
    </row>
    <row r="2098" spans="1:20">
      <c r="A2098" s="93" t="str">
        <f>+indicatorIDEAS!B2099</f>
        <v>Marshall Islands</v>
      </c>
      <c r="B2098" s="93" t="str">
        <f>+indicatorIDEAS!C2099</f>
        <v>MHL</v>
      </c>
      <c r="C2098" s="93" t="str">
        <f>+VLOOKUP(B2098,'List of economiesWB'!$D$7:$G$224,3,FALSE)</f>
        <v>East Asia &amp; Pacific</v>
      </c>
      <c r="D2098" s="93" t="str">
        <f>+VLOOKUP(B2098,'List of economiesWB'!$D$7:$G$224,4,FALSE)</f>
        <v>Upper middle income</v>
      </c>
      <c r="E2098" s="94">
        <f>+indicatorIDEAS!D2099</f>
        <v>2012</v>
      </c>
      <c r="F2098" s="95">
        <f>+indicatorIDEAS!F2099</f>
        <v>2</v>
      </c>
      <c r="G2098" s="95">
        <f>+indicatorIDEAS!G2099</f>
        <v>0</v>
      </c>
      <c r="H2098" s="95">
        <f>+indicatorIDEAS!H2099</f>
        <v>1</v>
      </c>
      <c r="I2098" s="95">
        <f>+indicatorIDEAS!I2099</f>
        <v>0</v>
      </c>
      <c r="J2098" s="95">
        <f>+indicatorIDEAS!J2099</f>
        <v>0</v>
      </c>
      <c r="K2098" s="95">
        <f>+indicatorIDEAS!K2099</f>
        <v>0</v>
      </c>
      <c r="L2098" s="95">
        <f>+indicatorIDEAS!L2099</f>
        <v>0</v>
      </c>
      <c r="M2098" s="95">
        <f>+indicatorIDEAS!M2099</f>
        <v>0</v>
      </c>
      <c r="N2098" s="95">
        <f>+indicatorIDEAS!N2099</f>
        <v>0</v>
      </c>
      <c r="O2098" s="95">
        <f>+indicatorIDEAS!O2099</f>
        <v>0</v>
      </c>
      <c r="P2098" s="95">
        <f>+indicatorIDEAS!P2099</f>
        <v>1.2113870381586917E-3</v>
      </c>
      <c r="Q2098" s="95">
        <f>+indicatorIDEAS!Q2099</f>
        <v>0</v>
      </c>
      <c r="R2098" s="95">
        <f>+indicatorIDEAS!R2099</f>
        <v>4.7846889952153108E-3</v>
      </c>
      <c r="S2098" s="95">
        <f>+indicatorIDEAS!S2099</f>
        <v>0</v>
      </c>
      <c r="T2098" s="95">
        <f>+indicatorIDEAS!T2099</f>
        <v>0</v>
      </c>
    </row>
    <row r="2099" spans="1:20">
      <c r="A2099" s="93" t="str">
        <f>+indicatorIDEAS!B2100</f>
        <v>Marshall Islands</v>
      </c>
      <c r="B2099" s="93" t="str">
        <f>+indicatorIDEAS!C2100</f>
        <v>MHL</v>
      </c>
      <c r="C2099" s="93" t="str">
        <f>+VLOOKUP(B2099,'List of economiesWB'!$D$7:$G$224,3,FALSE)</f>
        <v>East Asia &amp; Pacific</v>
      </c>
      <c r="D2099" s="93" t="str">
        <f>+VLOOKUP(B2099,'List of economiesWB'!$D$7:$G$224,4,FALSE)</f>
        <v>Upper middle income</v>
      </c>
      <c r="E2099" s="94">
        <f>+indicatorIDEAS!D2100</f>
        <v>2013</v>
      </c>
      <c r="F2099" s="95">
        <f>+indicatorIDEAS!F2100</f>
        <v>2</v>
      </c>
      <c r="G2099" s="95">
        <f>+indicatorIDEAS!G2100</f>
        <v>0</v>
      </c>
      <c r="H2099" s="95">
        <f>+indicatorIDEAS!H2100</f>
        <v>1</v>
      </c>
      <c r="I2099" s="95">
        <f>+indicatorIDEAS!I2100</f>
        <v>0</v>
      </c>
      <c r="J2099" s="95">
        <f>+indicatorIDEAS!J2100</f>
        <v>0</v>
      </c>
      <c r="K2099" s="95">
        <f>+indicatorIDEAS!K2100</f>
        <v>0</v>
      </c>
      <c r="L2099" s="95">
        <f>+indicatorIDEAS!L2100</f>
        <v>0</v>
      </c>
      <c r="M2099" s="95">
        <f>+indicatorIDEAS!M2100</f>
        <v>0</v>
      </c>
      <c r="N2099" s="95">
        <f>+indicatorIDEAS!N2100</f>
        <v>0</v>
      </c>
      <c r="O2099" s="95">
        <f>+indicatorIDEAS!O2100</f>
        <v>0</v>
      </c>
      <c r="P2099" s="95">
        <f>+indicatorIDEAS!P2100</f>
        <v>1.1487650775416428E-3</v>
      </c>
      <c r="Q2099" s="95">
        <f>+indicatorIDEAS!Q2100</f>
        <v>0</v>
      </c>
      <c r="R2099" s="95">
        <f>+indicatorIDEAS!R2100</f>
        <v>4.6948356807511738E-3</v>
      </c>
      <c r="S2099" s="95">
        <f>+indicatorIDEAS!S2100</f>
        <v>0</v>
      </c>
      <c r="T2099" s="95">
        <f>+indicatorIDEAS!T2100</f>
        <v>0</v>
      </c>
    </row>
    <row r="2100" spans="1:20">
      <c r="A2100" s="93" t="str">
        <f>+indicatorIDEAS!B2101</f>
        <v>Marshall Islands</v>
      </c>
      <c r="B2100" s="93" t="str">
        <f>+indicatorIDEAS!C2101</f>
        <v>MHL</v>
      </c>
      <c r="C2100" s="93" t="str">
        <f>+VLOOKUP(B2100,'List of economiesWB'!$D$7:$G$224,3,FALSE)</f>
        <v>East Asia &amp; Pacific</v>
      </c>
      <c r="D2100" s="93" t="str">
        <f>+VLOOKUP(B2100,'List of economiesWB'!$D$7:$G$224,4,FALSE)</f>
        <v>Upper middle income</v>
      </c>
      <c r="E2100" s="94">
        <f>+indicatorIDEAS!D2101</f>
        <v>2014</v>
      </c>
      <c r="F2100" s="95">
        <f>+indicatorIDEAS!F2101</f>
        <v>2</v>
      </c>
      <c r="G2100" s="95">
        <f>+indicatorIDEAS!G2101</f>
        <v>0</v>
      </c>
      <c r="H2100" s="95">
        <f>+indicatorIDEAS!H2101</f>
        <v>1</v>
      </c>
      <c r="I2100" s="95">
        <f>+indicatorIDEAS!I2101</f>
        <v>0</v>
      </c>
      <c r="J2100" s="95">
        <f>+indicatorIDEAS!J2101</f>
        <v>0</v>
      </c>
      <c r="K2100" s="95">
        <f>+indicatorIDEAS!K2101</f>
        <v>0</v>
      </c>
      <c r="L2100" s="95">
        <f>+indicatorIDEAS!L2101</f>
        <v>0</v>
      </c>
      <c r="M2100" s="95">
        <f>+indicatorIDEAS!M2101</f>
        <v>0</v>
      </c>
      <c r="N2100" s="95">
        <f>+indicatorIDEAS!N2101</f>
        <v>0</v>
      </c>
      <c r="O2100" s="95">
        <f>+indicatorIDEAS!O2101</f>
        <v>0</v>
      </c>
      <c r="P2100" s="95">
        <f>+indicatorIDEAS!P2101</f>
        <v>1.0526315789473684E-3</v>
      </c>
      <c r="Q2100" s="95">
        <f>+indicatorIDEAS!Q2101</f>
        <v>0</v>
      </c>
      <c r="R2100" s="95">
        <f>+indicatorIDEAS!R2101</f>
        <v>4.4052863436123352E-3</v>
      </c>
      <c r="S2100" s="95">
        <f>+indicatorIDEAS!S2101</f>
        <v>0</v>
      </c>
      <c r="T2100" s="95">
        <f>+indicatorIDEAS!T2101</f>
        <v>0</v>
      </c>
    </row>
    <row r="2101" spans="1:20">
      <c r="A2101" s="93" t="str">
        <f>+indicatorIDEAS!B2102</f>
        <v>Marshall Islands</v>
      </c>
      <c r="B2101" s="93" t="str">
        <f>+indicatorIDEAS!C2102</f>
        <v>MHL</v>
      </c>
      <c r="C2101" s="93" t="str">
        <f>+VLOOKUP(B2101,'List of economiesWB'!$D$7:$G$224,3,FALSE)</f>
        <v>East Asia &amp; Pacific</v>
      </c>
      <c r="D2101" s="93" t="str">
        <f>+VLOOKUP(B2101,'List of economiesWB'!$D$7:$G$224,4,FALSE)</f>
        <v>Upper middle income</v>
      </c>
      <c r="E2101" s="94">
        <f>+indicatorIDEAS!D2102</f>
        <v>2015</v>
      </c>
      <c r="F2101" s="95">
        <f>+indicatorIDEAS!F2102</f>
        <v>2</v>
      </c>
      <c r="G2101" s="95">
        <f>+indicatorIDEAS!G2102</f>
        <v>0</v>
      </c>
      <c r="H2101" s="95">
        <f>+indicatorIDEAS!H2102</f>
        <v>1</v>
      </c>
      <c r="I2101" s="95">
        <f>+indicatorIDEAS!I2102</f>
        <v>0</v>
      </c>
      <c r="J2101" s="95">
        <f>+indicatorIDEAS!J2102</f>
        <v>0</v>
      </c>
      <c r="K2101" s="95">
        <f>+indicatorIDEAS!K2102</f>
        <v>0</v>
      </c>
      <c r="L2101" s="95">
        <f>+indicatorIDEAS!L2102</f>
        <v>0</v>
      </c>
      <c r="M2101" s="95">
        <f>+indicatorIDEAS!M2102</f>
        <v>0</v>
      </c>
      <c r="N2101" s="95">
        <f>+indicatorIDEAS!N2102</f>
        <v>0</v>
      </c>
      <c r="O2101" s="95">
        <f>+indicatorIDEAS!O2102</f>
        <v>0</v>
      </c>
      <c r="P2101" s="95">
        <f>+indicatorIDEAS!P2102</f>
        <v>9.945300845350571E-4</v>
      </c>
      <c r="Q2101" s="95">
        <f>+indicatorIDEAS!Q2102</f>
        <v>0</v>
      </c>
      <c r="R2101" s="95">
        <f>+indicatorIDEAS!R2102</f>
        <v>4.1841004184100415E-3</v>
      </c>
      <c r="S2101" s="95">
        <f>+indicatorIDEAS!S2102</f>
        <v>0</v>
      </c>
      <c r="T2101" s="95">
        <f>+indicatorIDEAS!T2102</f>
        <v>0</v>
      </c>
    </row>
    <row r="2102" spans="1:20">
      <c r="A2102" s="93" t="str">
        <f>+indicatorIDEAS!B2103</f>
        <v>Macedonia, FYR</v>
      </c>
      <c r="B2102" s="93" t="str">
        <f>+indicatorIDEAS!C2103</f>
        <v>MKD</v>
      </c>
      <c r="C2102" s="93" t="str">
        <f>+VLOOKUP(B2102,'List of economiesWB'!$D$7:$G$224,3,FALSE)</f>
        <v>Europe &amp; Central Asia</v>
      </c>
      <c r="D2102" s="93" t="str">
        <f>+VLOOKUP(B2102,'List of economiesWB'!$D$7:$G$224,4,FALSE)</f>
        <v>Upper middle income</v>
      </c>
      <c r="E2102" s="94">
        <f>+indicatorIDEAS!D2103</f>
        <v>1996</v>
      </c>
      <c r="F2102" s="95">
        <f>+indicatorIDEAS!F2103</f>
        <v>0</v>
      </c>
      <c r="G2102" s="95">
        <f>+indicatorIDEAS!G2103</f>
        <v>0</v>
      </c>
      <c r="H2102" s="95">
        <f>+indicatorIDEAS!H2103</f>
        <v>0</v>
      </c>
      <c r="I2102" s="95">
        <f>+indicatorIDEAS!I2103</f>
        <v>0</v>
      </c>
      <c r="J2102" s="95">
        <f>+indicatorIDEAS!J2103</f>
        <v>0</v>
      </c>
      <c r="K2102" s="95">
        <f>+indicatorIDEAS!K2103</f>
        <v>0</v>
      </c>
      <c r="L2102" s="95">
        <f>+indicatorIDEAS!L2103</f>
        <v>0</v>
      </c>
      <c r="M2102" s="95">
        <f>+indicatorIDEAS!M2103</f>
        <v>0</v>
      </c>
      <c r="N2102" s="95">
        <f>+indicatorIDEAS!N2103</f>
        <v>0</v>
      </c>
      <c r="O2102" s="95">
        <f>+indicatorIDEAS!O2103</f>
        <v>0</v>
      </c>
      <c r="P2102" s="95">
        <f>+indicatorIDEAS!P2103</f>
        <v>0</v>
      </c>
      <c r="Q2102" s="95">
        <f>+indicatorIDEAS!Q2103</f>
        <v>0</v>
      </c>
      <c r="R2102" s="95">
        <f>+indicatorIDEAS!R2103</f>
        <v>0</v>
      </c>
      <c r="S2102" s="95">
        <f>+indicatorIDEAS!S2103</f>
        <v>0</v>
      </c>
      <c r="T2102" s="95">
        <f>+indicatorIDEAS!T2103</f>
        <v>0</v>
      </c>
    </row>
    <row r="2103" spans="1:20">
      <c r="A2103" s="93" t="str">
        <f>+indicatorIDEAS!B2104</f>
        <v>Macedonia, FYR</v>
      </c>
      <c r="B2103" s="93" t="str">
        <f>+indicatorIDEAS!C2104</f>
        <v>MKD</v>
      </c>
      <c r="C2103" s="93" t="str">
        <f>+VLOOKUP(B2103,'List of economiesWB'!$D$7:$G$224,3,FALSE)</f>
        <v>Europe &amp; Central Asia</v>
      </c>
      <c r="D2103" s="93" t="str">
        <f>+VLOOKUP(B2103,'List of economiesWB'!$D$7:$G$224,4,FALSE)</f>
        <v>Upper middle income</v>
      </c>
      <c r="E2103" s="94">
        <f>+indicatorIDEAS!D2104</f>
        <v>1997</v>
      </c>
      <c r="F2103" s="95">
        <f>+indicatorIDEAS!F2104</f>
        <v>0</v>
      </c>
      <c r="G2103" s="95">
        <f>+indicatorIDEAS!G2104</f>
        <v>0</v>
      </c>
      <c r="H2103" s="95">
        <f>+indicatorIDEAS!H2104</f>
        <v>0</v>
      </c>
      <c r="I2103" s="95">
        <f>+indicatorIDEAS!I2104</f>
        <v>0</v>
      </c>
      <c r="J2103" s="95">
        <f>+indicatorIDEAS!J2104</f>
        <v>0</v>
      </c>
      <c r="K2103" s="95">
        <f>+indicatorIDEAS!K2104</f>
        <v>0</v>
      </c>
      <c r="L2103" s="95">
        <f>+indicatorIDEAS!L2104</f>
        <v>0</v>
      </c>
      <c r="M2103" s="95">
        <f>+indicatorIDEAS!M2104</f>
        <v>0</v>
      </c>
      <c r="N2103" s="95">
        <f>+indicatorIDEAS!N2104</f>
        <v>0</v>
      </c>
      <c r="O2103" s="95">
        <f>+indicatorIDEAS!O2104</f>
        <v>0</v>
      </c>
      <c r="P2103" s="95">
        <f>+indicatorIDEAS!P2104</f>
        <v>0</v>
      </c>
      <c r="Q2103" s="95">
        <f>+indicatorIDEAS!Q2104</f>
        <v>0</v>
      </c>
      <c r="R2103" s="95">
        <f>+indicatorIDEAS!R2104</f>
        <v>0</v>
      </c>
      <c r="S2103" s="95">
        <f>+indicatorIDEAS!S2104</f>
        <v>0</v>
      </c>
      <c r="T2103" s="95">
        <f>+indicatorIDEAS!T2104</f>
        <v>0</v>
      </c>
    </row>
    <row r="2104" spans="1:20">
      <c r="A2104" s="93" t="str">
        <f>+indicatorIDEAS!B2105</f>
        <v>Macedonia, FYR</v>
      </c>
      <c r="B2104" s="93" t="str">
        <f>+indicatorIDEAS!C2105</f>
        <v>MKD</v>
      </c>
      <c r="C2104" s="93" t="str">
        <f>+VLOOKUP(B2104,'List of economiesWB'!$D$7:$G$224,3,FALSE)</f>
        <v>Europe &amp; Central Asia</v>
      </c>
      <c r="D2104" s="93" t="str">
        <f>+VLOOKUP(B2104,'List of economiesWB'!$D$7:$G$224,4,FALSE)</f>
        <v>Upper middle income</v>
      </c>
      <c r="E2104" s="94">
        <f>+indicatorIDEAS!D2105</f>
        <v>1998</v>
      </c>
      <c r="F2104" s="95">
        <f>+indicatorIDEAS!F2105</f>
        <v>0</v>
      </c>
      <c r="G2104" s="95">
        <f>+indicatorIDEAS!G2105</f>
        <v>0</v>
      </c>
      <c r="H2104" s="95">
        <f>+indicatorIDEAS!H2105</f>
        <v>0</v>
      </c>
      <c r="I2104" s="95">
        <f>+indicatorIDEAS!I2105</f>
        <v>0</v>
      </c>
      <c r="J2104" s="95">
        <f>+indicatorIDEAS!J2105</f>
        <v>0</v>
      </c>
      <c r="K2104" s="95">
        <f>+indicatorIDEAS!K2105</f>
        <v>0</v>
      </c>
      <c r="L2104" s="95">
        <f>+indicatorIDEAS!L2105</f>
        <v>0</v>
      </c>
      <c r="M2104" s="95">
        <f>+indicatorIDEAS!M2105</f>
        <v>0</v>
      </c>
      <c r="N2104" s="95">
        <f>+indicatorIDEAS!N2105</f>
        <v>0</v>
      </c>
      <c r="O2104" s="95">
        <f>+indicatorIDEAS!O2105</f>
        <v>0</v>
      </c>
      <c r="P2104" s="95">
        <f>+indicatorIDEAS!P2105</f>
        <v>0</v>
      </c>
      <c r="Q2104" s="95">
        <f>+indicatorIDEAS!Q2105</f>
        <v>0</v>
      </c>
      <c r="R2104" s="95">
        <f>+indicatorIDEAS!R2105</f>
        <v>0</v>
      </c>
      <c r="S2104" s="95">
        <f>+indicatorIDEAS!S2105</f>
        <v>0</v>
      </c>
      <c r="T2104" s="95">
        <f>+indicatorIDEAS!T2105</f>
        <v>0</v>
      </c>
    </row>
    <row r="2105" spans="1:20">
      <c r="A2105" s="93" t="str">
        <f>+indicatorIDEAS!B2106</f>
        <v>Macedonia, FYR</v>
      </c>
      <c r="B2105" s="93" t="str">
        <f>+indicatorIDEAS!C2106</f>
        <v>MKD</v>
      </c>
      <c r="C2105" s="93" t="str">
        <f>+VLOOKUP(B2105,'List of economiesWB'!$D$7:$G$224,3,FALSE)</f>
        <v>Europe &amp; Central Asia</v>
      </c>
      <c r="D2105" s="93" t="str">
        <f>+VLOOKUP(B2105,'List of economiesWB'!$D$7:$G$224,4,FALSE)</f>
        <v>Upper middle income</v>
      </c>
      <c r="E2105" s="94">
        <f>+indicatorIDEAS!D2106</f>
        <v>1999</v>
      </c>
      <c r="F2105" s="95">
        <f>+indicatorIDEAS!F2106</f>
        <v>0</v>
      </c>
      <c r="G2105" s="95">
        <f>+indicatorIDEAS!G2106</f>
        <v>0</v>
      </c>
      <c r="H2105" s="95">
        <f>+indicatorIDEAS!H2106</f>
        <v>0</v>
      </c>
      <c r="I2105" s="95">
        <f>+indicatorIDEAS!I2106</f>
        <v>0</v>
      </c>
      <c r="J2105" s="95">
        <f>+indicatorIDEAS!J2106</f>
        <v>0</v>
      </c>
      <c r="K2105" s="95">
        <f>+indicatorIDEAS!K2106</f>
        <v>0</v>
      </c>
      <c r="L2105" s="95">
        <f>+indicatorIDEAS!L2106</f>
        <v>0</v>
      </c>
      <c r="M2105" s="95">
        <f>+indicatorIDEAS!M2106</f>
        <v>0</v>
      </c>
      <c r="N2105" s="95">
        <f>+indicatorIDEAS!N2106</f>
        <v>0</v>
      </c>
      <c r="O2105" s="95">
        <f>+indicatorIDEAS!O2106</f>
        <v>0</v>
      </c>
      <c r="P2105" s="95">
        <f>+indicatorIDEAS!P2106</f>
        <v>0</v>
      </c>
      <c r="Q2105" s="95">
        <f>+indicatorIDEAS!Q2106</f>
        <v>0</v>
      </c>
      <c r="R2105" s="95">
        <f>+indicatorIDEAS!R2106</f>
        <v>0</v>
      </c>
      <c r="S2105" s="95">
        <f>+indicatorIDEAS!S2106</f>
        <v>0</v>
      </c>
      <c r="T2105" s="95">
        <f>+indicatorIDEAS!T2106</f>
        <v>0</v>
      </c>
    </row>
    <row r="2106" spans="1:20">
      <c r="A2106" s="93" t="str">
        <f>+indicatorIDEAS!B2107</f>
        <v>Macedonia, FYR</v>
      </c>
      <c r="B2106" s="93" t="str">
        <f>+indicatorIDEAS!C2107</f>
        <v>MKD</v>
      </c>
      <c r="C2106" s="93" t="str">
        <f>+VLOOKUP(B2106,'List of economiesWB'!$D$7:$G$224,3,FALSE)</f>
        <v>Europe &amp; Central Asia</v>
      </c>
      <c r="D2106" s="93" t="str">
        <f>+VLOOKUP(B2106,'List of economiesWB'!$D$7:$G$224,4,FALSE)</f>
        <v>Upper middle income</v>
      </c>
      <c r="E2106" s="94">
        <f>+indicatorIDEAS!D2107</f>
        <v>2000</v>
      </c>
      <c r="F2106" s="95">
        <f>+indicatorIDEAS!F2107</f>
        <v>0</v>
      </c>
      <c r="G2106" s="95">
        <f>+indicatorIDEAS!G2107</f>
        <v>0</v>
      </c>
      <c r="H2106" s="95">
        <f>+indicatorIDEAS!H2107</f>
        <v>0</v>
      </c>
      <c r="I2106" s="95">
        <f>+indicatorIDEAS!I2107</f>
        <v>0</v>
      </c>
      <c r="J2106" s="95">
        <f>+indicatorIDEAS!J2107</f>
        <v>0</v>
      </c>
      <c r="K2106" s="95">
        <f>+indicatorIDEAS!K2107</f>
        <v>0</v>
      </c>
      <c r="L2106" s="95">
        <f>+indicatorIDEAS!L2107</f>
        <v>0</v>
      </c>
      <c r="M2106" s="95">
        <f>+indicatorIDEAS!M2107</f>
        <v>0</v>
      </c>
      <c r="N2106" s="95">
        <f>+indicatorIDEAS!N2107</f>
        <v>0</v>
      </c>
      <c r="O2106" s="95">
        <f>+indicatorIDEAS!O2107</f>
        <v>0</v>
      </c>
      <c r="P2106" s="95">
        <f>+indicatorIDEAS!P2107</f>
        <v>0</v>
      </c>
      <c r="Q2106" s="95">
        <f>+indicatorIDEAS!Q2107</f>
        <v>0</v>
      </c>
      <c r="R2106" s="95">
        <f>+indicatorIDEAS!R2107</f>
        <v>0</v>
      </c>
      <c r="S2106" s="95">
        <f>+indicatorIDEAS!S2107</f>
        <v>0</v>
      </c>
      <c r="T2106" s="95">
        <f>+indicatorIDEAS!T2107</f>
        <v>0</v>
      </c>
    </row>
    <row r="2107" spans="1:20">
      <c r="A2107" s="93" t="str">
        <f>+indicatorIDEAS!B2108</f>
        <v>Macedonia, FYR</v>
      </c>
      <c r="B2107" s="93" t="str">
        <f>+indicatorIDEAS!C2108</f>
        <v>MKD</v>
      </c>
      <c r="C2107" s="93" t="str">
        <f>+VLOOKUP(B2107,'List of economiesWB'!$D$7:$G$224,3,FALSE)</f>
        <v>Europe &amp; Central Asia</v>
      </c>
      <c r="D2107" s="93" t="str">
        <f>+VLOOKUP(B2107,'List of economiesWB'!$D$7:$G$224,4,FALSE)</f>
        <v>Upper middle income</v>
      </c>
      <c r="E2107" s="94">
        <f>+indicatorIDEAS!D2108</f>
        <v>2001</v>
      </c>
      <c r="F2107" s="95">
        <f>+indicatorIDEAS!F2108</f>
        <v>0</v>
      </c>
      <c r="G2107" s="95">
        <f>+indicatorIDEAS!G2108</f>
        <v>0</v>
      </c>
      <c r="H2107" s="95">
        <f>+indicatorIDEAS!H2108</f>
        <v>0</v>
      </c>
      <c r="I2107" s="95">
        <f>+indicatorIDEAS!I2108</f>
        <v>0</v>
      </c>
      <c r="J2107" s="95">
        <f>+indicatorIDEAS!J2108</f>
        <v>0</v>
      </c>
      <c r="K2107" s="95">
        <f>+indicatorIDEAS!K2108</f>
        <v>0</v>
      </c>
      <c r="L2107" s="95">
        <f>+indicatorIDEAS!L2108</f>
        <v>0</v>
      </c>
      <c r="M2107" s="95">
        <f>+indicatorIDEAS!M2108</f>
        <v>0</v>
      </c>
      <c r="N2107" s="95">
        <f>+indicatorIDEAS!N2108</f>
        <v>0</v>
      </c>
      <c r="O2107" s="95">
        <f>+indicatorIDEAS!O2108</f>
        <v>0</v>
      </c>
      <c r="P2107" s="95">
        <f>+indicatorIDEAS!P2108</f>
        <v>0</v>
      </c>
      <c r="Q2107" s="95">
        <f>+indicatorIDEAS!Q2108</f>
        <v>0</v>
      </c>
      <c r="R2107" s="95">
        <f>+indicatorIDEAS!R2108</f>
        <v>0</v>
      </c>
      <c r="S2107" s="95">
        <f>+indicatorIDEAS!S2108</f>
        <v>0</v>
      </c>
      <c r="T2107" s="95">
        <f>+indicatorIDEAS!T2108</f>
        <v>0</v>
      </c>
    </row>
    <row r="2108" spans="1:20">
      <c r="A2108" s="93" t="str">
        <f>+indicatorIDEAS!B2109</f>
        <v>Macedonia, FYR</v>
      </c>
      <c r="B2108" s="93" t="str">
        <f>+indicatorIDEAS!C2109</f>
        <v>MKD</v>
      </c>
      <c r="C2108" s="93" t="str">
        <f>+VLOOKUP(B2108,'List of economiesWB'!$D$7:$G$224,3,FALSE)</f>
        <v>Europe &amp; Central Asia</v>
      </c>
      <c r="D2108" s="93" t="str">
        <f>+VLOOKUP(B2108,'List of economiesWB'!$D$7:$G$224,4,FALSE)</f>
        <v>Upper middle income</v>
      </c>
      <c r="E2108" s="94">
        <f>+indicatorIDEAS!D2109</f>
        <v>2002</v>
      </c>
      <c r="F2108" s="95">
        <f>+indicatorIDEAS!F2109</f>
        <v>0</v>
      </c>
      <c r="G2108" s="95">
        <f>+indicatorIDEAS!G2109</f>
        <v>0</v>
      </c>
      <c r="H2108" s="95">
        <f>+indicatorIDEAS!H2109</f>
        <v>0</v>
      </c>
      <c r="I2108" s="95">
        <f>+indicatorIDEAS!I2109</f>
        <v>0</v>
      </c>
      <c r="J2108" s="95">
        <f>+indicatorIDEAS!J2109</f>
        <v>0</v>
      </c>
      <c r="K2108" s="95">
        <f>+indicatorIDEAS!K2109</f>
        <v>0</v>
      </c>
      <c r="L2108" s="95">
        <f>+indicatorIDEAS!L2109</f>
        <v>0</v>
      </c>
      <c r="M2108" s="95">
        <f>+indicatorIDEAS!M2109</f>
        <v>0</v>
      </c>
      <c r="N2108" s="95">
        <f>+indicatorIDEAS!N2109</f>
        <v>0</v>
      </c>
      <c r="O2108" s="95">
        <f>+indicatorIDEAS!O2109</f>
        <v>0</v>
      </c>
      <c r="P2108" s="95">
        <f>+indicatorIDEAS!P2109</f>
        <v>0</v>
      </c>
      <c r="Q2108" s="95">
        <f>+indicatorIDEAS!Q2109</f>
        <v>0</v>
      </c>
      <c r="R2108" s="95">
        <f>+indicatorIDEAS!R2109</f>
        <v>0</v>
      </c>
      <c r="S2108" s="95">
        <f>+indicatorIDEAS!S2109</f>
        <v>0</v>
      </c>
      <c r="T2108" s="95">
        <f>+indicatorIDEAS!T2109</f>
        <v>0</v>
      </c>
    </row>
    <row r="2109" spans="1:20">
      <c r="A2109" s="93" t="str">
        <f>+indicatorIDEAS!B2110</f>
        <v>Macedonia, FYR</v>
      </c>
      <c r="B2109" s="93" t="str">
        <f>+indicatorIDEAS!C2110</f>
        <v>MKD</v>
      </c>
      <c r="C2109" s="93" t="str">
        <f>+VLOOKUP(B2109,'List of economiesWB'!$D$7:$G$224,3,FALSE)</f>
        <v>Europe &amp; Central Asia</v>
      </c>
      <c r="D2109" s="93" t="str">
        <f>+VLOOKUP(B2109,'List of economiesWB'!$D$7:$G$224,4,FALSE)</f>
        <v>Upper middle income</v>
      </c>
      <c r="E2109" s="94">
        <f>+indicatorIDEAS!D2110</f>
        <v>2003</v>
      </c>
      <c r="F2109" s="95">
        <f>+indicatorIDEAS!F2110</f>
        <v>0</v>
      </c>
      <c r="G2109" s="95">
        <f>+indicatorIDEAS!G2110</f>
        <v>0</v>
      </c>
      <c r="H2109" s="95">
        <f>+indicatorIDEAS!H2110</f>
        <v>0</v>
      </c>
      <c r="I2109" s="95">
        <f>+indicatorIDEAS!I2110</f>
        <v>0</v>
      </c>
      <c r="J2109" s="95">
        <f>+indicatorIDEAS!J2110</f>
        <v>0</v>
      </c>
      <c r="K2109" s="95">
        <f>+indicatorIDEAS!K2110</f>
        <v>0</v>
      </c>
      <c r="L2109" s="95">
        <f>+indicatorIDEAS!L2110</f>
        <v>0</v>
      </c>
      <c r="M2109" s="95">
        <f>+indicatorIDEAS!M2110</f>
        <v>0</v>
      </c>
      <c r="N2109" s="95">
        <f>+indicatorIDEAS!N2110</f>
        <v>0</v>
      </c>
      <c r="O2109" s="95">
        <f>+indicatorIDEAS!O2110</f>
        <v>0</v>
      </c>
      <c r="P2109" s="95">
        <f>+indicatorIDEAS!P2110</f>
        <v>0</v>
      </c>
      <c r="Q2109" s="95">
        <f>+indicatorIDEAS!Q2110</f>
        <v>0</v>
      </c>
      <c r="R2109" s="95">
        <f>+indicatorIDEAS!R2110</f>
        <v>0</v>
      </c>
      <c r="S2109" s="95">
        <f>+indicatorIDEAS!S2110</f>
        <v>0</v>
      </c>
      <c r="T2109" s="95">
        <f>+indicatorIDEAS!T2110</f>
        <v>0</v>
      </c>
    </row>
    <row r="2110" spans="1:20">
      <c r="A2110" s="93" t="str">
        <f>+indicatorIDEAS!B2111</f>
        <v>Macedonia, FYR</v>
      </c>
      <c r="B2110" s="93" t="str">
        <f>+indicatorIDEAS!C2111</f>
        <v>MKD</v>
      </c>
      <c r="C2110" s="93" t="str">
        <f>+VLOOKUP(B2110,'List of economiesWB'!$D$7:$G$224,3,FALSE)</f>
        <v>Europe &amp; Central Asia</v>
      </c>
      <c r="D2110" s="93" t="str">
        <f>+VLOOKUP(B2110,'List of economiesWB'!$D$7:$G$224,4,FALSE)</f>
        <v>Upper middle income</v>
      </c>
      <c r="E2110" s="94">
        <f>+indicatorIDEAS!D2111</f>
        <v>2004</v>
      </c>
      <c r="F2110" s="95">
        <f>+indicatorIDEAS!F2111</f>
        <v>0</v>
      </c>
      <c r="G2110" s="95">
        <f>+indicatorIDEAS!G2111</f>
        <v>0</v>
      </c>
      <c r="H2110" s="95">
        <f>+indicatorIDEAS!H2111</f>
        <v>0</v>
      </c>
      <c r="I2110" s="95">
        <f>+indicatorIDEAS!I2111</f>
        <v>0</v>
      </c>
      <c r="J2110" s="95">
        <f>+indicatorIDEAS!J2111</f>
        <v>0</v>
      </c>
      <c r="K2110" s="95">
        <f>+indicatorIDEAS!K2111</f>
        <v>0</v>
      </c>
      <c r="L2110" s="95">
        <f>+indicatorIDEAS!L2111</f>
        <v>0</v>
      </c>
      <c r="M2110" s="95">
        <f>+indicatorIDEAS!M2111</f>
        <v>0</v>
      </c>
      <c r="N2110" s="95">
        <f>+indicatorIDEAS!N2111</f>
        <v>0</v>
      </c>
      <c r="O2110" s="95">
        <f>+indicatorIDEAS!O2111</f>
        <v>0</v>
      </c>
      <c r="P2110" s="95">
        <f>+indicatorIDEAS!P2111</f>
        <v>0</v>
      </c>
      <c r="Q2110" s="95">
        <f>+indicatorIDEAS!Q2111</f>
        <v>0</v>
      </c>
      <c r="R2110" s="95">
        <f>+indicatorIDEAS!R2111</f>
        <v>0</v>
      </c>
      <c r="S2110" s="95">
        <f>+indicatorIDEAS!S2111</f>
        <v>0</v>
      </c>
      <c r="T2110" s="95">
        <f>+indicatorIDEAS!T2111</f>
        <v>0</v>
      </c>
    </row>
    <row r="2111" spans="1:20">
      <c r="A2111" s="93" t="str">
        <f>+indicatorIDEAS!B2112</f>
        <v>Macedonia, FYR</v>
      </c>
      <c r="B2111" s="93" t="str">
        <f>+indicatorIDEAS!C2112</f>
        <v>MKD</v>
      </c>
      <c r="C2111" s="93" t="str">
        <f>+VLOOKUP(B2111,'List of economiesWB'!$D$7:$G$224,3,FALSE)</f>
        <v>Europe &amp; Central Asia</v>
      </c>
      <c r="D2111" s="93" t="str">
        <f>+VLOOKUP(B2111,'List of economiesWB'!$D$7:$G$224,4,FALSE)</f>
        <v>Upper middle income</v>
      </c>
      <c r="E2111" s="94">
        <f>+indicatorIDEAS!D2112</f>
        <v>2005</v>
      </c>
      <c r="F2111" s="95">
        <f>+indicatorIDEAS!F2112</f>
        <v>0</v>
      </c>
      <c r="G2111" s="95">
        <f>+indicatorIDEAS!G2112</f>
        <v>0</v>
      </c>
      <c r="H2111" s="95">
        <f>+indicatorIDEAS!H2112</f>
        <v>0</v>
      </c>
      <c r="I2111" s="95">
        <f>+indicatorIDEAS!I2112</f>
        <v>0</v>
      </c>
      <c r="J2111" s="95">
        <f>+indicatorIDEAS!J2112</f>
        <v>0</v>
      </c>
      <c r="K2111" s="95">
        <f>+indicatorIDEAS!K2112</f>
        <v>0</v>
      </c>
      <c r="L2111" s="95">
        <f>+indicatorIDEAS!L2112</f>
        <v>0</v>
      </c>
      <c r="M2111" s="95">
        <f>+indicatorIDEAS!M2112</f>
        <v>0</v>
      </c>
      <c r="N2111" s="95">
        <f>+indicatorIDEAS!N2112</f>
        <v>0</v>
      </c>
      <c r="O2111" s="95">
        <f>+indicatorIDEAS!O2112</f>
        <v>0</v>
      </c>
      <c r="P2111" s="95">
        <f>+indicatorIDEAS!P2112</f>
        <v>0</v>
      </c>
      <c r="Q2111" s="95">
        <f>+indicatorIDEAS!Q2112</f>
        <v>0</v>
      </c>
      <c r="R2111" s="95">
        <f>+indicatorIDEAS!R2112</f>
        <v>0</v>
      </c>
      <c r="S2111" s="95">
        <f>+indicatorIDEAS!S2112</f>
        <v>0</v>
      </c>
      <c r="T2111" s="95">
        <f>+indicatorIDEAS!T2112</f>
        <v>0</v>
      </c>
    </row>
    <row r="2112" spans="1:20">
      <c r="A2112" s="93" t="str">
        <f>+indicatorIDEAS!B2113</f>
        <v>Macedonia, FYR</v>
      </c>
      <c r="B2112" s="93" t="str">
        <f>+indicatorIDEAS!C2113</f>
        <v>MKD</v>
      </c>
      <c r="C2112" s="93" t="str">
        <f>+VLOOKUP(B2112,'List of economiesWB'!$D$7:$G$224,3,FALSE)</f>
        <v>Europe &amp; Central Asia</v>
      </c>
      <c r="D2112" s="93" t="str">
        <f>+VLOOKUP(B2112,'List of economiesWB'!$D$7:$G$224,4,FALSE)</f>
        <v>Upper middle income</v>
      </c>
      <c r="E2112" s="94">
        <f>+indicatorIDEAS!D2113</f>
        <v>2006</v>
      </c>
      <c r="F2112" s="95">
        <f>+indicatorIDEAS!F2113</f>
        <v>0</v>
      </c>
      <c r="G2112" s="95">
        <f>+indicatorIDEAS!G2113</f>
        <v>0</v>
      </c>
      <c r="H2112" s="95">
        <f>+indicatorIDEAS!H2113</f>
        <v>0</v>
      </c>
      <c r="I2112" s="95">
        <f>+indicatorIDEAS!I2113</f>
        <v>0</v>
      </c>
      <c r="J2112" s="95">
        <f>+indicatorIDEAS!J2113</f>
        <v>0</v>
      </c>
      <c r="K2112" s="95">
        <f>+indicatorIDEAS!K2113</f>
        <v>0</v>
      </c>
      <c r="L2112" s="95">
        <f>+indicatorIDEAS!L2113</f>
        <v>0</v>
      </c>
      <c r="M2112" s="95">
        <f>+indicatorIDEAS!M2113</f>
        <v>0</v>
      </c>
      <c r="N2112" s="95">
        <f>+indicatorIDEAS!N2113</f>
        <v>0</v>
      </c>
      <c r="O2112" s="95">
        <f>+indicatorIDEAS!O2113</f>
        <v>0</v>
      </c>
      <c r="P2112" s="95">
        <f>+indicatorIDEAS!P2113</f>
        <v>0</v>
      </c>
      <c r="Q2112" s="95">
        <f>+indicatorIDEAS!Q2113</f>
        <v>0</v>
      </c>
      <c r="R2112" s="95">
        <f>+indicatorIDEAS!R2113</f>
        <v>0</v>
      </c>
      <c r="S2112" s="95">
        <f>+indicatorIDEAS!S2113</f>
        <v>0</v>
      </c>
      <c r="T2112" s="95">
        <f>+indicatorIDEAS!T2113</f>
        <v>0</v>
      </c>
    </row>
    <row r="2113" spans="1:20">
      <c r="A2113" s="93" t="str">
        <f>+indicatorIDEAS!B2114</f>
        <v>Macedonia, FYR</v>
      </c>
      <c r="B2113" s="93" t="str">
        <f>+indicatorIDEAS!C2114</f>
        <v>MKD</v>
      </c>
      <c r="C2113" s="93" t="str">
        <f>+VLOOKUP(B2113,'List of economiesWB'!$D$7:$G$224,3,FALSE)</f>
        <v>Europe &amp; Central Asia</v>
      </c>
      <c r="D2113" s="93" t="str">
        <f>+VLOOKUP(B2113,'List of economiesWB'!$D$7:$G$224,4,FALSE)</f>
        <v>Upper middle income</v>
      </c>
      <c r="E2113" s="94">
        <f>+indicatorIDEAS!D2114</f>
        <v>2007</v>
      </c>
      <c r="F2113" s="95">
        <f>+indicatorIDEAS!F2114</f>
        <v>0</v>
      </c>
      <c r="G2113" s="95">
        <f>+indicatorIDEAS!G2114</f>
        <v>0</v>
      </c>
      <c r="H2113" s="95">
        <f>+indicatorIDEAS!H2114</f>
        <v>0</v>
      </c>
      <c r="I2113" s="95">
        <f>+indicatorIDEAS!I2114</f>
        <v>0</v>
      </c>
      <c r="J2113" s="95">
        <f>+indicatorIDEAS!J2114</f>
        <v>0</v>
      </c>
      <c r="K2113" s="95">
        <f>+indicatorIDEAS!K2114</f>
        <v>0</v>
      </c>
      <c r="L2113" s="95">
        <f>+indicatorIDEAS!L2114</f>
        <v>0</v>
      </c>
      <c r="M2113" s="95">
        <f>+indicatorIDEAS!M2114</f>
        <v>0</v>
      </c>
      <c r="N2113" s="95">
        <f>+indicatorIDEAS!N2114</f>
        <v>0</v>
      </c>
      <c r="O2113" s="95">
        <f>+indicatorIDEAS!O2114</f>
        <v>0</v>
      </c>
      <c r="P2113" s="95">
        <f>+indicatorIDEAS!P2114</f>
        <v>0</v>
      </c>
      <c r="Q2113" s="95">
        <f>+indicatorIDEAS!Q2114</f>
        <v>0</v>
      </c>
      <c r="R2113" s="95">
        <f>+indicatorIDEAS!R2114</f>
        <v>0</v>
      </c>
      <c r="S2113" s="95">
        <f>+indicatorIDEAS!S2114</f>
        <v>0</v>
      </c>
      <c r="T2113" s="95">
        <f>+indicatorIDEAS!T2114</f>
        <v>0</v>
      </c>
    </row>
    <row r="2114" spans="1:20">
      <c r="A2114" s="93" t="str">
        <f>+indicatorIDEAS!B2115</f>
        <v>Macedonia, FYR</v>
      </c>
      <c r="B2114" s="93" t="str">
        <f>+indicatorIDEAS!C2115</f>
        <v>MKD</v>
      </c>
      <c r="C2114" s="93" t="str">
        <f>+VLOOKUP(B2114,'List of economiesWB'!$D$7:$G$224,3,FALSE)</f>
        <v>Europe &amp; Central Asia</v>
      </c>
      <c r="D2114" s="93" t="str">
        <f>+VLOOKUP(B2114,'List of economiesWB'!$D$7:$G$224,4,FALSE)</f>
        <v>Upper middle income</v>
      </c>
      <c r="E2114" s="94">
        <f>+indicatorIDEAS!D2115</f>
        <v>2008</v>
      </c>
      <c r="F2114" s="95">
        <f>+indicatorIDEAS!F2115</f>
        <v>0</v>
      </c>
      <c r="G2114" s="95">
        <f>+indicatorIDEAS!G2115</f>
        <v>0</v>
      </c>
      <c r="H2114" s="95">
        <f>+indicatorIDEAS!H2115</f>
        <v>0</v>
      </c>
      <c r="I2114" s="95">
        <f>+indicatorIDEAS!I2115</f>
        <v>0</v>
      </c>
      <c r="J2114" s="95">
        <f>+indicatorIDEAS!J2115</f>
        <v>0</v>
      </c>
      <c r="K2114" s="95">
        <f>+indicatorIDEAS!K2115</f>
        <v>0</v>
      </c>
      <c r="L2114" s="95">
        <f>+indicatorIDEAS!L2115</f>
        <v>0</v>
      </c>
      <c r="M2114" s="95">
        <f>+indicatorIDEAS!M2115</f>
        <v>0</v>
      </c>
      <c r="N2114" s="95">
        <f>+indicatorIDEAS!N2115</f>
        <v>0</v>
      </c>
      <c r="O2114" s="95">
        <f>+indicatorIDEAS!O2115</f>
        <v>0</v>
      </c>
      <c r="P2114" s="95">
        <f>+indicatorIDEAS!P2115</f>
        <v>0</v>
      </c>
      <c r="Q2114" s="95">
        <f>+indicatorIDEAS!Q2115</f>
        <v>0</v>
      </c>
      <c r="R2114" s="95">
        <f>+indicatorIDEAS!R2115</f>
        <v>0</v>
      </c>
      <c r="S2114" s="95">
        <f>+indicatorIDEAS!S2115</f>
        <v>0</v>
      </c>
      <c r="T2114" s="95">
        <f>+indicatorIDEAS!T2115</f>
        <v>0</v>
      </c>
    </row>
    <row r="2115" spans="1:20">
      <c r="A2115" s="93" t="str">
        <f>+indicatorIDEAS!B2116</f>
        <v>Macedonia, FYR</v>
      </c>
      <c r="B2115" s="93" t="str">
        <f>+indicatorIDEAS!C2116</f>
        <v>MKD</v>
      </c>
      <c r="C2115" s="93" t="str">
        <f>+VLOOKUP(B2115,'List of economiesWB'!$D$7:$G$224,3,FALSE)</f>
        <v>Europe &amp; Central Asia</v>
      </c>
      <c r="D2115" s="93" t="str">
        <f>+VLOOKUP(B2115,'List of economiesWB'!$D$7:$G$224,4,FALSE)</f>
        <v>Upper middle income</v>
      </c>
      <c r="E2115" s="94">
        <f>+indicatorIDEAS!D2116</f>
        <v>2009</v>
      </c>
      <c r="F2115" s="95">
        <f>+indicatorIDEAS!F2116</f>
        <v>0</v>
      </c>
      <c r="G2115" s="95">
        <f>+indicatorIDEAS!G2116</f>
        <v>0</v>
      </c>
      <c r="H2115" s="95">
        <f>+indicatorIDEAS!H2116</f>
        <v>0</v>
      </c>
      <c r="I2115" s="95">
        <f>+indicatorIDEAS!I2116</f>
        <v>0</v>
      </c>
      <c r="J2115" s="95">
        <f>+indicatorIDEAS!J2116</f>
        <v>0</v>
      </c>
      <c r="K2115" s="95">
        <f>+indicatorIDEAS!K2116</f>
        <v>0</v>
      </c>
      <c r="L2115" s="95">
        <f>+indicatorIDEAS!L2116</f>
        <v>0</v>
      </c>
      <c r="M2115" s="95">
        <f>+indicatorIDEAS!M2116</f>
        <v>0</v>
      </c>
      <c r="N2115" s="95">
        <f>+indicatorIDEAS!N2116</f>
        <v>0</v>
      </c>
      <c r="O2115" s="95">
        <f>+indicatorIDEAS!O2116</f>
        <v>0</v>
      </c>
      <c r="P2115" s="95">
        <f>+indicatorIDEAS!P2116</f>
        <v>0</v>
      </c>
      <c r="Q2115" s="95">
        <f>+indicatorIDEAS!Q2116</f>
        <v>0</v>
      </c>
      <c r="R2115" s="95">
        <f>+indicatorIDEAS!R2116</f>
        <v>0</v>
      </c>
      <c r="S2115" s="95">
        <f>+indicatorIDEAS!S2116</f>
        <v>0</v>
      </c>
      <c r="T2115" s="95">
        <f>+indicatorIDEAS!T2116</f>
        <v>0</v>
      </c>
    </row>
    <row r="2116" spans="1:20">
      <c r="A2116" s="93" t="str">
        <f>+indicatorIDEAS!B2117</f>
        <v>Macedonia, FYR</v>
      </c>
      <c r="B2116" s="93" t="str">
        <f>+indicatorIDEAS!C2117</f>
        <v>MKD</v>
      </c>
      <c r="C2116" s="93" t="str">
        <f>+VLOOKUP(B2116,'List of economiesWB'!$D$7:$G$224,3,FALSE)</f>
        <v>Europe &amp; Central Asia</v>
      </c>
      <c r="D2116" s="93" t="str">
        <f>+VLOOKUP(B2116,'List of economiesWB'!$D$7:$G$224,4,FALSE)</f>
        <v>Upper middle income</v>
      </c>
      <c r="E2116" s="94">
        <f>+indicatorIDEAS!D2117</f>
        <v>2010</v>
      </c>
      <c r="F2116" s="95">
        <f>+indicatorIDEAS!F2117</f>
        <v>0</v>
      </c>
      <c r="G2116" s="95">
        <f>+indicatorIDEAS!G2117</f>
        <v>0</v>
      </c>
      <c r="H2116" s="95">
        <f>+indicatorIDEAS!H2117</f>
        <v>0</v>
      </c>
      <c r="I2116" s="95">
        <f>+indicatorIDEAS!I2117</f>
        <v>0</v>
      </c>
      <c r="J2116" s="95">
        <f>+indicatorIDEAS!J2117</f>
        <v>0</v>
      </c>
      <c r="K2116" s="95">
        <f>+indicatorIDEAS!K2117</f>
        <v>0</v>
      </c>
      <c r="L2116" s="95">
        <f>+indicatorIDEAS!L2117</f>
        <v>0</v>
      </c>
      <c r="M2116" s="95">
        <f>+indicatorIDEAS!M2117</f>
        <v>0</v>
      </c>
      <c r="N2116" s="95">
        <f>+indicatorIDEAS!N2117</f>
        <v>0</v>
      </c>
      <c r="O2116" s="95">
        <f>+indicatorIDEAS!O2117</f>
        <v>0</v>
      </c>
      <c r="P2116" s="95">
        <f>+indicatorIDEAS!P2117</f>
        <v>0</v>
      </c>
      <c r="Q2116" s="95">
        <f>+indicatorIDEAS!Q2117</f>
        <v>0</v>
      </c>
      <c r="R2116" s="95">
        <f>+indicatorIDEAS!R2117</f>
        <v>0</v>
      </c>
      <c r="S2116" s="95">
        <f>+indicatorIDEAS!S2117</f>
        <v>0</v>
      </c>
      <c r="T2116" s="95">
        <f>+indicatorIDEAS!T2117</f>
        <v>0</v>
      </c>
    </row>
    <row r="2117" spans="1:20">
      <c r="A2117" s="93" t="str">
        <f>+indicatorIDEAS!B2118</f>
        <v>Macedonia, FYR</v>
      </c>
      <c r="B2117" s="93" t="str">
        <f>+indicatorIDEAS!C2118</f>
        <v>MKD</v>
      </c>
      <c r="C2117" s="93" t="str">
        <f>+VLOOKUP(B2117,'List of economiesWB'!$D$7:$G$224,3,FALSE)</f>
        <v>Europe &amp; Central Asia</v>
      </c>
      <c r="D2117" s="93" t="str">
        <f>+VLOOKUP(B2117,'List of economiesWB'!$D$7:$G$224,4,FALSE)</f>
        <v>Upper middle income</v>
      </c>
      <c r="E2117" s="94">
        <f>+indicatorIDEAS!D2118</f>
        <v>2011</v>
      </c>
      <c r="F2117" s="95">
        <f>+indicatorIDEAS!F2118</f>
        <v>12</v>
      </c>
      <c r="G2117" s="95">
        <f>+indicatorIDEAS!G2118</f>
        <v>3</v>
      </c>
      <c r="H2117" s="95">
        <f>+indicatorIDEAS!H2118</f>
        <v>2</v>
      </c>
      <c r="I2117" s="95">
        <f>+indicatorIDEAS!I2118</f>
        <v>3</v>
      </c>
      <c r="J2117" s="95">
        <f>+indicatorIDEAS!J2118</f>
        <v>3</v>
      </c>
      <c r="K2117" s="95">
        <f>+indicatorIDEAS!K2118</f>
        <v>4.1095890410958902E-2</v>
      </c>
      <c r="L2117" s="95">
        <f>+indicatorIDEAS!L2118</f>
        <v>2.1276595744680851E-2</v>
      </c>
      <c r="M2117" s="95">
        <f>+indicatorIDEAS!M2118</f>
        <v>5.4054054054054057E-2</v>
      </c>
      <c r="N2117" s="95">
        <f>+indicatorIDEAS!N2118</f>
        <v>7.0175438596491224E-2</v>
      </c>
      <c r="O2117" s="95">
        <f>+indicatorIDEAS!O2118</f>
        <v>5.2631578947368418E-2</v>
      </c>
      <c r="P2117" s="95">
        <f>+indicatorIDEAS!P2118</f>
        <v>7.7071290944123313E-3</v>
      </c>
      <c r="Q2117" s="95">
        <f>+indicatorIDEAS!Q2118</f>
        <v>4.2194092827004216E-3</v>
      </c>
      <c r="R2117" s="95">
        <f>+indicatorIDEAS!R2118</f>
        <v>1.0050251256281407E-2</v>
      </c>
      <c r="S2117" s="95">
        <f>+indicatorIDEAS!S2118</f>
        <v>1.0600706713780919E-2</v>
      </c>
      <c r="T2117" s="95">
        <f>+indicatorIDEAS!T2118</f>
        <v>8.241758241758242E-3</v>
      </c>
    </row>
    <row r="2118" spans="1:20">
      <c r="A2118" s="93" t="str">
        <f>+indicatorIDEAS!B2119</f>
        <v>Macedonia, FYR</v>
      </c>
      <c r="B2118" s="93" t="str">
        <f>+indicatorIDEAS!C2119</f>
        <v>MKD</v>
      </c>
      <c r="C2118" s="93" t="str">
        <f>+VLOOKUP(B2118,'List of economiesWB'!$D$7:$G$224,3,FALSE)</f>
        <v>Europe &amp; Central Asia</v>
      </c>
      <c r="D2118" s="93" t="str">
        <f>+VLOOKUP(B2118,'List of economiesWB'!$D$7:$G$224,4,FALSE)</f>
        <v>Upper middle income</v>
      </c>
      <c r="E2118" s="94">
        <f>+indicatorIDEAS!D2119</f>
        <v>2012</v>
      </c>
      <c r="F2118" s="95">
        <f>+indicatorIDEAS!F2119</f>
        <v>12</v>
      </c>
      <c r="G2118" s="95">
        <f>+indicatorIDEAS!G2119</f>
        <v>3</v>
      </c>
      <c r="H2118" s="95">
        <f>+indicatorIDEAS!H2119</f>
        <v>2</v>
      </c>
      <c r="I2118" s="95">
        <f>+indicatorIDEAS!I2119</f>
        <v>3</v>
      </c>
      <c r="J2118" s="95">
        <f>+indicatorIDEAS!J2119</f>
        <v>3</v>
      </c>
      <c r="K2118" s="95">
        <f>+indicatorIDEAS!K2119</f>
        <v>0</v>
      </c>
      <c r="L2118" s="95">
        <f>+indicatorIDEAS!L2119</f>
        <v>0</v>
      </c>
      <c r="M2118" s="95">
        <f>+indicatorIDEAS!M2119</f>
        <v>0</v>
      </c>
      <c r="N2118" s="95">
        <f>+indicatorIDEAS!N2119</f>
        <v>0</v>
      </c>
      <c r="O2118" s="95">
        <f>+indicatorIDEAS!O2119</f>
        <v>0</v>
      </c>
      <c r="P2118" s="95">
        <f>+indicatorIDEAS!P2119</f>
        <v>7.2683222289521504E-3</v>
      </c>
      <c r="Q2118" s="95">
        <f>+indicatorIDEAS!Q2119</f>
        <v>3.9577836411609502E-3</v>
      </c>
      <c r="R2118" s="95">
        <f>+indicatorIDEAS!R2119</f>
        <v>9.5693779904306216E-3</v>
      </c>
      <c r="S2118" s="95">
        <f>+indicatorIDEAS!S2119</f>
        <v>9.9009900990099011E-3</v>
      </c>
      <c r="T2118" s="95">
        <f>+indicatorIDEAS!T2119</f>
        <v>7.874015748031496E-3</v>
      </c>
    </row>
    <row r="2119" spans="1:20">
      <c r="A2119" s="93" t="str">
        <f>+indicatorIDEAS!B2120</f>
        <v>Macedonia, FYR</v>
      </c>
      <c r="B2119" s="93" t="str">
        <f>+indicatorIDEAS!C2120</f>
        <v>MKD</v>
      </c>
      <c r="C2119" s="93" t="str">
        <f>+VLOOKUP(B2119,'List of economiesWB'!$D$7:$G$224,3,FALSE)</f>
        <v>Europe &amp; Central Asia</v>
      </c>
      <c r="D2119" s="93" t="str">
        <f>+VLOOKUP(B2119,'List of economiesWB'!$D$7:$G$224,4,FALSE)</f>
        <v>Upper middle income</v>
      </c>
      <c r="E2119" s="94">
        <f>+indicatorIDEAS!D2120</f>
        <v>2013</v>
      </c>
      <c r="F2119" s="95">
        <f>+indicatorIDEAS!F2120</f>
        <v>12</v>
      </c>
      <c r="G2119" s="95">
        <f>+indicatorIDEAS!G2120</f>
        <v>3</v>
      </c>
      <c r="H2119" s="95">
        <f>+indicatorIDEAS!H2120</f>
        <v>2</v>
      </c>
      <c r="I2119" s="95">
        <f>+indicatorIDEAS!I2120</f>
        <v>3</v>
      </c>
      <c r="J2119" s="95">
        <f>+indicatorIDEAS!J2120</f>
        <v>3</v>
      </c>
      <c r="K2119" s="95">
        <f>+indicatorIDEAS!K2120</f>
        <v>0</v>
      </c>
      <c r="L2119" s="95">
        <f>+indicatorIDEAS!L2120</f>
        <v>0</v>
      </c>
      <c r="M2119" s="95">
        <f>+indicatorIDEAS!M2120</f>
        <v>0</v>
      </c>
      <c r="N2119" s="95">
        <f>+indicatorIDEAS!N2120</f>
        <v>0</v>
      </c>
      <c r="O2119" s="95">
        <f>+indicatorIDEAS!O2120</f>
        <v>0</v>
      </c>
      <c r="P2119" s="95">
        <f>+indicatorIDEAS!P2120</f>
        <v>6.8925904652498565E-3</v>
      </c>
      <c r="Q2119" s="95">
        <f>+indicatorIDEAS!Q2120</f>
        <v>3.7313432835820895E-3</v>
      </c>
      <c r="R2119" s="95">
        <f>+indicatorIDEAS!R2120</f>
        <v>9.3896713615023476E-3</v>
      </c>
      <c r="S2119" s="95">
        <f>+indicatorIDEAS!S2120</f>
        <v>9.5541401273885346E-3</v>
      </c>
      <c r="T2119" s="95">
        <f>+indicatorIDEAS!T2120</f>
        <v>7.3170731707317077E-3</v>
      </c>
    </row>
    <row r="2120" spans="1:20">
      <c r="A2120" s="93" t="str">
        <f>+indicatorIDEAS!B2121</f>
        <v>Macedonia, FYR</v>
      </c>
      <c r="B2120" s="93" t="str">
        <f>+indicatorIDEAS!C2121</f>
        <v>MKD</v>
      </c>
      <c r="C2120" s="93" t="str">
        <f>+VLOOKUP(B2120,'List of economiesWB'!$D$7:$G$224,3,FALSE)</f>
        <v>Europe &amp; Central Asia</v>
      </c>
      <c r="D2120" s="93" t="str">
        <f>+VLOOKUP(B2120,'List of economiesWB'!$D$7:$G$224,4,FALSE)</f>
        <v>Upper middle income</v>
      </c>
      <c r="E2120" s="94">
        <f>+indicatorIDEAS!D2121</f>
        <v>2014</v>
      </c>
      <c r="F2120" s="95">
        <f>+indicatorIDEAS!F2121</f>
        <v>14</v>
      </c>
      <c r="G2120" s="95">
        <f>+indicatorIDEAS!G2121</f>
        <v>5</v>
      </c>
      <c r="H2120" s="95">
        <f>+indicatorIDEAS!H2121</f>
        <v>2</v>
      </c>
      <c r="I2120" s="95">
        <f>+indicatorIDEAS!I2121</f>
        <v>3</v>
      </c>
      <c r="J2120" s="95">
        <f>+indicatorIDEAS!J2121</f>
        <v>3</v>
      </c>
      <c r="K2120" s="95">
        <f>+indicatorIDEAS!K2121</f>
        <v>1.2578616352201259E-2</v>
      </c>
      <c r="L2120" s="95">
        <f>+indicatorIDEAS!L2121</f>
        <v>2.7027027027027029E-2</v>
      </c>
      <c r="M2120" s="95">
        <f>+indicatorIDEAS!M2121</f>
        <v>0</v>
      </c>
      <c r="N2120" s="95">
        <f>+indicatorIDEAS!N2121</f>
        <v>0</v>
      </c>
      <c r="O2120" s="95">
        <f>+indicatorIDEAS!O2121</f>
        <v>0</v>
      </c>
      <c r="P2120" s="95">
        <f>+indicatorIDEAS!P2121</f>
        <v>7.3684210526315788E-3</v>
      </c>
      <c r="Q2120" s="95">
        <f>+indicatorIDEAS!Q2121</f>
        <v>5.6947608200455585E-3</v>
      </c>
      <c r="R2120" s="95">
        <f>+indicatorIDEAS!R2121</f>
        <v>8.8105726872246704E-3</v>
      </c>
      <c r="S2120" s="95">
        <f>+indicatorIDEAS!S2121</f>
        <v>8.7463556851311956E-3</v>
      </c>
      <c r="T2120" s="95">
        <f>+indicatorIDEAS!T2121</f>
        <v>6.6371681415929203E-3</v>
      </c>
    </row>
    <row r="2121" spans="1:20">
      <c r="A2121" s="93" t="str">
        <f>+indicatorIDEAS!B2122</f>
        <v>Macedonia, FYR</v>
      </c>
      <c r="B2121" s="93" t="str">
        <f>+indicatorIDEAS!C2122</f>
        <v>MKD</v>
      </c>
      <c r="C2121" s="93" t="str">
        <f>+VLOOKUP(B2121,'List of economiesWB'!$D$7:$G$224,3,FALSE)</f>
        <v>Europe &amp; Central Asia</v>
      </c>
      <c r="D2121" s="93" t="str">
        <f>+VLOOKUP(B2121,'List of economiesWB'!$D$7:$G$224,4,FALSE)</f>
        <v>Upper middle income</v>
      </c>
      <c r="E2121" s="94">
        <f>+indicatorIDEAS!D2122</f>
        <v>2015</v>
      </c>
      <c r="F2121" s="95">
        <f>+indicatorIDEAS!F2122</f>
        <v>14</v>
      </c>
      <c r="G2121" s="95">
        <f>+indicatorIDEAS!G2122</f>
        <v>5</v>
      </c>
      <c r="H2121" s="95">
        <f>+indicatorIDEAS!H2122</f>
        <v>2</v>
      </c>
      <c r="I2121" s="95">
        <f>+indicatorIDEAS!I2122</f>
        <v>3</v>
      </c>
      <c r="J2121" s="95">
        <f>+indicatorIDEAS!J2122</f>
        <v>3</v>
      </c>
      <c r="K2121" s="95">
        <f>+indicatorIDEAS!K2122</f>
        <v>0</v>
      </c>
      <c r="L2121" s="95">
        <f>+indicatorIDEAS!L2122</f>
        <v>0</v>
      </c>
      <c r="M2121" s="95">
        <f>+indicatorIDEAS!M2122</f>
        <v>0</v>
      </c>
      <c r="N2121" s="95">
        <f>+indicatorIDEAS!N2122</f>
        <v>0</v>
      </c>
      <c r="O2121" s="95">
        <f>+indicatorIDEAS!O2122</f>
        <v>0</v>
      </c>
      <c r="P2121" s="95">
        <f>+indicatorIDEAS!P2122</f>
        <v>6.9617105917454004E-3</v>
      </c>
      <c r="Q2121" s="95">
        <f>+indicatorIDEAS!Q2122</f>
        <v>5.341880341880342E-3</v>
      </c>
      <c r="R2121" s="95">
        <f>+indicatorIDEAS!R2122</f>
        <v>8.368200836820083E-3</v>
      </c>
      <c r="S2121" s="95">
        <f>+indicatorIDEAS!S2122</f>
        <v>8.4985835694051E-3</v>
      </c>
      <c r="T2121" s="95">
        <f>+indicatorIDEAS!T2122</f>
        <v>6.2111801242236021E-3</v>
      </c>
    </row>
    <row r="2122" spans="1:20">
      <c r="A2122" s="93" t="str">
        <f>+indicatorIDEAS!B2123</f>
        <v>Mali</v>
      </c>
      <c r="B2122" s="93" t="str">
        <f>+indicatorIDEAS!C2123</f>
        <v>MLI</v>
      </c>
      <c r="C2122" s="93" t="str">
        <f>+VLOOKUP(B2122,'List of economiesWB'!$D$7:$G$224,3,FALSE)</f>
        <v>Sub-Saharan Africa</v>
      </c>
      <c r="D2122" s="93" t="str">
        <f>+VLOOKUP(B2122,'List of economiesWB'!$D$7:$G$224,4,FALSE)</f>
        <v>Low income</v>
      </c>
      <c r="E2122" s="94">
        <f>+indicatorIDEAS!D2123</f>
        <v>1996</v>
      </c>
      <c r="F2122" s="95">
        <f>+indicatorIDEAS!F2123</f>
        <v>0</v>
      </c>
      <c r="G2122" s="95">
        <f>+indicatorIDEAS!G2123</f>
        <v>0</v>
      </c>
      <c r="H2122" s="95">
        <f>+indicatorIDEAS!H2123</f>
        <v>0</v>
      </c>
      <c r="I2122" s="95">
        <f>+indicatorIDEAS!I2123</f>
        <v>0</v>
      </c>
      <c r="J2122" s="95">
        <f>+indicatorIDEAS!J2123</f>
        <v>0</v>
      </c>
      <c r="K2122" s="95">
        <f>+indicatorIDEAS!K2123</f>
        <v>0</v>
      </c>
      <c r="L2122" s="95">
        <f>+indicatorIDEAS!L2123</f>
        <v>0</v>
      </c>
      <c r="M2122" s="95">
        <f>+indicatorIDEAS!M2123</f>
        <v>0</v>
      </c>
      <c r="N2122" s="95">
        <f>+indicatorIDEAS!N2123</f>
        <v>0</v>
      </c>
      <c r="O2122" s="95">
        <f>+indicatorIDEAS!O2123</f>
        <v>0</v>
      </c>
      <c r="P2122" s="95">
        <f>+indicatorIDEAS!P2123</f>
        <v>0</v>
      </c>
      <c r="Q2122" s="95">
        <f>+indicatorIDEAS!Q2123</f>
        <v>0</v>
      </c>
      <c r="R2122" s="95">
        <f>+indicatorIDEAS!R2123</f>
        <v>0</v>
      </c>
      <c r="S2122" s="95">
        <f>+indicatorIDEAS!S2123</f>
        <v>0</v>
      </c>
      <c r="T2122" s="95">
        <f>+indicatorIDEAS!T2123</f>
        <v>0</v>
      </c>
    </row>
    <row r="2123" spans="1:20">
      <c r="A2123" s="93" t="str">
        <f>+indicatorIDEAS!B2124</f>
        <v>Mali</v>
      </c>
      <c r="B2123" s="93" t="str">
        <f>+indicatorIDEAS!C2124</f>
        <v>MLI</v>
      </c>
      <c r="C2123" s="93" t="str">
        <f>+VLOOKUP(B2123,'List of economiesWB'!$D$7:$G$224,3,FALSE)</f>
        <v>Sub-Saharan Africa</v>
      </c>
      <c r="D2123" s="93" t="str">
        <f>+VLOOKUP(B2123,'List of economiesWB'!$D$7:$G$224,4,FALSE)</f>
        <v>Low income</v>
      </c>
      <c r="E2123" s="94">
        <f>+indicatorIDEAS!D2124</f>
        <v>1997</v>
      </c>
      <c r="F2123" s="95">
        <f>+indicatorIDEAS!F2124</f>
        <v>0</v>
      </c>
      <c r="G2123" s="95">
        <f>+indicatorIDEAS!G2124</f>
        <v>0</v>
      </c>
      <c r="H2123" s="95">
        <f>+indicatorIDEAS!H2124</f>
        <v>0</v>
      </c>
      <c r="I2123" s="95">
        <f>+indicatorIDEAS!I2124</f>
        <v>0</v>
      </c>
      <c r="J2123" s="95">
        <f>+indicatorIDEAS!J2124</f>
        <v>0</v>
      </c>
      <c r="K2123" s="95">
        <f>+indicatorIDEAS!K2124</f>
        <v>0</v>
      </c>
      <c r="L2123" s="95">
        <f>+indicatorIDEAS!L2124</f>
        <v>0</v>
      </c>
      <c r="M2123" s="95">
        <f>+indicatorIDEAS!M2124</f>
        <v>0</v>
      </c>
      <c r="N2123" s="95">
        <f>+indicatorIDEAS!N2124</f>
        <v>0</v>
      </c>
      <c r="O2123" s="95">
        <f>+indicatorIDEAS!O2124</f>
        <v>0</v>
      </c>
      <c r="P2123" s="95">
        <f>+indicatorIDEAS!P2124</f>
        <v>0</v>
      </c>
      <c r="Q2123" s="95">
        <f>+indicatorIDEAS!Q2124</f>
        <v>0</v>
      </c>
      <c r="R2123" s="95">
        <f>+indicatorIDEAS!R2124</f>
        <v>0</v>
      </c>
      <c r="S2123" s="95">
        <f>+indicatorIDEAS!S2124</f>
        <v>0</v>
      </c>
      <c r="T2123" s="95">
        <f>+indicatorIDEAS!T2124</f>
        <v>0</v>
      </c>
    </row>
    <row r="2124" spans="1:20">
      <c r="A2124" s="93" t="str">
        <f>+indicatorIDEAS!B2125</f>
        <v>Mali</v>
      </c>
      <c r="B2124" s="93" t="str">
        <f>+indicatorIDEAS!C2125</f>
        <v>MLI</v>
      </c>
      <c r="C2124" s="93" t="str">
        <f>+VLOOKUP(B2124,'List of economiesWB'!$D$7:$G$224,3,FALSE)</f>
        <v>Sub-Saharan Africa</v>
      </c>
      <c r="D2124" s="93" t="str">
        <f>+VLOOKUP(B2124,'List of economiesWB'!$D$7:$G$224,4,FALSE)</f>
        <v>Low income</v>
      </c>
      <c r="E2124" s="94">
        <f>+indicatorIDEAS!D2125</f>
        <v>1998</v>
      </c>
      <c r="F2124" s="95">
        <f>+indicatorIDEAS!F2125</f>
        <v>0</v>
      </c>
      <c r="G2124" s="95">
        <f>+indicatorIDEAS!G2125</f>
        <v>0</v>
      </c>
      <c r="H2124" s="95">
        <f>+indicatorIDEAS!H2125</f>
        <v>0</v>
      </c>
      <c r="I2124" s="95">
        <f>+indicatorIDEAS!I2125</f>
        <v>0</v>
      </c>
      <c r="J2124" s="95">
        <f>+indicatorIDEAS!J2125</f>
        <v>0</v>
      </c>
      <c r="K2124" s="95">
        <f>+indicatorIDEAS!K2125</f>
        <v>0</v>
      </c>
      <c r="L2124" s="95">
        <f>+indicatorIDEAS!L2125</f>
        <v>0</v>
      </c>
      <c r="M2124" s="95">
        <f>+indicatorIDEAS!M2125</f>
        <v>0</v>
      </c>
      <c r="N2124" s="95">
        <f>+indicatorIDEAS!N2125</f>
        <v>0</v>
      </c>
      <c r="O2124" s="95">
        <f>+indicatorIDEAS!O2125</f>
        <v>0</v>
      </c>
      <c r="P2124" s="95">
        <f>+indicatorIDEAS!P2125</f>
        <v>0</v>
      </c>
      <c r="Q2124" s="95">
        <f>+indicatorIDEAS!Q2125</f>
        <v>0</v>
      </c>
      <c r="R2124" s="95">
        <f>+indicatorIDEAS!R2125</f>
        <v>0</v>
      </c>
      <c r="S2124" s="95">
        <f>+indicatorIDEAS!S2125</f>
        <v>0</v>
      </c>
      <c r="T2124" s="95">
        <f>+indicatorIDEAS!T2125</f>
        <v>0</v>
      </c>
    </row>
    <row r="2125" spans="1:20">
      <c r="A2125" s="93" t="str">
        <f>+indicatorIDEAS!B2126</f>
        <v>Mali</v>
      </c>
      <c r="B2125" s="93" t="str">
        <f>+indicatorIDEAS!C2126</f>
        <v>MLI</v>
      </c>
      <c r="C2125" s="93" t="str">
        <f>+VLOOKUP(B2125,'List of economiesWB'!$D$7:$G$224,3,FALSE)</f>
        <v>Sub-Saharan Africa</v>
      </c>
      <c r="D2125" s="93" t="str">
        <f>+VLOOKUP(B2125,'List of economiesWB'!$D$7:$G$224,4,FALSE)</f>
        <v>Low income</v>
      </c>
      <c r="E2125" s="94">
        <f>+indicatorIDEAS!D2126</f>
        <v>1999</v>
      </c>
      <c r="F2125" s="95">
        <f>+indicatorIDEAS!F2126</f>
        <v>0</v>
      </c>
      <c r="G2125" s="95">
        <f>+indicatorIDEAS!G2126</f>
        <v>0</v>
      </c>
      <c r="H2125" s="95">
        <f>+indicatorIDEAS!H2126</f>
        <v>0</v>
      </c>
      <c r="I2125" s="95">
        <f>+indicatorIDEAS!I2126</f>
        <v>0</v>
      </c>
      <c r="J2125" s="95">
        <f>+indicatorIDEAS!J2126</f>
        <v>0</v>
      </c>
      <c r="K2125" s="95">
        <f>+indicatorIDEAS!K2126</f>
        <v>0</v>
      </c>
      <c r="L2125" s="95">
        <f>+indicatorIDEAS!L2126</f>
        <v>0</v>
      </c>
      <c r="M2125" s="95">
        <f>+indicatorIDEAS!M2126</f>
        <v>0</v>
      </c>
      <c r="N2125" s="95">
        <f>+indicatorIDEAS!N2126</f>
        <v>0</v>
      </c>
      <c r="O2125" s="95">
        <f>+indicatorIDEAS!O2126</f>
        <v>0</v>
      </c>
      <c r="P2125" s="95">
        <f>+indicatorIDEAS!P2126</f>
        <v>0</v>
      </c>
      <c r="Q2125" s="95">
        <f>+indicatorIDEAS!Q2126</f>
        <v>0</v>
      </c>
      <c r="R2125" s="95">
        <f>+indicatorIDEAS!R2126</f>
        <v>0</v>
      </c>
      <c r="S2125" s="95">
        <f>+indicatorIDEAS!S2126</f>
        <v>0</v>
      </c>
      <c r="T2125" s="95">
        <f>+indicatorIDEAS!T2126</f>
        <v>0</v>
      </c>
    </row>
    <row r="2126" spans="1:20">
      <c r="A2126" s="93" t="str">
        <f>+indicatorIDEAS!B2127</f>
        <v>Mali</v>
      </c>
      <c r="B2126" s="93" t="str">
        <f>+indicatorIDEAS!C2127</f>
        <v>MLI</v>
      </c>
      <c r="C2126" s="93" t="str">
        <f>+VLOOKUP(B2126,'List of economiesWB'!$D$7:$G$224,3,FALSE)</f>
        <v>Sub-Saharan Africa</v>
      </c>
      <c r="D2126" s="93" t="str">
        <f>+VLOOKUP(B2126,'List of economiesWB'!$D$7:$G$224,4,FALSE)</f>
        <v>Low income</v>
      </c>
      <c r="E2126" s="94">
        <f>+indicatorIDEAS!D2127</f>
        <v>2000</v>
      </c>
      <c r="F2126" s="95">
        <f>+indicatorIDEAS!F2127</f>
        <v>0</v>
      </c>
      <c r="G2126" s="95">
        <f>+indicatorIDEAS!G2127</f>
        <v>0</v>
      </c>
      <c r="H2126" s="95">
        <f>+indicatorIDEAS!H2127</f>
        <v>0</v>
      </c>
      <c r="I2126" s="95">
        <f>+indicatorIDEAS!I2127</f>
        <v>0</v>
      </c>
      <c r="J2126" s="95">
        <f>+indicatorIDEAS!J2127</f>
        <v>0</v>
      </c>
      <c r="K2126" s="95">
        <f>+indicatorIDEAS!K2127</f>
        <v>0</v>
      </c>
      <c r="L2126" s="95">
        <f>+indicatorIDEAS!L2127</f>
        <v>0</v>
      </c>
      <c r="M2126" s="95">
        <f>+indicatorIDEAS!M2127</f>
        <v>0</v>
      </c>
      <c r="N2126" s="95">
        <f>+indicatorIDEAS!N2127</f>
        <v>0</v>
      </c>
      <c r="O2126" s="95">
        <f>+indicatorIDEAS!O2127</f>
        <v>0</v>
      </c>
      <c r="P2126" s="95">
        <f>+indicatorIDEAS!P2127</f>
        <v>0</v>
      </c>
      <c r="Q2126" s="95">
        <f>+indicatorIDEAS!Q2127</f>
        <v>0</v>
      </c>
      <c r="R2126" s="95">
        <f>+indicatorIDEAS!R2127</f>
        <v>0</v>
      </c>
      <c r="S2126" s="95">
        <f>+indicatorIDEAS!S2127</f>
        <v>0</v>
      </c>
      <c r="T2126" s="95">
        <f>+indicatorIDEAS!T2127</f>
        <v>0</v>
      </c>
    </row>
    <row r="2127" spans="1:20">
      <c r="A2127" s="93" t="str">
        <f>+indicatorIDEAS!B2128</f>
        <v>Mali</v>
      </c>
      <c r="B2127" s="93" t="str">
        <f>+indicatorIDEAS!C2128</f>
        <v>MLI</v>
      </c>
      <c r="C2127" s="93" t="str">
        <f>+VLOOKUP(B2127,'List of economiesWB'!$D$7:$G$224,3,FALSE)</f>
        <v>Sub-Saharan Africa</v>
      </c>
      <c r="D2127" s="93" t="str">
        <f>+VLOOKUP(B2127,'List of economiesWB'!$D$7:$G$224,4,FALSE)</f>
        <v>Low income</v>
      </c>
      <c r="E2127" s="94">
        <f>+indicatorIDEAS!D2128</f>
        <v>2001</v>
      </c>
      <c r="F2127" s="95">
        <f>+indicatorIDEAS!F2128</f>
        <v>0</v>
      </c>
      <c r="G2127" s="95">
        <f>+indicatorIDEAS!G2128</f>
        <v>0</v>
      </c>
      <c r="H2127" s="95">
        <f>+indicatorIDEAS!H2128</f>
        <v>0</v>
      </c>
      <c r="I2127" s="95">
        <f>+indicatorIDEAS!I2128</f>
        <v>0</v>
      </c>
      <c r="J2127" s="95">
        <f>+indicatorIDEAS!J2128</f>
        <v>0</v>
      </c>
      <c r="K2127" s="95">
        <f>+indicatorIDEAS!K2128</f>
        <v>0</v>
      </c>
      <c r="L2127" s="95">
        <f>+indicatorIDEAS!L2128</f>
        <v>0</v>
      </c>
      <c r="M2127" s="95">
        <f>+indicatorIDEAS!M2128</f>
        <v>0</v>
      </c>
      <c r="N2127" s="95">
        <f>+indicatorIDEAS!N2128</f>
        <v>0</v>
      </c>
      <c r="O2127" s="95">
        <f>+indicatorIDEAS!O2128</f>
        <v>0</v>
      </c>
      <c r="P2127" s="95">
        <f>+indicatorIDEAS!P2128</f>
        <v>0</v>
      </c>
      <c r="Q2127" s="95">
        <f>+indicatorIDEAS!Q2128</f>
        <v>0</v>
      </c>
      <c r="R2127" s="95">
        <f>+indicatorIDEAS!R2128</f>
        <v>0</v>
      </c>
      <c r="S2127" s="95">
        <f>+indicatorIDEAS!S2128</f>
        <v>0</v>
      </c>
      <c r="T2127" s="95">
        <f>+indicatorIDEAS!T2128</f>
        <v>0</v>
      </c>
    </row>
    <row r="2128" spans="1:20">
      <c r="A2128" s="93" t="str">
        <f>+indicatorIDEAS!B2129</f>
        <v>Mali</v>
      </c>
      <c r="B2128" s="93" t="str">
        <f>+indicatorIDEAS!C2129</f>
        <v>MLI</v>
      </c>
      <c r="C2128" s="93" t="str">
        <f>+VLOOKUP(B2128,'List of economiesWB'!$D$7:$G$224,3,FALSE)</f>
        <v>Sub-Saharan Africa</v>
      </c>
      <c r="D2128" s="93" t="str">
        <f>+VLOOKUP(B2128,'List of economiesWB'!$D$7:$G$224,4,FALSE)</f>
        <v>Low income</v>
      </c>
      <c r="E2128" s="94">
        <f>+indicatorIDEAS!D2129</f>
        <v>2002</v>
      </c>
      <c r="F2128" s="95">
        <f>+indicatorIDEAS!F2129</f>
        <v>0</v>
      </c>
      <c r="G2128" s="95">
        <f>+indicatorIDEAS!G2129</f>
        <v>0</v>
      </c>
      <c r="H2128" s="95">
        <f>+indicatorIDEAS!H2129</f>
        <v>0</v>
      </c>
      <c r="I2128" s="95">
        <f>+indicatorIDEAS!I2129</f>
        <v>0</v>
      </c>
      <c r="J2128" s="95">
        <f>+indicatorIDEAS!J2129</f>
        <v>0</v>
      </c>
      <c r="K2128" s="95">
        <f>+indicatorIDEAS!K2129</f>
        <v>0</v>
      </c>
      <c r="L2128" s="95">
        <f>+indicatorIDEAS!L2129</f>
        <v>0</v>
      </c>
      <c r="M2128" s="95">
        <f>+indicatorIDEAS!M2129</f>
        <v>0</v>
      </c>
      <c r="N2128" s="95">
        <f>+indicatorIDEAS!N2129</f>
        <v>0</v>
      </c>
      <c r="O2128" s="95">
        <f>+indicatorIDEAS!O2129</f>
        <v>0</v>
      </c>
      <c r="P2128" s="95">
        <f>+indicatorIDEAS!P2129</f>
        <v>0</v>
      </c>
      <c r="Q2128" s="95">
        <f>+indicatorIDEAS!Q2129</f>
        <v>0</v>
      </c>
      <c r="R2128" s="95">
        <f>+indicatorIDEAS!R2129</f>
        <v>0</v>
      </c>
      <c r="S2128" s="95">
        <f>+indicatorIDEAS!S2129</f>
        <v>0</v>
      </c>
      <c r="T2128" s="95">
        <f>+indicatorIDEAS!T2129</f>
        <v>0</v>
      </c>
    </row>
    <row r="2129" spans="1:20">
      <c r="A2129" s="93" t="str">
        <f>+indicatorIDEAS!B2130</f>
        <v>Mali</v>
      </c>
      <c r="B2129" s="93" t="str">
        <f>+indicatorIDEAS!C2130</f>
        <v>MLI</v>
      </c>
      <c r="C2129" s="93" t="str">
        <f>+VLOOKUP(B2129,'List of economiesWB'!$D$7:$G$224,3,FALSE)</f>
        <v>Sub-Saharan Africa</v>
      </c>
      <c r="D2129" s="93" t="str">
        <f>+VLOOKUP(B2129,'List of economiesWB'!$D$7:$G$224,4,FALSE)</f>
        <v>Low income</v>
      </c>
      <c r="E2129" s="94">
        <f>+indicatorIDEAS!D2130</f>
        <v>2003</v>
      </c>
      <c r="F2129" s="95">
        <f>+indicatorIDEAS!F2130</f>
        <v>0</v>
      </c>
      <c r="G2129" s="95">
        <f>+indicatorIDEAS!G2130</f>
        <v>0</v>
      </c>
      <c r="H2129" s="95">
        <f>+indicatorIDEAS!H2130</f>
        <v>0</v>
      </c>
      <c r="I2129" s="95">
        <f>+indicatorIDEAS!I2130</f>
        <v>0</v>
      </c>
      <c r="J2129" s="95">
        <f>+indicatorIDEAS!J2130</f>
        <v>0</v>
      </c>
      <c r="K2129" s="95">
        <f>+indicatorIDEAS!K2130</f>
        <v>0</v>
      </c>
      <c r="L2129" s="95">
        <f>+indicatorIDEAS!L2130</f>
        <v>0</v>
      </c>
      <c r="M2129" s="95">
        <f>+indicatorIDEAS!M2130</f>
        <v>0</v>
      </c>
      <c r="N2129" s="95">
        <f>+indicatorIDEAS!N2130</f>
        <v>0</v>
      </c>
      <c r="O2129" s="95">
        <f>+indicatorIDEAS!O2130</f>
        <v>0</v>
      </c>
      <c r="P2129" s="95">
        <f>+indicatorIDEAS!P2130</f>
        <v>0</v>
      </c>
      <c r="Q2129" s="95">
        <f>+indicatorIDEAS!Q2130</f>
        <v>0</v>
      </c>
      <c r="R2129" s="95">
        <f>+indicatorIDEAS!R2130</f>
        <v>0</v>
      </c>
      <c r="S2129" s="95">
        <f>+indicatorIDEAS!S2130</f>
        <v>0</v>
      </c>
      <c r="T2129" s="95">
        <f>+indicatorIDEAS!T2130</f>
        <v>0</v>
      </c>
    </row>
    <row r="2130" spans="1:20">
      <c r="A2130" s="93" t="str">
        <f>+indicatorIDEAS!B2131</f>
        <v>Mali</v>
      </c>
      <c r="B2130" s="93" t="str">
        <f>+indicatorIDEAS!C2131</f>
        <v>MLI</v>
      </c>
      <c r="C2130" s="93" t="str">
        <f>+VLOOKUP(B2130,'List of economiesWB'!$D$7:$G$224,3,FALSE)</f>
        <v>Sub-Saharan Africa</v>
      </c>
      <c r="D2130" s="93" t="str">
        <f>+VLOOKUP(B2130,'List of economiesWB'!$D$7:$G$224,4,FALSE)</f>
        <v>Low income</v>
      </c>
      <c r="E2130" s="94">
        <f>+indicatorIDEAS!D2131</f>
        <v>2004</v>
      </c>
      <c r="F2130" s="95">
        <f>+indicatorIDEAS!F2131</f>
        <v>0</v>
      </c>
      <c r="G2130" s="95">
        <f>+indicatorIDEAS!G2131</f>
        <v>0</v>
      </c>
      <c r="H2130" s="95">
        <f>+indicatorIDEAS!H2131</f>
        <v>0</v>
      </c>
      <c r="I2130" s="95">
        <f>+indicatorIDEAS!I2131</f>
        <v>0</v>
      </c>
      <c r="J2130" s="95">
        <f>+indicatorIDEAS!J2131</f>
        <v>0</v>
      </c>
      <c r="K2130" s="95">
        <f>+indicatorIDEAS!K2131</f>
        <v>0</v>
      </c>
      <c r="L2130" s="95">
        <f>+indicatorIDEAS!L2131</f>
        <v>0</v>
      </c>
      <c r="M2130" s="95">
        <f>+indicatorIDEAS!M2131</f>
        <v>0</v>
      </c>
      <c r="N2130" s="95">
        <f>+indicatorIDEAS!N2131</f>
        <v>0</v>
      </c>
      <c r="O2130" s="95">
        <f>+indicatorIDEAS!O2131</f>
        <v>0</v>
      </c>
      <c r="P2130" s="95">
        <f>+indicatorIDEAS!P2131</f>
        <v>0</v>
      </c>
      <c r="Q2130" s="95">
        <f>+indicatorIDEAS!Q2131</f>
        <v>0</v>
      </c>
      <c r="R2130" s="95">
        <f>+indicatorIDEAS!R2131</f>
        <v>0</v>
      </c>
      <c r="S2130" s="95">
        <f>+indicatorIDEAS!S2131</f>
        <v>0</v>
      </c>
      <c r="T2130" s="95">
        <f>+indicatorIDEAS!T2131</f>
        <v>0</v>
      </c>
    </row>
    <row r="2131" spans="1:20">
      <c r="A2131" s="93" t="str">
        <f>+indicatorIDEAS!B2132</f>
        <v>Mali</v>
      </c>
      <c r="B2131" s="93" t="str">
        <f>+indicatorIDEAS!C2132</f>
        <v>MLI</v>
      </c>
      <c r="C2131" s="93" t="str">
        <f>+VLOOKUP(B2131,'List of economiesWB'!$D$7:$G$224,3,FALSE)</f>
        <v>Sub-Saharan Africa</v>
      </c>
      <c r="D2131" s="93" t="str">
        <f>+VLOOKUP(B2131,'List of economiesWB'!$D$7:$G$224,4,FALSE)</f>
        <v>Low income</v>
      </c>
      <c r="E2131" s="94">
        <f>+indicatorIDEAS!D2132</f>
        <v>2005</v>
      </c>
      <c r="F2131" s="95">
        <f>+indicatorIDEAS!F2132</f>
        <v>4</v>
      </c>
      <c r="G2131" s="95">
        <f>+indicatorIDEAS!G2132</f>
        <v>2</v>
      </c>
      <c r="H2131" s="95">
        <f>+indicatorIDEAS!H2132</f>
        <v>1</v>
      </c>
      <c r="I2131" s="95">
        <f>+indicatorIDEAS!I2132</f>
        <v>0</v>
      </c>
      <c r="J2131" s="95">
        <f>+indicatorIDEAS!J2132</f>
        <v>1</v>
      </c>
      <c r="K2131" s="95">
        <f>+indicatorIDEAS!K2132</f>
        <v>4.7058823529411764E-2</v>
      </c>
      <c r="L2131" s="95">
        <f>+indicatorIDEAS!L2132</f>
        <v>5.4054054054054057E-2</v>
      </c>
      <c r="M2131" s="95">
        <f>+indicatorIDEAS!M2132</f>
        <v>0.1</v>
      </c>
      <c r="N2131" s="95">
        <f>+indicatorIDEAS!N2132</f>
        <v>0</v>
      </c>
      <c r="O2131" s="95">
        <f>+indicatorIDEAS!O2132</f>
        <v>4.7619047619047616E-2</v>
      </c>
      <c r="P2131" s="95">
        <f>+indicatorIDEAS!P2132</f>
        <v>9.0702947845804991E-3</v>
      </c>
      <c r="Q2131" s="95">
        <f>+indicatorIDEAS!Q2132</f>
        <v>1.0471204188481676E-2</v>
      </c>
      <c r="R2131" s="95">
        <f>+indicatorIDEAS!R2132</f>
        <v>1.6949152542372881E-2</v>
      </c>
      <c r="S2131" s="95">
        <f>+indicatorIDEAS!S2132</f>
        <v>0</v>
      </c>
      <c r="T2131" s="95">
        <f>+indicatorIDEAS!T2132</f>
        <v>9.1743119266055051E-3</v>
      </c>
    </row>
    <row r="2132" spans="1:20">
      <c r="A2132" s="93" t="str">
        <f>+indicatorIDEAS!B2133</f>
        <v>Mali</v>
      </c>
      <c r="B2132" s="93" t="str">
        <f>+indicatorIDEAS!C2133</f>
        <v>MLI</v>
      </c>
      <c r="C2132" s="93" t="str">
        <f>+VLOOKUP(B2132,'List of economiesWB'!$D$7:$G$224,3,FALSE)</f>
        <v>Sub-Saharan Africa</v>
      </c>
      <c r="D2132" s="93" t="str">
        <f>+VLOOKUP(B2132,'List of economiesWB'!$D$7:$G$224,4,FALSE)</f>
        <v>Low income</v>
      </c>
      <c r="E2132" s="94">
        <f>+indicatorIDEAS!D2133</f>
        <v>2006</v>
      </c>
      <c r="F2132" s="95">
        <f>+indicatorIDEAS!F2133</f>
        <v>8</v>
      </c>
      <c r="G2132" s="95">
        <f>+indicatorIDEAS!G2133</f>
        <v>2</v>
      </c>
      <c r="H2132" s="95">
        <f>+indicatorIDEAS!H2133</f>
        <v>3</v>
      </c>
      <c r="I2132" s="95">
        <f>+indicatorIDEAS!I2133</f>
        <v>1</v>
      </c>
      <c r="J2132" s="95">
        <f>+indicatorIDEAS!J2133</f>
        <v>1</v>
      </c>
      <c r="K2132" s="95">
        <f>+indicatorIDEAS!K2133</f>
        <v>6.8965517241379309E-2</v>
      </c>
      <c r="L2132" s="95">
        <f>+indicatorIDEAS!L2133</f>
        <v>0</v>
      </c>
      <c r="M2132" s="95">
        <f>+indicatorIDEAS!M2133</f>
        <v>0.2857142857142857</v>
      </c>
      <c r="N2132" s="95">
        <f>+indicatorIDEAS!N2133</f>
        <v>0.16666666666666666</v>
      </c>
      <c r="O2132" s="95">
        <f>+indicatorIDEAS!O2133</f>
        <v>0</v>
      </c>
      <c r="P2132" s="95">
        <f>+indicatorIDEAS!P2133</f>
        <v>1.6032064128256512E-2</v>
      </c>
      <c r="Q2132" s="95">
        <f>+indicatorIDEAS!Q2133</f>
        <v>9.0497737556561094E-3</v>
      </c>
      <c r="R2132" s="95">
        <f>+indicatorIDEAS!R2133</f>
        <v>4.5454545454545456E-2</v>
      </c>
      <c r="S2132" s="95">
        <f>+indicatorIDEAS!S2133</f>
        <v>1.0638297872340425E-2</v>
      </c>
      <c r="T2132" s="95">
        <f>+indicatorIDEAS!T2133</f>
        <v>8.4745762711864406E-3</v>
      </c>
    </row>
    <row r="2133" spans="1:20">
      <c r="A2133" s="93" t="str">
        <f>+indicatorIDEAS!B2134</f>
        <v>Mali</v>
      </c>
      <c r="B2133" s="93" t="str">
        <f>+indicatorIDEAS!C2134</f>
        <v>MLI</v>
      </c>
      <c r="C2133" s="93" t="str">
        <f>+VLOOKUP(B2133,'List of economiesWB'!$D$7:$G$224,3,FALSE)</f>
        <v>Sub-Saharan Africa</v>
      </c>
      <c r="D2133" s="93" t="str">
        <f>+VLOOKUP(B2133,'List of economiesWB'!$D$7:$G$224,4,FALSE)</f>
        <v>Low income</v>
      </c>
      <c r="E2133" s="94">
        <f>+indicatorIDEAS!D2134</f>
        <v>2007</v>
      </c>
      <c r="F2133" s="95">
        <f>+indicatorIDEAS!F2134</f>
        <v>8</v>
      </c>
      <c r="G2133" s="95">
        <f>+indicatorIDEAS!G2134</f>
        <v>2</v>
      </c>
      <c r="H2133" s="95">
        <f>+indicatorIDEAS!H2134</f>
        <v>3</v>
      </c>
      <c r="I2133" s="95">
        <f>+indicatorIDEAS!I2134</f>
        <v>1</v>
      </c>
      <c r="J2133" s="95">
        <f>+indicatorIDEAS!J2134</f>
        <v>1</v>
      </c>
      <c r="K2133" s="95">
        <f>+indicatorIDEAS!K2134</f>
        <v>0</v>
      </c>
      <c r="L2133" s="95">
        <f>+indicatorIDEAS!L2134</f>
        <v>0</v>
      </c>
      <c r="M2133" s="95">
        <f>+indicatorIDEAS!M2134</f>
        <v>0</v>
      </c>
      <c r="N2133" s="95">
        <f>+indicatorIDEAS!N2134</f>
        <v>0</v>
      </c>
      <c r="O2133" s="95">
        <f>+indicatorIDEAS!O2134</f>
        <v>0</v>
      </c>
      <c r="P2133" s="95">
        <f>+indicatorIDEAS!P2134</f>
        <v>1.3745704467353952E-2</v>
      </c>
      <c r="Q2133" s="95">
        <f>+indicatorIDEAS!Q2134</f>
        <v>7.7220077220077222E-3</v>
      </c>
      <c r="R2133" s="95">
        <f>+indicatorIDEAS!R2134</f>
        <v>3.8461538461538464E-2</v>
      </c>
      <c r="S2133" s="95">
        <f>+indicatorIDEAS!S2134</f>
        <v>9.3457943925233638E-3</v>
      </c>
      <c r="T2133" s="95">
        <f>+indicatorIDEAS!T2134</f>
        <v>7.246376811594203E-3</v>
      </c>
    </row>
    <row r="2134" spans="1:20">
      <c r="A2134" s="93" t="str">
        <f>+indicatorIDEAS!B2135</f>
        <v>Mali</v>
      </c>
      <c r="B2134" s="93" t="str">
        <f>+indicatorIDEAS!C2135</f>
        <v>MLI</v>
      </c>
      <c r="C2134" s="93" t="str">
        <f>+VLOOKUP(B2134,'List of economiesWB'!$D$7:$G$224,3,FALSE)</f>
        <v>Sub-Saharan Africa</v>
      </c>
      <c r="D2134" s="93" t="str">
        <f>+VLOOKUP(B2134,'List of economiesWB'!$D$7:$G$224,4,FALSE)</f>
        <v>Low income</v>
      </c>
      <c r="E2134" s="94">
        <f>+indicatorIDEAS!D2135</f>
        <v>2008</v>
      </c>
      <c r="F2134" s="95">
        <f>+indicatorIDEAS!F2135</f>
        <v>8</v>
      </c>
      <c r="G2134" s="95">
        <f>+indicatorIDEAS!G2135</f>
        <v>2</v>
      </c>
      <c r="H2134" s="95">
        <f>+indicatorIDEAS!H2135</f>
        <v>3</v>
      </c>
      <c r="I2134" s="95">
        <f>+indicatorIDEAS!I2135</f>
        <v>1</v>
      </c>
      <c r="J2134" s="95">
        <f>+indicatorIDEAS!J2135</f>
        <v>1</v>
      </c>
      <c r="K2134" s="95">
        <f>+indicatorIDEAS!K2135</f>
        <v>0</v>
      </c>
      <c r="L2134" s="95">
        <f>+indicatorIDEAS!L2135</f>
        <v>0</v>
      </c>
      <c r="M2134" s="95">
        <f>+indicatorIDEAS!M2135</f>
        <v>0</v>
      </c>
      <c r="N2134" s="95">
        <f>+indicatorIDEAS!N2135</f>
        <v>0</v>
      </c>
      <c r="O2134" s="95">
        <f>+indicatorIDEAS!O2135</f>
        <v>0</v>
      </c>
      <c r="P2134" s="95">
        <f>+indicatorIDEAS!P2135</f>
        <v>1.0854816824966078E-2</v>
      </c>
      <c r="Q2134" s="95">
        <f>+indicatorIDEAS!Q2135</f>
        <v>5.9701492537313433E-3</v>
      </c>
      <c r="R2134" s="95">
        <f>+indicatorIDEAS!R2135</f>
        <v>3.1578947368421054E-2</v>
      </c>
      <c r="S2134" s="95">
        <f>+indicatorIDEAS!S2135</f>
        <v>7.6335877862595417E-3</v>
      </c>
      <c r="T2134" s="95">
        <f>+indicatorIDEAS!T2135</f>
        <v>5.681818181818182E-3</v>
      </c>
    </row>
    <row r="2135" spans="1:20">
      <c r="A2135" s="93" t="str">
        <f>+indicatorIDEAS!B2136</f>
        <v>Mali</v>
      </c>
      <c r="B2135" s="93" t="str">
        <f>+indicatorIDEAS!C2136</f>
        <v>MLI</v>
      </c>
      <c r="C2135" s="93" t="str">
        <f>+VLOOKUP(B2135,'List of economiesWB'!$D$7:$G$224,3,FALSE)</f>
        <v>Sub-Saharan Africa</v>
      </c>
      <c r="D2135" s="93" t="str">
        <f>+VLOOKUP(B2135,'List of economiesWB'!$D$7:$G$224,4,FALSE)</f>
        <v>Low income</v>
      </c>
      <c r="E2135" s="94">
        <f>+indicatorIDEAS!D2136</f>
        <v>2009</v>
      </c>
      <c r="F2135" s="95">
        <f>+indicatorIDEAS!F2136</f>
        <v>8</v>
      </c>
      <c r="G2135" s="95">
        <f>+indicatorIDEAS!G2136</f>
        <v>2</v>
      </c>
      <c r="H2135" s="95">
        <f>+indicatorIDEAS!H2136</f>
        <v>3</v>
      </c>
      <c r="I2135" s="95">
        <f>+indicatorIDEAS!I2136</f>
        <v>1</v>
      </c>
      <c r="J2135" s="95">
        <f>+indicatorIDEAS!J2136</f>
        <v>1</v>
      </c>
      <c r="K2135" s="95">
        <f>+indicatorIDEAS!K2136</f>
        <v>0</v>
      </c>
      <c r="L2135" s="95">
        <f>+indicatorIDEAS!L2136</f>
        <v>0</v>
      </c>
      <c r="M2135" s="95">
        <f>+indicatorIDEAS!M2136</f>
        <v>0</v>
      </c>
      <c r="N2135" s="95">
        <f>+indicatorIDEAS!N2136</f>
        <v>0</v>
      </c>
      <c r="O2135" s="95">
        <f>+indicatorIDEAS!O2136</f>
        <v>0</v>
      </c>
      <c r="P2135" s="95">
        <f>+indicatorIDEAS!P2136</f>
        <v>7.8431372549019607E-3</v>
      </c>
      <c r="Q2135" s="95">
        <f>+indicatorIDEAS!Q2136</f>
        <v>4.246284501061571E-3</v>
      </c>
      <c r="R2135" s="95">
        <f>+indicatorIDEAS!R2136</f>
        <v>2.3622047244094488E-2</v>
      </c>
      <c r="S2135" s="95">
        <f>+indicatorIDEAS!S2136</f>
        <v>5.7803468208092483E-3</v>
      </c>
      <c r="T2135" s="95">
        <f>+indicatorIDEAS!T2136</f>
        <v>4.0160642570281121E-3</v>
      </c>
    </row>
    <row r="2136" spans="1:20">
      <c r="A2136" s="93" t="str">
        <f>+indicatorIDEAS!B2137</f>
        <v>Mali</v>
      </c>
      <c r="B2136" s="93" t="str">
        <f>+indicatorIDEAS!C2137</f>
        <v>MLI</v>
      </c>
      <c r="C2136" s="93" t="str">
        <f>+VLOOKUP(B2136,'List of economiesWB'!$D$7:$G$224,3,FALSE)</f>
        <v>Sub-Saharan Africa</v>
      </c>
      <c r="D2136" s="93" t="str">
        <f>+VLOOKUP(B2136,'List of economiesWB'!$D$7:$G$224,4,FALSE)</f>
        <v>Low income</v>
      </c>
      <c r="E2136" s="94">
        <f>+indicatorIDEAS!D2137</f>
        <v>2010</v>
      </c>
      <c r="F2136" s="95">
        <f>+indicatorIDEAS!F2137</f>
        <v>8</v>
      </c>
      <c r="G2136" s="95">
        <f>+indicatorIDEAS!G2137</f>
        <v>2</v>
      </c>
      <c r="H2136" s="95">
        <f>+indicatorIDEAS!H2137</f>
        <v>3</v>
      </c>
      <c r="I2136" s="95">
        <f>+indicatorIDEAS!I2137</f>
        <v>1</v>
      </c>
      <c r="J2136" s="95">
        <f>+indicatorIDEAS!J2137</f>
        <v>1</v>
      </c>
      <c r="K2136" s="95">
        <f>+indicatorIDEAS!K2137</f>
        <v>0</v>
      </c>
      <c r="L2136" s="95">
        <f>+indicatorIDEAS!L2137</f>
        <v>0</v>
      </c>
      <c r="M2136" s="95">
        <f>+indicatorIDEAS!M2137</f>
        <v>0</v>
      </c>
      <c r="N2136" s="95">
        <f>+indicatorIDEAS!N2137</f>
        <v>0</v>
      </c>
      <c r="O2136" s="95">
        <f>+indicatorIDEAS!O2137</f>
        <v>0</v>
      </c>
      <c r="P2136" s="95">
        <f>+indicatorIDEAS!P2137</f>
        <v>6.3241106719367588E-3</v>
      </c>
      <c r="Q2136" s="95">
        <f>+indicatorIDEAS!Q2137</f>
        <v>3.5087719298245615E-3</v>
      </c>
      <c r="R2136" s="95">
        <f>+indicatorIDEAS!R2137</f>
        <v>1.8518518518518517E-2</v>
      </c>
      <c r="S2136" s="95">
        <f>+indicatorIDEAS!S2137</f>
        <v>4.4247787610619468E-3</v>
      </c>
      <c r="T2136" s="95">
        <f>+indicatorIDEAS!T2137</f>
        <v>3.2573289902280132E-3</v>
      </c>
    </row>
    <row r="2137" spans="1:20">
      <c r="A2137" s="93" t="str">
        <f>+indicatorIDEAS!B2138</f>
        <v>Mali</v>
      </c>
      <c r="B2137" s="93" t="str">
        <f>+indicatorIDEAS!C2138</f>
        <v>MLI</v>
      </c>
      <c r="C2137" s="93" t="str">
        <f>+VLOOKUP(B2137,'List of economiesWB'!$D$7:$G$224,3,FALSE)</f>
        <v>Sub-Saharan Africa</v>
      </c>
      <c r="D2137" s="93" t="str">
        <f>+VLOOKUP(B2137,'List of economiesWB'!$D$7:$G$224,4,FALSE)</f>
        <v>Low income</v>
      </c>
      <c r="E2137" s="94">
        <f>+indicatorIDEAS!D2138</f>
        <v>2011</v>
      </c>
      <c r="F2137" s="95">
        <f>+indicatorIDEAS!F2138</f>
        <v>8</v>
      </c>
      <c r="G2137" s="95">
        <f>+indicatorIDEAS!G2138</f>
        <v>2</v>
      </c>
      <c r="H2137" s="95">
        <f>+indicatorIDEAS!H2138</f>
        <v>3</v>
      </c>
      <c r="I2137" s="95">
        <f>+indicatorIDEAS!I2138</f>
        <v>1</v>
      </c>
      <c r="J2137" s="95">
        <f>+indicatorIDEAS!J2138</f>
        <v>1</v>
      </c>
      <c r="K2137" s="95">
        <f>+indicatorIDEAS!K2138</f>
        <v>0</v>
      </c>
      <c r="L2137" s="95">
        <f>+indicatorIDEAS!L2138</f>
        <v>0</v>
      </c>
      <c r="M2137" s="95">
        <f>+indicatorIDEAS!M2138</f>
        <v>0</v>
      </c>
      <c r="N2137" s="95">
        <f>+indicatorIDEAS!N2138</f>
        <v>0</v>
      </c>
      <c r="O2137" s="95">
        <f>+indicatorIDEAS!O2138</f>
        <v>0</v>
      </c>
      <c r="P2137" s="95">
        <f>+indicatorIDEAS!P2138</f>
        <v>5.1380860629415539E-3</v>
      </c>
      <c r="Q2137" s="95">
        <f>+indicatorIDEAS!Q2138</f>
        <v>2.8129395218002813E-3</v>
      </c>
      <c r="R2137" s="95">
        <f>+indicatorIDEAS!R2138</f>
        <v>1.507537688442211E-2</v>
      </c>
      <c r="S2137" s="95">
        <f>+indicatorIDEAS!S2138</f>
        <v>3.5335689045936395E-3</v>
      </c>
      <c r="T2137" s="95">
        <f>+indicatorIDEAS!T2138</f>
        <v>2.7472527472527475E-3</v>
      </c>
    </row>
    <row r="2138" spans="1:20">
      <c r="A2138" s="93" t="str">
        <f>+indicatorIDEAS!B2139</f>
        <v>Mali</v>
      </c>
      <c r="B2138" s="93" t="str">
        <f>+indicatorIDEAS!C2139</f>
        <v>MLI</v>
      </c>
      <c r="C2138" s="93" t="str">
        <f>+VLOOKUP(B2138,'List of economiesWB'!$D$7:$G$224,3,FALSE)</f>
        <v>Sub-Saharan Africa</v>
      </c>
      <c r="D2138" s="93" t="str">
        <f>+VLOOKUP(B2138,'List of economiesWB'!$D$7:$G$224,4,FALSE)</f>
        <v>Low income</v>
      </c>
      <c r="E2138" s="94">
        <f>+indicatorIDEAS!D2139</f>
        <v>2012</v>
      </c>
      <c r="F2138" s="95">
        <f>+indicatorIDEAS!F2139</f>
        <v>8</v>
      </c>
      <c r="G2138" s="95">
        <f>+indicatorIDEAS!G2139</f>
        <v>2</v>
      </c>
      <c r="H2138" s="95">
        <f>+indicatorIDEAS!H2139</f>
        <v>3</v>
      </c>
      <c r="I2138" s="95">
        <f>+indicatorIDEAS!I2139</f>
        <v>1</v>
      </c>
      <c r="J2138" s="95">
        <f>+indicatorIDEAS!J2139</f>
        <v>1</v>
      </c>
      <c r="K2138" s="95">
        <f>+indicatorIDEAS!K2139</f>
        <v>0</v>
      </c>
      <c r="L2138" s="95">
        <f>+indicatorIDEAS!L2139</f>
        <v>0</v>
      </c>
      <c r="M2138" s="95">
        <f>+indicatorIDEAS!M2139</f>
        <v>0</v>
      </c>
      <c r="N2138" s="95">
        <f>+indicatorIDEAS!N2139</f>
        <v>0</v>
      </c>
      <c r="O2138" s="95">
        <f>+indicatorIDEAS!O2139</f>
        <v>0</v>
      </c>
      <c r="P2138" s="95">
        <f>+indicatorIDEAS!P2139</f>
        <v>4.8455481526347667E-3</v>
      </c>
      <c r="Q2138" s="95">
        <f>+indicatorIDEAS!Q2139</f>
        <v>2.6385224274406332E-3</v>
      </c>
      <c r="R2138" s="95">
        <f>+indicatorIDEAS!R2139</f>
        <v>1.4354066985645933E-2</v>
      </c>
      <c r="S2138" s="95">
        <f>+indicatorIDEAS!S2139</f>
        <v>3.3003300330033004E-3</v>
      </c>
      <c r="T2138" s="95">
        <f>+indicatorIDEAS!T2139</f>
        <v>2.6246719160104987E-3</v>
      </c>
    </row>
    <row r="2139" spans="1:20">
      <c r="A2139" s="93" t="str">
        <f>+indicatorIDEAS!B2140</f>
        <v>Mali</v>
      </c>
      <c r="B2139" s="93" t="str">
        <f>+indicatorIDEAS!C2140</f>
        <v>MLI</v>
      </c>
      <c r="C2139" s="93" t="str">
        <f>+VLOOKUP(B2139,'List of economiesWB'!$D$7:$G$224,3,FALSE)</f>
        <v>Sub-Saharan Africa</v>
      </c>
      <c r="D2139" s="93" t="str">
        <f>+VLOOKUP(B2139,'List of economiesWB'!$D$7:$G$224,4,FALSE)</f>
        <v>Low income</v>
      </c>
      <c r="E2139" s="94">
        <f>+indicatorIDEAS!D2140</f>
        <v>2013</v>
      </c>
      <c r="F2139" s="95">
        <f>+indicatorIDEAS!F2140</f>
        <v>8</v>
      </c>
      <c r="G2139" s="95">
        <f>+indicatorIDEAS!G2140</f>
        <v>2</v>
      </c>
      <c r="H2139" s="95">
        <f>+indicatorIDEAS!H2140</f>
        <v>3</v>
      </c>
      <c r="I2139" s="95">
        <f>+indicatorIDEAS!I2140</f>
        <v>1</v>
      </c>
      <c r="J2139" s="95">
        <f>+indicatorIDEAS!J2140</f>
        <v>1</v>
      </c>
      <c r="K2139" s="95">
        <f>+indicatorIDEAS!K2140</f>
        <v>0</v>
      </c>
      <c r="L2139" s="95">
        <f>+indicatorIDEAS!L2140</f>
        <v>0</v>
      </c>
      <c r="M2139" s="95">
        <f>+indicatorIDEAS!M2140</f>
        <v>0</v>
      </c>
      <c r="N2139" s="95">
        <f>+indicatorIDEAS!N2140</f>
        <v>0</v>
      </c>
      <c r="O2139" s="95">
        <f>+indicatorIDEAS!O2140</f>
        <v>0</v>
      </c>
      <c r="P2139" s="95">
        <f>+indicatorIDEAS!P2140</f>
        <v>4.595060310166571E-3</v>
      </c>
      <c r="Q2139" s="95">
        <f>+indicatorIDEAS!Q2140</f>
        <v>2.4875621890547263E-3</v>
      </c>
      <c r="R2139" s="95">
        <f>+indicatorIDEAS!R2140</f>
        <v>1.4084507042253521E-2</v>
      </c>
      <c r="S2139" s="95">
        <f>+indicatorIDEAS!S2140</f>
        <v>3.1847133757961785E-3</v>
      </c>
      <c r="T2139" s="95">
        <f>+indicatorIDEAS!T2140</f>
        <v>2.4390243902439024E-3</v>
      </c>
    </row>
    <row r="2140" spans="1:20">
      <c r="A2140" s="93" t="str">
        <f>+indicatorIDEAS!B2141</f>
        <v>Mali</v>
      </c>
      <c r="B2140" s="93" t="str">
        <f>+indicatorIDEAS!C2141</f>
        <v>MLI</v>
      </c>
      <c r="C2140" s="93" t="str">
        <f>+VLOOKUP(B2140,'List of economiesWB'!$D$7:$G$224,3,FALSE)</f>
        <v>Sub-Saharan Africa</v>
      </c>
      <c r="D2140" s="93" t="str">
        <f>+VLOOKUP(B2140,'List of economiesWB'!$D$7:$G$224,4,FALSE)</f>
        <v>Low income</v>
      </c>
      <c r="E2140" s="94">
        <f>+indicatorIDEAS!D2141</f>
        <v>2014</v>
      </c>
      <c r="F2140" s="95">
        <f>+indicatorIDEAS!F2141</f>
        <v>8</v>
      </c>
      <c r="G2140" s="95">
        <f>+indicatorIDEAS!G2141</f>
        <v>2</v>
      </c>
      <c r="H2140" s="95">
        <f>+indicatorIDEAS!H2141</f>
        <v>3</v>
      </c>
      <c r="I2140" s="95">
        <f>+indicatorIDEAS!I2141</f>
        <v>1</v>
      </c>
      <c r="J2140" s="95">
        <f>+indicatorIDEAS!J2141</f>
        <v>1</v>
      </c>
      <c r="K2140" s="95">
        <f>+indicatorIDEAS!K2141</f>
        <v>0</v>
      </c>
      <c r="L2140" s="95">
        <f>+indicatorIDEAS!L2141</f>
        <v>0</v>
      </c>
      <c r="M2140" s="95">
        <f>+indicatorIDEAS!M2141</f>
        <v>0</v>
      </c>
      <c r="N2140" s="95">
        <f>+indicatorIDEAS!N2141</f>
        <v>0</v>
      </c>
      <c r="O2140" s="95">
        <f>+indicatorIDEAS!O2141</f>
        <v>0</v>
      </c>
      <c r="P2140" s="95">
        <f>+indicatorIDEAS!P2141</f>
        <v>4.2105263157894736E-3</v>
      </c>
      <c r="Q2140" s="95">
        <f>+indicatorIDEAS!Q2141</f>
        <v>2.2779043280182231E-3</v>
      </c>
      <c r="R2140" s="95">
        <f>+indicatorIDEAS!R2141</f>
        <v>1.3215859030837005E-2</v>
      </c>
      <c r="S2140" s="95">
        <f>+indicatorIDEAS!S2141</f>
        <v>2.9154518950437317E-3</v>
      </c>
      <c r="T2140" s="95">
        <f>+indicatorIDEAS!T2141</f>
        <v>2.2123893805309734E-3</v>
      </c>
    </row>
    <row r="2141" spans="1:20">
      <c r="A2141" s="93" t="str">
        <f>+indicatorIDEAS!B2142</f>
        <v>Mali</v>
      </c>
      <c r="B2141" s="93" t="str">
        <f>+indicatorIDEAS!C2142</f>
        <v>MLI</v>
      </c>
      <c r="C2141" s="93" t="str">
        <f>+VLOOKUP(B2141,'List of economiesWB'!$D$7:$G$224,3,FALSE)</f>
        <v>Sub-Saharan Africa</v>
      </c>
      <c r="D2141" s="93" t="str">
        <f>+VLOOKUP(B2141,'List of economiesWB'!$D$7:$G$224,4,FALSE)</f>
        <v>Low income</v>
      </c>
      <c r="E2141" s="94">
        <f>+indicatorIDEAS!D2142</f>
        <v>2015</v>
      </c>
      <c r="F2141" s="95">
        <f>+indicatorIDEAS!F2142</f>
        <v>8</v>
      </c>
      <c r="G2141" s="95">
        <f>+indicatorIDEAS!G2142</f>
        <v>2</v>
      </c>
      <c r="H2141" s="95">
        <f>+indicatorIDEAS!H2142</f>
        <v>3</v>
      </c>
      <c r="I2141" s="95">
        <f>+indicatorIDEAS!I2142</f>
        <v>1</v>
      </c>
      <c r="J2141" s="95">
        <f>+indicatorIDEAS!J2142</f>
        <v>1</v>
      </c>
      <c r="K2141" s="95">
        <f>+indicatorIDEAS!K2142</f>
        <v>0</v>
      </c>
      <c r="L2141" s="95">
        <f>+indicatorIDEAS!L2142</f>
        <v>0</v>
      </c>
      <c r="M2141" s="95">
        <f>+indicatorIDEAS!M2142</f>
        <v>0</v>
      </c>
      <c r="N2141" s="95">
        <f>+indicatorIDEAS!N2142</f>
        <v>0</v>
      </c>
      <c r="O2141" s="95">
        <f>+indicatorIDEAS!O2142</f>
        <v>0</v>
      </c>
      <c r="P2141" s="95">
        <f>+indicatorIDEAS!P2142</f>
        <v>3.9781203381402284E-3</v>
      </c>
      <c r="Q2141" s="95">
        <f>+indicatorIDEAS!Q2142</f>
        <v>2.136752136752137E-3</v>
      </c>
      <c r="R2141" s="95">
        <f>+indicatorIDEAS!R2142</f>
        <v>1.2552301255230125E-2</v>
      </c>
      <c r="S2141" s="95">
        <f>+indicatorIDEAS!S2142</f>
        <v>2.8328611898016999E-3</v>
      </c>
      <c r="T2141" s="95">
        <f>+indicatorIDEAS!T2142</f>
        <v>2.070393374741201E-3</v>
      </c>
    </row>
    <row r="2142" spans="1:20">
      <c r="A2142" s="93" t="str">
        <f>+indicatorIDEAS!B2143</f>
        <v>Malta</v>
      </c>
      <c r="B2142" s="93" t="str">
        <f>+indicatorIDEAS!C2143</f>
        <v>MLT</v>
      </c>
      <c r="C2142" s="93" t="str">
        <f>+VLOOKUP(B2142,'List of economiesWB'!$D$7:$G$224,3,FALSE)</f>
        <v>Middle East &amp; North Africa</v>
      </c>
      <c r="D2142" s="93" t="str">
        <f>+VLOOKUP(B2142,'List of economiesWB'!$D$7:$G$224,4,FALSE)</f>
        <v>High income</v>
      </c>
      <c r="E2142" s="94">
        <f>+indicatorIDEAS!D2143</f>
        <v>1996</v>
      </c>
      <c r="F2142" s="95">
        <f>+indicatorIDEAS!F2143</f>
        <v>0</v>
      </c>
      <c r="G2142" s="95">
        <f>+indicatorIDEAS!G2143</f>
        <v>0</v>
      </c>
      <c r="H2142" s="95">
        <f>+indicatorIDEAS!H2143</f>
        <v>0</v>
      </c>
      <c r="I2142" s="95">
        <f>+indicatorIDEAS!I2143</f>
        <v>0</v>
      </c>
      <c r="J2142" s="95">
        <f>+indicatorIDEAS!J2143</f>
        <v>0</v>
      </c>
      <c r="K2142" s="95">
        <f>+indicatorIDEAS!K2143</f>
        <v>0</v>
      </c>
      <c r="L2142" s="95">
        <f>+indicatorIDEAS!L2143</f>
        <v>0</v>
      </c>
      <c r="M2142" s="95">
        <f>+indicatorIDEAS!M2143</f>
        <v>0</v>
      </c>
      <c r="N2142" s="95">
        <f>+indicatorIDEAS!N2143</f>
        <v>0</v>
      </c>
      <c r="O2142" s="95">
        <f>+indicatorIDEAS!O2143</f>
        <v>0</v>
      </c>
      <c r="P2142" s="95">
        <f>+indicatorIDEAS!P2143</f>
        <v>0</v>
      </c>
      <c r="Q2142" s="95">
        <f>+indicatorIDEAS!Q2143</f>
        <v>0</v>
      </c>
      <c r="R2142" s="95">
        <f>+indicatorIDEAS!R2143</f>
        <v>0</v>
      </c>
      <c r="S2142" s="95">
        <f>+indicatorIDEAS!S2143</f>
        <v>0</v>
      </c>
      <c r="T2142" s="95">
        <f>+indicatorIDEAS!T2143</f>
        <v>0</v>
      </c>
    </row>
    <row r="2143" spans="1:20">
      <c r="A2143" s="93" t="str">
        <f>+indicatorIDEAS!B2144</f>
        <v>Malta</v>
      </c>
      <c r="B2143" s="93" t="str">
        <f>+indicatorIDEAS!C2144</f>
        <v>MLT</v>
      </c>
      <c r="C2143" s="93" t="str">
        <f>+VLOOKUP(B2143,'List of economiesWB'!$D$7:$G$224,3,FALSE)</f>
        <v>Middle East &amp; North Africa</v>
      </c>
      <c r="D2143" s="93" t="str">
        <f>+VLOOKUP(B2143,'List of economiesWB'!$D$7:$G$224,4,FALSE)</f>
        <v>High income</v>
      </c>
      <c r="E2143" s="94">
        <f>+indicatorIDEAS!D2144</f>
        <v>1997</v>
      </c>
      <c r="F2143" s="95">
        <f>+indicatorIDEAS!F2144</f>
        <v>0</v>
      </c>
      <c r="G2143" s="95">
        <f>+indicatorIDEAS!G2144</f>
        <v>0</v>
      </c>
      <c r="H2143" s="95">
        <f>+indicatorIDEAS!H2144</f>
        <v>0</v>
      </c>
      <c r="I2143" s="95">
        <f>+indicatorIDEAS!I2144</f>
        <v>0</v>
      </c>
      <c r="J2143" s="95">
        <f>+indicatorIDEAS!J2144</f>
        <v>0</v>
      </c>
      <c r="K2143" s="95">
        <f>+indicatorIDEAS!K2144</f>
        <v>0</v>
      </c>
      <c r="L2143" s="95">
        <f>+indicatorIDEAS!L2144</f>
        <v>0</v>
      </c>
      <c r="M2143" s="95">
        <f>+indicatorIDEAS!M2144</f>
        <v>0</v>
      </c>
      <c r="N2143" s="95">
        <f>+indicatorIDEAS!N2144</f>
        <v>0</v>
      </c>
      <c r="O2143" s="95">
        <f>+indicatorIDEAS!O2144</f>
        <v>0</v>
      </c>
      <c r="P2143" s="95">
        <f>+indicatorIDEAS!P2144</f>
        <v>0</v>
      </c>
      <c r="Q2143" s="95">
        <f>+indicatorIDEAS!Q2144</f>
        <v>0</v>
      </c>
      <c r="R2143" s="95">
        <f>+indicatorIDEAS!R2144</f>
        <v>0</v>
      </c>
      <c r="S2143" s="95">
        <f>+indicatorIDEAS!S2144</f>
        <v>0</v>
      </c>
      <c r="T2143" s="95">
        <f>+indicatorIDEAS!T2144</f>
        <v>0</v>
      </c>
    </row>
    <row r="2144" spans="1:20">
      <c r="A2144" s="93" t="str">
        <f>+indicatorIDEAS!B2145</f>
        <v>Malta</v>
      </c>
      <c r="B2144" s="93" t="str">
        <f>+indicatorIDEAS!C2145</f>
        <v>MLT</v>
      </c>
      <c r="C2144" s="93" t="str">
        <f>+VLOOKUP(B2144,'List of economiesWB'!$D$7:$G$224,3,FALSE)</f>
        <v>Middle East &amp; North Africa</v>
      </c>
      <c r="D2144" s="93" t="str">
        <f>+VLOOKUP(B2144,'List of economiesWB'!$D$7:$G$224,4,FALSE)</f>
        <v>High income</v>
      </c>
      <c r="E2144" s="94">
        <f>+indicatorIDEAS!D2145</f>
        <v>1998</v>
      </c>
      <c r="F2144" s="95">
        <f>+indicatorIDEAS!F2145</f>
        <v>0</v>
      </c>
      <c r="G2144" s="95">
        <f>+indicatorIDEAS!G2145</f>
        <v>0</v>
      </c>
      <c r="H2144" s="95">
        <f>+indicatorIDEAS!H2145</f>
        <v>0</v>
      </c>
      <c r="I2144" s="95">
        <f>+indicatorIDEAS!I2145</f>
        <v>0</v>
      </c>
      <c r="J2144" s="95">
        <f>+indicatorIDEAS!J2145</f>
        <v>0</v>
      </c>
      <c r="K2144" s="95">
        <f>+indicatorIDEAS!K2145</f>
        <v>0</v>
      </c>
      <c r="L2144" s="95">
        <f>+indicatorIDEAS!L2145</f>
        <v>0</v>
      </c>
      <c r="M2144" s="95">
        <f>+indicatorIDEAS!M2145</f>
        <v>0</v>
      </c>
      <c r="N2144" s="95">
        <f>+indicatorIDEAS!N2145</f>
        <v>0</v>
      </c>
      <c r="O2144" s="95">
        <f>+indicatorIDEAS!O2145</f>
        <v>0</v>
      </c>
      <c r="P2144" s="95">
        <f>+indicatorIDEAS!P2145</f>
        <v>0</v>
      </c>
      <c r="Q2144" s="95">
        <f>+indicatorIDEAS!Q2145</f>
        <v>0</v>
      </c>
      <c r="R2144" s="95">
        <f>+indicatorIDEAS!R2145</f>
        <v>0</v>
      </c>
      <c r="S2144" s="95">
        <f>+indicatorIDEAS!S2145</f>
        <v>0</v>
      </c>
      <c r="T2144" s="95">
        <f>+indicatorIDEAS!T2145</f>
        <v>0</v>
      </c>
    </row>
    <row r="2145" spans="1:20">
      <c r="A2145" s="93" t="str">
        <f>+indicatorIDEAS!B2146</f>
        <v>Malta</v>
      </c>
      <c r="B2145" s="93" t="str">
        <f>+indicatorIDEAS!C2146</f>
        <v>MLT</v>
      </c>
      <c r="C2145" s="93" t="str">
        <f>+VLOOKUP(B2145,'List of economiesWB'!$D$7:$G$224,3,FALSE)</f>
        <v>Middle East &amp; North Africa</v>
      </c>
      <c r="D2145" s="93" t="str">
        <f>+VLOOKUP(B2145,'List of economiesWB'!$D$7:$G$224,4,FALSE)</f>
        <v>High income</v>
      </c>
      <c r="E2145" s="94">
        <f>+indicatorIDEAS!D2146</f>
        <v>1999</v>
      </c>
      <c r="F2145" s="95">
        <f>+indicatorIDEAS!F2146</f>
        <v>0</v>
      </c>
      <c r="G2145" s="95">
        <f>+indicatorIDEAS!G2146</f>
        <v>0</v>
      </c>
      <c r="H2145" s="95">
        <f>+indicatorIDEAS!H2146</f>
        <v>0</v>
      </c>
      <c r="I2145" s="95">
        <f>+indicatorIDEAS!I2146</f>
        <v>0</v>
      </c>
      <c r="J2145" s="95">
        <f>+indicatorIDEAS!J2146</f>
        <v>0</v>
      </c>
      <c r="K2145" s="95">
        <f>+indicatorIDEAS!K2146</f>
        <v>0</v>
      </c>
      <c r="L2145" s="95">
        <f>+indicatorIDEAS!L2146</f>
        <v>0</v>
      </c>
      <c r="M2145" s="95">
        <f>+indicatorIDEAS!M2146</f>
        <v>0</v>
      </c>
      <c r="N2145" s="95">
        <f>+indicatorIDEAS!N2146</f>
        <v>0</v>
      </c>
      <c r="O2145" s="95">
        <f>+indicatorIDEAS!O2146</f>
        <v>0</v>
      </c>
      <c r="P2145" s="95">
        <f>+indicatorIDEAS!P2146</f>
        <v>0</v>
      </c>
      <c r="Q2145" s="95">
        <f>+indicatorIDEAS!Q2146</f>
        <v>0</v>
      </c>
      <c r="R2145" s="95">
        <f>+indicatorIDEAS!R2146</f>
        <v>0</v>
      </c>
      <c r="S2145" s="95">
        <f>+indicatorIDEAS!S2146</f>
        <v>0</v>
      </c>
      <c r="T2145" s="95">
        <f>+indicatorIDEAS!T2146</f>
        <v>0</v>
      </c>
    </row>
    <row r="2146" spans="1:20">
      <c r="A2146" s="93" t="str">
        <f>+indicatorIDEAS!B2147</f>
        <v>Malta</v>
      </c>
      <c r="B2146" s="93" t="str">
        <f>+indicatorIDEAS!C2147</f>
        <v>MLT</v>
      </c>
      <c r="C2146" s="93" t="str">
        <f>+VLOOKUP(B2146,'List of economiesWB'!$D$7:$G$224,3,FALSE)</f>
        <v>Middle East &amp; North Africa</v>
      </c>
      <c r="D2146" s="93" t="str">
        <f>+VLOOKUP(B2146,'List of economiesWB'!$D$7:$G$224,4,FALSE)</f>
        <v>High income</v>
      </c>
      <c r="E2146" s="94">
        <f>+indicatorIDEAS!D2147</f>
        <v>2000</v>
      </c>
      <c r="F2146" s="95">
        <f>+indicatorIDEAS!F2147</f>
        <v>1</v>
      </c>
      <c r="G2146" s="95">
        <f>+indicatorIDEAS!G2147</f>
        <v>0</v>
      </c>
      <c r="H2146" s="95">
        <f>+indicatorIDEAS!H2147</f>
        <v>1</v>
      </c>
      <c r="I2146" s="95">
        <f>+indicatorIDEAS!I2147</f>
        <v>0</v>
      </c>
      <c r="J2146" s="95">
        <f>+indicatorIDEAS!J2147</f>
        <v>0</v>
      </c>
      <c r="K2146" s="95">
        <f>+indicatorIDEAS!K2147</f>
        <v>1.5384615384615385E-2</v>
      </c>
      <c r="L2146" s="95">
        <f>+indicatorIDEAS!L2147</f>
        <v>0</v>
      </c>
      <c r="M2146" s="95">
        <f>+indicatorIDEAS!M2147</f>
        <v>0.1111111111111111</v>
      </c>
      <c r="N2146" s="95">
        <f>+indicatorIDEAS!N2147</f>
        <v>0</v>
      </c>
      <c r="O2146" s="95">
        <f>+indicatorIDEAS!O2147</f>
        <v>0</v>
      </c>
      <c r="P2146" s="95">
        <f>+indicatorIDEAS!P2147</f>
        <v>5.4054054054054057E-3</v>
      </c>
      <c r="Q2146" s="95">
        <f>+indicatorIDEAS!Q2147</f>
        <v>0</v>
      </c>
      <c r="R2146" s="95">
        <f>+indicatorIDEAS!R2147</f>
        <v>3.7037037037037035E-2</v>
      </c>
      <c r="S2146" s="95">
        <f>+indicatorIDEAS!S2147</f>
        <v>0</v>
      </c>
      <c r="T2146" s="95">
        <f>+indicatorIDEAS!T2147</f>
        <v>0</v>
      </c>
    </row>
    <row r="2147" spans="1:20">
      <c r="A2147" s="93" t="str">
        <f>+indicatorIDEAS!B2148</f>
        <v>Malta</v>
      </c>
      <c r="B2147" s="93" t="str">
        <f>+indicatorIDEAS!C2148</f>
        <v>MLT</v>
      </c>
      <c r="C2147" s="93" t="str">
        <f>+VLOOKUP(B2147,'List of economiesWB'!$D$7:$G$224,3,FALSE)</f>
        <v>Middle East &amp; North Africa</v>
      </c>
      <c r="D2147" s="93" t="str">
        <f>+VLOOKUP(B2147,'List of economiesWB'!$D$7:$G$224,4,FALSE)</f>
        <v>High income</v>
      </c>
      <c r="E2147" s="94">
        <f>+indicatorIDEAS!D2148</f>
        <v>2001</v>
      </c>
      <c r="F2147" s="95">
        <f>+indicatorIDEAS!F2148</f>
        <v>1</v>
      </c>
      <c r="G2147" s="95">
        <f>+indicatorIDEAS!G2148</f>
        <v>0</v>
      </c>
      <c r="H2147" s="95">
        <f>+indicatorIDEAS!H2148</f>
        <v>1</v>
      </c>
      <c r="I2147" s="95">
        <f>+indicatorIDEAS!I2148</f>
        <v>0</v>
      </c>
      <c r="J2147" s="95">
        <f>+indicatorIDEAS!J2148</f>
        <v>0</v>
      </c>
      <c r="K2147" s="95">
        <f>+indicatorIDEAS!K2148</f>
        <v>0</v>
      </c>
      <c r="L2147" s="95">
        <f>+indicatorIDEAS!L2148</f>
        <v>0</v>
      </c>
      <c r="M2147" s="95">
        <f>+indicatorIDEAS!M2148</f>
        <v>0</v>
      </c>
      <c r="N2147" s="95">
        <f>+indicatorIDEAS!N2148</f>
        <v>0</v>
      </c>
      <c r="O2147" s="95">
        <f>+indicatorIDEAS!O2148</f>
        <v>0</v>
      </c>
      <c r="P2147" s="95">
        <f>+indicatorIDEAS!P2148</f>
        <v>4.5662100456621002E-3</v>
      </c>
      <c r="Q2147" s="95">
        <f>+indicatorIDEAS!Q2148</f>
        <v>0</v>
      </c>
      <c r="R2147" s="95">
        <f>+indicatorIDEAS!R2148</f>
        <v>2.7027027027027029E-2</v>
      </c>
      <c r="S2147" s="95">
        <f>+indicatorIDEAS!S2148</f>
        <v>0</v>
      </c>
      <c r="T2147" s="95">
        <f>+indicatorIDEAS!T2148</f>
        <v>0</v>
      </c>
    </row>
    <row r="2148" spans="1:20">
      <c r="A2148" s="93" t="str">
        <f>+indicatorIDEAS!B2149</f>
        <v>Malta</v>
      </c>
      <c r="B2148" s="93" t="str">
        <f>+indicatorIDEAS!C2149</f>
        <v>MLT</v>
      </c>
      <c r="C2148" s="93" t="str">
        <f>+VLOOKUP(B2148,'List of economiesWB'!$D$7:$G$224,3,FALSE)</f>
        <v>Middle East &amp; North Africa</v>
      </c>
      <c r="D2148" s="93" t="str">
        <f>+VLOOKUP(B2148,'List of economiesWB'!$D$7:$G$224,4,FALSE)</f>
        <v>High income</v>
      </c>
      <c r="E2148" s="94">
        <f>+indicatorIDEAS!D2149</f>
        <v>2002</v>
      </c>
      <c r="F2148" s="95">
        <f>+indicatorIDEAS!F2149</f>
        <v>1</v>
      </c>
      <c r="G2148" s="95">
        <f>+indicatorIDEAS!G2149</f>
        <v>0</v>
      </c>
      <c r="H2148" s="95">
        <f>+indicatorIDEAS!H2149</f>
        <v>1</v>
      </c>
      <c r="I2148" s="95">
        <f>+indicatorIDEAS!I2149</f>
        <v>0</v>
      </c>
      <c r="J2148" s="95">
        <f>+indicatorIDEAS!J2149</f>
        <v>0</v>
      </c>
      <c r="K2148" s="95">
        <f>+indicatorIDEAS!K2149</f>
        <v>0</v>
      </c>
      <c r="L2148" s="95">
        <f>+indicatorIDEAS!L2149</f>
        <v>0</v>
      </c>
      <c r="M2148" s="95">
        <f>+indicatorIDEAS!M2149</f>
        <v>0</v>
      </c>
      <c r="N2148" s="95">
        <f>+indicatorIDEAS!N2149</f>
        <v>0</v>
      </c>
      <c r="O2148" s="95">
        <f>+indicatorIDEAS!O2149</f>
        <v>0</v>
      </c>
      <c r="P2148" s="95">
        <f>+indicatorIDEAS!P2149</f>
        <v>3.7174721189591076E-3</v>
      </c>
      <c r="Q2148" s="95">
        <f>+indicatorIDEAS!Q2149</f>
        <v>0</v>
      </c>
      <c r="R2148" s="95">
        <f>+indicatorIDEAS!R2149</f>
        <v>2.4390243902439025E-2</v>
      </c>
      <c r="S2148" s="95">
        <f>+indicatorIDEAS!S2149</f>
        <v>0</v>
      </c>
      <c r="T2148" s="95">
        <f>+indicatorIDEAS!T2149</f>
        <v>0</v>
      </c>
    </row>
    <row r="2149" spans="1:20">
      <c r="A2149" s="93" t="str">
        <f>+indicatorIDEAS!B2150</f>
        <v>Malta</v>
      </c>
      <c r="B2149" s="93" t="str">
        <f>+indicatorIDEAS!C2150</f>
        <v>MLT</v>
      </c>
      <c r="C2149" s="93" t="str">
        <f>+VLOOKUP(B2149,'List of economiesWB'!$D$7:$G$224,3,FALSE)</f>
        <v>Middle East &amp; North Africa</v>
      </c>
      <c r="D2149" s="93" t="str">
        <f>+VLOOKUP(B2149,'List of economiesWB'!$D$7:$G$224,4,FALSE)</f>
        <v>High income</v>
      </c>
      <c r="E2149" s="94">
        <f>+indicatorIDEAS!D2150</f>
        <v>2003</v>
      </c>
      <c r="F2149" s="95">
        <f>+indicatorIDEAS!F2150</f>
        <v>1</v>
      </c>
      <c r="G2149" s="95">
        <f>+indicatorIDEAS!G2150</f>
        <v>0</v>
      </c>
      <c r="H2149" s="95">
        <f>+indicatorIDEAS!H2150</f>
        <v>1</v>
      </c>
      <c r="I2149" s="95">
        <f>+indicatorIDEAS!I2150</f>
        <v>0</v>
      </c>
      <c r="J2149" s="95">
        <f>+indicatorIDEAS!J2150</f>
        <v>0</v>
      </c>
      <c r="K2149" s="95">
        <f>+indicatorIDEAS!K2150</f>
        <v>0</v>
      </c>
      <c r="L2149" s="95">
        <f>+indicatorIDEAS!L2150</f>
        <v>0</v>
      </c>
      <c r="M2149" s="95">
        <f>+indicatorIDEAS!M2150</f>
        <v>0</v>
      </c>
      <c r="N2149" s="95">
        <f>+indicatorIDEAS!N2150</f>
        <v>0</v>
      </c>
      <c r="O2149" s="95">
        <f>+indicatorIDEAS!O2150</f>
        <v>0</v>
      </c>
      <c r="P2149" s="95">
        <f>+indicatorIDEAS!P2150</f>
        <v>3.205128205128205E-3</v>
      </c>
      <c r="Q2149" s="95">
        <f>+indicatorIDEAS!Q2150</f>
        <v>0</v>
      </c>
      <c r="R2149" s="95">
        <f>+indicatorIDEAS!R2150</f>
        <v>2.2222222222222223E-2</v>
      </c>
      <c r="S2149" s="95">
        <f>+indicatorIDEAS!S2150</f>
        <v>0</v>
      </c>
      <c r="T2149" s="95">
        <f>+indicatorIDEAS!T2150</f>
        <v>0</v>
      </c>
    </row>
    <row r="2150" spans="1:20">
      <c r="A2150" s="93" t="str">
        <f>+indicatorIDEAS!B2151</f>
        <v>Malta</v>
      </c>
      <c r="B2150" s="93" t="str">
        <f>+indicatorIDEAS!C2151</f>
        <v>MLT</v>
      </c>
      <c r="C2150" s="93" t="str">
        <f>+VLOOKUP(B2150,'List of economiesWB'!$D$7:$G$224,3,FALSE)</f>
        <v>Middle East &amp; North Africa</v>
      </c>
      <c r="D2150" s="93" t="str">
        <f>+VLOOKUP(B2150,'List of economiesWB'!$D$7:$G$224,4,FALSE)</f>
        <v>High income</v>
      </c>
      <c r="E2150" s="94">
        <f>+indicatorIDEAS!D2151</f>
        <v>2004</v>
      </c>
      <c r="F2150" s="95">
        <f>+indicatorIDEAS!F2151</f>
        <v>1</v>
      </c>
      <c r="G2150" s="95">
        <f>+indicatorIDEAS!G2151</f>
        <v>0</v>
      </c>
      <c r="H2150" s="95">
        <f>+indicatorIDEAS!H2151</f>
        <v>1</v>
      </c>
      <c r="I2150" s="95">
        <f>+indicatorIDEAS!I2151</f>
        <v>0</v>
      </c>
      <c r="J2150" s="95">
        <f>+indicatorIDEAS!J2151</f>
        <v>0</v>
      </c>
      <c r="K2150" s="95">
        <f>+indicatorIDEAS!K2151</f>
        <v>0</v>
      </c>
      <c r="L2150" s="95">
        <f>+indicatorIDEAS!L2151</f>
        <v>0</v>
      </c>
      <c r="M2150" s="95">
        <f>+indicatorIDEAS!M2151</f>
        <v>0</v>
      </c>
      <c r="N2150" s="95">
        <f>+indicatorIDEAS!N2151</f>
        <v>0</v>
      </c>
      <c r="O2150" s="95">
        <f>+indicatorIDEAS!O2151</f>
        <v>0</v>
      </c>
      <c r="P2150" s="95">
        <f>+indicatorIDEAS!P2151</f>
        <v>2.8089887640449437E-3</v>
      </c>
      <c r="Q2150" s="95">
        <f>+indicatorIDEAS!Q2151</f>
        <v>0</v>
      </c>
      <c r="R2150" s="95">
        <f>+indicatorIDEAS!R2151</f>
        <v>2.0408163265306121E-2</v>
      </c>
      <c r="S2150" s="95">
        <f>+indicatorIDEAS!S2151</f>
        <v>0</v>
      </c>
      <c r="T2150" s="95">
        <f>+indicatorIDEAS!T2151</f>
        <v>0</v>
      </c>
    </row>
    <row r="2151" spans="1:20">
      <c r="A2151" s="93" t="str">
        <f>+indicatorIDEAS!B2152</f>
        <v>Malta</v>
      </c>
      <c r="B2151" s="93" t="str">
        <f>+indicatorIDEAS!C2152</f>
        <v>MLT</v>
      </c>
      <c r="C2151" s="93" t="str">
        <f>+VLOOKUP(B2151,'List of economiesWB'!$D$7:$G$224,3,FALSE)</f>
        <v>Middle East &amp; North Africa</v>
      </c>
      <c r="D2151" s="93" t="str">
        <f>+VLOOKUP(B2151,'List of economiesWB'!$D$7:$G$224,4,FALSE)</f>
        <v>High income</v>
      </c>
      <c r="E2151" s="94">
        <f>+indicatorIDEAS!D2152</f>
        <v>2005</v>
      </c>
      <c r="F2151" s="95">
        <f>+indicatorIDEAS!F2152</f>
        <v>1</v>
      </c>
      <c r="G2151" s="95">
        <f>+indicatorIDEAS!G2152</f>
        <v>0</v>
      </c>
      <c r="H2151" s="95">
        <f>+indicatorIDEAS!H2152</f>
        <v>1</v>
      </c>
      <c r="I2151" s="95">
        <f>+indicatorIDEAS!I2152</f>
        <v>0</v>
      </c>
      <c r="J2151" s="95">
        <f>+indicatorIDEAS!J2152</f>
        <v>0</v>
      </c>
      <c r="K2151" s="95">
        <f>+indicatorIDEAS!K2152</f>
        <v>0</v>
      </c>
      <c r="L2151" s="95">
        <f>+indicatorIDEAS!L2152</f>
        <v>0</v>
      </c>
      <c r="M2151" s="95">
        <f>+indicatorIDEAS!M2152</f>
        <v>0</v>
      </c>
      <c r="N2151" s="95">
        <f>+indicatorIDEAS!N2152</f>
        <v>0</v>
      </c>
      <c r="O2151" s="95">
        <f>+indicatorIDEAS!O2152</f>
        <v>0</v>
      </c>
      <c r="P2151" s="95">
        <f>+indicatorIDEAS!P2152</f>
        <v>2.2675736961451248E-3</v>
      </c>
      <c r="Q2151" s="95">
        <f>+indicatorIDEAS!Q2152</f>
        <v>0</v>
      </c>
      <c r="R2151" s="95">
        <f>+indicatorIDEAS!R2152</f>
        <v>1.6949152542372881E-2</v>
      </c>
      <c r="S2151" s="95">
        <f>+indicatorIDEAS!S2152</f>
        <v>0</v>
      </c>
      <c r="T2151" s="95">
        <f>+indicatorIDEAS!T2152</f>
        <v>0</v>
      </c>
    </row>
    <row r="2152" spans="1:20">
      <c r="A2152" s="93" t="str">
        <f>+indicatorIDEAS!B2153</f>
        <v>Malta</v>
      </c>
      <c r="B2152" s="93" t="str">
        <f>+indicatorIDEAS!C2153</f>
        <v>MLT</v>
      </c>
      <c r="C2152" s="93" t="str">
        <f>+VLOOKUP(B2152,'List of economiesWB'!$D$7:$G$224,3,FALSE)</f>
        <v>Middle East &amp; North Africa</v>
      </c>
      <c r="D2152" s="93" t="str">
        <f>+VLOOKUP(B2152,'List of economiesWB'!$D$7:$G$224,4,FALSE)</f>
        <v>High income</v>
      </c>
      <c r="E2152" s="94">
        <f>+indicatorIDEAS!D2153</f>
        <v>2006</v>
      </c>
      <c r="F2152" s="95">
        <f>+indicatorIDEAS!F2153</f>
        <v>1</v>
      </c>
      <c r="G2152" s="95">
        <f>+indicatorIDEAS!G2153</f>
        <v>0</v>
      </c>
      <c r="H2152" s="95">
        <f>+indicatorIDEAS!H2153</f>
        <v>1</v>
      </c>
      <c r="I2152" s="95">
        <f>+indicatorIDEAS!I2153</f>
        <v>0</v>
      </c>
      <c r="J2152" s="95">
        <f>+indicatorIDEAS!J2153</f>
        <v>0</v>
      </c>
      <c r="K2152" s="95">
        <f>+indicatorIDEAS!K2153</f>
        <v>0</v>
      </c>
      <c r="L2152" s="95">
        <f>+indicatorIDEAS!L2153</f>
        <v>0</v>
      </c>
      <c r="M2152" s="95">
        <f>+indicatorIDEAS!M2153</f>
        <v>0</v>
      </c>
      <c r="N2152" s="95">
        <f>+indicatorIDEAS!N2153</f>
        <v>0</v>
      </c>
      <c r="O2152" s="95">
        <f>+indicatorIDEAS!O2153</f>
        <v>0</v>
      </c>
      <c r="P2152" s="95">
        <f>+indicatorIDEAS!P2153</f>
        <v>2.004008016032064E-3</v>
      </c>
      <c r="Q2152" s="95">
        <f>+indicatorIDEAS!Q2153</f>
        <v>0</v>
      </c>
      <c r="R2152" s="95">
        <f>+indicatorIDEAS!R2153</f>
        <v>1.5151515151515152E-2</v>
      </c>
      <c r="S2152" s="95">
        <f>+indicatorIDEAS!S2153</f>
        <v>0</v>
      </c>
      <c r="T2152" s="95">
        <f>+indicatorIDEAS!T2153</f>
        <v>0</v>
      </c>
    </row>
    <row r="2153" spans="1:20">
      <c r="A2153" s="93" t="str">
        <f>+indicatorIDEAS!B2154</f>
        <v>Malta</v>
      </c>
      <c r="B2153" s="93" t="str">
        <f>+indicatorIDEAS!C2154</f>
        <v>MLT</v>
      </c>
      <c r="C2153" s="93" t="str">
        <f>+VLOOKUP(B2153,'List of economiesWB'!$D$7:$G$224,3,FALSE)</f>
        <v>Middle East &amp; North Africa</v>
      </c>
      <c r="D2153" s="93" t="str">
        <f>+VLOOKUP(B2153,'List of economiesWB'!$D$7:$G$224,4,FALSE)</f>
        <v>High income</v>
      </c>
      <c r="E2153" s="94">
        <f>+indicatorIDEAS!D2154</f>
        <v>2007</v>
      </c>
      <c r="F2153" s="95">
        <f>+indicatorIDEAS!F2154</f>
        <v>1</v>
      </c>
      <c r="G2153" s="95">
        <f>+indicatorIDEAS!G2154</f>
        <v>0</v>
      </c>
      <c r="H2153" s="95">
        <f>+indicatorIDEAS!H2154</f>
        <v>1</v>
      </c>
      <c r="I2153" s="95">
        <f>+indicatorIDEAS!I2154</f>
        <v>0</v>
      </c>
      <c r="J2153" s="95">
        <f>+indicatorIDEAS!J2154</f>
        <v>0</v>
      </c>
      <c r="K2153" s="95">
        <f>+indicatorIDEAS!K2154</f>
        <v>0</v>
      </c>
      <c r="L2153" s="95">
        <f>+indicatorIDEAS!L2154</f>
        <v>0</v>
      </c>
      <c r="M2153" s="95">
        <f>+indicatorIDEAS!M2154</f>
        <v>0</v>
      </c>
      <c r="N2153" s="95">
        <f>+indicatorIDEAS!N2154</f>
        <v>0</v>
      </c>
      <c r="O2153" s="95">
        <f>+indicatorIDEAS!O2154</f>
        <v>0</v>
      </c>
      <c r="P2153" s="95">
        <f>+indicatorIDEAS!P2154</f>
        <v>1.718213058419244E-3</v>
      </c>
      <c r="Q2153" s="95">
        <f>+indicatorIDEAS!Q2154</f>
        <v>0</v>
      </c>
      <c r="R2153" s="95">
        <f>+indicatorIDEAS!R2154</f>
        <v>1.282051282051282E-2</v>
      </c>
      <c r="S2153" s="95">
        <f>+indicatorIDEAS!S2154</f>
        <v>0</v>
      </c>
      <c r="T2153" s="95">
        <f>+indicatorIDEAS!T2154</f>
        <v>0</v>
      </c>
    </row>
    <row r="2154" spans="1:20">
      <c r="A2154" s="93" t="str">
        <f>+indicatorIDEAS!B2155</f>
        <v>Malta</v>
      </c>
      <c r="B2154" s="93" t="str">
        <f>+indicatorIDEAS!C2155</f>
        <v>MLT</v>
      </c>
      <c r="C2154" s="93" t="str">
        <f>+VLOOKUP(B2154,'List of economiesWB'!$D$7:$G$224,3,FALSE)</f>
        <v>Middle East &amp; North Africa</v>
      </c>
      <c r="D2154" s="93" t="str">
        <f>+VLOOKUP(B2154,'List of economiesWB'!$D$7:$G$224,4,FALSE)</f>
        <v>High income</v>
      </c>
      <c r="E2154" s="94">
        <f>+indicatorIDEAS!D2155</f>
        <v>2008</v>
      </c>
      <c r="F2154" s="95">
        <f>+indicatorIDEAS!F2155</f>
        <v>1</v>
      </c>
      <c r="G2154" s="95">
        <f>+indicatorIDEAS!G2155</f>
        <v>0</v>
      </c>
      <c r="H2154" s="95">
        <f>+indicatorIDEAS!H2155</f>
        <v>1</v>
      </c>
      <c r="I2154" s="95">
        <f>+indicatorIDEAS!I2155</f>
        <v>0</v>
      </c>
      <c r="J2154" s="95">
        <f>+indicatorIDEAS!J2155</f>
        <v>0</v>
      </c>
      <c r="K2154" s="95">
        <f>+indicatorIDEAS!K2155</f>
        <v>0</v>
      </c>
      <c r="L2154" s="95">
        <f>+indicatorIDEAS!L2155</f>
        <v>0</v>
      </c>
      <c r="M2154" s="95">
        <f>+indicatorIDEAS!M2155</f>
        <v>0</v>
      </c>
      <c r="N2154" s="95">
        <f>+indicatorIDEAS!N2155</f>
        <v>0</v>
      </c>
      <c r="O2154" s="95">
        <f>+indicatorIDEAS!O2155</f>
        <v>0</v>
      </c>
      <c r="P2154" s="95">
        <f>+indicatorIDEAS!P2155</f>
        <v>1.3568521031207597E-3</v>
      </c>
      <c r="Q2154" s="95">
        <f>+indicatorIDEAS!Q2155</f>
        <v>0</v>
      </c>
      <c r="R2154" s="95">
        <f>+indicatorIDEAS!R2155</f>
        <v>1.0526315789473684E-2</v>
      </c>
      <c r="S2154" s="95">
        <f>+indicatorIDEAS!S2155</f>
        <v>0</v>
      </c>
      <c r="T2154" s="95">
        <f>+indicatorIDEAS!T2155</f>
        <v>0</v>
      </c>
    </row>
    <row r="2155" spans="1:20">
      <c r="A2155" s="93" t="str">
        <f>+indicatorIDEAS!B2156</f>
        <v>Malta</v>
      </c>
      <c r="B2155" s="93" t="str">
        <f>+indicatorIDEAS!C2156</f>
        <v>MLT</v>
      </c>
      <c r="C2155" s="93" t="str">
        <f>+VLOOKUP(B2155,'List of economiesWB'!$D$7:$G$224,3,FALSE)</f>
        <v>Middle East &amp; North Africa</v>
      </c>
      <c r="D2155" s="93" t="str">
        <f>+VLOOKUP(B2155,'List of economiesWB'!$D$7:$G$224,4,FALSE)</f>
        <v>High income</v>
      </c>
      <c r="E2155" s="94">
        <f>+indicatorIDEAS!D2156</f>
        <v>2009</v>
      </c>
      <c r="F2155" s="95">
        <f>+indicatorIDEAS!F2156</f>
        <v>5</v>
      </c>
      <c r="G2155" s="95">
        <f>+indicatorIDEAS!G2156</f>
        <v>1</v>
      </c>
      <c r="H2155" s="95">
        <f>+indicatorIDEAS!H2156</f>
        <v>3</v>
      </c>
      <c r="I2155" s="95">
        <f>+indicatorIDEAS!I2156</f>
        <v>0</v>
      </c>
      <c r="J2155" s="95">
        <f>+indicatorIDEAS!J2156</f>
        <v>1</v>
      </c>
      <c r="K2155" s="95">
        <f>+indicatorIDEAS!K2156</f>
        <v>1.4134275618374558E-2</v>
      </c>
      <c r="L2155" s="95">
        <f>+indicatorIDEAS!L2156</f>
        <v>7.3529411764705881E-3</v>
      </c>
      <c r="M2155" s="95">
        <f>+indicatorIDEAS!M2156</f>
        <v>6.25E-2</v>
      </c>
      <c r="N2155" s="95">
        <f>+indicatorIDEAS!N2156</f>
        <v>0</v>
      </c>
      <c r="O2155" s="95">
        <f>+indicatorIDEAS!O2156</f>
        <v>1.3698630136986301E-2</v>
      </c>
      <c r="P2155" s="95">
        <f>+indicatorIDEAS!P2156</f>
        <v>4.9019607843137254E-3</v>
      </c>
      <c r="Q2155" s="95">
        <f>+indicatorIDEAS!Q2156</f>
        <v>2.1231422505307855E-3</v>
      </c>
      <c r="R2155" s="95">
        <f>+indicatorIDEAS!R2156</f>
        <v>2.3622047244094488E-2</v>
      </c>
      <c r="S2155" s="95">
        <f>+indicatorIDEAS!S2156</f>
        <v>0</v>
      </c>
      <c r="T2155" s="95">
        <f>+indicatorIDEAS!T2156</f>
        <v>4.0160642570281121E-3</v>
      </c>
    </row>
    <row r="2156" spans="1:20">
      <c r="A2156" s="93" t="str">
        <f>+indicatorIDEAS!B2157</f>
        <v>Malta</v>
      </c>
      <c r="B2156" s="93" t="str">
        <f>+indicatorIDEAS!C2157</f>
        <v>MLT</v>
      </c>
      <c r="C2156" s="93" t="str">
        <f>+VLOOKUP(B2156,'List of economiesWB'!$D$7:$G$224,3,FALSE)</f>
        <v>Middle East &amp; North Africa</v>
      </c>
      <c r="D2156" s="93" t="str">
        <f>+VLOOKUP(B2156,'List of economiesWB'!$D$7:$G$224,4,FALSE)</f>
        <v>High income</v>
      </c>
      <c r="E2156" s="94">
        <f>+indicatorIDEAS!D2157</f>
        <v>2010</v>
      </c>
      <c r="F2156" s="95">
        <f>+indicatorIDEAS!F2157</f>
        <v>5</v>
      </c>
      <c r="G2156" s="95">
        <f>+indicatorIDEAS!G2157</f>
        <v>1</v>
      </c>
      <c r="H2156" s="95">
        <f>+indicatorIDEAS!H2157</f>
        <v>3</v>
      </c>
      <c r="I2156" s="95">
        <f>+indicatorIDEAS!I2157</f>
        <v>0</v>
      </c>
      <c r="J2156" s="95">
        <f>+indicatorIDEAS!J2157</f>
        <v>1</v>
      </c>
      <c r="K2156" s="95">
        <f>+indicatorIDEAS!K2157</f>
        <v>0</v>
      </c>
      <c r="L2156" s="95">
        <f>+indicatorIDEAS!L2157</f>
        <v>0</v>
      </c>
      <c r="M2156" s="95">
        <f>+indicatorIDEAS!M2157</f>
        <v>0</v>
      </c>
      <c r="N2156" s="95">
        <f>+indicatorIDEAS!N2157</f>
        <v>0</v>
      </c>
      <c r="O2156" s="95">
        <f>+indicatorIDEAS!O2157</f>
        <v>0</v>
      </c>
      <c r="P2156" s="95">
        <f>+indicatorIDEAS!P2157</f>
        <v>3.952569169960474E-3</v>
      </c>
      <c r="Q2156" s="95">
        <f>+indicatorIDEAS!Q2157</f>
        <v>1.7543859649122807E-3</v>
      </c>
      <c r="R2156" s="95">
        <f>+indicatorIDEAS!R2157</f>
        <v>1.8518518518518517E-2</v>
      </c>
      <c r="S2156" s="95">
        <f>+indicatorIDEAS!S2157</f>
        <v>0</v>
      </c>
      <c r="T2156" s="95">
        <f>+indicatorIDEAS!T2157</f>
        <v>3.2573289902280132E-3</v>
      </c>
    </row>
    <row r="2157" spans="1:20">
      <c r="A2157" s="93" t="str">
        <f>+indicatorIDEAS!B2158</f>
        <v>Malta</v>
      </c>
      <c r="B2157" s="93" t="str">
        <f>+indicatorIDEAS!C2158</f>
        <v>MLT</v>
      </c>
      <c r="C2157" s="93" t="str">
        <f>+VLOOKUP(B2157,'List of economiesWB'!$D$7:$G$224,3,FALSE)</f>
        <v>Middle East &amp; North Africa</v>
      </c>
      <c r="D2157" s="93" t="str">
        <f>+VLOOKUP(B2157,'List of economiesWB'!$D$7:$G$224,4,FALSE)</f>
        <v>High income</v>
      </c>
      <c r="E2157" s="94">
        <f>+indicatorIDEAS!D2158</f>
        <v>2011</v>
      </c>
      <c r="F2157" s="95">
        <f>+indicatorIDEAS!F2158</f>
        <v>5</v>
      </c>
      <c r="G2157" s="95">
        <f>+indicatorIDEAS!G2158</f>
        <v>1</v>
      </c>
      <c r="H2157" s="95">
        <f>+indicatorIDEAS!H2158</f>
        <v>3</v>
      </c>
      <c r="I2157" s="95">
        <f>+indicatorIDEAS!I2158</f>
        <v>0</v>
      </c>
      <c r="J2157" s="95">
        <f>+indicatorIDEAS!J2158</f>
        <v>1</v>
      </c>
      <c r="K2157" s="95">
        <f>+indicatorIDEAS!K2158</f>
        <v>0</v>
      </c>
      <c r="L2157" s="95">
        <f>+indicatorIDEAS!L2158</f>
        <v>0</v>
      </c>
      <c r="M2157" s="95">
        <f>+indicatorIDEAS!M2158</f>
        <v>0</v>
      </c>
      <c r="N2157" s="95">
        <f>+indicatorIDEAS!N2158</f>
        <v>0</v>
      </c>
      <c r="O2157" s="95">
        <f>+indicatorIDEAS!O2158</f>
        <v>0</v>
      </c>
      <c r="P2157" s="95">
        <f>+indicatorIDEAS!P2158</f>
        <v>3.2113037893384713E-3</v>
      </c>
      <c r="Q2157" s="95">
        <f>+indicatorIDEAS!Q2158</f>
        <v>1.4064697609001407E-3</v>
      </c>
      <c r="R2157" s="95">
        <f>+indicatorIDEAS!R2158</f>
        <v>1.507537688442211E-2</v>
      </c>
      <c r="S2157" s="95">
        <f>+indicatorIDEAS!S2158</f>
        <v>0</v>
      </c>
      <c r="T2157" s="95">
        <f>+indicatorIDEAS!T2158</f>
        <v>2.7472527472527475E-3</v>
      </c>
    </row>
    <row r="2158" spans="1:20">
      <c r="A2158" s="93" t="str">
        <f>+indicatorIDEAS!B2159</f>
        <v>Malta</v>
      </c>
      <c r="B2158" s="93" t="str">
        <f>+indicatorIDEAS!C2159</f>
        <v>MLT</v>
      </c>
      <c r="C2158" s="93" t="str">
        <f>+VLOOKUP(B2158,'List of economiesWB'!$D$7:$G$224,3,FALSE)</f>
        <v>Middle East &amp; North Africa</v>
      </c>
      <c r="D2158" s="93" t="str">
        <f>+VLOOKUP(B2158,'List of economiesWB'!$D$7:$G$224,4,FALSE)</f>
        <v>High income</v>
      </c>
      <c r="E2158" s="94">
        <f>+indicatorIDEAS!D2159</f>
        <v>2012</v>
      </c>
      <c r="F2158" s="95">
        <f>+indicatorIDEAS!F2159</f>
        <v>5</v>
      </c>
      <c r="G2158" s="95">
        <f>+indicatorIDEAS!G2159</f>
        <v>1</v>
      </c>
      <c r="H2158" s="95">
        <f>+indicatorIDEAS!H2159</f>
        <v>3</v>
      </c>
      <c r="I2158" s="95">
        <f>+indicatorIDEAS!I2159</f>
        <v>0</v>
      </c>
      <c r="J2158" s="95">
        <f>+indicatorIDEAS!J2159</f>
        <v>1</v>
      </c>
      <c r="K2158" s="95">
        <f>+indicatorIDEAS!K2159</f>
        <v>0</v>
      </c>
      <c r="L2158" s="95">
        <f>+indicatorIDEAS!L2159</f>
        <v>0</v>
      </c>
      <c r="M2158" s="95">
        <f>+indicatorIDEAS!M2159</f>
        <v>0</v>
      </c>
      <c r="N2158" s="95">
        <f>+indicatorIDEAS!N2159</f>
        <v>0</v>
      </c>
      <c r="O2158" s="95">
        <f>+indicatorIDEAS!O2159</f>
        <v>0</v>
      </c>
      <c r="P2158" s="95">
        <f>+indicatorIDEAS!P2159</f>
        <v>3.0284675953967293E-3</v>
      </c>
      <c r="Q2158" s="95">
        <f>+indicatorIDEAS!Q2159</f>
        <v>1.3192612137203166E-3</v>
      </c>
      <c r="R2158" s="95">
        <f>+indicatorIDEAS!R2159</f>
        <v>1.4354066985645933E-2</v>
      </c>
      <c r="S2158" s="95">
        <f>+indicatorIDEAS!S2159</f>
        <v>0</v>
      </c>
      <c r="T2158" s="95">
        <f>+indicatorIDEAS!T2159</f>
        <v>2.6246719160104987E-3</v>
      </c>
    </row>
    <row r="2159" spans="1:20">
      <c r="A2159" s="93" t="str">
        <f>+indicatorIDEAS!B2160</f>
        <v>Malta</v>
      </c>
      <c r="B2159" s="93" t="str">
        <f>+indicatorIDEAS!C2160</f>
        <v>MLT</v>
      </c>
      <c r="C2159" s="93" t="str">
        <f>+VLOOKUP(B2159,'List of economiesWB'!$D$7:$G$224,3,FALSE)</f>
        <v>Middle East &amp; North Africa</v>
      </c>
      <c r="D2159" s="93" t="str">
        <f>+VLOOKUP(B2159,'List of economiesWB'!$D$7:$G$224,4,FALSE)</f>
        <v>High income</v>
      </c>
      <c r="E2159" s="94">
        <f>+indicatorIDEAS!D2160</f>
        <v>2013</v>
      </c>
      <c r="F2159" s="95">
        <f>+indicatorIDEAS!F2160</f>
        <v>5</v>
      </c>
      <c r="G2159" s="95">
        <f>+indicatorIDEAS!G2160</f>
        <v>1</v>
      </c>
      <c r="H2159" s="95">
        <f>+indicatorIDEAS!H2160</f>
        <v>3</v>
      </c>
      <c r="I2159" s="95">
        <f>+indicatorIDEAS!I2160</f>
        <v>0</v>
      </c>
      <c r="J2159" s="95">
        <f>+indicatorIDEAS!J2160</f>
        <v>1</v>
      </c>
      <c r="K2159" s="95">
        <f>+indicatorIDEAS!K2160</f>
        <v>0</v>
      </c>
      <c r="L2159" s="95">
        <f>+indicatorIDEAS!L2160</f>
        <v>0</v>
      </c>
      <c r="M2159" s="95">
        <f>+indicatorIDEAS!M2160</f>
        <v>0</v>
      </c>
      <c r="N2159" s="95">
        <f>+indicatorIDEAS!N2160</f>
        <v>0</v>
      </c>
      <c r="O2159" s="95">
        <f>+indicatorIDEAS!O2160</f>
        <v>0</v>
      </c>
      <c r="P2159" s="95">
        <f>+indicatorIDEAS!P2160</f>
        <v>2.8719126938541069E-3</v>
      </c>
      <c r="Q2159" s="95">
        <f>+indicatorIDEAS!Q2160</f>
        <v>1.2437810945273632E-3</v>
      </c>
      <c r="R2159" s="95">
        <f>+indicatorIDEAS!R2160</f>
        <v>1.4084507042253521E-2</v>
      </c>
      <c r="S2159" s="95">
        <f>+indicatorIDEAS!S2160</f>
        <v>0</v>
      </c>
      <c r="T2159" s="95">
        <f>+indicatorIDEAS!T2160</f>
        <v>2.4390243902439024E-3</v>
      </c>
    </row>
    <row r="2160" spans="1:20">
      <c r="A2160" s="93" t="str">
        <f>+indicatorIDEAS!B2161</f>
        <v>Malta</v>
      </c>
      <c r="B2160" s="93" t="str">
        <f>+indicatorIDEAS!C2161</f>
        <v>MLT</v>
      </c>
      <c r="C2160" s="93" t="str">
        <f>+VLOOKUP(B2160,'List of economiesWB'!$D$7:$G$224,3,FALSE)</f>
        <v>Middle East &amp; North Africa</v>
      </c>
      <c r="D2160" s="93" t="str">
        <f>+VLOOKUP(B2160,'List of economiesWB'!$D$7:$G$224,4,FALSE)</f>
        <v>High income</v>
      </c>
      <c r="E2160" s="94">
        <f>+indicatorIDEAS!D2161</f>
        <v>2014</v>
      </c>
      <c r="F2160" s="95">
        <f>+indicatorIDEAS!F2161</f>
        <v>5</v>
      </c>
      <c r="G2160" s="95">
        <f>+indicatorIDEAS!G2161</f>
        <v>1</v>
      </c>
      <c r="H2160" s="95">
        <f>+indicatorIDEAS!H2161</f>
        <v>3</v>
      </c>
      <c r="I2160" s="95">
        <f>+indicatorIDEAS!I2161</f>
        <v>0</v>
      </c>
      <c r="J2160" s="95">
        <f>+indicatorIDEAS!J2161</f>
        <v>1</v>
      </c>
      <c r="K2160" s="95">
        <f>+indicatorIDEAS!K2161</f>
        <v>0</v>
      </c>
      <c r="L2160" s="95">
        <f>+indicatorIDEAS!L2161</f>
        <v>0</v>
      </c>
      <c r="M2160" s="95">
        <f>+indicatorIDEAS!M2161</f>
        <v>0</v>
      </c>
      <c r="N2160" s="95">
        <f>+indicatorIDEAS!N2161</f>
        <v>0</v>
      </c>
      <c r="O2160" s="95">
        <f>+indicatorIDEAS!O2161</f>
        <v>0</v>
      </c>
      <c r="P2160" s="95">
        <f>+indicatorIDEAS!P2161</f>
        <v>2.631578947368421E-3</v>
      </c>
      <c r="Q2160" s="95">
        <f>+indicatorIDEAS!Q2161</f>
        <v>1.1389521640091116E-3</v>
      </c>
      <c r="R2160" s="95">
        <f>+indicatorIDEAS!R2161</f>
        <v>1.3215859030837005E-2</v>
      </c>
      <c r="S2160" s="95">
        <f>+indicatorIDEAS!S2161</f>
        <v>0</v>
      </c>
      <c r="T2160" s="95">
        <f>+indicatorIDEAS!T2161</f>
        <v>2.2123893805309734E-3</v>
      </c>
    </row>
    <row r="2161" spans="1:20">
      <c r="A2161" s="93" t="str">
        <f>+indicatorIDEAS!B2162</f>
        <v>Malta</v>
      </c>
      <c r="B2161" s="93" t="str">
        <f>+indicatorIDEAS!C2162</f>
        <v>MLT</v>
      </c>
      <c r="C2161" s="93" t="str">
        <f>+VLOOKUP(B2161,'List of economiesWB'!$D$7:$G$224,3,FALSE)</f>
        <v>Middle East &amp; North Africa</v>
      </c>
      <c r="D2161" s="93" t="str">
        <f>+VLOOKUP(B2161,'List of economiesWB'!$D$7:$G$224,4,FALSE)</f>
        <v>High income</v>
      </c>
      <c r="E2161" s="94">
        <f>+indicatorIDEAS!D2162</f>
        <v>2015</v>
      </c>
      <c r="F2161" s="95">
        <f>+indicatorIDEAS!F2162</f>
        <v>17</v>
      </c>
      <c r="G2161" s="95">
        <f>+indicatorIDEAS!G2162</f>
        <v>8</v>
      </c>
      <c r="H2161" s="95">
        <f>+indicatorIDEAS!H2162</f>
        <v>4</v>
      </c>
      <c r="I2161" s="95">
        <f>+indicatorIDEAS!I2162</f>
        <v>1</v>
      </c>
      <c r="J2161" s="95">
        <f>+indicatorIDEAS!J2162</f>
        <v>4</v>
      </c>
      <c r="K2161" s="95">
        <f>+indicatorIDEAS!K2162</f>
        <v>0.10810810810810811</v>
      </c>
      <c r="L2161" s="95">
        <f>+indicatorIDEAS!L2162</f>
        <v>0.1206896551724138</v>
      </c>
      <c r="M2161" s="95">
        <f>+indicatorIDEAS!M2162</f>
        <v>8.3333333333333329E-2</v>
      </c>
      <c r="N2161" s="95">
        <f>+indicatorIDEAS!N2162</f>
        <v>0.1</v>
      </c>
      <c r="O2161" s="95">
        <f>+indicatorIDEAS!O2162</f>
        <v>9.6774193548387094E-2</v>
      </c>
      <c r="P2161" s="95">
        <f>+indicatorIDEAS!P2162</f>
        <v>8.4535057185479868E-3</v>
      </c>
      <c r="Q2161" s="95">
        <f>+indicatorIDEAS!Q2162</f>
        <v>8.5470085470085479E-3</v>
      </c>
      <c r="R2161" s="95">
        <f>+indicatorIDEAS!R2162</f>
        <v>1.6736401673640166E-2</v>
      </c>
      <c r="S2161" s="95">
        <f>+indicatorIDEAS!S2162</f>
        <v>2.8328611898016999E-3</v>
      </c>
      <c r="T2161" s="95">
        <f>+indicatorIDEAS!T2162</f>
        <v>8.2815734989648039E-3</v>
      </c>
    </row>
    <row r="2162" spans="1:20">
      <c r="A2162" s="93" t="str">
        <f>+indicatorIDEAS!B2163</f>
        <v>Myanmar</v>
      </c>
      <c r="B2162" s="93" t="str">
        <f>+indicatorIDEAS!C2163</f>
        <v>MMR</v>
      </c>
      <c r="C2162" s="93" t="str">
        <f>+VLOOKUP(B2162,'List of economiesWB'!$D$7:$G$224,3,FALSE)</f>
        <v>East Asia &amp; Pacific</v>
      </c>
      <c r="D2162" s="93" t="str">
        <f>+VLOOKUP(B2162,'List of economiesWB'!$D$7:$G$224,4,FALSE)</f>
        <v>Lower middle income</v>
      </c>
      <c r="E2162" s="94">
        <f>+indicatorIDEAS!D2163</f>
        <v>1996</v>
      </c>
      <c r="F2162" s="95">
        <f>+indicatorIDEAS!F2163</f>
        <v>0</v>
      </c>
      <c r="G2162" s="95">
        <f>+indicatorIDEAS!G2163</f>
        <v>0</v>
      </c>
      <c r="H2162" s="95">
        <f>+indicatorIDEAS!H2163</f>
        <v>0</v>
      </c>
      <c r="I2162" s="95">
        <f>+indicatorIDEAS!I2163</f>
        <v>0</v>
      </c>
      <c r="J2162" s="95">
        <f>+indicatorIDEAS!J2163</f>
        <v>0</v>
      </c>
      <c r="K2162" s="95">
        <f>+indicatorIDEAS!K2163</f>
        <v>0</v>
      </c>
      <c r="L2162" s="95">
        <f>+indicatorIDEAS!L2163</f>
        <v>0</v>
      </c>
      <c r="M2162" s="95">
        <f>+indicatorIDEAS!M2163</f>
        <v>0</v>
      </c>
      <c r="N2162" s="95">
        <f>+indicatorIDEAS!N2163</f>
        <v>0</v>
      </c>
      <c r="O2162" s="95">
        <f>+indicatorIDEAS!O2163</f>
        <v>0</v>
      </c>
      <c r="P2162" s="95">
        <f>+indicatorIDEAS!P2163</f>
        <v>0</v>
      </c>
      <c r="Q2162" s="95">
        <f>+indicatorIDEAS!Q2163</f>
        <v>0</v>
      </c>
      <c r="R2162" s="95">
        <f>+indicatorIDEAS!R2163</f>
        <v>0</v>
      </c>
      <c r="S2162" s="95">
        <f>+indicatorIDEAS!S2163</f>
        <v>0</v>
      </c>
      <c r="T2162" s="95">
        <f>+indicatorIDEAS!T2163</f>
        <v>0</v>
      </c>
    </row>
    <row r="2163" spans="1:20">
      <c r="A2163" s="93" t="str">
        <f>+indicatorIDEAS!B2164</f>
        <v>Myanmar</v>
      </c>
      <c r="B2163" s="93" t="str">
        <f>+indicatorIDEAS!C2164</f>
        <v>MMR</v>
      </c>
      <c r="C2163" s="93" t="str">
        <f>+VLOOKUP(B2163,'List of economiesWB'!$D$7:$G$224,3,FALSE)</f>
        <v>East Asia &amp; Pacific</v>
      </c>
      <c r="D2163" s="93" t="str">
        <f>+VLOOKUP(B2163,'List of economiesWB'!$D$7:$G$224,4,FALSE)</f>
        <v>Lower middle income</v>
      </c>
      <c r="E2163" s="94">
        <f>+indicatorIDEAS!D2164</f>
        <v>1997</v>
      </c>
      <c r="F2163" s="95">
        <f>+indicatorIDEAS!F2164</f>
        <v>0</v>
      </c>
      <c r="G2163" s="95">
        <f>+indicatorIDEAS!G2164</f>
        <v>0</v>
      </c>
      <c r="H2163" s="95">
        <f>+indicatorIDEAS!H2164</f>
        <v>0</v>
      </c>
      <c r="I2163" s="95">
        <f>+indicatorIDEAS!I2164</f>
        <v>0</v>
      </c>
      <c r="J2163" s="95">
        <f>+indicatorIDEAS!J2164</f>
        <v>0</v>
      </c>
      <c r="K2163" s="95">
        <f>+indicatorIDEAS!K2164</f>
        <v>0</v>
      </c>
      <c r="L2163" s="95">
        <f>+indicatorIDEAS!L2164</f>
        <v>0</v>
      </c>
      <c r="M2163" s="95">
        <f>+indicatorIDEAS!M2164</f>
        <v>0</v>
      </c>
      <c r="N2163" s="95">
        <f>+indicatorIDEAS!N2164</f>
        <v>0</v>
      </c>
      <c r="O2163" s="95">
        <f>+indicatorIDEAS!O2164</f>
        <v>0</v>
      </c>
      <c r="P2163" s="95">
        <f>+indicatorIDEAS!P2164</f>
        <v>0</v>
      </c>
      <c r="Q2163" s="95">
        <f>+indicatorIDEAS!Q2164</f>
        <v>0</v>
      </c>
      <c r="R2163" s="95">
        <f>+indicatorIDEAS!R2164</f>
        <v>0</v>
      </c>
      <c r="S2163" s="95">
        <f>+indicatorIDEAS!S2164</f>
        <v>0</v>
      </c>
      <c r="T2163" s="95">
        <f>+indicatorIDEAS!T2164</f>
        <v>0</v>
      </c>
    </row>
    <row r="2164" spans="1:20">
      <c r="A2164" s="93" t="str">
        <f>+indicatorIDEAS!B2165</f>
        <v>Myanmar</v>
      </c>
      <c r="B2164" s="93" t="str">
        <f>+indicatorIDEAS!C2165</f>
        <v>MMR</v>
      </c>
      <c r="C2164" s="93" t="str">
        <f>+VLOOKUP(B2164,'List of economiesWB'!$D$7:$G$224,3,FALSE)</f>
        <v>East Asia &amp; Pacific</v>
      </c>
      <c r="D2164" s="93" t="str">
        <f>+VLOOKUP(B2164,'List of economiesWB'!$D$7:$G$224,4,FALSE)</f>
        <v>Lower middle income</v>
      </c>
      <c r="E2164" s="94">
        <f>+indicatorIDEAS!D2165</f>
        <v>1998</v>
      </c>
      <c r="F2164" s="95">
        <f>+indicatorIDEAS!F2165</f>
        <v>0</v>
      </c>
      <c r="G2164" s="95">
        <f>+indicatorIDEAS!G2165</f>
        <v>0</v>
      </c>
      <c r="H2164" s="95">
        <f>+indicatorIDEAS!H2165</f>
        <v>0</v>
      </c>
      <c r="I2164" s="95">
        <f>+indicatorIDEAS!I2165</f>
        <v>0</v>
      </c>
      <c r="J2164" s="95">
        <f>+indicatorIDEAS!J2165</f>
        <v>0</v>
      </c>
      <c r="K2164" s="95">
        <f>+indicatorIDEAS!K2165</f>
        <v>0</v>
      </c>
      <c r="L2164" s="95">
        <f>+indicatorIDEAS!L2165</f>
        <v>0</v>
      </c>
      <c r="M2164" s="95">
        <f>+indicatorIDEAS!M2165</f>
        <v>0</v>
      </c>
      <c r="N2164" s="95">
        <f>+indicatorIDEAS!N2165</f>
        <v>0</v>
      </c>
      <c r="O2164" s="95">
        <f>+indicatorIDEAS!O2165</f>
        <v>0</v>
      </c>
      <c r="P2164" s="95">
        <f>+indicatorIDEAS!P2165</f>
        <v>0</v>
      </c>
      <c r="Q2164" s="95">
        <f>+indicatorIDEAS!Q2165</f>
        <v>0</v>
      </c>
      <c r="R2164" s="95">
        <f>+indicatorIDEAS!R2165</f>
        <v>0</v>
      </c>
      <c r="S2164" s="95">
        <f>+indicatorIDEAS!S2165</f>
        <v>0</v>
      </c>
      <c r="T2164" s="95">
        <f>+indicatorIDEAS!T2165</f>
        <v>0</v>
      </c>
    </row>
    <row r="2165" spans="1:20">
      <c r="A2165" s="93" t="str">
        <f>+indicatorIDEAS!B2166</f>
        <v>Myanmar</v>
      </c>
      <c r="B2165" s="93" t="str">
        <f>+indicatorIDEAS!C2166</f>
        <v>MMR</v>
      </c>
      <c r="C2165" s="93" t="str">
        <f>+VLOOKUP(B2165,'List of economiesWB'!$D$7:$G$224,3,FALSE)</f>
        <v>East Asia &amp; Pacific</v>
      </c>
      <c r="D2165" s="93" t="str">
        <f>+VLOOKUP(B2165,'List of economiesWB'!$D$7:$G$224,4,FALSE)</f>
        <v>Lower middle income</v>
      </c>
      <c r="E2165" s="94">
        <f>+indicatorIDEAS!D2166</f>
        <v>1999</v>
      </c>
      <c r="F2165" s="95">
        <f>+indicatorIDEAS!F2166</f>
        <v>0</v>
      </c>
      <c r="G2165" s="95">
        <f>+indicatorIDEAS!G2166</f>
        <v>0</v>
      </c>
      <c r="H2165" s="95">
        <f>+indicatorIDEAS!H2166</f>
        <v>0</v>
      </c>
      <c r="I2165" s="95">
        <f>+indicatorIDEAS!I2166</f>
        <v>0</v>
      </c>
      <c r="J2165" s="95">
        <f>+indicatorIDEAS!J2166</f>
        <v>0</v>
      </c>
      <c r="K2165" s="95">
        <f>+indicatorIDEAS!K2166</f>
        <v>0</v>
      </c>
      <c r="L2165" s="95">
        <f>+indicatorIDEAS!L2166</f>
        <v>0</v>
      </c>
      <c r="M2165" s="95">
        <f>+indicatorIDEAS!M2166</f>
        <v>0</v>
      </c>
      <c r="N2165" s="95">
        <f>+indicatorIDEAS!N2166</f>
        <v>0</v>
      </c>
      <c r="O2165" s="95">
        <f>+indicatorIDEAS!O2166</f>
        <v>0</v>
      </c>
      <c r="P2165" s="95">
        <f>+indicatorIDEAS!P2166</f>
        <v>0</v>
      </c>
      <c r="Q2165" s="95">
        <f>+indicatorIDEAS!Q2166</f>
        <v>0</v>
      </c>
      <c r="R2165" s="95">
        <f>+indicatorIDEAS!R2166</f>
        <v>0</v>
      </c>
      <c r="S2165" s="95">
        <f>+indicatorIDEAS!S2166</f>
        <v>0</v>
      </c>
      <c r="T2165" s="95">
        <f>+indicatorIDEAS!T2166</f>
        <v>0</v>
      </c>
    </row>
    <row r="2166" spans="1:20">
      <c r="A2166" s="93" t="str">
        <f>+indicatorIDEAS!B2167</f>
        <v>Myanmar</v>
      </c>
      <c r="B2166" s="93" t="str">
        <f>+indicatorIDEAS!C2167</f>
        <v>MMR</v>
      </c>
      <c r="C2166" s="93" t="str">
        <f>+VLOOKUP(B2166,'List of economiesWB'!$D$7:$G$224,3,FALSE)</f>
        <v>East Asia &amp; Pacific</v>
      </c>
      <c r="D2166" s="93" t="str">
        <f>+VLOOKUP(B2166,'List of economiesWB'!$D$7:$G$224,4,FALSE)</f>
        <v>Lower middle income</v>
      </c>
      <c r="E2166" s="94">
        <f>+indicatorIDEAS!D2167</f>
        <v>2000</v>
      </c>
      <c r="F2166" s="95">
        <f>+indicatorIDEAS!F2167</f>
        <v>0</v>
      </c>
      <c r="G2166" s="95">
        <f>+indicatorIDEAS!G2167</f>
        <v>0</v>
      </c>
      <c r="H2166" s="95">
        <f>+indicatorIDEAS!H2167</f>
        <v>0</v>
      </c>
      <c r="I2166" s="95">
        <f>+indicatorIDEAS!I2167</f>
        <v>0</v>
      </c>
      <c r="J2166" s="95">
        <f>+indicatorIDEAS!J2167</f>
        <v>0</v>
      </c>
      <c r="K2166" s="95">
        <f>+indicatorIDEAS!K2167</f>
        <v>0</v>
      </c>
      <c r="L2166" s="95">
        <f>+indicatorIDEAS!L2167</f>
        <v>0</v>
      </c>
      <c r="M2166" s="95">
        <f>+indicatorIDEAS!M2167</f>
        <v>0</v>
      </c>
      <c r="N2166" s="95">
        <f>+indicatorIDEAS!N2167</f>
        <v>0</v>
      </c>
      <c r="O2166" s="95">
        <f>+indicatorIDEAS!O2167</f>
        <v>0</v>
      </c>
      <c r="P2166" s="95">
        <f>+indicatorIDEAS!P2167</f>
        <v>0</v>
      </c>
      <c r="Q2166" s="95">
        <f>+indicatorIDEAS!Q2167</f>
        <v>0</v>
      </c>
      <c r="R2166" s="95">
        <f>+indicatorIDEAS!R2167</f>
        <v>0</v>
      </c>
      <c r="S2166" s="95">
        <f>+indicatorIDEAS!S2167</f>
        <v>0</v>
      </c>
      <c r="T2166" s="95">
        <f>+indicatorIDEAS!T2167</f>
        <v>0</v>
      </c>
    </row>
    <row r="2167" spans="1:20">
      <c r="A2167" s="93" t="str">
        <f>+indicatorIDEAS!B2168</f>
        <v>Myanmar</v>
      </c>
      <c r="B2167" s="93" t="str">
        <f>+indicatorIDEAS!C2168</f>
        <v>MMR</v>
      </c>
      <c r="C2167" s="93" t="str">
        <f>+VLOOKUP(B2167,'List of economiesWB'!$D$7:$G$224,3,FALSE)</f>
        <v>East Asia &amp; Pacific</v>
      </c>
      <c r="D2167" s="93" t="str">
        <f>+VLOOKUP(B2167,'List of economiesWB'!$D$7:$G$224,4,FALSE)</f>
        <v>Lower middle income</v>
      </c>
      <c r="E2167" s="94">
        <f>+indicatorIDEAS!D2168</f>
        <v>2001</v>
      </c>
      <c r="F2167" s="95">
        <f>+indicatorIDEAS!F2168</f>
        <v>0</v>
      </c>
      <c r="G2167" s="95">
        <f>+indicatorIDEAS!G2168</f>
        <v>0</v>
      </c>
      <c r="H2167" s="95">
        <f>+indicatorIDEAS!H2168</f>
        <v>0</v>
      </c>
      <c r="I2167" s="95">
        <f>+indicatorIDEAS!I2168</f>
        <v>0</v>
      </c>
      <c r="J2167" s="95">
        <f>+indicatorIDEAS!J2168</f>
        <v>0</v>
      </c>
      <c r="K2167" s="95">
        <f>+indicatorIDEAS!K2168</f>
        <v>0</v>
      </c>
      <c r="L2167" s="95">
        <f>+indicatorIDEAS!L2168</f>
        <v>0</v>
      </c>
      <c r="M2167" s="95">
        <f>+indicatorIDEAS!M2168</f>
        <v>0</v>
      </c>
      <c r="N2167" s="95">
        <f>+indicatorIDEAS!N2168</f>
        <v>0</v>
      </c>
      <c r="O2167" s="95">
        <f>+indicatorIDEAS!O2168</f>
        <v>0</v>
      </c>
      <c r="P2167" s="95">
        <f>+indicatorIDEAS!P2168</f>
        <v>0</v>
      </c>
      <c r="Q2167" s="95">
        <f>+indicatorIDEAS!Q2168</f>
        <v>0</v>
      </c>
      <c r="R2167" s="95">
        <f>+indicatorIDEAS!R2168</f>
        <v>0</v>
      </c>
      <c r="S2167" s="95">
        <f>+indicatorIDEAS!S2168</f>
        <v>0</v>
      </c>
      <c r="T2167" s="95">
        <f>+indicatorIDEAS!T2168</f>
        <v>0</v>
      </c>
    </row>
    <row r="2168" spans="1:20">
      <c r="A2168" s="93" t="str">
        <f>+indicatorIDEAS!B2169</f>
        <v>Myanmar</v>
      </c>
      <c r="B2168" s="93" t="str">
        <f>+indicatorIDEAS!C2169</f>
        <v>MMR</v>
      </c>
      <c r="C2168" s="93" t="str">
        <f>+VLOOKUP(B2168,'List of economiesWB'!$D$7:$G$224,3,FALSE)</f>
        <v>East Asia &amp; Pacific</v>
      </c>
      <c r="D2168" s="93" t="str">
        <f>+VLOOKUP(B2168,'List of economiesWB'!$D$7:$G$224,4,FALSE)</f>
        <v>Lower middle income</v>
      </c>
      <c r="E2168" s="94">
        <f>+indicatorIDEAS!D2169</f>
        <v>2002</v>
      </c>
      <c r="F2168" s="95">
        <f>+indicatorIDEAS!F2169</f>
        <v>0</v>
      </c>
      <c r="G2168" s="95">
        <f>+indicatorIDEAS!G2169</f>
        <v>0</v>
      </c>
      <c r="H2168" s="95">
        <f>+indicatorIDEAS!H2169</f>
        <v>0</v>
      </c>
      <c r="I2168" s="95">
        <f>+indicatorIDEAS!I2169</f>
        <v>0</v>
      </c>
      <c r="J2168" s="95">
        <f>+indicatorIDEAS!J2169</f>
        <v>0</v>
      </c>
      <c r="K2168" s="95">
        <f>+indicatorIDEAS!K2169</f>
        <v>0</v>
      </c>
      <c r="L2168" s="95">
        <f>+indicatorIDEAS!L2169</f>
        <v>0</v>
      </c>
      <c r="M2168" s="95">
        <f>+indicatorIDEAS!M2169</f>
        <v>0</v>
      </c>
      <c r="N2168" s="95">
        <f>+indicatorIDEAS!N2169</f>
        <v>0</v>
      </c>
      <c r="O2168" s="95">
        <f>+indicatorIDEAS!O2169</f>
        <v>0</v>
      </c>
      <c r="P2168" s="95">
        <f>+indicatorIDEAS!P2169</f>
        <v>0</v>
      </c>
      <c r="Q2168" s="95">
        <f>+indicatorIDEAS!Q2169</f>
        <v>0</v>
      </c>
      <c r="R2168" s="95">
        <f>+indicatorIDEAS!R2169</f>
        <v>0</v>
      </c>
      <c r="S2168" s="95">
        <f>+indicatorIDEAS!S2169</f>
        <v>0</v>
      </c>
      <c r="T2168" s="95">
        <f>+indicatorIDEAS!T2169</f>
        <v>0</v>
      </c>
    </row>
    <row r="2169" spans="1:20">
      <c r="A2169" s="93" t="str">
        <f>+indicatorIDEAS!B2170</f>
        <v>Myanmar</v>
      </c>
      <c r="B2169" s="93" t="str">
        <f>+indicatorIDEAS!C2170</f>
        <v>MMR</v>
      </c>
      <c r="C2169" s="93" t="str">
        <f>+VLOOKUP(B2169,'List of economiesWB'!$D$7:$G$224,3,FALSE)</f>
        <v>East Asia &amp; Pacific</v>
      </c>
      <c r="D2169" s="93" t="str">
        <f>+VLOOKUP(B2169,'List of economiesWB'!$D$7:$G$224,4,FALSE)</f>
        <v>Lower middle income</v>
      </c>
      <c r="E2169" s="94">
        <f>+indicatorIDEAS!D2170</f>
        <v>2003</v>
      </c>
      <c r="F2169" s="95">
        <f>+indicatorIDEAS!F2170</f>
        <v>0</v>
      </c>
      <c r="G2169" s="95">
        <f>+indicatorIDEAS!G2170</f>
        <v>0</v>
      </c>
      <c r="H2169" s="95">
        <f>+indicatorIDEAS!H2170</f>
        <v>0</v>
      </c>
      <c r="I2169" s="95">
        <f>+indicatorIDEAS!I2170</f>
        <v>0</v>
      </c>
      <c r="J2169" s="95">
        <f>+indicatorIDEAS!J2170</f>
        <v>0</v>
      </c>
      <c r="K2169" s="95">
        <f>+indicatorIDEAS!K2170</f>
        <v>0</v>
      </c>
      <c r="L2169" s="95">
        <f>+indicatorIDEAS!L2170</f>
        <v>0</v>
      </c>
      <c r="M2169" s="95">
        <f>+indicatorIDEAS!M2170</f>
        <v>0</v>
      </c>
      <c r="N2169" s="95">
        <f>+indicatorIDEAS!N2170</f>
        <v>0</v>
      </c>
      <c r="O2169" s="95">
        <f>+indicatorIDEAS!O2170</f>
        <v>0</v>
      </c>
      <c r="P2169" s="95">
        <f>+indicatorIDEAS!P2170</f>
        <v>0</v>
      </c>
      <c r="Q2169" s="95">
        <f>+indicatorIDEAS!Q2170</f>
        <v>0</v>
      </c>
      <c r="R2169" s="95">
        <f>+indicatorIDEAS!R2170</f>
        <v>0</v>
      </c>
      <c r="S2169" s="95">
        <f>+indicatorIDEAS!S2170</f>
        <v>0</v>
      </c>
      <c r="T2169" s="95">
        <f>+indicatorIDEAS!T2170</f>
        <v>0</v>
      </c>
    </row>
    <row r="2170" spans="1:20">
      <c r="A2170" s="93" t="str">
        <f>+indicatorIDEAS!B2171</f>
        <v>Myanmar</v>
      </c>
      <c r="B2170" s="93" t="str">
        <f>+indicatorIDEAS!C2171</f>
        <v>MMR</v>
      </c>
      <c r="C2170" s="93" t="str">
        <f>+VLOOKUP(B2170,'List of economiesWB'!$D$7:$G$224,3,FALSE)</f>
        <v>East Asia &amp; Pacific</v>
      </c>
      <c r="D2170" s="93" t="str">
        <f>+VLOOKUP(B2170,'List of economiesWB'!$D$7:$G$224,4,FALSE)</f>
        <v>Lower middle income</v>
      </c>
      <c r="E2170" s="94">
        <f>+indicatorIDEAS!D2171</f>
        <v>2004</v>
      </c>
      <c r="F2170" s="95">
        <f>+indicatorIDEAS!F2171</f>
        <v>0</v>
      </c>
      <c r="G2170" s="95">
        <f>+indicatorIDEAS!G2171</f>
        <v>0</v>
      </c>
      <c r="H2170" s="95">
        <f>+indicatorIDEAS!H2171</f>
        <v>0</v>
      </c>
      <c r="I2170" s="95">
        <f>+indicatorIDEAS!I2171</f>
        <v>0</v>
      </c>
      <c r="J2170" s="95">
        <f>+indicatorIDEAS!J2171</f>
        <v>0</v>
      </c>
      <c r="K2170" s="95">
        <f>+indicatorIDEAS!K2171</f>
        <v>0</v>
      </c>
      <c r="L2170" s="95">
        <f>+indicatorIDEAS!L2171</f>
        <v>0</v>
      </c>
      <c r="M2170" s="95">
        <f>+indicatorIDEAS!M2171</f>
        <v>0</v>
      </c>
      <c r="N2170" s="95">
        <f>+indicatorIDEAS!N2171</f>
        <v>0</v>
      </c>
      <c r="O2170" s="95">
        <f>+indicatorIDEAS!O2171</f>
        <v>0</v>
      </c>
      <c r="P2170" s="95">
        <f>+indicatorIDEAS!P2171</f>
        <v>0</v>
      </c>
      <c r="Q2170" s="95">
        <f>+indicatorIDEAS!Q2171</f>
        <v>0</v>
      </c>
      <c r="R2170" s="95">
        <f>+indicatorIDEAS!R2171</f>
        <v>0</v>
      </c>
      <c r="S2170" s="95">
        <f>+indicatorIDEAS!S2171</f>
        <v>0</v>
      </c>
      <c r="T2170" s="95">
        <f>+indicatorIDEAS!T2171</f>
        <v>0</v>
      </c>
    </row>
    <row r="2171" spans="1:20">
      <c r="A2171" s="93" t="str">
        <f>+indicatorIDEAS!B2172</f>
        <v>Myanmar</v>
      </c>
      <c r="B2171" s="93" t="str">
        <f>+indicatorIDEAS!C2172</f>
        <v>MMR</v>
      </c>
      <c r="C2171" s="93" t="str">
        <f>+VLOOKUP(B2171,'List of economiesWB'!$D$7:$G$224,3,FALSE)</f>
        <v>East Asia &amp; Pacific</v>
      </c>
      <c r="D2171" s="93" t="str">
        <f>+VLOOKUP(B2171,'List of economiesWB'!$D$7:$G$224,4,FALSE)</f>
        <v>Lower middle income</v>
      </c>
      <c r="E2171" s="94">
        <f>+indicatorIDEAS!D2172</f>
        <v>2005</v>
      </c>
      <c r="F2171" s="95">
        <f>+indicatorIDEAS!F2172</f>
        <v>0</v>
      </c>
      <c r="G2171" s="95">
        <f>+indicatorIDEAS!G2172</f>
        <v>0</v>
      </c>
      <c r="H2171" s="95">
        <f>+indicatorIDEAS!H2172</f>
        <v>0</v>
      </c>
      <c r="I2171" s="95">
        <f>+indicatorIDEAS!I2172</f>
        <v>0</v>
      </c>
      <c r="J2171" s="95">
        <f>+indicatorIDEAS!J2172</f>
        <v>0</v>
      </c>
      <c r="K2171" s="95">
        <f>+indicatorIDEAS!K2172</f>
        <v>0</v>
      </c>
      <c r="L2171" s="95">
        <f>+indicatorIDEAS!L2172</f>
        <v>0</v>
      </c>
      <c r="M2171" s="95">
        <f>+indicatorIDEAS!M2172</f>
        <v>0</v>
      </c>
      <c r="N2171" s="95">
        <f>+indicatorIDEAS!N2172</f>
        <v>0</v>
      </c>
      <c r="O2171" s="95">
        <f>+indicatorIDEAS!O2172</f>
        <v>0</v>
      </c>
      <c r="P2171" s="95">
        <f>+indicatorIDEAS!P2172</f>
        <v>0</v>
      </c>
      <c r="Q2171" s="95">
        <f>+indicatorIDEAS!Q2172</f>
        <v>0</v>
      </c>
      <c r="R2171" s="95">
        <f>+indicatorIDEAS!R2172</f>
        <v>0</v>
      </c>
      <c r="S2171" s="95">
        <f>+indicatorIDEAS!S2172</f>
        <v>0</v>
      </c>
      <c r="T2171" s="95">
        <f>+indicatorIDEAS!T2172</f>
        <v>0</v>
      </c>
    </row>
    <row r="2172" spans="1:20">
      <c r="A2172" s="93" t="str">
        <f>+indicatorIDEAS!B2173</f>
        <v>Myanmar</v>
      </c>
      <c r="B2172" s="93" t="str">
        <f>+indicatorIDEAS!C2173</f>
        <v>MMR</v>
      </c>
      <c r="C2172" s="93" t="str">
        <f>+VLOOKUP(B2172,'List of economiesWB'!$D$7:$G$224,3,FALSE)</f>
        <v>East Asia &amp; Pacific</v>
      </c>
      <c r="D2172" s="93" t="str">
        <f>+VLOOKUP(B2172,'List of economiesWB'!$D$7:$G$224,4,FALSE)</f>
        <v>Lower middle income</v>
      </c>
      <c r="E2172" s="94">
        <f>+indicatorIDEAS!D2173</f>
        <v>2006</v>
      </c>
      <c r="F2172" s="95">
        <f>+indicatorIDEAS!F2173</f>
        <v>0</v>
      </c>
      <c r="G2172" s="95">
        <f>+indicatorIDEAS!G2173</f>
        <v>0</v>
      </c>
      <c r="H2172" s="95">
        <f>+indicatorIDEAS!H2173</f>
        <v>0</v>
      </c>
      <c r="I2172" s="95">
        <f>+indicatorIDEAS!I2173</f>
        <v>0</v>
      </c>
      <c r="J2172" s="95">
        <f>+indicatorIDEAS!J2173</f>
        <v>0</v>
      </c>
      <c r="K2172" s="95">
        <f>+indicatorIDEAS!K2173</f>
        <v>0</v>
      </c>
      <c r="L2172" s="95">
        <f>+indicatorIDEAS!L2173</f>
        <v>0</v>
      </c>
      <c r="M2172" s="95">
        <f>+indicatorIDEAS!M2173</f>
        <v>0</v>
      </c>
      <c r="N2172" s="95">
        <f>+indicatorIDEAS!N2173</f>
        <v>0</v>
      </c>
      <c r="O2172" s="95">
        <f>+indicatorIDEAS!O2173</f>
        <v>0</v>
      </c>
      <c r="P2172" s="95">
        <f>+indicatorIDEAS!P2173</f>
        <v>0</v>
      </c>
      <c r="Q2172" s="95">
        <f>+indicatorIDEAS!Q2173</f>
        <v>0</v>
      </c>
      <c r="R2172" s="95">
        <f>+indicatorIDEAS!R2173</f>
        <v>0</v>
      </c>
      <c r="S2172" s="95">
        <f>+indicatorIDEAS!S2173</f>
        <v>0</v>
      </c>
      <c r="T2172" s="95">
        <f>+indicatorIDEAS!T2173</f>
        <v>0</v>
      </c>
    </row>
    <row r="2173" spans="1:20">
      <c r="A2173" s="93" t="str">
        <f>+indicatorIDEAS!B2174</f>
        <v>Myanmar</v>
      </c>
      <c r="B2173" s="93" t="str">
        <f>+indicatorIDEAS!C2174</f>
        <v>MMR</v>
      </c>
      <c r="C2173" s="93" t="str">
        <f>+VLOOKUP(B2173,'List of economiesWB'!$D$7:$G$224,3,FALSE)</f>
        <v>East Asia &amp; Pacific</v>
      </c>
      <c r="D2173" s="93" t="str">
        <f>+VLOOKUP(B2173,'List of economiesWB'!$D$7:$G$224,4,FALSE)</f>
        <v>Lower middle income</v>
      </c>
      <c r="E2173" s="94">
        <f>+indicatorIDEAS!D2174</f>
        <v>2007</v>
      </c>
      <c r="F2173" s="95">
        <f>+indicatorIDEAS!F2174</f>
        <v>0</v>
      </c>
      <c r="G2173" s="95">
        <f>+indicatorIDEAS!G2174</f>
        <v>0</v>
      </c>
      <c r="H2173" s="95">
        <f>+indicatorIDEAS!H2174</f>
        <v>0</v>
      </c>
      <c r="I2173" s="95">
        <f>+indicatorIDEAS!I2174</f>
        <v>0</v>
      </c>
      <c r="J2173" s="95">
        <f>+indicatorIDEAS!J2174</f>
        <v>0</v>
      </c>
      <c r="K2173" s="95">
        <f>+indicatorIDEAS!K2174</f>
        <v>0</v>
      </c>
      <c r="L2173" s="95">
        <f>+indicatorIDEAS!L2174</f>
        <v>0</v>
      </c>
      <c r="M2173" s="95">
        <f>+indicatorIDEAS!M2174</f>
        <v>0</v>
      </c>
      <c r="N2173" s="95">
        <f>+indicatorIDEAS!N2174</f>
        <v>0</v>
      </c>
      <c r="O2173" s="95">
        <f>+indicatorIDEAS!O2174</f>
        <v>0</v>
      </c>
      <c r="P2173" s="95">
        <f>+indicatorIDEAS!P2174</f>
        <v>0</v>
      </c>
      <c r="Q2173" s="95">
        <f>+indicatorIDEAS!Q2174</f>
        <v>0</v>
      </c>
      <c r="R2173" s="95">
        <f>+indicatorIDEAS!R2174</f>
        <v>0</v>
      </c>
      <c r="S2173" s="95">
        <f>+indicatorIDEAS!S2174</f>
        <v>0</v>
      </c>
      <c r="T2173" s="95">
        <f>+indicatorIDEAS!T2174</f>
        <v>0</v>
      </c>
    </row>
    <row r="2174" spans="1:20">
      <c r="A2174" s="93" t="str">
        <f>+indicatorIDEAS!B2175</f>
        <v>Myanmar</v>
      </c>
      <c r="B2174" s="93" t="str">
        <f>+indicatorIDEAS!C2175</f>
        <v>MMR</v>
      </c>
      <c r="C2174" s="93" t="str">
        <f>+VLOOKUP(B2174,'List of economiesWB'!$D$7:$G$224,3,FALSE)</f>
        <v>East Asia &amp; Pacific</v>
      </c>
      <c r="D2174" s="93" t="str">
        <f>+VLOOKUP(B2174,'List of economiesWB'!$D$7:$G$224,4,FALSE)</f>
        <v>Lower middle income</v>
      </c>
      <c r="E2174" s="94">
        <f>+indicatorIDEAS!D2175</f>
        <v>2008</v>
      </c>
      <c r="F2174" s="95">
        <f>+indicatorIDEAS!F2175</f>
        <v>0</v>
      </c>
      <c r="G2174" s="95">
        <f>+indicatorIDEAS!G2175</f>
        <v>0</v>
      </c>
      <c r="H2174" s="95">
        <f>+indicatorIDEAS!H2175</f>
        <v>0</v>
      </c>
      <c r="I2174" s="95">
        <f>+indicatorIDEAS!I2175</f>
        <v>0</v>
      </c>
      <c r="J2174" s="95">
        <f>+indicatorIDEAS!J2175</f>
        <v>0</v>
      </c>
      <c r="K2174" s="95">
        <f>+indicatorIDEAS!K2175</f>
        <v>0</v>
      </c>
      <c r="L2174" s="95">
        <f>+indicatorIDEAS!L2175</f>
        <v>0</v>
      </c>
      <c r="M2174" s="95">
        <f>+indicatorIDEAS!M2175</f>
        <v>0</v>
      </c>
      <c r="N2174" s="95">
        <f>+indicatorIDEAS!N2175</f>
        <v>0</v>
      </c>
      <c r="O2174" s="95">
        <f>+indicatorIDEAS!O2175</f>
        <v>0</v>
      </c>
      <c r="P2174" s="95">
        <f>+indicatorIDEAS!P2175</f>
        <v>0</v>
      </c>
      <c r="Q2174" s="95">
        <f>+indicatorIDEAS!Q2175</f>
        <v>0</v>
      </c>
      <c r="R2174" s="95">
        <f>+indicatorIDEAS!R2175</f>
        <v>0</v>
      </c>
      <c r="S2174" s="95">
        <f>+indicatorIDEAS!S2175</f>
        <v>0</v>
      </c>
      <c r="T2174" s="95">
        <f>+indicatorIDEAS!T2175</f>
        <v>0</v>
      </c>
    </row>
    <row r="2175" spans="1:20">
      <c r="A2175" s="93" t="str">
        <f>+indicatorIDEAS!B2176</f>
        <v>Myanmar</v>
      </c>
      <c r="B2175" s="93" t="str">
        <f>+indicatorIDEAS!C2176</f>
        <v>MMR</v>
      </c>
      <c r="C2175" s="93" t="str">
        <f>+VLOOKUP(B2175,'List of economiesWB'!$D$7:$G$224,3,FALSE)</f>
        <v>East Asia &amp; Pacific</v>
      </c>
      <c r="D2175" s="93" t="str">
        <f>+VLOOKUP(B2175,'List of economiesWB'!$D$7:$G$224,4,FALSE)</f>
        <v>Lower middle income</v>
      </c>
      <c r="E2175" s="94">
        <f>+indicatorIDEAS!D2176</f>
        <v>2009</v>
      </c>
      <c r="F2175" s="95">
        <f>+indicatorIDEAS!F2176</f>
        <v>0</v>
      </c>
      <c r="G2175" s="95">
        <f>+indicatorIDEAS!G2176</f>
        <v>0</v>
      </c>
      <c r="H2175" s="95">
        <f>+indicatorIDEAS!H2176</f>
        <v>0</v>
      </c>
      <c r="I2175" s="95">
        <f>+indicatorIDEAS!I2176</f>
        <v>0</v>
      </c>
      <c r="J2175" s="95">
        <f>+indicatorIDEAS!J2176</f>
        <v>0</v>
      </c>
      <c r="K2175" s="95">
        <f>+indicatorIDEAS!K2176</f>
        <v>0</v>
      </c>
      <c r="L2175" s="95">
        <f>+indicatorIDEAS!L2176</f>
        <v>0</v>
      </c>
      <c r="M2175" s="95">
        <f>+indicatorIDEAS!M2176</f>
        <v>0</v>
      </c>
      <c r="N2175" s="95">
        <f>+indicatorIDEAS!N2176</f>
        <v>0</v>
      </c>
      <c r="O2175" s="95">
        <f>+indicatorIDEAS!O2176</f>
        <v>0</v>
      </c>
      <c r="P2175" s="95">
        <f>+indicatorIDEAS!P2176</f>
        <v>0</v>
      </c>
      <c r="Q2175" s="95">
        <f>+indicatorIDEAS!Q2176</f>
        <v>0</v>
      </c>
      <c r="R2175" s="95">
        <f>+indicatorIDEAS!R2176</f>
        <v>0</v>
      </c>
      <c r="S2175" s="95">
        <f>+indicatorIDEAS!S2176</f>
        <v>0</v>
      </c>
      <c r="T2175" s="95">
        <f>+indicatorIDEAS!T2176</f>
        <v>0</v>
      </c>
    </row>
    <row r="2176" spans="1:20">
      <c r="A2176" s="93" t="str">
        <f>+indicatorIDEAS!B2177</f>
        <v>Myanmar</v>
      </c>
      <c r="B2176" s="93" t="str">
        <f>+indicatorIDEAS!C2177</f>
        <v>MMR</v>
      </c>
      <c r="C2176" s="93" t="str">
        <f>+VLOOKUP(B2176,'List of economiesWB'!$D$7:$G$224,3,FALSE)</f>
        <v>East Asia &amp; Pacific</v>
      </c>
      <c r="D2176" s="93" t="str">
        <f>+VLOOKUP(B2176,'List of economiesWB'!$D$7:$G$224,4,FALSE)</f>
        <v>Lower middle income</v>
      </c>
      <c r="E2176" s="94">
        <f>+indicatorIDEAS!D2177</f>
        <v>2010</v>
      </c>
      <c r="F2176" s="95">
        <f>+indicatorIDEAS!F2177</f>
        <v>11</v>
      </c>
      <c r="G2176" s="95">
        <f>+indicatorIDEAS!G2177</f>
        <v>1</v>
      </c>
      <c r="H2176" s="95">
        <f>+indicatorIDEAS!H2177</f>
        <v>0</v>
      </c>
      <c r="I2176" s="95">
        <f>+indicatorIDEAS!I2177</f>
        <v>3</v>
      </c>
      <c r="J2176" s="95">
        <f>+indicatorIDEAS!J2177</f>
        <v>4</v>
      </c>
      <c r="K2176" s="95">
        <f>+indicatorIDEAS!K2177</f>
        <v>4.4897959183673466E-2</v>
      </c>
      <c r="L2176" s="95">
        <f>+indicatorIDEAS!L2177</f>
        <v>1.0101010101010102E-2</v>
      </c>
      <c r="M2176" s="95">
        <f>+indicatorIDEAS!M2177</f>
        <v>0</v>
      </c>
      <c r="N2176" s="95">
        <f>+indicatorIDEAS!N2177</f>
        <v>0.11320754716981132</v>
      </c>
      <c r="O2176" s="95">
        <f>+indicatorIDEAS!O2177</f>
        <v>6.8965517241379309E-2</v>
      </c>
      <c r="P2176" s="95">
        <f>+indicatorIDEAS!P2177</f>
        <v>8.6956521739130436E-3</v>
      </c>
      <c r="Q2176" s="95">
        <f>+indicatorIDEAS!Q2177</f>
        <v>1.7543859649122807E-3</v>
      </c>
      <c r="R2176" s="95">
        <f>+indicatorIDEAS!R2177</f>
        <v>0</v>
      </c>
      <c r="S2176" s="95">
        <f>+indicatorIDEAS!S2177</f>
        <v>1.3274336283185841E-2</v>
      </c>
      <c r="T2176" s="95">
        <f>+indicatorIDEAS!T2177</f>
        <v>1.3029315960912053E-2</v>
      </c>
    </row>
    <row r="2177" spans="1:20">
      <c r="A2177" s="93" t="str">
        <f>+indicatorIDEAS!B2178</f>
        <v>Myanmar</v>
      </c>
      <c r="B2177" s="93" t="str">
        <f>+indicatorIDEAS!C2178</f>
        <v>MMR</v>
      </c>
      <c r="C2177" s="93" t="str">
        <f>+VLOOKUP(B2177,'List of economiesWB'!$D$7:$G$224,3,FALSE)</f>
        <v>East Asia &amp; Pacific</v>
      </c>
      <c r="D2177" s="93" t="str">
        <f>+VLOOKUP(B2177,'List of economiesWB'!$D$7:$G$224,4,FALSE)</f>
        <v>Lower middle income</v>
      </c>
      <c r="E2177" s="94">
        <f>+indicatorIDEAS!D2178</f>
        <v>2011</v>
      </c>
      <c r="F2177" s="95">
        <f>+indicatorIDEAS!F2178</f>
        <v>11</v>
      </c>
      <c r="G2177" s="95">
        <f>+indicatorIDEAS!G2178</f>
        <v>1</v>
      </c>
      <c r="H2177" s="95">
        <f>+indicatorIDEAS!H2178</f>
        <v>0</v>
      </c>
      <c r="I2177" s="95">
        <f>+indicatorIDEAS!I2178</f>
        <v>3</v>
      </c>
      <c r="J2177" s="95">
        <f>+indicatorIDEAS!J2178</f>
        <v>4</v>
      </c>
      <c r="K2177" s="95">
        <f>+indicatorIDEAS!K2178</f>
        <v>0</v>
      </c>
      <c r="L2177" s="95">
        <f>+indicatorIDEAS!L2178</f>
        <v>0</v>
      </c>
      <c r="M2177" s="95">
        <f>+indicatorIDEAS!M2178</f>
        <v>0</v>
      </c>
      <c r="N2177" s="95">
        <f>+indicatorIDEAS!N2178</f>
        <v>0</v>
      </c>
      <c r="O2177" s="95">
        <f>+indicatorIDEAS!O2178</f>
        <v>0</v>
      </c>
      <c r="P2177" s="95">
        <f>+indicatorIDEAS!P2178</f>
        <v>7.064868336544637E-3</v>
      </c>
      <c r="Q2177" s="95">
        <f>+indicatorIDEAS!Q2178</f>
        <v>1.4064697609001407E-3</v>
      </c>
      <c r="R2177" s="95">
        <f>+indicatorIDEAS!R2178</f>
        <v>0</v>
      </c>
      <c r="S2177" s="95">
        <f>+indicatorIDEAS!S2178</f>
        <v>1.0600706713780919E-2</v>
      </c>
      <c r="T2177" s="95">
        <f>+indicatorIDEAS!T2178</f>
        <v>1.098901098901099E-2</v>
      </c>
    </row>
    <row r="2178" spans="1:20">
      <c r="A2178" s="93" t="str">
        <f>+indicatorIDEAS!B2179</f>
        <v>Myanmar</v>
      </c>
      <c r="B2178" s="93" t="str">
        <f>+indicatorIDEAS!C2179</f>
        <v>MMR</v>
      </c>
      <c r="C2178" s="93" t="str">
        <f>+VLOOKUP(B2178,'List of economiesWB'!$D$7:$G$224,3,FALSE)</f>
        <v>East Asia &amp; Pacific</v>
      </c>
      <c r="D2178" s="93" t="str">
        <f>+VLOOKUP(B2178,'List of economiesWB'!$D$7:$G$224,4,FALSE)</f>
        <v>Lower middle income</v>
      </c>
      <c r="E2178" s="94">
        <f>+indicatorIDEAS!D2179</f>
        <v>2012</v>
      </c>
      <c r="F2178" s="95">
        <f>+indicatorIDEAS!F2179</f>
        <v>11</v>
      </c>
      <c r="G2178" s="95">
        <f>+indicatorIDEAS!G2179</f>
        <v>1</v>
      </c>
      <c r="H2178" s="95">
        <f>+indicatorIDEAS!H2179</f>
        <v>0</v>
      </c>
      <c r="I2178" s="95">
        <f>+indicatorIDEAS!I2179</f>
        <v>3</v>
      </c>
      <c r="J2178" s="95">
        <f>+indicatorIDEAS!J2179</f>
        <v>4</v>
      </c>
      <c r="K2178" s="95">
        <f>+indicatorIDEAS!K2179</f>
        <v>0</v>
      </c>
      <c r="L2178" s="95">
        <f>+indicatorIDEAS!L2179</f>
        <v>0</v>
      </c>
      <c r="M2178" s="95">
        <f>+indicatorIDEAS!M2179</f>
        <v>0</v>
      </c>
      <c r="N2178" s="95">
        <f>+indicatorIDEAS!N2179</f>
        <v>0</v>
      </c>
      <c r="O2178" s="95">
        <f>+indicatorIDEAS!O2179</f>
        <v>0</v>
      </c>
      <c r="P2178" s="95">
        <f>+indicatorIDEAS!P2179</f>
        <v>6.6626287098728041E-3</v>
      </c>
      <c r="Q2178" s="95">
        <f>+indicatorIDEAS!Q2179</f>
        <v>1.3192612137203166E-3</v>
      </c>
      <c r="R2178" s="95">
        <f>+indicatorIDEAS!R2179</f>
        <v>0</v>
      </c>
      <c r="S2178" s="95">
        <f>+indicatorIDEAS!S2179</f>
        <v>9.9009900990099011E-3</v>
      </c>
      <c r="T2178" s="95">
        <f>+indicatorIDEAS!T2179</f>
        <v>1.0498687664041995E-2</v>
      </c>
    </row>
    <row r="2179" spans="1:20">
      <c r="A2179" s="93" t="str">
        <f>+indicatorIDEAS!B2180</f>
        <v>Myanmar</v>
      </c>
      <c r="B2179" s="93" t="str">
        <f>+indicatorIDEAS!C2180</f>
        <v>MMR</v>
      </c>
      <c r="C2179" s="93" t="str">
        <f>+VLOOKUP(B2179,'List of economiesWB'!$D$7:$G$224,3,FALSE)</f>
        <v>East Asia &amp; Pacific</v>
      </c>
      <c r="D2179" s="93" t="str">
        <f>+VLOOKUP(B2179,'List of economiesWB'!$D$7:$G$224,4,FALSE)</f>
        <v>Lower middle income</v>
      </c>
      <c r="E2179" s="94">
        <f>+indicatorIDEAS!D2180</f>
        <v>2013</v>
      </c>
      <c r="F2179" s="95">
        <f>+indicatorIDEAS!F2180</f>
        <v>11</v>
      </c>
      <c r="G2179" s="95">
        <f>+indicatorIDEAS!G2180</f>
        <v>1</v>
      </c>
      <c r="H2179" s="95">
        <f>+indicatorIDEAS!H2180</f>
        <v>0</v>
      </c>
      <c r="I2179" s="95">
        <f>+indicatorIDEAS!I2180</f>
        <v>3</v>
      </c>
      <c r="J2179" s="95">
        <f>+indicatorIDEAS!J2180</f>
        <v>4</v>
      </c>
      <c r="K2179" s="95">
        <f>+indicatorIDEAS!K2180</f>
        <v>0</v>
      </c>
      <c r="L2179" s="95">
        <f>+indicatorIDEAS!L2180</f>
        <v>0</v>
      </c>
      <c r="M2179" s="95">
        <f>+indicatorIDEAS!M2180</f>
        <v>0</v>
      </c>
      <c r="N2179" s="95">
        <f>+indicatorIDEAS!N2180</f>
        <v>0</v>
      </c>
      <c r="O2179" s="95">
        <f>+indicatorIDEAS!O2180</f>
        <v>0</v>
      </c>
      <c r="P2179" s="95">
        <f>+indicatorIDEAS!P2180</f>
        <v>6.3182079264790351E-3</v>
      </c>
      <c r="Q2179" s="95">
        <f>+indicatorIDEAS!Q2180</f>
        <v>1.2437810945273632E-3</v>
      </c>
      <c r="R2179" s="95">
        <f>+indicatorIDEAS!R2180</f>
        <v>0</v>
      </c>
      <c r="S2179" s="95">
        <f>+indicatorIDEAS!S2180</f>
        <v>9.5541401273885346E-3</v>
      </c>
      <c r="T2179" s="95">
        <f>+indicatorIDEAS!T2180</f>
        <v>9.7560975609756097E-3</v>
      </c>
    </row>
    <row r="2180" spans="1:20">
      <c r="A2180" s="93" t="str">
        <f>+indicatorIDEAS!B2181</f>
        <v>Myanmar</v>
      </c>
      <c r="B2180" s="93" t="str">
        <f>+indicatorIDEAS!C2181</f>
        <v>MMR</v>
      </c>
      <c r="C2180" s="93" t="str">
        <f>+VLOOKUP(B2180,'List of economiesWB'!$D$7:$G$224,3,FALSE)</f>
        <v>East Asia &amp; Pacific</v>
      </c>
      <c r="D2180" s="93" t="str">
        <f>+VLOOKUP(B2180,'List of economiesWB'!$D$7:$G$224,4,FALSE)</f>
        <v>Lower middle income</v>
      </c>
      <c r="E2180" s="94">
        <f>+indicatorIDEAS!D2181</f>
        <v>2014</v>
      </c>
      <c r="F2180" s="95">
        <f>+indicatorIDEAS!F2181</f>
        <v>11</v>
      </c>
      <c r="G2180" s="95">
        <f>+indicatorIDEAS!G2181</f>
        <v>1</v>
      </c>
      <c r="H2180" s="95">
        <f>+indicatorIDEAS!H2181</f>
        <v>0</v>
      </c>
      <c r="I2180" s="95">
        <f>+indicatorIDEAS!I2181</f>
        <v>3</v>
      </c>
      <c r="J2180" s="95">
        <f>+indicatorIDEAS!J2181</f>
        <v>4</v>
      </c>
      <c r="K2180" s="95">
        <f>+indicatorIDEAS!K2181</f>
        <v>0</v>
      </c>
      <c r="L2180" s="95">
        <f>+indicatorIDEAS!L2181</f>
        <v>0</v>
      </c>
      <c r="M2180" s="95">
        <f>+indicatorIDEAS!M2181</f>
        <v>0</v>
      </c>
      <c r="N2180" s="95">
        <f>+indicatorIDEAS!N2181</f>
        <v>0</v>
      </c>
      <c r="O2180" s="95">
        <f>+indicatorIDEAS!O2181</f>
        <v>0</v>
      </c>
      <c r="P2180" s="95">
        <f>+indicatorIDEAS!P2181</f>
        <v>5.7894736842105266E-3</v>
      </c>
      <c r="Q2180" s="95">
        <f>+indicatorIDEAS!Q2181</f>
        <v>1.1389521640091116E-3</v>
      </c>
      <c r="R2180" s="95">
        <f>+indicatorIDEAS!R2181</f>
        <v>0</v>
      </c>
      <c r="S2180" s="95">
        <f>+indicatorIDEAS!S2181</f>
        <v>8.7463556851311956E-3</v>
      </c>
      <c r="T2180" s="95">
        <f>+indicatorIDEAS!T2181</f>
        <v>8.8495575221238937E-3</v>
      </c>
    </row>
    <row r="2181" spans="1:20">
      <c r="A2181" s="93" t="str">
        <f>+indicatorIDEAS!B2182</f>
        <v>Myanmar</v>
      </c>
      <c r="B2181" s="93" t="str">
        <f>+indicatorIDEAS!C2182</f>
        <v>MMR</v>
      </c>
      <c r="C2181" s="93" t="str">
        <f>+VLOOKUP(B2181,'List of economiesWB'!$D$7:$G$224,3,FALSE)</f>
        <v>East Asia &amp; Pacific</v>
      </c>
      <c r="D2181" s="93" t="str">
        <f>+VLOOKUP(B2181,'List of economiesWB'!$D$7:$G$224,4,FALSE)</f>
        <v>Lower middle income</v>
      </c>
      <c r="E2181" s="94">
        <f>+indicatorIDEAS!D2182</f>
        <v>2015</v>
      </c>
      <c r="F2181" s="95">
        <f>+indicatorIDEAS!F2182</f>
        <v>18</v>
      </c>
      <c r="G2181" s="95">
        <f>+indicatorIDEAS!G2182</f>
        <v>4</v>
      </c>
      <c r="H2181" s="95">
        <f>+indicatorIDEAS!H2182</f>
        <v>1</v>
      </c>
      <c r="I2181" s="95">
        <f>+indicatorIDEAS!I2182</f>
        <v>4</v>
      </c>
      <c r="J2181" s="95">
        <f>+indicatorIDEAS!J2182</f>
        <v>6</v>
      </c>
      <c r="K2181" s="95">
        <f>+indicatorIDEAS!K2182</f>
        <v>6.3063063063063057E-2</v>
      </c>
      <c r="L2181" s="95">
        <f>+indicatorIDEAS!L2182</f>
        <v>5.1724137931034482E-2</v>
      </c>
      <c r="M2181" s="95">
        <f>+indicatorIDEAS!M2182</f>
        <v>8.3333333333333329E-2</v>
      </c>
      <c r="N2181" s="95">
        <f>+indicatorIDEAS!N2182</f>
        <v>0.1</v>
      </c>
      <c r="O2181" s="95">
        <f>+indicatorIDEAS!O2182</f>
        <v>6.4516129032258063E-2</v>
      </c>
      <c r="P2181" s="95">
        <f>+indicatorIDEAS!P2182</f>
        <v>8.950770760815515E-3</v>
      </c>
      <c r="Q2181" s="95">
        <f>+indicatorIDEAS!Q2182</f>
        <v>4.2735042735042739E-3</v>
      </c>
      <c r="R2181" s="95">
        <f>+indicatorIDEAS!R2182</f>
        <v>4.1841004184100415E-3</v>
      </c>
      <c r="S2181" s="95">
        <f>+indicatorIDEAS!S2182</f>
        <v>1.1331444759206799E-2</v>
      </c>
      <c r="T2181" s="95">
        <f>+indicatorIDEAS!T2182</f>
        <v>1.2422360248447204E-2</v>
      </c>
    </row>
    <row r="2182" spans="1:20">
      <c r="A2182" s="93" t="str">
        <f>+indicatorIDEAS!B2183</f>
        <v>Montenegro</v>
      </c>
      <c r="B2182" s="93" t="str">
        <f>+indicatorIDEAS!C2183</f>
        <v>MNE</v>
      </c>
      <c r="C2182" s="93" t="str">
        <f>+VLOOKUP(B2182,'List of economiesWB'!$D$7:$G$224,3,FALSE)</f>
        <v>Europe &amp; Central Asia</v>
      </c>
      <c r="D2182" s="93" t="str">
        <f>+VLOOKUP(B2182,'List of economiesWB'!$D$7:$G$224,4,FALSE)</f>
        <v>Upper middle income</v>
      </c>
      <c r="E2182" s="94">
        <f>+indicatorIDEAS!D2183</f>
        <v>1996</v>
      </c>
      <c r="F2182" s="95">
        <f>+indicatorIDEAS!F2183</f>
        <v>0</v>
      </c>
      <c r="G2182" s="95">
        <f>+indicatorIDEAS!G2183</f>
        <v>0</v>
      </c>
      <c r="H2182" s="95">
        <f>+indicatorIDEAS!H2183</f>
        <v>0</v>
      </c>
      <c r="I2182" s="95">
        <f>+indicatorIDEAS!I2183</f>
        <v>0</v>
      </c>
      <c r="J2182" s="95">
        <f>+indicatorIDEAS!J2183</f>
        <v>0</v>
      </c>
      <c r="K2182" s="95">
        <f>+indicatorIDEAS!K2183</f>
        <v>0</v>
      </c>
      <c r="L2182" s="95">
        <f>+indicatorIDEAS!L2183</f>
        <v>0</v>
      </c>
      <c r="M2182" s="95">
        <f>+indicatorIDEAS!M2183</f>
        <v>0</v>
      </c>
      <c r="N2182" s="95">
        <f>+indicatorIDEAS!N2183</f>
        <v>0</v>
      </c>
      <c r="O2182" s="95">
        <f>+indicatorIDEAS!O2183</f>
        <v>0</v>
      </c>
      <c r="P2182" s="95">
        <f>+indicatorIDEAS!P2183</f>
        <v>0</v>
      </c>
      <c r="Q2182" s="95">
        <f>+indicatorIDEAS!Q2183</f>
        <v>0</v>
      </c>
      <c r="R2182" s="95">
        <f>+indicatorIDEAS!R2183</f>
        <v>0</v>
      </c>
      <c r="S2182" s="95">
        <f>+indicatorIDEAS!S2183</f>
        <v>0</v>
      </c>
      <c r="T2182" s="95">
        <f>+indicatorIDEAS!T2183</f>
        <v>0</v>
      </c>
    </row>
    <row r="2183" spans="1:20">
      <c r="A2183" s="93" t="str">
        <f>+indicatorIDEAS!B2184</f>
        <v>Montenegro</v>
      </c>
      <c r="B2183" s="93" t="str">
        <f>+indicatorIDEAS!C2184</f>
        <v>MNE</v>
      </c>
      <c r="C2183" s="93" t="str">
        <f>+VLOOKUP(B2183,'List of economiesWB'!$D$7:$G$224,3,FALSE)</f>
        <v>Europe &amp; Central Asia</v>
      </c>
      <c r="D2183" s="93" t="str">
        <f>+VLOOKUP(B2183,'List of economiesWB'!$D$7:$G$224,4,FALSE)</f>
        <v>Upper middle income</v>
      </c>
      <c r="E2183" s="94">
        <f>+indicatorIDEAS!D2184</f>
        <v>1997</v>
      </c>
      <c r="F2183" s="95">
        <f>+indicatorIDEAS!F2184</f>
        <v>0</v>
      </c>
      <c r="G2183" s="95">
        <f>+indicatorIDEAS!G2184</f>
        <v>0</v>
      </c>
      <c r="H2183" s="95">
        <f>+indicatorIDEAS!H2184</f>
        <v>0</v>
      </c>
      <c r="I2183" s="95">
        <f>+indicatorIDEAS!I2184</f>
        <v>0</v>
      </c>
      <c r="J2183" s="95">
        <f>+indicatorIDEAS!J2184</f>
        <v>0</v>
      </c>
      <c r="K2183" s="95">
        <f>+indicatorIDEAS!K2184</f>
        <v>0</v>
      </c>
      <c r="L2183" s="95">
        <f>+indicatorIDEAS!L2184</f>
        <v>0</v>
      </c>
      <c r="M2183" s="95">
        <f>+indicatorIDEAS!M2184</f>
        <v>0</v>
      </c>
      <c r="N2183" s="95">
        <f>+indicatorIDEAS!N2184</f>
        <v>0</v>
      </c>
      <c r="O2183" s="95">
        <f>+indicatorIDEAS!O2184</f>
        <v>0</v>
      </c>
      <c r="P2183" s="95">
        <f>+indicatorIDEAS!P2184</f>
        <v>0</v>
      </c>
      <c r="Q2183" s="95">
        <f>+indicatorIDEAS!Q2184</f>
        <v>0</v>
      </c>
      <c r="R2183" s="95">
        <f>+indicatorIDEAS!R2184</f>
        <v>0</v>
      </c>
      <c r="S2183" s="95">
        <f>+indicatorIDEAS!S2184</f>
        <v>0</v>
      </c>
      <c r="T2183" s="95">
        <f>+indicatorIDEAS!T2184</f>
        <v>0</v>
      </c>
    </row>
    <row r="2184" spans="1:20">
      <c r="A2184" s="93" t="str">
        <f>+indicatorIDEAS!B2185</f>
        <v>Montenegro</v>
      </c>
      <c r="B2184" s="93" t="str">
        <f>+indicatorIDEAS!C2185</f>
        <v>MNE</v>
      </c>
      <c r="C2184" s="93" t="str">
        <f>+VLOOKUP(B2184,'List of economiesWB'!$D$7:$G$224,3,FALSE)</f>
        <v>Europe &amp; Central Asia</v>
      </c>
      <c r="D2184" s="93" t="str">
        <f>+VLOOKUP(B2184,'List of economiesWB'!$D$7:$G$224,4,FALSE)</f>
        <v>Upper middle income</v>
      </c>
      <c r="E2184" s="94">
        <f>+indicatorIDEAS!D2185</f>
        <v>1998</v>
      </c>
      <c r="F2184" s="95">
        <f>+indicatorIDEAS!F2185</f>
        <v>0</v>
      </c>
      <c r="G2184" s="95">
        <f>+indicatorIDEAS!G2185</f>
        <v>0</v>
      </c>
      <c r="H2184" s="95">
        <f>+indicatorIDEAS!H2185</f>
        <v>0</v>
      </c>
      <c r="I2184" s="95">
        <f>+indicatorIDEAS!I2185</f>
        <v>0</v>
      </c>
      <c r="J2184" s="95">
        <f>+indicatorIDEAS!J2185</f>
        <v>0</v>
      </c>
      <c r="K2184" s="95">
        <f>+indicatorIDEAS!K2185</f>
        <v>0</v>
      </c>
      <c r="L2184" s="95">
        <f>+indicatorIDEAS!L2185</f>
        <v>0</v>
      </c>
      <c r="M2184" s="95">
        <f>+indicatorIDEAS!M2185</f>
        <v>0</v>
      </c>
      <c r="N2184" s="95">
        <f>+indicatorIDEAS!N2185</f>
        <v>0</v>
      </c>
      <c r="O2184" s="95">
        <f>+indicatorIDEAS!O2185</f>
        <v>0</v>
      </c>
      <c r="P2184" s="95">
        <f>+indicatorIDEAS!P2185</f>
        <v>0</v>
      </c>
      <c r="Q2184" s="95">
        <f>+indicatorIDEAS!Q2185</f>
        <v>0</v>
      </c>
      <c r="R2184" s="95">
        <f>+indicatorIDEAS!R2185</f>
        <v>0</v>
      </c>
      <c r="S2184" s="95">
        <f>+indicatorIDEAS!S2185</f>
        <v>0</v>
      </c>
      <c r="T2184" s="95">
        <f>+indicatorIDEAS!T2185</f>
        <v>0</v>
      </c>
    </row>
    <row r="2185" spans="1:20">
      <c r="A2185" s="93" t="str">
        <f>+indicatorIDEAS!B2186</f>
        <v>Montenegro</v>
      </c>
      <c r="B2185" s="93" t="str">
        <f>+indicatorIDEAS!C2186</f>
        <v>MNE</v>
      </c>
      <c r="C2185" s="93" t="str">
        <f>+VLOOKUP(B2185,'List of economiesWB'!$D$7:$G$224,3,FALSE)</f>
        <v>Europe &amp; Central Asia</v>
      </c>
      <c r="D2185" s="93" t="str">
        <f>+VLOOKUP(B2185,'List of economiesWB'!$D$7:$G$224,4,FALSE)</f>
        <v>Upper middle income</v>
      </c>
      <c r="E2185" s="94">
        <f>+indicatorIDEAS!D2186</f>
        <v>1999</v>
      </c>
      <c r="F2185" s="95">
        <f>+indicatorIDEAS!F2186</f>
        <v>0</v>
      </c>
      <c r="G2185" s="95">
        <f>+indicatorIDEAS!G2186</f>
        <v>0</v>
      </c>
      <c r="H2185" s="95">
        <f>+indicatorIDEAS!H2186</f>
        <v>0</v>
      </c>
      <c r="I2185" s="95">
        <f>+indicatorIDEAS!I2186</f>
        <v>0</v>
      </c>
      <c r="J2185" s="95">
        <f>+indicatorIDEAS!J2186</f>
        <v>0</v>
      </c>
      <c r="K2185" s="95">
        <f>+indicatorIDEAS!K2186</f>
        <v>0</v>
      </c>
      <c r="L2185" s="95">
        <f>+indicatorIDEAS!L2186</f>
        <v>0</v>
      </c>
      <c r="M2185" s="95">
        <f>+indicatorIDEAS!M2186</f>
        <v>0</v>
      </c>
      <c r="N2185" s="95">
        <f>+indicatorIDEAS!N2186</f>
        <v>0</v>
      </c>
      <c r="O2185" s="95">
        <f>+indicatorIDEAS!O2186</f>
        <v>0</v>
      </c>
      <c r="P2185" s="95">
        <f>+indicatorIDEAS!P2186</f>
        <v>0</v>
      </c>
      <c r="Q2185" s="95">
        <f>+indicatorIDEAS!Q2186</f>
        <v>0</v>
      </c>
      <c r="R2185" s="95">
        <f>+indicatorIDEAS!R2186</f>
        <v>0</v>
      </c>
      <c r="S2185" s="95">
        <f>+indicatorIDEAS!S2186</f>
        <v>0</v>
      </c>
      <c r="T2185" s="95">
        <f>+indicatorIDEAS!T2186</f>
        <v>0</v>
      </c>
    </row>
    <row r="2186" spans="1:20">
      <c r="A2186" s="93" t="str">
        <f>+indicatorIDEAS!B2187</f>
        <v>Montenegro</v>
      </c>
      <c r="B2186" s="93" t="str">
        <f>+indicatorIDEAS!C2187</f>
        <v>MNE</v>
      </c>
      <c r="C2186" s="93" t="str">
        <f>+VLOOKUP(B2186,'List of economiesWB'!$D$7:$G$224,3,FALSE)</f>
        <v>Europe &amp; Central Asia</v>
      </c>
      <c r="D2186" s="93" t="str">
        <f>+VLOOKUP(B2186,'List of economiesWB'!$D$7:$G$224,4,FALSE)</f>
        <v>Upper middle income</v>
      </c>
      <c r="E2186" s="94">
        <f>+indicatorIDEAS!D2187</f>
        <v>2000</v>
      </c>
      <c r="F2186" s="95">
        <f>+indicatorIDEAS!F2187</f>
        <v>0</v>
      </c>
      <c r="G2186" s="95">
        <f>+indicatorIDEAS!G2187</f>
        <v>0</v>
      </c>
      <c r="H2186" s="95">
        <f>+indicatorIDEAS!H2187</f>
        <v>0</v>
      </c>
      <c r="I2186" s="95">
        <f>+indicatorIDEAS!I2187</f>
        <v>0</v>
      </c>
      <c r="J2186" s="95">
        <f>+indicatorIDEAS!J2187</f>
        <v>0</v>
      </c>
      <c r="K2186" s="95">
        <f>+indicatorIDEAS!K2187</f>
        <v>0</v>
      </c>
      <c r="L2186" s="95">
        <f>+indicatorIDEAS!L2187</f>
        <v>0</v>
      </c>
      <c r="M2186" s="95">
        <f>+indicatorIDEAS!M2187</f>
        <v>0</v>
      </c>
      <c r="N2186" s="95">
        <f>+indicatorIDEAS!N2187</f>
        <v>0</v>
      </c>
      <c r="O2186" s="95">
        <f>+indicatorIDEAS!O2187</f>
        <v>0</v>
      </c>
      <c r="P2186" s="95">
        <f>+indicatorIDEAS!P2187</f>
        <v>0</v>
      </c>
      <c r="Q2186" s="95">
        <f>+indicatorIDEAS!Q2187</f>
        <v>0</v>
      </c>
      <c r="R2186" s="95">
        <f>+indicatorIDEAS!R2187</f>
        <v>0</v>
      </c>
      <c r="S2186" s="95">
        <f>+indicatorIDEAS!S2187</f>
        <v>0</v>
      </c>
      <c r="T2186" s="95">
        <f>+indicatorIDEAS!T2187</f>
        <v>0</v>
      </c>
    </row>
    <row r="2187" spans="1:20">
      <c r="A2187" s="93" t="str">
        <f>+indicatorIDEAS!B2188</f>
        <v>Montenegro</v>
      </c>
      <c r="B2187" s="93" t="str">
        <f>+indicatorIDEAS!C2188</f>
        <v>MNE</v>
      </c>
      <c r="C2187" s="93" t="str">
        <f>+VLOOKUP(B2187,'List of economiesWB'!$D$7:$G$224,3,FALSE)</f>
        <v>Europe &amp; Central Asia</v>
      </c>
      <c r="D2187" s="93" t="str">
        <f>+VLOOKUP(B2187,'List of economiesWB'!$D$7:$G$224,4,FALSE)</f>
        <v>Upper middle income</v>
      </c>
      <c r="E2187" s="94">
        <f>+indicatorIDEAS!D2188</f>
        <v>2001</v>
      </c>
      <c r="F2187" s="95">
        <f>+indicatorIDEAS!F2188</f>
        <v>0</v>
      </c>
      <c r="G2187" s="95">
        <f>+indicatorIDEAS!G2188</f>
        <v>0</v>
      </c>
      <c r="H2187" s="95">
        <f>+indicatorIDEAS!H2188</f>
        <v>0</v>
      </c>
      <c r="I2187" s="95">
        <f>+indicatorIDEAS!I2188</f>
        <v>0</v>
      </c>
      <c r="J2187" s="95">
        <f>+indicatorIDEAS!J2188</f>
        <v>0</v>
      </c>
      <c r="K2187" s="95">
        <f>+indicatorIDEAS!K2188</f>
        <v>0</v>
      </c>
      <c r="L2187" s="95">
        <f>+indicatorIDEAS!L2188</f>
        <v>0</v>
      </c>
      <c r="M2187" s="95">
        <f>+indicatorIDEAS!M2188</f>
        <v>0</v>
      </c>
      <c r="N2187" s="95">
        <f>+indicatorIDEAS!N2188</f>
        <v>0</v>
      </c>
      <c r="O2187" s="95">
        <f>+indicatorIDEAS!O2188</f>
        <v>0</v>
      </c>
      <c r="P2187" s="95">
        <f>+indicatorIDEAS!P2188</f>
        <v>0</v>
      </c>
      <c r="Q2187" s="95">
        <f>+indicatorIDEAS!Q2188</f>
        <v>0</v>
      </c>
      <c r="R2187" s="95">
        <f>+indicatorIDEAS!R2188</f>
        <v>0</v>
      </c>
      <c r="S2187" s="95">
        <f>+indicatorIDEAS!S2188</f>
        <v>0</v>
      </c>
      <c r="T2187" s="95">
        <f>+indicatorIDEAS!T2188</f>
        <v>0</v>
      </c>
    </row>
    <row r="2188" spans="1:20">
      <c r="A2188" s="93" t="str">
        <f>+indicatorIDEAS!B2189</f>
        <v>Montenegro</v>
      </c>
      <c r="B2188" s="93" t="str">
        <f>+indicatorIDEAS!C2189</f>
        <v>MNE</v>
      </c>
      <c r="C2188" s="93" t="str">
        <f>+VLOOKUP(B2188,'List of economiesWB'!$D$7:$G$224,3,FALSE)</f>
        <v>Europe &amp; Central Asia</v>
      </c>
      <c r="D2188" s="93" t="str">
        <f>+VLOOKUP(B2188,'List of economiesWB'!$D$7:$G$224,4,FALSE)</f>
        <v>Upper middle income</v>
      </c>
      <c r="E2188" s="94">
        <f>+indicatorIDEAS!D2189</f>
        <v>2002</v>
      </c>
      <c r="F2188" s="95">
        <f>+indicatorIDEAS!F2189</f>
        <v>0</v>
      </c>
      <c r="G2188" s="95">
        <f>+indicatorIDEAS!G2189</f>
        <v>0</v>
      </c>
      <c r="H2188" s="95">
        <f>+indicatorIDEAS!H2189</f>
        <v>0</v>
      </c>
      <c r="I2188" s="95">
        <f>+indicatorIDEAS!I2189</f>
        <v>0</v>
      </c>
      <c r="J2188" s="95">
        <f>+indicatorIDEAS!J2189</f>
        <v>0</v>
      </c>
      <c r="K2188" s="95">
        <f>+indicatorIDEAS!K2189</f>
        <v>0</v>
      </c>
      <c r="L2188" s="95">
        <f>+indicatorIDEAS!L2189</f>
        <v>0</v>
      </c>
      <c r="M2188" s="95">
        <f>+indicatorIDEAS!M2189</f>
        <v>0</v>
      </c>
      <c r="N2188" s="95">
        <f>+indicatorIDEAS!N2189</f>
        <v>0</v>
      </c>
      <c r="O2188" s="95">
        <f>+indicatorIDEAS!O2189</f>
        <v>0</v>
      </c>
      <c r="P2188" s="95">
        <f>+indicatorIDEAS!P2189</f>
        <v>0</v>
      </c>
      <c r="Q2188" s="95">
        <f>+indicatorIDEAS!Q2189</f>
        <v>0</v>
      </c>
      <c r="R2188" s="95">
        <f>+indicatorIDEAS!R2189</f>
        <v>0</v>
      </c>
      <c r="S2188" s="95">
        <f>+indicatorIDEAS!S2189</f>
        <v>0</v>
      </c>
      <c r="T2188" s="95">
        <f>+indicatorIDEAS!T2189</f>
        <v>0</v>
      </c>
    </row>
    <row r="2189" spans="1:20">
      <c r="A2189" s="93" t="str">
        <f>+indicatorIDEAS!B2190</f>
        <v>Montenegro</v>
      </c>
      <c r="B2189" s="93" t="str">
        <f>+indicatorIDEAS!C2190</f>
        <v>MNE</v>
      </c>
      <c r="C2189" s="93" t="str">
        <f>+VLOOKUP(B2189,'List of economiesWB'!$D$7:$G$224,3,FALSE)</f>
        <v>Europe &amp; Central Asia</v>
      </c>
      <c r="D2189" s="93" t="str">
        <f>+VLOOKUP(B2189,'List of economiesWB'!$D$7:$G$224,4,FALSE)</f>
        <v>Upper middle income</v>
      </c>
      <c r="E2189" s="94">
        <f>+indicatorIDEAS!D2190</f>
        <v>2003</v>
      </c>
      <c r="F2189" s="95">
        <f>+indicatorIDEAS!F2190</f>
        <v>0</v>
      </c>
      <c r="G2189" s="95">
        <f>+indicatorIDEAS!G2190</f>
        <v>0</v>
      </c>
      <c r="H2189" s="95">
        <f>+indicatorIDEAS!H2190</f>
        <v>0</v>
      </c>
      <c r="I2189" s="95">
        <f>+indicatorIDEAS!I2190</f>
        <v>0</v>
      </c>
      <c r="J2189" s="95">
        <f>+indicatorIDEAS!J2190</f>
        <v>0</v>
      </c>
      <c r="K2189" s="95">
        <f>+indicatorIDEAS!K2190</f>
        <v>0</v>
      </c>
      <c r="L2189" s="95">
        <f>+indicatorIDEAS!L2190</f>
        <v>0</v>
      </c>
      <c r="M2189" s="95">
        <f>+indicatorIDEAS!M2190</f>
        <v>0</v>
      </c>
      <c r="N2189" s="95">
        <f>+indicatorIDEAS!N2190</f>
        <v>0</v>
      </c>
      <c r="O2189" s="95">
        <f>+indicatorIDEAS!O2190</f>
        <v>0</v>
      </c>
      <c r="P2189" s="95">
        <f>+indicatorIDEAS!P2190</f>
        <v>0</v>
      </c>
      <c r="Q2189" s="95">
        <f>+indicatorIDEAS!Q2190</f>
        <v>0</v>
      </c>
      <c r="R2189" s="95">
        <f>+indicatorIDEAS!R2190</f>
        <v>0</v>
      </c>
      <c r="S2189" s="95">
        <f>+indicatorIDEAS!S2190</f>
        <v>0</v>
      </c>
      <c r="T2189" s="95">
        <f>+indicatorIDEAS!T2190</f>
        <v>0</v>
      </c>
    </row>
    <row r="2190" spans="1:20">
      <c r="A2190" s="93" t="str">
        <f>+indicatorIDEAS!B2191</f>
        <v>Montenegro</v>
      </c>
      <c r="B2190" s="93" t="str">
        <f>+indicatorIDEAS!C2191</f>
        <v>MNE</v>
      </c>
      <c r="C2190" s="93" t="str">
        <f>+VLOOKUP(B2190,'List of economiesWB'!$D$7:$G$224,3,FALSE)</f>
        <v>Europe &amp; Central Asia</v>
      </c>
      <c r="D2190" s="93" t="str">
        <f>+VLOOKUP(B2190,'List of economiesWB'!$D$7:$G$224,4,FALSE)</f>
        <v>Upper middle income</v>
      </c>
      <c r="E2190" s="94">
        <f>+indicatorIDEAS!D2191</f>
        <v>2004</v>
      </c>
      <c r="F2190" s="95">
        <f>+indicatorIDEAS!F2191</f>
        <v>0</v>
      </c>
      <c r="G2190" s="95">
        <f>+indicatorIDEAS!G2191</f>
        <v>0</v>
      </c>
      <c r="H2190" s="95">
        <f>+indicatorIDEAS!H2191</f>
        <v>0</v>
      </c>
      <c r="I2190" s="95">
        <f>+indicatorIDEAS!I2191</f>
        <v>0</v>
      </c>
      <c r="J2190" s="95">
        <f>+indicatorIDEAS!J2191</f>
        <v>0</v>
      </c>
      <c r="K2190" s="95">
        <f>+indicatorIDEAS!K2191</f>
        <v>0</v>
      </c>
      <c r="L2190" s="95">
        <f>+indicatorIDEAS!L2191</f>
        <v>0</v>
      </c>
      <c r="M2190" s="95">
        <f>+indicatorIDEAS!M2191</f>
        <v>0</v>
      </c>
      <c r="N2190" s="95">
        <f>+indicatorIDEAS!N2191</f>
        <v>0</v>
      </c>
      <c r="O2190" s="95">
        <f>+indicatorIDEAS!O2191</f>
        <v>0</v>
      </c>
      <c r="P2190" s="95">
        <f>+indicatorIDEAS!P2191</f>
        <v>0</v>
      </c>
      <c r="Q2190" s="95">
        <f>+indicatorIDEAS!Q2191</f>
        <v>0</v>
      </c>
      <c r="R2190" s="95">
        <f>+indicatorIDEAS!R2191</f>
        <v>0</v>
      </c>
      <c r="S2190" s="95">
        <f>+indicatorIDEAS!S2191</f>
        <v>0</v>
      </c>
      <c r="T2190" s="95">
        <f>+indicatorIDEAS!T2191</f>
        <v>0</v>
      </c>
    </row>
    <row r="2191" spans="1:20">
      <c r="A2191" s="93" t="str">
        <f>+indicatorIDEAS!B2192</f>
        <v>Montenegro</v>
      </c>
      <c r="B2191" s="93" t="str">
        <f>+indicatorIDEAS!C2192</f>
        <v>MNE</v>
      </c>
      <c r="C2191" s="93" t="str">
        <f>+VLOOKUP(B2191,'List of economiesWB'!$D$7:$G$224,3,FALSE)</f>
        <v>Europe &amp; Central Asia</v>
      </c>
      <c r="D2191" s="93" t="str">
        <f>+VLOOKUP(B2191,'List of economiesWB'!$D$7:$G$224,4,FALSE)</f>
        <v>Upper middle income</v>
      </c>
      <c r="E2191" s="94">
        <f>+indicatorIDEAS!D2192</f>
        <v>2005</v>
      </c>
      <c r="F2191" s="95">
        <f>+indicatorIDEAS!F2192</f>
        <v>0</v>
      </c>
      <c r="G2191" s="95">
        <f>+indicatorIDEAS!G2192</f>
        <v>0</v>
      </c>
      <c r="H2191" s="95">
        <f>+indicatorIDEAS!H2192</f>
        <v>0</v>
      </c>
      <c r="I2191" s="95">
        <f>+indicatorIDEAS!I2192</f>
        <v>0</v>
      </c>
      <c r="J2191" s="95">
        <f>+indicatorIDEAS!J2192</f>
        <v>0</v>
      </c>
      <c r="K2191" s="95">
        <f>+indicatorIDEAS!K2192</f>
        <v>0</v>
      </c>
      <c r="L2191" s="95">
        <f>+indicatorIDEAS!L2192</f>
        <v>0</v>
      </c>
      <c r="M2191" s="95">
        <f>+indicatorIDEAS!M2192</f>
        <v>0</v>
      </c>
      <c r="N2191" s="95">
        <f>+indicatorIDEAS!N2192</f>
        <v>0</v>
      </c>
      <c r="O2191" s="95">
        <f>+indicatorIDEAS!O2192</f>
        <v>0</v>
      </c>
      <c r="P2191" s="95">
        <f>+indicatorIDEAS!P2192</f>
        <v>0</v>
      </c>
      <c r="Q2191" s="95">
        <f>+indicatorIDEAS!Q2192</f>
        <v>0</v>
      </c>
      <c r="R2191" s="95">
        <f>+indicatorIDEAS!R2192</f>
        <v>0</v>
      </c>
      <c r="S2191" s="95">
        <f>+indicatorIDEAS!S2192</f>
        <v>0</v>
      </c>
      <c r="T2191" s="95">
        <f>+indicatorIDEAS!T2192</f>
        <v>0</v>
      </c>
    </row>
    <row r="2192" spans="1:20">
      <c r="A2192" s="93" t="str">
        <f>+indicatorIDEAS!B2193</f>
        <v>Montenegro</v>
      </c>
      <c r="B2192" s="93" t="str">
        <f>+indicatorIDEAS!C2193</f>
        <v>MNE</v>
      </c>
      <c r="C2192" s="93" t="str">
        <f>+VLOOKUP(B2192,'List of economiesWB'!$D$7:$G$224,3,FALSE)</f>
        <v>Europe &amp; Central Asia</v>
      </c>
      <c r="D2192" s="93" t="str">
        <f>+VLOOKUP(B2192,'List of economiesWB'!$D$7:$G$224,4,FALSE)</f>
        <v>Upper middle income</v>
      </c>
      <c r="E2192" s="94">
        <f>+indicatorIDEAS!D2193</f>
        <v>2006</v>
      </c>
      <c r="F2192" s="95">
        <f>+indicatorIDEAS!F2193</f>
        <v>0</v>
      </c>
      <c r="G2192" s="95">
        <f>+indicatorIDEAS!G2193</f>
        <v>0</v>
      </c>
      <c r="H2192" s="95">
        <f>+indicatorIDEAS!H2193</f>
        <v>0</v>
      </c>
      <c r="I2192" s="95">
        <f>+indicatorIDEAS!I2193</f>
        <v>0</v>
      </c>
      <c r="J2192" s="95">
        <f>+indicatorIDEAS!J2193</f>
        <v>0</v>
      </c>
      <c r="K2192" s="95">
        <f>+indicatorIDEAS!K2193</f>
        <v>0</v>
      </c>
      <c r="L2192" s="95">
        <f>+indicatorIDEAS!L2193</f>
        <v>0</v>
      </c>
      <c r="M2192" s="95">
        <f>+indicatorIDEAS!M2193</f>
        <v>0</v>
      </c>
      <c r="N2192" s="95">
        <f>+indicatorIDEAS!N2193</f>
        <v>0</v>
      </c>
      <c r="O2192" s="95">
        <f>+indicatorIDEAS!O2193</f>
        <v>0</v>
      </c>
      <c r="P2192" s="95">
        <f>+indicatorIDEAS!P2193</f>
        <v>0</v>
      </c>
      <c r="Q2192" s="95">
        <f>+indicatorIDEAS!Q2193</f>
        <v>0</v>
      </c>
      <c r="R2192" s="95">
        <f>+indicatorIDEAS!R2193</f>
        <v>0</v>
      </c>
      <c r="S2192" s="95">
        <f>+indicatorIDEAS!S2193</f>
        <v>0</v>
      </c>
      <c r="T2192" s="95">
        <f>+indicatorIDEAS!T2193</f>
        <v>0</v>
      </c>
    </row>
    <row r="2193" spans="1:20">
      <c r="A2193" s="93" t="str">
        <f>+indicatorIDEAS!B2194</f>
        <v>Montenegro</v>
      </c>
      <c r="B2193" s="93" t="str">
        <f>+indicatorIDEAS!C2194</f>
        <v>MNE</v>
      </c>
      <c r="C2193" s="93" t="str">
        <f>+VLOOKUP(B2193,'List of economiesWB'!$D$7:$G$224,3,FALSE)</f>
        <v>Europe &amp; Central Asia</v>
      </c>
      <c r="D2193" s="93" t="str">
        <f>+VLOOKUP(B2193,'List of economiesWB'!$D$7:$G$224,4,FALSE)</f>
        <v>Upper middle income</v>
      </c>
      <c r="E2193" s="94">
        <f>+indicatorIDEAS!D2194</f>
        <v>2007</v>
      </c>
      <c r="F2193" s="95">
        <f>+indicatorIDEAS!F2194</f>
        <v>1</v>
      </c>
      <c r="G2193" s="95">
        <f>+indicatorIDEAS!G2194</f>
        <v>0</v>
      </c>
      <c r="H2193" s="95">
        <f>+indicatorIDEAS!H2194</f>
        <v>0</v>
      </c>
      <c r="I2193" s="95">
        <f>+indicatorIDEAS!I2194</f>
        <v>1</v>
      </c>
      <c r="J2193" s="95">
        <f>+indicatorIDEAS!J2194</f>
        <v>0</v>
      </c>
      <c r="K2193" s="95">
        <f>+indicatorIDEAS!K2194</f>
        <v>1.2048192771084338E-2</v>
      </c>
      <c r="L2193" s="95">
        <f>+indicatorIDEAS!L2194</f>
        <v>0</v>
      </c>
      <c r="M2193" s="95">
        <f>+indicatorIDEAS!M2194</f>
        <v>0</v>
      </c>
      <c r="N2193" s="95">
        <f>+indicatorIDEAS!N2194</f>
        <v>7.6923076923076927E-2</v>
      </c>
      <c r="O2193" s="95">
        <f>+indicatorIDEAS!O2194</f>
        <v>0</v>
      </c>
      <c r="P2193" s="95">
        <f>+indicatorIDEAS!P2194</f>
        <v>1.718213058419244E-3</v>
      </c>
      <c r="Q2193" s="95">
        <f>+indicatorIDEAS!Q2194</f>
        <v>0</v>
      </c>
      <c r="R2193" s="95">
        <f>+indicatorIDEAS!R2194</f>
        <v>0</v>
      </c>
      <c r="S2193" s="95">
        <f>+indicatorIDEAS!S2194</f>
        <v>9.3457943925233638E-3</v>
      </c>
      <c r="T2193" s="95">
        <f>+indicatorIDEAS!T2194</f>
        <v>0</v>
      </c>
    </row>
    <row r="2194" spans="1:20">
      <c r="A2194" s="93" t="str">
        <f>+indicatorIDEAS!B2195</f>
        <v>Montenegro</v>
      </c>
      <c r="B2194" s="93" t="str">
        <f>+indicatorIDEAS!C2195</f>
        <v>MNE</v>
      </c>
      <c r="C2194" s="93" t="str">
        <f>+VLOOKUP(B2194,'List of economiesWB'!$D$7:$G$224,3,FALSE)</f>
        <v>Europe &amp; Central Asia</v>
      </c>
      <c r="D2194" s="93" t="str">
        <f>+VLOOKUP(B2194,'List of economiesWB'!$D$7:$G$224,4,FALSE)</f>
        <v>Upper middle income</v>
      </c>
      <c r="E2194" s="94">
        <f>+indicatorIDEAS!D2195</f>
        <v>2008</v>
      </c>
      <c r="F2194" s="95">
        <f>+indicatorIDEAS!F2195</f>
        <v>1</v>
      </c>
      <c r="G2194" s="95">
        <f>+indicatorIDEAS!G2195</f>
        <v>0</v>
      </c>
      <c r="H2194" s="95">
        <f>+indicatorIDEAS!H2195</f>
        <v>0</v>
      </c>
      <c r="I2194" s="95">
        <f>+indicatorIDEAS!I2195</f>
        <v>1</v>
      </c>
      <c r="J2194" s="95">
        <f>+indicatorIDEAS!J2195</f>
        <v>0</v>
      </c>
      <c r="K2194" s="95">
        <f>+indicatorIDEAS!K2195</f>
        <v>0</v>
      </c>
      <c r="L2194" s="95">
        <f>+indicatorIDEAS!L2195</f>
        <v>0</v>
      </c>
      <c r="M2194" s="95">
        <f>+indicatorIDEAS!M2195</f>
        <v>0</v>
      </c>
      <c r="N2194" s="95">
        <f>+indicatorIDEAS!N2195</f>
        <v>0</v>
      </c>
      <c r="O2194" s="95">
        <f>+indicatorIDEAS!O2195</f>
        <v>0</v>
      </c>
      <c r="P2194" s="95">
        <f>+indicatorIDEAS!P2195</f>
        <v>1.3568521031207597E-3</v>
      </c>
      <c r="Q2194" s="95">
        <f>+indicatorIDEAS!Q2195</f>
        <v>0</v>
      </c>
      <c r="R2194" s="95">
        <f>+indicatorIDEAS!R2195</f>
        <v>0</v>
      </c>
      <c r="S2194" s="95">
        <f>+indicatorIDEAS!S2195</f>
        <v>7.6335877862595417E-3</v>
      </c>
      <c r="T2194" s="95">
        <f>+indicatorIDEAS!T2195</f>
        <v>0</v>
      </c>
    </row>
    <row r="2195" spans="1:20">
      <c r="A2195" s="93" t="str">
        <f>+indicatorIDEAS!B2196</f>
        <v>Montenegro</v>
      </c>
      <c r="B2195" s="93" t="str">
        <f>+indicatorIDEAS!C2196</f>
        <v>MNE</v>
      </c>
      <c r="C2195" s="93" t="str">
        <f>+VLOOKUP(B2195,'List of economiesWB'!$D$7:$G$224,3,FALSE)</f>
        <v>Europe &amp; Central Asia</v>
      </c>
      <c r="D2195" s="93" t="str">
        <f>+VLOOKUP(B2195,'List of economiesWB'!$D$7:$G$224,4,FALSE)</f>
        <v>Upper middle income</v>
      </c>
      <c r="E2195" s="94">
        <f>+indicatorIDEAS!D2196</f>
        <v>2009</v>
      </c>
      <c r="F2195" s="95">
        <f>+indicatorIDEAS!F2196</f>
        <v>10</v>
      </c>
      <c r="G2195" s="95">
        <f>+indicatorIDEAS!G2196</f>
        <v>5</v>
      </c>
      <c r="H2195" s="95">
        <f>+indicatorIDEAS!H2196</f>
        <v>1</v>
      </c>
      <c r="I2195" s="95">
        <f>+indicatorIDEAS!I2196</f>
        <v>2</v>
      </c>
      <c r="J2195" s="95">
        <f>+indicatorIDEAS!J2196</f>
        <v>2</v>
      </c>
      <c r="K2195" s="95">
        <f>+indicatorIDEAS!K2196</f>
        <v>3.1802120141342753E-2</v>
      </c>
      <c r="L2195" s="95">
        <f>+indicatorIDEAS!L2196</f>
        <v>3.6764705882352942E-2</v>
      </c>
      <c r="M2195" s="95">
        <f>+indicatorIDEAS!M2196</f>
        <v>3.125E-2</v>
      </c>
      <c r="N2195" s="95">
        <f>+indicatorIDEAS!N2196</f>
        <v>2.3809523809523808E-2</v>
      </c>
      <c r="O2195" s="95">
        <f>+indicatorIDEAS!O2196</f>
        <v>2.7397260273972601E-2</v>
      </c>
      <c r="P2195" s="95">
        <f>+indicatorIDEAS!P2196</f>
        <v>9.8039215686274508E-3</v>
      </c>
      <c r="Q2195" s="95">
        <f>+indicatorIDEAS!Q2196</f>
        <v>1.0615711252653927E-2</v>
      </c>
      <c r="R2195" s="95">
        <f>+indicatorIDEAS!R2196</f>
        <v>7.874015748031496E-3</v>
      </c>
      <c r="S2195" s="95">
        <f>+indicatorIDEAS!S2196</f>
        <v>1.1560693641618497E-2</v>
      </c>
      <c r="T2195" s="95">
        <f>+indicatorIDEAS!T2196</f>
        <v>8.0321285140562242E-3</v>
      </c>
    </row>
    <row r="2196" spans="1:20">
      <c r="A2196" s="93" t="str">
        <f>+indicatorIDEAS!B2197</f>
        <v>Montenegro</v>
      </c>
      <c r="B2196" s="93" t="str">
        <f>+indicatorIDEAS!C2197</f>
        <v>MNE</v>
      </c>
      <c r="C2196" s="93" t="str">
        <f>+VLOOKUP(B2196,'List of economiesWB'!$D$7:$G$224,3,FALSE)</f>
        <v>Europe &amp; Central Asia</v>
      </c>
      <c r="D2196" s="93" t="str">
        <f>+VLOOKUP(B2196,'List of economiesWB'!$D$7:$G$224,4,FALSE)</f>
        <v>Upper middle income</v>
      </c>
      <c r="E2196" s="94">
        <f>+indicatorIDEAS!D2197</f>
        <v>2010</v>
      </c>
      <c r="F2196" s="95">
        <f>+indicatorIDEAS!F2197</f>
        <v>10</v>
      </c>
      <c r="G2196" s="95">
        <f>+indicatorIDEAS!G2197</f>
        <v>5</v>
      </c>
      <c r="H2196" s="95">
        <f>+indicatorIDEAS!H2197</f>
        <v>1</v>
      </c>
      <c r="I2196" s="95">
        <f>+indicatorIDEAS!I2197</f>
        <v>2</v>
      </c>
      <c r="J2196" s="95">
        <f>+indicatorIDEAS!J2197</f>
        <v>2</v>
      </c>
      <c r="K2196" s="95">
        <f>+indicatorIDEAS!K2197</f>
        <v>0</v>
      </c>
      <c r="L2196" s="95">
        <f>+indicatorIDEAS!L2197</f>
        <v>0</v>
      </c>
      <c r="M2196" s="95">
        <f>+indicatorIDEAS!M2197</f>
        <v>0</v>
      </c>
      <c r="N2196" s="95">
        <f>+indicatorIDEAS!N2197</f>
        <v>0</v>
      </c>
      <c r="O2196" s="95">
        <f>+indicatorIDEAS!O2197</f>
        <v>0</v>
      </c>
      <c r="P2196" s="95">
        <f>+indicatorIDEAS!P2197</f>
        <v>7.9051383399209481E-3</v>
      </c>
      <c r="Q2196" s="95">
        <f>+indicatorIDEAS!Q2197</f>
        <v>8.771929824561403E-3</v>
      </c>
      <c r="R2196" s="95">
        <f>+indicatorIDEAS!R2197</f>
        <v>6.1728395061728392E-3</v>
      </c>
      <c r="S2196" s="95">
        <f>+indicatorIDEAS!S2197</f>
        <v>8.8495575221238937E-3</v>
      </c>
      <c r="T2196" s="95">
        <f>+indicatorIDEAS!T2197</f>
        <v>6.5146579804560263E-3</v>
      </c>
    </row>
    <row r="2197" spans="1:20">
      <c r="A2197" s="93" t="str">
        <f>+indicatorIDEAS!B2198</f>
        <v>Montenegro</v>
      </c>
      <c r="B2197" s="93" t="str">
        <f>+indicatorIDEAS!C2198</f>
        <v>MNE</v>
      </c>
      <c r="C2197" s="93" t="str">
        <f>+VLOOKUP(B2197,'List of economiesWB'!$D$7:$G$224,3,FALSE)</f>
        <v>Europe &amp; Central Asia</v>
      </c>
      <c r="D2197" s="93" t="str">
        <f>+VLOOKUP(B2197,'List of economiesWB'!$D$7:$G$224,4,FALSE)</f>
        <v>Upper middle income</v>
      </c>
      <c r="E2197" s="94">
        <f>+indicatorIDEAS!D2198</f>
        <v>2011</v>
      </c>
      <c r="F2197" s="95">
        <f>+indicatorIDEAS!F2198</f>
        <v>10</v>
      </c>
      <c r="G2197" s="95">
        <f>+indicatorIDEAS!G2198</f>
        <v>5</v>
      </c>
      <c r="H2197" s="95">
        <f>+indicatorIDEAS!H2198</f>
        <v>1</v>
      </c>
      <c r="I2197" s="95">
        <f>+indicatorIDEAS!I2198</f>
        <v>2</v>
      </c>
      <c r="J2197" s="95">
        <f>+indicatorIDEAS!J2198</f>
        <v>2</v>
      </c>
      <c r="K2197" s="95">
        <f>+indicatorIDEAS!K2198</f>
        <v>0</v>
      </c>
      <c r="L2197" s="95">
        <f>+indicatorIDEAS!L2198</f>
        <v>0</v>
      </c>
      <c r="M2197" s="95">
        <f>+indicatorIDEAS!M2198</f>
        <v>0</v>
      </c>
      <c r="N2197" s="95">
        <f>+indicatorIDEAS!N2198</f>
        <v>0</v>
      </c>
      <c r="O2197" s="95">
        <f>+indicatorIDEAS!O2198</f>
        <v>0</v>
      </c>
      <c r="P2197" s="95">
        <f>+indicatorIDEAS!P2198</f>
        <v>6.4226075786769426E-3</v>
      </c>
      <c r="Q2197" s="95">
        <f>+indicatorIDEAS!Q2198</f>
        <v>7.0323488045007029E-3</v>
      </c>
      <c r="R2197" s="95">
        <f>+indicatorIDEAS!R2198</f>
        <v>5.0251256281407036E-3</v>
      </c>
      <c r="S2197" s="95">
        <f>+indicatorIDEAS!S2198</f>
        <v>7.0671378091872791E-3</v>
      </c>
      <c r="T2197" s="95">
        <f>+indicatorIDEAS!T2198</f>
        <v>5.4945054945054949E-3</v>
      </c>
    </row>
    <row r="2198" spans="1:20">
      <c r="A2198" s="93" t="str">
        <f>+indicatorIDEAS!B2199</f>
        <v>Montenegro</v>
      </c>
      <c r="B2198" s="93" t="str">
        <f>+indicatorIDEAS!C2199</f>
        <v>MNE</v>
      </c>
      <c r="C2198" s="93" t="str">
        <f>+VLOOKUP(B2198,'List of economiesWB'!$D$7:$G$224,3,FALSE)</f>
        <v>Europe &amp; Central Asia</v>
      </c>
      <c r="D2198" s="93" t="str">
        <f>+VLOOKUP(B2198,'List of economiesWB'!$D$7:$G$224,4,FALSE)</f>
        <v>Upper middle income</v>
      </c>
      <c r="E2198" s="94">
        <f>+indicatorIDEAS!D2199</f>
        <v>2012</v>
      </c>
      <c r="F2198" s="95">
        <f>+indicatorIDEAS!F2199</f>
        <v>10</v>
      </c>
      <c r="G2198" s="95">
        <f>+indicatorIDEAS!G2199</f>
        <v>5</v>
      </c>
      <c r="H2198" s="95">
        <f>+indicatorIDEAS!H2199</f>
        <v>1</v>
      </c>
      <c r="I2198" s="95">
        <f>+indicatorIDEAS!I2199</f>
        <v>2</v>
      </c>
      <c r="J2198" s="95">
        <f>+indicatorIDEAS!J2199</f>
        <v>2</v>
      </c>
      <c r="K2198" s="95">
        <f>+indicatorIDEAS!K2199</f>
        <v>0</v>
      </c>
      <c r="L2198" s="95">
        <f>+indicatorIDEAS!L2199</f>
        <v>0</v>
      </c>
      <c r="M2198" s="95">
        <f>+indicatorIDEAS!M2199</f>
        <v>0</v>
      </c>
      <c r="N2198" s="95">
        <f>+indicatorIDEAS!N2199</f>
        <v>0</v>
      </c>
      <c r="O2198" s="95">
        <f>+indicatorIDEAS!O2199</f>
        <v>0</v>
      </c>
      <c r="P2198" s="95">
        <f>+indicatorIDEAS!P2199</f>
        <v>6.0569351907934586E-3</v>
      </c>
      <c r="Q2198" s="95">
        <f>+indicatorIDEAS!Q2199</f>
        <v>6.5963060686015833E-3</v>
      </c>
      <c r="R2198" s="95">
        <f>+indicatorIDEAS!R2199</f>
        <v>4.7846889952153108E-3</v>
      </c>
      <c r="S2198" s="95">
        <f>+indicatorIDEAS!S2199</f>
        <v>6.6006600660066007E-3</v>
      </c>
      <c r="T2198" s="95">
        <f>+indicatorIDEAS!T2199</f>
        <v>5.2493438320209973E-3</v>
      </c>
    </row>
    <row r="2199" spans="1:20">
      <c r="A2199" s="93" t="str">
        <f>+indicatorIDEAS!B2200</f>
        <v>Montenegro</v>
      </c>
      <c r="B2199" s="93" t="str">
        <f>+indicatorIDEAS!C2200</f>
        <v>MNE</v>
      </c>
      <c r="C2199" s="93" t="str">
        <f>+VLOOKUP(B2199,'List of economiesWB'!$D$7:$G$224,3,FALSE)</f>
        <v>Europe &amp; Central Asia</v>
      </c>
      <c r="D2199" s="93" t="str">
        <f>+VLOOKUP(B2199,'List of economiesWB'!$D$7:$G$224,4,FALSE)</f>
        <v>Upper middle income</v>
      </c>
      <c r="E2199" s="94">
        <f>+indicatorIDEAS!D2200</f>
        <v>2013</v>
      </c>
      <c r="F2199" s="95">
        <f>+indicatorIDEAS!F2200</f>
        <v>10</v>
      </c>
      <c r="G2199" s="95">
        <f>+indicatorIDEAS!G2200</f>
        <v>5</v>
      </c>
      <c r="H2199" s="95">
        <f>+indicatorIDEAS!H2200</f>
        <v>1</v>
      </c>
      <c r="I2199" s="95">
        <f>+indicatorIDEAS!I2200</f>
        <v>2</v>
      </c>
      <c r="J2199" s="95">
        <f>+indicatorIDEAS!J2200</f>
        <v>2</v>
      </c>
      <c r="K2199" s="95">
        <f>+indicatorIDEAS!K2200</f>
        <v>0</v>
      </c>
      <c r="L2199" s="95">
        <f>+indicatorIDEAS!L2200</f>
        <v>0</v>
      </c>
      <c r="M2199" s="95">
        <f>+indicatorIDEAS!M2200</f>
        <v>0</v>
      </c>
      <c r="N2199" s="95">
        <f>+indicatorIDEAS!N2200</f>
        <v>0</v>
      </c>
      <c r="O2199" s="95">
        <f>+indicatorIDEAS!O2200</f>
        <v>0</v>
      </c>
      <c r="P2199" s="95">
        <f>+indicatorIDEAS!P2200</f>
        <v>5.7438253877082138E-3</v>
      </c>
      <c r="Q2199" s="95">
        <f>+indicatorIDEAS!Q2200</f>
        <v>6.2189054726368162E-3</v>
      </c>
      <c r="R2199" s="95">
        <f>+indicatorIDEAS!R2200</f>
        <v>4.6948356807511738E-3</v>
      </c>
      <c r="S2199" s="95">
        <f>+indicatorIDEAS!S2200</f>
        <v>6.369426751592357E-3</v>
      </c>
      <c r="T2199" s="95">
        <f>+indicatorIDEAS!T2200</f>
        <v>4.8780487804878049E-3</v>
      </c>
    </row>
    <row r="2200" spans="1:20">
      <c r="A2200" s="93" t="str">
        <f>+indicatorIDEAS!B2201</f>
        <v>Montenegro</v>
      </c>
      <c r="B2200" s="93" t="str">
        <f>+indicatorIDEAS!C2201</f>
        <v>MNE</v>
      </c>
      <c r="C2200" s="93" t="str">
        <f>+VLOOKUP(B2200,'List of economiesWB'!$D$7:$G$224,3,FALSE)</f>
        <v>Europe &amp; Central Asia</v>
      </c>
      <c r="D2200" s="93" t="str">
        <f>+VLOOKUP(B2200,'List of economiesWB'!$D$7:$G$224,4,FALSE)</f>
        <v>Upper middle income</v>
      </c>
      <c r="E2200" s="94">
        <f>+indicatorIDEAS!D2201</f>
        <v>2014</v>
      </c>
      <c r="F2200" s="95">
        <f>+indicatorIDEAS!F2201</f>
        <v>13</v>
      </c>
      <c r="G2200" s="95">
        <f>+indicatorIDEAS!G2201</f>
        <v>7</v>
      </c>
      <c r="H2200" s="95">
        <f>+indicatorIDEAS!H2201</f>
        <v>1</v>
      </c>
      <c r="I2200" s="95">
        <f>+indicatorIDEAS!I2201</f>
        <v>3</v>
      </c>
      <c r="J2200" s="95">
        <f>+indicatorIDEAS!J2201</f>
        <v>2</v>
      </c>
      <c r="K2200" s="95">
        <f>+indicatorIDEAS!K2201</f>
        <v>1.8867924528301886E-2</v>
      </c>
      <c r="L2200" s="95">
        <f>+indicatorIDEAS!L2201</f>
        <v>2.7027027027027029E-2</v>
      </c>
      <c r="M2200" s="95">
        <f>+indicatorIDEAS!M2201</f>
        <v>0</v>
      </c>
      <c r="N2200" s="95">
        <f>+indicatorIDEAS!N2201</f>
        <v>3.4482758620689655E-2</v>
      </c>
      <c r="O2200" s="95">
        <f>+indicatorIDEAS!O2201</f>
        <v>0</v>
      </c>
      <c r="P2200" s="95">
        <f>+indicatorIDEAS!P2201</f>
        <v>6.842105263157895E-3</v>
      </c>
      <c r="Q2200" s="95">
        <f>+indicatorIDEAS!Q2201</f>
        <v>7.972665148063782E-3</v>
      </c>
      <c r="R2200" s="95">
        <f>+indicatorIDEAS!R2201</f>
        <v>4.4052863436123352E-3</v>
      </c>
      <c r="S2200" s="95">
        <f>+indicatorIDEAS!S2201</f>
        <v>8.7463556851311956E-3</v>
      </c>
      <c r="T2200" s="95">
        <f>+indicatorIDEAS!T2201</f>
        <v>4.4247787610619468E-3</v>
      </c>
    </row>
    <row r="2201" spans="1:20">
      <c r="A2201" s="93" t="str">
        <f>+indicatorIDEAS!B2202</f>
        <v>Montenegro</v>
      </c>
      <c r="B2201" s="93" t="str">
        <f>+indicatorIDEAS!C2202</f>
        <v>MNE</v>
      </c>
      <c r="C2201" s="93" t="str">
        <f>+VLOOKUP(B2201,'List of economiesWB'!$D$7:$G$224,3,FALSE)</f>
        <v>Europe &amp; Central Asia</v>
      </c>
      <c r="D2201" s="93" t="str">
        <f>+VLOOKUP(B2201,'List of economiesWB'!$D$7:$G$224,4,FALSE)</f>
        <v>Upper middle income</v>
      </c>
      <c r="E2201" s="94">
        <f>+indicatorIDEAS!D2202</f>
        <v>2015</v>
      </c>
      <c r="F2201" s="95">
        <f>+indicatorIDEAS!F2202</f>
        <v>13</v>
      </c>
      <c r="G2201" s="95">
        <f>+indicatorIDEAS!G2202</f>
        <v>7</v>
      </c>
      <c r="H2201" s="95">
        <f>+indicatorIDEAS!H2202</f>
        <v>1</v>
      </c>
      <c r="I2201" s="95">
        <f>+indicatorIDEAS!I2202</f>
        <v>3</v>
      </c>
      <c r="J2201" s="95">
        <f>+indicatorIDEAS!J2202</f>
        <v>2</v>
      </c>
      <c r="K2201" s="95">
        <f>+indicatorIDEAS!K2202</f>
        <v>0</v>
      </c>
      <c r="L2201" s="95">
        <f>+indicatorIDEAS!L2202</f>
        <v>0</v>
      </c>
      <c r="M2201" s="95">
        <f>+indicatorIDEAS!M2202</f>
        <v>0</v>
      </c>
      <c r="N2201" s="95">
        <f>+indicatorIDEAS!N2202</f>
        <v>0</v>
      </c>
      <c r="O2201" s="95">
        <f>+indicatorIDEAS!O2202</f>
        <v>0</v>
      </c>
      <c r="P2201" s="95">
        <f>+indicatorIDEAS!P2202</f>
        <v>6.4644455494778713E-3</v>
      </c>
      <c r="Q2201" s="95">
        <f>+indicatorIDEAS!Q2202</f>
        <v>7.478632478632479E-3</v>
      </c>
      <c r="R2201" s="95">
        <f>+indicatorIDEAS!R2202</f>
        <v>4.1841004184100415E-3</v>
      </c>
      <c r="S2201" s="95">
        <f>+indicatorIDEAS!S2202</f>
        <v>8.4985835694051E-3</v>
      </c>
      <c r="T2201" s="95">
        <f>+indicatorIDEAS!T2202</f>
        <v>4.140786749482402E-3</v>
      </c>
    </row>
    <row r="2202" spans="1:20">
      <c r="A2202" s="93" t="str">
        <f>+indicatorIDEAS!B2203</f>
        <v>Mongolia</v>
      </c>
      <c r="B2202" s="93" t="str">
        <f>+indicatorIDEAS!C2203</f>
        <v>MNG</v>
      </c>
      <c r="C2202" s="93" t="str">
        <f>+VLOOKUP(B2202,'List of economiesWB'!$D$7:$G$224,3,FALSE)</f>
        <v>East Asia &amp; Pacific</v>
      </c>
      <c r="D2202" s="93" t="str">
        <f>+VLOOKUP(B2202,'List of economiesWB'!$D$7:$G$224,4,FALSE)</f>
        <v>Lower middle income</v>
      </c>
      <c r="E2202" s="94">
        <f>+indicatorIDEAS!D2203</f>
        <v>1996</v>
      </c>
      <c r="F2202" s="95">
        <f>+indicatorIDEAS!F2203</f>
        <v>0</v>
      </c>
      <c r="G2202" s="95">
        <f>+indicatorIDEAS!G2203</f>
        <v>0</v>
      </c>
      <c r="H2202" s="95">
        <f>+indicatorIDEAS!H2203</f>
        <v>0</v>
      </c>
      <c r="I2202" s="95">
        <f>+indicatorIDEAS!I2203</f>
        <v>0</v>
      </c>
      <c r="J2202" s="95">
        <f>+indicatorIDEAS!J2203</f>
        <v>0</v>
      </c>
      <c r="K2202" s="95">
        <f>+indicatorIDEAS!K2203</f>
        <v>0</v>
      </c>
      <c r="L2202" s="95">
        <f>+indicatorIDEAS!L2203</f>
        <v>0</v>
      </c>
      <c r="M2202" s="95">
        <f>+indicatorIDEAS!M2203</f>
        <v>0</v>
      </c>
      <c r="N2202" s="95">
        <f>+indicatorIDEAS!N2203</f>
        <v>0</v>
      </c>
      <c r="O2202" s="95">
        <f>+indicatorIDEAS!O2203</f>
        <v>0</v>
      </c>
      <c r="P2202" s="95">
        <f>+indicatorIDEAS!P2203</f>
        <v>0</v>
      </c>
      <c r="Q2202" s="95">
        <f>+indicatorIDEAS!Q2203</f>
        <v>0</v>
      </c>
      <c r="R2202" s="95">
        <f>+indicatorIDEAS!R2203</f>
        <v>0</v>
      </c>
      <c r="S2202" s="95">
        <f>+indicatorIDEAS!S2203</f>
        <v>0</v>
      </c>
      <c r="T2202" s="95">
        <f>+indicatorIDEAS!T2203</f>
        <v>0</v>
      </c>
    </row>
    <row r="2203" spans="1:20">
      <c r="A2203" s="93" t="str">
        <f>+indicatorIDEAS!B2204</f>
        <v>Mongolia</v>
      </c>
      <c r="B2203" s="93" t="str">
        <f>+indicatorIDEAS!C2204</f>
        <v>MNG</v>
      </c>
      <c r="C2203" s="93" t="str">
        <f>+VLOOKUP(B2203,'List of economiesWB'!$D$7:$G$224,3,FALSE)</f>
        <v>East Asia &amp; Pacific</v>
      </c>
      <c r="D2203" s="93" t="str">
        <f>+VLOOKUP(B2203,'List of economiesWB'!$D$7:$G$224,4,FALSE)</f>
        <v>Lower middle income</v>
      </c>
      <c r="E2203" s="94">
        <f>+indicatorIDEAS!D2204</f>
        <v>1997</v>
      </c>
      <c r="F2203" s="95">
        <f>+indicatorIDEAS!F2204</f>
        <v>0</v>
      </c>
      <c r="G2203" s="95">
        <f>+indicatorIDEAS!G2204</f>
        <v>0</v>
      </c>
      <c r="H2203" s="95">
        <f>+indicatorIDEAS!H2204</f>
        <v>0</v>
      </c>
      <c r="I2203" s="95">
        <f>+indicatorIDEAS!I2204</f>
        <v>0</v>
      </c>
      <c r="J2203" s="95">
        <f>+indicatorIDEAS!J2204</f>
        <v>0</v>
      </c>
      <c r="K2203" s="95">
        <f>+indicatorIDEAS!K2204</f>
        <v>0</v>
      </c>
      <c r="L2203" s="95">
        <f>+indicatorIDEAS!L2204</f>
        <v>0</v>
      </c>
      <c r="M2203" s="95">
        <f>+indicatorIDEAS!M2204</f>
        <v>0</v>
      </c>
      <c r="N2203" s="95">
        <f>+indicatorIDEAS!N2204</f>
        <v>0</v>
      </c>
      <c r="O2203" s="95">
        <f>+indicatorIDEAS!O2204</f>
        <v>0</v>
      </c>
      <c r="P2203" s="95">
        <f>+indicatorIDEAS!P2204</f>
        <v>0</v>
      </c>
      <c r="Q2203" s="95">
        <f>+indicatorIDEAS!Q2204</f>
        <v>0</v>
      </c>
      <c r="R2203" s="95">
        <f>+indicatorIDEAS!R2204</f>
        <v>0</v>
      </c>
      <c r="S2203" s="95">
        <f>+indicatorIDEAS!S2204</f>
        <v>0</v>
      </c>
      <c r="T2203" s="95">
        <f>+indicatorIDEAS!T2204</f>
        <v>0</v>
      </c>
    </row>
    <row r="2204" spans="1:20">
      <c r="A2204" s="93" t="str">
        <f>+indicatorIDEAS!B2205</f>
        <v>Mongolia</v>
      </c>
      <c r="B2204" s="93" t="str">
        <f>+indicatorIDEAS!C2205</f>
        <v>MNG</v>
      </c>
      <c r="C2204" s="93" t="str">
        <f>+VLOOKUP(B2204,'List of economiesWB'!$D$7:$G$224,3,FALSE)</f>
        <v>East Asia &amp; Pacific</v>
      </c>
      <c r="D2204" s="93" t="str">
        <f>+VLOOKUP(B2204,'List of economiesWB'!$D$7:$G$224,4,FALSE)</f>
        <v>Lower middle income</v>
      </c>
      <c r="E2204" s="94">
        <f>+indicatorIDEAS!D2205</f>
        <v>1998</v>
      </c>
      <c r="F2204" s="95">
        <f>+indicatorIDEAS!F2205</f>
        <v>0</v>
      </c>
      <c r="G2204" s="95">
        <f>+indicatorIDEAS!G2205</f>
        <v>0</v>
      </c>
      <c r="H2204" s="95">
        <f>+indicatorIDEAS!H2205</f>
        <v>0</v>
      </c>
      <c r="I2204" s="95">
        <f>+indicatorIDEAS!I2205</f>
        <v>0</v>
      </c>
      <c r="J2204" s="95">
        <f>+indicatorIDEAS!J2205</f>
        <v>0</v>
      </c>
      <c r="K2204" s="95">
        <f>+indicatorIDEAS!K2205</f>
        <v>0</v>
      </c>
      <c r="L2204" s="95">
        <f>+indicatorIDEAS!L2205</f>
        <v>0</v>
      </c>
      <c r="M2204" s="95">
        <f>+indicatorIDEAS!M2205</f>
        <v>0</v>
      </c>
      <c r="N2204" s="95">
        <f>+indicatorIDEAS!N2205</f>
        <v>0</v>
      </c>
      <c r="O2204" s="95">
        <f>+indicatorIDEAS!O2205</f>
        <v>0</v>
      </c>
      <c r="P2204" s="95">
        <f>+indicatorIDEAS!P2205</f>
        <v>0</v>
      </c>
      <c r="Q2204" s="95">
        <f>+indicatorIDEAS!Q2205</f>
        <v>0</v>
      </c>
      <c r="R2204" s="95">
        <f>+indicatorIDEAS!R2205</f>
        <v>0</v>
      </c>
      <c r="S2204" s="95">
        <f>+indicatorIDEAS!S2205</f>
        <v>0</v>
      </c>
      <c r="T2204" s="95">
        <f>+indicatorIDEAS!T2205</f>
        <v>0</v>
      </c>
    </row>
    <row r="2205" spans="1:20">
      <c r="A2205" s="93" t="str">
        <f>+indicatorIDEAS!B2206</f>
        <v>Mongolia</v>
      </c>
      <c r="B2205" s="93" t="str">
        <f>+indicatorIDEAS!C2206</f>
        <v>MNG</v>
      </c>
      <c r="C2205" s="93" t="str">
        <f>+VLOOKUP(B2205,'List of economiesWB'!$D$7:$G$224,3,FALSE)</f>
        <v>East Asia &amp; Pacific</v>
      </c>
      <c r="D2205" s="93" t="str">
        <f>+VLOOKUP(B2205,'List of economiesWB'!$D$7:$G$224,4,FALSE)</f>
        <v>Lower middle income</v>
      </c>
      <c r="E2205" s="94">
        <f>+indicatorIDEAS!D2206</f>
        <v>1999</v>
      </c>
      <c r="F2205" s="95">
        <f>+indicatorIDEAS!F2206</f>
        <v>0</v>
      </c>
      <c r="G2205" s="95">
        <f>+indicatorIDEAS!G2206</f>
        <v>0</v>
      </c>
      <c r="H2205" s="95">
        <f>+indicatorIDEAS!H2206</f>
        <v>0</v>
      </c>
      <c r="I2205" s="95">
        <f>+indicatorIDEAS!I2206</f>
        <v>0</v>
      </c>
      <c r="J2205" s="95">
        <f>+indicatorIDEAS!J2206</f>
        <v>0</v>
      </c>
      <c r="K2205" s="95">
        <f>+indicatorIDEAS!K2206</f>
        <v>0</v>
      </c>
      <c r="L2205" s="95">
        <f>+indicatorIDEAS!L2206</f>
        <v>0</v>
      </c>
      <c r="M2205" s="95">
        <f>+indicatorIDEAS!M2206</f>
        <v>0</v>
      </c>
      <c r="N2205" s="95">
        <f>+indicatorIDEAS!N2206</f>
        <v>0</v>
      </c>
      <c r="O2205" s="95">
        <f>+indicatorIDEAS!O2206</f>
        <v>0</v>
      </c>
      <c r="P2205" s="95">
        <f>+indicatorIDEAS!P2206</f>
        <v>0</v>
      </c>
      <c r="Q2205" s="95">
        <f>+indicatorIDEAS!Q2206</f>
        <v>0</v>
      </c>
      <c r="R2205" s="95">
        <f>+indicatorIDEAS!R2206</f>
        <v>0</v>
      </c>
      <c r="S2205" s="95">
        <f>+indicatorIDEAS!S2206</f>
        <v>0</v>
      </c>
      <c r="T2205" s="95">
        <f>+indicatorIDEAS!T2206</f>
        <v>0</v>
      </c>
    </row>
    <row r="2206" spans="1:20">
      <c r="A2206" s="93" t="str">
        <f>+indicatorIDEAS!B2207</f>
        <v>Mongolia</v>
      </c>
      <c r="B2206" s="93" t="str">
        <f>+indicatorIDEAS!C2207</f>
        <v>MNG</v>
      </c>
      <c r="C2206" s="93" t="str">
        <f>+VLOOKUP(B2206,'List of economiesWB'!$D$7:$G$224,3,FALSE)</f>
        <v>East Asia &amp; Pacific</v>
      </c>
      <c r="D2206" s="93" t="str">
        <f>+VLOOKUP(B2206,'List of economiesWB'!$D$7:$G$224,4,FALSE)</f>
        <v>Lower middle income</v>
      </c>
      <c r="E2206" s="94">
        <f>+indicatorIDEAS!D2207</f>
        <v>2000</v>
      </c>
      <c r="F2206" s="95">
        <f>+indicatorIDEAS!F2207</f>
        <v>0</v>
      </c>
      <c r="G2206" s="95">
        <f>+indicatorIDEAS!G2207</f>
        <v>0</v>
      </c>
      <c r="H2206" s="95">
        <f>+indicatorIDEAS!H2207</f>
        <v>0</v>
      </c>
      <c r="I2206" s="95">
        <f>+indicatorIDEAS!I2207</f>
        <v>0</v>
      </c>
      <c r="J2206" s="95">
        <f>+indicatorIDEAS!J2207</f>
        <v>0</v>
      </c>
      <c r="K2206" s="95">
        <f>+indicatorIDEAS!K2207</f>
        <v>0</v>
      </c>
      <c r="L2206" s="95">
        <f>+indicatorIDEAS!L2207</f>
        <v>0</v>
      </c>
      <c r="M2206" s="95">
        <f>+indicatorIDEAS!M2207</f>
        <v>0</v>
      </c>
      <c r="N2206" s="95">
        <f>+indicatorIDEAS!N2207</f>
        <v>0</v>
      </c>
      <c r="O2206" s="95">
        <f>+indicatorIDEAS!O2207</f>
        <v>0</v>
      </c>
      <c r="P2206" s="95">
        <f>+indicatorIDEAS!P2207</f>
        <v>0</v>
      </c>
      <c r="Q2206" s="95">
        <f>+indicatorIDEAS!Q2207</f>
        <v>0</v>
      </c>
      <c r="R2206" s="95">
        <f>+indicatorIDEAS!R2207</f>
        <v>0</v>
      </c>
      <c r="S2206" s="95">
        <f>+indicatorIDEAS!S2207</f>
        <v>0</v>
      </c>
      <c r="T2206" s="95">
        <f>+indicatorIDEAS!T2207</f>
        <v>0</v>
      </c>
    </row>
    <row r="2207" spans="1:20">
      <c r="A2207" s="93" t="str">
        <f>+indicatorIDEAS!B2208</f>
        <v>Mongolia</v>
      </c>
      <c r="B2207" s="93" t="str">
        <f>+indicatorIDEAS!C2208</f>
        <v>MNG</v>
      </c>
      <c r="C2207" s="93" t="str">
        <f>+VLOOKUP(B2207,'List of economiesWB'!$D$7:$G$224,3,FALSE)</f>
        <v>East Asia &amp; Pacific</v>
      </c>
      <c r="D2207" s="93" t="str">
        <f>+VLOOKUP(B2207,'List of economiesWB'!$D$7:$G$224,4,FALSE)</f>
        <v>Lower middle income</v>
      </c>
      <c r="E2207" s="94">
        <f>+indicatorIDEAS!D2208</f>
        <v>2001</v>
      </c>
      <c r="F2207" s="95">
        <f>+indicatorIDEAS!F2208</f>
        <v>1</v>
      </c>
      <c r="G2207" s="95">
        <f>+indicatorIDEAS!G2208</f>
        <v>0</v>
      </c>
      <c r="H2207" s="95">
        <f>+indicatorIDEAS!H2208</f>
        <v>0</v>
      </c>
      <c r="I2207" s="95">
        <f>+indicatorIDEAS!I2208</f>
        <v>0</v>
      </c>
      <c r="J2207" s="95">
        <f>+indicatorIDEAS!J2208</f>
        <v>1</v>
      </c>
      <c r="K2207" s="95">
        <f>+indicatorIDEAS!K2208</f>
        <v>2.9411764705882353E-2</v>
      </c>
      <c r="L2207" s="95">
        <f>+indicatorIDEAS!L2208</f>
        <v>0</v>
      </c>
      <c r="M2207" s="95">
        <f>+indicatorIDEAS!M2208</f>
        <v>0</v>
      </c>
      <c r="N2207" s="95">
        <f>+indicatorIDEAS!N2208</f>
        <v>0</v>
      </c>
      <c r="O2207" s="95">
        <f>+indicatorIDEAS!O2208</f>
        <v>0.16666666666666666</v>
      </c>
      <c r="P2207" s="95">
        <f>+indicatorIDEAS!P2208</f>
        <v>4.5662100456621002E-3</v>
      </c>
      <c r="Q2207" s="95">
        <f>+indicatorIDEAS!Q2208</f>
        <v>0</v>
      </c>
      <c r="R2207" s="95">
        <f>+indicatorIDEAS!R2208</f>
        <v>0</v>
      </c>
      <c r="S2207" s="95">
        <f>+indicatorIDEAS!S2208</f>
        <v>0</v>
      </c>
      <c r="T2207" s="95">
        <f>+indicatorIDEAS!T2208</f>
        <v>2.2727272727272728E-2</v>
      </c>
    </row>
    <row r="2208" spans="1:20">
      <c r="A2208" s="93" t="str">
        <f>+indicatorIDEAS!B2209</f>
        <v>Mongolia</v>
      </c>
      <c r="B2208" s="93" t="str">
        <f>+indicatorIDEAS!C2209</f>
        <v>MNG</v>
      </c>
      <c r="C2208" s="93" t="str">
        <f>+VLOOKUP(B2208,'List of economiesWB'!$D$7:$G$224,3,FALSE)</f>
        <v>East Asia &amp; Pacific</v>
      </c>
      <c r="D2208" s="93" t="str">
        <f>+VLOOKUP(B2208,'List of economiesWB'!$D$7:$G$224,4,FALSE)</f>
        <v>Lower middle income</v>
      </c>
      <c r="E2208" s="94">
        <f>+indicatorIDEAS!D2209</f>
        <v>2002</v>
      </c>
      <c r="F2208" s="95">
        <f>+indicatorIDEAS!F2209</f>
        <v>1</v>
      </c>
      <c r="G2208" s="95">
        <f>+indicatorIDEAS!G2209</f>
        <v>0</v>
      </c>
      <c r="H2208" s="95">
        <f>+indicatorIDEAS!H2209</f>
        <v>0</v>
      </c>
      <c r="I2208" s="95">
        <f>+indicatorIDEAS!I2209</f>
        <v>0</v>
      </c>
      <c r="J2208" s="95">
        <f>+indicatorIDEAS!J2209</f>
        <v>1</v>
      </c>
      <c r="K2208" s="95">
        <f>+indicatorIDEAS!K2209</f>
        <v>0</v>
      </c>
      <c r="L2208" s="95">
        <f>+indicatorIDEAS!L2209</f>
        <v>0</v>
      </c>
      <c r="M2208" s="95">
        <f>+indicatorIDEAS!M2209</f>
        <v>0</v>
      </c>
      <c r="N2208" s="95">
        <f>+indicatorIDEAS!N2209</f>
        <v>0</v>
      </c>
      <c r="O2208" s="95">
        <f>+indicatorIDEAS!O2209</f>
        <v>0</v>
      </c>
      <c r="P2208" s="95">
        <f>+indicatorIDEAS!P2209</f>
        <v>3.7174721189591076E-3</v>
      </c>
      <c r="Q2208" s="95">
        <f>+indicatorIDEAS!Q2209</f>
        <v>0</v>
      </c>
      <c r="R2208" s="95">
        <f>+indicatorIDEAS!R2209</f>
        <v>0</v>
      </c>
      <c r="S2208" s="95">
        <f>+indicatorIDEAS!S2209</f>
        <v>0</v>
      </c>
      <c r="T2208" s="95">
        <f>+indicatorIDEAS!T2209</f>
        <v>1.6393442622950821E-2</v>
      </c>
    </row>
    <row r="2209" spans="1:20">
      <c r="A2209" s="93" t="str">
        <f>+indicatorIDEAS!B2210</f>
        <v>Mongolia</v>
      </c>
      <c r="B2209" s="93" t="str">
        <f>+indicatorIDEAS!C2210</f>
        <v>MNG</v>
      </c>
      <c r="C2209" s="93" t="str">
        <f>+VLOOKUP(B2209,'List of economiesWB'!$D$7:$G$224,3,FALSE)</f>
        <v>East Asia &amp; Pacific</v>
      </c>
      <c r="D2209" s="93" t="str">
        <f>+VLOOKUP(B2209,'List of economiesWB'!$D$7:$G$224,4,FALSE)</f>
        <v>Lower middle income</v>
      </c>
      <c r="E2209" s="94">
        <f>+indicatorIDEAS!D2210</f>
        <v>2003</v>
      </c>
      <c r="F2209" s="95">
        <f>+indicatorIDEAS!F2210</f>
        <v>2</v>
      </c>
      <c r="G2209" s="95">
        <f>+indicatorIDEAS!G2210</f>
        <v>0</v>
      </c>
      <c r="H2209" s="95">
        <f>+indicatorIDEAS!H2210</f>
        <v>0</v>
      </c>
      <c r="I2209" s="95">
        <f>+indicatorIDEAS!I2210</f>
        <v>0</v>
      </c>
      <c r="J2209" s="95">
        <f>+indicatorIDEAS!J2210</f>
        <v>2</v>
      </c>
      <c r="K2209" s="95">
        <f>+indicatorIDEAS!K2210</f>
        <v>2.3255813953488372E-2</v>
      </c>
      <c r="L2209" s="95">
        <f>+indicatorIDEAS!L2210</f>
        <v>0</v>
      </c>
      <c r="M2209" s="95">
        <f>+indicatorIDEAS!M2210</f>
        <v>0</v>
      </c>
      <c r="N2209" s="95">
        <f>+indicatorIDEAS!N2210</f>
        <v>0</v>
      </c>
      <c r="O2209" s="95">
        <f>+indicatorIDEAS!O2210</f>
        <v>7.1428571428571425E-2</v>
      </c>
      <c r="P2209" s="95">
        <f>+indicatorIDEAS!P2210</f>
        <v>6.41025641025641E-3</v>
      </c>
      <c r="Q2209" s="95">
        <f>+indicatorIDEAS!Q2210</f>
        <v>0</v>
      </c>
      <c r="R2209" s="95">
        <f>+indicatorIDEAS!R2210</f>
        <v>0</v>
      </c>
      <c r="S2209" s="95">
        <f>+indicatorIDEAS!S2210</f>
        <v>0</v>
      </c>
      <c r="T2209" s="95">
        <f>+indicatorIDEAS!T2210</f>
        <v>2.6666666666666668E-2</v>
      </c>
    </row>
    <row r="2210" spans="1:20">
      <c r="A2210" s="93" t="str">
        <f>+indicatorIDEAS!B2211</f>
        <v>Mongolia</v>
      </c>
      <c r="B2210" s="93" t="str">
        <f>+indicatorIDEAS!C2211</f>
        <v>MNG</v>
      </c>
      <c r="C2210" s="93" t="str">
        <f>+VLOOKUP(B2210,'List of economiesWB'!$D$7:$G$224,3,FALSE)</f>
        <v>East Asia &amp; Pacific</v>
      </c>
      <c r="D2210" s="93" t="str">
        <f>+VLOOKUP(B2210,'List of economiesWB'!$D$7:$G$224,4,FALSE)</f>
        <v>Lower middle income</v>
      </c>
      <c r="E2210" s="94">
        <f>+indicatorIDEAS!D2211</f>
        <v>2004</v>
      </c>
      <c r="F2210" s="95">
        <f>+indicatorIDEAS!F2211</f>
        <v>2</v>
      </c>
      <c r="G2210" s="95">
        <f>+indicatorIDEAS!G2211</f>
        <v>0</v>
      </c>
      <c r="H2210" s="95">
        <f>+indicatorIDEAS!H2211</f>
        <v>0</v>
      </c>
      <c r="I2210" s="95">
        <f>+indicatorIDEAS!I2211</f>
        <v>0</v>
      </c>
      <c r="J2210" s="95">
        <f>+indicatorIDEAS!J2211</f>
        <v>2</v>
      </c>
      <c r="K2210" s="95">
        <f>+indicatorIDEAS!K2211</f>
        <v>0</v>
      </c>
      <c r="L2210" s="95">
        <f>+indicatorIDEAS!L2211</f>
        <v>0</v>
      </c>
      <c r="M2210" s="95">
        <f>+indicatorIDEAS!M2211</f>
        <v>0</v>
      </c>
      <c r="N2210" s="95">
        <f>+indicatorIDEAS!N2211</f>
        <v>0</v>
      </c>
      <c r="O2210" s="95">
        <f>+indicatorIDEAS!O2211</f>
        <v>0</v>
      </c>
      <c r="P2210" s="95">
        <f>+indicatorIDEAS!P2211</f>
        <v>5.6179775280898875E-3</v>
      </c>
      <c r="Q2210" s="95">
        <f>+indicatorIDEAS!Q2211</f>
        <v>0</v>
      </c>
      <c r="R2210" s="95">
        <f>+indicatorIDEAS!R2211</f>
        <v>0</v>
      </c>
      <c r="S2210" s="95">
        <f>+indicatorIDEAS!S2211</f>
        <v>0</v>
      </c>
      <c r="T2210" s="95">
        <f>+indicatorIDEAS!T2211</f>
        <v>2.2727272727272728E-2</v>
      </c>
    </row>
    <row r="2211" spans="1:20">
      <c r="A2211" s="93" t="str">
        <f>+indicatorIDEAS!B2212</f>
        <v>Mongolia</v>
      </c>
      <c r="B2211" s="93" t="str">
        <f>+indicatorIDEAS!C2212</f>
        <v>MNG</v>
      </c>
      <c r="C2211" s="93" t="str">
        <f>+VLOOKUP(B2211,'List of economiesWB'!$D$7:$G$224,3,FALSE)</f>
        <v>East Asia &amp; Pacific</v>
      </c>
      <c r="D2211" s="93" t="str">
        <f>+VLOOKUP(B2211,'List of economiesWB'!$D$7:$G$224,4,FALSE)</f>
        <v>Lower middle income</v>
      </c>
      <c r="E2211" s="94">
        <f>+indicatorIDEAS!D2212</f>
        <v>2005</v>
      </c>
      <c r="F2211" s="95">
        <f>+indicatorIDEAS!F2212</f>
        <v>11</v>
      </c>
      <c r="G2211" s="95">
        <f>+indicatorIDEAS!G2212</f>
        <v>6</v>
      </c>
      <c r="H2211" s="95">
        <f>+indicatorIDEAS!H2212</f>
        <v>0</v>
      </c>
      <c r="I2211" s="95">
        <f>+indicatorIDEAS!I2212</f>
        <v>1</v>
      </c>
      <c r="J2211" s="95">
        <f>+indicatorIDEAS!J2212</f>
        <v>4</v>
      </c>
      <c r="K2211" s="95">
        <f>+indicatorIDEAS!K2212</f>
        <v>0.10588235294117647</v>
      </c>
      <c r="L2211" s="95">
        <f>+indicatorIDEAS!L2212</f>
        <v>0.16216216216216217</v>
      </c>
      <c r="M2211" s="95">
        <f>+indicatorIDEAS!M2212</f>
        <v>0</v>
      </c>
      <c r="N2211" s="95">
        <f>+indicatorIDEAS!N2212</f>
        <v>5.8823529411764705E-2</v>
      </c>
      <c r="O2211" s="95">
        <f>+indicatorIDEAS!O2212</f>
        <v>9.5238095238095233E-2</v>
      </c>
      <c r="P2211" s="95">
        <f>+indicatorIDEAS!P2212</f>
        <v>2.4943310657596373E-2</v>
      </c>
      <c r="Q2211" s="95">
        <f>+indicatorIDEAS!Q2212</f>
        <v>3.1413612565445025E-2</v>
      </c>
      <c r="R2211" s="95">
        <f>+indicatorIDEAS!R2212</f>
        <v>0</v>
      </c>
      <c r="S2211" s="95">
        <f>+indicatorIDEAS!S2212</f>
        <v>1.2195121951219513E-2</v>
      </c>
      <c r="T2211" s="95">
        <f>+indicatorIDEAS!T2212</f>
        <v>3.669724770642202E-2</v>
      </c>
    </row>
    <row r="2212" spans="1:20">
      <c r="A2212" s="93" t="str">
        <f>+indicatorIDEAS!B2213</f>
        <v>Mongolia</v>
      </c>
      <c r="B2212" s="93" t="str">
        <f>+indicatorIDEAS!C2213</f>
        <v>MNG</v>
      </c>
      <c r="C2212" s="93" t="str">
        <f>+VLOOKUP(B2212,'List of economiesWB'!$D$7:$G$224,3,FALSE)</f>
        <v>East Asia &amp; Pacific</v>
      </c>
      <c r="D2212" s="93" t="str">
        <f>+VLOOKUP(B2212,'List of economiesWB'!$D$7:$G$224,4,FALSE)</f>
        <v>Lower middle income</v>
      </c>
      <c r="E2212" s="94">
        <f>+indicatorIDEAS!D2213</f>
        <v>2006</v>
      </c>
      <c r="F2212" s="95">
        <f>+indicatorIDEAS!F2213</f>
        <v>11</v>
      </c>
      <c r="G2212" s="95">
        <f>+indicatorIDEAS!G2213</f>
        <v>6</v>
      </c>
      <c r="H2212" s="95">
        <f>+indicatorIDEAS!H2213</f>
        <v>0</v>
      </c>
      <c r="I2212" s="95">
        <f>+indicatorIDEAS!I2213</f>
        <v>1</v>
      </c>
      <c r="J2212" s="95">
        <f>+indicatorIDEAS!J2213</f>
        <v>4</v>
      </c>
      <c r="K2212" s="95">
        <f>+indicatorIDEAS!K2213</f>
        <v>0</v>
      </c>
      <c r="L2212" s="95">
        <f>+indicatorIDEAS!L2213</f>
        <v>0</v>
      </c>
      <c r="M2212" s="95">
        <f>+indicatorIDEAS!M2213</f>
        <v>0</v>
      </c>
      <c r="N2212" s="95">
        <f>+indicatorIDEAS!N2213</f>
        <v>0</v>
      </c>
      <c r="O2212" s="95">
        <f>+indicatorIDEAS!O2213</f>
        <v>0</v>
      </c>
      <c r="P2212" s="95">
        <f>+indicatorIDEAS!P2213</f>
        <v>2.2044088176352707E-2</v>
      </c>
      <c r="Q2212" s="95">
        <f>+indicatorIDEAS!Q2213</f>
        <v>2.7149321266968326E-2</v>
      </c>
      <c r="R2212" s="95">
        <f>+indicatorIDEAS!R2213</f>
        <v>0</v>
      </c>
      <c r="S2212" s="95">
        <f>+indicatorIDEAS!S2213</f>
        <v>1.0638297872340425E-2</v>
      </c>
      <c r="T2212" s="95">
        <f>+indicatorIDEAS!T2213</f>
        <v>3.3898305084745763E-2</v>
      </c>
    </row>
    <row r="2213" spans="1:20">
      <c r="A2213" s="93" t="str">
        <f>+indicatorIDEAS!B2214</f>
        <v>Mongolia</v>
      </c>
      <c r="B2213" s="93" t="str">
        <f>+indicatorIDEAS!C2214</f>
        <v>MNG</v>
      </c>
      <c r="C2213" s="93" t="str">
        <f>+VLOOKUP(B2213,'List of economiesWB'!$D$7:$G$224,3,FALSE)</f>
        <v>East Asia &amp; Pacific</v>
      </c>
      <c r="D2213" s="93" t="str">
        <f>+VLOOKUP(B2213,'List of economiesWB'!$D$7:$G$224,4,FALSE)</f>
        <v>Lower middle income</v>
      </c>
      <c r="E2213" s="94">
        <f>+indicatorIDEAS!D2214</f>
        <v>2007</v>
      </c>
      <c r="F2213" s="95">
        <f>+indicatorIDEAS!F2214</f>
        <v>11</v>
      </c>
      <c r="G2213" s="95">
        <f>+indicatorIDEAS!G2214</f>
        <v>6</v>
      </c>
      <c r="H2213" s="95">
        <f>+indicatorIDEAS!H2214</f>
        <v>0</v>
      </c>
      <c r="I2213" s="95">
        <f>+indicatorIDEAS!I2214</f>
        <v>1</v>
      </c>
      <c r="J2213" s="95">
        <f>+indicatorIDEAS!J2214</f>
        <v>4</v>
      </c>
      <c r="K2213" s="95">
        <f>+indicatorIDEAS!K2214</f>
        <v>0</v>
      </c>
      <c r="L2213" s="95">
        <f>+indicatorIDEAS!L2214</f>
        <v>0</v>
      </c>
      <c r="M2213" s="95">
        <f>+indicatorIDEAS!M2214</f>
        <v>0</v>
      </c>
      <c r="N2213" s="95">
        <f>+indicatorIDEAS!N2214</f>
        <v>0</v>
      </c>
      <c r="O2213" s="95">
        <f>+indicatorIDEAS!O2214</f>
        <v>0</v>
      </c>
      <c r="P2213" s="95">
        <f>+indicatorIDEAS!P2214</f>
        <v>1.8900343642611683E-2</v>
      </c>
      <c r="Q2213" s="95">
        <f>+indicatorIDEAS!Q2214</f>
        <v>2.3166023166023165E-2</v>
      </c>
      <c r="R2213" s="95">
        <f>+indicatorIDEAS!R2214</f>
        <v>0</v>
      </c>
      <c r="S2213" s="95">
        <f>+indicatorIDEAS!S2214</f>
        <v>9.3457943925233638E-3</v>
      </c>
      <c r="T2213" s="95">
        <f>+indicatorIDEAS!T2214</f>
        <v>2.8985507246376812E-2</v>
      </c>
    </row>
    <row r="2214" spans="1:20">
      <c r="A2214" s="93" t="str">
        <f>+indicatorIDEAS!B2215</f>
        <v>Mongolia</v>
      </c>
      <c r="B2214" s="93" t="str">
        <f>+indicatorIDEAS!C2215</f>
        <v>MNG</v>
      </c>
      <c r="C2214" s="93" t="str">
        <f>+VLOOKUP(B2214,'List of economiesWB'!$D$7:$G$224,3,FALSE)</f>
        <v>East Asia &amp; Pacific</v>
      </c>
      <c r="D2214" s="93" t="str">
        <f>+VLOOKUP(B2214,'List of economiesWB'!$D$7:$G$224,4,FALSE)</f>
        <v>Lower middle income</v>
      </c>
      <c r="E2214" s="94">
        <f>+indicatorIDEAS!D2215</f>
        <v>2008</v>
      </c>
      <c r="F2214" s="95">
        <f>+indicatorIDEAS!F2215</f>
        <v>12</v>
      </c>
      <c r="G2214" s="95">
        <f>+indicatorIDEAS!G2215</f>
        <v>6</v>
      </c>
      <c r="H2214" s="95">
        <f>+indicatorIDEAS!H2215</f>
        <v>1</v>
      </c>
      <c r="I2214" s="95">
        <f>+indicatorIDEAS!I2215</f>
        <v>1</v>
      </c>
      <c r="J2214" s="95">
        <f>+indicatorIDEAS!J2215</f>
        <v>4</v>
      </c>
      <c r="K2214" s="95">
        <f>+indicatorIDEAS!K2215</f>
        <v>6.4516129032258064E-3</v>
      </c>
      <c r="L2214" s="95">
        <f>+indicatorIDEAS!L2215</f>
        <v>0</v>
      </c>
      <c r="M2214" s="95">
        <f>+indicatorIDEAS!M2215</f>
        <v>5.8823529411764705E-2</v>
      </c>
      <c r="N2214" s="95">
        <f>+indicatorIDEAS!N2215</f>
        <v>0</v>
      </c>
      <c r="O2214" s="95">
        <f>+indicatorIDEAS!O2215</f>
        <v>0</v>
      </c>
      <c r="P2214" s="95">
        <f>+indicatorIDEAS!P2215</f>
        <v>1.6282225237449117E-2</v>
      </c>
      <c r="Q2214" s="95">
        <f>+indicatorIDEAS!Q2215</f>
        <v>1.7910447761194031E-2</v>
      </c>
      <c r="R2214" s="95">
        <f>+indicatorIDEAS!R2215</f>
        <v>1.0526315789473684E-2</v>
      </c>
      <c r="S2214" s="95">
        <f>+indicatorIDEAS!S2215</f>
        <v>7.6335877862595417E-3</v>
      </c>
      <c r="T2214" s="95">
        <f>+indicatorIDEAS!T2215</f>
        <v>2.2727272727272728E-2</v>
      </c>
    </row>
    <row r="2215" spans="1:20">
      <c r="A2215" s="93" t="str">
        <f>+indicatorIDEAS!B2216</f>
        <v>Mongolia</v>
      </c>
      <c r="B2215" s="93" t="str">
        <f>+indicatorIDEAS!C2216</f>
        <v>MNG</v>
      </c>
      <c r="C2215" s="93" t="str">
        <f>+VLOOKUP(B2215,'List of economiesWB'!$D$7:$G$224,3,FALSE)</f>
        <v>East Asia &amp; Pacific</v>
      </c>
      <c r="D2215" s="93" t="str">
        <f>+VLOOKUP(B2215,'List of economiesWB'!$D$7:$G$224,4,FALSE)</f>
        <v>Lower middle income</v>
      </c>
      <c r="E2215" s="94">
        <f>+indicatorIDEAS!D2216</f>
        <v>2009</v>
      </c>
      <c r="F2215" s="95">
        <f>+indicatorIDEAS!F2216</f>
        <v>12</v>
      </c>
      <c r="G2215" s="95">
        <f>+indicatorIDEAS!G2216</f>
        <v>6</v>
      </c>
      <c r="H2215" s="95">
        <f>+indicatorIDEAS!H2216</f>
        <v>1</v>
      </c>
      <c r="I2215" s="95">
        <f>+indicatorIDEAS!I2216</f>
        <v>1</v>
      </c>
      <c r="J2215" s="95">
        <f>+indicatorIDEAS!J2216</f>
        <v>4</v>
      </c>
      <c r="K2215" s="95">
        <f>+indicatorIDEAS!K2216</f>
        <v>0</v>
      </c>
      <c r="L2215" s="95">
        <f>+indicatorIDEAS!L2216</f>
        <v>0</v>
      </c>
      <c r="M2215" s="95">
        <f>+indicatorIDEAS!M2216</f>
        <v>0</v>
      </c>
      <c r="N2215" s="95">
        <f>+indicatorIDEAS!N2216</f>
        <v>0</v>
      </c>
      <c r="O2215" s="95">
        <f>+indicatorIDEAS!O2216</f>
        <v>0</v>
      </c>
      <c r="P2215" s="95">
        <f>+indicatorIDEAS!P2216</f>
        <v>1.1764705882352941E-2</v>
      </c>
      <c r="Q2215" s="95">
        <f>+indicatorIDEAS!Q2216</f>
        <v>1.2738853503184714E-2</v>
      </c>
      <c r="R2215" s="95">
        <f>+indicatorIDEAS!R2216</f>
        <v>7.874015748031496E-3</v>
      </c>
      <c r="S2215" s="95">
        <f>+indicatorIDEAS!S2216</f>
        <v>5.7803468208092483E-3</v>
      </c>
      <c r="T2215" s="95">
        <f>+indicatorIDEAS!T2216</f>
        <v>1.6064257028112448E-2</v>
      </c>
    </row>
    <row r="2216" spans="1:20">
      <c r="A2216" s="93" t="str">
        <f>+indicatorIDEAS!B2217</f>
        <v>Mongolia</v>
      </c>
      <c r="B2216" s="93" t="str">
        <f>+indicatorIDEAS!C2217</f>
        <v>MNG</v>
      </c>
      <c r="C2216" s="93" t="str">
        <f>+VLOOKUP(B2216,'List of economiesWB'!$D$7:$G$224,3,FALSE)</f>
        <v>East Asia &amp; Pacific</v>
      </c>
      <c r="D2216" s="93" t="str">
        <f>+VLOOKUP(B2216,'List of economiesWB'!$D$7:$G$224,4,FALSE)</f>
        <v>Lower middle income</v>
      </c>
      <c r="E2216" s="94">
        <f>+indicatorIDEAS!D2217</f>
        <v>2010</v>
      </c>
      <c r="F2216" s="95">
        <f>+indicatorIDEAS!F2217</f>
        <v>12</v>
      </c>
      <c r="G2216" s="95">
        <f>+indicatorIDEAS!G2217</f>
        <v>6</v>
      </c>
      <c r="H2216" s="95">
        <f>+indicatorIDEAS!H2217</f>
        <v>1</v>
      </c>
      <c r="I2216" s="95">
        <f>+indicatorIDEAS!I2217</f>
        <v>1</v>
      </c>
      <c r="J2216" s="95">
        <f>+indicatorIDEAS!J2217</f>
        <v>4</v>
      </c>
      <c r="K2216" s="95">
        <f>+indicatorIDEAS!K2217</f>
        <v>0</v>
      </c>
      <c r="L2216" s="95">
        <f>+indicatorIDEAS!L2217</f>
        <v>0</v>
      </c>
      <c r="M2216" s="95">
        <f>+indicatorIDEAS!M2217</f>
        <v>0</v>
      </c>
      <c r="N2216" s="95">
        <f>+indicatorIDEAS!N2217</f>
        <v>0</v>
      </c>
      <c r="O2216" s="95">
        <f>+indicatorIDEAS!O2217</f>
        <v>0</v>
      </c>
      <c r="P2216" s="95">
        <f>+indicatorIDEAS!P2217</f>
        <v>9.4861660079051391E-3</v>
      </c>
      <c r="Q2216" s="95">
        <f>+indicatorIDEAS!Q2217</f>
        <v>1.0526315789473684E-2</v>
      </c>
      <c r="R2216" s="95">
        <f>+indicatorIDEAS!R2217</f>
        <v>6.1728395061728392E-3</v>
      </c>
      <c r="S2216" s="95">
        <f>+indicatorIDEAS!S2217</f>
        <v>4.4247787610619468E-3</v>
      </c>
      <c r="T2216" s="95">
        <f>+indicatorIDEAS!T2217</f>
        <v>1.3029315960912053E-2</v>
      </c>
    </row>
    <row r="2217" spans="1:20">
      <c r="A2217" s="93" t="str">
        <f>+indicatorIDEAS!B2218</f>
        <v>Mongolia</v>
      </c>
      <c r="B2217" s="93" t="str">
        <f>+indicatorIDEAS!C2218</f>
        <v>MNG</v>
      </c>
      <c r="C2217" s="93" t="str">
        <f>+VLOOKUP(B2217,'List of economiesWB'!$D$7:$G$224,3,FALSE)</f>
        <v>East Asia &amp; Pacific</v>
      </c>
      <c r="D2217" s="93" t="str">
        <f>+VLOOKUP(B2217,'List of economiesWB'!$D$7:$G$224,4,FALSE)</f>
        <v>Lower middle income</v>
      </c>
      <c r="E2217" s="94">
        <f>+indicatorIDEAS!D2218</f>
        <v>2011</v>
      </c>
      <c r="F2217" s="95">
        <f>+indicatorIDEAS!F2218</f>
        <v>30</v>
      </c>
      <c r="G2217" s="95">
        <f>+indicatorIDEAS!G2218</f>
        <v>14</v>
      </c>
      <c r="H2217" s="95">
        <f>+indicatorIDEAS!H2218</f>
        <v>3</v>
      </c>
      <c r="I2217" s="95">
        <f>+indicatorIDEAS!I2218</f>
        <v>4</v>
      </c>
      <c r="J2217" s="95">
        <f>+indicatorIDEAS!J2218</f>
        <v>8</v>
      </c>
      <c r="K2217" s="95">
        <f>+indicatorIDEAS!K2218</f>
        <v>6.1643835616438353E-2</v>
      </c>
      <c r="L2217" s="95">
        <f>+indicatorIDEAS!L2218</f>
        <v>5.6737588652482268E-2</v>
      </c>
      <c r="M2217" s="95">
        <f>+indicatorIDEAS!M2218</f>
        <v>5.4054054054054057E-2</v>
      </c>
      <c r="N2217" s="95">
        <f>+indicatorIDEAS!N2218</f>
        <v>7.0175438596491224E-2</v>
      </c>
      <c r="O2217" s="95">
        <f>+indicatorIDEAS!O2218</f>
        <v>7.0175438596491224E-2</v>
      </c>
      <c r="P2217" s="95">
        <f>+indicatorIDEAS!P2218</f>
        <v>1.9267822736030827E-2</v>
      </c>
      <c r="Q2217" s="95">
        <f>+indicatorIDEAS!Q2218</f>
        <v>1.969057665260197E-2</v>
      </c>
      <c r="R2217" s="95">
        <f>+indicatorIDEAS!R2218</f>
        <v>1.507537688442211E-2</v>
      </c>
      <c r="S2217" s="95">
        <f>+indicatorIDEAS!S2218</f>
        <v>1.4134275618374558E-2</v>
      </c>
      <c r="T2217" s="95">
        <f>+indicatorIDEAS!T2218</f>
        <v>2.197802197802198E-2</v>
      </c>
    </row>
    <row r="2218" spans="1:20">
      <c r="A2218" s="93" t="str">
        <f>+indicatorIDEAS!B2219</f>
        <v>Mongolia</v>
      </c>
      <c r="B2218" s="93" t="str">
        <f>+indicatorIDEAS!C2219</f>
        <v>MNG</v>
      </c>
      <c r="C2218" s="93" t="str">
        <f>+VLOOKUP(B2218,'List of economiesWB'!$D$7:$G$224,3,FALSE)</f>
        <v>East Asia &amp; Pacific</v>
      </c>
      <c r="D2218" s="93" t="str">
        <f>+VLOOKUP(B2218,'List of economiesWB'!$D$7:$G$224,4,FALSE)</f>
        <v>Lower middle income</v>
      </c>
      <c r="E2218" s="94">
        <f>+indicatorIDEAS!D2219</f>
        <v>2012</v>
      </c>
      <c r="F2218" s="95">
        <f>+indicatorIDEAS!F2219</f>
        <v>30</v>
      </c>
      <c r="G2218" s="95">
        <f>+indicatorIDEAS!G2219</f>
        <v>14</v>
      </c>
      <c r="H2218" s="95">
        <f>+indicatorIDEAS!H2219</f>
        <v>3</v>
      </c>
      <c r="I2218" s="95">
        <f>+indicatorIDEAS!I2219</f>
        <v>4</v>
      </c>
      <c r="J2218" s="95">
        <f>+indicatorIDEAS!J2219</f>
        <v>8</v>
      </c>
      <c r="K2218" s="95">
        <f>+indicatorIDEAS!K2219</f>
        <v>0</v>
      </c>
      <c r="L2218" s="95">
        <f>+indicatorIDEAS!L2219</f>
        <v>0</v>
      </c>
      <c r="M2218" s="95">
        <f>+indicatorIDEAS!M2219</f>
        <v>0</v>
      </c>
      <c r="N2218" s="95">
        <f>+indicatorIDEAS!N2219</f>
        <v>0</v>
      </c>
      <c r="O2218" s="95">
        <f>+indicatorIDEAS!O2219</f>
        <v>0</v>
      </c>
      <c r="P2218" s="95">
        <f>+indicatorIDEAS!P2219</f>
        <v>1.8170805572380374E-2</v>
      </c>
      <c r="Q2218" s="95">
        <f>+indicatorIDEAS!Q2219</f>
        <v>1.8469656992084433E-2</v>
      </c>
      <c r="R2218" s="95">
        <f>+indicatorIDEAS!R2219</f>
        <v>1.4354066985645933E-2</v>
      </c>
      <c r="S2218" s="95">
        <f>+indicatorIDEAS!S2219</f>
        <v>1.3201320132013201E-2</v>
      </c>
      <c r="T2218" s="95">
        <f>+indicatorIDEAS!T2219</f>
        <v>2.0997375328083989E-2</v>
      </c>
    </row>
    <row r="2219" spans="1:20">
      <c r="A2219" s="93" t="str">
        <f>+indicatorIDEAS!B2220</f>
        <v>Mongolia</v>
      </c>
      <c r="B2219" s="93" t="str">
        <f>+indicatorIDEAS!C2220</f>
        <v>MNG</v>
      </c>
      <c r="C2219" s="93" t="str">
        <f>+VLOOKUP(B2219,'List of economiesWB'!$D$7:$G$224,3,FALSE)</f>
        <v>East Asia &amp; Pacific</v>
      </c>
      <c r="D2219" s="93" t="str">
        <f>+VLOOKUP(B2219,'List of economiesWB'!$D$7:$G$224,4,FALSE)</f>
        <v>Lower middle income</v>
      </c>
      <c r="E2219" s="94">
        <f>+indicatorIDEAS!D2220</f>
        <v>2013</v>
      </c>
      <c r="F2219" s="95">
        <f>+indicatorIDEAS!F2220</f>
        <v>30</v>
      </c>
      <c r="G2219" s="95">
        <f>+indicatorIDEAS!G2220</f>
        <v>14</v>
      </c>
      <c r="H2219" s="95">
        <f>+indicatorIDEAS!H2220</f>
        <v>3</v>
      </c>
      <c r="I2219" s="95">
        <f>+indicatorIDEAS!I2220</f>
        <v>4</v>
      </c>
      <c r="J2219" s="95">
        <f>+indicatorIDEAS!J2220</f>
        <v>8</v>
      </c>
      <c r="K2219" s="95">
        <f>+indicatorIDEAS!K2220</f>
        <v>0</v>
      </c>
      <c r="L2219" s="95">
        <f>+indicatorIDEAS!L2220</f>
        <v>0</v>
      </c>
      <c r="M2219" s="95">
        <f>+indicatorIDEAS!M2220</f>
        <v>0</v>
      </c>
      <c r="N2219" s="95">
        <f>+indicatorIDEAS!N2220</f>
        <v>0</v>
      </c>
      <c r="O2219" s="95">
        <f>+indicatorIDEAS!O2220</f>
        <v>0</v>
      </c>
      <c r="P2219" s="95">
        <f>+indicatorIDEAS!P2220</f>
        <v>1.7231476163124641E-2</v>
      </c>
      <c r="Q2219" s="95">
        <f>+indicatorIDEAS!Q2220</f>
        <v>1.7412935323383085E-2</v>
      </c>
      <c r="R2219" s="95">
        <f>+indicatorIDEAS!R2220</f>
        <v>1.4084507042253521E-2</v>
      </c>
      <c r="S2219" s="95">
        <f>+indicatorIDEAS!S2220</f>
        <v>1.2738853503184714E-2</v>
      </c>
      <c r="T2219" s="95">
        <f>+indicatorIDEAS!T2220</f>
        <v>1.9512195121951219E-2</v>
      </c>
    </row>
    <row r="2220" spans="1:20">
      <c r="A2220" s="93" t="str">
        <f>+indicatorIDEAS!B2221</f>
        <v>Mongolia</v>
      </c>
      <c r="B2220" s="93" t="str">
        <f>+indicatorIDEAS!C2221</f>
        <v>MNG</v>
      </c>
      <c r="C2220" s="93" t="str">
        <f>+VLOOKUP(B2220,'List of economiesWB'!$D$7:$G$224,3,FALSE)</f>
        <v>East Asia &amp; Pacific</v>
      </c>
      <c r="D2220" s="93" t="str">
        <f>+VLOOKUP(B2220,'List of economiesWB'!$D$7:$G$224,4,FALSE)</f>
        <v>Lower middle income</v>
      </c>
      <c r="E2220" s="94">
        <f>+indicatorIDEAS!D2221</f>
        <v>2014</v>
      </c>
      <c r="F2220" s="95">
        <f>+indicatorIDEAS!F2221</f>
        <v>30</v>
      </c>
      <c r="G2220" s="95">
        <f>+indicatorIDEAS!G2221</f>
        <v>14</v>
      </c>
      <c r="H2220" s="95">
        <f>+indicatorIDEAS!H2221</f>
        <v>3</v>
      </c>
      <c r="I2220" s="95">
        <f>+indicatorIDEAS!I2221</f>
        <v>4</v>
      </c>
      <c r="J2220" s="95">
        <f>+indicatorIDEAS!J2221</f>
        <v>8</v>
      </c>
      <c r="K2220" s="95">
        <f>+indicatorIDEAS!K2221</f>
        <v>0</v>
      </c>
      <c r="L2220" s="95">
        <f>+indicatorIDEAS!L2221</f>
        <v>0</v>
      </c>
      <c r="M2220" s="95">
        <f>+indicatorIDEAS!M2221</f>
        <v>0</v>
      </c>
      <c r="N2220" s="95">
        <f>+indicatorIDEAS!N2221</f>
        <v>0</v>
      </c>
      <c r="O2220" s="95">
        <f>+indicatorIDEAS!O2221</f>
        <v>0</v>
      </c>
      <c r="P2220" s="95">
        <f>+indicatorIDEAS!P2221</f>
        <v>1.5789473684210527E-2</v>
      </c>
      <c r="Q2220" s="95">
        <f>+indicatorIDEAS!Q2221</f>
        <v>1.5945330296127564E-2</v>
      </c>
      <c r="R2220" s="95">
        <f>+indicatorIDEAS!R2221</f>
        <v>1.3215859030837005E-2</v>
      </c>
      <c r="S2220" s="95">
        <f>+indicatorIDEAS!S2221</f>
        <v>1.1661807580174927E-2</v>
      </c>
      <c r="T2220" s="95">
        <f>+indicatorIDEAS!T2221</f>
        <v>1.7699115044247787E-2</v>
      </c>
    </row>
    <row r="2221" spans="1:20">
      <c r="A2221" s="93" t="str">
        <f>+indicatorIDEAS!B2222</f>
        <v>Mongolia</v>
      </c>
      <c r="B2221" s="93" t="str">
        <f>+indicatorIDEAS!C2222</f>
        <v>MNG</v>
      </c>
      <c r="C2221" s="93" t="str">
        <f>+VLOOKUP(B2221,'List of economiesWB'!$D$7:$G$224,3,FALSE)</f>
        <v>East Asia &amp; Pacific</v>
      </c>
      <c r="D2221" s="93" t="str">
        <f>+VLOOKUP(B2221,'List of economiesWB'!$D$7:$G$224,4,FALSE)</f>
        <v>Lower middle income</v>
      </c>
      <c r="E2221" s="94">
        <f>+indicatorIDEAS!D2222</f>
        <v>2015</v>
      </c>
      <c r="F2221" s="95">
        <f>+indicatorIDEAS!F2222</f>
        <v>30</v>
      </c>
      <c r="G2221" s="95">
        <f>+indicatorIDEAS!G2222</f>
        <v>14</v>
      </c>
      <c r="H2221" s="95">
        <f>+indicatorIDEAS!H2222</f>
        <v>3</v>
      </c>
      <c r="I2221" s="95">
        <f>+indicatorIDEAS!I2222</f>
        <v>4</v>
      </c>
      <c r="J2221" s="95">
        <f>+indicatorIDEAS!J2222</f>
        <v>8</v>
      </c>
      <c r="K2221" s="95">
        <f>+indicatorIDEAS!K2222</f>
        <v>0</v>
      </c>
      <c r="L2221" s="95">
        <f>+indicatorIDEAS!L2222</f>
        <v>0</v>
      </c>
      <c r="M2221" s="95">
        <f>+indicatorIDEAS!M2222</f>
        <v>0</v>
      </c>
      <c r="N2221" s="95">
        <f>+indicatorIDEAS!N2222</f>
        <v>0</v>
      </c>
      <c r="O2221" s="95">
        <f>+indicatorIDEAS!O2222</f>
        <v>0</v>
      </c>
      <c r="P2221" s="95">
        <f>+indicatorIDEAS!P2222</f>
        <v>1.4917951268025857E-2</v>
      </c>
      <c r="Q2221" s="95">
        <f>+indicatorIDEAS!Q2222</f>
        <v>1.4957264957264958E-2</v>
      </c>
      <c r="R2221" s="95">
        <f>+indicatorIDEAS!R2222</f>
        <v>1.2552301255230125E-2</v>
      </c>
      <c r="S2221" s="95">
        <f>+indicatorIDEAS!S2222</f>
        <v>1.1331444759206799E-2</v>
      </c>
      <c r="T2221" s="95">
        <f>+indicatorIDEAS!T2222</f>
        <v>1.6563146997929608E-2</v>
      </c>
    </row>
    <row r="2222" spans="1:20">
      <c r="A2222" s="93" t="str">
        <f>+indicatorIDEAS!B2223</f>
        <v>Mozambique</v>
      </c>
      <c r="B2222" s="93" t="str">
        <f>+indicatorIDEAS!C2223</f>
        <v>MOZ</v>
      </c>
      <c r="C2222" s="93" t="str">
        <f>+VLOOKUP(B2222,'List of economiesWB'!$D$7:$G$224,3,FALSE)</f>
        <v>Sub-Saharan Africa</v>
      </c>
      <c r="D2222" s="93" t="str">
        <f>+VLOOKUP(B2222,'List of economiesWB'!$D$7:$G$224,4,FALSE)</f>
        <v>Low income</v>
      </c>
      <c r="E2222" s="94">
        <f>+indicatorIDEAS!D2223</f>
        <v>1996</v>
      </c>
      <c r="F2222" s="95">
        <f>+indicatorIDEAS!F2223</f>
        <v>0</v>
      </c>
      <c r="G2222" s="95">
        <f>+indicatorIDEAS!G2223</f>
        <v>0</v>
      </c>
      <c r="H2222" s="95">
        <f>+indicatorIDEAS!H2223</f>
        <v>0</v>
      </c>
      <c r="I2222" s="95">
        <f>+indicatorIDEAS!I2223</f>
        <v>0</v>
      </c>
      <c r="J2222" s="95">
        <f>+indicatorIDEAS!J2223</f>
        <v>0</v>
      </c>
      <c r="K2222" s="95">
        <f>+indicatorIDEAS!K2223</f>
        <v>0</v>
      </c>
      <c r="L2222" s="95">
        <f>+indicatorIDEAS!L2223</f>
        <v>0</v>
      </c>
      <c r="M2222" s="95">
        <f>+indicatorIDEAS!M2223</f>
        <v>0</v>
      </c>
      <c r="N2222" s="95">
        <f>+indicatorIDEAS!N2223</f>
        <v>0</v>
      </c>
      <c r="O2222" s="95">
        <f>+indicatorIDEAS!O2223</f>
        <v>0</v>
      </c>
      <c r="P2222" s="95">
        <f>+indicatorIDEAS!P2223</f>
        <v>0</v>
      </c>
      <c r="Q2222" s="95">
        <f>+indicatorIDEAS!Q2223</f>
        <v>0</v>
      </c>
      <c r="R2222" s="95">
        <f>+indicatorIDEAS!R2223</f>
        <v>0</v>
      </c>
      <c r="S2222" s="95">
        <f>+indicatorIDEAS!S2223</f>
        <v>0</v>
      </c>
      <c r="T2222" s="95">
        <f>+indicatorIDEAS!T2223</f>
        <v>0</v>
      </c>
    </row>
    <row r="2223" spans="1:20">
      <c r="A2223" s="93" t="str">
        <f>+indicatorIDEAS!B2224</f>
        <v>Mozambique</v>
      </c>
      <c r="B2223" s="93" t="str">
        <f>+indicatorIDEAS!C2224</f>
        <v>MOZ</v>
      </c>
      <c r="C2223" s="93" t="str">
        <f>+VLOOKUP(B2223,'List of economiesWB'!$D$7:$G$224,3,FALSE)</f>
        <v>Sub-Saharan Africa</v>
      </c>
      <c r="D2223" s="93" t="str">
        <f>+VLOOKUP(B2223,'List of economiesWB'!$D$7:$G$224,4,FALSE)</f>
        <v>Low income</v>
      </c>
      <c r="E2223" s="94">
        <f>+indicatorIDEAS!D2224</f>
        <v>1997</v>
      </c>
      <c r="F2223" s="95">
        <f>+indicatorIDEAS!F2224</f>
        <v>0</v>
      </c>
      <c r="G2223" s="95">
        <f>+indicatorIDEAS!G2224</f>
        <v>0</v>
      </c>
      <c r="H2223" s="95">
        <f>+indicatorIDEAS!H2224</f>
        <v>0</v>
      </c>
      <c r="I2223" s="95">
        <f>+indicatorIDEAS!I2224</f>
        <v>0</v>
      </c>
      <c r="J2223" s="95">
        <f>+indicatorIDEAS!J2224</f>
        <v>0</v>
      </c>
      <c r="K2223" s="95">
        <f>+indicatorIDEAS!K2224</f>
        <v>0</v>
      </c>
      <c r="L2223" s="95">
        <f>+indicatorIDEAS!L2224</f>
        <v>0</v>
      </c>
      <c r="M2223" s="95">
        <f>+indicatorIDEAS!M2224</f>
        <v>0</v>
      </c>
      <c r="N2223" s="95">
        <f>+indicatorIDEAS!N2224</f>
        <v>0</v>
      </c>
      <c r="O2223" s="95">
        <f>+indicatorIDEAS!O2224</f>
        <v>0</v>
      </c>
      <c r="P2223" s="95">
        <f>+indicatorIDEAS!P2224</f>
        <v>0</v>
      </c>
      <c r="Q2223" s="95">
        <f>+indicatorIDEAS!Q2224</f>
        <v>0</v>
      </c>
      <c r="R2223" s="95">
        <f>+indicatorIDEAS!R2224</f>
        <v>0</v>
      </c>
      <c r="S2223" s="95">
        <f>+indicatorIDEAS!S2224</f>
        <v>0</v>
      </c>
      <c r="T2223" s="95">
        <f>+indicatorIDEAS!T2224</f>
        <v>0</v>
      </c>
    </row>
    <row r="2224" spans="1:20">
      <c r="A2224" s="93" t="str">
        <f>+indicatorIDEAS!B2225</f>
        <v>Mozambique</v>
      </c>
      <c r="B2224" s="93" t="str">
        <f>+indicatorIDEAS!C2225</f>
        <v>MOZ</v>
      </c>
      <c r="C2224" s="93" t="str">
        <f>+VLOOKUP(B2224,'List of economiesWB'!$D$7:$G$224,3,FALSE)</f>
        <v>Sub-Saharan Africa</v>
      </c>
      <c r="D2224" s="93" t="str">
        <f>+VLOOKUP(B2224,'List of economiesWB'!$D$7:$G$224,4,FALSE)</f>
        <v>Low income</v>
      </c>
      <c r="E2224" s="94">
        <f>+indicatorIDEAS!D2225</f>
        <v>1998</v>
      </c>
      <c r="F2224" s="95">
        <f>+indicatorIDEAS!F2225</f>
        <v>0</v>
      </c>
      <c r="G2224" s="95">
        <f>+indicatorIDEAS!G2225</f>
        <v>0</v>
      </c>
      <c r="H2224" s="95">
        <f>+indicatorIDEAS!H2225</f>
        <v>0</v>
      </c>
      <c r="I2224" s="95">
        <f>+indicatorIDEAS!I2225</f>
        <v>0</v>
      </c>
      <c r="J2224" s="95">
        <f>+indicatorIDEAS!J2225</f>
        <v>0</v>
      </c>
      <c r="K2224" s="95">
        <f>+indicatorIDEAS!K2225</f>
        <v>0</v>
      </c>
      <c r="L2224" s="95">
        <f>+indicatorIDEAS!L2225</f>
        <v>0</v>
      </c>
      <c r="M2224" s="95">
        <f>+indicatorIDEAS!M2225</f>
        <v>0</v>
      </c>
      <c r="N2224" s="95">
        <f>+indicatorIDEAS!N2225</f>
        <v>0</v>
      </c>
      <c r="O2224" s="95">
        <f>+indicatorIDEAS!O2225</f>
        <v>0</v>
      </c>
      <c r="P2224" s="95">
        <f>+indicatorIDEAS!P2225</f>
        <v>0</v>
      </c>
      <c r="Q2224" s="95">
        <f>+indicatorIDEAS!Q2225</f>
        <v>0</v>
      </c>
      <c r="R2224" s="95">
        <f>+indicatorIDEAS!R2225</f>
        <v>0</v>
      </c>
      <c r="S2224" s="95">
        <f>+indicatorIDEAS!S2225</f>
        <v>0</v>
      </c>
      <c r="T2224" s="95">
        <f>+indicatorIDEAS!T2225</f>
        <v>0</v>
      </c>
    </row>
    <row r="2225" spans="1:20">
      <c r="A2225" s="93" t="str">
        <f>+indicatorIDEAS!B2226</f>
        <v>Mozambique</v>
      </c>
      <c r="B2225" s="93" t="str">
        <f>+indicatorIDEAS!C2226</f>
        <v>MOZ</v>
      </c>
      <c r="C2225" s="93" t="str">
        <f>+VLOOKUP(B2225,'List of economiesWB'!$D$7:$G$224,3,FALSE)</f>
        <v>Sub-Saharan Africa</v>
      </c>
      <c r="D2225" s="93" t="str">
        <f>+VLOOKUP(B2225,'List of economiesWB'!$D$7:$G$224,4,FALSE)</f>
        <v>Low income</v>
      </c>
      <c r="E2225" s="94">
        <f>+indicatorIDEAS!D2226</f>
        <v>1999</v>
      </c>
      <c r="F2225" s="95">
        <f>+indicatorIDEAS!F2226</f>
        <v>0</v>
      </c>
      <c r="G2225" s="95">
        <f>+indicatorIDEAS!G2226</f>
        <v>0</v>
      </c>
      <c r="H2225" s="95">
        <f>+indicatorIDEAS!H2226</f>
        <v>0</v>
      </c>
      <c r="I2225" s="95">
        <f>+indicatorIDEAS!I2226</f>
        <v>0</v>
      </c>
      <c r="J2225" s="95">
        <f>+indicatorIDEAS!J2226</f>
        <v>0</v>
      </c>
      <c r="K2225" s="95">
        <f>+indicatorIDEAS!K2226</f>
        <v>0</v>
      </c>
      <c r="L2225" s="95">
        <f>+indicatorIDEAS!L2226</f>
        <v>0</v>
      </c>
      <c r="M2225" s="95">
        <f>+indicatorIDEAS!M2226</f>
        <v>0</v>
      </c>
      <c r="N2225" s="95">
        <f>+indicatorIDEAS!N2226</f>
        <v>0</v>
      </c>
      <c r="O2225" s="95">
        <f>+indicatorIDEAS!O2226</f>
        <v>0</v>
      </c>
      <c r="P2225" s="95">
        <f>+indicatorIDEAS!P2226</f>
        <v>0</v>
      </c>
      <c r="Q2225" s="95">
        <f>+indicatorIDEAS!Q2226</f>
        <v>0</v>
      </c>
      <c r="R2225" s="95">
        <f>+indicatorIDEAS!R2226</f>
        <v>0</v>
      </c>
      <c r="S2225" s="95">
        <f>+indicatorIDEAS!S2226</f>
        <v>0</v>
      </c>
      <c r="T2225" s="95">
        <f>+indicatorIDEAS!T2226</f>
        <v>0</v>
      </c>
    </row>
    <row r="2226" spans="1:20">
      <c r="A2226" s="93" t="str">
        <f>+indicatorIDEAS!B2227</f>
        <v>Mozambique</v>
      </c>
      <c r="B2226" s="93" t="str">
        <f>+indicatorIDEAS!C2227</f>
        <v>MOZ</v>
      </c>
      <c r="C2226" s="93" t="str">
        <f>+VLOOKUP(B2226,'List of economiesWB'!$D$7:$G$224,3,FALSE)</f>
        <v>Sub-Saharan Africa</v>
      </c>
      <c r="D2226" s="93" t="str">
        <f>+VLOOKUP(B2226,'List of economiesWB'!$D$7:$G$224,4,FALSE)</f>
        <v>Low income</v>
      </c>
      <c r="E2226" s="94">
        <f>+indicatorIDEAS!D2227</f>
        <v>2000</v>
      </c>
      <c r="F2226" s="95">
        <f>+indicatorIDEAS!F2227</f>
        <v>0</v>
      </c>
      <c r="G2226" s="95">
        <f>+indicatorIDEAS!G2227</f>
        <v>0</v>
      </c>
      <c r="H2226" s="95">
        <f>+indicatorIDEAS!H2227</f>
        <v>0</v>
      </c>
      <c r="I2226" s="95">
        <f>+indicatorIDEAS!I2227</f>
        <v>0</v>
      </c>
      <c r="J2226" s="95">
        <f>+indicatorIDEAS!J2227</f>
        <v>0</v>
      </c>
      <c r="K2226" s="95">
        <f>+indicatorIDEAS!K2227</f>
        <v>0</v>
      </c>
      <c r="L2226" s="95">
        <f>+indicatorIDEAS!L2227</f>
        <v>0</v>
      </c>
      <c r="M2226" s="95">
        <f>+indicatorIDEAS!M2227</f>
        <v>0</v>
      </c>
      <c r="N2226" s="95">
        <f>+indicatorIDEAS!N2227</f>
        <v>0</v>
      </c>
      <c r="O2226" s="95">
        <f>+indicatorIDEAS!O2227</f>
        <v>0</v>
      </c>
      <c r="P2226" s="95">
        <f>+indicatorIDEAS!P2227</f>
        <v>0</v>
      </c>
      <c r="Q2226" s="95">
        <f>+indicatorIDEAS!Q2227</f>
        <v>0</v>
      </c>
      <c r="R2226" s="95">
        <f>+indicatorIDEAS!R2227</f>
        <v>0</v>
      </c>
      <c r="S2226" s="95">
        <f>+indicatorIDEAS!S2227</f>
        <v>0</v>
      </c>
      <c r="T2226" s="95">
        <f>+indicatorIDEAS!T2227</f>
        <v>0</v>
      </c>
    </row>
    <row r="2227" spans="1:20">
      <c r="A2227" s="93" t="str">
        <f>+indicatorIDEAS!B2228</f>
        <v>Mozambique</v>
      </c>
      <c r="B2227" s="93" t="str">
        <f>+indicatorIDEAS!C2228</f>
        <v>MOZ</v>
      </c>
      <c r="C2227" s="93" t="str">
        <f>+VLOOKUP(B2227,'List of economiesWB'!$D$7:$G$224,3,FALSE)</f>
        <v>Sub-Saharan Africa</v>
      </c>
      <c r="D2227" s="93" t="str">
        <f>+VLOOKUP(B2227,'List of economiesWB'!$D$7:$G$224,4,FALSE)</f>
        <v>Low income</v>
      </c>
      <c r="E2227" s="94">
        <f>+indicatorIDEAS!D2228</f>
        <v>2001</v>
      </c>
      <c r="F2227" s="95">
        <f>+indicatorIDEAS!F2228</f>
        <v>0</v>
      </c>
      <c r="G2227" s="95">
        <f>+indicatorIDEAS!G2228</f>
        <v>0</v>
      </c>
      <c r="H2227" s="95">
        <f>+indicatorIDEAS!H2228</f>
        <v>0</v>
      </c>
      <c r="I2227" s="95">
        <f>+indicatorIDEAS!I2228</f>
        <v>0</v>
      </c>
      <c r="J2227" s="95">
        <f>+indicatorIDEAS!J2228</f>
        <v>0</v>
      </c>
      <c r="K2227" s="95">
        <f>+indicatorIDEAS!K2228</f>
        <v>0</v>
      </c>
      <c r="L2227" s="95">
        <f>+indicatorIDEAS!L2228</f>
        <v>0</v>
      </c>
      <c r="M2227" s="95">
        <f>+indicatorIDEAS!M2228</f>
        <v>0</v>
      </c>
      <c r="N2227" s="95">
        <f>+indicatorIDEAS!N2228</f>
        <v>0</v>
      </c>
      <c r="O2227" s="95">
        <f>+indicatorIDEAS!O2228</f>
        <v>0</v>
      </c>
      <c r="P2227" s="95">
        <f>+indicatorIDEAS!P2228</f>
        <v>0</v>
      </c>
      <c r="Q2227" s="95">
        <f>+indicatorIDEAS!Q2228</f>
        <v>0</v>
      </c>
      <c r="R2227" s="95">
        <f>+indicatorIDEAS!R2228</f>
        <v>0</v>
      </c>
      <c r="S2227" s="95">
        <f>+indicatorIDEAS!S2228</f>
        <v>0</v>
      </c>
      <c r="T2227" s="95">
        <f>+indicatorIDEAS!T2228</f>
        <v>0</v>
      </c>
    </row>
    <row r="2228" spans="1:20">
      <c r="A2228" s="93" t="str">
        <f>+indicatorIDEAS!B2229</f>
        <v>Mozambique</v>
      </c>
      <c r="B2228" s="93" t="str">
        <f>+indicatorIDEAS!C2229</f>
        <v>MOZ</v>
      </c>
      <c r="C2228" s="93" t="str">
        <f>+VLOOKUP(B2228,'List of economiesWB'!$D$7:$G$224,3,FALSE)</f>
        <v>Sub-Saharan Africa</v>
      </c>
      <c r="D2228" s="93" t="str">
        <f>+VLOOKUP(B2228,'List of economiesWB'!$D$7:$G$224,4,FALSE)</f>
        <v>Low income</v>
      </c>
      <c r="E2228" s="94">
        <f>+indicatorIDEAS!D2229</f>
        <v>2002</v>
      </c>
      <c r="F2228" s="95">
        <f>+indicatorIDEAS!F2229</f>
        <v>0</v>
      </c>
      <c r="G2228" s="95">
        <f>+indicatorIDEAS!G2229</f>
        <v>0</v>
      </c>
      <c r="H2228" s="95">
        <f>+indicatorIDEAS!H2229</f>
        <v>0</v>
      </c>
      <c r="I2228" s="95">
        <f>+indicatorIDEAS!I2229</f>
        <v>0</v>
      </c>
      <c r="J2228" s="95">
        <f>+indicatorIDEAS!J2229</f>
        <v>0</v>
      </c>
      <c r="K2228" s="95">
        <f>+indicatorIDEAS!K2229</f>
        <v>0</v>
      </c>
      <c r="L2228" s="95">
        <f>+indicatorIDEAS!L2229</f>
        <v>0</v>
      </c>
      <c r="M2228" s="95">
        <f>+indicatorIDEAS!M2229</f>
        <v>0</v>
      </c>
      <c r="N2228" s="95">
        <f>+indicatorIDEAS!N2229</f>
        <v>0</v>
      </c>
      <c r="O2228" s="95">
        <f>+indicatorIDEAS!O2229</f>
        <v>0</v>
      </c>
      <c r="P2228" s="95">
        <f>+indicatorIDEAS!P2229</f>
        <v>0</v>
      </c>
      <c r="Q2228" s="95">
        <f>+indicatorIDEAS!Q2229</f>
        <v>0</v>
      </c>
      <c r="R2228" s="95">
        <f>+indicatorIDEAS!R2229</f>
        <v>0</v>
      </c>
      <c r="S2228" s="95">
        <f>+indicatorIDEAS!S2229</f>
        <v>0</v>
      </c>
      <c r="T2228" s="95">
        <f>+indicatorIDEAS!T2229</f>
        <v>0</v>
      </c>
    </row>
    <row r="2229" spans="1:20">
      <c r="A2229" s="93" t="str">
        <f>+indicatorIDEAS!B2230</f>
        <v>Mozambique</v>
      </c>
      <c r="B2229" s="93" t="str">
        <f>+indicatorIDEAS!C2230</f>
        <v>MOZ</v>
      </c>
      <c r="C2229" s="93" t="str">
        <f>+VLOOKUP(B2229,'List of economiesWB'!$D$7:$G$224,3,FALSE)</f>
        <v>Sub-Saharan Africa</v>
      </c>
      <c r="D2229" s="93" t="str">
        <f>+VLOOKUP(B2229,'List of economiesWB'!$D$7:$G$224,4,FALSE)</f>
        <v>Low income</v>
      </c>
      <c r="E2229" s="94">
        <f>+indicatorIDEAS!D2230</f>
        <v>2003</v>
      </c>
      <c r="F2229" s="95">
        <f>+indicatorIDEAS!F2230</f>
        <v>0</v>
      </c>
      <c r="G2229" s="95">
        <f>+indicatorIDEAS!G2230</f>
        <v>0</v>
      </c>
      <c r="H2229" s="95">
        <f>+indicatorIDEAS!H2230</f>
        <v>0</v>
      </c>
      <c r="I2229" s="95">
        <f>+indicatorIDEAS!I2230</f>
        <v>0</v>
      </c>
      <c r="J2229" s="95">
        <f>+indicatorIDEAS!J2230</f>
        <v>0</v>
      </c>
      <c r="K2229" s="95">
        <f>+indicatorIDEAS!K2230</f>
        <v>0</v>
      </c>
      <c r="L2229" s="95">
        <f>+indicatorIDEAS!L2230</f>
        <v>0</v>
      </c>
      <c r="M2229" s="95">
        <f>+indicatorIDEAS!M2230</f>
        <v>0</v>
      </c>
      <c r="N2229" s="95">
        <f>+indicatorIDEAS!N2230</f>
        <v>0</v>
      </c>
      <c r="O2229" s="95">
        <f>+indicatorIDEAS!O2230</f>
        <v>0</v>
      </c>
      <c r="P2229" s="95">
        <f>+indicatorIDEAS!P2230</f>
        <v>0</v>
      </c>
      <c r="Q2229" s="95">
        <f>+indicatorIDEAS!Q2230</f>
        <v>0</v>
      </c>
      <c r="R2229" s="95">
        <f>+indicatorIDEAS!R2230</f>
        <v>0</v>
      </c>
      <c r="S2229" s="95">
        <f>+indicatorIDEAS!S2230</f>
        <v>0</v>
      </c>
      <c r="T2229" s="95">
        <f>+indicatorIDEAS!T2230</f>
        <v>0</v>
      </c>
    </row>
    <row r="2230" spans="1:20">
      <c r="A2230" s="93" t="str">
        <f>+indicatorIDEAS!B2231</f>
        <v>Mozambique</v>
      </c>
      <c r="B2230" s="93" t="str">
        <f>+indicatorIDEAS!C2231</f>
        <v>MOZ</v>
      </c>
      <c r="C2230" s="93" t="str">
        <f>+VLOOKUP(B2230,'List of economiesWB'!$D$7:$G$224,3,FALSE)</f>
        <v>Sub-Saharan Africa</v>
      </c>
      <c r="D2230" s="93" t="str">
        <f>+VLOOKUP(B2230,'List of economiesWB'!$D$7:$G$224,4,FALSE)</f>
        <v>Low income</v>
      </c>
      <c r="E2230" s="94">
        <f>+indicatorIDEAS!D2231</f>
        <v>2004</v>
      </c>
      <c r="F2230" s="95">
        <f>+indicatorIDEAS!F2231</f>
        <v>0</v>
      </c>
      <c r="G2230" s="95">
        <f>+indicatorIDEAS!G2231</f>
        <v>0</v>
      </c>
      <c r="H2230" s="95">
        <f>+indicatorIDEAS!H2231</f>
        <v>0</v>
      </c>
      <c r="I2230" s="95">
        <f>+indicatorIDEAS!I2231</f>
        <v>0</v>
      </c>
      <c r="J2230" s="95">
        <f>+indicatorIDEAS!J2231</f>
        <v>0</v>
      </c>
      <c r="K2230" s="95">
        <f>+indicatorIDEAS!K2231</f>
        <v>0</v>
      </c>
      <c r="L2230" s="95">
        <f>+indicatorIDEAS!L2231</f>
        <v>0</v>
      </c>
      <c r="M2230" s="95">
        <f>+indicatorIDEAS!M2231</f>
        <v>0</v>
      </c>
      <c r="N2230" s="95">
        <f>+indicatorIDEAS!N2231</f>
        <v>0</v>
      </c>
      <c r="O2230" s="95">
        <f>+indicatorIDEAS!O2231</f>
        <v>0</v>
      </c>
      <c r="P2230" s="95">
        <f>+indicatorIDEAS!P2231</f>
        <v>0</v>
      </c>
      <c r="Q2230" s="95">
        <f>+indicatorIDEAS!Q2231</f>
        <v>0</v>
      </c>
      <c r="R2230" s="95">
        <f>+indicatorIDEAS!R2231</f>
        <v>0</v>
      </c>
      <c r="S2230" s="95">
        <f>+indicatorIDEAS!S2231</f>
        <v>0</v>
      </c>
      <c r="T2230" s="95">
        <f>+indicatorIDEAS!T2231</f>
        <v>0</v>
      </c>
    </row>
    <row r="2231" spans="1:20">
      <c r="A2231" s="93" t="str">
        <f>+indicatorIDEAS!B2232</f>
        <v>Mozambique</v>
      </c>
      <c r="B2231" s="93" t="str">
        <f>+indicatorIDEAS!C2232</f>
        <v>MOZ</v>
      </c>
      <c r="C2231" s="93" t="str">
        <f>+VLOOKUP(B2231,'List of economiesWB'!$D$7:$G$224,3,FALSE)</f>
        <v>Sub-Saharan Africa</v>
      </c>
      <c r="D2231" s="93" t="str">
        <f>+VLOOKUP(B2231,'List of economiesWB'!$D$7:$G$224,4,FALSE)</f>
        <v>Low income</v>
      </c>
      <c r="E2231" s="94">
        <f>+indicatorIDEAS!D2232</f>
        <v>2005</v>
      </c>
      <c r="F2231" s="95">
        <f>+indicatorIDEAS!F2232</f>
        <v>0</v>
      </c>
      <c r="G2231" s="95">
        <f>+indicatorIDEAS!G2232</f>
        <v>0</v>
      </c>
      <c r="H2231" s="95">
        <f>+indicatorIDEAS!H2232</f>
        <v>0</v>
      </c>
      <c r="I2231" s="95">
        <f>+indicatorIDEAS!I2232</f>
        <v>0</v>
      </c>
      <c r="J2231" s="95">
        <f>+indicatorIDEAS!J2232</f>
        <v>0</v>
      </c>
      <c r="K2231" s="95">
        <f>+indicatorIDEAS!K2232</f>
        <v>0</v>
      </c>
      <c r="L2231" s="95">
        <f>+indicatorIDEAS!L2232</f>
        <v>0</v>
      </c>
      <c r="M2231" s="95">
        <f>+indicatorIDEAS!M2232</f>
        <v>0</v>
      </c>
      <c r="N2231" s="95">
        <f>+indicatorIDEAS!N2232</f>
        <v>0</v>
      </c>
      <c r="O2231" s="95">
        <f>+indicatorIDEAS!O2232</f>
        <v>0</v>
      </c>
      <c r="P2231" s="95">
        <f>+indicatorIDEAS!P2232</f>
        <v>0</v>
      </c>
      <c r="Q2231" s="95">
        <f>+indicatorIDEAS!Q2232</f>
        <v>0</v>
      </c>
      <c r="R2231" s="95">
        <f>+indicatorIDEAS!R2232</f>
        <v>0</v>
      </c>
      <c r="S2231" s="95">
        <f>+indicatorIDEAS!S2232</f>
        <v>0</v>
      </c>
      <c r="T2231" s="95">
        <f>+indicatorIDEAS!T2232</f>
        <v>0</v>
      </c>
    </row>
    <row r="2232" spans="1:20">
      <c r="A2232" s="93" t="str">
        <f>+indicatorIDEAS!B2233</f>
        <v>Mozambique</v>
      </c>
      <c r="B2232" s="93" t="str">
        <f>+indicatorIDEAS!C2233</f>
        <v>MOZ</v>
      </c>
      <c r="C2232" s="93" t="str">
        <f>+VLOOKUP(B2232,'List of economiesWB'!$D$7:$G$224,3,FALSE)</f>
        <v>Sub-Saharan Africa</v>
      </c>
      <c r="D2232" s="93" t="str">
        <f>+VLOOKUP(B2232,'List of economiesWB'!$D$7:$G$224,4,FALSE)</f>
        <v>Low income</v>
      </c>
      <c r="E2232" s="94">
        <f>+indicatorIDEAS!D2233</f>
        <v>2006</v>
      </c>
      <c r="F2232" s="95">
        <f>+indicatorIDEAS!F2233</f>
        <v>0</v>
      </c>
      <c r="G2232" s="95">
        <f>+indicatorIDEAS!G2233</f>
        <v>0</v>
      </c>
      <c r="H2232" s="95">
        <f>+indicatorIDEAS!H2233</f>
        <v>0</v>
      </c>
      <c r="I2232" s="95">
        <f>+indicatorIDEAS!I2233</f>
        <v>0</v>
      </c>
      <c r="J2232" s="95">
        <f>+indicatorIDEAS!J2233</f>
        <v>0</v>
      </c>
      <c r="K2232" s="95">
        <f>+indicatorIDEAS!K2233</f>
        <v>0</v>
      </c>
      <c r="L2232" s="95">
        <f>+indicatorIDEAS!L2233</f>
        <v>0</v>
      </c>
      <c r="M2232" s="95">
        <f>+indicatorIDEAS!M2233</f>
        <v>0</v>
      </c>
      <c r="N2232" s="95">
        <f>+indicatorIDEAS!N2233</f>
        <v>0</v>
      </c>
      <c r="O2232" s="95">
        <f>+indicatorIDEAS!O2233</f>
        <v>0</v>
      </c>
      <c r="P2232" s="95">
        <f>+indicatorIDEAS!P2233</f>
        <v>0</v>
      </c>
      <c r="Q2232" s="95">
        <f>+indicatorIDEAS!Q2233</f>
        <v>0</v>
      </c>
      <c r="R2232" s="95">
        <f>+indicatorIDEAS!R2233</f>
        <v>0</v>
      </c>
      <c r="S2232" s="95">
        <f>+indicatorIDEAS!S2233</f>
        <v>0</v>
      </c>
      <c r="T2232" s="95">
        <f>+indicatorIDEAS!T2233</f>
        <v>0</v>
      </c>
    </row>
    <row r="2233" spans="1:20">
      <c r="A2233" s="93" t="str">
        <f>+indicatorIDEAS!B2234</f>
        <v>Mozambique</v>
      </c>
      <c r="B2233" s="93" t="str">
        <f>+indicatorIDEAS!C2234</f>
        <v>MOZ</v>
      </c>
      <c r="C2233" s="93" t="str">
        <f>+VLOOKUP(B2233,'List of economiesWB'!$D$7:$G$224,3,FALSE)</f>
        <v>Sub-Saharan Africa</v>
      </c>
      <c r="D2233" s="93" t="str">
        <f>+VLOOKUP(B2233,'List of economiesWB'!$D$7:$G$224,4,FALSE)</f>
        <v>Low income</v>
      </c>
      <c r="E2233" s="94">
        <f>+indicatorIDEAS!D2234</f>
        <v>2007</v>
      </c>
      <c r="F2233" s="95">
        <f>+indicatorIDEAS!F2234</f>
        <v>0</v>
      </c>
      <c r="G2233" s="95">
        <f>+indicatorIDEAS!G2234</f>
        <v>0</v>
      </c>
      <c r="H2233" s="95">
        <f>+indicatorIDEAS!H2234</f>
        <v>0</v>
      </c>
      <c r="I2233" s="95">
        <f>+indicatorIDEAS!I2234</f>
        <v>0</v>
      </c>
      <c r="J2233" s="95">
        <f>+indicatorIDEAS!J2234</f>
        <v>0</v>
      </c>
      <c r="K2233" s="95">
        <f>+indicatorIDEAS!K2234</f>
        <v>0</v>
      </c>
      <c r="L2233" s="95">
        <f>+indicatorIDEAS!L2234</f>
        <v>0</v>
      </c>
      <c r="M2233" s="95">
        <f>+indicatorIDEAS!M2234</f>
        <v>0</v>
      </c>
      <c r="N2233" s="95">
        <f>+indicatorIDEAS!N2234</f>
        <v>0</v>
      </c>
      <c r="O2233" s="95">
        <f>+indicatorIDEAS!O2234</f>
        <v>0</v>
      </c>
      <c r="P2233" s="95">
        <f>+indicatorIDEAS!P2234</f>
        <v>0</v>
      </c>
      <c r="Q2233" s="95">
        <f>+indicatorIDEAS!Q2234</f>
        <v>0</v>
      </c>
      <c r="R2233" s="95">
        <f>+indicatorIDEAS!R2234</f>
        <v>0</v>
      </c>
      <c r="S2233" s="95">
        <f>+indicatorIDEAS!S2234</f>
        <v>0</v>
      </c>
      <c r="T2233" s="95">
        <f>+indicatorIDEAS!T2234</f>
        <v>0</v>
      </c>
    </row>
    <row r="2234" spans="1:20">
      <c r="A2234" s="93" t="str">
        <f>+indicatorIDEAS!B2235</f>
        <v>Mozambique</v>
      </c>
      <c r="B2234" s="93" t="str">
        <f>+indicatorIDEAS!C2235</f>
        <v>MOZ</v>
      </c>
      <c r="C2234" s="93" t="str">
        <f>+VLOOKUP(B2234,'List of economiesWB'!$D$7:$G$224,3,FALSE)</f>
        <v>Sub-Saharan Africa</v>
      </c>
      <c r="D2234" s="93" t="str">
        <f>+VLOOKUP(B2234,'List of economiesWB'!$D$7:$G$224,4,FALSE)</f>
        <v>Low income</v>
      </c>
      <c r="E2234" s="94">
        <f>+indicatorIDEAS!D2235</f>
        <v>2008</v>
      </c>
      <c r="F2234" s="95">
        <f>+indicatorIDEAS!F2235</f>
        <v>0</v>
      </c>
      <c r="G2234" s="95">
        <f>+indicatorIDEAS!G2235</f>
        <v>0</v>
      </c>
      <c r="H2234" s="95">
        <f>+indicatorIDEAS!H2235</f>
        <v>0</v>
      </c>
      <c r="I2234" s="95">
        <f>+indicatorIDEAS!I2235</f>
        <v>0</v>
      </c>
      <c r="J2234" s="95">
        <f>+indicatorIDEAS!J2235</f>
        <v>0</v>
      </c>
      <c r="K2234" s="95">
        <f>+indicatorIDEAS!K2235</f>
        <v>0</v>
      </c>
      <c r="L2234" s="95">
        <f>+indicatorIDEAS!L2235</f>
        <v>0</v>
      </c>
      <c r="M2234" s="95">
        <f>+indicatorIDEAS!M2235</f>
        <v>0</v>
      </c>
      <c r="N2234" s="95">
        <f>+indicatorIDEAS!N2235</f>
        <v>0</v>
      </c>
      <c r="O2234" s="95">
        <f>+indicatorIDEAS!O2235</f>
        <v>0</v>
      </c>
      <c r="P2234" s="95">
        <f>+indicatorIDEAS!P2235</f>
        <v>0</v>
      </c>
      <c r="Q2234" s="95">
        <f>+indicatorIDEAS!Q2235</f>
        <v>0</v>
      </c>
      <c r="R2234" s="95">
        <f>+indicatorIDEAS!R2235</f>
        <v>0</v>
      </c>
      <c r="S2234" s="95">
        <f>+indicatorIDEAS!S2235</f>
        <v>0</v>
      </c>
      <c r="T2234" s="95">
        <f>+indicatorIDEAS!T2235</f>
        <v>0</v>
      </c>
    </row>
    <row r="2235" spans="1:20">
      <c r="A2235" s="93" t="str">
        <f>+indicatorIDEAS!B2236</f>
        <v>Mozambique</v>
      </c>
      <c r="B2235" s="93" t="str">
        <f>+indicatorIDEAS!C2236</f>
        <v>MOZ</v>
      </c>
      <c r="C2235" s="93" t="str">
        <f>+VLOOKUP(B2235,'List of economiesWB'!$D$7:$G$224,3,FALSE)</f>
        <v>Sub-Saharan Africa</v>
      </c>
      <c r="D2235" s="93" t="str">
        <f>+VLOOKUP(B2235,'List of economiesWB'!$D$7:$G$224,4,FALSE)</f>
        <v>Low income</v>
      </c>
      <c r="E2235" s="94">
        <f>+indicatorIDEAS!D2236</f>
        <v>2009</v>
      </c>
      <c r="F2235" s="95">
        <f>+indicatorIDEAS!F2236</f>
        <v>0</v>
      </c>
      <c r="G2235" s="95">
        <f>+indicatorIDEAS!G2236</f>
        <v>0</v>
      </c>
      <c r="H2235" s="95">
        <f>+indicatorIDEAS!H2236</f>
        <v>0</v>
      </c>
      <c r="I2235" s="95">
        <f>+indicatorIDEAS!I2236</f>
        <v>0</v>
      </c>
      <c r="J2235" s="95">
        <f>+indicatorIDEAS!J2236</f>
        <v>0</v>
      </c>
      <c r="K2235" s="95">
        <f>+indicatorIDEAS!K2236</f>
        <v>0</v>
      </c>
      <c r="L2235" s="95">
        <f>+indicatorIDEAS!L2236</f>
        <v>0</v>
      </c>
      <c r="M2235" s="95">
        <f>+indicatorIDEAS!M2236</f>
        <v>0</v>
      </c>
      <c r="N2235" s="95">
        <f>+indicatorIDEAS!N2236</f>
        <v>0</v>
      </c>
      <c r="O2235" s="95">
        <f>+indicatorIDEAS!O2236</f>
        <v>0</v>
      </c>
      <c r="P2235" s="95">
        <f>+indicatorIDEAS!P2236</f>
        <v>0</v>
      </c>
      <c r="Q2235" s="95">
        <f>+indicatorIDEAS!Q2236</f>
        <v>0</v>
      </c>
      <c r="R2235" s="95">
        <f>+indicatorIDEAS!R2236</f>
        <v>0</v>
      </c>
      <c r="S2235" s="95">
        <f>+indicatorIDEAS!S2236</f>
        <v>0</v>
      </c>
      <c r="T2235" s="95">
        <f>+indicatorIDEAS!T2236</f>
        <v>0</v>
      </c>
    </row>
    <row r="2236" spans="1:20">
      <c r="A2236" s="93" t="str">
        <f>+indicatorIDEAS!B2237</f>
        <v>Mozambique</v>
      </c>
      <c r="B2236" s="93" t="str">
        <f>+indicatorIDEAS!C2237</f>
        <v>MOZ</v>
      </c>
      <c r="C2236" s="93" t="str">
        <f>+VLOOKUP(B2236,'List of economiesWB'!$D$7:$G$224,3,FALSE)</f>
        <v>Sub-Saharan Africa</v>
      </c>
      <c r="D2236" s="93" t="str">
        <f>+VLOOKUP(B2236,'List of economiesWB'!$D$7:$G$224,4,FALSE)</f>
        <v>Low income</v>
      </c>
      <c r="E2236" s="94">
        <f>+indicatorIDEAS!D2237</f>
        <v>2010</v>
      </c>
      <c r="F2236" s="95">
        <f>+indicatorIDEAS!F2237</f>
        <v>0</v>
      </c>
      <c r="G2236" s="95">
        <f>+indicatorIDEAS!G2237</f>
        <v>0</v>
      </c>
      <c r="H2236" s="95">
        <f>+indicatorIDEAS!H2237</f>
        <v>0</v>
      </c>
      <c r="I2236" s="95">
        <f>+indicatorIDEAS!I2237</f>
        <v>0</v>
      </c>
      <c r="J2236" s="95">
        <f>+indicatorIDEAS!J2237</f>
        <v>0</v>
      </c>
      <c r="K2236" s="95">
        <f>+indicatorIDEAS!K2237</f>
        <v>0</v>
      </c>
      <c r="L2236" s="95">
        <f>+indicatorIDEAS!L2237</f>
        <v>0</v>
      </c>
      <c r="M2236" s="95">
        <f>+indicatorIDEAS!M2237</f>
        <v>0</v>
      </c>
      <c r="N2236" s="95">
        <f>+indicatorIDEAS!N2237</f>
        <v>0</v>
      </c>
      <c r="O2236" s="95">
        <f>+indicatorIDEAS!O2237</f>
        <v>0</v>
      </c>
      <c r="P2236" s="95">
        <f>+indicatorIDEAS!P2237</f>
        <v>0</v>
      </c>
      <c r="Q2236" s="95">
        <f>+indicatorIDEAS!Q2237</f>
        <v>0</v>
      </c>
      <c r="R2236" s="95">
        <f>+indicatorIDEAS!R2237</f>
        <v>0</v>
      </c>
      <c r="S2236" s="95">
        <f>+indicatorIDEAS!S2237</f>
        <v>0</v>
      </c>
      <c r="T2236" s="95">
        <f>+indicatorIDEAS!T2237</f>
        <v>0</v>
      </c>
    </row>
    <row r="2237" spans="1:20">
      <c r="A2237" s="93" t="str">
        <f>+indicatorIDEAS!B2238</f>
        <v>Mozambique</v>
      </c>
      <c r="B2237" s="93" t="str">
        <f>+indicatorIDEAS!C2238</f>
        <v>MOZ</v>
      </c>
      <c r="C2237" s="93" t="str">
        <f>+VLOOKUP(B2237,'List of economiesWB'!$D$7:$G$224,3,FALSE)</f>
        <v>Sub-Saharan Africa</v>
      </c>
      <c r="D2237" s="93" t="str">
        <f>+VLOOKUP(B2237,'List of economiesWB'!$D$7:$G$224,4,FALSE)</f>
        <v>Low income</v>
      </c>
      <c r="E2237" s="94">
        <f>+indicatorIDEAS!D2238</f>
        <v>2011</v>
      </c>
      <c r="F2237" s="95">
        <f>+indicatorIDEAS!F2238</f>
        <v>0</v>
      </c>
      <c r="G2237" s="95">
        <f>+indicatorIDEAS!G2238</f>
        <v>0</v>
      </c>
      <c r="H2237" s="95">
        <f>+indicatorIDEAS!H2238</f>
        <v>0</v>
      </c>
      <c r="I2237" s="95">
        <f>+indicatorIDEAS!I2238</f>
        <v>0</v>
      </c>
      <c r="J2237" s="95">
        <f>+indicatorIDEAS!J2238</f>
        <v>0</v>
      </c>
      <c r="K2237" s="95">
        <f>+indicatorIDEAS!K2238</f>
        <v>0</v>
      </c>
      <c r="L2237" s="95">
        <f>+indicatorIDEAS!L2238</f>
        <v>0</v>
      </c>
      <c r="M2237" s="95">
        <f>+indicatorIDEAS!M2238</f>
        <v>0</v>
      </c>
      <c r="N2237" s="95">
        <f>+indicatorIDEAS!N2238</f>
        <v>0</v>
      </c>
      <c r="O2237" s="95">
        <f>+indicatorIDEAS!O2238</f>
        <v>0</v>
      </c>
      <c r="P2237" s="95">
        <f>+indicatorIDEAS!P2238</f>
        <v>0</v>
      </c>
      <c r="Q2237" s="95">
        <f>+indicatorIDEAS!Q2238</f>
        <v>0</v>
      </c>
      <c r="R2237" s="95">
        <f>+indicatorIDEAS!R2238</f>
        <v>0</v>
      </c>
      <c r="S2237" s="95">
        <f>+indicatorIDEAS!S2238</f>
        <v>0</v>
      </c>
      <c r="T2237" s="95">
        <f>+indicatorIDEAS!T2238</f>
        <v>0</v>
      </c>
    </row>
    <row r="2238" spans="1:20">
      <c r="A2238" s="93" t="str">
        <f>+indicatorIDEAS!B2239</f>
        <v>Mozambique</v>
      </c>
      <c r="B2238" s="93" t="str">
        <f>+indicatorIDEAS!C2239</f>
        <v>MOZ</v>
      </c>
      <c r="C2238" s="93" t="str">
        <f>+VLOOKUP(B2238,'List of economiesWB'!$D$7:$G$224,3,FALSE)</f>
        <v>Sub-Saharan Africa</v>
      </c>
      <c r="D2238" s="93" t="str">
        <f>+VLOOKUP(B2238,'List of economiesWB'!$D$7:$G$224,4,FALSE)</f>
        <v>Low income</v>
      </c>
      <c r="E2238" s="94">
        <f>+indicatorIDEAS!D2239</f>
        <v>2012</v>
      </c>
      <c r="F2238" s="95">
        <f>+indicatorIDEAS!F2239</f>
        <v>0</v>
      </c>
      <c r="G2238" s="95">
        <f>+indicatorIDEAS!G2239</f>
        <v>0</v>
      </c>
      <c r="H2238" s="95">
        <f>+indicatorIDEAS!H2239</f>
        <v>0</v>
      </c>
      <c r="I2238" s="95">
        <f>+indicatorIDEAS!I2239</f>
        <v>0</v>
      </c>
      <c r="J2238" s="95">
        <f>+indicatorIDEAS!J2239</f>
        <v>0</v>
      </c>
      <c r="K2238" s="95">
        <f>+indicatorIDEAS!K2239</f>
        <v>0</v>
      </c>
      <c r="L2238" s="95">
        <f>+indicatorIDEAS!L2239</f>
        <v>0</v>
      </c>
      <c r="M2238" s="95">
        <f>+indicatorIDEAS!M2239</f>
        <v>0</v>
      </c>
      <c r="N2238" s="95">
        <f>+indicatorIDEAS!N2239</f>
        <v>0</v>
      </c>
      <c r="O2238" s="95">
        <f>+indicatorIDEAS!O2239</f>
        <v>0</v>
      </c>
      <c r="P2238" s="95">
        <f>+indicatorIDEAS!P2239</f>
        <v>0</v>
      </c>
      <c r="Q2238" s="95">
        <f>+indicatorIDEAS!Q2239</f>
        <v>0</v>
      </c>
      <c r="R2238" s="95">
        <f>+indicatorIDEAS!R2239</f>
        <v>0</v>
      </c>
      <c r="S2238" s="95">
        <f>+indicatorIDEAS!S2239</f>
        <v>0</v>
      </c>
      <c r="T2238" s="95">
        <f>+indicatorIDEAS!T2239</f>
        <v>0</v>
      </c>
    </row>
    <row r="2239" spans="1:20">
      <c r="A2239" s="93" t="str">
        <f>+indicatorIDEAS!B2240</f>
        <v>Mozambique</v>
      </c>
      <c r="B2239" s="93" t="str">
        <f>+indicatorIDEAS!C2240</f>
        <v>MOZ</v>
      </c>
      <c r="C2239" s="93" t="str">
        <f>+VLOOKUP(B2239,'List of economiesWB'!$D$7:$G$224,3,FALSE)</f>
        <v>Sub-Saharan Africa</v>
      </c>
      <c r="D2239" s="93" t="str">
        <f>+VLOOKUP(B2239,'List of economiesWB'!$D$7:$G$224,4,FALSE)</f>
        <v>Low income</v>
      </c>
      <c r="E2239" s="94">
        <f>+indicatorIDEAS!D2240</f>
        <v>2013</v>
      </c>
      <c r="F2239" s="95">
        <f>+indicatorIDEAS!F2240</f>
        <v>0</v>
      </c>
      <c r="G2239" s="95">
        <f>+indicatorIDEAS!G2240</f>
        <v>0</v>
      </c>
      <c r="H2239" s="95">
        <f>+indicatorIDEAS!H2240</f>
        <v>0</v>
      </c>
      <c r="I2239" s="95">
        <f>+indicatorIDEAS!I2240</f>
        <v>0</v>
      </c>
      <c r="J2239" s="95">
        <f>+indicatorIDEAS!J2240</f>
        <v>0</v>
      </c>
      <c r="K2239" s="95">
        <f>+indicatorIDEAS!K2240</f>
        <v>0</v>
      </c>
      <c r="L2239" s="95">
        <f>+indicatorIDEAS!L2240</f>
        <v>0</v>
      </c>
      <c r="M2239" s="95">
        <f>+indicatorIDEAS!M2240</f>
        <v>0</v>
      </c>
      <c r="N2239" s="95">
        <f>+indicatorIDEAS!N2240</f>
        <v>0</v>
      </c>
      <c r="O2239" s="95">
        <f>+indicatorIDEAS!O2240</f>
        <v>0</v>
      </c>
      <c r="P2239" s="95">
        <f>+indicatorIDEAS!P2240</f>
        <v>0</v>
      </c>
      <c r="Q2239" s="95">
        <f>+indicatorIDEAS!Q2240</f>
        <v>0</v>
      </c>
      <c r="R2239" s="95">
        <f>+indicatorIDEAS!R2240</f>
        <v>0</v>
      </c>
      <c r="S2239" s="95">
        <f>+indicatorIDEAS!S2240</f>
        <v>0</v>
      </c>
      <c r="T2239" s="95">
        <f>+indicatorIDEAS!T2240</f>
        <v>0</v>
      </c>
    </row>
    <row r="2240" spans="1:20">
      <c r="A2240" s="93" t="str">
        <f>+indicatorIDEAS!B2241</f>
        <v>Mozambique</v>
      </c>
      <c r="B2240" s="93" t="str">
        <f>+indicatorIDEAS!C2241</f>
        <v>MOZ</v>
      </c>
      <c r="C2240" s="93" t="str">
        <f>+VLOOKUP(B2240,'List of economiesWB'!$D$7:$G$224,3,FALSE)</f>
        <v>Sub-Saharan Africa</v>
      </c>
      <c r="D2240" s="93" t="str">
        <f>+VLOOKUP(B2240,'List of economiesWB'!$D$7:$G$224,4,FALSE)</f>
        <v>Low income</v>
      </c>
      <c r="E2240" s="94">
        <f>+indicatorIDEAS!D2241</f>
        <v>2014</v>
      </c>
      <c r="F2240" s="95">
        <f>+indicatorIDEAS!F2241</f>
        <v>11</v>
      </c>
      <c r="G2240" s="95">
        <f>+indicatorIDEAS!G2241</f>
        <v>4</v>
      </c>
      <c r="H2240" s="95">
        <f>+indicatorIDEAS!H2241</f>
        <v>2</v>
      </c>
      <c r="I2240" s="95">
        <f>+indicatorIDEAS!I2241</f>
        <v>1</v>
      </c>
      <c r="J2240" s="95">
        <f>+indicatorIDEAS!J2241</f>
        <v>3</v>
      </c>
      <c r="K2240" s="95">
        <f>+indicatorIDEAS!K2241</f>
        <v>6.9182389937106917E-2</v>
      </c>
      <c r="L2240" s="95">
        <f>+indicatorIDEAS!L2241</f>
        <v>5.4054054054054057E-2</v>
      </c>
      <c r="M2240" s="95">
        <f>+indicatorIDEAS!M2241</f>
        <v>0.14285714285714285</v>
      </c>
      <c r="N2240" s="95">
        <f>+indicatorIDEAS!N2241</f>
        <v>6.8965517241379309E-2</v>
      </c>
      <c r="O2240" s="95">
        <f>+indicatorIDEAS!O2241</f>
        <v>7.1428571428571425E-2</v>
      </c>
      <c r="P2240" s="95">
        <f>+indicatorIDEAS!P2241</f>
        <v>5.7894736842105266E-3</v>
      </c>
      <c r="Q2240" s="95">
        <f>+indicatorIDEAS!Q2241</f>
        <v>4.5558086560364463E-3</v>
      </c>
      <c r="R2240" s="95">
        <f>+indicatorIDEAS!R2241</f>
        <v>8.8105726872246704E-3</v>
      </c>
      <c r="S2240" s="95">
        <f>+indicatorIDEAS!S2241</f>
        <v>2.9154518950437317E-3</v>
      </c>
      <c r="T2240" s="95">
        <f>+indicatorIDEAS!T2241</f>
        <v>6.6371681415929203E-3</v>
      </c>
    </row>
    <row r="2241" spans="1:20">
      <c r="A2241" s="93" t="str">
        <f>+indicatorIDEAS!B2242</f>
        <v>Mozambique</v>
      </c>
      <c r="B2241" s="93" t="str">
        <f>+indicatorIDEAS!C2242</f>
        <v>MOZ</v>
      </c>
      <c r="C2241" s="93" t="str">
        <f>+VLOOKUP(B2241,'List of economiesWB'!$D$7:$G$224,3,FALSE)</f>
        <v>Sub-Saharan Africa</v>
      </c>
      <c r="D2241" s="93" t="str">
        <f>+VLOOKUP(B2241,'List of economiesWB'!$D$7:$G$224,4,FALSE)</f>
        <v>Low income</v>
      </c>
      <c r="E2241" s="94">
        <f>+indicatorIDEAS!D2242</f>
        <v>2015</v>
      </c>
      <c r="F2241" s="95">
        <f>+indicatorIDEAS!F2242</f>
        <v>11</v>
      </c>
      <c r="G2241" s="95">
        <f>+indicatorIDEAS!G2242</f>
        <v>4</v>
      </c>
      <c r="H2241" s="95">
        <f>+indicatorIDEAS!H2242</f>
        <v>2</v>
      </c>
      <c r="I2241" s="95">
        <f>+indicatorIDEAS!I2242</f>
        <v>1</v>
      </c>
      <c r="J2241" s="95">
        <f>+indicatorIDEAS!J2242</f>
        <v>3</v>
      </c>
      <c r="K2241" s="95">
        <f>+indicatorIDEAS!K2242</f>
        <v>0</v>
      </c>
      <c r="L2241" s="95">
        <f>+indicatorIDEAS!L2242</f>
        <v>0</v>
      </c>
      <c r="M2241" s="95">
        <f>+indicatorIDEAS!M2242</f>
        <v>0</v>
      </c>
      <c r="N2241" s="95">
        <f>+indicatorIDEAS!N2242</f>
        <v>0</v>
      </c>
      <c r="O2241" s="95">
        <f>+indicatorIDEAS!O2242</f>
        <v>0</v>
      </c>
      <c r="P2241" s="95">
        <f>+indicatorIDEAS!P2242</f>
        <v>5.4699154649428148E-3</v>
      </c>
      <c r="Q2241" s="95">
        <f>+indicatorIDEAS!Q2242</f>
        <v>4.2735042735042739E-3</v>
      </c>
      <c r="R2241" s="95">
        <f>+indicatorIDEAS!R2242</f>
        <v>8.368200836820083E-3</v>
      </c>
      <c r="S2241" s="95">
        <f>+indicatorIDEAS!S2242</f>
        <v>2.8328611898016999E-3</v>
      </c>
      <c r="T2241" s="95">
        <f>+indicatorIDEAS!T2242</f>
        <v>6.2111801242236021E-3</v>
      </c>
    </row>
    <row r="2242" spans="1:20">
      <c r="A2242" s="93" t="str">
        <f>+indicatorIDEAS!B2243</f>
        <v>Mauritania</v>
      </c>
      <c r="B2242" s="93" t="str">
        <f>+indicatorIDEAS!C2243</f>
        <v>MRT</v>
      </c>
      <c r="C2242" s="93" t="str">
        <f>+VLOOKUP(B2242,'List of economiesWB'!$D$7:$G$224,3,FALSE)</f>
        <v>Sub-Saharan Africa</v>
      </c>
      <c r="D2242" s="93" t="str">
        <f>+VLOOKUP(B2242,'List of economiesWB'!$D$7:$G$224,4,FALSE)</f>
        <v>Lower middle income</v>
      </c>
      <c r="E2242" s="94">
        <f>+indicatorIDEAS!D2243</f>
        <v>1996</v>
      </c>
      <c r="F2242" s="95">
        <f>+indicatorIDEAS!F2243</f>
        <v>0</v>
      </c>
      <c r="G2242" s="95">
        <f>+indicatorIDEAS!G2243</f>
        <v>0</v>
      </c>
      <c r="H2242" s="95">
        <f>+indicatorIDEAS!H2243</f>
        <v>0</v>
      </c>
      <c r="I2242" s="95">
        <f>+indicatorIDEAS!I2243</f>
        <v>0</v>
      </c>
      <c r="J2242" s="95">
        <f>+indicatorIDEAS!J2243</f>
        <v>0</v>
      </c>
      <c r="K2242" s="95">
        <f>+indicatorIDEAS!K2243</f>
        <v>0</v>
      </c>
      <c r="L2242" s="95">
        <f>+indicatorIDEAS!L2243</f>
        <v>0</v>
      </c>
      <c r="M2242" s="95">
        <f>+indicatorIDEAS!M2243</f>
        <v>0</v>
      </c>
      <c r="N2242" s="95">
        <f>+indicatorIDEAS!N2243</f>
        <v>0</v>
      </c>
      <c r="O2242" s="95">
        <f>+indicatorIDEAS!O2243</f>
        <v>0</v>
      </c>
      <c r="P2242" s="95">
        <f>+indicatorIDEAS!P2243</f>
        <v>0</v>
      </c>
      <c r="Q2242" s="95">
        <f>+indicatorIDEAS!Q2243</f>
        <v>0</v>
      </c>
      <c r="R2242" s="95">
        <f>+indicatorIDEAS!R2243</f>
        <v>0</v>
      </c>
      <c r="S2242" s="95">
        <f>+indicatorIDEAS!S2243</f>
        <v>0</v>
      </c>
      <c r="T2242" s="95">
        <f>+indicatorIDEAS!T2243</f>
        <v>0</v>
      </c>
    </row>
    <row r="2243" spans="1:20">
      <c r="A2243" s="93" t="str">
        <f>+indicatorIDEAS!B2244</f>
        <v>Mauritania</v>
      </c>
      <c r="B2243" s="93" t="str">
        <f>+indicatorIDEAS!C2244</f>
        <v>MRT</v>
      </c>
      <c r="C2243" s="93" t="str">
        <f>+VLOOKUP(B2243,'List of economiesWB'!$D$7:$G$224,3,FALSE)</f>
        <v>Sub-Saharan Africa</v>
      </c>
      <c r="D2243" s="93" t="str">
        <f>+VLOOKUP(B2243,'List of economiesWB'!$D$7:$G$224,4,FALSE)</f>
        <v>Lower middle income</v>
      </c>
      <c r="E2243" s="94">
        <f>+indicatorIDEAS!D2244</f>
        <v>1997</v>
      </c>
      <c r="F2243" s="95">
        <f>+indicatorIDEAS!F2244</f>
        <v>0</v>
      </c>
      <c r="G2243" s="95">
        <f>+indicatorIDEAS!G2244</f>
        <v>0</v>
      </c>
      <c r="H2243" s="95">
        <f>+indicatorIDEAS!H2244</f>
        <v>0</v>
      </c>
      <c r="I2243" s="95">
        <f>+indicatorIDEAS!I2244</f>
        <v>0</v>
      </c>
      <c r="J2243" s="95">
        <f>+indicatorIDEAS!J2244</f>
        <v>0</v>
      </c>
      <c r="K2243" s="95">
        <f>+indicatorIDEAS!K2244</f>
        <v>0</v>
      </c>
      <c r="L2243" s="95">
        <f>+indicatorIDEAS!L2244</f>
        <v>0</v>
      </c>
      <c r="M2243" s="95">
        <f>+indicatorIDEAS!M2244</f>
        <v>0</v>
      </c>
      <c r="N2243" s="95">
        <f>+indicatorIDEAS!N2244</f>
        <v>0</v>
      </c>
      <c r="O2243" s="95">
        <f>+indicatorIDEAS!O2244</f>
        <v>0</v>
      </c>
      <c r="P2243" s="95">
        <f>+indicatorIDEAS!P2244</f>
        <v>0</v>
      </c>
      <c r="Q2243" s="95">
        <f>+indicatorIDEAS!Q2244</f>
        <v>0</v>
      </c>
      <c r="R2243" s="95">
        <f>+indicatorIDEAS!R2244</f>
        <v>0</v>
      </c>
      <c r="S2243" s="95">
        <f>+indicatorIDEAS!S2244</f>
        <v>0</v>
      </c>
      <c r="T2243" s="95">
        <f>+indicatorIDEAS!T2244</f>
        <v>0</v>
      </c>
    </row>
    <row r="2244" spans="1:20">
      <c r="A2244" s="93" t="str">
        <f>+indicatorIDEAS!B2245</f>
        <v>Mauritania</v>
      </c>
      <c r="B2244" s="93" t="str">
        <f>+indicatorIDEAS!C2245</f>
        <v>MRT</v>
      </c>
      <c r="C2244" s="93" t="str">
        <f>+VLOOKUP(B2244,'List of economiesWB'!$D$7:$G$224,3,FALSE)</f>
        <v>Sub-Saharan Africa</v>
      </c>
      <c r="D2244" s="93" t="str">
        <f>+VLOOKUP(B2244,'List of economiesWB'!$D$7:$G$224,4,FALSE)</f>
        <v>Lower middle income</v>
      </c>
      <c r="E2244" s="94">
        <f>+indicatorIDEAS!D2245</f>
        <v>1998</v>
      </c>
      <c r="F2244" s="95">
        <f>+indicatorIDEAS!F2245</f>
        <v>0</v>
      </c>
      <c r="G2244" s="95">
        <f>+indicatorIDEAS!G2245</f>
        <v>0</v>
      </c>
      <c r="H2244" s="95">
        <f>+indicatorIDEAS!H2245</f>
        <v>0</v>
      </c>
      <c r="I2244" s="95">
        <f>+indicatorIDEAS!I2245</f>
        <v>0</v>
      </c>
      <c r="J2244" s="95">
        <f>+indicatorIDEAS!J2245</f>
        <v>0</v>
      </c>
      <c r="K2244" s="95">
        <f>+indicatorIDEAS!K2245</f>
        <v>0</v>
      </c>
      <c r="L2244" s="95">
        <f>+indicatorIDEAS!L2245</f>
        <v>0</v>
      </c>
      <c r="M2244" s="95">
        <f>+indicatorIDEAS!M2245</f>
        <v>0</v>
      </c>
      <c r="N2244" s="95">
        <f>+indicatorIDEAS!N2245</f>
        <v>0</v>
      </c>
      <c r="O2244" s="95">
        <f>+indicatorIDEAS!O2245</f>
        <v>0</v>
      </c>
      <c r="P2244" s="95">
        <f>+indicatorIDEAS!P2245</f>
        <v>0</v>
      </c>
      <c r="Q2244" s="95">
        <f>+indicatorIDEAS!Q2245</f>
        <v>0</v>
      </c>
      <c r="R2244" s="95">
        <f>+indicatorIDEAS!R2245</f>
        <v>0</v>
      </c>
      <c r="S2244" s="95">
        <f>+indicatorIDEAS!S2245</f>
        <v>0</v>
      </c>
      <c r="T2244" s="95">
        <f>+indicatorIDEAS!T2245</f>
        <v>0</v>
      </c>
    </row>
    <row r="2245" spans="1:20">
      <c r="A2245" s="93" t="str">
        <f>+indicatorIDEAS!B2246</f>
        <v>Mauritania</v>
      </c>
      <c r="B2245" s="93" t="str">
        <f>+indicatorIDEAS!C2246</f>
        <v>MRT</v>
      </c>
      <c r="C2245" s="93" t="str">
        <f>+VLOOKUP(B2245,'List of economiesWB'!$D$7:$G$224,3,FALSE)</f>
        <v>Sub-Saharan Africa</v>
      </c>
      <c r="D2245" s="93" t="str">
        <f>+VLOOKUP(B2245,'List of economiesWB'!$D$7:$G$224,4,FALSE)</f>
        <v>Lower middle income</v>
      </c>
      <c r="E2245" s="94">
        <f>+indicatorIDEAS!D2246</f>
        <v>1999</v>
      </c>
      <c r="F2245" s="95">
        <f>+indicatorIDEAS!F2246</f>
        <v>0</v>
      </c>
      <c r="G2245" s="95">
        <f>+indicatorIDEAS!G2246</f>
        <v>0</v>
      </c>
      <c r="H2245" s="95">
        <f>+indicatorIDEAS!H2246</f>
        <v>0</v>
      </c>
      <c r="I2245" s="95">
        <f>+indicatorIDEAS!I2246</f>
        <v>0</v>
      </c>
      <c r="J2245" s="95">
        <f>+indicatorIDEAS!J2246</f>
        <v>0</v>
      </c>
      <c r="K2245" s="95">
        <f>+indicatorIDEAS!K2246</f>
        <v>0</v>
      </c>
      <c r="L2245" s="95">
        <f>+indicatorIDEAS!L2246</f>
        <v>0</v>
      </c>
      <c r="M2245" s="95">
        <f>+indicatorIDEAS!M2246</f>
        <v>0</v>
      </c>
      <c r="N2245" s="95">
        <f>+indicatorIDEAS!N2246</f>
        <v>0</v>
      </c>
      <c r="O2245" s="95">
        <f>+indicatorIDEAS!O2246</f>
        <v>0</v>
      </c>
      <c r="P2245" s="95">
        <f>+indicatorIDEAS!P2246</f>
        <v>0</v>
      </c>
      <c r="Q2245" s="95">
        <f>+indicatorIDEAS!Q2246</f>
        <v>0</v>
      </c>
      <c r="R2245" s="95">
        <f>+indicatorIDEAS!R2246</f>
        <v>0</v>
      </c>
      <c r="S2245" s="95">
        <f>+indicatorIDEAS!S2246</f>
        <v>0</v>
      </c>
      <c r="T2245" s="95">
        <f>+indicatorIDEAS!T2246</f>
        <v>0</v>
      </c>
    </row>
    <row r="2246" spans="1:20">
      <c r="A2246" s="93" t="str">
        <f>+indicatorIDEAS!B2247</f>
        <v>Mauritania</v>
      </c>
      <c r="B2246" s="93" t="str">
        <f>+indicatorIDEAS!C2247</f>
        <v>MRT</v>
      </c>
      <c r="C2246" s="93" t="str">
        <f>+VLOOKUP(B2246,'List of economiesWB'!$D$7:$G$224,3,FALSE)</f>
        <v>Sub-Saharan Africa</v>
      </c>
      <c r="D2246" s="93" t="str">
        <f>+VLOOKUP(B2246,'List of economiesWB'!$D$7:$G$224,4,FALSE)</f>
        <v>Lower middle income</v>
      </c>
      <c r="E2246" s="94">
        <f>+indicatorIDEAS!D2247</f>
        <v>2000</v>
      </c>
      <c r="F2246" s="95">
        <f>+indicatorIDEAS!F2247</f>
        <v>0</v>
      </c>
      <c r="G2246" s="95">
        <f>+indicatorIDEAS!G2247</f>
        <v>0</v>
      </c>
      <c r="H2246" s="95">
        <f>+indicatorIDEAS!H2247</f>
        <v>0</v>
      </c>
      <c r="I2246" s="95">
        <f>+indicatorIDEAS!I2247</f>
        <v>0</v>
      </c>
      <c r="J2246" s="95">
        <f>+indicatorIDEAS!J2247</f>
        <v>0</v>
      </c>
      <c r="K2246" s="95">
        <f>+indicatorIDEAS!K2247</f>
        <v>0</v>
      </c>
      <c r="L2246" s="95">
        <f>+indicatorIDEAS!L2247</f>
        <v>0</v>
      </c>
      <c r="M2246" s="95">
        <f>+indicatorIDEAS!M2247</f>
        <v>0</v>
      </c>
      <c r="N2246" s="95">
        <f>+indicatorIDEAS!N2247</f>
        <v>0</v>
      </c>
      <c r="O2246" s="95">
        <f>+indicatorIDEAS!O2247</f>
        <v>0</v>
      </c>
      <c r="P2246" s="95">
        <f>+indicatorIDEAS!P2247</f>
        <v>0</v>
      </c>
      <c r="Q2246" s="95">
        <f>+indicatorIDEAS!Q2247</f>
        <v>0</v>
      </c>
      <c r="R2246" s="95">
        <f>+indicatorIDEAS!R2247</f>
        <v>0</v>
      </c>
      <c r="S2246" s="95">
        <f>+indicatorIDEAS!S2247</f>
        <v>0</v>
      </c>
      <c r="T2246" s="95">
        <f>+indicatorIDEAS!T2247</f>
        <v>0</v>
      </c>
    </row>
    <row r="2247" spans="1:20">
      <c r="A2247" s="93" t="str">
        <f>+indicatorIDEAS!B2248</f>
        <v>Mauritania</v>
      </c>
      <c r="B2247" s="93" t="str">
        <f>+indicatorIDEAS!C2248</f>
        <v>MRT</v>
      </c>
      <c r="C2247" s="93" t="str">
        <f>+VLOOKUP(B2247,'List of economiesWB'!$D$7:$G$224,3,FALSE)</f>
        <v>Sub-Saharan Africa</v>
      </c>
      <c r="D2247" s="93" t="str">
        <f>+VLOOKUP(B2247,'List of economiesWB'!$D$7:$G$224,4,FALSE)</f>
        <v>Lower middle income</v>
      </c>
      <c r="E2247" s="94">
        <f>+indicatorIDEAS!D2248</f>
        <v>2001</v>
      </c>
      <c r="F2247" s="95">
        <f>+indicatorIDEAS!F2248</f>
        <v>0</v>
      </c>
      <c r="G2247" s="95">
        <f>+indicatorIDEAS!G2248</f>
        <v>0</v>
      </c>
      <c r="H2247" s="95">
        <f>+indicatorIDEAS!H2248</f>
        <v>0</v>
      </c>
      <c r="I2247" s="95">
        <f>+indicatorIDEAS!I2248</f>
        <v>0</v>
      </c>
      <c r="J2247" s="95">
        <f>+indicatorIDEAS!J2248</f>
        <v>0</v>
      </c>
      <c r="K2247" s="95">
        <f>+indicatorIDEAS!K2248</f>
        <v>0</v>
      </c>
      <c r="L2247" s="95">
        <f>+indicatorIDEAS!L2248</f>
        <v>0</v>
      </c>
      <c r="M2247" s="95">
        <f>+indicatorIDEAS!M2248</f>
        <v>0</v>
      </c>
      <c r="N2247" s="95">
        <f>+indicatorIDEAS!N2248</f>
        <v>0</v>
      </c>
      <c r="O2247" s="95">
        <f>+indicatorIDEAS!O2248</f>
        <v>0</v>
      </c>
      <c r="P2247" s="95">
        <f>+indicatorIDEAS!P2248</f>
        <v>0</v>
      </c>
      <c r="Q2247" s="95">
        <f>+indicatorIDEAS!Q2248</f>
        <v>0</v>
      </c>
      <c r="R2247" s="95">
        <f>+indicatorIDEAS!R2248</f>
        <v>0</v>
      </c>
      <c r="S2247" s="95">
        <f>+indicatorIDEAS!S2248</f>
        <v>0</v>
      </c>
      <c r="T2247" s="95">
        <f>+indicatorIDEAS!T2248</f>
        <v>0</v>
      </c>
    </row>
    <row r="2248" spans="1:20">
      <c r="A2248" s="93" t="str">
        <f>+indicatorIDEAS!B2249</f>
        <v>Mauritania</v>
      </c>
      <c r="B2248" s="93" t="str">
        <f>+indicatorIDEAS!C2249</f>
        <v>MRT</v>
      </c>
      <c r="C2248" s="93" t="str">
        <f>+VLOOKUP(B2248,'List of economiesWB'!$D$7:$G$224,3,FALSE)</f>
        <v>Sub-Saharan Africa</v>
      </c>
      <c r="D2248" s="93" t="str">
        <f>+VLOOKUP(B2248,'List of economiesWB'!$D$7:$G$224,4,FALSE)</f>
        <v>Lower middle income</v>
      </c>
      <c r="E2248" s="94">
        <f>+indicatorIDEAS!D2249</f>
        <v>2002</v>
      </c>
      <c r="F2248" s="95">
        <f>+indicatorIDEAS!F2249</f>
        <v>0</v>
      </c>
      <c r="G2248" s="95">
        <f>+indicatorIDEAS!G2249</f>
        <v>0</v>
      </c>
      <c r="H2248" s="95">
        <f>+indicatorIDEAS!H2249</f>
        <v>0</v>
      </c>
      <c r="I2248" s="95">
        <f>+indicatorIDEAS!I2249</f>
        <v>0</v>
      </c>
      <c r="J2248" s="95">
        <f>+indicatorIDEAS!J2249</f>
        <v>0</v>
      </c>
      <c r="K2248" s="95">
        <f>+indicatorIDEAS!K2249</f>
        <v>0</v>
      </c>
      <c r="L2248" s="95">
        <f>+indicatorIDEAS!L2249</f>
        <v>0</v>
      </c>
      <c r="M2248" s="95">
        <f>+indicatorIDEAS!M2249</f>
        <v>0</v>
      </c>
      <c r="N2248" s="95">
        <f>+indicatorIDEAS!N2249</f>
        <v>0</v>
      </c>
      <c r="O2248" s="95">
        <f>+indicatorIDEAS!O2249</f>
        <v>0</v>
      </c>
      <c r="P2248" s="95">
        <f>+indicatorIDEAS!P2249</f>
        <v>0</v>
      </c>
      <c r="Q2248" s="95">
        <f>+indicatorIDEAS!Q2249</f>
        <v>0</v>
      </c>
      <c r="R2248" s="95">
        <f>+indicatorIDEAS!R2249</f>
        <v>0</v>
      </c>
      <c r="S2248" s="95">
        <f>+indicatorIDEAS!S2249</f>
        <v>0</v>
      </c>
      <c r="T2248" s="95">
        <f>+indicatorIDEAS!T2249</f>
        <v>0</v>
      </c>
    </row>
    <row r="2249" spans="1:20">
      <c r="A2249" s="93" t="str">
        <f>+indicatorIDEAS!B2250</f>
        <v>Mauritania</v>
      </c>
      <c r="B2249" s="93" t="str">
        <f>+indicatorIDEAS!C2250</f>
        <v>MRT</v>
      </c>
      <c r="C2249" s="93" t="str">
        <f>+VLOOKUP(B2249,'List of economiesWB'!$D$7:$G$224,3,FALSE)</f>
        <v>Sub-Saharan Africa</v>
      </c>
      <c r="D2249" s="93" t="str">
        <f>+VLOOKUP(B2249,'List of economiesWB'!$D$7:$G$224,4,FALSE)</f>
        <v>Lower middle income</v>
      </c>
      <c r="E2249" s="94">
        <f>+indicatorIDEAS!D2250</f>
        <v>2003</v>
      </c>
      <c r="F2249" s="95">
        <f>+indicatorIDEAS!F2250</f>
        <v>0</v>
      </c>
      <c r="G2249" s="95">
        <f>+indicatorIDEAS!G2250</f>
        <v>0</v>
      </c>
      <c r="H2249" s="95">
        <f>+indicatorIDEAS!H2250</f>
        <v>0</v>
      </c>
      <c r="I2249" s="95">
        <f>+indicatorIDEAS!I2250</f>
        <v>0</v>
      </c>
      <c r="J2249" s="95">
        <f>+indicatorIDEAS!J2250</f>
        <v>0</v>
      </c>
      <c r="K2249" s="95">
        <f>+indicatorIDEAS!K2250</f>
        <v>0</v>
      </c>
      <c r="L2249" s="95">
        <f>+indicatorIDEAS!L2250</f>
        <v>0</v>
      </c>
      <c r="M2249" s="95">
        <f>+indicatorIDEAS!M2250</f>
        <v>0</v>
      </c>
      <c r="N2249" s="95">
        <f>+indicatorIDEAS!N2250</f>
        <v>0</v>
      </c>
      <c r="O2249" s="95">
        <f>+indicatorIDEAS!O2250</f>
        <v>0</v>
      </c>
      <c r="P2249" s="95">
        <f>+indicatorIDEAS!P2250</f>
        <v>0</v>
      </c>
      <c r="Q2249" s="95">
        <f>+indicatorIDEAS!Q2250</f>
        <v>0</v>
      </c>
      <c r="R2249" s="95">
        <f>+indicatorIDEAS!R2250</f>
        <v>0</v>
      </c>
      <c r="S2249" s="95">
        <f>+indicatorIDEAS!S2250</f>
        <v>0</v>
      </c>
      <c r="T2249" s="95">
        <f>+indicatorIDEAS!T2250</f>
        <v>0</v>
      </c>
    </row>
    <row r="2250" spans="1:20">
      <c r="A2250" s="93" t="str">
        <f>+indicatorIDEAS!B2251</f>
        <v>Mauritania</v>
      </c>
      <c r="B2250" s="93" t="str">
        <f>+indicatorIDEAS!C2251</f>
        <v>MRT</v>
      </c>
      <c r="C2250" s="93" t="str">
        <f>+VLOOKUP(B2250,'List of economiesWB'!$D$7:$G$224,3,FALSE)</f>
        <v>Sub-Saharan Africa</v>
      </c>
      <c r="D2250" s="93" t="str">
        <f>+VLOOKUP(B2250,'List of economiesWB'!$D$7:$G$224,4,FALSE)</f>
        <v>Lower middle income</v>
      </c>
      <c r="E2250" s="94">
        <f>+indicatorIDEAS!D2251</f>
        <v>2004</v>
      </c>
      <c r="F2250" s="95">
        <f>+indicatorIDEAS!F2251</f>
        <v>0</v>
      </c>
      <c r="G2250" s="95">
        <f>+indicatorIDEAS!G2251</f>
        <v>0</v>
      </c>
      <c r="H2250" s="95">
        <f>+indicatorIDEAS!H2251</f>
        <v>0</v>
      </c>
      <c r="I2250" s="95">
        <f>+indicatorIDEAS!I2251</f>
        <v>0</v>
      </c>
      <c r="J2250" s="95">
        <f>+indicatorIDEAS!J2251</f>
        <v>0</v>
      </c>
      <c r="K2250" s="95">
        <f>+indicatorIDEAS!K2251</f>
        <v>0</v>
      </c>
      <c r="L2250" s="95">
        <f>+indicatorIDEAS!L2251</f>
        <v>0</v>
      </c>
      <c r="M2250" s="95">
        <f>+indicatorIDEAS!M2251</f>
        <v>0</v>
      </c>
      <c r="N2250" s="95">
        <f>+indicatorIDEAS!N2251</f>
        <v>0</v>
      </c>
      <c r="O2250" s="95">
        <f>+indicatorIDEAS!O2251</f>
        <v>0</v>
      </c>
      <c r="P2250" s="95">
        <f>+indicatorIDEAS!P2251</f>
        <v>0</v>
      </c>
      <c r="Q2250" s="95">
        <f>+indicatorIDEAS!Q2251</f>
        <v>0</v>
      </c>
      <c r="R2250" s="95">
        <f>+indicatorIDEAS!R2251</f>
        <v>0</v>
      </c>
      <c r="S2250" s="95">
        <f>+indicatorIDEAS!S2251</f>
        <v>0</v>
      </c>
      <c r="T2250" s="95">
        <f>+indicatorIDEAS!T2251</f>
        <v>0</v>
      </c>
    </row>
    <row r="2251" spans="1:20">
      <c r="A2251" s="93" t="str">
        <f>+indicatorIDEAS!B2252</f>
        <v>Mauritania</v>
      </c>
      <c r="B2251" s="93" t="str">
        <f>+indicatorIDEAS!C2252</f>
        <v>MRT</v>
      </c>
      <c r="C2251" s="93" t="str">
        <f>+VLOOKUP(B2251,'List of economiesWB'!$D$7:$G$224,3,FALSE)</f>
        <v>Sub-Saharan Africa</v>
      </c>
      <c r="D2251" s="93" t="str">
        <f>+VLOOKUP(B2251,'List of economiesWB'!$D$7:$G$224,4,FALSE)</f>
        <v>Lower middle income</v>
      </c>
      <c r="E2251" s="94">
        <f>+indicatorIDEAS!D2252</f>
        <v>2005</v>
      </c>
      <c r="F2251" s="95">
        <f>+indicatorIDEAS!F2252</f>
        <v>0</v>
      </c>
      <c r="G2251" s="95">
        <f>+indicatorIDEAS!G2252</f>
        <v>0</v>
      </c>
      <c r="H2251" s="95">
        <f>+indicatorIDEAS!H2252</f>
        <v>0</v>
      </c>
      <c r="I2251" s="95">
        <f>+indicatorIDEAS!I2252</f>
        <v>0</v>
      </c>
      <c r="J2251" s="95">
        <f>+indicatorIDEAS!J2252</f>
        <v>0</v>
      </c>
      <c r="K2251" s="95">
        <f>+indicatorIDEAS!K2252</f>
        <v>0</v>
      </c>
      <c r="L2251" s="95">
        <f>+indicatorIDEAS!L2252</f>
        <v>0</v>
      </c>
      <c r="M2251" s="95">
        <f>+indicatorIDEAS!M2252</f>
        <v>0</v>
      </c>
      <c r="N2251" s="95">
        <f>+indicatorIDEAS!N2252</f>
        <v>0</v>
      </c>
      <c r="O2251" s="95">
        <f>+indicatorIDEAS!O2252</f>
        <v>0</v>
      </c>
      <c r="P2251" s="95">
        <f>+indicatorIDEAS!P2252</f>
        <v>0</v>
      </c>
      <c r="Q2251" s="95">
        <f>+indicatorIDEAS!Q2252</f>
        <v>0</v>
      </c>
      <c r="R2251" s="95">
        <f>+indicatorIDEAS!R2252</f>
        <v>0</v>
      </c>
      <c r="S2251" s="95">
        <f>+indicatorIDEAS!S2252</f>
        <v>0</v>
      </c>
      <c r="T2251" s="95">
        <f>+indicatorIDEAS!T2252</f>
        <v>0</v>
      </c>
    </row>
    <row r="2252" spans="1:20">
      <c r="A2252" s="93" t="str">
        <f>+indicatorIDEAS!B2253</f>
        <v>Mauritania</v>
      </c>
      <c r="B2252" s="93" t="str">
        <f>+indicatorIDEAS!C2253</f>
        <v>MRT</v>
      </c>
      <c r="C2252" s="93" t="str">
        <f>+VLOOKUP(B2252,'List of economiesWB'!$D$7:$G$224,3,FALSE)</f>
        <v>Sub-Saharan Africa</v>
      </c>
      <c r="D2252" s="93" t="str">
        <f>+VLOOKUP(B2252,'List of economiesWB'!$D$7:$G$224,4,FALSE)</f>
        <v>Lower middle income</v>
      </c>
      <c r="E2252" s="94">
        <f>+indicatorIDEAS!D2253</f>
        <v>2006</v>
      </c>
      <c r="F2252" s="95">
        <f>+indicatorIDEAS!F2253</f>
        <v>7</v>
      </c>
      <c r="G2252" s="95">
        <f>+indicatorIDEAS!G2253</f>
        <v>5</v>
      </c>
      <c r="H2252" s="95">
        <f>+indicatorIDEAS!H2253</f>
        <v>0</v>
      </c>
      <c r="I2252" s="95">
        <f>+indicatorIDEAS!I2253</f>
        <v>1</v>
      </c>
      <c r="J2252" s="95">
        <f>+indicatorIDEAS!J2253</f>
        <v>1</v>
      </c>
      <c r="K2252" s="95">
        <f>+indicatorIDEAS!K2253</f>
        <v>0.1206896551724138</v>
      </c>
      <c r="L2252" s="95">
        <f>+indicatorIDEAS!L2253</f>
        <v>0.16666666666666666</v>
      </c>
      <c r="M2252" s="95">
        <f>+indicatorIDEAS!M2253</f>
        <v>0</v>
      </c>
      <c r="N2252" s="95">
        <f>+indicatorIDEAS!N2253</f>
        <v>8.3333333333333329E-2</v>
      </c>
      <c r="O2252" s="95">
        <f>+indicatorIDEAS!O2253</f>
        <v>0.1111111111111111</v>
      </c>
      <c r="P2252" s="95">
        <f>+indicatorIDEAS!P2253</f>
        <v>1.4028056112224449E-2</v>
      </c>
      <c r="Q2252" s="95">
        <f>+indicatorIDEAS!Q2253</f>
        <v>2.2624434389140271E-2</v>
      </c>
      <c r="R2252" s="95">
        <f>+indicatorIDEAS!R2253</f>
        <v>0</v>
      </c>
      <c r="S2252" s="95">
        <f>+indicatorIDEAS!S2253</f>
        <v>1.0638297872340425E-2</v>
      </c>
      <c r="T2252" s="95">
        <f>+indicatorIDEAS!T2253</f>
        <v>8.4745762711864406E-3</v>
      </c>
    </row>
    <row r="2253" spans="1:20">
      <c r="A2253" s="93" t="str">
        <f>+indicatorIDEAS!B2254</f>
        <v>Mauritania</v>
      </c>
      <c r="B2253" s="93" t="str">
        <f>+indicatorIDEAS!C2254</f>
        <v>MRT</v>
      </c>
      <c r="C2253" s="93" t="str">
        <f>+VLOOKUP(B2253,'List of economiesWB'!$D$7:$G$224,3,FALSE)</f>
        <v>Sub-Saharan Africa</v>
      </c>
      <c r="D2253" s="93" t="str">
        <f>+VLOOKUP(B2253,'List of economiesWB'!$D$7:$G$224,4,FALSE)</f>
        <v>Lower middle income</v>
      </c>
      <c r="E2253" s="94">
        <f>+indicatorIDEAS!D2254</f>
        <v>2007</v>
      </c>
      <c r="F2253" s="95">
        <f>+indicatorIDEAS!F2254</f>
        <v>7</v>
      </c>
      <c r="G2253" s="95">
        <f>+indicatorIDEAS!G2254</f>
        <v>5</v>
      </c>
      <c r="H2253" s="95">
        <f>+indicatorIDEAS!H2254</f>
        <v>0</v>
      </c>
      <c r="I2253" s="95">
        <f>+indicatorIDEAS!I2254</f>
        <v>1</v>
      </c>
      <c r="J2253" s="95">
        <f>+indicatorIDEAS!J2254</f>
        <v>1</v>
      </c>
      <c r="K2253" s="95">
        <f>+indicatorIDEAS!K2254</f>
        <v>0</v>
      </c>
      <c r="L2253" s="95">
        <f>+indicatorIDEAS!L2254</f>
        <v>0</v>
      </c>
      <c r="M2253" s="95">
        <f>+indicatorIDEAS!M2254</f>
        <v>0</v>
      </c>
      <c r="N2253" s="95">
        <f>+indicatorIDEAS!N2254</f>
        <v>0</v>
      </c>
      <c r="O2253" s="95">
        <f>+indicatorIDEAS!O2254</f>
        <v>0</v>
      </c>
      <c r="P2253" s="95">
        <f>+indicatorIDEAS!P2254</f>
        <v>1.2027491408934709E-2</v>
      </c>
      <c r="Q2253" s="95">
        <f>+indicatorIDEAS!Q2254</f>
        <v>1.9305019305019305E-2</v>
      </c>
      <c r="R2253" s="95">
        <f>+indicatorIDEAS!R2254</f>
        <v>0</v>
      </c>
      <c r="S2253" s="95">
        <f>+indicatorIDEAS!S2254</f>
        <v>9.3457943925233638E-3</v>
      </c>
      <c r="T2253" s="95">
        <f>+indicatorIDEAS!T2254</f>
        <v>7.246376811594203E-3</v>
      </c>
    </row>
    <row r="2254" spans="1:20">
      <c r="A2254" s="93" t="str">
        <f>+indicatorIDEAS!B2255</f>
        <v>Mauritania</v>
      </c>
      <c r="B2254" s="93" t="str">
        <f>+indicatorIDEAS!C2255</f>
        <v>MRT</v>
      </c>
      <c r="C2254" s="93" t="str">
        <f>+VLOOKUP(B2254,'List of economiesWB'!$D$7:$G$224,3,FALSE)</f>
        <v>Sub-Saharan Africa</v>
      </c>
      <c r="D2254" s="93" t="str">
        <f>+VLOOKUP(B2254,'List of economiesWB'!$D$7:$G$224,4,FALSE)</f>
        <v>Lower middle income</v>
      </c>
      <c r="E2254" s="94">
        <f>+indicatorIDEAS!D2255</f>
        <v>2008</v>
      </c>
      <c r="F2254" s="95">
        <f>+indicatorIDEAS!F2255</f>
        <v>7</v>
      </c>
      <c r="G2254" s="95">
        <f>+indicatorIDEAS!G2255</f>
        <v>5</v>
      </c>
      <c r="H2254" s="95">
        <f>+indicatorIDEAS!H2255</f>
        <v>0</v>
      </c>
      <c r="I2254" s="95">
        <f>+indicatorIDEAS!I2255</f>
        <v>1</v>
      </c>
      <c r="J2254" s="95">
        <f>+indicatorIDEAS!J2255</f>
        <v>1</v>
      </c>
      <c r="K2254" s="95">
        <f>+indicatorIDEAS!K2255</f>
        <v>0</v>
      </c>
      <c r="L2254" s="95">
        <f>+indicatorIDEAS!L2255</f>
        <v>0</v>
      </c>
      <c r="M2254" s="95">
        <f>+indicatorIDEAS!M2255</f>
        <v>0</v>
      </c>
      <c r="N2254" s="95">
        <f>+indicatorIDEAS!N2255</f>
        <v>0</v>
      </c>
      <c r="O2254" s="95">
        <f>+indicatorIDEAS!O2255</f>
        <v>0</v>
      </c>
      <c r="P2254" s="95">
        <f>+indicatorIDEAS!P2255</f>
        <v>9.497964721845319E-3</v>
      </c>
      <c r="Q2254" s="95">
        <f>+indicatorIDEAS!Q2255</f>
        <v>1.4925373134328358E-2</v>
      </c>
      <c r="R2254" s="95">
        <f>+indicatorIDEAS!R2255</f>
        <v>0</v>
      </c>
      <c r="S2254" s="95">
        <f>+indicatorIDEAS!S2255</f>
        <v>7.6335877862595417E-3</v>
      </c>
      <c r="T2254" s="95">
        <f>+indicatorIDEAS!T2255</f>
        <v>5.681818181818182E-3</v>
      </c>
    </row>
    <row r="2255" spans="1:20">
      <c r="A2255" s="93" t="str">
        <f>+indicatorIDEAS!B2256</f>
        <v>Mauritania</v>
      </c>
      <c r="B2255" s="93" t="str">
        <f>+indicatorIDEAS!C2256</f>
        <v>MRT</v>
      </c>
      <c r="C2255" s="93" t="str">
        <f>+VLOOKUP(B2255,'List of economiesWB'!$D$7:$G$224,3,FALSE)</f>
        <v>Sub-Saharan Africa</v>
      </c>
      <c r="D2255" s="93" t="str">
        <f>+VLOOKUP(B2255,'List of economiesWB'!$D$7:$G$224,4,FALSE)</f>
        <v>Lower middle income</v>
      </c>
      <c r="E2255" s="94">
        <f>+indicatorIDEAS!D2256</f>
        <v>2009</v>
      </c>
      <c r="F2255" s="95">
        <f>+indicatorIDEAS!F2256</f>
        <v>7</v>
      </c>
      <c r="G2255" s="95">
        <f>+indicatorIDEAS!G2256</f>
        <v>5</v>
      </c>
      <c r="H2255" s="95">
        <f>+indicatorIDEAS!H2256</f>
        <v>0</v>
      </c>
      <c r="I2255" s="95">
        <f>+indicatorIDEAS!I2256</f>
        <v>1</v>
      </c>
      <c r="J2255" s="95">
        <f>+indicatorIDEAS!J2256</f>
        <v>1</v>
      </c>
      <c r="K2255" s="95">
        <f>+indicatorIDEAS!K2256</f>
        <v>0</v>
      </c>
      <c r="L2255" s="95">
        <f>+indicatorIDEAS!L2256</f>
        <v>0</v>
      </c>
      <c r="M2255" s="95">
        <f>+indicatorIDEAS!M2256</f>
        <v>0</v>
      </c>
      <c r="N2255" s="95">
        <f>+indicatorIDEAS!N2256</f>
        <v>0</v>
      </c>
      <c r="O2255" s="95">
        <f>+indicatorIDEAS!O2256</f>
        <v>0</v>
      </c>
      <c r="P2255" s="95">
        <f>+indicatorIDEAS!P2256</f>
        <v>6.8627450980392156E-3</v>
      </c>
      <c r="Q2255" s="95">
        <f>+indicatorIDEAS!Q2256</f>
        <v>1.0615711252653927E-2</v>
      </c>
      <c r="R2255" s="95">
        <f>+indicatorIDEAS!R2256</f>
        <v>0</v>
      </c>
      <c r="S2255" s="95">
        <f>+indicatorIDEAS!S2256</f>
        <v>5.7803468208092483E-3</v>
      </c>
      <c r="T2255" s="95">
        <f>+indicatorIDEAS!T2256</f>
        <v>4.0160642570281121E-3</v>
      </c>
    </row>
    <row r="2256" spans="1:20">
      <c r="A2256" s="93" t="str">
        <f>+indicatorIDEAS!B2257</f>
        <v>Mauritania</v>
      </c>
      <c r="B2256" s="93" t="str">
        <f>+indicatorIDEAS!C2257</f>
        <v>MRT</v>
      </c>
      <c r="C2256" s="93" t="str">
        <f>+VLOOKUP(B2256,'List of economiesWB'!$D$7:$G$224,3,FALSE)</f>
        <v>Sub-Saharan Africa</v>
      </c>
      <c r="D2256" s="93" t="str">
        <f>+VLOOKUP(B2256,'List of economiesWB'!$D$7:$G$224,4,FALSE)</f>
        <v>Lower middle income</v>
      </c>
      <c r="E2256" s="94">
        <f>+indicatorIDEAS!D2257</f>
        <v>2010</v>
      </c>
      <c r="F2256" s="95">
        <f>+indicatorIDEAS!F2257</f>
        <v>7</v>
      </c>
      <c r="G2256" s="95">
        <f>+indicatorIDEAS!G2257</f>
        <v>5</v>
      </c>
      <c r="H2256" s="95">
        <f>+indicatorIDEAS!H2257</f>
        <v>0</v>
      </c>
      <c r="I2256" s="95">
        <f>+indicatorIDEAS!I2257</f>
        <v>1</v>
      </c>
      <c r="J2256" s="95">
        <f>+indicatorIDEAS!J2257</f>
        <v>1</v>
      </c>
      <c r="K2256" s="95">
        <f>+indicatorIDEAS!K2257</f>
        <v>0</v>
      </c>
      <c r="L2256" s="95">
        <f>+indicatorIDEAS!L2257</f>
        <v>0</v>
      </c>
      <c r="M2256" s="95">
        <f>+indicatorIDEAS!M2257</f>
        <v>0</v>
      </c>
      <c r="N2256" s="95">
        <f>+indicatorIDEAS!N2257</f>
        <v>0</v>
      </c>
      <c r="O2256" s="95">
        <f>+indicatorIDEAS!O2257</f>
        <v>0</v>
      </c>
      <c r="P2256" s="95">
        <f>+indicatorIDEAS!P2257</f>
        <v>5.5335968379446642E-3</v>
      </c>
      <c r="Q2256" s="95">
        <f>+indicatorIDEAS!Q2257</f>
        <v>8.771929824561403E-3</v>
      </c>
      <c r="R2256" s="95">
        <f>+indicatorIDEAS!R2257</f>
        <v>0</v>
      </c>
      <c r="S2256" s="95">
        <f>+indicatorIDEAS!S2257</f>
        <v>4.4247787610619468E-3</v>
      </c>
      <c r="T2256" s="95">
        <f>+indicatorIDEAS!T2257</f>
        <v>3.2573289902280132E-3</v>
      </c>
    </row>
    <row r="2257" spans="1:20">
      <c r="A2257" s="93" t="str">
        <f>+indicatorIDEAS!B2258</f>
        <v>Mauritania</v>
      </c>
      <c r="B2257" s="93" t="str">
        <f>+indicatorIDEAS!C2258</f>
        <v>MRT</v>
      </c>
      <c r="C2257" s="93" t="str">
        <f>+VLOOKUP(B2257,'List of economiesWB'!$D$7:$G$224,3,FALSE)</f>
        <v>Sub-Saharan Africa</v>
      </c>
      <c r="D2257" s="93" t="str">
        <f>+VLOOKUP(B2257,'List of economiesWB'!$D$7:$G$224,4,FALSE)</f>
        <v>Lower middle income</v>
      </c>
      <c r="E2257" s="94">
        <f>+indicatorIDEAS!D2258</f>
        <v>2011</v>
      </c>
      <c r="F2257" s="95">
        <f>+indicatorIDEAS!F2258</f>
        <v>7</v>
      </c>
      <c r="G2257" s="95">
        <f>+indicatorIDEAS!G2258</f>
        <v>5</v>
      </c>
      <c r="H2257" s="95">
        <f>+indicatorIDEAS!H2258</f>
        <v>0</v>
      </c>
      <c r="I2257" s="95">
        <f>+indicatorIDEAS!I2258</f>
        <v>1</v>
      </c>
      <c r="J2257" s="95">
        <f>+indicatorIDEAS!J2258</f>
        <v>1</v>
      </c>
      <c r="K2257" s="95">
        <f>+indicatorIDEAS!K2258</f>
        <v>0</v>
      </c>
      <c r="L2257" s="95">
        <f>+indicatorIDEAS!L2258</f>
        <v>0</v>
      </c>
      <c r="M2257" s="95">
        <f>+indicatorIDEAS!M2258</f>
        <v>0</v>
      </c>
      <c r="N2257" s="95">
        <f>+indicatorIDEAS!N2258</f>
        <v>0</v>
      </c>
      <c r="O2257" s="95">
        <f>+indicatorIDEAS!O2258</f>
        <v>0</v>
      </c>
      <c r="P2257" s="95">
        <f>+indicatorIDEAS!P2258</f>
        <v>4.4958253050738596E-3</v>
      </c>
      <c r="Q2257" s="95">
        <f>+indicatorIDEAS!Q2258</f>
        <v>7.0323488045007029E-3</v>
      </c>
      <c r="R2257" s="95">
        <f>+indicatorIDEAS!R2258</f>
        <v>0</v>
      </c>
      <c r="S2257" s="95">
        <f>+indicatorIDEAS!S2258</f>
        <v>3.5335689045936395E-3</v>
      </c>
      <c r="T2257" s="95">
        <f>+indicatorIDEAS!T2258</f>
        <v>2.7472527472527475E-3</v>
      </c>
    </row>
    <row r="2258" spans="1:20">
      <c r="A2258" s="93" t="str">
        <f>+indicatorIDEAS!B2259</f>
        <v>Mauritania</v>
      </c>
      <c r="B2258" s="93" t="str">
        <f>+indicatorIDEAS!C2259</f>
        <v>MRT</v>
      </c>
      <c r="C2258" s="93" t="str">
        <f>+VLOOKUP(B2258,'List of economiesWB'!$D$7:$G$224,3,FALSE)</f>
        <v>Sub-Saharan Africa</v>
      </c>
      <c r="D2258" s="93" t="str">
        <f>+VLOOKUP(B2258,'List of economiesWB'!$D$7:$G$224,4,FALSE)</f>
        <v>Lower middle income</v>
      </c>
      <c r="E2258" s="94">
        <f>+indicatorIDEAS!D2259</f>
        <v>2012</v>
      </c>
      <c r="F2258" s="95">
        <f>+indicatorIDEAS!F2259</f>
        <v>7</v>
      </c>
      <c r="G2258" s="95">
        <f>+indicatorIDEAS!G2259</f>
        <v>5</v>
      </c>
      <c r="H2258" s="95">
        <f>+indicatorIDEAS!H2259</f>
        <v>0</v>
      </c>
      <c r="I2258" s="95">
        <f>+indicatorIDEAS!I2259</f>
        <v>1</v>
      </c>
      <c r="J2258" s="95">
        <f>+indicatorIDEAS!J2259</f>
        <v>1</v>
      </c>
      <c r="K2258" s="95">
        <f>+indicatorIDEAS!K2259</f>
        <v>0</v>
      </c>
      <c r="L2258" s="95">
        <f>+indicatorIDEAS!L2259</f>
        <v>0</v>
      </c>
      <c r="M2258" s="95">
        <f>+indicatorIDEAS!M2259</f>
        <v>0</v>
      </c>
      <c r="N2258" s="95">
        <f>+indicatorIDEAS!N2259</f>
        <v>0</v>
      </c>
      <c r="O2258" s="95">
        <f>+indicatorIDEAS!O2259</f>
        <v>0</v>
      </c>
      <c r="P2258" s="95">
        <f>+indicatorIDEAS!P2259</f>
        <v>4.2398546335554212E-3</v>
      </c>
      <c r="Q2258" s="95">
        <f>+indicatorIDEAS!Q2259</f>
        <v>6.5963060686015833E-3</v>
      </c>
      <c r="R2258" s="95">
        <f>+indicatorIDEAS!R2259</f>
        <v>0</v>
      </c>
      <c r="S2258" s="95">
        <f>+indicatorIDEAS!S2259</f>
        <v>3.3003300330033004E-3</v>
      </c>
      <c r="T2258" s="95">
        <f>+indicatorIDEAS!T2259</f>
        <v>2.6246719160104987E-3</v>
      </c>
    </row>
    <row r="2259" spans="1:20">
      <c r="A2259" s="93" t="str">
        <f>+indicatorIDEAS!B2260</f>
        <v>Mauritania</v>
      </c>
      <c r="B2259" s="93" t="str">
        <f>+indicatorIDEAS!C2260</f>
        <v>MRT</v>
      </c>
      <c r="C2259" s="93" t="str">
        <f>+VLOOKUP(B2259,'List of economiesWB'!$D$7:$G$224,3,FALSE)</f>
        <v>Sub-Saharan Africa</v>
      </c>
      <c r="D2259" s="93" t="str">
        <f>+VLOOKUP(B2259,'List of economiesWB'!$D$7:$G$224,4,FALSE)</f>
        <v>Lower middle income</v>
      </c>
      <c r="E2259" s="94">
        <f>+indicatorIDEAS!D2260</f>
        <v>2013</v>
      </c>
      <c r="F2259" s="95">
        <f>+indicatorIDEAS!F2260</f>
        <v>7</v>
      </c>
      <c r="G2259" s="95">
        <f>+indicatorIDEAS!G2260</f>
        <v>5</v>
      </c>
      <c r="H2259" s="95">
        <f>+indicatorIDEAS!H2260</f>
        <v>0</v>
      </c>
      <c r="I2259" s="95">
        <f>+indicatorIDEAS!I2260</f>
        <v>1</v>
      </c>
      <c r="J2259" s="95">
        <f>+indicatorIDEAS!J2260</f>
        <v>1</v>
      </c>
      <c r="K2259" s="95">
        <f>+indicatorIDEAS!K2260</f>
        <v>0</v>
      </c>
      <c r="L2259" s="95">
        <f>+indicatorIDEAS!L2260</f>
        <v>0</v>
      </c>
      <c r="M2259" s="95">
        <f>+indicatorIDEAS!M2260</f>
        <v>0</v>
      </c>
      <c r="N2259" s="95">
        <f>+indicatorIDEAS!N2260</f>
        <v>0</v>
      </c>
      <c r="O2259" s="95">
        <f>+indicatorIDEAS!O2260</f>
        <v>0</v>
      </c>
      <c r="P2259" s="95">
        <f>+indicatorIDEAS!P2260</f>
        <v>4.0206777713957496E-3</v>
      </c>
      <c r="Q2259" s="95">
        <f>+indicatorIDEAS!Q2260</f>
        <v>6.2189054726368162E-3</v>
      </c>
      <c r="R2259" s="95">
        <f>+indicatorIDEAS!R2260</f>
        <v>0</v>
      </c>
      <c r="S2259" s="95">
        <f>+indicatorIDEAS!S2260</f>
        <v>3.1847133757961785E-3</v>
      </c>
      <c r="T2259" s="95">
        <f>+indicatorIDEAS!T2260</f>
        <v>2.4390243902439024E-3</v>
      </c>
    </row>
    <row r="2260" spans="1:20">
      <c r="A2260" s="93" t="str">
        <f>+indicatorIDEAS!B2261</f>
        <v>Mauritania</v>
      </c>
      <c r="B2260" s="93" t="str">
        <f>+indicatorIDEAS!C2261</f>
        <v>MRT</v>
      </c>
      <c r="C2260" s="93" t="str">
        <f>+VLOOKUP(B2260,'List of economiesWB'!$D$7:$G$224,3,FALSE)</f>
        <v>Sub-Saharan Africa</v>
      </c>
      <c r="D2260" s="93" t="str">
        <f>+VLOOKUP(B2260,'List of economiesWB'!$D$7:$G$224,4,FALSE)</f>
        <v>Lower middle income</v>
      </c>
      <c r="E2260" s="94">
        <f>+indicatorIDEAS!D2261</f>
        <v>2014</v>
      </c>
      <c r="F2260" s="95">
        <f>+indicatorIDEAS!F2261</f>
        <v>7</v>
      </c>
      <c r="G2260" s="95">
        <f>+indicatorIDEAS!G2261</f>
        <v>5</v>
      </c>
      <c r="H2260" s="95">
        <f>+indicatorIDEAS!H2261</f>
        <v>0</v>
      </c>
      <c r="I2260" s="95">
        <f>+indicatorIDEAS!I2261</f>
        <v>1</v>
      </c>
      <c r="J2260" s="95">
        <f>+indicatorIDEAS!J2261</f>
        <v>1</v>
      </c>
      <c r="K2260" s="95">
        <f>+indicatorIDEAS!K2261</f>
        <v>0</v>
      </c>
      <c r="L2260" s="95">
        <f>+indicatorIDEAS!L2261</f>
        <v>0</v>
      </c>
      <c r="M2260" s="95">
        <f>+indicatorIDEAS!M2261</f>
        <v>0</v>
      </c>
      <c r="N2260" s="95">
        <f>+indicatorIDEAS!N2261</f>
        <v>0</v>
      </c>
      <c r="O2260" s="95">
        <f>+indicatorIDEAS!O2261</f>
        <v>0</v>
      </c>
      <c r="P2260" s="95">
        <f>+indicatorIDEAS!P2261</f>
        <v>3.6842105263157894E-3</v>
      </c>
      <c r="Q2260" s="95">
        <f>+indicatorIDEAS!Q2261</f>
        <v>5.6947608200455585E-3</v>
      </c>
      <c r="R2260" s="95">
        <f>+indicatorIDEAS!R2261</f>
        <v>0</v>
      </c>
      <c r="S2260" s="95">
        <f>+indicatorIDEAS!S2261</f>
        <v>2.9154518950437317E-3</v>
      </c>
      <c r="T2260" s="95">
        <f>+indicatorIDEAS!T2261</f>
        <v>2.2123893805309734E-3</v>
      </c>
    </row>
    <row r="2261" spans="1:20">
      <c r="A2261" s="93" t="str">
        <f>+indicatorIDEAS!B2262</f>
        <v>Mauritania</v>
      </c>
      <c r="B2261" s="93" t="str">
        <f>+indicatorIDEAS!C2262</f>
        <v>MRT</v>
      </c>
      <c r="C2261" s="93" t="str">
        <f>+VLOOKUP(B2261,'List of economiesWB'!$D$7:$G$224,3,FALSE)</f>
        <v>Sub-Saharan Africa</v>
      </c>
      <c r="D2261" s="93" t="str">
        <f>+VLOOKUP(B2261,'List of economiesWB'!$D$7:$G$224,4,FALSE)</f>
        <v>Lower middle income</v>
      </c>
      <c r="E2261" s="94">
        <f>+indicatorIDEAS!D2262</f>
        <v>2015</v>
      </c>
      <c r="F2261" s="95">
        <f>+indicatorIDEAS!F2262</f>
        <v>7</v>
      </c>
      <c r="G2261" s="95">
        <f>+indicatorIDEAS!G2262</f>
        <v>5</v>
      </c>
      <c r="H2261" s="95">
        <f>+indicatorIDEAS!H2262</f>
        <v>0</v>
      </c>
      <c r="I2261" s="95">
        <f>+indicatorIDEAS!I2262</f>
        <v>1</v>
      </c>
      <c r="J2261" s="95">
        <f>+indicatorIDEAS!J2262</f>
        <v>1</v>
      </c>
      <c r="K2261" s="95">
        <f>+indicatorIDEAS!K2262</f>
        <v>0</v>
      </c>
      <c r="L2261" s="95">
        <f>+indicatorIDEAS!L2262</f>
        <v>0</v>
      </c>
      <c r="M2261" s="95">
        <f>+indicatorIDEAS!M2262</f>
        <v>0</v>
      </c>
      <c r="N2261" s="95">
        <f>+indicatorIDEAS!N2262</f>
        <v>0</v>
      </c>
      <c r="O2261" s="95">
        <f>+indicatorIDEAS!O2262</f>
        <v>0</v>
      </c>
      <c r="P2261" s="95">
        <f>+indicatorIDEAS!P2262</f>
        <v>3.4808552958727002E-3</v>
      </c>
      <c r="Q2261" s="95">
        <f>+indicatorIDEAS!Q2262</f>
        <v>5.341880341880342E-3</v>
      </c>
      <c r="R2261" s="95">
        <f>+indicatorIDEAS!R2262</f>
        <v>0</v>
      </c>
      <c r="S2261" s="95">
        <f>+indicatorIDEAS!S2262</f>
        <v>2.8328611898016999E-3</v>
      </c>
      <c r="T2261" s="95">
        <f>+indicatorIDEAS!T2262</f>
        <v>2.070393374741201E-3</v>
      </c>
    </row>
    <row r="2262" spans="1:20">
      <c r="A2262" s="93" t="str">
        <f>+indicatorIDEAS!B2263</f>
        <v>Mauritius</v>
      </c>
      <c r="B2262" s="93" t="str">
        <f>+indicatorIDEAS!C2263</f>
        <v>MUS</v>
      </c>
      <c r="C2262" s="93" t="str">
        <f>+VLOOKUP(B2262,'List of economiesWB'!$D$7:$G$224,3,FALSE)</f>
        <v>Sub-Saharan Africa</v>
      </c>
      <c r="D2262" s="93" t="str">
        <f>+VLOOKUP(B2262,'List of economiesWB'!$D$7:$G$224,4,FALSE)</f>
        <v>Upper middle income</v>
      </c>
      <c r="E2262" s="94">
        <f>+indicatorIDEAS!D2263</f>
        <v>1996</v>
      </c>
      <c r="F2262" s="95">
        <f>+indicatorIDEAS!F2263</f>
        <v>0</v>
      </c>
      <c r="G2262" s="95">
        <f>+indicatorIDEAS!G2263</f>
        <v>0</v>
      </c>
      <c r="H2262" s="95">
        <f>+indicatorIDEAS!H2263</f>
        <v>0</v>
      </c>
      <c r="I2262" s="95">
        <f>+indicatorIDEAS!I2263</f>
        <v>0</v>
      </c>
      <c r="J2262" s="95">
        <f>+indicatorIDEAS!J2263</f>
        <v>0</v>
      </c>
      <c r="K2262" s="95">
        <f>+indicatorIDEAS!K2263</f>
        <v>0</v>
      </c>
      <c r="L2262" s="95">
        <f>+indicatorIDEAS!L2263</f>
        <v>0</v>
      </c>
      <c r="M2262" s="95">
        <f>+indicatorIDEAS!M2263</f>
        <v>0</v>
      </c>
      <c r="N2262" s="95">
        <f>+indicatorIDEAS!N2263</f>
        <v>0</v>
      </c>
      <c r="O2262" s="95">
        <f>+indicatorIDEAS!O2263</f>
        <v>0</v>
      </c>
      <c r="P2262" s="95">
        <f>+indicatorIDEAS!P2263</f>
        <v>0</v>
      </c>
      <c r="Q2262" s="95">
        <f>+indicatorIDEAS!Q2263</f>
        <v>0</v>
      </c>
      <c r="R2262" s="95">
        <f>+indicatorIDEAS!R2263</f>
        <v>0</v>
      </c>
      <c r="S2262" s="95">
        <f>+indicatorIDEAS!S2263</f>
        <v>0</v>
      </c>
      <c r="T2262" s="95">
        <f>+indicatorIDEAS!T2263</f>
        <v>0</v>
      </c>
    </row>
    <row r="2263" spans="1:20">
      <c r="A2263" s="93" t="str">
        <f>+indicatorIDEAS!B2264</f>
        <v>Mauritius</v>
      </c>
      <c r="B2263" s="93" t="str">
        <f>+indicatorIDEAS!C2264</f>
        <v>MUS</v>
      </c>
      <c r="C2263" s="93" t="str">
        <f>+VLOOKUP(B2263,'List of economiesWB'!$D$7:$G$224,3,FALSE)</f>
        <v>Sub-Saharan Africa</v>
      </c>
      <c r="D2263" s="93" t="str">
        <f>+VLOOKUP(B2263,'List of economiesWB'!$D$7:$G$224,4,FALSE)</f>
        <v>Upper middle income</v>
      </c>
      <c r="E2263" s="94">
        <f>+indicatorIDEAS!D2264</f>
        <v>1997</v>
      </c>
      <c r="F2263" s="95">
        <f>+indicatorIDEAS!F2264</f>
        <v>0</v>
      </c>
      <c r="G2263" s="95">
        <f>+indicatorIDEAS!G2264</f>
        <v>0</v>
      </c>
      <c r="H2263" s="95">
        <f>+indicatorIDEAS!H2264</f>
        <v>0</v>
      </c>
      <c r="I2263" s="95">
        <f>+indicatorIDEAS!I2264</f>
        <v>0</v>
      </c>
      <c r="J2263" s="95">
        <f>+indicatorIDEAS!J2264</f>
        <v>0</v>
      </c>
      <c r="K2263" s="95">
        <f>+indicatorIDEAS!K2264</f>
        <v>0</v>
      </c>
      <c r="L2263" s="95">
        <f>+indicatorIDEAS!L2264</f>
        <v>0</v>
      </c>
      <c r="M2263" s="95">
        <f>+indicatorIDEAS!M2264</f>
        <v>0</v>
      </c>
      <c r="N2263" s="95">
        <f>+indicatorIDEAS!N2264</f>
        <v>0</v>
      </c>
      <c r="O2263" s="95">
        <f>+indicatorIDEAS!O2264</f>
        <v>0</v>
      </c>
      <c r="P2263" s="95">
        <f>+indicatorIDEAS!P2264</f>
        <v>0</v>
      </c>
      <c r="Q2263" s="95">
        <f>+indicatorIDEAS!Q2264</f>
        <v>0</v>
      </c>
      <c r="R2263" s="95">
        <f>+indicatorIDEAS!R2264</f>
        <v>0</v>
      </c>
      <c r="S2263" s="95">
        <f>+indicatorIDEAS!S2264</f>
        <v>0</v>
      </c>
      <c r="T2263" s="95">
        <f>+indicatorIDEAS!T2264</f>
        <v>0</v>
      </c>
    </row>
    <row r="2264" spans="1:20">
      <c r="A2264" s="93" t="str">
        <f>+indicatorIDEAS!B2265</f>
        <v>Mauritius</v>
      </c>
      <c r="B2264" s="93" t="str">
        <f>+indicatorIDEAS!C2265</f>
        <v>MUS</v>
      </c>
      <c r="C2264" s="93" t="str">
        <f>+VLOOKUP(B2264,'List of economiesWB'!$D$7:$G$224,3,FALSE)</f>
        <v>Sub-Saharan Africa</v>
      </c>
      <c r="D2264" s="93" t="str">
        <f>+VLOOKUP(B2264,'List of economiesWB'!$D$7:$G$224,4,FALSE)</f>
        <v>Upper middle income</v>
      </c>
      <c r="E2264" s="94">
        <f>+indicatorIDEAS!D2265</f>
        <v>1998</v>
      </c>
      <c r="F2264" s="95">
        <f>+indicatorIDEAS!F2265</f>
        <v>0</v>
      </c>
      <c r="G2264" s="95">
        <f>+indicatorIDEAS!G2265</f>
        <v>0</v>
      </c>
      <c r="H2264" s="95">
        <f>+indicatorIDEAS!H2265</f>
        <v>0</v>
      </c>
      <c r="I2264" s="95">
        <f>+indicatorIDEAS!I2265</f>
        <v>0</v>
      </c>
      <c r="J2264" s="95">
        <f>+indicatorIDEAS!J2265</f>
        <v>0</v>
      </c>
      <c r="K2264" s="95">
        <f>+indicatorIDEAS!K2265</f>
        <v>0</v>
      </c>
      <c r="L2264" s="95">
        <f>+indicatorIDEAS!L2265</f>
        <v>0</v>
      </c>
      <c r="M2264" s="95">
        <f>+indicatorIDEAS!M2265</f>
        <v>0</v>
      </c>
      <c r="N2264" s="95">
        <f>+indicatorIDEAS!N2265</f>
        <v>0</v>
      </c>
      <c r="O2264" s="95">
        <f>+indicatorIDEAS!O2265</f>
        <v>0</v>
      </c>
      <c r="P2264" s="95">
        <f>+indicatorIDEAS!P2265</f>
        <v>0</v>
      </c>
      <c r="Q2264" s="95">
        <f>+indicatorIDEAS!Q2265</f>
        <v>0</v>
      </c>
      <c r="R2264" s="95">
        <f>+indicatorIDEAS!R2265</f>
        <v>0</v>
      </c>
      <c r="S2264" s="95">
        <f>+indicatorIDEAS!S2265</f>
        <v>0</v>
      </c>
      <c r="T2264" s="95">
        <f>+indicatorIDEAS!T2265</f>
        <v>0</v>
      </c>
    </row>
    <row r="2265" spans="1:20">
      <c r="A2265" s="93" t="str">
        <f>+indicatorIDEAS!B2266</f>
        <v>Mauritius</v>
      </c>
      <c r="B2265" s="93" t="str">
        <f>+indicatorIDEAS!C2266</f>
        <v>MUS</v>
      </c>
      <c r="C2265" s="93" t="str">
        <f>+VLOOKUP(B2265,'List of economiesWB'!$D$7:$G$224,3,FALSE)</f>
        <v>Sub-Saharan Africa</v>
      </c>
      <c r="D2265" s="93" t="str">
        <f>+VLOOKUP(B2265,'List of economiesWB'!$D$7:$G$224,4,FALSE)</f>
        <v>Upper middle income</v>
      </c>
      <c r="E2265" s="94">
        <f>+indicatorIDEAS!D2266</f>
        <v>1999</v>
      </c>
      <c r="F2265" s="95">
        <f>+indicatorIDEAS!F2266</f>
        <v>0</v>
      </c>
      <c r="G2265" s="95">
        <f>+indicatorIDEAS!G2266</f>
        <v>0</v>
      </c>
      <c r="H2265" s="95">
        <f>+indicatorIDEAS!H2266</f>
        <v>0</v>
      </c>
      <c r="I2265" s="95">
        <f>+indicatorIDEAS!I2266</f>
        <v>0</v>
      </c>
      <c r="J2265" s="95">
        <f>+indicatorIDEAS!J2266</f>
        <v>0</v>
      </c>
      <c r="K2265" s="95">
        <f>+indicatorIDEAS!K2266</f>
        <v>0</v>
      </c>
      <c r="L2265" s="95">
        <f>+indicatorIDEAS!L2266</f>
        <v>0</v>
      </c>
      <c r="M2265" s="95">
        <f>+indicatorIDEAS!M2266</f>
        <v>0</v>
      </c>
      <c r="N2265" s="95">
        <f>+indicatorIDEAS!N2266</f>
        <v>0</v>
      </c>
      <c r="O2265" s="95">
        <f>+indicatorIDEAS!O2266</f>
        <v>0</v>
      </c>
      <c r="P2265" s="95">
        <f>+indicatorIDEAS!P2266</f>
        <v>0</v>
      </c>
      <c r="Q2265" s="95">
        <f>+indicatorIDEAS!Q2266</f>
        <v>0</v>
      </c>
      <c r="R2265" s="95">
        <f>+indicatorIDEAS!R2266</f>
        <v>0</v>
      </c>
      <c r="S2265" s="95">
        <f>+indicatorIDEAS!S2266</f>
        <v>0</v>
      </c>
      <c r="T2265" s="95">
        <f>+indicatorIDEAS!T2266</f>
        <v>0</v>
      </c>
    </row>
    <row r="2266" spans="1:20">
      <c r="A2266" s="93" t="str">
        <f>+indicatorIDEAS!B2267</f>
        <v>Mauritius</v>
      </c>
      <c r="B2266" s="93" t="str">
        <f>+indicatorIDEAS!C2267</f>
        <v>MUS</v>
      </c>
      <c r="C2266" s="93" t="str">
        <f>+VLOOKUP(B2266,'List of economiesWB'!$D$7:$G$224,3,FALSE)</f>
        <v>Sub-Saharan Africa</v>
      </c>
      <c r="D2266" s="93" t="str">
        <f>+VLOOKUP(B2266,'List of economiesWB'!$D$7:$G$224,4,FALSE)</f>
        <v>Upper middle income</v>
      </c>
      <c r="E2266" s="94">
        <f>+indicatorIDEAS!D2267</f>
        <v>2000</v>
      </c>
      <c r="F2266" s="95">
        <f>+indicatorIDEAS!F2267</f>
        <v>0</v>
      </c>
      <c r="G2266" s="95">
        <f>+indicatorIDEAS!G2267</f>
        <v>0</v>
      </c>
      <c r="H2266" s="95">
        <f>+indicatorIDEAS!H2267</f>
        <v>0</v>
      </c>
      <c r="I2266" s="95">
        <f>+indicatorIDEAS!I2267</f>
        <v>0</v>
      </c>
      <c r="J2266" s="95">
        <f>+indicatorIDEAS!J2267</f>
        <v>0</v>
      </c>
      <c r="K2266" s="95">
        <f>+indicatorIDEAS!K2267</f>
        <v>0</v>
      </c>
      <c r="L2266" s="95">
        <f>+indicatorIDEAS!L2267</f>
        <v>0</v>
      </c>
      <c r="M2266" s="95">
        <f>+indicatorIDEAS!M2267</f>
        <v>0</v>
      </c>
      <c r="N2266" s="95">
        <f>+indicatorIDEAS!N2267</f>
        <v>0</v>
      </c>
      <c r="O2266" s="95">
        <f>+indicatorIDEAS!O2267</f>
        <v>0</v>
      </c>
      <c r="P2266" s="95">
        <f>+indicatorIDEAS!P2267</f>
        <v>0</v>
      </c>
      <c r="Q2266" s="95">
        <f>+indicatorIDEAS!Q2267</f>
        <v>0</v>
      </c>
      <c r="R2266" s="95">
        <f>+indicatorIDEAS!R2267</f>
        <v>0</v>
      </c>
      <c r="S2266" s="95">
        <f>+indicatorIDEAS!S2267</f>
        <v>0</v>
      </c>
      <c r="T2266" s="95">
        <f>+indicatorIDEAS!T2267</f>
        <v>0</v>
      </c>
    </row>
    <row r="2267" spans="1:20">
      <c r="A2267" s="93" t="str">
        <f>+indicatorIDEAS!B2268</f>
        <v>Mauritius</v>
      </c>
      <c r="B2267" s="93" t="str">
        <f>+indicatorIDEAS!C2268</f>
        <v>MUS</v>
      </c>
      <c r="C2267" s="93" t="str">
        <f>+VLOOKUP(B2267,'List of economiesWB'!$D$7:$G$224,3,FALSE)</f>
        <v>Sub-Saharan Africa</v>
      </c>
      <c r="D2267" s="93" t="str">
        <f>+VLOOKUP(B2267,'List of economiesWB'!$D$7:$G$224,4,FALSE)</f>
        <v>Upper middle income</v>
      </c>
      <c r="E2267" s="94">
        <f>+indicatorIDEAS!D2268</f>
        <v>2001</v>
      </c>
      <c r="F2267" s="95">
        <f>+indicatorIDEAS!F2268</f>
        <v>0</v>
      </c>
      <c r="G2267" s="95">
        <f>+indicatorIDEAS!G2268</f>
        <v>0</v>
      </c>
      <c r="H2267" s="95">
        <f>+indicatorIDEAS!H2268</f>
        <v>0</v>
      </c>
      <c r="I2267" s="95">
        <f>+indicatorIDEAS!I2268</f>
        <v>0</v>
      </c>
      <c r="J2267" s="95">
        <f>+indicatorIDEAS!J2268</f>
        <v>0</v>
      </c>
      <c r="K2267" s="95">
        <f>+indicatorIDEAS!K2268</f>
        <v>0</v>
      </c>
      <c r="L2267" s="95">
        <f>+indicatorIDEAS!L2268</f>
        <v>0</v>
      </c>
      <c r="M2267" s="95">
        <f>+indicatorIDEAS!M2268</f>
        <v>0</v>
      </c>
      <c r="N2267" s="95">
        <f>+indicatorIDEAS!N2268</f>
        <v>0</v>
      </c>
      <c r="O2267" s="95">
        <f>+indicatorIDEAS!O2268</f>
        <v>0</v>
      </c>
      <c r="P2267" s="95">
        <f>+indicatorIDEAS!P2268</f>
        <v>0</v>
      </c>
      <c r="Q2267" s="95">
        <f>+indicatorIDEAS!Q2268</f>
        <v>0</v>
      </c>
      <c r="R2267" s="95">
        <f>+indicatorIDEAS!R2268</f>
        <v>0</v>
      </c>
      <c r="S2267" s="95">
        <f>+indicatorIDEAS!S2268</f>
        <v>0</v>
      </c>
      <c r="T2267" s="95">
        <f>+indicatorIDEAS!T2268</f>
        <v>0</v>
      </c>
    </row>
    <row r="2268" spans="1:20">
      <c r="A2268" s="93" t="str">
        <f>+indicatorIDEAS!B2269</f>
        <v>Mauritius</v>
      </c>
      <c r="B2268" s="93" t="str">
        <f>+indicatorIDEAS!C2269</f>
        <v>MUS</v>
      </c>
      <c r="C2268" s="93" t="str">
        <f>+VLOOKUP(B2268,'List of economiesWB'!$D$7:$G$224,3,FALSE)</f>
        <v>Sub-Saharan Africa</v>
      </c>
      <c r="D2268" s="93" t="str">
        <f>+VLOOKUP(B2268,'List of economiesWB'!$D$7:$G$224,4,FALSE)</f>
        <v>Upper middle income</v>
      </c>
      <c r="E2268" s="94">
        <f>+indicatorIDEAS!D2269</f>
        <v>2002</v>
      </c>
      <c r="F2268" s="95">
        <f>+indicatorIDEAS!F2269</f>
        <v>0</v>
      </c>
      <c r="G2268" s="95">
        <f>+indicatorIDEAS!G2269</f>
        <v>0</v>
      </c>
      <c r="H2268" s="95">
        <f>+indicatorIDEAS!H2269</f>
        <v>0</v>
      </c>
      <c r="I2268" s="95">
        <f>+indicatorIDEAS!I2269</f>
        <v>0</v>
      </c>
      <c r="J2268" s="95">
        <f>+indicatorIDEAS!J2269</f>
        <v>0</v>
      </c>
      <c r="K2268" s="95">
        <f>+indicatorIDEAS!K2269</f>
        <v>0</v>
      </c>
      <c r="L2268" s="95">
        <f>+indicatorIDEAS!L2269</f>
        <v>0</v>
      </c>
      <c r="M2268" s="95">
        <f>+indicatorIDEAS!M2269</f>
        <v>0</v>
      </c>
      <c r="N2268" s="95">
        <f>+indicatorIDEAS!N2269</f>
        <v>0</v>
      </c>
      <c r="O2268" s="95">
        <f>+indicatorIDEAS!O2269</f>
        <v>0</v>
      </c>
      <c r="P2268" s="95">
        <f>+indicatorIDEAS!P2269</f>
        <v>0</v>
      </c>
      <c r="Q2268" s="95">
        <f>+indicatorIDEAS!Q2269</f>
        <v>0</v>
      </c>
      <c r="R2268" s="95">
        <f>+indicatorIDEAS!R2269</f>
        <v>0</v>
      </c>
      <c r="S2268" s="95">
        <f>+indicatorIDEAS!S2269</f>
        <v>0</v>
      </c>
      <c r="T2268" s="95">
        <f>+indicatorIDEAS!T2269</f>
        <v>0</v>
      </c>
    </row>
    <row r="2269" spans="1:20">
      <c r="A2269" s="93" t="str">
        <f>+indicatorIDEAS!B2270</f>
        <v>Mauritius</v>
      </c>
      <c r="B2269" s="93" t="str">
        <f>+indicatorIDEAS!C2270</f>
        <v>MUS</v>
      </c>
      <c r="C2269" s="93" t="str">
        <f>+VLOOKUP(B2269,'List of economiesWB'!$D$7:$G$224,3,FALSE)</f>
        <v>Sub-Saharan Africa</v>
      </c>
      <c r="D2269" s="93" t="str">
        <f>+VLOOKUP(B2269,'List of economiesWB'!$D$7:$G$224,4,FALSE)</f>
        <v>Upper middle income</v>
      </c>
      <c r="E2269" s="94">
        <f>+indicatorIDEAS!D2270</f>
        <v>2003</v>
      </c>
      <c r="F2269" s="95">
        <f>+indicatorIDEAS!F2270</f>
        <v>0</v>
      </c>
      <c r="G2269" s="95">
        <f>+indicatorIDEAS!G2270</f>
        <v>0</v>
      </c>
      <c r="H2269" s="95">
        <f>+indicatorIDEAS!H2270</f>
        <v>0</v>
      </c>
      <c r="I2269" s="95">
        <f>+indicatorIDEAS!I2270</f>
        <v>0</v>
      </c>
      <c r="J2269" s="95">
        <f>+indicatorIDEAS!J2270</f>
        <v>0</v>
      </c>
      <c r="K2269" s="95">
        <f>+indicatorIDEAS!K2270</f>
        <v>0</v>
      </c>
      <c r="L2269" s="95">
        <f>+indicatorIDEAS!L2270</f>
        <v>0</v>
      </c>
      <c r="M2269" s="95">
        <f>+indicatorIDEAS!M2270</f>
        <v>0</v>
      </c>
      <c r="N2269" s="95">
        <f>+indicatorIDEAS!N2270</f>
        <v>0</v>
      </c>
      <c r="O2269" s="95">
        <f>+indicatorIDEAS!O2270</f>
        <v>0</v>
      </c>
      <c r="P2269" s="95">
        <f>+indicatorIDEAS!P2270</f>
        <v>0</v>
      </c>
      <c r="Q2269" s="95">
        <f>+indicatorIDEAS!Q2270</f>
        <v>0</v>
      </c>
      <c r="R2269" s="95">
        <f>+indicatorIDEAS!R2270</f>
        <v>0</v>
      </c>
      <c r="S2269" s="95">
        <f>+indicatorIDEAS!S2270</f>
        <v>0</v>
      </c>
      <c r="T2269" s="95">
        <f>+indicatorIDEAS!T2270</f>
        <v>0</v>
      </c>
    </row>
    <row r="2270" spans="1:20">
      <c r="A2270" s="93" t="str">
        <f>+indicatorIDEAS!B2271</f>
        <v>Mauritius</v>
      </c>
      <c r="B2270" s="93" t="str">
        <f>+indicatorIDEAS!C2271</f>
        <v>MUS</v>
      </c>
      <c r="C2270" s="93" t="str">
        <f>+VLOOKUP(B2270,'List of economiesWB'!$D$7:$G$224,3,FALSE)</f>
        <v>Sub-Saharan Africa</v>
      </c>
      <c r="D2270" s="93" t="str">
        <f>+VLOOKUP(B2270,'List of economiesWB'!$D$7:$G$224,4,FALSE)</f>
        <v>Upper middle income</v>
      </c>
      <c r="E2270" s="94">
        <f>+indicatorIDEAS!D2271</f>
        <v>2004</v>
      </c>
      <c r="F2270" s="95">
        <f>+indicatorIDEAS!F2271</f>
        <v>0</v>
      </c>
      <c r="G2270" s="95">
        <f>+indicatorIDEAS!G2271</f>
        <v>0</v>
      </c>
      <c r="H2270" s="95">
        <f>+indicatorIDEAS!H2271</f>
        <v>0</v>
      </c>
      <c r="I2270" s="95">
        <f>+indicatorIDEAS!I2271</f>
        <v>0</v>
      </c>
      <c r="J2270" s="95">
        <f>+indicatorIDEAS!J2271</f>
        <v>0</v>
      </c>
      <c r="K2270" s="95">
        <f>+indicatorIDEAS!K2271</f>
        <v>0</v>
      </c>
      <c r="L2270" s="95">
        <f>+indicatorIDEAS!L2271</f>
        <v>0</v>
      </c>
      <c r="M2270" s="95">
        <f>+indicatorIDEAS!M2271</f>
        <v>0</v>
      </c>
      <c r="N2270" s="95">
        <f>+indicatorIDEAS!N2271</f>
        <v>0</v>
      </c>
      <c r="O2270" s="95">
        <f>+indicatorIDEAS!O2271</f>
        <v>0</v>
      </c>
      <c r="P2270" s="95">
        <f>+indicatorIDEAS!P2271</f>
        <v>0</v>
      </c>
      <c r="Q2270" s="95">
        <f>+indicatorIDEAS!Q2271</f>
        <v>0</v>
      </c>
      <c r="R2270" s="95">
        <f>+indicatorIDEAS!R2271</f>
        <v>0</v>
      </c>
      <c r="S2270" s="95">
        <f>+indicatorIDEAS!S2271</f>
        <v>0</v>
      </c>
      <c r="T2270" s="95">
        <f>+indicatorIDEAS!T2271</f>
        <v>0</v>
      </c>
    </row>
    <row r="2271" spans="1:20">
      <c r="A2271" s="93" t="str">
        <f>+indicatorIDEAS!B2272</f>
        <v>Mauritius</v>
      </c>
      <c r="B2271" s="93" t="str">
        <f>+indicatorIDEAS!C2272</f>
        <v>MUS</v>
      </c>
      <c r="C2271" s="93" t="str">
        <f>+VLOOKUP(B2271,'List of economiesWB'!$D$7:$G$224,3,FALSE)</f>
        <v>Sub-Saharan Africa</v>
      </c>
      <c r="D2271" s="93" t="str">
        <f>+VLOOKUP(B2271,'List of economiesWB'!$D$7:$G$224,4,FALSE)</f>
        <v>Upper middle income</v>
      </c>
      <c r="E2271" s="94">
        <f>+indicatorIDEAS!D2272</f>
        <v>2005</v>
      </c>
      <c r="F2271" s="95">
        <f>+indicatorIDEAS!F2272</f>
        <v>0</v>
      </c>
      <c r="G2271" s="95">
        <f>+indicatorIDEAS!G2272</f>
        <v>0</v>
      </c>
      <c r="H2271" s="95">
        <f>+indicatorIDEAS!H2272</f>
        <v>0</v>
      </c>
      <c r="I2271" s="95">
        <f>+indicatorIDEAS!I2272</f>
        <v>0</v>
      </c>
      <c r="J2271" s="95">
        <f>+indicatorIDEAS!J2272</f>
        <v>0</v>
      </c>
      <c r="K2271" s="95">
        <f>+indicatorIDEAS!K2272</f>
        <v>0</v>
      </c>
      <c r="L2271" s="95">
        <f>+indicatorIDEAS!L2272</f>
        <v>0</v>
      </c>
      <c r="M2271" s="95">
        <f>+indicatorIDEAS!M2272</f>
        <v>0</v>
      </c>
      <c r="N2271" s="95">
        <f>+indicatorIDEAS!N2272</f>
        <v>0</v>
      </c>
      <c r="O2271" s="95">
        <f>+indicatorIDEAS!O2272</f>
        <v>0</v>
      </c>
      <c r="P2271" s="95">
        <f>+indicatorIDEAS!P2272</f>
        <v>0</v>
      </c>
      <c r="Q2271" s="95">
        <f>+indicatorIDEAS!Q2272</f>
        <v>0</v>
      </c>
      <c r="R2271" s="95">
        <f>+indicatorIDEAS!R2272</f>
        <v>0</v>
      </c>
      <c r="S2271" s="95">
        <f>+indicatorIDEAS!S2272</f>
        <v>0</v>
      </c>
      <c r="T2271" s="95">
        <f>+indicatorIDEAS!T2272</f>
        <v>0</v>
      </c>
    </row>
    <row r="2272" spans="1:20">
      <c r="A2272" s="93" t="str">
        <f>+indicatorIDEAS!B2273</f>
        <v>Mauritius</v>
      </c>
      <c r="B2272" s="93" t="str">
        <f>+indicatorIDEAS!C2273</f>
        <v>MUS</v>
      </c>
      <c r="C2272" s="93" t="str">
        <f>+VLOOKUP(B2272,'List of economiesWB'!$D$7:$G$224,3,FALSE)</f>
        <v>Sub-Saharan Africa</v>
      </c>
      <c r="D2272" s="93" t="str">
        <f>+VLOOKUP(B2272,'List of economiesWB'!$D$7:$G$224,4,FALSE)</f>
        <v>Upper middle income</v>
      </c>
      <c r="E2272" s="94">
        <f>+indicatorIDEAS!D2273</f>
        <v>2006</v>
      </c>
      <c r="F2272" s="95">
        <f>+indicatorIDEAS!F2273</f>
        <v>0</v>
      </c>
      <c r="G2272" s="95">
        <f>+indicatorIDEAS!G2273</f>
        <v>0</v>
      </c>
      <c r="H2272" s="95">
        <f>+indicatorIDEAS!H2273</f>
        <v>0</v>
      </c>
      <c r="I2272" s="95">
        <f>+indicatorIDEAS!I2273</f>
        <v>0</v>
      </c>
      <c r="J2272" s="95">
        <f>+indicatorIDEAS!J2273</f>
        <v>0</v>
      </c>
      <c r="K2272" s="95">
        <f>+indicatorIDEAS!K2273</f>
        <v>0</v>
      </c>
      <c r="L2272" s="95">
        <f>+indicatorIDEAS!L2273</f>
        <v>0</v>
      </c>
      <c r="M2272" s="95">
        <f>+indicatorIDEAS!M2273</f>
        <v>0</v>
      </c>
      <c r="N2272" s="95">
        <f>+indicatorIDEAS!N2273</f>
        <v>0</v>
      </c>
      <c r="O2272" s="95">
        <f>+indicatorIDEAS!O2273</f>
        <v>0</v>
      </c>
      <c r="P2272" s="95">
        <f>+indicatorIDEAS!P2273</f>
        <v>0</v>
      </c>
      <c r="Q2272" s="95">
        <f>+indicatorIDEAS!Q2273</f>
        <v>0</v>
      </c>
      <c r="R2272" s="95">
        <f>+indicatorIDEAS!R2273</f>
        <v>0</v>
      </c>
      <c r="S2272" s="95">
        <f>+indicatorIDEAS!S2273</f>
        <v>0</v>
      </c>
      <c r="T2272" s="95">
        <f>+indicatorIDEAS!T2273</f>
        <v>0</v>
      </c>
    </row>
    <row r="2273" spans="1:20">
      <c r="A2273" s="93" t="str">
        <f>+indicatorIDEAS!B2274</f>
        <v>Mauritius</v>
      </c>
      <c r="B2273" s="93" t="str">
        <f>+indicatorIDEAS!C2274</f>
        <v>MUS</v>
      </c>
      <c r="C2273" s="93" t="str">
        <f>+VLOOKUP(B2273,'List of economiesWB'!$D$7:$G$224,3,FALSE)</f>
        <v>Sub-Saharan Africa</v>
      </c>
      <c r="D2273" s="93" t="str">
        <f>+VLOOKUP(B2273,'List of economiesWB'!$D$7:$G$224,4,FALSE)</f>
        <v>Upper middle income</v>
      </c>
      <c r="E2273" s="94">
        <f>+indicatorIDEAS!D2274</f>
        <v>2007</v>
      </c>
      <c r="F2273" s="95">
        <f>+indicatorIDEAS!F2274</f>
        <v>0</v>
      </c>
      <c r="G2273" s="95">
        <f>+indicatorIDEAS!G2274</f>
        <v>0</v>
      </c>
      <c r="H2273" s="95">
        <f>+indicatorIDEAS!H2274</f>
        <v>0</v>
      </c>
      <c r="I2273" s="95">
        <f>+indicatorIDEAS!I2274</f>
        <v>0</v>
      </c>
      <c r="J2273" s="95">
        <f>+indicatorIDEAS!J2274</f>
        <v>0</v>
      </c>
      <c r="K2273" s="95">
        <f>+indicatorIDEAS!K2274</f>
        <v>0</v>
      </c>
      <c r="L2273" s="95">
        <f>+indicatorIDEAS!L2274</f>
        <v>0</v>
      </c>
      <c r="M2273" s="95">
        <f>+indicatorIDEAS!M2274</f>
        <v>0</v>
      </c>
      <c r="N2273" s="95">
        <f>+indicatorIDEAS!N2274</f>
        <v>0</v>
      </c>
      <c r="O2273" s="95">
        <f>+indicatorIDEAS!O2274</f>
        <v>0</v>
      </c>
      <c r="P2273" s="95">
        <f>+indicatorIDEAS!P2274</f>
        <v>0</v>
      </c>
      <c r="Q2273" s="95">
        <f>+indicatorIDEAS!Q2274</f>
        <v>0</v>
      </c>
      <c r="R2273" s="95">
        <f>+indicatorIDEAS!R2274</f>
        <v>0</v>
      </c>
      <c r="S2273" s="95">
        <f>+indicatorIDEAS!S2274</f>
        <v>0</v>
      </c>
      <c r="T2273" s="95">
        <f>+indicatorIDEAS!T2274</f>
        <v>0</v>
      </c>
    </row>
    <row r="2274" spans="1:20">
      <c r="A2274" s="93" t="str">
        <f>+indicatorIDEAS!B2275</f>
        <v>Mauritius</v>
      </c>
      <c r="B2274" s="93" t="str">
        <f>+indicatorIDEAS!C2275</f>
        <v>MUS</v>
      </c>
      <c r="C2274" s="93" t="str">
        <f>+VLOOKUP(B2274,'List of economiesWB'!$D$7:$G$224,3,FALSE)</f>
        <v>Sub-Saharan Africa</v>
      </c>
      <c r="D2274" s="93" t="str">
        <f>+VLOOKUP(B2274,'List of economiesWB'!$D$7:$G$224,4,FALSE)</f>
        <v>Upper middle income</v>
      </c>
      <c r="E2274" s="94">
        <f>+indicatorIDEAS!D2275</f>
        <v>2008</v>
      </c>
      <c r="F2274" s="95">
        <f>+indicatorIDEAS!F2275</f>
        <v>0</v>
      </c>
      <c r="G2274" s="95">
        <f>+indicatorIDEAS!G2275</f>
        <v>0</v>
      </c>
      <c r="H2274" s="95">
        <f>+indicatorIDEAS!H2275</f>
        <v>0</v>
      </c>
      <c r="I2274" s="95">
        <f>+indicatorIDEAS!I2275</f>
        <v>0</v>
      </c>
      <c r="J2274" s="95">
        <f>+indicatorIDEAS!J2275</f>
        <v>0</v>
      </c>
      <c r="K2274" s="95">
        <f>+indicatorIDEAS!K2275</f>
        <v>0</v>
      </c>
      <c r="L2274" s="95">
        <f>+indicatorIDEAS!L2275</f>
        <v>0</v>
      </c>
      <c r="M2274" s="95">
        <f>+indicatorIDEAS!M2275</f>
        <v>0</v>
      </c>
      <c r="N2274" s="95">
        <f>+indicatorIDEAS!N2275</f>
        <v>0</v>
      </c>
      <c r="O2274" s="95">
        <f>+indicatorIDEAS!O2275</f>
        <v>0</v>
      </c>
      <c r="P2274" s="95">
        <f>+indicatorIDEAS!P2275</f>
        <v>0</v>
      </c>
      <c r="Q2274" s="95">
        <f>+indicatorIDEAS!Q2275</f>
        <v>0</v>
      </c>
      <c r="R2274" s="95">
        <f>+indicatorIDEAS!R2275</f>
        <v>0</v>
      </c>
      <c r="S2274" s="95">
        <f>+indicatorIDEAS!S2275</f>
        <v>0</v>
      </c>
      <c r="T2274" s="95">
        <f>+indicatorIDEAS!T2275</f>
        <v>0</v>
      </c>
    </row>
    <row r="2275" spans="1:20">
      <c r="A2275" s="93" t="str">
        <f>+indicatorIDEAS!B2276</f>
        <v>Mauritius</v>
      </c>
      <c r="B2275" s="93" t="str">
        <f>+indicatorIDEAS!C2276</f>
        <v>MUS</v>
      </c>
      <c r="C2275" s="93" t="str">
        <f>+VLOOKUP(B2275,'List of economiesWB'!$D$7:$G$224,3,FALSE)</f>
        <v>Sub-Saharan Africa</v>
      </c>
      <c r="D2275" s="93" t="str">
        <f>+VLOOKUP(B2275,'List of economiesWB'!$D$7:$G$224,4,FALSE)</f>
        <v>Upper middle income</v>
      </c>
      <c r="E2275" s="94">
        <f>+indicatorIDEAS!D2276</f>
        <v>2009</v>
      </c>
      <c r="F2275" s="95">
        <f>+indicatorIDEAS!F2276</f>
        <v>0</v>
      </c>
      <c r="G2275" s="95">
        <f>+indicatorIDEAS!G2276</f>
        <v>0</v>
      </c>
      <c r="H2275" s="95">
        <f>+indicatorIDEAS!H2276</f>
        <v>0</v>
      </c>
      <c r="I2275" s="95">
        <f>+indicatorIDEAS!I2276</f>
        <v>0</v>
      </c>
      <c r="J2275" s="95">
        <f>+indicatorIDEAS!J2276</f>
        <v>0</v>
      </c>
      <c r="K2275" s="95">
        <f>+indicatorIDEAS!K2276</f>
        <v>0</v>
      </c>
      <c r="L2275" s="95">
        <f>+indicatorIDEAS!L2276</f>
        <v>0</v>
      </c>
      <c r="M2275" s="95">
        <f>+indicatorIDEAS!M2276</f>
        <v>0</v>
      </c>
      <c r="N2275" s="95">
        <f>+indicatorIDEAS!N2276</f>
        <v>0</v>
      </c>
      <c r="O2275" s="95">
        <f>+indicatorIDEAS!O2276</f>
        <v>0</v>
      </c>
      <c r="P2275" s="95">
        <f>+indicatorIDEAS!P2276</f>
        <v>0</v>
      </c>
      <c r="Q2275" s="95">
        <f>+indicatorIDEAS!Q2276</f>
        <v>0</v>
      </c>
      <c r="R2275" s="95">
        <f>+indicatorIDEAS!R2276</f>
        <v>0</v>
      </c>
      <c r="S2275" s="95">
        <f>+indicatorIDEAS!S2276</f>
        <v>0</v>
      </c>
      <c r="T2275" s="95">
        <f>+indicatorIDEAS!T2276</f>
        <v>0</v>
      </c>
    </row>
    <row r="2276" spans="1:20">
      <c r="A2276" s="93" t="str">
        <f>+indicatorIDEAS!B2277</f>
        <v>Mauritius</v>
      </c>
      <c r="B2276" s="93" t="str">
        <f>+indicatorIDEAS!C2277</f>
        <v>MUS</v>
      </c>
      <c r="C2276" s="93" t="str">
        <f>+VLOOKUP(B2276,'List of economiesWB'!$D$7:$G$224,3,FALSE)</f>
        <v>Sub-Saharan Africa</v>
      </c>
      <c r="D2276" s="93" t="str">
        <f>+VLOOKUP(B2276,'List of economiesWB'!$D$7:$G$224,4,FALSE)</f>
        <v>Upper middle income</v>
      </c>
      <c r="E2276" s="94">
        <f>+indicatorIDEAS!D2277</f>
        <v>2010</v>
      </c>
      <c r="F2276" s="95">
        <f>+indicatorIDEAS!F2277</f>
        <v>4</v>
      </c>
      <c r="G2276" s="95">
        <f>+indicatorIDEAS!G2277</f>
        <v>0</v>
      </c>
      <c r="H2276" s="95">
        <f>+indicatorIDEAS!H2277</f>
        <v>1</v>
      </c>
      <c r="I2276" s="95">
        <f>+indicatorIDEAS!I2277</f>
        <v>0</v>
      </c>
      <c r="J2276" s="95">
        <f>+indicatorIDEAS!J2277</f>
        <v>3</v>
      </c>
      <c r="K2276" s="95">
        <f>+indicatorIDEAS!K2277</f>
        <v>1.6326530612244899E-2</v>
      </c>
      <c r="L2276" s="95">
        <f>+indicatorIDEAS!L2277</f>
        <v>0</v>
      </c>
      <c r="M2276" s="95">
        <f>+indicatorIDEAS!M2277</f>
        <v>2.8571428571428571E-2</v>
      </c>
      <c r="N2276" s="95">
        <f>+indicatorIDEAS!N2277</f>
        <v>0</v>
      </c>
      <c r="O2276" s="95">
        <f>+indicatorIDEAS!O2277</f>
        <v>5.1724137931034482E-2</v>
      </c>
      <c r="P2276" s="95">
        <f>+indicatorIDEAS!P2277</f>
        <v>3.1620553359683794E-3</v>
      </c>
      <c r="Q2276" s="95">
        <f>+indicatorIDEAS!Q2277</f>
        <v>0</v>
      </c>
      <c r="R2276" s="95">
        <f>+indicatorIDEAS!R2277</f>
        <v>6.1728395061728392E-3</v>
      </c>
      <c r="S2276" s="95">
        <f>+indicatorIDEAS!S2277</f>
        <v>0</v>
      </c>
      <c r="T2276" s="95">
        <f>+indicatorIDEAS!T2277</f>
        <v>9.7719869706840382E-3</v>
      </c>
    </row>
    <row r="2277" spans="1:20">
      <c r="A2277" s="93" t="str">
        <f>+indicatorIDEAS!B2278</f>
        <v>Mauritius</v>
      </c>
      <c r="B2277" s="93" t="str">
        <f>+indicatorIDEAS!C2278</f>
        <v>MUS</v>
      </c>
      <c r="C2277" s="93" t="str">
        <f>+VLOOKUP(B2277,'List of economiesWB'!$D$7:$G$224,3,FALSE)</f>
        <v>Sub-Saharan Africa</v>
      </c>
      <c r="D2277" s="93" t="str">
        <f>+VLOOKUP(B2277,'List of economiesWB'!$D$7:$G$224,4,FALSE)</f>
        <v>Upper middle income</v>
      </c>
      <c r="E2277" s="94">
        <f>+indicatorIDEAS!D2278</f>
        <v>2011</v>
      </c>
      <c r="F2277" s="95">
        <f>+indicatorIDEAS!F2278</f>
        <v>4</v>
      </c>
      <c r="G2277" s="95">
        <f>+indicatorIDEAS!G2278</f>
        <v>0</v>
      </c>
      <c r="H2277" s="95">
        <f>+indicatorIDEAS!H2278</f>
        <v>1</v>
      </c>
      <c r="I2277" s="95">
        <f>+indicatorIDEAS!I2278</f>
        <v>0</v>
      </c>
      <c r="J2277" s="95">
        <f>+indicatorIDEAS!J2278</f>
        <v>3</v>
      </c>
      <c r="K2277" s="95">
        <f>+indicatorIDEAS!K2278</f>
        <v>0</v>
      </c>
      <c r="L2277" s="95">
        <f>+indicatorIDEAS!L2278</f>
        <v>0</v>
      </c>
      <c r="M2277" s="95">
        <f>+indicatorIDEAS!M2278</f>
        <v>0</v>
      </c>
      <c r="N2277" s="95">
        <f>+indicatorIDEAS!N2278</f>
        <v>0</v>
      </c>
      <c r="O2277" s="95">
        <f>+indicatorIDEAS!O2278</f>
        <v>0</v>
      </c>
      <c r="P2277" s="95">
        <f>+indicatorIDEAS!P2278</f>
        <v>2.569043031470777E-3</v>
      </c>
      <c r="Q2277" s="95">
        <f>+indicatorIDEAS!Q2278</f>
        <v>0</v>
      </c>
      <c r="R2277" s="95">
        <f>+indicatorIDEAS!R2278</f>
        <v>5.0251256281407036E-3</v>
      </c>
      <c r="S2277" s="95">
        <f>+indicatorIDEAS!S2278</f>
        <v>0</v>
      </c>
      <c r="T2277" s="95">
        <f>+indicatorIDEAS!T2278</f>
        <v>8.241758241758242E-3</v>
      </c>
    </row>
    <row r="2278" spans="1:20">
      <c r="A2278" s="93" t="str">
        <f>+indicatorIDEAS!B2279</f>
        <v>Mauritius</v>
      </c>
      <c r="B2278" s="93" t="str">
        <f>+indicatorIDEAS!C2279</f>
        <v>MUS</v>
      </c>
      <c r="C2278" s="93" t="str">
        <f>+VLOOKUP(B2278,'List of economiesWB'!$D$7:$G$224,3,FALSE)</f>
        <v>Sub-Saharan Africa</v>
      </c>
      <c r="D2278" s="93" t="str">
        <f>+VLOOKUP(B2278,'List of economiesWB'!$D$7:$G$224,4,FALSE)</f>
        <v>Upper middle income</v>
      </c>
      <c r="E2278" s="94">
        <f>+indicatorIDEAS!D2279</f>
        <v>2012</v>
      </c>
      <c r="F2278" s="95">
        <f>+indicatorIDEAS!F2279</f>
        <v>4</v>
      </c>
      <c r="G2278" s="95">
        <f>+indicatorIDEAS!G2279</f>
        <v>0</v>
      </c>
      <c r="H2278" s="95">
        <f>+indicatorIDEAS!H2279</f>
        <v>1</v>
      </c>
      <c r="I2278" s="95">
        <f>+indicatorIDEAS!I2279</f>
        <v>0</v>
      </c>
      <c r="J2278" s="95">
        <f>+indicatorIDEAS!J2279</f>
        <v>3</v>
      </c>
      <c r="K2278" s="95">
        <f>+indicatorIDEAS!K2279</f>
        <v>0</v>
      </c>
      <c r="L2278" s="95">
        <f>+indicatorIDEAS!L2279</f>
        <v>0</v>
      </c>
      <c r="M2278" s="95">
        <f>+indicatorIDEAS!M2279</f>
        <v>0</v>
      </c>
      <c r="N2278" s="95">
        <f>+indicatorIDEAS!N2279</f>
        <v>0</v>
      </c>
      <c r="O2278" s="95">
        <f>+indicatorIDEAS!O2279</f>
        <v>0</v>
      </c>
      <c r="P2278" s="95">
        <f>+indicatorIDEAS!P2279</f>
        <v>2.4227740763173833E-3</v>
      </c>
      <c r="Q2278" s="95">
        <f>+indicatorIDEAS!Q2279</f>
        <v>0</v>
      </c>
      <c r="R2278" s="95">
        <f>+indicatorIDEAS!R2279</f>
        <v>4.7846889952153108E-3</v>
      </c>
      <c r="S2278" s="95">
        <f>+indicatorIDEAS!S2279</f>
        <v>0</v>
      </c>
      <c r="T2278" s="95">
        <f>+indicatorIDEAS!T2279</f>
        <v>7.874015748031496E-3</v>
      </c>
    </row>
    <row r="2279" spans="1:20">
      <c r="A2279" s="93" t="str">
        <f>+indicatorIDEAS!B2280</f>
        <v>Mauritius</v>
      </c>
      <c r="B2279" s="93" t="str">
        <f>+indicatorIDEAS!C2280</f>
        <v>MUS</v>
      </c>
      <c r="C2279" s="93" t="str">
        <f>+VLOOKUP(B2279,'List of economiesWB'!$D$7:$G$224,3,FALSE)</f>
        <v>Sub-Saharan Africa</v>
      </c>
      <c r="D2279" s="93" t="str">
        <f>+VLOOKUP(B2279,'List of economiesWB'!$D$7:$G$224,4,FALSE)</f>
        <v>Upper middle income</v>
      </c>
      <c r="E2279" s="94">
        <f>+indicatorIDEAS!D2280</f>
        <v>2013</v>
      </c>
      <c r="F2279" s="95">
        <f>+indicatorIDEAS!F2280</f>
        <v>4</v>
      </c>
      <c r="G2279" s="95">
        <f>+indicatorIDEAS!G2280</f>
        <v>0</v>
      </c>
      <c r="H2279" s="95">
        <f>+indicatorIDEAS!H2280</f>
        <v>1</v>
      </c>
      <c r="I2279" s="95">
        <f>+indicatorIDEAS!I2280</f>
        <v>0</v>
      </c>
      <c r="J2279" s="95">
        <f>+indicatorIDEAS!J2280</f>
        <v>3</v>
      </c>
      <c r="K2279" s="95">
        <f>+indicatorIDEAS!K2280</f>
        <v>0</v>
      </c>
      <c r="L2279" s="95">
        <f>+indicatorIDEAS!L2280</f>
        <v>0</v>
      </c>
      <c r="M2279" s="95">
        <f>+indicatorIDEAS!M2280</f>
        <v>0</v>
      </c>
      <c r="N2279" s="95">
        <f>+indicatorIDEAS!N2280</f>
        <v>0</v>
      </c>
      <c r="O2279" s="95">
        <f>+indicatorIDEAS!O2280</f>
        <v>0</v>
      </c>
      <c r="P2279" s="95">
        <f>+indicatorIDEAS!P2280</f>
        <v>2.2975301550832855E-3</v>
      </c>
      <c r="Q2279" s="95">
        <f>+indicatorIDEAS!Q2280</f>
        <v>0</v>
      </c>
      <c r="R2279" s="95">
        <f>+indicatorIDEAS!R2280</f>
        <v>4.6948356807511738E-3</v>
      </c>
      <c r="S2279" s="95">
        <f>+indicatorIDEAS!S2280</f>
        <v>0</v>
      </c>
      <c r="T2279" s="95">
        <f>+indicatorIDEAS!T2280</f>
        <v>7.3170731707317077E-3</v>
      </c>
    </row>
    <row r="2280" spans="1:20">
      <c r="A2280" s="93" t="str">
        <f>+indicatorIDEAS!B2281</f>
        <v>Mauritius</v>
      </c>
      <c r="B2280" s="93" t="str">
        <f>+indicatorIDEAS!C2281</f>
        <v>MUS</v>
      </c>
      <c r="C2280" s="93" t="str">
        <f>+VLOOKUP(B2280,'List of economiesWB'!$D$7:$G$224,3,FALSE)</f>
        <v>Sub-Saharan Africa</v>
      </c>
      <c r="D2280" s="93" t="str">
        <f>+VLOOKUP(B2280,'List of economiesWB'!$D$7:$G$224,4,FALSE)</f>
        <v>Upper middle income</v>
      </c>
      <c r="E2280" s="94">
        <f>+indicatorIDEAS!D2281</f>
        <v>2014</v>
      </c>
      <c r="F2280" s="95">
        <f>+indicatorIDEAS!F2281</f>
        <v>4</v>
      </c>
      <c r="G2280" s="95">
        <f>+indicatorIDEAS!G2281</f>
        <v>0</v>
      </c>
      <c r="H2280" s="95">
        <f>+indicatorIDEAS!H2281</f>
        <v>1</v>
      </c>
      <c r="I2280" s="95">
        <f>+indicatorIDEAS!I2281</f>
        <v>0</v>
      </c>
      <c r="J2280" s="95">
        <f>+indicatorIDEAS!J2281</f>
        <v>3</v>
      </c>
      <c r="K2280" s="95">
        <f>+indicatorIDEAS!K2281</f>
        <v>0</v>
      </c>
      <c r="L2280" s="95">
        <f>+indicatorIDEAS!L2281</f>
        <v>0</v>
      </c>
      <c r="M2280" s="95">
        <f>+indicatorIDEAS!M2281</f>
        <v>0</v>
      </c>
      <c r="N2280" s="95">
        <f>+indicatorIDEAS!N2281</f>
        <v>0</v>
      </c>
      <c r="O2280" s="95">
        <f>+indicatorIDEAS!O2281</f>
        <v>0</v>
      </c>
      <c r="P2280" s="95">
        <f>+indicatorIDEAS!P2281</f>
        <v>2.1052631578947368E-3</v>
      </c>
      <c r="Q2280" s="95">
        <f>+indicatorIDEAS!Q2281</f>
        <v>0</v>
      </c>
      <c r="R2280" s="95">
        <f>+indicatorIDEAS!R2281</f>
        <v>4.4052863436123352E-3</v>
      </c>
      <c r="S2280" s="95">
        <f>+indicatorIDEAS!S2281</f>
        <v>0</v>
      </c>
      <c r="T2280" s="95">
        <f>+indicatorIDEAS!T2281</f>
        <v>6.6371681415929203E-3</v>
      </c>
    </row>
    <row r="2281" spans="1:20">
      <c r="A2281" s="93" t="str">
        <f>+indicatorIDEAS!B2282</f>
        <v>Mauritius</v>
      </c>
      <c r="B2281" s="93" t="str">
        <f>+indicatorIDEAS!C2282</f>
        <v>MUS</v>
      </c>
      <c r="C2281" s="93" t="str">
        <f>+VLOOKUP(B2281,'List of economiesWB'!$D$7:$G$224,3,FALSE)</f>
        <v>Sub-Saharan Africa</v>
      </c>
      <c r="D2281" s="93" t="str">
        <f>+VLOOKUP(B2281,'List of economiesWB'!$D$7:$G$224,4,FALSE)</f>
        <v>Upper middle income</v>
      </c>
      <c r="E2281" s="94">
        <f>+indicatorIDEAS!D2282</f>
        <v>2015</v>
      </c>
      <c r="F2281" s="95">
        <f>+indicatorIDEAS!F2282</f>
        <v>4</v>
      </c>
      <c r="G2281" s="95">
        <f>+indicatorIDEAS!G2282</f>
        <v>0</v>
      </c>
      <c r="H2281" s="95">
        <f>+indicatorIDEAS!H2282</f>
        <v>1</v>
      </c>
      <c r="I2281" s="95">
        <f>+indicatorIDEAS!I2282</f>
        <v>0</v>
      </c>
      <c r="J2281" s="95">
        <f>+indicatorIDEAS!J2282</f>
        <v>3</v>
      </c>
      <c r="K2281" s="95">
        <f>+indicatorIDEAS!K2282</f>
        <v>0</v>
      </c>
      <c r="L2281" s="95">
        <f>+indicatorIDEAS!L2282</f>
        <v>0</v>
      </c>
      <c r="M2281" s="95">
        <f>+indicatorIDEAS!M2282</f>
        <v>0</v>
      </c>
      <c r="N2281" s="95">
        <f>+indicatorIDEAS!N2282</f>
        <v>0</v>
      </c>
      <c r="O2281" s="95">
        <f>+indicatorIDEAS!O2282</f>
        <v>0</v>
      </c>
      <c r="P2281" s="95">
        <f>+indicatorIDEAS!P2282</f>
        <v>1.9890601690701142E-3</v>
      </c>
      <c r="Q2281" s="95">
        <f>+indicatorIDEAS!Q2282</f>
        <v>0</v>
      </c>
      <c r="R2281" s="95">
        <f>+indicatorIDEAS!R2282</f>
        <v>4.1841004184100415E-3</v>
      </c>
      <c r="S2281" s="95">
        <f>+indicatorIDEAS!S2282</f>
        <v>0</v>
      </c>
      <c r="T2281" s="95">
        <f>+indicatorIDEAS!T2282</f>
        <v>6.2111801242236021E-3</v>
      </c>
    </row>
    <row r="2282" spans="1:20">
      <c r="A2282" s="93" t="str">
        <f>+indicatorIDEAS!B2283</f>
        <v>Malawi</v>
      </c>
      <c r="B2282" s="93" t="str">
        <f>+indicatorIDEAS!C2283</f>
        <v>MWI</v>
      </c>
      <c r="C2282" s="93" t="str">
        <f>+VLOOKUP(B2282,'List of economiesWB'!$D$7:$G$224,3,FALSE)</f>
        <v>Sub-Saharan Africa</v>
      </c>
      <c r="D2282" s="93" t="str">
        <f>+VLOOKUP(B2282,'List of economiesWB'!$D$7:$G$224,4,FALSE)</f>
        <v>Low income</v>
      </c>
      <c r="E2282" s="94">
        <f>+indicatorIDEAS!D2283</f>
        <v>1996</v>
      </c>
      <c r="F2282" s="95">
        <f>+indicatorIDEAS!F2283</f>
        <v>0</v>
      </c>
      <c r="G2282" s="95">
        <f>+indicatorIDEAS!G2283</f>
        <v>0</v>
      </c>
      <c r="H2282" s="95">
        <f>+indicatorIDEAS!H2283</f>
        <v>0</v>
      </c>
      <c r="I2282" s="95">
        <f>+indicatorIDEAS!I2283</f>
        <v>0</v>
      </c>
      <c r="J2282" s="95">
        <f>+indicatorIDEAS!J2283</f>
        <v>0</v>
      </c>
      <c r="K2282" s="95">
        <f>+indicatorIDEAS!K2283</f>
        <v>0</v>
      </c>
      <c r="L2282" s="95">
        <f>+indicatorIDEAS!L2283</f>
        <v>0</v>
      </c>
      <c r="M2282" s="95">
        <f>+indicatorIDEAS!M2283</f>
        <v>0</v>
      </c>
      <c r="N2282" s="95">
        <f>+indicatorIDEAS!N2283</f>
        <v>0</v>
      </c>
      <c r="O2282" s="95">
        <f>+indicatorIDEAS!O2283</f>
        <v>0</v>
      </c>
      <c r="P2282" s="95">
        <f>+indicatorIDEAS!P2283</f>
        <v>0</v>
      </c>
      <c r="Q2282" s="95">
        <f>+indicatorIDEAS!Q2283</f>
        <v>0</v>
      </c>
      <c r="R2282" s="95">
        <f>+indicatorIDEAS!R2283</f>
        <v>0</v>
      </c>
      <c r="S2282" s="95">
        <f>+indicatorIDEAS!S2283</f>
        <v>0</v>
      </c>
      <c r="T2282" s="95">
        <f>+indicatorIDEAS!T2283</f>
        <v>0</v>
      </c>
    </row>
    <row r="2283" spans="1:20">
      <c r="A2283" s="93" t="str">
        <f>+indicatorIDEAS!B2284</f>
        <v>Malawi</v>
      </c>
      <c r="B2283" s="93" t="str">
        <f>+indicatorIDEAS!C2284</f>
        <v>MWI</v>
      </c>
      <c r="C2283" s="93" t="str">
        <f>+VLOOKUP(B2283,'List of economiesWB'!$D$7:$G$224,3,FALSE)</f>
        <v>Sub-Saharan Africa</v>
      </c>
      <c r="D2283" s="93" t="str">
        <f>+VLOOKUP(B2283,'List of economiesWB'!$D$7:$G$224,4,FALSE)</f>
        <v>Low income</v>
      </c>
      <c r="E2283" s="94">
        <f>+indicatorIDEAS!D2284</f>
        <v>1997</v>
      </c>
      <c r="F2283" s="95">
        <f>+indicatorIDEAS!F2284</f>
        <v>0</v>
      </c>
      <c r="G2283" s="95">
        <f>+indicatorIDEAS!G2284</f>
        <v>0</v>
      </c>
      <c r="H2283" s="95">
        <f>+indicatorIDEAS!H2284</f>
        <v>0</v>
      </c>
      <c r="I2283" s="95">
        <f>+indicatorIDEAS!I2284</f>
        <v>0</v>
      </c>
      <c r="J2283" s="95">
        <f>+indicatorIDEAS!J2284</f>
        <v>0</v>
      </c>
      <c r="K2283" s="95">
        <f>+indicatorIDEAS!K2284</f>
        <v>0</v>
      </c>
      <c r="L2283" s="95">
        <f>+indicatorIDEAS!L2284</f>
        <v>0</v>
      </c>
      <c r="M2283" s="95">
        <f>+indicatorIDEAS!M2284</f>
        <v>0</v>
      </c>
      <c r="N2283" s="95">
        <f>+indicatorIDEAS!N2284</f>
        <v>0</v>
      </c>
      <c r="O2283" s="95">
        <f>+indicatorIDEAS!O2284</f>
        <v>0</v>
      </c>
      <c r="P2283" s="95">
        <f>+indicatorIDEAS!P2284</f>
        <v>0</v>
      </c>
      <c r="Q2283" s="95">
        <f>+indicatorIDEAS!Q2284</f>
        <v>0</v>
      </c>
      <c r="R2283" s="95">
        <f>+indicatorIDEAS!R2284</f>
        <v>0</v>
      </c>
      <c r="S2283" s="95">
        <f>+indicatorIDEAS!S2284</f>
        <v>0</v>
      </c>
      <c r="T2283" s="95">
        <f>+indicatorIDEAS!T2284</f>
        <v>0</v>
      </c>
    </row>
    <row r="2284" spans="1:20">
      <c r="A2284" s="93" t="str">
        <f>+indicatorIDEAS!B2285</f>
        <v>Malawi</v>
      </c>
      <c r="B2284" s="93" t="str">
        <f>+indicatorIDEAS!C2285</f>
        <v>MWI</v>
      </c>
      <c r="C2284" s="93" t="str">
        <f>+VLOOKUP(B2284,'List of economiesWB'!$D$7:$G$224,3,FALSE)</f>
        <v>Sub-Saharan Africa</v>
      </c>
      <c r="D2284" s="93" t="str">
        <f>+VLOOKUP(B2284,'List of economiesWB'!$D$7:$G$224,4,FALSE)</f>
        <v>Low income</v>
      </c>
      <c r="E2284" s="94">
        <f>+indicatorIDEAS!D2285</f>
        <v>1998</v>
      </c>
      <c r="F2284" s="95">
        <f>+indicatorIDEAS!F2285</f>
        <v>0</v>
      </c>
      <c r="G2284" s="95">
        <f>+indicatorIDEAS!G2285</f>
        <v>0</v>
      </c>
      <c r="H2284" s="95">
        <f>+indicatorIDEAS!H2285</f>
        <v>0</v>
      </c>
      <c r="I2284" s="95">
        <f>+indicatorIDEAS!I2285</f>
        <v>0</v>
      </c>
      <c r="J2284" s="95">
        <f>+indicatorIDEAS!J2285</f>
        <v>0</v>
      </c>
      <c r="K2284" s="95">
        <f>+indicatorIDEAS!K2285</f>
        <v>0</v>
      </c>
      <c r="L2284" s="95">
        <f>+indicatorIDEAS!L2285</f>
        <v>0</v>
      </c>
      <c r="M2284" s="95">
        <f>+indicatorIDEAS!M2285</f>
        <v>0</v>
      </c>
      <c r="N2284" s="95">
        <f>+indicatorIDEAS!N2285</f>
        <v>0</v>
      </c>
      <c r="O2284" s="95">
        <f>+indicatorIDEAS!O2285</f>
        <v>0</v>
      </c>
      <c r="P2284" s="95">
        <f>+indicatorIDEAS!P2285</f>
        <v>0</v>
      </c>
      <c r="Q2284" s="95">
        <f>+indicatorIDEAS!Q2285</f>
        <v>0</v>
      </c>
      <c r="R2284" s="95">
        <f>+indicatorIDEAS!R2285</f>
        <v>0</v>
      </c>
      <c r="S2284" s="95">
        <f>+indicatorIDEAS!S2285</f>
        <v>0</v>
      </c>
      <c r="T2284" s="95">
        <f>+indicatorIDEAS!T2285</f>
        <v>0</v>
      </c>
    </row>
    <row r="2285" spans="1:20">
      <c r="A2285" s="93" t="str">
        <f>+indicatorIDEAS!B2286</f>
        <v>Malawi</v>
      </c>
      <c r="B2285" s="93" t="str">
        <f>+indicatorIDEAS!C2286</f>
        <v>MWI</v>
      </c>
      <c r="C2285" s="93" t="str">
        <f>+VLOOKUP(B2285,'List of economiesWB'!$D$7:$G$224,3,FALSE)</f>
        <v>Sub-Saharan Africa</v>
      </c>
      <c r="D2285" s="93" t="str">
        <f>+VLOOKUP(B2285,'List of economiesWB'!$D$7:$G$224,4,FALSE)</f>
        <v>Low income</v>
      </c>
      <c r="E2285" s="94">
        <f>+indicatorIDEAS!D2286</f>
        <v>1999</v>
      </c>
      <c r="F2285" s="95">
        <f>+indicatorIDEAS!F2286</f>
        <v>0</v>
      </c>
      <c r="G2285" s="95">
        <f>+indicatorIDEAS!G2286</f>
        <v>0</v>
      </c>
      <c r="H2285" s="95">
        <f>+indicatorIDEAS!H2286</f>
        <v>0</v>
      </c>
      <c r="I2285" s="95">
        <f>+indicatorIDEAS!I2286</f>
        <v>0</v>
      </c>
      <c r="J2285" s="95">
        <f>+indicatorIDEAS!J2286</f>
        <v>0</v>
      </c>
      <c r="K2285" s="95">
        <f>+indicatorIDEAS!K2286</f>
        <v>0</v>
      </c>
      <c r="L2285" s="95">
        <f>+indicatorIDEAS!L2286</f>
        <v>0</v>
      </c>
      <c r="M2285" s="95">
        <f>+indicatorIDEAS!M2286</f>
        <v>0</v>
      </c>
      <c r="N2285" s="95">
        <f>+indicatorIDEAS!N2286</f>
        <v>0</v>
      </c>
      <c r="O2285" s="95">
        <f>+indicatorIDEAS!O2286</f>
        <v>0</v>
      </c>
      <c r="P2285" s="95">
        <f>+indicatorIDEAS!P2286</f>
        <v>0</v>
      </c>
      <c r="Q2285" s="95">
        <f>+indicatorIDEAS!Q2286</f>
        <v>0</v>
      </c>
      <c r="R2285" s="95">
        <f>+indicatorIDEAS!R2286</f>
        <v>0</v>
      </c>
      <c r="S2285" s="95">
        <f>+indicatorIDEAS!S2286</f>
        <v>0</v>
      </c>
      <c r="T2285" s="95">
        <f>+indicatorIDEAS!T2286</f>
        <v>0</v>
      </c>
    </row>
    <row r="2286" spans="1:20">
      <c r="A2286" s="93" t="str">
        <f>+indicatorIDEAS!B2287</f>
        <v>Malawi</v>
      </c>
      <c r="B2286" s="93" t="str">
        <f>+indicatorIDEAS!C2287</f>
        <v>MWI</v>
      </c>
      <c r="C2286" s="93" t="str">
        <f>+VLOOKUP(B2286,'List of economiesWB'!$D$7:$G$224,3,FALSE)</f>
        <v>Sub-Saharan Africa</v>
      </c>
      <c r="D2286" s="93" t="str">
        <f>+VLOOKUP(B2286,'List of economiesWB'!$D$7:$G$224,4,FALSE)</f>
        <v>Low income</v>
      </c>
      <c r="E2286" s="94">
        <f>+indicatorIDEAS!D2287</f>
        <v>2000</v>
      </c>
      <c r="F2286" s="95">
        <f>+indicatorIDEAS!F2287</f>
        <v>0</v>
      </c>
      <c r="G2286" s="95">
        <f>+indicatorIDEAS!G2287</f>
        <v>0</v>
      </c>
      <c r="H2286" s="95">
        <f>+indicatorIDEAS!H2287</f>
        <v>0</v>
      </c>
      <c r="I2286" s="95">
        <f>+indicatorIDEAS!I2287</f>
        <v>0</v>
      </c>
      <c r="J2286" s="95">
        <f>+indicatorIDEAS!J2287</f>
        <v>0</v>
      </c>
      <c r="K2286" s="95">
        <f>+indicatorIDEAS!K2287</f>
        <v>0</v>
      </c>
      <c r="L2286" s="95">
        <f>+indicatorIDEAS!L2287</f>
        <v>0</v>
      </c>
      <c r="M2286" s="95">
        <f>+indicatorIDEAS!M2287</f>
        <v>0</v>
      </c>
      <c r="N2286" s="95">
        <f>+indicatorIDEAS!N2287</f>
        <v>0</v>
      </c>
      <c r="O2286" s="95">
        <f>+indicatorIDEAS!O2287</f>
        <v>0</v>
      </c>
      <c r="P2286" s="95">
        <f>+indicatorIDEAS!P2287</f>
        <v>0</v>
      </c>
      <c r="Q2286" s="95">
        <f>+indicatorIDEAS!Q2287</f>
        <v>0</v>
      </c>
      <c r="R2286" s="95">
        <f>+indicatorIDEAS!R2287</f>
        <v>0</v>
      </c>
      <c r="S2286" s="95">
        <f>+indicatorIDEAS!S2287</f>
        <v>0</v>
      </c>
      <c r="T2286" s="95">
        <f>+indicatorIDEAS!T2287</f>
        <v>0</v>
      </c>
    </row>
    <row r="2287" spans="1:20">
      <c r="A2287" s="93" t="str">
        <f>+indicatorIDEAS!B2288</f>
        <v>Malawi</v>
      </c>
      <c r="B2287" s="93" t="str">
        <f>+indicatorIDEAS!C2288</f>
        <v>MWI</v>
      </c>
      <c r="C2287" s="93" t="str">
        <f>+VLOOKUP(B2287,'List of economiesWB'!$D$7:$G$224,3,FALSE)</f>
        <v>Sub-Saharan Africa</v>
      </c>
      <c r="D2287" s="93" t="str">
        <f>+VLOOKUP(B2287,'List of economiesWB'!$D$7:$G$224,4,FALSE)</f>
        <v>Low income</v>
      </c>
      <c r="E2287" s="94">
        <f>+indicatorIDEAS!D2288</f>
        <v>2001</v>
      </c>
      <c r="F2287" s="95">
        <f>+indicatorIDEAS!F2288</f>
        <v>0</v>
      </c>
      <c r="G2287" s="95">
        <f>+indicatorIDEAS!G2288</f>
        <v>0</v>
      </c>
      <c r="H2287" s="95">
        <f>+indicatorIDEAS!H2288</f>
        <v>0</v>
      </c>
      <c r="I2287" s="95">
        <f>+indicatorIDEAS!I2288</f>
        <v>0</v>
      </c>
      <c r="J2287" s="95">
        <f>+indicatorIDEAS!J2288</f>
        <v>0</v>
      </c>
      <c r="K2287" s="95">
        <f>+indicatorIDEAS!K2288</f>
        <v>0</v>
      </c>
      <c r="L2287" s="95">
        <f>+indicatorIDEAS!L2288</f>
        <v>0</v>
      </c>
      <c r="M2287" s="95">
        <f>+indicatorIDEAS!M2288</f>
        <v>0</v>
      </c>
      <c r="N2287" s="95">
        <f>+indicatorIDEAS!N2288</f>
        <v>0</v>
      </c>
      <c r="O2287" s="95">
        <f>+indicatorIDEAS!O2288</f>
        <v>0</v>
      </c>
      <c r="P2287" s="95">
        <f>+indicatorIDEAS!P2288</f>
        <v>0</v>
      </c>
      <c r="Q2287" s="95">
        <f>+indicatorIDEAS!Q2288</f>
        <v>0</v>
      </c>
      <c r="R2287" s="95">
        <f>+indicatorIDEAS!R2288</f>
        <v>0</v>
      </c>
      <c r="S2287" s="95">
        <f>+indicatorIDEAS!S2288</f>
        <v>0</v>
      </c>
      <c r="T2287" s="95">
        <f>+indicatorIDEAS!T2288</f>
        <v>0</v>
      </c>
    </row>
    <row r="2288" spans="1:20">
      <c r="A2288" s="93" t="str">
        <f>+indicatorIDEAS!B2289</f>
        <v>Malawi</v>
      </c>
      <c r="B2288" s="93" t="str">
        <f>+indicatorIDEAS!C2289</f>
        <v>MWI</v>
      </c>
      <c r="C2288" s="93" t="str">
        <f>+VLOOKUP(B2288,'List of economiesWB'!$D$7:$G$224,3,FALSE)</f>
        <v>Sub-Saharan Africa</v>
      </c>
      <c r="D2288" s="93" t="str">
        <f>+VLOOKUP(B2288,'List of economiesWB'!$D$7:$G$224,4,FALSE)</f>
        <v>Low income</v>
      </c>
      <c r="E2288" s="94">
        <f>+indicatorIDEAS!D2289</f>
        <v>2002</v>
      </c>
      <c r="F2288" s="95">
        <f>+indicatorIDEAS!F2289</f>
        <v>0</v>
      </c>
      <c r="G2288" s="95">
        <f>+indicatorIDEAS!G2289</f>
        <v>0</v>
      </c>
      <c r="H2288" s="95">
        <f>+indicatorIDEAS!H2289</f>
        <v>0</v>
      </c>
      <c r="I2288" s="95">
        <f>+indicatorIDEAS!I2289</f>
        <v>0</v>
      </c>
      <c r="J2288" s="95">
        <f>+indicatorIDEAS!J2289</f>
        <v>0</v>
      </c>
      <c r="K2288" s="95">
        <f>+indicatorIDEAS!K2289</f>
        <v>0</v>
      </c>
      <c r="L2288" s="95">
        <f>+indicatorIDEAS!L2289</f>
        <v>0</v>
      </c>
      <c r="M2288" s="95">
        <f>+indicatorIDEAS!M2289</f>
        <v>0</v>
      </c>
      <c r="N2288" s="95">
        <f>+indicatorIDEAS!N2289</f>
        <v>0</v>
      </c>
      <c r="O2288" s="95">
        <f>+indicatorIDEAS!O2289</f>
        <v>0</v>
      </c>
      <c r="P2288" s="95">
        <f>+indicatorIDEAS!P2289</f>
        <v>0</v>
      </c>
      <c r="Q2288" s="95">
        <f>+indicatorIDEAS!Q2289</f>
        <v>0</v>
      </c>
      <c r="R2288" s="95">
        <f>+indicatorIDEAS!R2289</f>
        <v>0</v>
      </c>
      <c r="S2288" s="95">
        <f>+indicatorIDEAS!S2289</f>
        <v>0</v>
      </c>
      <c r="T2288" s="95">
        <f>+indicatorIDEAS!T2289</f>
        <v>0</v>
      </c>
    </row>
    <row r="2289" spans="1:20">
      <c r="A2289" s="93" t="str">
        <f>+indicatorIDEAS!B2290</f>
        <v>Malawi</v>
      </c>
      <c r="B2289" s="93" t="str">
        <f>+indicatorIDEAS!C2290</f>
        <v>MWI</v>
      </c>
      <c r="C2289" s="93" t="str">
        <f>+VLOOKUP(B2289,'List of economiesWB'!$D$7:$G$224,3,FALSE)</f>
        <v>Sub-Saharan Africa</v>
      </c>
      <c r="D2289" s="93" t="str">
        <f>+VLOOKUP(B2289,'List of economiesWB'!$D$7:$G$224,4,FALSE)</f>
        <v>Low income</v>
      </c>
      <c r="E2289" s="94">
        <f>+indicatorIDEAS!D2290</f>
        <v>2003</v>
      </c>
      <c r="F2289" s="95">
        <f>+indicatorIDEAS!F2290</f>
        <v>0</v>
      </c>
      <c r="G2289" s="95">
        <f>+indicatorIDEAS!G2290</f>
        <v>0</v>
      </c>
      <c r="H2289" s="95">
        <f>+indicatorIDEAS!H2290</f>
        <v>0</v>
      </c>
      <c r="I2289" s="95">
        <f>+indicatorIDEAS!I2290</f>
        <v>0</v>
      </c>
      <c r="J2289" s="95">
        <f>+indicatorIDEAS!J2290</f>
        <v>0</v>
      </c>
      <c r="K2289" s="95">
        <f>+indicatorIDEAS!K2290</f>
        <v>0</v>
      </c>
      <c r="L2289" s="95">
        <f>+indicatorIDEAS!L2290</f>
        <v>0</v>
      </c>
      <c r="M2289" s="95">
        <f>+indicatorIDEAS!M2290</f>
        <v>0</v>
      </c>
      <c r="N2289" s="95">
        <f>+indicatorIDEAS!N2290</f>
        <v>0</v>
      </c>
      <c r="O2289" s="95">
        <f>+indicatorIDEAS!O2290</f>
        <v>0</v>
      </c>
      <c r="P2289" s="95">
        <f>+indicatorIDEAS!P2290</f>
        <v>0</v>
      </c>
      <c r="Q2289" s="95">
        <f>+indicatorIDEAS!Q2290</f>
        <v>0</v>
      </c>
      <c r="R2289" s="95">
        <f>+indicatorIDEAS!R2290</f>
        <v>0</v>
      </c>
      <c r="S2289" s="95">
        <f>+indicatorIDEAS!S2290</f>
        <v>0</v>
      </c>
      <c r="T2289" s="95">
        <f>+indicatorIDEAS!T2290</f>
        <v>0</v>
      </c>
    </row>
    <row r="2290" spans="1:20">
      <c r="A2290" s="93" t="str">
        <f>+indicatorIDEAS!B2291</f>
        <v>Malawi</v>
      </c>
      <c r="B2290" s="93" t="str">
        <f>+indicatorIDEAS!C2291</f>
        <v>MWI</v>
      </c>
      <c r="C2290" s="93" t="str">
        <f>+VLOOKUP(B2290,'List of economiesWB'!$D$7:$G$224,3,FALSE)</f>
        <v>Sub-Saharan Africa</v>
      </c>
      <c r="D2290" s="93" t="str">
        <f>+VLOOKUP(B2290,'List of economiesWB'!$D$7:$G$224,4,FALSE)</f>
        <v>Low income</v>
      </c>
      <c r="E2290" s="94">
        <f>+indicatorIDEAS!D2291</f>
        <v>2004</v>
      </c>
      <c r="F2290" s="95">
        <f>+indicatorIDEAS!F2291</f>
        <v>0</v>
      </c>
      <c r="G2290" s="95">
        <f>+indicatorIDEAS!G2291</f>
        <v>0</v>
      </c>
      <c r="H2290" s="95">
        <f>+indicatorIDEAS!H2291</f>
        <v>0</v>
      </c>
      <c r="I2290" s="95">
        <f>+indicatorIDEAS!I2291</f>
        <v>0</v>
      </c>
      <c r="J2290" s="95">
        <f>+indicatorIDEAS!J2291</f>
        <v>0</v>
      </c>
      <c r="K2290" s="95">
        <f>+indicatorIDEAS!K2291</f>
        <v>0</v>
      </c>
      <c r="L2290" s="95">
        <f>+indicatorIDEAS!L2291</f>
        <v>0</v>
      </c>
      <c r="M2290" s="95">
        <f>+indicatorIDEAS!M2291</f>
        <v>0</v>
      </c>
      <c r="N2290" s="95">
        <f>+indicatorIDEAS!N2291</f>
        <v>0</v>
      </c>
      <c r="O2290" s="95">
        <f>+indicatorIDEAS!O2291</f>
        <v>0</v>
      </c>
      <c r="P2290" s="95">
        <f>+indicatorIDEAS!P2291</f>
        <v>0</v>
      </c>
      <c r="Q2290" s="95">
        <f>+indicatorIDEAS!Q2291</f>
        <v>0</v>
      </c>
      <c r="R2290" s="95">
        <f>+indicatorIDEAS!R2291</f>
        <v>0</v>
      </c>
      <c r="S2290" s="95">
        <f>+indicatorIDEAS!S2291</f>
        <v>0</v>
      </c>
      <c r="T2290" s="95">
        <f>+indicatorIDEAS!T2291</f>
        <v>0</v>
      </c>
    </row>
    <row r="2291" spans="1:20">
      <c r="A2291" s="93" t="str">
        <f>+indicatorIDEAS!B2292</f>
        <v>Malawi</v>
      </c>
      <c r="B2291" s="93" t="str">
        <f>+indicatorIDEAS!C2292</f>
        <v>MWI</v>
      </c>
      <c r="C2291" s="93" t="str">
        <f>+VLOOKUP(B2291,'List of economiesWB'!$D$7:$G$224,3,FALSE)</f>
        <v>Sub-Saharan Africa</v>
      </c>
      <c r="D2291" s="93" t="str">
        <f>+VLOOKUP(B2291,'List of economiesWB'!$D$7:$G$224,4,FALSE)</f>
        <v>Low income</v>
      </c>
      <c r="E2291" s="94">
        <f>+indicatorIDEAS!D2292</f>
        <v>2005</v>
      </c>
      <c r="F2291" s="95">
        <f>+indicatorIDEAS!F2292</f>
        <v>0</v>
      </c>
      <c r="G2291" s="95">
        <f>+indicatorIDEAS!G2292</f>
        <v>0</v>
      </c>
      <c r="H2291" s="95">
        <f>+indicatorIDEAS!H2292</f>
        <v>0</v>
      </c>
      <c r="I2291" s="95">
        <f>+indicatorIDEAS!I2292</f>
        <v>0</v>
      </c>
      <c r="J2291" s="95">
        <f>+indicatorIDEAS!J2292</f>
        <v>0</v>
      </c>
      <c r="K2291" s="95">
        <f>+indicatorIDEAS!K2292</f>
        <v>0</v>
      </c>
      <c r="L2291" s="95">
        <f>+indicatorIDEAS!L2292</f>
        <v>0</v>
      </c>
      <c r="M2291" s="95">
        <f>+indicatorIDEAS!M2292</f>
        <v>0</v>
      </c>
      <c r="N2291" s="95">
        <f>+indicatorIDEAS!N2292</f>
        <v>0</v>
      </c>
      <c r="O2291" s="95">
        <f>+indicatorIDEAS!O2292</f>
        <v>0</v>
      </c>
      <c r="P2291" s="95">
        <f>+indicatorIDEAS!P2292</f>
        <v>0</v>
      </c>
      <c r="Q2291" s="95">
        <f>+indicatorIDEAS!Q2292</f>
        <v>0</v>
      </c>
      <c r="R2291" s="95">
        <f>+indicatorIDEAS!R2292</f>
        <v>0</v>
      </c>
      <c r="S2291" s="95">
        <f>+indicatorIDEAS!S2292</f>
        <v>0</v>
      </c>
      <c r="T2291" s="95">
        <f>+indicatorIDEAS!T2292</f>
        <v>0</v>
      </c>
    </row>
    <row r="2292" spans="1:20">
      <c r="A2292" s="93" t="str">
        <f>+indicatorIDEAS!B2293</f>
        <v>Malawi</v>
      </c>
      <c r="B2292" s="93" t="str">
        <f>+indicatorIDEAS!C2293</f>
        <v>MWI</v>
      </c>
      <c r="C2292" s="93" t="str">
        <f>+VLOOKUP(B2292,'List of economiesWB'!$D$7:$G$224,3,FALSE)</f>
        <v>Sub-Saharan Africa</v>
      </c>
      <c r="D2292" s="93" t="str">
        <f>+VLOOKUP(B2292,'List of economiesWB'!$D$7:$G$224,4,FALSE)</f>
        <v>Low income</v>
      </c>
      <c r="E2292" s="94">
        <f>+indicatorIDEAS!D2293</f>
        <v>2006</v>
      </c>
      <c r="F2292" s="95">
        <f>+indicatorIDEAS!F2293</f>
        <v>0</v>
      </c>
      <c r="G2292" s="95">
        <f>+indicatorIDEAS!G2293</f>
        <v>0</v>
      </c>
      <c r="H2292" s="95">
        <f>+indicatorIDEAS!H2293</f>
        <v>0</v>
      </c>
      <c r="I2292" s="95">
        <f>+indicatorIDEAS!I2293</f>
        <v>0</v>
      </c>
      <c r="J2292" s="95">
        <f>+indicatorIDEAS!J2293</f>
        <v>0</v>
      </c>
      <c r="K2292" s="95">
        <f>+indicatorIDEAS!K2293</f>
        <v>0</v>
      </c>
      <c r="L2292" s="95">
        <f>+indicatorIDEAS!L2293</f>
        <v>0</v>
      </c>
      <c r="M2292" s="95">
        <f>+indicatorIDEAS!M2293</f>
        <v>0</v>
      </c>
      <c r="N2292" s="95">
        <f>+indicatorIDEAS!N2293</f>
        <v>0</v>
      </c>
      <c r="O2292" s="95">
        <f>+indicatorIDEAS!O2293</f>
        <v>0</v>
      </c>
      <c r="P2292" s="95">
        <f>+indicatorIDEAS!P2293</f>
        <v>0</v>
      </c>
      <c r="Q2292" s="95">
        <f>+indicatorIDEAS!Q2293</f>
        <v>0</v>
      </c>
      <c r="R2292" s="95">
        <f>+indicatorIDEAS!R2293</f>
        <v>0</v>
      </c>
      <c r="S2292" s="95">
        <f>+indicatorIDEAS!S2293</f>
        <v>0</v>
      </c>
      <c r="T2292" s="95">
        <f>+indicatorIDEAS!T2293</f>
        <v>0</v>
      </c>
    </row>
    <row r="2293" spans="1:20">
      <c r="A2293" s="93" t="str">
        <f>+indicatorIDEAS!B2294</f>
        <v>Malawi</v>
      </c>
      <c r="B2293" s="93" t="str">
        <f>+indicatorIDEAS!C2294</f>
        <v>MWI</v>
      </c>
      <c r="C2293" s="93" t="str">
        <f>+VLOOKUP(B2293,'List of economiesWB'!$D$7:$G$224,3,FALSE)</f>
        <v>Sub-Saharan Africa</v>
      </c>
      <c r="D2293" s="93" t="str">
        <f>+VLOOKUP(B2293,'List of economiesWB'!$D$7:$G$224,4,FALSE)</f>
        <v>Low income</v>
      </c>
      <c r="E2293" s="94">
        <f>+indicatorIDEAS!D2294</f>
        <v>2007</v>
      </c>
      <c r="F2293" s="95">
        <f>+indicatorIDEAS!F2294</f>
        <v>0</v>
      </c>
      <c r="G2293" s="95">
        <f>+indicatorIDEAS!G2294</f>
        <v>0</v>
      </c>
      <c r="H2293" s="95">
        <f>+indicatorIDEAS!H2294</f>
        <v>0</v>
      </c>
      <c r="I2293" s="95">
        <f>+indicatorIDEAS!I2294</f>
        <v>0</v>
      </c>
      <c r="J2293" s="95">
        <f>+indicatorIDEAS!J2294</f>
        <v>0</v>
      </c>
      <c r="K2293" s="95">
        <f>+indicatorIDEAS!K2294</f>
        <v>0</v>
      </c>
      <c r="L2293" s="95">
        <f>+indicatorIDEAS!L2294</f>
        <v>0</v>
      </c>
      <c r="M2293" s="95">
        <f>+indicatorIDEAS!M2294</f>
        <v>0</v>
      </c>
      <c r="N2293" s="95">
        <f>+indicatorIDEAS!N2294</f>
        <v>0</v>
      </c>
      <c r="O2293" s="95">
        <f>+indicatorIDEAS!O2294</f>
        <v>0</v>
      </c>
      <c r="P2293" s="95">
        <f>+indicatorIDEAS!P2294</f>
        <v>0</v>
      </c>
      <c r="Q2293" s="95">
        <f>+indicatorIDEAS!Q2294</f>
        <v>0</v>
      </c>
      <c r="R2293" s="95">
        <f>+indicatorIDEAS!R2294</f>
        <v>0</v>
      </c>
      <c r="S2293" s="95">
        <f>+indicatorIDEAS!S2294</f>
        <v>0</v>
      </c>
      <c r="T2293" s="95">
        <f>+indicatorIDEAS!T2294</f>
        <v>0</v>
      </c>
    </row>
    <row r="2294" spans="1:20">
      <c r="A2294" s="93" t="str">
        <f>+indicatorIDEAS!B2295</f>
        <v>Malawi</v>
      </c>
      <c r="B2294" s="93" t="str">
        <f>+indicatorIDEAS!C2295</f>
        <v>MWI</v>
      </c>
      <c r="C2294" s="93" t="str">
        <f>+VLOOKUP(B2294,'List of economiesWB'!$D$7:$G$224,3,FALSE)</f>
        <v>Sub-Saharan Africa</v>
      </c>
      <c r="D2294" s="93" t="str">
        <f>+VLOOKUP(B2294,'List of economiesWB'!$D$7:$G$224,4,FALSE)</f>
        <v>Low income</v>
      </c>
      <c r="E2294" s="94">
        <f>+indicatorIDEAS!D2295</f>
        <v>2008</v>
      </c>
      <c r="F2294" s="95">
        <f>+indicatorIDEAS!F2295</f>
        <v>0</v>
      </c>
      <c r="G2294" s="95">
        <f>+indicatorIDEAS!G2295</f>
        <v>0</v>
      </c>
      <c r="H2294" s="95">
        <f>+indicatorIDEAS!H2295</f>
        <v>0</v>
      </c>
      <c r="I2294" s="95">
        <f>+indicatorIDEAS!I2295</f>
        <v>0</v>
      </c>
      <c r="J2294" s="95">
        <f>+indicatorIDEAS!J2295</f>
        <v>0</v>
      </c>
      <c r="K2294" s="95">
        <f>+indicatorIDEAS!K2295</f>
        <v>0</v>
      </c>
      <c r="L2294" s="95">
        <f>+indicatorIDEAS!L2295</f>
        <v>0</v>
      </c>
      <c r="M2294" s="95">
        <f>+indicatorIDEAS!M2295</f>
        <v>0</v>
      </c>
      <c r="N2294" s="95">
        <f>+indicatorIDEAS!N2295</f>
        <v>0</v>
      </c>
      <c r="O2294" s="95">
        <f>+indicatorIDEAS!O2295</f>
        <v>0</v>
      </c>
      <c r="P2294" s="95">
        <f>+indicatorIDEAS!P2295</f>
        <v>0</v>
      </c>
      <c r="Q2294" s="95">
        <f>+indicatorIDEAS!Q2295</f>
        <v>0</v>
      </c>
      <c r="R2294" s="95">
        <f>+indicatorIDEAS!R2295</f>
        <v>0</v>
      </c>
      <c r="S2294" s="95">
        <f>+indicatorIDEAS!S2295</f>
        <v>0</v>
      </c>
      <c r="T2294" s="95">
        <f>+indicatorIDEAS!T2295</f>
        <v>0</v>
      </c>
    </row>
    <row r="2295" spans="1:20">
      <c r="A2295" s="93" t="str">
        <f>+indicatorIDEAS!B2296</f>
        <v>Malawi</v>
      </c>
      <c r="B2295" s="93" t="str">
        <f>+indicatorIDEAS!C2296</f>
        <v>MWI</v>
      </c>
      <c r="C2295" s="93" t="str">
        <f>+VLOOKUP(B2295,'List of economiesWB'!$D$7:$G$224,3,FALSE)</f>
        <v>Sub-Saharan Africa</v>
      </c>
      <c r="D2295" s="93" t="str">
        <f>+VLOOKUP(B2295,'List of economiesWB'!$D$7:$G$224,4,FALSE)</f>
        <v>Low income</v>
      </c>
      <c r="E2295" s="94">
        <f>+indicatorIDEAS!D2296</f>
        <v>2009</v>
      </c>
      <c r="F2295" s="95">
        <f>+indicatorIDEAS!F2296</f>
        <v>0</v>
      </c>
      <c r="G2295" s="95">
        <f>+indicatorIDEAS!G2296</f>
        <v>0</v>
      </c>
      <c r="H2295" s="95">
        <f>+indicatorIDEAS!H2296</f>
        <v>0</v>
      </c>
      <c r="I2295" s="95">
        <f>+indicatorIDEAS!I2296</f>
        <v>0</v>
      </c>
      <c r="J2295" s="95">
        <f>+indicatorIDEAS!J2296</f>
        <v>0</v>
      </c>
      <c r="K2295" s="95">
        <f>+indicatorIDEAS!K2296</f>
        <v>0</v>
      </c>
      <c r="L2295" s="95">
        <f>+indicatorIDEAS!L2296</f>
        <v>0</v>
      </c>
      <c r="M2295" s="95">
        <f>+indicatorIDEAS!M2296</f>
        <v>0</v>
      </c>
      <c r="N2295" s="95">
        <f>+indicatorIDEAS!N2296</f>
        <v>0</v>
      </c>
      <c r="O2295" s="95">
        <f>+indicatorIDEAS!O2296</f>
        <v>0</v>
      </c>
      <c r="P2295" s="95">
        <f>+indicatorIDEAS!P2296</f>
        <v>0</v>
      </c>
      <c r="Q2295" s="95">
        <f>+indicatorIDEAS!Q2296</f>
        <v>0</v>
      </c>
      <c r="R2295" s="95">
        <f>+indicatorIDEAS!R2296</f>
        <v>0</v>
      </c>
      <c r="S2295" s="95">
        <f>+indicatorIDEAS!S2296</f>
        <v>0</v>
      </c>
      <c r="T2295" s="95">
        <f>+indicatorIDEAS!T2296</f>
        <v>0</v>
      </c>
    </row>
    <row r="2296" spans="1:20">
      <c r="A2296" s="93" t="str">
        <f>+indicatorIDEAS!B2297</f>
        <v>Malawi</v>
      </c>
      <c r="B2296" s="93" t="str">
        <f>+indicatorIDEAS!C2297</f>
        <v>MWI</v>
      </c>
      <c r="C2296" s="93" t="str">
        <f>+VLOOKUP(B2296,'List of economiesWB'!$D$7:$G$224,3,FALSE)</f>
        <v>Sub-Saharan Africa</v>
      </c>
      <c r="D2296" s="93" t="str">
        <f>+VLOOKUP(B2296,'List of economiesWB'!$D$7:$G$224,4,FALSE)</f>
        <v>Low income</v>
      </c>
      <c r="E2296" s="94">
        <f>+indicatorIDEAS!D2297</f>
        <v>2010</v>
      </c>
      <c r="F2296" s="95">
        <f>+indicatorIDEAS!F2297</f>
        <v>0</v>
      </c>
      <c r="G2296" s="95">
        <f>+indicatorIDEAS!G2297</f>
        <v>0</v>
      </c>
      <c r="H2296" s="95">
        <f>+indicatorIDEAS!H2297</f>
        <v>0</v>
      </c>
      <c r="I2296" s="95">
        <f>+indicatorIDEAS!I2297</f>
        <v>0</v>
      </c>
      <c r="J2296" s="95">
        <f>+indicatorIDEAS!J2297</f>
        <v>0</v>
      </c>
      <c r="K2296" s="95">
        <f>+indicatorIDEAS!K2297</f>
        <v>0</v>
      </c>
      <c r="L2296" s="95">
        <f>+indicatorIDEAS!L2297</f>
        <v>0</v>
      </c>
      <c r="M2296" s="95">
        <f>+indicatorIDEAS!M2297</f>
        <v>0</v>
      </c>
      <c r="N2296" s="95">
        <f>+indicatorIDEAS!N2297</f>
        <v>0</v>
      </c>
      <c r="O2296" s="95">
        <f>+indicatorIDEAS!O2297</f>
        <v>0</v>
      </c>
      <c r="P2296" s="95">
        <f>+indicatorIDEAS!P2297</f>
        <v>0</v>
      </c>
      <c r="Q2296" s="95">
        <f>+indicatorIDEAS!Q2297</f>
        <v>0</v>
      </c>
      <c r="R2296" s="95">
        <f>+indicatorIDEAS!R2297</f>
        <v>0</v>
      </c>
      <c r="S2296" s="95">
        <f>+indicatorIDEAS!S2297</f>
        <v>0</v>
      </c>
      <c r="T2296" s="95">
        <f>+indicatorIDEAS!T2297</f>
        <v>0</v>
      </c>
    </row>
    <row r="2297" spans="1:20">
      <c r="A2297" s="93" t="str">
        <f>+indicatorIDEAS!B2298</f>
        <v>Malawi</v>
      </c>
      <c r="B2297" s="93" t="str">
        <f>+indicatorIDEAS!C2298</f>
        <v>MWI</v>
      </c>
      <c r="C2297" s="93" t="str">
        <f>+VLOOKUP(B2297,'List of economiesWB'!$D$7:$G$224,3,FALSE)</f>
        <v>Sub-Saharan Africa</v>
      </c>
      <c r="D2297" s="93" t="str">
        <f>+VLOOKUP(B2297,'List of economiesWB'!$D$7:$G$224,4,FALSE)</f>
        <v>Low income</v>
      </c>
      <c r="E2297" s="94">
        <f>+indicatorIDEAS!D2298</f>
        <v>2011</v>
      </c>
      <c r="F2297" s="95">
        <f>+indicatorIDEAS!F2298</f>
        <v>2</v>
      </c>
      <c r="G2297" s="95">
        <f>+indicatorIDEAS!G2298</f>
        <v>1</v>
      </c>
      <c r="H2297" s="95">
        <f>+indicatorIDEAS!H2298</f>
        <v>0</v>
      </c>
      <c r="I2297" s="95">
        <f>+indicatorIDEAS!I2298</f>
        <v>0</v>
      </c>
      <c r="J2297" s="95">
        <f>+indicatorIDEAS!J2298</f>
        <v>0</v>
      </c>
      <c r="K2297" s="95">
        <f>+indicatorIDEAS!K2298</f>
        <v>6.8493150684931503E-3</v>
      </c>
      <c r="L2297" s="95">
        <f>+indicatorIDEAS!L2298</f>
        <v>7.0921985815602835E-3</v>
      </c>
      <c r="M2297" s="95">
        <f>+indicatorIDEAS!M2298</f>
        <v>0</v>
      </c>
      <c r="N2297" s="95">
        <f>+indicatorIDEAS!N2298</f>
        <v>1.7543859649122806E-2</v>
      </c>
      <c r="O2297" s="95">
        <f>+indicatorIDEAS!O2298</f>
        <v>0</v>
      </c>
      <c r="P2297" s="95">
        <f>+indicatorIDEAS!P2298</f>
        <v>1.2845215157353885E-3</v>
      </c>
      <c r="Q2297" s="95">
        <f>+indicatorIDEAS!Q2298</f>
        <v>1.4064697609001407E-3</v>
      </c>
      <c r="R2297" s="95">
        <f>+indicatorIDEAS!R2298</f>
        <v>0</v>
      </c>
      <c r="S2297" s="95">
        <f>+indicatorIDEAS!S2298</f>
        <v>0</v>
      </c>
      <c r="T2297" s="95">
        <f>+indicatorIDEAS!T2298</f>
        <v>0</v>
      </c>
    </row>
    <row r="2298" spans="1:20">
      <c r="A2298" s="93" t="str">
        <f>+indicatorIDEAS!B2299</f>
        <v>Malawi</v>
      </c>
      <c r="B2298" s="93" t="str">
        <f>+indicatorIDEAS!C2299</f>
        <v>MWI</v>
      </c>
      <c r="C2298" s="93" t="str">
        <f>+VLOOKUP(B2298,'List of economiesWB'!$D$7:$G$224,3,FALSE)</f>
        <v>Sub-Saharan Africa</v>
      </c>
      <c r="D2298" s="93" t="str">
        <f>+VLOOKUP(B2298,'List of economiesWB'!$D$7:$G$224,4,FALSE)</f>
        <v>Low income</v>
      </c>
      <c r="E2298" s="94">
        <f>+indicatorIDEAS!D2299</f>
        <v>2012</v>
      </c>
      <c r="F2298" s="95">
        <f>+indicatorIDEAS!F2299</f>
        <v>2</v>
      </c>
      <c r="G2298" s="95">
        <f>+indicatorIDEAS!G2299</f>
        <v>1</v>
      </c>
      <c r="H2298" s="95">
        <f>+indicatorIDEAS!H2299</f>
        <v>0</v>
      </c>
      <c r="I2298" s="95">
        <f>+indicatorIDEAS!I2299</f>
        <v>0</v>
      </c>
      <c r="J2298" s="95">
        <f>+indicatorIDEAS!J2299</f>
        <v>0</v>
      </c>
      <c r="K2298" s="95">
        <f>+indicatorIDEAS!K2299</f>
        <v>0</v>
      </c>
      <c r="L2298" s="95">
        <f>+indicatorIDEAS!L2299</f>
        <v>0</v>
      </c>
      <c r="M2298" s="95">
        <f>+indicatorIDEAS!M2299</f>
        <v>0</v>
      </c>
      <c r="N2298" s="95">
        <f>+indicatorIDEAS!N2299</f>
        <v>0</v>
      </c>
      <c r="O2298" s="95">
        <f>+indicatorIDEAS!O2299</f>
        <v>0</v>
      </c>
      <c r="P2298" s="95">
        <f>+indicatorIDEAS!P2299</f>
        <v>1.2113870381586917E-3</v>
      </c>
      <c r="Q2298" s="95">
        <f>+indicatorIDEAS!Q2299</f>
        <v>1.3192612137203166E-3</v>
      </c>
      <c r="R2298" s="95">
        <f>+indicatorIDEAS!R2299</f>
        <v>0</v>
      </c>
      <c r="S2298" s="95">
        <f>+indicatorIDEAS!S2299</f>
        <v>0</v>
      </c>
      <c r="T2298" s="95">
        <f>+indicatorIDEAS!T2299</f>
        <v>0</v>
      </c>
    </row>
    <row r="2299" spans="1:20">
      <c r="A2299" s="93" t="str">
        <f>+indicatorIDEAS!B2300</f>
        <v>Malawi</v>
      </c>
      <c r="B2299" s="93" t="str">
        <f>+indicatorIDEAS!C2300</f>
        <v>MWI</v>
      </c>
      <c r="C2299" s="93" t="str">
        <f>+VLOOKUP(B2299,'List of economiesWB'!$D$7:$G$224,3,FALSE)</f>
        <v>Sub-Saharan Africa</v>
      </c>
      <c r="D2299" s="93" t="str">
        <f>+VLOOKUP(B2299,'List of economiesWB'!$D$7:$G$224,4,FALSE)</f>
        <v>Low income</v>
      </c>
      <c r="E2299" s="94">
        <f>+indicatorIDEAS!D2300</f>
        <v>2013</v>
      </c>
      <c r="F2299" s="95">
        <f>+indicatorIDEAS!F2300</f>
        <v>2</v>
      </c>
      <c r="G2299" s="95">
        <f>+indicatorIDEAS!G2300</f>
        <v>1</v>
      </c>
      <c r="H2299" s="95">
        <f>+indicatorIDEAS!H2300</f>
        <v>0</v>
      </c>
      <c r="I2299" s="95">
        <f>+indicatorIDEAS!I2300</f>
        <v>0</v>
      </c>
      <c r="J2299" s="95">
        <f>+indicatorIDEAS!J2300</f>
        <v>0</v>
      </c>
      <c r="K2299" s="95">
        <f>+indicatorIDEAS!K2300</f>
        <v>0</v>
      </c>
      <c r="L2299" s="95">
        <f>+indicatorIDEAS!L2300</f>
        <v>0</v>
      </c>
      <c r="M2299" s="95">
        <f>+indicatorIDEAS!M2300</f>
        <v>0</v>
      </c>
      <c r="N2299" s="95">
        <f>+indicatorIDEAS!N2300</f>
        <v>0</v>
      </c>
      <c r="O2299" s="95">
        <f>+indicatorIDEAS!O2300</f>
        <v>0</v>
      </c>
      <c r="P2299" s="95">
        <f>+indicatorIDEAS!P2300</f>
        <v>1.1487650775416428E-3</v>
      </c>
      <c r="Q2299" s="95">
        <f>+indicatorIDEAS!Q2300</f>
        <v>1.2437810945273632E-3</v>
      </c>
      <c r="R2299" s="95">
        <f>+indicatorIDEAS!R2300</f>
        <v>0</v>
      </c>
      <c r="S2299" s="95">
        <f>+indicatorIDEAS!S2300</f>
        <v>0</v>
      </c>
      <c r="T2299" s="95">
        <f>+indicatorIDEAS!T2300</f>
        <v>0</v>
      </c>
    </row>
    <row r="2300" spans="1:20">
      <c r="A2300" s="93" t="str">
        <f>+indicatorIDEAS!B2301</f>
        <v>Malawi</v>
      </c>
      <c r="B2300" s="93" t="str">
        <f>+indicatorIDEAS!C2301</f>
        <v>MWI</v>
      </c>
      <c r="C2300" s="93" t="str">
        <f>+VLOOKUP(B2300,'List of economiesWB'!$D$7:$G$224,3,FALSE)</f>
        <v>Sub-Saharan Africa</v>
      </c>
      <c r="D2300" s="93" t="str">
        <f>+VLOOKUP(B2300,'List of economiesWB'!$D$7:$G$224,4,FALSE)</f>
        <v>Low income</v>
      </c>
      <c r="E2300" s="94">
        <f>+indicatorIDEAS!D2301</f>
        <v>2014</v>
      </c>
      <c r="F2300" s="95">
        <f>+indicatorIDEAS!F2301</f>
        <v>2</v>
      </c>
      <c r="G2300" s="95">
        <f>+indicatorIDEAS!G2301</f>
        <v>1</v>
      </c>
      <c r="H2300" s="95">
        <f>+indicatorIDEAS!H2301</f>
        <v>0</v>
      </c>
      <c r="I2300" s="95">
        <f>+indicatorIDEAS!I2301</f>
        <v>0</v>
      </c>
      <c r="J2300" s="95">
        <f>+indicatorIDEAS!J2301</f>
        <v>0</v>
      </c>
      <c r="K2300" s="95">
        <f>+indicatorIDEAS!K2301</f>
        <v>0</v>
      </c>
      <c r="L2300" s="95">
        <f>+indicatorIDEAS!L2301</f>
        <v>0</v>
      </c>
      <c r="M2300" s="95">
        <f>+indicatorIDEAS!M2301</f>
        <v>0</v>
      </c>
      <c r="N2300" s="95">
        <f>+indicatorIDEAS!N2301</f>
        <v>0</v>
      </c>
      <c r="O2300" s="95">
        <f>+indicatorIDEAS!O2301</f>
        <v>0</v>
      </c>
      <c r="P2300" s="95">
        <f>+indicatorIDEAS!P2301</f>
        <v>1.0526315789473684E-3</v>
      </c>
      <c r="Q2300" s="95">
        <f>+indicatorIDEAS!Q2301</f>
        <v>1.1389521640091116E-3</v>
      </c>
      <c r="R2300" s="95">
        <f>+indicatorIDEAS!R2301</f>
        <v>0</v>
      </c>
      <c r="S2300" s="95">
        <f>+indicatorIDEAS!S2301</f>
        <v>0</v>
      </c>
      <c r="T2300" s="95">
        <f>+indicatorIDEAS!T2301</f>
        <v>0</v>
      </c>
    </row>
    <row r="2301" spans="1:20">
      <c r="A2301" s="93" t="str">
        <f>+indicatorIDEAS!B2302</f>
        <v>Malawi</v>
      </c>
      <c r="B2301" s="93" t="str">
        <f>+indicatorIDEAS!C2302</f>
        <v>MWI</v>
      </c>
      <c r="C2301" s="93" t="str">
        <f>+VLOOKUP(B2301,'List of economiesWB'!$D$7:$G$224,3,FALSE)</f>
        <v>Sub-Saharan Africa</v>
      </c>
      <c r="D2301" s="93" t="str">
        <f>+VLOOKUP(B2301,'List of economiesWB'!$D$7:$G$224,4,FALSE)</f>
        <v>Low income</v>
      </c>
      <c r="E2301" s="94">
        <f>+indicatorIDEAS!D2302</f>
        <v>2015</v>
      </c>
      <c r="F2301" s="95">
        <f>+indicatorIDEAS!F2302</f>
        <v>2</v>
      </c>
      <c r="G2301" s="95">
        <f>+indicatorIDEAS!G2302</f>
        <v>1</v>
      </c>
      <c r="H2301" s="95">
        <f>+indicatorIDEAS!H2302</f>
        <v>0</v>
      </c>
      <c r="I2301" s="95">
        <f>+indicatorIDEAS!I2302</f>
        <v>0</v>
      </c>
      <c r="J2301" s="95">
        <f>+indicatorIDEAS!J2302</f>
        <v>0</v>
      </c>
      <c r="K2301" s="95">
        <f>+indicatorIDEAS!K2302</f>
        <v>0</v>
      </c>
      <c r="L2301" s="95">
        <f>+indicatorIDEAS!L2302</f>
        <v>0</v>
      </c>
      <c r="M2301" s="95">
        <f>+indicatorIDEAS!M2302</f>
        <v>0</v>
      </c>
      <c r="N2301" s="95">
        <f>+indicatorIDEAS!N2302</f>
        <v>0</v>
      </c>
      <c r="O2301" s="95">
        <f>+indicatorIDEAS!O2302</f>
        <v>0</v>
      </c>
      <c r="P2301" s="95">
        <f>+indicatorIDEAS!P2302</f>
        <v>9.945300845350571E-4</v>
      </c>
      <c r="Q2301" s="95">
        <f>+indicatorIDEAS!Q2302</f>
        <v>1.0683760683760685E-3</v>
      </c>
      <c r="R2301" s="95">
        <f>+indicatorIDEAS!R2302</f>
        <v>0</v>
      </c>
      <c r="S2301" s="95">
        <f>+indicatorIDEAS!S2302</f>
        <v>0</v>
      </c>
      <c r="T2301" s="95">
        <f>+indicatorIDEAS!T2302</f>
        <v>0</v>
      </c>
    </row>
    <row r="2302" spans="1:20">
      <c r="A2302" s="93" t="str">
        <f>+indicatorIDEAS!B2303</f>
        <v>Malaysia</v>
      </c>
      <c r="B2302" s="93" t="str">
        <f>+indicatorIDEAS!C2303</f>
        <v>MYS</v>
      </c>
      <c r="C2302" s="93" t="str">
        <f>+VLOOKUP(B2302,'List of economiesWB'!$D$7:$G$224,3,FALSE)</f>
        <v>East Asia &amp; Pacific</v>
      </c>
      <c r="D2302" s="93" t="str">
        <f>+VLOOKUP(B2302,'List of economiesWB'!$D$7:$G$224,4,FALSE)</f>
        <v>Upper middle income</v>
      </c>
      <c r="E2302" s="94">
        <f>+indicatorIDEAS!D2303</f>
        <v>1996</v>
      </c>
      <c r="F2302" s="95">
        <f>+indicatorIDEAS!F2303</f>
        <v>0</v>
      </c>
      <c r="G2302" s="95">
        <f>+indicatorIDEAS!G2303</f>
        <v>0</v>
      </c>
      <c r="H2302" s="95">
        <f>+indicatorIDEAS!H2303</f>
        <v>0</v>
      </c>
      <c r="I2302" s="95">
        <f>+indicatorIDEAS!I2303</f>
        <v>0</v>
      </c>
      <c r="J2302" s="95">
        <f>+indicatorIDEAS!J2303</f>
        <v>0</v>
      </c>
      <c r="K2302" s="95">
        <f>+indicatorIDEAS!K2303</f>
        <v>0</v>
      </c>
      <c r="L2302" s="95">
        <f>+indicatorIDEAS!L2303</f>
        <v>0</v>
      </c>
      <c r="M2302" s="95">
        <f>+indicatorIDEAS!M2303</f>
        <v>0</v>
      </c>
      <c r="N2302" s="95">
        <f>+indicatorIDEAS!N2303</f>
        <v>0</v>
      </c>
      <c r="O2302" s="95">
        <f>+indicatorIDEAS!O2303</f>
        <v>0</v>
      </c>
      <c r="P2302" s="95">
        <f>+indicatorIDEAS!P2303</f>
        <v>0</v>
      </c>
      <c r="Q2302" s="95">
        <f>+indicatorIDEAS!Q2303</f>
        <v>0</v>
      </c>
      <c r="R2302" s="95">
        <f>+indicatorIDEAS!R2303</f>
        <v>0</v>
      </c>
      <c r="S2302" s="95">
        <f>+indicatorIDEAS!S2303</f>
        <v>0</v>
      </c>
      <c r="T2302" s="95">
        <f>+indicatorIDEAS!T2303</f>
        <v>0</v>
      </c>
    </row>
    <row r="2303" spans="1:20">
      <c r="A2303" s="93" t="str">
        <f>+indicatorIDEAS!B2304</f>
        <v>Malaysia</v>
      </c>
      <c r="B2303" s="93" t="str">
        <f>+indicatorIDEAS!C2304</f>
        <v>MYS</v>
      </c>
      <c r="C2303" s="93" t="str">
        <f>+VLOOKUP(B2303,'List of economiesWB'!$D$7:$G$224,3,FALSE)</f>
        <v>East Asia &amp; Pacific</v>
      </c>
      <c r="D2303" s="93" t="str">
        <f>+VLOOKUP(B2303,'List of economiesWB'!$D$7:$G$224,4,FALSE)</f>
        <v>Upper middle income</v>
      </c>
      <c r="E2303" s="94">
        <f>+indicatorIDEAS!D2304</f>
        <v>1997</v>
      </c>
      <c r="F2303" s="95">
        <f>+indicatorIDEAS!F2304</f>
        <v>0</v>
      </c>
      <c r="G2303" s="95">
        <f>+indicatorIDEAS!G2304</f>
        <v>0</v>
      </c>
      <c r="H2303" s="95">
        <f>+indicatorIDEAS!H2304</f>
        <v>0</v>
      </c>
      <c r="I2303" s="95">
        <f>+indicatorIDEAS!I2304</f>
        <v>0</v>
      </c>
      <c r="J2303" s="95">
        <f>+indicatorIDEAS!J2304</f>
        <v>0</v>
      </c>
      <c r="K2303" s="95">
        <f>+indicatorIDEAS!K2304</f>
        <v>0</v>
      </c>
      <c r="L2303" s="95">
        <f>+indicatorIDEAS!L2304</f>
        <v>0</v>
      </c>
      <c r="M2303" s="95">
        <f>+indicatorIDEAS!M2304</f>
        <v>0</v>
      </c>
      <c r="N2303" s="95">
        <f>+indicatorIDEAS!N2304</f>
        <v>0</v>
      </c>
      <c r="O2303" s="95">
        <f>+indicatorIDEAS!O2304</f>
        <v>0</v>
      </c>
      <c r="P2303" s="95">
        <f>+indicatorIDEAS!P2304</f>
        <v>0</v>
      </c>
      <c r="Q2303" s="95">
        <f>+indicatorIDEAS!Q2304</f>
        <v>0</v>
      </c>
      <c r="R2303" s="95">
        <f>+indicatorIDEAS!R2304</f>
        <v>0</v>
      </c>
      <c r="S2303" s="95">
        <f>+indicatorIDEAS!S2304</f>
        <v>0</v>
      </c>
      <c r="T2303" s="95">
        <f>+indicatorIDEAS!T2304</f>
        <v>0</v>
      </c>
    </row>
    <row r="2304" spans="1:20">
      <c r="A2304" s="93" t="str">
        <f>+indicatorIDEAS!B2305</f>
        <v>Malaysia</v>
      </c>
      <c r="B2304" s="93" t="str">
        <f>+indicatorIDEAS!C2305</f>
        <v>MYS</v>
      </c>
      <c r="C2304" s="93" t="str">
        <f>+VLOOKUP(B2304,'List of economiesWB'!$D$7:$G$224,3,FALSE)</f>
        <v>East Asia &amp; Pacific</v>
      </c>
      <c r="D2304" s="93" t="str">
        <f>+VLOOKUP(B2304,'List of economiesWB'!$D$7:$G$224,4,FALSE)</f>
        <v>Upper middle income</v>
      </c>
      <c r="E2304" s="94">
        <f>+indicatorIDEAS!D2305</f>
        <v>1998</v>
      </c>
      <c r="F2304" s="95">
        <f>+indicatorIDEAS!F2305</f>
        <v>0</v>
      </c>
      <c r="G2304" s="95">
        <f>+indicatorIDEAS!G2305</f>
        <v>0</v>
      </c>
      <c r="H2304" s="95">
        <f>+indicatorIDEAS!H2305</f>
        <v>0</v>
      </c>
      <c r="I2304" s="95">
        <f>+indicatorIDEAS!I2305</f>
        <v>0</v>
      </c>
      <c r="J2304" s="95">
        <f>+indicatorIDEAS!J2305</f>
        <v>0</v>
      </c>
      <c r="K2304" s="95">
        <f>+indicatorIDEAS!K2305</f>
        <v>0</v>
      </c>
      <c r="L2304" s="95">
        <f>+indicatorIDEAS!L2305</f>
        <v>0</v>
      </c>
      <c r="M2304" s="95">
        <f>+indicatorIDEAS!M2305</f>
        <v>0</v>
      </c>
      <c r="N2304" s="95">
        <f>+indicatorIDEAS!N2305</f>
        <v>0</v>
      </c>
      <c r="O2304" s="95">
        <f>+indicatorIDEAS!O2305</f>
        <v>0</v>
      </c>
      <c r="P2304" s="95">
        <f>+indicatorIDEAS!P2305</f>
        <v>0</v>
      </c>
      <c r="Q2304" s="95">
        <f>+indicatorIDEAS!Q2305</f>
        <v>0</v>
      </c>
      <c r="R2304" s="95">
        <f>+indicatorIDEAS!R2305</f>
        <v>0</v>
      </c>
      <c r="S2304" s="95">
        <f>+indicatorIDEAS!S2305</f>
        <v>0</v>
      </c>
      <c r="T2304" s="95">
        <f>+indicatorIDEAS!T2305</f>
        <v>0</v>
      </c>
    </row>
    <row r="2305" spans="1:20">
      <c r="A2305" s="93" t="str">
        <f>+indicatorIDEAS!B2306</f>
        <v>Malaysia</v>
      </c>
      <c r="B2305" s="93" t="str">
        <f>+indicatorIDEAS!C2306</f>
        <v>MYS</v>
      </c>
      <c r="C2305" s="93" t="str">
        <f>+VLOOKUP(B2305,'List of economiesWB'!$D$7:$G$224,3,FALSE)</f>
        <v>East Asia &amp; Pacific</v>
      </c>
      <c r="D2305" s="93" t="str">
        <f>+VLOOKUP(B2305,'List of economiesWB'!$D$7:$G$224,4,FALSE)</f>
        <v>Upper middle income</v>
      </c>
      <c r="E2305" s="94">
        <f>+indicatorIDEAS!D2306</f>
        <v>1999</v>
      </c>
      <c r="F2305" s="95">
        <f>+indicatorIDEAS!F2306</f>
        <v>0</v>
      </c>
      <c r="G2305" s="95">
        <f>+indicatorIDEAS!G2306</f>
        <v>0</v>
      </c>
      <c r="H2305" s="95">
        <f>+indicatorIDEAS!H2306</f>
        <v>0</v>
      </c>
      <c r="I2305" s="95">
        <f>+indicatorIDEAS!I2306</f>
        <v>0</v>
      </c>
      <c r="J2305" s="95">
        <f>+indicatorIDEAS!J2306</f>
        <v>0</v>
      </c>
      <c r="K2305" s="95">
        <f>+indicatorIDEAS!K2306</f>
        <v>0</v>
      </c>
      <c r="L2305" s="95">
        <f>+indicatorIDEAS!L2306</f>
        <v>0</v>
      </c>
      <c r="M2305" s="95">
        <f>+indicatorIDEAS!M2306</f>
        <v>0</v>
      </c>
      <c r="N2305" s="95">
        <f>+indicatorIDEAS!N2306</f>
        <v>0</v>
      </c>
      <c r="O2305" s="95">
        <f>+indicatorIDEAS!O2306</f>
        <v>0</v>
      </c>
      <c r="P2305" s="95">
        <f>+indicatorIDEAS!P2306</f>
        <v>0</v>
      </c>
      <c r="Q2305" s="95">
        <f>+indicatorIDEAS!Q2306</f>
        <v>0</v>
      </c>
      <c r="R2305" s="95">
        <f>+indicatorIDEAS!R2306</f>
        <v>0</v>
      </c>
      <c r="S2305" s="95">
        <f>+indicatorIDEAS!S2306</f>
        <v>0</v>
      </c>
      <c r="T2305" s="95">
        <f>+indicatorIDEAS!T2306</f>
        <v>0</v>
      </c>
    </row>
    <row r="2306" spans="1:20">
      <c r="A2306" s="93" t="str">
        <f>+indicatorIDEAS!B2307</f>
        <v>Malaysia</v>
      </c>
      <c r="B2306" s="93" t="str">
        <f>+indicatorIDEAS!C2307</f>
        <v>MYS</v>
      </c>
      <c r="C2306" s="93" t="str">
        <f>+VLOOKUP(B2306,'List of economiesWB'!$D$7:$G$224,3,FALSE)</f>
        <v>East Asia &amp; Pacific</v>
      </c>
      <c r="D2306" s="93" t="str">
        <f>+VLOOKUP(B2306,'List of economiesWB'!$D$7:$G$224,4,FALSE)</f>
        <v>Upper middle income</v>
      </c>
      <c r="E2306" s="94">
        <f>+indicatorIDEAS!D2307</f>
        <v>2000</v>
      </c>
      <c r="F2306" s="95">
        <f>+indicatorIDEAS!F2307</f>
        <v>0</v>
      </c>
      <c r="G2306" s="95">
        <f>+indicatorIDEAS!G2307</f>
        <v>0</v>
      </c>
      <c r="H2306" s="95">
        <f>+indicatorIDEAS!H2307</f>
        <v>0</v>
      </c>
      <c r="I2306" s="95">
        <f>+indicatorIDEAS!I2307</f>
        <v>0</v>
      </c>
      <c r="J2306" s="95">
        <f>+indicatorIDEAS!J2307</f>
        <v>0</v>
      </c>
      <c r="K2306" s="95">
        <f>+indicatorIDEAS!K2307</f>
        <v>0</v>
      </c>
      <c r="L2306" s="95">
        <f>+indicatorIDEAS!L2307</f>
        <v>0</v>
      </c>
      <c r="M2306" s="95">
        <f>+indicatorIDEAS!M2307</f>
        <v>0</v>
      </c>
      <c r="N2306" s="95">
        <f>+indicatorIDEAS!N2307</f>
        <v>0</v>
      </c>
      <c r="O2306" s="95">
        <f>+indicatorIDEAS!O2307</f>
        <v>0</v>
      </c>
      <c r="P2306" s="95">
        <f>+indicatorIDEAS!P2307</f>
        <v>0</v>
      </c>
      <c r="Q2306" s="95">
        <f>+indicatorIDEAS!Q2307</f>
        <v>0</v>
      </c>
      <c r="R2306" s="95">
        <f>+indicatorIDEAS!R2307</f>
        <v>0</v>
      </c>
      <c r="S2306" s="95">
        <f>+indicatorIDEAS!S2307</f>
        <v>0</v>
      </c>
      <c r="T2306" s="95">
        <f>+indicatorIDEAS!T2307</f>
        <v>0</v>
      </c>
    </row>
    <row r="2307" spans="1:20">
      <c r="A2307" s="93" t="str">
        <f>+indicatorIDEAS!B2308</f>
        <v>Malaysia</v>
      </c>
      <c r="B2307" s="93" t="str">
        <f>+indicatorIDEAS!C2308</f>
        <v>MYS</v>
      </c>
      <c r="C2307" s="93" t="str">
        <f>+VLOOKUP(B2307,'List of economiesWB'!$D$7:$G$224,3,FALSE)</f>
        <v>East Asia &amp; Pacific</v>
      </c>
      <c r="D2307" s="93" t="str">
        <f>+VLOOKUP(B2307,'List of economiesWB'!$D$7:$G$224,4,FALSE)</f>
        <v>Upper middle income</v>
      </c>
      <c r="E2307" s="94">
        <f>+indicatorIDEAS!D2308</f>
        <v>2001</v>
      </c>
      <c r="F2307" s="95">
        <f>+indicatorIDEAS!F2308</f>
        <v>0</v>
      </c>
      <c r="G2307" s="95">
        <f>+indicatorIDEAS!G2308</f>
        <v>0</v>
      </c>
      <c r="H2307" s="95">
        <f>+indicatorIDEAS!H2308</f>
        <v>0</v>
      </c>
      <c r="I2307" s="95">
        <f>+indicatorIDEAS!I2308</f>
        <v>0</v>
      </c>
      <c r="J2307" s="95">
        <f>+indicatorIDEAS!J2308</f>
        <v>0</v>
      </c>
      <c r="K2307" s="95">
        <f>+indicatorIDEAS!K2308</f>
        <v>0</v>
      </c>
      <c r="L2307" s="95">
        <f>+indicatorIDEAS!L2308</f>
        <v>0</v>
      </c>
      <c r="M2307" s="95">
        <f>+indicatorIDEAS!M2308</f>
        <v>0</v>
      </c>
      <c r="N2307" s="95">
        <f>+indicatorIDEAS!N2308</f>
        <v>0</v>
      </c>
      <c r="O2307" s="95">
        <f>+indicatorIDEAS!O2308</f>
        <v>0</v>
      </c>
      <c r="P2307" s="95">
        <f>+indicatorIDEAS!P2308</f>
        <v>0</v>
      </c>
      <c r="Q2307" s="95">
        <f>+indicatorIDEAS!Q2308</f>
        <v>0</v>
      </c>
      <c r="R2307" s="95">
        <f>+indicatorIDEAS!R2308</f>
        <v>0</v>
      </c>
      <c r="S2307" s="95">
        <f>+indicatorIDEAS!S2308</f>
        <v>0</v>
      </c>
      <c r="T2307" s="95">
        <f>+indicatorIDEAS!T2308</f>
        <v>0</v>
      </c>
    </row>
    <row r="2308" spans="1:20">
      <c r="A2308" s="93" t="str">
        <f>+indicatorIDEAS!B2309</f>
        <v>Malaysia</v>
      </c>
      <c r="B2308" s="93" t="str">
        <f>+indicatorIDEAS!C2309</f>
        <v>MYS</v>
      </c>
      <c r="C2308" s="93" t="str">
        <f>+VLOOKUP(B2308,'List of economiesWB'!$D$7:$G$224,3,FALSE)</f>
        <v>East Asia &amp; Pacific</v>
      </c>
      <c r="D2308" s="93" t="str">
        <f>+VLOOKUP(B2308,'List of economiesWB'!$D$7:$G$224,4,FALSE)</f>
        <v>Upper middle income</v>
      </c>
      <c r="E2308" s="94">
        <f>+indicatorIDEAS!D2309</f>
        <v>2002</v>
      </c>
      <c r="F2308" s="95">
        <f>+indicatorIDEAS!F2309</f>
        <v>0</v>
      </c>
      <c r="G2308" s="95">
        <f>+indicatorIDEAS!G2309</f>
        <v>0</v>
      </c>
      <c r="H2308" s="95">
        <f>+indicatorIDEAS!H2309</f>
        <v>0</v>
      </c>
      <c r="I2308" s="95">
        <f>+indicatorIDEAS!I2309</f>
        <v>0</v>
      </c>
      <c r="J2308" s="95">
        <f>+indicatorIDEAS!J2309</f>
        <v>0</v>
      </c>
      <c r="K2308" s="95">
        <f>+indicatorIDEAS!K2309</f>
        <v>0</v>
      </c>
      <c r="L2308" s="95">
        <f>+indicatorIDEAS!L2309</f>
        <v>0</v>
      </c>
      <c r="M2308" s="95">
        <f>+indicatorIDEAS!M2309</f>
        <v>0</v>
      </c>
      <c r="N2308" s="95">
        <f>+indicatorIDEAS!N2309</f>
        <v>0</v>
      </c>
      <c r="O2308" s="95">
        <f>+indicatorIDEAS!O2309</f>
        <v>0</v>
      </c>
      <c r="P2308" s="95">
        <f>+indicatorIDEAS!P2309</f>
        <v>0</v>
      </c>
      <c r="Q2308" s="95">
        <f>+indicatorIDEAS!Q2309</f>
        <v>0</v>
      </c>
      <c r="R2308" s="95">
        <f>+indicatorIDEAS!R2309</f>
        <v>0</v>
      </c>
      <c r="S2308" s="95">
        <f>+indicatorIDEAS!S2309</f>
        <v>0</v>
      </c>
      <c r="T2308" s="95">
        <f>+indicatorIDEAS!T2309</f>
        <v>0</v>
      </c>
    </row>
    <row r="2309" spans="1:20">
      <c r="A2309" s="93" t="str">
        <f>+indicatorIDEAS!B2310</f>
        <v>Malaysia</v>
      </c>
      <c r="B2309" s="93" t="str">
        <f>+indicatorIDEAS!C2310</f>
        <v>MYS</v>
      </c>
      <c r="C2309" s="93" t="str">
        <f>+VLOOKUP(B2309,'List of economiesWB'!$D$7:$G$224,3,FALSE)</f>
        <v>East Asia &amp; Pacific</v>
      </c>
      <c r="D2309" s="93" t="str">
        <f>+VLOOKUP(B2309,'List of economiesWB'!$D$7:$G$224,4,FALSE)</f>
        <v>Upper middle income</v>
      </c>
      <c r="E2309" s="94">
        <f>+indicatorIDEAS!D2310</f>
        <v>2003</v>
      </c>
      <c r="F2309" s="95">
        <f>+indicatorIDEAS!F2310</f>
        <v>0</v>
      </c>
      <c r="G2309" s="95">
        <f>+indicatorIDEAS!G2310</f>
        <v>0</v>
      </c>
      <c r="H2309" s="95">
        <f>+indicatorIDEAS!H2310</f>
        <v>0</v>
      </c>
      <c r="I2309" s="95">
        <f>+indicatorIDEAS!I2310</f>
        <v>0</v>
      </c>
      <c r="J2309" s="95">
        <f>+indicatorIDEAS!J2310</f>
        <v>0</v>
      </c>
      <c r="K2309" s="95">
        <f>+indicatorIDEAS!K2310</f>
        <v>0</v>
      </c>
      <c r="L2309" s="95">
        <f>+indicatorIDEAS!L2310</f>
        <v>0</v>
      </c>
      <c r="M2309" s="95">
        <f>+indicatorIDEAS!M2310</f>
        <v>0</v>
      </c>
      <c r="N2309" s="95">
        <f>+indicatorIDEAS!N2310</f>
        <v>0</v>
      </c>
      <c r="O2309" s="95">
        <f>+indicatorIDEAS!O2310</f>
        <v>0</v>
      </c>
      <c r="P2309" s="95">
        <f>+indicatorIDEAS!P2310</f>
        <v>0</v>
      </c>
      <c r="Q2309" s="95">
        <f>+indicatorIDEAS!Q2310</f>
        <v>0</v>
      </c>
      <c r="R2309" s="95">
        <f>+indicatorIDEAS!R2310</f>
        <v>0</v>
      </c>
      <c r="S2309" s="95">
        <f>+indicatorIDEAS!S2310</f>
        <v>0</v>
      </c>
      <c r="T2309" s="95">
        <f>+indicatorIDEAS!T2310</f>
        <v>0</v>
      </c>
    </row>
    <row r="2310" spans="1:20">
      <c r="A2310" s="93" t="str">
        <f>+indicatorIDEAS!B2311</f>
        <v>Malaysia</v>
      </c>
      <c r="B2310" s="93" t="str">
        <f>+indicatorIDEAS!C2311</f>
        <v>MYS</v>
      </c>
      <c r="C2310" s="93" t="str">
        <f>+VLOOKUP(B2310,'List of economiesWB'!$D$7:$G$224,3,FALSE)</f>
        <v>East Asia &amp; Pacific</v>
      </c>
      <c r="D2310" s="93" t="str">
        <f>+VLOOKUP(B2310,'List of economiesWB'!$D$7:$G$224,4,FALSE)</f>
        <v>Upper middle income</v>
      </c>
      <c r="E2310" s="94">
        <f>+indicatorIDEAS!D2311</f>
        <v>2004</v>
      </c>
      <c r="F2310" s="95">
        <f>+indicatorIDEAS!F2311</f>
        <v>0</v>
      </c>
      <c r="G2310" s="95">
        <f>+indicatorIDEAS!G2311</f>
        <v>0</v>
      </c>
      <c r="H2310" s="95">
        <f>+indicatorIDEAS!H2311</f>
        <v>0</v>
      </c>
      <c r="I2310" s="95">
        <f>+indicatorIDEAS!I2311</f>
        <v>0</v>
      </c>
      <c r="J2310" s="95">
        <f>+indicatorIDEAS!J2311</f>
        <v>0</v>
      </c>
      <c r="K2310" s="95">
        <f>+indicatorIDEAS!K2311</f>
        <v>0</v>
      </c>
      <c r="L2310" s="95">
        <f>+indicatorIDEAS!L2311</f>
        <v>0</v>
      </c>
      <c r="M2310" s="95">
        <f>+indicatorIDEAS!M2311</f>
        <v>0</v>
      </c>
      <c r="N2310" s="95">
        <f>+indicatorIDEAS!N2311</f>
        <v>0</v>
      </c>
      <c r="O2310" s="95">
        <f>+indicatorIDEAS!O2311</f>
        <v>0</v>
      </c>
      <c r="P2310" s="95">
        <f>+indicatorIDEAS!P2311</f>
        <v>0</v>
      </c>
      <c r="Q2310" s="95">
        <f>+indicatorIDEAS!Q2311</f>
        <v>0</v>
      </c>
      <c r="R2310" s="95">
        <f>+indicatorIDEAS!R2311</f>
        <v>0</v>
      </c>
      <c r="S2310" s="95">
        <f>+indicatorIDEAS!S2311</f>
        <v>0</v>
      </c>
      <c r="T2310" s="95">
        <f>+indicatorIDEAS!T2311</f>
        <v>0</v>
      </c>
    </row>
    <row r="2311" spans="1:20">
      <c r="A2311" s="93" t="str">
        <f>+indicatorIDEAS!B2312</f>
        <v>Malaysia</v>
      </c>
      <c r="B2311" s="93" t="str">
        <f>+indicatorIDEAS!C2312</f>
        <v>MYS</v>
      </c>
      <c r="C2311" s="93" t="str">
        <f>+VLOOKUP(B2311,'List of economiesWB'!$D$7:$G$224,3,FALSE)</f>
        <v>East Asia &amp; Pacific</v>
      </c>
      <c r="D2311" s="93" t="str">
        <f>+VLOOKUP(B2311,'List of economiesWB'!$D$7:$G$224,4,FALSE)</f>
        <v>Upper middle income</v>
      </c>
      <c r="E2311" s="94">
        <f>+indicatorIDEAS!D2312</f>
        <v>2005</v>
      </c>
      <c r="F2311" s="95">
        <f>+indicatorIDEAS!F2312</f>
        <v>0</v>
      </c>
      <c r="G2311" s="95">
        <f>+indicatorIDEAS!G2312</f>
        <v>0</v>
      </c>
      <c r="H2311" s="95">
        <f>+indicatorIDEAS!H2312</f>
        <v>0</v>
      </c>
      <c r="I2311" s="95">
        <f>+indicatorIDEAS!I2312</f>
        <v>0</v>
      </c>
      <c r="J2311" s="95">
        <f>+indicatorIDEAS!J2312</f>
        <v>0</v>
      </c>
      <c r="K2311" s="95">
        <f>+indicatorIDEAS!K2312</f>
        <v>0</v>
      </c>
      <c r="L2311" s="95">
        <f>+indicatorIDEAS!L2312</f>
        <v>0</v>
      </c>
      <c r="M2311" s="95">
        <f>+indicatorIDEAS!M2312</f>
        <v>0</v>
      </c>
      <c r="N2311" s="95">
        <f>+indicatorIDEAS!N2312</f>
        <v>0</v>
      </c>
      <c r="O2311" s="95">
        <f>+indicatorIDEAS!O2312</f>
        <v>0</v>
      </c>
      <c r="P2311" s="95">
        <f>+indicatorIDEAS!P2312</f>
        <v>0</v>
      </c>
      <c r="Q2311" s="95">
        <f>+indicatorIDEAS!Q2312</f>
        <v>0</v>
      </c>
      <c r="R2311" s="95">
        <f>+indicatorIDEAS!R2312</f>
        <v>0</v>
      </c>
      <c r="S2311" s="95">
        <f>+indicatorIDEAS!S2312</f>
        <v>0</v>
      </c>
      <c r="T2311" s="95">
        <f>+indicatorIDEAS!T2312</f>
        <v>0</v>
      </c>
    </row>
    <row r="2312" spans="1:20">
      <c r="A2312" s="93" t="str">
        <f>+indicatorIDEAS!B2313</f>
        <v>Malaysia</v>
      </c>
      <c r="B2312" s="93" t="str">
        <f>+indicatorIDEAS!C2313</f>
        <v>MYS</v>
      </c>
      <c r="C2312" s="93" t="str">
        <f>+VLOOKUP(B2312,'List of economiesWB'!$D$7:$G$224,3,FALSE)</f>
        <v>East Asia &amp; Pacific</v>
      </c>
      <c r="D2312" s="93" t="str">
        <f>+VLOOKUP(B2312,'List of economiesWB'!$D$7:$G$224,4,FALSE)</f>
        <v>Upper middle income</v>
      </c>
      <c r="E2312" s="94">
        <f>+indicatorIDEAS!D2313</f>
        <v>2006</v>
      </c>
      <c r="F2312" s="95">
        <f>+indicatorIDEAS!F2313</f>
        <v>0</v>
      </c>
      <c r="G2312" s="95">
        <f>+indicatorIDEAS!G2313</f>
        <v>0</v>
      </c>
      <c r="H2312" s="95">
        <f>+indicatorIDEAS!H2313</f>
        <v>0</v>
      </c>
      <c r="I2312" s="95">
        <f>+indicatorIDEAS!I2313</f>
        <v>0</v>
      </c>
      <c r="J2312" s="95">
        <f>+indicatorIDEAS!J2313</f>
        <v>0</v>
      </c>
      <c r="K2312" s="95">
        <f>+indicatorIDEAS!K2313</f>
        <v>0</v>
      </c>
      <c r="L2312" s="95">
        <f>+indicatorIDEAS!L2313</f>
        <v>0</v>
      </c>
      <c r="M2312" s="95">
        <f>+indicatorIDEAS!M2313</f>
        <v>0</v>
      </c>
      <c r="N2312" s="95">
        <f>+indicatorIDEAS!N2313</f>
        <v>0</v>
      </c>
      <c r="O2312" s="95">
        <f>+indicatorIDEAS!O2313</f>
        <v>0</v>
      </c>
      <c r="P2312" s="95">
        <f>+indicatorIDEAS!P2313</f>
        <v>0</v>
      </c>
      <c r="Q2312" s="95">
        <f>+indicatorIDEAS!Q2313</f>
        <v>0</v>
      </c>
      <c r="R2312" s="95">
        <f>+indicatorIDEAS!R2313</f>
        <v>0</v>
      </c>
      <c r="S2312" s="95">
        <f>+indicatorIDEAS!S2313</f>
        <v>0</v>
      </c>
      <c r="T2312" s="95">
        <f>+indicatorIDEAS!T2313</f>
        <v>0</v>
      </c>
    </row>
    <row r="2313" spans="1:20">
      <c r="A2313" s="93" t="str">
        <f>+indicatorIDEAS!B2314</f>
        <v>Malaysia</v>
      </c>
      <c r="B2313" s="93" t="str">
        <f>+indicatorIDEAS!C2314</f>
        <v>MYS</v>
      </c>
      <c r="C2313" s="93" t="str">
        <f>+VLOOKUP(B2313,'List of economiesWB'!$D$7:$G$224,3,FALSE)</f>
        <v>East Asia &amp; Pacific</v>
      </c>
      <c r="D2313" s="93" t="str">
        <f>+VLOOKUP(B2313,'List of economiesWB'!$D$7:$G$224,4,FALSE)</f>
        <v>Upper middle income</v>
      </c>
      <c r="E2313" s="94">
        <f>+indicatorIDEAS!D2314</f>
        <v>2007</v>
      </c>
      <c r="F2313" s="95">
        <f>+indicatorIDEAS!F2314</f>
        <v>0</v>
      </c>
      <c r="G2313" s="95">
        <f>+indicatorIDEAS!G2314</f>
        <v>0</v>
      </c>
      <c r="H2313" s="95">
        <f>+indicatorIDEAS!H2314</f>
        <v>0</v>
      </c>
      <c r="I2313" s="95">
        <f>+indicatorIDEAS!I2314</f>
        <v>0</v>
      </c>
      <c r="J2313" s="95">
        <f>+indicatorIDEAS!J2314</f>
        <v>0</v>
      </c>
      <c r="K2313" s="95">
        <f>+indicatorIDEAS!K2314</f>
        <v>0</v>
      </c>
      <c r="L2313" s="95">
        <f>+indicatorIDEAS!L2314</f>
        <v>0</v>
      </c>
      <c r="M2313" s="95">
        <f>+indicatorIDEAS!M2314</f>
        <v>0</v>
      </c>
      <c r="N2313" s="95">
        <f>+indicatorIDEAS!N2314</f>
        <v>0</v>
      </c>
      <c r="O2313" s="95">
        <f>+indicatorIDEAS!O2314</f>
        <v>0</v>
      </c>
      <c r="P2313" s="95">
        <f>+indicatorIDEAS!P2314</f>
        <v>0</v>
      </c>
      <c r="Q2313" s="95">
        <f>+indicatorIDEAS!Q2314</f>
        <v>0</v>
      </c>
      <c r="R2313" s="95">
        <f>+indicatorIDEAS!R2314</f>
        <v>0</v>
      </c>
      <c r="S2313" s="95">
        <f>+indicatorIDEAS!S2314</f>
        <v>0</v>
      </c>
      <c r="T2313" s="95">
        <f>+indicatorIDEAS!T2314</f>
        <v>0</v>
      </c>
    </row>
    <row r="2314" spans="1:20">
      <c r="A2314" s="93" t="str">
        <f>+indicatorIDEAS!B2315</f>
        <v>Malaysia</v>
      </c>
      <c r="B2314" s="93" t="str">
        <f>+indicatorIDEAS!C2315</f>
        <v>MYS</v>
      </c>
      <c r="C2314" s="93" t="str">
        <f>+VLOOKUP(B2314,'List of economiesWB'!$D$7:$G$224,3,FALSE)</f>
        <v>East Asia &amp; Pacific</v>
      </c>
      <c r="D2314" s="93" t="str">
        <f>+VLOOKUP(B2314,'List of economiesWB'!$D$7:$G$224,4,FALSE)</f>
        <v>Upper middle income</v>
      </c>
      <c r="E2314" s="94">
        <f>+indicatorIDEAS!D2315</f>
        <v>2008</v>
      </c>
      <c r="F2314" s="95">
        <f>+indicatorIDEAS!F2315</f>
        <v>0</v>
      </c>
      <c r="G2314" s="95">
        <f>+indicatorIDEAS!G2315</f>
        <v>0</v>
      </c>
      <c r="H2314" s="95">
        <f>+indicatorIDEAS!H2315</f>
        <v>0</v>
      </c>
      <c r="I2314" s="95">
        <f>+indicatorIDEAS!I2315</f>
        <v>0</v>
      </c>
      <c r="J2314" s="95">
        <f>+indicatorIDEAS!J2315</f>
        <v>0</v>
      </c>
      <c r="K2314" s="95">
        <f>+indicatorIDEAS!K2315</f>
        <v>0</v>
      </c>
      <c r="L2314" s="95">
        <f>+indicatorIDEAS!L2315</f>
        <v>0</v>
      </c>
      <c r="M2314" s="95">
        <f>+indicatorIDEAS!M2315</f>
        <v>0</v>
      </c>
      <c r="N2314" s="95">
        <f>+indicatorIDEAS!N2315</f>
        <v>0</v>
      </c>
      <c r="O2314" s="95">
        <f>+indicatorIDEAS!O2315</f>
        <v>0</v>
      </c>
      <c r="P2314" s="95">
        <f>+indicatorIDEAS!P2315</f>
        <v>0</v>
      </c>
      <c r="Q2314" s="95">
        <f>+indicatorIDEAS!Q2315</f>
        <v>0</v>
      </c>
      <c r="R2314" s="95">
        <f>+indicatorIDEAS!R2315</f>
        <v>0</v>
      </c>
      <c r="S2314" s="95">
        <f>+indicatorIDEAS!S2315</f>
        <v>0</v>
      </c>
      <c r="T2314" s="95">
        <f>+indicatorIDEAS!T2315</f>
        <v>0</v>
      </c>
    </row>
    <row r="2315" spans="1:20">
      <c r="A2315" s="93" t="str">
        <f>+indicatorIDEAS!B2316</f>
        <v>Malaysia</v>
      </c>
      <c r="B2315" s="93" t="str">
        <f>+indicatorIDEAS!C2316</f>
        <v>MYS</v>
      </c>
      <c r="C2315" s="93" t="str">
        <f>+VLOOKUP(B2315,'List of economiesWB'!$D$7:$G$224,3,FALSE)</f>
        <v>East Asia &amp; Pacific</v>
      </c>
      <c r="D2315" s="93" t="str">
        <f>+VLOOKUP(B2315,'List of economiesWB'!$D$7:$G$224,4,FALSE)</f>
        <v>Upper middle income</v>
      </c>
      <c r="E2315" s="94">
        <f>+indicatorIDEAS!D2316</f>
        <v>2009</v>
      </c>
      <c r="F2315" s="95">
        <f>+indicatorIDEAS!F2316</f>
        <v>0</v>
      </c>
      <c r="G2315" s="95">
        <f>+indicatorIDEAS!G2316</f>
        <v>0</v>
      </c>
      <c r="H2315" s="95">
        <f>+indicatorIDEAS!H2316</f>
        <v>0</v>
      </c>
      <c r="I2315" s="95">
        <f>+indicatorIDEAS!I2316</f>
        <v>0</v>
      </c>
      <c r="J2315" s="95">
        <f>+indicatorIDEAS!J2316</f>
        <v>0</v>
      </c>
      <c r="K2315" s="95">
        <f>+indicatorIDEAS!K2316</f>
        <v>0</v>
      </c>
      <c r="L2315" s="95">
        <f>+indicatorIDEAS!L2316</f>
        <v>0</v>
      </c>
      <c r="M2315" s="95">
        <f>+indicatorIDEAS!M2316</f>
        <v>0</v>
      </c>
      <c r="N2315" s="95">
        <f>+indicatorIDEAS!N2316</f>
        <v>0</v>
      </c>
      <c r="O2315" s="95">
        <f>+indicatorIDEAS!O2316</f>
        <v>0</v>
      </c>
      <c r="P2315" s="95">
        <f>+indicatorIDEAS!P2316</f>
        <v>0</v>
      </c>
      <c r="Q2315" s="95">
        <f>+indicatorIDEAS!Q2316</f>
        <v>0</v>
      </c>
      <c r="R2315" s="95">
        <f>+indicatorIDEAS!R2316</f>
        <v>0</v>
      </c>
      <c r="S2315" s="95">
        <f>+indicatorIDEAS!S2316</f>
        <v>0</v>
      </c>
      <c r="T2315" s="95">
        <f>+indicatorIDEAS!T2316</f>
        <v>0</v>
      </c>
    </row>
    <row r="2316" spans="1:20">
      <c r="A2316" s="93" t="str">
        <f>+indicatorIDEAS!B2317</f>
        <v>Malaysia</v>
      </c>
      <c r="B2316" s="93" t="str">
        <f>+indicatorIDEAS!C2317</f>
        <v>MYS</v>
      </c>
      <c r="C2316" s="93" t="str">
        <f>+VLOOKUP(B2316,'List of economiesWB'!$D$7:$G$224,3,FALSE)</f>
        <v>East Asia &amp; Pacific</v>
      </c>
      <c r="D2316" s="93" t="str">
        <f>+VLOOKUP(B2316,'List of economiesWB'!$D$7:$G$224,4,FALSE)</f>
        <v>Upper middle income</v>
      </c>
      <c r="E2316" s="94">
        <f>+indicatorIDEAS!D2317</f>
        <v>2010</v>
      </c>
      <c r="F2316" s="95">
        <f>+indicatorIDEAS!F2317</f>
        <v>0</v>
      </c>
      <c r="G2316" s="95">
        <f>+indicatorIDEAS!G2317</f>
        <v>0</v>
      </c>
      <c r="H2316" s="95">
        <f>+indicatorIDEAS!H2317</f>
        <v>0</v>
      </c>
      <c r="I2316" s="95">
        <f>+indicatorIDEAS!I2317</f>
        <v>0</v>
      </c>
      <c r="J2316" s="95">
        <f>+indicatorIDEAS!J2317</f>
        <v>0</v>
      </c>
      <c r="K2316" s="95">
        <f>+indicatorIDEAS!K2317</f>
        <v>0</v>
      </c>
      <c r="L2316" s="95">
        <f>+indicatorIDEAS!L2317</f>
        <v>0</v>
      </c>
      <c r="M2316" s="95">
        <f>+indicatorIDEAS!M2317</f>
        <v>0</v>
      </c>
      <c r="N2316" s="95">
        <f>+indicatorIDEAS!N2317</f>
        <v>0</v>
      </c>
      <c r="O2316" s="95">
        <f>+indicatorIDEAS!O2317</f>
        <v>0</v>
      </c>
      <c r="P2316" s="95">
        <f>+indicatorIDEAS!P2317</f>
        <v>0</v>
      </c>
      <c r="Q2316" s="95">
        <f>+indicatorIDEAS!Q2317</f>
        <v>0</v>
      </c>
      <c r="R2316" s="95">
        <f>+indicatorIDEAS!R2317</f>
        <v>0</v>
      </c>
      <c r="S2316" s="95">
        <f>+indicatorIDEAS!S2317</f>
        <v>0</v>
      </c>
      <c r="T2316" s="95">
        <f>+indicatorIDEAS!T2317</f>
        <v>0</v>
      </c>
    </row>
    <row r="2317" spans="1:20">
      <c r="A2317" s="93" t="str">
        <f>+indicatorIDEAS!B2318</f>
        <v>Malaysia</v>
      </c>
      <c r="B2317" s="93" t="str">
        <f>+indicatorIDEAS!C2318</f>
        <v>MYS</v>
      </c>
      <c r="C2317" s="93" t="str">
        <f>+VLOOKUP(B2317,'List of economiesWB'!$D$7:$G$224,3,FALSE)</f>
        <v>East Asia &amp; Pacific</v>
      </c>
      <c r="D2317" s="93" t="str">
        <f>+VLOOKUP(B2317,'List of economiesWB'!$D$7:$G$224,4,FALSE)</f>
        <v>Upper middle income</v>
      </c>
      <c r="E2317" s="94">
        <f>+indicatorIDEAS!D2318</f>
        <v>2011</v>
      </c>
      <c r="F2317" s="95">
        <f>+indicatorIDEAS!F2318</f>
        <v>0</v>
      </c>
      <c r="G2317" s="95">
        <f>+indicatorIDEAS!G2318</f>
        <v>0</v>
      </c>
      <c r="H2317" s="95">
        <f>+indicatorIDEAS!H2318</f>
        <v>0</v>
      </c>
      <c r="I2317" s="95">
        <f>+indicatorIDEAS!I2318</f>
        <v>0</v>
      </c>
      <c r="J2317" s="95">
        <f>+indicatorIDEAS!J2318</f>
        <v>0</v>
      </c>
      <c r="K2317" s="95">
        <f>+indicatorIDEAS!K2318</f>
        <v>0</v>
      </c>
      <c r="L2317" s="95">
        <f>+indicatorIDEAS!L2318</f>
        <v>0</v>
      </c>
      <c r="M2317" s="95">
        <f>+indicatorIDEAS!M2318</f>
        <v>0</v>
      </c>
      <c r="N2317" s="95">
        <f>+indicatorIDEAS!N2318</f>
        <v>0</v>
      </c>
      <c r="O2317" s="95">
        <f>+indicatorIDEAS!O2318</f>
        <v>0</v>
      </c>
      <c r="P2317" s="95">
        <f>+indicatorIDEAS!P2318</f>
        <v>0</v>
      </c>
      <c r="Q2317" s="95">
        <f>+indicatorIDEAS!Q2318</f>
        <v>0</v>
      </c>
      <c r="R2317" s="95">
        <f>+indicatorIDEAS!R2318</f>
        <v>0</v>
      </c>
      <c r="S2317" s="95">
        <f>+indicatorIDEAS!S2318</f>
        <v>0</v>
      </c>
      <c r="T2317" s="95">
        <f>+indicatorIDEAS!T2318</f>
        <v>0</v>
      </c>
    </row>
    <row r="2318" spans="1:20">
      <c r="A2318" s="93" t="str">
        <f>+indicatorIDEAS!B2319</f>
        <v>Malaysia</v>
      </c>
      <c r="B2318" s="93" t="str">
        <f>+indicatorIDEAS!C2319</f>
        <v>MYS</v>
      </c>
      <c r="C2318" s="93" t="str">
        <f>+VLOOKUP(B2318,'List of economiesWB'!$D$7:$G$224,3,FALSE)</f>
        <v>East Asia &amp; Pacific</v>
      </c>
      <c r="D2318" s="93" t="str">
        <f>+VLOOKUP(B2318,'List of economiesWB'!$D$7:$G$224,4,FALSE)</f>
        <v>Upper middle income</v>
      </c>
      <c r="E2318" s="94">
        <f>+indicatorIDEAS!D2319</f>
        <v>2012</v>
      </c>
      <c r="F2318" s="95">
        <f>+indicatorIDEAS!F2319</f>
        <v>0</v>
      </c>
      <c r="G2318" s="95">
        <f>+indicatorIDEAS!G2319</f>
        <v>0</v>
      </c>
      <c r="H2318" s="95">
        <f>+indicatorIDEAS!H2319</f>
        <v>0</v>
      </c>
      <c r="I2318" s="95">
        <f>+indicatorIDEAS!I2319</f>
        <v>0</v>
      </c>
      <c r="J2318" s="95">
        <f>+indicatorIDEAS!J2319</f>
        <v>0</v>
      </c>
      <c r="K2318" s="95">
        <f>+indicatorIDEAS!K2319</f>
        <v>0</v>
      </c>
      <c r="L2318" s="95">
        <f>+indicatorIDEAS!L2319</f>
        <v>0</v>
      </c>
      <c r="M2318" s="95">
        <f>+indicatorIDEAS!M2319</f>
        <v>0</v>
      </c>
      <c r="N2318" s="95">
        <f>+indicatorIDEAS!N2319</f>
        <v>0</v>
      </c>
      <c r="O2318" s="95">
        <f>+indicatorIDEAS!O2319</f>
        <v>0</v>
      </c>
      <c r="P2318" s="95">
        <f>+indicatorIDEAS!P2319</f>
        <v>0</v>
      </c>
      <c r="Q2318" s="95">
        <f>+indicatorIDEAS!Q2319</f>
        <v>0</v>
      </c>
      <c r="R2318" s="95">
        <f>+indicatorIDEAS!R2319</f>
        <v>0</v>
      </c>
      <c r="S2318" s="95">
        <f>+indicatorIDEAS!S2319</f>
        <v>0</v>
      </c>
      <c r="T2318" s="95">
        <f>+indicatorIDEAS!T2319</f>
        <v>0</v>
      </c>
    </row>
    <row r="2319" spans="1:20">
      <c r="A2319" s="93" t="str">
        <f>+indicatorIDEAS!B2320</f>
        <v>Malaysia</v>
      </c>
      <c r="B2319" s="93" t="str">
        <f>+indicatorIDEAS!C2320</f>
        <v>MYS</v>
      </c>
      <c r="C2319" s="93" t="str">
        <f>+VLOOKUP(B2319,'List of economiesWB'!$D$7:$G$224,3,FALSE)</f>
        <v>East Asia &amp; Pacific</v>
      </c>
      <c r="D2319" s="93" t="str">
        <f>+VLOOKUP(B2319,'List of economiesWB'!$D$7:$G$224,4,FALSE)</f>
        <v>Upper middle income</v>
      </c>
      <c r="E2319" s="94">
        <f>+indicatorIDEAS!D2320</f>
        <v>2013</v>
      </c>
      <c r="F2319" s="95">
        <f>+indicatorIDEAS!F2320</f>
        <v>0</v>
      </c>
      <c r="G2319" s="95">
        <f>+indicatorIDEAS!G2320</f>
        <v>0</v>
      </c>
      <c r="H2319" s="95">
        <f>+indicatorIDEAS!H2320</f>
        <v>0</v>
      </c>
      <c r="I2319" s="95">
        <f>+indicatorIDEAS!I2320</f>
        <v>0</v>
      </c>
      <c r="J2319" s="95">
        <f>+indicatorIDEAS!J2320</f>
        <v>0</v>
      </c>
      <c r="K2319" s="95">
        <f>+indicatorIDEAS!K2320</f>
        <v>0</v>
      </c>
      <c r="L2319" s="95">
        <f>+indicatorIDEAS!L2320</f>
        <v>0</v>
      </c>
      <c r="M2319" s="95">
        <f>+indicatorIDEAS!M2320</f>
        <v>0</v>
      </c>
      <c r="N2319" s="95">
        <f>+indicatorIDEAS!N2320</f>
        <v>0</v>
      </c>
      <c r="O2319" s="95">
        <f>+indicatorIDEAS!O2320</f>
        <v>0</v>
      </c>
      <c r="P2319" s="95">
        <f>+indicatorIDEAS!P2320</f>
        <v>0</v>
      </c>
      <c r="Q2319" s="95">
        <f>+indicatorIDEAS!Q2320</f>
        <v>0</v>
      </c>
      <c r="R2319" s="95">
        <f>+indicatorIDEAS!R2320</f>
        <v>0</v>
      </c>
      <c r="S2319" s="95">
        <f>+indicatorIDEAS!S2320</f>
        <v>0</v>
      </c>
      <c r="T2319" s="95">
        <f>+indicatorIDEAS!T2320</f>
        <v>0</v>
      </c>
    </row>
    <row r="2320" spans="1:20">
      <c r="A2320" s="93" t="str">
        <f>+indicatorIDEAS!B2321</f>
        <v>Malaysia</v>
      </c>
      <c r="B2320" s="93" t="str">
        <f>+indicatorIDEAS!C2321</f>
        <v>MYS</v>
      </c>
      <c r="C2320" s="93" t="str">
        <f>+VLOOKUP(B2320,'List of economiesWB'!$D$7:$G$224,3,FALSE)</f>
        <v>East Asia &amp; Pacific</v>
      </c>
      <c r="D2320" s="93" t="str">
        <f>+VLOOKUP(B2320,'List of economiesWB'!$D$7:$G$224,4,FALSE)</f>
        <v>Upper middle income</v>
      </c>
      <c r="E2320" s="94">
        <f>+indicatorIDEAS!D2321</f>
        <v>2014</v>
      </c>
      <c r="F2320" s="95">
        <f>+indicatorIDEAS!F2321</f>
        <v>0</v>
      </c>
      <c r="G2320" s="95">
        <f>+indicatorIDEAS!G2321</f>
        <v>0</v>
      </c>
      <c r="H2320" s="95">
        <f>+indicatorIDEAS!H2321</f>
        <v>0</v>
      </c>
      <c r="I2320" s="95">
        <f>+indicatorIDEAS!I2321</f>
        <v>0</v>
      </c>
      <c r="J2320" s="95">
        <f>+indicatorIDEAS!J2321</f>
        <v>0</v>
      </c>
      <c r="K2320" s="95">
        <f>+indicatorIDEAS!K2321</f>
        <v>0</v>
      </c>
      <c r="L2320" s="95">
        <f>+indicatorIDEAS!L2321</f>
        <v>0</v>
      </c>
      <c r="M2320" s="95">
        <f>+indicatorIDEAS!M2321</f>
        <v>0</v>
      </c>
      <c r="N2320" s="95">
        <f>+indicatorIDEAS!N2321</f>
        <v>0</v>
      </c>
      <c r="O2320" s="95">
        <f>+indicatorIDEAS!O2321</f>
        <v>0</v>
      </c>
      <c r="P2320" s="95">
        <f>+indicatorIDEAS!P2321</f>
        <v>0</v>
      </c>
      <c r="Q2320" s="95">
        <f>+indicatorIDEAS!Q2321</f>
        <v>0</v>
      </c>
      <c r="R2320" s="95">
        <f>+indicatorIDEAS!R2321</f>
        <v>0</v>
      </c>
      <c r="S2320" s="95">
        <f>+indicatorIDEAS!S2321</f>
        <v>0</v>
      </c>
      <c r="T2320" s="95">
        <f>+indicatorIDEAS!T2321</f>
        <v>0</v>
      </c>
    </row>
    <row r="2321" spans="1:20">
      <c r="A2321" s="93" t="str">
        <f>+indicatorIDEAS!B2322</f>
        <v>Malaysia</v>
      </c>
      <c r="B2321" s="93" t="str">
        <f>+indicatorIDEAS!C2322</f>
        <v>MYS</v>
      </c>
      <c r="C2321" s="93" t="str">
        <f>+VLOOKUP(B2321,'List of economiesWB'!$D$7:$G$224,3,FALSE)</f>
        <v>East Asia &amp; Pacific</v>
      </c>
      <c r="D2321" s="93" t="str">
        <f>+VLOOKUP(B2321,'List of economiesWB'!$D$7:$G$224,4,FALSE)</f>
        <v>Upper middle income</v>
      </c>
      <c r="E2321" s="94">
        <f>+indicatorIDEAS!D2322</f>
        <v>2015</v>
      </c>
      <c r="F2321" s="95">
        <f>+indicatorIDEAS!F2322</f>
        <v>0</v>
      </c>
      <c r="G2321" s="95">
        <f>+indicatorIDEAS!G2322</f>
        <v>0</v>
      </c>
      <c r="H2321" s="95">
        <f>+indicatorIDEAS!H2322</f>
        <v>0</v>
      </c>
      <c r="I2321" s="95">
        <f>+indicatorIDEAS!I2322</f>
        <v>0</v>
      </c>
      <c r="J2321" s="95">
        <f>+indicatorIDEAS!J2322</f>
        <v>0</v>
      </c>
      <c r="K2321" s="95">
        <f>+indicatorIDEAS!K2322</f>
        <v>0</v>
      </c>
      <c r="L2321" s="95">
        <f>+indicatorIDEAS!L2322</f>
        <v>0</v>
      </c>
      <c r="M2321" s="95">
        <f>+indicatorIDEAS!M2322</f>
        <v>0</v>
      </c>
      <c r="N2321" s="95">
        <f>+indicatorIDEAS!N2322</f>
        <v>0</v>
      </c>
      <c r="O2321" s="95">
        <f>+indicatorIDEAS!O2322</f>
        <v>0</v>
      </c>
      <c r="P2321" s="95">
        <f>+indicatorIDEAS!P2322</f>
        <v>0</v>
      </c>
      <c r="Q2321" s="95">
        <f>+indicatorIDEAS!Q2322</f>
        <v>0</v>
      </c>
      <c r="R2321" s="95">
        <f>+indicatorIDEAS!R2322</f>
        <v>0</v>
      </c>
      <c r="S2321" s="95">
        <f>+indicatorIDEAS!S2322</f>
        <v>0</v>
      </c>
      <c r="T2321" s="95">
        <f>+indicatorIDEAS!T2322</f>
        <v>0</v>
      </c>
    </row>
    <row r="2322" spans="1:20">
      <c r="A2322" s="93" t="str">
        <f>+indicatorIDEAS!B2323</f>
        <v>Namibia</v>
      </c>
      <c r="B2322" s="93" t="str">
        <f>+indicatorIDEAS!C2323</f>
        <v>NAM</v>
      </c>
      <c r="C2322" s="93" t="str">
        <f>+VLOOKUP(B2322,'List of economiesWB'!$D$7:$G$224,3,FALSE)</f>
        <v>Sub-Saharan Africa</v>
      </c>
      <c r="D2322" s="93" t="str">
        <f>+VLOOKUP(B2322,'List of economiesWB'!$D$7:$G$224,4,FALSE)</f>
        <v>Upper middle income</v>
      </c>
      <c r="E2322" s="94">
        <f>+indicatorIDEAS!D2323</f>
        <v>1996</v>
      </c>
      <c r="F2322" s="95">
        <f>+indicatorIDEAS!F2323</f>
        <v>0</v>
      </c>
      <c r="G2322" s="95">
        <f>+indicatorIDEAS!G2323</f>
        <v>0</v>
      </c>
      <c r="H2322" s="95">
        <f>+indicatorIDEAS!H2323</f>
        <v>0</v>
      </c>
      <c r="I2322" s="95">
        <f>+indicatorIDEAS!I2323</f>
        <v>0</v>
      </c>
      <c r="J2322" s="95">
        <f>+indicatorIDEAS!J2323</f>
        <v>0</v>
      </c>
      <c r="K2322" s="95">
        <f>+indicatorIDEAS!K2323</f>
        <v>0</v>
      </c>
      <c r="L2322" s="95">
        <f>+indicatorIDEAS!L2323</f>
        <v>0</v>
      </c>
      <c r="M2322" s="95">
        <f>+indicatorIDEAS!M2323</f>
        <v>0</v>
      </c>
      <c r="N2322" s="95">
        <f>+indicatorIDEAS!N2323</f>
        <v>0</v>
      </c>
      <c r="O2322" s="95">
        <f>+indicatorIDEAS!O2323</f>
        <v>0</v>
      </c>
      <c r="P2322" s="95">
        <f>+indicatorIDEAS!P2323</f>
        <v>0</v>
      </c>
      <c r="Q2322" s="95">
        <f>+indicatorIDEAS!Q2323</f>
        <v>0</v>
      </c>
      <c r="R2322" s="95">
        <f>+indicatorIDEAS!R2323</f>
        <v>0</v>
      </c>
      <c r="S2322" s="95">
        <f>+indicatorIDEAS!S2323</f>
        <v>0</v>
      </c>
      <c r="T2322" s="95">
        <f>+indicatorIDEAS!T2323</f>
        <v>0</v>
      </c>
    </row>
    <row r="2323" spans="1:20">
      <c r="A2323" s="93" t="str">
        <f>+indicatorIDEAS!B2324</f>
        <v>Namibia</v>
      </c>
      <c r="B2323" s="93" t="str">
        <f>+indicatorIDEAS!C2324</f>
        <v>NAM</v>
      </c>
      <c r="C2323" s="93" t="str">
        <f>+VLOOKUP(B2323,'List of economiesWB'!$D$7:$G$224,3,FALSE)</f>
        <v>Sub-Saharan Africa</v>
      </c>
      <c r="D2323" s="93" t="str">
        <f>+VLOOKUP(B2323,'List of economiesWB'!$D$7:$G$224,4,FALSE)</f>
        <v>Upper middle income</v>
      </c>
      <c r="E2323" s="94">
        <f>+indicatorIDEAS!D2324</f>
        <v>1997</v>
      </c>
      <c r="F2323" s="95">
        <f>+indicatorIDEAS!F2324</f>
        <v>0</v>
      </c>
      <c r="G2323" s="95">
        <f>+indicatorIDEAS!G2324</f>
        <v>0</v>
      </c>
      <c r="H2323" s="95">
        <f>+indicatorIDEAS!H2324</f>
        <v>0</v>
      </c>
      <c r="I2323" s="95">
        <f>+indicatorIDEAS!I2324</f>
        <v>0</v>
      </c>
      <c r="J2323" s="95">
        <f>+indicatorIDEAS!J2324</f>
        <v>0</v>
      </c>
      <c r="K2323" s="95">
        <f>+indicatorIDEAS!K2324</f>
        <v>0</v>
      </c>
      <c r="L2323" s="95">
        <f>+indicatorIDEAS!L2324</f>
        <v>0</v>
      </c>
      <c r="M2323" s="95">
        <f>+indicatorIDEAS!M2324</f>
        <v>0</v>
      </c>
      <c r="N2323" s="95">
        <f>+indicatorIDEAS!N2324</f>
        <v>0</v>
      </c>
      <c r="O2323" s="95">
        <f>+indicatorIDEAS!O2324</f>
        <v>0</v>
      </c>
      <c r="P2323" s="95">
        <f>+indicatorIDEAS!P2324</f>
        <v>0</v>
      </c>
      <c r="Q2323" s="95">
        <f>+indicatorIDEAS!Q2324</f>
        <v>0</v>
      </c>
      <c r="R2323" s="95">
        <f>+indicatorIDEAS!R2324</f>
        <v>0</v>
      </c>
      <c r="S2323" s="95">
        <f>+indicatorIDEAS!S2324</f>
        <v>0</v>
      </c>
      <c r="T2323" s="95">
        <f>+indicatorIDEAS!T2324</f>
        <v>0</v>
      </c>
    </row>
    <row r="2324" spans="1:20">
      <c r="A2324" s="93" t="str">
        <f>+indicatorIDEAS!B2325</f>
        <v>Namibia</v>
      </c>
      <c r="B2324" s="93" t="str">
        <f>+indicatorIDEAS!C2325</f>
        <v>NAM</v>
      </c>
      <c r="C2324" s="93" t="str">
        <f>+VLOOKUP(B2324,'List of economiesWB'!$D$7:$G$224,3,FALSE)</f>
        <v>Sub-Saharan Africa</v>
      </c>
      <c r="D2324" s="93" t="str">
        <f>+VLOOKUP(B2324,'List of economiesWB'!$D$7:$G$224,4,FALSE)</f>
        <v>Upper middle income</v>
      </c>
      <c r="E2324" s="94">
        <f>+indicatorIDEAS!D2325</f>
        <v>1998</v>
      </c>
      <c r="F2324" s="95">
        <f>+indicatorIDEAS!F2325</f>
        <v>0</v>
      </c>
      <c r="G2324" s="95">
        <f>+indicatorIDEAS!G2325</f>
        <v>0</v>
      </c>
      <c r="H2324" s="95">
        <f>+indicatorIDEAS!H2325</f>
        <v>0</v>
      </c>
      <c r="I2324" s="95">
        <f>+indicatorIDEAS!I2325</f>
        <v>0</v>
      </c>
      <c r="J2324" s="95">
        <f>+indicatorIDEAS!J2325</f>
        <v>0</v>
      </c>
      <c r="K2324" s="95">
        <f>+indicatorIDEAS!K2325</f>
        <v>0</v>
      </c>
      <c r="L2324" s="95">
        <f>+indicatorIDEAS!L2325</f>
        <v>0</v>
      </c>
      <c r="M2324" s="95">
        <f>+indicatorIDEAS!M2325</f>
        <v>0</v>
      </c>
      <c r="N2324" s="95">
        <f>+indicatorIDEAS!N2325</f>
        <v>0</v>
      </c>
      <c r="O2324" s="95">
        <f>+indicatorIDEAS!O2325</f>
        <v>0</v>
      </c>
      <c r="P2324" s="95">
        <f>+indicatorIDEAS!P2325</f>
        <v>0</v>
      </c>
      <c r="Q2324" s="95">
        <f>+indicatorIDEAS!Q2325</f>
        <v>0</v>
      </c>
      <c r="R2324" s="95">
        <f>+indicatorIDEAS!R2325</f>
        <v>0</v>
      </c>
      <c r="S2324" s="95">
        <f>+indicatorIDEAS!S2325</f>
        <v>0</v>
      </c>
      <c r="T2324" s="95">
        <f>+indicatorIDEAS!T2325</f>
        <v>0</v>
      </c>
    </row>
    <row r="2325" spans="1:20">
      <c r="A2325" s="93" t="str">
        <f>+indicatorIDEAS!B2326</f>
        <v>Namibia</v>
      </c>
      <c r="B2325" s="93" t="str">
        <f>+indicatorIDEAS!C2326</f>
        <v>NAM</v>
      </c>
      <c r="C2325" s="93" t="str">
        <f>+VLOOKUP(B2325,'List of economiesWB'!$D$7:$G$224,3,FALSE)</f>
        <v>Sub-Saharan Africa</v>
      </c>
      <c r="D2325" s="93" t="str">
        <f>+VLOOKUP(B2325,'List of economiesWB'!$D$7:$G$224,4,FALSE)</f>
        <v>Upper middle income</v>
      </c>
      <c r="E2325" s="94">
        <f>+indicatorIDEAS!D2326</f>
        <v>1999</v>
      </c>
      <c r="F2325" s="95">
        <f>+indicatorIDEAS!F2326</f>
        <v>0</v>
      </c>
      <c r="G2325" s="95">
        <f>+indicatorIDEAS!G2326</f>
        <v>0</v>
      </c>
      <c r="H2325" s="95">
        <f>+indicatorIDEAS!H2326</f>
        <v>0</v>
      </c>
      <c r="I2325" s="95">
        <f>+indicatorIDEAS!I2326</f>
        <v>0</v>
      </c>
      <c r="J2325" s="95">
        <f>+indicatorIDEAS!J2326</f>
        <v>0</v>
      </c>
      <c r="K2325" s="95">
        <f>+indicatorIDEAS!K2326</f>
        <v>0</v>
      </c>
      <c r="L2325" s="95">
        <f>+indicatorIDEAS!L2326</f>
        <v>0</v>
      </c>
      <c r="M2325" s="95">
        <f>+indicatorIDEAS!M2326</f>
        <v>0</v>
      </c>
      <c r="N2325" s="95">
        <f>+indicatorIDEAS!N2326</f>
        <v>0</v>
      </c>
      <c r="O2325" s="95">
        <f>+indicatorIDEAS!O2326</f>
        <v>0</v>
      </c>
      <c r="P2325" s="95">
        <f>+indicatorIDEAS!P2326</f>
        <v>0</v>
      </c>
      <c r="Q2325" s="95">
        <f>+indicatorIDEAS!Q2326</f>
        <v>0</v>
      </c>
      <c r="R2325" s="95">
        <f>+indicatorIDEAS!R2326</f>
        <v>0</v>
      </c>
      <c r="S2325" s="95">
        <f>+indicatorIDEAS!S2326</f>
        <v>0</v>
      </c>
      <c r="T2325" s="95">
        <f>+indicatorIDEAS!T2326</f>
        <v>0</v>
      </c>
    </row>
    <row r="2326" spans="1:20">
      <c r="A2326" s="93" t="str">
        <f>+indicatorIDEAS!B2327</f>
        <v>Namibia</v>
      </c>
      <c r="B2326" s="93" t="str">
        <f>+indicatorIDEAS!C2327</f>
        <v>NAM</v>
      </c>
      <c r="C2326" s="93" t="str">
        <f>+VLOOKUP(B2326,'List of economiesWB'!$D$7:$G$224,3,FALSE)</f>
        <v>Sub-Saharan Africa</v>
      </c>
      <c r="D2326" s="93" t="str">
        <f>+VLOOKUP(B2326,'List of economiesWB'!$D$7:$G$224,4,FALSE)</f>
        <v>Upper middle income</v>
      </c>
      <c r="E2326" s="94">
        <f>+indicatorIDEAS!D2327</f>
        <v>2000</v>
      </c>
      <c r="F2326" s="95">
        <f>+indicatorIDEAS!F2327</f>
        <v>0</v>
      </c>
      <c r="G2326" s="95">
        <f>+indicatorIDEAS!G2327</f>
        <v>0</v>
      </c>
      <c r="H2326" s="95">
        <f>+indicatorIDEAS!H2327</f>
        <v>0</v>
      </c>
      <c r="I2326" s="95">
        <f>+indicatorIDEAS!I2327</f>
        <v>0</v>
      </c>
      <c r="J2326" s="95">
        <f>+indicatorIDEAS!J2327</f>
        <v>0</v>
      </c>
      <c r="K2326" s="95">
        <f>+indicatorIDEAS!K2327</f>
        <v>0</v>
      </c>
      <c r="L2326" s="95">
        <f>+indicatorIDEAS!L2327</f>
        <v>0</v>
      </c>
      <c r="M2326" s="95">
        <f>+indicatorIDEAS!M2327</f>
        <v>0</v>
      </c>
      <c r="N2326" s="95">
        <f>+indicatorIDEAS!N2327</f>
        <v>0</v>
      </c>
      <c r="O2326" s="95">
        <f>+indicatorIDEAS!O2327</f>
        <v>0</v>
      </c>
      <c r="P2326" s="95">
        <f>+indicatorIDEAS!P2327</f>
        <v>0</v>
      </c>
      <c r="Q2326" s="95">
        <f>+indicatorIDEAS!Q2327</f>
        <v>0</v>
      </c>
      <c r="R2326" s="95">
        <f>+indicatorIDEAS!R2327</f>
        <v>0</v>
      </c>
      <c r="S2326" s="95">
        <f>+indicatorIDEAS!S2327</f>
        <v>0</v>
      </c>
      <c r="T2326" s="95">
        <f>+indicatorIDEAS!T2327</f>
        <v>0</v>
      </c>
    </row>
    <row r="2327" spans="1:20">
      <c r="A2327" s="93" t="str">
        <f>+indicatorIDEAS!B2328</f>
        <v>Namibia</v>
      </c>
      <c r="B2327" s="93" t="str">
        <f>+indicatorIDEAS!C2328</f>
        <v>NAM</v>
      </c>
      <c r="C2327" s="93" t="str">
        <f>+VLOOKUP(B2327,'List of economiesWB'!$D$7:$G$224,3,FALSE)</f>
        <v>Sub-Saharan Africa</v>
      </c>
      <c r="D2327" s="93" t="str">
        <f>+VLOOKUP(B2327,'List of economiesWB'!$D$7:$G$224,4,FALSE)</f>
        <v>Upper middle income</v>
      </c>
      <c r="E2327" s="94">
        <f>+indicatorIDEAS!D2328</f>
        <v>2001</v>
      </c>
      <c r="F2327" s="95">
        <f>+indicatorIDEAS!F2328</f>
        <v>0</v>
      </c>
      <c r="G2327" s="95">
        <f>+indicatorIDEAS!G2328</f>
        <v>0</v>
      </c>
      <c r="H2327" s="95">
        <f>+indicatorIDEAS!H2328</f>
        <v>0</v>
      </c>
      <c r="I2327" s="95">
        <f>+indicatorIDEAS!I2328</f>
        <v>0</v>
      </c>
      <c r="J2327" s="95">
        <f>+indicatorIDEAS!J2328</f>
        <v>0</v>
      </c>
      <c r="K2327" s="95">
        <f>+indicatorIDEAS!K2328</f>
        <v>0</v>
      </c>
      <c r="L2327" s="95">
        <f>+indicatorIDEAS!L2328</f>
        <v>0</v>
      </c>
      <c r="M2327" s="95">
        <f>+indicatorIDEAS!M2328</f>
        <v>0</v>
      </c>
      <c r="N2327" s="95">
        <f>+indicatorIDEAS!N2328</f>
        <v>0</v>
      </c>
      <c r="O2327" s="95">
        <f>+indicatorIDEAS!O2328</f>
        <v>0</v>
      </c>
      <c r="P2327" s="95">
        <f>+indicatorIDEAS!P2328</f>
        <v>0</v>
      </c>
      <c r="Q2327" s="95">
        <f>+indicatorIDEAS!Q2328</f>
        <v>0</v>
      </c>
      <c r="R2327" s="95">
        <f>+indicatorIDEAS!R2328</f>
        <v>0</v>
      </c>
      <c r="S2327" s="95">
        <f>+indicatorIDEAS!S2328</f>
        <v>0</v>
      </c>
      <c r="T2327" s="95">
        <f>+indicatorIDEAS!T2328</f>
        <v>0</v>
      </c>
    </row>
    <row r="2328" spans="1:20">
      <c r="A2328" s="93" t="str">
        <f>+indicatorIDEAS!B2329</f>
        <v>Namibia</v>
      </c>
      <c r="B2328" s="93" t="str">
        <f>+indicatorIDEAS!C2329</f>
        <v>NAM</v>
      </c>
      <c r="C2328" s="93" t="str">
        <f>+VLOOKUP(B2328,'List of economiesWB'!$D$7:$G$224,3,FALSE)</f>
        <v>Sub-Saharan Africa</v>
      </c>
      <c r="D2328" s="93" t="str">
        <f>+VLOOKUP(B2328,'List of economiesWB'!$D$7:$G$224,4,FALSE)</f>
        <v>Upper middle income</v>
      </c>
      <c r="E2328" s="94">
        <f>+indicatorIDEAS!D2329</f>
        <v>2002</v>
      </c>
      <c r="F2328" s="95">
        <f>+indicatorIDEAS!F2329</f>
        <v>0</v>
      </c>
      <c r="G2328" s="95">
        <f>+indicatorIDEAS!G2329</f>
        <v>0</v>
      </c>
      <c r="H2328" s="95">
        <f>+indicatorIDEAS!H2329</f>
        <v>0</v>
      </c>
      <c r="I2328" s="95">
        <f>+indicatorIDEAS!I2329</f>
        <v>0</v>
      </c>
      <c r="J2328" s="95">
        <f>+indicatorIDEAS!J2329</f>
        <v>0</v>
      </c>
      <c r="K2328" s="95">
        <f>+indicatorIDEAS!K2329</f>
        <v>0</v>
      </c>
      <c r="L2328" s="95">
        <f>+indicatorIDEAS!L2329</f>
        <v>0</v>
      </c>
      <c r="M2328" s="95">
        <f>+indicatorIDEAS!M2329</f>
        <v>0</v>
      </c>
      <c r="N2328" s="95">
        <f>+indicatorIDEAS!N2329</f>
        <v>0</v>
      </c>
      <c r="O2328" s="95">
        <f>+indicatorIDEAS!O2329</f>
        <v>0</v>
      </c>
      <c r="P2328" s="95">
        <f>+indicatorIDEAS!P2329</f>
        <v>0</v>
      </c>
      <c r="Q2328" s="95">
        <f>+indicatorIDEAS!Q2329</f>
        <v>0</v>
      </c>
      <c r="R2328" s="95">
        <f>+indicatorIDEAS!R2329</f>
        <v>0</v>
      </c>
      <c r="S2328" s="95">
        <f>+indicatorIDEAS!S2329</f>
        <v>0</v>
      </c>
      <c r="T2328" s="95">
        <f>+indicatorIDEAS!T2329</f>
        <v>0</v>
      </c>
    </row>
    <row r="2329" spans="1:20">
      <c r="A2329" s="93" t="str">
        <f>+indicatorIDEAS!B2330</f>
        <v>Namibia</v>
      </c>
      <c r="B2329" s="93" t="str">
        <f>+indicatorIDEAS!C2330</f>
        <v>NAM</v>
      </c>
      <c r="C2329" s="93" t="str">
        <f>+VLOOKUP(B2329,'List of economiesWB'!$D$7:$G$224,3,FALSE)</f>
        <v>Sub-Saharan Africa</v>
      </c>
      <c r="D2329" s="93" t="str">
        <f>+VLOOKUP(B2329,'List of economiesWB'!$D$7:$G$224,4,FALSE)</f>
        <v>Upper middle income</v>
      </c>
      <c r="E2329" s="94">
        <f>+indicatorIDEAS!D2330</f>
        <v>2003</v>
      </c>
      <c r="F2329" s="95">
        <f>+indicatorIDEAS!F2330</f>
        <v>0</v>
      </c>
      <c r="G2329" s="95">
        <f>+indicatorIDEAS!G2330</f>
        <v>0</v>
      </c>
      <c r="H2329" s="95">
        <f>+indicatorIDEAS!H2330</f>
        <v>0</v>
      </c>
      <c r="I2329" s="95">
        <f>+indicatorIDEAS!I2330</f>
        <v>0</v>
      </c>
      <c r="J2329" s="95">
        <f>+indicatorIDEAS!J2330</f>
        <v>0</v>
      </c>
      <c r="K2329" s="95">
        <f>+indicatorIDEAS!K2330</f>
        <v>0</v>
      </c>
      <c r="L2329" s="95">
        <f>+indicatorIDEAS!L2330</f>
        <v>0</v>
      </c>
      <c r="M2329" s="95">
        <f>+indicatorIDEAS!M2330</f>
        <v>0</v>
      </c>
      <c r="N2329" s="95">
        <f>+indicatorIDEAS!N2330</f>
        <v>0</v>
      </c>
      <c r="O2329" s="95">
        <f>+indicatorIDEAS!O2330</f>
        <v>0</v>
      </c>
      <c r="P2329" s="95">
        <f>+indicatorIDEAS!P2330</f>
        <v>0</v>
      </c>
      <c r="Q2329" s="95">
        <f>+indicatorIDEAS!Q2330</f>
        <v>0</v>
      </c>
      <c r="R2329" s="95">
        <f>+indicatorIDEAS!R2330</f>
        <v>0</v>
      </c>
      <c r="S2329" s="95">
        <f>+indicatorIDEAS!S2330</f>
        <v>0</v>
      </c>
      <c r="T2329" s="95">
        <f>+indicatorIDEAS!T2330</f>
        <v>0</v>
      </c>
    </row>
    <row r="2330" spans="1:20">
      <c r="A2330" s="93" t="str">
        <f>+indicatorIDEAS!B2331</f>
        <v>Namibia</v>
      </c>
      <c r="B2330" s="93" t="str">
        <f>+indicatorIDEAS!C2331</f>
        <v>NAM</v>
      </c>
      <c r="C2330" s="93" t="str">
        <f>+VLOOKUP(B2330,'List of economiesWB'!$D$7:$G$224,3,FALSE)</f>
        <v>Sub-Saharan Africa</v>
      </c>
      <c r="D2330" s="93" t="str">
        <f>+VLOOKUP(B2330,'List of economiesWB'!$D$7:$G$224,4,FALSE)</f>
        <v>Upper middle income</v>
      </c>
      <c r="E2330" s="94">
        <f>+indicatorIDEAS!D2331</f>
        <v>2004</v>
      </c>
      <c r="F2330" s="95">
        <f>+indicatorIDEAS!F2331</f>
        <v>0</v>
      </c>
      <c r="G2330" s="95">
        <f>+indicatorIDEAS!G2331</f>
        <v>0</v>
      </c>
      <c r="H2330" s="95">
        <f>+indicatorIDEAS!H2331</f>
        <v>0</v>
      </c>
      <c r="I2330" s="95">
        <f>+indicatorIDEAS!I2331</f>
        <v>0</v>
      </c>
      <c r="J2330" s="95">
        <f>+indicatorIDEAS!J2331</f>
        <v>0</v>
      </c>
      <c r="K2330" s="95">
        <f>+indicatorIDEAS!K2331</f>
        <v>0</v>
      </c>
      <c r="L2330" s="95">
        <f>+indicatorIDEAS!L2331</f>
        <v>0</v>
      </c>
      <c r="M2330" s="95">
        <f>+indicatorIDEAS!M2331</f>
        <v>0</v>
      </c>
      <c r="N2330" s="95">
        <f>+indicatorIDEAS!N2331</f>
        <v>0</v>
      </c>
      <c r="O2330" s="95">
        <f>+indicatorIDEAS!O2331</f>
        <v>0</v>
      </c>
      <c r="P2330" s="95">
        <f>+indicatorIDEAS!P2331</f>
        <v>0</v>
      </c>
      <c r="Q2330" s="95">
        <f>+indicatorIDEAS!Q2331</f>
        <v>0</v>
      </c>
      <c r="R2330" s="95">
        <f>+indicatorIDEAS!R2331</f>
        <v>0</v>
      </c>
      <c r="S2330" s="95">
        <f>+indicatorIDEAS!S2331</f>
        <v>0</v>
      </c>
      <c r="T2330" s="95">
        <f>+indicatorIDEAS!T2331</f>
        <v>0</v>
      </c>
    </row>
    <row r="2331" spans="1:20">
      <c r="A2331" s="93" t="str">
        <f>+indicatorIDEAS!B2332</f>
        <v>Namibia</v>
      </c>
      <c r="B2331" s="93" t="str">
        <f>+indicatorIDEAS!C2332</f>
        <v>NAM</v>
      </c>
      <c r="C2331" s="93" t="str">
        <f>+VLOOKUP(B2331,'List of economiesWB'!$D$7:$G$224,3,FALSE)</f>
        <v>Sub-Saharan Africa</v>
      </c>
      <c r="D2331" s="93" t="str">
        <f>+VLOOKUP(B2331,'List of economiesWB'!$D$7:$G$224,4,FALSE)</f>
        <v>Upper middle income</v>
      </c>
      <c r="E2331" s="94">
        <f>+indicatorIDEAS!D2332</f>
        <v>2005</v>
      </c>
      <c r="F2331" s="95">
        <f>+indicatorIDEAS!F2332</f>
        <v>0</v>
      </c>
      <c r="G2331" s="95">
        <f>+indicatorIDEAS!G2332</f>
        <v>0</v>
      </c>
      <c r="H2331" s="95">
        <f>+indicatorIDEAS!H2332</f>
        <v>0</v>
      </c>
      <c r="I2331" s="95">
        <f>+indicatorIDEAS!I2332</f>
        <v>0</v>
      </c>
      <c r="J2331" s="95">
        <f>+indicatorIDEAS!J2332</f>
        <v>0</v>
      </c>
      <c r="K2331" s="95">
        <f>+indicatorIDEAS!K2332</f>
        <v>0</v>
      </c>
      <c r="L2331" s="95">
        <f>+indicatorIDEAS!L2332</f>
        <v>0</v>
      </c>
      <c r="M2331" s="95">
        <f>+indicatorIDEAS!M2332</f>
        <v>0</v>
      </c>
      <c r="N2331" s="95">
        <f>+indicatorIDEAS!N2332</f>
        <v>0</v>
      </c>
      <c r="O2331" s="95">
        <f>+indicatorIDEAS!O2332</f>
        <v>0</v>
      </c>
      <c r="P2331" s="95">
        <f>+indicatorIDEAS!P2332</f>
        <v>0</v>
      </c>
      <c r="Q2331" s="95">
        <f>+indicatorIDEAS!Q2332</f>
        <v>0</v>
      </c>
      <c r="R2331" s="95">
        <f>+indicatorIDEAS!R2332</f>
        <v>0</v>
      </c>
      <c r="S2331" s="95">
        <f>+indicatorIDEAS!S2332</f>
        <v>0</v>
      </c>
      <c r="T2331" s="95">
        <f>+indicatorIDEAS!T2332</f>
        <v>0</v>
      </c>
    </row>
    <row r="2332" spans="1:20">
      <c r="A2332" s="93" t="str">
        <f>+indicatorIDEAS!B2333</f>
        <v>Namibia</v>
      </c>
      <c r="B2332" s="93" t="str">
        <f>+indicatorIDEAS!C2333</f>
        <v>NAM</v>
      </c>
      <c r="C2332" s="93" t="str">
        <f>+VLOOKUP(B2332,'List of economiesWB'!$D$7:$G$224,3,FALSE)</f>
        <v>Sub-Saharan Africa</v>
      </c>
      <c r="D2332" s="93" t="str">
        <f>+VLOOKUP(B2332,'List of economiesWB'!$D$7:$G$224,4,FALSE)</f>
        <v>Upper middle income</v>
      </c>
      <c r="E2332" s="94">
        <f>+indicatorIDEAS!D2333</f>
        <v>2006</v>
      </c>
      <c r="F2332" s="95">
        <f>+indicatorIDEAS!F2333</f>
        <v>0</v>
      </c>
      <c r="G2332" s="95">
        <f>+indicatorIDEAS!G2333</f>
        <v>0</v>
      </c>
      <c r="H2332" s="95">
        <f>+indicatorIDEAS!H2333</f>
        <v>0</v>
      </c>
      <c r="I2332" s="95">
        <f>+indicatorIDEAS!I2333</f>
        <v>0</v>
      </c>
      <c r="J2332" s="95">
        <f>+indicatorIDEAS!J2333</f>
        <v>0</v>
      </c>
      <c r="K2332" s="95">
        <f>+indicatorIDEAS!K2333</f>
        <v>0</v>
      </c>
      <c r="L2332" s="95">
        <f>+indicatorIDEAS!L2333</f>
        <v>0</v>
      </c>
      <c r="M2332" s="95">
        <f>+indicatorIDEAS!M2333</f>
        <v>0</v>
      </c>
      <c r="N2332" s="95">
        <f>+indicatorIDEAS!N2333</f>
        <v>0</v>
      </c>
      <c r="O2332" s="95">
        <f>+indicatorIDEAS!O2333</f>
        <v>0</v>
      </c>
      <c r="P2332" s="95">
        <f>+indicatorIDEAS!P2333</f>
        <v>0</v>
      </c>
      <c r="Q2332" s="95">
        <f>+indicatorIDEAS!Q2333</f>
        <v>0</v>
      </c>
      <c r="R2332" s="95">
        <f>+indicatorIDEAS!R2333</f>
        <v>0</v>
      </c>
      <c r="S2332" s="95">
        <f>+indicatorIDEAS!S2333</f>
        <v>0</v>
      </c>
      <c r="T2332" s="95">
        <f>+indicatorIDEAS!T2333</f>
        <v>0</v>
      </c>
    </row>
    <row r="2333" spans="1:20">
      <c r="A2333" s="93" t="str">
        <f>+indicatorIDEAS!B2334</f>
        <v>Namibia</v>
      </c>
      <c r="B2333" s="93" t="str">
        <f>+indicatorIDEAS!C2334</f>
        <v>NAM</v>
      </c>
      <c r="C2333" s="93" t="str">
        <f>+VLOOKUP(B2333,'List of economiesWB'!$D$7:$G$224,3,FALSE)</f>
        <v>Sub-Saharan Africa</v>
      </c>
      <c r="D2333" s="93" t="str">
        <f>+VLOOKUP(B2333,'List of economiesWB'!$D$7:$G$224,4,FALSE)</f>
        <v>Upper middle income</v>
      </c>
      <c r="E2333" s="94">
        <f>+indicatorIDEAS!D2334</f>
        <v>2007</v>
      </c>
      <c r="F2333" s="95">
        <f>+indicatorIDEAS!F2334</f>
        <v>0</v>
      </c>
      <c r="G2333" s="95">
        <f>+indicatorIDEAS!G2334</f>
        <v>0</v>
      </c>
      <c r="H2333" s="95">
        <f>+indicatorIDEAS!H2334</f>
        <v>0</v>
      </c>
      <c r="I2333" s="95">
        <f>+indicatorIDEAS!I2334</f>
        <v>0</v>
      </c>
      <c r="J2333" s="95">
        <f>+indicatorIDEAS!J2334</f>
        <v>0</v>
      </c>
      <c r="K2333" s="95">
        <f>+indicatorIDEAS!K2334</f>
        <v>0</v>
      </c>
      <c r="L2333" s="95">
        <f>+indicatorIDEAS!L2334</f>
        <v>0</v>
      </c>
      <c r="M2333" s="95">
        <f>+indicatorIDEAS!M2334</f>
        <v>0</v>
      </c>
      <c r="N2333" s="95">
        <f>+indicatorIDEAS!N2334</f>
        <v>0</v>
      </c>
      <c r="O2333" s="95">
        <f>+indicatorIDEAS!O2334</f>
        <v>0</v>
      </c>
      <c r="P2333" s="95">
        <f>+indicatorIDEAS!P2334</f>
        <v>0</v>
      </c>
      <c r="Q2333" s="95">
        <f>+indicatorIDEAS!Q2334</f>
        <v>0</v>
      </c>
      <c r="R2333" s="95">
        <f>+indicatorIDEAS!R2334</f>
        <v>0</v>
      </c>
      <c r="S2333" s="95">
        <f>+indicatorIDEAS!S2334</f>
        <v>0</v>
      </c>
      <c r="T2333" s="95">
        <f>+indicatorIDEAS!T2334</f>
        <v>0</v>
      </c>
    </row>
    <row r="2334" spans="1:20">
      <c r="A2334" s="93" t="str">
        <f>+indicatorIDEAS!B2335</f>
        <v>Namibia</v>
      </c>
      <c r="B2334" s="93" t="str">
        <f>+indicatorIDEAS!C2335</f>
        <v>NAM</v>
      </c>
      <c r="C2334" s="93" t="str">
        <f>+VLOOKUP(B2334,'List of economiesWB'!$D$7:$G$224,3,FALSE)</f>
        <v>Sub-Saharan Africa</v>
      </c>
      <c r="D2334" s="93" t="str">
        <f>+VLOOKUP(B2334,'List of economiesWB'!$D$7:$G$224,4,FALSE)</f>
        <v>Upper middle income</v>
      </c>
      <c r="E2334" s="94">
        <f>+indicatorIDEAS!D2335</f>
        <v>2008</v>
      </c>
      <c r="F2334" s="95">
        <f>+indicatorIDEAS!F2335</f>
        <v>0</v>
      </c>
      <c r="G2334" s="95">
        <f>+indicatorIDEAS!G2335</f>
        <v>0</v>
      </c>
      <c r="H2334" s="95">
        <f>+indicatorIDEAS!H2335</f>
        <v>0</v>
      </c>
      <c r="I2334" s="95">
        <f>+indicatorIDEAS!I2335</f>
        <v>0</v>
      </c>
      <c r="J2334" s="95">
        <f>+indicatorIDEAS!J2335</f>
        <v>0</v>
      </c>
      <c r="K2334" s="95">
        <f>+indicatorIDEAS!K2335</f>
        <v>0</v>
      </c>
      <c r="L2334" s="95">
        <f>+indicatorIDEAS!L2335</f>
        <v>0</v>
      </c>
      <c r="M2334" s="95">
        <f>+indicatorIDEAS!M2335</f>
        <v>0</v>
      </c>
      <c r="N2334" s="95">
        <f>+indicatorIDEAS!N2335</f>
        <v>0</v>
      </c>
      <c r="O2334" s="95">
        <f>+indicatorIDEAS!O2335</f>
        <v>0</v>
      </c>
      <c r="P2334" s="95">
        <f>+indicatorIDEAS!P2335</f>
        <v>0</v>
      </c>
      <c r="Q2334" s="95">
        <f>+indicatorIDEAS!Q2335</f>
        <v>0</v>
      </c>
      <c r="R2334" s="95">
        <f>+indicatorIDEAS!R2335</f>
        <v>0</v>
      </c>
      <c r="S2334" s="95">
        <f>+indicatorIDEAS!S2335</f>
        <v>0</v>
      </c>
      <c r="T2334" s="95">
        <f>+indicatorIDEAS!T2335</f>
        <v>0</v>
      </c>
    </row>
    <row r="2335" spans="1:20">
      <c r="A2335" s="93" t="str">
        <f>+indicatorIDEAS!B2336</f>
        <v>Namibia</v>
      </c>
      <c r="B2335" s="93" t="str">
        <f>+indicatorIDEAS!C2336</f>
        <v>NAM</v>
      </c>
      <c r="C2335" s="93" t="str">
        <f>+VLOOKUP(B2335,'List of economiesWB'!$D$7:$G$224,3,FALSE)</f>
        <v>Sub-Saharan Africa</v>
      </c>
      <c r="D2335" s="93" t="str">
        <f>+VLOOKUP(B2335,'List of economiesWB'!$D$7:$G$224,4,FALSE)</f>
        <v>Upper middle income</v>
      </c>
      <c r="E2335" s="94">
        <f>+indicatorIDEAS!D2336</f>
        <v>2009</v>
      </c>
      <c r="F2335" s="95">
        <f>+indicatorIDEAS!F2336</f>
        <v>1</v>
      </c>
      <c r="G2335" s="95">
        <f>+indicatorIDEAS!G2336</f>
        <v>0</v>
      </c>
      <c r="H2335" s="95">
        <f>+indicatorIDEAS!H2336</f>
        <v>1</v>
      </c>
      <c r="I2335" s="95">
        <f>+indicatorIDEAS!I2336</f>
        <v>0</v>
      </c>
      <c r="J2335" s="95">
        <f>+indicatorIDEAS!J2336</f>
        <v>0</v>
      </c>
      <c r="K2335" s="95">
        <f>+indicatorIDEAS!K2336</f>
        <v>3.5335689045936395E-3</v>
      </c>
      <c r="L2335" s="95">
        <f>+indicatorIDEAS!L2336</f>
        <v>0</v>
      </c>
      <c r="M2335" s="95">
        <f>+indicatorIDEAS!M2336</f>
        <v>3.125E-2</v>
      </c>
      <c r="N2335" s="95">
        <f>+indicatorIDEAS!N2336</f>
        <v>0</v>
      </c>
      <c r="O2335" s="95">
        <f>+indicatorIDEAS!O2336</f>
        <v>0</v>
      </c>
      <c r="P2335" s="95">
        <f>+indicatorIDEAS!P2336</f>
        <v>9.8039215686274508E-4</v>
      </c>
      <c r="Q2335" s="95">
        <f>+indicatorIDEAS!Q2336</f>
        <v>0</v>
      </c>
      <c r="R2335" s="95">
        <f>+indicatorIDEAS!R2336</f>
        <v>7.874015748031496E-3</v>
      </c>
      <c r="S2335" s="95">
        <f>+indicatorIDEAS!S2336</f>
        <v>0</v>
      </c>
      <c r="T2335" s="95">
        <f>+indicatorIDEAS!T2336</f>
        <v>0</v>
      </c>
    </row>
    <row r="2336" spans="1:20">
      <c r="A2336" s="93" t="str">
        <f>+indicatorIDEAS!B2337</f>
        <v>Namibia</v>
      </c>
      <c r="B2336" s="93" t="str">
        <f>+indicatorIDEAS!C2337</f>
        <v>NAM</v>
      </c>
      <c r="C2336" s="93" t="str">
        <f>+VLOOKUP(B2336,'List of economiesWB'!$D$7:$G$224,3,FALSE)</f>
        <v>Sub-Saharan Africa</v>
      </c>
      <c r="D2336" s="93" t="str">
        <f>+VLOOKUP(B2336,'List of economiesWB'!$D$7:$G$224,4,FALSE)</f>
        <v>Upper middle income</v>
      </c>
      <c r="E2336" s="94">
        <f>+indicatorIDEAS!D2337</f>
        <v>2010</v>
      </c>
      <c r="F2336" s="95">
        <f>+indicatorIDEAS!F2337</f>
        <v>1</v>
      </c>
      <c r="G2336" s="95">
        <f>+indicatorIDEAS!G2337</f>
        <v>0</v>
      </c>
      <c r="H2336" s="95">
        <f>+indicatorIDEAS!H2337</f>
        <v>1</v>
      </c>
      <c r="I2336" s="95">
        <f>+indicatorIDEAS!I2337</f>
        <v>0</v>
      </c>
      <c r="J2336" s="95">
        <f>+indicatorIDEAS!J2337</f>
        <v>0</v>
      </c>
      <c r="K2336" s="95">
        <f>+indicatorIDEAS!K2337</f>
        <v>0</v>
      </c>
      <c r="L2336" s="95">
        <f>+indicatorIDEAS!L2337</f>
        <v>0</v>
      </c>
      <c r="M2336" s="95">
        <f>+indicatorIDEAS!M2337</f>
        <v>0</v>
      </c>
      <c r="N2336" s="95">
        <f>+indicatorIDEAS!N2337</f>
        <v>0</v>
      </c>
      <c r="O2336" s="95">
        <f>+indicatorIDEAS!O2337</f>
        <v>0</v>
      </c>
      <c r="P2336" s="95">
        <f>+indicatorIDEAS!P2337</f>
        <v>7.9051383399209485E-4</v>
      </c>
      <c r="Q2336" s="95">
        <f>+indicatorIDEAS!Q2337</f>
        <v>0</v>
      </c>
      <c r="R2336" s="95">
        <f>+indicatorIDEAS!R2337</f>
        <v>6.1728395061728392E-3</v>
      </c>
      <c r="S2336" s="95">
        <f>+indicatorIDEAS!S2337</f>
        <v>0</v>
      </c>
      <c r="T2336" s="95">
        <f>+indicatorIDEAS!T2337</f>
        <v>0</v>
      </c>
    </row>
    <row r="2337" spans="1:20">
      <c r="A2337" s="93" t="str">
        <f>+indicatorIDEAS!B2338</f>
        <v>Namibia</v>
      </c>
      <c r="B2337" s="93" t="str">
        <f>+indicatorIDEAS!C2338</f>
        <v>NAM</v>
      </c>
      <c r="C2337" s="93" t="str">
        <f>+VLOOKUP(B2337,'List of economiesWB'!$D$7:$G$224,3,FALSE)</f>
        <v>Sub-Saharan Africa</v>
      </c>
      <c r="D2337" s="93" t="str">
        <f>+VLOOKUP(B2337,'List of economiesWB'!$D$7:$G$224,4,FALSE)</f>
        <v>Upper middle income</v>
      </c>
      <c r="E2337" s="94">
        <f>+indicatorIDEAS!D2338</f>
        <v>2011</v>
      </c>
      <c r="F2337" s="95">
        <f>+indicatorIDEAS!F2338</f>
        <v>1</v>
      </c>
      <c r="G2337" s="95">
        <f>+indicatorIDEAS!G2338</f>
        <v>0</v>
      </c>
      <c r="H2337" s="95">
        <f>+indicatorIDEAS!H2338</f>
        <v>1</v>
      </c>
      <c r="I2337" s="95">
        <f>+indicatorIDEAS!I2338</f>
        <v>0</v>
      </c>
      <c r="J2337" s="95">
        <f>+indicatorIDEAS!J2338</f>
        <v>0</v>
      </c>
      <c r="K2337" s="95">
        <f>+indicatorIDEAS!K2338</f>
        <v>0</v>
      </c>
      <c r="L2337" s="95">
        <f>+indicatorIDEAS!L2338</f>
        <v>0</v>
      </c>
      <c r="M2337" s="95">
        <f>+indicatorIDEAS!M2338</f>
        <v>0</v>
      </c>
      <c r="N2337" s="95">
        <f>+indicatorIDEAS!N2338</f>
        <v>0</v>
      </c>
      <c r="O2337" s="95">
        <f>+indicatorIDEAS!O2338</f>
        <v>0</v>
      </c>
      <c r="P2337" s="95">
        <f>+indicatorIDEAS!P2338</f>
        <v>6.4226075786769424E-4</v>
      </c>
      <c r="Q2337" s="95">
        <f>+indicatorIDEAS!Q2338</f>
        <v>0</v>
      </c>
      <c r="R2337" s="95">
        <f>+indicatorIDEAS!R2338</f>
        <v>5.0251256281407036E-3</v>
      </c>
      <c r="S2337" s="95">
        <f>+indicatorIDEAS!S2338</f>
        <v>0</v>
      </c>
      <c r="T2337" s="95">
        <f>+indicatorIDEAS!T2338</f>
        <v>0</v>
      </c>
    </row>
    <row r="2338" spans="1:20">
      <c r="A2338" s="93" t="str">
        <f>+indicatorIDEAS!B2339</f>
        <v>Namibia</v>
      </c>
      <c r="B2338" s="93" t="str">
        <f>+indicatorIDEAS!C2339</f>
        <v>NAM</v>
      </c>
      <c r="C2338" s="93" t="str">
        <f>+VLOOKUP(B2338,'List of economiesWB'!$D$7:$G$224,3,FALSE)</f>
        <v>Sub-Saharan Africa</v>
      </c>
      <c r="D2338" s="93" t="str">
        <f>+VLOOKUP(B2338,'List of economiesWB'!$D$7:$G$224,4,FALSE)</f>
        <v>Upper middle income</v>
      </c>
      <c r="E2338" s="94">
        <f>+indicatorIDEAS!D2339</f>
        <v>2012</v>
      </c>
      <c r="F2338" s="95">
        <f>+indicatorIDEAS!F2339</f>
        <v>1</v>
      </c>
      <c r="G2338" s="95">
        <f>+indicatorIDEAS!G2339</f>
        <v>0</v>
      </c>
      <c r="H2338" s="95">
        <f>+indicatorIDEAS!H2339</f>
        <v>1</v>
      </c>
      <c r="I2338" s="95">
        <f>+indicatorIDEAS!I2339</f>
        <v>0</v>
      </c>
      <c r="J2338" s="95">
        <f>+indicatorIDEAS!J2339</f>
        <v>0</v>
      </c>
      <c r="K2338" s="95">
        <f>+indicatorIDEAS!K2339</f>
        <v>0</v>
      </c>
      <c r="L2338" s="95">
        <f>+indicatorIDEAS!L2339</f>
        <v>0</v>
      </c>
      <c r="M2338" s="95">
        <f>+indicatorIDEAS!M2339</f>
        <v>0</v>
      </c>
      <c r="N2338" s="95">
        <f>+indicatorIDEAS!N2339</f>
        <v>0</v>
      </c>
      <c r="O2338" s="95">
        <f>+indicatorIDEAS!O2339</f>
        <v>0</v>
      </c>
      <c r="P2338" s="95">
        <f>+indicatorIDEAS!P2339</f>
        <v>6.0569351907934583E-4</v>
      </c>
      <c r="Q2338" s="95">
        <f>+indicatorIDEAS!Q2339</f>
        <v>0</v>
      </c>
      <c r="R2338" s="95">
        <f>+indicatorIDEAS!R2339</f>
        <v>4.7846889952153108E-3</v>
      </c>
      <c r="S2338" s="95">
        <f>+indicatorIDEAS!S2339</f>
        <v>0</v>
      </c>
      <c r="T2338" s="95">
        <f>+indicatorIDEAS!T2339</f>
        <v>0</v>
      </c>
    </row>
    <row r="2339" spans="1:20">
      <c r="A2339" s="93" t="str">
        <f>+indicatorIDEAS!B2340</f>
        <v>Namibia</v>
      </c>
      <c r="B2339" s="93" t="str">
        <f>+indicatorIDEAS!C2340</f>
        <v>NAM</v>
      </c>
      <c r="C2339" s="93" t="str">
        <f>+VLOOKUP(B2339,'List of economiesWB'!$D$7:$G$224,3,FALSE)</f>
        <v>Sub-Saharan Africa</v>
      </c>
      <c r="D2339" s="93" t="str">
        <f>+VLOOKUP(B2339,'List of economiesWB'!$D$7:$G$224,4,FALSE)</f>
        <v>Upper middle income</v>
      </c>
      <c r="E2339" s="94">
        <f>+indicatorIDEAS!D2340</f>
        <v>2013</v>
      </c>
      <c r="F2339" s="95">
        <f>+indicatorIDEAS!F2340</f>
        <v>1</v>
      </c>
      <c r="G2339" s="95">
        <f>+indicatorIDEAS!G2340</f>
        <v>0</v>
      </c>
      <c r="H2339" s="95">
        <f>+indicatorIDEAS!H2340</f>
        <v>1</v>
      </c>
      <c r="I2339" s="95">
        <f>+indicatorIDEAS!I2340</f>
        <v>0</v>
      </c>
      <c r="J2339" s="95">
        <f>+indicatorIDEAS!J2340</f>
        <v>0</v>
      </c>
      <c r="K2339" s="95">
        <f>+indicatorIDEAS!K2340</f>
        <v>0</v>
      </c>
      <c r="L2339" s="95">
        <f>+indicatorIDEAS!L2340</f>
        <v>0</v>
      </c>
      <c r="M2339" s="95">
        <f>+indicatorIDEAS!M2340</f>
        <v>0</v>
      </c>
      <c r="N2339" s="95">
        <f>+indicatorIDEAS!N2340</f>
        <v>0</v>
      </c>
      <c r="O2339" s="95">
        <f>+indicatorIDEAS!O2340</f>
        <v>0</v>
      </c>
      <c r="P2339" s="95">
        <f>+indicatorIDEAS!P2340</f>
        <v>5.7438253877082138E-4</v>
      </c>
      <c r="Q2339" s="95">
        <f>+indicatorIDEAS!Q2340</f>
        <v>0</v>
      </c>
      <c r="R2339" s="95">
        <f>+indicatorIDEAS!R2340</f>
        <v>4.6948356807511738E-3</v>
      </c>
      <c r="S2339" s="95">
        <f>+indicatorIDEAS!S2340</f>
        <v>0</v>
      </c>
      <c r="T2339" s="95">
        <f>+indicatorIDEAS!T2340</f>
        <v>0</v>
      </c>
    </row>
    <row r="2340" spans="1:20">
      <c r="A2340" s="93" t="str">
        <f>+indicatorIDEAS!B2341</f>
        <v>Namibia</v>
      </c>
      <c r="B2340" s="93" t="str">
        <f>+indicatorIDEAS!C2341</f>
        <v>NAM</v>
      </c>
      <c r="C2340" s="93" t="str">
        <f>+VLOOKUP(B2340,'List of economiesWB'!$D$7:$G$224,3,FALSE)</f>
        <v>Sub-Saharan Africa</v>
      </c>
      <c r="D2340" s="93" t="str">
        <f>+VLOOKUP(B2340,'List of economiesWB'!$D$7:$G$224,4,FALSE)</f>
        <v>Upper middle income</v>
      </c>
      <c r="E2340" s="94">
        <f>+indicatorIDEAS!D2341</f>
        <v>2014</v>
      </c>
      <c r="F2340" s="95">
        <f>+indicatorIDEAS!F2341</f>
        <v>1</v>
      </c>
      <c r="G2340" s="95">
        <f>+indicatorIDEAS!G2341</f>
        <v>0</v>
      </c>
      <c r="H2340" s="95">
        <f>+indicatorIDEAS!H2341</f>
        <v>1</v>
      </c>
      <c r="I2340" s="95">
        <f>+indicatorIDEAS!I2341</f>
        <v>0</v>
      </c>
      <c r="J2340" s="95">
        <f>+indicatorIDEAS!J2341</f>
        <v>0</v>
      </c>
      <c r="K2340" s="95">
        <f>+indicatorIDEAS!K2341</f>
        <v>0</v>
      </c>
      <c r="L2340" s="95">
        <f>+indicatorIDEAS!L2341</f>
        <v>0</v>
      </c>
      <c r="M2340" s="95">
        <f>+indicatorIDEAS!M2341</f>
        <v>0</v>
      </c>
      <c r="N2340" s="95">
        <f>+indicatorIDEAS!N2341</f>
        <v>0</v>
      </c>
      <c r="O2340" s="95">
        <f>+indicatorIDEAS!O2341</f>
        <v>0</v>
      </c>
      <c r="P2340" s="95">
        <f>+indicatorIDEAS!P2341</f>
        <v>5.263157894736842E-4</v>
      </c>
      <c r="Q2340" s="95">
        <f>+indicatorIDEAS!Q2341</f>
        <v>0</v>
      </c>
      <c r="R2340" s="95">
        <f>+indicatorIDEAS!R2341</f>
        <v>4.4052863436123352E-3</v>
      </c>
      <c r="S2340" s="95">
        <f>+indicatorIDEAS!S2341</f>
        <v>0</v>
      </c>
      <c r="T2340" s="95">
        <f>+indicatorIDEAS!T2341</f>
        <v>0</v>
      </c>
    </row>
    <row r="2341" spans="1:20">
      <c r="A2341" s="93" t="str">
        <f>+indicatorIDEAS!B2342</f>
        <v>Namibia</v>
      </c>
      <c r="B2341" s="93" t="str">
        <f>+indicatorIDEAS!C2342</f>
        <v>NAM</v>
      </c>
      <c r="C2341" s="93" t="str">
        <f>+VLOOKUP(B2341,'List of economiesWB'!$D$7:$G$224,3,FALSE)</f>
        <v>Sub-Saharan Africa</v>
      </c>
      <c r="D2341" s="93" t="str">
        <f>+VLOOKUP(B2341,'List of economiesWB'!$D$7:$G$224,4,FALSE)</f>
        <v>Upper middle income</v>
      </c>
      <c r="E2341" s="94">
        <f>+indicatorIDEAS!D2342</f>
        <v>2015</v>
      </c>
      <c r="F2341" s="95">
        <f>+indicatorIDEAS!F2342</f>
        <v>1</v>
      </c>
      <c r="G2341" s="95">
        <f>+indicatorIDEAS!G2342</f>
        <v>0</v>
      </c>
      <c r="H2341" s="95">
        <f>+indicatorIDEAS!H2342</f>
        <v>1</v>
      </c>
      <c r="I2341" s="95">
        <f>+indicatorIDEAS!I2342</f>
        <v>0</v>
      </c>
      <c r="J2341" s="95">
        <f>+indicatorIDEAS!J2342</f>
        <v>0</v>
      </c>
      <c r="K2341" s="95">
        <f>+indicatorIDEAS!K2342</f>
        <v>0</v>
      </c>
      <c r="L2341" s="95">
        <f>+indicatorIDEAS!L2342</f>
        <v>0</v>
      </c>
      <c r="M2341" s="95">
        <f>+indicatorIDEAS!M2342</f>
        <v>0</v>
      </c>
      <c r="N2341" s="95">
        <f>+indicatorIDEAS!N2342</f>
        <v>0</v>
      </c>
      <c r="O2341" s="95">
        <f>+indicatorIDEAS!O2342</f>
        <v>0</v>
      </c>
      <c r="P2341" s="95">
        <f>+indicatorIDEAS!P2342</f>
        <v>4.9726504226752855E-4</v>
      </c>
      <c r="Q2341" s="95">
        <f>+indicatorIDEAS!Q2342</f>
        <v>0</v>
      </c>
      <c r="R2341" s="95">
        <f>+indicatorIDEAS!R2342</f>
        <v>4.1841004184100415E-3</v>
      </c>
      <c r="S2341" s="95">
        <f>+indicatorIDEAS!S2342</f>
        <v>0</v>
      </c>
      <c r="T2341" s="95">
        <f>+indicatorIDEAS!T2342</f>
        <v>0</v>
      </c>
    </row>
    <row r="2342" spans="1:20">
      <c r="A2342" s="93" t="str">
        <f>+indicatorIDEAS!B2343</f>
        <v>Niger</v>
      </c>
      <c r="B2342" s="93" t="str">
        <f>+indicatorIDEAS!C2343</f>
        <v>NER</v>
      </c>
      <c r="C2342" s="93" t="str">
        <f>+VLOOKUP(B2342,'List of economiesWB'!$D$7:$G$224,3,FALSE)</f>
        <v>Sub-Saharan Africa</v>
      </c>
      <c r="D2342" s="93" t="str">
        <f>+VLOOKUP(B2342,'List of economiesWB'!$D$7:$G$224,4,FALSE)</f>
        <v>Low income</v>
      </c>
      <c r="E2342" s="94">
        <f>+indicatorIDEAS!D2343</f>
        <v>1996</v>
      </c>
      <c r="F2342" s="95">
        <f>+indicatorIDEAS!F2343</f>
        <v>0</v>
      </c>
      <c r="G2342" s="95">
        <f>+indicatorIDEAS!G2343</f>
        <v>0</v>
      </c>
      <c r="H2342" s="95">
        <f>+indicatorIDEAS!H2343</f>
        <v>0</v>
      </c>
      <c r="I2342" s="95">
        <f>+indicatorIDEAS!I2343</f>
        <v>0</v>
      </c>
      <c r="J2342" s="95">
        <f>+indicatorIDEAS!J2343</f>
        <v>0</v>
      </c>
      <c r="K2342" s="95">
        <f>+indicatorIDEAS!K2343</f>
        <v>0</v>
      </c>
      <c r="L2342" s="95">
        <f>+indicatorIDEAS!L2343</f>
        <v>0</v>
      </c>
      <c r="M2342" s="95">
        <f>+indicatorIDEAS!M2343</f>
        <v>0</v>
      </c>
      <c r="N2342" s="95">
        <f>+indicatorIDEAS!N2343</f>
        <v>0</v>
      </c>
      <c r="O2342" s="95">
        <f>+indicatorIDEAS!O2343</f>
        <v>0</v>
      </c>
      <c r="P2342" s="95">
        <f>+indicatorIDEAS!P2343</f>
        <v>0</v>
      </c>
      <c r="Q2342" s="95">
        <f>+indicatorIDEAS!Q2343</f>
        <v>0</v>
      </c>
      <c r="R2342" s="95">
        <f>+indicatorIDEAS!R2343</f>
        <v>0</v>
      </c>
      <c r="S2342" s="95">
        <f>+indicatorIDEAS!S2343</f>
        <v>0</v>
      </c>
      <c r="T2342" s="95">
        <f>+indicatorIDEAS!T2343</f>
        <v>0</v>
      </c>
    </row>
    <row r="2343" spans="1:20">
      <c r="A2343" s="93" t="str">
        <f>+indicatorIDEAS!B2344</f>
        <v>Niger</v>
      </c>
      <c r="B2343" s="93" t="str">
        <f>+indicatorIDEAS!C2344</f>
        <v>NER</v>
      </c>
      <c r="C2343" s="93" t="str">
        <f>+VLOOKUP(B2343,'List of economiesWB'!$D$7:$G$224,3,FALSE)</f>
        <v>Sub-Saharan Africa</v>
      </c>
      <c r="D2343" s="93" t="str">
        <f>+VLOOKUP(B2343,'List of economiesWB'!$D$7:$G$224,4,FALSE)</f>
        <v>Low income</v>
      </c>
      <c r="E2343" s="94">
        <f>+indicatorIDEAS!D2344</f>
        <v>1997</v>
      </c>
      <c r="F2343" s="95">
        <f>+indicatorIDEAS!F2344</f>
        <v>0</v>
      </c>
      <c r="G2343" s="95">
        <f>+indicatorIDEAS!G2344</f>
        <v>0</v>
      </c>
      <c r="H2343" s="95">
        <f>+indicatorIDEAS!H2344</f>
        <v>0</v>
      </c>
      <c r="I2343" s="95">
        <f>+indicatorIDEAS!I2344</f>
        <v>0</v>
      </c>
      <c r="J2343" s="95">
        <f>+indicatorIDEAS!J2344</f>
        <v>0</v>
      </c>
      <c r="K2343" s="95">
        <f>+indicatorIDEAS!K2344</f>
        <v>0</v>
      </c>
      <c r="L2343" s="95">
        <f>+indicatorIDEAS!L2344</f>
        <v>0</v>
      </c>
      <c r="M2343" s="95">
        <f>+indicatorIDEAS!M2344</f>
        <v>0</v>
      </c>
      <c r="N2343" s="95">
        <f>+indicatorIDEAS!N2344</f>
        <v>0</v>
      </c>
      <c r="O2343" s="95">
        <f>+indicatorIDEAS!O2344</f>
        <v>0</v>
      </c>
      <c r="P2343" s="95">
        <f>+indicatorIDEAS!P2344</f>
        <v>0</v>
      </c>
      <c r="Q2343" s="95">
        <f>+indicatorIDEAS!Q2344</f>
        <v>0</v>
      </c>
      <c r="R2343" s="95">
        <f>+indicatorIDEAS!R2344</f>
        <v>0</v>
      </c>
      <c r="S2343" s="95">
        <f>+indicatorIDEAS!S2344</f>
        <v>0</v>
      </c>
      <c r="T2343" s="95">
        <f>+indicatorIDEAS!T2344</f>
        <v>0</v>
      </c>
    </row>
    <row r="2344" spans="1:20">
      <c r="A2344" s="93" t="str">
        <f>+indicatorIDEAS!B2345</f>
        <v>Niger</v>
      </c>
      <c r="B2344" s="93" t="str">
        <f>+indicatorIDEAS!C2345</f>
        <v>NER</v>
      </c>
      <c r="C2344" s="93" t="str">
        <f>+VLOOKUP(B2344,'List of economiesWB'!$D$7:$G$224,3,FALSE)</f>
        <v>Sub-Saharan Africa</v>
      </c>
      <c r="D2344" s="93" t="str">
        <f>+VLOOKUP(B2344,'List of economiesWB'!$D$7:$G$224,4,FALSE)</f>
        <v>Low income</v>
      </c>
      <c r="E2344" s="94">
        <f>+indicatorIDEAS!D2345</f>
        <v>1998</v>
      </c>
      <c r="F2344" s="95">
        <f>+indicatorIDEAS!F2345</f>
        <v>0</v>
      </c>
      <c r="G2344" s="95">
        <f>+indicatorIDEAS!G2345</f>
        <v>0</v>
      </c>
      <c r="H2344" s="95">
        <f>+indicatorIDEAS!H2345</f>
        <v>0</v>
      </c>
      <c r="I2344" s="95">
        <f>+indicatorIDEAS!I2345</f>
        <v>0</v>
      </c>
      <c r="J2344" s="95">
        <f>+indicatorIDEAS!J2345</f>
        <v>0</v>
      </c>
      <c r="K2344" s="95">
        <f>+indicatorIDEAS!K2345</f>
        <v>0</v>
      </c>
      <c r="L2344" s="95">
        <f>+indicatorIDEAS!L2345</f>
        <v>0</v>
      </c>
      <c r="M2344" s="95">
        <f>+indicatorIDEAS!M2345</f>
        <v>0</v>
      </c>
      <c r="N2344" s="95">
        <f>+indicatorIDEAS!N2345</f>
        <v>0</v>
      </c>
      <c r="O2344" s="95">
        <f>+indicatorIDEAS!O2345</f>
        <v>0</v>
      </c>
      <c r="P2344" s="95">
        <f>+indicatorIDEAS!P2345</f>
        <v>0</v>
      </c>
      <c r="Q2344" s="95">
        <f>+indicatorIDEAS!Q2345</f>
        <v>0</v>
      </c>
      <c r="R2344" s="95">
        <f>+indicatorIDEAS!R2345</f>
        <v>0</v>
      </c>
      <c r="S2344" s="95">
        <f>+indicatorIDEAS!S2345</f>
        <v>0</v>
      </c>
      <c r="T2344" s="95">
        <f>+indicatorIDEAS!T2345</f>
        <v>0</v>
      </c>
    </row>
    <row r="2345" spans="1:20">
      <c r="A2345" s="93" t="str">
        <f>+indicatorIDEAS!B2346</f>
        <v>Niger</v>
      </c>
      <c r="B2345" s="93" t="str">
        <f>+indicatorIDEAS!C2346</f>
        <v>NER</v>
      </c>
      <c r="C2345" s="93" t="str">
        <f>+VLOOKUP(B2345,'List of economiesWB'!$D$7:$G$224,3,FALSE)</f>
        <v>Sub-Saharan Africa</v>
      </c>
      <c r="D2345" s="93" t="str">
        <f>+VLOOKUP(B2345,'List of economiesWB'!$D$7:$G$224,4,FALSE)</f>
        <v>Low income</v>
      </c>
      <c r="E2345" s="94">
        <f>+indicatorIDEAS!D2346</f>
        <v>1999</v>
      </c>
      <c r="F2345" s="95">
        <f>+indicatorIDEAS!F2346</f>
        <v>0</v>
      </c>
      <c r="G2345" s="95">
        <f>+indicatorIDEAS!G2346</f>
        <v>0</v>
      </c>
      <c r="H2345" s="95">
        <f>+indicatorIDEAS!H2346</f>
        <v>0</v>
      </c>
      <c r="I2345" s="95">
        <f>+indicatorIDEAS!I2346</f>
        <v>0</v>
      </c>
      <c r="J2345" s="95">
        <f>+indicatorIDEAS!J2346</f>
        <v>0</v>
      </c>
      <c r="K2345" s="95">
        <f>+indicatorIDEAS!K2346</f>
        <v>0</v>
      </c>
      <c r="L2345" s="95">
        <f>+indicatorIDEAS!L2346</f>
        <v>0</v>
      </c>
      <c r="M2345" s="95">
        <f>+indicatorIDEAS!M2346</f>
        <v>0</v>
      </c>
      <c r="N2345" s="95">
        <f>+indicatorIDEAS!N2346</f>
        <v>0</v>
      </c>
      <c r="O2345" s="95">
        <f>+indicatorIDEAS!O2346</f>
        <v>0</v>
      </c>
      <c r="P2345" s="95">
        <f>+indicatorIDEAS!P2346</f>
        <v>0</v>
      </c>
      <c r="Q2345" s="95">
        <f>+indicatorIDEAS!Q2346</f>
        <v>0</v>
      </c>
      <c r="R2345" s="95">
        <f>+indicatorIDEAS!R2346</f>
        <v>0</v>
      </c>
      <c r="S2345" s="95">
        <f>+indicatorIDEAS!S2346</f>
        <v>0</v>
      </c>
      <c r="T2345" s="95">
        <f>+indicatorIDEAS!T2346</f>
        <v>0</v>
      </c>
    </row>
    <row r="2346" spans="1:20">
      <c r="A2346" s="93" t="str">
        <f>+indicatorIDEAS!B2347</f>
        <v>Niger</v>
      </c>
      <c r="B2346" s="93" t="str">
        <f>+indicatorIDEAS!C2347</f>
        <v>NER</v>
      </c>
      <c r="C2346" s="93" t="str">
        <f>+VLOOKUP(B2346,'List of economiesWB'!$D$7:$G$224,3,FALSE)</f>
        <v>Sub-Saharan Africa</v>
      </c>
      <c r="D2346" s="93" t="str">
        <f>+VLOOKUP(B2346,'List of economiesWB'!$D$7:$G$224,4,FALSE)</f>
        <v>Low income</v>
      </c>
      <c r="E2346" s="94">
        <f>+indicatorIDEAS!D2347</f>
        <v>2000</v>
      </c>
      <c r="F2346" s="95">
        <f>+indicatorIDEAS!F2347</f>
        <v>0</v>
      </c>
      <c r="G2346" s="95">
        <f>+indicatorIDEAS!G2347</f>
        <v>0</v>
      </c>
      <c r="H2346" s="95">
        <f>+indicatorIDEAS!H2347</f>
        <v>0</v>
      </c>
      <c r="I2346" s="95">
        <f>+indicatorIDEAS!I2347</f>
        <v>0</v>
      </c>
      <c r="J2346" s="95">
        <f>+indicatorIDEAS!J2347</f>
        <v>0</v>
      </c>
      <c r="K2346" s="95">
        <f>+indicatorIDEAS!K2347</f>
        <v>0</v>
      </c>
      <c r="L2346" s="95">
        <f>+indicatorIDEAS!L2347</f>
        <v>0</v>
      </c>
      <c r="M2346" s="95">
        <f>+indicatorIDEAS!M2347</f>
        <v>0</v>
      </c>
      <c r="N2346" s="95">
        <f>+indicatorIDEAS!N2347</f>
        <v>0</v>
      </c>
      <c r="O2346" s="95">
        <f>+indicatorIDEAS!O2347</f>
        <v>0</v>
      </c>
      <c r="P2346" s="95">
        <f>+indicatorIDEAS!P2347</f>
        <v>0</v>
      </c>
      <c r="Q2346" s="95">
        <f>+indicatorIDEAS!Q2347</f>
        <v>0</v>
      </c>
      <c r="R2346" s="95">
        <f>+indicatorIDEAS!R2347</f>
        <v>0</v>
      </c>
      <c r="S2346" s="95">
        <f>+indicatorIDEAS!S2347</f>
        <v>0</v>
      </c>
      <c r="T2346" s="95">
        <f>+indicatorIDEAS!T2347</f>
        <v>0</v>
      </c>
    </row>
    <row r="2347" spans="1:20">
      <c r="A2347" s="93" t="str">
        <f>+indicatorIDEAS!B2348</f>
        <v>Niger</v>
      </c>
      <c r="B2347" s="93" t="str">
        <f>+indicatorIDEAS!C2348</f>
        <v>NER</v>
      </c>
      <c r="C2347" s="93" t="str">
        <f>+VLOOKUP(B2347,'List of economiesWB'!$D$7:$G$224,3,FALSE)</f>
        <v>Sub-Saharan Africa</v>
      </c>
      <c r="D2347" s="93" t="str">
        <f>+VLOOKUP(B2347,'List of economiesWB'!$D$7:$G$224,4,FALSE)</f>
        <v>Low income</v>
      </c>
      <c r="E2347" s="94">
        <f>+indicatorIDEAS!D2348</f>
        <v>2001</v>
      </c>
      <c r="F2347" s="95">
        <f>+indicatorIDEAS!F2348</f>
        <v>0</v>
      </c>
      <c r="G2347" s="95">
        <f>+indicatorIDEAS!G2348</f>
        <v>0</v>
      </c>
      <c r="H2347" s="95">
        <f>+indicatorIDEAS!H2348</f>
        <v>0</v>
      </c>
      <c r="I2347" s="95">
        <f>+indicatorIDEAS!I2348</f>
        <v>0</v>
      </c>
      <c r="J2347" s="95">
        <f>+indicatorIDEAS!J2348</f>
        <v>0</v>
      </c>
      <c r="K2347" s="95">
        <f>+indicatorIDEAS!K2348</f>
        <v>0</v>
      </c>
      <c r="L2347" s="95">
        <f>+indicatorIDEAS!L2348</f>
        <v>0</v>
      </c>
      <c r="M2347" s="95">
        <f>+indicatorIDEAS!M2348</f>
        <v>0</v>
      </c>
      <c r="N2347" s="95">
        <f>+indicatorIDEAS!N2348</f>
        <v>0</v>
      </c>
      <c r="O2347" s="95">
        <f>+indicatorIDEAS!O2348</f>
        <v>0</v>
      </c>
      <c r="P2347" s="95">
        <f>+indicatorIDEAS!P2348</f>
        <v>0</v>
      </c>
      <c r="Q2347" s="95">
        <f>+indicatorIDEAS!Q2348</f>
        <v>0</v>
      </c>
      <c r="R2347" s="95">
        <f>+indicatorIDEAS!R2348</f>
        <v>0</v>
      </c>
      <c r="S2347" s="95">
        <f>+indicatorIDEAS!S2348</f>
        <v>0</v>
      </c>
      <c r="T2347" s="95">
        <f>+indicatorIDEAS!T2348</f>
        <v>0</v>
      </c>
    </row>
    <row r="2348" spans="1:20">
      <c r="A2348" s="93" t="str">
        <f>+indicatorIDEAS!B2349</f>
        <v>Niger</v>
      </c>
      <c r="B2348" s="93" t="str">
        <f>+indicatorIDEAS!C2349</f>
        <v>NER</v>
      </c>
      <c r="C2348" s="93" t="str">
        <f>+VLOOKUP(B2348,'List of economiesWB'!$D$7:$G$224,3,FALSE)</f>
        <v>Sub-Saharan Africa</v>
      </c>
      <c r="D2348" s="93" t="str">
        <f>+VLOOKUP(B2348,'List of economiesWB'!$D$7:$G$224,4,FALSE)</f>
        <v>Low income</v>
      </c>
      <c r="E2348" s="94">
        <f>+indicatorIDEAS!D2349</f>
        <v>2002</v>
      </c>
      <c r="F2348" s="95">
        <f>+indicatorIDEAS!F2349</f>
        <v>0</v>
      </c>
      <c r="G2348" s="95">
        <f>+indicatorIDEAS!G2349</f>
        <v>0</v>
      </c>
      <c r="H2348" s="95">
        <f>+indicatorIDEAS!H2349</f>
        <v>0</v>
      </c>
      <c r="I2348" s="95">
        <f>+indicatorIDEAS!I2349</f>
        <v>0</v>
      </c>
      <c r="J2348" s="95">
        <f>+indicatorIDEAS!J2349</f>
        <v>0</v>
      </c>
      <c r="K2348" s="95">
        <f>+indicatorIDEAS!K2349</f>
        <v>0</v>
      </c>
      <c r="L2348" s="95">
        <f>+indicatorIDEAS!L2349</f>
        <v>0</v>
      </c>
      <c r="M2348" s="95">
        <f>+indicatorIDEAS!M2349</f>
        <v>0</v>
      </c>
      <c r="N2348" s="95">
        <f>+indicatorIDEAS!N2349</f>
        <v>0</v>
      </c>
      <c r="O2348" s="95">
        <f>+indicatorIDEAS!O2349</f>
        <v>0</v>
      </c>
      <c r="P2348" s="95">
        <f>+indicatorIDEAS!P2349</f>
        <v>0</v>
      </c>
      <c r="Q2348" s="95">
        <f>+indicatorIDEAS!Q2349</f>
        <v>0</v>
      </c>
      <c r="R2348" s="95">
        <f>+indicatorIDEAS!R2349</f>
        <v>0</v>
      </c>
      <c r="S2348" s="95">
        <f>+indicatorIDEAS!S2349</f>
        <v>0</v>
      </c>
      <c r="T2348" s="95">
        <f>+indicatorIDEAS!T2349</f>
        <v>0</v>
      </c>
    </row>
    <row r="2349" spans="1:20">
      <c r="A2349" s="93" t="str">
        <f>+indicatorIDEAS!B2350</f>
        <v>Niger</v>
      </c>
      <c r="B2349" s="93" t="str">
        <f>+indicatorIDEAS!C2350</f>
        <v>NER</v>
      </c>
      <c r="C2349" s="93" t="str">
        <f>+VLOOKUP(B2349,'List of economiesWB'!$D$7:$G$224,3,FALSE)</f>
        <v>Sub-Saharan Africa</v>
      </c>
      <c r="D2349" s="93" t="str">
        <f>+VLOOKUP(B2349,'List of economiesWB'!$D$7:$G$224,4,FALSE)</f>
        <v>Low income</v>
      </c>
      <c r="E2349" s="94">
        <f>+indicatorIDEAS!D2350</f>
        <v>2003</v>
      </c>
      <c r="F2349" s="95">
        <f>+indicatorIDEAS!F2350</f>
        <v>0</v>
      </c>
      <c r="G2349" s="95">
        <f>+indicatorIDEAS!G2350</f>
        <v>0</v>
      </c>
      <c r="H2349" s="95">
        <f>+indicatorIDEAS!H2350</f>
        <v>0</v>
      </c>
      <c r="I2349" s="95">
        <f>+indicatorIDEAS!I2350</f>
        <v>0</v>
      </c>
      <c r="J2349" s="95">
        <f>+indicatorIDEAS!J2350</f>
        <v>0</v>
      </c>
      <c r="K2349" s="95">
        <f>+indicatorIDEAS!K2350</f>
        <v>0</v>
      </c>
      <c r="L2349" s="95">
        <f>+indicatorIDEAS!L2350</f>
        <v>0</v>
      </c>
      <c r="M2349" s="95">
        <f>+indicatorIDEAS!M2350</f>
        <v>0</v>
      </c>
      <c r="N2349" s="95">
        <f>+indicatorIDEAS!N2350</f>
        <v>0</v>
      </c>
      <c r="O2349" s="95">
        <f>+indicatorIDEAS!O2350</f>
        <v>0</v>
      </c>
      <c r="P2349" s="95">
        <f>+indicatorIDEAS!P2350</f>
        <v>0</v>
      </c>
      <c r="Q2349" s="95">
        <f>+indicatorIDEAS!Q2350</f>
        <v>0</v>
      </c>
      <c r="R2349" s="95">
        <f>+indicatorIDEAS!R2350</f>
        <v>0</v>
      </c>
      <c r="S2349" s="95">
        <f>+indicatorIDEAS!S2350</f>
        <v>0</v>
      </c>
      <c r="T2349" s="95">
        <f>+indicatorIDEAS!T2350</f>
        <v>0</v>
      </c>
    </row>
    <row r="2350" spans="1:20">
      <c r="A2350" s="93" t="str">
        <f>+indicatorIDEAS!B2351</f>
        <v>Niger</v>
      </c>
      <c r="B2350" s="93" t="str">
        <f>+indicatorIDEAS!C2351</f>
        <v>NER</v>
      </c>
      <c r="C2350" s="93" t="str">
        <f>+VLOOKUP(B2350,'List of economiesWB'!$D$7:$G$224,3,FALSE)</f>
        <v>Sub-Saharan Africa</v>
      </c>
      <c r="D2350" s="93" t="str">
        <f>+VLOOKUP(B2350,'List of economiesWB'!$D$7:$G$224,4,FALSE)</f>
        <v>Low income</v>
      </c>
      <c r="E2350" s="94">
        <f>+indicatorIDEAS!D2351</f>
        <v>2004</v>
      </c>
      <c r="F2350" s="95">
        <f>+indicatorIDEAS!F2351</f>
        <v>0</v>
      </c>
      <c r="G2350" s="95">
        <f>+indicatorIDEAS!G2351</f>
        <v>0</v>
      </c>
      <c r="H2350" s="95">
        <f>+indicatorIDEAS!H2351</f>
        <v>0</v>
      </c>
      <c r="I2350" s="95">
        <f>+indicatorIDEAS!I2351</f>
        <v>0</v>
      </c>
      <c r="J2350" s="95">
        <f>+indicatorIDEAS!J2351</f>
        <v>0</v>
      </c>
      <c r="K2350" s="95">
        <f>+indicatorIDEAS!K2351</f>
        <v>0</v>
      </c>
      <c r="L2350" s="95">
        <f>+indicatorIDEAS!L2351</f>
        <v>0</v>
      </c>
      <c r="M2350" s="95">
        <f>+indicatorIDEAS!M2351</f>
        <v>0</v>
      </c>
      <c r="N2350" s="95">
        <f>+indicatorIDEAS!N2351</f>
        <v>0</v>
      </c>
      <c r="O2350" s="95">
        <f>+indicatorIDEAS!O2351</f>
        <v>0</v>
      </c>
      <c r="P2350" s="95">
        <f>+indicatorIDEAS!P2351</f>
        <v>0</v>
      </c>
      <c r="Q2350" s="95">
        <f>+indicatorIDEAS!Q2351</f>
        <v>0</v>
      </c>
      <c r="R2350" s="95">
        <f>+indicatorIDEAS!R2351</f>
        <v>0</v>
      </c>
      <c r="S2350" s="95">
        <f>+indicatorIDEAS!S2351</f>
        <v>0</v>
      </c>
      <c r="T2350" s="95">
        <f>+indicatorIDEAS!T2351</f>
        <v>0</v>
      </c>
    </row>
    <row r="2351" spans="1:20">
      <c r="A2351" s="93" t="str">
        <f>+indicatorIDEAS!B2352</f>
        <v>Niger</v>
      </c>
      <c r="B2351" s="93" t="str">
        <f>+indicatorIDEAS!C2352</f>
        <v>NER</v>
      </c>
      <c r="C2351" s="93" t="str">
        <f>+VLOOKUP(B2351,'List of economiesWB'!$D$7:$G$224,3,FALSE)</f>
        <v>Sub-Saharan Africa</v>
      </c>
      <c r="D2351" s="93" t="str">
        <f>+VLOOKUP(B2351,'List of economiesWB'!$D$7:$G$224,4,FALSE)</f>
        <v>Low income</v>
      </c>
      <c r="E2351" s="94">
        <f>+indicatorIDEAS!D2352</f>
        <v>2005</v>
      </c>
      <c r="F2351" s="95">
        <f>+indicatorIDEAS!F2352</f>
        <v>0</v>
      </c>
      <c r="G2351" s="95">
        <f>+indicatorIDEAS!G2352</f>
        <v>0</v>
      </c>
      <c r="H2351" s="95">
        <f>+indicatorIDEAS!H2352</f>
        <v>0</v>
      </c>
      <c r="I2351" s="95">
        <f>+indicatorIDEAS!I2352</f>
        <v>0</v>
      </c>
      <c r="J2351" s="95">
        <f>+indicatorIDEAS!J2352</f>
        <v>0</v>
      </c>
      <c r="K2351" s="95">
        <f>+indicatorIDEAS!K2352</f>
        <v>0</v>
      </c>
      <c r="L2351" s="95">
        <f>+indicatorIDEAS!L2352</f>
        <v>0</v>
      </c>
      <c r="M2351" s="95">
        <f>+indicatorIDEAS!M2352</f>
        <v>0</v>
      </c>
      <c r="N2351" s="95">
        <f>+indicatorIDEAS!N2352</f>
        <v>0</v>
      </c>
      <c r="O2351" s="95">
        <f>+indicatorIDEAS!O2352</f>
        <v>0</v>
      </c>
      <c r="P2351" s="95">
        <f>+indicatorIDEAS!P2352</f>
        <v>0</v>
      </c>
      <c r="Q2351" s="95">
        <f>+indicatorIDEAS!Q2352</f>
        <v>0</v>
      </c>
      <c r="R2351" s="95">
        <f>+indicatorIDEAS!R2352</f>
        <v>0</v>
      </c>
      <c r="S2351" s="95">
        <f>+indicatorIDEAS!S2352</f>
        <v>0</v>
      </c>
      <c r="T2351" s="95">
        <f>+indicatorIDEAS!T2352</f>
        <v>0</v>
      </c>
    </row>
    <row r="2352" spans="1:20">
      <c r="A2352" s="93" t="str">
        <f>+indicatorIDEAS!B2353</f>
        <v>Niger</v>
      </c>
      <c r="B2352" s="93" t="str">
        <f>+indicatorIDEAS!C2353</f>
        <v>NER</v>
      </c>
      <c r="C2352" s="93" t="str">
        <f>+VLOOKUP(B2352,'List of economiesWB'!$D$7:$G$224,3,FALSE)</f>
        <v>Sub-Saharan Africa</v>
      </c>
      <c r="D2352" s="93" t="str">
        <f>+VLOOKUP(B2352,'List of economiesWB'!$D$7:$G$224,4,FALSE)</f>
        <v>Low income</v>
      </c>
      <c r="E2352" s="94">
        <f>+indicatorIDEAS!D2353</f>
        <v>2006</v>
      </c>
      <c r="F2352" s="95">
        <f>+indicatorIDEAS!F2353</f>
        <v>0</v>
      </c>
      <c r="G2352" s="95">
        <f>+indicatorIDEAS!G2353</f>
        <v>0</v>
      </c>
      <c r="H2352" s="95">
        <f>+indicatorIDEAS!H2353</f>
        <v>0</v>
      </c>
      <c r="I2352" s="95">
        <f>+indicatorIDEAS!I2353</f>
        <v>0</v>
      </c>
      <c r="J2352" s="95">
        <f>+indicatorIDEAS!J2353</f>
        <v>0</v>
      </c>
      <c r="K2352" s="95">
        <f>+indicatorIDEAS!K2353</f>
        <v>0</v>
      </c>
      <c r="L2352" s="95">
        <f>+indicatorIDEAS!L2353</f>
        <v>0</v>
      </c>
      <c r="M2352" s="95">
        <f>+indicatorIDEAS!M2353</f>
        <v>0</v>
      </c>
      <c r="N2352" s="95">
        <f>+indicatorIDEAS!N2353</f>
        <v>0</v>
      </c>
      <c r="O2352" s="95">
        <f>+indicatorIDEAS!O2353</f>
        <v>0</v>
      </c>
      <c r="P2352" s="95">
        <f>+indicatorIDEAS!P2353</f>
        <v>0</v>
      </c>
      <c r="Q2352" s="95">
        <f>+indicatorIDEAS!Q2353</f>
        <v>0</v>
      </c>
      <c r="R2352" s="95">
        <f>+indicatorIDEAS!R2353</f>
        <v>0</v>
      </c>
      <c r="S2352" s="95">
        <f>+indicatorIDEAS!S2353</f>
        <v>0</v>
      </c>
      <c r="T2352" s="95">
        <f>+indicatorIDEAS!T2353</f>
        <v>0</v>
      </c>
    </row>
    <row r="2353" spans="1:20">
      <c r="A2353" s="93" t="str">
        <f>+indicatorIDEAS!B2354</f>
        <v>Niger</v>
      </c>
      <c r="B2353" s="93" t="str">
        <f>+indicatorIDEAS!C2354</f>
        <v>NER</v>
      </c>
      <c r="C2353" s="93" t="str">
        <f>+VLOOKUP(B2353,'List of economiesWB'!$D$7:$G$224,3,FALSE)</f>
        <v>Sub-Saharan Africa</v>
      </c>
      <c r="D2353" s="93" t="str">
        <f>+VLOOKUP(B2353,'List of economiesWB'!$D$7:$G$224,4,FALSE)</f>
        <v>Low income</v>
      </c>
      <c r="E2353" s="94">
        <f>+indicatorIDEAS!D2354</f>
        <v>2007</v>
      </c>
      <c r="F2353" s="95">
        <f>+indicatorIDEAS!F2354</f>
        <v>0</v>
      </c>
      <c r="G2353" s="95">
        <f>+indicatorIDEAS!G2354</f>
        <v>0</v>
      </c>
      <c r="H2353" s="95">
        <f>+indicatorIDEAS!H2354</f>
        <v>0</v>
      </c>
      <c r="I2353" s="95">
        <f>+indicatorIDEAS!I2354</f>
        <v>0</v>
      </c>
      <c r="J2353" s="95">
        <f>+indicatorIDEAS!J2354</f>
        <v>0</v>
      </c>
      <c r="K2353" s="95">
        <f>+indicatorIDEAS!K2354</f>
        <v>0</v>
      </c>
      <c r="L2353" s="95">
        <f>+indicatorIDEAS!L2354</f>
        <v>0</v>
      </c>
      <c r="M2353" s="95">
        <f>+indicatorIDEAS!M2354</f>
        <v>0</v>
      </c>
      <c r="N2353" s="95">
        <f>+indicatorIDEAS!N2354</f>
        <v>0</v>
      </c>
      <c r="O2353" s="95">
        <f>+indicatorIDEAS!O2354</f>
        <v>0</v>
      </c>
      <c r="P2353" s="95">
        <f>+indicatorIDEAS!P2354</f>
        <v>0</v>
      </c>
      <c r="Q2353" s="95">
        <f>+indicatorIDEAS!Q2354</f>
        <v>0</v>
      </c>
      <c r="R2353" s="95">
        <f>+indicatorIDEAS!R2354</f>
        <v>0</v>
      </c>
      <c r="S2353" s="95">
        <f>+indicatorIDEAS!S2354</f>
        <v>0</v>
      </c>
      <c r="T2353" s="95">
        <f>+indicatorIDEAS!T2354</f>
        <v>0</v>
      </c>
    </row>
    <row r="2354" spans="1:20">
      <c r="A2354" s="93" t="str">
        <f>+indicatorIDEAS!B2355</f>
        <v>Niger</v>
      </c>
      <c r="B2354" s="93" t="str">
        <f>+indicatorIDEAS!C2355</f>
        <v>NER</v>
      </c>
      <c r="C2354" s="93" t="str">
        <f>+VLOOKUP(B2354,'List of economiesWB'!$D$7:$G$224,3,FALSE)</f>
        <v>Sub-Saharan Africa</v>
      </c>
      <c r="D2354" s="93" t="str">
        <f>+VLOOKUP(B2354,'List of economiesWB'!$D$7:$G$224,4,FALSE)</f>
        <v>Low income</v>
      </c>
      <c r="E2354" s="94">
        <f>+indicatorIDEAS!D2355</f>
        <v>2008</v>
      </c>
      <c r="F2354" s="95">
        <f>+indicatorIDEAS!F2355</f>
        <v>0</v>
      </c>
      <c r="G2354" s="95">
        <f>+indicatorIDEAS!G2355</f>
        <v>0</v>
      </c>
      <c r="H2354" s="95">
        <f>+indicatorIDEAS!H2355</f>
        <v>0</v>
      </c>
      <c r="I2354" s="95">
        <f>+indicatorIDEAS!I2355</f>
        <v>0</v>
      </c>
      <c r="J2354" s="95">
        <f>+indicatorIDEAS!J2355</f>
        <v>0</v>
      </c>
      <c r="K2354" s="95">
        <f>+indicatorIDEAS!K2355</f>
        <v>0</v>
      </c>
      <c r="L2354" s="95">
        <f>+indicatorIDEAS!L2355</f>
        <v>0</v>
      </c>
      <c r="M2354" s="95">
        <f>+indicatorIDEAS!M2355</f>
        <v>0</v>
      </c>
      <c r="N2354" s="95">
        <f>+indicatorIDEAS!N2355</f>
        <v>0</v>
      </c>
      <c r="O2354" s="95">
        <f>+indicatorIDEAS!O2355</f>
        <v>0</v>
      </c>
      <c r="P2354" s="95">
        <f>+indicatorIDEAS!P2355</f>
        <v>0</v>
      </c>
      <c r="Q2354" s="95">
        <f>+indicatorIDEAS!Q2355</f>
        <v>0</v>
      </c>
      <c r="R2354" s="95">
        <f>+indicatorIDEAS!R2355</f>
        <v>0</v>
      </c>
      <c r="S2354" s="95">
        <f>+indicatorIDEAS!S2355</f>
        <v>0</v>
      </c>
      <c r="T2354" s="95">
        <f>+indicatorIDEAS!T2355</f>
        <v>0</v>
      </c>
    </row>
    <row r="2355" spans="1:20">
      <c r="A2355" s="93" t="str">
        <f>+indicatorIDEAS!B2356</f>
        <v>Niger</v>
      </c>
      <c r="B2355" s="93" t="str">
        <f>+indicatorIDEAS!C2356</f>
        <v>NER</v>
      </c>
      <c r="C2355" s="93" t="str">
        <f>+VLOOKUP(B2355,'List of economiesWB'!$D$7:$G$224,3,FALSE)</f>
        <v>Sub-Saharan Africa</v>
      </c>
      <c r="D2355" s="93" t="str">
        <f>+VLOOKUP(B2355,'List of economiesWB'!$D$7:$G$224,4,FALSE)</f>
        <v>Low income</v>
      </c>
      <c r="E2355" s="94">
        <f>+indicatorIDEAS!D2356</f>
        <v>2009</v>
      </c>
      <c r="F2355" s="95">
        <f>+indicatorIDEAS!F2356</f>
        <v>0</v>
      </c>
      <c r="G2355" s="95">
        <f>+indicatorIDEAS!G2356</f>
        <v>0</v>
      </c>
      <c r="H2355" s="95">
        <f>+indicatorIDEAS!H2356</f>
        <v>0</v>
      </c>
      <c r="I2355" s="95">
        <f>+indicatorIDEAS!I2356</f>
        <v>0</v>
      </c>
      <c r="J2355" s="95">
        <f>+indicatorIDEAS!J2356</f>
        <v>0</v>
      </c>
      <c r="K2355" s="95">
        <f>+indicatorIDEAS!K2356</f>
        <v>0</v>
      </c>
      <c r="L2355" s="95">
        <f>+indicatorIDEAS!L2356</f>
        <v>0</v>
      </c>
      <c r="M2355" s="95">
        <f>+indicatorIDEAS!M2356</f>
        <v>0</v>
      </c>
      <c r="N2355" s="95">
        <f>+indicatorIDEAS!N2356</f>
        <v>0</v>
      </c>
      <c r="O2355" s="95">
        <f>+indicatorIDEAS!O2356</f>
        <v>0</v>
      </c>
      <c r="P2355" s="95">
        <f>+indicatorIDEAS!P2356</f>
        <v>0</v>
      </c>
      <c r="Q2355" s="95">
        <f>+indicatorIDEAS!Q2356</f>
        <v>0</v>
      </c>
      <c r="R2355" s="95">
        <f>+indicatorIDEAS!R2356</f>
        <v>0</v>
      </c>
      <c r="S2355" s="95">
        <f>+indicatorIDEAS!S2356</f>
        <v>0</v>
      </c>
      <c r="T2355" s="95">
        <f>+indicatorIDEAS!T2356</f>
        <v>0</v>
      </c>
    </row>
    <row r="2356" spans="1:20">
      <c r="A2356" s="93" t="str">
        <f>+indicatorIDEAS!B2357</f>
        <v>Niger</v>
      </c>
      <c r="B2356" s="93" t="str">
        <f>+indicatorIDEAS!C2357</f>
        <v>NER</v>
      </c>
      <c r="C2356" s="93" t="str">
        <f>+VLOOKUP(B2356,'List of economiesWB'!$D$7:$G$224,3,FALSE)</f>
        <v>Sub-Saharan Africa</v>
      </c>
      <c r="D2356" s="93" t="str">
        <f>+VLOOKUP(B2356,'List of economiesWB'!$D$7:$G$224,4,FALSE)</f>
        <v>Low income</v>
      </c>
      <c r="E2356" s="94">
        <f>+indicatorIDEAS!D2357</f>
        <v>2010</v>
      </c>
      <c r="F2356" s="95">
        <f>+indicatorIDEAS!F2357</f>
        <v>11</v>
      </c>
      <c r="G2356" s="95">
        <f>+indicatorIDEAS!G2357</f>
        <v>3</v>
      </c>
      <c r="H2356" s="95">
        <f>+indicatorIDEAS!H2357</f>
        <v>3</v>
      </c>
      <c r="I2356" s="95">
        <f>+indicatorIDEAS!I2357</f>
        <v>1</v>
      </c>
      <c r="J2356" s="95">
        <f>+indicatorIDEAS!J2357</f>
        <v>3</v>
      </c>
      <c r="K2356" s="95">
        <f>+indicatorIDEAS!K2357</f>
        <v>4.4897959183673466E-2</v>
      </c>
      <c r="L2356" s="95">
        <f>+indicatorIDEAS!L2357</f>
        <v>3.0303030303030304E-2</v>
      </c>
      <c r="M2356" s="95">
        <f>+indicatorIDEAS!M2357</f>
        <v>8.5714285714285715E-2</v>
      </c>
      <c r="N2356" s="95">
        <f>+indicatorIDEAS!N2357</f>
        <v>3.7735849056603772E-2</v>
      </c>
      <c r="O2356" s="95">
        <f>+indicatorIDEAS!O2357</f>
        <v>5.1724137931034482E-2</v>
      </c>
      <c r="P2356" s="95">
        <f>+indicatorIDEAS!P2357</f>
        <v>8.6956521739130436E-3</v>
      </c>
      <c r="Q2356" s="95">
        <f>+indicatorIDEAS!Q2357</f>
        <v>5.263157894736842E-3</v>
      </c>
      <c r="R2356" s="95">
        <f>+indicatorIDEAS!R2357</f>
        <v>1.8518518518518517E-2</v>
      </c>
      <c r="S2356" s="95">
        <f>+indicatorIDEAS!S2357</f>
        <v>4.4247787610619468E-3</v>
      </c>
      <c r="T2356" s="95">
        <f>+indicatorIDEAS!T2357</f>
        <v>9.7719869706840382E-3</v>
      </c>
    </row>
    <row r="2357" spans="1:20">
      <c r="A2357" s="93" t="str">
        <f>+indicatorIDEAS!B2358</f>
        <v>Niger</v>
      </c>
      <c r="B2357" s="93" t="str">
        <f>+indicatorIDEAS!C2358</f>
        <v>NER</v>
      </c>
      <c r="C2357" s="93" t="str">
        <f>+VLOOKUP(B2357,'List of economiesWB'!$D$7:$G$224,3,FALSE)</f>
        <v>Sub-Saharan Africa</v>
      </c>
      <c r="D2357" s="93" t="str">
        <f>+VLOOKUP(B2357,'List of economiesWB'!$D$7:$G$224,4,FALSE)</f>
        <v>Low income</v>
      </c>
      <c r="E2357" s="94">
        <f>+indicatorIDEAS!D2358</f>
        <v>2011</v>
      </c>
      <c r="F2357" s="95">
        <f>+indicatorIDEAS!F2358</f>
        <v>11</v>
      </c>
      <c r="G2357" s="95">
        <f>+indicatorIDEAS!G2358</f>
        <v>3</v>
      </c>
      <c r="H2357" s="95">
        <f>+indicatorIDEAS!H2358</f>
        <v>3</v>
      </c>
      <c r="I2357" s="95">
        <f>+indicatorIDEAS!I2358</f>
        <v>1</v>
      </c>
      <c r="J2357" s="95">
        <f>+indicatorIDEAS!J2358</f>
        <v>3</v>
      </c>
      <c r="K2357" s="95">
        <f>+indicatorIDEAS!K2358</f>
        <v>0</v>
      </c>
      <c r="L2357" s="95">
        <f>+indicatorIDEAS!L2358</f>
        <v>0</v>
      </c>
      <c r="M2357" s="95">
        <f>+indicatorIDEAS!M2358</f>
        <v>0</v>
      </c>
      <c r="N2357" s="95">
        <f>+indicatorIDEAS!N2358</f>
        <v>0</v>
      </c>
      <c r="O2357" s="95">
        <f>+indicatorIDEAS!O2358</f>
        <v>0</v>
      </c>
      <c r="P2357" s="95">
        <f>+indicatorIDEAS!P2358</f>
        <v>7.064868336544637E-3</v>
      </c>
      <c r="Q2357" s="95">
        <f>+indicatorIDEAS!Q2358</f>
        <v>4.2194092827004216E-3</v>
      </c>
      <c r="R2357" s="95">
        <f>+indicatorIDEAS!R2358</f>
        <v>1.507537688442211E-2</v>
      </c>
      <c r="S2357" s="95">
        <f>+indicatorIDEAS!S2358</f>
        <v>3.5335689045936395E-3</v>
      </c>
      <c r="T2357" s="95">
        <f>+indicatorIDEAS!T2358</f>
        <v>8.241758241758242E-3</v>
      </c>
    </row>
    <row r="2358" spans="1:20">
      <c r="A2358" s="93" t="str">
        <f>+indicatorIDEAS!B2359</f>
        <v>Niger</v>
      </c>
      <c r="B2358" s="93" t="str">
        <f>+indicatorIDEAS!C2359</f>
        <v>NER</v>
      </c>
      <c r="C2358" s="93" t="str">
        <f>+VLOOKUP(B2358,'List of economiesWB'!$D$7:$G$224,3,FALSE)</f>
        <v>Sub-Saharan Africa</v>
      </c>
      <c r="D2358" s="93" t="str">
        <f>+VLOOKUP(B2358,'List of economiesWB'!$D$7:$G$224,4,FALSE)</f>
        <v>Low income</v>
      </c>
      <c r="E2358" s="94">
        <f>+indicatorIDEAS!D2359</f>
        <v>2012</v>
      </c>
      <c r="F2358" s="95">
        <f>+indicatorIDEAS!F2359</f>
        <v>11</v>
      </c>
      <c r="G2358" s="95">
        <f>+indicatorIDEAS!G2359</f>
        <v>3</v>
      </c>
      <c r="H2358" s="95">
        <f>+indicatorIDEAS!H2359</f>
        <v>3</v>
      </c>
      <c r="I2358" s="95">
        <f>+indicatorIDEAS!I2359</f>
        <v>1</v>
      </c>
      <c r="J2358" s="95">
        <f>+indicatorIDEAS!J2359</f>
        <v>3</v>
      </c>
      <c r="K2358" s="95">
        <f>+indicatorIDEAS!K2359</f>
        <v>0</v>
      </c>
      <c r="L2358" s="95">
        <f>+indicatorIDEAS!L2359</f>
        <v>0</v>
      </c>
      <c r="M2358" s="95">
        <f>+indicatorIDEAS!M2359</f>
        <v>0</v>
      </c>
      <c r="N2358" s="95">
        <f>+indicatorIDEAS!N2359</f>
        <v>0</v>
      </c>
      <c r="O2358" s="95">
        <f>+indicatorIDEAS!O2359</f>
        <v>0</v>
      </c>
      <c r="P2358" s="95">
        <f>+indicatorIDEAS!P2359</f>
        <v>6.6626287098728041E-3</v>
      </c>
      <c r="Q2358" s="95">
        <f>+indicatorIDEAS!Q2359</f>
        <v>3.9577836411609502E-3</v>
      </c>
      <c r="R2358" s="95">
        <f>+indicatorIDEAS!R2359</f>
        <v>1.4354066985645933E-2</v>
      </c>
      <c r="S2358" s="95">
        <f>+indicatorIDEAS!S2359</f>
        <v>3.3003300330033004E-3</v>
      </c>
      <c r="T2358" s="95">
        <f>+indicatorIDEAS!T2359</f>
        <v>7.874015748031496E-3</v>
      </c>
    </row>
    <row r="2359" spans="1:20">
      <c r="A2359" s="93" t="str">
        <f>+indicatorIDEAS!B2360</f>
        <v>Niger</v>
      </c>
      <c r="B2359" s="93" t="str">
        <f>+indicatorIDEAS!C2360</f>
        <v>NER</v>
      </c>
      <c r="C2359" s="93" t="str">
        <f>+VLOOKUP(B2359,'List of economiesWB'!$D$7:$G$224,3,FALSE)</f>
        <v>Sub-Saharan Africa</v>
      </c>
      <c r="D2359" s="93" t="str">
        <f>+VLOOKUP(B2359,'List of economiesWB'!$D$7:$G$224,4,FALSE)</f>
        <v>Low income</v>
      </c>
      <c r="E2359" s="94">
        <f>+indicatorIDEAS!D2360</f>
        <v>2013</v>
      </c>
      <c r="F2359" s="95">
        <f>+indicatorIDEAS!F2360</f>
        <v>11</v>
      </c>
      <c r="G2359" s="95">
        <f>+indicatorIDEAS!G2360</f>
        <v>3</v>
      </c>
      <c r="H2359" s="95">
        <f>+indicatorIDEAS!H2360</f>
        <v>3</v>
      </c>
      <c r="I2359" s="95">
        <f>+indicatorIDEAS!I2360</f>
        <v>1</v>
      </c>
      <c r="J2359" s="95">
        <f>+indicatorIDEAS!J2360</f>
        <v>3</v>
      </c>
      <c r="K2359" s="95">
        <f>+indicatorIDEAS!K2360</f>
        <v>0</v>
      </c>
      <c r="L2359" s="95">
        <f>+indicatorIDEAS!L2360</f>
        <v>0</v>
      </c>
      <c r="M2359" s="95">
        <f>+indicatorIDEAS!M2360</f>
        <v>0</v>
      </c>
      <c r="N2359" s="95">
        <f>+indicatorIDEAS!N2360</f>
        <v>0</v>
      </c>
      <c r="O2359" s="95">
        <f>+indicatorIDEAS!O2360</f>
        <v>0</v>
      </c>
      <c r="P2359" s="95">
        <f>+indicatorIDEAS!P2360</f>
        <v>6.3182079264790351E-3</v>
      </c>
      <c r="Q2359" s="95">
        <f>+indicatorIDEAS!Q2360</f>
        <v>3.7313432835820895E-3</v>
      </c>
      <c r="R2359" s="95">
        <f>+indicatorIDEAS!R2360</f>
        <v>1.4084507042253521E-2</v>
      </c>
      <c r="S2359" s="95">
        <f>+indicatorIDEAS!S2360</f>
        <v>3.1847133757961785E-3</v>
      </c>
      <c r="T2359" s="95">
        <f>+indicatorIDEAS!T2360</f>
        <v>7.3170731707317077E-3</v>
      </c>
    </row>
    <row r="2360" spans="1:20">
      <c r="A2360" s="93" t="str">
        <f>+indicatorIDEAS!B2361</f>
        <v>Niger</v>
      </c>
      <c r="B2360" s="93" t="str">
        <f>+indicatorIDEAS!C2361</f>
        <v>NER</v>
      </c>
      <c r="C2360" s="93" t="str">
        <f>+VLOOKUP(B2360,'List of economiesWB'!$D$7:$G$224,3,FALSE)</f>
        <v>Sub-Saharan Africa</v>
      </c>
      <c r="D2360" s="93" t="str">
        <f>+VLOOKUP(B2360,'List of economiesWB'!$D$7:$G$224,4,FALSE)</f>
        <v>Low income</v>
      </c>
      <c r="E2360" s="94">
        <f>+indicatorIDEAS!D2361</f>
        <v>2014</v>
      </c>
      <c r="F2360" s="95">
        <f>+indicatorIDEAS!F2361</f>
        <v>11</v>
      </c>
      <c r="G2360" s="95">
        <f>+indicatorIDEAS!G2361</f>
        <v>3</v>
      </c>
      <c r="H2360" s="95">
        <f>+indicatorIDEAS!H2361</f>
        <v>3</v>
      </c>
      <c r="I2360" s="95">
        <f>+indicatorIDEAS!I2361</f>
        <v>1</v>
      </c>
      <c r="J2360" s="95">
        <f>+indicatorIDEAS!J2361</f>
        <v>3</v>
      </c>
      <c r="K2360" s="95">
        <f>+indicatorIDEAS!K2361</f>
        <v>0</v>
      </c>
      <c r="L2360" s="95">
        <f>+indicatorIDEAS!L2361</f>
        <v>0</v>
      </c>
      <c r="M2360" s="95">
        <f>+indicatorIDEAS!M2361</f>
        <v>0</v>
      </c>
      <c r="N2360" s="95">
        <f>+indicatorIDEAS!N2361</f>
        <v>0</v>
      </c>
      <c r="O2360" s="95">
        <f>+indicatorIDEAS!O2361</f>
        <v>0</v>
      </c>
      <c r="P2360" s="95">
        <f>+indicatorIDEAS!P2361</f>
        <v>5.7894736842105266E-3</v>
      </c>
      <c r="Q2360" s="95">
        <f>+indicatorIDEAS!Q2361</f>
        <v>3.4168564920273349E-3</v>
      </c>
      <c r="R2360" s="95">
        <f>+indicatorIDEAS!R2361</f>
        <v>1.3215859030837005E-2</v>
      </c>
      <c r="S2360" s="95">
        <f>+indicatorIDEAS!S2361</f>
        <v>2.9154518950437317E-3</v>
      </c>
      <c r="T2360" s="95">
        <f>+indicatorIDEAS!T2361</f>
        <v>6.6371681415929203E-3</v>
      </c>
    </row>
    <row r="2361" spans="1:20">
      <c r="A2361" s="93" t="str">
        <f>+indicatorIDEAS!B2362</f>
        <v>Niger</v>
      </c>
      <c r="B2361" s="93" t="str">
        <f>+indicatorIDEAS!C2362</f>
        <v>NER</v>
      </c>
      <c r="C2361" s="93" t="str">
        <f>+VLOOKUP(B2361,'List of economiesWB'!$D$7:$G$224,3,FALSE)</f>
        <v>Sub-Saharan Africa</v>
      </c>
      <c r="D2361" s="93" t="str">
        <f>+VLOOKUP(B2361,'List of economiesWB'!$D$7:$G$224,4,FALSE)</f>
        <v>Low income</v>
      </c>
      <c r="E2361" s="94">
        <f>+indicatorIDEAS!D2362</f>
        <v>2015</v>
      </c>
      <c r="F2361" s="95">
        <f>+indicatorIDEAS!F2362</f>
        <v>11</v>
      </c>
      <c r="G2361" s="95">
        <f>+indicatorIDEAS!G2362</f>
        <v>3</v>
      </c>
      <c r="H2361" s="95">
        <f>+indicatorIDEAS!H2362</f>
        <v>3</v>
      </c>
      <c r="I2361" s="95">
        <f>+indicatorIDEAS!I2362</f>
        <v>1</v>
      </c>
      <c r="J2361" s="95">
        <f>+indicatorIDEAS!J2362</f>
        <v>3</v>
      </c>
      <c r="K2361" s="95">
        <f>+indicatorIDEAS!K2362</f>
        <v>0</v>
      </c>
      <c r="L2361" s="95">
        <f>+indicatorIDEAS!L2362</f>
        <v>0</v>
      </c>
      <c r="M2361" s="95">
        <f>+indicatorIDEAS!M2362</f>
        <v>0</v>
      </c>
      <c r="N2361" s="95">
        <f>+indicatorIDEAS!N2362</f>
        <v>0</v>
      </c>
      <c r="O2361" s="95">
        <f>+indicatorIDEAS!O2362</f>
        <v>0</v>
      </c>
      <c r="P2361" s="95">
        <f>+indicatorIDEAS!P2362</f>
        <v>5.4699154649428148E-3</v>
      </c>
      <c r="Q2361" s="95">
        <f>+indicatorIDEAS!Q2362</f>
        <v>3.205128205128205E-3</v>
      </c>
      <c r="R2361" s="95">
        <f>+indicatorIDEAS!R2362</f>
        <v>1.2552301255230125E-2</v>
      </c>
      <c r="S2361" s="95">
        <f>+indicatorIDEAS!S2362</f>
        <v>2.8328611898016999E-3</v>
      </c>
      <c r="T2361" s="95">
        <f>+indicatorIDEAS!T2362</f>
        <v>6.2111801242236021E-3</v>
      </c>
    </row>
    <row r="2362" spans="1:20">
      <c r="A2362" s="93" t="str">
        <f>+indicatorIDEAS!B2363</f>
        <v>Nigeria</v>
      </c>
      <c r="B2362" s="93" t="str">
        <f>+indicatorIDEAS!C2363</f>
        <v>NGA</v>
      </c>
      <c r="C2362" s="93" t="str">
        <f>+VLOOKUP(B2362,'List of economiesWB'!$D$7:$G$224,3,FALSE)</f>
        <v>Sub-Saharan Africa</v>
      </c>
      <c r="D2362" s="93" t="str">
        <f>+VLOOKUP(B2362,'List of economiesWB'!$D$7:$G$224,4,FALSE)</f>
        <v>Lower middle income</v>
      </c>
      <c r="E2362" s="94">
        <f>+indicatorIDEAS!D2363</f>
        <v>1996</v>
      </c>
      <c r="F2362" s="95">
        <f>+indicatorIDEAS!F2363</f>
        <v>0</v>
      </c>
      <c r="G2362" s="95">
        <f>+indicatorIDEAS!G2363</f>
        <v>0</v>
      </c>
      <c r="H2362" s="95">
        <f>+indicatorIDEAS!H2363</f>
        <v>0</v>
      </c>
      <c r="I2362" s="95">
        <f>+indicatorIDEAS!I2363</f>
        <v>0</v>
      </c>
      <c r="J2362" s="95">
        <f>+indicatorIDEAS!J2363</f>
        <v>0</v>
      </c>
      <c r="K2362" s="95">
        <f>+indicatorIDEAS!K2363</f>
        <v>0</v>
      </c>
      <c r="L2362" s="95">
        <f>+indicatorIDEAS!L2363</f>
        <v>0</v>
      </c>
      <c r="M2362" s="95">
        <f>+indicatorIDEAS!M2363</f>
        <v>0</v>
      </c>
      <c r="N2362" s="95">
        <f>+indicatorIDEAS!N2363</f>
        <v>0</v>
      </c>
      <c r="O2362" s="95">
        <f>+indicatorIDEAS!O2363</f>
        <v>0</v>
      </c>
      <c r="P2362" s="95">
        <f>+indicatorIDEAS!P2363</f>
        <v>0</v>
      </c>
      <c r="Q2362" s="95">
        <f>+indicatorIDEAS!Q2363</f>
        <v>0</v>
      </c>
      <c r="R2362" s="95">
        <f>+indicatorIDEAS!R2363</f>
        <v>0</v>
      </c>
      <c r="S2362" s="95">
        <f>+indicatorIDEAS!S2363</f>
        <v>0</v>
      </c>
      <c r="T2362" s="95">
        <f>+indicatorIDEAS!T2363</f>
        <v>0</v>
      </c>
    </row>
    <row r="2363" spans="1:20">
      <c r="A2363" s="93" t="str">
        <f>+indicatorIDEAS!B2364</f>
        <v>Nigeria</v>
      </c>
      <c r="B2363" s="93" t="str">
        <f>+indicatorIDEAS!C2364</f>
        <v>NGA</v>
      </c>
      <c r="C2363" s="93" t="str">
        <f>+VLOOKUP(B2363,'List of economiesWB'!$D$7:$G$224,3,FALSE)</f>
        <v>Sub-Saharan Africa</v>
      </c>
      <c r="D2363" s="93" t="str">
        <f>+VLOOKUP(B2363,'List of economiesWB'!$D$7:$G$224,4,FALSE)</f>
        <v>Lower middle income</v>
      </c>
      <c r="E2363" s="94">
        <f>+indicatorIDEAS!D2364</f>
        <v>1997</v>
      </c>
      <c r="F2363" s="95">
        <f>+indicatorIDEAS!F2364</f>
        <v>0</v>
      </c>
      <c r="G2363" s="95">
        <f>+indicatorIDEAS!G2364</f>
        <v>0</v>
      </c>
      <c r="H2363" s="95">
        <f>+indicatorIDEAS!H2364</f>
        <v>0</v>
      </c>
      <c r="I2363" s="95">
        <f>+indicatorIDEAS!I2364</f>
        <v>0</v>
      </c>
      <c r="J2363" s="95">
        <f>+indicatorIDEAS!J2364</f>
        <v>0</v>
      </c>
      <c r="K2363" s="95">
        <f>+indicatorIDEAS!K2364</f>
        <v>0</v>
      </c>
      <c r="L2363" s="95">
        <f>+indicatorIDEAS!L2364</f>
        <v>0</v>
      </c>
      <c r="M2363" s="95">
        <f>+indicatorIDEAS!M2364</f>
        <v>0</v>
      </c>
      <c r="N2363" s="95">
        <f>+indicatorIDEAS!N2364</f>
        <v>0</v>
      </c>
      <c r="O2363" s="95">
        <f>+indicatorIDEAS!O2364</f>
        <v>0</v>
      </c>
      <c r="P2363" s="95">
        <f>+indicatorIDEAS!P2364</f>
        <v>0</v>
      </c>
      <c r="Q2363" s="95">
        <f>+indicatorIDEAS!Q2364</f>
        <v>0</v>
      </c>
      <c r="R2363" s="95">
        <f>+indicatorIDEAS!R2364</f>
        <v>0</v>
      </c>
      <c r="S2363" s="95">
        <f>+indicatorIDEAS!S2364</f>
        <v>0</v>
      </c>
      <c r="T2363" s="95">
        <f>+indicatorIDEAS!T2364</f>
        <v>0</v>
      </c>
    </row>
    <row r="2364" spans="1:20">
      <c r="A2364" s="93" t="str">
        <f>+indicatorIDEAS!B2365</f>
        <v>Nigeria</v>
      </c>
      <c r="B2364" s="93" t="str">
        <f>+indicatorIDEAS!C2365</f>
        <v>NGA</v>
      </c>
      <c r="C2364" s="93" t="str">
        <f>+VLOOKUP(B2364,'List of economiesWB'!$D$7:$G$224,3,FALSE)</f>
        <v>Sub-Saharan Africa</v>
      </c>
      <c r="D2364" s="93" t="str">
        <f>+VLOOKUP(B2364,'List of economiesWB'!$D$7:$G$224,4,FALSE)</f>
        <v>Lower middle income</v>
      </c>
      <c r="E2364" s="94">
        <f>+indicatorIDEAS!D2365</f>
        <v>1998</v>
      </c>
      <c r="F2364" s="95">
        <f>+indicatorIDEAS!F2365</f>
        <v>0</v>
      </c>
      <c r="G2364" s="95">
        <f>+indicatorIDEAS!G2365</f>
        <v>0</v>
      </c>
      <c r="H2364" s="95">
        <f>+indicatorIDEAS!H2365</f>
        <v>0</v>
      </c>
      <c r="I2364" s="95">
        <f>+indicatorIDEAS!I2365</f>
        <v>0</v>
      </c>
      <c r="J2364" s="95">
        <f>+indicatorIDEAS!J2365</f>
        <v>0</v>
      </c>
      <c r="K2364" s="95">
        <f>+indicatorIDEAS!K2365</f>
        <v>0</v>
      </c>
      <c r="L2364" s="95">
        <f>+indicatorIDEAS!L2365</f>
        <v>0</v>
      </c>
      <c r="M2364" s="95">
        <f>+indicatorIDEAS!M2365</f>
        <v>0</v>
      </c>
      <c r="N2364" s="95">
        <f>+indicatorIDEAS!N2365</f>
        <v>0</v>
      </c>
      <c r="O2364" s="95">
        <f>+indicatorIDEAS!O2365</f>
        <v>0</v>
      </c>
      <c r="P2364" s="95">
        <f>+indicatorIDEAS!P2365</f>
        <v>0</v>
      </c>
      <c r="Q2364" s="95">
        <f>+indicatorIDEAS!Q2365</f>
        <v>0</v>
      </c>
      <c r="R2364" s="95">
        <f>+indicatorIDEAS!R2365</f>
        <v>0</v>
      </c>
      <c r="S2364" s="95">
        <f>+indicatorIDEAS!S2365</f>
        <v>0</v>
      </c>
      <c r="T2364" s="95">
        <f>+indicatorIDEAS!T2365</f>
        <v>0</v>
      </c>
    </row>
    <row r="2365" spans="1:20">
      <c r="A2365" s="93" t="str">
        <f>+indicatorIDEAS!B2366</f>
        <v>Nigeria</v>
      </c>
      <c r="B2365" s="93" t="str">
        <f>+indicatorIDEAS!C2366</f>
        <v>NGA</v>
      </c>
      <c r="C2365" s="93" t="str">
        <f>+VLOOKUP(B2365,'List of economiesWB'!$D$7:$G$224,3,FALSE)</f>
        <v>Sub-Saharan Africa</v>
      </c>
      <c r="D2365" s="93" t="str">
        <f>+VLOOKUP(B2365,'List of economiesWB'!$D$7:$G$224,4,FALSE)</f>
        <v>Lower middle income</v>
      </c>
      <c r="E2365" s="94">
        <f>+indicatorIDEAS!D2366</f>
        <v>1999</v>
      </c>
      <c r="F2365" s="95">
        <f>+indicatorIDEAS!F2366</f>
        <v>0</v>
      </c>
      <c r="G2365" s="95">
        <f>+indicatorIDEAS!G2366</f>
        <v>0</v>
      </c>
      <c r="H2365" s="95">
        <f>+indicatorIDEAS!H2366</f>
        <v>0</v>
      </c>
      <c r="I2365" s="95">
        <f>+indicatorIDEAS!I2366</f>
        <v>0</v>
      </c>
      <c r="J2365" s="95">
        <f>+indicatorIDEAS!J2366</f>
        <v>0</v>
      </c>
      <c r="K2365" s="95">
        <f>+indicatorIDEAS!K2366</f>
        <v>0</v>
      </c>
      <c r="L2365" s="95">
        <f>+indicatorIDEAS!L2366</f>
        <v>0</v>
      </c>
      <c r="M2365" s="95">
        <f>+indicatorIDEAS!M2366</f>
        <v>0</v>
      </c>
      <c r="N2365" s="95">
        <f>+indicatorIDEAS!N2366</f>
        <v>0</v>
      </c>
      <c r="O2365" s="95">
        <f>+indicatorIDEAS!O2366</f>
        <v>0</v>
      </c>
      <c r="P2365" s="95">
        <f>+indicatorIDEAS!P2366</f>
        <v>0</v>
      </c>
      <c r="Q2365" s="95">
        <f>+indicatorIDEAS!Q2366</f>
        <v>0</v>
      </c>
      <c r="R2365" s="95">
        <f>+indicatorIDEAS!R2366</f>
        <v>0</v>
      </c>
      <c r="S2365" s="95">
        <f>+indicatorIDEAS!S2366</f>
        <v>0</v>
      </c>
      <c r="T2365" s="95">
        <f>+indicatorIDEAS!T2366</f>
        <v>0</v>
      </c>
    </row>
    <row r="2366" spans="1:20">
      <c r="A2366" s="93" t="str">
        <f>+indicatorIDEAS!B2367</f>
        <v>Nigeria</v>
      </c>
      <c r="B2366" s="93" t="str">
        <f>+indicatorIDEAS!C2367</f>
        <v>NGA</v>
      </c>
      <c r="C2366" s="93" t="str">
        <f>+VLOOKUP(B2366,'List of economiesWB'!$D$7:$G$224,3,FALSE)</f>
        <v>Sub-Saharan Africa</v>
      </c>
      <c r="D2366" s="93" t="str">
        <f>+VLOOKUP(B2366,'List of economiesWB'!$D$7:$G$224,4,FALSE)</f>
        <v>Lower middle income</v>
      </c>
      <c r="E2366" s="94">
        <f>+indicatorIDEAS!D2367</f>
        <v>2000</v>
      </c>
      <c r="F2366" s="95">
        <f>+indicatorIDEAS!F2367</f>
        <v>0</v>
      </c>
      <c r="G2366" s="95">
        <f>+indicatorIDEAS!G2367</f>
        <v>0</v>
      </c>
      <c r="H2366" s="95">
        <f>+indicatorIDEAS!H2367</f>
        <v>0</v>
      </c>
      <c r="I2366" s="95">
        <f>+indicatorIDEAS!I2367</f>
        <v>0</v>
      </c>
      <c r="J2366" s="95">
        <f>+indicatorIDEAS!J2367</f>
        <v>0</v>
      </c>
      <c r="K2366" s="95">
        <f>+indicatorIDEAS!K2367</f>
        <v>0</v>
      </c>
      <c r="L2366" s="95">
        <f>+indicatorIDEAS!L2367</f>
        <v>0</v>
      </c>
      <c r="M2366" s="95">
        <f>+indicatorIDEAS!M2367</f>
        <v>0</v>
      </c>
      <c r="N2366" s="95">
        <f>+indicatorIDEAS!N2367</f>
        <v>0</v>
      </c>
      <c r="O2366" s="95">
        <f>+indicatorIDEAS!O2367</f>
        <v>0</v>
      </c>
      <c r="P2366" s="95">
        <f>+indicatorIDEAS!P2367</f>
        <v>0</v>
      </c>
      <c r="Q2366" s="95">
        <f>+indicatorIDEAS!Q2367</f>
        <v>0</v>
      </c>
      <c r="R2366" s="95">
        <f>+indicatorIDEAS!R2367</f>
        <v>0</v>
      </c>
      <c r="S2366" s="95">
        <f>+indicatorIDEAS!S2367</f>
        <v>0</v>
      </c>
      <c r="T2366" s="95">
        <f>+indicatorIDEAS!T2367</f>
        <v>0</v>
      </c>
    </row>
    <row r="2367" spans="1:20">
      <c r="A2367" s="93" t="str">
        <f>+indicatorIDEAS!B2368</f>
        <v>Nigeria</v>
      </c>
      <c r="B2367" s="93" t="str">
        <f>+indicatorIDEAS!C2368</f>
        <v>NGA</v>
      </c>
      <c r="C2367" s="93" t="str">
        <f>+VLOOKUP(B2367,'List of economiesWB'!$D$7:$G$224,3,FALSE)</f>
        <v>Sub-Saharan Africa</v>
      </c>
      <c r="D2367" s="93" t="str">
        <f>+VLOOKUP(B2367,'List of economiesWB'!$D$7:$G$224,4,FALSE)</f>
        <v>Lower middle income</v>
      </c>
      <c r="E2367" s="94">
        <f>+indicatorIDEAS!D2368</f>
        <v>2001</v>
      </c>
      <c r="F2367" s="95">
        <f>+indicatorIDEAS!F2368</f>
        <v>0</v>
      </c>
      <c r="G2367" s="95">
        <f>+indicatorIDEAS!G2368</f>
        <v>0</v>
      </c>
      <c r="H2367" s="95">
        <f>+indicatorIDEAS!H2368</f>
        <v>0</v>
      </c>
      <c r="I2367" s="95">
        <f>+indicatorIDEAS!I2368</f>
        <v>0</v>
      </c>
      <c r="J2367" s="95">
        <f>+indicatorIDEAS!J2368</f>
        <v>0</v>
      </c>
      <c r="K2367" s="95">
        <f>+indicatorIDEAS!K2368</f>
        <v>0</v>
      </c>
      <c r="L2367" s="95">
        <f>+indicatorIDEAS!L2368</f>
        <v>0</v>
      </c>
      <c r="M2367" s="95">
        <f>+indicatorIDEAS!M2368</f>
        <v>0</v>
      </c>
      <c r="N2367" s="95">
        <f>+indicatorIDEAS!N2368</f>
        <v>0</v>
      </c>
      <c r="O2367" s="95">
        <f>+indicatorIDEAS!O2368</f>
        <v>0</v>
      </c>
      <c r="P2367" s="95">
        <f>+indicatorIDEAS!P2368</f>
        <v>0</v>
      </c>
      <c r="Q2367" s="95">
        <f>+indicatorIDEAS!Q2368</f>
        <v>0</v>
      </c>
      <c r="R2367" s="95">
        <f>+indicatorIDEAS!R2368</f>
        <v>0</v>
      </c>
      <c r="S2367" s="95">
        <f>+indicatorIDEAS!S2368</f>
        <v>0</v>
      </c>
      <c r="T2367" s="95">
        <f>+indicatorIDEAS!T2368</f>
        <v>0</v>
      </c>
    </row>
    <row r="2368" spans="1:20">
      <c r="A2368" s="93" t="str">
        <f>+indicatorIDEAS!B2369</f>
        <v>Nigeria</v>
      </c>
      <c r="B2368" s="93" t="str">
        <f>+indicatorIDEAS!C2369</f>
        <v>NGA</v>
      </c>
      <c r="C2368" s="93" t="str">
        <f>+VLOOKUP(B2368,'List of economiesWB'!$D$7:$G$224,3,FALSE)</f>
        <v>Sub-Saharan Africa</v>
      </c>
      <c r="D2368" s="93" t="str">
        <f>+VLOOKUP(B2368,'List of economiesWB'!$D$7:$G$224,4,FALSE)</f>
        <v>Lower middle income</v>
      </c>
      <c r="E2368" s="94">
        <f>+indicatorIDEAS!D2369</f>
        <v>2002</v>
      </c>
      <c r="F2368" s="95">
        <f>+indicatorIDEAS!F2369</f>
        <v>0</v>
      </c>
      <c r="G2368" s="95">
        <f>+indicatorIDEAS!G2369</f>
        <v>0</v>
      </c>
      <c r="H2368" s="95">
        <f>+indicatorIDEAS!H2369</f>
        <v>0</v>
      </c>
      <c r="I2368" s="95">
        <f>+indicatorIDEAS!I2369</f>
        <v>0</v>
      </c>
      <c r="J2368" s="95">
        <f>+indicatorIDEAS!J2369</f>
        <v>0</v>
      </c>
      <c r="K2368" s="95">
        <f>+indicatorIDEAS!K2369</f>
        <v>0</v>
      </c>
      <c r="L2368" s="95">
        <f>+indicatorIDEAS!L2369</f>
        <v>0</v>
      </c>
      <c r="M2368" s="95">
        <f>+indicatorIDEAS!M2369</f>
        <v>0</v>
      </c>
      <c r="N2368" s="95">
        <f>+indicatorIDEAS!N2369</f>
        <v>0</v>
      </c>
      <c r="O2368" s="95">
        <f>+indicatorIDEAS!O2369</f>
        <v>0</v>
      </c>
      <c r="P2368" s="95">
        <f>+indicatorIDEAS!P2369</f>
        <v>0</v>
      </c>
      <c r="Q2368" s="95">
        <f>+indicatorIDEAS!Q2369</f>
        <v>0</v>
      </c>
      <c r="R2368" s="95">
        <f>+indicatorIDEAS!R2369</f>
        <v>0</v>
      </c>
      <c r="S2368" s="95">
        <f>+indicatorIDEAS!S2369</f>
        <v>0</v>
      </c>
      <c r="T2368" s="95">
        <f>+indicatorIDEAS!T2369</f>
        <v>0</v>
      </c>
    </row>
    <row r="2369" spans="1:20">
      <c r="A2369" s="93" t="str">
        <f>+indicatorIDEAS!B2370</f>
        <v>Nigeria</v>
      </c>
      <c r="B2369" s="93" t="str">
        <f>+indicatorIDEAS!C2370</f>
        <v>NGA</v>
      </c>
      <c r="C2369" s="93" t="str">
        <f>+VLOOKUP(B2369,'List of economiesWB'!$D$7:$G$224,3,FALSE)</f>
        <v>Sub-Saharan Africa</v>
      </c>
      <c r="D2369" s="93" t="str">
        <f>+VLOOKUP(B2369,'List of economiesWB'!$D$7:$G$224,4,FALSE)</f>
        <v>Lower middle income</v>
      </c>
      <c r="E2369" s="94">
        <f>+indicatorIDEAS!D2370</f>
        <v>2003</v>
      </c>
      <c r="F2369" s="95">
        <f>+indicatorIDEAS!F2370</f>
        <v>0</v>
      </c>
      <c r="G2369" s="95">
        <f>+indicatorIDEAS!G2370</f>
        <v>0</v>
      </c>
      <c r="H2369" s="95">
        <f>+indicatorIDEAS!H2370</f>
        <v>0</v>
      </c>
      <c r="I2369" s="95">
        <f>+indicatorIDEAS!I2370</f>
        <v>0</v>
      </c>
      <c r="J2369" s="95">
        <f>+indicatorIDEAS!J2370</f>
        <v>0</v>
      </c>
      <c r="K2369" s="95">
        <f>+indicatorIDEAS!K2370</f>
        <v>0</v>
      </c>
      <c r="L2369" s="95">
        <f>+indicatorIDEAS!L2370</f>
        <v>0</v>
      </c>
      <c r="M2369" s="95">
        <f>+indicatorIDEAS!M2370</f>
        <v>0</v>
      </c>
      <c r="N2369" s="95">
        <f>+indicatorIDEAS!N2370</f>
        <v>0</v>
      </c>
      <c r="O2369" s="95">
        <f>+indicatorIDEAS!O2370</f>
        <v>0</v>
      </c>
      <c r="P2369" s="95">
        <f>+indicatorIDEAS!P2370</f>
        <v>0</v>
      </c>
      <c r="Q2369" s="95">
        <f>+indicatorIDEAS!Q2370</f>
        <v>0</v>
      </c>
      <c r="R2369" s="95">
        <f>+indicatorIDEAS!R2370</f>
        <v>0</v>
      </c>
      <c r="S2369" s="95">
        <f>+indicatorIDEAS!S2370</f>
        <v>0</v>
      </c>
      <c r="T2369" s="95">
        <f>+indicatorIDEAS!T2370</f>
        <v>0</v>
      </c>
    </row>
    <row r="2370" spans="1:20">
      <c r="A2370" s="93" t="str">
        <f>+indicatorIDEAS!B2371</f>
        <v>Nigeria</v>
      </c>
      <c r="B2370" s="93" t="str">
        <f>+indicatorIDEAS!C2371</f>
        <v>NGA</v>
      </c>
      <c r="C2370" s="93" t="str">
        <f>+VLOOKUP(B2370,'List of economiesWB'!$D$7:$G$224,3,FALSE)</f>
        <v>Sub-Saharan Africa</v>
      </c>
      <c r="D2370" s="93" t="str">
        <f>+VLOOKUP(B2370,'List of economiesWB'!$D$7:$G$224,4,FALSE)</f>
        <v>Lower middle income</v>
      </c>
      <c r="E2370" s="94">
        <f>+indicatorIDEAS!D2371</f>
        <v>2004</v>
      </c>
      <c r="F2370" s="95">
        <f>+indicatorIDEAS!F2371</f>
        <v>0</v>
      </c>
      <c r="G2370" s="95">
        <f>+indicatorIDEAS!G2371</f>
        <v>0</v>
      </c>
      <c r="H2370" s="95">
        <f>+indicatorIDEAS!H2371</f>
        <v>0</v>
      </c>
      <c r="I2370" s="95">
        <f>+indicatorIDEAS!I2371</f>
        <v>0</v>
      </c>
      <c r="J2370" s="95">
        <f>+indicatorIDEAS!J2371</f>
        <v>0</v>
      </c>
      <c r="K2370" s="95">
        <f>+indicatorIDEAS!K2371</f>
        <v>0</v>
      </c>
      <c r="L2370" s="95">
        <f>+indicatorIDEAS!L2371</f>
        <v>0</v>
      </c>
      <c r="M2370" s="95">
        <f>+indicatorIDEAS!M2371</f>
        <v>0</v>
      </c>
      <c r="N2370" s="95">
        <f>+indicatorIDEAS!N2371</f>
        <v>0</v>
      </c>
      <c r="O2370" s="95">
        <f>+indicatorIDEAS!O2371</f>
        <v>0</v>
      </c>
      <c r="P2370" s="95">
        <f>+indicatorIDEAS!P2371</f>
        <v>0</v>
      </c>
      <c r="Q2370" s="95">
        <f>+indicatorIDEAS!Q2371</f>
        <v>0</v>
      </c>
      <c r="R2370" s="95">
        <f>+indicatorIDEAS!R2371</f>
        <v>0</v>
      </c>
      <c r="S2370" s="95">
        <f>+indicatorIDEAS!S2371</f>
        <v>0</v>
      </c>
      <c r="T2370" s="95">
        <f>+indicatorIDEAS!T2371</f>
        <v>0</v>
      </c>
    </row>
    <row r="2371" spans="1:20">
      <c r="A2371" s="93" t="str">
        <f>+indicatorIDEAS!B2372</f>
        <v>Nigeria</v>
      </c>
      <c r="B2371" s="93" t="str">
        <f>+indicatorIDEAS!C2372</f>
        <v>NGA</v>
      </c>
      <c r="C2371" s="93" t="str">
        <f>+VLOOKUP(B2371,'List of economiesWB'!$D$7:$G$224,3,FALSE)</f>
        <v>Sub-Saharan Africa</v>
      </c>
      <c r="D2371" s="93" t="str">
        <f>+VLOOKUP(B2371,'List of economiesWB'!$D$7:$G$224,4,FALSE)</f>
        <v>Lower middle income</v>
      </c>
      <c r="E2371" s="94">
        <f>+indicatorIDEAS!D2372</f>
        <v>2005</v>
      </c>
      <c r="F2371" s="95">
        <f>+indicatorIDEAS!F2372</f>
        <v>0</v>
      </c>
      <c r="G2371" s="95">
        <f>+indicatorIDEAS!G2372</f>
        <v>0</v>
      </c>
      <c r="H2371" s="95">
        <f>+indicatorIDEAS!H2372</f>
        <v>0</v>
      </c>
      <c r="I2371" s="95">
        <f>+indicatorIDEAS!I2372</f>
        <v>0</v>
      </c>
      <c r="J2371" s="95">
        <f>+indicatorIDEAS!J2372</f>
        <v>0</v>
      </c>
      <c r="K2371" s="95">
        <f>+indicatorIDEAS!K2372</f>
        <v>0</v>
      </c>
      <c r="L2371" s="95">
        <f>+indicatorIDEAS!L2372</f>
        <v>0</v>
      </c>
      <c r="M2371" s="95">
        <f>+indicatorIDEAS!M2372</f>
        <v>0</v>
      </c>
      <c r="N2371" s="95">
        <f>+indicatorIDEAS!N2372</f>
        <v>0</v>
      </c>
      <c r="O2371" s="95">
        <f>+indicatorIDEAS!O2372</f>
        <v>0</v>
      </c>
      <c r="P2371" s="95">
        <f>+indicatorIDEAS!P2372</f>
        <v>0</v>
      </c>
      <c r="Q2371" s="95">
        <f>+indicatorIDEAS!Q2372</f>
        <v>0</v>
      </c>
      <c r="R2371" s="95">
        <f>+indicatorIDEAS!R2372</f>
        <v>0</v>
      </c>
      <c r="S2371" s="95">
        <f>+indicatorIDEAS!S2372</f>
        <v>0</v>
      </c>
      <c r="T2371" s="95">
        <f>+indicatorIDEAS!T2372</f>
        <v>0</v>
      </c>
    </row>
    <row r="2372" spans="1:20">
      <c r="A2372" s="93" t="str">
        <f>+indicatorIDEAS!B2373</f>
        <v>Nigeria</v>
      </c>
      <c r="B2372" s="93" t="str">
        <f>+indicatorIDEAS!C2373</f>
        <v>NGA</v>
      </c>
      <c r="C2372" s="93" t="str">
        <f>+VLOOKUP(B2372,'List of economiesWB'!$D$7:$G$224,3,FALSE)</f>
        <v>Sub-Saharan Africa</v>
      </c>
      <c r="D2372" s="93" t="str">
        <f>+VLOOKUP(B2372,'List of economiesWB'!$D$7:$G$224,4,FALSE)</f>
        <v>Lower middle income</v>
      </c>
      <c r="E2372" s="94">
        <f>+indicatorIDEAS!D2373</f>
        <v>2006</v>
      </c>
      <c r="F2372" s="95">
        <f>+indicatorIDEAS!F2373</f>
        <v>0</v>
      </c>
      <c r="G2372" s="95">
        <f>+indicatorIDEAS!G2373</f>
        <v>0</v>
      </c>
      <c r="H2372" s="95">
        <f>+indicatorIDEAS!H2373</f>
        <v>0</v>
      </c>
      <c r="I2372" s="95">
        <f>+indicatorIDEAS!I2373</f>
        <v>0</v>
      </c>
      <c r="J2372" s="95">
        <f>+indicatorIDEAS!J2373</f>
        <v>0</v>
      </c>
      <c r="K2372" s="95">
        <f>+indicatorIDEAS!K2373</f>
        <v>0</v>
      </c>
      <c r="L2372" s="95">
        <f>+indicatorIDEAS!L2373</f>
        <v>0</v>
      </c>
      <c r="M2372" s="95">
        <f>+indicatorIDEAS!M2373</f>
        <v>0</v>
      </c>
      <c r="N2372" s="95">
        <f>+indicatorIDEAS!N2373</f>
        <v>0</v>
      </c>
      <c r="O2372" s="95">
        <f>+indicatorIDEAS!O2373</f>
        <v>0</v>
      </c>
      <c r="P2372" s="95">
        <f>+indicatorIDEAS!P2373</f>
        <v>0</v>
      </c>
      <c r="Q2372" s="95">
        <f>+indicatorIDEAS!Q2373</f>
        <v>0</v>
      </c>
      <c r="R2372" s="95">
        <f>+indicatorIDEAS!R2373</f>
        <v>0</v>
      </c>
      <c r="S2372" s="95">
        <f>+indicatorIDEAS!S2373</f>
        <v>0</v>
      </c>
      <c r="T2372" s="95">
        <f>+indicatorIDEAS!T2373</f>
        <v>0</v>
      </c>
    </row>
    <row r="2373" spans="1:20">
      <c r="A2373" s="93" t="str">
        <f>+indicatorIDEAS!B2374</f>
        <v>Nigeria</v>
      </c>
      <c r="B2373" s="93" t="str">
        <f>+indicatorIDEAS!C2374</f>
        <v>NGA</v>
      </c>
      <c r="C2373" s="93" t="str">
        <f>+VLOOKUP(B2373,'List of economiesWB'!$D$7:$G$224,3,FALSE)</f>
        <v>Sub-Saharan Africa</v>
      </c>
      <c r="D2373" s="93" t="str">
        <f>+VLOOKUP(B2373,'List of economiesWB'!$D$7:$G$224,4,FALSE)</f>
        <v>Lower middle income</v>
      </c>
      <c r="E2373" s="94">
        <f>+indicatorIDEAS!D2374</f>
        <v>2007</v>
      </c>
      <c r="F2373" s="95">
        <f>+indicatorIDEAS!F2374</f>
        <v>0</v>
      </c>
      <c r="G2373" s="95">
        <f>+indicatorIDEAS!G2374</f>
        <v>0</v>
      </c>
      <c r="H2373" s="95">
        <f>+indicatorIDEAS!H2374</f>
        <v>0</v>
      </c>
      <c r="I2373" s="95">
        <f>+indicatorIDEAS!I2374</f>
        <v>0</v>
      </c>
      <c r="J2373" s="95">
        <f>+indicatorIDEAS!J2374</f>
        <v>0</v>
      </c>
      <c r="K2373" s="95">
        <f>+indicatorIDEAS!K2374</f>
        <v>0</v>
      </c>
      <c r="L2373" s="95">
        <f>+indicatorIDEAS!L2374</f>
        <v>0</v>
      </c>
      <c r="M2373" s="95">
        <f>+indicatorIDEAS!M2374</f>
        <v>0</v>
      </c>
      <c r="N2373" s="95">
        <f>+indicatorIDEAS!N2374</f>
        <v>0</v>
      </c>
      <c r="O2373" s="95">
        <f>+indicatorIDEAS!O2374</f>
        <v>0</v>
      </c>
      <c r="P2373" s="95">
        <f>+indicatorIDEAS!P2374</f>
        <v>0</v>
      </c>
      <c r="Q2373" s="95">
        <f>+indicatorIDEAS!Q2374</f>
        <v>0</v>
      </c>
      <c r="R2373" s="95">
        <f>+indicatorIDEAS!R2374</f>
        <v>0</v>
      </c>
      <c r="S2373" s="95">
        <f>+indicatorIDEAS!S2374</f>
        <v>0</v>
      </c>
      <c r="T2373" s="95">
        <f>+indicatorIDEAS!T2374</f>
        <v>0</v>
      </c>
    </row>
    <row r="2374" spans="1:20">
      <c r="A2374" s="93" t="str">
        <f>+indicatorIDEAS!B2375</f>
        <v>Nigeria</v>
      </c>
      <c r="B2374" s="93" t="str">
        <f>+indicatorIDEAS!C2375</f>
        <v>NGA</v>
      </c>
      <c r="C2374" s="93" t="str">
        <f>+VLOOKUP(B2374,'List of economiesWB'!$D$7:$G$224,3,FALSE)</f>
        <v>Sub-Saharan Africa</v>
      </c>
      <c r="D2374" s="93" t="str">
        <f>+VLOOKUP(B2374,'List of economiesWB'!$D$7:$G$224,4,FALSE)</f>
        <v>Lower middle income</v>
      </c>
      <c r="E2374" s="94">
        <f>+indicatorIDEAS!D2375</f>
        <v>2008</v>
      </c>
      <c r="F2374" s="95">
        <f>+indicatorIDEAS!F2375</f>
        <v>0</v>
      </c>
      <c r="G2374" s="95">
        <f>+indicatorIDEAS!G2375</f>
        <v>0</v>
      </c>
      <c r="H2374" s="95">
        <f>+indicatorIDEAS!H2375</f>
        <v>0</v>
      </c>
      <c r="I2374" s="95">
        <f>+indicatorIDEAS!I2375</f>
        <v>0</v>
      </c>
      <c r="J2374" s="95">
        <f>+indicatorIDEAS!J2375</f>
        <v>0</v>
      </c>
      <c r="K2374" s="95">
        <f>+indicatorIDEAS!K2375</f>
        <v>0</v>
      </c>
      <c r="L2374" s="95">
        <f>+indicatorIDEAS!L2375</f>
        <v>0</v>
      </c>
      <c r="M2374" s="95">
        <f>+indicatorIDEAS!M2375</f>
        <v>0</v>
      </c>
      <c r="N2374" s="95">
        <f>+indicatorIDEAS!N2375</f>
        <v>0</v>
      </c>
      <c r="O2374" s="95">
        <f>+indicatorIDEAS!O2375</f>
        <v>0</v>
      </c>
      <c r="P2374" s="95">
        <f>+indicatorIDEAS!P2375</f>
        <v>0</v>
      </c>
      <c r="Q2374" s="95">
        <f>+indicatorIDEAS!Q2375</f>
        <v>0</v>
      </c>
      <c r="R2374" s="95">
        <f>+indicatorIDEAS!R2375</f>
        <v>0</v>
      </c>
      <c r="S2374" s="95">
        <f>+indicatorIDEAS!S2375</f>
        <v>0</v>
      </c>
      <c r="T2374" s="95">
        <f>+indicatorIDEAS!T2375</f>
        <v>0</v>
      </c>
    </row>
    <row r="2375" spans="1:20">
      <c r="A2375" s="93" t="str">
        <f>+indicatorIDEAS!B2376</f>
        <v>Nigeria</v>
      </c>
      <c r="B2375" s="93" t="str">
        <f>+indicatorIDEAS!C2376</f>
        <v>NGA</v>
      </c>
      <c r="C2375" s="93" t="str">
        <f>+VLOOKUP(B2375,'List of economiesWB'!$D$7:$G$224,3,FALSE)</f>
        <v>Sub-Saharan Africa</v>
      </c>
      <c r="D2375" s="93" t="str">
        <f>+VLOOKUP(B2375,'List of economiesWB'!$D$7:$G$224,4,FALSE)</f>
        <v>Lower middle income</v>
      </c>
      <c r="E2375" s="94">
        <f>+indicatorIDEAS!D2376</f>
        <v>2009</v>
      </c>
      <c r="F2375" s="95">
        <f>+indicatorIDEAS!F2376</f>
        <v>0</v>
      </c>
      <c r="G2375" s="95">
        <f>+indicatorIDEAS!G2376</f>
        <v>0</v>
      </c>
      <c r="H2375" s="95">
        <f>+indicatorIDEAS!H2376</f>
        <v>0</v>
      </c>
      <c r="I2375" s="95">
        <f>+indicatorIDEAS!I2376</f>
        <v>0</v>
      </c>
      <c r="J2375" s="95">
        <f>+indicatorIDEAS!J2376</f>
        <v>0</v>
      </c>
      <c r="K2375" s="95">
        <f>+indicatorIDEAS!K2376</f>
        <v>0</v>
      </c>
      <c r="L2375" s="95">
        <f>+indicatorIDEAS!L2376</f>
        <v>0</v>
      </c>
      <c r="M2375" s="95">
        <f>+indicatorIDEAS!M2376</f>
        <v>0</v>
      </c>
      <c r="N2375" s="95">
        <f>+indicatorIDEAS!N2376</f>
        <v>0</v>
      </c>
      <c r="O2375" s="95">
        <f>+indicatorIDEAS!O2376</f>
        <v>0</v>
      </c>
      <c r="P2375" s="95">
        <f>+indicatorIDEAS!P2376</f>
        <v>0</v>
      </c>
      <c r="Q2375" s="95">
        <f>+indicatorIDEAS!Q2376</f>
        <v>0</v>
      </c>
      <c r="R2375" s="95">
        <f>+indicatorIDEAS!R2376</f>
        <v>0</v>
      </c>
      <c r="S2375" s="95">
        <f>+indicatorIDEAS!S2376</f>
        <v>0</v>
      </c>
      <c r="T2375" s="95">
        <f>+indicatorIDEAS!T2376</f>
        <v>0</v>
      </c>
    </row>
    <row r="2376" spans="1:20">
      <c r="A2376" s="93" t="str">
        <f>+indicatorIDEAS!B2377</f>
        <v>Nigeria</v>
      </c>
      <c r="B2376" s="93" t="str">
        <f>+indicatorIDEAS!C2377</f>
        <v>NGA</v>
      </c>
      <c r="C2376" s="93" t="str">
        <f>+VLOOKUP(B2376,'List of economiesWB'!$D$7:$G$224,3,FALSE)</f>
        <v>Sub-Saharan Africa</v>
      </c>
      <c r="D2376" s="93" t="str">
        <f>+VLOOKUP(B2376,'List of economiesWB'!$D$7:$G$224,4,FALSE)</f>
        <v>Lower middle income</v>
      </c>
      <c r="E2376" s="94">
        <f>+indicatorIDEAS!D2377</f>
        <v>2010</v>
      </c>
      <c r="F2376" s="95">
        <f>+indicatorIDEAS!F2377</f>
        <v>12</v>
      </c>
      <c r="G2376" s="95">
        <f>+indicatorIDEAS!G2377</f>
        <v>3</v>
      </c>
      <c r="H2376" s="95">
        <f>+indicatorIDEAS!H2377</f>
        <v>2</v>
      </c>
      <c r="I2376" s="95">
        <f>+indicatorIDEAS!I2377</f>
        <v>2</v>
      </c>
      <c r="J2376" s="95">
        <f>+indicatorIDEAS!J2377</f>
        <v>4</v>
      </c>
      <c r="K2376" s="95">
        <f>+indicatorIDEAS!K2377</f>
        <v>4.8979591836734691E-2</v>
      </c>
      <c r="L2376" s="95">
        <f>+indicatorIDEAS!L2377</f>
        <v>3.0303030303030304E-2</v>
      </c>
      <c r="M2376" s="95">
        <f>+indicatorIDEAS!M2377</f>
        <v>5.7142857142857141E-2</v>
      </c>
      <c r="N2376" s="95">
        <f>+indicatorIDEAS!N2377</f>
        <v>5.6603773584905662E-2</v>
      </c>
      <c r="O2376" s="95">
        <f>+indicatorIDEAS!O2377</f>
        <v>6.8965517241379309E-2</v>
      </c>
      <c r="P2376" s="95">
        <f>+indicatorIDEAS!P2377</f>
        <v>9.4861660079051391E-3</v>
      </c>
      <c r="Q2376" s="95">
        <f>+indicatorIDEAS!Q2377</f>
        <v>5.263157894736842E-3</v>
      </c>
      <c r="R2376" s="95">
        <f>+indicatorIDEAS!R2377</f>
        <v>1.2345679012345678E-2</v>
      </c>
      <c r="S2376" s="95">
        <f>+indicatorIDEAS!S2377</f>
        <v>8.8495575221238937E-3</v>
      </c>
      <c r="T2376" s="95">
        <f>+indicatorIDEAS!T2377</f>
        <v>1.3029315960912053E-2</v>
      </c>
    </row>
    <row r="2377" spans="1:20">
      <c r="A2377" s="93" t="str">
        <f>+indicatorIDEAS!B2378</f>
        <v>Nigeria</v>
      </c>
      <c r="B2377" s="93" t="str">
        <f>+indicatorIDEAS!C2378</f>
        <v>NGA</v>
      </c>
      <c r="C2377" s="93" t="str">
        <f>+VLOOKUP(B2377,'List of economiesWB'!$D$7:$G$224,3,FALSE)</f>
        <v>Sub-Saharan Africa</v>
      </c>
      <c r="D2377" s="93" t="str">
        <f>+VLOOKUP(B2377,'List of economiesWB'!$D$7:$G$224,4,FALSE)</f>
        <v>Lower middle income</v>
      </c>
      <c r="E2377" s="94">
        <f>+indicatorIDEAS!D2378</f>
        <v>2011</v>
      </c>
      <c r="F2377" s="95">
        <f>+indicatorIDEAS!F2378</f>
        <v>12</v>
      </c>
      <c r="G2377" s="95">
        <f>+indicatorIDEAS!G2378</f>
        <v>3</v>
      </c>
      <c r="H2377" s="95">
        <f>+indicatorIDEAS!H2378</f>
        <v>2</v>
      </c>
      <c r="I2377" s="95">
        <f>+indicatorIDEAS!I2378</f>
        <v>2</v>
      </c>
      <c r="J2377" s="95">
        <f>+indicatorIDEAS!J2378</f>
        <v>4</v>
      </c>
      <c r="K2377" s="95">
        <f>+indicatorIDEAS!K2378</f>
        <v>0</v>
      </c>
      <c r="L2377" s="95">
        <f>+indicatorIDEAS!L2378</f>
        <v>0</v>
      </c>
      <c r="M2377" s="95">
        <f>+indicatorIDEAS!M2378</f>
        <v>0</v>
      </c>
      <c r="N2377" s="95">
        <f>+indicatorIDEAS!N2378</f>
        <v>0</v>
      </c>
      <c r="O2377" s="95">
        <f>+indicatorIDEAS!O2378</f>
        <v>0</v>
      </c>
      <c r="P2377" s="95">
        <f>+indicatorIDEAS!P2378</f>
        <v>7.7071290944123313E-3</v>
      </c>
      <c r="Q2377" s="95">
        <f>+indicatorIDEAS!Q2378</f>
        <v>4.2194092827004216E-3</v>
      </c>
      <c r="R2377" s="95">
        <f>+indicatorIDEAS!R2378</f>
        <v>1.0050251256281407E-2</v>
      </c>
      <c r="S2377" s="95">
        <f>+indicatorIDEAS!S2378</f>
        <v>7.0671378091872791E-3</v>
      </c>
      <c r="T2377" s="95">
        <f>+indicatorIDEAS!T2378</f>
        <v>1.098901098901099E-2</v>
      </c>
    </row>
    <row r="2378" spans="1:20">
      <c r="A2378" s="93" t="str">
        <f>+indicatorIDEAS!B2379</f>
        <v>Nigeria</v>
      </c>
      <c r="B2378" s="93" t="str">
        <f>+indicatorIDEAS!C2379</f>
        <v>NGA</v>
      </c>
      <c r="C2378" s="93" t="str">
        <f>+VLOOKUP(B2378,'List of economiesWB'!$D$7:$G$224,3,FALSE)</f>
        <v>Sub-Saharan Africa</v>
      </c>
      <c r="D2378" s="93" t="str">
        <f>+VLOOKUP(B2378,'List of economiesWB'!$D$7:$G$224,4,FALSE)</f>
        <v>Lower middle income</v>
      </c>
      <c r="E2378" s="94">
        <f>+indicatorIDEAS!D2379</f>
        <v>2012</v>
      </c>
      <c r="F2378" s="95">
        <f>+indicatorIDEAS!F2379</f>
        <v>12</v>
      </c>
      <c r="G2378" s="95">
        <f>+indicatorIDEAS!G2379</f>
        <v>3</v>
      </c>
      <c r="H2378" s="95">
        <f>+indicatorIDEAS!H2379</f>
        <v>2</v>
      </c>
      <c r="I2378" s="95">
        <f>+indicatorIDEAS!I2379</f>
        <v>2</v>
      </c>
      <c r="J2378" s="95">
        <f>+indicatorIDEAS!J2379</f>
        <v>4</v>
      </c>
      <c r="K2378" s="95">
        <f>+indicatorIDEAS!K2379</f>
        <v>0</v>
      </c>
      <c r="L2378" s="95">
        <f>+indicatorIDEAS!L2379</f>
        <v>0</v>
      </c>
      <c r="M2378" s="95">
        <f>+indicatorIDEAS!M2379</f>
        <v>0</v>
      </c>
      <c r="N2378" s="95">
        <f>+indicatorIDEAS!N2379</f>
        <v>0</v>
      </c>
      <c r="O2378" s="95">
        <f>+indicatorIDEAS!O2379</f>
        <v>0</v>
      </c>
      <c r="P2378" s="95">
        <f>+indicatorIDEAS!P2379</f>
        <v>7.2683222289521504E-3</v>
      </c>
      <c r="Q2378" s="95">
        <f>+indicatorIDEAS!Q2379</f>
        <v>3.9577836411609502E-3</v>
      </c>
      <c r="R2378" s="95">
        <f>+indicatorIDEAS!R2379</f>
        <v>9.5693779904306216E-3</v>
      </c>
      <c r="S2378" s="95">
        <f>+indicatorIDEAS!S2379</f>
        <v>6.6006600660066007E-3</v>
      </c>
      <c r="T2378" s="95">
        <f>+indicatorIDEAS!T2379</f>
        <v>1.0498687664041995E-2</v>
      </c>
    </row>
    <row r="2379" spans="1:20">
      <c r="A2379" s="93" t="str">
        <f>+indicatorIDEAS!B2380</f>
        <v>Nigeria</v>
      </c>
      <c r="B2379" s="93" t="str">
        <f>+indicatorIDEAS!C2380</f>
        <v>NGA</v>
      </c>
      <c r="C2379" s="93" t="str">
        <f>+VLOOKUP(B2379,'List of economiesWB'!$D$7:$G$224,3,FALSE)</f>
        <v>Sub-Saharan Africa</v>
      </c>
      <c r="D2379" s="93" t="str">
        <f>+VLOOKUP(B2379,'List of economiesWB'!$D$7:$G$224,4,FALSE)</f>
        <v>Lower middle income</v>
      </c>
      <c r="E2379" s="94">
        <f>+indicatorIDEAS!D2380</f>
        <v>2013</v>
      </c>
      <c r="F2379" s="95">
        <f>+indicatorIDEAS!F2380</f>
        <v>12</v>
      </c>
      <c r="G2379" s="95">
        <f>+indicatorIDEAS!G2380</f>
        <v>3</v>
      </c>
      <c r="H2379" s="95">
        <f>+indicatorIDEAS!H2380</f>
        <v>2</v>
      </c>
      <c r="I2379" s="95">
        <f>+indicatorIDEAS!I2380</f>
        <v>2</v>
      </c>
      <c r="J2379" s="95">
        <f>+indicatorIDEAS!J2380</f>
        <v>4</v>
      </c>
      <c r="K2379" s="95">
        <f>+indicatorIDEAS!K2380</f>
        <v>0</v>
      </c>
      <c r="L2379" s="95">
        <f>+indicatorIDEAS!L2380</f>
        <v>0</v>
      </c>
      <c r="M2379" s="95">
        <f>+indicatorIDEAS!M2380</f>
        <v>0</v>
      </c>
      <c r="N2379" s="95">
        <f>+indicatorIDEAS!N2380</f>
        <v>0</v>
      </c>
      <c r="O2379" s="95">
        <f>+indicatorIDEAS!O2380</f>
        <v>0</v>
      </c>
      <c r="P2379" s="95">
        <f>+indicatorIDEAS!P2380</f>
        <v>6.8925904652498565E-3</v>
      </c>
      <c r="Q2379" s="95">
        <f>+indicatorIDEAS!Q2380</f>
        <v>3.7313432835820895E-3</v>
      </c>
      <c r="R2379" s="95">
        <f>+indicatorIDEAS!R2380</f>
        <v>9.3896713615023476E-3</v>
      </c>
      <c r="S2379" s="95">
        <f>+indicatorIDEAS!S2380</f>
        <v>6.369426751592357E-3</v>
      </c>
      <c r="T2379" s="95">
        <f>+indicatorIDEAS!T2380</f>
        <v>9.7560975609756097E-3</v>
      </c>
    </row>
    <row r="2380" spans="1:20">
      <c r="A2380" s="93" t="str">
        <f>+indicatorIDEAS!B2381</f>
        <v>Nigeria</v>
      </c>
      <c r="B2380" s="93" t="str">
        <f>+indicatorIDEAS!C2381</f>
        <v>NGA</v>
      </c>
      <c r="C2380" s="93" t="str">
        <f>+VLOOKUP(B2380,'List of economiesWB'!$D$7:$G$224,3,FALSE)</f>
        <v>Sub-Saharan Africa</v>
      </c>
      <c r="D2380" s="93" t="str">
        <f>+VLOOKUP(B2380,'List of economiesWB'!$D$7:$G$224,4,FALSE)</f>
        <v>Lower middle income</v>
      </c>
      <c r="E2380" s="94">
        <f>+indicatorIDEAS!D2381</f>
        <v>2014</v>
      </c>
      <c r="F2380" s="95">
        <f>+indicatorIDEAS!F2381</f>
        <v>13</v>
      </c>
      <c r="G2380" s="95">
        <f>+indicatorIDEAS!G2381</f>
        <v>3</v>
      </c>
      <c r="H2380" s="95">
        <f>+indicatorIDEAS!H2381</f>
        <v>2</v>
      </c>
      <c r="I2380" s="95">
        <f>+indicatorIDEAS!I2381</f>
        <v>2</v>
      </c>
      <c r="J2380" s="95">
        <f>+indicatorIDEAS!J2381</f>
        <v>5</v>
      </c>
      <c r="K2380" s="95">
        <f>+indicatorIDEAS!K2381</f>
        <v>6.2893081761006293E-3</v>
      </c>
      <c r="L2380" s="95">
        <f>+indicatorIDEAS!L2381</f>
        <v>0</v>
      </c>
      <c r="M2380" s="95">
        <f>+indicatorIDEAS!M2381</f>
        <v>0</v>
      </c>
      <c r="N2380" s="95">
        <f>+indicatorIDEAS!N2381</f>
        <v>0</v>
      </c>
      <c r="O2380" s="95">
        <f>+indicatorIDEAS!O2381</f>
        <v>2.3809523809523808E-2</v>
      </c>
      <c r="P2380" s="95">
        <f>+indicatorIDEAS!P2381</f>
        <v>6.842105263157895E-3</v>
      </c>
      <c r="Q2380" s="95">
        <f>+indicatorIDEAS!Q2381</f>
        <v>3.4168564920273349E-3</v>
      </c>
      <c r="R2380" s="95">
        <f>+indicatorIDEAS!R2381</f>
        <v>8.8105726872246704E-3</v>
      </c>
      <c r="S2380" s="95">
        <f>+indicatorIDEAS!S2381</f>
        <v>5.8309037900874635E-3</v>
      </c>
      <c r="T2380" s="95">
        <f>+indicatorIDEAS!T2381</f>
        <v>1.1061946902654867E-2</v>
      </c>
    </row>
    <row r="2381" spans="1:20">
      <c r="A2381" s="93" t="str">
        <f>+indicatorIDEAS!B2382</f>
        <v>Nigeria</v>
      </c>
      <c r="B2381" s="93" t="str">
        <f>+indicatorIDEAS!C2382</f>
        <v>NGA</v>
      </c>
      <c r="C2381" s="93" t="str">
        <f>+VLOOKUP(B2381,'List of economiesWB'!$D$7:$G$224,3,FALSE)</f>
        <v>Sub-Saharan Africa</v>
      </c>
      <c r="D2381" s="93" t="str">
        <f>+VLOOKUP(B2381,'List of economiesWB'!$D$7:$G$224,4,FALSE)</f>
        <v>Lower middle income</v>
      </c>
      <c r="E2381" s="94">
        <f>+indicatorIDEAS!D2382</f>
        <v>2015</v>
      </c>
      <c r="F2381" s="95">
        <f>+indicatorIDEAS!F2382</f>
        <v>13</v>
      </c>
      <c r="G2381" s="95">
        <f>+indicatorIDEAS!G2382</f>
        <v>3</v>
      </c>
      <c r="H2381" s="95">
        <f>+indicatorIDEAS!H2382</f>
        <v>2</v>
      </c>
      <c r="I2381" s="95">
        <f>+indicatorIDEAS!I2382</f>
        <v>2</v>
      </c>
      <c r="J2381" s="95">
        <f>+indicatorIDEAS!J2382</f>
        <v>5</v>
      </c>
      <c r="K2381" s="95">
        <f>+indicatorIDEAS!K2382</f>
        <v>0</v>
      </c>
      <c r="L2381" s="95">
        <f>+indicatorIDEAS!L2382</f>
        <v>0</v>
      </c>
      <c r="M2381" s="95">
        <f>+indicatorIDEAS!M2382</f>
        <v>0</v>
      </c>
      <c r="N2381" s="95">
        <f>+indicatorIDEAS!N2382</f>
        <v>0</v>
      </c>
      <c r="O2381" s="95">
        <f>+indicatorIDEAS!O2382</f>
        <v>0</v>
      </c>
      <c r="P2381" s="95">
        <f>+indicatorIDEAS!P2382</f>
        <v>6.4644455494778713E-3</v>
      </c>
      <c r="Q2381" s="95">
        <f>+indicatorIDEAS!Q2382</f>
        <v>3.205128205128205E-3</v>
      </c>
      <c r="R2381" s="95">
        <f>+indicatorIDEAS!R2382</f>
        <v>8.368200836820083E-3</v>
      </c>
      <c r="S2381" s="95">
        <f>+indicatorIDEAS!S2382</f>
        <v>5.6657223796033997E-3</v>
      </c>
      <c r="T2381" s="95">
        <f>+indicatorIDEAS!T2382</f>
        <v>1.0351966873706004E-2</v>
      </c>
    </row>
    <row r="2382" spans="1:20">
      <c r="A2382" s="93" t="str">
        <f>+indicatorIDEAS!B2383</f>
        <v>Nicaragua</v>
      </c>
      <c r="B2382" s="93" t="str">
        <f>+indicatorIDEAS!C2383</f>
        <v>NIC</v>
      </c>
      <c r="C2382" s="93" t="str">
        <f>+VLOOKUP(B2382,'List of economiesWB'!$D$7:$G$224,3,FALSE)</f>
        <v>Latin America &amp; Caribbean</v>
      </c>
      <c r="D2382" s="93" t="str">
        <f>+VLOOKUP(B2382,'List of economiesWB'!$D$7:$G$224,4,FALSE)</f>
        <v>Lower middle income</v>
      </c>
      <c r="E2382" s="94">
        <f>+indicatorIDEAS!D2383</f>
        <v>1996</v>
      </c>
      <c r="F2382" s="95">
        <f>+indicatorIDEAS!F2383</f>
        <v>0</v>
      </c>
      <c r="G2382" s="95">
        <f>+indicatorIDEAS!G2383</f>
        <v>0</v>
      </c>
      <c r="H2382" s="95">
        <f>+indicatorIDEAS!H2383</f>
        <v>0</v>
      </c>
      <c r="I2382" s="95">
        <f>+indicatorIDEAS!I2383</f>
        <v>0</v>
      </c>
      <c r="J2382" s="95">
        <f>+indicatorIDEAS!J2383</f>
        <v>0</v>
      </c>
      <c r="K2382" s="95">
        <f>+indicatorIDEAS!K2383</f>
        <v>0</v>
      </c>
      <c r="L2382" s="95">
        <f>+indicatorIDEAS!L2383</f>
        <v>0</v>
      </c>
      <c r="M2382" s="95">
        <f>+indicatorIDEAS!M2383</f>
        <v>0</v>
      </c>
      <c r="N2382" s="95">
        <f>+indicatorIDEAS!N2383</f>
        <v>0</v>
      </c>
      <c r="O2382" s="95">
        <f>+indicatorIDEAS!O2383</f>
        <v>0</v>
      </c>
      <c r="P2382" s="95">
        <f>+indicatorIDEAS!P2383</f>
        <v>0</v>
      </c>
      <c r="Q2382" s="95">
        <f>+indicatorIDEAS!Q2383</f>
        <v>0</v>
      </c>
      <c r="R2382" s="95">
        <f>+indicatorIDEAS!R2383</f>
        <v>0</v>
      </c>
      <c r="S2382" s="95">
        <f>+indicatorIDEAS!S2383</f>
        <v>0</v>
      </c>
      <c r="T2382" s="95">
        <f>+indicatorIDEAS!T2383</f>
        <v>0</v>
      </c>
    </row>
    <row r="2383" spans="1:20">
      <c r="A2383" s="93" t="str">
        <f>+indicatorIDEAS!B2384</f>
        <v>Nicaragua</v>
      </c>
      <c r="B2383" s="93" t="str">
        <f>+indicatorIDEAS!C2384</f>
        <v>NIC</v>
      </c>
      <c r="C2383" s="93" t="str">
        <f>+VLOOKUP(B2383,'List of economiesWB'!$D$7:$G$224,3,FALSE)</f>
        <v>Latin America &amp; Caribbean</v>
      </c>
      <c r="D2383" s="93" t="str">
        <f>+VLOOKUP(B2383,'List of economiesWB'!$D$7:$G$224,4,FALSE)</f>
        <v>Lower middle income</v>
      </c>
      <c r="E2383" s="94">
        <f>+indicatorIDEAS!D2384</f>
        <v>1997</v>
      </c>
      <c r="F2383" s="95">
        <f>+indicatorIDEAS!F2384</f>
        <v>0</v>
      </c>
      <c r="G2383" s="95">
        <f>+indicatorIDEAS!G2384</f>
        <v>0</v>
      </c>
      <c r="H2383" s="95">
        <f>+indicatorIDEAS!H2384</f>
        <v>0</v>
      </c>
      <c r="I2383" s="95">
        <f>+indicatorIDEAS!I2384</f>
        <v>0</v>
      </c>
      <c r="J2383" s="95">
        <f>+indicatorIDEAS!J2384</f>
        <v>0</v>
      </c>
      <c r="K2383" s="95">
        <f>+indicatorIDEAS!K2384</f>
        <v>0</v>
      </c>
      <c r="L2383" s="95">
        <f>+indicatorIDEAS!L2384</f>
        <v>0</v>
      </c>
      <c r="M2383" s="95">
        <f>+indicatorIDEAS!M2384</f>
        <v>0</v>
      </c>
      <c r="N2383" s="95">
        <f>+indicatorIDEAS!N2384</f>
        <v>0</v>
      </c>
      <c r="O2383" s="95">
        <f>+indicatorIDEAS!O2384</f>
        <v>0</v>
      </c>
      <c r="P2383" s="95">
        <f>+indicatorIDEAS!P2384</f>
        <v>0</v>
      </c>
      <c r="Q2383" s="95">
        <f>+indicatorIDEAS!Q2384</f>
        <v>0</v>
      </c>
      <c r="R2383" s="95">
        <f>+indicatorIDEAS!R2384</f>
        <v>0</v>
      </c>
      <c r="S2383" s="95">
        <f>+indicatorIDEAS!S2384</f>
        <v>0</v>
      </c>
      <c r="T2383" s="95">
        <f>+indicatorIDEAS!T2384</f>
        <v>0</v>
      </c>
    </row>
    <row r="2384" spans="1:20">
      <c r="A2384" s="93" t="str">
        <f>+indicatorIDEAS!B2385</f>
        <v>Nicaragua</v>
      </c>
      <c r="B2384" s="93" t="str">
        <f>+indicatorIDEAS!C2385</f>
        <v>NIC</v>
      </c>
      <c r="C2384" s="93" t="str">
        <f>+VLOOKUP(B2384,'List of economiesWB'!$D$7:$G$224,3,FALSE)</f>
        <v>Latin America &amp; Caribbean</v>
      </c>
      <c r="D2384" s="93" t="str">
        <f>+VLOOKUP(B2384,'List of economiesWB'!$D$7:$G$224,4,FALSE)</f>
        <v>Lower middle income</v>
      </c>
      <c r="E2384" s="94">
        <f>+indicatorIDEAS!D2385</f>
        <v>1998</v>
      </c>
      <c r="F2384" s="95">
        <f>+indicatorIDEAS!F2385</f>
        <v>0</v>
      </c>
      <c r="G2384" s="95">
        <f>+indicatorIDEAS!G2385</f>
        <v>0</v>
      </c>
      <c r="H2384" s="95">
        <f>+indicatorIDEAS!H2385</f>
        <v>0</v>
      </c>
      <c r="I2384" s="95">
        <f>+indicatorIDEAS!I2385</f>
        <v>0</v>
      </c>
      <c r="J2384" s="95">
        <f>+indicatorIDEAS!J2385</f>
        <v>0</v>
      </c>
      <c r="K2384" s="95">
        <f>+indicatorIDEAS!K2385</f>
        <v>0</v>
      </c>
      <c r="L2384" s="95">
        <f>+indicatorIDEAS!L2385</f>
        <v>0</v>
      </c>
      <c r="M2384" s="95">
        <f>+indicatorIDEAS!M2385</f>
        <v>0</v>
      </c>
      <c r="N2384" s="95">
        <f>+indicatorIDEAS!N2385</f>
        <v>0</v>
      </c>
      <c r="O2384" s="95">
        <f>+indicatorIDEAS!O2385</f>
        <v>0</v>
      </c>
      <c r="P2384" s="95">
        <f>+indicatorIDEAS!P2385</f>
        <v>0</v>
      </c>
      <c r="Q2384" s="95">
        <f>+indicatorIDEAS!Q2385</f>
        <v>0</v>
      </c>
      <c r="R2384" s="95">
        <f>+indicatorIDEAS!R2385</f>
        <v>0</v>
      </c>
      <c r="S2384" s="95">
        <f>+indicatorIDEAS!S2385</f>
        <v>0</v>
      </c>
      <c r="T2384" s="95">
        <f>+indicatorIDEAS!T2385</f>
        <v>0</v>
      </c>
    </row>
    <row r="2385" spans="1:20">
      <c r="A2385" s="93" t="str">
        <f>+indicatorIDEAS!B2386</f>
        <v>Nicaragua</v>
      </c>
      <c r="B2385" s="93" t="str">
        <f>+indicatorIDEAS!C2386</f>
        <v>NIC</v>
      </c>
      <c r="C2385" s="93" t="str">
        <f>+VLOOKUP(B2385,'List of economiesWB'!$D$7:$G$224,3,FALSE)</f>
        <v>Latin America &amp; Caribbean</v>
      </c>
      <c r="D2385" s="93" t="str">
        <f>+VLOOKUP(B2385,'List of economiesWB'!$D$7:$G$224,4,FALSE)</f>
        <v>Lower middle income</v>
      </c>
      <c r="E2385" s="94">
        <f>+indicatorIDEAS!D2386</f>
        <v>1999</v>
      </c>
      <c r="F2385" s="95">
        <f>+indicatorIDEAS!F2386</f>
        <v>0</v>
      </c>
      <c r="G2385" s="95">
        <f>+indicatorIDEAS!G2386</f>
        <v>0</v>
      </c>
      <c r="H2385" s="95">
        <f>+indicatorIDEAS!H2386</f>
        <v>0</v>
      </c>
      <c r="I2385" s="95">
        <f>+indicatorIDEAS!I2386</f>
        <v>0</v>
      </c>
      <c r="J2385" s="95">
        <f>+indicatorIDEAS!J2386</f>
        <v>0</v>
      </c>
      <c r="K2385" s="95">
        <f>+indicatorIDEAS!K2386</f>
        <v>0</v>
      </c>
      <c r="L2385" s="95">
        <f>+indicatorIDEAS!L2386</f>
        <v>0</v>
      </c>
      <c r="M2385" s="95">
        <f>+indicatorIDEAS!M2386</f>
        <v>0</v>
      </c>
      <c r="N2385" s="95">
        <f>+indicatorIDEAS!N2386</f>
        <v>0</v>
      </c>
      <c r="O2385" s="95">
        <f>+indicatorIDEAS!O2386</f>
        <v>0</v>
      </c>
      <c r="P2385" s="95">
        <f>+indicatorIDEAS!P2386</f>
        <v>0</v>
      </c>
      <c r="Q2385" s="95">
        <f>+indicatorIDEAS!Q2386</f>
        <v>0</v>
      </c>
      <c r="R2385" s="95">
        <f>+indicatorIDEAS!R2386</f>
        <v>0</v>
      </c>
      <c r="S2385" s="95">
        <f>+indicatorIDEAS!S2386</f>
        <v>0</v>
      </c>
      <c r="T2385" s="95">
        <f>+indicatorIDEAS!T2386</f>
        <v>0</v>
      </c>
    </row>
    <row r="2386" spans="1:20">
      <c r="A2386" s="93" t="str">
        <f>+indicatorIDEAS!B2387</f>
        <v>Nicaragua</v>
      </c>
      <c r="B2386" s="93" t="str">
        <f>+indicatorIDEAS!C2387</f>
        <v>NIC</v>
      </c>
      <c r="C2386" s="93" t="str">
        <f>+VLOOKUP(B2386,'List of economiesWB'!$D$7:$G$224,3,FALSE)</f>
        <v>Latin America &amp; Caribbean</v>
      </c>
      <c r="D2386" s="93" t="str">
        <f>+VLOOKUP(B2386,'List of economiesWB'!$D$7:$G$224,4,FALSE)</f>
        <v>Lower middle income</v>
      </c>
      <c r="E2386" s="94">
        <f>+indicatorIDEAS!D2387</f>
        <v>2000</v>
      </c>
      <c r="F2386" s="95">
        <f>+indicatorIDEAS!F2387</f>
        <v>7</v>
      </c>
      <c r="G2386" s="95">
        <f>+indicatorIDEAS!G2387</f>
        <v>2</v>
      </c>
      <c r="H2386" s="95">
        <f>+indicatorIDEAS!H2387</f>
        <v>1</v>
      </c>
      <c r="I2386" s="95">
        <f>+indicatorIDEAS!I2387</f>
        <v>1</v>
      </c>
      <c r="J2386" s="95">
        <f>+indicatorIDEAS!J2387</f>
        <v>2</v>
      </c>
      <c r="K2386" s="95">
        <f>+indicatorIDEAS!K2387</f>
        <v>0.1076923076923077</v>
      </c>
      <c r="L2386" s="95">
        <f>+indicatorIDEAS!L2387</f>
        <v>6.25E-2</v>
      </c>
      <c r="M2386" s="95">
        <f>+indicatorIDEAS!M2387</f>
        <v>0.1111111111111111</v>
      </c>
      <c r="N2386" s="95">
        <f>+indicatorIDEAS!N2387</f>
        <v>0.15384615384615385</v>
      </c>
      <c r="O2386" s="95">
        <f>+indicatorIDEAS!O2387</f>
        <v>0.18181818181818182</v>
      </c>
      <c r="P2386" s="95">
        <f>+indicatorIDEAS!P2387</f>
        <v>3.783783783783784E-2</v>
      </c>
      <c r="Q2386" s="95">
        <f>+indicatorIDEAS!Q2387</f>
        <v>2.6666666666666668E-2</v>
      </c>
      <c r="R2386" s="95">
        <f>+indicatorIDEAS!R2387</f>
        <v>3.7037037037037035E-2</v>
      </c>
      <c r="S2386" s="95">
        <f>+indicatorIDEAS!S2387</f>
        <v>2.2222222222222223E-2</v>
      </c>
      <c r="T2386" s="95">
        <f>+indicatorIDEAS!T2387</f>
        <v>5.2631578947368418E-2</v>
      </c>
    </row>
    <row r="2387" spans="1:20">
      <c r="A2387" s="93" t="str">
        <f>+indicatorIDEAS!B2388</f>
        <v>Nicaragua</v>
      </c>
      <c r="B2387" s="93" t="str">
        <f>+indicatorIDEAS!C2388</f>
        <v>NIC</v>
      </c>
      <c r="C2387" s="93" t="str">
        <f>+VLOOKUP(B2387,'List of economiesWB'!$D$7:$G$224,3,FALSE)</f>
        <v>Latin America &amp; Caribbean</v>
      </c>
      <c r="D2387" s="93" t="str">
        <f>+VLOOKUP(B2387,'List of economiesWB'!$D$7:$G$224,4,FALSE)</f>
        <v>Lower middle income</v>
      </c>
      <c r="E2387" s="94">
        <f>+indicatorIDEAS!D2388</f>
        <v>2001</v>
      </c>
      <c r="F2387" s="95">
        <f>+indicatorIDEAS!F2388</f>
        <v>7</v>
      </c>
      <c r="G2387" s="95">
        <f>+indicatorIDEAS!G2388</f>
        <v>2</v>
      </c>
      <c r="H2387" s="95">
        <f>+indicatorIDEAS!H2388</f>
        <v>1</v>
      </c>
      <c r="I2387" s="95">
        <f>+indicatorIDEAS!I2388</f>
        <v>1</v>
      </c>
      <c r="J2387" s="95">
        <f>+indicatorIDEAS!J2388</f>
        <v>2</v>
      </c>
      <c r="K2387" s="95">
        <f>+indicatorIDEAS!K2388</f>
        <v>0</v>
      </c>
      <c r="L2387" s="95">
        <f>+indicatorIDEAS!L2388</f>
        <v>0</v>
      </c>
      <c r="M2387" s="95">
        <f>+indicatorIDEAS!M2388</f>
        <v>0</v>
      </c>
      <c r="N2387" s="95">
        <f>+indicatorIDEAS!N2388</f>
        <v>0</v>
      </c>
      <c r="O2387" s="95">
        <f>+indicatorIDEAS!O2388</f>
        <v>0</v>
      </c>
      <c r="P2387" s="95">
        <f>+indicatorIDEAS!P2388</f>
        <v>3.1963470319634701E-2</v>
      </c>
      <c r="Q2387" s="95">
        <f>+indicatorIDEAS!Q2388</f>
        <v>2.2988505747126436E-2</v>
      </c>
      <c r="R2387" s="95">
        <f>+indicatorIDEAS!R2388</f>
        <v>2.7027027027027029E-2</v>
      </c>
      <c r="S2387" s="95">
        <f>+indicatorIDEAS!S2388</f>
        <v>1.9607843137254902E-2</v>
      </c>
      <c r="T2387" s="95">
        <f>+indicatorIDEAS!T2388</f>
        <v>4.5454545454545456E-2</v>
      </c>
    </row>
    <row r="2388" spans="1:20">
      <c r="A2388" s="93" t="str">
        <f>+indicatorIDEAS!B2389</f>
        <v>Nicaragua</v>
      </c>
      <c r="B2388" s="93" t="str">
        <f>+indicatorIDEAS!C2389</f>
        <v>NIC</v>
      </c>
      <c r="C2388" s="93" t="str">
        <f>+VLOOKUP(B2388,'List of economiesWB'!$D$7:$G$224,3,FALSE)</f>
        <v>Latin America &amp; Caribbean</v>
      </c>
      <c r="D2388" s="93" t="str">
        <f>+VLOOKUP(B2388,'List of economiesWB'!$D$7:$G$224,4,FALSE)</f>
        <v>Lower middle income</v>
      </c>
      <c r="E2388" s="94">
        <f>+indicatorIDEAS!D2389</f>
        <v>2002</v>
      </c>
      <c r="F2388" s="95">
        <f>+indicatorIDEAS!F2389</f>
        <v>7</v>
      </c>
      <c r="G2388" s="95">
        <f>+indicatorIDEAS!G2389</f>
        <v>2</v>
      </c>
      <c r="H2388" s="95">
        <f>+indicatorIDEAS!H2389</f>
        <v>1</v>
      </c>
      <c r="I2388" s="95">
        <f>+indicatorIDEAS!I2389</f>
        <v>1</v>
      </c>
      <c r="J2388" s="95">
        <f>+indicatorIDEAS!J2389</f>
        <v>2</v>
      </c>
      <c r="K2388" s="95">
        <f>+indicatorIDEAS!K2389</f>
        <v>0</v>
      </c>
      <c r="L2388" s="95">
        <f>+indicatorIDEAS!L2389</f>
        <v>0</v>
      </c>
      <c r="M2388" s="95">
        <f>+indicatorIDEAS!M2389</f>
        <v>0</v>
      </c>
      <c r="N2388" s="95">
        <f>+indicatorIDEAS!N2389</f>
        <v>0</v>
      </c>
      <c r="O2388" s="95">
        <f>+indicatorIDEAS!O2389</f>
        <v>0</v>
      </c>
      <c r="P2388" s="95">
        <f>+indicatorIDEAS!P2389</f>
        <v>2.6022304832713755E-2</v>
      </c>
      <c r="Q2388" s="95">
        <f>+indicatorIDEAS!Q2389</f>
        <v>1.7543859649122806E-2</v>
      </c>
      <c r="R2388" s="95">
        <f>+indicatorIDEAS!R2389</f>
        <v>2.4390243902439025E-2</v>
      </c>
      <c r="S2388" s="95">
        <f>+indicatorIDEAS!S2389</f>
        <v>1.8867924528301886E-2</v>
      </c>
      <c r="T2388" s="95">
        <f>+indicatorIDEAS!T2389</f>
        <v>3.2786885245901641E-2</v>
      </c>
    </row>
    <row r="2389" spans="1:20">
      <c r="A2389" s="93" t="str">
        <f>+indicatorIDEAS!B2390</f>
        <v>Nicaragua</v>
      </c>
      <c r="B2389" s="93" t="str">
        <f>+indicatorIDEAS!C2390</f>
        <v>NIC</v>
      </c>
      <c r="C2389" s="93" t="str">
        <f>+VLOOKUP(B2389,'List of economiesWB'!$D$7:$G$224,3,FALSE)</f>
        <v>Latin America &amp; Caribbean</v>
      </c>
      <c r="D2389" s="93" t="str">
        <f>+VLOOKUP(B2389,'List of economiesWB'!$D$7:$G$224,4,FALSE)</f>
        <v>Lower middle income</v>
      </c>
      <c r="E2389" s="94">
        <f>+indicatorIDEAS!D2390</f>
        <v>2003</v>
      </c>
      <c r="F2389" s="95">
        <f>+indicatorIDEAS!F2390</f>
        <v>7</v>
      </c>
      <c r="G2389" s="95">
        <f>+indicatorIDEAS!G2390</f>
        <v>2</v>
      </c>
      <c r="H2389" s="95">
        <f>+indicatorIDEAS!H2390</f>
        <v>1</v>
      </c>
      <c r="I2389" s="95">
        <f>+indicatorIDEAS!I2390</f>
        <v>1</v>
      </c>
      <c r="J2389" s="95">
        <f>+indicatorIDEAS!J2390</f>
        <v>2</v>
      </c>
      <c r="K2389" s="95">
        <f>+indicatorIDEAS!K2390</f>
        <v>0</v>
      </c>
      <c r="L2389" s="95">
        <f>+indicatorIDEAS!L2390</f>
        <v>0</v>
      </c>
      <c r="M2389" s="95">
        <f>+indicatorIDEAS!M2390</f>
        <v>0</v>
      </c>
      <c r="N2389" s="95">
        <f>+indicatorIDEAS!N2390</f>
        <v>0</v>
      </c>
      <c r="O2389" s="95">
        <f>+indicatorIDEAS!O2390</f>
        <v>0</v>
      </c>
      <c r="P2389" s="95">
        <f>+indicatorIDEAS!P2390</f>
        <v>2.2435897435897436E-2</v>
      </c>
      <c r="Q2389" s="95">
        <f>+indicatorIDEAS!Q2390</f>
        <v>1.4814814814814815E-2</v>
      </c>
      <c r="R2389" s="95">
        <f>+indicatorIDEAS!R2390</f>
        <v>2.2222222222222223E-2</v>
      </c>
      <c r="S2389" s="95">
        <f>+indicatorIDEAS!S2390</f>
        <v>1.7543859649122806E-2</v>
      </c>
      <c r="T2389" s="95">
        <f>+indicatorIDEAS!T2390</f>
        <v>2.6666666666666668E-2</v>
      </c>
    </row>
    <row r="2390" spans="1:20">
      <c r="A2390" s="93" t="str">
        <f>+indicatorIDEAS!B2391</f>
        <v>Nicaragua</v>
      </c>
      <c r="B2390" s="93" t="str">
        <f>+indicatorIDEAS!C2391</f>
        <v>NIC</v>
      </c>
      <c r="C2390" s="93" t="str">
        <f>+VLOOKUP(B2390,'List of economiesWB'!$D$7:$G$224,3,FALSE)</f>
        <v>Latin America &amp; Caribbean</v>
      </c>
      <c r="D2390" s="93" t="str">
        <f>+VLOOKUP(B2390,'List of economiesWB'!$D$7:$G$224,4,FALSE)</f>
        <v>Lower middle income</v>
      </c>
      <c r="E2390" s="94">
        <f>+indicatorIDEAS!D2391</f>
        <v>2004</v>
      </c>
      <c r="F2390" s="95">
        <f>+indicatorIDEAS!F2391</f>
        <v>7</v>
      </c>
      <c r="G2390" s="95">
        <f>+indicatorIDEAS!G2391</f>
        <v>2</v>
      </c>
      <c r="H2390" s="95">
        <f>+indicatorIDEAS!H2391</f>
        <v>1</v>
      </c>
      <c r="I2390" s="95">
        <f>+indicatorIDEAS!I2391</f>
        <v>1</v>
      </c>
      <c r="J2390" s="95">
        <f>+indicatorIDEAS!J2391</f>
        <v>2</v>
      </c>
      <c r="K2390" s="95">
        <f>+indicatorIDEAS!K2391</f>
        <v>0</v>
      </c>
      <c r="L2390" s="95">
        <f>+indicatorIDEAS!L2391</f>
        <v>0</v>
      </c>
      <c r="M2390" s="95">
        <f>+indicatorIDEAS!M2391</f>
        <v>0</v>
      </c>
      <c r="N2390" s="95">
        <f>+indicatorIDEAS!N2391</f>
        <v>0</v>
      </c>
      <c r="O2390" s="95">
        <f>+indicatorIDEAS!O2391</f>
        <v>0</v>
      </c>
      <c r="P2390" s="95">
        <f>+indicatorIDEAS!P2391</f>
        <v>1.9662921348314606E-2</v>
      </c>
      <c r="Q2390" s="95">
        <f>+indicatorIDEAS!Q2391</f>
        <v>1.2987012987012988E-2</v>
      </c>
      <c r="R2390" s="95">
        <f>+indicatorIDEAS!R2391</f>
        <v>2.0408163265306121E-2</v>
      </c>
      <c r="S2390" s="95">
        <f>+indicatorIDEAS!S2391</f>
        <v>1.5384615384615385E-2</v>
      </c>
      <c r="T2390" s="95">
        <f>+indicatorIDEAS!T2391</f>
        <v>2.2727272727272728E-2</v>
      </c>
    </row>
    <row r="2391" spans="1:20">
      <c r="A2391" s="93" t="str">
        <f>+indicatorIDEAS!B2392</f>
        <v>Nicaragua</v>
      </c>
      <c r="B2391" s="93" t="str">
        <f>+indicatorIDEAS!C2392</f>
        <v>NIC</v>
      </c>
      <c r="C2391" s="93" t="str">
        <f>+VLOOKUP(B2391,'List of economiesWB'!$D$7:$G$224,3,FALSE)</f>
        <v>Latin America &amp; Caribbean</v>
      </c>
      <c r="D2391" s="93" t="str">
        <f>+VLOOKUP(B2391,'List of economiesWB'!$D$7:$G$224,4,FALSE)</f>
        <v>Lower middle income</v>
      </c>
      <c r="E2391" s="94">
        <f>+indicatorIDEAS!D2392</f>
        <v>2005</v>
      </c>
      <c r="F2391" s="95">
        <f>+indicatorIDEAS!F2392</f>
        <v>7</v>
      </c>
      <c r="G2391" s="95">
        <f>+indicatorIDEAS!G2392</f>
        <v>2</v>
      </c>
      <c r="H2391" s="95">
        <f>+indicatorIDEAS!H2392</f>
        <v>1</v>
      </c>
      <c r="I2391" s="95">
        <f>+indicatorIDEAS!I2392</f>
        <v>1</v>
      </c>
      <c r="J2391" s="95">
        <f>+indicatorIDEAS!J2392</f>
        <v>2</v>
      </c>
      <c r="K2391" s="95">
        <f>+indicatorIDEAS!K2392</f>
        <v>0</v>
      </c>
      <c r="L2391" s="95">
        <f>+indicatorIDEAS!L2392</f>
        <v>0</v>
      </c>
      <c r="M2391" s="95">
        <f>+indicatorIDEAS!M2392</f>
        <v>0</v>
      </c>
      <c r="N2391" s="95">
        <f>+indicatorIDEAS!N2392</f>
        <v>0</v>
      </c>
      <c r="O2391" s="95">
        <f>+indicatorIDEAS!O2392</f>
        <v>0</v>
      </c>
      <c r="P2391" s="95">
        <f>+indicatorIDEAS!P2392</f>
        <v>1.5873015873015872E-2</v>
      </c>
      <c r="Q2391" s="95">
        <f>+indicatorIDEAS!Q2392</f>
        <v>1.0471204188481676E-2</v>
      </c>
      <c r="R2391" s="95">
        <f>+indicatorIDEAS!R2392</f>
        <v>1.6949152542372881E-2</v>
      </c>
      <c r="S2391" s="95">
        <f>+indicatorIDEAS!S2392</f>
        <v>1.2195121951219513E-2</v>
      </c>
      <c r="T2391" s="95">
        <f>+indicatorIDEAS!T2392</f>
        <v>1.834862385321101E-2</v>
      </c>
    </row>
    <row r="2392" spans="1:20">
      <c r="A2392" s="93" t="str">
        <f>+indicatorIDEAS!B2393</f>
        <v>Nicaragua</v>
      </c>
      <c r="B2392" s="93" t="str">
        <f>+indicatorIDEAS!C2393</f>
        <v>NIC</v>
      </c>
      <c r="C2392" s="93" t="str">
        <f>+VLOOKUP(B2392,'List of economiesWB'!$D$7:$G$224,3,FALSE)</f>
        <v>Latin America &amp; Caribbean</v>
      </c>
      <c r="D2392" s="93" t="str">
        <f>+VLOOKUP(B2392,'List of economiesWB'!$D$7:$G$224,4,FALSE)</f>
        <v>Lower middle income</v>
      </c>
      <c r="E2392" s="94">
        <f>+indicatorIDEAS!D2393</f>
        <v>2006</v>
      </c>
      <c r="F2392" s="95">
        <f>+indicatorIDEAS!F2393</f>
        <v>7</v>
      </c>
      <c r="G2392" s="95">
        <f>+indicatorIDEAS!G2393</f>
        <v>2</v>
      </c>
      <c r="H2392" s="95">
        <f>+indicatorIDEAS!H2393</f>
        <v>1</v>
      </c>
      <c r="I2392" s="95">
        <f>+indicatorIDEAS!I2393</f>
        <v>1</v>
      </c>
      <c r="J2392" s="95">
        <f>+indicatorIDEAS!J2393</f>
        <v>2</v>
      </c>
      <c r="K2392" s="95">
        <f>+indicatorIDEAS!K2393</f>
        <v>0</v>
      </c>
      <c r="L2392" s="95">
        <f>+indicatorIDEAS!L2393</f>
        <v>0</v>
      </c>
      <c r="M2392" s="95">
        <f>+indicatorIDEAS!M2393</f>
        <v>0</v>
      </c>
      <c r="N2392" s="95">
        <f>+indicatorIDEAS!N2393</f>
        <v>0</v>
      </c>
      <c r="O2392" s="95">
        <f>+indicatorIDEAS!O2393</f>
        <v>0</v>
      </c>
      <c r="P2392" s="95">
        <f>+indicatorIDEAS!P2393</f>
        <v>1.4028056112224449E-2</v>
      </c>
      <c r="Q2392" s="95">
        <f>+indicatorIDEAS!Q2393</f>
        <v>9.0497737556561094E-3</v>
      </c>
      <c r="R2392" s="95">
        <f>+indicatorIDEAS!R2393</f>
        <v>1.5151515151515152E-2</v>
      </c>
      <c r="S2392" s="95">
        <f>+indicatorIDEAS!S2393</f>
        <v>1.0638297872340425E-2</v>
      </c>
      <c r="T2392" s="95">
        <f>+indicatorIDEAS!T2393</f>
        <v>1.6949152542372881E-2</v>
      </c>
    </row>
    <row r="2393" spans="1:20">
      <c r="A2393" s="93" t="str">
        <f>+indicatorIDEAS!B2394</f>
        <v>Nicaragua</v>
      </c>
      <c r="B2393" s="93" t="str">
        <f>+indicatorIDEAS!C2394</f>
        <v>NIC</v>
      </c>
      <c r="C2393" s="93" t="str">
        <f>+VLOOKUP(B2393,'List of economiesWB'!$D$7:$G$224,3,FALSE)</f>
        <v>Latin America &amp; Caribbean</v>
      </c>
      <c r="D2393" s="93" t="str">
        <f>+VLOOKUP(B2393,'List of economiesWB'!$D$7:$G$224,4,FALSE)</f>
        <v>Lower middle income</v>
      </c>
      <c r="E2393" s="94">
        <f>+indicatorIDEAS!D2394</f>
        <v>2007</v>
      </c>
      <c r="F2393" s="95">
        <f>+indicatorIDEAS!F2394</f>
        <v>7</v>
      </c>
      <c r="G2393" s="95">
        <f>+indicatorIDEAS!G2394</f>
        <v>2</v>
      </c>
      <c r="H2393" s="95">
        <f>+indicatorIDEAS!H2394</f>
        <v>1</v>
      </c>
      <c r="I2393" s="95">
        <f>+indicatorIDEAS!I2394</f>
        <v>1</v>
      </c>
      <c r="J2393" s="95">
        <f>+indicatorIDEAS!J2394</f>
        <v>2</v>
      </c>
      <c r="K2393" s="95">
        <f>+indicatorIDEAS!K2394</f>
        <v>0</v>
      </c>
      <c r="L2393" s="95">
        <f>+indicatorIDEAS!L2394</f>
        <v>0</v>
      </c>
      <c r="M2393" s="95">
        <f>+indicatorIDEAS!M2394</f>
        <v>0</v>
      </c>
      <c r="N2393" s="95">
        <f>+indicatorIDEAS!N2394</f>
        <v>0</v>
      </c>
      <c r="O2393" s="95">
        <f>+indicatorIDEAS!O2394</f>
        <v>0</v>
      </c>
      <c r="P2393" s="95">
        <f>+indicatorIDEAS!P2394</f>
        <v>1.2027491408934709E-2</v>
      </c>
      <c r="Q2393" s="95">
        <f>+indicatorIDEAS!Q2394</f>
        <v>7.7220077220077222E-3</v>
      </c>
      <c r="R2393" s="95">
        <f>+indicatorIDEAS!R2394</f>
        <v>1.282051282051282E-2</v>
      </c>
      <c r="S2393" s="95">
        <f>+indicatorIDEAS!S2394</f>
        <v>9.3457943925233638E-3</v>
      </c>
      <c r="T2393" s="95">
        <f>+indicatorIDEAS!T2394</f>
        <v>1.4492753623188406E-2</v>
      </c>
    </row>
    <row r="2394" spans="1:20">
      <c r="A2394" s="93" t="str">
        <f>+indicatorIDEAS!B2395</f>
        <v>Nicaragua</v>
      </c>
      <c r="B2394" s="93" t="str">
        <f>+indicatorIDEAS!C2395</f>
        <v>NIC</v>
      </c>
      <c r="C2394" s="93" t="str">
        <f>+VLOOKUP(B2394,'List of economiesWB'!$D$7:$G$224,3,FALSE)</f>
        <v>Latin America &amp; Caribbean</v>
      </c>
      <c r="D2394" s="93" t="str">
        <f>+VLOOKUP(B2394,'List of economiesWB'!$D$7:$G$224,4,FALSE)</f>
        <v>Lower middle income</v>
      </c>
      <c r="E2394" s="94">
        <f>+indicatorIDEAS!D2395</f>
        <v>2008</v>
      </c>
      <c r="F2394" s="95">
        <f>+indicatorIDEAS!F2395</f>
        <v>7</v>
      </c>
      <c r="G2394" s="95">
        <f>+indicatorIDEAS!G2395</f>
        <v>2</v>
      </c>
      <c r="H2394" s="95">
        <f>+indicatorIDEAS!H2395</f>
        <v>1</v>
      </c>
      <c r="I2394" s="95">
        <f>+indicatorIDEAS!I2395</f>
        <v>1</v>
      </c>
      <c r="J2394" s="95">
        <f>+indicatorIDEAS!J2395</f>
        <v>2</v>
      </c>
      <c r="K2394" s="95">
        <f>+indicatorIDEAS!K2395</f>
        <v>0</v>
      </c>
      <c r="L2394" s="95">
        <f>+indicatorIDEAS!L2395</f>
        <v>0</v>
      </c>
      <c r="M2394" s="95">
        <f>+indicatorIDEAS!M2395</f>
        <v>0</v>
      </c>
      <c r="N2394" s="95">
        <f>+indicatorIDEAS!N2395</f>
        <v>0</v>
      </c>
      <c r="O2394" s="95">
        <f>+indicatorIDEAS!O2395</f>
        <v>0</v>
      </c>
      <c r="P2394" s="95">
        <f>+indicatorIDEAS!P2395</f>
        <v>9.497964721845319E-3</v>
      </c>
      <c r="Q2394" s="95">
        <f>+indicatorIDEAS!Q2395</f>
        <v>5.9701492537313433E-3</v>
      </c>
      <c r="R2394" s="95">
        <f>+indicatorIDEAS!R2395</f>
        <v>1.0526315789473684E-2</v>
      </c>
      <c r="S2394" s="95">
        <f>+indicatorIDEAS!S2395</f>
        <v>7.6335877862595417E-3</v>
      </c>
      <c r="T2394" s="95">
        <f>+indicatorIDEAS!T2395</f>
        <v>1.1363636363636364E-2</v>
      </c>
    </row>
    <row r="2395" spans="1:20">
      <c r="A2395" s="93" t="str">
        <f>+indicatorIDEAS!B2396</f>
        <v>Nicaragua</v>
      </c>
      <c r="B2395" s="93" t="str">
        <f>+indicatorIDEAS!C2396</f>
        <v>NIC</v>
      </c>
      <c r="C2395" s="93" t="str">
        <f>+VLOOKUP(B2395,'List of economiesWB'!$D$7:$G$224,3,FALSE)</f>
        <v>Latin America &amp; Caribbean</v>
      </c>
      <c r="D2395" s="93" t="str">
        <f>+VLOOKUP(B2395,'List of economiesWB'!$D$7:$G$224,4,FALSE)</f>
        <v>Lower middle income</v>
      </c>
      <c r="E2395" s="94">
        <f>+indicatorIDEAS!D2396</f>
        <v>2009</v>
      </c>
      <c r="F2395" s="95">
        <f>+indicatorIDEAS!F2396</f>
        <v>7</v>
      </c>
      <c r="G2395" s="95">
        <f>+indicatorIDEAS!G2396</f>
        <v>2</v>
      </c>
      <c r="H2395" s="95">
        <f>+indicatorIDEAS!H2396</f>
        <v>1</v>
      </c>
      <c r="I2395" s="95">
        <f>+indicatorIDEAS!I2396</f>
        <v>1</v>
      </c>
      <c r="J2395" s="95">
        <f>+indicatorIDEAS!J2396</f>
        <v>2</v>
      </c>
      <c r="K2395" s="95">
        <f>+indicatorIDEAS!K2396</f>
        <v>0</v>
      </c>
      <c r="L2395" s="95">
        <f>+indicatorIDEAS!L2396</f>
        <v>0</v>
      </c>
      <c r="M2395" s="95">
        <f>+indicatorIDEAS!M2396</f>
        <v>0</v>
      </c>
      <c r="N2395" s="95">
        <f>+indicatorIDEAS!N2396</f>
        <v>0</v>
      </c>
      <c r="O2395" s="95">
        <f>+indicatorIDEAS!O2396</f>
        <v>0</v>
      </c>
      <c r="P2395" s="95">
        <f>+indicatorIDEAS!P2396</f>
        <v>6.8627450980392156E-3</v>
      </c>
      <c r="Q2395" s="95">
        <f>+indicatorIDEAS!Q2396</f>
        <v>4.246284501061571E-3</v>
      </c>
      <c r="R2395" s="95">
        <f>+indicatorIDEAS!R2396</f>
        <v>7.874015748031496E-3</v>
      </c>
      <c r="S2395" s="95">
        <f>+indicatorIDEAS!S2396</f>
        <v>5.7803468208092483E-3</v>
      </c>
      <c r="T2395" s="95">
        <f>+indicatorIDEAS!T2396</f>
        <v>8.0321285140562242E-3</v>
      </c>
    </row>
    <row r="2396" spans="1:20">
      <c r="A2396" s="93" t="str">
        <f>+indicatorIDEAS!B2397</f>
        <v>Nicaragua</v>
      </c>
      <c r="B2396" s="93" t="str">
        <f>+indicatorIDEAS!C2397</f>
        <v>NIC</v>
      </c>
      <c r="C2396" s="93" t="str">
        <f>+VLOOKUP(B2396,'List of economiesWB'!$D$7:$G$224,3,FALSE)</f>
        <v>Latin America &amp; Caribbean</v>
      </c>
      <c r="D2396" s="93" t="str">
        <f>+VLOOKUP(B2396,'List of economiesWB'!$D$7:$G$224,4,FALSE)</f>
        <v>Lower middle income</v>
      </c>
      <c r="E2396" s="94">
        <f>+indicatorIDEAS!D2397</f>
        <v>2010</v>
      </c>
      <c r="F2396" s="95">
        <f>+indicatorIDEAS!F2397</f>
        <v>7</v>
      </c>
      <c r="G2396" s="95">
        <f>+indicatorIDEAS!G2397</f>
        <v>2</v>
      </c>
      <c r="H2396" s="95">
        <f>+indicatorIDEAS!H2397</f>
        <v>1</v>
      </c>
      <c r="I2396" s="95">
        <f>+indicatorIDEAS!I2397</f>
        <v>1</v>
      </c>
      <c r="J2396" s="95">
        <f>+indicatorIDEAS!J2397</f>
        <v>2</v>
      </c>
      <c r="K2396" s="95">
        <f>+indicatorIDEAS!K2397</f>
        <v>0</v>
      </c>
      <c r="L2396" s="95">
        <f>+indicatorIDEAS!L2397</f>
        <v>0</v>
      </c>
      <c r="M2396" s="95">
        <f>+indicatorIDEAS!M2397</f>
        <v>0</v>
      </c>
      <c r="N2396" s="95">
        <f>+indicatorIDEAS!N2397</f>
        <v>0</v>
      </c>
      <c r="O2396" s="95">
        <f>+indicatorIDEAS!O2397</f>
        <v>0</v>
      </c>
      <c r="P2396" s="95">
        <f>+indicatorIDEAS!P2397</f>
        <v>5.5335968379446642E-3</v>
      </c>
      <c r="Q2396" s="95">
        <f>+indicatorIDEAS!Q2397</f>
        <v>3.5087719298245615E-3</v>
      </c>
      <c r="R2396" s="95">
        <f>+indicatorIDEAS!R2397</f>
        <v>6.1728395061728392E-3</v>
      </c>
      <c r="S2396" s="95">
        <f>+indicatorIDEAS!S2397</f>
        <v>4.4247787610619468E-3</v>
      </c>
      <c r="T2396" s="95">
        <f>+indicatorIDEAS!T2397</f>
        <v>6.5146579804560263E-3</v>
      </c>
    </row>
    <row r="2397" spans="1:20">
      <c r="A2397" s="93" t="str">
        <f>+indicatorIDEAS!B2398</f>
        <v>Nicaragua</v>
      </c>
      <c r="B2397" s="93" t="str">
        <f>+indicatorIDEAS!C2398</f>
        <v>NIC</v>
      </c>
      <c r="C2397" s="93" t="str">
        <f>+VLOOKUP(B2397,'List of economiesWB'!$D$7:$G$224,3,FALSE)</f>
        <v>Latin America &amp; Caribbean</v>
      </c>
      <c r="D2397" s="93" t="str">
        <f>+VLOOKUP(B2397,'List of economiesWB'!$D$7:$G$224,4,FALSE)</f>
        <v>Lower middle income</v>
      </c>
      <c r="E2397" s="94">
        <f>+indicatorIDEAS!D2398</f>
        <v>2011</v>
      </c>
      <c r="F2397" s="95">
        <f>+indicatorIDEAS!F2398</f>
        <v>7</v>
      </c>
      <c r="G2397" s="95">
        <f>+indicatorIDEAS!G2398</f>
        <v>2</v>
      </c>
      <c r="H2397" s="95">
        <f>+indicatorIDEAS!H2398</f>
        <v>1</v>
      </c>
      <c r="I2397" s="95">
        <f>+indicatorIDEAS!I2398</f>
        <v>1</v>
      </c>
      <c r="J2397" s="95">
        <f>+indicatorIDEAS!J2398</f>
        <v>2</v>
      </c>
      <c r="K2397" s="95">
        <f>+indicatorIDEAS!K2398</f>
        <v>0</v>
      </c>
      <c r="L2397" s="95">
        <f>+indicatorIDEAS!L2398</f>
        <v>0</v>
      </c>
      <c r="M2397" s="95">
        <f>+indicatorIDEAS!M2398</f>
        <v>0</v>
      </c>
      <c r="N2397" s="95">
        <f>+indicatorIDEAS!N2398</f>
        <v>0</v>
      </c>
      <c r="O2397" s="95">
        <f>+indicatorIDEAS!O2398</f>
        <v>0</v>
      </c>
      <c r="P2397" s="95">
        <f>+indicatorIDEAS!P2398</f>
        <v>4.4958253050738596E-3</v>
      </c>
      <c r="Q2397" s="95">
        <f>+indicatorIDEAS!Q2398</f>
        <v>2.8129395218002813E-3</v>
      </c>
      <c r="R2397" s="95">
        <f>+indicatorIDEAS!R2398</f>
        <v>5.0251256281407036E-3</v>
      </c>
      <c r="S2397" s="95">
        <f>+indicatorIDEAS!S2398</f>
        <v>3.5335689045936395E-3</v>
      </c>
      <c r="T2397" s="95">
        <f>+indicatorIDEAS!T2398</f>
        <v>5.4945054945054949E-3</v>
      </c>
    </row>
    <row r="2398" spans="1:20">
      <c r="A2398" s="93" t="str">
        <f>+indicatorIDEAS!B2399</f>
        <v>Nicaragua</v>
      </c>
      <c r="B2398" s="93" t="str">
        <f>+indicatorIDEAS!C2399</f>
        <v>NIC</v>
      </c>
      <c r="C2398" s="93" t="str">
        <f>+VLOOKUP(B2398,'List of economiesWB'!$D$7:$G$224,3,FALSE)</f>
        <v>Latin America &amp; Caribbean</v>
      </c>
      <c r="D2398" s="93" t="str">
        <f>+VLOOKUP(B2398,'List of economiesWB'!$D$7:$G$224,4,FALSE)</f>
        <v>Lower middle income</v>
      </c>
      <c r="E2398" s="94">
        <f>+indicatorIDEAS!D2399</f>
        <v>2012</v>
      </c>
      <c r="F2398" s="95">
        <f>+indicatorIDEAS!F2399</f>
        <v>7</v>
      </c>
      <c r="G2398" s="95">
        <f>+indicatorIDEAS!G2399</f>
        <v>2</v>
      </c>
      <c r="H2398" s="95">
        <f>+indicatorIDEAS!H2399</f>
        <v>1</v>
      </c>
      <c r="I2398" s="95">
        <f>+indicatorIDEAS!I2399</f>
        <v>1</v>
      </c>
      <c r="J2398" s="95">
        <f>+indicatorIDEAS!J2399</f>
        <v>2</v>
      </c>
      <c r="K2398" s="95">
        <f>+indicatorIDEAS!K2399</f>
        <v>0</v>
      </c>
      <c r="L2398" s="95">
        <f>+indicatorIDEAS!L2399</f>
        <v>0</v>
      </c>
      <c r="M2398" s="95">
        <f>+indicatorIDEAS!M2399</f>
        <v>0</v>
      </c>
      <c r="N2398" s="95">
        <f>+indicatorIDEAS!N2399</f>
        <v>0</v>
      </c>
      <c r="O2398" s="95">
        <f>+indicatorIDEAS!O2399</f>
        <v>0</v>
      </c>
      <c r="P2398" s="95">
        <f>+indicatorIDEAS!P2399</f>
        <v>4.2398546335554212E-3</v>
      </c>
      <c r="Q2398" s="95">
        <f>+indicatorIDEAS!Q2399</f>
        <v>2.6385224274406332E-3</v>
      </c>
      <c r="R2398" s="95">
        <f>+indicatorIDEAS!R2399</f>
        <v>4.7846889952153108E-3</v>
      </c>
      <c r="S2398" s="95">
        <f>+indicatorIDEAS!S2399</f>
        <v>3.3003300330033004E-3</v>
      </c>
      <c r="T2398" s="95">
        <f>+indicatorIDEAS!T2399</f>
        <v>5.2493438320209973E-3</v>
      </c>
    </row>
    <row r="2399" spans="1:20">
      <c r="A2399" s="93" t="str">
        <f>+indicatorIDEAS!B2400</f>
        <v>Nicaragua</v>
      </c>
      <c r="B2399" s="93" t="str">
        <f>+indicatorIDEAS!C2400</f>
        <v>NIC</v>
      </c>
      <c r="C2399" s="93" t="str">
        <f>+VLOOKUP(B2399,'List of economiesWB'!$D$7:$G$224,3,FALSE)</f>
        <v>Latin America &amp; Caribbean</v>
      </c>
      <c r="D2399" s="93" t="str">
        <f>+VLOOKUP(B2399,'List of economiesWB'!$D$7:$G$224,4,FALSE)</f>
        <v>Lower middle income</v>
      </c>
      <c r="E2399" s="94">
        <f>+indicatorIDEAS!D2400</f>
        <v>2013</v>
      </c>
      <c r="F2399" s="95">
        <f>+indicatorIDEAS!F2400</f>
        <v>7</v>
      </c>
      <c r="G2399" s="95">
        <f>+indicatorIDEAS!G2400</f>
        <v>2</v>
      </c>
      <c r="H2399" s="95">
        <f>+indicatorIDEAS!H2400</f>
        <v>1</v>
      </c>
      <c r="I2399" s="95">
        <f>+indicatorIDEAS!I2400</f>
        <v>1</v>
      </c>
      <c r="J2399" s="95">
        <f>+indicatorIDEAS!J2400</f>
        <v>2</v>
      </c>
      <c r="K2399" s="95">
        <f>+indicatorIDEAS!K2400</f>
        <v>0</v>
      </c>
      <c r="L2399" s="95">
        <f>+indicatorIDEAS!L2400</f>
        <v>0</v>
      </c>
      <c r="M2399" s="95">
        <f>+indicatorIDEAS!M2400</f>
        <v>0</v>
      </c>
      <c r="N2399" s="95">
        <f>+indicatorIDEAS!N2400</f>
        <v>0</v>
      </c>
      <c r="O2399" s="95">
        <f>+indicatorIDEAS!O2400</f>
        <v>0</v>
      </c>
      <c r="P2399" s="95">
        <f>+indicatorIDEAS!P2400</f>
        <v>4.0206777713957496E-3</v>
      </c>
      <c r="Q2399" s="95">
        <f>+indicatorIDEAS!Q2400</f>
        <v>2.4875621890547263E-3</v>
      </c>
      <c r="R2399" s="95">
        <f>+indicatorIDEAS!R2400</f>
        <v>4.6948356807511738E-3</v>
      </c>
      <c r="S2399" s="95">
        <f>+indicatorIDEAS!S2400</f>
        <v>3.1847133757961785E-3</v>
      </c>
      <c r="T2399" s="95">
        <f>+indicatorIDEAS!T2400</f>
        <v>4.8780487804878049E-3</v>
      </c>
    </row>
    <row r="2400" spans="1:20">
      <c r="A2400" s="93" t="str">
        <f>+indicatorIDEAS!B2401</f>
        <v>Nicaragua</v>
      </c>
      <c r="B2400" s="93" t="str">
        <f>+indicatorIDEAS!C2401</f>
        <v>NIC</v>
      </c>
      <c r="C2400" s="93" t="str">
        <f>+VLOOKUP(B2400,'List of economiesWB'!$D$7:$G$224,3,FALSE)</f>
        <v>Latin America &amp; Caribbean</v>
      </c>
      <c r="D2400" s="93" t="str">
        <f>+VLOOKUP(B2400,'List of economiesWB'!$D$7:$G$224,4,FALSE)</f>
        <v>Lower middle income</v>
      </c>
      <c r="E2400" s="94">
        <f>+indicatorIDEAS!D2401</f>
        <v>2014</v>
      </c>
      <c r="F2400" s="95">
        <f>+indicatorIDEAS!F2401</f>
        <v>7</v>
      </c>
      <c r="G2400" s="95">
        <f>+indicatorIDEAS!G2401</f>
        <v>2</v>
      </c>
      <c r="H2400" s="95">
        <f>+indicatorIDEAS!H2401</f>
        <v>1</v>
      </c>
      <c r="I2400" s="95">
        <f>+indicatorIDEAS!I2401</f>
        <v>1</v>
      </c>
      <c r="J2400" s="95">
        <f>+indicatorIDEAS!J2401</f>
        <v>2</v>
      </c>
      <c r="K2400" s="95">
        <f>+indicatorIDEAS!K2401</f>
        <v>0</v>
      </c>
      <c r="L2400" s="95">
        <f>+indicatorIDEAS!L2401</f>
        <v>0</v>
      </c>
      <c r="M2400" s="95">
        <f>+indicatorIDEAS!M2401</f>
        <v>0</v>
      </c>
      <c r="N2400" s="95">
        <f>+indicatorIDEAS!N2401</f>
        <v>0</v>
      </c>
      <c r="O2400" s="95">
        <f>+indicatorIDEAS!O2401</f>
        <v>0</v>
      </c>
      <c r="P2400" s="95">
        <f>+indicatorIDEAS!P2401</f>
        <v>3.6842105263157894E-3</v>
      </c>
      <c r="Q2400" s="95">
        <f>+indicatorIDEAS!Q2401</f>
        <v>2.2779043280182231E-3</v>
      </c>
      <c r="R2400" s="95">
        <f>+indicatorIDEAS!R2401</f>
        <v>4.4052863436123352E-3</v>
      </c>
      <c r="S2400" s="95">
        <f>+indicatorIDEAS!S2401</f>
        <v>2.9154518950437317E-3</v>
      </c>
      <c r="T2400" s="95">
        <f>+indicatorIDEAS!T2401</f>
        <v>4.4247787610619468E-3</v>
      </c>
    </row>
    <row r="2401" spans="1:20">
      <c r="A2401" s="93" t="str">
        <f>+indicatorIDEAS!B2402</f>
        <v>Nicaragua</v>
      </c>
      <c r="B2401" s="93" t="str">
        <f>+indicatorIDEAS!C2402</f>
        <v>NIC</v>
      </c>
      <c r="C2401" s="93" t="str">
        <f>+VLOOKUP(B2401,'List of economiesWB'!$D$7:$G$224,3,FALSE)</f>
        <v>Latin America &amp; Caribbean</v>
      </c>
      <c r="D2401" s="93" t="str">
        <f>+VLOOKUP(B2401,'List of economiesWB'!$D$7:$G$224,4,FALSE)</f>
        <v>Lower middle income</v>
      </c>
      <c r="E2401" s="94">
        <f>+indicatorIDEAS!D2402</f>
        <v>2015</v>
      </c>
      <c r="F2401" s="95">
        <f>+indicatorIDEAS!F2402</f>
        <v>7</v>
      </c>
      <c r="G2401" s="95">
        <f>+indicatorIDEAS!G2402</f>
        <v>2</v>
      </c>
      <c r="H2401" s="95">
        <f>+indicatorIDEAS!H2402</f>
        <v>1</v>
      </c>
      <c r="I2401" s="95">
        <f>+indicatorIDEAS!I2402</f>
        <v>1</v>
      </c>
      <c r="J2401" s="95">
        <f>+indicatorIDEAS!J2402</f>
        <v>2</v>
      </c>
      <c r="K2401" s="95">
        <f>+indicatorIDEAS!K2402</f>
        <v>0</v>
      </c>
      <c r="L2401" s="95">
        <f>+indicatorIDEAS!L2402</f>
        <v>0</v>
      </c>
      <c r="M2401" s="95">
        <f>+indicatorIDEAS!M2402</f>
        <v>0</v>
      </c>
      <c r="N2401" s="95">
        <f>+indicatorIDEAS!N2402</f>
        <v>0</v>
      </c>
      <c r="O2401" s="95">
        <f>+indicatorIDEAS!O2402</f>
        <v>0</v>
      </c>
      <c r="P2401" s="95">
        <f>+indicatorIDEAS!P2402</f>
        <v>3.4808552958727002E-3</v>
      </c>
      <c r="Q2401" s="95">
        <f>+indicatorIDEAS!Q2402</f>
        <v>2.136752136752137E-3</v>
      </c>
      <c r="R2401" s="95">
        <f>+indicatorIDEAS!R2402</f>
        <v>4.1841004184100415E-3</v>
      </c>
      <c r="S2401" s="95">
        <f>+indicatorIDEAS!S2402</f>
        <v>2.8328611898016999E-3</v>
      </c>
      <c r="T2401" s="95">
        <f>+indicatorIDEAS!T2402</f>
        <v>4.140786749482402E-3</v>
      </c>
    </row>
    <row r="2402" spans="1:20">
      <c r="A2402" s="93" t="str">
        <f>+indicatorIDEAS!B2403</f>
        <v>Netherlands</v>
      </c>
      <c r="B2402" s="93" t="str">
        <f>+indicatorIDEAS!C2403</f>
        <v>NLD</v>
      </c>
      <c r="C2402" s="93" t="str">
        <f>+VLOOKUP(B2402,'List of economiesWB'!$D$7:$G$224,3,FALSE)</f>
        <v>Europe &amp; Central Asia</v>
      </c>
      <c r="D2402" s="93" t="str">
        <f>+VLOOKUP(B2402,'List of economiesWB'!$D$7:$G$224,4,FALSE)</f>
        <v>High income</v>
      </c>
      <c r="E2402" s="94">
        <f>+indicatorIDEAS!D2403</f>
        <v>1996</v>
      </c>
      <c r="F2402" s="95">
        <f>+indicatorIDEAS!F2403</f>
        <v>0</v>
      </c>
      <c r="G2402" s="95">
        <f>+indicatorIDEAS!G2403</f>
        <v>0</v>
      </c>
      <c r="H2402" s="95">
        <f>+indicatorIDEAS!H2403</f>
        <v>0</v>
      </c>
      <c r="I2402" s="95">
        <f>+indicatorIDEAS!I2403</f>
        <v>0</v>
      </c>
      <c r="J2402" s="95">
        <f>+indicatorIDEAS!J2403</f>
        <v>0</v>
      </c>
      <c r="K2402" s="95">
        <f>+indicatorIDEAS!K2403</f>
        <v>0</v>
      </c>
      <c r="L2402" s="95">
        <f>+indicatorIDEAS!L2403</f>
        <v>0</v>
      </c>
      <c r="M2402" s="95">
        <f>+indicatorIDEAS!M2403</f>
        <v>0</v>
      </c>
      <c r="N2402" s="95">
        <f>+indicatorIDEAS!N2403</f>
        <v>0</v>
      </c>
      <c r="O2402" s="95">
        <f>+indicatorIDEAS!O2403</f>
        <v>0</v>
      </c>
      <c r="P2402" s="95">
        <f>+indicatorIDEAS!P2403</f>
        <v>0</v>
      </c>
      <c r="Q2402" s="95">
        <f>+indicatorIDEAS!Q2403</f>
        <v>0</v>
      </c>
      <c r="R2402" s="95">
        <f>+indicatorIDEAS!R2403</f>
        <v>0</v>
      </c>
      <c r="S2402" s="95">
        <f>+indicatorIDEAS!S2403</f>
        <v>0</v>
      </c>
      <c r="T2402" s="95">
        <f>+indicatorIDEAS!T2403</f>
        <v>0</v>
      </c>
    </row>
    <row r="2403" spans="1:20">
      <c r="A2403" s="93" t="str">
        <f>+indicatorIDEAS!B2404</f>
        <v>Netherlands</v>
      </c>
      <c r="B2403" s="93" t="str">
        <f>+indicatorIDEAS!C2404</f>
        <v>NLD</v>
      </c>
      <c r="C2403" s="93" t="str">
        <f>+VLOOKUP(B2403,'List of economiesWB'!$D$7:$G$224,3,FALSE)</f>
        <v>Europe &amp; Central Asia</v>
      </c>
      <c r="D2403" s="93" t="str">
        <f>+VLOOKUP(B2403,'List of economiesWB'!$D$7:$G$224,4,FALSE)</f>
        <v>High income</v>
      </c>
      <c r="E2403" s="94">
        <f>+indicatorIDEAS!D2404</f>
        <v>1997</v>
      </c>
      <c r="F2403" s="95">
        <f>+indicatorIDEAS!F2404</f>
        <v>0</v>
      </c>
      <c r="G2403" s="95">
        <f>+indicatorIDEAS!G2404</f>
        <v>0</v>
      </c>
      <c r="H2403" s="95">
        <f>+indicatorIDEAS!H2404</f>
        <v>0</v>
      </c>
      <c r="I2403" s="95">
        <f>+indicatorIDEAS!I2404</f>
        <v>0</v>
      </c>
      <c r="J2403" s="95">
        <f>+indicatorIDEAS!J2404</f>
        <v>0</v>
      </c>
      <c r="K2403" s="95">
        <f>+indicatorIDEAS!K2404</f>
        <v>0</v>
      </c>
      <c r="L2403" s="95">
        <f>+indicatorIDEAS!L2404</f>
        <v>0</v>
      </c>
      <c r="M2403" s="95">
        <f>+indicatorIDEAS!M2404</f>
        <v>0</v>
      </c>
      <c r="N2403" s="95">
        <f>+indicatorIDEAS!N2404</f>
        <v>0</v>
      </c>
      <c r="O2403" s="95">
        <f>+indicatorIDEAS!O2404</f>
        <v>0</v>
      </c>
      <c r="P2403" s="95">
        <f>+indicatorIDEAS!P2404</f>
        <v>0</v>
      </c>
      <c r="Q2403" s="95">
        <f>+indicatorIDEAS!Q2404</f>
        <v>0</v>
      </c>
      <c r="R2403" s="95">
        <f>+indicatorIDEAS!R2404</f>
        <v>0</v>
      </c>
      <c r="S2403" s="95">
        <f>+indicatorIDEAS!S2404</f>
        <v>0</v>
      </c>
      <c r="T2403" s="95">
        <f>+indicatorIDEAS!T2404</f>
        <v>0</v>
      </c>
    </row>
    <row r="2404" spans="1:20">
      <c r="A2404" s="93" t="str">
        <f>+indicatorIDEAS!B2405</f>
        <v>Netherlands</v>
      </c>
      <c r="B2404" s="93" t="str">
        <f>+indicatorIDEAS!C2405</f>
        <v>NLD</v>
      </c>
      <c r="C2404" s="93" t="str">
        <f>+VLOOKUP(B2404,'List of economiesWB'!$D$7:$G$224,3,FALSE)</f>
        <v>Europe &amp; Central Asia</v>
      </c>
      <c r="D2404" s="93" t="str">
        <f>+VLOOKUP(B2404,'List of economiesWB'!$D$7:$G$224,4,FALSE)</f>
        <v>High income</v>
      </c>
      <c r="E2404" s="94">
        <f>+indicatorIDEAS!D2405</f>
        <v>1998</v>
      </c>
      <c r="F2404" s="95">
        <f>+indicatorIDEAS!F2405</f>
        <v>0</v>
      </c>
      <c r="G2404" s="95">
        <f>+indicatorIDEAS!G2405</f>
        <v>0</v>
      </c>
      <c r="H2404" s="95">
        <f>+indicatorIDEAS!H2405</f>
        <v>0</v>
      </c>
      <c r="I2404" s="95">
        <f>+indicatorIDEAS!I2405</f>
        <v>0</v>
      </c>
      <c r="J2404" s="95">
        <f>+indicatorIDEAS!J2405</f>
        <v>0</v>
      </c>
      <c r="K2404" s="95">
        <f>+indicatorIDEAS!K2405</f>
        <v>0</v>
      </c>
      <c r="L2404" s="95">
        <f>+indicatorIDEAS!L2405</f>
        <v>0</v>
      </c>
      <c r="M2404" s="95">
        <f>+indicatorIDEAS!M2405</f>
        <v>0</v>
      </c>
      <c r="N2404" s="95">
        <f>+indicatorIDEAS!N2405</f>
        <v>0</v>
      </c>
      <c r="O2404" s="95">
        <f>+indicatorIDEAS!O2405</f>
        <v>0</v>
      </c>
      <c r="P2404" s="95">
        <f>+indicatorIDEAS!P2405</f>
        <v>0</v>
      </c>
      <c r="Q2404" s="95">
        <f>+indicatorIDEAS!Q2405</f>
        <v>0</v>
      </c>
      <c r="R2404" s="95">
        <f>+indicatorIDEAS!R2405</f>
        <v>0</v>
      </c>
      <c r="S2404" s="95">
        <f>+indicatorIDEAS!S2405</f>
        <v>0</v>
      </c>
      <c r="T2404" s="95">
        <f>+indicatorIDEAS!T2405</f>
        <v>0</v>
      </c>
    </row>
    <row r="2405" spans="1:20">
      <c r="A2405" s="93" t="str">
        <f>+indicatorIDEAS!B2406</f>
        <v>Netherlands</v>
      </c>
      <c r="B2405" s="93" t="str">
        <f>+indicatorIDEAS!C2406</f>
        <v>NLD</v>
      </c>
      <c r="C2405" s="93" t="str">
        <f>+VLOOKUP(B2405,'List of economiesWB'!$D$7:$G$224,3,FALSE)</f>
        <v>Europe &amp; Central Asia</v>
      </c>
      <c r="D2405" s="93" t="str">
        <f>+VLOOKUP(B2405,'List of economiesWB'!$D$7:$G$224,4,FALSE)</f>
        <v>High income</v>
      </c>
      <c r="E2405" s="94">
        <f>+indicatorIDEAS!D2406</f>
        <v>1999</v>
      </c>
      <c r="F2405" s="95">
        <f>+indicatorIDEAS!F2406</f>
        <v>0</v>
      </c>
      <c r="G2405" s="95">
        <f>+indicatorIDEAS!G2406</f>
        <v>0</v>
      </c>
      <c r="H2405" s="95">
        <f>+indicatorIDEAS!H2406</f>
        <v>0</v>
      </c>
      <c r="I2405" s="95">
        <f>+indicatorIDEAS!I2406</f>
        <v>0</v>
      </c>
      <c r="J2405" s="95">
        <f>+indicatorIDEAS!J2406</f>
        <v>0</v>
      </c>
      <c r="K2405" s="95">
        <f>+indicatorIDEAS!K2406</f>
        <v>0</v>
      </c>
      <c r="L2405" s="95">
        <f>+indicatorIDEAS!L2406</f>
        <v>0</v>
      </c>
      <c r="M2405" s="95">
        <f>+indicatorIDEAS!M2406</f>
        <v>0</v>
      </c>
      <c r="N2405" s="95">
        <f>+indicatorIDEAS!N2406</f>
        <v>0</v>
      </c>
      <c r="O2405" s="95">
        <f>+indicatorIDEAS!O2406</f>
        <v>0</v>
      </c>
      <c r="P2405" s="95">
        <f>+indicatorIDEAS!P2406</f>
        <v>0</v>
      </c>
      <c r="Q2405" s="95">
        <f>+indicatorIDEAS!Q2406</f>
        <v>0</v>
      </c>
      <c r="R2405" s="95">
        <f>+indicatorIDEAS!R2406</f>
        <v>0</v>
      </c>
      <c r="S2405" s="95">
        <f>+indicatorIDEAS!S2406</f>
        <v>0</v>
      </c>
      <c r="T2405" s="95">
        <f>+indicatorIDEAS!T2406</f>
        <v>0</v>
      </c>
    </row>
    <row r="2406" spans="1:20">
      <c r="A2406" s="93" t="str">
        <f>+indicatorIDEAS!B2407</f>
        <v>Netherlands</v>
      </c>
      <c r="B2406" s="93" t="str">
        <f>+indicatorIDEAS!C2407</f>
        <v>NLD</v>
      </c>
      <c r="C2406" s="93" t="str">
        <f>+VLOOKUP(B2406,'List of economiesWB'!$D$7:$G$224,3,FALSE)</f>
        <v>Europe &amp; Central Asia</v>
      </c>
      <c r="D2406" s="93" t="str">
        <f>+VLOOKUP(B2406,'List of economiesWB'!$D$7:$G$224,4,FALSE)</f>
        <v>High income</v>
      </c>
      <c r="E2406" s="94">
        <f>+indicatorIDEAS!D2407</f>
        <v>2000</v>
      </c>
      <c r="F2406" s="95">
        <f>+indicatorIDEAS!F2407</f>
        <v>0</v>
      </c>
      <c r="G2406" s="95">
        <f>+indicatorIDEAS!G2407</f>
        <v>0</v>
      </c>
      <c r="H2406" s="95">
        <f>+indicatorIDEAS!H2407</f>
        <v>0</v>
      </c>
      <c r="I2406" s="95">
        <f>+indicatorIDEAS!I2407</f>
        <v>0</v>
      </c>
      <c r="J2406" s="95">
        <f>+indicatorIDEAS!J2407</f>
        <v>0</v>
      </c>
      <c r="K2406" s="95">
        <f>+indicatorIDEAS!K2407</f>
        <v>0</v>
      </c>
      <c r="L2406" s="95">
        <f>+indicatorIDEAS!L2407</f>
        <v>0</v>
      </c>
      <c r="M2406" s="95">
        <f>+indicatorIDEAS!M2407</f>
        <v>0</v>
      </c>
      <c r="N2406" s="95">
        <f>+indicatorIDEAS!N2407</f>
        <v>0</v>
      </c>
      <c r="O2406" s="95">
        <f>+indicatorIDEAS!O2407</f>
        <v>0</v>
      </c>
      <c r="P2406" s="95">
        <f>+indicatorIDEAS!P2407</f>
        <v>0</v>
      </c>
      <c r="Q2406" s="95">
        <f>+indicatorIDEAS!Q2407</f>
        <v>0</v>
      </c>
      <c r="R2406" s="95">
        <f>+indicatorIDEAS!R2407</f>
        <v>0</v>
      </c>
      <c r="S2406" s="95">
        <f>+indicatorIDEAS!S2407</f>
        <v>0</v>
      </c>
      <c r="T2406" s="95">
        <f>+indicatorIDEAS!T2407</f>
        <v>0</v>
      </c>
    </row>
    <row r="2407" spans="1:20">
      <c r="A2407" s="93" t="str">
        <f>+indicatorIDEAS!B2408</f>
        <v>Netherlands</v>
      </c>
      <c r="B2407" s="93" t="str">
        <f>+indicatorIDEAS!C2408</f>
        <v>NLD</v>
      </c>
      <c r="C2407" s="93" t="str">
        <f>+VLOOKUP(B2407,'List of economiesWB'!$D$7:$G$224,3,FALSE)</f>
        <v>Europe &amp; Central Asia</v>
      </c>
      <c r="D2407" s="93" t="str">
        <f>+VLOOKUP(B2407,'List of economiesWB'!$D$7:$G$224,4,FALSE)</f>
        <v>High income</v>
      </c>
      <c r="E2407" s="94">
        <f>+indicatorIDEAS!D2408</f>
        <v>2001</v>
      </c>
      <c r="F2407" s="95">
        <f>+indicatorIDEAS!F2408</f>
        <v>0</v>
      </c>
      <c r="G2407" s="95">
        <f>+indicatorIDEAS!G2408</f>
        <v>0</v>
      </c>
      <c r="H2407" s="95">
        <f>+indicatorIDEAS!H2408</f>
        <v>0</v>
      </c>
      <c r="I2407" s="95">
        <f>+indicatorIDEAS!I2408</f>
        <v>0</v>
      </c>
      <c r="J2407" s="95">
        <f>+indicatorIDEAS!J2408</f>
        <v>0</v>
      </c>
      <c r="K2407" s="95">
        <f>+indicatorIDEAS!K2408</f>
        <v>0</v>
      </c>
      <c r="L2407" s="95">
        <f>+indicatorIDEAS!L2408</f>
        <v>0</v>
      </c>
      <c r="M2407" s="95">
        <f>+indicatorIDEAS!M2408</f>
        <v>0</v>
      </c>
      <c r="N2407" s="95">
        <f>+indicatorIDEAS!N2408</f>
        <v>0</v>
      </c>
      <c r="O2407" s="95">
        <f>+indicatorIDEAS!O2408</f>
        <v>0</v>
      </c>
      <c r="P2407" s="95">
        <f>+indicatorIDEAS!P2408</f>
        <v>0</v>
      </c>
      <c r="Q2407" s="95">
        <f>+indicatorIDEAS!Q2408</f>
        <v>0</v>
      </c>
      <c r="R2407" s="95">
        <f>+indicatorIDEAS!R2408</f>
        <v>0</v>
      </c>
      <c r="S2407" s="95">
        <f>+indicatorIDEAS!S2408</f>
        <v>0</v>
      </c>
      <c r="T2407" s="95">
        <f>+indicatorIDEAS!T2408</f>
        <v>0</v>
      </c>
    </row>
    <row r="2408" spans="1:20">
      <c r="A2408" s="93" t="str">
        <f>+indicatorIDEAS!B2409</f>
        <v>Netherlands</v>
      </c>
      <c r="B2408" s="93" t="str">
        <f>+indicatorIDEAS!C2409</f>
        <v>NLD</v>
      </c>
      <c r="C2408" s="93" t="str">
        <f>+VLOOKUP(B2408,'List of economiesWB'!$D$7:$G$224,3,FALSE)</f>
        <v>Europe &amp; Central Asia</v>
      </c>
      <c r="D2408" s="93" t="str">
        <f>+VLOOKUP(B2408,'List of economiesWB'!$D$7:$G$224,4,FALSE)</f>
        <v>High income</v>
      </c>
      <c r="E2408" s="94">
        <f>+indicatorIDEAS!D2409</f>
        <v>2002</v>
      </c>
      <c r="F2408" s="95">
        <f>+indicatorIDEAS!F2409</f>
        <v>0</v>
      </c>
      <c r="G2408" s="95">
        <f>+indicatorIDEAS!G2409</f>
        <v>0</v>
      </c>
      <c r="H2408" s="95">
        <f>+indicatorIDEAS!H2409</f>
        <v>0</v>
      </c>
      <c r="I2408" s="95">
        <f>+indicatorIDEAS!I2409</f>
        <v>0</v>
      </c>
      <c r="J2408" s="95">
        <f>+indicatorIDEAS!J2409</f>
        <v>0</v>
      </c>
      <c r="K2408" s="95">
        <f>+indicatorIDEAS!K2409</f>
        <v>0</v>
      </c>
      <c r="L2408" s="95">
        <f>+indicatorIDEAS!L2409</f>
        <v>0</v>
      </c>
      <c r="M2408" s="95">
        <f>+indicatorIDEAS!M2409</f>
        <v>0</v>
      </c>
      <c r="N2408" s="95">
        <f>+indicatorIDEAS!N2409</f>
        <v>0</v>
      </c>
      <c r="O2408" s="95">
        <f>+indicatorIDEAS!O2409</f>
        <v>0</v>
      </c>
      <c r="P2408" s="95">
        <f>+indicatorIDEAS!P2409</f>
        <v>0</v>
      </c>
      <c r="Q2408" s="95">
        <f>+indicatorIDEAS!Q2409</f>
        <v>0</v>
      </c>
      <c r="R2408" s="95">
        <f>+indicatorIDEAS!R2409</f>
        <v>0</v>
      </c>
      <c r="S2408" s="95">
        <f>+indicatorIDEAS!S2409</f>
        <v>0</v>
      </c>
      <c r="T2408" s="95">
        <f>+indicatorIDEAS!T2409</f>
        <v>0</v>
      </c>
    </row>
    <row r="2409" spans="1:20">
      <c r="A2409" s="93" t="str">
        <f>+indicatorIDEAS!B2410</f>
        <v>Netherlands</v>
      </c>
      <c r="B2409" s="93" t="str">
        <f>+indicatorIDEAS!C2410</f>
        <v>NLD</v>
      </c>
      <c r="C2409" s="93" t="str">
        <f>+VLOOKUP(B2409,'List of economiesWB'!$D$7:$G$224,3,FALSE)</f>
        <v>Europe &amp; Central Asia</v>
      </c>
      <c r="D2409" s="93" t="str">
        <f>+VLOOKUP(B2409,'List of economiesWB'!$D$7:$G$224,4,FALSE)</f>
        <v>High income</v>
      </c>
      <c r="E2409" s="94">
        <f>+indicatorIDEAS!D2410</f>
        <v>2003</v>
      </c>
      <c r="F2409" s="95">
        <f>+indicatorIDEAS!F2410</f>
        <v>0</v>
      </c>
      <c r="G2409" s="95">
        <f>+indicatorIDEAS!G2410</f>
        <v>0</v>
      </c>
      <c r="H2409" s="95">
        <f>+indicatorIDEAS!H2410</f>
        <v>0</v>
      </c>
      <c r="I2409" s="95">
        <f>+indicatorIDEAS!I2410</f>
        <v>0</v>
      </c>
      <c r="J2409" s="95">
        <f>+indicatorIDEAS!J2410</f>
        <v>0</v>
      </c>
      <c r="K2409" s="95">
        <f>+indicatorIDEAS!K2410</f>
        <v>0</v>
      </c>
      <c r="L2409" s="95">
        <f>+indicatorIDEAS!L2410</f>
        <v>0</v>
      </c>
      <c r="M2409" s="95">
        <f>+indicatorIDEAS!M2410</f>
        <v>0</v>
      </c>
      <c r="N2409" s="95">
        <f>+indicatorIDEAS!N2410</f>
        <v>0</v>
      </c>
      <c r="O2409" s="95">
        <f>+indicatorIDEAS!O2410</f>
        <v>0</v>
      </c>
      <c r="P2409" s="95">
        <f>+indicatorIDEAS!P2410</f>
        <v>0</v>
      </c>
      <c r="Q2409" s="95">
        <f>+indicatorIDEAS!Q2410</f>
        <v>0</v>
      </c>
      <c r="R2409" s="95">
        <f>+indicatorIDEAS!R2410</f>
        <v>0</v>
      </c>
      <c r="S2409" s="95">
        <f>+indicatorIDEAS!S2410</f>
        <v>0</v>
      </c>
      <c r="T2409" s="95">
        <f>+indicatorIDEAS!T2410</f>
        <v>0</v>
      </c>
    </row>
    <row r="2410" spans="1:20">
      <c r="A2410" s="93" t="str">
        <f>+indicatorIDEAS!B2411</f>
        <v>Netherlands</v>
      </c>
      <c r="B2410" s="93" t="str">
        <f>+indicatorIDEAS!C2411</f>
        <v>NLD</v>
      </c>
      <c r="C2410" s="93" t="str">
        <f>+VLOOKUP(B2410,'List of economiesWB'!$D$7:$G$224,3,FALSE)</f>
        <v>Europe &amp; Central Asia</v>
      </c>
      <c r="D2410" s="93" t="str">
        <f>+VLOOKUP(B2410,'List of economiesWB'!$D$7:$G$224,4,FALSE)</f>
        <v>High income</v>
      </c>
      <c r="E2410" s="94">
        <f>+indicatorIDEAS!D2411</f>
        <v>2004</v>
      </c>
      <c r="F2410" s="95">
        <f>+indicatorIDEAS!F2411</f>
        <v>0</v>
      </c>
      <c r="G2410" s="95">
        <f>+indicatorIDEAS!G2411</f>
        <v>0</v>
      </c>
      <c r="H2410" s="95">
        <f>+indicatorIDEAS!H2411</f>
        <v>0</v>
      </c>
      <c r="I2410" s="95">
        <f>+indicatorIDEAS!I2411</f>
        <v>0</v>
      </c>
      <c r="J2410" s="95">
        <f>+indicatorIDEAS!J2411</f>
        <v>0</v>
      </c>
      <c r="K2410" s="95">
        <f>+indicatorIDEAS!K2411</f>
        <v>0</v>
      </c>
      <c r="L2410" s="95">
        <f>+indicatorIDEAS!L2411</f>
        <v>0</v>
      </c>
      <c r="M2410" s="95">
        <f>+indicatorIDEAS!M2411</f>
        <v>0</v>
      </c>
      <c r="N2410" s="95">
        <f>+indicatorIDEAS!N2411</f>
        <v>0</v>
      </c>
      <c r="O2410" s="95">
        <f>+indicatorIDEAS!O2411</f>
        <v>0</v>
      </c>
      <c r="P2410" s="95">
        <f>+indicatorIDEAS!P2411</f>
        <v>0</v>
      </c>
      <c r="Q2410" s="95">
        <f>+indicatorIDEAS!Q2411</f>
        <v>0</v>
      </c>
      <c r="R2410" s="95">
        <f>+indicatorIDEAS!R2411</f>
        <v>0</v>
      </c>
      <c r="S2410" s="95">
        <f>+indicatorIDEAS!S2411</f>
        <v>0</v>
      </c>
      <c r="T2410" s="95">
        <f>+indicatorIDEAS!T2411</f>
        <v>0</v>
      </c>
    </row>
    <row r="2411" spans="1:20">
      <c r="A2411" s="93" t="str">
        <f>+indicatorIDEAS!B2412</f>
        <v>Netherlands</v>
      </c>
      <c r="B2411" s="93" t="str">
        <f>+indicatorIDEAS!C2412</f>
        <v>NLD</v>
      </c>
      <c r="C2411" s="93" t="str">
        <f>+VLOOKUP(B2411,'List of economiesWB'!$D$7:$G$224,3,FALSE)</f>
        <v>Europe &amp; Central Asia</v>
      </c>
      <c r="D2411" s="93" t="str">
        <f>+VLOOKUP(B2411,'List of economiesWB'!$D$7:$G$224,4,FALSE)</f>
        <v>High income</v>
      </c>
      <c r="E2411" s="94">
        <f>+indicatorIDEAS!D2412</f>
        <v>2005</v>
      </c>
      <c r="F2411" s="95">
        <f>+indicatorIDEAS!F2412</f>
        <v>0</v>
      </c>
      <c r="G2411" s="95">
        <f>+indicatorIDEAS!G2412</f>
        <v>0</v>
      </c>
      <c r="H2411" s="95">
        <f>+indicatorIDEAS!H2412</f>
        <v>0</v>
      </c>
      <c r="I2411" s="95">
        <f>+indicatorIDEAS!I2412</f>
        <v>0</v>
      </c>
      <c r="J2411" s="95">
        <f>+indicatorIDEAS!J2412</f>
        <v>0</v>
      </c>
      <c r="K2411" s="95">
        <f>+indicatorIDEAS!K2412</f>
        <v>0</v>
      </c>
      <c r="L2411" s="95">
        <f>+indicatorIDEAS!L2412</f>
        <v>0</v>
      </c>
      <c r="M2411" s="95">
        <f>+indicatorIDEAS!M2412</f>
        <v>0</v>
      </c>
      <c r="N2411" s="95">
        <f>+indicatorIDEAS!N2412</f>
        <v>0</v>
      </c>
      <c r="O2411" s="95">
        <f>+indicatorIDEAS!O2412</f>
        <v>0</v>
      </c>
      <c r="P2411" s="95">
        <f>+indicatorIDEAS!P2412</f>
        <v>0</v>
      </c>
      <c r="Q2411" s="95">
        <f>+indicatorIDEAS!Q2412</f>
        <v>0</v>
      </c>
      <c r="R2411" s="95">
        <f>+indicatorIDEAS!R2412</f>
        <v>0</v>
      </c>
      <c r="S2411" s="95">
        <f>+indicatorIDEAS!S2412</f>
        <v>0</v>
      </c>
      <c r="T2411" s="95">
        <f>+indicatorIDEAS!T2412</f>
        <v>0</v>
      </c>
    </row>
    <row r="2412" spans="1:20">
      <c r="A2412" s="93" t="str">
        <f>+indicatorIDEAS!B2413</f>
        <v>Netherlands</v>
      </c>
      <c r="B2412" s="93" t="str">
        <f>+indicatorIDEAS!C2413</f>
        <v>NLD</v>
      </c>
      <c r="C2412" s="93" t="str">
        <f>+VLOOKUP(B2412,'List of economiesWB'!$D$7:$G$224,3,FALSE)</f>
        <v>Europe &amp; Central Asia</v>
      </c>
      <c r="D2412" s="93" t="str">
        <f>+VLOOKUP(B2412,'List of economiesWB'!$D$7:$G$224,4,FALSE)</f>
        <v>High income</v>
      </c>
      <c r="E2412" s="94">
        <f>+indicatorIDEAS!D2413</f>
        <v>2006</v>
      </c>
      <c r="F2412" s="95">
        <f>+indicatorIDEAS!F2413</f>
        <v>0</v>
      </c>
      <c r="G2412" s="95">
        <f>+indicatorIDEAS!G2413</f>
        <v>0</v>
      </c>
      <c r="H2412" s="95">
        <f>+indicatorIDEAS!H2413</f>
        <v>0</v>
      </c>
      <c r="I2412" s="95">
        <f>+indicatorIDEAS!I2413</f>
        <v>0</v>
      </c>
      <c r="J2412" s="95">
        <f>+indicatorIDEAS!J2413</f>
        <v>0</v>
      </c>
      <c r="K2412" s="95">
        <f>+indicatorIDEAS!K2413</f>
        <v>0</v>
      </c>
      <c r="L2412" s="95">
        <f>+indicatorIDEAS!L2413</f>
        <v>0</v>
      </c>
      <c r="M2412" s="95">
        <f>+indicatorIDEAS!M2413</f>
        <v>0</v>
      </c>
      <c r="N2412" s="95">
        <f>+indicatorIDEAS!N2413</f>
        <v>0</v>
      </c>
      <c r="O2412" s="95">
        <f>+indicatorIDEAS!O2413</f>
        <v>0</v>
      </c>
      <c r="P2412" s="95">
        <f>+indicatorIDEAS!P2413</f>
        <v>0</v>
      </c>
      <c r="Q2412" s="95">
        <f>+indicatorIDEAS!Q2413</f>
        <v>0</v>
      </c>
      <c r="R2412" s="95">
        <f>+indicatorIDEAS!R2413</f>
        <v>0</v>
      </c>
      <c r="S2412" s="95">
        <f>+indicatorIDEAS!S2413</f>
        <v>0</v>
      </c>
      <c r="T2412" s="95">
        <f>+indicatorIDEAS!T2413</f>
        <v>0</v>
      </c>
    </row>
    <row r="2413" spans="1:20">
      <c r="A2413" s="93" t="str">
        <f>+indicatorIDEAS!B2414</f>
        <v>Netherlands</v>
      </c>
      <c r="B2413" s="93" t="str">
        <f>+indicatorIDEAS!C2414</f>
        <v>NLD</v>
      </c>
      <c r="C2413" s="93" t="str">
        <f>+VLOOKUP(B2413,'List of economiesWB'!$D$7:$G$224,3,FALSE)</f>
        <v>Europe &amp; Central Asia</v>
      </c>
      <c r="D2413" s="93" t="str">
        <f>+VLOOKUP(B2413,'List of economiesWB'!$D$7:$G$224,4,FALSE)</f>
        <v>High income</v>
      </c>
      <c r="E2413" s="94">
        <f>+indicatorIDEAS!D2414</f>
        <v>2007</v>
      </c>
      <c r="F2413" s="95">
        <f>+indicatorIDEAS!F2414</f>
        <v>0</v>
      </c>
      <c r="G2413" s="95">
        <f>+indicatorIDEAS!G2414</f>
        <v>0</v>
      </c>
      <c r="H2413" s="95">
        <f>+indicatorIDEAS!H2414</f>
        <v>0</v>
      </c>
      <c r="I2413" s="95">
        <f>+indicatorIDEAS!I2414</f>
        <v>0</v>
      </c>
      <c r="J2413" s="95">
        <f>+indicatorIDEAS!J2414</f>
        <v>0</v>
      </c>
      <c r="K2413" s="95">
        <f>+indicatorIDEAS!K2414</f>
        <v>0</v>
      </c>
      <c r="L2413" s="95">
        <f>+indicatorIDEAS!L2414</f>
        <v>0</v>
      </c>
      <c r="M2413" s="95">
        <f>+indicatorIDEAS!M2414</f>
        <v>0</v>
      </c>
      <c r="N2413" s="95">
        <f>+indicatorIDEAS!N2414</f>
        <v>0</v>
      </c>
      <c r="O2413" s="95">
        <f>+indicatorIDEAS!O2414</f>
        <v>0</v>
      </c>
      <c r="P2413" s="95">
        <f>+indicatorIDEAS!P2414</f>
        <v>0</v>
      </c>
      <c r="Q2413" s="95">
        <f>+indicatorIDEAS!Q2414</f>
        <v>0</v>
      </c>
      <c r="R2413" s="95">
        <f>+indicatorIDEAS!R2414</f>
        <v>0</v>
      </c>
      <c r="S2413" s="95">
        <f>+indicatorIDEAS!S2414</f>
        <v>0</v>
      </c>
      <c r="T2413" s="95">
        <f>+indicatorIDEAS!T2414</f>
        <v>0</v>
      </c>
    </row>
    <row r="2414" spans="1:20">
      <c r="A2414" s="93" t="str">
        <f>+indicatorIDEAS!B2415</f>
        <v>Netherlands</v>
      </c>
      <c r="B2414" s="93" t="str">
        <f>+indicatorIDEAS!C2415</f>
        <v>NLD</v>
      </c>
      <c r="C2414" s="93" t="str">
        <f>+VLOOKUP(B2414,'List of economiesWB'!$D$7:$G$224,3,FALSE)</f>
        <v>Europe &amp; Central Asia</v>
      </c>
      <c r="D2414" s="93" t="str">
        <f>+VLOOKUP(B2414,'List of economiesWB'!$D$7:$G$224,4,FALSE)</f>
        <v>High income</v>
      </c>
      <c r="E2414" s="94">
        <f>+indicatorIDEAS!D2415</f>
        <v>2008</v>
      </c>
      <c r="F2414" s="95">
        <f>+indicatorIDEAS!F2415</f>
        <v>1</v>
      </c>
      <c r="G2414" s="95">
        <f>+indicatorIDEAS!G2415</f>
        <v>0</v>
      </c>
      <c r="H2414" s="95">
        <f>+indicatorIDEAS!H2415</f>
        <v>1</v>
      </c>
      <c r="I2414" s="95">
        <f>+indicatorIDEAS!I2415</f>
        <v>0</v>
      </c>
      <c r="J2414" s="95">
        <f>+indicatorIDEAS!J2415</f>
        <v>0</v>
      </c>
      <c r="K2414" s="95">
        <f>+indicatorIDEAS!K2415</f>
        <v>6.4516129032258064E-3</v>
      </c>
      <c r="L2414" s="95">
        <f>+indicatorIDEAS!L2415</f>
        <v>0</v>
      </c>
      <c r="M2414" s="95">
        <f>+indicatorIDEAS!M2415</f>
        <v>5.8823529411764705E-2</v>
      </c>
      <c r="N2414" s="95">
        <f>+indicatorIDEAS!N2415</f>
        <v>0</v>
      </c>
      <c r="O2414" s="95">
        <f>+indicatorIDEAS!O2415</f>
        <v>0</v>
      </c>
      <c r="P2414" s="95">
        <f>+indicatorIDEAS!P2415</f>
        <v>1.3568521031207597E-3</v>
      </c>
      <c r="Q2414" s="95">
        <f>+indicatorIDEAS!Q2415</f>
        <v>0</v>
      </c>
      <c r="R2414" s="95">
        <f>+indicatorIDEAS!R2415</f>
        <v>1.0526315789473684E-2</v>
      </c>
      <c r="S2414" s="95">
        <f>+indicatorIDEAS!S2415</f>
        <v>0</v>
      </c>
      <c r="T2414" s="95">
        <f>+indicatorIDEAS!T2415</f>
        <v>0</v>
      </c>
    </row>
    <row r="2415" spans="1:20">
      <c r="A2415" s="93" t="str">
        <f>+indicatorIDEAS!B2416</f>
        <v>Netherlands</v>
      </c>
      <c r="B2415" s="93" t="str">
        <f>+indicatorIDEAS!C2416</f>
        <v>NLD</v>
      </c>
      <c r="C2415" s="93" t="str">
        <f>+VLOOKUP(B2415,'List of economiesWB'!$D$7:$G$224,3,FALSE)</f>
        <v>Europe &amp; Central Asia</v>
      </c>
      <c r="D2415" s="93" t="str">
        <f>+VLOOKUP(B2415,'List of economiesWB'!$D$7:$G$224,4,FALSE)</f>
        <v>High income</v>
      </c>
      <c r="E2415" s="94">
        <f>+indicatorIDEAS!D2416</f>
        <v>2009</v>
      </c>
      <c r="F2415" s="95">
        <f>+indicatorIDEAS!F2416</f>
        <v>1</v>
      </c>
      <c r="G2415" s="95">
        <f>+indicatorIDEAS!G2416</f>
        <v>0</v>
      </c>
      <c r="H2415" s="95">
        <f>+indicatorIDEAS!H2416</f>
        <v>1</v>
      </c>
      <c r="I2415" s="95">
        <f>+indicatorIDEAS!I2416</f>
        <v>0</v>
      </c>
      <c r="J2415" s="95">
        <f>+indicatorIDEAS!J2416</f>
        <v>0</v>
      </c>
      <c r="K2415" s="95">
        <f>+indicatorIDEAS!K2416</f>
        <v>0</v>
      </c>
      <c r="L2415" s="95">
        <f>+indicatorIDEAS!L2416</f>
        <v>0</v>
      </c>
      <c r="M2415" s="95">
        <f>+indicatorIDEAS!M2416</f>
        <v>0</v>
      </c>
      <c r="N2415" s="95">
        <f>+indicatorIDEAS!N2416</f>
        <v>0</v>
      </c>
      <c r="O2415" s="95">
        <f>+indicatorIDEAS!O2416</f>
        <v>0</v>
      </c>
      <c r="P2415" s="95">
        <f>+indicatorIDEAS!P2416</f>
        <v>9.8039215686274508E-4</v>
      </c>
      <c r="Q2415" s="95">
        <f>+indicatorIDEAS!Q2416</f>
        <v>0</v>
      </c>
      <c r="R2415" s="95">
        <f>+indicatorIDEAS!R2416</f>
        <v>7.874015748031496E-3</v>
      </c>
      <c r="S2415" s="95">
        <f>+indicatorIDEAS!S2416</f>
        <v>0</v>
      </c>
      <c r="T2415" s="95">
        <f>+indicatorIDEAS!T2416</f>
        <v>0</v>
      </c>
    </row>
    <row r="2416" spans="1:20">
      <c r="A2416" s="93" t="str">
        <f>+indicatorIDEAS!B2417</f>
        <v>Netherlands</v>
      </c>
      <c r="B2416" s="93" t="str">
        <f>+indicatorIDEAS!C2417</f>
        <v>NLD</v>
      </c>
      <c r="C2416" s="93" t="str">
        <f>+VLOOKUP(B2416,'List of economiesWB'!$D$7:$G$224,3,FALSE)</f>
        <v>Europe &amp; Central Asia</v>
      </c>
      <c r="D2416" s="93" t="str">
        <f>+VLOOKUP(B2416,'List of economiesWB'!$D$7:$G$224,4,FALSE)</f>
        <v>High income</v>
      </c>
      <c r="E2416" s="94">
        <f>+indicatorIDEAS!D2417</f>
        <v>2010</v>
      </c>
      <c r="F2416" s="95">
        <f>+indicatorIDEAS!F2417</f>
        <v>1</v>
      </c>
      <c r="G2416" s="95">
        <f>+indicatorIDEAS!G2417</f>
        <v>0</v>
      </c>
      <c r="H2416" s="95">
        <f>+indicatorIDEAS!H2417</f>
        <v>1</v>
      </c>
      <c r="I2416" s="95">
        <f>+indicatorIDEAS!I2417</f>
        <v>0</v>
      </c>
      <c r="J2416" s="95">
        <f>+indicatorIDEAS!J2417</f>
        <v>0</v>
      </c>
      <c r="K2416" s="95">
        <f>+indicatorIDEAS!K2417</f>
        <v>0</v>
      </c>
      <c r="L2416" s="95">
        <f>+indicatorIDEAS!L2417</f>
        <v>0</v>
      </c>
      <c r="M2416" s="95">
        <f>+indicatorIDEAS!M2417</f>
        <v>0</v>
      </c>
      <c r="N2416" s="95">
        <f>+indicatorIDEAS!N2417</f>
        <v>0</v>
      </c>
      <c r="O2416" s="95">
        <f>+indicatorIDEAS!O2417</f>
        <v>0</v>
      </c>
      <c r="P2416" s="95">
        <f>+indicatorIDEAS!P2417</f>
        <v>7.9051383399209485E-4</v>
      </c>
      <c r="Q2416" s="95">
        <f>+indicatorIDEAS!Q2417</f>
        <v>0</v>
      </c>
      <c r="R2416" s="95">
        <f>+indicatorIDEAS!R2417</f>
        <v>6.1728395061728392E-3</v>
      </c>
      <c r="S2416" s="95">
        <f>+indicatorIDEAS!S2417</f>
        <v>0</v>
      </c>
      <c r="T2416" s="95">
        <f>+indicatorIDEAS!T2417</f>
        <v>0</v>
      </c>
    </row>
    <row r="2417" spans="1:20">
      <c r="A2417" s="93" t="str">
        <f>+indicatorIDEAS!B2418</f>
        <v>Netherlands</v>
      </c>
      <c r="B2417" s="93" t="str">
        <f>+indicatorIDEAS!C2418</f>
        <v>NLD</v>
      </c>
      <c r="C2417" s="93" t="str">
        <f>+VLOOKUP(B2417,'List of economiesWB'!$D$7:$G$224,3,FALSE)</f>
        <v>Europe &amp; Central Asia</v>
      </c>
      <c r="D2417" s="93" t="str">
        <f>+VLOOKUP(B2417,'List of economiesWB'!$D$7:$G$224,4,FALSE)</f>
        <v>High income</v>
      </c>
      <c r="E2417" s="94">
        <f>+indicatorIDEAS!D2418</f>
        <v>2011</v>
      </c>
      <c r="F2417" s="95">
        <f>+indicatorIDEAS!F2418</f>
        <v>2</v>
      </c>
      <c r="G2417" s="95">
        <f>+indicatorIDEAS!G2418</f>
        <v>0</v>
      </c>
      <c r="H2417" s="95">
        <f>+indicatorIDEAS!H2418</f>
        <v>2</v>
      </c>
      <c r="I2417" s="95">
        <f>+indicatorIDEAS!I2418</f>
        <v>0</v>
      </c>
      <c r="J2417" s="95">
        <f>+indicatorIDEAS!J2418</f>
        <v>0</v>
      </c>
      <c r="K2417" s="95">
        <f>+indicatorIDEAS!K2418</f>
        <v>3.4246575342465752E-3</v>
      </c>
      <c r="L2417" s="95">
        <f>+indicatorIDEAS!L2418</f>
        <v>0</v>
      </c>
      <c r="M2417" s="95">
        <f>+indicatorIDEAS!M2418</f>
        <v>2.7027027027027029E-2</v>
      </c>
      <c r="N2417" s="95">
        <f>+indicatorIDEAS!N2418</f>
        <v>0</v>
      </c>
      <c r="O2417" s="95">
        <f>+indicatorIDEAS!O2418</f>
        <v>0</v>
      </c>
      <c r="P2417" s="95">
        <f>+indicatorIDEAS!P2418</f>
        <v>1.2845215157353885E-3</v>
      </c>
      <c r="Q2417" s="95">
        <f>+indicatorIDEAS!Q2418</f>
        <v>0</v>
      </c>
      <c r="R2417" s="95">
        <f>+indicatorIDEAS!R2418</f>
        <v>1.0050251256281407E-2</v>
      </c>
      <c r="S2417" s="95">
        <f>+indicatorIDEAS!S2418</f>
        <v>0</v>
      </c>
      <c r="T2417" s="95">
        <f>+indicatorIDEAS!T2418</f>
        <v>0</v>
      </c>
    </row>
    <row r="2418" spans="1:20">
      <c r="A2418" s="93" t="str">
        <f>+indicatorIDEAS!B2419</f>
        <v>Netherlands</v>
      </c>
      <c r="B2418" s="93" t="str">
        <f>+indicatorIDEAS!C2419</f>
        <v>NLD</v>
      </c>
      <c r="C2418" s="93" t="str">
        <f>+VLOOKUP(B2418,'List of economiesWB'!$D$7:$G$224,3,FALSE)</f>
        <v>Europe &amp; Central Asia</v>
      </c>
      <c r="D2418" s="93" t="str">
        <f>+VLOOKUP(B2418,'List of economiesWB'!$D$7:$G$224,4,FALSE)</f>
        <v>High income</v>
      </c>
      <c r="E2418" s="94">
        <f>+indicatorIDEAS!D2419</f>
        <v>2012</v>
      </c>
      <c r="F2418" s="95">
        <f>+indicatorIDEAS!F2419</f>
        <v>2</v>
      </c>
      <c r="G2418" s="95">
        <f>+indicatorIDEAS!G2419</f>
        <v>0</v>
      </c>
      <c r="H2418" s="95">
        <f>+indicatorIDEAS!H2419</f>
        <v>2</v>
      </c>
      <c r="I2418" s="95">
        <f>+indicatorIDEAS!I2419</f>
        <v>0</v>
      </c>
      <c r="J2418" s="95">
        <f>+indicatorIDEAS!J2419</f>
        <v>0</v>
      </c>
      <c r="K2418" s="95">
        <f>+indicatorIDEAS!K2419</f>
        <v>0</v>
      </c>
      <c r="L2418" s="95">
        <f>+indicatorIDEAS!L2419</f>
        <v>0</v>
      </c>
      <c r="M2418" s="95">
        <f>+indicatorIDEAS!M2419</f>
        <v>0</v>
      </c>
      <c r="N2418" s="95">
        <f>+indicatorIDEAS!N2419</f>
        <v>0</v>
      </c>
      <c r="O2418" s="95">
        <f>+indicatorIDEAS!O2419</f>
        <v>0</v>
      </c>
      <c r="P2418" s="95">
        <f>+indicatorIDEAS!P2419</f>
        <v>1.2113870381586917E-3</v>
      </c>
      <c r="Q2418" s="95">
        <f>+indicatorIDEAS!Q2419</f>
        <v>0</v>
      </c>
      <c r="R2418" s="95">
        <f>+indicatorIDEAS!R2419</f>
        <v>9.5693779904306216E-3</v>
      </c>
      <c r="S2418" s="95">
        <f>+indicatorIDEAS!S2419</f>
        <v>0</v>
      </c>
      <c r="T2418" s="95">
        <f>+indicatorIDEAS!T2419</f>
        <v>0</v>
      </c>
    </row>
    <row r="2419" spans="1:20">
      <c r="A2419" s="93" t="str">
        <f>+indicatorIDEAS!B2420</f>
        <v>Netherlands</v>
      </c>
      <c r="B2419" s="93" t="str">
        <f>+indicatorIDEAS!C2420</f>
        <v>NLD</v>
      </c>
      <c r="C2419" s="93" t="str">
        <f>+VLOOKUP(B2419,'List of economiesWB'!$D$7:$G$224,3,FALSE)</f>
        <v>Europe &amp; Central Asia</v>
      </c>
      <c r="D2419" s="93" t="str">
        <f>+VLOOKUP(B2419,'List of economiesWB'!$D$7:$G$224,4,FALSE)</f>
        <v>High income</v>
      </c>
      <c r="E2419" s="94">
        <f>+indicatorIDEAS!D2420</f>
        <v>2013</v>
      </c>
      <c r="F2419" s="95">
        <f>+indicatorIDEAS!F2420</f>
        <v>4</v>
      </c>
      <c r="G2419" s="95">
        <f>+indicatorIDEAS!G2420</f>
        <v>0</v>
      </c>
      <c r="H2419" s="95">
        <f>+indicatorIDEAS!H2420</f>
        <v>2</v>
      </c>
      <c r="I2419" s="95">
        <f>+indicatorIDEAS!I2420</f>
        <v>0</v>
      </c>
      <c r="J2419" s="95">
        <f>+indicatorIDEAS!J2420</f>
        <v>2</v>
      </c>
      <c r="K2419" s="95">
        <f>+indicatorIDEAS!K2420</f>
        <v>2.2222222222222223E-2</v>
      </c>
      <c r="L2419" s="95">
        <f>+indicatorIDEAS!L2420</f>
        <v>0</v>
      </c>
      <c r="M2419" s="95">
        <f>+indicatorIDEAS!M2420</f>
        <v>0</v>
      </c>
      <c r="N2419" s="95">
        <f>+indicatorIDEAS!N2420</f>
        <v>0</v>
      </c>
      <c r="O2419" s="95">
        <f>+indicatorIDEAS!O2420</f>
        <v>6.8965517241379309E-2</v>
      </c>
      <c r="P2419" s="95">
        <f>+indicatorIDEAS!P2420</f>
        <v>2.2975301550832855E-3</v>
      </c>
      <c r="Q2419" s="95">
        <f>+indicatorIDEAS!Q2420</f>
        <v>0</v>
      </c>
      <c r="R2419" s="95">
        <f>+indicatorIDEAS!R2420</f>
        <v>9.3896713615023476E-3</v>
      </c>
      <c r="S2419" s="95">
        <f>+indicatorIDEAS!S2420</f>
        <v>0</v>
      </c>
      <c r="T2419" s="95">
        <f>+indicatorIDEAS!T2420</f>
        <v>4.8780487804878049E-3</v>
      </c>
    </row>
    <row r="2420" spans="1:20">
      <c r="A2420" s="93" t="str">
        <f>+indicatorIDEAS!B2421</f>
        <v>Netherlands</v>
      </c>
      <c r="B2420" s="93" t="str">
        <f>+indicatorIDEAS!C2421</f>
        <v>NLD</v>
      </c>
      <c r="C2420" s="93" t="str">
        <f>+VLOOKUP(B2420,'List of economiesWB'!$D$7:$G$224,3,FALSE)</f>
        <v>Europe &amp; Central Asia</v>
      </c>
      <c r="D2420" s="93" t="str">
        <f>+VLOOKUP(B2420,'List of economiesWB'!$D$7:$G$224,4,FALSE)</f>
        <v>High income</v>
      </c>
      <c r="E2420" s="94">
        <f>+indicatorIDEAS!D2421</f>
        <v>2014</v>
      </c>
      <c r="F2420" s="95">
        <f>+indicatorIDEAS!F2421</f>
        <v>4</v>
      </c>
      <c r="G2420" s="95">
        <f>+indicatorIDEAS!G2421</f>
        <v>0</v>
      </c>
      <c r="H2420" s="95">
        <f>+indicatorIDEAS!H2421</f>
        <v>2</v>
      </c>
      <c r="I2420" s="95">
        <f>+indicatorIDEAS!I2421</f>
        <v>0</v>
      </c>
      <c r="J2420" s="95">
        <f>+indicatorIDEAS!J2421</f>
        <v>2</v>
      </c>
      <c r="K2420" s="95">
        <f>+indicatorIDEAS!K2421</f>
        <v>0</v>
      </c>
      <c r="L2420" s="95">
        <f>+indicatorIDEAS!L2421</f>
        <v>0</v>
      </c>
      <c r="M2420" s="95">
        <f>+indicatorIDEAS!M2421</f>
        <v>0</v>
      </c>
      <c r="N2420" s="95">
        <f>+indicatorIDEAS!N2421</f>
        <v>0</v>
      </c>
      <c r="O2420" s="95">
        <f>+indicatorIDEAS!O2421</f>
        <v>0</v>
      </c>
      <c r="P2420" s="95">
        <f>+indicatorIDEAS!P2421</f>
        <v>2.1052631578947368E-3</v>
      </c>
      <c r="Q2420" s="95">
        <f>+indicatorIDEAS!Q2421</f>
        <v>0</v>
      </c>
      <c r="R2420" s="95">
        <f>+indicatorIDEAS!R2421</f>
        <v>8.8105726872246704E-3</v>
      </c>
      <c r="S2420" s="95">
        <f>+indicatorIDEAS!S2421</f>
        <v>0</v>
      </c>
      <c r="T2420" s="95">
        <f>+indicatorIDEAS!T2421</f>
        <v>4.4247787610619468E-3</v>
      </c>
    </row>
    <row r="2421" spans="1:20">
      <c r="A2421" s="93" t="str">
        <f>+indicatorIDEAS!B2422</f>
        <v>Netherlands</v>
      </c>
      <c r="B2421" s="93" t="str">
        <f>+indicatorIDEAS!C2422</f>
        <v>NLD</v>
      </c>
      <c r="C2421" s="93" t="str">
        <f>+VLOOKUP(B2421,'List of economiesWB'!$D$7:$G$224,3,FALSE)</f>
        <v>Europe &amp; Central Asia</v>
      </c>
      <c r="D2421" s="93" t="str">
        <f>+VLOOKUP(B2421,'List of economiesWB'!$D$7:$G$224,4,FALSE)</f>
        <v>High income</v>
      </c>
      <c r="E2421" s="94">
        <f>+indicatorIDEAS!D2422</f>
        <v>2015</v>
      </c>
      <c r="F2421" s="95">
        <f>+indicatorIDEAS!F2422</f>
        <v>4</v>
      </c>
      <c r="G2421" s="95">
        <f>+indicatorIDEAS!G2422</f>
        <v>0</v>
      </c>
      <c r="H2421" s="95">
        <f>+indicatorIDEAS!H2422</f>
        <v>2</v>
      </c>
      <c r="I2421" s="95">
        <f>+indicatorIDEAS!I2422</f>
        <v>0</v>
      </c>
      <c r="J2421" s="95">
        <f>+indicatorIDEAS!J2422</f>
        <v>2</v>
      </c>
      <c r="K2421" s="95">
        <f>+indicatorIDEAS!K2422</f>
        <v>0</v>
      </c>
      <c r="L2421" s="95">
        <f>+indicatorIDEAS!L2422</f>
        <v>0</v>
      </c>
      <c r="M2421" s="95">
        <f>+indicatorIDEAS!M2422</f>
        <v>0</v>
      </c>
      <c r="N2421" s="95">
        <f>+indicatorIDEAS!N2422</f>
        <v>0</v>
      </c>
      <c r="O2421" s="95">
        <f>+indicatorIDEAS!O2422</f>
        <v>0</v>
      </c>
      <c r="P2421" s="95">
        <f>+indicatorIDEAS!P2422</f>
        <v>1.9890601690701142E-3</v>
      </c>
      <c r="Q2421" s="95">
        <f>+indicatorIDEAS!Q2422</f>
        <v>0</v>
      </c>
      <c r="R2421" s="95">
        <f>+indicatorIDEAS!R2422</f>
        <v>8.368200836820083E-3</v>
      </c>
      <c r="S2421" s="95">
        <f>+indicatorIDEAS!S2422</f>
        <v>0</v>
      </c>
      <c r="T2421" s="95">
        <f>+indicatorIDEAS!T2422</f>
        <v>4.140786749482402E-3</v>
      </c>
    </row>
    <row r="2422" spans="1:20">
      <c r="A2422" s="93" t="str">
        <f>+indicatorIDEAS!B2423</f>
        <v>Norway</v>
      </c>
      <c r="B2422" s="93" t="str">
        <f>+indicatorIDEAS!C2423</f>
        <v>NOR</v>
      </c>
      <c r="C2422" s="93" t="str">
        <f>+VLOOKUP(B2422,'List of economiesWB'!$D$7:$G$224,3,FALSE)</f>
        <v>Europe &amp; Central Asia</v>
      </c>
      <c r="D2422" s="93" t="str">
        <f>+VLOOKUP(B2422,'List of economiesWB'!$D$7:$G$224,4,FALSE)</f>
        <v>High income</v>
      </c>
      <c r="E2422" s="94">
        <f>+indicatorIDEAS!D2423</f>
        <v>1996</v>
      </c>
      <c r="F2422" s="95">
        <f>+indicatorIDEAS!F2423</f>
        <v>0</v>
      </c>
      <c r="G2422" s="95">
        <f>+indicatorIDEAS!G2423</f>
        <v>0</v>
      </c>
      <c r="H2422" s="95">
        <f>+indicatorIDEAS!H2423</f>
        <v>0</v>
      </c>
      <c r="I2422" s="95">
        <f>+indicatorIDEAS!I2423</f>
        <v>0</v>
      </c>
      <c r="J2422" s="95">
        <f>+indicatorIDEAS!J2423</f>
        <v>0</v>
      </c>
      <c r="K2422" s="95">
        <f>+indicatorIDEAS!K2423</f>
        <v>0</v>
      </c>
      <c r="L2422" s="95">
        <f>+indicatorIDEAS!L2423</f>
        <v>0</v>
      </c>
      <c r="M2422" s="95">
        <f>+indicatorIDEAS!M2423</f>
        <v>0</v>
      </c>
      <c r="N2422" s="95">
        <f>+indicatorIDEAS!N2423</f>
        <v>0</v>
      </c>
      <c r="O2422" s="95">
        <f>+indicatorIDEAS!O2423</f>
        <v>0</v>
      </c>
      <c r="P2422" s="95">
        <f>+indicatorIDEAS!P2423</f>
        <v>0</v>
      </c>
      <c r="Q2422" s="95">
        <f>+indicatorIDEAS!Q2423</f>
        <v>0</v>
      </c>
      <c r="R2422" s="95">
        <f>+indicatorIDEAS!R2423</f>
        <v>0</v>
      </c>
      <c r="S2422" s="95">
        <f>+indicatorIDEAS!S2423</f>
        <v>0</v>
      </c>
      <c r="T2422" s="95">
        <f>+indicatorIDEAS!T2423</f>
        <v>0</v>
      </c>
    </row>
    <row r="2423" spans="1:20">
      <c r="A2423" s="93" t="str">
        <f>+indicatorIDEAS!B2424</f>
        <v>Norway</v>
      </c>
      <c r="B2423" s="93" t="str">
        <f>+indicatorIDEAS!C2424</f>
        <v>NOR</v>
      </c>
      <c r="C2423" s="93" t="str">
        <f>+VLOOKUP(B2423,'List of economiesWB'!$D$7:$G$224,3,FALSE)</f>
        <v>Europe &amp; Central Asia</v>
      </c>
      <c r="D2423" s="93" t="str">
        <f>+VLOOKUP(B2423,'List of economiesWB'!$D$7:$G$224,4,FALSE)</f>
        <v>High income</v>
      </c>
      <c r="E2423" s="94">
        <f>+indicatorIDEAS!D2424</f>
        <v>1997</v>
      </c>
      <c r="F2423" s="95">
        <f>+indicatorIDEAS!F2424</f>
        <v>0</v>
      </c>
      <c r="G2423" s="95">
        <f>+indicatorIDEAS!G2424</f>
        <v>0</v>
      </c>
      <c r="H2423" s="95">
        <f>+indicatorIDEAS!H2424</f>
        <v>0</v>
      </c>
      <c r="I2423" s="95">
        <f>+indicatorIDEAS!I2424</f>
        <v>0</v>
      </c>
      <c r="J2423" s="95">
        <f>+indicatorIDEAS!J2424</f>
        <v>0</v>
      </c>
      <c r="K2423" s="95">
        <f>+indicatorIDEAS!K2424</f>
        <v>0</v>
      </c>
      <c r="L2423" s="95">
        <f>+indicatorIDEAS!L2424</f>
        <v>0</v>
      </c>
      <c r="M2423" s="95">
        <f>+indicatorIDEAS!M2424</f>
        <v>0</v>
      </c>
      <c r="N2423" s="95">
        <f>+indicatorIDEAS!N2424</f>
        <v>0</v>
      </c>
      <c r="O2423" s="95">
        <f>+indicatorIDEAS!O2424</f>
        <v>0</v>
      </c>
      <c r="P2423" s="95">
        <f>+indicatorIDEAS!P2424</f>
        <v>0</v>
      </c>
      <c r="Q2423" s="95">
        <f>+indicatorIDEAS!Q2424</f>
        <v>0</v>
      </c>
      <c r="R2423" s="95">
        <f>+indicatorIDEAS!R2424</f>
        <v>0</v>
      </c>
      <c r="S2423" s="95">
        <f>+indicatorIDEAS!S2424</f>
        <v>0</v>
      </c>
      <c r="T2423" s="95">
        <f>+indicatorIDEAS!T2424</f>
        <v>0</v>
      </c>
    </row>
    <row r="2424" spans="1:20">
      <c r="A2424" s="93" t="str">
        <f>+indicatorIDEAS!B2425</f>
        <v>Norway</v>
      </c>
      <c r="B2424" s="93" t="str">
        <f>+indicatorIDEAS!C2425</f>
        <v>NOR</v>
      </c>
      <c r="C2424" s="93" t="str">
        <f>+VLOOKUP(B2424,'List of economiesWB'!$D$7:$G$224,3,FALSE)</f>
        <v>Europe &amp; Central Asia</v>
      </c>
      <c r="D2424" s="93" t="str">
        <f>+VLOOKUP(B2424,'List of economiesWB'!$D$7:$G$224,4,FALSE)</f>
        <v>High income</v>
      </c>
      <c r="E2424" s="94">
        <f>+indicatorIDEAS!D2425</f>
        <v>1998</v>
      </c>
      <c r="F2424" s="95">
        <f>+indicatorIDEAS!F2425</f>
        <v>0</v>
      </c>
      <c r="G2424" s="95">
        <f>+indicatorIDEAS!G2425</f>
        <v>0</v>
      </c>
      <c r="H2424" s="95">
        <f>+indicatorIDEAS!H2425</f>
        <v>0</v>
      </c>
      <c r="I2424" s="95">
        <f>+indicatorIDEAS!I2425</f>
        <v>0</v>
      </c>
      <c r="J2424" s="95">
        <f>+indicatorIDEAS!J2425</f>
        <v>0</v>
      </c>
      <c r="K2424" s="95">
        <f>+indicatorIDEAS!K2425</f>
        <v>0</v>
      </c>
      <c r="L2424" s="95">
        <f>+indicatorIDEAS!L2425</f>
        <v>0</v>
      </c>
      <c r="M2424" s="95">
        <f>+indicatorIDEAS!M2425</f>
        <v>0</v>
      </c>
      <c r="N2424" s="95">
        <f>+indicatorIDEAS!N2425</f>
        <v>0</v>
      </c>
      <c r="O2424" s="95">
        <f>+indicatorIDEAS!O2425</f>
        <v>0</v>
      </c>
      <c r="P2424" s="95">
        <f>+indicatorIDEAS!P2425</f>
        <v>0</v>
      </c>
      <c r="Q2424" s="95">
        <f>+indicatorIDEAS!Q2425</f>
        <v>0</v>
      </c>
      <c r="R2424" s="95">
        <f>+indicatorIDEAS!R2425</f>
        <v>0</v>
      </c>
      <c r="S2424" s="95">
        <f>+indicatorIDEAS!S2425</f>
        <v>0</v>
      </c>
      <c r="T2424" s="95">
        <f>+indicatorIDEAS!T2425</f>
        <v>0</v>
      </c>
    </row>
    <row r="2425" spans="1:20">
      <c r="A2425" s="93" t="str">
        <f>+indicatorIDEAS!B2426</f>
        <v>Norway</v>
      </c>
      <c r="B2425" s="93" t="str">
        <f>+indicatorIDEAS!C2426</f>
        <v>NOR</v>
      </c>
      <c r="C2425" s="93" t="str">
        <f>+VLOOKUP(B2425,'List of economiesWB'!$D$7:$G$224,3,FALSE)</f>
        <v>Europe &amp; Central Asia</v>
      </c>
      <c r="D2425" s="93" t="str">
        <f>+VLOOKUP(B2425,'List of economiesWB'!$D$7:$G$224,4,FALSE)</f>
        <v>High income</v>
      </c>
      <c r="E2425" s="94">
        <f>+indicatorIDEAS!D2426</f>
        <v>1999</v>
      </c>
      <c r="F2425" s="95">
        <f>+indicatorIDEAS!F2426</f>
        <v>0</v>
      </c>
      <c r="G2425" s="95">
        <f>+indicatorIDEAS!G2426</f>
        <v>0</v>
      </c>
      <c r="H2425" s="95">
        <f>+indicatorIDEAS!H2426</f>
        <v>0</v>
      </c>
      <c r="I2425" s="95">
        <f>+indicatorIDEAS!I2426</f>
        <v>0</v>
      </c>
      <c r="J2425" s="95">
        <f>+indicatorIDEAS!J2426</f>
        <v>0</v>
      </c>
      <c r="K2425" s="95">
        <f>+indicatorIDEAS!K2426</f>
        <v>0</v>
      </c>
      <c r="L2425" s="95">
        <f>+indicatorIDEAS!L2426</f>
        <v>0</v>
      </c>
      <c r="M2425" s="95">
        <f>+indicatorIDEAS!M2426</f>
        <v>0</v>
      </c>
      <c r="N2425" s="95">
        <f>+indicatorIDEAS!N2426</f>
        <v>0</v>
      </c>
      <c r="O2425" s="95">
        <f>+indicatorIDEAS!O2426</f>
        <v>0</v>
      </c>
      <c r="P2425" s="95">
        <f>+indicatorIDEAS!P2426</f>
        <v>0</v>
      </c>
      <c r="Q2425" s="95">
        <f>+indicatorIDEAS!Q2426</f>
        <v>0</v>
      </c>
      <c r="R2425" s="95">
        <f>+indicatorIDEAS!R2426</f>
        <v>0</v>
      </c>
      <c r="S2425" s="95">
        <f>+indicatorIDEAS!S2426</f>
        <v>0</v>
      </c>
      <c r="T2425" s="95">
        <f>+indicatorIDEAS!T2426</f>
        <v>0</v>
      </c>
    </row>
    <row r="2426" spans="1:20">
      <c r="A2426" s="93" t="str">
        <f>+indicatorIDEAS!B2427</f>
        <v>Norway</v>
      </c>
      <c r="B2426" s="93" t="str">
        <f>+indicatorIDEAS!C2427</f>
        <v>NOR</v>
      </c>
      <c r="C2426" s="93" t="str">
        <f>+VLOOKUP(B2426,'List of economiesWB'!$D$7:$G$224,3,FALSE)</f>
        <v>Europe &amp; Central Asia</v>
      </c>
      <c r="D2426" s="93" t="str">
        <f>+VLOOKUP(B2426,'List of economiesWB'!$D$7:$G$224,4,FALSE)</f>
        <v>High income</v>
      </c>
      <c r="E2426" s="94">
        <f>+indicatorIDEAS!D2427</f>
        <v>2000</v>
      </c>
      <c r="F2426" s="95">
        <f>+indicatorIDEAS!F2427</f>
        <v>0</v>
      </c>
      <c r="G2426" s="95">
        <f>+indicatorIDEAS!G2427</f>
        <v>0</v>
      </c>
      <c r="H2426" s="95">
        <f>+indicatorIDEAS!H2427</f>
        <v>0</v>
      </c>
      <c r="I2426" s="95">
        <f>+indicatorIDEAS!I2427</f>
        <v>0</v>
      </c>
      <c r="J2426" s="95">
        <f>+indicatorIDEAS!J2427</f>
        <v>0</v>
      </c>
      <c r="K2426" s="95">
        <f>+indicatorIDEAS!K2427</f>
        <v>0</v>
      </c>
      <c r="L2426" s="95">
        <f>+indicatorIDEAS!L2427</f>
        <v>0</v>
      </c>
      <c r="M2426" s="95">
        <f>+indicatorIDEAS!M2427</f>
        <v>0</v>
      </c>
      <c r="N2426" s="95">
        <f>+indicatorIDEAS!N2427</f>
        <v>0</v>
      </c>
      <c r="O2426" s="95">
        <f>+indicatorIDEAS!O2427</f>
        <v>0</v>
      </c>
      <c r="P2426" s="95">
        <f>+indicatorIDEAS!P2427</f>
        <v>0</v>
      </c>
      <c r="Q2426" s="95">
        <f>+indicatorIDEAS!Q2427</f>
        <v>0</v>
      </c>
      <c r="R2426" s="95">
        <f>+indicatorIDEAS!R2427</f>
        <v>0</v>
      </c>
      <c r="S2426" s="95">
        <f>+indicatorIDEAS!S2427</f>
        <v>0</v>
      </c>
      <c r="T2426" s="95">
        <f>+indicatorIDEAS!T2427</f>
        <v>0</v>
      </c>
    </row>
    <row r="2427" spans="1:20">
      <c r="A2427" s="93" t="str">
        <f>+indicatorIDEAS!B2428</f>
        <v>Norway</v>
      </c>
      <c r="B2427" s="93" t="str">
        <f>+indicatorIDEAS!C2428</f>
        <v>NOR</v>
      </c>
      <c r="C2427" s="93" t="str">
        <f>+VLOOKUP(B2427,'List of economiesWB'!$D$7:$G$224,3,FALSE)</f>
        <v>Europe &amp; Central Asia</v>
      </c>
      <c r="D2427" s="93" t="str">
        <f>+VLOOKUP(B2427,'List of economiesWB'!$D$7:$G$224,4,FALSE)</f>
        <v>High income</v>
      </c>
      <c r="E2427" s="94">
        <f>+indicatorIDEAS!D2428</f>
        <v>2001</v>
      </c>
      <c r="F2427" s="95">
        <f>+indicatorIDEAS!F2428</f>
        <v>0</v>
      </c>
      <c r="G2427" s="95">
        <f>+indicatorIDEAS!G2428</f>
        <v>0</v>
      </c>
      <c r="H2427" s="95">
        <f>+indicatorIDEAS!H2428</f>
        <v>0</v>
      </c>
      <c r="I2427" s="95">
        <f>+indicatorIDEAS!I2428</f>
        <v>0</v>
      </c>
      <c r="J2427" s="95">
        <f>+indicatorIDEAS!J2428</f>
        <v>0</v>
      </c>
      <c r="K2427" s="95">
        <f>+indicatorIDEAS!K2428</f>
        <v>0</v>
      </c>
      <c r="L2427" s="95">
        <f>+indicatorIDEAS!L2428</f>
        <v>0</v>
      </c>
      <c r="M2427" s="95">
        <f>+indicatorIDEAS!M2428</f>
        <v>0</v>
      </c>
      <c r="N2427" s="95">
        <f>+indicatorIDEAS!N2428</f>
        <v>0</v>
      </c>
      <c r="O2427" s="95">
        <f>+indicatorIDEAS!O2428</f>
        <v>0</v>
      </c>
      <c r="P2427" s="95">
        <f>+indicatorIDEAS!P2428</f>
        <v>0</v>
      </c>
      <c r="Q2427" s="95">
        <f>+indicatorIDEAS!Q2428</f>
        <v>0</v>
      </c>
      <c r="R2427" s="95">
        <f>+indicatorIDEAS!R2428</f>
        <v>0</v>
      </c>
      <c r="S2427" s="95">
        <f>+indicatorIDEAS!S2428</f>
        <v>0</v>
      </c>
      <c r="T2427" s="95">
        <f>+indicatorIDEAS!T2428</f>
        <v>0</v>
      </c>
    </row>
    <row r="2428" spans="1:20">
      <c r="A2428" s="93" t="str">
        <f>+indicatorIDEAS!B2429</f>
        <v>Norway</v>
      </c>
      <c r="B2428" s="93" t="str">
        <f>+indicatorIDEAS!C2429</f>
        <v>NOR</v>
      </c>
      <c r="C2428" s="93" t="str">
        <f>+VLOOKUP(B2428,'List of economiesWB'!$D$7:$G$224,3,FALSE)</f>
        <v>Europe &amp; Central Asia</v>
      </c>
      <c r="D2428" s="93" t="str">
        <f>+VLOOKUP(B2428,'List of economiesWB'!$D$7:$G$224,4,FALSE)</f>
        <v>High income</v>
      </c>
      <c r="E2428" s="94">
        <f>+indicatorIDEAS!D2429</f>
        <v>2002</v>
      </c>
      <c r="F2428" s="95">
        <f>+indicatorIDEAS!F2429</f>
        <v>0</v>
      </c>
      <c r="G2428" s="95">
        <f>+indicatorIDEAS!G2429</f>
        <v>0</v>
      </c>
      <c r="H2428" s="95">
        <f>+indicatorIDEAS!H2429</f>
        <v>0</v>
      </c>
      <c r="I2428" s="95">
        <f>+indicatorIDEAS!I2429</f>
        <v>0</v>
      </c>
      <c r="J2428" s="95">
        <f>+indicatorIDEAS!J2429</f>
        <v>0</v>
      </c>
      <c r="K2428" s="95">
        <f>+indicatorIDEAS!K2429</f>
        <v>0</v>
      </c>
      <c r="L2428" s="95">
        <f>+indicatorIDEAS!L2429</f>
        <v>0</v>
      </c>
      <c r="M2428" s="95">
        <f>+indicatorIDEAS!M2429</f>
        <v>0</v>
      </c>
      <c r="N2428" s="95">
        <f>+indicatorIDEAS!N2429</f>
        <v>0</v>
      </c>
      <c r="O2428" s="95">
        <f>+indicatorIDEAS!O2429</f>
        <v>0</v>
      </c>
      <c r="P2428" s="95">
        <f>+indicatorIDEAS!P2429</f>
        <v>0</v>
      </c>
      <c r="Q2428" s="95">
        <f>+indicatorIDEAS!Q2429</f>
        <v>0</v>
      </c>
      <c r="R2428" s="95">
        <f>+indicatorIDEAS!R2429</f>
        <v>0</v>
      </c>
      <c r="S2428" s="95">
        <f>+indicatorIDEAS!S2429</f>
        <v>0</v>
      </c>
      <c r="T2428" s="95">
        <f>+indicatorIDEAS!T2429</f>
        <v>0</v>
      </c>
    </row>
    <row r="2429" spans="1:20">
      <c r="A2429" s="93" t="str">
        <f>+indicatorIDEAS!B2430</f>
        <v>Norway</v>
      </c>
      <c r="B2429" s="93" t="str">
        <f>+indicatorIDEAS!C2430</f>
        <v>NOR</v>
      </c>
      <c r="C2429" s="93" t="str">
        <f>+VLOOKUP(B2429,'List of economiesWB'!$D$7:$G$224,3,FALSE)</f>
        <v>Europe &amp; Central Asia</v>
      </c>
      <c r="D2429" s="93" t="str">
        <f>+VLOOKUP(B2429,'List of economiesWB'!$D$7:$G$224,4,FALSE)</f>
        <v>High income</v>
      </c>
      <c r="E2429" s="94">
        <f>+indicatorIDEAS!D2430</f>
        <v>2003</v>
      </c>
      <c r="F2429" s="95">
        <f>+indicatorIDEAS!F2430</f>
        <v>0</v>
      </c>
      <c r="G2429" s="95">
        <f>+indicatorIDEAS!G2430</f>
        <v>0</v>
      </c>
      <c r="H2429" s="95">
        <f>+indicatorIDEAS!H2430</f>
        <v>0</v>
      </c>
      <c r="I2429" s="95">
        <f>+indicatorIDEAS!I2430</f>
        <v>0</v>
      </c>
      <c r="J2429" s="95">
        <f>+indicatorIDEAS!J2430</f>
        <v>0</v>
      </c>
      <c r="K2429" s="95">
        <f>+indicatorIDEAS!K2430</f>
        <v>0</v>
      </c>
      <c r="L2429" s="95">
        <f>+indicatorIDEAS!L2430</f>
        <v>0</v>
      </c>
      <c r="M2429" s="95">
        <f>+indicatorIDEAS!M2430</f>
        <v>0</v>
      </c>
      <c r="N2429" s="95">
        <f>+indicatorIDEAS!N2430</f>
        <v>0</v>
      </c>
      <c r="O2429" s="95">
        <f>+indicatorIDEAS!O2430</f>
        <v>0</v>
      </c>
      <c r="P2429" s="95">
        <f>+indicatorIDEAS!P2430</f>
        <v>0</v>
      </c>
      <c r="Q2429" s="95">
        <f>+indicatorIDEAS!Q2430</f>
        <v>0</v>
      </c>
      <c r="R2429" s="95">
        <f>+indicatorIDEAS!R2430</f>
        <v>0</v>
      </c>
      <c r="S2429" s="95">
        <f>+indicatorIDEAS!S2430</f>
        <v>0</v>
      </c>
      <c r="T2429" s="95">
        <f>+indicatorIDEAS!T2430</f>
        <v>0</v>
      </c>
    </row>
    <row r="2430" spans="1:20">
      <c r="A2430" s="93" t="str">
        <f>+indicatorIDEAS!B2431</f>
        <v>Norway</v>
      </c>
      <c r="B2430" s="93" t="str">
        <f>+indicatorIDEAS!C2431</f>
        <v>NOR</v>
      </c>
      <c r="C2430" s="93" t="str">
        <f>+VLOOKUP(B2430,'List of economiesWB'!$D$7:$G$224,3,FALSE)</f>
        <v>Europe &amp; Central Asia</v>
      </c>
      <c r="D2430" s="93" t="str">
        <f>+VLOOKUP(B2430,'List of economiesWB'!$D$7:$G$224,4,FALSE)</f>
        <v>High income</v>
      </c>
      <c r="E2430" s="94">
        <f>+indicatorIDEAS!D2431</f>
        <v>2004</v>
      </c>
      <c r="F2430" s="95">
        <f>+indicatorIDEAS!F2431</f>
        <v>0</v>
      </c>
      <c r="G2430" s="95">
        <f>+indicatorIDEAS!G2431</f>
        <v>0</v>
      </c>
      <c r="H2430" s="95">
        <f>+indicatorIDEAS!H2431</f>
        <v>0</v>
      </c>
      <c r="I2430" s="95">
        <f>+indicatorIDEAS!I2431</f>
        <v>0</v>
      </c>
      <c r="J2430" s="95">
        <f>+indicatorIDEAS!J2431</f>
        <v>0</v>
      </c>
      <c r="K2430" s="95">
        <f>+indicatorIDEAS!K2431</f>
        <v>0</v>
      </c>
      <c r="L2430" s="95">
        <f>+indicatorIDEAS!L2431</f>
        <v>0</v>
      </c>
      <c r="M2430" s="95">
        <f>+indicatorIDEAS!M2431</f>
        <v>0</v>
      </c>
      <c r="N2430" s="95">
        <f>+indicatorIDEAS!N2431</f>
        <v>0</v>
      </c>
      <c r="O2430" s="95">
        <f>+indicatorIDEAS!O2431</f>
        <v>0</v>
      </c>
      <c r="P2430" s="95">
        <f>+indicatorIDEAS!P2431</f>
        <v>0</v>
      </c>
      <c r="Q2430" s="95">
        <f>+indicatorIDEAS!Q2431</f>
        <v>0</v>
      </c>
      <c r="R2430" s="95">
        <f>+indicatorIDEAS!R2431</f>
        <v>0</v>
      </c>
      <c r="S2430" s="95">
        <f>+indicatorIDEAS!S2431</f>
        <v>0</v>
      </c>
      <c r="T2430" s="95">
        <f>+indicatorIDEAS!T2431</f>
        <v>0</v>
      </c>
    </row>
    <row r="2431" spans="1:20">
      <c r="A2431" s="93" t="str">
        <f>+indicatorIDEAS!B2432</f>
        <v>Norway</v>
      </c>
      <c r="B2431" s="93" t="str">
        <f>+indicatorIDEAS!C2432</f>
        <v>NOR</v>
      </c>
      <c r="C2431" s="93" t="str">
        <f>+VLOOKUP(B2431,'List of economiesWB'!$D$7:$G$224,3,FALSE)</f>
        <v>Europe &amp; Central Asia</v>
      </c>
      <c r="D2431" s="93" t="str">
        <f>+VLOOKUP(B2431,'List of economiesWB'!$D$7:$G$224,4,FALSE)</f>
        <v>High income</v>
      </c>
      <c r="E2431" s="94">
        <f>+indicatorIDEAS!D2432</f>
        <v>2005</v>
      </c>
      <c r="F2431" s="95">
        <f>+indicatorIDEAS!F2432</f>
        <v>0</v>
      </c>
      <c r="G2431" s="95">
        <f>+indicatorIDEAS!G2432</f>
        <v>0</v>
      </c>
      <c r="H2431" s="95">
        <f>+indicatorIDEAS!H2432</f>
        <v>0</v>
      </c>
      <c r="I2431" s="95">
        <f>+indicatorIDEAS!I2432</f>
        <v>0</v>
      </c>
      <c r="J2431" s="95">
        <f>+indicatorIDEAS!J2432</f>
        <v>0</v>
      </c>
      <c r="K2431" s="95">
        <f>+indicatorIDEAS!K2432</f>
        <v>0</v>
      </c>
      <c r="L2431" s="95">
        <f>+indicatorIDEAS!L2432</f>
        <v>0</v>
      </c>
      <c r="M2431" s="95">
        <f>+indicatorIDEAS!M2432</f>
        <v>0</v>
      </c>
      <c r="N2431" s="95">
        <f>+indicatorIDEAS!N2432</f>
        <v>0</v>
      </c>
      <c r="O2431" s="95">
        <f>+indicatorIDEAS!O2432</f>
        <v>0</v>
      </c>
      <c r="P2431" s="95">
        <f>+indicatorIDEAS!P2432</f>
        <v>0</v>
      </c>
      <c r="Q2431" s="95">
        <f>+indicatorIDEAS!Q2432</f>
        <v>0</v>
      </c>
      <c r="R2431" s="95">
        <f>+indicatorIDEAS!R2432</f>
        <v>0</v>
      </c>
      <c r="S2431" s="95">
        <f>+indicatorIDEAS!S2432</f>
        <v>0</v>
      </c>
      <c r="T2431" s="95">
        <f>+indicatorIDEAS!T2432</f>
        <v>0</v>
      </c>
    </row>
    <row r="2432" spans="1:20">
      <c r="A2432" s="93" t="str">
        <f>+indicatorIDEAS!B2433</f>
        <v>Norway</v>
      </c>
      <c r="B2432" s="93" t="str">
        <f>+indicatorIDEAS!C2433</f>
        <v>NOR</v>
      </c>
      <c r="C2432" s="93" t="str">
        <f>+VLOOKUP(B2432,'List of economiesWB'!$D$7:$G$224,3,FALSE)</f>
        <v>Europe &amp; Central Asia</v>
      </c>
      <c r="D2432" s="93" t="str">
        <f>+VLOOKUP(B2432,'List of economiesWB'!$D$7:$G$224,4,FALSE)</f>
        <v>High income</v>
      </c>
      <c r="E2432" s="94">
        <f>+indicatorIDEAS!D2433</f>
        <v>2006</v>
      </c>
      <c r="F2432" s="95">
        <f>+indicatorIDEAS!F2433</f>
        <v>1</v>
      </c>
      <c r="G2432" s="95">
        <f>+indicatorIDEAS!G2433</f>
        <v>1</v>
      </c>
      <c r="H2432" s="95">
        <f>+indicatorIDEAS!H2433</f>
        <v>0</v>
      </c>
      <c r="I2432" s="95">
        <f>+indicatorIDEAS!I2433</f>
        <v>0</v>
      </c>
      <c r="J2432" s="95">
        <f>+indicatorIDEAS!J2433</f>
        <v>0</v>
      </c>
      <c r="K2432" s="95">
        <f>+indicatorIDEAS!K2433</f>
        <v>1.7241379310344827E-2</v>
      </c>
      <c r="L2432" s="95">
        <f>+indicatorIDEAS!L2433</f>
        <v>3.3333333333333333E-2</v>
      </c>
      <c r="M2432" s="95">
        <f>+indicatorIDEAS!M2433</f>
        <v>0</v>
      </c>
      <c r="N2432" s="95">
        <f>+indicatorIDEAS!N2433</f>
        <v>0</v>
      </c>
      <c r="O2432" s="95">
        <f>+indicatorIDEAS!O2433</f>
        <v>0</v>
      </c>
      <c r="P2432" s="95">
        <f>+indicatorIDEAS!P2433</f>
        <v>2.004008016032064E-3</v>
      </c>
      <c r="Q2432" s="95">
        <f>+indicatorIDEAS!Q2433</f>
        <v>4.5248868778280547E-3</v>
      </c>
      <c r="R2432" s="95">
        <f>+indicatorIDEAS!R2433</f>
        <v>0</v>
      </c>
      <c r="S2432" s="95">
        <f>+indicatorIDEAS!S2433</f>
        <v>0</v>
      </c>
      <c r="T2432" s="95">
        <f>+indicatorIDEAS!T2433</f>
        <v>0</v>
      </c>
    </row>
    <row r="2433" spans="1:20">
      <c r="A2433" s="93" t="str">
        <f>+indicatorIDEAS!B2434</f>
        <v>Norway</v>
      </c>
      <c r="B2433" s="93" t="str">
        <f>+indicatorIDEAS!C2434</f>
        <v>NOR</v>
      </c>
      <c r="C2433" s="93" t="str">
        <f>+VLOOKUP(B2433,'List of economiesWB'!$D$7:$G$224,3,FALSE)</f>
        <v>Europe &amp; Central Asia</v>
      </c>
      <c r="D2433" s="93" t="str">
        <f>+VLOOKUP(B2433,'List of economiesWB'!$D$7:$G$224,4,FALSE)</f>
        <v>High income</v>
      </c>
      <c r="E2433" s="94">
        <f>+indicatorIDEAS!D2434</f>
        <v>2007</v>
      </c>
      <c r="F2433" s="95">
        <f>+indicatorIDEAS!F2434</f>
        <v>1</v>
      </c>
      <c r="G2433" s="95">
        <f>+indicatorIDEAS!G2434</f>
        <v>1</v>
      </c>
      <c r="H2433" s="95">
        <f>+indicatorIDEAS!H2434</f>
        <v>0</v>
      </c>
      <c r="I2433" s="95">
        <f>+indicatorIDEAS!I2434</f>
        <v>0</v>
      </c>
      <c r="J2433" s="95">
        <f>+indicatorIDEAS!J2434</f>
        <v>0</v>
      </c>
      <c r="K2433" s="95">
        <f>+indicatorIDEAS!K2434</f>
        <v>0</v>
      </c>
      <c r="L2433" s="95">
        <f>+indicatorIDEAS!L2434</f>
        <v>0</v>
      </c>
      <c r="M2433" s="95">
        <f>+indicatorIDEAS!M2434</f>
        <v>0</v>
      </c>
      <c r="N2433" s="95">
        <f>+indicatorIDEAS!N2434</f>
        <v>0</v>
      </c>
      <c r="O2433" s="95">
        <f>+indicatorIDEAS!O2434</f>
        <v>0</v>
      </c>
      <c r="P2433" s="95">
        <f>+indicatorIDEAS!P2434</f>
        <v>1.718213058419244E-3</v>
      </c>
      <c r="Q2433" s="95">
        <f>+indicatorIDEAS!Q2434</f>
        <v>3.8610038610038611E-3</v>
      </c>
      <c r="R2433" s="95">
        <f>+indicatorIDEAS!R2434</f>
        <v>0</v>
      </c>
      <c r="S2433" s="95">
        <f>+indicatorIDEAS!S2434</f>
        <v>0</v>
      </c>
      <c r="T2433" s="95">
        <f>+indicatorIDEAS!T2434</f>
        <v>0</v>
      </c>
    </row>
    <row r="2434" spans="1:20">
      <c r="A2434" s="93" t="str">
        <f>+indicatorIDEAS!B2435</f>
        <v>Norway</v>
      </c>
      <c r="B2434" s="93" t="str">
        <f>+indicatorIDEAS!C2435</f>
        <v>NOR</v>
      </c>
      <c r="C2434" s="93" t="str">
        <f>+VLOOKUP(B2434,'List of economiesWB'!$D$7:$G$224,3,FALSE)</f>
        <v>Europe &amp; Central Asia</v>
      </c>
      <c r="D2434" s="93" t="str">
        <f>+VLOOKUP(B2434,'List of economiesWB'!$D$7:$G$224,4,FALSE)</f>
        <v>High income</v>
      </c>
      <c r="E2434" s="94">
        <f>+indicatorIDEAS!D2435</f>
        <v>2008</v>
      </c>
      <c r="F2434" s="95">
        <f>+indicatorIDEAS!F2435</f>
        <v>1</v>
      </c>
      <c r="G2434" s="95">
        <f>+indicatorIDEAS!G2435</f>
        <v>1</v>
      </c>
      <c r="H2434" s="95">
        <f>+indicatorIDEAS!H2435</f>
        <v>0</v>
      </c>
      <c r="I2434" s="95">
        <f>+indicatorIDEAS!I2435</f>
        <v>0</v>
      </c>
      <c r="J2434" s="95">
        <f>+indicatorIDEAS!J2435</f>
        <v>0</v>
      </c>
      <c r="K2434" s="95">
        <f>+indicatorIDEAS!K2435</f>
        <v>0</v>
      </c>
      <c r="L2434" s="95">
        <f>+indicatorIDEAS!L2435</f>
        <v>0</v>
      </c>
      <c r="M2434" s="95">
        <f>+indicatorIDEAS!M2435</f>
        <v>0</v>
      </c>
      <c r="N2434" s="95">
        <f>+indicatorIDEAS!N2435</f>
        <v>0</v>
      </c>
      <c r="O2434" s="95">
        <f>+indicatorIDEAS!O2435</f>
        <v>0</v>
      </c>
      <c r="P2434" s="95">
        <f>+indicatorIDEAS!P2435</f>
        <v>1.3568521031207597E-3</v>
      </c>
      <c r="Q2434" s="95">
        <f>+indicatorIDEAS!Q2435</f>
        <v>2.9850746268656717E-3</v>
      </c>
      <c r="R2434" s="95">
        <f>+indicatorIDEAS!R2435</f>
        <v>0</v>
      </c>
      <c r="S2434" s="95">
        <f>+indicatorIDEAS!S2435</f>
        <v>0</v>
      </c>
      <c r="T2434" s="95">
        <f>+indicatorIDEAS!T2435</f>
        <v>0</v>
      </c>
    </row>
    <row r="2435" spans="1:20">
      <c r="A2435" s="93" t="str">
        <f>+indicatorIDEAS!B2436</f>
        <v>Norway</v>
      </c>
      <c r="B2435" s="93" t="str">
        <f>+indicatorIDEAS!C2436</f>
        <v>NOR</v>
      </c>
      <c r="C2435" s="93" t="str">
        <f>+VLOOKUP(B2435,'List of economiesWB'!$D$7:$G$224,3,FALSE)</f>
        <v>Europe &amp; Central Asia</v>
      </c>
      <c r="D2435" s="93" t="str">
        <f>+VLOOKUP(B2435,'List of economiesWB'!$D$7:$G$224,4,FALSE)</f>
        <v>High income</v>
      </c>
      <c r="E2435" s="94">
        <f>+indicatorIDEAS!D2436</f>
        <v>2009</v>
      </c>
      <c r="F2435" s="95">
        <f>+indicatorIDEAS!F2436</f>
        <v>1</v>
      </c>
      <c r="G2435" s="95">
        <f>+indicatorIDEAS!G2436</f>
        <v>1</v>
      </c>
      <c r="H2435" s="95">
        <f>+indicatorIDEAS!H2436</f>
        <v>0</v>
      </c>
      <c r="I2435" s="95">
        <f>+indicatorIDEAS!I2436</f>
        <v>0</v>
      </c>
      <c r="J2435" s="95">
        <f>+indicatorIDEAS!J2436</f>
        <v>0</v>
      </c>
      <c r="K2435" s="95">
        <f>+indicatorIDEAS!K2436</f>
        <v>0</v>
      </c>
      <c r="L2435" s="95">
        <f>+indicatorIDEAS!L2436</f>
        <v>0</v>
      </c>
      <c r="M2435" s="95">
        <f>+indicatorIDEAS!M2436</f>
        <v>0</v>
      </c>
      <c r="N2435" s="95">
        <f>+indicatorIDEAS!N2436</f>
        <v>0</v>
      </c>
      <c r="O2435" s="95">
        <f>+indicatorIDEAS!O2436</f>
        <v>0</v>
      </c>
      <c r="P2435" s="95">
        <f>+indicatorIDEAS!P2436</f>
        <v>9.8039215686274508E-4</v>
      </c>
      <c r="Q2435" s="95">
        <f>+indicatorIDEAS!Q2436</f>
        <v>2.1231422505307855E-3</v>
      </c>
      <c r="R2435" s="95">
        <f>+indicatorIDEAS!R2436</f>
        <v>0</v>
      </c>
      <c r="S2435" s="95">
        <f>+indicatorIDEAS!S2436</f>
        <v>0</v>
      </c>
      <c r="T2435" s="95">
        <f>+indicatorIDEAS!T2436</f>
        <v>0</v>
      </c>
    </row>
    <row r="2436" spans="1:20">
      <c r="A2436" s="93" t="str">
        <f>+indicatorIDEAS!B2437</f>
        <v>Norway</v>
      </c>
      <c r="B2436" s="93" t="str">
        <f>+indicatorIDEAS!C2437</f>
        <v>NOR</v>
      </c>
      <c r="C2436" s="93" t="str">
        <f>+VLOOKUP(B2436,'List of economiesWB'!$D$7:$G$224,3,FALSE)</f>
        <v>Europe &amp; Central Asia</v>
      </c>
      <c r="D2436" s="93" t="str">
        <f>+VLOOKUP(B2436,'List of economiesWB'!$D$7:$G$224,4,FALSE)</f>
        <v>High income</v>
      </c>
      <c r="E2436" s="94">
        <f>+indicatorIDEAS!D2437</f>
        <v>2010</v>
      </c>
      <c r="F2436" s="95">
        <f>+indicatorIDEAS!F2437</f>
        <v>1</v>
      </c>
      <c r="G2436" s="95">
        <f>+indicatorIDEAS!G2437</f>
        <v>1</v>
      </c>
      <c r="H2436" s="95">
        <f>+indicatorIDEAS!H2437</f>
        <v>0</v>
      </c>
      <c r="I2436" s="95">
        <f>+indicatorIDEAS!I2437</f>
        <v>0</v>
      </c>
      <c r="J2436" s="95">
        <f>+indicatorIDEAS!J2437</f>
        <v>0</v>
      </c>
      <c r="K2436" s="95">
        <f>+indicatorIDEAS!K2437</f>
        <v>0</v>
      </c>
      <c r="L2436" s="95">
        <f>+indicatorIDEAS!L2437</f>
        <v>0</v>
      </c>
      <c r="M2436" s="95">
        <f>+indicatorIDEAS!M2437</f>
        <v>0</v>
      </c>
      <c r="N2436" s="95">
        <f>+indicatorIDEAS!N2437</f>
        <v>0</v>
      </c>
      <c r="O2436" s="95">
        <f>+indicatorIDEAS!O2437</f>
        <v>0</v>
      </c>
      <c r="P2436" s="95">
        <f>+indicatorIDEAS!P2437</f>
        <v>7.9051383399209485E-4</v>
      </c>
      <c r="Q2436" s="95">
        <f>+indicatorIDEAS!Q2437</f>
        <v>1.7543859649122807E-3</v>
      </c>
      <c r="R2436" s="95">
        <f>+indicatorIDEAS!R2437</f>
        <v>0</v>
      </c>
      <c r="S2436" s="95">
        <f>+indicatorIDEAS!S2437</f>
        <v>0</v>
      </c>
      <c r="T2436" s="95">
        <f>+indicatorIDEAS!T2437</f>
        <v>0</v>
      </c>
    </row>
    <row r="2437" spans="1:20">
      <c r="A2437" s="93" t="str">
        <f>+indicatorIDEAS!B2438</f>
        <v>Norway</v>
      </c>
      <c r="B2437" s="93" t="str">
        <f>+indicatorIDEAS!C2438</f>
        <v>NOR</v>
      </c>
      <c r="C2437" s="93" t="str">
        <f>+VLOOKUP(B2437,'List of economiesWB'!$D$7:$G$224,3,FALSE)</f>
        <v>Europe &amp; Central Asia</v>
      </c>
      <c r="D2437" s="93" t="str">
        <f>+VLOOKUP(B2437,'List of economiesWB'!$D$7:$G$224,4,FALSE)</f>
        <v>High income</v>
      </c>
      <c r="E2437" s="94">
        <f>+indicatorIDEAS!D2438</f>
        <v>2011</v>
      </c>
      <c r="F2437" s="95">
        <f>+indicatorIDEAS!F2438</f>
        <v>1</v>
      </c>
      <c r="G2437" s="95">
        <f>+indicatorIDEAS!G2438</f>
        <v>1</v>
      </c>
      <c r="H2437" s="95">
        <f>+indicatorIDEAS!H2438</f>
        <v>0</v>
      </c>
      <c r="I2437" s="95">
        <f>+indicatorIDEAS!I2438</f>
        <v>0</v>
      </c>
      <c r="J2437" s="95">
        <f>+indicatorIDEAS!J2438</f>
        <v>0</v>
      </c>
      <c r="K2437" s="95">
        <f>+indicatorIDEAS!K2438</f>
        <v>0</v>
      </c>
      <c r="L2437" s="95">
        <f>+indicatorIDEAS!L2438</f>
        <v>0</v>
      </c>
      <c r="M2437" s="95">
        <f>+indicatorIDEAS!M2438</f>
        <v>0</v>
      </c>
      <c r="N2437" s="95">
        <f>+indicatorIDEAS!N2438</f>
        <v>0</v>
      </c>
      <c r="O2437" s="95">
        <f>+indicatorIDEAS!O2438</f>
        <v>0</v>
      </c>
      <c r="P2437" s="95">
        <f>+indicatorIDEAS!P2438</f>
        <v>6.4226075786769424E-4</v>
      </c>
      <c r="Q2437" s="95">
        <f>+indicatorIDEAS!Q2438</f>
        <v>1.4064697609001407E-3</v>
      </c>
      <c r="R2437" s="95">
        <f>+indicatorIDEAS!R2438</f>
        <v>0</v>
      </c>
      <c r="S2437" s="95">
        <f>+indicatorIDEAS!S2438</f>
        <v>0</v>
      </c>
      <c r="T2437" s="95">
        <f>+indicatorIDEAS!T2438</f>
        <v>0</v>
      </c>
    </row>
    <row r="2438" spans="1:20">
      <c r="A2438" s="93" t="str">
        <f>+indicatorIDEAS!B2439</f>
        <v>Norway</v>
      </c>
      <c r="B2438" s="93" t="str">
        <f>+indicatorIDEAS!C2439</f>
        <v>NOR</v>
      </c>
      <c r="C2438" s="93" t="str">
        <f>+VLOOKUP(B2438,'List of economiesWB'!$D$7:$G$224,3,FALSE)</f>
        <v>Europe &amp; Central Asia</v>
      </c>
      <c r="D2438" s="93" t="str">
        <f>+VLOOKUP(B2438,'List of economiesWB'!$D$7:$G$224,4,FALSE)</f>
        <v>High income</v>
      </c>
      <c r="E2438" s="94">
        <f>+indicatorIDEAS!D2439</f>
        <v>2012</v>
      </c>
      <c r="F2438" s="95">
        <f>+indicatorIDEAS!F2439</f>
        <v>1</v>
      </c>
      <c r="G2438" s="95">
        <f>+indicatorIDEAS!G2439</f>
        <v>1</v>
      </c>
      <c r="H2438" s="95">
        <f>+indicatorIDEAS!H2439</f>
        <v>0</v>
      </c>
      <c r="I2438" s="95">
        <f>+indicatorIDEAS!I2439</f>
        <v>0</v>
      </c>
      <c r="J2438" s="95">
        <f>+indicatorIDEAS!J2439</f>
        <v>0</v>
      </c>
      <c r="K2438" s="95">
        <f>+indicatorIDEAS!K2439</f>
        <v>0</v>
      </c>
      <c r="L2438" s="95">
        <f>+indicatorIDEAS!L2439</f>
        <v>0</v>
      </c>
      <c r="M2438" s="95">
        <f>+indicatorIDEAS!M2439</f>
        <v>0</v>
      </c>
      <c r="N2438" s="95">
        <f>+indicatorIDEAS!N2439</f>
        <v>0</v>
      </c>
      <c r="O2438" s="95">
        <f>+indicatorIDEAS!O2439</f>
        <v>0</v>
      </c>
      <c r="P2438" s="95">
        <f>+indicatorIDEAS!P2439</f>
        <v>6.0569351907934583E-4</v>
      </c>
      <c r="Q2438" s="95">
        <f>+indicatorIDEAS!Q2439</f>
        <v>1.3192612137203166E-3</v>
      </c>
      <c r="R2438" s="95">
        <f>+indicatorIDEAS!R2439</f>
        <v>0</v>
      </c>
      <c r="S2438" s="95">
        <f>+indicatorIDEAS!S2439</f>
        <v>0</v>
      </c>
      <c r="T2438" s="95">
        <f>+indicatorIDEAS!T2439</f>
        <v>0</v>
      </c>
    </row>
    <row r="2439" spans="1:20">
      <c r="A2439" s="93" t="str">
        <f>+indicatorIDEAS!B2440</f>
        <v>Norway</v>
      </c>
      <c r="B2439" s="93" t="str">
        <f>+indicatorIDEAS!C2440</f>
        <v>NOR</v>
      </c>
      <c r="C2439" s="93" t="str">
        <f>+VLOOKUP(B2439,'List of economiesWB'!$D$7:$G$224,3,FALSE)</f>
        <v>Europe &amp; Central Asia</v>
      </c>
      <c r="D2439" s="93" t="str">
        <f>+VLOOKUP(B2439,'List of economiesWB'!$D$7:$G$224,4,FALSE)</f>
        <v>High income</v>
      </c>
      <c r="E2439" s="94">
        <f>+indicatorIDEAS!D2440</f>
        <v>2013</v>
      </c>
      <c r="F2439" s="95">
        <f>+indicatorIDEAS!F2440</f>
        <v>7</v>
      </c>
      <c r="G2439" s="95">
        <f>+indicatorIDEAS!G2440</f>
        <v>4</v>
      </c>
      <c r="H2439" s="95">
        <f>+indicatorIDEAS!H2440</f>
        <v>0</v>
      </c>
      <c r="I2439" s="95">
        <f>+indicatorIDEAS!I2440</f>
        <v>0</v>
      </c>
      <c r="J2439" s="95">
        <f>+indicatorIDEAS!J2440</f>
        <v>3</v>
      </c>
      <c r="K2439" s="95">
        <f>+indicatorIDEAS!K2440</f>
        <v>6.6666666666666666E-2</v>
      </c>
      <c r="L2439" s="95">
        <f>+indicatorIDEAS!L2440</f>
        <v>6.5217391304347824E-2</v>
      </c>
      <c r="M2439" s="95">
        <f>+indicatorIDEAS!M2440</f>
        <v>0</v>
      </c>
      <c r="N2439" s="95">
        <f>+indicatorIDEAS!N2440</f>
        <v>0</v>
      </c>
      <c r="O2439" s="95">
        <f>+indicatorIDEAS!O2440</f>
        <v>0.10344827586206896</v>
      </c>
      <c r="P2439" s="95">
        <f>+indicatorIDEAS!P2440</f>
        <v>4.0206777713957496E-3</v>
      </c>
      <c r="Q2439" s="95">
        <f>+indicatorIDEAS!Q2440</f>
        <v>4.9751243781094526E-3</v>
      </c>
      <c r="R2439" s="95">
        <f>+indicatorIDEAS!R2440</f>
        <v>0</v>
      </c>
      <c r="S2439" s="95">
        <f>+indicatorIDEAS!S2440</f>
        <v>0</v>
      </c>
      <c r="T2439" s="95">
        <f>+indicatorIDEAS!T2440</f>
        <v>7.3170731707317077E-3</v>
      </c>
    </row>
    <row r="2440" spans="1:20">
      <c r="A2440" s="93" t="str">
        <f>+indicatorIDEAS!B2441</f>
        <v>Norway</v>
      </c>
      <c r="B2440" s="93" t="str">
        <f>+indicatorIDEAS!C2441</f>
        <v>NOR</v>
      </c>
      <c r="C2440" s="93" t="str">
        <f>+VLOOKUP(B2440,'List of economiesWB'!$D$7:$G$224,3,FALSE)</f>
        <v>Europe &amp; Central Asia</v>
      </c>
      <c r="D2440" s="93" t="str">
        <f>+VLOOKUP(B2440,'List of economiesWB'!$D$7:$G$224,4,FALSE)</f>
        <v>High income</v>
      </c>
      <c r="E2440" s="94">
        <f>+indicatorIDEAS!D2441</f>
        <v>2014</v>
      </c>
      <c r="F2440" s="95">
        <f>+indicatorIDEAS!F2441</f>
        <v>7</v>
      </c>
      <c r="G2440" s="95">
        <f>+indicatorIDEAS!G2441</f>
        <v>4</v>
      </c>
      <c r="H2440" s="95">
        <f>+indicatorIDEAS!H2441</f>
        <v>0</v>
      </c>
      <c r="I2440" s="95">
        <f>+indicatorIDEAS!I2441</f>
        <v>0</v>
      </c>
      <c r="J2440" s="95">
        <f>+indicatorIDEAS!J2441</f>
        <v>3</v>
      </c>
      <c r="K2440" s="95">
        <f>+indicatorIDEAS!K2441</f>
        <v>0</v>
      </c>
      <c r="L2440" s="95">
        <f>+indicatorIDEAS!L2441</f>
        <v>0</v>
      </c>
      <c r="M2440" s="95">
        <f>+indicatorIDEAS!M2441</f>
        <v>0</v>
      </c>
      <c r="N2440" s="95">
        <f>+indicatorIDEAS!N2441</f>
        <v>0</v>
      </c>
      <c r="O2440" s="95">
        <f>+indicatorIDEAS!O2441</f>
        <v>0</v>
      </c>
      <c r="P2440" s="95">
        <f>+indicatorIDEAS!P2441</f>
        <v>3.6842105263157894E-3</v>
      </c>
      <c r="Q2440" s="95">
        <f>+indicatorIDEAS!Q2441</f>
        <v>4.5558086560364463E-3</v>
      </c>
      <c r="R2440" s="95">
        <f>+indicatorIDEAS!R2441</f>
        <v>0</v>
      </c>
      <c r="S2440" s="95">
        <f>+indicatorIDEAS!S2441</f>
        <v>0</v>
      </c>
      <c r="T2440" s="95">
        <f>+indicatorIDEAS!T2441</f>
        <v>6.6371681415929203E-3</v>
      </c>
    </row>
    <row r="2441" spans="1:20">
      <c r="A2441" s="93" t="str">
        <f>+indicatorIDEAS!B2442</f>
        <v>Norway</v>
      </c>
      <c r="B2441" s="93" t="str">
        <f>+indicatorIDEAS!C2442</f>
        <v>NOR</v>
      </c>
      <c r="C2441" s="93" t="str">
        <f>+VLOOKUP(B2441,'List of economiesWB'!$D$7:$G$224,3,FALSE)</f>
        <v>Europe &amp; Central Asia</v>
      </c>
      <c r="D2441" s="93" t="str">
        <f>+VLOOKUP(B2441,'List of economiesWB'!$D$7:$G$224,4,FALSE)</f>
        <v>High income</v>
      </c>
      <c r="E2441" s="94">
        <f>+indicatorIDEAS!D2442</f>
        <v>2015</v>
      </c>
      <c r="F2441" s="95">
        <f>+indicatorIDEAS!F2442</f>
        <v>7</v>
      </c>
      <c r="G2441" s="95">
        <f>+indicatorIDEAS!G2442</f>
        <v>4</v>
      </c>
      <c r="H2441" s="95">
        <f>+indicatorIDEAS!H2442</f>
        <v>0</v>
      </c>
      <c r="I2441" s="95">
        <f>+indicatorIDEAS!I2442</f>
        <v>0</v>
      </c>
      <c r="J2441" s="95">
        <f>+indicatorIDEAS!J2442</f>
        <v>3</v>
      </c>
      <c r="K2441" s="95">
        <f>+indicatorIDEAS!K2442</f>
        <v>0</v>
      </c>
      <c r="L2441" s="95">
        <f>+indicatorIDEAS!L2442</f>
        <v>0</v>
      </c>
      <c r="M2441" s="95">
        <f>+indicatorIDEAS!M2442</f>
        <v>0</v>
      </c>
      <c r="N2441" s="95">
        <f>+indicatorIDEAS!N2442</f>
        <v>0</v>
      </c>
      <c r="O2441" s="95">
        <f>+indicatorIDEAS!O2442</f>
        <v>0</v>
      </c>
      <c r="P2441" s="95">
        <f>+indicatorIDEAS!P2442</f>
        <v>3.4808552958727002E-3</v>
      </c>
      <c r="Q2441" s="95">
        <f>+indicatorIDEAS!Q2442</f>
        <v>4.2735042735042739E-3</v>
      </c>
      <c r="R2441" s="95">
        <f>+indicatorIDEAS!R2442</f>
        <v>0</v>
      </c>
      <c r="S2441" s="95">
        <f>+indicatorIDEAS!S2442</f>
        <v>0</v>
      </c>
      <c r="T2441" s="95">
        <f>+indicatorIDEAS!T2442</f>
        <v>6.2111801242236021E-3</v>
      </c>
    </row>
    <row r="2442" spans="1:20">
      <c r="A2442" s="93" t="str">
        <f>+indicatorIDEAS!B2443</f>
        <v>Nepal</v>
      </c>
      <c r="B2442" s="93" t="str">
        <f>+indicatorIDEAS!C2443</f>
        <v>NPL</v>
      </c>
      <c r="C2442" s="93" t="str">
        <f>+VLOOKUP(B2442,'List of economiesWB'!$D$7:$G$224,3,FALSE)</f>
        <v>South Asia</v>
      </c>
      <c r="D2442" s="93" t="str">
        <f>+VLOOKUP(B2442,'List of economiesWB'!$D$7:$G$224,4,FALSE)</f>
        <v>Low income</v>
      </c>
      <c r="E2442" s="94">
        <f>+indicatorIDEAS!D2443</f>
        <v>1996</v>
      </c>
      <c r="F2442" s="95">
        <f>+indicatorIDEAS!F2443</f>
        <v>0</v>
      </c>
      <c r="G2442" s="95">
        <f>+indicatorIDEAS!G2443</f>
        <v>0</v>
      </c>
      <c r="H2442" s="95">
        <f>+indicatorIDEAS!H2443</f>
        <v>0</v>
      </c>
      <c r="I2442" s="95">
        <f>+indicatorIDEAS!I2443</f>
        <v>0</v>
      </c>
      <c r="J2442" s="95">
        <f>+indicatorIDEAS!J2443</f>
        <v>0</v>
      </c>
      <c r="K2442" s="95">
        <f>+indicatorIDEAS!K2443</f>
        <v>0</v>
      </c>
      <c r="L2442" s="95">
        <f>+indicatorIDEAS!L2443</f>
        <v>0</v>
      </c>
      <c r="M2442" s="95">
        <f>+indicatorIDEAS!M2443</f>
        <v>0</v>
      </c>
      <c r="N2442" s="95">
        <f>+indicatorIDEAS!N2443</f>
        <v>0</v>
      </c>
      <c r="O2442" s="95">
        <f>+indicatorIDEAS!O2443</f>
        <v>0</v>
      </c>
      <c r="P2442" s="95">
        <f>+indicatorIDEAS!P2443</f>
        <v>0</v>
      </c>
      <c r="Q2442" s="95">
        <f>+indicatorIDEAS!Q2443</f>
        <v>0</v>
      </c>
      <c r="R2442" s="95">
        <f>+indicatorIDEAS!R2443</f>
        <v>0</v>
      </c>
      <c r="S2442" s="95">
        <f>+indicatorIDEAS!S2443</f>
        <v>0</v>
      </c>
      <c r="T2442" s="95">
        <f>+indicatorIDEAS!T2443</f>
        <v>0</v>
      </c>
    </row>
    <row r="2443" spans="1:20">
      <c r="A2443" s="93" t="str">
        <f>+indicatorIDEAS!B2444</f>
        <v>Nepal</v>
      </c>
      <c r="B2443" s="93" t="str">
        <f>+indicatorIDEAS!C2444</f>
        <v>NPL</v>
      </c>
      <c r="C2443" s="93" t="str">
        <f>+VLOOKUP(B2443,'List of economiesWB'!$D$7:$G$224,3,FALSE)</f>
        <v>South Asia</v>
      </c>
      <c r="D2443" s="93" t="str">
        <f>+VLOOKUP(B2443,'List of economiesWB'!$D$7:$G$224,4,FALSE)</f>
        <v>Low income</v>
      </c>
      <c r="E2443" s="94">
        <f>+indicatorIDEAS!D2444</f>
        <v>1997</v>
      </c>
      <c r="F2443" s="95">
        <f>+indicatorIDEAS!F2444</f>
        <v>0</v>
      </c>
      <c r="G2443" s="95">
        <f>+indicatorIDEAS!G2444</f>
        <v>0</v>
      </c>
      <c r="H2443" s="95">
        <f>+indicatorIDEAS!H2444</f>
        <v>0</v>
      </c>
      <c r="I2443" s="95">
        <f>+indicatorIDEAS!I2444</f>
        <v>0</v>
      </c>
      <c r="J2443" s="95">
        <f>+indicatorIDEAS!J2444</f>
        <v>0</v>
      </c>
      <c r="K2443" s="95">
        <f>+indicatorIDEAS!K2444</f>
        <v>0</v>
      </c>
      <c r="L2443" s="95">
        <f>+indicatorIDEAS!L2444</f>
        <v>0</v>
      </c>
      <c r="M2443" s="95">
        <f>+indicatorIDEAS!M2444</f>
        <v>0</v>
      </c>
      <c r="N2443" s="95">
        <f>+indicatorIDEAS!N2444</f>
        <v>0</v>
      </c>
      <c r="O2443" s="95">
        <f>+indicatorIDEAS!O2444</f>
        <v>0</v>
      </c>
      <c r="P2443" s="95">
        <f>+indicatorIDEAS!P2444</f>
        <v>0</v>
      </c>
      <c r="Q2443" s="95">
        <f>+indicatorIDEAS!Q2444</f>
        <v>0</v>
      </c>
      <c r="R2443" s="95">
        <f>+indicatorIDEAS!R2444</f>
        <v>0</v>
      </c>
      <c r="S2443" s="95">
        <f>+indicatorIDEAS!S2444</f>
        <v>0</v>
      </c>
      <c r="T2443" s="95">
        <f>+indicatorIDEAS!T2444</f>
        <v>0</v>
      </c>
    </row>
    <row r="2444" spans="1:20">
      <c r="A2444" s="93" t="str">
        <f>+indicatorIDEAS!B2445</f>
        <v>Nepal</v>
      </c>
      <c r="B2444" s="93" t="str">
        <f>+indicatorIDEAS!C2445</f>
        <v>NPL</v>
      </c>
      <c r="C2444" s="93" t="str">
        <f>+VLOOKUP(B2444,'List of economiesWB'!$D$7:$G$224,3,FALSE)</f>
        <v>South Asia</v>
      </c>
      <c r="D2444" s="93" t="str">
        <f>+VLOOKUP(B2444,'List of economiesWB'!$D$7:$G$224,4,FALSE)</f>
        <v>Low income</v>
      </c>
      <c r="E2444" s="94">
        <f>+indicatorIDEAS!D2445</f>
        <v>1998</v>
      </c>
      <c r="F2444" s="95">
        <f>+indicatorIDEAS!F2445</f>
        <v>0</v>
      </c>
      <c r="G2444" s="95">
        <f>+indicatorIDEAS!G2445</f>
        <v>0</v>
      </c>
      <c r="H2444" s="95">
        <f>+indicatorIDEAS!H2445</f>
        <v>0</v>
      </c>
      <c r="I2444" s="95">
        <f>+indicatorIDEAS!I2445</f>
        <v>0</v>
      </c>
      <c r="J2444" s="95">
        <f>+indicatorIDEAS!J2445</f>
        <v>0</v>
      </c>
      <c r="K2444" s="95">
        <f>+indicatorIDEAS!K2445</f>
        <v>0</v>
      </c>
      <c r="L2444" s="95">
        <f>+indicatorIDEAS!L2445</f>
        <v>0</v>
      </c>
      <c r="M2444" s="95">
        <f>+indicatorIDEAS!M2445</f>
        <v>0</v>
      </c>
      <c r="N2444" s="95">
        <f>+indicatorIDEAS!N2445</f>
        <v>0</v>
      </c>
      <c r="O2444" s="95">
        <f>+indicatorIDEAS!O2445</f>
        <v>0</v>
      </c>
      <c r="P2444" s="95">
        <f>+indicatorIDEAS!P2445</f>
        <v>0</v>
      </c>
      <c r="Q2444" s="95">
        <f>+indicatorIDEAS!Q2445</f>
        <v>0</v>
      </c>
      <c r="R2444" s="95">
        <f>+indicatorIDEAS!R2445</f>
        <v>0</v>
      </c>
      <c r="S2444" s="95">
        <f>+indicatorIDEAS!S2445</f>
        <v>0</v>
      </c>
      <c r="T2444" s="95">
        <f>+indicatorIDEAS!T2445</f>
        <v>0</v>
      </c>
    </row>
    <row r="2445" spans="1:20">
      <c r="A2445" s="93" t="str">
        <f>+indicatorIDEAS!B2446</f>
        <v>Nepal</v>
      </c>
      <c r="B2445" s="93" t="str">
        <f>+indicatorIDEAS!C2446</f>
        <v>NPL</v>
      </c>
      <c r="C2445" s="93" t="str">
        <f>+VLOOKUP(B2445,'List of economiesWB'!$D$7:$G$224,3,FALSE)</f>
        <v>South Asia</v>
      </c>
      <c r="D2445" s="93" t="str">
        <f>+VLOOKUP(B2445,'List of economiesWB'!$D$7:$G$224,4,FALSE)</f>
        <v>Low income</v>
      </c>
      <c r="E2445" s="94">
        <f>+indicatorIDEAS!D2446</f>
        <v>1999</v>
      </c>
      <c r="F2445" s="95">
        <f>+indicatorIDEAS!F2446</f>
        <v>0</v>
      </c>
      <c r="G2445" s="95">
        <f>+indicatorIDEAS!G2446</f>
        <v>0</v>
      </c>
      <c r="H2445" s="95">
        <f>+indicatorIDEAS!H2446</f>
        <v>0</v>
      </c>
      <c r="I2445" s="95">
        <f>+indicatorIDEAS!I2446</f>
        <v>0</v>
      </c>
      <c r="J2445" s="95">
        <f>+indicatorIDEAS!J2446</f>
        <v>0</v>
      </c>
      <c r="K2445" s="95">
        <f>+indicatorIDEAS!K2446</f>
        <v>0</v>
      </c>
      <c r="L2445" s="95">
        <f>+indicatorIDEAS!L2446</f>
        <v>0</v>
      </c>
      <c r="M2445" s="95">
        <f>+indicatorIDEAS!M2446</f>
        <v>0</v>
      </c>
      <c r="N2445" s="95">
        <f>+indicatorIDEAS!N2446</f>
        <v>0</v>
      </c>
      <c r="O2445" s="95">
        <f>+indicatorIDEAS!O2446</f>
        <v>0</v>
      </c>
      <c r="P2445" s="95">
        <f>+indicatorIDEAS!P2446</f>
        <v>0</v>
      </c>
      <c r="Q2445" s="95">
        <f>+indicatorIDEAS!Q2446</f>
        <v>0</v>
      </c>
      <c r="R2445" s="95">
        <f>+indicatorIDEAS!R2446</f>
        <v>0</v>
      </c>
      <c r="S2445" s="95">
        <f>+indicatorIDEAS!S2446</f>
        <v>0</v>
      </c>
      <c r="T2445" s="95">
        <f>+indicatorIDEAS!T2446</f>
        <v>0</v>
      </c>
    </row>
    <row r="2446" spans="1:20">
      <c r="A2446" s="93" t="str">
        <f>+indicatorIDEAS!B2447</f>
        <v>Nepal</v>
      </c>
      <c r="B2446" s="93" t="str">
        <f>+indicatorIDEAS!C2447</f>
        <v>NPL</v>
      </c>
      <c r="C2446" s="93" t="str">
        <f>+VLOOKUP(B2446,'List of economiesWB'!$D$7:$G$224,3,FALSE)</f>
        <v>South Asia</v>
      </c>
      <c r="D2446" s="93" t="str">
        <f>+VLOOKUP(B2446,'List of economiesWB'!$D$7:$G$224,4,FALSE)</f>
        <v>Low income</v>
      </c>
      <c r="E2446" s="94">
        <f>+indicatorIDEAS!D2447</f>
        <v>2000</v>
      </c>
      <c r="F2446" s="95">
        <f>+indicatorIDEAS!F2447</f>
        <v>0</v>
      </c>
      <c r="G2446" s="95">
        <f>+indicatorIDEAS!G2447</f>
        <v>0</v>
      </c>
      <c r="H2446" s="95">
        <f>+indicatorIDEAS!H2447</f>
        <v>0</v>
      </c>
      <c r="I2446" s="95">
        <f>+indicatorIDEAS!I2447</f>
        <v>0</v>
      </c>
      <c r="J2446" s="95">
        <f>+indicatorIDEAS!J2447</f>
        <v>0</v>
      </c>
      <c r="K2446" s="95">
        <f>+indicatorIDEAS!K2447</f>
        <v>0</v>
      </c>
      <c r="L2446" s="95">
        <f>+indicatorIDEAS!L2447</f>
        <v>0</v>
      </c>
      <c r="M2446" s="95">
        <f>+indicatorIDEAS!M2447</f>
        <v>0</v>
      </c>
      <c r="N2446" s="95">
        <f>+indicatorIDEAS!N2447</f>
        <v>0</v>
      </c>
      <c r="O2446" s="95">
        <f>+indicatorIDEAS!O2447</f>
        <v>0</v>
      </c>
      <c r="P2446" s="95">
        <f>+indicatorIDEAS!P2447</f>
        <v>0</v>
      </c>
      <c r="Q2446" s="95">
        <f>+indicatorIDEAS!Q2447</f>
        <v>0</v>
      </c>
      <c r="R2446" s="95">
        <f>+indicatorIDEAS!R2447</f>
        <v>0</v>
      </c>
      <c r="S2446" s="95">
        <f>+indicatorIDEAS!S2447</f>
        <v>0</v>
      </c>
      <c r="T2446" s="95">
        <f>+indicatorIDEAS!T2447</f>
        <v>0</v>
      </c>
    </row>
    <row r="2447" spans="1:20">
      <c r="A2447" s="93" t="str">
        <f>+indicatorIDEAS!B2448</f>
        <v>Nepal</v>
      </c>
      <c r="B2447" s="93" t="str">
        <f>+indicatorIDEAS!C2448</f>
        <v>NPL</v>
      </c>
      <c r="C2447" s="93" t="str">
        <f>+VLOOKUP(B2447,'List of economiesWB'!$D$7:$G$224,3,FALSE)</f>
        <v>South Asia</v>
      </c>
      <c r="D2447" s="93" t="str">
        <f>+VLOOKUP(B2447,'List of economiesWB'!$D$7:$G$224,4,FALSE)</f>
        <v>Low income</v>
      </c>
      <c r="E2447" s="94">
        <f>+indicatorIDEAS!D2448</f>
        <v>2001</v>
      </c>
      <c r="F2447" s="95">
        <f>+indicatorIDEAS!F2448</f>
        <v>0</v>
      </c>
      <c r="G2447" s="95">
        <f>+indicatorIDEAS!G2448</f>
        <v>0</v>
      </c>
      <c r="H2447" s="95">
        <f>+indicatorIDEAS!H2448</f>
        <v>0</v>
      </c>
      <c r="I2447" s="95">
        <f>+indicatorIDEAS!I2448</f>
        <v>0</v>
      </c>
      <c r="J2447" s="95">
        <f>+indicatorIDEAS!J2448</f>
        <v>0</v>
      </c>
      <c r="K2447" s="95">
        <f>+indicatorIDEAS!K2448</f>
        <v>0</v>
      </c>
      <c r="L2447" s="95">
        <f>+indicatorIDEAS!L2448</f>
        <v>0</v>
      </c>
      <c r="M2447" s="95">
        <f>+indicatorIDEAS!M2448</f>
        <v>0</v>
      </c>
      <c r="N2447" s="95">
        <f>+indicatorIDEAS!N2448</f>
        <v>0</v>
      </c>
      <c r="O2447" s="95">
        <f>+indicatorIDEAS!O2448</f>
        <v>0</v>
      </c>
      <c r="P2447" s="95">
        <f>+indicatorIDEAS!P2448</f>
        <v>0</v>
      </c>
      <c r="Q2447" s="95">
        <f>+indicatorIDEAS!Q2448</f>
        <v>0</v>
      </c>
      <c r="R2447" s="95">
        <f>+indicatorIDEAS!R2448</f>
        <v>0</v>
      </c>
      <c r="S2447" s="95">
        <f>+indicatorIDEAS!S2448</f>
        <v>0</v>
      </c>
      <c r="T2447" s="95">
        <f>+indicatorIDEAS!T2448</f>
        <v>0</v>
      </c>
    </row>
    <row r="2448" spans="1:20">
      <c r="A2448" s="93" t="str">
        <f>+indicatorIDEAS!B2449</f>
        <v>Nepal</v>
      </c>
      <c r="B2448" s="93" t="str">
        <f>+indicatorIDEAS!C2449</f>
        <v>NPL</v>
      </c>
      <c r="C2448" s="93" t="str">
        <f>+VLOOKUP(B2448,'List of economiesWB'!$D$7:$G$224,3,FALSE)</f>
        <v>South Asia</v>
      </c>
      <c r="D2448" s="93" t="str">
        <f>+VLOOKUP(B2448,'List of economiesWB'!$D$7:$G$224,4,FALSE)</f>
        <v>Low income</v>
      </c>
      <c r="E2448" s="94">
        <f>+indicatorIDEAS!D2449</f>
        <v>2002</v>
      </c>
      <c r="F2448" s="95">
        <f>+indicatorIDEAS!F2449</f>
        <v>0</v>
      </c>
      <c r="G2448" s="95">
        <f>+indicatorIDEAS!G2449</f>
        <v>0</v>
      </c>
      <c r="H2448" s="95">
        <f>+indicatorIDEAS!H2449</f>
        <v>0</v>
      </c>
      <c r="I2448" s="95">
        <f>+indicatorIDEAS!I2449</f>
        <v>0</v>
      </c>
      <c r="J2448" s="95">
        <f>+indicatorIDEAS!J2449</f>
        <v>0</v>
      </c>
      <c r="K2448" s="95">
        <f>+indicatorIDEAS!K2449</f>
        <v>0</v>
      </c>
      <c r="L2448" s="95">
        <f>+indicatorIDEAS!L2449</f>
        <v>0</v>
      </c>
      <c r="M2448" s="95">
        <f>+indicatorIDEAS!M2449</f>
        <v>0</v>
      </c>
      <c r="N2448" s="95">
        <f>+indicatorIDEAS!N2449</f>
        <v>0</v>
      </c>
      <c r="O2448" s="95">
        <f>+indicatorIDEAS!O2449</f>
        <v>0</v>
      </c>
      <c r="P2448" s="95">
        <f>+indicatorIDEAS!P2449</f>
        <v>0</v>
      </c>
      <c r="Q2448" s="95">
        <f>+indicatorIDEAS!Q2449</f>
        <v>0</v>
      </c>
      <c r="R2448" s="95">
        <f>+indicatorIDEAS!R2449</f>
        <v>0</v>
      </c>
      <c r="S2448" s="95">
        <f>+indicatorIDEAS!S2449</f>
        <v>0</v>
      </c>
      <c r="T2448" s="95">
        <f>+indicatorIDEAS!T2449</f>
        <v>0</v>
      </c>
    </row>
    <row r="2449" spans="1:20">
      <c r="A2449" s="93" t="str">
        <f>+indicatorIDEAS!B2450</f>
        <v>Nepal</v>
      </c>
      <c r="B2449" s="93" t="str">
        <f>+indicatorIDEAS!C2450</f>
        <v>NPL</v>
      </c>
      <c r="C2449" s="93" t="str">
        <f>+VLOOKUP(B2449,'List of economiesWB'!$D$7:$G$224,3,FALSE)</f>
        <v>South Asia</v>
      </c>
      <c r="D2449" s="93" t="str">
        <f>+VLOOKUP(B2449,'List of economiesWB'!$D$7:$G$224,4,FALSE)</f>
        <v>Low income</v>
      </c>
      <c r="E2449" s="94">
        <f>+indicatorIDEAS!D2450</f>
        <v>2003</v>
      </c>
      <c r="F2449" s="95">
        <f>+indicatorIDEAS!F2450</f>
        <v>0</v>
      </c>
      <c r="G2449" s="95">
        <f>+indicatorIDEAS!G2450</f>
        <v>0</v>
      </c>
      <c r="H2449" s="95">
        <f>+indicatorIDEAS!H2450</f>
        <v>0</v>
      </c>
      <c r="I2449" s="95">
        <f>+indicatorIDEAS!I2450</f>
        <v>0</v>
      </c>
      <c r="J2449" s="95">
        <f>+indicatorIDEAS!J2450</f>
        <v>0</v>
      </c>
      <c r="K2449" s="95">
        <f>+indicatorIDEAS!K2450</f>
        <v>0</v>
      </c>
      <c r="L2449" s="95">
        <f>+indicatorIDEAS!L2450</f>
        <v>0</v>
      </c>
      <c r="M2449" s="95">
        <f>+indicatorIDEAS!M2450</f>
        <v>0</v>
      </c>
      <c r="N2449" s="95">
        <f>+indicatorIDEAS!N2450</f>
        <v>0</v>
      </c>
      <c r="O2449" s="95">
        <f>+indicatorIDEAS!O2450</f>
        <v>0</v>
      </c>
      <c r="P2449" s="95">
        <f>+indicatorIDEAS!P2450</f>
        <v>0</v>
      </c>
      <c r="Q2449" s="95">
        <f>+indicatorIDEAS!Q2450</f>
        <v>0</v>
      </c>
      <c r="R2449" s="95">
        <f>+indicatorIDEAS!R2450</f>
        <v>0</v>
      </c>
      <c r="S2449" s="95">
        <f>+indicatorIDEAS!S2450</f>
        <v>0</v>
      </c>
      <c r="T2449" s="95">
        <f>+indicatorIDEAS!T2450</f>
        <v>0</v>
      </c>
    </row>
    <row r="2450" spans="1:20">
      <c r="A2450" s="93" t="str">
        <f>+indicatorIDEAS!B2451</f>
        <v>Nepal</v>
      </c>
      <c r="B2450" s="93" t="str">
        <f>+indicatorIDEAS!C2451</f>
        <v>NPL</v>
      </c>
      <c r="C2450" s="93" t="str">
        <f>+VLOOKUP(B2450,'List of economiesWB'!$D$7:$G$224,3,FALSE)</f>
        <v>South Asia</v>
      </c>
      <c r="D2450" s="93" t="str">
        <f>+VLOOKUP(B2450,'List of economiesWB'!$D$7:$G$224,4,FALSE)</f>
        <v>Low income</v>
      </c>
      <c r="E2450" s="94">
        <f>+indicatorIDEAS!D2451</f>
        <v>2004</v>
      </c>
      <c r="F2450" s="95">
        <f>+indicatorIDEAS!F2451</f>
        <v>0</v>
      </c>
      <c r="G2450" s="95">
        <f>+indicatorIDEAS!G2451</f>
        <v>0</v>
      </c>
      <c r="H2450" s="95">
        <f>+indicatorIDEAS!H2451</f>
        <v>0</v>
      </c>
      <c r="I2450" s="95">
        <f>+indicatorIDEAS!I2451</f>
        <v>0</v>
      </c>
      <c r="J2450" s="95">
        <f>+indicatorIDEAS!J2451</f>
        <v>0</v>
      </c>
      <c r="K2450" s="95">
        <f>+indicatorIDEAS!K2451</f>
        <v>0</v>
      </c>
      <c r="L2450" s="95">
        <f>+indicatorIDEAS!L2451</f>
        <v>0</v>
      </c>
      <c r="M2450" s="95">
        <f>+indicatorIDEAS!M2451</f>
        <v>0</v>
      </c>
      <c r="N2450" s="95">
        <f>+indicatorIDEAS!N2451</f>
        <v>0</v>
      </c>
      <c r="O2450" s="95">
        <f>+indicatorIDEAS!O2451</f>
        <v>0</v>
      </c>
      <c r="P2450" s="95">
        <f>+indicatorIDEAS!P2451</f>
        <v>0</v>
      </c>
      <c r="Q2450" s="95">
        <f>+indicatorIDEAS!Q2451</f>
        <v>0</v>
      </c>
      <c r="R2450" s="95">
        <f>+indicatorIDEAS!R2451</f>
        <v>0</v>
      </c>
      <c r="S2450" s="95">
        <f>+indicatorIDEAS!S2451</f>
        <v>0</v>
      </c>
      <c r="T2450" s="95">
        <f>+indicatorIDEAS!T2451</f>
        <v>0</v>
      </c>
    </row>
    <row r="2451" spans="1:20">
      <c r="A2451" s="93" t="str">
        <f>+indicatorIDEAS!B2452</f>
        <v>Nepal</v>
      </c>
      <c r="B2451" s="93" t="str">
        <f>+indicatorIDEAS!C2452</f>
        <v>NPL</v>
      </c>
      <c r="C2451" s="93" t="str">
        <f>+VLOOKUP(B2451,'List of economiesWB'!$D$7:$G$224,3,FALSE)</f>
        <v>South Asia</v>
      </c>
      <c r="D2451" s="93" t="str">
        <f>+VLOOKUP(B2451,'List of economiesWB'!$D$7:$G$224,4,FALSE)</f>
        <v>Low income</v>
      </c>
      <c r="E2451" s="94">
        <f>+indicatorIDEAS!D2452</f>
        <v>2005</v>
      </c>
      <c r="F2451" s="95">
        <f>+indicatorIDEAS!F2452</f>
        <v>0</v>
      </c>
      <c r="G2451" s="95">
        <f>+indicatorIDEAS!G2452</f>
        <v>0</v>
      </c>
      <c r="H2451" s="95">
        <f>+indicatorIDEAS!H2452</f>
        <v>0</v>
      </c>
      <c r="I2451" s="95">
        <f>+indicatorIDEAS!I2452</f>
        <v>0</v>
      </c>
      <c r="J2451" s="95">
        <f>+indicatorIDEAS!J2452</f>
        <v>0</v>
      </c>
      <c r="K2451" s="95">
        <f>+indicatorIDEAS!K2452</f>
        <v>0</v>
      </c>
      <c r="L2451" s="95">
        <f>+indicatorIDEAS!L2452</f>
        <v>0</v>
      </c>
      <c r="M2451" s="95">
        <f>+indicatorIDEAS!M2452</f>
        <v>0</v>
      </c>
      <c r="N2451" s="95">
        <f>+indicatorIDEAS!N2452</f>
        <v>0</v>
      </c>
      <c r="O2451" s="95">
        <f>+indicatorIDEAS!O2452</f>
        <v>0</v>
      </c>
      <c r="P2451" s="95">
        <f>+indicatorIDEAS!P2452</f>
        <v>0</v>
      </c>
      <c r="Q2451" s="95">
        <f>+indicatorIDEAS!Q2452</f>
        <v>0</v>
      </c>
      <c r="R2451" s="95">
        <f>+indicatorIDEAS!R2452</f>
        <v>0</v>
      </c>
      <c r="S2451" s="95">
        <f>+indicatorIDEAS!S2452</f>
        <v>0</v>
      </c>
      <c r="T2451" s="95">
        <f>+indicatorIDEAS!T2452</f>
        <v>0</v>
      </c>
    </row>
    <row r="2452" spans="1:20">
      <c r="A2452" s="93" t="str">
        <f>+indicatorIDEAS!B2453</f>
        <v>Nepal</v>
      </c>
      <c r="B2452" s="93" t="str">
        <f>+indicatorIDEAS!C2453</f>
        <v>NPL</v>
      </c>
      <c r="C2452" s="93" t="str">
        <f>+VLOOKUP(B2452,'List of economiesWB'!$D$7:$G$224,3,FALSE)</f>
        <v>South Asia</v>
      </c>
      <c r="D2452" s="93" t="str">
        <f>+VLOOKUP(B2452,'List of economiesWB'!$D$7:$G$224,4,FALSE)</f>
        <v>Low income</v>
      </c>
      <c r="E2452" s="94">
        <f>+indicatorIDEAS!D2453</f>
        <v>2006</v>
      </c>
      <c r="F2452" s="95">
        <f>+indicatorIDEAS!F2453</f>
        <v>0</v>
      </c>
      <c r="G2452" s="95">
        <f>+indicatorIDEAS!G2453</f>
        <v>0</v>
      </c>
      <c r="H2452" s="95">
        <f>+indicatorIDEAS!H2453</f>
        <v>0</v>
      </c>
      <c r="I2452" s="95">
        <f>+indicatorIDEAS!I2453</f>
        <v>0</v>
      </c>
      <c r="J2452" s="95">
        <f>+indicatorIDEAS!J2453</f>
        <v>0</v>
      </c>
      <c r="K2452" s="95">
        <f>+indicatorIDEAS!K2453</f>
        <v>0</v>
      </c>
      <c r="L2452" s="95">
        <f>+indicatorIDEAS!L2453</f>
        <v>0</v>
      </c>
      <c r="M2452" s="95">
        <f>+indicatorIDEAS!M2453</f>
        <v>0</v>
      </c>
      <c r="N2452" s="95">
        <f>+indicatorIDEAS!N2453</f>
        <v>0</v>
      </c>
      <c r="O2452" s="95">
        <f>+indicatorIDEAS!O2453</f>
        <v>0</v>
      </c>
      <c r="P2452" s="95">
        <f>+indicatorIDEAS!P2453</f>
        <v>0</v>
      </c>
      <c r="Q2452" s="95">
        <f>+indicatorIDEAS!Q2453</f>
        <v>0</v>
      </c>
      <c r="R2452" s="95">
        <f>+indicatorIDEAS!R2453</f>
        <v>0</v>
      </c>
      <c r="S2452" s="95">
        <f>+indicatorIDEAS!S2453</f>
        <v>0</v>
      </c>
      <c r="T2452" s="95">
        <f>+indicatorIDEAS!T2453</f>
        <v>0</v>
      </c>
    </row>
    <row r="2453" spans="1:20">
      <c r="A2453" s="93" t="str">
        <f>+indicatorIDEAS!B2454</f>
        <v>Nepal</v>
      </c>
      <c r="B2453" s="93" t="str">
        <f>+indicatorIDEAS!C2454</f>
        <v>NPL</v>
      </c>
      <c r="C2453" s="93" t="str">
        <f>+VLOOKUP(B2453,'List of economiesWB'!$D$7:$G$224,3,FALSE)</f>
        <v>South Asia</v>
      </c>
      <c r="D2453" s="93" t="str">
        <f>+VLOOKUP(B2453,'List of economiesWB'!$D$7:$G$224,4,FALSE)</f>
        <v>Low income</v>
      </c>
      <c r="E2453" s="94">
        <f>+indicatorIDEAS!D2454</f>
        <v>2007</v>
      </c>
      <c r="F2453" s="95">
        <f>+indicatorIDEAS!F2454</f>
        <v>7</v>
      </c>
      <c r="G2453" s="95">
        <f>+indicatorIDEAS!G2454</f>
        <v>0</v>
      </c>
      <c r="H2453" s="95">
        <f>+indicatorIDEAS!H2454</f>
        <v>1</v>
      </c>
      <c r="I2453" s="95">
        <f>+indicatorIDEAS!I2454</f>
        <v>3</v>
      </c>
      <c r="J2453" s="95">
        <f>+indicatorIDEAS!J2454</f>
        <v>2</v>
      </c>
      <c r="K2453" s="95">
        <f>+indicatorIDEAS!K2454</f>
        <v>8.4337349397590355E-2</v>
      </c>
      <c r="L2453" s="95">
        <f>+indicatorIDEAS!L2454</f>
        <v>0</v>
      </c>
      <c r="M2453" s="95">
        <f>+indicatorIDEAS!M2454</f>
        <v>8.3333333333333329E-2</v>
      </c>
      <c r="N2453" s="95">
        <f>+indicatorIDEAS!N2454</f>
        <v>0.30769230769230771</v>
      </c>
      <c r="O2453" s="95">
        <f>+indicatorIDEAS!O2454</f>
        <v>0.1</v>
      </c>
      <c r="P2453" s="95">
        <f>+indicatorIDEAS!P2454</f>
        <v>1.2027491408934709E-2</v>
      </c>
      <c r="Q2453" s="95">
        <f>+indicatorIDEAS!Q2454</f>
        <v>0</v>
      </c>
      <c r="R2453" s="95">
        <f>+indicatorIDEAS!R2454</f>
        <v>1.282051282051282E-2</v>
      </c>
      <c r="S2453" s="95">
        <f>+indicatorIDEAS!S2454</f>
        <v>2.8037383177570093E-2</v>
      </c>
      <c r="T2453" s="95">
        <f>+indicatorIDEAS!T2454</f>
        <v>1.4492753623188406E-2</v>
      </c>
    </row>
    <row r="2454" spans="1:20">
      <c r="A2454" s="93" t="str">
        <f>+indicatorIDEAS!B2455</f>
        <v>Nepal</v>
      </c>
      <c r="B2454" s="93" t="str">
        <f>+indicatorIDEAS!C2455</f>
        <v>NPL</v>
      </c>
      <c r="C2454" s="93" t="str">
        <f>+VLOOKUP(B2454,'List of economiesWB'!$D$7:$G$224,3,FALSE)</f>
        <v>South Asia</v>
      </c>
      <c r="D2454" s="93" t="str">
        <f>+VLOOKUP(B2454,'List of economiesWB'!$D$7:$G$224,4,FALSE)</f>
        <v>Low income</v>
      </c>
      <c r="E2454" s="94">
        <f>+indicatorIDEAS!D2455</f>
        <v>2008</v>
      </c>
      <c r="F2454" s="95">
        <f>+indicatorIDEAS!F2455</f>
        <v>8</v>
      </c>
      <c r="G2454" s="95">
        <f>+indicatorIDEAS!G2455</f>
        <v>0</v>
      </c>
      <c r="H2454" s="95">
        <f>+indicatorIDEAS!H2455</f>
        <v>2</v>
      </c>
      <c r="I2454" s="95">
        <f>+indicatorIDEAS!I2455</f>
        <v>3</v>
      </c>
      <c r="J2454" s="95">
        <f>+indicatorIDEAS!J2455</f>
        <v>2</v>
      </c>
      <c r="K2454" s="95">
        <f>+indicatorIDEAS!K2455</f>
        <v>6.4516129032258064E-3</v>
      </c>
      <c r="L2454" s="95">
        <f>+indicatorIDEAS!L2455</f>
        <v>0</v>
      </c>
      <c r="M2454" s="95">
        <f>+indicatorIDEAS!M2455</f>
        <v>5.8823529411764705E-2</v>
      </c>
      <c r="N2454" s="95">
        <f>+indicatorIDEAS!N2455</f>
        <v>0</v>
      </c>
      <c r="O2454" s="95">
        <f>+indicatorIDEAS!O2455</f>
        <v>0</v>
      </c>
      <c r="P2454" s="95">
        <f>+indicatorIDEAS!P2455</f>
        <v>1.0854816824966078E-2</v>
      </c>
      <c r="Q2454" s="95">
        <f>+indicatorIDEAS!Q2455</f>
        <v>0</v>
      </c>
      <c r="R2454" s="95">
        <f>+indicatorIDEAS!R2455</f>
        <v>2.1052631578947368E-2</v>
      </c>
      <c r="S2454" s="95">
        <f>+indicatorIDEAS!S2455</f>
        <v>2.2900763358778626E-2</v>
      </c>
      <c r="T2454" s="95">
        <f>+indicatorIDEAS!T2455</f>
        <v>1.1363636363636364E-2</v>
      </c>
    </row>
    <row r="2455" spans="1:20">
      <c r="A2455" s="93" t="str">
        <f>+indicatorIDEAS!B2456</f>
        <v>Nepal</v>
      </c>
      <c r="B2455" s="93" t="str">
        <f>+indicatorIDEAS!C2456</f>
        <v>NPL</v>
      </c>
      <c r="C2455" s="93" t="str">
        <f>+VLOOKUP(B2455,'List of economiesWB'!$D$7:$G$224,3,FALSE)</f>
        <v>South Asia</v>
      </c>
      <c r="D2455" s="93" t="str">
        <f>+VLOOKUP(B2455,'List of economiesWB'!$D$7:$G$224,4,FALSE)</f>
        <v>Low income</v>
      </c>
      <c r="E2455" s="94">
        <f>+indicatorIDEAS!D2456</f>
        <v>2009</v>
      </c>
      <c r="F2455" s="95">
        <f>+indicatorIDEAS!F2456</f>
        <v>8</v>
      </c>
      <c r="G2455" s="95">
        <f>+indicatorIDEAS!G2456</f>
        <v>0</v>
      </c>
      <c r="H2455" s="95">
        <f>+indicatorIDEAS!H2456</f>
        <v>2</v>
      </c>
      <c r="I2455" s="95">
        <f>+indicatorIDEAS!I2456</f>
        <v>3</v>
      </c>
      <c r="J2455" s="95">
        <f>+indicatorIDEAS!J2456</f>
        <v>2</v>
      </c>
      <c r="K2455" s="95">
        <f>+indicatorIDEAS!K2456</f>
        <v>0</v>
      </c>
      <c r="L2455" s="95">
        <f>+indicatorIDEAS!L2456</f>
        <v>0</v>
      </c>
      <c r="M2455" s="95">
        <f>+indicatorIDEAS!M2456</f>
        <v>0</v>
      </c>
      <c r="N2455" s="95">
        <f>+indicatorIDEAS!N2456</f>
        <v>0</v>
      </c>
      <c r="O2455" s="95">
        <f>+indicatorIDEAS!O2456</f>
        <v>0</v>
      </c>
      <c r="P2455" s="95">
        <f>+indicatorIDEAS!P2456</f>
        <v>7.8431372549019607E-3</v>
      </c>
      <c r="Q2455" s="95">
        <f>+indicatorIDEAS!Q2456</f>
        <v>0</v>
      </c>
      <c r="R2455" s="95">
        <f>+indicatorIDEAS!R2456</f>
        <v>1.5748031496062992E-2</v>
      </c>
      <c r="S2455" s="95">
        <f>+indicatorIDEAS!S2456</f>
        <v>1.7341040462427744E-2</v>
      </c>
      <c r="T2455" s="95">
        <f>+indicatorIDEAS!T2456</f>
        <v>8.0321285140562242E-3</v>
      </c>
    </row>
    <row r="2456" spans="1:20">
      <c r="A2456" s="93" t="str">
        <f>+indicatorIDEAS!B2457</f>
        <v>Nepal</v>
      </c>
      <c r="B2456" s="93" t="str">
        <f>+indicatorIDEAS!C2457</f>
        <v>NPL</v>
      </c>
      <c r="C2456" s="93" t="str">
        <f>+VLOOKUP(B2456,'List of economiesWB'!$D$7:$G$224,3,FALSE)</f>
        <v>South Asia</v>
      </c>
      <c r="D2456" s="93" t="str">
        <f>+VLOOKUP(B2456,'List of economiesWB'!$D$7:$G$224,4,FALSE)</f>
        <v>Low income</v>
      </c>
      <c r="E2456" s="94">
        <f>+indicatorIDEAS!D2457</f>
        <v>2010</v>
      </c>
      <c r="F2456" s="95">
        <f>+indicatorIDEAS!F2457</f>
        <v>8</v>
      </c>
      <c r="G2456" s="95">
        <f>+indicatorIDEAS!G2457</f>
        <v>0</v>
      </c>
      <c r="H2456" s="95">
        <f>+indicatorIDEAS!H2457</f>
        <v>2</v>
      </c>
      <c r="I2456" s="95">
        <f>+indicatorIDEAS!I2457</f>
        <v>3</v>
      </c>
      <c r="J2456" s="95">
        <f>+indicatorIDEAS!J2457</f>
        <v>2</v>
      </c>
      <c r="K2456" s="95">
        <f>+indicatorIDEAS!K2457</f>
        <v>0</v>
      </c>
      <c r="L2456" s="95">
        <f>+indicatorIDEAS!L2457</f>
        <v>0</v>
      </c>
      <c r="M2456" s="95">
        <f>+indicatorIDEAS!M2457</f>
        <v>0</v>
      </c>
      <c r="N2456" s="95">
        <f>+indicatorIDEAS!N2457</f>
        <v>0</v>
      </c>
      <c r="O2456" s="95">
        <f>+indicatorIDEAS!O2457</f>
        <v>0</v>
      </c>
      <c r="P2456" s="95">
        <f>+indicatorIDEAS!P2457</f>
        <v>6.3241106719367588E-3</v>
      </c>
      <c r="Q2456" s="95">
        <f>+indicatorIDEAS!Q2457</f>
        <v>0</v>
      </c>
      <c r="R2456" s="95">
        <f>+indicatorIDEAS!R2457</f>
        <v>1.2345679012345678E-2</v>
      </c>
      <c r="S2456" s="95">
        <f>+indicatorIDEAS!S2457</f>
        <v>1.3274336283185841E-2</v>
      </c>
      <c r="T2456" s="95">
        <f>+indicatorIDEAS!T2457</f>
        <v>6.5146579804560263E-3</v>
      </c>
    </row>
    <row r="2457" spans="1:20">
      <c r="A2457" s="93" t="str">
        <f>+indicatorIDEAS!B2458</f>
        <v>Nepal</v>
      </c>
      <c r="B2457" s="93" t="str">
        <f>+indicatorIDEAS!C2458</f>
        <v>NPL</v>
      </c>
      <c r="C2457" s="93" t="str">
        <f>+VLOOKUP(B2457,'List of economiesWB'!$D$7:$G$224,3,FALSE)</f>
        <v>South Asia</v>
      </c>
      <c r="D2457" s="93" t="str">
        <f>+VLOOKUP(B2457,'List of economiesWB'!$D$7:$G$224,4,FALSE)</f>
        <v>Low income</v>
      </c>
      <c r="E2457" s="94">
        <f>+indicatorIDEAS!D2458</f>
        <v>2011</v>
      </c>
      <c r="F2457" s="95">
        <f>+indicatorIDEAS!F2458</f>
        <v>11</v>
      </c>
      <c r="G2457" s="95">
        <f>+indicatorIDEAS!G2458</f>
        <v>3</v>
      </c>
      <c r="H2457" s="95">
        <f>+indicatorIDEAS!H2458</f>
        <v>2</v>
      </c>
      <c r="I2457" s="95">
        <f>+indicatorIDEAS!I2458</f>
        <v>3</v>
      </c>
      <c r="J2457" s="95">
        <f>+indicatorIDEAS!J2458</f>
        <v>2</v>
      </c>
      <c r="K2457" s="95">
        <f>+indicatorIDEAS!K2458</f>
        <v>1.0273972602739725E-2</v>
      </c>
      <c r="L2457" s="95">
        <f>+indicatorIDEAS!L2458</f>
        <v>2.1276595744680851E-2</v>
      </c>
      <c r="M2457" s="95">
        <f>+indicatorIDEAS!M2458</f>
        <v>0</v>
      </c>
      <c r="N2457" s="95">
        <f>+indicatorIDEAS!N2458</f>
        <v>0</v>
      </c>
      <c r="O2457" s="95">
        <f>+indicatorIDEAS!O2458</f>
        <v>0</v>
      </c>
      <c r="P2457" s="95">
        <f>+indicatorIDEAS!P2458</f>
        <v>7.064868336544637E-3</v>
      </c>
      <c r="Q2457" s="95">
        <f>+indicatorIDEAS!Q2458</f>
        <v>4.2194092827004216E-3</v>
      </c>
      <c r="R2457" s="95">
        <f>+indicatorIDEAS!R2458</f>
        <v>1.0050251256281407E-2</v>
      </c>
      <c r="S2457" s="95">
        <f>+indicatorIDEAS!S2458</f>
        <v>1.0600706713780919E-2</v>
      </c>
      <c r="T2457" s="95">
        <f>+indicatorIDEAS!T2458</f>
        <v>5.4945054945054949E-3</v>
      </c>
    </row>
    <row r="2458" spans="1:20">
      <c r="A2458" s="93" t="str">
        <f>+indicatorIDEAS!B2459</f>
        <v>Nepal</v>
      </c>
      <c r="B2458" s="93" t="str">
        <f>+indicatorIDEAS!C2459</f>
        <v>NPL</v>
      </c>
      <c r="C2458" s="93" t="str">
        <f>+VLOOKUP(B2458,'List of economiesWB'!$D$7:$G$224,3,FALSE)</f>
        <v>South Asia</v>
      </c>
      <c r="D2458" s="93" t="str">
        <f>+VLOOKUP(B2458,'List of economiesWB'!$D$7:$G$224,4,FALSE)</f>
        <v>Low income</v>
      </c>
      <c r="E2458" s="94">
        <f>+indicatorIDEAS!D2459</f>
        <v>2012</v>
      </c>
      <c r="F2458" s="95">
        <f>+indicatorIDEAS!F2459</f>
        <v>11</v>
      </c>
      <c r="G2458" s="95">
        <f>+indicatorIDEAS!G2459</f>
        <v>3</v>
      </c>
      <c r="H2458" s="95">
        <f>+indicatorIDEAS!H2459</f>
        <v>2</v>
      </c>
      <c r="I2458" s="95">
        <f>+indicatorIDEAS!I2459</f>
        <v>3</v>
      </c>
      <c r="J2458" s="95">
        <f>+indicatorIDEAS!J2459</f>
        <v>2</v>
      </c>
      <c r="K2458" s="95">
        <f>+indicatorIDEAS!K2459</f>
        <v>0</v>
      </c>
      <c r="L2458" s="95">
        <f>+indicatorIDEAS!L2459</f>
        <v>0</v>
      </c>
      <c r="M2458" s="95">
        <f>+indicatorIDEAS!M2459</f>
        <v>0</v>
      </c>
      <c r="N2458" s="95">
        <f>+indicatorIDEAS!N2459</f>
        <v>0</v>
      </c>
      <c r="O2458" s="95">
        <f>+indicatorIDEAS!O2459</f>
        <v>0</v>
      </c>
      <c r="P2458" s="95">
        <f>+indicatorIDEAS!P2459</f>
        <v>6.6626287098728041E-3</v>
      </c>
      <c r="Q2458" s="95">
        <f>+indicatorIDEAS!Q2459</f>
        <v>3.9577836411609502E-3</v>
      </c>
      <c r="R2458" s="95">
        <f>+indicatorIDEAS!R2459</f>
        <v>9.5693779904306216E-3</v>
      </c>
      <c r="S2458" s="95">
        <f>+indicatorIDEAS!S2459</f>
        <v>9.9009900990099011E-3</v>
      </c>
      <c r="T2458" s="95">
        <f>+indicatorIDEAS!T2459</f>
        <v>5.2493438320209973E-3</v>
      </c>
    </row>
    <row r="2459" spans="1:20">
      <c r="A2459" s="93" t="str">
        <f>+indicatorIDEAS!B2460</f>
        <v>Nepal</v>
      </c>
      <c r="B2459" s="93" t="str">
        <f>+indicatorIDEAS!C2460</f>
        <v>NPL</v>
      </c>
      <c r="C2459" s="93" t="str">
        <f>+VLOOKUP(B2459,'List of economiesWB'!$D$7:$G$224,3,FALSE)</f>
        <v>South Asia</v>
      </c>
      <c r="D2459" s="93" t="str">
        <f>+VLOOKUP(B2459,'List of economiesWB'!$D$7:$G$224,4,FALSE)</f>
        <v>Low income</v>
      </c>
      <c r="E2459" s="94">
        <f>+indicatorIDEAS!D2460</f>
        <v>2013</v>
      </c>
      <c r="F2459" s="95">
        <f>+indicatorIDEAS!F2460</f>
        <v>11</v>
      </c>
      <c r="G2459" s="95">
        <f>+indicatorIDEAS!G2460</f>
        <v>3</v>
      </c>
      <c r="H2459" s="95">
        <f>+indicatorIDEAS!H2460</f>
        <v>2</v>
      </c>
      <c r="I2459" s="95">
        <f>+indicatorIDEAS!I2460</f>
        <v>3</v>
      </c>
      <c r="J2459" s="95">
        <f>+indicatorIDEAS!J2460</f>
        <v>2</v>
      </c>
      <c r="K2459" s="95">
        <f>+indicatorIDEAS!K2460</f>
        <v>0</v>
      </c>
      <c r="L2459" s="95">
        <f>+indicatorIDEAS!L2460</f>
        <v>0</v>
      </c>
      <c r="M2459" s="95">
        <f>+indicatorIDEAS!M2460</f>
        <v>0</v>
      </c>
      <c r="N2459" s="95">
        <f>+indicatorIDEAS!N2460</f>
        <v>0</v>
      </c>
      <c r="O2459" s="95">
        <f>+indicatorIDEAS!O2460</f>
        <v>0</v>
      </c>
      <c r="P2459" s="95">
        <f>+indicatorIDEAS!P2460</f>
        <v>6.3182079264790351E-3</v>
      </c>
      <c r="Q2459" s="95">
        <f>+indicatorIDEAS!Q2460</f>
        <v>3.7313432835820895E-3</v>
      </c>
      <c r="R2459" s="95">
        <f>+indicatorIDEAS!R2460</f>
        <v>9.3896713615023476E-3</v>
      </c>
      <c r="S2459" s="95">
        <f>+indicatorIDEAS!S2460</f>
        <v>9.5541401273885346E-3</v>
      </c>
      <c r="T2459" s="95">
        <f>+indicatorIDEAS!T2460</f>
        <v>4.8780487804878049E-3</v>
      </c>
    </row>
    <row r="2460" spans="1:20">
      <c r="A2460" s="93" t="str">
        <f>+indicatorIDEAS!B2461</f>
        <v>Nepal</v>
      </c>
      <c r="B2460" s="93" t="str">
        <f>+indicatorIDEAS!C2461</f>
        <v>NPL</v>
      </c>
      <c r="C2460" s="93" t="str">
        <f>+VLOOKUP(B2460,'List of economiesWB'!$D$7:$G$224,3,FALSE)</f>
        <v>South Asia</v>
      </c>
      <c r="D2460" s="93" t="str">
        <f>+VLOOKUP(B2460,'List of economiesWB'!$D$7:$G$224,4,FALSE)</f>
        <v>Low income</v>
      </c>
      <c r="E2460" s="94">
        <f>+indicatorIDEAS!D2461</f>
        <v>2014</v>
      </c>
      <c r="F2460" s="95">
        <f>+indicatorIDEAS!F2461</f>
        <v>11</v>
      </c>
      <c r="G2460" s="95">
        <f>+indicatorIDEAS!G2461</f>
        <v>3</v>
      </c>
      <c r="H2460" s="95">
        <f>+indicatorIDEAS!H2461</f>
        <v>2</v>
      </c>
      <c r="I2460" s="95">
        <f>+indicatorIDEAS!I2461</f>
        <v>3</v>
      </c>
      <c r="J2460" s="95">
        <f>+indicatorIDEAS!J2461</f>
        <v>2</v>
      </c>
      <c r="K2460" s="95">
        <f>+indicatorIDEAS!K2461</f>
        <v>0</v>
      </c>
      <c r="L2460" s="95">
        <f>+indicatorIDEAS!L2461</f>
        <v>0</v>
      </c>
      <c r="M2460" s="95">
        <f>+indicatorIDEAS!M2461</f>
        <v>0</v>
      </c>
      <c r="N2460" s="95">
        <f>+indicatorIDEAS!N2461</f>
        <v>0</v>
      </c>
      <c r="O2460" s="95">
        <f>+indicatorIDEAS!O2461</f>
        <v>0</v>
      </c>
      <c r="P2460" s="95">
        <f>+indicatorIDEAS!P2461</f>
        <v>5.7894736842105266E-3</v>
      </c>
      <c r="Q2460" s="95">
        <f>+indicatorIDEAS!Q2461</f>
        <v>3.4168564920273349E-3</v>
      </c>
      <c r="R2460" s="95">
        <f>+indicatorIDEAS!R2461</f>
        <v>8.8105726872246704E-3</v>
      </c>
      <c r="S2460" s="95">
        <f>+indicatorIDEAS!S2461</f>
        <v>8.7463556851311956E-3</v>
      </c>
      <c r="T2460" s="95">
        <f>+indicatorIDEAS!T2461</f>
        <v>4.4247787610619468E-3</v>
      </c>
    </row>
    <row r="2461" spans="1:20">
      <c r="A2461" s="93" t="str">
        <f>+indicatorIDEAS!B2462</f>
        <v>Nepal</v>
      </c>
      <c r="B2461" s="93" t="str">
        <f>+indicatorIDEAS!C2462</f>
        <v>NPL</v>
      </c>
      <c r="C2461" s="93" t="str">
        <f>+VLOOKUP(B2461,'List of economiesWB'!$D$7:$G$224,3,FALSE)</f>
        <v>South Asia</v>
      </c>
      <c r="D2461" s="93" t="str">
        <f>+VLOOKUP(B2461,'List of economiesWB'!$D$7:$G$224,4,FALSE)</f>
        <v>Low income</v>
      </c>
      <c r="E2461" s="94">
        <f>+indicatorIDEAS!D2462</f>
        <v>2015</v>
      </c>
      <c r="F2461" s="95">
        <f>+indicatorIDEAS!F2462</f>
        <v>11</v>
      </c>
      <c r="G2461" s="95">
        <f>+indicatorIDEAS!G2462</f>
        <v>3</v>
      </c>
      <c r="H2461" s="95">
        <f>+indicatorIDEAS!H2462</f>
        <v>2</v>
      </c>
      <c r="I2461" s="95">
        <f>+indicatorIDEAS!I2462</f>
        <v>3</v>
      </c>
      <c r="J2461" s="95">
        <f>+indicatorIDEAS!J2462</f>
        <v>2</v>
      </c>
      <c r="K2461" s="95">
        <f>+indicatorIDEAS!K2462</f>
        <v>0</v>
      </c>
      <c r="L2461" s="95">
        <f>+indicatorIDEAS!L2462</f>
        <v>0</v>
      </c>
      <c r="M2461" s="95">
        <f>+indicatorIDEAS!M2462</f>
        <v>0</v>
      </c>
      <c r="N2461" s="95">
        <f>+indicatorIDEAS!N2462</f>
        <v>0</v>
      </c>
      <c r="O2461" s="95">
        <f>+indicatorIDEAS!O2462</f>
        <v>0</v>
      </c>
      <c r="P2461" s="95">
        <f>+indicatorIDEAS!P2462</f>
        <v>5.4699154649428148E-3</v>
      </c>
      <c r="Q2461" s="95">
        <f>+indicatorIDEAS!Q2462</f>
        <v>3.205128205128205E-3</v>
      </c>
      <c r="R2461" s="95">
        <f>+indicatorIDEAS!R2462</f>
        <v>8.368200836820083E-3</v>
      </c>
      <c r="S2461" s="95">
        <f>+indicatorIDEAS!S2462</f>
        <v>8.4985835694051E-3</v>
      </c>
      <c r="T2461" s="95">
        <f>+indicatorIDEAS!T2462</f>
        <v>4.140786749482402E-3</v>
      </c>
    </row>
    <row r="2462" spans="1:20">
      <c r="A2462" s="93" t="str">
        <f>+indicatorIDEAS!B2463</f>
        <v>Nauru</v>
      </c>
      <c r="B2462" s="93" t="str">
        <f>+indicatorIDEAS!C2463</f>
        <v>NRU</v>
      </c>
      <c r="C2462" s="93" t="str">
        <f>+VLOOKUP(B2462,'List of economiesWB'!$D$7:$G$224,3,FALSE)</f>
        <v>East Asia &amp; Pacific</v>
      </c>
      <c r="D2462" s="93" t="str">
        <f>+VLOOKUP(B2462,'List of economiesWB'!$D$7:$G$224,4,FALSE)</f>
        <v>High income</v>
      </c>
      <c r="E2462" s="94">
        <f>+indicatorIDEAS!D2463</f>
        <v>1996</v>
      </c>
      <c r="F2462" s="95">
        <f>+indicatorIDEAS!F2463</f>
        <v>0</v>
      </c>
      <c r="G2462" s="95">
        <f>+indicatorIDEAS!G2463</f>
        <v>0</v>
      </c>
      <c r="H2462" s="95">
        <f>+indicatorIDEAS!H2463</f>
        <v>0</v>
      </c>
      <c r="I2462" s="95">
        <f>+indicatorIDEAS!I2463</f>
        <v>0</v>
      </c>
      <c r="J2462" s="95">
        <f>+indicatorIDEAS!J2463</f>
        <v>0</v>
      </c>
      <c r="K2462" s="95">
        <f>+indicatorIDEAS!K2463</f>
        <v>0</v>
      </c>
      <c r="L2462" s="95">
        <f>+indicatorIDEAS!L2463</f>
        <v>0</v>
      </c>
      <c r="M2462" s="95">
        <f>+indicatorIDEAS!M2463</f>
        <v>0</v>
      </c>
      <c r="N2462" s="95">
        <f>+indicatorIDEAS!N2463</f>
        <v>0</v>
      </c>
      <c r="O2462" s="95">
        <f>+indicatorIDEAS!O2463</f>
        <v>0</v>
      </c>
      <c r="P2462" s="95">
        <f>+indicatorIDEAS!P2463</f>
        <v>0</v>
      </c>
      <c r="Q2462" s="95">
        <f>+indicatorIDEAS!Q2463</f>
        <v>0</v>
      </c>
      <c r="R2462" s="95">
        <f>+indicatorIDEAS!R2463</f>
        <v>0</v>
      </c>
      <c r="S2462" s="95">
        <f>+indicatorIDEAS!S2463</f>
        <v>0</v>
      </c>
      <c r="T2462" s="95">
        <f>+indicatorIDEAS!T2463</f>
        <v>0</v>
      </c>
    </row>
    <row r="2463" spans="1:20">
      <c r="A2463" s="93" t="str">
        <f>+indicatorIDEAS!B2464</f>
        <v>Nauru</v>
      </c>
      <c r="B2463" s="93" t="str">
        <f>+indicatorIDEAS!C2464</f>
        <v>NRU</v>
      </c>
      <c r="C2463" s="93" t="str">
        <f>+VLOOKUP(B2463,'List of economiesWB'!$D$7:$G$224,3,FALSE)</f>
        <v>East Asia &amp; Pacific</v>
      </c>
      <c r="D2463" s="93" t="str">
        <f>+VLOOKUP(B2463,'List of economiesWB'!$D$7:$G$224,4,FALSE)</f>
        <v>High income</v>
      </c>
      <c r="E2463" s="94">
        <f>+indicatorIDEAS!D2464</f>
        <v>1997</v>
      </c>
      <c r="F2463" s="95">
        <f>+indicatorIDEAS!F2464</f>
        <v>0</v>
      </c>
      <c r="G2463" s="95">
        <f>+indicatorIDEAS!G2464</f>
        <v>0</v>
      </c>
      <c r="H2463" s="95">
        <f>+indicatorIDEAS!H2464</f>
        <v>0</v>
      </c>
      <c r="I2463" s="95">
        <f>+indicatorIDEAS!I2464</f>
        <v>0</v>
      </c>
      <c r="J2463" s="95">
        <f>+indicatorIDEAS!J2464</f>
        <v>0</v>
      </c>
      <c r="K2463" s="95">
        <f>+indicatorIDEAS!K2464</f>
        <v>0</v>
      </c>
      <c r="L2463" s="95">
        <f>+indicatorIDEAS!L2464</f>
        <v>0</v>
      </c>
      <c r="M2463" s="95">
        <f>+indicatorIDEAS!M2464</f>
        <v>0</v>
      </c>
      <c r="N2463" s="95">
        <f>+indicatorIDEAS!N2464</f>
        <v>0</v>
      </c>
      <c r="O2463" s="95">
        <f>+indicatorIDEAS!O2464</f>
        <v>0</v>
      </c>
      <c r="P2463" s="95">
        <f>+indicatorIDEAS!P2464</f>
        <v>0</v>
      </c>
      <c r="Q2463" s="95">
        <f>+indicatorIDEAS!Q2464</f>
        <v>0</v>
      </c>
      <c r="R2463" s="95">
        <f>+indicatorIDEAS!R2464</f>
        <v>0</v>
      </c>
      <c r="S2463" s="95">
        <f>+indicatorIDEAS!S2464</f>
        <v>0</v>
      </c>
      <c r="T2463" s="95">
        <f>+indicatorIDEAS!T2464</f>
        <v>0</v>
      </c>
    </row>
    <row r="2464" spans="1:20">
      <c r="A2464" s="93" t="str">
        <f>+indicatorIDEAS!B2465</f>
        <v>Nauru</v>
      </c>
      <c r="B2464" s="93" t="str">
        <f>+indicatorIDEAS!C2465</f>
        <v>NRU</v>
      </c>
      <c r="C2464" s="93" t="str">
        <f>+VLOOKUP(B2464,'List of economiesWB'!$D$7:$G$224,3,FALSE)</f>
        <v>East Asia &amp; Pacific</v>
      </c>
      <c r="D2464" s="93" t="str">
        <f>+VLOOKUP(B2464,'List of economiesWB'!$D$7:$G$224,4,FALSE)</f>
        <v>High income</v>
      </c>
      <c r="E2464" s="94">
        <f>+indicatorIDEAS!D2465</f>
        <v>1998</v>
      </c>
      <c r="F2464" s="95">
        <f>+indicatorIDEAS!F2465</f>
        <v>0</v>
      </c>
      <c r="G2464" s="95">
        <f>+indicatorIDEAS!G2465</f>
        <v>0</v>
      </c>
      <c r="H2464" s="95">
        <f>+indicatorIDEAS!H2465</f>
        <v>0</v>
      </c>
      <c r="I2464" s="95">
        <f>+indicatorIDEAS!I2465</f>
        <v>0</v>
      </c>
      <c r="J2464" s="95">
        <f>+indicatorIDEAS!J2465</f>
        <v>0</v>
      </c>
      <c r="K2464" s="95">
        <f>+indicatorIDEAS!K2465</f>
        <v>0</v>
      </c>
      <c r="L2464" s="95">
        <f>+indicatorIDEAS!L2465</f>
        <v>0</v>
      </c>
      <c r="M2464" s="95">
        <f>+indicatorIDEAS!M2465</f>
        <v>0</v>
      </c>
      <c r="N2464" s="95">
        <f>+indicatorIDEAS!N2465</f>
        <v>0</v>
      </c>
      <c r="O2464" s="95">
        <f>+indicatorIDEAS!O2465</f>
        <v>0</v>
      </c>
      <c r="P2464" s="95">
        <f>+indicatorIDEAS!P2465</f>
        <v>0</v>
      </c>
      <c r="Q2464" s="95">
        <f>+indicatorIDEAS!Q2465</f>
        <v>0</v>
      </c>
      <c r="R2464" s="95">
        <f>+indicatorIDEAS!R2465</f>
        <v>0</v>
      </c>
      <c r="S2464" s="95">
        <f>+indicatorIDEAS!S2465</f>
        <v>0</v>
      </c>
      <c r="T2464" s="95">
        <f>+indicatorIDEAS!T2465</f>
        <v>0</v>
      </c>
    </row>
    <row r="2465" spans="1:20">
      <c r="A2465" s="93" t="str">
        <f>+indicatorIDEAS!B2466</f>
        <v>Nauru</v>
      </c>
      <c r="B2465" s="93" t="str">
        <f>+indicatorIDEAS!C2466</f>
        <v>NRU</v>
      </c>
      <c r="C2465" s="93" t="str">
        <f>+VLOOKUP(B2465,'List of economiesWB'!$D$7:$G$224,3,FALSE)</f>
        <v>East Asia &amp; Pacific</v>
      </c>
      <c r="D2465" s="93" t="str">
        <f>+VLOOKUP(B2465,'List of economiesWB'!$D$7:$G$224,4,FALSE)</f>
        <v>High income</v>
      </c>
      <c r="E2465" s="94">
        <f>+indicatorIDEAS!D2466</f>
        <v>1999</v>
      </c>
      <c r="F2465" s="95">
        <f>+indicatorIDEAS!F2466</f>
        <v>0</v>
      </c>
      <c r="G2465" s="95">
        <f>+indicatorIDEAS!G2466</f>
        <v>0</v>
      </c>
      <c r="H2465" s="95">
        <f>+indicatorIDEAS!H2466</f>
        <v>0</v>
      </c>
      <c r="I2465" s="95">
        <f>+indicatorIDEAS!I2466</f>
        <v>0</v>
      </c>
      <c r="J2465" s="95">
        <f>+indicatorIDEAS!J2466</f>
        <v>0</v>
      </c>
      <c r="K2465" s="95">
        <f>+indicatorIDEAS!K2466</f>
        <v>0</v>
      </c>
      <c r="L2465" s="95">
        <f>+indicatorIDEAS!L2466</f>
        <v>0</v>
      </c>
      <c r="M2465" s="95">
        <f>+indicatorIDEAS!M2466</f>
        <v>0</v>
      </c>
      <c r="N2465" s="95">
        <f>+indicatorIDEAS!N2466</f>
        <v>0</v>
      </c>
      <c r="O2465" s="95">
        <f>+indicatorIDEAS!O2466</f>
        <v>0</v>
      </c>
      <c r="P2465" s="95">
        <f>+indicatorIDEAS!P2466</f>
        <v>0</v>
      </c>
      <c r="Q2465" s="95">
        <f>+indicatorIDEAS!Q2466</f>
        <v>0</v>
      </c>
      <c r="R2465" s="95">
        <f>+indicatorIDEAS!R2466</f>
        <v>0</v>
      </c>
      <c r="S2465" s="95">
        <f>+indicatorIDEAS!S2466</f>
        <v>0</v>
      </c>
      <c r="T2465" s="95">
        <f>+indicatorIDEAS!T2466</f>
        <v>0</v>
      </c>
    </row>
    <row r="2466" spans="1:20">
      <c r="A2466" s="93" t="str">
        <f>+indicatorIDEAS!B2467</f>
        <v>Nauru</v>
      </c>
      <c r="B2466" s="93" t="str">
        <f>+indicatorIDEAS!C2467</f>
        <v>NRU</v>
      </c>
      <c r="C2466" s="93" t="str">
        <f>+VLOOKUP(B2466,'List of economiesWB'!$D$7:$G$224,3,FALSE)</f>
        <v>East Asia &amp; Pacific</v>
      </c>
      <c r="D2466" s="93" t="str">
        <f>+VLOOKUP(B2466,'List of economiesWB'!$D$7:$G$224,4,FALSE)</f>
        <v>High income</v>
      </c>
      <c r="E2466" s="94">
        <f>+indicatorIDEAS!D2467</f>
        <v>2000</v>
      </c>
      <c r="F2466" s="95">
        <f>+indicatorIDEAS!F2467</f>
        <v>0</v>
      </c>
      <c r="G2466" s="95">
        <f>+indicatorIDEAS!G2467</f>
        <v>0</v>
      </c>
      <c r="H2466" s="95">
        <f>+indicatorIDEAS!H2467</f>
        <v>0</v>
      </c>
      <c r="I2466" s="95">
        <f>+indicatorIDEAS!I2467</f>
        <v>0</v>
      </c>
      <c r="J2466" s="95">
        <f>+indicatorIDEAS!J2467</f>
        <v>0</v>
      </c>
      <c r="K2466" s="95">
        <f>+indicatorIDEAS!K2467</f>
        <v>0</v>
      </c>
      <c r="L2466" s="95">
        <f>+indicatorIDEAS!L2467</f>
        <v>0</v>
      </c>
      <c r="M2466" s="95">
        <f>+indicatorIDEAS!M2467</f>
        <v>0</v>
      </c>
      <c r="N2466" s="95">
        <f>+indicatorIDEAS!N2467</f>
        <v>0</v>
      </c>
      <c r="O2466" s="95">
        <f>+indicatorIDEAS!O2467</f>
        <v>0</v>
      </c>
      <c r="P2466" s="95">
        <f>+indicatorIDEAS!P2467</f>
        <v>0</v>
      </c>
      <c r="Q2466" s="95">
        <f>+indicatorIDEAS!Q2467</f>
        <v>0</v>
      </c>
      <c r="R2466" s="95">
        <f>+indicatorIDEAS!R2467</f>
        <v>0</v>
      </c>
      <c r="S2466" s="95">
        <f>+indicatorIDEAS!S2467</f>
        <v>0</v>
      </c>
      <c r="T2466" s="95">
        <f>+indicatorIDEAS!T2467</f>
        <v>0</v>
      </c>
    </row>
    <row r="2467" spans="1:20">
      <c r="A2467" s="93" t="str">
        <f>+indicatorIDEAS!B2468</f>
        <v>Nauru</v>
      </c>
      <c r="B2467" s="93" t="str">
        <f>+indicatorIDEAS!C2468</f>
        <v>NRU</v>
      </c>
      <c r="C2467" s="93" t="str">
        <f>+VLOOKUP(B2467,'List of economiesWB'!$D$7:$G$224,3,FALSE)</f>
        <v>East Asia &amp; Pacific</v>
      </c>
      <c r="D2467" s="93" t="str">
        <f>+VLOOKUP(B2467,'List of economiesWB'!$D$7:$G$224,4,FALSE)</f>
        <v>High income</v>
      </c>
      <c r="E2467" s="94">
        <f>+indicatorIDEAS!D2468</f>
        <v>2001</v>
      </c>
      <c r="F2467" s="95">
        <f>+indicatorIDEAS!F2468</f>
        <v>0</v>
      </c>
      <c r="G2467" s="95">
        <f>+indicatorIDEAS!G2468</f>
        <v>0</v>
      </c>
      <c r="H2467" s="95">
        <f>+indicatorIDEAS!H2468</f>
        <v>0</v>
      </c>
      <c r="I2467" s="95">
        <f>+indicatorIDEAS!I2468</f>
        <v>0</v>
      </c>
      <c r="J2467" s="95">
        <f>+indicatorIDEAS!J2468</f>
        <v>0</v>
      </c>
      <c r="K2467" s="95">
        <f>+indicatorIDEAS!K2468</f>
        <v>0</v>
      </c>
      <c r="L2467" s="95">
        <f>+indicatorIDEAS!L2468</f>
        <v>0</v>
      </c>
      <c r="M2467" s="95">
        <f>+indicatorIDEAS!M2468</f>
        <v>0</v>
      </c>
      <c r="N2467" s="95">
        <f>+indicatorIDEAS!N2468</f>
        <v>0</v>
      </c>
      <c r="O2467" s="95">
        <f>+indicatorIDEAS!O2468</f>
        <v>0</v>
      </c>
      <c r="P2467" s="95">
        <f>+indicatorIDEAS!P2468</f>
        <v>0</v>
      </c>
      <c r="Q2467" s="95">
        <f>+indicatorIDEAS!Q2468</f>
        <v>0</v>
      </c>
      <c r="R2467" s="95">
        <f>+indicatorIDEAS!R2468</f>
        <v>0</v>
      </c>
      <c r="S2467" s="95">
        <f>+indicatorIDEAS!S2468</f>
        <v>0</v>
      </c>
      <c r="T2467" s="95">
        <f>+indicatorIDEAS!T2468</f>
        <v>0</v>
      </c>
    </row>
    <row r="2468" spans="1:20">
      <c r="A2468" s="93" t="str">
        <f>+indicatorIDEAS!B2469</f>
        <v>Nauru</v>
      </c>
      <c r="B2468" s="93" t="str">
        <f>+indicatorIDEAS!C2469</f>
        <v>NRU</v>
      </c>
      <c r="C2468" s="93" t="str">
        <f>+VLOOKUP(B2468,'List of economiesWB'!$D$7:$G$224,3,FALSE)</f>
        <v>East Asia &amp; Pacific</v>
      </c>
      <c r="D2468" s="93" t="str">
        <f>+VLOOKUP(B2468,'List of economiesWB'!$D$7:$G$224,4,FALSE)</f>
        <v>High income</v>
      </c>
      <c r="E2468" s="94">
        <f>+indicatorIDEAS!D2469</f>
        <v>2002</v>
      </c>
      <c r="F2468" s="95">
        <f>+indicatorIDEAS!F2469</f>
        <v>0</v>
      </c>
      <c r="G2468" s="95">
        <f>+indicatorIDEAS!G2469</f>
        <v>0</v>
      </c>
      <c r="H2468" s="95">
        <f>+indicatorIDEAS!H2469</f>
        <v>0</v>
      </c>
      <c r="I2468" s="95">
        <f>+indicatorIDEAS!I2469</f>
        <v>0</v>
      </c>
      <c r="J2468" s="95">
        <f>+indicatorIDEAS!J2469</f>
        <v>0</v>
      </c>
      <c r="K2468" s="95">
        <f>+indicatorIDEAS!K2469</f>
        <v>0</v>
      </c>
      <c r="L2468" s="95">
        <f>+indicatorIDEAS!L2469</f>
        <v>0</v>
      </c>
      <c r="M2468" s="95">
        <f>+indicatorIDEAS!M2469</f>
        <v>0</v>
      </c>
      <c r="N2468" s="95">
        <f>+indicatorIDEAS!N2469</f>
        <v>0</v>
      </c>
      <c r="O2468" s="95">
        <f>+indicatorIDEAS!O2469</f>
        <v>0</v>
      </c>
      <c r="P2468" s="95">
        <f>+indicatorIDEAS!P2469</f>
        <v>0</v>
      </c>
      <c r="Q2468" s="95">
        <f>+indicatorIDEAS!Q2469</f>
        <v>0</v>
      </c>
      <c r="R2468" s="95">
        <f>+indicatorIDEAS!R2469</f>
        <v>0</v>
      </c>
      <c r="S2468" s="95">
        <f>+indicatorIDEAS!S2469</f>
        <v>0</v>
      </c>
      <c r="T2468" s="95">
        <f>+indicatorIDEAS!T2469</f>
        <v>0</v>
      </c>
    </row>
    <row r="2469" spans="1:20">
      <c r="A2469" s="93" t="str">
        <f>+indicatorIDEAS!B2470</f>
        <v>Nauru</v>
      </c>
      <c r="B2469" s="93" t="str">
        <f>+indicatorIDEAS!C2470</f>
        <v>NRU</v>
      </c>
      <c r="C2469" s="93" t="str">
        <f>+VLOOKUP(B2469,'List of economiesWB'!$D$7:$G$224,3,FALSE)</f>
        <v>East Asia &amp; Pacific</v>
      </c>
      <c r="D2469" s="93" t="str">
        <f>+VLOOKUP(B2469,'List of economiesWB'!$D$7:$G$224,4,FALSE)</f>
        <v>High income</v>
      </c>
      <c r="E2469" s="94">
        <f>+indicatorIDEAS!D2470</f>
        <v>2003</v>
      </c>
      <c r="F2469" s="95">
        <f>+indicatorIDEAS!F2470</f>
        <v>0</v>
      </c>
      <c r="G2469" s="95">
        <f>+indicatorIDEAS!G2470</f>
        <v>0</v>
      </c>
      <c r="H2469" s="95">
        <f>+indicatorIDEAS!H2470</f>
        <v>0</v>
      </c>
      <c r="I2469" s="95">
        <f>+indicatorIDEAS!I2470</f>
        <v>0</v>
      </c>
      <c r="J2469" s="95">
        <f>+indicatorIDEAS!J2470</f>
        <v>0</v>
      </c>
      <c r="K2469" s="95">
        <f>+indicatorIDEAS!K2470</f>
        <v>0</v>
      </c>
      <c r="L2469" s="95">
        <f>+indicatorIDEAS!L2470</f>
        <v>0</v>
      </c>
      <c r="M2469" s="95">
        <f>+indicatorIDEAS!M2470</f>
        <v>0</v>
      </c>
      <c r="N2469" s="95">
        <f>+indicatorIDEAS!N2470</f>
        <v>0</v>
      </c>
      <c r="O2469" s="95">
        <f>+indicatorIDEAS!O2470</f>
        <v>0</v>
      </c>
      <c r="P2469" s="95">
        <f>+indicatorIDEAS!P2470</f>
        <v>0</v>
      </c>
      <c r="Q2469" s="95">
        <f>+indicatorIDEAS!Q2470</f>
        <v>0</v>
      </c>
      <c r="R2469" s="95">
        <f>+indicatorIDEAS!R2470</f>
        <v>0</v>
      </c>
      <c r="S2469" s="95">
        <f>+indicatorIDEAS!S2470</f>
        <v>0</v>
      </c>
      <c r="T2469" s="95">
        <f>+indicatorIDEAS!T2470</f>
        <v>0</v>
      </c>
    </row>
    <row r="2470" spans="1:20">
      <c r="A2470" s="93" t="str">
        <f>+indicatorIDEAS!B2471</f>
        <v>Nauru</v>
      </c>
      <c r="B2470" s="93" t="str">
        <f>+indicatorIDEAS!C2471</f>
        <v>NRU</v>
      </c>
      <c r="C2470" s="93" t="str">
        <f>+VLOOKUP(B2470,'List of economiesWB'!$D$7:$G$224,3,FALSE)</f>
        <v>East Asia &amp; Pacific</v>
      </c>
      <c r="D2470" s="93" t="str">
        <f>+VLOOKUP(B2470,'List of economiesWB'!$D$7:$G$224,4,FALSE)</f>
        <v>High income</v>
      </c>
      <c r="E2470" s="94">
        <f>+indicatorIDEAS!D2471</f>
        <v>2004</v>
      </c>
      <c r="F2470" s="95">
        <f>+indicatorIDEAS!F2471</f>
        <v>0</v>
      </c>
      <c r="G2470" s="95">
        <f>+indicatorIDEAS!G2471</f>
        <v>0</v>
      </c>
      <c r="H2470" s="95">
        <f>+indicatorIDEAS!H2471</f>
        <v>0</v>
      </c>
      <c r="I2470" s="95">
        <f>+indicatorIDEAS!I2471</f>
        <v>0</v>
      </c>
      <c r="J2470" s="95">
        <f>+indicatorIDEAS!J2471</f>
        <v>0</v>
      </c>
      <c r="K2470" s="95">
        <f>+indicatorIDEAS!K2471</f>
        <v>0</v>
      </c>
      <c r="L2470" s="95">
        <f>+indicatorIDEAS!L2471</f>
        <v>0</v>
      </c>
      <c r="M2470" s="95">
        <f>+indicatorIDEAS!M2471</f>
        <v>0</v>
      </c>
      <c r="N2470" s="95">
        <f>+indicatorIDEAS!N2471</f>
        <v>0</v>
      </c>
      <c r="O2470" s="95">
        <f>+indicatorIDEAS!O2471</f>
        <v>0</v>
      </c>
      <c r="P2470" s="95">
        <f>+indicatorIDEAS!P2471</f>
        <v>0</v>
      </c>
      <c r="Q2470" s="95">
        <f>+indicatorIDEAS!Q2471</f>
        <v>0</v>
      </c>
      <c r="R2470" s="95">
        <f>+indicatorIDEAS!R2471</f>
        <v>0</v>
      </c>
      <c r="S2470" s="95">
        <f>+indicatorIDEAS!S2471</f>
        <v>0</v>
      </c>
      <c r="T2470" s="95">
        <f>+indicatorIDEAS!T2471</f>
        <v>0</v>
      </c>
    </row>
    <row r="2471" spans="1:20">
      <c r="A2471" s="93" t="str">
        <f>+indicatorIDEAS!B2472</f>
        <v>Nauru</v>
      </c>
      <c r="B2471" s="93" t="str">
        <f>+indicatorIDEAS!C2472</f>
        <v>NRU</v>
      </c>
      <c r="C2471" s="93" t="str">
        <f>+VLOOKUP(B2471,'List of economiesWB'!$D$7:$G$224,3,FALSE)</f>
        <v>East Asia &amp; Pacific</v>
      </c>
      <c r="D2471" s="93" t="str">
        <f>+VLOOKUP(B2471,'List of economiesWB'!$D$7:$G$224,4,FALSE)</f>
        <v>High income</v>
      </c>
      <c r="E2471" s="94">
        <f>+indicatorIDEAS!D2472</f>
        <v>2005</v>
      </c>
      <c r="F2471" s="95">
        <f>+indicatorIDEAS!F2472</f>
        <v>0</v>
      </c>
      <c r="G2471" s="95">
        <f>+indicatorIDEAS!G2472</f>
        <v>0</v>
      </c>
      <c r="H2471" s="95">
        <f>+indicatorIDEAS!H2472</f>
        <v>0</v>
      </c>
      <c r="I2471" s="95">
        <f>+indicatorIDEAS!I2472</f>
        <v>0</v>
      </c>
      <c r="J2471" s="95">
        <f>+indicatorIDEAS!J2472</f>
        <v>0</v>
      </c>
      <c r="K2471" s="95">
        <f>+indicatorIDEAS!K2472</f>
        <v>0</v>
      </c>
      <c r="L2471" s="95">
        <f>+indicatorIDEAS!L2472</f>
        <v>0</v>
      </c>
      <c r="M2471" s="95">
        <f>+indicatorIDEAS!M2472</f>
        <v>0</v>
      </c>
      <c r="N2471" s="95">
        <f>+indicatorIDEAS!N2472</f>
        <v>0</v>
      </c>
      <c r="O2471" s="95">
        <f>+indicatorIDEAS!O2472</f>
        <v>0</v>
      </c>
      <c r="P2471" s="95">
        <f>+indicatorIDEAS!P2472</f>
        <v>0</v>
      </c>
      <c r="Q2471" s="95">
        <f>+indicatorIDEAS!Q2472</f>
        <v>0</v>
      </c>
      <c r="R2471" s="95">
        <f>+indicatorIDEAS!R2472</f>
        <v>0</v>
      </c>
      <c r="S2471" s="95">
        <f>+indicatorIDEAS!S2472</f>
        <v>0</v>
      </c>
      <c r="T2471" s="95">
        <f>+indicatorIDEAS!T2472</f>
        <v>0</v>
      </c>
    </row>
    <row r="2472" spans="1:20">
      <c r="A2472" s="93" t="str">
        <f>+indicatorIDEAS!B2473</f>
        <v>Nauru</v>
      </c>
      <c r="B2472" s="93" t="str">
        <f>+indicatorIDEAS!C2473</f>
        <v>NRU</v>
      </c>
      <c r="C2472" s="93" t="str">
        <f>+VLOOKUP(B2472,'List of economiesWB'!$D$7:$G$224,3,FALSE)</f>
        <v>East Asia &amp; Pacific</v>
      </c>
      <c r="D2472" s="93" t="str">
        <f>+VLOOKUP(B2472,'List of economiesWB'!$D$7:$G$224,4,FALSE)</f>
        <v>High income</v>
      </c>
      <c r="E2472" s="94">
        <f>+indicatorIDEAS!D2473</f>
        <v>2006</v>
      </c>
      <c r="F2472" s="95">
        <f>+indicatorIDEAS!F2473</f>
        <v>1</v>
      </c>
      <c r="G2472" s="95">
        <f>+indicatorIDEAS!G2473</f>
        <v>0</v>
      </c>
      <c r="H2472" s="95">
        <f>+indicatorIDEAS!H2473</f>
        <v>0</v>
      </c>
      <c r="I2472" s="95">
        <f>+indicatorIDEAS!I2473</f>
        <v>0</v>
      </c>
      <c r="J2472" s="95">
        <f>+indicatorIDEAS!J2473</f>
        <v>0</v>
      </c>
      <c r="K2472" s="95">
        <f>+indicatorIDEAS!K2473</f>
        <v>1.7241379310344827E-2</v>
      </c>
      <c r="L2472" s="95">
        <f>+indicatorIDEAS!L2473</f>
        <v>0</v>
      </c>
      <c r="M2472" s="95">
        <f>+indicatorIDEAS!M2473</f>
        <v>0</v>
      </c>
      <c r="N2472" s="95">
        <f>+indicatorIDEAS!N2473</f>
        <v>8.3333333333333329E-2</v>
      </c>
      <c r="O2472" s="95">
        <f>+indicatorIDEAS!O2473</f>
        <v>0</v>
      </c>
      <c r="P2472" s="95">
        <f>+indicatorIDEAS!P2473</f>
        <v>2.004008016032064E-3</v>
      </c>
      <c r="Q2472" s="95">
        <f>+indicatorIDEAS!Q2473</f>
        <v>0</v>
      </c>
      <c r="R2472" s="95">
        <f>+indicatorIDEAS!R2473</f>
        <v>0</v>
      </c>
      <c r="S2472" s="95">
        <f>+indicatorIDEAS!S2473</f>
        <v>0</v>
      </c>
      <c r="T2472" s="95">
        <f>+indicatorIDEAS!T2473</f>
        <v>0</v>
      </c>
    </row>
    <row r="2473" spans="1:20">
      <c r="A2473" s="93" t="str">
        <f>+indicatorIDEAS!B2474</f>
        <v>Nauru</v>
      </c>
      <c r="B2473" s="93" t="str">
        <f>+indicatorIDEAS!C2474</f>
        <v>NRU</v>
      </c>
      <c r="C2473" s="93" t="str">
        <f>+VLOOKUP(B2473,'List of economiesWB'!$D$7:$G$224,3,FALSE)</f>
        <v>East Asia &amp; Pacific</v>
      </c>
      <c r="D2473" s="93" t="str">
        <f>+VLOOKUP(B2473,'List of economiesWB'!$D$7:$G$224,4,FALSE)</f>
        <v>High income</v>
      </c>
      <c r="E2473" s="94">
        <f>+indicatorIDEAS!D2474</f>
        <v>2007</v>
      </c>
      <c r="F2473" s="95">
        <f>+indicatorIDEAS!F2474</f>
        <v>1</v>
      </c>
      <c r="G2473" s="95">
        <f>+indicatorIDEAS!G2474</f>
        <v>0</v>
      </c>
      <c r="H2473" s="95">
        <f>+indicatorIDEAS!H2474</f>
        <v>0</v>
      </c>
      <c r="I2473" s="95">
        <f>+indicatorIDEAS!I2474</f>
        <v>0</v>
      </c>
      <c r="J2473" s="95">
        <f>+indicatorIDEAS!J2474</f>
        <v>0</v>
      </c>
      <c r="K2473" s="95">
        <f>+indicatorIDEAS!K2474</f>
        <v>0</v>
      </c>
      <c r="L2473" s="95">
        <f>+indicatorIDEAS!L2474</f>
        <v>0</v>
      </c>
      <c r="M2473" s="95">
        <f>+indicatorIDEAS!M2474</f>
        <v>0</v>
      </c>
      <c r="N2473" s="95">
        <f>+indicatorIDEAS!N2474</f>
        <v>0</v>
      </c>
      <c r="O2473" s="95">
        <f>+indicatorIDEAS!O2474</f>
        <v>0</v>
      </c>
      <c r="P2473" s="95">
        <f>+indicatorIDEAS!P2474</f>
        <v>1.718213058419244E-3</v>
      </c>
      <c r="Q2473" s="95">
        <f>+indicatorIDEAS!Q2474</f>
        <v>0</v>
      </c>
      <c r="R2473" s="95">
        <f>+indicatorIDEAS!R2474</f>
        <v>0</v>
      </c>
      <c r="S2473" s="95">
        <f>+indicatorIDEAS!S2474</f>
        <v>0</v>
      </c>
      <c r="T2473" s="95">
        <f>+indicatorIDEAS!T2474</f>
        <v>0</v>
      </c>
    </row>
    <row r="2474" spans="1:20">
      <c r="A2474" s="93" t="str">
        <f>+indicatorIDEAS!B2475</f>
        <v>Nauru</v>
      </c>
      <c r="B2474" s="93" t="str">
        <f>+indicatorIDEAS!C2475</f>
        <v>NRU</v>
      </c>
      <c r="C2474" s="93" t="str">
        <f>+VLOOKUP(B2474,'List of economiesWB'!$D$7:$G$224,3,FALSE)</f>
        <v>East Asia &amp; Pacific</v>
      </c>
      <c r="D2474" s="93" t="str">
        <f>+VLOOKUP(B2474,'List of economiesWB'!$D$7:$G$224,4,FALSE)</f>
        <v>High income</v>
      </c>
      <c r="E2474" s="94">
        <f>+indicatorIDEAS!D2475</f>
        <v>2008</v>
      </c>
      <c r="F2474" s="95">
        <f>+indicatorIDEAS!F2475</f>
        <v>1</v>
      </c>
      <c r="G2474" s="95">
        <f>+indicatorIDEAS!G2475</f>
        <v>0</v>
      </c>
      <c r="H2474" s="95">
        <f>+indicatorIDEAS!H2475</f>
        <v>0</v>
      </c>
      <c r="I2474" s="95">
        <f>+indicatorIDEAS!I2475</f>
        <v>0</v>
      </c>
      <c r="J2474" s="95">
        <f>+indicatorIDEAS!J2475</f>
        <v>0</v>
      </c>
      <c r="K2474" s="95">
        <f>+indicatorIDEAS!K2475</f>
        <v>0</v>
      </c>
      <c r="L2474" s="95">
        <f>+indicatorIDEAS!L2475</f>
        <v>0</v>
      </c>
      <c r="M2474" s="95">
        <f>+indicatorIDEAS!M2475</f>
        <v>0</v>
      </c>
      <c r="N2474" s="95">
        <f>+indicatorIDEAS!N2475</f>
        <v>0</v>
      </c>
      <c r="O2474" s="95">
        <f>+indicatorIDEAS!O2475</f>
        <v>0</v>
      </c>
      <c r="P2474" s="95">
        <f>+indicatorIDEAS!P2475</f>
        <v>1.3568521031207597E-3</v>
      </c>
      <c r="Q2474" s="95">
        <f>+indicatorIDEAS!Q2475</f>
        <v>0</v>
      </c>
      <c r="R2474" s="95">
        <f>+indicatorIDEAS!R2475</f>
        <v>0</v>
      </c>
      <c r="S2474" s="95">
        <f>+indicatorIDEAS!S2475</f>
        <v>0</v>
      </c>
      <c r="T2474" s="95">
        <f>+indicatorIDEAS!T2475</f>
        <v>0</v>
      </c>
    </row>
    <row r="2475" spans="1:20">
      <c r="A2475" s="93" t="str">
        <f>+indicatorIDEAS!B2476</f>
        <v>Nauru</v>
      </c>
      <c r="B2475" s="93" t="str">
        <f>+indicatorIDEAS!C2476</f>
        <v>NRU</v>
      </c>
      <c r="C2475" s="93" t="str">
        <f>+VLOOKUP(B2475,'List of economiesWB'!$D$7:$G$224,3,FALSE)</f>
        <v>East Asia &amp; Pacific</v>
      </c>
      <c r="D2475" s="93" t="str">
        <f>+VLOOKUP(B2475,'List of economiesWB'!$D$7:$G$224,4,FALSE)</f>
        <v>High income</v>
      </c>
      <c r="E2475" s="94">
        <f>+indicatorIDEAS!D2476</f>
        <v>2009</v>
      </c>
      <c r="F2475" s="95">
        <f>+indicatorIDEAS!F2476</f>
        <v>1</v>
      </c>
      <c r="G2475" s="95">
        <f>+indicatorIDEAS!G2476</f>
        <v>0</v>
      </c>
      <c r="H2475" s="95">
        <f>+indicatorIDEAS!H2476</f>
        <v>0</v>
      </c>
      <c r="I2475" s="95">
        <f>+indicatorIDEAS!I2476</f>
        <v>0</v>
      </c>
      <c r="J2475" s="95">
        <f>+indicatorIDEAS!J2476</f>
        <v>0</v>
      </c>
      <c r="K2475" s="95">
        <f>+indicatorIDEAS!K2476</f>
        <v>0</v>
      </c>
      <c r="L2475" s="95">
        <f>+indicatorIDEAS!L2476</f>
        <v>0</v>
      </c>
      <c r="M2475" s="95">
        <f>+indicatorIDEAS!M2476</f>
        <v>0</v>
      </c>
      <c r="N2475" s="95">
        <f>+indicatorIDEAS!N2476</f>
        <v>0</v>
      </c>
      <c r="O2475" s="95">
        <f>+indicatorIDEAS!O2476</f>
        <v>0</v>
      </c>
      <c r="P2475" s="95">
        <f>+indicatorIDEAS!P2476</f>
        <v>9.8039215686274508E-4</v>
      </c>
      <c r="Q2475" s="95">
        <f>+indicatorIDEAS!Q2476</f>
        <v>0</v>
      </c>
      <c r="R2475" s="95">
        <f>+indicatorIDEAS!R2476</f>
        <v>0</v>
      </c>
      <c r="S2475" s="95">
        <f>+indicatorIDEAS!S2476</f>
        <v>0</v>
      </c>
      <c r="T2475" s="95">
        <f>+indicatorIDEAS!T2476</f>
        <v>0</v>
      </c>
    </row>
    <row r="2476" spans="1:20">
      <c r="A2476" s="93" t="str">
        <f>+indicatorIDEAS!B2477</f>
        <v>Nauru</v>
      </c>
      <c r="B2476" s="93" t="str">
        <f>+indicatorIDEAS!C2477</f>
        <v>NRU</v>
      </c>
      <c r="C2476" s="93" t="str">
        <f>+VLOOKUP(B2476,'List of economiesWB'!$D$7:$G$224,3,FALSE)</f>
        <v>East Asia &amp; Pacific</v>
      </c>
      <c r="D2476" s="93" t="str">
        <f>+VLOOKUP(B2476,'List of economiesWB'!$D$7:$G$224,4,FALSE)</f>
        <v>High income</v>
      </c>
      <c r="E2476" s="94">
        <f>+indicatorIDEAS!D2477</f>
        <v>2010</v>
      </c>
      <c r="F2476" s="95">
        <f>+indicatorIDEAS!F2477</f>
        <v>1</v>
      </c>
      <c r="G2476" s="95">
        <f>+indicatorIDEAS!G2477</f>
        <v>0</v>
      </c>
      <c r="H2476" s="95">
        <f>+indicatorIDEAS!H2477</f>
        <v>0</v>
      </c>
      <c r="I2476" s="95">
        <f>+indicatorIDEAS!I2477</f>
        <v>0</v>
      </c>
      <c r="J2476" s="95">
        <f>+indicatorIDEAS!J2477</f>
        <v>0</v>
      </c>
      <c r="K2476" s="95">
        <f>+indicatorIDEAS!K2477</f>
        <v>0</v>
      </c>
      <c r="L2476" s="95">
        <f>+indicatorIDEAS!L2477</f>
        <v>0</v>
      </c>
      <c r="M2476" s="95">
        <f>+indicatorIDEAS!M2477</f>
        <v>0</v>
      </c>
      <c r="N2476" s="95">
        <f>+indicatorIDEAS!N2477</f>
        <v>0</v>
      </c>
      <c r="O2476" s="95">
        <f>+indicatorIDEAS!O2477</f>
        <v>0</v>
      </c>
      <c r="P2476" s="95">
        <f>+indicatorIDEAS!P2477</f>
        <v>7.9051383399209485E-4</v>
      </c>
      <c r="Q2476" s="95">
        <f>+indicatorIDEAS!Q2477</f>
        <v>0</v>
      </c>
      <c r="R2476" s="95">
        <f>+indicatorIDEAS!R2477</f>
        <v>0</v>
      </c>
      <c r="S2476" s="95">
        <f>+indicatorIDEAS!S2477</f>
        <v>0</v>
      </c>
      <c r="T2476" s="95">
        <f>+indicatorIDEAS!T2477</f>
        <v>0</v>
      </c>
    </row>
    <row r="2477" spans="1:20">
      <c r="A2477" s="93" t="str">
        <f>+indicatorIDEAS!B2478</f>
        <v>Nauru</v>
      </c>
      <c r="B2477" s="93" t="str">
        <f>+indicatorIDEAS!C2478</f>
        <v>NRU</v>
      </c>
      <c r="C2477" s="93" t="str">
        <f>+VLOOKUP(B2477,'List of economiesWB'!$D$7:$G$224,3,FALSE)</f>
        <v>East Asia &amp; Pacific</v>
      </c>
      <c r="D2477" s="93" t="str">
        <f>+VLOOKUP(B2477,'List of economiesWB'!$D$7:$G$224,4,FALSE)</f>
        <v>High income</v>
      </c>
      <c r="E2477" s="94">
        <f>+indicatorIDEAS!D2478</f>
        <v>2011</v>
      </c>
      <c r="F2477" s="95">
        <f>+indicatorIDEAS!F2478</f>
        <v>1</v>
      </c>
      <c r="G2477" s="95">
        <f>+indicatorIDEAS!G2478</f>
        <v>0</v>
      </c>
      <c r="H2477" s="95">
        <f>+indicatorIDEAS!H2478</f>
        <v>0</v>
      </c>
      <c r="I2477" s="95">
        <f>+indicatorIDEAS!I2478</f>
        <v>0</v>
      </c>
      <c r="J2477" s="95">
        <f>+indicatorIDEAS!J2478</f>
        <v>0</v>
      </c>
      <c r="K2477" s="95">
        <f>+indicatorIDEAS!K2478</f>
        <v>0</v>
      </c>
      <c r="L2477" s="95">
        <f>+indicatorIDEAS!L2478</f>
        <v>0</v>
      </c>
      <c r="M2477" s="95">
        <f>+indicatorIDEAS!M2478</f>
        <v>0</v>
      </c>
      <c r="N2477" s="95">
        <f>+indicatorIDEAS!N2478</f>
        <v>0</v>
      </c>
      <c r="O2477" s="95">
        <f>+indicatorIDEAS!O2478</f>
        <v>0</v>
      </c>
      <c r="P2477" s="95">
        <f>+indicatorIDEAS!P2478</f>
        <v>6.4226075786769424E-4</v>
      </c>
      <c r="Q2477" s="95">
        <f>+indicatorIDEAS!Q2478</f>
        <v>0</v>
      </c>
      <c r="R2477" s="95">
        <f>+indicatorIDEAS!R2478</f>
        <v>0</v>
      </c>
      <c r="S2477" s="95">
        <f>+indicatorIDEAS!S2478</f>
        <v>0</v>
      </c>
      <c r="T2477" s="95">
        <f>+indicatorIDEAS!T2478</f>
        <v>0</v>
      </c>
    </row>
    <row r="2478" spans="1:20">
      <c r="A2478" s="93" t="str">
        <f>+indicatorIDEAS!B2479</f>
        <v>Nauru</v>
      </c>
      <c r="B2478" s="93" t="str">
        <f>+indicatorIDEAS!C2479</f>
        <v>NRU</v>
      </c>
      <c r="C2478" s="93" t="str">
        <f>+VLOOKUP(B2478,'List of economiesWB'!$D$7:$G$224,3,FALSE)</f>
        <v>East Asia &amp; Pacific</v>
      </c>
      <c r="D2478" s="93" t="str">
        <f>+VLOOKUP(B2478,'List of economiesWB'!$D$7:$G$224,4,FALSE)</f>
        <v>High income</v>
      </c>
      <c r="E2478" s="94">
        <f>+indicatorIDEAS!D2479</f>
        <v>2012</v>
      </c>
      <c r="F2478" s="95">
        <f>+indicatorIDEAS!F2479</f>
        <v>1</v>
      </c>
      <c r="G2478" s="95">
        <f>+indicatorIDEAS!G2479</f>
        <v>0</v>
      </c>
      <c r="H2478" s="95">
        <f>+indicatorIDEAS!H2479</f>
        <v>0</v>
      </c>
      <c r="I2478" s="95">
        <f>+indicatorIDEAS!I2479</f>
        <v>0</v>
      </c>
      <c r="J2478" s="95">
        <f>+indicatorIDEAS!J2479</f>
        <v>0</v>
      </c>
      <c r="K2478" s="95">
        <f>+indicatorIDEAS!K2479</f>
        <v>0</v>
      </c>
      <c r="L2478" s="95">
        <f>+indicatorIDEAS!L2479</f>
        <v>0</v>
      </c>
      <c r="M2478" s="95">
        <f>+indicatorIDEAS!M2479</f>
        <v>0</v>
      </c>
      <c r="N2478" s="95">
        <f>+indicatorIDEAS!N2479</f>
        <v>0</v>
      </c>
      <c r="O2478" s="95">
        <f>+indicatorIDEAS!O2479</f>
        <v>0</v>
      </c>
      <c r="P2478" s="95">
        <f>+indicatorIDEAS!P2479</f>
        <v>6.0569351907934583E-4</v>
      </c>
      <c r="Q2478" s="95">
        <f>+indicatorIDEAS!Q2479</f>
        <v>0</v>
      </c>
      <c r="R2478" s="95">
        <f>+indicatorIDEAS!R2479</f>
        <v>0</v>
      </c>
      <c r="S2478" s="95">
        <f>+indicatorIDEAS!S2479</f>
        <v>0</v>
      </c>
      <c r="T2478" s="95">
        <f>+indicatorIDEAS!T2479</f>
        <v>0</v>
      </c>
    </row>
    <row r="2479" spans="1:20">
      <c r="A2479" s="93" t="str">
        <f>+indicatorIDEAS!B2480</f>
        <v>Nauru</v>
      </c>
      <c r="B2479" s="93" t="str">
        <f>+indicatorIDEAS!C2480</f>
        <v>NRU</v>
      </c>
      <c r="C2479" s="93" t="str">
        <f>+VLOOKUP(B2479,'List of economiesWB'!$D$7:$G$224,3,FALSE)</f>
        <v>East Asia &amp; Pacific</v>
      </c>
      <c r="D2479" s="93" t="str">
        <f>+VLOOKUP(B2479,'List of economiesWB'!$D$7:$G$224,4,FALSE)</f>
        <v>High income</v>
      </c>
      <c r="E2479" s="94">
        <f>+indicatorIDEAS!D2480</f>
        <v>2013</v>
      </c>
      <c r="F2479" s="95">
        <f>+indicatorIDEAS!F2480</f>
        <v>1</v>
      </c>
      <c r="G2479" s="95">
        <f>+indicatorIDEAS!G2480</f>
        <v>0</v>
      </c>
      <c r="H2479" s="95">
        <f>+indicatorIDEAS!H2480</f>
        <v>0</v>
      </c>
      <c r="I2479" s="95">
        <f>+indicatorIDEAS!I2480</f>
        <v>0</v>
      </c>
      <c r="J2479" s="95">
        <f>+indicatorIDEAS!J2480</f>
        <v>0</v>
      </c>
      <c r="K2479" s="95">
        <f>+indicatorIDEAS!K2480</f>
        <v>0</v>
      </c>
      <c r="L2479" s="95">
        <f>+indicatorIDEAS!L2480</f>
        <v>0</v>
      </c>
      <c r="M2479" s="95">
        <f>+indicatorIDEAS!M2480</f>
        <v>0</v>
      </c>
      <c r="N2479" s="95">
        <f>+indicatorIDEAS!N2480</f>
        <v>0</v>
      </c>
      <c r="O2479" s="95">
        <f>+indicatorIDEAS!O2480</f>
        <v>0</v>
      </c>
      <c r="P2479" s="95">
        <f>+indicatorIDEAS!P2480</f>
        <v>5.7438253877082138E-4</v>
      </c>
      <c r="Q2479" s="95">
        <f>+indicatorIDEAS!Q2480</f>
        <v>0</v>
      </c>
      <c r="R2479" s="95">
        <f>+indicatorIDEAS!R2480</f>
        <v>0</v>
      </c>
      <c r="S2479" s="95">
        <f>+indicatorIDEAS!S2480</f>
        <v>0</v>
      </c>
      <c r="T2479" s="95">
        <f>+indicatorIDEAS!T2480</f>
        <v>0</v>
      </c>
    </row>
    <row r="2480" spans="1:20">
      <c r="A2480" s="93" t="str">
        <f>+indicatorIDEAS!B2481</f>
        <v>Nauru</v>
      </c>
      <c r="B2480" s="93" t="str">
        <f>+indicatorIDEAS!C2481</f>
        <v>NRU</v>
      </c>
      <c r="C2480" s="93" t="str">
        <f>+VLOOKUP(B2480,'List of economiesWB'!$D$7:$G$224,3,FALSE)</f>
        <v>East Asia &amp; Pacific</v>
      </c>
      <c r="D2480" s="93" t="str">
        <f>+VLOOKUP(B2480,'List of economiesWB'!$D$7:$G$224,4,FALSE)</f>
        <v>High income</v>
      </c>
      <c r="E2480" s="94">
        <f>+indicatorIDEAS!D2481</f>
        <v>2014</v>
      </c>
      <c r="F2480" s="95">
        <f>+indicatorIDEAS!F2481</f>
        <v>1</v>
      </c>
      <c r="G2480" s="95">
        <f>+indicatorIDEAS!G2481</f>
        <v>0</v>
      </c>
      <c r="H2480" s="95">
        <f>+indicatorIDEAS!H2481</f>
        <v>0</v>
      </c>
      <c r="I2480" s="95">
        <f>+indicatorIDEAS!I2481</f>
        <v>0</v>
      </c>
      <c r="J2480" s="95">
        <f>+indicatorIDEAS!J2481</f>
        <v>0</v>
      </c>
      <c r="K2480" s="95">
        <f>+indicatorIDEAS!K2481</f>
        <v>0</v>
      </c>
      <c r="L2480" s="95">
        <f>+indicatorIDEAS!L2481</f>
        <v>0</v>
      </c>
      <c r="M2480" s="95">
        <f>+indicatorIDEAS!M2481</f>
        <v>0</v>
      </c>
      <c r="N2480" s="95">
        <f>+indicatorIDEAS!N2481</f>
        <v>0</v>
      </c>
      <c r="O2480" s="95">
        <f>+indicatorIDEAS!O2481</f>
        <v>0</v>
      </c>
      <c r="P2480" s="95">
        <f>+indicatorIDEAS!P2481</f>
        <v>5.263157894736842E-4</v>
      </c>
      <c r="Q2480" s="95">
        <f>+indicatorIDEAS!Q2481</f>
        <v>0</v>
      </c>
      <c r="R2480" s="95">
        <f>+indicatorIDEAS!R2481</f>
        <v>0</v>
      </c>
      <c r="S2480" s="95">
        <f>+indicatorIDEAS!S2481</f>
        <v>0</v>
      </c>
      <c r="T2480" s="95">
        <f>+indicatorIDEAS!T2481</f>
        <v>0</v>
      </c>
    </row>
    <row r="2481" spans="1:20">
      <c r="A2481" s="93" t="str">
        <f>+indicatorIDEAS!B2482</f>
        <v>Nauru</v>
      </c>
      <c r="B2481" s="93" t="str">
        <f>+indicatorIDEAS!C2482</f>
        <v>NRU</v>
      </c>
      <c r="C2481" s="93" t="str">
        <f>+VLOOKUP(B2481,'List of economiesWB'!$D$7:$G$224,3,FALSE)</f>
        <v>East Asia &amp; Pacific</v>
      </c>
      <c r="D2481" s="93" t="str">
        <f>+VLOOKUP(B2481,'List of economiesWB'!$D$7:$G$224,4,FALSE)</f>
        <v>High income</v>
      </c>
      <c r="E2481" s="94">
        <f>+indicatorIDEAS!D2482</f>
        <v>2015</v>
      </c>
      <c r="F2481" s="95">
        <f>+indicatorIDEAS!F2482</f>
        <v>1</v>
      </c>
      <c r="G2481" s="95">
        <f>+indicatorIDEAS!G2482</f>
        <v>0</v>
      </c>
      <c r="H2481" s="95">
        <f>+indicatorIDEAS!H2482</f>
        <v>0</v>
      </c>
      <c r="I2481" s="95">
        <f>+indicatorIDEAS!I2482</f>
        <v>0</v>
      </c>
      <c r="J2481" s="95">
        <f>+indicatorIDEAS!J2482</f>
        <v>0</v>
      </c>
      <c r="K2481" s="95">
        <f>+indicatorIDEAS!K2482</f>
        <v>0</v>
      </c>
      <c r="L2481" s="95">
        <f>+indicatorIDEAS!L2482</f>
        <v>0</v>
      </c>
      <c r="M2481" s="95">
        <f>+indicatorIDEAS!M2482</f>
        <v>0</v>
      </c>
      <c r="N2481" s="95">
        <f>+indicatorIDEAS!N2482</f>
        <v>0</v>
      </c>
      <c r="O2481" s="95">
        <f>+indicatorIDEAS!O2482</f>
        <v>0</v>
      </c>
      <c r="P2481" s="95">
        <f>+indicatorIDEAS!P2482</f>
        <v>4.9726504226752855E-4</v>
      </c>
      <c r="Q2481" s="95">
        <f>+indicatorIDEAS!Q2482</f>
        <v>0</v>
      </c>
      <c r="R2481" s="95">
        <f>+indicatorIDEAS!R2482</f>
        <v>0</v>
      </c>
      <c r="S2481" s="95">
        <f>+indicatorIDEAS!S2482</f>
        <v>0</v>
      </c>
      <c r="T2481" s="95">
        <f>+indicatorIDEAS!T2482</f>
        <v>0</v>
      </c>
    </row>
    <row r="2482" spans="1:20">
      <c r="A2482" s="93" t="str">
        <f>+indicatorIDEAS!B2483</f>
        <v>New Zealand</v>
      </c>
      <c r="B2482" s="93" t="str">
        <f>+indicatorIDEAS!C2483</f>
        <v>NZL</v>
      </c>
      <c r="C2482" s="93" t="str">
        <f>+VLOOKUP(B2482,'List of economiesWB'!$D$7:$G$224,3,FALSE)</f>
        <v>East Asia &amp; Pacific</v>
      </c>
      <c r="D2482" s="93" t="str">
        <f>+VLOOKUP(B2482,'List of economiesWB'!$D$7:$G$224,4,FALSE)</f>
        <v>High income</v>
      </c>
      <c r="E2482" s="94">
        <f>+indicatorIDEAS!D2483</f>
        <v>1996</v>
      </c>
      <c r="F2482" s="95">
        <f>+indicatorIDEAS!F2483</f>
        <v>0</v>
      </c>
      <c r="G2482" s="95">
        <f>+indicatorIDEAS!G2483</f>
        <v>0</v>
      </c>
      <c r="H2482" s="95">
        <f>+indicatorIDEAS!H2483</f>
        <v>0</v>
      </c>
      <c r="I2482" s="95">
        <f>+indicatorIDEAS!I2483</f>
        <v>0</v>
      </c>
      <c r="J2482" s="95">
        <f>+indicatorIDEAS!J2483</f>
        <v>0</v>
      </c>
      <c r="K2482" s="95">
        <f>+indicatorIDEAS!K2483</f>
        <v>0</v>
      </c>
      <c r="L2482" s="95">
        <f>+indicatorIDEAS!L2483</f>
        <v>0</v>
      </c>
      <c r="M2482" s="95">
        <f>+indicatorIDEAS!M2483</f>
        <v>0</v>
      </c>
      <c r="N2482" s="95">
        <f>+indicatorIDEAS!N2483</f>
        <v>0</v>
      </c>
      <c r="O2482" s="95">
        <f>+indicatorIDEAS!O2483</f>
        <v>0</v>
      </c>
      <c r="P2482" s="95">
        <f>+indicatorIDEAS!P2483</f>
        <v>0</v>
      </c>
      <c r="Q2482" s="95">
        <f>+indicatorIDEAS!Q2483</f>
        <v>0</v>
      </c>
      <c r="R2482" s="95">
        <f>+indicatorIDEAS!R2483</f>
        <v>0</v>
      </c>
      <c r="S2482" s="95">
        <f>+indicatorIDEAS!S2483</f>
        <v>0</v>
      </c>
      <c r="T2482" s="95">
        <f>+indicatorIDEAS!T2483</f>
        <v>0</v>
      </c>
    </row>
    <row r="2483" spans="1:20">
      <c r="A2483" s="93" t="str">
        <f>+indicatorIDEAS!B2484</f>
        <v>New Zealand</v>
      </c>
      <c r="B2483" s="93" t="str">
        <f>+indicatorIDEAS!C2484</f>
        <v>NZL</v>
      </c>
      <c r="C2483" s="93" t="str">
        <f>+VLOOKUP(B2483,'List of economiesWB'!$D$7:$G$224,3,FALSE)</f>
        <v>East Asia &amp; Pacific</v>
      </c>
      <c r="D2483" s="93" t="str">
        <f>+VLOOKUP(B2483,'List of economiesWB'!$D$7:$G$224,4,FALSE)</f>
        <v>High income</v>
      </c>
      <c r="E2483" s="94">
        <f>+indicatorIDEAS!D2484</f>
        <v>1997</v>
      </c>
      <c r="F2483" s="95">
        <f>+indicatorIDEAS!F2484</f>
        <v>0</v>
      </c>
      <c r="G2483" s="95">
        <f>+indicatorIDEAS!G2484</f>
        <v>0</v>
      </c>
      <c r="H2483" s="95">
        <f>+indicatorIDEAS!H2484</f>
        <v>0</v>
      </c>
      <c r="I2483" s="95">
        <f>+indicatorIDEAS!I2484</f>
        <v>0</v>
      </c>
      <c r="J2483" s="95">
        <f>+indicatorIDEAS!J2484</f>
        <v>0</v>
      </c>
      <c r="K2483" s="95">
        <f>+indicatorIDEAS!K2484</f>
        <v>0</v>
      </c>
      <c r="L2483" s="95">
        <f>+indicatorIDEAS!L2484</f>
        <v>0</v>
      </c>
      <c r="M2483" s="95">
        <f>+indicatorIDEAS!M2484</f>
        <v>0</v>
      </c>
      <c r="N2483" s="95">
        <f>+indicatorIDEAS!N2484</f>
        <v>0</v>
      </c>
      <c r="O2483" s="95">
        <f>+indicatorIDEAS!O2484</f>
        <v>0</v>
      </c>
      <c r="P2483" s="95">
        <f>+indicatorIDEAS!P2484</f>
        <v>0</v>
      </c>
      <c r="Q2483" s="95">
        <f>+indicatorIDEAS!Q2484</f>
        <v>0</v>
      </c>
      <c r="R2483" s="95">
        <f>+indicatorIDEAS!R2484</f>
        <v>0</v>
      </c>
      <c r="S2483" s="95">
        <f>+indicatorIDEAS!S2484</f>
        <v>0</v>
      </c>
      <c r="T2483" s="95">
        <f>+indicatorIDEAS!T2484</f>
        <v>0</v>
      </c>
    </row>
    <row r="2484" spans="1:20">
      <c r="A2484" s="93" t="str">
        <f>+indicatorIDEAS!B2485</f>
        <v>New Zealand</v>
      </c>
      <c r="B2484" s="93" t="str">
        <f>+indicatorIDEAS!C2485</f>
        <v>NZL</v>
      </c>
      <c r="C2484" s="93" t="str">
        <f>+VLOOKUP(B2484,'List of economiesWB'!$D$7:$G$224,3,FALSE)</f>
        <v>East Asia &amp; Pacific</v>
      </c>
      <c r="D2484" s="93" t="str">
        <f>+VLOOKUP(B2484,'List of economiesWB'!$D$7:$G$224,4,FALSE)</f>
        <v>High income</v>
      </c>
      <c r="E2484" s="94">
        <f>+indicatorIDEAS!D2485</f>
        <v>1998</v>
      </c>
      <c r="F2484" s="95">
        <f>+indicatorIDEAS!F2485</f>
        <v>0</v>
      </c>
      <c r="G2484" s="95">
        <f>+indicatorIDEAS!G2485</f>
        <v>0</v>
      </c>
      <c r="H2484" s="95">
        <f>+indicatorIDEAS!H2485</f>
        <v>0</v>
      </c>
      <c r="I2484" s="95">
        <f>+indicatorIDEAS!I2485</f>
        <v>0</v>
      </c>
      <c r="J2484" s="95">
        <f>+indicatorIDEAS!J2485</f>
        <v>0</v>
      </c>
      <c r="K2484" s="95">
        <f>+indicatorIDEAS!K2485</f>
        <v>0</v>
      </c>
      <c r="L2484" s="95">
        <f>+indicatorIDEAS!L2485</f>
        <v>0</v>
      </c>
      <c r="M2484" s="95">
        <f>+indicatorIDEAS!M2485</f>
        <v>0</v>
      </c>
      <c r="N2484" s="95">
        <f>+indicatorIDEAS!N2485</f>
        <v>0</v>
      </c>
      <c r="O2484" s="95">
        <f>+indicatorIDEAS!O2485</f>
        <v>0</v>
      </c>
      <c r="P2484" s="95">
        <f>+indicatorIDEAS!P2485</f>
        <v>0</v>
      </c>
      <c r="Q2484" s="95">
        <f>+indicatorIDEAS!Q2485</f>
        <v>0</v>
      </c>
      <c r="R2484" s="95">
        <f>+indicatorIDEAS!R2485</f>
        <v>0</v>
      </c>
      <c r="S2484" s="95">
        <f>+indicatorIDEAS!S2485</f>
        <v>0</v>
      </c>
      <c r="T2484" s="95">
        <f>+indicatorIDEAS!T2485</f>
        <v>0</v>
      </c>
    </row>
    <row r="2485" spans="1:20">
      <c r="A2485" s="93" t="str">
        <f>+indicatorIDEAS!B2486</f>
        <v>New Zealand</v>
      </c>
      <c r="B2485" s="93" t="str">
        <f>+indicatorIDEAS!C2486</f>
        <v>NZL</v>
      </c>
      <c r="C2485" s="93" t="str">
        <f>+VLOOKUP(B2485,'List of economiesWB'!$D$7:$G$224,3,FALSE)</f>
        <v>East Asia &amp; Pacific</v>
      </c>
      <c r="D2485" s="93" t="str">
        <f>+VLOOKUP(B2485,'List of economiesWB'!$D$7:$G$224,4,FALSE)</f>
        <v>High income</v>
      </c>
      <c r="E2485" s="94">
        <f>+indicatorIDEAS!D2486</f>
        <v>1999</v>
      </c>
      <c r="F2485" s="95">
        <f>+indicatorIDEAS!F2486</f>
        <v>0</v>
      </c>
      <c r="G2485" s="95">
        <f>+indicatorIDEAS!G2486</f>
        <v>0</v>
      </c>
      <c r="H2485" s="95">
        <f>+indicatorIDEAS!H2486</f>
        <v>0</v>
      </c>
      <c r="I2485" s="95">
        <f>+indicatorIDEAS!I2486</f>
        <v>0</v>
      </c>
      <c r="J2485" s="95">
        <f>+indicatorIDEAS!J2486</f>
        <v>0</v>
      </c>
      <c r="K2485" s="95">
        <f>+indicatorIDEAS!K2486</f>
        <v>0</v>
      </c>
      <c r="L2485" s="95">
        <f>+indicatorIDEAS!L2486</f>
        <v>0</v>
      </c>
      <c r="M2485" s="95">
        <f>+indicatorIDEAS!M2486</f>
        <v>0</v>
      </c>
      <c r="N2485" s="95">
        <f>+indicatorIDEAS!N2486</f>
        <v>0</v>
      </c>
      <c r="O2485" s="95">
        <f>+indicatorIDEAS!O2486</f>
        <v>0</v>
      </c>
      <c r="P2485" s="95">
        <f>+indicatorIDEAS!P2486</f>
        <v>0</v>
      </c>
      <c r="Q2485" s="95">
        <f>+indicatorIDEAS!Q2486</f>
        <v>0</v>
      </c>
      <c r="R2485" s="95">
        <f>+indicatorIDEAS!R2486</f>
        <v>0</v>
      </c>
      <c r="S2485" s="95">
        <f>+indicatorIDEAS!S2486</f>
        <v>0</v>
      </c>
      <c r="T2485" s="95">
        <f>+indicatorIDEAS!T2486</f>
        <v>0</v>
      </c>
    </row>
    <row r="2486" spans="1:20">
      <c r="A2486" s="93" t="str">
        <f>+indicatorIDEAS!B2487</f>
        <v>New Zealand</v>
      </c>
      <c r="B2486" s="93" t="str">
        <f>+indicatorIDEAS!C2487</f>
        <v>NZL</v>
      </c>
      <c r="C2486" s="93" t="str">
        <f>+VLOOKUP(B2486,'List of economiesWB'!$D$7:$G$224,3,FALSE)</f>
        <v>East Asia &amp; Pacific</v>
      </c>
      <c r="D2486" s="93" t="str">
        <f>+VLOOKUP(B2486,'List of economiesWB'!$D$7:$G$224,4,FALSE)</f>
        <v>High income</v>
      </c>
      <c r="E2486" s="94">
        <f>+indicatorIDEAS!D2487</f>
        <v>2000</v>
      </c>
      <c r="F2486" s="95">
        <f>+indicatorIDEAS!F2487</f>
        <v>0</v>
      </c>
      <c r="G2486" s="95">
        <f>+indicatorIDEAS!G2487</f>
        <v>0</v>
      </c>
      <c r="H2486" s="95">
        <f>+indicatorIDEAS!H2487</f>
        <v>0</v>
      </c>
      <c r="I2486" s="95">
        <f>+indicatorIDEAS!I2487</f>
        <v>0</v>
      </c>
      <c r="J2486" s="95">
        <f>+indicatorIDEAS!J2487</f>
        <v>0</v>
      </c>
      <c r="K2486" s="95">
        <f>+indicatorIDEAS!K2487</f>
        <v>0</v>
      </c>
      <c r="L2486" s="95">
        <f>+indicatorIDEAS!L2487</f>
        <v>0</v>
      </c>
      <c r="M2486" s="95">
        <f>+indicatorIDEAS!M2487</f>
        <v>0</v>
      </c>
      <c r="N2486" s="95">
        <f>+indicatorIDEAS!N2487</f>
        <v>0</v>
      </c>
      <c r="O2486" s="95">
        <f>+indicatorIDEAS!O2487</f>
        <v>0</v>
      </c>
      <c r="P2486" s="95">
        <f>+indicatorIDEAS!P2487</f>
        <v>0</v>
      </c>
      <c r="Q2486" s="95">
        <f>+indicatorIDEAS!Q2487</f>
        <v>0</v>
      </c>
      <c r="R2486" s="95">
        <f>+indicatorIDEAS!R2487</f>
        <v>0</v>
      </c>
      <c r="S2486" s="95">
        <f>+indicatorIDEAS!S2487</f>
        <v>0</v>
      </c>
      <c r="T2486" s="95">
        <f>+indicatorIDEAS!T2487</f>
        <v>0</v>
      </c>
    </row>
    <row r="2487" spans="1:20">
      <c r="A2487" s="93" t="str">
        <f>+indicatorIDEAS!B2488</f>
        <v>New Zealand</v>
      </c>
      <c r="B2487" s="93" t="str">
        <f>+indicatorIDEAS!C2488</f>
        <v>NZL</v>
      </c>
      <c r="C2487" s="93" t="str">
        <f>+VLOOKUP(B2487,'List of economiesWB'!$D$7:$G$224,3,FALSE)</f>
        <v>East Asia &amp; Pacific</v>
      </c>
      <c r="D2487" s="93" t="str">
        <f>+VLOOKUP(B2487,'List of economiesWB'!$D$7:$G$224,4,FALSE)</f>
        <v>High income</v>
      </c>
      <c r="E2487" s="94">
        <f>+indicatorIDEAS!D2488</f>
        <v>2001</v>
      </c>
      <c r="F2487" s="95">
        <f>+indicatorIDEAS!F2488</f>
        <v>0</v>
      </c>
      <c r="G2487" s="95">
        <f>+indicatorIDEAS!G2488</f>
        <v>0</v>
      </c>
      <c r="H2487" s="95">
        <f>+indicatorIDEAS!H2488</f>
        <v>0</v>
      </c>
      <c r="I2487" s="95">
        <f>+indicatorIDEAS!I2488</f>
        <v>0</v>
      </c>
      <c r="J2487" s="95">
        <f>+indicatorIDEAS!J2488</f>
        <v>0</v>
      </c>
      <c r="K2487" s="95">
        <f>+indicatorIDEAS!K2488</f>
        <v>0</v>
      </c>
      <c r="L2487" s="95">
        <f>+indicatorIDEAS!L2488</f>
        <v>0</v>
      </c>
      <c r="M2487" s="95">
        <f>+indicatorIDEAS!M2488</f>
        <v>0</v>
      </c>
      <c r="N2487" s="95">
        <f>+indicatorIDEAS!N2488</f>
        <v>0</v>
      </c>
      <c r="O2487" s="95">
        <f>+indicatorIDEAS!O2488</f>
        <v>0</v>
      </c>
      <c r="P2487" s="95">
        <f>+indicatorIDEAS!P2488</f>
        <v>0</v>
      </c>
      <c r="Q2487" s="95">
        <f>+indicatorIDEAS!Q2488</f>
        <v>0</v>
      </c>
      <c r="R2487" s="95">
        <f>+indicatorIDEAS!R2488</f>
        <v>0</v>
      </c>
      <c r="S2487" s="95">
        <f>+indicatorIDEAS!S2488</f>
        <v>0</v>
      </c>
      <c r="T2487" s="95">
        <f>+indicatorIDEAS!T2488</f>
        <v>0</v>
      </c>
    </row>
    <row r="2488" spans="1:20">
      <c r="A2488" s="93" t="str">
        <f>+indicatorIDEAS!B2489</f>
        <v>New Zealand</v>
      </c>
      <c r="B2488" s="93" t="str">
        <f>+indicatorIDEAS!C2489</f>
        <v>NZL</v>
      </c>
      <c r="C2488" s="93" t="str">
        <f>+VLOOKUP(B2488,'List of economiesWB'!$D$7:$G$224,3,FALSE)</f>
        <v>East Asia &amp; Pacific</v>
      </c>
      <c r="D2488" s="93" t="str">
        <f>+VLOOKUP(B2488,'List of economiesWB'!$D$7:$G$224,4,FALSE)</f>
        <v>High income</v>
      </c>
      <c r="E2488" s="94">
        <f>+indicatorIDEAS!D2489</f>
        <v>2002</v>
      </c>
      <c r="F2488" s="95">
        <f>+indicatorIDEAS!F2489</f>
        <v>0</v>
      </c>
      <c r="G2488" s="95">
        <f>+indicatorIDEAS!G2489</f>
        <v>0</v>
      </c>
      <c r="H2488" s="95">
        <f>+indicatorIDEAS!H2489</f>
        <v>0</v>
      </c>
      <c r="I2488" s="95">
        <f>+indicatorIDEAS!I2489</f>
        <v>0</v>
      </c>
      <c r="J2488" s="95">
        <f>+indicatorIDEAS!J2489</f>
        <v>0</v>
      </c>
      <c r="K2488" s="95">
        <f>+indicatorIDEAS!K2489</f>
        <v>0</v>
      </c>
      <c r="L2488" s="95">
        <f>+indicatorIDEAS!L2489</f>
        <v>0</v>
      </c>
      <c r="M2488" s="95">
        <f>+indicatorIDEAS!M2489</f>
        <v>0</v>
      </c>
      <c r="N2488" s="95">
        <f>+indicatorIDEAS!N2489</f>
        <v>0</v>
      </c>
      <c r="O2488" s="95">
        <f>+indicatorIDEAS!O2489</f>
        <v>0</v>
      </c>
      <c r="P2488" s="95">
        <f>+indicatorIDEAS!P2489</f>
        <v>0</v>
      </c>
      <c r="Q2488" s="95">
        <f>+indicatorIDEAS!Q2489</f>
        <v>0</v>
      </c>
      <c r="R2488" s="95">
        <f>+indicatorIDEAS!R2489</f>
        <v>0</v>
      </c>
      <c r="S2488" s="95">
        <f>+indicatorIDEAS!S2489</f>
        <v>0</v>
      </c>
      <c r="T2488" s="95">
        <f>+indicatorIDEAS!T2489</f>
        <v>0</v>
      </c>
    </row>
    <row r="2489" spans="1:20">
      <c r="A2489" s="93" t="str">
        <f>+indicatorIDEAS!B2490</f>
        <v>New Zealand</v>
      </c>
      <c r="B2489" s="93" t="str">
        <f>+indicatorIDEAS!C2490</f>
        <v>NZL</v>
      </c>
      <c r="C2489" s="93" t="str">
        <f>+VLOOKUP(B2489,'List of economiesWB'!$D$7:$G$224,3,FALSE)</f>
        <v>East Asia &amp; Pacific</v>
      </c>
      <c r="D2489" s="93" t="str">
        <f>+VLOOKUP(B2489,'List of economiesWB'!$D$7:$G$224,4,FALSE)</f>
        <v>High income</v>
      </c>
      <c r="E2489" s="94">
        <f>+indicatorIDEAS!D2490</f>
        <v>2003</v>
      </c>
      <c r="F2489" s="95">
        <f>+indicatorIDEAS!F2490</f>
        <v>0</v>
      </c>
      <c r="G2489" s="95">
        <f>+indicatorIDEAS!G2490</f>
        <v>0</v>
      </c>
      <c r="H2489" s="95">
        <f>+indicatorIDEAS!H2490</f>
        <v>0</v>
      </c>
      <c r="I2489" s="95">
        <f>+indicatorIDEAS!I2490</f>
        <v>0</v>
      </c>
      <c r="J2489" s="95">
        <f>+indicatorIDEAS!J2490</f>
        <v>0</v>
      </c>
      <c r="K2489" s="95">
        <f>+indicatorIDEAS!K2490</f>
        <v>0</v>
      </c>
      <c r="L2489" s="95">
        <f>+indicatorIDEAS!L2490</f>
        <v>0</v>
      </c>
      <c r="M2489" s="95">
        <f>+indicatorIDEAS!M2490</f>
        <v>0</v>
      </c>
      <c r="N2489" s="95">
        <f>+indicatorIDEAS!N2490</f>
        <v>0</v>
      </c>
      <c r="O2489" s="95">
        <f>+indicatorIDEAS!O2490</f>
        <v>0</v>
      </c>
      <c r="P2489" s="95">
        <f>+indicatorIDEAS!P2490</f>
        <v>0</v>
      </c>
      <c r="Q2489" s="95">
        <f>+indicatorIDEAS!Q2490</f>
        <v>0</v>
      </c>
      <c r="R2489" s="95">
        <f>+indicatorIDEAS!R2490</f>
        <v>0</v>
      </c>
      <c r="S2489" s="95">
        <f>+indicatorIDEAS!S2490</f>
        <v>0</v>
      </c>
      <c r="T2489" s="95">
        <f>+indicatorIDEAS!T2490</f>
        <v>0</v>
      </c>
    </row>
    <row r="2490" spans="1:20">
      <c r="A2490" s="93" t="str">
        <f>+indicatorIDEAS!B2491</f>
        <v>New Zealand</v>
      </c>
      <c r="B2490" s="93" t="str">
        <f>+indicatorIDEAS!C2491</f>
        <v>NZL</v>
      </c>
      <c r="C2490" s="93" t="str">
        <f>+VLOOKUP(B2490,'List of economiesWB'!$D$7:$G$224,3,FALSE)</f>
        <v>East Asia &amp; Pacific</v>
      </c>
      <c r="D2490" s="93" t="str">
        <f>+VLOOKUP(B2490,'List of economiesWB'!$D$7:$G$224,4,FALSE)</f>
        <v>High income</v>
      </c>
      <c r="E2490" s="94">
        <f>+indicatorIDEAS!D2491</f>
        <v>2004</v>
      </c>
      <c r="F2490" s="95">
        <f>+indicatorIDEAS!F2491</f>
        <v>0</v>
      </c>
      <c r="G2490" s="95">
        <f>+indicatorIDEAS!G2491</f>
        <v>0</v>
      </c>
      <c r="H2490" s="95">
        <f>+indicatorIDEAS!H2491</f>
        <v>0</v>
      </c>
      <c r="I2490" s="95">
        <f>+indicatorIDEAS!I2491</f>
        <v>0</v>
      </c>
      <c r="J2490" s="95">
        <f>+indicatorIDEAS!J2491</f>
        <v>0</v>
      </c>
      <c r="K2490" s="95">
        <f>+indicatorIDEAS!K2491</f>
        <v>0</v>
      </c>
      <c r="L2490" s="95">
        <f>+indicatorIDEAS!L2491</f>
        <v>0</v>
      </c>
      <c r="M2490" s="95">
        <f>+indicatorIDEAS!M2491</f>
        <v>0</v>
      </c>
      <c r="N2490" s="95">
        <f>+indicatorIDEAS!N2491</f>
        <v>0</v>
      </c>
      <c r="O2490" s="95">
        <f>+indicatorIDEAS!O2491</f>
        <v>0</v>
      </c>
      <c r="P2490" s="95">
        <f>+indicatorIDEAS!P2491</f>
        <v>0</v>
      </c>
      <c r="Q2490" s="95">
        <f>+indicatorIDEAS!Q2491</f>
        <v>0</v>
      </c>
      <c r="R2490" s="95">
        <f>+indicatorIDEAS!R2491</f>
        <v>0</v>
      </c>
      <c r="S2490" s="95">
        <f>+indicatorIDEAS!S2491</f>
        <v>0</v>
      </c>
      <c r="T2490" s="95">
        <f>+indicatorIDEAS!T2491</f>
        <v>0</v>
      </c>
    </row>
    <row r="2491" spans="1:20">
      <c r="A2491" s="93" t="str">
        <f>+indicatorIDEAS!B2492</f>
        <v>New Zealand</v>
      </c>
      <c r="B2491" s="93" t="str">
        <f>+indicatorIDEAS!C2492</f>
        <v>NZL</v>
      </c>
      <c r="C2491" s="93" t="str">
        <f>+VLOOKUP(B2491,'List of economiesWB'!$D$7:$G$224,3,FALSE)</f>
        <v>East Asia &amp; Pacific</v>
      </c>
      <c r="D2491" s="93" t="str">
        <f>+VLOOKUP(B2491,'List of economiesWB'!$D$7:$G$224,4,FALSE)</f>
        <v>High income</v>
      </c>
      <c r="E2491" s="94">
        <f>+indicatorIDEAS!D2492</f>
        <v>2005</v>
      </c>
      <c r="F2491" s="95">
        <f>+indicatorIDEAS!F2492</f>
        <v>0</v>
      </c>
      <c r="G2491" s="95">
        <f>+indicatorIDEAS!G2492</f>
        <v>0</v>
      </c>
      <c r="H2491" s="95">
        <f>+indicatorIDEAS!H2492</f>
        <v>0</v>
      </c>
      <c r="I2491" s="95">
        <f>+indicatorIDEAS!I2492</f>
        <v>0</v>
      </c>
      <c r="J2491" s="95">
        <f>+indicatorIDEAS!J2492</f>
        <v>0</v>
      </c>
      <c r="K2491" s="95">
        <f>+indicatorIDEAS!K2492</f>
        <v>0</v>
      </c>
      <c r="L2491" s="95">
        <f>+indicatorIDEAS!L2492</f>
        <v>0</v>
      </c>
      <c r="M2491" s="95">
        <f>+indicatorIDEAS!M2492</f>
        <v>0</v>
      </c>
      <c r="N2491" s="95">
        <f>+indicatorIDEAS!N2492</f>
        <v>0</v>
      </c>
      <c r="O2491" s="95">
        <f>+indicatorIDEAS!O2492</f>
        <v>0</v>
      </c>
      <c r="P2491" s="95">
        <f>+indicatorIDEAS!P2492</f>
        <v>0</v>
      </c>
      <c r="Q2491" s="95">
        <f>+indicatorIDEAS!Q2492</f>
        <v>0</v>
      </c>
      <c r="R2491" s="95">
        <f>+indicatorIDEAS!R2492</f>
        <v>0</v>
      </c>
      <c r="S2491" s="95">
        <f>+indicatorIDEAS!S2492</f>
        <v>0</v>
      </c>
      <c r="T2491" s="95">
        <f>+indicatorIDEAS!T2492</f>
        <v>0</v>
      </c>
    </row>
    <row r="2492" spans="1:20">
      <c r="A2492" s="93" t="str">
        <f>+indicatorIDEAS!B2493</f>
        <v>New Zealand</v>
      </c>
      <c r="B2492" s="93" t="str">
        <f>+indicatorIDEAS!C2493</f>
        <v>NZL</v>
      </c>
      <c r="C2492" s="93" t="str">
        <f>+VLOOKUP(B2492,'List of economiesWB'!$D$7:$G$224,3,FALSE)</f>
        <v>East Asia &amp; Pacific</v>
      </c>
      <c r="D2492" s="93" t="str">
        <f>+VLOOKUP(B2492,'List of economiesWB'!$D$7:$G$224,4,FALSE)</f>
        <v>High income</v>
      </c>
      <c r="E2492" s="94">
        <f>+indicatorIDEAS!D2493</f>
        <v>2006</v>
      </c>
      <c r="F2492" s="95">
        <f>+indicatorIDEAS!F2493</f>
        <v>0</v>
      </c>
      <c r="G2492" s="95">
        <f>+indicatorIDEAS!G2493</f>
        <v>0</v>
      </c>
      <c r="H2492" s="95">
        <f>+indicatorIDEAS!H2493</f>
        <v>0</v>
      </c>
      <c r="I2492" s="95">
        <f>+indicatorIDEAS!I2493</f>
        <v>0</v>
      </c>
      <c r="J2492" s="95">
        <f>+indicatorIDEAS!J2493</f>
        <v>0</v>
      </c>
      <c r="K2492" s="95">
        <f>+indicatorIDEAS!K2493</f>
        <v>0</v>
      </c>
      <c r="L2492" s="95">
        <f>+indicatorIDEAS!L2493</f>
        <v>0</v>
      </c>
      <c r="M2492" s="95">
        <f>+indicatorIDEAS!M2493</f>
        <v>0</v>
      </c>
      <c r="N2492" s="95">
        <f>+indicatorIDEAS!N2493</f>
        <v>0</v>
      </c>
      <c r="O2492" s="95">
        <f>+indicatorIDEAS!O2493</f>
        <v>0</v>
      </c>
      <c r="P2492" s="95">
        <f>+indicatorIDEAS!P2493</f>
        <v>0</v>
      </c>
      <c r="Q2492" s="95">
        <f>+indicatorIDEAS!Q2493</f>
        <v>0</v>
      </c>
      <c r="R2492" s="95">
        <f>+indicatorIDEAS!R2493</f>
        <v>0</v>
      </c>
      <c r="S2492" s="95">
        <f>+indicatorIDEAS!S2493</f>
        <v>0</v>
      </c>
      <c r="T2492" s="95">
        <f>+indicatorIDEAS!T2493</f>
        <v>0</v>
      </c>
    </row>
    <row r="2493" spans="1:20">
      <c r="A2493" s="93" t="str">
        <f>+indicatorIDEAS!B2494</f>
        <v>New Zealand</v>
      </c>
      <c r="B2493" s="93" t="str">
        <f>+indicatorIDEAS!C2494</f>
        <v>NZL</v>
      </c>
      <c r="C2493" s="93" t="str">
        <f>+VLOOKUP(B2493,'List of economiesWB'!$D$7:$G$224,3,FALSE)</f>
        <v>East Asia &amp; Pacific</v>
      </c>
      <c r="D2493" s="93" t="str">
        <f>+VLOOKUP(B2493,'List of economiesWB'!$D$7:$G$224,4,FALSE)</f>
        <v>High income</v>
      </c>
      <c r="E2493" s="94">
        <f>+indicatorIDEAS!D2494</f>
        <v>2007</v>
      </c>
      <c r="F2493" s="95">
        <f>+indicatorIDEAS!F2494</f>
        <v>0</v>
      </c>
      <c r="G2493" s="95">
        <f>+indicatorIDEAS!G2494</f>
        <v>0</v>
      </c>
      <c r="H2493" s="95">
        <f>+indicatorIDEAS!H2494</f>
        <v>0</v>
      </c>
      <c r="I2493" s="95">
        <f>+indicatorIDEAS!I2494</f>
        <v>0</v>
      </c>
      <c r="J2493" s="95">
        <f>+indicatorIDEAS!J2494</f>
        <v>0</v>
      </c>
      <c r="K2493" s="95">
        <f>+indicatorIDEAS!K2494</f>
        <v>0</v>
      </c>
      <c r="L2493" s="95">
        <f>+indicatorIDEAS!L2494</f>
        <v>0</v>
      </c>
      <c r="M2493" s="95">
        <f>+indicatorIDEAS!M2494</f>
        <v>0</v>
      </c>
      <c r="N2493" s="95">
        <f>+indicatorIDEAS!N2494</f>
        <v>0</v>
      </c>
      <c r="O2493" s="95">
        <f>+indicatorIDEAS!O2494</f>
        <v>0</v>
      </c>
      <c r="P2493" s="95">
        <f>+indicatorIDEAS!P2494</f>
        <v>0</v>
      </c>
      <c r="Q2493" s="95">
        <f>+indicatorIDEAS!Q2494</f>
        <v>0</v>
      </c>
      <c r="R2493" s="95">
        <f>+indicatorIDEAS!R2494</f>
        <v>0</v>
      </c>
      <c r="S2493" s="95">
        <f>+indicatorIDEAS!S2494</f>
        <v>0</v>
      </c>
      <c r="T2493" s="95">
        <f>+indicatorIDEAS!T2494</f>
        <v>0</v>
      </c>
    </row>
    <row r="2494" spans="1:20">
      <c r="A2494" s="93" t="str">
        <f>+indicatorIDEAS!B2495</f>
        <v>New Zealand</v>
      </c>
      <c r="B2494" s="93" t="str">
        <f>+indicatorIDEAS!C2495</f>
        <v>NZL</v>
      </c>
      <c r="C2494" s="93" t="str">
        <f>+VLOOKUP(B2494,'List of economiesWB'!$D$7:$G$224,3,FALSE)</f>
        <v>East Asia &amp; Pacific</v>
      </c>
      <c r="D2494" s="93" t="str">
        <f>+VLOOKUP(B2494,'List of economiesWB'!$D$7:$G$224,4,FALSE)</f>
        <v>High income</v>
      </c>
      <c r="E2494" s="94">
        <f>+indicatorIDEAS!D2495</f>
        <v>2008</v>
      </c>
      <c r="F2494" s="95">
        <f>+indicatorIDEAS!F2495</f>
        <v>0</v>
      </c>
      <c r="G2494" s="95">
        <f>+indicatorIDEAS!G2495</f>
        <v>0</v>
      </c>
      <c r="H2494" s="95">
        <f>+indicatorIDEAS!H2495</f>
        <v>0</v>
      </c>
      <c r="I2494" s="95">
        <f>+indicatorIDEAS!I2495</f>
        <v>0</v>
      </c>
      <c r="J2494" s="95">
        <f>+indicatorIDEAS!J2495</f>
        <v>0</v>
      </c>
      <c r="K2494" s="95">
        <f>+indicatorIDEAS!K2495</f>
        <v>0</v>
      </c>
      <c r="L2494" s="95">
        <f>+indicatorIDEAS!L2495</f>
        <v>0</v>
      </c>
      <c r="M2494" s="95">
        <f>+indicatorIDEAS!M2495</f>
        <v>0</v>
      </c>
      <c r="N2494" s="95">
        <f>+indicatorIDEAS!N2495</f>
        <v>0</v>
      </c>
      <c r="O2494" s="95">
        <f>+indicatorIDEAS!O2495</f>
        <v>0</v>
      </c>
      <c r="P2494" s="95">
        <f>+indicatorIDEAS!P2495</f>
        <v>0</v>
      </c>
      <c r="Q2494" s="95">
        <f>+indicatorIDEAS!Q2495</f>
        <v>0</v>
      </c>
      <c r="R2494" s="95">
        <f>+indicatorIDEAS!R2495</f>
        <v>0</v>
      </c>
      <c r="S2494" s="95">
        <f>+indicatorIDEAS!S2495</f>
        <v>0</v>
      </c>
      <c r="T2494" s="95">
        <f>+indicatorIDEAS!T2495</f>
        <v>0</v>
      </c>
    </row>
    <row r="2495" spans="1:20">
      <c r="A2495" s="93" t="str">
        <f>+indicatorIDEAS!B2496</f>
        <v>New Zealand</v>
      </c>
      <c r="B2495" s="93" t="str">
        <f>+indicatorIDEAS!C2496</f>
        <v>NZL</v>
      </c>
      <c r="C2495" s="93" t="str">
        <f>+VLOOKUP(B2495,'List of economiesWB'!$D$7:$G$224,3,FALSE)</f>
        <v>East Asia &amp; Pacific</v>
      </c>
      <c r="D2495" s="93" t="str">
        <f>+VLOOKUP(B2495,'List of economiesWB'!$D$7:$G$224,4,FALSE)</f>
        <v>High income</v>
      </c>
      <c r="E2495" s="94">
        <f>+indicatorIDEAS!D2496</f>
        <v>2009</v>
      </c>
      <c r="F2495" s="95">
        <f>+indicatorIDEAS!F2496</f>
        <v>0</v>
      </c>
      <c r="G2495" s="95">
        <f>+indicatorIDEAS!G2496</f>
        <v>0</v>
      </c>
      <c r="H2495" s="95">
        <f>+indicatorIDEAS!H2496</f>
        <v>0</v>
      </c>
      <c r="I2495" s="95">
        <f>+indicatorIDEAS!I2496</f>
        <v>0</v>
      </c>
      <c r="J2495" s="95">
        <f>+indicatorIDEAS!J2496</f>
        <v>0</v>
      </c>
      <c r="K2495" s="95">
        <f>+indicatorIDEAS!K2496</f>
        <v>0</v>
      </c>
      <c r="L2495" s="95">
        <f>+indicatorIDEAS!L2496</f>
        <v>0</v>
      </c>
      <c r="M2495" s="95">
        <f>+indicatorIDEAS!M2496</f>
        <v>0</v>
      </c>
      <c r="N2495" s="95">
        <f>+indicatorIDEAS!N2496</f>
        <v>0</v>
      </c>
      <c r="O2495" s="95">
        <f>+indicatorIDEAS!O2496</f>
        <v>0</v>
      </c>
      <c r="P2495" s="95">
        <f>+indicatorIDEAS!P2496</f>
        <v>0</v>
      </c>
      <c r="Q2495" s="95">
        <f>+indicatorIDEAS!Q2496</f>
        <v>0</v>
      </c>
      <c r="R2495" s="95">
        <f>+indicatorIDEAS!R2496</f>
        <v>0</v>
      </c>
      <c r="S2495" s="95">
        <f>+indicatorIDEAS!S2496</f>
        <v>0</v>
      </c>
      <c r="T2495" s="95">
        <f>+indicatorIDEAS!T2496</f>
        <v>0</v>
      </c>
    </row>
    <row r="2496" spans="1:20">
      <c r="A2496" s="93" t="str">
        <f>+indicatorIDEAS!B2497</f>
        <v>New Zealand</v>
      </c>
      <c r="B2496" s="93" t="str">
        <f>+indicatorIDEAS!C2497</f>
        <v>NZL</v>
      </c>
      <c r="C2496" s="93" t="str">
        <f>+VLOOKUP(B2496,'List of economiesWB'!$D$7:$G$224,3,FALSE)</f>
        <v>East Asia &amp; Pacific</v>
      </c>
      <c r="D2496" s="93" t="str">
        <f>+VLOOKUP(B2496,'List of economiesWB'!$D$7:$G$224,4,FALSE)</f>
        <v>High income</v>
      </c>
      <c r="E2496" s="94">
        <f>+indicatorIDEAS!D2497</f>
        <v>2010</v>
      </c>
      <c r="F2496" s="95">
        <f>+indicatorIDEAS!F2497</f>
        <v>0</v>
      </c>
      <c r="G2496" s="95">
        <f>+indicatorIDEAS!G2497</f>
        <v>0</v>
      </c>
      <c r="H2496" s="95">
        <f>+indicatorIDEAS!H2497</f>
        <v>0</v>
      </c>
      <c r="I2496" s="95">
        <f>+indicatorIDEAS!I2497</f>
        <v>0</v>
      </c>
      <c r="J2496" s="95">
        <f>+indicatorIDEAS!J2497</f>
        <v>0</v>
      </c>
      <c r="K2496" s="95">
        <f>+indicatorIDEAS!K2497</f>
        <v>0</v>
      </c>
      <c r="L2496" s="95">
        <f>+indicatorIDEAS!L2497</f>
        <v>0</v>
      </c>
      <c r="M2496" s="95">
        <f>+indicatorIDEAS!M2497</f>
        <v>0</v>
      </c>
      <c r="N2496" s="95">
        <f>+indicatorIDEAS!N2497</f>
        <v>0</v>
      </c>
      <c r="O2496" s="95">
        <f>+indicatorIDEAS!O2497</f>
        <v>0</v>
      </c>
      <c r="P2496" s="95">
        <f>+indicatorIDEAS!P2497</f>
        <v>0</v>
      </c>
      <c r="Q2496" s="95">
        <f>+indicatorIDEAS!Q2497</f>
        <v>0</v>
      </c>
      <c r="R2496" s="95">
        <f>+indicatorIDEAS!R2497</f>
        <v>0</v>
      </c>
      <c r="S2496" s="95">
        <f>+indicatorIDEAS!S2497</f>
        <v>0</v>
      </c>
      <c r="T2496" s="95">
        <f>+indicatorIDEAS!T2497</f>
        <v>0</v>
      </c>
    </row>
    <row r="2497" spans="1:20">
      <c r="A2497" s="93" t="str">
        <f>+indicatorIDEAS!B2498</f>
        <v>New Zealand</v>
      </c>
      <c r="B2497" s="93" t="str">
        <f>+indicatorIDEAS!C2498</f>
        <v>NZL</v>
      </c>
      <c r="C2497" s="93" t="str">
        <f>+VLOOKUP(B2497,'List of economiesWB'!$D$7:$G$224,3,FALSE)</f>
        <v>East Asia &amp; Pacific</v>
      </c>
      <c r="D2497" s="93" t="str">
        <f>+VLOOKUP(B2497,'List of economiesWB'!$D$7:$G$224,4,FALSE)</f>
        <v>High income</v>
      </c>
      <c r="E2497" s="94">
        <f>+indicatorIDEAS!D2498</f>
        <v>2011</v>
      </c>
      <c r="F2497" s="95">
        <f>+indicatorIDEAS!F2498</f>
        <v>0</v>
      </c>
      <c r="G2497" s="95">
        <f>+indicatorIDEAS!G2498</f>
        <v>0</v>
      </c>
      <c r="H2497" s="95">
        <f>+indicatorIDEAS!H2498</f>
        <v>0</v>
      </c>
      <c r="I2497" s="95">
        <f>+indicatorIDEAS!I2498</f>
        <v>0</v>
      </c>
      <c r="J2497" s="95">
        <f>+indicatorIDEAS!J2498</f>
        <v>0</v>
      </c>
      <c r="K2497" s="95">
        <f>+indicatorIDEAS!K2498</f>
        <v>0</v>
      </c>
      <c r="L2497" s="95">
        <f>+indicatorIDEAS!L2498</f>
        <v>0</v>
      </c>
      <c r="M2497" s="95">
        <f>+indicatorIDEAS!M2498</f>
        <v>0</v>
      </c>
      <c r="N2497" s="95">
        <f>+indicatorIDEAS!N2498</f>
        <v>0</v>
      </c>
      <c r="O2497" s="95">
        <f>+indicatorIDEAS!O2498</f>
        <v>0</v>
      </c>
      <c r="P2497" s="95">
        <f>+indicatorIDEAS!P2498</f>
        <v>0</v>
      </c>
      <c r="Q2497" s="95">
        <f>+indicatorIDEAS!Q2498</f>
        <v>0</v>
      </c>
      <c r="R2497" s="95">
        <f>+indicatorIDEAS!R2498</f>
        <v>0</v>
      </c>
      <c r="S2497" s="95">
        <f>+indicatorIDEAS!S2498</f>
        <v>0</v>
      </c>
      <c r="T2497" s="95">
        <f>+indicatorIDEAS!T2498</f>
        <v>0</v>
      </c>
    </row>
    <row r="2498" spans="1:20">
      <c r="A2498" s="93" t="str">
        <f>+indicatorIDEAS!B2499</f>
        <v>New Zealand</v>
      </c>
      <c r="B2498" s="93" t="str">
        <f>+indicatorIDEAS!C2499</f>
        <v>NZL</v>
      </c>
      <c r="C2498" s="93" t="str">
        <f>+VLOOKUP(B2498,'List of economiesWB'!$D$7:$G$224,3,FALSE)</f>
        <v>East Asia &amp; Pacific</v>
      </c>
      <c r="D2498" s="93" t="str">
        <f>+VLOOKUP(B2498,'List of economiesWB'!$D$7:$G$224,4,FALSE)</f>
        <v>High income</v>
      </c>
      <c r="E2498" s="94">
        <f>+indicatorIDEAS!D2499</f>
        <v>2012</v>
      </c>
      <c r="F2498" s="95">
        <f>+indicatorIDEAS!F2499</f>
        <v>0</v>
      </c>
      <c r="G2498" s="95">
        <f>+indicatorIDEAS!G2499</f>
        <v>0</v>
      </c>
      <c r="H2498" s="95">
        <f>+indicatorIDEAS!H2499</f>
        <v>0</v>
      </c>
      <c r="I2498" s="95">
        <f>+indicatorIDEAS!I2499</f>
        <v>0</v>
      </c>
      <c r="J2498" s="95">
        <f>+indicatorIDEAS!J2499</f>
        <v>0</v>
      </c>
      <c r="K2498" s="95">
        <f>+indicatorIDEAS!K2499</f>
        <v>0</v>
      </c>
      <c r="L2498" s="95">
        <f>+indicatorIDEAS!L2499</f>
        <v>0</v>
      </c>
      <c r="M2498" s="95">
        <f>+indicatorIDEAS!M2499</f>
        <v>0</v>
      </c>
      <c r="N2498" s="95">
        <f>+indicatorIDEAS!N2499</f>
        <v>0</v>
      </c>
      <c r="O2498" s="95">
        <f>+indicatorIDEAS!O2499</f>
        <v>0</v>
      </c>
      <c r="P2498" s="95">
        <f>+indicatorIDEAS!P2499</f>
        <v>0</v>
      </c>
      <c r="Q2498" s="95">
        <f>+indicatorIDEAS!Q2499</f>
        <v>0</v>
      </c>
      <c r="R2498" s="95">
        <f>+indicatorIDEAS!R2499</f>
        <v>0</v>
      </c>
      <c r="S2498" s="95">
        <f>+indicatorIDEAS!S2499</f>
        <v>0</v>
      </c>
      <c r="T2498" s="95">
        <f>+indicatorIDEAS!T2499</f>
        <v>0</v>
      </c>
    </row>
    <row r="2499" spans="1:20">
      <c r="A2499" s="93" t="str">
        <f>+indicatorIDEAS!B2500</f>
        <v>New Zealand</v>
      </c>
      <c r="B2499" s="93" t="str">
        <f>+indicatorIDEAS!C2500</f>
        <v>NZL</v>
      </c>
      <c r="C2499" s="93" t="str">
        <f>+VLOOKUP(B2499,'List of economiesWB'!$D$7:$G$224,3,FALSE)</f>
        <v>East Asia &amp; Pacific</v>
      </c>
      <c r="D2499" s="93" t="str">
        <f>+VLOOKUP(B2499,'List of economiesWB'!$D$7:$G$224,4,FALSE)</f>
        <v>High income</v>
      </c>
      <c r="E2499" s="94">
        <f>+indicatorIDEAS!D2500</f>
        <v>2013</v>
      </c>
      <c r="F2499" s="95">
        <f>+indicatorIDEAS!F2500</f>
        <v>0</v>
      </c>
      <c r="G2499" s="95">
        <f>+indicatorIDEAS!G2500</f>
        <v>0</v>
      </c>
      <c r="H2499" s="95">
        <f>+indicatorIDEAS!H2500</f>
        <v>0</v>
      </c>
      <c r="I2499" s="95">
        <f>+indicatorIDEAS!I2500</f>
        <v>0</v>
      </c>
      <c r="J2499" s="95">
        <f>+indicatorIDEAS!J2500</f>
        <v>0</v>
      </c>
      <c r="K2499" s="95">
        <f>+indicatorIDEAS!K2500</f>
        <v>0</v>
      </c>
      <c r="L2499" s="95">
        <f>+indicatorIDEAS!L2500</f>
        <v>0</v>
      </c>
      <c r="M2499" s="95">
        <f>+indicatorIDEAS!M2500</f>
        <v>0</v>
      </c>
      <c r="N2499" s="95">
        <f>+indicatorIDEAS!N2500</f>
        <v>0</v>
      </c>
      <c r="O2499" s="95">
        <f>+indicatorIDEAS!O2500</f>
        <v>0</v>
      </c>
      <c r="P2499" s="95">
        <f>+indicatorIDEAS!P2500</f>
        <v>0</v>
      </c>
      <c r="Q2499" s="95">
        <f>+indicatorIDEAS!Q2500</f>
        <v>0</v>
      </c>
      <c r="R2499" s="95">
        <f>+indicatorIDEAS!R2500</f>
        <v>0</v>
      </c>
      <c r="S2499" s="95">
        <f>+indicatorIDEAS!S2500</f>
        <v>0</v>
      </c>
      <c r="T2499" s="95">
        <f>+indicatorIDEAS!T2500</f>
        <v>0</v>
      </c>
    </row>
    <row r="2500" spans="1:20">
      <c r="A2500" s="93" t="str">
        <f>+indicatorIDEAS!B2501</f>
        <v>New Zealand</v>
      </c>
      <c r="B2500" s="93" t="str">
        <f>+indicatorIDEAS!C2501</f>
        <v>NZL</v>
      </c>
      <c r="C2500" s="93" t="str">
        <f>+VLOOKUP(B2500,'List of economiesWB'!$D$7:$G$224,3,FALSE)</f>
        <v>East Asia &amp; Pacific</v>
      </c>
      <c r="D2500" s="93" t="str">
        <f>+VLOOKUP(B2500,'List of economiesWB'!$D$7:$G$224,4,FALSE)</f>
        <v>High income</v>
      </c>
      <c r="E2500" s="94">
        <f>+indicatorIDEAS!D2501</f>
        <v>2014</v>
      </c>
      <c r="F2500" s="95">
        <f>+indicatorIDEAS!F2501</f>
        <v>0</v>
      </c>
      <c r="G2500" s="95">
        <f>+indicatorIDEAS!G2501</f>
        <v>0</v>
      </c>
      <c r="H2500" s="95">
        <f>+indicatorIDEAS!H2501</f>
        <v>0</v>
      </c>
      <c r="I2500" s="95">
        <f>+indicatorIDEAS!I2501</f>
        <v>0</v>
      </c>
      <c r="J2500" s="95">
        <f>+indicatorIDEAS!J2501</f>
        <v>0</v>
      </c>
      <c r="K2500" s="95">
        <f>+indicatorIDEAS!K2501</f>
        <v>0</v>
      </c>
      <c r="L2500" s="95">
        <f>+indicatorIDEAS!L2501</f>
        <v>0</v>
      </c>
      <c r="M2500" s="95">
        <f>+indicatorIDEAS!M2501</f>
        <v>0</v>
      </c>
      <c r="N2500" s="95">
        <f>+indicatorIDEAS!N2501</f>
        <v>0</v>
      </c>
      <c r="O2500" s="95">
        <f>+indicatorIDEAS!O2501</f>
        <v>0</v>
      </c>
      <c r="P2500" s="95">
        <f>+indicatorIDEAS!P2501</f>
        <v>0</v>
      </c>
      <c r="Q2500" s="95">
        <f>+indicatorIDEAS!Q2501</f>
        <v>0</v>
      </c>
      <c r="R2500" s="95">
        <f>+indicatorIDEAS!R2501</f>
        <v>0</v>
      </c>
      <c r="S2500" s="95">
        <f>+indicatorIDEAS!S2501</f>
        <v>0</v>
      </c>
      <c r="T2500" s="95">
        <f>+indicatorIDEAS!T2501</f>
        <v>0</v>
      </c>
    </row>
    <row r="2501" spans="1:20">
      <c r="A2501" s="93" t="str">
        <f>+indicatorIDEAS!B2502</f>
        <v>New Zealand</v>
      </c>
      <c r="B2501" s="93" t="str">
        <f>+indicatorIDEAS!C2502</f>
        <v>NZL</v>
      </c>
      <c r="C2501" s="93" t="str">
        <f>+VLOOKUP(B2501,'List of economiesWB'!$D$7:$G$224,3,FALSE)</f>
        <v>East Asia &amp; Pacific</v>
      </c>
      <c r="D2501" s="93" t="str">
        <f>+VLOOKUP(B2501,'List of economiesWB'!$D$7:$G$224,4,FALSE)</f>
        <v>High income</v>
      </c>
      <c r="E2501" s="94">
        <f>+indicatorIDEAS!D2502</f>
        <v>2015</v>
      </c>
      <c r="F2501" s="95">
        <f>+indicatorIDEAS!F2502</f>
        <v>0</v>
      </c>
      <c r="G2501" s="95">
        <f>+indicatorIDEAS!G2502</f>
        <v>0</v>
      </c>
      <c r="H2501" s="95">
        <f>+indicatorIDEAS!H2502</f>
        <v>0</v>
      </c>
      <c r="I2501" s="95">
        <f>+indicatorIDEAS!I2502</f>
        <v>0</v>
      </c>
      <c r="J2501" s="95">
        <f>+indicatorIDEAS!J2502</f>
        <v>0</v>
      </c>
      <c r="K2501" s="95">
        <f>+indicatorIDEAS!K2502</f>
        <v>0</v>
      </c>
      <c r="L2501" s="95">
        <f>+indicatorIDEAS!L2502</f>
        <v>0</v>
      </c>
      <c r="M2501" s="95">
        <f>+indicatorIDEAS!M2502</f>
        <v>0</v>
      </c>
      <c r="N2501" s="95">
        <f>+indicatorIDEAS!N2502</f>
        <v>0</v>
      </c>
      <c r="O2501" s="95">
        <f>+indicatorIDEAS!O2502</f>
        <v>0</v>
      </c>
      <c r="P2501" s="95">
        <f>+indicatorIDEAS!P2502</f>
        <v>0</v>
      </c>
      <c r="Q2501" s="95">
        <f>+indicatorIDEAS!Q2502</f>
        <v>0</v>
      </c>
      <c r="R2501" s="95">
        <f>+indicatorIDEAS!R2502</f>
        <v>0</v>
      </c>
      <c r="S2501" s="95">
        <f>+indicatorIDEAS!S2502</f>
        <v>0</v>
      </c>
      <c r="T2501" s="95">
        <f>+indicatorIDEAS!T2502</f>
        <v>0</v>
      </c>
    </row>
    <row r="2502" spans="1:20">
      <c r="A2502" s="93" t="str">
        <f>+indicatorIDEAS!B2503</f>
        <v>Pakistan</v>
      </c>
      <c r="B2502" s="93" t="str">
        <f>+indicatorIDEAS!C2503</f>
        <v>PAK</v>
      </c>
      <c r="C2502" s="93" t="str">
        <f>+VLOOKUP(B2502,'List of economiesWB'!$D$7:$G$224,3,FALSE)</f>
        <v>South Asia</v>
      </c>
      <c r="D2502" s="93" t="str">
        <f>+VLOOKUP(B2502,'List of economiesWB'!$D$7:$G$224,4,FALSE)</f>
        <v>Lower middle income</v>
      </c>
      <c r="E2502" s="94">
        <f>+indicatorIDEAS!D2503</f>
        <v>1996</v>
      </c>
      <c r="F2502" s="95">
        <f>+indicatorIDEAS!F2503</f>
        <v>0</v>
      </c>
      <c r="G2502" s="95">
        <f>+indicatorIDEAS!G2503</f>
        <v>0</v>
      </c>
      <c r="H2502" s="95">
        <f>+indicatorIDEAS!H2503</f>
        <v>0</v>
      </c>
      <c r="I2502" s="95">
        <f>+indicatorIDEAS!I2503</f>
        <v>0</v>
      </c>
      <c r="J2502" s="95">
        <f>+indicatorIDEAS!J2503</f>
        <v>0</v>
      </c>
      <c r="K2502" s="95">
        <f>+indicatorIDEAS!K2503</f>
        <v>0</v>
      </c>
      <c r="L2502" s="95">
        <f>+indicatorIDEAS!L2503</f>
        <v>0</v>
      </c>
      <c r="M2502" s="95">
        <f>+indicatorIDEAS!M2503</f>
        <v>0</v>
      </c>
      <c r="N2502" s="95">
        <f>+indicatorIDEAS!N2503</f>
        <v>0</v>
      </c>
      <c r="O2502" s="95">
        <f>+indicatorIDEAS!O2503</f>
        <v>0</v>
      </c>
      <c r="P2502" s="95">
        <f>+indicatorIDEAS!P2503</f>
        <v>0</v>
      </c>
      <c r="Q2502" s="95">
        <f>+indicatorIDEAS!Q2503</f>
        <v>0</v>
      </c>
      <c r="R2502" s="95">
        <f>+indicatorIDEAS!R2503</f>
        <v>0</v>
      </c>
      <c r="S2502" s="95">
        <f>+indicatorIDEAS!S2503</f>
        <v>0</v>
      </c>
      <c r="T2502" s="95">
        <f>+indicatorIDEAS!T2503</f>
        <v>0</v>
      </c>
    </row>
    <row r="2503" spans="1:20">
      <c r="A2503" s="93" t="str">
        <f>+indicatorIDEAS!B2504</f>
        <v>Pakistan</v>
      </c>
      <c r="B2503" s="93" t="str">
        <f>+indicatorIDEAS!C2504</f>
        <v>PAK</v>
      </c>
      <c r="C2503" s="93" t="str">
        <f>+VLOOKUP(B2503,'List of economiesWB'!$D$7:$G$224,3,FALSE)</f>
        <v>South Asia</v>
      </c>
      <c r="D2503" s="93" t="str">
        <f>+VLOOKUP(B2503,'List of economiesWB'!$D$7:$G$224,4,FALSE)</f>
        <v>Lower middle income</v>
      </c>
      <c r="E2503" s="94">
        <f>+indicatorIDEAS!D2504</f>
        <v>1997</v>
      </c>
      <c r="F2503" s="95">
        <f>+indicatorIDEAS!F2504</f>
        <v>0</v>
      </c>
      <c r="G2503" s="95">
        <f>+indicatorIDEAS!G2504</f>
        <v>0</v>
      </c>
      <c r="H2503" s="95">
        <f>+indicatorIDEAS!H2504</f>
        <v>0</v>
      </c>
      <c r="I2503" s="95">
        <f>+indicatorIDEAS!I2504</f>
        <v>0</v>
      </c>
      <c r="J2503" s="95">
        <f>+indicatorIDEAS!J2504</f>
        <v>0</v>
      </c>
      <c r="K2503" s="95">
        <f>+indicatorIDEAS!K2504</f>
        <v>0</v>
      </c>
      <c r="L2503" s="95">
        <f>+indicatorIDEAS!L2504</f>
        <v>0</v>
      </c>
      <c r="M2503" s="95">
        <f>+indicatorIDEAS!M2504</f>
        <v>0</v>
      </c>
      <c r="N2503" s="95">
        <f>+indicatorIDEAS!N2504</f>
        <v>0</v>
      </c>
      <c r="O2503" s="95">
        <f>+indicatorIDEAS!O2504</f>
        <v>0</v>
      </c>
      <c r="P2503" s="95">
        <f>+indicatorIDEAS!P2504</f>
        <v>0</v>
      </c>
      <c r="Q2503" s="95">
        <f>+indicatorIDEAS!Q2504</f>
        <v>0</v>
      </c>
      <c r="R2503" s="95">
        <f>+indicatorIDEAS!R2504</f>
        <v>0</v>
      </c>
      <c r="S2503" s="95">
        <f>+indicatorIDEAS!S2504</f>
        <v>0</v>
      </c>
      <c r="T2503" s="95">
        <f>+indicatorIDEAS!T2504</f>
        <v>0</v>
      </c>
    </row>
    <row r="2504" spans="1:20">
      <c r="A2504" s="93" t="str">
        <f>+indicatorIDEAS!B2505</f>
        <v>Pakistan</v>
      </c>
      <c r="B2504" s="93" t="str">
        <f>+indicatorIDEAS!C2505</f>
        <v>PAK</v>
      </c>
      <c r="C2504" s="93" t="str">
        <f>+VLOOKUP(B2504,'List of economiesWB'!$D$7:$G$224,3,FALSE)</f>
        <v>South Asia</v>
      </c>
      <c r="D2504" s="93" t="str">
        <f>+VLOOKUP(B2504,'List of economiesWB'!$D$7:$G$224,4,FALSE)</f>
        <v>Lower middle income</v>
      </c>
      <c r="E2504" s="94">
        <f>+indicatorIDEAS!D2505</f>
        <v>1998</v>
      </c>
      <c r="F2504" s="95">
        <f>+indicatorIDEAS!F2505</f>
        <v>0</v>
      </c>
      <c r="G2504" s="95">
        <f>+indicatorIDEAS!G2505</f>
        <v>0</v>
      </c>
      <c r="H2504" s="95">
        <f>+indicatorIDEAS!H2505</f>
        <v>0</v>
      </c>
      <c r="I2504" s="95">
        <f>+indicatorIDEAS!I2505</f>
        <v>0</v>
      </c>
      <c r="J2504" s="95">
        <f>+indicatorIDEAS!J2505</f>
        <v>0</v>
      </c>
      <c r="K2504" s="95">
        <f>+indicatorIDEAS!K2505</f>
        <v>0</v>
      </c>
      <c r="L2504" s="95">
        <f>+indicatorIDEAS!L2505</f>
        <v>0</v>
      </c>
      <c r="M2504" s="95">
        <f>+indicatorIDEAS!M2505</f>
        <v>0</v>
      </c>
      <c r="N2504" s="95">
        <f>+indicatorIDEAS!N2505</f>
        <v>0</v>
      </c>
      <c r="O2504" s="95">
        <f>+indicatorIDEAS!O2505</f>
        <v>0</v>
      </c>
      <c r="P2504" s="95">
        <f>+indicatorIDEAS!P2505</f>
        <v>0</v>
      </c>
      <c r="Q2504" s="95">
        <f>+indicatorIDEAS!Q2505</f>
        <v>0</v>
      </c>
      <c r="R2504" s="95">
        <f>+indicatorIDEAS!R2505</f>
        <v>0</v>
      </c>
      <c r="S2504" s="95">
        <f>+indicatorIDEAS!S2505</f>
        <v>0</v>
      </c>
      <c r="T2504" s="95">
        <f>+indicatorIDEAS!T2505</f>
        <v>0</v>
      </c>
    </row>
    <row r="2505" spans="1:20">
      <c r="A2505" s="93" t="str">
        <f>+indicatorIDEAS!B2506</f>
        <v>Pakistan</v>
      </c>
      <c r="B2505" s="93" t="str">
        <f>+indicatorIDEAS!C2506</f>
        <v>PAK</v>
      </c>
      <c r="C2505" s="93" t="str">
        <f>+VLOOKUP(B2505,'List of economiesWB'!$D$7:$G$224,3,FALSE)</f>
        <v>South Asia</v>
      </c>
      <c r="D2505" s="93" t="str">
        <f>+VLOOKUP(B2505,'List of economiesWB'!$D$7:$G$224,4,FALSE)</f>
        <v>Lower middle income</v>
      </c>
      <c r="E2505" s="94">
        <f>+indicatorIDEAS!D2506</f>
        <v>1999</v>
      </c>
      <c r="F2505" s="95">
        <f>+indicatorIDEAS!F2506</f>
        <v>0</v>
      </c>
      <c r="G2505" s="95">
        <f>+indicatorIDEAS!G2506</f>
        <v>0</v>
      </c>
      <c r="H2505" s="95">
        <f>+indicatorIDEAS!H2506</f>
        <v>0</v>
      </c>
      <c r="I2505" s="95">
        <f>+indicatorIDEAS!I2506</f>
        <v>0</v>
      </c>
      <c r="J2505" s="95">
        <f>+indicatorIDEAS!J2506</f>
        <v>0</v>
      </c>
      <c r="K2505" s="95">
        <f>+indicatorIDEAS!K2506</f>
        <v>0</v>
      </c>
      <c r="L2505" s="95">
        <f>+indicatorIDEAS!L2506</f>
        <v>0</v>
      </c>
      <c r="M2505" s="95">
        <f>+indicatorIDEAS!M2506</f>
        <v>0</v>
      </c>
      <c r="N2505" s="95">
        <f>+indicatorIDEAS!N2506</f>
        <v>0</v>
      </c>
      <c r="O2505" s="95">
        <f>+indicatorIDEAS!O2506</f>
        <v>0</v>
      </c>
      <c r="P2505" s="95">
        <f>+indicatorIDEAS!P2506</f>
        <v>0</v>
      </c>
      <c r="Q2505" s="95">
        <f>+indicatorIDEAS!Q2506</f>
        <v>0</v>
      </c>
      <c r="R2505" s="95">
        <f>+indicatorIDEAS!R2506</f>
        <v>0</v>
      </c>
      <c r="S2505" s="95">
        <f>+indicatorIDEAS!S2506</f>
        <v>0</v>
      </c>
      <c r="T2505" s="95">
        <f>+indicatorIDEAS!T2506</f>
        <v>0</v>
      </c>
    </row>
    <row r="2506" spans="1:20">
      <c r="A2506" s="93" t="str">
        <f>+indicatorIDEAS!B2507</f>
        <v>Pakistan</v>
      </c>
      <c r="B2506" s="93" t="str">
        <f>+indicatorIDEAS!C2507</f>
        <v>PAK</v>
      </c>
      <c r="C2506" s="93" t="str">
        <f>+VLOOKUP(B2506,'List of economiesWB'!$D$7:$G$224,3,FALSE)</f>
        <v>South Asia</v>
      </c>
      <c r="D2506" s="93" t="str">
        <f>+VLOOKUP(B2506,'List of economiesWB'!$D$7:$G$224,4,FALSE)</f>
        <v>Lower middle income</v>
      </c>
      <c r="E2506" s="94">
        <f>+indicatorIDEAS!D2507</f>
        <v>2000</v>
      </c>
      <c r="F2506" s="95">
        <f>+indicatorIDEAS!F2507</f>
        <v>0</v>
      </c>
      <c r="G2506" s="95">
        <f>+indicatorIDEAS!G2507</f>
        <v>0</v>
      </c>
      <c r="H2506" s="95">
        <f>+indicatorIDEAS!H2507</f>
        <v>0</v>
      </c>
      <c r="I2506" s="95">
        <f>+indicatorIDEAS!I2507</f>
        <v>0</v>
      </c>
      <c r="J2506" s="95">
        <f>+indicatorIDEAS!J2507</f>
        <v>0</v>
      </c>
      <c r="K2506" s="95">
        <f>+indicatorIDEAS!K2507</f>
        <v>0</v>
      </c>
      <c r="L2506" s="95">
        <f>+indicatorIDEAS!L2507</f>
        <v>0</v>
      </c>
      <c r="M2506" s="95">
        <f>+indicatorIDEAS!M2507</f>
        <v>0</v>
      </c>
      <c r="N2506" s="95">
        <f>+indicatorIDEAS!N2507</f>
        <v>0</v>
      </c>
      <c r="O2506" s="95">
        <f>+indicatorIDEAS!O2507</f>
        <v>0</v>
      </c>
      <c r="P2506" s="95">
        <f>+indicatorIDEAS!P2507</f>
        <v>0</v>
      </c>
      <c r="Q2506" s="95">
        <f>+indicatorIDEAS!Q2507</f>
        <v>0</v>
      </c>
      <c r="R2506" s="95">
        <f>+indicatorIDEAS!R2507</f>
        <v>0</v>
      </c>
      <c r="S2506" s="95">
        <f>+indicatorIDEAS!S2507</f>
        <v>0</v>
      </c>
      <c r="T2506" s="95">
        <f>+indicatorIDEAS!T2507</f>
        <v>0</v>
      </c>
    </row>
    <row r="2507" spans="1:20">
      <c r="A2507" s="93" t="str">
        <f>+indicatorIDEAS!B2508</f>
        <v>Pakistan</v>
      </c>
      <c r="B2507" s="93" t="str">
        <f>+indicatorIDEAS!C2508</f>
        <v>PAK</v>
      </c>
      <c r="C2507" s="93" t="str">
        <f>+VLOOKUP(B2507,'List of economiesWB'!$D$7:$G$224,3,FALSE)</f>
        <v>South Asia</v>
      </c>
      <c r="D2507" s="93" t="str">
        <f>+VLOOKUP(B2507,'List of economiesWB'!$D$7:$G$224,4,FALSE)</f>
        <v>Lower middle income</v>
      </c>
      <c r="E2507" s="94">
        <f>+indicatorIDEAS!D2508</f>
        <v>2001</v>
      </c>
      <c r="F2507" s="95">
        <f>+indicatorIDEAS!F2508</f>
        <v>0</v>
      </c>
      <c r="G2507" s="95">
        <f>+indicatorIDEAS!G2508</f>
        <v>0</v>
      </c>
      <c r="H2507" s="95">
        <f>+indicatorIDEAS!H2508</f>
        <v>0</v>
      </c>
      <c r="I2507" s="95">
        <f>+indicatorIDEAS!I2508</f>
        <v>0</v>
      </c>
      <c r="J2507" s="95">
        <f>+indicatorIDEAS!J2508</f>
        <v>0</v>
      </c>
      <c r="K2507" s="95">
        <f>+indicatorIDEAS!K2508</f>
        <v>0</v>
      </c>
      <c r="L2507" s="95">
        <f>+indicatorIDEAS!L2508</f>
        <v>0</v>
      </c>
      <c r="M2507" s="95">
        <f>+indicatorIDEAS!M2508</f>
        <v>0</v>
      </c>
      <c r="N2507" s="95">
        <f>+indicatorIDEAS!N2508</f>
        <v>0</v>
      </c>
      <c r="O2507" s="95">
        <f>+indicatorIDEAS!O2508</f>
        <v>0</v>
      </c>
      <c r="P2507" s="95">
        <f>+indicatorIDEAS!P2508</f>
        <v>0</v>
      </c>
      <c r="Q2507" s="95">
        <f>+indicatorIDEAS!Q2508</f>
        <v>0</v>
      </c>
      <c r="R2507" s="95">
        <f>+indicatorIDEAS!R2508</f>
        <v>0</v>
      </c>
      <c r="S2507" s="95">
        <f>+indicatorIDEAS!S2508</f>
        <v>0</v>
      </c>
      <c r="T2507" s="95">
        <f>+indicatorIDEAS!T2508</f>
        <v>0</v>
      </c>
    </row>
    <row r="2508" spans="1:20">
      <c r="A2508" s="93" t="str">
        <f>+indicatorIDEAS!B2509</f>
        <v>Pakistan</v>
      </c>
      <c r="B2508" s="93" t="str">
        <f>+indicatorIDEAS!C2509</f>
        <v>PAK</v>
      </c>
      <c r="C2508" s="93" t="str">
        <f>+VLOOKUP(B2508,'List of economiesWB'!$D$7:$G$224,3,FALSE)</f>
        <v>South Asia</v>
      </c>
      <c r="D2508" s="93" t="str">
        <f>+VLOOKUP(B2508,'List of economiesWB'!$D$7:$G$224,4,FALSE)</f>
        <v>Lower middle income</v>
      </c>
      <c r="E2508" s="94">
        <f>+indicatorIDEAS!D2509</f>
        <v>2002</v>
      </c>
      <c r="F2508" s="95">
        <f>+indicatorIDEAS!F2509</f>
        <v>10</v>
      </c>
      <c r="G2508" s="95">
        <f>+indicatorIDEAS!G2509</f>
        <v>6</v>
      </c>
      <c r="H2508" s="95">
        <f>+indicatorIDEAS!H2509</f>
        <v>0</v>
      </c>
      <c r="I2508" s="95">
        <f>+indicatorIDEAS!I2509</f>
        <v>0</v>
      </c>
      <c r="J2508" s="95">
        <f>+indicatorIDEAS!J2509</f>
        <v>4</v>
      </c>
      <c r="K2508" s="95">
        <f>+indicatorIDEAS!K2509</f>
        <v>0.2</v>
      </c>
      <c r="L2508" s="95">
        <f>+indicatorIDEAS!L2509</f>
        <v>0.22222222222222221</v>
      </c>
      <c r="M2508" s="95">
        <f>+indicatorIDEAS!M2509</f>
        <v>0</v>
      </c>
      <c r="N2508" s="95">
        <f>+indicatorIDEAS!N2509</f>
        <v>0</v>
      </c>
      <c r="O2508" s="95">
        <f>+indicatorIDEAS!O2509</f>
        <v>0.23529411764705882</v>
      </c>
      <c r="P2508" s="95">
        <f>+indicatorIDEAS!P2509</f>
        <v>3.717472118959108E-2</v>
      </c>
      <c r="Q2508" s="95">
        <f>+indicatorIDEAS!Q2509</f>
        <v>5.2631578947368418E-2</v>
      </c>
      <c r="R2508" s="95">
        <f>+indicatorIDEAS!R2509</f>
        <v>0</v>
      </c>
      <c r="S2508" s="95">
        <f>+indicatorIDEAS!S2509</f>
        <v>0</v>
      </c>
      <c r="T2508" s="95">
        <f>+indicatorIDEAS!T2509</f>
        <v>6.5573770491803282E-2</v>
      </c>
    </row>
    <row r="2509" spans="1:20">
      <c r="A2509" s="93" t="str">
        <f>+indicatorIDEAS!B2510</f>
        <v>Pakistan</v>
      </c>
      <c r="B2509" s="93" t="str">
        <f>+indicatorIDEAS!C2510</f>
        <v>PAK</v>
      </c>
      <c r="C2509" s="93" t="str">
        <f>+VLOOKUP(B2509,'List of economiesWB'!$D$7:$G$224,3,FALSE)</f>
        <v>South Asia</v>
      </c>
      <c r="D2509" s="93" t="str">
        <f>+VLOOKUP(B2509,'List of economiesWB'!$D$7:$G$224,4,FALSE)</f>
        <v>Lower middle income</v>
      </c>
      <c r="E2509" s="94">
        <f>+indicatorIDEAS!D2510</f>
        <v>2003</v>
      </c>
      <c r="F2509" s="95">
        <f>+indicatorIDEAS!F2510</f>
        <v>10</v>
      </c>
      <c r="G2509" s="95">
        <f>+indicatorIDEAS!G2510</f>
        <v>6</v>
      </c>
      <c r="H2509" s="95">
        <f>+indicatorIDEAS!H2510</f>
        <v>0</v>
      </c>
      <c r="I2509" s="95">
        <f>+indicatorIDEAS!I2510</f>
        <v>0</v>
      </c>
      <c r="J2509" s="95">
        <f>+indicatorIDEAS!J2510</f>
        <v>4</v>
      </c>
      <c r="K2509" s="95">
        <f>+indicatorIDEAS!K2510</f>
        <v>0</v>
      </c>
      <c r="L2509" s="95">
        <f>+indicatorIDEAS!L2510</f>
        <v>0</v>
      </c>
      <c r="M2509" s="95">
        <f>+indicatorIDEAS!M2510</f>
        <v>0</v>
      </c>
      <c r="N2509" s="95">
        <f>+indicatorIDEAS!N2510</f>
        <v>0</v>
      </c>
      <c r="O2509" s="95">
        <f>+indicatorIDEAS!O2510</f>
        <v>0</v>
      </c>
      <c r="P2509" s="95">
        <f>+indicatorIDEAS!P2510</f>
        <v>3.2051282051282048E-2</v>
      </c>
      <c r="Q2509" s="95">
        <f>+indicatorIDEAS!Q2510</f>
        <v>4.4444444444444446E-2</v>
      </c>
      <c r="R2509" s="95">
        <f>+indicatorIDEAS!R2510</f>
        <v>0</v>
      </c>
      <c r="S2509" s="95">
        <f>+indicatorIDEAS!S2510</f>
        <v>0</v>
      </c>
      <c r="T2509" s="95">
        <f>+indicatorIDEAS!T2510</f>
        <v>5.3333333333333337E-2</v>
      </c>
    </row>
    <row r="2510" spans="1:20">
      <c r="A2510" s="93" t="str">
        <f>+indicatorIDEAS!B2511</f>
        <v>Pakistan</v>
      </c>
      <c r="B2510" s="93" t="str">
        <f>+indicatorIDEAS!C2511</f>
        <v>PAK</v>
      </c>
      <c r="C2510" s="93" t="str">
        <f>+VLOOKUP(B2510,'List of economiesWB'!$D$7:$G$224,3,FALSE)</f>
        <v>South Asia</v>
      </c>
      <c r="D2510" s="93" t="str">
        <f>+VLOOKUP(B2510,'List of economiesWB'!$D$7:$G$224,4,FALSE)</f>
        <v>Lower middle income</v>
      </c>
      <c r="E2510" s="94">
        <f>+indicatorIDEAS!D2511</f>
        <v>2004</v>
      </c>
      <c r="F2510" s="95">
        <f>+indicatorIDEAS!F2511</f>
        <v>10</v>
      </c>
      <c r="G2510" s="95">
        <f>+indicatorIDEAS!G2511</f>
        <v>6</v>
      </c>
      <c r="H2510" s="95">
        <f>+indicatorIDEAS!H2511</f>
        <v>0</v>
      </c>
      <c r="I2510" s="95">
        <f>+indicatorIDEAS!I2511</f>
        <v>0</v>
      </c>
      <c r="J2510" s="95">
        <f>+indicatorIDEAS!J2511</f>
        <v>4</v>
      </c>
      <c r="K2510" s="95">
        <f>+indicatorIDEAS!K2511</f>
        <v>0</v>
      </c>
      <c r="L2510" s="95">
        <f>+indicatorIDEAS!L2511</f>
        <v>0</v>
      </c>
      <c r="M2510" s="95">
        <f>+indicatorIDEAS!M2511</f>
        <v>0</v>
      </c>
      <c r="N2510" s="95">
        <f>+indicatorIDEAS!N2511</f>
        <v>0</v>
      </c>
      <c r="O2510" s="95">
        <f>+indicatorIDEAS!O2511</f>
        <v>0</v>
      </c>
      <c r="P2510" s="95">
        <f>+indicatorIDEAS!P2511</f>
        <v>2.8089887640449437E-2</v>
      </c>
      <c r="Q2510" s="95">
        <f>+indicatorIDEAS!Q2511</f>
        <v>3.896103896103896E-2</v>
      </c>
      <c r="R2510" s="95">
        <f>+indicatorIDEAS!R2511</f>
        <v>0</v>
      </c>
      <c r="S2510" s="95">
        <f>+indicatorIDEAS!S2511</f>
        <v>0</v>
      </c>
      <c r="T2510" s="95">
        <f>+indicatorIDEAS!T2511</f>
        <v>4.5454545454545456E-2</v>
      </c>
    </row>
    <row r="2511" spans="1:20">
      <c r="A2511" s="93" t="str">
        <f>+indicatorIDEAS!B2512</f>
        <v>Pakistan</v>
      </c>
      <c r="B2511" s="93" t="str">
        <f>+indicatorIDEAS!C2512</f>
        <v>PAK</v>
      </c>
      <c r="C2511" s="93" t="str">
        <f>+VLOOKUP(B2511,'List of economiesWB'!$D$7:$G$224,3,FALSE)</f>
        <v>South Asia</v>
      </c>
      <c r="D2511" s="93" t="str">
        <f>+VLOOKUP(B2511,'List of economiesWB'!$D$7:$G$224,4,FALSE)</f>
        <v>Lower middle income</v>
      </c>
      <c r="E2511" s="94">
        <f>+indicatorIDEAS!D2512</f>
        <v>2005</v>
      </c>
      <c r="F2511" s="95">
        <f>+indicatorIDEAS!F2512</f>
        <v>10</v>
      </c>
      <c r="G2511" s="95">
        <f>+indicatorIDEAS!G2512</f>
        <v>6</v>
      </c>
      <c r="H2511" s="95">
        <f>+indicatorIDEAS!H2512</f>
        <v>0</v>
      </c>
      <c r="I2511" s="95">
        <f>+indicatorIDEAS!I2512</f>
        <v>0</v>
      </c>
      <c r="J2511" s="95">
        <f>+indicatorIDEAS!J2512</f>
        <v>4</v>
      </c>
      <c r="K2511" s="95">
        <f>+indicatorIDEAS!K2512</f>
        <v>0</v>
      </c>
      <c r="L2511" s="95">
        <f>+indicatorIDEAS!L2512</f>
        <v>0</v>
      </c>
      <c r="M2511" s="95">
        <f>+indicatorIDEAS!M2512</f>
        <v>0</v>
      </c>
      <c r="N2511" s="95">
        <f>+indicatorIDEAS!N2512</f>
        <v>0</v>
      </c>
      <c r="O2511" s="95">
        <f>+indicatorIDEAS!O2512</f>
        <v>0</v>
      </c>
      <c r="P2511" s="95">
        <f>+indicatorIDEAS!P2512</f>
        <v>2.2675736961451247E-2</v>
      </c>
      <c r="Q2511" s="95">
        <f>+indicatorIDEAS!Q2512</f>
        <v>3.1413612565445025E-2</v>
      </c>
      <c r="R2511" s="95">
        <f>+indicatorIDEAS!R2512</f>
        <v>0</v>
      </c>
      <c r="S2511" s="95">
        <f>+indicatorIDEAS!S2512</f>
        <v>0</v>
      </c>
      <c r="T2511" s="95">
        <f>+indicatorIDEAS!T2512</f>
        <v>3.669724770642202E-2</v>
      </c>
    </row>
    <row r="2512" spans="1:20">
      <c r="A2512" s="93" t="str">
        <f>+indicatorIDEAS!B2513</f>
        <v>Pakistan</v>
      </c>
      <c r="B2512" s="93" t="str">
        <f>+indicatorIDEAS!C2513</f>
        <v>PAK</v>
      </c>
      <c r="C2512" s="93" t="str">
        <f>+VLOOKUP(B2512,'List of economiesWB'!$D$7:$G$224,3,FALSE)</f>
        <v>South Asia</v>
      </c>
      <c r="D2512" s="93" t="str">
        <f>+VLOOKUP(B2512,'List of economiesWB'!$D$7:$G$224,4,FALSE)</f>
        <v>Lower middle income</v>
      </c>
      <c r="E2512" s="94">
        <f>+indicatorIDEAS!D2513</f>
        <v>2006</v>
      </c>
      <c r="F2512" s="95">
        <f>+indicatorIDEAS!F2513</f>
        <v>10</v>
      </c>
      <c r="G2512" s="95">
        <f>+indicatorIDEAS!G2513</f>
        <v>6</v>
      </c>
      <c r="H2512" s="95">
        <f>+indicatorIDEAS!H2513</f>
        <v>0</v>
      </c>
      <c r="I2512" s="95">
        <f>+indicatorIDEAS!I2513</f>
        <v>0</v>
      </c>
      <c r="J2512" s="95">
        <f>+indicatorIDEAS!J2513</f>
        <v>4</v>
      </c>
      <c r="K2512" s="95">
        <f>+indicatorIDEAS!K2513</f>
        <v>0</v>
      </c>
      <c r="L2512" s="95">
        <f>+indicatorIDEAS!L2513</f>
        <v>0</v>
      </c>
      <c r="M2512" s="95">
        <f>+indicatorIDEAS!M2513</f>
        <v>0</v>
      </c>
      <c r="N2512" s="95">
        <f>+indicatorIDEAS!N2513</f>
        <v>0</v>
      </c>
      <c r="O2512" s="95">
        <f>+indicatorIDEAS!O2513</f>
        <v>0</v>
      </c>
      <c r="P2512" s="95">
        <f>+indicatorIDEAS!P2513</f>
        <v>2.004008016032064E-2</v>
      </c>
      <c r="Q2512" s="95">
        <f>+indicatorIDEAS!Q2513</f>
        <v>2.7149321266968326E-2</v>
      </c>
      <c r="R2512" s="95">
        <f>+indicatorIDEAS!R2513</f>
        <v>0</v>
      </c>
      <c r="S2512" s="95">
        <f>+indicatorIDEAS!S2513</f>
        <v>0</v>
      </c>
      <c r="T2512" s="95">
        <f>+indicatorIDEAS!T2513</f>
        <v>3.3898305084745763E-2</v>
      </c>
    </row>
    <row r="2513" spans="1:20">
      <c r="A2513" s="93" t="str">
        <f>+indicatorIDEAS!B2514</f>
        <v>Pakistan</v>
      </c>
      <c r="B2513" s="93" t="str">
        <f>+indicatorIDEAS!C2514</f>
        <v>PAK</v>
      </c>
      <c r="C2513" s="93" t="str">
        <f>+VLOOKUP(B2513,'List of economiesWB'!$D$7:$G$224,3,FALSE)</f>
        <v>South Asia</v>
      </c>
      <c r="D2513" s="93" t="str">
        <f>+VLOOKUP(B2513,'List of economiesWB'!$D$7:$G$224,4,FALSE)</f>
        <v>Lower middle income</v>
      </c>
      <c r="E2513" s="94">
        <f>+indicatorIDEAS!D2514</f>
        <v>2007</v>
      </c>
      <c r="F2513" s="95">
        <f>+indicatorIDEAS!F2514</f>
        <v>10</v>
      </c>
      <c r="G2513" s="95">
        <f>+indicatorIDEAS!G2514</f>
        <v>6</v>
      </c>
      <c r="H2513" s="95">
        <f>+indicatorIDEAS!H2514</f>
        <v>0</v>
      </c>
      <c r="I2513" s="95">
        <f>+indicatorIDEAS!I2514</f>
        <v>0</v>
      </c>
      <c r="J2513" s="95">
        <f>+indicatorIDEAS!J2514</f>
        <v>4</v>
      </c>
      <c r="K2513" s="95">
        <f>+indicatorIDEAS!K2514</f>
        <v>0</v>
      </c>
      <c r="L2513" s="95">
        <f>+indicatorIDEAS!L2514</f>
        <v>0</v>
      </c>
      <c r="M2513" s="95">
        <f>+indicatorIDEAS!M2514</f>
        <v>0</v>
      </c>
      <c r="N2513" s="95">
        <f>+indicatorIDEAS!N2514</f>
        <v>0</v>
      </c>
      <c r="O2513" s="95">
        <f>+indicatorIDEAS!O2514</f>
        <v>0</v>
      </c>
      <c r="P2513" s="95">
        <f>+indicatorIDEAS!P2514</f>
        <v>1.7182130584192441E-2</v>
      </c>
      <c r="Q2513" s="95">
        <f>+indicatorIDEAS!Q2514</f>
        <v>2.3166023166023165E-2</v>
      </c>
      <c r="R2513" s="95">
        <f>+indicatorIDEAS!R2514</f>
        <v>0</v>
      </c>
      <c r="S2513" s="95">
        <f>+indicatorIDEAS!S2514</f>
        <v>0</v>
      </c>
      <c r="T2513" s="95">
        <f>+indicatorIDEAS!T2514</f>
        <v>2.8985507246376812E-2</v>
      </c>
    </row>
    <row r="2514" spans="1:20">
      <c r="A2514" s="93" t="str">
        <f>+indicatorIDEAS!B2515</f>
        <v>Pakistan</v>
      </c>
      <c r="B2514" s="93" t="str">
        <f>+indicatorIDEAS!C2515</f>
        <v>PAK</v>
      </c>
      <c r="C2514" s="93" t="str">
        <f>+VLOOKUP(B2514,'List of economiesWB'!$D$7:$G$224,3,FALSE)</f>
        <v>South Asia</v>
      </c>
      <c r="D2514" s="93" t="str">
        <f>+VLOOKUP(B2514,'List of economiesWB'!$D$7:$G$224,4,FALSE)</f>
        <v>Lower middle income</v>
      </c>
      <c r="E2514" s="94">
        <f>+indicatorIDEAS!D2515</f>
        <v>2008</v>
      </c>
      <c r="F2514" s="95">
        <f>+indicatorIDEAS!F2515</f>
        <v>11</v>
      </c>
      <c r="G2514" s="95">
        <f>+indicatorIDEAS!G2515</f>
        <v>6</v>
      </c>
      <c r="H2514" s="95">
        <f>+indicatorIDEAS!H2515</f>
        <v>0</v>
      </c>
      <c r="I2514" s="95">
        <f>+indicatorIDEAS!I2515</f>
        <v>0</v>
      </c>
      <c r="J2514" s="95">
        <f>+indicatorIDEAS!J2515</f>
        <v>5</v>
      </c>
      <c r="K2514" s="95">
        <f>+indicatorIDEAS!K2515</f>
        <v>6.4516129032258064E-3</v>
      </c>
      <c r="L2514" s="95">
        <f>+indicatorIDEAS!L2515</f>
        <v>0</v>
      </c>
      <c r="M2514" s="95">
        <f>+indicatorIDEAS!M2515</f>
        <v>0</v>
      </c>
      <c r="N2514" s="95">
        <f>+indicatorIDEAS!N2515</f>
        <v>0</v>
      </c>
      <c r="O2514" s="95">
        <f>+indicatorIDEAS!O2515</f>
        <v>2.6315789473684209E-2</v>
      </c>
      <c r="P2514" s="95">
        <f>+indicatorIDEAS!P2515</f>
        <v>1.4925373134328358E-2</v>
      </c>
      <c r="Q2514" s="95">
        <f>+indicatorIDEAS!Q2515</f>
        <v>1.7910447761194031E-2</v>
      </c>
      <c r="R2514" s="95">
        <f>+indicatorIDEAS!R2515</f>
        <v>0</v>
      </c>
      <c r="S2514" s="95">
        <f>+indicatorIDEAS!S2515</f>
        <v>0</v>
      </c>
      <c r="T2514" s="95">
        <f>+indicatorIDEAS!T2515</f>
        <v>2.8409090909090908E-2</v>
      </c>
    </row>
    <row r="2515" spans="1:20">
      <c r="A2515" s="93" t="str">
        <f>+indicatorIDEAS!B2516</f>
        <v>Pakistan</v>
      </c>
      <c r="B2515" s="93" t="str">
        <f>+indicatorIDEAS!C2516</f>
        <v>PAK</v>
      </c>
      <c r="C2515" s="93" t="str">
        <f>+VLOOKUP(B2515,'List of economiesWB'!$D$7:$G$224,3,FALSE)</f>
        <v>South Asia</v>
      </c>
      <c r="D2515" s="93" t="str">
        <f>+VLOOKUP(B2515,'List of economiesWB'!$D$7:$G$224,4,FALSE)</f>
        <v>Lower middle income</v>
      </c>
      <c r="E2515" s="94">
        <f>+indicatorIDEAS!D2516</f>
        <v>2009</v>
      </c>
      <c r="F2515" s="95">
        <f>+indicatorIDEAS!F2516</f>
        <v>11</v>
      </c>
      <c r="G2515" s="95">
        <f>+indicatorIDEAS!G2516</f>
        <v>6</v>
      </c>
      <c r="H2515" s="95">
        <f>+indicatorIDEAS!H2516</f>
        <v>0</v>
      </c>
      <c r="I2515" s="95">
        <f>+indicatorIDEAS!I2516</f>
        <v>0</v>
      </c>
      <c r="J2515" s="95">
        <f>+indicatorIDEAS!J2516</f>
        <v>5</v>
      </c>
      <c r="K2515" s="95">
        <f>+indicatorIDEAS!K2516</f>
        <v>0</v>
      </c>
      <c r="L2515" s="95">
        <f>+indicatorIDEAS!L2516</f>
        <v>0</v>
      </c>
      <c r="M2515" s="95">
        <f>+indicatorIDEAS!M2516</f>
        <v>0</v>
      </c>
      <c r="N2515" s="95">
        <f>+indicatorIDEAS!N2516</f>
        <v>0</v>
      </c>
      <c r="O2515" s="95">
        <f>+indicatorIDEAS!O2516</f>
        <v>0</v>
      </c>
      <c r="P2515" s="95">
        <f>+indicatorIDEAS!P2516</f>
        <v>1.0784313725490196E-2</v>
      </c>
      <c r="Q2515" s="95">
        <f>+indicatorIDEAS!Q2516</f>
        <v>1.2738853503184714E-2</v>
      </c>
      <c r="R2515" s="95">
        <f>+indicatorIDEAS!R2516</f>
        <v>0</v>
      </c>
      <c r="S2515" s="95">
        <f>+indicatorIDEAS!S2516</f>
        <v>0</v>
      </c>
      <c r="T2515" s="95">
        <f>+indicatorIDEAS!T2516</f>
        <v>2.0080321285140562E-2</v>
      </c>
    </row>
    <row r="2516" spans="1:20">
      <c r="A2516" s="93" t="str">
        <f>+indicatorIDEAS!B2517</f>
        <v>Pakistan</v>
      </c>
      <c r="B2516" s="93" t="str">
        <f>+indicatorIDEAS!C2517</f>
        <v>PAK</v>
      </c>
      <c r="C2516" s="93" t="str">
        <f>+VLOOKUP(B2516,'List of economiesWB'!$D$7:$G$224,3,FALSE)</f>
        <v>South Asia</v>
      </c>
      <c r="D2516" s="93" t="str">
        <f>+VLOOKUP(B2516,'List of economiesWB'!$D$7:$G$224,4,FALSE)</f>
        <v>Lower middle income</v>
      </c>
      <c r="E2516" s="94">
        <f>+indicatorIDEAS!D2517</f>
        <v>2010</v>
      </c>
      <c r="F2516" s="95">
        <f>+indicatorIDEAS!F2517</f>
        <v>12</v>
      </c>
      <c r="G2516" s="95">
        <f>+indicatorIDEAS!G2517</f>
        <v>7</v>
      </c>
      <c r="H2516" s="95">
        <f>+indicatorIDEAS!H2517</f>
        <v>0</v>
      </c>
      <c r="I2516" s="95">
        <f>+indicatorIDEAS!I2517</f>
        <v>0</v>
      </c>
      <c r="J2516" s="95">
        <f>+indicatorIDEAS!J2517</f>
        <v>5</v>
      </c>
      <c r="K2516" s="95">
        <f>+indicatorIDEAS!K2517</f>
        <v>4.0816326530612249E-3</v>
      </c>
      <c r="L2516" s="95">
        <f>+indicatorIDEAS!L2517</f>
        <v>1.0101010101010102E-2</v>
      </c>
      <c r="M2516" s="95">
        <f>+indicatorIDEAS!M2517</f>
        <v>0</v>
      </c>
      <c r="N2516" s="95">
        <f>+indicatorIDEAS!N2517</f>
        <v>0</v>
      </c>
      <c r="O2516" s="95">
        <f>+indicatorIDEAS!O2517</f>
        <v>0</v>
      </c>
      <c r="P2516" s="95">
        <f>+indicatorIDEAS!P2517</f>
        <v>9.4861660079051391E-3</v>
      </c>
      <c r="Q2516" s="95">
        <f>+indicatorIDEAS!Q2517</f>
        <v>1.2280701754385965E-2</v>
      </c>
      <c r="R2516" s="95">
        <f>+indicatorIDEAS!R2517</f>
        <v>0</v>
      </c>
      <c r="S2516" s="95">
        <f>+indicatorIDEAS!S2517</f>
        <v>0</v>
      </c>
      <c r="T2516" s="95">
        <f>+indicatorIDEAS!T2517</f>
        <v>1.6286644951140065E-2</v>
      </c>
    </row>
    <row r="2517" spans="1:20">
      <c r="A2517" s="93" t="str">
        <f>+indicatorIDEAS!B2518</f>
        <v>Pakistan</v>
      </c>
      <c r="B2517" s="93" t="str">
        <f>+indicatorIDEAS!C2518</f>
        <v>PAK</v>
      </c>
      <c r="C2517" s="93" t="str">
        <f>+VLOOKUP(B2517,'List of economiesWB'!$D$7:$G$224,3,FALSE)</f>
        <v>South Asia</v>
      </c>
      <c r="D2517" s="93" t="str">
        <f>+VLOOKUP(B2517,'List of economiesWB'!$D$7:$G$224,4,FALSE)</f>
        <v>Lower middle income</v>
      </c>
      <c r="E2517" s="94">
        <f>+indicatorIDEAS!D2518</f>
        <v>2011</v>
      </c>
      <c r="F2517" s="95">
        <f>+indicatorIDEAS!F2518</f>
        <v>12</v>
      </c>
      <c r="G2517" s="95">
        <f>+indicatorIDEAS!G2518</f>
        <v>7</v>
      </c>
      <c r="H2517" s="95">
        <f>+indicatorIDEAS!H2518</f>
        <v>0</v>
      </c>
      <c r="I2517" s="95">
        <f>+indicatorIDEAS!I2518</f>
        <v>0</v>
      </c>
      <c r="J2517" s="95">
        <f>+indicatorIDEAS!J2518</f>
        <v>5</v>
      </c>
      <c r="K2517" s="95">
        <f>+indicatorIDEAS!K2518</f>
        <v>0</v>
      </c>
      <c r="L2517" s="95">
        <f>+indicatorIDEAS!L2518</f>
        <v>0</v>
      </c>
      <c r="M2517" s="95">
        <f>+indicatorIDEAS!M2518</f>
        <v>0</v>
      </c>
      <c r="N2517" s="95">
        <f>+indicatorIDEAS!N2518</f>
        <v>0</v>
      </c>
      <c r="O2517" s="95">
        <f>+indicatorIDEAS!O2518</f>
        <v>0</v>
      </c>
      <c r="P2517" s="95">
        <f>+indicatorIDEAS!P2518</f>
        <v>7.7071290944123313E-3</v>
      </c>
      <c r="Q2517" s="95">
        <f>+indicatorIDEAS!Q2518</f>
        <v>9.8452883263009851E-3</v>
      </c>
      <c r="R2517" s="95">
        <f>+indicatorIDEAS!R2518</f>
        <v>0</v>
      </c>
      <c r="S2517" s="95">
        <f>+indicatorIDEAS!S2518</f>
        <v>0</v>
      </c>
      <c r="T2517" s="95">
        <f>+indicatorIDEAS!T2518</f>
        <v>1.3736263736263736E-2</v>
      </c>
    </row>
    <row r="2518" spans="1:20">
      <c r="A2518" s="93" t="str">
        <f>+indicatorIDEAS!B2519</f>
        <v>Pakistan</v>
      </c>
      <c r="B2518" s="93" t="str">
        <f>+indicatorIDEAS!C2519</f>
        <v>PAK</v>
      </c>
      <c r="C2518" s="93" t="str">
        <f>+VLOOKUP(B2518,'List of economiesWB'!$D$7:$G$224,3,FALSE)</f>
        <v>South Asia</v>
      </c>
      <c r="D2518" s="93" t="str">
        <f>+VLOOKUP(B2518,'List of economiesWB'!$D$7:$G$224,4,FALSE)</f>
        <v>Lower middle income</v>
      </c>
      <c r="E2518" s="94">
        <f>+indicatorIDEAS!D2519</f>
        <v>2012</v>
      </c>
      <c r="F2518" s="95">
        <f>+indicatorIDEAS!F2519</f>
        <v>12</v>
      </c>
      <c r="G2518" s="95">
        <f>+indicatorIDEAS!G2519</f>
        <v>7</v>
      </c>
      <c r="H2518" s="95">
        <f>+indicatorIDEAS!H2519</f>
        <v>0</v>
      </c>
      <c r="I2518" s="95">
        <f>+indicatorIDEAS!I2519</f>
        <v>0</v>
      </c>
      <c r="J2518" s="95">
        <f>+indicatorIDEAS!J2519</f>
        <v>5</v>
      </c>
      <c r="K2518" s="95">
        <f>+indicatorIDEAS!K2519</f>
        <v>0</v>
      </c>
      <c r="L2518" s="95">
        <f>+indicatorIDEAS!L2519</f>
        <v>0</v>
      </c>
      <c r="M2518" s="95">
        <f>+indicatorIDEAS!M2519</f>
        <v>0</v>
      </c>
      <c r="N2518" s="95">
        <f>+indicatorIDEAS!N2519</f>
        <v>0</v>
      </c>
      <c r="O2518" s="95">
        <f>+indicatorIDEAS!O2519</f>
        <v>0</v>
      </c>
      <c r="P2518" s="95">
        <f>+indicatorIDEAS!P2519</f>
        <v>7.2683222289521504E-3</v>
      </c>
      <c r="Q2518" s="95">
        <f>+indicatorIDEAS!Q2519</f>
        <v>9.2348284960422165E-3</v>
      </c>
      <c r="R2518" s="95">
        <f>+indicatorIDEAS!R2519</f>
        <v>0</v>
      </c>
      <c r="S2518" s="95">
        <f>+indicatorIDEAS!S2519</f>
        <v>0</v>
      </c>
      <c r="T2518" s="95">
        <f>+indicatorIDEAS!T2519</f>
        <v>1.3123359580052493E-2</v>
      </c>
    </row>
    <row r="2519" spans="1:20">
      <c r="A2519" s="93" t="str">
        <f>+indicatorIDEAS!B2520</f>
        <v>Pakistan</v>
      </c>
      <c r="B2519" s="93" t="str">
        <f>+indicatorIDEAS!C2520</f>
        <v>PAK</v>
      </c>
      <c r="C2519" s="93" t="str">
        <f>+VLOOKUP(B2519,'List of economiesWB'!$D$7:$G$224,3,FALSE)</f>
        <v>South Asia</v>
      </c>
      <c r="D2519" s="93" t="str">
        <f>+VLOOKUP(B2519,'List of economiesWB'!$D$7:$G$224,4,FALSE)</f>
        <v>Lower middle income</v>
      </c>
      <c r="E2519" s="94">
        <f>+indicatorIDEAS!D2520</f>
        <v>2013</v>
      </c>
      <c r="F2519" s="95">
        <f>+indicatorIDEAS!F2520</f>
        <v>12</v>
      </c>
      <c r="G2519" s="95">
        <f>+indicatorIDEAS!G2520</f>
        <v>7</v>
      </c>
      <c r="H2519" s="95">
        <f>+indicatorIDEAS!H2520</f>
        <v>0</v>
      </c>
      <c r="I2519" s="95">
        <f>+indicatorIDEAS!I2520</f>
        <v>0</v>
      </c>
      <c r="J2519" s="95">
        <f>+indicatorIDEAS!J2520</f>
        <v>5</v>
      </c>
      <c r="K2519" s="95">
        <f>+indicatorIDEAS!K2520</f>
        <v>0</v>
      </c>
      <c r="L2519" s="95">
        <f>+indicatorIDEAS!L2520</f>
        <v>0</v>
      </c>
      <c r="M2519" s="95">
        <f>+indicatorIDEAS!M2520</f>
        <v>0</v>
      </c>
      <c r="N2519" s="95">
        <f>+indicatorIDEAS!N2520</f>
        <v>0</v>
      </c>
      <c r="O2519" s="95">
        <f>+indicatorIDEAS!O2520</f>
        <v>0</v>
      </c>
      <c r="P2519" s="95">
        <f>+indicatorIDEAS!P2520</f>
        <v>6.8925904652498565E-3</v>
      </c>
      <c r="Q2519" s="95">
        <f>+indicatorIDEAS!Q2520</f>
        <v>8.7064676616915426E-3</v>
      </c>
      <c r="R2519" s="95">
        <f>+indicatorIDEAS!R2520</f>
        <v>0</v>
      </c>
      <c r="S2519" s="95">
        <f>+indicatorIDEAS!S2520</f>
        <v>0</v>
      </c>
      <c r="T2519" s="95">
        <f>+indicatorIDEAS!T2520</f>
        <v>1.2195121951219513E-2</v>
      </c>
    </row>
    <row r="2520" spans="1:20">
      <c r="A2520" s="93" t="str">
        <f>+indicatorIDEAS!B2521</f>
        <v>Pakistan</v>
      </c>
      <c r="B2520" s="93" t="str">
        <f>+indicatorIDEAS!C2521</f>
        <v>PAK</v>
      </c>
      <c r="C2520" s="93" t="str">
        <f>+VLOOKUP(B2520,'List of economiesWB'!$D$7:$G$224,3,FALSE)</f>
        <v>South Asia</v>
      </c>
      <c r="D2520" s="93" t="str">
        <f>+VLOOKUP(B2520,'List of economiesWB'!$D$7:$G$224,4,FALSE)</f>
        <v>Lower middle income</v>
      </c>
      <c r="E2520" s="94">
        <f>+indicatorIDEAS!D2521</f>
        <v>2014</v>
      </c>
      <c r="F2520" s="95">
        <f>+indicatorIDEAS!F2521</f>
        <v>12</v>
      </c>
      <c r="G2520" s="95">
        <f>+indicatorIDEAS!G2521</f>
        <v>7</v>
      </c>
      <c r="H2520" s="95">
        <f>+indicatorIDEAS!H2521</f>
        <v>0</v>
      </c>
      <c r="I2520" s="95">
        <f>+indicatorIDEAS!I2521</f>
        <v>0</v>
      </c>
      <c r="J2520" s="95">
        <f>+indicatorIDEAS!J2521</f>
        <v>5</v>
      </c>
      <c r="K2520" s="95">
        <f>+indicatorIDEAS!K2521</f>
        <v>0</v>
      </c>
      <c r="L2520" s="95">
        <f>+indicatorIDEAS!L2521</f>
        <v>0</v>
      </c>
      <c r="M2520" s="95">
        <f>+indicatorIDEAS!M2521</f>
        <v>0</v>
      </c>
      <c r="N2520" s="95">
        <f>+indicatorIDEAS!N2521</f>
        <v>0</v>
      </c>
      <c r="O2520" s="95">
        <f>+indicatorIDEAS!O2521</f>
        <v>0</v>
      </c>
      <c r="P2520" s="95">
        <f>+indicatorIDEAS!P2521</f>
        <v>6.3157894736842104E-3</v>
      </c>
      <c r="Q2520" s="95">
        <f>+indicatorIDEAS!Q2521</f>
        <v>7.972665148063782E-3</v>
      </c>
      <c r="R2520" s="95">
        <f>+indicatorIDEAS!R2521</f>
        <v>0</v>
      </c>
      <c r="S2520" s="95">
        <f>+indicatorIDEAS!S2521</f>
        <v>0</v>
      </c>
      <c r="T2520" s="95">
        <f>+indicatorIDEAS!T2521</f>
        <v>1.1061946902654867E-2</v>
      </c>
    </row>
    <row r="2521" spans="1:20">
      <c r="A2521" s="93" t="str">
        <f>+indicatorIDEAS!B2522</f>
        <v>Pakistan</v>
      </c>
      <c r="B2521" s="93" t="str">
        <f>+indicatorIDEAS!C2522</f>
        <v>PAK</v>
      </c>
      <c r="C2521" s="93" t="str">
        <f>+VLOOKUP(B2521,'List of economiesWB'!$D$7:$G$224,3,FALSE)</f>
        <v>South Asia</v>
      </c>
      <c r="D2521" s="93" t="str">
        <f>+VLOOKUP(B2521,'List of economiesWB'!$D$7:$G$224,4,FALSE)</f>
        <v>Lower middle income</v>
      </c>
      <c r="E2521" s="94">
        <f>+indicatorIDEAS!D2522</f>
        <v>2015</v>
      </c>
      <c r="F2521" s="95">
        <f>+indicatorIDEAS!F2522</f>
        <v>12</v>
      </c>
      <c r="G2521" s="95">
        <f>+indicatorIDEAS!G2522</f>
        <v>7</v>
      </c>
      <c r="H2521" s="95">
        <f>+indicatorIDEAS!H2522</f>
        <v>0</v>
      </c>
      <c r="I2521" s="95">
        <f>+indicatorIDEAS!I2522</f>
        <v>0</v>
      </c>
      <c r="J2521" s="95">
        <f>+indicatorIDEAS!J2522</f>
        <v>5</v>
      </c>
      <c r="K2521" s="95">
        <f>+indicatorIDEAS!K2522</f>
        <v>0</v>
      </c>
      <c r="L2521" s="95">
        <f>+indicatorIDEAS!L2522</f>
        <v>0</v>
      </c>
      <c r="M2521" s="95">
        <f>+indicatorIDEAS!M2522</f>
        <v>0</v>
      </c>
      <c r="N2521" s="95">
        <f>+indicatorIDEAS!N2522</f>
        <v>0</v>
      </c>
      <c r="O2521" s="95">
        <f>+indicatorIDEAS!O2522</f>
        <v>0</v>
      </c>
      <c r="P2521" s="95">
        <f>+indicatorIDEAS!P2522</f>
        <v>5.9671805072103431E-3</v>
      </c>
      <c r="Q2521" s="95">
        <f>+indicatorIDEAS!Q2522</f>
        <v>7.478632478632479E-3</v>
      </c>
      <c r="R2521" s="95">
        <f>+indicatorIDEAS!R2522</f>
        <v>0</v>
      </c>
      <c r="S2521" s="95">
        <f>+indicatorIDEAS!S2522</f>
        <v>0</v>
      </c>
      <c r="T2521" s="95">
        <f>+indicatorIDEAS!T2522</f>
        <v>1.0351966873706004E-2</v>
      </c>
    </row>
    <row r="2522" spans="1:20">
      <c r="A2522" s="93" t="str">
        <f>+indicatorIDEAS!B2523</f>
        <v>Panama</v>
      </c>
      <c r="B2522" s="93" t="str">
        <f>+indicatorIDEAS!C2523</f>
        <v>PAN</v>
      </c>
      <c r="C2522" s="93" t="str">
        <f>+VLOOKUP(B2522,'List of economiesWB'!$D$7:$G$224,3,FALSE)</f>
        <v>Latin America &amp; Caribbean</v>
      </c>
      <c r="D2522" s="93" t="str">
        <f>+VLOOKUP(B2522,'List of economiesWB'!$D$7:$G$224,4,FALSE)</f>
        <v>Upper middle income</v>
      </c>
      <c r="E2522" s="94">
        <f>+indicatorIDEAS!D2523</f>
        <v>1996</v>
      </c>
      <c r="F2522" s="95">
        <f>+indicatorIDEAS!F2523</f>
        <v>0</v>
      </c>
      <c r="G2522" s="95">
        <f>+indicatorIDEAS!G2523</f>
        <v>0</v>
      </c>
      <c r="H2522" s="95">
        <f>+indicatorIDEAS!H2523</f>
        <v>0</v>
      </c>
      <c r="I2522" s="95">
        <f>+indicatorIDEAS!I2523</f>
        <v>0</v>
      </c>
      <c r="J2522" s="95">
        <f>+indicatorIDEAS!J2523</f>
        <v>0</v>
      </c>
      <c r="K2522" s="95">
        <f>+indicatorIDEAS!K2523</f>
        <v>0</v>
      </c>
      <c r="L2522" s="95">
        <f>+indicatorIDEAS!L2523</f>
        <v>0</v>
      </c>
      <c r="M2522" s="95">
        <f>+indicatorIDEAS!M2523</f>
        <v>0</v>
      </c>
      <c r="N2522" s="95">
        <f>+indicatorIDEAS!N2523</f>
        <v>0</v>
      </c>
      <c r="O2522" s="95">
        <f>+indicatorIDEAS!O2523</f>
        <v>0</v>
      </c>
      <c r="P2522" s="95">
        <f>+indicatorIDEAS!P2523</f>
        <v>0</v>
      </c>
      <c r="Q2522" s="95">
        <f>+indicatorIDEAS!Q2523</f>
        <v>0</v>
      </c>
      <c r="R2522" s="95">
        <f>+indicatorIDEAS!R2523</f>
        <v>0</v>
      </c>
      <c r="S2522" s="95">
        <f>+indicatorIDEAS!S2523</f>
        <v>0</v>
      </c>
      <c r="T2522" s="95">
        <f>+indicatorIDEAS!T2523</f>
        <v>0</v>
      </c>
    </row>
    <row r="2523" spans="1:20">
      <c r="A2523" s="93" t="str">
        <f>+indicatorIDEAS!B2524</f>
        <v>Panama</v>
      </c>
      <c r="B2523" s="93" t="str">
        <f>+indicatorIDEAS!C2524</f>
        <v>PAN</v>
      </c>
      <c r="C2523" s="93" t="str">
        <f>+VLOOKUP(B2523,'List of economiesWB'!$D$7:$G$224,3,FALSE)</f>
        <v>Latin America &amp; Caribbean</v>
      </c>
      <c r="D2523" s="93" t="str">
        <f>+VLOOKUP(B2523,'List of economiesWB'!$D$7:$G$224,4,FALSE)</f>
        <v>Upper middle income</v>
      </c>
      <c r="E2523" s="94">
        <f>+indicatorIDEAS!D2524</f>
        <v>1997</v>
      </c>
      <c r="F2523" s="95">
        <f>+indicatorIDEAS!F2524</f>
        <v>0</v>
      </c>
      <c r="G2523" s="95">
        <f>+indicatorIDEAS!G2524</f>
        <v>0</v>
      </c>
      <c r="H2523" s="95">
        <f>+indicatorIDEAS!H2524</f>
        <v>0</v>
      </c>
      <c r="I2523" s="95">
        <f>+indicatorIDEAS!I2524</f>
        <v>0</v>
      </c>
      <c r="J2523" s="95">
        <f>+indicatorIDEAS!J2524</f>
        <v>0</v>
      </c>
      <c r="K2523" s="95">
        <f>+indicatorIDEAS!K2524</f>
        <v>0</v>
      </c>
      <c r="L2523" s="95">
        <f>+indicatorIDEAS!L2524</f>
        <v>0</v>
      </c>
      <c r="M2523" s="95">
        <f>+indicatorIDEAS!M2524</f>
        <v>0</v>
      </c>
      <c r="N2523" s="95">
        <f>+indicatorIDEAS!N2524</f>
        <v>0</v>
      </c>
      <c r="O2523" s="95">
        <f>+indicatorIDEAS!O2524</f>
        <v>0</v>
      </c>
      <c r="P2523" s="95">
        <f>+indicatorIDEAS!P2524</f>
        <v>0</v>
      </c>
      <c r="Q2523" s="95">
        <f>+indicatorIDEAS!Q2524</f>
        <v>0</v>
      </c>
      <c r="R2523" s="95">
        <f>+indicatorIDEAS!R2524</f>
        <v>0</v>
      </c>
      <c r="S2523" s="95">
        <f>+indicatorIDEAS!S2524</f>
        <v>0</v>
      </c>
      <c r="T2523" s="95">
        <f>+indicatorIDEAS!T2524</f>
        <v>0</v>
      </c>
    </row>
    <row r="2524" spans="1:20">
      <c r="A2524" s="93" t="str">
        <f>+indicatorIDEAS!B2525</f>
        <v>Panama</v>
      </c>
      <c r="B2524" s="93" t="str">
        <f>+indicatorIDEAS!C2525</f>
        <v>PAN</v>
      </c>
      <c r="C2524" s="93" t="str">
        <f>+VLOOKUP(B2524,'List of economiesWB'!$D$7:$G$224,3,FALSE)</f>
        <v>Latin America &amp; Caribbean</v>
      </c>
      <c r="D2524" s="93" t="str">
        <f>+VLOOKUP(B2524,'List of economiesWB'!$D$7:$G$224,4,FALSE)</f>
        <v>Upper middle income</v>
      </c>
      <c r="E2524" s="94">
        <f>+indicatorIDEAS!D2525</f>
        <v>1998</v>
      </c>
      <c r="F2524" s="95">
        <f>+indicatorIDEAS!F2525</f>
        <v>0</v>
      </c>
      <c r="G2524" s="95">
        <f>+indicatorIDEAS!G2525</f>
        <v>0</v>
      </c>
      <c r="H2524" s="95">
        <f>+indicatorIDEAS!H2525</f>
        <v>0</v>
      </c>
      <c r="I2524" s="95">
        <f>+indicatorIDEAS!I2525</f>
        <v>0</v>
      </c>
      <c r="J2524" s="95">
        <f>+indicatorIDEAS!J2525</f>
        <v>0</v>
      </c>
      <c r="K2524" s="95">
        <f>+indicatorIDEAS!K2525</f>
        <v>0</v>
      </c>
      <c r="L2524" s="95">
        <f>+indicatorIDEAS!L2525</f>
        <v>0</v>
      </c>
      <c r="M2524" s="95">
        <f>+indicatorIDEAS!M2525</f>
        <v>0</v>
      </c>
      <c r="N2524" s="95">
        <f>+indicatorIDEAS!N2525</f>
        <v>0</v>
      </c>
      <c r="O2524" s="95">
        <f>+indicatorIDEAS!O2525</f>
        <v>0</v>
      </c>
      <c r="P2524" s="95">
        <f>+indicatorIDEAS!P2525</f>
        <v>0</v>
      </c>
      <c r="Q2524" s="95">
        <f>+indicatorIDEAS!Q2525</f>
        <v>0</v>
      </c>
      <c r="R2524" s="95">
        <f>+indicatorIDEAS!R2525</f>
        <v>0</v>
      </c>
      <c r="S2524" s="95">
        <f>+indicatorIDEAS!S2525</f>
        <v>0</v>
      </c>
      <c r="T2524" s="95">
        <f>+indicatorIDEAS!T2525</f>
        <v>0</v>
      </c>
    </row>
    <row r="2525" spans="1:20">
      <c r="A2525" s="93" t="str">
        <f>+indicatorIDEAS!B2526</f>
        <v>Panama</v>
      </c>
      <c r="B2525" s="93" t="str">
        <f>+indicatorIDEAS!C2526</f>
        <v>PAN</v>
      </c>
      <c r="C2525" s="93" t="str">
        <f>+VLOOKUP(B2525,'List of economiesWB'!$D$7:$G$224,3,FALSE)</f>
        <v>Latin America &amp; Caribbean</v>
      </c>
      <c r="D2525" s="93" t="str">
        <f>+VLOOKUP(B2525,'List of economiesWB'!$D$7:$G$224,4,FALSE)</f>
        <v>Upper middle income</v>
      </c>
      <c r="E2525" s="94">
        <f>+indicatorIDEAS!D2526</f>
        <v>1999</v>
      </c>
      <c r="F2525" s="95">
        <f>+indicatorIDEAS!F2526</f>
        <v>0</v>
      </c>
      <c r="G2525" s="95">
        <f>+indicatorIDEAS!G2526</f>
        <v>0</v>
      </c>
      <c r="H2525" s="95">
        <f>+indicatorIDEAS!H2526</f>
        <v>0</v>
      </c>
      <c r="I2525" s="95">
        <f>+indicatorIDEAS!I2526</f>
        <v>0</v>
      </c>
      <c r="J2525" s="95">
        <f>+indicatorIDEAS!J2526</f>
        <v>0</v>
      </c>
      <c r="K2525" s="95">
        <f>+indicatorIDEAS!K2526</f>
        <v>0</v>
      </c>
      <c r="L2525" s="95">
        <f>+indicatorIDEAS!L2526</f>
        <v>0</v>
      </c>
      <c r="M2525" s="95">
        <f>+indicatorIDEAS!M2526</f>
        <v>0</v>
      </c>
      <c r="N2525" s="95">
        <f>+indicatorIDEAS!N2526</f>
        <v>0</v>
      </c>
      <c r="O2525" s="95">
        <f>+indicatorIDEAS!O2526</f>
        <v>0</v>
      </c>
      <c r="P2525" s="95">
        <f>+indicatorIDEAS!P2526</f>
        <v>0</v>
      </c>
      <c r="Q2525" s="95">
        <f>+indicatorIDEAS!Q2526</f>
        <v>0</v>
      </c>
      <c r="R2525" s="95">
        <f>+indicatorIDEAS!R2526</f>
        <v>0</v>
      </c>
      <c r="S2525" s="95">
        <f>+indicatorIDEAS!S2526</f>
        <v>0</v>
      </c>
      <c r="T2525" s="95">
        <f>+indicatorIDEAS!T2526</f>
        <v>0</v>
      </c>
    </row>
    <row r="2526" spans="1:20">
      <c r="A2526" s="93" t="str">
        <f>+indicatorIDEAS!B2527</f>
        <v>Panama</v>
      </c>
      <c r="B2526" s="93" t="str">
        <f>+indicatorIDEAS!C2527</f>
        <v>PAN</v>
      </c>
      <c r="C2526" s="93" t="str">
        <f>+VLOOKUP(B2526,'List of economiesWB'!$D$7:$G$224,3,FALSE)</f>
        <v>Latin America &amp; Caribbean</v>
      </c>
      <c r="D2526" s="93" t="str">
        <f>+VLOOKUP(B2526,'List of economiesWB'!$D$7:$G$224,4,FALSE)</f>
        <v>Upper middle income</v>
      </c>
      <c r="E2526" s="94">
        <f>+indicatorIDEAS!D2527</f>
        <v>2000</v>
      </c>
      <c r="F2526" s="95">
        <f>+indicatorIDEAS!F2527</f>
        <v>0</v>
      </c>
      <c r="G2526" s="95">
        <f>+indicatorIDEAS!G2527</f>
        <v>0</v>
      </c>
      <c r="H2526" s="95">
        <f>+indicatorIDEAS!H2527</f>
        <v>0</v>
      </c>
      <c r="I2526" s="95">
        <f>+indicatorIDEAS!I2527</f>
        <v>0</v>
      </c>
      <c r="J2526" s="95">
        <f>+indicatorIDEAS!J2527</f>
        <v>0</v>
      </c>
      <c r="K2526" s="95">
        <f>+indicatorIDEAS!K2527</f>
        <v>0</v>
      </c>
      <c r="L2526" s="95">
        <f>+indicatorIDEAS!L2527</f>
        <v>0</v>
      </c>
      <c r="M2526" s="95">
        <f>+indicatorIDEAS!M2527</f>
        <v>0</v>
      </c>
      <c r="N2526" s="95">
        <f>+indicatorIDEAS!N2527</f>
        <v>0</v>
      </c>
      <c r="O2526" s="95">
        <f>+indicatorIDEAS!O2527</f>
        <v>0</v>
      </c>
      <c r="P2526" s="95">
        <f>+indicatorIDEAS!P2527</f>
        <v>0</v>
      </c>
      <c r="Q2526" s="95">
        <f>+indicatorIDEAS!Q2527</f>
        <v>0</v>
      </c>
      <c r="R2526" s="95">
        <f>+indicatorIDEAS!R2527</f>
        <v>0</v>
      </c>
      <c r="S2526" s="95">
        <f>+indicatorIDEAS!S2527</f>
        <v>0</v>
      </c>
      <c r="T2526" s="95">
        <f>+indicatorIDEAS!T2527</f>
        <v>0</v>
      </c>
    </row>
    <row r="2527" spans="1:20">
      <c r="A2527" s="93" t="str">
        <f>+indicatorIDEAS!B2528</f>
        <v>Panama</v>
      </c>
      <c r="B2527" s="93" t="str">
        <f>+indicatorIDEAS!C2528</f>
        <v>PAN</v>
      </c>
      <c r="C2527" s="93" t="str">
        <f>+VLOOKUP(B2527,'List of economiesWB'!$D$7:$G$224,3,FALSE)</f>
        <v>Latin America &amp; Caribbean</v>
      </c>
      <c r="D2527" s="93" t="str">
        <f>+VLOOKUP(B2527,'List of economiesWB'!$D$7:$G$224,4,FALSE)</f>
        <v>Upper middle income</v>
      </c>
      <c r="E2527" s="94">
        <f>+indicatorIDEAS!D2528</f>
        <v>2001</v>
      </c>
      <c r="F2527" s="95">
        <f>+indicatorIDEAS!F2528</f>
        <v>0</v>
      </c>
      <c r="G2527" s="95">
        <f>+indicatorIDEAS!G2528</f>
        <v>0</v>
      </c>
      <c r="H2527" s="95">
        <f>+indicatorIDEAS!H2528</f>
        <v>0</v>
      </c>
      <c r="I2527" s="95">
        <f>+indicatorIDEAS!I2528</f>
        <v>0</v>
      </c>
      <c r="J2527" s="95">
        <f>+indicatorIDEAS!J2528</f>
        <v>0</v>
      </c>
      <c r="K2527" s="95">
        <f>+indicatorIDEAS!K2528</f>
        <v>0</v>
      </c>
      <c r="L2527" s="95">
        <f>+indicatorIDEAS!L2528</f>
        <v>0</v>
      </c>
      <c r="M2527" s="95">
        <f>+indicatorIDEAS!M2528</f>
        <v>0</v>
      </c>
      <c r="N2527" s="95">
        <f>+indicatorIDEAS!N2528</f>
        <v>0</v>
      </c>
      <c r="O2527" s="95">
        <f>+indicatorIDEAS!O2528</f>
        <v>0</v>
      </c>
      <c r="P2527" s="95">
        <f>+indicatorIDEAS!P2528</f>
        <v>0</v>
      </c>
      <c r="Q2527" s="95">
        <f>+indicatorIDEAS!Q2528</f>
        <v>0</v>
      </c>
      <c r="R2527" s="95">
        <f>+indicatorIDEAS!R2528</f>
        <v>0</v>
      </c>
      <c r="S2527" s="95">
        <f>+indicatorIDEAS!S2528</f>
        <v>0</v>
      </c>
      <c r="T2527" s="95">
        <f>+indicatorIDEAS!T2528</f>
        <v>0</v>
      </c>
    </row>
    <row r="2528" spans="1:20">
      <c r="A2528" s="93" t="str">
        <f>+indicatorIDEAS!B2529</f>
        <v>Panama</v>
      </c>
      <c r="B2528" s="93" t="str">
        <f>+indicatorIDEAS!C2529</f>
        <v>PAN</v>
      </c>
      <c r="C2528" s="93" t="str">
        <f>+VLOOKUP(B2528,'List of economiesWB'!$D$7:$G$224,3,FALSE)</f>
        <v>Latin America &amp; Caribbean</v>
      </c>
      <c r="D2528" s="93" t="str">
        <f>+VLOOKUP(B2528,'List of economiesWB'!$D$7:$G$224,4,FALSE)</f>
        <v>Upper middle income</v>
      </c>
      <c r="E2528" s="94">
        <f>+indicatorIDEAS!D2529</f>
        <v>2002</v>
      </c>
      <c r="F2528" s="95">
        <f>+indicatorIDEAS!F2529</f>
        <v>0</v>
      </c>
      <c r="G2528" s="95">
        <f>+indicatorIDEAS!G2529</f>
        <v>0</v>
      </c>
      <c r="H2528" s="95">
        <f>+indicatorIDEAS!H2529</f>
        <v>0</v>
      </c>
      <c r="I2528" s="95">
        <f>+indicatorIDEAS!I2529</f>
        <v>0</v>
      </c>
      <c r="J2528" s="95">
        <f>+indicatorIDEAS!J2529</f>
        <v>0</v>
      </c>
      <c r="K2528" s="95">
        <f>+indicatorIDEAS!K2529</f>
        <v>0</v>
      </c>
      <c r="L2528" s="95">
        <f>+indicatorIDEAS!L2529</f>
        <v>0</v>
      </c>
      <c r="M2528" s="95">
        <f>+indicatorIDEAS!M2529</f>
        <v>0</v>
      </c>
      <c r="N2528" s="95">
        <f>+indicatorIDEAS!N2529</f>
        <v>0</v>
      </c>
      <c r="O2528" s="95">
        <f>+indicatorIDEAS!O2529</f>
        <v>0</v>
      </c>
      <c r="P2528" s="95">
        <f>+indicatorIDEAS!P2529</f>
        <v>0</v>
      </c>
      <c r="Q2528" s="95">
        <f>+indicatorIDEAS!Q2529</f>
        <v>0</v>
      </c>
      <c r="R2528" s="95">
        <f>+indicatorIDEAS!R2529</f>
        <v>0</v>
      </c>
      <c r="S2528" s="95">
        <f>+indicatorIDEAS!S2529</f>
        <v>0</v>
      </c>
      <c r="T2528" s="95">
        <f>+indicatorIDEAS!T2529</f>
        <v>0</v>
      </c>
    </row>
    <row r="2529" spans="1:20">
      <c r="A2529" s="93" t="str">
        <f>+indicatorIDEAS!B2530</f>
        <v>Panama</v>
      </c>
      <c r="B2529" s="93" t="str">
        <f>+indicatorIDEAS!C2530</f>
        <v>PAN</v>
      </c>
      <c r="C2529" s="93" t="str">
        <f>+VLOOKUP(B2529,'List of economiesWB'!$D$7:$G$224,3,FALSE)</f>
        <v>Latin America &amp; Caribbean</v>
      </c>
      <c r="D2529" s="93" t="str">
        <f>+VLOOKUP(B2529,'List of economiesWB'!$D$7:$G$224,4,FALSE)</f>
        <v>Upper middle income</v>
      </c>
      <c r="E2529" s="94">
        <f>+indicatorIDEAS!D2530</f>
        <v>2003</v>
      </c>
      <c r="F2529" s="95">
        <f>+indicatorIDEAS!F2530</f>
        <v>0</v>
      </c>
      <c r="G2529" s="95">
        <f>+indicatorIDEAS!G2530</f>
        <v>0</v>
      </c>
      <c r="H2529" s="95">
        <f>+indicatorIDEAS!H2530</f>
        <v>0</v>
      </c>
      <c r="I2529" s="95">
        <f>+indicatorIDEAS!I2530</f>
        <v>0</v>
      </c>
      <c r="J2529" s="95">
        <f>+indicatorIDEAS!J2530</f>
        <v>0</v>
      </c>
      <c r="K2529" s="95">
        <f>+indicatorIDEAS!K2530</f>
        <v>0</v>
      </c>
      <c r="L2529" s="95">
        <f>+indicatorIDEAS!L2530</f>
        <v>0</v>
      </c>
      <c r="M2529" s="95">
        <f>+indicatorIDEAS!M2530</f>
        <v>0</v>
      </c>
      <c r="N2529" s="95">
        <f>+indicatorIDEAS!N2530</f>
        <v>0</v>
      </c>
      <c r="O2529" s="95">
        <f>+indicatorIDEAS!O2530</f>
        <v>0</v>
      </c>
      <c r="P2529" s="95">
        <f>+indicatorIDEAS!P2530</f>
        <v>0</v>
      </c>
      <c r="Q2529" s="95">
        <f>+indicatorIDEAS!Q2530</f>
        <v>0</v>
      </c>
      <c r="R2529" s="95">
        <f>+indicatorIDEAS!R2530</f>
        <v>0</v>
      </c>
      <c r="S2529" s="95">
        <f>+indicatorIDEAS!S2530</f>
        <v>0</v>
      </c>
      <c r="T2529" s="95">
        <f>+indicatorIDEAS!T2530</f>
        <v>0</v>
      </c>
    </row>
    <row r="2530" spans="1:20">
      <c r="A2530" s="93" t="str">
        <f>+indicatorIDEAS!B2531</f>
        <v>Panama</v>
      </c>
      <c r="B2530" s="93" t="str">
        <f>+indicatorIDEAS!C2531</f>
        <v>PAN</v>
      </c>
      <c r="C2530" s="93" t="str">
        <f>+VLOOKUP(B2530,'List of economiesWB'!$D$7:$G$224,3,FALSE)</f>
        <v>Latin America &amp; Caribbean</v>
      </c>
      <c r="D2530" s="93" t="str">
        <f>+VLOOKUP(B2530,'List of economiesWB'!$D$7:$G$224,4,FALSE)</f>
        <v>Upper middle income</v>
      </c>
      <c r="E2530" s="94">
        <f>+indicatorIDEAS!D2531</f>
        <v>2004</v>
      </c>
      <c r="F2530" s="95">
        <f>+indicatorIDEAS!F2531</f>
        <v>4</v>
      </c>
      <c r="G2530" s="95">
        <f>+indicatorIDEAS!G2531</f>
        <v>0</v>
      </c>
      <c r="H2530" s="95">
        <f>+indicatorIDEAS!H2531</f>
        <v>0</v>
      </c>
      <c r="I2530" s="95">
        <f>+indicatorIDEAS!I2531</f>
        <v>0</v>
      </c>
      <c r="J2530" s="95">
        <f>+indicatorIDEAS!J2531</f>
        <v>4</v>
      </c>
      <c r="K2530" s="95">
        <f>+indicatorIDEAS!K2531</f>
        <v>9.0909090909090912E-2</v>
      </c>
      <c r="L2530" s="95">
        <f>+indicatorIDEAS!L2531</f>
        <v>0</v>
      </c>
      <c r="M2530" s="95">
        <f>+indicatorIDEAS!M2531</f>
        <v>0</v>
      </c>
      <c r="N2530" s="95">
        <f>+indicatorIDEAS!N2531</f>
        <v>0</v>
      </c>
      <c r="O2530" s="95">
        <f>+indicatorIDEAS!O2531</f>
        <v>0.30769230769230771</v>
      </c>
      <c r="P2530" s="95">
        <f>+indicatorIDEAS!P2531</f>
        <v>1.1235955056179775E-2</v>
      </c>
      <c r="Q2530" s="95">
        <f>+indicatorIDEAS!Q2531</f>
        <v>0</v>
      </c>
      <c r="R2530" s="95">
        <f>+indicatorIDEAS!R2531</f>
        <v>0</v>
      </c>
      <c r="S2530" s="95">
        <f>+indicatorIDEAS!S2531</f>
        <v>0</v>
      </c>
      <c r="T2530" s="95">
        <f>+indicatorIDEAS!T2531</f>
        <v>4.5454545454545456E-2</v>
      </c>
    </row>
    <row r="2531" spans="1:20">
      <c r="A2531" s="93" t="str">
        <f>+indicatorIDEAS!B2532</f>
        <v>Panama</v>
      </c>
      <c r="B2531" s="93" t="str">
        <f>+indicatorIDEAS!C2532</f>
        <v>PAN</v>
      </c>
      <c r="C2531" s="93" t="str">
        <f>+VLOOKUP(B2531,'List of economiesWB'!$D$7:$G$224,3,FALSE)</f>
        <v>Latin America &amp; Caribbean</v>
      </c>
      <c r="D2531" s="93" t="str">
        <f>+VLOOKUP(B2531,'List of economiesWB'!$D$7:$G$224,4,FALSE)</f>
        <v>Upper middle income</v>
      </c>
      <c r="E2531" s="94">
        <f>+indicatorIDEAS!D2532</f>
        <v>2005</v>
      </c>
      <c r="F2531" s="95">
        <f>+indicatorIDEAS!F2532</f>
        <v>4</v>
      </c>
      <c r="G2531" s="95">
        <f>+indicatorIDEAS!G2532</f>
        <v>0</v>
      </c>
      <c r="H2531" s="95">
        <f>+indicatorIDEAS!H2532</f>
        <v>0</v>
      </c>
      <c r="I2531" s="95">
        <f>+indicatorIDEAS!I2532</f>
        <v>0</v>
      </c>
      <c r="J2531" s="95">
        <f>+indicatorIDEAS!J2532</f>
        <v>4</v>
      </c>
      <c r="K2531" s="95">
        <f>+indicatorIDEAS!K2532</f>
        <v>0</v>
      </c>
      <c r="L2531" s="95">
        <f>+indicatorIDEAS!L2532</f>
        <v>0</v>
      </c>
      <c r="M2531" s="95">
        <f>+indicatorIDEAS!M2532</f>
        <v>0</v>
      </c>
      <c r="N2531" s="95">
        <f>+indicatorIDEAS!N2532</f>
        <v>0</v>
      </c>
      <c r="O2531" s="95">
        <f>+indicatorIDEAS!O2532</f>
        <v>0</v>
      </c>
      <c r="P2531" s="95">
        <f>+indicatorIDEAS!P2532</f>
        <v>9.0702947845804991E-3</v>
      </c>
      <c r="Q2531" s="95">
        <f>+indicatorIDEAS!Q2532</f>
        <v>0</v>
      </c>
      <c r="R2531" s="95">
        <f>+indicatorIDEAS!R2532</f>
        <v>0</v>
      </c>
      <c r="S2531" s="95">
        <f>+indicatorIDEAS!S2532</f>
        <v>0</v>
      </c>
      <c r="T2531" s="95">
        <f>+indicatorIDEAS!T2532</f>
        <v>3.669724770642202E-2</v>
      </c>
    </row>
    <row r="2532" spans="1:20">
      <c r="A2532" s="93" t="str">
        <f>+indicatorIDEAS!B2533</f>
        <v>Panama</v>
      </c>
      <c r="B2532" s="93" t="str">
        <f>+indicatorIDEAS!C2533</f>
        <v>PAN</v>
      </c>
      <c r="C2532" s="93" t="str">
        <f>+VLOOKUP(B2532,'List of economiesWB'!$D$7:$G$224,3,FALSE)</f>
        <v>Latin America &amp; Caribbean</v>
      </c>
      <c r="D2532" s="93" t="str">
        <f>+VLOOKUP(B2532,'List of economiesWB'!$D$7:$G$224,4,FALSE)</f>
        <v>Upper middle income</v>
      </c>
      <c r="E2532" s="94">
        <f>+indicatorIDEAS!D2533</f>
        <v>2006</v>
      </c>
      <c r="F2532" s="95">
        <f>+indicatorIDEAS!F2533</f>
        <v>13</v>
      </c>
      <c r="G2532" s="95">
        <f>+indicatorIDEAS!G2533</f>
        <v>7</v>
      </c>
      <c r="H2532" s="95">
        <f>+indicatorIDEAS!H2533</f>
        <v>0</v>
      </c>
      <c r="I2532" s="95">
        <f>+indicatorIDEAS!I2533</f>
        <v>1</v>
      </c>
      <c r="J2532" s="95">
        <f>+indicatorIDEAS!J2533</f>
        <v>4</v>
      </c>
      <c r="K2532" s="95">
        <f>+indicatorIDEAS!K2533</f>
        <v>0.15517241379310345</v>
      </c>
      <c r="L2532" s="95">
        <f>+indicatorIDEAS!L2533</f>
        <v>0.23333333333333334</v>
      </c>
      <c r="M2532" s="95">
        <f>+indicatorIDEAS!M2533</f>
        <v>0</v>
      </c>
      <c r="N2532" s="95">
        <f>+indicatorIDEAS!N2533</f>
        <v>0.16666666666666666</v>
      </c>
      <c r="O2532" s="95">
        <f>+indicatorIDEAS!O2533</f>
        <v>0</v>
      </c>
      <c r="P2532" s="95">
        <f>+indicatorIDEAS!P2533</f>
        <v>2.6052104208416832E-2</v>
      </c>
      <c r="Q2532" s="95">
        <f>+indicatorIDEAS!Q2533</f>
        <v>3.1674208144796379E-2</v>
      </c>
      <c r="R2532" s="95">
        <f>+indicatorIDEAS!R2533</f>
        <v>0</v>
      </c>
      <c r="S2532" s="95">
        <f>+indicatorIDEAS!S2533</f>
        <v>1.0638297872340425E-2</v>
      </c>
      <c r="T2532" s="95">
        <f>+indicatorIDEAS!T2533</f>
        <v>3.3898305084745763E-2</v>
      </c>
    </row>
    <row r="2533" spans="1:20">
      <c r="A2533" s="93" t="str">
        <f>+indicatorIDEAS!B2534</f>
        <v>Panama</v>
      </c>
      <c r="B2533" s="93" t="str">
        <f>+indicatorIDEAS!C2534</f>
        <v>PAN</v>
      </c>
      <c r="C2533" s="93" t="str">
        <f>+VLOOKUP(B2533,'List of economiesWB'!$D$7:$G$224,3,FALSE)</f>
        <v>Latin America &amp; Caribbean</v>
      </c>
      <c r="D2533" s="93" t="str">
        <f>+VLOOKUP(B2533,'List of economiesWB'!$D$7:$G$224,4,FALSE)</f>
        <v>Upper middle income</v>
      </c>
      <c r="E2533" s="94">
        <f>+indicatorIDEAS!D2534</f>
        <v>2007</v>
      </c>
      <c r="F2533" s="95">
        <f>+indicatorIDEAS!F2534</f>
        <v>13</v>
      </c>
      <c r="G2533" s="95">
        <f>+indicatorIDEAS!G2534</f>
        <v>7</v>
      </c>
      <c r="H2533" s="95">
        <f>+indicatorIDEAS!H2534</f>
        <v>0</v>
      </c>
      <c r="I2533" s="95">
        <f>+indicatorIDEAS!I2534</f>
        <v>1</v>
      </c>
      <c r="J2533" s="95">
        <f>+indicatorIDEAS!J2534</f>
        <v>4</v>
      </c>
      <c r="K2533" s="95">
        <f>+indicatorIDEAS!K2534</f>
        <v>0</v>
      </c>
      <c r="L2533" s="95">
        <f>+indicatorIDEAS!L2534</f>
        <v>0</v>
      </c>
      <c r="M2533" s="95">
        <f>+indicatorIDEAS!M2534</f>
        <v>0</v>
      </c>
      <c r="N2533" s="95">
        <f>+indicatorIDEAS!N2534</f>
        <v>0</v>
      </c>
      <c r="O2533" s="95">
        <f>+indicatorIDEAS!O2534</f>
        <v>0</v>
      </c>
      <c r="P2533" s="95">
        <f>+indicatorIDEAS!P2534</f>
        <v>2.2336769759450172E-2</v>
      </c>
      <c r="Q2533" s="95">
        <f>+indicatorIDEAS!Q2534</f>
        <v>2.7027027027027029E-2</v>
      </c>
      <c r="R2533" s="95">
        <f>+indicatorIDEAS!R2534</f>
        <v>0</v>
      </c>
      <c r="S2533" s="95">
        <f>+indicatorIDEAS!S2534</f>
        <v>9.3457943925233638E-3</v>
      </c>
      <c r="T2533" s="95">
        <f>+indicatorIDEAS!T2534</f>
        <v>2.8985507246376812E-2</v>
      </c>
    </row>
    <row r="2534" spans="1:20">
      <c r="A2534" s="93" t="str">
        <f>+indicatorIDEAS!B2535</f>
        <v>Panama</v>
      </c>
      <c r="B2534" s="93" t="str">
        <f>+indicatorIDEAS!C2535</f>
        <v>PAN</v>
      </c>
      <c r="C2534" s="93" t="str">
        <f>+VLOOKUP(B2534,'List of economiesWB'!$D$7:$G$224,3,FALSE)</f>
        <v>Latin America &amp; Caribbean</v>
      </c>
      <c r="D2534" s="93" t="str">
        <f>+VLOOKUP(B2534,'List of economiesWB'!$D$7:$G$224,4,FALSE)</f>
        <v>Upper middle income</v>
      </c>
      <c r="E2534" s="94">
        <f>+indicatorIDEAS!D2535</f>
        <v>2008</v>
      </c>
      <c r="F2534" s="95">
        <f>+indicatorIDEAS!F2535</f>
        <v>13</v>
      </c>
      <c r="G2534" s="95">
        <f>+indicatorIDEAS!G2535</f>
        <v>7</v>
      </c>
      <c r="H2534" s="95">
        <f>+indicatorIDEAS!H2535</f>
        <v>0</v>
      </c>
      <c r="I2534" s="95">
        <f>+indicatorIDEAS!I2535</f>
        <v>1</v>
      </c>
      <c r="J2534" s="95">
        <f>+indicatorIDEAS!J2535</f>
        <v>4</v>
      </c>
      <c r="K2534" s="95">
        <f>+indicatorIDEAS!K2535</f>
        <v>0</v>
      </c>
      <c r="L2534" s="95">
        <f>+indicatorIDEAS!L2535</f>
        <v>0</v>
      </c>
      <c r="M2534" s="95">
        <f>+indicatorIDEAS!M2535</f>
        <v>0</v>
      </c>
      <c r="N2534" s="95">
        <f>+indicatorIDEAS!N2535</f>
        <v>0</v>
      </c>
      <c r="O2534" s="95">
        <f>+indicatorIDEAS!O2535</f>
        <v>0</v>
      </c>
      <c r="P2534" s="95">
        <f>+indicatorIDEAS!P2535</f>
        <v>1.7639077340569877E-2</v>
      </c>
      <c r="Q2534" s="95">
        <f>+indicatorIDEAS!Q2535</f>
        <v>2.0895522388059702E-2</v>
      </c>
      <c r="R2534" s="95">
        <f>+indicatorIDEAS!R2535</f>
        <v>0</v>
      </c>
      <c r="S2534" s="95">
        <f>+indicatorIDEAS!S2535</f>
        <v>7.6335877862595417E-3</v>
      </c>
      <c r="T2534" s="95">
        <f>+indicatorIDEAS!T2535</f>
        <v>2.2727272727272728E-2</v>
      </c>
    </row>
    <row r="2535" spans="1:20">
      <c r="A2535" s="93" t="str">
        <f>+indicatorIDEAS!B2536</f>
        <v>Panama</v>
      </c>
      <c r="B2535" s="93" t="str">
        <f>+indicatorIDEAS!C2536</f>
        <v>PAN</v>
      </c>
      <c r="C2535" s="93" t="str">
        <f>+VLOOKUP(B2535,'List of economiesWB'!$D$7:$G$224,3,FALSE)</f>
        <v>Latin America &amp; Caribbean</v>
      </c>
      <c r="D2535" s="93" t="str">
        <f>+VLOOKUP(B2535,'List of economiesWB'!$D$7:$G$224,4,FALSE)</f>
        <v>Upper middle income</v>
      </c>
      <c r="E2535" s="94">
        <f>+indicatorIDEAS!D2536</f>
        <v>2009</v>
      </c>
      <c r="F2535" s="95">
        <f>+indicatorIDEAS!F2536</f>
        <v>13</v>
      </c>
      <c r="G2535" s="95">
        <f>+indicatorIDEAS!G2536</f>
        <v>7</v>
      </c>
      <c r="H2535" s="95">
        <f>+indicatorIDEAS!H2536</f>
        <v>0</v>
      </c>
      <c r="I2535" s="95">
        <f>+indicatorIDEAS!I2536</f>
        <v>1</v>
      </c>
      <c r="J2535" s="95">
        <f>+indicatorIDEAS!J2536</f>
        <v>4</v>
      </c>
      <c r="K2535" s="95">
        <f>+indicatorIDEAS!K2536</f>
        <v>0</v>
      </c>
      <c r="L2535" s="95">
        <f>+indicatorIDEAS!L2536</f>
        <v>0</v>
      </c>
      <c r="M2535" s="95">
        <f>+indicatorIDEAS!M2536</f>
        <v>0</v>
      </c>
      <c r="N2535" s="95">
        <f>+indicatorIDEAS!N2536</f>
        <v>0</v>
      </c>
      <c r="O2535" s="95">
        <f>+indicatorIDEAS!O2536</f>
        <v>0</v>
      </c>
      <c r="P2535" s="95">
        <f>+indicatorIDEAS!P2536</f>
        <v>1.2745098039215686E-2</v>
      </c>
      <c r="Q2535" s="95">
        <f>+indicatorIDEAS!Q2536</f>
        <v>1.4861995753715499E-2</v>
      </c>
      <c r="R2535" s="95">
        <f>+indicatorIDEAS!R2536</f>
        <v>0</v>
      </c>
      <c r="S2535" s="95">
        <f>+indicatorIDEAS!S2536</f>
        <v>5.7803468208092483E-3</v>
      </c>
      <c r="T2535" s="95">
        <f>+indicatorIDEAS!T2536</f>
        <v>1.6064257028112448E-2</v>
      </c>
    </row>
    <row r="2536" spans="1:20">
      <c r="A2536" s="93" t="str">
        <f>+indicatorIDEAS!B2537</f>
        <v>Panama</v>
      </c>
      <c r="B2536" s="93" t="str">
        <f>+indicatorIDEAS!C2537</f>
        <v>PAN</v>
      </c>
      <c r="C2536" s="93" t="str">
        <f>+VLOOKUP(B2536,'List of economiesWB'!$D$7:$G$224,3,FALSE)</f>
        <v>Latin America &amp; Caribbean</v>
      </c>
      <c r="D2536" s="93" t="str">
        <f>+VLOOKUP(B2536,'List of economiesWB'!$D$7:$G$224,4,FALSE)</f>
        <v>Upper middle income</v>
      </c>
      <c r="E2536" s="94">
        <f>+indicatorIDEAS!D2537</f>
        <v>2010</v>
      </c>
      <c r="F2536" s="95">
        <f>+indicatorIDEAS!F2537</f>
        <v>13</v>
      </c>
      <c r="G2536" s="95">
        <f>+indicatorIDEAS!G2537</f>
        <v>7</v>
      </c>
      <c r="H2536" s="95">
        <f>+indicatorIDEAS!H2537</f>
        <v>0</v>
      </c>
      <c r="I2536" s="95">
        <f>+indicatorIDEAS!I2537</f>
        <v>1</v>
      </c>
      <c r="J2536" s="95">
        <f>+indicatorIDEAS!J2537</f>
        <v>4</v>
      </c>
      <c r="K2536" s="95">
        <f>+indicatorIDEAS!K2537</f>
        <v>0</v>
      </c>
      <c r="L2536" s="95">
        <f>+indicatorIDEAS!L2537</f>
        <v>0</v>
      </c>
      <c r="M2536" s="95">
        <f>+indicatorIDEAS!M2537</f>
        <v>0</v>
      </c>
      <c r="N2536" s="95">
        <f>+indicatorIDEAS!N2537</f>
        <v>0</v>
      </c>
      <c r="O2536" s="95">
        <f>+indicatorIDEAS!O2537</f>
        <v>0</v>
      </c>
      <c r="P2536" s="95">
        <f>+indicatorIDEAS!P2537</f>
        <v>1.0276679841897233E-2</v>
      </c>
      <c r="Q2536" s="95">
        <f>+indicatorIDEAS!Q2537</f>
        <v>1.2280701754385965E-2</v>
      </c>
      <c r="R2536" s="95">
        <f>+indicatorIDEAS!R2537</f>
        <v>0</v>
      </c>
      <c r="S2536" s="95">
        <f>+indicatorIDEAS!S2537</f>
        <v>4.4247787610619468E-3</v>
      </c>
      <c r="T2536" s="95">
        <f>+indicatorIDEAS!T2537</f>
        <v>1.3029315960912053E-2</v>
      </c>
    </row>
    <row r="2537" spans="1:20">
      <c r="A2537" s="93" t="str">
        <f>+indicatorIDEAS!B2538</f>
        <v>Panama</v>
      </c>
      <c r="B2537" s="93" t="str">
        <f>+indicatorIDEAS!C2538</f>
        <v>PAN</v>
      </c>
      <c r="C2537" s="93" t="str">
        <f>+VLOOKUP(B2537,'List of economiesWB'!$D$7:$G$224,3,FALSE)</f>
        <v>Latin America &amp; Caribbean</v>
      </c>
      <c r="D2537" s="93" t="str">
        <f>+VLOOKUP(B2537,'List of economiesWB'!$D$7:$G$224,4,FALSE)</f>
        <v>Upper middle income</v>
      </c>
      <c r="E2537" s="94">
        <f>+indicatorIDEAS!D2538</f>
        <v>2011</v>
      </c>
      <c r="F2537" s="95">
        <f>+indicatorIDEAS!F2538</f>
        <v>13</v>
      </c>
      <c r="G2537" s="95">
        <f>+indicatorIDEAS!G2538</f>
        <v>7</v>
      </c>
      <c r="H2537" s="95">
        <f>+indicatorIDEAS!H2538</f>
        <v>0</v>
      </c>
      <c r="I2537" s="95">
        <f>+indicatorIDEAS!I2538</f>
        <v>1</v>
      </c>
      <c r="J2537" s="95">
        <f>+indicatorIDEAS!J2538</f>
        <v>4</v>
      </c>
      <c r="K2537" s="95">
        <f>+indicatorIDEAS!K2538</f>
        <v>0</v>
      </c>
      <c r="L2537" s="95">
        <f>+indicatorIDEAS!L2538</f>
        <v>0</v>
      </c>
      <c r="M2537" s="95">
        <f>+indicatorIDEAS!M2538</f>
        <v>0</v>
      </c>
      <c r="N2537" s="95">
        <f>+indicatorIDEAS!N2538</f>
        <v>0</v>
      </c>
      <c r="O2537" s="95">
        <f>+indicatorIDEAS!O2538</f>
        <v>0</v>
      </c>
      <c r="P2537" s="95">
        <f>+indicatorIDEAS!P2538</f>
        <v>8.3493898522800265E-3</v>
      </c>
      <c r="Q2537" s="95">
        <f>+indicatorIDEAS!Q2538</f>
        <v>9.8452883263009851E-3</v>
      </c>
      <c r="R2537" s="95">
        <f>+indicatorIDEAS!R2538</f>
        <v>0</v>
      </c>
      <c r="S2537" s="95">
        <f>+indicatorIDEAS!S2538</f>
        <v>3.5335689045936395E-3</v>
      </c>
      <c r="T2537" s="95">
        <f>+indicatorIDEAS!T2538</f>
        <v>1.098901098901099E-2</v>
      </c>
    </row>
    <row r="2538" spans="1:20">
      <c r="A2538" s="93" t="str">
        <f>+indicatorIDEAS!B2539</f>
        <v>Panama</v>
      </c>
      <c r="B2538" s="93" t="str">
        <f>+indicatorIDEAS!C2539</f>
        <v>PAN</v>
      </c>
      <c r="C2538" s="93" t="str">
        <f>+VLOOKUP(B2538,'List of economiesWB'!$D$7:$G$224,3,FALSE)</f>
        <v>Latin America &amp; Caribbean</v>
      </c>
      <c r="D2538" s="93" t="str">
        <f>+VLOOKUP(B2538,'List of economiesWB'!$D$7:$G$224,4,FALSE)</f>
        <v>Upper middle income</v>
      </c>
      <c r="E2538" s="94">
        <f>+indicatorIDEAS!D2539</f>
        <v>2012</v>
      </c>
      <c r="F2538" s="95">
        <f>+indicatorIDEAS!F2539</f>
        <v>13</v>
      </c>
      <c r="G2538" s="95">
        <f>+indicatorIDEAS!G2539</f>
        <v>7</v>
      </c>
      <c r="H2538" s="95">
        <f>+indicatorIDEAS!H2539</f>
        <v>0</v>
      </c>
      <c r="I2538" s="95">
        <f>+indicatorIDEAS!I2539</f>
        <v>1</v>
      </c>
      <c r="J2538" s="95">
        <f>+indicatorIDEAS!J2539</f>
        <v>4</v>
      </c>
      <c r="K2538" s="95">
        <f>+indicatorIDEAS!K2539</f>
        <v>0</v>
      </c>
      <c r="L2538" s="95">
        <f>+indicatorIDEAS!L2539</f>
        <v>0</v>
      </c>
      <c r="M2538" s="95">
        <f>+indicatorIDEAS!M2539</f>
        <v>0</v>
      </c>
      <c r="N2538" s="95">
        <f>+indicatorIDEAS!N2539</f>
        <v>0</v>
      </c>
      <c r="O2538" s="95">
        <f>+indicatorIDEAS!O2539</f>
        <v>0</v>
      </c>
      <c r="P2538" s="95">
        <f>+indicatorIDEAS!P2539</f>
        <v>7.874015748031496E-3</v>
      </c>
      <c r="Q2538" s="95">
        <f>+indicatorIDEAS!Q2539</f>
        <v>9.2348284960422165E-3</v>
      </c>
      <c r="R2538" s="95">
        <f>+indicatorIDEAS!R2539</f>
        <v>0</v>
      </c>
      <c r="S2538" s="95">
        <f>+indicatorIDEAS!S2539</f>
        <v>3.3003300330033004E-3</v>
      </c>
      <c r="T2538" s="95">
        <f>+indicatorIDEAS!T2539</f>
        <v>1.0498687664041995E-2</v>
      </c>
    </row>
    <row r="2539" spans="1:20">
      <c r="A2539" s="93" t="str">
        <f>+indicatorIDEAS!B2540</f>
        <v>Panama</v>
      </c>
      <c r="B2539" s="93" t="str">
        <f>+indicatorIDEAS!C2540</f>
        <v>PAN</v>
      </c>
      <c r="C2539" s="93" t="str">
        <f>+VLOOKUP(B2539,'List of economiesWB'!$D$7:$G$224,3,FALSE)</f>
        <v>Latin America &amp; Caribbean</v>
      </c>
      <c r="D2539" s="93" t="str">
        <f>+VLOOKUP(B2539,'List of economiesWB'!$D$7:$G$224,4,FALSE)</f>
        <v>Upper middle income</v>
      </c>
      <c r="E2539" s="94">
        <f>+indicatorIDEAS!D2540</f>
        <v>2013</v>
      </c>
      <c r="F2539" s="95">
        <f>+indicatorIDEAS!F2540</f>
        <v>13</v>
      </c>
      <c r="G2539" s="95">
        <f>+indicatorIDEAS!G2540</f>
        <v>7</v>
      </c>
      <c r="H2539" s="95">
        <f>+indicatorIDEAS!H2540</f>
        <v>0</v>
      </c>
      <c r="I2539" s="95">
        <f>+indicatorIDEAS!I2540</f>
        <v>1</v>
      </c>
      <c r="J2539" s="95">
        <f>+indicatorIDEAS!J2540</f>
        <v>4</v>
      </c>
      <c r="K2539" s="95">
        <f>+indicatorIDEAS!K2540</f>
        <v>0</v>
      </c>
      <c r="L2539" s="95">
        <f>+indicatorIDEAS!L2540</f>
        <v>0</v>
      </c>
      <c r="M2539" s="95">
        <f>+indicatorIDEAS!M2540</f>
        <v>0</v>
      </c>
      <c r="N2539" s="95">
        <f>+indicatorIDEAS!N2540</f>
        <v>0</v>
      </c>
      <c r="O2539" s="95">
        <f>+indicatorIDEAS!O2540</f>
        <v>0</v>
      </c>
      <c r="P2539" s="95">
        <f>+indicatorIDEAS!P2540</f>
        <v>7.4669730040206779E-3</v>
      </c>
      <c r="Q2539" s="95">
        <f>+indicatorIDEAS!Q2540</f>
        <v>8.7064676616915426E-3</v>
      </c>
      <c r="R2539" s="95">
        <f>+indicatorIDEAS!R2540</f>
        <v>0</v>
      </c>
      <c r="S2539" s="95">
        <f>+indicatorIDEAS!S2540</f>
        <v>3.1847133757961785E-3</v>
      </c>
      <c r="T2539" s="95">
        <f>+indicatorIDEAS!T2540</f>
        <v>9.7560975609756097E-3</v>
      </c>
    </row>
    <row r="2540" spans="1:20">
      <c r="A2540" s="93" t="str">
        <f>+indicatorIDEAS!B2541</f>
        <v>Panama</v>
      </c>
      <c r="B2540" s="93" t="str">
        <f>+indicatorIDEAS!C2541</f>
        <v>PAN</v>
      </c>
      <c r="C2540" s="93" t="str">
        <f>+VLOOKUP(B2540,'List of economiesWB'!$D$7:$G$224,3,FALSE)</f>
        <v>Latin America &amp; Caribbean</v>
      </c>
      <c r="D2540" s="93" t="str">
        <f>+VLOOKUP(B2540,'List of economiesWB'!$D$7:$G$224,4,FALSE)</f>
        <v>Upper middle income</v>
      </c>
      <c r="E2540" s="94">
        <f>+indicatorIDEAS!D2541</f>
        <v>2014</v>
      </c>
      <c r="F2540" s="95">
        <f>+indicatorIDEAS!F2541</f>
        <v>13</v>
      </c>
      <c r="G2540" s="95">
        <f>+indicatorIDEAS!G2541</f>
        <v>7</v>
      </c>
      <c r="H2540" s="95">
        <f>+indicatorIDEAS!H2541</f>
        <v>0</v>
      </c>
      <c r="I2540" s="95">
        <f>+indicatorIDEAS!I2541</f>
        <v>1</v>
      </c>
      <c r="J2540" s="95">
        <f>+indicatorIDEAS!J2541</f>
        <v>4</v>
      </c>
      <c r="K2540" s="95">
        <f>+indicatorIDEAS!K2541</f>
        <v>0</v>
      </c>
      <c r="L2540" s="95">
        <f>+indicatorIDEAS!L2541</f>
        <v>0</v>
      </c>
      <c r="M2540" s="95">
        <f>+indicatorIDEAS!M2541</f>
        <v>0</v>
      </c>
      <c r="N2540" s="95">
        <f>+indicatorIDEAS!N2541</f>
        <v>0</v>
      </c>
      <c r="O2540" s="95">
        <f>+indicatorIDEAS!O2541</f>
        <v>0</v>
      </c>
      <c r="P2540" s="95">
        <f>+indicatorIDEAS!P2541</f>
        <v>6.842105263157895E-3</v>
      </c>
      <c r="Q2540" s="95">
        <f>+indicatorIDEAS!Q2541</f>
        <v>7.972665148063782E-3</v>
      </c>
      <c r="R2540" s="95">
        <f>+indicatorIDEAS!R2541</f>
        <v>0</v>
      </c>
      <c r="S2540" s="95">
        <f>+indicatorIDEAS!S2541</f>
        <v>2.9154518950437317E-3</v>
      </c>
      <c r="T2540" s="95">
        <f>+indicatorIDEAS!T2541</f>
        <v>8.8495575221238937E-3</v>
      </c>
    </row>
    <row r="2541" spans="1:20">
      <c r="A2541" s="93" t="str">
        <f>+indicatorIDEAS!B2542</f>
        <v>Panama</v>
      </c>
      <c r="B2541" s="93" t="str">
        <f>+indicatorIDEAS!C2542</f>
        <v>PAN</v>
      </c>
      <c r="C2541" s="93" t="str">
        <f>+VLOOKUP(B2541,'List of economiesWB'!$D$7:$G$224,3,FALSE)</f>
        <v>Latin America &amp; Caribbean</v>
      </c>
      <c r="D2541" s="93" t="str">
        <f>+VLOOKUP(B2541,'List of economiesWB'!$D$7:$G$224,4,FALSE)</f>
        <v>Upper middle income</v>
      </c>
      <c r="E2541" s="94">
        <f>+indicatorIDEAS!D2542</f>
        <v>2015</v>
      </c>
      <c r="F2541" s="95">
        <f>+indicatorIDEAS!F2542</f>
        <v>13</v>
      </c>
      <c r="G2541" s="95">
        <f>+indicatorIDEAS!G2542</f>
        <v>7</v>
      </c>
      <c r="H2541" s="95">
        <f>+indicatorIDEAS!H2542</f>
        <v>0</v>
      </c>
      <c r="I2541" s="95">
        <f>+indicatorIDEAS!I2542</f>
        <v>1</v>
      </c>
      <c r="J2541" s="95">
        <f>+indicatorIDEAS!J2542</f>
        <v>4</v>
      </c>
      <c r="K2541" s="95">
        <f>+indicatorIDEAS!K2542</f>
        <v>0</v>
      </c>
      <c r="L2541" s="95">
        <f>+indicatorIDEAS!L2542</f>
        <v>0</v>
      </c>
      <c r="M2541" s="95">
        <f>+indicatorIDEAS!M2542</f>
        <v>0</v>
      </c>
      <c r="N2541" s="95">
        <f>+indicatorIDEAS!N2542</f>
        <v>0</v>
      </c>
      <c r="O2541" s="95">
        <f>+indicatorIDEAS!O2542</f>
        <v>0</v>
      </c>
      <c r="P2541" s="95">
        <f>+indicatorIDEAS!P2542</f>
        <v>6.4644455494778713E-3</v>
      </c>
      <c r="Q2541" s="95">
        <f>+indicatorIDEAS!Q2542</f>
        <v>7.478632478632479E-3</v>
      </c>
      <c r="R2541" s="95">
        <f>+indicatorIDEAS!R2542</f>
        <v>0</v>
      </c>
      <c r="S2541" s="95">
        <f>+indicatorIDEAS!S2542</f>
        <v>2.8328611898016999E-3</v>
      </c>
      <c r="T2541" s="95">
        <f>+indicatorIDEAS!T2542</f>
        <v>8.2815734989648039E-3</v>
      </c>
    </row>
    <row r="2542" spans="1:20">
      <c r="A2542" s="93" t="str">
        <f>+indicatorIDEAS!B2543</f>
        <v>Peru</v>
      </c>
      <c r="B2542" s="93" t="str">
        <f>+indicatorIDEAS!C2543</f>
        <v>PER</v>
      </c>
      <c r="C2542" s="93" t="str">
        <f>+VLOOKUP(B2542,'List of economiesWB'!$D$7:$G$224,3,FALSE)</f>
        <v>Latin America &amp; Caribbean</v>
      </c>
      <c r="D2542" s="93" t="str">
        <f>+VLOOKUP(B2542,'List of economiesWB'!$D$7:$G$224,4,FALSE)</f>
        <v>Upper middle income</v>
      </c>
      <c r="E2542" s="94">
        <f>+indicatorIDEAS!D2543</f>
        <v>1996</v>
      </c>
      <c r="F2542" s="95">
        <f>+indicatorIDEAS!F2543</f>
        <v>0</v>
      </c>
      <c r="G2542" s="95">
        <f>+indicatorIDEAS!G2543</f>
        <v>0</v>
      </c>
      <c r="H2542" s="95">
        <f>+indicatorIDEAS!H2543</f>
        <v>0</v>
      </c>
      <c r="I2542" s="95">
        <f>+indicatorIDEAS!I2543</f>
        <v>0</v>
      </c>
      <c r="J2542" s="95">
        <f>+indicatorIDEAS!J2543</f>
        <v>0</v>
      </c>
      <c r="K2542" s="95">
        <f>+indicatorIDEAS!K2543</f>
        <v>0</v>
      </c>
      <c r="L2542" s="95">
        <f>+indicatorIDEAS!L2543</f>
        <v>0</v>
      </c>
      <c r="M2542" s="95">
        <f>+indicatorIDEAS!M2543</f>
        <v>0</v>
      </c>
      <c r="N2542" s="95">
        <f>+indicatorIDEAS!N2543</f>
        <v>0</v>
      </c>
      <c r="O2542" s="95">
        <f>+indicatorIDEAS!O2543</f>
        <v>0</v>
      </c>
      <c r="P2542" s="95">
        <f>+indicatorIDEAS!P2543</f>
        <v>0</v>
      </c>
      <c r="Q2542" s="95">
        <f>+indicatorIDEAS!Q2543</f>
        <v>0</v>
      </c>
      <c r="R2542" s="95">
        <f>+indicatorIDEAS!R2543</f>
        <v>0</v>
      </c>
      <c r="S2542" s="95">
        <f>+indicatorIDEAS!S2543</f>
        <v>0</v>
      </c>
      <c r="T2542" s="95">
        <f>+indicatorIDEAS!T2543</f>
        <v>0</v>
      </c>
    </row>
    <row r="2543" spans="1:20">
      <c r="A2543" s="93" t="str">
        <f>+indicatorIDEAS!B2544</f>
        <v>Peru</v>
      </c>
      <c r="B2543" s="93" t="str">
        <f>+indicatorIDEAS!C2544</f>
        <v>PER</v>
      </c>
      <c r="C2543" s="93" t="str">
        <f>+VLOOKUP(B2543,'List of economiesWB'!$D$7:$G$224,3,FALSE)</f>
        <v>Latin America &amp; Caribbean</v>
      </c>
      <c r="D2543" s="93" t="str">
        <f>+VLOOKUP(B2543,'List of economiesWB'!$D$7:$G$224,4,FALSE)</f>
        <v>Upper middle income</v>
      </c>
      <c r="E2543" s="94">
        <f>+indicatorIDEAS!D2544</f>
        <v>1997</v>
      </c>
      <c r="F2543" s="95">
        <f>+indicatorIDEAS!F2544</f>
        <v>2</v>
      </c>
      <c r="G2543" s="95">
        <f>+indicatorIDEAS!G2544</f>
        <v>0</v>
      </c>
      <c r="H2543" s="95">
        <f>+indicatorIDEAS!H2544</f>
        <v>0</v>
      </c>
      <c r="I2543" s="95">
        <f>+indicatorIDEAS!I2544</f>
        <v>1</v>
      </c>
      <c r="J2543" s="95">
        <f>+indicatorIDEAS!J2544</f>
        <v>1</v>
      </c>
      <c r="K2543" s="95">
        <f>+indicatorIDEAS!K2544</f>
        <v>3.125E-2</v>
      </c>
      <c r="L2543" s="95">
        <f>+indicatorIDEAS!L2544</f>
        <v>0</v>
      </c>
      <c r="M2543" s="95">
        <f>+indicatorIDEAS!M2544</f>
        <v>0</v>
      </c>
      <c r="N2543" s="95">
        <f>+indicatorIDEAS!N2544</f>
        <v>9.0909090909090912E-2</v>
      </c>
      <c r="O2543" s="95">
        <f>+indicatorIDEAS!O2544</f>
        <v>7.6923076923076927E-2</v>
      </c>
      <c r="P2543" s="95">
        <f>+indicatorIDEAS!P2544</f>
        <v>2.5974025974025976E-2</v>
      </c>
      <c r="Q2543" s="95">
        <f>+indicatorIDEAS!Q2544</f>
        <v>0</v>
      </c>
      <c r="R2543" s="95">
        <f>+indicatorIDEAS!R2544</f>
        <v>0</v>
      </c>
      <c r="S2543" s="95">
        <f>+indicatorIDEAS!S2544</f>
        <v>5.5555555555555552E-2</v>
      </c>
      <c r="T2543" s="95">
        <f>+indicatorIDEAS!T2544</f>
        <v>6.6666666666666666E-2</v>
      </c>
    </row>
    <row r="2544" spans="1:20">
      <c r="A2544" s="93" t="str">
        <f>+indicatorIDEAS!B2545</f>
        <v>Peru</v>
      </c>
      <c r="B2544" s="93" t="str">
        <f>+indicatorIDEAS!C2545</f>
        <v>PER</v>
      </c>
      <c r="C2544" s="93" t="str">
        <f>+VLOOKUP(B2544,'List of economiesWB'!$D$7:$G$224,3,FALSE)</f>
        <v>Latin America &amp; Caribbean</v>
      </c>
      <c r="D2544" s="93" t="str">
        <f>+VLOOKUP(B2544,'List of economiesWB'!$D$7:$G$224,4,FALSE)</f>
        <v>Upper middle income</v>
      </c>
      <c r="E2544" s="94">
        <f>+indicatorIDEAS!D2545</f>
        <v>1998</v>
      </c>
      <c r="F2544" s="95">
        <f>+indicatorIDEAS!F2545</f>
        <v>2</v>
      </c>
      <c r="G2544" s="95">
        <f>+indicatorIDEAS!G2545</f>
        <v>0</v>
      </c>
      <c r="H2544" s="95">
        <f>+indicatorIDEAS!H2545</f>
        <v>0</v>
      </c>
      <c r="I2544" s="95">
        <f>+indicatorIDEAS!I2545</f>
        <v>1</v>
      </c>
      <c r="J2544" s="95">
        <f>+indicatorIDEAS!J2545</f>
        <v>1</v>
      </c>
      <c r="K2544" s="95">
        <f>+indicatorIDEAS!K2545</f>
        <v>0</v>
      </c>
      <c r="L2544" s="95">
        <f>+indicatorIDEAS!L2545</f>
        <v>0</v>
      </c>
      <c r="M2544" s="95">
        <f>+indicatorIDEAS!M2545</f>
        <v>0</v>
      </c>
      <c r="N2544" s="95">
        <f>+indicatorIDEAS!N2545</f>
        <v>0</v>
      </c>
      <c r="O2544" s="95">
        <f>+indicatorIDEAS!O2545</f>
        <v>0</v>
      </c>
      <c r="P2544" s="95">
        <f>+indicatorIDEAS!P2545</f>
        <v>2.0202020202020204E-2</v>
      </c>
      <c r="Q2544" s="95">
        <f>+indicatorIDEAS!Q2545</f>
        <v>0</v>
      </c>
      <c r="R2544" s="95">
        <f>+indicatorIDEAS!R2545</f>
        <v>0</v>
      </c>
      <c r="S2544" s="95">
        <f>+indicatorIDEAS!S2545</f>
        <v>4.1666666666666664E-2</v>
      </c>
      <c r="T2544" s="95">
        <f>+indicatorIDEAS!T2545</f>
        <v>4.7619047619047616E-2</v>
      </c>
    </row>
    <row r="2545" spans="1:20">
      <c r="A2545" s="93" t="str">
        <f>+indicatorIDEAS!B2546</f>
        <v>Peru</v>
      </c>
      <c r="B2545" s="93" t="str">
        <f>+indicatorIDEAS!C2546</f>
        <v>PER</v>
      </c>
      <c r="C2545" s="93" t="str">
        <f>+VLOOKUP(B2545,'List of economiesWB'!$D$7:$G$224,3,FALSE)</f>
        <v>Latin America &amp; Caribbean</v>
      </c>
      <c r="D2545" s="93" t="str">
        <f>+VLOOKUP(B2545,'List of economiesWB'!$D$7:$G$224,4,FALSE)</f>
        <v>Upper middle income</v>
      </c>
      <c r="E2545" s="94">
        <f>+indicatorIDEAS!D2546</f>
        <v>1999</v>
      </c>
      <c r="F2545" s="95">
        <f>+indicatorIDEAS!F2546</f>
        <v>2</v>
      </c>
      <c r="G2545" s="95">
        <f>+indicatorIDEAS!G2546</f>
        <v>0</v>
      </c>
      <c r="H2545" s="95">
        <f>+indicatorIDEAS!H2546</f>
        <v>0</v>
      </c>
      <c r="I2545" s="95">
        <f>+indicatorIDEAS!I2546</f>
        <v>1</v>
      </c>
      <c r="J2545" s="95">
        <f>+indicatorIDEAS!J2546</f>
        <v>1</v>
      </c>
      <c r="K2545" s="95">
        <f>+indicatorIDEAS!K2546</f>
        <v>0</v>
      </c>
      <c r="L2545" s="95">
        <f>+indicatorIDEAS!L2546</f>
        <v>0</v>
      </c>
      <c r="M2545" s="95">
        <f>+indicatorIDEAS!M2546</f>
        <v>0</v>
      </c>
      <c r="N2545" s="95">
        <f>+indicatorIDEAS!N2546</f>
        <v>0</v>
      </c>
      <c r="O2545" s="95">
        <f>+indicatorIDEAS!O2546</f>
        <v>0</v>
      </c>
      <c r="P2545" s="95">
        <f>+indicatorIDEAS!P2546</f>
        <v>1.6666666666666666E-2</v>
      </c>
      <c r="Q2545" s="95">
        <f>+indicatorIDEAS!Q2546</f>
        <v>0</v>
      </c>
      <c r="R2545" s="95">
        <f>+indicatorIDEAS!R2546</f>
        <v>0</v>
      </c>
      <c r="S2545" s="95">
        <f>+indicatorIDEAS!S2546</f>
        <v>3.125E-2</v>
      </c>
      <c r="T2545" s="95">
        <f>+indicatorIDEAS!T2546</f>
        <v>3.7037037037037035E-2</v>
      </c>
    </row>
    <row r="2546" spans="1:20">
      <c r="A2546" s="93" t="str">
        <f>+indicatorIDEAS!B2547</f>
        <v>Peru</v>
      </c>
      <c r="B2546" s="93" t="str">
        <f>+indicatorIDEAS!C2547</f>
        <v>PER</v>
      </c>
      <c r="C2546" s="93" t="str">
        <f>+VLOOKUP(B2546,'List of economiesWB'!$D$7:$G$224,3,FALSE)</f>
        <v>Latin America &amp; Caribbean</v>
      </c>
      <c r="D2546" s="93" t="str">
        <f>+VLOOKUP(B2546,'List of economiesWB'!$D$7:$G$224,4,FALSE)</f>
        <v>Upper middle income</v>
      </c>
      <c r="E2546" s="94">
        <f>+indicatorIDEAS!D2547</f>
        <v>2000</v>
      </c>
      <c r="F2546" s="95">
        <f>+indicatorIDEAS!F2547</f>
        <v>2</v>
      </c>
      <c r="G2546" s="95">
        <f>+indicatorIDEAS!G2547</f>
        <v>0</v>
      </c>
      <c r="H2546" s="95">
        <f>+indicatorIDEAS!H2547</f>
        <v>0</v>
      </c>
      <c r="I2546" s="95">
        <f>+indicatorIDEAS!I2547</f>
        <v>1</v>
      </c>
      <c r="J2546" s="95">
        <f>+indicatorIDEAS!J2547</f>
        <v>1</v>
      </c>
      <c r="K2546" s="95">
        <f>+indicatorIDEAS!K2547</f>
        <v>0</v>
      </c>
      <c r="L2546" s="95">
        <f>+indicatorIDEAS!L2547</f>
        <v>0</v>
      </c>
      <c r="M2546" s="95">
        <f>+indicatorIDEAS!M2547</f>
        <v>0</v>
      </c>
      <c r="N2546" s="95">
        <f>+indicatorIDEAS!N2547</f>
        <v>0</v>
      </c>
      <c r="O2546" s="95">
        <f>+indicatorIDEAS!O2547</f>
        <v>0</v>
      </c>
      <c r="P2546" s="95">
        <f>+indicatorIDEAS!P2547</f>
        <v>1.0810810810810811E-2</v>
      </c>
      <c r="Q2546" s="95">
        <f>+indicatorIDEAS!Q2547</f>
        <v>0</v>
      </c>
      <c r="R2546" s="95">
        <f>+indicatorIDEAS!R2547</f>
        <v>0</v>
      </c>
      <c r="S2546" s="95">
        <f>+indicatorIDEAS!S2547</f>
        <v>2.2222222222222223E-2</v>
      </c>
      <c r="T2546" s="95">
        <f>+indicatorIDEAS!T2547</f>
        <v>2.6315789473684209E-2</v>
      </c>
    </row>
    <row r="2547" spans="1:20">
      <c r="A2547" s="93" t="str">
        <f>+indicatorIDEAS!B2548</f>
        <v>Peru</v>
      </c>
      <c r="B2547" s="93" t="str">
        <f>+indicatorIDEAS!C2548</f>
        <v>PER</v>
      </c>
      <c r="C2547" s="93" t="str">
        <f>+VLOOKUP(B2547,'List of economiesWB'!$D$7:$G$224,3,FALSE)</f>
        <v>Latin America &amp; Caribbean</v>
      </c>
      <c r="D2547" s="93" t="str">
        <f>+VLOOKUP(B2547,'List of economiesWB'!$D$7:$G$224,4,FALSE)</f>
        <v>Upper middle income</v>
      </c>
      <c r="E2547" s="94">
        <f>+indicatorIDEAS!D2548</f>
        <v>2001</v>
      </c>
      <c r="F2547" s="95">
        <f>+indicatorIDEAS!F2548</f>
        <v>2</v>
      </c>
      <c r="G2547" s="95">
        <f>+indicatorIDEAS!G2548</f>
        <v>0</v>
      </c>
      <c r="H2547" s="95">
        <f>+indicatorIDEAS!H2548</f>
        <v>0</v>
      </c>
      <c r="I2547" s="95">
        <f>+indicatorIDEAS!I2548</f>
        <v>1</v>
      </c>
      <c r="J2547" s="95">
        <f>+indicatorIDEAS!J2548</f>
        <v>1</v>
      </c>
      <c r="K2547" s="95">
        <f>+indicatorIDEAS!K2548</f>
        <v>0</v>
      </c>
      <c r="L2547" s="95">
        <f>+indicatorIDEAS!L2548</f>
        <v>0</v>
      </c>
      <c r="M2547" s="95">
        <f>+indicatorIDEAS!M2548</f>
        <v>0</v>
      </c>
      <c r="N2547" s="95">
        <f>+indicatorIDEAS!N2548</f>
        <v>0</v>
      </c>
      <c r="O2547" s="95">
        <f>+indicatorIDEAS!O2548</f>
        <v>0</v>
      </c>
      <c r="P2547" s="95">
        <f>+indicatorIDEAS!P2548</f>
        <v>9.1324200913242004E-3</v>
      </c>
      <c r="Q2547" s="95">
        <f>+indicatorIDEAS!Q2548</f>
        <v>0</v>
      </c>
      <c r="R2547" s="95">
        <f>+indicatorIDEAS!R2548</f>
        <v>0</v>
      </c>
      <c r="S2547" s="95">
        <f>+indicatorIDEAS!S2548</f>
        <v>1.9607843137254902E-2</v>
      </c>
      <c r="T2547" s="95">
        <f>+indicatorIDEAS!T2548</f>
        <v>2.2727272727272728E-2</v>
      </c>
    </row>
    <row r="2548" spans="1:20">
      <c r="A2548" s="93" t="str">
        <f>+indicatorIDEAS!B2549</f>
        <v>Peru</v>
      </c>
      <c r="B2548" s="93" t="str">
        <f>+indicatorIDEAS!C2549</f>
        <v>PER</v>
      </c>
      <c r="C2548" s="93" t="str">
        <f>+VLOOKUP(B2548,'List of economiesWB'!$D$7:$G$224,3,FALSE)</f>
        <v>Latin America &amp; Caribbean</v>
      </c>
      <c r="D2548" s="93" t="str">
        <f>+VLOOKUP(B2548,'List of economiesWB'!$D$7:$G$224,4,FALSE)</f>
        <v>Upper middle income</v>
      </c>
      <c r="E2548" s="94">
        <f>+indicatorIDEAS!D2549</f>
        <v>2002</v>
      </c>
      <c r="F2548" s="95">
        <f>+indicatorIDEAS!F2549</f>
        <v>2</v>
      </c>
      <c r="G2548" s="95">
        <f>+indicatorIDEAS!G2549</f>
        <v>0</v>
      </c>
      <c r="H2548" s="95">
        <f>+indicatorIDEAS!H2549</f>
        <v>0</v>
      </c>
      <c r="I2548" s="95">
        <f>+indicatorIDEAS!I2549</f>
        <v>1</v>
      </c>
      <c r="J2548" s="95">
        <f>+indicatorIDEAS!J2549</f>
        <v>1</v>
      </c>
      <c r="K2548" s="95">
        <f>+indicatorIDEAS!K2549</f>
        <v>0</v>
      </c>
      <c r="L2548" s="95">
        <f>+indicatorIDEAS!L2549</f>
        <v>0</v>
      </c>
      <c r="M2548" s="95">
        <f>+indicatorIDEAS!M2549</f>
        <v>0</v>
      </c>
      <c r="N2548" s="95">
        <f>+indicatorIDEAS!N2549</f>
        <v>0</v>
      </c>
      <c r="O2548" s="95">
        <f>+indicatorIDEAS!O2549</f>
        <v>0</v>
      </c>
      <c r="P2548" s="95">
        <f>+indicatorIDEAS!P2549</f>
        <v>7.4349442379182153E-3</v>
      </c>
      <c r="Q2548" s="95">
        <f>+indicatorIDEAS!Q2549</f>
        <v>0</v>
      </c>
      <c r="R2548" s="95">
        <f>+indicatorIDEAS!R2549</f>
        <v>0</v>
      </c>
      <c r="S2548" s="95">
        <f>+indicatorIDEAS!S2549</f>
        <v>1.8867924528301886E-2</v>
      </c>
      <c r="T2548" s="95">
        <f>+indicatorIDEAS!T2549</f>
        <v>1.6393442622950821E-2</v>
      </c>
    </row>
    <row r="2549" spans="1:20">
      <c r="A2549" s="93" t="str">
        <f>+indicatorIDEAS!B2550</f>
        <v>Peru</v>
      </c>
      <c r="B2549" s="93" t="str">
        <f>+indicatorIDEAS!C2550</f>
        <v>PER</v>
      </c>
      <c r="C2549" s="93" t="str">
        <f>+VLOOKUP(B2549,'List of economiesWB'!$D$7:$G$224,3,FALSE)</f>
        <v>Latin America &amp; Caribbean</v>
      </c>
      <c r="D2549" s="93" t="str">
        <f>+VLOOKUP(B2549,'List of economiesWB'!$D$7:$G$224,4,FALSE)</f>
        <v>Upper middle income</v>
      </c>
      <c r="E2549" s="94">
        <f>+indicatorIDEAS!D2550</f>
        <v>2003</v>
      </c>
      <c r="F2549" s="95">
        <f>+indicatorIDEAS!F2550</f>
        <v>2</v>
      </c>
      <c r="G2549" s="95">
        <f>+indicatorIDEAS!G2550</f>
        <v>0</v>
      </c>
      <c r="H2549" s="95">
        <f>+indicatorIDEAS!H2550</f>
        <v>0</v>
      </c>
      <c r="I2549" s="95">
        <f>+indicatorIDEAS!I2550</f>
        <v>1</v>
      </c>
      <c r="J2549" s="95">
        <f>+indicatorIDEAS!J2550</f>
        <v>1</v>
      </c>
      <c r="K2549" s="95">
        <f>+indicatorIDEAS!K2550</f>
        <v>0</v>
      </c>
      <c r="L2549" s="95">
        <f>+indicatorIDEAS!L2550</f>
        <v>0</v>
      </c>
      <c r="M2549" s="95">
        <f>+indicatorIDEAS!M2550</f>
        <v>0</v>
      </c>
      <c r="N2549" s="95">
        <f>+indicatorIDEAS!N2550</f>
        <v>0</v>
      </c>
      <c r="O2549" s="95">
        <f>+indicatorIDEAS!O2550</f>
        <v>0</v>
      </c>
      <c r="P2549" s="95">
        <f>+indicatorIDEAS!P2550</f>
        <v>6.41025641025641E-3</v>
      </c>
      <c r="Q2549" s="95">
        <f>+indicatorIDEAS!Q2550</f>
        <v>0</v>
      </c>
      <c r="R2549" s="95">
        <f>+indicatorIDEAS!R2550</f>
        <v>0</v>
      </c>
      <c r="S2549" s="95">
        <f>+indicatorIDEAS!S2550</f>
        <v>1.7543859649122806E-2</v>
      </c>
      <c r="T2549" s="95">
        <f>+indicatorIDEAS!T2550</f>
        <v>1.3333333333333334E-2</v>
      </c>
    </row>
    <row r="2550" spans="1:20">
      <c r="A2550" s="93" t="str">
        <f>+indicatorIDEAS!B2551</f>
        <v>Peru</v>
      </c>
      <c r="B2550" s="93" t="str">
        <f>+indicatorIDEAS!C2551</f>
        <v>PER</v>
      </c>
      <c r="C2550" s="93" t="str">
        <f>+VLOOKUP(B2550,'List of economiesWB'!$D$7:$G$224,3,FALSE)</f>
        <v>Latin America &amp; Caribbean</v>
      </c>
      <c r="D2550" s="93" t="str">
        <f>+VLOOKUP(B2550,'List of economiesWB'!$D$7:$G$224,4,FALSE)</f>
        <v>Upper middle income</v>
      </c>
      <c r="E2550" s="94">
        <f>+indicatorIDEAS!D2551</f>
        <v>2004</v>
      </c>
      <c r="F2550" s="95">
        <f>+indicatorIDEAS!F2551</f>
        <v>2</v>
      </c>
      <c r="G2550" s="95">
        <f>+indicatorIDEAS!G2551</f>
        <v>0</v>
      </c>
      <c r="H2550" s="95">
        <f>+indicatorIDEAS!H2551</f>
        <v>0</v>
      </c>
      <c r="I2550" s="95">
        <f>+indicatorIDEAS!I2551</f>
        <v>1</v>
      </c>
      <c r="J2550" s="95">
        <f>+indicatorIDEAS!J2551</f>
        <v>1</v>
      </c>
      <c r="K2550" s="95">
        <f>+indicatorIDEAS!K2551</f>
        <v>0</v>
      </c>
      <c r="L2550" s="95">
        <f>+indicatorIDEAS!L2551</f>
        <v>0</v>
      </c>
      <c r="M2550" s="95">
        <f>+indicatorIDEAS!M2551</f>
        <v>0</v>
      </c>
      <c r="N2550" s="95">
        <f>+indicatorIDEAS!N2551</f>
        <v>0</v>
      </c>
      <c r="O2550" s="95">
        <f>+indicatorIDEAS!O2551</f>
        <v>0</v>
      </c>
      <c r="P2550" s="95">
        <f>+indicatorIDEAS!P2551</f>
        <v>5.6179775280898875E-3</v>
      </c>
      <c r="Q2550" s="95">
        <f>+indicatorIDEAS!Q2551</f>
        <v>0</v>
      </c>
      <c r="R2550" s="95">
        <f>+indicatorIDEAS!R2551</f>
        <v>0</v>
      </c>
      <c r="S2550" s="95">
        <f>+indicatorIDEAS!S2551</f>
        <v>1.5384615384615385E-2</v>
      </c>
      <c r="T2550" s="95">
        <f>+indicatorIDEAS!T2551</f>
        <v>1.1363636363636364E-2</v>
      </c>
    </row>
    <row r="2551" spans="1:20">
      <c r="A2551" s="93" t="str">
        <f>+indicatorIDEAS!B2552</f>
        <v>Peru</v>
      </c>
      <c r="B2551" s="93" t="str">
        <f>+indicatorIDEAS!C2552</f>
        <v>PER</v>
      </c>
      <c r="C2551" s="93" t="str">
        <f>+VLOOKUP(B2551,'List of economiesWB'!$D$7:$G$224,3,FALSE)</f>
        <v>Latin America &amp; Caribbean</v>
      </c>
      <c r="D2551" s="93" t="str">
        <f>+VLOOKUP(B2551,'List of economiesWB'!$D$7:$G$224,4,FALSE)</f>
        <v>Upper middle income</v>
      </c>
      <c r="E2551" s="94">
        <f>+indicatorIDEAS!D2552</f>
        <v>2005</v>
      </c>
      <c r="F2551" s="95">
        <f>+indicatorIDEAS!F2552</f>
        <v>13</v>
      </c>
      <c r="G2551" s="95">
        <f>+indicatorIDEAS!G2552</f>
        <v>7</v>
      </c>
      <c r="H2551" s="95">
        <f>+indicatorIDEAS!H2552</f>
        <v>1</v>
      </c>
      <c r="I2551" s="95">
        <f>+indicatorIDEAS!I2552</f>
        <v>1</v>
      </c>
      <c r="J2551" s="95">
        <f>+indicatorIDEAS!J2552</f>
        <v>4</v>
      </c>
      <c r="K2551" s="95">
        <f>+indicatorIDEAS!K2552</f>
        <v>0.12941176470588237</v>
      </c>
      <c r="L2551" s="95">
        <f>+indicatorIDEAS!L2552</f>
        <v>0.1891891891891892</v>
      </c>
      <c r="M2551" s="95">
        <f>+indicatorIDEAS!M2552</f>
        <v>0.1</v>
      </c>
      <c r="N2551" s="95">
        <f>+indicatorIDEAS!N2552</f>
        <v>0</v>
      </c>
      <c r="O2551" s="95">
        <f>+indicatorIDEAS!O2552</f>
        <v>0.14285714285714285</v>
      </c>
      <c r="P2551" s="95">
        <f>+indicatorIDEAS!P2552</f>
        <v>2.9478458049886622E-2</v>
      </c>
      <c r="Q2551" s="95">
        <f>+indicatorIDEAS!Q2552</f>
        <v>3.6649214659685861E-2</v>
      </c>
      <c r="R2551" s="95">
        <f>+indicatorIDEAS!R2552</f>
        <v>1.6949152542372881E-2</v>
      </c>
      <c r="S2551" s="95">
        <f>+indicatorIDEAS!S2552</f>
        <v>1.2195121951219513E-2</v>
      </c>
      <c r="T2551" s="95">
        <f>+indicatorIDEAS!T2552</f>
        <v>3.669724770642202E-2</v>
      </c>
    </row>
    <row r="2552" spans="1:20">
      <c r="A2552" s="93" t="str">
        <f>+indicatorIDEAS!B2553</f>
        <v>Peru</v>
      </c>
      <c r="B2552" s="93" t="str">
        <f>+indicatorIDEAS!C2553</f>
        <v>PER</v>
      </c>
      <c r="C2552" s="93" t="str">
        <f>+VLOOKUP(B2552,'List of economiesWB'!$D$7:$G$224,3,FALSE)</f>
        <v>Latin America &amp; Caribbean</v>
      </c>
      <c r="D2552" s="93" t="str">
        <f>+VLOOKUP(B2552,'List of economiesWB'!$D$7:$G$224,4,FALSE)</f>
        <v>Upper middle income</v>
      </c>
      <c r="E2552" s="94">
        <f>+indicatorIDEAS!D2553</f>
        <v>2006</v>
      </c>
      <c r="F2552" s="95">
        <f>+indicatorIDEAS!F2553</f>
        <v>13</v>
      </c>
      <c r="G2552" s="95">
        <f>+indicatorIDEAS!G2553</f>
        <v>7</v>
      </c>
      <c r="H2552" s="95">
        <f>+indicatorIDEAS!H2553</f>
        <v>1</v>
      </c>
      <c r="I2552" s="95">
        <f>+indicatorIDEAS!I2553</f>
        <v>1</v>
      </c>
      <c r="J2552" s="95">
        <f>+indicatorIDEAS!J2553</f>
        <v>4</v>
      </c>
      <c r="K2552" s="95">
        <f>+indicatorIDEAS!K2553</f>
        <v>0</v>
      </c>
      <c r="L2552" s="95">
        <f>+indicatorIDEAS!L2553</f>
        <v>0</v>
      </c>
      <c r="M2552" s="95">
        <f>+indicatorIDEAS!M2553</f>
        <v>0</v>
      </c>
      <c r="N2552" s="95">
        <f>+indicatorIDEAS!N2553</f>
        <v>0</v>
      </c>
      <c r="O2552" s="95">
        <f>+indicatorIDEAS!O2553</f>
        <v>0</v>
      </c>
      <c r="P2552" s="95">
        <f>+indicatorIDEAS!P2553</f>
        <v>2.6052104208416832E-2</v>
      </c>
      <c r="Q2552" s="95">
        <f>+indicatorIDEAS!Q2553</f>
        <v>3.1674208144796379E-2</v>
      </c>
      <c r="R2552" s="95">
        <f>+indicatorIDEAS!R2553</f>
        <v>1.5151515151515152E-2</v>
      </c>
      <c r="S2552" s="95">
        <f>+indicatorIDEAS!S2553</f>
        <v>1.0638297872340425E-2</v>
      </c>
      <c r="T2552" s="95">
        <f>+indicatorIDEAS!T2553</f>
        <v>3.3898305084745763E-2</v>
      </c>
    </row>
    <row r="2553" spans="1:20">
      <c r="A2553" s="93" t="str">
        <f>+indicatorIDEAS!B2554</f>
        <v>Peru</v>
      </c>
      <c r="B2553" s="93" t="str">
        <f>+indicatorIDEAS!C2554</f>
        <v>PER</v>
      </c>
      <c r="C2553" s="93" t="str">
        <f>+VLOOKUP(B2553,'List of economiesWB'!$D$7:$G$224,3,FALSE)</f>
        <v>Latin America &amp; Caribbean</v>
      </c>
      <c r="D2553" s="93" t="str">
        <f>+VLOOKUP(B2553,'List of economiesWB'!$D$7:$G$224,4,FALSE)</f>
        <v>Upper middle income</v>
      </c>
      <c r="E2553" s="94">
        <f>+indicatorIDEAS!D2554</f>
        <v>2007</v>
      </c>
      <c r="F2553" s="95">
        <f>+indicatorIDEAS!F2554</f>
        <v>13</v>
      </c>
      <c r="G2553" s="95">
        <f>+indicatorIDEAS!G2554</f>
        <v>7</v>
      </c>
      <c r="H2553" s="95">
        <f>+indicatorIDEAS!H2554</f>
        <v>1</v>
      </c>
      <c r="I2553" s="95">
        <f>+indicatorIDEAS!I2554</f>
        <v>1</v>
      </c>
      <c r="J2553" s="95">
        <f>+indicatorIDEAS!J2554</f>
        <v>4</v>
      </c>
      <c r="K2553" s="95">
        <f>+indicatorIDEAS!K2554</f>
        <v>0</v>
      </c>
      <c r="L2553" s="95">
        <f>+indicatorIDEAS!L2554</f>
        <v>0</v>
      </c>
      <c r="M2553" s="95">
        <f>+indicatorIDEAS!M2554</f>
        <v>0</v>
      </c>
      <c r="N2553" s="95">
        <f>+indicatorIDEAS!N2554</f>
        <v>0</v>
      </c>
      <c r="O2553" s="95">
        <f>+indicatorIDEAS!O2554</f>
        <v>0</v>
      </c>
      <c r="P2553" s="95">
        <f>+indicatorIDEAS!P2554</f>
        <v>2.2336769759450172E-2</v>
      </c>
      <c r="Q2553" s="95">
        <f>+indicatorIDEAS!Q2554</f>
        <v>2.7027027027027029E-2</v>
      </c>
      <c r="R2553" s="95">
        <f>+indicatorIDEAS!R2554</f>
        <v>1.282051282051282E-2</v>
      </c>
      <c r="S2553" s="95">
        <f>+indicatorIDEAS!S2554</f>
        <v>9.3457943925233638E-3</v>
      </c>
      <c r="T2553" s="95">
        <f>+indicatorIDEAS!T2554</f>
        <v>2.8985507246376812E-2</v>
      </c>
    </row>
    <row r="2554" spans="1:20">
      <c r="A2554" s="93" t="str">
        <f>+indicatorIDEAS!B2555</f>
        <v>Peru</v>
      </c>
      <c r="B2554" s="93" t="str">
        <f>+indicatorIDEAS!C2555</f>
        <v>PER</v>
      </c>
      <c r="C2554" s="93" t="str">
        <f>+VLOOKUP(B2554,'List of economiesWB'!$D$7:$G$224,3,FALSE)</f>
        <v>Latin America &amp; Caribbean</v>
      </c>
      <c r="D2554" s="93" t="str">
        <f>+VLOOKUP(B2554,'List of economiesWB'!$D$7:$G$224,4,FALSE)</f>
        <v>Upper middle income</v>
      </c>
      <c r="E2554" s="94">
        <f>+indicatorIDEAS!D2555</f>
        <v>2008</v>
      </c>
      <c r="F2554" s="95">
        <f>+indicatorIDEAS!F2555</f>
        <v>13</v>
      </c>
      <c r="G2554" s="95">
        <f>+indicatorIDEAS!G2555</f>
        <v>7</v>
      </c>
      <c r="H2554" s="95">
        <f>+indicatorIDEAS!H2555</f>
        <v>1</v>
      </c>
      <c r="I2554" s="95">
        <f>+indicatorIDEAS!I2555</f>
        <v>1</v>
      </c>
      <c r="J2554" s="95">
        <f>+indicatorIDEAS!J2555</f>
        <v>4</v>
      </c>
      <c r="K2554" s="95">
        <f>+indicatorIDEAS!K2555</f>
        <v>0</v>
      </c>
      <c r="L2554" s="95">
        <f>+indicatorIDEAS!L2555</f>
        <v>0</v>
      </c>
      <c r="M2554" s="95">
        <f>+indicatorIDEAS!M2555</f>
        <v>0</v>
      </c>
      <c r="N2554" s="95">
        <f>+indicatorIDEAS!N2555</f>
        <v>0</v>
      </c>
      <c r="O2554" s="95">
        <f>+indicatorIDEAS!O2555</f>
        <v>0</v>
      </c>
      <c r="P2554" s="95">
        <f>+indicatorIDEAS!P2555</f>
        <v>1.7639077340569877E-2</v>
      </c>
      <c r="Q2554" s="95">
        <f>+indicatorIDEAS!Q2555</f>
        <v>2.0895522388059702E-2</v>
      </c>
      <c r="R2554" s="95">
        <f>+indicatorIDEAS!R2555</f>
        <v>1.0526315789473684E-2</v>
      </c>
      <c r="S2554" s="95">
        <f>+indicatorIDEAS!S2555</f>
        <v>7.6335877862595417E-3</v>
      </c>
      <c r="T2554" s="95">
        <f>+indicatorIDEAS!T2555</f>
        <v>2.2727272727272728E-2</v>
      </c>
    </row>
    <row r="2555" spans="1:20">
      <c r="A2555" s="93" t="str">
        <f>+indicatorIDEAS!B2556</f>
        <v>Peru</v>
      </c>
      <c r="B2555" s="93" t="str">
        <f>+indicatorIDEAS!C2556</f>
        <v>PER</v>
      </c>
      <c r="C2555" s="93" t="str">
        <f>+VLOOKUP(B2555,'List of economiesWB'!$D$7:$G$224,3,FALSE)</f>
        <v>Latin America &amp; Caribbean</v>
      </c>
      <c r="D2555" s="93" t="str">
        <f>+VLOOKUP(B2555,'List of economiesWB'!$D$7:$G$224,4,FALSE)</f>
        <v>Upper middle income</v>
      </c>
      <c r="E2555" s="94">
        <f>+indicatorIDEAS!D2556</f>
        <v>2009</v>
      </c>
      <c r="F2555" s="95">
        <f>+indicatorIDEAS!F2556</f>
        <v>17</v>
      </c>
      <c r="G2555" s="95">
        <f>+indicatorIDEAS!G2556</f>
        <v>8</v>
      </c>
      <c r="H2555" s="95">
        <f>+indicatorIDEAS!H2556</f>
        <v>1</v>
      </c>
      <c r="I2555" s="95">
        <f>+indicatorIDEAS!I2556</f>
        <v>2</v>
      </c>
      <c r="J2555" s="95">
        <f>+indicatorIDEAS!J2556</f>
        <v>6</v>
      </c>
      <c r="K2555" s="95">
        <f>+indicatorIDEAS!K2556</f>
        <v>1.4134275618374558E-2</v>
      </c>
      <c r="L2555" s="95">
        <f>+indicatorIDEAS!L2556</f>
        <v>7.3529411764705881E-3</v>
      </c>
      <c r="M2555" s="95">
        <f>+indicatorIDEAS!M2556</f>
        <v>0</v>
      </c>
      <c r="N2555" s="95">
        <f>+indicatorIDEAS!N2556</f>
        <v>2.3809523809523808E-2</v>
      </c>
      <c r="O2555" s="95">
        <f>+indicatorIDEAS!O2556</f>
        <v>2.7397260273972601E-2</v>
      </c>
      <c r="P2555" s="95">
        <f>+indicatorIDEAS!P2556</f>
        <v>1.6666666666666666E-2</v>
      </c>
      <c r="Q2555" s="95">
        <f>+indicatorIDEAS!Q2556</f>
        <v>1.6985138004246284E-2</v>
      </c>
      <c r="R2555" s="95">
        <f>+indicatorIDEAS!R2556</f>
        <v>7.874015748031496E-3</v>
      </c>
      <c r="S2555" s="95">
        <f>+indicatorIDEAS!S2556</f>
        <v>1.1560693641618497E-2</v>
      </c>
      <c r="T2555" s="95">
        <f>+indicatorIDEAS!T2556</f>
        <v>2.4096385542168676E-2</v>
      </c>
    </row>
    <row r="2556" spans="1:20">
      <c r="A2556" s="93" t="str">
        <f>+indicatorIDEAS!B2557</f>
        <v>Peru</v>
      </c>
      <c r="B2556" s="93" t="str">
        <f>+indicatorIDEAS!C2557</f>
        <v>PER</v>
      </c>
      <c r="C2556" s="93" t="str">
        <f>+VLOOKUP(B2556,'List of economiesWB'!$D$7:$G$224,3,FALSE)</f>
        <v>Latin America &amp; Caribbean</v>
      </c>
      <c r="D2556" s="93" t="str">
        <f>+VLOOKUP(B2556,'List of economiesWB'!$D$7:$G$224,4,FALSE)</f>
        <v>Upper middle income</v>
      </c>
      <c r="E2556" s="94">
        <f>+indicatorIDEAS!D2557</f>
        <v>2010</v>
      </c>
      <c r="F2556" s="95">
        <f>+indicatorIDEAS!F2557</f>
        <v>18</v>
      </c>
      <c r="G2556" s="95">
        <f>+indicatorIDEAS!G2557</f>
        <v>8</v>
      </c>
      <c r="H2556" s="95">
        <f>+indicatorIDEAS!H2557</f>
        <v>1</v>
      </c>
      <c r="I2556" s="95">
        <f>+indicatorIDEAS!I2557</f>
        <v>3</v>
      </c>
      <c r="J2556" s="95">
        <f>+indicatorIDEAS!J2557</f>
        <v>6</v>
      </c>
      <c r="K2556" s="95">
        <f>+indicatorIDEAS!K2557</f>
        <v>4.0816326530612249E-3</v>
      </c>
      <c r="L2556" s="95">
        <f>+indicatorIDEAS!L2557</f>
        <v>0</v>
      </c>
      <c r="M2556" s="95">
        <f>+indicatorIDEAS!M2557</f>
        <v>0</v>
      </c>
      <c r="N2556" s="95">
        <f>+indicatorIDEAS!N2557</f>
        <v>1.8867924528301886E-2</v>
      </c>
      <c r="O2556" s="95">
        <f>+indicatorIDEAS!O2557</f>
        <v>0</v>
      </c>
      <c r="P2556" s="95">
        <f>+indicatorIDEAS!P2557</f>
        <v>1.4229249011857707E-2</v>
      </c>
      <c r="Q2556" s="95">
        <f>+indicatorIDEAS!Q2557</f>
        <v>1.4035087719298246E-2</v>
      </c>
      <c r="R2556" s="95">
        <f>+indicatorIDEAS!R2557</f>
        <v>6.1728395061728392E-3</v>
      </c>
      <c r="S2556" s="95">
        <f>+indicatorIDEAS!S2557</f>
        <v>1.3274336283185841E-2</v>
      </c>
      <c r="T2556" s="95">
        <f>+indicatorIDEAS!T2557</f>
        <v>1.9543973941368076E-2</v>
      </c>
    </row>
    <row r="2557" spans="1:20">
      <c r="A2557" s="93" t="str">
        <f>+indicatorIDEAS!B2558</f>
        <v>Peru</v>
      </c>
      <c r="B2557" s="93" t="str">
        <f>+indicatorIDEAS!C2558</f>
        <v>PER</v>
      </c>
      <c r="C2557" s="93" t="str">
        <f>+VLOOKUP(B2557,'List of economiesWB'!$D$7:$G$224,3,FALSE)</f>
        <v>Latin America &amp; Caribbean</v>
      </c>
      <c r="D2557" s="93" t="str">
        <f>+VLOOKUP(B2557,'List of economiesWB'!$D$7:$G$224,4,FALSE)</f>
        <v>Upper middle income</v>
      </c>
      <c r="E2557" s="94">
        <f>+indicatorIDEAS!D2558</f>
        <v>2011</v>
      </c>
      <c r="F2557" s="95">
        <f>+indicatorIDEAS!F2558</f>
        <v>18</v>
      </c>
      <c r="G2557" s="95">
        <f>+indicatorIDEAS!G2558</f>
        <v>8</v>
      </c>
      <c r="H2557" s="95">
        <f>+indicatorIDEAS!H2558</f>
        <v>1</v>
      </c>
      <c r="I2557" s="95">
        <f>+indicatorIDEAS!I2558</f>
        <v>3</v>
      </c>
      <c r="J2557" s="95">
        <f>+indicatorIDEAS!J2558</f>
        <v>6</v>
      </c>
      <c r="K2557" s="95">
        <f>+indicatorIDEAS!K2558</f>
        <v>0</v>
      </c>
      <c r="L2557" s="95">
        <f>+indicatorIDEAS!L2558</f>
        <v>0</v>
      </c>
      <c r="M2557" s="95">
        <f>+indicatorIDEAS!M2558</f>
        <v>0</v>
      </c>
      <c r="N2557" s="95">
        <f>+indicatorIDEAS!N2558</f>
        <v>0</v>
      </c>
      <c r="O2557" s="95">
        <f>+indicatorIDEAS!O2558</f>
        <v>0</v>
      </c>
      <c r="P2557" s="95">
        <f>+indicatorIDEAS!P2558</f>
        <v>1.1560693641618497E-2</v>
      </c>
      <c r="Q2557" s="95">
        <f>+indicatorIDEAS!Q2558</f>
        <v>1.1251758087201125E-2</v>
      </c>
      <c r="R2557" s="95">
        <f>+indicatorIDEAS!R2558</f>
        <v>5.0251256281407036E-3</v>
      </c>
      <c r="S2557" s="95">
        <f>+indicatorIDEAS!S2558</f>
        <v>1.0600706713780919E-2</v>
      </c>
      <c r="T2557" s="95">
        <f>+indicatorIDEAS!T2558</f>
        <v>1.6483516483516484E-2</v>
      </c>
    </row>
    <row r="2558" spans="1:20">
      <c r="A2558" s="93" t="str">
        <f>+indicatorIDEAS!B2559</f>
        <v>Peru</v>
      </c>
      <c r="B2558" s="93" t="str">
        <f>+indicatorIDEAS!C2559</f>
        <v>PER</v>
      </c>
      <c r="C2558" s="93" t="str">
        <f>+VLOOKUP(B2558,'List of economiesWB'!$D$7:$G$224,3,FALSE)</f>
        <v>Latin America &amp; Caribbean</v>
      </c>
      <c r="D2558" s="93" t="str">
        <f>+VLOOKUP(B2558,'List of economiesWB'!$D$7:$G$224,4,FALSE)</f>
        <v>Upper middle income</v>
      </c>
      <c r="E2558" s="94">
        <f>+indicatorIDEAS!D2559</f>
        <v>2012</v>
      </c>
      <c r="F2558" s="95">
        <f>+indicatorIDEAS!F2559</f>
        <v>18</v>
      </c>
      <c r="G2558" s="95">
        <f>+indicatorIDEAS!G2559</f>
        <v>8</v>
      </c>
      <c r="H2558" s="95">
        <f>+indicatorIDEAS!H2559</f>
        <v>1</v>
      </c>
      <c r="I2558" s="95">
        <f>+indicatorIDEAS!I2559</f>
        <v>3</v>
      </c>
      <c r="J2558" s="95">
        <f>+indicatorIDEAS!J2559</f>
        <v>6</v>
      </c>
      <c r="K2558" s="95">
        <f>+indicatorIDEAS!K2559</f>
        <v>0</v>
      </c>
      <c r="L2558" s="95">
        <f>+indicatorIDEAS!L2559</f>
        <v>0</v>
      </c>
      <c r="M2558" s="95">
        <f>+indicatorIDEAS!M2559</f>
        <v>0</v>
      </c>
      <c r="N2558" s="95">
        <f>+indicatorIDEAS!N2559</f>
        <v>0</v>
      </c>
      <c r="O2558" s="95">
        <f>+indicatorIDEAS!O2559</f>
        <v>0</v>
      </c>
      <c r="P2558" s="95">
        <f>+indicatorIDEAS!P2559</f>
        <v>1.0902483343428226E-2</v>
      </c>
      <c r="Q2558" s="95">
        <f>+indicatorIDEAS!Q2559</f>
        <v>1.0554089709762533E-2</v>
      </c>
      <c r="R2558" s="95">
        <f>+indicatorIDEAS!R2559</f>
        <v>4.7846889952153108E-3</v>
      </c>
      <c r="S2558" s="95">
        <f>+indicatorIDEAS!S2559</f>
        <v>9.9009900990099011E-3</v>
      </c>
      <c r="T2558" s="95">
        <f>+indicatorIDEAS!T2559</f>
        <v>1.5748031496062992E-2</v>
      </c>
    </row>
    <row r="2559" spans="1:20">
      <c r="A2559" s="93" t="str">
        <f>+indicatorIDEAS!B2560</f>
        <v>Peru</v>
      </c>
      <c r="B2559" s="93" t="str">
        <f>+indicatorIDEAS!C2560</f>
        <v>PER</v>
      </c>
      <c r="C2559" s="93" t="str">
        <f>+VLOOKUP(B2559,'List of economiesWB'!$D$7:$G$224,3,FALSE)</f>
        <v>Latin America &amp; Caribbean</v>
      </c>
      <c r="D2559" s="93" t="str">
        <f>+VLOOKUP(B2559,'List of economiesWB'!$D$7:$G$224,4,FALSE)</f>
        <v>Upper middle income</v>
      </c>
      <c r="E2559" s="94">
        <f>+indicatorIDEAS!D2560</f>
        <v>2013</v>
      </c>
      <c r="F2559" s="95">
        <f>+indicatorIDEAS!F2560</f>
        <v>18</v>
      </c>
      <c r="G2559" s="95">
        <f>+indicatorIDEAS!G2560</f>
        <v>8</v>
      </c>
      <c r="H2559" s="95">
        <f>+indicatorIDEAS!H2560</f>
        <v>1</v>
      </c>
      <c r="I2559" s="95">
        <f>+indicatorIDEAS!I2560</f>
        <v>3</v>
      </c>
      <c r="J2559" s="95">
        <f>+indicatorIDEAS!J2560</f>
        <v>6</v>
      </c>
      <c r="K2559" s="95">
        <f>+indicatorIDEAS!K2560</f>
        <v>0</v>
      </c>
      <c r="L2559" s="95">
        <f>+indicatorIDEAS!L2560</f>
        <v>0</v>
      </c>
      <c r="M2559" s="95">
        <f>+indicatorIDEAS!M2560</f>
        <v>0</v>
      </c>
      <c r="N2559" s="95">
        <f>+indicatorIDEAS!N2560</f>
        <v>0</v>
      </c>
      <c r="O2559" s="95">
        <f>+indicatorIDEAS!O2560</f>
        <v>0</v>
      </c>
      <c r="P2559" s="95">
        <f>+indicatorIDEAS!P2560</f>
        <v>1.0338885697874785E-2</v>
      </c>
      <c r="Q2559" s="95">
        <f>+indicatorIDEAS!Q2560</f>
        <v>9.9502487562189053E-3</v>
      </c>
      <c r="R2559" s="95">
        <f>+indicatorIDEAS!R2560</f>
        <v>4.6948356807511738E-3</v>
      </c>
      <c r="S2559" s="95">
        <f>+indicatorIDEAS!S2560</f>
        <v>9.5541401273885346E-3</v>
      </c>
      <c r="T2559" s="95">
        <f>+indicatorIDEAS!T2560</f>
        <v>1.4634146341463415E-2</v>
      </c>
    </row>
    <row r="2560" spans="1:20">
      <c r="A2560" s="93" t="str">
        <f>+indicatorIDEAS!B2561</f>
        <v>Peru</v>
      </c>
      <c r="B2560" s="93" t="str">
        <f>+indicatorIDEAS!C2561</f>
        <v>PER</v>
      </c>
      <c r="C2560" s="93" t="str">
        <f>+VLOOKUP(B2560,'List of economiesWB'!$D$7:$G$224,3,FALSE)</f>
        <v>Latin America &amp; Caribbean</v>
      </c>
      <c r="D2560" s="93" t="str">
        <f>+VLOOKUP(B2560,'List of economiesWB'!$D$7:$G$224,4,FALSE)</f>
        <v>Upper middle income</v>
      </c>
      <c r="E2560" s="94">
        <f>+indicatorIDEAS!D2561</f>
        <v>2014</v>
      </c>
      <c r="F2560" s="95">
        <f>+indicatorIDEAS!F2561</f>
        <v>18</v>
      </c>
      <c r="G2560" s="95">
        <f>+indicatorIDEAS!G2561</f>
        <v>8</v>
      </c>
      <c r="H2560" s="95">
        <f>+indicatorIDEAS!H2561</f>
        <v>1</v>
      </c>
      <c r="I2560" s="95">
        <f>+indicatorIDEAS!I2561</f>
        <v>3</v>
      </c>
      <c r="J2560" s="95">
        <f>+indicatorIDEAS!J2561</f>
        <v>6</v>
      </c>
      <c r="K2560" s="95">
        <f>+indicatorIDEAS!K2561</f>
        <v>0</v>
      </c>
      <c r="L2560" s="95">
        <f>+indicatorIDEAS!L2561</f>
        <v>0</v>
      </c>
      <c r="M2560" s="95">
        <f>+indicatorIDEAS!M2561</f>
        <v>0</v>
      </c>
      <c r="N2560" s="95">
        <f>+indicatorIDEAS!N2561</f>
        <v>0</v>
      </c>
      <c r="O2560" s="95">
        <f>+indicatorIDEAS!O2561</f>
        <v>0</v>
      </c>
      <c r="P2560" s="95">
        <f>+indicatorIDEAS!P2561</f>
        <v>9.4736842105263164E-3</v>
      </c>
      <c r="Q2560" s="95">
        <f>+indicatorIDEAS!Q2561</f>
        <v>9.1116173120728925E-3</v>
      </c>
      <c r="R2560" s="95">
        <f>+indicatorIDEAS!R2561</f>
        <v>4.4052863436123352E-3</v>
      </c>
      <c r="S2560" s="95">
        <f>+indicatorIDEAS!S2561</f>
        <v>8.7463556851311956E-3</v>
      </c>
      <c r="T2560" s="95">
        <f>+indicatorIDEAS!T2561</f>
        <v>1.3274336283185841E-2</v>
      </c>
    </row>
    <row r="2561" spans="1:20">
      <c r="A2561" s="93" t="str">
        <f>+indicatorIDEAS!B2562</f>
        <v>Peru</v>
      </c>
      <c r="B2561" s="93" t="str">
        <f>+indicatorIDEAS!C2562</f>
        <v>PER</v>
      </c>
      <c r="C2561" s="93" t="str">
        <f>+VLOOKUP(B2561,'List of economiesWB'!$D$7:$G$224,3,FALSE)</f>
        <v>Latin America &amp; Caribbean</v>
      </c>
      <c r="D2561" s="93" t="str">
        <f>+VLOOKUP(B2561,'List of economiesWB'!$D$7:$G$224,4,FALSE)</f>
        <v>Upper middle income</v>
      </c>
      <c r="E2561" s="94">
        <f>+indicatorIDEAS!D2562</f>
        <v>2015</v>
      </c>
      <c r="F2561" s="95">
        <f>+indicatorIDEAS!F2562</f>
        <v>29</v>
      </c>
      <c r="G2561" s="95">
        <f>+indicatorIDEAS!G2562</f>
        <v>16</v>
      </c>
      <c r="H2561" s="95">
        <f>+indicatorIDEAS!H2562</f>
        <v>2</v>
      </c>
      <c r="I2561" s="95">
        <f>+indicatorIDEAS!I2562</f>
        <v>3</v>
      </c>
      <c r="J2561" s="95">
        <f>+indicatorIDEAS!J2562</f>
        <v>8</v>
      </c>
      <c r="K2561" s="95">
        <f>+indicatorIDEAS!K2562</f>
        <v>9.90990990990991E-2</v>
      </c>
      <c r="L2561" s="95">
        <f>+indicatorIDEAS!L2562</f>
        <v>0.13793103448275862</v>
      </c>
      <c r="M2561" s="95">
        <f>+indicatorIDEAS!M2562</f>
        <v>8.3333333333333329E-2</v>
      </c>
      <c r="N2561" s="95">
        <f>+indicatorIDEAS!N2562</f>
        <v>0</v>
      </c>
      <c r="O2561" s="95">
        <f>+indicatorIDEAS!O2562</f>
        <v>6.4516129032258063E-2</v>
      </c>
      <c r="P2561" s="95">
        <f>+indicatorIDEAS!P2562</f>
        <v>1.4420686225758329E-2</v>
      </c>
      <c r="Q2561" s="95">
        <f>+indicatorIDEAS!Q2562</f>
        <v>1.7094017094017096E-2</v>
      </c>
      <c r="R2561" s="95">
        <f>+indicatorIDEAS!R2562</f>
        <v>8.368200836820083E-3</v>
      </c>
      <c r="S2561" s="95">
        <f>+indicatorIDEAS!S2562</f>
        <v>8.4985835694051E-3</v>
      </c>
      <c r="T2561" s="95">
        <f>+indicatorIDEAS!T2562</f>
        <v>1.6563146997929608E-2</v>
      </c>
    </row>
    <row r="2562" spans="1:20">
      <c r="A2562" s="93" t="str">
        <f>+indicatorIDEAS!B2563</f>
        <v>Philippines</v>
      </c>
      <c r="B2562" s="93" t="str">
        <f>+indicatorIDEAS!C2563</f>
        <v>PHL</v>
      </c>
      <c r="C2562" s="93" t="str">
        <f>+VLOOKUP(B2562,'List of economiesWB'!$D$7:$G$224,3,FALSE)</f>
        <v>East Asia &amp; Pacific</v>
      </c>
      <c r="D2562" s="93" t="str">
        <f>+VLOOKUP(B2562,'List of economiesWB'!$D$7:$G$224,4,FALSE)</f>
        <v>Lower middle income</v>
      </c>
      <c r="E2562" s="94">
        <f>+indicatorIDEAS!D2563</f>
        <v>1996</v>
      </c>
      <c r="F2562" s="95">
        <f>+indicatorIDEAS!F2563</f>
        <v>0</v>
      </c>
      <c r="G2562" s="95">
        <f>+indicatorIDEAS!G2563</f>
        <v>0</v>
      </c>
      <c r="H2562" s="95">
        <f>+indicatorIDEAS!H2563</f>
        <v>0</v>
      </c>
      <c r="I2562" s="95">
        <f>+indicatorIDEAS!I2563</f>
        <v>0</v>
      </c>
      <c r="J2562" s="95">
        <f>+indicatorIDEAS!J2563</f>
        <v>0</v>
      </c>
      <c r="K2562" s="95">
        <f>+indicatorIDEAS!K2563</f>
        <v>0</v>
      </c>
      <c r="L2562" s="95">
        <f>+indicatorIDEAS!L2563</f>
        <v>0</v>
      </c>
      <c r="M2562" s="95">
        <f>+indicatorIDEAS!M2563</f>
        <v>0</v>
      </c>
      <c r="N2562" s="95">
        <f>+indicatorIDEAS!N2563</f>
        <v>0</v>
      </c>
      <c r="O2562" s="95">
        <f>+indicatorIDEAS!O2563</f>
        <v>0</v>
      </c>
      <c r="P2562" s="95">
        <f>+indicatorIDEAS!P2563</f>
        <v>0</v>
      </c>
      <c r="Q2562" s="95">
        <f>+indicatorIDEAS!Q2563</f>
        <v>0</v>
      </c>
      <c r="R2562" s="95">
        <f>+indicatorIDEAS!R2563</f>
        <v>0</v>
      </c>
      <c r="S2562" s="95">
        <f>+indicatorIDEAS!S2563</f>
        <v>0</v>
      </c>
      <c r="T2562" s="95">
        <f>+indicatorIDEAS!T2563</f>
        <v>0</v>
      </c>
    </row>
    <row r="2563" spans="1:20">
      <c r="A2563" s="93" t="str">
        <f>+indicatorIDEAS!B2564</f>
        <v>Philippines</v>
      </c>
      <c r="B2563" s="93" t="str">
        <f>+indicatorIDEAS!C2564</f>
        <v>PHL</v>
      </c>
      <c r="C2563" s="93" t="str">
        <f>+VLOOKUP(B2563,'List of economiesWB'!$D$7:$G$224,3,FALSE)</f>
        <v>East Asia &amp; Pacific</v>
      </c>
      <c r="D2563" s="93" t="str">
        <f>+VLOOKUP(B2563,'List of economiesWB'!$D$7:$G$224,4,FALSE)</f>
        <v>Lower middle income</v>
      </c>
      <c r="E2563" s="94">
        <f>+indicatorIDEAS!D2564</f>
        <v>1997</v>
      </c>
      <c r="F2563" s="95">
        <f>+indicatorIDEAS!F2564</f>
        <v>0</v>
      </c>
      <c r="G2563" s="95">
        <f>+indicatorIDEAS!G2564</f>
        <v>0</v>
      </c>
      <c r="H2563" s="95">
        <f>+indicatorIDEAS!H2564</f>
        <v>0</v>
      </c>
      <c r="I2563" s="95">
        <f>+indicatorIDEAS!I2564</f>
        <v>0</v>
      </c>
      <c r="J2563" s="95">
        <f>+indicatorIDEAS!J2564</f>
        <v>0</v>
      </c>
      <c r="K2563" s="95">
        <f>+indicatorIDEAS!K2564</f>
        <v>0</v>
      </c>
      <c r="L2563" s="95">
        <f>+indicatorIDEAS!L2564</f>
        <v>0</v>
      </c>
      <c r="M2563" s="95">
        <f>+indicatorIDEAS!M2564</f>
        <v>0</v>
      </c>
      <c r="N2563" s="95">
        <f>+indicatorIDEAS!N2564</f>
        <v>0</v>
      </c>
      <c r="O2563" s="95">
        <f>+indicatorIDEAS!O2564</f>
        <v>0</v>
      </c>
      <c r="P2563" s="95">
        <f>+indicatorIDEAS!P2564</f>
        <v>0</v>
      </c>
      <c r="Q2563" s="95">
        <f>+indicatorIDEAS!Q2564</f>
        <v>0</v>
      </c>
      <c r="R2563" s="95">
        <f>+indicatorIDEAS!R2564</f>
        <v>0</v>
      </c>
      <c r="S2563" s="95">
        <f>+indicatorIDEAS!S2564</f>
        <v>0</v>
      </c>
      <c r="T2563" s="95">
        <f>+indicatorIDEAS!T2564</f>
        <v>0</v>
      </c>
    </row>
    <row r="2564" spans="1:20">
      <c r="A2564" s="93" t="str">
        <f>+indicatorIDEAS!B2565</f>
        <v>Philippines</v>
      </c>
      <c r="B2564" s="93" t="str">
        <f>+indicatorIDEAS!C2565</f>
        <v>PHL</v>
      </c>
      <c r="C2564" s="93" t="str">
        <f>+VLOOKUP(B2564,'List of economiesWB'!$D$7:$G$224,3,FALSE)</f>
        <v>East Asia &amp; Pacific</v>
      </c>
      <c r="D2564" s="93" t="str">
        <f>+VLOOKUP(B2564,'List of economiesWB'!$D$7:$G$224,4,FALSE)</f>
        <v>Lower middle income</v>
      </c>
      <c r="E2564" s="94">
        <f>+indicatorIDEAS!D2565</f>
        <v>1998</v>
      </c>
      <c r="F2564" s="95">
        <f>+indicatorIDEAS!F2565</f>
        <v>0</v>
      </c>
      <c r="G2564" s="95">
        <f>+indicatorIDEAS!G2565</f>
        <v>0</v>
      </c>
      <c r="H2564" s="95">
        <f>+indicatorIDEAS!H2565</f>
        <v>0</v>
      </c>
      <c r="I2564" s="95">
        <f>+indicatorIDEAS!I2565</f>
        <v>0</v>
      </c>
      <c r="J2564" s="95">
        <f>+indicatorIDEAS!J2565</f>
        <v>0</v>
      </c>
      <c r="K2564" s="95">
        <f>+indicatorIDEAS!K2565</f>
        <v>0</v>
      </c>
      <c r="L2564" s="95">
        <f>+indicatorIDEAS!L2565</f>
        <v>0</v>
      </c>
      <c r="M2564" s="95">
        <f>+indicatorIDEAS!M2565</f>
        <v>0</v>
      </c>
      <c r="N2564" s="95">
        <f>+indicatorIDEAS!N2565</f>
        <v>0</v>
      </c>
      <c r="O2564" s="95">
        <f>+indicatorIDEAS!O2565</f>
        <v>0</v>
      </c>
      <c r="P2564" s="95">
        <f>+indicatorIDEAS!P2565</f>
        <v>0</v>
      </c>
      <c r="Q2564" s="95">
        <f>+indicatorIDEAS!Q2565</f>
        <v>0</v>
      </c>
      <c r="R2564" s="95">
        <f>+indicatorIDEAS!R2565</f>
        <v>0</v>
      </c>
      <c r="S2564" s="95">
        <f>+indicatorIDEAS!S2565</f>
        <v>0</v>
      </c>
      <c r="T2564" s="95">
        <f>+indicatorIDEAS!T2565</f>
        <v>0</v>
      </c>
    </row>
    <row r="2565" spans="1:20">
      <c r="A2565" s="93" t="str">
        <f>+indicatorIDEAS!B2566</f>
        <v>Philippines</v>
      </c>
      <c r="B2565" s="93" t="str">
        <f>+indicatorIDEAS!C2566</f>
        <v>PHL</v>
      </c>
      <c r="C2565" s="93" t="str">
        <f>+VLOOKUP(B2565,'List of economiesWB'!$D$7:$G$224,3,FALSE)</f>
        <v>East Asia &amp; Pacific</v>
      </c>
      <c r="D2565" s="93" t="str">
        <f>+VLOOKUP(B2565,'List of economiesWB'!$D$7:$G$224,4,FALSE)</f>
        <v>Lower middle income</v>
      </c>
      <c r="E2565" s="94">
        <f>+indicatorIDEAS!D2566</f>
        <v>1999</v>
      </c>
      <c r="F2565" s="95">
        <f>+indicatorIDEAS!F2566</f>
        <v>0</v>
      </c>
      <c r="G2565" s="95">
        <f>+indicatorIDEAS!G2566</f>
        <v>0</v>
      </c>
      <c r="H2565" s="95">
        <f>+indicatorIDEAS!H2566</f>
        <v>0</v>
      </c>
      <c r="I2565" s="95">
        <f>+indicatorIDEAS!I2566</f>
        <v>0</v>
      </c>
      <c r="J2565" s="95">
        <f>+indicatorIDEAS!J2566</f>
        <v>0</v>
      </c>
      <c r="K2565" s="95">
        <f>+indicatorIDEAS!K2566</f>
        <v>0</v>
      </c>
      <c r="L2565" s="95">
        <f>+indicatorIDEAS!L2566</f>
        <v>0</v>
      </c>
      <c r="M2565" s="95">
        <f>+indicatorIDEAS!M2566</f>
        <v>0</v>
      </c>
      <c r="N2565" s="95">
        <f>+indicatorIDEAS!N2566</f>
        <v>0</v>
      </c>
      <c r="O2565" s="95">
        <f>+indicatorIDEAS!O2566</f>
        <v>0</v>
      </c>
      <c r="P2565" s="95">
        <f>+indicatorIDEAS!P2566</f>
        <v>0</v>
      </c>
      <c r="Q2565" s="95">
        <f>+indicatorIDEAS!Q2566</f>
        <v>0</v>
      </c>
      <c r="R2565" s="95">
        <f>+indicatorIDEAS!R2566</f>
        <v>0</v>
      </c>
      <c r="S2565" s="95">
        <f>+indicatorIDEAS!S2566</f>
        <v>0</v>
      </c>
      <c r="T2565" s="95">
        <f>+indicatorIDEAS!T2566</f>
        <v>0</v>
      </c>
    </row>
    <row r="2566" spans="1:20">
      <c r="A2566" s="93" t="str">
        <f>+indicatorIDEAS!B2567</f>
        <v>Philippines</v>
      </c>
      <c r="B2566" s="93" t="str">
        <f>+indicatorIDEAS!C2567</f>
        <v>PHL</v>
      </c>
      <c r="C2566" s="93" t="str">
        <f>+VLOOKUP(B2566,'List of economiesWB'!$D$7:$G$224,3,FALSE)</f>
        <v>East Asia &amp; Pacific</v>
      </c>
      <c r="D2566" s="93" t="str">
        <f>+VLOOKUP(B2566,'List of economiesWB'!$D$7:$G$224,4,FALSE)</f>
        <v>Lower middle income</v>
      </c>
      <c r="E2566" s="94">
        <f>+indicatorIDEAS!D2567</f>
        <v>2000</v>
      </c>
      <c r="F2566" s="95">
        <f>+indicatorIDEAS!F2567</f>
        <v>0</v>
      </c>
      <c r="G2566" s="95">
        <f>+indicatorIDEAS!G2567</f>
        <v>0</v>
      </c>
      <c r="H2566" s="95">
        <f>+indicatorIDEAS!H2567</f>
        <v>0</v>
      </c>
      <c r="I2566" s="95">
        <f>+indicatorIDEAS!I2567</f>
        <v>0</v>
      </c>
      <c r="J2566" s="95">
        <f>+indicatorIDEAS!J2567</f>
        <v>0</v>
      </c>
      <c r="K2566" s="95">
        <f>+indicatorIDEAS!K2567</f>
        <v>0</v>
      </c>
      <c r="L2566" s="95">
        <f>+indicatorIDEAS!L2567</f>
        <v>0</v>
      </c>
      <c r="M2566" s="95">
        <f>+indicatorIDEAS!M2567</f>
        <v>0</v>
      </c>
      <c r="N2566" s="95">
        <f>+indicatorIDEAS!N2567</f>
        <v>0</v>
      </c>
      <c r="O2566" s="95">
        <f>+indicatorIDEAS!O2567</f>
        <v>0</v>
      </c>
      <c r="P2566" s="95">
        <f>+indicatorIDEAS!P2567</f>
        <v>0</v>
      </c>
      <c r="Q2566" s="95">
        <f>+indicatorIDEAS!Q2567</f>
        <v>0</v>
      </c>
      <c r="R2566" s="95">
        <f>+indicatorIDEAS!R2567</f>
        <v>0</v>
      </c>
      <c r="S2566" s="95">
        <f>+indicatorIDEAS!S2567</f>
        <v>0</v>
      </c>
      <c r="T2566" s="95">
        <f>+indicatorIDEAS!T2567</f>
        <v>0</v>
      </c>
    </row>
    <row r="2567" spans="1:20">
      <c r="A2567" s="93" t="str">
        <f>+indicatorIDEAS!B2568</f>
        <v>Philippines</v>
      </c>
      <c r="B2567" s="93" t="str">
        <f>+indicatorIDEAS!C2568</f>
        <v>PHL</v>
      </c>
      <c r="C2567" s="93" t="str">
        <f>+VLOOKUP(B2567,'List of economiesWB'!$D$7:$G$224,3,FALSE)</f>
        <v>East Asia &amp; Pacific</v>
      </c>
      <c r="D2567" s="93" t="str">
        <f>+VLOOKUP(B2567,'List of economiesWB'!$D$7:$G$224,4,FALSE)</f>
        <v>Lower middle income</v>
      </c>
      <c r="E2567" s="94">
        <f>+indicatorIDEAS!D2568</f>
        <v>2001</v>
      </c>
      <c r="F2567" s="95">
        <f>+indicatorIDEAS!F2568</f>
        <v>1</v>
      </c>
      <c r="G2567" s="95">
        <f>+indicatorIDEAS!G2568</f>
        <v>0</v>
      </c>
      <c r="H2567" s="95">
        <f>+indicatorIDEAS!H2568</f>
        <v>1</v>
      </c>
      <c r="I2567" s="95">
        <f>+indicatorIDEAS!I2568</f>
        <v>0</v>
      </c>
      <c r="J2567" s="95">
        <f>+indicatorIDEAS!J2568</f>
        <v>0</v>
      </c>
      <c r="K2567" s="95">
        <f>+indicatorIDEAS!K2568</f>
        <v>2.9411764705882353E-2</v>
      </c>
      <c r="L2567" s="95">
        <f>+indicatorIDEAS!L2568</f>
        <v>0</v>
      </c>
      <c r="M2567" s="95">
        <f>+indicatorIDEAS!M2568</f>
        <v>0.1</v>
      </c>
      <c r="N2567" s="95">
        <f>+indicatorIDEAS!N2568</f>
        <v>0</v>
      </c>
      <c r="O2567" s="95">
        <f>+indicatorIDEAS!O2568</f>
        <v>0</v>
      </c>
      <c r="P2567" s="95">
        <f>+indicatorIDEAS!P2568</f>
        <v>4.5662100456621002E-3</v>
      </c>
      <c r="Q2567" s="95">
        <f>+indicatorIDEAS!Q2568</f>
        <v>0</v>
      </c>
      <c r="R2567" s="95">
        <f>+indicatorIDEAS!R2568</f>
        <v>2.7027027027027029E-2</v>
      </c>
      <c r="S2567" s="95">
        <f>+indicatorIDEAS!S2568</f>
        <v>0</v>
      </c>
      <c r="T2567" s="95">
        <f>+indicatorIDEAS!T2568</f>
        <v>0</v>
      </c>
    </row>
    <row r="2568" spans="1:20">
      <c r="A2568" s="93" t="str">
        <f>+indicatorIDEAS!B2569</f>
        <v>Philippines</v>
      </c>
      <c r="B2568" s="93" t="str">
        <f>+indicatorIDEAS!C2569</f>
        <v>PHL</v>
      </c>
      <c r="C2568" s="93" t="str">
        <f>+VLOOKUP(B2568,'List of economiesWB'!$D$7:$G$224,3,FALSE)</f>
        <v>East Asia &amp; Pacific</v>
      </c>
      <c r="D2568" s="93" t="str">
        <f>+VLOOKUP(B2568,'List of economiesWB'!$D$7:$G$224,4,FALSE)</f>
        <v>Lower middle income</v>
      </c>
      <c r="E2568" s="94">
        <f>+indicatorIDEAS!D2569</f>
        <v>2002</v>
      </c>
      <c r="F2568" s="95">
        <f>+indicatorIDEAS!F2569</f>
        <v>1</v>
      </c>
      <c r="G2568" s="95">
        <f>+indicatorIDEAS!G2569</f>
        <v>0</v>
      </c>
      <c r="H2568" s="95">
        <f>+indicatorIDEAS!H2569</f>
        <v>1</v>
      </c>
      <c r="I2568" s="95">
        <f>+indicatorIDEAS!I2569</f>
        <v>0</v>
      </c>
      <c r="J2568" s="95">
        <f>+indicatorIDEAS!J2569</f>
        <v>0</v>
      </c>
      <c r="K2568" s="95">
        <f>+indicatorIDEAS!K2569</f>
        <v>0</v>
      </c>
      <c r="L2568" s="95">
        <f>+indicatorIDEAS!L2569</f>
        <v>0</v>
      </c>
      <c r="M2568" s="95">
        <f>+indicatorIDEAS!M2569</f>
        <v>0</v>
      </c>
      <c r="N2568" s="95">
        <f>+indicatorIDEAS!N2569</f>
        <v>0</v>
      </c>
      <c r="O2568" s="95">
        <f>+indicatorIDEAS!O2569</f>
        <v>0</v>
      </c>
      <c r="P2568" s="95">
        <f>+indicatorIDEAS!P2569</f>
        <v>3.7174721189591076E-3</v>
      </c>
      <c r="Q2568" s="95">
        <f>+indicatorIDEAS!Q2569</f>
        <v>0</v>
      </c>
      <c r="R2568" s="95">
        <f>+indicatorIDEAS!R2569</f>
        <v>2.4390243902439025E-2</v>
      </c>
      <c r="S2568" s="95">
        <f>+indicatorIDEAS!S2569</f>
        <v>0</v>
      </c>
      <c r="T2568" s="95">
        <f>+indicatorIDEAS!T2569</f>
        <v>0</v>
      </c>
    </row>
    <row r="2569" spans="1:20">
      <c r="A2569" s="93" t="str">
        <f>+indicatorIDEAS!B2570</f>
        <v>Philippines</v>
      </c>
      <c r="B2569" s="93" t="str">
        <f>+indicatorIDEAS!C2570</f>
        <v>PHL</v>
      </c>
      <c r="C2569" s="93" t="str">
        <f>+VLOOKUP(B2569,'List of economiesWB'!$D$7:$G$224,3,FALSE)</f>
        <v>East Asia &amp; Pacific</v>
      </c>
      <c r="D2569" s="93" t="str">
        <f>+VLOOKUP(B2569,'List of economiesWB'!$D$7:$G$224,4,FALSE)</f>
        <v>Lower middle income</v>
      </c>
      <c r="E2569" s="94">
        <f>+indicatorIDEAS!D2570</f>
        <v>2003</v>
      </c>
      <c r="F2569" s="95">
        <f>+indicatorIDEAS!F2570</f>
        <v>1</v>
      </c>
      <c r="G2569" s="95">
        <f>+indicatorIDEAS!G2570</f>
        <v>0</v>
      </c>
      <c r="H2569" s="95">
        <f>+indicatorIDEAS!H2570</f>
        <v>1</v>
      </c>
      <c r="I2569" s="95">
        <f>+indicatorIDEAS!I2570</f>
        <v>0</v>
      </c>
      <c r="J2569" s="95">
        <f>+indicatorIDEAS!J2570</f>
        <v>0</v>
      </c>
      <c r="K2569" s="95">
        <f>+indicatorIDEAS!K2570</f>
        <v>0</v>
      </c>
      <c r="L2569" s="95">
        <f>+indicatorIDEAS!L2570</f>
        <v>0</v>
      </c>
      <c r="M2569" s="95">
        <f>+indicatorIDEAS!M2570</f>
        <v>0</v>
      </c>
      <c r="N2569" s="95">
        <f>+indicatorIDEAS!N2570</f>
        <v>0</v>
      </c>
      <c r="O2569" s="95">
        <f>+indicatorIDEAS!O2570</f>
        <v>0</v>
      </c>
      <c r="P2569" s="95">
        <f>+indicatorIDEAS!P2570</f>
        <v>3.205128205128205E-3</v>
      </c>
      <c r="Q2569" s="95">
        <f>+indicatorIDEAS!Q2570</f>
        <v>0</v>
      </c>
      <c r="R2569" s="95">
        <f>+indicatorIDEAS!R2570</f>
        <v>2.2222222222222223E-2</v>
      </c>
      <c r="S2569" s="95">
        <f>+indicatorIDEAS!S2570</f>
        <v>0</v>
      </c>
      <c r="T2569" s="95">
        <f>+indicatorIDEAS!T2570</f>
        <v>0</v>
      </c>
    </row>
    <row r="2570" spans="1:20">
      <c r="A2570" s="93" t="str">
        <f>+indicatorIDEAS!B2571</f>
        <v>Philippines</v>
      </c>
      <c r="B2570" s="93" t="str">
        <f>+indicatorIDEAS!C2571</f>
        <v>PHL</v>
      </c>
      <c r="C2570" s="93" t="str">
        <f>+VLOOKUP(B2570,'List of economiesWB'!$D$7:$G$224,3,FALSE)</f>
        <v>East Asia &amp; Pacific</v>
      </c>
      <c r="D2570" s="93" t="str">
        <f>+VLOOKUP(B2570,'List of economiesWB'!$D$7:$G$224,4,FALSE)</f>
        <v>Lower middle income</v>
      </c>
      <c r="E2570" s="94">
        <f>+indicatorIDEAS!D2571</f>
        <v>2004</v>
      </c>
      <c r="F2570" s="95">
        <f>+indicatorIDEAS!F2571</f>
        <v>1</v>
      </c>
      <c r="G2570" s="95">
        <f>+indicatorIDEAS!G2571</f>
        <v>0</v>
      </c>
      <c r="H2570" s="95">
        <f>+indicatorIDEAS!H2571</f>
        <v>1</v>
      </c>
      <c r="I2570" s="95">
        <f>+indicatorIDEAS!I2571</f>
        <v>0</v>
      </c>
      <c r="J2570" s="95">
        <f>+indicatorIDEAS!J2571</f>
        <v>0</v>
      </c>
      <c r="K2570" s="95">
        <f>+indicatorIDEAS!K2571</f>
        <v>0</v>
      </c>
      <c r="L2570" s="95">
        <f>+indicatorIDEAS!L2571</f>
        <v>0</v>
      </c>
      <c r="M2570" s="95">
        <f>+indicatorIDEAS!M2571</f>
        <v>0</v>
      </c>
      <c r="N2570" s="95">
        <f>+indicatorIDEAS!N2571</f>
        <v>0</v>
      </c>
      <c r="O2570" s="95">
        <f>+indicatorIDEAS!O2571</f>
        <v>0</v>
      </c>
      <c r="P2570" s="95">
        <f>+indicatorIDEAS!P2571</f>
        <v>2.8089887640449437E-3</v>
      </c>
      <c r="Q2570" s="95">
        <f>+indicatorIDEAS!Q2571</f>
        <v>0</v>
      </c>
      <c r="R2570" s="95">
        <f>+indicatorIDEAS!R2571</f>
        <v>2.0408163265306121E-2</v>
      </c>
      <c r="S2570" s="95">
        <f>+indicatorIDEAS!S2571</f>
        <v>0</v>
      </c>
      <c r="T2570" s="95">
        <f>+indicatorIDEAS!T2571</f>
        <v>0</v>
      </c>
    </row>
    <row r="2571" spans="1:20">
      <c r="A2571" s="93" t="str">
        <f>+indicatorIDEAS!B2572</f>
        <v>Philippines</v>
      </c>
      <c r="B2571" s="93" t="str">
        <f>+indicatorIDEAS!C2572</f>
        <v>PHL</v>
      </c>
      <c r="C2571" s="93" t="str">
        <f>+VLOOKUP(B2571,'List of economiesWB'!$D$7:$G$224,3,FALSE)</f>
        <v>East Asia &amp; Pacific</v>
      </c>
      <c r="D2571" s="93" t="str">
        <f>+VLOOKUP(B2571,'List of economiesWB'!$D$7:$G$224,4,FALSE)</f>
        <v>Lower middle income</v>
      </c>
      <c r="E2571" s="94">
        <f>+indicatorIDEAS!D2572</f>
        <v>2005</v>
      </c>
      <c r="F2571" s="95">
        <f>+indicatorIDEAS!F2572</f>
        <v>1</v>
      </c>
      <c r="G2571" s="95">
        <f>+indicatorIDEAS!G2572</f>
        <v>0</v>
      </c>
      <c r="H2571" s="95">
        <f>+indicatorIDEAS!H2572</f>
        <v>1</v>
      </c>
      <c r="I2571" s="95">
        <f>+indicatorIDEAS!I2572</f>
        <v>0</v>
      </c>
      <c r="J2571" s="95">
        <f>+indicatorIDEAS!J2572</f>
        <v>0</v>
      </c>
      <c r="K2571" s="95">
        <f>+indicatorIDEAS!K2572</f>
        <v>0</v>
      </c>
      <c r="L2571" s="95">
        <f>+indicatorIDEAS!L2572</f>
        <v>0</v>
      </c>
      <c r="M2571" s="95">
        <f>+indicatorIDEAS!M2572</f>
        <v>0</v>
      </c>
      <c r="N2571" s="95">
        <f>+indicatorIDEAS!N2572</f>
        <v>0</v>
      </c>
      <c r="O2571" s="95">
        <f>+indicatorIDEAS!O2572</f>
        <v>0</v>
      </c>
      <c r="P2571" s="95">
        <f>+indicatorIDEAS!P2572</f>
        <v>2.2675736961451248E-3</v>
      </c>
      <c r="Q2571" s="95">
        <f>+indicatorIDEAS!Q2572</f>
        <v>0</v>
      </c>
      <c r="R2571" s="95">
        <f>+indicatorIDEAS!R2572</f>
        <v>1.6949152542372881E-2</v>
      </c>
      <c r="S2571" s="95">
        <f>+indicatorIDEAS!S2572</f>
        <v>0</v>
      </c>
      <c r="T2571" s="95">
        <f>+indicatorIDEAS!T2572</f>
        <v>0</v>
      </c>
    </row>
    <row r="2572" spans="1:20">
      <c r="A2572" s="93" t="str">
        <f>+indicatorIDEAS!B2573</f>
        <v>Philippines</v>
      </c>
      <c r="B2572" s="93" t="str">
        <f>+indicatorIDEAS!C2573</f>
        <v>PHL</v>
      </c>
      <c r="C2572" s="93" t="str">
        <f>+VLOOKUP(B2572,'List of economiesWB'!$D$7:$G$224,3,FALSE)</f>
        <v>East Asia &amp; Pacific</v>
      </c>
      <c r="D2572" s="93" t="str">
        <f>+VLOOKUP(B2572,'List of economiesWB'!$D$7:$G$224,4,FALSE)</f>
        <v>Lower middle income</v>
      </c>
      <c r="E2572" s="94">
        <f>+indicatorIDEAS!D2573</f>
        <v>2006</v>
      </c>
      <c r="F2572" s="95">
        <f>+indicatorIDEAS!F2573</f>
        <v>1</v>
      </c>
      <c r="G2572" s="95">
        <f>+indicatorIDEAS!G2573</f>
        <v>0</v>
      </c>
      <c r="H2572" s="95">
        <f>+indicatorIDEAS!H2573</f>
        <v>1</v>
      </c>
      <c r="I2572" s="95">
        <f>+indicatorIDEAS!I2573</f>
        <v>0</v>
      </c>
      <c r="J2572" s="95">
        <f>+indicatorIDEAS!J2573</f>
        <v>0</v>
      </c>
      <c r="K2572" s="95">
        <f>+indicatorIDEAS!K2573</f>
        <v>0</v>
      </c>
      <c r="L2572" s="95">
        <f>+indicatorIDEAS!L2573</f>
        <v>0</v>
      </c>
      <c r="M2572" s="95">
        <f>+indicatorIDEAS!M2573</f>
        <v>0</v>
      </c>
      <c r="N2572" s="95">
        <f>+indicatorIDEAS!N2573</f>
        <v>0</v>
      </c>
      <c r="O2572" s="95">
        <f>+indicatorIDEAS!O2573</f>
        <v>0</v>
      </c>
      <c r="P2572" s="95">
        <f>+indicatorIDEAS!P2573</f>
        <v>2.004008016032064E-3</v>
      </c>
      <c r="Q2572" s="95">
        <f>+indicatorIDEAS!Q2573</f>
        <v>0</v>
      </c>
      <c r="R2572" s="95">
        <f>+indicatorIDEAS!R2573</f>
        <v>1.5151515151515152E-2</v>
      </c>
      <c r="S2572" s="95">
        <f>+indicatorIDEAS!S2573</f>
        <v>0</v>
      </c>
      <c r="T2572" s="95">
        <f>+indicatorIDEAS!T2573</f>
        <v>0</v>
      </c>
    </row>
    <row r="2573" spans="1:20">
      <c r="A2573" s="93" t="str">
        <f>+indicatorIDEAS!B2574</f>
        <v>Philippines</v>
      </c>
      <c r="B2573" s="93" t="str">
        <f>+indicatorIDEAS!C2574</f>
        <v>PHL</v>
      </c>
      <c r="C2573" s="93" t="str">
        <f>+VLOOKUP(B2573,'List of economiesWB'!$D$7:$G$224,3,FALSE)</f>
        <v>East Asia &amp; Pacific</v>
      </c>
      <c r="D2573" s="93" t="str">
        <f>+VLOOKUP(B2573,'List of economiesWB'!$D$7:$G$224,4,FALSE)</f>
        <v>Lower middle income</v>
      </c>
      <c r="E2573" s="94">
        <f>+indicatorIDEAS!D2574</f>
        <v>2007</v>
      </c>
      <c r="F2573" s="95">
        <f>+indicatorIDEAS!F2574</f>
        <v>1</v>
      </c>
      <c r="G2573" s="95">
        <f>+indicatorIDEAS!G2574</f>
        <v>0</v>
      </c>
      <c r="H2573" s="95">
        <f>+indicatorIDEAS!H2574</f>
        <v>1</v>
      </c>
      <c r="I2573" s="95">
        <f>+indicatorIDEAS!I2574</f>
        <v>0</v>
      </c>
      <c r="J2573" s="95">
        <f>+indicatorIDEAS!J2574</f>
        <v>0</v>
      </c>
      <c r="K2573" s="95">
        <f>+indicatorIDEAS!K2574</f>
        <v>0</v>
      </c>
      <c r="L2573" s="95">
        <f>+indicatorIDEAS!L2574</f>
        <v>0</v>
      </c>
      <c r="M2573" s="95">
        <f>+indicatorIDEAS!M2574</f>
        <v>0</v>
      </c>
      <c r="N2573" s="95">
        <f>+indicatorIDEAS!N2574</f>
        <v>0</v>
      </c>
      <c r="O2573" s="95">
        <f>+indicatorIDEAS!O2574</f>
        <v>0</v>
      </c>
      <c r="P2573" s="95">
        <f>+indicatorIDEAS!P2574</f>
        <v>1.718213058419244E-3</v>
      </c>
      <c r="Q2573" s="95">
        <f>+indicatorIDEAS!Q2574</f>
        <v>0</v>
      </c>
      <c r="R2573" s="95">
        <f>+indicatorIDEAS!R2574</f>
        <v>1.282051282051282E-2</v>
      </c>
      <c r="S2573" s="95">
        <f>+indicatorIDEAS!S2574</f>
        <v>0</v>
      </c>
      <c r="T2573" s="95">
        <f>+indicatorIDEAS!T2574</f>
        <v>0</v>
      </c>
    </row>
    <row r="2574" spans="1:20">
      <c r="A2574" s="93" t="str">
        <f>+indicatorIDEAS!B2575</f>
        <v>Philippines</v>
      </c>
      <c r="B2574" s="93" t="str">
        <f>+indicatorIDEAS!C2575</f>
        <v>PHL</v>
      </c>
      <c r="C2574" s="93" t="str">
        <f>+VLOOKUP(B2574,'List of economiesWB'!$D$7:$G$224,3,FALSE)</f>
        <v>East Asia &amp; Pacific</v>
      </c>
      <c r="D2574" s="93" t="str">
        <f>+VLOOKUP(B2574,'List of economiesWB'!$D$7:$G$224,4,FALSE)</f>
        <v>Lower middle income</v>
      </c>
      <c r="E2574" s="94">
        <f>+indicatorIDEAS!D2575</f>
        <v>2008</v>
      </c>
      <c r="F2574" s="95">
        <f>+indicatorIDEAS!F2575</f>
        <v>1</v>
      </c>
      <c r="G2574" s="95">
        <f>+indicatorIDEAS!G2575</f>
        <v>0</v>
      </c>
      <c r="H2574" s="95">
        <f>+indicatorIDEAS!H2575</f>
        <v>1</v>
      </c>
      <c r="I2574" s="95">
        <f>+indicatorIDEAS!I2575</f>
        <v>0</v>
      </c>
      <c r="J2574" s="95">
        <f>+indicatorIDEAS!J2575</f>
        <v>0</v>
      </c>
      <c r="K2574" s="95">
        <f>+indicatorIDEAS!K2575</f>
        <v>0</v>
      </c>
      <c r="L2574" s="95">
        <f>+indicatorIDEAS!L2575</f>
        <v>0</v>
      </c>
      <c r="M2574" s="95">
        <f>+indicatorIDEAS!M2575</f>
        <v>0</v>
      </c>
      <c r="N2574" s="95">
        <f>+indicatorIDEAS!N2575</f>
        <v>0</v>
      </c>
      <c r="O2574" s="95">
        <f>+indicatorIDEAS!O2575</f>
        <v>0</v>
      </c>
      <c r="P2574" s="95">
        <f>+indicatorIDEAS!P2575</f>
        <v>1.3568521031207597E-3</v>
      </c>
      <c r="Q2574" s="95">
        <f>+indicatorIDEAS!Q2575</f>
        <v>0</v>
      </c>
      <c r="R2574" s="95">
        <f>+indicatorIDEAS!R2575</f>
        <v>1.0526315789473684E-2</v>
      </c>
      <c r="S2574" s="95">
        <f>+indicatorIDEAS!S2575</f>
        <v>0</v>
      </c>
      <c r="T2574" s="95">
        <f>+indicatorIDEAS!T2575</f>
        <v>0</v>
      </c>
    </row>
    <row r="2575" spans="1:20">
      <c r="A2575" s="93" t="str">
        <f>+indicatorIDEAS!B2576</f>
        <v>Philippines</v>
      </c>
      <c r="B2575" s="93" t="str">
        <f>+indicatorIDEAS!C2576</f>
        <v>PHL</v>
      </c>
      <c r="C2575" s="93" t="str">
        <f>+VLOOKUP(B2575,'List of economiesWB'!$D$7:$G$224,3,FALSE)</f>
        <v>East Asia &amp; Pacific</v>
      </c>
      <c r="D2575" s="93" t="str">
        <f>+VLOOKUP(B2575,'List of economiesWB'!$D$7:$G$224,4,FALSE)</f>
        <v>Lower middle income</v>
      </c>
      <c r="E2575" s="94">
        <f>+indicatorIDEAS!D2576</f>
        <v>2009</v>
      </c>
      <c r="F2575" s="95">
        <f>+indicatorIDEAS!F2576</f>
        <v>1</v>
      </c>
      <c r="G2575" s="95">
        <f>+indicatorIDEAS!G2576</f>
        <v>0</v>
      </c>
      <c r="H2575" s="95">
        <f>+indicatorIDEAS!H2576</f>
        <v>1</v>
      </c>
      <c r="I2575" s="95">
        <f>+indicatorIDEAS!I2576</f>
        <v>0</v>
      </c>
      <c r="J2575" s="95">
        <f>+indicatorIDEAS!J2576</f>
        <v>0</v>
      </c>
      <c r="K2575" s="95">
        <f>+indicatorIDEAS!K2576</f>
        <v>0</v>
      </c>
      <c r="L2575" s="95">
        <f>+indicatorIDEAS!L2576</f>
        <v>0</v>
      </c>
      <c r="M2575" s="95">
        <f>+indicatorIDEAS!M2576</f>
        <v>0</v>
      </c>
      <c r="N2575" s="95">
        <f>+indicatorIDEAS!N2576</f>
        <v>0</v>
      </c>
      <c r="O2575" s="95">
        <f>+indicatorIDEAS!O2576</f>
        <v>0</v>
      </c>
      <c r="P2575" s="95">
        <f>+indicatorIDEAS!P2576</f>
        <v>9.8039215686274508E-4</v>
      </c>
      <c r="Q2575" s="95">
        <f>+indicatorIDEAS!Q2576</f>
        <v>0</v>
      </c>
      <c r="R2575" s="95">
        <f>+indicatorIDEAS!R2576</f>
        <v>7.874015748031496E-3</v>
      </c>
      <c r="S2575" s="95">
        <f>+indicatorIDEAS!S2576</f>
        <v>0</v>
      </c>
      <c r="T2575" s="95">
        <f>+indicatorIDEAS!T2576</f>
        <v>0</v>
      </c>
    </row>
    <row r="2576" spans="1:20">
      <c r="A2576" s="93" t="str">
        <f>+indicatorIDEAS!B2577</f>
        <v>Philippines</v>
      </c>
      <c r="B2576" s="93" t="str">
        <f>+indicatorIDEAS!C2577</f>
        <v>PHL</v>
      </c>
      <c r="C2576" s="93" t="str">
        <f>+VLOOKUP(B2576,'List of economiesWB'!$D$7:$G$224,3,FALSE)</f>
        <v>East Asia &amp; Pacific</v>
      </c>
      <c r="D2576" s="93" t="str">
        <f>+VLOOKUP(B2576,'List of economiesWB'!$D$7:$G$224,4,FALSE)</f>
        <v>Lower middle income</v>
      </c>
      <c r="E2576" s="94">
        <f>+indicatorIDEAS!D2577</f>
        <v>2010</v>
      </c>
      <c r="F2576" s="95">
        <f>+indicatorIDEAS!F2577</f>
        <v>3</v>
      </c>
      <c r="G2576" s="95">
        <f>+indicatorIDEAS!G2577</f>
        <v>2</v>
      </c>
      <c r="H2576" s="95">
        <f>+indicatorIDEAS!H2577</f>
        <v>1</v>
      </c>
      <c r="I2576" s="95">
        <f>+indicatorIDEAS!I2577</f>
        <v>0</v>
      </c>
      <c r="J2576" s="95">
        <f>+indicatorIDEAS!J2577</f>
        <v>0</v>
      </c>
      <c r="K2576" s="95">
        <f>+indicatorIDEAS!K2577</f>
        <v>8.1632653061224497E-3</v>
      </c>
      <c r="L2576" s="95">
        <f>+indicatorIDEAS!L2577</f>
        <v>2.0202020202020204E-2</v>
      </c>
      <c r="M2576" s="95">
        <f>+indicatorIDEAS!M2577</f>
        <v>0</v>
      </c>
      <c r="N2576" s="95">
        <f>+indicatorIDEAS!N2577</f>
        <v>0</v>
      </c>
      <c r="O2576" s="95">
        <f>+indicatorIDEAS!O2577</f>
        <v>0</v>
      </c>
      <c r="P2576" s="95">
        <f>+indicatorIDEAS!P2577</f>
        <v>2.3715415019762848E-3</v>
      </c>
      <c r="Q2576" s="95">
        <f>+indicatorIDEAS!Q2577</f>
        <v>3.5087719298245615E-3</v>
      </c>
      <c r="R2576" s="95">
        <f>+indicatorIDEAS!R2577</f>
        <v>6.1728395061728392E-3</v>
      </c>
      <c r="S2576" s="95">
        <f>+indicatorIDEAS!S2577</f>
        <v>0</v>
      </c>
      <c r="T2576" s="95">
        <f>+indicatorIDEAS!T2577</f>
        <v>0</v>
      </c>
    </row>
    <row r="2577" spans="1:20">
      <c r="A2577" s="93" t="str">
        <f>+indicatorIDEAS!B2578</f>
        <v>Philippines</v>
      </c>
      <c r="B2577" s="93" t="str">
        <f>+indicatorIDEAS!C2578</f>
        <v>PHL</v>
      </c>
      <c r="C2577" s="93" t="str">
        <f>+VLOOKUP(B2577,'List of economiesWB'!$D$7:$G$224,3,FALSE)</f>
        <v>East Asia &amp; Pacific</v>
      </c>
      <c r="D2577" s="93" t="str">
        <f>+VLOOKUP(B2577,'List of economiesWB'!$D$7:$G$224,4,FALSE)</f>
        <v>Lower middle income</v>
      </c>
      <c r="E2577" s="94">
        <f>+indicatorIDEAS!D2578</f>
        <v>2011</v>
      </c>
      <c r="F2577" s="95">
        <f>+indicatorIDEAS!F2578</f>
        <v>3</v>
      </c>
      <c r="G2577" s="95">
        <f>+indicatorIDEAS!G2578</f>
        <v>2</v>
      </c>
      <c r="H2577" s="95">
        <f>+indicatorIDEAS!H2578</f>
        <v>1</v>
      </c>
      <c r="I2577" s="95">
        <f>+indicatorIDEAS!I2578</f>
        <v>0</v>
      </c>
      <c r="J2577" s="95">
        <f>+indicatorIDEAS!J2578</f>
        <v>0</v>
      </c>
      <c r="K2577" s="95">
        <f>+indicatorIDEAS!K2578</f>
        <v>0</v>
      </c>
      <c r="L2577" s="95">
        <f>+indicatorIDEAS!L2578</f>
        <v>0</v>
      </c>
      <c r="M2577" s="95">
        <f>+indicatorIDEAS!M2578</f>
        <v>0</v>
      </c>
      <c r="N2577" s="95">
        <f>+indicatorIDEAS!N2578</f>
        <v>0</v>
      </c>
      <c r="O2577" s="95">
        <f>+indicatorIDEAS!O2578</f>
        <v>0</v>
      </c>
      <c r="P2577" s="95">
        <f>+indicatorIDEAS!P2578</f>
        <v>1.9267822736030828E-3</v>
      </c>
      <c r="Q2577" s="95">
        <f>+indicatorIDEAS!Q2578</f>
        <v>2.8129395218002813E-3</v>
      </c>
      <c r="R2577" s="95">
        <f>+indicatorIDEAS!R2578</f>
        <v>5.0251256281407036E-3</v>
      </c>
      <c r="S2577" s="95">
        <f>+indicatorIDEAS!S2578</f>
        <v>0</v>
      </c>
      <c r="T2577" s="95">
        <f>+indicatorIDEAS!T2578</f>
        <v>0</v>
      </c>
    </row>
    <row r="2578" spans="1:20">
      <c r="A2578" s="93" t="str">
        <f>+indicatorIDEAS!B2579</f>
        <v>Philippines</v>
      </c>
      <c r="B2578" s="93" t="str">
        <f>+indicatorIDEAS!C2579</f>
        <v>PHL</v>
      </c>
      <c r="C2578" s="93" t="str">
        <f>+VLOOKUP(B2578,'List of economiesWB'!$D$7:$G$224,3,FALSE)</f>
        <v>East Asia &amp; Pacific</v>
      </c>
      <c r="D2578" s="93" t="str">
        <f>+VLOOKUP(B2578,'List of economiesWB'!$D$7:$G$224,4,FALSE)</f>
        <v>Lower middle income</v>
      </c>
      <c r="E2578" s="94">
        <f>+indicatorIDEAS!D2579</f>
        <v>2012</v>
      </c>
      <c r="F2578" s="95">
        <f>+indicatorIDEAS!F2579</f>
        <v>3</v>
      </c>
      <c r="G2578" s="95">
        <f>+indicatorIDEAS!G2579</f>
        <v>2</v>
      </c>
      <c r="H2578" s="95">
        <f>+indicatorIDEAS!H2579</f>
        <v>1</v>
      </c>
      <c r="I2578" s="95">
        <f>+indicatorIDEAS!I2579</f>
        <v>0</v>
      </c>
      <c r="J2578" s="95">
        <f>+indicatorIDEAS!J2579</f>
        <v>0</v>
      </c>
      <c r="K2578" s="95">
        <f>+indicatorIDEAS!K2579</f>
        <v>0</v>
      </c>
      <c r="L2578" s="95">
        <f>+indicatorIDEAS!L2579</f>
        <v>0</v>
      </c>
      <c r="M2578" s="95">
        <f>+indicatorIDEAS!M2579</f>
        <v>0</v>
      </c>
      <c r="N2578" s="95">
        <f>+indicatorIDEAS!N2579</f>
        <v>0</v>
      </c>
      <c r="O2578" s="95">
        <f>+indicatorIDEAS!O2579</f>
        <v>0</v>
      </c>
      <c r="P2578" s="95">
        <f>+indicatorIDEAS!P2579</f>
        <v>1.8170805572380376E-3</v>
      </c>
      <c r="Q2578" s="95">
        <f>+indicatorIDEAS!Q2579</f>
        <v>2.6385224274406332E-3</v>
      </c>
      <c r="R2578" s="95">
        <f>+indicatorIDEAS!R2579</f>
        <v>4.7846889952153108E-3</v>
      </c>
      <c r="S2578" s="95">
        <f>+indicatorIDEAS!S2579</f>
        <v>0</v>
      </c>
      <c r="T2578" s="95">
        <f>+indicatorIDEAS!T2579</f>
        <v>0</v>
      </c>
    </row>
    <row r="2579" spans="1:20">
      <c r="A2579" s="93" t="str">
        <f>+indicatorIDEAS!B2580</f>
        <v>Philippines</v>
      </c>
      <c r="B2579" s="93" t="str">
        <f>+indicatorIDEAS!C2580</f>
        <v>PHL</v>
      </c>
      <c r="C2579" s="93" t="str">
        <f>+VLOOKUP(B2579,'List of economiesWB'!$D$7:$G$224,3,FALSE)</f>
        <v>East Asia &amp; Pacific</v>
      </c>
      <c r="D2579" s="93" t="str">
        <f>+VLOOKUP(B2579,'List of economiesWB'!$D$7:$G$224,4,FALSE)</f>
        <v>Lower middle income</v>
      </c>
      <c r="E2579" s="94">
        <f>+indicatorIDEAS!D2580</f>
        <v>2013</v>
      </c>
      <c r="F2579" s="95">
        <f>+indicatorIDEAS!F2580</f>
        <v>3</v>
      </c>
      <c r="G2579" s="95">
        <f>+indicatorIDEAS!G2580</f>
        <v>2</v>
      </c>
      <c r="H2579" s="95">
        <f>+indicatorIDEAS!H2580</f>
        <v>1</v>
      </c>
      <c r="I2579" s="95">
        <f>+indicatorIDEAS!I2580</f>
        <v>0</v>
      </c>
      <c r="J2579" s="95">
        <f>+indicatorIDEAS!J2580</f>
        <v>0</v>
      </c>
      <c r="K2579" s="95">
        <f>+indicatorIDEAS!K2580</f>
        <v>0</v>
      </c>
      <c r="L2579" s="95">
        <f>+indicatorIDEAS!L2580</f>
        <v>0</v>
      </c>
      <c r="M2579" s="95">
        <f>+indicatorIDEAS!M2580</f>
        <v>0</v>
      </c>
      <c r="N2579" s="95">
        <f>+indicatorIDEAS!N2580</f>
        <v>0</v>
      </c>
      <c r="O2579" s="95">
        <f>+indicatorIDEAS!O2580</f>
        <v>0</v>
      </c>
      <c r="P2579" s="95">
        <f>+indicatorIDEAS!P2580</f>
        <v>1.7231476163124641E-3</v>
      </c>
      <c r="Q2579" s="95">
        <f>+indicatorIDEAS!Q2580</f>
        <v>2.4875621890547263E-3</v>
      </c>
      <c r="R2579" s="95">
        <f>+indicatorIDEAS!R2580</f>
        <v>4.6948356807511738E-3</v>
      </c>
      <c r="S2579" s="95">
        <f>+indicatorIDEAS!S2580</f>
        <v>0</v>
      </c>
      <c r="T2579" s="95">
        <f>+indicatorIDEAS!T2580</f>
        <v>0</v>
      </c>
    </row>
    <row r="2580" spans="1:20">
      <c r="A2580" s="93" t="str">
        <f>+indicatorIDEAS!B2581</f>
        <v>Philippines</v>
      </c>
      <c r="B2580" s="93" t="str">
        <f>+indicatorIDEAS!C2581</f>
        <v>PHL</v>
      </c>
      <c r="C2580" s="93" t="str">
        <f>+VLOOKUP(B2580,'List of economiesWB'!$D$7:$G$224,3,FALSE)</f>
        <v>East Asia &amp; Pacific</v>
      </c>
      <c r="D2580" s="93" t="str">
        <f>+VLOOKUP(B2580,'List of economiesWB'!$D$7:$G$224,4,FALSE)</f>
        <v>Lower middle income</v>
      </c>
      <c r="E2580" s="94">
        <f>+indicatorIDEAS!D2581</f>
        <v>2014</v>
      </c>
      <c r="F2580" s="95">
        <f>+indicatorIDEAS!F2581</f>
        <v>3</v>
      </c>
      <c r="G2580" s="95">
        <f>+indicatorIDEAS!G2581</f>
        <v>2</v>
      </c>
      <c r="H2580" s="95">
        <f>+indicatorIDEAS!H2581</f>
        <v>1</v>
      </c>
      <c r="I2580" s="95">
        <f>+indicatorIDEAS!I2581</f>
        <v>0</v>
      </c>
      <c r="J2580" s="95">
        <f>+indicatorIDEAS!J2581</f>
        <v>0</v>
      </c>
      <c r="K2580" s="95">
        <f>+indicatorIDEAS!K2581</f>
        <v>0</v>
      </c>
      <c r="L2580" s="95">
        <f>+indicatorIDEAS!L2581</f>
        <v>0</v>
      </c>
      <c r="M2580" s="95">
        <f>+indicatorIDEAS!M2581</f>
        <v>0</v>
      </c>
      <c r="N2580" s="95">
        <f>+indicatorIDEAS!N2581</f>
        <v>0</v>
      </c>
      <c r="O2580" s="95">
        <f>+indicatorIDEAS!O2581</f>
        <v>0</v>
      </c>
      <c r="P2580" s="95">
        <f>+indicatorIDEAS!P2581</f>
        <v>1.5789473684210526E-3</v>
      </c>
      <c r="Q2580" s="95">
        <f>+indicatorIDEAS!Q2581</f>
        <v>2.2779043280182231E-3</v>
      </c>
      <c r="R2580" s="95">
        <f>+indicatorIDEAS!R2581</f>
        <v>4.4052863436123352E-3</v>
      </c>
      <c r="S2580" s="95">
        <f>+indicatorIDEAS!S2581</f>
        <v>0</v>
      </c>
      <c r="T2580" s="95">
        <f>+indicatorIDEAS!T2581</f>
        <v>0</v>
      </c>
    </row>
    <row r="2581" spans="1:20">
      <c r="A2581" s="93" t="str">
        <f>+indicatorIDEAS!B2582</f>
        <v>Philippines</v>
      </c>
      <c r="B2581" s="93" t="str">
        <f>+indicatorIDEAS!C2582</f>
        <v>PHL</v>
      </c>
      <c r="C2581" s="93" t="str">
        <f>+VLOOKUP(B2581,'List of economiesWB'!$D$7:$G$224,3,FALSE)</f>
        <v>East Asia &amp; Pacific</v>
      </c>
      <c r="D2581" s="93" t="str">
        <f>+VLOOKUP(B2581,'List of economiesWB'!$D$7:$G$224,4,FALSE)</f>
        <v>Lower middle income</v>
      </c>
      <c r="E2581" s="94">
        <f>+indicatorIDEAS!D2582</f>
        <v>2015</v>
      </c>
      <c r="F2581" s="95">
        <f>+indicatorIDEAS!F2582</f>
        <v>3</v>
      </c>
      <c r="G2581" s="95">
        <f>+indicatorIDEAS!G2582</f>
        <v>2</v>
      </c>
      <c r="H2581" s="95">
        <f>+indicatorIDEAS!H2582</f>
        <v>1</v>
      </c>
      <c r="I2581" s="95">
        <f>+indicatorIDEAS!I2582</f>
        <v>0</v>
      </c>
      <c r="J2581" s="95">
        <f>+indicatorIDEAS!J2582</f>
        <v>0</v>
      </c>
      <c r="K2581" s="95">
        <f>+indicatorIDEAS!K2582</f>
        <v>0</v>
      </c>
      <c r="L2581" s="95">
        <f>+indicatorIDEAS!L2582</f>
        <v>0</v>
      </c>
      <c r="M2581" s="95">
        <f>+indicatorIDEAS!M2582</f>
        <v>0</v>
      </c>
      <c r="N2581" s="95">
        <f>+indicatorIDEAS!N2582</f>
        <v>0</v>
      </c>
      <c r="O2581" s="95">
        <f>+indicatorIDEAS!O2582</f>
        <v>0</v>
      </c>
      <c r="P2581" s="95">
        <f>+indicatorIDEAS!P2582</f>
        <v>1.4917951268025858E-3</v>
      </c>
      <c r="Q2581" s="95">
        <f>+indicatorIDEAS!Q2582</f>
        <v>2.136752136752137E-3</v>
      </c>
      <c r="R2581" s="95">
        <f>+indicatorIDEAS!R2582</f>
        <v>4.1841004184100415E-3</v>
      </c>
      <c r="S2581" s="95">
        <f>+indicatorIDEAS!S2582</f>
        <v>0</v>
      </c>
      <c r="T2581" s="95">
        <f>+indicatorIDEAS!T2582</f>
        <v>0</v>
      </c>
    </row>
    <row r="2582" spans="1:20">
      <c r="A2582" s="93" t="str">
        <f>+indicatorIDEAS!B2583</f>
        <v>Palau</v>
      </c>
      <c r="B2582" s="93" t="str">
        <f>+indicatorIDEAS!C2583</f>
        <v>PLW</v>
      </c>
      <c r="C2582" s="93" t="str">
        <f>+VLOOKUP(B2582,'List of economiesWB'!$D$7:$G$224,3,FALSE)</f>
        <v>East Asia &amp; Pacific</v>
      </c>
      <c r="D2582" s="93" t="str">
        <f>+VLOOKUP(B2582,'List of economiesWB'!$D$7:$G$224,4,FALSE)</f>
        <v>Upper middle income</v>
      </c>
      <c r="E2582" s="94">
        <f>+indicatorIDEAS!D2583</f>
        <v>1996</v>
      </c>
      <c r="F2582" s="95">
        <f>+indicatorIDEAS!F2583</f>
        <v>0</v>
      </c>
      <c r="G2582" s="95">
        <f>+indicatorIDEAS!G2583</f>
        <v>0</v>
      </c>
      <c r="H2582" s="95">
        <f>+indicatorIDEAS!H2583</f>
        <v>0</v>
      </c>
      <c r="I2582" s="95">
        <f>+indicatorIDEAS!I2583</f>
        <v>0</v>
      </c>
      <c r="J2582" s="95">
        <f>+indicatorIDEAS!J2583</f>
        <v>0</v>
      </c>
      <c r="K2582" s="95">
        <f>+indicatorIDEAS!K2583</f>
        <v>0</v>
      </c>
      <c r="L2582" s="95">
        <f>+indicatorIDEAS!L2583</f>
        <v>0</v>
      </c>
      <c r="M2582" s="95">
        <f>+indicatorIDEAS!M2583</f>
        <v>0</v>
      </c>
      <c r="N2582" s="95">
        <f>+indicatorIDEAS!N2583</f>
        <v>0</v>
      </c>
      <c r="O2582" s="95">
        <f>+indicatorIDEAS!O2583</f>
        <v>0</v>
      </c>
      <c r="P2582" s="95">
        <f>+indicatorIDEAS!P2583</f>
        <v>0</v>
      </c>
      <c r="Q2582" s="95">
        <f>+indicatorIDEAS!Q2583</f>
        <v>0</v>
      </c>
      <c r="R2582" s="95">
        <f>+indicatorIDEAS!R2583</f>
        <v>0</v>
      </c>
      <c r="S2582" s="95">
        <f>+indicatorIDEAS!S2583</f>
        <v>0</v>
      </c>
      <c r="T2582" s="95">
        <f>+indicatorIDEAS!T2583</f>
        <v>0</v>
      </c>
    </row>
    <row r="2583" spans="1:20">
      <c r="A2583" s="93" t="str">
        <f>+indicatorIDEAS!B2584</f>
        <v>Palau</v>
      </c>
      <c r="B2583" s="93" t="str">
        <f>+indicatorIDEAS!C2584</f>
        <v>PLW</v>
      </c>
      <c r="C2583" s="93" t="str">
        <f>+VLOOKUP(B2583,'List of economiesWB'!$D$7:$G$224,3,FALSE)</f>
        <v>East Asia &amp; Pacific</v>
      </c>
      <c r="D2583" s="93" t="str">
        <f>+VLOOKUP(B2583,'List of economiesWB'!$D$7:$G$224,4,FALSE)</f>
        <v>Upper middle income</v>
      </c>
      <c r="E2583" s="94">
        <f>+indicatorIDEAS!D2584</f>
        <v>1997</v>
      </c>
      <c r="F2583" s="95">
        <f>+indicatorIDEAS!F2584</f>
        <v>0</v>
      </c>
      <c r="G2583" s="95">
        <f>+indicatorIDEAS!G2584</f>
        <v>0</v>
      </c>
      <c r="H2583" s="95">
        <f>+indicatorIDEAS!H2584</f>
        <v>0</v>
      </c>
      <c r="I2583" s="95">
        <f>+indicatorIDEAS!I2584</f>
        <v>0</v>
      </c>
      <c r="J2583" s="95">
        <f>+indicatorIDEAS!J2584</f>
        <v>0</v>
      </c>
      <c r="K2583" s="95">
        <f>+indicatorIDEAS!K2584</f>
        <v>0</v>
      </c>
      <c r="L2583" s="95">
        <f>+indicatorIDEAS!L2584</f>
        <v>0</v>
      </c>
      <c r="M2583" s="95">
        <f>+indicatorIDEAS!M2584</f>
        <v>0</v>
      </c>
      <c r="N2583" s="95">
        <f>+indicatorIDEAS!N2584</f>
        <v>0</v>
      </c>
      <c r="O2583" s="95">
        <f>+indicatorIDEAS!O2584</f>
        <v>0</v>
      </c>
      <c r="P2583" s="95">
        <f>+indicatorIDEAS!P2584</f>
        <v>0</v>
      </c>
      <c r="Q2583" s="95">
        <f>+indicatorIDEAS!Q2584</f>
        <v>0</v>
      </c>
      <c r="R2583" s="95">
        <f>+indicatorIDEAS!R2584</f>
        <v>0</v>
      </c>
      <c r="S2583" s="95">
        <f>+indicatorIDEAS!S2584</f>
        <v>0</v>
      </c>
      <c r="T2583" s="95">
        <f>+indicatorIDEAS!T2584</f>
        <v>0</v>
      </c>
    </row>
    <row r="2584" spans="1:20">
      <c r="A2584" s="93" t="str">
        <f>+indicatorIDEAS!B2585</f>
        <v>Palau</v>
      </c>
      <c r="B2584" s="93" t="str">
        <f>+indicatorIDEAS!C2585</f>
        <v>PLW</v>
      </c>
      <c r="C2584" s="93" t="str">
        <f>+VLOOKUP(B2584,'List of economiesWB'!$D$7:$G$224,3,FALSE)</f>
        <v>East Asia &amp; Pacific</v>
      </c>
      <c r="D2584" s="93" t="str">
        <f>+VLOOKUP(B2584,'List of economiesWB'!$D$7:$G$224,4,FALSE)</f>
        <v>Upper middle income</v>
      </c>
      <c r="E2584" s="94">
        <f>+indicatorIDEAS!D2585</f>
        <v>1998</v>
      </c>
      <c r="F2584" s="95">
        <f>+indicatorIDEAS!F2585</f>
        <v>0</v>
      </c>
      <c r="G2584" s="95">
        <f>+indicatorIDEAS!G2585</f>
        <v>0</v>
      </c>
      <c r="H2584" s="95">
        <f>+indicatorIDEAS!H2585</f>
        <v>0</v>
      </c>
      <c r="I2584" s="95">
        <f>+indicatorIDEAS!I2585</f>
        <v>0</v>
      </c>
      <c r="J2584" s="95">
        <f>+indicatorIDEAS!J2585</f>
        <v>0</v>
      </c>
      <c r="K2584" s="95">
        <f>+indicatorIDEAS!K2585</f>
        <v>0</v>
      </c>
      <c r="L2584" s="95">
        <f>+indicatorIDEAS!L2585</f>
        <v>0</v>
      </c>
      <c r="M2584" s="95">
        <f>+indicatorIDEAS!M2585</f>
        <v>0</v>
      </c>
      <c r="N2584" s="95">
        <f>+indicatorIDEAS!N2585</f>
        <v>0</v>
      </c>
      <c r="O2584" s="95">
        <f>+indicatorIDEAS!O2585</f>
        <v>0</v>
      </c>
      <c r="P2584" s="95">
        <f>+indicatorIDEAS!P2585</f>
        <v>0</v>
      </c>
      <c r="Q2584" s="95">
        <f>+indicatorIDEAS!Q2585</f>
        <v>0</v>
      </c>
      <c r="R2584" s="95">
        <f>+indicatorIDEAS!R2585</f>
        <v>0</v>
      </c>
      <c r="S2584" s="95">
        <f>+indicatorIDEAS!S2585</f>
        <v>0</v>
      </c>
      <c r="T2584" s="95">
        <f>+indicatorIDEAS!T2585</f>
        <v>0</v>
      </c>
    </row>
    <row r="2585" spans="1:20">
      <c r="A2585" s="93" t="str">
        <f>+indicatorIDEAS!B2586</f>
        <v>Palau</v>
      </c>
      <c r="B2585" s="93" t="str">
        <f>+indicatorIDEAS!C2586</f>
        <v>PLW</v>
      </c>
      <c r="C2585" s="93" t="str">
        <f>+VLOOKUP(B2585,'List of economiesWB'!$D$7:$G$224,3,FALSE)</f>
        <v>East Asia &amp; Pacific</v>
      </c>
      <c r="D2585" s="93" t="str">
        <f>+VLOOKUP(B2585,'List of economiesWB'!$D$7:$G$224,4,FALSE)</f>
        <v>Upper middle income</v>
      </c>
      <c r="E2585" s="94">
        <f>+indicatorIDEAS!D2586</f>
        <v>1999</v>
      </c>
      <c r="F2585" s="95">
        <f>+indicatorIDEAS!F2586</f>
        <v>5</v>
      </c>
      <c r="G2585" s="95">
        <f>+indicatorIDEAS!G2586</f>
        <v>2</v>
      </c>
      <c r="H2585" s="95">
        <f>+indicatorIDEAS!H2586</f>
        <v>0</v>
      </c>
      <c r="I2585" s="95">
        <f>+indicatorIDEAS!I2586</f>
        <v>1</v>
      </c>
      <c r="J2585" s="95">
        <f>+indicatorIDEAS!J2586</f>
        <v>2</v>
      </c>
      <c r="K2585" s="95">
        <f>+indicatorIDEAS!K2586</f>
        <v>0.23809523809523808</v>
      </c>
      <c r="L2585" s="95">
        <f>+indicatorIDEAS!L2586</f>
        <v>0.4</v>
      </c>
      <c r="M2585" s="95">
        <f>+indicatorIDEAS!M2586</f>
        <v>0</v>
      </c>
      <c r="N2585" s="95">
        <f>+indicatorIDEAS!N2586</f>
        <v>0.125</v>
      </c>
      <c r="O2585" s="95">
        <f>+indicatorIDEAS!O2586</f>
        <v>0.33333333333333331</v>
      </c>
      <c r="P2585" s="95">
        <f>+indicatorIDEAS!P2586</f>
        <v>4.1666666666666664E-2</v>
      </c>
      <c r="Q2585" s="95">
        <f>+indicatorIDEAS!Q2586</f>
        <v>4.6511627906976744E-2</v>
      </c>
      <c r="R2585" s="95">
        <f>+indicatorIDEAS!R2586</f>
        <v>0</v>
      </c>
      <c r="S2585" s="95">
        <f>+indicatorIDEAS!S2586</f>
        <v>3.125E-2</v>
      </c>
      <c r="T2585" s="95">
        <f>+indicatorIDEAS!T2586</f>
        <v>7.407407407407407E-2</v>
      </c>
    </row>
    <row r="2586" spans="1:20">
      <c r="A2586" s="93" t="str">
        <f>+indicatorIDEAS!B2587</f>
        <v>Palau</v>
      </c>
      <c r="B2586" s="93" t="str">
        <f>+indicatorIDEAS!C2587</f>
        <v>PLW</v>
      </c>
      <c r="C2586" s="93" t="str">
        <f>+VLOOKUP(B2586,'List of economiesWB'!$D$7:$G$224,3,FALSE)</f>
        <v>East Asia &amp; Pacific</v>
      </c>
      <c r="D2586" s="93" t="str">
        <f>+VLOOKUP(B2586,'List of economiesWB'!$D$7:$G$224,4,FALSE)</f>
        <v>Upper middle income</v>
      </c>
      <c r="E2586" s="94">
        <f>+indicatorIDEAS!D2587</f>
        <v>2000</v>
      </c>
      <c r="F2586" s="95">
        <f>+indicatorIDEAS!F2587</f>
        <v>5</v>
      </c>
      <c r="G2586" s="95">
        <f>+indicatorIDEAS!G2587</f>
        <v>2</v>
      </c>
      <c r="H2586" s="95">
        <f>+indicatorIDEAS!H2587</f>
        <v>0</v>
      </c>
      <c r="I2586" s="95">
        <f>+indicatorIDEAS!I2587</f>
        <v>1</v>
      </c>
      <c r="J2586" s="95">
        <f>+indicatorIDEAS!J2587</f>
        <v>2</v>
      </c>
      <c r="K2586" s="95">
        <f>+indicatorIDEAS!K2587</f>
        <v>0</v>
      </c>
      <c r="L2586" s="95">
        <f>+indicatorIDEAS!L2587</f>
        <v>0</v>
      </c>
      <c r="M2586" s="95">
        <f>+indicatorIDEAS!M2587</f>
        <v>0</v>
      </c>
      <c r="N2586" s="95">
        <f>+indicatorIDEAS!N2587</f>
        <v>0</v>
      </c>
      <c r="O2586" s="95">
        <f>+indicatorIDEAS!O2587</f>
        <v>0</v>
      </c>
      <c r="P2586" s="95">
        <f>+indicatorIDEAS!P2587</f>
        <v>2.7027027027027029E-2</v>
      </c>
      <c r="Q2586" s="95">
        <f>+indicatorIDEAS!Q2587</f>
        <v>2.6666666666666668E-2</v>
      </c>
      <c r="R2586" s="95">
        <f>+indicatorIDEAS!R2587</f>
        <v>0</v>
      </c>
      <c r="S2586" s="95">
        <f>+indicatorIDEAS!S2587</f>
        <v>2.2222222222222223E-2</v>
      </c>
      <c r="T2586" s="95">
        <f>+indicatorIDEAS!T2587</f>
        <v>5.2631578947368418E-2</v>
      </c>
    </row>
    <row r="2587" spans="1:20">
      <c r="A2587" s="93" t="str">
        <f>+indicatorIDEAS!B2588</f>
        <v>Palau</v>
      </c>
      <c r="B2587" s="93" t="str">
        <f>+indicatorIDEAS!C2588</f>
        <v>PLW</v>
      </c>
      <c r="C2587" s="93" t="str">
        <f>+VLOOKUP(B2587,'List of economiesWB'!$D$7:$G$224,3,FALSE)</f>
        <v>East Asia &amp; Pacific</v>
      </c>
      <c r="D2587" s="93" t="str">
        <f>+VLOOKUP(B2587,'List of economiesWB'!$D$7:$G$224,4,FALSE)</f>
        <v>Upper middle income</v>
      </c>
      <c r="E2587" s="94">
        <f>+indicatorIDEAS!D2588</f>
        <v>2001</v>
      </c>
      <c r="F2587" s="95">
        <f>+indicatorIDEAS!F2588</f>
        <v>5</v>
      </c>
      <c r="G2587" s="95">
        <f>+indicatorIDEAS!G2588</f>
        <v>2</v>
      </c>
      <c r="H2587" s="95">
        <f>+indicatorIDEAS!H2588</f>
        <v>0</v>
      </c>
      <c r="I2587" s="95">
        <f>+indicatorIDEAS!I2588</f>
        <v>1</v>
      </c>
      <c r="J2587" s="95">
        <f>+indicatorIDEAS!J2588</f>
        <v>2</v>
      </c>
      <c r="K2587" s="95">
        <f>+indicatorIDEAS!K2588</f>
        <v>0</v>
      </c>
      <c r="L2587" s="95">
        <f>+indicatorIDEAS!L2588</f>
        <v>0</v>
      </c>
      <c r="M2587" s="95">
        <f>+indicatorIDEAS!M2588</f>
        <v>0</v>
      </c>
      <c r="N2587" s="95">
        <f>+indicatorIDEAS!N2588</f>
        <v>0</v>
      </c>
      <c r="O2587" s="95">
        <f>+indicatorIDEAS!O2588</f>
        <v>0</v>
      </c>
      <c r="P2587" s="95">
        <f>+indicatorIDEAS!P2588</f>
        <v>2.2831050228310501E-2</v>
      </c>
      <c r="Q2587" s="95">
        <f>+indicatorIDEAS!Q2588</f>
        <v>2.2988505747126436E-2</v>
      </c>
      <c r="R2587" s="95">
        <f>+indicatorIDEAS!R2588</f>
        <v>0</v>
      </c>
      <c r="S2587" s="95">
        <f>+indicatorIDEAS!S2588</f>
        <v>1.9607843137254902E-2</v>
      </c>
      <c r="T2587" s="95">
        <f>+indicatorIDEAS!T2588</f>
        <v>4.5454545454545456E-2</v>
      </c>
    </row>
    <row r="2588" spans="1:20">
      <c r="A2588" s="93" t="str">
        <f>+indicatorIDEAS!B2589</f>
        <v>Palau</v>
      </c>
      <c r="B2588" s="93" t="str">
        <f>+indicatorIDEAS!C2589</f>
        <v>PLW</v>
      </c>
      <c r="C2588" s="93" t="str">
        <f>+VLOOKUP(B2588,'List of economiesWB'!$D$7:$G$224,3,FALSE)</f>
        <v>East Asia &amp; Pacific</v>
      </c>
      <c r="D2588" s="93" t="str">
        <f>+VLOOKUP(B2588,'List of economiesWB'!$D$7:$G$224,4,FALSE)</f>
        <v>Upper middle income</v>
      </c>
      <c r="E2588" s="94">
        <f>+indicatorIDEAS!D2589</f>
        <v>2002</v>
      </c>
      <c r="F2588" s="95">
        <f>+indicatorIDEAS!F2589</f>
        <v>5</v>
      </c>
      <c r="G2588" s="95">
        <f>+indicatorIDEAS!G2589</f>
        <v>2</v>
      </c>
      <c r="H2588" s="95">
        <f>+indicatorIDEAS!H2589</f>
        <v>0</v>
      </c>
      <c r="I2588" s="95">
        <f>+indicatorIDEAS!I2589</f>
        <v>1</v>
      </c>
      <c r="J2588" s="95">
        <f>+indicatorIDEAS!J2589</f>
        <v>2</v>
      </c>
      <c r="K2588" s="95">
        <f>+indicatorIDEAS!K2589</f>
        <v>0</v>
      </c>
      <c r="L2588" s="95">
        <f>+indicatorIDEAS!L2589</f>
        <v>0</v>
      </c>
      <c r="M2588" s="95">
        <f>+indicatorIDEAS!M2589</f>
        <v>0</v>
      </c>
      <c r="N2588" s="95">
        <f>+indicatorIDEAS!N2589</f>
        <v>0</v>
      </c>
      <c r="O2588" s="95">
        <f>+indicatorIDEAS!O2589</f>
        <v>0</v>
      </c>
      <c r="P2588" s="95">
        <f>+indicatorIDEAS!P2589</f>
        <v>1.858736059479554E-2</v>
      </c>
      <c r="Q2588" s="95">
        <f>+indicatorIDEAS!Q2589</f>
        <v>1.7543859649122806E-2</v>
      </c>
      <c r="R2588" s="95">
        <f>+indicatorIDEAS!R2589</f>
        <v>0</v>
      </c>
      <c r="S2588" s="95">
        <f>+indicatorIDEAS!S2589</f>
        <v>1.8867924528301886E-2</v>
      </c>
      <c r="T2588" s="95">
        <f>+indicatorIDEAS!T2589</f>
        <v>3.2786885245901641E-2</v>
      </c>
    </row>
    <row r="2589" spans="1:20">
      <c r="A2589" s="93" t="str">
        <f>+indicatorIDEAS!B2590</f>
        <v>Palau</v>
      </c>
      <c r="B2589" s="93" t="str">
        <f>+indicatorIDEAS!C2590</f>
        <v>PLW</v>
      </c>
      <c r="C2589" s="93" t="str">
        <f>+VLOOKUP(B2589,'List of economiesWB'!$D$7:$G$224,3,FALSE)</f>
        <v>East Asia &amp; Pacific</v>
      </c>
      <c r="D2589" s="93" t="str">
        <f>+VLOOKUP(B2589,'List of economiesWB'!$D$7:$G$224,4,FALSE)</f>
        <v>Upper middle income</v>
      </c>
      <c r="E2589" s="94">
        <f>+indicatorIDEAS!D2590</f>
        <v>2003</v>
      </c>
      <c r="F2589" s="95">
        <f>+indicatorIDEAS!F2590</f>
        <v>5</v>
      </c>
      <c r="G2589" s="95">
        <f>+indicatorIDEAS!G2590</f>
        <v>2</v>
      </c>
      <c r="H2589" s="95">
        <f>+indicatorIDEAS!H2590</f>
        <v>0</v>
      </c>
      <c r="I2589" s="95">
        <f>+indicatorIDEAS!I2590</f>
        <v>1</v>
      </c>
      <c r="J2589" s="95">
        <f>+indicatorIDEAS!J2590</f>
        <v>2</v>
      </c>
      <c r="K2589" s="95">
        <f>+indicatorIDEAS!K2590</f>
        <v>0</v>
      </c>
      <c r="L2589" s="95">
        <f>+indicatorIDEAS!L2590</f>
        <v>0</v>
      </c>
      <c r="M2589" s="95">
        <f>+indicatorIDEAS!M2590</f>
        <v>0</v>
      </c>
      <c r="N2589" s="95">
        <f>+indicatorIDEAS!N2590</f>
        <v>0</v>
      </c>
      <c r="O2589" s="95">
        <f>+indicatorIDEAS!O2590</f>
        <v>0</v>
      </c>
      <c r="P2589" s="95">
        <f>+indicatorIDEAS!P2590</f>
        <v>1.6025641025641024E-2</v>
      </c>
      <c r="Q2589" s="95">
        <f>+indicatorIDEAS!Q2590</f>
        <v>1.4814814814814815E-2</v>
      </c>
      <c r="R2589" s="95">
        <f>+indicatorIDEAS!R2590</f>
        <v>0</v>
      </c>
      <c r="S2589" s="95">
        <f>+indicatorIDEAS!S2590</f>
        <v>1.7543859649122806E-2</v>
      </c>
      <c r="T2589" s="95">
        <f>+indicatorIDEAS!T2590</f>
        <v>2.6666666666666668E-2</v>
      </c>
    </row>
    <row r="2590" spans="1:20">
      <c r="A2590" s="93" t="str">
        <f>+indicatorIDEAS!B2591</f>
        <v>Palau</v>
      </c>
      <c r="B2590" s="93" t="str">
        <f>+indicatorIDEAS!C2591</f>
        <v>PLW</v>
      </c>
      <c r="C2590" s="93" t="str">
        <f>+VLOOKUP(B2590,'List of economiesWB'!$D$7:$G$224,3,FALSE)</f>
        <v>East Asia &amp; Pacific</v>
      </c>
      <c r="D2590" s="93" t="str">
        <f>+VLOOKUP(B2590,'List of economiesWB'!$D$7:$G$224,4,FALSE)</f>
        <v>Upper middle income</v>
      </c>
      <c r="E2590" s="94">
        <f>+indicatorIDEAS!D2591</f>
        <v>2004</v>
      </c>
      <c r="F2590" s="95">
        <f>+indicatorIDEAS!F2591</f>
        <v>5</v>
      </c>
      <c r="G2590" s="95">
        <f>+indicatorIDEAS!G2591</f>
        <v>2</v>
      </c>
      <c r="H2590" s="95">
        <f>+indicatorIDEAS!H2591</f>
        <v>0</v>
      </c>
      <c r="I2590" s="95">
        <f>+indicatorIDEAS!I2591</f>
        <v>1</v>
      </c>
      <c r="J2590" s="95">
        <f>+indicatorIDEAS!J2591</f>
        <v>2</v>
      </c>
      <c r="K2590" s="95">
        <f>+indicatorIDEAS!K2591</f>
        <v>0</v>
      </c>
      <c r="L2590" s="95">
        <f>+indicatorIDEAS!L2591</f>
        <v>0</v>
      </c>
      <c r="M2590" s="95">
        <f>+indicatorIDEAS!M2591</f>
        <v>0</v>
      </c>
      <c r="N2590" s="95">
        <f>+indicatorIDEAS!N2591</f>
        <v>0</v>
      </c>
      <c r="O2590" s="95">
        <f>+indicatorIDEAS!O2591</f>
        <v>0</v>
      </c>
      <c r="P2590" s="95">
        <f>+indicatorIDEAS!P2591</f>
        <v>1.4044943820224719E-2</v>
      </c>
      <c r="Q2590" s="95">
        <f>+indicatorIDEAS!Q2591</f>
        <v>1.2987012987012988E-2</v>
      </c>
      <c r="R2590" s="95">
        <f>+indicatorIDEAS!R2591</f>
        <v>0</v>
      </c>
      <c r="S2590" s="95">
        <f>+indicatorIDEAS!S2591</f>
        <v>1.5384615384615385E-2</v>
      </c>
      <c r="T2590" s="95">
        <f>+indicatorIDEAS!T2591</f>
        <v>2.2727272727272728E-2</v>
      </c>
    </row>
    <row r="2591" spans="1:20">
      <c r="A2591" s="93" t="str">
        <f>+indicatorIDEAS!B2592</f>
        <v>Palau</v>
      </c>
      <c r="B2591" s="93" t="str">
        <f>+indicatorIDEAS!C2592</f>
        <v>PLW</v>
      </c>
      <c r="C2591" s="93" t="str">
        <f>+VLOOKUP(B2591,'List of economiesWB'!$D$7:$G$224,3,FALSE)</f>
        <v>East Asia &amp; Pacific</v>
      </c>
      <c r="D2591" s="93" t="str">
        <f>+VLOOKUP(B2591,'List of economiesWB'!$D$7:$G$224,4,FALSE)</f>
        <v>Upper middle income</v>
      </c>
      <c r="E2591" s="94">
        <f>+indicatorIDEAS!D2592</f>
        <v>2005</v>
      </c>
      <c r="F2591" s="95">
        <f>+indicatorIDEAS!F2592</f>
        <v>5</v>
      </c>
      <c r="G2591" s="95">
        <f>+indicatorIDEAS!G2592</f>
        <v>2</v>
      </c>
      <c r="H2591" s="95">
        <f>+indicatorIDEAS!H2592</f>
        <v>0</v>
      </c>
      <c r="I2591" s="95">
        <f>+indicatorIDEAS!I2592</f>
        <v>1</v>
      </c>
      <c r="J2591" s="95">
        <f>+indicatorIDEAS!J2592</f>
        <v>2</v>
      </c>
      <c r="K2591" s="95">
        <f>+indicatorIDEAS!K2592</f>
        <v>0</v>
      </c>
      <c r="L2591" s="95">
        <f>+indicatorIDEAS!L2592</f>
        <v>0</v>
      </c>
      <c r="M2591" s="95">
        <f>+indicatorIDEAS!M2592</f>
        <v>0</v>
      </c>
      <c r="N2591" s="95">
        <f>+indicatorIDEAS!N2592</f>
        <v>0</v>
      </c>
      <c r="O2591" s="95">
        <f>+indicatorIDEAS!O2592</f>
        <v>0</v>
      </c>
      <c r="P2591" s="95">
        <f>+indicatorIDEAS!P2592</f>
        <v>1.1337868480725623E-2</v>
      </c>
      <c r="Q2591" s="95">
        <f>+indicatorIDEAS!Q2592</f>
        <v>1.0471204188481676E-2</v>
      </c>
      <c r="R2591" s="95">
        <f>+indicatorIDEAS!R2592</f>
        <v>0</v>
      </c>
      <c r="S2591" s="95">
        <f>+indicatorIDEAS!S2592</f>
        <v>1.2195121951219513E-2</v>
      </c>
      <c r="T2591" s="95">
        <f>+indicatorIDEAS!T2592</f>
        <v>1.834862385321101E-2</v>
      </c>
    </row>
    <row r="2592" spans="1:20">
      <c r="A2592" s="93" t="str">
        <f>+indicatorIDEAS!B2593</f>
        <v>Palau</v>
      </c>
      <c r="B2592" s="93" t="str">
        <f>+indicatorIDEAS!C2593</f>
        <v>PLW</v>
      </c>
      <c r="C2592" s="93" t="str">
        <f>+VLOOKUP(B2592,'List of economiesWB'!$D$7:$G$224,3,FALSE)</f>
        <v>East Asia &amp; Pacific</v>
      </c>
      <c r="D2592" s="93" t="str">
        <f>+VLOOKUP(B2592,'List of economiesWB'!$D$7:$G$224,4,FALSE)</f>
        <v>Upper middle income</v>
      </c>
      <c r="E2592" s="94">
        <f>+indicatorIDEAS!D2593</f>
        <v>2006</v>
      </c>
      <c r="F2592" s="95">
        <f>+indicatorIDEAS!F2593</f>
        <v>5</v>
      </c>
      <c r="G2592" s="95">
        <f>+indicatorIDEAS!G2593</f>
        <v>2</v>
      </c>
      <c r="H2592" s="95">
        <f>+indicatorIDEAS!H2593</f>
        <v>0</v>
      </c>
      <c r="I2592" s="95">
        <f>+indicatorIDEAS!I2593</f>
        <v>1</v>
      </c>
      <c r="J2592" s="95">
        <f>+indicatorIDEAS!J2593</f>
        <v>2</v>
      </c>
      <c r="K2592" s="95">
        <f>+indicatorIDEAS!K2593</f>
        <v>0</v>
      </c>
      <c r="L2592" s="95">
        <f>+indicatorIDEAS!L2593</f>
        <v>0</v>
      </c>
      <c r="M2592" s="95">
        <f>+indicatorIDEAS!M2593</f>
        <v>0</v>
      </c>
      <c r="N2592" s="95">
        <f>+indicatorIDEAS!N2593</f>
        <v>0</v>
      </c>
      <c r="O2592" s="95">
        <f>+indicatorIDEAS!O2593</f>
        <v>0</v>
      </c>
      <c r="P2592" s="95">
        <f>+indicatorIDEAS!P2593</f>
        <v>1.002004008016032E-2</v>
      </c>
      <c r="Q2592" s="95">
        <f>+indicatorIDEAS!Q2593</f>
        <v>9.0497737556561094E-3</v>
      </c>
      <c r="R2592" s="95">
        <f>+indicatorIDEAS!R2593</f>
        <v>0</v>
      </c>
      <c r="S2592" s="95">
        <f>+indicatorIDEAS!S2593</f>
        <v>1.0638297872340425E-2</v>
      </c>
      <c r="T2592" s="95">
        <f>+indicatorIDEAS!T2593</f>
        <v>1.6949152542372881E-2</v>
      </c>
    </row>
    <row r="2593" spans="1:20">
      <c r="A2593" s="93" t="str">
        <f>+indicatorIDEAS!B2594</f>
        <v>Palau</v>
      </c>
      <c r="B2593" s="93" t="str">
        <f>+indicatorIDEAS!C2594</f>
        <v>PLW</v>
      </c>
      <c r="C2593" s="93" t="str">
        <f>+VLOOKUP(B2593,'List of economiesWB'!$D$7:$G$224,3,FALSE)</f>
        <v>East Asia &amp; Pacific</v>
      </c>
      <c r="D2593" s="93" t="str">
        <f>+VLOOKUP(B2593,'List of economiesWB'!$D$7:$G$224,4,FALSE)</f>
        <v>Upper middle income</v>
      </c>
      <c r="E2593" s="94">
        <f>+indicatorIDEAS!D2594</f>
        <v>2007</v>
      </c>
      <c r="F2593" s="95">
        <f>+indicatorIDEAS!F2594</f>
        <v>5</v>
      </c>
      <c r="G2593" s="95">
        <f>+indicatorIDEAS!G2594</f>
        <v>2</v>
      </c>
      <c r="H2593" s="95">
        <f>+indicatorIDEAS!H2594</f>
        <v>0</v>
      </c>
      <c r="I2593" s="95">
        <f>+indicatorIDEAS!I2594</f>
        <v>1</v>
      </c>
      <c r="J2593" s="95">
        <f>+indicatorIDEAS!J2594</f>
        <v>2</v>
      </c>
      <c r="K2593" s="95">
        <f>+indicatorIDEAS!K2594</f>
        <v>0</v>
      </c>
      <c r="L2593" s="95">
        <f>+indicatorIDEAS!L2594</f>
        <v>0</v>
      </c>
      <c r="M2593" s="95">
        <f>+indicatorIDEAS!M2594</f>
        <v>0</v>
      </c>
      <c r="N2593" s="95">
        <f>+indicatorIDEAS!N2594</f>
        <v>0</v>
      </c>
      <c r="O2593" s="95">
        <f>+indicatorIDEAS!O2594</f>
        <v>0</v>
      </c>
      <c r="P2593" s="95">
        <f>+indicatorIDEAS!P2594</f>
        <v>8.5910652920962206E-3</v>
      </c>
      <c r="Q2593" s="95">
        <f>+indicatorIDEAS!Q2594</f>
        <v>7.7220077220077222E-3</v>
      </c>
      <c r="R2593" s="95">
        <f>+indicatorIDEAS!R2594</f>
        <v>0</v>
      </c>
      <c r="S2593" s="95">
        <f>+indicatorIDEAS!S2594</f>
        <v>9.3457943925233638E-3</v>
      </c>
      <c r="T2593" s="95">
        <f>+indicatorIDEAS!T2594</f>
        <v>1.4492753623188406E-2</v>
      </c>
    </row>
    <row r="2594" spans="1:20">
      <c r="A2594" s="93" t="str">
        <f>+indicatorIDEAS!B2595</f>
        <v>Palau</v>
      </c>
      <c r="B2594" s="93" t="str">
        <f>+indicatorIDEAS!C2595</f>
        <v>PLW</v>
      </c>
      <c r="C2594" s="93" t="str">
        <f>+VLOOKUP(B2594,'List of economiesWB'!$D$7:$G$224,3,FALSE)</f>
        <v>East Asia &amp; Pacific</v>
      </c>
      <c r="D2594" s="93" t="str">
        <f>+VLOOKUP(B2594,'List of economiesWB'!$D$7:$G$224,4,FALSE)</f>
        <v>Upper middle income</v>
      </c>
      <c r="E2594" s="94">
        <f>+indicatorIDEAS!D2595</f>
        <v>2008</v>
      </c>
      <c r="F2594" s="95">
        <f>+indicatorIDEAS!F2595</f>
        <v>5</v>
      </c>
      <c r="G2594" s="95">
        <f>+indicatorIDEAS!G2595</f>
        <v>2</v>
      </c>
      <c r="H2594" s="95">
        <f>+indicatorIDEAS!H2595</f>
        <v>0</v>
      </c>
      <c r="I2594" s="95">
        <f>+indicatorIDEAS!I2595</f>
        <v>1</v>
      </c>
      <c r="J2594" s="95">
        <f>+indicatorIDEAS!J2595</f>
        <v>2</v>
      </c>
      <c r="K2594" s="95">
        <f>+indicatorIDEAS!K2595</f>
        <v>0</v>
      </c>
      <c r="L2594" s="95">
        <f>+indicatorIDEAS!L2595</f>
        <v>0</v>
      </c>
      <c r="M2594" s="95">
        <f>+indicatorIDEAS!M2595</f>
        <v>0</v>
      </c>
      <c r="N2594" s="95">
        <f>+indicatorIDEAS!N2595</f>
        <v>0</v>
      </c>
      <c r="O2594" s="95">
        <f>+indicatorIDEAS!O2595</f>
        <v>0</v>
      </c>
      <c r="P2594" s="95">
        <f>+indicatorIDEAS!P2595</f>
        <v>6.7842605156037995E-3</v>
      </c>
      <c r="Q2594" s="95">
        <f>+indicatorIDEAS!Q2595</f>
        <v>5.9701492537313433E-3</v>
      </c>
      <c r="R2594" s="95">
        <f>+indicatorIDEAS!R2595</f>
        <v>0</v>
      </c>
      <c r="S2594" s="95">
        <f>+indicatorIDEAS!S2595</f>
        <v>7.6335877862595417E-3</v>
      </c>
      <c r="T2594" s="95">
        <f>+indicatorIDEAS!T2595</f>
        <v>1.1363636363636364E-2</v>
      </c>
    </row>
    <row r="2595" spans="1:20">
      <c r="A2595" s="93" t="str">
        <f>+indicatorIDEAS!B2596</f>
        <v>Palau</v>
      </c>
      <c r="B2595" s="93" t="str">
        <f>+indicatorIDEAS!C2596</f>
        <v>PLW</v>
      </c>
      <c r="C2595" s="93" t="str">
        <f>+VLOOKUP(B2595,'List of economiesWB'!$D$7:$G$224,3,FALSE)</f>
        <v>East Asia &amp; Pacific</v>
      </c>
      <c r="D2595" s="93" t="str">
        <f>+VLOOKUP(B2595,'List of economiesWB'!$D$7:$G$224,4,FALSE)</f>
        <v>Upper middle income</v>
      </c>
      <c r="E2595" s="94">
        <f>+indicatorIDEAS!D2596</f>
        <v>2009</v>
      </c>
      <c r="F2595" s="95">
        <f>+indicatorIDEAS!F2596</f>
        <v>5</v>
      </c>
      <c r="G2595" s="95">
        <f>+indicatorIDEAS!G2596</f>
        <v>2</v>
      </c>
      <c r="H2595" s="95">
        <f>+indicatorIDEAS!H2596</f>
        <v>0</v>
      </c>
      <c r="I2595" s="95">
        <f>+indicatorIDEAS!I2596</f>
        <v>1</v>
      </c>
      <c r="J2595" s="95">
        <f>+indicatorIDEAS!J2596</f>
        <v>2</v>
      </c>
      <c r="K2595" s="95">
        <f>+indicatorIDEAS!K2596</f>
        <v>0</v>
      </c>
      <c r="L2595" s="95">
        <f>+indicatorIDEAS!L2596</f>
        <v>0</v>
      </c>
      <c r="M2595" s="95">
        <f>+indicatorIDEAS!M2596</f>
        <v>0</v>
      </c>
      <c r="N2595" s="95">
        <f>+indicatorIDEAS!N2596</f>
        <v>0</v>
      </c>
      <c r="O2595" s="95">
        <f>+indicatorIDEAS!O2596</f>
        <v>0</v>
      </c>
      <c r="P2595" s="95">
        <f>+indicatorIDEAS!P2596</f>
        <v>4.9019607843137254E-3</v>
      </c>
      <c r="Q2595" s="95">
        <f>+indicatorIDEAS!Q2596</f>
        <v>4.246284501061571E-3</v>
      </c>
      <c r="R2595" s="95">
        <f>+indicatorIDEAS!R2596</f>
        <v>0</v>
      </c>
      <c r="S2595" s="95">
        <f>+indicatorIDEAS!S2596</f>
        <v>5.7803468208092483E-3</v>
      </c>
      <c r="T2595" s="95">
        <f>+indicatorIDEAS!T2596</f>
        <v>8.0321285140562242E-3</v>
      </c>
    </row>
    <row r="2596" spans="1:20">
      <c r="A2596" s="93" t="str">
        <f>+indicatorIDEAS!B2597</f>
        <v>Palau</v>
      </c>
      <c r="B2596" s="93" t="str">
        <f>+indicatorIDEAS!C2597</f>
        <v>PLW</v>
      </c>
      <c r="C2596" s="93" t="str">
        <f>+VLOOKUP(B2596,'List of economiesWB'!$D$7:$G$224,3,FALSE)</f>
        <v>East Asia &amp; Pacific</v>
      </c>
      <c r="D2596" s="93" t="str">
        <f>+VLOOKUP(B2596,'List of economiesWB'!$D$7:$G$224,4,FALSE)</f>
        <v>Upper middle income</v>
      </c>
      <c r="E2596" s="94">
        <f>+indicatorIDEAS!D2597</f>
        <v>2010</v>
      </c>
      <c r="F2596" s="95">
        <f>+indicatorIDEAS!F2597</f>
        <v>5</v>
      </c>
      <c r="G2596" s="95">
        <f>+indicatorIDEAS!G2597</f>
        <v>2</v>
      </c>
      <c r="H2596" s="95">
        <f>+indicatorIDEAS!H2597</f>
        <v>0</v>
      </c>
      <c r="I2596" s="95">
        <f>+indicatorIDEAS!I2597</f>
        <v>1</v>
      </c>
      <c r="J2596" s="95">
        <f>+indicatorIDEAS!J2597</f>
        <v>2</v>
      </c>
      <c r="K2596" s="95">
        <f>+indicatorIDEAS!K2597</f>
        <v>0</v>
      </c>
      <c r="L2596" s="95">
        <f>+indicatorIDEAS!L2597</f>
        <v>0</v>
      </c>
      <c r="M2596" s="95">
        <f>+indicatorIDEAS!M2597</f>
        <v>0</v>
      </c>
      <c r="N2596" s="95">
        <f>+indicatorIDEAS!N2597</f>
        <v>0</v>
      </c>
      <c r="O2596" s="95">
        <f>+indicatorIDEAS!O2597</f>
        <v>0</v>
      </c>
      <c r="P2596" s="95">
        <f>+indicatorIDEAS!P2597</f>
        <v>3.952569169960474E-3</v>
      </c>
      <c r="Q2596" s="95">
        <f>+indicatorIDEAS!Q2597</f>
        <v>3.5087719298245615E-3</v>
      </c>
      <c r="R2596" s="95">
        <f>+indicatorIDEAS!R2597</f>
        <v>0</v>
      </c>
      <c r="S2596" s="95">
        <f>+indicatorIDEAS!S2597</f>
        <v>4.4247787610619468E-3</v>
      </c>
      <c r="T2596" s="95">
        <f>+indicatorIDEAS!T2597</f>
        <v>6.5146579804560263E-3</v>
      </c>
    </row>
    <row r="2597" spans="1:20">
      <c r="A2597" s="93" t="str">
        <f>+indicatorIDEAS!B2598</f>
        <v>Palau</v>
      </c>
      <c r="B2597" s="93" t="str">
        <f>+indicatorIDEAS!C2598</f>
        <v>PLW</v>
      </c>
      <c r="C2597" s="93" t="str">
        <f>+VLOOKUP(B2597,'List of economiesWB'!$D$7:$G$224,3,FALSE)</f>
        <v>East Asia &amp; Pacific</v>
      </c>
      <c r="D2597" s="93" t="str">
        <f>+VLOOKUP(B2597,'List of economiesWB'!$D$7:$G$224,4,FALSE)</f>
        <v>Upper middle income</v>
      </c>
      <c r="E2597" s="94">
        <f>+indicatorIDEAS!D2598</f>
        <v>2011</v>
      </c>
      <c r="F2597" s="95">
        <f>+indicatorIDEAS!F2598</f>
        <v>5</v>
      </c>
      <c r="G2597" s="95">
        <f>+indicatorIDEAS!G2598</f>
        <v>2</v>
      </c>
      <c r="H2597" s="95">
        <f>+indicatorIDEAS!H2598</f>
        <v>0</v>
      </c>
      <c r="I2597" s="95">
        <f>+indicatorIDEAS!I2598</f>
        <v>1</v>
      </c>
      <c r="J2597" s="95">
        <f>+indicatorIDEAS!J2598</f>
        <v>2</v>
      </c>
      <c r="K2597" s="95">
        <f>+indicatorIDEAS!K2598</f>
        <v>0</v>
      </c>
      <c r="L2597" s="95">
        <f>+indicatorIDEAS!L2598</f>
        <v>0</v>
      </c>
      <c r="M2597" s="95">
        <f>+indicatorIDEAS!M2598</f>
        <v>0</v>
      </c>
      <c r="N2597" s="95">
        <f>+indicatorIDEAS!N2598</f>
        <v>0</v>
      </c>
      <c r="O2597" s="95">
        <f>+indicatorIDEAS!O2598</f>
        <v>0</v>
      </c>
      <c r="P2597" s="95">
        <f>+indicatorIDEAS!P2598</f>
        <v>3.2113037893384713E-3</v>
      </c>
      <c r="Q2597" s="95">
        <f>+indicatorIDEAS!Q2598</f>
        <v>2.8129395218002813E-3</v>
      </c>
      <c r="R2597" s="95">
        <f>+indicatorIDEAS!R2598</f>
        <v>0</v>
      </c>
      <c r="S2597" s="95">
        <f>+indicatorIDEAS!S2598</f>
        <v>3.5335689045936395E-3</v>
      </c>
      <c r="T2597" s="95">
        <f>+indicatorIDEAS!T2598</f>
        <v>5.4945054945054949E-3</v>
      </c>
    </row>
    <row r="2598" spans="1:20">
      <c r="A2598" s="93" t="str">
        <f>+indicatorIDEAS!B2599</f>
        <v>Palau</v>
      </c>
      <c r="B2598" s="93" t="str">
        <f>+indicatorIDEAS!C2599</f>
        <v>PLW</v>
      </c>
      <c r="C2598" s="93" t="str">
        <f>+VLOOKUP(B2598,'List of economiesWB'!$D$7:$G$224,3,FALSE)</f>
        <v>East Asia &amp; Pacific</v>
      </c>
      <c r="D2598" s="93" t="str">
        <f>+VLOOKUP(B2598,'List of economiesWB'!$D$7:$G$224,4,FALSE)</f>
        <v>Upper middle income</v>
      </c>
      <c r="E2598" s="94">
        <f>+indicatorIDEAS!D2599</f>
        <v>2012</v>
      </c>
      <c r="F2598" s="95">
        <f>+indicatorIDEAS!F2599</f>
        <v>5</v>
      </c>
      <c r="G2598" s="95">
        <f>+indicatorIDEAS!G2599</f>
        <v>2</v>
      </c>
      <c r="H2598" s="95">
        <f>+indicatorIDEAS!H2599</f>
        <v>0</v>
      </c>
      <c r="I2598" s="95">
        <f>+indicatorIDEAS!I2599</f>
        <v>1</v>
      </c>
      <c r="J2598" s="95">
        <f>+indicatorIDEAS!J2599</f>
        <v>2</v>
      </c>
      <c r="K2598" s="95">
        <f>+indicatorIDEAS!K2599</f>
        <v>0</v>
      </c>
      <c r="L2598" s="95">
        <f>+indicatorIDEAS!L2599</f>
        <v>0</v>
      </c>
      <c r="M2598" s="95">
        <f>+indicatorIDEAS!M2599</f>
        <v>0</v>
      </c>
      <c r="N2598" s="95">
        <f>+indicatorIDEAS!N2599</f>
        <v>0</v>
      </c>
      <c r="O2598" s="95">
        <f>+indicatorIDEAS!O2599</f>
        <v>0</v>
      </c>
      <c r="P2598" s="95">
        <f>+indicatorIDEAS!P2599</f>
        <v>3.0284675953967293E-3</v>
      </c>
      <c r="Q2598" s="95">
        <f>+indicatorIDEAS!Q2599</f>
        <v>2.6385224274406332E-3</v>
      </c>
      <c r="R2598" s="95">
        <f>+indicatorIDEAS!R2599</f>
        <v>0</v>
      </c>
      <c r="S2598" s="95">
        <f>+indicatorIDEAS!S2599</f>
        <v>3.3003300330033004E-3</v>
      </c>
      <c r="T2598" s="95">
        <f>+indicatorIDEAS!T2599</f>
        <v>5.2493438320209973E-3</v>
      </c>
    </row>
    <row r="2599" spans="1:20">
      <c r="A2599" s="93" t="str">
        <f>+indicatorIDEAS!B2600</f>
        <v>Palau</v>
      </c>
      <c r="B2599" s="93" t="str">
        <f>+indicatorIDEAS!C2600</f>
        <v>PLW</v>
      </c>
      <c r="C2599" s="93" t="str">
        <f>+VLOOKUP(B2599,'List of economiesWB'!$D$7:$G$224,3,FALSE)</f>
        <v>East Asia &amp; Pacific</v>
      </c>
      <c r="D2599" s="93" t="str">
        <f>+VLOOKUP(B2599,'List of economiesWB'!$D$7:$G$224,4,FALSE)</f>
        <v>Upper middle income</v>
      </c>
      <c r="E2599" s="94">
        <f>+indicatorIDEAS!D2600</f>
        <v>2013</v>
      </c>
      <c r="F2599" s="95">
        <f>+indicatorIDEAS!F2600</f>
        <v>5</v>
      </c>
      <c r="G2599" s="95">
        <f>+indicatorIDEAS!G2600</f>
        <v>2</v>
      </c>
      <c r="H2599" s="95">
        <f>+indicatorIDEAS!H2600</f>
        <v>0</v>
      </c>
      <c r="I2599" s="95">
        <f>+indicatorIDEAS!I2600</f>
        <v>1</v>
      </c>
      <c r="J2599" s="95">
        <f>+indicatorIDEAS!J2600</f>
        <v>2</v>
      </c>
      <c r="K2599" s="95">
        <f>+indicatorIDEAS!K2600</f>
        <v>0</v>
      </c>
      <c r="L2599" s="95">
        <f>+indicatorIDEAS!L2600</f>
        <v>0</v>
      </c>
      <c r="M2599" s="95">
        <f>+indicatorIDEAS!M2600</f>
        <v>0</v>
      </c>
      <c r="N2599" s="95">
        <f>+indicatorIDEAS!N2600</f>
        <v>0</v>
      </c>
      <c r="O2599" s="95">
        <f>+indicatorIDEAS!O2600</f>
        <v>0</v>
      </c>
      <c r="P2599" s="95">
        <f>+indicatorIDEAS!P2600</f>
        <v>2.8719126938541069E-3</v>
      </c>
      <c r="Q2599" s="95">
        <f>+indicatorIDEAS!Q2600</f>
        <v>2.4875621890547263E-3</v>
      </c>
      <c r="R2599" s="95">
        <f>+indicatorIDEAS!R2600</f>
        <v>0</v>
      </c>
      <c r="S2599" s="95">
        <f>+indicatorIDEAS!S2600</f>
        <v>3.1847133757961785E-3</v>
      </c>
      <c r="T2599" s="95">
        <f>+indicatorIDEAS!T2600</f>
        <v>4.8780487804878049E-3</v>
      </c>
    </row>
    <row r="2600" spans="1:20">
      <c r="A2600" s="93" t="str">
        <f>+indicatorIDEAS!B2601</f>
        <v>Palau</v>
      </c>
      <c r="B2600" s="93" t="str">
        <f>+indicatorIDEAS!C2601</f>
        <v>PLW</v>
      </c>
      <c r="C2600" s="93" t="str">
        <f>+VLOOKUP(B2600,'List of economiesWB'!$D$7:$G$224,3,FALSE)</f>
        <v>East Asia &amp; Pacific</v>
      </c>
      <c r="D2600" s="93" t="str">
        <f>+VLOOKUP(B2600,'List of economiesWB'!$D$7:$G$224,4,FALSE)</f>
        <v>Upper middle income</v>
      </c>
      <c r="E2600" s="94">
        <f>+indicatorIDEAS!D2601</f>
        <v>2014</v>
      </c>
      <c r="F2600" s="95">
        <f>+indicatorIDEAS!F2601</f>
        <v>5</v>
      </c>
      <c r="G2600" s="95">
        <f>+indicatorIDEAS!G2601</f>
        <v>2</v>
      </c>
      <c r="H2600" s="95">
        <f>+indicatorIDEAS!H2601</f>
        <v>0</v>
      </c>
      <c r="I2600" s="95">
        <f>+indicatorIDEAS!I2601</f>
        <v>1</v>
      </c>
      <c r="J2600" s="95">
        <f>+indicatorIDEAS!J2601</f>
        <v>2</v>
      </c>
      <c r="K2600" s="95">
        <f>+indicatorIDEAS!K2601</f>
        <v>0</v>
      </c>
      <c r="L2600" s="95">
        <f>+indicatorIDEAS!L2601</f>
        <v>0</v>
      </c>
      <c r="M2600" s="95">
        <f>+indicatorIDEAS!M2601</f>
        <v>0</v>
      </c>
      <c r="N2600" s="95">
        <f>+indicatorIDEAS!N2601</f>
        <v>0</v>
      </c>
      <c r="O2600" s="95">
        <f>+indicatorIDEAS!O2601</f>
        <v>0</v>
      </c>
      <c r="P2600" s="95">
        <f>+indicatorIDEAS!P2601</f>
        <v>2.631578947368421E-3</v>
      </c>
      <c r="Q2600" s="95">
        <f>+indicatorIDEAS!Q2601</f>
        <v>2.2779043280182231E-3</v>
      </c>
      <c r="R2600" s="95">
        <f>+indicatorIDEAS!R2601</f>
        <v>0</v>
      </c>
      <c r="S2600" s="95">
        <f>+indicatorIDEAS!S2601</f>
        <v>2.9154518950437317E-3</v>
      </c>
      <c r="T2600" s="95">
        <f>+indicatorIDEAS!T2601</f>
        <v>4.4247787610619468E-3</v>
      </c>
    </row>
    <row r="2601" spans="1:20">
      <c r="A2601" s="93" t="str">
        <f>+indicatorIDEAS!B2602</f>
        <v>Palau</v>
      </c>
      <c r="B2601" s="93" t="str">
        <f>+indicatorIDEAS!C2602</f>
        <v>PLW</v>
      </c>
      <c r="C2601" s="93" t="str">
        <f>+VLOOKUP(B2601,'List of economiesWB'!$D$7:$G$224,3,FALSE)</f>
        <v>East Asia &amp; Pacific</v>
      </c>
      <c r="D2601" s="93" t="str">
        <f>+VLOOKUP(B2601,'List of economiesWB'!$D$7:$G$224,4,FALSE)</f>
        <v>Upper middle income</v>
      </c>
      <c r="E2601" s="94">
        <f>+indicatorIDEAS!D2602</f>
        <v>2015</v>
      </c>
      <c r="F2601" s="95">
        <f>+indicatorIDEAS!F2602</f>
        <v>5</v>
      </c>
      <c r="G2601" s="95">
        <f>+indicatorIDEAS!G2602</f>
        <v>2</v>
      </c>
      <c r="H2601" s="95">
        <f>+indicatorIDEAS!H2602</f>
        <v>0</v>
      </c>
      <c r="I2601" s="95">
        <f>+indicatorIDEAS!I2602</f>
        <v>1</v>
      </c>
      <c r="J2601" s="95">
        <f>+indicatorIDEAS!J2602</f>
        <v>2</v>
      </c>
      <c r="K2601" s="95">
        <f>+indicatorIDEAS!K2602</f>
        <v>0</v>
      </c>
      <c r="L2601" s="95">
        <f>+indicatorIDEAS!L2602</f>
        <v>0</v>
      </c>
      <c r="M2601" s="95">
        <f>+indicatorIDEAS!M2602</f>
        <v>0</v>
      </c>
      <c r="N2601" s="95">
        <f>+indicatorIDEAS!N2602</f>
        <v>0</v>
      </c>
      <c r="O2601" s="95">
        <f>+indicatorIDEAS!O2602</f>
        <v>0</v>
      </c>
      <c r="P2601" s="95">
        <f>+indicatorIDEAS!P2602</f>
        <v>2.4863252113376429E-3</v>
      </c>
      <c r="Q2601" s="95">
        <f>+indicatorIDEAS!Q2602</f>
        <v>2.136752136752137E-3</v>
      </c>
      <c r="R2601" s="95">
        <f>+indicatorIDEAS!R2602</f>
        <v>0</v>
      </c>
      <c r="S2601" s="95">
        <f>+indicatorIDEAS!S2602</f>
        <v>2.8328611898016999E-3</v>
      </c>
      <c r="T2601" s="95">
        <f>+indicatorIDEAS!T2602</f>
        <v>4.140786749482402E-3</v>
      </c>
    </row>
    <row r="2602" spans="1:20">
      <c r="A2602" s="93" t="str">
        <f>+indicatorIDEAS!B2603</f>
        <v>Papua New Guinea</v>
      </c>
      <c r="B2602" s="93" t="str">
        <f>+indicatorIDEAS!C2603</f>
        <v>PNG</v>
      </c>
      <c r="C2602" s="93" t="str">
        <f>+VLOOKUP(B2602,'List of economiesWB'!$D$7:$G$224,3,FALSE)</f>
        <v>East Asia &amp; Pacific</v>
      </c>
      <c r="D2602" s="93" t="str">
        <f>+VLOOKUP(B2602,'List of economiesWB'!$D$7:$G$224,4,FALSE)</f>
        <v>Lower middle income</v>
      </c>
      <c r="E2602" s="94">
        <f>+indicatorIDEAS!D2603</f>
        <v>1996</v>
      </c>
      <c r="F2602" s="95">
        <f>+indicatorIDEAS!F2603</f>
        <v>0</v>
      </c>
      <c r="G2602" s="95">
        <f>+indicatorIDEAS!G2603</f>
        <v>0</v>
      </c>
      <c r="H2602" s="95">
        <f>+indicatorIDEAS!H2603</f>
        <v>0</v>
      </c>
      <c r="I2602" s="95">
        <f>+indicatorIDEAS!I2603</f>
        <v>0</v>
      </c>
      <c r="J2602" s="95">
        <f>+indicatorIDEAS!J2603</f>
        <v>0</v>
      </c>
      <c r="K2602" s="95">
        <f>+indicatorIDEAS!K2603</f>
        <v>0</v>
      </c>
      <c r="L2602" s="95">
        <f>+indicatorIDEAS!L2603</f>
        <v>0</v>
      </c>
      <c r="M2602" s="95">
        <f>+indicatorIDEAS!M2603</f>
        <v>0</v>
      </c>
      <c r="N2602" s="95">
        <f>+indicatorIDEAS!N2603</f>
        <v>0</v>
      </c>
      <c r="O2602" s="95">
        <f>+indicatorIDEAS!O2603</f>
        <v>0</v>
      </c>
      <c r="P2602" s="95">
        <f>+indicatorIDEAS!P2603</f>
        <v>0</v>
      </c>
      <c r="Q2602" s="95">
        <f>+indicatorIDEAS!Q2603</f>
        <v>0</v>
      </c>
      <c r="R2602" s="95">
        <f>+indicatorIDEAS!R2603</f>
        <v>0</v>
      </c>
      <c r="S2602" s="95">
        <f>+indicatorIDEAS!S2603</f>
        <v>0</v>
      </c>
      <c r="T2602" s="95">
        <f>+indicatorIDEAS!T2603</f>
        <v>0</v>
      </c>
    </row>
    <row r="2603" spans="1:20">
      <c r="A2603" s="93" t="str">
        <f>+indicatorIDEAS!B2604</f>
        <v>Papua New Guinea</v>
      </c>
      <c r="B2603" s="93" t="str">
        <f>+indicatorIDEAS!C2604</f>
        <v>PNG</v>
      </c>
      <c r="C2603" s="93" t="str">
        <f>+VLOOKUP(B2603,'List of economiesWB'!$D$7:$G$224,3,FALSE)</f>
        <v>East Asia &amp; Pacific</v>
      </c>
      <c r="D2603" s="93" t="str">
        <f>+VLOOKUP(B2603,'List of economiesWB'!$D$7:$G$224,4,FALSE)</f>
        <v>Lower middle income</v>
      </c>
      <c r="E2603" s="94">
        <f>+indicatorIDEAS!D2604</f>
        <v>1997</v>
      </c>
      <c r="F2603" s="95">
        <f>+indicatorIDEAS!F2604</f>
        <v>1</v>
      </c>
      <c r="G2603" s="95">
        <f>+indicatorIDEAS!G2604</f>
        <v>0</v>
      </c>
      <c r="H2603" s="95">
        <f>+indicatorIDEAS!H2604</f>
        <v>0</v>
      </c>
      <c r="I2603" s="95">
        <f>+indicatorIDEAS!I2604</f>
        <v>0</v>
      </c>
      <c r="J2603" s="95">
        <f>+indicatorIDEAS!J2604</f>
        <v>0</v>
      </c>
      <c r="K2603" s="95">
        <f>+indicatorIDEAS!K2604</f>
        <v>1.5625E-2</v>
      </c>
      <c r="L2603" s="95">
        <f>+indicatorIDEAS!L2604</f>
        <v>0</v>
      </c>
      <c r="M2603" s="95">
        <f>+indicatorIDEAS!M2604</f>
        <v>0</v>
      </c>
      <c r="N2603" s="95">
        <f>+indicatorIDEAS!N2604</f>
        <v>9.0909090909090912E-2</v>
      </c>
      <c r="O2603" s="95">
        <f>+indicatorIDEAS!O2604</f>
        <v>0</v>
      </c>
      <c r="P2603" s="95">
        <f>+indicatorIDEAS!P2604</f>
        <v>1.2987012987012988E-2</v>
      </c>
      <c r="Q2603" s="95">
        <f>+indicatorIDEAS!Q2604</f>
        <v>0</v>
      </c>
      <c r="R2603" s="95">
        <f>+indicatorIDEAS!R2604</f>
        <v>0</v>
      </c>
      <c r="S2603" s="95">
        <f>+indicatorIDEAS!S2604</f>
        <v>0</v>
      </c>
      <c r="T2603" s="95">
        <f>+indicatorIDEAS!T2604</f>
        <v>0</v>
      </c>
    </row>
    <row r="2604" spans="1:20">
      <c r="A2604" s="93" t="str">
        <f>+indicatorIDEAS!B2605</f>
        <v>Papua New Guinea</v>
      </c>
      <c r="B2604" s="93" t="str">
        <f>+indicatorIDEAS!C2605</f>
        <v>PNG</v>
      </c>
      <c r="C2604" s="93" t="str">
        <f>+VLOOKUP(B2604,'List of economiesWB'!$D$7:$G$224,3,FALSE)</f>
        <v>East Asia &amp; Pacific</v>
      </c>
      <c r="D2604" s="93" t="str">
        <f>+VLOOKUP(B2604,'List of economiesWB'!$D$7:$G$224,4,FALSE)</f>
        <v>Lower middle income</v>
      </c>
      <c r="E2604" s="94">
        <f>+indicatorIDEAS!D2605</f>
        <v>1998</v>
      </c>
      <c r="F2604" s="95">
        <f>+indicatorIDEAS!F2605</f>
        <v>1</v>
      </c>
      <c r="G2604" s="95">
        <f>+indicatorIDEAS!G2605</f>
        <v>0</v>
      </c>
      <c r="H2604" s="95">
        <f>+indicatorIDEAS!H2605</f>
        <v>0</v>
      </c>
      <c r="I2604" s="95">
        <f>+indicatorIDEAS!I2605</f>
        <v>0</v>
      </c>
      <c r="J2604" s="95">
        <f>+indicatorIDEAS!J2605</f>
        <v>0</v>
      </c>
      <c r="K2604" s="95">
        <f>+indicatorIDEAS!K2605</f>
        <v>0</v>
      </c>
      <c r="L2604" s="95">
        <f>+indicatorIDEAS!L2605</f>
        <v>0</v>
      </c>
      <c r="M2604" s="95">
        <f>+indicatorIDEAS!M2605</f>
        <v>0</v>
      </c>
      <c r="N2604" s="95">
        <f>+indicatorIDEAS!N2605</f>
        <v>0</v>
      </c>
      <c r="O2604" s="95">
        <f>+indicatorIDEAS!O2605</f>
        <v>0</v>
      </c>
      <c r="P2604" s="95">
        <f>+indicatorIDEAS!P2605</f>
        <v>1.0101010101010102E-2</v>
      </c>
      <c r="Q2604" s="95">
        <f>+indicatorIDEAS!Q2605</f>
        <v>0</v>
      </c>
      <c r="R2604" s="95">
        <f>+indicatorIDEAS!R2605</f>
        <v>0</v>
      </c>
      <c r="S2604" s="95">
        <f>+indicatorIDEAS!S2605</f>
        <v>0</v>
      </c>
      <c r="T2604" s="95">
        <f>+indicatorIDEAS!T2605</f>
        <v>0</v>
      </c>
    </row>
    <row r="2605" spans="1:20">
      <c r="A2605" s="93" t="str">
        <f>+indicatorIDEAS!B2606</f>
        <v>Papua New Guinea</v>
      </c>
      <c r="B2605" s="93" t="str">
        <f>+indicatorIDEAS!C2606</f>
        <v>PNG</v>
      </c>
      <c r="C2605" s="93" t="str">
        <f>+VLOOKUP(B2605,'List of economiesWB'!$D$7:$G$224,3,FALSE)</f>
        <v>East Asia &amp; Pacific</v>
      </c>
      <c r="D2605" s="93" t="str">
        <f>+VLOOKUP(B2605,'List of economiesWB'!$D$7:$G$224,4,FALSE)</f>
        <v>Lower middle income</v>
      </c>
      <c r="E2605" s="94">
        <f>+indicatorIDEAS!D2606</f>
        <v>1999</v>
      </c>
      <c r="F2605" s="95">
        <f>+indicatorIDEAS!F2606</f>
        <v>1</v>
      </c>
      <c r="G2605" s="95">
        <f>+indicatorIDEAS!G2606</f>
        <v>0</v>
      </c>
      <c r="H2605" s="95">
        <f>+indicatorIDEAS!H2606</f>
        <v>0</v>
      </c>
      <c r="I2605" s="95">
        <f>+indicatorIDEAS!I2606</f>
        <v>0</v>
      </c>
      <c r="J2605" s="95">
        <f>+indicatorIDEAS!J2606</f>
        <v>0</v>
      </c>
      <c r="K2605" s="95">
        <f>+indicatorIDEAS!K2606</f>
        <v>0</v>
      </c>
      <c r="L2605" s="95">
        <f>+indicatorIDEAS!L2606</f>
        <v>0</v>
      </c>
      <c r="M2605" s="95">
        <f>+indicatorIDEAS!M2606</f>
        <v>0</v>
      </c>
      <c r="N2605" s="95">
        <f>+indicatorIDEAS!N2606</f>
        <v>0</v>
      </c>
      <c r="O2605" s="95">
        <f>+indicatorIDEAS!O2606</f>
        <v>0</v>
      </c>
      <c r="P2605" s="95">
        <f>+indicatorIDEAS!P2606</f>
        <v>8.3333333333333332E-3</v>
      </c>
      <c r="Q2605" s="95">
        <f>+indicatorIDEAS!Q2606</f>
        <v>0</v>
      </c>
      <c r="R2605" s="95">
        <f>+indicatorIDEAS!R2606</f>
        <v>0</v>
      </c>
      <c r="S2605" s="95">
        <f>+indicatorIDEAS!S2606</f>
        <v>0</v>
      </c>
      <c r="T2605" s="95">
        <f>+indicatorIDEAS!T2606</f>
        <v>0</v>
      </c>
    </row>
    <row r="2606" spans="1:20">
      <c r="A2606" s="93" t="str">
        <f>+indicatorIDEAS!B2607</f>
        <v>Papua New Guinea</v>
      </c>
      <c r="B2606" s="93" t="str">
        <f>+indicatorIDEAS!C2607</f>
        <v>PNG</v>
      </c>
      <c r="C2606" s="93" t="str">
        <f>+VLOOKUP(B2606,'List of economiesWB'!$D$7:$G$224,3,FALSE)</f>
        <v>East Asia &amp; Pacific</v>
      </c>
      <c r="D2606" s="93" t="str">
        <f>+VLOOKUP(B2606,'List of economiesWB'!$D$7:$G$224,4,FALSE)</f>
        <v>Lower middle income</v>
      </c>
      <c r="E2606" s="94">
        <f>+indicatorIDEAS!D2607</f>
        <v>2000</v>
      </c>
      <c r="F2606" s="95">
        <f>+indicatorIDEAS!F2607</f>
        <v>1</v>
      </c>
      <c r="G2606" s="95">
        <f>+indicatorIDEAS!G2607</f>
        <v>0</v>
      </c>
      <c r="H2606" s="95">
        <f>+indicatorIDEAS!H2607</f>
        <v>0</v>
      </c>
      <c r="I2606" s="95">
        <f>+indicatorIDEAS!I2607</f>
        <v>0</v>
      </c>
      <c r="J2606" s="95">
        <f>+indicatorIDEAS!J2607</f>
        <v>0</v>
      </c>
      <c r="K2606" s="95">
        <f>+indicatorIDEAS!K2607</f>
        <v>0</v>
      </c>
      <c r="L2606" s="95">
        <f>+indicatorIDEAS!L2607</f>
        <v>0</v>
      </c>
      <c r="M2606" s="95">
        <f>+indicatorIDEAS!M2607</f>
        <v>0</v>
      </c>
      <c r="N2606" s="95">
        <f>+indicatorIDEAS!N2607</f>
        <v>0</v>
      </c>
      <c r="O2606" s="95">
        <f>+indicatorIDEAS!O2607</f>
        <v>0</v>
      </c>
      <c r="P2606" s="95">
        <f>+indicatorIDEAS!P2607</f>
        <v>5.4054054054054057E-3</v>
      </c>
      <c r="Q2606" s="95">
        <f>+indicatorIDEAS!Q2607</f>
        <v>0</v>
      </c>
      <c r="R2606" s="95">
        <f>+indicatorIDEAS!R2607</f>
        <v>0</v>
      </c>
      <c r="S2606" s="95">
        <f>+indicatorIDEAS!S2607</f>
        <v>0</v>
      </c>
      <c r="T2606" s="95">
        <f>+indicatorIDEAS!T2607</f>
        <v>0</v>
      </c>
    </row>
    <row r="2607" spans="1:20">
      <c r="A2607" s="93" t="str">
        <f>+indicatorIDEAS!B2608</f>
        <v>Papua New Guinea</v>
      </c>
      <c r="B2607" s="93" t="str">
        <f>+indicatorIDEAS!C2608</f>
        <v>PNG</v>
      </c>
      <c r="C2607" s="93" t="str">
        <f>+VLOOKUP(B2607,'List of economiesWB'!$D$7:$G$224,3,FALSE)</f>
        <v>East Asia &amp; Pacific</v>
      </c>
      <c r="D2607" s="93" t="str">
        <f>+VLOOKUP(B2607,'List of economiesWB'!$D$7:$G$224,4,FALSE)</f>
        <v>Lower middle income</v>
      </c>
      <c r="E2607" s="94">
        <f>+indicatorIDEAS!D2608</f>
        <v>2001</v>
      </c>
      <c r="F2607" s="95">
        <f>+indicatorIDEAS!F2608</f>
        <v>1</v>
      </c>
      <c r="G2607" s="95">
        <f>+indicatorIDEAS!G2608</f>
        <v>0</v>
      </c>
      <c r="H2607" s="95">
        <f>+indicatorIDEAS!H2608</f>
        <v>0</v>
      </c>
      <c r="I2607" s="95">
        <f>+indicatorIDEAS!I2608</f>
        <v>0</v>
      </c>
      <c r="J2607" s="95">
        <f>+indicatorIDEAS!J2608</f>
        <v>0</v>
      </c>
      <c r="K2607" s="95">
        <f>+indicatorIDEAS!K2608</f>
        <v>0</v>
      </c>
      <c r="L2607" s="95">
        <f>+indicatorIDEAS!L2608</f>
        <v>0</v>
      </c>
      <c r="M2607" s="95">
        <f>+indicatorIDEAS!M2608</f>
        <v>0</v>
      </c>
      <c r="N2607" s="95">
        <f>+indicatorIDEAS!N2608</f>
        <v>0</v>
      </c>
      <c r="O2607" s="95">
        <f>+indicatorIDEAS!O2608</f>
        <v>0</v>
      </c>
      <c r="P2607" s="95">
        <f>+indicatorIDEAS!P2608</f>
        <v>4.5662100456621002E-3</v>
      </c>
      <c r="Q2607" s="95">
        <f>+indicatorIDEAS!Q2608</f>
        <v>0</v>
      </c>
      <c r="R2607" s="95">
        <f>+indicatorIDEAS!R2608</f>
        <v>0</v>
      </c>
      <c r="S2607" s="95">
        <f>+indicatorIDEAS!S2608</f>
        <v>0</v>
      </c>
      <c r="T2607" s="95">
        <f>+indicatorIDEAS!T2608</f>
        <v>0</v>
      </c>
    </row>
    <row r="2608" spans="1:20">
      <c r="A2608" s="93" t="str">
        <f>+indicatorIDEAS!B2609</f>
        <v>Papua New Guinea</v>
      </c>
      <c r="B2608" s="93" t="str">
        <f>+indicatorIDEAS!C2609</f>
        <v>PNG</v>
      </c>
      <c r="C2608" s="93" t="str">
        <f>+VLOOKUP(B2608,'List of economiesWB'!$D$7:$G$224,3,FALSE)</f>
        <v>East Asia &amp; Pacific</v>
      </c>
      <c r="D2608" s="93" t="str">
        <f>+VLOOKUP(B2608,'List of economiesWB'!$D$7:$G$224,4,FALSE)</f>
        <v>Lower middle income</v>
      </c>
      <c r="E2608" s="94">
        <f>+indicatorIDEAS!D2609</f>
        <v>2002</v>
      </c>
      <c r="F2608" s="95">
        <f>+indicatorIDEAS!F2609</f>
        <v>1</v>
      </c>
      <c r="G2608" s="95">
        <f>+indicatorIDEAS!G2609</f>
        <v>0</v>
      </c>
      <c r="H2608" s="95">
        <f>+indicatorIDEAS!H2609</f>
        <v>0</v>
      </c>
      <c r="I2608" s="95">
        <f>+indicatorIDEAS!I2609</f>
        <v>0</v>
      </c>
      <c r="J2608" s="95">
        <f>+indicatorIDEAS!J2609</f>
        <v>0</v>
      </c>
      <c r="K2608" s="95">
        <f>+indicatorIDEAS!K2609</f>
        <v>0</v>
      </c>
      <c r="L2608" s="95">
        <f>+indicatorIDEAS!L2609</f>
        <v>0</v>
      </c>
      <c r="M2608" s="95">
        <f>+indicatorIDEAS!M2609</f>
        <v>0</v>
      </c>
      <c r="N2608" s="95">
        <f>+indicatorIDEAS!N2609</f>
        <v>0</v>
      </c>
      <c r="O2608" s="95">
        <f>+indicatorIDEAS!O2609</f>
        <v>0</v>
      </c>
      <c r="P2608" s="95">
        <f>+indicatorIDEAS!P2609</f>
        <v>3.7174721189591076E-3</v>
      </c>
      <c r="Q2608" s="95">
        <f>+indicatorIDEAS!Q2609</f>
        <v>0</v>
      </c>
      <c r="R2608" s="95">
        <f>+indicatorIDEAS!R2609</f>
        <v>0</v>
      </c>
      <c r="S2608" s="95">
        <f>+indicatorIDEAS!S2609</f>
        <v>0</v>
      </c>
      <c r="T2608" s="95">
        <f>+indicatorIDEAS!T2609</f>
        <v>0</v>
      </c>
    </row>
    <row r="2609" spans="1:20">
      <c r="A2609" s="93" t="str">
        <f>+indicatorIDEAS!B2610</f>
        <v>Papua New Guinea</v>
      </c>
      <c r="B2609" s="93" t="str">
        <f>+indicatorIDEAS!C2610</f>
        <v>PNG</v>
      </c>
      <c r="C2609" s="93" t="str">
        <f>+VLOOKUP(B2609,'List of economiesWB'!$D$7:$G$224,3,FALSE)</f>
        <v>East Asia &amp; Pacific</v>
      </c>
      <c r="D2609" s="93" t="str">
        <f>+VLOOKUP(B2609,'List of economiesWB'!$D$7:$G$224,4,FALSE)</f>
        <v>Lower middle income</v>
      </c>
      <c r="E2609" s="94">
        <f>+indicatorIDEAS!D2610</f>
        <v>2003</v>
      </c>
      <c r="F2609" s="95">
        <f>+indicatorIDEAS!F2610</f>
        <v>12</v>
      </c>
      <c r="G2609" s="95">
        <f>+indicatorIDEAS!G2610</f>
        <v>6</v>
      </c>
      <c r="H2609" s="95">
        <f>+indicatorIDEAS!H2610</f>
        <v>1</v>
      </c>
      <c r="I2609" s="95">
        <f>+indicatorIDEAS!I2610</f>
        <v>0</v>
      </c>
      <c r="J2609" s="95">
        <f>+indicatorIDEAS!J2610</f>
        <v>4</v>
      </c>
      <c r="K2609" s="95">
        <f>+indicatorIDEAS!K2610</f>
        <v>0.2558139534883721</v>
      </c>
      <c r="L2609" s="95">
        <f>+indicatorIDEAS!L2610</f>
        <v>0.2857142857142857</v>
      </c>
      <c r="M2609" s="95">
        <f>+indicatorIDEAS!M2610</f>
        <v>0.25</v>
      </c>
      <c r="N2609" s="95">
        <f>+indicatorIDEAS!N2610</f>
        <v>0</v>
      </c>
      <c r="O2609" s="95">
        <f>+indicatorIDEAS!O2610</f>
        <v>0.2857142857142857</v>
      </c>
      <c r="P2609" s="95">
        <f>+indicatorIDEAS!P2610</f>
        <v>3.8461538461538464E-2</v>
      </c>
      <c r="Q2609" s="95">
        <f>+indicatorIDEAS!Q2610</f>
        <v>4.4444444444444446E-2</v>
      </c>
      <c r="R2609" s="95">
        <f>+indicatorIDEAS!R2610</f>
        <v>2.2222222222222223E-2</v>
      </c>
      <c r="S2609" s="95">
        <f>+indicatorIDEAS!S2610</f>
        <v>0</v>
      </c>
      <c r="T2609" s="95">
        <f>+indicatorIDEAS!T2610</f>
        <v>5.3333333333333337E-2</v>
      </c>
    </row>
    <row r="2610" spans="1:20">
      <c r="A2610" s="93" t="str">
        <f>+indicatorIDEAS!B2611</f>
        <v>Papua New Guinea</v>
      </c>
      <c r="B2610" s="93" t="str">
        <f>+indicatorIDEAS!C2611</f>
        <v>PNG</v>
      </c>
      <c r="C2610" s="93" t="str">
        <f>+VLOOKUP(B2610,'List of economiesWB'!$D$7:$G$224,3,FALSE)</f>
        <v>East Asia &amp; Pacific</v>
      </c>
      <c r="D2610" s="93" t="str">
        <f>+VLOOKUP(B2610,'List of economiesWB'!$D$7:$G$224,4,FALSE)</f>
        <v>Lower middle income</v>
      </c>
      <c r="E2610" s="94">
        <f>+indicatorIDEAS!D2611</f>
        <v>2004</v>
      </c>
      <c r="F2610" s="95">
        <f>+indicatorIDEAS!F2611</f>
        <v>12</v>
      </c>
      <c r="G2610" s="95">
        <f>+indicatorIDEAS!G2611</f>
        <v>6</v>
      </c>
      <c r="H2610" s="95">
        <f>+indicatorIDEAS!H2611</f>
        <v>1</v>
      </c>
      <c r="I2610" s="95">
        <f>+indicatorIDEAS!I2611</f>
        <v>0</v>
      </c>
      <c r="J2610" s="95">
        <f>+indicatorIDEAS!J2611</f>
        <v>4</v>
      </c>
      <c r="K2610" s="95">
        <f>+indicatorIDEAS!K2611</f>
        <v>0</v>
      </c>
      <c r="L2610" s="95">
        <f>+indicatorIDEAS!L2611</f>
        <v>0</v>
      </c>
      <c r="M2610" s="95">
        <f>+indicatorIDEAS!M2611</f>
        <v>0</v>
      </c>
      <c r="N2610" s="95">
        <f>+indicatorIDEAS!N2611</f>
        <v>0</v>
      </c>
      <c r="O2610" s="95">
        <f>+indicatorIDEAS!O2611</f>
        <v>0</v>
      </c>
      <c r="P2610" s="95">
        <f>+indicatorIDEAS!P2611</f>
        <v>3.3707865168539325E-2</v>
      </c>
      <c r="Q2610" s="95">
        <f>+indicatorIDEAS!Q2611</f>
        <v>3.896103896103896E-2</v>
      </c>
      <c r="R2610" s="95">
        <f>+indicatorIDEAS!R2611</f>
        <v>2.0408163265306121E-2</v>
      </c>
      <c r="S2610" s="95">
        <f>+indicatorIDEAS!S2611</f>
        <v>0</v>
      </c>
      <c r="T2610" s="95">
        <f>+indicatorIDEAS!T2611</f>
        <v>4.5454545454545456E-2</v>
      </c>
    </row>
    <row r="2611" spans="1:20">
      <c r="A2611" s="93" t="str">
        <f>+indicatorIDEAS!B2612</f>
        <v>Papua New Guinea</v>
      </c>
      <c r="B2611" s="93" t="str">
        <f>+indicatorIDEAS!C2612</f>
        <v>PNG</v>
      </c>
      <c r="C2611" s="93" t="str">
        <f>+VLOOKUP(B2611,'List of economiesWB'!$D$7:$G$224,3,FALSE)</f>
        <v>East Asia &amp; Pacific</v>
      </c>
      <c r="D2611" s="93" t="str">
        <f>+VLOOKUP(B2611,'List of economiesWB'!$D$7:$G$224,4,FALSE)</f>
        <v>Lower middle income</v>
      </c>
      <c r="E2611" s="94">
        <f>+indicatorIDEAS!D2612</f>
        <v>2005</v>
      </c>
      <c r="F2611" s="95">
        <f>+indicatorIDEAS!F2612</f>
        <v>12</v>
      </c>
      <c r="G2611" s="95">
        <f>+indicatorIDEAS!G2612</f>
        <v>6</v>
      </c>
      <c r="H2611" s="95">
        <f>+indicatorIDEAS!H2612</f>
        <v>1</v>
      </c>
      <c r="I2611" s="95">
        <f>+indicatorIDEAS!I2612</f>
        <v>0</v>
      </c>
      <c r="J2611" s="95">
        <f>+indicatorIDEAS!J2612</f>
        <v>4</v>
      </c>
      <c r="K2611" s="95">
        <f>+indicatorIDEAS!K2612</f>
        <v>0</v>
      </c>
      <c r="L2611" s="95">
        <f>+indicatorIDEAS!L2612</f>
        <v>0</v>
      </c>
      <c r="M2611" s="95">
        <f>+indicatorIDEAS!M2612</f>
        <v>0</v>
      </c>
      <c r="N2611" s="95">
        <f>+indicatorIDEAS!N2612</f>
        <v>0</v>
      </c>
      <c r="O2611" s="95">
        <f>+indicatorIDEAS!O2612</f>
        <v>0</v>
      </c>
      <c r="P2611" s="95">
        <f>+indicatorIDEAS!P2612</f>
        <v>2.7210884353741496E-2</v>
      </c>
      <c r="Q2611" s="95">
        <f>+indicatorIDEAS!Q2612</f>
        <v>3.1413612565445025E-2</v>
      </c>
      <c r="R2611" s="95">
        <f>+indicatorIDEAS!R2612</f>
        <v>1.6949152542372881E-2</v>
      </c>
      <c r="S2611" s="95">
        <f>+indicatorIDEAS!S2612</f>
        <v>0</v>
      </c>
      <c r="T2611" s="95">
        <f>+indicatorIDEAS!T2612</f>
        <v>3.669724770642202E-2</v>
      </c>
    </row>
    <row r="2612" spans="1:20">
      <c r="A2612" s="93" t="str">
        <f>+indicatorIDEAS!B2613</f>
        <v>Papua New Guinea</v>
      </c>
      <c r="B2612" s="93" t="str">
        <f>+indicatorIDEAS!C2613</f>
        <v>PNG</v>
      </c>
      <c r="C2612" s="93" t="str">
        <f>+VLOOKUP(B2612,'List of economiesWB'!$D$7:$G$224,3,FALSE)</f>
        <v>East Asia &amp; Pacific</v>
      </c>
      <c r="D2612" s="93" t="str">
        <f>+VLOOKUP(B2612,'List of economiesWB'!$D$7:$G$224,4,FALSE)</f>
        <v>Lower middle income</v>
      </c>
      <c r="E2612" s="94">
        <f>+indicatorIDEAS!D2613</f>
        <v>2006</v>
      </c>
      <c r="F2612" s="95">
        <f>+indicatorIDEAS!F2613</f>
        <v>12</v>
      </c>
      <c r="G2612" s="95">
        <f>+indicatorIDEAS!G2613</f>
        <v>6</v>
      </c>
      <c r="H2612" s="95">
        <f>+indicatorIDEAS!H2613</f>
        <v>1</v>
      </c>
      <c r="I2612" s="95">
        <f>+indicatorIDEAS!I2613</f>
        <v>0</v>
      </c>
      <c r="J2612" s="95">
        <f>+indicatorIDEAS!J2613</f>
        <v>4</v>
      </c>
      <c r="K2612" s="95">
        <f>+indicatorIDEAS!K2613</f>
        <v>0</v>
      </c>
      <c r="L2612" s="95">
        <f>+indicatorIDEAS!L2613</f>
        <v>0</v>
      </c>
      <c r="M2612" s="95">
        <f>+indicatorIDEAS!M2613</f>
        <v>0</v>
      </c>
      <c r="N2612" s="95">
        <f>+indicatorIDEAS!N2613</f>
        <v>0</v>
      </c>
      <c r="O2612" s="95">
        <f>+indicatorIDEAS!O2613</f>
        <v>0</v>
      </c>
      <c r="P2612" s="95">
        <f>+indicatorIDEAS!P2613</f>
        <v>2.4048096192384769E-2</v>
      </c>
      <c r="Q2612" s="95">
        <f>+indicatorIDEAS!Q2613</f>
        <v>2.7149321266968326E-2</v>
      </c>
      <c r="R2612" s="95">
        <f>+indicatorIDEAS!R2613</f>
        <v>1.5151515151515152E-2</v>
      </c>
      <c r="S2612" s="95">
        <f>+indicatorIDEAS!S2613</f>
        <v>0</v>
      </c>
      <c r="T2612" s="95">
        <f>+indicatorIDEAS!T2613</f>
        <v>3.3898305084745763E-2</v>
      </c>
    </row>
    <row r="2613" spans="1:20">
      <c r="A2613" s="93" t="str">
        <f>+indicatorIDEAS!B2614</f>
        <v>Papua New Guinea</v>
      </c>
      <c r="B2613" s="93" t="str">
        <f>+indicatorIDEAS!C2614</f>
        <v>PNG</v>
      </c>
      <c r="C2613" s="93" t="str">
        <f>+VLOOKUP(B2613,'List of economiesWB'!$D$7:$G$224,3,FALSE)</f>
        <v>East Asia &amp; Pacific</v>
      </c>
      <c r="D2613" s="93" t="str">
        <f>+VLOOKUP(B2613,'List of economiesWB'!$D$7:$G$224,4,FALSE)</f>
        <v>Lower middle income</v>
      </c>
      <c r="E2613" s="94">
        <f>+indicatorIDEAS!D2614</f>
        <v>2007</v>
      </c>
      <c r="F2613" s="95">
        <f>+indicatorIDEAS!F2614</f>
        <v>12</v>
      </c>
      <c r="G2613" s="95">
        <f>+indicatorIDEAS!G2614</f>
        <v>6</v>
      </c>
      <c r="H2613" s="95">
        <f>+indicatorIDEAS!H2614</f>
        <v>1</v>
      </c>
      <c r="I2613" s="95">
        <f>+indicatorIDEAS!I2614</f>
        <v>0</v>
      </c>
      <c r="J2613" s="95">
        <f>+indicatorIDEAS!J2614</f>
        <v>4</v>
      </c>
      <c r="K2613" s="95">
        <f>+indicatorIDEAS!K2614</f>
        <v>0</v>
      </c>
      <c r="L2613" s="95">
        <f>+indicatorIDEAS!L2614</f>
        <v>0</v>
      </c>
      <c r="M2613" s="95">
        <f>+indicatorIDEAS!M2614</f>
        <v>0</v>
      </c>
      <c r="N2613" s="95">
        <f>+indicatorIDEAS!N2614</f>
        <v>0</v>
      </c>
      <c r="O2613" s="95">
        <f>+indicatorIDEAS!O2614</f>
        <v>0</v>
      </c>
      <c r="P2613" s="95">
        <f>+indicatorIDEAS!P2614</f>
        <v>2.0618556701030927E-2</v>
      </c>
      <c r="Q2613" s="95">
        <f>+indicatorIDEAS!Q2614</f>
        <v>2.3166023166023165E-2</v>
      </c>
      <c r="R2613" s="95">
        <f>+indicatorIDEAS!R2614</f>
        <v>1.282051282051282E-2</v>
      </c>
      <c r="S2613" s="95">
        <f>+indicatorIDEAS!S2614</f>
        <v>0</v>
      </c>
      <c r="T2613" s="95">
        <f>+indicatorIDEAS!T2614</f>
        <v>2.8985507246376812E-2</v>
      </c>
    </row>
    <row r="2614" spans="1:20">
      <c r="A2614" s="93" t="str">
        <f>+indicatorIDEAS!B2615</f>
        <v>Papua New Guinea</v>
      </c>
      <c r="B2614" s="93" t="str">
        <f>+indicatorIDEAS!C2615</f>
        <v>PNG</v>
      </c>
      <c r="C2614" s="93" t="str">
        <f>+VLOOKUP(B2614,'List of economiesWB'!$D$7:$G$224,3,FALSE)</f>
        <v>East Asia &amp; Pacific</v>
      </c>
      <c r="D2614" s="93" t="str">
        <f>+VLOOKUP(B2614,'List of economiesWB'!$D$7:$G$224,4,FALSE)</f>
        <v>Lower middle income</v>
      </c>
      <c r="E2614" s="94">
        <f>+indicatorIDEAS!D2615</f>
        <v>2008</v>
      </c>
      <c r="F2614" s="95">
        <f>+indicatorIDEAS!F2615</f>
        <v>12</v>
      </c>
      <c r="G2614" s="95">
        <f>+indicatorIDEAS!G2615</f>
        <v>6</v>
      </c>
      <c r="H2614" s="95">
        <f>+indicatorIDEAS!H2615</f>
        <v>1</v>
      </c>
      <c r="I2614" s="95">
        <f>+indicatorIDEAS!I2615</f>
        <v>0</v>
      </c>
      <c r="J2614" s="95">
        <f>+indicatorIDEAS!J2615</f>
        <v>4</v>
      </c>
      <c r="K2614" s="95">
        <f>+indicatorIDEAS!K2615</f>
        <v>0</v>
      </c>
      <c r="L2614" s="95">
        <f>+indicatorIDEAS!L2615</f>
        <v>0</v>
      </c>
      <c r="M2614" s="95">
        <f>+indicatorIDEAS!M2615</f>
        <v>0</v>
      </c>
      <c r="N2614" s="95">
        <f>+indicatorIDEAS!N2615</f>
        <v>0</v>
      </c>
      <c r="O2614" s="95">
        <f>+indicatorIDEAS!O2615</f>
        <v>0</v>
      </c>
      <c r="P2614" s="95">
        <f>+indicatorIDEAS!P2615</f>
        <v>1.6282225237449117E-2</v>
      </c>
      <c r="Q2614" s="95">
        <f>+indicatorIDEAS!Q2615</f>
        <v>1.7910447761194031E-2</v>
      </c>
      <c r="R2614" s="95">
        <f>+indicatorIDEAS!R2615</f>
        <v>1.0526315789473684E-2</v>
      </c>
      <c r="S2614" s="95">
        <f>+indicatorIDEAS!S2615</f>
        <v>0</v>
      </c>
      <c r="T2614" s="95">
        <f>+indicatorIDEAS!T2615</f>
        <v>2.2727272727272728E-2</v>
      </c>
    </row>
    <row r="2615" spans="1:20">
      <c r="A2615" s="93" t="str">
        <f>+indicatorIDEAS!B2616</f>
        <v>Papua New Guinea</v>
      </c>
      <c r="B2615" s="93" t="str">
        <f>+indicatorIDEAS!C2616</f>
        <v>PNG</v>
      </c>
      <c r="C2615" s="93" t="str">
        <f>+VLOOKUP(B2615,'List of economiesWB'!$D$7:$G$224,3,FALSE)</f>
        <v>East Asia &amp; Pacific</v>
      </c>
      <c r="D2615" s="93" t="str">
        <f>+VLOOKUP(B2615,'List of economiesWB'!$D$7:$G$224,4,FALSE)</f>
        <v>Lower middle income</v>
      </c>
      <c r="E2615" s="94">
        <f>+indicatorIDEAS!D2616</f>
        <v>2009</v>
      </c>
      <c r="F2615" s="95">
        <f>+indicatorIDEAS!F2616</f>
        <v>12</v>
      </c>
      <c r="G2615" s="95">
        <f>+indicatorIDEAS!G2616</f>
        <v>6</v>
      </c>
      <c r="H2615" s="95">
        <f>+indicatorIDEAS!H2616</f>
        <v>1</v>
      </c>
      <c r="I2615" s="95">
        <f>+indicatorIDEAS!I2616</f>
        <v>0</v>
      </c>
      <c r="J2615" s="95">
        <f>+indicatorIDEAS!J2616</f>
        <v>4</v>
      </c>
      <c r="K2615" s="95">
        <f>+indicatorIDEAS!K2616</f>
        <v>0</v>
      </c>
      <c r="L2615" s="95">
        <f>+indicatorIDEAS!L2616</f>
        <v>0</v>
      </c>
      <c r="M2615" s="95">
        <f>+indicatorIDEAS!M2616</f>
        <v>0</v>
      </c>
      <c r="N2615" s="95">
        <f>+indicatorIDEAS!N2616</f>
        <v>0</v>
      </c>
      <c r="O2615" s="95">
        <f>+indicatorIDEAS!O2616</f>
        <v>0</v>
      </c>
      <c r="P2615" s="95">
        <f>+indicatorIDEAS!P2616</f>
        <v>1.1764705882352941E-2</v>
      </c>
      <c r="Q2615" s="95">
        <f>+indicatorIDEAS!Q2616</f>
        <v>1.2738853503184714E-2</v>
      </c>
      <c r="R2615" s="95">
        <f>+indicatorIDEAS!R2616</f>
        <v>7.874015748031496E-3</v>
      </c>
      <c r="S2615" s="95">
        <f>+indicatorIDEAS!S2616</f>
        <v>0</v>
      </c>
      <c r="T2615" s="95">
        <f>+indicatorIDEAS!T2616</f>
        <v>1.6064257028112448E-2</v>
      </c>
    </row>
    <row r="2616" spans="1:20">
      <c r="A2616" s="93" t="str">
        <f>+indicatorIDEAS!B2617</f>
        <v>Papua New Guinea</v>
      </c>
      <c r="B2616" s="93" t="str">
        <f>+indicatorIDEAS!C2617</f>
        <v>PNG</v>
      </c>
      <c r="C2616" s="93" t="str">
        <f>+VLOOKUP(B2616,'List of economiesWB'!$D$7:$G$224,3,FALSE)</f>
        <v>East Asia &amp; Pacific</v>
      </c>
      <c r="D2616" s="93" t="str">
        <f>+VLOOKUP(B2616,'List of economiesWB'!$D$7:$G$224,4,FALSE)</f>
        <v>Lower middle income</v>
      </c>
      <c r="E2616" s="94">
        <f>+indicatorIDEAS!D2617</f>
        <v>2010</v>
      </c>
      <c r="F2616" s="95">
        <f>+indicatorIDEAS!F2617</f>
        <v>12</v>
      </c>
      <c r="G2616" s="95">
        <f>+indicatorIDEAS!G2617</f>
        <v>6</v>
      </c>
      <c r="H2616" s="95">
        <f>+indicatorIDEAS!H2617</f>
        <v>1</v>
      </c>
      <c r="I2616" s="95">
        <f>+indicatorIDEAS!I2617</f>
        <v>0</v>
      </c>
      <c r="J2616" s="95">
        <f>+indicatorIDEAS!J2617</f>
        <v>4</v>
      </c>
      <c r="K2616" s="95">
        <f>+indicatorIDEAS!K2617</f>
        <v>0</v>
      </c>
      <c r="L2616" s="95">
        <f>+indicatorIDEAS!L2617</f>
        <v>0</v>
      </c>
      <c r="M2616" s="95">
        <f>+indicatorIDEAS!M2617</f>
        <v>0</v>
      </c>
      <c r="N2616" s="95">
        <f>+indicatorIDEAS!N2617</f>
        <v>0</v>
      </c>
      <c r="O2616" s="95">
        <f>+indicatorIDEAS!O2617</f>
        <v>0</v>
      </c>
      <c r="P2616" s="95">
        <f>+indicatorIDEAS!P2617</f>
        <v>9.4861660079051391E-3</v>
      </c>
      <c r="Q2616" s="95">
        <f>+indicatorIDEAS!Q2617</f>
        <v>1.0526315789473684E-2</v>
      </c>
      <c r="R2616" s="95">
        <f>+indicatorIDEAS!R2617</f>
        <v>6.1728395061728392E-3</v>
      </c>
      <c r="S2616" s="95">
        <f>+indicatorIDEAS!S2617</f>
        <v>0</v>
      </c>
      <c r="T2616" s="95">
        <f>+indicatorIDEAS!T2617</f>
        <v>1.3029315960912053E-2</v>
      </c>
    </row>
    <row r="2617" spans="1:20">
      <c r="A2617" s="93" t="str">
        <f>+indicatorIDEAS!B2618</f>
        <v>Papua New Guinea</v>
      </c>
      <c r="B2617" s="93" t="str">
        <f>+indicatorIDEAS!C2618</f>
        <v>PNG</v>
      </c>
      <c r="C2617" s="93" t="str">
        <f>+VLOOKUP(B2617,'List of economiesWB'!$D$7:$G$224,3,FALSE)</f>
        <v>East Asia &amp; Pacific</v>
      </c>
      <c r="D2617" s="93" t="str">
        <f>+VLOOKUP(B2617,'List of economiesWB'!$D$7:$G$224,4,FALSE)</f>
        <v>Lower middle income</v>
      </c>
      <c r="E2617" s="94">
        <f>+indicatorIDEAS!D2618</f>
        <v>2011</v>
      </c>
      <c r="F2617" s="95">
        <f>+indicatorIDEAS!F2618</f>
        <v>13</v>
      </c>
      <c r="G2617" s="95">
        <f>+indicatorIDEAS!G2618</f>
        <v>7</v>
      </c>
      <c r="H2617" s="95">
        <f>+indicatorIDEAS!H2618</f>
        <v>1</v>
      </c>
      <c r="I2617" s="95">
        <f>+indicatorIDEAS!I2618</f>
        <v>0</v>
      </c>
      <c r="J2617" s="95">
        <f>+indicatorIDEAS!J2618</f>
        <v>4</v>
      </c>
      <c r="K2617" s="95">
        <f>+indicatorIDEAS!K2618</f>
        <v>3.4246575342465752E-3</v>
      </c>
      <c r="L2617" s="95">
        <f>+indicatorIDEAS!L2618</f>
        <v>7.0921985815602835E-3</v>
      </c>
      <c r="M2617" s="95">
        <f>+indicatorIDEAS!M2618</f>
        <v>0</v>
      </c>
      <c r="N2617" s="95">
        <f>+indicatorIDEAS!N2618</f>
        <v>0</v>
      </c>
      <c r="O2617" s="95">
        <f>+indicatorIDEAS!O2618</f>
        <v>0</v>
      </c>
      <c r="P2617" s="95">
        <f>+indicatorIDEAS!P2618</f>
        <v>8.3493898522800265E-3</v>
      </c>
      <c r="Q2617" s="95">
        <f>+indicatorIDEAS!Q2618</f>
        <v>9.8452883263009851E-3</v>
      </c>
      <c r="R2617" s="95">
        <f>+indicatorIDEAS!R2618</f>
        <v>5.0251256281407036E-3</v>
      </c>
      <c r="S2617" s="95">
        <f>+indicatorIDEAS!S2618</f>
        <v>0</v>
      </c>
      <c r="T2617" s="95">
        <f>+indicatorIDEAS!T2618</f>
        <v>1.098901098901099E-2</v>
      </c>
    </row>
    <row r="2618" spans="1:20">
      <c r="A2618" s="93" t="str">
        <f>+indicatorIDEAS!B2619</f>
        <v>Papua New Guinea</v>
      </c>
      <c r="B2618" s="93" t="str">
        <f>+indicatorIDEAS!C2619</f>
        <v>PNG</v>
      </c>
      <c r="C2618" s="93" t="str">
        <f>+VLOOKUP(B2618,'List of economiesWB'!$D$7:$G$224,3,FALSE)</f>
        <v>East Asia &amp; Pacific</v>
      </c>
      <c r="D2618" s="93" t="str">
        <f>+VLOOKUP(B2618,'List of economiesWB'!$D$7:$G$224,4,FALSE)</f>
        <v>Lower middle income</v>
      </c>
      <c r="E2618" s="94">
        <f>+indicatorIDEAS!D2619</f>
        <v>2012</v>
      </c>
      <c r="F2618" s="95">
        <f>+indicatorIDEAS!F2619</f>
        <v>13</v>
      </c>
      <c r="G2618" s="95">
        <f>+indicatorIDEAS!G2619</f>
        <v>7</v>
      </c>
      <c r="H2618" s="95">
        <f>+indicatorIDEAS!H2619</f>
        <v>1</v>
      </c>
      <c r="I2618" s="95">
        <f>+indicatorIDEAS!I2619</f>
        <v>0</v>
      </c>
      <c r="J2618" s="95">
        <f>+indicatorIDEAS!J2619</f>
        <v>4</v>
      </c>
      <c r="K2618" s="95">
        <f>+indicatorIDEAS!K2619</f>
        <v>0</v>
      </c>
      <c r="L2618" s="95">
        <f>+indicatorIDEAS!L2619</f>
        <v>0</v>
      </c>
      <c r="M2618" s="95">
        <f>+indicatorIDEAS!M2619</f>
        <v>0</v>
      </c>
      <c r="N2618" s="95">
        <f>+indicatorIDEAS!N2619</f>
        <v>0</v>
      </c>
      <c r="O2618" s="95">
        <f>+indicatorIDEAS!O2619</f>
        <v>0</v>
      </c>
      <c r="P2618" s="95">
        <f>+indicatorIDEAS!P2619</f>
        <v>7.874015748031496E-3</v>
      </c>
      <c r="Q2618" s="95">
        <f>+indicatorIDEAS!Q2619</f>
        <v>9.2348284960422165E-3</v>
      </c>
      <c r="R2618" s="95">
        <f>+indicatorIDEAS!R2619</f>
        <v>4.7846889952153108E-3</v>
      </c>
      <c r="S2618" s="95">
        <f>+indicatorIDEAS!S2619</f>
        <v>0</v>
      </c>
      <c r="T2618" s="95">
        <f>+indicatorIDEAS!T2619</f>
        <v>1.0498687664041995E-2</v>
      </c>
    </row>
    <row r="2619" spans="1:20">
      <c r="A2619" s="93" t="str">
        <f>+indicatorIDEAS!B2620</f>
        <v>Papua New Guinea</v>
      </c>
      <c r="B2619" s="93" t="str">
        <f>+indicatorIDEAS!C2620</f>
        <v>PNG</v>
      </c>
      <c r="C2619" s="93" t="str">
        <f>+VLOOKUP(B2619,'List of economiesWB'!$D$7:$G$224,3,FALSE)</f>
        <v>East Asia &amp; Pacific</v>
      </c>
      <c r="D2619" s="93" t="str">
        <f>+VLOOKUP(B2619,'List of economiesWB'!$D$7:$G$224,4,FALSE)</f>
        <v>Lower middle income</v>
      </c>
      <c r="E2619" s="94">
        <f>+indicatorIDEAS!D2620</f>
        <v>2013</v>
      </c>
      <c r="F2619" s="95">
        <f>+indicatorIDEAS!F2620</f>
        <v>13</v>
      </c>
      <c r="G2619" s="95">
        <f>+indicatorIDEAS!G2620</f>
        <v>7</v>
      </c>
      <c r="H2619" s="95">
        <f>+indicatorIDEAS!H2620</f>
        <v>1</v>
      </c>
      <c r="I2619" s="95">
        <f>+indicatorIDEAS!I2620</f>
        <v>0</v>
      </c>
      <c r="J2619" s="95">
        <f>+indicatorIDEAS!J2620</f>
        <v>4</v>
      </c>
      <c r="K2619" s="95">
        <f>+indicatorIDEAS!K2620</f>
        <v>0</v>
      </c>
      <c r="L2619" s="95">
        <f>+indicatorIDEAS!L2620</f>
        <v>0</v>
      </c>
      <c r="M2619" s="95">
        <f>+indicatorIDEAS!M2620</f>
        <v>0</v>
      </c>
      <c r="N2619" s="95">
        <f>+indicatorIDEAS!N2620</f>
        <v>0</v>
      </c>
      <c r="O2619" s="95">
        <f>+indicatorIDEAS!O2620</f>
        <v>0</v>
      </c>
      <c r="P2619" s="95">
        <f>+indicatorIDEAS!P2620</f>
        <v>7.4669730040206779E-3</v>
      </c>
      <c r="Q2619" s="95">
        <f>+indicatorIDEAS!Q2620</f>
        <v>8.7064676616915426E-3</v>
      </c>
      <c r="R2619" s="95">
        <f>+indicatorIDEAS!R2620</f>
        <v>4.6948356807511738E-3</v>
      </c>
      <c r="S2619" s="95">
        <f>+indicatorIDEAS!S2620</f>
        <v>0</v>
      </c>
      <c r="T2619" s="95">
        <f>+indicatorIDEAS!T2620</f>
        <v>9.7560975609756097E-3</v>
      </c>
    </row>
    <row r="2620" spans="1:20">
      <c r="A2620" s="93" t="str">
        <f>+indicatorIDEAS!B2621</f>
        <v>Papua New Guinea</v>
      </c>
      <c r="B2620" s="93" t="str">
        <f>+indicatorIDEAS!C2621</f>
        <v>PNG</v>
      </c>
      <c r="C2620" s="93" t="str">
        <f>+VLOOKUP(B2620,'List of economiesWB'!$D$7:$G$224,3,FALSE)</f>
        <v>East Asia &amp; Pacific</v>
      </c>
      <c r="D2620" s="93" t="str">
        <f>+VLOOKUP(B2620,'List of economiesWB'!$D$7:$G$224,4,FALSE)</f>
        <v>Lower middle income</v>
      </c>
      <c r="E2620" s="94">
        <f>+indicatorIDEAS!D2621</f>
        <v>2014</v>
      </c>
      <c r="F2620" s="95">
        <f>+indicatorIDEAS!F2621</f>
        <v>13</v>
      </c>
      <c r="G2620" s="95">
        <f>+indicatorIDEAS!G2621</f>
        <v>7</v>
      </c>
      <c r="H2620" s="95">
        <f>+indicatorIDEAS!H2621</f>
        <v>1</v>
      </c>
      <c r="I2620" s="95">
        <f>+indicatorIDEAS!I2621</f>
        <v>0</v>
      </c>
      <c r="J2620" s="95">
        <f>+indicatorIDEAS!J2621</f>
        <v>4</v>
      </c>
      <c r="K2620" s="95">
        <f>+indicatorIDEAS!K2621</f>
        <v>0</v>
      </c>
      <c r="L2620" s="95">
        <f>+indicatorIDEAS!L2621</f>
        <v>0</v>
      </c>
      <c r="M2620" s="95">
        <f>+indicatorIDEAS!M2621</f>
        <v>0</v>
      </c>
      <c r="N2620" s="95">
        <f>+indicatorIDEAS!N2621</f>
        <v>0</v>
      </c>
      <c r="O2620" s="95">
        <f>+indicatorIDEAS!O2621</f>
        <v>0</v>
      </c>
      <c r="P2620" s="95">
        <f>+indicatorIDEAS!P2621</f>
        <v>6.842105263157895E-3</v>
      </c>
      <c r="Q2620" s="95">
        <f>+indicatorIDEAS!Q2621</f>
        <v>7.972665148063782E-3</v>
      </c>
      <c r="R2620" s="95">
        <f>+indicatorIDEAS!R2621</f>
        <v>4.4052863436123352E-3</v>
      </c>
      <c r="S2620" s="95">
        <f>+indicatorIDEAS!S2621</f>
        <v>0</v>
      </c>
      <c r="T2620" s="95">
        <f>+indicatorIDEAS!T2621</f>
        <v>8.8495575221238937E-3</v>
      </c>
    </row>
    <row r="2621" spans="1:20">
      <c r="A2621" s="93" t="str">
        <f>+indicatorIDEAS!B2622</f>
        <v>Papua New Guinea</v>
      </c>
      <c r="B2621" s="93" t="str">
        <f>+indicatorIDEAS!C2622</f>
        <v>PNG</v>
      </c>
      <c r="C2621" s="93" t="str">
        <f>+VLOOKUP(B2621,'List of economiesWB'!$D$7:$G$224,3,FALSE)</f>
        <v>East Asia &amp; Pacific</v>
      </c>
      <c r="D2621" s="93" t="str">
        <f>+VLOOKUP(B2621,'List of economiesWB'!$D$7:$G$224,4,FALSE)</f>
        <v>Lower middle income</v>
      </c>
      <c r="E2621" s="94">
        <f>+indicatorIDEAS!D2622</f>
        <v>2015</v>
      </c>
      <c r="F2621" s="95">
        <f>+indicatorIDEAS!F2622</f>
        <v>13</v>
      </c>
      <c r="G2621" s="95">
        <f>+indicatorIDEAS!G2622</f>
        <v>7</v>
      </c>
      <c r="H2621" s="95">
        <f>+indicatorIDEAS!H2622</f>
        <v>1</v>
      </c>
      <c r="I2621" s="95">
        <f>+indicatorIDEAS!I2622</f>
        <v>0</v>
      </c>
      <c r="J2621" s="95">
        <f>+indicatorIDEAS!J2622</f>
        <v>4</v>
      </c>
      <c r="K2621" s="95">
        <f>+indicatorIDEAS!K2622</f>
        <v>0</v>
      </c>
      <c r="L2621" s="95">
        <f>+indicatorIDEAS!L2622</f>
        <v>0</v>
      </c>
      <c r="M2621" s="95">
        <f>+indicatorIDEAS!M2622</f>
        <v>0</v>
      </c>
      <c r="N2621" s="95">
        <f>+indicatorIDEAS!N2622</f>
        <v>0</v>
      </c>
      <c r="O2621" s="95">
        <f>+indicatorIDEAS!O2622</f>
        <v>0</v>
      </c>
      <c r="P2621" s="95">
        <f>+indicatorIDEAS!P2622</f>
        <v>6.4644455494778713E-3</v>
      </c>
      <c r="Q2621" s="95">
        <f>+indicatorIDEAS!Q2622</f>
        <v>7.478632478632479E-3</v>
      </c>
      <c r="R2621" s="95">
        <f>+indicatorIDEAS!R2622</f>
        <v>4.1841004184100415E-3</v>
      </c>
      <c r="S2621" s="95">
        <f>+indicatorIDEAS!S2622</f>
        <v>0</v>
      </c>
      <c r="T2621" s="95">
        <f>+indicatorIDEAS!T2622</f>
        <v>8.2815734989648039E-3</v>
      </c>
    </row>
    <row r="2622" spans="1:20">
      <c r="A2622" s="93" t="str">
        <f>+indicatorIDEAS!B2623</f>
        <v>Poland</v>
      </c>
      <c r="B2622" s="93" t="str">
        <f>+indicatorIDEAS!C2623</f>
        <v>POL</v>
      </c>
      <c r="C2622" s="93" t="str">
        <f>+VLOOKUP(B2622,'List of economiesWB'!$D$7:$G$224,3,FALSE)</f>
        <v>Europe &amp; Central Asia</v>
      </c>
      <c r="D2622" s="93" t="str">
        <f>+VLOOKUP(B2622,'List of economiesWB'!$D$7:$G$224,4,FALSE)</f>
        <v>High income</v>
      </c>
      <c r="E2622" s="94">
        <f>+indicatorIDEAS!D2623</f>
        <v>1996</v>
      </c>
      <c r="F2622" s="95">
        <f>+indicatorIDEAS!F2623</f>
        <v>0</v>
      </c>
      <c r="G2622" s="95">
        <f>+indicatorIDEAS!G2623</f>
        <v>0</v>
      </c>
      <c r="H2622" s="95">
        <f>+indicatorIDEAS!H2623</f>
        <v>0</v>
      </c>
      <c r="I2622" s="95">
        <f>+indicatorIDEAS!I2623</f>
        <v>0</v>
      </c>
      <c r="J2622" s="95">
        <f>+indicatorIDEAS!J2623</f>
        <v>0</v>
      </c>
      <c r="K2622" s="95">
        <f>+indicatorIDEAS!K2623</f>
        <v>0</v>
      </c>
      <c r="L2622" s="95">
        <f>+indicatorIDEAS!L2623</f>
        <v>0</v>
      </c>
      <c r="M2622" s="95">
        <f>+indicatorIDEAS!M2623</f>
        <v>0</v>
      </c>
      <c r="N2622" s="95">
        <f>+indicatorIDEAS!N2623</f>
        <v>0</v>
      </c>
      <c r="O2622" s="95">
        <f>+indicatorIDEAS!O2623</f>
        <v>0</v>
      </c>
      <c r="P2622" s="95">
        <f>+indicatorIDEAS!P2623</f>
        <v>0</v>
      </c>
      <c r="Q2622" s="95">
        <f>+indicatorIDEAS!Q2623</f>
        <v>0</v>
      </c>
      <c r="R2622" s="95">
        <f>+indicatorIDEAS!R2623</f>
        <v>0</v>
      </c>
      <c r="S2622" s="95">
        <f>+indicatorIDEAS!S2623</f>
        <v>0</v>
      </c>
      <c r="T2622" s="95">
        <f>+indicatorIDEAS!T2623</f>
        <v>0</v>
      </c>
    </row>
    <row r="2623" spans="1:20">
      <c r="A2623" s="93" t="str">
        <f>+indicatorIDEAS!B2624</f>
        <v>Poland</v>
      </c>
      <c r="B2623" s="93" t="str">
        <f>+indicatorIDEAS!C2624</f>
        <v>POL</v>
      </c>
      <c r="C2623" s="93" t="str">
        <f>+VLOOKUP(B2623,'List of economiesWB'!$D$7:$G$224,3,FALSE)</f>
        <v>Europe &amp; Central Asia</v>
      </c>
      <c r="D2623" s="93" t="str">
        <f>+VLOOKUP(B2623,'List of economiesWB'!$D$7:$G$224,4,FALSE)</f>
        <v>High income</v>
      </c>
      <c r="E2623" s="94">
        <f>+indicatorIDEAS!D2624</f>
        <v>1997</v>
      </c>
      <c r="F2623" s="95">
        <f>+indicatorIDEAS!F2624</f>
        <v>2</v>
      </c>
      <c r="G2623" s="95">
        <f>+indicatorIDEAS!G2624</f>
        <v>1</v>
      </c>
      <c r="H2623" s="95">
        <f>+indicatorIDEAS!H2624</f>
        <v>0</v>
      </c>
      <c r="I2623" s="95">
        <f>+indicatorIDEAS!I2624</f>
        <v>0</v>
      </c>
      <c r="J2623" s="95">
        <f>+indicatorIDEAS!J2624</f>
        <v>1</v>
      </c>
      <c r="K2623" s="95">
        <f>+indicatorIDEAS!K2624</f>
        <v>3.125E-2</v>
      </c>
      <c r="L2623" s="95">
        <f>+indicatorIDEAS!L2624</f>
        <v>3.125E-2</v>
      </c>
      <c r="M2623" s="95">
        <f>+indicatorIDEAS!M2624</f>
        <v>0</v>
      </c>
      <c r="N2623" s="95">
        <f>+indicatorIDEAS!N2624</f>
        <v>0</v>
      </c>
      <c r="O2623" s="95">
        <f>+indicatorIDEAS!O2624</f>
        <v>7.6923076923076927E-2</v>
      </c>
      <c r="P2623" s="95">
        <f>+indicatorIDEAS!P2624</f>
        <v>2.5974025974025976E-2</v>
      </c>
      <c r="Q2623" s="95">
        <f>+indicatorIDEAS!Q2624</f>
        <v>3.0303030303030304E-2</v>
      </c>
      <c r="R2623" s="95">
        <f>+indicatorIDEAS!R2624</f>
        <v>0</v>
      </c>
      <c r="S2623" s="95">
        <f>+indicatorIDEAS!S2624</f>
        <v>0</v>
      </c>
      <c r="T2623" s="95">
        <f>+indicatorIDEAS!T2624</f>
        <v>6.6666666666666666E-2</v>
      </c>
    </row>
    <row r="2624" spans="1:20">
      <c r="A2624" s="93" t="str">
        <f>+indicatorIDEAS!B2625</f>
        <v>Poland</v>
      </c>
      <c r="B2624" s="93" t="str">
        <f>+indicatorIDEAS!C2625</f>
        <v>POL</v>
      </c>
      <c r="C2624" s="93" t="str">
        <f>+VLOOKUP(B2624,'List of economiesWB'!$D$7:$G$224,3,FALSE)</f>
        <v>Europe &amp; Central Asia</v>
      </c>
      <c r="D2624" s="93" t="str">
        <f>+VLOOKUP(B2624,'List of economiesWB'!$D$7:$G$224,4,FALSE)</f>
        <v>High income</v>
      </c>
      <c r="E2624" s="94">
        <f>+indicatorIDEAS!D2625</f>
        <v>1998</v>
      </c>
      <c r="F2624" s="95">
        <f>+indicatorIDEAS!F2625</f>
        <v>2</v>
      </c>
      <c r="G2624" s="95">
        <f>+indicatorIDEAS!G2625</f>
        <v>1</v>
      </c>
      <c r="H2624" s="95">
        <f>+indicatorIDEAS!H2625</f>
        <v>0</v>
      </c>
      <c r="I2624" s="95">
        <f>+indicatorIDEAS!I2625</f>
        <v>0</v>
      </c>
      <c r="J2624" s="95">
        <f>+indicatorIDEAS!J2625</f>
        <v>1</v>
      </c>
      <c r="K2624" s="95">
        <f>+indicatorIDEAS!K2625</f>
        <v>0</v>
      </c>
      <c r="L2624" s="95">
        <f>+indicatorIDEAS!L2625</f>
        <v>0</v>
      </c>
      <c r="M2624" s="95">
        <f>+indicatorIDEAS!M2625</f>
        <v>0</v>
      </c>
      <c r="N2624" s="95">
        <f>+indicatorIDEAS!N2625</f>
        <v>0</v>
      </c>
      <c r="O2624" s="95">
        <f>+indicatorIDEAS!O2625</f>
        <v>0</v>
      </c>
      <c r="P2624" s="95">
        <f>+indicatorIDEAS!P2625</f>
        <v>2.0202020202020204E-2</v>
      </c>
      <c r="Q2624" s="95">
        <f>+indicatorIDEAS!Q2625</f>
        <v>2.6315789473684209E-2</v>
      </c>
      <c r="R2624" s="95">
        <f>+indicatorIDEAS!R2625</f>
        <v>0</v>
      </c>
      <c r="S2624" s="95">
        <f>+indicatorIDEAS!S2625</f>
        <v>0</v>
      </c>
      <c r="T2624" s="95">
        <f>+indicatorIDEAS!T2625</f>
        <v>4.7619047619047616E-2</v>
      </c>
    </row>
    <row r="2625" spans="1:20">
      <c r="A2625" s="93" t="str">
        <f>+indicatorIDEAS!B2626</f>
        <v>Poland</v>
      </c>
      <c r="B2625" s="93" t="str">
        <f>+indicatorIDEAS!C2626</f>
        <v>POL</v>
      </c>
      <c r="C2625" s="93" t="str">
        <f>+VLOOKUP(B2625,'List of economiesWB'!$D$7:$G$224,3,FALSE)</f>
        <v>Europe &amp; Central Asia</v>
      </c>
      <c r="D2625" s="93" t="str">
        <f>+VLOOKUP(B2625,'List of economiesWB'!$D$7:$G$224,4,FALSE)</f>
        <v>High income</v>
      </c>
      <c r="E2625" s="94">
        <f>+indicatorIDEAS!D2626</f>
        <v>1999</v>
      </c>
      <c r="F2625" s="95">
        <f>+indicatorIDEAS!F2626</f>
        <v>2</v>
      </c>
      <c r="G2625" s="95">
        <f>+indicatorIDEAS!G2626</f>
        <v>1</v>
      </c>
      <c r="H2625" s="95">
        <f>+indicatorIDEAS!H2626</f>
        <v>0</v>
      </c>
      <c r="I2625" s="95">
        <f>+indicatorIDEAS!I2626</f>
        <v>0</v>
      </c>
      <c r="J2625" s="95">
        <f>+indicatorIDEAS!J2626</f>
        <v>1</v>
      </c>
      <c r="K2625" s="95">
        <f>+indicatorIDEAS!K2626</f>
        <v>0</v>
      </c>
      <c r="L2625" s="95">
        <f>+indicatorIDEAS!L2626</f>
        <v>0</v>
      </c>
      <c r="M2625" s="95">
        <f>+indicatorIDEAS!M2626</f>
        <v>0</v>
      </c>
      <c r="N2625" s="95">
        <f>+indicatorIDEAS!N2626</f>
        <v>0</v>
      </c>
      <c r="O2625" s="95">
        <f>+indicatorIDEAS!O2626</f>
        <v>0</v>
      </c>
      <c r="P2625" s="95">
        <f>+indicatorIDEAS!P2626</f>
        <v>1.6666666666666666E-2</v>
      </c>
      <c r="Q2625" s="95">
        <f>+indicatorIDEAS!Q2626</f>
        <v>2.3255813953488372E-2</v>
      </c>
      <c r="R2625" s="95">
        <f>+indicatorIDEAS!R2626</f>
        <v>0</v>
      </c>
      <c r="S2625" s="95">
        <f>+indicatorIDEAS!S2626</f>
        <v>0</v>
      </c>
      <c r="T2625" s="95">
        <f>+indicatorIDEAS!T2626</f>
        <v>3.7037037037037035E-2</v>
      </c>
    </row>
    <row r="2626" spans="1:20">
      <c r="A2626" s="93" t="str">
        <f>+indicatorIDEAS!B2627</f>
        <v>Poland</v>
      </c>
      <c r="B2626" s="93" t="str">
        <f>+indicatorIDEAS!C2627</f>
        <v>POL</v>
      </c>
      <c r="C2626" s="93" t="str">
        <f>+VLOOKUP(B2626,'List of economiesWB'!$D$7:$G$224,3,FALSE)</f>
        <v>Europe &amp; Central Asia</v>
      </c>
      <c r="D2626" s="93" t="str">
        <f>+VLOOKUP(B2626,'List of economiesWB'!$D$7:$G$224,4,FALSE)</f>
        <v>High income</v>
      </c>
      <c r="E2626" s="94">
        <f>+indicatorIDEAS!D2627</f>
        <v>2000</v>
      </c>
      <c r="F2626" s="95">
        <f>+indicatorIDEAS!F2627</f>
        <v>2</v>
      </c>
      <c r="G2626" s="95">
        <f>+indicatorIDEAS!G2627</f>
        <v>1</v>
      </c>
      <c r="H2626" s="95">
        <f>+indicatorIDEAS!H2627</f>
        <v>0</v>
      </c>
      <c r="I2626" s="95">
        <f>+indicatorIDEAS!I2627</f>
        <v>0</v>
      </c>
      <c r="J2626" s="95">
        <f>+indicatorIDEAS!J2627</f>
        <v>1</v>
      </c>
      <c r="K2626" s="95">
        <f>+indicatorIDEAS!K2627</f>
        <v>0</v>
      </c>
      <c r="L2626" s="95">
        <f>+indicatorIDEAS!L2627</f>
        <v>0</v>
      </c>
      <c r="M2626" s="95">
        <f>+indicatorIDEAS!M2627</f>
        <v>0</v>
      </c>
      <c r="N2626" s="95">
        <f>+indicatorIDEAS!N2627</f>
        <v>0</v>
      </c>
      <c r="O2626" s="95">
        <f>+indicatorIDEAS!O2627</f>
        <v>0</v>
      </c>
      <c r="P2626" s="95">
        <f>+indicatorIDEAS!P2627</f>
        <v>1.0810810810810811E-2</v>
      </c>
      <c r="Q2626" s="95">
        <f>+indicatorIDEAS!Q2627</f>
        <v>1.3333333333333334E-2</v>
      </c>
      <c r="R2626" s="95">
        <f>+indicatorIDEAS!R2627</f>
        <v>0</v>
      </c>
      <c r="S2626" s="95">
        <f>+indicatorIDEAS!S2627</f>
        <v>0</v>
      </c>
      <c r="T2626" s="95">
        <f>+indicatorIDEAS!T2627</f>
        <v>2.6315789473684209E-2</v>
      </c>
    </row>
    <row r="2627" spans="1:20">
      <c r="A2627" s="93" t="str">
        <f>+indicatorIDEAS!B2628</f>
        <v>Poland</v>
      </c>
      <c r="B2627" s="93" t="str">
        <f>+indicatorIDEAS!C2628</f>
        <v>POL</v>
      </c>
      <c r="C2627" s="93" t="str">
        <f>+VLOOKUP(B2627,'List of economiesWB'!$D$7:$G$224,3,FALSE)</f>
        <v>Europe &amp; Central Asia</v>
      </c>
      <c r="D2627" s="93" t="str">
        <f>+VLOOKUP(B2627,'List of economiesWB'!$D$7:$G$224,4,FALSE)</f>
        <v>High income</v>
      </c>
      <c r="E2627" s="94">
        <f>+indicatorIDEAS!D2628</f>
        <v>2001</v>
      </c>
      <c r="F2627" s="95">
        <f>+indicatorIDEAS!F2628</f>
        <v>2</v>
      </c>
      <c r="G2627" s="95">
        <f>+indicatorIDEAS!G2628</f>
        <v>1</v>
      </c>
      <c r="H2627" s="95">
        <f>+indicatorIDEAS!H2628</f>
        <v>0</v>
      </c>
      <c r="I2627" s="95">
        <f>+indicatorIDEAS!I2628</f>
        <v>0</v>
      </c>
      <c r="J2627" s="95">
        <f>+indicatorIDEAS!J2628</f>
        <v>1</v>
      </c>
      <c r="K2627" s="95">
        <f>+indicatorIDEAS!K2628</f>
        <v>0</v>
      </c>
      <c r="L2627" s="95">
        <f>+indicatorIDEAS!L2628</f>
        <v>0</v>
      </c>
      <c r="M2627" s="95">
        <f>+indicatorIDEAS!M2628</f>
        <v>0</v>
      </c>
      <c r="N2627" s="95">
        <f>+indicatorIDEAS!N2628</f>
        <v>0</v>
      </c>
      <c r="O2627" s="95">
        <f>+indicatorIDEAS!O2628</f>
        <v>0</v>
      </c>
      <c r="P2627" s="95">
        <f>+indicatorIDEAS!P2628</f>
        <v>9.1324200913242004E-3</v>
      </c>
      <c r="Q2627" s="95">
        <f>+indicatorIDEAS!Q2628</f>
        <v>1.1494252873563218E-2</v>
      </c>
      <c r="R2627" s="95">
        <f>+indicatorIDEAS!R2628</f>
        <v>0</v>
      </c>
      <c r="S2627" s="95">
        <f>+indicatorIDEAS!S2628</f>
        <v>0</v>
      </c>
      <c r="T2627" s="95">
        <f>+indicatorIDEAS!T2628</f>
        <v>2.2727272727272728E-2</v>
      </c>
    </row>
    <row r="2628" spans="1:20">
      <c r="A2628" s="93" t="str">
        <f>+indicatorIDEAS!B2629</f>
        <v>Poland</v>
      </c>
      <c r="B2628" s="93" t="str">
        <f>+indicatorIDEAS!C2629</f>
        <v>POL</v>
      </c>
      <c r="C2628" s="93" t="str">
        <f>+VLOOKUP(B2628,'List of economiesWB'!$D$7:$G$224,3,FALSE)</f>
        <v>Europe &amp; Central Asia</v>
      </c>
      <c r="D2628" s="93" t="str">
        <f>+VLOOKUP(B2628,'List of economiesWB'!$D$7:$G$224,4,FALSE)</f>
        <v>High income</v>
      </c>
      <c r="E2628" s="94">
        <f>+indicatorIDEAS!D2629</f>
        <v>2002</v>
      </c>
      <c r="F2628" s="95">
        <f>+indicatorIDEAS!F2629</f>
        <v>2</v>
      </c>
      <c r="G2628" s="95">
        <f>+indicatorIDEAS!G2629</f>
        <v>1</v>
      </c>
      <c r="H2628" s="95">
        <f>+indicatorIDEAS!H2629</f>
        <v>0</v>
      </c>
      <c r="I2628" s="95">
        <f>+indicatorIDEAS!I2629</f>
        <v>0</v>
      </c>
      <c r="J2628" s="95">
        <f>+indicatorIDEAS!J2629</f>
        <v>1</v>
      </c>
      <c r="K2628" s="95">
        <f>+indicatorIDEAS!K2629</f>
        <v>0</v>
      </c>
      <c r="L2628" s="95">
        <f>+indicatorIDEAS!L2629</f>
        <v>0</v>
      </c>
      <c r="M2628" s="95">
        <f>+indicatorIDEAS!M2629</f>
        <v>0</v>
      </c>
      <c r="N2628" s="95">
        <f>+indicatorIDEAS!N2629</f>
        <v>0</v>
      </c>
      <c r="O2628" s="95">
        <f>+indicatorIDEAS!O2629</f>
        <v>0</v>
      </c>
      <c r="P2628" s="95">
        <f>+indicatorIDEAS!P2629</f>
        <v>7.4349442379182153E-3</v>
      </c>
      <c r="Q2628" s="95">
        <f>+indicatorIDEAS!Q2629</f>
        <v>8.771929824561403E-3</v>
      </c>
      <c r="R2628" s="95">
        <f>+indicatorIDEAS!R2629</f>
        <v>0</v>
      </c>
      <c r="S2628" s="95">
        <f>+indicatorIDEAS!S2629</f>
        <v>0</v>
      </c>
      <c r="T2628" s="95">
        <f>+indicatorIDEAS!T2629</f>
        <v>1.6393442622950821E-2</v>
      </c>
    </row>
    <row r="2629" spans="1:20">
      <c r="A2629" s="93" t="str">
        <f>+indicatorIDEAS!B2630</f>
        <v>Poland</v>
      </c>
      <c r="B2629" s="93" t="str">
        <f>+indicatorIDEAS!C2630</f>
        <v>POL</v>
      </c>
      <c r="C2629" s="93" t="str">
        <f>+VLOOKUP(B2629,'List of economiesWB'!$D$7:$G$224,3,FALSE)</f>
        <v>Europe &amp; Central Asia</v>
      </c>
      <c r="D2629" s="93" t="str">
        <f>+VLOOKUP(B2629,'List of economiesWB'!$D$7:$G$224,4,FALSE)</f>
        <v>High income</v>
      </c>
      <c r="E2629" s="94">
        <f>+indicatorIDEAS!D2630</f>
        <v>2003</v>
      </c>
      <c r="F2629" s="95">
        <f>+indicatorIDEAS!F2630</f>
        <v>2</v>
      </c>
      <c r="G2629" s="95">
        <f>+indicatorIDEAS!G2630</f>
        <v>1</v>
      </c>
      <c r="H2629" s="95">
        <f>+indicatorIDEAS!H2630</f>
        <v>0</v>
      </c>
      <c r="I2629" s="95">
        <f>+indicatorIDEAS!I2630</f>
        <v>0</v>
      </c>
      <c r="J2629" s="95">
        <f>+indicatorIDEAS!J2630</f>
        <v>1</v>
      </c>
      <c r="K2629" s="95">
        <f>+indicatorIDEAS!K2630</f>
        <v>0</v>
      </c>
      <c r="L2629" s="95">
        <f>+indicatorIDEAS!L2630</f>
        <v>0</v>
      </c>
      <c r="M2629" s="95">
        <f>+indicatorIDEAS!M2630</f>
        <v>0</v>
      </c>
      <c r="N2629" s="95">
        <f>+indicatorIDEAS!N2630</f>
        <v>0</v>
      </c>
      <c r="O2629" s="95">
        <f>+indicatorIDEAS!O2630</f>
        <v>0</v>
      </c>
      <c r="P2629" s="95">
        <f>+indicatorIDEAS!P2630</f>
        <v>6.41025641025641E-3</v>
      </c>
      <c r="Q2629" s="95">
        <f>+indicatorIDEAS!Q2630</f>
        <v>7.4074074074074077E-3</v>
      </c>
      <c r="R2629" s="95">
        <f>+indicatorIDEAS!R2630</f>
        <v>0</v>
      </c>
      <c r="S2629" s="95">
        <f>+indicatorIDEAS!S2630</f>
        <v>0</v>
      </c>
      <c r="T2629" s="95">
        <f>+indicatorIDEAS!T2630</f>
        <v>1.3333333333333334E-2</v>
      </c>
    </row>
    <row r="2630" spans="1:20">
      <c r="A2630" s="93" t="str">
        <f>+indicatorIDEAS!B2631</f>
        <v>Poland</v>
      </c>
      <c r="B2630" s="93" t="str">
        <f>+indicatorIDEAS!C2631</f>
        <v>POL</v>
      </c>
      <c r="C2630" s="93" t="str">
        <f>+VLOOKUP(B2630,'List of economiesWB'!$D$7:$G$224,3,FALSE)</f>
        <v>Europe &amp; Central Asia</v>
      </c>
      <c r="D2630" s="93" t="str">
        <f>+VLOOKUP(B2630,'List of economiesWB'!$D$7:$G$224,4,FALSE)</f>
        <v>High income</v>
      </c>
      <c r="E2630" s="94">
        <f>+indicatorIDEAS!D2631</f>
        <v>2004</v>
      </c>
      <c r="F2630" s="95">
        <f>+indicatorIDEAS!F2631</f>
        <v>2</v>
      </c>
      <c r="G2630" s="95">
        <f>+indicatorIDEAS!G2631</f>
        <v>1</v>
      </c>
      <c r="H2630" s="95">
        <f>+indicatorIDEAS!H2631</f>
        <v>0</v>
      </c>
      <c r="I2630" s="95">
        <f>+indicatorIDEAS!I2631</f>
        <v>0</v>
      </c>
      <c r="J2630" s="95">
        <f>+indicatorIDEAS!J2631</f>
        <v>1</v>
      </c>
      <c r="K2630" s="95">
        <f>+indicatorIDEAS!K2631</f>
        <v>0</v>
      </c>
      <c r="L2630" s="95">
        <f>+indicatorIDEAS!L2631</f>
        <v>0</v>
      </c>
      <c r="M2630" s="95">
        <f>+indicatorIDEAS!M2631</f>
        <v>0</v>
      </c>
      <c r="N2630" s="95">
        <f>+indicatorIDEAS!N2631</f>
        <v>0</v>
      </c>
      <c r="O2630" s="95">
        <f>+indicatorIDEAS!O2631</f>
        <v>0</v>
      </c>
      <c r="P2630" s="95">
        <f>+indicatorIDEAS!P2631</f>
        <v>5.6179775280898875E-3</v>
      </c>
      <c r="Q2630" s="95">
        <f>+indicatorIDEAS!Q2631</f>
        <v>6.4935064935064939E-3</v>
      </c>
      <c r="R2630" s="95">
        <f>+indicatorIDEAS!R2631</f>
        <v>0</v>
      </c>
      <c r="S2630" s="95">
        <f>+indicatorIDEAS!S2631</f>
        <v>0</v>
      </c>
      <c r="T2630" s="95">
        <f>+indicatorIDEAS!T2631</f>
        <v>1.1363636363636364E-2</v>
      </c>
    </row>
    <row r="2631" spans="1:20">
      <c r="A2631" s="93" t="str">
        <f>+indicatorIDEAS!B2632</f>
        <v>Poland</v>
      </c>
      <c r="B2631" s="93" t="str">
        <f>+indicatorIDEAS!C2632</f>
        <v>POL</v>
      </c>
      <c r="C2631" s="93" t="str">
        <f>+VLOOKUP(B2631,'List of economiesWB'!$D$7:$G$224,3,FALSE)</f>
        <v>Europe &amp; Central Asia</v>
      </c>
      <c r="D2631" s="93" t="str">
        <f>+VLOOKUP(B2631,'List of economiesWB'!$D$7:$G$224,4,FALSE)</f>
        <v>High income</v>
      </c>
      <c r="E2631" s="94">
        <f>+indicatorIDEAS!D2632</f>
        <v>2005</v>
      </c>
      <c r="F2631" s="95">
        <f>+indicatorIDEAS!F2632</f>
        <v>2</v>
      </c>
      <c r="G2631" s="95">
        <f>+indicatorIDEAS!G2632</f>
        <v>1</v>
      </c>
      <c r="H2631" s="95">
        <f>+indicatorIDEAS!H2632</f>
        <v>0</v>
      </c>
      <c r="I2631" s="95">
        <f>+indicatorIDEAS!I2632</f>
        <v>0</v>
      </c>
      <c r="J2631" s="95">
        <f>+indicatorIDEAS!J2632</f>
        <v>1</v>
      </c>
      <c r="K2631" s="95">
        <f>+indicatorIDEAS!K2632</f>
        <v>0</v>
      </c>
      <c r="L2631" s="95">
        <f>+indicatorIDEAS!L2632</f>
        <v>0</v>
      </c>
      <c r="M2631" s="95">
        <f>+indicatorIDEAS!M2632</f>
        <v>0</v>
      </c>
      <c r="N2631" s="95">
        <f>+indicatorIDEAS!N2632</f>
        <v>0</v>
      </c>
      <c r="O2631" s="95">
        <f>+indicatorIDEAS!O2632</f>
        <v>0</v>
      </c>
      <c r="P2631" s="95">
        <f>+indicatorIDEAS!P2632</f>
        <v>4.5351473922902496E-3</v>
      </c>
      <c r="Q2631" s="95">
        <f>+indicatorIDEAS!Q2632</f>
        <v>5.235602094240838E-3</v>
      </c>
      <c r="R2631" s="95">
        <f>+indicatorIDEAS!R2632</f>
        <v>0</v>
      </c>
      <c r="S2631" s="95">
        <f>+indicatorIDEAS!S2632</f>
        <v>0</v>
      </c>
      <c r="T2631" s="95">
        <f>+indicatorIDEAS!T2632</f>
        <v>9.1743119266055051E-3</v>
      </c>
    </row>
    <row r="2632" spans="1:20">
      <c r="A2632" s="93" t="str">
        <f>+indicatorIDEAS!B2633</f>
        <v>Poland</v>
      </c>
      <c r="B2632" s="93" t="str">
        <f>+indicatorIDEAS!C2633</f>
        <v>POL</v>
      </c>
      <c r="C2632" s="93" t="str">
        <f>+VLOOKUP(B2632,'List of economiesWB'!$D$7:$G$224,3,FALSE)</f>
        <v>Europe &amp; Central Asia</v>
      </c>
      <c r="D2632" s="93" t="str">
        <f>+VLOOKUP(B2632,'List of economiesWB'!$D$7:$G$224,4,FALSE)</f>
        <v>High income</v>
      </c>
      <c r="E2632" s="94">
        <f>+indicatorIDEAS!D2633</f>
        <v>2006</v>
      </c>
      <c r="F2632" s="95">
        <f>+indicatorIDEAS!F2633</f>
        <v>2</v>
      </c>
      <c r="G2632" s="95">
        <f>+indicatorIDEAS!G2633</f>
        <v>1</v>
      </c>
      <c r="H2632" s="95">
        <f>+indicatorIDEAS!H2633</f>
        <v>0</v>
      </c>
      <c r="I2632" s="95">
        <f>+indicatorIDEAS!I2633</f>
        <v>0</v>
      </c>
      <c r="J2632" s="95">
        <f>+indicatorIDEAS!J2633</f>
        <v>1</v>
      </c>
      <c r="K2632" s="95">
        <f>+indicatorIDEAS!K2633</f>
        <v>0</v>
      </c>
      <c r="L2632" s="95">
        <f>+indicatorIDEAS!L2633</f>
        <v>0</v>
      </c>
      <c r="M2632" s="95">
        <f>+indicatorIDEAS!M2633</f>
        <v>0</v>
      </c>
      <c r="N2632" s="95">
        <f>+indicatorIDEAS!N2633</f>
        <v>0</v>
      </c>
      <c r="O2632" s="95">
        <f>+indicatorIDEAS!O2633</f>
        <v>0</v>
      </c>
      <c r="P2632" s="95">
        <f>+indicatorIDEAS!P2633</f>
        <v>4.0080160320641279E-3</v>
      </c>
      <c r="Q2632" s="95">
        <f>+indicatorIDEAS!Q2633</f>
        <v>4.5248868778280547E-3</v>
      </c>
      <c r="R2632" s="95">
        <f>+indicatorIDEAS!R2633</f>
        <v>0</v>
      </c>
      <c r="S2632" s="95">
        <f>+indicatorIDEAS!S2633</f>
        <v>0</v>
      </c>
      <c r="T2632" s="95">
        <f>+indicatorIDEAS!T2633</f>
        <v>8.4745762711864406E-3</v>
      </c>
    </row>
    <row r="2633" spans="1:20">
      <c r="A2633" s="93" t="str">
        <f>+indicatorIDEAS!B2634</f>
        <v>Poland</v>
      </c>
      <c r="B2633" s="93" t="str">
        <f>+indicatorIDEAS!C2634</f>
        <v>POL</v>
      </c>
      <c r="C2633" s="93" t="str">
        <f>+VLOOKUP(B2633,'List of economiesWB'!$D$7:$G$224,3,FALSE)</f>
        <v>Europe &amp; Central Asia</v>
      </c>
      <c r="D2633" s="93" t="str">
        <f>+VLOOKUP(B2633,'List of economiesWB'!$D$7:$G$224,4,FALSE)</f>
        <v>High income</v>
      </c>
      <c r="E2633" s="94">
        <f>+indicatorIDEAS!D2634</f>
        <v>2007</v>
      </c>
      <c r="F2633" s="95">
        <f>+indicatorIDEAS!F2634</f>
        <v>2</v>
      </c>
      <c r="G2633" s="95">
        <f>+indicatorIDEAS!G2634</f>
        <v>1</v>
      </c>
      <c r="H2633" s="95">
        <f>+indicatorIDEAS!H2634</f>
        <v>0</v>
      </c>
      <c r="I2633" s="95">
        <f>+indicatorIDEAS!I2634</f>
        <v>0</v>
      </c>
      <c r="J2633" s="95">
        <f>+indicatorIDEAS!J2634</f>
        <v>1</v>
      </c>
      <c r="K2633" s="95">
        <f>+indicatorIDEAS!K2634</f>
        <v>0</v>
      </c>
      <c r="L2633" s="95">
        <f>+indicatorIDEAS!L2634</f>
        <v>0</v>
      </c>
      <c r="M2633" s="95">
        <f>+indicatorIDEAS!M2634</f>
        <v>0</v>
      </c>
      <c r="N2633" s="95">
        <f>+indicatorIDEAS!N2634</f>
        <v>0</v>
      </c>
      <c r="O2633" s="95">
        <f>+indicatorIDEAS!O2634</f>
        <v>0</v>
      </c>
      <c r="P2633" s="95">
        <f>+indicatorIDEAS!P2634</f>
        <v>3.4364261168384879E-3</v>
      </c>
      <c r="Q2633" s="95">
        <f>+indicatorIDEAS!Q2634</f>
        <v>3.8610038610038611E-3</v>
      </c>
      <c r="R2633" s="95">
        <f>+indicatorIDEAS!R2634</f>
        <v>0</v>
      </c>
      <c r="S2633" s="95">
        <f>+indicatorIDEAS!S2634</f>
        <v>0</v>
      </c>
      <c r="T2633" s="95">
        <f>+indicatorIDEAS!T2634</f>
        <v>7.246376811594203E-3</v>
      </c>
    </row>
    <row r="2634" spans="1:20">
      <c r="A2634" s="93" t="str">
        <f>+indicatorIDEAS!B2635</f>
        <v>Poland</v>
      </c>
      <c r="B2634" s="93" t="str">
        <f>+indicatorIDEAS!C2635</f>
        <v>POL</v>
      </c>
      <c r="C2634" s="93" t="str">
        <f>+VLOOKUP(B2634,'List of economiesWB'!$D$7:$G$224,3,FALSE)</f>
        <v>Europe &amp; Central Asia</v>
      </c>
      <c r="D2634" s="93" t="str">
        <f>+VLOOKUP(B2634,'List of economiesWB'!$D$7:$G$224,4,FALSE)</f>
        <v>High income</v>
      </c>
      <c r="E2634" s="94">
        <f>+indicatorIDEAS!D2635</f>
        <v>2008</v>
      </c>
      <c r="F2634" s="95">
        <f>+indicatorIDEAS!F2635</f>
        <v>2</v>
      </c>
      <c r="G2634" s="95">
        <f>+indicatorIDEAS!G2635</f>
        <v>1</v>
      </c>
      <c r="H2634" s="95">
        <f>+indicatorIDEAS!H2635</f>
        <v>0</v>
      </c>
      <c r="I2634" s="95">
        <f>+indicatorIDEAS!I2635</f>
        <v>0</v>
      </c>
      <c r="J2634" s="95">
        <f>+indicatorIDEAS!J2635</f>
        <v>1</v>
      </c>
      <c r="K2634" s="95">
        <f>+indicatorIDEAS!K2635</f>
        <v>0</v>
      </c>
      <c r="L2634" s="95">
        <f>+indicatorIDEAS!L2635</f>
        <v>0</v>
      </c>
      <c r="M2634" s="95">
        <f>+indicatorIDEAS!M2635</f>
        <v>0</v>
      </c>
      <c r="N2634" s="95">
        <f>+indicatorIDEAS!N2635</f>
        <v>0</v>
      </c>
      <c r="O2634" s="95">
        <f>+indicatorIDEAS!O2635</f>
        <v>0</v>
      </c>
      <c r="P2634" s="95">
        <f>+indicatorIDEAS!P2635</f>
        <v>2.7137042062415195E-3</v>
      </c>
      <c r="Q2634" s="95">
        <f>+indicatorIDEAS!Q2635</f>
        <v>2.9850746268656717E-3</v>
      </c>
      <c r="R2634" s="95">
        <f>+indicatorIDEAS!R2635</f>
        <v>0</v>
      </c>
      <c r="S2634" s="95">
        <f>+indicatorIDEAS!S2635</f>
        <v>0</v>
      </c>
      <c r="T2634" s="95">
        <f>+indicatorIDEAS!T2635</f>
        <v>5.681818181818182E-3</v>
      </c>
    </row>
    <row r="2635" spans="1:20">
      <c r="A2635" s="93" t="str">
        <f>+indicatorIDEAS!B2636</f>
        <v>Poland</v>
      </c>
      <c r="B2635" s="93" t="str">
        <f>+indicatorIDEAS!C2636</f>
        <v>POL</v>
      </c>
      <c r="C2635" s="93" t="str">
        <f>+VLOOKUP(B2635,'List of economiesWB'!$D$7:$G$224,3,FALSE)</f>
        <v>Europe &amp; Central Asia</v>
      </c>
      <c r="D2635" s="93" t="str">
        <f>+VLOOKUP(B2635,'List of economiesWB'!$D$7:$G$224,4,FALSE)</f>
        <v>High income</v>
      </c>
      <c r="E2635" s="94">
        <f>+indicatorIDEAS!D2636</f>
        <v>2009</v>
      </c>
      <c r="F2635" s="95">
        <f>+indicatorIDEAS!F2636</f>
        <v>2</v>
      </c>
      <c r="G2635" s="95">
        <f>+indicatorIDEAS!G2636</f>
        <v>1</v>
      </c>
      <c r="H2635" s="95">
        <f>+indicatorIDEAS!H2636</f>
        <v>0</v>
      </c>
      <c r="I2635" s="95">
        <f>+indicatorIDEAS!I2636</f>
        <v>0</v>
      </c>
      <c r="J2635" s="95">
        <f>+indicatorIDEAS!J2636</f>
        <v>1</v>
      </c>
      <c r="K2635" s="95">
        <f>+indicatorIDEAS!K2636</f>
        <v>0</v>
      </c>
      <c r="L2635" s="95">
        <f>+indicatorIDEAS!L2636</f>
        <v>0</v>
      </c>
      <c r="M2635" s="95">
        <f>+indicatorIDEAS!M2636</f>
        <v>0</v>
      </c>
      <c r="N2635" s="95">
        <f>+indicatorIDEAS!N2636</f>
        <v>0</v>
      </c>
      <c r="O2635" s="95">
        <f>+indicatorIDEAS!O2636</f>
        <v>0</v>
      </c>
      <c r="P2635" s="95">
        <f>+indicatorIDEAS!P2636</f>
        <v>1.9607843137254902E-3</v>
      </c>
      <c r="Q2635" s="95">
        <f>+indicatorIDEAS!Q2636</f>
        <v>2.1231422505307855E-3</v>
      </c>
      <c r="R2635" s="95">
        <f>+indicatorIDEAS!R2636</f>
        <v>0</v>
      </c>
      <c r="S2635" s="95">
        <f>+indicatorIDEAS!S2636</f>
        <v>0</v>
      </c>
      <c r="T2635" s="95">
        <f>+indicatorIDEAS!T2636</f>
        <v>4.0160642570281121E-3</v>
      </c>
    </row>
    <row r="2636" spans="1:20">
      <c r="A2636" s="93" t="str">
        <f>+indicatorIDEAS!B2637</f>
        <v>Poland</v>
      </c>
      <c r="B2636" s="93" t="str">
        <f>+indicatorIDEAS!C2637</f>
        <v>POL</v>
      </c>
      <c r="C2636" s="93" t="str">
        <f>+VLOOKUP(B2636,'List of economiesWB'!$D$7:$G$224,3,FALSE)</f>
        <v>Europe &amp; Central Asia</v>
      </c>
      <c r="D2636" s="93" t="str">
        <f>+VLOOKUP(B2636,'List of economiesWB'!$D$7:$G$224,4,FALSE)</f>
        <v>High income</v>
      </c>
      <c r="E2636" s="94">
        <f>+indicatorIDEAS!D2637</f>
        <v>2010</v>
      </c>
      <c r="F2636" s="95">
        <f>+indicatorIDEAS!F2637</f>
        <v>2</v>
      </c>
      <c r="G2636" s="95">
        <f>+indicatorIDEAS!G2637</f>
        <v>1</v>
      </c>
      <c r="H2636" s="95">
        <f>+indicatorIDEAS!H2637</f>
        <v>0</v>
      </c>
      <c r="I2636" s="95">
        <f>+indicatorIDEAS!I2637</f>
        <v>0</v>
      </c>
      <c r="J2636" s="95">
        <f>+indicatorIDEAS!J2637</f>
        <v>1</v>
      </c>
      <c r="K2636" s="95">
        <f>+indicatorIDEAS!K2637</f>
        <v>0</v>
      </c>
      <c r="L2636" s="95">
        <f>+indicatorIDEAS!L2637</f>
        <v>0</v>
      </c>
      <c r="M2636" s="95">
        <f>+indicatorIDEAS!M2637</f>
        <v>0</v>
      </c>
      <c r="N2636" s="95">
        <f>+indicatorIDEAS!N2637</f>
        <v>0</v>
      </c>
      <c r="O2636" s="95">
        <f>+indicatorIDEAS!O2637</f>
        <v>0</v>
      </c>
      <c r="P2636" s="95">
        <f>+indicatorIDEAS!P2637</f>
        <v>1.5810276679841897E-3</v>
      </c>
      <c r="Q2636" s="95">
        <f>+indicatorIDEAS!Q2637</f>
        <v>1.7543859649122807E-3</v>
      </c>
      <c r="R2636" s="95">
        <f>+indicatorIDEAS!R2637</f>
        <v>0</v>
      </c>
      <c r="S2636" s="95">
        <f>+indicatorIDEAS!S2637</f>
        <v>0</v>
      </c>
      <c r="T2636" s="95">
        <f>+indicatorIDEAS!T2637</f>
        <v>3.2573289902280132E-3</v>
      </c>
    </row>
    <row r="2637" spans="1:20">
      <c r="A2637" s="93" t="str">
        <f>+indicatorIDEAS!B2638</f>
        <v>Poland</v>
      </c>
      <c r="B2637" s="93" t="str">
        <f>+indicatorIDEAS!C2638</f>
        <v>POL</v>
      </c>
      <c r="C2637" s="93" t="str">
        <f>+VLOOKUP(B2637,'List of economiesWB'!$D$7:$G$224,3,FALSE)</f>
        <v>Europe &amp; Central Asia</v>
      </c>
      <c r="D2637" s="93" t="str">
        <f>+VLOOKUP(B2637,'List of economiesWB'!$D$7:$G$224,4,FALSE)</f>
        <v>High income</v>
      </c>
      <c r="E2637" s="94">
        <f>+indicatorIDEAS!D2638</f>
        <v>2011</v>
      </c>
      <c r="F2637" s="95">
        <f>+indicatorIDEAS!F2638</f>
        <v>18</v>
      </c>
      <c r="G2637" s="95">
        <f>+indicatorIDEAS!G2638</f>
        <v>9</v>
      </c>
      <c r="H2637" s="95">
        <f>+indicatorIDEAS!H2638</f>
        <v>2</v>
      </c>
      <c r="I2637" s="95">
        <f>+indicatorIDEAS!I2638</f>
        <v>2</v>
      </c>
      <c r="J2637" s="95">
        <f>+indicatorIDEAS!J2638</f>
        <v>4</v>
      </c>
      <c r="K2637" s="95">
        <f>+indicatorIDEAS!K2638</f>
        <v>5.4794520547945202E-2</v>
      </c>
      <c r="L2637" s="95">
        <f>+indicatorIDEAS!L2638</f>
        <v>5.6737588652482268E-2</v>
      </c>
      <c r="M2637" s="95">
        <f>+indicatorIDEAS!M2638</f>
        <v>5.4054054054054057E-2</v>
      </c>
      <c r="N2637" s="95">
        <f>+indicatorIDEAS!N2638</f>
        <v>5.2631578947368418E-2</v>
      </c>
      <c r="O2637" s="95">
        <f>+indicatorIDEAS!O2638</f>
        <v>5.2631578947368418E-2</v>
      </c>
      <c r="P2637" s="95">
        <f>+indicatorIDEAS!P2638</f>
        <v>1.1560693641618497E-2</v>
      </c>
      <c r="Q2637" s="95">
        <f>+indicatorIDEAS!Q2638</f>
        <v>1.2658227848101266E-2</v>
      </c>
      <c r="R2637" s="95">
        <f>+indicatorIDEAS!R2638</f>
        <v>1.0050251256281407E-2</v>
      </c>
      <c r="S2637" s="95">
        <f>+indicatorIDEAS!S2638</f>
        <v>7.0671378091872791E-3</v>
      </c>
      <c r="T2637" s="95">
        <f>+indicatorIDEAS!T2638</f>
        <v>1.098901098901099E-2</v>
      </c>
    </row>
    <row r="2638" spans="1:20">
      <c r="A2638" s="93" t="str">
        <f>+indicatorIDEAS!B2639</f>
        <v>Poland</v>
      </c>
      <c r="B2638" s="93" t="str">
        <f>+indicatorIDEAS!C2639</f>
        <v>POL</v>
      </c>
      <c r="C2638" s="93" t="str">
        <f>+VLOOKUP(B2638,'List of economiesWB'!$D$7:$G$224,3,FALSE)</f>
        <v>Europe &amp; Central Asia</v>
      </c>
      <c r="D2638" s="93" t="str">
        <f>+VLOOKUP(B2638,'List of economiesWB'!$D$7:$G$224,4,FALSE)</f>
        <v>High income</v>
      </c>
      <c r="E2638" s="94">
        <f>+indicatorIDEAS!D2639</f>
        <v>2012</v>
      </c>
      <c r="F2638" s="95">
        <f>+indicatorIDEAS!F2639</f>
        <v>18</v>
      </c>
      <c r="G2638" s="95">
        <f>+indicatorIDEAS!G2639</f>
        <v>9</v>
      </c>
      <c r="H2638" s="95">
        <f>+indicatorIDEAS!H2639</f>
        <v>2</v>
      </c>
      <c r="I2638" s="95">
        <f>+indicatorIDEAS!I2639</f>
        <v>2</v>
      </c>
      <c r="J2638" s="95">
        <f>+indicatorIDEAS!J2639</f>
        <v>4</v>
      </c>
      <c r="K2638" s="95">
        <f>+indicatorIDEAS!K2639</f>
        <v>0</v>
      </c>
      <c r="L2638" s="95">
        <f>+indicatorIDEAS!L2639</f>
        <v>0</v>
      </c>
      <c r="M2638" s="95">
        <f>+indicatorIDEAS!M2639</f>
        <v>0</v>
      </c>
      <c r="N2638" s="95">
        <f>+indicatorIDEAS!N2639</f>
        <v>0</v>
      </c>
      <c r="O2638" s="95">
        <f>+indicatorIDEAS!O2639</f>
        <v>0</v>
      </c>
      <c r="P2638" s="95">
        <f>+indicatorIDEAS!P2639</f>
        <v>1.0902483343428226E-2</v>
      </c>
      <c r="Q2638" s="95">
        <f>+indicatorIDEAS!Q2639</f>
        <v>1.1873350923482849E-2</v>
      </c>
      <c r="R2638" s="95">
        <f>+indicatorIDEAS!R2639</f>
        <v>9.5693779904306216E-3</v>
      </c>
      <c r="S2638" s="95">
        <f>+indicatorIDEAS!S2639</f>
        <v>6.6006600660066007E-3</v>
      </c>
      <c r="T2638" s="95">
        <f>+indicatorIDEAS!T2639</f>
        <v>1.0498687664041995E-2</v>
      </c>
    </row>
    <row r="2639" spans="1:20">
      <c r="A2639" s="93" t="str">
        <f>+indicatorIDEAS!B2640</f>
        <v>Poland</v>
      </c>
      <c r="B2639" s="93" t="str">
        <f>+indicatorIDEAS!C2640</f>
        <v>POL</v>
      </c>
      <c r="C2639" s="93" t="str">
        <f>+VLOOKUP(B2639,'List of economiesWB'!$D$7:$G$224,3,FALSE)</f>
        <v>Europe &amp; Central Asia</v>
      </c>
      <c r="D2639" s="93" t="str">
        <f>+VLOOKUP(B2639,'List of economiesWB'!$D$7:$G$224,4,FALSE)</f>
        <v>High income</v>
      </c>
      <c r="E2639" s="94">
        <f>+indicatorIDEAS!D2640</f>
        <v>2013</v>
      </c>
      <c r="F2639" s="95">
        <f>+indicatorIDEAS!F2640</f>
        <v>18</v>
      </c>
      <c r="G2639" s="95">
        <f>+indicatorIDEAS!G2640</f>
        <v>9</v>
      </c>
      <c r="H2639" s="95">
        <f>+indicatorIDEAS!H2640</f>
        <v>2</v>
      </c>
      <c r="I2639" s="95">
        <f>+indicatorIDEAS!I2640</f>
        <v>2</v>
      </c>
      <c r="J2639" s="95">
        <f>+indicatorIDEAS!J2640</f>
        <v>4</v>
      </c>
      <c r="K2639" s="95">
        <f>+indicatorIDEAS!K2640</f>
        <v>0</v>
      </c>
      <c r="L2639" s="95">
        <f>+indicatorIDEAS!L2640</f>
        <v>0</v>
      </c>
      <c r="M2639" s="95">
        <f>+indicatorIDEAS!M2640</f>
        <v>0</v>
      </c>
      <c r="N2639" s="95">
        <f>+indicatorIDEAS!N2640</f>
        <v>0</v>
      </c>
      <c r="O2639" s="95">
        <f>+indicatorIDEAS!O2640</f>
        <v>0</v>
      </c>
      <c r="P2639" s="95">
        <f>+indicatorIDEAS!P2640</f>
        <v>1.0338885697874785E-2</v>
      </c>
      <c r="Q2639" s="95">
        <f>+indicatorIDEAS!Q2640</f>
        <v>1.1194029850746268E-2</v>
      </c>
      <c r="R2639" s="95">
        <f>+indicatorIDEAS!R2640</f>
        <v>9.3896713615023476E-3</v>
      </c>
      <c r="S2639" s="95">
        <f>+indicatorIDEAS!S2640</f>
        <v>6.369426751592357E-3</v>
      </c>
      <c r="T2639" s="95">
        <f>+indicatorIDEAS!T2640</f>
        <v>9.7560975609756097E-3</v>
      </c>
    </row>
    <row r="2640" spans="1:20">
      <c r="A2640" s="93" t="str">
        <f>+indicatorIDEAS!B2641</f>
        <v>Poland</v>
      </c>
      <c r="B2640" s="93" t="str">
        <f>+indicatorIDEAS!C2641</f>
        <v>POL</v>
      </c>
      <c r="C2640" s="93" t="str">
        <f>+VLOOKUP(B2640,'List of economiesWB'!$D$7:$G$224,3,FALSE)</f>
        <v>Europe &amp; Central Asia</v>
      </c>
      <c r="D2640" s="93" t="str">
        <f>+VLOOKUP(B2640,'List of economiesWB'!$D$7:$G$224,4,FALSE)</f>
        <v>High income</v>
      </c>
      <c r="E2640" s="94">
        <f>+indicatorIDEAS!D2641</f>
        <v>2014</v>
      </c>
      <c r="F2640" s="95">
        <f>+indicatorIDEAS!F2641</f>
        <v>18</v>
      </c>
      <c r="G2640" s="95">
        <f>+indicatorIDEAS!G2641</f>
        <v>9</v>
      </c>
      <c r="H2640" s="95">
        <f>+indicatorIDEAS!H2641</f>
        <v>2</v>
      </c>
      <c r="I2640" s="95">
        <f>+indicatorIDEAS!I2641</f>
        <v>2</v>
      </c>
      <c r="J2640" s="95">
        <f>+indicatorIDEAS!J2641</f>
        <v>4</v>
      </c>
      <c r="K2640" s="95">
        <f>+indicatorIDEAS!K2641</f>
        <v>0</v>
      </c>
      <c r="L2640" s="95">
        <f>+indicatorIDEAS!L2641</f>
        <v>0</v>
      </c>
      <c r="M2640" s="95">
        <f>+indicatorIDEAS!M2641</f>
        <v>0</v>
      </c>
      <c r="N2640" s="95">
        <f>+indicatorIDEAS!N2641</f>
        <v>0</v>
      </c>
      <c r="O2640" s="95">
        <f>+indicatorIDEAS!O2641</f>
        <v>0</v>
      </c>
      <c r="P2640" s="95">
        <f>+indicatorIDEAS!P2641</f>
        <v>9.4736842105263164E-3</v>
      </c>
      <c r="Q2640" s="95">
        <f>+indicatorIDEAS!Q2641</f>
        <v>1.0250569476082005E-2</v>
      </c>
      <c r="R2640" s="95">
        <f>+indicatorIDEAS!R2641</f>
        <v>8.8105726872246704E-3</v>
      </c>
      <c r="S2640" s="95">
        <f>+indicatorIDEAS!S2641</f>
        <v>5.8309037900874635E-3</v>
      </c>
      <c r="T2640" s="95">
        <f>+indicatorIDEAS!T2641</f>
        <v>8.8495575221238937E-3</v>
      </c>
    </row>
    <row r="2641" spans="1:20">
      <c r="A2641" s="93" t="str">
        <f>+indicatorIDEAS!B2642</f>
        <v>Poland</v>
      </c>
      <c r="B2641" s="93" t="str">
        <f>+indicatorIDEAS!C2642</f>
        <v>POL</v>
      </c>
      <c r="C2641" s="93" t="str">
        <f>+VLOOKUP(B2641,'List of economiesWB'!$D$7:$G$224,3,FALSE)</f>
        <v>Europe &amp; Central Asia</v>
      </c>
      <c r="D2641" s="93" t="str">
        <f>+VLOOKUP(B2641,'List of economiesWB'!$D$7:$G$224,4,FALSE)</f>
        <v>High income</v>
      </c>
      <c r="E2641" s="94">
        <f>+indicatorIDEAS!D2642</f>
        <v>2015</v>
      </c>
      <c r="F2641" s="95">
        <f>+indicatorIDEAS!F2642</f>
        <v>23</v>
      </c>
      <c r="G2641" s="95">
        <f>+indicatorIDEAS!G2642</f>
        <v>13</v>
      </c>
      <c r="H2641" s="95">
        <f>+indicatorIDEAS!H2642</f>
        <v>2</v>
      </c>
      <c r="I2641" s="95">
        <f>+indicatorIDEAS!I2642</f>
        <v>3</v>
      </c>
      <c r="J2641" s="95">
        <f>+indicatorIDEAS!J2642</f>
        <v>4</v>
      </c>
      <c r="K2641" s="95">
        <f>+indicatorIDEAS!K2642</f>
        <v>4.5045045045045043E-2</v>
      </c>
      <c r="L2641" s="95">
        <f>+indicatorIDEAS!L2642</f>
        <v>6.8965517241379309E-2</v>
      </c>
      <c r="M2641" s="95">
        <f>+indicatorIDEAS!M2642</f>
        <v>0</v>
      </c>
      <c r="N2641" s="95">
        <f>+indicatorIDEAS!N2642</f>
        <v>0.1</v>
      </c>
      <c r="O2641" s="95">
        <f>+indicatorIDEAS!O2642</f>
        <v>0</v>
      </c>
      <c r="P2641" s="95">
        <f>+indicatorIDEAS!P2642</f>
        <v>1.1437095972153158E-2</v>
      </c>
      <c r="Q2641" s="95">
        <f>+indicatorIDEAS!Q2642</f>
        <v>1.3888888888888888E-2</v>
      </c>
      <c r="R2641" s="95">
        <f>+indicatorIDEAS!R2642</f>
        <v>8.368200836820083E-3</v>
      </c>
      <c r="S2641" s="95">
        <f>+indicatorIDEAS!S2642</f>
        <v>8.4985835694051E-3</v>
      </c>
      <c r="T2641" s="95">
        <f>+indicatorIDEAS!T2642</f>
        <v>8.2815734989648039E-3</v>
      </c>
    </row>
    <row r="2642" spans="1:20">
      <c r="A2642" s="93" t="str">
        <f>+indicatorIDEAS!B2643</f>
        <v>Portugal</v>
      </c>
      <c r="B2642" s="93" t="str">
        <f>+indicatorIDEAS!C2643</f>
        <v>PRT</v>
      </c>
      <c r="C2642" s="93" t="str">
        <f>+VLOOKUP(B2642,'List of economiesWB'!$D$7:$G$224,3,FALSE)</f>
        <v>Europe &amp; Central Asia</v>
      </c>
      <c r="D2642" s="93" t="str">
        <f>+VLOOKUP(B2642,'List of economiesWB'!$D$7:$G$224,4,FALSE)</f>
        <v>High income</v>
      </c>
      <c r="E2642" s="94">
        <f>+indicatorIDEAS!D2643</f>
        <v>1996</v>
      </c>
      <c r="F2642" s="95">
        <f>+indicatorIDEAS!F2643</f>
        <v>0</v>
      </c>
      <c r="G2642" s="95">
        <f>+indicatorIDEAS!G2643</f>
        <v>0</v>
      </c>
      <c r="H2642" s="95">
        <f>+indicatorIDEAS!H2643</f>
        <v>0</v>
      </c>
      <c r="I2642" s="95">
        <f>+indicatorIDEAS!I2643</f>
        <v>0</v>
      </c>
      <c r="J2642" s="95">
        <f>+indicatorIDEAS!J2643</f>
        <v>0</v>
      </c>
      <c r="K2642" s="95">
        <f>+indicatorIDEAS!K2643</f>
        <v>0</v>
      </c>
      <c r="L2642" s="95">
        <f>+indicatorIDEAS!L2643</f>
        <v>0</v>
      </c>
      <c r="M2642" s="95">
        <f>+indicatorIDEAS!M2643</f>
        <v>0</v>
      </c>
      <c r="N2642" s="95">
        <f>+indicatorIDEAS!N2643</f>
        <v>0</v>
      </c>
      <c r="O2642" s="95">
        <f>+indicatorIDEAS!O2643</f>
        <v>0</v>
      </c>
      <c r="P2642" s="95">
        <f>+indicatorIDEAS!P2643</f>
        <v>0</v>
      </c>
      <c r="Q2642" s="95">
        <f>+indicatorIDEAS!Q2643</f>
        <v>0</v>
      </c>
      <c r="R2642" s="95">
        <f>+indicatorIDEAS!R2643</f>
        <v>0</v>
      </c>
      <c r="S2642" s="95">
        <f>+indicatorIDEAS!S2643</f>
        <v>0</v>
      </c>
      <c r="T2642" s="95">
        <f>+indicatorIDEAS!T2643</f>
        <v>0</v>
      </c>
    </row>
    <row r="2643" spans="1:20">
      <c r="A2643" s="93" t="str">
        <f>+indicatorIDEAS!B2644</f>
        <v>Portugal</v>
      </c>
      <c r="B2643" s="93" t="str">
        <f>+indicatorIDEAS!C2644</f>
        <v>PRT</v>
      </c>
      <c r="C2643" s="93" t="str">
        <f>+VLOOKUP(B2643,'List of economiesWB'!$D$7:$G$224,3,FALSE)</f>
        <v>Europe &amp; Central Asia</v>
      </c>
      <c r="D2643" s="93" t="str">
        <f>+VLOOKUP(B2643,'List of economiesWB'!$D$7:$G$224,4,FALSE)</f>
        <v>High income</v>
      </c>
      <c r="E2643" s="94">
        <f>+indicatorIDEAS!D2644</f>
        <v>1997</v>
      </c>
      <c r="F2643" s="95">
        <f>+indicatorIDEAS!F2644</f>
        <v>0</v>
      </c>
      <c r="G2643" s="95">
        <f>+indicatorIDEAS!G2644</f>
        <v>0</v>
      </c>
      <c r="H2643" s="95">
        <f>+indicatorIDEAS!H2644</f>
        <v>0</v>
      </c>
      <c r="I2643" s="95">
        <f>+indicatorIDEAS!I2644</f>
        <v>0</v>
      </c>
      <c r="J2643" s="95">
        <f>+indicatorIDEAS!J2644</f>
        <v>0</v>
      </c>
      <c r="K2643" s="95">
        <f>+indicatorIDEAS!K2644</f>
        <v>0</v>
      </c>
      <c r="L2643" s="95">
        <f>+indicatorIDEAS!L2644</f>
        <v>0</v>
      </c>
      <c r="M2643" s="95">
        <f>+indicatorIDEAS!M2644</f>
        <v>0</v>
      </c>
      <c r="N2643" s="95">
        <f>+indicatorIDEAS!N2644</f>
        <v>0</v>
      </c>
      <c r="O2643" s="95">
        <f>+indicatorIDEAS!O2644</f>
        <v>0</v>
      </c>
      <c r="P2643" s="95">
        <f>+indicatorIDEAS!P2644</f>
        <v>0</v>
      </c>
      <c r="Q2643" s="95">
        <f>+indicatorIDEAS!Q2644</f>
        <v>0</v>
      </c>
      <c r="R2643" s="95">
        <f>+indicatorIDEAS!R2644</f>
        <v>0</v>
      </c>
      <c r="S2643" s="95">
        <f>+indicatorIDEAS!S2644</f>
        <v>0</v>
      </c>
      <c r="T2643" s="95">
        <f>+indicatorIDEAS!T2644</f>
        <v>0</v>
      </c>
    </row>
    <row r="2644" spans="1:20">
      <c r="A2644" s="93" t="str">
        <f>+indicatorIDEAS!B2645</f>
        <v>Portugal</v>
      </c>
      <c r="B2644" s="93" t="str">
        <f>+indicatorIDEAS!C2645</f>
        <v>PRT</v>
      </c>
      <c r="C2644" s="93" t="str">
        <f>+VLOOKUP(B2644,'List of economiesWB'!$D$7:$G$224,3,FALSE)</f>
        <v>Europe &amp; Central Asia</v>
      </c>
      <c r="D2644" s="93" t="str">
        <f>+VLOOKUP(B2644,'List of economiesWB'!$D$7:$G$224,4,FALSE)</f>
        <v>High income</v>
      </c>
      <c r="E2644" s="94">
        <f>+indicatorIDEAS!D2645</f>
        <v>1998</v>
      </c>
      <c r="F2644" s="95">
        <f>+indicatorIDEAS!F2645</f>
        <v>0</v>
      </c>
      <c r="G2644" s="95">
        <f>+indicatorIDEAS!G2645</f>
        <v>0</v>
      </c>
      <c r="H2644" s="95">
        <f>+indicatorIDEAS!H2645</f>
        <v>0</v>
      </c>
      <c r="I2644" s="95">
        <f>+indicatorIDEAS!I2645</f>
        <v>0</v>
      </c>
      <c r="J2644" s="95">
        <f>+indicatorIDEAS!J2645</f>
        <v>0</v>
      </c>
      <c r="K2644" s="95">
        <f>+indicatorIDEAS!K2645</f>
        <v>0</v>
      </c>
      <c r="L2644" s="95">
        <f>+indicatorIDEAS!L2645</f>
        <v>0</v>
      </c>
      <c r="M2644" s="95">
        <f>+indicatorIDEAS!M2645</f>
        <v>0</v>
      </c>
      <c r="N2644" s="95">
        <f>+indicatorIDEAS!N2645</f>
        <v>0</v>
      </c>
      <c r="O2644" s="95">
        <f>+indicatorIDEAS!O2645</f>
        <v>0</v>
      </c>
      <c r="P2644" s="95">
        <f>+indicatorIDEAS!P2645</f>
        <v>0</v>
      </c>
      <c r="Q2644" s="95">
        <f>+indicatorIDEAS!Q2645</f>
        <v>0</v>
      </c>
      <c r="R2644" s="95">
        <f>+indicatorIDEAS!R2645</f>
        <v>0</v>
      </c>
      <c r="S2644" s="95">
        <f>+indicatorIDEAS!S2645</f>
        <v>0</v>
      </c>
      <c r="T2644" s="95">
        <f>+indicatorIDEAS!T2645</f>
        <v>0</v>
      </c>
    </row>
    <row r="2645" spans="1:20">
      <c r="A2645" s="93" t="str">
        <f>+indicatorIDEAS!B2646</f>
        <v>Portugal</v>
      </c>
      <c r="B2645" s="93" t="str">
        <f>+indicatorIDEAS!C2646</f>
        <v>PRT</v>
      </c>
      <c r="C2645" s="93" t="str">
        <f>+VLOOKUP(B2645,'List of economiesWB'!$D$7:$G$224,3,FALSE)</f>
        <v>Europe &amp; Central Asia</v>
      </c>
      <c r="D2645" s="93" t="str">
        <f>+VLOOKUP(B2645,'List of economiesWB'!$D$7:$G$224,4,FALSE)</f>
        <v>High income</v>
      </c>
      <c r="E2645" s="94">
        <f>+indicatorIDEAS!D2646</f>
        <v>1999</v>
      </c>
      <c r="F2645" s="95">
        <f>+indicatorIDEAS!F2646</f>
        <v>0</v>
      </c>
      <c r="G2645" s="95">
        <f>+indicatorIDEAS!G2646</f>
        <v>0</v>
      </c>
      <c r="H2645" s="95">
        <f>+indicatorIDEAS!H2646</f>
        <v>0</v>
      </c>
      <c r="I2645" s="95">
        <f>+indicatorIDEAS!I2646</f>
        <v>0</v>
      </c>
      <c r="J2645" s="95">
        <f>+indicatorIDEAS!J2646</f>
        <v>0</v>
      </c>
      <c r="K2645" s="95">
        <f>+indicatorIDEAS!K2646</f>
        <v>0</v>
      </c>
      <c r="L2645" s="95">
        <f>+indicatorIDEAS!L2646</f>
        <v>0</v>
      </c>
      <c r="M2645" s="95">
        <f>+indicatorIDEAS!M2646</f>
        <v>0</v>
      </c>
      <c r="N2645" s="95">
        <f>+indicatorIDEAS!N2646</f>
        <v>0</v>
      </c>
      <c r="O2645" s="95">
        <f>+indicatorIDEAS!O2646</f>
        <v>0</v>
      </c>
      <c r="P2645" s="95">
        <f>+indicatorIDEAS!P2646</f>
        <v>0</v>
      </c>
      <c r="Q2645" s="95">
        <f>+indicatorIDEAS!Q2646</f>
        <v>0</v>
      </c>
      <c r="R2645" s="95">
        <f>+indicatorIDEAS!R2646</f>
        <v>0</v>
      </c>
      <c r="S2645" s="95">
        <f>+indicatorIDEAS!S2646</f>
        <v>0</v>
      </c>
      <c r="T2645" s="95">
        <f>+indicatorIDEAS!T2646</f>
        <v>0</v>
      </c>
    </row>
    <row r="2646" spans="1:20">
      <c r="A2646" s="93" t="str">
        <f>+indicatorIDEAS!B2647</f>
        <v>Portugal</v>
      </c>
      <c r="B2646" s="93" t="str">
        <f>+indicatorIDEAS!C2647</f>
        <v>PRT</v>
      </c>
      <c r="C2646" s="93" t="str">
        <f>+VLOOKUP(B2646,'List of economiesWB'!$D$7:$G$224,3,FALSE)</f>
        <v>Europe &amp; Central Asia</v>
      </c>
      <c r="D2646" s="93" t="str">
        <f>+VLOOKUP(B2646,'List of economiesWB'!$D$7:$G$224,4,FALSE)</f>
        <v>High income</v>
      </c>
      <c r="E2646" s="94">
        <f>+indicatorIDEAS!D2647</f>
        <v>2000</v>
      </c>
      <c r="F2646" s="95">
        <f>+indicatorIDEAS!F2647</f>
        <v>0</v>
      </c>
      <c r="G2646" s="95">
        <f>+indicatorIDEAS!G2647</f>
        <v>0</v>
      </c>
      <c r="H2646" s="95">
        <f>+indicatorIDEAS!H2647</f>
        <v>0</v>
      </c>
      <c r="I2646" s="95">
        <f>+indicatorIDEAS!I2647</f>
        <v>0</v>
      </c>
      <c r="J2646" s="95">
        <f>+indicatorIDEAS!J2647</f>
        <v>0</v>
      </c>
      <c r="K2646" s="95">
        <f>+indicatorIDEAS!K2647</f>
        <v>0</v>
      </c>
      <c r="L2646" s="95">
        <f>+indicatorIDEAS!L2647</f>
        <v>0</v>
      </c>
      <c r="M2646" s="95">
        <f>+indicatorIDEAS!M2647</f>
        <v>0</v>
      </c>
      <c r="N2646" s="95">
        <f>+indicatorIDEAS!N2647</f>
        <v>0</v>
      </c>
      <c r="O2646" s="95">
        <f>+indicatorIDEAS!O2647</f>
        <v>0</v>
      </c>
      <c r="P2646" s="95">
        <f>+indicatorIDEAS!P2647</f>
        <v>0</v>
      </c>
      <c r="Q2646" s="95">
        <f>+indicatorIDEAS!Q2647</f>
        <v>0</v>
      </c>
      <c r="R2646" s="95">
        <f>+indicatorIDEAS!R2647</f>
        <v>0</v>
      </c>
      <c r="S2646" s="95">
        <f>+indicatorIDEAS!S2647</f>
        <v>0</v>
      </c>
      <c r="T2646" s="95">
        <f>+indicatorIDEAS!T2647</f>
        <v>0</v>
      </c>
    </row>
    <row r="2647" spans="1:20">
      <c r="A2647" s="93" t="str">
        <f>+indicatorIDEAS!B2648</f>
        <v>Portugal</v>
      </c>
      <c r="B2647" s="93" t="str">
        <f>+indicatorIDEAS!C2648</f>
        <v>PRT</v>
      </c>
      <c r="C2647" s="93" t="str">
        <f>+VLOOKUP(B2647,'List of economiesWB'!$D$7:$G$224,3,FALSE)</f>
        <v>Europe &amp; Central Asia</v>
      </c>
      <c r="D2647" s="93" t="str">
        <f>+VLOOKUP(B2647,'List of economiesWB'!$D$7:$G$224,4,FALSE)</f>
        <v>High income</v>
      </c>
      <c r="E2647" s="94">
        <f>+indicatorIDEAS!D2648</f>
        <v>2001</v>
      </c>
      <c r="F2647" s="95">
        <f>+indicatorIDEAS!F2648</f>
        <v>0</v>
      </c>
      <c r="G2647" s="95">
        <f>+indicatorIDEAS!G2648</f>
        <v>0</v>
      </c>
      <c r="H2647" s="95">
        <f>+indicatorIDEAS!H2648</f>
        <v>0</v>
      </c>
      <c r="I2647" s="95">
        <f>+indicatorIDEAS!I2648</f>
        <v>0</v>
      </c>
      <c r="J2647" s="95">
        <f>+indicatorIDEAS!J2648</f>
        <v>0</v>
      </c>
      <c r="K2647" s="95">
        <f>+indicatorIDEAS!K2648</f>
        <v>0</v>
      </c>
      <c r="L2647" s="95">
        <f>+indicatorIDEAS!L2648</f>
        <v>0</v>
      </c>
      <c r="M2647" s="95">
        <f>+indicatorIDEAS!M2648</f>
        <v>0</v>
      </c>
      <c r="N2647" s="95">
        <f>+indicatorIDEAS!N2648</f>
        <v>0</v>
      </c>
      <c r="O2647" s="95">
        <f>+indicatorIDEAS!O2648</f>
        <v>0</v>
      </c>
      <c r="P2647" s="95">
        <f>+indicatorIDEAS!P2648</f>
        <v>0</v>
      </c>
      <c r="Q2647" s="95">
        <f>+indicatorIDEAS!Q2648</f>
        <v>0</v>
      </c>
      <c r="R2647" s="95">
        <f>+indicatorIDEAS!R2648</f>
        <v>0</v>
      </c>
      <c r="S2647" s="95">
        <f>+indicatorIDEAS!S2648</f>
        <v>0</v>
      </c>
      <c r="T2647" s="95">
        <f>+indicatorIDEAS!T2648</f>
        <v>0</v>
      </c>
    </row>
    <row r="2648" spans="1:20">
      <c r="A2648" s="93" t="str">
        <f>+indicatorIDEAS!B2649</f>
        <v>Portugal</v>
      </c>
      <c r="B2648" s="93" t="str">
        <f>+indicatorIDEAS!C2649</f>
        <v>PRT</v>
      </c>
      <c r="C2648" s="93" t="str">
        <f>+VLOOKUP(B2648,'List of economiesWB'!$D$7:$G$224,3,FALSE)</f>
        <v>Europe &amp; Central Asia</v>
      </c>
      <c r="D2648" s="93" t="str">
        <f>+VLOOKUP(B2648,'List of economiesWB'!$D$7:$G$224,4,FALSE)</f>
        <v>High income</v>
      </c>
      <c r="E2648" s="94">
        <f>+indicatorIDEAS!D2649</f>
        <v>2002</v>
      </c>
      <c r="F2648" s="95">
        <f>+indicatorIDEAS!F2649</f>
        <v>0</v>
      </c>
      <c r="G2648" s="95">
        <f>+indicatorIDEAS!G2649</f>
        <v>0</v>
      </c>
      <c r="H2648" s="95">
        <f>+indicatorIDEAS!H2649</f>
        <v>0</v>
      </c>
      <c r="I2648" s="95">
        <f>+indicatorIDEAS!I2649</f>
        <v>0</v>
      </c>
      <c r="J2648" s="95">
        <f>+indicatorIDEAS!J2649</f>
        <v>0</v>
      </c>
      <c r="K2648" s="95">
        <f>+indicatorIDEAS!K2649</f>
        <v>0</v>
      </c>
      <c r="L2648" s="95">
        <f>+indicatorIDEAS!L2649</f>
        <v>0</v>
      </c>
      <c r="M2648" s="95">
        <f>+indicatorIDEAS!M2649</f>
        <v>0</v>
      </c>
      <c r="N2648" s="95">
        <f>+indicatorIDEAS!N2649</f>
        <v>0</v>
      </c>
      <c r="O2648" s="95">
        <f>+indicatorIDEAS!O2649</f>
        <v>0</v>
      </c>
      <c r="P2648" s="95">
        <f>+indicatorIDEAS!P2649</f>
        <v>0</v>
      </c>
      <c r="Q2648" s="95">
        <f>+indicatorIDEAS!Q2649</f>
        <v>0</v>
      </c>
      <c r="R2648" s="95">
        <f>+indicatorIDEAS!R2649</f>
        <v>0</v>
      </c>
      <c r="S2648" s="95">
        <f>+indicatorIDEAS!S2649</f>
        <v>0</v>
      </c>
      <c r="T2648" s="95">
        <f>+indicatorIDEAS!T2649</f>
        <v>0</v>
      </c>
    </row>
    <row r="2649" spans="1:20">
      <c r="A2649" s="93" t="str">
        <f>+indicatorIDEAS!B2650</f>
        <v>Portugal</v>
      </c>
      <c r="B2649" s="93" t="str">
        <f>+indicatorIDEAS!C2650</f>
        <v>PRT</v>
      </c>
      <c r="C2649" s="93" t="str">
        <f>+VLOOKUP(B2649,'List of economiesWB'!$D$7:$G$224,3,FALSE)</f>
        <v>Europe &amp; Central Asia</v>
      </c>
      <c r="D2649" s="93" t="str">
        <f>+VLOOKUP(B2649,'List of economiesWB'!$D$7:$G$224,4,FALSE)</f>
        <v>High income</v>
      </c>
      <c r="E2649" s="94">
        <f>+indicatorIDEAS!D2650</f>
        <v>2003</v>
      </c>
      <c r="F2649" s="95">
        <f>+indicatorIDEAS!F2650</f>
        <v>9</v>
      </c>
      <c r="G2649" s="95">
        <f>+indicatorIDEAS!G2650</f>
        <v>5</v>
      </c>
      <c r="H2649" s="95">
        <f>+indicatorIDEAS!H2650</f>
        <v>0</v>
      </c>
      <c r="I2649" s="95">
        <f>+indicatorIDEAS!I2650</f>
        <v>0</v>
      </c>
      <c r="J2649" s="95">
        <f>+indicatorIDEAS!J2650</f>
        <v>4</v>
      </c>
      <c r="K2649" s="95">
        <f>+indicatorIDEAS!K2650</f>
        <v>0.20930232558139536</v>
      </c>
      <c r="L2649" s="95">
        <f>+indicatorIDEAS!L2650</f>
        <v>0.23809523809523808</v>
      </c>
      <c r="M2649" s="95">
        <f>+indicatorIDEAS!M2650</f>
        <v>0</v>
      </c>
      <c r="N2649" s="95">
        <f>+indicatorIDEAS!N2650</f>
        <v>0</v>
      </c>
      <c r="O2649" s="95">
        <f>+indicatorIDEAS!O2650</f>
        <v>0.2857142857142857</v>
      </c>
      <c r="P2649" s="95">
        <f>+indicatorIDEAS!P2650</f>
        <v>2.8846153846153848E-2</v>
      </c>
      <c r="Q2649" s="95">
        <f>+indicatorIDEAS!Q2650</f>
        <v>3.7037037037037035E-2</v>
      </c>
      <c r="R2649" s="95">
        <f>+indicatorIDEAS!R2650</f>
        <v>0</v>
      </c>
      <c r="S2649" s="95">
        <f>+indicatorIDEAS!S2650</f>
        <v>0</v>
      </c>
      <c r="T2649" s="95">
        <f>+indicatorIDEAS!T2650</f>
        <v>5.3333333333333337E-2</v>
      </c>
    </row>
    <row r="2650" spans="1:20">
      <c r="A2650" s="93" t="str">
        <f>+indicatorIDEAS!B2651</f>
        <v>Portugal</v>
      </c>
      <c r="B2650" s="93" t="str">
        <f>+indicatorIDEAS!C2651</f>
        <v>PRT</v>
      </c>
      <c r="C2650" s="93" t="str">
        <f>+VLOOKUP(B2650,'List of economiesWB'!$D$7:$G$224,3,FALSE)</f>
        <v>Europe &amp; Central Asia</v>
      </c>
      <c r="D2650" s="93" t="str">
        <f>+VLOOKUP(B2650,'List of economiesWB'!$D$7:$G$224,4,FALSE)</f>
        <v>High income</v>
      </c>
      <c r="E2650" s="94">
        <f>+indicatorIDEAS!D2651</f>
        <v>2004</v>
      </c>
      <c r="F2650" s="95">
        <f>+indicatorIDEAS!F2651</f>
        <v>9</v>
      </c>
      <c r="G2650" s="95">
        <f>+indicatorIDEAS!G2651</f>
        <v>5</v>
      </c>
      <c r="H2650" s="95">
        <f>+indicatorIDEAS!H2651</f>
        <v>0</v>
      </c>
      <c r="I2650" s="95">
        <f>+indicatorIDEAS!I2651</f>
        <v>0</v>
      </c>
      <c r="J2650" s="95">
        <f>+indicatorIDEAS!J2651</f>
        <v>4</v>
      </c>
      <c r="K2650" s="95">
        <f>+indicatorIDEAS!K2651</f>
        <v>0</v>
      </c>
      <c r="L2650" s="95">
        <f>+indicatorIDEAS!L2651</f>
        <v>0</v>
      </c>
      <c r="M2650" s="95">
        <f>+indicatorIDEAS!M2651</f>
        <v>0</v>
      </c>
      <c r="N2650" s="95">
        <f>+indicatorIDEAS!N2651</f>
        <v>0</v>
      </c>
      <c r="O2650" s="95">
        <f>+indicatorIDEAS!O2651</f>
        <v>0</v>
      </c>
      <c r="P2650" s="95">
        <f>+indicatorIDEAS!P2651</f>
        <v>2.5280898876404494E-2</v>
      </c>
      <c r="Q2650" s="95">
        <f>+indicatorIDEAS!Q2651</f>
        <v>3.2467532467532464E-2</v>
      </c>
      <c r="R2650" s="95">
        <f>+indicatorIDEAS!R2651</f>
        <v>0</v>
      </c>
      <c r="S2650" s="95">
        <f>+indicatorIDEAS!S2651</f>
        <v>0</v>
      </c>
      <c r="T2650" s="95">
        <f>+indicatorIDEAS!T2651</f>
        <v>4.5454545454545456E-2</v>
      </c>
    </row>
    <row r="2651" spans="1:20">
      <c r="A2651" s="93" t="str">
        <f>+indicatorIDEAS!B2652</f>
        <v>Portugal</v>
      </c>
      <c r="B2651" s="93" t="str">
        <f>+indicatorIDEAS!C2652</f>
        <v>PRT</v>
      </c>
      <c r="C2651" s="93" t="str">
        <f>+VLOOKUP(B2651,'List of economiesWB'!$D$7:$G$224,3,FALSE)</f>
        <v>Europe &amp; Central Asia</v>
      </c>
      <c r="D2651" s="93" t="str">
        <f>+VLOOKUP(B2651,'List of economiesWB'!$D$7:$G$224,4,FALSE)</f>
        <v>High income</v>
      </c>
      <c r="E2651" s="94">
        <f>+indicatorIDEAS!D2652</f>
        <v>2005</v>
      </c>
      <c r="F2651" s="95">
        <f>+indicatorIDEAS!F2652</f>
        <v>9</v>
      </c>
      <c r="G2651" s="95">
        <f>+indicatorIDEAS!G2652</f>
        <v>5</v>
      </c>
      <c r="H2651" s="95">
        <f>+indicatorIDEAS!H2652</f>
        <v>0</v>
      </c>
      <c r="I2651" s="95">
        <f>+indicatorIDEAS!I2652</f>
        <v>0</v>
      </c>
      <c r="J2651" s="95">
        <f>+indicatorIDEAS!J2652</f>
        <v>4</v>
      </c>
      <c r="K2651" s="95">
        <f>+indicatorIDEAS!K2652</f>
        <v>0</v>
      </c>
      <c r="L2651" s="95">
        <f>+indicatorIDEAS!L2652</f>
        <v>0</v>
      </c>
      <c r="M2651" s="95">
        <f>+indicatorIDEAS!M2652</f>
        <v>0</v>
      </c>
      <c r="N2651" s="95">
        <f>+indicatorIDEAS!N2652</f>
        <v>0</v>
      </c>
      <c r="O2651" s="95">
        <f>+indicatorIDEAS!O2652</f>
        <v>0</v>
      </c>
      <c r="P2651" s="95">
        <f>+indicatorIDEAS!P2652</f>
        <v>2.0408163265306121E-2</v>
      </c>
      <c r="Q2651" s="95">
        <f>+indicatorIDEAS!Q2652</f>
        <v>2.6178010471204188E-2</v>
      </c>
      <c r="R2651" s="95">
        <f>+indicatorIDEAS!R2652</f>
        <v>0</v>
      </c>
      <c r="S2651" s="95">
        <f>+indicatorIDEAS!S2652</f>
        <v>0</v>
      </c>
      <c r="T2651" s="95">
        <f>+indicatorIDEAS!T2652</f>
        <v>3.669724770642202E-2</v>
      </c>
    </row>
    <row r="2652" spans="1:20">
      <c r="A2652" s="93" t="str">
        <f>+indicatorIDEAS!B2653</f>
        <v>Portugal</v>
      </c>
      <c r="B2652" s="93" t="str">
        <f>+indicatorIDEAS!C2653</f>
        <v>PRT</v>
      </c>
      <c r="C2652" s="93" t="str">
        <f>+VLOOKUP(B2652,'List of economiesWB'!$D$7:$G$224,3,FALSE)</f>
        <v>Europe &amp; Central Asia</v>
      </c>
      <c r="D2652" s="93" t="str">
        <f>+VLOOKUP(B2652,'List of economiesWB'!$D$7:$G$224,4,FALSE)</f>
        <v>High income</v>
      </c>
      <c r="E2652" s="94">
        <f>+indicatorIDEAS!D2653</f>
        <v>2006</v>
      </c>
      <c r="F2652" s="95">
        <f>+indicatorIDEAS!F2653</f>
        <v>10</v>
      </c>
      <c r="G2652" s="95">
        <f>+indicatorIDEAS!G2653</f>
        <v>5</v>
      </c>
      <c r="H2652" s="95">
        <f>+indicatorIDEAS!H2653</f>
        <v>1</v>
      </c>
      <c r="I2652" s="95">
        <f>+indicatorIDEAS!I2653</f>
        <v>0</v>
      </c>
      <c r="J2652" s="95">
        <f>+indicatorIDEAS!J2653</f>
        <v>4</v>
      </c>
      <c r="K2652" s="95">
        <f>+indicatorIDEAS!K2653</f>
        <v>1.7241379310344827E-2</v>
      </c>
      <c r="L2652" s="95">
        <f>+indicatorIDEAS!L2653</f>
        <v>0</v>
      </c>
      <c r="M2652" s="95">
        <f>+indicatorIDEAS!M2653</f>
        <v>0.14285714285714285</v>
      </c>
      <c r="N2652" s="95">
        <f>+indicatorIDEAS!N2653</f>
        <v>0</v>
      </c>
      <c r="O2652" s="95">
        <f>+indicatorIDEAS!O2653</f>
        <v>0</v>
      </c>
      <c r="P2652" s="95">
        <f>+indicatorIDEAS!P2653</f>
        <v>2.004008016032064E-2</v>
      </c>
      <c r="Q2652" s="95">
        <f>+indicatorIDEAS!Q2653</f>
        <v>2.2624434389140271E-2</v>
      </c>
      <c r="R2652" s="95">
        <f>+indicatorIDEAS!R2653</f>
        <v>1.5151515151515152E-2</v>
      </c>
      <c r="S2652" s="95">
        <f>+indicatorIDEAS!S2653</f>
        <v>0</v>
      </c>
      <c r="T2652" s="95">
        <f>+indicatorIDEAS!T2653</f>
        <v>3.3898305084745763E-2</v>
      </c>
    </row>
    <row r="2653" spans="1:20">
      <c r="A2653" s="93" t="str">
        <f>+indicatorIDEAS!B2654</f>
        <v>Portugal</v>
      </c>
      <c r="B2653" s="93" t="str">
        <f>+indicatorIDEAS!C2654</f>
        <v>PRT</v>
      </c>
      <c r="C2653" s="93" t="str">
        <f>+VLOOKUP(B2653,'List of economiesWB'!$D$7:$G$224,3,FALSE)</f>
        <v>Europe &amp; Central Asia</v>
      </c>
      <c r="D2653" s="93" t="str">
        <f>+VLOOKUP(B2653,'List of economiesWB'!$D$7:$G$224,4,FALSE)</f>
        <v>High income</v>
      </c>
      <c r="E2653" s="94">
        <f>+indicatorIDEAS!D2654</f>
        <v>2007</v>
      </c>
      <c r="F2653" s="95">
        <f>+indicatorIDEAS!F2654</f>
        <v>10</v>
      </c>
      <c r="G2653" s="95">
        <f>+indicatorIDEAS!G2654</f>
        <v>5</v>
      </c>
      <c r="H2653" s="95">
        <f>+indicatorIDEAS!H2654</f>
        <v>1</v>
      </c>
      <c r="I2653" s="95">
        <f>+indicatorIDEAS!I2654</f>
        <v>0</v>
      </c>
      <c r="J2653" s="95">
        <f>+indicatorIDEAS!J2654</f>
        <v>4</v>
      </c>
      <c r="K2653" s="95">
        <f>+indicatorIDEAS!K2654</f>
        <v>0</v>
      </c>
      <c r="L2653" s="95">
        <f>+indicatorIDEAS!L2654</f>
        <v>0</v>
      </c>
      <c r="M2653" s="95">
        <f>+indicatorIDEAS!M2654</f>
        <v>0</v>
      </c>
      <c r="N2653" s="95">
        <f>+indicatorIDEAS!N2654</f>
        <v>0</v>
      </c>
      <c r="O2653" s="95">
        <f>+indicatorIDEAS!O2654</f>
        <v>0</v>
      </c>
      <c r="P2653" s="95">
        <f>+indicatorIDEAS!P2654</f>
        <v>1.7182130584192441E-2</v>
      </c>
      <c r="Q2653" s="95">
        <f>+indicatorIDEAS!Q2654</f>
        <v>1.9305019305019305E-2</v>
      </c>
      <c r="R2653" s="95">
        <f>+indicatorIDEAS!R2654</f>
        <v>1.282051282051282E-2</v>
      </c>
      <c r="S2653" s="95">
        <f>+indicatorIDEAS!S2654</f>
        <v>0</v>
      </c>
      <c r="T2653" s="95">
        <f>+indicatorIDEAS!T2654</f>
        <v>2.8985507246376812E-2</v>
      </c>
    </row>
    <row r="2654" spans="1:20">
      <c r="A2654" s="93" t="str">
        <f>+indicatorIDEAS!B2655</f>
        <v>Portugal</v>
      </c>
      <c r="B2654" s="93" t="str">
        <f>+indicatorIDEAS!C2655</f>
        <v>PRT</v>
      </c>
      <c r="C2654" s="93" t="str">
        <f>+VLOOKUP(B2654,'List of economiesWB'!$D$7:$G$224,3,FALSE)</f>
        <v>Europe &amp; Central Asia</v>
      </c>
      <c r="D2654" s="93" t="str">
        <f>+VLOOKUP(B2654,'List of economiesWB'!$D$7:$G$224,4,FALSE)</f>
        <v>High income</v>
      </c>
      <c r="E2654" s="94">
        <f>+indicatorIDEAS!D2655</f>
        <v>2008</v>
      </c>
      <c r="F2654" s="95">
        <f>+indicatorIDEAS!F2655</f>
        <v>10</v>
      </c>
      <c r="G2654" s="95">
        <f>+indicatorIDEAS!G2655</f>
        <v>5</v>
      </c>
      <c r="H2654" s="95">
        <f>+indicatorIDEAS!H2655</f>
        <v>1</v>
      </c>
      <c r="I2654" s="95">
        <f>+indicatorIDEAS!I2655</f>
        <v>0</v>
      </c>
      <c r="J2654" s="95">
        <f>+indicatorIDEAS!J2655</f>
        <v>4</v>
      </c>
      <c r="K2654" s="95">
        <f>+indicatorIDEAS!K2655</f>
        <v>0</v>
      </c>
      <c r="L2654" s="95">
        <f>+indicatorIDEAS!L2655</f>
        <v>0</v>
      </c>
      <c r="M2654" s="95">
        <f>+indicatorIDEAS!M2655</f>
        <v>0</v>
      </c>
      <c r="N2654" s="95">
        <f>+indicatorIDEAS!N2655</f>
        <v>0</v>
      </c>
      <c r="O2654" s="95">
        <f>+indicatorIDEAS!O2655</f>
        <v>0</v>
      </c>
      <c r="P2654" s="95">
        <f>+indicatorIDEAS!P2655</f>
        <v>1.3568521031207599E-2</v>
      </c>
      <c r="Q2654" s="95">
        <f>+indicatorIDEAS!Q2655</f>
        <v>1.4925373134328358E-2</v>
      </c>
      <c r="R2654" s="95">
        <f>+indicatorIDEAS!R2655</f>
        <v>1.0526315789473684E-2</v>
      </c>
      <c r="S2654" s="95">
        <f>+indicatorIDEAS!S2655</f>
        <v>0</v>
      </c>
      <c r="T2654" s="95">
        <f>+indicatorIDEAS!T2655</f>
        <v>2.2727272727272728E-2</v>
      </c>
    </row>
    <row r="2655" spans="1:20">
      <c r="A2655" s="93" t="str">
        <f>+indicatorIDEAS!B2656</f>
        <v>Portugal</v>
      </c>
      <c r="B2655" s="93" t="str">
        <f>+indicatorIDEAS!C2656</f>
        <v>PRT</v>
      </c>
      <c r="C2655" s="93" t="str">
        <f>+VLOOKUP(B2655,'List of economiesWB'!$D$7:$G$224,3,FALSE)</f>
        <v>Europe &amp; Central Asia</v>
      </c>
      <c r="D2655" s="93" t="str">
        <f>+VLOOKUP(B2655,'List of economiesWB'!$D$7:$G$224,4,FALSE)</f>
        <v>High income</v>
      </c>
      <c r="E2655" s="94">
        <f>+indicatorIDEAS!D2656</f>
        <v>2009</v>
      </c>
      <c r="F2655" s="95">
        <f>+indicatorIDEAS!F2656</f>
        <v>12</v>
      </c>
      <c r="G2655" s="95">
        <f>+indicatorIDEAS!G2656</f>
        <v>6</v>
      </c>
      <c r="H2655" s="95">
        <f>+indicatorIDEAS!H2656</f>
        <v>2</v>
      </c>
      <c r="I2655" s="95">
        <f>+indicatorIDEAS!I2656</f>
        <v>0</v>
      </c>
      <c r="J2655" s="95">
        <f>+indicatorIDEAS!J2656</f>
        <v>4</v>
      </c>
      <c r="K2655" s="95">
        <f>+indicatorIDEAS!K2656</f>
        <v>7.0671378091872791E-3</v>
      </c>
      <c r="L2655" s="95">
        <f>+indicatorIDEAS!L2656</f>
        <v>7.3529411764705881E-3</v>
      </c>
      <c r="M2655" s="95">
        <f>+indicatorIDEAS!M2656</f>
        <v>3.125E-2</v>
      </c>
      <c r="N2655" s="95">
        <f>+indicatorIDEAS!N2656</f>
        <v>0</v>
      </c>
      <c r="O2655" s="95">
        <f>+indicatorIDEAS!O2656</f>
        <v>0</v>
      </c>
      <c r="P2655" s="95">
        <f>+indicatorIDEAS!P2656</f>
        <v>1.1764705882352941E-2</v>
      </c>
      <c r="Q2655" s="95">
        <f>+indicatorIDEAS!Q2656</f>
        <v>1.2738853503184714E-2</v>
      </c>
      <c r="R2655" s="95">
        <f>+indicatorIDEAS!R2656</f>
        <v>1.5748031496062992E-2</v>
      </c>
      <c r="S2655" s="95">
        <f>+indicatorIDEAS!S2656</f>
        <v>0</v>
      </c>
      <c r="T2655" s="95">
        <f>+indicatorIDEAS!T2656</f>
        <v>1.6064257028112448E-2</v>
      </c>
    </row>
    <row r="2656" spans="1:20">
      <c r="A2656" s="93" t="str">
        <f>+indicatorIDEAS!B2657</f>
        <v>Portugal</v>
      </c>
      <c r="B2656" s="93" t="str">
        <f>+indicatorIDEAS!C2657</f>
        <v>PRT</v>
      </c>
      <c r="C2656" s="93" t="str">
        <f>+VLOOKUP(B2656,'List of economiesWB'!$D$7:$G$224,3,FALSE)</f>
        <v>Europe &amp; Central Asia</v>
      </c>
      <c r="D2656" s="93" t="str">
        <f>+VLOOKUP(B2656,'List of economiesWB'!$D$7:$G$224,4,FALSE)</f>
        <v>High income</v>
      </c>
      <c r="E2656" s="94">
        <f>+indicatorIDEAS!D2657</f>
        <v>2010</v>
      </c>
      <c r="F2656" s="95">
        <f>+indicatorIDEAS!F2657</f>
        <v>24</v>
      </c>
      <c r="G2656" s="95">
        <f>+indicatorIDEAS!G2657</f>
        <v>14</v>
      </c>
      <c r="H2656" s="95">
        <f>+indicatorIDEAS!H2657</f>
        <v>2</v>
      </c>
      <c r="I2656" s="95">
        <f>+indicatorIDEAS!I2657</f>
        <v>1</v>
      </c>
      <c r="J2656" s="95">
        <f>+indicatorIDEAS!J2657</f>
        <v>7</v>
      </c>
      <c r="K2656" s="95">
        <f>+indicatorIDEAS!K2657</f>
        <v>4.8979591836734691E-2</v>
      </c>
      <c r="L2656" s="95">
        <f>+indicatorIDEAS!L2657</f>
        <v>8.0808080808080815E-2</v>
      </c>
      <c r="M2656" s="95">
        <f>+indicatorIDEAS!M2657</f>
        <v>0</v>
      </c>
      <c r="N2656" s="95">
        <f>+indicatorIDEAS!N2657</f>
        <v>1.8867924528301886E-2</v>
      </c>
      <c r="O2656" s="95">
        <f>+indicatorIDEAS!O2657</f>
        <v>5.1724137931034482E-2</v>
      </c>
      <c r="P2656" s="95">
        <f>+indicatorIDEAS!P2657</f>
        <v>1.8972332015810278E-2</v>
      </c>
      <c r="Q2656" s="95">
        <f>+indicatorIDEAS!Q2657</f>
        <v>2.456140350877193E-2</v>
      </c>
      <c r="R2656" s="95">
        <f>+indicatorIDEAS!R2657</f>
        <v>1.2345679012345678E-2</v>
      </c>
      <c r="S2656" s="95">
        <f>+indicatorIDEAS!S2657</f>
        <v>4.4247787610619468E-3</v>
      </c>
      <c r="T2656" s="95">
        <f>+indicatorIDEAS!T2657</f>
        <v>2.2801302931596091E-2</v>
      </c>
    </row>
    <row r="2657" spans="1:20">
      <c r="A2657" s="93" t="str">
        <f>+indicatorIDEAS!B2658</f>
        <v>Portugal</v>
      </c>
      <c r="B2657" s="93" t="str">
        <f>+indicatorIDEAS!C2658</f>
        <v>PRT</v>
      </c>
      <c r="C2657" s="93" t="str">
        <f>+VLOOKUP(B2657,'List of economiesWB'!$D$7:$G$224,3,FALSE)</f>
        <v>Europe &amp; Central Asia</v>
      </c>
      <c r="D2657" s="93" t="str">
        <f>+VLOOKUP(B2657,'List of economiesWB'!$D$7:$G$224,4,FALSE)</f>
        <v>High income</v>
      </c>
      <c r="E2657" s="94">
        <f>+indicatorIDEAS!D2658</f>
        <v>2011</v>
      </c>
      <c r="F2657" s="95">
        <f>+indicatorIDEAS!F2658</f>
        <v>25</v>
      </c>
      <c r="G2657" s="95">
        <f>+indicatorIDEAS!G2658</f>
        <v>14</v>
      </c>
      <c r="H2657" s="95">
        <f>+indicatorIDEAS!H2658</f>
        <v>3</v>
      </c>
      <c r="I2657" s="95">
        <f>+indicatorIDEAS!I2658</f>
        <v>1</v>
      </c>
      <c r="J2657" s="95">
        <f>+indicatorIDEAS!J2658</f>
        <v>7</v>
      </c>
      <c r="K2657" s="95">
        <f>+indicatorIDEAS!K2658</f>
        <v>3.4246575342465752E-3</v>
      </c>
      <c r="L2657" s="95">
        <f>+indicatorIDEAS!L2658</f>
        <v>0</v>
      </c>
      <c r="M2657" s="95">
        <f>+indicatorIDEAS!M2658</f>
        <v>2.7027027027027029E-2</v>
      </c>
      <c r="N2657" s="95">
        <f>+indicatorIDEAS!N2658</f>
        <v>0</v>
      </c>
      <c r="O2657" s="95">
        <f>+indicatorIDEAS!O2658</f>
        <v>0</v>
      </c>
      <c r="P2657" s="95">
        <f>+indicatorIDEAS!P2658</f>
        <v>1.6056518946692359E-2</v>
      </c>
      <c r="Q2657" s="95">
        <f>+indicatorIDEAS!Q2658</f>
        <v>1.969057665260197E-2</v>
      </c>
      <c r="R2657" s="95">
        <f>+indicatorIDEAS!R2658</f>
        <v>1.507537688442211E-2</v>
      </c>
      <c r="S2657" s="95">
        <f>+indicatorIDEAS!S2658</f>
        <v>3.5335689045936395E-3</v>
      </c>
      <c r="T2657" s="95">
        <f>+indicatorIDEAS!T2658</f>
        <v>1.9230769230769232E-2</v>
      </c>
    </row>
    <row r="2658" spans="1:20">
      <c r="A2658" s="93" t="str">
        <f>+indicatorIDEAS!B2659</f>
        <v>Portugal</v>
      </c>
      <c r="B2658" s="93" t="str">
        <f>+indicatorIDEAS!C2659</f>
        <v>PRT</v>
      </c>
      <c r="C2658" s="93" t="str">
        <f>+VLOOKUP(B2658,'List of economiesWB'!$D$7:$G$224,3,FALSE)</f>
        <v>Europe &amp; Central Asia</v>
      </c>
      <c r="D2658" s="93" t="str">
        <f>+VLOOKUP(B2658,'List of economiesWB'!$D$7:$G$224,4,FALSE)</f>
        <v>High income</v>
      </c>
      <c r="E2658" s="94">
        <f>+indicatorIDEAS!D2659</f>
        <v>2012</v>
      </c>
      <c r="F2658" s="95">
        <f>+indicatorIDEAS!F2659</f>
        <v>25</v>
      </c>
      <c r="G2658" s="95">
        <f>+indicatorIDEAS!G2659</f>
        <v>14</v>
      </c>
      <c r="H2658" s="95">
        <f>+indicatorIDEAS!H2659</f>
        <v>3</v>
      </c>
      <c r="I2658" s="95">
        <f>+indicatorIDEAS!I2659</f>
        <v>1</v>
      </c>
      <c r="J2658" s="95">
        <f>+indicatorIDEAS!J2659</f>
        <v>7</v>
      </c>
      <c r="K2658" s="95">
        <f>+indicatorIDEAS!K2659</f>
        <v>0</v>
      </c>
      <c r="L2658" s="95">
        <f>+indicatorIDEAS!L2659</f>
        <v>0</v>
      </c>
      <c r="M2658" s="95">
        <f>+indicatorIDEAS!M2659</f>
        <v>0</v>
      </c>
      <c r="N2658" s="95">
        <f>+indicatorIDEAS!N2659</f>
        <v>0</v>
      </c>
      <c r="O2658" s="95">
        <f>+indicatorIDEAS!O2659</f>
        <v>0</v>
      </c>
      <c r="P2658" s="95">
        <f>+indicatorIDEAS!P2659</f>
        <v>1.5142337976983646E-2</v>
      </c>
      <c r="Q2658" s="95">
        <f>+indicatorIDEAS!Q2659</f>
        <v>1.8469656992084433E-2</v>
      </c>
      <c r="R2658" s="95">
        <f>+indicatorIDEAS!R2659</f>
        <v>1.4354066985645933E-2</v>
      </c>
      <c r="S2658" s="95">
        <f>+indicatorIDEAS!S2659</f>
        <v>3.3003300330033004E-3</v>
      </c>
      <c r="T2658" s="95">
        <f>+indicatorIDEAS!T2659</f>
        <v>1.8372703412073491E-2</v>
      </c>
    </row>
    <row r="2659" spans="1:20">
      <c r="A2659" s="93" t="str">
        <f>+indicatorIDEAS!B2660</f>
        <v>Portugal</v>
      </c>
      <c r="B2659" s="93" t="str">
        <f>+indicatorIDEAS!C2660</f>
        <v>PRT</v>
      </c>
      <c r="C2659" s="93" t="str">
        <f>+VLOOKUP(B2659,'List of economiesWB'!$D$7:$G$224,3,FALSE)</f>
        <v>Europe &amp; Central Asia</v>
      </c>
      <c r="D2659" s="93" t="str">
        <f>+VLOOKUP(B2659,'List of economiesWB'!$D$7:$G$224,4,FALSE)</f>
        <v>High income</v>
      </c>
      <c r="E2659" s="94">
        <f>+indicatorIDEAS!D2660</f>
        <v>2013</v>
      </c>
      <c r="F2659" s="95">
        <f>+indicatorIDEAS!F2660</f>
        <v>26</v>
      </c>
      <c r="G2659" s="95">
        <f>+indicatorIDEAS!G2660</f>
        <v>14</v>
      </c>
      <c r="H2659" s="95">
        <f>+indicatorIDEAS!H2660</f>
        <v>3</v>
      </c>
      <c r="I2659" s="95">
        <f>+indicatorIDEAS!I2660</f>
        <v>1</v>
      </c>
      <c r="J2659" s="95">
        <f>+indicatorIDEAS!J2660</f>
        <v>8</v>
      </c>
      <c r="K2659" s="95">
        <f>+indicatorIDEAS!K2660</f>
        <v>1.1111111111111112E-2</v>
      </c>
      <c r="L2659" s="95">
        <f>+indicatorIDEAS!L2660</f>
        <v>0</v>
      </c>
      <c r="M2659" s="95">
        <f>+indicatorIDEAS!M2660</f>
        <v>0</v>
      </c>
      <c r="N2659" s="95">
        <f>+indicatorIDEAS!N2660</f>
        <v>0</v>
      </c>
      <c r="O2659" s="95">
        <f>+indicatorIDEAS!O2660</f>
        <v>3.4482758620689655E-2</v>
      </c>
      <c r="P2659" s="95">
        <f>+indicatorIDEAS!P2660</f>
        <v>1.4933946008041356E-2</v>
      </c>
      <c r="Q2659" s="95">
        <f>+indicatorIDEAS!Q2660</f>
        <v>1.7412935323383085E-2</v>
      </c>
      <c r="R2659" s="95">
        <f>+indicatorIDEAS!R2660</f>
        <v>1.4084507042253521E-2</v>
      </c>
      <c r="S2659" s="95">
        <f>+indicatorIDEAS!S2660</f>
        <v>3.1847133757961785E-3</v>
      </c>
      <c r="T2659" s="95">
        <f>+indicatorIDEAS!T2660</f>
        <v>1.9512195121951219E-2</v>
      </c>
    </row>
    <row r="2660" spans="1:20">
      <c r="A2660" s="93" t="str">
        <f>+indicatorIDEAS!B2661</f>
        <v>Portugal</v>
      </c>
      <c r="B2660" s="93" t="str">
        <f>+indicatorIDEAS!C2661</f>
        <v>PRT</v>
      </c>
      <c r="C2660" s="93" t="str">
        <f>+VLOOKUP(B2660,'List of economiesWB'!$D$7:$G$224,3,FALSE)</f>
        <v>Europe &amp; Central Asia</v>
      </c>
      <c r="D2660" s="93" t="str">
        <f>+VLOOKUP(B2660,'List of economiesWB'!$D$7:$G$224,4,FALSE)</f>
        <v>High income</v>
      </c>
      <c r="E2660" s="94">
        <f>+indicatorIDEAS!D2661</f>
        <v>2014</v>
      </c>
      <c r="F2660" s="95">
        <f>+indicatorIDEAS!F2661</f>
        <v>26</v>
      </c>
      <c r="G2660" s="95">
        <f>+indicatorIDEAS!G2661</f>
        <v>14</v>
      </c>
      <c r="H2660" s="95">
        <f>+indicatorIDEAS!H2661</f>
        <v>3</v>
      </c>
      <c r="I2660" s="95">
        <f>+indicatorIDEAS!I2661</f>
        <v>1</v>
      </c>
      <c r="J2660" s="95">
        <f>+indicatorIDEAS!J2661</f>
        <v>8</v>
      </c>
      <c r="K2660" s="95">
        <f>+indicatorIDEAS!K2661</f>
        <v>0</v>
      </c>
      <c r="L2660" s="95">
        <f>+indicatorIDEAS!L2661</f>
        <v>0</v>
      </c>
      <c r="M2660" s="95">
        <f>+indicatorIDEAS!M2661</f>
        <v>0</v>
      </c>
      <c r="N2660" s="95">
        <f>+indicatorIDEAS!N2661</f>
        <v>0</v>
      </c>
      <c r="O2660" s="95">
        <f>+indicatorIDEAS!O2661</f>
        <v>0</v>
      </c>
      <c r="P2660" s="95">
        <f>+indicatorIDEAS!P2661</f>
        <v>1.368421052631579E-2</v>
      </c>
      <c r="Q2660" s="95">
        <f>+indicatorIDEAS!Q2661</f>
        <v>1.5945330296127564E-2</v>
      </c>
      <c r="R2660" s="95">
        <f>+indicatorIDEAS!R2661</f>
        <v>1.3215859030837005E-2</v>
      </c>
      <c r="S2660" s="95">
        <f>+indicatorIDEAS!S2661</f>
        <v>2.9154518950437317E-3</v>
      </c>
      <c r="T2660" s="95">
        <f>+indicatorIDEAS!T2661</f>
        <v>1.7699115044247787E-2</v>
      </c>
    </row>
    <row r="2661" spans="1:20">
      <c r="A2661" s="93" t="str">
        <f>+indicatorIDEAS!B2662</f>
        <v>Portugal</v>
      </c>
      <c r="B2661" s="93" t="str">
        <f>+indicatorIDEAS!C2662</f>
        <v>PRT</v>
      </c>
      <c r="C2661" s="93" t="str">
        <f>+VLOOKUP(B2661,'List of economiesWB'!$D$7:$G$224,3,FALSE)</f>
        <v>Europe &amp; Central Asia</v>
      </c>
      <c r="D2661" s="93" t="str">
        <f>+VLOOKUP(B2661,'List of economiesWB'!$D$7:$G$224,4,FALSE)</f>
        <v>High income</v>
      </c>
      <c r="E2661" s="94">
        <f>+indicatorIDEAS!D2662</f>
        <v>2015</v>
      </c>
      <c r="F2661" s="95">
        <f>+indicatorIDEAS!F2662</f>
        <v>26</v>
      </c>
      <c r="G2661" s="95">
        <f>+indicatorIDEAS!G2662</f>
        <v>14</v>
      </c>
      <c r="H2661" s="95">
        <f>+indicatorIDEAS!H2662</f>
        <v>3</v>
      </c>
      <c r="I2661" s="95">
        <f>+indicatorIDEAS!I2662</f>
        <v>1</v>
      </c>
      <c r="J2661" s="95">
        <f>+indicatorIDEAS!J2662</f>
        <v>8</v>
      </c>
      <c r="K2661" s="95">
        <f>+indicatorIDEAS!K2662</f>
        <v>0</v>
      </c>
      <c r="L2661" s="95">
        <f>+indicatorIDEAS!L2662</f>
        <v>0</v>
      </c>
      <c r="M2661" s="95">
        <f>+indicatorIDEAS!M2662</f>
        <v>0</v>
      </c>
      <c r="N2661" s="95">
        <f>+indicatorIDEAS!N2662</f>
        <v>0</v>
      </c>
      <c r="O2661" s="95">
        <f>+indicatorIDEAS!O2662</f>
        <v>0</v>
      </c>
      <c r="P2661" s="95">
        <f>+indicatorIDEAS!P2662</f>
        <v>1.2928891098955743E-2</v>
      </c>
      <c r="Q2661" s="95">
        <f>+indicatorIDEAS!Q2662</f>
        <v>1.4957264957264958E-2</v>
      </c>
      <c r="R2661" s="95">
        <f>+indicatorIDEAS!R2662</f>
        <v>1.2552301255230125E-2</v>
      </c>
      <c r="S2661" s="95">
        <f>+indicatorIDEAS!S2662</f>
        <v>2.8328611898016999E-3</v>
      </c>
      <c r="T2661" s="95">
        <f>+indicatorIDEAS!T2662</f>
        <v>1.6563146997929608E-2</v>
      </c>
    </row>
    <row r="2662" spans="1:20">
      <c r="A2662" s="93" t="str">
        <f>+indicatorIDEAS!B2663</f>
        <v>Paraguay</v>
      </c>
      <c r="B2662" s="93" t="str">
        <f>+indicatorIDEAS!C2663</f>
        <v>PRY</v>
      </c>
      <c r="C2662" s="93" t="str">
        <f>+VLOOKUP(B2662,'List of economiesWB'!$D$7:$G$224,3,FALSE)</f>
        <v>Latin America &amp; Caribbean</v>
      </c>
      <c r="D2662" s="93" t="str">
        <f>+VLOOKUP(B2662,'List of economiesWB'!$D$7:$G$224,4,FALSE)</f>
        <v>Upper middle income</v>
      </c>
      <c r="E2662" s="94">
        <f>+indicatorIDEAS!D2663</f>
        <v>1996</v>
      </c>
      <c r="F2662" s="95">
        <f>+indicatorIDEAS!F2663</f>
        <v>0</v>
      </c>
      <c r="G2662" s="95">
        <f>+indicatorIDEAS!G2663</f>
        <v>0</v>
      </c>
      <c r="H2662" s="95">
        <f>+indicatorIDEAS!H2663</f>
        <v>0</v>
      </c>
      <c r="I2662" s="95">
        <f>+indicatorIDEAS!I2663</f>
        <v>0</v>
      </c>
      <c r="J2662" s="95">
        <f>+indicatorIDEAS!J2663</f>
        <v>0</v>
      </c>
      <c r="K2662" s="95">
        <f>+indicatorIDEAS!K2663</f>
        <v>0</v>
      </c>
      <c r="L2662" s="95">
        <f>+indicatorIDEAS!L2663</f>
        <v>0</v>
      </c>
      <c r="M2662" s="95">
        <f>+indicatorIDEAS!M2663</f>
        <v>0</v>
      </c>
      <c r="N2662" s="95">
        <f>+indicatorIDEAS!N2663</f>
        <v>0</v>
      </c>
      <c r="O2662" s="95">
        <f>+indicatorIDEAS!O2663</f>
        <v>0</v>
      </c>
      <c r="P2662" s="95">
        <f>+indicatorIDEAS!P2663</f>
        <v>0</v>
      </c>
      <c r="Q2662" s="95">
        <f>+indicatorIDEAS!Q2663</f>
        <v>0</v>
      </c>
      <c r="R2662" s="95">
        <f>+indicatorIDEAS!R2663</f>
        <v>0</v>
      </c>
      <c r="S2662" s="95">
        <f>+indicatorIDEAS!S2663</f>
        <v>0</v>
      </c>
      <c r="T2662" s="95">
        <f>+indicatorIDEAS!T2663</f>
        <v>0</v>
      </c>
    </row>
    <row r="2663" spans="1:20">
      <c r="A2663" s="93" t="str">
        <f>+indicatorIDEAS!B2664</f>
        <v>Paraguay</v>
      </c>
      <c r="B2663" s="93" t="str">
        <f>+indicatorIDEAS!C2664</f>
        <v>PRY</v>
      </c>
      <c r="C2663" s="93" t="str">
        <f>+VLOOKUP(B2663,'List of economiesWB'!$D$7:$G$224,3,FALSE)</f>
        <v>Latin America &amp; Caribbean</v>
      </c>
      <c r="D2663" s="93" t="str">
        <f>+VLOOKUP(B2663,'List of economiesWB'!$D$7:$G$224,4,FALSE)</f>
        <v>Upper middle income</v>
      </c>
      <c r="E2663" s="94">
        <f>+indicatorIDEAS!D2664</f>
        <v>1997</v>
      </c>
      <c r="F2663" s="95">
        <f>+indicatorIDEAS!F2664</f>
        <v>0</v>
      </c>
      <c r="G2663" s="95">
        <f>+indicatorIDEAS!G2664</f>
        <v>0</v>
      </c>
      <c r="H2663" s="95">
        <f>+indicatorIDEAS!H2664</f>
        <v>0</v>
      </c>
      <c r="I2663" s="95">
        <f>+indicatorIDEAS!I2664</f>
        <v>0</v>
      </c>
      <c r="J2663" s="95">
        <f>+indicatorIDEAS!J2664</f>
        <v>0</v>
      </c>
      <c r="K2663" s="95">
        <f>+indicatorIDEAS!K2664</f>
        <v>0</v>
      </c>
      <c r="L2663" s="95">
        <f>+indicatorIDEAS!L2664</f>
        <v>0</v>
      </c>
      <c r="M2663" s="95">
        <f>+indicatorIDEAS!M2664</f>
        <v>0</v>
      </c>
      <c r="N2663" s="95">
        <f>+indicatorIDEAS!N2664</f>
        <v>0</v>
      </c>
      <c r="O2663" s="95">
        <f>+indicatorIDEAS!O2664</f>
        <v>0</v>
      </c>
      <c r="P2663" s="95">
        <f>+indicatorIDEAS!P2664</f>
        <v>0</v>
      </c>
      <c r="Q2663" s="95">
        <f>+indicatorIDEAS!Q2664</f>
        <v>0</v>
      </c>
      <c r="R2663" s="95">
        <f>+indicatorIDEAS!R2664</f>
        <v>0</v>
      </c>
      <c r="S2663" s="95">
        <f>+indicatorIDEAS!S2664</f>
        <v>0</v>
      </c>
      <c r="T2663" s="95">
        <f>+indicatorIDEAS!T2664</f>
        <v>0</v>
      </c>
    </row>
    <row r="2664" spans="1:20">
      <c r="A2664" s="93" t="str">
        <f>+indicatorIDEAS!B2665</f>
        <v>Paraguay</v>
      </c>
      <c r="B2664" s="93" t="str">
        <f>+indicatorIDEAS!C2665</f>
        <v>PRY</v>
      </c>
      <c r="C2664" s="93" t="str">
        <f>+VLOOKUP(B2664,'List of economiesWB'!$D$7:$G$224,3,FALSE)</f>
        <v>Latin America &amp; Caribbean</v>
      </c>
      <c r="D2664" s="93" t="str">
        <f>+VLOOKUP(B2664,'List of economiesWB'!$D$7:$G$224,4,FALSE)</f>
        <v>Upper middle income</v>
      </c>
      <c r="E2664" s="94">
        <f>+indicatorIDEAS!D2665</f>
        <v>1998</v>
      </c>
      <c r="F2664" s="95">
        <f>+indicatorIDEAS!F2665</f>
        <v>0</v>
      </c>
      <c r="G2664" s="95">
        <f>+indicatorIDEAS!G2665</f>
        <v>0</v>
      </c>
      <c r="H2664" s="95">
        <f>+indicatorIDEAS!H2665</f>
        <v>0</v>
      </c>
      <c r="I2664" s="95">
        <f>+indicatorIDEAS!I2665</f>
        <v>0</v>
      </c>
      <c r="J2664" s="95">
        <f>+indicatorIDEAS!J2665</f>
        <v>0</v>
      </c>
      <c r="K2664" s="95">
        <f>+indicatorIDEAS!K2665</f>
        <v>0</v>
      </c>
      <c r="L2664" s="95">
        <f>+indicatorIDEAS!L2665</f>
        <v>0</v>
      </c>
      <c r="M2664" s="95">
        <f>+indicatorIDEAS!M2665</f>
        <v>0</v>
      </c>
      <c r="N2664" s="95">
        <f>+indicatorIDEAS!N2665</f>
        <v>0</v>
      </c>
      <c r="O2664" s="95">
        <f>+indicatorIDEAS!O2665</f>
        <v>0</v>
      </c>
      <c r="P2664" s="95">
        <f>+indicatorIDEAS!P2665</f>
        <v>0</v>
      </c>
      <c r="Q2664" s="95">
        <f>+indicatorIDEAS!Q2665</f>
        <v>0</v>
      </c>
      <c r="R2664" s="95">
        <f>+indicatorIDEAS!R2665</f>
        <v>0</v>
      </c>
      <c r="S2664" s="95">
        <f>+indicatorIDEAS!S2665</f>
        <v>0</v>
      </c>
      <c r="T2664" s="95">
        <f>+indicatorIDEAS!T2665</f>
        <v>0</v>
      </c>
    </row>
    <row r="2665" spans="1:20">
      <c r="A2665" s="93" t="str">
        <f>+indicatorIDEAS!B2666</f>
        <v>Paraguay</v>
      </c>
      <c r="B2665" s="93" t="str">
        <f>+indicatorIDEAS!C2666</f>
        <v>PRY</v>
      </c>
      <c r="C2665" s="93" t="str">
        <f>+VLOOKUP(B2665,'List of economiesWB'!$D$7:$G$224,3,FALSE)</f>
        <v>Latin America &amp; Caribbean</v>
      </c>
      <c r="D2665" s="93" t="str">
        <f>+VLOOKUP(B2665,'List of economiesWB'!$D$7:$G$224,4,FALSE)</f>
        <v>Upper middle income</v>
      </c>
      <c r="E2665" s="94">
        <f>+indicatorIDEAS!D2666</f>
        <v>1999</v>
      </c>
      <c r="F2665" s="95">
        <f>+indicatorIDEAS!F2666</f>
        <v>0</v>
      </c>
      <c r="G2665" s="95">
        <f>+indicatorIDEAS!G2666</f>
        <v>0</v>
      </c>
      <c r="H2665" s="95">
        <f>+indicatorIDEAS!H2666</f>
        <v>0</v>
      </c>
      <c r="I2665" s="95">
        <f>+indicatorIDEAS!I2666</f>
        <v>0</v>
      </c>
      <c r="J2665" s="95">
        <f>+indicatorIDEAS!J2666</f>
        <v>0</v>
      </c>
      <c r="K2665" s="95">
        <f>+indicatorIDEAS!K2666</f>
        <v>0</v>
      </c>
      <c r="L2665" s="95">
        <f>+indicatorIDEAS!L2666</f>
        <v>0</v>
      </c>
      <c r="M2665" s="95">
        <f>+indicatorIDEAS!M2666</f>
        <v>0</v>
      </c>
      <c r="N2665" s="95">
        <f>+indicatorIDEAS!N2666</f>
        <v>0</v>
      </c>
      <c r="O2665" s="95">
        <f>+indicatorIDEAS!O2666</f>
        <v>0</v>
      </c>
      <c r="P2665" s="95">
        <f>+indicatorIDEAS!P2666</f>
        <v>0</v>
      </c>
      <c r="Q2665" s="95">
        <f>+indicatorIDEAS!Q2666</f>
        <v>0</v>
      </c>
      <c r="R2665" s="95">
        <f>+indicatorIDEAS!R2666</f>
        <v>0</v>
      </c>
      <c r="S2665" s="95">
        <f>+indicatorIDEAS!S2666</f>
        <v>0</v>
      </c>
      <c r="T2665" s="95">
        <f>+indicatorIDEAS!T2666</f>
        <v>0</v>
      </c>
    </row>
    <row r="2666" spans="1:20">
      <c r="A2666" s="93" t="str">
        <f>+indicatorIDEAS!B2667</f>
        <v>Paraguay</v>
      </c>
      <c r="B2666" s="93" t="str">
        <f>+indicatorIDEAS!C2667</f>
        <v>PRY</v>
      </c>
      <c r="C2666" s="93" t="str">
        <f>+VLOOKUP(B2666,'List of economiesWB'!$D$7:$G$224,3,FALSE)</f>
        <v>Latin America &amp; Caribbean</v>
      </c>
      <c r="D2666" s="93" t="str">
        <f>+VLOOKUP(B2666,'List of economiesWB'!$D$7:$G$224,4,FALSE)</f>
        <v>Upper middle income</v>
      </c>
      <c r="E2666" s="94">
        <f>+indicatorIDEAS!D2667</f>
        <v>2000</v>
      </c>
      <c r="F2666" s="95">
        <f>+indicatorIDEAS!F2667</f>
        <v>0</v>
      </c>
      <c r="G2666" s="95">
        <f>+indicatorIDEAS!G2667</f>
        <v>0</v>
      </c>
      <c r="H2666" s="95">
        <f>+indicatorIDEAS!H2667</f>
        <v>0</v>
      </c>
      <c r="I2666" s="95">
        <f>+indicatorIDEAS!I2667</f>
        <v>0</v>
      </c>
      <c r="J2666" s="95">
        <f>+indicatorIDEAS!J2667</f>
        <v>0</v>
      </c>
      <c r="K2666" s="95">
        <f>+indicatorIDEAS!K2667</f>
        <v>0</v>
      </c>
      <c r="L2666" s="95">
        <f>+indicatorIDEAS!L2667</f>
        <v>0</v>
      </c>
      <c r="M2666" s="95">
        <f>+indicatorIDEAS!M2667</f>
        <v>0</v>
      </c>
      <c r="N2666" s="95">
        <f>+indicatorIDEAS!N2667</f>
        <v>0</v>
      </c>
      <c r="O2666" s="95">
        <f>+indicatorIDEAS!O2667</f>
        <v>0</v>
      </c>
      <c r="P2666" s="95">
        <f>+indicatorIDEAS!P2667</f>
        <v>0</v>
      </c>
      <c r="Q2666" s="95">
        <f>+indicatorIDEAS!Q2667</f>
        <v>0</v>
      </c>
      <c r="R2666" s="95">
        <f>+indicatorIDEAS!R2667</f>
        <v>0</v>
      </c>
      <c r="S2666" s="95">
        <f>+indicatorIDEAS!S2667</f>
        <v>0</v>
      </c>
      <c r="T2666" s="95">
        <f>+indicatorIDEAS!T2667</f>
        <v>0</v>
      </c>
    </row>
    <row r="2667" spans="1:20">
      <c r="A2667" s="93" t="str">
        <f>+indicatorIDEAS!B2668</f>
        <v>Paraguay</v>
      </c>
      <c r="B2667" s="93" t="str">
        <f>+indicatorIDEAS!C2668</f>
        <v>PRY</v>
      </c>
      <c r="C2667" s="93" t="str">
        <f>+VLOOKUP(B2667,'List of economiesWB'!$D$7:$G$224,3,FALSE)</f>
        <v>Latin America &amp; Caribbean</v>
      </c>
      <c r="D2667" s="93" t="str">
        <f>+VLOOKUP(B2667,'List of economiesWB'!$D$7:$G$224,4,FALSE)</f>
        <v>Upper middle income</v>
      </c>
      <c r="E2667" s="94">
        <f>+indicatorIDEAS!D2668</f>
        <v>2001</v>
      </c>
      <c r="F2667" s="95">
        <f>+indicatorIDEAS!F2668</f>
        <v>0</v>
      </c>
      <c r="G2667" s="95">
        <f>+indicatorIDEAS!G2668</f>
        <v>0</v>
      </c>
      <c r="H2667" s="95">
        <f>+indicatorIDEAS!H2668</f>
        <v>0</v>
      </c>
      <c r="I2667" s="95">
        <f>+indicatorIDEAS!I2668</f>
        <v>0</v>
      </c>
      <c r="J2667" s="95">
        <f>+indicatorIDEAS!J2668</f>
        <v>0</v>
      </c>
      <c r="K2667" s="95">
        <f>+indicatorIDEAS!K2668</f>
        <v>0</v>
      </c>
      <c r="L2667" s="95">
        <f>+indicatorIDEAS!L2668</f>
        <v>0</v>
      </c>
      <c r="M2667" s="95">
        <f>+indicatorIDEAS!M2668</f>
        <v>0</v>
      </c>
      <c r="N2667" s="95">
        <f>+indicatorIDEAS!N2668</f>
        <v>0</v>
      </c>
      <c r="O2667" s="95">
        <f>+indicatorIDEAS!O2668</f>
        <v>0</v>
      </c>
      <c r="P2667" s="95">
        <f>+indicatorIDEAS!P2668</f>
        <v>0</v>
      </c>
      <c r="Q2667" s="95">
        <f>+indicatorIDEAS!Q2668</f>
        <v>0</v>
      </c>
      <c r="R2667" s="95">
        <f>+indicatorIDEAS!R2668</f>
        <v>0</v>
      </c>
      <c r="S2667" s="95">
        <f>+indicatorIDEAS!S2668</f>
        <v>0</v>
      </c>
      <c r="T2667" s="95">
        <f>+indicatorIDEAS!T2668</f>
        <v>0</v>
      </c>
    </row>
    <row r="2668" spans="1:20">
      <c r="A2668" s="93" t="str">
        <f>+indicatorIDEAS!B2669</f>
        <v>Paraguay</v>
      </c>
      <c r="B2668" s="93" t="str">
        <f>+indicatorIDEAS!C2669</f>
        <v>PRY</v>
      </c>
      <c r="C2668" s="93" t="str">
        <f>+VLOOKUP(B2668,'List of economiesWB'!$D$7:$G$224,3,FALSE)</f>
        <v>Latin America &amp; Caribbean</v>
      </c>
      <c r="D2668" s="93" t="str">
        <f>+VLOOKUP(B2668,'List of economiesWB'!$D$7:$G$224,4,FALSE)</f>
        <v>Upper middle income</v>
      </c>
      <c r="E2668" s="94">
        <f>+indicatorIDEAS!D2669</f>
        <v>2002</v>
      </c>
      <c r="F2668" s="95">
        <f>+indicatorIDEAS!F2669</f>
        <v>0</v>
      </c>
      <c r="G2668" s="95">
        <f>+indicatorIDEAS!G2669</f>
        <v>0</v>
      </c>
      <c r="H2668" s="95">
        <f>+indicatorIDEAS!H2669</f>
        <v>0</v>
      </c>
      <c r="I2668" s="95">
        <f>+indicatorIDEAS!I2669</f>
        <v>0</v>
      </c>
      <c r="J2668" s="95">
        <f>+indicatorIDEAS!J2669</f>
        <v>0</v>
      </c>
      <c r="K2668" s="95">
        <f>+indicatorIDEAS!K2669</f>
        <v>0</v>
      </c>
      <c r="L2668" s="95">
        <f>+indicatorIDEAS!L2669</f>
        <v>0</v>
      </c>
      <c r="M2668" s="95">
        <f>+indicatorIDEAS!M2669</f>
        <v>0</v>
      </c>
      <c r="N2668" s="95">
        <f>+indicatorIDEAS!N2669</f>
        <v>0</v>
      </c>
      <c r="O2668" s="95">
        <f>+indicatorIDEAS!O2669</f>
        <v>0</v>
      </c>
      <c r="P2668" s="95">
        <f>+indicatorIDEAS!P2669</f>
        <v>0</v>
      </c>
      <c r="Q2668" s="95">
        <f>+indicatorIDEAS!Q2669</f>
        <v>0</v>
      </c>
      <c r="R2668" s="95">
        <f>+indicatorIDEAS!R2669</f>
        <v>0</v>
      </c>
      <c r="S2668" s="95">
        <f>+indicatorIDEAS!S2669</f>
        <v>0</v>
      </c>
      <c r="T2668" s="95">
        <f>+indicatorIDEAS!T2669</f>
        <v>0</v>
      </c>
    </row>
    <row r="2669" spans="1:20">
      <c r="A2669" s="93" t="str">
        <f>+indicatorIDEAS!B2670</f>
        <v>Paraguay</v>
      </c>
      <c r="B2669" s="93" t="str">
        <f>+indicatorIDEAS!C2670</f>
        <v>PRY</v>
      </c>
      <c r="C2669" s="93" t="str">
        <f>+VLOOKUP(B2669,'List of economiesWB'!$D$7:$G$224,3,FALSE)</f>
        <v>Latin America &amp; Caribbean</v>
      </c>
      <c r="D2669" s="93" t="str">
        <f>+VLOOKUP(B2669,'List of economiesWB'!$D$7:$G$224,4,FALSE)</f>
        <v>Upper middle income</v>
      </c>
      <c r="E2669" s="94">
        <f>+indicatorIDEAS!D2670</f>
        <v>2003</v>
      </c>
      <c r="F2669" s="95">
        <f>+indicatorIDEAS!F2670</f>
        <v>0</v>
      </c>
      <c r="G2669" s="95">
        <f>+indicatorIDEAS!G2670</f>
        <v>0</v>
      </c>
      <c r="H2669" s="95">
        <f>+indicatorIDEAS!H2670</f>
        <v>0</v>
      </c>
      <c r="I2669" s="95">
        <f>+indicatorIDEAS!I2670</f>
        <v>0</v>
      </c>
      <c r="J2669" s="95">
        <f>+indicatorIDEAS!J2670</f>
        <v>0</v>
      </c>
      <c r="K2669" s="95">
        <f>+indicatorIDEAS!K2670</f>
        <v>0</v>
      </c>
      <c r="L2669" s="95">
        <f>+indicatorIDEAS!L2670</f>
        <v>0</v>
      </c>
      <c r="M2669" s="95">
        <f>+indicatorIDEAS!M2670</f>
        <v>0</v>
      </c>
      <c r="N2669" s="95">
        <f>+indicatorIDEAS!N2670</f>
        <v>0</v>
      </c>
      <c r="O2669" s="95">
        <f>+indicatorIDEAS!O2670</f>
        <v>0</v>
      </c>
      <c r="P2669" s="95">
        <f>+indicatorIDEAS!P2670</f>
        <v>0</v>
      </c>
      <c r="Q2669" s="95">
        <f>+indicatorIDEAS!Q2670</f>
        <v>0</v>
      </c>
      <c r="R2669" s="95">
        <f>+indicatorIDEAS!R2670</f>
        <v>0</v>
      </c>
      <c r="S2669" s="95">
        <f>+indicatorIDEAS!S2670</f>
        <v>0</v>
      </c>
      <c r="T2669" s="95">
        <f>+indicatorIDEAS!T2670</f>
        <v>0</v>
      </c>
    </row>
    <row r="2670" spans="1:20">
      <c r="A2670" s="93" t="str">
        <f>+indicatorIDEAS!B2671</f>
        <v>Paraguay</v>
      </c>
      <c r="B2670" s="93" t="str">
        <f>+indicatorIDEAS!C2671</f>
        <v>PRY</v>
      </c>
      <c r="C2670" s="93" t="str">
        <f>+VLOOKUP(B2670,'List of economiesWB'!$D$7:$G$224,3,FALSE)</f>
        <v>Latin America &amp; Caribbean</v>
      </c>
      <c r="D2670" s="93" t="str">
        <f>+VLOOKUP(B2670,'List of economiesWB'!$D$7:$G$224,4,FALSE)</f>
        <v>Upper middle income</v>
      </c>
      <c r="E2670" s="94">
        <f>+indicatorIDEAS!D2671</f>
        <v>2004</v>
      </c>
      <c r="F2670" s="95">
        <f>+indicatorIDEAS!F2671</f>
        <v>0</v>
      </c>
      <c r="G2670" s="95">
        <f>+indicatorIDEAS!G2671</f>
        <v>0</v>
      </c>
      <c r="H2670" s="95">
        <f>+indicatorIDEAS!H2671</f>
        <v>0</v>
      </c>
      <c r="I2670" s="95">
        <f>+indicatorIDEAS!I2671</f>
        <v>0</v>
      </c>
      <c r="J2670" s="95">
        <f>+indicatorIDEAS!J2671</f>
        <v>0</v>
      </c>
      <c r="K2670" s="95">
        <f>+indicatorIDEAS!K2671</f>
        <v>0</v>
      </c>
      <c r="L2670" s="95">
        <f>+indicatorIDEAS!L2671</f>
        <v>0</v>
      </c>
      <c r="M2670" s="95">
        <f>+indicatorIDEAS!M2671</f>
        <v>0</v>
      </c>
      <c r="N2670" s="95">
        <f>+indicatorIDEAS!N2671</f>
        <v>0</v>
      </c>
      <c r="O2670" s="95">
        <f>+indicatorIDEAS!O2671</f>
        <v>0</v>
      </c>
      <c r="P2670" s="95">
        <f>+indicatorIDEAS!P2671</f>
        <v>0</v>
      </c>
      <c r="Q2670" s="95">
        <f>+indicatorIDEAS!Q2671</f>
        <v>0</v>
      </c>
      <c r="R2670" s="95">
        <f>+indicatorIDEAS!R2671</f>
        <v>0</v>
      </c>
      <c r="S2670" s="95">
        <f>+indicatorIDEAS!S2671</f>
        <v>0</v>
      </c>
      <c r="T2670" s="95">
        <f>+indicatorIDEAS!T2671</f>
        <v>0</v>
      </c>
    </row>
    <row r="2671" spans="1:20">
      <c r="A2671" s="93" t="str">
        <f>+indicatorIDEAS!B2672</f>
        <v>Paraguay</v>
      </c>
      <c r="B2671" s="93" t="str">
        <f>+indicatorIDEAS!C2672</f>
        <v>PRY</v>
      </c>
      <c r="C2671" s="93" t="str">
        <f>+VLOOKUP(B2671,'List of economiesWB'!$D$7:$G$224,3,FALSE)</f>
        <v>Latin America &amp; Caribbean</v>
      </c>
      <c r="D2671" s="93" t="str">
        <f>+VLOOKUP(B2671,'List of economiesWB'!$D$7:$G$224,4,FALSE)</f>
        <v>Upper middle income</v>
      </c>
      <c r="E2671" s="94">
        <f>+indicatorIDEAS!D2672</f>
        <v>2005</v>
      </c>
      <c r="F2671" s="95">
        <f>+indicatorIDEAS!F2672</f>
        <v>0</v>
      </c>
      <c r="G2671" s="95">
        <f>+indicatorIDEAS!G2672</f>
        <v>0</v>
      </c>
      <c r="H2671" s="95">
        <f>+indicatorIDEAS!H2672</f>
        <v>0</v>
      </c>
      <c r="I2671" s="95">
        <f>+indicatorIDEAS!I2672</f>
        <v>0</v>
      </c>
      <c r="J2671" s="95">
        <f>+indicatorIDEAS!J2672</f>
        <v>0</v>
      </c>
      <c r="K2671" s="95">
        <f>+indicatorIDEAS!K2672</f>
        <v>0</v>
      </c>
      <c r="L2671" s="95">
        <f>+indicatorIDEAS!L2672</f>
        <v>0</v>
      </c>
      <c r="M2671" s="95">
        <f>+indicatorIDEAS!M2672</f>
        <v>0</v>
      </c>
      <c r="N2671" s="95">
        <f>+indicatorIDEAS!N2672</f>
        <v>0</v>
      </c>
      <c r="O2671" s="95">
        <f>+indicatorIDEAS!O2672</f>
        <v>0</v>
      </c>
      <c r="P2671" s="95">
        <f>+indicatorIDEAS!P2672</f>
        <v>0</v>
      </c>
      <c r="Q2671" s="95">
        <f>+indicatorIDEAS!Q2672</f>
        <v>0</v>
      </c>
      <c r="R2671" s="95">
        <f>+indicatorIDEAS!R2672</f>
        <v>0</v>
      </c>
      <c r="S2671" s="95">
        <f>+indicatorIDEAS!S2672</f>
        <v>0</v>
      </c>
      <c r="T2671" s="95">
        <f>+indicatorIDEAS!T2672</f>
        <v>0</v>
      </c>
    </row>
    <row r="2672" spans="1:20">
      <c r="A2672" s="93" t="str">
        <f>+indicatorIDEAS!B2673</f>
        <v>Paraguay</v>
      </c>
      <c r="B2672" s="93" t="str">
        <f>+indicatorIDEAS!C2673</f>
        <v>PRY</v>
      </c>
      <c r="C2672" s="93" t="str">
        <f>+VLOOKUP(B2672,'List of economiesWB'!$D$7:$G$224,3,FALSE)</f>
        <v>Latin America &amp; Caribbean</v>
      </c>
      <c r="D2672" s="93" t="str">
        <f>+VLOOKUP(B2672,'List of economiesWB'!$D$7:$G$224,4,FALSE)</f>
        <v>Upper middle income</v>
      </c>
      <c r="E2672" s="94">
        <f>+indicatorIDEAS!D2673</f>
        <v>2006</v>
      </c>
      <c r="F2672" s="95">
        <f>+indicatorIDEAS!F2673</f>
        <v>0</v>
      </c>
      <c r="G2672" s="95">
        <f>+indicatorIDEAS!G2673</f>
        <v>0</v>
      </c>
      <c r="H2672" s="95">
        <f>+indicatorIDEAS!H2673</f>
        <v>0</v>
      </c>
      <c r="I2672" s="95">
        <f>+indicatorIDEAS!I2673</f>
        <v>0</v>
      </c>
      <c r="J2672" s="95">
        <f>+indicatorIDEAS!J2673</f>
        <v>0</v>
      </c>
      <c r="K2672" s="95">
        <f>+indicatorIDEAS!K2673</f>
        <v>0</v>
      </c>
      <c r="L2672" s="95">
        <f>+indicatorIDEAS!L2673</f>
        <v>0</v>
      </c>
      <c r="M2672" s="95">
        <f>+indicatorIDEAS!M2673</f>
        <v>0</v>
      </c>
      <c r="N2672" s="95">
        <f>+indicatorIDEAS!N2673</f>
        <v>0</v>
      </c>
      <c r="O2672" s="95">
        <f>+indicatorIDEAS!O2673</f>
        <v>0</v>
      </c>
      <c r="P2672" s="95">
        <f>+indicatorIDEAS!P2673</f>
        <v>0</v>
      </c>
      <c r="Q2672" s="95">
        <f>+indicatorIDEAS!Q2673</f>
        <v>0</v>
      </c>
      <c r="R2672" s="95">
        <f>+indicatorIDEAS!R2673</f>
        <v>0</v>
      </c>
      <c r="S2672" s="95">
        <f>+indicatorIDEAS!S2673</f>
        <v>0</v>
      </c>
      <c r="T2672" s="95">
        <f>+indicatorIDEAS!T2673</f>
        <v>0</v>
      </c>
    </row>
    <row r="2673" spans="1:20">
      <c r="A2673" s="93" t="str">
        <f>+indicatorIDEAS!B2674</f>
        <v>Paraguay</v>
      </c>
      <c r="B2673" s="93" t="str">
        <f>+indicatorIDEAS!C2674</f>
        <v>PRY</v>
      </c>
      <c r="C2673" s="93" t="str">
        <f>+VLOOKUP(B2673,'List of economiesWB'!$D$7:$G$224,3,FALSE)</f>
        <v>Latin America &amp; Caribbean</v>
      </c>
      <c r="D2673" s="93" t="str">
        <f>+VLOOKUP(B2673,'List of economiesWB'!$D$7:$G$224,4,FALSE)</f>
        <v>Upper middle income</v>
      </c>
      <c r="E2673" s="94">
        <f>+indicatorIDEAS!D2674</f>
        <v>2007</v>
      </c>
      <c r="F2673" s="95">
        <f>+indicatorIDEAS!F2674</f>
        <v>0</v>
      </c>
      <c r="G2673" s="95">
        <f>+indicatorIDEAS!G2674</f>
        <v>0</v>
      </c>
      <c r="H2673" s="95">
        <f>+indicatorIDEAS!H2674</f>
        <v>0</v>
      </c>
      <c r="I2673" s="95">
        <f>+indicatorIDEAS!I2674</f>
        <v>0</v>
      </c>
      <c r="J2673" s="95">
        <f>+indicatorIDEAS!J2674</f>
        <v>0</v>
      </c>
      <c r="K2673" s="95">
        <f>+indicatorIDEAS!K2674</f>
        <v>0</v>
      </c>
      <c r="L2673" s="95">
        <f>+indicatorIDEAS!L2674</f>
        <v>0</v>
      </c>
      <c r="M2673" s="95">
        <f>+indicatorIDEAS!M2674</f>
        <v>0</v>
      </c>
      <c r="N2673" s="95">
        <f>+indicatorIDEAS!N2674</f>
        <v>0</v>
      </c>
      <c r="O2673" s="95">
        <f>+indicatorIDEAS!O2674</f>
        <v>0</v>
      </c>
      <c r="P2673" s="95">
        <f>+indicatorIDEAS!P2674</f>
        <v>0</v>
      </c>
      <c r="Q2673" s="95">
        <f>+indicatorIDEAS!Q2674</f>
        <v>0</v>
      </c>
      <c r="R2673" s="95">
        <f>+indicatorIDEAS!R2674</f>
        <v>0</v>
      </c>
      <c r="S2673" s="95">
        <f>+indicatorIDEAS!S2674</f>
        <v>0</v>
      </c>
      <c r="T2673" s="95">
        <f>+indicatorIDEAS!T2674</f>
        <v>0</v>
      </c>
    </row>
    <row r="2674" spans="1:20">
      <c r="A2674" s="93" t="str">
        <f>+indicatorIDEAS!B2675</f>
        <v>Paraguay</v>
      </c>
      <c r="B2674" s="93" t="str">
        <f>+indicatorIDEAS!C2675</f>
        <v>PRY</v>
      </c>
      <c r="C2674" s="93" t="str">
        <f>+VLOOKUP(B2674,'List of economiesWB'!$D$7:$G$224,3,FALSE)</f>
        <v>Latin America &amp; Caribbean</v>
      </c>
      <c r="D2674" s="93" t="str">
        <f>+VLOOKUP(B2674,'List of economiesWB'!$D$7:$G$224,4,FALSE)</f>
        <v>Upper middle income</v>
      </c>
      <c r="E2674" s="94">
        <f>+indicatorIDEAS!D2675</f>
        <v>2008</v>
      </c>
      <c r="F2674" s="95">
        <f>+indicatorIDEAS!F2675</f>
        <v>0</v>
      </c>
      <c r="G2674" s="95">
        <f>+indicatorIDEAS!G2675</f>
        <v>0</v>
      </c>
      <c r="H2674" s="95">
        <f>+indicatorIDEAS!H2675</f>
        <v>0</v>
      </c>
      <c r="I2674" s="95">
        <f>+indicatorIDEAS!I2675</f>
        <v>0</v>
      </c>
      <c r="J2674" s="95">
        <f>+indicatorIDEAS!J2675</f>
        <v>0</v>
      </c>
      <c r="K2674" s="95">
        <f>+indicatorIDEAS!K2675</f>
        <v>0</v>
      </c>
      <c r="L2674" s="95">
        <f>+indicatorIDEAS!L2675</f>
        <v>0</v>
      </c>
      <c r="M2674" s="95">
        <f>+indicatorIDEAS!M2675</f>
        <v>0</v>
      </c>
      <c r="N2674" s="95">
        <f>+indicatorIDEAS!N2675</f>
        <v>0</v>
      </c>
      <c r="O2674" s="95">
        <f>+indicatorIDEAS!O2675</f>
        <v>0</v>
      </c>
      <c r="P2674" s="95">
        <f>+indicatorIDEAS!P2675</f>
        <v>0</v>
      </c>
      <c r="Q2674" s="95">
        <f>+indicatorIDEAS!Q2675</f>
        <v>0</v>
      </c>
      <c r="R2674" s="95">
        <f>+indicatorIDEAS!R2675</f>
        <v>0</v>
      </c>
      <c r="S2674" s="95">
        <f>+indicatorIDEAS!S2675</f>
        <v>0</v>
      </c>
      <c r="T2674" s="95">
        <f>+indicatorIDEAS!T2675</f>
        <v>0</v>
      </c>
    </row>
    <row r="2675" spans="1:20">
      <c r="A2675" s="93" t="str">
        <f>+indicatorIDEAS!B2676</f>
        <v>Paraguay</v>
      </c>
      <c r="B2675" s="93" t="str">
        <f>+indicatorIDEAS!C2676</f>
        <v>PRY</v>
      </c>
      <c r="C2675" s="93" t="str">
        <f>+VLOOKUP(B2675,'List of economiesWB'!$D$7:$G$224,3,FALSE)</f>
        <v>Latin America &amp; Caribbean</v>
      </c>
      <c r="D2675" s="93" t="str">
        <f>+VLOOKUP(B2675,'List of economiesWB'!$D$7:$G$224,4,FALSE)</f>
        <v>Upper middle income</v>
      </c>
      <c r="E2675" s="94">
        <f>+indicatorIDEAS!D2676</f>
        <v>2009</v>
      </c>
      <c r="F2675" s="95">
        <f>+indicatorIDEAS!F2676</f>
        <v>0</v>
      </c>
      <c r="G2675" s="95">
        <f>+indicatorIDEAS!G2676</f>
        <v>0</v>
      </c>
      <c r="H2675" s="95">
        <f>+indicatorIDEAS!H2676</f>
        <v>0</v>
      </c>
      <c r="I2675" s="95">
        <f>+indicatorIDEAS!I2676</f>
        <v>0</v>
      </c>
      <c r="J2675" s="95">
        <f>+indicatorIDEAS!J2676</f>
        <v>0</v>
      </c>
      <c r="K2675" s="95">
        <f>+indicatorIDEAS!K2676</f>
        <v>0</v>
      </c>
      <c r="L2675" s="95">
        <f>+indicatorIDEAS!L2676</f>
        <v>0</v>
      </c>
      <c r="M2675" s="95">
        <f>+indicatorIDEAS!M2676</f>
        <v>0</v>
      </c>
      <c r="N2675" s="95">
        <f>+indicatorIDEAS!N2676</f>
        <v>0</v>
      </c>
      <c r="O2675" s="95">
        <f>+indicatorIDEAS!O2676</f>
        <v>0</v>
      </c>
      <c r="P2675" s="95">
        <f>+indicatorIDEAS!P2676</f>
        <v>0</v>
      </c>
      <c r="Q2675" s="95">
        <f>+indicatorIDEAS!Q2676</f>
        <v>0</v>
      </c>
      <c r="R2675" s="95">
        <f>+indicatorIDEAS!R2676</f>
        <v>0</v>
      </c>
      <c r="S2675" s="95">
        <f>+indicatorIDEAS!S2676</f>
        <v>0</v>
      </c>
      <c r="T2675" s="95">
        <f>+indicatorIDEAS!T2676</f>
        <v>0</v>
      </c>
    </row>
    <row r="2676" spans="1:20">
      <c r="A2676" s="93" t="str">
        <f>+indicatorIDEAS!B2677</f>
        <v>Paraguay</v>
      </c>
      <c r="B2676" s="93" t="str">
        <f>+indicatorIDEAS!C2677</f>
        <v>PRY</v>
      </c>
      <c r="C2676" s="93" t="str">
        <f>+VLOOKUP(B2676,'List of economiesWB'!$D$7:$G$224,3,FALSE)</f>
        <v>Latin America &amp; Caribbean</v>
      </c>
      <c r="D2676" s="93" t="str">
        <f>+VLOOKUP(B2676,'List of economiesWB'!$D$7:$G$224,4,FALSE)</f>
        <v>Upper middle income</v>
      </c>
      <c r="E2676" s="94">
        <f>+indicatorIDEAS!D2677</f>
        <v>2010</v>
      </c>
      <c r="F2676" s="95">
        <f>+indicatorIDEAS!F2677</f>
        <v>0</v>
      </c>
      <c r="G2676" s="95">
        <f>+indicatorIDEAS!G2677</f>
        <v>0</v>
      </c>
      <c r="H2676" s="95">
        <f>+indicatorIDEAS!H2677</f>
        <v>0</v>
      </c>
      <c r="I2676" s="95">
        <f>+indicatorIDEAS!I2677</f>
        <v>0</v>
      </c>
      <c r="J2676" s="95">
        <f>+indicatorIDEAS!J2677</f>
        <v>0</v>
      </c>
      <c r="K2676" s="95">
        <f>+indicatorIDEAS!K2677</f>
        <v>0</v>
      </c>
      <c r="L2676" s="95">
        <f>+indicatorIDEAS!L2677</f>
        <v>0</v>
      </c>
      <c r="M2676" s="95">
        <f>+indicatorIDEAS!M2677</f>
        <v>0</v>
      </c>
      <c r="N2676" s="95">
        <f>+indicatorIDEAS!N2677</f>
        <v>0</v>
      </c>
      <c r="O2676" s="95">
        <f>+indicatorIDEAS!O2677</f>
        <v>0</v>
      </c>
      <c r="P2676" s="95">
        <f>+indicatorIDEAS!P2677</f>
        <v>0</v>
      </c>
      <c r="Q2676" s="95">
        <f>+indicatorIDEAS!Q2677</f>
        <v>0</v>
      </c>
      <c r="R2676" s="95">
        <f>+indicatorIDEAS!R2677</f>
        <v>0</v>
      </c>
      <c r="S2676" s="95">
        <f>+indicatorIDEAS!S2677</f>
        <v>0</v>
      </c>
      <c r="T2676" s="95">
        <f>+indicatorIDEAS!T2677</f>
        <v>0</v>
      </c>
    </row>
    <row r="2677" spans="1:20">
      <c r="A2677" s="93" t="str">
        <f>+indicatorIDEAS!B2678</f>
        <v>Paraguay</v>
      </c>
      <c r="B2677" s="93" t="str">
        <f>+indicatorIDEAS!C2678</f>
        <v>PRY</v>
      </c>
      <c r="C2677" s="93" t="str">
        <f>+VLOOKUP(B2677,'List of economiesWB'!$D$7:$G$224,3,FALSE)</f>
        <v>Latin America &amp; Caribbean</v>
      </c>
      <c r="D2677" s="93" t="str">
        <f>+VLOOKUP(B2677,'List of economiesWB'!$D$7:$G$224,4,FALSE)</f>
        <v>Upper middle income</v>
      </c>
      <c r="E2677" s="94">
        <f>+indicatorIDEAS!D2678</f>
        <v>2011</v>
      </c>
      <c r="F2677" s="95">
        <f>+indicatorIDEAS!F2678</f>
        <v>6</v>
      </c>
      <c r="G2677" s="95">
        <f>+indicatorIDEAS!G2678</f>
        <v>6</v>
      </c>
      <c r="H2677" s="95">
        <f>+indicatorIDEAS!H2678</f>
        <v>0</v>
      </c>
      <c r="I2677" s="95">
        <f>+indicatorIDEAS!I2678</f>
        <v>0</v>
      </c>
      <c r="J2677" s="95">
        <f>+indicatorIDEAS!J2678</f>
        <v>0</v>
      </c>
      <c r="K2677" s="95">
        <f>+indicatorIDEAS!K2678</f>
        <v>2.0547945205479451E-2</v>
      </c>
      <c r="L2677" s="95">
        <f>+indicatorIDEAS!L2678</f>
        <v>4.2553191489361701E-2</v>
      </c>
      <c r="M2677" s="95">
        <f>+indicatorIDEAS!M2678</f>
        <v>0</v>
      </c>
      <c r="N2677" s="95">
        <f>+indicatorIDEAS!N2678</f>
        <v>0</v>
      </c>
      <c r="O2677" s="95">
        <f>+indicatorIDEAS!O2678</f>
        <v>0</v>
      </c>
      <c r="P2677" s="95">
        <f>+indicatorIDEAS!P2678</f>
        <v>3.8535645472061657E-3</v>
      </c>
      <c r="Q2677" s="95">
        <f>+indicatorIDEAS!Q2678</f>
        <v>8.4388185654008432E-3</v>
      </c>
      <c r="R2677" s="95">
        <f>+indicatorIDEAS!R2678</f>
        <v>0</v>
      </c>
      <c r="S2677" s="95">
        <f>+indicatorIDEAS!S2678</f>
        <v>0</v>
      </c>
      <c r="T2677" s="95">
        <f>+indicatorIDEAS!T2678</f>
        <v>0</v>
      </c>
    </row>
    <row r="2678" spans="1:20">
      <c r="A2678" s="93" t="str">
        <f>+indicatorIDEAS!B2679</f>
        <v>Paraguay</v>
      </c>
      <c r="B2678" s="93" t="str">
        <f>+indicatorIDEAS!C2679</f>
        <v>PRY</v>
      </c>
      <c r="C2678" s="93" t="str">
        <f>+VLOOKUP(B2678,'List of economiesWB'!$D$7:$G$224,3,FALSE)</f>
        <v>Latin America &amp; Caribbean</v>
      </c>
      <c r="D2678" s="93" t="str">
        <f>+VLOOKUP(B2678,'List of economiesWB'!$D$7:$G$224,4,FALSE)</f>
        <v>Upper middle income</v>
      </c>
      <c r="E2678" s="94">
        <f>+indicatorIDEAS!D2679</f>
        <v>2012</v>
      </c>
      <c r="F2678" s="95">
        <f>+indicatorIDEAS!F2679</f>
        <v>6</v>
      </c>
      <c r="G2678" s="95">
        <f>+indicatorIDEAS!G2679</f>
        <v>6</v>
      </c>
      <c r="H2678" s="95">
        <f>+indicatorIDEAS!H2679</f>
        <v>0</v>
      </c>
      <c r="I2678" s="95">
        <f>+indicatorIDEAS!I2679</f>
        <v>0</v>
      </c>
      <c r="J2678" s="95">
        <f>+indicatorIDEAS!J2679</f>
        <v>0</v>
      </c>
      <c r="K2678" s="95">
        <f>+indicatorIDEAS!K2679</f>
        <v>0</v>
      </c>
      <c r="L2678" s="95">
        <f>+indicatorIDEAS!L2679</f>
        <v>0</v>
      </c>
      <c r="M2678" s="95">
        <f>+indicatorIDEAS!M2679</f>
        <v>0</v>
      </c>
      <c r="N2678" s="95">
        <f>+indicatorIDEAS!N2679</f>
        <v>0</v>
      </c>
      <c r="O2678" s="95">
        <f>+indicatorIDEAS!O2679</f>
        <v>0</v>
      </c>
      <c r="P2678" s="95">
        <f>+indicatorIDEAS!P2679</f>
        <v>3.6341611144760752E-3</v>
      </c>
      <c r="Q2678" s="95">
        <f>+indicatorIDEAS!Q2679</f>
        <v>7.9155672823219003E-3</v>
      </c>
      <c r="R2678" s="95">
        <f>+indicatorIDEAS!R2679</f>
        <v>0</v>
      </c>
      <c r="S2678" s="95">
        <f>+indicatorIDEAS!S2679</f>
        <v>0</v>
      </c>
      <c r="T2678" s="95">
        <f>+indicatorIDEAS!T2679</f>
        <v>0</v>
      </c>
    </row>
    <row r="2679" spans="1:20">
      <c r="A2679" s="93" t="str">
        <f>+indicatorIDEAS!B2680</f>
        <v>Paraguay</v>
      </c>
      <c r="B2679" s="93" t="str">
        <f>+indicatorIDEAS!C2680</f>
        <v>PRY</v>
      </c>
      <c r="C2679" s="93" t="str">
        <f>+VLOOKUP(B2679,'List of economiesWB'!$D$7:$G$224,3,FALSE)</f>
        <v>Latin America &amp; Caribbean</v>
      </c>
      <c r="D2679" s="93" t="str">
        <f>+VLOOKUP(B2679,'List of economiesWB'!$D$7:$G$224,4,FALSE)</f>
        <v>Upper middle income</v>
      </c>
      <c r="E2679" s="94">
        <f>+indicatorIDEAS!D2680</f>
        <v>2013</v>
      </c>
      <c r="F2679" s="95">
        <f>+indicatorIDEAS!F2680</f>
        <v>6</v>
      </c>
      <c r="G2679" s="95">
        <f>+indicatorIDEAS!G2680</f>
        <v>6</v>
      </c>
      <c r="H2679" s="95">
        <f>+indicatorIDEAS!H2680</f>
        <v>0</v>
      </c>
      <c r="I2679" s="95">
        <f>+indicatorIDEAS!I2680</f>
        <v>0</v>
      </c>
      <c r="J2679" s="95">
        <f>+indicatorIDEAS!J2680</f>
        <v>0</v>
      </c>
      <c r="K2679" s="95">
        <f>+indicatorIDEAS!K2680</f>
        <v>0</v>
      </c>
      <c r="L2679" s="95">
        <f>+indicatorIDEAS!L2680</f>
        <v>0</v>
      </c>
      <c r="M2679" s="95">
        <f>+indicatorIDEAS!M2680</f>
        <v>0</v>
      </c>
      <c r="N2679" s="95">
        <f>+indicatorIDEAS!N2680</f>
        <v>0</v>
      </c>
      <c r="O2679" s="95">
        <f>+indicatorIDEAS!O2680</f>
        <v>0</v>
      </c>
      <c r="P2679" s="95">
        <f>+indicatorIDEAS!P2680</f>
        <v>3.4462952326249283E-3</v>
      </c>
      <c r="Q2679" s="95">
        <f>+indicatorIDEAS!Q2680</f>
        <v>7.462686567164179E-3</v>
      </c>
      <c r="R2679" s="95">
        <f>+indicatorIDEAS!R2680</f>
        <v>0</v>
      </c>
      <c r="S2679" s="95">
        <f>+indicatorIDEAS!S2680</f>
        <v>0</v>
      </c>
      <c r="T2679" s="95">
        <f>+indicatorIDEAS!T2680</f>
        <v>0</v>
      </c>
    </row>
    <row r="2680" spans="1:20">
      <c r="A2680" s="93" t="str">
        <f>+indicatorIDEAS!B2681</f>
        <v>Paraguay</v>
      </c>
      <c r="B2680" s="93" t="str">
        <f>+indicatorIDEAS!C2681</f>
        <v>PRY</v>
      </c>
      <c r="C2680" s="93" t="str">
        <f>+VLOOKUP(B2680,'List of economiesWB'!$D$7:$G$224,3,FALSE)</f>
        <v>Latin America &amp; Caribbean</v>
      </c>
      <c r="D2680" s="93" t="str">
        <f>+VLOOKUP(B2680,'List of economiesWB'!$D$7:$G$224,4,FALSE)</f>
        <v>Upper middle income</v>
      </c>
      <c r="E2680" s="94">
        <f>+indicatorIDEAS!D2681</f>
        <v>2014</v>
      </c>
      <c r="F2680" s="95">
        <f>+indicatorIDEAS!F2681</f>
        <v>8</v>
      </c>
      <c r="G2680" s="95">
        <f>+indicatorIDEAS!G2681</f>
        <v>6</v>
      </c>
      <c r="H2680" s="95">
        <f>+indicatorIDEAS!H2681</f>
        <v>0</v>
      </c>
      <c r="I2680" s="95">
        <f>+indicatorIDEAS!I2681</f>
        <v>2</v>
      </c>
      <c r="J2680" s="95">
        <f>+indicatorIDEAS!J2681</f>
        <v>0</v>
      </c>
      <c r="K2680" s="95">
        <f>+indicatorIDEAS!K2681</f>
        <v>1.2578616352201259E-2</v>
      </c>
      <c r="L2680" s="95">
        <f>+indicatorIDEAS!L2681</f>
        <v>0</v>
      </c>
      <c r="M2680" s="95">
        <f>+indicatorIDEAS!M2681</f>
        <v>0</v>
      </c>
      <c r="N2680" s="95">
        <f>+indicatorIDEAS!N2681</f>
        <v>6.8965517241379309E-2</v>
      </c>
      <c r="O2680" s="95">
        <f>+indicatorIDEAS!O2681</f>
        <v>0</v>
      </c>
      <c r="P2680" s="95">
        <f>+indicatorIDEAS!P2681</f>
        <v>4.2105263157894736E-3</v>
      </c>
      <c r="Q2680" s="95">
        <f>+indicatorIDEAS!Q2681</f>
        <v>6.8337129840546698E-3</v>
      </c>
      <c r="R2680" s="95">
        <f>+indicatorIDEAS!R2681</f>
        <v>0</v>
      </c>
      <c r="S2680" s="95">
        <f>+indicatorIDEAS!S2681</f>
        <v>5.8309037900874635E-3</v>
      </c>
      <c r="T2680" s="95">
        <f>+indicatorIDEAS!T2681</f>
        <v>0</v>
      </c>
    </row>
    <row r="2681" spans="1:20">
      <c r="A2681" s="93" t="str">
        <f>+indicatorIDEAS!B2682</f>
        <v>Paraguay</v>
      </c>
      <c r="B2681" s="93" t="str">
        <f>+indicatorIDEAS!C2682</f>
        <v>PRY</v>
      </c>
      <c r="C2681" s="93" t="str">
        <f>+VLOOKUP(B2681,'List of economiesWB'!$D$7:$G$224,3,FALSE)</f>
        <v>Latin America &amp; Caribbean</v>
      </c>
      <c r="D2681" s="93" t="str">
        <f>+VLOOKUP(B2681,'List of economiesWB'!$D$7:$G$224,4,FALSE)</f>
        <v>Upper middle income</v>
      </c>
      <c r="E2681" s="94">
        <f>+indicatorIDEAS!D2682</f>
        <v>2015</v>
      </c>
      <c r="F2681" s="95">
        <f>+indicatorIDEAS!F2682</f>
        <v>8</v>
      </c>
      <c r="G2681" s="95">
        <f>+indicatorIDEAS!G2682</f>
        <v>6</v>
      </c>
      <c r="H2681" s="95">
        <f>+indicatorIDEAS!H2682</f>
        <v>0</v>
      </c>
      <c r="I2681" s="95">
        <f>+indicatorIDEAS!I2682</f>
        <v>2</v>
      </c>
      <c r="J2681" s="95">
        <f>+indicatorIDEAS!J2682</f>
        <v>0</v>
      </c>
      <c r="K2681" s="95">
        <f>+indicatorIDEAS!K2682</f>
        <v>0</v>
      </c>
      <c r="L2681" s="95">
        <f>+indicatorIDEAS!L2682</f>
        <v>0</v>
      </c>
      <c r="M2681" s="95">
        <f>+indicatorIDEAS!M2682</f>
        <v>0</v>
      </c>
      <c r="N2681" s="95">
        <f>+indicatorIDEAS!N2682</f>
        <v>0</v>
      </c>
      <c r="O2681" s="95">
        <f>+indicatorIDEAS!O2682</f>
        <v>0</v>
      </c>
      <c r="P2681" s="95">
        <f>+indicatorIDEAS!P2682</f>
        <v>3.9781203381402284E-3</v>
      </c>
      <c r="Q2681" s="95">
        <f>+indicatorIDEAS!Q2682</f>
        <v>6.41025641025641E-3</v>
      </c>
      <c r="R2681" s="95">
        <f>+indicatorIDEAS!R2682</f>
        <v>0</v>
      </c>
      <c r="S2681" s="95">
        <f>+indicatorIDEAS!S2682</f>
        <v>5.6657223796033997E-3</v>
      </c>
      <c r="T2681" s="95">
        <f>+indicatorIDEAS!T2682</f>
        <v>0</v>
      </c>
    </row>
    <row r="2682" spans="1:20">
      <c r="A2682" s="93" t="str">
        <f>+indicatorIDEAS!B2683</f>
        <v>Romania</v>
      </c>
      <c r="B2682" s="93" t="str">
        <f>+indicatorIDEAS!C2683</f>
        <v>ROM</v>
      </c>
      <c r="C2682" s="93" t="str">
        <f>+VLOOKUP(B2682,'List of economiesWB'!$D$7:$G$224,3,FALSE)</f>
        <v>Europe &amp; Central Asia</v>
      </c>
      <c r="D2682" s="93" t="str">
        <f>+VLOOKUP(B2682,'List of economiesWB'!$D$7:$G$224,4,FALSE)</f>
        <v>Upper middle income</v>
      </c>
      <c r="E2682" s="94">
        <f>+indicatorIDEAS!D2683</f>
        <v>1996</v>
      </c>
      <c r="F2682" s="95">
        <f>+indicatorIDEAS!F2683</f>
        <v>1</v>
      </c>
      <c r="G2682" s="95">
        <f>+indicatorIDEAS!G2683</f>
        <v>0</v>
      </c>
      <c r="H2682" s="95">
        <f>+indicatorIDEAS!H2683</f>
        <v>0</v>
      </c>
      <c r="I2682" s="95">
        <f>+indicatorIDEAS!I2683</f>
        <v>0</v>
      </c>
      <c r="J2682" s="95">
        <f>+indicatorIDEAS!J2683</f>
        <v>0</v>
      </c>
      <c r="K2682" s="95">
        <f>+indicatorIDEAS!K2683</f>
        <v>7.6923076923076927E-2</v>
      </c>
      <c r="L2682" s="95">
        <f>+indicatorIDEAS!L2683</f>
        <v>0</v>
      </c>
      <c r="M2682" s="95">
        <f>+indicatorIDEAS!M2683</f>
        <v>0</v>
      </c>
      <c r="N2682" s="95">
        <f>+indicatorIDEAS!N2683</f>
        <v>0.14285714285714285</v>
      </c>
      <c r="O2682" s="95">
        <f>+indicatorIDEAS!O2683</f>
        <v>0</v>
      </c>
      <c r="P2682" s="95">
        <f>+indicatorIDEAS!P2683</f>
        <v>7.6923076923076927E-2</v>
      </c>
      <c r="Q2682" s="95">
        <f>+indicatorIDEAS!Q2683</f>
        <v>0</v>
      </c>
      <c r="R2682" s="95">
        <f>+indicatorIDEAS!R2683</f>
        <v>0</v>
      </c>
      <c r="S2682" s="95">
        <f>+indicatorIDEAS!S2683</f>
        <v>0</v>
      </c>
      <c r="T2682" s="95">
        <f>+indicatorIDEAS!T2683</f>
        <v>0</v>
      </c>
    </row>
    <row r="2683" spans="1:20">
      <c r="A2683" s="93" t="str">
        <f>+indicatorIDEAS!B2684</f>
        <v>Romania</v>
      </c>
      <c r="B2683" s="93" t="str">
        <f>+indicatorIDEAS!C2684</f>
        <v>ROM</v>
      </c>
      <c r="C2683" s="93" t="str">
        <f>+VLOOKUP(B2683,'List of economiesWB'!$D$7:$G$224,3,FALSE)</f>
        <v>Europe &amp; Central Asia</v>
      </c>
      <c r="D2683" s="93" t="str">
        <f>+VLOOKUP(B2683,'List of economiesWB'!$D$7:$G$224,4,FALSE)</f>
        <v>Upper middle income</v>
      </c>
      <c r="E2683" s="94">
        <f>+indicatorIDEAS!D2684</f>
        <v>1997</v>
      </c>
      <c r="F2683" s="95">
        <f>+indicatorIDEAS!F2684</f>
        <v>1</v>
      </c>
      <c r="G2683" s="95">
        <f>+indicatorIDEAS!G2684</f>
        <v>0</v>
      </c>
      <c r="H2683" s="95">
        <f>+indicatorIDEAS!H2684</f>
        <v>0</v>
      </c>
      <c r="I2683" s="95">
        <f>+indicatorIDEAS!I2684</f>
        <v>0</v>
      </c>
      <c r="J2683" s="95">
        <f>+indicatorIDEAS!J2684</f>
        <v>0</v>
      </c>
      <c r="K2683" s="95">
        <f>+indicatorIDEAS!K2684</f>
        <v>0</v>
      </c>
      <c r="L2683" s="95">
        <f>+indicatorIDEAS!L2684</f>
        <v>0</v>
      </c>
      <c r="M2683" s="95">
        <f>+indicatorIDEAS!M2684</f>
        <v>0</v>
      </c>
      <c r="N2683" s="95">
        <f>+indicatorIDEAS!N2684</f>
        <v>0</v>
      </c>
      <c r="O2683" s="95">
        <f>+indicatorIDEAS!O2684</f>
        <v>0</v>
      </c>
      <c r="P2683" s="95">
        <f>+indicatorIDEAS!P2684</f>
        <v>1.2987012987012988E-2</v>
      </c>
      <c r="Q2683" s="95">
        <f>+indicatorIDEAS!Q2684</f>
        <v>0</v>
      </c>
      <c r="R2683" s="95">
        <f>+indicatorIDEAS!R2684</f>
        <v>0</v>
      </c>
      <c r="S2683" s="95">
        <f>+indicatorIDEAS!S2684</f>
        <v>0</v>
      </c>
      <c r="T2683" s="95">
        <f>+indicatorIDEAS!T2684</f>
        <v>0</v>
      </c>
    </row>
    <row r="2684" spans="1:20">
      <c r="A2684" s="93" t="str">
        <f>+indicatorIDEAS!B2685</f>
        <v>Romania</v>
      </c>
      <c r="B2684" s="93" t="str">
        <f>+indicatorIDEAS!C2685</f>
        <v>ROM</v>
      </c>
      <c r="C2684" s="93" t="str">
        <f>+VLOOKUP(B2684,'List of economiesWB'!$D$7:$G$224,3,FALSE)</f>
        <v>Europe &amp; Central Asia</v>
      </c>
      <c r="D2684" s="93" t="str">
        <f>+VLOOKUP(B2684,'List of economiesWB'!$D$7:$G$224,4,FALSE)</f>
        <v>Upper middle income</v>
      </c>
      <c r="E2684" s="94">
        <f>+indicatorIDEAS!D2685</f>
        <v>1998</v>
      </c>
      <c r="F2684" s="95">
        <f>+indicatorIDEAS!F2685</f>
        <v>1</v>
      </c>
      <c r="G2684" s="95">
        <f>+indicatorIDEAS!G2685</f>
        <v>0</v>
      </c>
      <c r="H2684" s="95">
        <f>+indicatorIDEAS!H2685</f>
        <v>0</v>
      </c>
      <c r="I2684" s="95">
        <f>+indicatorIDEAS!I2685</f>
        <v>0</v>
      </c>
      <c r="J2684" s="95">
        <f>+indicatorIDEAS!J2685</f>
        <v>0</v>
      </c>
      <c r="K2684" s="95">
        <f>+indicatorIDEAS!K2685</f>
        <v>0</v>
      </c>
      <c r="L2684" s="95">
        <f>+indicatorIDEAS!L2685</f>
        <v>0</v>
      </c>
      <c r="M2684" s="95">
        <f>+indicatorIDEAS!M2685</f>
        <v>0</v>
      </c>
      <c r="N2684" s="95">
        <f>+indicatorIDEAS!N2685</f>
        <v>0</v>
      </c>
      <c r="O2684" s="95">
        <f>+indicatorIDEAS!O2685</f>
        <v>0</v>
      </c>
      <c r="P2684" s="95">
        <f>+indicatorIDEAS!P2685</f>
        <v>1.0101010101010102E-2</v>
      </c>
      <c r="Q2684" s="95">
        <f>+indicatorIDEAS!Q2685</f>
        <v>0</v>
      </c>
      <c r="R2684" s="95">
        <f>+indicatorIDEAS!R2685</f>
        <v>0</v>
      </c>
      <c r="S2684" s="95">
        <f>+indicatorIDEAS!S2685</f>
        <v>0</v>
      </c>
      <c r="T2684" s="95">
        <f>+indicatorIDEAS!T2685</f>
        <v>0</v>
      </c>
    </row>
    <row r="2685" spans="1:20">
      <c r="A2685" s="93" t="str">
        <f>+indicatorIDEAS!B2686</f>
        <v>Romania</v>
      </c>
      <c r="B2685" s="93" t="str">
        <f>+indicatorIDEAS!C2686</f>
        <v>ROM</v>
      </c>
      <c r="C2685" s="93" t="str">
        <f>+VLOOKUP(B2685,'List of economiesWB'!$D$7:$G$224,3,FALSE)</f>
        <v>Europe &amp; Central Asia</v>
      </c>
      <c r="D2685" s="93" t="str">
        <f>+VLOOKUP(B2685,'List of economiesWB'!$D$7:$G$224,4,FALSE)</f>
        <v>Upper middle income</v>
      </c>
      <c r="E2685" s="94">
        <f>+indicatorIDEAS!D2686</f>
        <v>1999</v>
      </c>
      <c r="F2685" s="95">
        <f>+indicatorIDEAS!F2686</f>
        <v>1</v>
      </c>
      <c r="G2685" s="95">
        <f>+indicatorIDEAS!G2686</f>
        <v>0</v>
      </c>
      <c r="H2685" s="95">
        <f>+indicatorIDEAS!H2686</f>
        <v>0</v>
      </c>
      <c r="I2685" s="95">
        <f>+indicatorIDEAS!I2686</f>
        <v>0</v>
      </c>
      <c r="J2685" s="95">
        <f>+indicatorIDEAS!J2686</f>
        <v>0</v>
      </c>
      <c r="K2685" s="95">
        <f>+indicatorIDEAS!K2686</f>
        <v>0</v>
      </c>
      <c r="L2685" s="95">
        <f>+indicatorIDEAS!L2686</f>
        <v>0</v>
      </c>
      <c r="M2685" s="95">
        <f>+indicatorIDEAS!M2686</f>
        <v>0</v>
      </c>
      <c r="N2685" s="95">
        <f>+indicatorIDEAS!N2686</f>
        <v>0</v>
      </c>
      <c r="O2685" s="95">
        <f>+indicatorIDEAS!O2686</f>
        <v>0</v>
      </c>
      <c r="P2685" s="95">
        <f>+indicatorIDEAS!P2686</f>
        <v>8.3333333333333332E-3</v>
      </c>
      <c r="Q2685" s="95">
        <f>+indicatorIDEAS!Q2686</f>
        <v>0</v>
      </c>
      <c r="R2685" s="95">
        <f>+indicatorIDEAS!R2686</f>
        <v>0</v>
      </c>
      <c r="S2685" s="95">
        <f>+indicatorIDEAS!S2686</f>
        <v>0</v>
      </c>
      <c r="T2685" s="95">
        <f>+indicatorIDEAS!T2686</f>
        <v>0</v>
      </c>
    </row>
    <row r="2686" spans="1:20">
      <c r="A2686" s="93" t="str">
        <f>+indicatorIDEAS!B2687</f>
        <v>Romania</v>
      </c>
      <c r="B2686" s="93" t="str">
        <f>+indicatorIDEAS!C2687</f>
        <v>ROM</v>
      </c>
      <c r="C2686" s="93" t="str">
        <f>+VLOOKUP(B2686,'List of economiesWB'!$D$7:$G$224,3,FALSE)</f>
        <v>Europe &amp; Central Asia</v>
      </c>
      <c r="D2686" s="93" t="str">
        <f>+VLOOKUP(B2686,'List of economiesWB'!$D$7:$G$224,4,FALSE)</f>
        <v>Upper middle income</v>
      </c>
      <c r="E2686" s="94">
        <f>+indicatorIDEAS!D2687</f>
        <v>2000</v>
      </c>
      <c r="F2686" s="95">
        <f>+indicatorIDEAS!F2687</f>
        <v>1</v>
      </c>
      <c r="G2686" s="95">
        <f>+indicatorIDEAS!G2687</f>
        <v>0</v>
      </c>
      <c r="H2686" s="95">
        <f>+indicatorIDEAS!H2687</f>
        <v>0</v>
      </c>
      <c r="I2686" s="95">
        <f>+indicatorIDEAS!I2687</f>
        <v>0</v>
      </c>
      <c r="J2686" s="95">
        <f>+indicatorIDEAS!J2687</f>
        <v>0</v>
      </c>
      <c r="K2686" s="95">
        <f>+indicatorIDEAS!K2687</f>
        <v>0</v>
      </c>
      <c r="L2686" s="95">
        <f>+indicatorIDEAS!L2687</f>
        <v>0</v>
      </c>
      <c r="M2686" s="95">
        <f>+indicatorIDEAS!M2687</f>
        <v>0</v>
      </c>
      <c r="N2686" s="95">
        <f>+indicatorIDEAS!N2687</f>
        <v>0</v>
      </c>
      <c r="O2686" s="95">
        <f>+indicatorIDEAS!O2687</f>
        <v>0</v>
      </c>
      <c r="P2686" s="95">
        <f>+indicatorIDEAS!P2687</f>
        <v>5.4054054054054057E-3</v>
      </c>
      <c r="Q2686" s="95">
        <f>+indicatorIDEAS!Q2687</f>
        <v>0</v>
      </c>
      <c r="R2686" s="95">
        <f>+indicatorIDEAS!R2687</f>
        <v>0</v>
      </c>
      <c r="S2686" s="95">
        <f>+indicatorIDEAS!S2687</f>
        <v>0</v>
      </c>
      <c r="T2686" s="95">
        <f>+indicatorIDEAS!T2687</f>
        <v>0</v>
      </c>
    </row>
    <row r="2687" spans="1:20">
      <c r="A2687" s="93" t="str">
        <f>+indicatorIDEAS!B2688</f>
        <v>Romania</v>
      </c>
      <c r="B2687" s="93" t="str">
        <f>+indicatorIDEAS!C2688</f>
        <v>ROM</v>
      </c>
      <c r="C2687" s="93" t="str">
        <f>+VLOOKUP(B2687,'List of economiesWB'!$D$7:$G$224,3,FALSE)</f>
        <v>Europe &amp; Central Asia</v>
      </c>
      <c r="D2687" s="93" t="str">
        <f>+VLOOKUP(B2687,'List of economiesWB'!$D$7:$G$224,4,FALSE)</f>
        <v>Upper middle income</v>
      </c>
      <c r="E2687" s="94">
        <f>+indicatorIDEAS!D2688</f>
        <v>2001</v>
      </c>
      <c r="F2687" s="95">
        <f>+indicatorIDEAS!F2688</f>
        <v>1</v>
      </c>
      <c r="G2687" s="95">
        <f>+indicatorIDEAS!G2688</f>
        <v>0</v>
      </c>
      <c r="H2687" s="95">
        <f>+indicatorIDEAS!H2688</f>
        <v>0</v>
      </c>
      <c r="I2687" s="95">
        <f>+indicatorIDEAS!I2688</f>
        <v>0</v>
      </c>
      <c r="J2687" s="95">
        <f>+indicatorIDEAS!J2688</f>
        <v>0</v>
      </c>
      <c r="K2687" s="95">
        <f>+indicatorIDEAS!K2688</f>
        <v>0</v>
      </c>
      <c r="L2687" s="95">
        <f>+indicatorIDEAS!L2688</f>
        <v>0</v>
      </c>
      <c r="M2687" s="95">
        <f>+indicatorIDEAS!M2688</f>
        <v>0</v>
      </c>
      <c r="N2687" s="95">
        <f>+indicatorIDEAS!N2688</f>
        <v>0</v>
      </c>
      <c r="O2687" s="95">
        <f>+indicatorIDEAS!O2688</f>
        <v>0</v>
      </c>
      <c r="P2687" s="95">
        <f>+indicatorIDEAS!P2688</f>
        <v>4.5662100456621002E-3</v>
      </c>
      <c r="Q2687" s="95">
        <f>+indicatorIDEAS!Q2688</f>
        <v>0</v>
      </c>
      <c r="R2687" s="95">
        <f>+indicatorIDEAS!R2688</f>
        <v>0</v>
      </c>
      <c r="S2687" s="95">
        <f>+indicatorIDEAS!S2688</f>
        <v>0</v>
      </c>
      <c r="T2687" s="95">
        <f>+indicatorIDEAS!T2688</f>
        <v>0</v>
      </c>
    </row>
    <row r="2688" spans="1:20">
      <c r="A2688" s="93" t="str">
        <f>+indicatorIDEAS!B2689</f>
        <v>Romania</v>
      </c>
      <c r="B2688" s="93" t="str">
        <f>+indicatorIDEAS!C2689</f>
        <v>ROM</v>
      </c>
      <c r="C2688" s="93" t="str">
        <f>+VLOOKUP(B2688,'List of economiesWB'!$D$7:$G$224,3,FALSE)</f>
        <v>Europe &amp; Central Asia</v>
      </c>
      <c r="D2688" s="93" t="str">
        <f>+VLOOKUP(B2688,'List of economiesWB'!$D$7:$G$224,4,FALSE)</f>
        <v>Upper middle income</v>
      </c>
      <c r="E2688" s="94">
        <f>+indicatorIDEAS!D2689</f>
        <v>2002</v>
      </c>
      <c r="F2688" s="95">
        <f>+indicatorIDEAS!F2689</f>
        <v>1</v>
      </c>
      <c r="G2688" s="95">
        <f>+indicatorIDEAS!G2689</f>
        <v>0</v>
      </c>
      <c r="H2688" s="95">
        <f>+indicatorIDEAS!H2689</f>
        <v>0</v>
      </c>
      <c r="I2688" s="95">
        <f>+indicatorIDEAS!I2689</f>
        <v>0</v>
      </c>
      <c r="J2688" s="95">
        <f>+indicatorIDEAS!J2689</f>
        <v>0</v>
      </c>
      <c r="K2688" s="95">
        <f>+indicatorIDEAS!K2689</f>
        <v>0</v>
      </c>
      <c r="L2688" s="95">
        <f>+indicatorIDEAS!L2689</f>
        <v>0</v>
      </c>
      <c r="M2688" s="95">
        <f>+indicatorIDEAS!M2689</f>
        <v>0</v>
      </c>
      <c r="N2688" s="95">
        <f>+indicatorIDEAS!N2689</f>
        <v>0</v>
      </c>
      <c r="O2688" s="95">
        <f>+indicatorIDEAS!O2689</f>
        <v>0</v>
      </c>
      <c r="P2688" s="95">
        <f>+indicatorIDEAS!P2689</f>
        <v>3.7174721189591076E-3</v>
      </c>
      <c r="Q2688" s="95">
        <f>+indicatorIDEAS!Q2689</f>
        <v>0</v>
      </c>
      <c r="R2688" s="95">
        <f>+indicatorIDEAS!R2689</f>
        <v>0</v>
      </c>
      <c r="S2688" s="95">
        <f>+indicatorIDEAS!S2689</f>
        <v>0</v>
      </c>
      <c r="T2688" s="95">
        <f>+indicatorIDEAS!T2689</f>
        <v>0</v>
      </c>
    </row>
    <row r="2689" spans="1:20">
      <c r="A2689" s="93" t="str">
        <f>+indicatorIDEAS!B2690</f>
        <v>Romania</v>
      </c>
      <c r="B2689" s="93" t="str">
        <f>+indicatorIDEAS!C2690</f>
        <v>ROM</v>
      </c>
      <c r="C2689" s="93" t="str">
        <f>+VLOOKUP(B2689,'List of economiesWB'!$D$7:$G$224,3,FALSE)</f>
        <v>Europe &amp; Central Asia</v>
      </c>
      <c r="D2689" s="93" t="str">
        <f>+VLOOKUP(B2689,'List of economiesWB'!$D$7:$G$224,4,FALSE)</f>
        <v>Upper middle income</v>
      </c>
      <c r="E2689" s="94">
        <f>+indicatorIDEAS!D2690</f>
        <v>2003</v>
      </c>
      <c r="F2689" s="95">
        <f>+indicatorIDEAS!F2690</f>
        <v>1</v>
      </c>
      <c r="G2689" s="95">
        <f>+indicatorIDEAS!G2690</f>
        <v>0</v>
      </c>
      <c r="H2689" s="95">
        <f>+indicatorIDEAS!H2690</f>
        <v>0</v>
      </c>
      <c r="I2689" s="95">
        <f>+indicatorIDEAS!I2690</f>
        <v>0</v>
      </c>
      <c r="J2689" s="95">
        <f>+indicatorIDEAS!J2690</f>
        <v>0</v>
      </c>
      <c r="K2689" s="95">
        <f>+indicatorIDEAS!K2690</f>
        <v>0</v>
      </c>
      <c r="L2689" s="95">
        <f>+indicatorIDEAS!L2690</f>
        <v>0</v>
      </c>
      <c r="M2689" s="95">
        <f>+indicatorIDEAS!M2690</f>
        <v>0</v>
      </c>
      <c r="N2689" s="95">
        <f>+indicatorIDEAS!N2690</f>
        <v>0</v>
      </c>
      <c r="O2689" s="95">
        <f>+indicatorIDEAS!O2690</f>
        <v>0</v>
      </c>
      <c r="P2689" s="95">
        <f>+indicatorIDEAS!P2690</f>
        <v>3.205128205128205E-3</v>
      </c>
      <c r="Q2689" s="95">
        <f>+indicatorIDEAS!Q2690</f>
        <v>0</v>
      </c>
      <c r="R2689" s="95">
        <f>+indicatorIDEAS!R2690</f>
        <v>0</v>
      </c>
      <c r="S2689" s="95">
        <f>+indicatorIDEAS!S2690</f>
        <v>0</v>
      </c>
      <c r="T2689" s="95">
        <f>+indicatorIDEAS!T2690</f>
        <v>0</v>
      </c>
    </row>
    <row r="2690" spans="1:20">
      <c r="A2690" s="93" t="str">
        <f>+indicatorIDEAS!B2691</f>
        <v>Romania</v>
      </c>
      <c r="B2690" s="93" t="str">
        <f>+indicatorIDEAS!C2691</f>
        <v>ROM</v>
      </c>
      <c r="C2690" s="93" t="str">
        <f>+VLOOKUP(B2690,'List of economiesWB'!$D$7:$G$224,3,FALSE)</f>
        <v>Europe &amp; Central Asia</v>
      </c>
      <c r="D2690" s="93" t="str">
        <f>+VLOOKUP(B2690,'List of economiesWB'!$D$7:$G$224,4,FALSE)</f>
        <v>Upper middle income</v>
      </c>
      <c r="E2690" s="94">
        <f>+indicatorIDEAS!D2691</f>
        <v>2004</v>
      </c>
      <c r="F2690" s="95">
        <f>+indicatorIDEAS!F2691</f>
        <v>2</v>
      </c>
      <c r="G2690" s="95">
        <f>+indicatorIDEAS!G2691</f>
        <v>0</v>
      </c>
      <c r="H2690" s="95">
        <f>+indicatorIDEAS!H2691</f>
        <v>0</v>
      </c>
      <c r="I2690" s="95">
        <f>+indicatorIDEAS!I2691</f>
        <v>0</v>
      </c>
      <c r="J2690" s="95">
        <f>+indicatorIDEAS!J2691</f>
        <v>0</v>
      </c>
      <c r="K2690" s="95">
        <f>+indicatorIDEAS!K2691</f>
        <v>2.2727272727272728E-2</v>
      </c>
      <c r="L2690" s="95">
        <f>+indicatorIDEAS!L2691</f>
        <v>0</v>
      </c>
      <c r="M2690" s="95">
        <f>+indicatorIDEAS!M2691</f>
        <v>0</v>
      </c>
      <c r="N2690" s="95">
        <f>+indicatorIDEAS!N2691</f>
        <v>0.125</v>
      </c>
      <c r="O2690" s="95">
        <f>+indicatorIDEAS!O2691</f>
        <v>0</v>
      </c>
      <c r="P2690" s="95">
        <f>+indicatorIDEAS!P2691</f>
        <v>5.6179775280898875E-3</v>
      </c>
      <c r="Q2690" s="95">
        <f>+indicatorIDEAS!Q2691</f>
        <v>0</v>
      </c>
      <c r="R2690" s="95">
        <f>+indicatorIDEAS!R2691</f>
        <v>0</v>
      </c>
      <c r="S2690" s="95">
        <f>+indicatorIDEAS!S2691</f>
        <v>0</v>
      </c>
      <c r="T2690" s="95">
        <f>+indicatorIDEAS!T2691</f>
        <v>0</v>
      </c>
    </row>
    <row r="2691" spans="1:20">
      <c r="A2691" s="93" t="str">
        <f>+indicatorIDEAS!B2692</f>
        <v>Romania</v>
      </c>
      <c r="B2691" s="93" t="str">
        <f>+indicatorIDEAS!C2692</f>
        <v>ROM</v>
      </c>
      <c r="C2691" s="93" t="str">
        <f>+VLOOKUP(B2691,'List of economiesWB'!$D$7:$G$224,3,FALSE)</f>
        <v>Europe &amp; Central Asia</v>
      </c>
      <c r="D2691" s="93" t="str">
        <f>+VLOOKUP(B2691,'List of economiesWB'!$D$7:$G$224,4,FALSE)</f>
        <v>Upper middle income</v>
      </c>
      <c r="E2691" s="94">
        <f>+indicatorIDEAS!D2692</f>
        <v>2005</v>
      </c>
      <c r="F2691" s="95">
        <f>+indicatorIDEAS!F2692</f>
        <v>2</v>
      </c>
      <c r="G2691" s="95">
        <f>+indicatorIDEAS!G2692</f>
        <v>0</v>
      </c>
      <c r="H2691" s="95">
        <f>+indicatorIDEAS!H2692</f>
        <v>0</v>
      </c>
      <c r="I2691" s="95">
        <f>+indicatorIDEAS!I2692</f>
        <v>0</v>
      </c>
      <c r="J2691" s="95">
        <f>+indicatorIDEAS!J2692</f>
        <v>0</v>
      </c>
      <c r="K2691" s="95">
        <f>+indicatorIDEAS!K2692</f>
        <v>0</v>
      </c>
      <c r="L2691" s="95">
        <f>+indicatorIDEAS!L2692</f>
        <v>0</v>
      </c>
      <c r="M2691" s="95">
        <f>+indicatorIDEAS!M2692</f>
        <v>0</v>
      </c>
      <c r="N2691" s="95">
        <f>+indicatorIDEAS!N2692</f>
        <v>0</v>
      </c>
      <c r="O2691" s="95">
        <f>+indicatorIDEAS!O2692</f>
        <v>0</v>
      </c>
      <c r="P2691" s="95">
        <f>+indicatorIDEAS!P2692</f>
        <v>4.5351473922902496E-3</v>
      </c>
      <c r="Q2691" s="95">
        <f>+indicatorIDEAS!Q2692</f>
        <v>0</v>
      </c>
      <c r="R2691" s="95">
        <f>+indicatorIDEAS!R2692</f>
        <v>0</v>
      </c>
      <c r="S2691" s="95">
        <f>+indicatorIDEAS!S2692</f>
        <v>0</v>
      </c>
      <c r="T2691" s="95">
        <f>+indicatorIDEAS!T2692</f>
        <v>0</v>
      </c>
    </row>
    <row r="2692" spans="1:20">
      <c r="A2692" s="93" t="str">
        <f>+indicatorIDEAS!B2693</f>
        <v>Romania</v>
      </c>
      <c r="B2692" s="93" t="str">
        <f>+indicatorIDEAS!C2693</f>
        <v>ROM</v>
      </c>
      <c r="C2692" s="93" t="str">
        <f>+VLOOKUP(B2692,'List of economiesWB'!$D$7:$G$224,3,FALSE)</f>
        <v>Europe &amp; Central Asia</v>
      </c>
      <c r="D2692" s="93" t="str">
        <f>+VLOOKUP(B2692,'List of economiesWB'!$D$7:$G$224,4,FALSE)</f>
        <v>Upper middle income</v>
      </c>
      <c r="E2692" s="94">
        <f>+indicatorIDEAS!D2693</f>
        <v>2006</v>
      </c>
      <c r="F2692" s="95">
        <f>+indicatorIDEAS!F2693</f>
        <v>17</v>
      </c>
      <c r="G2692" s="95">
        <f>+indicatorIDEAS!G2693</f>
        <v>11</v>
      </c>
      <c r="H2692" s="95">
        <f>+indicatorIDEAS!H2693</f>
        <v>1</v>
      </c>
      <c r="I2692" s="95">
        <f>+indicatorIDEAS!I2693</f>
        <v>1</v>
      </c>
      <c r="J2692" s="95">
        <f>+indicatorIDEAS!J2693</f>
        <v>2</v>
      </c>
      <c r="K2692" s="95">
        <f>+indicatorIDEAS!K2693</f>
        <v>0.25862068965517243</v>
      </c>
      <c r="L2692" s="95">
        <f>+indicatorIDEAS!L2693</f>
        <v>0.36666666666666664</v>
      </c>
      <c r="M2692" s="95">
        <f>+indicatorIDEAS!M2693</f>
        <v>0.14285714285714285</v>
      </c>
      <c r="N2692" s="95">
        <f>+indicatorIDEAS!N2693</f>
        <v>8.3333333333333329E-2</v>
      </c>
      <c r="O2692" s="95">
        <f>+indicatorIDEAS!O2693</f>
        <v>0.22222222222222221</v>
      </c>
      <c r="P2692" s="95">
        <f>+indicatorIDEAS!P2693</f>
        <v>3.406813627254509E-2</v>
      </c>
      <c r="Q2692" s="95">
        <f>+indicatorIDEAS!Q2693</f>
        <v>4.9773755656108594E-2</v>
      </c>
      <c r="R2692" s="95">
        <f>+indicatorIDEAS!R2693</f>
        <v>1.5151515151515152E-2</v>
      </c>
      <c r="S2692" s="95">
        <f>+indicatorIDEAS!S2693</f>
        <v>1.0638297872340425E-2</v>
      </c>
      <c r="T2692" s="95">
        <f>+indicatorIDEAS!T2693</f>
        <v>1.6949152542372881E-2</v>
      </c>
    </row>
    <row r="2693" spans="1:20">
      <c r="A2693" s="93" t="str">
        <f>+indicatorIDEAS!B2694</f>
        <v>Romania</v>
      </c>
      <c r="B2693" s="93" t="str">
        <f>+indicatorIDEAS!C2694</f>
        <v>ROM</v>
      </c>
      <c r="C2693" s="93" t="str">
        <f>+VLOOKUP(B2693,'List of economiesWB'!$D$7:$G$224,3,FALSE)</f>
        <v>Europe &amp; Central Asia</v>
      </c>
      <c r="D2693" s="93" t="str">
        <f>+VLOOKUP(B2693,'List of economiesWB'!$D$7:$G$224,4,FALSE)</f>
        <v>Upper middle income</v>
      </c>
      <c r="E2693" s="94">
        <f>+indicatorIDEAS!D2694</f>
        <v>2007</v>
      </c>
      <c r="F2693" s="95">
        <f>+indicatorIDEAS!F2694</f>
        <v>17</v>
      </c>
      <c r="G2693" s="95">
        <f>+indicatorIDEAS!G2694</f>
        <v>11</v>
      </c>
      <c r="H2693" s="95">
        <f>+indicatorIDEAS!H2694</f>
        <v>1</v>
      </c>
      <c r="I2693" s="95">
        <f>+indicatorIDEAS!I2694</f>
        <v>1</v>
      </c>
      <c r="J2693" s="95">
        <f>+indicatorIDEAS!J2694</f>
        <v>2</v>
      </c>
      <c r="K2693" s="95">
        <f>+indicatorIDEAS!K2694</f>
        <v>0</v>
      </c>
      <c r="L2693" s="95">
        <f>+indicatorIDEAS!L2694</f>
        <v>0</v>
      </c>
      <c r="M2693" s="95">
        <f>+indicatorIDEAS!M2694</f>
        <v>0</v>
      </c>
      <c r="N2693" s="95">
        <f>+indicatorIDEAS!N2694</f>
        <v>0</v>
      </c>
      <c r="O2693" s="95">
        <f>+indicatorIDEAS!O2694</f>
        <v>0</v>
      </c>
      <c r="P2693" s="95">
        <f>+indicatorIDEAS!P2694</f>
        <v>2.9209621993127148E-2</v>
      </c>
      <c r="Q2693" s="95">
        <f>+indicatorIDEAS!Q2694</f>
        <v>4.2471042471042469E-2</v>
      </c>
      <c r="R2693" s="95">
        <f>+indicatorIDEAS!R2694</f>
        <v>1.282051282051282E-2</v>
      </c>
      <c r="S2693" s="95">
        <f>+indicatorIDEAS!S2694</f>
        <v>9.3457943925233638E-3</v>
      </c>
      <c r="T2693" s="95">
        <f>+indicatorIDEAS!T2694</f>
        <v>1.4492753623188406E-2</v>
      </c>
    </row>
    <row r="2694" spans="1:20">
      <c r="A2694" s="93" t="str">
        <f>+indicatorIDEAS!B2695</f>
        <v>Romania</v>
      </c>
      <c r="B2694" s="93" t="str">
        <f>+indicatorIDEAS!C2695</f>
        <v>ROM</v>
      </c>
      <c r="C2694" s="93" t="str">
        <f>+VLOOKUP(B2694,'List of economiesWB'!$D$7:$G$224,3,FALSE)</f>
        <v>Europe &amp; Central Asia</v>
      </c>
      <c r="D2694" s="93" t="str">
        <f>+VLOOKUP(B2694,'List of economiesWB'!$D$7:$G$224,4,FALSE)</f>
        <v>Upper middle income</v>
      </c>
      <c r="E2694" s="94">
        <f>+indicatorIDEAS!D2695</f>
        <v>2008</v>
      </c>
      <c r="F2694" s="95">
        <f>+indicatorIDEAS!F2695</f>
        <v>17</v>
      </c>
      <c r="G2694" s="95">
        <f>+indicatorIDEAS!G2695</f>
        <v>11</v>
      </c>
      <c r="H2694" s="95">
        <f>+indicatorIDEAS!H2695</f>
        <v>1</v>
      </c>
      <c r="I2694" s="95">
        <f>+indicatorIDEAS!I2695</f>
        <v>1</v>
      </c>
      <c r="J2694" s="95">
        <f>+indicatorIDEAS!J2695</f>
        <v>2</v>
      </c>
      <c r="K2694" s="95">
        <f>+indicatorIDEAS!K2695</f>
        <v>0</v>
      </c>
      <c r="L2694" s="95">
        <f>+indicatorIDEAS!L2695</f>
        <v>0</v>
      </c>
      <c r="M2694" s="95">
        <f>+indicatorIDEAS!M2695</f>
        <v>0</v>
      </c>
      <c r="N2694" s="95">
        <f>+indicatorIDEAS!N2695</f>
        <v>0</v>
      </c>
      <c r="O2694" s="95">
        <f>+indicatorIDEAS!O2695</f>
        <v>0</v>
      </c>
      <c r="P2694" s="95">
        <f>+indicatorIDEAS!P2695</f>
        <v>2.3066485753052916E-2</v>
      </c>
      <c r="Q2694" s="95">
        <f>+indicatorIDEAS!Q2695</f>
        <v>3.2835820895522387E-2</v>
      </c>
      <c r="R2694" s="95">
        <f>+indicatorIDEAS!R2695</f>
        <v>1.0526315789473684E-2</v>
      </c>
      <c r="S2694" s="95">
        <f>+indicatorIDEAS!S2695</f>
        <v>7.6335877862595417E-3</v>
      </c>
      <c r="T2694" s="95">
        <f>+indicatorIDEAS!T2695</f>
        <v>1.1363636363636364E-2</v>
      </c>
    </row>
    <row r="2695" spans="1:20">
      <c r="A2695" s="93" t="str">
        <f>+indicatorIDEAS!B2696</f>
        <v>Romania</v>
      </c>
      <c r="B2695" s="93" t="str">
        <f>+indicatorIDEAS!C2696</f>
        <v>ROM</v>
      </c>
      <c r="C2695" s="93" t="str">
        <f>+VLOOKUP(B2695,'List of economiesWB'!$D$7:$G$224,3,FALSE)</f>
        <v>Europe &amp; Central Asia</v>
      </c>
      <c r="D2695" s="93" t="str">
        <f>+VLOOKUP(B2695,'List of economiesWB'!$D$7:$G$224,4,FALSE)</f>
        <v>Upper middle income</v>
      </c>
      <c r="E2695" s="94">
        <f>+indicatorIDEAS!D2696</f>
        <v>2009</v>
      </c>
      <c r="F2695" s="95">
        <f>+indicatorIDEAS!F2696</f>
        <v>17</v>
      </c>
      <c r="G2695" s="95">
        <f>+indicatorIDEAS!G2696</f>
        <v>11</v>
      </c>
      <c r="H2695" s="95">
        <f>+indicatorIDEAS!H2696</f>
        <v>1</v>
      </c>
      <c r="I2695" s="95">
        <f>+indicatorIDEAS!I2696</f>
        <v>1</v>
      </c>
      <c r="J2695" s="95">
        <f>+indicatorIDEAS!J2696</f>
        <v>2</v>
      </c>
      <c r="K2695" s="95">
        <f>+indicatorIDEAS!K2696</f>
        <v>0</v>
      </c>
      <c r="L2695" s="95">
        <f>+indicatorIDEAS!L2696</f>
        <v>0</v>
      </c>
      <c r="M2695" s="95">
        <f>+indicatorIDEAS!M2696</f>
        <v>0</v>
      </c>
      <c r="N2695" s="95">
        <f>+indicatorIDEAS!N2696</f>
        <v>0</v>
      </c>
      <c r="O2695" s="95">
        <f>+indicatorIDEAS!O2696</f>
        <v>0</v>
      </c>
      <c r="P2695" s="95">
        <f>+indicatorIDEAS!P2696</f>
        <v>1.6666666666666666E-2</v>
      </c>
      <c r="Q2695" s="95">
        <f>+indicatorIDEAS!Q2696</f>
        <v>2.3354564755838639E-2</v>
      </c>
      <c r="R2695" s="95">
        <f>+indicatorIDEAS!R2696</f>
        <v>7.874015748031496E-3</v>
      </c>
      <c r="S2695" s="95">
        <f>+indicatorIDEAS!S2696</f>
        <v>5.7803468208092483E-3</v>
      </c>
      <c r="T2695" s="95">
        <f>+indicatorIDEAS!T2696</f>
        <v>8.0321285140562242E-3</v>
      </c>
    </row>
    <row r="2696" spans="1:20">
      <c r="A2696" s="93" t="str">
        <f>+indicatorIDEAS!B2697</f>
        <v>Romania</v>
      </c>
      <c r="B2696" s="93" t="str">
        <f>+indicatorIDEAS!C2697</f>
        <v>ROM</v>
      </c>
      <c r="C2696" s="93" t="str">
        <f>+VLOOKUP(B2696,'List of economiesWB'!$D$7:$G$224,3,FALSE)</f>
        <v>Europe &amp; Central Asia</v>
      </c>
      <c r="D2696" s="93" t="str">
        <f>+VLOOKUP(B2696,'List of economiesWB'!$D$7:$G$224,4,FALSE)</f>
        <v>Upper middle income</v>
      </c>
      <c r="E2696" s="94">
        <f>+indicatorIDEAS!D2697</f>
        <v>2010</v>
      </c>
      <c r="F2696" s="95">
        <f>+indicatorIDEAS!F2697</f>
        <v>26</v>
      </c>
      <c r="G2696" s="95">
        <f>+indicatorIDEAS!G2697</f>
        <v>14</v>
      </c>
      <c r="H2696" s="95">
        <f>+indicatorIDEAS!H2697</f>
        <v>3</v>
      </c>
      <c r="I2696" s="95">
        <f>+indicatorIDEAS!I2697</f>
        <v>3</v>
      </c>
      <c r="J2696" s="95">
        <f>+indicatorIDEAS!J2697</f>
        <v>4</v>
      </c>
      <c r="K2696" s="95">
        <f>+indicatorIDEAS!K2697</f>
        <v>3.6734693877551024E-2</v>
      </c>
      <c r="L2696" s="95">
        <f>+indicatorIDEAS!L2697</f>
        <v>3.0303030303030304E-2</v>
      </c>
      <c r="M2696" s="95">
        <f>+indicatorIDEAS!M2697</f>
        <v>5.7142857142857141E-2</v>
      </c>
      <c r="N2696" s="95">
        <f>+indicatorIDEAS!N2697</f>
        <v>3.7735849056603772E-2</v>
      </c>
      <c r="O2696" s="95">
        <f>+indicatorIDEAS!O2697</f>
        <v>3.4482758620689655E-2</v>
      </c>
      <c r="P2696" s="95">
        <f>+indicatorIDEAS!P2697</f>
        <v>2.0553359683794466E-2</v>
      </c>
      <c r="Q2696" s="95">
        <f>+indicatorIDEAS!Q2697</f>
        <v>2.456140350877193E-2</v>
      </c>
      <c r="R2696" s="95">
        <f>+indicatorIDEAS!R2697</f>
        <v>1.8518518518518517E-2</v>
      </c>
      <c r="S2696" s="95">
        <f>+indicatorIDEAS!S2697</f>
        <v>1.3274336283185841E-2</v>
      </c>
      <c r="T2696" s="95">
        <f>+indicatorIDEAS!T2697</f>
        <v>1.3029315960912053E-2</v>
      </c>
    </row>
    <row r="2697" spans="1:20">
      <c r="A2697" s="93" t="str">
        <f>+indicatorIDEAS!B2698</f>
        <v>Romania</v>
      </c>
      <c r="B2697" s="93" t="str">
        <f>+indicatorIDEAS!C2698</f>
        <v>ROM</v>
      </c>
      <c r="C2697" s="93" t="str">
        <f>+VLOOKUP(B2697,'List of economiesWB'!$D$7:$G$224,3,FALSE)</f>
        <v>Europe &amp; Central Asia</v>
      </c>
      <c r="D2697" s="93" t="str">
        <f>+VLOOKUP(B2697,'List of economiesWB'!$D$7:$G$224,4,FALSE)</f>
        <v>Upper middle income</v>
      </c>
      <c r="E2697" s="94">
        <f>+indicatorIDEAS!D2698</f>
        <v>2011</v>
      </c>
      <c r="F2697" s="95">
        <f>+indicatorIDEAS!F2698</f>
        <v>26</v>
      </c>
      <c r="G2697" s="95">
        <f>+indicatorIDEAS!G2698</f>
        <v>14</v>
      </c>
      <c r="H2697" s="95">
        <f>+indicatorIDEAS!H2698</f>
        <v>3</v>
      </c>
      <c r="I2697" s="95">
        <f>+indicatorIDEAS!I2698</f>
        <v>3</v>
      </c>
      <c r="J2697" s="95">
        <f>+indicatorIDEAS!J2698</f>
        <v>4</v>
      </c>
      <c r="K2697" s="95">
        <f>+indicatorIDEAS!K2698</f>
        <v>0</v>
      </c>
      <c r="L2697" s="95">
        <f>+indicatorIDEAS!L2698</f>
        <v>0</v>
      </c>
      <c r="M2697" s="95">
        <f>+indicatorIDEAS!M2698</f>
        <v>0</v>
      </c>
      <c r="N2697" s="95">
        <f>+indicatorIDEAS!N2698</f>
        <v>0</v>
      </c>
      <c r="O2697" s="95">
        <f>+indicatorIDEAS!O2698</f>
        <v>0</v>
      </c>
      <c r="P2697" s="95">
        <f>+indicatorIDEAS!P2698</f>
        <v>1.6698779704560053E-2</v>
      </c>
      <c r="Q2697" s="95">
        <f>+indicatorIDEAS!Q2698</f>
        <v>1.969057665260197E-2</v>
      </c>
      <c r="R2697" s="95">
        <f>+indicatorIDEAS!R2698</f>
        <v>1.507537688442211E-2</v>
      </c>
      <c r="S2697" s="95">
        <f>+indicatorIDEAS!S2698</f>
        <v>1.0600706713780919E-2</v>
      </c>
      <c r="T2697" s="95">
        <f>+indicatorIDEAS!T2698</f>
        <v>1.098901098901099E-2</v>
      </c>
    </row>
    <row r="2698" spans="1:20">
      <c r="A2698" s="93" t="str">
        <f>+indicatorIDEAS!B2699</f>
        <v>Romania</v>
      </c>
      <c r="B2698" s="93" t="str">
        <f>+indicatorIDEAS!C2699</f>
        <v>ROM</v>
      </c>
      <c r="C2698" s="93" t="str">
        <f>+VLOOKUP(B2698,'List of economiesWB'!$D$7:$G$224,3,FALSE)</f>
        <v>Europe &amp; Central Asia</v>
      </c>
      <c r="D2698" s="93" t="str">
        <f>+VLOOKUP(B2698,'List of economiesWB'!$D$7:$G$224,4,FALSE)</f>
        <v>Upper middle income</v>
      </c>
      <c r="E2698" s="94">
        <f>+indicatorIDEAS!D2699</f>
        <v>2012</v>
      </c>
      <c r="F2698" s="95">
        <f>+indicatorIDEAS!F2699</f>
        <v>26</v>
      </c>
      <c r="G2698" s="95">
        <f>+indicatorIDEAS!G2699</f>
        <v>14</v>
      </c>
      <c r="H2698" s="95">
        <f>+indicatorIDEAS!H2699</f>
        <v>3</v>
      </c>
      <c r="I2698" s="95">
        <f>+indicatorIDEAS!I2699</f>
        <v>3</v>
      </c>
      <c r="J2698" s="95">
        <f>+indicatorIDEAS!J2699</f>
        <v>4</v>
      </c>
      <c r="K2698" s="95">
        <f>+indicatorIDEAS!K2699</f>
        <v>0</v>
      </c>
      <c r="L2698" s="95">
        <f>+indicatorIDEAS!L2699</f>
        <v>0</v>
      </c>
      <c r="M2698" s="95">
        <f>+indicatorIDEAS!M2699</f>
        <v>0</v>
      </c>
      <c r="N2698" s="95">
        <f>+indicatorIDEAS!N2699</f>
        <v>0</v>
      </c>
      <c r="O2698" s="95">
        <f>+indicatorIDEAS!O2699</f>
        <v>0</v>
      </c>
      <c r="P2698" s="95">
        <f>+indicatorIDEAS!P2699</f>
        <v>1.5748031496062992E-2</v>
      </c>
      <c r="Q2698" s="95">
        <f>+indicatorIDEAS!Q2699</f>
        <v>1.8469656992084433E-2</v>
      </c>
      <c r="R2698" s="95">
        <f>+indicatorIDEAS!R2699</f>
        <v>1.4354066985645933E-2</v>
      </c>
      <c r="S2698" s="95">
        <f>+indicatorIDEAS!S2699</f>
        <v>9.9009900990099011E-3</v>
      </c>
      <c r="T2698" s="95">
        <f>+indicatorIDEAS!T2699</f>
        <v>1.0498687664041995E-2</v>
      </c>
    </row>
    <row r="2699" spans="1:20">
      <c r="A2699" s="93" t="str">
        <f>+indicatorIDEAS!B2700</f>
        <v>Romania</v>
      </c>
      <c r="B2699" s="93" t="str">
        <f>+indicatorIDEAS!C2700</f>
        <v>ROM</v>
      </c>
      <c r="C2699" s="93" t="str">
        <f>+VLOOKUP(B2699,'List of economiesWB'!$D$7:$G$224,3,FALSE)</f>
        <v>Europe &amp; Central Asia</v>
      </c>
      <c r="D2699" s="93" t="str">
        <f>+VLOOKUP(B2699,'List of economiesWB'!$D$7:$G$224,4,FALSE)</f>
        <v>Upper middle income</v>
      </c>
      <c r="E2699" s="94">
        <f>+indicatorIDEAS!D2700</f>
        <v>2013</v>
      </c>
      <c r="F2699" s="95">
        <f>+indicatorIDEAS!F2700</f>
        <v>26</v>
      </c>
      <c r="G2699" s="95">
        <f>+indicatorIDEAS!G2700</f>
        <v>14</v>
      </c>
      <c r="H2699" s="95">
        <f>+indicatorIDEAS!H2700</f>
        <v>3</v>
      </c>
      <c r="I2699" s="95">
        <f>+indicatorIDEAS!I2700</f>
        <v>3</v>
      </c>
      <c r="J2699" s="95">
        <f>+indicatorIDEAS!J2700</f>
        <v>4</v>
      </c>
      <c r="K2699" s="95">
        <f>+indicatorIDEAS!K2700</f>
        <v>0</v>
      </c>
      <c r="L2699" s="95">
        <f>+indicatorIDEAS!L2700</f>
        <v>0</v>
      </c>
      <c r="M2699" s="95">
        <f>+indicatorIDEAS!M2700</f>
        <v>0</v>
      </c>
      <c r="N2699" s="95">
        <f>+indicatorIDEAS!N2700</f>
        <v>0</v>
      </c>
      <c r="O2699" s="95">
        <f>+indicatorIDEAS!O2700</f>
        <v>0</v>
      </c>
      <c r="P2699" s="95">
        <f>+indicatorIDEAS!P2700</f>
        <v>1.4933946008041356E-2</v>
      </c>
      <c r="Q2699" s="95">
        <f>+indicatorIDEAS!Q2700</f>
        <v>1.7412935323383085E-2</v>
      </c>
      <c r="R2699" s="95">
        <f>+indicatorIDEAS!R2700</f>
        <v>1.4084507042253521E-2</v>
      </c>
      <c r="S2699" s="95">
        <f>+indicatorIDEAS!S2700</f>
        <v>9.5541401273885346E-3</v>
      </c>
      <c r="T2699" s="95">
        <f>+indicatorIDEAS!T2700</f>
        <v>9.7560975609756097E-3</v>
      </c>
    </row>
    <row r="2700" spans="1:20">
      <c r="A2700" s="93" t="str">
        <f>+indicatorIDEAS!B2701</f>
        <v>Romania</v>
      </c>
      <c r="B2700" s="93" t="str">
        <f>+indicatorIDEAS!C2701</f>
        <v>ROM</v>
      </c>
      <c r="C2700" s="93" t="str">
        <f>+VLOOKUP(B2700,'List of economiesWB'!$D$7:$G$224,3,FALSE)</f>
        <v>Europe &amp; Central Asia</v>
      </c>
      <c r="D2700" s="93" t="str">
        <f>+VLOOKUP(B2700,'List of economiesWB'!$D$7:$G$224,4,FALSE)</f>
        <v>Upper middle income</v>
      </c>
      <c r="E2700" s="94">
        <f>+indicatorIDEAS!D2701</f>
        <v>2014</v>
      </c>
      <c r="F2700" s="95">
        <f>+indicatorIDEAS!F2701</f>
        <v>26</v>
      </c>
      <c r="G2700" s="95">
        <f>+indicatorIDEAS!G2701</f>
        <v>14</v>
      </c>
      <c r="H2700" s="95">
        <f>+indicatorIDEAS!H2701</f>
        <v>3</v>
      </c>
      <c r="I2700" s="95">
        <f>+indicatorIDEAS!I2701</f>
        <v>3</v>
      </c>
      <c r="J2700" s="95">
        <f>+indicatorIDEAS!J2701</f>
        <v>4</v>
      </c>
      <c r="K2700" s="95">
        <f>+indicatorIDEAS!K2701</f>
        <v>0</v>
      </c>
      <c r="L2700" s="95">
        <f>+indicatorIDEAS!L2701</f>
        <v>0</v>
      </c>
      <c r="M2700" s="95">
        <f>+indicatorIDEAS!M2701</f>
        <v>0</v>
      </c>
      <c r="N2700" s="95">
        <f>+indicatorIDEAS!N2701</f>
        <v>0</v>
      </c>
      <c r="O2700" s="95">
        <f>+indicatorIDEAS!O2701</f>
        <v>0</v>
      </c>
      <c r="P2700" s="95">
        <f>+indicatorIDEAS!P2701</f>
        <v>1.368421052631579E-2</v>
      </c>
      <c r="Q2700" s="95">
        <f>+indicatorIDEAS!Q2701</f>
        <v>1.5945330296127564E-2</v>
      </c>
      <c r="R2700" s="95">
        <f>+indicatorIDEAS!R2701</f>
        <v>1.3215859030837005E-2</v>
      </c>
      <c r="S2700" s="95">
        <f>+indicatorIDEAS!S2701</f>
        <v>8.7463556851311956E-3</v>
      </c>
      <c r="T2700" s="95">
        <f>+indicatorIDEAS!T2701</f>
        <v>8.8495575221238937E-3</v>
      </c>
    </row>
    <row r="2701" spans="1:20">
      <c r="A2701" s="93" t="str">
        <f>+indicatorIDEAS!B2702</f>
        <v>Romania</v>
      </c>
      <c r="B2701" s="93" t="str">
        <f>+indicatorIDEAS!C2702</f>
        <v>ROM</v>
      </c>
      <c r="C2701" s="93" t="str">
        <f>+VLOOKUP(B2701,'List of economiesWB'!$D$7:$G$224,3,FALSE)</f>
        <v>Europe &amp; Central Asia</v>
      </c>
      <c r="D2701" s="93" t="str">
        <f>+VLOOKUP(B2701,'List of economiesWB'!$D$7:$G$224,4,FALSE)</f>
        <v>Upper middle income</v>
      </c>
      <c r="E2701" s="94">
        <f>+indicatorIDEAS!D2702</f>
        <v>2015</v>
      </c>
      <c r="F2701" s="95">
        <f>+indicatorIDEAS!F2702</f>
        <v>27</v>
      </c>
      <c r="G2701" s="95">
        <f>+indicatorIDEAS!G2702</f>
        <v>14</v>
      </c>
      <c r="H2701" s="95">
        <f>+indicatorIDEAS!H2702</f>
        <v>3</v>
      </c>
      <c r="I2701" s="95">
        <f>+indicatorIDEAS!I2702</f>
        <v>3</v>
      </c>
      <c r="J2701" s="95">
        <f>+indicatorIDEAS!J2702</f>
        <v>5</v>
      </c>
      <c r="K2701" s="95">
        <f>+indicatorIDEAS!K2702</f>
        <v>9.0090090090090089E-3</v>
      </c>
      <c r="L2701" s="95">
        <f>+indicatorIDEAS!L2702</f>
        <v>0</v>
      </c>
      <c r="M2701" s="95">
        <f>+indicatorIDEAS!M2702</f>
        <v>0</v>
      </c>
      <c r="N2701" s="95">
        <f>+indicatorIDEAS!N2702</f>
        <v>0</v>
      </c>
      <c r="O2701" s="95">
        <f>+indicatorIDEAS!O2702</f>
        <v>3.2258064516129031E-2</v>
      </c>
      <c r="P2701" s="95">
        <f>+indicatorIDEAS!P2702</f>
        <v>1.3426156141223273E-2</v>
      </c>
      <c r="Q2701" s="95">
        <f>+indicatorIDEAS!Q2702</f>
        <v>1.4957264957264958E-2</v>
      </c>
      <c r="R2701" s="95">
        <f>+indicatorIDEAS!R2702</f>
        <v>1.2552301255230125E-2</v>
      </c>
      <c r="S2701" s="95">
        <f>+indicatorIDEAS!S2702</f>
        <v>8.4985835694051E-3</v>
      </c>
      <c r="T2701" s="95">
        <f>+indicatorIDEAS!T2702</f>
        <v>1.0351966873706004E-2</v>
      </c>
    </row>
    <row r="2702" spans="1:20">
      <c r="A2702" s="93" t="str">
        <f>+indicatorIDEAS!B2703</f>
        <v>Russian Federation</v>
      </c>
      <c r="B2702" s="93" t="str">
        <f>+indicatorIDEAS!C2703</f>
        <v>RUS</v>
      </c>
      <c r="C2702" s="93" t="str">
        <f>+VLOOKUP(B2702,'List of economiesWB'!$D$7:$G$224,3,FALSE)</f>
        <v>Europe &amp; Central Asia</v>
      </c>
      <c r="D2702" s="93" t="str">
        <f>+VLOOKUP(B2702,'List of economiesWB'!$D$7:$G$224,4,FALSE)</f>
        <v>Upper middle income</v>
      </c>
      <c r="E2702" s="94">
        <f>+indicatorIDEAS!D2703</f>
        <v>1996</v>
      </c>
      <c r="F2702" s="95">
        <f>+indicatorIDEAS!F2703</f>
        <v>0</v>
      </c>
      <c r="G2702" s="95">
        <f>+indicatorIDEAS!G2703</f>
        <v>0</v>
      </c>
      <c r="H2702" s="95">
        <f>+indicatorIDEAS!H2703</f>
        <v>0</v>
      </c>
      <c r="I2702" s="95">
        <f>+indicatorIDEAS!I2703</f>
        <v>0</v>
      </c>
      <c r="J2702" s="95">
        <f>+indicatorIDEAS!J2703</f>
        <v>0</v>
      </c>
      <c r="K2702" s="95">
        <f>+indicatorIDEAS!K2703</f>
        <v>0</v>
      </c>
      <c r="L2702" s="95">
        <f>+indicatorIDEAS!L2703</f>
        <v>0</v>
      </c>
      <c r="M2702" s="95">
        <f>+indicatorIDEAS!M2703</f>
        <v>0</v>
      </c>
      <c r="N2702" s="95">
        <f>+indicatorIDEAS!N2703</f>
        <v>0</v>
      </c>
      <c r="O2702" s="95">
        <f>+indicatorIDEAS!O2703</f>
        <v>0</v>
      </c>
      <c r="P2702" s="95">
        <f>+indicatorIDEAS!P2703</f>
        <v>0</v>
      </c>
      <c r="Q2702" s="95">
        <f>+indicatorIDEAS!Q2703</f>
        <v>0</v>
      </c>
      <c r="R2702" s="95">
        <f>+indicatorIDEAS!R2703</f>
        <v>0</v>
      </c>
      <c r="S2702" s="95">
        <f>+indicatorIDEAS!S2703</f>
        <v>0</v>
      </c>
      <c r="T2702" s="95">
        <f>+indicatorIDEAS!T2703</f>
        <v>0</v>
      </c>
    </row>
    <row r="2703" spans="1:20">
      <c r="A2703" s="93" t="str">
        <f>+indicatorIDEAS!B2704</f>
        <v>Russian Federation</v>
      </c>
      <c r="B2703" s="93" t="str">
        <f>+indicatorIDEAS!C2704</f>
        <v>RUS</v>
      </c>
      <c r="C2703" s="93" t="str">
        <f>+VLOOKUP(B2703,'List of economiesWB'!$D$7:$G$224,3,FALSE)</f>
        <v>Europe &amp; Central Asia</v>
      </c>
      <c r="D2703" s="93" t="str">
        <f>+VLOOKUP(B2703,'List of economiesWB'!$D$7:$G$224,4,FALSE)</f>
        <v>Upper middle income</v>
      </c>
      <c r="E2703" s="94">
        <f>+indicatorIDEAS!D2704</f>
        <v>1997</v>
      </c>
      <c r="F2703" s="95">
        <f>+indicatorIDEAS!F2704</f>
        <v>0</v>
      </c>
      <c r="G2703" s="95">
        <f>+indicatorIDEAS!G2704</f>
        <v>0</v>
      </c>
      <c r="H2703" s="95">
        <f>+indicatorIDEAS!H2704</f>
        <v>0</v>
      </c>
      <c r="I2703" s="95">
        <f>+indicatorIDEAS!I2704</f>
        <v>0</v>
      </c>
      <c r="J2703" s="95">
        <f>+indicatorIDEAS!J2704</f>
        <v>0</v>
      </c>
      <c r="K2703" s="95">
        <f>+indicatorIDEAS!K2704</f>
        <v>0</v>
      </c>
      <c r="L2703" s="95">
        <f>+indicatorIDEAS!L2704</f>
        <v>0</v>
      </c>
      <c r="M2703" s="95">
        <f>+indicatorIDEAS!M2704</f>
        <v>0</v>
      </c>
      <c r="N2703" s="95">
        <f>+indicatorIDEAS!N2704</f>
        <v>0</v>
      </c>
      <c r="O2703" s="95">
        <f>+indicatorIDEAS!O2704</f>
        <v>0</v>
      </c>
      <c r="P2703" s="95">
        <f>+indicatorIDEAS!P2704</f>
        <v>0</v>
      </c>
      <c r="Q2703" s="95">
        <f>+indicatorIDEAS!Q2704</f>
        <v>0</v>
      </c>
      <c r="R2703" s="95">
        <f>+indicatorIDEAS!R2704</f>
        <v>0</v>
      </c>
      <c r="S2703" s="95">
        <f>+indicatorIDEAS!S2704</f>
        <v>0</v>
      </c>
      <c r="T2703" s="95">
        <f>+indicatorIDEAS!T2704</f>
        <v>0</v>
      </c>
    </row>
    <row r="2704" spans="1:20">
      <c r="A2704" s="93" t="str">
        <f>+indicatorIDEAS!B2705</f>
        <v>Russian Federation</v>
      </c>
      <c r="B2704" s="93" t="str">
        <f>+indicatorIDEAS!C2705</f>
        <v>RUS</v>
      </c>
      <c r="C2704" s="93" t="str">
        <f>+VLOOKUP(B2704,'List of economiesWB'!$D$7:$G$224,3,FALSE)</f>
        <v>Europe &amp; Central Asia</v>
      </c>
      <c r="D2704" s="93" t="str">
        <f>+VLOOKUP(B2704,'List of economiesWB'!$D$7:$G$224,4,FALSE)</f>
        <v>Upper middle income</v>
      </c>
      <c r="E2704" s="94">
        <f>+indicatorIDEAS!D2705</f>
        <v>1998</v>
      </c>
      <c r="F2704" s="95">
        <f>+indicatorIDEAS!F2705</f>
        <v>0</v>
      </c>
      <c r="G2704" s="95">
        <f>+indicatorIDEAS!G2705</f>
        <v>0</v>
      </c>
      <c r="H2704" s="95">
        <f>+indicatorIDEAS!H2705</f>
        <v>0</v>
      </c>
      <c r="I2704" s="95">
        <f>+indicatorIDEAS!I2705</f>
        <v>0</v>
      </c>
      <c r="J2704" s="95">
        <f>+indicatorIDEAS!J2705</f>
        <v>0</v>
      </c>
      <c r="K2704" s="95">
        <f>+indicatorIDEAS!K2705</f>
        <v>0</v>
      </c>
      <c r="L2704" s="95">
        <f>+indicatorIDEAS!L2705</f>
        <v>0</v>
      </c>
      <c r="M2704" s="95">
        <f>+indicatorIDEAS!M2705</f>
        <v>0</v>
      </c>
      <c r="N2704" s="95">
        <f>+indicatorIDEAS!N2705</f>
        <v>0</v>
      </c>
      <c r="O2704" s="95">
        <f>+indicatorIDEAS!O2705</f>
        <v>0</v>
      </c>
      <c r="P2704" s="95">
        <f>+indicatorIDEAS!P2705</f>
        <v>0</v>
      </c>
      <c r="Q2704" s="95">
        <f>+indicatorIDEAS!Q2705</f>
        <v>0</v>
      </c>
      <c r="R2704" s="95">
        <f>+indicatorIDEAS!R2705</f>
        <v>0</v>
      </c>
      <c r="S2704" s="95">
        <f>+indicatorIDEAS!S2705</f>
        <v>0</v>
      </c>
      <c r="T2704" s="95">
        <f>+indicatorIDEAS!T2705</f>
        <v>0</v>
      </c>
    </row>
    <row r="2705" spans="1:20">
      <c r="A2705" s="93" t="str">
        <f>+indicatorIDEAS!B2706</f>
        <v>Russian Federation</v>
      </c>
      <c r="B2705" s="93" t="str">
        <f>+indicatorIDEAS!C2706</f>
        <v>RUS</v>
      </c>
      <c r="C2705" s="93" t="str">
        <f>+VLOOKUP(B2705,'List of economiesWB'!$D$7:$G$224,3,FALSE)</f>
        <v>Europe &amp; Central Asia</v>
      </c>
      <c r="D2705" s="93" t="str">
        <f>+VLOOKUP(B2705,'List of economiesWB'!$D$7:$G$224,4,FALSE)</f>
        <v>Upper middle income</v>
      </c>
      <c r="E2705" s="94">
        <f>+indicatorIDEAS!D2706</f>
        <v>1999</v>
      </c>
      <c r="F2705" s="95">
        <f>+indicatorIDEAS!F2706</f>
        <v>0</v>
      </c>
      <c r="G2705" s="95">
        <f>+indicatorIDEAS!G2706</f>
        <v>0</v>
      </c>
      <c r="H2705" s="95">
        <f>+indicatorIDEAS!H2706</f>
        <v>0</v>
      </c>
      <c r="I2705" s="95">
        <f>+indicatorIDEAS!I2706</f>
        <v>0</v>
      </c>
      <c r="J2705" s="95">
        <f>+indicatorIDEAS!J2706</f>
        <v>0</v>
      </c>
      <c r="K2705" s="95">
        <f>+indicatorIDEAS!K2706</f>
        <v>0</v>
      </c>
      <c r="L2705" s="95">
        <f>+indicatorIDEAS!L2706</f>
        <v>0</v>
      </c>
      <c r="M2705" s="95">
        <f>+indicatorIDEAS!M2706</f>
        <v>0</v>
      </c>
      <c r="N2705" s="95">
        <f>+indicatorIDEAS!N2706</f>
        <v>0</v>
      </c>
      <c r="O2705" s="95">
        <f>+indicatorIDEAS!O2706</f>
        <v>0</v>
      </c>
      <c r="P2705" s="95">
        <f>+indicatorIDEAS!P2706</f>
        <v>0</v>
      </c>
      <c r="Q2705" s="95">
        <f>+indicatorIDEAS!Q2706</f>
        <v>0</v>
      </c>
      <c r="R2705" s="95">
        <f>+indicatorIDEAS!R2706</f>
        <v>0</v>
      </c>
      <c r="S2705" s="95">
        <f>+indicatorIDEAS!S2706</f>
        <v>0</v>
      </c>
      <c r="T2705" s="95">
        <f>+indicatorIDEAS!T2706</f>
        <v>0</v>
      </c>
    </row>
    <row r="2706" spans="1:20">
      <c r="A2706" s="93" t="str">
        <f>+indicatorIDEAS!B2707</f>
        <v>Russian Federation</v>
      </c>
      <c r="B2706" s="93" t="str">
        <f>+indicatorIDEAS!C2707</f>
        <v>RUS</v>
      </c>
      <c r="C2706" s="93" t="str">
        <f>+VLOOKUP(B2706,'List of economiesWB'!$D$7:$G$224,3,FALSE)</f>
        <v>Europe &amp; Central Asia</v>
      </c>
      <c r="D2706" s="93" t="str">
        <f>+VLOOKUP(B2706,'List of economiesWB'!$D$7:$G$224,4,FALSE)</f>
        <v>Upper middle income</v>
      </c>
      <c r="E2706" s="94">
        <f>+indicatorIDEAS!D2707</f>
        <v>2000</v>
      </c>
      <c r="F2706" s="95">
        <f>+indicatorIDEAS!F2707</f>
        <v>0</v>
      </c>
      <c r="G2706" s="95">
        <f>+indicatorIDEAS!G2707</f>
        <v>0</v>
      </c>
      <c r="H2706" s="95">
        <f>+indicatorIDEAS!H2707</f>
        <v>0</v>
      </c>
      <c r="I2706" s="95">
        <f>+indicatorIDEAS!I2707</f>
        <v>0</v>
      </c>
      <c r="J2706" s="95">
        <f>+indicatorIDEAS!J2707</f>
        <v>0</v>
      </c>
      <c r="K2706" s="95">
        <f>+indicatorIDEAS!K2707</f>
        <v>0</v>
      </c>
      <c r="L2706" s="95">
        <f>+indicatorIDEAS!L2707</f>
        <v>0</v>
      </c>
      <c r="M2706" s="95">
        <f>+indicatorIDEAS!M2707</f>
        <v>0</v>
      </c>
      <c r="N2706" s="95">
        <f>+indicatorIDEAS!N2707</f>
        <v>0</v>
      </c>
      <c r="O2706" s="95">
        <f>+indicatorIDEAS!O2707</f>
        <v>0</v>
      </c>
      <c r="P2706" s="95">
        <f>+indicatorIDEAS!P2707</f>
        <v>0</v>
      </c>
      <c r="Q2706" s="95">
        <f>+indicatorIDEAS!Q2707</f>
        <v>0</v>
      </c>
      <c r="R2706" s="95">
        <f>+indicatorIDEAS!R2707</f>
        <v>0</v>
      </c>
      <c r="S2706" s="95">
        <f>+indicatorIDEAS!S2707</f>
        <v>0</v>
      </c>
      <c r="T2706" s="95">
        <f>+indicatorIDEAS!T2707</f>
        <v>0</v>
      </c>
    </row>
    <row r="2707" spans="1:20">
      <c r="A2707" s="93" t="str">
        <f>+indicatorIDEAS!B2708</f>
        <v>Russian Federation</v>
      </c>
      <c r="B2707" s="93" t="str">
        <f>+indicatorIDEAS!C2708</f>
        <v>RUS</v>
      </c>
      <c r="C2707" s="93" t="str">
        <f>+VLOOKUP(B2707,'List of economiesWB'!$D$7:$G$224,3,FALSE)</f>
        <v>Europe &amp; Central Asia</v>
      </c>
      <c r="D2707" s="93" t="str">
        <f>+VLOOKUP(B2707,'List of economiesWB'!$D$7:$G$224,4,FALSE)</f>
        <v>Upper middle income</v>
      </c>
      <c r="E2707" s="94">
        <f>+indicatorIDEAS!D2708</f>
        <v>2001</v>
      </c>
      <c r="F2707" s="95">
        <f>+indicatorIDEAS!F2708</f>
        <v>0</v>
      </c>
      <c r="G2707" s="95">
        <f>+indicatorIDEAS!G2708</f>
        <v>0</v>
      </c>
      <c r="H2707" s="95">
        <f>+indicatorIDEAS!H2708</f>
        <v>0</v>
      </c>
      <c r="I2707" s="95">
        <f>+indicatorIDEAS!I2708</f>
        <v>0</v>
      </c>
      <c r="J2707" s="95">
        <f>+indicatorIDEAS!J2708</f>
        <v>0</v>
      </c>
      <c r="K2707" s="95">
        <f>+indicatorIDEAS!K2708</f>
        <v>0</v>
      </c>
      <c r="L2707" s="95">
        <f>+indicatorIDEAS!L2708</f>
        <v>0</v>
      </c>
      <c r="M2707" s="95">
        <f>+indicatorIDEAS!M2708</f>
        <v>0</v>
      </c>
      <c r="N2707" s="95">
        <f>+indicatorIDEAS!N2708</f>
        <v>0</v>
      </c>
      <c r="O2707" s="95">
        <f>+indicatorIDEAS!O2708</f>
        <v>0</v>
      </c>
      <c r="P2707" s="95">
        <f>+indicatorIDEAS!P2708</f>
        <v>0</v>
      </c>
      <c r="Q2707" s="95">
        <f>+indicatorIDEAS!Q2708</f>
        <v>0</v>
      </c>
      <c r="R2707" s="95">
        <f>+indicatorIDEAS!R2708</f>
        <v>0</v>
      </c>
      <c r="S2707" s="95">
        <f>+indicatorIDEAS!S2708</f>
        <v>0</v>
      </c>
      <c r="T2707" s="95">
        <f>+indicatorIDEAS!T2708</f>
        <v>0</v>
      </c>
    </row>
    <row r="2708" spans="1:20">
      <c r="A2708" s="93" t="str">
        <f>+indicatorIDEAS!B2709</f>
        <v>Russian Federation</v>
      </c>
      <c r="B2708" s="93" t="str">
        <f>+indicatorIDEAS!C2709</f>
        <v>RUS</v>
      </c>
      <c r="C2708" s="93" t="str">
        <f>+VLOOKUP(B2708,'List of economiesWB'!$D$7:$G$224,3,FALSE)</f>
        <v>Europe &amp; Central Asia</v>
      </c>
      <c r="D2708" s="93" t="str">
        <f>+VLOOKUP(B2708,'List of economiesWB'!$D$7:$G$224,4,FALSE)</f>
        <v>Upper middle income</v>
      </c>
      <c r="E2708" s="94">
        <f>+indicatorIDEAS!D2709</f>
        <v>2002</v>
      </c>
      <c r="F2708" s="95">
        <f>+indicatorIDEAS!F2709</f>
        <v>0</v>
      </c>
      <c r="G2708" s="95">
        <f>+indicatorIDEAS!G2709</f>
        <v>0</v>
      </c>
      <c r="H2708" s="95">
        <f>+indicatorIDEAS!H2709</f>
        <v>0</v>
      </c>
      <c r="I2708" s="95">
        <f>+indicatorIDEAS!I2709</f>
        <v>0</v>
      </c>
      <c r="J2708" s="95">
        <f>+indicatorIDEAS!J2709</f>
        <v>0</v>
      </c>
      <c r="K2708" s="95">
        <f>+indicatorIDEAS!K2709</f>
        <v>0</v>
      </c>
      <c r="L2708" s="95">
        <f>+indicatorIDEAS!L2709</f>
        <v>0</v>
      </c>
      <c r="M2708" s="95">
        <f>+indicatorIDEAS!M2709</f>
        <v>0</v>
      </c>
      <c r="N2708" s="95">
        <f>+indicatorIDEAS!N2709</f>
        <v>0</v>
      </c>
      <c r="O2708" s="95">
        <f>+indicatorIDEAS!O2709</f>
        <v>0</v>
      </c>
      <c r="P2708" s="95">
        <f>+indicatorIDEAS!P2709</f>
        <v>0</v>
      </c>
      <c r="Q2708" s="95">
        <f>+indicatorIDEAS!Q2709</f>
        <v>0</v>
      </c>
      <c r="R2708" s="95">
        <f>+indicatorIDEAS!R2709</f>
        <v>0</v>
      </c>
      <c r="S2708" s="95">
        <f>+indicatorIDEAS!S2709</f>
        <v>0</v>
      </c>
      <c r="T2708" s="95">
        <f>+indicatorIDEAS!T2709</f>
        <v>0</v>
      </c>
    </row>
    <row r="2709" spans="1:20">
      <c r="A2709" s="93" t="str">
        <f>+indicatorIDEAS!B2710</f>
        <v>Russian Federation</v>
      </c>
      <c r="B2709" s="93" t="str">
        <f>+indicatorIDEAS!C2710</f>
        <v>RUS</v>
      </c>
      <c r="C2709" s="93" t="str">
        <f>+VLOOKUP(B2709,'List of economiesWB'!$D$7:$G$224,3,FALSE)</f>
        <v>Europe &amp; Central Asia</v>
      </c>
      <c r="D2709" s="93" t="str">
        <f>+VLOOKUP(B2709,'List of economiesWB'!$D$7:$G$224,4,FALSE)</f>
        <v>Upper middle income</v>
      </c>
      <c r="E2709" s="94">
        <f>+indicatorIDEAS!D2710</f>
        <v>2003</v>
      </c>
      <c r="F2709" s="95">
        <f>+indicatorIDEAS!F2710</f>
        <v>0</v>
      </c>
      <c r="G2709" s="95">
        <f>+indicatorIDEAS!G2710</f>
        <v>0</v>
      </c>
      <c r="H2709" s="95">
        <f>+indicatorIDEAS!H2710</f>
        <v>0</v>
      </c>
      <c r="I2709" s="95">
        <f>+indicatorIDEAS!I2710</f>
        <v>0</v>
      </c>
      <c r="J2709" s="95">
        <f>+indicatorIDEAS!J2710</f>
        <v>0</v>
      </c>
      <c r="K2709" s="95">
        <f>+indicatorIDEAS!K2710</f>
        <v>0</v>
      </c>
      <c r="L2709" s="95">
        <f>+indicatorIDEAS!L2710</f>
        <v>0</v>
      </c>
      <c r="M2709" s="95">
        <f>+indicatorIDEAS!M2710</f>
        <v>0</v>
      </c>
      <c r="N2709" s="95">
        <f>+indicatorIDEAS!N2710</f>
        <v>0</v>
      </c>
      <c r="O2709" s="95">
        <f>+indicatorIDEAS!O2710</f>
        <v>0</v>
      </c>
      <c r="P2709" s="95">
        <f>+indicatorIDEAS!P2710</f>
        <v>0</v>
      </c>
      <c r="Q2709" s="95">
        <f>+indicatorIDEAS!Q2710</f>
        <v>0</v>
      </c>
      <c r="R2709" s="95">
        <f>+indicatorIDEAS!R2710</f>
        <v>0</v>
      </c>
      <c r="S2709" s="95">
        <f>+indicatorIDEAS!S2710</f>
        <v>0</v>
      </c>
      <c r="T2709" s="95">
        <f>+indicatorIDEAS!T2710</f>
        <v>0</v>
      </c>
    </row>
    <row r="2710" spans="1:20">
      <c r="A2710" s="93" t="str">
        <f>+indicatorIDEAS!B2711</f>
        <v>Russian Federation</v>
      </c>
      <c r="B2710" s="93" t="str">
        <f>+indicatorIDEAS!C2711</f>
        <v>RUS</v>
      </c>
      <c r="C2710" s="93" t="str">
        <f>+VLOOKUP(B2710,'List of economiesWB'!$D$7:$G$224,3,FALSE)</f>
        <v>Europe &amp; Central Asia</v>
      </c>
      <c r="D2710" s="93" t="str">
        <f>+VLOOKUP(B2710,'List of economiesWB'!$D$7:$G$224,4,FALSE)</f>
        <v>Upper middle income</v>
      </c>
      <c r="E2710" s="94">
        <f>+indicatorIDEAS!D2711</f>
        <v>2004</v>
      </c>
      <c r="F2710" s="95">
        <f>+indicatorIDEAS!F2711</f>
        <v>0</v>
      </c>
      <c r="G2710" s="95">
        <f>+indicatorIDEAS!G2711</f>
        <v>0</v>
      </c>
      <c r="H2710" s="95">
        <f>+indicatorIDEAS!H2711</f>
        <v>0</v>
      </c>
      <c r="I2710" s="95">
        <f>+indicatorIDEAS!I2711</f>
        <v>0</v>
      </c>
      <c r="J2710" s="95">
        <f>+indicatorIDEAS!J2711</f>
        <v>0</v>
      </c>
      <c r="K2710" s="95">
        <f>+indicatorIDEAS!K2711</f>
        <v>0</v>
      </c>
      <c r="L2710" s="95">
        <f>+indicatorIDEAS!L2711</f>
        <v>0</v>
      </c>
      <c r="M2710" s="95">
        <f>+indicatorIDEAS!M2711</f>
        <v>0</v>
      </c>
      <c r="N2710" s="95">
        <f>+indicatorIDEAS!N2711</f>
        <v>0</v>
      </c>
      <c r="O2710" s="95">
        <f>+indicatorIDEAS!O2711</f>
        <v>0</v>
      </c>
      <c r="P2710" s="95">
        <f>+indicatorIDEAS!P2711</f>
        <v>0</v>
      </c>
      <c r="Q2710" s="95">
        <f>+indicatorIDEAS!Q2711</f>
        <v>0</v>
      </c>
      <c r="R2710" s="95">
        <f>+indicatorIDEAS!R2711</f>
        <v>0</v>
      </c>
      <c r="S2710" s="95">
        <f>+indicatorIDEAS!S2711</f>
        <v>0</v>
      </c>
      <c r="T2710" s="95">
        <f>+indicatorIDEAS!T2711</f>
        <v>0</v>
      </c>
    </row>
    <row r="2711" spans="1:20">
      <c r="A2711" s="93" t="str">
        <f>+indicatorIDEAS!B2712</f>
        <v>Russian Federation</v>
      </c>
      <c r="B2711" s="93" t="str">
        <f>+indicatorIDEAS!C2712</f>
        <v>RUS</v>
      </c>
      <c r="C2711" s="93" t="str">
        <f>+VLOOKUP(B2711,'List of economiesWB'!$D$7:$G$224,3,FALSE)</f>
        <v>Europe &amp; Central Asia</v>
      </c>
      <c r="D2711" s="93" t="str">
        <f>+VLOOKUP(B2711,'List of economiesWB'!$D$7:$G$224,4,FALSE)</f>
        <v>Upper middle income</v>
      </c>
      <c r="E2711" s="94">
        <f>+indicatorIDEAS!D2712</f>
        <v>2005</v>
      </c>
      <c r="F2711" s="95">
        <f>+indicatorIDEAS!F2712</f>
        <v>0</v>
      </c>
      <c r="G2711" s="95">
        <f>+indicatorIDEAS!G2712</f>
        <v>0</v>
      </c>
      <c r="H2711" s="95">
        <f>+indicatorIDEAS!H2712</f>
        <v>0</v>
      </c>
      <c r="I2711" s="95">
        <f>+indicatorIDEAS!I2712</f>
        <v>0</v>
      </c>
      <c r="J2711" s="95">
        <f>+indicatorIDEAS!J2712</f>
        <v>0</v>
      </c>
      <c r="K2711" s="95">
        <f>+indicatorIDEAS!K2712</f>
        <v>0</v>
      </c>
      <c r="L2711" s="95">
        <f>+indicatorIDEAS!L2712</f>
        <v>0</v>
      </c>
      <c r="M2711" s="95">
        <f>+indicatorIDEAS!M2712</f>
        <v>0</v>
      </c>
      <c r="N2711" s="95">
        <f>+indicatorIDEAS!N2712</f>
        <v>0</v>
      </c>
      <c r="O2711" s="95">
        <f>+indicatorIDEAS!O2712</f>
        <v>0</v>
      </c>
      <c r="P2711" s="95">
        <f>+indicatorIDEAS!P2712</f>
        <v>0</v>
      </c>
      <c r="Q2711" s="95">
        <f>+indicatorIDEAS!Q2712</f>
        <v>0</v>
      </c>
      <c r="R2711" s="95">
        <f>+indicatorIDEAS!R2712</f>
        <v>0</v>
      </c>
      <c r="S2711" s="95">
        <f>+indicatorIDEAS!S2712</f>
        <v>0</v>
      </c>
      <c r="T2711" s="95">
        <f>+indicatorIDEAS!T2712</f>
        <v>0</v>
      </c>
    </row>
    <row r="2712" spans="1:20">
      <c r="A2712" s="93" t="str">
        <f>+indicatorIDEAS!B2713</f>
        <v>Russian Federation</v>
      </c>
      <c r="B2712" s="93" t="str">
        <f>+indicatorIDEAS!C2713</f>
        <v>RUS</v>
      </c>
      <c r="C2712" s="93" t="str">
        <f>+VLOOKUP(B2712,'List of economiesWB'!$D$7:$G$224,3,FALSE)</f>
        <v>Europe &amp; Central Asia</v>
      </c>
      <c r="D2712" s="93" t="str">
        <f>+VLOOKUP(B2712,'List of economiesWB'!$D$7:$G$224,4,FALSE)</f>
        <v>Upper middle income</v>
      </c>
      <c r="E2712" s="94">
        <f>+indicatorIDEAS!D2713</f>
        <v>2006</v>
      </c>
      <c r="F2712" s="95">
        <f>+indicatorIDEAS!F2713</f>
        <v>0</v>
      </c>
      <c r="G2712" s="95">
        <f>+indicatorIDEAS!G2713</f>
        <v>0</v>
      </c>
      <c r="H2712" s="95">
        <f>+indicatorIDEAS!H2713</f>
        <v>0</v>
      </c>
      <c r="I2712" s="95">
        <f>+indicatorIDEAS!I2713</f>
        <v>0</v>
      </c>
      <c r="J2712" s="95">
        <f>+indicatorIDEAS!J2713</f>
        <v>0</v>
      </c>
      <c r="K2712" s="95">
        <f>+indicatorIDEAS!K2713</f>
        <v>0</v>
      </c>
      <c r="L2712" s="95">
        <f>+indicatorIDEAS!L2713</f>
        <v>0</v>
      </c>
      <c r="M2712" s="95">
        <f>+indicatorIDEAS!M2713</f>
        <v>0</v>
      </c>
      <c r="N2712" s="95">
        <f>+indicatorIDEAS!N2713</f>
        <v>0</v>
      </c>
      <c r="O2712" s="95">
        <f>+indicatorIDEAS!O2713</f>
        <v>0</v>
      </c>
      <c r="P2712" s="95">
        <f>+indicatorIDEAS!P2713</f>
        <v>0</v>
      </c>
      <c r="Q2712" s="95">
        <f>+indicatorIDEAS!Q2713</f>
        <v>0</v>
      </c>
      <c r="R2712" s="95">
        <f>+indicatorIDEAS!R2713</f>
        <v>0</v>
      </c>
      <c r="S2712" s="95">
        <f>+indicatorIDEAS!S2713</f>
        <v>0</v>
      </c>
      <c r="T2712" s="95">
        <f>+indicatorIDEAS!T2713</f>
        <v>0</v>
      </c>
    </row>
    <row r="2713" spans="1:20">
      <c r="A2713" s="93" t="str">
        <f>+indicatorIDEAS!B2714</f>
        <v>Russian Federation</v>
      </c>
      <c r="B2713" s="93" t="str">
        <f>+indicatorIDEAS!C2714</f>
        <v>RUS</v>
      </c>
      <c r="C2713" s="93" t="str">
        <f>+VLOOKUP(B2713,'List of economiesWB'!$D$7:$G$224,3,FALSE)</f>
        <v>Europe &amp; Central Asia</v>
      </c>
      <c r="D2713" s="93" t="str">
        <f>+VLOOKUP(B2713,'List of economiesWB'!$D$7:$G$224,4,FALSE)</f>
        <v>Upper middle income</v>
      </c>
      <c r="E2713" s="94">
        <f>+indicatorIDEAS!D2714</f>
        <v>2007</v>
      </c>
      <c r="F2713" s="95">
        <f>+indicatorIDEAS!F2714</f>
        <v>0</v>
      </c>
      <c r="G2713" s="95">
        <f>+indicatorIDEAS!G2714</f>
        <v>0</v>
      </c>
      <c r="H2713" s="95">
        <f>+indicatorIDEAS!H2714</f>
        <v>0</v>
      </c>
      <c r="I2713" s="95">
        <f>+indicatorIDEAS!I2714</f>
        <v>0</v>
      </c>
      <c r="J2713" s="95">
        <f>+indicatorIDEAS!J2714</f>
        <v>0</v>
      </c>
      <c r="K2713" s="95">
        <f>+indicatorIDEAS!K2714</f>
        <v>0</v>
      </c>
      <c r="L2713" s="95">
        <f>+indicatorIDEAS!L2714</f>
        <v>0</v>
      </c>
      <c r="M2713" s="95">
        <f>+indicatorIDEAS!M2714</f>
        <v>0</v>
      </c>
      <c r="N2713" s="95">
        <f>+indicatorIDEAS!N2714</f>
        <v>0</v>
      </c>
      <c r="O2713" s="95">
        <f>+indicatorIDEAS!O2714</f>
        <v>0</v>
      </c>
      <c r="P2713" s="95">
        <f>+indicatorIDEAS!P2714</f>
        <v>0</v>
      </c>
      <c r="Q2713" s="95">
        <f>+indicatorIDEAS!Q2714</f>
        <v>0</v>
      </c>
      <c r="R2713" s="95">
        <f>+indicatorIDEAS!R2714</f>
        <v>0</v>
      </c>
      <c r="S2713" s="95">
        <f>+indicatorIDEAS!S2714</f>
        <v>0</v>
      </c>
      <c r="T2713" s="95">
        <f>+indicatorIDEAS!T2714</f>
        <v>0</v>
      </c>
    </row>
    <row r="2714" spans="1:20">
      <c r="A2714" s="93" t="str">
        <f>+indicatorIDEAS!B2715</f>
        <v>Russian Federation</v>
      </c>
      <c r="B2714" s="93" t="str">
        <f>+indicatorIDEAS!C2715</f>
        <v>RUS</v>
      </c>
      <c r="C2714" s="93" t="str">
        <f>+VLOOKUP(B2714,'List of economiesWB'!$D$7:$G$224,3,FALSE)</f>
        <v>Europe &amp; Central Asia</v>
      </c>
      <c r="D2714" s="93" t="str">
        <f>+VLOOKUP(B2714,'List of economiesWB'!$D$7:$G$224,4,FALSE)</f>
        <v>Upper middle income</v>
      </c>
      <c r="E2714" s="94">
        <f>+indicatorIDEAS!D2715</f>
        <v>2008</v>
      </c>
      <c r="F2714" s="95">
        <f>+indicatorIDEAS!F2715</f>
        <v>0</v>
      </c>
      <c r="G2714" s="95">
        <f>+indicatorIDEAS!G2715</f>
        <v>0</v>
      </c>
      <c r="H2714" s="95">
        <f>+indicatorIDEAS!H2715</f>
        <v>0</v>
      </c>
      <c r="I2714" s="95">
        <f>+indicatorIDEAS!I2715</f>
        <v>0</v>
      </c>
      <c r="J2714" s="95">
        <f>+indicatorIDEAS!J2715</f>
        <v>0</v>
      </c>
      <c r="K2714" s="95">
        <f>+indicatorIDEAS!K2715</f>
        <v>0</v>
      </c>
      <c r="L2714" s="95">
        <f>+indicatorIDEAS!L2715</f>
        <v>0</v>
      </c>
      <c r="M2714" s="95">
        <f>+indicatorIDEAS!M2715</f>
        <v>0</v>
      </c>
      <c r="N2714" s="95">
        <f>+indicatorIDEAS!N2715</f>
        <v>0</v>
      </c>
      <c r="O2714" s="95">
        <f>+indicatorIDEAS!O2715</f>
        <v>0</v>
      </c>
      <c r="P2714" s="95">
        <f>+indicatorIDEAS!P2715</f>
        <v>0</v>
      </c>
      <c r="Q2714" s="95">
        <f>+indicatorIDEAS!Q2715</f>
        <v>0</v>
      </c>
      <c r="R2714" s="95">
        <f>+indicatorIDEAS!R2715</f>
        <v>0</v>
      </c>
      <c r="S2714" s="95">
        <f>+indicatorIDEAS!S2715</f>
        <v>0</v>
      </c>
      <c r="T2714" s="95">
        <f>+indicatorIDEAS!T2715</f>
        <v>0</v>
      </c>
    </row>
    <row r="2715" spans="1:20">
      <c r="A2715" s="93" t="str">
        <f>+indicatorIDEAS!B2716</f>
        <v>Russian Federation</v>
      </c>
      <c r="B2715" s="93" t="str">
        <f>+indicatorIDEAS!C2716</f>
        <v>RUS</v>
      </c>
      <c r="C2715" s="93" t="str">
        <f>+VLOOKUP(B2715,'List of economiesWB'!$D$7:$G$224,3,FALSE)</f>
        <v>Europe &amp; Central Asia</v>
      </c>
      <c r="D2715" s="93" t="str">
        <f>+VLOOKUP(B2715,'List of economiesWB'!$D$7:$G$224,4,FALSE)</f>
        <v>Upper middle income</v>
      </c>
      <c r="E2715" s="94">
        <f>+indicatorIDEAS!D2716</f>
        <v>2009</v>
      </c>
      <c r="F2715" s="95">
        <f>+indicatorIDEAS!F2716</f>
        <v>0</v>
      </c>
      <c r="G2715" s="95">
        <f>+indicatorIDEAS!G2716</f>
        <v>0</v>
      </c>
      <c r="H2715" s="95">
        <f>+indicatorIDEAS!H2716</f>
        <v>0</v>
      </c>
      <c r="I2715" s="95">
        <f>+indicatorIDEAS!I2716</f>
        <v>0</v>
      </c>
      <c r="J2715" s="95">
        <f>+indicatorIDEAS!J2716</f>
        <v>0</v>
      </c>
      <c r="K2715" s="95">
        <f>+indicatorIDEAS!K2716</f>
        <v>0</v>
      </c>
      <c r="L2715" s="95">
        <f>+indicatorIDEAS!L2716</f>
        <v>0</v>
      </c>
      <c r="M2715" s="95">
        <f>+indicatorIDEAS!M2716</f>
        <v>0</v>
      </c>
      <c r="N2715" s="95">
        <f>+indicatorIDEAS!N2716</f>
        <v>0</v>
      </c>
      <c r="O2715" s="95">
        <f>+indicatorIDEAS!O2716</f>
        <v>0</v>
      </c>
      <c r="P2715" s="95">
        <f>+indicatorIDEAS!P2716</f>
        <v>0</v>
      </c>
      <c r="Q2715" s="95">
        <f>+indicatorIDEAS!Q2716</f>
        <v>0</v>
      </c>
      <c r="R2715" s="95">
        <f>+indicatorIDEAS!R2716</f>
        <v>0</v>
      </c>
      <c r="S2715" s="95">
        <f>+indicatorIDEAS!S2716</f>
        <v>0</v>
      </c>
      <c r="T2715" s="95">
        <f>+indicatorIDEAS!T2716</f>
        <v>0</v>
      </c>
    </row>
    <row r="2716" spans="1:20">
      <c r="A2716" s="93" t="str">
        <f>+indicatorIDEAS!B2717</f>
        <v>Russian Federation</v>
      </c>
      <c r="B2716" s="93" t="str">
        <f>+indicatorIDEAS!C2717</f>
        <v>RUS</v>
      </c>
      <c r="C2716" s="93" t="str">
        <f>+VLOOKUP(B2716,'List of economiesWB'!$D$7:$G$224,3,FALSE)</f>
        <v>Europe &amp; Central Asia</v>
      </c>
      <c r="D2716" s="93" t="str">
        <f>+VLOOKUP(B2716,'List of economiesWB'!$D$7:$G$224,4,FALSE)</f>
        <v>Upper middle income</v>
      </c>
      <c r="E2716" s="94">
        <f>+indicatorIDEAS!D2717</f>
        <v>2010</v>
      </c>
      <c r="F2716" s="95">
        <f>+indicatorIDEAS!F2717</f>
        <v>0</v>
      </c>
      <c r="G2716" s="95">
        <f>+indicatorIDEAS!G2717</f>
        <v>0</v>
      </c>
      <c r="H2716" s="95">
        <f>+indicatorIDEAS!H2717</f>
        <v>0</v>
      </c>
      <c r="I2716" s="95">
        <f>+indicatorIDEAS!I2717</f>
        <v>0</v>
      </c>
      <c r="J2716" s="95">
        <f>+indicatorIDEAS!J2717</f>
        <v>0</v>
      </c>
      <c r="K2716" s="95">
        <f>+indicatorIDEAS!K2717</f>
        <v>0</v>
      </c>
      <c r="L2716" s="95">
        <f>+indicatorIDEAS!L2717</f>
        <v>0</v>
      </c>
      <c r="M2716" s="95">
        <f>+indicatorIDEAS!M2717</f>
        <v>0</v>
      </c>
      <c r="N2716" s="95">
        <f>+indicatorIDEAS!N2717</f>
        <v>0</v>
      </c>
      <c r="O2716" s="95">
        <f>+indicatorIDEAS!O2717</f>
        <v>0</v>
      </c>
      <c r="P2716" s="95">
        <f>+indicatorIDEAS!P2717</f>
        <v>0</v>
      </c>
      <c r="Q2716" s="95">
        <f>+indicatorIDEAS!Q2717</f>
        <v>0</v>
      </c>
      <c r="R2716" s="95">
        <f>+indicatorIDEAS!R2717</f>
        <v>0</v>
      </c>
      <c r="S2716" s="95">
        <f>+indicatorIDEAS!S2717</f>
        <v>0</v>
      </c>
      <c r="T2716" s="95">
        <f>+indicatorIDEAS!T2717</f>
        <v>0</v>
      </c>
    </row>
    <row r="2717" spans="1:20">
      <c r="A2717" s="93" t="str">
        <f>+indicatorIDEAS!B2718</f>
        <v>Russian Federation</v>
      </c>
      <c r="B2717" s="93" t="str">
        <f>+indicatorIDEAS!C2718</f>
        <v>RUS</v>
      </c>
      <c r="C2717" s="93" t="str">
        <f>+VLOOKUP(B2717,'List of economiesWB'!$D$7:$G$224,3,FALSE)</f>
        <v>Europe &amp; Central Asia</v>
      </c>
      <c r="D2717" s="93" t="str">
        <f>+VLOOKUP(B2717,'List of economiesWB'!$D$7:$G$224,4,FALSE)</f>
        <v>Upper middle income</v>
      </c>
      <c r="E2717" s="94">
        <f>+indicatorIDEAS!D2718</f>
        <v>2011</v>
      </c>
      <c r="F2717" s="95">
        <f>+indicatorIDEAS!F2718</f>
        <v>0</v>
      </c>
      <c r="G2717" s="95">
        <f>+indicatorIDEAS!G2718</f>
        <v>0</v>
      </c>
      <c r="H2717" s="95">
        <f>+indicatorIDEAS!H2718</f>
        <v>0</v>
      </c>
      <c r="I2717" s="95">
        <f>+indicatorIDEAS!I2718</f>
        <v>0</v>
      </c>
      <c r="J2717" s="95">
        <f>+indicatorIDEAS!J2718</f>
        <v>0</v>
      </c>
      <c r="K2717" s="95">
        <f>+indicatorIDEAS!K2718</f>
        <v>0</v>
      </c>
      <c r="L2717" s="95">
        <f>+indicatorIDEAS!L2718</f>
        <v>0</v>
      </c>
      <c r="M2717" s="95">
        <f>+indicatorIDEAS!M2718</f>
        <v>0</v>
      </c>
      <c r="N2717" s="95">
        <f>+indicatorIDEAS!N2718</f>
        <v>0</v>
      </c>
      <c r="O2717" s="95">
        <f>+indicatorIDEAS!O2718</f>
        <v>0</v>
      </c>
      <c r="P2717" s="95">
        <f>+indicatorIDEAS!P2718</f>
        <v>0</v>
      </c>
      <c r="Q2717" s="95">
        <f>+indicatorIDEAS!Q2718</f>
        <v>0</v>
      </c>
      <c r="R2717" s="95">
        <f>+indicatorIDEAS!R2718</f>
        <v>0</v>
      </c>
      <c r="S2717" s="95">
        <f>+indicatorIDEAS!S2718</f>
        <v>0</v>
      </c>
      <c r="T2717" s="95">
        <f>+indicatorIDEAS!T2718</f>
        <v>0</v>
      </c>
    </row>
    <row r="2718" spans="1:20">
      <c r="A2718" s="93" t="str">
        <f>+indicatorIDEAS!B2719</f>
        <v>Russian Federation</v>
      </c>
      <c r="B2718" s="93" t="str">
        <f>+indicatorIDEAS!C2719</f>
        <v>RUS</v>
      </c>
      <c r="C2718" s="93" t="str">
        <f>+VLOOKUP(B2718,'List of economiesWB'!$D$7:$G$224,3,FALSE)</f>
        <v>Europe &amp; Central Asia</v>
      </c>
      <c r="D2718" s="93" t="str">
        <f>+VLOOKUP(B2718,'List of economiesWB'!$D$7:$G$224,4,FALSE)</f>
        <v>Upper middle income</v>
      </c>
      <c r="E2718" s="94">
        <f>+indicatorIDEAS!D2719</f>
        <v>2012</v>
      </c>
      <c r="F2718" s="95">
        <f>+indicatorIDEAS!F2719</f>
        <v>2</v>
      </c>
      <c r="G2718" s="95">
        <f>+indicatorIDEAS!G2719</f>
        <v>1</v>
      </c>
      <c r="H2718" s="95">
        <f>+indicatorIDEAS!H2719</f>
        <v>0</v>
      </c>
      <c r="I2718" s="95">
        <f>+indicatorIDEAS!I2719</f>
        <v>0</v>
      </c>
      <c r="J2718" s="95">
        <f>+indicatorIDEAS!J2719</f>
        <v>1</v>
      </c>
      <c r="K2718" s="95">
        <f>+indicatorIDEAS!K2719</f>
        <v>2.1276595744680851E-2</v>
      </c>
      <c r="L2718" s="95">
        <f>+indicatorIDEAS!L2719</f>
        <v>2.1276595744680851E-2</v>
      </c>
      <c r="M2718" s="95">
        <f>+indicatorIDEAS!M2719</f>
        <v>0</v>
      </c>
      <c r="N2718" s="95">
        <f>+indicatorIDEAS!N2719</f>
        <v>0</v>
      </c>
      <c r="O2718" s="95">
        <f>+indicatorIDEAS!O2719</f>
        <v>5.8823529411764705E-2</v>
      </c>
      <c r="P2718" s="95">
        <f>+indicatorIDEAS!P2719</f>
        <v>1.2113870381586917E-3</v>
      </c>
      <c r="Q2718" s="95">
        <f>+indicatorIDEAS!Q2719</f>
        <v>1.3192612137203166E-3</v>
      </c>
      <c r="R2718" s="95">
        <f>+indicatorIDEAS!R2719</f>
        <v>0</v>
      </c>
      <c r="S2718" s="95">
        <f>+indicatorIDEAS!S2719</f>
        <v>0</v>
      </c>
      <c r="T2718" s="95">
        <f>+indicatorIDEAS!T2719</f>
        <v>2.6246719160104987E-3</v>
      </c>
    </row>
    <row r="2719" spans="1:20">
      <c r="A2719" s="93" t="str">
        <f>+indicatorIDEAS!B2720</f>
        <v>Russian Federation</v>
      </c>
      <c r="B2719" s="93" t="str">
        <f>+indicatorIDEAS!C2720</f>
        <v>RUS</v>
      </c>
      <c r="C2719" s="93" t="str">
        <f>+VLOOKUP(B2719,'List of economiesWB'!$D$7:$G$224,3,FALSE)</f>
        <v>Europe &amp; Central Asia</v>
      </c>
      <c r="D2719" s="93" t="str">
        <f>+VLOOKUP(B2719,'List of economiesWB'!$D$7:$G$224,4,FALSE)</f>
        <v>Upper middle income</v>
      </c>
      <c r="E2719" s="94">
        <f>+indicatorIDEAS!D2720</f>
        <v>2013</v>
      </c>
      <c r="F2719" s="95">
        <f>+indicatorIDEAS!F2720</f>
        <v>2</v>
      </c>
      <c r="G2719" s="95">
        <f>+indicatorIDEAS!G2720</f>
        <v>1</v>
      </c>
      <c r="H2719" s="95">
        <f>+indicatorIDEAS!H2720</f>
        <v>0</v>
      </c>
      <c r="I2719" s="95">
        <f>+indicatorIDEAS!I2720</f>
        <v>0</v>
      </c>
      <c r="J2719" s="95">
        <f>+indicatorIDEAS!J2720</f>
        <v>1</v>
      </c>
      <c r="K2719" s="95">
        <f>+indicatorIDEAS!K2720</f>
        <v>0</v>
      </c>
      <c r="L2719" s="95">
        <f>+indicatorIDEAS!L2720</f>
        <v>0</v>
      </c>
      <c r="M2719" s="95">
        <f>+indicatorIDEAS!M2720</f>
        <v>0</v>
      </c>
      <c r="N2719" s="95">
        <f>+indicatorIDEAS!N2720</f>
        <v>0</v>
      </c>
      <c r="O2719" s="95">
        <f>+indicatorIDEAS!O2720</f>
        <v>0</v>
      </c>
      <c r="P2719" s="95">
        <f>+indicatorIDEAS!P2720</f>
        <v>1.1487650775416428E-3</v>
      </c>
      <c r="Q2719" s="95">
        <f>+indicatorIDEAS!Q2720</f>
        <v>1.2437810945273632E-3</v>
      </c>
      <c r="R2719" s="95">
        <f>+indicatorIDEAS!R2720</f>
        <v>0</v>
      </c>
      <c r="S2719" s="95">
        <f>+indicatorIDEAS!S2720</f>
        <v>0</v>
      </c>
      <c r="T2719" s="95">
        <f>+indicatorIDEAS!T2720</f>
        <v>2.4390243902439024E-3</v>
      </c>
    </row>
    <row r="2720" spans="1:20">
      <c r="A2720" s="93" t="str">
        <f>+indicatorIDEAS!B2721</f>
        <v>Russian Federation</v>
      </c>
      <c r="B2720" s="93" t="str">
        <f>+indicatorIDEAS!C2721</f>
        <v>RUS</v>
      </c>
      <c r="C2720" s="93" t="str">
        <f>+VLOOKUP(B2720,'List of economiesWB'!$D$7:$G$224,3,FALSE)</f>
        <v>Europe &amp; Central Asia</v>
      </c>
      <c r="D2720" s="93" t="str">
        <f>+VLOOKUP(B2720,'List of economiesWB'!$D$7:$G$224,4,FALSE)</f>
        <v>Upper middle income</v>
      </c>
      <c r="E2720" s="94">
        <f>+indicatorIDEAS!D2721</f>
        <v>2014</v>
      </c>
      <c r="F2720" s="95">
        <f>+indicatorIDEAS!F2721</f>
        <v>2</v>
      </c>
      <c r="G2720" s="95">
        <f>+indicatorIDEAS!G2721</f>
        <v>1</v>
      </c>
      <c r="H2720" s="95">
        <f>+indicatorIDEAS!H2721</f>
        <v>0</v>
      </c>
      <c r="I2720" s="95">
        <f>+indicatorIDEAS!I2721</f>
        <v>0</v>
      </c>
      <c r="J2720" s="95">
        <f>+indicatorIDEAS!J2721</f>
        <v>1</v>
      </c>
      <c r="K2720" s="95">
        <f>+indicatorIDEAS!K2721</f>
        <v>0</v>
      </c>
      <c r="L2720" s="95">
        <f>+indicatorIDEAS!L2721</f>
        <v>0</v>
      </c>
      <c r="M2720" s="95">
        <f>+indicatorIDEAS!M2721</f>
        <v>0</v>
      </c>
      <c r="N2720" s="95">
        <f>+indicatorIDEAS!N2721</f>
        <v>0</v>
      </c>
      <c r="O2720" s="95">
        <f>+indicatorIDEAS!O2721</f>
        <v>0</v>
      </c>
      <c r="P2720" s="95">
        <f>+indicatorIDEAS!P2721</f>
        <v>1.0526315789473684E-3</v>
      </c>
      <c r="Q2720" s="95">
        <f>+indicatorIDEAS!Q2721</f>
        <v>1.1389521640091116E-3</v>
      </c>
      <c r="R2720" s="95">
        <f>+indicatorIDEAS!R2721</f>
        <v>0</v>
      </c>
      <c r="S2720" s="95">
        <f>+indicatorIDEAS!S2721</f>
        <v>0</v>
      </c>
      <c r="T2720" s="95">
        <f>+indicatorIDEAS!T2721</f>
        <v>2.2123893805309734E-3</v>
      </c>
    </row>
    <row r="2721" spans="1:20">
      <c r="A2721" s="93" t="str">
        <f>+indicatorIDEAS!B2722</f>
        <v>Russian Federation</v>
      </c>
      <c r="B2721" s="93" t="str">
        <f>+indicatorIDEAS!C2722</f>
        <v>RUS</v>
      </c>
      <c r="C2721" s="93" t="str">
        <f>+VLOOKUP(B2721,'List of economiesWB'!$D$7:$G$224,3,FALSE)</f>
        <v>Europe &amp; Central Asia</v>
      </c>
      <c r="D2721" s="93" t="str">
        <f>+VLOOKUP(B2721,'List of economiesWB'!$D$7:$G$224,4,FALSE)</f>
        <v>Upper middle income</v>
      </c>
      <c r="E2721" s="94">
        <f>+indicatorIDEAS!D2722</f>
        <v>2015</v>
      </c>
      <c r="F2721" s="95">
        <f>+indicatorIDEAS!F2722</f>
        <v>3</v>
      </c>
      <c r="G2721" s="95">
        <f>+indicatorIDEAS!G2722</f>
        <v>2</v>
      </c>
      <c r="H2721" s="95">
        <f>+indicatorIDEAS!H2722</f>
        <v>0</v>
      </c>
      <c r="I2721" s="95">
        <f>+indicatorIDEAS!I2722</f>
        <v>0</v>
      </c>
      <c r="J2721" s="95">
        <f>+indicatorIDEAS!J2722</f>
        <v>1</v>
      </c>
      <c r="K2721" s="95">
        <f>+indicatorIDEAS!K2722</f>
        <v>9.0090090090090089E-3</v>
      </c>
      <c r="L2721" s="95">
        <f>+indicatorIDEAS!L2722</f>
        <v>1.7241379310344827E-2</v>
      </c>
      <c r="M2721" s="95">
        <f>+indicatorIDEAS!M2722</f>
        <v>0</v>
      </c>
      <c r="N2721" s="95">
        <f>+indicatorIDEAS!N2722</f>
        <v>0</v>
      </c>
      <c r="O2721" s="95">
        <f>+indicatorIDEAS!O2722</f>
        <v>0</v>
      </c>
      <c r="P2721" s="95">
        <f>+indicatorIDEAS!P2722</f>
        <v>1.4917951268025858E-3</v>
      </c>
      <c r="Q2721" s="95">
        <f>+indicatorIDEAS!Q2722</f>
        <v>2.136752136752137E-3</v>
      </c>
      <c r="R2721" s="95">
        <f>+indicatorIDEAS!R2722</f>
        <v>0</v>
      </c>
      <c r="S2721" s="95">
        <f>+indicatorIDEAS!S2722</f>
        <v>0</v>
      </c>
      <c r="T2721" s="95">
        <f>+indicatorIDEAS!T2722</f>
        <v>2.070393374741201E-3</v>
      </c>
    </row>
    <row r="2722" spans="1:20">
      <c r="A2722" s="93" t="str">
        <f>+indicatorIDEAS!B2723</f>
        <v>Rwanda</v>
      </c>
      <c r="B2722" s="93" t="str">
        <f>+indicatorIDEAS!C2723</f>
        <v>RWA</v>
      </c>
      <c r="C2722" s="93" t="str">
        <f>+VLOOKUP(B2722,'List of economiesWB'!$D$7:$G$224,3,FALSE)</f>
        <v>Sub-Saharan Africa</v>
      </c>
      <c r="D2722" s="93" t="str">
        <f>+VLOOKUP(B2722,'List of economiesWB'!$D$7:$G$224,4,FALSE)</f>
        <v>Low income</v>
      </c>
      <c r="E2722" s="94">
        <f>+indicatorIDEAS!D2723</f>
        <v>1996</v>
      </c>
      <c r="F2722" s="95">
        <f>+indicatorIDEAS!F2723</f>
        <v>0</v>
      </c>
      <c r="G2722" s="95">
        <f>+indicatorIDEAS!G2723</f>
        <v>0</v>
      </c>
      <c r="H2722" s="95">
        <f>+indicatorIDEAS!H2723</f>
        <v>0</v>
      </c>
      <c r="I2722" s="95">
        <f>+indicatorIDEAS!I2723</f>
        <v>0</v>
      </c>
      <c r="J2722" s="95">
        <f>+indicatorIDEAS!J2723</f>
        <v>0</v>
      </c>
      <c r="K2722" s="95">
        <f>+indicatorIDEAS!K2723</f>
        <v>0</v>
      </c>
      <c r="L2722" s="95">
        <f>+indicatorIDEAS!L2723</f>
        <v>0</v>
      </c>
      <c r="M2722" s="95">
        <f>+indicatorIDEAS!M2723</f>
        <v>0</v>
      </c>
      <c r="N2722" s="95">
        <f>+indicatorIDEAS!N2723</f>
        <v>0</v>
      </c>
      <c r="O2722" s="95">
        <f>+indicatorIDEAS!O2723</f>
        <v>0</v>
      </c>
      <c r="P2722" s="95">
        <f>+indicatorIDEAS!P2723</f>
        <v>0</v>
      </c>
      <c r="Q2722" s="95">
        <f>+indicatorIDEAS!Q2723</f>
        <v>0</v>
      </c>
      <c r="R2722" s="95">
        <f>+indicatorIDEAS!R2723</f>
        <v>0</v>
      </c>
      <c r="S2722" s="95">
        <f>+indicatorIDEAS!S2723</f>
        <v>0</v>
      </c>
      <c r="T2722" s="95">
        <f>+indicatorIDEAS!T2723</f>
        <v>0</v>
      </c>
    </row>
    <row r="2723" spans="1:20">
      <c r="A2723" s="93" t="str">
        <f>+indicatorIDEAS!B2724</f>
        <v>Rwanda</v>
      </c>
      <c r="B2723" s="93" t="str">
        <f>+indicatorIDEAS!C2724</f>
        <v>RWA</v>
      </c>
      <c r="C2723" s="93" t="str">
        <f>+VLOOKUP(B2723,'List of economiesWB'!$D$7:$G$224,3,FALSE)</f>
        <v>Sub-Saharan Africa</v>
      </c>
      <c r="D2723" s="93" t="str">
        <f>+VLOOKUP(B2723,'List of economiesWB'!$D$7:$G$224,4,FALSE)</f>
        <v>Low income</v>
      </c>
      <c r="E2723" s="94">
        <f>+indicatorIDEAS!D2724</f>
        <v>1997</v>
      </c>
      <c r="F2723" s="95">
        <f>+indicatorIDEAS!F2724</f>
        <v>0</v>
      </c>
      <c r="G2723" s="95">
        <f>+indicatorIDEAS!G2724</f>
        <v>0</v>
      </c>
      <c r="H2723" s="95">
        <f>+indicatorIDEAS!H2724</f>
        <v>0</v>
      </c>
      <c r="I2723" s="95">
        <f>+indicatorIDEAS!I2724</f>
        <v>0</v>
      </c>
      <c r="J2723" s="95">
        <f>+indicatorIDEAS!J2724</f>
        <v>0</v>
      </c>
      <c r="K2723" s="95">
        <f>+indicatorIDEAS!K2724</f>
        <v>0</v>
      </c>
      <c r="L2723" s="95">
        <f>+indicatorIDEAS!L2724</f>
        <v>0</v>
      </c>
      <c r="M2723" s="95">
        <f>+indicatorIDEAS!M2724</f>
        <v>0</v>
      </c>
      <c r="N2723" s="95">
        <f>+indicatorIDEAS!N2724</f>
        <v>0</v>
      </c>
      <c r="O2723" s="95">
        <f>+indicatorIDEAS!O2724</f>
        <v>0</v>
      </c>
      <c r="P2723" s="95">
        <f>+indicatorIDEAS!P2724</f>
        <v>0</v>
      </c>
      <c r="Q2723" s="95">
        <f>+indicatorIDEAS!Q2724</f>
        <v>0</v>
      </c>
      <c r="R2723" s="95">
        <f>+indicatorIDEAS!R2724</f>
        <v>0</v>
      </c>
      <c r="S2723" s="95">
        <f>+indicatorIDEAS!S2724</f>
        <v>0</v>
      </c>
      <c r="T2723" s="95">
        <f>+indicatorIDEAS!T2724</f>
        <v>0</v>
      </c>
    </row>
    <row r="2724" spans="1:20">
      <c r="A2724" s="93" t="str">
        <f>+indicatorIDEAS!B2725</f>
        <v>Rwanda</v>
      </c>
      <c r="B2724" s="93" t="str">
        <f>+indicatorIDEAS!C2725</f>
        <v>RWA</v>
      </c>
      <c r="C2724" s="93" t="str">
        <f>+VLOOKUP(B2724,'List of economiesWB'!$D$7:$G$224,3,FALSE)</f>
        <v>Sub-Saharan Africa</v>
      </c>
      <c r="D2724" s="93" t="str">
        <f>+VLOOKUP(B2724,'List of economiesWB'!$D$7:$G$224,4,FALSE)</f>
        <v>Low income</v>
      </c>
      <c r="E2724" s="94">
        <f>+indicatorIDEAS!D2725</f>
        <v>1998</v>
      </c>
      <c r="F2724" s="95">
        <f>+indicatorIDEAS!F2725</f>
        <v>0</v>
      </c>
      <c r="G2724" s="95">
        <f>+indicatorIDEAS!G2725</f>
        <v>0</v>
      </c>
      <c r="H2724" s="95">
        <f>+indicatorIDEAS!H2725</f>
        <v>0</v>
      </c>
      <c r="I2724" s="95">
        <f>+indicatorIDEAS!I2725</f>
        <v>0</v>
      </c>
      <c r="J2724" s="95">
        <f>+indicatorIDEAS!J2725</f>
        <v>0</v>
      </c>
      <c r="K2724" s="95">
        <f>+indicatorIDEAS!K2725</f>
        <v>0</v>
      </c>
      <c r="L2724" s="95">
        <f>+indicatorIDEAS!L2725</f>
        <v>0</v>
      </c>
      <c r="M2724" s="95">
        <f>+indicatorIDEAS!M2725</f>
        <v>0</v>
      </c>
      <c r="N2724" s="95">
        <f>+indicatorIDEAS!N2725</f>
        <v>0</v>
      </c>
      <c r="O2724" s="95">
        <f>+indicatorIDEAS!O2725</f>
        <v>0</v>
      </c>
      <c r="P2724" s="95">
        <f>+indicatorIDEAS!P2725</f>
        <v>0</v>
      </c>
      <c r="Q2724" s="95">
        <f>+indicatorIDEAS!Q2725</f>
        <v>0</v>
      </c>
      <c r="R2724" s="95">
        <f>+indicatorIDEAS!R2725</f>
        <v>0</v>
      </c>
      <c r="S2724" s="95">
        <f>+indicatorIDEAS!S2725</f>
        <v>0</v>
      </c>
      <c r="T2724" s="95">
        <f>+indicatorIDEAS!T2725</f>
        <v>0</v>
      </c>
    </row>
    <row r="2725" spans="1:20">
      <c r="A2725" s="93" t="str">
        <f>+indicatorIDEAS!B2726</f>
        <v>Rwanda</v>
      </c>
      <c r="B2725" s="93" t="str">
        <f>+indicatorIDEAS!C2726</f>
        <v>RWA</v>
      </c>
      <c r="C2725" s="93" t="str">
        <f>+VLOOKUP(B2725,'List of economiesWB'!$D$7:$G$224,3,FALSE)</f>
        <v>Sub-Saharan Africa</v>
      </c>
      <c r="D2725" s="93" t="str">
        <f>+VLOOKUP(B2725,'List of economiesWB'!$D$7:$G$224,4,FALSE)</f>
        <v>Low income</v>
      </c>
      <c r="E2725" s="94">
        <f>+indicatorIDEAS!D2726</f>
        <v>1999</v>
      </c>
      <c r="F2725" s="95">
        <f>+indicatorIDEAS!F2726</f>
        <v>0</v>
      </c>
      <c r="G2725" s="95">
        <f>+indicatorIDEAS!G2726</f>
        <v>0</v>
      </c>
      <c r="H2725" s="95">
        <f>+indicatorIDEAS!H2726</f>
        <v>0</v>
      </c>
      <c r="I2725" s="95">
        <f>+indicatorIDEAS!I2726</f>
        <v>0</v>
      </c>
      <c r="J2725" s="95">
        <f>+indicatorIDEAS!J2726</f>
        <v>0</v>
      </c>
      <c r="K2725" s="95">
        <f>+indicatorIDEAS!K2726</f>
        <v>0</v>
      </c>
      <c r="L2725" s="95">
        <f>+indicatorIDEAS!L2726</f>
        <v>0</v>
      </c>
      <c r="M2725" s="95">
        <f>+indicatorIDEAS!M2726</f>
        <v>0</v>
      </c>
      <c r="N2725" s="95">
        <f>+indicatorIDEAS!N2726</f>
        <v>0</v>
      </c>
      <c r="O2725" s="95">
        <f>+indicatorIDEAS!O2726</f>
        <v>0</v>
      </c>
      <c r="P2725" s="95">
        <f>+indicatorIDEAS!P2726</f>
        <v>0</v>
      </c>
      <c r="Q2725" s="95">
        <f>+indicatorIDEAS!Q2726</f>
        <v>0</v>
      </c>
      <c r="R2725" s="95">
        <f>+indicatorIDEAS!R2726</f>
        <v>0</v>
      </c>
      <c r="S2725" s="95">
        <f>+indicatorIDEAS!S2726</f>
        <v>0</v>
      </c>
      <c r="T2725" s="95">
        <f>+indicatorIDEAS!T2726</f>
        <v>0</v>
      </c>
    </row>
    <row r="2726" spans="1:20">
      <c r="A2726" s="93" t="str">
        <f>+indicatorIDEAS!B2727</f>
        <v>Rwanda</v>
      </c>
      <c r="B2726" s="93" t="str">
        <f>+indicatorIDEAS!C2727</f>
        <v>RWA</v>
      </c>
      <c r="C2726" s="93" t="str">
        <f>+VLOOKUP(B2726,'List of economiesWB'!$D$7:$G$224,3,FALSE)</f>
        <v>Sub-Saharan Africa</v>
      </c>
      <c r="D2726" s="93" t="str">
        <f>+VLOOKUP(B2726,'List of economiesWB'!$D$7:$G$224,4,FALSE)</f>
        <v>Low income</v>
      </c>
      <c r="E2726" s="94">
        <f>+indicatorIDEAS!D2727</f>
        <v>2000</v>
      </c>
      <c r="F2726" s="95">
        <f>+indicatorIDEAS!F2727</f>
        <v>0</v>
      </c>
      <c r="G2726" s="95">
        <f>+indicatorIDEAS!G2727</f>
        <v>0</v>
      </c>
      <c r="H2726" s="95">
        <f>+indicatorIDEAS!H2727</f>
        <v>0</v>
      </c>
      <c r="I2726" s="95">
        <f>+indicatorIDEAS!I2727</f>
        <v>0</v>
      </c>
      <c r="J2726" s="95">
        <f>+indicatorIDEAS!J2727</f>
        <v>0</v>
      </c>
      <c r="K2726" s="95">
        <f>+indicatorIDEAS!K2727</f>
        <v>0</v>
      </c>
      <c r="L2726" s="95">
        <f>+indicatorIDEAS!L2727</f>
        <v>0</v>
      </c>
      <c r="M2726" s="95">
        <f>+indicatorIDEAS!M2727</f>
        <v>0</v>
      </c>
      <c r="N2726" s="95">
        <f>+indicatorIDEAS!N2727</f>
        <v>0</v>
      </c>
      <c r="O2726" s="95">
        <f>+indicatorIDEAS!O2727</f>
        <v>0</v>
      </c>
      <c r="P2726" s="95">
        <f>+indicatorIDEAS!P2727</f>
        <v>0</v>
      </c>
      <c r="Q2726" s="95">
        <f>+indicatorIDEAS!Q2727</f>
        <v>0</v>
      </c>
      <c r="R2726" s="95">
        <f>+indicatorIDEAS!R2727</f>
        <v>0</v>
      </c>
      <c r="S2726" s="95">
        <f>+indicatorIDEAS!S2727</f>
        <v>0</v>
      </c>
      <c r="T2726" s="95">
        <f>+indicatorIDEAS!T2727</f>
        <v>0</v>
      </c>
    </row>
    <row r="2727" spans="1:20">
      <c r="A2727" s="93" t="str">
        <f>+indicatorIDEAS!B2728</f>
        <v>Rwanda</v>
      </c>
      <c r="B2727" s="93" t="str">
        <f>+indicatorIDEAS!C2728</f>
        <v>RWA</v>
      </c>
      <c r="C2727" s="93" t="str">
        <f>+VLOOKUP(B2727,'List of economiesWB'!$D$7:$G$224,3,FALSE)</f>
        <v>Sub-Saharan Africa</v>
      </c>
      <c r="D2727" s="93" t="str">
        <f>+VLOOKUP(B2727,'List of economiesWB'!$D$7:$G$224,4,FALSE)</f>
        <v>Low income</v>
      </c>
      <c r="E2727" s="94">
        <f>+indicatorIDEAS!D2728</f>
        <v>2001</v>
      </c>
      <c r="F2727" s="95">
        <f>+indicatorIDEAS!F2728</f>
        <v>0</v>
      </c>
      <c r="G2727" s="95">
        <f>+indicatorIDEAS!G2728</f>
        <v>0</v>
      </c>
      <c r="H2727" s="95">
        <f>+indicatorIDEAS!H2728</f>
        <v>0</v>
      </c>
      <c r="I2727" s="95">
        <f>+indicatorIDEAS!I2728</f>
        <v>0</v>
      </c>
      <c r="J2727" s="95">
        <f>+indicatorIDEAS!J2728</f>
        <v>0</v>
      </c>
      <c r="K2727" s="95">
        <f>+indicatorIDEAS!K2728</f>
        <v>0</v>
      </c>
      <c r="L2727" s="95">
        <f>+indicatorIDEAS!L2728</f>
        <v>0</v>
      </c>
      <c r="M2727" s="95">
        <f>+indicatorIDEAS!M2728</f>
        <v>0</v>
      </c>
      <c r="N2727" s="95">
        <f>+indicatorIDEAS!N2728</f>
        <v>0</v>
      </c>
      <c r="O2727" s="95">
        <f>+indicatorIDEAS!O2728</f>
        <v>0</v>
      </c>
      <c r="P2727" s="95">
        <f>+indicatorIDEAS!P2728</f>
        <v>0</v>
      </c>
      <c r="Q2727" s="95">
        <f>+indicatorIDEAS!Q2728</f>
        <v>0</v>
      </c>
      <c r="R2727" s="95">
        <f>+indicatorIDEAS!R2728</f>
        <v>0</v>
      </c>
      <c r="S2727" s="95">
        <f>+indicatorIDEAS!S2728</f>
        <v>0</v>
      </c>
      <c r="T2727" s="95">
        <f>+indicatorIDEAS!T2728</f>
        <v>0</v>
      </c>
    </row>
    <row r="2728" spans="1:20">
      <c r="A2728" s="93" t="str">
        <f>+indicatorIDEAS!B2729</f>
        <v>Rwanda</v>
      </c>
      <c r="B2728" s="93" t="str">
        <f>+indicatorIDEAS!C2729</f>
        <v>RWA</v>
      </c>
      <c r="C2728" s="93" t="str">
        <f>+VLOOKUP(B2728,'List of economiesWB'!$D$7:$G$224,3,FALSE)</f>
        <v>Sub-Saharan Africa</v>
      </c>
      <c r="D2728" s="93" t="str">
        <f>+VLOOKUP(B2728,'List of economiesWB'!$D$7:$G$224,4,FALSE)</f>
        <v>Low income</v>
      </c>
      <c r="E2728" s="94">
        <f>+indicatorIDEAS!D2729</f>
        <v>2002</v>
      </c>
      <c r="F2728" s="95">
        <f>+indicatorIDEAS!F2729</f>
        <v>0</v>
      </c>
      <c r="G2728" s="95">
        <f>+indicatorIDEAS!G2729</f>
        <v>0</v>
      </c>
      <c r="H2728" s="95">
        <f>+indicatorIDEAS!H2729</f>
        <v>0</v>
      </c>
      <c r="I2728" s="95">
        <f>+indicatorIDEAS!I2729</f>
        <v>0</v>
      </c>
      <c r="J2728" s="95">
        <f>+indicatorIDEAS!J2729</f>
        <v>0</v>
      </c>
      <c r="K2728" s="95">
        <f>+indicatorIDEAS!K2729</f>
        <v>0</v>
      </c>
      <c r="L2728" s="95">
        <f>+indicatorIDEAS!L2729</f>
        <v>0</v>
      </c>
      <c r="M2728" s="95">
        <f>+indicatorIDEAS!M2729</f>
        <v>0</v>
      </c>
      <c r="N2728" s="95">
        <f>+indicatorIDEAS!N2729</f>
        <v>0</v>
      </c>
      <c r="O2728" s="95">
        <f>+indicatorIDEAS!O2729</f>
        <v>0</v>
      </c>
      <c r="P2728" s="95">
        <f>+indicatorIDEAS!P2729</f>
        <v>0</v>
      </c>
      <c r="Q2728" s="95">
        <f>+indicatorIDEAS!Q2729</f>
        <v>0</v>
      </c>
      <c r="R2728" s="95">
        <f>+indicatorIDEAS!R2729</f>
        <v>0</v>
      </c>
      <c r="S2728" s="95">
        <f>+indicatorIDEAS!S2729</f>
        <v>0</v>
      </c>
      <c r="T2728" s="95">
        <f>+indicatorIDEAS!T2729</f>
        <v>0</v>
      </c>
    </row>
    <row r="2729" spans="1:20">
      <c r="A2729" s="93" t="str">
        <f>+indicatorIDEAS!B2730</f>
        <v>Rwanda</v>
      </c>
      <c r="B2729" s="93" t="str">
        <f>+indicatorIDEAS!C2730</f>
        <v>RWA</v>
      </c>
      <c r="C2729" s="93" t="str">
        <f>+VLOOKUP(B2729,'List of economiesWB'!$D$7:$G$224,3,FALSE)</f>
        <v>Sub-Saharan Africa</v>
      </c>
      <c r="D2729" s="93" t="str">
        <f>+VLOOKUP(B2729,'List of economiesWB'!$D$7:$G$224,4,FALSE)</f>
        <v>Low income</v>
      </c>
      <c r="E2729" s="94">
        <f>+indicatorIDEAS!D2730</f>
        <v>2003</v>
      </c>
      <c r="F2729" s="95">
        <f>+indicatorIDEAS!F2730</f>
        <v>6</v>
      </c>
      <c r="G2729" s="95">
        <f>+indicatorIDEAS!G2730</f>
        <v>4</v>
      </c>
      <c r="H2729" s="95">
        <f>+indicatorIDEAS!H2730</f>
        <v>0</v>
      </c>
      <c r="I2729" s="95">
        <f>+indicatorIDEAS!I2730</f>
        <v>0</v>
      </c>
      <c r="J2729" s="95">
        <f>+indicatorIDEAS!J2730</f>
        <v>2</v>
      </c>
      <c r="K2729" s="95">
        <f>+indicatorIDEAS!K2730</f>
        <v>0.13953488372093023</v>
      </c>
      <c r="L2729" s="95">
        <f>+indicatorIDEAS!L2730</f>
        <v>0.19047619047619047</v>
      </c>
      <c r="M2729" s="95">
        <f>+indicatorIDEAS!M2730</f>
        <v>0</v>
      </c>
      <c r="N2729" s="95">
        <f>+indicatorIDEAS!N2730</f>
        <v>0</v>
      </c>
      <c r="O2729" s="95">
        <f>+indicatorIDEAS!O2730</f>
        <v>0.14285714285714285</v>
      </c>
      <c r="P2729" s="95">
        <f>+indicatorIDEAS!P2730</f>
        <v>1.9230769230769232E-2</v>
      </c>
      <c r="Q2729" s="95">
        <f>+indicatorIDEAS!Q2730</f>
        <v>2.9629629629629631E-2</v>
      </c>
      <c r="R2729" s="95">
        <f>+indicatorIDEAS!R2730</f>
        <v>0</v>
      </c>
      <c r="S2729" s="95">
        <f>+indicatorIDEAS!S2730</f>
        <v>0</v>
      </c>
      <c r="T2729" s="95">
        <f>+indicatorIDEAS!T2730</f>
        <v>2.6666666666666668E-2</v>
      </c>
    </row>
    <row r="2730" spans="1:20">
      <c r="A2730" s="93" t="str">
        <f>+indicatorIDEAS!B2731</f>
        <v>Rwanda</v>
      </c>
      <c r="B2730" s="93" t="str">
        <f>+indicatorIDEAS!C2731</f>
        <v>RWA</v>
      </c>
      <c r="C2730" s="93" t="str">
        <f>+VLOOKUP(B2730,'List of economiesWB'!$D$7:$G$224,3,FALSE)</f>
        <v>Sub-Saharan Africa</v>
      </c>
      <c r="D2730" s="93" t="str">
        <f>+VLOOKUP(B2730,'List of economiesWB'!$D$7:$G$224,4,FALSE)</f>
        <v>Low income</v>
      </c>
      <c r="E2730" s="94">
        <f>+indicatorIDEAS!D2731</f>
        <v>2004</v>
      </c>
      <c r="F2730" s="95">
        <f>+indicatorIDEAS!F2731</f>
        <v>6</v>
      </c>
      <c r="G2730" s="95">
        <f>+indicatorIDEAS!G2731</f>
        <v>4</v>
      </c>
      <c r="H2730" s="95">
        <f>+indicatorIDEAS!H2731</f>
        <v>0</v>
      </c>
      <c r="I2730" s="95">
        <f>+indicatorIDEAS!I2731</f>
        <v>0</v>
      </c>
      <c r="J2730" s="95">
        <f>+indicatorIDEAS!J2731</f>
        <v>2</v>
      </c>
      <c r="K2730" s="95">
        <f>+indicatorIDEAS!K2731</f>
        <v>0</v>
      </c>
      <c r="L2730" s="95">
        <f>+indicatorIDEAS!L2731</f>
        <v>0</v>
      </c>
      <c r="M2730" s="95">
        <f>+indicatorIDEAS!M2731</f>
        <v>0</v>
      </c>
      <c r="N2730" s="95">
        <f>+indicatorIDEAS!N2731</f>
        <v>0</v>
      </c>
      <c r="O2730" s="95">
        <f>+indicatorIDEAS!O2731</f>
        <v>0</v>
      </c>
      <c r="P2730" s="95">
        <f>+indicatorIDEAS!P2731</f>
        <v>1.6853932584269662E-2</v>
      </c>
      <c r="Q2730" s="95">
        <f>+indicatorIDEAS!Q2731</f>
        <v>2.5974025974025976E-2</v>
      </c>
      <c r="R2730" s="95">
        <f>+indicatorIDEAS!R2731</f>
        <v>0</v>
      </c>
      <c r="S2730" s="95">
        <f>+indicatorIDEAS!S2731</f>
        <v>0</v>
      </c>
      <c r="T2730" s="95">
        <f>+indicatorIDEAS!T2731</f>
        <v>2.2727272727272728E-2</v>
      </c>
    </row>
    <row r="2731" spans="1:20">
      <c r="A2731" s="93" t="str">
        <f>+indicatorIDEAS!B2732</f>
        <v>Rwanda</v>
      </c>
      <c r="B2731" s="93" t="str">
        <f>+indicatorIDEAS!C2732</f>
        <v>RWA</v>
      </c>
      <c r="C2731" s="93" t="str">
        <f>+VLOOKUP(B2731,'List of economiesWB'!$D$7:$G$224,3,FALSE)</f>
        <v>Sub-Saharan Africa</v>
      </c>
      <c r="D2731" s="93" t="str">
        <f>+VLOOKUP(B2731,'List of economiesWB'!$D$7:$G$224,4,FALSE)</f>
        <v>Low income</v>
      </c>
      <c r="E2731" s="94">
        <f>+indicatorIDEAS!D2732</f>
        <v>2005</v>
      </c>
      <c r="F2731" s="95">
        <f>+indicatorIDEAS!F2732</f>
        <v>6</v>
      </c>
      <c r="G2731" s="95">
        <f>+indicatorIDEAS!G2732</f>
        <v>4</v>
      </c>
      <c r="H2731" s="95">
        <f>+indicatorIDEAS!H2732</f>
        <v>0</v>
      </c>
      <c r="I2731" s="95">
        <f>+indicatorIDEAS!I2732</f>
        <v>0</v>
      </c>
      <c r="J2731" s="95">
        <f>+indicatorIDEAS!J2732</f>
        <v>2</v>
      </c>
      <c r="K2731" s="95">
        <f>+indicatorIDEAS!K2732</f>
        <v>0</v>
      </c>
      <c r="L2731" s="95">
        <f>+indicatorIDEAS!L2732</f>
        <v>0</v>
      </c>
      <c r="M2731" s="95">
        <f>+indicatorIDEAS!M2732</f>
        <v>0</v>
      </c>
      <c r="N2731" s="95">
        <f>+indicatorIDEAS!N2732</f>
        <v>0</v>
      </c>
      <c r="O2731" s="95">
        <f>+indicatorIDEAS!O2732</f>
        <v>0</v>
      </c>
      <c r="P2731" s="95">
        <f>+indicatorIDEAS!P2732</f>
        <v>1.3605442176870748E-2</v>
      </c>
      <c r="Q2731" s="95">
        <f>+indicatorIDEAS!Q2732</f>
        <v>2.0942408376963352E-2</v>
      </c>
      <c r="R2731" s="95">
        <f>+indicatorIDEAS!R2732</f>
        <v>0</v>
      </c>
      <c r="S2731" s="95">
        <f>+indicatorIDEAS!S2732</f>
        <v>0</v>
      </c>
      <c r="T2731" s="95">
        <f>+indicatorIDEAS!T2732</f>
        <v>1.834862385321101E-2</v>
      </c>
    </row>
    <row r="2732" spans="1:20">
      <c r="A2732" s="93" t="str">
        <f>+indicatorIDEAS!B2733</f>
        <v>Rwanda</v>
      </c>
      <c r="B2732" s="93" t="str">
        <f>+indicatorIDEAS!C2733</f>
        <v>RWA</v>
      </c>
      <c r="C2732" s="93" t="str">
        <f>+VLOOKUP(B2732,'List of economiesWB'!$D$7:$G$224,3,FALSE)</f>
        <v>Sub-Saharan Africa</v>
      </c>
      <c r="D2732" s="93" t="str">
        <f>+VLOOKUP(B2732,'List of economiesWB'!$D$7:$G$224,4,FALSE)</f>
        <v>Low income</v>
      </c>
      <c r="E2732" s="94">
        <f>+indicatorIDEAS!D2733</f>
        <v>2006</v>
      </c>
      <c r="F2732" s="95">
        <f>+indicatorIDEAS!F2733</f>
        <v>6</v>
      </c>
      <c r="G2732" s="95">
        <f>+indicatorIDEAS!G2733</f>
        <v>4</v>
      </c>
      <c r="H2732" s="95">
        <f>+indicatorIDEAS!H2733</f>
        <v>0</v>
      </c>
      <c r="I2732" s="95">
        <f>+indicatorIDEAS!I2733</f>
        <v>0</v>
      </c>
      <c r="J2732" s="95">
        <f>+indicatorIDEAS!J2733</f>
        <v>2</v>
      </c>
      <c r="K2732" s="95">
        <f>+indicatorIDEAS!K2733</f>
        <v>0</v>
      </c>
      <c r="L2732" s="95">
        <f>+indicatorIDEAS!L2733</f>
        <v>0</v>
      </c>
      <c r="M2732" s="95">
        <f>+indicatorIDEAS!M2733</f>
        <v>0</v>
      </c>
      <c r="N2732" s="95">
        <f>+indicatorIDEAS!N2733</f>
        <v>0</v>
      </c>
      <c r="O2732" s="95">
        <f>+indicatorIDEAS!O2733</f>
        <v>0</v>
      </c>
      <c r="P2732" s="95">
        <f>+indicatorIDEAS!P2733</f>
        <v>1.2024048096192385E-2</v>
      </c>
      <c r="Q2732" s="95">
        <f>+indicatorIDEAS!Q2733</f>
        <v>1.8099547511312219E-2</v>
      </c>
      <c r="R2732" s="95">
        <f>+indicatorIDEAS!R2733</f>
        <v>0</v>
      </c>
      <c r="S2732" s="95">
        <f>+indicatorIDEAS!S2733</f>
        <v>0</v>
      </c>
      <c r="T2732" s="95">
        <f>+indicatorIDEAS!T2733</f>
        <v>1.6949152542372881E-2</v>
      </c>
    </row>
    <row r="2733" spans="1:20">
      <c r="A2733" s="93" t="str">
        <f>+indicatorIDEAS!B2734</f>
        <v>Rwanda</v>
      </c>
      <c r="B2733" s="93" t="str">
        <f>+indicatorIDEAS!C2734</f>
        <v>RWA</v>
      </c>
      <c r="C2733" s="93" t="str">
        <f>+VLOOKUP(B2733,'List of economiesWB'!$D$7:$G$224,3,FALSE)</f>
        <v>Sub-Saharan Africa</v>
      </c>
      <c r="D2733" s="93" t="str">
        <f>+VLOOKUP(B2733,'List of economiesWB'!$D$7:$G$224,4,FALSE)</f>
        <v>Low income</v>
      </c>
      <c r="E2733" s="94">
        <f>+indicatorIDEAS!D2734</f>
        <v>2007</v>
      </c>
      <c r="F2733" s="95">
        <f>+indicatorIDEAS!F2734</f>
        <v>6</v>
      </c>
      <c r="G2733" s="95">
        <f>+indicatorIDEAS!G2734</f>
        <v>4</v>
      </c>
      <c r="H2733" s="95">
        <f>+indicatorIDEAS!H2734</f>
        <v>0</v>
      </c>
      <c r="I2733" s="95">
        <f>+indicatorIDEAS!I2734</f>
        <v>0</v>
      </c>
      <c r="J2733" s="95">
        <f>+indicatorIDEAS!J2734</f>
        <v>2</v>
      </c>
      <c r="K2733" s="95">
        <f>+indicatorIDEAS!K2734</f>
        <v>0</v>
      </c>
      <c r="L2733" s="95">
        <f>+indicatorIDEAS!L2734</f>
        <v>0</v>
      </c>
      <c r="M2733" s="95">
        <f>+indicatorIDEAS!M2734</f>
        <v>0</v>
      </c>
      <c r="N2733" s="95">
        <f>+indicatorIDEAS!N2734</f>
        <v>0</v>
      </c>
      <c r="O2733" s="95">
        <f>+indicatorIDEAS!O2734</f>
        <v>0</v>
      </c>
      <c r="P2733" s="95">
        <f>+indicatorIDEAS!P2734</f>
        <v>1.0309278350515464E-2</v>
      </c>
      <c r="Q2733" s="95">
        <f>+indicatorIDEAS!Q2734</f>
        <v>1.5444015444015444E-2</v>
      </c>
      <c r="R2733" s="95">
        <f>+indicatorIDEAS!R2734</f>
        <v>0</v>
      </c>
      <c r="S2733" s="95">
        <f>+indicatorIDEAS!S2734</f>
        <v>0</v>
      </c>
      <c r="T2733" s="95">
        <f>+indicatorIDEAS!T2734</f>
        <v>1.4492753623188406E-2</v>
      </c>
    </row>
    <row r="2734" spans="1:20">
      <c r="A2734" s="93" t="str">
        <f>+indicatorIDEAS!B2735</f>
        <v>Rwanda</v>
      </c>
      <c r="B2734" s="93" t="str">
        <f>+indicatorIDEAS!C2735</f>
        <v>RWA</v>
      </c>
      <c r="C2734" s="93" t="str">
        <f>+VLOOKUP(B2734,'List of economiesWB'!$D$7:$G$224,3,FALSE)</f>
        <v>Sub-Saharan Africa</v>
      </c>
      <c r="D2734" s="93" t="str">
        <f>+VLOOKUP(B2734,'List of economiesWB'!$D$7:$G$224,4,FALSE)</f>
        <v>Low income</v>
      </c>
      <c r="E2734" s="94">
        <f>+indicatorIDEAS!D2735</f>
        <v>2008</v>
      </c>
      <c r="F2734" s="95">
        <f>+indicatorIDEAS!F2735</f>
        <v>6</v>
      </c>
      <c r="G2734" s="95">
        <f>+indicatorIDEAS!G2735</f>
        <v>4</v>
      </c>
      <c r="H2734" s="95">
        <f>+indicatorIDEAS!H2735</f>
        <v>0</v>
      </c>
      <c r="I2734" s="95">
        <f>+indicatorIDEAS!I2735</f>
        <v>0</v>
      </c>
      <c r="J2734" s="95">
        <f>+indicatorIDEAS!J2735</f>
        <v>2</v>
      </c>
      <c r="K2734" s="95">
        <f>+indicatorIDEAS!K2735</f>
        <v>0</v>
      </c>
      <c r="L2734" s="95">
        <f>+indicatorIDEAS!L2735</f>
        <v>0</v>
      </c>
      <c r="M2734" s="95">
        <f>+indicatorIDEAS!M2735</f>
        <v>0</v>
      </c>
      <c r="N2734" s="95">
        <f>+indicatorIDEAS!N2735</f>
        <v>0</v>
      </c>
      <c r="O2734" s="95">
        <f>+indicatorIDEAS!O2735</f>
        <v>0</v>
      </c>
      <c r="P2734" s="95">
        <f>+indicatorIDEAS!P2735</f>
        <v>8.1411126187245584E-3</v>
      </c>
      <c r="Q2734" s="95">
        <f>+indicatorIDEAS!Q2735</f>
        <v>1.1940298507462687E-2</v>
      </c>
      <c r="R2734" s="95">
        <f>+indicatorIDEAS!R2735</f>
        <v>0</v>
      </c>
      <c r="S2734" s="95">
        <f>+indicatorIDEAS!S2735</f>
        <v>0</v>
      </c>
      <c r="T2734" s="95">
        <f>+indicatorIDEAS!T2735</f>
        <v>1.1363636363636364E-2</v>
      </c>
    </row>
    <row r="2735" spans="1:20">
      <c r="A2735" s="93" t="str">
        <f>+indicatorIDEAS!B2736</f>
        <v>Rwanda</v>
      </c>
      <c r="B2735" s="93" t="str">
        <f>+indicatorIDEAS!C2736</f>
        <v>RWA</v>
      </c>
      <c r="C2735" s="93" t="str">
        <f>+VLOOKUP(B2735,'List of economiesWB'!$D$7:$G$224,3,FALSE)</f>
        <v>Sub-Saharan Africa</v>
      </c>
      <c r="D2735" s="93" t="str">
        <f>+VLOOKUP(B2735,'List of economiesWB'!$D$7:$G$224,4,FALSE)</f>
        <v>Low income</v>
      </c>
      <c r="E2735" s="94">
        <f>+indicatorIDEAS!D2736</f>
        <v>2009</v>
      </c>
      <c r="F2735" s="95">
        <f>+indicatorIDEAS!F2736</f>
        <v>6</v>
      </c>
      <c r="G2735" s="95">
        <f>+indicatorIDEAS!G2736</f>
        <v>4</v>
      </c>
      <c r="H2735" s="95">
        <f>+indicatorIDEAS!H2736</f>
        <v>0</v>
      </c>
      <c r="I2735" s="95">
        <f>+indicatorIDEAS!I2736</f>
        <v>0</v>
      </c>
      <c r="J2735" s="95">
        <f>+indicatorIDEAS!J2736</f>
        <v>2</v>
      </c>
      <c r="K2735" s="95">
        <f>+indicatorIDEAS!K2736</f>
        <v>0</v>
      </c>
      <c r="L2735" s="95">
        <f>+indicatorIDEAS!L2736</f>
        <v>0</v>
      </c>
      <c r="M2735" s="95">
        <f>+indicatorIDEAS!M2736</f>
        <v>0</v>
      </c>
      <c r="N2735" s="95">
        <f>+indicatorIDEAS!N2736</f>
        <v>0</v>
      </c>
      <c r="O2735" s="95">
        <f>+indicatorIDEAS!O2736</f>
        <v>0</v>
      </c>
      <c r="P2735" s="95">
        <f>+indicatorIDEAS!P2736</f>
        <v>5.8823529411764705E-3</v>
      </c>
      <c r="Q2735" s="95">
        <f>+indicatorIDEAS!Q2736</f>
        <v>8.4925690021231421E-3</v>
      </c>
      <c r="R2735" s="95">
        <f>+indicatorIDEAS!R2736</f>
        <v>0</v>
      </c>
      <c r="S2735" s="95">
        <f>+indicatorIDEAS!S2736</f>
        <v>0</v>
      </c>
      <c r="T2735" s="95">
        <f>+indicatorIDEAS!T2736</f>
        <v>8.0321285140562242E-3</v>
      </c>
    </row>
    <row r="2736" spans="1:20">
      <c r="A2736" s="93" t="str">
        <f>+indicatorIDEAS!B2737</f>
        <v>Rwanda</v>
      </c>
      <c r="B2736" s="93" t="str">
        <f>+indicatorIDEAS!C2737</f>
        <v>RWA</v>
      </c>
      <c r="C2736" s="93" t="str">
        <f>+VLOOKUP(B2736,'List of economiesWB'!$D$7:$G$224,3,FALSE)</f>
        <v>Sub-Saharan Africa</v>
      </c>
      <c r="D2736" s="93" t="str">
        <f>+VLOOKUP(B2736,'List of economiesWB'!$D$7:$G$224,4,FALSE)</f>
        <v>Low income</v>
      </c>
      <c r="E2736" s="94">
        <f>+indicatorIDEAS!D2737</f>
        <v>2010</v>
      </c>
      <c r="F2736" s="95">
        <f>+indicatorIDEAS!F2737</f>
        <v>6</v>
      </c>
      <c r="G2736" s="95">
        <f>+indicatorIDEAS!G2737</f>
        <v>4</v>
      </c>
      <c r="H2736" s="95">
        <f>+indicatorIDEAS!H2737</f>
        <v>0</v>
      </c>
      <c r="I2736" s="95">
        <f>+indicatorIDEAS!I2737</f>
        <v>0</v>
      </c>
      <c r="J2736" s="95">
        <f>+indicatorIDEAS!J2737</f>
        <v>2</v>
      </c>
      <c r="K2736" s="95">
        <f>+indicatorIDEAS!K2737</f>
        <v>0</v>
      </c>
      <c r="L2736" s="95">
        <f>+indicatorIDEAS!L2737</f>
        <v>0</v>
      </c>
      <c r="M2736" s="95">
        <f>+indicatorIDEAS!M2737</f>
        <v>0</v>
      </c>
      <c r="N2736" s="95">
        <f>+indicatorIDEAS!N2737</f>
        <v>0</v>
      </c>
      <c r="O2736" s="95">
        <f>+indicatorIDEAS!O2737</f>
        <v>0</v>
      </c>
      <c r="P2736" s="95">
        <f>+indicatorIDEAS!P2737</f>
        <v>4.7430830039525695E-3</v>
      </c>
      <c r="Q2736" s="95">
        <f>+indicatorIDEAS!Q2737</f>
        <v>7.0175438596491229E-3</v>
      </c>
      <c r="R2736" s="95">
        <f>+indicatorIDEAS!R2737</f>
        <v>0</v>
      </c>
      <c r="S2736" s="95">
        <f>+indicatorIDEAS!S2737</f>
        <v>0</v>
      </c>
      <c r="T2736" s="95">
        <f>+indicatorIDEAS!T2737</f>
        <v>6.5146579804560263E-3</v>
      </c>
    </row>
    <row r="2737" spans="1:20">
      <c r="A2737" s="93" t="str">
        <f>+indicatorIDEAS!B2738</f>
        <v>Rwanda</v>
      </c>
      <c r="B2737" s="93" t="str">
        <f>+indicatorIDEAS!C2738</f>
        <v>RWA</v>
      </c>
      <c r="C2737" s="93" t="str">
        <f>+VLOOKUP(B2737,'List of economiesWB'!$D$7:$G$224,3,FALSE)</f>
        <v>Sub-Saharan Africa</v>
      </c>
      <c r="D2737" s="93" t="str">
        <f>+VLOOKUP(B2737,'List of economiesWB'!$D$7:$G$224,4,FALSE)</f>
        <v>Low income</v>
      </c>
      <c r="E2737" s="94">
        <f>+indicatorIDEAS!D2738</f>
        <v>2011</v>
      </c>
      <c r="F2737" s="95">
        <f>+indicatorIDEAS!F2738</f>
        <v>6</v>
      </c>
      <c r="G2737" s="95">
        <f>+indicatorIDEAS!G2738</f>
        <v>4</v>
      </c>
      <c r="H2737" s="95">
        <f>+indicatorIDEAS!H2738</f>
        <v>0</v>
      </c>
      <c r="I2737" s="95">
        <f>+indicatorIDEAS!I2738</f>
        <v>0</v>
      </c>
      <c r="J2737" s="95">
        <f>+indicatorIDEAS!J2738</f>
        <v>2</v>
      </c>
      <c r="K2737" s="95">
        <f>+indicatorIDEAS!K2738</f>
        <v>0</v>
      </c>
      <c r="L2737" s="95">
        <f>+indicatorIDEAS!L2738</f>
        <v>0</v>
      </c>
      <c r="M2737" s="95">
        <f>+indicatorIDEAS!M2738</f>
        <v>0</v>
      </c>
      <c r="N2737" s="95">
        <f>+indicatorIDEAS!N2738</f>
        <v>0</v>
      </c>
      <c r="O2737" s="95">
        <f>+indicatorIDEAS!O2738</f>
        <v>0</v>
      </c>
      <c r="P2737" s="95">
        <f>+indicatorIDEAS!P2738</f>
        <v>3.8535645472061657E-3</v>
      </c>
      <c r="Q2737" s="95">
        <f>+indicatorIDEAS!Q2738</f>
        <v>5.6258790436005627E-3</v>
      </c>
      <c r="R2737" s="95">
        <f>+indicatorIDEAS!R2738</f>
        <v>0</v>
      </c>
      <c r="S2737" s="95">
        <f>+indicatorIDEAS!S2738</f>
        <v>0</v>
      </c>
      <c r="T2737" s="95">
        <f>+indicatorIDEAS!T2738</f>
        <v>5.4945054945054949E-3</v>
      </c>
    </row>
    <row r="2738" spans="1:20">
      <c r="A2738" s="93" t="str">
        <f>+indicatorIDEAS!B2739</f>
        <v>Rwanda</v>
      </c>
      <c r="B2738" s="93" t="str">
        <f>+indicatorIDEAS!C2739</f>
        <v>RWA</v>
      </c>
      <c r="C2738" s="93" t="str">
        <f>+VLOOKUP(B2738,'List of economiesWB'!$D$7:$G$224,3,FALSE)</f>
        <v>Sub-Saharan Africa</v>
      </c>
      <c r="D2738" s="93" t="str">
        <f>+VLOOKUP(B2738,'List of economiesWB'!$D$7:$G$224,4,FALSE)</f>
        <v>Low income</v>
      </c>
      <c r="E2738" s="94">
        <f>+indicatorIDEAS!D2739</f>
        <v>2012</v>
      </c>
      <c r="F2738" s="95">
        <f>+indicatorIDEAS!F2739</f>
        <v>6</v>
      </c>
      <c r="G2738" s="95">
        <f>+indicatorIDEAS!G2739</f>
        <v>4</v>
      </c>
      <c r="H2738" s="95">
        <f>+indicatorIDEAS!H2739</f>
        <v>0</v>
      </c>
      <c r="I2738" s="95">
        <f>+indicatorIDEAS!I2739</f>
        <v>0</v>
      </c>
      <c r="J2738" s="95">
        <f>+indicatorIDEAS!J2739</f>
        <v>2</v>
      </c>
      <c r="K2738" s="95">
        <f>+indicatorIDEAS!K2739</f>
        <v>0</v>
      </c>
      <c r="L2738" s="95">
        <f>+indicatorIDEAS!L2739</f>
        <v>0</v>
      </c>
      <c r="M2738" s="95">
        <f>+indicatorIDEAS!M2739</f>
        <v>0</v>
      </c>
      <c r="N2738" s="95">
        <f>+indicatorIDEAS!N2739</f>
        <v>0</v>
      </c>
      <c r="O2738" s="95">
        <f>+indicatorIDEAS!O2739</f>
        <v>0</v>
      </c>
      <c r="P2738" s="95">
        <f>+indicatorIDEAS!P2739</f>
        <v>3.6341611144760752E-3</v>
      </c>
      <c r="Q2738" s="95">
        <f>+indicatorIDEAS!Q2739</f>
        <v>5.2770448548812663E-3</v>
      </c>
      <c r="R2738" s="95">
        <f>+indicatorIDEAS!R2739</f>
        <v>0</v>
      </c>
      <c r="S2738" s="95">
        <f>+indicatorIDEAS!S2739</f>
        <v>0</v>
      </c>
      <c r="T2738" s="95">
        <f>+indicatorIDEAS!T2739</f>
        <v>5.2493438320209973E-3</v>
      </c>
    </row>
    <row r="2739" spans="1:20">
      <c r="A2739" s="93" t="str">
        <f>+indicatorIDEAS!B2740</f>
        <v>Rwanda</v>
      </c>
      <c r="B2739" s="93" t="str">
        <f>+indicatorIDEAS!C2740</f>
        <v>RWA</v>
      </c>
      <c r="C2739" s="93" t="str">
        <f>+VLOOKUP(B2739,'List of economiesWB'!$D$7:$G$224,3,FALSE)</f>
        <v>Sub-Saharan Africa</v>
      </c>
      <c r="D2739" s="93" t="str">
        <f>+VLOOKUP(B2739,'List of economiesWB'!$D$7:$G$224,4,FALSE)</f>
        <v>Low income</v>
      </c>
      <c r="E2739" s="94">
        <f>+indicatorIDEAS!D2740</f>
        <v>2013</v>
      </c>
      <c r="F2739" s="95">
        <f>+indicatorIDEAS!F2740</f>
        <v>6</v>
      </c>
      <c r="G2739" s="95">
        <f>+indicatorIDEAS!G2740</f>
        <v>4</v>
      </c>
      <c r="H2739" s="95">
        <f>+indicatorIDEAS!H2740</f>
        <v>0</v>
      </c>
      <c r="I2739" s="95">
        <f>+indicatorIDEAS!I2740</f>
        <v>0</v>
      </c>
      <c r="J2739" s="95">
        <f>+indicatorIDEAS!J2740</f>
        <v>2</v>
      </c>
      <c r="K2739" s="95">
        <f>+indicatorIDEAS!K2740</f>
        <v>0</v>
      </c>
      <c r="L2739" s="95">
        <f>+indicatorIDEAS!L2740</f>
        <v>0</v>
      </c>
      <c r="M2739" s="95">
        <f>+indicatorIDEAS!M2740</f>
        <v>0</v>
      </c>
      <c r="N2739" s="95">
        <f>+indicatorIDEAS!N2740</f>
        <v>0</v>
      </c>
      <c r="O2739" s="95">
        <f>+indicatorIDEAS!O2740</f>
        <v>0</v>
      </c>
      <c r="P2739" s="95">
        <f>+indicatorIDEAS!P2740</f>
        <v>3.4462952326249283E-3</v>
      </c>
      <c r="Q2739" s="95">
        <f>+indicatorIDEAS!Q2740</f>
        <v>4.9751243781094526E-3</v>
      </c>
      <c r="R2739" s="95">
        <f>+indicatorIDEAS!R2740</f>
        <v>0</v>
      </c>
      <c r="S2739" s="95">
        <f>+indicatorIDEAS!S2740</f>
        <v>0</v>
      </c>
      <c r="T2739" s="95">
        <f>+indicatorIDEAS!T2740</f>
        <v>4.8780487804878049E-3</v>
      </c>
    </row>
    <row r="2740" spans="1:20">
      <c r="A2740" s="93" t="str">
        <f>+indicatorIDEAS!B2741</f>
        <v>Rwanda</v>
      </c>
      <c r="B2740" s="93" t="str">
        <f>+indicatorIDEAS!C2741</f>
        <v>RWA</v>
      </c>
      <c r="C2740" s="93" t="str">
        <f>+VLOOKUP(B2740,'List of economiesWB'!$D$7:$G$224,3,FALSE)</f>
        <v>Sub-Saharan Africa</v>
      </c>
      <c r="D2740" s="93" t="str">
        <f>+VLOOKUP(B2740,'List of economiesWB'!$D$7:$G$224,4,FALSE)</f>
        <v>Low income</v>
      </c>
      <c r="E2740" s="94">
        <f>+indicatorIDEAS!D2741</f>
        <v>2014</v>
      </c>
      <c r="F2740" s="95">
        <f>+indicatorIDEAS!F2741</f>
        <v>6</v>
      </c>
      <c r="G2740" s="95">
        <f>+indicatorIDEAS!G2741</f>
        <v>4</v>
      </c>
      <c r="H2740" s="95">
        <f>+indicatorIDEAS!H2741</f>
        <v>0</v>
      </c>
      <c r="I2740" s="95">
        <f>+indicatorIDEAS!I2741</f>
        <v>0</v>
      </c>
      <c r="J2740" s="95">
        <f>+indicatorIDEAS!J2741</f>
        <v>2</v>
      </c>
      <c r="K2740" s="95">
        <f>+indicatorIDEAS!K2741</f>
        <v>0</v>
      </c>
      <c r="L2740" s="95">
        <f>+indicatorIDEAS!L2741</f>
        <v>0</v>
      </c>
      <c r="M2740" s="95">
        <f>+indicatorIDEAS!M2741</f>
        <v>0</v>
      </c>
      <c r="N2740" s="95">
        <f>+indicatorIDEAS!N2741</f>
        <v>0</v>
      </c>
      <c r="O2740" s="95">
        <f>+indicatorIDEAS!O2741</f>
        <v>0</v>
      </c>
      <c r="P2740" s="95">
        <f>+indicatorIDEAS!P2741</f>
        <v>3.1578947368421052E-3</v>
      </c>
      <c r="Q2740" s="95">
        <f>+indicatorIDEAS!Q2741</f>
        <v>4.5558086560364463E-3</v>
      </c>
      <c r="R2740" s="95">
        <f>+indicatorIDEAS!R2741</f>
        <v>0</v>
      </c>
      <c r="S2740" s="95">
        <f>+indicatorIDEAS!S2741</f>
        <v>0</v>
      </c>
      <c r="T2740" s="95">
        <f>+indicatorIDEAS!T2741</f>
        <v>4.4247787610619468E-3</v>
      </c>
    </row>
    <row r="2741" spans="1:20">
      <c r="A2741" s="93" t="str">
        <f>+indicatorIDEAS!B2742</f>
        <v>Rwanda</v>
      </c>
      <c r="B2741" s="93" t="str">
        <f>+indicatorIDEAS!C2742</f>
        <v>RWA</v>
      </c>
      <c r="C2741" s="93" t="str">
        <f>+VLOOKUP(B2741,'List of economiesWB'!$D$7:$G$224,3,FALSE)</f>
        <v>Sub-Saharan Africa</v>
      </c>
      <c r="D2741" s="93" t="str">
        <f>+VLOOKUP(B2741,'List of economiesWB'!$D$7:$G$224,4,FALSE)</f>
        <v>Low income</v>
      </c>
      <c r="E2741" s="94">
        <f>+indicatorIDEAS!D2742</f>
        <v>2015</v>
      </c>
      <c r="F2741" s="95">
        <f>+indicatorIDEAS!F2742</f>
        <v>6</v>
      </c>
      <c r="G2741" s="95">
        <f>+indicatorIDEAS!G2742</f>
        <v>4</v>
      </c>
      <c r="H2741" s="95">
        <f>+indicatorIDEAS!H2742</f>
        <v>0</v>
      </c>
      <c r="I2741" s="95">
        <f>+indicatorIDEAS!I2742</f>
        <v>0</v>
      </c>
      <c r="J2741" s="95">
        <f>+indicatorIDEAS!J2742</f>
        <v>2</v>
      </c>
      <c r="K2741" s="95">
        <f>+indicatorIDEAS!K2742</f>
        <v>0</v>
      </c>
      <c r="L2741" s="95">
        <f>+indicatorIDEAS!L2742</f>
        <v>0</v>
      </c>
      <c r="M2741" s="95">
        <f>+indicatorIDEAS!M2742</f>
        <v>0</v>
      </c>
      <c r="N2741" s="95">
        <f>+indicatorIDEAS!N2742</f>
        <v>0</v>
      </c>
      <c r="O2741" s="95">
        <f>+indicatorIDEAS!O2742</f>
        <v>0</v>
      </c>
      <c r="P2741" s="95">
        <f>+indicatorIDEAS!P2742</f>
        <v>2.9835902536051715E-3</v>
      </c>
      <c r="Q2741" s="95">
        <f>+indicatorIDEAS!Q2742</f>
        <v>4.2735042735042739E-3</v>
      </c>
      <c r="R2741" s="95">
        <f>+indicatorIDEAS!R2742</f>
        <v>0</v>
      </c>
      <c r="S2741" s="95">
        <f>+indicatorIDEAS!S2742</f>
        <v>0</v>
      </c>
      <c r="T2741" s="95">
        <f>+indicatorIDEAS!T2742</f>
        <v>4.140786749482402E-3</v>
      </c>
    </row>
    <row r="2742" spans="1:20">
      <c r="A2742" s="93" t="str">
        <f>+indicatorIDEAS!B2743</f>
        <v>Sudan</v>
      </c>
      <c r="B2742" s="93" t="str">
        <f>+indicatorIDEAS!C2743</f>
        <v>SDN</v>
      </c>
      <c r="C2742" s="93" t="str">
        <f>+VLOOKUP(B2742,'List of economiesWB'!$D$7:$G$224,3,FALSE)</f>
        <v>Sub-Saharan Africa</v>
      </c>
      <c r="D2742" s="93" t="str">
        <f>+VLOOKUP(B2742,'List of economiesWB'!$D$7:$G$224,4,FALSE)</f>
        <v>Lower middle income</v>
      </c>
      <c r="E2742" s="94">
        <f>+indicatorIDEAS!D2743</f>
        <v>1996</v>
      </c>
      <c r="F2742" s="95">
        <f>+indicatorIDEAS!F2743</f>
        <v>0</v>
      </c>
      <c r="G2742" s="95">
        <f>+indicatorIDEAS!G2743</f>
        <v>0</v>
      </c>
      <c r="H2742" s="95">
        <f>+indicatorIDEAS!H2743</f>
        <v>0</v>
      </c>
      <c r="I2742" s="95">
        <f>+indicatorIDEAS!I2743</f>
        <v>0</v>
      </c>
      <c r="J2742" s="95">
        <f>+indicatorIDEAS!J2743</f>
        <v>0</v>
      </c>
      <c r="K2742" s="95">
        <f>+indicatorIDEAS!K2743</f>
        <v>0</v>
      </c>
      <c r="L2742" s="95">
        <f>+indicatorIDEAS!L2743</f>
        <v>0</v>
      </c>
      <c r="M2742" s="95">
        <f>+indicatorIDEAS!M2743</f>
        <v>0</v>
      </c>
      <c r="N2742" s="95">
        <f>+indicatorIDEAS!N2743</f>
        <v>0</v>
      </c>
      <c r="O2742" s="95">
        <f>+indicatorIDEAS!O2743</f>
        <v>0</v>
      </c>
      <c r="P2742" s="95">
        <f>+indicatorIDEAS!P2743</f>
        <v>0</v>
      </c>
      <c r="Q2742" s="95">
        <f>+indicatorIDEAS!Q2743</f>
        <v>0</v>
      </c>
      <c r="R2742" s="95">
        <f>+indicatorIDEAS!R2743</f>
        <v>0</v>
      </c>
      <c r="S2742" s="95">
        <f>+indicatorIDEAS!S2743</f>
        <v>0</v>
      </c>
      <c r="T2742" s="95">
        <f>+indicatorIDEAS!T2743</f>
        <v>0</v>
      </c>
    </row>
    <row r="2743" spans="1:20">
      <c r="A2743" s="93" t="str">
        <f>+indicatorIDEAS!B2744</f>
        <v>Sudan</v>
      </c>
      <c r="B2743" s="93" t="str">
        <f>+indicatorIDEAS!C2744</f>
        <v>SDN</v>
      </c>
      <c r="C2743" s="93" t="str">
        <f>+VLOOKUP(B2743,'List of economiesWB'!$D$7:$G$224,3,FALSE)</f>
        <v>Sub-Saharan Africa</v>
      </c>
      <c r="D2743" s="93" t="str">
        <f>+VLOOKUP(B2743,'List of economiesWB'!$D$7:$G$224,4,FALSE)</f>
        <v>Lower middle income</v>
      </c>
      <c r="E2743" s="94">
        <f>+indicatorIDEAS!D2744</f>
        <v>1997</v>
      </c>
      <c r="F2743" s="95">
        <f>+indicatorIDEAS!F2744</f>
        <v>0</v>
      </c>
      <c r="G2743" s="95">
        <f>+indicatorIDEAS!G2744</f>
        <v>0</v>
      </c>
      <c r="H2743" s="95">
        <f>+indicatorIDEAS!H2744</f>
        <v>0</v>
      </c>
      <c r="I2743" s="95">
        <f>+indicatorIDEAS!I2744</f>
        <v>0</v>
      </c>
      <c r="J2743" s="95">
        <f>+indicatorIDEAS!J2744</f>
        <v>0</v>
      </c>
      <c r="K2743" s="95">
        <f>+indicatorIDEAS!K2744</f>
        <v>0</v>
      </c>
      <c r="L2743" s="95">
        <f>+indicatorIDEAS!L2744</f>
        <v>0</v>
      </c>
      <c r="M2743" s="95">
        <f>+indicatorIDEAS!M2744</f>
        <v>0</v>
      </c>
      <c r="N2743" s="95">
        <f>+indicatorIDEAS!N2744</f>
        <v>0</v>
      </c>
      <c r="O2743" s="95">
        <f>+indicatorIDEAS!O2744</f>
        <v>0</v>
      </c>
      <c r="P2743" s="95">
        <f>+indicatorIDEAS!P2744</f>
        <v>0</v>
      </c>
      <c r="Q2743" s="95">
        <f>+indicatorIDEAS!Q2744</f>
        <v>0</v>
      </c>
      <c r="R2743" s="95">
        <f>+indicatorIDEAS!R2744</f>
        <v>0</v>
      </c>
      <c r="S2743" s="95">
        <f>+indicatorIDEAS!S2744</f>
        <v>0</v>
      </c>
      <c r="T2743" s="95">
        <f>+indicatorIDEAS!T2744</f>
        <v>0</v>
      </c>
    </row>
    <row r="2744" spans="1:20">
      <c r="A2744" s="93" t="str">
        <f>+indicatorIDEAS!B2745</f>
        <v>Sudan</v>
      </c>
      <c r="B2744" s="93" t="str">
        <f>+indicatorIDEAS!C2745</f>
        <v>SDN</v>
      </c>
      <c r="C2744" s="93" t="str">
        <f>+VLOOKUP(B2744,'List of economiesWB'!$D$7:$G$224,3,FALSE)</f>
        <v>Sub-Saharan Africa</v>
      </c>
      <c r="D2744" s="93" t="str">
        <f>+VLOOKUP(B2744,'List of economiesWB'!$D$7:$G$224,4,FALSE)</f>
        <v>Lower middle income</v>
      </c>
      <c r="E2744" s="94">
        <f>+indicatorIDEAS!D2745</f>
        <v>1998</v>
      </c>
      <c r="F2744" s="95">
        <f>+indicatorIDEAS!F2745</f>
        <v>0</v>
      </c>
      <c r="G2744" s="95">
        <f>+indicatorIDEAS!G2745</f>
        <v>0</v>
      </c>
      <c r="H2744" s="95">
        <f>+indicatorIDEAS!H2745</f>
        <v>0</v>
      </c>
      <c r="I2744" s="95">
        <f>+indicatorIDEAS!I2745</f>
        <v>0</v>
      </c>
      <c r="J2744" s="95">
        <f>+indicatorIDEAS!J2745</f>
        <v>0</v>
      </c>
      <c r="K2744" s="95">
        <f>+indicatorIDEAS!K2745</f>
        <v>0</v>
      </c>
      <c r="L2744" s="95">
        <f>+indicatorIDEAS!L2745</f>
        <v>0</v>
      </c>
      <c r="M2744" s="95">
        <f>+indicatorIDEAS!M2745</f>
        <v>0</v>
      </c>
      <c r="N2744" s="95">
        <f>+indicatorIDEAS!N2745</f>
        <v>0</v>
      </c>
      <c r="O2744" s="95">
        <f>+indicatorIDEAS!O2745</f>
        <v>0</v>
      </c>
      <c r="P2744" s="95">
        <f>+indicatorIDEAS!P2745</f>
        <v>0</v>
      </c>
      <c r="Q2744" s="95">
        <f>+indicatorIDEAS!Q2745</f>
        <v>0</v>
      </c>
      <c r="R2744" s="95">
        <f>+indicatorIDEAS!R2745</f>
        <v>0</v>
      </c>
      <c r="S2744" s="95">
        <f>+indicatorIDEAS!S2745</f>
        <v>0</v>
      </c>
      <c r="T2744" s="95">
        <f>+indicatorIDEAS!T2745</f>
        <v>0</v>
      </c>
    </row>
    <row r="2745" spans="1:20">
      <c r="A2745" s="93" t="str">
        <f>+indicatorIDEAS!B2746</f>
        <v>Sudan</v>
      </c>
      <c r="B2745" s="93" t="str">
        <f>+indicatorIDEAS!C2746</f>
        <v>SDN</v>
      </c>
      <c r="C2745" s="93" t="str">
        <f>+VLOOKUP(B2745,'List of economiesWB'!$D$7:$G$224,3,FALSE)</f>
        <v>Sub-Saharan Africa</v>
      </c>
      <c r="D2745" s="93" t="str">
        <f>+VLOOKUP(B2745,'List of economiesWB'!$D$7:$G$224,4,FALSE)</f>
        <v>Lower middle income</v>
      </c>
      <c r="E2745" s="94">
        <f>+indicatorIDEAS!D2746</f>
        <v>1999</v>
      </c>
      <c r="F2745" s="95">
        <f>+indicatorIDEAS!F2746</f>
        <v>0</v>
      </c>
      <c r="G2745" s="95">
        <f>+indicatorIDEAS!G2746</f>
        <v>0</v>
      </c>
      <c r="H2745" s="95">
        <f>+indicatorIDEAS!H2746</f>
        <v>0</v>
      </c>
      <c r="I2745" s="95">
        <f>+indicatorIDEAS!I2746</f>
        <v>0</v>
      </c>
      <c r="J2745" s="95">
        <f>+indicatorIDEAS!J2746</f>
        <v>0</v>
      </c>
      <c r="K2745" s="95">
        <f>+indicatorIDEAS!K2746</f>
        <v>0</v>
      </c>
      <c r="L2745" s="95">
        <f>+indicatorIDEAS!L2746</f>
        <v>0</v>
      </c>
      <c r="M2745" s="95">
        <f>+indicatorIDEAS!M2746</f>
        <v>0</v>
      </c>
      <c r="N2745" s="95">
        <f>+indicatorIDEAS!N2746</f>
        <v>0</v>
      </c>
      <c r="O2745" s="95">
        <f>+indicatorIDEAS!O2746</f>
        <v>0</v>
      </c>
      <c r="P2745" s="95">
        <f>+indicatorIDEAS!P2746</f>
        <v>0</v>
      </c>
      <c r="Q2745" s="95">
        <f>+indicatorIDEAS!Q2746</f>
        <v>0</v>
      </c>
      <c r="R2745" s="95">
        <f>+indicatorIDEAS!R2746</f>
        <v>0</v>
      </c>
      <c r="S2745" s="95">
        <f>+indicatorIDEAS!S2746</f>
        <v>0</v>
      </c>
      <c r="T2745" s="95">
        <f>+indicatorIDEAS!T2746</f>
        <v>0</v>
      </c>
    </row>
    <row r="2746" spans="1:20">
      <c r="A2746" s="93" t="str">
        <f>+indicatorIDEAS!B2747</f>
        <v>Sudan</v>
      </c>
      <c r="B2746" s="93" t="str">
        <f>+indicatorIDEAS!C2747</f>
        <v>SDN</v>
      </c>
      <c r="C2746" s="93" t="str">
        <f>+VLOOKUP(B2746,'List of economiesWB'!$D$7:$G$224,3,FALSE)</f>
        <v>Sub-Saharan Africa</v>
      </c>
      <c r="D2746" s="93" t="str">
        <f>+VLOOKUP(B2746,'List of economiesWB'!$D$7:$G$224,4,FALSE)</f>
        <v>Lower middle income</v>
      </c>
      <c r="E2746" s="94">
        <f>+indicatorIDEAS!D2747</f>
        <v>2000</v>
      </c>
      <c r="F2746" s="95">
        <f>+indicatorIDEAS!F2747</f>
        <v>0</v>
      </c>
      <c r="G2746" s="95">
        <f>+indicatorIDEAS!G2747</f>
        <v>0</v>
      </c>
      <c r="H2746" s="95">
        <f>+indicatorIDEAS!H2747</f>
        <v>0</v>
      </c>
      <c r="I2746" s="95">
        <f>+indicatorIDEAS!I2747</f>
        <v>0</v>
      </c>
      <c r="J2746" s="95">
        <f>+indicatorIDEAS!J2747</f>
        <v>0</v>
      </c>
      <c r="K2746" s="95">
        <f>+indicatorIDEAS!K2747</f>
        <v>0</v>
      </c>
      <c r="L2746" s="95">
        <f>+indicatorIDEAS!L2747</f>
        <v>0</v>
      </c>
      <c r="M2746" s="95">
        <f>+indicatorIDEAS!M2747</f>
        <v>0</v>
      </c>
      <c r="N2746" s="95">
        <f>+indicatorIDEAS!N2747</f>
        <v>0</v>
      </c>
      <c r="O2746" s="95">
        <f>+indicatorIDEAS!O2747</f>
        <v>0</v>
      </c>
      <c r="P2746" s="95">
        <f>+indicatorIDEAS!P2747</f>
        <v>0</v>
      </c>
      <c r="Q2746" s="95">
        <f>+indicatorIDEAS!Q2747</f>
        <v>0</v>
      </c>
      <c r="R2746" s="95">
        <f>+indicatorIDEAS!R2747</f>
        <v>0</v>
      </c>
      <c r="S2746" s="95">
        <f>+indicatorIDEAS!S2747</f>
        <v>0</v>
      </c>
      <c r="T2746" s="95">
        <f>+indicatorIDEAS!T2747</f>
        <v>0</v>
      </c>
    </row>
    <row r="2747" spans="1:20">
      <c r="A2747" s="93" t="str">
        <f>+indicatorIDEAS!B2748</f>
        <v>Sudan</v>
      </c>
      <c r="B2747" s="93" t="str">
        <f>+indicatorIDEAS!C2748</f>
        <v>SDN</v>
      </c>
      <c r="C2747" s="93" t="str">
        <f>+VLOOKUP(B2747,'List of economiesWB'!$D$7:$G$224,3,FALSE)</f>
        <v>Sub-Saharan Africa</v>
      </c>
      <c r="D2747" s="93" t="str">
        <f>+VLOOKUP(B2747,'List of economiesWB'!$D$7:$G$224,4,FALSE)</f>
        <v>Lower middle income</v>
      </c>
      <c r="E2747" s="94">
        <f>+indicatorIDEAS!D2748</f>
        <v>2001</v>
      </c>
      <c r="F2747" s="95">
        <f>+indicatorIDEAS!F2748</f>
        <v>0</v>
      </c>
      <c r="G2747" s="95">
        <f>+indicatorIDEAS!G2748</f>
        <v>0</v>
      </c>
      <c r="H2747" s="95">
        <f>+indicatorIDEAS!H2748</f>
        <v>0</v>
      </c>
      <c r="I2747" s="95">
        <f>+indicatorIDEAS!I2748</f>
        <v>0</v>
      </c>
      <c r="J2747" s="95">
        <f>+indicatorIDEAS!J2748</f>
        <v>0</v>
      </c>
      <c r="K2747" s="95">
        <f>+indicatorIDEAS!K2748</f>
        <v>0</v>
      </c>
      <c r="L2747" s="95">
        <f>+indicatorIDEAS!L2748</f>
        <v>0</v>
      </c>
      <c r="M2747" s="95">
        <f>+indicatorIDEAS!M2748</f>
        <v>0</v>
      </c>
      <c r="N2747" s="95">
        <f>+indicatorIDEAS!N2748</f>
        <v>0</v>
      </c>
      <c r="O2747" s="95">
        <f>+indicatorIDEAS!O2748</f>
        <v>0</v>
      </c>
      <c r="P2747" s="95">
        <f>+indicatorIDEAS!P2748</f>
        <v>0</v>
      </c>
      <c r="Q2747" s="95">
        <f>+indicatorIDEAS!Q2748</f>
        <v>0</v>
      </c>
      <c r="R2747" s="95">
        <f>+indicatorIDEAS!R2748</f>
        <v>0</v>
      </c>
      <c r="S2747" s="95">
        <f>+indicatorIDEAS!S2748</f>
        <v>0</v>
      </c>
      <c r="T2747" s="95">
        <f>+indicatorIDEAS!T2748</f>
        <v>0</v>
      </c>
    </row>
    <row r="2748" spans="1:20">
      <c r="A2748" s="93" t="str">
        <f>+indicatorIDEAS!B2749</f>
        <v>Sudan</v>
      </c>
      <c r="B2748" s="93" t="str">
        <f>+indicatorIDEAS!C2749</f>
        <v>SDN</v>
      </c>
      <c r="C2748" s="93" t="str">
        <f>+VLOOKUP(B2748,'List of economiesWB'!$D$7:$G$224,3,FALSE)</f>
        <v>Sub-Saharan Africa</v>
      </c>
      <c r="D2748" s="93" t="str">
        <f>+VLOOKUP(B2748,'List of economiesWB'!$D$7:$G$224,4,FALSE)</f>
        <v>Lower middle income</v>
      </c>
      <c r="E2748" s="94">
        <f>+indicatorIDEAS!D2749</f>
        <v>2002</v>
      </c>
      <c r="F2748" s="95">
        <f>+indicatorIDEAS!F2749</f>
        <v>0</v>
      </c>
      <c r="G2748" s="95">
        <f>+indicatorIDEAS!G2749</f>
        <v>0</v>
      </c>
      <c r="H2748" s="95">
        <f>+indicatorIDEAS!H2749</f>
        <v>0</v>
      </c>
      <c r="I2748" s="95">
        <f>+indicatorIDEAS!I2749</f>
        <v>0</v>
      </c>
      <c r="J2748" s="95">
        <f>+indicatorIDEAS!J2749</f>
        <v>0</v>
      </c>
      <c r="K2748" s="95">
        <f>+indicatorIDEAS!K2749</f>
        <v>0</v>
      </c>
      <c r="L2748" s="95">
        <f>+indicatorIDEAS!L2749</f>
        <v>0</v>
      </c>
      <c r="M2748" s="95">
        <f>+indicatorIDEAS!M2749</f>
        <v>0</v>
      </c>
      <c r="N2748" s="95">
        <f>+indicatorIDEAS!N2749</f>
        <v>0</v>
      </c>
      <c r="O2748" s="95">
        <f>+indicatorIDEAS!O2749</f>
        <v>0</v>
      </c>
      <c r="P2748" s="95">
        <f>+indicatorIDEAS!P2749</f>
        <v>0</v>
      </c>
      <c r="Q2748" s="95">
        <f>+indicatorIDEAS!Q2749</f>
        <v>0</v>
      </c>
      <c r="R2748" s="95">
        <f>+indicatorIDEAS!R2749</f>
        <v>0</v>
      </c>
      <c r="S2748" s="95">
        <f>+indicatorIDEAS!S2749</f>
        <v>0</v>
      </c>
      <c r="T2748" s="95">
        <f>+indicatorIDEAS!T2749</f>
        <v>0</v>
      </c>
    </row>
    <row r="2749" spans="1:20">
      <c r="A2749" s="93" t="str">
        <f>+indicatorIDEAS!B2750</f>
        <v>Sudan</v>
      </c>
      <c r="B2749" s="93" t="str">
        <f>+indicatorIDEAS!C2750</f>
        <v>SDN</v>
      </c>
      <c r="C2749" s="93" t="str">
        <f>+VLOOKUP(B2749,'List of economiesWB'!$D$7:$G$224,3,FALSE)</f>
        <v>Sub-Saharan Africa</v>
      </c>
      <c r="D2749" s="93" t="str">
        <f>+VLOOKUP(B2749,'List of economiesWB'!$D$7:$G$224,4,FALSE)</f>
        <v>Lower middle income</v>
      </c>
      <c r="E2749" s="94">
        <f>+indicatorIDEAS!D2750</f>
        <v>2003</v>
      </c>
      <c r="F2749" s="95">
        <f>+indicatorIDEAS!F2750</f>
        <v>0</v>
      </c>
      <c r="G2749" s="95">
        <f>+indicatorIDEAS!G2750</f>
        <v>0</v>
      </c>
      <c r="H2749" s="95">
        <f>+indicatorIDEAS!H2750</f>
        <v>0</v>
      </c>
      <c r="I2749" s="95">
        <f>+indicatorIDEAS!I2750</f>
        <v>0</v>
      </c>
      <c r="J2749" s="95">
        <f>+indicatorIDEAS!J2750</f>
        <v>0</v>
      </c>
      <c r="K2749" s="95">
        <f>+indicatorIDEAS!K2750</f>
        <v>0</v>
      </c>
      <c r="L2749" s="95">
        <f>+indicatorIDEAS!L2750</f>
        <v>0</v>
      </c>
      <c r="M2749" s="95">
        <f>+indicatorIDEAS!M2750</f>
        <v>0</v>
      </c>
      <c r="N2749" s="95">
        <f>+indicatorIDEAS!N2750</f>
        <v>0</v>
      </c>
      <c r="O2749" s="95">
        <f>+indicatorIDEAS!O2750</f>
        <v>0</v>
      </c>
      <c r="P2749" s="95">
        <f>+indicatorIDEAS!P2750</f>
        <v>0</v>
      </c>
      <c r="Q2749" s="95">
        <f>+indicatorIDEAS!Q2750</f>
        <v>0</v>
      </c>
      <c r="R2749" s="95">
        <f>+indicatorIDEAS!R2750</f>
        <v>0</v>
      </c>
      <c r="S2749" s="95">
        <f>+indicatorIDEAS!S2750</f>
        <v>0</v>
      </c>
      <c r="T2749" s="95">
        <f>+indicatorIDEAS!T2750</f>
        <v>0</v>
      </c>
    </row>
    <row r="2750" spans="1:20">
      <c r="A2750" s="93" t="str">
        <f>+indicatorIDEAS!B2751</f>
        <v>Sudan</v>
      </c>
      <c r="B2750" s="93" t="str">
        <f>+indicatorIDEAS!C2751</f>
        <v>SDN</v>
      </c>
      <c r="C2750" s="93" t="str">
        <f>+VLOOKUP(B2750,'List of economiesWB'!$D$7:$G$224,3,FALSE)</f>
        <v>Sub-Saharan Africa</v>
      </c>
      <c r="D2750" s="93" t="str">
        <f>+VLOOKUP(B2750,'List of economiesWB'!$D$7:$G$224,4,FALSE)</f>
        <v>Lower middle income</v>
      </c>
      <c r="E2750" s="94">
        <f>+indicatorIDEAS!D2751</f>
        <v>2004</v>
      </c>
      <c r="F2750" s="95">
        <f>+indicatorIDEAS!F2751</f>
        <v>0</v>
      </c>
      <c r="G2750" s="95">
        <f>+indicatorIDEAS!G2751</f>
        <v>0</v>
      </c>
      <c r="H2750" s="95">
        <f>+indicatorIDEAS!H2751</f>
        <v>0</v>
      </c>
      <c r="I2750" s="95">
        <f>+indicatorIDEAS!I2751</f>
        <v>0</v>
      </c>
      <c r="J2750" s="95">
        <f>+indicatorIDEAS!J2751</f>
        <v>0</v>
      </c>
      <c r="K2750" s="95">
        <f>+indicatorIDEAS!K2751</f>
        <v>0</v>
      </c>
      <c r="L2750" s="95">
        <f>+indicatorIDEAS!L2751</f>
        <v>0</v>
      </c>
      <c r="M2750" s="95">
        <f>+indicatorIDEAS!M2751</f>
        <v>0</v>
      </c>
      <c r="N2750" s="95">
        <f>+indicatorIDEAS!N2751</f>
        <v>0</v>
      </c>
      <c r="O2750" s="95">
        <f>+indicatorIDEAS!O2751</f>
        <v>0</v>
      </c>
      <c r="P2750" s="95">
        <f>+indicatorIDEAS!P2751</f>
        <v>0</v>
      </c>
      <c r="Q2750" s="95">
        <f>+indicatorIDEAS!Q2751</f>
        <v>0</v>
      </c>
      <c r="R2750" s="95">
        <f>+indicatorIDEAS!R2751</f>
        <v>0</v>
      </c>
      <c r="S2750" s="95">
        <f>+indicatorIDEAS!S2751</f>
        <v>0</v>
      </c>
      <c r="T2750" s="95">
        <f>+indicatorIDEAS!T2751</f>
        <v>0</v>
      </c>
    </row>
    <row r="2751" spans="1:20">
      <c r="A2751" s="93" t="str">
        <f>+indicatorIDEAS!B2752</f>
        <v>Sudan</v>
      </c>
      <c r="B2751" s="93" t="str">
        <f>+indicatorIDEAS!C2752</f>
        <v>SDN</v>
      </c>
      <c r="C2751" s="93" t="str">
        <f>+VLOOKUP(B2751,'List of economiesWB'!$D$7:$G$224,3,FALSE)</f>
        <v>Sub-Saharan Africa</v>
      </c>
      <c r="D2751" s="93" t="str">
        <f>+VLOOKUP(B2751,'List of economiesWB'!$D$7:$G$224,4,FALSE)</f>
        <v>Lower middle income</v>
      </c>
      <c r="E2751" s="94">
        <f>+indicatorIDEAS!D2752</f>
        <v>2005</v>
      </c>
      <c r="F2751" s="95">
        <f>+indicatorIDEAS!F2752</f>
        <v>0</v>
      </c>
      <c r="G2751" s="95">
        <f>+indicatorIDEAS!G2752</f>
        <v>0</v>
      </c>
      <c r="H2751" s="95">
        <f>+indicatorIDEAS!H2752</f>
        <v>0</v>
      </c>
      <c r="I2751" s="95">
        <f>+indicatorIDEAS!I2752</f>
        <v>0</v>
      </c>
      <c r="J2751" s="95">
        <f>+indicatorIDEAS!J2752</f>
        <v>0</v>
      </c>
      <c r="K2751" s="95">
        <f>+indicatorIDEAS!K2752</f>
        <v>0</v>
      </c>
      <c r="L2751" s="95">
        <f>+indicatorIDEAS!L2752</f>
        <v>0</v>
      </c>
      <c r="M2751" s="95">
        <f>+indicatorIDEAS!M2752</f>
        <v>0</v>
      </c>
      <c r="N2751" s="95">
        <f>+indicatorIDEAS!N2752</f>
        <v>0</v>
      </c>
      <c r="O2751" s="95">
        <f>+indicatorIDEAS!O2752</f>
        <v>0</v>
      </c>
      <c r="P2751" s="95">
        <f>+indicatorIDEAS!P2752</f>
        <v>0</v>
      </c>
      <c r="Q2751" s="95">
        <f>+indicatorIDEAS!Q2752</f>
        <v>0</v>
      </c>
      <c r="R2751" s="95">
        <f>+indicatorIDEAS!R2752</f>
        <v>0</v>
      </c>
      <c r="S2751" s="95">
        <f>+indicatorIDEAS!S2752</f>
        <v>0</v>
      </c>
      <c r="T2751" s="95">
        <f>+indicatorIDEAS!T2752</f>
        <v>0</v>
      </c>
    </row>
    <row r="2752" spans="1:20">
      <c r="A2752" s="93" t="str">
        <f>+indicatorIDEAS!B2753</f>
        <v>Sudan</v>
      </c>
      <c r="B2752" s="93" t="str">
        <f>+indicatorIDEAS!C2753</f>
        <v>SDN</v>
      </c>
      <c r="C2752" s="93" t="str">
        <f>+VLOOKUP(B2752,'List of economiesWB'!$D$7:$G$224,3,FALSE)</f>
        <v>Sub-Saharan Africa</v>
      </c>
      <c r="D2752" s="93" t="str">
        <f>+VLOOKUP(B2752,'List of economiesWB'!$D$7:$G$224,4,FALSE)</f>
        <v>Lower middle income</v>
      </c>
      <c r="E2752" s="94">
        <f>+indicatorIDEAS!D2753</f>
        <v>2006</v>
      </c>
      <c r="F2752" s="95">
        <f>+indicatorIDEAS!F2753</f>
        <v>0</v>
      </c>
      <c r="G2752" s="95">
        <f>+indicatorIDEAS!G2753</f>
        <v>0</v>
      </c>
      <c r="H2752" s="95">
        <f>+indicatorIDEAS!H2753</f>
        <v>0</v>
      </c>
      <c r="I2752" s="95">
        <f>+indicatorIDEAS!I2753</f>
        <v>0</v>
      </c>
      <c r="J2752" s="95">
        <f>+indicatorIDEAS!J2753</f>
        <v>0</v>
      </c>
      <c r="K2752" s="95">
        <f>+indicatorIDEAS!K2753</f>
        <v>0</v>
      </c>
      <c r="L2752" s="95">
        <f>+indicatorIDEAS!L2753</f>
        <v>0</v>
      </c>
      <c r="M2752" s="95">
        <f>+indicatorIDEAS!M2753</f>
        <v>0</v>
      </c>
      <c r="N2752" s="95">
        <f>+indicatorIDEAS!N2753</f>
        <v>0</v>
      </c>
      <c r="O2752" s="95">
        <f>+indicatorIDEAS!O2753</f>
        <v>0</v>
      </c>
      <c r="P2752" s="95">
        <f>+indicatorIDEAS!P2753</f>
        <v>0</v>
      </c>
      <c r="Q2752" s="95">
        <f>+indicatorIDEAS!Q2753</f>
        <v>0</v>
      </c>
      <c r="R2752" s="95">
        <f>+indicatorIDEAS!R2753</f>
        <v>0</v>
      </c>
      <c r="S2752" s="95">
        <f>+indicatorIDEAS!S2753</f>
        <v>0</v>
      </c>
      <c r="T2752" s="95">
        <f>+indicatorIDEAS!T2753</f>
        <v>0</v>
      </c>
    </row>
    <row r="2753" spans="1:20">
      <c r="A2753" s="93" t="str">
        <f>+indicatorIDEAS!B2754</f>
        <v>Sudan</v>
      </c>
      <c r="B2753" s="93" t="str">
        <f>+indicatorIDEAS!C2754</f>
        <v>SDN</v>
      </c>
      <c r="C2753" s="93" t="str">
        <f>+VLOOKUP(B2753,'List of economiesWB'!$D$7:$G$224,3,FALSE)</f>
        <v>Sub-Saharan Africa</v>
      </c>
      <c r="D2753" s="93" t="str">
        <f>+VLOOKUP(B2753,'List of economiesWB'!$D$7:$G$224,4,FALSE)</f>
        <v>Lower middle income</v>
      </c>
      <c r="E2753" s="94">
        <f>+indicatorIDEAS!D2754</f>
        <v>2007</v>
      </c>
      <c r="F2753" s="95">
        <f>+indicatorIDEAS!F2754</f>
        <v>0</v>
      </c>
      <c r="G2753" s="95">
        <f>+indicatorIDEAS!G2754</f>
        <v>0</v>
      </c>
      <c r="H2753" s="95">
        <f>+indicatorIDEAS!H2754</f>
        <v>0</v>
      </c>
      <c r="I2753" s="95">
        <f>+indicatorIDEAS!I2754</f>
        <v>0</v>
      </c>
      <c r="J2753" s="95">
        <f>+indicatorIDEAS!J2754</f>
        <v>0</v>
      </c>
      <c r="K2753" s="95">
        <f>+indicatorIDEAS!K2754</f>
        <v>0</v>
      </c>
      <c r="L2753" s="95">
        <f>+indicatorIDEAS!L2754</f>
        <v>0</v>
      </c>
      <c r="M2753" s="95">
        <f>+indicatorIDEAS!M2754</f>
        <v>0</v>
      </c>
      <c r="N2753" s="95">
        <f>+indicatorIDEAS!N2754</f>
        <v>0</v>
      </c>
      <c r="O2753" s="95">
        <f>+indicatorIDEAS!O2754</f>
        <v>0</v>
      </c>
      <c r="P2753" s="95">
        <f>+indicatorIDEAS!P2754</f>
        <v>0</v>
      </c>
      <c r="Q2753" s="95">
        <f>+indicatorIDEAS!Q2754</f>
        <v>0</v>
      </c>
      <c r="R2753" s="95">
        <f>+indicatorIDEAS!R2754</f>
        <v>0</v>
      </c>
      <c r="S2753" s="95">
        <f>+indicatorIDEAS!S2754</f>
        <v>0</v>
      </c>
      <c r="T2753" s="95">
        <f>+indicatorIDEAS!T2754</f>
        <v>0</v>
      </c>
    </row>
    <row r="2754" spans="1:20">
      <c r="A2754" s="93" t="str">
        <f>+indicatorIDEAS!B2755</f>
        <v>Sudan</v>
      </c>
      <c r="B2754" s="93" t="str">
        <f>+indicatorIDEAS!C2755</f>
        <v>SDN</v>
      </c>
      <c r="C2754" s="93" t="str">
        <f>+VLOOKUP(B2754,'List of economiesWB'!$D$7:$G$224,3,FALSE)</f>
        <v>Sub-Saharan Africa</v>
      </c>
      <c r="D2754" s="93" t="str">
        <f>+VLOOKUP(B2754,'List of economiesWB'!$D$7:$G$224,4,FALSE)</f>
        <v>Lower middle income</v>
      </c>
      <c r="E2754" s="94">
        <f>+indicatorIDEAS!D2755</f>
        <v>2008</v>
      </c>
      <c r="F2754" s="95">
        <f>+indicatorIDEAS!F2755</f>
        <v>0</v>
      </c>
      <c r="G2754" s="95">
        <f>+indicatorIDEAS!G2755</f>
        <v>0</v>
      </c>
      <c r="H2754" s="95">
        <f>+indicatorIDEAS!H2755</f>
        <v>0</v>
      </c>
      <c r="I2754" s="95">
        <f>+indicatorIDEAS!I2755</f>
        <v>0</v>
      </c>
      <c r="J2754" s="95">
        <f>+indicatorIDEAS!J2755</f>
        <v>0</v>
      </c>
      <c r="K2754" s="95">
        <f>+indicatorIDEAS!K2755</f>
        <v>0</v>
      </c>
      <c r="L2754" s="95">
        <f>+indicatorIDEAS!L2755</f>
        <v>0</v>
      </c>
      <c r="M2754" s="95">
        <f>+indicatorIDEAS!M2755</f>
        <v>0</v>
      </c>
      <c r="N2754" s="95">
        <f>+indicatorIDEAS!N2755</f>
        <v>0</v>
      </c>
      <c r="O2754" s="95">
        <f>+indicatorIDEAS!O2755</f>
        <v>0</v>
      </c>
      <c r="P2754" s="95">
        <f>+indicatorIDEAS!P2755</f>
        <v>0</v>
      </c>
      <c r="Q2754" s="95">
        <f>+indicatorIDEAS!Q2755</f>
        <v>0</v>
      </c>
      <c r="R2754" s="95">
        <f>+indicatorIDEAS!R2755</f>
        <v>0</v>
      </c>
      <c r="S2754" s="95">
        <f>+indicatorIDEAS!S2755</f>
        <v>0</v>
      </c>
      <c r="T2754" s="95">
        <f>+indicatorIDEAS!T2755</f>
        <v>0</v>
      </c>
    </row>
    <row r="2755" spans="1:20">
      <c r="A2755" s="93" t="str">
        <f>+indicatorIDEAS!B2756</f>
        <v>Sudan</v>
      </c>
      <c r="B2755" s="93" t="str">
        <f>+indicatorIDEAS!C2756</f>
        <v>SDN</v>
      </c>
      <c r="C2755" s="93" t="str">
        <f>+VLOOKUP(B2755,'List of economiesWB'!$D$7:$G$224,3,FALSE)</f>
        <v>Sub-Saharan Africa</v>
      </c>
      <c r="D2755" s="93" t="str">
        <f>+VLOOKUP(B2755,'List of economiesWB'!$D$7:$G$224,4,FALSE)</f>
        <v>Lower middle income</v>
      </c>
      <c r="E2755" s="94">
        <f>+indicatorIDEAS!D2756</f>
        <v>2009</v>
      </c>
      <c r="F2755" s="95">
        <f>+indicatorIDEAS!F2756</f>
        <v>0</v>
      </c>
      <c r="G2755" s="95">
        <f>+indicatorIDEAS!G2756</f>
        <v>0</v>
      </c>
      <c r="H2755" s="95">
        <f>+indicatorIDEAS!H2756</f>
        <v>0</v>
      </c>
      <c r="I2755" s="95">
        <f>+indicatorIDEAS!I2756</f>
        <v>0</v>
      </c>
      <c r="J2755" s="95">
        <f>+indicatorIDEAS!J2756</f>
        <v>0</v>
      </c>
      <c r="K2755" s="95">
        <f>+indicatorIDEAS!K2756</f>
        <v>0</v>
      </c>
      <c r="L2755" s="95">
        <f>+indicatorIDEAS!L2756</f>
        <v>0</v>
      </c>
      <c r="M2755" s="95">
        <f>+indicatorIDEAS!M2756</f>
        <v>0</v>
      </c>
      <c r="N2755" s="95">
        <f>+indicatorIDEAS!N2756</f>
        <v>0</v>
      </c>
      <c r="O2755" s="95">
        <f>+indicatorIDEAS!O2756</f>
        <v>0</v>
      </c>
      <c r="P2755" s="95">
        <f>+indicatorIDEAS!P2756</f>
        <v>0</v>
      </c>
      <c r="Q2755" s="95">
        <f>+indicatorIDEAS!Q2756</f>
        <v>0</v>
      </c>
      <c r="R2755" s="95">
        <f>+indicatorIDEAS!R2756</f>
        <v>0</v>
      </c>
      <c r="S2755" s="95">
        <f>+indicatorIDEAS!S2756</f>
        <v>0</v>
      </c>
      <c r="T2755" s="95">
        <f>+indicatorIDEAS!T2756</f>
        <v>0</v>
      </c>
    </row>
    <row r="2756" spans="1:20">
      <c r="A2756" s="93" t="str">
        <f>+indicatorIDEAS!B2757</f>
        <v>Sudan</v>
      </c>
      <c r="B2756" s="93" t="str">
        <f>+indicatorIDEAS!C2757</f>
        <v>SDN</v>
      </c>
      <c r="C2756" s="93" t="str">
        <f>+VLOOKUP(B2756,'List of economiesWB'!$D$7:$G$224,3,FALSE)</f>
        <v>Sub-Saharan Africa</v>
      </c>
      <c r="D2756" s="93" t="str">
        <f>+VLOOKUP(B2756,'List of economiesWB'!$D$7:$G$224,4,FALSE)</f>
        <v>Lower middle income</v>
      </c>
      <c r="E2756" s="94">
        <f>+indicatorIDEAS!D2757</f>
        <v>2010</v>
      </c>
      <c r="F2756" s="95">
        <f>+indicatorIDEAS!F2757</f>
        <v>0</v>
      </c>
      <c r="G2756" s="95">
        <f>+indicatorIDEAS!G2757</f>
        <v>0</v>
      </c>
      <c r="H2756" s="95">
        <f>+indicatorIDEAS!H2757</f>
        <v>0</v>
      </c>
      <c r="I2756" s="95">
        <f>+indicatorIDEAS!I2757</f>
        <v>0</v>
      </c>
      <c r="J2756" s="95">
        <f>+indicatorIDEAS!J2757</f>
        <v>0</v>
      </c>
      <c r="K2756" s="95">
        <f>+indicatorIDEAS!K2757</f>
        <v>0</v>
      </c>
      <c r="L2756" s="95">
        <f>+indicatorIDEAS!L2757</f>
        <v>0</v>
      </c>
      <c r="M2756" s="95">
        <f>+indicatorIDEAS!M2757</f>
        <v>0</v>
      </c>
      <c r="N2756" s="95">
        <f>+indicatorIDEAS!N2757</f>
        <v>0</v>
      </c>
      <c r="O2756" s="95">
        <f>+indicatorIDEAS!O2757</f>
        <v>0</v>
      </c>
      <c r="P2756" s="95">
        <f>+indicatorIDEAS!P2757</f>
        <v>0</v>
      </c>
      <c r="Q2756" s="95">
        <f>+indicatorIDEAS!Q2757</f>
        <v>0</v>
      </c>
      <c r="R2756" s="95">
        <f>+indicatorIDEAS!R2757</f>
        <v>0</v>
      </c>
      <c r="S2756" s="95">
        <f>+indicatorIDEAS!S2757</f>
        <v>0</v>
      </c>
      <c r="T2756" s="95">
        <f>+indicatorIDEAS!T2757</f>
        <v>0</v>
      </c>
    </row>
    <row r="2757" spans="1:20">
      <c r="A2757" s="93" t="str">
        <f>+indicatorIDEAS!B2758</f>
        <v>Sudan</v>
      </c>
      <c r="B2757" s="93" t="str">
        <f>+indicatorIDEAS!C2758</f>
        <v>SDN</v>
      </c>
      <c r="C2757" s="93" t="str">
        <f>+VLOOKUP(B2757,'List of economiesWB'!$D$7:$G$224,3,FALSE)</f>
        <v>Sub-Saharan Africa</v>
      </c>
      <c r="D2757" s="93" t="str">
        <f>+VLOOKUP(B2757,'List of economiesWB'!$D$7:$G$224,4,FALSE)</f>
        <v>Lower middle income</v>
      </c>
      <c r="E2757" s="94">
        <f>+indicatorIDEAS!D2758</f>
        <v>2011</v>
      </c>
      <c r="F2757" s="95">
        <f>+indicatorIDEAS!F2758</f>
        <v>0</v>
      </c>
      <c r="G2757" s="95">
        <f>+indicatorIDEAS!G2758</f>
        <v>0</v>
      </c>
      <c r="H2757" s="95">
        <f>+indicatorIDEAS!H2758</f>
        <v>0</v>
      </c>
      <c r="I2757" s="95">
        <f>+indicatorIDEAS!I2758</f>
        <v>0</v>
      </c>
      <c r="J2757" s="95">
        <f>+indicatorIDEAS!J2758</f>
        <v>0</v>
      </c>
      <c r="K2757" s="95">
        <f>+indicatorIDEAS!K2758</f>
        <v>0</v>
      </c>
      <c r="L2757" s="95">
        <f>+indicatorIDEAS!L2758</f>
        <v>0</v>
      </c>
      <c r="M2757" s="95">
        <f>+indicatorIDEAS!M2758</f>
        <v>0</v>
      </c>
      <c r="N2757" s="95">
        <f>+indicatorIDEAS!N2758</f>
        <v>0</v>
      </c>
      <c r="O2757" s="95">
        <f>+indicatorIDEAS!O2758</f>
        <v>0</v>
      </c>
      <c r="P2757" s="95">
        <f>+indicatorIDEAS!P2758</f>
        <v>0</v>
      </c>
      <c r="Q2757" s="95">
        <f>+indicatorIDEAS!Q2758</f>
        <v>0</v>
      </c>
      <c r="R2757" s="95">
        <f>+indicatorIDEAS!R2758</f>
        <v>0</v>
      </c>
      <c r="S2757" s="95">
        <f>+indicatorIDEAS!S2758</f>
        <v>0</v>
      </c>
      <c r="T2757" s="95">
        <f>+indicatorIDEAS!T2758</f>
        <v>0</v>
      </c>
    </row>
    <row r="2758" spans="1:20">
      <c r="A2758" s="93" t="str">
        <f>+indicatorIDEAS!B2759</f>
        <v>Sudan</v>
      </c>
      <c r="B2758" s="93" t="str">
        <f>+indicatorIDEAS!C2759</f>
        <v>SDN</v>
      </c>
      <c r="C2758" s="93" t="str">
        <f>+VLOOKUP(B2758,'List of economiesWB'!$D$7:$G$224,3,FALSE)</f>
        <v>Sub-Saharan Africa</v>
      </c>
      <c r="D2758" s="93" t="str">
        <f>+VLOOKUP(B2758,'List of economiesWB'!$D$7:$G$224,4,FALSE)</f>
        <v>Lower middle income</v>
      </c>
      <c r="E2758" s="94">
        <f>+indicatorIDEAS!D2759</f>
        <v>2012</v>
      </c>
      <c r="F2758" s="95">
        <f>+indicatorIDEAS!F2759</f>
        <v>0</v>
      </c>
      <c r="G2758" s="95">
        <f>+indicatorIDEAS!G2759</f>
        <v>0</v>
      </c>
      <c r="H2758" s="95">
        <f>+indicatorIDEAS!H2759</f>
        <v>0</v>
      </c>
      <c r="I2758" s="95">
        <f>+indicatorIDEAS!I2759</f>
        <v>0</v>
      </c>
      <c r="J2758" s="95">
        <f>+indicatorIDEAS!J2759</f>
        <v>0</v>
      </c>
      <c r="K2758" s="95">
        <f>+indicatorIDEAS!K2759</f>
        <v>0</v>
      </c>
      <c r="L2758" s="95">
        <f>+indicatorIDEAS!L2759</f>
        <v>0</v>
      </c>
      <c r="M2758" s="95">
        <f>+indicatorIDEAS!M2759</f>
        <v>0</v>
      </c>
      <c r="N2758" s="95">
        <f>+indicatorIDEAS!N2759</f>
        <v>0</v>
      </c>
      <c r="O2758" s="95">
        <f>+indicatorIDEAS!O2759</f>
        <v>0</v>
      </c>
      <c r="P2758" s="95">
        <f>+indicatorIDEAS!P2759</f>
        <v>0</v>
      </c>
      <c r="Q2758" s="95">
        <f>+indicatorIDEAS!Q2759</f>
        <v>0</v>
      </c>
      <c r="R2758" s="95">
        <f>+indicatorIDEAS!R2759</f>
        <v>0</v>
      </c>
      <c r="S2758" s="95">
        <f>+indicatorIDEAS!S2759</f>
        <v>0</v>
      </c>
      <c r="T2758" s="95">
        <f>+indicatorIDEAS!T2759</f>
        <v>0</v>
      </c>
    </row>
    <row r="2759" spans="1:20">
      <c r="A2759" s="93" t="str">
        <f>+indicatorIDEAS!B2760</f>
        <v>Sudan</v>
      </c>
      <c r="B2759" s="93" t="str">
        <f>+indicatorIDEAS!C2760</f>
        <v>SDN</v>
      </c>
      <c r="C2759" s="93" t="str">
        <f>+VLOOKUP(B2759,'List of economiesWB'!$D$7:$G$224,3,FALSE)</f>
        <v>Sub-Saharan Africa</v>
      </c>
      <c r="D2759" s="93" t="str">
        <f>+VLOOKUP(B2759,'List of economiesWB'!$D$7:$G$224,4,FALSE)</f>
        <v>Lower middle income</v>
      </c>
      <c r="E2759" s="94">
        <f>+indicatorIDEAS!D2760</f>
        <v>2013</v>
      </c>
      <c r="F2759" s="95">
        <f>+indicatorIDEAS!F2760</f>
        <v>0</v>
      </c>
      <c r="G2759" s="95">
        <f>+indicatorIDEAS!G2760</f>
        <v>0</v>
      </c>
      <c r="H2759" s="95">
        <f>+indicatorIDEAS!H2760</f>
        <v>0</v>
      </c>
      <c r="I2759" s="95">
        <f>+indicatorIDEAS!I2760</f>
        <v>0</v>
      </c>
      <c r="J2759" s="95">
        <f>+indicatorIDEAS!J2760</f>
        <v>0</v>
      </c>
      <c r="K2759" s="95">
        <f>+indicatorIDEAS!K2760</f>
        <v>0</v>
      </c>
      <c r="L2759" s="95">
        <f>+indicatorIDEAS!L2760</f>
        <v>0</v>
      </c>
      <c r="M2759" s="95">
        <f>+indicatorIDEAS!M2760</f>
        <v>0</v>
      </c>
      <c r="N2759" s="95">
        <f>+indicatorIDEAS!N2760</f>
        <v>0</v>
      </c>
      <c r="O2759" s="95">
        <f>+indicatorIDEAS!O2760</f>
        <v>0</v>
      </c>
      <c r="P2759" s="95">
        <f>+indicatorIDEAS!P2760</f>
        <v>0</v>
      </c>
      <c r="Q2759" s="95">
        <f>+indicatorIDEAS!Q2760</f>
        <v>0</v>
      </c>
      <c r="R2759" s="95">
        <f>+indicatorIDEAS!R2760</f>
        <v>0</v>
      </c>
      <c r="S2759" s="95">
        <f>+indicatorIDEAS!S2760</f>
        <v>0</v>
      </c>
      <c r="T2759" s="95">
        <f>+indicatorIDEAS!T2760</f>
        <v>0</v>
      </c>
    </row>
    <row r="2760" spans="1:20">
      <c r="A2760" s="93" t="str">
        <f>+indicatorIDEAS!B2761</f>
        <v>Sudan</v>
      </c>
      <c r="B2760" s="93" t="str">
        <f>+indicatorIDEAS!C2761</f>
        <v>SDN</v>
      </c>
      <c r="C2760" s="93" t="str">
        <f>+VLOOKUP(B2760,'List of economiesWB'!$D$7:$G$224,3,FALSE)</f>
        <v>Sub-Saharan Africa</v>
      </c>
      <c r="D2760" s="93" t="str">
        <f>+VLOOKUP(B2760,'List of economiesWB'!$D$7:$G$224,4,FALSE)</f>
        <v>Lower middle income</v>
      </c>
      <c r="E2760" s="94">
        <f>+indicatorIDEAS!D2761</f>
        <v>2014</v>
      </c>
      <c r="F2760" s="95">
        <f>+indicatorIDEAS!F2761</f>
        <v>0</v>
      </c>
      <c r="G2760" s="95">
        <f>+indicatorIDEAS!G2761</f>
        <v>0</v>
      </c>
      <c r="H2760" s="95">
        <f>+indicatorIDEAS!H2761</f>
        <v>0</v>
      </c>
      <c r="I2760" s="95">
        <f>+indicatorIDEAS!I2761</f>
        <v>0</v>
      </c>
      <c r="J2760" s="95">
        <f>+indicatorIDEAS!J2761</f>
        <v>0</v>
      </c>
      <c r="K2760" s="95">
        <f>+indicatorIDEAS!K2761</f>
        <v>0</v>
      </c>
      <c r="L2760" s="95">
        <f>+indicatorIDEAS!L2761</f>
        <v>0</v>
      </c>
      <c r="M2760" s="95">
        <f>+indicatorIDEAS!M2761</f>
        <v>0</v>
      </c>
      <c r="N2760" s="95">
        <f>+indicatorIDEAS!N2761</f>
        <v>0</v>
      </c>
      <c r="O2760" s="95">
        <f>+indicatorIDEAS!O2761</f>
        <v>0</v>
      </c>
      <c r="P2760" s="95">
        <f>+indicatorIDEAS!P2761</f>
        <v>0</v>
      </c>
      <c r="Q2760" s="95">
        <f>+indicatorIDEAS!Q2761</f>
        <v>0</v>
      </c>
      <c r="R2760" s="95">
        <f>+indicatorIDEAS!R2761</f>
        <v>0</v>
      </c>
      <c r="S2760" s="95">
        <f>+indicatorIDEAS!S2761</f>
        <v>0</v>
      </c>
      <c r="T2760" s="95">
        <f>+indicatorIDEAS!T2761</f>
        <v>0</v>
      </c>
    </row>
    <row r="2761" spans="1:20">
      <c r="A2761" s="93" t="str">
        <f>+indicatorIDEAS!B2762</f>
        <v>Sudan</v>
      </c>
      <c r="B2761" s="93" t="str">
        <f>+indicatorIDEAS!C2762</f>
        <v>SDN</v>
      </c>
      <c r="C2761" s="93" t="str">
        <f>+VLOOKUP(B2761,'List of economiesWB'!$D$7:$G$224,3,FALSE)</f>
        <v>Sub-Saharan Africa</v>
      </c>
      <c r="D2761" s="93" t="str">
        <f>+VLOOKUP(B2761,'List of economiesWB'!$D$7:$G$224,4,FALSE)</f>
        <v>Lower middle income</v>
      </c>
      <c r="E2761" s="94">
        <f>+indicatorIDEAS!D2762</f>
        <v>2015</v>
      </c>
      <c r="F2761" s="95">
        <f>+indicatorIDEAS!F2762</f>
        <v>0</v>
      </c>
      <c r="G2761" s="95">
        <f>+indicatorIDEAS!G2762</f>
        <v>0</v>
      </c>
      <c r="H2761" s="95">
        <f>+indicatorIDEAS!H2762</f>
        <v>0</v>
      </c>
      <c r="I2761" s="95">
        <f>+indicatorIDEAS!I2762</f>
        <v>0</v>
      </c>
      <c r="J2761" s="95">
        <f>+indicatorIDEAS!J2762</f>
        <v>0</v>
      </c>
      <c r="K2761" s="95">
        <f>+indicatorIDEAS!K2762</f>
        <v>0</v>
      </c>
      <c r="L2761" s="95">
        <f>+indicatorIDEAS!L2762</f>
        <v>0</v>
      </c>
      <c r="M2761" s="95">
        <f>+indicatorIDEAS!M2762</f>
        <v>0</v>
      </c>
      <c r="N2761" s="95">
        <f>+indicatorIDEAS!N2762</f>
        <v>0</v>
      </c>
      <c r="O2761" s="95">
        <f>+indicatorIDEAS!O2762</f>
        <v>0</v>
      </c>
      <c r="P2761" s="95">
        <f>+indicatorIDEAS!P2762</f>
        <v>0</v>
      </c>
      <c r="Q2761" s="95">
        <f>+indicatorIDEAS!Q2762</f>
        <v>0</v>
      </c>
      <c r="R2761" s="95">
        <f>+indicatorIDEAS!R2762</f>
        <v>0</v>
      </c>
      <c r="S2761" s="95">
        <f>+indicatorIDEAS!S2762</f>
        <v>0</v>
      </c>
      <c r="T2761" s="95">
        <f>+indicatorIDEAS!T2762</f>
        <v>0</v>
      </c>
    </row>
    <row r="2762" spans="1:20">
      <c r="A2762" s="93" t="str">
        <f>+indicatorIDEAS!B2763</f>
        <v>Senegal</v>
      </c>
      <c r="B2762" s="93" t="str">
        <f>+indicatorIDEAS!C2763</f>
        <v>SEN</v>
      </c>
      <c r="C2762" s="93" t="str">
        <f>+VLOOKUP(B2762,'List of economiesWB'!$D$7:$G$224,3,FALSE)</f>
        <v>Sub-Saharan Africa</v>
      </c>
      <c r="D2762" s="93" t="str">
        <f>+VLOOKUP(B2762,'List of economiesWB'!$D$7:$G$224,4,FALSE)</f>
        <v>Low income</v>
      </c>
      <c r="E2762" s="94">
        <f>+indicatorIDEAS!D2763</f>
        <v>1996</v>
      </c>
      <c r="F2762" s="95">
        <f>+indicatorIDEAS!F2763</f>
        <v>0</v>
      </c>
      <c r="G2762" s="95">
        <f>+indicatorIDEAS!G2763</f>
        <v>0</v>
      </c>
      <c r="H2762" s="95">
        <f>+indicatorIDEAS!H2763</f>
        <v>0</v>
      </c>
      <c r="I2762" s="95">
        <f>+indicatorIDEAS!I2763</f>
        <v>0</v>
      </c>
      <c r="J2762" s="95">
        <f>+indicatorIDEAS!J2763</f>
        <v>0</v>
      </c>
      <c r="K2762" s="95">
        <f>+indicatorIDEAS!K2763</f>
        <v>0</v>
      </c>
      <c r="L2762" s="95">
        <f>+indicatorIDEAS!L2763</f>
        <v>0</v>
      </c>
      <c r="M2762" s="95">
        <f>+indicatorIDEAS!M2763</f>
        <v>0</v>
      </c>
      <c r="N2762" s="95">
        <f>+indicatorIDEAS!N2763</f>
        <v>0</v>
      </c>
      <c r="O2762" s="95">
        <f>+indicatorIDEAS!O2763</f>
        <v>0</v>
      </c>
      <c r="P2762" s="95">
        <f>+indicatorIDEAS!P2763</f>
        <v>0</v>
      </c>
      <c r="Q2762" s="95">
        <f>+indicatorIDEAS!Q2763</f>
        <v>0</v>
      </c>
      <c r="R2762" s="95">
        <f>+indicatorIDEAS!R2763</f>
        <v>0</v>
      </c>
      <c r="S2762" s="95">
        <f>+indicatorIDEAS!S2763</f>
        <v>0</v>
      </c>
      <c r="T2762" s="95">
        <f>+indicatorIDEAS!T2763</f>
        <v>0</v>
      </c>
    </row>
    <row r="2763" spans="1:20">
      <c r="A2763" s="93" t="str">
        <f>+indicatorIDEAS!B2764</f>
        <v>Senegal</v>
      </c>
      <c r="B2763" s="93" t="str">
        <f>+indicatorIDEAS!C2764</f>
        <v>SEN</v>
      </c>
      <c r="C2763" s="93" t="str">
        <f>+VLOOKUP(B2763,'List of economiesWB'!$D$7:$G$224,3,FALSE)</f>
        <v>Sub-Saharan Africa</v>
      </c>
      <c r="D2763" s="93" t="str">
        <f>+VLOOKUP(B2763,'List of economiesWB'!$D$7:$G$224,4,FALSE)</f>
        <v>Low income</v>
      </c>
      <c r="E2763" s="94">
        <f>+indicatorIDEAS!D2764</f>
        <v>1997</v>
      </c>
      <c r="F2763" s="95">
        <f>+indicatorIDEAS!F2764</f>
        <v>0</v>
      </c>
      <c r="G2763" s="95">
        <f>+indicatorIDEAS!G2764</f>
        <v>0</v>
      </c>
      <c r="H2763" s="95">
        <f>+indicatorIDEAS!H2764</f>
        <v>0</v>
      </c>
      <c r="I2763" s="95">
        <f>+indicatorIDEAS!I2764</f>
        <v>0</v>
      </c>
      <c r="J2763" s="95">
        <f>+indicatorIDEAS!J2764</f>
        <v>0</v>
      </c>
      <c r="K2763" s="95">
        <f>+indicatorIDEAS!K2764</f>
        <v>0</v>
      </c>
      <c r="L2763" s="95">
        <f>+indicatorIDEAS!L2764</f>
        <v>0</v>
      </c>
      <c r="M2763" s="95">
        <f>+indicatorIDEAS!M2764</f>
        <v>0</v>
      </c>
      <c r="N2763" s="95">
        <f>+indicatorIDEAS!N2764</f>
        <v>0</v>
      </c>
      <c r="O2763" s="95">
        <f>+indicatorIDEAS!O2764</f>
        <v>0</v>
      </c>
      <c r="P2763" s="95">
        <f>+indicatorIDEAS!P2764</f>
        <v>0</v>
      </c>
      <c r="Q2763" s="95">
        <f>+indicatorIDEAS!Q2764</f>
        <v>0</v>
      </c>
      <c r="R2763" s="95">
        <f>+indicatorIDEAS!R2764</f>
        <v>0</v>
      </c>
      <c r="S2763" s="95">
        <f>+indicatorIDEAS!S2764</f>
        <v>0</v>
      </c>
      <c r="T2763" s="95">
        <f>+indicatorIDEAS!T2764</f>
        <v>0</v>
      </c>
    </row>
    <row r="2764" spans="1:20">
      <c r="A2764" s="93" t="str">
        <f>+indicatorIDEAS!B2765</f>
        <v>Senegal</v>
      </c>
      <c r="B2764" s="93" t="str">
        <f>+indicatorIDEAS!C2765</f>
        <v>SEN</v>
      </c>
      <c r="C2764" s="93" t="str">
        <f>+VLOOKUP(B2764,'List of economiesWB'!$D$7:$G$224,3,FALSE)</f>
        <v>Sub-Saharan Africa</v>
      </c>
      <c r="D2764" s="93" t="str">
        <f>+VLOOKUP(B2764,'List of economiesWB'!$D$7:$G$224,4,FALSE)</f>
        <v>Low income</v>
      </c>
      <c r="E2764" s="94">
        <f>+indicatorIDEAS!D2765</f>
        <v>1998</v>
      </c>
      <c r="F2764" s="95">
        <f>+indicatorIDEAS!F2765</f>
        <v>0</v>
      </c>
      <c r="G2764" s="95">
        <f>+indicatorIDEAS!G2765</f>
        <v>0</v>
      </c>
      <c r="H2764" s="95">
        <f>+indicatorIDEAS!H2765</f>
        <v>0</v>
      </c>
      <c r="I2764" s="95">
        <f>+indicatorIDEAS!I2765</f>
        <v>0</v>
      </c>
      <c r="J2764" s="95">
        <f>+indicatorIDEAS!J2765</f>
        <v>0</v>
      </c>
      <c r="K2764" s="95">
        <f>+indicatorIDEAS!K2765</f>
        <v>0</v>
      </c>
      <c r="L2764" s="95">
        <f>+indicatorIDEAS!L2765</f>
        <v>0</v>
      </c>
      <c r="M2764" s="95">
        <f>+indicatorIDEAS!M2765</f>
        <v>0</v>
      </c>
      <c r="N2764" s="95">
        <f>+indicatorIDEAS!N2765</f>
        <v>0</v>
      </c>
      <c r="O2764" s="95">
        <f>+indicatorIDEAS!O2765</f>
        <v>0</v>
      </c>
      <c r="P2764" s="95">
        <f>+indicatorIDEAS!P2765</f>
        <v>0</v>
      </c>
      <c r="Q2764" s="95">
        <f>+indicatorIDEAS!Q2765</f>
        <v>0</v>
      </c>
      <c r="R2764" s="95">
        <f>+indicatorIDEAS!R2765</f>
        <v>0</v>
      </c>
      <c r="S2764" s="95">
        <f>+indicatorIDEAS!S2765</f>
        <v>0</v>
      </c>
      <c r="T2764" s="95">
        <f>+indicatorIDEAS!T2765</f>
        <v>0</v>
      </c>
    </row>
    <row r="2765" spans="1:20">
      <c r="A2765" s="93" t="str">
        <f>+indicatorIDEAS!B2766</f>
        <v>Senegal</v>
      </c>
      <c r="B2765" s="93" t="str">
        <f>+indicatorIDEAS!C2766</f>
        <v>SEN</v>
      </c>
      <c r="C2765" s="93" t="str">
        <f>+VLOOKUP(B2765,'List of economiesWB'!$D$7:$G$224,3,FALSE)</f>
        <v>Sub-Saharan Africa</v>
      </c>
      <c r="D2765" s="93" t="str">
        <f>+VLOOKUP(B2765,'List of economiesWB'!$D$7:$G$224,4,FALSE)</f>
        <v>Low income</v>
      </c>
      <c r="E2765" s="94">
        <f>+indicatorIDEAS!D2766</f>
        <v>1999</v>
      </c>
      <c r="F2765" s="95">
        <f>+indicatorIDEAS!F2766</f>
        <v>0</v>
      </c>
      <c r="G2765" s="95">
        <f>+indicatorIDEAS!G2766</f>
        <v>0</v>
      </c>
      <c r="H2765" s="95">
        <f>+indicatorIDEAS!H2766</f>
        <v>0</v>
      </c>
      <c r="I2765" s="95">
        <f>+indicatorIDEAS!I2766</f>
        <v>0</v>
      </c>
      <c r="J2765" s="95">
        <f>+indicatorIDEAS!J2766</f>
        <v>0</v>
      </c>
      <c r="K2765" s="95">
        <f>+indicatorIDEAS!K2766</f>
        <v>0</v>
      </c>
      <c r="L2765" s="95">
        <f>+indicatorIDEAS!L2766</f>
        <v>0</v>
      </c>
      <c r="M2765" s="95">
        <f>+indicatorIDEAS!M2766</f>
        <v>0</v>
      </c>
      <c r="N2765" s="95">
        <f>+indicatorIDEAS!N2766</f>
        <v>0</v>
      </c>
      <c r="O2765" s="95">
        <f>+indicatorIDEAS!O2766</f>
        <v>0</v>
      </c>
      <c r="P2765" s="95">
        <f>+indicatorIDEAS!P2766</f>
        <v>0</v>
      </c>
      <c r="Q2765" s="95">
        <f>+indicatorIDEAS!Q2766</f>
        <v>0</v>
      </c>
      <c r="R2765" s="95">
        <f>+indicatorIDEAS!R2766</f>
        <v>0</v>
      </c>
      <c r="S2765" s="95">
        <f>+indicatorIDEAS!S2766</f>
        <v>0</v>
      </c>
      <c r="T2765" s="95">
        <f>+indicatorIDEAS!T2766</f>
        <v>0</v>
      </c>
    </row>
    <row r="2766" spans="1:20">
      <c r="A2766" s="93" t="str">
        <f>+indicatorIDEAS!B2767</f>
        <v>Senegal</v>
      </c>
      <c r="B2766" s="93" t="str">
        <f>+indicatorIDEAS!C2767</f>
        <v>SEN</v>
      </c>
      <c r="C2766" s="93" t="str">
        <f>+VLOOKUP(B2766,'List of economiesWB'!$D$7:$G$224,3,FALSE)</f>
        <v>Sub-Saharan Africa</v>
      </c>
      <c r="D2766" s="93" t="str">
        <f>+VLOOKUP(B2766,'List of economiesWB'!$D$7:$G$224,4,FALSE)</f>
        <v>Low income</v>
      </c>
      <c r="E2766" s="94">
        <f>+indicatorIDEAS!D2767</f>
        <v>2000</v>
      </c>
      <c r="F2766" s="95">
        <f>+indicatorIDEAS!F2767</f>
        <v>0</v>
      </c>
      <c r="G2766" s="95">
        <f>+indicatorIDEAS!G2767</f>
        <v>0</v>
      </c>
      <c r="H2766" s="95">
        <f>+indicatorIDEAS!H2767</f>
        <v>0</v>
      </c>
      <c r="I2766" s="95">
        <f>+indicatorIDEAS!I2767</f>
        <v>0</v>
      </c>
      <c r="J2766" s="95">
        <f>+indicatorIDEAS!J2767</f>
        <v>0</v>
      </c>
      <c r="K2766" s="95">
        <f>+indicatorIDEAS!K2767</f>
        <v>0</v>
      </c>
      <c r="L2766" s="95">
        <f>+indicatorIDEAS!L2767</f>
        <v>0</v>
      </c>
      <c r="M2766" s="95">
        <f>+indicatorIDEAS!M2767</f>
        <v>0</v>
      </c>
      <c r="N2766" s="95">
        <f>+indicatorIDEAS!N2767</f>
        <v>0</v>
      </c>
      <c r="O2766" s="95">
        <f>+indicatorIDEAS!O2767</f>
        <v>0</v>
      </c>
      <c r="P2766" s="95">
        <f>+indicatorIDEAS!P2767</f>
        <v>0</v>
      </c>
      <c r="Q2766" s="95">
        <f>+indicatorIDEAS!Q2767</f>
        <v>0</v>
      </c>
      <c r="R2766" s="95">
        <f>+indicatorIDEAS!R2767</f>
        <v>0</v>
      </c>
      <c r="S2766" s="95">
        <f>+indicatorIDEAS!S2767</f>
        <v>0</v>
      </c>
      <c r="T2766" s="95">
        <f>+indicatorIDEAS!T2767</f>
        <v>0</v>
      </c>
    </row>
    <row r="2767" spans="1:20">
      <c r="A2767" s="93" t="str">
        <f>+indicatorIDEAS!B2768</f>
        <v>Senegal</v>
      </c>
      <c r="B2767" s="93" t="str">
        <f>+indicatorIDEAS!C2768</f>
        <v>SEN</v>
      </c>
      <c r="C2767" s="93" t="str">
        <f>+VLOOKUP(B2767,'List of economiesWB'!$D$7:$G$224,3,FALSE)</f>
        <v>Sub-Saharan Africa</v>
      </c>
      <c r="D2767" s="93" t="str">
        <f>+VLOOKUP(B2767,'List of economiesWB'!$D$7:$G$224,4,FALSE)</f>
        <v>Low income</v>
      </c>
      <c r="E2767" s="94">
        <f>+indicatorIDEAS!D2768</f>
        <v>2001</v>
      </c>
      <c r="F2767" s="95">
        <f>+indicatorIDEAS!F2768</f>
        <v>0</v>
      </c>
      <c r="G2767" s="95">
        <f>+indicatorIDEAS!G2768</f>
        <v>0</v>
      </c>
      <c r="H2767" s="95">
        <f>+indicatorIDEAS!H2768</f>
        <v>0</v>
      </c>
      <c r="I2767" s="95">
        <f>+indicatorIDEAS!I2768</f>
        <v>0</v>
      </c>
      <c r="J2767" s="95">
        <f>+indicatorIDEAS!J2768</f>
        <v>0</v>
      </c>
      <c r="K2767" s="95">
        <f>+indicatorIDEAS!K2768</f>
        <v>0</v>
      </c>
      <c r="L2767" s="95">
        <f>+indicatorIDEAS!L2768</f>
        <v>0</v>
      </c>
      <c r="M2767" s="95">
        <f>+indicatorIDEAS!M2768</f>
        <v>0</v>
      </c>
      <c r="N2767" s="95">
        <f>+indicatorIDEAS!N2768</f>
        <v>0</v>
      </c>
      <c r="O2767" s="95">
        <f>+indicatorIDEAS!O2768</f>
        <v>0</v>
      </c>
      <c r="P2767" s="95">
        <f>+indicatorIDEAS!P2768</f>
        <v>0</v>
      </c>
      <c r="Q2767" s="95">
        <f>+indicatorIDEAS!Q2768</f>
        <v>0</v>
      </c>
      <c r="R2767" s="95">
        <f>+indicatorIDEAS!R2768</f>
        <v>0</v>
      </c>
      <c r="S2767" s="95">
        <f>+indicatorIDEAS!S2768</f>
        <v>0</v>
      </c>
      <c r="T2767" s="95">
        <f>+indicatorIDEAS!T2768</f>
        <v>0</v>
      </c>
    </row>
    <row r="2768" spans="1:20">
      <c r="A2768" s="93" t="str">
        <f>+indicatorIDEAS!B2769</f>
        <v>Senegal</v>
      </c>
      <c r="B2768" s="93" t="str">
        <f>+indicatorIDEAS!C2769</f>
        <v>SEN</v>
      </c>
      <c r="C2768" s="93" t="str">
        <f>+VLOOKUP(B2768,'List of economiesWB'!$D$7:$G$224,3,FALSE)</f>
        <v>Sub-Saharan Africa</v>
      </c>
      <c r="D2768" s="93" t="str">
        <f>+VLOOKUP(B2768,'List of economiesWB'!$D$7:$G$224,4,FALSE)</f>
        <v>Low income</v>
      </c>
      <c r="E2768" s="94">
        <f>+indicatorIDEAS!D2769</f>
        <v>2002</v>
      </c>
      <c r="F2768" s="95">
        <f>+indicatorIDEAS!F2769</f>
        <v>0</v>
      </c>
      <c r="G2768" s="95">
        <f>+indicatorIDEAS!G2769</f>
        <v>0</v>
      </c>
      <c r="H2768" s="95">
        <f>+indicatorIDEAS!H2769</f>
        <v>0</v>
      </c>
      <c r="I2768" s="95">
        <f>+indicatorIDEAS!I2769</f>
        <v>0</v>
      </c>
      <c r="J2768" s="95">
        <f>+indicatorIDEAS!J2769</f>
        <v>0</v>
      </c>
      <c r="K2768" s="95">
        <f>+indicatorIDEAS!K2769</f>
        <v>0</v>
      </c>
      <c r="L2768" s="95">
        <f>+indicatorIDEAS!L2769</f>
        <v>0</v>
      </c>
      <c r="M2768" s="95">
        <f>+indicatorIDEAS!M2769</f>
        <v>0</v>
      </c>
      <c r="N2768" s="95">
        <f>+indicatorIDEAS!N2769</f>
        <v>0</v>
      </c>
      <c r="O2768" s="95">
        <f>+indicatorIDEAS!O2769</f>
        <v>0</v>
      </c>
      <c r="P2768" s="95">
        <f>+indicatorIDEAS!P2769</f>
        <v>0</v>
      </c>
      <c r="Q2768" s="95">
        <f>+indicatorIDEAS!Q2769</f>
        <v>0</v>
      </c>
      <c r="R2768" s="95">
        <f>+indicatorIDEAS!R2769</f>
        <v>0</v>
      </c>
      <c r="S2768" s="95">
        <f>+indicatorIDEAS!S2769</f>
        <v>0</v>
      </c>
      <c r="T2768" s="95">
        <f>+indicatorIDEAS!T2769</f>
        <v>0</v>
      </c>
    </row>
    <row r="2769" spans="1:20">
      <c r="A2769" s="93" t="str">
        <f>+indicatorIDEAS!B2770</f>
        <v>Senegal</v>
      </c>
      <c r="B2769" s="93" t="str">
        <f>+indicatorIDEAS!C2770</f>
        <v>SEN</v>
      </c>
      <c r="C2769" s="93" t="str">
        <f>+VLOOKUP(B2769,'List of economiesWB'!$D$7:$G$224,3,FALSE)</f>
        <v>Sub-Saharan Africa</v>
      </c>
      <c r="D2769" s="93" t="str">
        <f>+VLOOKUP(B2769,'List of economiesWB'!$D$7:$G$224,4,FALSE)</f>
        <v>Low income</v>
      </c>
      <c r="E2769" s="94">
        <f>+indicatorIDEAS!D2770</f>
        <v>2003</v>
      </c>
      <c r="F2769" s="95">
        <f>+indicatorIDEAS!F2770</f>
        <v>0</v>
      </c>
      <c r="G2769" s="95">
        <f>+indicatorIDEAS!G2770</f>
        <v>0</v>
      </c>
      <c r="H2769" s="95">
        <f>+indicatorIDEAS!H2770</f>
        <v>0</v>
      </c>
      <c r="I2769" s="95">
        <f>+indicatorIDEAS!I2770</f>
        <v>0</v>
      </c>
      <c r="J2769" s="95">
        <f>+indicatorIDEAS!J2770</f>
        <v>0</v>
      </c>
      <c r="K2769" s="95">
        <f>+indicatorIDEAS!K2770</f>
        <v>0</v>
      </c>
      <c r="L2769" s="95">
        <f>+indicatorIDEAS!L2770</f>
        <v>0</v>
      </c>
      <c r="M2769" s="95">
        <f>+indicatorIDEAS!M2770</f>
        <v>0</v>
      </c>
      <c r="N2769" s="95">
        <f>+indicatorIDEAS!N2770</f>
        <v>0</v>
      </c>
      <c r="O2769" s="95">
        <f>+indicatorIDEAS!O2770</f>
        <v>0</v>
      </c>
      <c r="P2769" s="95">
        <f>+indicatorIDEAS!P2770</f>
        <v>0</v>
      </c>
      <c r="Q2769" s="95">
        <f>+indicatorIDEAS!Q2770</f>
        <v>0</v>
      </c>
      <c r="R2769" s="95">
        <f>+indicatorIDEAS!R2770</f>
        <v>0</v>
      </c>
      <c r="S2769" s="95">
        <f>+indicatorIDEAS!S2770</f>
        <v>0</v>
      </c>
      <c r="T2769" s="95">
        <f>+indicatorIDEAS!T2770</f>
        <v>0</v>
      </c>
    </row>
    <row r="2770" spans="1:20">
      <c r="A2770" s="93" t="str">
        <f>+indicatorIDEAS!B2771</f>
        <v>Senegal</v>
      </c>
      <c r="B2770" s="93" t="str">
        <f>+indicatorIDEAS!C2771</f>
        <v>SEN</v>
      </c>
      <c r="C2770" s="93" t="str">
        <f>+VLOOKUP(B2770,'List of economiesWB'!$D$7:$G$224,3,FALSE)</f>
        <v>Sub-Saharan Africa</v>
      </c>
      <c r="D2770" s="93" t="str">
        <f>+VLOOKUP(B2770,'List of economiesWB'!$D$7:$G$224,4,FALSE)</f>
        <v>Low income</v>
      </c>
      <c r="E2770" s="94">
        <f>+indicatorIDEAS!D2771</f>
        <v>2004</v>
      </c>
      <c r="F2770" s="95">
        <f>+indicatorIDEAS!F2771</f>
        <v>0</v>
      </c>
      <c r="G2770" s="95">
        <f>+indicatorIDEAS!G2771</f>
        <v>0</v>
      </c>
      <c r="H2770" s="95">
        <f>+indicatorIDEAS!H2771</f>
        <v>0</v>
      </c>
      <c r="I2770" s="95">
        <f>+indicatorIDEAS!I2771</f>
        <v>0</v>
      </c>
      <c r="J2770" s="95">
        <f>+indicatorIDEAS!J2771</f>
        <v>0</v>
      </c>
      <c r="K2770" s="95">
        <f>+indicatorIDEAS!K2771</f>
        <v>0</v>
      </c>
      <c r="L2770" s="95">
        <f>+indicatorIDEAS!L2771</f>
        <v>0</v>
      </c>
      <c r="M2770" s="95">
        <f>+indicatorIDEAS!M2771</f>
        <v>0</v>
      </c>
      <c r="N2770" s="95">
        <f>+indicatorIDEAS!N2771</f>
        <v>0</v>
      </c>
      <c r="O2770" s="95">
        <f>+indicatorIDEAS!O2771</f>
        <v>0</v>
      </c>
      <c r="P2770" s="95">
        <f>+indicatorIDEAS!P2771</f>
        <v>0</v>
      </c>
      <c r="Q2770" s="95">
        <f>+indicatorIDEAS!Q2771</f>
        <v>0</v>
      </c>
      <c r="R2770" s="95">
        <f>+indicatorIDEAS!R2771</f>
        <v>0</v>
      </c>
      <c r="S2770" s="95">
        <f>+indicatorIDEAS!S2771</f>
        <v>0</v>
      </c>
      <c r="T2770" s="95">
        <f>+indicatorIDEAS!T2771</f>
        <v>0</v>
      </c>
    </row>
    <row r="2771" spans="1:20">
      <c r="A2771" s="93" t="str">
        <f>+indicatorIDEAS!B2772</f>
        <v>Senegal</v>
      </c>
      <c r="B2771" s="93" t="str">
        <f>+indicatorIDEAS!C2772</f>
        <v>SEN</v>
      </c>
      <c r="C2771" s="93" t="str">
        <f>+VLOOKUP(B2771,'List of economiesWB'!$D$7:$G$224,3,FALSE)</f>
        <v>Sub-Saharan Africa</v>
      </c>
      <c r="D2771" s="93" t="str">
        <f>+VLOOKUP(B2771,'List of economiesWB'!$D$7:$G$224,4,FALSE)</f>
        <v>Low income</v>
      </c>
      <c r="E2771" s="94">
        <f>+indicatorIDEAS!D2772</f>
        <v>2005</v>
      </c>
      <c r="F2771" s="95">
        <f>+indicatorIDEAS!F2772</f>
        <v>0</v>
      </c>
      <c r="G2771" s="95">
        <f>+indicatorIDEAS!G2772</f>
        <v>0</v>
      </c>
      <c r="H2771" s="95">
        <f>+indicatorIDEAS!H2772</f>
        <v>0</v>
      </c>
      <c r="I2771" s="95">
        <f>+indicatorIDEAS!I2772</f>
        <v>0</v>
      </c>
      <c r="J2771" s="95">
        <f>+indicatorIDEAS!J2772</f>
        <v>0</v>
      </c>
      <c r="K2771" s="95">
        <f>+indicatorIDEAS!K2772</f>
        <v>0</v>
      </c>
      <c r="L2771" s="95">
        <f>+indicatorIDEAS!L2772</f>
        <v>0</v>
      </c>
      <c r="M2771" s="95">
        <f>+indicatorIDEAS!M2772</f>
        <v>0</v>
      </c>
      <c r="N2771" s="95">
        <f>+indicatorIDEAS!N2772</f>
        <v>0</v>
      </c>
      <c r="O2771" s="95">
        <f>+indicatorIDEAS!O2772</f>
        <v>0</v>
      </c>
      <c r="P2771" s="95">
        <f>+indicatorIDEAS!P2772</f>
        <v>0</v>
      </c>
      <c r="Q2771" s="95">
        <f>+indicatorIDEAS!Q2772</f>
        <v>0</v>
      </c>
      <c r="R2771" s="95">
        <f>+indicatorIDEAS!R2772</f>
        <v>0</v>
      </c>
      <c r="S2771" s="95">
        <f>+indicatorIDEAS!S2772</f>
        <v>0</v>
      </c>
      <c r="T2771" s="95">
        <f>+indicatorIDEAS!T2772</f>
        <v>0</v>
      </c>
    </row>
    <row r="2772" spans="1:20">
      <c r="A2772" s="93" t="str">
        <f>+indicatorIDEAS!B2773</f>
        <v>Senegal</v>
      </c>
      <c r="B2772" s="93" t="str">
        <f>+indicatorIDEAS!C2773</f>
        <v>SEN</v>
      </c>
      <c r="C2772" s="93" t="str">
        <f>+VLOOKUP(B2772,'List of economiesWB'!$D$7:$G$224,3,FALSE)</f>
        <v>Sub-Saharan Africa</v>
      </c>
      <c r="D2772" s="93" t="str">
        <f>+VLOOKUP(B2772,'List of economiesWB'!$D$7:$G$224,4,FALSE)</f>
        <v>Low income</v>
      </c>
      <c r="E2772" s="94">
        <f>+indicatorIDEAS!D2773</f>
        <v>2006</v>
      </c>
      <c r="F2772" s="95">
        <f>+indicatorIDEAS!F2773</f>
        <v>0</v>
      </c>
      <c r="G2772" s="95">
        <f>+indicatorIDEAS!G2773</f>
        <v>0</v>
      </c>
      <c r="H2772" s="95">
        <f>+indicatorIDEAS!H2773</f>
        <v>0</v>
      </c>
      <c r="I2772" s="95">
        <f>+indicatorIDEAS!I2773</f>
        <v>0</v>
      </c>
      <c r="J2772" s="95">
        <f>+indicatorIDEAS!J2773</f>
        <v>0</v>
      </c>
      <c r="K2772" s="95">
        <f>+indicatorIDEAS!K2773</f>
        <v>0</v>
      </c>
      <c r="L2772" s="95">
        <f>+indicatorIDEAS!L2773</f>
        <v>0</v>
      </c>
      <c r="M2772" s="95">
        <f>+indicatorIDEAS!M2773</f>
        <v>0</v>
      </c>
      <c r="N2772" s="95">
        <f>+indicatorIDEAS!N2773</f>
        <v>0</v>
      </c>
      <c r="O2772" s="95">
        <f>+indicatorIDEAS!O2773</f>
        <v>0</v>
      </c>
      <c r="P2772" s="95">
        <f>+indicatorIDEAS!P2773</f>
        <v>0</v>
      </c>
      <c r="Q2772" s="95">
        <f>+indicatorIDEAS!Q2773</f>
        <v>0</v>
      </c>
      <c r="R2772" s="95">
        <f>+indicatorIDEAS!R2773</f>
        <v>0</v>
      </c>
      <c r="S2772" s="95">
        <f>+indicatorIDEAS!S2773</f>
        <v>0</v>
      </c>
      <c r="T2772" s="95">
        <f>+indicatorIDEAS!T2773</f>
        <v>0</v>
      </c>
    </row>
    <row r="2773" spans="1:20">
      <c r="A2773" s="93" t="str">
        <f>+indicatorIDEAS!B2774</f>
        <v>Senegal</v>
      </c>
      <c r="B2773" s="93" t="str">
        <f>+indicatorIDEAS!C2774</f>
        <v>SEN</v>
      </c>
      <c r="C2773" s="93" t="str">
        <f>+VLOOKUP(B2773,'List of economiesWB'!$D$7:$G$224,3,FALSE)</f>
        <v>Sub-Saharan Africa</v>
      </c>
      <c r="D2773" s="93" t="str">
        <f>+VLOOKUP(B2773,'List of economiesWB'!$D$7:$G$224,4,FALSE)</f>
        <v>Low income</v>
      </c>
      <c r="E2773" s="94">
        <f>+indicatorIDEAS!D2774</f>
        <v>2007</v>
      </c>
      <c r="F2773" s="95">
        <f>+indicatorIDEAS!F2774</f>
        <v>0</v>
      </c>
      <c r="G2773" s="95">
        <f>+indicatorIDEAS!G2774</f>
        <v>0</v>
      </c>
      <c r="H2773" s="95">
        <f>+indicatorIDEAS!H2774</f>
        <v>0</v>
      </c>
      <c r="I2773" s="95">
        <f>+indicatorIDEAS!I2774</f>
        <v>0</v>
      </c>
      <c r="J2773" s="95">
        <f>+indicatorIDEAS!J2774</f>
        <v>0</v>
      </c>
      <c r="K2773" s="95">
        <f>+indicatorIDEAS!K2774</f>
        <v>0</v>
      </c>
      <c r="L2773" s="95">
        <f>+indicatorIDEAS!L2774</f>
        <v>0</v>
      </c>
      <c r="M2773" s="95">
        <f>+indicatorIDEAS!M2774</f>
        <v>0</v>
      </c>
      <c r="N2773" s="95">
        <f>+indicatorIDEAS!N2774</f>
        <v>0</v>
      </c>
      <c r="O2773" s="95">
        <f>+indicatorIDEAS!O2774</f>
        <v>0</v>
      </c>
      <c r="P2773" s="95">
        <f>+indicatorIDEAS!P2774</f>
        <v>0</v>
      </c>
      <c r="Q2773" s="95">
        <f>+indicatorIDEAS!Q2774</f>
        <v>0</v>
      </c>
      <c r="R2773" s="95">
        <f>+indicatorIDEAS!R2774</f>
        <v>0</v>
      </c>
      <c r="S2773" s="95">
        <f>+indicatorIDEAS!S2774</f>
        <v>0</v>
      </c>
      <c r="T2773" s="95">
        <f>+indicatorIDEAS!T2774</f>
        <v>0</v>
      </c>
    </row>
    <row r="2774" spans="1:20">
      <c r="A2774" s="93" t="str">
        <f>+indicatorIDEAS!B2775</f>
        <v>Senegal</v>
      </c>
      <c r="B2774" s="93" t="str">
        <f>+indicatorIDEAS!C2775</f>
        <v>SEN</v>
      </c>
      <c r="C2774" s="93" t="str">
        <f>+VLOOKUP(B2774,'List of economiesWB'!$D$7:$G$224,3,FALSE)</f>
        <v>Sub-Saharan Africa</v>
      </c>
      <c r="D2774" s="93" t="str">
        <f>+VLOOKUP(B2774,'List of economiesWB'!$D$7:$G$224,4,FALSE)</f>
        <v>Low income</v>
      </c>
      <c r="E2774" s="94">
        <f>+indicatorIDEAS!D2775</f>
        <v>2008</v>
      </c>
      <c r="F2774" s="95">
        <f>+indicatorIDEAS!F2775</f>
        <v>0</v>
      </c>
      <c r="G2774" s="95">
        <f>+indicatorIDEAS!G2775</f>
        <v>0</v>
      </c>
      <c r="H2774" s="95">
        <f>+indicatorIDEAS!H2775</f>
        <v>0</v>
      </c>
      <c r="I2774" s="95">
        <f>+indicatorIDEAS!I2775</f>
        <v>0</v>
      </c>
      <c r="J2774" s="95">
        <f>+indicatorIDEAS!J2775</f>
        <v>0</v>
      </c>
      <c r="K2774" s="95">
        <f>+indicatorIDEAS!K2775</f>
        <v>0</v>
      </c>
      <c r="L2774" s="95">
        <f>+indicatorIDEAS!L2775</f>
        <v>0</v>
      </c>
      <c r="M2774" s="95">
        <f>+indicatorIDEAS!M2775</f>
        <v>0</v>
      </c>
      <c r="N2774" s="95">
        <f>+indicatorIDEAS!N2775</f>
        <v>0</v>
      </c>
      <c r="O2774" s="95">
        <f>+indicatorIDEAS!O2775</f>
        <v>0</v>
      </c>
      <c r="P2774" s="95">
        <f>+indicatorIDEAS!P2775</f>
        <v>0</v>
      </c>
      <c r="Q2774" s="95">
        <f>+indicatorIDEAS!Q2775</f>
        <v>0</v>
      </c>
      <c r="R2774" s="95">
        <f>+indicatorIDEAS!R2775</f>
        <v>0</v>
      </c>
      <c r="S2774" s="95">
        <f>+indicatorIDEAS!S2775</f>
        <v>0</v>
      </c>
      <c r="T2774" s="95">
        <f>+indicatorIDEAS!T2775</f>
        <v>0</v>
      </c>
    </row>
    <row r="2775" spans="1:20">
      <c r="A2775" s="93" t="str">
        <f>+indicatorIDEAS!B2776</f>
        <v>Senegal</v>
      </c>
      <c r="B2775" s="93" t="str">
        <f>+indicatorIDEAS!C2776</f>
        <v>SEN</v>
      </c>
      <c r="C2775" s="93" t="str">
        <f>+VLOOKUP(B2775,'List of economiesWB'!$D$7:$G$224,3,FALSE)</f>
        <v>Sub-Saharan Africa</v>
      </c>
      <c r="D2775" s="93" t="str">
        <f>+VLOOKUP(B2775,'List of economiesWB'!$D$7:$G$224,4,FALSE)</f>
        <v>Low income</v>
      </c>
      <c r="E2775" s="94">
        <f>+indicatorIDEAS!D2776</f>
        <v>2009</v>
      </c>
      <c r="F2775" s="95">
        <f>+indicatorIDEAS!F2776</f>
        <v>0</v>
      </c>
      <c r="G2775" s="95">
        <f>+indicatorIDEAS!G2776</f>
        <v>0</v>
      </c>
      <c r="H2775" s="95">
        <f>+indicatorIDEAS!H2776</f>
        <v>0</v>
      </c>
      <c r="I2775" s="95">
        <f>+indicatorIDEAS!I2776</f>
        <v>0</v>
      </c>
      <c r="J2775" s="95">
        <f>+indicatorIDEAS!J2776</f>
        <v>0</v>
      </c>
      <c r="K2775" s="95">
        <f>+indicatorIDEAS!K2776</f>
        <v>0</v>
      </c>
      <c r="L2775" s="95">
        <f>+indicatorIDEAS!L2776</f>
        <v>0</v>
      </c>
      <c r="M2775" s="95">
        <f>+indicatorIDEAS!M2776</f>
        <v>0</v>
      </c>
      <c r="N2775" s="95">
        <f>+indicatorIDEAS!N2776</f>
        <v>0</v>
      </c>
      <c r="O2775" s="95">
        <f>+indicatorIDEAS!O2776</f>
        <v>0</v>
      </c>
      <c r="P2775" s="95">
        <f>+indicatorIDEAS!P2776</f>
        <v>0</v>
      </c>
      <c r="Q2775" s="95">
        <f>+indicatorIDEAS!Q2776</f>
        <v>0</v>
      </c>
      <c r="R2775" s="95">
        <f>+indicatorIDEAS!R2776</f>
        <v>0</v>
      </c>
      <c r="S2775" s="95">
        <f>+indicatorIDEAS!S2776</f>
        <v>0</v>
      </c>
      <c r="T2775" s="95">
        <f>+indicatorIDEAS!T2776</f>
        <v>0</v>
      </c>
    </row>
    <row r="2776" spans="1:20">
      <c r="A2776" s="93" t="str">
        <f>+indicatorIDEAS!B2777</f>
        <v>Senegal</v>
      </c>
      <c r="B2776" s="93" t="str">
        <f>+indicatorIDEAS!C2777</f>
        <v>SEN</v>
      </c>
      <c r="C2776" s="93" t="str">
        <f>+VLOOKUP(B2776,'List of economiesWB'!$D$7:$G$224,3,FALSE)</f>
        <v>Sub-Saharan Africa</v>
      </c>
      <c r="D2776" s="93" t="str">
        <f>+VLOOKUP(B2776,'List of economiesWB'!$D$7:$G$224,4,FALSE)</f>
        <v>Low income</v>
      </c>
      <c r="E2776" s="94">
        <f>+indicatorIDEAS!D2777</f>
        <v>2010</v>
      </c>
      <c r="F2776" s="95">
        <f>+indicatorIDEAS!F2777</f>
        <v>0</v>
      </c>
      <c r="G2776" s="95">
        <f>+indicatorIDEAS!G2777</f>
        <v>0</v>
      </c>
      <c r="H2776" s="95">
        <f>+indicatorIDEAS!H2777</f>
        <v>0</v>
      </c>
      <c r="I2776" s="95">
        <f>+indicatorIDEAS!I2777</f>
        <v>0</v>
      </c>
      <c r="J2776" s="95">
        <f>+indicatorIDEAS!J2777</f>
        <v>0</v>
      </c>
      <c r="K2776" s="95">
        <f>+indicatorIDEAS!K2777</f>
        <v>0</v>
      </c>
      <c r="L2776" s="95">
        <f>+indicatorIDEAS!L2777</f>
        <v>0</v>
      </c>
      <c r="M2776" s="95">
        <f>+indicatorIDEAS!M2777</f>
        <v>0</v>
      </c>
      <c r="N2776" s="95">
        <f>+indicatorIDEAS!N2777</f>
        <v>0</v>
      </c>
      <c r="O2776" s="95">
        <f>+indicatorIDEAS!O2777</f>
        <v>0</v>
      </c>
      <c r="P2776" s="95">
        <f>+indicatorIDEAS!P2777</f>
        <v>0</v>
      </c>
      <c r="Q2776" s="95">
        <f>+indicatorIDEAS!Q2777</f>
        <v>0</v>
      </c>
      <c r="R2776" s="95">
        <f>+indicatorIDEAS!R2777</f>
        <v>0</v>
      </c>
      <c r="S2776" s="95">
        <f>+indicatorIDEAS!S2777</f>
        <v>0</v>
      </c>
      <c r="T2776" s="95">
        <f>+indicatorIDEAS!T2777</f>
        <v>0</v>
      </c>
    </row>
    <row r="2777" spans="1:20">
      <c r="A2777" s="93" t="str">
        <f>+indicatorIDEAS!B2778</f>
        <v>Senegal</v>
      </c>
      <c r="B2777" s="93" t="str">
        <f>+indicatorIDEAS!C2778</f>
        <v>SEN</v>
      </c>
      <c r="C2777" s="93" t="str">
        <f>+VLOOKUP(B2777,'List of economiesWB'!$D$7:$G$224,3,FALSE)</f>
        <v>Sub-Saharan Africa</v>
      </c>
      <c r="D2777" s="93" t="str">
        <f>+VLOOKUP(B2777,'List of economiesWB'!$D$7:$G$224,4,FALSE)</f>
        <v>Low income</v>
      </c>
      <c r="E2777" s="94">
        <f>+indicatorIDEAS!D2778</f>
        <v>2011</v>
      </c>
      <c r="F2777" s="95">
        <f>+indicatorIDEAS!F2778</f>
        <v>0</v>
      </c>
      <c r="G2777" s="95">
        <f>+indicatorIDEAS!G2778</f>
        <v>0</v>
      </c>
      <c r="H2777" s="95">
        <f>+indicatorIDEAS!H2778</f>
        <v>0</v>
      </c>
      <c r="I2777" s="95">
        <f>+indicatorIDEAS!I2778</f>
        <v>0</v>
      </c>
      <c r="J2777" s="95">
        <f>+indicatorIDEAS!J2778</f>
        <v>0</v>
      </c>
      <c r="K2777" s="95">
        <f>+indicatorIDEAS!K2778</f>
        <v>0</v>
      </c>
      <c r="L2777" s="95">
        <f>+indicatorIDEAS!L2778</f>
        <v>0</v>
      </c>
      <c r="M2777" s="95">
        <f>+indicatorIDEAS!M2778</f>
        <v>0</v>
      </c>
      <c r="N2777" s="95">
        <f>+indicatorIDEAS!N2778</f>
        <v>0</v>
      </c>
      <c r="O2777" s="95">
        <f>+indicatorIDEAS!O2778</f>
        <v>0</v>
      </c>
      <c r="P2777" s="95">
        <f>+indicatorIDEAS!P2778</f>
        <v>0</v>
      </c>
      <c r="Q2777" s="95">
        <f>+indicatorIDEAS!Q2778</f>
        <v>0</v>
      </c>
      <c r="R2777" s="95">
        <f>+indicatorIDEAS!R2778</f>
        <v>0</v>
      </c>
      <c r="S2777" s="95">
        <f>+indicatorIDEAS!S2778</f>
        <v>0</v>
      </c>
      <c r="T2777" s="95">
        <f>+indicatorIDEAS!T2778</f>
        <v>0</v>
      </c>
    </row>
    <row r="2778" spans="1:20">
      <c r="A2778" s="93" t="str">
        <f>+indicatorIDEAS!B2779</f>
        <v>Senegal</v>
      </c>
      <c r="B2778" s="93" t="str">
        <f>+indicatorIDEAS!C2779</f>
        <v>SEN</v>
      </c>
      <c r="C2778" s="93" t="str">
        <f>+VLOOKUP(B2778,'List of economiesWB'!$D$7:$G$224,3,FALSE)</f>
        <v>Sub-Saharan Africa</v>
      </c>
      <c r="D2778" s="93" t="str">
        <f>+VLOOKUP(B2778,'List of economiesWB'!$D$7:$G$224,4,FALSE)</f>
        <v>Low income</v>
      </c>
      <c r="E2778" s="94">
        <f>+indicatorIDEAS!D2779</f>
        <v>2012</v>
      </c>
      <c r="F2778" s="95">
        <f>+indicatorIDEAS!F2779</f>
        <v>0</v>
      </c>
      <c r="G2778" s="95">
        <f>+indicatorIDEAS!G2779</f>
        <v>0</v>
      </c>
      <c r="H2778" s="95">
        <f>+indicatorIDEAS!H2779</f>
        <v>0</v>
      </c>
      <c r="I2778" s="95">
        <f>+indicatorIDEAS!I2779</f>
        <v>0</v>
      </c>
      <c r="J2778" s="95">
        <f>+indicatorIDEAS!J2779</f>
        <v>0</v>
      </c>
      <c r="K2778" s="95">
        <f>+indicatorIDEAS!K2779</f>
        <v>0</v>
      </c>
      <c r="L2778" s="95">
        <f>+indicatorIDEAS!L2779</f>
        <v>0</v>
      </c>
      <c r="M2778" s="95">
        <f>+indicatorIDEAS!M2779</f>
        <v>0</v>
      </c>
      <c r="N2778" s="95">
        <f>+indicatorIDEAS!N2779</f>
        <v>0</v>
      </c>
      <c r="O2778" s="95">
        <f>+indicatorIDEAS!O2779</f>
        <v>0</v>
      </c>
      <c r="P2778" s="95">
        <f>+indicatorIDEAS!P2779</f>
        <v>0</v>
      </c>
      <c r="Q2778" s="95">
        <f>+indicatorIDEAS!Q2779</f>
        <v>0</v>
      </c>
      <c r="R2778" s="95">
        <f>+indicatorIDEAS!R2779</f>
        <v>0</v>
      </c>
      <c r="S2778" s="95">
        <f>+indicatorIDEAS!S2779</f>
        <v>0</v>
      </c>
      <c r="T2778" s="95">
        <f>+indicatorIDEAS!T2779</f>
        <v>0</v>
      </c>
    </row>
    <row r="2779" spans="1:20">
      <c r="A2779" s="93" t="str">
        <f>+indicatorIDEAS!B2780</f>
        <v>Senegal</v>
      </c>
      <c r="B2779" s="93" t="str">
        <f>+indicatorIDEAS!C2780</f>
        <v>SEN</v>
      </c>
      <c r="C2779" s="93" t="str">
        <f>+VLOOKUP(B2779,'List of economiesWB'!$D$7:$G$224,3,FALSE)</f>
        <v>Sub-Saharan Africa</v>
      </c>
      <c r="D2779" s="93" t="str">
        <f>+VLOOKUP(B2779,'List of economiesWB'!$D$7:$G$224,4,FALSE)</f>
        <v>Low income</v>
      </c>
      <c r="E2779" s="94">
        <f>+indicatorIDEAS!D2780</f>
        <v>2013</v>
      </c>
      <c r="F2779" s="95">
        <f>+indicatorIDEAS!F2780</f>
        <v>0</v>
      </c>
      <c r="G2779" s="95">
        <f>+indicatorIDEAS!G2780</f>
        <v>0</v>
      </c>
      <c r="H2779" s="95">
        <f>+indicatorIDEAS!H2780</f>
        <v>0</v>
      </c>
      <c r="I2779" s="95">
        <f>+indicatorIDEAS!I2780</f>
        <v>0</v>
      </c>
      <c r="J2779" s="95">
        <f>+indicatorIDEAS!J2780</f>
        <v>0</v>
      </c>
      <c r="K2779" s="95">
        <f>+indicatorIDEAS!K2780</f>
        <v>0</v>
      </c>
      <c r="L2779" s="95">
        <f>+indicatorIDEAS!L2780</f>
        <v>0</v>
      </c>
      <c r="M2779" s="95">
        <f>+indicatorIDEAS!M2780</f>
        <v>0</v>
      </c>
      <c r="N2779" s="95">
        <f>+indicatorIDEAS!N2780</f>
        <v>0</v>
      </c>
      <c r="O2779" s="95">
        <f>+indicatorIDEAS!O2780</f>
        <v>0</v>
      </c>
      <c r="P2779" s="95">
        <f>+indicatorIDEAS!P2780</f>
        <v>0</v>
      </c>
      <c r="Q2779" s="95">
        <f>+indicatorIDEAS!Q2780</f>
        <v>0</v>
      </c>
      <c r="R2779" s="95">
        <f>+indicatorIDEAS!R2780</f>
        <v>0</v>
      </c>
      <c r="S2779" s="95">
        <f>+indicatorIDEAS!S2780</f>
        <v>0</v>
      </c>
      <c r="T2779" s="95">
        <f>+indicatorIDEAS!T2780</f>
        <v>0</v>
      </c>
    </row>
    <row r="2780" spans="1:20">
      <c r="A2780" s="93" t="str">
        <f>+indicatorIDEAS!B2781</f>
        <v>Senegal</v>
      </c>
      <c r="B2780" s="93" t="str">
        <f>+indicatorIDEAS!C2781</f>
        <v>SEN</v>
      </c>
      <c r="C2780" s="93" t="str">
        <f>+VLOOKUP(B2780,'List of economiesWB'!$D$7:$G$224,3,FALSE)</f>
        <v>Sub-Saharan Africa</v>
      </c>
      <c r="D2780" s="93" t="str">
        <f>+VLOOKUP(B2780,'List of economiesWB'!$D$7:$G$224,4,FALSE)</f>
        <v>Low income</v>
      </c>
      <c r="E2780" s="94">
        <f>+indicatorIDEAS!D2781</f>
        <v>2014</v>
      </c>
      <c r="F2780" s="95">
        <f>+indicatorIDEAS!F2781</f>
        <v>0</v>
      </c>
      <c r="G2780" s="95">
        <f>+indicatorIDEAS!G2781</f>
        <v>0</v>
      </c>
      <c r="H2780" s="95">
        <f>+indicatorIDEAS!H2781</f>
        <v>0</v>
      </c>
      <c r="I2780" s="95">
        <f>+indicatorIDEAS!I2781</f>
        <v>0</v>
      </c>
      <c r="J2780" s="95">
        <f>+indicatorIDEAS!J2781</f>
        <v>0</v>
      </c>
      <c r="K2780" s="95">
        <f>+indicatorIDEAS!K2781</f>
        <v>0</v>
      </c>
      <c r="L2780" s="95">
        <f>+indicatorIDEAS!L2781</f>
        <v>0</v>
      </c>
      <c r="M2780" s="95">
        <f>+indicatorIDEAS!M2781</f>
        <v>0</v>
      </c>
      <c r="N2780" s="95">
        <f>+indicatorIDEAS!N2781</f>
        <v>0</v>
      </c>
      <c r="O2780" s="95">
        <f>+indicatorIDEAS!O2781</f>
        <v>0</v>
      </c>
      <c r="P2780" s="95">
        <f>+indicatorIDEAS!P2781</f>
        <v>0</v>
      </c>
      <c r="Q2780" s="95">
        <f>+indicatorIDEAS!Q2781</f>
        <v>0</v>
      </c>
      <c r="R2780" s="95">
        <f>+indicatorIDEAS!R2781</f>
        <v>0</v>
      </c>
      <c r="S2780" s="95">
        <f>+indicatorIDEAS!S2781</f>
        <v>0</v>
      </c>
      <c r="T2780" s="95">
        <f>+indicatorIDEAS!T2781</f>
        <v>0</v>
      </c>
    </row>
    <row r="2781" spans="1:20">
      <c r="A2781" s="93" t="str">
        <f>+indicatorIDEAS!B2782</f>
        <v>Senegal</v>
      </c>
      <c r="B2781" s="93" t="str">
        <f>+indicatorIDEAS!C2782</f>
        <v>SEN</v>
      </c>
      <c r="C2781" s="93" t="str">
        <f>+VLOOKUP(B2781,'List of economiesWB'!$D$7:$G$224,3,FALSE)</f>
        <v>Sub-Saharan Africa</v>
      </c>
      <c r="D2781" s="93" t="str">
        <f>+VLOOKUP(B2781,'List of economiesWB'!$D$7:$G$224,4,FALSE)</f>
        <v>Low income</v>
      </c>
      <c r="E2781" s="94">
        <f>+indicatorIDEAS!D2782</f>
        <v>2015</v>
      </c>
      <c r="F2781" s="95">
        <f>+indicatorIDEAS!F2782</f>
        <v>0</v>
      </c>
      <c r="G2781" s="95">
        <f>+indicatorIDEAS!G2782</f>
        <v>0</v>
      </c>
      <c r="H2781" s="95">
        <f>+indicatorIDEAS!H2782</f>
        <v>0</v>
      </c>
      <c r="I2781" s="95">
        <f>+indicatorIDEAS!I2782</f>
        <v>0</v>
      </c>
      <c r="J2781" s="95">
        <f>+indicatorIDEAS!J2782</f>
        <v>0</v>
      </c>
      <c r="K2781" s="95">
        <f>+indicatorIDEAS!K2782</f>
        <v>0</v>
      </c>
      <c r="L2781" s="95">
        <f>+indicatorIDEAS!L2782</f>
        <v>0</v>
      </c>
      <c r="M2781" s="95">
        <f>+indicatorIDEAS!M2782</f>
        <v>0</v>
      </c>
      <c r="N2781" s="95">
        <f>+indicatorIDEAS!N2782</f>
        <v>0</v>
      </c>
      <c r="O2781" s="95">
        <f>+indicatorIDEAS!O2782</f>
        <v>0</v>
      </c>
      <c r="P2781" s="95">
        <f>+indicatorIDEAS!P2782</f>
        <v>0</v>
      </c>
      <c r="Q2781" s="95">
        <f>+indicatorIDEAS!Q2782</f>
        <v>0</v>
      </c>
      <c r="R2781" s="95">
        <f>+indicatorIDEAS!R2782</f>
        <v>0</v>
      </c>
      <c r="S2781" s="95">
        <f>+indicatorIDEAS!S2782</f>
        <v>0</v>
      </c>
      <c r="T2781" s="95">
        <f>+indicatorIDEAS!T2782</f>
        <v>0</v>
      </c>
    </row>
    <row r="2782" spans="1:20">
      <c r="A2782" s="93" t="str">
        <f>+indicatorIDEAS!B2783</f>
        <v>Singapore</v>
      </c>
      <c r="B2782" s="93" t="str">
        <f>+indicatorIDEAS!C2783</f>
        <v>SGP</v>
      </c>
      <c r="C2782" s="93" t="str">
        <f>+VLOOKUP(B2782,'List of economiesWB'!$D$7:$G$224,3,FALSE)</f>
        <v>East Asia &amp; Pacific</v>
      </c>
      <c r="D2782" s="93" t="str">
        <f>+VLOOKUP(B2782,'List of economiesWB'!$D$7:$G$224,4,FALSE)</f>
        <v>High income</v>
      </c>
      <c r="E2782" s="94">
        <f>+indicatorIDEAS!D2783</f>
        <v>1996</v>
      </c>
      <c r="F2782" s="95">
        <f>+indicatorIDEAS!F2783</f>
        <v>0</v>
      </c>
      <c r="G2782" s="95">
        <f>+indicatorIDEAS!G2783</f>
        <v>0</v>
      </c>
      <c r="H2782" s="95">
        <f>+indicatorIDEAS!H2783</f>
        <v>0</v>
      </c>
      <c r="I2782" s="95">
        <f>+indicatorIDEAS!I2783</f>
        <v>0</v>
      </c>
      <c r="J2782" s="95">
        <f>+indicatorIDEAS!J2783</f>
        <v>0</v>
      </c>
      <c r="K2782" s="95">
        <f>+indicatorIDEAS!K2783</f>
        <v>0</v>
      </c>
      <c r="L2782" s="95">
        <f>+indicatorIDEAS!L2783</f>
        <v>0</v>
      </c>
      <c r="M2782" s="95">
        <f>+indicatorIDEAS!M2783</f>
        <v>0</v>
      </c>
      <c r="N2782" s="95">
        <f>+indicatorIDEAS!N2783</f>
        <v>0</v>
      </c>
      <c r="O2782" s="95">
        <f>+indicatorIDEAS!O2783</f>
        <v>0</v>
      </c>
      <c r="P2782" s="95">
        <f>+indicatorIDEAS!P2783</f>
        <v>0</v>
      </c>
      <c r="Q2782" s="95">
        <f>+indicatorIDEAS!Q2783</f>
        <v>0</v>
      </c>
      <c r="R2782" s="95">
        <f>+indicatorIDEAS!R2783</f>
        <v>0</v>
      </c>
      <c r="S2782" s="95">
        <f>+indicatorIDEAS!S2783</f>
        <v>0</v>
      </c>
      <c r="T2782" s="95">
        <f>+indicatorIDEAS!T2783</f>
        <v>0</v>
      </c>
    </row>
    <row r="2783" spans="1:20">
      <c r="A2783" s="93" t="str">
        <f>+indicatorIDEAS!B2784</f>
        <v>Singapore</v>
      </c>
      <c r="B2783" s="93" t="str">
        <f>+indicatorIDEAS!C2784</f>
        <v>SGP</v>
      </c>
      <c r="C2783" s="93" t="str">
        <f>+VLOOKUP(B2783,'List of economiesWB'!$D$7:$G$224,3,FALSE)</f>
        <v>East Asia &amp; Pacific</v>
      </c>
      <c r="D2783" s="93" t="str">
        <f>+VLOOKUP(B2783,'List of economiesWB'!$D$7:$G$224,4,FALSE)</f>
        <v>High income</v>
      </c>
      <c r="E2783" s="94">
        <f>+indicatorIDEAS!D2784</f>
        <v>1997</v>
      </c>
      <c r="F2783" s="95">
        <f>+indicatorIDEAS!F2784</f>
        <v>0</v>
      </c>
      <c r="G2783" s="95">
        <f>+indicatorIDEAS!G2784</f>
        <v>0</v>
      </c>
      <c r="H2783" s="95">
        <f>+indicatorIDEAS!H2784</f>
        <v>0</v>
      </c>
      <c r="I2783" s="95">
        <f>+indicatorIDEAS!I2784</f>
        <v>0</v>
      </c>
      <c r="J2783" s="95">
        <f>+indicatorIDEAS!J2784</f>
        <v>0</v>
      </c>
      <c r="K2783" s="95">
        <f>+indicatorIDEAS!K2784</f>
        <v>0</v>
      </c>
      <c r="L2783" s="95">
        <f>+indicatorIDEAS!L2784</f>
        <v>0</v>
      </c>
      <c r="M2783" s="95">
        <f>+indicatorIDEAS!M2784</f>
        <v>0</v>
      </c>
      <c r="N2783" s="95">
        <f>+indicatorIDEAS!N2784</f>
        <v>0</v>
      </c>
      <c r="O2783" s="95">
        <f>+indicatorIDEAS!O2784</f>
        <v>0</v>
      </c>
      <c r="P2783" s="95">
        <f>+indicatorIDEAS!P2784</f>
        <v>0</v>
      </c>
      <c r="Q2783" s="95">
        <f>+indicatorIDEAS!Q2784</f>
        <v>0</v>
      </c>
      <c r="R2783" s="95">
        <f>+indicatorIDEAS!R2784</f>
        <v>0</v>
      </c>
      <c r="S2783" s="95">
        <f>+indicatorIDEAS!S2784</f>
        <v>0</v>
      </c>
      <c r="T2783" s="95">
        <f>+indicatorIDEAS!T2784</f>
        <v>0</v>
      </c>
    </row>
    <row r="2784" spans="1:20">
      <c r="A2784" s="93" t="str">
        <f>+indicatorIDEAS!B2785</f>
        <v>Singapore</v>
      </c>
      <c r="B2784" s="93" t="str">
        <f>+indicatorIDEAS!C2785</f>
        <v>SGP</v>
      </c>
      <c r="C2784" s="93" t="str">
        <f>+VLOOKUP(B2784,'List of economiesWB'!$D$7:$G$224,3,FALSE)</f>
        <v>East Asia &amp; Pacific</v>
      </c>
      <c r="D2784" s="93" t="str">
        <f>+VLOOKUP(B2784,'List of economiesWB'!$D$7:$G$224,4,FALSE)</f>
        <v>High income</v>
      </c>
      <c r="E2784" s="94">
        <f>+indicatorIDEAS!D2785</f>
        <v>1998</v>
      </c>
      <c r="F2784" s="95">
        <f>+indicatorIDEAS!F2785</f>
        <v>0</v>
      </c>
      <c r="G2784" s="95">
        <f>+indicatorIDEAS!G2785</f>
        <v>0</v>
      </c>
      <c r="H2784" s="95">
        <f>+indicatorIDEAS!H2785</f>
        <v>0</v>
      </c>
      <c r="I2784" s="95">
        <f>+indicatorIDEAS!I2785</f>
        <v>0</v>
      </c>
      <c r="J2784" s="95">
        <f>+indicatorIDEAS!J2785</f>
        <v>0</v>
      </c>
      <c r="K2784" s="95">
        <f>+indicatorIDEAS!K2785</f>
        <v>0</v>
      </c>
      <c r="L2784" s="95">
        <f>+indicatorIDEAS!L2785</f>
        <v>0</v>
      </c>
      <c r="M2784" s="95">
        <f>+indicatorIDEAS!M2785</f>
        <v>0</v>
      </c>
      <c r="N2784" s="95">
        <f>+indicatorIDEAS!N2785</f>
        <v>0</v>
      </c>
      <c r="O2784" s="95">
        <f>+indicatorIDEAS!O2785</f>
        <v>0</v>
      </c>
      <c r="P2784" s="95">
        <f>+indicatorIDEAS!P2785</f>
        <v>0</v>
      </c>
      <c r="Q2784" s="95">
        <f>+indicatorIDEAS!Q2785</f>
        <v>0</v>
      </c>
      <c r="R2784" s="95">
        <f>+indicatorIDEAS!R2785</f>
        <v>0</v>
      </c>
      <c r="S2784" s="95">
        <f>+indicatorIDEAS!S2785</f>
        <v>0</v>
      </c>
      <c r="T2784" s="95">
        <f>+indicatorIDEAS!T2785</f>
        <v>0</v>
      </c>
    </row>
    <row r="2785" spans="1:20">
      <c r="A2785" s="93" t="str">
        <f>+indicatorIDEAS!B2786</f>
        <v>Singapore</v>
      </c>
      <c r="B2785" s="93" t="str">
        <f>+indicatorIDEAS!C2786</f>
        <v>SGP</v>
      </c>
      <c r="C2785" s="93" t="str">
        <f>+VLOOKUP(B2785,'List of economiesWB'!$D$7:$G$224,3,FALSE)</f>
        <v>East Asia &amp; Pacific</v>
      </c>
      <c r="D2785" s="93" t="str">
        <f>+VLOOKUP(B2785,'List of economiesWB'!$D$7:$G$224,4,FALSE)</f>
        <v>High income</v>
      </c>
      <c r="E2785" s="94">
        <f>+indicatorIDEAS!D2786</f>
        <v>1999</v>
      </c>
      <c r="F2785" s="95">
        <f>+indicatorIDEAS!F2786</f>
        <v>0</v>
      </c>
      <c r="G2785" s="95">
        <f>+indicatorIDEAS!G2786</f>
        <v>0</v>
      </c>
      <c r="H2785" s="95">
        <f>+indicatorIDEAS!H2786</f>
        <v>0</v>
      </c>
      <c r="I2785" s="95">
        <f>+indicatorIDEAS!I2786</f>
        <v>0</v>
      </c>
      <c r="J2785" s="95">
        <f>+indicatorIDEAS!J2786</f>
        <v>0</v>
      </c>
      <c r="K2785" s="95">
        <f>+indicatorIDEAS!K2786</f>
        <v>0</v>
      </c>
      <c r="L2785" s="95">
        <f>+indicatorIDEAS!L2786</f>
        <v>0</v>
      </c>
      <c r="M2785" s="95">
        <f>+indicatorIDEAS!M2786</f>
        <v>0</v>
      </c>
      <c r="N2785" s="95">
        <f>+indicatorIDEAS!N2786</f>
        <v>0</v>
      </c>
      <c r="O2785" s="95">
        <f>+indicatorIDEAS!O2786</f>
        <v>0</v>
      </c>
      <c r="P2785" s="95">
        <f>+indicatorIDEAS!P2786</f>
        <v>0</v>
      </c>
      <c r="Q2785" s="95">
        <f>+indicatorIDEAS!Q2786</f>
        <v>0</v>
      </c>
      <c r="R2785" s="95">
        <f>+indicatorIDEAS!R2786</f>
        <v>0</v>
      </c>
      <c r="S2785" s="95">
        <f>+indicatorIDEAS!S2786</f>
        <v>0</v>
      </c>
      <c r="T2785" s="95">
        <f>+indicatorIDEAS!T2786</f>
        <v>0</v>
      </c>
    </row>
    <row r="2786" spans="1:20">
      <c r="A2786" s="93" t="str">
        <f>+indicatorIDEAS!B2787</f>
        <v>Singapore</v>
      </c>
      <c r="B2786" s="93" t="str">
        <f>+indicatorIDEAS!C2787</f>
        <v>SGP</v>
      </c>
      <c r="C2786" s="93" t="str">
        <f>+VLOOKUP(B2786,'List of economiesWB'!$D$7:$G$224,3,FALSE)</f>
        <v>East Asia &amp; Pacific</v>
      </c>
      <c r="D2786" s="93" t="str">
        <f>+VLOOKUP(B2786,'List of economiesWB'!$D$7:$G$224,4,FALSE)</f>
        <v>High income</v>
      </c>
      <c r="E2786" s="94">
        <f>+indicatorIDEAS!D2787</f>
        <v>2000</v>
      </c>
      <c r="F2786" s="95">
        <f>+indicatorIDEAS!F2787</f>
        <v>4</v>
      </c>
      <c r="G2786" s="95">
        <f>+indicatorIDEAS!G2787</f>
        <v>4</v>
      </c>
      <c r="H2786" s="95">
        <f>+indicatorIDEAS!H2787</f>
        <v>0</v>
      </c>
      <c r="I2786" s="95">
        <f>+indicatorIDEAS!I2787</f>
        <v>0</v>
      </c>
      <c r="J2786" s="95">
        <f>+indicatorIDEAS!J2787</f>
        <v>0</v>
      </c>
      <c r="K2786" s="95">
        <f>+indicatorIDEAS!K2787</f>
        <v>6.1538461538461542E-2</v>
      </c>
      <c r="L2786" s="95">
        <f>+indicatorIDEAS!L2787</f>
        <v>0.125</v>
      </c>
      <c r="M2786" s="95">
        <f>+indicatorIDEAS!M2787</f>
        <v>0</v>
      </c>
      <c r="N2786" s="95">
        <f>+indicatorIDEAS!N2787</f>
        <v>0</v>
      </c>
      <c r="O2786" s="95">
        <f>+indicatorIDEAS!O2787</f>
        <v>0</v>
      </c>
      <c r="P2786" s="95">
        <f>+indicatorIDEAS!P2787</f>
        <v>2.1621621621621623E-2</v>
      </c>
      <c r="Q2786" s="95">
        <f>+indicatorIDEAS!Q2787</f>
        <v>5.3333333333333337E-2</v>
      </c>
      <c r="R2786" s="95">
        <f>+indicatorIDEAS!R2787</f>
        <v>0</v>
      </c>
      <c r="S2786" s="95">
        <f>+indicatorIDEAS!S2787</f>
        <v>0</v>
      </c>
      <c r="T2786" s="95">
        <f>+indicatorIDEAS!T2787</f>
        <v>0</v>
      </c>
    </row>
    <row r="2787" spans="1:20">
      <c r="A2787" s="93" t="str">
        <f>+indicatorIDEAS!B2788</f>
        <v>Singapore</v>
      </c>
      <c r="B2787" s="93" t="str">
        <f>+indicatorIDEAS!C2788</f>
        <v>SGP</v>
      </c>
      <c r="C2787" s="93" t="str">
        <f>+VLOOKUP(B2787,'List of economiesWB'!$D$7:$G$224,3,FALSE)</f>
        <v>East Asia &amp; Pacific</v>
      </c>
      <c r="D2787" s="93" t="str">
        <f>+VLOOKUP(B2787,'List of economiesWB'!$D$7:$G$224,4,FALSE)</f>
        <v>High income</v>
      </c>
      <c r="E2787" s="94">
        <f>+indicatorIDEAS!D2788</f>
        <v>2001</v>
      </c>
      <c r="F2787" s="95">
        <f>+indicatorIDEAS!F2788</f>
        <v>4</v>
      </c>
      <c r="G2787" s="95">
        <f>+indicatorIDEAS!G2788</f>
        <v>4</v>
      </c>
      <c r="H2787" s="95">
        <f>+indicatorIDEAS!H2788</f>
        <v>0</v>
      </c>
      <c r="I2787" s="95">
        <f>+indicatorIDEAS!I2788</f>
        <v>0</v>
      </c>
      <c r="J2787" s="95">
        <f>+indicatorIDEAS!J2788</f>
        <v>0</v>
      </c>
      <c r="K2787" s="95">
        <f>+indicatorIDEAS!K2788</f>
        <v>0</v>
      </c>
      <c r="L2787" s="95">
        <f>+indicatorIDEAS!L2788</f>
        <v>0</v>
      </c>
      <c r="M2787" s="95">
        <f>+indicatorIDEAS!M2788</f>
        <v>0</v>
      </c>
      <c r="N2787" s="95">
        <f>+indicatorIDEAS!N2788</f>
        <v>0</v>
      </c>
      <c r="O2787" s="95">
        <f>+indicatorIDEAS!O2788</f>
        <v>0</v>
      </c>
      <c r="P2787" s="95">
        <f>+indicatorIDEAS!P2788</f>
        <v>1.8264840182648401E-2</v>
      </c>
      <c r="Q2787" s="95">
        <f>+indicatorIDEAS!Q2788</f>
        <v>4.5977011494252873E-2</v>
      </c>
      <c r="R2787" s="95">
        <f>+indicatorIDEAS!R2788</f>
        <v>0</v>
      </c>
      <c r="S2787" s="95">
        <f>+indicatorIDEAS!S2788</f>
        <v>0</v>
      </c>
      <c r="T2787" s="95">
        <f>+indicatorIDEAS!T2788</f>
        <v>0</v>
      </c>
    </row>
    <row r="2788" spans="1:20">
      <c r="A2788" s="93" t="str">
        <f>+indicatorIDEAS!B2789</f>
        <v>Singapore</v>
      </c>
      <c r="B2788" s="93" t="str">
        <f>+indicatorIDEAS!C2789</f>
        <v>SGP</v>
      </c>
      <c r="C2788" s="93" t="str">
        <f>+VLOOKUP(B2788,'List of economiesWB'!$D$7:$G$224,3,FALSE)</f>
        <v>East Asia &amp; Pacific</v>
      </c>
      <c r="D2788" s="93" t="str">
        <f>+VLOOKUP(B2788,'List of economiesWB'!$D$7:$G$224,4,FALSE)</f>
        <v>High income</v>
      </c>
      <c r="E2788" s="94">
        <f>+indicatorIDEAS!D2789</f>
        <v>2002</v>
      </c>
      <c r="F2788" s="95">
        <f>+indicatorIDEAS!F2789</f>
        <v>4</v>
      </c>
      <c r="G2788" s="95">
        <f>+indicatorIDEAS!G2789</f>
        <v>4</v>
      </c>
      <c r="H2788" s="95">
        <f>+indicatorIDEAS!H2789</f>
        <v>0</v>
      </c>
      <c r="I2788" s="95">
        <f>+indicatorIDEAS!I2789</f>
        <v>0</v>
      </c>
      <c r="J2788" s="95">
        <f>+indicatorIDEAS!J2789</f>
        <v>0</v>
      </c>
      <c r="K2788" s="95">
        <f>+indicatorIDEAS!K2789</f>
        <v>0</v>
      </c>
      <c r="L2788" s="95">
        <f>+indicatorIDEAS!L2789</f>
        <v>0</v>
      </c>
      <c r="M2788" s="95">
        <f>+indicatorIDEAS!M2789</f>
        <v>0</v>
      </c>
      <c r="N2788" s="95">
        <f>+indicatorIDEAS!N2789</f>
        <v>0</v>
      </c>
      <c r="O2788" s="95">
        <f>+indicatorIDEAS!O2789</f>
        <v>0</v>
      </c>
      <c r="P2788" s="95">
        <f>+indicatorIDEAS!P2789</f>
        <v>1.4869888475836431E-2</v>
      </c>
      <c r="Q2788" s="95">
        <f>+indicatorIDEAS!Q2789</f>
        <v>3.5087719298245612E-2</v>
      </c>
      <c r="R2788" s="95">
        <f>+indicatorIDEAS!R2789</f>
        <v>0</v>
      </c>
      <c r="S2788" s="95">
        <f>+indicatorIDEAS!S2789</f>
        <v>0</v>
      </c>
      <c r="T2788" s="95">
        <f>+indicatorIDEAS!T2789</f>
        <v>0</v>
      </c>
    </row>
    <row r="2789" spans="1:20">
      <c r="A2789" s="93" t="str">
        <f>+indicatorIDEAS!B2790</f>
        <v>Singapore</v>
      </c>
      <c r="B2789" s="93" t="str">
        <f>+indicatorIDEAS!C2790</f>
        <v>SGP</v>
      </c>
      <c r="C2789" s="93" t="str">
        <f>+VLOOKUP(B2789,'List of economiesWB'!$D$7:$G$224,3,FALSE)</f>
        <v>East Asia &amp; Pacific</v>
      </c>
      <c r="D2789" s="93" t="str">
        <f>+VLOOKUP(B2789,'List of economiesWB'!$D$7:$G$224,4,FALSE)</f>
        <v>High income</v>
      </c>
      <c r="E2789" s="94">
        <f>+indicatorIDEAS!D2790</f>
        <v>2003</v>
      </c>
      <c r="F2789" s="95">
        <f>+indicatorIDEAS!F2790</f>
        <v>4</v>
      </c>
      <c r="G2789" s="95">
        <f>+indicatorIDEAS!G2790</f>
        <v>4</v>
      </c>
      <c r="H2789" s="95">
        <f>+indicatorIDEAS!H2790</f>
        <v>0</v>
      </c>
      <c r="I2789" s="95">
        <f>+indicatorIDEAS!I2790</f>
        <v>0</v>
      </c>
      <c r="J2789" s="95">
        <f>+indicatorIDEAS!J2790</f>
        <v>0</v>
      </c>
      <c r="K2789" s="95">
        <f>+indicatorIDEAS!K2790</f>
        <v>0</v>
      </c>
      <c r="L2789" s="95">
        <f>+indicatorIDEAS!L2790</f>
        <v>0</v>
      </c>
      <c r="M2789" s="95">
        <f>+indicatorIDEAS!M2790</f>
        <v>0</v>
      </c>
      <c r="N2789" s="95">
        <f>+indicatorIDEAS!N2790</f>
        <v>0</v>
      </c>
      <c r="O2789" s="95">
        <f>+indicatorIDEAS!O2790</f>
        <v>0</v>
      </c>
      <c r="P2789" s="95">
        <f>+indicatorIDEAS!P2790</f>
        <v>1.282051282051282E-2</v>
      </c>
      <c r="Q2789" s="95">
        <f>+indicatorIDEAS!Q2790</f>
        <v>2.9629629629629631E-2</v>
      </c>
      <c r="R2789" s="95">
        <f>+indicatorIDEAS!R2790</f>
        <v>0</v>
      </c>
      <c r="S2789" s="95">
        <f>+indicatorIDEAS!S2790</f>
        <v>0</v>
      </c>
      <c r="T2789" s="95">
        <f>+indicatorIDEAS!T2790</f>
        <v>0</v>
      </c>
    </row>
    <row r="2790" spans="1:20">
      <c r="A2790" s="93" t="str">
        <f>+indicatorIDEAS!B2791</f>
        <v>Singapore</v>
      </c>
      <c r="B2790" s="93" t="str">
        <f>+indicatorIDEAS!C2791</f>
        <v>SGP</v>
      </c>
      <c r="C2790" s="93" t="str">
        <f>+VLOOKUP(B2790,'List of economiesWB'!$D$7:$G$224,3,FALSE)</f>
        <v>East Asia &amp; Pacific</v>
      </c>
      <c r="D2790" s="93" t="str">
        <f>+VLOOKUP(B2790,'List of economiesWB'!$D$7:$G$224,4,FALSE)</f>
        <v>High income</v>
      </c>
      <c r="E2790" s="94">
        <f>+indicatorIDEAS!D2791</f>
        <v>2004</v>
      </c>
      <c r="F2790" s="95">
        <f>+indicatorIDEAS!F2791</f>
        <v>4</v>
      </c>
      <c r="G2790" s="95">
        <f>+indicatorIDEAS!G2791</f>
        <v>4</v>
      </c>
      <c r="H2790" s="95">
        <f>+indicatorIDEAS!H2791</f>
        <v>0</v>
      </c>
      <c r="I2790" s="95">
        <f>+indicatorIDEAS!I2791</f>
        <v>0</v>
      </c>
      <c r="J2790" s="95">
        <f>+indicatorIDEAS!J2791</f>
        <v>0</v>
      </c>
      <c r="K2790" s="95">
        <f>+indicatorIDEAS!K2791</f>
        <v>0</v>
      </c>
      <c r="L2790" s="95">
        <f>+indicatorIDEAS!L2791</f>
        <v>0</v>
      </c>
      <c r="M2790" s="95">
        <f>+indicatorIDEAS!M2791</f>
        <v>0</v>
      </c>
      <c r="N2790" s="95">
        <f>+indicatorIDEAS!N2791</f>
        <v>0</v>
      </c>
      <c r="O2790" s="95">
        <f>+indicatorIDEAS!O2791</f>
        <v>0</v>
      </c>
      <c r="P2790" s="95">
        <f>+indicatorIDEAS!P2791</f>
        <v>1.1235955056179775E-2</v>
      </c>
      <c r="Q2790" s="95">
        <f>+indicatorIDEAS!Q2791</f>
        <v>2.5974025974025976E-2</v>
      </c>
      <c r="R2790" s="95">
        <f>+indicatorIDEAS!R2791</f>
        <v>0</v>
      </c>
      <c r="S2790" s="95">
        <f>+indicatorIDEAS!S2791</f>
        <v>0</v>
      </c>
      <c r="T2790" s="95">
        <f>+indicatorIDEAS!T2791</f>
        <v>0</v>
      </c>
    </row>
    <row r="2791" spans="1:20">
      <c r="A2791" s="93" t="str">
        <f>+indicatorIDEAS!B2792</f>
        <v>Singapore</v>
      </c>
      <c r="B2791" s="93" t="str">
        <f>+indicatorIDEAS!C2792</f>
        <v>SGP</v>
      </c>
      <c r="C2791" s="93" t="str">
        <f>+VLOOKUP(B2791,'List of economiesWB'!$D$7:$G$224,3,FALSE)</f>
        <v>East Asia &amp; Pacific</v>
      </c>
      <c r="D2791" s="93" t="str">
        <f>+VLOOKUP(B2791,'List of economiesWB'!$D$7:$G$224,4,FALSE)</f>
        <v>High income</v>
      </c>
      <c r="E2791" s="94">
        <f>+indicatorIDEAS!D2792</f>
        <v>2005</v>
      </c>
      <c r="F2791" s="95">
        <f>+indicatorIDEAS!F2792</f>
        <v>4</v>
      </c>
      <c r="G2791" s="95">
        <f>+indicatorIDEAS!G2792</f>
        <v>4</v>
      </c>
      <c r="H2791" s="95">
        <f>+indicatorIDEAS!H2792</f>
        <v>0</v>
      </c>
      <c r="I2791" s="95">
        <f>+indicatorIDEAS!I2792</f>
        <v>0</v>
      </c>
      <c r="J2791" s="95">
        <f>+indicatorIDEAS!J2792</f>
        <v>0</v>
      </c>
      <c r="K2791" s="95">
        <f>+indicatorIDEAS!K2792</f>
        <v>0</v>
      </c>
      <c r="L2791" s="95">
        <f>+indicatorIDEAS!L2792</f>
        <v>0</v>
      </c>
      <c r="M2791" s="95">
        <f>+indicatorIDEAS!M2792</f>
        <v>0</v>
      </c>
      <c r="N2791" s="95">
        <f>+indicatorIDEAS!N2792</f>
        <v>0</v>
      </c>
      <c r="O2791" s="95">
        <f>+indicatorIDEAS!O2792</f>
        <v>0</v>
      </c>
      <c r="P2791" s="95">
        <f>+indicatorIDEAS!P2792</f>
        <v>9.0702947845804991E-3</v>
      </c>
      <c r="Q2791" s="95">
        <f>+indicatorIDEAS!Q2792</f>
        <v>2.0942408376963352E-2</v>
      </c>
      <c r="R2791" s="95">
        <f>+indicatorIDEAS!R2792</f>
        <v>0</v>
      </c>
      <c r="S2791" s="95">
        <f>+indicatorIDEAS!S2792</f>
        <v>0</v>
      </c>
      <c r="T2791" s="95">
        <f>+indicatorIDEAS!T2792</f>
        <v>0</v>
      </c>
    </row>
    <row r="2792" spans="1:20">
      <c r="A2792" s="93" t="str">
        <f>+indicatorIDEAS!B2793</f>
        <v>Singapore</v>
      </c>
      <c r="B2792" s="93" t="str">
        <f>+indicatorIDEAS!C2793</f>
        <v>SGP</v>
      </c>
      <c r="C2792" s="93" t="str">
        <f>+VLOOKUP(B2792,'List of economiesWB'!$D$7:$G$224,3,FALSE)</f>
        <v>East Asia &amp; Pacific</v>
      </c>
      <c r="D2792" s="93" t="str">
        <f>+VLOOKUP(B2792,'List of economiesWB'!$D$7:$G$224,4,FALSE)</f>
        <v>High income</v>
      </c>
      <c r="E2792" s="94">
        <f>+indicatorIDEAS!D2793</f>
        <v>2006</v>
      </c>
      <c r="F2792" s="95">
        <f>+indicatorIDEAS!F2793</f>
        <v>4</v>
      </c>
      <c r="G2792" s="95">
        <f>+indicatorIDEAS!G2793</f>
        <v>4</v>
      </c>
      <c r="H2792" s="95">
        <f>+indicatorIDEAS!H2793</f>
        <v>0</v>
      </c>
      <c r="I2792" s="95">
        <f>+indicatorIDEAS!I2793</f>
        <v>0</v>
      </c>
      <c r="J2792" s="95">
        <f>+indicatorIDEAS!J2793</f>
        <v>0</v>
      </c>
      <c r="K2792" s="95">
        <f>+indicatorIDEAS!K2793</f>
        <v>0</v>
      </c>
      <c r="L2792" s="95">
        <f>+indicatorIDEAS!L2793</f>
        <v>0</v>
      </c>
      <c r="M2792" s="95">
        <f>+indicatorIDEAS!M2793</f>
        <v>0</v>
      </c>
      <c r="N2792" s="95">
        <f>+indicatorIDEAS!N2793</f>
        <v>0</v>
      </c>
      <c r="O2792" s="95">
        <f>+indicatorIDEAS!O2793</f>
        <v>0</v>
      </c>
      <c r="P2792" s="95">
        <f>+indicatorIDEAS!P2793</f>
        <v>8.0160320641282558E-3</v>
      </c>
      <c r="Q2792" s="95">
        <f>+indicatorIDEAS!Q2793</f>
        <v>1.8099547511312219E-2</v>
      </c>
      <c r="R2792" s="95">
        <f>+indicatorIDEAS!R2793</f>
        <v>0</v>
      </c>
      <c r="S2792" s="95">
        <f>+indicatorIDEAS!S2793</f>
        <v>0</v>
      </c>
      <c r="T2792" s="95">
        <f>+indicatorIDEAS!T2793</f>
        <v>0</v>
      </c>
    </row>
    <row r="2793" spans="1:20">
      <c r="A2793" s="93" t="str">
        <f>+indicatorIDEAS!B2794</f>
        <v>Singapore</v>
      </c>
      <c r="B2793" s="93" t="str">
        <f>+indicatorIDEAS!C2794</f>
        <v>SGP</v>
      </c>
      <c r="C2793" s="93" t="str">
        <f>+VLOOKUP(B2793,'List of economiesWB'!$D$7:$G$224,3,FALSE)</f>
        <v>East Asia &amp; Pacific</v>
      </c>
      <c r="D2793" s="93" t="str">
        <f>+VLOOKUP(B2793,'List of economiesWB'!$D$7:$G$224,4,FALSE)</f>
        <v>High income</v>
      </c>
      <c r="E2793" s="94">
        <f>+indicatorIDEAS!D2794</f>
        <v>2007</v>
      </c>
      <c r="F2793" s="95">
        <f>+indicatorIDEAS!F2794</f>
        <v>4</v>
      </c>
      <c r="G2793" s="95">
        <f>+indicatorIDEAS!G2794</f>
        <v>4</v>
      </c>
      <c r="H2793" s="95">
        <f>+indicatorIDEAS!H2794</f>
        <v>0</v>
      </c>
      <c r="I2793" s="95">
        <f>+indicatorIDEAS!I2794</f>
        <v>0</v>
      </c>
      <c r="J2793" s="95">
        <f>+indicatorIDEAS!J2794</f>
        <v>0</v>
      </c>
      <c r="K2793" s="95">
        <f>+indicatorIDEAS!K2794</f>
        <v>0</v>
      </c>
      <c r="L2793" s="95">
        <f>+indicatorIDEAS!L2794</f>
        <v>0</v>
      </c>
      <c r="M2793" s="95">
        <f>+indicatorIDEAS!M2794</f>
        <v>0</v>
      </c>
      <c r="N2793" s="95">
        <f>+indicatorIDEAS!N2794</f>
        <v>0</v>
      </c>
      <c r="O2793" s="95">
        <f>+indicatorIDEAS!O2794</f>
        <v>0</v>
      </c>
      <c r="P2793" s="95">
        <f>+indicatorIDEAS!P2794</f>
        <v>6.8728522336769758E-3</v>
      </c>
      <c r="Q2793" s="95">
        <f>+indicatorIDEAS!Q2794</f>
        <v>1.5444015444015444E-2</v>
      </c>
      <c r="R2793" s="95">
        <f>+indicatorIDEAS!R2794</f>
        <v>0</v>
      </c>
      <c r="S2793" s="95">
        <f>+indicatorIDEAS!S2794</f>
        <v>0</v>
      </c>
      <c r="T2793" s="95">
        <f>+indicatorIDEAS!T2794</f>
        <v>0</v>
      </c>
    </row>
    <row r="2794" spans="1:20">
      <c r="A2794" s="93" t="str">
        <f>+indicatorIDEAS!B2795</f>
        <v>Singapore</v>
      </c>
      <c r="B2794" s="93" t="str">
        <f>+indicatorIDEAS!C2795</f>
        <v>SGP</v>
      </c>
      <c r="C2794" s="93" t="str">
        <f>+VLOOKUP(B2794,'List of economiesWB'!$D$7:$G$224,3,FALSE)</f>
        <v>East Asia &amp; Pacific</v>
      </c>
      <c r="D2794" s="93" t="str">
        <f>+VLOOKUP(B2794,'List of economiesWB'!$D$7:$G$224,4,FALSE)</f>
        <v>High income</v>
      </c>
      <c r="E2794" s="94">
        <f>+indicatorIDEAS!D2795</f>
        <v>2008</v>
      </c>
      <c r="F2794" s="95">
        <f>+indicatorIDEAS!F2795</f>
        <v>4</v>
      </c>
      <c r="G2794" s="95">
        <f>+indicatorIDEAS!G2795</f>
        <v>4</v>
      </c>
      <c r="H2794" s="95">
        <f>+indicatorIDEAS!H2795</f>
        <v>0</v>
      </c>
      <c r="I2794" s="95">
        <f>+indicatorIDEAS!I2795</f>
        <v>0</v>
      </c>
      <c r="J2794" s="95">
        <f>+indicatorIDEAS!J2795</f>
        <v>0</v>
      </c>
      <c r="K2794" s="95">
        <f>+indicatorIDEAS!K2795</f>
        <v>0</v>
      </c>
      <c r="L2794" s="95">
        <f>+indicatorIDEAS!L2795</f>
        <v>0</v>
      </c>
      <c r="M2794" s="95">
        <f>+indicatorIDEAS!M2795</f>
        <v>0</v>
      </c>
      <c r="N2794" s="95">
        <f>+indicatorIDEAS!N2795</f>
        <v>0</v>
      </c>
      <c r="O2794" s="95">
        <f>+indicatorIDEAS!O2795</f>
        <v>0</v>
      </c>
      <c r="P2794" s="95">
        <f>+indicatorIDEAS!P2795</f>
        <v>5.4274084124830389E-3</v>
      </c>
      <c r="Q2794" s="95">
        <f>+indicatorIDEAS!Q2795</f>
        <v>1.1940298507462687E-2</v>
      </c>
      <c r="R2794" s="95">
        <f>+indicatorIDEAS!R2795</f>
        <v>0</v>
      </c>
      <c r="S2794" s="95">
        <f>+indicatorIDEAS!S2795</f>
        <v>0</v>
      </c>
      <c r="T2794" s="95">
        <f>+indicatorIDEAS!T2795</f>
        <v>0</v>
      </c>
    </row>
    <row r="2795" spans="1:20">
      <c r="A2795" s="93" t="str">
        <f>+indicatorIDEAS!B2796</f>
        <v>Singapore</v>
      </c>
      <c r="B2795" s="93" t="str">
        <f>+indicatorIDEAS!C2796</f>
        <v>SGP</v>
      </c>
      <c r="C2795" s="93" t="str">
        <f>+VLOOKUP(B2795,'List of economiesWB'!$D$7:$G$224,3,FALSE)</f>
        <v>East Asia &amp; Pacific</v>
      </c>
      <c r="D2795" s="93" t="str">
        <f>+VLOOKUP(B2795,'List of economiesWB'!$D$7:$G$224,4,FALSE)</f>
        <v>High income</v>
      </c>
      <c r="E2795" s="94">
        <f>+indicatorIDEAS!D2796</f>
        <v>2009</v>
      </c>
      <c r="F2795" s="95">
        <f>+indicatorIDEAS!F2796</f>
        <v>4</v>
      </c>
      <c r="G2795" s="95">
        <f>+indicatorIDEAS!G2796</f>
        <v>4</v>
      </c>
      <c r="H2795" s="95">
        <f>+indicatorIDEAS!H2796</f>
        <v>0</v>
      </c>
      <c r="I2795" s="95">
        <f>+indicatorIDEAS!I2796</f>
        <v>0</v>
      </c>
      <c r="J2795" s="95">
        <f>+indicatorIDEAS!J2796</f>
        <v>0</v>
      </c>
      <c r="K2795" s="95">
        <f>+indicatorIDEAS!K2796</f>
        <v>0</v>
      </c>
      <c r="L2795" s="95">
        <f>+indicatorIDEAS!L2796</f>
        <v>0</v>
      </c>
      <c r="M2795" s="95">
        <f>+indicatorIDEAS!M2796</f>
        <v>0</v>
      </c>
      <c r="N2795" s="95">
        <f>+indicatorIDEAS!N2796</f>
        <v>0</v>
      </c>
      <c r="O2795" s="95">
        <f>+indicatorIDEAS!O2796</f>
        <v>0</v>
      </c>
      <c r="P2795" s="95">
        <f>+indicatorIDEAS!P2796</f>
        <v>3.9215686274509803E-3</v>
      </c>
      <c r="Q2795" s="95">
        <f>+indicatorIDEAS!Q2796</f>
        <v>8.4925690021231421E-3</v>
      </c>
      <c r="R2795" s="95">
        <f>+indicatorIDEAS!R2796</f>
        <v>0</v>
      </c>
      <c r="S2795" s="95">
        <f>+indicatorIDEAS!S2796</f>
        <v>0</v>
      </c>
      <c r="T2795" s="95">
        <f>+indicatorIDEAS!T2796</f>
        <v>0</v>
      </c>
    </row>
    <row r="2796" spans="1:20">
      <c r="A2796" s="93" t="str">
        <f>+indicatorIDEAS!B2797</f>
        <v>Singapore</v>
      </c>
      <c r="B2796" s="93" t="str">
        <f>+indicatorIDEAS!C2797</f>
        <v>SGP</v>
      </c>
      <c r="C2796" s="93" t="str">
        <f>+VLOOKUP(B2796,'List of economiesWB'!$D$7:$G$224,3,FALSE)</f>
        <v>East Asia &amp; Pacific</v>
      </c>
      <c r="D2796" s="93" t="str">
        <f>+VLOOKUP(B2796,'List of economiesWB'!$D$7:$G$224,4,FALSE)</f>
        <v>High income</v>
      </c>
      <c r="E2796" s="94">
        <f>+indicatorIDEAS!D2797</f>
        <v>2010</v>
      </c>
      <c r="F2796" s="95">
        <f>+indicatorIDEAS!F2797</f>
        <v>4</v>
      </c>
      <c r="G2796" s="95">
        <f>+indicatorIDEAS!G2797</f>
        <v>4</v>
      </c>
      <c r="H2796" s="95">
        <f>+indicatorIDEAS!H2797</f>
        <v>0</v>
      </c>
      <c r="I2796" s="95">
        <f>+indicatorIDEAS!I2797</f>
        <v>0</v>
      </c>
      <c r="J2796" s="95">
        <f>+indicatorIDEAS!J2797</f>
        <v>0</v>
      </c>
      <c r="K2796" s="95">
        <f>+indicatorIDEAS!K2797</f>
        <v>0</v>
      </c>
      <c r="L2796" s="95">
        <f>+indicatorIDEAS!L2797</f>
        <v>0</v>
      </c>
      <c r="M2796" s="95">
        <f>+indicatorIDEAS!M2797</f>
        <v>0</v>
      </c>
      <c r="N2796" s="95">
        <f>+indicatorIDEAS!N2797</f>
        <v>0</v>
      </c>
      <c r="O2796" s="95">
        <f>+indicatorIDEAS!O2797</f>
        <v>0</v>
      </c>
      <c r="P2796" s="95">
        <f>+indicatorIDEAS!P2797</f>
        <v>3.1620553359683794E-3</v>
      </c>
      <c r="Q2796" s="95">
        <f>+indicatorIDEAS!Q2797</f>
        <v>7.0175438596491229E-3</v>
      </c>
      <c r="R2796" s="95">
        <f>+indicatorIDEAS!R2797</f>
        <v>0</v>
      </c>
      <c r="S2796" s="95">
        <f>+indicatorIDEAS!S2797</f>
        <v>0</v>
      </c>
      <c r="T2796" s="95">
        <f>+indicatorIDEAS!T2797</f>
        <v>0</v>
      </c>
    </row>
    <row r="2797" spans="1:20">
      <c r="A2797" s="93" t="str">
        <f>+indicatorIDEAS!B2798</f>
        <v>Singapore</v>
      </c>
      <c r="B2797" s="93" t="str">
        <f>+indicatorIDEAS!C2798</f>
        <v>SGP</v>
      </c>
      <c r="C2797" s="93" t="str">
        <f>+VLOOKUP(B2797,'List of economiesWB'!$D$7:$G$224,3,FALSE)</f>
        <v>East Asia &amp; Pacific</v>
      </c>
      <c r="D2797" s="93" t="str">
        <f>+VLOOKUP(B2797,'List of economiesWB'!$D$7:$G$224,4,FALSE)</f>
        <v>High income</v>
      </c>
      <c r="E2797" s="94">
        <f>+indicatorIDEAS!D2798</f>
        <v>2011</v>
      </c>
      <c r="F2797" s="95">
        <f>+indicatorIDEAS!F2798</f>
        <v>4</v>
      </c>
      <c r="G2797" s="95">
        <f>+indicatorIDEAS!G2798</f>
        <v>4</v>
      </c>
      <c r="H2797" s="95">
        <f>+indicatorIDEAS!H2798</f>
        <v>0</v>
      </c>
      <c r="I2797" s="95">
        <f>+indicatorIDEAS!I2798</f>
        <v>0</v>
      </c>
      <c r="J2797" s="95">
        <f>+indicatorIDEAS!J2798</f>
        <v>0</v>
      </c>
      <c r="K2797" s="95">
        <f>+indicatorIDEAS!K2798</f>
        <v>0</v>
      </c>
      <c r="L2797" s="95">
        <f>+indicatorIDEAS!L2798</f>
        <v>0</v>
      </c>
      <c r="M2797" s="95">
        <f>+indicatorIDEAS!M2798</f>
        <v>0</v>
      </c>
      <c r="N2797" s="95">
        <f>+indicatorIDEAS!N2798</f>
        <v>0</v>
      </c>
      <c r="O2797" s="95">
        <f>+indicatorIDEAS!O2798</f>
        <v>0</v>
      </c>
      <c r="P2797" s="95">
        <f>+indicatorIDEAS!P2798</f>
        <v>2.569043031470777E-3</v>
      </c>
      <c r="Q2797" s="95">
        <f>+indicatorIDEAS!Q2798</f>
        <v>5.6258790436005627E-3</v>
      </c>
      <c r="R2797" s="95">
        <f>+indicatorIDEAS!R2798</f>
        <v>0</v>
      </c>
      <c r="S2797" s="95">
        <f>+indicatorIDEAS!S2798</f>
        <v>0</v>
      </c>
      <c r="T2797" s="95">
        <f>+indicatorIDEAS!T2798</f>
        <v>0</v>
      </c>
    </row>
    <row r="2798" spans="1:20">
      <c r="A2798" s="93" t="str">
        <f>+indicatorIDEAS!B2799</f>
        <v>Singapore</v>
      </c>
      <c r="B2798" s="93" t="str">
        <f>+indicatorIDEAS!C2799</f>
        <v>SGP</v>
      </c>
      <c r="C2798" s="93" t="str">
        <f>+VLOOKUP(B2798,'List of economiesWB'!$D$7:$G$224,3,FALSE)</f>
        <v>East Asia &amp; Pacific</v>
      </c>
      <c r="D2798" s="93" t="str">
        <f>+VLOOKUP(B2798,'List of economiesWB'!$D$7:$G$224,4,FALSE)</f>
        <v>High income</v>
      </c>
      <c r="E2798" s="94">
        <f>+indicatorIDEAS!D2799</f>
        <v>2012</v>
      </c>
      <c r="F2798" s="95">
        <f>+indicatorIDEAS!F2799</f>
        <v>4</v>
      </c>
      <c r="G2798" s="95">
        <f>+indicatorIDEAS!G2799</f>
        <v>4</v>
      </c>
      <c r="H2798" s="95">
        <f>+indicatorIDEAS!H2799</f>
        <v>0</v>
      </c>
      <c r="I2798" s="95">
        <f>+indicatorIDEAS!I2799</f>
        <v>0</v>
      </c>
      <c r="J2798" s="95">
        <f>+indicatorIDEAS!J2799</f>
        <v>0</v>
      </c>
      <c r="K2798" s="95">
        <f>+indicatorIDEAS!K2799</f>
        <v>0</v>
      </c>
      <c r="L2798" s="95">
        <f>+indicatorIDEAS!L2799</f>
        <v>0</v>
      </c>
      <c r="M2798" s="95">
        <f>+indicatorIDEAS!M2799</f>
        <v>0</v>
      </c>
      <c r="N2798" s="95">
        <f>+indicatorIDEAS!N2799</f>
        <v>0</v>
      </c>
      <c r="O2798" s="95">
        <f>+indicatorIDEAS!O2799</f>
        <v>0</v>
      </c>
      <c r="P2798" s="95">
        <f>+indicatorIDEAS!P2799</f>
        <v>2.4227740763173833E-3</v>
      </c>
      <c r="Q2798" s="95">
        <f>+indicatorIDEAS!Q2799</f>
        <v>5.2770448548812663E-3</v>
      </c>
      <c r="R2798" s="95">
        <f>+indicatorIDEAS!R2799</f>
        <v>0</v>
      </c>
      <c r="S2798" s="95">
        <f>+indicatorIDEAS!S2799</f>
        <v>0</v>
      </c>
      <c r="T2798" s="95">
        <f>+indicatorIDEAS!T2799</f>
        <v>0</v>
      </c>
    </row>
    <row r="2799" spans="1:20">
      <c r="A2799" s="93" t="str">
        <f>+indicatorIDEAS!B2800</f>
        <v>Singapore</v>
      </c>
      <c r="B2799" s="93" t="str">
        <f>+indicatorIDEAS!C2800</f>
        <v>SGP</v>
      </c>
      <c r="C2799" s="93" t="str">
        <f>+VLOOKUP(B2799,'List of economiesWB'!$D$7:$G$224,3,FALSE)</f>
        <v>East Asia &amp; Pacific</v>
      </c>
      <c r="D2799" s="93" t="str">
        <f>+VLOOKUP(B2799,'List of economiesWB'!$D$7:$G$224,4,FALSE)</f>
        <v>High income</v>
      </c>
      <c r="E2799" s="94">
        <f>+indicatorIDEAS!D2800</f>
        <v>2013</v>
      </c>
      <c r="F2799" s="95">
        <f>+indicatorIDEAS!F2800</f>
        <v>4</v>
      </c>
      <c r="G2799" s="95">
        <f>+indicatorIDEAS!G2800</f>
        <v>4</v>
      </c>
      <c r="H2799" s="95">
        <f>+indicatorIDEAS!H2800</f>
        <v>0</v>
      </c>
      <c r="I2799" s="95">
        <f>+indicatorIDEAS!I2800</f>
        <v>0</v>
      </c>
      <c r="J2799" s="95">
        <f>+indicatorIDEAS!J2800</f>
        <v>0</v>
      </c>
      <c r="K2799" s="95">
        <f>+indicatorIDEAS!K2800</f>
        <v>0</v>
      </c>
      <c r="L2799" s="95">
        <f>+indicatorIDEAS!L2800</f>
        <v>0</v>
      </c>
      <c r="M2799" s="95">
        <f>+indicatorIDEAS!M2800</f>
        <v>0</v>
      </c>
      <c r="N2799" s="95">
        <f>+indicatorIDEAS!N2800</f>
        <v>0</v>
      </c>
      <c r="O2799" s="95">
        <f>+indicatorIDEAS!O2800</f>
        <v>0</v>
      </c>
      <c r="P2799" s="95">
        <f>+indicatorIDEAS!P2800</f>
        <v>2.2975301550832855E-3</v>
      </c>
      <c r="Q2799" s="95">
        <f>+indicatorIDEAS!Q2800</f>
        <v>4.9751243781094526E-3</v>
      </c>
      <c r="R2799" s="95">
        <f>+indicatorIDEAS!R2800</f>
        <v>0</v>
      </c>
      <c r="S2799" s="95">
        <f>+indicatorIDEAS!S2800</f>
        <v>0</v>
      </c>
      <c r="T2799" s="95">
        <f>+indicatorIDEAS!T2800</f>
        <v>0</v>
      </c>
    </row>
    <row r="2800" spans="1:20">
      <c r="A2800" s="93" t="str">
        <f>+indicatorIDEAS!B2801</f>
        <v>Singapore</v>
      </c>
      <c r="B2800" s="93" t="str">
        <f>+indicatorIDEAS!C2801</f>
        <v>SGP</v>
      </c>
      <c r="C2800" s="93" t="str">
        <f>+VLOOKUP(B2800,'List of economiesWB'!$D$7:$G$224,3,FALSE)</f>
        <v>East Asia &amp; Pacific</v>
      </c>
      <c r="D2800" s="93" t="str">
        <f>+VLOOKUP(B2800,'List of economiesWB'!$D$7:$G$224,4,FALSE)</f>
        <v>High income</v>
      </c>
      <c r="E2800" s="94">
        <f>+indicatorIDEAS!D2801</f>
        <v>2014</v>
      </c>
      <c r="F2800" s="95">
        <f>+indicatorIDEAS!F2801</f>
        <v>4</v>
      </c>
      <c r="G2800" s="95">
        <f>+indicatorIDEAS!G2801</f>
        <v>4</v>
      </c>
      <c r="H2800" s="95">
        <f>+indicatorIDEAS!H2801</f>
        <v>0</v>
      </c>
      <c r="I2800" s="95">
        <f>+indicatorIDEAS!I2801</f>
        <v>0</v>
      </c>
      <c r="J2800" s="95">
        <f>+indicatorIDEAS!J2801</f>
        <v>0</v>
      </c>
      <c r="K2800" s="95">
        <f>+indicatorIDEAS!K2801</f>
        <v>0</v>
      </c>
      <c r="L2800" s="95">
        <f>+indicatorIDEAS!L2801</f>
        <v>0</v>
      </c>
      <c r="M2800" s="95">
        <f>+indicatorIDEAS!M2801</f>
        <v>0</v>
      </c>
      <c r="N2800" s="95">
        <f>+indicatorIDEAS!N2801</f>
        <v>0</v>
      </c>
      <c r="O2800" s="95">
        <f>+indicatorIDEAS!O2801</f>
        <v>0</v>
      </c>
      <c r="P2800" s="95">
        <f>+indicatorIDEAS!P2801</f>
        <v>2.1052631578947368E-3</v>
      </c>
      <c r="Q2800" s="95">
        <f>+indicatorIDEAS!Q2801</f>
        <v>4.5558086560364463E-3</v>
      </c>
      <c r="R2800" s="95">
        <f>+indicatorIDEAS!R2801</f>
        <v>0</v>
      </c>
      <c r="S2800" s="95">
        <f>+indicatorIDEAS!S2801</f>
        <v>0</v>
      </c>
      <c r="T2800" s="95">
        <f>+indicatorIDEAS!T2801</f>
        <v>0</v>
      </c>
    </row>
    <row r="2801" spans="1:20">
      <c r="A2801" s="93" t="str">
        <f>+indicatorIDEAS!B2802</f>
        <v>Singapore</v>
      </c>
      <c r="B2801" s="93" t="str">
        <f>+indicatorIDEAS!C2802</f>
        <v>SGP</v>
      </c>
      <c r="C2801" s="93" t="str">
        <f>+VLOOKUP(B2801,'List of economiesWB'!$D$7:$G$224,3,FALSE)</f>
        <v>East Asia &amp; Pacific</v>
      </c>
      <c r="D2801" s="93" t="str">
        <f>+VLOOKUP(B2801,'List of economiesWB'!$D$7:$G$224,4,FALSE)</f>
        <v>High income</v>
      </c>
      <c r="E2801" s="94">
        <f>+indicatorIDEAS!D2802</f>
        <v>2015</v>
      </c>
      <c r="F2801" s="95">
        <f>+indicatorIDEAS!F2802</f>
        <v>4</v>
      </c>
      <c r="G2801" s="95">
        <f>+indicatorIDEAS!G2802</f>
        <v>4</v>
      </c>
      <c r="H2801" s="95">
        <f>+indicatorIDEAS!H2802</f>
        <v>0</v>
      </c>
      <c r="I2801" s="95">
        <f>+indicatorIDEAS!I2802</f>
        <v>0</v>
      </c>
      <c r="J2801" s="95">
        <f>+indicatorIDEAS!J2802</f>
        <v>0</v>
      </c>
      <c r="K2801" s="95">
        <f>+indicatorIDEAS!K2802</f>
        <v>0</v>
      </c>
      <c r="L2801" s="95">
        <f>+indicatorIDEAS!L2802</f>
        <v>0</v>
      </c>
      <c r="M2801" s="95">
        <f>+indicatorIDEAS!M2802</f>
        <v>0</v>
      </c>
      <c r="N2801" s="95">
        <f>+indicatorIDEAS!N2802</f>
        <v>0</v>
      </c>
      <c r="O2801" s="95">
        <f>+indicatorIDEAS!O2802</f>
        <v>0</v>
      </c>
      <c r="P2801" s="95">
        <f>+indicatorIDEAS!P2802</f>
        <v>1.9890601690701142E-3</v>
      </c>
      <c r="Q2801" s="95">
        <f>+indicatorIDEAS!Q2802</f>
        <v>4.2735042735042739E-3</v>
      </c>
      <c r="R2801" s="95">
        <f>+indicatorIDEAS!R2802</f>
        <v>0</v>
      </c>
      <c r="S2801" s="95">
        <f>+indicatorIDEAS!S2802</f>
        <v>0</v>
      </c>
      <c r="T2801" s="95">
        <f>+indicatorIDEAS!T2802</f>
        <v>0</v>
      </c>
    </row>
    <row r="2802" spans="1:20">
      <c r="A2802" s="93" t="str">
        <f>+indicatorIDEAS!B2803</f>
        <v>Solomon Islands</v>
      </c>
      <c r="B2802" s="93" t="str">
        <f>+indicatorIDEAS!C2803</f>
        <v>SLB</v>
      </c>
      <c r="C2802" s="93" t="str">
        <f>+VLOOKUP(B2802,'List of economiesWB'!$D$7:$G$224,3,FALSE)</f>
        <v>East Asia &amp; Pacific</v>
      </c>
      <c r="D2802" s="93" t="str">
        <f>+VLOOKUP(B2802,'List of economiesWB'!$D$7:$G$224,4,FALSE)</f>
        <v>Lower middle income</v>
      </c>
      <c r="E2802" s="94">
        <f>+indicatorIDEAS!D2803</f>
        <v>1996</v>
      </c>
      <c r="F2802" s="95">
        <f>+indicatorIDEAS!F2803</f>
        <v>0</v>
      </c>
      <c r="G2802" s="95">
        <f>+indicatorIDEAS!G2803</f>
        <v>0</v>
      </c>
      <c r="H2802" s="95">
        <f>+indicatorIDEAS!H2803</f>
        <v>0</v>
      </c>
      <c r="I2802" s="95">
        <f>+indicatorIDEAS!I2803</f>
        <v>0</v>
      </c>
      <c r="J2802" s="95">
        <f>+indicatorIDEAS!J2803</f>
        <v>0</v>
      </c>
      <c r="K2802" s="95">
        <f>+indicatorIDEAS!K2803</f>
        <v>0</v>
      </c>
      <c r="L2802" s="95">
        <f>+indicatorIDEAS!L2803</f>
        <v>0</v>
      </c>
      <c r="M2802" s="95">
        <f>+indicatorIDEAS!M2803</f>
        <v>0</v>
      </c>
      <c r="N2802" s="95">
        <f>+indicatorIDEAS!N2803</f>
        <v>0</v>
      </c>
      <c r="O2802" s="95">
        <f>+indicatorIDEAS!O2803</f>
        <v>0</v>
      </c>
      <c r="P2802" s="95">
        <f>+indicatorIDEAS!P2803</f>
        <v>0</v>
      </c>
      <c r="Q2802" s="95">
        <f>+indicatorIDEAS!Q2803</f>
        <v>0</v>
      </c>
      <c r="R2802" s="95">
        <f>+indicatorIDEAS!R2803</f>
        <v>0</v>
      </c>
      <c r="S2802" s="95">
        <f>+indicatorIDEAS!S2803</f>
        <v>0</v>
      </c>
      <c r="T2802" s="95">
        <f>+indicatorIDEAS!T2803</f>
        <v>0</v>
      </c>
    </row>
    <row r="2803" spans="1:20">
      <c r="A2803" s="93" t="str">
        <f>+indicatorIDEAS!B2804</f>
        <v>Solomon Islands</v>
      </c>
      <c r="B2803" s="93" t="str">
        <f>+indicatorIDEAS!C2804</f>
        <v>SLB</v>
      </c>
      <c r="C2803" s="93" t="str">
        <f>+VLOOKUP(B2803,'List of economiesWB'!$D$7:$G$224,3,FALSE)</f>
        <v>East Asia &amp; Pacific</v>
      </c>
      <c r="D2803" s="93" t="str">
        <f>+VLOOKUP(B2803,'List of economiesWB'!$D$7:$G$224,4,FALSE)</f>
        <v>Lower middle income</v>
      </c>
      <c r="E2803" s="94">
        <f>+indicatorIDEAS!D2804</f>
        <v>1997</v>
      </c>
      <c r="F2803" s="95">
        <f>+indicatorIDEAS!F2804</f>
        <v>0</v>
      </c>
      <c r="G2803" s="95">
        <f>+indicatorIDEAS!G2804</f>
        <v>0</v>
      </c>
      <c r="H2803" s="95">
        <f>+indicatorIDEAS!H2804</f>
        <v>0</v>
      </c>
      <c r="I2803" s="95">
        <f>+indicatorIDEAS!I2804</f>
        <v>0</v>
      </c>
      <c r="J2803" s="95">
        <f>+indicatorIDEAS!J2804</f>
        <v>0</v>
      </c>
      <c r="K2803" s="95">
        <f>+indicatorIDEAS!K2804</f>
        <v>0</v>
      </c>
      <c r="L2803" s="95">
        <f>+indicatorIDEAS!L2804</f>
        <v>0</v>
      </c>
      <c r="M2803" s="95">
        <f>+indicatorIDEAS!M2804</f>
        <v>0</v>
      </c>
      <c r="N2803" s="95">
        <f>+indicatorIDEAS!N2804</f>
        <v>0</v>
      </c>
      <c r="O2803" s="95">
        <f>+indicatorIDEAS!O2804</f>
        <v>0</v>
      </c>
      <c r="P2803" s="95">
        <f>+indicatorIDEAS!P2804</f>
        <v>0</v>
      </c>
      <c r="Q2803" s="95">
        <f>+indicatorIDEAS!Q2804</f>
        <v>0</v>
      </c>
      <c r="R2803" s="95">
        <f>+indicatorIDEAS!R2804</f>
        <v>0</v>
      </c>
      <c r="S2803" s="95">
        <f>+indicatorIDEAS!S2804</f>
        <v>0</v>
      </c>
      <c r="T2803" s="95">
        <f>+indicatorIDEAS!T2804</f>
        <v>0</v>
      </c>
    </row>
    <row r="2804" spans="1:20">
      <c r="A2804" s="93" t="str">
        <f>+indicatorIDEAS!B2805</f>
        <v>Solomon Islands</v>
      </c>
      <c r="B2804" s="93" t="str">
        <f>+indicatorIDEAS!C2805</f>
        <v>SLB</v>
      </c>
      <c r="C2804" s="93" t="str">
        <f>+VLOOKUP(B2804,'List of economiesWB'!$D$7:$G$224,3,FALSE)</f>
        <v>East Asia &amp; Pacific</v>
      </c>
      <c r="D2804" s="93" t="str">
        <f>+VLOOKUP(B2804,'List of economiesWB'!$D$7:$G$224,4,FALSE)</f>
        <v>Lower middle income</v>
      </c>
      <c r="E2804" s="94">
        <f>+indicatorIDEAS!D2805</f>
        <v>1998</v>
      </c>
      <c r="F2804" s="95">
        <f>+indicatorIDEAS!F2805</f>
        <v>0</v>
      </c>
      <c r="G2804" s="95">
        <f>+indicatorIDEAS!G2805</f>
        <v>0</v>
      </c>
      <c r="H2804" s="95">
        <f>+indicatorIDEAS!H2805</f>
        <v>0</v>
      </c>
      <c r="I2804" s="95">
        <f>+indicatorIDEAS!I2805</f>
        <v>0</v>
      </c>
      <c r="J2804" s="95">
        <f>+indicatorIDEAS!J2805</f>
        <v>0</v>
      </c>
      <c r="K2804" s="95">
        <f>+indicatorIDEAS!K2805</f>
        <v>0</v>
      </c>
      <c r="L2804" s="95">
        <f>+indicatorIDEAS!L2805</f>
        <v>0</v>
      </c>
      <c r="M2804" s="95">
        <f>+indicatorIDEAS!M2805</f>
        <v>0</v>
      </c>
      <c r="N2804" s="95">
        <f>+indicatorIDEAS!N2805</f>
        <v>0</v>
      </c>
      <c r="O2804" s="95">
        <f>+indicatorIDEAS!O2805</f>
        <v>0</v>
      </c>
      <c r="P2804" s="95">
        <f>+indicatorIDEAS!P2805</f>
        <v>0</v>
      </c>
      <c r="Q2804" s="95">
        <f>+indicatorIDEAS!Q2805</f>
        <v>0</v>
      </c>
      <c r="R2804" s="95">
        <f>+indicatorIDEAS!R2805</f>
        <v>0</v>
      </c>
      <c r="S2804" s="95">
        <f>+indicatorIDEAS!S2805</f>
        <v>0</v>
      </c>
      <c r="T2804" s="95">
        <f>+indicatorIDEAS!T2805</f>
        <v>0</v>
      </c>
    </row>
    <row r="2805" spans="1:20">
      <c r="A2805" s="93" t="str">
        <f>+indicatorIDEAS!B2806</f>
        <v>Solomon Islands</v>
      </c>
      <c r="B2805" s="93" t="str">
        <f>+indicatorIDEAS!C2806</f>
        <v>SLB</v>
      </c>
      <c r="C2805" s="93" t="str">
        <f>+VLOOKUP(B2805,'List of economiesWB'!$D$7:$G$224,3,FALSE)</f>
        <v>East Asia &amp; Pacific</v>
      </c>
      <c r="D2805" s="93" t="str">
        <f>+VLOOKUP(B2805,'List of economiesWB'!$D$7:$G$224,4,FALSE)</f>
        <v>Lower middle income</v>
      </c>
      <c r="E2805" s="94">
        <f>+indicatorIDEAS!D2806</f>
        <v>1999</v>
      </c>
      <c r="F2805" s="95">
        <f>+indicatorIDEAS!F2806</f>
        <v>0</v>
      </c>
      <c r="G2805" s="95">
        <f>+indicatorIDEAS!G2806</f>
        <v>0</v>
      </c>
      <c r="H2805" s="95">
        <f>+indicatorIDEAS!H2806</f>
        <v>0</v>
      </c>
      <c r="I2805" s="95">
        <f>+indicatorIDEAS!I2806</f>
        <v>0</v>
      </c>
      <c r="J2805" s="95">
        <f>+indicatorIDEAS!J2806</f>
        <v>0</v>
      </c>
      <c r="K2805" s="95">
        <f>+indicatorIDEAS!K2806</f>
        <v>0</v>
      </c>
      <c r="L2805" s="95">
        <f>+indicatorIDEAS!L2806</f>
        <v>0</v>
      </c>
      <c r="M2805" s="95">
        <f>+indicatorIDEAS!M2806</f>
        <v>0</v>
      </c>
      <c r="N2805" s="95">
        <f>+indicatorIDEAS!N2806</f>
        <v>0</v>
      </c>
      <c r="O2805" s="95">
        <f>+indicatorIDEAS!O2806</f>
        <v>0</v>
      </c>
      <c r="P2805" s="95">
        <f>+indicatorIDEAS!P2806</f>
        <v>0</v>
      </c>
      <c r="Q2805" s="95">
        <f>+indicatorIDEAS!Q2806</f>
        <v>0</v>
      </c>
      <c r="R2805" s="95">
        <f>+indicatorIDEAS!R2806</f>
        <v>0</v>
      </c>
      <c r="S2805" s="95">
        <f>+indicatorIDEAS!S2806</f>
        <v>0</v>
      </c>
      <c r="T2805" s="95">
        <f>+indicatorIDEAS!T2806</f>
        <v>0</v>
      </c>
    </row>
    <row r="2806" spans="1:20">
      <c r="A2806" s="93" t="str">
        <f>+indicatorIDEAS!B2807</f>
        <v>Solomon Islands</v>
      </c>
      <c r="B2806" s="93" t="str">
        <f>+indicatorIDEAS!C2807</f>
        <v>SLB</v>
      </c>
      <c r="C2806" s="93" t="str">
        <f>+VLOOKUP(B2806,'List of economiesWB'!$D$7:$G$224,3,FALSE)</f>
        <v>East Asia &amp; Pacific</v>
      </c>
      <c r="D2806" s="93" t="str">
        <f>+VLOOKUP(B2806,'List of economiesWB'!$D$7:$G$224,4,FALSE)</f>
        <v>Lower middle income</v>
      </c>
      <c r="E2806" s="94">
        <f>+indicatorIDEAS!D2807</f>
        <v>2000</v>
      </c>
      <c r="F2806" s="95">
        <f>+indicatorIDEAS!F2807</f>
        <v>0</v>
      </c>
      <c r="G2806" s="95">
        <f>+indicatorIDEAS!G2807</f>
        <v>0</v>
      </c>
      <c r="H2806" s="95">
        <f>+indicatorIDEAS!H2807</f>
        <v>0</v>
      </c>
      <c r="I2806" s="95">
        <f>+indicatorIDEAS!I2807</f>
        <v>0</v>
      </c>
      <c r="J2806" s="95">
        <f>+indicatorIDEAS!J2807</f>
        <v>0</v>
      </c>
      <c r="K2806" s="95">
        <f>+indicatorIDEAS!K2807</f>
        <v>0</v>
      </c>
      <c r="L2806" s="95">
        <f>+indicatorIDEAS!L2807</f>
        <v>0</v>
      </c>
      <c r="M2806" s="95">
        <f>+indicatorIDEAS!M2807</f>
        <v>0</v>
      </c>
      <c r="N2806" s="95">
        <f>+indicatorIDEAS!N2807</f>
        <v>0</v>
      </c>
      <c r="O2806" s="95">
        <f>+indicatorIDEAS!O2807</f>
        <v>0</v>
      </c>
      <c r="P2806" s="95">
        <f>+indicatorIDEAS!P2807</f>
        <v>0</v>
      </c>
      <c r="Q2806" s="95">
        <f>+indicatorIDEAS!Q2807</f>
        <v>0</v>
      </c>
      <c r="R2806" s="95">
        <f>+indicatorIDEAS!R2807</f>
        <v>0</v>
      </c>
      <c r="S2806" s="95">
        <f>+indicatorIDEAS!S2807</f>
        <v>0</v>
      </c>
      <c r="T2806" s="95">
        <f>+indicatorIDEAS!T2807</f>
        <v>0</v>
      </c>
    </row>
    <row r="2807" spans="1:20">
      <c r="A2807" s="93" t="str">
        <f>+indicatorIDEAS!B2808</f>
        <v>Solomon Islands</v>
      </c>
      <c r="B2807" s="93" t="str">
        <f>+indicatorIDEAS!C2808</f>
        <v>SLB</v>
      </c>
      <c r="C2807" s="93" t="str">
        <f>+VLOOKUP(B2807,'List of economiesWB'!$D$7:$G$224,3,FALSE)</f>
        <v>East Asia &amp; Pacific</v>
      </c>
      <c r="D2807" s="93" t="str">
        <f>+VLOOKUP(B2807,'List of economiesWB'!$D$7:$G$224,4,FALSE)</f>
        <v>Lower middle income</v>
      </c>
      <c r="E2807" s="94">
        <f>+indicatorIDEAS!D2808</f>
        <v>2001</v>
      </c>
      <c r="F2807" s="95">
        <f>+indicatorIDEAS!F2808</f>
        <v>0</v>
      </c>
      <c r="G2807" s="95">
        <f>+indicatorIDEAS!G2808</f>
        <v>0</v>
      </c>
      <c r="H2807" s="95">
        <f>+indicatorIDEAS!H2808</f>
        <v>0</v>
      </c>
      <c r="I2807" s="95">
        <f>+indicatorIDEAS!I2808</f>
        <v>0</v>
      </c>
      <c r="J2807" s="95">
        <f>+indicatorIDEAS!J2808</f>
        <v>0</v>
      </c>
      <c r="K2807" s="95">
        <f>+indicatorIDEAS!K2808</f>
        <v>0</v>
      </c>
      <c r="L2807" s="95">
        <f>+indicatorIDEAS!L2808</f>
        <v>0</v>
      </c>
      <c r="M2807" s="95">
        <f>+indicatorIDEAS!M2808</f>
        <v>0</v>
      </c>
      <c r="N2807" s="95">
        <f>+indicatorIDEAS!N2808</f>
        <v>0</v>
      </c>
      <c r="O2807" s="95">
        <f>+indicatorIDEAS!O2808</f>
        <v>0</v>
      </c>
      <c r="P2807" s="95">
        <f>+indicatorIDEAS!P2808</f>
        <v>0</v>
      </c>
      <c r="Q2807" s="95">
        <f>+indicatorIDEAS!Q2808</f>
        <v>0</v>
      </c>
      <c r="R2807" s="95">
        <f>+indicatorIDEAS!R2808</f>
        <v>0</v>
      </c>
      <c r="S2807" s="95">
        <f>+indicatorIDEAS!S2808</f>
        <v>0</v>
      </c>
      <c r="T2807" s="95">
        <f>+indicatorIDEAS!T2808</f>
        <v>0</v>
      </c>
    </row>
    <row r="2808" spans="1:20">
      <c r="A2808" s="93" t="str">
        <f>+indicatorIDEAS!B2809</f>
        <v>Solomon Islands</v>
      </c>
      <c r="B2808" s="93" t="str">
        <f>+indicatorIDEAS!C2809</f>
        <v>SLB</v>
      </c>
      <c r="C2808" s="93" t="str">
        <f>+VLOOKUP(B2808,'List of economiesWB'!$D$7:$G$224,3,FALSE)</f>
        <v>East Asia &amp; Pacific</v>
      </c>
      <c r="D2808" s="93" t="str">
        <f>+VLOOKUP(B2808,'List of economiesWB'!$D$7:$G$224,4,FALSE)</f>
        <v>Lower middle income</v>
      </c>
      <c r="E2808" s="94">
        <f>+indicatorIDEAS!D2809</f>
        <v>2002</v>
      </c>
      <c r="F2808" s="95">
        <f>+indicatorIDEAS!F2809</f>
        <v>0</v>
      </c>
      <c r="G2808" s="95">
        <f>+indicatorIDEAS!G2809</f>
        <v>0</v>
      </c>
      <c r="H2808" s="95">
        <f>+indicatorIDEAS!H2809</f>
        <v>0</v>
      </c>
      <c r="I2808" s="95">
        <f>+indicatorIDEAS!I2809</f>
        <v>0</v>
      </c>
      <c r="J2808" s="95">
        <f>+indicatorIDEAS!J2809</f>
        <v>0</v>
      </c>
      <c r="K2808" s="95">
        <f>+indicatorIDEAS!K2809</f>
        <v>0</v>
      </c>
      <c r="L2808" s="95">
        <f>+indicatorIDEAS!L2809</f>
        <v>0</v>
      </c>
      <c r="M2808" s="95">
        <f>+indicatorIDEAS!M2809</f>
        <v>0</v>
      </c>
      <c r="N2808" s="95">
        <f>+indicatorIDEAS!N2809</f>
        <v>0</v>
      </c>
      <c r="O2808" s="95">
        <f>+indicatorIDEAS!O2809</f>
        <v>0</v>
      </c>
      <c r="P2808" s="95">
        <f>+indicatorIDEAS!P2809</f>
        <v>0</v>
      </c>
      <c r="Q2808" s="95">
        <f>+indicatorIDEAS!Q2809</f>
        <v>0</v>
      </c>
      <c r="R2808" s="95">
        <f>+indicatorIDEAS!R2809</f>
        <v>0</v>
      </c>
      <c r="S2808" s="95">
        <f>+indicatorIDEAS!S2809</f>
        <v>0</v>
      </c>
      <c r="T2808" s="95">
        <f>+indicatorIDEAS!T2809</f>
        <v>0</v>
      </c>
    </row>
    <row r="2809" spans="1:20">
      <c r="A2809" s="93" t="str">
        <f>+indicatorIDEAS!B2810</f>
        <v>Solomon Islands</v>
      </c>
      <c r="B2809" s="93" t="str">
        <f>+indicatorIDEAS!C2810</f>
        <v>SLB</v>
      </c>
      <c r="C2809" s="93" t="str">
        <f>+VLOOKUP(B2809,'List of economiesWB'!$D$7:$G$224,3,FALSE)</f>
        <v>East Asia &amp; Pacific</v>
      </c>
      <c r="D2809" s="93" t="str">
        <f>+VLOOKUP(B2809,'List of economiesWB'!$D$7:$G$224,4,FALSE)</f>
        <v>Lower middle income</v>
      </c>
      <c r="E2809" s="94">
        <f>+indicatorIDEAS!D2810</f>
        <v>2003</v>
      </c>
      <c r="F2809" s="95">
        <f>+indicatorIDEAS!F2810</f>
        <v>0</v>
      </c>
      <c r="G2809" s="95">
        <f>+indicatorIDEAS!G2810</f>
        <v>0</v>
      </c>
      <c r="H2809" s="95">
        <f>+indicatorIDEAS!H2810</f>
        <v>0</v>
      </c>
      <c r="I2809" s="95">
        <f>+indicatorIDEAS!I2810</f>
        <v>0</v>
      </c>
      <c r="J2809" s="95">
        <f>+indicatorIDEAS!J2810</f>
        <v>0</v>
      </c>
      <c r="K2809" s="95">
        <f>+indicatorIDEAS!K2810</f>
        <v>0</v>
      </c>
      <c r="L2809" s="95">
        <f>+indicatorIDEAS!L2810</f>
        <v>0</v>
      </c>
      <c r="M2809" s="95">
        <f>+indicatorIDEAS!M2810</f>
        <v>0</v>
      </c>
      <c r="N2809" s="95">
        <f>+indicatorIDEAS!N2810</f>
        <v>0</v>
      </c>
      <c r="O2809" s="95">
        <f>+indicatorIDEAS!O2810</f>
        <v>0</v>
      </c>
      <c r="P2809" s="95">
        <f>+indicatorIDEAS!P2810</f>
        <v>0</v>
      </c>
      <c r="Q2809" s="95">
        <f>+indicatorIDEAS!Q2810</f>
        <v>0</v>
      </c>
      <c r="R2809" s="95">
        <f>+indicatorIDEAS!R2810</f>
        <v>0</v>
      </c>
      <c r="S2809" s="95">
        <f>+indicatorIDEAS!S2810</f>
        <v>0</v>
      </c>
      <c r="T2809" s="95">
        <f>+indicatorIDEAS!T2810</f>
        <v>0</v>
      </c>
    </row>
    <row r="2810" spans="1:20">
      <c r="A2810" s="93" t="str">
        <f>+indicatorIDEAS!B2811</f>
        <v>Solomon Islands</v>
      </c>
      <c r="B2810" s="93" t="str">
        <f>+indicatorIDEAS!C2811</f>
        <v>SLB</v>
      </c>
      <c r="C2810" s="93" t="str">
        <f>+VLOOKUP(B2810,'List of economiesWB'!$D$7:$G$224,3,FALSE)</f>
        <v>East Asia &amp; Pacific</v>
      </c>
      <c r="D2810" s="93" t="str">
        <f>+VLOOKUP(B2810,'List of economiesWB'!$D$7:$G$224,4,FALSE)</f>
        <v>Lower middle income</v>
      </c>
      <c r="E2810" s="94">
        <f>+indicatorIDEAS!D2811</f>
        <v>2004</v>
      </c>
      <c r="F2810" s="95">
        <f>+indicatorIDEAS!F2811</f>
        <v>0</v>
      </c>
      <c r="G2810" s="95">
        <f>+indicatorIDEAS!G2811</f>
        <v>0</v>
      </c>
      <c r="H2810" s="95">
        <f>+indicatorIDEAS!H2811</f>
        <v>0</v>
      </c>
      <c r="I2810" s="95">
        <f>+indicatorIDEAS!I2811</f>
        <v>0</v>
      </c>
      <c r="J2810" s="95">
        <f>+indicatorIDEAS!J2811</f>
        <v>0</v>
      </c>
      <c r="K2810" s="95">
        <f>+indicatorIDEAS!K2811</f>
        <v>0</v>
      </c>
      <c r="L2810" s="95">
        <f>+indicatorIDEAS!L2811</f>
        <v>0</v>
      </c>
      <c r="M2810" s="95">
        <f>+indicatorIDEAS!M2811</f>
        <v>0</v>
      </c>
      <c r="N2810" s="95">
        <f>+indicatorIDEAS!N2811</f>
        <v>0</v>
      </c>
      <c r="O2810" s="95">
        <f>+indicatorIDEAS!O2811</f>
        <v>0</v>
      </c>
      <c r="P2810" s="95">
        <f>+indicatorIDEAS!P2811</f>
        <v>0</v>
      </c>
      <c r="Q2810" s="95">
        <f>+indicatorIDEAS!Q2811</f>
        <v>0</v>
      </c>
      <c r="R2810" s="95">
        <f>+indicatorIDEAS!R2811</f>
        <v>0</v>
      </c>
      <c r="S2810" s="95">
        <f>+indicatorIDEAS!S2811</f>
        <v>0</v>
      </c>
      <c r="T2810" s="95">
        <f>+indicatorIDEAS!T2811</f>
        <v>0</v>
      </c>
    </row>
    <row r="2811" spans="1:20">
      <c r="A2811" s="93" t="str">
        <f>+indicatorIDEAS!B2812</f>
        <v>Solomon Islands</v>
      </c>
      <c r="B2811" s="93" t="str">
        <f>+indicatorIDEAS!C2812</f>
        <v>SLB</v>
      </c>
      <c r="C2811" s="93" t="str">
        <f>+VLOOKUP(B2811,'List of economiesWB'!$D$7:$G$224,3,FALSE)</f>
        <v>East Asia &amp; Pacific</v>
      </c>
      <c r="D2811" s="93" t="str">
        <f>+VLOOKUP(B2811,'List of economiesWB'!$D$7:$G$224,4,FALSE)</f>
        <v>Lower middle income</v>
      </c>
      <c r="E2811" s="94">
        <f>+indicatorIDEAS!D2812</f>
        <v>2005</v>
      </c>
      <c r="F2811" s="95">
        <f>+indicatorIDEAS!F2812</f>
        <v>0</v>
      </c>
      <c r="G2811" s="95">
        <f>+indicatorIDEAS!G2812</f>
        <v>0</v>
      </c>
      <c r="H2811" s="95">
        <f>+indicatorIDEAS!H2812</f>
        <v>0</v>
      </c>
      <c r="I2811" s="95">
        <f>+indicatorIDEAS!I2812</f>
        <v>0</v>
      </c>
      <c r="J2811" s="95">
        <f>+indicatorIDEAS!J2812</f>
        <v>0</v>
      </c>
      <c r="K2811" s="95">
        <f>+indicatorIDEAS!K2812</f>
        <v>0</v>
      </c>
      <c r="L2811" s="95">
        <f>+indicatorIDEAS!L2812</f>
        <v>0</v>
      </c>
      <c r="M2811" s="95">
        <f>+indicatorIDEAS!M2812</f>
        <v>0</v>
      </c>
      <c r="N2811" s="95">
        <f>+indicatorIDEAS!N2812</f>
        <v>0</v>
      </c>
      <c r="O2811" s="95">
        <f>+indicatorIDEAS!O2812</f>
        <v>0</v>
      </c>
      <c r="P2811" s="95">
        <f>+indicatorIDEAS!P2812</f>
        <v>0</v>
      </c>
      <c r="Q2811" s="95">
        <f>+indicatorIDEAS!Q2812</f>
        <v>0</v>
      </c>
      <c r="R2811" s="95">
        <f>+indicatorIDEAS!R2812</f>
        <v>0</v>
      </c>
      <c r="S2811" s="95">
        <f>+indicatorIDEAS!S2812</f>
        <v>0</v>
      </c>
      <c r="T2811" s="95">
        <f>+indicatorIDEAS!T2812</f>
        <v>0</v>
      </c>
    </row>
    <row r="2812" spans="1:20">
      <c r="A2812" s="93" t="str">
        <f>+indicatorIDEAS!B2813</f>
        <v>Solomon Islands</v>
      </c>
      <c r="B2812" s="93" t="str">
        <f>+indicatorIDEAS!C2813</f>
        <v>SLB</v>
      </c>
      <c r="C2812" s="93" t="str">
        <f>+VLOOKUP(B2812,'List of economiesWB'!$D$7:$G$224,3,FALSE)</f>
        <v>East Asia &amp; Pacific</v>
      </c>
      <c r="D2812" s="93" t="str">
        <f>+VLOOKUP(B2812,'List of economiesWB'!$D$7:$G$224,4,FALSE)</f>
        <v>Lower middle income</v>
      </c>
      <c r="E2812" s="94">
        <f>+indicatorIDEAS!D2813</f>
        <v>2006</v>
      </c>
      <c r="F2812" s="95">
        <f>+indicatorIDEAS!F2813</f>
        <v>0</v>
      </c>
      <c r="G2812" s="95">
        <f>+indicatorIDEAS!G2813</f>
        <v>0</v>
      </c>
      <c r="H2812" s="95">
        <f>+indicatorIDEAS!H2813</f>
        <v>0</v>
      </c>
      <c r="I2812" s="95">
        <f>+indicatorIDEAS!I2813</f>
        <v>0</v>
      </c>
      <c r="J2812" s="95">
        <f>+indicatorIDEAS!J2813</f>
        <v>0</v>
      </c>
      <c r="K2812" s="95">
        <f>+indicatorIDEAS!K2813</f>
        <v>0</v>
      </c>
      <c r="L2812" s="95">
        <f>+indicatorIDEAS!L2813</f>
        <v>0</v>
      </c>
      <c r="M2812" s="95">
        <f>+indicatorIDEAS!M2813</f>
        <v>0</v>
      </c>
      <c r="N2812" s="95">
        <f>+indicatorIDEAS!N2813</f>
        <v>0</v>
      </c>
      <c r="O2812" s="95">
        <f>+indicatorIDEAS!O2813</f>
        <v>0</v>
      </c>
      <c r="P2812" s="95">
        <f>+indicatorIDEAS!P2813</f>
        <v>0</v>
      </c>
      <c r="Q2812" s="95">
        <f>+indicatorIDEAS!Q2813</f>
        <v>0</v>
      </c>
      <c r="R2812" s="95">
        <f>+indicatorIDEAS!R2813</f>
        <v>0</v>
      </c>
      <c r="S2812" s="95">
        <f>+indicatorIDEAS!S2813</f>
        <v>0</v>
      </c>
      <c r="T2812" s="95">
        <f>+indicatorIDEAS!T2813</f>
        <v>0</v>
      </c>
    </row>
    <row r="2813" spans="1:20">
      <c r="A2813" s="93" t="str">
        <f>+indicatorIDEAS!B2814</f>
        <v>Solomon Islands</v>
      </c>
      <c r="B2813" s="93" t="str">
        <f>+indicatorIDEAS!C2814</f>
        <v>SLB</v>
      </c>
      <c r="C2813" s="93" t="str">
        <f>+VLOOKUP(B2813,'List of economiesWB'!$D$7:$G$224,3,FALSE)</f>
        <v>East Asia &amp; Pacific</v>
      </c>
      <c r="D2813" s="93" t="str">
        <f>+VLOOKUP(B2813,'List of economiesWB'!$D$7:$G$224,4,FALSE)</f>
        <v>Lower middle income</v>
      </c>
      <c r="E2813" s="94">
        <f>+indicatorIDEAS!D2814</f>
        <v>2007</v>
      </c>
      <c r="F2813" s="95">
        <f>+indicatorIDEAS!F2814</f>
        <v>0</v>
      </c>
      <c r="G2813" s="95">
        <f>+indicatorIDEAS!G2814</f>
        <v>0</v>
      </c>
      <c r="H2813" s="95">
        <f>+indicatorIDEAS!H2814</f>
        <v>0</v>
      </c>
      <c r="I2813" s="95">
        <f>+indicatorIDEAS!I2814</f>
        <v>0</v>
      </c>
      <c r="J2813" s="95">
        <f>+indicatorIDEAS!J2814</f>
        <v>0</v>
      </c>
      <c r="K2813" s="95">
        <f>+indicatorIDEAS!K2814</f>
        <v>0</v>
      </c>
      <c r="L2813" s="95">
        <f>+indicatorIDEAS!L2814</f>
        <v>0</v>
      </c>
      <c r="M2813" s="95">
        <f>+indicatorIDEAS!M2814</f>
        <v>0</v>
      </c>
      <c r="N2813" s="95">
        <f>+indicatorIDEAS!N2814</f>
        <v>0</v>
      </c>
      <c r="O2813" s="95">
        <f>+indicatorIDEAS!O2814</f>
        <v>0</v>
      </c>
      <c r="P2813" s="95">
        <f>+indicatorIDEAS!P2814</f>
        <v>0</v>
      </c>
      <c r="Q2813" s="95">
        <f>+indicatorIDEAS!Q2814</f>
        <v>0</v>
      </c>
      <c r="R2813" s="95">
        <f>+indicatorIDEAS!R2814</f>
        <v>0</v>
      </c>
      <c r="S2813" s="95">
        <f>+indicatorIDEAS!S2814</f>
        <v>0</v>
      </c>
      <c r="T2813" s="95">
        <f>+indicatorIDEAS!T2814</f>
        <v>0</v>
      </c>
    </row>
    <row r="2814" spans="1:20">
      <c r="A2814" s="93" t="str">
        <f>+indicatorIDEAS!B2815</f>
        <v>Solomon Islands</v>
      </c>
      <c r="B2814" s="93" t="str">
        <f>+indicatorIDEAS!C2815</f>
        <v>SLB</v>
      </c>
      <c r="C2814" s="93" t="str">
        <f>+VLOOKUP(B2814,'List of economiesWB'!$D$7:$G$224,3,FALSE)</f>
        <v>East Asia &amp; Pacific</v>
      </c>
      <c r="D2814" s="93" t="str">
        <f>+VLOOKUP(B2814,'List of economiesWB'!$D$7:$G$224,4,FALSE)</f>
        <v>Lower middle income</v>
      </c>
      <c r="E2814" s="94">
        <f>+indicatorIDEAS!D2815</f>
        <v>2008</v>
      </c>
      <c r="F2814" s="95">
        <f>+indicatorIDEAS!F2815</f>
        <v>0</v>
      </c>
      <c r="G2814" s="95">
        <f>+indicatorIDEAS!G2815</f>
        <v>0</v>
      </c>
      <c r="H2814" s="95">
        <f>+indicatorIDEAS!H2815</f>
        <v>0</v>
      </c>
      <c r="I2814" s="95">
        <f>+indicatorIDEAS!I2815</f>
        <v>0</v>
      </c>
      <c r="J2814" s="95">
        <f>+indicatorIDEAS!J2815</f>
        <v>0</v>
      </c>
      <c r="K2814" s="95">
        <f>+indicatorIDEAS!K2815</f>
        <v>0</v>
      </c>
      <c r="L2814" s="95">
        <f>+indicatorIDEAS!L2815</f>
        <v>0</v>
      </c>
      <c r="M2814" s="95">
        <f>+indicatorIDEAS!M2815</f>
        <v>0</v>
      </c>
      <c r="N2814" s="95">
        <f>+indicatorIDEAS!N2815</f>
        <v>0</v>
      </c>
      <c r="O2814" s="95">
        <f>+indicatorIDEAS!O2815</f>
        <v>0</v>
      </c>
      <c r="P2814" s="95">
        <f>+indicatorIDEAS!P2815</f>
        <v>0</v>
      </c>
      <c r="Q2814" s="95">
        <f>+indicatorIDEAS!Q2815</f>
        <v>0</v>
      </c>
      <c r="R2814" s="95">
        <f>+indicatorIDEAS!R2815</f>
        <v>0</v>
      </c>
      <c r="S2814" s="95">
        <f>+indicatorIDEAS!S2815</f>
        <v>0</v>
      </c>
      <c r="T2814" s="95">
        <f>+indicatorIDEAS!T2815</f>
        <v>0</v>
      </c>
    </row>
    <row r="2815" spans="1:20">
      <c r="A2815" s="93" t="str">
        <f>+indicatorIDEAS!B2816</f>
        <v>Solomon Islands</v>
      </c>
      <c r="B2815" s="93" t="str">
        <f>+indicatorIDEAS!C2816</f>
        <v>SLB</v>
      </c>
      <c r="C2815" s="93" t="str">
        <f>+VLOOKUP(B2815,'List of economiesWB'!$D$7:$G$224,3,FALSE)</f>
        <v>East Asia &amp; Pacific</v>
      </c>
      <c r="D2815" s="93" t="str">
        <f>+VLOOKUP(B2815,'List of economiesWB'!$D$7:$G$224,4,FALSE)</f>
        <v>Lower middle income</v>
      </c>
      <c r="E2815" s="94">
        <f>+indicatorIDEAS!D2816</f>
        <v>2009</v>
      </c>
      <c r="F2815" s="95">
        <f>+indicatorIDEAS!F2816</f>
        <v>0</v>
      </c>
      <c r="G2815" s="95">
        <f>+indicatorIDEAS!G2816</f>
        <v>0</v>
      </c>
      <c r="H2815" s="95">
        <f>+indicatorIDEAS!H2816</f>
        <v>0</v>
      </c>
      <c r="I2815" s="95">
        <f>+indicatorIDEAS!I2816</f>
        <v>0</v>
      </c>
      <c r="J2815" s="95">
        <f>+indicatorIDEAS!J2816</f>
        <v>0</v>
      </c>
      <c r="K2815" s="95">
        <f>+indicatorIDEAS!K2816</f>
        <v>0</v>
      </c>
      <c r="L2815" s="95">
        <f>+indicatorIDEAS!L2816</f>
        <v>0</v>
      </c>
      <c r="M2815" s="95">
        <f>+indicatorIDEAS!M2816</f>
        <v>0</v>
      </c>
      <c r="N2815" s="95">
        <f>+indicatorIDEAS!N2816</f>
        <v>0</v>
      </c>
      <c r="O2815" s="95">
        <f>+indicatorIDEAS!O2816</f>
        <v>0</v>
      </c>
      <c r="P2815" s="95">
        <f>+indicatorIDEAS!P2816</f>
        <v>0</v>
      </c>
      <c r="Q2815" s="95">
        <f>+indicatorIDEAS!Q2816</f>
        <v>0</v>
      </c>
      <c r="R2815" s="95">
        <f>+indicatorIDEAS!R2816</f>
        <v>0</v>
      </c>
      <c r="S2815" s="95">
        <f>+indicatorIDEAS!S2816</f>
        <v>0</v>
      </c>
      <c r="T2815" s="95">
        <f>+indicatorIDEAS!T2816</f>
        <v>0</v>
      </c>
    </row>
    <row r="2816" spans="1:20">
      <c r="A2816" s="93" t="str">
        <f>+indicatorIDEAS!B2817</f>
        <v>Solomon Islands</v>
      </c>
      <c r="B2816" s="93" t="str">
        <f>+indicatorIDEAS!C2817</f>
        <v>SLB</v>
      </c>
      <c r="C2816" s="93" t="str">
        <f>+VLOOKUP(B2816,'List of economiesWB'!$D$7:$G$224,3,FALSE)</f>
        <v>East Asia &amp; Pacific</v>
      </c>
      <c r="D2816" s="93" t="str">
        <f>+VLOOKUP(B2816,'List of economiesWB'!$D$7:$G$224,4,FALSE)</f>
        <v>Lower middle income</v>
      </c>
      <c r="E2816" s="94">
        <f>+indicatorIDEAS!D2817</f>
        <v>2010</v>
      </c>
      <c r="F2816" s="95">
        <f>+indicatorIDEAS!F2817</f>
        <v>0</v>
      </c>
      <c r="G2816" s="95">
        <f>+indicatorIDEAS!G2817</f>
        <v>0</v>
      </c>
      <c r="H2816" s="95">
        <f>+indicatorIDEAS!H2817</f>
        <v>0</v>
      </c>
      <c r="I2816" s="95">
        <f>+indicatorIDEAS!I2817</f>
        <v>0</v>
      </c>
      <c r="J2816" s="95">
        <f>+indicatorIDEAS!J2817</f>
        <v>0</v>
      </c>
      <c r="K2816" s="95">
        <f>+indicatorIDEAS!K2817</f>
        <v>0</v>
      </c>
      <c r="L2816" s="95">
        <f>+indicatorIDEAS!L2817</f>
        <v>0</v>
      </c>
      <c r="M2816" s="95">
        <f>+indicatorIDEAS!M2817</f>
        <v>0</v>
      </c>
      <c r="N2816" s="95">
        <f>+indicatorIDEAS!N2817</f>
        <v>0</v>
      </c>
      <c r="O2816" s="95">
        <f>+indicatorIDEAS!O2817</f>
        <v>0</v>
      </c>
      <c r="P2816" s="95">
        <f>+indicatorIDEAS!P2817</f>
        <v>0</v>
      </c>
      <c r="Q2816" s="95">
        <f>+indicatorIDEAS!Q2817</f>
        <v>0</v>
      </c>
      <c r="R2816" s="95">
        <f>+indicatorIDEAS!R2817</f>
        <v>0</v>
      </c>
      <c r="S2816" s="95">
        <f>+indicatorIDEAS!S2817</f>
        <v>0</v>
      </c>
      <c r="T2816" s="95">
        <f>+indicatorIDEAS!T2817</f>
        <v>0</v>
      </c>
    </row>
    <row r="2817" spans="1:20">
      <c r="A2817" s="93" t="str">
        <f>+indicatorIDEAS!B2818</f>
        <v>Solomon Islands</v>
      </c>
      <c r="B2817" s="93" t="str">
        <f>+indicatorIDEAS!C2818</f>
        <v>SLB</v>
      </c>
      <c r="C2817" s="93" t="str">
        <f>+VLOOKUP(B2817,'List of economiesWB'!$D$7:$G$224,3,FALSE)</f>
        <v>East Asia &amp; Pacific</v>
      </c>
      <c r="D2817" s="93" t="str">
        <f>+VLOOKUP(B2817,'List of economiesWB'!$D$7:$G$224,4,FALSE)</f>
        <v>Lower middle income</v>
      </c>
      <c r="E2817" s="94">
        <f>+indicatorIDEAS!D2818</f>
        <v>2011</v>
      </c>
      <c r="F2817" s="95">
        <f>+indicatorIDEAS!F2818</f>
        <v>0</v>
      </c>
      <c r="G2817" s="95">
        <f>+indicatorIDEAS!G2818</f>
        <v>0</v>
      </c>
      <c r="H2817" s="95">
        <f>+indicatorIDEAS!H2818</f>
        <v>0</v>
      </c>
      <c r="I2817" s="95">
        <f>+indicatorIDEAS!I2818</f>
        <v>0</v>
      </c>
      <c r="J2817" s="95">
        <f>+indicatorIDEAS!J2818</f>
        <v>0</v>
      </c>
      <c r="K2817" s="95">
        <f>+indicatorIDEAS!K2818</f>
        <v>0</v>
      </c>
      <c r="L2817" s="95">
        <f>+indicatorIDEAS!L2818</f>
        <v>0</v>
      </c>
      <c r="M2817" s="95">
        <f>+indicatorIDEAS!M2818</f>
        <v>0</v>
      </c>
      <c r="N2817" s="95">
        <f>+indicatorIDEAS!N2818</f>
        <v>0</v>
      </c>
      <c r="O2817" s="95">
        <f>+indicatorIDEAS!O2818</f>
        <v>0</v>
      </c>
      <c r="P2817" s="95">
        <f>+indicatorIDEAS!P2818</f>
        <v>0</v>
      </c>
      <c r="Q2817" s="95">
        <f>+indicatorIDEAS!Q2818</f>
        <v>0</v>
      </c>
      <c r="R2817" s="95">
        <f>+indicatorIDEAS!R2818</f>
        <v>0</v>
      </c>
      <c r="S2817" s="95">
        <f>+indicatorIDEAS!S2818</f>
        <v>0</v>
      </c>
      <c r="T2817" s="95">
        <f>+indicatorIDEAS!T2818</f>
        <v>0</v>
      </c>
    </row>
    <row r="2818" spans="1:20">
      <c r="A2818" s="93" t="str">
        <f>+indicatorIDEAS!B2819</f>
        <v>Solomon Islands</v>
      </c>
      <c r="B2818" s="93" t="str">
        <f>+indicatorIDEAS!C2819</f>
        <v>SLB</v>
      </c>
      <c r="C2818" s="93" t="str">
        <f>+VLOOKUP(B2818,'List of economiesWB'!$D$7:$G$224,3,FALSE)</f>
        <v>East Asia &amp; Pacific</v>
      </c>
      <c r="D2818" s="93" t="str">
        <f>+VLOOKUP(B2818,'List of economiesWB'!$D$7:$G$224,4,FALSE)</f>
        <v>Lower middle income</v>
      </c>
      <c r="E2818" s="94">
        <f>+indicatorIDEAS!D2819</f>
        <v>2012</v>
      </c>
      <c r="F2818" s="95">
        <f>+indicatorIDEAS!F2819</f>
        <v>0</v>
      </c>
      <c r="G2818" s="95">
        <f>+indicatorIDEAS!G2819</f>
        <v>0</v>
      </c>
      <c r="H2818" s="95">
        <f>+indicatorIDEAS!H2819</f>
        <v>0</v>
      </c>
      <c r="I2818" s="95">
        <f>+indicatorIDEAS!I2819</f>
        <v>0</v>
      </c>
      <c r="J2818" s="95">
        <f>+indicatorIDEAS!J2819</f>
        <v>0</v>
      </c>
      <c r="K2818" s="95">
        <f>+indicatorIDEAS!K2819</f>
        <v>0</v>
      </c>
      <c r="L2818" s="95">
        <f>+indicatorIDEAS!L2819</f>
        <v>0</v>
      </c>
      <c r="M2818" s="95">
        <f>+indicatorIDEAS!M2819</f>
        <v>0</v>
      </c>
      <c r="N2818" s="95">
        <f>+indicatorIDEAS!N2819</f>
        <v>0</v>
      </c>
      <c r="O2818" s="95">
        <f>+indicatorIDEAS!O2819</f>
        <v>0</v>
      </c>
      <c r="P2818" s="95">
        <f>+indicatorIDEAS!P2819</f>
        <v>0</v>
      </c>
      <c r="Q2818" s="95">
        <f>+indicatorIDEAS!Q2819</f>
        <v>0</v>
      </c>
      <c r="R2818" s="95">
        <f>+indicatorIDEAS!R2819</f>
        <v>0</v>
      </c>
      <c r="S2818" s="95">
        <f>+indicatorIDEAS!S2819</f>
        <v>0</v>
      </c>
      <c r="T2818" s="95">
        <f>+indicatorIDEAS!T2819</f>
        <v>0</v>
      </c>
    </row>
    <row r="2819" spans="1:20">
      <c r="A2819" s="93" t="str">
        <f>+indicatorIDEAS!B2820</f>
        <v>Solomon Islands</v>
      </c>
      <c r="B2819" s="93" t="str">
        <f>+indicatorIDEAS!C2820</f>
        <v>SLB</v>
      </c>
      <c r="C2819" s="93" t="str">
        <f>+VLOOKUP(B2819,'List of economiesWB'!$D$7:$G$224,3,FALSE)</f>
        <v>East Asia &amp; Pacific</v>
      </c>
      <c r="D2819" s="93" t="str">
        <f>+VLOOKUP(B2819,'List of economiesWB'!$D$7:$G$224,4,FALSE)</f>
        <v>Lower middle income</v>
      </c>
      <c r="E2819" s="94">
        <f>+indicatorIDEAS!D2820</f>
        <v>2013</v>
      </c>
      <c r="F2819" s="95">
        <f>+indicatorIDEAS!F2820</f>
        <v>0</v>
      </c>
      <c r="G2819" s="95">
        <f>+indicatorIDEAS!G2820</f>
        <v>0</v>
      </c>
      <c r="H2819" s="95">
        <f>+indicatorIDEAS!H2820</f>
        <v>0</v>
      </c>
      <c r="I2819" s="95">
        <f>+indicatorIDEAS!I2820</f>
        <v>0</v>
      </c>
      <c r="J2819" s="95">
        <f>+indicatorIDEAS!J2820</f>
        <v>0</v>
      </c>
      <c r="K2819" s="95">
        <f>+indicatorIDEAS!K2820</f>
        <v>0</v>
      </c>
      <c r="L2819" s="95">
        <f>+indicatorIDEAS!L2820</f>
        <v>0</v>
      </c>
      <c r="M2819" s="95">
        <f>+indicatorIDEAS!M2820</f>
        <v>0</v>
      </c>
      <c r="N2819" s="95">
        <f>+indicatorIDEAS!N2820</f>
        <v>0</v>
      </c>
      <c r="O2819" s="95">
        <f>+indicatorIDEAS!O2820</f>
        <v>0</v>
      </c>
      <c r="P2819" s="95">
        <f>+indicatorIDEAS!P2820</f>
        <v>0</v>
      </c>
      <c r="Q2819" s="95">
        <f>+indicatorIDEAS!Q2820</f>
        <v>0</v>
      </c>
      <c r="R2819" s="95">
        <f>+indicatorIDEAS!R2820</f>
        <v>0</v>
      </c>
      <c r="S2819" s="95">
        <f>+indicatorIDEAS!S2820</f>
        <v>0</v>
      </c>
      <c r="T2819" s="95">
        <f>+indicatorIDEAS!T2820</f>
        <v>0</v>
      </c>
    </row>
    <row r="2820" spans="1:20">
      <c r="A2820" s="93" t="str">
        <f>+indicatorIDEAS!B2821</f>
        <v>Solomon Islands</v>
      </c>
      <c r="B2820" s="93" t="str">
        <f>+indicatorIDEAS!C2821</f>
        <v>SLB</v>
      </c>
      <c r="C2820" s="93" t="str">
        <f>+VLOOKUP(B2820,'List of economiesWB'!$D$7:$G$224,3,FALSE)</f>
        <v>East Asia &amp; Pacific</v>
      </c>
      <c r="D2820" s="93" t="str">
        <f>+VLOOKUP(B2820,'List of economiesWB'!$D$7:$G$224,4,FALSE)</f>
        <v>Lower middle income</v>
      </c>
      <c r="E2820" s="94">
        <f>+indicatorIDEAS!D2821</f>
        <v>2014</v>
      </c>
      <c r="F2820" s="95">
        <f>+indicatorIDEAS!F2821</f>
        <v>4</v>
      </c>
      <c r="G2820" s="95">
        <f>+indicatorIDEAS!G2821</f>
        <v>0</v>
      </c>
      <c r="H2820" s="95">
        <f>+indicatorIDEAS!H2821</f>
        <v>2</v>
      </c>
      <c r="I2820" s="95">
        <f>+indicatorIDEAS!I2821</f>
        <v>0</v>
      </c>
      <c r="J2820" s="95">
        <f>+indicatorIDEAS!J2821</f>
        <v>2</v>
      </c>
      <c r="K2820" s="95">
        <f>+indicatorIDEAS!K2821</f>
        <v>2.5157232704402517E-2</v>
      </c>
      <c r="L2820" s="95">
        <f>+indicatorIDEAS!L2821</f>
        <v>0</v>
      </c>
      <c r="M2820" s="95">
        <f>+indicatorIDEAS!M2821</f>
        <v>0.14285714285714285</v>
      </c>
      <c r="N2820" s="95">
        <f>+indicatorIDEAS!N2821</f>
        <v>0</v>
      </c>
      <c r="O2820" s="95">
        <f>+indicatorIDEAS!O2821</f>
        <v>4.7619047619047616E-2</v>
      </c>
      <c r="P2820" s="95">
        <f>+indicatorIDEAS!P2821</f>
        <v>2.1052631578947368E-3</v>
      </c>
      <c r="Q2820" s="95">
        <f>+indicatorIDEAS!Q2821</f>
        <v>0</v>
      </c>
      <c r="R2820" s="95">
        <f>+indicatorIDEAS!R2821</f>
        <v>8.8105726872246704E-3</v>
      </c>
      <c r="S2820" s="95">
        <f>+indicatorIDEAS!S2821</f>
        <v>0</v>
      </c>
      <c r="T2820" s="95">
        <f>+indicatorIDEAS!T2821</f>
        <v>4.4247787610619468E-3</v>
      </c>
    </row>
    <row r="2821" spans="1:20">
      <c r="A2821" s="93" t="str">
        <f>+indicatorIDEAS!B2822</f>
        <v>Solomon Islands</v>
      </c>
      <c r="B2821" s="93" t="str">
        <f>+indicatorIDEAS!C2822</f>
        <v>SLB</v>
      </c>
      <c r="C2821" s="93" t="str">
        <f>+VLOOKUP(B2821,'List of economiesWB'!$D$7:$G$224,3,FALSE)</f>
        <v>East Asia &amp; Pacific</v>
      </c>
      <c r="D2821" s="93" t="str">
        <f>+VLOOKUP(B2821,'List of economiesWB'!$D$7:$G$224,4,FALSE)</f>
        <v>Lower middle income</v>
      </c>
      <c r="E2821" s="94">
        <f>+indicatorIDEAS!D2822</f>
        <v>2015</v>
      </c>
      <c r="F2821" s="95">
        <f>+indicatorIDEAS!F2822</f>
        <v>4</v>
      </c>
      <c r="G2821" s="95">
        <f>+indicatorIDEAS!G2822</f>
        <v>0</v>
      </c>
      <c r="H2821" s="95">
        <f>+indicatorIDEAS!H2822</f>
        <v>2</v>
      </c>
      <c r="I2821" s="95">
        <f>+indicatorIDEAS!I2822</f>
        <v>0</v>
      </c>
      <c r="J2821" s="95">
        <f>+indicatorIDEAS!J2822</f>
        <v>2</v>
      </c>
      <c r="K2821" s="95">
        <f>+indicatorIDEAS!K2822</f>
        <v>0</v>
      </c>
      <c r="L2821" s="95">
        <f>+indicatorIDEAS!L2822</f>
        <v>0</v>
      </c>
      <c r="M2821" s="95">
        <f>+indicatorIDEAS!M2822</f>
        <v>0</v>
      </c>
      <c r="N2821" s="95">
        <f>+indicatorIDEAS!N2822</f>
        <v>0</v>
      </c>
      <c r="O2821" s="95">
        <f>+indicatorIDEAS!O2822</f>
        <v>0</v>
      </c>
      <c r="P2821" s="95">
        <f>+indicatorIDEAS!P2822</f>
        <v>1.9890601690701142E-3</v>
      </c>
      <c r="Q2821" s="95">
        <f>+indicatorIDEAS!Q2822</f>
        <v>0</v>
      </c>
      <c r="R2821" s="95">
        <f>+indicatorIDEAS!R2822</f>
        <v>8.368200836820083E-3</v>
      </c>
      <c r="S2821" s="95">
        <f>+indicatorIDEAS!S2822</f>
        <v>0</v>
      </c>
      <c r="T2821" s="95">
        <f>+indicatorIDEAS!T2822</f>
        <v>4.140786749482402E-3</v>
      </c>
    </row>
    <row r="2822" spans="1:20">
      <c r="A2822" s="93" t="str">
        <f>+indicatorIDEAS!B2823</f>
        <v>Sierra Leone</v>
      </c>
      <c r="B2822" s="93" t="str">
        <f>+indicatorIDEAS!C2823</f>
        <v>SLE</v>
      </c>
      <c r="C2822" s="93" t="str">
        <f>+VLOOKUP(B2822,'List of economiesWB'!$D$7:$G$224,3,FALSE)</f>
        <v>Sub-Saharan Africa</v>
      </c>
      <c r="D2822" s="93" t="str">
        <f>+VLOOKUP(B2822,'List of economiesWB'!$D$7:$G$224,4,FALSE)</f>
        <v>Low income</v>
      </c>
      <c r="E2822" s="94">
        <f>+indicatorIDEAS!D2823</f>
        <v>1996</v>
      </c>
      <c r="F2822" s="95">
        <f>+indicatorIDEAS!F2823</f>
        <v>0</v>
      </c>
      <c r="G2822" s="95">
        <f>+indicatorIDEAS!G2823</f>
        <v>0</v>
      </c>
      <c r="H2822" s="95">
        <f>+indicatorIDEAS!H2823</f>
        <v>0</v>
      </c>
      <c r="I2822" s="95">
        <f>+indicatorIDEAS!I2823</f>
        <v>0</v>
      </c>
      <c r="J2822" s="95">
        <f>+indicatorIDEAS!J2823</f>
        <v>0</v>
      </c>
      <c r="K2822" s="95">
        <f>+indicatorIDEAS!K2823</f>
        <v>0</v>
      </c>
      <c r="L2822" s="95">
        <f>+indicatorIDEAS!L2823</f>
        <v>0</v>
      </c>
      <c r="M2822" s="95">
        <f>+indicatorIDEAS!M2823</f>
        <v>0</v>
      </c>
      <c r="N2822" s="95">
        <f>+indicatorIDEAS!N2823</f>
        <v>0</v>
      </c>
      <c r="O2822" s="95">
        <f>+indicatorIDEAS!O2823</f>
        <v>0</v>
      </c>
      <c r="P2822" s="95">
        <f>+indicatorIDEAS!P2823</f>
        <v>0</v>
      </c>
      <c r="Q2822" s="95">
        <f>+indicatorIDEAS!Q2823</f>
        <v>0</v>
      </c>
      <c r="R2822" s="95">
        <f>+indicatorIDEAS!R2823</f>
        <v>0</v>
      </c>
      <c r="S2822" s="95">
        <f>+indicatorIDEAS!S2823</f>
        <v>0</v>
      </c>
      <c r="T2822" s="95">
        <f>+indicatorIDEAS!T2823</f>
        <v>0</v>
      </c>
    </row>
    <row r="2823" spans="1:20">
      <c r="A2823" s="93" t="str">
        <f>+indicatorIDEAS!B2824</f>
        <v>Sierra Leone</v>
      </c>
      <c r="B2823" s="93" t="str">
        <f>+indicatorIDEAS!C2824</f>
        <v>SLE</v>
      </c>
      <c r="C2823" s="93" t="str">
        <f>+VLOOKUP(B2823,'List of economiesWB'!$D$7:$G$224,3,FALSE)</f>
        <v>Sub-Saharan Africa</v>
      </c>
      <c r="D2823" s="93" t="str">
        <f>+VLOOKUP(B2823,'List of economiesWB'!$D$7:$G$224,4,FALSE)</f>
        <v>Low income</v>
      </c>
      <c r="E2823" s="94">
        <f>+indicatorIDEAS!D2824</f>
        <v>1997</v>
      </c>
      <c r="F2823" s="95">
        <f>+indicatorIDEAS!F2824</f>
        <v>0</v>
      </c>
      <c r="G2823" s="95">
        <f>+indicatorIDEAS!G2824</f>
        <v>0</v>
      </c>
      <c r="H2823" s="95">
        <f>+indicatorIDEAS!H2824</f>
        <v>0</v>
      </c>
      <c r="I2823" s="95">
        <f>+indicatorIDEAS!I2824</f>
        <v>0</v>
      </c>
      <c r="J2823" s="95">
        <f>+indicatorIDEAS!J2824</f>
        <v>0</v>
      </c>
      <c r="K2823" s="95">
        <f>+indicatorIDEAS!K2824</f>
        <v>0</v>
      </c>
      <c r="L2823" s="95">
        <f>+indicatorIDEAS!L2824</f>
        <v>0</v>
      </c>
      <c r="M2823" s="95">
        <f>+indicatorIDEAS!M2824</f>
        <v>0</v>
      </c>
      <c r="N2823" s="95">
        <f>+indicatorIDEAS!N2824</f>
        <v>0</v>
      </c>
      <c r="O2823" s="95">
        <f>+indicatorIDEAS!O2824</f>
        <v>0</v>
      </c>
      <c r="P2823" s="95">
        <f>+indicatorIDEAS!P2824</f>
        <v>0</v>
      </c>
      <c r="Q2823" s="95">
        <f>+indicatorIDEAS!Q2824</f>
        <v>0</v>
      </c>
      <c r="R2823" s="95">
        <f>+indicatorIDEAS!R2824</f>
        <v>0</v>
      </c>
      <c r="S2823" s="95">
        <f>+indicatorIDEAS!S2824</f>
        <v>0</v>
      </c>
      <c r="T2823" s="95">
        <f>+indicatorIDEAS!T2824</f>
        <v>0</v>
      </c>
    </row>
    <row r="2824" spans="1:20">
      <c r="A2824" s="93" t="str">
        <f>+indicatorIDEAS!B2825</f>
        <v>Sierra Leone</v>
      </c>
      <c r="B2824" s="93" t="str">
        <f>+indicatorIDEAS!C2825</f>
        <v>SLE</v>
      </c>
      <c r="C2824" s="93" t="str">
        <f>+VLOOKUP(B2824,'List of economiesWB'!$D$7:$G$224,3,FALSE)</f>
        <v>Sub-Saharan Africa</v>
      </c>
      <c r="D2824" s="93" t="str">
        <f>+VLOOKUP(B2824,'List of economiesWB'!$D$7:$G$224,4,FALSE)</f>
        <v>Low income</v>
      </c>
      <c r="E2824" s="94">
        <f>+indicatorIDEAS!D2825</f>
        <v>1998</v>
      </c>
      <c r="F2824" s="95">
        <f>+indicatorIDEAS!F2825</f>
        <v>0</v>
      </c>
      <c r="G2824" s="95">
        <f>+indicatorIDEAS!G2825</f>
        <v>0</v>
      </c>
      <c r="H2824" s="95">
        <f>+indicatorIDEAS!H2825</f>
        <v>0</v>
      </c>
      <c r="I2824" s="95">
        <f>+indicatorIDEAS!I2825</f>
        <v>0</v>
      </c>
      <c r="J2824" s="95">
        <f>+indicatorIDEAS!J2825</f>
        <v>0</v>
      </c>
      <c r="K2824" s="95">
        <f>+indicatorIDEAS!K2825</f>
        <v>0</v>
      </c>
      <c r="L2824" s="95">
        <f>+indicatorIDEAS!L2825</f>
        <v>0</v>
      </c>
      <c r="M2824" s="95">
        <f>+indicatorIDEAS!M2825</f>
        <v>0</v>
      </c>
      <c r="N2824" s="95">
        <f>+indicatorIDEAS!N2825</f>
        <v>0</v>
      </c>
      <c r="O2824" s="95">
        <f>+indicatorIDEAS!O2825</f>
        <v>0</v>
      </c>
      <c r="P2824" s="95">
        <f>+indicatorIDEAS!P2825</f>
        <v>0</v>
      </c>
      <c r="Q2824" s="95">
        <f>+indicatorIDEAS!Q2825</f>
        <v>0</v>
      </c>
      <c r="R2824" s="95">
        <f>+indicatorIDEAS!R2825</f>
        <v>0</v>
      </c>
      <c r="S2824" s="95">
        <f>+indicatorIDEAS!S2825</f>
        <v>0</v>
      </c>
      <c r="T2824" s="95">
        <f>+indicatorIDEAS!T2825</f>
        <v>0</v>
      </c>
    </row>
    <row r="2825" spans="1:20">
      <c r="A2825" s="93" t="str">
        <f>+indicatorIDEAS!B2826</f>
        <v>Sierra Leone</v>
      </c>
      <c r="B2825" s="93" t="str">
        <f>+indicatorIDEAS!C2826</f>
        <v>SLE</v>
      </c>
      <c r="C2825" s="93" t="str">
        <f>+VLOOKUP(B2825,'List of economiesWB'!$D$7:$G$224,3,FALSE)</f>
        <v>Sub-Saharan Africa</v>
      </c>
      <c r="D2825" s="93" t="str">
        <f>+VLOOKUP(B2825,'List of economiesWB'!$D$7:$G$224,4,FALSE)</f>
        <v>Low income</v>
      </c>
      <c r="E2825" s="94">
        <f>+indicatorIDEAS!D2826</f>
        <v>1999</v>
      </c>
      <c r="F2825" s="95">
        <f>+indicatorIDEAS!F2826</f>
        <v>0</v>
      </c>
      <c r="G2825" s="95">
        <f>+indicatorIDEAS!G2826</f>
        <v>0</v>
      </c>
      <c r="H2825" s="95">
        <f>+indicatorIDEAS!H2826</f>
        <v>0</v>
      </c>
      <c r="I2825" s="95">
        <f>+indicatorIDEAS!I2826</f>
        <v>0</v>
      </c>
      <c r="J2825" s="95">
        <f>+indicatorIDEAS!J2826</f>
        <v>0</v>
      </c>
      <c r="K2825" s="95">
        <f>+indicatorIDEAS!K2826</f>
        <v>0</v>
      </c>
      <c r="L2825" s="95">
        <f>+indicatorIDEAS!L2826</f>
        <v>0</v>
      </c>
      <c r="M2825" s="95">
        <f>+indicatorIDEAS!M2826</f>
        <v>0</v>
      </c>
      <c r="N2825" s="95">
        <f>+indicatorIDEAS!N2826</f>
        <v>0</v>
      </c>
      <c r="O2825" s="95">
        <f>+indicatorIDEAS!O2826</f>
        <v>0</v>
      </c>
      <c r="P2825" s="95">
        <f>+indicatorIDEAS!P2826</f>
        <v>0</v>
      </c>
      <c r="Q2825" s="95">
        <f>+indicatorIDEAS!Q2826</f>
        <v>0</v>
      </c>
      <c r="R2825" s="95">
        <f>+indicatorIDEAS!R2826</f>
        <v>0</v>
      </c>
      <c r="S2825" s="95">
        <f>+indicatorIDEAS!S2826</f>
        <v>0</v>
      </c>
      <c r="T2825" s="95">
        <f>+indicatorIDEAS!T2826</f>
        <v>0</v>
      </c>
    </row>
    <row r="2826" spans="1:20">
      <c r="A2826" s="93" t="str">
        <f>+indicatorIDEAS!B2827</f>
        <v>Sierra Leone</v>
      </c>
      <c r="B2826" s="93" t="str">
        <f>+indicatorIDEAS!C2827</f>
        <v>SLE</v>
      </c>
      <c r="C2826" s="93" t="str">
        <f>+VLOOKUP(B2826,'List of economiesWB'!$D$7:$G$224,3,FALSE)</f>
        <v>Sub-Saharan Africa</v>
      </c>
      <c r="D2826" s="93" t="str">
        <f>+VLOOKUP(B2826,'List of economiesWB'!$D$7:$G$224,4,FALSE)</f>
        <v>Low income</v>
      </c>
      <c r="E2826" s="94">
        <f>+indicatorIDEAS!D2827</f>
        <v>2000</v>
      </c>
      <c r="F2826" s="95">
        <f>+indicatorIDEAS!F2827</f>
        <v>0</v>
      </c>
      <c r="G2826" s="95">
        <f>+indicatorIDEAS!G2827</f>
        <v>0</v>
      </c>
      <c r="H2826" s="95">
        <f>+indicatorIDEAS!H2827</f>
        <v>0</v>
      </c>
      <c r="I2826" s="95">
        <f>+indicatorIDEAS!I2827</f>
        <v>0</v>
      </c>
      <c r="J2826" s="95">
        <f>+indicatorIDEAS!J2827</f>
        <v>0</v>
      </c>
      <c r="K2826" s="95">
        <f>+indicatorIDEAS!K2827</f>
        <v>0</v>
      </c>
      <c r="L2826" s="95">
        <f>+indicatorIDEAS!L2827</f>
        <v>0</v>
      </c>
      <c r="M2826" s="95">
        <f>+indicatorIDEAS!M2827</f>
        <v>0</v>
      </c>
      <c r="N2826" s="95">
        <f>+indicatorIDEAS!N2827</f>
        <v>0</v>
      </c>
      <c r="O2826" s="95">
        <f>+indicatorIDEAS!O2827</f>
        <v>0</v>
      </c>
      <c r="P2826" s="95">
        <f>+indicatorIDEAS!P2827</f>
        <v>0</v>
      </c>
      <c r="Q2826" s="95">
        <f>+indicatorIDEAS!Q2827</f>
        <v>0</v>
      </c>
      <c r="R2826" s="95">
        <f>+indicatorIDEAS!R2827</f>
        <v>0</v>
      </c>
      <c r="S2826" s="95">
        <f>+indicatorIDEAS!S2827</f>
        <v>0</v>
      </c>
      <c r="T2826" s="95">
        <f>+indicatorIDEAS!T2827</f>
        <v>0</v>
      </c>
    </row>
    <row r="2827" spans="1:20">
      <c r="A2827" s="93" t="str">
        <f>+indicatorIDEAS!B2828</f>
        <v>Sierra Leone</v>
      </c>
      <c r="B2827" s="93" t="str">
        <f>+indicatorIDEAS!C2828</f>
        <v>SLE</v>
      </c>
      <c r="C2827" s="93" t="str">
        <f>+VLOOKUP(B2827,'List of economiesWB'!$D$7:$G$224,3,FALSE)</f>
        <v>Sub-Saharan Africa</v>
      </c>
      <c r="D2827" s="93" t="str">
        <f>+VLOOKUP(B2827,'List of economiesWB'!$D$7:$G$224,4,FALSE)</f>
        <v>Low income</v>
      </c>
      <c r="E2827" s="94">
        <f>+indicatorIDEAS!D2828</f>
        <v>2001</v>
      </c>
      <c r="F2827" s="95">
        <f>+indicatorIDEAS!F2828</f>
        <v>0</v>
      </c>
      <c r="G2827" s="95">
        <f>+indicatorIDEAS!G2828</f>
        <v>0</v>
      </c>
      <c r="H2827" s="95">
        <f>+indicatorIDEAS!H2828</f>
        <v>0</v>
      </c>
      <c r="I2827" s="95">
        <f>+indicatorIDEAS!I2828</f>
        <v>0</v>
      </c>
      <c r="J2827" s="95">
        <f>+indicatorIDEAS!J2828</f>
        <v>0</v>
      </c>
      <c r="K2827" s="95">
        <f>+indicatorIDEAS!K2828</f>
        <v>0</v>
      </c>
      <c r="L2827" s="95">
        <f>+indicatorIDEAS!L2828</f>
        <v>0</v>
      </c>
      <c r="M2827" s="95">
        <f>+indicatorIDEAS!M2828</f>
        <v>0</v>
      </c>
      <c r="N2827" s="95">
        <f>+indicatorIDEAS!N2828</f>
        <v>0</v>
      </c>
      <c r="O2827" s="95">
        <f>+indicatorIDEAS!O2828</f>
        <v>0</v>
      </c>
      <c r="P2827" s="95">
        <f>+indicatorIDEAS!P2828</f>
        <v>0</v>
      </c>
      <c r="Q2827" s="95">
        <f>+indicatorIDEAS!Q2828</f>
        <v>0</v>
      </c>
      <c r="R2827" s="95">
        <f>+indicatorIDEAS!R2828</f>
        <v>0</v>
      </c>
      <c r="S2827" s="95">
        <f>+indicatorIDEAS!S2828</f>
        <v>0</v>
      </c>
      <c r="T2827" s="95">
        <f>+indicatorIDEAS!T2828</f>
        <v>0</v>
      </c>
    </row>
    <row r="2828" spans="1:20">
      <c r="A2828" s="93" t="str">
        <f>+indicatorIDEAS!B2829</f>
        <v>Sierra Leone</v>
      </c>
      <c r="B2828" s="93" t="str">
        <f>+indicatorIDEAS!C2829</f>
        <v>SLE</v>
      </c>
      <c r="C2828" s="93" t="str">
        <f>+VLOOKUP(B2828,'List of economiesWB'!$D$7:$G$224,3,FALSE)</f>
        <v>Sub-Saharan Africa</v>
      </c>
      <c r="D2828" s="93" t="str">
        <f>+VLOOKUP(B2828,'List of economiesWB'!$D$7:$G$224,4,FALSE)</f>
        <v>Low income</v>
      </c>
      <c r="E2828" s="94">
        <f>+indicatorIDEAS!D2829</f>
        <v>2002</v>
      </c>
      <c r="F2828" s="95">
        <f>+indicatorIDEAS!F2829</f>
        <v>10</v>
      </c>
      <c r="G2828" s="95">
        <f>+indicatorIDEAS!G2829</f>
        <v>6</v>
      </c>
      <c r="H2828" s="95">
        <f>+indicatorIDEAS!H2829</f>
        <v>0</v>
      </c>
      <c r="I2828" s="95">
        <f>+indicatorIDEAS!I2829</f>
        <v>0</v>
      </c>
      <c r="J2828" s="95">
        <f>+indicatorIDEAS!J2829</f>
        <v>4</v>
      </c>
      <c r="K2828" s="95">
        <f>+indicatorIDEAS!K2829</f>
        <v>0.2</v>
      </c>
      <c r="L2828" s="95">
        <f>+indicatorIDEAS!L2829</f>
        <v>0.22222222222222221</v>
      </c>
      <c r="M2828" s="95">
        <f>+indicatorIDEAS!M2829</f>
        <v>0</v>
      </c>
      <c r="N2828" s="95">
        <f>+indicatorIDEAS!N2829</f>
        <v>0</v>
      </c>
      <c r="O2828" s="95">
        <f>+indicatorIDEAS!O2829</f>
        <v>0.23529411764705882</v>
      </c>
      <c r="P2828" s="95">
        <f>+indicatorIDEAS!P2829</f>
        <v>3.717472118959108E-2</v>
      </c>
      <c r="Q2828" s="95">
        <f>+indicatorIDEAS!Q2829</f>
        <v>5.2631578947368418E-2</v>
      </c>
      <c r="R2828" s="95">
        <f>+indicatorIDEAS!R2829</f>
        <v>0</v>
      </c>
      <c r="S2828" s="95">
        <f>+indicatorIDEAS!S2829</f>
        <v>0</v>
      </c>
      <c r="T2828" s="95">
        <f>+indicatorIDEAS!T2829</f>
        <v>6.5573770491803282E-2</v>
      </c>
    </row>
    <row r="2829" spans="1:20">
      <c r="A2829" s="93" t="str">
        <f>+indicatorIDEAS!B2830</f>
        <v>Sierra Leone</v>
      </c>
      <c r="B2829" s="93" t="str">
        <f>+indicatorIDEAS!C2830</f>
        <v>SLE</v>
      </c>
      <c r="C2829" s="93" t="str">
        <f>+VLOOKUP(B2829,'List of economiesWB'!$D$7:$G$224,3,FALSE)</f>
        <v>Sub-Saharan Africa</v>
      </c>
      <c r="D2829" s="93" t="str">
        <f>+VLOOKUP(B2829,'List of economiesWB'!$D$7:$G$224,4,FALSE)</f>
        <v>Low income</v>
      </c>
      <c r="E2829" s="94">
        <f>+indicatorIDEAS!D2830</f>
        <v>2003</v>
      </c>
      <c r="F2829" s="95">
        <f>+indicatorIDEAS!F2830</f>
        <v>10</v>
      </c>
      <c r="G2829" s="95">
        <f>+indicatorIDEAS!G2830</f>
        <v>6</v>
      </c>
      <c r="H2829" s="95">
        <f>+indicatorIDEAS!H2830</f>
        <v>0</v>
      </c>
      <c r="I2829" s="95">
        <f>+indicatorIDEAS!I2830</f>
        <v>0</v>
      </c>
      <c r="J2829" s="95">
        <f>+indicatorIDEAS!J2830</f>
        <v>4</v>
      </c>
      <c r="K2829" s="95">
        <f>+indicatorIDEAS!K2830</f>
        <v>0</v>
      </c>
      <c r="L2829" s="95">
        <f>+indicatorIDEAS!L2830</f>
        <v>0</v>
      </c>
      <c r="M2829" s="95">
        <f>+indicatorIDEAS!M2830</f>
        <v>0</v>
      </c>
      <c r="N2829" s="95">
        <f>+indicatorIDEAS!N2830</f>
        <v>0</v>
      </c>
      <c r="O2829" s="95">
        <f>+indicatorIDEAS!O2830</f>
        <v>0</v>
      </c>
      <c r="P2829" s="95">
        <f>+indicatorIDEAS!P2830</f>
        <v>3.2051282051282048E-2</v>
      </c>
      <c r="Q2829" s="95">
        <f>+indicatorIDEAS!Q2830</f>
        <v>4.4444444444444446E-2</v>
      </c>
      <c r="R2829" s="95">
        <f>+indicatorIDEAS!R2830</f>
        <v>0</v>
      </c>
      <c r="S2829" s="95">
        <f>+indicatorIDEAS!S2830</f>
        <v>0</v>
      </c>
      <c r="T2829" s="95">
        <f>+indicatorIDEAS!T2830</f>
        <v>5.3333333333333337E-2</v>
      </c>
    </row>
    <row r="2830" spans="1:20">
      <c r="A2830" s="93" t="str">
        <f>+indicatorIDEAS!B2831</f>
        <v>Sierra Leone</v>
      </c>
      <c r="B2830" s="93" t="str">
        <f>+indicatorIDEAS!C2831</f>
        <v>SLE</v>
      </c>
      <c r="C2830" s="93" t="str">
        <f>+VLOOKUP(B2830,'List of economiesWB'!$D$7:$G$224,3,FALSE)</f>
        <v>Sub-Saharan Africa</v>
      </c>
      <c r="D2830" s="93" t="str">
        <f>+VLOOKUP(B2830,'List of economiesWB'!$D$7:$G$224,4,FALSE)</f>
        <v>Low income</v>
      </c>
      <c r="E2830" s="94">
        <f>+indicatorIDEAS!D2831</f>
        <v>2004</v>
      </c>
      <c r="F2830" s="95">
        <f>+indicatorIDEAS!F2831</f>
        <v>10</v>
      </c>
      <c r="G2830" s="95">
        <f>+indicatorIDEAS!G2831</f>
        <v>6</v>
      </c>
      <c r="H2830" s="95">
        <f>+indicatorIDEAS!H2831</f>
        <v>0</v>
      </c>
      <c r="I2830" s="95">
        <f>+indicatorIDEAS!I2831</f>
        <v>0</v>
      </c>
      <c r="J2830" s="95">
        <f>+indicatorIDEAS!J2831</f>
        <v>4</v>
      </c>
      <c r="K2830" s="95">
        <f>+indicatorIDEAS!K2831</f>
        <v>0</v>
      </c>
      <c r="L2830" s="95">
        <f>+indicatorIDEAS!L2831</f>
        <v>0</v>
      </c>
      <c r="M2830" s="95">
        <f>+indicatorIDEAS!M2831</f>
        <v>0</v>
      </c>
      <c r="N2830" s="95">
        <f>+indicatorIDEAS!N2831</f>
        <v>0</v>
      </c>
      <c r="O2830" s="95">
        <f>+indicatorIDEAS!O2831</f>
        <v>0</v>
      </c>
      <c r="P2830" s="95">
        <f>+indicatorIDEAS!P2831</f>
        <v>2.8089887640449437E-2</v>
      </c>
      <c r="Q2830" s="95">
        <f>+indicatorIDEAS!Q2831</f>
        <v>3.896103896103896E-2</v>
      </c>
      <c r="R2830" s="95">
        <f>+indicatorIDEAS!R2831</f>
        <v>0</v>
      </c>
      <c r="S2830" s="95">
        <f>+indicatorIDEAS!S2831</f>
        <v>0</v>
      </c>
      <c r="T2830" s="95">
        <f>+indicatorIDEAS!T2831</f>
        <v>4.5454545454545456E-2</v>
      </c>
    </row>
    <row r="2831" spans="1:20">
      <c r="A2831" s="93" t="str">
        <f>+indicatorIDEAS!B2832</f>
        <v>Sierra Leone</v>
      </c>
      <c r="B2831" s="93" t="str">
        <f>+indicatorIDEAS!C2832</f>
        <v>SLE</v>
      </c>
      <c r="C2831" s="93" t="str">
        <f>+VLOOKUP(B2831,'List of economiesWB'!$D$7:$G$224,3,FALSE)</f>
        <v>Sub-Saharan Africa</v>
      </c>
      <c r="D2831" s="93" t="str">
        <f>+VLOOKUP(B2831,'List of economiesWB'!$D$7:$G$224,4,FALSE)</f>
        <v>Low income</v>
      </c>
      <c r="E2831" s="94">
        <f>+indicatorIDEAS!D2832</f>
        <v>2005</v>
      </c>
      <c r="F2831" s="95">
        <f>+indicatorIDEAS!F2832</f>
        <v>10</v>
      </c>
      <c r="G2831" s="95">
        <f>+indicatorIDEAS!G2832</f>
        <v>6</v>
      </c>
      <c r="H2831" s="95">
        <f>+indicatorIDEAS!H2832</f>
        <v>0</v>
      </c>
      <c r="I2831" s="95">
        <f>+indicatorIDEAS!I2832</f>
        <v>0</v>
      </c>
      <c r="J2831" s="95">
        <f>+indicatorIDEAS!J2832</f>
        <v>4</v>
      </c>
      <c r="K2831" s="95">
        <f>+indicatorIDEAS!K2832</f>
        <v>0</v>
      </c>
      <c r="L2831" s="95">
        <f>+indicatorIDEAS!L2832</f>
        <v>0</v>
      </c>
      <c r="M2831" s="95">
        <f>+indicatorIDEAS!M2832</f>
        <v>0</v>
      </c>
      <c r="N2831" s="95">
        <f>+indicatorIDEAS!N2832</f>
        <v>0</v>
      </c>
      <c r="O2831" s="95">
        <f>+indicatorIDEAS!O2832</f>
        <v>0</v>
      </c>
      <c r="P2831" s="95">
        <f>+indicatorIDEAS!P2832</f>
        <v>2.2675736961451247E-2</v>
      </c>
      <c r="Q2831" s="95">
        <f>+indicatorIDEAS!Q2832</f>
        <v>3.1413612565445025E-2</v>
      </c>
      <c r="R2831" s="95">
        <f>+indicatorIDEAS!R2832</f>
        <v>0</v>
      </c>
      <c r="S2831" s="95">
        <f>+indicatorIDEAS!S2832</f>
        <v>0</v>
      </c>
      <c r="T2831" s="95">
        <f>+indicatorIDEAS!T2832</f>
        <v>3.669724770642202E-2</v>
      </c>
    </row>
    <row r="2832" spans="1:20">
      <c r="A2832" s="93" t="str">
        <f>+indicatorIDEAS!B2833</f>
        <v>Sierra Leone</v>
      </c>
      <c r="B2832" s="93" t="str">
        <f>+indicatorIDEAS!C2833</f>
        <v>SLE</v>
      </c>
      <c r="C2832" s="93" t="str">
        <f>+VLOOKUP(B2832,'List of economiesWB'!$D$7:$G$224,3,FALSE)</f>
        <v>Sub-Saharan Africa</v>
      </c>
      <c r="D2832" s="93" t="str">
        <f>+VLOOKUP(B2832,'List of economiesWB'!$D$7:$G$224,4,FALSE)</f>
        <v>Low income</v>
      </c>
      <c r="E2832" s="94">
        <f>+indicatorIDEAS!D2833</f>
        <v>2006</v>
      </c>
      <c r="F2832" s="95">
        <f>+indicatorIDEAS!F2833</f>
        <v>10</v>
      </c>
      <c r="G2832" s="95">
        <f>+indicatorIDEAS!G2833</f>
        <v>6</v>
      </c>
      <c r="H2832" s="95">
        <f>+indicatorIDEAS!H2833</f>
        <v>0</v>
      </c>
      <c r="I2832" s="95">
        <f>+indicatorIDEAS!I2833</f>
        <v>0</v>
      </c>
      <c r="J2832" s="95">
        <f>+indicatorIDEAS!J2833</f>
        <v>4</v>
      </c>
      <c r="K2832" s="95">
        <f>+indicatorIDEAS!K2833</f>
        <v>0</v>
      </c>
      <c r="L2832" s="95">
        <f>+indicatorIDEAS!L2833</f>
        <v>0</v>
      </c>
      <c r="M2832" s="95">
        <f>+indicatorIDEAS!M2833</f>
        <v>0</v>
      </c>
      <c r="N2832" s="95">
        <f>+indicatorIDEAS!N2833</f>
        <v>0</v>
      </c>
      <c r="O2832" s="95">
        <f>+indicatorIDEAS!O2833</f>
        <v>0</v>
      </c>
      <c r="P2832" s="95">
        <f>+indicatorIDEAS!P2833</f>
        <v>2.004008016032064E-2</v>
      </c>
      <c r="Q2832" s="95">
        <f>+indicatorIDEAS!Q2833</f>
        <v>2.7149321266968326E-2</v>
      </c>
      <c r="R2832" s="95">
        <f>+indicatorIDEAS!R2833</f>
        <v>0</v>
      </c>
      <c r="S2832" s="95">
        <f>+indicatorIDEAS!S2833</f>
        <v>0</v>
      </c>
      <c r="T2832" s="95">
        <f>+indicatorIDEAS!T2833</f>
        <v>3.3898305084745763E-2</v>
      </c>
    </row>
    <row r="2833" spans="1:20">
      <c r="A2833" s="93" t="str">
        <f>+indicatorIDEAS!B2834</f>
        <v>Sierra Leone</v>
      </c>
      <c r="B2833" s="93" t="str">
        <f>+indicatorIDEAS!C2834</f>
        <v>SLE</v>
      </c>
      <c r="C2833" s="93" t="str">
        <f>+VLOOKUP(B2833,'List of economiesWB'!$D$7:$G$224,3,FALSE)</f>
        <v>Sub-Saharan Africa</v>
      </c>
      <c r="D2833" s="93" t="str">
        <f>+VLOOKUP(B2833,'List of economiesWB'!$D$7:$G$224,4,FALSE)</f>
        <v>Low income</v>
      </c>
      <c r="E2833" s="94">
        <f>+indicatorIDEAS!D2834</f>
        <v>2007</v>
      </c>
      <c r="F2833" s="95">
        <f>+indicatorIDEAS!F2834</f>
        <v>15</v>
      </c>
      <c r="G2833" s="95">
        <f>+indicatorIDEAS!G2834</f>
        <v>8</v>
      </c>
      <c r="H2833" s="95">
        <f>+indicatorIDEAS!H2834</f>
        <v>0</v>
      </c>
      <c r="I2833" s="95">
        <f>+indicatorIDEAS!I2834</f>
        <v>0</v>
      </c>
      <c r="J2833" s="95">
        <f>+indicatorIDEAS!J2834</f>
        <v>7</v>
      </c>
      <c r="K2833" s="95">
        <f>+indicatorIDEAS!K2834</f>
        <v>6.0240963855421686E-2</v>
      </c>
      <c r="L2833" s="95">
        <f>+indicatorIDEAS!L2834</f>
        <v>5.2631578947368418E-2</v>
      </c>
      <c r="M2833" s="95">
        <f>+indicatorIDEAS!M2834</f>
        <v>0</v>
      </c>
      <c r="N2833" s="95">
        <f>+indicatorIDEAS!N2834</f>
        <v>0</v>
      </c>
      <c r="O2833" s="95">
        <f>+indicatorIDEAS!O2834</f>
        <v>0.15</v>
      </c>
      <c r="P2833" s="95">
        <f>+indicatorIDEAS!P2834</f>
        <v>2.5773195876288658E-2</v>
      </c>
      <c r="Q2833" s="95">
        <f>+indicatorIDEAS!Q2834</f>
        <v>3.0888030888030889E-2</v>
      </c>
      <c r="R2833" s="95">
        <f>+indicatorIDEAS!R2834</f>
        <v>0</v>
      </c>
      <c r="S2833" s="95">
        <f>+indicatorIDEAS!S2834</f>
        <v>0</v>
      </c>
      <c r="T2833" s="95">
        <f>+indicatorIDEAS!T2834</f>
        <v>5.0724637681159424E-2</v>
      </c>
    </row>
    <row r="2834" spans="1:20">
      <c r="A2834" s="93" t="str">
        <f>+indicatorIDEAS!B2835</f>
        <v>Sierra Leone</v>
      </c>
      <c r="B2834" s="93" t="str">
        <f>+indicatorIDEAS!C2835</f>
        <v>SLE</v>
      </c>
      <c r="C2834" s="93" t="str">
        <f>+VLOOKUP(B2834,'List of economiesWB'!$D$7:$G$224,3,FALSE)</f>
        <v>Sub-Saharan Africa</v>
      </c>
      <c r="D2834" s="93" t="str">
        <f>+VLOOKUP(B2834,'List of economiesWB'!$D$7:$G$224,4,FALSE)</f>
        <v>Low income</v>
      </c>
      <c r="E2834" s="94">
        <f>+indicatorIDEAS!D2835</f>
        <v>2008</v>
      </c>
      <c r="F2834" s="95">
        <f>+indicatorIDEAS!F2835</f>
        <v>15</v>
      </c>
      <c r="G2834" s="95">
        <f>+indicatorIDEAS!G2835</f>
        <v>8</v>
      </c>
      <c r="H2834" s="95">
        <f>+indicatorIDEAS!H2835</f>
        <v>0</v>
      </c>
      <c r="I2834" s="95">
        <f>+indicatorIDEAS!I2835</f>
        <v>0</v>
      </c>
      <c r="J2834" s="95">
        <f>+indicatorIDEAS!J2835</f>
        <v>7</v>
      </c>
      <c r="K2834" s="95">
        <f>+indicatorIDEAS!K2835</f>
        <v>0</v>
      </c>
      <c r="L2834" s="95">
        <f>+indicatorIDEAS!L2835</f>
        <v>0</v>
      </c>
      <c r="M2834" s="95">
        <f>+indicatorIDEAS!M2835</f>
        <v>0</v>
      </c>
      <c r="N2834" s="95">
        <f>+indicatorIDEAS!N2835</f>
        <v>0</v>
      </c>
      <c r="O2834" s="95">
        <f>+indicatorIDEAS!O2835</f>
        <v>0</v>
      </c>
      <c r="P2834" s="95">
        <f>+indicatorIDEAS!P2835</f>
        <v>2.0352781546811399E-2</v>
      </c>
      <c r="Q2834" s="95">
        <f>+indicatorIDEAS!Q2835</f>
        <v>2.3880597014925373E-2</v>
      </c>
      <c r="R2834" s="95">
        <f>+indicatorIDEAS!R2835</f>
        <v>0</v>
      </c>
      <c r="S2834" s="95">
        <f>+indicatorIDEAS!S2835</f>
        <v>0</v>
      </c>
      <c r="T2834" s="95">
        <f>+indicatorIDEAS!T2835</f>
        <v>3.9772727272727272E-2</v>
      </c>
    </row>
    <row r="2835" spans="1:20">
      <c r="A2835" s="93" t="str">
        <f>+indicatorIDEAS!B2836</f>
        <v>Sierra Leone</v>
      </c>
      <c r="B2835" s="93" t="str">
        <f>+indicatorIDEAS!C2836</f>
        <v>SLE</v>
      </c>
      <c r="C2835" s="93" t="str">
        <f>+VLOOKUP(B2835,'List of economiesWB'!$D$7:$G$224,3,FALSE)</f>
        <v>Sub-Saharan Africa</v>
      </c>
      <c r="D2835" s="93" t="str">
        <f>+VLOOKUP(B2835,'List of economiesWB'!$D$7:$G$224,4,FALSE)</f>
        <v>Low income</v>
      </c>
      <c r="E2835" s="94">
        <f>+indicatorIDEAS!D2836</f>
        <v>2009</v>
      </c>
      <c r="F2835" s="95">
        <f>+indicatorIDEAS!F2836</f>
        <v>15</v>
      </c>
      <c r="G2835" s="95">
        <f>+indicatorIDEAS!G2836</f>
        <v>8</v>
      </c>
      <c r="H2835" s="95">
        <f>+indicatorIDEAS!H2836</f>
        <v>0</v>
      </c>
      <c r="I2835" s="95">
        <f>+indicatorIDEAS!I2836</f>
        <v>0</v>
      </c>
      <c r="J2835" s="95">
        <f>+indicatorIDEAS!J2836</f>
        <v>7</v>
      </c>
      <c r="K2835" s="95">
        <f>+indicatorIDEAS!K2836</f>
        <v>0</v>
      </c>
      <c r="L2835" s="95">
        <f>+indicatorIDEAS!L2836</f>
        <v>0</v>
      </c>
      <c r="M2835" s="95">
        <f>+indicatorIDEAS!M2836</f>
        <v>0</v>
      </c>
      <c r="N2835" s="95">
        <f>+indicatorIDEAS!N2836</f>
        <v>0</v>
      </c>
      <c r="O2835" s="95">
        <f>+indicatorIDEAS!O2836</f>
        <v>0</v>
      </c>
      <c r="P2835" s="95">
        <f>+indicatorIDEAS!P2836</f>
        <v>1.4705882352941176E-2</v>
      </c>
      <c r="Q2835" s="95">
        <f>+indicatorIDEAS!Q2836</f>
        <v>1.6985138004246284E-2</v>
      </c>
      <c r="R2835" s="95">
        <f>+indicatorIDEAS!R2836</f>
        <v>0</v>
      </c>
      <c r="S2835" s="95">
        <f>+indicatorIDEAS!S2836</f>
        <v>0</v>
      </c>
      <c r="T2835" s="95">
        <f>+indicatorIDEAS!T2836</f>
        <v>2.8112449799196786E-2</v>
      </c>
    </row>
    <row r="2836" spans="1:20">
      <c r="A2836" s="93" t="str">
        <f>+indicatorIDEAS!B2837</f>
        <v>Sierra Leone</v>
      </c>
      <c r="B2836" s="93" t="str">
        <f>+indicatorIDEAS!C2837</f>
        <v>SLE</v>
      </c>
      <c r="C2836" s="93" t="str">
        <f>+VLOOKUP(B2836,'List of economiesWB'!$D$7:$G$224,3,FALSE)</f>
        <v>Sub-Saharan Africa</v>
      </c>
      <c r="D2836" s="93" t="str">
        <f>+VLOOKUP(B2836,'List of economiesWB'!$D$7:$G$224,4,FALSE)</f>
        <v>Low income</v>
      </c>
      <c r="E2836" s="94">
        <f>+indicatorIDEAS!D2837</f>
        <v>2010</v>
      </c>
      <c r="F2836" s="95">
        <f>+indicatorIDEAS!F2837</f>
        <v>15</v>
      </c>
      <c r="G2836" s="95">
        <f>+indicatorIDEAS!G2837</f>
        <v>8</v>
      </c>
      <c r="H2836" s="95">
        <f>+indicatorIDEAS!H2837</f>
        <v>0</v>
      </c>
      <c r="I2836" s="95">
        <f>+indicatorIDEAS!I2837</f>
        <v>0</v>
      </c>
      <c r="J2836" s="95">
        <f>+indicatorIDEAS!J2837</f>
        <v>7</v>
      </c>
      <c r="K2836" s="95">
        <f>+indicatorIDEAS!K2837</f>
        <v>0</v>
      </c>
      <c r="L2836" s="95">
        <f>+indicatorIDEAS!L2837</f>
        <v>0</v>
      </c>
      <c r="M2836" s="95">
        <f>+indicatorIDEAS!M2837</f>
        <v>0</v>
      </c>
      <c r="N2836" s="95">
        <f>+indicatorIDEAS!N2837</f>
        <v>0</v>
      </c>
      <c r="O2836" s="95">
        <f>+indicatorIDEAS!O2837</f>
        <v>0</v>
      </c>
      <c r="P2836" s="95">
        <f>+indicatorIDEAS!P2837</f>
        <v>1.1857707509881422E-2</v>
      </c>
      <c r="Q2836" s="95">
        <f>+indicatorIDEAS!Q2837</f>
        <v>1.4035087719298246E-2</v>
      </c>
      <c r="R2836" s="95">
        <f>+indicatorIDEAS!R2837</f>
        <v>0</v>
      </c>
      <c r="S2836" s="95">
        <f>+indicatorIDEAS!S2837</f>
        <v>0</v>
      </c>
      <c r="T2836" s="95">
        <f>+indicatorIDEAS!T2837</f>
        <v>2.2801302931596091E-2</v>
      </c>
    </row>
    <row r="2837" spans="1:20">
      <c r="A2837" s="93" t="str">
        <f>+indicatorIDEAS!B2838</f>
        <v>Sierra Leone</v>
      </c>
      <c r="B2837" s="93" t="str">
        <f>+indicatorIDEAS!C2838</f>
        <v>SLE</v>
      </c>
      <c r="C2837" s="93" t="str">
        <f>+VLOOKUP(B2837,'List of economiesWB'!$D$7:$G$224,3,FALSE)</f>
        <v>Sub-Saharan Africa</v>
      </c>
      <c r="D2837" s="93" t="str">
        <f>+VLOOKUP(B2837,'List of economiesWB'!$D$7:$G$224,4,FALSE)</f>
        <v>Low income</v>
      </c>
      <c r="E2837" s="94">
        <f>+indicatorIDEAS!D2838</f>
        <v>2011</v>
      </c>
      <c r="F2837" s="95">
        <f>+indicatorIDEAS!F2838</f>
        <v>15</v>
      </c>
      <c r="G2837" s="95">
        <f>+indicatorIDEAS!G2838</f>
        <v>8</v>
      </c>
      <c r="H2837" s="95">
        <f>+indicatorIDEAS!H2838</f>
        <v>0</v>
      </c>
      <c r="I2837" s="95">
        <f>+indicatorIDEAS!I2838</f>
        <v>0</v>
      </c>
      <c r="J2837" s="95">
        <f>+indicatorIDEAS!J2838</f>
        <v>7</v>
      </c>
      <c r="K2837" s="95">
        <f>+indicatorIDEAS!K2838</f>
        <v>0</v>
      </c>
      <c r="L2837" s="95">
        <f>+indicatorIDEAS!L2838</f>
        <v>0</v>
      </c>
      <c r="M2837" s="95">
        <f>+indicatorIDEAS!M2838</f>
        <v>0</v>
      </c>
      <c r="N2837" s="95">
        <f>+indicatorIDEAS!N2838</f>
        <v>0</v>
      </c>
      <c r="O2837" s="95">
        <f>+indicatorIDEAS!O2838</f>
        <v>0</v>
      </c>
      <c r="P2837" s="95">
        <f>+indicatorIDEAS!P2838</f>
        <v>9.6339113680154135E-3</v>
      </c>
      <c r="Q2837" s="95">
        <f>+indicatorIDEAS!Q2838</f>
        <v>1.1251758087201125E-2</v>
      </c>
      <c r="R2837" s="95">
        <f>+indicatorIDEAS!R2838</f>
        <v>0</v>
      </c>
      <c r="S2837" s="95">
        <f>+indicatorIDEAS!S2838</f>
        <v>0</v>
      </c>
      <c r="T2837" s="95">
        <f>+indicatorIDEAS!T2838</f>
        <v>1.9230769230769232E-2</v>
      </c>
    </row>
    <row r="2838" spans="1:20">
      <c r="A2838" s="93" t="str">
        <f>+indicatorIDEAS!B2839</f>
        <v>Sierra Leone</v>
      </c>
      <c r="B2838" s="93" t="str">
        <f>+indicatorIDEAS!C2839</f>
        <v>SLE</v>
      </c>
      <c r="C2838" s="93" t="str">
        <f>+VLOOKUP(B2838,'List of economiesWB'!$D$7:$G$224,3,FALSE)</f>
        <v>Sub-Saharan Africa</v>
      </c>
      <c r="D2838" s="93" t="str">
        <f>+VLOOKUP(B2838,'List of economiesWB'!$D$7:$G$224,4,FALSE)</f>
        <v>Low income</v>
      </c>
      <c r="E2838" s="94">
        <f>+indicatorIDEAS!D2839</f>
        <v>2012</v>
      </c>
      <c r="F2838" s="95">
        <f>+indicatorIDEAS!F2839</f>
        <v>19</v>
      </c>
      <c r="G2838" s="95">
        <f>+indicatorIDEAS!G2839</f>
        <v>8</v>
      </c>
      <c r="H2838" s="95">
        <f>+indicatorIDEAS!H2839</f>
        <v>2</v>
      </c>
      <c r="I2838" s="95">
        <f>+indicatorIDEAS!I2839</f>
        <v>1</v>
      </c>
      <c r="J2838" s="95">
        <f>+indicatorIDEAS!J2839</f>
        <v>7</v>
      </c>
      <c r="K2838" s="95">
        <f>+indicatorIDEAS!K2839</f>
        <v>4.2553191489361701E-2</v>
      </c>
      <c r="L2838" s="95">
        <f>+indicatorIDEAS!L2839</f>
        <v>0</v>
      </c>
      <c r="M2838" s="95">
        <f>+indicatorIDEAS!M2839</f>
        <v>0.2</v>
      </c>
      <c r="N2838" s="95">
        <f>+indicatorIDEAS!N2839</f>
        <v>0.1</v>
      </c>
      <c r="O2838" s="95">
        <f>+indicatorIDEAS!O2839</f>
        <v>0</v>
      </c>
      <c r="P2838" s="95">
        <f>+indicatorIDEAS!P2839</f>
        <v>1.1508176862507571E-2</v>
      </c>
      <c r="Q2838" s="95">
        <f>+indicatorIDEAS!Q2839</f>
        <v>1.0554089709762533E-2</v>
      </c>
      <c r="R2838" s="95">
        <f>+indicatorIDEAS!R2839</f>
        <v>9.5693779904306216E-3</v>
      </c>
      <c r="S2838" s="95">
        <f>+indicatorIDEAS!S2839</f>
        <v>3.3003300330033004E-3</v>
      </c>
      <c r="T2838" s="95">
        <f>+indicatorIDEAS!T2839</f>
        <v>1.8372703412073491E-2</v>
      </c>
    </row>
    <row r="2839" spans="1:20">
      <c r="A2839" s="93" t="str">
        <f>+indicatorIDEAS!B2840</f>
        <v>Sierra Leone</v>
      </c>
      <c r="B2839" s="93" t="str">
        <f>+indicatorIDEAS!C2840</f>
        <v>SLE</v>
      </c>
      <c r="C2839" s="93" t="str">
        <f>+VLOOKUP(B2839,'List of economiesWB'!$D$7:$G$224,3,FALSE)</f>
        <v>Sub-Saharan Africa</v>
      </c>
      <c r="D2839" s="93" t="str">
        <f>+VLOOKUP(B2839,'List of economiesWB'!$D$7:$G$224,4,FALSE)</f>
        <v>Low income</v>
      </c>
      <c r="E2839" s="94">
        <f>+indicatorIDEAS!D2840</f>
        <v>2013</v>
      </c>
      <c r="F2839" s="95">
        <f>+indicatorIDEAS!F2840</f>
        <v>19</v>
      </c>
      <c r="G2839" s="95">
        <f>+indicatorIDEAS!G2840</f>
        <v>8</v>
      </c>
      <c r="H2839" s="95">
        <f>+indicatorIDEAS!H2840</f>
        <v>2</v>
      </c>
      <c r="I2839" s="95">
        <f>+indicatorIDEAS!I2840</f>
        <v>1</v>
      </c>
      <c r="J2839" s="95">
        <f>+indicatorIDEAS!J2840</f>
        <v>7</v>
      </c>
      <c r="K2839" s="95">
        <f>+indicatorIDEAS!K2840</f>
        <v>0</v>
      </c>
      <c r="L2839" s="95">
        <f>+indicatorIDEAS!L2840</f>
        <v>0</v>
      </c>
      <c r="M2839" s="95">
        <f>+indicatorIDEAS!M2840</f>
        <v>0</v>
      </c>
      <c r="N2839" s="95">
        <f>+indicatorIDEAS!N2840</f>
        <v>0</v>
      </c>
      <c r="O2839" s="95">
        <f>+indicatorIDEAS!O2840</f>
        <v>0</v>
      </c>
      <c r="P2839" s="95">
        <f>+indicatorIDEAS!P2840</f>
        <v>1.0913268236645606E-2</v>
      </c>
      <c r="Q2839" s="95">
        <f>+indicatorIDEAS!Q2840</f>
        <v>9.9502487562189053E-3</v>
      </c>
      <c r="R2839" s="95">
        <f>+indicatorIDEAS!R2840</f>
        <v>9.3896713615023476E-3</v>
      </c>
      <c r="S2839" s="95">
        <f>+indicatorIDEAS!S2840</f>
        <v>3.1847133757961785E-3</v>
      </c>
      <c r="T2839" s="95">
        <f>+indicatorIDEAS!T2840</f>
        <v>1.7073170731707318E-2</v>
      </c>
    </row>
    <row r="2840" spans="1:20">
      <c r="A2840" s="93" t="str">
        <f>+indicatorIDEAS!B2841</f>
        <v>Sierra Leone</v>
      </c>
      <c r="B2840" s="93" t="str">
        <f>+indicatorIDEAS!C2841</f>
        <v>SLE</v>
      </c>
      <c r="C2840" s="93" t="str">
        <f>+VLOOKUP(B2840,'List of economiesWB'!$D$7:$G$224,3,FALSE)</f>
        <v>Sub-Saharan Africa</v>
      </c>
      <c r="D2840" s="93" t="str">
        <f>+VLOOKUP(B2840,'List of economiesWB'!$D$7:$G$224,4,FALSE)</f>
        <v>Low income</v>
      </c>
      <c r="E2840" s="94">
        <f>+indicatorIDEAS!D2841</f>
        <v>2014</v>
      </c>
      <c r="F2840" s="95">
        <f>+indicatorIDEAS!F2841</f>
        <v>19</v>
      </c>
      <c r="G2840" s="95">
        <f>+indicatorIDEAS!G2841</f>
        <v>8</v>
      </c>
      <c r="H2840" s="95">
        <f>+indicatorIDEAS!H2841</f>
        <v>2</v>
      </c>
      <c r="I2840" s="95">
        <f>+indicatorIDEAS!I2841</f>
        <v>1</v>
      </c>
      <c r="J2840" s="95">
        <f>+indicatorIDEAS!J2841</f>
        <v>7</v>
      </c>
      <c r="K2840" s="95">
        <f>+indicatorIDEAS!K2841</f>
        <v>0</v>
      </c>
      <c r="L2840" s="95">
        <f>+indicatorIDEAS!L2841</f>
        <v>0</v>
      </c>
      <c r="M2840" s="95">
        <f>+indicatorIDEAS!M2841</f>
        <v>0</v>
      </c>
      <c r="N2840" s="95">
        <f>+indicatorIDEAS!N2841</f>
        <v>0</v>
      </c>
      <c r="O2840" s="95">
        <f>+indicatorIDEAS!O2841</f>
        <v>0</v>
      </c>
      <c r="P2840" s="95">
        <f>+indicatorIDEAS!P2841</f>
        <v>0.01</v>
      </c>
      <c r="Q2840" s="95">
        <f>+indicatorIDEAS!Q2841</f>
        <v>9.1116173120728925E-3</v>
      </c>
      <c r="R2840" s="95">
        <f>+indicatorIDEAS!R2841</f>
        <v>8.8105726872246704E-3</v>
      </c>
      <c r="S2840" s="95">
        <f>+indicatorIDEAS!S2841</f>
        <v>2.9154518950437317E-3</v>
      </c>
      <c r="T2840" s="95">
        <f>+indicatorIDEAS!T2841</f>
        <v>1.5486725663716814E-2</v>
      </c>
    </row>
    <row r="2841" spans="1:20">
      <c r="A2841" s="93" t="str">
        <f>+indicatorIDEAS!B2842</f>
        <v>Sierra Leone</v>
      </c>
      <c r="B2841" s="93" t="str">
        <f>+indicatorIDEAS!C2842</f>
        <v>SLE</v>
      </c>
      <c r="C2841" s="93" t="str">
        <f>+VLOOKUP(B2841,'List of economiesWB'!$D$7:$G$224,3,FALSE)</f>
        <v>Sub-Saharan Africa</v>
      </c>
      <c r="D2841" s="93" t="str">
        <f>+VLOOKUP(B2841,'List of economiesWB'!$D$7:$G$224,4,FALSE)</f>
        <v>Low income</v>
      </c>
      <c r="E2841" s="94">
        <f>+indicatorIDEAS!D2842</f>
        <v>2015</v>
      </c>
      <c r="F2841" s="95">
        <f>+indicatorIDEAS!F2842</f>
        <v>19</v>
      </c>
      <c r="G2841" s="95">
        <f>+indicatorIDEAS!G2842</f>
        <v>8</v>
      </c>
      <c r="H2841" s="95">
        <f>+indicatorIDEAS!H2842</f>
        <v>2</v>
      </c>
      <c r="I2841" s="95">
        <f>+indicatorIDEAS!I2842</f>
        <v>1</v>
      </c>
      <c r="J2841" s="95">
        <f>+indicatorIDEAS!J2842</f>
        <v>7</v>
      </c>
      <c r="K2841" s="95">
        <f>+indicatorIDEAS!K2842</f>
        <v>0</v>
      </c>
      <c r="L2841" s="95">
        <f>+indicatorIDEAS!L2842</f>
        <v>0</v>
      </c>
      <c r="M2841" s="95">
        <f>+indicatorIDEAS!M2842</f>
        <v>0</v>
      </c>
      <c r="N2841" s="95">
        <f>+indicatorIDEAS!N2842</f>
        <v>0</v>
      </c>
      <c r="O2841" s="95">
        <f>+indicatorIDEAS!O2842</f>
        <v>0</v>
      </c>
      <c r="P2841" s="95">
        <f>+indicatorIDEAS!P2842</f>
        <v>9.4480358030830432E-3</v>
      </c>
      <c r="Q2841" s="95">
        <f>+indicatorIDEAS!Q2842</f>
        <v>8.5470085470085479E-3</v>
      </c>
      <c r="R2841" s="95">
        <f>+indicatorIDEAS!R2842</f>
        <v>8.368200836820083E-3</v>
      </c>
      <c r="S2841" s="95">
        <f>+indicatorIDEAS!S2842</f>
        <v>2.8328611898016999E-3</v>
      </c>
      <c r="T2841" s="95">
        <f>+indicatorIDEAS!T2842</f>
        <v>1.4492753623188406E-2</v>
      </c>
    </row>
    <row r="2842" spans="1:20">
      <c r="A2842" s="93" t="str">
        <f>+indicatorIDEAS!B2843</f>
        <v>El Salvador</v>
      </c>
      <c r="B2842" s="93" t="str">
        <f>+indicatorIDEAS!C2843</f>
        <v>SLV</v>
      </c>
      <c r="C2842" s="93" t="str">
        <f>+VLOOKUP(B2842,'List of economiesWB'!$D$7:$G$224,3,FALSE)</f>
        <v>Latin America &amp; Caribbean</v>
      </c>
      <c r="D2842" s="93" t="str">
        <f>+VLOOKUP(B2842,'List of economiesWB'!$D$7:$G$224,4,FALSE)</f>
        <v>Lower middle income</v>
      </c>
      <c r="E2842" s="94">
        <f>+indicatorIDEAS!D2843</f>
        <v>1996</v>
      </c>
      <c r="F2842" s="95">
        <f>+indicatorIDEAS!F2843</f>
        <v>0</v>
      </c>
      <c r="G2842" s="95">
        <f>+indicatorIDEAS!G2843</f>
        <v>0</v>
      </c>
      <c r="H2842" s="95">
        <f>+indicatorIDEAS!H2843</f>
        <v>0</v>
      </c>
      <c r="I2842" s="95">
        <f>+indicatorIDEAS!I2843</f>
        <v>0</v>
      </c>
      <c r="J2842" s="95">
        <f>+indicatorIDEAS!J2843</f>
        <v>0</v>
      </c>
      <c r="K2842" s="95">
        <f>+indicatorIDEAS!K2843</f>
        <v>0</v>
      </c>
      <c r="L2842" s="95">
        <f>+indicatorIDEAS!L2843</f>
        <v>0</v>
      </c>
      <c r="M2842" s="95">
        <f>+indicatorIDEAS!M2843</f>
        <v>0</v>
      </c>
      <c r="N2842" s="95">
        <f>+indicatorIDEAS!N2843</f>
        <v>0</v>
      </c>
      <c r="O2842" s="95">
        <f>+indicatorIDEAS!O2843</f>
        <v>0</v>
      </c>
      <c r="P2842" s="95">
        <f>+indicatorIDEAS!P2843</f>
        <v>0</v>
      </c>
      <c r="Q2842" s="95">
        <f>+indicatorIDEAS!Q2843</f>
        <v>0</v>
      </c>
      <c r="R2842" s="95">
        <f>+indicatorIDEAS!R2843</f>
        <v>0</v>
      </c>
      <c r="S2842" s="95">
        <f>+indicatorIDEAS!S2843</f>
        <v>0</v>
      </c>
      <c r="T2842" s="95">
        <f>+indicatorIDEAS!T2843</f>
        <v>0</v>
      </c>
    </row>
    <row r="2843" spans="1:20">
      <c r="A2843" s="93" t="str">
        <f>+indicatorIDEAS!B2844</f>
        <v>El Salvador</v>
      </c>
      <c r="B2843" s="93" t="str">
        <f>+indicatorIDEAS!C2844</f>
        <v>SLV</v>
      </c>
      <c r="C2843" s="93" t="str">
        <f>+VLOOKUP(B2843,'List of economiesWB'!$D$7:$G$224,3,FALSE)</f>
        <v>Latin America &amp; Caribbean</v>
      </c>
      <c r="D2843" s="93" t="str">
        <f>+VLOOKUP(B2843,'List of economiesWB'!$D$7:$G$224,4,FALSE)</f>
        <v>Lower middle income</v>
      </c>
      <c r="E2843" s="94">
        <f>+indicatorIDEAS!D2844</f>
        <v>1997</v>
      </c>
      <c r="F2843" s="95">
        <f>+indicatorIDEAS!F2844</f>
        <v>0</v>
      </c>
      <c r="G2843" s="95">
        <f>+indicatorIDEAS!G2844</f>
        <v>0</v>
      </c>
      <c r="H2843" s="95">
        <f>+indicatorIDEAS!H2844</f>
        <v>0</v>
      </c>
      <c r="I2843" s="95">
        <f>+indicatorIDEAS!I2844</f>
        <v>0</v>
      </c>
      <c r="J2843" s="95">
        <f>+indicatorIDEAS!J2844</f>
        <v>0</v>
      </c>
      <c r="K2843" s="95">
        <f>+indicatorIDEAS!K2844</f>
        <v>0</v>
      </c>
      <c r="L2843" s="95">
        <f>+indicatorIDEAS!L2844</f>
        <v>0</v>
      </c>
      <c r="M2843" s="95">
        <f>+indicatorIDEAS!M2844</f>
        <v>0</v>
      </c>
      <c r="N2843" s="95">
        <f>+indicatorIDEAS!N2844</f>
        <v>0</v>
      </c>
      <c r="O2843" s="95">
        <f>+indicatorIDEAS!O2844</f>
        <v>0</v>
      </c>
      <c r="P2843" s="95">
        <f>+indicatorIDEAS!P2844</f>
        <v>0</v>
      </c>
      <c r="Q2843" s="95">
        <f>+indicatorIDEAS!Q2844</f>
        <v>0</v>
      </c>
      <c r="R2843" s="95">
        <f>+indicatorIDEAS!R2844</f>
        <v>0</v>
      </c>
      <c r="S2843" s="95">
        <f>+indicatorIDEAS!S2844</f>
        <v>0</v>
      </c>
      <c r="T2843" s="95">
        <f>+indicatorIDEAS!T2844</f>
        <v>0</v>
      </c>
    </row>
    <row r="2844" spans="1:20">
      <c r="A2844" s="93" t="str">
        <f>+indicatorIDEAS!B2845</f>
        <v>El Salvador</v>
      </c>
      <c r="B2844" s="93" t="str">
        <f>+indicatorIDEAS!C2845</f>
        <v>SLV</v>
      </c>
      <c r="C2844" s="93" t="str">
        <f>+VLOOKUP(B2844,'List of economiesWB'!$D$7:$G$224,3,FALSE)</f>
        <v>Latin America &amp; Caribbean</v>
      </c>
      <c r="D2844" s="93" t="str">
        <f>+VLOOKUP(B2844,'List of economiesWB'!$D$7:$G$224,4,FALSE)</f>
        <v>Lower middle income</v>
      </c>
      <c r="E2844" s="94">
        <f>+indicatorIDEAS!D2845</f>
        <v>1998</v>
      </c>
      <c r="F2844" s="95">
        <f>+indicatorIDEAS!F2845</f>
        <v>0</v>
      </c>
      <c r="G2844" s="95">
        <f>+indicatorIDEAS!G2845</f>
        <v>0</v>
      </c>
      <c r="H2844" s="95">
        <f>+indicatorIDEAS!H2845</f>
        <v>0</v>
      </c>
      <c r="I2844" s="95">
        <f>+indicatorIDEAS!I2845</f>
        <v>0</v>
      </c>
      <c r="J2844" s="95">
        <f>+indicatorIDEAS!J2845</f>
        <v>0</v>
      </c>
      <c r="K2844" s="95">
        <f>+indicatorIDEAS!K2845</f>
        <v>0</v>
      </c>
      <c r="L2844" s="95">
        <f>+indicatorIDEAS!L2845</f>
        <v>0</v>
      </c>
      <c r="M2844" s="95">
        <f>+indicatorIDEAS!M2845</f>
        <v>0</v>
      </c>
      <c r="N2844" s="95">
        <f>+indicatorIDEAS!N2845</f>
        <v>0</v>
      </c>
      <c r="O2844" s="95">
        <f>+indicatorIDEAS!O2845</f>
        <v>0</v>
      </c>
      <c r="P2844" s="95">
        <f>+indicatorIDEAS!P2845</f>
        <v>0</v>
      </c>
      <c r="Q2844" s="95">
        <f>+indicatorIDEAS!Q2845</f>
        <v>0</v>
      </c>
      <c r="R2844" s="95">
        <f>+indicatorIDEAS!R2845</f>
        <v>0</v>
      </c>
      <c r="S2844" s="95">
        <f>+indicatorIDEAS!S2845</f>
        <v>0</v>
      </c>
      <c r="T2844" s="95">
        <f>+indicatorIDEAS!T2845</f>
        <v>0</v>
      </c>
    </row>
    <row r="2845" spans="1:20">
      <c r="A2845" s="93" t="str">
        <f>+indicatorIDEAS!B2846</f>
        <v>El Salvador</v>
      </c>
      <c r="B2845" s="93" t="str">
        <f>+indicatorIDEAS!C2846</f>
        <v>SLV</v>
      </c>
      <c r="C2845" s="93" t="str">
        <f>+VLOOKUP(B2845,'List of economiesWB'!$D$7:$G$224,3,FALSE)</f>
        <v>Latin America &amp; Caribbean</v>
      </c>
      <c r="D2845" s="93" t="str">
        <f>+VLOOKUP(B2845,'List of economiesWB'!$D$7:$G$224,4,FALSE)</f>
        <v>Lower middle income</v>
      </c>
      <c r="E2845" s="94">
        <f>+indicatorIDEAS!D2846</f>
        <v>1999</v>
      </c>
      <c r="F2845" s="95">
        <f>+indicatorIDEAS!F2846</f>
        <v>0</v>
      </c>
      <c r="G2845" s="95">
        <f>+indicatorIDEAS!G2846</f>
        <v>0</v>
      </c>
      <c r="H2845" s="95">
        <f>+indicatorIDEAS!H2846</f>
        <v>0</v>
      </c>
      <c r="I2845" s="95">
        <f>+indicatorIDEAS!I2846</f>
        <v>0</v>
      </c>
      <c r="J2845" s="95">
        <f>+indicatorIDEAS!J2846</f>
        <v>0</v>
      </c>
      <c r="K2845" s="95">
        <f>+indicatorIDEAS!K2846</f>
        <v>0</v>
      </c>
      <c r="L2845" s="95">
        <f>+indicatorIDEAS!L2846</f>
        <v>0</v>
      </c>
      <c r="M2845" s="95">
        <f>+indicatorIDEAS!M2846</f>
        <v>0</v>
      </c>
      <c r="N2845" s="95">
        <f>+indicatorIDEAS!N2846</f>
        <v>0</v>
      </c>
      <c r="O2845" s="95">
        <f>+indicatorIDEAS!O2846</f>
        <v>0</v>
      </c>
      <c r="P2845" s="95">
        <f>+indicatorIDEAS!P2846</f>
        <v>0</v>
      </c>
      <c r="Q2845" s="95">
        <f>+indicatorIDEAS!Q2846</f>
        <v>0</v>
      </c>
      <c r="R2845" s="95">
        <f>+indicatorIDEAS!R2846</f>
        <v>0</v>
      </c>
      <c r="S2845" s="95">
        <f>+indicatorIDEAS!S2846</f>
        <v>0</v>
      </c>
      <c r="T2845" s="95">
        <f>+indicatorIDEAS!T2846</f>
        <v>0</v>
      </c>
    </row>
    <row r="2846" spans="1:20">
      <c r="A2846" s="93" t="str">
        <f>+indicatorIDEAS!B2847</f>
        <v>El Salvador</v>
      </c>
      <c r="B2846" s="93" t="str">
        <f>+indicatorIDEAS!C2847</f>
        <v>SLV</v>
      </c>
      <c r="C2846" s="93" t="str">
        <f>+VLOOKUP(B2846,'List of economiesWB'!$D$7:$G$224,3,FALSE)</f>
        <v>Latin America &amp; Caribbean</v>
      </c>
      <c r="D2846" s="93" t="str">
        <f>+VLOOKUP(B2846,'List of economiesWB'!$D$7:$G$224,4,FALSE)</f>
        <v>Lower middle income</v>
      </c>
      <c r="E2846" s="94">
        <f>+indicatorIDEAS!D2847</f>
        <v>2000</v>
      </c>
      <c r="F2846" s="95">
        <f>+indicatorIDEAS!F2847</f>
        <v>0</v>
      </c>
      <c r="G2846" s="95">
        <f>+indicatorIDEAS!G2847</f>
        <v>0</v>
      </c>
      <c r="H2846" s="95">
        <f>+indicatorIDEAS!H2847</f>
        <v>0</v>
      </c>
      <c r="I2846" s="95">
        <f>+indicatorIDEAS!I2847</f>
        <v>0</v>
      </c>
      <c r="J2846" s="95">
        <f>+indicatorIDEAS!J2847</f>
        <v>0</v>
      </c>
      <c r="K2846" s="95">
        <f>+indicatorIDEAS!K2847</f>
        <v>0</v>
      </c>
      <c r="L2846" s="95">
        <f>+indicatorIDEAS!L2847</f>
        <v>0</v>
      </c>
      <c r="M2846" s="95">
        <f>+indicatorIDEAS!M2847</f>
        <v>0</v>
      </c>
      <c r="N2846" s="95">
        <f>+indicatorIDEAS!N2847</f>
        <v>0</v>
      </c>
      <c r="O2846" s="95">
        <f>+indicatorIDEAS!O2847</f>
        <v>0</v>
      </c>
      <c r="P2846" s="95">
        <f>+indicatorIDEAS!P2847</f>
        <v>0</v>
      </c>
      <c r="Q2846" s="95">
        <f>+indicatorIDEAS!Q2847</f>
        <v>0</v>
      </c>
      <c r="R2846" s="95">
        <f>+indicatorIDEAS!R2847</f>
        <v>0</v>
      </c>
      <c r="S2846" s="95">
        <f>+indicatorIDEAS!S2847</f>
        <v>0</v>
      </c>
      <c r="T2846" s="95">
        <f>+indicatorIDEAS!T2847</f>
        <v>0</v>
      </c>
    </row>
    <row r="2847" spans="1:20">
      <c r="A2847" s="93" t="str">
        <f>+indicatorIDEAS!B2848</f>
        <v>El Salvador</v>
      </c>
      <c r="B2847" s="93" t="str">
        <f>+indicatorIDEAS!C2848</f>
        <v>SLV</v>
      </c>
      <c r="C2847" s="93" t="str">
        <f>+VLOOKUP(B2847,'List of economiesWB'!$D$7:$G$224,3,FALSE)</f>
        <v>Latin America &amp; Caribbean</v>
      </c>
      <c r="D2847" s="93" t="str">
        <f>+VLOOKUP(B2847,'List of economiesWB'!$D$7:$G$224,4,FALSE)</f>
        <v>Lower middle income</v>
      </c>
      <c r="E2847" s="94">
        <f>+indicatorIDEAS!D2848</f>
        <v>2001</v>
      </c>
      <c r="F2847" s="95">
        <f>+indicatorIDEAS!F2848</f>
        <v>0</v>
      </c>
      <c r="G2847" s="95">
        <f>+indicatorIDEAS!G2848</f>
        <v>0</v>
      </c>
      <c r="H2847" s="95">
        <f>+indicatorIDEAS!H2848</f>
        <v>0</v>
      </c>
      <c r="I2847" s="95">
        <f>+indicatorIDEAS!I2848</f>
        <v>0</v>
      </c>
      <c r="J2847" s="95">
        <f>+indicatorIDEAS!J2848</f>
        <v>0</v>
      </c>
      <c r="K2847" s="95">
        <f>+indicatorIDEAS!K2848</f>
        <v>0</v>
      </c>
      <c r="L2847" s="95">
        <f>+indicatorIDEAS!L2848</f>
        <v>0</v>
      </c>
      <c r="M2847" s="95">
        <f>+indicatorIDEAS!M2848</f>
        <v>0</v>
      </c>
      <c r="N2847" s="95">
        <f>+indicatorIDEAS!N2848</f>
        <v>0</v>
      </c>
      <c r="O2847" s="95">
        <f>+indicatorIDEAS!O2848</f>
        <v>0</v>
      </c>
      <c r="P2847" s="95">
        <f>+indicatorIDEAS!P2848</f>
        <v>0</v>
      </c>
      <c r="Q2847" s="95">
        <f>+indicatorIDEAS!Q2848</f>
        <v>0</v>
      </c>
      <c r="R2847" s="95">
        <f>+indicatorIDEAS!R2848</f>
        <v>0</v>
      </c>
      <c r="S2847" s="95">
        <f>+indicatorIDEAS!S2848</f>
        <v>0</v>
      </c>
      <c r="T2847" s="95">
        <f>+indicatorIDEAS!T2848</f>
        <v>0</v>
      </c>
    </row>
    <row r="2848" spans="1:20">
      <c r="A2848" s="93" t="str">
        <f>+indicatorIDEAS!B2849</f>
        <v>El Salvador</v>
      </c>
      <c r="B2848" s="93" t="str">
        <f>+indicatorIDEAS!C2849</f>
        <v>SLV</v>
      </c>
      <c r="C2848" s="93" t="str">
        <f>+VLOOKUP(B2848,'List of economiesWB'!$D$7:$G$224,3,FALSE)</f>
        <v>Latin America &amp; Caribbean</v>
      </c>
      <c r="D2848" s="93" t="str">
        <f>+VLOOKUP(B2848,'List of economiesWB'!$D$7:$G$224,4,FALSE)</f>
        <v>Lower middle income</v>
      </c>
      <c r="E2848" s="94">
        <f>+indicatorIDEAS!D2849</f>
        <v>2002</v>
      </c>
      <c r="F2848" s="95">
        <f>+indicatorIDEAS!F2849</f>
        <v>0</v>
      </c>
      <c r="G2848" s="95">
        <f>+indicatorIDEAS!G2849</f>
        <v>0</v>
      </c>
      <c r="H2848" s="95">
        <f>+indicatorIDEAS!H2849</f>
        <v>0</v>
      </c>
      <c r="I2848" s="95">
        <f>+indicatorIDEAS!I2849</f>
        <v>0</v>
      </c>
      <c r="J2848" s="95">
        <f>+indicatorIDEAS!J2849</f>
        <v>0</v>
      </c>
      <c r="K2848" s="95">
        <f>+indicatorIDEAS!K2849</f>
        <v>0</v>
      </c>
      <c r="L2848" s="95">
        <f>+indicatorIDEAS!L2849</f>
        <v>0</v>
      </c>
      <c r="M2848" s="95">
        <f>+indicatorIDEAS!M2849</f>
        <v>0</v>
      </c>
      <c r="N2848" s="95">
        <f>+indicatorIDEAS!N2849</f>
        <v>0</v>
      </c>
      <c r="O2848" s="95">
        <f>+indicatorIDEAS!O2849</f>
        <v>0</v>
      </c>
      <c r="P2848" s="95">
        <f>+indicatorIDEAS!P2849</f>
        <v>0</v>
      </c>
      <c r="Q2848" s="95">
        <f>+indicatorIDEAS!Q2849</f>
        <v>0</v>
      </c>
      <c r="R2848" s="95">
        <f>+indicatorIDEAS!R2849</f>
        <v>0</v>
      </c>
      <c r="S2848" s="95">
        <f>+indicatorIDEAS!S2849</f>
        <v>0</v>
      </c>
      <c r="T2848" s="95">
        <f>+indicatorIDEAS!T2849</f>
        <v>0</v>
      </c>
    </row>
    <row r="2849" spans="1:20">
      <c r="A2849" s="93" t="str">
        <f>+indicatorIDEAS!B2850</f>
        <v>El Salvador</v>
      </c>
      <c r="B2849" s="93" t="str">
        <f>+indicatorIDEAS!C2850</f>
        <v>SLV</v>
      </c>
      <c r="C2849" s="93" t="str">
        <f>+VLOOKUP(B2849,'List of economiesWB'!$D$7:$G$224,3,FALSE)</f>
        <v>Latin America &amp; Caribbean</v>
      </c>
      <c r="D2849" s="93" t="str">
        <f>+VLOOKUP(B2849,'List of economiesWB'!$D$7:$G$224,4,FALSE)</f>
        <v>Lower middle income</v>
      </c>
      <c r="E2849" s="94">
        <f>+indicatorIDEAS!D2850</f>
        <v>2003</v>
      </c>
      <c r="F2849" s="95">
        <f>+indicatorIDEAS!F2850</f>
        <v>0</v>
      </c>
      <c r="G2849" s="95">
        <f>+indicatorIDEAS!G2850</f>
        <v>0</v>
      </c>
      <c r="H2849" s="95">
        <f>+indicatorIDEAS!H2850</f>
        <v>0</v>
      </c>
      <c r="I2849" s="95">
        <f>+indicatorIDEAS!I2850</f>
        <v>0</v>
      </c>
      <c r="J2849" s="95">
        <f>+indicatorIDEAS!J2850</f>
        <v>0</v>
      </c>
      <c r="K2849" s="95">
        <f>+indicatorIDEAS!K2850</f>
        <v>0</v>
      </c>
      <c r="L2849" s="95">
        <f>+indicatorIDEAS!L2850</f>
        <v>0</v>
      </c>
      <c r="M2849" s="95">
        <f>+indicatorIDEAS!M2850</f>
        <v>0</v>
      </c>
      <c r="N2849" s="95">
        <f>+indicatorIDEAS!N2850</f>
        <v>0</v>
      </c>
      <c r="O2849" s="95">
        <f>+indicatorIDEAS!O2850</f>
        <v>0</v>
      </c>
      <c r="P2849" s="95">
        <f>+indicatorIDEAS!P2850</f>
        <v>0</v>
      </c>
      <c r="Q2849" s="95">
        <f>+indicatorIDEAS!Q2850</f>
        <v>0</v>
      </c>
      <c r="R2849" s="95">
        <f>+indicatorIDEAS!R2850</f>
        <v>0</v>
      </c>
      <c r="S2849" s="95">
        <f>+indicatorIDEAS!S2850</f>
        <v>0</v>
      </c>
      <c r="T2849" s="95">
        <f>+indicatorIDEAS!T2850</f>
        <v>0</v>
      </c>
    </row>
    <row r="2850" spans="1:20">
      <c r="A2850" s="93" t="str">
        <f>+indicatorIDEAS!B2851</f>
        <v>El Salvador</v>
      </c>
      <c r="B2850" s="93" t="str">
        <f>+indicatorIDEAS!C2851</f>
        <v>SLV</v>
      </c>
      <c r="C2850" s="93" t="str">
        <f>+VLOOKUP(B2850,'List of economiesWB'!$D$7:$G$224,3,FALSE)</f>
        <v>Latin America &amp; Caribbean</v>
      </c>
      <c r="D2850" s="93" t="str">
        <f>+VLOOKUP(B2850,'List of economiesWB'!$D$7:$G$224,4,FALSE)</f>
        <v>Lower middle income</v>
      </c>
      <c r="E2850" s="94">
        <f>+indicatorIDEAS!D2851</f>
        <v>2004</v>
      </c>
      <c r="F2850" s="95">
        <f>+indicatorIDEAS!F2851</f>
        <v>0</v>
      </c>
      <c r="G2850" s="95">
        <f>+indicatorIDEAS!G2851</f>
        <v>0</v>
      </c>
      <c r="H2850" s="95">
        <f>+indicatorIDEAS!H2851</f>
        <v>0</v>
      </c>
      <c r="I2850" s="95">
        <f>+indicatorIDEAS!I2851</f>
        <v>0</v>
      </c>
      <c r="J2850" s="95">
        <f>+indicatorIDEAS!J2851</f>
        <v>0</v>
      </c>
      <c r="K2850" s="95">
        <f>+indicatorIDEAS!K2851</f>
        <v>0</v>
      </c>
      <c r="L2850" s="95">
        <f>+indicatorIDEAS!L2851</f>
        <v>0</v>
      </c>
      <c r="M2850" s="95">
        <f>+indicatorIDEAS!M2851</f>
        <v>0</v>
      </c>
      <c r="N2850" s="95">
        <f>+indicatorIDEAS!N2851</f>
        <v>0</v>
      </c>
      <c r="O2850" s="95">
        <f>+indicatorIDEAS!O2851</f>
        <v>0</v>
      </c>
      <c r="P2850" s="95">
        <f>+indicatorIDEAS!P2851</f>
        <v>0</v>
      </c>
      <c r="Q2850" s="95">
        <f>+indicatorIDEAS!Q2851</f>
        <v>0</v>
      </c>
      <c r="R2850" s="95">
        <f>+indicatorIDEAS!R2851</f>
        <v>0</v>
      </c>
      <c r="S2850" s="95">
        <f>+indicatorIDEAS!S2851</f>
        <v>0</v>
      </c>
      <c r="T2850" s="95">
        <f>+indicatorIDEAS!T2851</f>
        <v>0</v>
      </c>
    </row>
    <row r="2851" spans="1:20">
      <c r="A2851" s="93" t="str">
        <f>+indicatorIDEAS!B2852</f>
        <v>El Salvador</v>
      </c>
      <c r="B2851" s="93" t="str">
        <f>+indicatorIDEAS!C2852</f>
        <v>SLV</v>
      </c>
      <c r="C2851" s="93" t="str">
        <f>+VLOOKUP(B2851,'List of economiesWB'!$D$7:$G$224,3,FALSE)</f>
        <v>Latin America &amp; Caribbean</v>
      </c>
      <c r="D2851" s="93" t="str">
        <f>+VLOOKUP(B2851,'List of economiesWB'!$D$7:$G$224,4,FALSE)</f>
        <v>Lower middle income</v>
      </c>
      <c r="E2851" s="94">
        <f>+indicatorIDEAS!D2852</f>
        <v>2005</v>
      </c>
      <c r="F2851" s="95">
        <f>+indicatorIDEAS!F2852</f>
        <v>0</v>
      </c>
      <c r="G2851" s="95">
        <f>+indicatorIDEAS!G2852</f>
        <v>0</v>
      </c>
      <c r="H2851" s="95">
        <f>+indicatorIDEAS!H2852</f>
        <v>0</v>
      </c>
      <c r="I2851" s="95">
        <f>+indicatorIDEAS!I2852</f>
        <v>0</v>
      </c>
      <c r="J2851" s="95">
        <f>+indicatorIDEAS!J2852</f>
        <v>0</v>
      </c>
      <c r="K2851" s="95">
        <f>+indicatorIDEAS!K2852</f>
        <v>0</v>
      </c>
      <c r="L2851" s="95">
        <f>+indicatorIDEAS!L2852</f>
        <v>0</v>
      </c>
      <c r="M2851" s="95">
        <f>+indicatorIDEAS!M2852</f>
        <v>0</v>
      </c>
      <c r="N2851" s="95">
        <f>+indicatorIDEAS!N2852</f>
        <v>0</v>
      </c>
      <c r="O2851" s="95">
        <f>+indicatorIDEAS!O2852</f>
        <v>0</v>
      </c>
      <c r="P2851" s="95">
        <f>+indicatorIDEAS!P2852</f>
        <v>0</v>
      </c>
      <c r="Q2851" s="95">
        <f>+indicatorIDEAS!Q2852</f>
        <v>0</v>
      </c>
      <c r="R2851" s="95">
        <f>+indicatorIDEAS!R2852</f>
        <v>0</v>
      </c>
      <c r="S2851" s="95">
        <f>+indicatorIDEAS!S2852</f>
        <v>0</v>
      </c>
      <c r="T2851" s="95">
        <f>+indicatorIDEAS!T2852</f>
        <v>0</v>
      </c>
    </row>
    <row r="2852" spans="1:20">
      <c r="A2852" s="93" t="str">
        <f>+indicatorIDEAS!B2853</f>
        <v>El Salvador</v>
      </c>
      <c r="B2852" s="93" t="str">
        <f>+indicatorIDEAS!C2853</f>
        <v>SLV</v>
      </c>
      <c r="C2852" s="93" t="str">
        <f>+VLOOKUP(B2852,'List of economiesWB'!$D$7:$G$224,3,FALSE)</f>
        <v>Latin America &amp; Caribbean</v>
      </c>
      <c r="D2852" s="93" t="str">
        <f>+VLOOKUP(B2852,'List of economiesWB'!$D$7:$G$224,4,FALSE)</f>
        <v>Lower middle income</v>
      </c>
      <c r="E2852" s="94">
        <f>+indicatorIDEAS!D2853</f>
        <v>2006</v>
      </c>
      <c r="F2852" s="95">
        <f>+indicatorIDEAS!F2853</f>
        <v>0</v>
      </c>
      <c r="G2852" s="95">
        <f>+indicatorIDEAS!G2853</f>
        <v>0</v>
      </c>
      <c r="H2852" s="95">
        <f>+indicatorIDEAS!H2853</f>
        <v>0</v>
      </c>
      <c r="I2852" s="95">
        <f>+indicatorIDEAS!I2853</f>
        <v>0</v>
      </c>
      <c r="J2852" s="95">
        <f>+indicatorIDEAS!J2853</f>
        <v>0</v>
      </c>
      <c r="K2852" s="95">
        <f>+indicatorIDEAS!K2853</f>
        <v>0</v>
      </c>
      <c r="L2852" s="95">
        <f>+indicatorIDEAS!L2853</f>
        <v>0</v>
      </c>
      <c r="M2852" s="95">
        <f>+indicatorIDEAS!M2853</f>
        <v>0</v>
      </c>
      <c r="N2852" s="95">
        <f>+indicatorIDEAS!N2853</f>
        <v>0</v>
      </c>
      <c r="O2852" s="95">
        <f>+indicatorIDEAS!O2853</f>
        <v>0</v>
      </c>
      <c r="P2852" s="95">
        <f>+indicatorIDEAS!P2853</f>
        <v>0</v>
      </c>
      <c r="Q2852" s="95">
        <f>+indicatorIDEAS!Q2853</f>
        <v>0</v>
      </c>
      <c r="R2852" s="95">
        <f>+indicatorIDEAS!R2853</f>
        <v>0</v>
      </c>
      <c r="S2852" s="95">
        <f>+indicatorIDEAS!S2853</f>
        <v>0</v>
      </c>
      <c r="T2852" s="95">
        <f>+indicatorIDEAS!T2853</f>
        <v>0</v>
      </c>
    </row>
    <row r="2853" spans="1:20">
      <c r="A2853" s="93" t="str">
        <f>+indicatorIDEAS!B2854</f>
        <v>El Salvador</v>
      </c>
      <c r="B2853" s="93" t="str">
        <f>+indicatorIDEAS!C2854</f>
        <v>SLV</v>
      </c>
      <c r="C2853" s="93" t="str">
        <f>+VLOOKUP(B2853,'List of economiesWB'!$D$7:$G$224,3,FALSE)</f>
        <v>Latin America &amp; Caribbean</v>
      </c>
      <c r="D2853" s="93" t="str">
        <f>+VLOOKUP(B2853,'List of economiesWB'!$D$7:$G$224,4,FALSE)</f>
        <v>Lower middle income</v>
      </c>
      <c r="E2853" s="94">
        <f>+indicatorIDEAS!D2854</f>
        <v>2007</v>
      </c>
      <c r="F2853" s="95">
        <f>+indicatorIDEAS!F2854</f>
        <v>0</v>
      </c>
      <c r="G2853" s="95">
        <f>+indicatorIDEAS!G2854</f>
        <v>0</v>
      </c>
      <c r="H2853" s="95">
        <f>+indicatorIDEAS!H2854</f>
        <v>0</v>
      </c>
      <c r="I2853" s="95">
        <f>+indicatorIDEAS!I2854</f>
        <v>0</v>
      </c>
      <c r="J2853" s="95">
        <f>+indicatorIDEAS!J2854</f>
        <v>0</v>
      </c>
      <c r="K2853" s="95">
        <f>+indicatorIDEAS!K2854</f>
        <v>0</v>
      </c>
      <c r="L2853" s="95">
        <f>+indicatorIDEAS!L2854</f>
        <v>0</v>
      </c>
      <c r="M2853" s="95">
        <f>+indicatorIDEAS!M2854</f>
        <v>0</v>
      </c>
      <c r="N2853" s="95">
        <f>+indicatorIDEAS!N2854</f>
        <v>0</v>
      </c>
      <c r="O2853" s="95">
        <f>+indicatorIDEAS!O2854</f>
        <v>0</v>
      </c>
      <c r="P2853" s="95">
        <f>+indicatorIDEAS!P2854</f>
        <v>0</v>
      </c>
      <c r="Q2853" s="95">
        <f>+indicatorIDEAS!Q2854</f>
        <v>0</v>
      </c>
      <c r="R2853" s="95">
        <f>+indicatorIDEAS!R2854</f>
        <v>0</v>
      </c>
      <c r="S2853" s="95">
        <f>+indicatorIDEAS!S2854</f>
        <v>0</v>
      </c>
      <c r="T2853" s="95">
        <f>+indicatorIDEAS!T2854</f>
        <v>0</v>
      </c>
    </row>
    <row r="2854" spans="1:20">
      <c r="A2854" s="93" t="str">
        <f>+indicatorIDEAS!B2855</f>
        <v>El Salvador</v>
      </c>
      <c r="B2854" s="93" t="str">
        <f>+indicatorIDEAS!C2855</f>
        <v>SLV</v>
      </c>
      <c r="C2854" s="93" t="str">
        <f>+VLOOKUP(B2854,'List of economiesWB'!$D$7:$G$224,3,FALSE)</f>
        <v>Latin America &amp; Caribbean</v>
      </c>
      <c r="D2854" s="93" t="str">
        <f>+VLOOKUP(B2854,'List of economiesWB'!$D$7:$G$224,4,FALSE)</f>
        <v>Lower middle income</v>
      </c>
      <c r="E2854" s="94">
        <f>+indicatorIDEAS!D2855</f>
        <v>2008</v>
      </c>
      <c r="F2854" s="95">
        <f>+indicatorIDEAS!F2855</f>
        <v>0</v>
      </c>
      <c r="G2854" s="95">
        <f>+indicatorIDEAS!G2855</f>
        <v>0</v>
      </c>
      <c r="H2854" s="95">
        <f>+indicatorIDEAS!H2855</f>
        <v>0</v>
      </c>
      <c r="I2854" s="95">
        <f>+indicatorIDEAS!I2855</f>
        <v>0</v>
      </c>
      <c r="J2854" s="95">
        <f>+indicatorIDEAS!J2855</f>
        <v>0</v>
      </c>
      <c r="K2854" s="95">
        <f>+indicatorIDEAS!K2855</f>
        <v>0</v>
      </c>
      <c r="L2854" s="95">
        <f>+indicatorIDEAS!L2855</f>
        <v>0</v>
      </c>
      <c r="M2854" s="95">
        <f>+indicatorIDEAS!M2855</f>
        <v>0</v>
      </c>
      <c r="N2854" s="95">
        <f>+indicatorIDEAS!N2855</f>
        <v>0</v>
      </c>
      <c r="O2854" s="95">
        <f>+indicatorIDEAS!O2855</f>
        <v>0</v>
      </c>
      <c r="P2854" s="95">
        <f>+indicatorIDEAS!P2855</f>
        <v>0</v>
      </c>
      <c r="Q2854" s="95">
        <f>+indicatorIDEAS!Q2855</f>
        <v>0</v>
      </c>
      <c r="R2854" s="95">
        <f>+indicatorIDEAS!R2855</f>
        <v>0</v>
      </c>
      <c r="S2854" s="95">
        <f>+indicatorIDEAS!S2855</f>
        <v>0</v>
      </c>
      <c r="T2854" s="95">
        <f>+indicatorIDEAS!T2855</f>
        <v>0</v>
      </c>
    </row>
    <row r="2855" spans="1:20">
      <c r="A2855" s="93" t="str">
        <f>+indicatorIDEAS!B2856</f>
        <v>El Salvador</v>
      </c>
      <c r="B2855" s="93" t="str">
        <f>+indicatorIDEAS!C2856</f>
        <v>SLV</v>
      </c>
      <c r="C2855" s="93" t="str">
        <f>+VLOOKUP(B2855,'List of economiesWB'!$D$7:$G$224,3,FALSE)</f>
        <v>Latin America &amp; Caribbean</v>
      </c>
      <c r="D2855" s="93" t="str">
        <f>+VLOOKUP(B2855,'List of economiesWB'!$D$7:$G$224,4,FALSE)</f>
        <v>Lower middle income</v>
      </c>
      <c r="E2855" s="94">
        <f>+indicatorIDEAS!D2856</f>
        <v>2009</v>
      </c>
      <c r="F2855" s="95">
        <f>+indicatorIDEAS!F2856</f>
        <v>3</v>
      </c>
      <c r="G2855" s="95">
        <f>+indicatorIDEAS!G2856</f>
        <v>0</v>
      </c>
      <c r="H2855" s="95">
        <f>+indicatorIDEAS!H2856</f>
        <v>0</v>
      </c>
      <c r="I2855" s="95">
        <f>+indicatorIDEAS!I2856</f>
        <v>2</v>
      </c>
      <c r="J2855" s="95">
        <f>+indicatorIDEAS!J2856</f>
        <v>0</v>
      </c>
      <c r="K2855" s="95">
        <f>+indicatorIDEAS!K2856</f>
        <v>1.0600706713780919E-2</v>
      </c>
      <c r="L2855" s="95">
        <f>+indicatorIDEAS!L2856</f>
        <v>0</v>
      </c>
      <c r="M2855" s="95">
        <f>+indicatorIDEAS!M2856</f>
        <v>0</v>
      </c>
      <c r="N2855" s="95">
        <f>+indicatorIDEAS!N2856</f>
        <v>7.1428571428571425E-2</v>
      </c>
      <c r="O2855" s="95">
        <f>+indicatorIDEAS!O2856</f>
        <v>0</v>
      </c>
      <c r="P2855" s="95">
        <f>+indicatorIDEAS!P2856</f>
        <v>2.9411764705882353E-3</v>
      </c>
      <c r="Q2855" s="95">
        <f>+indicatorIDEAS!Q2856</f>
        <v>0</v>
      </c>
      <c r="R2855" s="95">
        <f>+indicatorIDEAS!R2856</f>
        <v>0</v>
      </c>
      <c r="S2855" s="95">
        <f>+indicatorIDEAS!S2856</f>
        <v>1.1560693641618497E-2</v>
      </c>
      <c r="T2855" s="95">
        <f>+indicatorIDEAS!T2856</f>
        <v>0</v>
      </c>
    </row>
    <row r="2856" spans="1:20">
      <c r="A2856" s="93" t="str">
        <f>+indicatorIDEAS!B2857</f>
        <v>El Salvador</v>
      </c>
      <c r="B2856" s="93" t="str">
        <f>+indicatorIDEAS!C2857</f>
        <v>SLV</v>
      </c>
      <c r="C2856" s="93" t="str">
        <f>+VLOOKUP(B2856,'List of economiesWB'!$D$7:$G$224,3,FALSE)</f>
        <v>Latin America &amp; Caribbean</v>
      </c>
      <c r="D2856" s="93" t="str">
        <f>+VLOOKUP(B2856,'List of economiesWB'!$D$7:$G$224,4,FALSE)</f>
        <v>Lower middle income</v>
      </c>
      <c r="E2856" s="94">
        <f>+indicatorIDEAS!D2857</f>
        <v>2010</v>
      </c>
      <c r="F2856" s="95">
        <f>+indicatorIDEAS!F2857</f>
        <v>3</v>
      </c>
      <c r="G2856" s="95">
        <f>+indicatorIDEAS!G2857</f>
        <v>0</v>
      </c>
      <c r="H2856" s="95">
        <f>+indicatorIDEAS!H2857</f>
        <v>0</v>
      </c>
      <c r="I2856" s="95">
        <f>+indicatorIDEAS!I2857</f>
        <v>2</v>
      </c>
      <c r="J2856" s="95">
        <f>+indicatorIDEAS!J2857</f>
        <v>0</v>
      </c>
      <c r="K2856" s="95">
        <f>+indicatorIDEAS!K2857</f>
        <v>0</v>
      </c>
      <c r="L2856" s="95">
        <f>+indicatorIDEAS!L2857</f>
        <v>0</v>
      </c>
      <c r="M2856" s="95">
        <f>+indicatorIDEAS!M2857</f>
        <v>0</v>
      </c>
      <c r="N2856" s="95">
        <f>+indicatorIDEAS!N2857</f>
        <v>0</v>
      </c>
      <c r="O2856" s="95">
        <f>+indicatorIDEAS!O2857</f>
        <v>0</v>
      </c>
      <c r="P2856" s="95">
        <f>+indicatorIDEAS!P2857</f>
        <v>2.3715415019762848E-3</v>
      </c>
      <c r="Q2856" s="95">
        <f>+indicatorIDEAS!Q2857</f>
        <v>0</v>
      </c>
      <c r="R2856" s="95">
        <f>+indicatorIDEAS!R2857</f>
        <v>0</v>
      </c>
      <c r="S2856" s="95">
        <f>+indicatorIDEAS!S2857</f>
        <v>8.8495575221238937E-3</v>
      </c>
      <c r="T2856" s="95">
        <f>+indicatorIDEAS!T2857</f>
        <v>0</v>
      </c>
    </row>
    <row r="2857" spans="1:20">
      <c r="A2857" s="93" t="str">
        <f>+indicatorIDEAS!B2858</f>
        <v>El Salvador</v>
      </c>
      <c r="B2857" s="93" t="str">
        <f>+indicatorIDEAS!C2858</f>
        <v>SLV</v>
      </c>
      <c r="C2857" s="93" t="str">
        <f>+VLOOKUP(B2857,'List of economiesWB'!$D$7:$G$224,3,FALSE)</f>
        <v>Latin America &amp; Caribbean</v>
      </c>
      <c r="D2857" s="93" t="str">
        <f>+VLOOKUP(B2857,'List of economiesWB'!$D$7:$G$224,4,FALSE)</f>
        <v>Lower middle income</v>
      </c>
      <c r="E2857" s="94">
        <f>+indicatorIDEAS!D2858</f>
        <v>2011</v>
      </c>
      <c r="F2857" s="95">
        <f>+indicatorIDEAS!F2858</f>
        <v>6</v>
      </c>
      <c r="G2857" s="95">
        <f>+indicatorIDEAS!G2858</f>
        <v>2</v>
      </c>
      <c r="H2857" s="95">
        <f>+indicatorIDEAS!H2858</f>
        <v>0</v>
      </c>
      <c r="I2857" s="95">
        <f>+indicatorIDEAS!I2858</f>
        <v>2</v>
      </c>
      <c r="J2857" s="95">
        <f>+indicatorIDEAS!J2858</f>
        <v>0</v>
      </c>
      <c r="K2857" s="95">
        <f>+indicatorIDEAS!K2858</f>
        <v>1.0273972602739725E-2</v>
      </c>
      <c r="L2857" s="95">
        <f>+indicatorIDEAS!L2858</f>
        <v>1.4184397163120567E-2</v>
      </c>
      <c r="M2857" s="95">
        <f>+indicatorIDEAS!M2858</f>
        <v>0</v>
      </c>
      <c r="N2857" s="95">
        <f>+indicatorIDEAS!N2858</f>
        <v>1.7543859649122806E-2</v>
      </c>
      <c r="O2857" s="95">
        <f>+indicatorIDEAS!O2858</f>
        <v>0</v>
      </c>
      <c r="P2857" s="95">
        <f>+indicatorIDEAS!P2858</f>
        <v>3.8535645472061657E-3</v>
      </c>
      <c r="Q2857" s="95">
        <f>+indicatorIDEAS!Q2858</f>
        <v>2.8129395218002813E-3</v>
      </c>
      <c r="R2857" s="95">
        <f>+indicatorIDEAS!R2858</f>
        <v>0</v>
      </c>
      <c r="S2857" s="95">
        <f>+indicatorIDEAS!S2858</f>
        <v>7.0671378091872791E-3</v>
      </c>
      <c r="T2857" s="95">
        <f>+indicatorIDEAS!T2858</f>
        <v>0</v>
      </c>
    </row>
    <row r="2858" spans="1:20">
      <c r="A2858" s="93" t="str">
        <f>+indicatorIDEAS!B2859</f>
        <v>El Salvador</v>
      </c>
      <c r="B2858" s="93" t="str">
        <f>+indicatorIDEAS!C2859</f>
        <v>SLV</v>
      </c>
      <c r="C2858" s="93" t="str">
        <f>+VLOOKUP(B2858,'List of economiesWB'!$D$7:$G$224,3,FALSE)</f>
        <v>Latin America &amp; Caribbean</v>
      </c>
      <c r="D2858" s="93" t="str">
        <f>+VLOOKUP(B2858,'List of economiesWB'!$D$7:$G$224,4,FALSE)</f>
        <v>Lower middle income</v>
      </c>
      <c r="E2858" s="94">
        <f>+indicatorIDEAS!D2859</f>
        <v>2012</v>
      </c>
      <c r="F2858" s="95">
        <f>+indicatorIDEAS!F2859</f>
        <v>6</v>
      </c>
      <c r="G2858" s="95">
        <f>+indicatorIDEAS!G2859</f>
        <v>2</v>
      </c>
      <c r="H2858" s="95">
        <f>+indicatorIDEAS!H2859</f>
        <v>0</v>
      </c>
      <c r="I2858" s="95">
        <f>+indicatorIDEAS!I2859</f>
        <v>2</v>
      </c>
      <c r="J2858" s="95">
        <f>+indicatorIDEAS!J2859</f>
        <v>0</v>
      </c>
      <c r="K2858" s="95">
        <f>+indicatorIDEAS!K2859</f>
        <v>0</v>
      </c>
      <c r="L2858" s="95">
        <f>+indicatorIDEAS!L2859</f>
        <v>0</v>
      </c>
      <c r="M2858" s="95">
        <f>+indicatorIDEAS!M2859</f>
        <v>0</v>
      </c>
      <c r="N2858" s="95">
        <f>+indicatorIDEAS!N2859</f>
        <v>0</v>
      </c>
      <c r="O2858" s="95">
        <f>+indicatorIDEAS!O2859</f>
        <v>0</v>
      </c>
      <c r="P2858" s="95">
        <f>+indicatorIDEAS!P2859</f>
        <v>3.6341611144760752E-3</v>
      </c>
      <c r="Q2858" s="95">
        <f>+indicatorIDEAS!Q2859</f>
        <v>2.6385224274406332E-3</v>
      </c>
      <c r="R2858" s="95">
        <f>+indicatorIDEAS!R2859</f>
        <v>0</v>
      </c>
      <c r="S2858" s="95">
        <f>+indicatorIDEAS!S2859</f>
        <v>6.6006600660066007E-3</v>
      </c>
      <c r="T2858" s="95">
        <f>+indicatorIDEAS!T2859</f>
        <v>0</v>
      </c>
    </row>
    <row r="2859" spans="1:20">
      <c r="A2859" s="93" t="str">
        <f>+indicatorIDEAS!B2860</f>
        <v>El Salvador</v>
      </c>
      <c r="B2859" s="93" t="str">
        <f>+indicatorIDEAS!C2860</f>
        <v>SLV</v>
      </c>
      <c r="C2859" s="93" t="str">
        <f>+VLOOKUP(B2859,'List of economiesWB'!$D$7:$G$224,3,FALSE)</f>
        <v>Latin America &amp; Caribbean</v>
      </c>
      <c r="D2859" s="93" t="str">
        <f>+VLOOKUP(B2859,'List of economiesWB'!$D$7:$G$224,4,FALSE)</f>
        <v>Lower middle income</v>
      </c>
      <c r="E2859" s="94">
        <f>+indicatorIDEAS!D2860</f>
        <v>2013</v>
      </c>
      <c r="F2859" s="95">
        <f>+indicatorIDEAS!F2860</f>
        <v>6</v>
      </c>
      <c r="G2859" s="95">
        <f>+indicatorIDEAS!G2860</f>
        <v>2</v>
      </c>
      <c r="H2859" s="95">
        <f>+indicatorIDEAS!H2860</f>
        <v>0</v>
      </c>
      <c r="I2859" s="95">
        <f>+indicatorIDEAS!I2860</f>
        <v>2</v>
      </c>
      <c r="J2859" s="95">
        <f>+indicatorIDEAS!J2860</f>
        <v>0</v>
      </c>
      <c r="K2859" s="95">
        <f>+indicatorIDEAS!K2860</f>
        <v>0</v>
      </c>
      <c r="L2859" s="95">
        <f>+indicatorIDEAS!L2860</f>
        <v>0</v>
      </c>
      <c r="M2859" s="95">
        <f>+indicatorIDEAS!M2860</f>
        <v>0</v>
      </c>
      <c r="N2859" s="95">
        <f>+indicatorIDEAS!N2860</f>
        <v>0</v>
      </c>
      <c r="O2859" s="95">
        <f>+indicatorIDEAS!O2860</f>
        <v>0</v>
      </c>
      <c r="P2859" s="95">
        <f>+indicatorIDEAS!P2860</f>
        <v>3.4462952326249283E-3</v>
      </c>
      <c r="Q2859" s="95">
        <f>+indicatorIDEAS!Q2860</f>
        <v>2.4875621890547263E-3</v>
      </c>
      <c r="R2859" s="95">
        <f>+indicatorIDEAS!R2860</f>
        <v>0</v>
      </c>
      <c r="S2859" s="95">
        <f>+indicatorIDEAS!S2860</f>
        <v>6.369426751592357E-3</v>
      </c>
      <c r="T2859" s="95">
        <f>+indicatorIDEAS!T2860</f>
        <v>0</v>
      </c>
    </row>
    <row r="2860" spans="1:20">
      <c r="A2860" s="93" t="str">
        <f>+indicatorIDEAS!B2861</f>
        <v>El Salvador</v>
      </c>
      <c r="B2860" s="93" t="str">
        <f>+indicatorIDEAS!C2861</f>
        <v>SLV</v>
      </c>
      <c r="C2860" s="93" t="str">
        <f>+VLOOKUP(B2860,'List of economiesWB'!$D$7:$G$224,3,FALSE)</f>
        <v>Latin America &amp; Caribbean</v>
      </c>
      <c r="D2860" s="93" t="str">
        <f>+VLOOKUP(B2860,'List of economiesWB'!$D$7:$G$224,4,FALSE)</f>
        <v>Lower middle income</v>
      </c>
      <c r="E2860" s="94">
        <f>+indicatorIDEAS!D2861</f>
        <v>2014</v>
      </c>
      <c r="F2860" s="95">
        <f>+indicatorIDEAS!F2861</f>
        <v>7</v>
      </c>
      <c r="G2860" s="95">
        <f>+indicatorIDEAS!G2861</f>
        <v>3</v>
      </c>
      <c r="H2860" s="95">
        <f>+indicatorIDEAS!H2861</f>
        <v>0</v>
      </c>
      <c r="I2860" s="95">
        <f>+indicatorIDEAS!I2861</f>
        <v>2</v>
      </c>
      <c r="J2860" s="95">
        <f>+indicatorIDEAS!J2861</f>
        <v>0</v>
      </c>
      <c r="K2860" s="95">
        <f>+indicatorIDEAS!K2861</f>
        <v>6.2893081761006293E-3</v>
      </c>
      <c r="L2860" s="95">
        <f>+indicatorIDEAS!L2861</f>
        <v>1.3513513513513514E-2</v>
      </c>
      <c r="M2860" s="95">
        <f>+indicatorIDEAS!M2861</f>
        <v>0</v>
      </c>
      <c r="N2860" s="95">
        <f>+indicatorIDEAS!N2861</f>
        <v>0</v>
      </c>
      <c r="O2860" s="95">
        <f>+indicatorIDEAS!O2861</f>
        <v>0</v>
      </c>
      <c r="P2860" s="95">
        <f>+indicatorIDEAS!P2861</f>
        <v>3.6842105263157894E-3</v>
      </c>
      <c r="Q2860" s="95">
        <f>+indicatorIDEAS!Q2861</f>
        <v>3.4168564920273349E-3</v>
      </c>
      <c r="R2860" s="95">
        <f>+indicatorIDEAS!R2861</f>
        <v>0</v>
      </c>
      <c r="S2860" s="95">
        <f>+indicatorIDEAS!S2861</f>
        <v>5.8309037900874635E-3</v>
      </c>
      <c r="T2860" s="95">
        <f>+indicatorIDEAS!T2861</f>
        <v>0</v>
      </c>
    </row>
    <row r="2861" spans="1:20">
      <c r="A2861" s="93" t="str">
        <f>+indicatorIDEAS!B2862</f>
        <v>El Salvador</v>
      </c>
      <c r="B2861" s="93" t="str">
        <f>+indicatorIDEAS!C2862</f>
        <v>SLV</v>
      </c>
      <c r="C2861" s="93" t="str">
        <f>+VLOOKUP(B2861,'List of economiesWB'!$D$7:$G$224,3,FALSE)</f>
        <v>Latin America &amp; Caribbean</v>
      </c>
      <c r="D2861" s="93" t="str">
        <f>+VLOOKUP(B2861,'List of economiesWB'!$D$7:$G$224,4,FALSE)</f>
        <v>Lower middle income</v>
      </c>
      <c r="E2861" s="94">
        <f>+indicatorIDEAS!D2862</f>
        <v>2015</v>
      </c>
      <c r="F2861" s="95">
        <f>+indicatorIDEAS!F2862</f>
        <v>7</v>
      </c>
      <c r="G2861" s="95">
        <f>+indicatorIDEAS!G2862</f>
        <v>3</v>
      </c>
      <c r="H2861" s="95">
        <f>+indicatorIDEAS!H2862</f>
        <v>0</v>
      </c>
      <c r="I2861" s="95">
        <f>+indicatorIDEAS!I2862</f>
        <v>2</v>
      </c>
      <c r="J2861" s="95">
        <f>+indicatorIDEAS!J2862</f>
        <v>0</v>
      </c>
      <c r="K2861" s="95">
        <f>+indicatorIDEAS!K2862</f>
        <v>0</v>
      </c>
      <c r="L2861" s="95">
        <f>+indicatorIDEAS!L2862</f>
        <v>0</v>
      </c>
      <c r="M2861" s="95">
        <f>+indicatorIDEAS!M2862</f>
        <v>0</v>
      </c>
      <c r="N2861" s="95">
        <f>+indicatorIDEAS!N2862</f>
        <v>0</v>
      </c>
      <c r="O2861" s="95">
        <f>+indicatorIDEAS!O2862</f>
        <v>0</v>
      </c>
      <c r="P2861" s="95">
        <f>+indicatorIDEAS!P2862</f>
        <v>3.4808552958727002E-3</v>
      </c>
      <c r="Q2861" s="95">
        <f>+indicatorIDEAS!Q2862</f>
        <v>3.205128205128205E-3</v>
      </c>
      <c r="R2861" s="95">
        <f>+indicatorIDEAS!R2862</f>
        <v>0</v>
      </c>
      <c r="S2861" s="95">
        <f>+indicatorIDEAS!S2862</f>
        <v>5.6657223796033997E-3</v>
      </c>
      <c r="T2861" s="95">
        <f>+indicatorIDEAS!T2862</f>
        <v>0</v>
      </c>
    </row>
    <row r="2862" spans="1:20">
      <c r="A2862" s="93" t="str">
        <f>+indicatorIDEAS!B2863</f>
        <v>San Marino</v>
      </c>
      <c r="B2862" s="93" t="str">
        <f>+indicatorIDEAS!C2863</f>
        <v>SMR</v>
      </c>
      <c r="C2862" s="93" t="str">
        <f>+VLOOKUP(B2862,'List of economiesWB'!$D$7:$G$224,3,FALSE)</f>
        <v>Europe &amp; Central Asia</v>
      </c>
      <c r="D2862" s="93" t="str">
        <f>+VLOOKUP(B2862,'List of economiesWB'!$D$7:$G$224,4,FALSE)</f>
        <v>High income</v>
      </c>
      <c r="E2862" s="94">
        <f>+indicatorIDEAS!D2863</f>
        <v>1996</v>
      </c>
      <c r="F2862" s="95">
        <f>+indicatorIDEAS!F2863</f>
        <v>3</v>
      </c>
      <c r="G2862" s="95">
        <f>+indicatorIDEAS!G2863</f>
        <v>0</v>
      </c>
      <c r="H2862" s="95">
        <f>+indicatorIDEAS!H2863</f>
        <v>0</v>
      </c>
      <c r="I2862" s="95">
        <f>+indicatorIDEAS!I2863</f>
        <v>2</v>
      </c>
      <c r="J2862" s="95">
        <f>+indicatorIDEAS!J2863</f>
        <v>1</v>
      </c>
      <c r="K2862" s="95">
        <f>+indicatorIDEAS!K2863</f>
        <v>0.23076923076923078</v>
      </c>
      <c r="L2862" s="95">
        <f>+indicatorIDEAS!L2863</f>
        <v>0</v>
      </c>
      <c r="M2862" s="95">
        <f>+indicatorIDEAS!M2863</f>
        <v>0</v>
      </c>
      <c r="N2862" s="95">
        <f>+indicatorIDEAS!N2863</f>
        <v>0.2857142857142857</v>
      </c>
      <c r="O2862" s="95">
        <f>+indicatorIDEAS!O2863</f>
        <v>0.5</v>
      </c>
      <c r="P2862" s="95">
        <f>+indicatorIDEAS!P2863</f>
        <v>0.23076923076923078</v>
      </c>
      <c r="Q2862" s="95">
        <f>+indicatorIDEAS!Q2863</f>
        <v>0</v>
      </c>
      <c r="R2862" s="95">
        <f>+indicatorIDEAS!R2863</f>
        <v>0</v>
      </c>
      <c r="S2862" s="95">
        <f>+indicatorIDEAS!S2863</f>
        <v>0.2857142857142857</v>
      </c>
      <c r="T2862" s="95">
        <f>+indicatorIDEAS!T2863</f>
        <v>0.5</v>
      </c>
    </row>
    <row r="2863" spans="1:20">
      <c r="A2863" s="93" t="str">
        <f>+indicatorIDEAS!B2864</f>
        <v>San Marino</v>
      </c>
      <c r="B2863" s="93" t="str">
        <f>+indicatorIDEAS!C2864</f>
        <v>SMR</v>
      </c>
      <c r="C2863" s="93" t="str">
        <f>+VLOOKUP(B2863,'List of economiesWB'!$D$7:$G$224,3,FALSE)</f>
        <v>Europe &amp; Central Asia</v>
      </c>
      <c r="D2863" s="93" t="str">
        <f>+VLOOKUP(B2863,'List of economiesWB'!$D$7:$G$224,4,FALSE)</f>
        <v>High income</v>
      </c>
      <c r="E2863" s="94">
        <f>+indicatorIDEAS!D2864</f>
        <v>1997</v>
      </c>
      <c r="F2863" s="95">
        <f>+indicatorIDEAS!F2864</f>
        <v>5</v>
      </c>
      <c r="G2863" s="95">
        <f>+indicatorIDEAS!G2864</f>
        <v>0</v>
      </c>
      <c r="H2863" s="95">
        <f>+indicatorIDEAS!H2864</f>
        <v>2</v>
      </c>
      <c r="I2863" s="95">
        <f>+indicatorIDEAS!I2864</f>
        <v>2</v>
      </c>
      <c r="J2863" s="95">
        <f>+indicatorIDEAS!J2864</f>
        <v>1</v>
      </c>
      <c r="K2863" s="95">
        <f>+indicatorIDEAS!K2864</f>
        <v>3.125E-2</v>
      </c>
      <c r="L2863" s="95">
        <f>+indicatorIDEAS!L2864</f>
        <v>0</v>
      </c>
      <c r="M2863" s="95">
        <f>+indicatorIDEAS!M2864</f>
        <v>0.25</v>
      </c>
      <c r="N2863" s="95">
        <f>+indicatorIDEAS!N2864</f>
        <v>0</v>
      </c>
      <c r="O2863" s="95">
        <f>+indicatorIDEAS!O2864</f>
        <v>0</v>
      </c>
      <c r="P2863" s="95">
        <f>+indicatorIDEAS!P2864</f>
        <v>6.4935064935064929E-2</v>
      </c>
      <c r="Q2863" s="95">
        <f>+indicatorIDEAS!Q2864</f>
        <v>0</v>
      </c>
      <c r="R2863" s="95">
        <f>+indicatorIDEAS!R2864</f>
        <v>0.18181818181818182</v>
      </c>
      <c r="S2863" s="95">
        <f>+indicatorIDEAS!S2864</f>
        <v>0.1111111111111111</v>
      </c>
      <c r="T2863" s="95">
        <f>+indicatorIDEAS!T2864</f>
        <v>6.6666666666666666E-2</v>
      </c>
    </row>
    <row r="2864" spans="1:20">
      <c r="A2864" s="93" t="str">
        <f>+indicatorIDEAS!B2865</f>
        <v>San Marino</v>
      </c>
      <c r="B2864" s="93" t="str">
        <f>+indicatorIDEAS!C2865</f>
        <v>SMR</v>
      </c>
      <c r="C2864" s="93" t="str">
        <f>+VLOOKUP(B2864,'List of economiesWB'!$D$7:$G$224,3,FALSE)</f>
        <v>Europe &amp; Central Asia</v>
      </c>
      <c r="D2864" s="93" t="str">
        <f>+VLOOKUP(B2864,'List of economiesWB'!$D$7:$G$224,4,FALSE)</f>
        <v>High income</v>
      </c>
      <c r="E2864" s="94">
        <f>+indicatorIDEAS!D2865</f>
        <v>1998</v>
      </c>
      <c r="F2864" s="95">
        <f>+indicatorIDEAS!F2865</f>
        <v>5</v>
      </c>
      <c r="G2864" s="95">
        <f>+indicatorIDEAS!G2865</f>
        <v>0</v>
      </c>
      <c r="H2864" s="95">
        <f>+indicatorIDEAS!H2865</f>
        <v>2</v>
      </c>
      <c r="I2864" s="95">
        <f>+indicatorIDEAS!I2865</f>
        <v>2</v>
      </c>
      <c r="J2864" s="95">
        <f>+indicatorIDEAS!J2865</f>
        <v>1</v>
      </c>
      <c r="K2864" s="95">
        <f>+indicatorIDEAS!K2865</f>
        <v>0</v>
      </c>
      <c r="L2864" s="95">
        <f>+indicatorIDEAS!L2865</f>
        <v>0</v>
      </c>
      <c r="M2864" s="95">
        <f>+indicatorIDEAS!M2865</f>
        <v>0</v>
      </c>
      <c r="N2864" s="95">
        <f>+indicatorIDEAS!N2865</f>
        <v>0</v>
      </c>
      <c r="O2864" s="95">
        <f>+indicatorIDEAS!O2865</f>
        <v>0</v>
      </c>
      <c r="P2864" s="95">
        <f>+indicatorIDEAS!P2865</f>
        <v>5.0505050505050504E-2</v>
      </c>
      <c r="Q2864" s="95">
        <f>+indicatorIDEAS!Q2865</f>
        <v>0</v>
      </c>
      <c r="R2864" s="95">
        <f>+indicatorIDEAS!R2865</f>
        <v>0.125</v>
      </c>
      <c r="S2864" s="95">
        <f>+indicatorIDEAS!S2865</f>
        <v>8.3333333333333329E-2</v>
      </c>
      <c r="T2864" s="95">
        <f>+indicatorIDEAS!T2865</f>
        <v>4.7619047619047616E-2</v>
      </c>
    </row>
    <row r="2865" spans="1:20">
      <c r="A2865" s="93" t="str">
        <f>+indicatorIDEAS!B2866</f>
        <v>San Marino</v>
      </c>
      <c r="B2865" s="93" t="str">
        <f>+indicatorIDEAS!C2866</f>
        <v>SMR</v>
      </c>
      <c r="C2865" s="93" t="str">
        <f>+VLOOKUP(B2865,'List of economiesWB'!$D$7:$G$224,3,FALSE)</f>
        <v>Europe &amp; Central Asia</v>
      </c>
      <c r="D2865" s="93" t="str">
        <f>+VLOOKUP(B2865,'List of economiesWB'!$D$7:$G$224,4,FALSE)</f>
        <v>High income</v>
      </c>
      <c r="E2865" s="94">
        <f>+indicatorIDEAS!D2866</f>
        <v>1999</v>
      </c>
      <c r="F2865" s="95">
        <f>+indicatorIDEAS!F2866</f>
        <v>5</v>
      </c>
      <c r="G2865" s="95">
        <f>+indicatorIDEAS!G2866</f>
        <v>0</v>
      </c>
      <c r="H2865" s="95">
        <f>+indicatorIDEAS!H2866</f>
        <v>2</v>
      </c>
      <c r="I2865" s="95">
        <f>+indicatorIDEAS!I2866</f>
        <v>2</v>
      </c>
      <c r="J2865" s="95">
        <f>+indicatorIDEAS!J2866</f>
        <v>1</v>
      </c>
      <c r="K2865" s="95">
        <f>+indicatorIDEAS!K2866</f>
        <v>0</v>
      </c>
      <c r="L2865" s="95">
        <f>+indicatorIDEAS!L2866</f>
        <v>0</v>
      </c>
      <c r="M2865" s="95">
        <f>+indicatorIDEAS!M2866</f>
        <v>0</v>
      </c>
      <c r="N2865" s="95">
        <f>+indicatorIDEAS!N2866</f>
        <v>0</v>
      </c>
      <c r="O2865" s="95">
        <f>+indicatorIDEAS!O2866</f>
        <v>0</v>
      </c>
      <c r="P2865" s="95">
        <f>+indicatorIDEAS!P2866</f>
        <v>4.1666666666666664E-2</v>
      </c>
      <c r="Q2865" s="95">
        <f>+indicatorIDEAS!Q2866</f>
        <v>0</v>
      </c>
      <c r="R2865" s="95">
        <f>+indicatorIDEAS!R2866</f>
        <v>0.1111111111111111</v>
      </c>
      <c r="S2865" s="95">
        <f>+indicatorIDEAS!S2866</f>
        <v>6.25E-2</v>
      </c>
      <c r="T2865" s="95">
        <f>+indicatorIDEAS!T2866</f>
        <v>3.7037037037037035E-2</v>
      </c>
    </row>
    <row r="2866" spans="1:20">
      <c r="A2866" s="93" t="str">
        <f>+indicatorIDEAS!B2867</f>
        <v>San Marino</v>
      </c>
      <c r="B2866" s="93" t="str">
        <f>+indicatorIDEAS!C2867</f>
        <v>SMR</v>
      </c>
      <c r="C2866" s="93" t="str">
        <f>+VLOOKUP(B2866,'List of economiesWB'!$D$7:$G$224,3,FALSE)</f>
        <v>Europe &amp; Central Asia</v>
      </c>
      <c r="D2866" s="93" t="str">
        <f>+VLOOKUP(B2866,'List of economiesWB'!$D$7:$G$224,4,FALSE)</f>
        <v>High income</v>
      </c>
      <c r="E2866" s="94">
        <f>+indicatorIDEAS!D2867</f>
        <v>2000</v>
      </c>
      <c r="F2866" s="95">
        <f>+indicatorIDEAS!F2867</f>
        <v>5</v>
      </c>
      <c r="G2866" s="95">
        <f>+indicatorIDEAS!G2867</f>
        <v>0</v>
      </c>
      <c r="H2866" s="95">
        <f>+indicatorIDEAS!H2867</f>
        <v>2</v>
      </c>
      <c r="I2866" s="95">
        <f>+indicatorIDEAS!I2867</f>
        <v>2</v>
      </c>
      <c r="J2866" s="95">
        <f>+indicatorIDEAS!J2867</f>
        <v>1</v>
      </c>
      <c r="K2866" s="95">
        <f>+indicatorIDEAS!K2867</f>
        <v>0</v>
      </c>
      <c r="L2866" s="95">
        <f>+indicatorIDEAS!L2867</f>
        <v>0</v>
      </c>
      <c r="M2866" s="95">
        <f>+indicatorIDEAS!M2867</f>
        <v>0</v>
      </c>
      <c r="N2866" s="95">
        <f>+indicatorIDEAS!N2867</f>
        <v>0</v>
      </c>
      <c r="O2866" s="95">
        <f>+indicatorIDEAS!O2867</f>
        <v>0</v>
      </c>
      <c r="P2866" s="95">
        <f>+indicatorIDEAS!P2867</f>
        <v>2.7027027027027029E-2</v>
      </c>
      <c r="Q2866" s="95">
        <f>+indicatorIDEAS!Q2867</f>
        <v>0</v>
      </c>
      <c r="R2866" s="95">
        <f>+indicatorIDEAS!R2867</f>
        <v>7.407407407407407E-2</v>
      </c>
      <c r="S2866" s="95">
        <f>+indicatorIDEAS!S2867</f>
        <v>4.4444444444444446E-2</v>
      </c>
      <c r="T2866" s="95">
        <f>+indicatorIDEAS!T2867</f>
        <v>2.6315789473684209E-2</v>
      </c>
    </row>
    <row r="2867" spans="1:20">
      <c r="A2867" s="93" t="str">
        <f>+indicatorIDEAS!B2868</f>
        <v>San Marino</v>
      </c>
      <c r="B2867" s="93" t="str">
        <f>+indicatorIDEAS!C2868</f>
        <v>SMR</v>
      </c>
      <c r="C2867" s="93" t="str">
        <f>+VLOOKUP(B2867,'List of economiesWB'!$D$7:$G$224,3,FALSE)</f>
        <v>Europe &amp; Central Asia</v>
      </c>
      <c r="D2867" s="93" t="str">
        <f>+VLOOKUP(B2867,'List of economiesWB'!$D$7:$G$224,4,FALSE)</f>
        <v>High income</v>
      </c>
      <c r="E2867" s="94">
        <f>+indicatorIDEAS!D2868</f>
        <v>2001</v>
      </c>
      <c r="F2867" s="95">
        <f>+indicatorIDEAS!F2868</f>
        <v>5</v>
      </c>
      <c r="G2867" s="95">
        <f>+indicatorIDEAS!G2868</f>
        <v>0</v>
      </c>
      <c r="H2867" s="95">
        <f>+indicatorIDEAS!H2868</f>
        <v>2</v>
      </c>
      <c r="I2867" s="95">
        <f>+indicatorIDEAS!I2868</f>
        <v>2</v>
      </c>
      <c r="J2867" s="95">
        <f>+indicatorIDEAS!J2868</f>
        <v>1</v>
      </c>
      <c r="K2867" s="95">
        <f>+indicatorIDEAS!K2868</f>
        <v>0</v>
      </c>
      <c r="L2867" s="95">
        <f>+indicatorIDEAS!L2868</f>
        <v>0</v>
      </c>
      <c r="M2867" s="95">
        <f>+indicatorIDEAS!M2868</f>
        <v>0</v>
      </c>
      <c r="N2867" s="95">
        <f>+indicatorIDEAS!N2868</f>
        <v>0</v>
      </c>
      <c r="O2867" s="95">
        <f>+indicatorIDEAS!O2868</f>
        <v>0</v>
      </c>
      <c r="P2867" s="95">
        <f>+indicatorIDEAS!P2868</f>
        <v>2.2831050228310501E-2</v>
      </c>
      <c r="Q2867" s="95">
        <f>+indicatorIDEAS!Q2868</f>
        <v>0</v>
      </c>
      <c r="R2867" s="95">
        <f>+indicatorIDEAS!R2868</f>
        <v>5.4054054054054057E-2</v>
      </c>
      <c r="S2867" s="95">
        <f>+indicatorIDEAS!S2868</f>
        <v>3.9215686274509803E-2</v>
      </c>
      <c r="T2867" s="95">
        <f>+indicatorIDEAS!T2868</f>
        <v>2.2727272727272728E-2</v>
      </c>
    </row>
    <row r="2868" spans="1:20">
      <c r="A2868" s="93" t="str">
        <f>+indicatorIDEAS!B2869</f>
        <v>San Marino</v>
      </c>
      <c r="B2868" s="93" t="str">
        <f>+indicatorIDEAS!C2869</f>
        <v>SMR</v>
      </c>
      <c r="C2868" s="93" t="str">
        <f>+VLOOKUP(B2868,'List of economiesWB'!$D$7:$G$224,3,FALSE)</f>
        <v>Europe &amp; Central Asia</v>
      </c>
      <c r="D2868" s="93" t="str">
        <f>+VLOOKUP(B2868,'List of economiesWB'!$D$7:$G$224,4,FALSE)</f>
        <v>High income</v>
      </c>
      <c r="E2868" s="94">
        <f>+indicatorIDEAS!D2869</f>
        <v>2002</v>
      </c>
      <c r="F2868" s="95">
        <f>+indicatorIDEAS!F2869</f>
        <v>5</v>
      </c>
      <c r="G2868" s="95">
        <f>+indicatorIDEAS!G2869</f>
        <v>0</v>
      </c>
      <c r="H2868" s="95">
        <f>+indicatorIDEAS!H2869</f>
        <v>2</v>
      </c>
      <c r="I2868" s="95">
        <f>+indicatorIDEAS!I2869</f>
        <v>2</v>
      </c>
      <c r="J2868" s="95">
        <f>+indicatorIDEAS!J2869</f>
        <v>1</v>
      </c>
      <c r="K2868" s="95">
        <f>+indicatorIDEAS!K2869</f>
        <v>0</v>
      </c>
      <c r="L2868" s="95">
        <f>+indicatorIDEAS!L2869</f>
        <v>0</v>
      </c>
      <c r="M2868" s="95">
        <f>+indicatorIDEAS!M2869</f>
        <v>0</v>
      </c>
      <c r="N2868" s="95">
        <f>+indicatorIDEAS!N2869</f>
        <v>0</v>
      </c>
      <c r="O2868" s="95">
        <f>+indicatorIDEAS!O2869</f>
        <v>0</v>
      </c>
      <c r="P2868" s="95">
        <f>+indicatorIDEAS!P2869</f>
        <v>1.858736059479554E-2</v>
      </c>
      <c r="Q2868" s="95">
        <f>+indicatorIDEAS!Q2869</f>
        <v>0</v>
      </c>
      <c r="R2868" s="95">
        <f>+indicatorIDEAS!R2869</f>
        <v>4.878048780487805E-2</v>
      </c>
      <c r="S2868" s="95">
        <f>+indicatorIDEAS!S2869</f>
        <v>3.7735849056603772E-2</v>
      </c>
      <c r="T2868" s="95">
        <f>+indicatorIDEAS!T2869</f>
        <v>1.6393442622950821E-2</v>
      </c>
    </row>
    <row r="2869" spans="1:20">
      <c r="A2869" s="93" t="str">
        <f>+indicatorIDEAS!B2870</f>
        <v>San Marino</v>
      </c>
      <c r="B2869" s="93" t="str">
        <f>+indicatorIDEAS!C2870</f>
        <v>SMR</v>
      </c>
      <c r="C2869" s="93" t="str">
        <f>+VLOOKUP(B2869,'List of economiesWB'!$D$7:$G$224,3,FALSE)</f>
        <v>Europe &amp; Central Asia</v>
      </c>
      <c r="D2869" s="93" t="str">
        <f>+VLOOKUP(B2869,'List of economiesWB'!$D$7:$G$224,4,FALSE)</f>
        <v>High income</v>
      </c>
      <c r="E2869" s="94">
        <f>+indicatorIDEAS!D2870</f>
        <v>2003</v>
      </c>
      <c r="F2869" s="95">
        <f>+indicatorIDEAS!F2870</f>
        <v>5</v>
      </c>
      <c r="G2869" s="95">
        <f>+indicatorIDEAS!G2870</f>
        <v>0</v>
      </c>
      <c r="H2869" s="95">
        <f>+indicatorIDEAS!H2870</f>
        <v>2</v>
      </c>
      <c r="I2869" s="95">
        <f>+indicatorIDEAS!I2870</f>
        <v>2</v>
      </c>
      <c r="J2869" s="95">
        <f>+indicatorIDEAS!J2870</f>
        <v>1</v>
      </c>
      <c r="K2869" s="95">
        <f>+indicatorIDEAS!K2870</f>
        <v>0</v>
      </c>
      <c r="L2869" s="95">
        <f>+indicatorIDEAS!L2870</f>
        <v>0</v>
      </c>
      <c r="M2869" s="95">
        <f>+indicatorIDEAS!M2870</f>
        <v>0</v>
      </c>
      <c r="N2869" s="95">
        <f>+indicatorIDEAS!N2870</f>
        <v>0</v>
      </c>
      <c r="O2869" s="95">
        <f>+indicatorIDEAS!O2870</f>
        <v>0</v>
      </c>
      <c r="P2869" s="95">
        <f>+indicatorIDEAS!P2870</f>
        <v>1.6025641025641024E-2</v>
      </c>
      <c r="Q2869" s="95">
        <f>+indicatorIDEAS!Q2870</f>
        <v>0</v>
      </c>
      <c r="R2869" s="95">
        <f>+indicatorIDEAS!R2870</f>
        <v>4.4444444444444446E-2</v>
      </c>
      <c r="S2869" s="95">
        <f>+indicatorIDEAS!S2870</f>
        <v>3.5087719298245612E-2</v>
      </c>
      <c r="T2869" s="95">
        <f>+indicatorIDEAS!T2870</f>
        <v>1.3333333333333334E-2</v>
      </c>
    </row>
    <row r="2870" spans="1:20">
      <c r="A2870" s="93" t="str">
        <f>+indicatorIDEAS!B2871</f>
        <v>San Marino</v>
      </c>
      <c r="B2870" s="93" t="str">
        <f>+indicatorIDEAS!C2871</f>
        <v>SMR</v>
      </c>
      <c r="C2870" s="93" t="str">
        <f>+VLOOKUP(B2870,'List of economiesWB'!$D$7:$G$224,3,FALSE)</f>
        <v>Europe &amp; Central Asia</v>
      </c>
      <c r="D2870" s="93" t="str">
        <f>+VLOOKUP(B2870,'List of economiesWB'!$D$7:$G$224,4,FALSE)</f>
        <v>High income</v>
      </c>
      <c r="E2870" s="94">
        <f>+indicatorIDEAS!D2871</f>
        <v>2004</v>
      </c>
      <c r="F2870" s="95">
        <f>+indicatorIDEAS!F2871</f>
        <v>5</v>
      </c>
      <c r="G2870" s="95">
        <f>+indicatorIDEAS!G2871</f>
        <v>0</v>
      </c>
      <c r="H2870" s="95">
        <f>+indicatorIDEAS!H2871</f>
        <v>2</v>
      </c>
      <c r="I2870" s="95">
        <f>+indicatorIDEAS!I2871</f>
        <v>2</v>
      </c>
      <c r="J2870" s="95">
        <f>+indicatorIDEAS!J2871</f>
        <v>1</v>
      </c>
      <c r="K2870" s="95">
        <f>+indicatorIDEAS!K2871</f>
        <v>0</v>
      </c>
      <c r="L2870" s="95">
        <f>+indicatorIDEAS!L2871</f>
        <v>0</v>
      </c>
      <c r="M2870" s="95">
        <f>+indicatorIDEAS!M2871</f>
        <v>0</v>
      </c>
      <c r="N2870" s="95">
        <f>+indicatorIDEAS!N2871</f>
        <v>0</v>
      </c>
      <c r="O2870" s="95">
        <f>+indicatorIDEAS!O2871</f>
        <v>0</v>
      </c>
      <c r="P2870" s="95">
        <f>+indicatorIDEAS!P2871</f>
        <v>1.4044943820224719E-2</v>
      </c>
      <c r="Q2870" s="95">
        <f>+indicatorIDEAS!Q2871</f>
        <v>0</v>
      </c>
      <c r="R2870" s="95">
        <f>+indicatorIDEAS!R2871</f>
        <v>4.0816326530612242E-2</v>
      </c>
      <c r="S2870" s="95">
        <f>+indicatorIDEAS!S2871</f>
        <v>3.0769230769230771E-2</v>
      </c>
      <c r="T2870" s="95">
        <f>+indicatorIDEAS!T2871</f>
        <v>1.1363636363636364E-2</v>
      </c>
    </row>
    <row r="2871" spans="1:20">
      <c r="A2871" s="93" t="str">
        <f>+indicatorIDEAS!B2872</f>
        <v>San Marino</v>
      </c>
      <c r="B2871" s="93" t="str">
        <f>+indicatorIDEAS!C2872</f>
        <v>SMR</v>
      </c>
      <c r="C2871" s="93" t="str">
        <f>+VLOOKUP(B2871,'List of economiesWB'!$D$7:$G$224,3,FALSE)</f>
        <v>Europe &amp; Central Asia</v>
      </c>
      <c r="D2871" s="93" t="str">
        <f>+VLOOKUP(B2871,'List of economiesWB'!$D$7:$G$224,4,FALSE)</f>
        <v>High income</v>
      </c>
      <c r="E2871" s="94">
        <f>+indicatorIDEAS!D2872</f>
        <v>2005</v>
      </c>
      <c r="F2871" s="95">
        <f>+indicatorIDEAS!F2872</f>
        <v>7</v>
      </c>
      <c r="G2871" s="95">
        <f>+indicatorIDEAS!G2872</f>
        <v>1</v>
      </c>
      <c r="H2871" s="95">
        <f>+indicatorIDEAS!H2872</f>
        <v>2</v>
      </c>
      <c r="I2871" s="95">
        <f>+indicatorIDEAS!I2872</f>
        <v>2</v>
      </c>
      <c r="J2871" s="95">
        <f>+indicatorIDEAS!J2872</f>
        <v>2</v>
      </c>
      <c r="K2871" s="95">
        <f>+indicatorIDEAS!K2872</f>
        <v>2.3529411764705882E-2</v>
      </c>
      <c r="L2871" s="95">
        <f>+indicatorIDEAS!L2872</f>
        <v>2.7027027027027029E-2</v>
      </c>
      <c r="M2871" s="95">
        <f>+indicatorIDEAS!M2872</f>
        <v>0</v>
      </c>
      <c r="N2871" s="95">
        <f>+indicatorIDEAS!N2872</f>
        <v>0</v>
      </c>
      <c r="O2871" s="95">
        <f>+indicatorIDEAS!O2872</f>
        <v>4.7619047619047616E-2</v>
      </c>
      <c r="P2871" s="95">
        <f>+indicatorIDEAS!P2872</f>
        <v>1.5873015873015872E-2</v>
      </c>
      <c r="Q2871" s="95">
        <f>+indicatorIDEAS!Q2872</f>
        <v>5.235602094240838E-3</v>
      </c>
      <c r="R2871" s="95">
        <f>+indicatorIDEAS!R2872</f>
        <v>3.3898305084745763E-2</v>
      </c>
      <c r="S2871" s="95">
        <f>+indicatorIDEAS!S2872</f>
        <v>2.4390243902439025E-2</v>
      </c>
      <c r="T2871" s="95">
        <f>+indicatorIDEAS!T2872</f>
        <v>1.834862385321101E-2</v>
      </c>
    </row>
    <row r="2872" spans="1:20">
      <c r="A2872" s="93" t="str">
        <f>+indicatorIDEAS!B2873</f>
        <v>San Marino</v>
      </c>
      <c r="B2872" s="93" t="str">
        <f>+indicatorIDEAS!C2873</f>
        <v>SMR</v>
      </c>
      <c r="C2872" s="93" t="str">
        <f>+VLOOKUP(B2872,'List of economiesWB'!$D$7:$G$224,3,FALSE)</f>
        <v>Europe &amp; Central Asia</v>
      </c>
      <c r="D2872" s="93" t="str">
        <f>+VLOOKUP(B2872,'List of economiesWB'!$D$7:$G$224,4,FALSE)</f>
        <v>High income</v>
      </c>
      <c r="E2872" s="94">
        <f>+indicatorIDEAS!D2873</f>
        <v>2006</v>
      </c>
      <c r="F2872" s="95">
        <f>+indicatorIDEAS!F2873</f>
        <v>7</v>
      </c>
      <c r="G2872" s="95">
        <f>+indicatorIDEAS!G2873</f>
        <v>1</v>
      </c>
      <c r="H2872" s="95">
        <f>+indicatorIDEAS!H2873</f>
        <v>2</v>
      </c>
      <c r="I2872" s="95">
        <f>+indicatorIDEAS!I2873</f>
        <v>2</v>
      </c>
      <c r="J2872" s="95">
        <f>+indicatorIDEAS!J2873</f>
        <v>2</v>
      </c>
      <c r="K2872" s="95">
        <f>+indicatorIDEAS!K2873</f>
        <v>0</v>
      </c>
      <c r="L2872" s="95">
        <f>+indicatorIDEAS!L2873</f>
        <v>0</v>
      </c>
      <c r="M2872" s="95">
        <f>+indicatorIDEAS!M2873</f>
        <v>0</v>
      </c>
      <c r="N2872" s="95">
        <f>+indicatorIDEAS!N2873</f>
        <v>0</v>
      </c>
      <c r="O2872" s="95">
        <f>+indicatorIDEAS!O2873</f>
        <v>0</v>
      </c>
      <c r="P2872" s="95">
        <f>+indicatorIDEAS!P2873</f>
        <v>1.4028056112224449E-2</v>
      </c>
      <c r="Q2872" s="95">
        <f>+indicatorIDEAS!Q2873</f>
        <v>4.5248868778280547E-3</v>
      </c>
      <c r="R2872" s="95">
        <f>+indicatorIDEAS!R2873</f>
        <v>3.0303030303030304E-2</v>
      </c>
      <c r="S2872" s="95">
        <f>+indicatorIDEAS!S2873</f>
        <v>2.1276595744680851E-2</v>
      </c>
      <c r="T2872" s="95">
        <f>+indicatorIDEAS!T2873</f>
        <v>1.6949152542372881E-2</v>
      </c>
    </row>
    <row r="2873" spans="1:20">
      <c r="A2873" s="93" t="str">
        <f>+indicatorIDEAS!B2874</f>
        <v>San Marino</v>
      </c>
      <c r="B2873" s="93" t="str">
        <f>+indicatorIDEAS!C2874</f>
        <v>SMR</v>
      </c>
      <c r="C2873" s="93" t="str">
        <f>+VLOOKUP(B2873,'List of economiesWB'!$D$7:$G$224,3,FALSE)</f>
        <v>Europe &amp; Central Asia</v>
      </c>
      <c r="D2873" s="93" t="str">
        <f>+VLOOKUP(B2873,'List of economiesWB'!$D$7:$G$224,4,FALSE)</f>
        <v>High income</v>
      </c>
      <c r="E2873" s="94">
        <f>+indicatorIDEAS!D2874</f>
        <v>2007</v>
      </c>
      <c r="F2873" s="95">
        <f>+indicatorIDEAS!F2874</f>
        <v>7</v>
      </c>
      <c r="G2873" s="95">
        <f>+indicatorIDEAS!G2874</f>
        <v>1</v>
      </c>
      <c r="H2873" s="95">
        <f>+indicatorIDEAS!H2874</f>
        <v>2</v>
      </c>
      <c r="I2873" s="95">
        <f>+indicatorIDEAS!I2874</f>
        <v>2</v>
      </c>
      <c r="J2873" s="95">
        <f>+indicatorIDEAS!J2874</f>
        <v>2</v>
      </c>
      <c r="K2873" s="95">
        <f>+indicatorIDEAS!K2874</f>
        <v>0</v>
      </c>
      <c r="L2873" s="95">
        <f>+indicatorIDEAS!L2874</f>
        <v>0</v>
      </c>
      <c r="M2873" s="95">
        <f>+indicatorIDEAS!M2874</f>
        <v>0</v>
      </c>
      <c r="N2873" s="95">
        <f>+indicatorIDEAS!N2874</f>
        <v>0</v>
      </c>
      <c r="O2873" s="95">
        <f>+indicatorIDEAS!O2874</f>
        <v>0</v>
      </c>
      <c r="P2873" s="95">
        <f>+indicatorIDEAS!P2874</f>
        <v>1.2027491408934709E-2</v>
      </c>
      <c r="Q2873" s="95">
        <f>+indicatorIDEAS!Q2874</f>
        <v>3.8610038610038611E-3</v>
      </c>
      <c r="R2873" s="95">
        <f>+indicatorIDEAS!R2874</f>
        <v>2.564102564102564E-2</v>
      </c>
      <c r="S2873" s="95">
        <f>+indicatorIDEAS!S2874</f>
        <v>1.8691588785046728E-2</v>
      </c>
      <c r="T2873" s="95">
        <f>+indicatorIDEAS!T2874</f>
        <v>1.4492753623188406E-2</v>
      </c>
    </row>
    <row r="2874" spans="1:20">
      <c r="A2874" s="93" t="str">
        <f>+indicatorIDEAS!B2875</f>
        <v>San Marino</v>
      </c>
      <c r="B2874" s="93" t="str">
        <f>+indicatorIDEAS!C2875</f>
        <v>SMR</v>
      </c>
      <c r="C2874" s="93" t="str">
        <f>+VLOOKUP(B2874,'List of economiesWB'!$D$7:$G$224,3,FALSE)</f>
        <v>Europe &amp; Central Asia</v>
      </c>
      <c r="D2874" s="93" t="str">
        <f>+VLOOKUP(B2874,'List of economiesWB'!$D$7:$G$224,4,FALSE)</f>
        <v>High income</v>
      </c>
      <c r="E2874" s="94">
        <f>+indicatorIDEAS!D2875</f>
        <v>2008</v>
      </c>
      <c r="F2874" s="95">
        <f>+indicatorIDEAS!F2875</f>
        <v>7</v>
      </c>
      <c r="G2874" s="95">
        <f>+indicatorIDEAS!G2875</f>
        <v>1</v>
      </c>
      <c r="H2874" s="95">
        <f>+indicatorIDEAS!H2875</f>
        <v>2</v>
      </c>
      <c r="I2874" s="95">
        <f>+indicatorIDEAS!I2875</f>
        <v>2</v>
      </c>
      <c r="J2874" s="95">
        <f>+indicatorIDEAS!J2875</f>
        <v>2</v>
      </c>
      <c r="K2874" s="95">
        <f>+indicatorIDEAS!K2875</f>
        <v>0</v>
      </c>
      <c r="L2874" s="95">
        <f>+indicatorIDEAS!L2875</f>
        <v>0</v>
      </c>
      <c r="M2874" s="95">
        <f>+indicatorIDEAS!M2875</f>
        <v>0</v>
      </c>
      <c r="N2874" s="95">
        <f>+indicatorIDEAS!N2875</f>
        <v>0</v>
      </c>
      <c r="O2874" s="95">
        <f>+indicatorIDEAS!O2875</f>
        <v>0</v>
      </c>
      <c r="P2874" s="95">
        <f>+indicatorIDEAS!P2875</f>
        <v>9.497964721845319E-3</v>
      </c>
      <c r="Q2874" s="95">
        <f>+indicatorIDEAS!Q2875</f>
        <v>2.9850746268656717E-3</v>
      </c>
      <c r="R2874" s="95">
        <f>+indicatorIDEAS!R2875</f>
        <v>2.1052631578947368E-2</v>
      </c>
      <c r="S2874" s="95">
        <f>+indicatorIDEAS!S2875</f>
        <v>1.5267175572519083E-2</v>
      </c>
      <c r="T2874" s="95">
        <f>+indicatorIDEAS!T2875</f>
        <v>1.1363636363636364E-2</v>
      </c>
    </row>
    <row r="2875" spans="1:20">
      <c r="A2875" s="93" t="str">
        <f>+indicatorIDEAS!B2876</f>
        <v>San Marino</v>
      </c>
      <c r="B2875" s="93" t="str">
        <f>+indicatorIDEAS!C2876</f>
        <v>SMR</v>
      </c>
      <c r="C2875" s="93" t="str">
        <f>+VLOOKUP(B2875,'List of economiesWB'!$D$7:$G$224,3,FALSE)</f>
        <v>Europe &amp; Central Asia</v>
      </c>
      <c r="D2875" s="93" t="str">
        <f>+VLOOKUP(B2875,'List of economiesWB'!$D$7:$G$224,4,FALSE)</f>
        <v>High income</v>
      </c>
      <c r="E2875" s="94">
        <f>+indicatorIDEAS!D2876</f>
        <v>2009</v>
      </c>
      <c r="F2875" s="95">
        <f>+indicatorIDEAS!F2876</f>
        <v>7</v>
      </c>
      <c r="G2875" s="95">
        <f>+indicatorIDEAS!G2876</f>
        <v>1</v>
      </c>
      <c r="H2875" s="95">
        <f>+indicatorIDEAS!H2876</f>
        <v>2</v>
      </c>
      <c r="I2875" s="95">
        <f>+indicatorIDEAS!I2876</f>
        <v>2</v>
      </c>
      <c r="J2875" s="95">
        <f>+indicatorIDEAS!J2876</f>
        <v>2</v>
      </c>
      <c r="K2875" s="95">
        <f>+indicatorIDEAS!K2876</f>
        <v>0</v>
      </c>
      <c r="L2875" s="95">
        <f>+indicatorIDEAS!L2876</f>
        <v>0</v>
      </c>
      <c r="M2875" s="95">
        <f>+indicatorIDEAS!M2876</f>
        <v>0</v>
      </c>
      <c r="N2875" s="95">
        <f>+indicatorIDEAS!N2876</f>
        <v>0</v>
      </c>
      <c r="O2875" s="95">
        <f>+indicatorIDEAS!O2876</f>
        <v>0</v>
      </c>
      <c r="P2875" s="95">
        <f>+indicatorIDEAS!P2876</f>
        <v>6.8627450980392156E-3</v>
      </c>
      <c r="Q2875" s="95">
        <f>+indicatorIDEAS!Q2876</f>
        <v>2.1231422505307855E-3</v>
      </c>
      <c r="R2875" s="95">
        <f>+indicatorIDEAS!R2876</f>
        <v>1.5748031496062992E-2</v>
      </c>
      <c r="S2875" s="95">
        <f>+indicatorIDEAS!S2876</f>
        <v>1.1560693641618497E-2</v>
      </c>
      <c r="T2875" s="95">
        <f>+indicatorIDEAS!T2876</f>
        <v>8.0321285140562242E-3</v>
      </c>
    </row>
    <row r="2876" spans="1:20">
      <c r="A2876" s="93" t="str">
        <f>+indicatorIDEAS!B2877</f>
        <v>San Marino</v>
      </c>
      <c r="B2876" s="93" t="str">
        <f>+indicatorIDEAS!C2877</f>
        <v>SMR</v>
      </c>
      <c r="C2876" s="93" t="str">
        <f>+VLOOKUP(B2876,'List of economiesWB'!$D$7:$G$224,3,FALSE)</f>
        <v>Europe &amp; Central Asia</v>
      </c>
      <c r="D2876" s="93" t="str">
        <f>+VLOOKUP(B2876,'List of economiesWB'!$D$7:$G$224,4,FALSE)</f>
        <v>High income</v>
      </c>
      <c r="E2876" s="94">
        <f>+indicatorIDEAS!D2877</f>
        <v>2010</v>
      </c>
      <c r="F2876" s="95">
        <f>+indicatorIDEAS!F2877</f>
        <v>7</v>
      </c>
      <c r="G2876" s="95">
        <f>+indicatorIDEAS!G2877</f>
        <v>1</v>
      </c>
      <c r="H2876" s="95">
        <f>+indicatorIDEAS!H2877</f>
        <v>2</v>
      </c>
      <c r="I2876" s="95">
        <f>+indicatorIDEAS!I2877</f>
        <v>2</v>
      </c>
      <c r="J2876" s="95">
        <f>+indicatorIDEAS!J2877</f>
        <v>2</v>
      </c>
      <c r="K2876" s="95">
        <f>+indicatorIDEAS!K2877</f>
        <v>0</v>
      </c>
      <c r="L2876" s="95">
        <f>+indicatorIDEAS!L2877</f>
        <v>0</v>
      </c>
      <c r="M2876" s="95">
        <f>+indicatorIDEAS!M2877</f>
        <v>0</v>
      </c>
      <c r="N2876" s="95">
        <f>+indicatorIDEAS!N2877</f>
        <v>0</v>
      </c>
      <c r="O2876" s="95">
        <f>+indicatorIDEAS!O2877</f>
        <v>0</v>
      </c>
      <c r="P2876" s="95">
        <f>+indicatorIDEAS!P2877</f>
        <v>5.5335968379446642E-3</v>
      </c>
      <c r="Q2876" s="95">
        <f>+indicatorIDEAS!Q2877</f>
        <v>1.7543859649122807E-3</v>
      </c>
      <c r="R2876" s="95">
        <f>+indicatorIDEAS!R2877</f>
        <v>1.2345679012345678E-2</v>
      </c>
      <c r="S2876" s="95">
        <f>+indicatorIDEAS!S2877</f>
        <v>8.8495575221238937E-3</v>
      </c>
      <c r="T2876" s="95">
        <f>+indicatorIDEAS!T2877</f>
        <v>6.5146579804560263E-3</v>
      </c>
    </row>
    <row r="2877" spans="1:20">
      <c r="A2877" s="93" t="str">
        <f>+indicatorIDEAS!B2878</f>
        <v>San Marino</v>
      </c>
      <c r="B2877" s="93" t="str">
        <f>+indicatorIDEAS!C2878</f>
        <v>SMR</v>
      </c>
      <c r="C2877" s="93" t="str">
        <f>+VLOOKUP(B2877,'List of economiesWB'!$D$7:$G$224,3,FALSE)</f>
        <v>Europe &amp; Central Asia</v>
      </c>
      <c r="D2877" s="93" t="str">
        <f>+VLOOKUP(B2877,'List of economiesWB'!$D$7:$G$224,4,FALSE)</f>
        <v>High income</v>
      </c>
      <c r="E2877" s="94">
        <f>+indicatorIDEAS!D2878</f>
        <v>2011</v>
      </c>
      <c r="F2877" s="95">
        <f>+indicatorIDEAS!F2878</f>
        <v>7</v>
      </c>
      <c r="G2877" s="95">
        <f>+indicatorIDEAS!G2878</f>
        <v>1</v>
      </c>
      <c r="H2877" s="95">
        <f>+indicatorIDEAS!H2878</f>
        <v>2</v>
      </c>
      <c r="I2877" s="95">
        <f>+indicatorIDEAS!I2878</f>
        <v>2</v>
      </c>
      <c r="J2877" s="95">
        <f>+indicatorIDEAS!J2878</f>
        <v>2</v>
      </c>
      <c r="K2877" s="95">
        <f>+indicatorIDEAS!K2878</f>
        <v>0</v>
      </c>
      <c r="L2877" s="95">
        <f>+indicatorIDEAS!L2878</f>
        <v>0</v>
      </c>
      <c r="M2877" s="95">
        <f>+indicatorIDEAS!M2878</f>
        <v>0</v>
      </c>
      <c r="N2877" s="95">
        <f>+indicatorIDEAS!N2878</f>
        <v>0</v>
      </c>
      <c r="O2877" s="95">
        <f>+indicatorIDEAS!O2878</f>
        <v>0</v>
      </c>
      <c r="P2877" s="95">
        <f>+indicatorIDEAS!P2878</f>
        <v>4.4958253050738596E-3</v>
      </c>
      <c r="Q2877" s="95">
        <f>+indicatorIDEAS!Q2878</f>
        <v>1.4064697609001407E-3</v>
      </c>
      <c r="R2877" s="95">
        <f>+indicatorIDEAS!R2878</f>
        <v>1.0050251256281407E-2</v>
      </c>
      <c r="S2877" s="95">
        <f>+indicatorIDEAS!S2878</f>
        <v>7.0671378091872791E-3</v>
      </c>
      <c r="T2877" s="95">
        <f>+indicatorIDEAS!T2878</f>
        <v>5.4945054945054949E-3</v>
      </c>
    </row>
    <row r="2878" spans="1:20">
      <c r="A2878" s="93" t="str">
        <f>+indicatorIDEAS!B2879</f>
        <v>San Marino</v>
      </c>
      <c r="B2878" s="93" t="str">
        <f>+indicatorIDEAS!C2879</f>
        <v>SMR</v>
      </c>
      <c r="C2878" s="93" t="str">
        <f>+VLOOKUP(B2878,'List of economiesWB'!$D$7:$G$224,3,FALSE)</f>
        <v>Europe &amp; Central Asia</v>
      </c>
      <c r="D2878" s="93" t="str">
        <f>+VLOOKUP(B2878,'List of economiesWB'!$D$7:$G$224,4,FALSE)</f>
        <v>High income</v>
      </c>
      <c r="E2878" s="94">
        <f>+indicatorIDEAS!D2879</f>
        <v>2012</v>
      </c>
      <c r="F2878" s="95">
        <f>+indicatorIDEAS!F2879</f>
        <v>8</v>
      </c>
      <c r="G2878" s="95">
        <f>+indicatorIDEAS!G2879</f>
        <v>1</v>
      </c>
      <c r="H2878" s="95">
        <f>+indicatorIDEAS!H2879</f>
        <v>2</v>
      </c>
      <c r="I2878" s="95">
        <f>+indicatorIDEAS!I2879</f>
        <v>2</v>
      </c>
      <c r="J2878" s="95">
        <f>+indicatorIDEAS!J2879</f>
        <v>2</v>
      </c>
      <c r="K2878" s="95">
        <f>+indicatorIDEAS!K2879</f>
        <v>1.0638297872340425E-2</v>
      </c>
      <c r="L2878" s="95">
        <f>+indicatorIDEAS!L2879</f>
        <v>0</v>
      </c>
      <c r="M2878" s="95">
        <f>+indicatorIDEAS!M2879</f>
        <v>0</v>
      </c>
      <c r="N2878" s="95">
        <f>+indicatorIDEAS!N2879</f>
        <v>0.05</v>
      </c>
      <c r="O2878" s="95">
        <f>+indicatorIDEAS!O2879</f>
        <v>0</v>
      </c>
      <c r="P2878" s="95">
        <f>+indicatorIDEAS!P2879</f>
        <v>4.8455481526347667E-3</v>
      </c>
      <c r="Q2878" s="95">
        <f>+indicatorIDEAS!Q2879</f>
        <v>1.3192612137203166E-3</v>
      </c>
      <c r="R2878" s="95">
        <f>+indicatorIDEAS!R2879</f>
        <v>9.5693779904306216E-3</v>
      </c>
      <c r="S2878" s="95">
        <f>+indicatorIDEAS!S2879</f>
        <v>6.6006600660066007E-3</v>
      </c>
      <c r="T2878" s="95">
        <f>+indicatorIDEAS!T2879</f>
        <v>5.2493438320209973E-3</v>
      </c>
    </row>
    <row r="2879" spans="1:20">
      <c r="A2879" s="93" t="str">
        <f>+indicatorIDEAS!B2880</f>
        <v>San Marino</v>
      </c>
      <c r="B2879" s="93" t="str">
        <f>+indicatorIDEAS!C2880</f>
        <v>SMR</v>
      </c>
      <c r="C2879" s="93" t="str">
        <f>+VLOOKUP(B2879,'List of economiesWB'!$D$7:$G$224,3,FALSE)</f>
        <v>Europe &amp; Central Asia</v>
      </c>
      <c r="D2879" s="93" t="str">
        <f>+VLOOKUP(B2879,'List of economiesWB'!$D$7:$G$224,4,FALSE)</f>
        <v>High income</v>
      </c>
      <c r="E2879" s="94">
        <f>+indicatorIDEAS!D2880</f>
        <v>2013</v>
      </c>
      <c r="F2879" s="95">
        <f>+indicatorIDEAS!F2880</f>
        <v>8</v>
      </c>
      <c r="G2879" s="95">
        <f>+indicatorIDEAS!G2880</f>
        <v>1</v>
      </c>
      <c r="H2879" s="95">
        <f>+indicatorIDEAS!H2880</f>
        <v>2</v>
      </c>
      <c r="I2879" s="95">
        <f>+indicatorIDEAS!I2880</f>
        <v>2</v>
      </c>
      <c r="J2879" s="95">
        <f>+indicatorIDEAS!J2880</f>
        <v>2</v>
      </c>
      <c r="K2879" s="95">
        <f>+indicatorIDEAS!K2880</f>
        <v>0</v>
      </c>
      <c r="L2879" s="95">
        <f>+indicatorIDEAS!L2880</f>
        <v>0</v>
      </c>
      <c r="M2879" s="95">
        <f>+indicatorIDEAS!M2880</f>
        <v>0</v>
      </c>
      <c r="N2879" s="95">
        <f>+indicatorIDEAS!N2880</f>
        <v>0</v>
      </c>
      <c r="O2879" s="95">
        <f>+indicatorIDEAS!O2880</f>
        <v>0</v>
      </c>
      <c r="P2879" s="95">
        <f>+indicatorIDEAS!P2880</f>
        <v>4.595060310166571E-3</v>
      </c>
      <c r="Q2879" s="95">
        <f>+indicatorIDEAS!Q2880</f>
        <v>1.2437810945273632E-3</v>
      </c>
      <c r="R2879" s="95">
        <f>+indicatorIDEAS!R2880</f>
        <v>9.3896713615023476E-3</v>
      </c>
      <c r="S2879" s="95">
        <f>+indicatorIDEAS!S2880</f>
        <v>6.369426751592357E-3</v>
      </c>
      <c r="T2879" s="95">
        <f>+indicatorIDEAS!T2880</f>
        <v>4.8780487804878049E-3</v>
      </c>
    </row>
    <row r="2880" spans="1:20">
      <c r="A2880" s="93" t="str">
        <f>+indicatorIDEAS!B2881</f>
        <v>San Marino</v>
      </c>
      <c r="B2880" s="93" t="str">
        <f>+indicatorIDEAS!C2881</f>
        <v>SMR</v>
      </c>
      <c r="C2880" s="93" t="str">
        <f>+VLOOKUP(B2880,'List of economiesWB'!$D$7:$G$224,3,FALSE)</f>
        <v>Europe &amp; Central Asia</v>
      </c>
      <c r="D2880" s="93" t="str">
        <f>+VLOOKUP(B2880,'List of economiesWB'!$D$7:$G$224,4,FALSE)</f>
        <v>High income</v>
      </c>
      <c r="E2880" s="94">
        <f>+indicatorIDEAS!D2881</f>
        <v>2014</v>
      </c>
      <c r="F2880" s="95">
        <f>+indicatorIDEAS!F2881</f>
        <v>8</v>
      </c>
      <c r="G2880" s="95">
        <f>+indicatorIDEAS!G2881</f>
        <v>1</v>
      </c>
      <c r="H2880" s="95">
        <f>+indicatorIDEAS!H2881</f>
        <v>2</v>
      </c>
      <c r="I2880" s="95">
        <f>+indicatorIDEAS!I2881</f>
        <v>2</v>
      </c>
      <c r="J2880" s="95">
        <f>+indicatorIDEAS!J2881</f>
        <v>2</v>
      </c>
      <c r="K2880" s="95">
        <f>+indicatorIDEAS!K2881</f>
        <v>0</v>
      </c>
      <c r="L2880" s="95">
        <f>+indicatorIDEAS!L2881</f>
        <v>0</v>
      </c>
      <c r="M2880" s="95">
        <f>+indicatorIDEAS!M2881</f>
        <v>0</v>
      </c>
      <c r="N2880" s="95">
        <f>+indicatorIDEAS!N2881</f>
        <v>0</v>
      </c>
      <c r="O2880" s="95">
        <f>+indicatorIDEAS!O2881</f>
        <v>0</v>
      </c>
      <c r="P2880" s="95">
        <f>+indicatorIDEAS!P2881</f>
        <v>4.2105263157894736E-3</v>
      </c>
      <c r="Q2880" s="95">
        <f>+indicatorIDEAS!Q2881</f>
        <v>1.1389521640091116E-3</v>
      </c>
      <c r="R2880" s="95">
        <f>+indicatorIDEAS!R2881</f>
        <v>8.8105726872246704E-3</v>
      </c>
      <c r="S2880" s="95">
        <f>+indicatorIDEAS!S2881</f>
        <v>5.8309037900874635E-3</v>
      </c>
      <c r="T2880" s="95">
        <f>+indicatorIDEAS!T2881</f>
        <v>4.4247787610619468E-3</v>
      </c>
    </row>
    <row r="2881" spans="1:20">
      <c r="A2881" s="93" t="str">
        <f>+indicatorIDEAS!B2882</f>
        <v>San Marino</v>
      </c>
      <c r="B2881" s="93" t="str">
        <f>+indicatorIDEAS!C2882</f>
        <v>SMR</v>
      </c>
      <c r="C2881" s="93" t="str">
        <f>+VLOOKUP(B2881,'List of economiesWB'!$D$7:$G$224,3,FALSE)</f>
        <v>Europe &amp; Central Asia</v>
      </c>
      <c r="D2881" s="93" t="str">
        <f>+VLOOKUP(B2881,'List of economiesWB'!$D$7:$G$224,4,FALSE)</f>
        <v>High income</v>
      </c>
      <c r="E2881" s="94">
        <f>+indicatorIDEAS!D2882</f>
        <v>2015</v>
      </c>
      <c r="F2881" s="95">
        <f>+indicatorIDEAS!F2882</f>
        <v>8</v>
      </c>
      <c r="G2881" s="95">
        <f>+indicatorIDEAS!G2882</f>
        <v>1</v>
      </c>
      <c r="H2881" s="95">
        <f>+indicatorIDEAS!H2882</f>
        <v>2</v>
      </c>
      <c r="I2881" s="95">
        <f>+indicatorIDEAS!I2882</f>
        <v>2</v>
      </c>
      <c r="J2881" s="95">
        <f>+indicatorIDEAS!J2882</f>
        <v>2</v>
      </c>
      <c r="K2881" s="95">
        <f>+indicatorIDEAS!K2882</f>
        <v>0</v>
      </c>
      <c r="L2881" s="95">
        <f>+indicatorIDEAS!L2882</f>
        <v>0</v>
      </c>
      <c r="M2881" s="95">
        <f>+indicatorIDEAS!M2882</f>
        <v>0</v>
      </c>
      <c r="N2881" s="95">
        <f>+indicatorIDEAS!N2882</f>
        <v>0</v>
      </c>
      <c r="O2881" s="95">
        <f>+indicatorIDEAS!O2882</f>
        <v>0</v>
      </c>
      <c r="P2881" s="95">
        <f>+indicatorIDEAS!P2882</f>
        <v>3.9781203381402284E-3</v>
      </c>
      <c r="Q2881" s="95">
        <f>+indicatorIDEAS!Q2882</f>
        <v>1.0683760683760685E-3</v>
      </c>
      <c r="R2881" s="95">
        <f>+indicatorIDEAS!R2882</f>
        <v>8.368200836820083E-3</v>
      </c>
      <c r="S2881" s="95">
        <f>+indicatorIDEAS!S2882</f>
        <v>5.6657223796033997E-3</v>
      </c>
      <c r="T2881" s="95">
        <f>+indicatorIDEAS!T2882</f>
        <v>4.140786749482402E-3</v>
      </c>
    </row>
    <row r="2882" spans="1:20">
      <c r="A2882" s="93" t="str">
        <f>+indicatorIDEAS!B2883</f>
        <v>Serbia</v>
      </c>
      <c r="B2882" s="93" t="str">
        <f>+indicatorIDEAS!C2883</f>
        <v>SRB</v>
      </c>
      <c r="C2882" s="93" t="str">
        <f>+VLOOKUP(B2882,'List of economiesWB'!$D$7:$G$224,3,FALSE)</f>
        <v>Europe &amp; Central Asia</v>
      </c>
      <c r="D2882" s="93" t="str">
        <f>+VLOOKUP(B2882,'List of economiesWB'!$D$7:$G$224,4,FALSE)</f>
        <v>Upper middle income</v>
      </c>
      <c r="E2882" s="94">
        <f>+indicatorIDEAS!D2883</f>
        <v>1996</v>
      </c>
      <c r="F2882" s="95">
        <f>+indicatorIDEAS!F2883</f>
        <v>0</v>
      </c>
      <c r="G2882" s="95">
        <f>+indicatorIDEAS!G2883</f>
        <v>0</v>
      </c>
      <c r="H2882" s="95">
        <f>+indicatorIDEAS!H2883</f>
        <v>0</v>
      </c>
      <c r="I2882" s="95">
        <f>+indicatorIDEAS!I2883</f>
        <v>0</v>
      </c>
      <c r="J2882" s="95">
        <f>+indicatorIDEAS!J2883</f>
        <v>0</v>
      </c>
      <c r="K2882" s="95">
        <f>+indicatorIDEAS!K2883</f>
        <v>0</v>
      </c>
      <c r="L2882" s="95">
        <f>+indicatorIDEAS!L2883</f>
        <v>0</v>
      </c>
      <c r="M2882" s="95">
        <f>+indicatorIDEAS!M2883</f>
        <v>0</v>
      </c>
      <c r="N2882" s="95">
        <f>+indicatorIDEAS!N2883</f>
        <v>0</v>
      </c>
      <c r="O2882" s="95">
        <f>+indicatorIDEAS!O2883</f>
        <v>0</v>
      </c>
      <c r="P2882" s="95">
        <f>+indicatorIDEAS!P2883</f>
        <v>0</v>
      </c>
      <c r="Q2882" s="95">
        <f>+indicatorIDEAS!Q2883</f>
        <v>0</v>
      </c>
      <c r="R2882" s="95">
        <f>+indicatorIDEAS!R2883</f>
        <v>0</v>
      </c>
      <c r="S2882" s="95">
        <f>+indicatorIDEAS!S2883</f>
        <v>0</v>
      </c>
      <c r="T2882" s="95">
        <f>+indicatorIDEAS!T2883</f>
        <v>0</v>
      </c>
    </row>
    <row r="2883" spans="1:20">
      <c r="A2883" s="93" t="str">
        <f>+indicatorIDEAS!B2884</f>
        <v>Serbia</v>
      </c>
      <c r="B2883" s="93" t="str">
        <f>+indicatorIDEAS!C2884</f>
        <v>SRB</v>
      </c>
      <c r="C2883" s="93" t="str">
        <f>+VLOOKUP(B2883,'List of economiesWB'!$D$7:$G$224,3,FALSE)</f>
        <v>Europe &amp; Central Asia</v>
      </c>
      <c r="D2883" s="93" t="str">
        <f>+VLOOKUP(B2883,'List of economiesWB'!$D$7:$G$224,4,FALSE)</f>
        <v>Upper middle income</v>
      </c>
      <c r="E2883" s="94">
        <f>+indicatorIDEAS!D2884</f>
        <v>1997</v>
      </c>
      <c r="F2883" s="95">
        <f>+indicatorIDEAS!F2884</f>
        <v>0</v>
      </c>
      <c r="G2883" s="95">
        <f>+indicatorIDEAS!G2884</f>
        <v>0</v>
      </c>
      <c r="H2883" s="95">
        <f>+indicatorIDEAS!H2884</f>
        <v>0</v>
      </c>
      <c r="I2883" s="95">
        <f>+indicatorIDEAS!I2884</f>
        <v>0</v>
      </c>
      <c r="J2883" s="95">
        <f>+indicatorIDEAS!J2884</f>
        <v>0</v>
      </c>
      <c r="K2883" s="95">
        <f>+indicatorIDEAS!K2884</f>
        <v>0</v>
      </c>
      <c r="L2883" s="95">
        <f>+indicatorIDEAS!L2884</f>
        <v>0</v>
      </c>
      <c r="M2883" s="95">
        <f>+indicatorIDEAS!M2884</f>
        <v>0</v>
      </c>
      <c r="N2883" s="95">
        <f>+indicatorIDEAS!N2884</f>
        <v>0</v>
      </c>
      <c r="O2883" s="95">
        <f>+indicatorIDEAS!O2884</f>
        <v>0</v>
      </c>
      <c r="P2883" s="95">
        <f>+indicatorIDEAS!P2884</f>
        <v>0</v>
      </c>
      <c r="Q2883" s="95">
        <f>+indicatorIDEAS!Q2884</f>
        <v>0</v>
      </c>
      <c r="R2883" s="95">
        <f>+indicatorIDEAS!R2884</f>
        <v>0</v>
      </c>
      <c r="S2883" s="95">
        <f>+indicatorIDEAS!S2884</f>
        <v>0</v>
      </c>
      <c r="T2883" s="95">
        <f>+indicatorIDEAS!T2884</f>
        <v>0</v>
      </c>
    </row>
    <row r="2884" spans="1:20">
      <c r="A2884" s="93" t="str">
        <f>+indicatorIDEAS!B2885</f>
        <v>Serbia</v>
      </c>
      <c r="B2884" s="93" t="str">
        <f>+indicatorIDEAS!C2885</f>
        <v>SRB</v>
      </c>
      <c r="C2884" s="93" t="str">
        <f>+VLOOKUP(B2884,'List of economiesWB'!$D$7:$G$224,3,FALSE)</f>
        <v>Europe &amp; Central Asia</v>
      </c>
      <c r="D2884" s="93" t="str">
        <f>+VLOOKUP(B2884,'List of economiesWB'!$D$7:$G$224,4,FALSE)</f>
        <v>Upper middle income</v>
      </c>
      <c r="E2884" s="94">
        <f>+indicatorIDEAS!D2885</f>
        <v>1998</v>
      </c>
      <c r="F2884" s="95">
        <f>+indicatorIDEAS!F2885</f>
        <v>0</v>
      </c>
      <c r="G2884" s="95">
        <f>+indicatorIDEAS!G2885</f>
        <v>0</v>
      </c>
      <c r="H2884" s="95">
        <f>+indicatorIDEAS!H2885</f>
        <v>0</v>
      </c>
      <c r="I2884" s="95">
        <f>+indicatorIDEAS!I2885</f>
        <v>0</v>
      </c>
      <c r="J2884" s="95">
        <f>+indicatorIDEAS!J2885</f>
        <v>0</v>
      </c>
      <c r="K2884" s="95">
        <f>+indicatorIDEAS!K2885</f>
        <v>0</v>
      </c>
      <c r="L2884" s="95">
        <f>+indicatorIDEAS!L2885</f>
        <v>0</v>
      </c>
      <c r="M2884" s="95">
        <f>+indicatorIDEAS!M2885</f>
        <v>0</v>
      </c>
      <c r="N2884" s="95">
        <f>+indicatorIDEAS!N2885</f>
        <v>0</v>
      </c>
      <c r="O2884" s="95">
        <f>+indicatorIDEAS!O2885</f>
        <v>0</v>
      </c>
      <c r="P2884" s="95">
        <f>+indicatorIDEAS!P2885</f>
        <v>0</v>
      </c>
      <c r="Q2884" s="95">
        <f>+indicatorIDEAS!Q2885</f>
        <v>0</v>
      </c>
      <c r="R2884" s="95">
        <f>+indicatorIDEAS!R2885</f>
        <v>0</v>
      </c>
      <c r="S2884" s="95">
        <f>+indicatorIDEAS!S2885</f>
        <v>0</v>
      </c>
      <c r="T2884" s="95">
        <f>+indicatorIDEAS!T2885</f>
        <v>0</v>
      </c>
    </row>
    <row r="2885" spans="1:20">
      <c r="A2885" s="93" t="str">
        <f>+indicatorIDEAS!B2886</f>
        <v>Serbia</v>
      </c>
      <c r="B2885" s="93" t="str">
        <f>+indicatorIDEAS!C2886</f>
        <v>SRB</v>
      </c>
      <c r="C2885" s="93" t="str">
        <f>+VLOOKUP(B2885,'List of economiesWB'!$D$7:$G$224,3,FALSE)</f>
        <v>Europe &amp; Central Asia</v>
      </c>
      <c r="D2885" s="93" t="str">
        <f>+VLOOKUP(B2885,'List of economiesWB'!$D$7:$G$224,4,FALSE)</f>
        <v>Upper middle income</v>
      </c>
      <c r="E2885" s="94">
        <f>+indicatorIDEAS!D2886</f>
        <v>1999</v>
      </c>
      <c r="F2885" s="95">
        <f>+indicatorIDEAS!F2886</f>
        <v>0</v>
      </c>
      <c r="G2885" s="95">
        <f>+indicatorIDEAS!G2886</f>
        <v>0</v>
      </c>
      <c r="H2885" s="95">
        <f>+indicatorIDEAS!H2886</f>
        <v>0</v>
      </c>
      <c r="I2885" s="95">
        <f>+indicatorIDEAS!I2886</f>
        <v>0</v>
      </c>
      <c r="J2885" s="95">
        <f>+indicatorIDEAS!J2886</f>
        <v>0</v>
      </c>
      <c r="K2885" s="95">
        <f>+indicatorIDEAS!K2886</f>
        <v>0</v>
      </c>
      <c r="L2885" s="95">
        <f>+indicatorIDEAS!L2886</f>
        <v>0</v>
      </c>
      <c r="M2885" s="95">
        <f>+indicatorIDEAS!M2886</f>
        <v>0</v>
      </c>
      <c r="N2885" s="95">
        <f>+indicatorIDEAS!N2886</f>
        <v>0</v>
      </c>
      <c r="O2885" s="95">
        <f>+indicatorIDEAS!O2886</f>
        <v>0</v>
      </c>
      <c r="P2885" s="95">
        <f>+indicatorIDEAS!P2886</f>
        <v>0</v>
      </c>
      <c r="Q2885" s="95">
        <f>+indicatorIDEAS!Q2886</f>
        <v>0</v>
      </c>
      <c r="R2885" s="95">
        <f>+indicatorIDEAS!R2886</f>
        <v>0</v>
      </c>
      <c r="S2885" s="95">
        <f>+indicatorIDEAS!S2886</f>
        <v>0</v>
      </c>
      <c r="T2885" s="95">
        <f>+indicatorIDEAS!T2886</f>
        <v>0</v>
      </c>
    </row>
    <row r="2886" spans="1:20">
      <c r="A2886" s="93" t="str">
        <f>+indicatorIDEAS!B2887</f>
        <v>Serbia</v>
      </c>
      <c r="B2886" s="93" t="str">
        <f>+indicatorIDEAS!C2887</f>
        <v>SRB</v>
      </c>
      <c r="C2886" s="93" t="str">
        <f>+VLOOKUP(B2886,'List of economiesWB'!$D$7:$G$224,3,FALSE)</f>
        <v>Europe &amp; Central Asia</v>
      </c>
      <c r="D2886" s="93" t="str">
        <f>+VLOOKUP(B2886,'List of economiesWB'!$D$7:$G$224,4,FALSE)</f>
        <v>Upper middle income</v>
      </c>
      <c r="E2886" s="94">
        <f>+indicatorIDEAS!D2887</f>
        <v>2000</v>
      </c>
      <c r="F2886" s="95">
        <f>+indicatorIDEAS!F2887</f>
        <v>1</v>
      </c>
      <c r="G2886" s="95">
        <f>+indicatorIDEAS!G2887</f>
        <v>0</v>
      </c>
      <c r="H2886" s="95">
        <f>+indicatorIDEAS!H2887</f>
        <v>1</v>
      </c>
      <c r="I2886" s="95">
        <f>+indicatorIDEAS!I2887</f>
        <v>0</v>
      </c>
      <c r="J2886" s="95">
        <f>+indicatorIDEAS!J2887</f>
        <v>0</v>
      </c>
      <c r="K2886" s="95">
        <f>+indicatorIDEAS!K2887</f>
        <v>1.5384615384615385E-2</v>
      </c>
      <c r="L2886" s="95">
        <f>+indicatorIDEAS!L2887</f>
        <v>0</v>
      </c>
      <c r="M2886" s="95">
        <f>+indicatorIDEAS!M2887</f>
        <v>0.1111111111111111</v>
      </c>
      <c r="N2886" s="95">
        <f>+indicatorIDEAS!N2887</f>
        <v>0</v>
      </c>
      <c r="O2886" s="95">
        <f>+indicatorIDEAS!O2887</f>
        <v>0</v>
      </c>
      <c r="P2886" s="95">
        <f>+indicatorIDEAS!P2887</f>
        <v>5.4054054054054057E-3</v>
      </c>
      <c r="Q2886" s="95">
        <f>+indicatorIDEAS!Q2887</f>
        <v>0</v>
      </c>
      <c r="R2886" s="95">
        <f>+indicatorIDEAS!R2887</f>
        <v>3.7037037037037035E-2</v>
      </c>
      <c r="S2886" s="95">
        <f>+indicatorIDEAS!S2887</f>
        <v>0</v>
      </c>
      <c r="T2886" s="95">
        <f>+indicatorIDEAS!T2887</f>
        <v>0</v>
      </c>
    </row>
    <row r="2887" spans="1:20">
      <c r="A2887" s="93" t="str">
        <f>+indicatorIDEAS!B2888</f>
        <v>Serbia</v>
      </c>
      <c r="B2887" s="93" t="str">
        <f>+indicatorIDEAS!C2888</f>
        <v>SRB</v>
      </c>
      <c r="C2887" s="93" t="str">
        <f>+VLOOKUP(B2887,'List of economiesWB'!$D$7:$G$224,3,FALSE)</f>
        <v>Europe &amp; Central Asia</v>
      </c>
      <c r="D2887" s="93" t="str">
        <f>+VLOOKUP(B2887,'List of economiesWB'!$D$7:$G$224,4,FALSE)</f>
        <v>Upper middle income</v>
      </c>
      <c r="E2887" s="94">
        <f>+indicatorIDEAS!D2888</f>
        <v>2001</v>
      </c>
      <c r="F2887" s="95">
        <f>+indicatorIDEAS!F2888</f>
        <v>1</v>
      </c>
      <c r="G2887" s="95">
        <f>+indicatorIDEAS!G2888</f>
        <v>0</v>
      </c>
      <c r="H2887" s="95">
        <f>+indicatorIDEAS!H2888</f>
        <v>1</v>
      </c>
      <c r="I2887" s="95">
        <f>+indicatorIDEAS!I2888</f>
        <v>0</v>
      </c>
      <c r="J2887" s="95">
        <f>+indicatorIDEAS!J2888</f>
        <v>0</v>
      </c>
      <c r="K2887" s="95">
        <f>+indicatorIDEAS!K2888</f>
        <v>0</v>
      </c>
      <c r="L2887" s="95">
        <f>+indicatorIDEAS!L2888</f>
        <v>0</v>
      </c>
      <c r="M2887" s="95">
        <f>+indicatorIDEAS!M2888</f>
        <v>0</v>
      </c>
      <c r="N2887" s="95">
        <f>+indicatorIDEAS!N2888</f>
        <v>0</v>
      </c>
      <c r="O2887" s="95">
        <f>+indicatorIDEAS!O2888</f>
        <v>0</v>
      </c>
      <c r="P2887" s="95">
        <f>+indicatorIDEAS!P2888</f>
        <v>4.5662100456621002E-3</v>
      </c>
      <c r="Q2887" s="95">
        <f>+indicatorIDEAS!Q2888</f>
        <v>0</v>
      </c>
      <c r="R2887" s="95">
        <f>+indicatorIDEAS!R2888</f>
        <v>2.7027027027027029E-2</v>
      </c>
      <c r="S2887" s="95">
        <f>+indicatorIDEAS!S2888</f>
        <v>0</v>
      </c>
      <c r="T2887" s="95">
        <f>+indicatorIDEAS!T2888</f>
        <v>0</v>
      </c>
    </row>
    <row r="2888" spans="1:20">
      <c r="A2888" s="93" t="str">
        <f>+indicatorIDEAS!B2889</f>
        <v>Serbia</v>
      </c>
      <c r="B2888" s="93" t="str">
        <f>+indicatorIDEAS!C2889</f>
        <v>SRB</v>
      </c>
      <c r="C2888" s="93" t="str">
        <f>+VLOOKUP(B2888,'List of economiesWB'!$D$7:$G$224,3,FALSE)</f>
        <v>Europe &amp; Central Asia</v>
      </c>
      <c r="D2888" s="93" t="str">
        <f>+VLOOKUP(B2888,'List of economiesWB'!$D$7:$G$224,4,FALSE)</f>
        <v>Upper middle income</v>
      </c>
      <c r="E2888" s="94">
        <f>+indicatorIDEAS!D2889</f>
        <v>2002</v>
      </c>
      <c r="F2888" s="95">
        <f>+indicatorIDEAS!F2889</f>
        <v>4</v>
      </c>
      <c r="G2888" s="95">
        <f>+indicatorIDEAS!G2889</f>
        <v>0</v>
      </c>
      <c r="H2888" s="95">
        <f>+indicatorIDEAS!H2889</f>
        <v>3</v>
      </c>
      <c r="I2888" s="95">
        <f>+indicatorIDEAS!I2889</f>
        <v>1</v>
      </c>
      <c r="J2888" s="95">
        <f>+indicatorIDEAS!J2889</f>
        <v>0</v>
      </c>
      <c r="K2888" s="95">
        <f>+indicatorIDEAS!K2889</f>
        <v>0.06</v>
      </c>
      <c r="L2888" s="95">
        <f>+indicatorIDEAS!L2889</f>
        <v>0</v>
      </c>
      <c r="M2888" s="95">
        <f>+indicatorIDEAS!M2889</f>
        <v>0.5</v>
      </c>
      <c r="N2888" s="95">
        <f>+indicatorIDEAS!N2889</f>
        <v>0.5</v>
      </c>
      <c r="O2888" s="95">
        <f>+indicatorIDEAS!O2889</f>
        <v>0</v>
      </c>
      <c r="P2888" s="95">
        <f>+indicatorIDEAS!P2889</f>
        <v>1.4869888475836431E-2</v>
      </c>
      <c r="Q2888" s="95">
        <f>+indicatorIDEAS!Q2889</f>
        <v>0</v>
      </c>
      <c r="R2888" s="95">
        <f>+indicatorIDEAS!R2889</f>
        <v>7.3170731707317069E-2</v>
      </c>
      <c r="S2888" s="95">
        <f>+indicatorIDEAS!S2889</f>
        <v>1.8867924528301886E-2</v>
      </c>
      <c r="T2888" s="95">
        <f>+indicatorIDEAS!T2889</f>
        <v>0</v>
      </c>
    </row>
    <row r="2889" spans="1:20">
      <c r="A2889" s="93" t="str">
        <f>+indicatorIDEAS!B2890</f>
        <v>Serbia</v>
      </c>
      <c r="B2889" s="93" t="str">
        <f>+indicatorIDEAS!C2890</f>
        <v>SRB</v>
      </c>
      <c r="C2889" s="93" t="str">
        <f>+VLOOKUP(B2889,'List of economiesWB'!$D$7:$G$224,3,FALSE)</f>
        <v>Europe &amp; Central Asia</v>
      </c>
      <c r="D2889" s="93" t="str">
        <f>+VLOOKUP(B2889,'List of economiesWB'!$D$7:$G$224,4,FALSE)</f>
        <v>Upper middle income</v>
      </c>
      <c r="E2889" s="94">
        <f>+indicatorIDEAS!D2890</f>
        <v>2003</v>
      </c>
      <c r="F2889" s="95">
        <f>+indicatorIDEAS!F2890</f>
        <v>4</v>
      </c>
      <c r="G2889" s="95">
        <f>+indicatorIDEAS!G2890</f>
        <v>0</v>
      </c>
      <c r="H2889" s="95">
        <f>+indicatorIDEAS!H2890</f>
        <v>3</v>
      </c>
      <c r="I2889" s="95">
        <f>+indicatorIDEAS!I2890</f>
        <v>1</v>
      </c>
      <c r="J2889" s="95">
        <f>+indicatorIDEAS!J2890</f>
        <v>0</v>
      </c>
      <c r="K2889" s="95">
        <f>+indicatorIDEAS!K2890</f>
        <v>0</v>
      </c>
      <c r="L2889" s="95">
        <f>+indicatorIDEAS!L2890</f>
        <v>0</v>
      </c>
      <c r="M2889" s="95">
        <f>+indicatorIDEAS!M2890</f>
        <v>0</v>
      </c>
      <c r="N2889" s="95">
        <f>+indicatorIDEAS!N2890</f>
        <v>0</v>
      </c>
      <c r="O2889" s="95">
        <f>+indicatorIDEAS!O2890</f>
        <v>0</v>
      </c>
      <c r="P2889" s="95">
        <f>+indicatorIDEAS!P2890</f>
        <v>1.282051282051282E-2</v>
      </c>
      <c r="Q2889" s="95">
        <f>+indicatorIDEAS!Q2890</f>
        <v>0</v>
      </c>
      <c r="R2889" s="95">
        <f>+indicatorIDEAS!R2890</f>
        <v>6.6666666666666666E-2</v>
      </c>
      <c r="S2889" s="95">
        <f>+indicatorIDEAS!S2890</f>
        <v>1.7543859649122806E-2</v>
      </c>
      <c r="T2889" s="95">
        <f>+indicatorIDEAS!T2890</f>
        <v>0</v>
      </c>
    </row>
    <row r="2890" spans="1:20">
      <c r="A2890" s="93" t="str">
        <f>+indicatorIDEAS!B2891</f>
        <v>Serbia</v>
      </c>
      <c r="B2890" s="93" t="str">
        <f>+indicatorIDEAS!C2891</f>
        <v>SRB</v>
      </c>
      <c r="C2890" s="93" t="str">
        <f>+VLOOKUP(B2890,'List of economiesWB'!$D$7:$G$224,3,FALSE)</f>
        <v>Europe &amp; Central Asia</v>
      </c>
      <c r="D2890" s="93" t="str">
        <f>+VLOOKUP(B2890,'List of economiesWB'!$D$7:$G$224,4,FALSE)</f>
        <v>Upper middle income</v>
      </c>
      <c r="E2890" s="94">
        <f>+indicatorIDEAS!D2891</f>
        <v>2004</v>
      </c>
      <c r="F2890" s="95">
        <f>+indicatorIDEAS!F2891</f>
        <v>4</v>
      </c>
      <c r="G2890" s="95">
        <f>+indicatorIDEAS!G2891</f>
        <v>0</v>
      </c>
      <c r="H2890" s="95">
        <f>+indicatorIDEAS!H2891</f>
        <v>3</v>
      </c>
      <c r="I2890" s="95">
        <f>+indicatorIDEAS!I2891</f>
        <v>1</v>
      </c>
      <c r="J2890" s="95">
        <f>+indicatorIDEAS!J2891</f>
        <v>0</v>
      </c>
      <c r="K2890" s="95">
        <f>+indicatorIDEAS!K2891</f>
        <v>0</v>
      </c>
      <c r="L2890" s="95">
        <f>+indicatorIDEAS!L2891</f>
        <v>0</v>
      </c>
      <c r="M2890" s="95">
        <f>+indicatorIDEAS!M2891</f>
        <v>0</v>
      </c>
      <c r="N2890" s="95">
        <f>+indicatorIDEAS!N2891</f>
        <v>0</v>
      </c>
      <c r="O2890" s="95">
        <f>+indicatorIDEAS!O2891</f>
        <v>0</v>
      </c>
      <c r="P2890" s="95">
        <f>+indicatorIDEAS!P2891</f>
        <v>1.1235955056179775E-2</v>
      </c>
      <c r="Q2890" s="95">
        <f>+indicatorIDEAS!Q2891</f>
        <v>0</v>
      </c>
      <c r="R2890" s="95">
        <f>+indicatorIDEAS!R2891</f>
        <v>6.1224489795918366E-2</v>
      </c>
      <c r="S2890" s="95">
        <f>+indicatorIDEAS!S2891</f>
        <v>1.5384615384615385E-2</v>
      </c>
      <c r="T2890" s="95">
        <f>+indicatorIDEAS!T2891</f>
        <v>0</v>
      </c>
    </row>
    <row r="2891" spans="1:20">
      <c r="A2891" s="93" t="str">
        <f>+indicatorIDEAS!B2892</f>
        <v>Serbia</v>
      </c>
      <c r="B2891" s="93" t="str">
        <f>+indicatorIDEAS!C2892</f>
        <v>SRB</v>
      </c>
      <c r="C2891" s="93" t="str">
        <f>+VLOOKUP(B2891,'List of economiesWB'!$D$7:$G$224,3,FALSE)</f>
        <v>Europe &amp; Central Asia</v>
      </c>
      <c r="D2891" s="93" t="str">
        <f>+VLOOKUP(B2891,'List of economiesWB'!$D$7:$G$224,4,FALSE)</f>
        <v>Upper middle income</v>
      </c>
      <c r="E2891" s="94">
        <f>+indicatorIDEAS!D2892</f>
        <v>2005</v>
      </c>
      <c r="F2891" s="95">
        <f>+indicatorIDEAS!F2892</f>
        <v>6</v>
      </c>
      <c r="G2891" s="95">
        <f>+indicatorIDEAS!G2892</f>
        <v>0</v>
      </c>
      <c r="H2891" s="95">
        <f>+indicatorIDEAS!H2892</f>
        <v>3</v>
      </c>
      <c r="I2891" s="95">
        <f>+indicatorIDEAS!I2892</f>
        <v>2</v>
      </c>
      <c r="J2891" s="95">
        <f>+indicatorIDEAS!J2892</f>
        <v>0</v>
      </c>
      <c r="K2891" s="95">
        <f>+indicatorIDEAS!K2892</f>
        <v>2.3529411764705882E-2</v>
      </c>
      <c r="L2891" s="95">
        <f>+indicatorIDEAS!L2892</f>
        <v>0</v>
      </c>
      <c r="M2891" s="95">
        <f>+indicatorIDEAS!M2892</f>
        <v>0</v>
      </c>
      <c r="N2891" s="95">
        <f>+indicatorIDEAS!N2892</f>
        <v>0.11764705882352941</v>
      </c>
      <c r="O2891" s="95">
        <f>+indicatorIDEAS!O2892</f>
        <v>0</v>
      </c>
      <c r="P2891" s="95">
        <f>+indicatorIDEAS!P2892</f>
        <v>1.3605442176870748E-2</v>
      </c>
      <c r="Q2891" s="95">
        <f>+indicatorIDEAS!Q2892</f>
        <v>0</v>
      </c>
      <c r="R2891" s="95">
        <f>+indicatorIDEAS!R2892</f>
        <v>5.0847457627118647E-2</v>
      </c>
      <c r="S2891" s="95">
        <f>+indicatorIDEAS!S2892</f>
        <v>2.4390243902439025E-2</v>
      </c>
      <c r="T2891" s="95">
        <f>+indicatorIDEAS!T2892</f>
        <v>0</v>
      </c>
    </row>
    <row r="2892" spans="1:20">
      <c r="A2892" s="93" t="str">
        <f>+indicatorIDEAS!B2893</f>
        <v>Serbia</v>
      </c>
      <c r="B2892" s="93" t="str">
        <f>+indicatorIDEAS!C2893</f>
        <v>SRB</v>
      </c>
      <c r="C2892" s="93" t="str">
        <f>+VLOOKUP(B2892,'List of economiesWB'!$D$7:$G$224,3,FALSE)</f>
        <v>Europe &amp; Central Asia</v>
      </c>
      <c r="D2892" s="93" t="str">
        <f>+VLOOKUP(B2892,'List of economiesWB'!$D$7:$G$224,4,FALSE)</f>
        <v>Upper middle income</v>
      </c>
      <c r="E2892" s="94">
        <f>+indicatorIDEAS!D2893</f>
        <v>2006</v>
      </c>
      <c r="F2892" s="95">
        <f>+indicatorIDEAS!F2893</f>
        <v>6</v>
      </c>
      <c r="G2892" s="95">
        <f>+indicatorIDEAS!G2893</f>
        <v>0</v>
      </c>
      <c r="H2892" s="95">
        <f>+indicatorIDEAS!H2893</f>
        <v>3</v>
      </c>
      <c r="I2892" s="95">
        <f>+indicatorIDEAS!I2893</f>
        <v>2</v>
      </c>
      <c r="J2892" s="95">
        <f>+indicatorIDEAS!J2893</f>
        <v>0</v>
      </c>
      <c r="K2892" s="95">
        <f>+indicatorIDEAS!K2893</f>
        <v>0</v>
      </c>
      <c r="L2892" s="95">
        <f>+indicatorIDEAS!L2893</f>
        <v>0</v>
      </c>
      <c r="M2892" s="95">
        <f>+indicatorIDEAS!M2893</f>
        <v>0</v>
      </c>
      <c r="N2892" s="95">
        <f>+indicatorIDEAS!N2893</f>
        <v>0</v>
      </c>
      <c r="O2892" s="95">
        <f>+indicatorIDEAS!O2893</f>
        <v>0</v>
      </c>
      <c r="P2892" s="95">
        <f>+indicatorIDEAS!P2893</f>
        <v>1.2024048096192385E-2</v>
      </c>
      <c r="Q2892" s="95">
        <f>+indicatorIDEAS!Q2893</f>
        <v>0</v>
      </c>
      <c r="R2892" s="95">
        <f>+indicatorIDEAS!R2893</f>
        <v>4.5454545454545456E-2</v>
      </c>
      <c r="S2892" s="95">
        <f>+indicatorIDEAS!S2893</f>
        <v>2.1276595744680851E-2</v>
      </c>
      <c r="T2892" s="95">
        <f>+indicatorIDEAS!T2893</f>
        <v>0</v>
      </c>
    </row>
    <row r="2893" spans="1:20">
      <c r="A2893" s="93" t="str">
        <f>+indicatorIDEAS!B2894</f>
        <v>Serbia</v>
      </c>
      <c r="B2893" s="93" t="str">
        <f>+indicatorIDEAS!C2894</f>
        <v>SRB</v>
      </c>
      <c r="C2893" s="93" t="str">
        <f>+VLOOKUP(B2893,'List of economiesWB'!$D$7:$G$224,3,FALSE)</f>
        <v>Europe &amp; Central Asia</v>
      </c>
      <c r="D2893" s="93" t="str">
        <f>+VLOOKUP(B2893,'List of economiesWB'!$D$7:$G$224,4,FALSE)</f>
        <v>Upper middle income</v>
      </c>
      <c r="E2893" s="94">
        <f>+indicatorIDEAS!D2894</f>
        <v>2007</v>
      </c>
      <c r="F2893" s="95">
        <f>+indicatorIDEAS!F2894</f>
        <v>6</v>
      </c>
      <c r="G2893" s="95">
        <f>+indicatorIDEAS!G2894</f>
        <v>0</v>
      </c>
      <c r="H2893" s="95">
        <f>+indicatorIDEAS!H2894</f>
        <v>3</v>
      </c>
      <c r="I2893" s="95">
        <f>+indicatorIDEAS!I2894</f>
        <v>2</v>
      </c>
      <c r="J2893" s="95">
        <f>+indicatorIDEAS!J2894</f>
        <v>0</v>
      </c>
      <c r="K2893" s="95">
        <f>+indicatorIDEAS!K2894</f>
        <v>0</v>
      </c>
      <c r="L2893" s="95">
        <f>+indicatorIDEAS!L2894</f>
        <v>0</v>
      </c>
      <c r="M2893" s="95">
        <f>+indicatorIDEAS!M2894</f>
        <v>0</v>
      </c>
      <c r="N2893" s="95">
        <f>+indicatorIDEAS!N2894</f>
        <v>0</v>
      </c>
      <c r="O2893" s="95">
        <f>+indicatorIDEAS!O2894</f>
        <v>0</v>
      </c>
      <c r="P2893" s="95">
        <f>+indicatorIDEAS!P2894</f>
        <v>1.0309278350515464E-2</v>
      </c>
      <c r="Q2893" s="95">
        <f>+indicatorIDEAS!Q2894</f>
        <v>0</v>
      </c>
      <c r="R2893" s="95">
        <f>+indicatorIDEAS!R2894</f>
        <v>3.8461538461538464E-2</v>
      </c>
      <c r="S2893" s="95">
        <f>+indicatorIDEAS!S2894</f>
        <v>1.8691588785046728E-2</v>
      </c>
      <c r="T2893" s="95">
        <f>+indicatorIDEAS!T2894</f>
        <v>0</v>
      </c>
    </row>
    <row r="2894" spans="1:20">
      <c r="A2894" s="93" t="str">
        <f>+indicatorIDEAS!B2895</f>
        <v>Serbia</v>
      </c>
      <c r="B2894" s="93" t="str">
        <f>+indicatorIDEAS!C2895</f>
        <v>SRB</v>
      </c>
      <c r="C2894" s="93" t="str">
        <f>+VLOOKUP(B2894,'List of economiesWB'!$D$7:$G$224,3,FALSE)</f>
        <v>Europe &amp; Central Asia</v>
      </c>
      <c r="D2894" s="93" t="str">
        <f>+VLOOKUP(B2894,'List of economiesWB'!$D$7:$G$224,4,FALSE)</f>
        <v>Upper middle income</v>
      </c>
      <c r="E2894" s="94">
        <f>+indicatorIDEAS!D2895</f>
        <v>2008</v>
      </c>
      <c r="F2894" s="95">
        <f>+indicatorIDEAS!F2895</f>
        <v>6</v>
      </c>
      <c r="G2894" s="95">
        <f>+indicatorIDEAS!G2895</f>
        <v>0</v>
      </c>
      <c r="H2894" s="95">
        <f>+indicatorIDEAS!H2895</f>
        <v>3</v>
      </c>
      <c r="I2894" s="95">
        <f>+indicatorIDEAS!I2895</f>
        <v>2</v>
      </c>
      <c r="J2894" s="95">
        <f>+indicatorIDEAS!J2895</f>
        <v>0</v>
      </c>
      <c r="K2894" s="95">
        <f>+indicatorIDEAS!K2895</f>
        <v>0</v>
      </c>
      <c r="L2894" s="95">
        <f>+indicatorIDEAS!L2895</f>
        <v>0</v>
      </c>
      <c r="M2894" s="95">
        <f>+indicatorIDEAS!M2895</f>
        <v>0</v>
      </c>
      <c r="N2894" s="95">
        <f>+indicatorIDEAS!N2895</f>
        <v>0</v>
      </c>
      <c r="O2894" s="95">
        <f>+indicatorIDEAS!O2895</f>
        <v>0</v>
      </c>
      <c r="P2894" s="95">
        <f>+indicatorIDEAS!P2895</f>
        <v>8.1411126187245584E-3</v>
      </c>
      <c r="Q2894" s="95">
        <f>+indicatorIDEAS!Q2895</f>
        <v>0</v>
      </c>
      <c r="R2894" s="95">
        <f>+indicatorIDEAS!R2895</f>
        <v>3.1578947368421054E-2</v>
      </c>
      <c r="S2894" s="95">
        <f>+indicatorIDEAS!S2895</f>
        <v>1.5267175572519083E-2</v>
      </c>
      <c r="T2894" s="95">
        <f>+indicatorIDEAS!T2895</f>
        <v>0</v>
      </c>
    </row>
    <row r="2895" spans="1:20">
      <c r="A2895" s="93" t="str">
        <f>+indicatorIDEAS!B2896</f>
        <v>Serbia</v>
      </c>
      <c r="B2895" s="93" t="str">
        <f>+indicatorIDEAS!C2896</f>
        <v>SRB</v>
      </c>
      <c r="C2895" s="93" t="str">
        <f>+VLOOKUP(B2895,'List of economiesWB'!$D$7:$G$224,3,FALSE)</f>
        <v>Europe &amp; Central Asia</v>
      </c>
      <c r="D2895" s="93" t="str">
        <f>+VLOOKUP(B2895,'List of economiesWB'!$D$7:$G$224,4,FALSE)</f>
        <v>Upper middle income</v>
      </c>
      <c r="E2895" s="94">
        <f>+indicatorIDEAS!D2896</f>
        <v>2009</v>
      </c>
      <c r="F2895" s="95">
        <f>+indicatorIDEAS!F2896</f>
        <v>6</v>
      </c>
      <c r="G2895" s="95">
        <f>+indicatorIDEAS!G2896</f>
        <v>0</v>
      </c>
      <c r="H2895" s="95">
        <f>+indicatorIDEAS!H2896</f>
        <v>3</v>
      </c>
      <c r="I2895" s="95">
        <f>+indicatorIDEAS!I2896</f>
        <v>2</v>
      </c>
      <c r="J2895" s="95">
        <f>+indicatorIDEAS!J2896</f>
        <v>0</v>
      </c>
      <c r="K2895" s="95">
        <f>+indicatorIDEAS!K2896</f>
        <v>0</v>
      </c>
      <c r="L2895" s="95">
        <f>+indicatorIDEAS!L2896</f>
        <v>0</v>
      </c>
      <c r="M2895" s="95">
        <f>+indicatorIDEAS!M2896</f>
        <v>0</v>
      </c>
      <c r="N2895" s="95">
        <f>+indicatorIDEAS!N2896</f>
        <v>0</v>
      </c>
      <c r="O2895" s="95">
        <f>+indicatorIDEAS!O2896</f>
        <v>0</v>
      </c>
      <c r="P2895" s="95">
        <f>+indicatorIDEAS!P2896</f>
        <v>5.8823529411764705E-3</v>
      </c>
      <c r="Q2895" s="95">
        <f>+indicatorIDEAS!Q2896</f>
        <v>0</v>
      </c>
      <c r="R2895" s="95">
        <f>+indicatorIDEAS!R2896</f>
        <v>2.3622047244094488E-2</v>
      </c>
      <c r="S2895" s="95">
        <f>+indicatorIDEAS!S2896</f>
        <v>1.1560693641618497E-2</v>
      </c>
      <c r="T2895" s="95">
        <f>+indicatorIDEAS!T2896</f>
        <v>0</v>
      </c>
    </row>
    <row r="2896" spans="1:20">
      <c r="A2896" s="93" t="str">
        <f>+indicatorIDEAS!B2897</f>
        <v>Serbia</v>
      </c>
      <c r="B2896" s="93" t="str">
        <f>+indicatorIDEAS!C2897</f>
        <v>SRB</v>
      </c>
      <c r="C2896" s="93" t="str">
        <f>+VLOOKUP(B2896,'List of economiesWB'!$D$7:$G$224,3,FALSE)</f>
        <v>Europe &amp; Central Asia</v>
      </c>
      <c r="D2896" s="93" t="str">
        <f>+VLOOKUP(B2896,'List of economiesWB'!$D$7:$G$224,4,FALSE)</f>
        <v>Upper middle income</v>
      </c>
      <c r="E2896" s="94">
        <f>+indicatorIDEAS!D2897</f>
        <v>2010</v>
      </c>
      <c r="F2896" s="95">
        <f>+indicatorIDEAS!F2897</f>
        <v>6</v>
      </c>
      <c r="G2896" s="95">
        <f>+indicatorIDEAS!G2897</f>
        <v>0</v>
      </c>
      <c r="H2896" s="95">
        <f>+indicatorIDEAS!H2897</f>
        <v>3</v>
      </c>
      <c r="I2896" s="95">
        <f>+indicatorIDEAS!I2897</f>
        <v>2</v>
      </c>
      <c r="J2896" s="95">
        <f>+indicatorIDEAS!J2897</f>
        <v>0</v>
      </c>
      <c r="K2896" s="95">
        <f>+indicatorIDEAS!K2897</f>
        <v>0</v>
      </c>
      <c r="L2896" s="95">
        <f>+indicatorIDEAS!L2897</f>
        <v>0</v>
      </c>
      <c r="M2896" s="95">
        <f>+indicatorIDEAS!M2897</f>
        <v>0</v>
      </c>
      <c r="N2896" s="95">
        <f>+indicatorIDEAS!N2897</f>
        <v>0</v>
      </c>
      <c r="O2896" s="95">
        <f>+indicatorIDEAS!O2897</f>
        <v>0</v>
      </c>
      <c r="P2896" s="95">
        <f>+indicatorIDEAS!P2897</f>
        <v>4.7430830039525695E-3</v>
      </c>
      <c r="Q2896" s="95">
        <f>+indicatorIDEAS!Q2897</f>
        <v>0</v>
      </c>
      <c r="R2896" s="95">
        <f>+indicatorIDEAS!R2897</f>
        <v>1.8518518518518517E-2</v>
      </c>
      <c r="S2896" s="95">
        <f>+indicatorIDEAS!S2897</f>
        <v>8.8495575221238937E-3</v>
      </c>
      <c r="T2896" s="95">
        <f>+indicatorIDEAS!T2897</f>
        <v>0</v>
      </c>
    </row>
    <row r="2897" spans="1:20">
      <c r="A2897" s="93" t="str">
        <f>+indicatorIDEAS!B2898</f>
        <v>Serbia</v>
      </c>
      <c r="B2897" s="93" t="str">
        <f>+indicatorIDEAS!C2898</f>
        <v>SRB</v>
      </c>
      <c r="C2897" s="93" t="str">
        <f>+VLOOKUP(B2897,'List of economiesWB'!$D$7:$G$224,3,FALSE)</f>
        <v>Europe &amp; Central Asia</v>
      </c>
      <c r="D2897" s="93" t="str">
        <f>+VLOOKUP(B2897,'List of economiesWB'!$D$7:$G$224,4,FALSE)</f>
        <v>Upper middle income</v>
      </c>
      <c r="E2897" s="94">
        <f>+indicatorIDEAS!D2898</f>
        <v>2011</v>
      </c>
      <c r="F2897" s="95">
        <f>+indicatorIDEAS!F2898</f>
        <v>6</v>
      </c>
      <c r="G2897" s="95">
        <f>+indicatorIDEAS!G2898</f>
        <v>0</v>
      </c>
      <c r="H2897" s="95">
        <f>+indicatorIDEAS!H2898</f>
        <v>3</v>
      </c>
      <c r="I2897" s="95">
        <f>+indicatorIDEAS!I2898</f>
        <v>2</v>
      </c>
      <c r="J2897" s="95">
        <f>+indicatorIDEAS!J2898</f>
        <v>0</v>
      </c>
      <c r="K2897" s="95">
        <f>+indicatorIDEAS!K2898</f>
        <v>0</v>
      </c>
      <c r="L2897" s="95">
        <f>+indicatorIDEAS!L2898</f>
        <v>0</v>
      </c>
      <c r="M2897" s="95">
        <f>+indicatorIDEAS!M2898</f>
        <v>0</v>
      </c>
      <c r="N2897" s="95">
        <f>+indicatorIDEAS!N2898</f>
        <v>0</v>
      </c>
      <c r="O2897" s="95">
        <f>+indicatorIDEAS!O2898</f>
        <v>0</v>
      </c>
      <c r="P2897" s="95">
        <f>+indicatorIDEAS!P2898</f>
        <v>3.8535645472061657E-3</v>
      </c>
      <c r="Q2897" s="95">
        <f>+indicatorIDEAS!Q2898</f>
        <v>0</v>
      </c>
      <c r="R2897" s="95">
        <f>+indicatorIDEAS!R2898</f>
        <v>1.507537688442211E-2</v>
      </c>
      <c r="S2897" s="95">
        <f>+indicatorIDEAS!S2898</f>
        <v>7.0671378091872791E-3</v>
      </c>
      <c r="T2897" s="95">
        <f>+indicatorIDEAS!T2898</f>
        <v>0</v>
      </c>
    </row>
    <row r="2898" spans="1:20">
      <c r="A2898" s="93" t="str">
        <f>+indicatorIDEAS!B2899</f>
        <v>Serbia</v>
      </c>
      <c r="B2898" s="93" t="str">
        <f>+indicatorIDEAS!C2899</f>
        <v>SRB</v>
      </c>
      <c r="C2898" s="93" t="str">
        <f>+VLOOKUP(B2898,'List of economiesWB'!$D$7:$G$224,3,FALSE)</f>
        <v>Europe &amp; Central Asia</v>
      </c>
      <c r="D2898" s="93" t="str">
        <f>+VLOOKUP(B2898,'List of economiesWB'!$D$7:$G$224,4,FALSE)</f>
        <v>Upper middle income</v>
      </c>
      <c r="E2898" s="94">
        <f>+indicatorIDEAS!D2899</f>
        <v>2012</v>
      </c>
      <c r="F2898" s="95">
        <f>+indicatorIDEAS!F2899</f>
        <v>7</v>
      </c>
      <c r="G2898" s="95">
        <f>+indicatorIDEAS!G2899</f>
        <v>0</v>
      </c>
      <c r="H2898" s="95">
        <f>+indicatorIDEAS!H2899</f>
        <v>3</v>
      </c>
      <c r="I2898" s="95">
        <f>+indicatorIDEAS!I2899</f>
        <v>2</v>
      </c>
      <c r="J2898" s="95">
        <f>+indicatorIDEAS!J2899</f>
        <v>1</v>
      </c>
      <c r="K2898" s="95">
        <f>+indicatorIDEAS!K2899</f>
        <v>1.0638297872340425E-2</v>
      </c>
      <c r="L2898" s="95">
        <f>+indicatorIDEAS!L2899</f>
        <v>0</v>
      </c>
      <c r="M2898" s="95">
        <f>+indicatorIDEAS!M2899</f>
        <v>0</v>
      </c>
      <c r="N2898" s="95">
        <f>+indicatorIDEAS!N2899</f>
        <v>0</v>
      </c>
      <c r="O2898" s="95">
        <f>+indicatorIDEAS!O2899</f>
        <v>5.8823529411764705E-2</v>
      </c>
      <c r="P2898" s="95">
        <f>+indicatorIDEAS!P2899</f>
        <v>4.2398546335554212E-3</v>
      </c>
      <c r="Q2898" s="95">
        <f>+indicatorIDEAS!Q2899</f>
        <v>0</v>
      </c>
      <c r="R2898" s="95">
        <f>+indicatorIDEAS!R2899</f>
        <v>1.4354066985645933E-2</v>
      </c>
      <c r="S2898" s="95">
        <f>+indicatorIDEAS!S2899</f>
        <v>6.6006600660066007E-3</v>
      </c>
      <c r="T2898" s="95">
        <f>+indicatorIDEAS!T2899</f>
        <v>2.6246719160104987E-3</v>
      </c>
    </row>
    <row r="2899" spans="1:20">
      <c r="A2899" s="93" t="str">
        <f>+indicatorIDEAS!B2900</f>
        <v>Serbia</v>
      </c>
      <c r="B2899" s="93" t="str">
        <f>+indicatorIDEAS!C2900</f>
        <v>SRB</v>
      </c>
      <c r="C2899" s="93" t="str">
        <f>+VLOOKUP(B2899,'List of economiesWB'!$D$7:$G$224,3,FALSE)</f>
        <v>Europe &amp; Central Asia</v>
      </c>
      <c r="D2899" s="93" t="str">
        <f>+VLOOKUP(B2899,'List of economiesWB'!$D$7:$G$224,4,FALSE)</f>
        <v>Upper middle income</v>
      </c>
      <c r="E2899" s="94">
        <f>+indicatorIDEAS!D2900</f>
        <v>2013</v>
      </c>
      <c r="F2899" s="95">
        <f>+indicatorIDEAS!F2900</f>
        <v>7</v>
      </c>
      <c r="G2899" s="95">
        <f>+indicatorIDEAS!G2900</f>
        <v>0</v>
      </c>
      <c r="H2899" s="95">
        <f>+indicatorIDEAS!H2900</f>
        <v>3</v>
      </c>
      <c r="I2899" s="95">
        <f>+indicatorIDEAS!I2900</f>
        <v>2</v>
      </c>
      <c r="J2899" s="95">
        <f>+indicatorIDEAS!J2900</f>
        <v>1</v>
      </c>
      <c r="K2899" s="95">
        <f>+indicatorIDEAS!K2900</f>
        <v>0</v>
      </c>
      <c r="L2899" s="95">
        <f>+indicatorIDEAS!L2900</f>
        <v>0</v>
      </c>
      <c r="M2899" s="95">
        <f>+indicatorIDEAS!M2900</f>
        <v>0</v>
      </c>
      <c r="N2899" s="95">
        <f>+indicatorIDEAS!N2900</f>
        <v>0</v>
      </c>
      <c r="O2899" s="95">
        <f>+indicatorIDEAS!O2900</f>
        <v>0</v>
      </c>
      <c r="P2899" s="95">
        <f>+indicatorIDEAS!P2900</f>
        <v>4.0206777713957496E-3</v>
      </c>
      <c r="Q2899" s="95">
        <f>+indicatorIDEAS!Q2900</f>
        <v>0</v>
      </c>
      <c r="R2899" s="95">
        <f>+indicatorIDEAS!R2900</f>
        <v>1.4084507042253521E-2</v>
      </c>
      <c r="S2899" s="95">
        <f>+indicatorIDEAS!S2900</f>
        <v>6.369426751592357E-3</v>
      </c>
      <c r="T2899" s="95">
        <f>+indicatorIDEAS!T2900</f>
        <v>2.4390243902439024E-3</v>
      </c>
    </row>
    <row r="2900" spans="1:20">
      <c r="A2900" s="93" t="str">
        <f>+indicatorIDEAS!B2901</f>
        <v>Serbia</v>
      </c>
      <c r="B2900" s="93" t="str">
        <f>+indicatorIDEAS!C2901</f>
        <v>SRB</v>
      </c>
      <c r="C2900" s="93" t="str">
        <f>+VLOOKUP(B2900,'List of economiesWB'!$D$7:$G$224,3,FALSE)</f>
        <v>Europe &amp; Central Asia</v>
      </c>
      <c r="D2900" s="93" t="str">
        <f>+VLOOKUP(B2900,'List of economiesWB'!$D$7:$G$224,4,FALSE)</f>
        <v>Upper middle income</v>
      </c>
      <c r="E2900" s="94">
        <f>+indicatorIDEAS!D2901</f>
        <v>2014</v>
      </c>
      <c r="F2900" s="95">
        <f>+indicatorIDEAS!F2901</f>
        <v>7</v>
      </c>
      <c r="G2900" s="95">
        <f>+indicatorIDEAS!G2901</f>
        <v>0</v>
      </c>
      <c r="H2900" s="95">
        <f>+indicatorIDEAS!H2901</f>
        <v>3</v>
      </c>
      <c r="I2900" s="95">
        <f>+indicatorIDEAS!I2901</f>
        <v>2</v>
      </c>
      <c r="J2900" s="95">
        <f>+indicatorIDEAS!J2901</f>
        <v>1</v>
      </c>
      <c r="K2900" s="95">
        <f>+indicatorIDEAS!K2901</f>
        <v>0</v>
      </c>
      <c r="L2900" s="95">
        <f>+indicatorIDEAS!L2901</f>
        <v>0</v>
      </c>
      <c r="M2900" s="95">
        <f>+indicatorIDEAS!M2901</f>
        <v>0</v>
      </c>
      <c r="N2900" s="95">
        <f>+indicatorIDEAS!N2901</f>
        <v>0</v>
      </c>
      <c r="O2900" s="95">
        <f>+indicatorIDEAS!O2901</f>
        <v>0</v>
      </c>
      <c r="P2900" s="95">
        <f>+indicatorIDEAS!P2901</f>
        <v>3.6842105263157894E-3</v>
      </c>
      <c r="Q2900" s="95">
        <f>+indicatorIDEAS!Q2901</f>
        <v>0</v>
      </c>
      <c r="R2900" s="95">
        <f>+indicatorIDEAS!R2901</f>
        <v>1.3215859030837005E-2</v>
      </c>
      <c r="S2900" s="95">
        <f>+indicatorIDEAS!S2901</f>
        <v>5.8309037900874635E-3</v>
      </c>
      <c r="T2900" s="95">
        <f>+indicatorIDEAS!T2901</f>
        <v>2.2123893805309734E-3</v>
      </c>
    </row>
    <row r="2901" spans="1:20">
      <c r="A2901" s="93" t="str">
        <f>+indicatorIDEAS!B2902</f>
        <v>Serbia</v>
      </c>
      <c r="B2901" s="93" t="str">
        <f>+indicatorIDEAS!C2902</f>
        <v>SRB</v>
      </c>
      <c r="C2901" s="93" t="str">
        <f>+VLOOKUP(B2901,'List of economiesWB'!$D$7:$G$224,3,FALSE)</f>
        <v>Europe &amp; Central Asia</v>
      </c>
      <c r="D2901" s="93" t="str">
        <f>+VLOOKUP(B2901,'List of economiesWB'!$D$7:$G$224,4,FALSE)</f>
        <v>Upper middle income</v>
      </c>
      <c r="E2901" s="94">
        <f>+indicatorIDEAS!D2902</f>
        <v>2015</v>
      </c>
      <c r="F2901" s="95">
        <f>+indicatorIDEAS!F2902</f>
        <v>7</v>
      </c>
      <c r="G2901" s="95">
        <f>+indicatorIDEAS!G2902</f>
        <v>0</v>
      </c>
      <c r="H2901" s="95">
        <f>+indicatorIDEAS!H2902</f>
        <v>3</v>
      </c>
      <c r="I2901" s="95">
        <f>+indicatorIDEAS!I2902</f>
        <v>2</v>
      </c>
      <c r="J2901" s="95">
        <f>+indicatorIDEAS!J2902</f>
        <v>1</v>
      </c>
      <c r="K2901" s="95">
        <f>+indicatorIDEAS!K2902</f>
        <v>0</v>
      </c>
      <c r="L2901" s="95">
        <f>+indicatorIDEAS!L2902</f>
        <v>0</v>
      </c>
      <c r="M2901" s="95">
        <f>+indicatorIDEAS!M2902</f>
        <v>0</v>
      </c>
      <c r="N2901" s="95">
        <f>+indicatorIDEAS!N2902</f>
        <v>0</v>
      </c>
      <c r="O2901" s="95">
        <f>+indicatorIDEAS!O2902</f>
        <v>0</v>
      </c>
      <c r="P2901" s="95">
        <f>+indicatorIDEAS!P2902</f>
        <v>3.4808552958727002E-3</v>
      </c>
      <c r="Q2901" s="95">
        <f>+indicatorIDEAS!Q2902</f>
        <v>0</v>
      </c>
      <c r="R2901" s="95">
        <f>+indicatorIDEAS!R2902</f>
        <v>1.2552301255230125E-2</v>
      </c>
      <c r="S2901" s="95">
        <f>+indicatorIDEAS!S2902</f>
        <v>5.6657223796033997E-3</v>
      </c>
      <c r="T2901" s="95">
        <f>+indicatorIDEAS!T2902</f>
        <v>2.070393374741201E-3</v>
      </c>
    </row>
    <row r="2902" spans="1:20">
      <c r="A2902" s="93" t="str">
        <f>+indicatorIDEAS!B2903</f>
        <v>São Tomé and Principe</v>
      </c>
      <c r="B2902" s="93" t="str">
        <f>+indicatorIDEAS!C2903</f>
        <v>STP</v>
      </c>
      <c r="C2902" s="93" t="str">
        <f>+VLOOKUP(B2902,'List of economiesWB'!$D$7:$G$224,3,FALSE)</f>
        <v>Sub-Saharan Africa</v>
      </c>
      <c r="D2902" s="93" t="str">
        <f>+VLOOKUP(B2902,'List of economiesWB'!$D$7:$G$224,4,FALSE)</f>
        <v>Lower middle income</v>
      </c>
      <c r="E2902" s="94">
        <f>+indicatorIDEAS!D2903</f>
        <v>1996</v>
      </c>
      <c r="F2902" s="95">
        <f>+indicatorIDEAS!F2903</f>
        <v>0</v>
      </c>
      <c r="G2902" s="95">
        <f>+indicatorIDEAS!G2903</f>
        <v>0</v>
      </c>
      <c r="H2902" s="95">
        <f>+indicatorIDEAS!H2903</f>
        <v>0</v>
      </c>
      <c r="I2902" s="95">
        <f>+indicatorIDEAS!I2903</f>
        <v>0</v>
      </c>
      <c r="J2902" s="95">
        <f>+indicatorIDEAS!J2903</f>
        <v>0</v>
      </c>
      <c r="K2902" s="95">
        <f>+indicatorIDEAS!K2903</f>
        <v>0</v>
      </c>
      <c r="L2902" s="95">
        <f>+indicatorIDEAS!L2903</f>
        <v>0</v>
      </c>
      <c r="M2902" s="95">
        <f>+indicatorIDEAS!M2903</f>
        <v>0</v>
      </c>
      <c r="N2902" s="95">
        <f>+indicatorIDEAS!N2903</f>
        <v>0</v>
      </c>
      <c r="O2902" s="95">
        <f>+indicatorIDEAS!O2903</f>
        <v>0</v>
      </c>
      <c r="P2902" s="95">
        <f>+indicatorIDEAS!P2903</f>
        <v>0</v>
      </c>
      <c r="Q2902" s="95">
        <f>+indicatorIDEAS!Q2903</f>
        <v>0</v>
      </c>
      <c r="R2902" s="95">
        <f>+indicatorIDEAS!R2903</f>
        <v>0</v>
      </c>
      <c r="S2902" s="95">
        <f>+indicatorIDEAS!S2903</f>
        <v>0</v>
      </c>
      <c r="T2902" s="95">
        <f>+indicatorIDEAS!T2903</f>
        <v>0</v>
      </c>
    </row>
    <row r="2903" spans="1:20">
      <c r="A2903" s="93" t="str">
        <f>+indicatorIDEAS!B2904</f>
        <v>São Tomé and Principe</v>
      </c>
      <c r="B2903" s="93" t="str">
        <f>+indicatorIDEAS!C2904</f>
        <v>STP</v>
      </c>
      <c r="C2903" s="93" t="str">
        <f>+VLOOKUP(B2903,'List of economiesWB'!$D$7:$G$224,3,FALSE)</f>
        <v>Sub-Saharan Africa</v>
      </c>
      <c r="D2903" s="93" t="str">
        <f>+VLOOKUP(B2903,'List of economiesWB'!$D$7:$G$224,4,FALSE)</f>
        <v>Lower middle income</v>
      </c>
      <c r="E2903" s="94">
        <f>+indicatorIDEAS!D2904</f>
        <v>1997</v>
      </c>
      <c r="F2903" s="95">
        <f>+indicatorIDEAS!F2904</f>
        <v>0</v>
      </c>
      <c r="G2903" s="95">
        <f>+indicatorIDEAS!G2904</f>
        <v>0</v>
      </c>
      <c r="H2903" s="95">
        <f>+indicatorIDEAS!H2904</f>
        <v>0</v>
      </c>
      <c r="I2903" s="95">
        <f>+indicatorIDEAS!I2904</f>
        <v>0</v>
      </c>
      <c r="J2903" s="95">
        <f>+indicatorIDEAS!J2904</f>
        <v>0</v>
      </c>
      <c r="K2903" s="95">
        <f>+indicatorIDEAS!K2904</f>
        <v>0</v>
      </c>
      <c r="L2903" s="95">
        <f>+indicatorIDEAS!L2904</f>
        <v>0</v>
      </c>
      <c r="M2903" s="95">
        <f>+indicatorIDEAS!M2904</f>
        <v>0</v>
      </c>
      <c r="N2903" s="95">
        <f>+indicatorIDEAS!N2904</f>
        <v>0</v>
      </c>
      <c r="O2903" s="95">
        <f>+indicatorIDEAS!O2904</f>
        <v>0</v>
      </c>
      <c r="P2903" s="95">
        <f>+indicatorIDEAS!P2904</f>
        <v>0</v>
      </c>
      <c r="Q2903" s="95">
        <f>+indicatorIDEAS!Q2904</f>
        <v>0</v>
      </c>
      <c r="R2903" s="95">
        <f>+indicatorIDEAS!R2904</f>
        <v>0</v>
      </c>
      <c r="S2903" s="95">
        <f>+indicatorIDEAS!S2904</f>
        <v>0</v>
      </c>
      <c r="T2903" s="95">
        <f>+indicatorIDEAS!T2904</f>
        <v>0</v>
      </c>
    </row>
    <row r="2904" spans="1:20">
      <c r="A2904" s="93" t="str">
        <f>+indicatorIDEAS!B2905</f>
        <v>São Tomé and Principe</v>
      </c>
      <c r="B2904" s="93" t="str">
        <f>+indicatorIDEAS!C2905</f>
        <v>STP</v>
      </c>
      <c r="C2904" s="93" t="str">
        <f>+VLOOKUP(B2904,'List of economiesWB'!$D$7:$G$224,3,FALSE)</f>
        <v>Sub-Saharan Africa</v>
      </c>
      <c r="D2904" s="93" t="str">
        <f>+VLOOKUP(B2904,'List of economiesWB'!$D$7:$G$224,4,FALSE)</f>
        <v>Lower middle income</v>
      </c>
      <c r="E2904" s="94">
        <f>+indicatorIDEAS!D2905</f>
        <v>1998</v>
      </c>
      <c r="F2904" s="95">
        <f>+indicatorIDEAS!F2905</f>
        <v>0</v>
      </c>
      <c r="G2904" s="95">
        <f>+indicatorIDEAS!G2905</f>
        <v>0</v>
      </c>
      <c r="H2904" s="95">
        <f>+indicatorIDEAS!H2905</f>
        <v>0</v>
      </c>
      <c r="I2904" s="95">
        <f>+indicatorIDEAS!I2905</f>
        <v>0</v>
      </c>
      <c r="J2904" s="95">
        <f>+indicatorIDEAS!J2905</f>
        <v>0</v>
      </c>
      <c r="K2904" s="95">
        <f>+indicatorIDEAS!K2905</f>
        <v>0</v>
      </c>
      <c r="L2904" s="95">
        <f>+indicatorIDEAS!L2905</f>
        <v>0</v>
      </c>
      <c r="M2904" s="95">
        <f>+indicatorIDEAS!M2905</f>
        <v>0</v>
      </c>
      <c r="N2904" s="95">
        <f>+indicatorIDEAS!N2905</f>
        <v>0</v>
      </c>
      <c r="O2904" s="95">
        <f>+indicatorIDEAS!O2905</f>
        <v>0</v>
      </c>
      <c r="P2904" s="95">
        <f>+indicatorIDEAS!P2905</f>
        <v>0</v>
      </c>
      <c r="Q2904" s="95">
        <f>+indicatorIDEAS!Q2905</f>
        <v>0</v>
      </c>
      <c r="R2904" s="95">
        <f>+indicatorIDEAS!R2905</f>
        <v>0</v>
      </c>
      <c r="S2904" s="95">
        <f>+indicatorIDEAS!S2905</f>
        <v>0</v>
      </c>
      <c r="T2904" s="95">
        <f>+indicatorIDEAS!T2905</f>
        <v>0</v>
      </c>
    </row>
    <row r="2905" spans="1:20">
      <c r="A2905" s="93" t="str">
        <f>+indicatorIDEAS!B2906</f>
        <v>São Tomé and Principe</v>
      </c>
      <c r="B2905" s="93" t="str">
        <f>+indicatorIDEAS!C2906</f>
        <v>STP</v>
      </c>
      <c r="C2905" s="93" t="str">
        <f>+VLOOKUP(B2905,'List of economiesWB'!$D$7:$G$224,3,FALSE)</f>
        <v>Sub-Saharan Africa</v>
      </c>
      <c r="D2905" s="93" t="str">
        <f>+VLOOKUP(B2905,'List of economiesWB'!$D$7:$G$224,4,FALSE)</f>
        <v>Lower middle income</v>
      </c>
      <c r="E2905" s="94">
        <f>+indicatorIDEAS!D2906</f>
        <v>1999</v>
      </c>
      <c r="F2905" s="95">
        <f>+indicatorIDEAS!F2906</f>
        <v>0</v>
      </c>
      <c r="G2905" s="95">
        <f>+indicatorIDEAS!G2906</f>
        <v>0</v>
      </c>
      <c r="H2905" s="95">
        <f>+indicatorIDEAS!H2906</f>
        <v>0</v>
      </c>
      <c r="I2905" s="95">
        <f>+indicatorIDEAS!I2906</f>
        <v>0</v>
      </c>
      <c r="J2905" s="95">
        <f>+indicatorIDEAS!J2906</f>
        <v>0</v>
      </c>
      <c r="K2905" s="95">
        <f>+indicatorIDEAS!K2906</f>
        <v>0</v>
      </c>
      <c r="L2905" s="95">
        <f>+indicatorIDEAS!L2906</f>
        <v>0</v>
      </c>
      <c r="M2905" s="95">
        <f>+indicatorIDEAS!M2906</f>
        <v>0</v>
      </c>
      <c r="N2905" s="95">
        <f>+indicatorIDEAS!N2906</f>
        <v>0</v>
      </c>
      <c r="O2905" s="95">
        <f>+indicatorIDEAS!O2906</f>
        <v>0</v>
      </c>
      <c r="P2905" s="95">
        <f>+indicatorIDEAS!P2906</f>
        <v>0</v>
      </c>
      <c r="Q2905" s="95">
        <f>+indicatorIDEAS!Q2906</f>
        <v>0</v>
      </c>
      <c r="R2905" s="95">
        <f>+indicatorIDEAS!R2906</f>
        <v>0</v>
      </c>
      <c r="S2905" s="95">
        <f>+indicatorIDEAS!S2906</f>
        <v>0</v>
      </c>
      <c r="T2905" s="95">
        <f>+indicatorIDEAS!T2906</f>
        <v>0</v>
      </c>
    </row>
    <row r="2906" spans="1:20">
      <c r="A2906" s="93" t="str">
        <f>+indicatorIDEAS!B2907</f>
        <v>São Tomé and Principe</v>
      </c>
      <c r="B2906" s="93" t="str">
        <f>+indicatorIDEAS!C2907</f>
        <v>STP</v>
      </c>
      <c r="C2906" s="93" t="str">
        <f>+VLOOKUP(B2906,'List of economiesWB'!$D$7:$G$224,3,FALSE)</f>
        <v>Sub-Saharan Africa</v>
      </c>
      <c r="D2906" s="93" t="str">
        <f>+VLOOKUP(B2906,'List of economiesWB'!$D$7:$G$224,4,FALSE)</f>
        <v>Lower middle income</v>
      </c>
      <c r="E2906" s="94">
        <f>+indicatorIDEAS!D2907</f>
        <v>2000</v>
      </c>
      <c r="F2906" s="95">
        <f>+indicatorIDEAS!F2907</f>
        <v>0</v>
      </c>
      <c r="G2906" s="95">
        <f>+indicatorIDEAS!G2907</f>
        <v>0</v>
      </c>
      <c r="H2906" s="95">
        <f>+indicatorIDEAS!H2907</f>
        <v>0</v>
      </c>
      <c r="I2906" s="95">
        <f>+indicatorIDEAS!I2907</f>
        <v>0</v>
      </c>
      <c r="J2906" s="95">
        <f>+indicatorIDEAS!J2907</f>
        <v>0</v>
      </c>
      <c r="K2906" s="95">
        <f>+indicatorIDEAS!K2907</f>
        <v>0</v>
      </c>
      <c r="L2906" s="95">
        <f>+indicatorIDEAS!L2907</f>
        <v>0</v>
      </c>
      <c r="M2906" s="95">
        <f>+indicatorIDEAS!M2907</f>
        <v>0</v>
      </c>
      <c r="N2906" s="95">
        <f>+indicatorIDEAS!N2907</f>
        <v>0</v>
      </c>
      <c r="O2906" s="95">
        <f>+indicatorIDEAS!O2907</f>
        <v>0</v>
      </c>
      <c r="P2906" s="95">
        <f>+indicatorIDEAS!P2907</f>
        <v>0</v>
      </c>
      <c r="Q2906" s="95">
        <f>+indicatorIDEAS!Q2907</f>
        <v>0</v>
      </c>
      <c r="R2906" s="95">
        <f>+indicatorIDEAS!R2907</f>
        <v>0</v>
      </c>
      <c r="S2906" s="95">
        <f>+indicatorIDEAS!S2907</f>
        <v>0</v>
      </c>
      <c r="T2906" s="95">
        <f>+indicatorIDEAS!T2907</f>
        <v>0</v>
      </c>
    </row>
    <row r="2907" spans="1:20">
      <c r="A2907" s="93" t="str">
        <f>+indicatorIDEAS!B2908</f>
        <v>São Tomé and Principe</v>
      </c>
      <c r="B2907" s="93" t="str">
        <f>+indicatorIDEAS!C2908</f>
        <v>STP</v>
      </c>
      <c r="C2907" s="93" t="str">
        <f>+VLOOKUP(B2907,'List of economiesWB'!$D$7:$G$224,3,FALSE)</f>
        <v>Sub-Saharan Africa</v>
      </c>
      <c r="D2907" s="93" t="str">
        <f>+VLOOKUP(B2907,'List of economiesWB'!$D$7:$G$224,4,FALSE)</f>
        <v>Lower middle income</v>
      </c>
      <c r="E2907" s="94">
        <f>+indicatorIDEAS!D2908</f>
        <v>2001</v>
      </c>
      <c r="F2907" s="95">
        <f>+indicatorIDEAS!F2908</f>
        <v>0</v>
      </c>
      <c r="G2907" s="95">
        <f>+indicatorIDEAS!G2908</f>
        <v>0</v>
      </c>
      <c r="H2907" s="95">
        <f>+indicatorIDEAS!H2908</f>
        <v>0</v>
      </c>
      <c r="I2907" s="95">
        <f>+indicatorIDEAS!I2908</f>
        <v>0</v>
      </c>
      <c r="J2907" s="95">
        <f>+indicatorIDEAS!J2908</f>
        <v>0</v>
      </c>
      <c r="K2907" s="95">
        <f>+indicatorIDEAS!K2908</f>
        <v>0</v>
      </c>
      <c r="L2907" s="95">
        <f>+indicatorIDEAS!L2908</f>
        <v>0</v>
      </c>
      <c r="M2907" s="95">
        <f>+indicatorIDEAS!M2908</f>
        <v>0</v>
      </c>
      <c r="N2907" s="95">
        <f>+indicatorIDEAS!N2908</f>
        <v>0</v>
      </c>
      <c r="O2907" s="95">
        <f>+indicatorIDEAS!O2908</f>
        <v>0</v>
      </c>
      <c r="P2907" s="95">
        <f>+indicatorIDEAS!P2908</f>
        <v>0</v>
      </c>
      <c r="Q2907" s="95">
        <f>+indicatorIDEAS!Q2908</f>
        <v>0</v>
      </c>
      <c r="R2907" s="95">
        <f>+indicatorIDEAS!R2908</f>
        <v>0</v>
      </c>
      <c r="S2907" s="95">
        <f>+indicatorIDEAS!S2908</f>
        <v>0</v>
      </c>
      <c r="T2907" s="95">
        <f>+indicatorIDEAS!T2908</f>
        <v>0</v>
      </c>
    </row>
    <row r="2908" spans="1:20">
      <c r="A2908" s="93" t="str">
        <f>+indicatorIDEAS!B2909</f>
        <v>São Tomé and Principe</v>
      </c>
      <c r="B2908" s="93" t="str">
        <f>+indicatorIDEAS!C2909</f>
        <v>STP</v>
      </c>
      <c r="C2908" s="93" t="str">
        <f>+VLOOKUP(B2908,'List of economiesWB'!$D$7:$G$224,3,FALSE)</f>
        <v>Sub-Saharan Africa</v>
      </c>
      <c r="D2908" s="93" t="str">
        <f>+VLOOKUP(B2908,'List of economiesWB'!$D$7:$G$224,4,FALSE)</f>
        <v>Lower middle income</v>
      </c>
      <c r="E2908" s="94">
        <f>+indicatorIDEAS!D2909</f>
        <v>2002</v>
      </c>
      <c r="F2908" s="95">
        <f>+indicatorIDEAS!F2909</f>
        <v>0</v>
      </c>
      <c r="G2908" s="95">
        <f>+indicatorIDEAS!G2909</f>
        <v>0</v>
      </c>
      <c r="H2908" s="95">
        <f>+indicatorIDEAS!H2909</f>
        <v>0</v>
      </c>
      <c r="I2908" s="95">
        <f>+indicatorIDEAS!I2909</f>
        <v>0</v>
      </c>
      <c r="J2908" s="95">
        <f>+indicatorIDEAS!J2909</f>
        <v>0</v>
      </c>
      <c r="K2908" s="95">
        <f>+indicatorIDEAS!K2909</f>
        <v>0</v>
      </c>
      <c r="L2908" s="95">
        <f>+indicatorIDEAS!L2909</f>
        <v>0</v>
      </c>
      <c r="M2908" s="95">
        <f>+indicatorIDEAS!M2909</f>
        <v>0</v>
      </c>
      <c r="N2908" s="95">
        <f>+indicatorIDEAS!N2909</f>
        <v>0</v>
      </c>
      <c r="O2908" s="95">
        <f>+indicatorIDEAS!O2909</f>
        <v>0</v>
      </c>
      <c r="P2908" s="95">
        <f>+indicatorIDEAS!P2909</f>
        <v>0</v>
      </c>
      <c r="Q2908" s="95">
        <f>+indicatorIDEAS!Q2909</f>
        <v>0</v>
      </c>
      <c r="R2908" s="95">
        <f>+indicatorIDEAS!R2909</f>
        <v>0</v>
      </c>
      <c r="S2908" s="95">
        <f>+indicatorIDEAS!S2909</f>
        <v>0</v>
      </c>
      <c r="T2908" s="95">
        <f>+indicatorIDEAS!T2909</f>
        <v>0</v>
      </c>
    </row>
    <row r="2909" spans="1:20">
      <c r="A2909" s="93" t="str">
        <f>+indicatorIDEAS!B2910</f>
        <v>São Tomé and Principe</v>
      </c>
      <c r="B2909" s="93" t="str">
        <f>+indicatorIDEAS!C2910</f>
        <v>STP</v>
      </c>
      <c r="C2909" s="93" t="str">
        <f>+VLOOKUP(B2909,'List of economiesWB'!$D$7:$G$224,3,FALSE)</f>
        <v>Sub-Saharan Africa</v>
      </c>
      <c r="D2909" s="93" t="str">
        <f>+VLOOKUP(B2909,'List of economiesWB'!$D$7:$G$224,4,FALSE)</f>
        <v>Lower middle income</v>
      </c>
      <c r="E2909" s="94">
        <f>+indicatorIDEAS!D2910</f>
        <v>2003</v>
      </c>
      <c r="F2909" s="95">
        <f>+indicatorIDEAS!F2910</f>
        <v>0</v>
      </c>
      <c r="G2909" s="95">
        <f>+indicatorIDEAS!G2910</f>
        <v>0</v>
      </c>
      <c r="H2909" s="95">
        <f>+indicatorIDEAS!H2910</f>
        <v>0</v>
      </c>
      <c r="I2909" s="95">
        <f>+indicatorIDEAS!I2910</f>
        <v>0</v>
      </c>
      <c r="J2909" s="95">
        <f>+indicatorIDEAS!J2910</f>
        <v>0</v>
      </c>
      <c r="K2909" s="95">
        <f>+indicatorIDEAS!K2910</f>
        <v>0</v>
      </c>
      <c r="L2909" s="95">
        <f>+indicatorIDEAS!L2910</f>
        <v>0</v>
      </c>
      <c r="M2909" s="95">
        <f>+indicatorIDEAS!M2910</f>
        <v>0</v>
      </c>
      <c r="N2909" s="95">
        <f>+indicatorIDEAS!N2910</f>
        <v>0</v>
      </c>
      <c r="O2909" s="95">
        <f>+indicatorIDEAS!O2910</f>
        <v>0</v>
      </c>
      <c r="P2909" s="95">
        <f>+indicatorIDEAS!P2910</f>
        <v>0</v>
      </c>
      <c r="Q2909" s="95">
        <f>+indicatorIDEAS!Q2910</f>
        <v>0</v>
      </c>
      <c r="R2909" s="95">
        <f>+indicatorIDEAS!R2910</f>
        <v>0</v>
      </c>
      <c r="S2909" s="95">
        <f>+indicatorIDEAS!S2910</f>
        <v>0</v>
      </c>
      <c r="T2909" s="95">
        <f>+indicatorIDEAS!T2910</f>
        <v>0</v>
      </c>
    </row>
    <row r="2910" spans="1:20">
      <c r="A2910" s="93" t="str">
        <f>+indicatorIDEAS!B2911</f>
        <v>São Tomé and Principe</v>
      </c>
      <c r="B2910" s="93" t="str">
        <f>+indicatorIDEAS!C2911</f>
        <v>STP</v>
      </c>
      <c r="C2910" s="93" t="str">
        <f>+VLOOKUP(B2910,'List of economiesWB'!$D$7:$G$224,3,FALSE)</f>
        <v>Sub-Saharan Africa</v>
      </c>
      <c r="D2910" s="93" t="str">
        <f>+VLOOKUP(B2910,'List of economiesWB'!$D$7:$G$224,4,FALSE)</f>
        <v>Lower middle income</v>
      </c>
      <c r="E2910" s="94">
        <f>+indicatorIDEAS!D2911</f>
        <v>2004</v>
      </c>
      <c r="F2910" s="95">
        <f>+indicatorIDEAS!F2911</f>
        <v>0</v>
      </c>
      <c r="G2910" s="95">
        <f>+indicatorIDEAS!G2911</f>
        <v>0</v>
      </c>
      <c r="H2910" s="95">
        <f>+indicatorIDEAS!H2911</f>
        <v>0</v>
      </c>
      <c r="I2910" s="95">
        <f>+indicatorIDEAS!I2911</f>
        <v>0</v>
      </c>
      <c r="J2910" s="95">
        <f>+indicatorIDEAS!J2911</f>
        <v>0</v>
      </c>
      <c r="K2910" s="95">
        <f>+indicatorIDEAS!K2911</f>
        <v>0</v>
      </c>
      <c r="L2910" s="95">
        <f>+indicatorIDEAS!L2911</f>
        <v>0</v>
      </c>
      <c r="M2910" s="95">
        <f>+indicatorIDEAS!M2911</f>
        <v>0</v>
      </c>
      <c r="N2910" s="95">
        <f>+indicatorIDEAS!N2911</f>
        <v>0</v>
      </c>
      <c r="O2910" s="95">
        <f>+indicatorIDEAS!O2911</f>
        <v>0</v>
      </c>
      <c r="P2910" s="95">
        <f>+indicatorIDEAS!P2911</f>
        <v>0</v>
      </c>
      <c r="Q2910" s="95">
        <f>+indicatorIDEAS!Q2911</f>
        <v>0</v>
      </c>
      <c r="R2910" s="95">
        <f>+indicatorIDEAS!R2911</f>
        <v>0</v>
      </c>
      <c r="S2910" s="95">
        <f>+indicatorIDEAS!S2911</f>
        <v>0</v>
      </c>
      <c r="T2910" s="95">
        <f>+indicatorIDEAS!T2911</f>
        <v>0</v>
      </c>
    </row>
    <row r="2911" spans="1:20">
      <c r="A2911" s="93" t="str">
        <f>+indicatorIDEAS!B2912</f>
        <v>São Tomé and Principe</v>
      </c>
      <c r="B2911" s="93" t="str">
        <f>+indicatorIDEAS!C2912</f>
        <v>STP</v>
      </c>
      <c r="C2911" s="93" t="str">
        <f>+VLOOKUP(B2911,'List of economiesWB'!$D$7:$G$224,3,FALSE)</f>
        <v>Sub-Saharan Africa</v>
      </c>
      <c r="D2911" s="93" t="str">
        <f>+VLOOKUP(B2911,'List of economiesWB'!$D$7:$G$224,4,FALSE)</f>
        <v>Lower middle income</v>
      </c>
      <c r="E2911" s="94">
        <f>+indicatorIDEAS!D2912</f>
        <v>2005</v>
      </c>
      <c r="F2911" s="95">
        <f>+indicatorIDEAS!F2912</f>
        <v>0</v>
      </c>
      <c r="G2911" s="95">
        <f>+indicatorIDEAS!G2912</f>
        <v>0</v>
      </c>
      <c r="H2911" s="95">
        <f>+indicatorIDEAS!H2912</f>
        <v>0</v>
      </c>
      <c r="I2911" s="95">
        <f>+indicatorIDEAS!I2912</f>
        <v>0</v>
      </c>
      <c r="J2911" s="95">
        <f>+indicatorIDEAS!J2912</f>
        <v>0</v>
      </c>
      <c r="K2911" s="95">
        <f>+indicatorIDEAS!K2912</f>
        <v>0</v>
      </c>
      <c r="L2911" s="95">
        <f>+indicatorIDEAS!L2912</f>
        <v>0</v>
      </c>
      <c r="M2911" s="95">
        <f>+indicatorIDEAS!M2912</f>
        <v>0</v>
      </c>
      <c r="N2911" s="95">
        <f>+indicatorIDEAS!N2912</f>
        <v>0</v>
      </c>
      <c r="O2911" s="95">
        <f>+indicatorIDEAS!O2912</f>
        <v>0</v>
      </c>
      <c r="P2911" s="95">
        <f>+indicatorIDEAS!P2912</f>
        <v>0</v>
      </c>
      <c r="Q2911" s="95">
        <f>+indicatorIDEAS!Q2912</f>
        <v>0</v>
      </c>
      <c r="R2911" s="95">
        <f>+indicatorIDEAS!R2912</f>
        <v>0</v>
      </c>
      <c r="S2911" s="95">
        <f>+indicatorIDEAS!S2912</f>
        <v>0</v>
      </c>
      <c r="T2911" s="95">
        <f>+indicatorIDEAS!T2912</f>
        <v>0</v>
      </c>
    </row>
    <row r="2912" spans="1:20">
      <c r="A2912" s="93" t="str">
        <f>+indicatorIDEAS!B2913</f>
        <v>São Tomé and Principe</v>
      </c>
      <c r="B2912" s="93" t="str">
        <f>+indicatorIDEAS!C2913</f>
        <v>STP</v>
      </c>
      <c r="C2912" s="93" t="str">
        <f>+VLOOKUP(B2912,'List of economiesWB'!$D$7:$G$224,3,FALSE)</f>
        <v>Sub-Saharan Africa</v>
      </c>
      <c r="D2912" s="93" t="str">
        <f>+VLOOKUP(B2912,'List of economiesWB'!$D$7:$G$224,4,FALSE)</f>
        <v>Lower middle income</v>
      </c>
      <c r="E2912" s="94">
        <f>+indicatorIDEAS!D2913</f>
        <v>2006</v>
      </c>
      <c r="F2912" s="95">
        <f>+indicatorIDEAS!F2913</f>
        <v>0</v>
      </c>
      <c r="G2912" s="95">
        <f>+indicatorIDEAS!G2913</f>
        <v>0</v>
      </c>
      <c r="H2912" s="95">
        <f>+indicatorIDEAS!H2913</f>
        <v>0</v>
      </c>
      <c r="I2912" s="95">
        <f>+indicatorIDEAS!I2913</f>
        <v>0</v>
      </c>
      <c r="J2912" s="95">
        <f>+indicatorIDEAS!J2913</f>
        <v>0</v>
      </c>
      <c r="K2912" s="95">
        <f>+indicatorIDEAS!K2913</f>
        <v>0</v>
      </c>
      <c r="L2912" s="95">
        <f>+indicatorIDEAS!L2913</f>
        <v>0</v>
      </c>
      <c r="M2912" s="95">
        <f>+indicatorIDEAS!M2913</f>
        <v>0</v>
      </c>
      <c r="N2912" s="95">
        <f>+indicatorIDEAS!N2913</f>
        <v>0</v>
      </c>
      <c r="O2912" s="95">
        <f>+indicatorIDEAS!O2913</f>
        <v>0</v>
      </c>
      <c r="P2912" s="95">
        <f>+indicatorIDEAS!P2913</f>
        <v>0</v>
      </c>
      <c r="Q2912" s="95">
        <f>+indicatorIDEAS!Q2913</f>
        <v>0</v>
      </c>
      <c r="R2912" s="95">
        <f>+indicatorIDEAS!R2913</f>
        <v>0</v>
      </c>
      <c r="S2912" s="95">
        <f>+indicatorIDEAS!S2913</f>
        <v>0</v>
      </c>
      <c r="T2912" s="95">
        <f>+indicatorIDEAS!T2913</f>
        <v>0</v>
      </c>
    </row>
    <row r="2913" spans="1:20">
      <c r="A2913" s="93" t="str">
        <f>+indicatorIDEAS!B2914</f>
        <v>São Tomé and Principe</v>
      </c>
      <c r="B2913" s="93" t="str">
        <f>+indicatorIDEAS!C2914</f>
        <v>STP</v>
      </c>
      <c r="C2913" s="93" t="str">
        <f>+VLOOKUP(B2913,'List of economiesWB'!$D$7:$G$224,3,FALSE)</f>
        <v>Sub-Saharan Africa</v>
      </c>
      <c r="D2913" s="93" t="str">
        <f>+VLOOKUP(B2913,'List of economiesWB'!$D$7:$G$224,4,FALSE)</f>
        <v>Lower middle income</v>
      </c>
      <c r="E2913" s="94">
        <f>+indicatorIDEAS!D2914</f>
        <v>2007</v>
      </c>
      <c r="F2913" s="95">
        <f>+indicatorIDEAS!F2914</f>
        <v>0</v>
      </c>
      <c r="G2913" s="95">
        <f>+indicatorIDEAS!G2914</f>
        <v>0</v>
      </c>
      <c r="H2913" s="95">
        <f>+indicatorIDEAS!H2914</f>
        <v>0</v>
      </c>
      <c r="I2913" s="95">
        <f>+indicatorIDEAS!I2914</f>
        <v>0</v>
      </c>
      <c r="J2913" s="95">
        <f>+indicatorIDEAS!J2914</f>
        <v>0</v>
      </c>
      <c r="K2913" s="95">
        <f>+indicatorIDEAS!K2914</f>
        <v>0</v>
      </c>
      <c r="L2913" s="95">
        <f>+indicatorIDEAS!L2914</f>
        <v>0</v>
      </c>
      <c r="M2913" s="95">
        <f>+indicatorIDEAS!M2914</f>
        <v>0</v>
      </c>
      <c r="N2913" s="95">
        <f>+indicatorIDEAS!N2914</f>
        <v>0</v>
      </c>
      <c r="O2913" s="95">
        <f>+indicatorIDEAS!O2914</f>
        <v>0</v>
      </c>
      <c r="P2913" s="95">
        <f>+indicatorIDEAS!P2914</f>
        <v>0</v>
      </c>
      <c r="Q2913" s="95">
        <f>+indicatorIDEAS!Q2914</f>
        <v>0</v>
      </c>
      <c r="R2913" s="95">
        <f>+indicatorIDEAS!R2914</f>
        <v>0</v>
      </c>
      <c r="S2913" s="95">
        <f>+indicatorIDEAS!S2914</f>
        <v>0</v>
      </c>
      <c r="T2913" s="95">
        <f>+indicatorIDEAS!T2914</f>
        <v>0</v>
      </c>
    </row>
    <row r="2914" spans="1:20">
      <c r="A2914" s="93" t="str">
        <f>+indicatorIDEAS!B2915</f>
        <v>São Tomé and Principe</v>
      </c>
      <c r="B2914" s="93" t="str">
        <f>+indicatorIDEAS!C2915</f>
        <v>STP</v>
      </c>
      <c r="C2914" s="93" t="str">
        <f>+VLOOKUP(B2914,'List of economiesWB'!$D$7:$G$224,3,FALSE)</f>
        <v>Sub-Saharan Africa</v>
      </c>
      <c r="D2914" s="93" t="str">
        <f>+VLOOKUP(B2914,'List of economiesWB'!$D$7:$G$224,4,FALSE)</f>
        <v>Lower middle income</v>
      </c>
      <c r="E2914" s="94">
        <f>+indicatorIDEAS!D2915</f>
        <v>2008</v>
      </c>
      <c r="F2914" s="95">
        <f>+indicatorIDEAS!F2915</f>
        <v>0</v>
      </c>
      <c r="G2914" s="95">
        <f>+indicatorIDEAS!G2915</f>
        <v>0</v>
      </c>
      <c r="H2914" s="95">
        <f>+indicatorIDEAS!H2915</f>
        <v>0</v>
      </c>
      <c r="I2914" s="95">
        <f>+indicatorIDEAS!I2915</f>
        <v>0</v>
      </c>
      <c r="J2914" s="95">
        <f>+indicatorIDEAS!J2915</f>
        <v>0</v>
      </c>
      <c r="K2914" s="95">
        <f>+indicatorIDEAS!K2915</f>
        <v>0</v>
      </c>
      <c r="L2914" s="95">
        <f>+indicatorIDEAS!L2915</f>
        <v>0</v>
      </c>
      <c r="M2914" s="95">
        <f>+indicatorIDEAS!M2915</f>
        <v>0</v>
      </c>
      <c r="N2914" s="95">
        <f>+indicatorIDEAS!N2915</f>
        <v>0</v>
      </c>
      <c r="O2914" s="95">
        <f>+indicatorIDEAS!O2915</f>
        <v>0</v>
      </c>
      <c r="P2914" s="95">
        <f>+indicatorIDEAS!P2915</f>
        <v>0</v>
      </c>
      <c r="Q2914" s="95">
        <f>+indicatorIDEAS!Q2915</f>
        <v>0</v>
      </c>
      <c r="R2914" s="95">
        <f>+indicatorIDEAS!R2915</f>
        <v>0</v>
      </c>
      <c r="S2914" s="95">
        <f>+indicatorIDEAS!S2915</f>
        <v>0</v>
      </c>
      <c r="T2914" s="95">
        <f>+indicatorIDEAS!T2915</f>
        <v>0</v>
      </c>
    </row>
    <row r="2915" spans="1:20">
      <c r="A2915" s="93" t="str">
        <f>+indicatorIDEAS!B2916</f>
        <v>São Tomé and Principe</v>
      </c>
      <c r="B2915" s="93" t="str">
        <f>+indicatorIDEAS!C2916</f>
        <v>STP</v>
      </c>
      <c r="C2915" s="93" t="str">
        <f>+VLOOKUP(B2915,'List of economiesWB'!$D$7:$G$224,3,FALSE)</f>
        <v>Sub-Saharan Africa</v>
      </c>
      <c r="D2915" s="93" t="str">
        <f>+VLOOKUP(B2915,'List of economiesWB'!$D$7:$G$224,4,FALSE)</f>
        <v>Lower middle income</v>
      </c>
      <c r="E2915" s="94">
        <f>+indicatorIDEAS!D2916</f>
        <v>2009</v>
      </c>
      <c r="F2915" s="95">
        <f>+indicatorIDEAS!F2916</f>
        <v>0</v>
      </c>
      <c r="G2915" s="95">
        <f>+indicatorIDEAS!G2916</f>
        <v>0</v>
      </c>
      <c r="H2915" s="95">
        <f>+indicatorIDEAS!H2916</f>
        <v>0</v>
      </c>
      <c r="I2915" s="95">
        <f>+indicatorIDEAS!I2916</f>
        <v>0</v>
      </c>
      <c r="J2915" s="95">
        <f>+indicatorIDEAS!J2916</f>
        <v>0</v>
      </c>
      <c r="K2915" s="95">
        <f>+indicatorIDEAS!K2916</f>
        <v>0</v>
      </c>
      <c r="L2915" s="95">
        <f>+indicatorIDEAS!L2916</f>
        <v>0</v>
      </c>
      <c r="M2915" s="95">
        <f>+indicatorIDEAS!M2916</f>
        <v>0</v>
      </c>
      <c r="N2915" s="95">
        <f>+indicatorIDEAS!N2916</f>
        <v>0</v>
      </c>
      <c r="O2915" s="95">
        <f>+indicatorIDEAS!O2916</f>
        <v>0</v>
      </c>
      <c r="P2915" s="95">
        <f>+indicatorIDEAS!P2916</f>
        <v>0</v>
      </c>
      <c r="Q2915" s="95">
        <f>+indicatorIDEAS!Q2916</f>
        <v>0</v>
      </c>
      <c r="R2915" s="95">
        <f>+indicatorIDEAS!R2916</f>
        <v>0</v>
      </c>
      <c r="S2915" s="95">
        <f>+indicatorIDEAS!S2916</f>
        <v>0</v>
      </c>
      <c r="T2915" s="95">
        <f>+indicatorIDEAS!T2916</f>
        <v>0</v>
      </c>
    </row>
    <row r="2916" spans="1:20">
      <c r="A2916" s="93" t="str">
        <f>+indicatorIDEAS!B2917</f>
        <v>São Tomé and Principe</v>
      </c>
      <c r="B2916" s="93" t="str">
        <f>+indicatorIDEAS!C2917</f>
        <v>STP</v>
      </c>
      <c r="C2916" s="93" t="str">
        <f>+VLOOKUP(B2916,'List of economiesWB'!$D$7:$G$224,3,FALSE)</f>
        <v>Sub-Saharan Africa</v>
      </c>
      <c r="D2916" s="93" t="str">
        <f>+VLOOKUP(B2916,'List of economiesWB'!$D$7:$G$224,4,FALSE)</f>
        <v>Lower middle income</v>
      </c>
      <c r="E2916" s="94">
        <f>+indicatorIDEAS!D2917</f>
        <v>2010</v>
      </c>
      <c r="F2916" s="95">
        <f>+indicatorIDEAS!F2917</f>
        <v>0</v>
      </c>
      <c r="G2916" s="95">
        <f>+indicatorIDEAS!G2917</f>
        <v>0</v>
      </c>
      <c r="H2916" s="95">
        <f>+indicatorIDEAS!H2917</f>
        <v>0</v>
      </c>
      <c r="I2916" s="95">
        <f>+indicatorIDEAS!I2917</f>
        <v>0</v>
      </c>
      <c r="J2916" s="95">
        <f>+indicatorIDEAS!J2917</f>
        <v>0</v>
      </c>
      <c r="K2916" s="95">
        <f>+indicatorIDEAS!K2917</f>
        <v>0</v>
      </c>
      <c r="L2916" s="95">
        <f>+indicatorIDEAS!L2917</f>
        <v>0</v>
      </c>
      <c r="M2916" s="95">
        <f>+indicatorIDEAS!M2917</f>
        <v>0</v>
      </c>
      <c r="N2916" s="95">
        <f>+indicatorIDEAS!N2917</f>
        <v>0</v>
      </c>
      <c r="O2916" s="95">
        <f>+indicatorIDEAS!O2917</f>
        <v>0</v>
      </c>
      <c r="P2916" s="95">
        <f>+indicatorIDEAS!P2917</f>
        <v>0</v>
      </c>
      <c r="Q2916" s="95">
        <f>+indicatorIDEAS!Q2917</f>
        <v>0</v>
      </c>
      <c r="R2916" s="95">
        <f>+indicatorIDEAS!R2917</f>
        <v>0</v>
      </c>
      <c r="S2916" s="95">
        <f>+indicatorIDEAS!S2917</f>
        <v>0</v>
      </c>
      <c r="T2916" s="95">
        <f>+indicatorIDEAS!T2917</f>
        <v>0</v>
      </c>
    </row>
    <row r="2917" spans="1:20">
      <c r="A2917" s="93" t="str">
        <f>+indicatorIDEAS!B2918</f>
        <v>São Tomé and Principe</v>
      </c>
      <c r="B2917" s="93" t="str">
        <f>+indicatorIDEAS!C2918</f>
        <v>STP</v>
      </c>
      <c r="C2917" s="93" t="str">
        <f>+VLOOKUP(B2917,'List of economiesWB'!$D$7:$G$224,3,FALSE)</f>
        <v>Sub-Saharan Africa</v>
      </c>
      <c r="D2917" s="93" t="str">
        <f>+VLOOKUP(B2917,'List of economiesWB'!$D$7:$G$224,4,FALSE)</f>
        <v>Lower middle income</v>
      </c>
      <c r="E2917" s="94">
        <f>+indicatorIDEAS!D2918</f>
        <v>2011</v>
      </c>
      <c r="F2917" s="95">
        <f>+indicatorIDEAS!F2918</f>
        <v>0</v>
      </c>
      <c r="G2917" s="95">
        <f>+indicatorIDEAS!G2918</f>
        <v>0</v>
      </c>
      <c r="H2917" s="95">
        <f>+indicatorIDEAS!H2918</f>
        <v>0</v>
      </c>
      <c r="I2917" s="95">
        <f>+indicatorIDEAS!I2918</f>
        <v>0</v>
      </c>
      <c r="J2917" s="95">
        <f>+indicatorIDEAS!J2918</f>
        <v>0</v>
      </c>
      <c r="K2917" s="95">
        <f>+indicatorIDEAS!K2918</f>
        <v>0</v>
      </c>
      <c r="L2917" s="95">
        <f>+indicatorIDEAS!L2918</f>
        <v>0</v>
      </c>
      <c r="M2917" s="95">
        <f>+indicatorIDEAS!M2918</f>
        <v>0</v>
      </c>
      <c r="N2917" s="95">
        <f>+indicatorIDEAS!N2918</f>
        <v>0</v>
      </c>
      <c r="O2917" s="95">
        <f>+indicatorIDEAS!O2918</f>
        <v>0</v>
      </c>
      <c r="P2917" s="95">
        <f>+indicatorIDEAS!P2918</f>
        <v>0</v>
      </c>
      <c r="Q2917" s="95">
        <f>+indicatorIDEAS!Q2918</f>
        <v>0</v>
      </c>
      <c r="R2917" s="95">
        <f>+indicatorIDEAS!R2918</f>
        <v>0</v>
      </c>
      <c r="S2917" s="95">
        <f>+indicatorIDEAS!S2918</f>
        <v>0</v>
      </c>
      <c r="T2917" s="95">
        <f>+indicatorIDEAS!T2918</f>
        <v>0</v>
      </c>
    </row>
    <row r="2918" spans="1:20">
      <c r="A2918" s="93" t="str">
        <f>+indicatorIDEAS!B2919</f>
        <v>São Tomé and Principe</v>
      </c>
      <c r="B2918" s="93" t="str">
        <f>+indicatorIDEAS!C2919</f>
        <v>STP</v>
      </c>
      <c r="C2918" s="93" t="str">
        <f>+VLOOKUP(B2918,'List of economiesWB'!$D$7:$G$224,3,FALSE)</f>
        <v>Sub-Saharan Africa</v>
      </c>
      <c r="D2918" s="93" t="str">
        <f>+VLOOKUP(B2918,'List of economiesWB'!$D$7:$G$224,4,FALSE)</f>
        <v>Lower middle income</v>
      </c>
      <c r="E2918" s="94">
        <f>+indicatorIDEAS!D2919</f>
        <v>2012</v>
      </c>
      <c r="F2918" s="95">
        <f>+indicatorIDEAS!F2919</f>
        <v>0</v>
      </c>
      <c r="G2918" s="95">
        <f>+indicatorIDEAS!G2919</f>
        <v>0</v>
      </c>
      <c r="H2918" s="95">
        <f>+indicatorIDEAS!H2919</f>
        <v>0</v>
      </c>
      <c r="I2918" s="95">
        <f>+indicatorIDEAS!I2919</f>
        <v>0</v>
      </c>
      <c r="J2918" s="95">
        <f>+indicatorIDEAS!J2919</f>
        <v>0</v>
      </c>
      <c r="K2918" s="95">
        <f>+indicatorIDEAS!K2919</f>
        <v>0</v>
      </c>
      <c r="L2918" s="95">
        <f>+indicatorIDEAS!L2919</f>
        <v>0</v>
      </c>
      <c r="M2918" s="95">
        <f>+indicatorIDEAS!M2919</f>
        <v>0</v>
      </c>
      <c r="N2918" s="95">
        <f>+indicatorIDEAS!N2919</f>
        <v>0</v>
      </c>
      <c r="O2918" s="95">
        <f>+indicatorIDEAS!O2919</f>
        <v>0</v>
      </c>
      <c r="P2918" s="95">
        <f>+indicatorIDEAS!P2919</f>
        <v>0</v>
      </c>
      <c r="Q2918" s="95">
        <f>+indicatorIDEAS!Q2919</f>
        <v>0</v>
      </c>
      <c r="R2918" s="95">
        <f>+indicatorIDEAS!R2919</f>
        <v>0</v>
      </c>
      <c r="S2918" s="95">
        <f>+indicatorIDEAS!S2919</f>
        <v>0</v>
      </c>
      <c r="T2918" s="95">
        <f>+indicatorIDEAS!T2919</f>
        <v>0</v>
      </c>
    </row>
    <row r="2919" spans="1:20">
      <c r="A2919" s="93" t="str">
        <f>+indicatorIDEAS!B2920</f>
        <v>São Tomé and Principe</v>
      </c>
      <c r="B2919" s="93" t="str">
        <f>+indicatorIDEAS!C2920</f>
        <v>STP</v>
      </c>
      <c r="C2919" s="93" t="str">
        <f>+VLOOKUP(B2919,'List of economiesWB'!$D$7:$G$224,3,FALSE)</f>
        <v>Sub-Saharan Africa</v>
      </c>
      <c r="D2919" s="93" t="str">
        <f>+VLOOKUP(B2919,'List of economiesWB'!$D$7:$G$224,4,FALSE)</f>
        <v>Lower middle income</v>
      </c>
      <c r="E2919" s="94">
        <f>+indicatorIDEAS!D2920</f>
        <v>2013</v>
      </c>
      <c r="F2919" s="95">
        <f>+indicatorIDEAS!F2920</f>
        <v>0</v>
      </c>
      <c r="G2919" s="95">
        <f>+indicatorIDEAS!G2920</f>
        <v>0</v>
      </c>
      <c r="H2919" s="95">
        <f>+indicatorIDEAS!H2920</f>
        <v>0</v>
      </c>
      <c r="I2919" s="95">
        <f>+indicatorIDEAS!I2920</f>
        <v>0</v>
      </c>
      <c r="J2919" s="95">
        <f>+indicatorIDEAS!J2920</f>
        <v>0</v>
      </c>
      <c r="K2919" s="95">
        <f>+indicatorIDEAS!K2920</f>
        <v>0</v>
      </c>
      <c r="L2919" s="95">
        <f>+indicatorIDEAS!L2920</f>
        <v>0</v>
      </c>
      <c r="M2919" s="95">
        <f>+indicatorIDEAS!M2920</f>
        <v>0</v>
      </c>
      <c r="N2919" s="95">
        <f>+indicatorIDEAS!N2920</f>
        <v>0</v>
      </c>
      <c r="O2919" s="95">
        <f>+indicatorIDEAS!O2920</f>
        <v>0</v>
      </c>
      <c r="P2919" s="95">
        <f>+indicatorIDEAS!P2920</f>
        <v>0</v>
      </c>
      <c r="Q2919" s="95">
        <f>+indicatorIDEAS!Q2920</f>
        <v>0</v>
      </c>
      <c r="R2919" s="95">
        <f>+indicatorIDEAS!R2920</f>
        <v>0</v>
      </c>
      <c r="S2919" s="95">
        <f>+indicatorIDEAS!S2920</f>
        <v>0</v>
      </c>
      <c r="T2919" s="95">
        <f>+indicatorIDEAS!T2920</f>
        <v>0</v>
      </c>
    </row>
    <row r="2920" spans="1:20">
      <c r="A2920" s="93" t="str">
        <f>+indicatorIDEAS!B2921</f>
        <v>São Tomé and Principe</v>
      </c>
      <c r="B2920" s="93" t="str">
        <f>+indicatorIDEAS!C2921</f>
        <v>STP</v>
      </c>
      <c r="C2920" s="93" t="str">
        <f>+VLOOKUP(B2920,'List of economiesWB'!$D$7:$G$224,3,FALSE)</f>
        <v>Sub-Saharan Africa</v>
      </c>
      <c r="D2920" s="93" t="str">
        <f>+VLOOKUP(B2920,'List of economiesWB'!$D$7:$G$224,4,FALSE)</f>
        <v>Lower middle income</v>
      </c>
      <c r="E2920" s="94">
        <f>+indicatorIDEAS!D2921</f>
        <v>2014</v>
      </c>
      <c r="F2920" s="95">
        <f>+indicatorIDEAS!F2921</f>
        <v>0</v>
      </c>
      <c r="G2920" s="95">
        <f>+indicatorIDEAS!G2921</f>
        <v>0</v>
      </c>
      <c r="H2920" s="95">
        <f>+indicatorIDEAS!H2921</f>
        <v>0</v>
      </c>
      <c r="I2920" s="95">
        <f>+indicatorIDEAS!I2921</f>
        <v>0</v>
      </c>
      <c r="J2920" s="95">
        <f>+indicatorIDEAS!J2921</f>
        <v>0</v>
      </c>
      <c r="K2920" s="95">
        <f>+indicatorIDEAS!K2921</f>
        <v>0</v>
      </c>
      <c r="L2920" s="95">
        <f>+indicatorIDEAS!L2921</f>
        <v>0</v>
      </c>
      <c r="M2920" s="95">
        <f>+indicatorIDEAS!M2921</f>
        <v>0</v>
      </c>
      <c r="N2920" s="95">
        <f>+indicatorIDEAS!N2921</f>
        <v>0</v>
      </c>
      <c r="O2920" s="95">
        <f>+indicatorIDEAS!O2921</f>
        <v>0</v>
      </c>
      <c r="P2920" s="95">
        <f>+indicatorIDEAS!P2921</f>
        <v>0</v>
      </c>
      <c r="Q2920" s="95">
        <f>+indicatorIDEAS!Q2921</f>
        <v>0</v>
      </c>
      <c r="R2920" s="95">
        <f>+indicatorIDEAS!R2921</f>
        <v>0</v>
      </c>
      <c r="S2920" s="95">
        <f>+indicatorIDEAS!S2921</f>
        <v>0</v>
      </c>
      <c r="T2920" s="95">
        <f>+indicatorIDEAS!T2921</f>
        <v>0</v>
      </c>
    </row>
    <row r="2921" spans="1:20">
      <c r="A2921" s="93" t="str">
        <f>+indicatorIDEAS!B2922</f>
        <v>São Tomé and Principe</v>
      </c>
      <c r="B2921" s="93" t="str">
        <f>+indicatorIDEAS!C2922</f>
        <v>STP</v>
      </c>
      <c r="C2921" s="93" t="str">
        <f>+VLOOKUP(B2921,'List of economiesWB'!$D$7:$G$224,3,FALSE)</f>
        <v>Sub-Saharan Africa</v>
      </c>
      <c r="D2921" s="93" t="str">
        <f>+VLOOKUP(B2921,'List of economiesWB'!$D$7:$G$224,4,FALSE)</f>
        <v>Lower middle income</v>
      </c>
      <c r="E2921" s="94">
        <f>+indicatorIDEAS!D2922</f>
        <v>2015</v>
      </c>
      <c r="F2921" s="95">
        <f>+indicatorIDEAS!F2922</f>
        <v>0</v>
      </c>
      <c r="G2921" s="95">
        <f>+indicatorIDEAS!G2922</f>
        <v>0</v>
      </c>
      <c r="H2921" s="95">
        <f>+indicatorIDEAS!H2922</f>
        <v>0</v>
      </c>
      <c r="I2921" s="95">
        <f>+indicatorIDEAS!I2922</f>
        <v>0</v>
      </c>
      <c r="J2921" s="95">
        <f>+indicatorIDEAS!J2922</f>
        <v>0</v>
      </c>
      <c r="K2921" s="95">
        <f>+indicatorIDEAS!K2922</f>
        <v>0</v>
      </c>
      <c r="L2921" s="95">
        <f>+indicatorIDEAS!L2922</f>
        <v>0</v>
      </c>
      <c r="M2921" s="95">
        <f>+indicatorIDEAS!M2922</f>
        <v>0</v>
      </c>
      <c r="N2921" s="95">
        <f>+indicatorIDEAS!N2922</f>
        <v>0</v>
      </c>
      <c r="O2921" s="95">
        <f>+indicatorIDEAS!O2922</f>
        <v>0</v>
      </c>
      <c r="P2921" s="95">
        <f>+indicatorIDEAS!P2922</f>
        <v>0</v>
      </c>
      <c r="Q2921" s="95">
        <f>+indicatorIDEAS!Q2922</f>
        <v>0</v>
      </c>
      <c r="R2921" s="95">
        <f>+indicatorIDEAS!R2922</f>
        <v>0</v>
      </c>
      <c r="S2921" s="95">
        <f>+indicatorIDEAS!S2922</f>
        <v>0</v>
      </c>
      <c r="T2921" s="95">
        <f>+indicatorIDEAS!T2922</f>
        <v>0</v>
      </c>
    </row>
    <row r="2922" spans="1:20">
      <c r="A2922" s="93" t="str">
        <f>+indicatorIDEAS!B2923</f>
        <v>Suriname</v>
      </c>
      <c r="B2922" s="93" t="str">
        <f>+indicatorIDEAS!C2923</f>
        <v>SUR</v>
      </c>
      <c r="C2922" s="93" t="str">
        <f>+VLOOKUP(B2922,'List of economiesWB'!$D$7:$G$224,3,FALSE)</f>
        <v>Latin America &amp; Caribbean</v>
      </c>
      <c r="D2922" s="93" t="str">
        <f>+VLOOKUP(B2922,'List of economiesWB'!$D$7:$G$224,4,FALSE)</f>
        <v>Upper middle income</v>
      </c>
      <c r="E2922" s="94">
        <f>+indicatorIDEAS!D2923</f>
        <v>1996</v>
      </c>
      <c r="F2922" s="95">
        <f>+indicatorIDEAS!F2923</f>
        <v>0</v>
      </c>
      <c r="G2922" s="95">
        <f>+indicatorIDEAS!G2923</f>
        <v>0</v>
      </c>
      <c r="H2922" s="95">
        <f>+indicatorIDEAS!H2923</f>
        <v>0</v>
      </c>
      <c r="I2922" s="95">
        <f>+indicatorIDEAS!I2923</f>
        <v>0</v>
      </c>
      <c r="J2922" s="95">
        <f>+indicatorIDEAS!J2923</f>
        <v>0</v>
      </c>
      <c r="K2922" s="95">
        <f>+indicatorIDEAS!K2923</f>
        <v>0</v>
      </c>
      <c r="L2922" s="95">
        <f>+indicatorIDEAS!L2923</f>
        <v>0</v>
      </c>
      <c r="M2922" s="95">
        <f>+indicatorIDEAS!M2923</f>
        <v>0</v>
      </c>
      <c r="N2922" s="95">
        <f>+indicatorIDEAS!N2923</f>
        <v>0</v>
      </c>
      <c r="O2922" s="95">
        <f>+indicatorIDEAS!O2923</f>
        <v>0</v>
      </c>
      <c r="P2922" s="95">
        <f>+indicatorIDEAS!P2923</f>
        <v>0</v>
      </c>
      <c r="Q2922" s="95">
        <f>+indicatorIDEAS!Q2923</f>
        <v>0</v>
      </c>
      <c r="R2922" s="95">
        <f>+indicatorIDEAS!R2923</f>
        <v>0</v>
      </c>
      <c r="S2922" s="95">
        <f>+indicatorIDEAS!S2923</f>
        <v>0</v>
      </c>
      <c r="T2922" s="95">
        <f>+indicatorIDEAS!T2923</f>
        <v>0</v>
      </c>
    </row>
    <row r="2923" spans="1:20">
      <c r="A2923" s="93" t="str">
        <f>+indicatorIDEAS!B2924</f>
        <v>Suriname</v>
      </c>
      <c r="B2923" s="93" t="str">
        <f>+indicatorIDEAS!C2924</f>
        <v>SUR</v>
      </c>
      <c r="C2923" s="93" t="str">
        <f>+VLOOKUP(B2923,'List of economiesWB'!$D$7:$G$224,3,FALSE)</f>
        <v>Latin America &amp; Caribbean</v>
      </c>
      <c r="D2923" s="93" t="str">
        <f>+VLOOKUP(B2923,'List of economiesWB'!$D$7:$G$224,4,FALSE)</f>
        <v>Upper middle income</v>
      </c>
      <c r="E2923" s="94">
        <f>+indicatorIDEAS!D2924</f>
        <v>1997</v>
      </c>
      <c r="F2923" s="95">
        <f>+indicatorIDEAS!F2924</f>
        <v>0</v>
      </c>
      <c r="G2923" s="95">
        <f>+indicatorIDEAS!G2924</f>
        <v>0</v>
      </c>
      <c r="H2923" s="95">
        <f>+indicatorIDEAS!H2924</f>
        <v>0</v>
      </c>
      <c r="I2923" s="95">
        <f>+indicatorIDEAS!I2924</f>
        <v>0</v>
      </c>
      <c r="J2923" s="95">
        <f>+indicatorIDEAS!J2924</f>
        <v>0</v>
      </c>
      <c r="K2923" s="95">
        <f>+indicatorIDEAS!K2924</f>
        <v>0</v>
      </c>
      <c r="L2923" s="95">
        <f>+indicatorIDEAS!L2924</f>
        <v>0</v>
      </c>
      <c r="M2923" s="95">
        <f>+indicatorIDEAS!M2924</f>
        <v>0</v>
      </c>
      <c r="N2923" s="95">
        <f>+indicatorIDEAS!N2924</f>
        <v>0</v>
      </c>
      <c r="O2923" s="95">
        <f>+indicatorIDEAS!O2924</f>
        <v>0</v>
      </c>
      <c r="P2923" s="95">
        <f>+indicatorIDEAS!P2924</f>
        <v>0</v>
      </c>
      <c r="Q2923" s="95">
        <f>+indicatorIDEAS!Q2924</f>
        <v>0</v>
      </c>
      <c r="R2923" s="95">
        <f>+indicatorIDEAS!R2924</f>
        <v>0</v>
      </c>
      <c r="S2923" s="95">
        <f>+indicatorIDEAS!S2924</f>
        <v>0</v>
      </c>
      <c r="T2923" s="95">
        <f>+indicatorIDEAS!T2924</f>
        <v>0</v>
      </c>
    </row>
    <row r="2924" spans="1:20">
      <c r="A2924" s="93" t="str">
        <f>+indicatorIDEAS!B2925</f>
        <v>Suriname</v>
      </c>
      <c r="B2924" s="93" t="str">
        <f>+indicatorIDEAS!C2925</f>
        <v>SUR</v>
      </c>
      <c r="C2924" s="93" t="str">
        <f>+VLOOKUP(B2924,'List of economiesWB'!$D$7:$G$224,3,FALSE)</f>
        <v>Latin America &amp; Caribbean</v>
      </c>
      <c r="D2924" s="93" t="str">
        <f>+VLOOKUP(B2924,'List of economiesWB'!$D$7:$G$224,4,FALSE)</f>
        <v>Upper middle income</v>
      </c>
      <c r="E2924" s="94">
        <f>+indicatorIDEAS!D2925</f>
        <v>1998</v>
      </c>
      <c r="F2924" s="95">
        <f>+indicatorIDEAS!F2925</f>
        <v>0</v>
      </c>
      <c r="G2924" s="95">
        <f>+indicatorIDEAS!G2925</f>
        <v>0</v>
      </c>
      <c r="H2924" s="95">
        <f>+indicatorIDEAS!H2925</f>
        <v>0</v>
      </c>
      <c r="I2924" s="95">
        <f>+indicatorIDEAS!I2925</f>
        <v>0</v>
      </c>
      <c r="J2924" s="95">
        <f>+indicatorIDEAS!J2925</f>
        <v>0</v>
      </c>
      <c r="K2924" s="95">
        <f>+indicatorIDEAS!K2925</f>
        <v>0</v>
      </c>
      <c r="L2924" s="95">
        <f>+indicatorIDEAS!L2925</f>
        <v>0</v>
      </c>
      <c r="M2924" s="95">
        <f>+indicatorIDEAS!M2925</f>
        <v>0</v>
      </c>
      <c r="N2924" s="95">
        <f>+indicatorIDEAS!N2925</f>
        <v>0</v>
      </c>
      <c r="O2924" s="95">
        <f>+indicatorIDEAS!O2925</f>
        <v>0</v>
      </c>
      <c r="P2924" s="95">
        <f>+indicatorIDEAS!P2925</f>
        <v>0</v>
      </c>
      <c r="Q2924" s="95">
        <f>+indicatorIDEAS!Q2925</f>
        <v>0</v>
      </c>
      <c r="R2924" s="95">
        <f>+indicatorIDEAS!R2925</f>
        <v>0</v>
      </c>
      <c r="S2924" s="95">
        <f>+indicatorIDEAS!S2925</f>
        <v>0</v>
      </c>
      <c r="T2924" s="95">
        <f>+indicatorIDEAS!T2925</f>
        <v>0</v>
      </c>
    </row>
    <row r="2925" spans="1:20">
      <c r="A2925" s="93" t="str">
        <f>+indicatorIDEAS!B2926</f>
        <v>Suriname</v>
      </c>
      <c r="B2925" s="93" t="str">
        <f>+indicatorIDEAS!C2926</f>
        <v>SUR</v>
      </c>
      <c r="C2925" s="93" t="str">
        <f>+VLOOKUP(B2925,'List of economiesWB'!$D$7:$G$224,3,FALSE)</f>
        <v>Latin America &amp; Caribbean</v>
      </c>
      <c r="D2925" s="93" t="str">
        <f>+VLOOKUP(B2925,'List of economiesWB'!$D$7:$G$224,4,FALSE)</f>
        <v>Upper middle income</v>
      </c>
      <c r="E2925" s="94">
        <f>+indicatorIDEAS!D2926</f>
        <v>1999</v>
      </c>
      <c r="F2925" s="95">
        <f>+indicatorIDEAS!F2926</f>
        <v>0</v>
      </c>
      <c r="G2925" s="95">
        <f>+indicatorIDEAS!G2926</f>
        <v>0</v>
      </c>
      <c r="H2925" s="95">
        <f>+indicatorIDEAS!H2926</f>
        <v>0</v>
      </c>
      <c r="I2925" s="95">
        <f>+indicatorIDEAS!I2926</f>
        <v>0</v>
      </c>
      <c r="J2925" s="95">
        <f>+indicatorIDEAS!J2926</f>
        <v>0</v>
      </c>
      <c r="K2925" s="95">
        <f>+indicatorIDEAS!K2926</f>
        <v>0</v>
      </c>
      <c r="L2925" s="95">
        <f>+indicatorIDEAS!L2926</f>
        <v>0</v>
      </c>
      <c r="M2925" s="95">
        <f>+indicatorIDEAS!M2926</f>
        <v>0</v>
      </c>
      <c r="N2925" s="95">
        <f>+indicatorIDEAS!N2926</f>
        <v>0</v>
      </c>
      <c r="O2925" s="95">
        <f>+indicatorIDEAS!O2926</f>
        <v>0</v>
      </c>
      <c r="P2925" s="95">
        <f>+indicatorIDEAS!P2926</f>
        <v>0</v>
      </c>
      <c r="Q2925" s="95">
        <f>+indicatorIDEAS!Q2926</f>
        <v>0</v>
      </c>
      <c r="R2925" s="95">
        <f>+indicatorIDEAS!R2926</f>
        <v>0</v>
      </c>
      <c r="S2925" s="95">
        <f>+indicatorIDEAS!S2926</f>
        <v>0</v>
      </c>
      <c r="T2925" s="95">
        <f>+indicatorIDEAS!T2926</f>
        <v>0</v>
      </c>
    </row>
    <row r="2926" spans="1:20">
      <c r="A2926" s="93" t="str">
        <f>+indicatorIDEAS!B2927</f>
        <v>Suriname</v>
      </c>
      <c r="B2926" s="93" t="str">
        <f>+indicatorIDEAS!C2927</f>
        <v>SUR</v>
      </c>
      <c r="C2926" s="93" t="str">
        <f>+VLOOKUP(B2926,'List of economiesWB'!$D$7:$G$224,3,FALSE)</f>
        <v>Latin America &amp; Caribbean</v>
      </c>
      <c r="D2926" s="93" t="str">
        <f>+VLOOKUP(B2926,'List of economiesWB'!$D$7:$G$224,4,FALSE)</f>
        <v>Upper middle income</v>
      </c>
      <c r="E2926" s="94">
        <f>+indicatorIDEAS!D2927</f>
        <v>2000</v>
      </c>
      <c r="F2926" s="95">
        <f>+indicatorIDEAS!F2927</f>
        <v>0</v>
      </c>
      <c r="G2926" s="95">
        <f>+indicatorIDEAS!G2927</f>
        <v>0</v>
      </c>
      <c r="H2926" s="95">
        <f>+indicatorIDEAS!H2927</f>
        <v>0</v>
      </c>
      <c r="I2926" s="95">
        <f>+indicatorIDEAS!I2927</f>
        <v>0</v>
      </c>
      <c r="J2926" s="95">
        <f>+indicatorIDEAS!J2927</f>
        <v>0</v>
      </c>
      <c r="K2926" s="95">
        <f>+indicatorIDEAS!K2927</f>
        <v>0</v>
      </c>
      <c r="L2926" s="95">
        <f>+indicatorIDEAS!L2927</f>
        <v>0</v>
      </c>
      <c r="M2926" s="95">
        <f>+indicatorIDEAS!M2927</f>
        <v>0</v>
      </c>
      <c r="N2926" s="95">
        <f>+indicatorIDEAS!N2927</f>
        <v>0</v>
      </c>
      <c r="O2926" s="95">
        <f>+indicatorIDEAS!O2927</f>
        <v>0</v>
      </c>
      <c r="P2926" s="95">
        <f>+indicatorIDEAS!P2927</f>
        <v>0</v>
      </c>
      <c r="Q2926" s="95">
        <f>+indicatorIDEAS!Q2927</f>
        <v>0</v>
      </c>
      <c r="R2926" s="95">
        <f>+indicatorIDEAS!R2927</f>
        <v>0</v>
      </c>
      <c r="S2926" s="95">
        <f>+indicatorIDEAS!S2927</f>
        <v>0</v>
      </c>
      <c r="T2926" s="95">
        <f>+indicatorIDEAS!T2927</f>
        <v>0</v>
      </c>
    </row>
    <row r="2927" spans="1:20">
      <c r="A2927" s="93" t="str">
        <f>+indicatorIDEAS!B2928</f>
        <v>Suriname</v>
      </c>
      <c r="B2927" s="93" t="str">
        <f>+indicatorIDEAS!C2928</f>
        <v>SUR</v>
      </c>
      <c r="C2927" s="93" t="str">
        <f>+VLOOKUP(B2927,'List of economiesWB'!$D$7:$G$224,3,FALSE)</f>
        <v>Latin America &amp; Caribbean</v>
      </c>
      <c r="D2927" s="93" t="str">
        <f>+VLOOKUP(B2927,'List of economiesWB'!$D$7:$G$224,4,FALSE)</f>
        <v>Upper middle income</v>
      </c>
      <c r="E2927" s="94">
        <f>+indicatorIDEAS!D2928</f>
        <v>2001</v>
      </c>
      <c r="F2927" s="95">
        <f>+indicatorIDEAS!F2928</f>
        <v>0</v>
      </c>
      <c r="G2927" s="95">
        <f>+indicatorIDEAS!G2928</f>
        <v>0</v>
      </c>
      <c r="H2927" s="95">
        <f>+indicatorIDEAS!H2928</f>
        <v>0</v>
      </c>
      <c r="I2927" s="95">
        <f>+indicatorIDEAS!I2928</f>
        <v>0</v>
      </c>
      <c r="J2927" s="95">
        <f>+indicatorIDEAS!J2928</f>
        <v>0</v>
      </c>
      <c r="K2927" s="95">
        <f>+indicatorIDEAS!K2928</f>
        <v>0</v>
      </c>
      <c r="L2927" s="95">
        <f>+indicatorIDEAS!L2928</f>
        <v>0</v>
      </c>
      <c r="M2927" s="95">
        <f>+indicatorIDEAS!M2928</f>
        <v>0</v>
      </c>
      <c r="N2927" s="95">
        <f>+indicatorIDEAS!N2928</f>
        <v>0</v>
      </c>
      <c r="O2927" s="95">
        <f>+indicatorIDEAS!O2928</f>
        <v>0</v>
      </c>
      <c r="P2927" s="95">
        <f>+indicatorIDEAS!P2928</f>
        <v>0</v>
      </c>
      <c r="Q2927" s="95">
        <f>+indicatorIDEAS!Q2928</f>
        <v>0</v>
      </c>
      <c r="R2927" s="95">
        <f>+indicatorIDEAS!R2928</f>
        <v>0</v>
      </c>
      <c r="S2927" s="95">
        <f>+indicatorIDEAS!S2928</f>
        <v>0</v>
      </c>
      <c r="T2927" s="95">
        <f>+indicatorIDEAS!T2928</f>
        <v>0</v>
      </c>
    </row>
    <row r="2928" spans="1:20">
      <c r="A2928" s="93" t="str">
        <f>+indicatorIDEAS!B2929</f>
        <v>Suriname</v>
      </c>
      <c r="B2928" s="93" t="str">
        <f>+indicatorIDEAS!C2929</f>
        <v>SUR</v>
      </c>
      <c r="C2928" s="93" t="str">
        <f>+VLOOKUP(B2928,'List of economiesWB'!$D$7:$G$224,3,FALSE)</f>
        <v>Latin America &amp; Caribbean</v>
      </c>
      <c r="D2928" s="93" t="str">
        <f>+VLOOKUP(B2928,'List of economiesWB'!$D$7:$G$224,4,FALSE)</f>
        <v>Upper middle income</v>
      </c>
      <c r="E2928" s="94">
        <f>+indicatorIDEAS!D2929</f>
        <v>2002</v>
      </c>
      <c r="F2928" s="95">
        <f>+indicatorIDEAS!F2929</f>
        <v>0</v>
      </c>
      <c r="G2928" s="95">
        <f>+indicatorIDEAS!G2929</f>
        <v>0</v>
      </c>
      <c r="H2928" s="95">
        <f>+indicatorIDEAS!H2929</f>
        <v>0</v>
      </c>
      <c r="I2928" s="95">
        <f>+indicatorIDEAS!I2929</f>
        <v>0</v>
      </c>
      <c r="J2928" s="95">
        <f>+indicatorIDEAS!J2929</f>
        <v>0</v>
      </c>
      <c r="K2928" s="95">
        <f>+indicatorIDEAS!K2929</f>
        <v>0</v>
      </c>
      <c r="L2928" s="95">
        <f>+indicatorIDEAS!L2929</f>
        <v>0</v>
      </c>
      <c r="M2928" s="95">
        <f>+indicatorIDEAS!M2929</f>
        <v>0</v>
      </c>
      <c r="N2928" s="95">
        <f>+indicatorIDEAS!N2929</f>
        <v>0</v>
      </c>
      <c r="O2928" s="95">
        <f>+indicatorIDEAS!O2929</f>
        <v>0</v>
      </c>
      <c r="P2928" s="95">
        <f>+indicatorIDEAS!P2929</f>
        <v>0</v>
      </c>
      <c r="Q2928" s="95">
        <f>+indicatorIDEAS!Q2929</f>
        <v>0</v>
      </c>
      <c r="R2928" s="95">
        <f>+indicatorIDEAS!R2929</f>
        <v>0</v>
      </c>
      <c r="S2928" s="95">
        <f>+indicatorIDEAS!S2929</f>
        <v>0</v>
      </c>
      <c r="T2928" s="95">
        <f>+indicatorIDEAS!T2929</f>
        <v>0</v>
      </c>
    </row>
    <row r="2929" spans="1:20">
      <c r="A2929" s="93" t="str">
        <f>+indicatorIDEAS!B2930</f>
        <v>Suriname</v>
      </c>
      <c r="B2929" s="93" t="str">
        <f>+indicatorIDEAS!C2930</f>
        <v>SUR</v>
      </c>
      <c r="C2929" s="93" t="str">
        <f>+VLOOKUP(B2929,'List of economiesWB'!$D$7:$G$224,3,FALSE)</f>
        <v>Latin America &amp; Caribbean</v>
      </c>
      <c r="D2929" s="93" t="str">
        <f>+VLOOKUP(B2929,'List of economiesWB'!$D$7:$G$224,4,FALSE)</f>
        <v>Upper middle income</v>
      </c>
      <c r="E2929" s="94">
        <f>+indicatorIDEAS!D2930</f>
        <v>2003</v>
      </c>
      <c r="F2929" s="95">
        <f>+indicatorIDEAS!F2930</f>
        <v>0</v>
      </c>
      <c r="G2929" s="95">
        <f>+indicatorIDEAS!G2930</f>
        <v>0</v>
      </c>
      <c r="H2929" s="95">
        <f>+indicatorIDEAS!H2930</f>
        <v>0</v>
      </c>
      <c r="I2929" s="95">
        <f>+indicatorIDEAS!I2930</f>
        <v>0</v>
      </c>
      <c r="J2929" s="95">
        <f>+indicatorIDEAS!J2930</f>
        <v>0</v>
      </c>
      <c r="K2929" s="95">
        <f>+indicatorIDEAS!K2930</f>
        <v>0</v>
      </c>
      <c r="L2929" s="95">
        <f>+indicatorIDEAS!L2930</f>
        <v>0</v>
      </c>
      <c r="M2929" s="95">
        <f>+indicatorIDEAS!M2930</f>
        <v>0</v>
      </c>
      <c r="N2929" s="95">
        <f>+indicatorIDEAS!N2930</f>
        <v>0</v>
      </c>
      <c r="O2929" s="95">
        <f>+indicatorIDEAS!O2930</f>
        <v>0</v>
      </c>
      <c r="P2929" s="95">
        <f>+indicatorIDEAS!P2930</f>
        <v>0</v>
      </c>
      <c r="Q2929" s="95">
        <f>+indicatorIDEAS!Q2930</f>
        <v>0</v>
      </c>
      <c r="R2929" s="95">
        <f>+indicatorIDEAS!R2930</f>
        <v>0</v>
      </c>
      <c r="S2929" s="95">
        <f>+indicatorIDEAS!S2930</f>
        <v>0</v>
      </c>
      <c r="T2929" s="95">
        <f>+indicatorIDEAS!T2930</f>
        <v>0</v>
      </c>
    </row>
    <row r="2930" spans="1:20">
      <c r="A2930" s="93" t="str">
        <f>+indicatorIDEAS!B2931</f>
        <v>Suriname</v>
      </c>
      <c r="B2930" s="93" t="str">
        <f>+indicatorIDEAS!C2931</f>
        <v>SUR</v>
      </c>
      <c r="C2930" s="93" t="str">
        <f>+VLOOKUP(B2930,'List of economiesWB'!$D$7:$G$224,3,FALSE)</f>
        <v>Latin America &amp; Caribbean</v>
      </c>
      <c r="D2930" s="93" t="str">
        <f>+VLOOKUP(B2930,'List of economiesWB'!$D$7:$G$224,4,FALSE)</f>
        <v>Upper middle income</v>
      </c>
      <c r="E2930" s="94">
        <f>+indicatorIDEAS!D2931</f>
        <v>2004</v>
      </c>
      <c r="F2930" s="95">
        <f>+indicatorIDEAS!F2931</f>
        <v>0</v>
      </c>
      <c r="G2930" s="95">
        <f>+indicatorIDEAS!G2931</f>
        <v>0</v>
      </c>
      <c r="H2930" s="95">
        <f>+indicatorIDEAS!H2931</f>
        <v>0</v>
      </c>
      <c r="I2930" s="95">
        <f>+indicatorIDEAS!I2931</f>
        <v>0</v>
      </c>
      <c r="J2930" s="95">
        <f>+indicatorIDEAS!J2931</f>
        <v>0</v>
      </c>
      <c r="K2930" s="95">
        <f>+indicatorIDEAS!K2931</f>
        <v>0</v>
      </c>
      <c r="L2930" s="95">
        <f>+indicatorIDEAS!L2931</f>
        <v>0</v>
      </c>
      <c r="M2930" s="95">
        <f>+indicatorIDEAS!M2931</f>
        <v>0</v>
      </c>
      <c r="N2930" s="95">
        <f>+indicatorIDEAS!N2931</f>
        <v>0</v>
      </c>
      <c r="O2930" s="95">
        <f>+indicatorIDEAS!O2931</f>
        <v>0</v>
      </c>
      <c r="P2930" s="95">
        <f>+indicatorIDEAS!P2931</f>
        <v>0</v>
      </c>
      <c r="Q2930" s="95">
        <f>+indicatorIDEAS!Q2931</f>
        <v>0</v>
      </c>
      <c r="R2930" s="95">
        <f>+indicatorIDEAS!R2931</f>
        <v>0</v>
      </c>
      <c r="S2930" s="95">
        <f>+indicatorIDEAS!S2931</f>
        <v>0</v>
      </c>
      <c r="T2930" s="95">
        <f>+indicatorIDEAS!T2931</f>
        <v>0</v>
      </c>
    </row>
    <row r="2931" spans="1:20">
      <c r="A2931" s="93" t="str">
        <f>+indicatorIDEAS!B2932</f>
        <v>Suriname</v>
      </c>
      <c r="B2931" s="93" t="str">
        <f>+indicatorIDEAS!C2932</f>
        <v>SUR</v>
      </c>
      <c r="C2931" s="93" t="str">
        <f>+VLOOKUP(B2931,'List of economiesWB'!$D$7:$G$224,3,FALSE)</f>
        <v>Latin America &amp; Caribbean</v>
      </c>
      <c r="D2931" s="93" t="str">
        <f>+VLOOKUP(B2931,'List of economiesWB'!$D$7:$G$224,4,FALSE)</f>
        <v>Upper middle income</v>
      </c>
      <c r="E2931" s="94">
        <f>+indicatorIDEAS!D2932</f>
        <v>2005</v>
      </c>
      <c r="F2931" s="95">
        <f>+indicatorIDEAS!F2932</f>
        <v>3</v>
      </c>
      <c r="G2931" s="95">
        <f>+indicatorIDEAS!G2932</f>
        <v>0</v>
      </c>
      <c r="H2931" s="95">
        <f>+indicatorIDEAS!H2932</f>
        <v>1</v>
      </c>
      <c r="I2931" s="95">
        <f>+indicatorIDEAS!I2932</f>
        <v>0</v>
      </c>
      <c r="J2931" s="95">
        <f>+indicatorIDEAS!J2932</f>
        <v>2</v>
      </c>
      <c r="K2931" s="95">
        <f>+indicatorIDEAS!K2932</f>
        <v>3.5294117647058823E-2</v>
      </c>
      <c r="L2931" s="95">
        <f>+indicatorIDEAS!L2932</f>
        <v>0</v>
      </c>
      <c r="M2931" s="95">
        <f>+indicatorIDEAS!M2932</f>
        <v>0.1</v>
      </c>
      <c r="N2931" s="95">
        <f>+indicatorIDEAS!N2932</f>
        <v>0</v>
      </c>
      <c r="O2931" s="95">
        <f>+indicatorIDEAS!O2932</f>
        <v>9.5238095238095233E-2</v>
      </c>
      <c r="P2931" s="95">
        <f>+indicatorIDEAS!P2932</f>
        <v>6.8027210884353739E-3</v>
      </c>
      <c r="Q2931" s="95">
        <f>+indicatorIDEAS!Q2932</f>
        <v>0</v>
      </c>
      <c r="R2931" s="95">
        <f>+indicatorIDEAS!R2932</f>
        <v>1.6949152542372881E-2</v>
      </c>
      <c r="S2931" s="95">
        <f>+indicatorIDEAS!S2932</f>
        <v>0</v>
      </c>
      <c r="T2931" s="95">
        <f>+indicatorIDEAS!T2932</f>
        <v>1.834862385321101E-2</v>
      </c>
    </row>
    <row r="2932" spans="1:20">
      <c r="A2932" s="93" t="str">
        <f>+indicatorIDEAS!B2933</f>
        <v>Suriname</v>
      </c>
      <c r="B2932" s="93" t="str">
        <f>+indicatorIDEAS!C2933</f>
        <v>SUR</v>
      </c>
      <c r="C2932" s="93" t="str">
        <f>+VLOOKUP(B2932,'List of economiesWB'!$D$7:$G$224,3,FALSE)</f>
        <v>Latin America &amp; Caribbean</v>
      </c>
      <c r="D2932" s="93" t="str">
        <f>+VLOOKUP(B2932,'List of economiesWB'!$D$7:$G$224,4,FALSE)</f>
        <v>Upper middle income</v>
      </c>
      <c r="E2932" s="94">
        <f>+indicatorIDEAS!D2933</f>
        <v>2006</v>
      </c>
      <c r="F2932" s="95">
        <f>+indicatorIDEAS!F2933</f>
        <v>3</v>
      </c>
      <c r="G2932" s="95">
        <f>+indicatorIDEAS!G2933</f>
        <v>0</v>
      </c>
      <c r="H2932" s="95">
        <f>+indicatorIDEAS!H2933</f>
        <v>1</v>
      </c>
      <c r="I2932" s="95">
        <f>+indicatorIDEAS!I2933</f>
        <v>0</v>
      </c>
      <c r="J2932" s="95">
        <f>+indicatorIDEAS!J2933</f>
        <v>2</v>
      </c>
      <c r="K2932" s="95">
        <f>+indicatorIDEAS!K2933</f>
        <v>0</v>
      </c>
      <c r="L2932" s="95">
        <f>+indicatorIDEAS!L2933</f>
        <v>0</v>
      </c>
      <c r="M2932" s="95">
        <f>+indicatorIDEAS!M2933</f>
        <v>0</v>
      </c>
      <c r="N2932" s="95">
        <f>+indicatorIDEAS!N2933</f>
        <v>0</v>
      </c>
      <c r="O2932" s="95">
        <f>+indicatorIDEAS!O2933</f>
        <v>0</v>
      </c>
      <c r="P2932" s="95">
        <f>+indicatorIDEAS!P2933</f>
        <v>6.0120240480961923E-3</v>
      </c>
      <c r="Q2932" s="95">
        <f>+indicatorIDEAS!Q2933</f>
        <v>0</v>
      </c>
      <c r="R2932" s="95">
        <f>+indicatorIDEAS!R2933</f>
        <v>1.5151515151515152E-2</v>
      </c>
      <c r="S2932" s="95">
        <f>+indicatorIDEAS!S2933</f>
        <v>0</v>
      </c>
      <c r="T2932" s="95">
        <f>+indicatorIDEAS!T2933</f>
        <v>1.6949152542372881E-2</v>
      </c>
    </row>
    <row r="2933" spans="1:20">
      <c r="A2933" s="93" t="str">
        <f>+indicatorIDEAS!B2934</f>
        <v>Suriname</v>
      </c>
      <c r="B2933" s="93" t="str">
        <f>+indicatorIDEAS!C2934</f>
        <v>SUR</v>
      </c>
      <c r="C2933" s="93" t="str">
        <f>+VLOOKUP(B2933,'List of economiesWB'!$D$7:$G$224,3,FALSE)</f>
        <v>Latin America &amp; Caribbean</v>
      </c>
      <c r="D2933" s="93" t="str">
        <f>+VLOOKUP(B2933,'List of economiesWB'!$D$7:$G$224,4,FALSE)</f>
        <v>Upper middle income</v>
      </c>
      <c r="E2933" s="94">
        <f>+indicatorIDEAS!D2934</f>
        <v>2007</v>
      </c>
      <c r="F2933" s="95">
        <f>+indicatorIDEAS!F2934</f>
        <v>3</v>
      </c>
      <c r="G2933" s="95">
        <f>+indicatorIDEAS!G2934</f>
        <v>0</v>
      </c>
      <c r="H2933" s="95">
        <f>+indicatorIDEAS!H2934</f>
        <v>1</v>
      </c>
      <c r="I2933" s="95">
        <f>+indicatorIDEAS!I2934</f>
        <v>0</v>
      </c>
      <c r="J2933" s="95">
        <f>+indicatorIDEAS!J2934</f>
        <v>2</v>
      </c>
      <c r="K2933" s="95">
        <f>+indicatorIDEAS!K2934</f>
        <v>0</v>
      </c>
      <c r="L2933" s="95">
        <f>+indicatorIDEAS!L2934</f>
        <v>0</v>
      </c>
      <c r="M2933" s="95">
        <f>+indicatorIDEAS!M2934</f>
        <v>0</v>
      </c>
      <c r="N2933" s="95">
        <f>+indicatorIDEAS!N2934</f>
        <v>0</v>
      </c>
      <c r="O2933" s="95">
        <f>+indicatorIDEAS!O2934</f>
        <v>0</v>
      </c>
      <c r="P2933" s="95">
        <f>+indicatorIDEAS!P2934</f>
        <v>5.1546391752577319E-3</v>
      </c>
      <c r="Q2933" s="95">
        <f>+indicatorIDEAS!Q2934</f>
        <v>0</v>
      </c>
      <c r="R2933" s="95">
        <f>+indicatorIDEAS!R2934</f>
        <v>1.282051282051282E-2</v>
      </c>
      <c r="S2933" s="95">
        <f>+indicatorIDEAS!S2934</f>
        <v>0</v>
      </c>
      <c r="T2933" s="95">
        <f>+indicatorIDEAS!T2934</f>
        <v>1.4492753623188406E-2</v>
      </c>
    </row>
    <row r="2934" spans="1:20">
      <c r="A2934" s="93" t="str">
        <f>+indicatorIDEAS!B2935</f>
        <v>Suriname</v>
      </c>
      <c r="B2934" s="93" t="str">
        <f>+indicatorIDEAS!C2935</f>
        <v>SUR</v>
      </c>
      <c r="C2934" s="93" t="str">
        <f>+VLOOKUP(B2934,'List of economiesWB'!$D$7:$G$224,3,FALSE)</f>
        <v>Latin America &amp; Caribbean</v>
      </c>
      <c r="D2934" s="93" t="str">
        <f>+VLOOKUP(B2934,'List of economiesWB'!$D$7:$G$224,4,FALSE)</f>
        <v>Upper middle income</v>
      </c>
      <c r="E2934" s="94">
        <f>+indicatorIDEAS!D2935</f>
        <v>2008</v>
      </c>
      <c r="F2934" s="95">
        <f>+indicatorIDEAS!F2935</f>
        <v>3</v>
      </c>
      <c r="G2934" s="95">
        <f>+indicatorIDEAS!G2935</f>
        <v>0</v>
      </c>
      <c r="H2934" s="95">
        <f>+indicatorIDEAS!H2935</f>
        <v>1</v>
      </c>
      <c r="I2934" s="95">
        <f>+indicatorIDEAS!I2935</f>
        <v>0</v>
      </c>
      <c r="J2934" s="95">
        <f>+indicatorIDEAS!J2935</f>
        <v>2</v>
      </c>
      <c r="K2934" s="95">
        <f>+indicatorIDEAS!K2935</f>
        <v>0</v>
      </c>
      <c r="L2934" s="95">
        <f>+indicatorIDEAS!L2935</f>
        <v>0</v>
      </c>
      <c r="M2934" s="95">
        <f>+indicatorIDEAS!M2935</f>
        <v>0</v>
      </c>
      <c r="N2934" s="95">
        <f>+indicatorIDEAS!N2935</f>
        <v>0</v>
      </c>
      <c r="O2934" s="95">
        <f>+indicatorIDEAS!O2935</f>
        <v>0</v>
      </c>
      <c r="P2934" s="95">
        <f>+indicatorIDEAS!P2935</f>
        <v>4.0705563093622792E-3</v>
      </c>
      <c r="Q2934" s="95">
        <f>+indicatorIDEAS!Q2935</f>
        <v>0</v>
      </c>
      <c r="R2934" s="95">
        <f>+indicatorIDEAS!R2935</f>
        <v>1.0526315789473684E-2</v>
      </c>
      <c r="S2934" s="95">
        <f>+indicatorIDEAS!S2935</f>
        <v>0</v>
      </c>
      <c r="T2934" s="95">
        <f>+indicatorIDEAS!T2935</f>
        <v>1.1363636363636364E-2</v>
      </c>
    </row>
    <row r="2935" spans="1:20">
      <c r="A2935" s="93" t="str">
        <f>+indicatorIDEAS!B2936</f>
        <v>Suriname</v>
      </c>
      <c r="B2935" s="93" t="str">
        <f>+indicatorIDEAS!C2936</f>
        <v>SUR</v>
      </c>
      <c r="C2935" s="93" t="str">
        <f>+VLOOKUP(B2935,'List of economiesWB'!$D$7:$G$224,3,FALSE)</f>
        <v>Latin America &amp; Caribbean</v>
      </c>
      <c r="D2935" s="93" t="str">
        <f>+VLOOKUP(B2935,'List of economiesWB'!$D$7:$G$224,4,FALSE)</f>
        <v>Upper middle income</v>
      </c>
      <c r="E2935" s="94">
        <f>+indicatorIDEAS!D2936</f>
        <v>2009</v>
      </c>
      <c r="F2935" s="95">
        <f>+indicatorIDEAS!F2936</f>
        <v>3</v>
      </c>
      <c r="G2935" s="95">
        <f>+indicatorIDEAS!G2936</f>
        <v>0</v>
      </c>
      <c r="H2935" s="95">
        <f>+indicatorIDEAS!H2936</f>
        <v>1</v>
      </c>
      <c r="I2935" s="95">
        <f>+indicatorIDEAS!I2936</f>
        <v>0</v>
      </c>
      <c r="J2935" s="95">
        <f>+indicatorIDEAS!J2936</f>
        <v>2</v>
      </c>
      <c r="K2935" s="95">
        <f>+indicatorIDEAS!K2936</f>
        <v>0</v>
      </c>
      <c r="L2935" s="95">
        <f>+indicatorIDEAS!L2936</f>
        <v>0</v>
      </c>
      <c r="M2935" s="95">
        <f>+indicatorIDEAS!M2936</f>
        <v>0</v>
      </c>
      <c r="N2935" s="95">
        <f>+indicatorIDEAS!N2936</f>
        <v>0</v>
      </c>
      <c r="O2935" s="95">
        <f>+indicatorIDEAS!O2936</f>
        <v>0</v>
      </c>
      <c r="P2935" s="95">
        <f>+indicatorIDEAS!P2936</f>
        <v>2.9411764705882353E-3</v>
      </c>
      <c r="Q2935" s="95">
        <f>+indicatorIDEAS!Q2936</f>
        <v>0</v>
      </c>
      <c r="R2935" s="95">
        <f>+indicatorIDEAS!R2936</f>
        <v>7.874015748031496E-3</v>
      </c>
      <c r="S2935" s="95">
        <f>+indicatorIDEAS!S2936</f>
        <v>0</v>
      </c>
      <c r="T2935" s="95">
        <f>+indicatorIDEAS!T2936</f>
        <v>8.0321285140562242E-3</v>
      </c>
    </row>
    <row r="2936" spans="1:20">
      <c r="A2936" s="93" t="str">
        <f>+indicatorIDEAS!B2937</f>
        <v>Suriname</v>
      </c>
      <c r="B2936" s="93" t="str">
        <f>+indicatorIDEAS!C2937</f>
        <v>SUR</v>
      </c>
      <c r="C2936" s="93" t="str">
        <f>+VLOOKUP(B2936,'List of economiesWB'!$D$7:$G$224,3,FALSE)</f>
        <v>Latin America &amp; Caribbean</v>
      </c>
      <c r="D2936" s="93" t="str">
        <f>+VLOOKUP(B2936,'List of economiesWB'!$D$7:$G$224,4,FALSE)</f>
        <v>Upper middle income</v>
      </c>
      <c r="E2936" s="94">
        <f>+indicatorIDEAS!D2937</f>
        <v>2010</v>
      </c>
      <c r="F2936" s="95">
        <f>+indicatorIDEAS!F2937</f>
        <v>3</v>
      </c>
      <c r="G2936" s="95">
        <f>+indicatorIDEAS!G2937</f>
        <v>0</v>
      </c>
      <c r="H2936" s="95">
        <f>+indicatorIDEAS!H2937</f>
        <v>1</v>
      </c>
      <c r="I2936" s="95">
        <f>+indicatorIDEAS!I2937</f>
        <v>0</v>
      </c>
      <c r="J2936" s="95">
        <f>+indicatorIDEAS!J2937</f>
        <v>2</v>
      </c>
      <c r="K2936" s="95">
        <f>+indicatorIDEAS!K2937</f>
        <v>0</v>
      </c>
      <c r="L2936" s="95">
        <f>+indicatorIDEAS!L2937</f>
        <v>0</v>
      </c>
      <c r="M2936" s="95">
        <f>+indicatorIDEAS!M2937</f>
        <v>0</v>
      </c>
      <c r="N2936" s="95">
        <f>+indicatorIDEAS!N2937</f>
        <v>0</v>
      </c>
      <c r="O2936" s="95">
        <f>+indicatorIDEAS!O2937</f>
        <v>0</v>
      </c>
      <c r="P2936" s="95">
        <f>+indicatorIDEAS!P2937</f>
        <v>2.3715415019762848E-3</v>
      </c>
      <c r="Q2936" s="95">
        <f>+indicatorIDEAS!Q2937</f>
        <v>0</v>
      </c>
      <c r="R2936" s="95">
        <f>+indicatorIDEAS!R2937</f>
        <v>6.1728395061728392E-3</v>
      </c>
      <c r="S2936" s="95">
        <f>+indicatorIDEAS!S2937</f>
        <v>0</v>
      </c>
      <c r="T2936" s="95">
        <f>+indicatorIDEAS!T2937</f>
        <v>6.5146579804560263E-3</v>
      </c>
    </row>
    <row r="2937" spans="1:20">
      <c r="A2937" s="93" t="str">
        <f>+indicatorIDEAS!B2938</f>
        <v>Suriname</v>
      </c>
      <c r="B2937" s="93" t="str">
        <f>+indicatorIDEAS!C2938</f>
        <v>SUR</v>
      </c>
      <c r="C2937" s="93" t="str">
        <f>+VLOOKUP(B2937,'List of economiesWB'!$D$7:$G$224,3,FALSE)</f>
        <v>Latin America &amp; Caribbean</v>
      </c>
      <c r="D2937" s="93" t="str">
        <f>+VLOOKUP(B2937,'List of economiesWB'!$D$7:$G$224,4,FALSE)</f>
        <v>Upper middle income</v>
      </c>
      <c r="E2937" s="94">
        <f>+indicatorIDEAS!D2938</f>
        <v>2011</v>
      </c>
      <c r="F2937" s="95">
        <f>+indicatorIDEAS!F2938</f>
        <v>3</v>
      </c>
      <c r="G2937" s="95">
        <f>+indicatorIDEAS!G2938</f>
        <v>0</v>
      </c>
      <c r="H2937" s="95">
        <f>+indicatorIDEAS!H2938</f>
        <v>1</v>
      </c>
      <c r="I2937" s="95">
        <f>+indicatorIDEAS!I2938</f>
        <v>0</v>
      </c>
      <c r="J2937" s="95">
        <f>+indicatorIDEAS!J2938</f>
        <v>2</v>
      </c>
      <c r="K2937" s="95">
        <f>+indicatorIDEAS!K2938</f>
        <v>0</v>
      </c>
      <c r="L2937" s="95">
        <f>+indicatorIDEAS!L2938</f>
        <v>0</v>
      </c>
      <c r="M2937" s="95">
        <f>+indicatorIDEAS!M2938</f>
        <v>0</v>
      </c>
      <c r="N2937" s="95">
        <f>+indicatorIDEAS!N2938</f>
        <v>0</v>
      </c>
      <c r="O2937" s="95">
        <f>+indicatorIDEAS!O2938</f>
        <v>0</v>
      </c>
      <c r="P2937" s="95">
        <f>+indicatorIDEAS!P2938</f>
        <v>1.9267822736030828E-3</v>
      </c>
      <c r="Q2937" s="95">
        <f>+indicatorIDEAS!Q2938</f>
        <v>0</v>
      </c>
      <c r="R2937" s="95">
        <f>+indicatorIDEAS!R2938</f>
        <v>5.0251256281407036E-3</v>
      </c>
      <c r="S2937" s="95">
        <f>+indicatorIDEAS!S2938</f>
        <v>0</v>
      </c>
      <c r="T2937" s="95">
        <f>+indicatorIDEAS!T2938</f>
        <v>5.4945054945054949E-3</v>
      </c>
    </row>
    <row r="2938" spans="1:20">
      <c r="A2938" s="93" t="str">
        <f>+indicatorIDEAS!B2939</f>
        <v>Suriname</v>
      </c>
      <c r="B2938" s="93" t="str">
        <f>+indicatorIDEAS!C2939</f>
        <v>SUR</v>
      </c>
      <c r="C2938" s="93" t="str">
        <f>+VLOOKUP(B2938,'List of economiesWB'!$D$7:$G$224,3,FALSE)</f>
        <v>Latin America &amp; Caribbean</v>
      </c>
      <c r="D2938" s="93" t="str">
        <f>+VLOOKUP(B2938,'List of economiesWB'!$D$7:$G$224,4,FALSE)</f>
        <v>Upper middle income</v>
      </c>
      <c r="E2938" s="94">
        <f>+indicatorIDEAS!D2939</f>
        <v>2012</v>
      </c>
      <c r="F2938" s="95">
        <f>+indicatorIDEAS!F2939</f>
        <v>3</v>
      </c>
      <c r="G2938" s="95">
        <f>+indicatorIDEAS!G2939</f>
        <v>0</v>
      </c>
      <c r="H2938" s="95">
        <f>+indicatorIDEAS!H2939</f>
        <v>1</v>
      </c>
      <c r="I2938" s="95">
        <f>+indicatorIDEAS!I2939</f>
        <v>0</v>
      </c>
      <c r="J2938" s="95">
        <f>+indicatorIDEAS!J2939</f>
        <v>2</v>
      </c>
      <c r="K2938" s="95">
        <f>+indicatorIDEAS!K2939</f>
        <v>0</v>
      </c>
      <c r="L2938" s="95">
        <f>+indicatorIDEAS!L2939</f>
        <v>0</v>
      </c>
      <c r="M2938" s="95">
        <f>+indicatorIDEAS!M2939</f>
        <v>0</v>
      </c>
      <c r="N2938" s="95">
        <f>+indicatorIDEAS!N2939</f>
        <v>0</v>
      </c>
      <c r="O2938" s="95">
        <f>+indicatorIDEAS!O2939</f>
        <v>0</v>
      </c>
      <c r="P2938" s="95">
        <f>+indicatorIDEAS!P2939</f>
        <v>1.8170805572380376E-3</v>
      </c>
      <c r="Q2938" s="95">
        <f>+indicatorIDEAS!Q2939</f>
        <v>0</v>
      </c>
      <c r="R2938" s="95">
        <f>+indicatorIDEAS!R2939</f>
        <v>4.7846889952153108E-3</v>
      </c>
      <c r="S2938" s="95">
        <f>+indicatorIDEAS!S2939</f>
        <v>0</v>
      </c>
      <c r="T2938" s="95">
        <f>+indicatorIDEAS!T2939</f>
        <v>5.2493438320209973E-3</v>
      </c>
    </row>
    <row r="2939" spans="1:20">
      <c r="A2939" s="93" t="str">
        <f>+indicatorIDEAS!B2940</f>
        <v>Suriname</v>
      </c>
      <c r="B2939" s="93" t="str">
        <f>+indicatorIDEAS!C2940</f>
        <v>SUR</v>
      </c>
      <c r="C2939" s="93" t="str">
        <f>+VLOOKUP(B2939,'List of economiesWB'!$D$7:$G$224,3,FALSE)</f>
        <v>Latin America &amp; Caribbean</v>
      </c>
      <c r="D2939" s="93" t="str">
        <f>+VLOOKUP(B2939,'List of economiesWB'!$D$7:$G$224,4,FALSE)</f>
        <v>Upper middle income</v>
      </c>
      <c r="E2939" s="94">
        <f>+indicatorIDEAS!D2940</f>
        <v>2013</v>
      </c>
      <c r="F2939" s="95">
        <f>+indicatorIDEAS!F2940</f>
        <v>3</v>
      </c>
      <c r="G2939" s="95">
        <f>+indicatorIDEAS!G2940</f>
        <v>0</v>
      </c>
      <c r="H2939" s="95">
        <f>+indicatorIDEAS!H2940</f>
        <v>1</v>
      </c>
      <c r="I2939" s="95">
        <f>+indicatorIDEAS!I2940</f>
        <v>0</v>
      </c>
      <c r="J2939" s="95">
        <f>+indicatorIDEAS!J2940</f>
        <v>2</v>
      </c>
      <c r="K2939" s="95">
        <f>+indicatorIDEAS!K2940</f>
        <v>0</v>
      </c>
      <c r="L2939" s="95">
        <f>+indicatorIDEAS!L2940</f>
        <v>0</v>
      </c>
      <c r="M2939" s="95">
        <f>+indicatorIDEAS!M2940</f>
        <v>0</v>
      </c>
      <c r="N2939" s="95">
        <f>+indicatorIDEAS!N2940</f>
        <v>0</v>
      </c>
      <c r="O2939" s="95">
        <f>+indicatorIDEAS!O2940</f>
        <v>0</v>
      </c>
      <c r="P2939" s="95">
        <f>+indicatorIDEAS!P2940</f>
        <v>1.7231476163124641E-3</v>
      </c>
      <c r="Q2939" s="95">
        <f>+indicatorIDEAS!Q2940</f>
        <v>0</v>
      </c>
      <c r="R2939" s="95">
        <f>+indicatorIDEAS!R2940</f>
        <v>4.6948356807511738E-3</v>
      </c>
      <c r="S2939" s="95">
        <f>+indicatorIDEAS!S2940</f>
        <v>0</v>
      </c>
      <c r="T2939" s="95">
        <f>+indicatorIDEAS!T2940</f>
        <v>4.8780487804878049E-3</v>
      </c>
    </row>
    <row r="2940" spans="1:20">
      <c r="A2940" s="93" t="str">
        <f>+indicatorIDEAS!B2941</f>
        <v>Suriname</v>
      </c>
      <c r="B2940" s="93" t="str">
        <f>+indicatorIDEAS!C2941</f>
        <v>SUR</v>
      </c>
      <c r="C2940" s="93" t="str">
        <f>+VLOOKUP(B2940,'List of economiesWB'!$D$7:$G$224,3,FALSE)</f>
        <v>Latin America &amp; Caribbean</v>
      </c>
      <c r="D2940" s="93" t="str">
        <f>+VLOOKUP(B2940,'List of economiesWB'!$D$7:$G$224,4,FALSE)</f>
        <v>Upper middle income</v>
      </c>
      <c r="E2940" s="94">
        <f>+indicatorIDEAS!D2941</f>
        <v>2014</v>
      </c>
      <c r="F2940" s="95">
        <f>+indicatorIDEAS!F2941</f>
        <v>3</v>
      </c>
      <c r="G2940" s="95">
        <f>+indicatorIDEAS!G2941</f>
        <v>0</v>
      </c>
      <c r="H2940" s="95">
        <f>+indicatorIDEAS!H2941</f>
        <v>1</v>
      </c>
      <c r="I2940" s="95">
        <f>+indicatorIDEAS!I2941</f>
        <v>0</v>
      </c>
      <c r="J2940" s="95">
        <f>+indicatorIDEAS!J2941</f>
        <v>2</v>
      </c>
      <c r="K2940" s="95">
        <f>+indicatorIDEAS!K2941</f>
        <v>0</v>
      </c>
      <c r="L2940" s="95">
        <f>+indicatorIDEAS!L2941</f>
        <v>0</v>
      </c>
      <c r="M2940" s="95">
        <f>+indicatorIDEAS!M2941</f>
        <v>0</v>
      </c>
      <c r="N2940" s="95">
        <f>+indicatorIDEAS!N2941</f>
        <v>0</v>
      </c>
      <c r="O2940" s="95">
        <f>+indicatorIDEAS!O2941</f>
        <v>0</v>
      </c>
      <c r="P2940" s="95">
        <f>+indicatorIDEAS!P2941</f>
        <v>1.5789473684210526E-3</v>
      </c>
      <c r="Q2940" s="95">
        <f>+indicatorIDEAS!Q2941</f>
        <v>0</v>
      </c>
      <c r="R2940" s="95">
        <f>+indicatorIDEAS!R2941</f>
        <v>4.4052863436123352E-3</v>
      </c>
      <c r="S2940" s="95">
        <f>+indicatorIDEAS!S2941</f>
        <v>0</v>
      </c>
      <c r="T2940" s="95">
        <f>+indicatorIDEAS!T2941</f>
        <v>4.4247787610619468E-3</v>
      </c>
    </row>
    <row r="2941" spans="1:20">
      <c r="A2941" s="93" t="str">
        <f>+indicatorIDEAS!B2942</f>
        <v>Suriname</v>
      </c>
      <c r="B2941" s="93" t="str">
        <f>+indicatorIDEAS!C2942</f>
        <v>SUR</v>
      </c>
      <c r="C2941" s="93" t="str">
        <f>+VLOOKUP(B2941,'List of economiesWB'!$D$7:$G$224,3,FALSE)</f>
        <v>Latin America &amp; Caribbean</v>
      </c>
      <c r="D2941" s="93" t="str">
        <f>+VLOOKUP(B2941,'List of economiesWB'!$D$7:$G$224,4,FALSE)</f>
        <v>Upper middle income</v>
      </c>
      <c r="E2941" s="94">
        <f>+indicatorIDEAS!D2942</f>
        <v>2015</v>
      </c>
      <c r="F2941" s="95">
        <f>+indicatorIDEAS!F2942</f>
        <v>3</v>
      </c>
      <c r="G2941" s="95">
        <f>+indicatorIDEAS!G2942</f>
        <v>0</v>
      </c>
      <c r="H2941" s="95">
        <f>+indicatorIDEAS!H2942</f>
        <v>1</v>
      </c>
      <c r="I2941" s="95">
        <f>+indicatorIDEAS!I2942</f>
        <v>0</v>
      </c>
      <c r="J2941" s="95">
        <f>+indicatorIDEAS!J2942</f>
        <v>2</v>
      </c>
      <c r="K2941" s="95">
        <f>+indicatorIDEAS!K2942</f>
        <v>0</v>
      </c>
      <c r="L2941" s="95">
        <f>+indicatorIDEAS!L2942</f>
        <v>0</v>
      </c>
      <c r="M2941" s="95">
        <f>+indicatorIDEAS!M2942</f>
        <v>0</v>
      </c>
      <c r="N2941" s="95">
        <f>+indicatorIDEAS!N2942</f>
        <v>0</v>
      </c>
      <c r="O2941" s="95">
        <f>+indicatorIDEAS!O2942</f>
        <v>0</v>
      </c>
      <c r="P2941" s="95">
        <f>+indicatorIDEAS!P2942</f>
        <v>1.4917951268025858E-3</v>
      </c>
      <c r="Q2941" s="95">
        <f>+indicatorIDEAS!Q2942</f>
        <v>0</v>
      </c>
      <c r="R2941" s="95">
        <f>+indicatorIDEAS!R2942</f>
        <v>4.1841004184100415E-3</v>
      </c>
      <c r="S2941" s="95">
        <f>+indicatorIDEAS!S2942</f>
        <v>0</v>
      </c>
      <c r="T2941" s="95">
        <f>+indicatorIDEAS!T2942</f>
        <v>4.140786749482402E-3</v>
      </c>
    </row>
    <row r="2942" spans="1:20">
      <c r="A2942" s="93" t="str">
        <f>+indicatorIDEAS!B2943</f>
        <v>Slovak Republic</v>
      </c>
      <c r="B2942" s="93" t="str">
        <f>+indicatorIDEAS!C2943</f>
        <v>SVK</v>
      </c>
      <c r="C2942" s="93" t="str">
        <f>+VLOOKUP(B2942,'List of economiesWB'!$D$7:$G$224,3,FALSE)</f>
        <v>Europe &amp; Central Asia</v>
      </c>
      <c r="D2942" s="93" t="str">
        <f>+VLOOKUP(B2942,'List of economiesWB'!$D$7:$G$224,4,FALSE)</f>
        <v>High income</v>
      </c>
      <c r="E2942" s="94">
        <f>+indicatorIDEAS!D2943</f>
        <v>1996</v>
      </c>
      <c r="F2942" s="95">
        <f>+indicatorIDEAS!F2943</f>
        <v>0</v>
      </c>
      <c r="G2942" s="95">
        <f>+indicatorIDEAS!G2943</f>
        <v>0</v>
      </c>
      <c r="H2942" s="95">
        <f>+indicatorIDEAS!H2943</f>
        <v>0</v>
      </c>
      <c r="I2942" s="95">
        <f>+indicatorIDEAS!I2943</f>
        <v>0</v>
      </c>
      <c r="J2942" s="95">
        <f>+indicatorIDEAS!J2943</f>
        <v>0</v>
      </c>
      <c r="K2942" s="95">
        <f>+indicatorIDEAS!K2943</f>
        <v>0</v>
      </c>
      <c r="L2942" s="95">
        <f>+indicatorIDEAS!L2943</f>
        <v>0</v>
      </c>
      <c r="M2942" s="95">
        <f>+indicatorIDEAS!M2943</f>
        <v>0</v>
      </c>
      <c r="N2942" s="95">
        <f>+indicatorIDEAS!N2943</f>
        <v>0</v>
      </c>
      <c r="O2942" s="95">
        <f>+indicatorIDEAS!O2943</f>
        <v>0</v>
      </c>
      <c r="P2942" s="95">
        <f>+indicatorIDEAS!P2943</f>
        <v>0</v>
      </c>
      <c r="Q2942" s="95">
        <f>+indicatorIDEAS!Q2943</f>
        <v>0</v>
      </c>
      <c r="R2942" s="95">
        <f>+indicatorIDEAS!R2943</f>
        <v>0</v>
      </c>
      <c r="S2942" s="95">
        <f>+indicatorIDEAS!S2943</f>
        <v>0</v>
      </c>
      <c r="T2942" s="95">
        <f>+indicatorIDEAS!T2943</f>
        <v>0</v>
      </c>
    </row>
    <row r="2943" spans="1:20">
      <c r="A2943" s="93" t="str">
        <f>+indicatorIDEAS!B2944</f>
        <v>Slovak Republic</v>
      </c>
      <c r="B2943" s="93" t="str">
        <f>+indicatorIDEAS!C2944</f>
        <v>SVK</v>
      </c>
      <c r="C2943" s="93" t="str">
        <f>+VLOOKUP(B2943,'List of economiesWB'!$D$7:$G$224,3,FALSE)</f>
        <v>Europe &amp; Central Asia</v>
      </c>
      <c r="D2943" s="93" t="str">
        <f>+VLOOKUP(B2943,'List of economiesWB'!$D$7:$G$224,4,FALSE)</f>
        <v>High income</v>
      </c>
      <c r="E2943" s="94">
        <f>+indicatorIDEAS!D2944</f>
        <v>1997</v>
      </c>
      <c r="F2943" s="95">
        <f>+indicatorIDEAS!F2944</f>
        <v>0</v>
      </c>
      <c r="G2943" s="95">
        <f>+indicatorIDEAS!G2944</f>
        <v>0</v>
      </c>
      <c r="H2943" s="95">
        <f>+indicatorIDEAS!H2944</f>
        <v>0</v>
      </c>
      <c r="I2943" s="95">
        <f>+indicatorIDEAS!I2944</f>
        <v>0</v>
      </c>
      <c r="J2943" s="95">
        <f>+indicatorIDEAS!J2944</f>
        <v>0</v>
      </c>
      <c r="K2943" s="95">
        <f>+indicatorIDEAS!K2944</f>
        <v>0</v>
      </c>
      <c r="L2943" s="95">
        <f>+indicatorIDEAS!L2944</f>
        <v>0</v>
      </c>
      <c r="M2943" s="95">
        <f>+indicatorIDEAS!M2944</f>
        <v>0</v>
      </c>
      <c r="N2943" s="95">
        <f>+indicatorIDEAS!N2944</f>
        <v>0</v>
      </c>
      <c r="O2943" s="95">
        <f>+indicatorIDEAS!O2944</f>
        <v>0</v>
      </c>
      <c r="P2943" s="95">
        <f>+indicatorIDEAS!P2944</f>
        <v>0</v>
      </c>
      <c r="Q2943" s="95">
        <f>+indicatorIDEAS!Q2944</f>
        <v>0</v>
      </c>
      <c r="R2943" s="95">
        <f>+indicatorIDEAS!R2944</f>
        <v>0</v>
      </c>
      <c r="S2943" s="95">
        <f>+indicatorIDEAS!S2944</f>
        <v>0</v>
      </c>
      <c r="T2943" s="95">
        <f>+indicatorIDEAS!T2944</f>
        <v>0</v>
      </c>
    </row>
    <row r="2944" spans="1:20">
      <c r="A2944" s="93" t="str">
        <f>+indicatorIDEAS!B2945</f>
        <v>Slovak Republic</v>
      </c>
      <c r="B2944" s="93" t="str">
        <f>+indicatorIDEAS!C2945</f>
        <v>SVK</v>
      </c>
      <c r="C2944" s="93" t="str">
        <f>+VLOOKUP(B2944,'List of economiesWB'!$D$7:$G$224,3,FALSE)</f>
        <v>Europe &amp; Central Asia</v>
      </c>
      <c r="D2944" s="93" t="str">
        <f>+VLOOKUP(B2944,'List of economiesWB'!$D$7:$G$224,4,FALSE)</f>
        <v>High income</v>
      </c>
      <c r="E2944" s="94">
        <f>+indicatorIDEAS!D2945</f>
        <v>1998</v>
      </c>
      <c r="F2944" s="95">
        <f>+indicatorIDEAS!F2945</f>
        <v>0</v>
      </c>
      <c r="G2944" s="95">
        <f>+indicatorIDEAS!G2945</f>
        <v>0</v>
      </c>
      <c r="H2944" s="95">
        <f>+indicatorIDEAS!H2945</f>
        <v>0</v>
      </c>
      <c r="I2944" s="95">
        <f>+indicatorIDEAS!I2945</f>
        <v>0</v>
      </c>
      <c r="J2944" s="95">
        <f>+indicatorIDEAS!J2945</f>
        <v>0</v>
      </c>
      <c r="K2944" s="95">
        <f>+indicatorIDEAS!K2945</f>
        <v>0</v>
      </c>
      <c r="L2944" s="95">
        <f>+indicatorIDEAS!L2945</f>
        <v>0</v>
      </c>
      <c r="M2944" s="95">
        <f>+indicatorIDEAS!M2945</f>
        <v>0</v>
      </c>
      <c r="N2944" s="95">
        <f>+indicatorIDEAS!N2945</f>
        <v>0</v>
      </c>
      <c r="O2944" s="95">
        <f>+indicatorIDEAS!O2945</f>
        <v>0</v>
      </c>
      <c r="P2944" s="95">
        <f>+indicatorIDEAS!P2945</f>
        <v>0</v>
      </c>
      <c r="Q2944" s="95">
        <f>+indicatorIDEAS!Q2945</f>
        <v>0</v>
      </c>
      <c r="R2944" s="95">
        <f>+indicatorIDEAS!R2945</f>
        <v>0</v>
      </c>
      <c r="S2944" s="95">
        <f>+indicatorIDEAS!S2945</f>
        <v>0</v>
      </c>
      <c r="T2944" s="95">
        <f>+indicatorIDEAS!T2945</f>
        <v>0</v>
      </c>
    </row>
    <row r="2945" spans="1:20">
      <c r="A2945" s="93" t="str">
        <f>+indicatorIDEAS!B2946</f>
        <v>Slovak Republic</v>
      </c>
      <c r="B2945" s="93" t="str">
        <f>+indicatorIDEAS!C2946</f>
        <v>SVK</v>
      </c>
      <c r="C2945" s="93" t="str">
        <f>+VLOOKUP(B2945,'List of economiesWB'!$D$7:$G$224,3,FALSE)</f>
        <v>Europe &amp; Central Asia</v>
      </c>
      <c r="D2945" s="93" t="str">
        <f>+VLOOKUP(B2945,'List of economiesWB'!$D$7:$G$224,4,FALSE)</f>
        <v>High income</v>
      </c>
      <c r="E2945" s="94">
        <f>+indicatorIDEAS!D2946</f>
        <v>1999</v>
      </c>
      <c r="F2945" s="95">
        <f>+indicatorIDEAS!F2946</f>
        <v>0</v>
      </c>
      <c r="G2945" s="95">
        <f>+indicatorIDEAS!G2946</f>
        <v>0</v>
      </c>
      <c r="H2945" s="95">
        <f>+indicatorIDEAS!H2946</f>
        <v>0</v>
      </c>
      <c r="I2945" s="95">
        <f>+indicatorIDEAS!I2946</f>
        <v>0</v>
      </c>
      <c r="J2945" s="95">
        <f>+indicatorIDEAS!J2946</f>
        <v>0</v>
      </c>
      <c r="K2945" s="95">
        <f>+indicatorIDEAS!K2946</f>
        <v>0</v>
      </c>
      <c r="L2945" s="95">
        <f>+indicatorIDEAS!L2946</f>
        <v>0</v>
      </c>
      <c r="M2945" s="95">
        <f>+indicatorIDEAS!M2946</f>
        <v>0</v>
      </c>
      <c r="N2945" s="95">
        <f>+indicatorIDEAS!N2946</f>
        <v>0</v>
      </c>
      <c r="O2945" s="95">
        <f>+indicatorIDEAS!O2946</f>
        <v>0</v>
      </c>
      <c r="P2945" s="95">
        <f>+indicatorIDEAS!P2946</f>
        <v>0</v>
      </c>
      <c r="Q2945" s="95">
        <f>+indicatorIDEAS!Q2946</f>
        <v>0</v>
      </c>
      <c r="R2945" s="95">
        <f>+indicatorIDEAS!R2946</f>
        <v>0</v>
      </c>
      <c r="S2945" s="95">
        <f>+indicatorIDEAS!S2946</f>
        <v>0</v>
      </c>
      <c r="T2945" s="95">
        <f>+indicatorIDEAS!T2946</f>
        <v>0</v>
      </c>
    </row>
    <row r="2946" spans="1:20">
      <c r="A2946" s="93" t="str">
        <f>+indicatorIDEAS!B2947</f>
        <v>Slovak Republic</v>
      </c>
      <c r="B2946" s="93" t="str">
        <f>+indicatorIDEAS!C2947</f>
        <v>SVK</v>
      </c>
      <c r="C2946" s="93" t="str">
        <f>+VLOOKUP(B2946,'List of economiesWB'!$D$7:$G$224,3,FALSE)</f>
        <v>Europe &amp; Central Asia</v>
      </c>
      <c r="D2946" s="93" t="str">
        <f>+VLOOKUP(B2946,'List of economiesWB'!$D$7:$G$224,4,FALSE)</f>
        <v>High income</v>
      </c>
      <c r="E2946" s="94">
        <f>+indicatorIDEAS!D2947</f>
        <v>2000</v>
      </c>
      <c r="F2946" s="95">
        <f>+indicatorIDEAS!F2947</f>
        <v>0</v>
      </c>
      <c r="G2946" s="95">
        <f>+indicatorIDEAS!G2947</f>
        <v>0</v>
      </c>
      <c r="H2946" s="95">
        <f>+indicatorIDEAS!H2947</f>
        <v>0</v>
      </c>
      <c r="I2946" s="95">
        <f>+indicatorIDEAS!I2947</f>
        <v>0</v>
      </c>
      <c r="J2946" s="95">
        <f>+indicatorIDEAS!J2947</f>
        <v>0</v>
      </c>
      <c r="K2946" s="95">
        <f>+indicatorIDEAS!K2947</f>
        <v>0</v>
      </c>
      <c r="L2946" s="95">
        <f>+indicatorIDEAS!L2947</f>
        <v>0</v>
      </c>
      <c r="M2946" s="95">
        <f>+indicatorIDEAS!M2947</f>
        <v>0</v>
      </c>
      <c r="N2946" s="95">
        <f>+indicatorIDEAS!N2947</f>
        <v>0</v>
      </c>
      <c r="O2946" s="95">
        <f>+indicatorIDEAS!O2947</f>
        <v>0</v>
      </c>
      <c r="P2946" s="95">
        <f>+indicatorIDEAS!P2947</f>
        <v>0</v>
      </c>
      <c r="Q2946" s="95">
        <f>+indicatorIDEAS!Q2947</f>
        <v>0</v>
      </c>
      <c r="R2946" s="95">
        <f>+indicatorIDEAS!R2947</f>
        <v>0</v>
      </c>
      <c r="S2946" s="95">
        <f>+indicatorIDEAS!S2947</f>
        <v>0</v>
      </c>
      <c r="T2946" s="95">
        <f>+indicatorIDEAS!T2947</f>
        <v>0</v>
      </c>
    </row>
    <row r="2947" spans="1:20">
      <c r="A2947" s="93" t="str">
        <f>+indicatorIDEAS!B2948</f>
        <v>Slovak Republic</v>
      </c>
      <c r="B2947" s="93" t="str">
        <f>+indicatorIDEAS!C2948</f>
        <v>SVK</v>
      </c>
      <c r="C2947" s="93" t="str">
        <f>+VLOOKUP(B2947,'List of economiesWB'!$D$7:$G$224,3,FALSE)</f>
        <v>Europe &amp; Central Asia</v>
      </c>
      <c r="D2947" s="93" t="str">
        <f>+VLOOKUP(B2947,'List of economiesWB'!$D$7:$G$224,4,FALSE)</f>
        <v>High income</v>
      </c>
      <c r="E2947" s="94">
        <f>+indicatorIDEAS!D2948</f>
        <v>2001</v>
      </c>
      <c r="F2947" s="95">
        <f>+indicatorIDEAS!F2948</f>
        <v>0</v>
      </c>
      <c r="G2947" s="95">
        <f>+indicatorIDEAS!G2948</f>
        <v>0</v>
      </c>
      <c r="H2947" s="95">
        <f>+indicatorIDEAS!H2948</f>
        <v>0</v>
      </c>
      <c r="I2947" s="95">
        <f>+indicatorIDEAS!I2948</f>
        <v>0</v>
      </c>
      <c r="J2947" s="95">
        <f>+indicatorIDEAS!J2948</f>
        <v>0</v>
      </c>
      <c r="K2947" s="95">
        <f>+indicatorIDEAS!K2948</f>
        <v>0</v>
      </c>
      <c r="L2947" s="95">
        <f>+indicatorIDEAS!L2948</f>
        <v>0</v>
      </c>
      <c r="M2947" s="95">
        <f>+indicatorIDEAS!M2948</f>
        <v>0</v>
      </c>
      <c r="N2947" s="95">
        <f>+indicatorIDEAS!N2948</f>
        <v>0</v>
      </c>
      <c r="O2947" s="95">
        <f>+indicatorIDEAS!O2948</f>
        <v>0</v>
      </c>
      <c r="P2947" s="95">
        <f>+indicatorIDEAS!P2948</f>
        <v>0</v>
      </c>
      <c r="Q2947" s="95">
        <f>+indicatorIDEAS!Q2948</f>
        <v>0</v>
      </c>
      <c r="R2947" s="95">
        <f>+indicatorIDEAS!R2948</f>
        <v>0</v>
      </c>
      <c r="S2947" s="95">
        <f>+indicatorIDEAS!S2948</f>
        <v>0</v>
      </c>
      <c r="T2947" s="95">
        <f>+indicatorIDEAS!T2948</f>
        <v>0</v>
      </c>
    </row>
    <row r="2948" spans="1:20">
      <c r="A2948" s="93" t="str">
        <f>+indicatorIDEAS!B2949</f>
        <v>Slovak Republic</v>
      </c>
      <c r="B2948" s="93" t="str">
        <f>+indicatorIDEAS!C2949</f>
        <v>SVK</v>
      </c>
      <c r="C2948" s="93" t="str">
        <f>+VLOOKUP(B2948,'List of economiesWB'!$D$7:$G$224,3,FALSE)</f>
        <v>Europe &amp; Central Asia</v>
      </c>
      <c r="D2948" s="93" t="str">
        <f>+VLOOKUP(B2948,'List of economiesWB'!$D$7:$G$224,4,FALSE)</f>
        <v>High income</v>
      </c>
      <c r="E2948" s="94">
        <f>+indicatorIDEAS!D2949</f>
        <v>2002</v>
      </c>
      <c r="F2948" s="95">
        <f>+indicatorIDEAS!F2949</f>
        <v>0</v>
      </c>
      <c r="G2948" s="95">
        <f>+indicatorIDEAS!G2949</f>
        <v>0</v>
      </c>
      <c r="H2948" s="95">
        <f>+indicatorIDEAS!H2949</f>
        <v>0</v>
      </c>
      <c r="I2948" s="95">
        <f>+indicatorIDEAS!I2949</f>
        <v>0</v>
      </c>
      <c r="J2948" s="95">
        <f>+indicatorIDEAS!J2949</f>
        <v>0</v>
      </c>
      <c r="K2948" s="95">
        <f>+indicatorIDEAS!K2949</f>
        <v>0</v>
      </c>
      <c r="L2948" s="95">
        <f>+indicatorIDEAS!L2949</f>
        <v>0</v>
      </c>
      <c r="M2948" s="95">
        <f>+indicatorIDEAS!M2949</f>
        <v>0</v>
      </c>
      <c r="N2948" s="95">
        <f>+indicatorIDEAS!N2949</f>
        <v>0</v>
      </c>
      <c r="O2948" s="95">
        <f>+indicatorIDEAS!O2949</f>
        <v>0</v>
      </c>
      <c r="P2948" s="95">
        <f>+indicatorIDEAS!P2949</f>
        <v>0</v>
      </c>
      <c r="Q2948" s="95">
        <f>+indicatorIDEAS!Q2949</f>
        <v>0</v>
      </c>
      <c r="R2948" s="95">
        <f>+indicatorIDEAS!R2949</f>
        <v>0</v>
      </c>
      <c r="S2948" s="95">
        <f>+indicatorIDEAS!S2949</f>
        <v>0</v>
      </c>
      <c r="T2948" s="95">
        <f>+indicatorIDEAS!T2949</f>
        <v>0</v>
      </c>
    </row>
    <row r="2949" spans="1:20">
      <c r="A2949" s="93" t="str">
        <f>+indicatorIDEAS!B2950</f>
        <v>Slovak Republic</v>
      </c>
      <c r="B2949" s="93" t="str">
        <f>+indicatorIDEAS!C2950</f>
        <v>SVK</v>
      </c>
      <c r="C2949" s="93" t="str">
        <f>+VLOOKUP(B2949,'List of economiesWB'!$D$7:$G$224,3,FALSE)</f>
        <v>Europe &amp; Central Asia</v>
      </c>
      <c r="D2949" s="93" t="str">
        <f>+VLOOKUP(B2949,'List of economiesWB'!$D$7:$G$224,4,FALSE)</f>
        <v>High income</v>
      </c>
      <c r="E2949" s="94">
        <f>+indicatorIDEAS!D2950</f>
        <v>2003</v>
      </c>
      <c r="F2949" s="95">
        <f>+indicatorIDEAS!F2950</f>
        <v>0</v>
      </c>
      <c r="G2949" s="95">
        <f>+indicatorIDEAS!G2950</f>
        <v>0</v>
      </c>
      <c r="H2949" s="95">
        <f>+indicatorIDEAS!H2950</f>
        <v>0</v>
      </c>
      <c r="I2949" s="95">
        <f>+indicatorIDEAS!I2950</f>
        <v>0</v>
      </c>
      <c r="J2949" s="95">
        <f>+indicatorIDEAS!J2950</f>
        <v>0</v>
      </c>
      <c r="K2949" s="95">
        <f>+indicatorIDEAS!K2950</f>
        <v>0</v>
      </c>
      <c r="L2949" s="95">
        <f>+indicatorIDEAS!L2950</f>
        <v>0</v>
      </c>
      <c r="M2949" s="95">
        <f>+indicatorIDEAS!M2950</f>
        <v>0</v>
      </c>
      <c r="N2949" s="95">
        <f>+indicatorIDEAS!N2950</f>
        <v>0</v>
      </c>
      <c r="O2949" s="95">
        <f>+indicatorIDEAS!O2950</f>
        <v>0</v>
      </c>
      <c r="P2949" s="95">
        <f>+indicatorIDEAS!P2950</f>
        <v>0</v>
      </c>
      <c r="Q2949" s="95">
        <f>+indicatorIDEAS!Q2950</f>
        <v>0</v>
      </c>
      <c r="R2949" s="95">
        <f>+indicatorIDEAS!R2950</f>
        <v>0</v>
      </c>
      <c r="S2949" s="95">
        <f>+indicatorIDEAS!S2950</f>
        <v>0</v>
      </c>
      <c r="T2949" s="95">
        <f>+indicatorIDEAS!T2950</f>
        <v>0</v>
      </c>
    </row>
    <row r="2950" spans="1:20">
      <c r="A2950" s="93" t="str">
        <f>+indicatorIDEAS!B2951</f>
        <v>Slovak Republic</v>
      </c>
      <c r="B2950" s="93" t="str">
        <f>+indicatorIDEAS!C2951</f>
        <v>SVK</v>
      </c>
      <c r="C2950" s="93" t="str">
        <f>+VLOOKUP(B2950,'List of economiesWB'!$D$7:$G$224,3,FALSE)</f>
        <v>Europe &amp; Central Asia</v>
      </c>
      <c r="D2950" s="93" t="str">
        <f>+VLOOKUP(B2950,'List of economiesWB'!$D$7:$G$224,4,FALSE)</f>
        <v>High income</v>
      </c>
      <c r="E2950" s="94">
        <f>+indicatorIDEAS!D2951</f>
        <v>2004</v>
      </c>
      <c r="F2950" s="95">
        <f>+indicatorIDEAS!F2951</f>
        <v>0</v>
      </c>
      <c r="G2950" s="95">
        <f>+indicatorIDEAS!G2951</f>
        <v>0</v>
      </c>
      <c r="H2950" s="95">
        <f>+indicatorIDEAS!H2951</f>
        <v>0</v>
      </c>
      <c r="I2950" s="95">
        <f>+indicatorIDEAS!I2951</f>
        <v>0</v>
      </c>
      <c r="J2950" s="95">
        <f>+indicatorIDEAS!J2951</f>
        <v>0</v>
      </c>
      <c r="K2950" s="95">
        <f>+indicatorIDEAS!K2951</f>
        <v>0</v>
      </c>
      <c r="L2950" s="95">
        <f>+indicatorIDEAS!L2951</f>
        <v>0</v>
      </c>
      <c r="M2950" s="95">
        <f>+indicatorIDEAS!M2951</f>
        <v>0</v>
      </c>
      <c r="N2950" s="95">
        <f>+indicatorIDEAS!N2951</f>
        <v>0</v>
      </c>
      <c r="O2950" s="95">
        <f>+indicatorIDEAS!O2951</f>
        <v>0</v>
      </c>
      <c r="P2950" s="95">
        <f>+indicatorIDEAS!P2951</f>
        <v>0</v>
      </c>
      <c r="Q2950" s="95">
        <f>+indicatorIDEAS!Q2951</f>
        <v>0</v>
      </c>
      <c r="R2950" s="95">
        <f>+indicatorIDEAS!R2951</f>
        <v>0</v>
      </c>
      <c r="S2950" s="95">
        <f>+indicatorIDEAS!S2951</f>
        <v>0</v>
      </c>
      <c r="T2950" s="95">
        <f>+indicatorIDEAS!T2951</f>
        <v>0</v>
      </c>
    </row>
    <row r="2951" spans="1:20">
      <c r="A2951" s="93" t="str">
        <f>+indicatorIDEAS!B2952</f>
        <v>Slovak Republic</v>
      </c>
      <c r="B2951" s="93" t="str">
        <f>+indicatorIDEAS!C2952</f>
        <v>SVK</v>
      </c>
      <c r="C2951" s="93" t="str">
        <f>+VLOOKUP(B2951,'List of economiesWB'!$D$7:$G$224,3,FALSE)</f>
        <v>Europe &amp; Central Asia</v>
      </c>
      <c r="D2951" s="93" t="str">
        <f>+VLOOKUP(B2951,'List of economiesWB'!$D$7:$G$224,4,FALSE)</f>
        <v>High income</v>
      </c>
      <c r="E2951" s="94">
        <f>+indicatorIDEAS!D2952</f>
        <v>2005</v>
      </c>
      <c r="F2951" s="95">
        <f>+indicatorIDEAS!F2952</f>
        <v>1</v>
      </c>
      <c r="G2951" s="95">
        <f>+indicatorIDEAS!G2952</f>
        <v>1</v>
      </c>
      <c r="H2951" s="95">
        <f>+indicatorIDEAS!H2952</f>
        <v>0</v>
      </c>
      <c r="I2951" s="95">
        <f>+indicatorIDEAS!I2952</f>
        <v>0</v>
      </c>
      <c r="J2951" s="95">
        <f>+indicatorIDEAS!J2952</f>
        <v>0</v>
      </c>
      <c r="K2951" s="95">
        <f>+indicatorIDEAS!K2952</f>
        <v>1.1764705882352941E-2</v>
      </c>
      <c r="L2951" s="95">
        <f>+indicatorIDEAS!L2952</f>
        <v>2.7027027027027029E-2</v>
      </c>
      <c r="M2951" s="95">
        <f>+indicatorIDEAS!M2952</f>
        <v>0</v>
      </c>
      <c r="N2951" s="95">
        <f>+indicatorIDEAS!N2952</f>
        <v>0</v>
      </c>
      <c r="O2951" s="95">
        <f>+indicatorIDEAS!O2952</f>
        <v>0</v>
      </c>
      <c r="P2951" s="95">
        <f>+indicatorIDEAS!P2952</f>
        <v>2.2675736961451248E-3</v>
      </c>
      <c r="Q2951" s="95">
        <f>+indicatorIDEAS!Q2952</f>
        <v>5.235602094240838E-3</v>
      </c>
      <c r="R2951" s="95">
        <f>+indicatorIDEAS!R2952</f>
        <v>0</v>
      </c>
      <c r="S2951" s="95">
        <f>+indicatorIDEAS!S2952</f>
        <v>0</v>
      </c>
      <c r="T2951" s="95">
        <f>+indicatorIDEAS!T2952</f>
        <v>0</v>
      </c>
    </row>
    <row r="2952" spans="1:20">
      <c r="A2952" s="93" t="str">
        <f>+indicatorIDEAS!B2953</f>
        <v>Slovak Republic</v>
      </c>
      <c r="B2952" s="93" t="str">
        <f>+indicatorIDEAS!C2953</f>
        <v>SVK</v>
      </c>
      <c r="C2952" s="93" t="str">
        <f>+VLOOKUP(B2952,'List of economiesWB'!$D$7:$G$224,3,FALSE)</f>
        <v>Europe &amp; Central Asia</v>
      </c>
      <c r="D2952" s="93" t="str">
        <f>+VLOOKUP(B2952,'List of economiesWB'!$D$7:$G$224,4,FALSE)</f>
        <v>High income</v>
      </c>
      <c r="E2952" s="94">
        <f>+indicatorIDEAS!D2953</f>
        <v>2006</v>
      </c>
      <c r="F2952" s="95">
        <f>+indicatorIDEAS!F2953</f>
        <v>1</v>
      </c>
      <c r="G2952" s="95">
        <f>+indicatorIDEAS!G2953</f>
        <v>1</v>
      </c>
      <c r="H2952" s="95">
        <f>+indicatorIDEAS!H2953</f>
        <v>0</v>
      </c>
      <c r="I2952" s="95">
        <f>+indicatorIDEAS!I2953</f>
        <v>0</v>
      </c>
      <c r="J2952" s="95">
        <f>+indicatorIDEAS!J2953</f>
        <v>0</v>
      </c>
      <c r="K2952" s="95">
        <f>+indicatorIDEAS!K2953</f>
        <v>0</v>
      </c>
      <c r="L2952" s="95">
        <f>+indicatorIDEAS!L2953</f>
        <v>0</v>
      </c>
      <c r="M2952" s="95">
        <f>+indicatorIDEAS!M2953</f>
        <v>0</v>
      </c>
      <c r="N2952" s="95">
        <f>+indicatorIDEAS!N2953</f>
        <v>0</v>
      </c>
      <c r="O2952" s="95">
        <f>+indicatorIDEAS!O2953</f>
        <v>0</v>
      </c>
      <c r="P2952" s="95">
        <f>+indicatorIDEAS!P2953</f>
        <v>2.004008016032064E-3</v>
      </c>
      <c r="Q2952" s="95">
        <f>+indicatorIDEAS!Q2953</f>
        <v>4.5248868778280547E-3</v>
      </c>
      <c r="R2952" s="95">
        <f>+indicatorIDEAS!R2953</f>
        <v>0</v>
      </c>
      <c r="S2952" s="95">
        <f>+indicatorIDEAS!S2953</f>
        <v>0</v>
      </c>
      <c r="T2952" s="95">
        <f>+indicatorIDEAS!T2953</f>
        <v>0</v>
      </c>
    </row>
    <row r="2953" spans="1:20">
      <c r="A2953" s="93" t="str">
        <f>+indicatorIDEAS!B2954</f>
        <v>Slovak Republic</v>
      </c>
      <c r="B2953" s="93" t="str">
        <f>+indicatorIDEAS!C2954</f>
        <v>SVK</v>
      </c>
      <c r="C2953" s="93" t="str">
        <f>+VLOOKUP(B2953,'List of economiesWB'!$D$7:$G$224,3,FALSE)</f>
        <v>Europe &amp; Central Asia</v>
      </c>
      <c r="D2953" s="93" t="str">
        <f>+VLOOKUP(B2953,'List of economiesWB'!$D$7:$G$224,4,FALSE)</f>
        <v>High income</v>
      </c>
      <c r="E2953" s="94">
        <f>+indicatorIDEAS!D2954</f>
        <v>2007</v>
      </c>
      <c r="F2953" s="95">
        <f>+indicatorIDEAS!F2954</f>
        <v>1</v>
      </c>
      <c r="G2953" s="95">
        <f>+indicatorIDEAS!G2954</f>
        <v>1</v>
      </c>
      <c r="H2953" s="95">
        <f>+indicatorIDEAS!H2954</f>
        <v>0</v>
      </c>
      <c r="I2953" s="95">
        <f>+indicatorIDEAS!I2954</f>
        <v>0</v>
      </c>
      <c r="J2953" s="95">
        <f>+indicatorIDEAS!J2954</f>
        <v>0</v>
      </c>
      <c r="K2953" s="95">
        <f>+indicatorIDEAS!K2954</f>
        <v>0</v>
      </c>
      <c r="L2953" s="95">
        <f>+indicatorIDEAS!L2954</f>
        <v>0</v>
      </c>
      <c r="M2953" s="95">
        <f>+indicatorIDEAS!M2954</f>
        <v>0</v>
      </c>
      <c r="N2953" s="95">
        <f>+indicatorIDEAS!N2954</f>
        <v>0</v>
      </c>
      <c r="O2953" s="95">
        <f>+indicatorIDEAS!O2954</f>
        <v>0</v>
      </c>
      <c r="P2953" s="95">
        <f>+indicatorIDEAS!P2954</f>
        <v>1.718213058419244E-3</v>
      </c>
      <c r="Q2953" s="95">
        <f>+indicatorIDEAS!Q2954</f>
        <v>3.8610038610038611E-3</v>
      </c>
      <c r="R2953" s="95">
        <f>+indicatorIDEAS!R2954</f>
        <v>0</v>
      </c>
      <c r="S2953" s="95">
        <f>+indicatorIDEAS!S2954</f>
        <v>0</v>
      </c>
      <c r="T2953" s="95">
        <f>+indicatorIDEAS!T2954</f>
        <v>0</v>
      </c>
    </row>
    <row r="2954" spans="1:20">
      <c r="A2954" s="93" t="str">
        <f>+indicatorIDEAS!B2955</f>
        <v>Slovak Republic</v>
      </c>
      <c r="B2954" s="93" t="str">
        <f>+indicatorIDEAS!C2955</f>
        <v>SVK</v>
      </c>
      <c r="C2954" s="93" t="str">
        <f>+VLOOKUP(B2954,'List of economiesWB'!$D$7:$G$224,3,FALSE)</f>
        <v>Europe &amp; Central Asia</v>
      </c>
      <c r="D2954" s="93" t="str">
        <f>+VLOOKUP(B2954,'List of economiesWB'!$D$7:$G$224,4,FALSE)</f>
        <v>High income</v>
      </c>
      <c r="E2954" s="94">
        <f>+indicatorIDEAS!D2955</f>
        <v>2008</v>
      </c>
      <c r="F2954" s="95">
        <f>+indicatorIDEAS!F2955</f>
        <v>8</v>
      </c>
      <c r="G2954" s="95">
        <f>+indicatorIDEAS!G2955</f>
        <v>6</v>
      </c>
      <c r="H2954" s="95">
        <f>+indicatorIDEAS!H2955</f>
        <v>0</v>
      </c>
      <c r="I2954" s="95">
        <f>+indicatorIDEAS!I2955</f>
        <v>1</v>
      </c>
      <c r="J2954" s="95">
        <f>+indicatorIDEAS!J2955</f>
        <v>1</v>
      </c>
      <c r="K2954" s="95">
        <f>+indicatorIDEAS!K2955</f>
        <v>4.5161290322580643E-2</v>
      </c>
      <c r="L2954" s="95">
        <f>+indicatorIDEAS!L2955</f>
        <v>6.5789473684210523E-2</v>
      </c>
      <c r="M2954" s="95">
        <f>+indicatorIDEAS!M2955</f>
        <v>0</v>
      </c>
      <c r="N2954" s="95">
        <f>+indicatorIDEAS!N2955</f>
        <v>4.1666666666666664E-2</v>
      </c>
      <c r="O2954" s="95">
        <f>+indicatorIDEAS!O2955</f>
        <v>2.6315789473684209E-2</v>
      </c>
      <c r="P2954" s="95">
        <f>+indicatorIDEAS!P2955</f>
        <v>1.0854816824966078E-2</v>
      </c>
      <c r="Q2954" s="95">
        <f>+indicatorIDEAS!Q2955</f>
        <v>1.7910447761194031E-2</v>
      </c>
      <c r="R2954" s="95">
        <f>+indicatorIDEAS!R2955</f>
        <v>0</v>
      </c>
      <c r="S2954" s="95">
        <f>+indicatorIDEAS!S2955</f>
        <v>7.6335877862595417E-3</v>
      </c>
      <c r="T2954" s="95">
        <f>+indicatorIDEAS!T2955</f>
        <v>5.681818181818182E-3</v>
      </c>
    </row>
    <row r="2955" spans="1:20">
      <c r="A2955" s="93" t="str">
        <f>+indicatorIDEAS!B2956</f>
        <v>Slovak Republic</v>
      </c>
      <c r="B2955" s="93" t="str">
        <f>+indicatorIDEAS!C2956</f>
        <v>SVK</v>
      </c>
      <c r="C2955" s="93" t="str">
        <f>+VLOOKUP(B2955,'List of economiesWB'!$D$7:$G$224,3,FALSE)</f>
        <v>Europe &amp; Central Asia</v>
      </c>
      <c r="D2955" s="93" t="str">
        <f>+VLOOKUP(B2955,'List of economiesWB'!$D$7:$G$224,4,FALSE)</f>
        <v>High income</v>
      </c>
      <c r="E2955" s="94">
        <f>+indicatorIDEAS!D2956</f>
        <v>2009</v>
      </c>
      <c r="F2955" s="95">
        <f>+indicatorIDEAS!F2956</f>
        <v>8</v>
      </c>
      <c r="G2955" s="95">
        <f>+indicatorIDEAS!G2956</f>
        <v>6</v>
      </c>
      <c r="H2955" s="95">
        <f>+indicatorIDEAS!H2956</f>
        <v>0</v>
      </c>
      <c r="I2955" s="95">
        <f>+indicatorIDEAS!I2956</f>
        <v>1</v>
      </c>
      <c r="J2955" s="95">
        <f>+indicatorIDEAS!J2956</f>
        <v>1</v>
      </c>
      <c r="K2955" s="95">
        <f>+indicatorIDEAS!K2956</f>
        <v>0</v>
      </c>
      <c r="L2955" s="95">
        <f>+indicatorIDEAS!L2956</f>
        <v>0</v>
      </c>
      <c r="M2955" s="95">
        <f>+indicatorIDEAS!M2956</f>
        <v>0</v>
      </c>
      <c r="N2955" s="95">
        <f>+indicatorIDEAS!N2956</f>
        <v>0</v>
      </c>
      <c r="O2955" s="95">
        <f>+indicatorIDEAS!O2956</f>
        <v>0</v>
      </c>
      <c r="P2955" s="95">
        <f>+indicatorIDEAS!P2956</f>
        <v>7.8431372549019607E-3</v>
      </c>
      <c r="Q2955" s="95">
        <f>+indicatorIDEAS!Q2956</f>
        <v>1.2738853503184714E-2</v>
      </c>
      <c r="R2955" s="95">
        <f>+indicatorIDEAS!R2956</f>
        <v>0</v>
      </c>
      <c r="S2955" s="95">
        <f>+indicatorIDEAS!S2956</f>
        <v>5.7803468208092483E-3</v>
      </c>
      <c r="T2955" s="95">
        <f>+indicatorIDEAS!T2956</f>
        <v>4.0160642570281121E-3</v>
      </c>
    </row>
    <row r="2956" spans="1:20">
      <c r="A2956" s="93" t="str">
        <f>+indicatorIDEAS!B2957</f>
        <v>Slovak Republic</v>
      </c>
      <c r="B2956" s="93" t="str">
        <f>+indicatorIDEAS!C2957</f>
        <v>SVK</v>
      </c>
      <c r="C2956" s="93" t="str">
        <f>+VLOOKUP(B2956,'List of economiesWB'!$D$7:$G$224,3,FALSE)</f>
        <v>Europe &amp; Central Asia</v>
      </c>
      <c r="D2956" s="93" t="str">
        <f>+VLOOKUP(B2956,'List of economiesWB'!$D$7:$G$224,4,FALSE)</f>
        <v>High income</v>
      </c>
      <c r="E2956" s="94">
        <f>+indicatorIDEAS!D2957</f>
        <v>2010</v>
      </c>
      <c r="F2956" s="95">
        <f>+indicatorIDEAS!F2957</f>
        <v>8</v>
      </c>
      <c r="G2956" s="95">
        <f>+indicatorIDEAS!G2957</f>
        <v>6</v>
      </c>
      <c r="H2956" s="95">
        <f>+indicatorIDEAS!H2957</f>
        <v>0</v>
      </c>
      <c r="I2956" s="95">
        <f>+indicatorIDEAS!I2957</f>
        <v>1</v>
      </c>
      <c r="J2956" s="95">
        <f>+indicatorIDEAS!J2957</f>
        <v>1</v>
      </c>
      <c r="K2956" s="95">
        <f>+indicatorIDEAS!K2957</f>
        <v>0</v>
      </c>
      <c r="L2956" s="95">
        <f>+indicatorIDEAS!L2957</f>
        <v>0</v>
      </c>
      <c r="M2956" s="95">
        <f>+indicatorIDEAS!M2957</f>
        <v>0</v>
      </c>
      <c r="N2956" s="95">
        <f>+indicatorIDEAS!N2957</f>
        <v>0</v>
      </c>
      <c r="O2956" s="95">
        <f>+indicatorIDEAS!O2957</f>
        <v>0</v>
      </c>
      <c r="P2956" s="95">
        <f>+indicatorIDEAS!P2957</f>
        <v>6.3241106719367588E-3</v>
      </c>
      <c r="Q2956" s="95">
        <f>+indicatorIDEAS!Q2957</f>
        <v>1.0526315789473684E-2</v>
      </c>
      <c r="R2956" s="95">
        <f>+indicatorIDEAS!R2957</f>
        <v>0</v>
      </c>
      <c r="S2956" s="95">
        <f>+indicatorIDEAS!S2957</f>
        <v>4.4247787610619468E-3</v>
      </c>
      <c r="T2956" s="95">
        <f>+indicatorIDEAS!T2957</f>
        <v>3.2573289902280132E-3</v>
      </c>
    </row>
    <row r="2957" spans="1:20">
      <c r="A2957" s="93" t="str">
        <f>+indicatorIDEAS!B2958</f>
        <v>Slovak Republic</v>
      </c>
      <c r="B2957" s="93" t="str">
        <f>+indicatorIDEAS!C2958</f>
        <v>SVK</v>
      </c>
      <c r="C2957" s="93" t="str">
        <f>+VLOOKUP(B2957,'List of economiesWB'!$D$7:$G$224,3,FALSE)</f>
        <v>Europe &amp; Central Asia</v>
      </c>
      <c r="D2957" s="93" t="str">
        <f>+VLOOKUP(B2957,'List of economiesWB'!$D$7:$G$224,4,FALSE)</f>
        <v>High income</v>
      </c>
      <c r="E2957" s="94">
        <f>+indicatorIDEAS!D2958</f>
        <v>2011</v>
      </c>
      <c r="F2957" s="95">
        <f>+indicatorIDEAS!F2958</f>
        <v>9</v>
      </c>
      <c r="G2957" s="95">
        <f>+indicatorIDEAS!G2958</f>
        <v>6</v>
      </c>
      <c r="H2957" s="95">
        <f>+indicatorIDEAS!H2958</f>
        <v>0</v>
      </c>
      <c r="I2957" s="95">
        <f>+indicatorIDEAS!I2958</f>
        <v>1</v>
      </c>
      <c r="J2957" s="95">
        <f>+indicatorIDEAS!J2958</f>
        <v>2</v>
      </c>
      <c r="K2957" s="95">
        <f>+indicatorIDEAS!K2958</f>
        <v>3.4246575342465752E-3</v>
      </c>
      <c r="L2957" s="95">
        <f>+indicatorIDEAS!L2958</f>
        <v>0</v>
      </c>
      <c r="M2957" s="95">
        <f>+indicatorIDEAS!M2958</f>
        <v>0</v>
      </c>
      <c r="N2957" s="95">
        <f>+indicatorIDEAS!N2958</f>
        <v>0</v>
      </c>
      <c r="O2957" s="95">
        <f>+indicatorIDEAS!O2958</f>
        <v>1.7543859649122806E-2</v>
      </c>
      <c r="P2957" s="95">
        <f>+indicatorIDEAS!P2958</f>
        <v>5.7803468208092483E-3</v>
      </c>
      <c r="Q2957" s="95">
        <f>+indicatorIDEAS!Q2958</f>
        <v>8.4388185654008432E-3</v>
      </c>
      <c r="R2957" s="95">
        <f>+indicatorIDEAS!R2958</f>
        <v>0</v>
      </c>
      <c r="S2957" s="95">
        <f>+indicatorIDEAS!S2958</f>
        <v>3.5335689045936395E-3</v>
      </c>
      <c r="T2957" s="95">
        <f>+indicatorIDEAS!T2958</f>
        <v>5.4945054945054949E-3</v>
      </c>
    </row>
    <row r="2958" spans="1:20">
      <c r="A2958" s="93" t="str">
        <f>+indicatorIDEAS!B2959</f>
        <v>Slovak Republic</v>
      </c>
      <c r="B2958" s="93" t="str">
        <f>+indicatorIDEAS!C2959</f>
        <v>SVK</v>
      </c>
      <c r="C2958" s="93" t="str">
        <f>+VLOOKUP(B2958,'List of economiesWB'!$D$7:$G$224,3,FALSE)</f>
        <v>Europe &amp; Central Asia</v>
      </c>
      <c r="D2958" s="93" t="str">
        <f>+VLOOKUP(B2958,'List of economiesWB'!$D$7:$G$224,4,FALSE)</f>
        <v>High income</v>
      </c>
      <c r="E2958" s="94">
        <f>+indicatorIDEAS!D2959</f>
        <v>2012</v>
      </c>
      <c r="F2958" s="95">
        <f>+indicatorIDEAS!F2959</f>
        <v>10</v>
      </c>
      <c r="G2958" s="95">
        <f>+indicatorIDEAS!G2959</f>
        <v>6</v>
      </c>
      <c r="H2958" s="95">
        <f>+indicatorIDEAS!H2959</f>
        <v>0</v>
      </c>
      <c r="I2958" s="95">
        <f>+indicatorIDEAS!I2959</f>
        <v>1</v>
      </c>
      <c r="J2958" s="95">
        <f>+indicatorIDEAS!J2959</f>
        <v>2</v>
      </c>
      <c r="K2958" s="95">
        <f>+indicatorIDEAS!K2959</f>
        <v>1.0638297872340425E-2</v>
      </c>
      <c r="L2958" s="95">
        <f>+indicatorIDEAS!L2959</f>
        <v>0</v>
      </c>
      <c r="M2958" s="95">
        <f>+indicatorIDEAS!M2959</f>
        <v>0</v>
      </c>
      <c r="N2958" s="95">
        <f>+indicatorIDEAS!N2959</f>
        <v>0.05</v>
      </c>
      <c r="O2958" s="95">
        <f>+indicatorIDEAS!O2959</f>
        <v>0</v>
      </c>
      <c r="P2958" s="95">
        <f>+indicatorIDEAS!P2959</f>
        <v>6.0569351907934586E-3</v>
      </c>
      <c r="Q2958" s="95">
        <f>+indicatorIDEAS!Q2959</f>
        <v>7.9155672823219003E-3</v>
      </c>
      <c r="R2958" s="95">
        <f>+indicatorIDEAS!R2959</f>
        <v>0</v>
      </c>
      <c r="S2958" s="95">
        <f>+indicatorIDEAS!S2959</f>
        <v>3.3003300330033004E-3</v>
      </c>
      <c r="T2958" s="95">
        <f>+indicatorIDEAS!T2959</f>
        <v>5.2493438320209973E-3</v>
      </c>
    </row>
    <row r="2959" spans="1:20">
      <c r="A2959" s="93" t="str">
        <f>+indicatorIDEAS!B2960</f>
        <v>Slovak Republic</v>
      </c>
      <c r="B2959" s="93" t="str">
        <f>+indicatorIDEAS!C2960</f>
        <v>SVK</v>
      </c>
      <c r="C2959" s="93" t="str">
        <f>+VLOOKUP(B2959,'List of economiesWB'!$D$7:$G$224,3,FALSE)</f>
        <v>Europe &amp; Central Asia</v>
      </c>
      <c r="D2959" s="93" t="str">
        <f>+VLOOKUP(B2959,'List of economiesWB'!$D$7:$G$224,4,FALSE)</f>
        <v>High income</v>
      </c>
      <c r="E2959" s="94">
        <f>+indicatorIDEAS!D2960</f>
        <v>2013</v>
      </c>
      <c r="F2959" s="95">
        <f>+indicatorIDEAS!F2960</f>
        <v>10</v>
      </c>
      <c r="G2959" s="95">
        <f>+indicatorIDEAS!G2960</f>
        <v>6</v>
      </c>
      <c r="H2959" s="95">
        <f>+indicatorIDEAS!H2960</f>
        <v>0</v>
      </c>
      <c r="I2959" s="95">
        <f>+indicatorIDEAS!I2960</f>
        <v>1</v>
      </c>
      <c r="J2959" s="95">
        <f>+indicatorIDEAS!J2960</f>
        <v>2</v>
      </c>
      <c r="K2959" s="95">
        <f>+indicatorIDEAS!K2960</f>
        <v>0</v>
      </c>
      <c r="L2959" s="95">
        <f>+indicatorIDEAS!L2960</f>
        <v>0</v>
      </c>
      <c r="M2959" s="95">
        <f>+indicatorIDEAS!M2960</f>
        <v>0</v>
      </c>
      <c r="N2959" s="95">
        <f>+indicatorIDEAS!N2960</f>
        <v>0</v>
      </c>
      <c r="O2959" s="95">
        <f>+indicatorIDEAS!O2960</f>
        <v>0</v>
      </c>
      <c r="P2959" s="95">
        <f>+indicatorIDEAS!P2960</f>
        <v>5.7438253877082138E-3</v>
      </c>
      <c r="Q2959" s="95">
        <f>+indicatorIDEAS!Q2960</f>
        <v>7.462686567164179E-3</v>
      </c>
      <c r="R2959" s="95">
        <f>+indicatorIDEAS!R2960</f>
        <v>0</v>
      </c>
      <c r="S2959" s="95">
        <f>+indicatorIDEAS!S2960</f>
        <v>3.1847133757961785E-3</v>
      </c>
      <c r="T2959" s="95">
        <f>+indicatorIDEAS!T2960</f>
        <v>4.8780487804878049E-3</v>
      </c>
    </row>
    <row r="2960" spans="1:20">
      <c r="A2960" s="93" t="str">
        <f>+indicatorIDEAS!B2961</f>
        <v>Slovak Republic</v>
      </c>
      <c r="B2960" s="93" t="str">
        <f>+indicatorIDEAS!C2961</f>
        <v>SVK</v>
      </c>
      <c r="C2960" s="93" t="str">
        <f>+VLOOKUP(B2960,'List of economiesWB'!$D$7:$G$224,3,FALSE)</f>
        <v>Europe &amp; Central Asia</v>
      </c>
      <c r="D2960" s="93" t="str">
        <f>+VLOOKUP(B2960,'List of economiesWB'!$D$7:$G$224,4,FALSE)</f>
        <v>High income</v>
      </c>
      <c r="E2960" s="94">
        <f>+indicatorIDEAS!D2961</f>
        <v>2014</v>
      </c>
      <c r="F2960" s="95">
        <f>+indicatorIDEAS!F2961</f>
        <v>29</v>
      </c>
      <c r="G2960" s="95">
        <f>+indicatorIDEAS!G2961</f>
        <v>14</v>
      </c>
      <c r="H2960" s="95">
        <f>+indicatorIDEAS!H2961</f>
        <v>0</v>
      </c>
      <c r="I2960" s="95">
        <f>+indicatorIDEAS!I2961</f>
        <v>5</v>
      </c>
      <c r="J2960" s="95">
        <f>+indicatorIDEAS!J2961</f>
        <v>8</v>
      </c>
      <c r="K2960" s="95">
        <f>+indicatorIDEAS!K2961</f>
        <v>0.11949685534591195</v>
      </c>
      <c r="L2960" s="95">
        <f>+indicatorIDEAS!L2961</f>
        <v>0.10810810810810811</v>
      </c>
      <c r="M2960" s="95">
        <f>+indicatorIDEAS!M2961</f>
        <v>0</v>
      </c>
      <c r="N2960" s="95">
        <f>+indicatorIDEAS!N2961</f>
        <v>0.17241379310344829</v>
      </c>
      <c r="O2960" s="95">
        <f>+indicatorIDEAS!O2961</f>
        <v>0.14285714285714285</v>
      </c>
      <c r="P2960" s="95">
        <f>+indicatorIDEAS!P2961</f>
        <v>1.5263157894736841E-2</v>
      </c>
      <c r="Q2960" s="95">
        <f>+indicatorIDEAS!Q2961</f>
        <v>1.5945330296127564E-2</v>
      </c>
      <c r="R2960" s="95">
        <f>+indicatorIDEAS!R2961</f>
        <v>0</v>
      </c>
      <c r="S2960" s="95">
        <f>+indicatorIDEAS!S2961</f>
        <v>1.4577259475218658E-2</v>
      </c>
      <c r="T2960" s="95">
        <f>+indicatorIDEAS!T2961</f>
        <v>1.7699115044247787E-2</v>
      </c>
    </row>
    <row r="2961" spans="1:20">
      <c r="A2961" s="93" t="str">
        <f>+indicatorIDEAS!B2962</f>
        <v>Slovak Republic</v>
      </c>
      <c r="B2961" s="93" t="str">
        <f>+indicatorIDEAS!C2962</f>
        <v>SVK</v>
      </c>
      <c r="C2961" s="93" t="str">
        <f>+VLOOKUP(B2961,'List of economiesWB'!$D$7:$G$224,3,FALSE)</f>
        <v>Europe &amp; Central Asia</v>
      </c>
      <c r="D2961" s="93" t="str">
        <f>+VLOOKUP(B2961,'List of economiesWB'!$D$7:$G$224,4,FALSE)</f>
        <v>High income</v>
      </c>
      <c r="E2961" s="94">
        <f>+indicatorIDEAS!D2962</f>
        <v>2015</v>
      </c>
      <c r="F2961" s="95">
        <f>+indicatorIDEAS!F2962</f>
        <v>29</v>
      </c>
      <c r="G2961" s="95">
        <f>+indicatorIDEAS!G2962</f>
        <v>14</v>
      </c>
      <c r="H2961" s="95">
        <f>+indicatorIDEAS!H2962</f>
        <v>0</v>
      </c>
      <c r="I2961" s="95">
        <f>+indicatorIDEAS!I2962</f>
        <v>5</v>
      </c>
      <c r="J2961" s="95">
        <f>+indicatorIDEAS!J2962</f>
        <v>8</v>
      </c>
      <c r="K2961" s="95">
        <f>+indicatorIDEAS!K2962</f>
        <v>0</v>
      </c>
      <c r="L2961" s="95">
        <f>+indicatorIDEAS!L2962</f>
        <v>0</v>
      </c>
      <c r="M2961" s="95">
        <f>+indicatorIDEAS!M2962</f>
        <v>0</v>
      </c>
      <c r="N2961" s="95">
        <f>+indicatorIDEAS!N2962</f>
        <v>0</v>
      </c>
      <c r="O2961" s="95">
        <f>+indicatorIDEAS!O2962</f>
        <v>0</v>
      </c>
      <c r="P2961" s="95">
        <f>+indicatorIDEAS!P2962</f>
        <v>1.4420686225758329E-2</v>
      </c>
      <c r="Q2961" s="95">
        <f>+indicatorIDEAS!Q2962</f>
        <v>1.4957264957264958E-2</v>
      </c>
      <c r="R2961" s="95">
        <f>+indicatorIDEAS!R2962</f>
        <v>0</v>
      </c>
      <c r="S2961" s="95">
        <f>+indicatorIDEAS!S2962</f>
        <v>1.4164305949008499E-2</v>
      </c>
      <c r="T2961" s="95">
        <f>+indicatorIDEAS!T2962</f>
        <v>1.6563146997929608E-2</v>
      </c>
    </row>
    <row r="2962" spans="1:20">
      <c r="A2962" s="93" t="str">
        <f>+indicatorIDEAS!B2963</f>
        <v>Slovenia</v>
      </c>
      <c r="B2962" s="93" t="str">
        <f>+indicatorIDEAS!C2963</f>
        <v>SVN</v>
      </c>
      <c r="C2962" s="93" t="str">
        <f>+VLOOKUP(B2962,'List of economiesWB'!$D$7:$G$224,3,FALSE)</f>
        <v>Europe &amp; Central Asia</v>
      </c>
      <c r="D2962" s="93" t="str">
        <f>+VLOOKUP(B2962,'List of economiesWB'!$D$7:$G$224,4,FALSE)</f>
        <v>High income</v>
      </c>
      <c r="E2962" s="94">
        <f>+indicatorIDEAS!D2963</f>
        <v>1996</v>
      </c>
      <c r="F2962" s="95">
        <f>+indicatorIDEAS!F2963</f>
        <v>0</v>
      </c>
      <c r="G2962" s="95">
        <f>+indicatorIDEAS!G2963</f>
        <v>0</v>
      </c>
      <c r="H2962" s="95">
        <f>+indicatorIDEAS!H2963</f>
        <v>0</v>
      </c>
      <c r="I2962" s="95">
        <f>+indicatorIDEAS!I2963</f>
        <v>0</v>
      </c>
      <c r="J2962" s="95">
        <f>+indicatorIDEAS!J2963</f>
        <v>0</v>
      </c>
      <c r="K2962" s="95">
        <f>+indicatorIDEAS!K2963</f>
        <v>0</v>
      </c>
      <c r="L2962" s="95">
        <f>+indicatorIDEAS!L2963</f>
        <v>0</v>
      </c>
      <c r="M2962" s="95">
        <f>+indicatorIDEAS!M2963</f>
        <v>0</v>
      </c>
      <c r="N2962" s="95">
        <f>+indicatorIDEAS!N2963</f>
        <v>0</v>
      </c>
      <c r="O2962" s="95">
        <f>+indicatorIDEAS!O2963</f>
        <v>0</v>
      </c>
      <c r="P2962" s="95">
        <f>+indicatorIDEAS!P2963</f>
        <v>0</v>
      </c>
      <c r="Q2962" s="95">
        <f>+indicatorIDEAS!Q2963</f>
        <v>0</v>
      </c>
      <c r="R2962" s="95">
        <f>+indicatorIDEAS!R2963</f>
        <v>0</v>
      </c>
      <c r="S2962" s="95">
        <f>+indicatorIDEAS!S2963</f>
        <v>0</v>
      </c>
      <c r="T2962" s="95">
        <f>+indicatorIDEAS!T2963</f>
        <v>0</v>
      </c>
    </row>
    <row r="2963" spans="1:20">
      <c r="A2963" s="93" t="str">
        <f>+indicatorIDEAS!B2964</f>
        <v>Slovenia</v>
      </c>
      <c r="B2963" s="93" t="str">
        <f>+indicatorIDEAS!C2964</f>
        <v>SVN</v>
      </c>
      <c r="C2963" s="93" t="str">
        <f>+VLOOKUP(B2963,'List of economiesWB'!$D$7:$G$224,3,FALSE)</f>
        <v>Europe &amp; Central Asia</v>
      </c>
      <c r="D2963" s="93" t="str">
        <f>+VLOOKUP(B2963,'List of economiesWB'!$D$7:$G$224,4,FALSE)</f>
        <v>High income</v>
      </c>
      <c r="E2963" s="94">
        <f>+indicatorIDEAS!D2964</f>
        <v>1997</v>
      </c>
      <c r="F2963" s="95">
        <f>+indicatorIDEAS!F2964</f>
        <v>0</v>
      </c>
      <c r="G2963" s="95">
        <f>+indicatorIDEAS!G2964</f>
        <v>0</v>
      </c>
      <c r="H2963" s="95">
        <f>+indicatorIDEAS!H2964</f>
        <v>0</v>
      </c>
      <c r="I2963" s="95">
        <f>+indicatorIDEAS!I2964</f>
        <v>0</v>
      </c>
      <c r="J2963" s="95">
        <f>+indicatorIDEAS!J2964</f>
        <v>0</v>
      </c>
      <c r="K2963" s="95">
        <f>+indicatorIDEAS!K2964</f>
        <v>0</v>
      </c>
      <c r="L2963" s="95">
        <f>+indicatorIDEAS!L2964</f>
        <v>0</v>
      </c>
      <c r="M2963" s="95">
        <f>+indicatorIDEAS!M2964</f>
        <v>0</v>
      </c>
      <c r="N2963" s="95">
        <f>+indicatorIDEAS!N2964</f>
        <v>0</v>
      </c>
      <c r="O2963" s="95">
        <f>+indicatorIDEAS!O2964</f>
        <v>0</v>
      </c>
      <c r="P2963" s="95">
        <f>+indicatorIDEAS!P2964</f>
        <v>0</v>
      </c>
      <c r="Q2963" s="95">
        <f>+indicatorIDEAS!Q2964</f>
        <v>0</v>
      </c>
      <c r="R2963" s="95">
        <f>+indicatorIDEAS!R2964</f>
        <v>0</v>
      </c>
      <c r="S2963" s="95">
        <f>+indicatorIDEAS!S2964</f>
        <v>0</v>
      </c>
      <c r="T2963" s="95">
        <f>+indicatorIDEAS!T2964</f>
        <v>0</v>
      </c>
    </row>
    <row r="2964" spans="1:20">
      <c r="A2964" s="93" t="str">
        <f>+indicatorIDEAS!B2965</f>
        <v>Slovenia</v>
      </c>
      <c r="B2964" s="93" t="str">
        <f>+indicatorIDEAS!C2965</f>
        <v>SVN</v>
      </c>
      <c r="C2964" s="93" t="str">
        <f>+VLOOKUP(B2964,'List of economiesWB'!$D$7:$G$224,3,FALSE)</f>
        <v>Europe &amp; Central Asia</v>
      </c>
      <c r="D2964" s="93" t="str">
        <f>+VLOOKUP(B2964,'List of economiesWB'!$D$7:$G$224,4,FALSE)</f>
        <v>High income</v>
      </c>
      <c r="E2964" s="94">
        <f>+indicatorIDEAS!D2965</f>
        <v>1998</v>
      </c>
      <c r="F2964" s="95">
        <f>+indicatorIDEAS!F2965</f>
        <v>0</v>
      </c>
      <c r="G2964" s="95">
        <f>+indicatorIDEAS!G2965</f>
        <v>0</v>
      </c>
      <c r="H2964" s="95">
        <f>+indicatorIDEAS!H2965</f>
        <v>0</v>
      </c>
      <c r="I2964" s="95">
        <f>+indicatorIDEAS!I2965</f>
        <v>0</v>
      </c>
      <c r="J2964" s="95">
        <f>+indicatorIDEAS!J2965</f>
        <v>0</v>
      </c>
      <c r="K2964" s="95">
        <f>+indicatorIDEAS!K2965</f>
        <v>0</v>
      </c>
      <c r="L2964" s="95">
        <f>+indicatorIDEAS!L2965</f>
        <v>0</v>
      </c>
      <c r="M2964" s="95">
        <f>+indicatorIDEAS!M2965</f>
        <v>0</v>
      </c>
      <c r="N2964" s="95">
        <f>+indicatorIDEAS!N2965</f>
        <v>0</v>
      </c>
      <c r="O2964" s="95">
        <f>+indicatorIDEAS!O2965</f>
        <v>0</v>
      </c>
      <c r="P2964" s="95">
        <f>+indicatorIDEAS!P2965</f>
        <v>0</v>
      </c>
      <c r="Q2964" s="95">
        <f>+indicatorIDEAS!Q2965</f>
        <v>0</v>
      </c>
      <c r="R2964" s="95">
        <f>+indicatorIDEAS!R2965</f>
        <v>0</v>
      </c>
      <c r="S2964" s="95">
        <f>+indicatorIDEAS!S2965</f>
        <v>0</v>
      </c>
      <c r="T2964" s="95">
        <f>+indicatorIDEAS!T2965</f>
        <v>0</v>
      </c>
    </row>
    <row r="2965" spans="1:20">
      <c r="A2965" s="93" t="str">
        <f>+indicatorIDEAS!B2966</f>
        <v>Slovenia</v>
      </c>
      <c r="B2965" s="93" t="str">
        <f>+indicatorIDEAS!C2966</f>
        <v>SVN</v>
      </c>
      <c r="C2965" s="93" t="str">
        <f>+VLOOKUP(B2965,'List of economiesWB'!$D$7:$G$224,3,FALSE)</f>
        <v>Europe &amp; Central Asia</v>
      </c>
      <c r="D2965" s="93" t="str">
        <f>+VLOOKUP(B2965,'List of economiesWB'!$D$7:$G$224,4,FALSE)</f>
        <v>High income</v>
      </c>
      <c r="E2965" s="94">
        <f>+indicatorIDEAS!D2966</f>
        <v>1999</v>
      </c>
      <c r="F2965" s="95">
        <f>+indicatorIDEAS!F2966</f>
        <v>0</v>
      </c>
      <c r="G2965" s="95">
        <f>+indicatorIDEAS!G2966</f>
        <v>0</v>
      </c>
      <c r="H2965" s="95">
        <f>+indicatorIDEAS!H2966</f>
        <v>0</v>
      </c>
      <c r="I2965" s="95">
        <f>+indicatorIDEAS!I2966</f>
        <v>0</v>
      </c>
      <c r="J2965" s="95">
        <f>+indicatorIDEAS!J2966</f>
        <v>0</v>
      </c>
      <c r="K2965" s="95">
        <f>+indicatorIDEAS!K2966</f>
        <v>0</v>
      </c>
      <c r="L2965" s="95">
        <f>+indicatorIDEAS!L2966</f>
        <v>0</v>
      </c>
      <c r="M2965" s="95">
        <f>+indicatorIDEAS!M2966</f>
        <v>0</v>
      </c>
      <c r="N2965" s="95">
        <f>+indicatorIDEAS!N2966</f>
        <v>0</v>
      </c>
      <c r="O2965" s="95">
        <f>+indicatorIDEAS!O2966</f>
        <v>0</v>
      </c>
      <c r="P2965" s="95">
        <f>+indicatorIDEAS!P2966</f>
        <v>0</v>
      </c>
      <c r="Q2965" s="95">
        <f>+indicatorIDEAS!Q2966</f>
        <v>0</v>
      </c>
      <c r="R2965" s="95">
        <f>+indicatorIDEAS!R2966</f>
        <v>0</v>
      </c>
      <c r="S2965" s="95">
        <f>+indicatorIDEAS!S2966</f>
        <v>0</v>
      </c>
      <c r="T2965" s="95">
        <f>+indicatorIDEAS!T2966</f>
        <v>0</v>
      </c>
    </row>
    <row r="2966" spans="1:20">
      <c r="A2966" s="93" t="str">
        <f>+indicatorIDEAS!B2967</f>
        <v>Slovenia</v>
      </c>
      <c r="B2966" s="93" t="str">
        <f>+indicatorIDEAS!C2967</f>
        <v>SVN</v>
      </c>
      <c r="C2966" s="93" t="str">
        <f>+VLOOKUP(B2966,'List of economiesWB'!$D$7:$G$224,3,FALSE)</f>
        <v>Europe &amp; Central Asia</v>
      </c>
      <c r="D2966" s="93" t="str">
        <f>+VLOOKUP(B2966,'List of economiesWB'!$D$7:$G$224,4,FALSE)</f>
        <v>High income</v>
      </c>
      <c r="E2966" s="94">
        <f>+indicatorIDEAS!D2967</f>
        <v>2000</v>
      </c>
      <c r="F2966" s="95">
        <f>+indicatorIDEAS!F2967</f>
        <v>0</v>
      </c>
      <c r="G2966" s="95">
        <f>+indicatorIDEAS!G2967</f>
        <v>0</v>
      </c>
      <c r="H2966" s="95">
        <f>+indicatorIDEAS!H2967</f>
        <v>0</v>
      </c>
      <c r="I2966" s="95">
        <f>+indicatorIDEAS!I2967</f>
        <v>0</v>
      </c>
      <c r="J2966" s="95">
        <f>+indicatorIDEAS!J2967</f>
        <v>0</v>
      </c>
      <c r="K2966" s="95">
        <f>+indicatorIDEAS!K2967</f>
        <v>0</v>
      </c>
      <c r="L2966" s="95">
        <f>+indicatorIDEAS!L2967</f>
        <v>0</v>
      </c>
      <c r="M2966" s="95">
        <f>+indicatorIDEAS!M2967</f>
        <v>0</v>
      </c>
      <c r="N2966" s="95">
        <f>+indicatorIDEAS!N2967</f>
        <v>0</v>
      </c>
      <c r="O2966" s="95">
        <f>+indicatorIDEAS!O2967</f>
        <v>0</v>
      </c>
      <c r="P2966" s="95">
        <f>+indicatorIDEAS!P2967</f>
        <v>0</v>
      </c>
      <c r="Q2966" s="95">
        <f>+indicatorIDEAS!Q2967</f>
        <v>0</v>
      </c>
      <c r="R2966" s="95">
        <f>+indicatorIDEAS!R2967</f>
        <v>0</v>
      </c>
      <c r="S2966" s="95">
        <f>+indicatorIDEAS!S2967</f>
        <v>0</v>
      </c>
      <c r="T2966" s="95">
        <f>+indicatorIDEAS!T2967</f>
        <v>0</v>
      </c>
    </row>
    <row r="2967" spans="1:20">
      <c r="A2967" s="93" t="str">
        <f>+indicatorIDEAS!B2968</f>
        <v>Slovenia</v>
      </c>
      <c r="B2967" s="93" t="str">
        <f>+indicatorIDEAS!C2968</f>
        <v>SVN</v>
      </c>
      <c r="C2967" s="93" t="str">
        <f>+VLOOKUP(B2967,'List of economiesWB'!$D$7:$G$224,3,FALSE)</f>
        <v>Europe &amp; Central Asia</v>
      </c>
      <c r="D2967" s="93" t="str">
        <f>+VLOOKUP(B2967,'List of economiesWB'!$D$7:$G$224,4,FALSE)</f>
        <v>High income</v>
      </c>
      <c r="E2967" s="94">
        <f>+indicatorIDEAS!D2968</f>
        <v>2001</v>
      </c>
      <c r="F2967" s="95">
        <f>+indicatorIDEAS!F2968</f>
        <v>0</v>
      </c>
      <c r="G2967" s="95">
        <f>+indicatorIDEAS!G2968</f>
        <v>0</v>
      </c>
      <c r="H2967" s="95">
        <f>+indicatorIDEAS!H2968</f>
        <v>0</v>
      </c>
      <c r="I2967" s="95">
        <f>+indicatorIDEAS!I2968</f>
        <v>0</v>
      </c>
      <c r="J2967" s="95">
        <f>+indicatorIDEAS!J2968</f>
        <v>0</v>
      </c>
      <c r="K2967" s="95">
        <f>+indicatorIDEAS!K2968</f>
        <v>0</v>
      </c>
      <c r="L2967" s="95">
        <f>+indicatorIDEAS!L2968</f>
        <v>0</v>
      </c>
      <c r="M2967" s="95">
        <f>+indicatorIDEAS!M2968</f>
        <v>0</v>
      </c>
      <c r="N2967" s="95">
        <f>+indicatorIDEAS!N2968</f>
        <v>0</v>
      </c>
      <c r="O2967" s="95">
        <f>+indicatorIDEAS!O2968</f>
        <v>0</v>
      </c>
      <c r="P2967" s="95">
        <f>+indicatorIDEAS!P2968</f>
        <v>0</v>
      </c>
      <c r="Q2967" s="95">
        <f>+indicatorIDEAS!Q2968</f>
        <v>0</v>
      </c>
      <c r="R2967" s="95">
        <f>+indicatorIDEAS!R2968</f>
        <v>0</v>
      </c>
      <c r="S2967" s="95">
        <f>+indicatorIDEAS!S2968</f>
        <v>0</v>
      </c>
      <c r="T2967" s="95">
        <f>+indicatorIDEAS!T2968</f>
        <v>0</v>
      </c>
    </row>
    <row r="2968" spans="1:20">
      <c r="A2968" s="93" t="str">
        <f>+indicatorIDEAS!B2969</f>
        <v>Slovenia</v>
      </c>
      <c r="B2968" s="93" t="str">
        <f>+indicatorIDEAS!C2969</f>
        <v>SVN</v>
      </c>
      <c r="C2968" s="93" t="str">
        <f>+VLOOKUP(B2968,'List of economiesWB'!$D$7:$G$224,3,FALSE)</f>
        <v>Europe &amp; Central Asia</v>
      </c>
      <c r="D2968" s="93" t="str">
        <f>+VLOOKUP(B2968,'List of economiesWB'!$D$7:$G$224,4,FALSE)</f>
        <v>High income</v>
      </c>
      <c r="E2968" s="94">
        <f>+indicatorIDEAS!D2969</f>
        <v>2002</v>
      </c>
      <c r="F2968" s="95">
        <f>+indicatorIDEAS!F2969</f>
        <v>0</v>
      </c>
      <c r="G2968" s="95">
        <f>+indicatorIDEAS!G2969</f>
        <v>0</v>
      </c>
      <c r="H2968" s="95">
        <f>+indicatorIDEAS!H2969</f>
        <v>0</v>
      </c>
      <c r="I2968" s="95">
        <f>+indicatorIDEAS!I2969</f>
        <v>0</v>
      </c>
      <c r="J2968" s="95">
        <f>+indicatorIDEAS!J2969</f>
        <v>0</v>
      </c>
      <c r="K2968" s="95">
        <f>+indicatorIDEAS!K2969</f>
        <v>0</v>
      </c>
      <c r="L2968" s="95">
        <f>+indicatorIDEAS!L2969</f>
        <v>0</v>
      </c>
      <c r="M2968" s="95">
        <f>+indicatorIDEAS!M2969</f>
        <v>0</v>
      </c>
      <c r="N2968" s="95">
        <f>+indicatorIDEAS!N2969</f>
        <v>0</v>
      </c>
      <c r="O2968" s="95">
        <f>+indicatorIDEAS!O2969</f>
        <v>0</v>
      </c>
      <c r="P2968" s="95">
        <f>+indicatorIDEAS!P2969</f>
        <v>0</v>
      </c>
      <c r="Q2968" s="95">
        <f>+indicatorIDEAS!Q2969</f>
        <v>0</v>
      </c>
      <c r="R2968" s="95">
        <f>+indicatorIDEAS!R2969</f>
        <v>0</v>
      </c>
      <c r="S2968" s="95">
        <f>+indicatorIDEAS!S2969</f>
        <v>0</v>
      </c>
      <c r="T2968" s="95">
        <f>+indicatorIDEAS!T2969</f>
        <v>0</v>
      </c>
    </row>
    <row r="2969" spans="1:20">
      <c r="A2969" s="93" t="str">
        <f>+indicatorIDEAS!B2970</f>
        <v>Slovenia</v>
      </c>
      <c r="B2969" s="93" t="str">
        <f>+indicatorIDEAS!C2970</f>
        <v>SVN</v>
      </c>
      <c r="C2969" s="93" t="str">
        <f>+VLOOKUP(B2969,'List of economiesWB'!$D$7:$G$224,3,FALSE)</f>
        <v>Europe &amp; Central Asia</v>
      </c>
      <c r="D2969" s="93" t="str">
        <f>+VLOOKUP(B2969,'List of economiesWB'!$D$7:$G$224,4,FALSE)</f>
        <v>High income</v>
      </c>
      <c r="E2969" s="94">
        <f>+indicatorIDEAS!D2970</f>
        <v>2003</v>
      </c>
      <c r="F2969" s="95">
        <f>+indicatorIDEAS!F2970</f>
        <v>0</v>
      </c>
      <c r="G2969" s="95">
        <f>+indicatorIDEAS!G2970</f>
        <v>0</v>
      </c>
      <c r="H2969" s="95">
        <f>+indicatorIDEAS!H2970</f>
        <v>0</v>
      </c>
      <c r="I2969" s="95">
        <f>+indicatorIDEAS!I2970</f>
        <v>0</v>
      </c>
      <c r="J2969" s="95">
        <f>+indicatorIDEAS!J2970</f>
        <v>0</v>
      </c>
      <c r="K2969" s="95">
        <f>+indicatorIDEAS!K2970</f>
        <v>0</v>
      </c>
      <c r="L2969" s="95">
        <f>+indicatorIDEAS!L2970</f>
        <v>0</v>
      </c>
      <c r="M2969" s="95">
        <f>+indicatorIDEAS!M2970</f>
        <v>0</v>
      </c>
      <c r="N2969" s="95">
        <f>+indicatorIDEAS!N2970</f>
        <v>0</v>
      </c>
      <c r="O2969" s="95">
        <f>+indicatorIDEAS!O2970</f>
        <v>0</v>
      </c>
      <c r="P2969" s="95">
        <f>+indicatorIDEAS!P2970</f>
        <v>0</v>
      </c>
      <c r="Q2969" s="95">
        <f>+indicatorIDEAS!Q2970</f>
        <v>0</v>
      </c>
      <c r="R2969" s="95">
        <f>+indicatorIDEAS!R2970</f>
        <v>0</v>
      </c>
      <c r="S2969" s="95">
        <f>+indicatorIDEAS!S2970</f>
        <v>0</v>
      </c>
      <c r="T2969" s="95">
        <f>+indicatorIDEAS!T2970</f>
        <v>0</v>
      </c>
    </row>
    <row r="2970" spans="1:20">
      <c r="A2970" s="93" t="str">
        <f>+indicatorIDEAS!B2971</f>
        <v>Slovenia</v>
      </c>
      <c r="B2970" s="93" t="str">
        <f>+indicatorIDEAS!C2971</f>
        <v>SVN</v>
      </c>
      <c r="C2970" s="93" t="str">
        <f>+VLOOKUP(B2970,'List of economiesWB'!$D$7:$G$224,3,FALSE)</f>
        <v>Europe &amp; Central Asia</v>
      </c>
      <c r="D2970" s="93" t="str">
        <f>+VLOOKUP(B2970,'List of economiesWB'!$D$7:$G$224,4,FALSE)</f>
        <v>High income</v>
      </c>
      <c r="E2970" s="94">
        <f>+indicatorIDEAS!D2971</f>
        <v>2004</v>
      </c>
      <c r="F2970" s="95">
        <f>+indicatorIDEAS!F2971</f>
        <v>0</v>
      </c>
      <c r="G2970" s="95">
        <f>+indicatorIDEAS!G2971</f>
        <v>0</v>
      </c>
      <c r="H2970" s="95">
        <f>+indicatorIDEAS!H2971</f>
        <v>0</v>
      </c>
      <c r="I2970" s="95">
        <f>+indicatorIDEAS!I2971</f>
        <v>0</v>
      </c>
      <c r="J2970" s="95">
        <f>+indicatorIDEAS!J2971</f>
        <v>0</v>
      </c>
      <c r="K2970" s="95">
        <f>+indicatorIDEAS!K2971</f>
        <v>0</v>
      </c>
      <c r="L2970" s="95">
        <f>+indicatorIDEAS!L2971</f>
        <v>0</v>
      </c>
      <c r="M2970" s="95">
        <f>+indicatorIDEAS!M2971</f>
        <v>0</v>
      </c>
      <c r="N2970" s="95">
        <f>+indicatorIDEAS!N2971</f>
        <v>0</v>
      </c>
      <c r="O2970" s="95">
        <f>+indicatorIDEAS!O2971</f>
        <v>0</v>
      </c>
      <c r="P2970" s="95">
        <f>+indicatorIDEAS!P2971</f>
        <v>0</v>
      </c>
      <c r="Q2970" s="95">
        <f>+indicatorIDEAS!Q2971</f>
        <v>0</v>
      </c>
      <c r="R2970" s="95">
        <f>+indicatorIDEAS!R2971</f>
        <v>0</v>
      </c>
      <c r="S2970" s="95">
        <f>+indicatorIDEAS!S2971</f>
        <v>0</v>
      </c>
      <c r="T2970" s="95">
        <f>+indicatorIDEAS!T2971</f>
        <v>0</v>
      </c>
    </row>
    <row r="2971" spans="1:20">
      <c r="A2971" s="93" t="str">
        <f>+indicatorIDEAS!B2972</f>
        <v>Slovenia</v>
      </c>
      <c r="B2971" s="93" t="str">
        <f>+indicatorIDEAS!C2972</f>
        <v>SVN</v>
      </c>
      <c r="C2971" s="93" t="str">
        <f>+VLOOKUP(B2971,'List of economiesWB'!$D$7:$G$224,3,FALSE)</f>
        <v>Europe &amp; Central Asia</v>
      </c>
      <c r="D2971" s="93" t="str">
        <f>+VLOOKUP(B2971,'List of economiesWB'!$D$7:$G$224,4,FALSE)</f>
        <v>High income</v>
      </c>
      <c r="E2971" s="94">
        <f>+indicatorIDEAS!D2972</f>
        <v>2005</v>
      </c>
      <c r="F2971" s="95">
        <f>+indicatorIDEAS!F2972</f>
        <v>1</v>
      </c>
      <c r="G2971" s="95">
        <f>+indicatorIDEAS!G2972</f>
        <v>0</v>
      </c>
      <c r="H2971" s="95">
        <f>+indicatorIDEAS!H2972</f>
        <v>0</v>
      </c>
      <c r="I2971" s="95">
        <f>+indicatorIDEAS!I2972</f>
        <v>0</v>
      </c>
      <c r="J2971" s="95">
        <f>+indicatorIDEAS!J2972</f>
        <v>0</v>
      </c>
      <c r="K2971" s="95">
        <f>+indicatorIDEAS!K2972</f>
        <v>1.1764705882352941E-2</v>
      </c>
      <c r="L2971" s="95">
        <f>+indicatorIDEAS!L2972</f>
        <v>0</v>
      </c>
      <c r="M2971" s="95">
        <f>+indicatorIDEAS!M2972</f>
        <v>0</v>
      </c>
      <c r="N2971" s="95">
        <f>+indicatorIDEAS!N2972</f>
        <v>5.8823529411764705E-2</v>
      </c>
      <c r="O2971" s="95">
        <f>+indicatorIDEAS!O2972</f>
        <v>0</v>
      </c>
      <c r="P2971" s="95">
        <f>+indicatorIDEAS!P2972</f>
        <v>2.2675736961451248E-3</v>
      </c>
      <c r="Q2971" s="95">
        <f>+indicatorIDEAS!Q2972</f>
        <v>0</v>
      </c>
      <c r="R2971" s="95">
        <f>+indicatorIDEAS!R2972</f>
        <v>0</v>
      </c>
      <c r="S2971" s="95">
        <f>+indicatorIDEAS!S2972</f>
        <v>0</v>
      </c>
      <c r="T2971" s="95">
        <f>+indicatorIDEAS!T2972</f>
        <v>0</v>
      </c>
    </row>
    <row r="2972" spans="1:20">
      <c r="A2972" s="93" t="str">
        <f>+indicatorIDEAS!B2973</f>
        <v>Slovenia</v>
      </c>
      <c r="B2972" s="93" t="str">
        <f>+indicatorIDEAS!C2973</f>
        <v>SVN</v>
      </c>
      <c r="C2972" s="93" t="str">
        <f>+VLOOKUP(B2972,'List of economiesWB'!$D$7:$G$224,3,FALSE)</f>
        <v>Europe &amp; Central Asia</v>
      </c>
      <c r="D2972" s="93" t="str">
        <f>+VLOOKUP(B2972,'List of economiesWB'!$D$7:$G$224,4,FALSE)</f>
        <v>High income</v>
      </c>
      <c r="E2972" s="94">
        <f>+indicatorIDEAS!D2973</f>
        <v>2006</v>
      </c>
      <c r="F2972" s="95">
        <f>+indicatorIDEAS!F2973</f>
        <v>1</v>
      </c>
      <c r="G2972" s="95">
        <f>+indicatorIDEAS!G2973</f>
        <v>0</v>
      </c>
      <c r="H2972" s="95">
        <f>+indicatorIDEAS!H2973</f>
        <v>0</v>
      </c>
      <c r="I2972" s="95">
        <f>+indicatorIDEAS!I2973</f>
        <v>0</v>
      </c>
      <c r="J2972" s="95">
        <f>+indicatorIDEAS!J2973</f>
        <v>0</v>
      </c>
      <c r="K2972" s="95">
        <f>+indicatorIDEAS!K2973</f>
        <v>0</v>
      </c>
      <c r="L2972" s="95">
        <f>+indicatorIDEAS!L2973</f>
        <v>0</v>
      </c>
      <c r="M2972" s="95">
        <f>+indicatorIDEAS!M2973</f>
        <v>0</v>
      </c>
      <c r="N2972" s="95">
        <f>+indicatorIDEAS!N2973</f>
        <v>0</v>
      </c>
      <c r="O2972" s="95">
        <f>+indicatorIDEAS!O2973</f>
        <v>0</v>
      </c>
      <c r="P2972" s="95">
        <f>+indicatorIDEAS!P2973</f>
        <v>2.004008016032064E-3</v>
      </c>
      <c r="Q2972" s="95">
        <f>+indicatorIDEAS!Q2973</f>
        <v>0</v>
      </c>
      <c r="R2972" s="95">
        <f>+indicatorIDEAS!R2973</f>
        <v>0</v>
      </c>
      <c r="S2972" s="95">
        <f>+indicatorIDEAS!S2973</f>
        <v>0</v>
      </c>
      <c r="T2972" s="95">
        <f>+indicatorIDEAS!T2973</f>
        <v>0</v>
      </c>
    </row>
    <row r="2973" spans="1:20">
      <c r="A2973" s="93" t="str">
        <f>+indicatorIDEAS!B2974</f>
        <v>Slovenia</v>
      </c>
      <c r="B2973" s="93" t="str">
        <f>+indicatorIDEAS!C2974</f>
        <v>SVN</v>
      </c>
      <c r="C2973" s="93" t="str">
        <f>+VLOOKUP(B2973,'List of economiesWB'!$D$7:$G$224,3,FALSE)</f>
        <v>Europe &amp; Central Asia</v>
      </c>
      <c r="D2973" s="93" t="str">
        <f>+VLOOKUP(B2973,'List of economiesWB'!$D$7:$G$224,4,FALSE)</f>
        <v>High income</v>
      </c>
      <c r="E2973" s="94">
        <f>+indicatorIDEAS!D2974</f>
        <v>2007</v>
      </c>
      <c r="F2973" s="95">
        <f>+indicatorIDEAS!F2974</f>
        <v>1</v>
      </c>
      <c r="G2973" s="95">
        <f>+indicatorIDEAS!G2974</f>
        <v>0</v>
      </c>
      <c r="H2973" s="95">
        <f>+indicatorIDEAS!H2974</f>
        <v>0</v>
      </c>
      <c r="I2973" s="95">
        <f>+indicatorIDEAS!I2974</f>
        <v>0</v>
      </c>
      <c r="J2973" s="95">
        <f>+indicatorIDEAS!J2974</f>
        <v>0</v>
      </c>
      <c r="K2973" s="95">
        <f>+indicatorIDEAS!K2974</f>
        <v>0</v>
      </c>
      <c r="L2973" s="95">
        <f>+indicatorIDEAS!L2974</f>
        <v>0</v>
      </c>
      <c r="M2973" s="95">
        <f>+indicatorIDEAS!M2974</f>
        <v>0</v>
      </c>
      <c r="N2973" s="95">
        <f>+indicatorIDEAS!N2974</f>
        <v>0</v>
      </c>
      <c r="O2973" s="95">
        <f>+indicatorIDEAS!O2974</f>
        <v>0</v>
      </c>
      <c r="P2973" s="95">
        <f>+indicatorIDEAS!P2974</f>
        <v>1.718213058419244E-3</v>
      </c>
      <c r="Q2973" s="95">
        <f>+indicatorIDEAS!Q2974</f>
        <v>0</v>
      </c>
      <c r="R2973" s="95">
        <f>+indicatorIDEAS!R2974</f>
        <v>0</v>
      </c>
      <c r="S2973" s="95">
        <f>+indicatorIDEAS!S2974</f>
        <v>0</v>
      </c>
      <c r="T2973" s="95">
        <f>+indicatorIDEAS!T2974</f>
        <v>0</v>
      </c>
    </row>
    <row r="2974" spans="1:20">
      <c r="A2974" s="93" t="str">
        <f>+indicatorIDEAS!B2975</f>
        <v>Slovenia</v>
      </c>
      <c r="B2974" s="93" t="str">
        <f>+indicatorIDEAS!C2975</f>
        <v>SVN</v>
      </c>
      <c r="C2974" s="93" t="str">
        <f>+VLOOKUP(B2974,'List of economiesWB'!$D$7:$G$224,3,FALSE)</f>
        <v>Europe &amp; Central Asia</v>
      </c>
      <c r="D2974" s="93" t="str">
        <f>+VLOOKUP(B2974,'List of economiesWB'!$D$7:$G$224,4,FALSE)</f>
        <v>High income</v>
      </c>
      <c r="E2974" s="94">
        <f>+indicatorIDEAS!D2975</f>
        <v>2008</v>
      </c>
      <c r="F2974" s="95">
        <f>+indicatorIDEAS!F2975</f>
        <v>1</v>
      </c>
      <c r="G2974" s="95">
        <f>+indicatorIDEAS!G2975</f>
        <v>0</v>
      </c>
      <c r="H2974" s="95">
        <f>+indicatorIDEAS!H2975</f>
        <v>0</v>
      </c>
      <c r="I2974" s="95">
        <f>+indicatorIDEAS!I2975</f>
        <v>0</v>
      </c>
      <c r="J2974" s="95">
        <f>+indicatorIDEAS!J2975</f>
        <v>0</v>
      </c>
      <c r="K2974" s="95">
        <f>+indicatorIDEAS!K2975</f>
        <v>0</v>
      </c>
      <c r="L2974" s="95">
        <f>+indicatorIDEAS!L2975</f>
        <v>0</v>
      </c>
      <c r="M2974" s="95">
        <f>+indicatorIDEAS!M2975</f>
        <v>0</v>
      </c>
      <c r="N2974" s="95">
        <f>+indicatorIDEAS!N2975</f>
        <v>0</v>
      </c>
      <c r="O2974" s="95">
        <f>+indicatorIDEAS!O2975</f>
        <v>0</v>
      </c>
      <c r="P2974" s="95">
        <f>+indicatorIDEAS!P2975</f>
        <v>1.3568521031207597E-3</v>
      </c>
      <c r="Q2974" s="95">
        <f>+indicatorIDEAS!Q2975</f>
        <v>0</v>
      </c>
      <c r="R2974" s="95">
        <f>+indicatorIDEAS!R2975</f>
        <v>0</v>
      </c>
      <c r="S2974" s="95">
        <f>+indicatorIDEAS!S2975</f>
        <v>0</v>
      </c>
      <c r="T2974" s="95">
        <f>+indicatorIDEAS!T2975</f>
        <v>0</v>
      </c>
    </row>
    <row r="2975" spans="1:20">
      <c r="A2975" s="93" t="str">
        <f>+indicatorIDEAS!B2976</f>
        <v>Slovenia</v>
      </c>
      <c r="B2975" s="93" t="str">
        <f>+indicatorIDEAS!C2976</f>
        <v>SVN</v>
      </c>
      <c r="C2975" s="93" t="str">
        <f>+VLOOKUP(B2975,'List of economiesWB'!$D$7:$G$224,3,FALSE)</f>
        <v>Europe &amp; Central Asia</v>
      </c>
      <c r="D2975" s="93" t="str">
        <f>+VLOOKUP(B2975,'List of economiesWB'!$D$7:$G$224,4,FALSE)</f>
        <v>High income</v>
      </c>
      <c r="E2975" s="94">
        <f>+indicatorIDEAS!D2976</f>
        <v>2009</v>
      </c>
      <c r="F2975" s="95">
        <f>+indicatorIDEAS!F2976</f>
        <v>2</v>
      </c>
      <c r="G2975" s="95">
        <f>+indicatorIDEAS!G2976</f>
        <v>1</v>
      </c>
      <c r="H2975" s="95">
        <f>+indicatorIDEAS!H2976</f>
        <v>0</v>
      </c>
      <c r="I2975" s="95">
        <f>+indicatorIDEAS!I2976</f>
        <v>0</v>
      </c>
      <c r="J2975" s="95">
        <f>+indicatorIDEAS!J2976</f>
        <v>0</v>
      </c>
      <c r="K2975" s="95">
        <f>+indicatorIDEAS!K2976</f>
        <v>3.5335689045936395E-3</v>
      </c>
      <c r="L2975" s="95">
        <f>+indicatorIDEAS!L2976</f>
        <v>7.3529411764705881E-3</v>
      </c>
      <c r="M2975" s="95">
        <f>+indicatorIDEAS!M2976</f>
        <v>0</v>
      </c>
      <c r="N2975" s="95">
        <f>+indicatorIDEAS!N2976</f>
        <v>0</v>
      </c>
      <c r="O2975" s="95">
        <f>+indicatorIDEAS!O2976</f>
        <v>0</v>
      </c>
      <c r="P2975" s="95">
        <f>+indicatorIDEAS!P2976</f>
        <v>1.9607843137254902E-3</v>
      </c>
      <c r="Q2975" s="95">
        <f>+indicatorIDEAS!Q2976</f>
        <v>2.1231422505307855E-3</v>
      </c>
      <c r="R2975" s="95">
        <f>+indicatorIDEAS!R2976</f>
        <v>0</v>
      </c>
      <c r="S2975" s="95">
        <f>+indicatorIDEAS!S2976</f>
        <v>0</v>
      </c>
      <c r="T2975" s="95">
        <f>+indicatorIDEAS!T2976</f>
        <v>0</v>
      </c>
    </row>
    <row r="2976" spans="1:20">
      <c r="A2976" s="93" t="str">
        <f>+indicatorIDEAS!B2977</f>
        <v>Slovenia</v>
      </c>
      <c r="B2976" s="93" t="str">
        <f>+indicatorIDEAS!C2977</f>
        <v>SVN</v>
      </c>
      <c r="C2976" s="93" t="str">
        <f>+VLOOKUP(B2976,'List of economiesWB'!$D$7:$G$224,3,FALSE)</f>
        <v>Europe &amp; Central Asia</v>
      </c>
      <c r="D2976" s="93" t="str">
        <f>+VLOOKUP(B2976,'List of economiesWB'!$D$7:$G$224,4,FALSE)</f>
        <v>High income</v>
      </c>
      <c r="E2976" s="94">
        <f>+indicatorIDEAS!D2977</f>
        <v>2010</v>
      </c>
      <c r="F2976" s="95">
        <f>+indicatorIDEAS!F2977</f>
        <v>2</v>
      </c>
      <c r="G2976" s="95">
        <f>+indicatorIDEAS!G2977</f>
        <v>1</v>
      </c>
      <c r="H2976" s="95">
        <f>+indicatorIDEAS!H2977</f>
        <v>0</v>
      </c>
      <c r="I2976" s="95">
        <f>+indicatorIDEAS!I2977</f>
        <v>0</v>
      </c>
      <c r="J2976" s="95">
        <f>+indicatorIDEAS!J2977</f>
        <v>0</v>
      </c>
      <c r="K2976" s="95">
        <f>+indicatorIDEAS!K2977</f>
        <v>0</v>
      </c>
      <c r="L2976" s="95">
        <f>+indicatorIDEAS!L2977</f>
        <v>0</v>
      </c>
      <c r="M2976" s="95">
        <f>+indicatorIDEAS!M2977</f>
        <v>0</v>
      </c>
      <c r="N2976" s="95">
        <f>+indicatorIDEAS!N2977</f>
        <v>0</v>
      </c>
      <c r="O2976" s="95">
        <f>+indicatorIDEAS!O2977</f>
        <v>0</v>
      </c>
      <c r="P2976" s="95">
        <f>+indicatorIDEAS!P2977</f>
        <v>1.5810276679841897E-3</v>
      </c>
      <c r="Q2976" s="95">
        <f>+indicatorIDEAS!Q2977</f>
        <v>1.7543859649122807E-3</v>
      </c>
      <c r="R2976" s="95">
        <f>+indicatorIDEAS!R2977</f>
        <v>0</v>
      </c>
      <c r="S2976" s="95">
        <f>+indicatorIDEAS!S2977</f>
        <v>0</v>
      </c>
      <c r="T2976" s="95">
        <f>+indicatorIDEAS!T2977</f>
        <v>0</v>
      </c>
    </row>
    <row r="2977" spans="1:20">
      <c r="A2977" s="93" t="str">
        <f>+indicatorIDEAS!B2978</f>
        <v>Slovenia</v>
      </c>
      <c r="B2977" s="93" t="str">
        <f>+indicatorIDEAS!C2978</f>
        <v>SVN</v>
      </c>
      <c r="C2977" s="93" t="str">
        <f>+VLOOKUP(B2977,'List of economiesWB'!$D$7:$G$224,3,FALSE)</f>
        <v>Europe &amp; Central Asia</v>
      </c>
      <c r="D2977" s="93" t="str">
        <f>+VLOOKUP(B2977,'List of economiesWB'!$D$7:$G$224,4,FALSE)</f>
        <v>High income</v>
      </c>
      <c r="E2977" s="94">
        <f>+indicatorIDEAS!D2978</f>
        <v>2011</v>
      </c>
      <c r="F2977" s="95">
        <f>+indicatorIDEAS!F2978</f>
        <v>2</v>
      </c>
      <c r="G2977" s="95">
        <f>+indicatorIDEAS!G2978</f>
        <v>1</v>
      </c>
      <c r="H2977" s="95">
        <f>+indicatorIDEAS!H2978</f>
        <v>0</v>
      </c>
      <c r="I2977" s="95">
        <f>+indicatorIDEAS!I2978</f>
        <v>0</v>
      </c>
      <c r="J2977" s="95">
        <f>+indicatorIDEAS!J2978</f>
        <v>0</v>
      </c>
      <c r="K2977" s="95">
        <f>+indicatorIDEAS!K2978</f>
        <v>0</v>
      </c>
      <c r="L2977" s="95">
        <f>+indicatorIDEAS!L2978</f>
        <v>0</v>
      </c>
      <c r="M2977" s="95">
        <f>+indicatorIDEAS!M2978</f>
        <v>0</v>
      </c>
      <c r="N2977" s="95">
        <f>+indicatorIDEAS!N2978</f>
        <v>0</v>
      </c>
      <c r="O2977" s="95">
        <f>+indicatorIDEAS!O2978</f>
        <v>0</v>
      </c>
      <c r="P2977" s="95">
        <f>+indicatorIDEAS!P2978</f>
        <v>1.2845215157353885E-3</v>
      </c>
      <c r="Q2977" s="95">
        <f>+indicatorIDEAS!Q2978</f>
        <v>1.4064697609001407E-3</v>
      </c>
      <c r="R2977" s="95">
        <f>+indicatorIDEAS!R2978</f>
        <v>0</v>
      </c>
      <c r="S2977" s="95">
        <f>+indicatorIDEAS!S2978</f>
        <v>0</v>
      </c>
      <c r="T2977" s="95">
        <f>+indicatorIDEAS!T2978</f>
        <v>0</v>
      </c>
    </row>
    <row r="2978" spans="1:20">
      <c r="A2978" s="93" t="str">
        <f>+indicatorIDEAS!B2979</f>
        <v>Slovenia</v>
      </c>
      <c r="B2978" s="93" t="str">
        <f>+indicatorIDEAS!C2979</f>
        <v>SVN</v>
      </c>
      <c r="C2978" s="93" t="str">
        <f>+VLOOKUP(B2978,'List of economiesWB'!$D$7:$G$224,3,FALSE)</f>
        <v>Europe &amp; Central Asia</v>
      </c>
      <c r="D2978" s="93" t="str">
        <f>+VLOOKUP(B2978,'List of economiesWB'!$D$7:$G$224,4,FALSE)</f>
        <v>High income</v>
      </c>
      <c r="E2978" s="94">
        <f>+indicatorIDEAS!D2979</f>
        <v>2012</v>
      </c>
      <c r="F2978" s="95">
        <f>+indicatorIDEAS!F2979</f>
        <v>2</v>
      </c>
      <c r="G2978" s="95">
        <f>+indicatorIDEAS!G2979</f>
        <v>1</v>
      </c>
      <c r="H2978" s="95">
        <f>+indicatorIDEAS!H2979</f>
        <v>0</v>
      </c>
      <c r="I2978" s="95">
        <f>+indicatorIDEAS!I2979</f>
        <v>0</v>
      </c>
      <c r="J2978" s="95">
        <f>+indicatorIDEAS!J2979</f>
        <v>0</v>
      </c>
      <c r="K2978" s="95">
        <f>+indicatorIDEAS!K2979</f>
        <v>0</v>
      </c>
      <c r="L2978" s="95">
        <f>+indicatorIDEAS!L2979</f>
        <v>0</v>
      </c>
      <c r="M2978" s="95">
        <f>+indicatorIDEAS!M2979</f>
        <v>0</v>
      </c>
      <c r="N2978" s="95">
        <f>+indicatorIDEAS!N2979</f>
        <v>0</v>
      </c>
      <c r="O2978" s="95">
        <f>+indicatorIDEAS!O2979</f>
        <v>0</v>
      </c>
      <c r="P2978" s="95">
        <f>+indicatorIDEAS!P2979</f>
        <v>1.2113870381586917E-3</v>
      </c>
      <c r="Q2978" s="95">
        <f>+indicatorIDEAS!Q2979</f>
        <v>1.3192612137203166E-3</v>
      </c>
      <c r="R2978" s="95">
        <f>+indicatorIDEAS!R2979</f>
        <v>0</v>
      </c>
      <c r="S2978" s="95">
        <f>+indicatorIDEAS!S2979</f>
        <v>0</v>
      </c>
      <c r="T2978" s="95">
        <f>+indicatorIDEAS!T2979</f>
        <v>0</v>
      </c>
    </row>
    <row r="2979" spans="1:20">
      <c r="A2979" s="93" t="str">
        <f>+indicatorIDEAS!B2980</f>
        <v>Slovenia</v>
      </c>
      <c r="B2979" s="93" t="str">
        <f>+indicatorIDEAS!C2980</f>
        <v>SVN</v>
      </c>
      <c r="C2979" s="93" t="str">
        <f>+VLOOKUP(B2979,'List of economiesWB'!$D$7:$G$224,3,FALSE)</f>
        <v>Europe &amp; Central Asia</v>
      </c>
      <c r="D2979" s="93" t="str">
        <f>+VLOOKUP(B2979,'List of economiesWB'!$D$7:$G$224,4,FALSE)</f>
        <v>High income</v>
      </c>
      <c r="E2979" s="94">
        <f>+indicatorIDEAS!D2980</f>
        <v>2013</v>
      </c>
      <c r="F2979" s="95">
        <f>+indicatorIDEAS!F2980</f>
        <v>2</v>
      </c>
      <c r="G2979" s="95">
        <f>+indicatorIDEAS!G2980</f>
        <v>1</v>
      </c>
      <c r="H2979" s="95">
        <f>+indicatorIDEAS!H2980</f>
        <v>0</v>
      </c>
      <c r="I2979" s="95">
        <f>+indicatorIDEAS!I2980</f>
        <v>0</v>
      </c>
      <c r="J2979" s="95">
        <f>+indicatorIDEAS!J2980</f>
        <v>0</v>
      </c>
      <c r="K2979" s="95">
        <f>+indicatorIDEAS!K2980</f>
        <v>0</v>
      </c>
      <c r="L2979" s="95">
        <f>+indicatorIDEAS!L2980</f>
        <v>0</v>
      </c>
      <c r="M2979" s="95">
        <f>+indicatorIDEAS!M2980</f>
        <v>0</v>
      </c>
      <c r="N2979" s="95">
        <f>+indicatorIDEAS!N2980</f>
        <v>0</v>
      </c>
      <c r="O2979" s="95">
        <f>+indicatorIDEAS!O2980</f>
        <v>0</v>
      </c>
      <c r="P2979" s="95">
        <f>+indicatorIDEAS!P2980</f>
        <v>1.1487650775416428E-3</v>
      </c>
      <c r="Q2979" s="95">
        <f>+indicatorIDEAS!Q2980</f>
        <v>1.2437810945273632E-3</v>
      </c>
      <c r="R2979" s="95">
        <f>+indicatorIDEAS!R2980</f>
        <v>0</v>
      </c>
      <c r="S2979" s="95">
        <f>+indicatorIDEAS!S2980</f>
        <v>0</v>
      </c>
      <c r="T2979" s="95">
        <f>+indicatorIDEAS!T2980</f>
        <v>0</v>
      </c>
    </row>
    <row r="2980" spans="1:20">
      <c r="A2980" s="93" t="str">
        <f>+indicatorIDEAS!B2981</f>
        <v>Slovenia</v>
      </c>
      <c r="B2980" s="93" t="str">
        <f>+indicatorIDEAS!C2981</f>
        <v>SVN</v>
      </c>
      <c r="C2980" s="93" t="str">
        <f>+VLOOKUP(B2980,'List of economiesWB'!$D$7:$G$224,3,FALSE)</f>
        <v>Europe &amp; Central Asia</v>
      </c>
      <c r="D2980" s="93" t="str">
        <f>+VLOOKUP(B2980,'List of economiesWB'!$D$7:$G$224,4,FALSE)</f>
        <v>High income</v>
      </c>
      <c r="E2980" s="94">
        <f>+indicatorIDEAS!D2981</f>
        <v>2014</v>
      </c>
      <c r="F2980" s="95">
        <f>+indicatorIDEAS!F2981</f>
        <v>25</v>
      </c>
      <c r="G2980" s="95">
        <f>+indicatorIDEAS!G2981</f>
        <v>13</v>
      </c>
      <c r="H2980" s="95">
        <f>+indicatorIDEAS!H2981</f>
        <v>3</v>
      </c>
      <c r="I2980" s="95">
        <f>+indicatorIDEAS!I2981</f>
        <v>1</v>
      </c>
      <c r="J2980" s="95">
        <f>+indicatorIDEAS!J2981</f>
        <v>7</v>
      </c>
      <c r="K2980" s="95">
        <f>+indicatorIDEAS!K2981</f>
        <v>0.14465408805031446</v>
      </c>
      <c r="L2980" s="95">
        <f>+indicatorIDEAS!L2981</f>
        <v>0.16216216216216217</v>
      </c>
      <c r="M2980" s="95">
        <f>+indicatorIDEAS!M2981</f>
        <v>0.21428571428571427</v>
      </c>
      <c r="N2980" s="95">
        <f>+indicatorIDEAS!N2981</f>
        <v>3.4482758620689655E-2</v>
      </c>
      <c r="O2980" s="95">
        <f>+indicatorIDEAS!O2981</f>
        <v>0.16666666666666666</v>
      </c>
      <c r="P2980" s="95">
        <f>+indicatorIDEAS!P2981</f>
        <v>1.3157894736842105E-2</v>
      </c>
      <c r="Q2980" s="95">
        <f>+indicatorIDEAS!Q2981</f>
        <v>1.4806378132118452E-2</v>
      </c>
      <c r="R2980" s="95">
        <f>+indicatorIDEAS!R2981</f>
        <v>1.3215859030837005E-2</v>
      </c>
      <c r="S2980" s="95">
        <f>+indicatorIDEAS!S2981</f>
        <v>2.9154518950437317E-3</v>
      </c>
      <c r="T2980" s="95">
        <f>+indicatorIDEAS!T2981</f>
        <v>1.5486725663716814E-2</v>
      </c>
    </row>
    <row r="2981" spans="1:20">
      <c r="A2981" s="93" t="str">
        <f>+indicatorIDEAS!B2982</f>
        <v>Slovenia</v>
      </c>
      <c r="B2981" s="93" t="str">
        <f>+indicatorIDEAS!C2982</f>
        <v>SVN</v>
      </c>
      <c r="C2981" s="93" t="str">
        <f>+VLOOKUP(B2981,'List of economiesWB'!$D$7:$G$224,3,FALSE)</f>
        <v>Europe &amp; Central Asia</v>
      </c>
      <c r="D2981" s="93" t="str">
        <f>+VLOOKUP(B2981,'List of economiesWB'!$D$7:$G$224,4,FALSE)</f>
        <v>High income</v>
      </c>
      <c r="E2981" s="94">
        <f>+indicatorIDEAS!D2982</f>
        <v>2015</v>
      </c>
      <c r="F2981" s="95">
        <f>+indicatorIDEAS!F2982</f>
        <v>25</v>
      </c>
      <c r="G2981" s="95">
        <f>+indicatorIDEAS!G2982</f>
        <v>13</v>
      </c>
      <c r="H2981" s="95">
        <f>+indicatorIDEAS!H2982</f>
        <v>3</v>
      </c>
      <c r="I2981" s="95">
        <f>+indicatorIDEAS!I2982</f>
        <v>1</v>
      </c>
      <c r="J2981" s="95">
        <f>+indicatorIDEAS!J2982</f>
        <v>7</v>
      </c>
      <c r="K2981" s="95">
        <f>+indicatorIDEAS!K2982</f>
        <v>0</v>
      </c>
      <c r="L2981" s="95">
        <f>+indicatorIDEAS!L2982</f>
        <v>0</v>
      </c>
      <c r="M2981" s="95">
        <f>+indicatorIDEAS!M2982</f>
        <v>0</v>
      </c>
      <c r="N2981" s="95">
        <f>+indicatorIDEAS!N2982</f>
        <v>0</v>
      </c>
      <c r="O2981" s="95">
        <f>+indicatorIDEAS!O2982</f>
        <v>0</v>
      </c>
      <c r="P2981" s="95">
        <f>+indicatorIDEAS!P2982</f>
        <v>1.2431626056688214E-2</v>
      </c>
      <c r="Q2981" s="95">
        <f>+indicatorIDEAS!Q2982</f>
        <v>1.3888888888888888E-2</v>
      </c>
      <c r="R2981" s="95">
        <f>+indicatorIDEAS!R2982</f>
        <v>1.2552301255230125E-2</v>
      </c>
      <c r="S2981" s="95">
        <f>+indicatorIDEAS!S2982</f>
        <v>2.8328611898016999E-3</v>
      </c>
      <c r="T2981" s="95">
        <f>+indicatorIDEAS!T2982</f>
        <v>1.4492753623188406E-2</v>
      </c>
    </row>
    <row r="2982" spans="1:20">
      <c r="A2982" s="93" t="str">
        <f>+indicatorIDEAS!B2983</f>
        <v>Sweden</v>
      </c>
      <c r="B2982" s="93" t="str">
        <f>+indicatorIDEAS!C2983</f>
        <v>SWE</v>
      </c>
      <c r="C2982" s="93" t="str">
        <f>+VLOOKUP(B2982,'List of economiesWB'!$D$7:$G$224,3,FALSE)</f>
        <v>Europe &amp; Central Asia</v>
      </c>
      <c r="D2982" s="93" t="str">
        <f>+VLOOKUP(B2982,'List of economiesWB'!$D$7:$G$224,4,FALSE)</f>
        <v>High income</v>
      </c>
      <c r="E2982" s="94">
        <f>+indicatorIDEAS!D2983</f>
        <v>1996</v>
      </c>
      <c r="F2982" s="95">
        <f>+indicatorIDEAS!F2983</f>
        <v>0</v>
      </c>
      <c r="G2982" s="95">
        <f>+indicatorIDEAS!G2983</f>
        <v>0</v>
      </c>
      <c r="H2982" s="95">
        <f>+indicatorIDEAS!H2983</f>
        <v>0</v>
      </c>
      <c r="I2982" s="95">
        <f>+indicatorIDEAS!I2983</f>
        <v>0</v>
      </c>
      <c r="J2982" s="95">
        <f>+indicatorIDEAS!J2983</f>
        <v>0</v>
      </c>
      <c r="K2982" s="95">
        <f>+indicatorIDEAS!K2983</f>
        <v>0</v>
      </c>
      <c r="L2982" s="95">
        <f>+indicatorIDEAS!L2983</f>
        <v>0</v>
      </c>
      <c r="M2982" s="95">
        <f>+indicatorIDEAS!M2983</f>
        <v>0</v>
      </c>
      <c r="N2982" s="95">
        <f>+indicatorIDEAS!N2983</f>
        <v>0</v>
      </c>
      <c r="O2982" s="95">
        <f>+indicatorIDEAS!O2983</f>
        <v>0</v>
      </c>
      <c r="P2982" s="95">
        <f>+indicatorIDEAS!P2983</f>
        <v>0</v>
      </c>
      <c r="Q2982" s="95">
        <f>+indicatorIDEAS!Q2983</f>
        <v>0</v>
      </c>
      <c r="R2982" s="95">
        <f>+indicatorIDEAS!R2983</f>
        <v>0</v>
      </c>
      <c r="S2982" s="95">
        <f>+indicatorIDEAS!S2983</f>
        <v>0</v>
      </c>
      <c r="T2982" s="95">
        <f>+indicatorIDEAS!T2983</f>
        <v>0</v>
      </c>
    </row>
    <row r="2983" spans="1:20">
      <c r="A2983" s="93" t="str">
        <f>+indicatorIDEAS!B2984</f>
        <v>Sweden</v>
      </c>
      <c r="B2983" s="93" t="str">
        <f>+indicatorIDEAS!C2984</f>
        <v>SWE</v>
      </c>
      <c r="C2983" s="93" t="str">
        <f>+VLOOKUP(B2983,'List of economiesWB'!$D$7:$G$224,3,FALSE)</f>
        <v>Europe &amp; Central Asia</v>
      </c>
      <c r="D2983" s="93" t="str">
        <f>+VLOOKUP(B2983,'List of economiesWB'!$D$7:$G$224,4,FALSE)</f>
        <v>High income</v>
      </c>
      <c r="E2983" s="94">
        <f>+indicatorIDEAS!D2984</f>
        <v>1997</v>
      </c>
      <c r="F2983" s="95">
        <f>+indicatorIDEAS!F2984</f>
        <v>0</v>
      </c>
      <c r="G2983" s="95">
        <f>+indicatorIDEAS!G2984</f>
        <v>0</v>
      </c>
      <c r="H2983" s="95">
        <f>+indicatorIDEAS!H2984</f>
        <v>0</v>
      </c>
      <c r="I2983" s="95">
        <f>+indicatorIDEAS!I2984</f>
        <v>0</v>
      </c>
      <c r="J2983" s="95">
        <f>+indicatorIDEAS!J2984</f>
        <v>0</v>
      </c>
      <c r="K2983" s="95">
        <f>+indicatorIDEAS!K2984</f>
        <v>0</v>
      </c>
      <c r="L2983" s="95">
        <f>+indicatorIDEAS!L2984</f>
        <v>0</v>
      </c>
      <c r="M2983" s="95">
        <f>+indicatorIDEAS!M2984</f>
        <v>0</v>
      </c>
      <c r="N2983" s="95">
        <f>+indicatorIDEAS!N2984</f>
        <v>0</v>
      </c>
      <c r="O2983" s="95">
        <f>+indicatorIDEAS!O2984</f>
        <v>0</v>
      </c>
      <c r="P2983" s="95">
        <f>+indicatorIDEAS!P2984</f>
        <v>0</v>
      </c>
      <c r="Q2983" s="95">
        <f>+indicatorIDEAS!Q2984</f>
        <v>0</v>
      </c>
      <c r="R2983" s="95">
        <f>+indicatorIDEAS!R2984</f>
        <v>0</v>
      </c>
      <c r="S2983" s="95">
        <f>+indicatorIDEAS!S2984</f>
        <v>0</v>
      </c>
      <c r="T2983" s="95">
        <f>+indicatorIDEAS!T2984</f>
        <v>0</v>
      </c>
    </row>
    <row r="2984" spans="1:20">
      <c r="A2984" s="93" t="str">
        <f>+indicatorIDEAS!B2985</f>
        <v>Sweden</v>
      </c>
      <c r="B2984" s="93" t="str">
        <f>+indicatorIDEAS!C2985</f>
        <v>SWE</v>
      </c>
      <c r="C2984" s="93" t="str">
        <f>+VLOOKUP(B2984,'List of economiesWB'!$D$7:$G$224,3,FALSE)</f>
        <v>Europe &amp; Central Asia</v>
      </c>
      <c r="D2984" s="93" t="str">
        <f>+VLOOKUP(B2984,'List of economiesWB'!$D$7:$G$224,4,FALSE)</f>
        <v>High income</v>
      </c>
      <c r="E2984" s="94">
        <f>+indicatorIDEAS!D2985</f>
        <v>1998</v>
      </c>
      <c r="F2984" s="95">
        <f>+indicatorIDEAS!F2985</f>
        <v>0</v>
      </c>
      <c r="G2984" s="95">
        <f>+indicatorIDEAS!G2985</f>
        <v>0</v>
      </c>
      <c r="H2984" s="95">
        <f>+indicatorIDEAS!H2985</f>
        <v>0</v>
      </c>
      <c r="I2984" s="95">
        <f>+indicatorIDEAS!I2985</f>
        <v>0</v>
      </c>
      <c r="J2984" s="95">
        <f>+indicatorIDEAS!J2985</f>
        <v>0</v>
      </c>
      <c r="K2984" s="95">
        <f>+indicatorIDEAS!K2985</f>
        <v>0</v>
      </c>
      <c r="L2984" s="95">
        <f>+indicatorIDEAS!L2985</f>
        <v>0</v>
      </c>
      <c r="M2984" s="95">
        <f>+indicatorIDEAS!M2985</f>
        <v>0</v>
      </c>
      <c r="N2984" s="95">
        <f>+indicatorIDEAS!N2985</f>
        <v>0</v>
      </c>
      <c r="O2984" s="95">
        <f>+indicatorIDEAS!O2985</f>
        <v>0</v>
      </c>
      <c r="P2984" s="95">
        <f>+indicatorIDEAS!P2985</f>
        <v>0</v>
      </c>
      <c r="Q2984" s="95">
        <f>+indicatorIDEAS!Q2985</f>
        <v>0</v>
      </c>
      <c r="R2984" s="95">
        <f>+indicatorIDEAS!R2985</f>
        <v>0</v>
      </c>
      <c r="S2984" s="95">
        <f>+indicatorIDEAS!S2985</f>
        <v>0</v>
      </c>
      <c r="T2984" s="95">
        <f>+indicatorIDEAS!T2985</f>
        <v>0</v>
      </c>
    </row>
    <row r="2985" spans="1:20">
      <c r="A2985" s="93" t="str">
        <f>+indicatorIDEAS!B2986</f>
        <v>Sweden</v>
      </c>
      <c r="B2985" s="93" t="str">
        <f>+indicatorIDEAS!C2986</f>
        <v>SWE</v>
      </c>
      <c r="C2985" s="93" t="str">
        <f>+VLOOKUP(B2985,'List of economiesWB'!$D$7:$G$224,3,FALSE)</f>
        <v>Europe &amp; Central Asia</v>
      </c>
      <c r="D2985" s="93" t="str">
        <f>+VLOOKUP(B2985,'List of economiesWB'!$D$7:$G$224,4,FALSE)</f>
        <v>High income</v>
      </c>
      <c r="E2985" s="94">
        <f>+indicatorIDEAS!D2986</f>
        <v>1999</v>
      </c>
      <c r="F2985" s="95">
        <f>+indicatorIDEAS!F2986</f>
        <v>1</v>
      </c>
      <c r="G2985" s="95">
        <f>+indicatorIDEAS!G2986</f>
        <v>0</v>
      </c>
      <c r="H2985" s="95">
        <f>+indicatorIDEAS!H2986</f>
        <v>0</v>
      </c>
      <c r="I2985" s="95">
        <f>+indicatorIDEAS!I2986</f>
        <v>0</v>
      </c>
      <c r="J2985" s="95">
        <f>+indicatorIDEAS!J2986</f>
        <v>0</v>
      </c>
      <c r="K2985" s="95">
        <f>+indicatorIDEAS!K2986</f>
        <v>4.7619047619047616E-2</v>
      </c>
      <c r="L2985" s="95">
        <f>+indicatorIDEAS!L2986</f>
        <v>0</v>
      </c>
      <c r="M2985" s="95">
        <f>+indicatorIDEAS!M2986</f>
        <v>0</v>
      </c>
      <c r="N2985" s="95">
        <f>+indicatorIDEAS!N2986</f>
        <v>0.125</v>
      </c>
      <c r="O2985" s="95">
        <f>+indicatorIDEAS!O2986</f>
        <v>0</v>
      </c>
      <c r="P2985" s="95">
        <f>+indicatorIDEAS!P2986</f>
        <v>8.3333333333333332E-3</v>
      </c>
      <c r="Q2985" s="95">
        <f>+indicatorIDEAS!Q2986</f>
        <v>0</v>
      </c>
      <c r="R2985" s="95">
        <f>+indicatorIDEAS!R2986</f>
        <v>0</v>
      </c>
      <c r="S2985" s="95">
        <f>+indicatorIDEAS!S2986</f>
        <v>0</v>
      </c>
      <c r="T2985" s="95">
        <f>+indicatorIDEAS!T2986</f>
        <v>0</v>
      </c>
    </row>
    <row r="2986" spans="1:20">
      <c r="A2986" s="93" t="str">
        <f>+indicatorIDEAS!B2987</f>
        <v>Sweden</v>
      </c>
      <c r="B2986" s="93" t="str">
        <f>+indicatorIDEAS!C2987</f>
        <v>SWE</v>
      </c>
      <c r="C2986" s="93" t="str">
        <f>+VLOOKUP(B2986,'List of economiesWB'!$D$7:$G$224,3,FALSE)</f>
        <v>Europe &amp; Central Asia</v>
      </c>
      <c r="D2986" s="93" t="str">
        <f>+VLOOKUP(B2986,'List of economiesWB'!$D$7:$G$224,4,FALSE)</f>
        <v>High income</v>
      </c>
      <c r="E2986" s="94">
        <f>+indicatorIDEAS!D2987</f>
        <v>2000</v>
      </c>
      <c r="F2986" s="95">
        <f>+indicatorIDEAS!F2987</f>
        <v>1</v>
      </c>
      <c r="G2986" s="95">
        <f>+indicatorIDEAS!G2987</f>
        <v>0</v>
      </c>
      <c r="H2986" s="95">
        <f>+indicatorIDEAS!H2987</f>
        <v>0</v>
      </c>
      <c r="I2986" s="95">
        <f>+indicatorIDEAS!I2987</f>
        <v>0</v>
      </c>
      <c r="J2986" s="95">
        <f>+indicatorIDEAS!J2987</f>
        <v>0</v>
      </c>
      <c r="K2986" s="95">
        <f>+indicatorIDEAS!K2987</f>
        <v>0</v>
      </c>
      <c r="L2986" s="95">
        <f>+indicatorIDEAS!L2987</f>
        <v>0</v>
      </c>
      <c r="M2986" s="95">
        <f>+indicatorIDEAS!M2987</f>
        <v>0</v>
      </c>
      <c r="N2986" s="95">
        <f>+indicatorIDEAS!N2987</f>
        <v>0</v>
      </c>
      <c r="O2986" s="95">
        <f>+indicatorIDEAS!O2987</f>
        <v>0</v>
      </c>
      <c r="P2986" s="95">
        <f>+indicatorIDEAS!P2987</f>
        <v>5.4054054054054057E-3</v>
      </c>
      <c r="Q2986" s="95">
        <f>+indicatorIDEAS!Q2987</f>
        <v>0</v>
      </c>
      <c r="R2986" s="95">
        <f>+indicatorIDEAS!R2987</f>
        <v>0</v>
      </c>
      <c r="S2986" s="95">
        <f>+indicatorIDEAS!S2987</f>
        <v>0</v>
      </c>
      <c r="T2986" s="95">
        <f>+indicatorIDEAS!T2987</f>
        <v>0</v>
      </c>
    </row>
    <row r="2987" spans="1:20">
      <c r="A2987" s="93" t="str">
        <f>+indicatorIDEAS!B2988</f>
        <v>Sweden</v>
      </c>
      <c r="B2987" s="93" t="str">
        <f>+indicatorIDEAS!C2988</f>
        <v>SWE</v>
      </c>
      <c r="C2987" s="93" t="str">
        <f>+VLOOKUP(B2987,'List of economiesWB'!$D$7:$G$224,3,FALSE)</f>
        <v>Europe &amp; Central Asia</v>
      </c>
      <c r="D2987" s="93" t="str">
        <f>+VLOOKUP(B2987,'List of economiesWB'!$D$7:$G$224,4,FALSE)</f>
        <v>High income</v>
      </c>
      <c r="E2987" s="94">
        <f>+indicatorIDEAS!D2988</f>
        <v>2001</v>
      </c>
      <c r="F2987" s="95">
        <f>+indicatorIDEAS!F2988</f>
        <v>1</v>
      </c>
      <c r="G2987" s="95">
        <f>+indicatorIDEAS!G2988</f>
        <v>0</v>
      </c>
      <c r="H2987" s="95">
        <f>+indicatorIDEAS!H2988</f>
        <v>0</v>
      </c>
      <c r="I2987" s="95">
        <f>+indicatorIDEAS!I2988</f>
        <v>0</v>
      </c>
      <c r="J2987" s="95">
        <f>+indicatorIDEAS!J2988</f>
        <v>0</v>
      </c>
      <c r="K2987" s="95">
        <f>+indicatorIDEAS!K2988</f>
        <v>0</v>
      </c>
      <c r="L2987" s="95">
        <f>+indicatorIDEAS!L2988</f>
        <v>0</v>
      </c>
      <c r="M2987" s="95">
        <f>+indicatorIDEAS!M2988</f>
        <v>0</v>
      </c>
      <c r="N2987" s="95">
        <f>+indicatorIDEAS!N2988</f>
        <v>0</v>
      </c>
      <c r="O2987" s="95">
        <f>+indicatorIDEAS!O2988</f>
        <v>0</v>
      </c>
      <c r="P2987" s="95">
        <f>+indicatorIDEAS!P2988</f>
        <v>4.5662100456621002E-3</v>
      </c>
      <c r="Q2987" s="95">
        <f>+indicatorIDEAS!Q2988</f>
        <v>0</v>
      </c>
      <c r="R2987" s="95">
        <f>+indicatorIDEAS!R2988</f>
        <v>0</v>
      </c>
      <c r="S2987" s="95">
        <f>+indicatorIDEAS!S2988</f>
        <v>0</v>
      </c>
      <c r="T2987" s="95">
        <f>+indicatorIDEAS!T2988</f>
        <v>0</v>
      </c>
    </row>
    <row r="2988" spans="1:20">
      <c r="A2988" s="93" t="str">
        <f>+indicatorIDEAS!B2989</f>
        <v>Sweden</v>
      </c>
      <c r="B2988" s="93" t="str">
        <f>+indicatorIDEAS!C2989</f>
        <v>SWE</v>
      </c>
      <c r="C2988" s="93" t="str">
        <f>+VLOOKUP(B2988,'List of economiesWB'!$D$7:$G$224,3,FALSE)</f>
        <v>Europe &amp; Central Asia</v>
      </c>
      <c r="D2988" s="93" t="str">
        <f>+VLOOKUP(B2988,'List of economiesWB'!$D$7:$G$224,4,FALSE)</f>
        <v>High income</v>
      </c>
      <c r="E2988" s="94">
        <f>+indicatorIDEAS!D2989</f>
        <v>2002</v>
      </c>
      <c r="F2988" s="95">
        <f>+indicatorIDEAS!F2989</f>
        <v>1</v>
      </c>
      <c r="G2988" s="95">
        <f>+indicatorIDEAS!G2989</f>
        <v>0</v>
      </c>
      <c r="H2988" s="95">
        <f>+indicatorIDEAS!H2989</f>
        <v>0</v>
      </c>
      <c r="I2988" s="95">
        <f>+indicatorIDEAS!I2989</f>
        <v>0</v>
      </c>
      <c r="J2988" s="95">
        <f>+indicatorIDEAS!J2989</f>
        <v>0</v>
      </c>
      <c r="K2988" s="95">
        <f>+indicatorIDEAS!K2989</f>
        <v>0</v>
      </c>
      <c r="L2988" s="95">
        <f>+indicatorIDEAS!L2989</f>
        <v>0</v>
      </c>
      <c r="M2988" s="95">
        <f>+indicatorIDEAS!M2989</f>
        <v>0</v>
      </c>
      <c r="N2988" s="95">
        <f>+indicatorIDEAS!N2989</f>
        <v>0</v>
      </c>
      <c r="O2988" s="95">
        <f>+indicatorIDEAS!O2989</f>
        <v>0</v>
      </c>
      <c r="P2988" s="95">
        <f>+indicatorIDEAS!P2989</f>
        <v>3.7174721189591076E-3</v>
      </c>
      <c r="Q2988" s="95">
        <f>+indicatorIDEAS!Q2989</f>
        <v>0</v>
      </c>
      <c r="R2988" s="95">
        <f>+indicatorIDEAS!R2989</f>
        <v>0</v>
      </c>
      <c r="S2988" s="95">
        <f>+indicatorIDEAS!S2989</f>
        <v>0</v>
      </c>
      <c r="T2988" s="95">
        <f>+indicatorIDEAS!T2989</f>
        <v>0</v>
      </c>
    </row>
    <row r="2989" spans="1:20">
      <c r="A2989" s="93" t="str">
        <f>+indicatorIDEAS!B2990</f>
        <v>Sweden</v>
      </c>
      <c r="B2989" s="93" t="str">
        <f>+indicatorIDEAS!C2990</f>
        <v>SWE</v>
      </c>
      <c r="C2989" s="93" t="str">
        <f>+VLOOKUP(B2989,'List of economiesWB'!$D$7:$G$224,3,FALSE)</f>
        <v>Europe &amp; Central Asia</v>
      </c>
      <c r="D2989" s="93" t="str">
        <f>+VLOOKUP(B2989,'List of economiesWB'!$D$7:$G$224,4,FALSE)</f>
        <v>High income</v>
      </c>
      <c r="E2989" s="94">
        <f>+indicatorIDEAS!D2990</f>
        <v>2003</v>
      </c>
      <c r="F2989" s="95">
        <f>+indicatorIDEAS!F2990</f>
        <v>1</v>
      </c>
      <c r="G2989" s="95">
        <f>+indicatorIDEAS!G2990</f>
        <v>0</v>
      </c>
      <c r="H2989" s="95">
        <f>+indicatorIDEAS!H2990</f>
        <v>0</v>
      </c>
      <c r="I2989" s="95">
        <f>+indicatorIDEAS!I2990</f>
        <v>0</v>
      </c>
      <c r="J2989" s="95">
        <f>+indicatorIDEAS!J2990</f>
        <v>0</v>
      </c>
      <c r="K2989" s="95">
        <f>+indicatorIDEAS!K2990</f>
        <v>0</v>
      </c>
      <c r="L2989" s="95">
        <f>+indicatorIDEAS!L2990</f>
        <v>0</v>
      </c>
      <c r="M2989" s="95">
        <f>+indicatorIDEAS!M2990</f>
        <v>0</v>
      </c>
      <c r="N2989" s="95">
        <f>+indicatorIDEAS!N2990</f>
        <v>0</v>
      </c>
      <c r="O2989" s="95">
        <f>+indicatorIDEAS!O2990</f>
        <v>0</v>
      </c>
      <c r="P2989" s="95">
        <f>+indicatorIDEAS!P2990</f>
        <v>3.205128205128205E-3</v>
      </c>
      <c r="Q2989" s="95">
        <f>+indicatorIDEAS!Q2990</f>
        <v>0</v>
      </c>
      <c r="R2989" s="95">
        <f>+indicatorIDEAS!R2990</f>
        <v>0</v>
      </c>
      <c r="S2989" s="95">
        <f>+indicatorIDEAS!S2990</f>
        <v>0</v>
      </c>
      <c r="T2989" s="95">
        <f>+indicatorIDEAS!T2990</f>
        <v>0</v>
      </c>
    </row>
    <row r="2990" spans="1:20">
      <c r="A2990" s="93" t="str">
        <f>+indicatorIDEAS!B2991</f>
        <v>Sweden</v>
      </c>
      <c r="B2990" s="93" t="str">
        <f>+indicatorIDEAS!C2991</f>
        <v>SWE</v>
      </c>
      <c r="C2990" s="93" t="str">
        <f>+VLOOKUP(B2990,'List of economiesWB'!$D$7:$G$224,3,FALSE)</f>
        <v>Europe &amp; Central Asia</v>
      </c>
      <c r="D2990" s="93" t="str">
        <f>+VLOOKUP(B2990,'List of economiesWB'!$D$7:$G$224,4,FALSE)</f>
        <v>High income</v>
      </c>
      <c r="E2990" s="94">
        <f>+indicatorIDEAS!D2991</f>
        <v>2004</v>
      </c>
      <c r="F2990" s="95">
        <f>+indicatorIDEAS!F2991</f>
        <v>1</v>
      </c>
      <c r="G2990" s="95">
        <f>+indicatorIDEAS!G2991</f>
        <v>0</v>
      </c>
      <c r="H2990" s="95">
        <f>+indicatorIDEAS!H2991</f>
        <v>0</v>
      </c>
      <c r="I2990" s="95">
        <f>+indicatorIDEAS!I2991</f>
        <v>0</v>
      </c>
      <c r="J2990" s="95">
        <f>+indicatorIDEAS!J2991</f>
        <v>0</v>
      </c>
      <c r="K2990" s="95">
        <f>+indicatorIDEAS!K2991</f>
        <v>0</v>
      </c>
      <c r="L2990" s="95">
        <f>+indicatorIDEAS!L2991</f>
        <v>0</v>
      </c>
      <c r="M2990" s="95">
        <f>+indicatorIDEAS!M2991</f>
        <v>0</v>
      </c>
      <c r="N2990" s="95">
        <f>+indicatorIDEAS!N2991</f>
        <v>0</v>
      </c>
      <c r="O2990" s="95">
        <f>+indicatorIDEAS!O2991</f>
        <v>0</v>
      </c>
      <c r="P2990" s="95">
        <f>+indicatorIDEAS!P2991</f>
        <v>2.8089887640449437E-3</v>
      </c>
      <c r="Q2990" s="95">
        <f>+indicatorIDEAS!Q2991</f>
        <v>0</v>
      </c>
      <c r="R2990" s="95">
        <f>+indicatorIDEAS!R2991</f>
        <v>0</v>
      </c>
      <c r="S2990" s="95">
        <f>+indicatorIDEAS!S2991</f>
        <v>0</v>
      </c>
      <c r="T2990" s="95">
        <f>+indicatorIDEAS!T2991</f>
        <v>0</v>
      </c>
    </row>
    <row r="2991" spans="1:20">
      <c r="A2991" s="93" t="str">
        <f>+indicatorIDEAS!B2992</f>
        <v>Sweden</v>
      </c>
      <c r="B2991" s="93" t="str">
        <f>+indicatorIDEAS!C2992</f>
        <v>SWE</v>
      </c>
      <c r="C2991" s="93" t="str">
        <f>+VLOOKUP(B2991,'List of economiesWB'!$D$7:$G$224,3,FALSE)</f>
        <v>Europe &amp; Central Asia</v>
      </c>
      <c r="D2991" s="93" t="str">
        <f>+VLOOKUP(B2991,'List of economiesWB'!$D$7:$G$224,4,FALSE)</f>
        <v>High income</v>
      </c>
      <c r="E2991" s="94">
        <f>+indicatorIDEAS!D2992</f>
        <v>2005</v>
      </c>
      <c r="F2991" s="95">
        <f>+indicatorIDEAS!F2992</f>
        <v>1</v>
      </c>
      <c r="G2991" s="95">
        <f>+indicatorIDEAS!G2992</f>
        <v>0</v>
      </c>
      <c r="H2991" s="95">
        <f>+indicatorIDEAS!H2992</f>
        <v>0</v>
      </c>
      <c r="I2991" s="95">
        <f>+indicatorIDEAS!I2992</f>
        <v>0</v>
      </c>
      <c r="J2991" s="95">
        <f>+indicatorIDEAS!J2992</f>
        <v>0</v>
      </c>
      <c r="K2991" s="95">
        <f>+indicatorIDEAS!K2992</f>
        <v>0</v>
      </c>
      <c r="L2991" s="95">
        <f>+indicatorIDEAS!L2992</f>
        <v>0</v>
      </c>
      <c r="M2991" s="95">
        <f>+indicatorIDEAS!M2992</f>
        <v>0</v>
      </c>
      <c r="N2991" s="95">
        <f>+indicatorIDEAS!N2992</f>
        <v>0</v>
      </c>
      <c r="O2991" s="95">
        <f>+indicatorIDEAS!O2992</f>
        <v>0</v>
      </c>
      <c r="P2991" s="95">
        <f>+indicatorIDEAS!P2992</f>
        <v>2.2675736961451248E-3</v>
      </c>
      <c r="Q2991" s="95">
        <f>+indicatorIDEAS!Q2992</f>
        <v>0</v>
      </c>
      <c r="R2991" s="95">
        <f>+indicatorIDEAS!R2992</f>
        <v>0</v>
      </c>
      <c r="S2991" s="95">
        <f>+indicatorIDEAS!S2992</f>
        <v>0</v>
      </c>
      <c r="T2991" s="95">
        <f>+indicatorIDEAS!T2992</f>
        <v>0</v>
      </c>
    </row>
    <row r="2992" spans="1:20">
      <c r="A2992" s="93" t="str">
        <f>+indicatorIDEAS!B2993</f>
        <v>Sweden</v>
      </c>
      <c r="B2992" s="93" t="str">
        <f>+indicatorIDEAS!C2993</f>
        <v>SWE</v>
      </c>
      <c r="C2992" s="93" t="str">
        <f>+VLOOKUP(B2992,'List of economiesWB'!$D$7:$G$224,3,FALSE)</f>
        <v>Europe &amp; Central Asia</v>
      </c>
      <c r="D2992" s="93" t="str">
        <f>+VLOOKUP(B2992,'List of economiesWB'!$D$7:$G$224,4,FALSE)</f>
        <v>High income</v>
      </c>
      <c r="E2992" s="94">
        <f>+indicatorIDEAS!D2993</f>
        <v>2006</v>
      </c>
      <c r="F2992" s="95">
        <f>+indicatorIDEAS!F2993</f>
        <v>1</v>
      </c>
      <c r="G2992" s="95">
        <f>+indicatorIDEAS!G2993</f>
        <v>0</v>
      </c>
      <c r="H2992" s="95">
        <f>+indicatorIDEAS!H2993</f>
        <v>0</v>
      </c>
      <c r="I2992" s="95">
        <f>+indicatorIDEAS!I2993</f>
        <v>0</v>
      </c>
      <c r="J2992" s="95">
        <f>+indicatorIDEAS!J2993</f>
        <v>0</v>
      </c>
      <c r="K2992" s="95">
        <f>+indicatorIDEAS!K2993</f>
        <v>0</v>
      </c>
      <c r="L2992" s="95">
        <f>+indicatorIDEAS!L2993</f>
        <v>0</v>
      </c>
      <c r="M2992" s="95">
        <f>+indicatorIDEAS!M2993</f>
        <v>0</v>
      </c>
      <c r="N2992" s="95">
        <f>+indicatorIDEAS!N2993</f>
        <v>0</v>
      </c>
      <c r="O2992" s="95">
        <f>+indicatorIDEAS!O2993</f>
        <v>0</v>
      </c>
      <c r="P2992" s="95">
        <f>+indicatorIDEAS!P2993</f>
        <v>2.004008016032064E-3</v>
      </c>
      <c r="Q2992" s="95">
        <f>+indicatorIDEAS!Q2993</f>
        <v>0</v>
      </c>
      <c r="R2992" s="95">
        <f>+indicatorIDEAS!R2993</f>
        <v>0</v>
      </c>
      <c r="S2992" s="95">
        <f>+indicatorIDEAS!S2993</f>
        <v>0</v>
      </c>
      <c r="T2992" s="95">
        <f>+indicatorIDEAS!T2993</f>
        <v>0</v>
      </c>
    </row>
    <row r="2993" spans="1:20">
      <c r="A2993" s="93" t="str">
        <f>+indicatorIDEAS!B2994</f>
        <v>Sweden</v>
      </c>
      <c r="B2993" s="93" t="str">
        <f>+indicatorIDEAS!C2994</f>
        <v>SWE</v>
      </c>
      <c r="C2993" s="93" t="str">
        <f>+VLOOKUP(B2993,'List of economiesWB'!$D$7:$G$224,3,FALSE)</f>
        <v>Europe &amp; Central Asia</v>
      </c>
      <c r="D2993" s="93" t="str">
        <f>+VLOOKUP(B2993,'List of economiesWB'!$D$7:$G$224,4,FALSE)</f>
        <v>High income</v>
      </c>
      <c r="E2993" s="94">
        <f>+indicatorIDEAS!D2994</f>
        <v>2007</v>
      </c>
      <c r="F2993" s="95">
        <f>+indicatorIDEAS!F2994</f>
        <v>1</v>
      </c>
      <c r="G2993" s="95">
        <f>+indicatorIDEAS!G2994</f>
        <v>0</v>
      </c>
      <c r="H2993" s="95">
        <f>+indicatorIDEAS!H2994</f>
        <v>0</v>
      </c>
      <c r="I2993" s="95">
        <f>+indicatorIDEAS!I2994</f>
        <v>0</v>
      </c>
      <c r="J2993" s="95">
        <f>+indicatorIDEAS!J2994</f>
        <v>0</v>
      </c>
      <c r="K2993" s="95">
        <f>+indicatorIDEAS!K2994</f>
        <v>0</v>
      </c>
      <c r="L2993" s="95">
        <f>+indicatorIDEAS!L2994</f>
        <v>0</v>
      </c>
      <c r="M2993" s="95">
        <f>+indicatorIDEAS!M2994</f>
        <v>0</v>
      </c>
      <c r="N2993" s="95">
        <f>+indicatorIDEAS!N2994</f>
        <v>0</v>
      </c>
      <c r="O2993" s="95">
        <f>+indicatorIDEAS!O2994</f>
        <v>0</v>
      </c>
      <c r="P2993" s="95">
        <f>+indicatorIDEAS!P2994</f>
        <v>1.718213058419244E-3</v>
      </c>
      <c r="Q2993" s="95">
        <f>+indicatorIDEAS!Q2994</f>
        <v>0</v>
      </c>
      <c r="R2993" s="95">
        <f>+indicatorIDEAS!R2994</f>
        <v>0</v>
      </c>
      <c r="S2993" s="95">
        <f>+indicatorIDEAS!S2994</f>
        <v>0</v>
      </c>
      <c r="T2993" s="95">
        <f>+indicatorIDEAS!T2994</f>
        <v>0</v>
      </c>
    </row>
    <row r="2994" spans="1:20">
      <c r="A2994" s="93" t="str">
        <f>+indicatorIDEAS!B2995</f>
        <v>Sweden</v>
      </c>
      <c r="B2994" s="93" t="str">
        <f>+indicatorIDEAS!C2995</f>
        <v>SWE</v>
      </c>
      <c r="C2994" s="93" t="str">
        <f>+VLOOKUP(B2994,'List of economiesWB'!$D$7:$G$224,3,FALSE)</f>
        <v>Europe &amp; Central Asia</v>
      </c>
      <c r="D2994" s="93" t="str">
        <f>+VLOOKUP(B2994,'List of economiesWB'!$D$7:$G$224,4,FALSE)</f>
        <v>High income</v>
      </c>
      <c r="E2994" s="94">
        <f>+indicatorIDEAS!D2995</f>
        <v>2008</v>
      </c>
      <c r="F2994" s="95">
        <f>+indicatorIDEAS!F2995</f>
        <v>1</v>
      </c>
      <c r="G2994" s="95">
        <f>+indicatorIDEAS!G2995</f>
        <v>0</v>
      </c>
      <c r="H2994" s="95">
        <f>+indicatorIDEAS!H2995</f>
        <v>0</v>
      </c>
      <c r="I2994" s="95">
        <f>+indicatorIDEAS!I2995</f>
        <v>0</v>
      </c>
      <c r="J2994" s="95">
        <f>+indicatorIDEAS!J2995</f>
        <v>0</v>
      </c>
      <c r="K2994" s="95">
        <f>+indicatorIDEAS!K2995</f>
        <v>0</v>
      </c>
      <c r="L2994" s="95">
        <f>+indicatorIDEAS!L2995</f>
        <v>0</v>
      </c>
      <c r="M2994" s="95">
        <f>+indicatorIDEAS!M2995</f>
        <v>0</v>
      </c>
      <c r="N2994" s="95">
        <f>+indicatorIDEAS!N2995</f>
        <v>0</v>
      </c>
      <c r="O2994" s="95">
        <f>+indicatorIDEAS!O2995</f>
        <v>0</v>
      </c>
      <c r="P2994" s="95">
        <f>+indicatorIDEAS!P2995</f>
        <v>1.3568521031207597E-3</v>
      </c>
      <c r="Q2994" s="95">
        <f>+indicatorIDEAS!Q2995</f>
        <v>0</v>
      </c>
      <c r="R2994" s="95">
        <f>+indicatorIDEAS!R2995</f>
        <v>0</v>
      </c>
      <c r="S2994" s="95">
        <f>+indicatorIDEAS!S2995</f>
        <v>0</v>
      </c>
      <c r="T2994" s="95">
        <f>+indicatorIDEAS!T2995</f>
        <v>0</v>
      </c>
    </row>
    <row r="2995" spans="1:20">
      <c r="A2995" s="93" t="str">
        <f>+indicatorIDEAS!B2996</f>
        <v>Sweden</v>
      </c>
      <c r="B2995" s="93" t="str">
        <f>+indicatorIDEAS!C2996</f>
        <v>SWE</v>
      </c>
      <c r="C2995" s="93" t="str">
        <f>+VLOOKUP(B2995,'List of economiesWB'!$D$7:$G$224,3,FALSE)</f>
        <v>Europe &amp; Central Asia</v>
      </c>
      <c r="D2995" s="93" t="str">
        <f>+VLOOKUP(B2995,'List of economiesWB'!$D$7:$G$224,4,FALSE)</f>
        <v>High income</v>
      </c>
      <c r="E2995" s="94">
        <f>+indicatorIDEAS!D2996</f>
        <v>2009</v>
      </c>
      <c r="F2995" s="95">
        <f>+indicatorIDEAS!F2996</f>
        <v>1</v>
      </c>
      <c r="G2995" s="95">
        <f>+indicatorIDEAS!G2996</f>
        <v>0</v>
      </c>
      <c r="H2995" s="95">
        <f>+indicatorIDEAS!H2996</f>
        <v>0</v>
      </c>
      <c r="I2995" s="95">
        <f>+indicatorIDEAS!I2996</f>
        <v>0</v>
      </c>
      <c r="J2995" s="95">
        <f>+indicatorIDEAS!J2996</f>
        <v>0</v>
      </c>
      <c r="K2995" s="95">
        <f>+indicatorIDEAS!K2996</f>
        <v>0</v>
      </c>
      <c r="L2995" s="95">
        <f>+indicatorIDEAS!L2996</f>
        <v>0</v>
      </c>
      <c r="M2995" s="95">
        <f>+indicatorIDEAS!M2996</f>
        <v>0</v>
      </c>
      <c r="N2995" s="95">
        <f>+indicatorIDEAS!N2996</f>
        <v>0</v>
      </c>
      <c r="O2995" s="95">
        <f>+indicatorIDEAS!O2996</f>
        <v>0</v>
      </c>
      <c r="P2995" s="95">
        <f>+indicatorIDEAS!P2996</f>
        <v>9.8039215686274508E-4</v>
      </c>
      <c r="Q2995" s="95">
        <f>+indicatorIDEAS!Q2996</f>
        <v>0</v>
      </c>
      <c r="R2995" s="95">
        <f>+indicatorIDEAS!R2996</f>
        <v>0</v>
      </c>
      <c r="S2995" s="95">
        <f>+indicatorIDEAS!S2996</f>
        <v>0</v>
      </c>
      <c r="T2995" s="95">
        <f>+indicatorIDEAS!T2996</f>
        <v>0</v>
      </c>
    </row>
    <row r="2996" spans="1:20">
      <c r="A2996" s="93" t="str">
        <f>+indicatorIDEAS!B2997</f>
        <v>Sweden</v>
      </c>
      <c r="B2996" s="93" t="str">
        <f>+indicatorIDEAS!C2997</f>
        <v>SWE</v>
      </c>
      <c r="C2996" s="93" t="str">
        <f>+VLOOKUP(B2996,'List of economiesWB'!$D$7:$G$224,3,FALSE)</f>
        <v>Europe &amp; Central Asia</v>
      </c>
      <c r="D2996" s="93" t="str">
        <f>+VLOOKUP(B2996,'List of economiesWB'!$D$7:$G$224,4,FALSE)</f>
        <v>High income</v>
      </c>
      <c r="E2996" s="94">
        <f>+indicatorIDEAS!D2997</f>
        <v>2010</v>
      </c>
      <c r="F2996" s="95">
        <f>+indicatorIDEAS!F2997</f>
        <v>1</v>
      </c>
      <c r="G2996" s="95">
        <f>+indicatorIDEAS!G2997</f>
        <v>0</v>
      </c>
      <c r="H2996" s="95">
        <f>+indicatorIDEAS!H2997</f>
        <v>0</v>
      </c>
      <c r="I2996" s="95">
        <f>+indicatorIDEAS!I2997</f>
        <v>0</v>
      </c>
      <c r="J2996" s="95">
        <f>+indicatorIDEAS!J2997</f>
        <v>0</v>
      </c>
      <c r="K2996" s="95">
        <f>+indicatorIDEAS!K2997</f>
        <v>0</v>
      </c>
      <c r="L2996" s="95">
        <f>+indicatorIDEAS!L2997</f>
        <v>0</v>
      </c>
      <c r="M2996" s="95">
        <f>+indicatorIDEAS!M2997</f>
        <v>0</v>
      </c>
      <c r="N2996" s="95">
        <f>+indicatorIDEAS!N2997</f>
        <v>0</v>
      </c>
      <c r="O2996" s="95">
        <f>+indicatorIDEAS!O2997</f>
        <v>0</v>
      </c>
      <c r="P2996" s="95">
        <f>+indicatorIDEAS!P2997</f>
        <v>7.9051383399209485E-4</v>
      </c>
      <c r="Q2996" s="95">
        <f>+indicatorIDEAS!Q2997</f>
        <v>0</v>
      </c>
      <c r="R2996" s="95">
        <f>+indicatorIDEAS!R2997</f>
        <v>0</v>
      </c>
      <c r="S2996" s="95">
        <f>+indicatorIDEAS!S2997</f>
        <v>0</v>
      </c>
      <c r="T2996" s="95">
        <f>+indicatorIDEAS!T2997</f>
        <v>0</v>
      </c>
    </row>
    <row r="2997" spans="1:20">
      <c r="A2997" s="93" t="str">
        <f>+indicatorIDEAS!B2998</f>
        <v>Sweden</v>
      </c>
      <c r="B2997" s="93" t="str">
        <f>+indicatorIDEAS!C2998</f>
        <v>SWE</v>
      </c>
      <c r="C2997" s="93" t="str">
        <f>+VLOOKUP(B2997,'List of economiesWB'!$D$7:$G$224,3,FALSE)</f>
        <v>Europe &amp; Central Asia</v>
      </c>
      <c r="D2997" s="93" t="str">
        <f>+VLOOKUP(B2997,'List of economiesWB'!$D$7:$G$224,4,FALSE)</f>
        <v>High income</v>
      </c>
      <c r="E2997" s="94">
        <f>+indicatorIDEAS!D2998</f>
        <v>2011</v>
      </c>
      <c r="F2997" s="95">
        <f>+indicatorIDEAS!F2998</f>
        <v>1</v>
      </c>
      <c r="G2997" s="95">
        <f>+indicatorIDEAS!G2998</f>
        <v>0</v>
      </c>
      <c r="H2997" s="95">
        <f>+indicatorIDEAS!H2998</f>
        <v>0</v>
      </c>
      <c r="I2997" s="95">
        <f>+indicatorIDEAS!I2998</f>
        <v>0</v>
      </c>
      <c r="J2997" s="95">
        <f>+indicatorIDEAS!J2998</f>
        <v>0</v>
      </c>
      <c r="K2997" s="95">
        <f>+indicatorIDEAS!K2998</f>
        <v>0</v>
      </c>
      <c r="L2997" s="95">
        <f>+indicatorIDEAS!L2998</f>
        <v>0</v>
      </c>
      <c r="M2997" s="95">
        <f>+indicatorIDEAS!M2998</f>
        <v>0</v>
      </c>
      <c r="N2997" s="95">
        <f>+indicatorIDEAS!N2998</f>
        <v>0</v>
      </c>
      <c r="O2997" s="95">
        <f>+indicatorIDEAS!O2998</f>
        <v>0</v>
      </c>
      <c r="P2997" s="95">
        <f>+indicatorIDEAS!P2998</f>
        <v>6.4226075786769424E-4</v>
      </c>
      <c r="Q2997" s="95">
        <f>+indicatorIDEAS!Q2998</f>
        <v>0</v>
      </c>
      <c r="R2997" s="95">
        <f>+indicatorIDEAS!R2998</f>
        <v>0</v>
      </c>
      <c r="S2997" s="95">
        <f>+indicatorIDEAS!S2998</f>
        <v>0</v>
      </c>
      <c r="T2997" s="95">
        <f>+indicatorIDEAS!T2998</f>
        <v>0</v>
      </c>
    </row>
    <row r="2998" spans="1:20">
      <c r="A2998" s="93" t="str">
        <f>+indicatorIDEAS!B2999</f>
        <v>Sweden</v>
      </c>
      <c r="B2998" s="93" t="str">
        <f>+indicatorIDEAS!C2999</f>
        <v>SWE</v>
      </c>
      <c r="C2998" s="93" t="str">
        <f>+VLOOKUP(B2998,'List of economiesWB'!$D$7:$G$224,3,FALSE)</f>
        <v>Europe &amp; Central Asia</v>
      </c>
      <c r="D2998" s="93" t="str">
        <f>+VLOOKUP(B2998,'List of economiesWB'!$D$7:$G$224,4,FALSE)</f>
        <v>High income</v>
      </c>
      <c r="E2998" s="94">
        <f>+indicatorIDEAS!D2999</f>
        <v>2012</v>
      </c>
      <c r="F2998" s="95">
        <f>+indicatorIDEAS!F2999</f>
        <v>1</v>
      </c>
      <c r="G2998" s="95">
        <f>+indicatorIDEAS!G2999</f>
        <v>0</v>
      </c>
      <c r="H2998" s="95">
        <f>+indicatorIDEAS!H2999</f>
        <v>0</v>
      </c>
      <c r="I2998" s="95">
        <f>+indicatorIDEAS!I2999</f>
        <v>0</v>
      </c>
      <c r="J2998" s="95">
        <f>+indicatorIDEAS!J2999</f>
        <v>0</v>
      </c>
      <c r="K2998" s="95">
        <f>+indicatorIDEAS!K2999</f>
        <v>0</v>
      </c>
      <c r="L2998" s="95">
        <f>+indicatorIDEAS!L2999</f>
        <v>0</v>
      </c>
      <c r="M2998" s="95">
        <f>+indicatorIDEAS!M2999</f>
        <v>0</v>
      </c>
      <c r="N2998" s="95">
        <f>+indicatorIDEAS!N2999</f>
        <v>0</v>
      </c>
      <c r="O2998" s="95">
        <f>+indicatorIDEAS!O2999</f>
        <v>0</v>
      </c>
      <c r="P2998" s="95">
        <f>+indicatorIDEAS!P2999</f>
        <v>6.0569351907934583E-4</v>
      </c>
      <c r="Q2998" s="95">
        <f>+indicatorIDEAS!Q2999</f>
        <v>0</v>
      </c>
      <c r="R2998" s="95">
        <f>+indicatorIDEAS!R2999</f>
        <v>0</v>
      </c>
      <c r="S2998" s="95">
        <f>+indicatorIDEAS!S2999</f>
        <v>0</v>
      </c>
      <c r="T2998" s="95">
        <f>+indicatorIDEAS!T2999</f>
        <v>0</v>
      </c>
    </row>
    <row r="2999" spans="1:20">
      <c r="A2999" s="93" t="str">
        <f>+indicatorIDEAS!B3000</f>
        <v>Sweden</v>
      </c>
      <c r="B2999" s="93" t="str">
        <f>+indicatorIDEAS!C3000</f>
        <v>SWE</v>
      </c>
      <c r="C2999" s="93" t="str">
        <f>+VLOOKUP(B2999,'List of economiesWB'!$D$7:$G$224,3,FALSE)</f>
        <v>Europe &amp; Central Asia</v>
      </c>
      <c r="D2999" s="93" t="str">
        <f>+VLOOKUP(B2999,'List of economiesWB'!$D$7:$G$224,4,FALSE)</f>
        <v>High income</v>
      </c>
      <c r="E2999" s="94">
        <f>+indicatorIDEAS!D3000</f>
        <v>2013</v>
      </c>
      <c r="F2999" s="95">
        <f>+indicatorIDEAS!F3000</f>
        <v>1</v>
      </c>
      <c r="G2999" s="95">
        <f>+indicatorIDEAS!G3000</f>
        <v>0</v>
      </c>
      <c r="H2999" s="95">
        <f>+indicatorIDEAS!H3000</f>
        <v>0</v>
      </c>
      <c r="I2999" s="95">
        <f>+indicatorIDEAS!I3000</f>
        <v>0</v>
      </c>
      <c r="J2999" s="95">
        <f>+indicatorIDEAS!J3000</f>
        <v>0</v>
      </c>
      <c r="K2999" s="95">
        <f>+indicatorIDEAS!K3000</f>
        <v>0</v>
      </c>
      <c r="L2999" s="95">
        <f>+indicatorIDEAS!L3000</f>
        <v>0</v>
      </c>
      <c r="M2999" s="95">
        <f>+indicatorIDEAS!M3000</f>
        <v>0</v>
      </c>
      <c r="N2999" s="95">
        <f>+indicatorIDEAS!N3000</f>
        <v>0</v>
      </c>
      <c r="O2999" s="95">
        <f>+indicatorIDEAS!O3000</f>
        <v>0</v>
      </c>
      <c r="P2999" s="95">
        <f>+indicatorIDEAS!P3000</f>
        <v>5.7438253877082138E-4</v>
      </c>
      <c r="Q2999" s="95">
        <f>+indicatorIDEAS!Q3000</f>
        <v>0</v>
      </c>
      <c r="R2999" s="95">
        <f>+indicatorIDEAS!R3000</f>
        <v>0</v>
      </c>
      <c r="S2999" s="95">
        <f>+indicatorIDEAS!S3000</f>
        <v>0</v>
      </c>
      <c r="T2999" s="95">
        <f>+indicatorIDEAS!T3000</f>
        <v>0</v>
      </c>
    </row>
    <row r="3000" spans="1:20">
      <c r="A3000" s="93" t="str">
        <f>+indicatorIDEAS!B3001</f>
        <v>Sweden</v>
      </c>
      <c r="B3000" s="93" t="str">
        <f>+indicatorIDEAS!C3001</f>
        <v>SWE</v>
      </c>
      <c r="C3000" s="93" t="str">
        <f>+VLOOKUP(B3000,'List of economiesWB'!$D$7:$G$224,3,FALSE)</f>
        <v>Europe &amp; Central Asia</v>
      </c>
      <c r="D3000" s="93" t="str">
        <f>+VLOOKUP(B3000,'List of economiesWB'!$D$7:$G$224,4,FALSE)</f>
        <v>High income</v>
      </c>
      <c r="E3000" s="94">
        <f>+indicatorIDEAS!D3001</f>
        <v>2014</v>
      </c>
      <c r="F3000" s="95">
        <f>+indicatorIDEAS!F3001</f>
        <v>3</v>
      </c>
      <c r="G3000" s="95">
        <f>+indicatorIDEAS!G3001</f>
        <v>0</v>
      </c>
      <c r="H3000" s="95">
        <f>+indicatorIDEAS!H3001</f>
        <v>0</v>
      </c>
      <c r="I3000" s="95">
        <f>+indicatorIDEAS!I3001</f>
        <v>0</v>
      </c>
      <c r="J3000" s="95">
        <f>+indicatorIDEAS!J3001</f>
        <v>2</v>
      </c>
      <c r="K3000" s="95">
        <f>+indicatorIDEAS!K3001</f>
        <v>1.2578616352201259E-2</v>
      </c>
      <c r="L3000" s="95">
        <f>+indicatorIDEAS!L3001</f>
        <v>0</v>
      </c>
      <c r="M3000" s="95">
        <f>+indicatorIDEAS!M3001</f>
        <v>0</v>
      </c>
      <c r="N3000" s="95">
        <f>+indicatorIDEAS!N3001</f>
        <v>0</v>
      </c>
      <c r="O3000" s="95">
        <f>+indicatorIDEAS!O3001</f>
        <v>4.7619047619047616E-2</v>
      </c>
      <c r="P3000" s="95">
        <f>+indicatorIDEAS!P3001</f>
        <v>1.5789473684210526E-3</v>
      </c>
      <c r="Q3000" s="95">
        <f>+indicatorIDEAS!Q3001</f>
        <v>0</v>
      </c>
      <c r="R3000" s="95">
        <f>+indicatorIDEAS!R3001</f>
        <v>0</v>
      </c>
      <c r="S3000" s="95">
        <f>+indicatorIDEAS!S3001</f>
        <v>0</v>
      </c>
      <c r="T3000" s="95">
        <f>+indicatorIDEAS!T3001</f>
        <v>4.4247787610619468E-3</v>
      </c>
    </row>
    <row r="3001" spans="1:20">
      <c r="A3001" s="93" t="str">
        <f>+indicatorIDEAS!B3002</f>
        <v>Sweden</v>
      </c>
      <c r="B3001" s="93" t="str">
        <f>+indicatorIDEAS!C3002</f>
        <v>SWE</v>
      </c>
      <c r="C3001" s="93" t="str">
        <f>+VLOOKUP(B3001,'List of economiesWB'!$D$7:$G$224,3,FALSE)</f>
        <v>Europe &amp; Central Asia</v>
      </c>
      <c r="D3001" s="93" t="str">
        <f>+VLOOKUP(B3001,'List of economiesWB'!$D$7:$G$224,4,FALSE)</f>
        <v>High income</v>
      </c>
      <c r="E3001" s="94">
        <f>+indicatorIDEAS!D3002</f>
        <v>2015</v>
      </c>
      <c r="F3001" s="95">
        <f>+indicatorIDEAS!F3002</f>
        <v>3</v>
      </c>
      <c r="G3001" s="95">
        <f>+indicatorIDEAS!G3002</f>
        <v>0</v>
      </c>
      <c r="H3001" s="95">
        <f>+indicatorIDEAS!H3002</f>
        <v>0</v>
      </c>
      <c r="I3001" s="95">
        <f>+indicatorIDEAS!I3002</f>
        <v>0</v>
      </c>
      <c r="J3001" s="95">
        <f>+indicatorIDEAS!J3002</f>
        <v>2</v>
      </c>
      <c r="K3001" s="95">
        <f>+indicatorIDEAS!K3002</f>
        <v>0</v>
      </c>
      <c r="L3001" s="95">
        <f>+indicatorIDEAS!L3002</f>
        <v>0</v>
      </c>
      <c r="M3001" s="95">
        <f>+indicatorIDEAS!M3002</f>
        <v>0</v>
      </c>
      <c r="N3001" s="95">
        <f>+indicatorIDEAS!N3002</f>
        <v>0</v>
      </c>
      <c r="O3001" s="95">
        <f>+indicatorIDEAS!O3002</f>
        <v>0</v>
      </c>
      <c r="P3001" s="95">
        <f>+indicatorIDEAS!P3002</f>
        <v>1.4917951268025858E-3</v>
      </c>
      <c r="Q3001" s="95">
        <f>+indicatorIDEAS!Q3002</f>
        <v>0</v>
      </c>
      <c r="R3001" s="95">
        <f>+indicatorIDEAS!R3002</f>
        <v>0</v>
      </c>
      <c r="S3001" s="95">
        <f>+indicatorIDEAS!S3002</f>
        <v>0</v>
      </c>
      <c r="T3001" s="95">
        <f>+indicatorIDEAS!T3002</f>
        <v>4.140786749482402E-3</v>
      </c>
    </row>
    <row r="3002" spans="1:20">
      <c r="A3002" s="93" t="str">
        <f>+indicatorIDEAS!B3003</f>
        <v>Swaziland</v>
      </c>
      <c r="B3002" s="93" t="str">
        <f>+indicatorIDEAS!C3003</f>
        <v>SWZ</v>
      </c>
      <c r="C3002" s="93" t="str">
        <f>+VLOOKUP(B3002,'List of economiesWB'!$D$7:$G$224,3,FALSE)</f>
        <v>Sub-Saharan Africa</v>
      </c>
      <c r="D3002" s="93" t="str">
        <f>+VLOOKUP(B3002,'List of economiesWB'!$D$7:$G$224,4,FALSE)</f>
        <v>Lower middle income</v>
      </c>
      <c r="E3002" s="94">
        <f>+indicatorIDEAS!D3003</f>
        <v>1996</v>
      </c>
      <c r="F3002" s="95">
        <f>+indicatorIDEAS!F3003</f>
        <v>0</v>
      </c>
      <c r="G3002" s="95">
        <f>+indicatorIDEAS!G3003</f>
        <v>0</v>
      </c>
      <c r="H3002" s="95">
        <f>+indicatorIDEAS!H3003</f>
        <v>0</v>
      </c>
      <c r="I3002" s="95">
        <f>+indicatorIDEAS!I3003</f>
        <v>0</v>
      </c>
      <c r="J3002" s="95">
        <f>+indicatorIDEAS!J3003</f>
        <v>0</v>
      </c>
      <c r="K3002" s="95">
        <f>+indicatorIDEAS!K3003</f>
        <v>0</v>
      </c>
      <c r="L3002" s="95">
        <f>+indicatorIDEAS!L3003</f>
        <v>0</v>
      </c>
      <c r="M3002" s="95">
        <f>+indicatorIDEAS!M3003</f>
        <v>0</v>
      </c>
      <c r="N3002" s="95">
        <f>+indicatorIDEAS!N3003</f>
        <v>0</v>
      </c>
      <c r="O3002" s="95">
        <f>+indicatorIDEAS!O3003</f>
        <v>0</v>
      </c>
      <c r="P3002" s="95">
        <f>+indicatorIDEAS!P3003</f>
        <v>0</v>
      </c>
      <c r="Q3002" s="95">
        <f>+indicatorIDEAS!Q3003</f>
        <v>0</v>
      </c>
      <c r="R3002" s="95">
        <f>+indicatorIDEAS!R3003</f>
        <v>0</v>
      </c>
      <c r="S3002" s="95">
        <f>+indicatorIDEAS!S3003</f>
        <v>0</v>
      </c>
      <c r="T3002" s="95">
        <f>+indicatorIDEAS!T3003</f>
        <v>0</v>
      </c>
    </row>
    <row r="3003" spans="1:20">
      <c r="A3003" s="93" t="str">
        <f>+indicatorIDEAS!B3004</f>
        <v>Swaziland</v>
      </c>
      <c r="B3003" s="93" t="str">
        <f>+indicatorIDEAS!C3004</f>
        <v>SWZ</v>
      </c>
      <c r="C3003" s="93" t="str">
        <f>+VLOOKUP(B3003,'List of economiesWB'!$D$7:$G$224,3,FALSE)</f>
        <v>Sub-Saharan Africa</v>
      </c>
      <c r="D3003" s="93" t="str">
        <f>+VLOOKUP(B3003,'List of economiesWB'!$D$7:$G$224,4,FALSE)</f>
        <v>Lower middle income</v>
      </c>
      <c r="E3003" s="94">
        <f>+indicatorIDEAS!D3004</f>
        <v>1997</v>
      </c>
      <c r="F3003" s="95">
        <f>+indicatorIDEAS!F3004</f>
        <v>0</v>
      </c>
      <c r="G3003" s="95">
        <f>+indicatorIDEAS!G3004</f>
        <v>0</v>
      </c>
      <c r="H3003" s="95">
        <f>+indicatorIDEAS!H3004</f>
        <v>0</v>
      </c>
      <c r="I3003" s="95">
        <f>+indicatorIDEAS!I3004</f>
        <v>0</v>
      </c>
      <c r="J3003" s="95">
        <f>+indicatorIDEAS!J3004</f>
        <v>0</v>
      </c>
      <c r="K3003" s="95">
        <f>+indicatorIDEAS!K3004</f>
        <v>0</v>
      </c>
      <c r="L3003" s="95">
        <f>+indicatorIDEAS!L3004</f>
        <v>0</v>
      </c>
      <c r="M3003" s="95">
        <f>+indicatorIDEAS!M3004</f>
        <v>0</v>
      </c>
      <c r="N3003" s="95">
        <f>+indicatorIDEAS!N3004</f>
        <v>0</v>
      </c>
      <c r="O3003" s="95">
        <f>+indicatorIDEAS!O3004</f>
        <v>0</v>
      </c>
      <c r="P3003" s="95">
        <f>+indicatorIDEAS!P3004</f>
        <v>0</v>
      </c>
      <c r="Q3003" s="95">
        <f>+indicatorIDEAS!Q3004</f>
        <v>0</v>
      </c>
      <c r="R3003" s="95">
        <f>+indicatorIDEAS!R3004</f>
        <v>0</v>
      </c>
      <c r="S3003" s="95">
        <f>+indicatorIDEAS!S3004</f>
        <v>0</v>
      </c>
      <c r="T3003" s="95">
        <f>+indicatorIDEAS!T3004</f>
        <v>0</v>
      </c>
    </row>
    <row r="3004" spans="1:20">
      <c r="A3004" s="93" t="str">
        <f>+indicatorIDEAS!B3005</f>
        <v>Swaziland</v>
      </c>
      <c r="B3004" s="93" t="str">
        <f>+indicatorIDEAS!C3005</f>
        <v>SWZ</v>
      </c>
      <c r="C3004" s="93" t="str">
        <f>+VLOOKUP(B3004,'List of economiesWB'!$D$7:$G$224,3,FALSE)</f>
        <v>Sub-Saharan Africa</v>
      </c>
      <c r="D3004" s="93" t="str">
        <f>+VLOOKUP(B3004,'List of economiesWB'!$D$7:$G$224,4,FALSE)</f>
        <v>Lower middle income</v>
      </c>
      <c r="E3004" s="94">
        <f>+indicatorIDEAS!D3005</f>
        <v>1998</v>
      </c>
      <c r="F3004" s="95">
        <f>+indicatorIDEAS!F3005</f>
        <v>0</v>
      </c>
      <c r="G3004" s="95">
        <f>+indicatorIDEAS!G3005</f>
        <v>0</v>
      </c>
      <c r="H3004" s="95">
        <f>+indicatorIDEAS!H3005</f>
        <v>0</v>
      </c>
      <c r="I3004" s="95">
        <f>+indicatorIDEAS!I3005</f>
        <v>0</v>
      </c>
      <c r="J3004" s="95">
        <f>+indicatorIDEAS!J3005</f>
        <v>0</v>
      </c>
      <c r="K3004" s="95">
        <f>+indicatorIDEAS!K3005</f>
        <v>0</v>
      </c>
      <c r="L3004" s="95">
        <f>+indicatorIDEAS!L3005</f>
        <v>0</v>
      </c>
      <c r="M3004" s="95">
        <f>+indicatorIDEAS!M3005</f>
        <v>0</v>
      </c>
      <c r="N3004" s="95">
        <f>+indicatorIDEAS!N3005</f>
        <v>0</v>
      </c>
      <c r="O3004" s="95">
        <f>+indicatorIDEAS!O3005</f>
        <v>0</v>
      </c>
      <c r="P3004" s="95">
        <f>+indicatorIDEAS!P3005</f>
        <v>0</v>
      </c>
      <c r="Q3004" s="95">
        <f>+indicatorIDEAS!Q3005</f>
        <v>0</v>
      </c>
      <c r="R3004" s="95">
        <f>+indicatorIDEAS!R3005</f>
        <v>0</v>
      </c>
      <c r="S3004" s="95">
        <f>+indicatorIDEAS!S3005</f>
        <v>0</v>
      </c>
      <c r="T3004" s="95">
        <f>+indicatorIDEAS!T3005</f>
        <v>0</v>
      </c>
    </row>
    <row r="3005" spans="1:20">
      <c r="A3005" s="93" t="str">
        <f>+indicatorIDEAS!B3006</f>
        <v>Swaziland</v>
      </c>
      <c r="B3005" s="93" t="str">
        <f>+indicatorIDEAS!C3006</f>
        <v>SWZ</v>
      </c>
      <c r="C3005" s="93" t="str">
        <f>+VLOOKUP(B3005,'List of economiesWB'!$D$7:$G$224,3,FALSE)</f>
        <v>Sub-Saharan Africa</v>
      </c>
      <c r="D3005" s="93" t="str">
        <f>+VLOOKUP(B3005,'List of economiesWB'!$D$7:$G$224,4,FALSE)</f>
        <v>Lower middle income</v>
      </c>
      <c r="E3005" s="94">
        <f>+indicatorIDEAS!D3006</f>
        <v>1999</v>
      </c>
      <c r="F3005" s="95">
        <f>+indicatorIDEAS!F3006</f>
        <v>0</v>
      </c>
      <c r="G3005" s="95">
        <f>+indicatorIDEAS!G3006</f>
        <v>0</v>
      </c>
      <c r="H3005" s="95">
        <f>+indicatorIDEAS!H3006</f>
        <v>0</v>
      </c>
      <c r="I3005" s="95">
        <f>+indicatorIDEAS!I3006</f>
        <v>0</v>
      </c>
      <c r="J3005" s="95">
        <f>+indicatorIDEAS!J3006</f>
        <v>0</v>
      </c>
      <c r="K3005" s="95">
        <f>+indicatorIDEAS!K3006</f>
        <v>0</v>
      </c>
      <c r="L3005" s="95">
        <f>+indicatorIDEAS!L3006</f>
        <v>0</v>
      </c>
      <c r="M3005" s="95">
        <f>+indicatorIDEAS!M3006</f>
        <v>0</v>
      </c>
      <c r="N3005" s="95">
        <f>+indicatorIDEAS!N3006</f>
        <v>0</v>
      </c>
      <c r="O3005" s="95">
        <f>+indicatorIDEAS!O3006</f>
        <v>0</v>
      </c>
      <c r="P3005" s="95">
        <f>+indicatorIDEAS!P3006</f>
        <v>0</v>
      </c>
      <c r="Q3005" s="95">
        <f>+indicatorIDEAS!Q3006</f>
        <v>0</v>
      </c>
      <c r="R3005" s="95">
        <f>+indicatorIDEAS!R3006</f>
        <v>0</v>
      </c>
      <c r="S3005" s="95">
        <f>+indicatorIDEAS!S3006</f>
        <v>0</v>
      </c>
      <c r="T3005" s="95">
        <f>+indicatorIDEAS!T3006</f>
        <v>0</v>
      </c>
    </row>
    <row r="3006" spans="1:20">
      <c r="A3006" s="93" t="str">
        <f>+indicatorIDEAS!B3007</f>
        <v>Swaziland</v>
      </c>
      <c r="B3006" s="93" t="str">
        <f>+indicatorIDEAS!C3007</f>
        <v>SWZ</v>
      </c>
      <c r="C3006" s="93" t="str">
        <f>+VLOOKUP(B3006,'List of economiesWB'!$D$7:$G$224,3,FALSE)</f>
        <v>Sub-Saharan Africa</v>
      </c>
      <c r="D3006" s="93" t="str">
        <f>+VLOOKUP(B3006,'List of economiesWB'!$D$7:$G$224,4,FALSE)</f>
        <v>Lower middle income</v>
      </c>
      <c r="E3006" s="94">
        <f>+indicatorIDEAS!D3007</f>
        <v>2000</v>
      </c>
      <c r="F3006" s="95">
        <f>+indicatorIDEAS!F3007</f>
        <v>0</v>
      </c>
      <c r="G3006" s="95">
        <f>+indicatorIDEAS!G3007</f>
        <v>0</v>
      </c>
      <c r="H3006" s="95">
        <f>+indicatorIDEAS!H3007</f>
        <v>0</v>
      </c>
      <c r="I3006" s="95">
        <f>+indicatorIDEAS!I3007</f>
        <v>0</v>
      </c>
      <c r="J3006" s="95">
        <f>+indicatorIDEAS!J3007</f>
        <v>0</v>
      </c>
      <c r="K3006" s="95">
        <f>+indicatorIDEAS!K3007</f>
        <v>0</v>
      </c>
      <c r="L3006" s="95">
        <f>+indicatorIDEAS!L3007</f>
        <v>0</v>
      </c>
      <c r="M3006" s="95">
        <f>+indicatorIDEAS!M3007</f>
        <v>0</v>
      </c>
      <c r="N3006" s="95">
        <f>+indicatorIDEAS!N3007</f>
        <v>0</v>
      </c>
      <c r="O3006" s="95">
        <f>+indicatorIDEAS!O3007</f>
        <v>0</v>
      </c>
      <c r="P3006" s="95">
        <f>+indicatorIDEAS!P3007</f>
        <v>0</v>
      </c>
      <c r="Q3006" s="95">
        <f>+indicatorIDEAS!Q3007</f>
        <v>0</v>
      </c>
      <c r="R3006" s="95">
        <f>+indicatorIDEAS!R3007</f>
        <v>0</v>
      </c>
      <c r="S3006" s="95">
        <f>+indicatorIDEAS!S3007</f>
        <v>0</v>
      </c>
      <c r="T3006" s="95">
        <f>+indicatorIDEAS!T3007</f>
        <v>0</v>
      </c>
    </row>
    <row r="3007" spans="1:20">
      <c r="A3007" s="93" t="str">
        <f>+indicatorIDEAS!B3008</f>
        <v>Swaziland</v>
      </c>
      <c r="B3007" s="93" t="str">
        <f>+indicatorIDEAS!C3008</f>
        <v>SWZ</v>
      </c>
      <c r="C3007" s="93" t="str">
        <f>+VLOOKUP(B3007,'List of economiesWB'!$D$7:$G$224,3,FALSE)</f>
        <v>Sub-Saharan Africa</v>
      </c>
      <c r="D3007" s="93" t="str">
        <f>+VLOOKUP(B3007,'List of economiesWB'!$D$7:$G$224,4,FALSE)</f>
        <v>Lower middle income</v>
      </c>
      <c r="E3007" s="94">
        <f>+indicatorIDEAS!D3008</f>
        <v>2001</v>
      </c>
      <c r="F3007" s="95">
        <f>+indicatorIDEAS!F3008</f>
        <v>0</v>
      </c>
      <c r="G3007" s="95">
        <f>+indicatorIDEAS!G3008</f>
        <v>0</v>
      </c>
      <c r="H3007" s="95">
        <f>+indicatorIDEAS!H3008</f>
        <v>0</v>
      </c>
      <c r="I3007" s="95">
        <f>+indicatorIDEAS!I3008</f>
        <v>0</v>
      </c>
      <c r="J3007" s="95">
        <f>+indicatorIDEAS!J3008</f>
        <v>0</v>
      </c>
      <c r="K3007" s="95">
        <f>+indicatorIDEAS!K3008</f>
        <v>0</v>
      </c>
      <c r="L3007" s="95">
        <f>+indicatorIDEAS!L3008</f>
        <v>0</v>
      </c>
      <c r="M3007" s="95">
        <f>+indicatorIDEAS!M3008</f>
        <v>0</v>
      </c>
      <c r="N3007" s="95">
        <f>+indicatorIDEAS!N3008</f>
        <v>0</v>
      </c>
      <c r="O3007" s="95">
        <f>+indicatorIDEAS!O3008</f>
        <v>0</v>
      </c>
      <c r="P3007" s="95">
        <f>+indicatorIDEAS!P3008</f>
        <v>0</v>
      </c>
      <c r="Q3007" s="95">
        <f>+indicatorIDEAS!Q3008</f>
        <v>0</v>
      </c>
      <c r="R3007" s="95">
        <f>+indicatorIDEAS!R3008</f>
        <v>0</v>
      </c>
      <c r="S3007" s="95">
        <f>+indicatorIDEAS!S3008</f>
        <v>0</v>
      </c>
      <c r="T3007" s="95">
        <f>+indicatorIDEAS!T3008</f>
        <v>0</v>
      </c>
    </row>
    <row r="3008" spans="1:20">
      <c r="A3008" s="93" t="str">
        <f>+indicatorIDEAS!B3009</f>
        <v>Swaziland</v>
      </c>
      <c r="B3008" s="93" t="str">
        <f>+indicatorIDEAS!C3009</f>
        <v>SWZ</v>
      </c>
      <c r="C3008" s="93" t="str">
        <f>+VLOOKUP(B3008,'List of economiesWB'!$D$7:$G$224,3,FALSE)</f>
        <v>Sub-Saharan Africa</v>
      </c>
      <c r="D3008" s="93" t="str">
        <f>+VLOOKUP(B3008,'List of economiesWB'!$D$7:$G$224,4,FALSE)</f>
        <v>Lower middle income</v>
      </c>
      <c r="E3008" s="94">
        <f>+indicatorIDEAS!D3009</f>
        <v>2002</v>
      </c>
      <c r="F3008" s="95">
        <f>+indicatorIDEAS!F3009</f>
        <v>0</v>
      </c>
      <c r="G3008" s="95">
        <f>+indicatorIDEAS!G3009</f>
        <v>0</v>
      </c>
      <c r="H3008" s="95">
        <f>+indicatorIDEAS!H3009</f>
        <v>0</v>
      </c>
      <c r="I3008" s="95">
        <f>+indicatorIDEAS!I3009</f>
        <v>0</v>
      </c>
      <c r="J3008" s="95">
        <f>+indicatorIDEAS!J3009</f>
        <v>0</v>
      </c>
      <c r="K3008" s="95">
        <f>+indicatorIDEAS!K3009</f>
        <v>0</v>
      </c>
      <c r="L3008" s="95">
        <f>+indicatorIDEAS!L3009</f>
        <v>0</v>
      </c>
      <c r="M3008" s="95">
        <f>+indicatorIDEAS!M3009</f>
        <v>0</v>
      </c>
      <c r="N3008" s="95">
        <f>+indicatorIDEAS!N3009</f>
        <v>0</v>
      </c>
      <c r="O3008" s="95">
        <f>+indicatorIDEAS!O3009</f>
        <v>0</v>
      </c>
      <c r="P3008" s="95">
        <f>+indicatorIDEAS!P3009</f>
        <v>0</v>
      </c>
      <c r="Q3008" s="95">
        <f>+indicatorIDEAS!Q3009</f>
        <v>0</v>
      </c>
      <c r="R3008" s="95">
        <f>+indicatorIDEAS!R3009</f>
        <v>0</v>
      </c>
      <c r="S3008" s="95">
        <f>+indicatorIDEAS!S3009</f>
        <v>0</v>
      </c>
      <c r="T3008" s="95">
        <f>+indicatorIDEAS!T3009</f>
        <v>0</v>
      </c>
    </row>
    <row r="3009" spans="1:20">
      <c r="A3009" s="93" t="str">
        <f>+indicatorIDEAS!B3010</f>
        <v>Swaziland</v>
      </c>
      <c r="B3009" s="93" t="str">
        <f>+indicatorIDEAS!C3010</f>
        <v>SWZ</v>
      </c>
      <c r="C3009" s="93" t="str">
        <f>+VLOOKUP(B3009,'List of economiesWB'!$D$7:$G$224,3,FALSE)</f>
        <v>Sub-Saharan Africa</v>
      </c>
      <c r="D3009" s="93" t="str">
        <f>+VLOOKUP(B3009,'List of economiesWB'!$D$7:$G$224,4,FALSE)</f>
        <v>Lower middle income</v>
      </c>
      <c r="E3009" s="94">
        <f>+indicatorIDEAS!D3010</f>
        <v>2003</v>
      </c>
      <c r="F3009" s="95">
        <f>+indicatorIDEAS!F3010</f>
        <v>0</v>
      </c>
      <c r="G3009" s="95">
        <f>+indicatorIDEAS!G3010</f>
        <v>0</v>
      </c>
      <c r="H3009" s="95">
        <f>+indicatorIDEAS!H3010</f>
        <v>0</v>
      </c>
      <c r="I3009" s="95">
        <f>+indicatorIDEAS!I3010</f>
        <v>0</v>
      </c>
      <c r="J3009" s="95">
        <f>+indicatorIDEAS!J3010</f>
        <v>0</v>
      </c>
      <c r="K3009" s="95">
        <f>+indicatorIDEAS!K3010</f>
        <v>0</v>
      </c>
      <c r="L3009" s="95">
        <f>+indicatorIDEAS!L3010</f>
        <v>0</v>
      </c>
      <c r="M3009" s="95">
        <f>+indicatorIDEAS!M3010</f>
        <v>0</v>
      </c>
      <c r="N3009" s="95">
        <f>+indicatorIDEAS!N3010</f>
        <v>0</v>
      </c>
      <c r="O3009" s="95">
        <f>+indicatorIDEAS!O3010</f>
        <v>0</v>
      </c>
      <c r="P3009" s="95">
        <f>+indicatorIDEAS!P3010</f>
        <v>0</v>
      </c>
      <c r="Q3009" s="95">
        <f>+indicatorIDEAS!Q3010</f>
        <v>0</v>
      </c>
      <c r="R3009" s="95">
        <f>+indicatorIDEAS!R3010</f>
        <v>0</v>
      </c>
      <c r="S3009" s="95">
        <f>+indicatorIDEAS!S3010</f>
        <v>0</v>
      </c>
      <c r="T3009" s="95">
        <f>+indicatorIDEAS!T3010</f>
        <v>0</v>
      </c>
    </row>
    <row r="3010" spans="1:20">
      <c r="A3010" s="93" t="str">
        <f>+indicatorIDEAS!B3011</f>
        <v>Swaziland</v>
      </c>
      <c r="B3010" s="93" t="str">
        <f>+indicatorIDEAS!C3011</f>
        <v>SWZ</v>
      </c>
      <c r="C3010" s="93" t="str">
        <f>+VLOOKUP(B3010,'List of economiesWB'!$D$7:$G$224,3,FALSE)</f>
        <v>Sub-Saharan Africa</v>
      </c>
      <c r="D3010" s="93" t="str">
        <f>+VLOOKUP(B3010,'List of economiesWB'!$D$7:$G$224,4,FALSE)</f>
        <v>Lower middle income</v>
      </c>
      <c r="E3010" s="94">
        <f>+indicatorIDEAS!D3011</f>
        <v>2004</v>
      </c>
      <c r="F3010" s="95">
        <f>+indicatorIDEAS!F3011</f>
        <v>0</v>
      </c>
      <c r="G3010" s="95">
        <f>+indicatorIDEAS!G3011</f>
        <v>0</v>
      </c>
      <c r="H3010" s="95">
        <f>+indicatorIDEAS!H3011</f>
        <v>0</v>
      </c>
      <c r="I3010" s="95">
        <f>+indicatorIDEAS!I3011</f>
        <v>0</v>
      </c>
      <c r="J3010" s="95">
        <f>+indicatorIDEAS!J3011</f>
        <v>0</v>
      </c>
      <c r="K3010" s="95">
        <f>+indicatorIDEAS!K3011</f>
        <v>0</v>
      </c>
      <c r="L3010" s="95">
        <f>+indicatorIDEAS!L3011</f>
        <v>0</v>
      </c>
      <c r="M3010" s="95">
        <f>+indicatorIDEAS!M3011</f>
        <v>0</v>
      </c>
      <c r="N3010" s="95">
        <f>+indicatorIDEAS!N3011</f>
        <v>0</v>
      </c>
      <c r="O3010" s="95">
        <f>+indicatorIDEAS!O3011</f>
        <v>0</v>
      </c>
      <c r="P3010" s="95">
        <f>+indicatorIDEAS!P3011</f>
        <v>0</v>
      </c>
      <c r="Q3010" s="95">
        <f>+indicatorIDEAS!Q3011</f>
        <v>0</v>
      </c>
      <c r="R3010" s="95">
        <f>+indicatorIDEAS!R3011</f>
        <v>0</v>
      </c>
      <c r="S3010" s="95">
        <f>+indicatorIDEAS!S3011</f>
        <v>0</v>
      </c>
      <c r="T3010" s="95">
        <f>+indicatorIDEAS!T3011</f>
        <v>0</v>
      </c>
    </row>
    <row r="3011" spans="1:20">
      <c r="A3011" s="93" t="str">
        <f>+indicatorIDEAS!B3012</f>
        <v>Swaziland</v>
      </c>
      <c r="B3011" s="93" t="str">
        <f>+indicatorIDEAS!C3012</f>
        <v>SWZ</v>
      </c>
      <c r="C3011" s="93" t="str">
        <f>+VLOOKUP(B3011,'List of economiesWB'!$D$7:$G$224,3,FALSE)</f>
        <v>Sub-Saharan Africa</v>
      </c>
      <c r="D3011" s="93" t="str">
        <f>+VLOOKUP(B3011,'List of economiesWB'!$D$7:$G$224,4,FALSE)</f>
        <v>Lower middle income</v>
      </c>
      <c r="E3011" s="94">
        <f>+indicatorIDEAS!D3012</f>
        <v>2005</v>
      </c>
      <c r="F3011" s="95">
        <f>+indicatorIDEAS!F3012</f>
        <v>0</v>
      </c>
      <c r="G3011" s="95">
        <f>+indicatorIDEAS!G3012</f>
        <v>0</v>
      </c>
      <c r="H3011" s="95">
        <f>+indicatorIDEAS!H3012</f>
        <v>0</v>
      </c>
      <c r="I3011" s="95">
        <f>+indicatorIDEAS!I3012</f>
        <v>0</v>
      </c>
      <c r="J3011" s="95">
        <f>+indicatorIDEAS!J3012</f>
        <v>0</v>
      </c>
      <c r="K3011" s="95">
        <f>+indicatorIDEAS!K3012</f>
        <v>0</v>
      </c>
      <c r="L3011" s="95">
        <f>+indicatorIDEAS!L3012</f>
        <v>0</v>
      </c>
      <c r="M3011" s="95">
        <f>+indicatorIDEAS!M3012</f>
        <v>0</v>
      </c>
      <c r="N3011" s="95">
        <f>+indicatorIDEAS!N3012</f>
        <v>0</v>
      </c>
      <c r="O3011" s="95">
        <f>+indicatorIDEAS!O3012</f>
        <v>0</v>
      </c>
      <c r="P3011" s="95">
        <f>+indicatorIDEAS!P3012</f>
        <v>0</v>
      </c>
      <c r="Q3011" s="95">
        <f>+indicatorIDEAS!Q3012</f>
        <v>0</v>
      </c>
      <c r="R3011" s="95">
        <f>+indicatorIDEAS!R3012</f>
        <v>0</v>
      </c>
      <c r="S3011" s="95">
        <f>+indicatorIDEAS!S3012</f>
        <v>0</v>
      </c>
      <c r="T3011" s="95">
        <f>+indicatorIDEAS!T3012</f>
        <v>0</v>
      </c>
    </row>
    <row r="3012" spans="1:20">
      <c r="A3012" s="93" t="str">
        <f>+indicatorIDEAS!B3013</f>
        <v>Swaziland</v>
      </c>
      <c r="B3012" s="93" t="str">
        <f>+indicatorIDEAS!C3013</f>
        <v>SWZ</v>
      </c>
      <c r="C3012" s="93" t="str">
        <f>+VLOOKUP(B3012,'List of economiesWB'!$D$7:$G$224,3,FALSE)</f>
        <v>Sub-Saharan Africa</v>
      </c>
      <c r="D3012" s="93" t="str">
        <f>+VLOOKUP(B3012,'List of economiesWB'!$D$7:$G$224,4,FALSE)</f>
        <v>Lower middle income</v>
      </c>
      <c r="E3012" s="94">
        <f>+indicatorIDEAS!D3013</f>
        <v>2006</v>
      </c>
      <c r="F3012" s="95">
        <f>+indicatorIDEAS!F3013</f>
        <v>0</v>
      </c>
      <c r="G3012" s="95">
        <f>+indicatorIDEAS!G3013</f>
        <v>0</v>
      </c>
      <c r="H3012" s="95">
        <f>+indicatorIDEAS!H3013</f>
        <v>0</v>
      </c>
      <c r="I3012" s="95">
        <f>+indicatorIDEAS!I3013</f>
        <v>0</v>
      </c>
      <c r="J3012" s="95">
        <f>+indicatorIDEAS!J3013</f>
        <v>0</v>
      </c>
      <c r="K3012" s="95">
        <f>+indicatorIDEAS!K3013</f>
        <v>0</v>
      </c>
      <c r="L3012" s="95">
        <f>+indicatorIDEAS!L3013</f>
        <v>0</v>
      </c>
      <c r="M3012" s="95">
        <f>+indicatorIDEAS!M3013</f>
        <v>0</v>
      </c>
      <c r="N3012" s="95">
        <f>+indicatorIDEAS!N3013</f>
        <v>0</v>
      </c>
      <c r="O3012" s="95">
        <f>+indicatorIDEAS!O3013</f>
        <v>0</v>
      </c>
      <c r="P3012" s="95">
        <f>+indicatorIDEAS!P3013</f>
        <v>0</v>
      </c>
      <c r="Q3012" s="95">
        <f>+indicatorIDEAS!Q3013</f>
        <v>0</v>
      </c>
      <c r="R3012" s="95">
        <f>+indicatorIDEAS!R3013</f>
        <v>0</v>
      </c>
      <c r="S3012" s="95">
        <f>+indicatorIDEAS!S3013</f>
        <v>0</v>
      </c>
      <c r="T3012" s="95">
        <f>+indicatorIDEAS!T3013</f>
        <v>0</v>
      </c>
    </row>
    <row r="3013" spans="1:20">
      <c r="A3013" s="93" t="str">
        <f>+indicatorIDEAS!B3014</f>
        <v>Swaziland</v>
      </c>
      <c r="B3013" s="93" t="str">
        <f>+indicatorIDEAS!C3014</f>
        <v>SWZ</v>
      </c>
      <c r="C3013" s="93" t="str">
        <f>+VLOOKUP(B3013,'List of economiesWB'!$D$7:$G$224,3,FALSE)</f>
        <v>Sub-Saharan Africa</v>
      </c>
      <c r="D3013" s="93" t="str">
        <f>+VLOOKUP(B3013,'List of economiesWB'!$D$7:$G$224,4,FALSE)</f>
        <v>Lower middle income</v>
      </c>
      <c r="E3013" s="94">
        <f>+indicatorIDEAS!D3014</f>
        <v>2007</v>
      </c>
      <c r="F3013" s="95">
        <f>+indicatorIDEAS!F3014</f>
        <v>0</v>
      </c>
      <c r="G3013" s="95">
        <f>+indicatorIDEAS!G3014</f>
        <v>0</v>
      </c>
      <c r="H3013" s="95">
        <f>+indicatorIDEAS!H3014</f>
        <v>0</v>
      </c>
      <c r="I3013" s="95">
        <f>+indicatorIDEAS!I3014</f>
        <v>0</v>
      </c>
      <c r="J3013" s="95">
        <f>+indicatorIDEAS!J3014</f>
        <v>0</v>
      </c>
      <c r="K3013" s="95">
        <f>+indicatorIDEAS!K3014</f>
        <v>0</v>
      </c>
      <c r="L3013" s="95">
        <f>+indicatorIDEAS!L3014</f>
        <v>0</v>
      </c>
      <c r="M3013" s="95">
        <f>+indicatorIDEAS!M3014</f>
        <v>0</v>
      </c>
      <c r="N3013" s="95">
        <f>+indicatorIDEAS!N3014</f>
        <v>0</v>
      </c>
      <c r="O3013" s="95">
        <f>+indicatorIDEAS!O3014</f>
        <v>0</v>
      </c>
      <c r="P3013" s="95">
        <f>+indicatorIDEAS!P3014</f>
        <v>0</v>
      </c>
      <c r="Q3013" s="95">
        <f>+indicatorIDEAS!Q3014</f>
        <v>0</v>
      </c>
      <c r="R3013" s="95">
        <f>+indicatorIDEAS!R3014</f>
        <v>0</v>
      </c>
      <c r="S3013" s="95">
        <f>+indicatorIDEAS!S3014</f>
        <v>0</v>
      </c>
      <c r="T3013" s="95">
        <f>+indicatorIDEAS!T3014</f>
        <v>0</v>
      </c>
    </row>
    <row r="3014" spans="1:20">
      <c r="A3014" s="93" t="str">
        <f>+indicatorIDEAS!B3015</f>
        <v>Swaziland</v>
      </c>
      <c r="B3014" s="93" t="str">
        <f>+indicatorIDEAS!C3015</f>
        <v>SWZ</v>
      </c>
      <c r="C3014" s="93" t="str">
        <f>+VLOOKUP(B3014,'List of economiesWB'!$D$7:$G$224,3,FALSE)</f>
        <v>Sub-Saharan Africa</v>
      </c>
      <c r="D3014" s="93" t="str">
        <f>+VLOOKUP(B3014,'List of economiesWB'!$D$7:$G$224,4,FALSE)</f>
        <v>Lower middle income</v>
      </c>
      <c r="E3014" s="94">
        <f>+indicatorIDEAS!D3015</f>
        <v>2008</v>
      </c>
      <c r="F3014" s="95">
        <f>+indicatorIDEAS!F3015</f>
        <v>0</v>
      </c>
      <c r="G3014" s="95">
        <f>+indicatorIDEAS!G3015</f>
        <v>0</v>
      </c>
      <c r="H3014" s="95">
        <f>+indicatorIDEAS!H3015</f>
        <v>0</v>
      </c>
      <c r="I3014" s="95">
        <f>+indicatorIDEAS!I3015</f>
        <v>0</v>
      </c>
      <c r="J3014" s="95">
        <f>+indicatorIDEAS!J3015</f>
        <v>0</v>
      </c>
      <c r="K3014" s="95">
        <f>+indicatorIDEAS!K3015</f>
        <v>0</v>
      </c>
      <c r="L3014" s="95">
        <f>+indicatorIDEAS!L3015</f>
        <v>0</v>
      </c>
      <c r="M3014" s="95">
        <f>+indicatorIDEAS!M3015</f>
        <v>0</v>
      </c>
      <c r="N3014" s="95">
        <f>+indicatorIDEAS!N3015</f>
        <v>0</v>
      </c>
      <c r="O3014" s="95">
        <f>+indicatorIDEAS!O3015</f>
        <v>0</v>
      </c>
      <c r="P3014" s="95">
        <f>+indicatorIDEAS!P3015</f>
        <v>0</v>
      </c>
      <c r="Q3014" s="95">
        <f>+indicatorIDEAS!Q3015</f>
        <v>0</v>
      </c>
      <c r="R3014" s="95">
        <f>+indicatorIDEAS!R3015</f>
        <v>0</v>
      </c>
      <c r="S3014" s="95">
        <f>+indicatorIDEAS!S3015</f>
        <v>0</v>
      </c>
      <c r="T3014" s="95">
        <f>+indicatorIDEAS!T3015</f>
        <v>0</v>
      </c>
    </row>
    <row r="3015" spans="1:20">
      <c r="A3015" s="93" t="str">
        <f>+indicatorIDEAS!B3016</f>
        <v>Swaziland</v>
      </c>
      <c r="B3015" s="93" t="str">
        <f>+indicatorIDEAS!C3016</f>
        <v>SWZ</v>
      </c>
      <c r="C3015" s="93" t="str">
        <f>+VLOOKUP(B3015,'List of economiesWB'!$D$7:$G$224,3,FALSE)</f>
        <v>Sub-Saharan Africa</v>
      </c>
      <c r="D3015" s="93" t="str">
        <f>+VLOOKUP(B3015,'List of economiesWB'!$D$7:$G$224,4,FALSE)</f>
        <v>Lower middle income</v>
      </c>
      <c r="E3015" s="94">
        <f>+indicatorIDEAS!D3016</f>
        <v>2009</v>
      </c>
      <c r="F3015" s="95">
        <f>+indicatorIDEAS!F3016</f>
        <v>0</v>
      </c>
      <c r="G3015" s="95">
        <f>+indicatorIDEAS!G3016</f>
        <v>0</v>
      </c>
      <c r="H3015" s="95">
        <f>+indicatorIDEAS!H3016</f>
        <v>0</v>
      </c>
      <c r="I3015" s="95">
        <f>+indicatorIDEAS!I3016</f>
        <v>0</v>
      </c>
      <c r="J3015" s="95">
        <f>+indicatorIDEAS!J3016</f>
        <v>0</v>
      </c>
      <c r="K3015" s="95">
        <f>+indicatorIDEAS!K3016</f>
        <v>0</v>
      </c>
      <c r="L3015" s="95">
        <f>+indicatorIDEAS!L3016</f>
        <v>0</v>
      </c>
      <c r="M3015" s="95">
        <f>+indicatorIDEAS!M3016</f>
        <v>0</v>
      </c>
      <c r="N3015" s="95">
        <f>+indicatorIDEAS!N3016</f>
        <v>0</v>
      </c>
      <c r="O3015" s="95">
        <f>+indicatorIDEAS!O3016</f>
        <v>0</v>
      </c>
      <c r="P3015" s="95">
        <f>+indicatorIDEAS!P3016</f>
        <v>0</v>
      </c>
      <c r="Q3015" s="95">
        <f>+indicatorIDEAS!Q3016</f>
        <v>0</v>
      </c>
      <c r="R3015" s="95">
        <f>+indicatorIDEAS!R3016</f>
        <v>0</v>
      </c>
      <c r="S3015" s="95">
        <f>+indicatorIDEAS!S3016</f>
        <v>0</v>
      </c>
      <c r="T3015" s="95">
        <f>+indicatorIDEAS!T3016</f>
        <v>0</v>
      </c>
    </row>
    <row r="3016" spans="1:20">
      <c r="A3016" s="93" t="str">
        <f>+indicatorIDEAS!B3017</f>
        <v>Swaziland</v>
      </c>
      <c r="B3016" s="93" t="str">
        <f>+indicatorIDEAS!C3017</f>
        <v>SWZ</v>
      </c>
      <c r="C3016" s="93" t="str">
        <f>+VLOOKUP(B3016,'List of economiesWB'!$D$7:$G$224,3,FALSE)</f>
        <v>Sub-Saharan Africa</v>
      </c>
      <c r="D3016" s="93" t="str">
        <f>+VLOOKUP(B3016,'List of economiesWB'!$D$7:$G$224,4,FALSE)</f>
        <v>Lower middle income</v>
      </c>
      <c r="E3016" s="94">
        <f>+indicatorIDEAS!D3017</f>
        <v>2010</v>
      </c>
      <c r="F3016" s="95">
        <f>+indicatorIDEAS!F3017</f>
        <v>0</v>
      </c>
      <c r="G3016" s="95">
        <f>+indicatorIDEAS!G3017</f>
        <v>0</v>
      </c>
      <c r="H3016" s="95">
        <f>+indicatorIDEAS!H3017</f>
        <v>0</v>
      </c>
      <c r="I3016" s="95">
        <f>+indicatorIDEAS!I3017</f>
        <v>0</v>
      </c>
      <c r="J3016" s="95">
        <f>+indicatorIDEAS!J3017</f>
        <v>0</v>
      </c>
      <c r="K3016" s="95">
        <f>+indicatorIDEAS!K3017</f>
        <v>0</v>
      </c>
      <c r="L3016" s="95">
        <f>+indicatorIDEAS!L3017</f>
        <v>0</v>
      </c>
      <c r="M3016" s="95">
        <f>+indicatorIDEAS!M3017</f>
        <v>0</v>
      </c>
      <c r="N3016" s="95">
        <f>+indicatorIDEAS!N3017</f>
        <v>0</v>
      </c>
      <c r="O3016" s="95">
        <f>+indicatorIDEAS!O3017</f>
        <v>0</v>
      </c>
      <c r="P3016" s="95">
        <f>+indicatorIDEAS!P3017</f>
        <v>0</v>
      </c>
      <c r="Q3016" s="95">
        <f>+indicatorIDEAS!Q3017</f>
        <v>0</v>
      </c>
      <c r="R3016" s="95">
        <f>+indicatorIDEAS!R3017</f>
        <v>0</v>
      </c>
      <c r="S3016" s="95">
        <f>+indicatorIDEAS!S3017</f>
        <v>0</v>
      </c>
      <c r="T3016" s="95">
        <f>+indicatorIDEAS!T3017</f>
        <v>0</v>
      </c>
    </row>
    <row r="3017" spans="1:20">
      <c r="A3017" s="93" t="str">
        <f>+indicatorIDEAS!B3018</f>
        <v>Swaziland</v>
      </c>
      <c r="B3017" s="93" t="str">
        <f>+indicatorIDEAS!C3018</f>
        <v>SWZ</v>
      </c>
      <c r="C3017" s="93" t="str">
        <f>+VLOOKUP(B3017,'List of economiesWB'!$D$7:$G$224,3,FALSE)</f>
        <v>Sub-Saharan Africa</v>
      </c>
      <c r="D3017" s="93" t="str">
        <f>+VLOOKUP(B3017,'List of economiesWB'!$D$7:$G$224,4,FALSE)</f>
        <v>Lower middle income</v>
      </c>
      <c r="E3017" s="94">
        <f>+indicatorIDEAS!D3018</f>
        <v>2011</v>
      </c>
      <c r="F3017" s="95">
        <f>+indicatorIDEAS!F3018</f>
        <v>0</v>
      </c>
      <c r="G3017" s="95">
        <f>+indicatorIDEAS!G3018</f>
        <v>0</v>
      </c>
      <c r="H3017" s="95">
        <f>+indicatorIDEAS!H3018</f>
        <v>0</v>
      </c>
      <c r="I3017" s="95">
        <f>+indicatorIDEAS!I3018</f>
        <v>0</v>
      </c>
      <c r="J3017" s="95">
        <f>+indicatorIDEAS!J3018</f>
        <v>0</v>
      </c>
      <c r="K3017" s="95">
        <f>+indicatorIDEAS!K3018</f>
        <v>0</v>
      </c>
      <c r="L3017" s="95">
        <f>+indicatorIDEAS!L3018</f>
        <v>0</v>
      </c>
      <c r="M3017" s="95">
        <f>+indicatorIDEAS!M3018</f>
        <v>0</v>
      </c>
      <c r="N3017" s="95">
        <f>+indicatorIDEAS!N3018</f>
        <v>0</v>
      </c>
      <c r="O3017" s="95">
        <f>+indicatorIDEAS!O3018</f>
        <v>0</v>
      </c>
      <c r="P3017" s="95">
        <f>+indicatorIDEAS!P3018</f>
        <v>0</v>
      </c>
      <c r="Q3017" s="95">
        <f>+indicatorIDEAS!Q3018</f>
        <v>0</v>
      </c>
      <c r="R3017" s="95">
        <f>+indicatorIDEAS!R3018</f>
        <v>0</v>
      </c>
      <c r="S3017" s="95">
        <f>+indicatorIDEAS!S3018</f>
        <v>0</v>
      </c>
      <c r="T3017" s="95">
        <f>+indicatorIDEAS!T3018</f>
        <v>0</v>
      </c>
    </row>
    <row r="3018" spans="1:20">
      <c r="A3018" s="93" t="str">
        <f>+indicatorIDEAS!B3019</f>
        <v>Swaziland</v>
      </c>
      <c r="B3018" s="93" t="str">
        <f>+indicatorIDEAS!C3019</f>
        <v>SWZ</v>
      </c>
      <c r="C3018" s="93" t="str">
        <f>+VLOOKUP(B3018,'List of economiesWB'!$D$7:$G$224,3,FALSE)</f>
        <v>Sub-Saharan Africa</v>
      </c>
      <c r="D3018" s="93" t="str">
        <f>+VLOOKUP(B3018,'List of economiesWB'!$D$7:$G$224,4,FALSE)</f>
        <v>Lower middle income</v>
      </c>
      <c r="E3018" s="94">
        <f>+indicatorIDEAS!D3019</f>
        <v>2012</v>
      </c>
      <c r="F3018" s="95">
        <f>+indicatorIDEAS!F3019</f>
        <v>0</v>
      </c>
      <c r="G3018" s="95">
        <f>+indicatorIDEAS!G3019</f>
        <v>0</v>
      </c>
      <c r="H3018" s="95">
        <f>+indicatorIDEAS!H3019</f>
        <v>0</v>
      </c>
      <c r="I3018" s="95">
        <f>+indicatorIDEAS!I3019</f>
        <v>0</v>
      </c>
      <c r="J3018" s="95">
        <f>+indicatorIDEAS!J3019</f>
        <v>0</v>
      </c>
      <c r="K3018" s="95">
        <f>+indicatorIDEAS!K3019</f>
        <v>0</v>
      </c>
      <c r="L3018" s="95">
        <f>+indicatorIDEAS!L3019</f>
        <v>0</v>
      </c>
      <c r="M3018" s="95">
        <f>+indicatorIDEAS!M3019</f>
        <v>0</v>
      </c>
      <c r="N3018" s="95">
        <f>+indicatorIDEAS!N3019</f>
        <v>0</v>
      </c>
      <c r="O3018" s="95">
        <f>+indicatorIDEAS!O3019</f>
        <v>0</v>
      </c>
      <c r="P3018" s="95">
        <f>+indicatorIDEAS!P3019</f>
        <v>0</v>
      </c>
      <c r="Q3018" s="95">
        <f>+indicatorIDEAS!Q3019</f>
        <v>0</v>
      </c>
      <c r="R3018" s="95">
        <f>+indicatorIDEAS!R3019</f>
        <v>0</v>
      </c>
      <c r="S3018" s="95">
        <f>+indicatorIDEAS!S3019</f>
        <v>0</v>
      </c>
      <c r="T3018" s="95">
        <f>+indicatorIDEAS!T3019</f>
        <v>0</v>
      </c>
    </row>
    <row r="3019" spans="1:20">
      <c r="A3019" s="93" t="str">
        <f>+indicatorIDEAS!B3020</f>
        <v>Swaziland</v>
      </c>
      <c r="B3019" s="93" t="str">
        <f>+indicatorIDEAS!C3020</f>
        <v>SWZ</v>
      </c>
      <c r="C3019" s="93" t="str">
        <f>+VLOOKUP(B3019,'List of economiesWB'!$D$7:$G$224,3,FALSE)</f>
        <v>Sub-Saharan Africa</v>
      </c>
      <c r="D3019" s="93" t="str">
        <f>+VLOOKUP(B3019,'List of economiesWB'!$D$7:$G$224,4,FALSE)</f>
        <v>Lower middle income</v>
      </c>
      <c r="E3019" s="94">
        <f>+indicatorIDEAS!D3020</f>
        <v>2013</v>
      </c>
      <c r="F3019" s="95">
        <f>+indicatorIDEAS!F3020</f>
        <v>0</v>
      </c>
      <c r="G3019" s="95">
        <f>+indicatorIDEAS!G3020</f>
        <v>0</v>
      </c>
      <c r="H3019" s="95">
        <f>+indicatorIDEAS!H3020</f>
        <v>0</v>
      </c>
      <c r="I3019" s="95">
        <f>+indicatorIDEAS!I3020</f>
        <v>0</v>
      </c>
      <c r="J3019" s="95">
        <f>+indicatorIDEAS!J3020</f>
        <v>0</v>
      </c>
      <c r="K3019" s="95">
        <f>+indicatorIDEAS!K3020</f>
        <v>0</v>
      </c>
      <c r="L3019" s="95">
        <f>+indicatorIDEAS!L3020</f>
        <v>0</v>
      </c>
      <c r="M3019" s="95">
        <f>+indicatorIDEAS!M3020</f>
        <v>0</v>
      </c>
      <c r="N3019" s="95">
        <f>+indicatorIDEAS!N3020</f>
        <v>0</v>
      </c>
      <c r="O3019" s="95">
        <f>+indicatorIDEAS!O3020</f>
        <v>0</v>
      </c>
      <c r="P3019" s="95">
        <f>+indicatorIDEAS!P3020</f>
        <v>0</v>
      </c>
      <c r="Q3019" s="95">
        <f>+indicatorIDEAS!Q3020</f>
        <v>0</v>
      </c>
      <c r="R3019" s="95">
        <f>+indicatorIDEAS!R3020</f>
        <v>0</v>
      </c>
      <c r="S3019" s="95">
        <f>+indicatorIDEAS!S3020</f>
        <v>0</v>
      </c>
      <c r="T3019" s="95">
        <f>+indicatorIDEAS!T3020</f>
        <v>0</v>
      </c>
    </row>
    <row r="3020" spans="1:20">
      <c r="A3020" s="93" t="str">
        <f>+indicatorIDEAS!B3021</f>
        <v>Swaziland</v>
      </c>
      <c r="B3020" s="93" t="str">
        <f>+indicatorIDEAS!C3021</f>
        <v>SWZ</v>
      </c>
      <c r="C3020" s="93" t="str">
        <f>+VLOOKUP(B3020,'List of economiesWB'!$D$7:$G$224,3,FALSE)</f>
        <v>Sub-Saharan Africa</v>
      </c>
      <c r="D3020" s="93" t="str">
        <f>+VLOOKUP(B3020,'List of economiesWB'!$D$7:$G$224,4,FALSE)</f>
        <v>Lower middle income</v>
      </c>
      <c r="E3020" s="94">
        <f>+indicatorIDEAS!D3021</f>
        <v>2014</v>
      </c>
      <c r="F3020" s="95">
        <f>+indicatorIDEAS!F3021</f>
        <v>0</v>
      </c>
      <c r="G3020" s="95">
        <f>+indicatorIDEAS!G3021</f>
        <v>0</v>
      </c>
      <c r="H3020" s="95">
        <f>+indicatorIDEAS!H3021</f>
        <v>0</v>
      </c>
      <c r="I3020" s="95">
        <f>+indicatorIDEAS!I3021</f>
        <v>0</v>
      </c>
      <c r="J3020" s="95">
        <f>+indicatorIDEAS!J3021</f>
        <v>0</v>
      </c>
      <c r="K3020" s="95">
        <f>+indicatorIDEAS!K3021</f>
        <v>0</v>
      </c>
      <c r="L3020" s="95">
        <f>+indicatorIDEAS!L3021</f>
        <v>0</v>
      </c>
      <c r="M3020" s="95">
        <f>+indicatorIDEAS!M3021</f>
        <v>0</v>
      </c>
      <c r="N3020" s="95">
        <f>+indicatorIDEAS!N3021</f>
        <v>0</v>
      </c>
      <c r="O3020" s="95">
        <f>+indicatorIDEAS!O3021</f>
        <v>0</v>
      </c>
      <c r="P3020" s="95">
        <f>+indicatorIDEAS!P3021</f>
        <v>0</v>
      </c>
      <c r="Q3020" s="95">
        <f>+indicatorIDEAS!Q3021</f>
        <v>0</v>
      </c>
      <c r="R3020" s="95">
        <f>+indicatorIDEAS!R3021</f>
        <v>0</v>
      </c>
      <c r="S3020" s="95">
        <f>+indicatorIDEAS!S3021</f>
        <v>0</v>
      </c>
      <c r="T3020" s="95">
        <f>+indicatorIDEAS!T3021</f>
        <v>0</v>
      </c>
    </row>
    <row r="3021" spans="1:20">
      <c r="A3021" s="93" t="str">
        <f>+indicatorIDEAS!B3022</f>
        <v>Swaziland</v>
      </c>
      <c r="B3021" s="93" t="str">
        <f>+indicatorIDEAS!C3022</f>
        <v>SWZ</v>
      </c>
      <c r="C3021" s="93" t="str">
        <f>+VLOOKUP(B3021,'List of economiesWB'!$D$7:$G$224,3,FALSE)</f>
        <v>Sub-Saharan Africa</v>
      </c>
      <c r="D3021" s="93" t="str">
        <f>+VLOOKUP(B3021,'List of economiesWB'!$D$7:$G$224,4,FALSE)</f>
        <v>Lower middle income</v>
      </c>
      <c r="E3021" s="94">
        <f>+indicatorIDEAS!D3022</f>
        <v>2015</v>
      </c>
      <c r="F3021" s="95">
        <f>+indicatorIDEAS!F3022</f>
        <v>0</v>
      </c>
      <c r="G3021" s="95">
        <f>+indicatorIDEAS!G3022</f>
        <v>0</v>
      </c>
      <c r="H3021" s="95">
        <f>+indicatorIDEAS!H3022</f>
        <v>0</v>
      </c>
      <c r="I3021" s="95">
        <f>+indicatorIDEAS!I3022</f>
        <v>0</v>
      </c>
      <c r="J3021" s="95">
        <f>+indicatorIDEAS!J3022</f>
        <v>0</v>
      </c>
      <c r="K3021" s="95">
        <f>+indicatorIDEAS!K3022</f>
        <v>0</v>
      </c>
      <c r="L3021" s="95">
        <f>+indicatorIDEAS!L3022</f>
        <v>0</v>
      </c>
      <c r="M3021" s="95">
        <f>+indicatorIDEAS!M3022</f>
        <v>0</v>
      </c>
      <c r="N3021" s="95">
        <f>+indicatorIDEAS!N3022</f>
        <v>0</v>
      </c>
      <c r="O3021" s="95">
        <f>+indicatorIDEAS!O3022</f>
        <v>0</v>
      </c>
      <c r="P3021" s="95">
        <f>+indicatorIDEAS!P3022</f>
        <v>0</v>
      </c>
      <c r="Q3021" s="95">
        <f>+indicatorIDEAS!Q3022</f>
        <v>0</v>
      </c>
      <c r="R3021" s="95">
        <f>+indicatorIDEAS!R3022</f>
        <v>0</v>
      </c>
      <c r="S3021" s="95">
        <f>+indicatorIDEAS!S3022</f>
        <v>0</v>
      </c>
      <c r="T3021" s="95">
        <f>+indicatorIDEAS!T3022</f>
        <v>0</v>
      </c>
    </row>
    <row r="3022" spans="1:20">
      <c r="A3022" s="93" t="str">
        <f>+indicatorIDEAS!B3023</f>
        <v>Seychelles</v>
      </c>
      <c r="B3022" s="93" t="str">
        <f>+indicatorIDEAS!C3023</f>
        <v>SYC</v>
      </c>
      <c r="C3022" s="93" t="str">
        <f>+VLOOKUP(B3022,'List of economiesWB'!$D$7:$G$224,3,FALSE)</f>
        <v>Sub-Saharan Africa</v>
      </c>
      <c r="D3022" s="93" t="str">
        <f>+VLOOKUP(B3022,'List of economiesWB'!$D$7:$G$224,4,FALSE)</f>
        <v>High income</v>
      </c>
      <c r="E3022" s="94">
        <f>+indicatorIDEAS!D3023</f>
        <v>1996</v>
      </c>
      <c r="F3022" s="95">
        <f>+indicatorIDEAS!F3023</f>
        <v>0</v>
      </c>
      <c r="G3022" s="95">
        <f>+indicatorIDEAS!G3023</f>
        <v>0</v>
      </c>
      <c r="H3022" s="95">
        <f>+indicatorIDEAS!H3023</f>
        <v>0</v>
      </c>
      <c r="I3022" s="95">
        <f>+indicatorIDEAS!I3023</f>
        <v>0</v>
      </c>
      <c r="J3022" s="95">
        <f>+indicatorIDEAS!J3023</f>
        <v>0</v>
      </c>
      <c r="K3022" s="95">
        <f>+indicatorIDEAS!K3023</f>
        <v>0</v>
      </c>
      <c r="L3022" s="95">
        <f>+indicatorIDEAS!L3023</f>
        <v>0</v>
      </c>
      <c r="M3022" s="95">
        <f>+indicatorIDEAS!M3023</f>
        <v>0</v>
      </c>
      <c r="N3022" s="95">
        <f>+indicatorIDEAS!N3023</f>
        <v>0</v>
      </c>
      <c r="O3022" s="95">
        <f>+indicatorIDEAS!O3023</f>
        <v>0</v>
      </c>
      <c r="P3022" s="95">
        <f>+indicatorIDEAS!P3023</f>
        <v>0</v>
      </c>
      <c r="Q3022" s="95">
        <f>+indicatorIDEAS!Q3023</f>
        <v>0</v>
      </c>
      <c r="R3022" s="95">
        <f>+indicatorIDEAS!R3023</f>
        <v>0</v>
      </c>
      <c r="S3022" s="95">
        <f>+indicatorIDEAS!S3023</f>
        <v>0</v>
      </c>
      <c r="T3022" s="95">
        <f>+indicatorIDEAS!T3023</f>
        <v>0</v>
      </c>
    </row>
    <row r="3023" spans="1:20">
      <c r="A3023" s="93" t="str">
        <f>+indicatorIDEAS!B3024</f>
        <v>Seychelles</v>
      </c>
      <c r="B3023" s="93" t="str">
        <f>+indicatorIDEAS!C3024</f>
        <v>SYC</v>
      </c>
      <c r="C3023" s="93" t="str">
        <f>+VLOOKUP(B3023,'List of economiesWB'!$D$7:$G$224,3,FALSE)</f>
        <v>Sub-Saharan Africa</v>
      </c>
      <c r="D3023" s="93" t="str">
        <f>+VLOOKUP(B3023,'List of economiesWB'!$D$7:$G$224,4,FALSE)</f>
        <v>High income</v>
      </c>
      <c r="E3023" s="94">
        <f>+indicatorIDEAS!D3024</f>
        <v>1997</v>
      </c>
      <c r="F3023" s="95">
        <f>+indicatorIDEAS!F3024</f>
        <v>0</v>
      </c>
      <c r="G3023" s="95">
        <f>+indicatorIDEAS!G3024</f>
        <v>0</v>
      </c>
      <c r="H3023" s="95">
        <f>+indicatorIDEAS!H3024</f>
        <v>0</v>
      </c>
      <c r="I3023" s="95">
        <f>+indicatorIDEAS!I3024</f>
        <v>0</v>
      </c>
      <c r="J3023" s="95">
        <f>+indicatorIDEAS!J3024</f>
        <v>0</v>
      </c>
      <c r="K3023" s="95">
        <f>+indicatorIDEAS!K3024</f>
        <v>0</v>
      </c>
      <c r="L3023" s="95">
        <f>+indicatorIDEAS!L3024</f>
        <v>0</v>
      </c>
      <c r="M3023" s="95">
        <f>+indicatorIDEAS!M3024</f>
        <v>0</v>
      </c>
      <c r="N3023" s="95">
        <f>+indicatorIDEAS!N3024</f>
        <v>0</v>
      </c>
      <c r="O3023" s="95">
        <f>+indicatorIDEAS!O3024</f>
        <v>0</v>
      </c>
      <c r="P3023" s="95">
        <f>+indicatorIDEAS!P3024</f>
        <v>0</v>
      </c>
      <c r="Q3023" s="95">
        <f>+indicatorIDEAS!Q3024</f>
        <v>0</v>
      </c>
      <c r="R3023" s="95">
        <f>+indicatorIDEAS!R3024</f>
        <v>0</v>
      </c>
      <c r="S3023" s="95">
        <f>+indicatorIDEAS!S3024</f>
        <v>0</v>
      </c>
      <c r="T3023" s="95">
        <f>+indicatorIDEAS!T3024</f>
        <v>0</v>
      </c>
    </row>
    <row r="3024" spans="1:20">
      <c r="A3024" s="93" t="str">
        <f>+indicatorIDEAS!B3025</f>
        <v>Seychelles</v>
      </c>
      <c r="B3024" s="93" t="str">
        <f>+indicatorIDEAS!C3025</f>
        <v>SYC</v>
      </c>
      <c r="C3024" s="93" t="str">
        <f>+VLOOKUP(B3024,'List of economiesWB'!$D$7:$G$224,3,FALSE)</f>
        <v>Sub-Saharan Africa</v>
      </c>
      <c r="D3024" s="93" t="str">
        <f>+VLOOKUP(B3024,'List of economiesWB'!$D$7:$G$224,4,FALSE)</f>
        <v>High income</v>
      </c>
      <c r="E3024" s="94">
        <f>+indicatorIDEAS!D3025</f>
        <v>1998</v>
      </c>
      <c r="F3024" s="95">
        <f>+indicatorIDEAS!F3025</f>
        <v>0</v>
      </c>
      <c r="G3024" s="95">
        <f>+indicatorIDEAS!G3025</f>
        <v>0</v>
      </c>
      <c r="H3024" s="95">
        <f>+indicatorIDEAS!H3025</f>
        <v>0</v>
      </c>
      <c r="I3024" s="95">
        <f>+indicatorIDEAS!I3025</f>
        <v>0</v>
      </c>
      <c r="J3024" s="95">
        <f>+indicatorIDEAS!J3025</f>
        <v>0</v>
      </c>
      <c r="K3024" s="95">
        <f>+indicatorIDEAS!K3025</f>
        <v>0</v>
      </c>
      <c r="L3024" s="95">
        <f>+indicatorIDEAS!L3025</f>
        <v>0</v>
      </c>
      <c r="M3024" s="95">
        <f>+indicatorIDEAS!M3025</f>
        <v>0</v>
      </c>
      <c r="N3024" s="95">
        <f>+indicatorIDEAS!N3025</f>
        <v>0</v>
      </c>
      <c r="O3024" s="95">
        <f>+indicatorIDEAS!O3025</f>
        <v>0</v>
      </c>
      <c r="P3024" s="95">
        <f>+indicatorIDEAS!P3025</f>
        <v>0</v>
      </c>
      <c r="Q3024" s="95">
        <f>+indicatorIDEAS!Q3025</f>
        <v>0</v>
      </c>
      <c r="R3024" s="95">
        <f>+indicatorIDEAS!R3025</f>
        <v>0</v>
      </c>
      <c r="S3024" s="95">
        <f>+indicatorIDEAS!S3025</f>
        <v>0</v>
      </c>
      <c r="T3024" s="95">
        <f>+indicatorIDEAS!T3025</f>
        <v>0</v>
      </c>
    </row>
    <row r="3025" spans="1:20">
      <c r="A3025" s="93" t="str">
        <f>+indicatorIDEAS!B3026</f>
        <v>Seychelles</v>
      </c>
      <c r="B3025" s="93" t="str">
        <f>+indicatorIDEAS!C3026</f>
        <v>SYC</v>
      </c>
      <c r="C3025" s="93" t="str">
        <f>+VLOOKUP(B3025,'List of economiesWB'!$D$7:$G$224,3,FALSE)</f>
        <v>Sub-Saharan Africa</v>
      </c>
      <c r="D3025" s="93" t="str">
        <f>+VLOOKUP(B3025,'List of economiesWB'!$D$7:$G$224,4,FALSE)</f>
        <v>High income</v>
      </c>
      <c r="E3025" s="94">
        <f>+indicatorIDEAS!D3026</f>
        <v>1999</v>
      </c>
      <c r="F3025" s="95">
        <f>+indicatorIDEAS!F3026</f>
        <v>0</v>
      </c>
      <c r="G3025" s="95">
        <f>+indicatorIDEAS!G3026</f>
        <v>0</v>
      </c>
      <c r="H3025" s="95">
        <f>+indicatorIDEAS!H3026</f>
        <v>0</v>
      </c>
      <c r="I3025" s="95">
        <f>+indicatorIDEAS!I3026</f>
        <v>0</v>
      </c>
      <c r="J3025" s="95">
        <f>+indicatorIDEAS!J3026</f>
        <v>0</v>
      </c>
      <c r="K3025" s="95">
        <f>+indicatorIDEAS!K3026</f>
        <v>0</v>
      </c>
      <c r="L3025" s="95">
        <f>+indicatorIDEAS!L3026</f>
        <v>0</v>
      </c>
      <c r="M3025" s="95">
        <f>+indicatorIDEAS!M3026</f>
        <v>0</v>
      </c>
      <c r="N3025" s="95">
        <f>+indicatorIDEAS!N3026</f>
        <v>0</v>
      </c>
      <c r="O3025" s="95">
        <f>+indicatorIDEAS!O3026</f>
        <v>0</v>
      </c>
      <c r="P3025" s="95">
        <f>+indicatorIDEAS!P3026</f>
        <v>0</v>
      </c>
      <c r="Q3025" s="95">
        <f>+indicatorIDEAS!Q3026</f>
        <v>0</v>
      </c>
      <c r="R3025" s="95">
        <f>+indicatorIDEAS!R3026</f>
        <v>0</v>
      </c>
      <c r="S3025" s="95">
        <f>+indicatorIDEAS!S3026</f>
        <v>0</v>
      </c>
      <c r="T3025" s="95">
        <f>+indicatorIDEAS!T3026</f>
        <v>0</v>
      </c>
    </row>
    <row r="3026" spans="1:20">
      <c r="A3026" s="93" t="str">
        <f>+indicatorIDEAS!B3027</f>
        <v>Seychelles</v>
      </c>
      <c r="B3026" s="93" t="str">
        <f>+indicatorIDEAS!C3027</f>
        <v>SYC</v>
      </c>
      <c r="C3026" s="93" t="str">
        <f>+VLOOKUP(B3026,'List of economiesWB'!$D$7:$G$224,3,FALSE)</f>
        <v>Sub-Saharan Africa</v>
      </c>
      <c r="D3026" s="93" t="str">
        <f>+VLOOKUP(B3026,'List of economiesWB'!$D$7:$G$224,4,FALSE)</f>
        <v>High income</v>
      </c>
      <c r="E3026" s="94">
        <f>+indicatorIDEAS!D3027</f>
        <v>2000</v>
      </c>
      <c r="F3026" s="95">
        <f>+indicatorIDEAS!F3027</f>
        <v>0</v>
      </c>
      <c r="G3026" s="95">
        <f>+indicatorIDEAS!G3027</f>
        <v>0</v>
      </c>
      <c r="H3026" s="95">
        <f>+indicatorIDEAS!H3027</f>
        <v>0</v>
      </c>
      <c r="I3026" s="95">
        <f>+indicatorIDEAS!I3027</f>
        <v>0</v>
      </c>
      <c r="J3026" s="95">
        <f>+indicatorIDEAS!J3027</f>
        <v>0</v>
      </c>
      <c r="K3026" s="95">
        <f>+indicatorIDEAS!K3027</f>
        <v>0</v>
      </c>
      <c r="L3026" s="95">
        <f>+indicatorIDEAS!L3027</f>
        <v>0</v>
      </c>
      <c r="M3026" s="95">
        <f>+indicatorIDEAS!M3027</f>
        <v>0</v>
      </c>
      <c r="N3026" s="95">
        <f>+indicatorIDEAS!N3027</f>
        <v>0</v>
      </c>
      <c r="O3026" s="95">
        <f>+indicatorIDEAS!O3027</f>
        <v>0</v>
      </c>
      <c r="P3026" s="95">
        <f>+indicatorIDEAS!P3027</f>
        <v>0</v>
      </c>
      <c r="Q3026" s="95">
        <f>+indicatorIDEAS!Q3027</f>
        <v>0</v>
      </c>
      <c r="R3026" s="95">
        <f>+indicatorIDEAS!R3027</f>
        <v>0</v>
      </c>
      <c r="S3026" s="95">
        <f>+indicatorIDEAS!S3027</f>
        <v>0</v>
      </c>
      <c r="T3026" s="95">
        <f>+indicatorIDEAS!T3027</f>
        <v>0</v>
      </c>
    </row>
    <row r="3027" spans="1:20">
      <c r="A3027" s="93" t="str">
        <f>+indicatorIDEAS!B3028</f>
        <v>Seychelles</v>
      </c>
      <c r="B3027" s="93" t="str">
        <f>+indicatorIDEAS!C3028</f>
        <v>SYC</v>
      </c>
      <c r="C3027" s="93" t="str">
        <f>+VLOOKUP(B3027,'List of economiesWB'!$D$7:$G$224,3,FALSE)</f>
        <v>Sub-Saharan Africa</v>
      </c>
      <c r="D3027" s="93" t="str">
        <f>+VLOOKUP(B3027,'List of economiesWB'!$D$7:$G$224,4,FALSE)</f>
        <v>High income</v>
      </c>
      <c r="E3027" s="94">
        <f>+indicatorIDEAS!D3028</f>
        <v>2001</v>
      </c>
      <c r="F3027" s="95">
        <f>+indicatorIDEAS!F3028</f>
        <v>0</v>
      </c>
      <c r="G3027" s="95">
        <f>+indicatorIDEAS!G3028</f>
        <v>0</v>
      </c>
      <c r="H3027" s="95">
        <f>+indicatorIDEAS!H3028</f>
        <v>0</v>
      </c>
      <c r="I3027" s="95">
        <f>+indicatorIDEAS!I3028</f>
        <v>0</v>
      </c>
      <c r="J3027" s="95">
        <f>+indicatorIDEAS!J3028</f>
        <v>0</v>
      </c>
      <c r="K3027" s="95">
        <f>+indicatorIDEAS!K3028</f>
        <v>0</v>
      </c>
      <c r="L3027" s="95">
        <f>+indicatorIDEAS!L3028</f>
        <v>0</v>
      </c>
      <c r="M3027" s="95">
        <f>+indicatorIDEAS!M3028</f>
        <v>0</v>
      </c>
      <c r="N3027" s="95">
        <f>+indicatorIDEAS!N3028</f>
        <v>0</v>
      </c>
      <c r="O3027" s="95">
        <f>+indicatorIDEAS!O3028</f>
        <v>0</v>
      </c>
      <c r="P3027" s="95">
        <f>+indicatorIDEAS!P3028</f>
        <v>0</v>
      </c>
      <c r="Q3027" s="95">
        <f>+indicatorIDEAS!Q3028</f>
        <v>0</v>
      </c>
      <c r="R3027" s="95">
        <f>+indicatorIDEAS!R3028</f>
        <v>0</v>
      </c>
      <c r="S3027" s="95">
        <f>+indicatorIDEAS!S3028</f>
        <v>0</v>
      </c>
      <c r="T3027" s="95">
        <f>+indicatorIDEAS!T3028</f>
        <v>0</v>
      </c>
    </row>
    <row r="3028" spans="1:20">
      <c r="A3028" s="93" t="str">
        <f>+indicatorIDEAS!B3029</f>
        <v>Seychelles</v>
      </c>
      <c r="B3028" s="93" t="str">
        <f>+indicatorIDEAS!C3029</f>
        <v>SYC</v>
      </c>
      <c r="C3028" s="93" t="str">
        <f>+VLOOKUP(B3028,'List of economiesWB'!$D$7:$G$224,3,FALSE)</f>
        <v>Sub-Saharan Africa</v>
      </c>
      <c r="D3028" s="93" t="str">
        <f>+VLOOKUP(B3028,'List of economiesWB'!$D$7:$G$224,4,FALSE)</f>
        <v>High income</v>
      </c>
      <c r="E3028" s="94">
        <f>+indicatorIDEAS!D3029</f>
        <v>2002</v>
      </c>
      <c r="F3028" s="95">
        <f>+indicatorIDEAS!F3029</f>
        <v>0</v>
      </c>
      <c r="G3028" s="95">
        <f>+indicatorIDEAS!G3029</f>
        <v>0</v>
      </c>
      <c r="H3028" s="95">
        <f>+indicatorIDEAS!H3029</f>
        <v>0</v>
      </c>
      <c r="I3028" s="95">
        <f>+indicatorIDEAS!I3029</f>
        <v>0</v>
      </c>
      <c r="J3028" s="95">
        <f>+indicatorIDEAS!J3029</f>
        <v>0</v>
      </c>
      <c r="K3028" s="95">
        <f>+indicatorIDEAS!K3029</f>
        <v>0</v>
      </c>
      <c r="L3028" s="95">
        <f>+indicatorIDEAS!L3029</f>
        <v>0</v>
      </c>
      <c r="M3028" s="95">
        <f>+indicatorIDEAS!M3029</f>
        <v>0</v>
      </c>
      <c r="N3028" s="95">
        <f>+indicatorIDEAS!N3029</f>
        <v>0</v>
      </c>
      <c r="O3028" s="95">
        <f>+indicatorIDEAS!O3029</f>
        <v>0</v>
      </c>
      <c r="P3028" s="95">
        <f>+indicatorIDEAS!P3029</f>
        <v>0</v>
      </c>
      <c r="Q3028" s="95">
        <f>+indicatorIDEAS!Q3029</f>
        <v>0</v>
      </c>
      <c r="R3028" s="95">
        <f>+indicatorIDEAS!R3029</f>
        <v>0</v>
      </c>
      <c r="S3028" s="95">
        <f>+indicatorIDEAS!S3029</f>
        <v>0</v>
      </c>
      <c r="T3028" s="95">
        <f>+indicatorIDEAS!T3029</f>
        <v>0</v>
      </c>
    </row>
    <row r="3029" spans="1:20">
      <c r="A3029" s="93" t="str">
        <f>+indicatorIDEAS!B3030</f>
        <v>Seychelles</v>
      </c>
      <c r="B3029" s="93" t="str">
        <f>+indicatorIDEAS!C3030</f>
        <v>SYC</v>
      </c>
      <c r="C3029" s="93" t="str">
        <f>+VLOOKUP(B3029,'List of economiesWB'!$D$7:$G$224,3,FALSE)</f>
        <v>Sub-Saharan Africa</v>
      </c>
      <c r="D3029" s="93" t="str">
        <f>+VLOOKUP(B3029,'List of economiesWB'!$D$7:$G$224,4,FALSE)</f>
        <v>High income</v>
      </c>
      <c r="E3029" s="94">
        <f>+indicatorIDEAS!D3030</f>
        <v>2003</v>
      </c>
      <c r="F3029" s="95">
        <f>+indicatorIDEAS!F3030</f>
        <v>0</v>
      </c>
      <c r="G3029" s="95">
        <f>+indicatorIDEAS!G3030</f>
        <v>0</v>
      </c>
      <c r="H3029" s="95">
        <f>+indicatorIDEAS!H3030</f>
        <v>0</v>
      </c>
      <c r="I3029" s="95">
        <f>+indicatorIDEAS!I3030</f>
        <v>0</v>
      </c>
      <c r="J3029" s="95">
        <f>+indicatorIDEAS!J3030</f>
        <v>0</v>
      </c>
      <c r="K3029" s="95">
        <f>+indicatorIDEAS!K3030</f>
        <v>0</v>
      </c>
      <c r="L3029" s="95">
        <f>+indicatorIDEAS!L3030</f>
        <v>0</v>
      </c>
      <c r="M3029" s="95">
        <f>+indicatorIDEAS!M3030</f>
        <v>0</v>
      </c>
      <c r="N3029" s="95">
        <f>+indicatorIDEAS!N3030</f>
        <v>0</v>
      </c>
      <c r="O3029" s="95">
        <f>+indicatorIDEAS!O3030</f>
        <v>0</v>
      </c>
      <c r="P3029" s="95">
        <f>+indicatorIDEAS!P3030</f>
        <v>0</v>
      </c>
      <c r="Q3029" s="95">
        <f>+indicatorIDEAS!Q3030</f>
        <v>0</v>
      </c>
      <c r="R3029" s="95">
        <f>+indicatorIDEAS!R3030</f>
        <v>0</v>
      </c>
      <c r="S3029" s="95">
        <f>+indicatorIDEAS!S3030</f>
        <v>0</v>
      </c>
      <c r="T3029" s="95">
        <f>+indicatorIDEAS!T3030</f>
        <v>0</v>
      </c>
    </row>
    <row r="3030" spans="1:20">
      <c r="A3030" s="93" t="str">
        <f>+indicatorIDEAS!B3031</f>
        <v>Seychelles</v>
      </c>
      <c r="B3030" s="93" t="str">
        <f>+indicatorIDEAS!C3031</f>
        <v>SYC</v>
      </c>
      <c r="C3030" s="93" t="str">
        <f>+VLOOKUP(B3030,'List of economiesWB'!$D$7:$G$224,3,FALSE)</f>
        <v>Sub-Saharan Africa</v>
      </c>
      <c r="D3030" s="93" t="str">
        <f>+VLOOKUP(B3030,'List of economiesWB'!$D$7:$G$224,4,FALSE)</f>
        <v>High income</v>
      </c>
      <c r="E3030" s="94">
        <f>+indicatorIDEAS!D3031</f>
        <v>2004</v>
      </c>
      <c r="F3030" s="95">
        <f>+indicatorIDEAS!F3031</f>
        <v>0</v>
      </c>
      <c r="G3030" s="95">
        <f>+indicatorIDEAS!G3031</f>
        <v>0</v>
      </c>
      <c r="H3030" s="95">
        <f>+indicatorIDEAS!H3031</f>
        <v>0</v>
      </c>
      <c r="I3030" s="95">
        <f>+indicatorIDEAS!I3031</f>
        <v>0</v>
      </c>
      <c r="J3030" s="95">
        <f>+indicatorIDEAS!J3031</f>
        <v>0</v>
      </c>
      <c r="K3030" s="95">
        <f>+indicatorIDEAS!K3031</f>
        <v>0</v>
      </c>
      <c r="L3030" s="95">
        <f>+indicatorIDEAS!L3031</f>
        <v>0</v>
      </c>
      <c r="M3030" s="95">
        <f>+indicatorIDEAS!M3031</f>
        <v>0</v>
      </c>
      <c r="N3030" s="95">
        <f>+indicatorIDEAS!N3031</f>
        <v>0</v>
      </c>
      <c r="O3030" s="95">
        <f>+indicatorIDEAS!O3031</f>
        <v>0</v>
      </c>
      <c r="P3030" s="95">
        <f>+indicatorIDEAS!P3031</f>
        <v>0</v>
      </c>
      <c r="Q3030" s="95">
        <f>+indicatorIDEAS!Q3031</f>
        <v>0</v>
      </c>
      <c r="R3030" s="95">
        <f>+indicatorIDEAS!R3031</f>
        <v>0</v>
      </c>
      <c r="S3030" s="95">
        <f>+indicatorIDEAS!S3031</f>
        <v>0</v>
      </c>
      <c r="T3030" s="95">
        <f>+indicatorIDEAS!T3031</f>
        <v>0</v>
      </c>
    </row>
    <row r="3031" spans="1:20">
      <c r="A3031" s="93" t="str">
        <f>+indicatorIDEAS!B3032</f>
        <v>Seychelles</v>
      </c>
      <c r="B3031" s="93" t="str">
        <f>+indicatorIDEAS!C3032</f>
        <v>SYC</v>
      </c>
      <c r="C3031" s="93" t="str">
        <f>+VLOOKUP(B3031,'List of economiesWB'!$D$7:$G$224,3,FALSE)</f>
        <v>Sub-Saharan Africa</v>
      </c>
      <c r="D3031" s="93" t="str">
        <f>+VLOOKUP(B3031,'List of economiesWB'!$D$7:$G$224,4,FALSE)</f>
        <v>High income</v>
      </c>
      <c r="E3031" s="94">
        <f>+indicatorIDEAS!D3032</f>
        <v>2005</v>
      </c>
      <c r="F3031" s="95">
        <f>+indicatorIDEAS!F3032</f>
        <v>0</v>
      </c>
      <c r="G3031" s="95">
        <f>+indicatorIDEAS!G3032</f>
        <v>0</v>
      </c>
      <c r="H3031" s="95">
        <f>+indicatorIDEAS!H3032</f>
        <v>0</v>
      </c>
      <c r="I3031" s="95">
        <f>+indicatorIDEAS!I3032</f>
        <v>0</v>
      </c>
      <c r="J3031" s="95">
        <f>+indicatorIDEAS!J3032</f>
        <v>0</v>
      </c>
      <c r="K3031" s="95">
        <f>+indicatorIDEAS!K3032</f>
        <v>0</v>
      </c>
      <c r="L3031" s="95">
        <f>+indicatorIDEAS!L3032</f>
        <v>0</v>
      </c>
      <c r="M3031" s="95">
        <f>+indicatorIDEAS!M3032</f>
        <v>0</v>
      </c>
      <c r="N3031" s="95">
        <f>+indicatorIDEAS!N3032</f>
        <v>0</v>
      </c>
      <c r="O3031" s="95">
        <f>+indicatorIDEAS!O3032</f>
        <v>0</v>
      </c>
      <c r="P3031" s="95">
        <f>+indicatorIDEAS!P3032</f>
        <v>0</v>
      </c>
      <c r="Q3031" s="95">
        <f>+indicatorIDEAS!Q3032</f>
        <v>0</v>
      </c>
      <c r="R3031" s="95">
        <f>+indicatorIDEAS!R3032</f>
        <v>0</v>
      </c>
      <c r="S3031" s="95">
        <f>+indicatorIDEAS!S3032</f>
        <v>0</v>
      </c>
      <c r="T3031" s="95">
        <f>+indicatorIDEAS!T3032</f>
        <v>0</v>
      </c>
    </row>
    <row r="3032" spans="1:20">
      <c r="A3032" s="93" t="str">
        <f>+indicatorIDEAS!B3033</f>
        <v>Seychelles</v>
      </c>
      <c r="B3032" s="93" t="str">
        <f>+indicatorIDEAS!C3033</f>
        <v>SYC</v>
      </c>
      <c r="C3032" s="93" t="str">
        <f>+VLOOKUP(B3032,'List of economiesWB'!$D$7:$G$224,3,FALSE)</f>
        <v>Sub-Saharan Africa</v>
      </c>
      <c r="D3032" s="93" t="str">
        <f>+VLOOKUP(B3032,'List of economiesWB'!$D$7:$G$224,4,FALSE)</f>
        <v>High income</v>
      </c>
      <c r="E3032" s="94">
        <f>+indicatorIDEAS!D3033</f>
        <v>2006</v>
      </c>
      <c r="F3032" s="95">
        <f>+indicatorIDEAS!F3033</f>
        <v>0</v>
      </c>
      <c r="G3032" s="95">
        <f>+indicatorIDEAS!G3033</f>
        <v>0</v>
      </c>
      <c r="H3032" s="95">
        <f>+indicatorIDEAS!H3033</f>
        <v>0</v>
      </c>
      <c r="I3032" s="95">
        <f>+indicatorIDEAS!I3033</f>
        <v>0</v>
      </c>
      <c r="J3032" s="95">
        <f>+indicatorIDEAS!J3033</f>
        <v>0</v>
      </c>
      <c r="K3032" s="95">
        <f>+indicatorIDEAS!K3033</f>
        <v>0</v>
      </c>
      <c r="L3032" s="95">
        <f>+indicatorIDEAS!L3033</f>
        <v>0</v>
      </c>
      <c r="M3032" s="95">
        <f>+indicatorIDEAS!M3033</f>
        <v>0</v>
      </c>
      <c r="N3032" s="95">
        <f>+indicatorIDEAS!N3033</f>
        <v>0</v>
      </c>
      <c r="O3032" s="95">
        <f>+indicatorIDEAS!O3033</f>
        <v>0</v>
      </c>
      <c r="P3032" s="95">
        <f>+indicatorIDEAS!P3033</f>
        <v>0</v>
      </c>
      <c r="Q3032" s="95">
        <f>+indicatorIDEAS!Q3033</f>
        <v>0</v>
      </c>
      <c r="R3032" s="95">
        <f>+indicatorIDEAS!R3033</f>
        <v>0</v>
      </c>
      <c r="S3032" s="95">
        <f>+indicatorIDEAS!S3033</f>
        <v>0</v>
      </c>
      <c r="T3032" s="95">
        <f>+indicatorIDEAS!T3033</f>
        <v>0</v>
      </c>
    </row>
    <row r="3033" spans="1:20">
      <c r="A3033" s="93" t="str">
        <f>+indicatorIDEAS!B3034</f>
        <v>Seychelles</v>
      </c>
      <c r="B3033" s="93" t="str">
        <f>+indicatorIDEAS!C3034</f>
        <v>SYC</v>
      </c>
      <c r="C3033" s="93" t="str">
        <f>+VLOOKUP(B3033,'List of economiesWB'!$D$7:$G$224,3,FALSE)</f>
        <v>Sub-Saharan Africa</v>
      </c>
      <c r="D3033" s="93" t="str">
        <f>+VLOOKUP(B3033,'List of economiesWB'!$D$7:$G$224,4,FALSE)</f>
        <v>High income</v>
      </c>
      <c r="E3033" s="94">
        <f>+indicatorIDEAS!D3034</f>
        <v>2007</v>
      </c>
      <c r="F3033" s="95">
        <f>+indicatorIDEAS!F3034</f>
        <v>0</v>
      </c>
      <c r="G3033" s="95">
        <f>+indicatorIDEAS!G3034</f>
        <v>0</v>
      </c>
      <c r="H3033" s="95">
        <f>+indicatorIDEAS!H3034</f>
        <v>0</v>
      </c>
      <c r="I3033" s="95">
        <f>+indicatorIDEAS!I3034</f>
        <v>0</v>
      </c>
      <c r="J3033" s="95">
        <f>+indicatorIDEAS!J3034</f>
        <v>0</v>
      </c>
      <c r="K3033" s="95">
        <f>+indicatorIDEAS!K3034</f>
        <v>0</v>
      </c>
      <c r="L3033" s="95">
        <f>+indicatorIDEAS!L3034</f>
        <v>0</v>
      </c>
      <c r="M3033" s="95">
        <f>+indicatorIDEAS!M3034</f>
        <v>0</v>
      </c>
      <c r="N3033" s="95">
        <f>+indicatorIDEAS!N3034</f>
        <v>0</v>
      </c>
      <c r="O3033" s="95">
        <f>+indicatorIDEAS!O3034</f>
        <v>0</v>
      </c>
      <c r="P3033" s="95">
        <f>+indicatorIDEAS!P3034</f>
        <v>0</v>
      </c>
      <c r="Q3033" s="95">
        <f>+indicatorIDEAS!Q3034</f>
        <v>0</v>
      </c>
      <c r="R3033" s="95">
        <f>+indicatorIDEAS!R3034</f>
        <v>0</v>
      </c>
      <c r="S3033" s="95">
        <f>+indicatorIDEAS!S3034</f>
        <v>0</v>
      </c>
      <c r="T3033" s="95">
        <f>+indicatorIDEAS!T3034</f>
        <v>0</v>
      </c>
    </row>
    <row r="3034" spans="1:20">
      <c r="A3034" s="93" t="str">
        <f>+indicatorIDEAS!B3035</f>
        <v>Seychelles</v>
      </c>
      <c r="B3034" s="93" t="str">
        <f>+indicatorIDEAS!C3035</f>
        <v>SYC</v>
      </c>
      <c r="C3034" s="93" t="str">
        <f>+VLOOKUP(B3034,'List of economiesWB'!$D$7:$G$224,3,FALSE)</f>
        <v>Sub-Saharan Africa</v>
      </c>
      <c r="D3034" s="93" t="str">
        <f>+VLOOKUP(B3034,'List of economiesWB'!$D$7:$G$224,4,FALSE)</f>
        <v>High income</v>
      </c>
      <c r="E3034" s="94">
        <f>+indicatorIDEAS!D3035</f>
        <v>2008</v>
      </c>
      <c r="F3034" s="95">
        <f>+indicatorIDEAS!F3035</f>
        <v>0</v>
      </c>
      <c r="G3034" s="95">
        <f>+indicatorIDEAS!G3035</f>
        <v>0</v>
      </c>
      <c r="H3034" s="95">
        <f>+indicatorIDEAS!H3035</f>
        <v>0</v>
      </c>
      <c r="I3034" s="95">
        <f>+indicatorIDEAS!I3035</f>
        <v>0</v>
      </c>
      <c r="J3034" s="95">
        <f>+indicatorIDEAS!J3035</f>
        <v>0</v>
      </c>
      <c r="K3034" s="95">
        <f>+indicatorIDEAS!K3035</f>
        <v>0</v>
      </c>
      <c r="L3034" s="95">
        <f>+indicatorIDEAS!L3035</f>
        <v>0</v>
      </c>
      <c r="M3034" s="95">
        <f>+indicatorIDEAS!M3035</f>
        <v>0</v>
      </c>
      <c r="N3034" s="95">
        <f>+indicatorIDEAS!N3035</f>
        <v>0</v>
      </c>
      <c r="O3034" s="95">
        <f>+indicatorIDEAS!O3035</f>
        <v>0</v>
      </c>
      <c r="P3034" s="95">
        <f>+indicatorIDEAS!P3035</f>
        <v>0</v>
      </c>
      <c r="Q3034" s="95">
        <f>+indicatorIDEAS!Q3035</f>
        <v>0</v>
      </c>
      <c r="R3034" s="95">
        <f>+indicatorIDEAS!R3035</f>
        <v>0</v>
      </c>
      <c r="S3034" s="95">
        <f>+indicatorIDEAS!S3035</f>
        <v>0</v>
      </c>
      <c r="T3034" s="95">
        <f>+indicatorIDEAS!T3035</f>
        <v>0</v>
      </c>
    </row>
    <row r="3035" spans="1:20">
      <c r="A3035" s="93" t="str">
        <f>+indicatorIDEAS!B3036</f>
        <v>Seychelles</v>
      </c>
      <c r="B3035" s="93" t="str">
        <f>+indicatorIDEAS!C3036</f>
        <v>SYC</v>
      </c>
      <c r="C3035" s="93" t="str">
        <f>+VLOOKUP(B3035,'List of economiesWB'!$D$7:$G$224,3,FALSE)</f>
        <v>Sub-Saharan Africa</v>
      </c>
      <c r="D3035" s="93" t="str">
        <f>+VLOOKUP(B3035,'List of economiesWB'!$D$7:$G$224,4,FALSE)</f>
        <v>High income</v>
      </c>
      <c r="E3035" s="94">
        <f>+indicatorIDEAS!D3036</f>
        <v>2009</v>
      </c>
      <c r="F3035" s="95">
        <f>+indicatorIDEAS!F3036</f>
        <v>0</v>
      </c>
      <c r="G3035" s="95">
        <f>+indicatorIDEAS!G3036</f>
        <v>0</v>
      </c>
      <c r="H3035" s="95">
        <f>+indicatorIDEAS!H3036</f>
        <v>0</v>
      </c>
      <c r="I3035" s="95">
        <f>+indicatorIDEAS!I3036</f>
        <v>0</v>
      </c>
      <c r="J3035" s="95">
        <f>+indicatorIDEAS!J3036</f>
        <v>0</v>
      </c>
      <c r="K3035" s="95">
        <f>+indicatorIDEAS!K3036</f>
        <v>0</v>
      </c>
      <c r="L3035" s="95">
        <f>+indicatorIDEAS!L3036</f>
        <v>0</v>
      </c>
      <c r="M3035" s="95">
        <f>+indicatorIDEAS!M3036</f>
        <v>0</v>
      </c>
      <c r="N3035" s="95">
        <f>+indicatorIDEAS!N3036</f>
        <v>0</v>
      </c>
      <c r="O3035" s="95">
        <f>+indicatorIDEAS!O3036</f>
        <v>0</v>
      </c>
      <c r="P3035" s="95">
        <f>+indicatorIDEAS!P3036</f>
        <v>0</v>
      </c>
      <c r="Q3035" s="95">
        <f>+indicatorIDEAS!Q3036</f>
        <v>0</v>
      </c>
      <c r="R3035" s="95">
        <f>+indicatorIDEAS!R3036</f>
        <v>0</v>
      </c>
      <c r="S3035" s="95">
        <f>+indicatorIDEAS!S3036</f>
        <v>0</v>
      </c>
      <c r="T3035" s="95">
        <f>+indicatorIDEAS!T3036</f>
        <v>0</v>
      </c>
    </row>
    <row r="3036" spans="1:20">
      <c r="A3036" s="93" t="str">
        <f>+indicatorIDEAS!B3037</f>
        <v>Seychelles</v>
      </c>
      <c r="B3036" s="93" t="str">
        <f>+indicatorIDEAS!C3037</f>
        <v>SYC</v>
      </c>
      <c r="C3036" s="93" t="str">
        <f>+VLOOKUP(B3036,'List of economiesWB'!$D$7:$G$224,3,FALSE)</f>
        <v>Sub-Saharan Africa</v>
      </c>
      <c r="D3036" s="93" t="str">
        <f>+VLOOKUP(B3036,'List of economiesWB'!$D$7:$G$224,4,FALSE)</f>
        <v>High income</v>
      </c>
      <c r="E3036" s="94">
        <f>+indicatorIDEAS!D3037</f>
        <v>2010</v>
      </c>
      <c r="F3036" s="95">
        <f>+indicatorIDEAS!F3037</f>
        <v>0</v>
      </c>
      <c r="G3036" s="95">
        <f>+indicatorIDEAS!G3037</f>
        <v>0</v>
      </c>
      <c r="H3036" s="95">
        <f>+indicatorIDEAS!H3037</f>
        <v>0</v>
      </c>
      <c r="I3036" s="95">
        <f>+indicatorIDEAS!I3037</f>
        <v>0</v>
      </c>
      <c r="J3036" s="95">
        <f>+indicatorIDEAS!J3037</f>
        <v>0</v>
      </c>
      <c r="K3036" s="95">
        <f>+indicatorIDEAS!K3037</f>
        <v>0</v>
      </c>
      <c r="L3036" s="95">
        <f>+indicatorIDEAS!L3037</f>
        <v>0</v>
      </c>
      <c r="M3036" s="95">
        <f>+indicatorIDEAS!M3037</f>
        <v>0</v>
      </c>
      <c r="N3036" s="95">
        <f>+indicatorIDEAS!N3037</f>
        <v>0</v>
      </c>
      <c r="O3036" s="95">
        <f>+indicatorIDEAS!O3037</f>
        <v>0</v>
      </c>
      <c r="P3036" s="95">
        <f>+indicatorIDEAS!P3037</f>
        <v>0</v>
      </c>
      <c r="Q3036" s="95">
        <f>+indicatorIDEAS!Q3037</f>
        <v>0</v>
      </c>
      <c r="R3036" s="95">
        <f>+indicatorIDEAS!R3037</f>
        <v>0</v>
      </c>
      <c r="S3036" s="95">
        <f>+indicatorIDEAS!S3037</f>
        <v>0</v>
      </c>
      <c r="T3036" s="95">
        <f>+indicatorIDEAS!T3037</f>
        <v>0</v>
      </c>
    </row>
    <row r="3037" spans="1:20">
      <c r="A3037" s="93" t="str">
        <f>+indicatorIDEAS!B3038</f>
        <v>Seychelles</v>
      </c>
      <c r="B3037" s="93" t="str">
        <f>+indicatorIDEAS!C3038</f>
        <v>SYC</v>
      </c>
      <c r="C3037" s="93" t="str">
        <f>+VLOOKUP(B3037,'List of economiesWB'!$D$7:$G$224,3,FALSE)</f>
        <v>Sub-Saharan Africa</v>
      </c>
      <c r="D3037" s="93" t="str">
        <f>+VLOOKUP(B3037,'List of economiesWB'!$D$7:$G$224,4,FALSE)</f>
        <v>High income</v>
      </c>
      <c r="E3037" s="94">
        <f>+indicatorIDEAS!D3038</f>
        <v>2011</v>
      </c>
      <c r="F3037" s="95">
        <f>+indicatorIDEAS!F3038</f>
        <v>0</v>
      </c>
      <c r="G3037" s="95">
        <f>+indicatorIDEAS!G3038</f>
        <v>0</v>
      </c>
      <c r="H3037" s="95">
        <f>+indicatorIDEAS!H3038</f>
        <v>0</v>
      </c>
      <c r="I3037" s="95">
        <f>+indicatorIDEAS!I3038</f>
        <v>0</v>
      </c>
      <c r="J3037" s="95">
        <f>+indicatorIDEAS!J3038</f>
        <v>0</v>
      </c>
      <c r="K3037" s="95">
        <f>+indicatorIDEAS!K3038</f>
        <v>0</v>
      </c>
      <c r="L3037" s="95">
        <f>+indicatorIDEAS!L3038</f>
        <v>0</v>
      </c>
      <c r="M3037" s="95">
        <f>+indicatorIDEAS!M3038</f>
        <v>0</v>
      </c>
      <c r="N3037" s="95">
        <f>+indicatorIDEAS!N3038</f>
        <v>0</v>
      </c>
      <c r="O3037" s="95">
        <f>+indicatorIDEAS!O3038</f>
        <v>0</v>
      </c>
      <c r="P3037" s="95">
        <f>+indicatorIDEAS!P3038</f>
        <v>0</v>
      </c>
      <c r="Q3037" s="95">
        <f>+indicatorIDEAS!Q3038</f>
        <v>0</v>
      </c>
      <c r="R3037" s="95">
        <f>+indicatorIDEAS!R3038</f>
        <v>0</v>
      </c>
      <c r="S3037" s="95">
        <f>+indicatorIDEAS!S3038</f>
        <v>0</v>
      </c>
      <c r="T3037" s="95">
        <f>+indicatorIDEAS!T3038</f>
        <v>0</v>
      </c>
    </row>
    <row r="3038" spans="1:20">
      <c r="A3038" s="93" t="str">
        <f>+indicatorIDEAS!B3039</f>
        <v>Seychelles</v>
      </c>
      <c r="B3038" s="93" t="str">
        <f>+indicatorIDEAS!C3039</f>
        <v>SYC</v>
      </c>
      <c r="C3038" s="93" t="str">
        <f>+VLOOKUP(B3038,'List of economiesWB'!$D$7:$G$224,3,FALSE)</f>
        <v>Sub-Saharan Africa</v>
      </c>
      <c r="D3038" s="93" t="str">
        <f>+VLOOKUP(B3038,'List of economiesWB'!$D$7:$G$224,4,FALSE)</f>
        <v>High income</v>
      </c>
      <c r="E3038" s="94">
        <f>+indicatorIDEAS!D3039</f>
        <v>2012</v>
      </c>
      <c r="F3038" s="95">
        <f>+indicatorIDEAS!F3039</f>
        <v>0</v>
      </c>
      <c r="G3038" s="95">
        <f>+indicatorIDEAS!G3039</f>
        <v>0</v>
      </c>
      <c r="H3038" s="95">
        <f>+indicatorIDEAS!H3039</f>
        <v>0</v>
      </c>
      <c r="I3038" s="95">
        <f>+indicatorIDEAS!I3039</f>
        <v>0</v>
      </c>
      <c r="J3038" s="95">
        <f>+indicatorIDEAS!J3039</f>
        <v>0</v>
      </c>
      <c r="K3038" s="95">
        <f>+indicatorIDEAS!K3039</f>
        <v>0</v>
      </c>
      <c r="L3038" s="95">
        <f>+indicatorIDEAS!L3039</f>
        <v>0</v>
      </c>
      <c r="M3038" s="95">
        <f>+indicatorIDEAS!M3039</f>
        <v>0</v>
      </c>
      <c r="N3038" s="95">
        <f>+indicatorIDEAS!N3039</f>
        <v>0</v>
      </c>
      <c r="O3038" s="95">
        <f>+indicatorIDEAS!O3039</f>
        <v>0</v>
      </c>
      <c r="P3038" s="95">
        <f>+indicatorIDEAS!P3039</f>
        <v>0</v>
      </c>
      <c r="Q3038" s="95">
        <f>+indicatorIDEAS!Q3039</f>
        <v>0</v>
      </c>
      <c r="R3038" s="95">
        <f>+indicatorIDEAS!R3039</f>
        <v>0</v>
      </c>
      <c r="S3038" s="95">
        <f>+indicatorIDEAS!S3039</f>
        <v>0</v>
      </c>
      <c r="T3038" s="95">
        <f>+indicatorIDEAS!T3039</f>
        <v>0</v>
      </c>
    </row>
    <row r="3039" spans="1:20">
      <c r="A3039" s="93" t="str">
        <f>+indicatorIDEAS!B3040</f>
        <v>Seychelles</v>
      </c>
      <c r="B3039" s="93" t="str">
        <f>+indicatorIDEAS!C3040</f>
        <v>SYC</v>
      </c>
      <c r="C3039" s="93" t="str">
        <f>+VLOOKUP(B3039,'List of economiesWB'!$D$7:$G$224,3,FALSE)</f>
        <v>Sub-Saharan Africa</v>
      </c>
      <c r="D3039" s="93" t="str">
        <f>+VLOOKUP(B3039,'List of economiesWB'!$D$7:$G$224,4,FALSE)</f>
        <v>High income</v>
      </c>
      <c r="E3039" s="94">
        <f>+indicatorIDEAS!D3040</f>
        <v>2013</v>
      </c>
      <c r="F3039" s="95">
        <f>+indicatorIDEAS!F3040</f>
        <v>0</v>
      </c>
      <c r="G3039" s="95">
        <f>+indicatorIDEAS!G3040</f>
        <v>0</v>
      </c>
      <c r="H3039" s="95">
        <f>+indicatorIDEAS!H3040</f>
        <v>0</v>
      </c>
      <c r="I3039" s="95">
        <f>+indicatorIDEAS!I3040</f>
        <v>0</v>
      </c>
      <c r="J3039" s="95">
        <f>+indicatorIDEAS!J3040</f>
        <v>0</v>
      </c>
      <c r="K3039" s="95">
        <f>+indicatorIDEAS!K3040</f>
        <v>0</v>
      </c>
      <c r="L3039" s="95">
        <f>+indicatorIDEAS!L3040</f>
        <v>0</v>
      </c>
      <c r="M3039" s="95">
        <f>+indicatorIDEAS!M3040</f>
        <v>0</v>
      </c>
      <c r="N3039" s="95">
        <f>+indicatorIDEAS!N3040</f>
        <v>0</v>
      </c>
      <c r="O3039" s="95">
        <f>+indicatorIDEAS!O3040</f>
        <v>0</v>
      </c>
      <c r="P3039" s="95">
        <f>+indicatorIDEAS!P3040</f>
        <v>0</v>
      </c>
      <c r="Q3039" s="95">
        <f>+indicatorIDEAS!Q3040</f>
        <v>0</v>
      </c>
      <c r="R3039" s="95">
        <f>+indicatorIDEAS!R3040</f>
        <v>0</v>
      </c>
      <c r="S3039" s="95">
        <f>+indicatorIDEAS!S3040</f>
        <v>0</v>
      </c>
      <c r="T3039" s="95">
        <f>+indicatorIDEAS!T3040</f>
        <v>0</v>
      </c>
    </row>
    <row r="3040" spans="1:20">
      <c r="A3040" s="93" t="str">
        <f>+indicatorIDEAS!B3041</f>
        <v>Seychelles</v>
      </c>
      <c r="B3040" s="93" t="str">
        <f>+indicatorIDEAS!C3041</f>
        <v>SYC</v>
      </c>
      <c r="C3040" s="93" t="str">
        <f>+VLOOKUP(B3040,'List of economiesWB'!$D$7:$G$224,3,FALSE)</f>
        <v>Sub-Saharan Africa</v>
      </c>
      <c r="D3040" s="93" t="str">
        <f>+VLOOKUP(B3040,'List of economiesWB'!$D$7:$G$224,4,FALSE)</f>
        <v>High income</v>
      </c>
      <c r="E3040" s="94">
        <f>+indicatorIDEAS!D3041</f>
        <v>2014</v>
      </c>
      <c r="F3040" s="95">
        <f>+indicatorIDEAS!F3041</f>
        <v>0</v>
      </c>
      <c r="G3040" s="95">
        <f>+indicatorIDEAS!G3041</f>
        <v>0</v>
      </c>
      <c r="H3040" s="95">
        <f>+indicatorIDEAS!H3041</f>
        <v>0</v>
      </c>
      <c r="I3040" s="95">
        <f>+indicatorIDEAS!I3041</f>
        <v>0</v>
      </c>
      <c r="J3040" s="95">
        <f>+indicatorIDEAS!J3041</f>
        <v>0</v>
      </c>
      <c r="K3040" s="95">
        <f>+indicatorIDEAS!K3041</f>
        <v>0</v>
      </c>
      <c r="L3040" s="95">
        <f>+indicatorIDEAS!L3041</f>
        <v>0</v>
      </c>
      <c r="M3040" s="95">
        <f>+indicatorIDEAS!M3041</f>
        <v>0</v>
      </c>
      <c r="N3040" s="95">
        <f>+indicatorIDEAS!N3041</f>
        <v>0</v>
      </c>
      <c r="O3040" s="95">
        <f>+indicatorIDEAS!O3041</f>
        <v>0</v>
      </c>
      <c r="P3040" s="95">
        <f>+indicatorIDEAS!P3041</f>
        <v>0</v>
      </c>
      <c r="Q3040" s="95">
        <f>+indicatorIDEAS!Q3041</f>
        <v>0</v>
      </c>
      <c r="R3040" s="95">
        <f>+indicatorIDEAS!R3041</f>
        <v>0</v>
      </c>
      <c r="S3040" s="95">
        <f>+indicatorIDEAS!S3041</f>
        <v>0</v>
      </c>
      <c r="T3040" s="95">
        <f>+indicatorIDEAS!T3041</f>
        <v>0</v>
      </c>
    </row>
    <row r="3041" spans="1:20">
      <c r="A3041" s="93" t="str">
        <f>+indicatorIDEAS!B3042</f>
        <v>Seychelles</v>
      </c>
      <c r="B3041" s="93" t="str">
        <f>+indicatorIDEAS!C3042</f>
        <v>SYC</v>
      </c>
      <c r="C3041" s="93" t="str">
        <f>+VLOOKUP(B3041,'List of economiesWB'!$D$7:$G$224,3,FALSE)</f>
        <v>Sub-Saharan Africa</v>
      </c>
      <c r="D3041" s="93" t="str">
        <f>+VLOOKUP(B3041,'List of economiesWB'!$D$7:$G$224,4,FALSE)</f>
        <v>High income</v>
      </c>
      <c r="E3041" s="94">
        <f>+indicatorIDEAS!D3042</f>
        <v>2015</v>
      </c>
      <c r="F3041" s="95">
        <f>+indicatorIDEAS!F3042</f>
        <v>0</v>
      </c>
      <c r="G3041" s="95">
        <f>+indicatorIDEAS!G3042</f>
        <v>0</v>
      </c>
      <c r="H3041" s="95">
        <f>+indicatorIDEAS!H3042</f>
        <v>0</v>
      </c>
      <c r="I3041" s="95">
        <f>+indicatorIDEAS!I3042</f>
        <v>0</v>
      </c>
      <c r="J3041" s="95">
        <f>+indicatorIDEAS!J3042</f>
        <v>0</v>
      </c>
      <c r="K3041" s="95">
        <f>+indicatorIDEAS!K3042</f>
        <v>0</v>
      </c>
      <c r="L3041" s="95">
        <f>+indicatorIDEAS!L3042</f>
        <v>0</v>
      </c>
      <c r="M3041" s="95">
        <f>+indicatorIDEAS!M3042</f>
        <v>0</v>
      </c>
      <c r="N3041" s="95">
        <f>+indicatorIDEAS!N3042</f>
        <v>0</v>
      </c>
      <c r="O3041" s="95">
        <f>+indicatorIDEAS!O3042</f>
        <v>0</v>
      </c>
      <c r="P3041" s="95">
        <f>+indicatorIDEAS!P3042</f>
        <v>0</v>
      </c>
      <c r="Q3041" s="95">
        <f>+indicatorIDEAS!Q3042</f>
        <v>0</v>
      </c>
      <c r="R3041" s="95">
        <f>+indicatorIDEAS!R3042</f>
        <v>0</v>
      </c>
      <c r="S3041" s="95">
        <f>+indicatorIDEAS!S3042</f>
        <v>0</v>
      </c>
      <c r="T3041" s="95">
        <f>+indicatorIDEAS!T3042</f>
        <v>0</v>
      </c>
    </row>
    <row r="3042" spans="1:20">
      <c r="A3042" s="93" t="str">
        <f>+indicatorIDEAS!B3043</f>
        <v>Syrian Arab Republic</v>
      </c>
      <c r="B3042" s="93" t="str">
        <f>+indicatorIDEAS!C3043</f>
        <v>SYR</v>
      </c>
      <c r="C3042" s="93" t="str">
        <f>+VLOOKUP(B3042,'List of economiesWB'!$D$7:$G$224,3,FALSE)</f>
        <v>Middle East &amp; North Africa</v>
      </c>
      <c r="D3042" s="93" t="str">
        <f>+VLOOKUP(B3042,'List of economiesWB'!$D$7:$G$224,4,FALSE)</f>
        <v>Lower middle income</v>
      </c>
      <c r="E3042" s="94">
        <f>+indicatorIDEAS!D3043</f>
        <v>1996</v>
      </c>
      <c r="F3042" s="95">
        <f>+indicatorIDEAS!F3043</f>
        <v>0</v>
      </c>
      <c r="G3042" s="95">
        <f>+indicatorIDEAS!G3043</f>
        <v>0</v>
      </c>
      <c r="H3042" s="95">
        <f>+indicatorIDEAS!H3043</f>
        <v>0</v>
      </c>
      <c r="I3042" s="95">
        <f>+indicatorIDEAS!I3043</f>
        <v>0</v>
      </c>
      <c r="J3042" s="95">
        <f>+indicatorIDEAS!J3043</f>
        <v>0</v>
      </c>
      <c r="K3042" s="95">
        <f>+indicatorIDEAS!K3043</f>
        <v>0</v>
      </c>
      <c r="L3042" s="95">
        <f>+indicatorIDEAS!L3043</f>
        <v>0</v>
      </c>
      <c r="M3042" s="95">
        <f>+indicatorIDEAS!M3043</f>
        <v>0</v>
      </c>
      <c r="N3042" s="95">
        <f>+indicatorIDEAS!N3043</f>
        <v>0</v>
      </c>
      <c r="O3042" s="95">
        <f>+indicatorIDEAS!O3043</f>
        <v>0</v>
      </c>
      <c r="P3042" s="95">
        <f>+indicatorIDEAS!P3043</f>
        <v>0</v>
      </c>
      <c r="Q3042" s="95">
        <f>+indicatorIDEAS!Q3043</f>
        <v>0</v>
      </c>
      <c r="R3042" s="95">
        <f>+indicatorIDEAS!R3043</f>
        <v>0</v>
      </c>
      <c r="S3042" s="95">
        <f>+indicatorIDEAS!S3043</f>
        <v>0</v>
      </c>
      <c r="T3042" s="95">
        <f>+indicatorIDEAS!T3043</f>
        <v>0</v>
      </c>
    </row>
    <row r="3043" spans="1:20">
      <c r="A3043" s="93" t="str">
        <f>+indicatorIDEAS!B3044</f>
        <v>Syrian Arab Republic</v>
      </c>
      <c r="B3043" s="93" t="str">
        <f>+indicatorIDEAS!C3044</f>
        <v>SYR</v>
      </c>
      <c r="C3043" s="93" t="str">
        <f>+VLOOKUP(B3043,'List of economiesWB'!$D$7:$G$224,3,FALSE)</f>
        <v>Middle East &amp; North Africa</v>
      </c>
      <c r="D3043" s="93" t="str">
        <f>+VLOOKUP(B3043,'List of economiesWB'!$D$7:$G$224,4,FALSE)</f>
        <v>Lower middle income</v>
      </c>
      <c r="E3043" s="94">
        <f>+indicatorIDEAS!D3044</f>
        <v>1997</v>
      </c>
      <c r="F3043" s="95">
        <f>+indicatorIDEAS!F3044</f>
        <v>0</v>
      </c>
      <c r="G3043" s="95">
        <f>+indicatorIDEAS!G3044</f>
        <v>0</v>
      </c>
      <c r="H3043" s="95">
        <f>+indicatorIDEAS!H3044</f>
        <v>0</v>
      </c>
      <c r="I3043" s="95">
        <f>+indicatorIDEAS!I3044</f>
        <v>0</v>
      </c>
      <c r="J3043" s="95">
        <f>+indicatorIDEAS!J3044</f>
        <v>0</v>
      </c>
      <c r="K3043" s="95">
        <f>+indicatorIDEAS!K3044</f>
        <v>0</v>
      </c>
      <c r="L3043" s="95">
        <f>+indicatorIDEAS!L3044</f>
        <v>0</v>
      </c>
      <c r="M3043" s="95">
        <f>+indicatorIDEAS!M3044</f>
        <v>0</v>
      </c>
      <c r="N3043" s="95">
        <f>+indicatorIDEAS!N3044</f>
        <v>0</v>
      </c>
      <c r="O3043" s="95">
        <f>+indicatorIDEAS!O3044</f>
        <v>0</v>
      </c>
      <c r="P3043" s="95">
        <f>+indicatorIDEAS!P3044</f>
        <v>0</v>
      </c>
      <c r="Q3043" s="95">
        <f>+indicatorIDEAS!Q3044</f>
        <v>0</v>
      </c>
      <c r="R3043" s="95">
        <f>+indicatorIDEAS!R3044</f>
        <v>0</v>
      </c>
      <c r="S3043" s="95">
        <f>+indicatorIDEAS!S3044</f>
        <v>0</v>
      </c>
      <c r="T3043" s="95">
        <f>+indicatorIDEAS!T3044</f>
        <v>0</v>
      </c>
    </row>
    <row r="3044" spans="1:20">
      <c r="A3044" s="93" t="str">
        <f>+indicatorIDEAS!B3045</f>
        <v>Syrian Arab Republic</v>
      </c>
      <c r="B3044" s="93" t="str">
        <f>+indicatorIDEAS!C3045</f>
        <v>SYR</v>
      </c>
      <c r="C3044" s="93" t="str">
        <f>+VLOOKUP(B3044,'List of economiesWB'!$D$7:$G$224,3,FALSE)</f>
        <v>Middle East &amp; North Africa</v>
      </c>
      <c r="D3044" s="93" t="str">
        <f>+VLOOKUP(B3044,'List of economiesWB'!$D$7:$G$224,4,FALSE)</f>
        <v>Lower middle income</v>
      </c>
      <c r="E3044" s="94">
        <f>+indicatorIDEAS!D3045</f>
        <v>1998</v>
      </c>
      <c r="F3044" s="95">
        <f>+indicatorIDEAS!F3045</f>
        <v>0</v>
      </c>
      <c r="G3044" s="95">
        <f>+indicatorIDEAS!G3045</f>
        <v>0</v>
      </c>
      <c r="H3044" s="95">
        <f>+indicatorIDEAS!H3045</f>
        <v>0</v>
      </c>
      <c r="I3044" s="95">
        <f>+indicatorIDEAS!I3045</f>
        <v>0</v>
      </c>
      <c r="J3044" s="95">
        <f>+indicatorIDEAS!J3045</f>
        <v>0</v>
      </c>
      <c r="K3044" s="95">
        <f>+indicatorIDEAS!K3045</f>
        <v>0</v>
      </c>
      <c r="L3044" s="95">
        <f>+indicatorIDEAS!L3045</f>
        <v>0</v>
      </c>
      <c r="M3044" s="95">
        <f>+indicatorIDEAS!M3045</f>
        <v>0</v>
      </c>
      <c r="N3044" s="95">
        <f>+indicatorIDEAS!N3045</f>
        <v>0</v>
      </c>
      <c r="O3044" s="95">
        <f>+indicatorIDEAS!O3045</f>
        <v>0</v>
      </c>
      <c r="P3044" s="95">
        <f>+indicatorIDEAS!P3045</f>
        <v>0</v>
      </c>
      <c r="Q3044" s="95">
        <f>+indicatorIDEAS!Q3045</f>
        <v>0</v>
      </c>
      <c r="R3044" s="95">
        <f>+indicatorIDEAS!R3045</f>
        <v>0</v>
      </c>
      <c r="S3044" s="95">
        <f>+indicatorIDEAS!S3045</f>
        <v>0</v>
      </c>
      <c r="T3044" s="95">
        <f>+indicatorIDEAS!T3045</f>
        <v>0</v>
      </c>
    </row>
    <row r="3045" spans="1:20">
      <c r="A3045" s="93" t="str">
        <f>+indicatorIDEAS!B3046</f>
        <v>Syrian Arab Republic</v>
      </c>
      <c r="B3045" s="93" t="str">
        <f>+indicatorIDEAS!C3046</f>
        <v>SYR</v>
      </c>
      <c r="C3045" s="93" t="str">
        <f>+VLOOKUP(B3045,'List of economiesWB'!$D$7:$G$224,3,FALSE)</f>
        <v>Middle East &amp; North Africa</v>
      </c>
      <c r="D3045" s="93" t="str">
        <f>+VLOOKUP(B3045,'List of economiesWB'!$D$7:$G$224,4,FALSE)</f>
        <v>Lower middle income</v>
      </c>
      <c r="E3045" s="94">
        <f>+indicatorIDEAS!D3046</f>
        <v>1999</v>
      </c>
      <c r="F3045" s="95">
        <f>+indicatorIDEAS!F3046</f>
        <v>0</v>
      </c>
      <c r="G3045" s="95">
        <f>+indicatorIDEAS!G3046</f>
        <v>0</v>
      </c>
      <c r="H3045" s="95">
        <f>+indicatorIDEAS!H3046</f>
        <v>0</v>
      </c>
      <c r="I3045" s="95">
        <f>+indicatorIDEAS!I3046</f>
        <v>0</v>
      </c>
      <c r="J3045" s="95">
        <f>+indicatorIDEAS!J3046</f>
        <v>0</v>
      </c>
      <c r="K3045" s="95">
        <f>+indicatorIDEAS!K3046</f>
        <v>0</v>
      </c>
      <c r="L3045" s="95">
        <f>+indicatorIDEAS!L3046</f>
        <v>0</v>
      </c>
      <c r="M3045" s="95">
        <f>+indicatorIDEAS!M3046</f>
        <v>0</v>
      </c>
      <c r="N3045" s="95">
        <f>+indicatorIDEAS!N3046</f>
        <v>0</v>
      </c>
      <c r="O3045" s="95">
        <f>+indicatorIDEAS!O3046</f>
        <v>0</v>
      </c>
      <c r="P3045" s="95">
        <f>+indicatorIDEAS!P3046</f>
        <v>0</v>
      </c>
      <c r="Q3045" s="95">
        <f>+indicatorIDEAS!Q3046</f>
        <v>0</v>
      </c>
      <c r="R3045" s="95">
        <f>+indicatorIDEAS!R3046</f>
        <v>0</v>
      </c>
      <c r="S3045" s="95">
        <f>+indicatorIDEAS!S3046</f>
        <v>0</v>
      </c>
      <c r="T3045" s="95">
        <f>+indicatorIDEAS!T3046</f>
        <v>0</v>
      </c>
    </row>
    <row r="3046" spans="1:20">
      <c r="A3046" s="93" t="str">
        <f>+indicatorIDEAS!B3047</f>
        <v>Syrian Arab Republic</v>
      </c>
      <c r="B3046" s="93" t="str">
        <f>+indicatorIDEAS!C3047</f>
        <v>SYR</v>
      </c>
      <c r="C3046" s="93" t="str">
        <f>+VLOOKUP(B3046,'List of economiesWB'!$D$7:$G$224,3,FALSE)</f>
        <v>Middle East &amp; North Africa</v>
      </c>
      <c r="D3046" s="93" t="str">
        <f>+VLOOKUP(B3046,'List of economiesWB'!$D$7:$G$224,4,FALSE)</f>
        <v>Lower middle income</v>
      </c>
      <c r="E3046" s="94">
        <f>+indicatorIDEAS!D3047</f>
        <v>2000</v>
      </c>
      <c r="F3046" s="95">
        <f>+indicatorIDEAS!F3047</f>
        <v>0</v>
      </c>
      <c r="G3046" s="95">
        <f>+indicatorIDEAS!G3047</f>
        <v>0</v>
      </c>
      <c r="H3046" s="95">
        <f>+indicatorIDEAS!H3047</f>
        <v>0</v>
      </c>
      <c r="I3046" s="95">
        <f>+indicatorIDEAS!I3047</f>
        <v>0</v>
      </c>
      <c r="J3046" s="95">
        <f>+indicatorIDEAS!J3047</f>
        <v>0</v>
      </c>
      <c r="K3046" s="95">
        <f>+indicatorIDEAS!K3047</f>
        <v>0</v>
      </c>
      <c r="L3046" s="95">
        <f>+indicatorIDEAS!L3047</f>
        <v>0</v>
      </c>
      <c r="M3046" s="95">
        <f>+indicatorIDEAS!M3047</f>
        <v>0</v>
      </c>
      <c r="N3046" s="95">
        <f>+indicatorIDEAS!N3047</f>
        <v>0</v>
      </c>
      <c r="O3046" s="95">
        <f>+indicatorIDEAS!O3047</f>
        <v>0</v>
      </c>
      <c r="P3046" s="95">
        <f>+indicatorIDEAS!P3047</f>
        <v>0</v>
      </c>
      <c r="Q3046" s="95">
        <f>+indicatorIDEAS!Q3047</f>
        <v>0</v>
      </c>
      <c r="R3046" s="95">
        <f>+indicatorIDEAS!R3047</f>
        <v>0</v>
      </c>
      <c r="S3046" s="95">
        <f>+indicatorIDEAS!S3047</f>
        <v>0</v>
      </c>
      <c r="T3046" s="95">
        <f>+indicatorIDEAS!T3047</f>
        <v>0</v>
      </c>
    </row>
    <row r="3047" spans="1:20">
      <c r="A3047" s="93" t="str">
        <f>+indicatorIDEAS!B3048</f>
        <v>Syrian Arab Republic</v>
      </c>
      <c r="B3047" s="93" t="str">
        <f>+indicatorIDEAS!C3048</f>
        <v>SYR</v>
      </c>
      <c r="C3047" s="93" t="str">
        <f>+VLOOKUP(B3047,'List of economiesWB'!$D$7:$G$224,3,FALSE)</f>
        <v>Middle East &amp; North Africa</v>
      </c>
      <c r="D3047" s="93" t="str">
        <f>+VLOOKUP(B3047,'List of economiesWB'!$D$7:$G$224,4,FALSE)</f>
        <v>Lower middle income</v>
      </c>
      <c r="E3047" s="94">
        <f>+indicatorIDEAS!D3048</f>
        <v>2001</v>
      </c>
      <c r="F3047" s="95">
        <f>+indicatorIDEAS!F3048</f>
        <v>0</v>
      </c>
      <c r="G3047" s="95">
        <f>+indicatorIDEAS!G3048</f>
        <v>0</v>
      </c>
      <c r="H3047" s="95">
        <f>+indicatorIDEAS!H3048</f>
        <v>0</v>
      </c>
      <c r="I3047" s="95">
        <f>+indicatorIDEAS!I3048</f>
        <v>0</v>
      </c>
      <c r="J3047" s="95">
        <f>+indicatorIDEAS!J3048</f>
        <v>0</v>
      </c>
      <c r="K3047" s="95">
        <f>+indicatorIDEAS!K3048</f>
        <v>0</v>
      </c>
      <c r="L3047" s="95">
        <f>+indicatorIDEAS!L3048</f>
        <v>0</v>
      </c>
      <c r="M3047" s="95">
        <f>+indicatorIDEAS!M3048</f>
        <v>0</v>
      </c>
      <c r="N3047" s="95">
        <f>+indicatorIDEAS!N3048</f>
        <v>0</v>
      </c>
      <c r="O3047" s="95">
        <f>+indicatorIDEAS!O3048</f>
        <v>0</v>
      </c>
      <c r="P3047" s="95">
        <f>+indicatorIDEAS!P3048</f>
        <v>0</v>
      </c>
      <c r="Q3047" s="95">
        <f>+indicatorIDEAS!Q3048</f>
        <v>0</v>
      </c>
      <c r="R3047" s="95">
        <f>+indicatorIDEAS!R3048</f>
        <v>0</v>
      </c>
      <c r="S3047" s="95">
        <f>+indicatorIDEAS!S3048</f>
        <v>0</v>
      </c>
      <c r="T3047" s="95">
        <f>+indicatorIDEAS!T3048</f>
        <v>0</v>
      </c>
    </row>
    <row r="3048" spans="1:20">
      <c r="A3048" s="93" t="str">
        <f>+indicatorIDEAS!B3049</f>
        <v>Syrian Arab Republic</v>
      </c>
      <c r="B3048" s="93" t="str">
        <f>+indicatorIDEAS!C3049</f>
        <v>SYR</v>
      </c>
      <c r="C3048" s="93" t="str">
        <f>+VLOOKUP(B3048,'List of economiesWB'!$D$7:$G$224,3,FALSE)</f>
        <v>Middle East &amp; North Africa</v>
      </c>
      <c r="D3048" s="93" t="str">
        <f>+VLOOKUP(B3048,'List of economiesWB'!$D$7:$G$224,4,FALSE)</f>
        <v>Lower middle income</v>
      </c>
      <c r="E3048" s="94">
        <f>+indicatorIDEAS!D3049</f>
        <v>2002</v>
      </c>
      <c r="F3048" s="95">
        <f>+indicatorIDEAS!F3049</f>
        <v>0</v>
      </c>
      <c r="G3048" s="95">
        <f>+indicatorIDEAS!G3049</f>
        <v>0</v>
      </c>
      <c r="H3048" s="95">
        <f>+indicatorIDEAS!H3049</f>
        <v>0</v>
      </c>
      <c r="I3048" s="95">
        <f>+indicatorIDEAS!I3049</f>
        <v>0</v>
      </c>
      <c r="J3048" s="95">
        <f>+indicatorIDEAS!J3049</f>
        <v>0</v>
      </c>
      <c r="K3048" s="95">
        <f>+indicatorIDEAS!K3049</f>
        <v>0</v>
      </c>
      <c r="L3048" s="95">
        <f>+indicatorIDEAS!L3049</f>
        <v>0</v>
      </c>
      <c r="M3048" s="95">
        <f>+indicatorIDEAS!M3049</f>
        <v>0</v>
      </c>
      <c r="N3048" s="95">
        <f>+indicatorIDEAS!N3049</f>
        <v>0</v>
      </c>
      <c r="O3048" s="95">
        <f>+indicatorIDEAS!O3049</f>
        <v>0</v>
      </c>
      <c r="P3048" s="95">
        <f>+indicatorIDEAS!P3049</f>
        <v>0</v>
      </c>
      <c r="Q3048" s="95">
        <f>+indicatorIDEAS!Q3049</f>
        <v>0</v>
      </c>
      <c r="R3048" s="95">
        <f>+indicatorIDEAS!R3049</f>
        <v>0</v>
      </c>
      <c r="S3048" s="95">
        <f>+indicatorIDEAS!S3049</f>
        <v>0</v>
      </c>
      <c r="T3048" s="95">
        <f>+indicatorIDEAS!T3049</f>
        <v>0</v>
      </c>
    </row>
    <row r="3049" spans="1:20">
      <c r="A3049" s="93" t="str">
        <f>+indicatorIDEAS!B3050</f>
        <v>Syrian Arab Republic</v>
      </c>
      <c r="B3049" s="93" t="str">
        <f>+indicatorIDEAS!C3050</f>
        <v>SYR</v>
      </c>
      <c r="C3049" s="93" t="str">
        <f>+VLOOKUP(B3049,'List of economiesWB'!$D$7:$G$224,3,FALSE)</f>
        <v>Middle East &amp; North Africa</v>
      </c>
      <c r="D3049" s="93" t="str">
        <f>+VLOOKUP(B3049,'List of economiesWB'!$D$7:$G$224,4,FALSE)</f>
        <v>Lower middle income</v>
      </c>
      <c r="E3049" s="94">
        <f>+indicatorIDEAS!D3050</f>
        <v>2003</v>
      </c>
      <c r="F3049" s="95">
        <f>+indicatorIDEAS!F3050</f>
        <v>0</v>
      </c>
      <c r="G3049" s="95">
        <f>+indicatorIDEAS!G3050</f>
        <v>0</v>
      </c>
      <c r="H3049" s="95">
        <f>+indicatorIDEAS!H3050</f>
        <v>0</v>
      </c>
      <c r="I3049" s="95">
        <f>+indicatorIDEAS!I3050</f>
        <v>0</v>
      </c>
      <c r="J3049" s="95">
        <f>+indicatorIDEAS!J3050</f>
        <v>0</v>
      </c>
      <c r="K3049" s="95">
        <f>+indicatorIDEAS!K3050</f>
        <v>0</v>
      </c>
      <c r="L3049" s="95">
        <f>+indicatorIDEAS!L3050</f>
        <v>0</v>
      </c>
      <c r="M3049" s="95">
        <f>+indicatorIDEAS!M3050</f>
        <v>0</v>
      </c>
      <c r="N3049" s="95">
        <f>+indicatorIDEAS!N3050</f>
        <v>0</v>
      </c>
      <c r="O3049" s="95">
        <f>+indicatorIDEAS!O3050</f>
        <v>0</v>
      </c>
      <c r="P3049" s="95">
        <f>+indicatorIDEAS!P3050</f>
        <v>0</v>
      </c>
      <c r="Q3049" s="95">
        <f>+indicatorIDEAS!Q3050</f>
        <v>0</v>
      </c>
      <c r="R3049" s="95">
        <f>+indicatorIDEAS!R3050</f>
        <v>0</v>
      </c>
      <c r="S3049" s="95">
        <f>+indicatorIDEAS!S3050</f>
        <v>0</v>
      </c>
      <c r="T3049" s="95">
        <f>+indicatorIDEAS!T3050</f>
        <v>0</v>
      </c>
    </row>
    <row r="3050" spans="1:20">
      <c r="A3050" s="93" t="str">
        <f>+indicatorIDEAS!B3051</f>
        <v>Syrian Arab Republic</v>
      </c>
      <c r="B3050" s="93" t="str">
        <f>+indicatorIDEAS!C3051</f>
        <v>SYR</v>
      </c>
      <c r="C3050" s="93" t="str">
        <f>+VLOOKUP(B3050,'List of economiesWB'!$D$7:$G$224,3,FALSE)</f>
        <v>Middle East &amp; North Africa</v>
      </c>
      <c r="D3050" s="93" t="str">
        <f>+VLOOKUP(B3050,'List of economiesWB'!$D$7:$G$224,4,FALSE)</f>
        <v>Lower middle income</v>
      </c>
      <c r="E3050" s="94">
        <f>+indicatorIDEAS!D3051</f>
        <v>2004</v>
      </c>
      <c r="F3050" s="95">
        <f>+indicatorIDEAS!F3051</f>
        <v>0</v>
      </c>
      <c r="G3050" s="95">
        <f>+indicatorIDEAS!G3051</f>
        <v>0</v>
      </c>
      <c r="H3050" s="95">
        <f>+indicatorIDEAS!H3051</f>
        <v>0</v>
      </c>
      <c r="I3050" s="95">
        <f>+indicatorIDEAS!I3051</f>
        <v>0</v>
      </c>
      <c r="J3050" s="95">
        <f>+indicatorIDEAS!J3051</f>
        <v>0</v>
      </c>
      <c r="K3050" s="95">
        <f>+indicatorIDEAS!K3051</f>
        <v>0</v>
      </c>
      <c r="L3050" s="95">
        <f>+indicatorIDEAS!L3051</f>
        <v>0</v>
      </c>
      <c r="M3050" s="95">
        <f>+indicatorIDEAS!M3051</f>
        <v>0</v>
      </c>
      <c r="N3050" s="95">
        <f>+indicatorIDEAS!N3051</f>
        <v>0</v>
      </c>
      <c r="O3050" s="95">
        <f>+indicatorIDEAS!O3051</f>
        <v>0</v>
      </c>
      <c r="P3050" s="95">
        <f>+indicatorIDEAS!P3051</f>
        <v>0</v>
      </c>
      <c r="Q3050" s="95">
        <f>+indicatorIDEAS!Q3051</f>
        <v>0</v>
      </c>
      <c r="R3050" s="95">
        <f>+indicatorIDEAS!R3051</f>
        <v>0</v>
      </c>
      <c r="S3050" s="95">
        <f>+indicatorIDEAS!S3051</f>
        <v>0</v>
      </c>
      <c r="T3050" s="95">
        <f>+indicatorIDEAS!T3051</f>
        <v>0</v>
      </c>
    </row>
    <row r="3051" spans="1:20">
      <c r="A3051" s="93" t="str">
        <f>+indicatorIDEAS!B3052</f>
        <v>Syrian Arab Republic</v>
      </c>
      <c r="B3051" s="93" t="str">
        <f>+indicatorIDEAS!C3052</f>
        <v>SYR</v>
      </c>
      <c r="C3051" s="93" t="str">
        <f>+VLOOKUP(B3051,'List of economiesWB'!$D$7:$G$224,3,FALSE)</f>
        <v>Middle East &amp; North Africa</v>
      </c>
      <c r="D3051" s="93" t="str">
        <f>+VLOOKUP(B3051,'List of economiesWB'!$D$7:$G$224,4,FALSE)</f>
        <v>Lower middle income</v>
      </c>
      <c r="E3051" s="94">
        <f>+indicatorIDEAS!D3052</f>
        <v>2005</v>
      </c>
      <c r="F3051" s="95">
        <f>+indicatorIDEAS!F3052</f>
        <v>0</v>
      </c>
      <c r="G3051" s="95">
        <f>+indicatorIDEAS!G3052</f>
        <v>0</v>
      </c>
      <c r="H3051" s="95">
        <f>+indicatorIDEAS!H3052</f>
        <v>0</v>
      </c>
      <c r="I3051" s="95">
        <f>+indicatorIDEAS!I3052</f>
        <v>0</v>
      </c>
      <c r="J3051" s="95">
        <f>+indicatorIDEAS!J3052</f>
        <v>0</v>
      </c>
      <c r="K3051" s="95">
        <f>+indicatorIDEAS!K3052</f>
        <v>0</v>
      </c>
      <c r="L3051" s="95">
        <f>+indicatorIDEAS!L3052</f>
        <v>0</v>
      </c>
      <c r="M3051" s="95">
        <f>+indicatorIDEAS!M3052</f>
        <v>0</v>
      </c>
      <c r="N3051" s="95">
        <f>+indicatorIDEAS!N3052</f>
        <v>0</v>
      </c>
      <c r="O3051" s="95">
        <f>+indicatorIDEAS!O3052</f>
        <v>0</v>
      </c>
      <c r="P3051" s="95">
        <f>+indicatorIDEAS!P3052</f>
        <v>0</v>
      </c>
      <c r="Q3051" s="95">
        <f>+indicatorIDEAS!Q3052</f>
        <v>0</v>
      </c>
      <c r="R3051" s="95">
        <f>+indicatorIDEAS!R3052</f>
        <v>0</v>
      </c>
      <c r="S3051" s="95">
        <f>+indicatorIDEAS!S3052</f>
        <v>0</v>
      </c>
      <c r="T3051" s="95">
        <f>+indicatorIDEAS!T3052</f>
        <v>0</v>
      </c>
    </row>
    <row r="3052" spans="1:20">
      <c r="A3052" s="93" t="str">
        <f>+indicatorIDEAS!B3053</f>
        <v>Syrian Arab Republic</v>
      </c>
      <c r="B3052" s="93" t="str">
        <f>+indicatorIDEAS!C3053</f>
        <v>SYR</v>
      </c>
      <c r="C3052" s="93" t="str">
        <f>+VLOOKUP(B3052,'List of economiesWB'!$D$7:$G$224,3,FALSE)</f>
        <v>Middle East &amp; North Africa</v>
      </c>
      <c r="D3052" s="93" t="str">
        <f>+VLOOKUP(B3052,'List of economiesWB'!$D$7:$G$224,4,FALSE)</f>
        <v>Lower middle income</v>
      </c>
      <c r="E3052" s="94">
        <f>+indicatorIDEAS!D3053</f>
        <v>2006</v>
      </c>
      <c r="F3052" s="95">
        <f>+indicatorIDEAS!F3053</f>
        <v>0</v>
      </c>
      <c r="G3052" s="95">
        <f>+indicatorIDEAS!G3053</f>
        <v>0</v>
      </c>
      <c r="H3052" s="95">
        <f>+indicatorIDEAS!H3053</f>
        <v>0</v>
      </c>
      <c r="I3052" s="95">
        <f>+indicatorIDEAS!I3053</f>
        <v>0</v>
      </c>
      <c r="J3052" s="95">
        <f>+indicatorIDEAS!J3053</f>
        <v>0</v>
      </c>
      <c r="K3052" s="95">
        <f>+indicatorIDEAS!K3053</f>
        <v>0</v>
      </c>
      <c r="L3052" s="95">
        <f>+indicatorIDEAS!L3053</f>
        <v>0</v>
      </c>
      <c r="M3052" s="95">
        <f>+indicatorIDEAS!M3053</f>
        <v>0</v>
      </c>
      <c r="N3052" s="95">
        <f>+indicatorIDEAS!N3053</f>
        <v>0</v>
      </c>
      <c r="O3052" s="95">
        <f>+indicatorIDEAS!O3053</f>
        <v>0</v>
      </c>
      <c r="P3052" s="95">
        <f>+indicatorIDEAS!P3053</f>
        <v>0</v>
      </c>
      <c r="Q3052" s="95">
        <f>+indicatorIDEAS!Q3053</f>
        <v>0</v>
      </c>
      <c r="R3052" s="95">
        <f>+indicatorIDEAS!R3053</f>
        <v>0</v>
      </c>
      <c r="S3052" s="95">
        <f>+indicatorIDEAS!S3053</f>
        <v>0</v>
      </c>
      <c r="T3052" s="95">
        <f>+indicatorIDEAS!T3053</f>
        <v>0</v>
      </c>
    </row>
    <row r="3053" spans="1:20">
      <c r="A3053" s="93" t="str">
        <f>+indicatorIDEAS!B3054</f>
        <v>Syrian Arab Republic</v>
      </c>
      <c r="B3053" s="93" t="str">
        <f>+indicatorIDEAS!C3054</f>
        <v>SYR</v>
      </c>
      <c r="C3053" s="93" t="str">
        <f>+VLOOKUP(B3053,'List of economiesWB'!$D$7:$G$224,3,FALSE)</f>
        <v>Middle East &amp; North Africa</v>
      </c>
      <c r="D3053" s="93" t="str">
        <f>+VLOOKUP(B3053,'List of economiesWB'!$D$7:$G$224,4,FALSE)</f>
        <v>Lower middle income</v>
      </c>
      <c r="E3053" s="94">
        <f>+indicatorIDEAS!D3054</f>
        <v>2007</v>
      </c>
      <c r="F3053" s="95">
        <f>+indicatorIDEAS!F3054</f>
        <v>0</v>
      </c>
      <c r="G3053" s="95">
        <f>+indicatorIDEAS!G3054</f>
        <v>0</v>
      </c>
      <c r="H3053" s="95">
        <f>+indicatorIDEAS!H3054</f>
        <v>0</v>
      </c>
      <c r="I3053" s="95">
        <f>+indicatorIDEAS!I3054</f>
        <v>0</v>
      </c>
      <c r="J3053" s="95">
        <f>+indicatorIDEAS!J3054</f>
        <v>0</v>
      </c>
      <c r="K3053" s="95">
        <f>+indicatorIDEAS!K3054</f>
        <v>0</v>
      </c>
      <c r="L3053" s="95">
        <f>+indicatorIDEAS!L3054</f>
        <v>0</v>
      </c>
      <c r="M3053" s="95">
        <f>+indicatorIDEAS!M3054</f>
        <v>0</v>
      </c>
      <c r="N3053" s="95">
        <f>+indicatorIDEAS!N3054</f>
        <v>0</v>
      </c>
      <c r="O3053" s="95">
        <f>+indicatorIDEAS!O3054</f>
        <v>0</v>
      </c>
      <c r="P3053" s="95">
        <f>+indicatorIDEAS!P3054</f>
        <v>0</v>
      </c>
      <c r="Q3053" s="95">
        <f>+indicatorIDEAS!Q3054</f>
        <v>0</v>
      </c>
      <c r="R3053" s="95">
        <f>+indicatorIDEAS!R3054</f>
        <v>0</v>
      </c>
      <c r="S3053" s="95">
        <f>+indicatorIDEAS!S3054</f>
        <v>0</v>
      </c>
      <c r="T3053" s="95">
        <f>+indicatorIDEAS!T3054</f>
        <v>0</v>
      </c>
    </row>
    <row r="3054" spans="1:20">
      <c r="A3054" s="93" t="str">
        <f>+indicatorIDEAS!B3055</f>
        <v>Syrian Arab Republic</v>
      </c>
      <c r="B3054" s="93" t="str">
        <f>+indicatorIDEAS!C3055</f>
        <v>SYR</v>
      </c>
      <c r="C3054" s="93" t="str">
        <f>+VLOOKUP(B3054,'List of economiesWB'!$D$7:$G$224,3,FALSE)</f>
        <v>Middle East &amp; North Africa</v>
      </c>
      <c r="D3054" s="93" t="str">
        <f>+VLOOKUP(B3054,'List of economiesWB'!$D$7:$G$224,4,FALSE)</f>
        <v>Lower middle income</v>
      </c>
      <c r="E3054" s="94">
        <f>+indicatorIDEAS!D3055</f>
        <v>2008</v>
      </c>
      <c r="F3054" s="95">
        <f>+indicatorIDEAS!F3055</f>
        <v>0</v>
      </c>
      <c r="G3054" s="95">
        <f>+indicatorIDEAS!G3055</f>
        <v>0</v>
      </c>
      <c r="H3054" s="95">
        <f>+indicatorIDEAS!H3055</f>
        <v>0</v>
      </c>
      <c r="I3054" s="95">
        <f>+indicatorIDEAS!I3055</f>
        <v>0</v>
      </c>
      <c r="J3054" s="95">
        <f>+indicatorIDEAS!J3055</f>
        <v>0</v>
      </c>
      <c r="K3054" s="95">
        <f>+indicatorIDEAS!K3055</f>
        <v>0</v>
      </c>
      <c r="L3054" s="95">
        <f>+indicatorIDEAS!L3055</f>
        <v>0</v>
      </c>
      <c r="M3054" s="95">
        <f>+indicatorIDEAS!M3055</f>
        <v>0</v>
      </c>
      <c r="N3054" s="95">
        <f>+indicatorIDEAS!N3055</f>
        <v>0</v>
      </c>
      <c r="O3054" s="95">
        <f>+indicatorIDEAS!O3055</f>
        <v>0</v>
      </c>
      <c r="P3054" s="95">
        <f>+indicatorIDEAS!P3055</f>
        <v>0</v>
      </c>
      <c r="Q3054" s="95">
        <f>+indicatorIDEAS!Q3055</f>
        <v>0</v>
      </c>
      <c r="R3054" s="95">
        <f>+indicatorIDEAS!R3055</f>
        <v>0</v>
      </c>
      <c r="S3054" s="95">
        <f>+indicatorIDEAS!S3055</f>
        <v>0</v>
      </c>
      <c r="T3054" s="95">
        <f>+indicatorIDEAS!T3055</f>
        <v>0</v>
      </c>
    </row>
    <row r="3055" spans="1:20">
      <c r="A3055" s="93" t="str">
        <f>+indicatorIDEAS!B3056</f>
        <v>Syrian Arab Republic</v>
      </c>
      <c r="B3055" s="93" t="str">
        <f>+indicatorIDEAS!C3056</f>
        <v>SYR</v>
      </c>
      <c r="C3055" s="93" t="str">
        <f>+VLOOKUP(B3055,'List of economiesWB'!$D$7:$G$224,3,FALSE)</f>
        <v>Middle East &amp; North Africa</v>
      </c>
      <c r="D3055" s="93" t="str">
        <f>+VLOOKUP(B3055,'List of economiesWB'!$D$7:$G$224,4,FALSE)</f>
        <v>Lower middle income</v>
      </c>
      <c r="E3055" s="94">
        <f>+indicatorIDEAS!D3056</f>
        <v>2009</v>
      </c>
      <c r="F3055" s="95">
        <f>+indicatorIDEAS!F3056</f>
        <v>0</v>
      </c>
      <c r="G3055" s="95">
        <f>+indicatorIDEAS!G3056</f>
        <v>0</v>
      </c>
      <c r="H3055" s="95">
        <f>+indicatorIDEAS!H3056</f>
        <v>0</v>
      </c>
      <c r="I3055" s="95">
        <f>+indicatorIDEAS!I3056</f>
        <v>0</v>
      </c>
      <c r="J3055" s="95">
        <f>+indicatorIDEAS!J3056</f>
        <v>0</v>
      </c>
      <c r="K3055" s="95">
        <f>+indicatorIDEAS!K3056</f>
        <v>0</v>
      </c>
      <c r="L3055" s="95">
        <f>+indicatorIDEAS!L3056</f>
        <v>0</v>
      </c>
      <c r="M3055" s="95">
        <f>+indicatorIDEAS!M3056</f>
        <v>0</v>
      </c>
      <c r="N3055" s="95">
        <f>+indicatorIDEAS!N3056</f>
        <v>0</v>
      </c>
      <c r="O3055" s="95">
        <f>+indicatorIDEAS!O3056</f>
        <v>0</v>
      </c>
      <c r="P3055" s="95">
        <f>+indicatorIDEAS!P3056</f>
        <v>0</v>
      </c>
      <c r="Q3055" s="95">
        <f>+indicatorIDEAS!Q3056</f>
        <v>0</v>
      </c>
      <c r="R3055" s="95">
        <f>+indicatorIDEAS!R3056</f>
        <v>0</v>
      </c>
      <c r="S3055" s="95">
        <f>+indicatorIDEAS!S3056</f>
        <v>0</v>
      </c>
      <c r="T3055" s="95">
        <f>+indicatorIDEAS!T3056</f>
        <v>0</v>
      </c>
    </row>
    <row r="3056" spans="1:20">
      <c r="A3056" s="93" t="str">
        <f>+indicatorIDEAS!B3057</f>
        <v>Syrian Arab Republic</v>
      </c>
      <c r="B3056" s="93" t="str">
        <f>+indicatorIDEAS!C3057</f>
        <v>SYR</v>
      </c>
      <c r="C3056" s="93" t="str">
        <f>+VLOOKUP(B3056,'List of economiesWB'!$D$7:$G$224,3,FALSE)</f>
        <v>Middle East &amp; North Africa</v>
      </c>
      <c r="D3056" s="93" t="str">
        <f>+VLOOKUP(B3056,'List of economiesWB'!$D$7:$G$224,4,FALSE)</f>
        <v>Lower middle income</v>
      </c>
      <c r="E3056" s="94">
        <f>+indicatorIDEAS!D3057</f>
        <v>2010</v>
      </c>
      <c r="F3056" s="95">
        <f>+indicatorIDEAS!F3057</f>
        <v>0</v>
      </c>
      <c r="G3056" s="95">
        <f>+indicatorIDEAS!G3057</f>
        <v>0</v>
      </c>
      <c r="H3056" s="95">
        <f>+indicatorIDEAS!H3057</f>
        <v>0</v>
      </c>
      <c r="I3056" s="95">
        <f>+indicatorIDEAS!I3057</f>
        <v>0</v>
      </c>
      <c r="J3056" s="95">
        <f>+indicatorIDEAS!J3057</f>
        <v>0</v>
      </c>
      <c r="K3056" s="95">
        <f>+indicatorIDEAS!K3057</f>
        <v>0</v>
      </c>
      <c r="L3056" s="95">
        <f>+indicatorIDEAS!L3057</f>
        <v>0</v>
      </c>
      <c r="M3056" s="95">
        <f>+indicatorIDEAS!M3057</f>
        <v>0</v>
      </c>
      <c r="N3056" s="95">
        <f>+indicatorIDEAS!N3057</f>
        <v>0</v>
      </c>
      <c r="O3056" s="95">
        <f>+indicatorIDEAS!O3057</f>
        <v>0</v>
      </c>
      <c r="P3056" s="95">
        <f>+indicatorIDEAS!P3057</f>
        <v>0</v>
      </c>
      <c r="Q3056" s="95">
        <f>+indicatorIDEAS!Q3057</f>
        <v>0</v>
      </c>
      <c r="R3056" s="95">
        <f>+indicatorIDEAS!R3057</f>
        <v>0</v>
      </c>
      <c r="S3056" s="95">
        <f>+indicatorIDEAS!S3057</f>
        <v>0</v>
      </c>
      <c r="T3056" s="95">
        <f>+indicatorIDEAS!T3057</f>
        <v>0</v>
      </c>
    </row>
    <row r="3057" spans="1:20">
      <c r="A3057" s="93" t="str">
        <f>+indicatorIDEAS!B3058</f>
        <v>Syrian Arab Republic</v>
      </c>
      <c r="B3057" s="93" t="str">
        <f>+indicatorIDEAS!C3058</f>
        <v>SYR</v>
      </c>
      <c r="C3057" s="93" t="str">
        <f>+VLOOKUP(B3057,'List of economiesWB'!$D$7:$G$224,3,FALSE)</f>
        <v>Middle East &amp; North Africa</v>
      </c>
      <c r="D3057" s="93" t="str">
        <f>+VLOOKUP(B3057,'List of economiesWB'!$D$7:$G$224,4,FALSE)</f>
        <v>Lower middle income</v>
      </c>
      <c r="E3057" s="94">
        <f>+indicatorIDEAS!D3058</f>
        <v>2011</v>
      </c>
      <c r="F3057" s="95">
        <f>+indicatorIDEAS!F3058</f>
        <v>0</v>
      </c>
      <c r="G3057" s="95">
        <f>+indicatorIDEAS!G3058</f>
        <v>0</v>
      </c>
      <c r="H3057" s="95">
        <f>+indicatorIDEAS!H3058</f>
        <v>0</v>
      </c>
      <c r="I3057" s="95">
        <f>+indicatorIDEAS!I3058</f>
        <v>0</v>
      </c>
      <c r="J3057" s="95">
        <f>+indicatorIDEAS!J3058</f>
        <v>0</v>
      </c>
      <c r="K3057" s="95">
        <f>+indicatorIDEAS!K3058</f>
        <v>0</v>
      </c>
      <c r="L3057" s="95">
        <f>+indicatorIDEAS!L3058</f>
        <v>0</v>
      </c>
      <c r="M3057" s="95">
        <f>+indicatorIDEAS!M3058</f>
        <v>0</v>
      </c>
      <c r="N3057" s="95">
        <f>+indicatorIDEAS!N3058</f>
        <v>0</v>
      </c>
      <c r="O3057" s="95">
        <f>+indicatorIDEAS!O3058</f>
        <v>0</v>
      </c>
      <c r="P3057" s="95">
        <f>+indicatorIDEAS!P3058</f>
        <v>0</v>
      </c>
      <c r="Q3057" s="95">
        <f>+indicatorIDEAS!Q3058</f>
        <v>0</v>
      </c>
      <c r="R3057" s="95">
        <f>+indicatorIDEAS!R3058</f>
        <v>0</v>
      </c>
      <c r="S3057" s="95">
        <f>+indicatorIDEAS!S3058</f>
        <v>0</v>
      </c>
      <c r="T3057" s="95">
        <f>+indicatorIDEAS!T3058</f>
        <v>0</v>
      </c>
    </row>
    <row r="3058" spans="1:20">
      <c r="A3058" s="93" t="str">
        <f>+indicatorIDEAS!B3059</f>
        <v>Syrian Arab Republic</v>
      </c>
      <c r="B3058" s="93" t="str">
        <f>+indicatorIDEAS!C3059</f>
        <v>SYR</v>
      </c>
      <c r="C3058" s="93" t="str">
        <f>+VLOOKUP(B3058,'List of economiesWB'!$D$7:$G$224,3,FALSE)</f>
        <v>Middle East &amp; North Africa</v>
      </c>
      <c r="D3058" s="93" t="str">
        <f>+VLOOKUP(B3058,'List of economiesWB'!$D$7:$G$224,4,FALSE)</f>
        <v>Lower middle income</v>
      </c>
      <c r="E3058" s="94">
        <f>+indicatorIDEAS!D3059</f>
        <v>2012</v>
      </c>
      <c r="F3058" s="95">
        <f>+indicatorIDEAS!F3059</f>
        <v>0</v>
      </c>
      <c r="G3058" s="95">
        <f>+indicatorIDEAS!G3059</f>
        <v>0</v>
      </c>
      <c r="H3058" s="95">
        <f>+indicatorIDEAS!H3059</f>
        <v>0</v>
      </c>
      <c r="I3058" s="95">
        <f>+indicatorIDEAS!I3059</f>
        <v>0</v>
      </c>
      <c r="J3058" s="95">
        <f>+indicatorIDEAS!J3059</f>
        <v>0</v>
      </c>
      <c r="K3058" s="95">
        <f>+indicatorIDEAS!K3059</f>
        <v>0</v>
      </c>
      <c r="L3058" s="95">
        <f>+indicatorIDEAS!L3059</f>
        <v>0</v>
      </c>
      <c r="M3058" s="95">
        <f>+indicatorIDEAS!M3059</f>
        <v>0</v>
      </c>
      <c r="N3058" s="95">
        <f>+indicatorIDEAS!N3059</f>
        <v>0</v>
      </c>
      <c r="O3058" s="95">
        <f>+indicatorIDEAS!O3059</f>
        <v>0</v>
      </c>
      <c r="P3058" s="95">
        <f>+indicatorIDEAS!P3059</f>
        <v>0</v>
      </c>
      <c r="Q3058" s="95">
        <f>+indicatorIDEAS!Q3059</f>
        <v>0</v>
      </c>
      <c r="R3058" s="95">
        <f>+indicatorIDEAS!R3059</f>
        <v>0</v>
      </c>
      <c r="S3058" s="95">
        <f>+indicatorIDEAS!S3059</f>
        <v>0</v>
      </c>
      <c r="T3058" s="95">
        <f>+indicatorIDEAS!T3059</f>
        <v>0</v>
      </c>
    </row>
    <row r="3059" spans="1:20">
      <c r="A3059" s="93" t="str">
        <f>+indicatorIDEAS!B3060</f>
        <v>Syrian Arab Republic</v>
      </c>
      <c r="B3059" s="93" t="str">
        <f>+indicatorIDEAS!C3060</f>
        <v>SYR</v>
      </c>
      <c r="C3059" s="93" t="str">
        <f>+VLOOKUP(B3059,'List of economiesWB'!$D$7:$G$224,3,FALSE)</f>
        <v>Middle East &amp; North Africa</v>
      </c>
      <c r="D3059" s="93" t="str">
        <f>+VLOOKUP(B3059,'List of economiesWB'!$D$7:$G$224,4,FALSE)</f>
        <v>Lower middle income</v>
      </c>
      <c r="E3059" s="94">
        <f>+indicatorIDEAS!D3060</f>
        <v>2013</v>
      </c>
      <c r="F3059" s="95">
        <f>+indicatorIDEAS!F3060</f>
        <v>0</v>
      </c>
      <c r="G3059" s="95">
        <f>+indicatorIDEAS!G3060</f>
        <v>0</v>
      </c>
      <c r="H3059" s="95">
        <f>+indicatorIDEAS!H3060</f>
        <v>0</v>
      </c>
      <c r="I3059" s="95">
        <f>+indicatorIDEAS!I3060</f>
        <v>0</v>
      </c>
      <c r="J3059" s="95">
        <f>+indicatorIDEAS!J3060</f>
        <v>0</v>
      </c>
      <c r="K3059" s="95">
        <f>+indicatorIDEAS!K3060</f>
        <v>0</v>
      </c>
      <c r="L3059" s="95">
        <f>+indicatorIDEAS!L3060</f>
        <v>0</v>
      </c>
      <c r="M3059" s="95">
        <f>+indicatorIDEAS!M3060</f>
        <v>0</v>
      </c>
      <c r="N3059" s="95">
        <f>+indicatorIDEAS!N3060</f>
        <v>0</v>
      </c>
      <c r="O3059" s="95">
        <f>+indicatorIDEAS!O3060</f>
        <v>0</v>
      </c>
      <c r="P3059" s="95">
        <f>+indicatorIDEAS!P3060</f>
        <v>0</v>
      </c>
      <c r="Q3059" s="95">
        <f>+indicatorIDEAS!Q3060</f>
        <v>0</v>
      </c>
      <c r="R3059" s="95">
        <f>+indicatorIDEAS!R3060</f>
        <v>0</v>
      </c>
      <c r="S3059" s="95">
        <f>+indicatorIDEAS!S3060</f>
        <v>0</v>
      </c>
      <c r="T3059" s="95">
        <f>+indicatorIDEAS!T3060</f>
        <v>0</v>
      </c>
    </row>
    <row r="3060" spans="1:20">
      <c r="A3060" s="93" t="str">
        <f>+indicatorIDEAS!B3061</f>
        <v>Syrian Arab Republic</v>
      </c>
      <c r="B3060" s="93" t="str">
        <f>+indicatorIDEAS!C3061</f>
        <v>SYR</v>
      </c>
      <c r="C3060" s="93" t="str">
        <f>+VLOOKUP(B3060,'List of economiesWB'!$D$7:$G$224,3,FALSE)</f>
        <v>Middle East &amp; North Africa</v>
      </c>
      <c r="D3060" s="93" t="str">
        <f>+VLOOKUP(B3060,'List of economiesWB'!$D$7:$G$224,4,FALSE)</f>
        <v>Lower middle income</v>
      </c>
      <c r="E3060" s="94">
        <f>+indicatorIDEAS!D3061</f>
        <v>2014</v>
      </c>
      <c r="F3060" s="95">
        <f>+indicatorIDEAS!F3061</f>
        <v>0</v>
      </c>
      <c r="G3060" s="95">
        <f>+indicatorIDEAS!G3061</f>
        <v>0</v>
      </c>
      <c r="H3060" s="95">
        <f>+indicatorIDEAS!H3061</f>
        <v>0</v>
      </c>
      <c r="I3060" s="95">
        <f>+indicatorIDEAS!I3061</f>
        <v>0</v>
      </c>
      <c r="J3060" s="95">
        <f>+indicatorIDEAS!J3061</f>
        <v>0</v>
      </c>
      <c r="K3060" s="95">
        <f>+indicatorIDEAS!K3061</f>
        <v>0</v>
      </c>
      <c r="L3060" s="95">
        <f>+indicatorIDEAS!L3061</f>
        <v>0</v>
      </c>
      <c r="M3060" s="95">
        <f>+indicatorIDEAS!M3061</f>
        <v>0</v>
      </c>
      <c r="N3060" s="95">
        <f>+indicatorIDEAS!N3061</f>
        <v>0</v>
      </c>
      <c r="O3060" s="95">
        <f>+indicatorIDEAS!O3061</f>
        <v>0</v>
      </c>
      <c r="P3060" s="95">
        <f>+indicatorIDEAS!P3061</f>
        <v>0</v>
      </c>
      <c r="Q3060" s="95">
        <f>+indicatorIDEAS!Q3061</f>
        <v>0</v>
      </c>
      <c r="R3060" s="95">
        <f>+indicatorIDEAS!R3061</f>
        <v>0</v>
      </c>
      <c r="S3060" s="95">
        <f>+indicatorIDEAS!S3061</f>
        <v>0</v>
      </c>
      <c r="T3060" s="95">
        <f>+indicatorIDEAS!T3061</f>
        <v>0</v>
      </c>
    </row>
    <row r="3061" spans="1:20">
      <c r="A3061" s="93" t="str">
        <f>+indicatorIDEAS!B3062</f>
        <v>Syrian Arab Republic</v>
      </c>
      <c r="B3061" s="93" t="str">
        <f>+indicatorIDEAS!C3062</f>
        <v>SYR</v>
      </c>
      <c r="C3061" s="93" t="str">
        <f>+VLOOKUP(B3061,'List of economiesWB'!$D$7:$G$224,3,FALSE)</f>
        <v>Middle East &amp; North Africa</v>
      </c>
      <c r="D3061" s="93" t="str">
        <f>+VLOOKUP(B3061,'List of economiesWB'!$D$7:$G$224,4,FALSE)</f>
        <v>Lower middle income</v>
      </c>
      <c r="E3061" s="94">
        <f>+indicatorIDEAS!D3062</f>
        <v>2015</v>
      </c>
      <c r="F3061" s="95">
        <f>+indicatorIDEAS!F3062</f>
        <v>0</v>
      </c>
      <c r="G3061" s="95">
        <f>+indicatorIDEAS!G3062</f>
        <v>0</v>
      </c>
      <c r="H3061" s="95">
        <f>+indicatorIDEAS!H3062</f>
        <v>0</v>
      </c>
      <c r="I3061" s="95">
        <f>+indicatorIDEAS!I3062</f>
        <v>0</v>
      </c>
      <c r="J3061" s="95">
        <f>+indicatorIDEAS!J3062</f>
        <v>0</v>
      </c>
      <c r="K3061" s="95">
        <f>+indicatorIDEAS!K3062</f>
        <v>0</v>
      </c>
      <c r="L3061" s="95">
        <f>+indicatorIDEAS!L3062</f>
        <v>0</v>
      </c>
      <c r="M3061" s="95">
        <f>+indicatorIDEAS!M3062</f>
        <v>0</v>
      </c>
      <c r="N3061" s="95">
        <f>+indicatorIDEAS!N3062</f>
        <v>0</v>
      </c>
      <c r="O3061" s="95">
        <f>+indicatorIDEAS!O3062</f>
        <v>0</v>
      </c>
      <c r="P3061" s="95">
        <f>+indicatorIDEAS!P3062</f>
        <v>0</v>
      </c>
      <c r="Q3061" s="95">
        <f>+indicatorIDEAS!Q3062</f>
        <v>0</v>
      </c>
      <c r="R3061" s="95">
        <f>+indicatorIDEAS!R3062</f>
        <v>0</v>
      </c>
      <c r="S3061" s="95">
        <f>+indicatorIDEAS!S3062</f>
        <v>0</v>
      </c>
      <c r="T3061" s="95">
        <f>+indicatorIDEAS!T3062</f>
        <v>0</v>
      </c>
    </row>
    <row r="3062" spans="1:20">
      <c r="A3062" s="93" t="str">
        <f>+indicatorIDEAS!B3063</f>
        <v>Chad</v>
      </c>
      <c r="B3062" s="93" t="str">
        <f>+indicatorIDEAS!C3063</f>
        <v>TCD</v>
      </c>
      <c r="C3062" s="93" t="str">
        <f>+VLOOKUP(B3062,'List of economiesWB'!$D$7:$G$224,3,FALSE)</f>
        <v>Sub-Saharan Africa</v>
      </c>
      <c r="D3062" s="93" t="str">
        <f>+VLOOKUP(B3062,'List of economiesWB'!$D$7:$G$224,4,FALSE)</f>
        <v>Low income</v>
      </c>
      <c r="E3062" s="94">
        <f>+indicatorIDEAS!D3063</f>
        <v>1996</v>
      </c>
      <c r="F3062" s="95">
        <f>+indicatorIDEAS!F3063</f>
        <v>1</v>
      </c>
      <c r="G3062" s="95">
        <f>+indicatorIDEAS!G3063</f>
        <v>0</v>
      </c>
      <c r="H3062" s="95">
        <f>+indicatorIDEAS!H3063</f>
        <v>1</v>
      </c>
      <c r="I3062" s="95">
        <f>+indicatorIDEAS!I3063</f>
        <v>0</v>
      </c>
      <c r="J3062" s="95">
        <f>+indicatorIDEAS!J3063</f>
        <v>0</v>
      </c>
      <c r="K3062" s="95">
        <f>+indicatorIDEAS!K3063</f>
        <v>7.6923076923076927E-2</v>
      </c>
      <c r="L3062" s="95">
        <f>+indicatorIDEAS!L3063</f>
        <v>0</v>
      </c>
      <c r="M3062" s="95">
        <f>+indicatorIDEAS!M3063</f>
        <v>0.33333333333333331</v>
      </c>
      <c r="N3062" s="95">
        <f>+indicatorIDEAS!N3063</f>
        <v>0</v>
      </c>
      <c r="O3062" s="95">
        <f>+indicatorIDEAS!O3063</f>
        <v>0</v>
      </c>
      <c r="P3062" s="95">
        <f>+indicatorIDEAS!P3063</f>
        <v>7.6923076923076927E-2</v>
      </c>
      <c r="Q3062" s="95">
        <f>+indicatorIDEAS!Q3063</f>
        <v>0</v>
      </c>
      <c r="R3062" s="95">
        <f>+indicatorIDEAS!R3063</f>
        <v>0.33333333333333331</v>
      </c>
      <c r="S3062" s="95">
        <f>+indicatorIDEAS!S3063</f>
        <v>0</v>
      </c>
      <c r="T3062" s="95">
        <f>+indicatorIDEAS!T3063</f>
        <v>0</v>
      </c>
    </row>
    <row r="3063" spans="1:20">
      <c r="A3063" s="93" t="str">
        <f>+indicatorIDEAS!B3064</f>
        <v>Chad</v>
      </c>
      <c r="B3063" s="93" t="str">
        <f>+indicatorIDEAS!C3064</f>
        <v>TCD</v>
      </c>
      <c r="C3063" s="93" t="str">
        <f>+VLOOKUP(B3063,'List of economiesWB'!$D$7:$G$224,3,FALSE)</f>
        <v>Sub-Saharan Africa</v>
      </c>
      <c r="D3063" s="93" t="str">
        <f>+VLOOKUP(B3063,'List of economiesWB'!$D$7:$G$224,4,FALSE)</f>
        <v>Low income</v>
      </c>
      <c r="E3063" s="94">
        <f>+indicatorIDEAS!D3064</f>
        <v>1997</v>
      </c>
      <c r="F3063" s="95">
        <f>+indicatorIDEAS!F3064</f>
        <v>1</v>
      </c>
      <c r="G3063" s="95">
        <f>+indicatorIDEAS!G3064</f>
        <v>0</v>
      </c>
      <c r="H3063" s="95">
        <f>+indicatorIDEAS!H3064</f>
        <v>1</v>
      </c>
      <c r="I3063" s="95">
        <f>+indicatorIDEAS!I3064</f>
        <v>0</v>
      </c>
      <c r="J3063" s="95">
        <f>+indicatorIDEAS!J3064</f>
        <v>0</v>
      </c>
      <c r="K3063" s="95">
        <f>+indicatorIDEAS!K3064</f>
        <v>0</v>
      </c>
      <c r="L3063" s="95">
        <f>+indicatorIDEAS!L3064</f>
        <v>0</v>
      </c>
      <c r="M3063" s="95">
        <f>+indicatorIDEAS!M3064</f>
        <v>0</v>
      </c>
      <c r="N3063" s="95">
        <f>+indicatorIDEAS!N3064</f>
        <v>0</v>
      </c>
      <c r="O3063" s="95">
        <f>+indicatorIDEAS!O3064</f>
        <v>0</v>
      </c>
      <c r="P3063" s="95">
        <f>+indicatorIDEAS!P3064</f>
        <v>1.2987012987012988E-2</v>
      </c>
      <c r="Q3063" s="95">
        <f>+indicatorIDEAS!Q3064</f>
        <v>0</v>
      </c>
      <c r="R3063" s="95">
        <f>+indicatorIDEAS!R3064</f>
        <v>9.0909090909090912E-2</v>
      </c>
      <c r="S3063" s="95">
        <f>+indicatorIDEAS!S3064</f>
        <v>0</v>
      </c>
      <c r="T3063" s="95">
        <f>+indicatorIDEAS!T3064</f>
        <v>0</v>
      </c>
    </row>
    <row r="3064" spans="1:20">
      <c r="A3064" s="93" t="str">
        <f>+indicatorIDEAS!B3065</f>
        <v>Chad</v>
      </c>
      <c r="B3064" s="93" t="str">
        <f>+indicatorIDEAS!C3065</f>
        <v>TCD</v>
      </c>
      <c r="C3064" s="93" t="str">
        <f>+VLOOKUP(B3064,'List of economiesWB'!$D$7:$G$224,3,FALSE)</f>
        <v>Sub-Saharan Africa</v>
      </c>
      <c r="D3064" s="93" t="str">
        <f>+VLOOKUP(B3064,'List of economiesWB'!$D$7:$G$224,4,FALSE)</f>
        <v>Low income</v>
      </c>
      <c r="E3064" s="94">
        <f>+indicatorIDEAS!D3065</f>
        <v>1998</v>
      </c>
      <c r="F3064" s="95">
        <f>+indicatorIDEAS!F3065</f>
        <v>1</v>
      </c>
      <c r="G3064" s="95">
        <f>+indicatorIDEAS!G3065</f>
        <v>0</v>
      </c>
      <c r="H3064" s="95">
        <f>+indicatorIDEAS!H3065</f>
        <v>1</v>
      </c>
      <c r="I3064" s="95">
        <f>+indicatorIDEAS!I3065</f>
        <v>0</v>
      </c>
      <c r="J3064" s="95">
        <f>+indicatorIDEAS!J3065</f>
        <v>0</v>
      </c>
      <c r="K3064" s="95">
        <f>+indicatorIDEAS!K3065</f>
        <v>0</v>
      </c>
      <c r="L3064" s="95">
        <f>+indicatorIDEAS!L3065</f>
        <v>0</v>
      </c>
      <c r="M3064" s="95">
        <f>+indicatorIDEAS!M3065</f>
        <v>0</v>
      </c>
      <c r="N3064" s="95">
        <f>+indicatorIDEAS!N3065</f>
        <v>0</v>
      </c>
      <c r="O3064" s="95">
        <f>+indicatorIDEAS!O3065</f>
        <v>0</v>
      </c>
      <c r="P3064" s="95">
        <f>+indicatorIDEAS!P3065</f>
        <v>1.0101010101010102E-2</v>
      </c>
      <c r="Q3064" s="95">
        <f>+indicatorIDEAS!Q3065</f>
        <v>0</v>
      </c>
      <c r="R3064" s="95">
        <f>+indicatorIDEAS!R3065</f>
        <v>6.25E-2</v>
      </c>
      <c r="S3064" s="95">
        <f>+indicatorIDEAS!S3065</f>
        <v>0</v>
      </c>
      <c r="T3064" s="95">
        <f>+indicatorIDEAS!T3065</f>
        <v>0</v>
      </c>
    </row>
    <row r="3065" spans="1:20">
      <c r="A3065" s="93" t="str">
        <f>+indicatorIDEAS!B3066</f>
        <v>Chad</v>
      </c>
      <c r="B3065" s="93" t="str">
        <f>+indicatorIDEAS!C3066</f>
        <v>TCD</v>
      </c>
      <c r="C3065" s="93" t="str">
        <f>+VLOOKUP(B3065,'List of economiesWB'!$D$7:$G$224,3,FALSE)</f>
        <v>Sub-Saharan Africa</v>
      </c>
      <c r="D3065" s="93" t="str">
        <f>+VLOOKUP(B3065,'List of economiesWB'!$D$7:$G$224,4,FALSE)</f>
        <v>Low income</v>
      </c>
      <c r="E3065" s="94">
        <f>+indicatorIDEAS!D3066</f>
        <v>1999</v>
      </c>
      <c r="F3065" s="95">
        <f>+indicatorIDEAS!F3066</f>
        <v>1</v>
      </c>
      <c r="G3065" s="95">
        <f>+indicatorIDEAS!G3066</f>
        <v>0</v>
      </c>
      <c r="H3065" s="95">
        <f>+indicatorIDEAS!H3066</f>
        <v>1</v>
      </c>
      <c r="I3065" s="95">
        <f>+indicatorIDEAS!I3066</f>
        <v>0</v>
      </c>
      <c r="J3065" s="95">
        <f>+indicatorIDEAS!J3066</f>
        <v>0</v>
      </c>
      <c r="K3065" s="95">
        <f>+indicatorIDEAS!K3066</f>
        <v>0</v>
      </c>
      <c r="L3065" s="95">
        <f>+indicatorIDEAS!L3066</f>
        <v>0</v>
      </c>
      <c r="M3065" s="95">
        <f>+indicatorIDEAS!M3066</f>
        <v>0</v>
      </c>
      <c r="N3065" s="95">
        <f>+indicatorIDEAS!N3066</f>
        <v>0</v>
      </c>
      <c r="O3065" s="95">
        <f>+indicatorIDEAS!O3066</f>
        <v>0</v>
      </c>
      <c r="P3065" s="95">
        <f>+indicatorIDEAS!P3066</f>
        <v>8.3333333333333332E-3</v>
      </c>
      <c r="Q3065" s="95">
        <f>+indicatorIDEAS!Q3066</f>
        <v>0</v>
      </c>
      <c r="R3065" s="95">
        <f>+indicatorIDEAS!R3066</f>
        <v>5.5555555555555552E-2</v>
      </c>
      <c r="S3065" s="95">
        <f>+indicatorIDEAS!S3066</f>
        <v>0</v>
      </c>
      <c r="T3065" s="95">
        <f>+indicatorIDEAS!T3066</f>
        <v>0</v>
      </c>
    </row>
    <row r="3066" spans="1:20">
      <c r="A3066" s="93" t="str">
        <f>+indicatorIDEAS!B3067</f>
        <v>Chad</v>
      </c>
      <c r="B3066" s="93" t="str">
        <f>+indicatorIDEAS!C3067</f>
        <v>TCD</v>
      </c>
      <c r="C3066" s="93" t="str">
        <f>+VLOOKUP(B3066,'List of economiesWB'!$D$7:$G$224,3,FALSE)</f>
        <v>Sub-Saharan Africa</v>
      </c>
      <c r="D3066" s="93" t="str">
        <f>+VLOOKUP(B3066,'List of economiesWB'!$D$7:$G$224,4,FALSE)</f>
        <v>Low income</v>
      </c>
      <c r="E3066" s="94">
        <f>+indicatorIDEAS!D3067</f>
        <v>2000</v>
      </c>
      <c r="F3066" s="95">
        <f>+indicatorIDEAS!F3067</f>
        <v>1</v>
      </c>
      <c r="G3066" s="95">
        <f>+indicatorIDEAS!G3067</f>
        <v>0</v>
      </c>
      <c r="H3066" s="95">
        <f>+indicatorIDEAS!H3067</f>
        <v>1</v>
      </c>
      <c r="I3066" s="95">
        <f>+indicatorIDEAS!I3067</f>
        <v>0</v>
      </c>
      <c r="J3066" s="95">
        <f>+indicatorIDEAS!J3067</f>
        <v>0</v>
      </c>
      <c r="K3066" s="95">
        <f>+indicatorIDEAS!K3067</f>
        <v>0</v>
      </c>
      <c r="L3066" s="95">
        <f>+indicatorIDEAS!L3067</f>
        <v>0</v>
      </c>
      <c r="M3066" s="95">
        <f>+indicatorIDEAS!M3067</f>
        <v>0</v>
      </c>
      <c r="N3066" s="95">
        <f>+indicatorIDEAS!N3067</f>
        <v>0</v>
      </c>
      <c r="O3066" s="95">
        <f>+indicatorIDEAS!O3067</f>
        <v>0</v>
      </c>
      <c r="P3066" s="95">
        <f>+indicatorIDEAS!P3067</f>
        <v>5.4054054054054057E-3</v>
      </c>
      <c r="Q3066" s="95">
        <f>+indicatorIDEAS!Q3067</f>
        <v>0</v>
      </c>
      <c r="R3066" s="95">
        <f>+indicatorIDEAS!R3067</f>
        <v>3.7037037037037035E-2</v>
      </c>
      <c r="S3066" s="95">
        <f>+indicatorIDEAS!S3067</f>
        <v>0</v>
      </c>
      <c r="T3066" s="95">
        <f>+indicatorIDEAS!T3067</f>
        <v>0</v>
      </c>
    </row>
    <row r="3067" spans="1:20">
      <c r="A3067" s="93" t="str">
        <f>+indicatorIDEAS!B3068</f>
        <v>Chad</v>
      </c>
      <c r="B3067" s="93" t="str">
        <f>+indicatorIDEAS!C3068</f>
        <v>TCD</v>
      </c>
      <c r="C3067" s="93" t="str">
        <f>+VLOOKUP(B3067,'List of economiesWB'!$D$7:$G$224,3,FALSE)</f>
        <v>Sub-Saharan Africa</v>
      </c>
      <c r="D3067" s="93" t="str">
        <f>+VLOOKUP(B3067,'List of economiesWB'!$D$7:$G$224,4,FALSE)</f>
        <v>Low income</v>
      </c>
      <c r="E3067" s="94">
        <f>+indicatorIDEAS!D3068</f>
        <v>2001</v>
      </c>
      <c r="F3067" s="95">
        <f>+indicatorIDEAS!F3068</f>
        <v>1</v>
      </c>
      <c r="G3067" s="95">
        <f>+indicatorIDEAS!G3068</f>
        <v>0</v>
      </c>
      <c r="H3067" s="95">
        <f>+indicatorIDEAS!H3068</f>
        <v>1</v>
      </c>
      <c r="I3067" s="95">
        <f>+indicatorIDEAS!I3068</f>
        <v>0</v>
      </c>
      <c r="J3067" s="95">
        <f>+indicatorIDEAS!J3068</f>
        <v>0</v>
      </c>
      <c r="K3067" s="95">
        <f>+indicatorIDEAS!K3068</f>
        <v>0</v>
      </c>
      <c r="L3067" s="95">
        <f>+indicatorIDEAS!L3068</f>
        <v>0</v>
      </c>
      <c r="M3067" s="95">
        <f>+indicatorIDEAS!M3068</f>
        <v>0</v>
      </c>
      <c r="N3067" s="95">
        <f>+indicatorIDEAS!N3068</f>
        <v>0</v>
      </c>
      <c r="O3067" s="95">
        <f>+indicatorIDEAS!O3068</f>
        <v>0</v>
      </c>
      <c r="P3067" s="95">
        <f>+indicatorIDEAS!P3068</f>
        <v>4.5662100456621002E-3</v>
      </c>
      <c r="Q3067" s="95">
        <f>+indicatorIDEAS!Q3068</f>
        <v>0</v>
      </c>
      <c r="R3067" s="95">
        <f>+indicatorIDEAS!R3068</f>
        <v>2.7027027027027029E-2</v>
      </c>
      <c r="S3067" s="95">
        <f>+indicatorIDEAS!S3068</f>
        <v>0</v>
      </c>
      <c r="T3067" s="95">
        <f>+indicatorIDEAS!T3068</f>
        <v>0</v>
      </c>
    </row>
    <row r="3068" spans="1:20">
      <c r="A3068" s="93" t="str">
        <f>+indicatorIDEAS!B3069</f>
        <v>Chad</v>
      </c>
      <c r="B3068" s="93" t="str">
        <f>+indicatorIDEAS!C3069</f>
        <v>TCD</v>
      </c>
      <c r="C3068" s="93" t="str">
        <f>+VLOOKUP(B3068,'List of economiesWB'!$D$7:$G$224,3,FALSE)</f>
        <v>Sub-Saharan Africa</v>
      </c>
      <c r="D3068" s="93" t="str">
        <f>+VLOOKUP(B3068,'List of economiesWB'!$D$7:$G$224,4,FALSE)</f>
        <v>Low income</v>
      </c>
      <c r="E3068" s="94">
        <f>+indicatorIDEAS!D3069</f>
        <v>2002</v>
      </c>
      <c r="F3068" s="95">
        <f>+indicatorIDEAS!F3069</f>
        <v>1</v>
      </c>
      <c r="G3068" s="95">
        <f>+indicatorIDEAS!G3069</f>
        <v>0</v>
      </c>
      <c r="H3068" s="95">
        <f>+indicatorIDEAS!H3069</f>
        <v>1</v>
      </c>
      <c r="I3068" s="95">
        <f>+indicatorIDEAS!I3069</f>
        <v>0</v>
      </c>
      <c r="J3068" s="95">
        <f>+indicatorIDEAS!J3069</f>
        <v>0</v>
      </c>
      <c r="K3068" s="95">
        <f>+indicatorIDEAS!K3069</f>
        <v>0</v>
      </c>
      <c r="L3068" s="95">
        <f>+indicatorIDEAS!L3069</f>
        <v>0</v>
      </c>
      <c r="M3068" s="95">
        <f>+indicatorIDEAS!M3069</f>
        <v>0</v>
      </c>
      <c r="N3068" s="95">
        <f>+indicatorIDEAS!N3069</f>
        <v>0</v>
      </c>
      <c r="O3068" s="95">
        <f>+indicatorIDEAS!O3069</f>
        <v>0</v>
      </c>
      <c r="P3068" s="95">
        <f>+indicatorIDEAS!P3069</f>
        <v>3.7174721189591076E-3</v>
      </c>
      <c r="Q3068" s="95">
        <f>+indicatorIDEAS!Q3069</f>
        <v>0</v>
      </c>
      <c r="R3068" s="95">
        <f>+indicatorIDEAS!R3069</f>
        <v>2.4390243902439025E-2</v>
      </c>
      <c r="S3068" s="95">
        <f>+indicatorIDEAS!S3069</f>
        <v>0</v>
      </c>
      <c r="T3068" s="95">
        <f>+indicatorIDEAS!T3069</f>
        <v>0</v>
      </c>
    </row>
    <row r="3069" spans="1:20">
      <c r="A3069" s="93" t="str">
        <f>+indicatorIDEAS!B3070</f>
        <v>Chad</v>
      </c>
      <c r="B3069" s="93" t="str">
        <f>+indicatorIDEAS!C3070</f>
        <v>TCD</v>
      </c>
      <c r="C3069" s="93" t="str">
        <f>+VLOOKUP(B3069,'List of economiesWB'!$D$7:$G$224,3,FALSE)</f>
        <v>Sub-Saharan Africa</v>
      </c>
      <c r="D3069" s="93" t="str">
        <f>+VLOOKUP(B3069,'List of economiesWB'!$D$7:$G$224,4,FALSE)</f>
        <v>Low income</v>
      </c>
      <c r="E3069" s="94">
        <f>+indicatorIDEAS!D3070</f>
        <v>2003</v>
      </c>
      <c r="F3069" s="95">
        <f>+indicatorIDEAS!F3070</f>
        <v>1</v>
      </c>
      <c r="G3069" s="95">
        <f>+indicatorIDEAS!G3070</f>
        <v>0</v>
      </c>
      <c r="H3069" s="95">
        <f>+indicatorIDEAS!H3070</f>
        <v>1</v>
      </c>
      <c r="I3069" s="95">
        <f>+indicatorIDEAS!I3070</f>
        <v>0</v>
      </c>
      <c r="J3069" s="95">
        <f>+indicatorIDEAS!J3070</f>
        <v>0</v>
      </c>
      <c r="K3069" s="95">
        <f>+indicatorIDEAS!K3070</f>
        <v>0</v>
      </c>
      <c r="L3069" s="95">
        <f>+indicatorIDEAS!L3070</f>
        <v>0</v>
      </c>
      <c r="M3069" s="95">
        <f>+indicatorIDEAS!M3070</f>
        <v>0</v>
      </c>
      <c r="N3069" s="95">
        <f>+indicatorIDEAS!N3070</f>
        <v>0</v>
      </c>
      <c r="O3069" s="95">
        <f>+indicatorIDEAS!O3070</f>
        <v>0</v>
      </c>
      <c r="P3069" s="95">
        <f>+indicatorIDEAS!P3070</f>
        <v>3.205128205128205E-3</v>
      </c>
      <c r="Q3069" s="95">
        <f>+indicatorIDEAS!Q3070</f>
        <v>0</v>
      </c>
      <c r="R3069" s="95">
        <f>+indicatorIDEAS!R3070</f>
        <v>2.2222222222222223E-2</v>
      </c>
      <c r="S3069" s="95">
        <f>+indicatorIDEAS!S3070</f>
        <v>0</v>
      </c>
      <c r="T3069" s="95">
        <f>+indicatorIDEAS!T3070</f>
        <v>0</v>
      </c>
    </row>
    <row r="3070" spans="1:20">
      <c r="A3070" s="93" t="str">
        <f>+indicatorIDEAS!B3071</f>
        <v>Chad</v>
      </c>
      <c r="B3070" s="93" t="str">
        <f>+indicatorIDEAS!C3071</f>
        <v>TCD</v>
      </c>
      <c r="C3070" s="93" t="str">
        <f>+VLOOKUP(B3070,'List of economiesWB'!$D$7:$G$224,3,FALSE)</f>
        <v>Sub-Saharan Africa</v>
      </c>
      <c r="D3070" s="93" t="str">
        <f>+VLOOKUP(B3070,'List of economiesWB'!$D$7:$G$224,4,FALSE)</f>
        <v>Low income</v>
      </c>
      <c r="E3070" s="94">
        <f>+indicatorIDEAS!D3071</f>
        <v>2004</v>
      </c>
      <c r="F3070" s="95">
        <f>+indicatorIDEAS!F3071</f>
        <v>1</v>
      </c>
      <c r="G3070" s="95">
        <f>+indicatorIDEAS!G3071</f>
        <v>0</v>
      </c>
      <c r="H3070" s="95">
        <f>+indicatorIDEAS!H3071</f>
        <v>1</v>
      </c>
      <c r="I3070" s="95">
        <f>+indicatorIDEAS!I3071</f>
        <v>0</v>
      </c>
      <c r="J3070" s="95">
        <f>+indicatorIDEAS!J3071</f>
        <v>0</v>
      </c>
      <c r="K3070" s="95">
        <f>+indicatorIDEAS!K3071</f>
        <v>0</v>
      </c>
      <c r="L3070" s="95">
        <f>+indicatorIDEAS!L3071</f>
        <v>0</v>
      </c>
      <c r="M3070" s="95">
        <f>+indicatorIDEAS!M3071</f>
        <v>0</v>
      </c>
      <c r="N3070" s="95">
        <f>+indicatorIDEAS!N3071</f>
        <v>0</v>
      </c>
      <c r="O3070" s="95">
        <f>+indicatorIDEAS!O3071</f>
        <v>0</v>
      </c>
      <c r="P3070" s="95">
        <f>+indicatorIDEAS!P3071</f>
        <v>2.8089887640449437E-3</v>
      </c>
      <c r="Q3070" s="95">
        <f>+indicatorIDEAS!Q3071</f>
        <v>0</v>
      </c>
      <c r="R3070" s="95">
        <f>+indicatorIDEAS!R3071</f>
        <v>2.0408163265306121E-2</v>
      </c>
      <c r="S3070" s="95">
        <f>+indicatorIDEAS!S3071</f>
        <v>0</v>
      </c>
      <c r="T3070" s="95">
        <f>+indicatorIDEAS!T3071</f>
        <v>0</v>
      </c>
    </row>
    <row r="3071" spans="1:20">
      <c r="A3071" s="93" t="str">
        <f>+indicatorIDEAS!B3072</f>
        <v>Chad</v>
      </c>
      <c r="B3071" s="93" t="str">
        <f>+indicatorIDEAS!C3072</f>
        <v>TCD</v>
      </c>
      <c r="C3071" s="93" t="str">
        <f>+VLOOKUP(B3071,'List of economiesWB'!$D$7:$G$224,3,FALSE)</f>
        <v>Sub-Saharan Africa</v>
      </c>
      <c r="D3071" s="93" t="str">
        <f>+VLOOKUP(B3071,'List of economiesWB'!$D$7:$G$224,4,FALSE)</f>
        <v>Low income</v>
      </c>
      <c r="E3071" s="94">
        <f>+indicatorIDEAS!D3072</f>
        <v>2005</v>
      </c>
      <c r="F3071" s="95">
        <f>+indicatorIDEAS!F3072</f>
        <v>1</v>
      </c>
      <c r="G3071" s="95">
        <f>+indicatorIDEAS!G3072</f>
        <v>0</v>
      </c>
      <c r="H3071" s="95">
        <f>+indicatorIDEAS!H3072</f>
        <v>1</v>
      </c>
      <c r="I3071" s="95">
        <f>+indicatorIDEAS!I3072</f>
        <v>0</v>
      </c>
      <c r="J3071" s="95">
        <f>+indicatorIDEAS!J3072</f>
        <v>0</v>
      </c>
      <c r="K3071" s="95">
        <f>+indicatorIDEAS!K3072</f>
        <v>0</v>
      </c>
      <c r="L3071" s="95">
        <f>+indicatorIDEAS!L3072</f>
        <v>0</v>
      </c>
      <c r="M3071" s="95">
        <f>+indicatorIDEAS!M3072</f>
        <v>0</v>
      </c>
      <c r="N3071" s="95">
        <f>+indicatorIDEAS!N3072</f>
        <v>0</v>
      </c>
      <c r="O3071" s="95">
        <f>+indicatorIDEAS!O3072</f>
        <v>0</v>
      </c>
      <c r="P3071" s="95">
        <f>+indicatorIDEAS!P3072</f>
        <v>2.2675736961451248E-3</v>
      </c>
      <c r="Q3071" s="95">
        <f>+indicatorIDEAS!Q3072</f>
        <v>0</v>
      </c>
      <c r="R3071" s="95">
        <f>+indicatorIDEAS!R3072</f>
        <v>1.6949152542372881E-2</v>
      </c>
      <c r="S3071" s="95">
        <f>+indicatorIDEAS!S3072</f>
        <v>0</v>
      </c>
      <c r="T3071" s="95">
        <f>+indicatorIDEAS!T3072</f>
        <v>0</v>
      </c>
    </row>
    <row r="3072" spans="1:20">
      <c r="A3072" s="93" t="str">
        <f>+indicatorIDEAS!B3073</f>
        <v>Chad</v>
      </c>
      <c r="B3072" s="93" t="str">
        <f>+indicatorIDEAS!C3073</f>
        <v>TCD</v>
      </c>
      <c r="C3072" s="93" t="str">
        <f>+VLOOKUP(B3072,'List of economiesWB'!$D$7:$G$224,3,FALSE)</f>
        <v>Sub-Saharan Africa</v>
      </c>
      <c r="D3072" s="93" t="str">
        <f>+VLOOKUP(B3072,'List of economiesWB'!$D$7:$G$224,4,FALSE)</f>
        <v>Low income</v>
      </c>
      <c r="E3072" s="94">
        <f>+indicatorIDEAS!D3073</f>
        <v>2006</v>
      </c>
      <c r="F3072" s="95">
        <f>+indicatorIDEAS!F3073</f>
        <v>1</v>
      </c>
      <c r="G3072" s="95">
        <f>+indicatorIDEAS!G3073</f>
        <v>0</v>
      </c>
      <c r="H3072" s="95">
        <f>+indicatorIDEAS!H3073</f>
        <v>1</v>
      </c>
      <c r="I3072" s="95">
        <f>+indicatorIDEAS!I3073</f>
        <v>0</v>
      </c>
      <c r="J3072" s="95">
        <f>+indicatorIDEAS!J3073</f>
        <v>0</v>
      </c>
      <c r="K3072" s="95">
        <f>+indicatorIDEAS!K3073</f>
        <v>0</v>
      </c>
      <c r="L3072" s="95">
        <f>+indicatorIDEAS!L3073</f>
        <v>0</v>
      </c>
      <c r="M3072" s="95">
        <f>+indicatorIDEAS!M3073</f>
        <v>0</v>
      </c>
      <c r="N3072" s="95">
        <f>+indicatorIDEAS!N3073</f>
        <v>0</v>
      </c>
      <c r="O3072" s="95">
        <f>+indicatorIDEAS!O3073</f>
        <v>0</v>
      </c>
      <c r="P3072" s="95">
        <f>+indicatorIDEAS!P3073</f>
        <v>2.004008016032064E-3</v>
      </c>
      <c r="Q3072" s="95">
        <f>+indicatorIDEAS!Q3073</f>
        <v>0</v>
      </c>
      <c r="R3072" s="95">
        <f>+indicatorIDEAS!R3073</f>
        <v>1.5151515151515152E-2</v>
      </c>
      <c r="S3072" s="95">
        <f>+indicatorIDEAS!S3073</f>
        <v>0</v>
      </c>
      <c r="T3072" s="95">
        <f>+indicatorIDEAS!T3073</f>
        <v>0</v>
      </c>
    </row>
    <row r="3073" spans="1:20">
      <c r="A3073" s="93" t="str">
        <f>+indicatorIDEAS!B3074</f>
        <v>Chad</v>
      </c>
      <c r="B3073" s="93" t="str">
        <f>+indicatorIDEAS!C3074</f>
        <v>TCD</v>
      </c>
      <c r="C3073" s="93" t="str">
        <f>+VLOOKUP(B3073,'List of economiesWB'!$D$7:$G$224,3,FALSE)</f>
        <v>Sub-Saharan Africa</v>
      </c>
      <c r="D3073" s="93" t="str">
        <f>+VLOOKUP(B3073,'List of economiesWB'!$D$7:$G$224,4,FALSE)</f>
        <v>Low income</v>
      </c>
      <c r="E3073" s="94">
        <f>+indicatorIDEAS!D3074</f>
        <v>2007</v>
      </c>
      <c r="F3073" s="95">
        <f>+indicatorIDEAS!F3074</f>
        <v>1</v>
      </c>
      <c r="G3073" s="95">
        <f>+indicatorIDEAS!G3074</f>
        <v>0</v>
      </c>
      <c r="H3073" s="95">
        <f>+indicatorIDEAS!H3074</f>
        <v>1</v>
      </c>
      <c r="I3073" s="95">
        <f>+indicatorIDEAS!I3074</f>
        <v>0</v>
      </c>
      <c r="J3073" s="95">
        <f>+indicatorIDEAS!J3074</f>
        <v>0</v>
      </c>
      <c r="K3073" s="95">
        <f>+indicatorIDEAS!K3074</f>
        <v>0</v>
      </c>
      <c r="L3073" s="95">
        <f>+indicatorIDEAS!L3074</f>
        <v>0</v>
      </c>
      <c r="M3073" s="95">
        <f>+indicatorIDEAS!M3074</f>
        <v>0</v>
      </c>
      <c r="N3073" s="95">
        <f>+indicatorIDEAS!N3074</f>
        <v>0</v>
      </c>
      <c r="O3073" s="95">
        <f>+indicatorIDEAS!O3074</f>
        <v>0</v>
      </c>
      <c r="P3073" s="95">
        <f>+indicatorIDEAS!P3074</f>
        <v>1.718213058419244E-3</v>
      </c>
      <c r="Q3073" s="95">
        <f>+indicatorIDEAS!Q3074</f>
        <v>0</v>
      </c>
      <c r="R3073" s="95">
        <f>+indicatorIDEAS!R3074</f>
        <v>1.282051282051282E-2</v>
      </c>
      <c r="S3073" s="95">
        <f>+indicatorIDEAS!S3074</f>
        <v>0</v>
      </c>
      <c r="T3073" s="95">
        <f>+indicatorIDEAS!T3074</f>
        <v>0</v>
      </c>
    </row>
    <row r="3074" spans="1:20">
      <c r="A3074" s="93" t="str">
        <f>+indicatorIDEAS!B3075</f>
        <v>Chad</v>
      </c>
      <c r="B3074" s="93" t="str">
        <f>+indicatorIDEAS!C3075</f>
        <v>TCD</v>
      </c>
      <c r="C3074" s="93" t="str">
        <f>+VLOOKUP(B3074,'List of economiesWB'!$D$7:$G$224,3,FALSE)</f>
        <v>Sub-Saharan Africa</v>
      </c>
      <c r="D3074" s="93" t="str">
        <f>+VLOOKUP(B3074,'List of economiesWB'!$D$7:$G$224,4,FALSE)</f>
        <v>Low income</v>
      </c>
      <c r="E3074" s="94">
        <f>+indicatorIDEAS!D3075</f>
        <v>2008</v>
      </c>
      <c r="F3074" s="95">
        <f>+indicatorIDEAS!F3075</f>
        <v>1</v>
      </c>
      <c r="G3074" s="95">
        <f>+indicatorIDEAS!G3075</f>
        <v>0</v>
      </c>
      <c r="H3074" s="95">
        <f>+indicatorIDEAS!H3075</f>
        <v>1</v>
      </c>
      <c r="I3074" s="95">
        <f>+indicatorIDEAS!I3075</f>
        <v>0</v>
      </c>
      <c r="J3074" s="95">
        <f>+indicatorIDEAS!J3075</f>
        <v>0</v>
      </c>
      <c r="K3074" s="95">
        <f>+indicatorIDEAS!K3075</f>
        <v>0</v>
      </c>
      <c r="L3074" s="95">
        <f>+indicatorIDEAS!L3075</f>
        <v>0</v>
      </c>
      <c r="M3074" s="95">
        <f>+indicatorIDEAS!M3075</f>
        <v>0</v>
      </c>
      <c r="N3074" s="95">
        <f>+indicatorIDEAS!N3075</f>
        <v>0</v>
      </c>
      <c r="O3074" s="95">
        <f>+indicatorIDEAS!O3075</f>
        <v>0</v>
      </c>
      <c r="P3074" s="95">
        <f>+indicatorIDEAS!P3075</f>
        <v>1.3568521031207597E-3</v>
      </c>
      <c r="Q3074" s="95">
        <f>+indicatorIDEAS!Q3075</f>
        <v>0</v>
      </c>
      <c r="R3074" s="95">
        <f>+indicatorIDEAS!R3075</f>
        <v>1.0526315789473684E-2</v>
      </c>
      <c r="S3074" s="95">
        <f>+indicatorIDEAS!S3075</f>
        <v>0</v>
      </c>
      <c r="T3074" s="95">
        <f>+indicatorIDEAS!T3075</f>
        <v>0</v>
      </c>
    </row>
    <row r="3075" spans="1:20">
      <c r="A3075" s="93" t="str">
        <f>+indicatorIDEAS!B3076</f>
        <v>Chad</v>
      </c>
      <c r="B3075" s="93" t="str">
        <f>+indicatorIDEAS!C3076</f>
        <v>TCD</v>
      </c>
      <c r="C3075" s="93" t="str">
        <f>+VLOOKUP(B3075,'List of economiesWB'!$D$7:$G$224,3,FALSE)</f>
        <v>Sub-Saharan Africa</v>
      </c>
      <c r="D3075" s="93" t="str">
        <f>+VLOOKUP(B3075,'List of economiesWB'!$D$7:$G$224,4,FALSE)</f>
        <v>Low income</v>
      </c>
      <c r="E3075" s="94">
        <f>+indicatorIDEAS!D3076</f>
        <v>2009</v>
      </c>
      <c r="F3075" s="95">
        <f>+indicatorIDEAS!F3076</f>
        <v>4</v>
      </c>
      <c r="G3075" s="95">
        <f>+indicatorIDEAS!G3076</f>
        <v>0</v>
      </c>
      <c r="H3075" s="95">
        <f>+indicatorIDEAS!H3076</f>
        <v>2</v>
      </c>
      <c r="I3075" s="95">
        <f>+indicatorIDEAS!I3076</f>
        <v>1</v>
      </c>
      <c r="J3075" s="95">
        <f>+indicatorIDEAS!J3076</f>
        <v>0</v>
      </c>
      <c r="K3075" s="95">
        <f>+indicatorIDEAS!K3076</f>
        <v>1.0600706713780919E-2</v>
      </c>
      <c r="L3075" s="95">
        <f>+indicatorIDEAS!L3076</f>
        <v>0</v>
      </c>
      <c r="M3075" s="95">
        <f>+indicatorIDEAS!M3076</f>
        <v>3.125E-2</v>
      </c>
      <c r="N3075" s="95">
        <f>+indicatorIDEAS!N3076</f>
        <v>4.7619047619047616E-2</v>
      </c>
      <c r="O3075" s="95">
        <f>+indicatorIDEAS!O3076</f>
        <v>0</v>
      </c>
      <c r="P3075" s="95">
        <f>+indicatorIDEAS!P3076</f>
        <v>3.9215686274509803E-3</v>
      </c>
      <c r="Q3075" s="95">
        <f>+indicatorIDEAS!Q3076</f>
        <v>0</v>
      </c>
      <c r="R3075" s="95">
        <f>+indicatorIDEAS!R3076</f>
        <v>1.5748031496062992E-2</v>
      </c>
      <c r="S3075" s="95">
        <f>+indicatorIDEAS!S3076</f>
        <v>5.7803468208092483E-3</v>
      </c>
      <c r="T3075" s="95">
        <f>+indicatorIDEAS!T3076</f>
        <v>0</v>
      </c>
    </row>
    <row r="3076" spans="1:20">
      <c r="A3076" s="93" t="str">
        <f>+indicatorIDEAS!B3077</f>
        <v>Chad</v>
      </c>
      <c r="B3076" s="93" t="str">
        <f>+indicatorIDEAS!C3077</f>
        <v>TCD</v>
      </c>
      <c r="C3076" s="93" t="str">
        <f>+VLOOKUP(B3076,'List of economiesWB'!$D$7:$G$224,3,FALSE)</f>
        <v>Sub-Saharan Africa</v>
      </c>
      <c r="D3076" s="93" t="str">
        <f>+VLOOKUP(B3076,'List of economiesWB'!$D$7:$G$224,4,FALSE)</f>
        <v>Low income</v>
      </c>
      <c r="E3076" s="94">
        <f>+indicatorIDEAS!D3077</f>
        <v>2010</v>
      </c>
      <c r="F3076" s="95">
        <f>+indicatorIDEAS!F3077</f>
        <v>4</v>
      </c>
      <c r="G3076" s="95">
        <f>+indicatorIDEAS!G3077</f>
        <v>0</v>
      </c>
      <c r="H3076" s="95">
        <f>+indicatorIDEAS!H3077</f>
        <v>2</v>
      </c>
      <c r="I3076" s="95">
        <f>+indicatorIDEAS!I3077</f>
        <v>1</v>
      </c>
      <c r="J3076" s="95">
        <f>+indicatorIDEAS!J3077</f>
        <v>0</v>
      </c>
      <c r="K3076" s="95">
        <f>+indicatorIDEAS!K3077</f>
        <v>0</v>
      </c>
      <c r="L3076" s="95">
        <f>+indicatorIDEAS!L3077</f>
        <v>0</v>
      </c>
      <c r="M3076" s="95">
        <f>+indicatorIDEAS!M3077</f>
        <v>0</v>
      </c>
      <c r="N3076" s="95">
        <f>+indicatorIDEAS!N3077</f>
        <v>0</v>
      </c>
      <c r="O3076" s="95">
        <f>+indicatorIDEAS!O3077</f>
        <v>0</v>
      </c>
      <c r="P3076" s="95">
        <f>+indicatorIDEAS!P3077</f>
        <v>3.1620553359683794E-3</v>
      </c>
      <c r="Q3076" s="95">
        <f>+indicatorIDEAS!Q3077</f>
        <v>0</v>
      </c>
      <c r="R3076" s="95">
        <f>+indicatorIDEAS!R3077</f>
        <v>1.2345679012345678E-2</v>
      </c>
      <c r="S3076" s="95">
        <f>+indicatorIDEAS!S3077</f>
        <v>4.4247787610619468E-3</v>
      </c>
      <c r="T3076" s="95">
        <f>+indicatorIDEAS!T3077</f>
        <v>0</v>
      </c>
    </row>
    <row r="3077" spans="1:20">
      <c r="A3077" s="93" t="str">
        <f>+indicatorIDEAS!B3078</f>
        <v>Chad</v>
      </c>
      <c r="B3077" s="93" t="str">
        <f>+indicatorIDEAS!C3078</f>
        <v>TCD</v>
      </c>
      <c r="C3077" s="93" t="str">
        <f>+VLOOKUP(B3077,'List of economiesWB'!$D$7:$G$224,3,FALSE)</f>
        <v>Sub-Saharan Africa</v>
      </c>
      <c r="D3077" s="93" t="str">
        <f>+VLOOKUP(B3077,'List of economiesWB'!$D$7:$G$224,4,FALSE)</f>
        <v>Low income</v>
      </c>
      <c r="E3077" s="94">
        <f>+indicatorIDEAS!D3078</f>
        <v>2011</v>
      </c>
      <c r="F3077" s="95">
        <f>+indicatorIDEAS!F3078</f>
        <v>4</v>
      </c>
      <c r="G3077" s="95">
        <f>+indicatorIDEAS!G3078</f>
        <v>0</v>
      </c>
      <c r="H3077" s="95">
        <f>+indicatorIDEAS!H3078</f>
        <v>2</v>
      </c>
      <c r="I3077" s="95">
        <f>+indicatorIDEAS!I3078</f>
        <v>1</v>
      </c>
      <c r="J3077" s="95">
        <f>+indicatorIDEAS!J3078</f>
        <v>0</v>
      </c>
      <c r="K3077" s="95">
        <f>+indicatorIDEAS!K3078</f>
        <v>0</v>
      </c>
      <c r="L3077" s="95">
        <f>+indicatorIDEAS!L3078</f>
        <v>0</v>
      </c>
      <c r="M3077" s="95">
        <f>+indicatorIDEAS!M3078</f>
        <v>0</v>
      </c>
      <c r="N3077" s="95">
        <f>+indicatorIDEAS!N3078</f>
        <v>0</v>
      </c>
      <c r="O3077" s="95">
        <f>+indicatorIDEAS!O3078</f>
        <v>0</v>
      </c>
      <c r="P3077" s="95">
        <f>+indicatorIDEAS!P3078</f>
        <v>2.569043031470777E-3</v>
      </c>
      <c r="Q3077" s="95">
        <f>+indicatorIDEAS!Q3078</f>
        <v>0</v>
      </c>
      <c r="R3077" s="95">
        <f>+indicatorIDEAS!R3078</f>
        <v>1.0050251256281407E-2</v>
      </c>
      <c r="S3077" s="95">
        <f>+indicatorIDEAS!S3078</f>
        <v>3.5335689045936395E-3</v>
      </c>
      <c r="T3077" s="95">
        <f>+indicatorIDEAS!T3078</f>
        <v>0</v>
      </c>
    </row>
    <row r="3078" spans="1:20">
      <c r="A3078" s="93" t="str">
        <f>+indicatorIDEAS!B3079</f>
        <v>Chad</v>
      </c>
      <c r="B3078" s="93" t="str">
        <f>+indicatorIDEAS!C3079</f>
        <v>TCD</v>
      </c>
      <c r="C3078" s="93" t="str">
        <f>+VLOOKUP(B3078,'List of economiesWB'!$D$7:$G$224,3,FALSE)</f>
        <v>Sub-Saharan Africa</v>
      </c>
      <c r="D3078" s="93" t="str">
        <f>+VLOOKUP(B3078,'List of economiesWB'!$D$7:$G$224,4,FALSE)</f>
        <v>Low income</v>
      </c>
      <c r="E3078" s="94">
        <f>+indicatorIDEAS!D3079</f>
        <v>2012</v>
      </c>
      <c r="F3078" s="95">
        <f>+indicatorIDEAS!F3079</f>
        <v>4</v>
      </c>
      <c r="G3078" s="95">
        <f>+indicatorIDEAS!G3079</f>
        <v>0</v>
      </c>
      <c r="H3078" s="95">
        <f>+indicatorIDEAS!H3079</f>
        <v>2</v>
      </c>
      <c r="I3078" s="95">
        <f>+indicatorIDEAS!I3079</f>
        <v>1</v>
      </c>
      <c r="J3078" s="95">
        <f>+indicatorIDEAS!J3079</f>
        <v>0</v>
      </c>
      <c r="K3078" s="95">
        <f>+indicatorIDEAS!K3079</f>
        <v>0</v>
      </c>
      <c r="L3078" s="95">
        <f>+indicatorIDEAS!L3079</f>
        <v>0</v>
      </c>
      <c r="M3078" s="95">
        <f>+indicatorIDEAS!M3079</f>
        <v>0</v>
      </c>
      <c r="N3078" s="95">
        <f>+indicatorIDEAS!N3079</f>
        <v>0</v>
      </c>
      <c r="O3078" s="95">
        <f>+indicatorIDEAS!O3079</f>
        <v>0</v>
      </c>
      <c r="P3078" s="95">
        <f>+indicatorIDEAS!P3079</f>
        <v>2.4227740763173833E-3</v>
      </c>
      <c r="Q3078" s="95">
        <f>+indicatorIDEAS!Q3079</f>
        <v>0</v>
      </c>
      <c r="R3078" s="95">
        <f>+indicatorIDEAS!R3079</f>
        <v>9.5693779904306216E-3</v>
      </c>
      <c r="S3078" s="95">
        <f>+indicatorIDEAS!S3079</f>
        <v>3.3003300330033004E-3</v>
      </c>
      <c r="T3078" s="95">
        <f>+indicatorIDEAS!T3079</f>
        <v>0</v>
      </c>
    </row>
    <row r="3079" spans="1:20">
      <c r="A3079" s="93" t="str">
        <f>+indicatorIDEAS!B3080</f>
        <v>Chad</v>
      </c>
      <c r="B3079" s="93" t="str">
        <f>+indicatorIDEAS!C3080</f>
        <v>TCD</v>
      </c>
      <c r="C3079" s="93" t="str">
        <f>+VLOOKUP(B3079,'List of economiesWB'!$D$7:$G$224,3,FALSE)</f>
        <v>Sub-Saharan Africa</v>
      </c>
      <c r="D3079" s="93" t="str">
        <f>+VLOOKUP(B3079,'List of economiesWB'!$D$7:$G$224,4,FALSE)</f>
        <v>Low income</v>
      </c>
      <c r="E3079" s="94">
        <f>+indicatorIDEAS!D3080</f>
        <v>2013</v>
      </c>
      <c r="F3079" s="95">
        <f>+indicatorIDEAS!F3080</f>
        <v>4</v>
      </c>
      <c r="G3079" s="95">
        <f>+indicatorIDEAS!G3080</f>
        <v>0</v>
      </c>
      <c r="H3079" s="95">
        <f>+indicatorIDEAS!H3080</f>
        <v>2</v>
      </c>
      <c r="I3079" s="95">
        <f>+indicatorIDEAS!I3080</f>
        <v>1</v>
      </c>
      <c r="J3079" s="95">
        <f>+indicatorIDEAS!J3080</f>
        <v>0</v>
      </c>
      <c r="K3079" s="95">
        <f>+indicatorIDEAS!K3080</f>
        <v>0</v>
      </c>
      <c r="L3079" s="95">
        <f>+indicatorIDEAS!L3080</f>
        <v>0</v>
      </c>
      <c r="M3079" s="95">
        <f>+indicatorIDEAS!M3080</f>
        <v>0</v>
      </c>
      <c r="N3079" s="95">
        <f>+indicatorIDEAS!N3080</f>
        <v>0</v>
      </c>
      <c r="O3079" s="95">
        <f>+indicatorIDEAS!O3080</f>
        <v>0</v>
      </c>
      <c r="P3079" s="95">
        <f>+indicatorIDEAS!P3080</f>
        <v>2.2975301550832855E-3</v>
      </c>
      <c r="Q3079" s="95">
        <f>+indicatorIDEAS!Q3080</f>
        <v>0</v>
      </c>
      <c r="R3079" s="95">
        <f>+indicatorIDEAS!R3080</f>
        <v>9.3896713615023476E-3</v>
      </c>
      <c r="S3079" s="95">
        <f>+indicatorIDEAS!S3080</f>
        <v>3.1847133757961785E-3</v>
      </c>
      <c r="T3079" s="95">
        <f>+indicatorIDEAS!T3080</f>
        <v>0</v>
      </c>
    </row>
    <row r="3080" spans="1:20">
      <c r="A3080" s="93" t="str">
        <f>+indicatorIDEAS!B3081</f>
        <v>Chad</v>
      </c>
      <c r="B3080" s="93" t="str">
        <f>+indicatorIDEAS!C3081</f>
        <v>TCD</v>
      </c>
      <c r="C3080" s="93" t="str">
        <f>+VLOOKUP(B3080,'List of economiesWB'!$D$7:$G$224,3,FALSE)</f>
        <v>Sub-Saharan Africa</v>
      </c>
      <c r="D3080" s="93" t="str">
        <f>+VLOOKUP(B3080,'List of economiesWB'!$D$7:$G$224,4,FALSE)</f>
        <v>Low income</v>
      </c>
      <c r="E3080" s="94">
        <f>+indicatorIDEAS!D3081</f>
        <v>2014</v>
      </c>
      <c r="F3080" s="95">
        <f>+indicatorIDEAS!F3081</f>
        <v>4</v>
      </c>
      <c r="G3080" s="95">
        <f>+indicatorIDEAS!G3081</f>
        <v>0</v>
      </c>
      <c r="H3080" s="95">
        <f>+indicatorIDEAS!H3081</f>
        <v>2</v>
      </c>
      <c r="I3080" s="95">
        <f>+indicatorIDEAS!I3081</f>
        <v>1</v>
      </c>
      <c r="J3080" s="95">
        <f>+indicatorIDEAS!J3081</f>
        <v>0</v>
      </c>
      <c r="K3080" s="95">
        <f>+indicatorIDEAS!K3081</f>
        <v>0</v>
      </c>
      <c r="L3080" s="95">
        <f>+indicatorIDEAS!L3081</f>
        <v>0</v>
      </c>
      <c r="M3080" s="95">
        <f>+indicatorIDEAS!M3081</f>
        <v>0</v>
      </c>
      <c r="N3080" s="95">
        <f>+indicatorIDEAS!N3081</f>
        <v>0</v>
      </c>
      <c r="O3080" s="95">
        <f>+indicatorIDEAS!O3081</f>
        <v>0</v>
      </c>
      <c r="P3080" s="95">
        <f>+indicatorIDEAS!P3081</f>
        <v>2.1052631578947368E-3</v>
      </c>
      <c r="Q3080" s="95">
        <f>+indicatorIDEAS!Q3081</f>
        <v>0</v>
      </c>
      <c r="R3080" s="95">
        <f>+indicatorIDEAS!R3081</f>
        <v>8.8105726872246704E-3</v>
      </c>
      <c r="S3080" s="95">
        <f>+indicatorIDEAS!S3081</f>
        <v>2.9154518950437317E-3</v>
      </c>
      <c r="T3080" s="95">
        <f>+indicatorIDEAS!T3081</f>
        <v>0</v>
      </c>
    </row>
    <row r="3081" spans="1:20">
      <c r="A3081" s="93" t="str">
        <f>+indicatorIDEAS!B3082</f>
        <v>Chad</v>
      </c>
      <c r="B3081" s="93" t="str">
        <f>+indicatorIDEAS!C3082</f>
        <v>TCD</v>
      </c>
      <c r="C3081" s="93" t="str">
        <f>+VLOOKUP(B3081,'List of economiesWB'!$D$7:$G$224,3,FALSE)</f>
        <v>Sub-Saharan Africa</v>
      </c>
      <c r="D3081" s="93" t="str">
        <f>+VLOOKUP(B3081,'List of economiesWB'!$D$7:$G$224,4,FALSE)</f>
        <v>Low income</v>
      </c>
      <c r="E3081" s="94">
        <f>+indicatorIDEAS!D3082</f>
        <v>2015</v>
      </c>
      <c r="F3081" s="95">
        <f>+indicatorIDEAS!F3082</f>
        <v>4</v>
      </c>
      <c r="G3081" s="95">
        <f>+indicatorIDEAS!G3082</f>
        <v>0</v>
      </c>
      <c r="H3081" s="95">
        <f>+indicatorIDEAS!H3082</f>
        <v>2</v>
      </c>
      <c r="I3081" s="95">
        <f>+indicatorIDEAS!I3082</f>
        <v>1</v>
      </c>
      <c r="J3081" s="95">
        <f>+indicatorIDEAS!J3082</f>
        <v>0</v>
      </c>
      <c r="K3081" s="95">
        <f>+indicatorIDEAS!K3082</f>
        <v>0</v>
      </c>
      <c r="L3081" s="95">
        <f>+indicatorIDEAS!L3082</f>
        <v>0</v>
      </c>
      <c r="M3081" s="95">
        <f>+indicatorIDEAS!M3082</f>
        <v>0</v>
      </c>
      <c r="N3081" s="95">
        <f>+indicatorIDEAS!N3082</f>
        <v>0</v>
      </c>
      <c r="O3081" s="95">
        <f>+indicatorIDEAS!O3082</f>
        <v>0</v>
      </c>
      <c r="P3081" s="95">
        <f>+indicatorIDEAS!P3082</f>
        <v>1.9890601690701142E-3</v>
      </c>
      <c r="Q3081" s="95">
        <f>+indicatorIDEAS!Q3082</f>
        <v>0</v>
      </c>
      <c r="R3081" s="95">
        <f>+indicatorIDEAS!R3082</f>
        <v>8.368200836820083E-3</v>
      </c>
      <c r="S3081" s="95">
        <f>+indicatorIDEAS!S3082</f>
        <v>2.8328611898016999E-3</v>
      </c>
      <c r="T3081" s="95">
        <f>+indicatorIDEAS!T3082</f>
        <v>0</v>
      </c>
    </row>
    <row r="3082" spans="1:20">
      <c r="A3082" s="93" t="str">
        <f>+indicatorIDEAS!B3083</f>
        <v>Togo</v>
      </c>
      <c r="B3082" s="93" t="str">
        <f>+indicatorIDEAS!C3083</f>
        <v>TGO</v>
      </c>
      <c r="C3082" s="93" t="str">
        <f>+VLOOKUP(B3082,'List of economiesWB'!$D$7:$G$224,3,FALSE)</f>
        <v>Sub-Saharan Africa</v>
      </c>
      <c r="D3082" s="93" t="str">
        <f>+VLOOKUP(B3082,'List of economiesWB'!$D$7:$G$224,4,FALSE)</f>
        <v>Low income</v>
      </c>
      <c r="E3082" s="94">
        <f>+indicatorIDEAS!D3083</f>
        <v>1996</v>
      </c>
      <c r="F3082" s="95">
        <f>+indicatorIDEAS!F3083</f>
        <v>0</v>
      </c>
      <c r="G3082" s="95">
        <f>+indicatorIDEAS!G3083</f>
        <v>0</v>
      </c>
      <c r="H3082" s="95">
        <f>+indicatorIDEAS!H3083</f>
        <v>0</v>
      </c>
      <c r="I3082" s="95">
        <f>+indicatorIDEAS!I3083</f>
        <v>0</v>
      </c>
      <c r="J3082" s="95">
        <f>+indicatorIDEAS!J3083</f>
        <v>0</v>
      </c>
      <c r="K3082" s="95">
        <f>+indicatorIDEAS!K3083</f>
        <v>0</v>
      </c>
      <c r="L3082" s="95">
        <f>+indicatorIDEAS!L3083</f>
        <v>0</v>
      </c>
      <c r="M3082" s="95">
        <f>+indicatorIDEAS!M3083</f>
        <v>0</v>
      </c>
      <c r="N3082" s="95">
        <f>+indicatorIDEAS!N3083</f>
        <v>0</v>
      </c>
      <c r="O3082" s="95">
        <f>+indicatorIDEAS!O3083</f>
        <v>0</v>
      </c>
      <c r="P3082" s="95">
        <f>+indicatorIDEAS!P3083</f>
        <v>0</v>
      </c>
      <c r="Q3082" s="95">
        <f>+indicatorIDEAS!Q3083</f>
        <v>0</v>
      </c>
      <c r="R3082" s="95">
        <f>+indicatorIDEAS!R3083</f>
        <v>0</v>
      </c>
      <c r="S3082" s="95">
        <f>+indicatorIDEAS!S3083</f>
        <v>0</v>
      </c>
      <c r="T3082" s="95">
        <f>+indicatorIDEAS!T3083</f>
        <v>0</v>
      </c>
    </row>
    <row r="3083" spans="1:20">
      <c r="A3083" s="93" t="str">
        <f>+indicatorIDEAS!B3084</f>
        <v>Togo</v>
      </c>
      <c r="B3083" s="93" t="str">
        <f>+indicatorIDEAS!C3084</f>
        <v>TGO</v>
      </c>
      <c r="C3083" s="93" t="str">
        <f>+VLOOKUP(B3083,'List of economiesWB'!$D$7:$G$224,3,FALSE)</f>
        <v>Sub-Saharan Africa</v>
      </c>
      <c r="D3083" s="93" t="str">
        <f>+VLOOKUP(B3083,'List of economiesWB'!$D$7:$G$224,4,FALSE)</f>
        <v>Low income</v>
      </c>
      <c r="E3083" s="94">
        <f>+indicatorIDEAS!D3084</f>
        <v>1997</v>
      </c>
      <c r="F3083" s="95">
        <f>+indicatorIDEAS!F3084</f>
        <v>0</v>
      </c>
      <c r="G3083" s="95">
        <f>+indicatorIDEAS!G3084</f>
        <v>0</v>
      </c>
      <c r="H3083" s="95">
        <f>+indicatorIDEAS!H3084</f>
        <v>0</v>
      </c>
      <c r="I3083" s="95">
        <f>+indicatorIDEAS!I3084</f>
        <v>0</v>
      </c>
      <c r="J3083" s="95">
        <f>+indicatorIDEAS!J3084</f>
        <v>0</v>
      </c>
      <c r="K3083" s="95">
        <f>+indicatorIDEAS!K3084</f>
        <v>0</v>
      </c>
      <c r="L3083" s="95">
        <f>+indicatorIDEAS!L3084</f>
        <v>0</v>
      </c>
      <c r="M3083" s="95">
        <f>+indicatorIDEAS!M3084</f>
        <v>0</v>
      </c>
      <c r="N3083" s="95">
        <f>+indicatorIDEAS!N3084</f>
        <v>0</v>
      </c>
      <c r="O3083" s="95">
        <f>+indicatorIDEAS!O3084</f>
        <v>0</v>
      </c>
      <c r="P3083" s="95">
        <f>+indicatorIDEAS!P3084</f>
        <v>0</v>
      </c>
      <c r="Q3083" s="95">
        <f>+indicatorIDEAS!Q3084</f>
        <v>0</v>
      </c>
      <c r="R3083" s="95">
        <f>+indicatorIDEAS!R3084</f>
        <v>0</v>
      </c>
      <c r="S3083" s="95">
        <f>+indicatorIDEAS!S3084</f>
        <v>0</v>
      </c>
      <c r="T3083" s="95">
        <f>+indicatorIDEAS!T3084</f>
        <v>0</v>
      </c>
    </row>
    <row r="3084" spans="1:20">
      <c r="A3084" s="93" t="str">
        <f>+indicatorIDEAS!B3085</f>
        <v>Togo</v>
      </c>
      <c r="B3084" s="93" t="str">
        <f>+indicatorIDEAS!C3085</f>
        <v>TGO</v>
      </c>
      <c r="C3084" s="93" t="str">
        <f>+VLOOKUP(B3084,'List of economiesWB'!$D$7:$G$224,3,FALSE)</f>
        <v>Sub-Saharan Africa</v>
      </c>
      <c r="D3084" s="93" t="str">
        <f>+VLOOKUP(B3084,'List of economiesWB'!$D$7:$G$224,4,FALSE)</f>
        <v>Low income</v>
      </c>
      <c r="E3084" s="94">
        <f>+indicatorIDEAS!D3085</f>
        <v>1998</v>
      </c>
      <c r="F3084" s="95">
        <f>+indicatorIDEAS!F3085</f>
        <v>0</v>
      </c>
      <c r="G3084" s="95">
        <f>+indicatorIDEAS!G3085</f>
        <v>0</v>
      </c>
      <c r="H3084" s="95">
        <f>+indicatorIDEAS!H3085</f>
        <v>0</v>
      </c>
      <c r="I3084" s="95">
        <f>+indicatorIDEAS!I3085</f>
        <v>0</v>
      </c>
      <c r="J3084" s="95">
        <f>+indicatorIDEAS!J3085</f>
        <v>0</v>
      </c>
      <c r="K3084" s="95">
        <f>+indicatorIDEAS!K3085</f>
        <v>0</v>
      </c>
      <c r="L3084" s="95">
        <f>+indicatorIDEAS!L3085</f>
        <v>0</v>
      </c>
      <c r="M3084" s="95">
        <f>+indicatorIDEAS!M3085</f>
        <v>0</v>
      </c>
      <c r="N3084" s="95">
        <f>+indicatorIDEAS!N3085</f>
        <v>0</v>
      </c>
      <c r="O3084" s="95">
        <f>+indicatorIDEAS!O3085</f>
        <v>0</v>
      </c>
      <c r="P3084" s="95">
        <f>+indicatorIDEAS!P3085</f>
        <v>0</v>
      </c>
      <c r="Q3084" s="95">
        <f>+indicatorIDEAS!Q3085</f>
        <v>0</v>
      </c>
      <c r="R3084" s="95">
        <f>+indicatorIDEAS!R3085</f>
        <v>0</v>
      </c>
      <c r="S3084" s="95">
        <f>+indicatorIDEAS!S3085</f>
        <v>0</v>
      </c>
      <c r="T3084" s="95">
        <f>+indicatorIDEAS!T3085</f>
        <v>0</v>
      </c>
    </row>
    <row r="3085" spans="1:20">
      <c r="A3085" s="93" t="str">
        <f>+indicatorIDEAS!B3086</f>
        <v>Togo</v>
      </c>
      <c r="B3085" s="93" t="str">
        <f>+indicatorIDEAS!C3086</f>
        <v>TGO</v>
      </c>
      <c r="C3085" s="93" t="str">
        <f>+VLOOKUP(B3085,'List of economiesWB'!$D$7:$G$224,3,FALSE)</f>
        <v>Sub-Saharan Africa</v>
      </c>
      <c r="D3085" s="93" t="str">
        <f>+VLOOKUP(B3085,'List of economiesWB'!$D$7:$G$224,4,FALSE)</f>
        <v>Low income</v>
      </c>
      <c r="E3085" s="94">
        <f>+indicatorIDEAS!D3086</f>
        <v>1999</v>
      </c>
      <c r="F3085" s="95">
        <f>+indicatorIDEAS!F3086</f>
        <v>0</v>
      </c>
      <c r="G3085" s="95">
        <f>+indicatorIDEAS!G3086</f>
        <v>0</v>
      </c>
      <c r="H3085" s="95">
        <f>+indicatorIDEAS!H3086</f>
        <v>0</v>
      </c>
      <c r="I3085" s="95">
        <f>+indicatorIDEAS!I3086</f>
        <v>0</v>
      </c>
      <c r="J3085" s="95">
        <f>+indicatorIDEAS!J3086</f>
        <v>0</v>
      </c>
      <c r="K3085" s="95">
        <f>+indicatorIDEAS!K3086</f>
        <v>0</v>
      </c>
      <c r="L3085" s="95">
        <f>+indicatorIDEAS!L3086</f>
        <v>0</v>
      </c>
      <c r="M3085" s="95">
        <f>+indicatorIDEAS!M3086</f>
        <v>0</v>
      </c>
      <c r="N3085" s="95">
        <f>+indicatorIDEAS!N3086</f>
        <v>0</v>
      </c>
      <c r="O3085" s="95">
        <f>+indicatorIDEAS!O3086</f>
        <v>0</v>
      </c>
      <c r="P3085" s="95">
        <f>+indicatorIDEAS!P3086</f>
        <v>0</v>
      </c>
      <c r="Q3085" s="95">
        <f>+indicatorIDEAS!Q3086</f>
        <v>0</v>
      </c>
      <c r="R3085" s="95">
        <f>+indicatorIDEAS!R3086</f>
        <v>0</v>
      </c>
      <c r="S3085" s="95">
        <f>+indicatorIDEAS!S3086</f>
        <v>0</v>
      </c>
      <c r="T3085" s="95">
        <f>+indicatorIDEAS!T3086</f>
        <v>0</v>
      </c>
    </row>
    <row r="3086" spans="1:20">
      <c r="A3086" s="93" t="str">
        <f>+indicatorIDEAS!B3087</f>
        <v>Togo</v>
      </c>
      <c r="B3086" s="93" t="str">
        <f>+indicatorIDEAS!C3087</f>
        <v>TGO</v>
      </c>
      <c r="C3086" s="93" t="str">
        <f>+VLOOKUP(B3086,'List of economiesWB'!$D$7:$G$224,3,FALSE)</f>
        <v>Sub-Saharan Africa</v>
      </c>
      <c r="D3086" s="93" t="str">
        <f>+VLOOKUP(B3086,'List of economiesWB'!$D$7:$G$224,4,FALSE)</f>
        <v>Low income</v>
      </c>
      <c r="E3086" s="94">
        <f>+indicatorIDEAS!D3087</f>
        <v>2000</v>
      </c>
      <c r="F3086" s="95">
        <f>+indicatorIDEAS!F3087</f>
        <v>0</v>
      </c>
      <c r="G3086" s="95">
        <f>+indicatorIDEAS!G3087</f>
        <v>0</v>
      </c>
      <c r="H3086" s="95">
        <f>+indicatorIDEAS!H3087</f>
        <v>0</v>
      </c>
      <c r="I3086" s="95">
        <f>+indicatorIDEAS!I3087</f>
        <v>0</v>
      </c>
      <c r="J3086" s="95">
        <f>+indicatorIDEAS!J3087</f>
        <v>0</v>
      </c>
      <c r="K3086" s="95">
        <f>+indicatorIDEAS!K3087</f>
        <v>0</v>
      </c>
      <c r="L3086" s="95">
        <f>+indicatorIDEAS!L3087</f>
        <v>0</v>
      </c>
      <c r="M3086" s="95">
        <f>+indicatorIDEAS!M3087</f>
        <v>0</v>
      </c>
      <c r="N3086" s="95">
        <f>+indicatorIDEAS!N3087</f>
        <v>0</v>
      </c>
      <c r="O3086" s="95">
        <f>+indicatorIDEAS!O3087</f>
        <v>0</v>
      </c>
      <c r="P3086" s="95">
        <f>+indicatorIDEAS!P3087</f>
        <v>0</v>
      </c>
      <c r="Q3086" s="95">
        <f>+indicatorIDEAS!Q3087</f>
        <v>0</v>
      </c>
      <c r="R3086" s="95">
        <f>+indicatorIDEAS!R3087</f>
        <v>0</v>
      </c>
      <c r="S3086" s="95">
        <f>+indicatorIDEAS!S3087</f>
        <v>0</v>
      </c>
      <c r="T3086" s="95">
        <f>+indicatorIDEAS!T3087</f>
        <v>0</v>
      </c>
    </row>
    <row r="3087" spans="1:20">
      <c r="A3087" s="93" t="str">
        <f>+indicatorIDEAS!B3088</f>
        <v>Togo</v>
      </c>
      <c r="B3087" s="93" t="str">
        <f>+indicatorIDEAS!C3088</f>
        <v>TGO</v>
      </c>
      <c r="C3087" s="93" t="str">
        <f>+VLOOKUP(B3087,'List of economiesWB'!$D$7:$G$224,3,FALSE)</f>
        <v>Sub-Saharan Africa</v>
      </c>
      <c r="D3087" s="93" t="str">
        <f>+VLOOKUP(B3087,'List of economiesWB'!$D$7:$G$224,4,FALSE)</f>
        <v>Low income</v>
      </c>
      <c r="E3087" s="94">
        <f>+indicatorIDEAS!D3088</f>
        <v>2001</v>
      </c>
      <c r="F3087" s="95">
        <f>+indicatorIDEAS!F3088</f>
        <v>0</v>
      </c>
      <c r="G3087" s="95">
        <f>+indicatorIDEAS!G3088</f>
        <v>0</v>
      </c>
      <c r="H3087" s="95">
        <f>+indicatorIDEAS!H3088</f>
        <v>0</v>
      </c>
      <c r="I3087" s="95">
        <f>+indicatorIDEAS!I3088</f>
        <v>0</v>
      </c>
      <c r="J3087" s="95">
        <f>+indicatorIDEAS!J3088</f>
        <v>0</v>
      </c>
      <c r="K3087" s="95">
        <f>+indicatorIDEAS!K3088</f>
        <v>0</v>
      </c>
      <c r="L3087" s="95">
        <f>+indicatorIDEAS!L3088</f>
        <v>0</v>
      </c>
      <c r="M3087" s="95">
        <f>+indicatorIDEAS!M3088</f>
        <v>0</v>
      </c>
      <c r="N3087" s="95">
        <f>+indicatorIDEAS!N3088</f>
        <v>0</v>
      </c>
      <c r="O3087" s="95">
        <f>+indicatorIDEAS!O3088</f>
        <v>0</v>
      </c>
      <c r="P3087" s="95">
        <f>+indicatorIDEAS!P3088</f>
        <v>0</v>
      </c>
      <c r="Q3087" s="95">
        <f>+indicatorIDEAS!Q3088</f>
        <v>0</v>
      </c>
      <c r="R3087" s="95">
        <f>+indicatorIDEAS!R3088</f>
        <v>0</v>
      </c>
      <c r="S3087" s="95">
        <f>+indicatorIDEAS!S3088</f>
        <v>0</v>
      </c>
      <c r="T3087" s="95">
        <f>+indicatorIDEAS!T3088</f>
        <v>0</v>
      </c>
    </row>
    <row r="3088" spans="1:20">
      <c r="A3088" s="93" t="str">
        <f>+indicatorIDEAS!B3089</f>
        <v>Togo</v>
      </c>
      <c r="B3088" s="93" t="str">
        <f>+indicatorIDEAS!C3089</f>
        <v>TGO</v>
      </c>
      <c r="C3088" s="93" t="str">
        <f>+VLOOKUP(B3088,'List of economiesWB'!$D$7:$G$224,3,FALSE)</f>
        <v>Sub-Saharan Africa</v>
      </c>
      <c r="D3088" s="93" t="str">
        <f>+VLOOKUP(B3088,'List of economiesWB'!$D$7:$G$224,4,FALSE)</f>
        <v>Low income</v>
      </c>
      <c r="E3088" s="94">
        <f>+indicatorIDEAS!D3089</f>
        <v>2002</v>
      </c>
      <c r="F3088" s="95">
        <f>+indicatorIDEAS!F3089</f>
        <v>0</v>
      </c>
      <c r="G3088" s="95">
        <f>+indicatorIDEAS!G3089</f>
        <v>0</v>
      </c>
      <c r="H3088" s="95">
        <f>+indicatorIDEAS!H3089</f>
        <v>0</v>
      </c>
      <c r="I3088" s="95">
        <f>+indicatorIDEAS!I3089</f>
        <v>0</v>
      </c>
      <c r="J3088" s="95">
        <f>+indicatorIDEAS!J3089</f>
        <v>0</v>
      </c>
      <c r="K3088" s="95">
        <f>+indicatorIDEAS!K3089</f>
        <v>0</v>
      </c>
      <c r="L3088" s="95">
        <f>+indicatorIDEAS!L3089</f>
        <v>0</v>
      </c>
      <c r="M3088" s="95">
        <f>+indicatorIDEAS!M3089</f>
        <v>0</v>
      </c>
      <c r="N3088" s="95">
        <f>+indicatorIDEAS!N3089</f>
        <v>0</v>
      </c>
      <c r="O3088" s="95">
        <f>+indicatorIDEAS!O3089</f>
        <v>0</v>
      </c>
      <c r="P3088" s="95">
        <f>+indicatorIDEAS!P3089</f>
        <v>0</v>
      </c>
      <c r="Q3088" s="95">
        <f>+indicatorIDEAS!Q3089</f>
        <v>0</v>
      </c>
      <c r="R3088" s="95">
        <f>+indicatorIDEAS!R3089</f>
        <v>0</v>
      </c>
      <c r="S3088" s="95">
        <f>+indicatorIDEAS!S3089</f>
        <v>0</v>
      </c>
      <c r="T3088" s="95">
        <f>+indicatorIDEAS!T3089</f>
        <v>0</v>
      </c>
    </row>
    <row r="3089" spans="1:20">
      <c r="A3089" s="93" t="str">
        <f>+indicatorIDEAS!B3090</f>
        <v>Togo</v>
      </c>
      <c r="B3089" s="93" t="str">
        <f>+indicatorIDEAS!C3090</f>
        <v>TGO</v>
      </c>
      <c r="C3089" s="93" t="str">
        <f>+VLOOKUP(B3089,'List of economiesWB'!$D$7:$G$224,3,FALSE)</f>
        <v>Sub-Saharan Africa</v>
      </c>
      <c r="D3089" s="93" t="str">
        <f>+VLOOKUP(B3089,'List of economiesWB'!$D$7:$G$224,4,FALSE)</f>
        <v>Low income</v>
      </c>
      <c r="E3089" s="94">
        <f>+indicatorIDEAS!D3090</f>
        <v>2003</v>
      </c>
      <c r="F3089" s="95">
        <f>+indicatorIDEAS!F3090</f>
        <v>0</v>
      </c>
      <c r="G3089" s="95">
        <f>+indicatorIDEAS!G3090</f>
        <v>0</v>
      </c>
      <c r="H3089" s="95">
        <f>+indicatorIDEAS!H3090</f>
        <v>0</v>
      </c>
      <c r="I3089" s="95">
        <f>+indicatorIDEAS!I3090</f>
        <v>0</v>
      </c>
      <c r="J3089" s="95">
        <f>+indicatorIDEAS!J3090</f>
        <v>0</v>
      </c>
      <c r="K3089" s="95">
        <f>+indicatorIDEAS!K3090</f>
        <v>0</v>
      </c>
      <c r="L3089" s="95">
        <f>+indicatorIDEAS!L3090</f>
        <v>0</v>
      </c>
      <c r="M3089" s="95">
        <f>+indicatorIDEAS!M3090</f>
        <v>0</v>
      </c>
      <c r="N3089" s="95">
        <f>+indicatorIDEAS!N3090</f>
        <v>0</v>
      </c>
      <c r="O3089" s="95">
        <f>+indicatorIDEAS!O3090</f>
        <v>0</v>
      </c>
      <c r="P3089" s="95">
        <f>+indicatorIDEAS!P3090</f>
        <v>0</v>
      </c>
      <c r="Q3089" s="95">
        <f>+indicatorIDEAS!Q3090</f>
        <v>0</v>
      </c>
      <c r="R3089" s="95">
        <f>+indicatorIDEAS!R3090</f>
        <v>0</v>
      </c>
      <c r="S3089" s="95">
        <f>+indicatorIDEAS!S3090</f>
        <v>0</v>
      </c>
      <c r="T3089" s="95">
        <f>+indicatorIDEAS!T3090</f>
        <v>0</v>
      </c>
    </row>
    <row r="3090" spans="1:20">
      <c r="A3090" s="93" t="str">
        <f>+indicatorIDEAS!B3091</f>
        <v>Togo</v>
      </c>
      <c r="B3090" s="93" t="str">
        <f>+indicatorIDEAS!C3091</f>
        <v>TGO</v>
      </c>
      <c r="C3090" s="93" t="str">
        <f>+VLOOKUP(B3090,'List of economiesWB'!$D$7:$G$224,3,FALSE)</f>
        <v>Sub-Saharan Africa</v>
      </c>
      <c r="D3090" s="93" t="str">
        <f>+VLOOKUP(B3090,'List of economiesWB'!$D$7:$G$224,4,FALSE)</f>
        <v>Low income</v>
      </c>
      <c r="E3090" s="94">
        <f>+indicatorIDEAS!D3091</f>
        <v>2004</v>
      </c>
      <c r="F3090" s="95">
        <f>+indicatorIDEAS!F3091</f>
        <v>0</v>
      </c>
      <c r="G3090" s="95">
        <f>+indicatorIDEAS!G3091</f>
        <v>0</v>
      </c>
      <c r="H3090" s="95">
        <f>+indicatorIDEAS!H3091</f>
        <v>0</v>
      </c>
      <c r="I3090" s="95">
        <f>+indicatorIDEAS!I3091</f>
        <v>0</v>
      </c>
      <c r="J3090" s="95">
        <f>+indicatorIDEAS!J3091</f>
        <v>0</v>
      </c>
      <c r="K3090" s="95">
        <f>+indicatorIDEAS!K3091</f>
        <v>0</v>
      </c>
      <c r="L3090" s="95">
        <f>+indicatorIDEAS!L3091</f>
        <v>0</v>
      </c>
      <c r="M3090" s="95">
        <f>+indicatorIDEAS!M3091</f>
        <v>0</v>
      </c>
      <c r="N3090" s="95">
        <f>+indicatorIDEAS!N3091</f>
        <v>0</v>
      </c>
      <c r="O3090" s="95">
        <f>+indicatorIDEAS!O3091</f>
        <v>0</v>
      </c>
      <c r="P3090" s="95">
        <f>+indicatorIDEAS!P3091</f>
        <v>0</v>
      </c>
      <c r="Q3090" s="95">
        <f>+indicatorIDEAS!Q3091</f>
        <v>0</v>
      </c>
      <c r="R3090" s="95">
        <f>+indicatorIDEAS!R3091</f>
        <v>0</v>
      </c>
      <c r="S3090" s="95">
        <f>+indicatorIDEAS!S3091</f>
        <v>0</v>
      </c>
      <c r="T3090" s="95">
        <f>+indicatorIDEAS!T3091</f>
        <v>0</v>
      </c>
    </row>
    <row r="3091" spans="1:20">
      <c r="A3091" s="93" t="str">
        <f>+indicatorIDEAS!B3092</f>
        <v>Togo</v>
      </c>
      <c r="B3091" s="93" t="str">
        <f>+indicatorIDEAS!C3092</f>
        <v>TGO</v>
      </c>
      <c r="C3091" s="93" t="str">
        <f>+VLOOKUP(B3091,'List of economiesWB'!$D$7:$G$224,3,FALSE)</f>
        <v>Sub-Saharan Africa</v>
      </c>
      <c r="D3091" s="93" t="str">
        <f>+VLOOKUP(B3091,'List of economiesWB'!$D$7:$G$224,4,FALSE)</f>
        <v>Low income</v>
      </c>
      <c r="E3091" s="94">
        <f>+indicatorIDEAS!D3092</f>
        <v>2005</v>
      </c>
      <c r="F3091" s="95">
        <f>+indicatorIDEAS!F3092</f>
        <v>0</v>
      </c>
      <c r="G3091" s="95">
        <f>+indicatorIDEAS!G3092</f>
        <v>0</v>
      </c>
      <c r="H3091" s="95">
        <f>+indicatorIDEAS!H3092</f>
        <v>0</v>
      </c>
      <c r="I3091" s="95">
        <f>+indicatorIDEAS!I3092</f>
        <v>0</v>
      </c>
      <c r="J3091" s="95">
        <f>+indicatorIDEAS!J3092</f>
        <v>0</v>
      </c>
      <c r="K3091" s="95">
        <f>+indicatorIDEAS!K3092</f>
        <v>0</v>
      </c>
      <c r="L3091" s="95">
        <f>+indicatorIDEAS!L3092</f>
        <v>0</v>
      </c>
      <c r="M3091" s="95">
        <f>+indicatorIDEAS!M3092</f>
        <v>0</v>
      </c>
      <c r="N3091" s="95">
        <f>+indicatorIDEAS!N3092</f>
        <v>0</v>
      </c>
      <c r="O3091" s="95">
        <f>+indicatorIDEAS!O3092</f>
        <v>0</v>
      </c>
      <c r="P3091" s="95">
        <f>+indicatorIDEAS!P3092</f>
        <v>0</v>
      </c>
      <c r="Q3091" s="95">
        <f>+indicatorIDEAS!Q3092</f>
        <v>0</v>
      </c>
      <c r="R3091" s="95">
        <f>+indicatorIDEAS!R3092</f>
        <v>0</v>
      </c>
      <c r="S3091" s="95">
        <f>+indicatorIDEAS!S3092</f>
        <v>0</v>
      </c>
      <c r="T3091" s="95">
        <f>+indicatorIDEAS!T3092</f>
        <v>0</v>
      </c>
    </row>
    <row r="3092" spans="1:20">
      <c r="A3092" s="93" t="str">
        <f>+indicatorIDEAS!B3093</f>
        <v>Togo</v>
      </c>
      <c r="B3092" s="93" t="str">
        <f>+indicatorIDEAS!C3093</f>
        <v>TGO</v>
      </c>
      <c r="C3092" s="93" t="str">
        <f>+VLOOKUP(B3092,'List of economiesWB'!$D$7:$G$224,3,FALSE)</f>
        <v>Sub-Saharan Africa</v>
      </c>
      <c r="D3092" s="93" t="str">
        <f>+VLOOKUP(B3092,'List of economiesWB'!$D$7:$G$224,4,FALSE)</f>
        <v>Low income</v>
      </c>
      <c r="E3092" s="94">
        <f>+indicatorIDEAS!D3093</f>
        <v>2006</v>
      </c>
      <c r="F3092" s="95">
        <f>+indicatorIDEAS!F3093</f>
        <v>0</v>
      </c>
      <c r="G3092" s="95">
        <f>+indicatorIDEAS!G3093</f>
        <v>0</v>
      </c>
      <c r="H3092" s="95">
        <f>+indicatorIDEAS!H3093</f>
        <v>0</v>
      </c>
      <c r="I3092" s="95">
        <f>+indicatorIDEAS!I3093</f>
        <v>0</v>
      </c>
      <c r="J3092" s="95">
        <f>+indicatorIDEAS!J3093</f>
        <v>0</v>
      </c>
      <c r="K3092" s="95">
        <f>+indicatorIDEAS!K3093</f>
        <v>0</v>
      </c>
      <c r="L3092" s="95">
        <f>+indicatorIDEAS!L3093</f>
        <v>0</v>
      </c>
      <c r="M3092" s="95">
        <f>+indicatorIDEAS!M3093</f>
        <v>0</v>
      </c>
      <c r="N3092" s="95">
        <f>+indicatorIDEAS!N3093</f>
        <v>0</v>
      </c>
      <c r="O3092" s="95">
        <f>+indicatorIDEAS!O3093</f>
        <v>0</v>
      </c>
      <c r="P3092" s="95">
        <f>+indicatorIDEAS!P3093</f>
        <v>0</v>
      </c>
      <c r="Q3092" s="95">
        <f>+indicatorIDEAS!Q3093</f>
        <v>0</v>
      </c>
      <c r="R3092" s="95">
        <f>+indicatorIDEAS!R3093</f>
        <v>0</v>
      </c>
      <c r="S3092" s="95">
        <f>+indicatorIDEAS!S3093</f>
        <v>0</v>
      </c>
      <c r="T3092" s="95">
        <f>+indicatorIDEAS!T3093</f>
        <v>0</v>
      </c>
    </row>
    <row r="3093" spans="1:20">
      <c r="A3093" s="93" t="str">
        <f>+indicatorIDEAS!B3094</f>
        <v>Togo</v>
      </c>
      <c r="B3093" s="93" t="str">
        <f>+indicatorIDEAS!C3094</f>
        <v>TGO</v>
      </c>
      <c r="C3093" s="93" t="str">
        <f>+VLOOKUP(B3093,'List of economiesWB'!$D$7:$G$224,3,FALSE)</f>
        <v>Sub-Saharan Africa</v>
      </c>
      <c r="D3093" s="93" t="str">
        <f>+VLOOKUP(B3093,'List of economiesWB'!$D$7:$G$224,4,FALSE)</f>
        <v>Low income</v>
      </c>
      <c r="E3093" s="94">
        <f>+indicatorIDEAS!D3094</f>
        <v>2007</v>
      </c>
      <c r="F3093" s="95">
        <f>+indicatorIDEAS!F3094</f>
        <v>0</v>
      </c>
      <c r="G3093" s="95">
        <f>+indicatorIDEAS!G3094</f>
        <v>0</v>
      </c>
      <c r="H3093" s="95">
        <f>+indicatorIDEAS!H3094</f>
        <v>0</v>
      </c>
      <c r="I3093" s="95">
        <f>+indicatorIDEAS!I3094</f>
        <v>0</v>
      </c>
      <c r="J3093" s="95">
        <f>+indicatorIDEAS!J3094</f>
        <v>0</v>
      </c>
      <c r="K3093" s="95">
        <f>+indicatorIDEAS!K3094</f>
        <v>0</v>
      </c>
      <c r="L3093" s="95">
        <f>+indicatorIDEAS!L3094</f>
        <v>0</v>
      </c>
      <c r="M3093" s="95">
        <f>+indicatorIDEAS!M3094</f>
        <v>0</v>
      </c>
      <c r="N3093" s="95">
        <f>+indicatorIDEAS!N3094</f>
        <v>0</v>
      </c>
      <c r="O3093" s="95">
        <f>+indicatorIDEAS!O3094</f>
        <v>0</v>
      </c>
      <c r="P3093" s="95">
        <f>+indicatorIDEAS!P3094</f>
        <v>0</v>
      </c>
      <c r="Q3093" s="95">
        <f>+indicatorIDEAS!Q3094</f>
        <v>0</v>
      </c>
      <c r="R3093" s="95">
        <f>+indicatorIDEAS!R3094</f>
        <v>0</v>
      </c>
      <c r="S3093" s="95">
        <f>+indicatorIDEAS!S3094</f>
        <v>0</v>
      </c>
      <c r="T3093" s="95">
        <f>+indicatorIDEAS!T3094</f>
        <v>0</v>
      </c>
    </row>
    <row r="3094" spans="1:20">
      <c r="A3094" s="93" t="str">
        <f>+indicatorIDEAS!B3095</f>
        <v>Togo</v>
      </c>
      <c r="B3094" s="93" t="str">
        <f>+indicatorIDEAS!C3095</f>
        <v>TGO</v>
      </c>
      <c r="C3094" s="93" t="str">
        <f>+VLOOKUP(B3094,'List of economiesWB'!$D$7:$G$224,3,FALSE)</f>
        <v>Sub-Saharan Africa</v>
      </c>
      <c r="D3094" s="93" t="str">
        <f>+VLOOKUP(B3094,'List of economiesWB'!$D$7:$G$224,4,FALSE)</f>
        <v>Low income</v>
      </c>
      <c r="E3094" s="94">
        <f>+indicatorIDEAS!D3095</f>
        <v>2008</v>
      </c>
      <c r="F3094" s="95">
        <f>+indicatorIDEAS!F3095</f>
        <v>0</v>
      </c>
      <c r="G3094" s="95">
        <f>+indicatorIDEAS!G3095</f>
        <v>0</v>
      </c>
      <c r="H3094" s="95">
        <f>+indicatorIDEAS!H3095</f>
        <v>0</v>
      </c>
      <c r="I3094" s="95">
        <f>+indicatorIDEAS!I3095</f>
        <v>0</v>
      </c>
      <c r="J3094" s="95">
        <f>+indicatorIDEAS!J3095</f>
        <v>0</v>
      </c>
      <c r="K3094" s="95">
        <f>+indicatorIDEAS!K3095</f>
        <v>0</v>
      </c>
      <c r="L3094" s="95">
        <f>+indicatorIDEAS!L3095</f>
        <v>0</v>
      </c>
      <c r="M3094" s="95">
        <f>+indicatorIDEAS!M3095</f>
        <v>0</v>
      </c>
      <c r="N3094" s="95">
        <f>+indicatorIDEAS!N3095</f>
        <v>0</v>
      </c>
      <c r="O3094" s="95">
        <f>+indicatorIDEAS!O3095</f>
        <v>0</v>
      </c>
      <c r="P3094" s="95">
        <f>+indicatorIDEAS!P3095</f>
        <v>0</v>
      </c>
      <c r="Q3094" s="95">
        <f>+indicatorIDEAS!Q3095</f>
        <v>0</v>
      </c>
      <c r="R3094" s="95">
        <f>+indicatorIDEAS!R3095</f>
        <v>0</v>
      </c>
      <c r="S3094" s="95">
        <f>+indicatorIDEAS!S3095</f>
        <v>0</v>
      </c>
      <c r="T3094" s="95">
        <f>+indicatorIDEAS!T3095</f>
        <v>0</v>
      </c>
    </row>
    <row r="3095" spans="1:20">
      <c r="A3095" s="93" t="str">
        <f>+indicatorIDEAS!B3096</f>
        <v>Togo</v>
      </c>
      <c r="B3095" s="93" t="str">
        <f>+indicatorIDEAS!C3096</f>
        <v>TGO</v>
      </c>
      <c r="C3095" s="93" t="str">
        <f>+VLOOKUP(B3095,'List of economiesWB'!$D$7:$G$224,3,FALSE)</f>
        <v>Sub-Saharan Africa</v>
      </c>
      <c r="D3095" s="93" t="str">
        <f>+VLOOKUP(B3095,'List of economiesWB'!$D$7:$G$224,4,FALSE)</f>
        <v>Low income</v>
      </c>
      <c r="E3095" s="94">
        <f>+indicatorIDEAS!D3096</f>
        <v>2009</v>
      </c>
      <c r="F3095" s="95">
        <f>+indicatorIDEAS!F3096</f>
        <v>9</v>
      </c>
      <c r="G3095" s="95">
        <f>+indicatorIDEAS!G3096</f>
        <v>0</v>
      </c>
      <c r="H3095" s="95">
        <f>+indicatorIDEAS!H3096</f>
        <v>2</v>
      </c>
      <c r="I3095" s="95">
        <f>+indicatorIDEAS!I3096</f>
        <v>3</v>
      </c>
      <c r="J3095" s="95">
        <f>+indicatorIDEAS!J3096</f>
        <v>3</v>
      </c>
      <c r="K3095" s="95">
        <f>+indicatorIDEAS!K3096</f>
        <v>3.1802120141342753E-2</v>
      </c>
      <c r="L3095" s="95">
        <f>+indicatorIDEAS!L3096</f>
        <v>0</v>
      </c>
      <c r="M3095" s="95">
        <f>+indicatorIDEAS!M3096</f>
        <v>6.25E-2</v>
      </c>
      <c r="N3095" s="95">
        <f>+indicatorIDEAS!N3096</f>
        <v>9.5238095238095233E-2</v>
      </c>
      <c r="O3095" s="95">
        <f>+indicatorIDEAS!O3096</f>
        <v>4.1095890410958902E-2</v>
      </c>
      <c r="P3095" s="95">
        <f>+indicatorIDEAS!P3096</f>
        <v>8.8235294117647058E-3</v>
      </c>
      <c r="Q3095" s="95">
        <f>+indicatorIDEAS!Q3096</f>
        <v>0</v>
      </c>
      <c r="R3095" s="95">
        <f>+indicatorIDEAS!R3096</f>
        <v>1.5748031496062992E-2</v>
      </c>
      <c r="S3095" s="95">
        <f>+indicatorIDEAS!S3096</f>
        <v>1.7341040462427744E-2</v>
      </c>
      <c r="T3095" s="95">
        <f>+indicatorIDEAS!T3096</f>
        <v>1.2048192771084338E-2</v>
      </c>
    </row>
    <row r="3096" spans="1:20">
      <c r="A3096" s="93" t="str">
        <f>+indicatorIDEAS!B3097</f>
        <v>Togo</v>
      </c>
      <c r="B3096" s="93" t="str">
        <f>+indicatorIDEAS!C3097</f>
        <v>TGO</v>
      </c>
      <c r="C3096" s="93" t="str">
        <f>+VLOOKUP(B3096,'List of economiesWB'!$D$7:$G$224,3,FALSE)</f>
        <v>Sub-Saharan Africa</v>
      </c>
      <c r="D3096" s="93" t="str">
        <f>+VLOOKUP(B3096,'List of economiesWB'!$D$7:$G$224,4,FALSE)</f>
        <v>Low income</v>
      </c>
      <c r="E3096" s="94">
        <f>+indicatorIDEAS!D3097</f>
        <v>2010</v>
      </c>
      <c r="F3096" s="95">
        <f>+indicatorIDEAS!F3097</f>
        <v>9</v>
      </c>
      <c r="G3096" s="95">
        <f>+indicatorIDEAS!G3097</f>
        <v>0</v>
      </c>
      <c r="H3096" s="95">
        <f>+indicatorIDEAS!H3097</f>
        <v>2</v>
      </c>
      <c r="I3096" s="95">
        <f>+indicatorIDEAS!I3097</f>
        <v>3</v>
      </c>
      <c r="J3096" s="95">
        <f>+indicatorIDEAS!J3097</f>
        <v>3</v>
      </c>
      <c r="K3096" s="95">
        <f>+indicatorIDEAS!K3097</f>
        <v>0</v>
      </c>
      <c r="L3096" s="95">
        <f>+indicatorIDEAS!L3097</f>
        <v>0</v>
      </c>
      <c r="M3096" s="95">
        <f>+indicatorIDEAS!M3097</f>
        <v>0</v>
      </c>
      <c r="N3096" s="95">
        <f>+indicatorIDEAS!N3097</f>
        <v>0</v>
      </c>
      <c r="O3096" s="95">
        <f>+indicatorIDEAS!O3097</f>
        <v>0</v>
      </c>
      <c r="P3096" s="95">
        <f>+indicatorIDEAS!P3097</f>
        <v>7.1146245059288534E-3</v>
      </c>
      <c r="Q3096" s="95">
        <f>+indicatorIDEAS!Q3097</f>
        <v>0</v>
      </c>
      <c r="R3096" s="95">
        <f>+indicatorIDEAS!R3097</f>
        <v>1.2345679012345678E-2</v>
      </c>
      <c r="S3096" s="95">
        <f>+indicatorIDEAS!S3097</f>
        <v>1.3274336283185841E-2</v>
      </c>
      <c r="T3096" s="95">
        <f>+indicatorIDEAS!T3097</f>
        <v>9.7719869706840382E-3</v>
      </c>
    </row>
    <row r="3097" spans="1:20">
      <c r="A3097" s="93" t="str">
        <f>+indicatorIDEAS!B3098</f>
        <v>Togo</v>
      </c>
      <c r="B3097" s="93" t="str">
        <f>+indicatorIDEAS!C3098</f>
        <v>TGO</v>
      </c>
      <c r="C3097" s="93" t="str">
        <f>+VLOOKUP(B3097,'List of economiesWB'!$D$7:$G$224,3,FALSE)</f>
        <v>Sub-Saharan Africa</v>
      </c>
      <c r="D3097" s="93" t="str">
        <f>+VLOOKUP(B3097,'List of economiesWB'!$D$7:$G$224,4,FALSE)</f>
        <v>Low income</v>
      </c>
      <c r="E3097" s="94">
        <f>+indicatorIDEAS!D3098</f>
        <v>2011</v>
      </c>
      <c r="F3097" s="95">
        <f>+indicatorIDEAS!F3098</f>
        <v>9</v>
      </c>
      <c r="G3097" s="95">
        <f>+indicatorIDEAS!G3098</f>
        <v>0</v>
      </c>
      <c r="H3097" s="95">
        <f>+indicatorIDEAS!H3098</f>
        <v>2</v>
      </c>
      <c r="I3097" s="95">
        <f>+indicatorIDEAS!I3098</f>
        <v>3</v>
      </c>
      <c r="J3097" s="95">
        <f>+indicatorIDEAS!J3098</f>
        <v>3</v>
      </c>
      <c r="K3097" s="95">
        <f>+indicatorIDEAS!K3098</f>
        <v>0</v>
      </c>
      <c r="L3097" s="95">
        <f>+indicatorIDEAS!L3098</f>
        <v>0</v>
      </c>
      <c r="M3097" s="95">
        <f>+indicatorIDEAS!M3098</f>
        <v>0</v>
      </c>
      <c r="N3097" s="95">
        <f>+indicatorIDEAS!N3098</f>
        <v>0</v>
      </c>
      <c r="O3097" s="95">
        <f>+indicatorIDEAS!O3098</f>
        <v>0</v>
      </c>
      <c r="P3097" s="95">
        <f>+indicatorIDEAS!P3098</f>
        <v>5.7803468208092483E-3</v>
      </c>
      <c r="Q3097" s="95">
        <f>+indicatorIDEAS!Q3098</f>
        <v>0</v>
      </c>
      <c r="R3097" s="95">
        <f>+indicatorIDEAS!R3098</f>
        <v>1.0050251256281407E-2</v>
      </c>
      <c r="S3097" s="95">
        <f>+indicatorIDEAS!S3098</f>
        <v>1.0600706713780919E-2</v>
      </c>
      <c r="T3097" s="95">
        <f>+indicatorIDEAS!T3098</f>
        <v>8.241758241758242E-3</v>
      </c>
    </row>
    <row r="3098" spans="1:20">
      <c r="A3098" s="93" t="str">
        <f>+indicatorIDEAS!B3099</f>
        <v>Togo</v>
      </c>
      <c r="B3098" s="93" t="str">
        <f>+indicatorIDEAS!C3099</f>
        <v>TGO</v>
      </c>
      <c r="C3098" s="93" t="str">
        <f>+VLOOKUP(B3098,'List of economiesWB'!$D$7:$G$224,3,FALSE)</f>
        <v>Sub-Saharan Africa</v>
      </c>
      <c r="D3098" s="93" t="str">
        <f>+VLOOKUP(B3098,'List of economiesWB'!$D$7:$G$224,4,FALSE)</f>
        <v>Low income</v>
      </c>
      <c r="E3098" s="94">
        <f>+indicatorIDEAS!D3099</f>
        <v>2012</v>
      </c>
      <c r="F3098" s="95">
        <f>+indicatorIDEAS!F3099</f>
        <v>9</v>
      </c>
      <c r="G3098" s="95">
        <f>+indicatorIDEAS!G3099</f>
        <v>0</v>
      </c>
      <c r="H3098" s="95">
        <f>+indicatorIDEAS!H3099</f>
        <v>2</v>
      </c>
      <c r="I3098" s="95">
        <f>+indicatorIDEAS!I3099</f>
        <v>3</v>
      </c>
      <c r="J3098" s="95">
        <f>+indicatorIDEAS!J3099</f>
        <v>3</v>
      </c>
      <c r="K3098" s="95">
        <f>+indicatorIDEAS!K3099</f>
        <v>0</v>
      </c>
      <c r="L3098" s="95">
        <f>+indicatorIDEAS!L3099</f>
        <v>0</v>
      </c>
      <c r="M3098" s="95">
        <f>+indicatorIDEAS!M3099</f>
        <v>0</v>
      </c>
      <c r="N3098" s="95">
        <f>+indicatorIDEAS!N3099</f>
        <v>0</v>
      </c>
      <c r="O3098" s="95">
        <f>+indicatorIDEAS!O3099</f>
        <v>0</v>
      </c>
      <c r="P3098" s="95">
        <f>+indicatorIDEAS!P3099</f>
        <v>5.4512416717141131E-3</v>
      </c>
      <c r="Q3098" s="95">
        <f>+indicatorIDEAS!Q3099</f>
        <v>0</v>
      </c>
      <c r="R3098" s="95">
        <f>+indicatorIDEAS!R3099</f>
        <v>9.5693779904306216E-3</v>
      </c>
      <c r="S3098" s="95">
        <f>+indicatorIDEAS!S3099</f>
        <v>9.9009900990099011E-3</v>
      </c>
      <c r="T3098" s="95">
        <f>+indicatorIDEAS!T3099</f>
        <v>7.874015748031496E-3</v>
      </c>
    </row>
    <row r="3099" spans="1:20">
      <c r="A3099" s="93" t="str">
        <f>+indicatorIDEAS!B3100</f>
        <v>Togo</v>
      </c>
      <c r="B3099" s="93" t="str">
        <f>+indicatorIDEAS!C3100</f>
        <v>TGO</v>
      </c>
      <c r="C3099" s="93" t="str">
        <f>+VLOOKUP(B3099,'List of economiesWB'!$D$7:$G$224,3,FALSE)</f>
        <v>Sub-Saharan Africa</v>
      </c>
      <c r="D3099" s="93" t="str">
        <f>+VLOOKUP(B3099,'List of economiesWB'!$D$7:$G$224,4,FALSE)</f>
        <v>Low income</v>
      </c>
      <c r="E3099" s="94">
        <f>+indicatorIDEAS!D3100</f>
        <v>2013</v>
      </c>
      <c r="F3099" s="95">
        <f>+indicatorIDEAS!F3100</f>
        <v>13</v>
      </c>
      <c r="G3099" s="95">
        <f>+indicatorIDEAS!G3100</f>
        <v>0</v>
      </c>
      <c r="H3099" s="95">
        <f>+indicatorIDEAS!H3100</f>
        <v>3</v>
      </c>
      <c r="I3099" s="95">
        <f>+indicatorIDEAS!I3100</f>
        <v>3</v>
      </c>
      <c r="J3099" s="95">
        <f>+indicatorIDEAS!J3100</f>
        <v>6</v>
      </c>
      <c r="K3099" s="95">
        <f>+indicatorIDEAS!K3100</f>
        <v>4.4444444444444446E-2</v>
      </c>
      <c r="L3099" s="95">
        <f>+indicatorIDEAS!L3100</f>
        <v>0</v>
      </c>
      <c r="M3099" s="95">
        <f>+indicatorIDEAS!M3100</f>
        <v>0.25</v>
      </c>
      <c r="N3099" s="95">
        <f>+indicatorIDEAS!N3100</f>
        <v>0</v>
      </c>
      <c r="O3099" s="95">
        <f>+indicatorIDEAS!O3100</f>
        <v>0.10344827586206896</v>
      </c>
      <c r="P3099" s="95">
        <f>+indicatorIDEAS!P3100</f>
        <v>7.4669730040206779E-3</v>
      </c>
      <c r="Q3099" s="95">
        <f>+indicatorIDEAS!Q3100</f>
        <v>0</v>
      </c>
      <c r="R3099" s="95">
        <f>+indicatorIDEAS!R3100</f>
        <v>1.4084507042253521E-2</v>
      </c>
      <c r="S3099" s="95">
        <f>+indicatorIDEAS!S3100</f>
        <v>9.5541401273885346E-3</v>
      </c>
      <c r="T3099" s="95">
        <f>+indicatorIDEAS!T3100</f>
        <v>1.4634146341463415E-2</v>
      </c>
    </row>
    <row r="3100" spans="1:20">
      <c r="A3100" s="93" t="str">
        <f>+indicatorIDEAS!B3101</f>
        <v>Togo</v>
      </c>
      <c r="B3100" s="93" t="str">
        <f>+indicatorIDEAS!C3101</f>
        <v>TGO</v>
      </c>
      <c r="C3100" s="93" t="str">
        <f>+VLOOKUP(B3100,'List of economiesWB'!$D$7:$G$224,3,FALSE)</f>
        <v>Sub-Saharan Africa</v>
      </c>
      <c r="D3100" s="93" t="str">
        <f>+VLOOKUP(B3100,'List of economiesWB'!$D$7:$G$224,4,FALSE)</f>
        <v>Low income</v>
      </c>
      <c r="E3100" s="94">
        <f>+indicatorIDEAS!D3101</f>
        <v>2014</v>
      </c>
      <c r="F3100" s="95">
        <f>+indicatorIDEAS!F3101</f>
        <v>13</v>
      </c>
      <c r="G3100" s="95">
        <f>+indicatorIDEAS!G3101</f>
        <v>0</v>
      </c>
      <c r="H3100" s="95">
        <f>+indicatorIDEAS!H3101</f>
        <v>3</v>
      </c>
      <c r="I3100" s="95">
        <f>+indicatorIDEAS!I3101</f>
        <v>3</v>
      </c>
      <c r="J3100" s="95">
        <f>+indicatorIDEAS!J3101</f>
        <v>6</v>
      </c>
      <c r="K3100" s="95">
        <f>+indicatorIDEAS!K3101</f>
        <v>0</v>
      </c>
      <c r="L3100" s="95">
        <f>+indicatorIDEAS!L3101</f>
        <v>0</v>
      </c>
      <c r="M3100" s="95">
        <f>+indicatorIDEAS!M3101</f>
        <v>0</v>
      </c>
      <c r="N3100" s="95">
        <f>+indicatorIDEAS!N3101</f>
        <v>0</v>
      </c>
      <c r="O3100" s="95">
        <f>+indicatorIDEAS!O3101</f>
        <v>0</v>
      </c>
      <c r="P3100" s="95">
        <f>+indicatorIDEAS!P3101</f>
        <v>6.842105263157895E-3</v>
      </c>
      <c r="Q3100" s="95">
        <f>+indicatorIDEAS!Q3101</f>
        <v>0</v>
      </c>
      <c r="R3100" s="95">
        <f>+indicatorIDEAS!R3101</f>
        <v>1.3215859030837005E-2</v>
      </c>
      <c r="S3100" s="95">
        <f>+indicatorIDEAS!S3101</f>
        <v>8.7463556851311956E-3</v>
      </c>
      <c r="T3100" s="95">
        <f>+indicatorIDEAS!T3101</f>
        <v>1.3274336283185841E-2</v>
      </c>
    </row>
    <row r="3101" spans="1:20">
      <c r="A3101" s="93" t="str">
        <f>+indicatorIDEAS!B3102</f>
        <v>Togo</v>
      </c>
      <c r="B3101" s="93" t="str">
        <f>+indicatorIDEAS!C3102</f>
        <v>TGO</v>
      </c>
      <c r="C3101" s="93" t="str">
        <f>+VLOOKUP(B3101,'List of economiesWB'!$D$7:$G$224,3,FALSE)</f>
        <v>Sub-Saharan Africa</v>
      </c>
      <c r="D3101" s="93" t="str">
        <f>+VLOOKUP(B3101,'List of economiesWB'!$D$7:$G$224,4,FALSE)</f>
        <v>Low income</v>
      </c>
      <c r="E3101" s="94">
        <f>+indicatorIDEAS!D3102</f>
        <v>2015</v>
      </c>
      <c r="F3101" s="95">
        <f>+indicatorIDEAS!F3102</f>
        <v>13</v>
      </c>
      <c r="G3101" s="95">
        <f>+indicatorIDEAS!G3102</f>
        <v>0</v>
      </c>
      <c r="H3101" s="95">
        <f>+indicatorIDEAS!H3102</f>
        <v>3</v>
      </c>
      <c r="I3101" s="95">
        <f>+indicatorIDEAS!I3102</f>
        <v>3</v>
      </c>
      <c r="J3101" s="95">
        <f>+indicatorIDEAS!J3102</f>
        <v>6</v>
      </c>
      <c r="K3101" s="95">
        <f>+indicatorIDEAS!K3102</f>
        <v>0</v>
      </c>
      <c r="L3101" s="95">
        <f>+indicatorIDEAS!L3102</f>
        <v>0</v>
      </c>
      <c r="M3101" s="95">
        <f>+indicatorIDEAS!M3102</f>
        <v>0</v>
      </c>
      <c r="N3101" s="95">
        <f>+indicatorIDEAS!N3102</f>
        <v>0</v>
      </c>
      <c r="O3101" s="95">
        <f>+indicatorIDEAS!O3102</f>
        <v>0</v>
      </c>
      <c r="P3101" s="95">
        <f>+indicatorIDEAS!P3102</f>
        <v>6.4644455494778713E-3</v>
      </c>
      <c r="Q3101" s="95">
        <f>+indicatorIDEAS!Q3102</f>
        <v>0</v>
      </c>
      <c r="R3101" s="95">
        <f>+indicatorIDEAS!R3102</f>
        <v>1.2552301255230125E-2</v>
      </c>
      <c r="S3101" s="95">
        <f>+indicatorIDEAS!S3102</f>
        <v>8.4985835694051E-3</v>
      </c>
      <c r="T3101" s="95">
        <f>+indicatorIDEAS!T3102</f>
        <v>1.2422360248447204E-2</v>
      </c>
    </row>
    <row r="3102" spans="1:20">
      <c r="A3102" s="93" t="str">
        <f>+indicatorIDEAS!B3103</f>
        <v>Thailand</v>
      </c>
      <c r="B3102" s="93" t="str">
        <f>+indicatorIDEAS!C3103</f>
        <v>THA</v>
      </c>
      <c r="C3102" s="93" t="str">
        <f>+VLOOKUP(B3102,'List of economiesWB'!$D$7:$G$224,3,FALSE)</f>
        <v>East Asia &amp; Pacific</v>
      </c>
      <c r="D3102" s="93" t="str">
        <f>+VLOOKUP(B3102,'List of economiesWB'!$D$7:$G$224,4,FALSE)</f>
        <v>Upper middle income</v>
      </c>
      <c r="E3102" s="94">
        <f>+indicatorIDEAS!D3103</f>
        <v>1996</v>
      </c>
      <c r="F3102" s="95">
        <f>+indicatorIDEAS!F3103</f>
        <v>0</v>
      </c>
      <c r="G3102" s="95">
        <f>+indicatorIDEAS!G3103</f>
        <v>0</v>
      </c>
      <c r="H3102" s="95">
        <f>+indicatorIDEAS!H3103</f>
        <v>0</v>
      </c>
      <c r="I3102" s="95">
        <f>+indicatorIDEAS!I3103</f>
        <v>0</v>
      </c>
      <c r="J3102" s="95">
        <f>+indicatorIDEAS!J3103</f>
        <v>0</v>
      </c>
      <c r="K3102" s="95">
        <f>+indicatorIDEAS!K3103</f>
        <v>0</v>
      </c>
      <c r="L3102" s="95">
        <f>+indicatorIDEAS!L3103</f>
        <v>0</v>
      </c>
      <c r="M3102" s="95">
        <f>+indicatorIDEAS!M3103</f>
        <v>0</v>
      </c>
      <c r="N3102" s="95">
        <f>+indicatorIDEAS!N3103</f>
        <v>0</v>
      </c>
      <c r="O3102" s="95">
        <f>+indicatorIDEAS!O3103</f>
        <v>0</v>
      </c>
      <c r="P3102" s="95">
        <f>+indicatorIDEAS!P3103</f>
        <v>0</v>
      </c>
      <c r="Q3102" s="95">
        <f>+indicatorIDEAS!Q3103</f>
        <v>0</v>
      </c>
      <c r="R3102" s="95">
        <f>+indicatorIDEAS!R3103</f>
        <v>0</v>
      </c>
      <c r="S3102" s="95">
        <f>+indicatorIDEAS!S3103</f>
        <v>0</v>
      </c>
      <c r="T3102" s="95">
        <f>+indicatorIDEAS!T3103</f>
        <v>0</v>
      </c>
    </row>
    <row r="3103" spans="1:20">
      <c r="A3103" s="93" t="str">
        <f>+indicatorIDEAS!B3104</f>
        <v>Thailand</v>
      </c>
      <c r="B3103" s="93" t="str">
        <f>+indicatorIDEAS!C3104</f>
        <v>THA</v>
      </c>
      <c r="C3103" s="93" t="str">
        <f>+VLOOKUP(B3103,'List of economiesWB'!$D$7:$G$224,3,FALSE)</f>
        <v>East Asia &amp; Pacific</v>
      </c>
      <c r="D3103" s="93" t="str">
        <f>+VLOOKUP(B3103,'List of economiesWB'!$D$7:$G$224,4,FALSE)</f>
        <v>Upper middle income</v>
      </c>
      <c r="E3103" s="94">
        <f>+indicatorIDEAS!D3104</f>
        <v>1997</v>
      </c>
      <c r="F3103" s="95">
        <f>+indicatorIDEAS!F3104</f>
        <v>0</v>
      </c>
      <c r="G3103" s="95">
        <f>+indicatorIDEAS!G3104</f>
        <v>0</v>
      </c>
      <c r="H3103" s="95">
        <f>+indicatorIDEAS!H3104</f>
        <v>0</v>
      </c>
      <c r="I3103" s="95">
        <f>+indicatorIDEAS!I3104</f>
        <v>0</v>
      </c>
      <c r="J3103" s="95">
        <f>+indicatorIDEAS!J3104</f>
        <v>0</v>
      </c>
      <c r="K3103" s="95">
        <f>+indicatorIDEAS!K3104</f>
        <v>0</v>
      </c>
      <c r="L3103" s="95">
        <f>+indicatorIDEAS!L3104</f>
        <v>0</v>
      </c>
      <c r="M3103" s="95">
        <f>+indicatorIDEAS!M3104</f>
        <v>0</v>
      </c>
      <c r="N3103" s="95">
        <f>+indicatorIDEAS!N3104</f>
        <v>0</v>
      </c>
      <c r="O3103" s="95">
        <f>+indicatorIDEAS!O3104</f>
        <v>0</v>
      </c>
      <c r="P3103" s="95">
        <f>+indicatorIDEAS!P3104</f>
        <v>0</v>
      </c>
      <c r="Q3103" s="95">
        <f>+indicatorIDEAS!Q3104</f>
        <v>0</v>
      </c>
      <c r="R3103" s="95">
        <f>+indicatorIDEAS!R3104</f>
        <v>0</v>
      </c>
      <c r="S3103" s="95">
        <f>+indicatorIDEAS!S3104</f>
        <v>0</v>
      </c>
      <c r="T3103" s="95">
        <f>+indicatorIDEAS!T3104</f>
        <v>0</v>
      </c>
    </row>
    <row r="3104" spans="1:20">
      <c r="A3104" s="93" t="str">
        <f>+indicatorIDEAS!B3105</f>
        <v>Thailand</v>
      </c>
      <c r="B3104" s="93" t="str">
        <f>+indicatorIDEAS!C3105</f>
        <v>THA</v>
      </c>
      <c r="C3104" s="93" t="str">
        <f>+VLOOKUP(B3104,'List of economiesWB'!$D$7:$G$224,3,FALSE)</f>
        <v>East Asia &amp; Pacific</v>
      </c>
      <c r="D3104" s="93" t="str">
        <f>+VLOOKUP(B3104,'List of economiesWB'!$D$7:$G$224,4,FALSE)</f>
        <v>Upper middle income</v>
      </c>
      <c r="E3104" s="94">
        <f>+indicatorIDEAS!D3105</f>
        <v>1998</v>
      </c>
      <c r="F3104" s="95">
        <f>+indicatorIDEAS!F3105</f>
        <v>0</v>
      </c>
      <c r="G3104" s="95">
        <f>+indicatorIDEAS!G3105</f>
        <v>0</v>
      </c>
      <c r="H3104" s="95">
        <f>+indicatorIDEAS!H3105</f>
        <v>0</v>
      </c>
      <c r="I3104" s="95">
        <f>+indicatorIDEAS!I3105</f>
        <v>0</v>
      </c>
      <c r="J3104" s="95">
        <f>+indicatorIDEAS!J3105</f>
        <v>0</v>
      </c>
      <c r="K3104" s="95">
        <f>+indicatorIDEAS!K3105</f>
        <v>0</v>
      </c>
      <c r="L3104" s="95">
        <f>+indicatorIDEAS!L3105</f>
        <v>0</v>
      </c>
      <c r="M3104" s="95">
        <f>+indicatorIDEAS!M3105</f>
        <v>0</v>
      </c>
      <c r="N3104" s="95">
        <f>+indicatorIDEAS!N3105</f>
        <v>0</v>
      </c>
      <c r="O3104" s="95">
        <f>+indicatorIDEAS!O3105</f>
        <v>0</v>
      </c>
      <c r="P3104" s="95">
        <f>+indicatorIDEAS!P3105</f>
        <v>0</v>
      </c>
      <c r="Q3104" s="95">
        <f>+indicatorIDEAS!Q3105</f>
        <v>0</v>
      </c>
      <c r="R3104" s="95">
        <f>+indicatorIDEAS!R3105</f>
        <v>0</v>
      </c>
      <c r="S3104" s="95">
        <f>+indicatorIDEAS!S3105</f>
        <v>0</v>
      </c>
      <c r="T3104" s="95">
        <f>+indicatorIDEAS!T3105</f>
        <v>0</v>
      </c>
    </row>
    <row r="3105" spans="1:20">
      <c r="A3105" s="93" t="str">
        <f>+indicatorIDEAS!B3106</f>
        <v>Thailand</v>
      </c>
      <c r="B3105" s="93" t="str">
        <f>+indicatorIDEAS!C3106</f>
        <v>THA</v>
      </c>
      <c r="C3105" s="93" t="str">
        <f>+VLOOKUP(B3105,'List of economiesWB'!$D$7:$G$224,3,FALSE)</f>
        <v>East Asia &amp; Pacific</v>
      </c>
      <c r="D3105" s="93" t="str">
        <f>+VLOOKUP(B3105,'List of economiesWB'!$D$7:$G$224,4,FALSE)</f>
        <v>Upper middle income</v>
      </c>
      <c r="E3105" s="94">
        <f>+indicatorIDEAS!D3106</f>
        <v>1999</v>
      </c>
      <c r="F3105" s="95">
        <f>+indicatorIDEAS!F3106</f>
        <v>0</v>
      </c>
      <c r="G3105" s="95">
        <f>+indicatorIDEAS!G3106</f>
        <v>0</v>
      </c>
      <c r="H3105" s="95">
        <f>+indicatorIDEAS!H3106</f>
        <v>0</v>
      </c>
      <c r="I3105" s="95">
        <f>+indicatorIDEAS!I3106</f>
        <v>0</v>
      </c>
      <c r="J3105" s="95">
        <f>+indicatorIDEAS!J3106</f>
        <v>0</v>
      </c>
      <c r="K3105" s="95">
        <f>+indicatorIDEAS!K3106</f>
        <v>0</v>
      </c>
      <c r="L3105" s="95">
        <f>+indicatorIDEAS!L3106</f>
        <v>0</v>
      </c>
      <c r="M3105" s="95">
        <f>+indicatorIDEAS!M3106</f>
        <v>0</v>
      </c>
      <c r="N3105" s="95">
        <f>+indicatorIDEAS!N3106</f>
        <v>0</v>
      </c>
      <c r="O3105" s="95">
        <f>+indicatorIDEAS!O3106</f>
        <v>0</v>
      </c>
      <c r="P3105" s="95">
        <f>+indicatorIDEAS!P3106</f>
        <v>0</v>
      </c>
      <c r="Q3105" s="95">
        <f>+indicatorIDEAS!Q3106</f>
        <v>0</v>
      </c>
      <c r="R3105" s="95">
        <f>+indicatorIDEAS!R3106</f>
        <v>0</v>
      </c>
      <c r="S3105" s="95">
        <f>+indicatorIDEAS!S3106</f>
        <v>0</v>
      </c>
      <c r="T3105" s="95">
        <f>+indicatorIDEAS!T3106</f>
        <v>0</v>
      </c>
    </row>
    <row r="3106" spans="1:20">
      <c r="A3106" s="93" t="str">
        <f>+indicatorIDEAS!B3107</f>
        <v>Thailand</v>
      </c>
      <c r="B3106" s="93" t="str">
        <f>+indicatorIDEAS!C3107</f>
        <v>THA</v>
      </c>
      <c r="C3106" s="93" t="str">
        <f>+VLOOKUP(B3106,'List of economiesWB'!$D$7:$G$224,3,FALSE)</f>
        <v>East Asia &amp; Pacific</v>
      </c>
      <c r="D3106" s="93" t="str">
        <f>+VLOOKUP(B3106,'List of economiesWB'!$D$7:$G$224,4,FALSE)</f>
        <v>Upper middle income</v>
      </c>
      <c r="E3106" s="94">
        <f>+indicatorIDEAS!D3107</f>
        <v>2000</v>
      </c>
      <c r="F3106" s="95">
        <f>+indicatorIDEAS!F3107</f>
        <v>0</v>
      </c>
      <c r="G3106" s="95">
        <f>+indicatorIDEAS!G3107</f>
        <v>0</v>
      </c>
      <c r="H3106" s="95">
        <f>+indicatorIDEAS!H3107</f>
        <v>0</v>
      </c>
      <c r="I3106" s="95">
        <f>+indicatorIDEAS!I3107</f>
        <v>0</v>
      </c>
      <c r="J3106" s="95">
        <f>+indicatorIDEAS!J3107</f>
        <v>0</v>
      </c>
      <c r="K3106" s="95">
        <f>+indicatorIDEAS!K3107</f>
        <v>0</v>
      </c>
      <c r="L3106" s="95">
        <f>+indicatorIDEAS!L3107</f>
        <v>0</v>
      </c>
      <c r="M3106" s="95">
        <f>+indicatorIDEAS!M3107</f>
        <v>0</v>
      </c>
      <c r="N3106" s="95">
        <f>+indicatorIDEAS!N3107</f>
        <v>0</v>
      </c>
      <c r="O3106" s="95">
        <f>+indicatorIDEAS!O3107</f>
        <v>0</v>
      </c>
      <c r="P3106" s="95">
        <f>+indicatorIDEAS!P3107</f>
        <v>0</v>
      </c>
      <c r="Q3106" s="95">
        <f>+indicatorIDEAS!Q3107</f>
        <v>0</v>
      </c>
      <c r="R3106" s="95">
        <f>+indicatorIDEAS!R3107</f>
        <v>0</v>
      </c>
      <c r="S3106" s="95">
        <f>+indicatorIDEAS!S3107</f>
        <v>0</v>
      </c>
      <c r="T3106" s="95">
        <f>+indicatorIDEAS!T3107</f>
        <v>0</v>
      </c>
    </row>
    <row r="3107" spans="1:20">
      <c r="A3107" s="93" t="str">
        <f>+indicatorIDEAS!B3108</f>
        <v>Thailand</v>
      </c>
      <c r="B3107" s="93" t="str">
        <f>+indicatorIDEAS!C3108</f>
        <v>THA</v>
      </c>
      <c r="C3107" s="93" t="str">
        <f>+VLOOKUP(B3107,'List of economiesWB'!$D$7:$G$224,3,FALSE)</f>
        <v>East Asia &amp; Pacific</v>
      </c>
      <c r="D3107" s="93" t="str">
        <f>+VLOOKUP(B3107,'List of economiesWB'!$D$7:$G$224,4,FALSE)</f>
        <v>Upper middle income</v>
      </c>
      <c r="E3107" s="94">
        <f>+indicatorIDEAS!D3108</f>
        <v>2001</v>
      </c>
      <c r="F3107" s="95">
        <f>+indicatorIDEAS!F3108</f>
        <v>0</v>
      </c>
      <c r="G3107" s="95">
        <f>+indicatorIDEAS!G3108</f>
        <v>0</v>
      </c>
      <c r="H3107" s="95">
        <f>+indicatorIDEAS!H3108</f>
        <v>0</v>
      </c>
      <c r="I3107" s="95">
        <f>+indicatorIDEAS!I3108</f>
        <v>0</v>
      </c>
      <c r="J3107" s="95">
        <f>+indicatorIDEAS!J3108</f>
        <v>0</v>
      </c>
      <c r="K3107" s="95">
        <f>+indicatorIDEAS!K3108</f>
        <v>0</v>
      </c>
      <c r="L3107" s="95">
        <f>+indicatorIDEAS!L3108</f>
        <v>0</v>
      </c>
      <c r="M3107" s="95">
        <f>+indicatorIDEAS!M3108</f>
        <v>0</v>
      </c>
      <c r="N3107" s="95">
        <f>+indicatorIDEAS!N3108</f>
        <v>0</v>
      </c>
      <c r="O3107" s="95">
        <f>+indicatorIDEAS!O3108</f>
        <v>0</v>
      </c>
      <c r="P3107" s="95">
        <f>+indicatorIDEAS!P3108</f>
        <v>0</v>
      </c>
      <c r="Q3107" s="95">
        <f>+indicatorIDEAS!Q3108</f>
        <v>0</v>
      </c>
      <c r="R3107" s="95">
        <f>+indicatorIDEAS!R3108</f>
        <v>0</v>
      </c>
      <c r="S3107" s="95">
        <f>+indicatorIDEAS!S3108</f>
        <v>0</v>
      </c>
      <c r="T3107" s="95">
        <f>+indicatorIDEAS!T3108</f>
        <v>0</v>
      </c>
    </row>
    <row r="3108" spans="1:20">
      <c r="A3108" s="93" t="str">
        <f>+indicatorIDEAS!B3109</f>
        <v>Thailand</v>
      </c>
      <c r="B3108" s="93" t="str">
        <f>+indicatorIDEAS!C3109</f>
        <v>THA</v>
      </c>
      <c r="C3108" s="93" t="str">
        <f>+VLOOKUP(B3108,'List of economiesWB'!$D$7:$G$224,3,FALSE)</f>
        <v>East Asia &amp; Pacific</v>
      </c>
      <c r="D3108" s="93" t="str">
        <f>+VLOOKUP(B3108,'List of economiesWB'!$D$7:$G$224,4,FALSE)</f>
        <v>Upper middle income</v>
      </c>
      <c r="E3108" s="94">
        <f>+indicatorIDEAS!D3109</f>
        <v>2002</v>
      </c>
      <c r="F3108" s="95">
        <f>+indicatorIDEAS!F3109</f>
        <v>0</v>
      </c>
      <c r="G3108" s="95">
        <f>+indicatorIDEAS!G3109</f>
        <v>0</v>
      </c>
      <c r="H3108" s="95">
        <f>+indicatorIDEAS!H3109</f>
        <v>0</v>
      </c>
      <c r="I3108" s="95">
        <f>+indicatorIDEAS!I3109</f>
        <v>0</v>
      </c>
      <c r="J3108" s="95">
        <f>+indicatorIDEAS!J3109</f>
        <v>0</v>
      </c>
      <c r="K3108" s="95">
        <f>+indicatorIDEAS!K3109</f>
        <v>0</v>
      </c>
      <c r="L3108" s="95">
        <f>+indicatorIDEAS!L3109</f>
        <v>0</v>
      </c>
      <c r="M3108" s="95">
        <f>+indicatorIDEAS!M3109</f>
        <v>0</v>
      </c>
      <c r="N3108" s="95">
        <f>+indicatorIDEAS!N3109</f>
        <v>0</v>
      </c>
      <c r="O3108" s="95">
        <f>+indicatorIDEAS!O3109</f>
        <v>0</v>
      </c>
      <c r="P3108" s="95">
        <f>+indicatorIDEAS!P3109</f>
        <v>0</v>
      </c>
      <c r="Q3108" s="95">
        <f>+indicatorIDEAS!Q3109</f>
        <v>0</v>
      </c>
      <c r="R3108" s="95">
        <f>+indicatorIDEAS!R3109</f>
        <v>0</v>
      </c>
      <c r="S3108" s="95">
        <f>+indicatorIDEAS!S3109</f>
        <v>0</v>
      </c>
      <c r="T3108" s="95">
        <f>+indicatorIDEAS!T3109</f>
        <v>0</v>
      </c>
    </row>
    <row r="3109" spans="1:20">
      <c r="A3109" s="93" t="str">
        <f>+indicatorIDEAS!B3110</f>
        <v>Thailand</v>
      </c>
      <c r="B3109" s="93" t="str">
        <f>+indicatorIDEAS!C3110</f>
        <v>THA</v>
      </c>
      <c r="C3109" s="93" t="str">
        <f>+VLOOKUP(B3109,'List of economiesWB'!$D$7:$G$224,3,FALSE)</f>
        <v>East Asia &amp; Pacific</v>
      </c>
      <c r="D3109" s="93" t="str">
        <f>+VLOOKUP(B3109,'List of economiesWB'!$D$7:$G$224,4,FALSE)</f>
        <v>Upper middle income</v>
      </c>
      <c r="E3109" s="94">
        <f>+indicatorIDEAS!D3110</f>
        <v>2003</v>
      </c>
      <c r="F3109" s="95">
        <f>+indicatorIDEAS!F3110</f>
        <v>0</v>
      </c>
      <c r="G3109" s="95">
        <f>+indicatorIDEAS!G3110</f>
        <v>0</v>
      </c>
      <c r="H3109" s="95">
        <f>+indicatorIDEAS!H3110</f>
        <v>0</v>
      </c>
      <c r="I3109" s="95">
        <f>+indicatorIDEAS!I3110</f>
        <v>0</v>
      </c>
      <c r="J3109" s="95">
        <f>+indicatorIDEAS!J3110</f>
        <v>0</v>
      </c>
      <c r="K3109" s="95">
        <f>+indicatorIDEAS!K3110</f>
        <v>0</v>
      </c>
      <c r="L3109" s="95">
        <f>+indicatorIDEAS!L3110</f>
        <v>0</v>
      </c>
      <c r="M3109" s="95">
        <f>+indicatorIDEAS!M3110</f>
        <v>0</v>
      </c>
      <c r="N3109" s="95">
        <f>+indicatorIDEAS!N3110</f>
        <v>0</v>
      </c>
      <c r="O3109" s="95">
        <f>+indicatorIDEAS!O3110</f>
        <v>0</v>
      </c>
      <c r="P3109" s="95">
        <f>+indicatorIDEAS!P3110</f>
        <v>0</v>
      </c>
      <c r="Q3109" s="95">
        <f>+indicatorIDEAS!Q3110</f>
        <v>0</v>
      </c>
      <c r="R3109" s="95">
        <f>+indicatorIDEAS!R3110</f>
        <v>0</v>
      </c>
      <c r="S3109" s="95">
        <f>+indicatorIDEAS!S3110</f>
        <v>0</v>
      </c>
      <c r="T3109" s="95">
        <f>+indicatorIDEAS!T3110</f>
        <v>0</v>
      </c>
    </row>
    <row r="3110" spans="1:20">
      <c r="A3110" s="93" t="str">
        <f>+indicatorIDEAS!B3111</f>
        <v>Thailand</v>
      </c>
      <c r="B3110" s="93" t="str">
        <f>+indicatorIDEAS!C3111</f>
        <v>THA</v>
      </c>
      <c r="C3110" s="93" t="str">
        <f>+VLOOKUP(B3110,'List of economiesWB'!$D$7:$G$224,3,FALSE)</f>
        <v>East Asia &amp; Pacific</v>
      </c>
      <c r="D3110" s="93" t="str">
        <f>+VLOOKUP(B3110,'List of economiesWB'!$D$7:$G$224,4,FALSE)</f>
        <v>Upper middle income</v>
      </c>
      <c r="E3110" s="94">
        <f>+indicatorIDEAS!D3111</f>
        <v>2004</v>
      </c>
      <c r="F3110" s="95">
        <f>+indicatorIDEAS!F3111</f>
        <v>0</v>
      </c>
      <c r="G3110" s="95">
        <f>+indicatorIDEAS!G3111</f>
        <v>0</v>
      </c>
      <c r="H3110" s="95">
        <f>+indicatorIDEAS!H3111</f>
        <v>0</v>
      </c>
      <c r="I3110" s="95">
        <f>+indicatorIDEAS!I3111</f>
        <v>0</v>
      </c>
      <c r="J3110" s="95">
        <f>+indicatorIDEAS!J3111</f>
        <v>0</v>
      </c>
      <c r="K3110" s="95">
        <f>+indicatorIDEAS!K3111</f>
        <v>0</v>
      </c>
      <c r="L3110" s="95">
        <f>+indicatorIDEAS!L3111</f>
        <v>0</v>
      </c>
      <c r="M3110" s="95">
        <f>+indicatorIDEAS!M3111</f>
        <v>0</v>
      </c>
      <c r="N3110" s="95">
        <f>+indicatorIDEAS!N3111</f>
        <v>0</v>
      </c>
      <c r="O3110" s="95">
        <f>+indicatorIDEAS!O3111</f>
        <v>0</v>
      </c>
      <c r="P3110" s="95">
        <f>+indicatorIDEAS!P3111</f>
        <v>0</v>
      </c>
      <c r="Q3110" s="95">
        <f>+indicatorIDEAS!Q3111</f>
        <v>0</v>
      </c>
      <c r="R3110" s="95">
        <f>+indicatorIDEAS!R3111</f>
        <v>0</v>
      </c>
      <c r="S3110" s="95">
        <f>+indicatorIDEAS!S3111</f>
        <v>0</v>
      </c>
      <c r="T3110" s="95">
        <f>+indicatorIDEAS!T3111</f>
        <v>0</v>
      </c>
    </row>
    <row r="3111" spans="1:20">
      <c r="A3111" s="93" t="str">
        <f>+indicatorIDEAS!B3112</f>
        <v>Thailand</v>
      </c>
      <c r="B3111" s="93" t="str">
        <f>+indicatorIDEAS!C3112</f>
        <v>THA</v>
      </c>
      <c r="C3111" s="93" t="str">
        <f>+VLOOKUP(B3111,'List of economiesWB'!$D$7:$G$224,3,FALSE)</f>
        <v>East Asia &amp; Pacific</v>
      </c>
      <c r="D3111" s="93" t="str">
        <f>+VLOOKUP(B3111,'List of economiesWB'!$D$7:$G$224,4,FALSE)</f>
        <v>Upper middle income</v>
      </c>
      <c r="E3111" s="94">
        <f>+indicatorIDEAS!D3112</f>
        <v>2005</v>
      </c>
      <c r="F3111" s="95">
        <f>+indicatorIDEAS!F3112</f>
        <v>0</v>
      </c>
      <c r="G3111" s="95">
        <f>+indicatorIDEAS!G3112</f>
        <v>0</v>
      </c>
      <c r="H3111" s="95">
        <f>+indicatorIDEAS!H3112</f>
        <v>0</v>
      </c>
      <c r="I3111" s="95">
        <f>+indicatorIDEAS!I3112</f>
        <v>0</v>
      </c>
      <c r="J3111" s="95">
        <f>+indicatorIDEAS!J3112</f>
        <v>0</v>
      </c>
      <c r="K3111" s="95">
        <f>+indicatorIDEAS!K3112</f>
        <v>0</v>
      </c>
      <c r="L3111" s="95">
        <f>+indicatorIDEAS!L3112</f>
        <v>0</v>
      </c>
      <c r="M3111" s="95">
        <f>+indicatorIDEAS!M3112</f>
        <v>0</v>
      </c>
      <c r="N3111" s="95">
        <f>+indicatorIDEAS!N3112</f>
        <v>0</v>
      </c>
      <c r="O3111" s="95">
        <f>+indicatorIDEAS!O3112</f>
        <v>0</v>
      </c>
      <c r="P3111" s="95">
        <f>+indicatorIDEAS!P3112</f>
        <v>0</v>
      </c>
      <c r="Q3111" s="95">
        <f>+indicatorIDEAS!Q3112</f>
        <v>0</v>
      </c>
      <c r="R3111" s="95">
        <f>+indicatorIDEAS!R3112</f>
        <v>0</v>
      </c>
      <c r="S3111" s="95">
        <f>+indicatorIDEAS!S3112</f>
        <v>0</v>
      </c>
      <c r="T3111" s="95">
        <f>+indicatorIDEAS!T3112</f>
        <v>0</v>
      </c>
    </row>
    <row r="3112" spans="1:20">
      <c r="A3112" s="93" t="str">
        <f>+indicatorIDEAS!B3113</f>
        <v>Thailand</v>
      </c>
      <c r="B3112" s="93" t="str">
        <f>+indicatorIDEAS!C3113</f>
        <v>THA</v>
      </c>
      <c r="C3112" s="93" t="str">
        <f>+VLOOKUP(B3112,'List of economiesWB'!$D$7:$G$224,3,FALSE)</f>
        <v>East Asia &amp; Pacific</v>
      </c>
      <c r="D3112" s="93" t="str">
        <f>+VLOOKUP(B3112,'List of economiesWB'!$D$7:$G$224,4,FALSE)</f>
        <v>Upper middle income</v>
      </c>
      <c r="E3112" s="94">
        <f>+indicatorIDEAS!D3113</f>
        <v>2006</v>
      </c>
      <c r="F3112" s="95">
        <f>+indicatorIDEAS!F3113</f>
        <v>0</v>
      </c>
      <c r="G3112" s="95">
        <f>+indicatorIDEAS!G3113</f>
        <v>0</v>
      </c>
      <c r="H3112" s="95">
        <f>+indicatorIDEAS!H3113</f>
        <v>0</v>
      </c>
      <c r="I3112" s="95">
        <f>+indicatorIDEAS!I3113</f>
        <v>0</v>
      </c>
      <c r="J3112" s="95">
        <f>+indicatorIDEAS!J3113</f>
        <v>0</v>
      </c>
      <c r="K3112" s="95">
        <f>+indicatorIDEAS!K3113</f>
        <v>0</v>
      </c>
      <c r="L3112" s="95">
        <f>+indicatorIDEAS!L3113</f>
        <v>0</v>
      </c>
      <c r="M3112" s="95">
        <f>+indicatorIDEAS!M3113</f>
        <v>0</v>
      </c>
      <c r="N3112" s="95">
        <f>+indicatorIDEAS!N3113</f>
        <v>0</v>
      </c>
      <c r="O3112" s="95">
        <f>+indicatorIDEAS!O3113</f>
        <v>0</v>
      </c>
      <c r="P3112" s="95">
        <f>+indicatorIDEAS!P3113</f>
        <v>0</v>
      </c>
      <c r="Q3112" s="95">
        <f>+indicatorIDEAS!Q3113</f>
        <v>0</v>
      </c>
      <c r="R3112" s="95">
        <f>+indicatorIDEAS!R3113</f>
        <v>0</v>
      </c>
      <c r="S3112" s="95">
        <f>+indicatorIDEAS!S3113</f>
        <v>0</v>
      </c>
      <c r="T3112" s="95">
        <f>+indicatorIDEAS!T3113</f>
        <v>0</v>
      </c>
    </row>
    <row r="3113" spans="1:20">
      <c r="A3113" s="93" t="str">
        <f>+indicatorIDEAS!B3114</f>
        <v>Thailand</v>
      </c>
      <c r="B3113" s="93" t="str">
        <f>+indicatorIDEAS!C3114</f>
        <v>THA</v>
      </c>
      <c r="C3113" s="93" t="str">
        <f>+VLOOKUP(B3113,'List of economiesWB'!$D$7:$G$224,3,FALSE)</f>
        <v>East Asia &amp; Pacific</v>
      </c>
      <c r="D3113" s="93" t="str">
        <f>+VLOOKUP(B3113,'List of economiesWB'!$D$7:$G$224,4,FALSE)</f>
        <v>Upper middle income</v>
      </c>
      <c r="E3113" s="94">
        <f>+indicatorIDEAS!D3114</f>
        <v>2007</v>
      </c>
      <c r="F3113" s="95">
        <f>+indicatorIDEAS!F3114</f>
        <v>7</v>
      </c>
      <c r="G3113" s="95">
        <f>+indicatorIDEAS!G3114</f>
        <v>4</v>
      </c>
      <c r="H3113" s="95">
        <f>+indicatorIDEAS!H3114</f>
        <v>1</v>
      </c>
      <c r="I3113" s="95">
        <f>+indicatorIDEAS!I3114</f>
        <v>0</v>
      </c>
      <c r="J3113" s="95">
        <f>+indicatorIDEAS!J3114</f>
        <v>2</v>
      </c>
      <c r="K3113" s="95">
        <f>+indicatorIDEAS!K3114</f>
        <v>8.4337349397590355E-2</v>
      </c>
      <c r="L3113" s="95">
        <f>+indicatorIDEAS!L3114</f>
        <v>0.10526315789473684</v>
      </c>
      <c r="M3113" s="95">
        <f>+indicatorIDEAS!M3114</f>
        <v>8.3333333333333329E-2</v>
      </c>
      <c r="N3113" s="95">
        <f>+indicatorIDEAS!N3114</f>
        <v>0</v>
      </c>
      <c r="O3113" s="95">
        <f>+indicatorIDEAS!O3114</f>
        <v>0.1</v>
      </c>
      <c r="P3113" s="95">
        <f>+indicatorIDEAS!P3114</f>
        <v>1.2027491408934709E-2</v>
      </c>
      <c r="Q3113" s="95">
        <f>+indicatorIDEAS!Q3114</f>
        <v>1.5444015444015444E-2</v>
      </c>
      <c r="R3113" s="95">
        <f>+indicatorIDEAS!R3114</f>
        <v>1.282051282051282E-2</v>
      </c>
      <c r="S3113" s="95">
        <f>+indicatorIDEAS!S3114</f>
        <v>0</v>
      </c>
      <c r="T3113" s="95">
        <f>+indicatorIDEAS!T3114</f>
        <v>1.4492753623188406E-2</v>
      </c>
    </row>
    <row r="3114" spans="1:20">
      <c r="A3114" s="93" t="str">
        <f>+indicatorIDEAS!B3115</f>
        <v>Thailand</v>
      </c>
      <c r="B3114" s="93" t="str">
        <f>+indicatorIDEAS!C3115</f>
        <v>THA</v>
      </c>
      <c r="C3114" s="93" t="str">
        <f>+VLOOKUP(B3114,'List of economiesWB'!$D$7:$G$224,3,FALSE)</f>
        <v>East Asia &amp; Pacific</v>
      </c>
      <c r="D3114" s="93" t="str">
        <f>+VLOOKUP(B3114,'List of economiesWB'!$D$7:$G$224,4,FALSE)</f>
        <v>Upper middle income</v>
      </c>
      <c r="E3114" s="94">
        <f>+indicatorIDEAS!D3115</f>
        <v>2008</v>
      </c>
      <c r="F3114" s="95">
        <f>+indicatorIDEAS!F3115</f>
        <v>7</v>
      </c>
      <c r="G3114" s="95">
        <f>+indicatorIDEAS!G3115</f>
        <v>4</v>
      </c>
      <c r="H3114" s="95">
        <f>+indicatorIDEAS!H3115</f>
        <v>1</v>
      </c>
      <c r="I3114" s="95">
        <f>+indicatorIDEAS!I3115</f>
        <v>0</v>
      </c>
      <c r="J3114" s="95">
        <f>+indicatorIDEAS!J3115</f>
        <v>2</v>
      </c>
      <c r="K3114" s="95">
        <f>+indicatorIDEAS!K3115</f>
        <v>0</v>
      </c>
      <c r="L3114" s="95">
        <f>+indicatorIDEAS!L3115</f>
        <v>0</v>
      </c>
      <c r="M3114" s="95">
        <f>+indicatorIDEAS!M3115</f>
        <v>0</v>
      </c>
      <c r="N3114" s="95">
        <f>+indicatorIDEAS!N3115</f>
        <v>0</v>
      </c>
      <c r="O3114" s="95">
        <f>+indicatorIDEAS!O3115</f>
        <v>0</v>
      </c>
      <c r="P3114" s="95">
        <f>+indicatorIDEAS!P3115</f>
        <v>9.497964721845319E-3</v>
      </c>
      <c r="Q3114" s="95">
        <f>+indicatorIDEAS!Q3115</f>
        <v>1.1940298507462687E-2</v>
      </c>
      <c r="R3114" s="95">
        <f>+indicatorIDEAS!R3115</f>
        <v>1.0526315789473684E-2</v>
      </c>
      <c r="S3114" s="95">
        <f>+indicatorIDEAS!S3115</f>
        <v>0</v>
      </c>
      <c r="T3114" s="95">
        <f>+indicatorIDEAS!T3115</f>
        <v>1.1363636363636364E-2</v>
      </c>
    </row>
    <row r="3115" spans="1:20">
      <c r="A3115" s="93" t="str">
        <f>+indicatorIDEAS!B3116</f>
        <v>Thailand</v>
      </c>
      <c r="B3115" s="93" t="str">
        <f>+indicatorIDEAS!C3116</f>
        <v>THA</v>
      </c>
      <c r="C3115" s="93" t="str">
        <f>+VLOOKUP(B3115,'List of economiesWB'!$D$7:$G$224,3,FALSE)</f>
        <v>East Asia &amp; Pacific</v>
      </c>
      <c r="D3115" s="93" t="str">
        <f>+VLOOKUP(B3115,'List of economiesWB'!$D$7:$G$224,4,FALSE)</f>
        <v>Upper middle income</v>
      </c>
      <c r="E3115" s="94">
        <f>+indicatorIDEAS!D3116</f>
        <v>2009</v>
      </c>
      <c r="F3115" s="95">
        <f>+indicatorIDEAS!F3116</f>
        <v>7</v>
      </c>
      <c r="G3115" s="95">
        <f>+indicatorIDEAS!G3116</f>
        <v>4</v>
      </c>
      <c r="H3115" s="95">
        <f>+indicatorIDEAS!H3116</f>
        <v>1</v>
      </c>
      <c r="I3115" s="95">
        <f>+indicatorIDEAS!I3116</f>
        <v>0</v>
      </c>
      <c r="J3115" s="95">
        <f>+indicatorIDEAS!J3116</f>
        <v>2</v>
      </c>
      <c r="K3115" s="95">
        <f>+indicatorIDEAS!K3116</f>
        <v>0</v>
      </c>
      <c r="L3115" s="95">
        <f>+indicatorIDEAS!L3116</f>
        <v>0</v>
      </c>
      <c r="M3115" s="95">
        <f>+indicatorIDEAS!M3116</f>
        <v>0</v>
      </c>
      <c r="N3115" s="95">
        <f>+indicatorIDEAS!N3116</f>
        <v>0</v>
      </c>
      <c r="O3115" s="95">
        <f>+indicatorIDEAS!O3116</f>
        <v>0</v>
      </c>
      <c r="P3115" s="95">
        <f>+indicatorIDEAS!P3116</f>
        <v>6.8627450980392156E-3</v>
      </c>
      <c r="Q3115" s="95">
        <f>+indicatorIDEAS!Q3116</f>
        <v>8.4925690021231421E-3</v>
      </c>
      <c r="R3115" s="95">
        <f>+indicatorIDEAS!R3116</f>
        <v>7.874015748031496E-3</v>
      </c>
      <c r="S3115" s="95">
        <f>+indicatorIDEAS!S3116</f>
        <v>0</v>
      </c>
      <c r="T3115" s="95">
        <f>+indicatorIDEAS!T3116</f>
        <v>8.0321285140562242E-3</v>
      </c>
    </row>
    <row r="3116" spans="1:20">
      <c r="A3116" s="93" t="str">
        <f>+indicatorIDEAS!B3117</f>
        <v>Thailand</v>
      </c>
      <c r="B3116" s="93" t="str">
        <f>+indicatorIDEAS!C3117</f>
        <v>THA</v>
      </c>
      <c r="C3116" s="93" t="str">
        <f>+VLOOKUP(B3116,'List of economiesWB'!$D$7:$G$224,3,FALSE)</f>
        <v>East Asia &amp; Pacific</v>
      </c>
      <c r="D3116" s="93" t="str">
        <f>+VLOOKUP(B3116,'List of economiesWB'!$D$7:$G$224,4,FALSE)</f>
        <v>Upper middle income</v>
      </c>
      <c r="E3116" s="94">
        <f>+indicatorIDEAS!D3117</f>
        <v>2010</v>
      </c>
      <c r="F3116" s="95">
        <f>+indicatorIDEAS!F3117</f>
        <v>7</v>
      </c>
      <c r="G3116" s="95">
        <f>+indicatorIDEAS!G3117</f>
        <v>4</v>
      </c>
      <c r="H3116" s="95">
        <f>+indicatorIDEAS!H3117</f>
        <v>1</v>
      </c>
      <c r="I3116" s="95">
        <f>+indicatorIDEAS!I3117</f>
        <v>0</v>
      </c>
      <c r="J3116" s="95">
        <f>+indicatorIDEAS!J3117</f>
        <v>2</v>
      </c>
      <c r="K3116" s="95">
        <f>+indicatorIDEAS!K3117</f>
        <v>0</v>
      </c>
      <c r="L3116" s="95">
        <f>+indicatorIDEAS!L3117</f>
        <v>0</v>
      </c>
      <c r="M3116" s="95">
        <f>+indicatorIDEAS!M3117</f>
        <v>0</v>
      </c>
      <c r="N3116" s="95">
        <f>+indicatorIDEAS!N3117</f>
        <v>0</v>
      </c>
      <c r="O3116" s="95">
        <f>+indicatorIDEAS!O3117</f>
        <v>0</v>
      </c>
      <c r="P3116" s="95">
        <f>+indicatorIDEAS!P3117</f>
        <v>5.5335968379446642E-3</v>
      </c>
      <c r="Q3116" s="95">
        <f>+indicatorIDEAS!Q3117</f>
        <v>7.0175438596491229E-3</v>
      </c>
      <c r="R3116" s="95">
        <f>+indicatorIDEAS!R3117</f>
        <v>6.1728395061728392E-3</v>
      </c>
      <c r="S3116" s="95">
        <f>+indicatorIDEAS!S3117</f>
        <v>0</v>
      </c>
      <c r="T3116" s="95">
        <f>+indicatorIDEAS!T3117</f>
        <v>6.5146579804560263E-3</v>
      </c>
    </row>
    <row r="3117" spans="1:20">
      <c r="A3117" s="93" t="str">
        <f>+indicatorIDEAS!B3118</f>
        <v>Thailand</v>
      </c>
      <c r="B3117" s="93" t="str">
        <f>+indicatorIDEAS!C3118</f>
        <v>THA</v>
      </c>
      <c r="C3117" s="93" t="str">
        <f>+VLOOKUP(B3117,'List of economiesWB'!$D$7:$G$224,3,FALSE)</f>
        <v>East Asia &amp; Pacific</v>
      </c>
      <c r="D3117" s="93" t="str">
        <f>+VLOOKUP(B3117,'List of economiesWB'!$D$7:$G$224,4,FALSE)</f>
        <v>Upper middle income</v>
      </c>
      <c r="E3117" s="94">
        <f>+indicatorIDEAS!D3118</f>
        <v>2011</v>
      </c>
      <c r="F3117" s="95">
        <f>+indicatorIDEAS!F3118</f>
        <v>7</v>
      </c>
      <c r="G3117" s="95">
        <f>+indicatorIDEAS!G3118</f>
        <v>4</v>
      </c>
      <c r="H3117" s="95">
        <f>+indicatorIDEAS!H3118</f>
        <v>1</v>
      </c>
      <c r="I3117" s="95">
        <f>+indicatorIDEAS!I3118</f>
        <v>0</v>
      </c>
      <c r="J3117" s="95">
        <f>+indicatorIDEAS!J3118</f>
        <v>2</v>
      </c>
      <c r="K3117" s="95">
        <f>+indicatorIDEAS!K3118</f>
        <v>0</v>
      </c>
      <c r="L3117" s="95">
        <f>+indicatorIDEAS!L3118</f>
        <v>0</v>
      </c>
      <c r="M3117" s="95">
        <f>+indicatorIDEAS!M3118</f>
        <v>0</v>
      </c>
      <c r="N3117" s="95">
        <f>+indicatorIDEAS!N3118</f>
        <v>0</v>
      </c>
      <c r="O3117" s="95">
        <f>+indicatorIDEAS!O3118</f>
        <v>0</v>
      </c>
      <c r="P3117" s="95">
        <f>+indicatorIDEAS!P3118</f>
        <v>4.4958253050738596E-3</v>
      </c>
      <c r="Q3117" s="95">
        <f>+indicatorIDEAS!Q3118</f>
        <v>5.6258790436005627E-3</v>
      </c>
      <c r="R3117" s="95">
        <f>+indicatorIDEAS!R3118</f>
        <v>5.0251256281407036E-3</v>
      </c>
      <c r="S3117" s="95">
        <f>+indicatorIDEAS!S3118</f>
        <v>0</v>
      </c>
      <c r="T3117" s="95">
        <f>+indicatorIDEAS!T3118</f>
        <v>5.4945054945054949E-3</v>
      </c>
    </row>
    <row r="3118" spans="1:20">
      <c r="A3118" s="93" t="str">
        <f>+indicatorIDEAS!B3119</f>
        <v>Thailand</v>
      </c>
      <c r="B3118" s="93" t="str">
        <f>+indicatorIDEAS!C3119</f>
        <v>THA</v>
      </c>
      <c r="C3118" s="93" t="str">
        <f>+VLOOKUP(B3118,'List of economiesWB'!$D$7:$G$224,3,FALSE)</f>
        <v>East Asia &amp; Pacific</v>
      </c>
      <c r="D3118" s="93" t="str">
        <f>+VLOOKUP(B3118,'List of economiesWB'!$D$7:$G$224,4,FALSE)</f>
        <v>Upper middle income</v>
      </c>
      <c r="E3118" s="94">
        <f>+indicatorIDEAS!D3119</f>
        <v>2012</v>
      </c>
      <c r="F3118" s="95">
        <f>+indicatorIDEAS!F3119</f>
        <v>7</v>
      </c>
      <c r="G3118" s="95">
        <f>+indicatorIDEAS!G3119</f>
        <v>4</v>
      </c>
      <c r="H3118" s="95">
        <f>+indicatorIDEAS!H3119</f>
        <v>1</v>
      </c>
      <c r="I3118" s="95">
        <f>+indicatorIDEAS!I3119</f>
        <v>0</v>
      </c>
      <c r="J3118" s="95">
        <f>+indicatorIDEAS!J3119</f>
        <v>2</v>
      </c>
      <c r="K3118" s="95">
        <f>+indicatorIDEAS!K3119</f>
        <v>0</v>
      </c>
      <c r="L3118" s="95">
        <f>+indicatorIDEAS!L3119</f>
        <v>0</v>
      </c>
      <c r="M3118" s="95">
        <f>+indicatorIDEAS!M3119</f>
        <v>0</v>
      </c>
      <c r="N3118" s="95">
        <f>+indicatorIDEAS!N3119</f>
        <v>0</v>
      </c>
      <c r="O3118" s="95">
        <f>+indicatorIDEAS!O3119</f>
        <v>0</v>
      </c>
      <c r="P3118" s="95">
        <f>+indicatorIDEAS!P3119</f>
        <v>4.2398546335554212E-3</v>
      </c>
      <c r="Q3118" s="95">
        <f>+indicatorIDEAS!Q3119</f>
        <v>5.2770448548812663E-3</v>
      </c>
      <c r="R3118" s="95">
        <f>+indicatorIDEAS!R3119</f>
        <v>4.7846889952153108E-3</v>
      </c>
      <c r="S3118" s="95">
        <f>+indicatorIDEAS!S3119</f>
        <v>0</v>
      </c>
      <c r="T3118" s="95">
        <f>+indicatorIDEAS!T3119</f>
        <v>5.2493438320209973E-3</v>
      </c>
    </row>
    <row r="3119" spans="1:20">
      <c r="A3119" s="93" t="str">
        <f>+indicatorIDEAS!B3120</f>
        <v>Thailand</v>
      </c>
      <c r="B3119" s="93" t="str">
        <f>+indicatorIDEAS!C3120</f>
        <v>THA</v>
      </c>
      <c r="C3119" s="93" t="str">
        <f>+VLOOKUP(B3119,'List of economiesWB'!$D$7:$G$224,3,FALSE)</f>
        <v>East Asia &amp; Pacific</v>
      </c>
      <c r="D3119" s="93" t="str">
        <f>+VLOOKUP(B3119,'List of economiesWB'!$D$7:$G$224,4,FALSE)</f>
        <v>Upper middle income</v>
      </c>
      <c r="E3119" s="94">
        <f>+indicatorIDEAS!D3120</f>
        <v>2013</v>
      </c>
      <c r="F3119" s="95">
        <f>+indicatorIDEAS!F3120</f>
        <v>7</v>
      </c>
      <c r="G3119" s="95">
        <f>+indicatorIDEAS!G3120</f>
        <v>4</v>
      </c>
      <c r="H3119" s="95">
        <f>+indicatorIDEAS!H3120</f>
        <v>1</v>
      </c>
      <c r="I3119" s="95">
        <f>+indicatorIDEAS!I3120</f>
        <v>0</v>
      </c>
      <c r="J3119" s="95">
        <f>+indicatorIDEAS!J3120</f>
        <v>2</v>
      </c>
      <c r="K3119" s="95">
        <f>+indicatorIDEAS!K3120</f>
        <v>0</v>
      </c>
      <c r="L3119" s="95">
        <f>+indicatorIDEAS!L3120</f>
        <v>0</v>
      </c>
      <c r="M3119" s="95">
        <f>+indicatorIDEAS!M3120</f>
        <v>0</v>
      </c>
      <c r="N3119" s="95">
        <f>+indicatorIDEAS!N3120</f>
        <v>0</v>
      </c>
      <c r="O3119" s="95">
        <f>+indicatorIDEAS!O3120</f>
        <v>0</v>
      </c>
      <c r="P3119" s="95">
        <f>+indicatorIDEAS!P3120</f>
        <v>4.0206777713957496E-3</v>
      </c>
      <c r="Q3119" s="95">
        <f>+indicatorIDEAS!Q3120</f>
        <v>4.9751243781094526E-3</v>
      </c>
      <c r="R3119" s="95">
        <f>+indicatorIDEAS!R3120</f>
        <v>4.6948356807511738E-3</v>
      </c>
      <c r="S3119" s="95">
        <f>+indicatorIDEAS!S3120</f>
        <v>0</v>
      </c>
      <c r="T3119" s="95">
        <f>+indicatorIDEAS!T3120</f>
        <v>4.8780487804878049E-3</v>
      </c>
    </row>
    <row r="3120" spans="1:20">
      <c r="A3120" s="93" t="str">
        <f>+indicatorIDEAS!B3121</f>
        <v>Thailand</v>
      </c>
      <c r="B3120" s="93" t="str">
        <f>+indicatorIDEAS!C3121</f>
        <v>THA</v>
      </c>
      <c r="C3120" s="93" t="str">
        <f>+VLOOKUP(B3120,'List of economiesWB'!$D$7:$G$224,3,FALSE)</f>
        <v>East Asia &amp; Pacific</v>
      </c>
      <c r="D3120" s="93" t="str">
        <f>+VLOOKUP(B3120,'List of economiesWB'!$D$7:$G$224,4,FALSE)</f>
        <v>Upper middle income</v>
      </c>
      <c r="E3120" s="94">
        <f>+indicatorIDEAS!D3121</f>
        <v>2014</v>
      </c>
      <c r="F3120" s="95">
        <f>+indicatorIDEAS!F3121</f>
        <v>7</v>
      </c>
      <c r="G3120" s="95">
        <f>+indicatorIDEAS!G3121</f>
        <v>4</v>
      </c>
      <c r="H3120" s="95">
        <f>+indicatorIDEAS!H3121</f>
        <v>1</v>
      </c>
      <c r="I3120" s="95">
        <f>+indicatorIDEAS!I3121</f>
        <v>0</v>
      </c>
      <c r="J3120" s="95">
        <f>+indicatorIDEAS!J3121</f>
        <v>2</v>
      </c>
      <c r="K3120" s="95">
        <f>+indicatorIDEAS!K3121</f>
        <v>0</v>
      </c>
      <c r="L3120" s="95">
        <f>+indicatorIDEAS!L3121</f>
        <v>0</v>
      </c>
      <c r="M3120" s="95">
        <f>+indicatorIDEAS!M3121</f>
        <v>0</v>
      </c>
      <c r="N3120" s="95">
        <f>+indicatorIDEAS!N3121</f>
        <v>0</v>
      </c>
      <c r="O3120" s="95">
        <f>+indicatorIDEAS!O3121</f>
        <v>0</v>
      </c>
      <c r="P3120" s="95">
        <f>+indicatorIDEAS!P3121</f>
        <v>3.6842105263157894E-3</v>
      </c>
      <c r="Q3120" s="95">
        <f>+indicatorIDEAS!Q3121</f>
        <v>4.5558086560364463E-3</v>
      </c>
      <c r="R3120" s="95">
        <f>+indicatorIDEAS!R3121</f>
        <v>4.4052863436123352E-3</v>
      </c>
      <c r="S3120" s="95">
        <f>+indicatorIDEAS!S3121</f>
        <v>0</v>
      </c>
      <c r="T3120" s="95">
        <f>+indicatorIDEAS!T3121</f>
        <v>4.4247787610619468E-3</v>
      </c>
    </row>
    <row r="3121" spans="1:20">
      <c r="A3121" s="93" t="str">
        <f>+indicatorIDEAS!B3122</f>
        <v>Thailand</v>
      </c>
      <c r="B3121" s="93" t="str">
        <f>+indicatorIDEAS!C3122</f>
        <v>THA</v>
      </c>
      <c r="C3121" s="93" t="str">
        <f>+VLOOKUP(B3121,'List of economiesWB'!$D$7:$G$224,3,FALSE)</f>
        <v>East Asia &amp; Pacific</v>
      </c>
      <c r="D3121" s="93" t="str">
        <f>+VLOOKUP(B3121,'List of economiesWB'!$D$7:$G$224,4,FALSE)</f>
        <v>Upper middle income</v>
      </c>
      <c r="E3121" s="94">
        <f>+indicatorIDEAS!D3122</f>
        <v>2015</v>
      </c>
      <c r="F3121" s="95">
        <f>+indicatorIDEAS!F3122</f>
        <v>7</v>
      </c>
      <c r="G3121" s="95">
        <f>+indicatorIDEAS!G3122</f>
        <v>4</v>
      </c>
      <c r="H3121" s="95">
        <f>+indicatorIDEAS!H3122</f>
        <v>1</v>
      </c>
      <c r="I3121" s="95">
        <f>+indicatorIDEAS!I3122</f>
        <v>0</v>
      </c>
      <c r="J3121" s="95">
        <f>+indicatorIDEAS!J3122</f>
        <v>2</v>
      </c>
      <c r="K3121" s="95">
        <f>+indicatorIDEAS!K3122</f>
        <v>0</v>
      </c>
      <c r="L3121" s="95">
        <f>+indicatorIDEAS!L3122</f>
        <v>0</v>
      </c>
      <c r="M3121" s="95">
        <f>+indicatorIDEAS!M3122</f>
        <v>0</v>
      </c>
      <c r="N3121" s="95">
        <f>+indicatorIDEAS!N3122</f>
        <v>0</v>
      </c>
      <c r="O3121" s="95">
        <f>+indicatorIDEAS!O3122</f>
        <v>0</v>
      </c>
      <c r="P3121" s="95">
        <f>+indicatorIDEAS!P3122</f>
        <v>3.4808552958727002E-3</v>
      </c>
      <c r="Q3121" s="95">
        <f>+indicatorIDEAS!Q3122</f>
        <v>4.2735042735042739E-3</v>
      </c>
      <c r="R3121" s="95">
        <f>+indicatorIDEAS!R3122</f>
        <v>4.1841004184100415E-3</v>
      </c>
      <c r="S3121" s="95">
        <f>+indicatorIDEAS!S3122</f>
        <v>0</v>
      </c>
      <c r="T3121" s="95">
        <f>+indicatorIDEAS!T3122</f>
        <v>4.140786749482402E-3</v>
      </c>
    </row>
    <row r="3122" spans="1:20">
      <c r="A3122" s="93" t="str">
        <f>+indicatorIDEAS!B3123</f>
        <v>Tajikistan</v>
      </c>
      <c r="B3122" s="93" t="str">
        <f>+indicatorIDEAS!C3123</f>
        <v>TJK</v>
      </c>
      <c r="C3122" s="93" t="str">
        <f>+VLOOKUP(B3122,'List of economiesWB'!$D$7:$G$224,3,FALSE)</f>
        <v>Europe &amp; Central Asia</v>
      </c>
      <c r="D3122" s="93" t="str">
        <f>+VLOOKUP(B3122,'List of economiesWB'!$D$7:$G$224,4,FALSE)</f>
        <v>Lower middle income</v>
      </c>
      <c r="E3122" s="94">
        <f>+indicatorIDEAS!D3123</f>
        <v>1996</v>
      </c>
      <c r="F3122" s="95">
        <f>+indicatorIDEAS!F3123</f>
        <v>0</v>
      </c>
      <c r="G3122" s="95">
        <f>+indicatorIDEAS!G3123</f>
        <v>0</v>
      </c>
      <c r="H3122" s="95">
        <f>+indicatorIDEAS!H3123</f>
        <v>0</v>
      </c>
      <c r="I3122" s="95">
        <f>+indicatorIDEAS!I3123</f>
        <v>0</v>
      </c>
      <c r="J3122" s="95">
        <f>+indicatorIDEAS!J3123</f>
        <v>0</v>
      </c>
      <c r="K3122" s="95">
        <f>+indicatorIDEAS!K3123</f>
        <v>0</v>
      </c>
      <c r="L3122" s="95">
        <f>+indicatorIDEAS!L3123</f>
        <v>0</v>
      </c>
      <c r="M3122" s="95">
        <f>+indicatorIDEAS!M3123</f>
        <v>0</v>
      </c>
      <c r="N3122" s="95">
        <f>+indicatorIDEAS!N3123</f>
        <v>0</v>
      </c>
      <c r="O3122" s="95">
        <f>+indicatorIDEAS!O3123</f>
        <v>0</v>
      </c>
      <c r="P3122" s="95">
        <f>+indicatorIDEAS!P3123</f>
        <v>0</v>
      </c>
      <c r="Q3122" s="95">
        <f>+indicatorIDEAS!Q3123</f>
        <v>0</v>
      </c>
      <c r="R3122" s="95">
        <f>+indicatorIDEAS!R3123</f>
        <v>0</v>
      </c>
      <c r="S3122" s="95">
        <f>+indicatorIDEAS!S3123</f>
        <v>0</v>
      </c>
      <c r="T3122" s="95">
        <f>+indicatorIDEAS!T3123</f>
        <v>0</v>
      </c>
    </row>
    <row r="3123" spans="1:20">
      <c r="A3123" s="93" t="str">
        <f>+indicatorIDEAS!B3124</f>
        <v>Tajikistan</v>
      </c>
      <c r="B3123" s="93" t="str">
        <f>+indicatorIDEAS!C3124</f>
        <v>TJK</v>
      </c>
      <c r="C3123" s="93" t="str">
        <f>+VLOOKUP(B3123,'List of economiesWB'!$D$7:$G$224,3,FALSE)</f>
        <v>Europe &amp; Central Asia</v>
      </c>
      <c r="D3123" s="93" t="str">
        <f>+VLOOKUP(B3123,'List of economiesWB'!$D$7:$G$224,4,FALSE)</f>
        <v>Lower middle income</v>
      </c>
      <c r="E3123" s="94">
        <f>+indicatorIDEAS!D3124</f>
        <v>1997</v>
      </c>
      <c r="F3123" s="95">
        <f>+indicatorIDEAS!F3124</f>
        <v>0</v>
      </c>
      <c r="G3123" s="95">
        <f>+indicatorIDEAS!G3124</f>
        <v>0</v>
      </c>
      <c r="H3123" s="95">
        <f>+indicatorIDEAS!H3124</f>
        <v>0</v>
      </c>
      <c r="I3123" s="95">
        <f>+indicatorIDEAS!I3124</f>
        <v>0</v>
      </c>
      <c r="J3123" s="95">
        <f>+indicatorIDEAS!J3124</f>
        <v>0</v>
      </c>
      <c r="K3123" s="95">
        <f>+indicatorIDEAS!K3124</f>
        <v>0</v>
      </c>
      <c r="L3123" s="95">
        <f>+indicatorIDEAS!L3124</f>
        <v>0</v>
      </c>
      <c r="M3123" s="95">
        <f>+indicatorIDEAS!M3124</f>
        <v>0</v>
      </c>
      <c r="N3123" s="95">
        <f>+indicatorIDEAS!N3124</f>
        <v>0</v>
      </c>
      <c r="O3123" s="95">
        <f>+indicatorIDEAS!O3124</f>
        <v>0</v>
      </c>
      <c r="P3123" s="95">
        <f>+indicatorIDEAS!P3124</f>
        <v>0</v>
      </c>
      <c r="Q3123" s="95">
        <f>+indicatorIDEAS!Q3124</f>
        <v>0</v>
      </c>
      <c r="R3123" s="95">
        <f>+indicatorIDEAS!R3124</f>
        <v>0</v>
      </c>
      <c r="S3123" s="95">
        <f>+indicatorIDEAS!S3124</f>
        <v>0</v>
      </c>
      <c r="T3123" s="95">
        <f>+indicatorIDEAS!T3124</f>
        <v>0</v>
      </c>
    </row>
    <row r="3124" spans="1:20">
      <c r="A3124" s="93" t="str">
        <f>+indicatorIDEAS!B3125</f>
        <v>Tajikistan</v>
      </c>
      <c r="B3124" s="93" t="str">
        <f>+indicatorIDEAS!C3125</f>
        <v>TJK</v>
      </c>
      <c r="C3124" s="93" t="str">
        <f>+VLOOKUP(B3124,'List of economiesWB'!$D$7:$G$224,3,FALSE)</f>
        <v>Europe &amp; Central Asia</v>
      </c>
      <c r="D3124" s="93" t="str">
        <f>+VLOOKUP(B3124,'List of economiesWB'!$D$7:$G$224,4,FALSE)</f>
        <v>Lower middle income</v>
      </c>
      <c r="E3124" s="94">
        <f>+indicatorIDEAS!D3125</f>
        <v>1998</v>
      </c>
      <c r="F3124" s="95">
        <f>+indicatorIDEAS!F3125</f>
        <v>8</v>
      </c>
      <c r="G3124" s="95">
        <f>+indicatorIDEAS!G3125</f>
        <v>4</v>
      </c>
      <c r="H3124" s="95">
        <f>+indicatorIDEAS!H3125</f>
        <v>1</v>
      </c>
      <c r="I3124" s="95">
        <f>+indicatorIDEAS!I3125</f>
        <v>0</v>
      </c>
      <c r="J3124" s="95">
        <f>+indicatorIDEAS!J3125</f>
        <v>3</v>
      </c>
      <c r="K3124" s="95">
        <f>+indicatorIDEAS!K3125</f>
        <v>0.36363636363636365</v>
      </c>
      <c r="L3124" s="95">
        <f>+indicatorIDEAS!L3125</f>
        <v>0.8</v>
      </c>
      <c r="M3124" s="95">
        <f>+indicatorIDEAS!M3125</f>
        <v>0.2</v>
      </c>
      <c r="N3124" s="95">
        <f>+indicatorIDEAS!N3125</f>
        <v>0</v>
      </c>
      <c r="O3124" s="95">
        <f>+indicatorIDEAS!O3125</f>
        <v>0.5</v>
      </c>
      <c r="P3124" s="95">
        <f>+indicatorIDEAS!P3125</f>
        <v>8.0808080808080815E-2</v>
      </c>
      <c r="Q3124" s="95">
        <f>+indicatorIDEAS!Q3125</f>
        <v>0.10526315789473684</v>
      </c>
      <c r="R3124" s="95">
        <f>+indicatorIDEAS!R3125</f>
        <v>6.25E-2</v>
      </c>
      <c r="S3124" s="95">
        <f>+indicatorIDEAS!S3125</f>
        <v>0</v>
      </c>
      <c r="T3124" s="95">
        <f>+indicatorIDEAS!T3125</f>
        <v>0.14285714285714285</v>
      </c>
    </row>
    <row r="3125" spans="1:20">
      <c r="A3125" s="93" t="str">
        <f>+indicatorIDEAS!B3126</f>
        <v>Tajikistan</v>
      </c>
      <c r="B3125" s="93" t="str">
        <f>+indicatorIDEAS!C3126</f>
        <v>TJK</v>
      </c>
      <c r="C3125" s="93" t="str">
        <f>+VLOOKUP(B3125,'List of economiesWB'!$D$7:$G$224,3,FALSE)</f>
        <v>Europe &amp; Central Asia</v>
      </c>
      <c r="D3125" s="93" t="str">
        <f>+VLOOKUP(B3125,'List of economiesWB'!$D$7:$G$224,4,FALSE)</f>
        <v>Lower middle income</v>
      </c>
      <c r="E3125" s="94">
        <f>+indicatorIDEAS!D3126</f>
        <v>1999</v>
      </c>
      <c r="F3125" s="95">
        <f>+indicatorIDEAS!F3126</f>
        <v>17</v>
      </c>
      <c r="G3125" s="95">
        <f>+indicatorIDEAS!G3126</f>
        <v>4</v>
      </c>
      <c r="H3125" s="95">
        <f>+indicatorIDEAS!H3126</f>
        <v>3</v>
      </c>
      <c r="I3125" s="95">
        <f>+indicatorIDEAS!I3126</f>
        <v>2</v>
      </c>
      <c r="J3125" s="95">
        <f>+indicatorIDEAS!J3126</f>
        <v>7</v>
      </c>
      <c r="K3125" s="95">
        <f>+indicatorIDEAS!K3126</f>
        <v>0.42857142857142855</v>
      </c>
      <c r="L3125" s="95">
        <f>+indicatorIDEAS!L3126</f>
        <v>0</v>
      </c>
      <c r="M3125" s="95">
        <f>+indicatorIDEAS!M3126</f>
        <v>1</v>
      </c>
      <c r="N3125" s="95">
        <f>+indicatorIDEAS!N3126</f>
        <v>0.375</v>
      </c>
      <c r="O3125" s="95">
        <f>+indicatorIDEAS!O3126</f>
        <v>0.66666666666666663</v>
      </c>
      <c r="P3125" s="95">
        <f>+indicatorIDEAS!P3126</f>
        <v>0.14166666666666666</v>
      </c>
      <c r="Q3125" s="95">
        <f>+indicatorIDEAS!Q3126</f>
        <v>9.3023255813953487E-2</v>
      </c>
      <c r="R3125" s="95">
        <f>+indicatorIDEAS!R3126</f>
        <v>0.16666666666666666</v>
      </c>
      <c r="S3125" s="95">
        <f>+indicatorIDEAS!S3126</f>
        <v>6.25E-2</v>
      </c>
      <c r="T3125" s="95">
        <f>+indicatorIDEAS!T3126</f>
        <v>0.25925925925925924</v>
      </c>
    </row>
    <row r="3126" spans="1:20">
      <c r="A3126" s="93" t="str">
        <f>+indicatorIDEAS!B3127</f>
        <v>Tajikistan</v>
      </c>
      <c r="B3126" s="93" t="str">
        <f>+indicatorIDEAS!C3127</f>
        <v>TJK</v>
      </c>
      <c r="C3126" s="93" t="str">
        <f>+VLOOKUP(B3126,'List of economiesWB'!$D$7:$G$224,3,FALSE)</f>
        <v>Europe &amp; Central Asia</v>
      </c>
      <c r="D3126" s="93" t="str">
        <f>+VLOOKUP(B3126,'List of economiesWB'!$D$7:$G$224,4,FALSE)</f>
        <v>Lower middle income</v>
      </c>
      <c r="E3126" s="94">
        <f>+indicatorIDEAS!D3127</f>
        <v>2000</v>
      </c>
      <c r="F3126" s="95">
        <f>+indicatorIDEAS!F3127</f>
        <v>17</v>
      </c>
      <c r="G3126" s="95">
        <f>+indicatorIDEAS!G3127</f>
        <v>4</v>
      </c>
      <c r="H3126" s="95">
        <f>+indicatorIDEAS!H3127</f>
        <v>3</v>
      </c>
      <c r="I3126" s="95">
        <f>+indicatorIDEAS!I3127</f>
        <v>2</v>
      </c>
      <c r="J3126" s="95">
        <f>+indicatorIDEAS!J3127</f>
        <v>7</v>
      </c>
      <c r="K3126" s="95">
        <f>+indicatorIDEAS!K3127</f>
        <v>0</v>
      </c>
      <c r="L3126" s="95">
        <f>+indicatorIDEAS!L3127</f>
        <v>0</v>
      </c>
      <c r="M3126" s="95">
        <f>+indicatorIDEAS!M3127</f>
        <v>0</v>
      </c>
      <c r="N3126" s="95">
        <f>+indicatorIDEAS!N3127</f>
        <v>0</v>
      </c>
      <c r="O3126" s="95">
        <f>+indicatorIDEAS!O3127</f>
        <v>0</v>
      </c>
      <c r="P3126" s="95">
        <f>+indicatorIDEAS!P3127</f>
        <v>9.1891891891891897E-2</v>
      </c>
      <c r="Q3126" s="95">
        <f>+indicatorIDEAS!Q3127</f>
        <v>5.3333333333333337E-2</v>
      </c>
      <c r="R3126" s="95">
        <f>+indicatorIDEAS!R3127</f>
        <v>0.1111111111111111</v>
      </c>
      <c r="S3126" s="95">
        <f>+indicatorIDEAS!S3127</f>
        <v>4.4444444444444446E-2</v>
      </c>
      <c r="T3126" s="95">
        <f>+indicatorIDEAS!T3127</f>
        <v>0.18421052631578946</v>
      </c>
    </row>
    <row r="3127" spans="1:20">
      <c r="A3127" s="93" t="str">
        <f>+indicatorIDEAS!B3128</f>
        <v>Tajikistan</v>
      </c>
      <c r="B3127" s="93" t="str">
        <f>+indicatorIDEAS!C3128</f>
        <v>TJK</v>
      </c>
      <c r="C3127" s="93" t="str">
        <f>+VLOOKUP(B3127,'List of economiesWB'!$D$7:$G$224,3,FALSE)</f>
        <v>Europe &amp; Central Asia</v>
      </c>
      <c r="D3127" s="93" t="str">
        <f>+VLOOKUP(B3127,'List of economiesWB'!$D$7:$G$224,4,FALSE)</f>
        <v>Lower middle income</v>
      </c>
      <c r="E3127" s="94">
        <f>+indicatorIDEAS!D3128</f>
        <v>2001</v>
      </c>
      <c r="F3127" s="95">
        <f>+indicatorIDEAS!F3128</f>
        <v>17</v>
      </c>
      <c r="G3127" s="95">
        <f>+indicatorIDEAS!G3128</f>
        <v>4</v>
      </c>
      <c r="H3127" s="95">
        <f>+indicatorIDEAS!H3128</f>
        <v>3</v>
      </c>
      <c r="I3127" s="95">
        <f>+indicatorIDEAS!I3128</f>
        <v>2</v>
      </c>
      <c r="J3127" s="95">
        <f>+indicatorIDEAS!J3128</f>
        <v>7</v>
      </c>
      <c r="K3127" s="95">
        <f>+indicatorIDEAS!K3128</f>
        <v>0</v>
      </c>
      <c r="L3127" s="95">
        <f>+indicatorIDEAS!L3128</f>
        <v>0</v>
      </c>
      <c r="M3127" s="95">
        <f>+indicatorIDEAS!M3128</f>
        <v>0</v>
      </c>
      <c r="N3127" s="95">
        <f>+indicatorIDEAS!N3128</f>
        <v>0</v>
      </c>
      <c r="O3127" s="95">
        <f>+indicatorIDEAS!O3128</f>
        <v>0</v>
      </c>
      <c r="P3127" s="95">
        <f>+indicatorIDEAS!P3128</f>
        <v>7.7625570776255703E-2</v>
      </c>
      <c r="Q3127" s="95">
        <f>+indicatorIDEAS!Q3128</f>
        <v>4.5977011494252873E-2</v>
      </c>
      <c r="R3127" s="95">
        <f>+indicatorIDEAS!R3128</f>
        <v>8.1081081081081086E-2</v>
      </c>
      <c r="S3127" s="95">
        <f>+indicatorIDEAS!S3128</f>
        <v>3.9215686274509803E-2</v>
      </c>
      <c r="T3127" s="95">
        <f>+indicatorIDEAS!T3128</f>
        <v>0.15909090909090909</v>
      </c>
    </row>
    <row r="3128" spans="1:20">
      <c r="A3128" s="93" t="str">
        <f>+indicatorIDEAS!B3129</f>
        <v>Tajikistan</v>
      </c>
      <c r="B3128" s="93" t="str">
        <f>+indicatorIDEAS!C3129</f>
        <v>TJK</v>
      </c>
      <c r="C3128" s="93" t="str">
        <f>+VLOOKUP(B3128,'List of economiesWB'!$D$7:$G$224,3,FALSE)</f>
        <v>Europe &amp; Central Asia</v>
      </c>
      <c r="D3128" s="93" t="str">
        <f>+VLOOKUP(B3128,'List of economiesWB'!$D$7:$G$224,4,FALSE)</f>
        <v>Lower middle income</v>
      </c>
      <c r="E3128" s="94">
        <f>+indicatorIDEAS!D3129</f>
        <v>2002</v>
      </c>
      <c r="F3128" s="95">
        <f>+indicatorIDEAS!F3129</f>
        <v>17</v>
      </c>
      <c r="G3128" s="95">
        <f>+indicatorIDEAS!G3129</f>
        <v>4</v>
      </c>
      <c r="H3128" s="95">
        <f>+indicatorIDEAS!H3129</f>
        <v>3</v>
      </c>
      <c r="I3128" s="95">
        <f>+indicatorIDEAS!I3129</f>
        <v>2</v>
      </c>
      <c r="J3128" s="95">
        <f>+indicatorIDEAS!J3129</f>
        <v>7</v>
      </c>
      <c r="K3128" s="95">
        <f>+indicatorIDEAS!K3129</f>
        <v>0</v>
      </c>
      <c r="L3128" s="95">
        <f>+indicatorIDEAS!L3129</f>
        <v>0</v>
      </c>
      <c r="M3128" s="95">
        <f>+indicatorIDEAS!M3129</f>
        <v>0</v>
      </c>
      <c r="N3128" s="95">
        <f>+indicatorIDEAS!N3129</f>
        <v>0</v>
      </c>
      <c r="O3128" s="95">
        <f>+indicatorIDEAS!O3129</f>
        <v>0</v>
      </c>
      <c r="P3128" s="95">
        <f>+indicatorIDEAS!P3129</f>
        <v>6.3197026022304828E-2</v>
      </c>
      <c r="Q3128" s="95">
        <f>+indicatorIDEAS!Q3129</f>
        <v>3.5087719298245612E-2</v>
      </c>
      <c r="R3128" s="95">
        <f>+indicatorIDEAS!R3129</f>
        <v>7.3170731707317069E-2</v>
      </c>
      <c r="S3128" s="95">
        <f>+indicatorIDEAS!S3129</f>
        <v>3.7735849056603772E-2</v>
      </c>
      <c r="T3128" s="95">
        <f>+indicatorIDEAS!T3129</f>
        <v>0.11475409836065574</v>
      </c>
    </row>
    <row r="3129" spans="1:20">
      <c r="A3129" s="93" t="str">
        <f>+indicatorIDEAS!B3130</f>
        <v>Tajikistan</v>
      </c>
      <c r="B3129" s="93" t="str">
        <f>+indicatorIDEAS!C3130</f>
        <v>TJK</v>
      </c>
      <c r="C3129" s="93" t="str">
        <f>+VLOOKUP(B3129,'List of economiesWB'!$D$7:$G$224,3,FALSE)</f>
        <v>Europe &amp; Central Asia</v>
      </c>
      <c r="D3129" s="93" t="str">
        <f>+VLOOKUP(B3129,'List of economiesWB'!$D$7:$G$224,4,FALSE)</f>
        <v>Lower middle income</v>
      </c>
      <c r="E3129" s="94">
        <f>+indicatorIDEAS!D3130</f>
        <v>2003</v>
      </c>
      <c r="F3129" s="95">
        <f>+indicatorIDEAS!F3130</f>
        <v>17</v>
      </c>
      <c r="G3129" s="95">
        <f>+indicatorIDEAS!G3130</f>
        <v>4</v>
      </c>
      <c r="H3129" s="95">
        <f>+indicatorIDEAS!H3130</f>
        <v>3</v>
      </c>
      <c r="I3129" s="95">
        <f>+indicatorIDEAS!I3130</f>
        <v>2</v>
      </c>
      <c r="J3129" s="95">
        <f>+indicatorIDEAS!J3130</f>
        <v>7</v>
      </c>
      <c r="K3129" s="95">
        <f>+indicatorIDEAS!K3130</f>
        <v>0</v>
      </c>
      <c r="L3129" s="95">
        <f>+indicatorIDEAS!L3130</f>
        <v>0</v>
      </c>
      <c r="M3129" s="95">
        <f>+indicatorIDEAS!M3130</f>
        <v>0</v>
      </c>
      <c r="N3129" s="95">
        <f>+indicatorIDEAS!N3130</f>
        <v>0</v>
      </c>
      <c r="O3129" s="95">
        <f>+indicatorIDEAS!O3130</f>
        <v>0</v>
      </c>
      <c r="P3129" s="95">
        <f>+indicatorIDEAS!P3130</f>
        <v>5.4487179487179488E-2</v>
      </c>
      <c r="Q3129" s="95">
        <f>+indicatorIDEAS!Q3130</f>
        <v>2.9629629629629631E-2</v>
      </c>
      <c r="R3129" s="95">
        <f>+indicatorIDEAS!R3130</f>
        <v>6.6666666666666666E-2</v>
      </c>
      <c r="S3129" s="95">
        <f>+indicatorIDEAS!S3130</f>
        <v>3.5087719298245612E-2</v>
      </c>
      <c r="T3129" s="95">
        <f>+indicatorIDEAS!T3130</f>
        <v>9.3333333333333338E-2</v>
      </c>
    </row>
    <row r="3130" spans="1:20">
      <c r="A3130" s="93" t="str">
        <f>+indicatorIDEAS!B3131</f>
        <v>Tajikistan</v>
      </c>
      <c r="B3130" s="93" t="str">
        <f>+indicatorIDEAS!C3131</f>
        <v>TJK</v>
      </c>
      <c r="C3130" s="93" t="str">
        <f>+VLOOKUP(B3130,'List of economiesWB'!$D$7:$G$224,3,FALSE)</f>
        <v>Europe &amp; Central Asia</v>
      </c>
      <c r="D3130" s="93" t="str">
        <f>+VLOOKUP(B3130,'List of economiesWB'!$D$7:$G$224,4,FALSE)</f>
        <v>Lower middle income</v>
      </c>
      <c r="E3130" s="94">
        <f>+indicatorIDEAS!D3131</f>
        <v>2004</v>
      </c>
      <c r="F3130" s="95">
        <f>+indicatorIDEAS!F3131</f>
        <v>17</v>
      </c>
      <c r="G3130" s="95">
        <f>+indicatorIDEAS!G3131</f>
        <v>4</v>
      </c>
      <c r="H3130" s="95">
        <f>+indicatorIDEAS!H3131</f>
        <v>3</v>
      </c>
      <c r="I3130" s="95">
        <f>+indicatorIDEAS!I3131</f>
        <v>2</v>
      </c>
      <c r="J3130" s="95">
        <f>+indicatorIDEAS!J3131</f>
        <v>7</v>
      </c>
      <c r="K3130" s="95">
        <f>+indicatorIDEAS!K3131</f>
        <v>0</v>
      </c>
      <c r="L3130" s="95">
        <f>+indicatorIDEAS!L3131</f>
        <v>0</v>
      </c>
      <c r="M3130" s="95">
        <f>+indicatorIDEAS!M3131</f>
        <v>0</v>
      </c>
      <c r="N3130" s="95">
        <f>+indicatorIDEAS!N3131</f>
        <v>0</v>
      </c>
      <c r="O3130" s="95">
        <f>+indicatorIDEAS!O3131</f>
        <v>0</v>
      </c>
      <c r="P3130" s="95">
        <f>+indicatorIDEAS!P3131</f>
        <v>4.7752808988764044E-2</v>
      </c>
      <c r="Q3130" s="95">
        <f>+indicatorIDEAS!Q3131</f>
        <v>2.5974025974025976E-2</v>
      </c>
      <c r="R3130" s="95">
        <f>+indicatorIDEAS!R3131</f>
        <v>6.1224489795918366E-2</v>
      </c>
      <c r="S3130" s="95">
        <f>+indicatorIDEAS!S3131</f>
        <v>3.0769230769230771E-2</v>
      </c>
      <c r="T3130" s="95">
        <f>+indicatorIDEAS!T3131</f>
        <v>7.9545454545454544E-2</v>
      </c>
    </row>
    <row r="3131" spans="1:20">
      <c r="A3131" s="93" t="str">
        <f>+indicatorIDEAS!B3132</f>
        <v>Tajikistan</v>
      </c>
      <c r="B3131" s="93" t="str">
        <f>+indicatorIDEAS!C3132</f>
        <v>TJK</v>
      </c>
      <c r="C3131" s="93" t="str">
        <f>+VLOOKUP(B3131,'List of economiesWB'!$D$7:$G$224,3,FALSE)</f>
        <v>Europe &amp; Central Asia</v>
      </c>
      <c r="D3131" s="93" t="str">
        <f>+VLOOKUP(B3131,'List of economiesWB'!$D$7:$G$224,4,FALSE)</f>
        <v>Lower middle income</v>
      </c>
      <c r="E3131" s="94">
        <f>+indicatorIDEAS!D3132</f>
        <v>2005</v>
      </c>
      <c r="F3131" s="95">
        <f>+indicatorIDEAS!F3132</f>
        <v>17</v>
      </c>
      <c r="G3131" s="95">
        <f>+indicatorIDEAS!G3132</f>
        <v>4</v>
      </c>
      <c r="H3131" s="95">
        <f>+indicatorIDEAS!H3132</f>
        <v>3</v>
      </c>
      <c r="I3131" s="95">
        <f>+indicatorIDEAS!I3132</f>
        <v>2</v>
      </c>
      <c r="J3131" s="95">
        <f>+indicatorIDEAS!J3132</f>
        <v>7</v>
      </c>
      <c r="K3131" s="95">
        <f>+indicatorIDEAS!K3132</f>
        <v>0</v>
      </c>
      <c r="L3131" s="95">
        <f>+indicatorIDEAS!L3132</f>
        <v>0</v>
      </c>
      <c r="M3131" s="95">
        <f>+indicatorIDEAS!M3132</f>
        <v>0</v>
      </c>
      <c r="N3131" s="95">
        <f>+indicatorIDEAS!N3132</f>
        <v>0</v>
      </c>
      <c r="O3131" s="95">
        <f>+indicatorIDEAS!O3132</f>
        <v>0</v>
      </c>
      <c r="P3131" s="95">
        <f>+indicatorIDEAS!P3132</f>
        <v>3.8548752834467119E-2</v>
      </c>
      <c r="Q3131" s="95">
        <f>+indicatorIDEAS!Q3132</f>
        <v>2.0942408376963352E-2</v>
      </c>
      <c r="R3131" s="95">
        <f>+indicatorIDEAS!R3132</f>
        <v>5.0847457627118647E-2</v>
      </c>
      <c r="S3131" s="95">
        <f>+indicatorIDEAS!S3132</f>
        <v>2.4390243902439025E-2</v>
      </c>
      <c r="T3131" s="95">
        <f>+indicatorIDEAS!T3132</f>
        <v>6.4220183486238536E-2</v>
      </c>
    </row>
    <row r="3132" spans="1:20">
      <c r="A3132" s="93" t="str">
        <f>+indicatorIDEAS!B3133</f>
        <v>Tajikistan</v>
      </c>
      <c r="B3132" s="93" t="str">
        <f>+indicatorIDEAS!C3133</f>
        <v>TJK</v>
      </c>
      <c r="C3132" s="93" t="str">
        <f>+VLOOKUP(B3132,'List of economiesWB'!$D$7:$G$224,3,FALSE)</f>
        <v>Europe &amp; Central Asia</v>
      </c>
      <c r="D3132" s="93" t="str">
        <f>+VLOOKUP(B3132,'List of economiesWB'!$D$7:$G$224,4,FALSE)</f>
        <v>Lower middle income</v>
      </c>
      <c r="E3132" s="94">
        <f>+indicatorIDEAS!D3133</f>
        <v>2006</v>
      </c>
      <c r="F3132" s="95">
        <f>+indicatorIDEAS!F3133</f>
        <v>18</v>
      </c>
      <c r="G3132" s="95">
        <f>+indicatorIDEAS!G3133</f>
        <v>4</v>
      </c>
      <c r="H3132" s="95">
        <f>+indicatorIDEAS!H3133</f>
        <v>4</v>
      </c>
      <c r="I3132" s="95">
        <f>+indicatorIDEAS!I3133</f>
        <v>2</v>
      </c>
      <c r="J3132" s="95">
        <f>+indicatorIDEAS!J3133</f>
        <v>7</v>
      </c>
      <c r="K3132" s="95">
        <f>+indicatorIDEAS!K3133</f>
        <v>1.7241379310344827E-2</v>
      </c>
      <c r="L3132" s="95">
        <f>+indicatorIDEAS!L3133</f>
        <v>0</v>
      </c>
      <c r="M3132" s="95">
        <f>+indicatorIDEAS!M3133</f>
        <v>0.14285714285714285</v>
      </c>
      <c r="N3132" s="95">
        <f>+indicatorIDEAS!N3133</f>
        <v>0</v>
      </c>
      <c r="O3132" s="95">
        <f>+indicatorIDEAS!O3133</f>
        <v>0</v>
      </c>
      <c r="P3132" s="95">
        <f>+indicatorIDEAS!P3133</f>
        <v>3.6072144288577156E-2</v>
      </c>
      <c r="Q3132" s="95">
        <f>+indicatorIDEAS!Q3133</f>
        <v>1.8099547511312219E-2</v>
      </c>
      <c r="R3132" s="95">
        <f>+indicatorIDEAS!R3133</f>
        <v>6.0606060606060608E-2</v>
      </c>
      <c r="S3132" s="95">
        <f>+indicatorIDEAS!S3133</f>
        <v>2.1276595744680851E-2</v>
      </c>
      <c r="T3132" s="95">
        <f>+indicatorIDEAS!T3133</f>
        <v>5.9322033898305086E-2</v>
      </c>
    </row>
    <row r="3133" spans="1:20">
      <c r="A3133" s="93" t="str">
        <f>+indicatorIDEAS!B3134</f>
        <v>Tajikistan</v>
      </c>
      <c r="B3133" s="93" t="str">
        <f>+indicatorIDEAS!C3134</f>
        <v>TJK</v>
      </c>
      <c r="C3133" s="93" t="str">
        <f>+VLOOKUP(B3133,'List of economiesWB'!$D$7:$G$224,3,FALSE)</f>
        <v>Europe &amp; Central Asia</v>
      </c>
      <c r="D3133" s="93" t="str">
        <f>+VLOOKUP(B3133,'List of economiesWB'!$D$7:$G$224,4,FALSE)</f>
        <v>Lower middle income</v>
      </c>
      <c r="E3133" s="94">
        <f>+indicatorIDEAS!D3134</f>
        <v>2007</v>
      </c>
      <c r="F3133" s="95">
        <f>+indicatorIDEAS!F3134</f>
        <v>18</v>
      </c>
      <c r="G3133" s="95">
        <f>+indicatorIDEAS!G3134</f>
        <v>4</v>
      </c>
      <c r="H3133" s="95">
        <f>+indicatorIDEAS!H3134</f>
        <v>4</v>
      </c>
      <c r="I3133" s="95">
        <f>+indicatorIDEAS!I3134</f>
        <v>2</v>
      </c>
      <c r="J3133" s="95">
        <f>+indicatorIDEAS!J3134</f>
        <v>7</v>
      </c>
      <c r="K3133" s="95">
        <f>+indicatorIDEAS!K3134</f>
        <v>0</v>
      </c>
      <c r="L3133" s="95">
        <f>+indicatorIDEAS!L3134</f>
        <v>0</v>
      </c>
      <c r="M3133" s="95">
        <f>+indicatorIDEAS!M3134</f>
        <v>0</v>
      </c>
      <c r="N3133" s="95">
        <f>+indicatorIDEAS!N3134</f>
        <v>0</v>
      </c>
      <c r="O3133" s="95">
        <f>+indicatorIDEAS!O3134</f>
        <v>0</v>
      </c>
      <c r="P3133" s="95">
        <f>+indicatorIDEAS!P3134</f>
        <v>3.0927835051546393E-2</v>
      </c>
      <c r="Q3133" s="95">
        <f>+indicatorIDEAS!Q3134</f>
        <v>1.5444015444015444E-2</v>
      </c>
      <c r="R3133" s="95">
        <f>+indicatorIDEAS!R3134</f>
        <v>5.128205128205128E-2</v>
      </c>
      <c r="S3133" s="95">
        <f>+indicatorIDEAS!S3134</f>
        <v>1.8691588785046728E-2</v>
      </c>
      <c r="T3133" s="95">
        <f>+indicatorIDEAS!T3134</f>
        <v>5.0724637681159424E-2</v>
      </c>
    </row>
    <row r="3134" spans="1:20">
      <c r="A3134" s="93" t="str">
        <f>+indicatorIDEAS!B3135</f>
        <v>Tajikistan</v>
      </c>
      <c r="B3134" s="93" t="str">
        <f>+indicatorIDEAS!C3135</f>
        <v>TJK</v>
      </c>
      <c r="C3134" s="93" t="str">
        <f>+VLOOKUP(B3134,'List of economiesWB'!$D$7:$G$224,3,FALSE)</f>
        <v>Europe &amp; Central Asia</v>
      </c>
      <c r="D3134" s="93" t="str">
        <f>+VLOOKUP(B3134,'List of economiesWB'!$D$7:$G$224,4,FALSE)</f>
        <v>Lower middle income</v>
      </c>
      <c r="E3134" s="94">
        <f>+indicatorIDEAS!D3135</f>
        <v>2008</v>
      </c>
      <c r="F3134" s="95">
        <f>+indicatorIDEAS!F3135</f>
        <v>18</v>
      </c>
      <c r="G3134" s="95">
        <f>+indicatorIDEAS!G3135</f>
        <v>4</v>
      </c>
      <c r="H3134" s="95">
        <f>+indicatorIDEAS!H3135</f>
        <v>4</v>
      </c>
      <c r="I3134" s="95">
        <f>+indicatorIDEAS!I3135</f>
        <v>2</v>
      </c>
      <c r="J3134" s="95">
        <f>+indicatorIDEAS!J3135</f>
        <v>7</v>
      </c>
      <c r="K3134" s="95">
        <f>+indicatorIDEAS!K3135</f>
        <v>0</v>
      </c>
      <c r="L3134" s="95">
        <f>+indicatorIDEAS!L3135</f>
        <v>0</v>
      </c>
      <c r="M3134" s="95">
        <f>+indicatorIDEAS!M3135</f>
        <v>0</v>
      </c>
      <c r="N3134" s="95">
        <f>+indicatorIDEAS!N3135</f>
        <v>0</v>
      </c>
      <c r="O3134" s="95">
        <f>+indicatorIDEAS!O3135</f>
        <v>0</v>
      </c>
      <c r="P3134" s="95">
        <f>+indicatorIDEAS!P3135</f>
        <v>2.4423337856173677E-2</v>
      </c>
      <c r="Q3134" s="95">
        <f>+indicatorIDEAS!Q3135</f>
        <v>1.1940298507462687E-2</v>
      </c>
      <c r="R3134" s="95">
        <f>+indicatorIDEAS!R3135</f>
        <v>4.2105263157894736E-2</v>
      </c>
      <c r="S3134" s="95">
        <f>+indicatorIDEAS!S3135</f>
        <v>1.5267175572519083E-2</v>
      </c>
      <c r="T3134" s="95">
        <f>+indicatorIDEAS!T3135</f>
        <v>3.9772727272727272E-2</v>
      </c>
    </row>
    <row r="3135" spans="1:20">
      <c r="A3135" s="93" t="str">
        <f>+indicatorIDEAS!B3136</f>
        <v>Tajikistan</v>
      </c>
      <c r="B3135" s="93" t="str">
        <f>+indicatorIDEAS!C3136</f>
        <v>TJK</v>
      </c>
      <c r="C3135" s="93" t="str">
        <f>+VLOOKUP(B3135,'List of economiesWB'!$D$7:$G$224,3,FALSE)</f>
        <v>Europe &amp; Central Asia</v>
      </c>
      <c r="D3135" s="93" t="str">
        <f>+VLOOKUP(B3135,'List of economiesWB'!$D$7:$G$224,4,FALSE)</f>
        <v>Lower middle income</v>
      </c>
      <c r="E3135" s="94">
        <f>+indicatorIDEAS!D3136</f>
        <v>2009</v>
      </c>
      <c r="F3135" s="95">
        <f>+indicatorIDEAS!F3136</f>
        <v>18</v>
      </c>
      <c r="G3135" s="95">
        <f>+indicatorIDEAS!G3136</f>
        <v>4</v>
      </c>
      <c r="H3135" s="95">
        <f>+indicatorIDEAS!H3136</f>
        <v>4</v>
      </c>
      <c r="I3135" s="95">
        <f>+indicatorIDEAS!I3136</f>
        <v>2</v>
      </c>
      <c r="J3135" s="95">
        <f>+indicatorIDEAS!J3136</f>
        <v>7</v>
      </c>
      <c r="K3135" s="95">
        <f>+indicatorIDEAS!K3136</f>
        <v>0</v>
      </c>
      <c r="L3135" s="95">
        <f>+indicatorIDEAS!L3136</f>
        <v>0</v>
      </c>
      <c r="M3135" s="95">
        <f>+indicatorIDEAS!M3136</f>
        <v>0</v>
      </c>
      <c r="N3135" s="95">
        <f>+indicatorIDEAS!N3136</f>
        <v>0</v>
      </c>
      <c r="O3135" s="95">
        <f>+indicatorIDEAS!O3136</f>
        <v>0</v>
      </c>
      <c r="P3135" s="95">
        <f>+indicatorIDEAS!P3136</f>
        <v>1.7647058823529412E-2</v>
      </c>
      <c r="Q3135" s="95">
        <f>+indicatorIDEAS!Q3136</f>
        <v>8.4925690021231421E-3</v>
      </c>
      <c r="R3135" s="95">
        <f>+indicatorIDEAS!R3136</f>
        <v>3.1496062992125984E-2</v>
      </c>
      <c r="S3135" s="95">
        <f>+indicatorIDEAS!S3136</f>
        <v>1.1560693641618497E-2</v>
      </c>
      <c r="T3135" s="95">
        <f>+indicatorIDEAS!T3136</f>
        <v>2.8112449799196786E-2</v>
      </c>
    </row>
    <row r="3136" spans="1:20">
      <c r="A3136" s="93" t="str">
        <f>+indicatorIDEAS!B3137</f>
        <v>Tajikistan</v>
      </c>
      <c r="B3136" s="93" t="str">
        <f>+indicatorIDEAS!C3137</f>
        <v>TJK</v>
      </c>
      <c r="C3136" s="93" t="str">
        <f>+VLOOKUP(B3136,'List of economiesWB'!$D$7:$G$224,3,FALSE)</f>
        <v>Europe &amp; Central Asia</v>
      </c>
      <c r="D3136" s="93" t="str">
        <f>+VLOOKUP(B3136,'List of economiesWB'!$D$7:$G$224,4,FALSE)</f>
        <v>Lower middle income</v>
      </c>
      <c r="E3136" s="94">
        <f>+indicatorIDEAS!D3137</f>
        <v>2010</v>
      </c>
      <c r="F3136" s="95">
        <f>+indicatorIDEAS!F3137</f>
        <v>20</v>
      </c>
      <c r="G3136" s="95">
        <f>+indicatorIDEAS!G3137</f>
        <v>4</v>
      </c>
      <c r="H3136" s="95">
        <f>+indicatorIDEAS!H3137</f>
        <v>6</v>
      </c>
      <c r="I3136" s="95">
        <f>+indicatorIDEAS!I3137</f>
        <v>2</v>
      </c>
      <c r="J3136" s="95">
        <f>+indicatorIDEAS!J3137</f>
        <v>7</v>
      </c>
      <c r="K3136" s="95">
        <f>+indicatorIDEAS!K3137</f>
        <v>8.1632653061224497E-3</v>
      </c>
      <c r="L3136" s="95">
        <f>+indicatorIDEAS!L3137</f>
        <v>0</v>
      </c>
      <c r="M3136" s="95">
        <f>+indicatorIDEAS!M3137</f>
        <v>5.7142857142857141E-2</v>
      </c>
      <c r="N3136" s="95">
        <f>+indicatorIDEAS!N3137</f>
        <v>0</v>
      </c>
      <c r="O3136" s="95">
        <f>+indicatorIDEAS!O3137</f>
        <v>0</v>
      </c>
      <c r="P3136" s="95">
        <f>+indicatorIDEAS!P3137</f>
        <v>1.5810276679841896E-2</v>
      </c>
      <c r="Q3136" s="95">
        <f>+indicatorIDEAS!Q3137</f>
        <v>7.0175438596491229E-3</v>
      </c>
      <c r="R3136" s="95">
        <f>+indicatorIDEAS!R3137</f>
        <v>3.7037037037037035E-2</v>
      </c>
      <c r="S3136" s="95">
        <f>+indicatorIDEAS!S3137</f>
        <v>8.8495575221238937E-3</v>
      </c>
      <c r="T3136" s="95">
        <f>+indicatorIDEAS!T3137</f>
        <v>2.2801302931596091E-2</v>
      </c>
    </row>
    <row r="3137" spans="1:20">
      <c r="A3137" s="93" t="str">
        <f>+indicatorIDEAS!B3138</f>
        <v>Tajikistan</v>
      </c>
      <c r="B3137" s="93" t="str">
        <f>+indicatorIDEAS!C3138</f>
        <v>TJK</v>
      </c>
      <c r="C3137" s="93" t="str">
        <f>+VLOOKUP(B3137,'List of economiesWB'!$D$7:$G$224,3,FALSE)</f>
        <v>Europe &amp; Central Asia</v>
      </c>
      <c r="D3137" s="93" t="str">
        <f>+VLOOKUP(B3137,'List of economiesWB'!$D$7:$G$224,4,FALSE)</f>
        <v>Lower middle income</v>
      </c>
      <c r="E3137" s="94">
        <f>+indicatorIDEAS!D3138</f>
        <v>2011</v>
      </c>
      <c r="F3137" s="95">
        <f>+indicatorIDEAS!F3138</f>
        <v>20</v>
      </c>
      <c r="G3137" s="95">
        <f>+indicatorIDEAS!G3138</f>
        <v>4</v>
      </c>
      <c r="H3137" s="95">
        <f>+indicatorIDEAS!H3138</f>
        <v>6</v>
      </c>
      <c r="I3137" s="95">
        <f>+indicatorIDEAS!I3138</f>
        <v>2</v>
      </c>
      <c r="J3137" s="95">
        <f>+indicatorIDEAS!J3138</f>
        <v>7</v>
      </c>
      <c r="K3137" s="95">
        <f>+indicatorIDEAS!K3138</f>
        <v>0</v>
      </c>
      <c r="L3137" s="95">
        <f>+indicatorIDEAS!L3138</f>
        <v>0</v>
      </c>
      <c r="M3137" s="95">
        <f>+indicatorIDEAS!M3138</f>
        <v>0</v>
      </c>
      <c r="N3137" s="95">
        <f>+indicatorIDEAS!N3138</f>
        <v>0</v>
      </c>
      <c r="O3137" s="95">
        <f>+indicatorIDEAS!O3138</f>
        <v>0</v>
      </c>
      <c r="P3137" s="95">
        <f>+indicatorIDEAS!P3138</f>
        <v>1.2845215157353885E-2</v>
      </c>
      <c r="Q3137" s="95">
        <f>+indicatorIDEAS!Q3138</f>
        <v>5.6258790436005627E-3</v>
      </c>
      <c r="R3137" s="95">
        <f>+indicatorIDEAS!R3138</f>
        <v>3.015075376884422E-2</v>
      </c>
      <c r="S3137" s="95">
        <f>+indicatorIDEAS!S3138</f>
        <v>7.0671378091872791E-3</v>
      </c>
      <c r="T3137" s="95">
        <f>+indicatorIDEAS!T3138</f>
        <v>1.9230769230769232E-2</v>
      </c>
    </row>
    <row r="3138" spans="1:20">
      <c r="A3138" s="93" t="str">
        <f>+indicatorIDEAS!B3139</f>
        <v>Tajikistan</v>
      </c>
      <c r="B3138" s="93" t="str">
        <f>+indicatorIDEAS!C3139</f>
        <v>TJK</v>
      </c>
      <c r="C3138" s="93" t="str">
        <f>+VLOOKUP(B3138,'List of economiesWB'!$D$7:$G$224,3,FALSE)</f>
        <v>Europe &amp; Central Asia</v>
      </c>
      <c r="D3138" s="93" t="str">
        <f>+VLOOKUP(B3138,'List of economiesWB'!$D$7:$G$224,4,FALSE)</f>
        <v>Lower middle income</v>
      </c>
      <c r="E3138" s="94">
        <f>+indicatorIDEAS!D3139</f>
        <v>2012</v>
      </c>
      <c r="F3138" s="95">
        <f>+indicatorIDEAS!F3139</f>
        <v>20</v>
      </c>
      <c r="G3138" s="95">
        <f>+indicatorIDEAS!G3139</f>
        <v>4</v>
      </c>
      <c r="H3138" s="95">
        <f>+indicatorIDEAS!H3139</f>
        <v>6</v>
      </c>
      <c r="I3138" s="95">
        <f>+indicatorIDEAS!I3139</f>
        <v>2</v>
      </c>
      <c r="J3138" s="95">
        <f>+indicatorIDEAS!J3139</f>
        <v>7</v>
      </c>
      <c r="K3138" s="95">
        <f>+indicatorIDEAS!K3139</f>
        <v>0</v>
      </c>
      <c r="L3138" s="95">
        <f>+indicatorIDEAS!L3139</f>
        <v>0</v>
      </c>
      <c r="M3138" s="95">
        <f>+indicatorIDEAS!M3139</f>
        <v>0</v>
      </c>
      <c r="N3138" s="95">
        <f>+indicatorIDEAS!N3139</f>
        <v>0</v>
      </c>
      <c r="O3138" s="95">
        <f>+indicatorIDEAS!O3139</f>
        <v>0</v>
      </c>
      <c r="P3138" s="95">
        <f>+indicatorIDEAS!P3139</f>
        <v>1.2113870381586917E-2</v>
      </c>
      <c r="Q3138" s="95">
        <f>+indicatorIDEAS!Q3139</f>
        <v>5.2770448548812663E-3</v>
      </c>
      <c r="R3138" s="95">
        <f>+indicatorIDEAS!R3139</f>
        <v>2.8708133971291867E-2</v>
      </c>
      <c r="S3138" s="95">
        <f>+indicatorIDEAS!S3139</f>
        <v>6.6006600660066007E-3</v>
      </c>
      <c r="T3138" s="95">
        <f>+indicatorIDEAS!T3139</f>
        <v>1.8372703412073491E-2</v>
      </c>
    </row>
    <row r="3139" spans="1:20">
      <c r="A3139" s="93" t="str">
        <f>+indicatorIDEAS!B3140</f>
        <v>Tajikistan</v>
      </c>
      <c r="B3139" s="93" t="str">
        <f>+indicatorIDEAS!C3140</f>
        <v>TJK</v>
      </c>
      <c r="C3139" s="93" t="str">
        <f>+VLOOKUP(B3139,'List of economiesWB'!$D$7:$G$224,3,FALSE)</f>
        <v>Europe &amp; Central Asia</v>
      </c>
      <c r="D3139" s="93" t="str">
        <f>+VLOOKUP(B3139,'List of economiesWB'!$D$7:$G$224,4,FALSE)</f>
        <v>Lower middle income</v>
      </c>
      <c r="E3139" s="94">
        <f>+indicatorIDEAS!D3140</f>
        <v>2013</v>
      </c>
      <c r="F3139" s="95">
        <f>+indicatorIDEAS!F3140</f>
        <v>20</v>
      </c>
      <c r="G3139" s="95">
        <f>+indicatorIDEAS!G3140</f>
        <v>4</v>
      </c>
      <c r="H3139" s="95">
        <f>+indicatorIDEAS!H3140</f>
        <v>6</v>
      </c>
      <c r="I3139" s="95">
        <f>+indicatorIDEAS!I3140</f>
        <v>2</v>
      </c>
      <c r="J3139" s="95">
        <f>+indicatorIDEAS!J3140</f>
        <v>7</v>
      </c>
      <c r="K3139" s="95">
        <f>+indicatorIDEAS!K3140</f>
        <v>0</v>
      </c>
      <c r="L3139" s="95">
        <f>+indicatorIDEAS!L3140</f>
        <v>0</v>
      </c>
      <c r="M3139" s="95">
        <f>+indicatorIDEAS!M3140</f>
        <v>0</v>
      </c>
      <c r="N3139" s="95">
        <f>+indicatorIDEAS!N3140</f>
        <v>0</v>
      </c>
      <c r="O3139" s="95">
        <f>+indicatorIDEAS!O3140</f>
        <v>0</v>
      </c>
      <c r="P3139" s="95">
        <f>+indicatorIDEAS!P3140</f>
        <v>1.1487650775416428E-2</v>
      </c>
      <c r="Q3139" s="95">
        <f>+indicatorIDEAS!Q3140</f>
        <v>4.9751243781094526E-3</v>
      </c>
      <c r="R3139" s="95">
        <f>+indicatorIDEAS!R3140</f>
        <v>2.8169014084507043E-2</v>
      </c>
      <c r="S3139" s="95">
        <f>+indicatorIDEAS!S3140</f>
        <v>6.369426751592357E-3</v>
      </c>
      <c r="T3139" s="95">
        <f>+indicatorIDEAS!T3140</f>
        <v>1.7073170731707318E-2</v>
      </c>
    </row>
    <row r="3140" spans="1:20">
      <c r="A3140" s="93" t="str">
        <f>+indicatorIDEAS!B3141</f>
        <v>Tajikistan</v>
      </c>
      <c r="B3140" s="93" t="str">
        <f>+indicatorIDEAS!C3141</f>
        <v>TJK</v>
      </c>
      <c r="C3140" s="93" t="str">
        <f>+VLOOKUP(B3140,'List of economiesWB'!$D$7:$G$224,3,FALSE)</f>
        <v>Europe &amp; Central Asia</v>
      </c>
      <c r="D3140" s="93" t="str">
        <f>+VLOOKUP(B3140,'List of economiesWB'!$D$7:$G$224,4,FALSE)</f>
        <v>Lower middle income</v>
      </c>
      <c r="E3140" s="94">
        <f>+indicatorIDEAS!D3141</f>
        <v>2014</v>
      </c>
      <c r="F3140" s="95">
        <f>+indicatorIDEAS!F3141</f>
        <v>30</v>
      </c>
      <c r="G3140" s="95">
        <f>+indicatorIDEAS!G3141</f>
        <v>14</v>
      </c>
      <c r="H3140" s="95">
        <f>+indicatorIDEAS!H3141</f>
        <v>6</v>
      </c>
      <c r="I3140" s="95">
        <f>+indicatorIDEAS!I3141</f>
        <v>2</v>
      </c>
      <c r="J3140" s="95">
        <f>+indicatorIDEAS!J3141</f>
        <v>7</v>
      </c>
      <c r="K3140" s="95">
        <f>+indicatorIDEAS!K3141</f>
        <v>6.2893081761006289E-2</v>
      </c>
      <c r="L3140" s="95">
        <f>+indicatorIDEAS!L3141</f>
        <v>0.13513513513513514</v>
      </c>
      <c r="M3140" s="95">
        <f>+indicatorIDEAS!M3141</f>
        <v>0</v>
      </c>
      <c r="N3140" s="95">
        <f>+indicatorIDEAS!N3141</f>
        <v>0</v>
      </c>
      <c r="O3140" s="95">
        <f>+indicatorIDEAS!O3141</f>
        <v>0</v>
      </c>
      <c r="P3140" s="95">
        <f>+indicatorIDEAS!P3141</f>
        <v>1.5789473684210527E-2</v>
      </c>
      <c r="Q3140" s="95">
        <f>+indicatorIDEAS!Q3141</f>
        <v>1.5945330296127564E-2</v>
      </c>
      <c r="R3140" s="95">
        <f>+indicatorIDEAS!R3141</f>
        <v>2.643171806167401E-2</v>
      </c>
      <c r="S3140" s="95">
        <f>+indicatorIDEAS!S3141</f>
        <v>5.8309037900874635E-3</v>
      </c>
      <c r="T3140" s="95">
        <f>+indicatorIDEAS!T3141</f>
        <v>1.5486725663716814E-2</v>
      </c>
    </row>
    <row r="3141" spans="1:20">
      <c r="A3141" s="93" t="str">
        <f>+indicatorIDEAS!B3142</f>
        <v>Tajikistan</v>
      </c>
      <c r="B3141" s="93" t="str">
        <f>+indicatorIDEAS!C3142</f>
        <v>TJK</v>
      </c>
      <c r="C3141" s="93" t="str">
        <f>+VLOOKUP(B3141,'List of economiesWB'!$D$7:$G$224,3,FALSE)</f>
        <v>Europe &amp; Central Asia</v>
      </c>
      <c r="D3141" s="93" t="str">
        <f>+VLOOKUP(B3141,'List of economiesWB'!$D$7:$G$224,4,FALSE)</f>
        <v>Lower middle income</v>
      </c>
      <c r="E3141" s="94">
        <f>+indicatorIDEAS!D3142</f>
        <v>2015</v>
      </c>
      <c r="F3141" s="95">
        <f>+indicatorIDEAS!F3142</f>
        <v>30</v>
      </c>
      <c r="G3141" s="95">
        <f>+indicatorIDEAS!G3142</f>
        <v>14</v>
      </c>
      <c r="H3141" s="95">
        <f>+indicatorIDEAS!H3142</f>
        <v>6</v>
      </c>
      <c r="I3141" s="95">
        <f>+indicatorIDEAS!I3142</f>
        <v>2</v>
      </c>
      <c r="J3141" s="95">
        <f>+indicatorIDEAS!J3142</f>
        <v>7</v>
      </c>
      <c r="K3141" s="95">
        <f>+indicatorIDEAS!K3142</f>
        <v>0</v>
      </c>
      <c r="L3141" s="95">
        <f>+indicatorIDEAS!L3142</f>
        <v>0</v>
      </c>
      <c r="M3141" s="95">
        <f>+indicatorIDEAS!M3142</f>
        <v>0</v>
      </c>
      <c r="N3141" s="95">
        <f>+indicatorIDEAS!N3142</f>
        <v>0</v>
      </c>
      <c r="O3141" s="95">
        <f>+indicatorIDEAS!O3142</f>
        <v>0</v>
      </c>
      <c r="P3141" s="95">
        <f>+indicatorIDEAS!P3142</f>
        <v>1.4917951268025857E-2</v>
      </c>
      <c r="Q3141" s="95">
        <f>+indicatorIDEAS!Q3142</f>
        <v>1.4957264957264958E-2</v>
      </c>
      <c r="R3141" s="95">
        <f>+indicatorIDEAS!R3142</f>
        <v>2.5104602510460251E-2</v>
      </c>
      <c r="S3141" s="95">
        <f>+indicatorIDEAS!S3142</f>
        <v>5.6657223796033997E-3</v>
      </c>
      <c r="T3141" s="95">
        <f>+indicatorIDEAS!T3142</f>
        <v>1.4492753623188406E-2</v>
      </c>
    </row>
    <row r="3142" spans="1:20">
      <c r="A3142" s="93" t="str">
        <f>+indicatorIDEAS!B3143</f>
        <v>Turkmenistan</v>
      </c>
      <c r="B3142" s="93" t="str">
        <f>+indicatorIDEAS!C3143</f>
        <v>TKM</v>
      </c>
      <c r="C3142" s="93" t="str">
        <f>+VLOOKUP(B3142,'List of economiesWB'!$D$7:$G$224,3,FALSE)</f>
        <v>Europe &amp; Central Asia</v>
      </c>
      <c r="D3142" s="93" t="str">
        <f>+VLOOKUP(B3142,'List of economiesWB'!$D$7:$G$224,4,FALSE)</f>
        <v>Upper middle income</v>
      </c>
      <c r="E3142" s="94">
        <f>+indicatorIDEAS!D3143</f>
        <v>1996</v>
      </c>
      <c r="F3142" s="95">
        <f>+indicatorIDEAS!F3143</f>
        <v>0</v>
      </c>
      <c r="G3142" s="95">
        <f>+indicatorIDEAS!G3143</f>
        <v>0</v>
      </c>
      <c r="H3142" s="95">
        <f>+indicatorIDEAS!H3143</f>
        <v>0</v>
      </c>
      <c r="I3142" s="95">
        <f>+indicatorIDEAS!I3143</f>
        <v>0</v>
      </c>
      <c r="J3142" s="95">
        <f>+indicatorIDEAS!J3143</f>
        <v>0</v>
      </c>
      <c r="K3142" s="95">
        <f>+indicatorIDEAS!K3143</f>
        <v>0</v>
      </c>
      <c r="L3142" s="95">
        <f>+indicatorIDEAS!L3143</f>
        <v>0</v>
      </c>
      <c r="M3142" s="95">
        <f>+indicatorIDEAS!M3143</f>
        <v>0</v>
      </c>
      <c r="N3142" s="95">
        <f>+indicatorIDEAS!N3143</f>
        <v>0</v>
      </c>
      <c r="O3142" s="95">
        <f>+indicatorIDEAS!O3143</f>
        <v>0</v>
      </c>
      <c r="P3142" s="95">
        <f>+indicatorIDEAS!P3143</f>
        <v>0</v>
      </c>
      <c r="Q3142" s="95">
        <f>+indicatorIDEAS!Q3143</f>
        <v>0</v>
      </c>
      <c r="R3142" s="95">
        <f>+indicatorIDEAS!R3143</f>
        <v>0</v>
      </c>
      <c r="S3142" s="95">
        <f>+indicatorIDEAS!S3143</f>
        <v>0</v>
      </c>
      <c r="T3142" s="95">
        <f>+indicatorIDEAS!T3143</f>
        <v>0</v>
      </c>
    </row>
    <row r="3143" spans="1:20">
      <c r="A3143" s="93" t="str">
        <f>+indicatorIDEAS!B3144</f>
        <v>Turkmenistan</v>
      </c>
      <c r="B3143" s="93" t="str">
        <f>+indicatorIDEAS!C3144</f>
        <v>TKM</v>
      </c>
      <c r="C3143" s="93" t="str">
        <f>+VLOOKUP(B3143,'List of economiesWB'!$D$7:$G$224,3,FALSE)</f>
        <v>Europe &amp; Central Asia</v>
      </c>
      <c r="D3143" s="93" t="str">
        <f>+VLOOKUP(B3143,'List of economiesWB'!$D$7:$G$224,4,FALSE)</f>
        <v>Upper middle income</v>
      </c>
      <c r="E3143" s="94">
        <f>+indicatorIDEAS!D3144</f>
        <v>1997</v>
      </c>
      <c r="F3143" s="95">
        <f>+indicatorIDEAS!F3144</f>
        <v>0</v>
      </c>
      <c r="G3143" s="95">
        <f>+indicatorIDEAS!G3144</f>
        <v>0</v>
      </c>
      <c r="H3143" s="95">
        <f>+indicatorIDEAS!H3144</f>
        <v>0</v>
      </c>
      <c r="I3143" s="95">
        <f>+indicatorIDEAS!I3144</f>
        <v>0</v>
      </c>
      <c r="J3143" s="95">
        <f>+indicatorIDEAS!J3144</f>
        <v>0</v>
      </c>
      <c r="K3143" s="95">
        <f>+indicatorIDEAS!K3144</f>
        <v>0</v>
      </c>
      <c r="L3143" s="95">
        <f>+indicatorIDEAS!L3144</f>
        <v>0</v>
      </c>
      <c r="M3143" s="95">
        <f>+indicatorIDEAS!M3144</f>
        <v>0</v>
      </c>
      <c r="N3143" s="95">
        <f>+indicatorIDEAS!N3144</f>
        <v>0</v>
      </c>
      <c r="O3143" s="95">
        <f>+indicatorIDEAS!O3144</f>
        <v>0</v>
      </c>
      <c r="P3143" s="95">
        <f>+indicatorIDEAS!P3144</f>
        <v>0</v>
      </c>
      <c r="Q3143" s="95">
        <f>+indicatorIDEAS!Q3144</f>
        <v>0</v>
      </c>
      <c r="R3143" s="95">
        <f>+indicatorIDEAS!R3144</f>
        <v>0</v>
      </c>
      <c r="S3143" s="95">
        <f>+indicatorIDEAS!S3144</f>
        <v>0</v>
      </c>
      <c r="T3143" s="95">
        <f>+indicatorIDEAS!T3144</f>
        <v>0</v>
      </c>
    </row>
    <row r="3144" spans="1:20">
      <c r="A3144" s="93" t="str">
        <f>+indicatorIDEAS!B3145</f>
        <v>Turkmenistan</v>
      </c>
      <c r="B3144" s="93" t="str">
        <f>+indicatorIDEAS!C3145</f>
        <v>TKM</v>
      </c>
      <c r="C3144" s="93" t="str">
        <f>+VLOOKUP(B3144,'List of economiesWB'!$D$7:$G$224,3,FALSE)</f>
        <v>Europe &amp; Central Asia</v>
      </c>
      <c r="D3144" s="93" t="str">
        <f>+VLOOKUP(B3144,'List of economiesWB'!$D$7:$G$224,4,FALSE)</f>
        <v>Upper middle income</v>
      </c>
      <c r="E3144" s="94">
        <f>+indicatorIDEAS!D3145</f>
        <v>1998</v>
      </c>
      <c r="F3144" s="95">
        <f>+indicatorIDEAS!F3145</f>
        <v>0</v>
      </c>
      <c r="G3144" s="95">
        <f>+indicatorIDEAS!G3145</f>
        <v>0</v>
      </c>
      <c r="H3144" s="95">
        <f>+indicatorIDEAS!H3145</f>
        <v>0</v>
      </c>
      <c r="I3144" s="95">
        <f>+indicatorIDEAS!I3145</f>
        <v>0</v>
      </c>
      <c r="J3144" s="95">
        <f>+indicatorIDEAS!J3145</f>
        <v>0</v>
      </c>
      <c r="K3144" s="95">
        <f>+indicatorIDEAS!K3145</f>
        <v>0</v>
      </c>
      <c r="L3144" s="95">
        <f>+indicatorIDEAS!L3145</f>
        <v>0</v>
      </c>
      <c r="M3144" s="95">
        <f>+indicatorIDEAS!M3145</f>
        <v>0</v>
      </c>
      <c r="N3144" s="95">
        <f>+indicatorIDEAS!N3145</f>
        <v>0</v>
      </c>
      <c r="O3144" s="95">
        <f>+indicatorIDEAS!O3145</f>
        <v>0</v>
      </c>
      <c r="P3144" s="95">
        <f>+indicatorIDEAS!P3145</f>
        <v>0</v>
      </c>
      <c r="Q3144" s="95">
        <f>+indicatorIDEAS!Q3145</f>
        <v>0</v>
      </c>
      <c r="R3144" s="95">
        <f>+indicatorIDEAS!R3145</f>
        <v>0</v>
      </c>
      <c r="S3144" s="95">
        <f>+indicatorIDEAS!S3145</f>
        <v>0</v>
      </c>
      <c r="T3144" s="95">
        <f>+indicatorIDEAS!T3145</f>
        <v>0</v>
      </c>
    </row>
    <row r="3145" spans="1:20">
      <c r="A3145" s="93" t="str">
        <f>+indicatorIDEAS!B3146</f>
        <v>Turkmenistan</v>
      </c>
      <c r="B3145" s="93" t="str">
        <f>+indicatorIDEAS!C3146</f>
        <v>TKM</v>
      </c>
      <c r="C3145" s="93" t="str">
        <f>+VLOOKUP(B3145,'List of economiesWB'!$D$7:$G$224,3,FALSE)</f>
        <v>Europe &amp; Central Asia</v>
      </c>
      <c r="D3145" s="93" t="str">
        <f>+VLOOKUP(B3145,'List of economiesWB'!$D$7:$G$224,4,FALSE)</f>
        <v>Upper middle income</v>
      </c>
      <c r="E3145" s="94">
        <f>+indicatorIDEAS!D3146</f>
        <v>1999</v>
      </c>
      <c r="F3145" s="95">
        <f>+indicatorIDEAS!F3146</f>
        <v>0</v>
      </c>
      <c r="G3145" s="95">
        <f>+indicatorIDEAS!G3146</f>
        <v>0</v>
      </c>
      <c r="H3145" s="95">
        <f>+indicatorIDEAS!H3146</f>
        <v>0</v>
      </c>
      <c r="I3145" s="95">
        <f>+indicatorIDEAS!I3146</f>
        <v>0</v>
      </c>
      <c r="J3145" s="95">
        <f>+indicatorIDEAS!J3146</f>
        <v>0</v>
      </c>
      <c r="K3145" s="95">
        <f>+indicatorIDEAS!K3146</f>
        <v>0</v>
      </c>
      <c r="L3145" s="95">
        <f>+indicatorIDEAS!L3146</f>
        <v>0</v>
      </c>
      <c r="M3145" s="95">
        <f>+indicatorIDEAS!M3146</f>
        <v>0</v>
      </c>
      <c r="N3145" s="95">
        <f>+indicatorIDEAS!N3146</f>
        <v>0</v>
      </c>
      <c r="O3145" s="95">
        <f>+indicatorIDEAS!O3146</f>
        <v>0</v>
      </c>
      <c r="P3145" s="95">
        <f>+indicatorIDEAS!P3146</f>
        <v>0</v>
      </c>
      <c r="Q3145" s="95">
        <f>+indicatorIDEAS!Q3146</f>
        <v>0</v>
      </c>
      <c r="R3145" s="95">
        <f>+indicatorIDEAS!R3146</f>
        <v>0</v>
      </c>
      <c r="S3145" s="95">
        <f>+indicatorIDEAS!S3146</f>
        <v>0</v>
      </c>
      <c r="T3145" s="95">
        <f>+indicatorIDEAS!T3146</f>
        <v>0</v>
      </c>
    </row>
    <row r="3146" spans="1:20">
      <c r="A3146" s="93" t="str">
        <f>+indicatorIDEAS!B3147</f>
        <v>Turkmenistan</v>
      </c>
      <c r="B3146" s="93" t="str">
        <f>+indicatorIDEAS!C3147</f>
        <v>TKM</v>
      </c>
      <c r="C3146" s="93" t="str">
        <f>+VLOOKUP(B3146,'List of economiesWB'!$D$7:$G$224,3,FALSE)</f>
        <v>Europe &amp; Central Asia</v>
      </c>
      <c r="D3146" s="93" t="str">
        <f>+VLOOKUP(B3146,'List of economiesWB'!$D$7:$G$224,4,FALSE)</f>
        <v>Upper middle income</v>
      </c>
      <c r="E3146" s="94">
        <f>+indicatorIDEAS!D3147</f>
        <v>2000</v>
      </c>
      <c r="F3146" s="95">
        <f>+indicatorIDEAS!F3147</f>
        <v>0</v>
      </c>
      <c r="G3146" s="95">
        <f>+indicatorIDEAS!G3147</f>
        <v>0</v>
      </c>
      <c r="H3146" s="95">
        <f>+indicatorIDEAS!H3147</f>
        <v>0</v>
      </c>
      <c r="I3146" s="95">
        <f>+indicatorIDEAS!I3147</f>
        <v>0</v>
      </c>
      <c r="J3146" s="95">
        <f>+indicatorIDEAS!J3147</f>
        <v>0</v>
      </c>
      <c r="K3146" s="95">
        <f>+indicatorIDEAS!K3147</f>
        <v>0</v>
      </c>
      <c r="L3146" s="95">
        <f>+indicatorIDEAS!L3147</f>
        <v>0</v>
      </c>
      <c r="M3146" s="95">
        <f>+indicatorIDEAS!M3147</f>
        <v>0</v>
      </c>
      <c r="N3146" s="95">
        <f>+indicatorIDEAS!N3147</f>
        <v>0</v>
      </c>
      <c r="O3146" s="95">
        <f>+indicatorIDEAS!O3147</f>
        <v>0</v>
      </c>
      <c r="P3146" s="95">
        <f>+indicatorIDEAS!P3147</f>
        <v>0</v>
      </c>
      <c r="Q3146" s="95">
        <f>+indicatorIDEAS!Q3147</f>
        <v>0</v>
      </c>
      <c r="R3146" s="95">
        <f>+indicatorIDEAS!R3147</f>
        <v>0</v>
      </c>
      <c r="S3146" s="95">
        <f>+indicatorIDEAS!S3147</f>
        <v>0</v>
      </c>
      <c r="T3146" s="95">
        <f>+indicatorIDEAS!T3147</f>
        <v>0</v>
      </c>
    </row>
    <row r="3147" spans="1:20">
      <c r="A3147" s="93" t="str">
        <f>+indicatorIDEAS!B3148</f>
        <v>Turkmenistan</v>
      </c>
      <c r="B3147" s="93" t="str">
        <f>+indicatorIDEAS!C3148</f>
        <v>TKM</v>
      </c>
      <c r="C3147" s="93" t="str">
        <f>+VLOOKUP(B3147,'List of economiesWB'!$D$7:$G$224,3,FALSE)</f>
        <v>Europe &amp; Central Asia</v>
      </c>
      <c r="D3147" s="93" t="str">
        <f>+VLOOKUP(B3147,'List of economiesWB'!$D$7:$G$224,4,FALSE)</f>
        <v>Upper middle income</v>
      </c>
      <c r="E3147" s="94">
        <f>+indicatorIDEAS!D3148</f>
        <v>2001</v>
      </c>
      <c r="F3147" s="95">
        <f>+indicatorIDEAS!F3148</f>
        <v>0</v>
      </c>
      <c r="G3147" s="95">
        <f>+indicatorIDEAS!G3148</f>
        <v>0</v>
      </c>
      <c r="H3147" s="95">
        <f>+indicatorIDEAS!H3148</f>
        <v>0</v>
      </c>
      <c r="I3147" s="95">
        <f>+indicatorIDEAS!I3148</f>
        <v>0</v>
      </c>
      <c r="J3147" s="95">
        <f>+indicatorIDEAS!J3148</f>
        <v>0</v>
      </c>
      <c r="K3147" s="95">
        <f>+indicatorIDEAS!K3148</f>
        <v>0</v>
      </c>
      <c r="L3147" s="95">
        <f>+indicatorIDEAS!L3148</f>
        <v>0</v>
      </c>
      <c r="M3147" s="95">
        <f>+indicatorIDEAS!M3148</f>
        <v>0</v>
      </c>
      <c r="N3147" s="95">
        <f>+indicatorIDEAS!N3148</f>
        <v>0</v>
      </c>
      <c r="O3147" s="95">
        <f>+indicatorIDEAS!O3148</f>
        <v>0</v>
      </c>
      <c r="P3147" s="95">
        <f>+indicatorIDEAS!P3148</f>
        <v>0</v>
      </c>
      <c r="Q3147" s="95">
        <f>+indicatorIDEAS!Q3148</f>
        <v>0</v>
      </c>
      <c r="R3147" s="95">
        <f>+indicatorIDEAS!R3148</f>
        <v>0</v>
      </c>
      <c r="S3147" s="95">
        <f>+indicatorIDEAS!S3148</f>
        <v>0</v>
      </c>
      <c r="T3147" s="95">
        <f>+indicatorIDEAS!T3148</f>
        <v>0</v>
      </c>
    </row>
    <row r="3148" spans="1:20">
      <c r="A3148" s="93" t="str">
        <f>+indicatorIDEAS!B3149</f>
        <v>Turkmenistan</v>
      </c>
      <c r="B3148" s="93" t="str">
        <f>+indicatorIDEAS!C3149</f>
        <v>TKM</v>
      </c>
      <c r="C3148" s="93" t="str">
        <f>+VLOOKUP(B3148,'List of economiesWB'!$D$7:$G$224,3,FALSE)</f>
        <v>Europe &amp; Central Asia</v>
      </c>
      <c r="D3148" s="93" t="str">
        <f>+VLOOKUP(B3148,'List of economiesWB'!$D$7:$G$224,4,FALSE)</f>
        <v>Upper middle income</v>
      </c>
      <c r="E3148" s="94">
        <f>+indicatorIDEAS!D3149</f>
        <v>2002</v>
      </c>
      <c r="F3148" s="95">
        <f>+indicatorIDEAS!F3149</f>
        <v>0</v>
      </c>
      <c r="G3148" s="95">
        <f>+indicatorIDEAS!G3149</f>
        <v>0</v>
      </c>
      <c r="H3148" s="95">
        <f>+indicatorIDEAS!H3149</f>
        <v>0</v>
      </c>
      <c r="I3148" s="95">
        <f>+indicatorIDEAS!I3149</f>
        <v>0</v>
      </c>
      <c r="J3148" s="95">
        <f>+indicatorIDEAS!J3149</f>
        <v>0</v>
      </c>
      <c r="K3148" s="95">
        <f>+indicatorIDEAS!K3149</f>
        <v>0</v>
      </c>
      <c r="L3148" s="95">
        <f>+indicatorIDEAS!L3149</f>
        <v>0</v>
      </c>
      <c r="M3148" s="95">
        <f>+indicatorIDEAS!M3149</f>
        <v>0</v>
      </c>
      <c r="N3148" s="95">
        <f>+indicatorIDEAS!N3149</f>
        <v>0</v>
      </c>
      <c r="O3148" s="95">
        <f>+indicatorIDEAS!O3149</f>
        <v>0</v>
      </c>
      <c r="P3148" s="95">
        <f>+indicatorIDEAS!P3149</f>
        <v>0</v>
      </c>
      <c r="Q3148" s="95">
        <f>+indicatorIDEAS!Q3149</f>
        <v>0</v>
      </c>
      <c r="R3148" s="95">
        <f>+indicatorIDEAS!R3149</f>
        <v>0</v>
      </c>
      <c r="S3148" s="95">
        <f>+indicatorIDEAS!S3149</f>
        <v>0</v>
      </c>
      <c r="T3148" s="95">
        <f>+indicatorIDEAS!T3149</f>
        <v>0</v>
      </c>
    </row>
    <row r="3149" spans="1:20">
      <c r="A3149" s="93" t="str">
        <f>+indicatorIDEAS!B3150</f>
        <v>Turkmenistan</v>
      </c>
      <c r="B3149" s="93" t="str">
        <f>+indicatorIDEAS!C3150</f>
        <v>TKM</v>
      </c>
      <c r="C3149" s="93" t="str">
        <f>+VLOOKUP(B3149,'List of economiesWB'!$D$7:$G$224,3,FALSE)</f>
        <v>Europe &amp; Central Asia</v>
      </c>
      <c r="D3149" s="93" t="str">
        <f>+VLOOKUP(B3149,'List of economiesWB'!$D$7:$G$224,4,FALSE)</f>
        <v>Upper middle income</v>
      </c>
      <c r="E3149" s="94">
        <f>+indicatorIDEAS!D3150</f>
        <v>2003</v>
      </c>
      <c r="F3149" s="95">
        <f>+indicatorIDEAS!F3150</f>
        <v>0</v>
      </c>
      <c r="G3149" s="95">
        <f>+indicatorIDEAS!G3150</f>
        <v>0</v>
      </c>
      <c r="H3149" s="95">
        <f>+indicatorIDEAS!H3150</f>
        <v>0</v>
      </c>
      <c r="I3149" s="95">
        <f>+indicatorIDEAS!I3150</f>
        <v>0</v>
      </c>
      <c r="J3149" s="95">
        <f>+indicatorIDEAS!J3150</f>
        <v>0</v>
      </c>
      <c r="K3149" s="95">
        <f>+indicatorIDEAS!K3150</f>
        <v>0</v>
      </c>
      <c r="L3149" s="95">
        <f>+indicatorIDEAS!L3150</f>
        <v>0</v>
      </c>
      <c r="M3149" s="95">
        <f>+indicatorIDEAS!M3150</f>
        <v>0</v>
      </c>
      <c r="N3149" s="95">
        <f>+indicatorIDEAS!N3150</f>
        <v>0</v>
      </c>
      <c r="O3149" s="95">
        <f>+indicatorIDEAS!O3150</f>
        <v>0</v>
      </c>
      <c r="P3149" s="95">
        <f>+indicatorIDEAS!P3150</f>
        <v>0</v>
      </c>
      <c r="Q3149" s="95">
        <f>+indicatorIDEAS!Q3150</f>
        <v>0</v>
      </c>
      <c r="R3149" s="95">
        <f>+indicatorIDEAS!R3150</f>
        <v>0</v>
      </c>
      <c r="S3149" s="95">
        <f>+indicatorIDEAS!S3150</f>
        <v>0</v>
      </c>
      <c r="T3149" s="95">
        <f>+indicatorIDEAS!T3150</f>
        <v>0</v>
      </c>
    </row>
    <row r="3150" spans="1:20">
      <c r="A3150" s="93" t="str">
        <f>+indicatorIDEAS!B3151</f>
        <v>Turkmenistan</v>
      </c>
      <c r="B3150" s="93" t="str">
        <f>+indicatorIDEAS!C3151</f>
        <v>TKM</v>
      </c>
      <c r="C3150" s="93" t="str">
        <f>+VLOOKUP(B3150,'List of economiesWB'!$D$7:$G$224,3,FALSE)</f>
        <v>Europe &amp; Central Asia</v>
      </c>
      <c r="D3150" s="93" t="str">
        <f>+VLOOKUP(B3150,'List of economiesWB'!$D$7:$G$224,4,FALSE)</f>
        <v>Upper middle income</v>
      </c>
      <c r="E3150" s="94">
        <f>+indicatorIDEAS!D3151</f>
        <v>2004</v>
      </c>
      <c r="F3150" s="95">
        <f>+indicatorIDEAS!F3151</f>
        <v>0</v>
      </c>
      <c r="G3150" s="95">
        <f>+indicatorIDEAS!G3151</f>
        <v>0</v>
      </c>
      <c r="H3150" s="95">
        <f>+indicatorIDEAS!H3151</f>
        <v>0</v>
      </c>
      <c r="I3150" s="95">
        <f>+indicatorIDEAS!I3151</f>
        <v>0</v>
      </c>
      <c r="J3150" s="95">
        <f>+indicatorIDEAS!J3151</f>
        <v>0</v>
      </c>
      <c r="K3150" s="95">
        <f>+indicatorIDEAS!K3151</f>
        <v>0</v>
      </c>
      <c r="L3150" s="95">
        <f>+indicatorIDEAS!L3151</f>
        <v>0</v>
      </c>
      <c r="M3150" s="95">
        <f>+indicatorIDEAS!M3151</f>
        <v>0</v>
      </c>
      <c r="N3150" s="95">
        <f>+indicatorIDEAS!N3151</f>
        <v>0</v>
      </c>
      <c r="O3150" s="95">
        <f>+indicatorIDEAS!O3151</f>
        <v>0</v>
      </c>
      <c r="P3150" s="95">
        <f>+indicatorIDEAS!P3151</f>
        <v>0</v>
      </c>
      <c r="Q3150" s="95">
        <f>+indicatorIDEAS!Q3151</f>
        <v>0</v>
      </c>
      <c r="R3150" s="95">
        <f>+indicatorIDEAS!R3151</f>
        <v>0</v>
      </c>
      <c r="S3150" s="95">
        <f>+indicatorIDEAS!S3151</f>
        <v>0</v>
      </c>
      <c r="T3150" s="95">
        <f>+indicatorIDEAS!T3151</f>
        <v>0</v>
      </c>
    </row>
    <row r="3151" spans="1:20">
      <c r="A3151" s="93" t="str">
        <f>+indicatorIDEAS!B3152</f>
        <v>Turkmenistan</v>
      </c>
      <c r="B3151" s="93" t="str">
        <f>+indicatorIDEAS!C3152</f>
        <v>TKM</v>
      </c>
      <c r="C3151" s="93" t="str">
        <f>+VLOOKUP(B3151,'List of economiesWB'!$D$7:$G$224,3,FALSE)</f>
        <v>Europe &amp; Central Asia</v>
      </c>
      <c r="D3151" s="93" t="str">
        <f>+VLOOKUP(B3151,'List of economiesWB'!$D$7:$G$224,4,FALSE)</f>
        <v>Upper middle income</v>
      </c>
      <c r="E3151" s="94">
        <f>+indicatorIDEAS!D3152</f>
        <v>2005</v>
      </c>
      <c r="F3151" s="95">
        <f>+indicatorIDEAS!F3152</f>
        <v>0</v>
      </c>
      <c r="G3151" s="95">
        <f>+indicatorIDEAS!G3152</f>
        <v>0</v>
      </c>
      <c r="H3151" s="95">
        <f>+indicatorIDEAS!H3152</f>
        <v>0</v>
      </c>
      <c r="I3151" s="95">
        <f>+indicatorIDEAS!I3152</f>
        <v>0</v>
      </c>
      <c r="J3151" s="95">
        <f>+indicatorIDEAS!J3152</f>
        <v>0</v>
      </c>
      <c r="K3151" s="95">
        <f>+indicatorIDEAS!K3152</f>
        <v>0</v>
      </c>
      <c r="L3151" s="95">
        <f>+indicatorIDEAS!L3152</f>
        <v>0</v>
      </c>
      <c r="M3151" s="95">
        <f>+indicatorIDEAS!M3152</f>
        <v>0</v>
      </c>
      <c r="N3151" s="95">
        <f>+indicatorIDEAS!N3152</f>
        <v>0</v>
      </c>
      <c r="O3151" s="95">
        <f>+indicatorIDEAS!O3152</f>
        <v>0</v>
      </c>
      <c r="P3151" s="95">
        <f>+indicatorIDEAS!P3152</f>
        <v>0</v>
      </c>
      <c r="Q3151" s="95">
        <f>+indicatorIDEAS!Q3152</f>
        <v>0</v>
      </c>
      <c r="R3151" s="95">
        <f>+indicatorIDEAS!R3152</f>
        <v>0</v>
      </c>
      <c r="S3151" s="95">
        <f>+indicatorIDEAS!S3152</f>
        <v>0</v>
      </c>
      <c r="T3151" s="95">
        <f>+indicatorIDEAS!T3152</f>
        <v>0</v>
      </c>
    </row>
    <row r="3152" spans="1:20">
      <c r="A3152" s="93" t="str">
        <f>+indicatorIDEAS!B3153</f>
        <v>Turkmenistan</v>
      </c>
      <c r="B3152" s="93" t="str">
        <f>+indicatorIDEAS!C3153</f>
        <v>TKM</v>
      </c>
      <c r="C3152" s="93" t="str">
        <f>+VLOOKUP(B3152,'List of economiesWB'!$D$7:$G$224,3,FALSE)</f>
        <v>Europe &amp; Central Asia</v>
      </c>
      <c r="D3152" s="93" t="str">
        <f>+VLOOKUP(B3152,'List of economiesWB'!$D$7:$G$224,4,FALSE)</f>
        <v>Upper middle income</v>
      </c>
      <c r="E3152" s="94">
        <f>+indicatorIDEAS!D3153</f>
        <v>2006</v>
      </c>
      <c r="F3152" s="95">
        <f>+indicatorIDEAS!F3153</f>
        <v>0</v>
      </c>
      <c r="G3152" s="95">
        <f>+indicatorIDEAS!G3153</f>
        <v>0</v>
      </c>
      <c r="H3152" s="95">
        <f>+indicatorIDEAS!H3153</f>
        <v>0</v>
      </c>
      <c r="I3152" s="95">
        <f>+indicatorIDEAS!I3153</f>
        <v>0</v>
      </c>
      <c r="J3152" s="95">
        <f>+indicatorIDEAS!J3153</f>
        <v>0</v>
      </c>
      <c r="K3152" s="95">
        <f>+indicatorIDEAS!K3153</f>
        <v>0</v>
      </c>
      <c r="L3152" s="95">
        <f>+indicatorIDEAS!L3153</f>
        <v>0</v>
      </c>
      <c r="M3152" s="95">
        <f>+indicatorIDEAS!M3153</f>
        <v>0</v>
      </c>
      <c r="N3152" s="95">
        <f>+indicatorIDEAS!N3153</f>
        <v>0</v>
      </c>
      <c r="O3152" s="95">
        <f>+indicatorIDEAS!O3153</f>
        <v>0</v>
      </c>
      <c r="P3152" s="95">
        <f>+indicatorIDEAS!P3153</f>
        <v>0</v>
      </c>
      <c r="Q3152" s="95">
        <f>+indicatorIDEAS!Q3153</f>
        <v>0</v>
      </c>
      <c r="R3152" s="95">
        <f>+indicatorIDEAS!R3153</f>
        <v>0</v>
      </c>
      <c r="S3152" s="95">
        <f>+indicatorIDEAS!S3153</f>
        <v>0</v>
      </c>
      <c r="T3152" s="95">
        <f>+indicatorIDEAS!T3153</f>
        <v>0</v>
      </c>
    </row>
    <row r="3153" spans="1:20">
      <c r="A3153" s="93" t="str">
        <f>+indicatorIDEAS!B3154</f>
        <v>Turkmenistan</v>
      </c>
      <c r="B3153" s="93" t="str">
        <f>+indicatorIDEAS!C3154</f>
        <v>TKM</v>
      </c>
      <c r="C3153" s="93" t="str">
        <f>+VLOOKUP(B3153,'List of economiesWB'!$D$7:$G$224,3,FALSE)</f>
        <v>Europe &amp; Central Asia</v>
      </c>
      <c r="D3153" s="93" t="str">
        <f>+VLOOKUP(B3153,'List of economiesWB'!$D$7:$G$224,4,FALSE)</f>
        <v>Upper middle income</v>
      </c>
      <c r="E3153" s="94">
        <f>+indicatorIDEAS!D3154</f>
        <v>2007</v>
      </c>
      <c r="F3153" s="95">
        <f>+indicatorIDEAS!F3154</f>
        <v>1</v>
      </c>
      <c r="G3153" s="95">
        <f>+indicatorIDEAS!G3154</f>
        <v>0</v>
      </c>
      <c r="H3153" s="95">
        <f>+indicatorIDEAS!H3154</f>
        <v>1</v>
      </c>
      <c r="I3153" s="95">
        <f>+indicatorIDEAS!I3154</f>
        <v>0</v>
      </c>
      <c r="J3153" s="95">
        <f>+indicatorIDEAS!J3154</f>
        <v>0</v>
      </c>
      <c r="K3153" s="95">
        <f>+indicatorIDEAS!K3154</f>
        <v>1.2048192771084338E-2</v>
      </c>
      <c r="L3153" s="95">
        <f>+indicatorIDEAS!L3154</f>
        <v>0</v>
      </c>
      <c r="M3153" s="95">
        <f>+indicatorIDEAS!M3154</f>
        <v>8.3333333333333329E-2</v>
      </c>
      <c r="N3153" s="95">
        <f>+indicatorIDEAS!N3154</f>
        <v>0</v>
      </c>
      <c r="O3153" s="95">
        <f>+indicatorIDEAS!O3154</f>
        <v>0</v>
      </c>
      <c r="P3153" s="95">
        <f>+indicatorIDEAS!P3154</f>
        <v>1.718213058419244E-3</v>
      </c>
      <c r="Q3153" s="95">
        <f>+indicatorIDEAS!Q3154</f>
        <v>0</v>
      </c>
      <c r="R3153" s="95">
        <f>+indicatorIDEAS!R3154</f>
        <v>1.282051282051282E-2</v>
      </c>
      <c r="S3153" s="95">
        <f>+indicatorIDEAS!S3154</f>
        <v>0</v>
      </c>
      <c r="T3153" s="95">
        <f>+indicatorIDEAS!T3154</f>
        <v>0</v>
      </c>
    </row>
    <row r="3154" spans="1:20">
      <c r="A3154" s="93" t="str">
        <f>+indicatorIDEAS!B3155</f>
        <v>Turkmenistan</v>
      </c>
      <c r="B3154" s="93" t="str">
        <f>+indicatorIDEAS!C3155</f>
        <v>TKM</v>
      </c>
      <c r="C3154" s="93" t="str">
        <f>+VLOOKUP(B3154,'List of economiesWB'!$D$7:$G$224,3,FALSE)</f>
        <v>Europe &amp; Central Asia</v>
      </c>
      <c r="D3154" s="93" t="str">
        <f>+VLOOKUP(B3154,'List of economiesWB'!$D$7:$G$224,4,FALSE)</f>
        <v>Upper middle income</v>
      </c>
      <c r="E3154" s="94">
        <f>+indicatorIDEAS!D3155</f>
        <v>2008</v>
      </c>
      <c r="F3154" s="95">
        <f>+indicatorIDEAS!F3155</f>
        <v>3</v>
      </c>
      <c r="G3154" s="95">
        <f>+indicatorIDEAS!G3155</f>
        <v>0</v>
      </c>
      <c r="H3154" s="95">
        <f>+indicatorIDEAS!H3155</f>
        <v>1</v>
      </c>
      <c r="I3154" s="95">
        <f>+indicatorIDEAS!I3155</f>
        <v>1</v>
      </c>
      <c r="J3154" s="95">
        <f>+indicatorIDEAS!J3155</f>
        <v>0</v>
      </c>
      <c r="K3154" s="95">
        <f>+indicatorIDEAS!K3155</f>
        <v>1.2903225806451613E-2</v>
      </c>
      <c r="L3154" s="95">
        <f>+indicatorIDEAS!L3155</f>
        <v>0</v>
      </c>
      <c r="M3154" s="95">
        <f>+indicatorIDEAS!M3155</f>
        <v>0</v>
      </c>
      <c r="N3154" s="95">
        <f>+indicatorIDEAS!N3155</f>
        <v>8.3333333333333329E-2</v>
      </c>
      <c r="O3154" s="95">
        <f>+indicatorIDEAS!O3155</f>
        <v>0</v>
      </c>
      <c r="P3154" s="95">
        <f>+indicatorIDEAS!P3155</f>
        <v>4.0705563093622792E-3</v>
      </c>
      <c r="Q3154" s="95">
        <f>+indicatorIDEAS!Q3155</f>
        <v>0</v>
      </c>
      <c r="R3154" s="95">
        <f>+indicatorIDEAS!R3155</f>
        <v>1.0526315789473684E-2</v>
      </c>
      <c r="S3154" s="95">
        <f>+indicatorIDEAS!S3155</f>
        <v>7.6335877862595417E-3</v>
      </c>
      <c r="T3154" s="95">
        <f>+indicatorIDEAS!T3155</f>
        <v>0</v>
      </c>
    </row>
    <row r="3155" spans="1:20">
      <c r="A3155" s="93" t="str">
        <f>+indicatorIDEAS!B3156</f>
        <v>Turkmenistan</v>
      </c>
      <c r="B3155" s="93" t="str">
        <f>+indicatorIDEAS!C3156</f>
        <v>TKM</v>
      </c>
      <c r="C3155" s="93" t="str">
        <f>+VLOOKUP(B3155,'List of economiesWB'!$D$7:$G$224,3,FALSE)</f>
        <v>Europe &amp; Central Asia</v>
      </c>
      <c r="D3155" s="93" t="str">
        <f>+VLOOKUP(B3155,'List of economiesWB'!$D$7:$G$224,4,FALSE)</f>
        <v>Upper middle income</v>
      </c>
      <c r="E3155" s="94">
        <f>+indicatorIDEAS!D3156</f>
        <v>2009</v>
      </c>
      <c r="F3155" s="95">
        <f>+indicatorIDEAS!F3156</f>
        <v>3</v>
      </c>
      <c r="G3155" s="95">
        <f>+indicatorIDEAS!G3156</f>
        <v>0</v>
      </c>
      <c r="H3155" s="95">
        <f>+indicatorIDEAS!H3156</f>
        <v>1</v>
      </c>
      <c r="I3155" s="95">
        <f>+indicatorIDEAS!I3156</f>
        <v>1</v>
      </c>
      <c r="J3155" s="95">
        <f>+indicatorIDEAS!J3156</f>
        <v>0</v>
      </c>
      <c r="K3155" s="95">
        <f>+indicatorIDEAS!K3156</f>
        <v>0</v>
      </c>
      <c r="L3155" s="95">
        <f>+indicatorIDEAS!L3156</f>
        <v>0</v>
      </c>
      <c r="M3155" s="95">
        <f>+indicatorIDEAS!M3156</f>
        <v>0</v>
      </c>
      <c r="N3155" s="95">
        <f>+indicatorIDEAS!N3156</f>
        <v>0</v>
      </c>
      <c r="O3155" s="95">
        <f>+indicatorIDEAS!O3156</f>
        <v>0</v>
      </c>
      <c r="P3155" s="95">
        <f>+indicatorIDEAS!P3156</f>
        <v>2.9411764705882353E-3</v>
      </c>
      <c r="Q3155" s="95">
        <f>+indicatorIDEAS!Q3156</f>
        <v>0</v>
      </c>
      <c r="R3155" s="95">
        <f>+indicatorIDEAS!R3156</f>
        <v>7.874015748031496E-3</v>
      </c>
      <c r="S3155" s="95">
        <f>+indicatorIDEAS!S3156</f>
        <v>5.7803468208092483E-3</v>
      </c>
      <c r="T3155" s="95">
        <f>+indicatorIDEAS!T3156</f>
        <v>0</v>
      </c>
    </row>
    <row r="3156" spans="1:20">
      <c r="A3156" s="93" t="str">
        <f>+indicatorIDEAS!B3157</f>
        <v>Turkmenistan</v>
      </c>
      <c r="B3156" s="93" t="str">
        <f>+indicatorIDEAS!C3157</f>
        <v>TKM</v>
      </c>
      <c r="C3156" s="93" t="str">
        <f>+VLOOKUP(B3156,'List of economiesWB'!$D$7:$G$224,3,FALSE)</f>
        <v>Europe &amp; Central Asia</v>
      </c>
      <c r="D3156" s="93" t="str">
        <f>+VLOOKUP(B3156,'List of economiesWB'!$D$7:$G$224,4,FALSE)</f>
        <v>Upper middle income</v>
      </c>
      <c r="E3156" s="94">
        <f>+indicatorIDEAS!D3157</f>
        <v>2010</v>
      </c>
      <c r="F3156" s="95">
        <f>+indicatorIDEAS!F3157</f>
        <v>3</v>
      </c>
      <c r="G3156" s="95">
        <f>+indicatorIDEAS!G3157</f>
        <v>0</v>
      </c>
      <c r="H3156" s="95">
        <f>+indicatorIDEAS!H3157</f>
        <v>1</v>
      </c>
      <c r="I3156" s="95">
        <f>+indicatorIDEAS!I3157</f>
        <v>1</v>
      </c>
      <c r="J3156" s="95">
        <f>+indicatorIDEAS!J3157</f>
        <v>0</v>
      </c>
      <c r="K3156" s="95">
        <f>+indicatorIDEAS!K3157</f>
        <v>0</v>
      </c>
      <c r="L3156" s="95">
        <f>+indicatorIDEAS!L3157</f>
        <v>0</v>
      </c>
      <c r="M3156" s="95">
        <f>+indicatorIDEAS!M3157</f>
        <v>0</v>
      </c>
      <c r="N3156" s="95">
        <f>+indicatorIDEAS!N3157</f>
        <v>0</v>
      </c>
      <c r="O3156" s="95">
        <f>+indicatorIDEAS!O3157</f>
        <v>0</v>
      </c>
      <c r="P3156" s="95">
        <f>+indicatorIDEAS!P3157</f>
        <v>2.3715415019762848E-3</v>
      </c>
      <c r="Q3156" s="95">
        <f>+indicatorIDEAS!Q3157</f>
        <v>0</v>
      </c>
      <c r="R3156" s="95">
        <f>+indicatorIDEAS!R3157</f>
        <v>6.1728395061728392E-3</v>
      </c>
      <c r="S3156" s="95">
        <f>+indicatorIDEAS!S3157</f>
        <v>4.4247787610619468E-3</v>
      </c>
      <c r="T3156" s="95">
        <f>+indicatorIDEAS!T3157</f>
        <v>0</v>
      </c>
    </row>
    <row r="3157" spans="1:20">
      <c r="A3157" s="93" t="str">
        <f>+indicatorIDEAS!B3158</f>
        <v>Turkmenistan</v>
      </c>
      <c r="B3157" s="93" t="str">
        <f>+indicatorIDEAS!C3158</f>
        <v>TKM</v>
      </c>
      <c r="C3157" s="93" t="str">
        <f>+VLOOKUP(B3157,'List of economiesWB'!$D$7:$G$224,3,FALSE)</f>
        <v>Europe &amp; Central Asia</v>
      </c>
      <c r="D3157" s="93" t="str">
        <f>+VLOOKUP(B3157,'List of economiesWB'!$D$7:$G$224,4,FALSE)</f>
        <v>Upper middle income</v>
      </c>
      <c r="E3157" s="94">
        <f>+indicatorIDEAS!D3158</f>
        <v>2011</v>
      </c>
      <c r="F3157" s="95">
        <f>+indicatorIDEAS!F3158</f>
        <v>6</v>
      </c>
      <c r="G3157" s="95">
        <f>+indicatorIDEAS!G3158</f>
        <v>0</v>
      </c>
      <c r="H3157" s="95">
        <f>+indicatorIDEAS!H3158</f>
        <v>2</v>
      </c>
      <c r="I3157" s="95">
        <f>+indicatorIDEAS!I3158</f>
        <v>2</v>
      </c>
      <c r="J3157" s="95">
        <f>+indicatorIDEAS!J3158</f>
        <v>0</v>
      </c>
      <c r="K3157" s="95">
        <f>+indicatorIDEAS!K3158</f>
        <v>1.0273972602739725E-2</v>
      </c>
      <c r="L3157" s="95">
        <f>+indicatorIDEAS!L3158</f>
        <v>0</v>
      </c>
      <c r="M3157" s="95">
        <f>+indicatorIDEAS!M3158</f>
        <v>2.7027027027027029E-2</v>
      </c>
      <c r="N3157" s="95">
        <f>+indicatorIDEAS!N3158</f>
        <v>3.5087719298245612E-2</v>
      </c>
      <c r="O3157" s="95">
        <f>+indicatorIDEAS!O3158</f>
        <v>0</v>
      </c>
      <c r="P3157" s="95">
        <f>+indicatorIDEAS!P3158</f>
        <v>3.8535645472061657E-3</v>
      </c>
      <c r="Q3157" s="95">
        <f>+indicatorIDEAS!Q3158</f>
        <v>0</v>
      </c>
      <c r="R3157" s="95">
        <f>+indicatorIDEAS!R3158</f>
        <v>1.0050251256281407E-2</v>
      </c>
      <c r="S3157" s="95">
        <f>+indicatorIDEAS!S3158</f>
        <v>7.0671378091872791E-3</v>
      </c>
      <c r="T3157" s="95">
        <f>+indicatorIDEAS!T3158</f>
        <v>0</v>
      </c>
    </row>
    <row r="3158" spans="1:20">
      <c r="A3158" s="93" t="str">
        <f>+indicatorIDEAS!B3159</f>
        <v>Turkmenistan</v>
      </c>
      <c r="B3158" s="93" t="str">
        <f>+indicatorIDEAS!C3159</f>
        <v>TKM</v>
      </c>
      <c r="C3158" s="93" t="str">
        <f>+VLOOKUP(B3158,'List of economiesWB'!$D$7:$G$224,3,FALSE)</f>
        <v>Europe &amp; Central Asia</v>
      </c>
      <c r="D3158" s="93" t="str">
        <f>+VLOOKUP(B3158,'List of economiesWB'!$D$7:$G$224,4,FALSE)</f>
        <v>Upper middle income</v>
      </c>
      <c r="E3158" s="94">
        <f>+indicatorIDEAS!D3159</f>
        <v>2012</v>
      </c>
      <c r="F3158" s="95">
        <f>+indicatorIDEAS!F3159</f>
        <v>12</v>
      </c>
      <c r="G3158" s="95">
        <f>+indicatorIDEAS!G3159</f>
        <v>4</v>
      </c>
      <c r="H3158" s="95">
        <f>+indicatorIDEAS!H3159</f>
        <v>4</v>
      </c>
      <c r="I3158" s="95">
        <f>+indicatorIDEAS!I3159</f>
        <v>2</v>
      </c>
      <c r="J3158" s="95">
        <f>+indicatorIDEAS!J3159</f>
        <v>0</v>
      </c>
      <c r="K3158" s="95">
        <f>+indicatorIDEAS!K3159</f>
        <v>6.3829787234042548E-2</v>
      </c>
      <c r="L3158" s="95">
        <f>+indicatorIDEAS!L3159</f>
        <v>8.5106382978723402E-2</v>
      </c>
      <c r="M3158" s="95">
        <f>+indicatorIDEAS!M3159</f>
        <v>0.2</v>
      </c>
      <c r="N3158" s="95">
        <f>+indicatorIDEAS!N3159</f>
        <v>0</v>
      </c>
      <c r="O3158" s="95">
        <f>+indicatorIDEAS!O3159</f>
        <v>0</v>
      </c>
      <c r="P3158" s="95">
        <f>+indicatorIDEAS!P3159</f>
        <v>7.2683222289521504E-3</v>
      </c>
      <c r="Q3158" s="95">
        <f>+indicatorIDEAS!Q3159</f>
        <v>5.2770448548812663E-3</v>
      </c>
      <c r="R3158" s="95">
        <f>+indicatorIDEAS!R3159</f>
        <v>1.9138755980861243E-2</v>
      </c>
      <c r="S3158" s="95">
        <f>+indicatorIDEAS!S3159</f>
        <v>6.6006600660066007E-3</v>
      </c>
      <c r="T3158" s="95">
        <f>+indicatorIDEAS!T3159</f>
        <v>0</v>
      </c>
    </row>
    <row r="3159" spans="1:20">
      <c r="A3159" s="93" t="str">
        <f>+indicatorIDEAS!B3160</f>
        <v>Turkmenistan</v>
      </c>
      <c r="B3159" s="93" t="str">
        <f>+indicatorIDEAS!C3160</f>
        <v>TKM</v>
      </c>
      <c r="C3159" s="93" t="str">
        <f>+VLOOKUP(B3159,'List of economiesWB'!$D$7:$G$224,3,FALSE)</f>
        <v>Europe &amp; Central Asia</v>
      </c>
      <c r="D3159" s="93" t="str">
        <f>+VLOOKUP(B3159,'List of economiesWB'!$D$7:$G$224,4,FALSE)</f>
        <v>Upper middle income</v>
      </c>
      <c r="E3159" s="94">
        <f>+indicatorIDEAS!D3160</f>
        <v>2013</v>
      </c>
      <c r="F3159" s="95">
        <f>+indicatorIDEAS!F3160</f>
        <v>12</v>
      </c>
      <c r="G3159" s="95">
        <f>+indicatorIDEAS!G3160</f>
        <v>4</v>
      </c>
      <c r="H3159" s="95">
        <f>+indicatorIDEAS!H3160</f>
        <v>4</v>
      </c>
      <c r="I3159" s="95">
        <f>+indicatorIDEAS!I3160</f>
        <v>2</v>
      </c>
      <c r="J3159" s="95">
        <f>+indicatorIDEAS!J3160</f>
        <v>0</v>
      </c>
      <c r="K3159" s="95">
        <f>+indicatorIDEAS!K3160</f>
        <v>0</v>
      </c>
      <c r="L3159" s="95">
        <f>+indicatorIDEAS!L3160</f>
        <v>0</v>
      </c>
      <c r="M3159" s="95">
        <f>+indicatorIDEAS!M3160</f>
        <v>0</v>
      </c>
      <c r="N3159" s="95">
        <f>+indicatorIDEAS!N3160</f>
        <v>0</v>
      </c>
      <c r="O3159" s="95">
        <f>+indicatorIDEAS!O3160</f>
        <v>0</v>
      </c>
      <c r="P3159" s="95">
        <f>+indicatorIDEAS!P3160</f>
        <v>6.8925904652498565E-3</v>
      </c>
      <c r="Q3159" s="95">
        <f>+indicatorIDEAS!Q3160</f>
        <v>4.9751243781094526E-3</v>
      </c>
      <c r="R3159" s="95">
        <f>+indicatorIDEAS!R3160</f>
        <v>1.8779342723004695E-2</v>
      </c>
      <c r="S3159" s="95">
        <f>+indicatorIDEAS!S3160</f>
        <v>6.369426751592357E-3</v>
      </c>
      <c r="T3159" s="95">
        <f>+indicatorIDEAS!T3160</f>
        <v>0</v>
      </c>
    </row>
    <row r="3160" spans="1:20">
      <c r="A3160" s="93" t="str">
        <f>+indicatorIDEAS!B3161</f>
        <v>Turkmenistan</v>
      </c>
      <c r="B3160" s="93" t="str">
        <f>+indicatorIDEAS!C3161</f>
        <v>TKM</v>
      </c>
      <c r="C3160" s="93" t="str">
        <f>+VLOOKUP(B3160,'List of economiesWB'!$D$7:$G$224,3,FALSE)</f>
        <v>Europe &amp; Central Asia</v>
      </c>
      <c r="D3160" s="93" t="str">
        <f>+VLOOKUP(B3160,'List of economiesWB'!$D$7:$G$224,4,FALSE)</f>
        <v>Upper middle income</v>
      </c>
      <c r="E3160" s="94">
        <f>+indicatorIDEAS!D3161</f>
        <v>2014</v>
      </c>
      <c r="F3160" s="95">
        <f>+indicatorIDEAS!F3161</f>
        <v>12</v>
      </c>
      <c r="G3160" s="95">
        <f>+indicatorIDEAS!G3161</f>
        <v>4</v>
      </c>
      <c r="H3160" s="95">
        <f>+indicatorIDEAS!H3161</f>
        <v>4</v>
      </c>
      <c r="I3160" s="95">
        <f>+indicatorIDEAS!I3161</f>
        <v>2</v>
      </c>
      <c r="J3160" s="95">
        <f>+indicatorIDEAS!J3161</f>
        <v>0</v>
      </c>
      <c r="K3160" s="95">
        <f>+indicatorIDEAS!K3161</f>
        <v>0</v>
      </c>
      <c r="L3160" s="95">
        <f>+indicatorIDEAS!L3161</f>
        <v>0</v>
      </c>
      <c r="M3160" s="95">
        <f>+indicatorIDEAS!M3161</f>
        <v>0</v>
      </c>
      <c r="N3160" s="95">
        <f>+indicatorIDEAS!N3161</f>
        <v>0</v>
      </c>
      <c r="O3160" s="95">
        <f>+indicatorIDEAS!O3161</f>
        <v>0</v>
      </c>
      <c r="P3160" s="95">
        <f>+indicatorIDEAS!P3161</f>
        <v>6.3157894736842104E-3</v>
      </c>
      <c r="Q3160" s="95">
        <f>+indicatorIDEAS!Q3161</f>
        <v>4.5558086560364463E-3</v>
      </c>
      <c r="R3160" s="95">
        <f>+indicatorIDEAS!R3161</f>
        <v>1.7621145374449341E-2</v>
      </c>
      <c r="S3160" s="95">
        <f>+indicatorIDEAS!S3161</f>
        <v>5.8309037900874635E-3</v>
      </c>
      <c r="T3160" s="95">
        <f>+indicatorIDEAS!T3161</f>
        <v>0</v>
      </c>
    </row>
    <row r="3161" spans="1:20">
      <c r="A3161" s="93" t="str">
        <f>+indicatorIDEAS!B3162</f>
        <v>Turkmenistan</v>
      </c>
      <c r="B3161" s="93" t="str">
        <f>+indicatorIDEAS!C3162</f>
        <v>TKM</v>
      </c>
      <c r="C3161" s="93" t="str">
        <f>+VLOOKUP(B3161,'List of economiesWB'!$D$7:$G$224,3,FALSE)</f>
        <v>Europe &amp; Central Asia</v>
      </c>
      <c r="D3161" s="93" t="str">
        <f>+VLOOKUP(B3161,'List of economiesWB'!$D$7:$G$224,4,FALSE)</f>
        <v>Upper middle income</v>
      </c>
      <c r="E3161" s="94">
        <f>+indicatorIDEAS!D3162</f>
        <v>2015</v>
      </c>
      <c r="F3161" s="95">
        <f>+indicatorIDEAS!F3162</f>
        <v>12</v>
      </c>
      <c r="G3161" s="95">
        <f>+indicatorIDEAS!G3162</f>
        <v>4</v>
      </c>
      <c r="H3161" s="95">
        <f>+indicatorIDEAS!H3162</f>
        <v>4</v>
      </c>
      <c r="I3161" s="95">
        <f>+indicatorIDEAS!I3162</f>
        <v>2</v>
      </c>
      <c r="J3161" s="95">
        <f>+indicatorIDEAS!J3162</f>
        <v>0</v>
      </c>
      <c r="K3161" s="95">
        <f>+indicatorIDEAS!K3162</f>
        <v>0</v>
      </c>
      <c r="L3161" s="95">
        <f>+indicatorIDEAS!L3162</f>
        <v>0</v>
      </c>
      <c r="M3161" s="95">
        <f>+indicatorIDEAS!M3162</f>
        <v>0</v>
      </c>
      <c r="N3161" s="95">
        <f>+indicatorIDEAS!N3162</f>
        <v>0</v>
      </c>
      <c r="O3161" s="95">
        <f>+indicatorIDEAS!O3162</f>
        <v>0</v>
      </c>
      <c r="P3161" s="95">
        <f>+indicatorIDEAS!P3162</f>
        <v>5.9671805072103431E-3</v>
      </c>
      <c r="Q3161" s="95">
        <f>+indicatorIDEAS!Q3162</f>
        <v>4.2735042735042739E-3</v>
      </c>
      <c r="R3161" s="95">
        <f>+indicatorIDEAS!R3162</f>
        <v>1.6736401673640166E-2</v>
      </c>
      <c r="S3161" s="95">
        <f>+indicatorIDEAS!S3162</f>
        <v>5.6657223796033997E-3</v>
      </c>
      <c r="T3161" s="95">
        <f>+indicatorIDEAS!T3162</f>
        <v>0</v>
      </c>
    </row>
    <row r="3162" spans="1:20">
      <c r="A3162" s="93" t="str">
        <f>+indicatorIDEAS!B3163</f>
        <v>Timor-Leste</v>
      </c>
      <c r="B3162" s="93" t="str">
        <f>+indicatorIDEAS!C3163</f>
        <v>TMP</v>
      </c>
      <c r="C3162" s="93" t="str">
        <f>+VLOOKUP(B3162,'List of economiesWB'!$D$7:$G$224,3,FALSE)</f>
        <v>East Asia &amp; Pacific</v>
      </c>
      <c r="D3162" s="93" t="str">
        <f>+VLOOKUP(B3162,'List of economiesWB'!$D$7:$G$224,4,FALSE)</f>
        <v>Lower middle income</v>
      </c>
      <c r="E3162" s="94">
        <f>+indicatorIDEAS!D3163</f>
        <v>1996</v>
      </c>
      <c r="F3162" s="95">
        <f>+indicatorIDEAS!F3163</f>
        <v>0</v>
      </c>
      <c r="G3162" s="95">
        <f>+indicatorIDEAS!G3163</f>
        <v>0</v>
      </c>
      <c r="H3162" s="95">
        <f>+indicatorIDEAS!H3163</f>
        <v>0</v>
      </c>
      <c r="I3162" s="95">
        <f>+indicatorIDEAS!I3163</f>
        <v>0</v>
      </c>
      <c r="J3162" s="95">
        <f>+indicatorIDEAS!J3163</f>
        <v>0</v>
      </c>
      <c r="K3162" s="95">
        <f>+indicatorIDEAS!K3163</f>
        <v>0</v>
      </c>
      <c r="L3162" s="95">
        <f>+indicatorIDEAS!L3163</f>
        <v>0</v>
      </c>
      <c r="M3162" s="95">
        <f>+indicatorIDEAS!M3163</f>
        <v>0</v>
      </c>
      <c r="N3162" s="95">
        <f>+indicatorIDEAS!N3163</f>
        <v>0</v>
      </c>
      <c r="O3162" s="95">
        <f>+indicatorIDEAS!O3163</f>
        <v>0</v>
      </c>
      <c r="P3162" s="95">
        <f>+indicatorIDEAS!P3163</f>
        <v>0</v>
      </c>
      <c r="Q3162" s="95">
        <f>+indicatorIDEAS!Q3163</f>
        <v>0</v>
      </c>
      <c r="R3162" s="95">
        <f>+indicatorIDEAS!R3163</f>
        <v>0</v>
      </c>
      <c r="S3162" s="95">
        <f>+indicatorIDEAS!S3163</f>
        <v>0</v>
      </c>
      <c r="T3162" s="95">
        <f>+indicatorIDEAS!T3163</f>
        <v>0</v>
      </c>
    </row>
    <row r="3163" spans="1:20">
      <c r="A3163" s="93" t="str">
        <f>+indicatorIDEAS!B3164</f>
        <v>Timor-Leste</v>
      </c>
      <c r="B3163" s="93" t="str">
        <f>+indicatorIDEAS!C3164</f>
        <v>TMP</v>
      </c>
      <c r="C3163" s="93" t="str">
        <f>+VLOOKUP(B3163,'List of economiesWB'!$D$7:$G$224,3,FALSE)</f>
        <v>East Asia &amp; Pacific</v>
      </c>
      <c r="D3163" s="93" t="str">
        <f>+VLOOKUP(B3163,'List of economiesWB'!$D$7:$G$224,4,FALSE)</f>
        <v>Lower middle income</v>
      </c>
      <c r="E3163" s="94">
        <f>+indicatorIDEAS!D3164</f>
        <v>1997</v>
      </c>
      <c r="F3163" s="95">
        <f>+indicatorIDEAS!F3164</f>
        <v>0</v>
      </c>
      <c r="G3163" s="95">
        <f>+indicatorIDEAS!G3164</f>
        <v>0</v>
      </c>
      <c r="H3163" s="95">
        <f>+indicatorIDEAS!H3164</f>
        <v>0</v>
      </c>
      <c r="I3163" s="95">
        <f>+indicatorIDEAS!I3164</f>
        <v>0</v>
      </c>
      <c r="J3163" s="95">
        <f>+indicatorIDEAS!J3164</f>
        <v>0</v>
      </c>
      <c r="K3163" s="95">
        <f>+indicatorIDEAS!K3164</f>
        <v>0</v>
      </c>
      <c r="L3163" s="95">
        <f>+indicatorIDEAS!L3164</f>
        <v>0</v>
      </c>
      <c r="M3163" s="95">
        <f>+indicatorIDEAS!M3164</f>
        <v>0</v>
      </c>
      <c r="N3163" s="95">
        <f>+indicatorIDEAS!N3164</f>
        <v>0</v>
      </c>
      <c r="O3163" s="95">
        <f>+indicatorIDEAS!O3164</f>
        <v>0</v>
      </c>
      <c r="P3163" s="95">
        <f>+indicatorIDEAS!P3164</f>
        <v>0</v>
      </c>
      <c r="Q3163" s="95">
        <f>+indicatorIDEAS!Q3164</f>
        <v>0</v>
      </c>
      <c r="R3163" s="95">
        <f>+indicatorIDEAS!R3164</f>
        <v>0</v>
      </c>
      <c r="S3163" s="95">
        <f>+indicatorIDEAS!S3164</f>
        <v>0</v>
      </c>
      <c r="T3163" s="95">
        <f>+indicatorIDEAS!T3164</f>
        <v>0</v>
      </c>
    </row>
    <row r="3164" spans="1:20">
      <c r="A3164" s="93" t="str">
        <f>+indicatorIDEAS!B3165</f>
        <v>Timor-Leste</v>
      </c>
      <c r="B3164" s="93" t="str">
        <f>+indicatorIDEAS!C3165</f>
        <v>TMP</v>
      </c>
      <c r="C3164" s="93" t="str">
        <f>+VLOOKUP(B3164,'List of economiesWB'!$D$7:$G$224,3,FALSE)</f>
        <v>East Asia &amp; Pacific</v>
      </c>
      <c r="D3164" s="93" t="str">
        <f>+VLOOKUP(B3164,'List of economiesWB'!$D$7:$G$224,4,FALSE)</f>
        <v>Lower middle income</v>
      </c>
      <c r="E3164" s="94">
        <f>+indicatorIDEAS!D3165</f>
        <v>1998</v>
      </c>
      <c r="F3164" s="95">
        <f>+indicatorIDEAS!F3165</f>
        <v>0</v>
      </c>
      <c r="G3164" s="95">
        <f>+indicatorIDEAS!G3165</f>
        <v>0</v>
      </c>
      <c r="H3164" s="95">
        <f>+indicatorIDEAS!H3165</f>
        <v>0</v>
      </c>
      <c r="I3164" s="95">
        <f>+indicatorIDEAS!I3165</f>
        <v>0</v>
      </c>
      <c r="J3164" s="95">
        <f>+indicatorIDEAS!J3165</f>
        <v>0</v>
      </c>
      <c r="K3164" s="95">
        <f>+indicatorIDEAS!K3165</f>
        <v>0</v>
      </c>
      <c r="L3164" s="95">
        <f>+indicatorIDEAS!L3165</f>
        <v>0</v>
      </c>
      <c r="M3164" s="95">
        <f>+indicatorIDEAS!M3165</f>
        <v>0</v>
      </c>
      <c r="N3164" s="95">
        <f>+indicatorIDEAS!N3165</f>
        <v>0</v>
      </c>
      <c r="O3164" s="95">
        <f>+indicatorIDEAS!O3165</f>
        <v>0</v>
      </c>
      <c r="P3164" s="95">
        <f>+indicatorIDEAS!P3165</f>
        <v>0</v>
      </c>
      <c r="Q3164" s="95">
        <f>+indicatorIDEAS!Q3165</f>
        <v>0</v>
      </c>
      <c r="R3164" s="95">
        <f>+indicatorIDEAS!R3165</f>
        <v>0</v>
      </c>
      <c r="S3164" s="95">
        <f>+indicatorIDEAS!S3165</f>
        <v>0</v>
      </c>
      <c r="T3164" s="95">
        <f>+indicatorIDEAS!T3165</f>
        <v>0</v>
      </c>
    </row>
    <row r="3165" spans="1:20">
      <c r="A3165" s="93" t="str">
        <f>+indicatorIDEAS!B3166</f>
        <v>Timor-Leste</v>
      </c>
      <c r="B3165" s="93" t="str">
        <f>+indicatorIDEAS!C3166</f>
        <v>TMP</v>
      </c>
      <c r="C3165" s="93" t="str">
        <f>+VLOOKUP(B3165,'List of economiesWB'!$D$7:$G$224,3,FALSE)</f>
        <v>East Asia &amp; Pacific</v>
      </c>
      <c r="D3165" s="93" t="str">
        <f>+VLOOKUP(B3165,'List of economiesWB'!$D$7:$G$224,4,FALSE)</f>
        <v>Lower middle income</v>
      </c>
      <c r="E3165" s="94">
        <f>+indicatorIDEAS!D3166</f>
        <v>1999</v>
      </c>
      <c r="F3165" s="95">
        <f>+indicatorIDEAS!F3166</f>
        <v>0</v>
      </c>
      <c r="G3165" s="95">
        <f>+indicatorIDEAS!G3166</f>
        <v>0</v>
      </c>
      <c r="H3165" s="95">
        <f>+indicatorIDEAS!H3166</f>
        <v>0</v>
      </c>
      <c r="I3165" s="95">
        <f>+indicatorIDEAS!I3166</f>
        <v>0</v>
      </c>
      <c r="J3165" s="95">
        <f>+indicatorIDEAS!J3166</f>
        <v>0</v>
      </c>
      <c r="K3165" s="95">
        <f>+indicatorIDEAS!K3166</f>
        <v>0</v>
      </c>
      <c r="L3165" s="95">
        <f>+indicatorIDEAS!L3166</f>
        <v>0</v>
      </c>
      <c r="M3165" s="95">
        <f>+indicatorIDEAS!M3166</f>
        <v>0</v>
      </c>
      <c r="N3165" s="95">
        <f>+indicatorIDEAS!N3166</f>
        <v>0</v>
      </c>
      <c r="O3165" s="95">
        <f>+indicatorIDEAS!O3166</f>
        <v>0</v>
      </c>
      <c r="P3165" s="95">
        <f>+indicatorIDEAS!P3166</f>
        <v>0</v>
      </c>
      <c r="Q3165" s="95">
        <f>+indicatorIDEAS!Q3166</f>
        <v>0</v>
      </c>
      <c r="R3165" s="95">
        <f>+indicatorIDEAS!R3166</f>
        <v>0</v>
      </c>
      <c r="S3165" s="95">
        <f>+indicatorIDEAS!S3166</f>
        <v>0</v>
      </c>
      <c r="T3165" s="95">
        <f>+indicatorIDEAS!T3166</f>
        <v>0</v>
      </c>
    </row>
    <row r="3166" spans="1:20">
      <c r="A3166" s="93" t="str">
        <f>+indicatorIDEAS!B3167</f>
        <v>Timor-Leste</v>
      </c>
      <c r="B3166" s="93" t="str">
        <f>+indicatorIDEAS!C3167</f>
        <v>TMP</v>
      </c>
      <c r="C3166" s="93" t="str">
        <f>+VLOOKUP(B3166,'List of economiesWB'!$D$7:$G$224,3,FALSE)</f>
        <v>East Asia &amp; Pacific</v>
      </c>
      <c r="D3166" s="93" t="str">
        <f>+VLOOKUP(B3166,'List of economiesWB'!$D$7:$G$224,4,FALSE)</f>
        <v>Lower middle income</v>
      </c>
      <c r="E3166" s="94">
        <f>+indicatorIDEAS!D3167</f>
        <v>2000</v>
      </c>
      <c r="F3166" s="95">
        <f>+indicatorIDEAS!F3167</f>
        <v>0</v>
      </c>
      <c r="G3166" s="95">
        <f>+indicatorIDEAS!G3167</f>
        <v>0</v>
      </c>
      <c r="H3166" s="95">
        <f>+indicatorIDEAS!H3167</f>
        <v>0</v>
      </c>
      <c r="I3166" s="95">
        <f>+indicatorIDEAS!I3167</f>
        <v>0</v>
      </c>
      <c r="J3166" s="95">
        <f>+indicatorIDEAS!J3167</f>
        <v>0</v>
      </c>
      <c r="K3166" s="95">
        <f>+indicatorIDEAS!K3167</f>
        <v>0</v>
      </c>
      <c r="L3166" s="95">
        <f>+indicatorIDEAS!L3167</f>
        <v>0</v>
      </c>
      <c r="M3166" s="95">
        <f>+indicatorIDEAS!M3167</f>
        <v>0</v>
      </c>
      <c r="N3166" s="95">
        <f>+indicatorIDEAS!N3167</f>
        <v>0</v>
      </c>
      <c r="O3166" s="95">
        <f>+indicatorIDEAS!O3167</f>
        <v>0</v>
      </c>
      <c r="P3166" s="95">
        <f>+indicatorIDEAS!P3167</f>
        <v>0</v>
      </c>
      <c r="Q3166" s="95">
        <f>+indicatorIDEAS!Q3167</f>
        <v>0</v>
      </c>
      <c r="R3166" s="95">
        <f>+indicatorIDEAS!R3167</f>
        <v>0</v>
      </c>
      <c r="S3166" s="95">
        <f>+indicatorIDEAS!S3167</f>
        <v>0</v>
      </c>
      <c r="T3166" s="95">
        <f>+indicatorIDEAS!T3167</f>
        <v>0</v>
      </c>
    </row>
    <row r="3167" spans="1:20">
      <c r="A3167" s="93" t="str">
        <f>+indicatorIDEAS!B3168</f>
        <v>Timor-Leste</v>
      </c>
      <c r="B3167" s="93" t="str">
        <f>+indicatorIDEAS!C3168</f>
        <v>TMP</v>
      </c>
      <c r="C3167" s="93" t="str">
        <f>+VLOOKUP(B3167,'List of economiesWB'!$D$7:$G$224,3,FALSE)</f>
        <v>East Asia &amp; Pacific</v>
      </c>
      <c r="D3167" s="93" t="str">
        <f>+VLOOKUP(B3167,'List of economiesWB'!$D$7:$G$224,4,FALSE)</f>
        <v>Lower middle income</v>
      </c>
      <c r="E3167" s="94">
        <f>+indicatorIDEAS!D3168</f>
        <v>2001</v>
      </c>
      <c r="F3167" s="95">
        <f>+indicatorIDEAS!F3168</f>
        <v>0</v>
      </c>
      <c r="G3167" s="95">
        <f>+indicatorIDEAS!G3168</f>
        <v>0</v>
      </c>
      <c r="H3167" s="95">
        <f>+indicatorIDEAS!H3168</f>
        <v>0</v>
      </c>
      <c r="I3167" s="95">
        <f>+indicatorIDEAS!I3168</f>
        <v>0</v>
      </c>
      <c r="J3167" s="95">
        <f>+indicatorIDEAS!J3168</f>
        <v>0</v>
      </c>
      <c r="K3167" s="95">
        <f>+indicatorIDEAS!K3168</f>
        <v>0</v>
      </c>
      <c r="L3167" s="95">
        <f>+indicatorIDEAS!L3168</f>
        <v>0</v>
      </c>
      <c r="M3167" s="95">
        <f>+indicatorIDEAS!M3168</f>
        <v>0</v>
      </c>
      <c r="N3167" s="95">
        <f>+indicatorIDEAS!N3168</f>
        <v>0</v>
      </c>
      <c r="O3167" s="95">
        <f>+indicatorIDEAS!O3168</f>
        <v>0</v>
      </c>
      <c r="P3167" s="95">
        <f>+indicatorIDEAS!P3168</f>
        <v>0</v>
      </c>
      <c r="Q3167" s="95">
        <f>+indicatorIDEAS!Q3168</f>
        <v>0</v>
      </c>
      <c r="R3167" s="95">
        <f>+indicatorIDEAS!R3168</f>
        <v>0</v>
      </c>
      <c r="S3167" s="95">
        <f>+indicatorIDEAS!S3168</f>
        <v>0</v>
      </c>
      <c r="T3167" s="95">
        <f>+indicatorIDEAS!T3168</f>
        <v>0</v>
      </c>
    </row>
    <row r="3168" spans="1:20">
      <c r="A3168" s="93" t="str">
        <f>+indicatorIDEAS!B3169</f>
        <v>Timor-Leste</v>
      </c>
      <c r="B3168" s="93" t="str">
        <f>+indicatorIDEAS!C3169</f>
        <v>TMP</v>
      </c>
      <c r="C3168" s="93" t="str">
        <f>+VLOOKUP(B3168,'List of economiesWB'!$D$7:$G$224,3,FALSE)</f>
        <v>East Asia &amp; Pacific</v>
      </c>
      <c r="D3168" s="93" t="str">
        <f>+VLOOKUP(B3168,'List of economiesWB'!$D$7:$G$224,4,FALSE)</f>
        <v>Lower middle income</v>
      </c>
      <c r="E3168" s="94">
        <f>+indicatorIDEAS!D3169</f>
        <v>2002</v>
      </c>
      <c r="F3168" s="95">
        <f>+indicatorIDEAS!F3169</f>
        <v>0</v>
      </c>
      <c r="G3168" s="95">
        <f>+indicatorIDEAS!G3169</f>
        <v>0</v>
      </c>
      <c r="H3168" s="95">
        <f>+indicatorIDEAS!H3169</f>
        <v>0</v>
      </c>
      <c r="I3168" s="95">
        <f>+indicatorIDEAS!I3169</f>
        <v>0</v>
      </c>
      <c r="J3168" s="95">
        <f>+indicatorIDEAS!J3169</f>
        <v>0</v>
      </c>
      <c r="K3168" s="95">
        <f>+indicatorIDEAS!K3169</f>
        <v>0</v>
      </c>
      <c r="L3168" s="95">
        <f>+indicatorIDEAS!L3169</f>
        <v>0</v>
      </c>
      <c r="M3168" s="95">
        <f>+indicatorIDEAS!M3169</f>
        <v>0</v>
      </c>
      <c r="N3168" s="95">
        <f>+indicatorIDEAS!N3169</f>
        <v>0</v>
      </c>
      <c r="O3168" s="95">
        <f>+indicatorIDEAS!O3169</f>
        <v>0</v>
      </c>
      <c r="P3168" s="95">
        <f>+indicatorIDEAS!P3169</f>
        <v>0</v>
      </c>
      <c r="Q3168" s="95">
        <f>+indicatorIDEAS!Q3169</f>
        <v>0</v>
      </c>
      <c r="R3168" s="95">
        <f>+indicatorIDEAS!R3169</f>
        <v>0</v>
      </c>
      <c r="S3168" s="95">
        <f>+indicatorIDEAS!S3169</f>
        <v>0</v>
      </c>
      <c r="T3168" s="95">
        <f>+indicatorIDEAS!T3169</f>
        <v>0</v>
      </c>
    </row>
    <row r="3169" spans="1:20">
      <c r="A3169" s="93" t="str">
        <f>+indicatorIDEAS!B3170</f>
        <v>Timor-Leste</v>
      </c>
      <c r="B3169" s="93" t="str">
        <f>+indicatorIDEAS!C3170</f>
        <v>TMP</v>
      </c>
      <c r="C3169" s="93" t="str">
        <f>+VLOOKUP(B3169,'List of economiesWB'!$D$7:$G$224,3,FALSE)</f>
        <v>East Asia &amp; Pacific</v>
      </c>
      <c r="D3169" s="93" t="str">
        <f>+VLOOKUP(B3169,'List of economiesWB'!$D$7:$G$224,4,FALSE)</f>
        <v>Lower middle income</v>
      </c>
      <c r="E3169" s="94">
        <f>+indicatorIDEAS!D3170</f>
        <v>2003</v>
      </c>
      <c r="F3169" s="95">
        <f>+indicatorIDEAS!F3170</f>
        <v>0</v>
      </c>
      <c r="G3169" s="95">
        <f>+indicatorIDEAS!G3170</f>
        <v>0</v>
      </c>
      <c r="H3169" s="95">
        <f>+indicatorIDEAS!H3170</f>
        <v>0</v>
      </c>
      <c r="I3169" s="95">
        <f>+indicatorIDEAS!I3170</f>
        <v>0</v>
      </c>
      <c r="J3169" s="95">
        <f>+indicatorIDEAS!J3170</f>
        <v>0</v>
      </c>
      <c r="K3169" s="95">
        <f>+indicatorIDEAS!K3170</f>
        <v>0</v>
      </c>
      <c r="L3169" s="95">
        <f>+indicatorIDEAS!L3170</f>
        <v>0</v>
      </c>
      <c r="M3169" s="95">
        <f>+indicatorIDEAS!M3170</f>
        <v>0</v>
      </c>
      <c r="N3169" s="95">
        <f>+indicatorIDEAS!N3170</f>
        <v>0</v>
      </c>
      <c r="O3169" s="95">
        <f>+indicatorIDEAS!O3170</f>
        <v>0</v>
      </c>
      <c r="P3169" s="95">
        <f>+indicatorIDEAS!P3170</f>
        <v>0</v>
      </c>
      <c r="Q3169" s="95">
        <f>+indicatorIDEAS!Q3170</f>
        <v>0</v>
      </c>
      <c r="R3169" s="95">
        <f>+indicatorIDEAS!R3170</f>
        <v>0</v>
      </c>
      <c r="S3169" s="95">
        <f>+indicatorIDEAS!S3170</f>
        <v>0</v>
      </c>
      <c r="T3169" s="95">
        <f>+indicatorIDEAS!T3170</f>
        <v>0</v>
      </c>
    </row>
    <row r="3170" spans="1:20">
      <c r="A3170" s="93" t="str">
        <f>+indicatorIDEAS!B3171</f>
        <v>Timor-Leste</v>
      </c>
      <c r="B3170" s="93" t="str">
        <f>+indicatorIDEAS!C3171</f>
        <v>TMP</v>
      </c>
      <c r="C3170" s="93" t="str">
        <f>+VLOOKUP(B3170,'List of economiesWB'!$D$7:$G$224,3,FALSE)</f>
        <v>East Asia &amp; Pacific</v>
      </c>
      <c r="D3170" s="93" t="str">
        <f>+VLOOKUP(B3170,'List of economiesWB'!$D$7:$G$224,4,FALSE)</f>
        <v>Lower middle income</v>
      </c>
      <c r="E3170" s="94">
        <f>+indicatorIDEAS!D3171</f>
        <v>2004</v>
      </c>
      <c r="F3170" s="95">
        <f>+indicatorIDEAS!F3171</f>
        <v>6</v>
      </c>
      <c r="G3170" s="95">
        <f>+indicatorIDEAS!G3171</f>
        <v>4</v>
      </c>
      <c r="H3170" s="95">
        <f>+indicatorIDEAS!H3171</f>
        <v>0</v>
      </c>
      <c r="I3170" s="95">
        <f>+indicatorIDEAS!I3171</f>
        <v>1</v>
      </c>
      <c r="J3170" s="95">
        <f>+indicatorIDEAS!J3171</f>
        <v>0</v>
      </c>
      <c r="K3170" s="95">
        <f>+indicatorIDEAS!K3171</f>
        <v>0.13636363636363635</v>
      </c>
      <c r="L3170" s="95">
        <f>+indicatorIDEAS!L3171</f>
        <v>0.21052631578947367</v>
      </c>
      <c r="M3170" s="95">
        <f>+indicatorIDEAS!M3171</f>
        <v>0</v>
      </c>
      <c r="N3170" s="95">
        <f>+indicatorIDEAS!N3171</f>
        <v>0.25</v>
      </c>
      <c r="O3170" s="95">
        <f>+indicatorIDEAS!O3171</f>
        <v>0</v>
      </c>
      <c r="P3170" s="95">
        <f>+indicatorIDEAS!P3171</f>
        <v>1.6853932584269662E-2</v>
      </c>
      <c r="Q3170" s="95">
        <f>+indicatorIDEAS!Q3171</f>
        <v>2.5974025974025976E-2</v>
      </c>
      <c r="R3170" s="95">
        <f>+indicatorIDEAS!R3171</f>
        <v>0</v>
      </c>
      <c r="S3170" s="95">
        <f>+indicatorIDEAS!S3171</f>
        <v>1.5384615384615385E-2</v>
      </c>
      <c r="T3170" s="95">
        <f>+indicatorIDEAS!T3171</f>
        <v>0</v>
      </c>
    </row>
    <row r="3171" spans="1:20">
      <c r="A3171" s="93" t="str">
        <f>+indicatorIDEAS!B3172</f>
        <v>Timor-Leste</v>
      </c>
      <c r="B3171" s="93" t="str">
        <f>+indicatorIDEAS!C3172</f>
        <v>TMP</v>
      </c>
      <c r="C3171" s="93" t="str">
        <f>+VLOOKUP(B3171,'List of economiesWB'!$D$7:$G$224,3,FALSE)</f>
        <v>East Asia &amp; Pacific</v>
      </c>
      <c r="D3171" s="93" t="str">
        <f>+VLOOKUP(B3171,'List of economiesWB'!$D$7:$G$224,4,FALSE)</f>
        <v>Lower middle income</v>
      </c>
      <c r="E3171" s="94">
        <f>+indicatorIDEAS!D3172</f>
        <v>2005</v>
      </c>
      <c r="F3171" s="95">
        <f>+indicatorIDEAS!F3172</f>
        <v>6</v>
      </c>
      <c r="G3171" s="95">
        <f>+indicatorIDEAS!G3172</f>
        <v>4</v>
      </c>
      <c r="H3171" s="95">
        <f>+indicatorIDEAS!H3172</f>
        <v>0</v>
      </c>
      <c r="I3171" s="95">
        <f>+indicatorIDEAS!I3172</f>
        <v>1</v>
      </c>
      <c r="J3171" s="95">
        <f>+indicatorIDEAS!J3172</f>
        <v>0</v>
      </c>
      <c r="K3171" s="95">
        <f>+indicatorIDEAS!K3172</f>
        <v>0</v>
      </c>
      <c r="L3171" s="95">
        <f>+indicatorIDEAS!L3172</f>
        <v>0</v>
      </c>
      <c r="M3171" s="95">
        <f>+indicatorIDEAS!M3172</f>
        <v>0</v>
      </c>
      <c r="N3171" s="95">
        <f>+indicatorIDEAS!N3172</f>
        <v>0</v>
      </c>
      <c r="O3171" s="95">
        <f>+indicatorIDEAS!O3172</f>
        <v>0</v>
      </c>
      <c r="P3171" s="95">
        <f>+indicatorIDEAS!P3172</f>
        <v>1.3605442176870748E-2</v>
      </c>
      <c r="Q3171" s="95">
        <f>+indicatorIDEAS!Q3172</f>
        <v>2.0942408376963352E-2</v>
      </c>
      <c r="R3171" s="95">
        <f>+indicatorIDEAS!R3172</f>
        <v>0</v>
      </c>
      <c r="S3171" s="95">
        <f>+indicatorIDEAS!S3172</f>
        <v>1.2195121951219513E-2</v>
      </c>
      <c r="T3171" s="95">
        <f>+indicatorIDEAS!T3172</f>
        <v>0</v>
      </c>
    </row>
    <row r="3172" spans="1:20">
      <c r="A3172" s="93" t="str">
        <f>+indicatorIDEAS!B3173</f>
        <v>Timor-Leste</v>
      </c>
      <c r="B3172" s="93" t="str">
        <f>+indicatorIDEAS!C3173</f>
        <v>TMP</v>
      </c>
      <c r="C3172" s="93" t="str">
        <f>+VLOOKUP(B3172,'List of economiesWB'!$D$7:$G$224,3,FALSE)</f>
        <v>East Asia &amp; Pacific</v>
      </c>
      <c r="D3172" s="93" t="str">
        <f>+VLOOKUP(B3172,'List of economiesWB'!$D$7:$G$224,4,FALSE)</f>
        <v>Lower middle income</v>
      </c>
      <c r="E3172" s="94">
        <f>+indicatorIDEAS!D3173</f>
        <v>2006</v>
      </c>
      <c r="F3172" s="95">
        <f>+indicatorIDEAS!F3173</f>
        <v>6</v>
      </c>
      <c r="G3172" s="95">
        <f>+indicatorIDEAS!G3173</f>
        <v>4</v>
      </c>
      <c r="H3172" s="95">
        <f>+indicatorIDEAS!H3173</f>
        <v>0</v>
      </c>
      <c r="I3172" s="95">
        <f>+indicatorIDEAS!I3173</f>
        <v>1</v>
      </c>
      <c r="J3172" s="95">
        <f>+indicatorIDEAS!J3173</f>
        <v>0</v>
      </c>
      <c r="K3172" s="95">
        <f>+indicatorIDEAS!K3173</f>
        <v>0</v>
      </c>
      <c r="L3172" s="95">
        <f>+indicatorIDEAS!L3173</f>
        <v>0</v>
      </c>
      <c r="M3172" s="95">
        <f>+indicatorIDEAS!M3173</f>
        <v>0</v>
      </c>
      <c r="N3172" s="95">
        <f>+indicatorIDEAS!N3173</f>
        <v>0</v>
      </c>
      <c r="O3172" s="95">
        <f>+indicatorIDEAS!O3173</f>
        <v>0</v>
      </c>
      <c r="P3172" s="95">
        <f>+indicatorIDEAS!P3173</f>
        <v>1.2024048096192385E-2</v>
      </c>
      <c r="Q3172" s="95">
        <f>+indicatorIDEAS!Q3173</f>
        <v>1.8099547511312219E-2</v>
      </c>
      <c r="R3172" s="95">
        <f>+indicatorIDEAS!R3173</f>
        <v>0</v>
      </c>
      <c r="S3172" s="95">
        <f>+indicatorIDEAS!S3173</f>
        <v>1.0638297872340425E-2</v>
      </c>
      <c r="T3172" s="95">
        <f>+indicatorIDEAS!T3173</f>
        <v>0</v>
      </c>
    </row>
    <row r="3173" spans="1:20">
      <c r="A3173" s="93" t="str">
        <f>+indicatorIDEAS!B3174</f>
        <v>Timor-Leste</v>
      </c>
      <c r="B3173" s="93" t="str">
        <f>+indicatorIDEAS!C3174</f>
        <v>TMP</v>
      </c>
      <c r="C3173" s="93" t="str">
        <f>+VLOOKUP(B3173,'List of economiesWB'!$D$7:$G$224,3,FALSE)</f>
        <v>East Asia &amp; Pacific</v>
      </c>
      <c r="D3173" s="93" t="str">
        <f>+VLOOKUP(B3173,'List of economiesWB'!$D$7:$G$224,4,FALSE)</f>
        <v>Lower middle income</v>
      </c>
      <c r="E3173" s="94">
        <f>+indicatorIDEAS!D3174</f>
        <v>2007</v>
      </c>
      <c r="F3173" s="95">
        <f>+indicatorIDEAS!F3174</f>
        <v>6</v>
      </c>
      <c r="G3173" s="95">
        <f>+indicatorIDEAS!G3174</f>
        <v>4</v>
      </c>
      <c r="H3173" s="95">
        <f>+indicatorIDEAS!H3174</f>
        <v>0</v>
      </c>
      <c r="I3173" s="95">
        <f>+indicatorIDEAS!I3174</f>
        <v>1</v>
      </c>
      <c r="J3173" s="95">
        <f>+indicatorIDEAS!J3174</f>
        <v>0</v>
      </c>
      <c r="K3173" s="95">
        <f>+indicatorIDEAS!K3174</f>
        <v>0</v>
      </c>
      <c r="L3173" s="95">
        <f>+indicatorIDEAS!L3174</f>
        <v>0</v>
      </c>
      <c r="M3173" s="95">
        <f>+indicatorIDEAS!M3174</f>
        <v>0</v>
      </c>
      <c r="N3173" s="95">
        <f>+indicatorIDEAS!N3174</f>
        <v>0</v>
      </c>
      <c r="O3173" s="95">
        <f>+indicatorIDEAS!O3174</f>
        <v>0</v>
      </c>
      <c r="P3173" s="95">
        <f>+indicatorIDEAS!P3174</f>
        <v>1.0309278350515464E-2</v>
      </c>
      <c r="Q3173" s="95">
        <f>+indicatorIDEAS!Q3174</f>
        <v>1.5444015444015444E-2</v>
      </c>
      <c r="R3173" s="95">
        <f>+indicatorIDEAS!R3174</f>
        <v>0</v>
      </c>
      <c r="S3173" s="95">
        <f>+indicatorIDEAS!S3174</f>
        <v>9.3457943925233638E-3</v>
      </c>
      <c r="T3173" s="95">
        <f>+indicatorIDEAS!T3174</f>
        <v>0</v>
      </c>
    </row>
    <row r="3174" spans="1:20">
      <c r="A3174" s="93" t="str">
        <f>+indicatorIDEAS!B3175</f>
        <v>Timor-Leste</v>
      </c>
      <c r="B3174" s="93" t="str">
        <f>+indicatorIDEAS!C3175</f>
        <v>TMP</v>
      </c>
      <c r="C3174" s="93" t="str">
        <f>+VLOOKUP(B3174,'List of economiesWB'!$D$7:$G$224,3,FALSE)</f>
        <v>East Asia &amp; Pacific</v>
      </c>
      <c r="D3174" s="93" t="str">
        <f>+VLOOKUP(B3174,'List of economiesWB'!$D$7:$G$224,4,FALSE)</f>
        <v>Lower middle income</v>
      </c>
      <c r="E3174" s="94">
        <f>+indicatorIDEAS!D3175</f>
        <v>2008</v>
      </c>
      <c r="F3174" s="95">
        <f>+indicatorIDEAS!F3175</f>
        <v>12</v>
      </c>
      <c r="G3174" s="95">
        <f>+indicatorIDEAS!G3175</f>
        <v>8</v>
      </c>
      <c r="H3174" s="95">
        <f>+indicatorIDEAS!H3175</f>
        <v>0</v>
      </c>
      <c r="I3174" s="95">
        <f>+indicatorIDEAS!I3175</f>
        <v>1</v>
      </c>
      <c r="J3174" s="95">
        <f>+indicatorIDEAS!J3175</f>
        <v>2</v>
      </c>
      <c r="K3174" s="95">
        <f>+indicatorIDEAS!K3175</f>
        <v>3.870967741935484E-2</v>
      </c>
      <c r="L3174" s="95">
        <f>+indicatorIDEAS!L3175</f>
        <v>5.2631578947368418E-2</v>
      </c>
      <c r="M3174" s="95">
        <f>+indicatorIDEAS!M3175</f>
        <v>0</v>
      </c>
      <c r="N3174" s="95">
        <f>+indicatorIDEAS!N3175</f>
        <v>0</v>
      </c>
      <c r="O3174" s="95">
        <f>+indicatorIDEAS!O3175</f>
        <v>5.2631578947368418E-2</v>
      </c>
      <c r="P3174" s="95">
        <f>+indicatorIDEAS!P3175</f>
        <v>1.6282225237449117E-2</v>
      </c>
      <c r="Q3174" s="95">
        <f>+indicatorIDEAS!Q3175</f>
        <v>2.3880597014925373E-2</v>
      </c>
      <c r="R3174" s="95">
        <f>+indicatorIDEAS!R3175</f>
        <v>0</v>
      </c>
      <c r="S3174" s="95">
        <f>+indicatorIDEAS!S3175</f>
        <v>7.6335877862595417E-3</v>
      </c>
      <c r="T3174" s="95">
        <f>+indicatorIDEAS!T3175</f>
        <v>1.1363636363636364E-2</v>
      </c>
    </row>
    <row r="3175" spans="1:20">
      <c r="A3175" s="93" t="str">
        <f>+indicatorIDEAS!B3176</f>
        <v>Timor-Leste</v>
      </c>
      <c r="B3175" s="93" t="str">
        <f>+indicatorIDEAS!C3176</f>
        <v>TMP</v>
      </c>
      <c r="C3175" s="93" t="str">
        <f>+VLOOKUP(B3175,'List of economiesWB'!$D$7:$G$224,3,FALSE)</f>
        <v>East Asia &amp; Pacific</v>
      </c>
      <c r="D3175" s="93" t="str">
        <f>+VLOOKUP(B3175,'List of economiesWB'!$D$7:$G$224,4,FALSE)</f>
        <v>Lower middle income</v>
      </c>
      <c r="E3175" s="94">
        <f>+indicatorIDEAS!D3176</f>
        <v>2009</v>
      </c>
      <c r="F3175" s="95">
        <f>+indicatorIDEAS!F3176</f>
        <v>12</v>
      </c>
      <c r="G3175" s="95">
        <f>+indicatorIDEAS!G3176</f>
        <v>8</v>
      </c>
      <c r="H3175" s="95">
        <f>+indicatorIDEAS!H3176</f>
        <v>0</v>
      </c>
      <c r="I3175" s="95">
        <f>+indicatorIDEAS!I3176</f>
        <v>1</v>
      </c>
      <c r="J3175" s="95">
        <f>+indicatorIDEAS!J3176</f>
        <v>2</v>
      </c>
      <c r="K3175" s="95">
        <f>+indicatorIDEAS!K3176</f>
        <v>0</v>
      </c>
      <c r="L3175" s="95">
        <f>+indicatorIDEAS!L3176</f>
        <v>0</v>
      </c>
      <c r="M3175" s="95">
        <f>+indicatorIDEAS!M3176</f>
        <v>0</v>
      </c>
      <c r="N3175" s="95">
        <f>+indicatorIDEAS!N3176</f>
        <v>0</v>
      </c>
      <c r="O3175" s="95">
        <f>+indicatorIDEAS!O3176</f>
        <v>0</v>
      </c>
      <c r="P3175" s="95">
        <f>+indicatorIDEAS!P3176</f>
        <v>1.1764705882352941E-2</v>
      </c>
      <c r="Q3175" s="95">
        <f>+indicatorIDEAS!Q3176</f>
        <v>1.6985138004246284E-2</v>
      </c>
      <c r="R3175" s="95">
        <f>+indicatorIDEAS!R3176</f>
        <v>0</v>
      </c>
      <c r="S3175" s="95">
        <f>+indicatorIDEAS!S3176</f>
        <v>5.7803468208092483E-3</v>
      </c>
      <c r="T3175" s="95">
        <f>+indicatorIDEAS!T3176</f>
        <v>8.0321285140562242E-3</v>
      </c>
    </row>
    <row r="3176" spans="1:20">
      <c r="A3176" s="93" t="str">
        <f>+indicatorIDEAS!B3177</f>
        <v>Timor-Leste</v>
      </c>
      <c r="B3176" s="93" t="str">
        <f>+indicatorIDEAS!C3177</f>
        <v>TMP</v>
      </c>
      <c r="C3176" s="93" t="str">
        <f>+VLOOKUP(B3176,'List of economiesWB'!$D$7:$G$224,3,FALSE)</f>
        <v>East Asia &amp; Pacific</v>
      </c>
      <c r="D3176" s="93" t="str">
        <f>+VLOOKUP(B3176,'List of economiesWB'!$D$7:$G$224,4,FALSE)</f>
        <v>Lower middle income</v>
      </c>
      <c r="E3176" s="94">
        <f>+indicatorIDEAS!D3177</f>
        <v>2010</v>
      </c>
      <c r="F3176" s="95">
        <f>+indicatorIDEAS!F3177</f>
        <v>12</v>
      </c>
      <c r="G3176" s="95">
        <f>+indicatorIDEAS!G3177</f>
        <v>8</v>
      </c>
      <c r="H3176" s="95">
        <f>+indicatorIDEAS!H3177</f>
        <v>0</v>
      </c>
      <c r="I3176" s="95">
        <f>+indicatorIDEAS!I3177</f>
        <v>1</v>
      </c>
      <c r="J3176" s="95">
        <f>+indicatorIDEAS!J3177</f>
        <v>2</v>
      </c>
      <c r="K3176" s="95">
        <f>+indicatorIDEAS!K3177</f>
        <v>0</v>
      </c>
      <c r="L3176" s="95">
        <f>+indicatorIDEAS!L3177</f>
        <v>0</v>
      </c>
      <c r="M3176" s="95">
        <f>+indicatorIDEAS!M3177</f>
        <v>0</v>
      </c>
      <c r="N3176" s="95">
        <f>+indicatorIDEAS!N3177</f>
        <v>0</v>
      </c>
      <c r="O3176" s="95">
        <f>+indicatorIDEAS!O3177</f>
        <v>0</v>
      </c>
      <c r="P3176" s="95">
        <f>+indicatorIDEAS!P3177</f>
        <v>9.4861660079051391E-3</v>
      </c>
      <c r="Q3176" s="95">
        <f>+indicatorIDEAS!Q3177</f>
        <v>1.4035087719298246E-2</v>
      </c>
      <c r="R3176" s="95">
        <f>+indicatorIDEAS!R3177</f>
        <v>0</v>
      </c>
      <c r="S3176" s="95">
        <f>+indicatorIDEAS!S3177</f>
        <v>4.4247787610619468E-3</v>
      </c>
      <c r="T3176" s="95">
        <f>+indicatorIDEAS!T3177</f>
        <v>6.5146579804560263E-3</v>
      </c>
    </row>
    <row r="3177" spans="1:20">
      <c r="A3177" s="93" t="str">
        <f>+indicatorIDEAS!B3178</f>
        <v>Timor-Leste</v>
      </c>
      <c r="B3177" s="93" t="str">
        <f>+indicatorIDEAS!C3178</f>
        <v>TMP</v>
      </c>
      <c r="C3177" s="93" t="str">
        <f>+VLOOKUP(B3177,'List of economiesWB'!$D$7:$G$224,3,FALSE)</f>
        <v>East Asia &amp; Pacific</v>
      </c>
      <c r="D3177" s="93" t="str">
        <f>+VLOOKUP(B3177,'List of economiesWB'!$D$7:$G$224,4,FALSE)</f>
        <v>Lower middle income</v>
      </c>
      <c r="E3177" s="94">
        <f>+indicatorIDEAS!D3178</f>
        <v>2011</v>
      </c>
      <c r="F3177" s="95">
        <f>+indicatorIDEAS!F3178</f>
        <v>12</v>
      </c>
      <c r="G3177" s="95">
        <f>+indicatorIDEAS!G3178</f>
        <v>8</v>
      </c>
      <c r="H3177" s="95">
        <f>+indicatorIDEAS!H3178</f>
        <v>0</v>
      </c>
      <c r="I3177" s="95">
        <f>+indicatorIDEAS!I3178</f>
        <v>1</v>
      </c>
      <c r="J3177" s="95">
        <f>+indicatorIDEAS!J3178</f>
        <v>2</v>
      </c>
      <c r="K3177" s="95">
        <f>+indicatorIDEAS!K3178</f>
        <v>0</v>
      </c>
      <c r="L3177" s="95">
        <f>+indicatorIDEAS!L3178</f>
        <v>0</v>
      </c>
      <c r="M3177" s="95">
        <f>+indicatorIDEAS!M3178</f>
        <v>0</v>
      </c>
      <c r="N3177" s="95">
        <f>+indicatorIDEAS!N3178</f>
        <v>0</v>
      </c>
      <c r="O3177" s="95">
        <f>+indicatorIDEAS!O3178</f>
        <v>0</v>
      </c>
      <c r="P3177" s="95">
        <f>+indicatorIDEAS!P3178</f>
        <v>7.7071290944123313E-3</v>
      </c>
      <c r="Q3177" s="95">
        <f>+indicatorIDEAS!Q3178</f>
        <v>1.1251758087201125E-2</v>
      </c>
      <c r="R3177" s="95">
        <f>+indicatorIDEAS!R3178</f>
        <v>0</v>
      </c>
      <c r="S3177" s="95">
        <f>+indicatorIDEAS!S3178</f>
        <v>3.5335689045936395E-3</v>
      </c>
      <c r="T3177" s="95">
        <f>+indicatorIDEAS!T3178</f>
        <v>5.4945054945054949E-3</v>
      </c>
    </row>
    <row r="3178" spans="1:20">
      <c r="A3178" s="93" t="str">
        <f>+indicatorIDEAS!B3179</f>
        <v>Timor-Leste</v>
      </c>
      <c r="B3178" s="93" t="str">
        <f>+indicatorIDEAS!C3179</f>
        <v>TMP</v>
      </c>
      <c r="C3178" s="93" t="str">
        <f>+VLOOKUP(B3178,'List of economiesWB'!$D$7:$G$224,3,FALSE)</f>
        <v>East Asia &amp; Pacific</v>
      </c>
      <c r="D3178" s="93" t="str">
        <f>+VLOOKUP(B3178,'List of economiesWB'!$D$7:$G$224,4,FALSE)</f>
        <v>Lower middle income</v>
      </c>
      <c r="E3178" s="94">
        <f>+indicatorIDEAS!D3179</f>
        <v>2012</v>
      </c>
      <c r="F3178" s="95">
        <f>+indicatorIDEAS!F3179</f>
        <v>12</v>
      </c>
      <c r="G3178" s="95">
        <f>+indicatorIDEAS!G3179</f>
        <v>8</v>
      </c>
      <c r="H3178" s="95">
        <f>+indicatorIDEAS!H3179</f>
        <v>0</v>
      </c>
      <c r="I3178" s="95">
        <f>+indicatorIDEAS!I3179</f>
        <v>1</v>
      </c>
      <c r="J3178" s="95">
        <f>+indicatorIDEAS!J3179</f>
        <v>2</v>
      </c>
      <c r="K3178" s="95">
        <f>+indicatorIDEAS!K3179</f>
        <v>0</v>
      </c>
      <c r="L3178" s="95">
        <f>+indicatorIDEAS!L3179</f>
        <v>0</v>
      </c>
      <c r="M3178" s="95">
        <f>+indicatorIDEAS!M3179</f>
        <v>0</v>
      </c>
      <c r="N3178" s="95">
        <f>+indicatorIDEAS!N3179</f>
        <v>0</v>
      </c>
      <c r="O3178" s="95">
        <f>+indicatorIDEAS!O3179</f>
        <v>0</v>
      </c>
      <c r="P3178" s="95">
        <f>+indicatorIDEAS!P3179</f>
        <v>7.2683222289521504E-3</v>
      </c>
      <c r="Q3178" s="95">
        <f>+indicatorIDEAS!Q3179</f>
        <v>1.0554089709762533E-2</v>
      </c>
      <c r="R3178" s="95">
        <f>+indicatorIDEAS!R3179</f>
        <v>0</v>
      </c>
      <c r="S3178" s="95">
        <f>+indicatorIDEAS!S3179</f>
        <v>3.3003300330033004E-3</v>
      </c>
      <c r="T3178" s="95">
        <f>+indicatorIDEAS!T3179</f>
        <v>5.2493438320209973E-3</v>
      </c>
    </row>
    <row r="3179" spans="1:20">
      <c r="A3179" s="93" t="str">
        <f>+indicatorIDEAS!B3180</f>
        <v>Timor-Leste</v>
      </c>
      <c r="B3179" s="93" t="str">
        <f>+indicatorIDEAS!C3180</f>
        <v>TMP</v>
      </c>
      <c r="C3179" s="93" t="str">
        <f>+VLOOKUP(B3179,'List of economiesWB'!$D$7:$G$224,3,FALSE)</f>
        <v>East Asia &amp; Pacific</v>
      </c>
      <c r="D3179" s="93" t="str">
        <f>+VLOOKUP(B3179,'List of economiesWB'!$D$7:$G$224,4,FALSE)</f>
        <v>Lower middle income</v>
      </c>
      <c r="E3179" s="94">
        <f>+indicatorIDEAS!D3180</f>
        <v>2013</v>
      </c>
      <c r="F3179" s="95">
        <f>+indicatorIDEAS!F3180</f>
        <v>12</v>
      </c>
      <c r="G3179" s="95">
        <f>+indicatorIDEAS!G3180</f>
        <v>8</v>
      </c>
      <c r="H3179" s="95">
        <f>+indicatorIDEAS!H3180</f>
        <v>0</v>
      </c>
      <c r="I3179" s="95">
        <f>+indicatorIDEAS!I3180</f>
        <v>1</v>
      </c>
      <c r="J3179" s="95">
        <f>+indicatorIDEAS!J3180</f>
        <v>2</v>
      </c>
      <c r="K3179" s="95">
        <f>+indicatorIDEAS!K3180</f>
        <v>0</v>
      </c>
      <c r="L3179" s="95">
        <f>+indicatorIDEAS!L3180</f>
        <v>0</v>
      </c>
      <c r="M3179" s="95">
        <f>+indicatorIDEAS!M3180</f>
        <v>0</v>
      </c>
      <c r="N3179" s="95">
        <f>+indicatorIDEAS!N3180</f>
        <v>0</v>
      </c>
      <c r="O3179" s="95">
        <f>+indicatorIDEAS!O3180</f>
        <v>0</v>
      </c>
      <c r="P3179" s="95">
        <f>+indicatorIDEAS!P3180</f>
        <v>6.8925904652498565E-3</v>
      </c>
      <c r="Q3179" s="95">
        <f>+indicatorIDEAS!Q3180</f>
        <v>9.9502487562189053E-3</v>
      </c>
      <c r="R3179" s="95">
        <f>+indicatorIDEAS!R3180</f>
        <v>0</v>
      </c>
      <c r="S3179" s="95">
        <f>+indicatorIDEAS!S3180</f>
        <v>3.1847133757961785E-3</v>
      </c>
      <c r="T3179" s="95">
        <f>+indicatorIDEAS!T3180</f>
        <v>4.8780487804878049E-3</v>
      </c>
    </row>
    <row r="3180" spans="1:20">
      <c r="A3180" s="93" t="str">
        <f>+indicatorIDEAS!B3181</f>
        <v>Timor-Leste</v>
      </c>
      <c r="B3180" s="93" t="str">
        <f>+indicatorIDEAS!C3181</f>
        <v>TMP</v>
      </c>
      <c r="C3180" s="93" t="str">
        <f>+VLOOKUP(B3180,'List of economiesWB'!$D$7:$G$224,3,FALSE)</f>
        <v>East Asia &amp; Pacific</v>
      </c>
      <c r="D3180" s="93" t="str">
        <f>+VLOOKUP(B3180,'List of economiesWB'!$D$7:$G$224,4,FALSE)</f>
        <v>Lower middle income</v>
      </c>
      <c r="E3180" s="94">
        <f>+indicatorIDEAS!D3181</f>
        <v>2014</v>
      </c>
      <c r="F3180" s="95">
        <f>+indicatorIDEAS!F3181</f>
        <v>12</v>
      </c>
      <c r="G3180" s="95">
        <f>+indicatorIDEAS!G3181</f>
        <v>8</v>
      </c>
      <c r="H3180" s="95">
        <f>+indicatorIDEAS!H3181</f>
        <v>0</v>
      </c>
      <c r="I3180" s="95">
        <f>+indicatorIDEAS!I3181</f>
        <v>1</v>
      </c>
      <c r="J3180" s="95">
        <f>+indicatorIDEAS!J3181</f>
        <v>2</v>
      </c>
      <c r="K3180" s="95">
        <f>+indicatorIDEAS!K3181</f>
        <v>0</v>
      </c>
      <c r="L3180" s="95">
        <f>+indicatorIDEAS!L3181</f>
        <v>0</v>
      </c>
      <c r="M3180" s="95">
        <f>+indicatorIDEAS!M3181</f>
        <v>0</v>
      </c>
      <c r="N3180" s="95">
        <f>+indicatorIDEAS!N3181</f>
        <v>0</v>
      </c>
      <c r="O3180" s="95">
        <f>+indicatorIDEAS!O3181</f>
        <v>0</v>
      </c>
      <c r="P3180" s="95">
        <f>+indicatorIDEAS!P3181</f>
        <v>6.3157894736842104E-3</v>
      </c>
      <c r="Q3180" s="95">
        <f>+indicatorIDEAS!Q3181</f>
        <v>9.1116173120728925E-3</v>
      </c>
      <c r="R3180" s="95">
        <f>+indicatorIDEAS!R3181</f>
        <v>0</v>
      </c>
      <c r="S3180" s="95">
        <f>+indicatorIDEAS!S3181</f>
        <v>2.9154518950437317E-3</v>
      </c>
      <c r="T3180" s="95">
        <f>+indicatorIDEAS!T3181</f>
        <v>4.4247787610619468E-3</v>
      </c>
    </row>
    <row r="3181" spans="1:20">
      <c r="A3181" s="93" t="str">
        <f>+indicatorIDEAS!B3182</f>
        <v>Timor-Leste</v>
      </c>
      <c r="B3181" s="93" t="str">
        <f>+indicatorIDEAS!C3182</f>
        <v>TMP</v>
      </c>
      <c r="C3181" s="93" t="str">
        <f>+VLOOKUP(B3181,'List of economiesWB'!$D$7:$G$224,3,FALSE)</f>
        <v>East Asia &amp; Pacific</v>
      </c>
      <c r="D3181" s="93" t="str">
        <f>+VLOOKUP(B3181,'List of economiesWB'!$D$7:$G$224,4,FALSE)</f>
        <v>Lower middle income</v>
      </c>
      <c r="E3181" s="94">
        <f>+indicatorIDEAS!D3182</f>
        <v>2015</v>
      </c>
      <c r="F3181" s="95">
        <f>+indicatorIDEAS!F3182</f>
        <v>12</v>
      </c>
      <c r="G3181" s="95">
        <f>+indicatorIDEAS!G3182</f>
        <v>8</v>
      </c>
      <c r="H3181" s="95">
        <f>+indicatorIDEAS!H3182</f>
        <v>0</v>
      </c>
      <c r="I3181" s="95">
        <f>+indicatorIDEAS!I3182</f>
        <v>1</v>
      </c>
      <c r="J3181" s="95">
        <f>+indicatorIDEAS!J3182</f>
        <v>2</v>
      </c>
      <c r="K3181" s="95">
        <f>+indicatorIDEAS!K3182</f>
        <v>0</v>
      </c>
      <c r="L3181" s="95">
        <f>+indicatorIDEAS!L3182</f>
        <v>0</v>
      </c>
      <c r="M3181" s="95">
        <f>+indicatorIDEAS!M3182</f>
        <v>0</v>
      </c>
      <c r="N3181" s="95">
        <f>+indicatorIDEAS!N3182</f>
        <v>0</v>
      </c>
      <c r="O3181" s="95">
        <f>+indicatorIDEAS!O3182</f>
        <v>0</v>
      </c>
      <c r="P3181" s="95">
        <f>+indicatorIDEAS!P3182</f>
        <v>5.9671805072103431E-3</v>
      </c>
      <c r="Q3181" s="95">
        <f>+indicatorIDEAS!Q3182</f>
        <v>8.5470085470085479E-3</v>
      </c>
      <c r="R3181" s="95">
        <f>+indicatorIDEAS!R3182</f>
        <v>0</v>
      </c>
      <c r="S3181" s="95">
        <f>+indicatorIDEAS!S3182</f>
        <v>2.8328611898016999E-3</v>
      </c>
      <c r="T3181" s="95">
        <f>+indicatorIDEAS!T3182</f>
        <v>4.140786749482402E-3</v>
      </c>
    </row>
    <row r="3182" spans="1:20">
      <c r="A3182" s="93" t="str">
        <f>+indicatorIDEAS!B3183</f>
        <v>Tonga</v>
      </c>
      <c r="B3182" s="93" t="str">
        <f>+indicatorIDEAS!C3183</f>
        <v>TON</v>
      </c>
      <c r="C3182" s="93" t="str">
        <f>+VLOOKUP(B3182,'List of economiesWB'!$D$7:$G$224,3,FALSE)</f>
        <v>East Asia &amp; Pacific</v>
      </c>
      <c r="D3182" s="93" t="str">
        <f>+VLOOKUP(B3182,'List of economiesWB'!$D$7:$G$224,4,FALSE)</f>
        <v>Lower middle income</v>
      </c>
      <c r="E3182" s="94">
        <f>+indicatorIDEAS!D3183</f>
        <v>1996</v>
      </c>
      <c r="F3182" s="95">
        <f>+indicatorIDEAS!F3183</f>
        <v>0</v>
      </c>
      <c r="G3182" s="95">
        <f>+indicatorIDEAS!G3183</f>
        <v>0</v>
      </c>
      <c r="H3182" s="95">
        <f>+indicatorIDEAS!H3183</f>
        <v>0</v>
      </c>
      <c r="I3182" s="95">
        <f>+indicatorIDEAS!I3183</f>
        <v>0</v>
      </c>
      <c r="J3182" s="95">
        <f>+indicatorIDEAS!J3183</f>
        <v>0</v>
      </c>
      <c r="K3182" s="95">
        <f>+indicatorIDEAS!K3183</f>
        <v>0</v>
      </c>
      <c r="L3182" s="95">
        <f>+indicatorIDEAS!L3183</f>
        <v>0</v>
      </c>
      <c r="M3182" s="95">
        <f>+indicatorIDEAS!M3183</f>
        <v>0</v>
      </c>
      <c r="N3182" s="95">
        <f>+indicatorIDEAS!N3183</f>
        <v>0</v>
      </c>
      <c r="O3182" s="95">
        <f>+indicatorIDEAS!O3183</f>
        <v>0</v>
      </c>
      <c r="P3182" s="95">
        <f>+indicatorIDEAS!P3183</f>
        <v>0</v>
      </c>
      <c r="Q3182" s="95">
        <f>+indicatorIDEAS!Q3183</f>
        <v>0</v>
      </c>
      <c r="R3182" s="95">
        <f>+indicatorIDEAS!R3183</f>
        <v>0</v>
      </c>
      <c r="S3182" s="95">
        <f>+indicatorIDEAS!S3183</f>
        <v>0</v>
      </c>
      <c r="T3182" s="95">
        <f>+indicatorIDEAS!T3183</f>
        <v>0</v>
      </c>
    </row>
    <row r="3183" spans="1:20">
      <c r="A3183" s="93" t="str">
        <f>+indicatorIDEAS!B3184</f>
        <v>Tonga</v>
      </c>
      <c r="B3183" s="93" t="str">
        <f>+indicatorIDEAS!C3184</f>
        <v>TON</v>
      </c>
      <c r="C3183" s="93" t="str">
        <f>+VLOOKUP(B3183,'List of economiesWB'!$D$7:$G$224,3,FALSE)</f>
        <v>East Asia &amp; Pacific</v>
      </c>
      <c r="D3183" s="93" t="str">
        <f>+VLOOKUP(B3183,'List of economiesWB'!$D$7:$G$224,4,FALSE)</f>
        <v>Lower middle income</v>
      </c>
      <c r="E3183" s="94">
        <f>+indicatorIDEAS!D3184</f>
        <v>1997</v>
      </c>
      <c r="F3183" s="95">
        <f>+indicatorIDEAS!F3184</f>
        <v>0</v>
      </c>
      <c r="G3183" s="95">
        <f>+indicatorIDEAS!G3184</f>
        <v>0</v>
      </c>
      <c r="H3183" s="95">
        <f>+indicatorIDEAS!H3184</f>
        <v>0</v>
      </c>
      <c r="I3183" s="95">
        <f>+indicatorIDEAS!I3184</f>
        <v>0</v>
      </c>
      <c r="J3183" s="95">
        <f>+indicatorIDEAS!J3184</f>
        <v>0</v>
      </c>
      <c r="K3183" s="95">
        <f>+indicatorIDEAS!K3184</f>
        <v>0</v>
      </c>
      <c r="L3183" s="95">
        <f>+indicatorIDEAS!L3184</f>
        <v>0</v>
      </c>
      <c r="M3183" s="95">
        <f>+indicatorIDEAS!M3184</f>
        <v>0</v>
      </c>
      <c r="N3183" s="95">
        <f>+indicatorIDEAS!N3184</f>
        <v>0</v>
      </c>
      <c r="O3183" s="95">
        <f>+indicatorIDEAS!O3184</f>
        <v>0</v>
      </c>
      <c r="P3183" s="95">
        <f>+indicatorIDEAS!P3184</f>
        <v>0</v>
      </c>
      <c r="Q3183" s="95">
        <f>+indicatorIDEAS!Q3184</f>
        <v>0</v>
      </c>
      <c r="R3183" s="95">
        <f>+indicatorIDEAS!R3184</f>
        <v>0</v>
      </c>
      <c r="S3183" s="95">
        <f>+indicatorIDEAS!S3184</f>
        <v>0</v>
      </c>
      <c r="T3183" s="95">
        <f>+indicatorIDEAS!T3184</f>
        <v>0</v>
      </c>
    </row>
    <row r="3184" spans="1:20">
      <c r="A3184" s="93" t="str">
        <f>+indicatorIDEAS!B3185</f>
        <v>Tonga</v>
      </c>
      <c r="B3184" s="93" t="str">
        <f>+indicatorIDEAS!C3185</f>
        <v>TON</v>
      </c>
      <c r="C3184" s="93" t="str">
        <f>+VLOOKUP(B3184,'List of economiesWB'!$D$7:$G$224,3,FALSE)</f>
        <v>East Asia &amp; Pacific</v>
      </c>
      <c r="D3184" s="93" t="str">
        <f>+VLOOKUP(B3184,'List of economiesWB'!$D$7:$G$224,4,FALSE)</f>
        <v>Lower middle income</v>
      </c>
      <c r="E3184" s="94">
        <f>+indicatorIDEAS!D3185</f>
        <v>1998</v>
      </c>
      <c r="F3184" s="95">
        <f>+indicatorIDEAS!F3185</f>
        <v>0</v>
      </c>
      <c r="G3184" s="95">
        <f>+indicatorIDEAS!G3185</f>
        <v>0</v>
      </c>
      <c r="H3184" s="95">
        <f>+indicatorIDEAS!H3185</f>
        <v>0</v>
      </c>
      <c r="I3184" s="95">
        <f>+indicatorIDEAS!I3185</f>
        <v>0</v>
      </c>
      <c r="J3184" s="95">
        <f>+indicatorIDEAS!J3185</f>
        <v>0</v>
      </c>
      <c r="K3184" s="95">
        <f>+indicatorIDEAS!K3185</f>
        <v>0</v>
      </c>
      <c r="L3184" s="95">
        <f>+indicatorIDEAS!L3185</f>
        <v>0</v>
      </c>
      <c r="M3184" s="95">
        <f>+indicatorIDEAS!M3185</f>
        <v>0</v>
      </c>
      <c r="N3184" s="95">
        <f>+indicatorIDEAS!N3185</f>
        <v>0</v>
      </c>
      <c r="O3184" s="95">
        <f>+indicatorIDEAS!O3185</f>
        <v>0</v>
      </c>
      <c r="P3184" s="95">
        <f>+indicatorIDEAS!P3185</f>
        <v>0</v>
      </c>
      <c r="Q3184" s="95">
        <f>+indicatorIDEAS!Q3185</f>
        <v>0</v>
      </c>
      <c r="R3184" s="95">
        <f>+indicatorIDEAS!R3185</f>
        <v>0</v>
      </c>
      <c r="S3184" s="95">
        <f>+indicatorIDEAS!S3185</f>
        <v>0</v>
      </c>
      <c r="T3184" s="95">
        <f>+indicatorIDEAS!T3185</f>
        <v>0</v>
      </c>
    </row>
    <row r="3185" spans="1:20">
      <c r="A3185" s="93" t="str">
        <f>+indicatorIDEAS!B3186</f>
        <v>Tonga</v>
      </c>
      <c r="B3185" s="93" t="str">
        <f>+indicatorIDEAS!C3186</f>
        <v>TON</v>
      </c>
      <c r="C3185" s="93" t="str">
        <f>+VLOOKUP(B3185,'List of economiesWB'!$D$7:$G$224,3,FALSE)</f>
        <v>East Asia &amp; Pacific</v>
      </c>
      <c r="D3185" s="93" t="str">
        <f>+VLOOKUP(B3185,'List of economiesWB'!$D$7:$G$224,4,FALSE)</f>
        <v>Lower middle income</v>
      </c>
      <c r="E3185" s="94">
        <f>+indicatorIDEAS!D3186</f>
        <v>1999</v>
      </c>
      <c r="F3185" s="95">
        <f>+indicatorIDEAS!F3186</f>
        <v>0</v>
      </c>
      <c r="G3185" s="95">
        <f>+indicatorIDEAS!G3186</f>
        <v>0</v>
      </c>
      <c r="H3185" s="95">
        <f>+indicatorIDEAS!H3186</f>
        <v>0</v>
      </c>
      <c r="I3185" s="95">
        <f>+indicatorIDEAS!I3186</f>
        <v>0</v>
      </c>
      <c r="J3185" s="95">
        <f>+indicatorIDEAS!J3186</f>
        <v>0</v>
      </c>
      <c r="K3185" s="95">
        <f>+indicatorIDEAS!K3186</f>
        <v>0</v>
      </c>
      <c r="L3185" s="95">
        <f>+indicatorIDEAS!L3186</f>
        <v>0</v>
      </c>
      <c r="M3185" s="95">
        <f>+indicatorIDEAS!M3186</f>
        <v>0</v>
      </c>
      <c r="N3185" s="95">
        <f>+indicatorIDEAS!N3186</f>
        <v>0</v>
      </c>
      <c r="O3185" s="95">
        <f>+indicatorIDEAS!O3186</f>
        <v>0</v>
      </c>
      <c r="P3185" s="95">
        <f>+indicatorIDEAS!P3186</f>
        <v>0</v>
      </c>
      <c r="Q3185" s="95">
        <f>+indicatorIDEAS!Q3186</f>
        <v>0</v>
      </c>
      <c r="R3185" s="95">
        <f>+indicatorIDEAS!R3186</f>
        <v>0</v>
      </c>
      <c r="S3185" s="95">
        <f>+indicatorIDEAS!S3186</f>
        <v>0</v>
      </c>
      <c r="T3185" s="95">
        <f>+indicatorIDEAS!T3186</f>
        <v>0</v>
      </c>
    </row>
    <row r="3186" spans="1:20">
      <c r="A3186" s="93" t="str">
        <f>+indicatorIDEAS!B3187</f>
        <v>Tonga</v>
      </c>
      <c r="B3186" s="93" t="str">
        <f>+indicatorIDEAS!C3187</f>
        <v>TON</v>
      </c>
      <c r="C3186" s="93" t="str">
        <f>+VLOOKUP(B3186,'List of economiesWB'!$D$7:$G$224,3,FALSE)</f>
        <v>East Asia &amp; Pacific</v>
      </c>
      <c r="D3186" s="93" t="str">
        <f>+VLOOKUP(B3186,'List of economiesWB'!$D$7:$G$224,4,FALSE)</f>
        <v>Lower middle income</v>
      </c>
      <c r="E3186" s="94">
        <f>+indicatorIDEAS!D3187</f>
        <v>2000</v>
      </c>
      <c r="F3186" s="95">
        <f>+indicatorIDEAS!F3187</f>
        <v>0</v>
      </c>
      <c r="G3186" s="95">
        <f>+indicatorIDEAS!G3187</f>
        <v>0</v>
      </c>
      <c r="H3186" s="95">
        <f>+indicatorIDEAS!H3187</f>
        <v>0</v>
      </c>
      <c r="I3186" s="95">
        <f>+indicatorIDEAS!I3187</f>
        <v>0</v>
      </c>
      <c r="J3186" s="95">
        <f>+indicatorIDEAS!J3187</f>
        <v>0</v>
      </c>
      <c r="K3186" s="95">
        <f>+indicatorIDEAS!K3187</f>
        <v>0</v>
      </c>
      <c r="L3186" s="95">
        <f>+indicatorIDEAS!L3187</f>
        <v>0</v>
      </c>
      <c r="M3186" s="95">
        <f>+indicatorIDEAS!M3187</f>
        <v>0</v>
      </c>
      <c r="N3186" s="95">
        <f>+indicatorIDEAS!N3187</f>
        <v>0</v>
      </c>
      <c r="O3186" s="95">
        <f>+indicatorIDEAS!O3187</f>
        <v>0</v>
      </c>
      <c r="P3186" s="95">
        <f>+indicatorIDEAS!P3187</f>
        <v>0</v>
      </c>
      <c r="Q3186" s="95">
        <f>+indicatorIDEAS!Q3187</f>
        <v>0</v>
      </c>
      <c r="R3186" s="95">
        <f>+indicatorIDEAS!R3187</f>
        <v>0</v>
      </c>
      <c r="S3186" s="95">
        <f>+indicatorIDEAS!S3187</f>
        <v>0</v>
      </c>
      <c r="T3186" s="95">
        <f>+indicatorIDEAS!T3187</f>
        <v>0</v>
      </c>
    </row>
    <row r="3187" spans="1:20">
      <c r="A3187" s="93" t="str">
        <f>+indicatorIDEAS!B3188</f>
        <v>Tonga</v>
      </c>
      <c r="B3187" s="93" t="str">
        <f>+indicatorIDEAS!C3188</f>
        <v>TON</v>
      </c>
      <c r="C3187" s="93" t="str">
        <f>+VLOOKUP(B3187,'List of economiesWB'!$D$7:$G$224,3,FALSE)</f>
        <v>East Asia &amp; Pacific</v>
      </c>
      <c r="D3187" s="93" t="str">
        <f>+VLOOKUP(B3187,'List of economiesWB'!$D$7:$G$224,4,FALSE)</f>
        <v>Lower middle income</v>
      </c>
      <c r="E3187" s="94">
        <f>+indicatorIDEAS!D3188</f>
        <v>2001</v>
      </c>
      <c r="F3187" s="95">
        <f>+indicatorIDEAS!F3188</f>
        <v>0</v>
      </c>
      <c r="G3187" s="95">
        <f>+indicatorIDEAS!G3188</f>
        <v>0</v>
      </c>
      <c r="H3187" s="95">
        <f>+indicatorIDEAS!H3188</f>
        <v>0</v>
      </c>
      <c r="I3187" s="95">
        <f>+indicatorIDEAS!I3188</f>
        <v>0</v>
      </c>
      <c r="J3187" s="95">
        <f>+indicatorIDEAS!J3188</f>
        <v>0</v>
      </c>
      <c r="K3187" s="95">
        <f>+indicatorIDEAS!K3188</f>
        <v>0</v>
      </c>
      <c r="L3187" s="95">
        <f>+indicatorIDEAS!L3188</f>
        <v>0</v>
      </c>
      <c r="M3187" s="95">
        <f>+indicatorIDEAS!M3188</f>
        <v>0</v>
      </c>
      <c r="N3187" s="95">
        <f>+indicatorIDEAS!N3188</f>
        <v>0</v>
      </c>
      <c r="O3187" s="95">
        <f>+indicatorIDEAS!O3188</f>
        <v>0</v>
      </c>
      <c r="P3187" s="95">
        <f>+indicatorIDEAS!P3188</f>
        <v>0</v>
      </c>
      <c r="Q3187" s="95">
        <f>+indicatorIDEAS!Q3188</f>
        <v>0</v>
      </c>
      <c r="R3187" s="95">
        <f>+indicatorIDEAS!R3188</f>
        <v>0</v>
      </c>
      <c r="S3187" s="95">
        <f>+indicatorIDEAS!S3188</f>
        <v>0</v>
      </c>
      <c r="T3187" s="95">
        <f>+indicatorIDEAS!T3188</f>
        <v>0</v>
      </c>
    </row>
    <row r="3188" spans="1:20">
      <c r="A3188" s="93" t="str">
        <f>+indicatorIDEAS!B3189</f>
        <v>Tonga</v>
      </c>
      <c r="B3188" s="93" t="str">
        <f>+indicatorIDEAS!C3189</f>
        <v>TON</v>
      </c>
      <c r="C3188" s="93" t="str">
        <f>+VLOOKUP(B3188,'List of economiesWB'!$D$7:$G$224,3,FALSE)</f>
        <v>East Asia &amp; Pacific</v>
      </c>
      <c r="D3188" s="93" t="str">
        <f>+VLOOKUP(B3188,'List of economiesWB'!$D$7:$G$224,4,FALSE)</f>
        <v>Lower middle income</v>
      </c>
      <c r="E3188" s="94">
        <f>+indicatorIDEAS!D3189</f>
        <v>2002</v>
      </c>
      <c r="F3188" s="95">
        <f>+indicatorIDEAS!F3189</f>
        <v>0</v>
      </c>
      <c r="G3188" s="95">
        <f>+indicatorIDEAS!G3189</f>
        <v>0</v>
      </c>
      <c r="H3188" s="95">
        <f>+indicatorIDEAS!H3189</f>
        <v>0</v>
      </c>
      <c r="I3188" s="95">
        <f>+indicatorIDEAS!I3189</f>
        <v>0</v>
      </c>
      <c r="J3188" s="95">
        <f>+indicatorIDEAS!J3189</f>
        <v>0</v>
      </c>
      <c r="K3188" s="95">
        <f>+indicatorIDEAS!K3189</f>
        <v>0</v>
      </c>
      <c r="L3188" s="95">
        <f>+indicatorIDEAS!L3189</f>
        <v>0</v>
      </c>
      <c r="M3188" s="95">
        <f>+indicatorIDEAS!M3189</f>
        <v>0</v>
      </c>
      <c r="N3188" s="95">
        <f>+indicatorIDEAS!N3189</f>
        <v>0</v>
      </c>
      <c r="O3188" s="95">
        <f>+indicatorIDEAS!O3189</f>
        <v>0</v>
      </c>
      <c r="P3188" s="95">
        <f>+indicatorIDEAS!P3189</f>
        <v>0</v>
      </c>
      <c r="Q3188" s="95">
        <f>+indicatorIDEAS!Q3189</f>
        <v>0</v>
      </c>
      <c r="R3188" s="95">
        <f>+indicatorIDEAS!R3189</f>
        <v>0</v>
      </c>
      <c r="S3188" s="95">
        <f>+indicatorIDEAS!S3189</f>
        <v>0</v>
      </c>
      <c r="T3188" s="95">
        <f>+indicatorIDEAS!T3189</f>
        <v>0</v>
      </c>
    </row>
    <row r="3189" spans="1:20">
      <c r="A3189" s="93" t="str">
        <f>+indicatorIDEAS!B3190</f>
        <v>Tonga</v>
      </c>
      <c r="B3189" s="93" t="str">
        <f>+indicatorIDEAS!C3190</f>
        <v>TON</v>
      </c>
      <c r="C3189" s="93" t="str">
        <f>+VLOOKUP(B3189,'List of economiesWB'!$D$7:$G$224,3,FALSE)</f>
        <v>East Asia &amp; Pacific</v>
      </c>
      <c r="D3189" s="93" t="str">
        <f>+VLOOKUP(B3189,'List of economiesWB'!$D$7:$G$224,4,FALSE)</f>
        <v>Lower middle income</v>
      </c>
      <c r="E3189" s="94">
        <f>+indicatorIDEAS!D3190</f>
        <v>2003</v>
      </c>
      <c r="F3189" s="95">
        <f>+indicatorIDEAS!F3190</f>
        <v>0</v>
      </c>
      <c r="G3189" s="95">
        <f>+indicatorIDEAS!G3190</f>
        <v>0</v>
      </c>
      <c r="H3189" s="95">
        <f>+indicatorIDEAS!H3190</f>
        <v>0</v>
      </c>
      <c r="I3189" s="95">
        <f>+indicatorIDEAS!I3190</f>
        <v>0</v>
      </c>
      <c r="J3189" s="95">
        <f>+indicatorIDEAS!J3190</f>
        <v>0</v>
      </c>
      <c r="K3189" s="95">
        <f>+indicatorIDEAS!K3190</f>
        <v>0</v>
      </c>
      <c r="L3189" s="95">
        <f>+indicatorIDEAS!L3190</f>
        <v>0</v>
      </c>
      <c r="M3189" s="95">
        <f>+indicatorIDEAS!M3190</f>
        <v>0</v>
      </c>
      <c r="N3189" s="95">
        <f>+indicatorIDEAS!N3190</f>
        <v>0</v>
      </c>
      <c r="O3189" s="95">
        <f>+indicatorIDEAS!O3190</f>
        <v>0</v>
      </c>
      <c r="P3189" s="95">
        <f>+indicatorIDEAS!P3190</f>
        <v>0</v>
      </c>
      <c r="Q3189" s="95">
        <f>+indicatorIDEAS!Q3190</f>
        <v>0</v>
      </c>
      <c r="R3189" s="95">
        <f>+indicatorIDEAS!R3190</f>
        <v>0</v>
      </c>
      <c r="S3189" s="95">
        <f>+indicatorIDEAS!S3190</f>
        <v>0</v>
      </c>
      <c r="T3189" s="95">
        <f>+indicatorIDEAS!T3190</f>
        <v>0</v>
      </c>
    </row>
    <row r="3190" spans="1:20">
      <c r="A3190" s="93" t="str">
        <f>+indicatorIDEAS!B3191</f>
        <v>Tonga</v>
      </c>
      <c r="B3190" s="93" t="str">
        <f>+indicatorIDEAS!C3191</f>
        <v>TON</v>
      </c>
      <c r="C3190" s="93" t="str">
        <f>+VLOOKUP(B3190,'List of economiesWB'!$D$7:$G$224,3,FALSE)</f>
        <v>East Asia &amp; Pacific</v>
      </c>
      <c r="D3190" s="93" t="str">
        <f>+VLOOKUP(B3190,'List of economiesWB'!$D$7:$G$224,4,FALSE)</f>
        <v>Lower middle income</v>
      </c>
      <c r="E3190" s="94">
        <f>+indicatorIDEAS!D3191</f>
        <v>2004</v>
      </c>
      <c r="F3190" s="95">
        <f>+indicatorIDEAS!F3191</f>
        <v>0</v>
      </c>
      <c r="G3190" s="95">
        <f>+indicatorIDEAS!G3191</f>
        <v>0</v>
      </c>
      <c r="H3190" s="95">
        <f>+indicatorIDEAS!H3191</f>
        <v>0</v>
      </c>
      <c r="I3190" s="95">
        <f>+indicatorIDEAS!I3191</f>
        <v>0</v>
      </c>
      <c r="J3190" s="95">
        <f>+indicatorIDEAS!J3191</f>
        <v>0</v>
      </c>
      <c r="K3190" s="95">
        <f>+indicatorIDEAS!K3191</f>
        <v>0</v>
      </c>
      <c r="L3190" s="95">
        <f>+indicatorIDEAS!L3191</f>
        <v>0</v>
      </c>
      <c r="M3190" s="95">
        <f>+indicatorIDEAS!M3191</f>
        <v>0</v>
      </c>
      <c r="N3190" s="95">
        <f>+indicatorIDEAS!N3191</f>
        <v>0</v>
      </c>
      <c r="O3190" s="95">
        <f>+indicatorIDEAS!O3191</f>
        <v>0</v>
      </c>
      <c r="P3190" s="95">
        <f>+indicatorIDEAS!P3191</f>
        <v>0</v>
      </c>
      <c r="Q3190" s="95">
        <f>+indicatorIDEAS!Q3191</f>
        <v>0</v>
      </c>
      <c r="R3190" s="95">
        <f>+indicatorIDEAS!R3191</f>
        <v>0</v>
      </c>
      <c r="S3190" s="95">
        <f>+indicatorIDEAS!S3191</f>
        <v>0</v>
      </c>
      <c r="T3190" s="95">
        <f>+indicatorIDEAS!T3191</f>
        <v>0</v>
      </c>
    </row>
    <row r="3191" spans="1:20">
      <c r="A3191" s="93" t="str">
        <f>+indicatorIDEAS!B3192</f>
        <v>Tonga</v>
      </c>
      <c r="B3191" s="93" t="str">
        <f>+indicatorIDEAS!C3192</f>
        <v>TON</v>
      </c>
      <c r="C3191" s="93" t="str">
        <f>+VLOOKUP(B3191,'List of economiesWB'!$D$7:$G$224,3,FALSE)</f>
        <v>East Asia &amp; Pacific</v>
      </c>
      <c r="D3191" s="93" t="str">
        <f>+VLOOKUP(B3191,'List of economiesWB'!$D$7:$G$224,4,FALSE)</f>
        <v>Lower middle income</v>
      </c>
      <c r="E3191" s="94">
        <f>+indicatorIDEAS!D3192</f>
        <v>2005</v>
      </c>
      <c r="F3191" s="95">
        <f>+indicatorIDEAS!F3192</f>
        <v>0</v>
      </c>
      <c r="G3191" s="95">
        <f>+indicatorIDEAS!G3192</f>
        <v>0</v>
      </c>
      <c r="H3191" s="95">
        <f>+indicatorIDEAS!H3192</f>
        <v>0</v>
      </c>
      <c r="I3191" s="95">
        <f>+indicatorIDEAS!I3192</f>
        <v>0</v>
      </c>
      <c r="J3191" s="95">
        <f>+indicatorIDEAS!J3192</f>
        <v>0</v>
      </c>
      <c r="K3191" s="95">
        <f>+indicatorIDEAS!K3192</f>
        <v>0</v>
      </c>
      <c r="L3191" s="95">
        <f>+indicatorIDEAS!L3192</f>
        <v>0</v>
      </c>
      <c r="M3191" s="95">
        <f>+indicatorIDEAS!M3192</f>
        <v>0</v>
      </c>
      <c r="N3191" s="95">
        <f>+indicatorIDEAS!N3192</f>
        <v>0</v>
      </c>
      <c r="O3191" s="95">
        <f>+indicatorIDEAS!O3192</f>
        <v>0</v>
      </c>
      <c r="P3191" s="95">
        <f>+indicatorIDEAS!P3192</f>
        <v>0</v>
      </c>
      <c r="Q3191" s="95">
        <f>+indicatorIDEAS!Q3192</f>
        <v>0</v>
      </c>
      <c r="R3191" s="95">
        <f>+indicatorIDEAS!R3192</f>
        <v>0</v>
      </c>
      <c r="S3191" s="95">
        <f>+indicatorIDEAS!S3192</f>
        <v>0</v>
      </c>
      <c r="T3191" s="95">
        <f>+indicatorIDEAS!T3192</f>
        <v>0</v>
      </c>
    </row>
    <row r="3192" spans="1:20">
      <c r="A3192" s="93" t="str">
        <f>+indicatorIDEAS!B3193</f>
        <v>Tonga</v>
      </c>
      <c r="B3192" s="93" t="str">
        <f>+indicatorIDEAS!C3193</f>
        <v>TON</v>
      </c>
      <c r="C3192" s="93" t="str">
        <f>+VLOOKUP(B3192,'List of economiesWB'!$D$7:$G$224,3,FALSE)</f>
        <v>East Asia &amp; Pacific</v>
      </c>
      <c r="D3192" s="93" t="str">
        <f>+VLOOKUP(B3192,'List of economiesWB'!$D$7:$G$224,4,FALSE)</f>
        <v>Lower middle income</v>
      </c>
      <c r="E3192" s="94">
        <f>+indicatorIDEAS!D3193</f>
        <v>2006</v>
      </c>
      <c r="F3192" s="95">
        <f>+indicatorIDEAS!F3193</f>
        <v>0</v>
      </c>
      <c r="G3192" s="95">
        <f>+indicatorIDEAS!G3193</f>
        <v>0</v>
      </c>
      <c r="H3192" s="95">
        <f>+indicatorIDEAS!H3193</f>
        <v>0</v>
      </c>
      <c r="I3192" s="95">
        <f>+indicatorIDEAS!I3193</f>
        <v>0</v>
      </c>
      <c r="J3192" s="95">
        <f>+indicatorIDEAS!J3193</f>
        <v>0</v>
      </c>
      <c r="K3192" s="95">
        <f>+indicatorIDEAS!K3193</f>
        <v>0</v>
      </c>
      <c r="L3192" s="95">
        <f>+indicatorIDEAS!L3193</f>
        <v>0</v>
      </c>
      <c r="M3192" s="95">
        <f>+indicatorIDEAS!M3193</f>
        <v>0</v>
      </c>
      <c r="N3192" s="95">
        <f>+indicatorIDEAS!N3193</f>
        <v>0</v>
      </c>
      <c r="O3192" s="95">
        <f>+indicatorIDEAS!O3193</f>
        <v>0</v>
      </c>
      <c r="P3192" s="95">
        <f>+indicatorIDEAS!P3193</f>
        <v>0</v>
      </c>
      <c r="Q3192" s="95">
        <f>+indicatorIDEAS!Q3193</f>
        <v>0</v>
      </c>
      <c r="R3192" s="95">
        <f>+indicatorIDEAS!R3193</f>
        <v>0</v>
      </c>
      <c r="S3192" s="95">
        <f>+indicatorIDEAS!S3193</f>
        <v>0</v>
      </c>
      <c r="T3192" s="95">
        <f>+indicatorIDEAS!T3193</f>
        <v>0</v>
      </c>
    </row>
    <row r="3193" spans="1:20">
      <c r="A3193" s="93" t="str">
        <f>+indicatorIDEAS!B3194</f>
        <v>Tonga</v>
      </c>
      <c r="B3193" s="93" t="str">
        <f>+indicatorIDEAS!C3194</f>
        <v>TON</v>
      </c>
      <c r="C3193" s="93" t="str">
        <f>+VLOOKUP(B3193,'List of economiesWB'!$D$7:$G$224,3,FALSE)</f>
        <v>East Asia &amp; Pacific</v>
      </c>
      <c r="D3193" s="93" t="str">
        <f>+VLOOKUP(B3193,'List of economiesWB'!$D$7:$G$224,4,FALSE)</f>
        <v>Lower middle income</v>
      </c>
      <c r="E3193" s="94">
        <f>+indicatorIDEAS!D3194</f>
        <v>2007</v>
      </c>
      <c r="F3193" s="95">
        <f>+indicatorIDEAS!F3194</f>
        <v>0</v>
      </c>
      <c r="G3193" s="95">
        <f>+indicatorIDEAS!G3194</f>
        <v>0</v>
      </c>
      <c r="H3193" s="95">
        <f>+indicatorIDEAS!H3194</f>
        <v>0</v>
      </c>
      <c r="I3193" s="95">
        <f>+indicatorIDEAS!I3194</f>
        <v>0</v>
      </c>
      <c r="J3193" s="95">
        <f>+indicatorIDEAS!J3194</f>
        <v>0</v>
      </c>
      <c r="K3193" s="95">
        <f>+indicatorIDEAS!K3194</f>
        <v>0</v>
      </c>
      <c r="L3193" s="95">
        <f>+indicatorIDEAS!L3194</f>
        <v>0</v>
      </c>
      <c r="M3193" s="95">
        <f>+indicatorIDEAS!M3194</f>
        <v>0</v>
      </c>
      <c r="N3193" s="95">
        <f>+indicatorIDEAS!N3194</f>
        <v>0</v>
      </c>
      <c r="O3193" s="95">
        <f>+indicatorIDEAS!O3194</f>
        <v>0</v>
      </c>
      <c r="P3193" s="95">
        <f>+indicatorIDEAS!P3194</f>
        <v>0</v>
      </c>
      <c r="Q3193" s="95">
        <f>+indicatorIDEAS!Q3194</f>
        <v>0</v>
      </c>
      <c r="R3193" s="95">
        <f>+indicatorIDEAS!R3194</f>
        <v>0</v>
      </c>
      <c r="S3193" s="95">
        <f>+indicatorIDEAS!S3194</f>
        <v>0</v>
      </c>
      <c r="T3193" s="95">
        <f>+indicatorIDEAS!T3194</f>
        <v>0</v>
      </c>
    </row>
    <row r="3194" spans="1:20">
      <c r="A3194" s="93" t="str">
        <f>+indicatorIDEAS!B3195</f>
        <v>Tonga</v>
      </c>
      <c r="B3194" s="93" t="str">
        <f>+indicatorIDEAS!C3195</f>
        <v>TON</v>
      </c>
      <c r="C3194" s="93" t="str">
        <f>+VLOOKUP(B3194,'List of economiesWB'!$D$7:$G$224,3,FALSE)</f>
        <v>East Asia &amp; Pacific</v>
      </c>
      <c r="D3194" s="93" t="str">
        <f>+VLOOKUP(B3194,'List of economiesWB'!$D$7:$G$224,4,FALSE)</f>
        <v>Lower middle income</v>
      </c>
      <c r="E3194" s="94">
        <f>+indicatorIDEAS!D3195</f>
        <v>2008</v>
      </c>
      <c r="F3194" s="95">
        <f>+indicatorIDEAS!F3195</f>
        <v>0</v>
      </c>
      <c r="G3194" s="95">
        <f>+indicatorIDEAS!G3195</f>
        <v>0</v>
      </c>
      <c r="H3194" s="95">
        <f>+indicatorIDEAS!H3195</f>
        <v>0</v>
      </c>
      <c r="I3194" s="95">
        <f>+indicatorIDEAS!I3195</f>
        <v>0</v>
      </c>
      <c r="J3194" s="95">
        <f>+indicatorIDEAS!J3195</f>
        <v>0</v>
      </c>
      <c r="K3194" s="95">
        <f>+indicatorIDEAS!K3195</f>
        <v>0</v>
      </c>
      <c r="L3194" s="95">
        <f>+indicatorIDEAS!L3195</f>
        <v>0</v>
      </c>
      <c r="M3194" s="95">
        <f>+indicatorIDEAS!M3195</f>
        <v>0</v>
      </c>
      <c r="N3194" s="95">
        <f>+indicatorIDEAS!N3195</f>
        <v>0</v>
      </c>
      <c r="O3194" s="95">
        <f>+indicatorIDEAS!O3195</f>
        <v>0</v>
      </c>
      <c r="P3194" s="95">
        <f>+indicatorIDEAS!P3195</f>
        <v>0</v>
      </c>
      <c r="Q3194" s="95">
        <f>+indicatorIDEAS!Q3195</f>
        <v>0</v>
      </c>
      <c r="R3194" s="95">
        <f>+indicatorIDEAS!R3195</f>
        <v>0</v>
      </c>
      <c r="S3194" s="95">
        <f>+indicatorIDEAS!S3195</f>
        <v>0</v>
      </c>
      <c r="T3194" s="95">
        <f>+indicatorIDEAS!T3195</f>
        <v>0</v>
      </c>
    </row>
    <row r="3195" spans="1:20">
      <c r="A3195" s="93" t="str">
        <f>+indicatorIDEAS!B3196</f>
        <v>Tonga</v>
      </c>
      <c r="B3195" s="93" t="str">
        <f>+indicatorIDEAS!C3196</f>
        <v>TON</v>
      </c>
      <c r="C3195" s="93" t="str">
        <f>+VLOOKUP(B3195,'List of economiesWB'!$D$7:$G$224,3,FALSE)</f>
        <v>East Asia &amp; Pacific</v>
      </c>
      <c r="D3195" s="93" t="str">
        <f>+VLOOKUP(B3195,'List of economiesWB'!$D$7:$G$224,4,FALSE)</f>
        <v>Lower middle income</v>
      </c>
      <c r="E3195" s="94">
        <f>+indicatorIDEAS!D3196</f>
        <v>2009</v>
      </c>
      <c r="F3195" s="95">
        <f>+indicatorIDEAS!F3196</f>
        <v>0</v>
      </c>
      <c r="G3195" s="95">
        <f>+indicatorIDEAS!G3196</f>
        <v>0</v>
      </c>
      <c r="H3195" s="95">
        <f>+indicatorIDEAS!H3196</f>
        <v>0</v>
      </c>
      <c r="I3195" s="95">
        <f>+indicatorIDEAS!I3196</f>
        <v>0</v>
      </c>
      <c r="J3195" s="95">
        <f>+indicatorIDEAS!J3196</f>
        <v>0</v>
      </c>
      <c r="K3195" s="95">
        <f>+indicatorIDEAS!K3196</f>
        <v>0</v>
      </c>
      <c r="L3195" s="95">
        <f>+indicatorIDEAS!L3196</f>
        <v>0</v>
      </c>
      <c r="M3195" s="95">
        <f>+indicatorIDEAS!M3196</f>
        <v>0</v>
      </c>
      <c r="N3195" s="95">
        <f>+indicatorIDEAS!N3196</f>
        <v>0</v>
      </c>
      <c r="O3195" s="95">
        <f>+indicatorIDEAS!O3196</f>
        <v>0</v>
      </c>
      <c r="P3195" s="95">
        <f>+indicatorIDEAS!P3196</f>
        <v>0</v>
      </c>
      <c r="Q3195" s="95">
        <f>+indicatorIDEAS!Q3196</f>
        <v>0</v>
      </c>
      <c r="R3195" s="95">
        <f>+indicatorIDEAS!R3196</f>
        <v>0</v>
      </c>
      <c r="S3195" s="95">
        <f>+indicatorIDEAS!S3196</f>
        <v>0</v>
      </c>
      <c r="T3195" s="95">
        <f>+indicatorIDEAS!T3196</f>
        <v>0</v>
      </c>
    </row>
    <row r="3196" spans="1:20">
      <c r="A3196" s="93" t="str">
        <f>+indicatorIDEAS!B3197</f>
        <v>Tonga</v>
      </c>
      <c r="B3196" s="93" t="str">
        <f>+indicatorIDEAS!C3197</f>
        <v>TON</v>
      </c>
      <c r="C3196" s="93" t="str">
        <f>+VLOOKUP(B3196,'List of economiesWB'!$D$7:$G$224,3,FALSE)</f>
        <v>East Asia &amp; Pacific</v>
      </c>
      <c r="D3196" s="93" t="str">
        <f>+VLOOKUP(B3196,'List of economiesWB'!$D$7:$G$224,4,FALSE)</f>
        <v>Lower middle income</v>
      </c>
      <c r="E3196" s="94">
        <f>+indicatorIDEAS!D3197</f>
        <v>2010</v>
      </c>
      <c r="F3196" s="95">
        <f>+indicatorIDEAS!F3197</f>
        <v>0</v>
      </c>
      <c r="G3196" s="95">
        <f>+indicatorIDEAS!G3197</f>
        <v>0</v>
      </c>
      <c r="H3196" s="95">
        <f>+indicatorIDEAS!H3197</f>
        <v>0</v>
      </c>
      <c r="I3196" s="95">
        <f>+indicatorIDEAS!I3197</f>
        <v>0</v>
      </c>
      <c r="J3196" s="95">
        <f>+indicatorIDEAS!J3197</f>
        <v>0</v>
      </c>
      <c r="K3196" s="95">
        <f>+indicatorIDEAS!K3197</f>
        <v>0</v>
      </c>
      <c r="L3196" s="95">
        <f>+indicatorIDEAS!L3197</f>
        <v>0</v>
      </c>
      <c r="M3196" s="95">
        <f>+indicatorIDEAS!M3197</f>
        <v>0</v>
      </c>
      <c r="N3196" s="95">
        <f>+indicatorIDEAS!N3197</f>
        <v>0</v>
      </c>
      <c r="O3196" s="95">
        <f>+indicatorIDEAS!O3197</f>
        <v>0</v>
      </c>
      <c r="P3196" s="95">
        <f>+indicatorIDEAS!P3197</f>
        <v>0</v>
      </c>
      <c r="Q3196" s="95">
        <f>+indicatorIDEAS!Q3197</f>
        <v>0</v>
      </c>
      <c r="R3196" s="95">
        <f>+indicatorIDEAS!R3197</f>
        <v>0</v>
      </c>
      <c r="S3196" s="95">
        <f>+indicatorIDEAS!S3197</f>
        <v>0</v>
      </c>
      <c r="T3196" s="95">
        <f>+indicatorIDEAS!T3197</f>
        <v>0</v>
      </c>
    </row>
    <row r="3197" spans="1:20">
      <c r="A3197" s="93" t="str">
        <f>+indicatorIDEAS!B3198</f>
        <v>Tonga</v>
      </c>
      <c r="B3197" s="93" t="str">
        <f>+indicatorIDEAS!C3198</f>
        <v>TON</v>
      </c>
      <c r="C3197" s="93" t="str">
        <f>+VLOOKUP(B3197,'List of economiesWB'!$D$7:$G$224,3,FALSE)</f>
        <v>East Asia &amp; Pacific</v>
      </c>
      <c r="D3197" s="93" t="str">
        <f>+VLOOKUP(B3197,'List of economiesWB'!$D$7:$G$224,4,FALSE)</f>
        <v>Lower middle income</v>
      </c>
      <c r="E3197" s="94">
        <f>+indicatorIDEAS!D3198</f>
        <v>2011</v>
      </c>
      <c r="F3197" s="95">
        <f>+indicatorIDEAS!F3198</f>
        <v>0</v>
      </c>
      <c r="G3197" s="95">
        <f>+indicatorIDEAS!G3198</f>
        <v>0</v>
      </c>
      <c r="H3197" s="95">
        <f>+indicatorIDEAS!H3198</f>
        <v>0</v>
      </c>
      <c r="I3197" s="95">
        <f>+indicatorIDEAS!I3198</f>
        <v>0</v>
      </c>
      <c r="J3197" s="95">
        <f>+indicatorIDEAS!J3198</f>
        <v>0</v>
      </c>
      <c r="K3197" s="95">
        <f>+indicatorIDEAS!K3198</f>
        <v>0</v>
      </c>
      <c r="L3197" s="95">
        <f>+indicatorIDEAS!L3198</f>
        <v>0</v>
      </c>
      <c r="M3197" s="95">
        <f>+indicatorIDEAS!M3198</f>
        <v>0</v>
      </c>
      <c r="N3197" s="95">
        <f>+indicatorIDEAS!N3198</f>
        <v>0</v>
      </c>
      <c r="O3197" s="95">
        <f>+indicatorIDEAS!O3198</f>
        <v>0</v>
      </c>
      <c r="P3197" s="95">
        <f>+indicatorIDEAS!P3198</f>
        <v>0</v>
      </c>
      <c r="Q3197" s="95">
        <f>+indicatorIDEAS!Q3198</f>
        <v>0</v>
      </c>
      <c r="R3197" s="95">
        <f>+indicatorIDEAS!R3198</f>
        <v>0</v>
      </c>
      <c r="S3197" s="95">
        <f>+indicatorIDEAS!S3198</f>
        <v>0</v>
      </c>
      <c r="T3197" s="95">
        <f>+indicatorIDEAS!T3198</f>
        <v>0</v>
      </c>
    </row>
    <row r="3198" spans="1:20">
      <c r="A3198" s="93" t="str">
        <f>+indicatorIDEAS!B3199</f>
        <v>Tonga</v>
      </c>
      <c r="B3198" s="93" t="str">
        <f>+indicatorIDEAS!C3199</f>
        <v>TON</v>
      </c>
      <c r="C3198" s="93" t="str">
        <f>+VLOOKUP(B3198,'List of economiesWB'!$D$7:$G$224,3,FALSE)</f>
        <v>East Asia &amp; Pacific</v>
      </c>
      <c r="D3198" s="93" t="str">
        <f>+VLOOKUP(B3198,'List of economiesWB'!$D$7:$G$224,4,FALSE)</f>
        <v>Lower middle income</v>
      </c>
      <c r="E3198" s="94">
        <f>+indicatorIDEAS!D3199</f>
        <v>2012</v>
      </c>
      <c r="F3198" s="95">
        <f>+indicatorIDEAS!F3199</f>
        <v>0</v>
      </c>
      <c r="G3198" s="95">
        <f>+indicatorIDEAS!G3199</f>
        <v>0</v>
      </c>
      <c r="H3198" s="95">
        <f>+indicatorIDEAS!H3199</f>
        <v>0</v>
      </c>
      <c r="I3198" s="95">
        <f>+indicatorIDEAS!I3199</f>
        <v>0</v>
      </c>
      <c r="J3198" s="95">
        <f>+indicatorIDEAS!J3199</f>
        <v>0</v>
      </c>
      <c r="K3198" s="95">
        <f>+indicatorIDEAS!K3199</f>
        <v>0</v>
      </c>
      <c r="L3198" s="95">
        <f>+indicatorIDEAS!L3199</f>
        <v>0</v>
      </c>
      <c r="M3198" s="95">
        <f>+indicatorIDEAS!M3199</f>
        <v>0</v>
      </c>
      <c r="N3198" s="95">
        <f>+indicatorIDEAS!N3199</f>
        <v>0</v>
      </c>
      <c r="O3198" s="95">
        <f>+indicatorIDEAS!O3199</f>
        <v>0</v>
      </c>
      <c r="P3198" s="95">
        <f>+indicatorIDEAS!P3199</f>
        <v>0</v>
      </c>
      <c r="Q3198" s="95">
        <f>+indicatorIDEAS!Q3199</f>
        <v>0</v>
      </c>
      <c r="R3198" s="95">
        <f>+indicatorIDEAS!R3199</f>
        <v>0</v>
      </c>
      <c r="S3198" s="95">
        <f>+indicatorIDEAS!S3199</f>
        <v>0</v>
      </c>
      <c r="T3198" s="95">
        <f>+indicatorIDEAS!T3199</f>
        <v>0</v>
      </c>
    </row>
    <row r="3199" spans="1:20">
      <c r="A3199" s="93" t="str">
        <f>+indicatorIDEAS!B3200</f>
        <v>Tonga</v>
      </c>
      <c r="B3199" s="93" t="str">
        <f>+indicatorIDEAS!C3200</f>
        <v>TON</v>
      </c>
      <c r="C3199" s="93" t="str">
        <f>+VLOOKUP(B3199,'List of economiesWB'!$D$7:$G$224,3,FALSE)</f>
        <v>East Asia &amp; Pacific</v>
      </c>
      <c r="D3199" s="93" t="str">
        <f>+VLOOKUP(B3199,'List of economiesWB'!$D$7:$G$224,4,FALSE)</f>
        <v>Lower middle income</v>
      </c>
      <c r="E3199" s="94">
        <f>+indicatorIDEAS!D3200</f>
        <v>2013</v>
      </c>
      <c r="F3199" s="95">
        <f>+indicatorIDEAS!F3200</f>
        <v>0</v>
      </c>
      <c r="G3199" s="95">
        <f>+indicatorIDEAS!G3200</f>
        <v>0</v>
      </c>
      <c r="H3199" s="95">
        <f>+indicatorIDEAS!H3200</f>
        <v>0</v>
      </c>
      <c r="I3199" s="95">
        <f>+indicatorIDEAS!I3200</f>
        <v>0</v>
      </c>
      <c r="J3199" s="95">
        <f>+indicatorIDEAS!J3200</f>
        <v>0</v>
      </c>
      <c r="K3199" s="95">
        <f>+indicatorIDEAS!K3200</f>
        <v>0</v>
      </c>
      <c r="L3199" s="95">
        <f>+indicatorIDEAS!L3200</f>
        <v>0</v>
      </c>
      <c r="M3199" s="95">
        <f>+indicatorIDEAS!M3200</f>
        <v>0</v>
      </c>
      <c r="N3199" s="95">
        <f>+indicatorIDEAS!N3200</f>
        <v>0</v>
      </c>
      <c r="O3199" s="95">
        <f>+indicatorIDEAS!O3200</f>
        <v>0</v>
      </c>
      <c r="P3199" s="95">
        <f>+indicatorIDEAS!P3200</f>
        <v>0</v>
      </c>
      <c r="Q3199" s="95">
        <f>+indicatorIDEAS!Q3200</f>
        <v>0</v>
      </c>
      <c r="R3199" s="95">
        <f>+indicatorIDEAS!R3200</f>
        <v>0</v>
      </c>
      <c r="S3199" s="95">
        <f>+indicatorIDEAS!S3200</f>
        <v>0</v>
      </c>
      <c r="T3199" s="95">
        <f>+indicatorIDEAS!T3200</f>
        <v>0</v>
      </c>
    </row>
    <row r="3200" spans="1:20">
      <c r="A3200" s="93" t="str">
        <f>+indicatorIDEAS!B3201</f>
        <v>Tonga</v>
      </c>
      <c r="B3200" s="93" t="str">
        <f>+indicatorIDEAS!C3201</f>
        <v>TON</v>
      </c>
      <c r="C3200" s="93" t="str">
        <f>+VLOOKUP(B3200,'List of economiesWB'!$D$7:$G$224,3,FALSE)</f>
        <v>East Asia &amp; Pacific</v>
      </c>
      <c r="D3200" s="93" t="str">
        <f>+VLOOKUP(B3200,'List of economiesWB'!$D$7:$G$224,4,FALSE)</f>
        <v>Lower middle income</v>
      </c>
      <c r="E3200" s="94">
        <f>+indicatorIDEAS!D3201</f>
        <v>2014</v>
      </c>
      <c r="F3200" s="95">
        <f>+indicatorIDEAS!F3201</f>
        <v>0</v>
      </c>
      <c r="G3200" s="95">
        <f>+indicatorIDEAS!G3201</f>
        <v>0</v>
      </c>
      <c r="H3200" s="95">
        <f>+indicatorIDEAS!H3201</f>
        <v>0</v>
      </c>
      <c r="I3200" s="95">
        <f>+indicatorIDEAS!I3201</f>
        <v>0</v>
      </c>
      <c r="J3200" s="95">
        <f>+indicatorIDEAS!J3201</f>
        <v>0</v>
      </c>
      <c r="K3200" s="95">
        <f>+indicatorIDEAS!K3201</f>
        <v>0</v>
      </c>
      <c r="L3200" s="95">
        <f>+indicatorIDEAS!L3201</f>
        <v>0</v>
      </c>
      <c r="M3200" s="95">
        <f>+indicatorIDEAS!M3201</f>
        <v>0</v>
      </c>
      <c r="N3200" s="95">
        <f>+indicatorIDEAS!N3201</f>
        <v>0</v>
      </c>
      <c r="O3200" s="95">
        <f>+indicatorIDEAS!O3201</f>
        <v>0</v>
      </c>
      <c r="P3200" s="95">
        <f>+indicatorIDEAS!P3201</f>
        <v>0</v>
      </c>
      <c r="Q3200" s="95">
        <f>+indicatorIDEAS!Q3201</f>
        <v>0</v>
      </c>
      <c r="R3200" s="95">
        <f>+indicatorIDEAS!R3201</f>
        <v>0</v>
      </c>
      <c r="S3200" s="95">
        <f>+indicatorIDEAS!S3201</f>
        <v>0</v>
      </c>
      <c r="T3200" s="95">
        <f>+indicatorIDEAS!T3201</f>
        <v>0</v>
      </c>
    </row>
    <row r="3201" spans="1:20">
      <c r="A3201" s="93" t="str">
        <f>+indicatorIDEAS!B3202</f>
        <v>Tonga</v>
      </c>
      <c r="B3201" s="93" t="str">
        <f>+indicatorIDEAS!C3202</f>
        <v>TON</v>
      </c>
      <c r="C3201" s="93" t="str">
        <f>+VLOOKUP(B3201,'List of economiesWB'!$D$7:$G$224,3,FALSE)</f>
        <v>East Asia &amp; Pacific</v>
      </c>
      <c r="D3201" s="93" t="str">
        <f>+VLOOKUP(B3201,'List of economiesWB'!$D$7:$G$224,4,FALSE)</f>
        <v>Lower middle income</v>
      </c>
      <c r="E3201" s="94">
        <f>+indicatorIDEAS!D3202</f>
        <v>2015</v>
      </c>
      <c r="F3201" s="95">
        <f>+indicatorIDEAS!F3202</f>
        <v>0</v>
      </c>
      <c r="G3201" s="95">
        <f>+indicatorIDEAS!G3202</f>
        <v>0</v>
      </c>
      <c r="H3201" s="95">
        <f>+indicatorIDEAS!H3202</f>
        <v>0</v>
      </c>
      <c r="I3201" s="95">
        <f>+indicatorIDEAS!I3202</f>
        <v>0</v>
      </c>
      <c r="J3201" s="95">
        <f>+indicatorIDEAS!J3202</f>
        <v>0</v>
      </c>
      <c r="K3201" s="95">
        <f>+indicatorIDEAS!K3202</f>
        <v>0</v>
      </c>
      <c r="L3201" s="95">
        <f>+indicatorIDEAS!L3202</f>
        <v>0</v>
      </c>
      <c r="M3201" s="95">
        <f>+indicatorIDEAS!M3202</f>
        <v>0</v>
      </c>
      <c r="N3201" s="95">
        <f>+indicatorIDEAS!N3202</f>
        <v>0</v>
      </c>
      <c r="O3201" s="95">
        <f>+indicatorIDEAS!O3202</f>
        <v>0</v>
      </c>
      <c r="P3201" s="95">
        <f>+indicatorIDEAS!P3202</f>
        <v>0</v>
      </c>
      <c r="Q3201" s="95">
        <f>+indicatorIDEAS!Q3202</f>
        <v>0</v>
      </c>
      <c r="R3201" s="95">
        <f>+indicatorIDEAS!R3202</f>
        <v>0</v>
      </c>
      <c r="S3201" s="95">
        <f>+indicatorIDEAS!S3202</f>
        <v>0</v>
      </c>
      <c r="T3201" s="95">
        <f>+indicatorIDEAS!T3202</f>
        <v>0</v>
      </c>
    </row>
    <row r="3202" spans="1:20">
      <c r="A3202" s="93" t="str">
        <f>+indicatorIDEAS!B3203</f>
        <v>Trinidad and Tobago</v>
      </c>
      <c r="B3202" s="93" t="str">
        <f>+indicatorIDEAS!C3203</f>
        <v>TTO</v>
      </c>
      <c r="C3202" s="93" t="str">
        <f>+VLOOKUP(B3202,'List of economiesWB'!$D$7:$G$224,3,FALSE)</f>
        <v>Latin America &amp; Caribbean</v>
      </c>
      <c r="D3202" s="93" t="str">
        <f>+VLOOKUP(B3202,'List of economiesWB'!$D$7:$G$224,4,FALSE)</f>
        <v>High income</v>
      </c>
      <c r="E3202" s="94">
        <f>+indicatorIDEAS!D3203</f>
        <v>1996</v>
      </c>
      <c r="F3202" s="95">
        <f>+indicatorIDEAS!F3203</f>
        <v>0</v>
      </c>
      <c r="G3202" s="95">
        <f>+indicatorIDEAS!G3203</f>
        <v>0</v>
      </c>
      <c r="H3202" s="95">
        <f>+indicatorIDEAS!H3203</f>
        <v>0</v>
      </c>
      <c r="I3202" s="95">
        <f>+indicatorIDEAS!I3203</f>
        <v>0</v>
      </c>
      <c r="J3202" s="95">
        <f>+indicatorIDEAS!J3203</f>
        <v>0</v>
      </c>
      <c r="K3202" s="95">
        <f>+indicatorIDEAS!K3203</f>
        <v>0</v>
      </c>
      <c r="L3202" s="95">
        <f>+indicatorIDEAS!L3203</f>
        <v>0</v>
      </c>
      <c r="M3202" s="95">
        <f>+indicatorIDEAS!M3203</f>
        <v>0</v>
      </c>
      <c r="N3202" s="95">
        <f>+indicatorIDEAS!N3203</f>
        <v>0</v>
      </c>
      <c r="O3202" s="95">
        <f>+indicatorIDEAS!O3203</f>
        <v>0</v>
      </c>
      <c r="P3202" s="95">
        <f>+indicatorIDEAS!P3203</f>
        <v>0</v>
      </c>
      <c r="Q3202" s="95">
        <f>+indicatorIDEAS!Q3203</f>
        <v>0</v>
      </c>
      <c r="R3202" s="95">
        <f>+indicatorIDEAS!R3203</f>
        <v>0</v>
      </c>
      <c r="S3202" s="95">
        <f>+indicatorIDEAS!S3203</f>
        <v>0</v>
      </c>
      <c r="T3202" s="95">
        <f>+indicatorIDEAS!T3203</f>
        <v>0</v>
      </c>
    </row>
    <row r="3203" spans="1:20">
      <c r="A3203" s="93" t="str">
        <f>+indicatorIDEAS!B3204</f>
        <v>Trinidad and Tobago</v>
      </c>
      <c r="B3203" s="93" t="str">
        <f>+indicatorIDEAS!C3204</f>
        <v>TTO</v>
      </c>
      <c r="C3203" s="93" t="str">
        <f>+VLOOKUP(B3203,'List of economiesWB'!$D$7:$G$224,3,FALSE)</f>
        <v>Latin America &amp; Caribbean</v>
      </c>
      <c r="D3203" s="93" t="str">
        <f>+VLOOKUP(B3203,'List of economiesWB'!$D$7:$G$224,4,FALSE)</f>
        <v>High income</v>
      </c>
      <c r="E3203" s="94">
        <f>+indicatorIDEAS!D3204</f>
        <v>1997</v>
      </c>
      <c r="F3203" s="95">
        <f>+indicatorIDEAS!F3204</f>
        <v>0</v>
      </c>
      <c r="G3203" s="95">
        <f>+indicatorIDEAS!G3204</f>
        <v>0</v>
      </c>
      <c r="H3203" s="95">
        <f>+indicatorIDEAS!H3204</f>
        <v>0</v>
      </c>
      <c r="I3203" s="95">
        <f>+indicatorIDEAS!I3204</f>
        <v>0</v>
      </c>
      <c r="J3203" s="95">
        <f>+indicatorIDEAS!J3204</f>
        <v>0</v>
      </c>
      <c r="K3203" s="95">
        <f>+indicatorIDEAS!K3204</f>
        <v>0</v>
      </c>
      <c r="L3203" s="95">
        <f>+indicatorIDEAS!L3204</f>
        <v>0</v>
      </c>
      <c r="M3203" s="95">
        <f>+indicatorIDEAS!M3204</f>
        <v>0</v>
      </c>
      <c r="N3203" s="95">
        <f>+indicatorIDEAS!N3204</f>
        <v>0</v>
      </c>
      <c r="O3203" s="95">
        <f>+indicatorIDEAS!O3204</f>
        <v>0</v>
      </c>
      <c r="P3203" s="95">
        <f>+indicatorIDEAS!P3204</f>
        <v>0</v>
      </c>
      <c r="Q3203" s="95">
        <f>+indicatorIDEAS!Q3204</f>
        <v>0</v>
      </c>
      <c r="R3203" s="95">
        <f>+indicatorIDEAS!R3204</f>
        <v>0</v>
      </c>
      <c r="S3203" s="95">
        <f>+indicatorIDEAS!S3204</f>
        <v>0</v>
      </c>
      <c r="T3203" s="95">
        <f>+indicatorIDEAS!T3204</f>
        <v>0</v>
      </c>
    </row>
    <row r="3204" spans="1:20">
      <c r="A3204" s="93" t="str">
        <f>+indicatorIDEAS!B3205</f>
        <v>Trinidad and Tobago</v>
      </c>
      <c r="B3204" s="93" t="str">
        <f>+indicatorIDEAS!C3205</f>
        <v>TTO</v>
      </c>
      <c r="C3204" s="93" t="str">
        <f>+VLOOKUP(B3204,'List of economiesWB'!$D$7:$G$224,3,FALSE)</f>
        <v>Latin America &amp; Caribbean</v>
      </c>
      <c r="D3204" s="93" t="str">
        <f>+VLOOKUP(B3204,'List of economiesWB'!$D$7:$G$224,4,FALSE)</f>
        <v>High income</v>
      </c>
      <c r="E3204" s="94">
        <f>+indicatorIDEAS!D3205</f>
        <v>1998</v>
      </c>
      <c r="F3204" s="95">
        <f>+indicatorIDEAS!F3205</f>
        <v>0</v>
      </c>
      <c r="G3204" s="95">
        <f>+indicatorIDEAS!G3205</f>
        <v>0</v>
      </c>
      <c r="H3204" s="95">
        <f>+indicatorIDEAS!H3205</f>
        <v>0</v>
      </c>
      <c r="I3204" s="95">
        <f>+indicatorIDEAS!I3205</f>
        <v>0</v>
      </c>
      <c r="J3204" s="95">
        <f>+indicatorIDEAS!J3205</f>
        <v>0</v>
      </c>
      <c r="K3204" s="95">
        <f>+indicatorIDEAS!K3205</f>
        <v>0</v>
      </c>
      <c r="L3204" s="95">
        <f>+indicatorIDEAS!L3205</f>
        <v>0</v>
      </c>
      <c r="M3204" s="95">
        <f>+indicatorIDEAS!M3205</f>
        <v>0</v>
      </c>
      <c r="N3204" s="95">
        <f>+indicatorIDEAS!N3205</f>
        <v>0</v>
      </c>
      <c r="O3204" s="95">
        <f>+indicatorIDEAS!O3205</f>
        <v>0</v>
      </c>
      <c r="P3204" s="95">
        <f>+indicatorIDEAS!P3205</f>
        <v>0</v>
      </c>
      <c r="Q3204" s="95">
        <f>+indicatorIDEAS!Q3205</f>
        <v>0</v>
      </c>
      <c r="R3204" s="95">
        <f>+indicatorIDEAS!R3205</f>
        <v>0</v>
      </c>
      <c r="S3204" s="95">
        <f>+indicatorIDEAS!S3205</f>
        <v>0</v>
      </c>
      <c r="T3204" s="95">
        <f>+indicatorIDEAS!T3205</f>
        <v>0</v>
      </c>
    </row>
    <row r="3205" spans="1:20">
      <c r="A3205" s="93" t="str">
        <f>+indicatorIDEAS!B3206</f>
        <v>Trinidad and Tobago</v>
      </c>
      <c r="B3205" s="93" t="str">
        <f>+indicatorIDEAS!C3206</f>
        <v>TTO</v>
      </c>
      <c r="C3205" s="93" t="str">
        <f>+VLOOKUP(B3205,'List of economiesWB'!$D$7:$G$224,3,FALSE)</f>
        <v>Latin America &amp; Caribbean</v>
      </c>
      <c r="D3205" s="93" t="str">
        <f>+VLOOKUP(B3205,'List of economiesWB'!$D$7:$G$224,4,FALSE)</f>
        <v>High income</v>
      </c>
      <c r="E3205" s="94">
        <f>+indicatorIDEAS!D3206</f>
        <v>1999</v>
      </c>
      <c r="F3205" s="95">
        <f>+indicatorIDEAS!F3206</f>
        <v>0</v>
      </c>
      <c r="G3205" s="95">
        <f>+indicatorIDEAS!G3206</f>
        <v>0</v>
      </c>
      <c r="H3205" s="95">
        <f>+indicatorIDEAS!H3206</f>
        <v>0</v>
      </c>
      <c r="I3205" s="95">
        <f>+indicatorIDEAS!I3206</f>
        <v>0</v>
      </c>
      <c r="J3205" s="95">
        <f>+indicatorIDEAS!J3206</f>
        <v>0</v>
      </c>
      <c r="K3205" s="95">
        <f>+indicatorIDEAS!K3206</f>
        <v>0</v>
      </c>
      <c r="L3205" s="95">
        <f>+indicatorIDEAS!L3206</f>
        <v>0</v>
      </c>
      <c r="M3205" s="95">
        <f>+indicatorIDEAS!M3206</f>
        <v>0</v>
      </c>
      <c r="N3205" s="95">
        <f>+indicatorIDEAS!N3206</f>
        <v>0</v>
      </c>
      <c r="O3205" s="95">
        <f>+indicatorIDEAS!O3206</f>
        <v>0</v>
      </c>
      <c r="P3205" s="95">
        <f>+indicatorIDEAS!P3206</f>
        <v>0</v>
      </c>
      <c r="Q3205" s="95">
        <f>+indicatorIDEAS!Q3206</f>
        <v>0</v>
      </c>
      <c r="R3205" s="95">
        <f>+indicatorIDEAS!R3206</f>
        <v>0</v>
      </c>
      <c r="S3205" s="95">
        <f>+indicatorIDEAS!S3206</f>
        <v>0</v>
      </c>
      <c r="T3205" s="95">
        <f>+indicatorIDEAS!T3206</f>
        <v>0</v>
      </c>
    </row>
    <row r="3206" spans="1:20">
      <c r="A3206" s="93" t="str">
        <f>+indicatorIDEAS!B3207</f>
        <v>Trinidad and Tobago</v>
      </c>
      <c r="B3206" s="93" t="str">
        <f>+indicatorIDEAS!C3207</f>
        <v>TTO</v>
      </c>
      <c r="C3206" s="93" t="str">
        <f>+VLOOKUP(B3206,'List of economiesWB'!$D$7:$G$224,3,FALSE)</f>
        <v>Latin America &amp; Caribbean</v>
      </c>
      <c r="D3206" s="93" t="str">
        <f>+VLOOKUP(B3206,'List of economiesWB'!$D$7:$G$224,4,FALSE)</f>
        <v>High income</v>
      </c>
      <c r="E3206" s="94">
        <f>+indicatorIDEAS!D3207</f>
        <v>2000</v>
      </c>
      <c r="F3206" s="95">
        <f>+indicatorIDEAS!F3207</f>
        <v>0</v>
      </c>
      <c r="G3206" s="95">
        <f>+indicatorIDEAS!G3207</f>
        <v>0</v>
      </c>
      <c r="H3206" s="95">
        <f>+indicatorIDEAS!H3207</f>
        <v>0</v>
      </c>
      <c r="I3206" s="95">
        <f>+indicatorIDEAS!I3207</f>
        <v>0</v>
      </c>
      <c r="J3206" s="95">
        <f>+indicatorIDEAS!J3207</f>
        <v>0</v>
      </c>
      <c r="K3206" s="95">
        <f>+indicatorIDEAS!K3207</f>
        <v>0</v>
      </c>
      <c r="L3206" s="95">
        <f>+indicatorIDEAS!L3207</f>
        <v>0</v>
      </c>
      <c r="M3206" s="95">
        <f>+indicatorIDEAS!M3207</f>
        <v>0</v>
      </c>
      <c r="N3206" s="95">
        <f>+indicatorIDEAS!N3207</f>
        <v>0</v>
      </c>
      <c r="O3206" s="95">
        <f>+indicatorIDEAS!O3207</f>
        <v>0</v>
      </c>
      <c r="P3206" s="95">
        <f>+indicatorIDEAS!P3207</f>
        <v>0</v>
      </c>
      <c r="Q3206" s="95">
        <f>+indicatorIDEAS!Q3207</f>
        <v>0</v>
      </c>
      <c r="R3206" s="95">
        <f>+indicatorIDEAS!R3207</f>
        <v>0</v>
      </c>
      <c r="S3206" s="95">
        <f>+indicatorIDEAS!S3207</f>
        <v>0</v>
      </c>
      <c r="T3206" s="95">
        <f>+indicatorIDEAS!T3207</f>
        <v>0</v>
      </c>
    </row>
    <row r="3207" spans="1:20">
      <c r="A3207" s="93" t="str">
        <f>+indicatorIDEAS!B3208</f>
        <v>Trinidad and Tobago</v>
      </c>
      <c r="B3207" s="93" t="str">
        <f>+indicatorIDEAS!C3208</f>
        <v>TTO</v>
      </c>
      <c r="C3207" s="93" t="str">
        <f>+VLOOKUP(B3207,'List of economiesWB'!$D$7:$G$224,3,FALSE)</f>
        <v>Latin America &amp; Caribbean</v>
      </c>
      <c r="D3207" s="93" t="str">
        <f>+VLOOKUP(B3207,'List of economiesWB'!$D$7:$G$224,4,FALSE)</f>
        <v>High income</v>
      </c>
      <c r="E3207" s="94">
        <f>+indicatorIDEAS!D3208</f>
        <v>2001</v>
      </c>
      <c r="F3207" s="95">
        <f>+indicatorIDEAS!F3208</f>
        <v>0</v>
      </c>
      <c r="G3207" s="95">
        <f>+indicatorIDEAS!G3208</f>
        <v>0</v>
      </c>
      <c r="H3207" s="95">
        <f>+indicatorIDEAS!H3208</f>
        <v>0</v>
      </c>
      <c r="I3207" s="95">
        <f>+indicatorIDEAS!I3208</f>
        <v>0</v>
      </c>
      <c r="J3207" s="95">
        <f>+indicatorIDEAS!J3208</f>
        <v>0</v>
      </c>
      <c r="K3207" s="95">
        <f>+indicatorIDEAS!K3208</f>
        <v>0</v>
      </c>
      <c r="L3207" s="95">
        <f>+indicatorIDEAS!L3208</f>
        <v>0</v>
      </c>
      <c r="M3207" s="95">
        <f>+indicatorIDEAS!M3208</f>
        <v>0</v>
      </c>
      <c r="N3207" s="95">
        <f>+indicatorIDEAS!N3208</f>
        <v>0</v>
      </c>
      <c r="O3207" s="95">
        <f>+indicatorIDEAS!O3208</f>
        <v>0</v>
      </c>
      <c r="P3207" s="95">
        <f>+indicatorIDEAS!P3208</f>
        <v>0</v>
      </c>
      <c r="Q3207" s="95">
        <f>+indicatorIDEAS!Q3208</f>
        <v>0</v>
      </c>
      <c r="R3207" s="95">
        <f>+indicatorIDEAS!R3208</f>
        <v>0</v>
      </c>
      <c r="S3207" s="95">
        <f>+indicatorIDEAS!S3208</f>
        <v>0</v>
      </c>
      <c r="T3207" s="95">
        <f>+indicatorIDEAS!T3208</f>
        <v>0</v>
      </c>
    </row>
    <row r="3208" spans="1:20">
      <c r="A3208" s="93" t="str">
        <f>+indicatorIDEAS!B3209</f>
        <v>Trinidad and Tobago</v>
      </c>
      <c r="B3208" s="93" t="str">
        <f>+indicatorIDEAS!C3209</f>
        <v>TTO</v>
      </c>
      <c r="C3208" s="93" t="str">
        <f>+VLOOKUP(B3208,'List of economiesWB'!$D$7:$G$224,3,FALSE)</f>
        <v>Latin America &amp; Caribbean</v>
      </c>
      <c r="D3208" s="93" t="str">
        <f>+VLOOKUP(B3208,'List of economiesWB'!$D$7:$G$224,4,FALSE)</f>
        <v>High income</v>
      </c>
      <c r="E3208" s="94">
        <f>+indicatorIDEAS!D3209</f>
        <v>2002</v>
      </c>
      <c r="F3208" s="95">
        <f>+indicatorIDEAS!F3209</f>
        <v>0</v>
      </c>
      <c r="G3208" s="95">
        <f>+indicatorIDEAS!G3209</f>
        <v>0</v>
      </c>
      <c r="H3208" s="95">
        <f>+indicatorIDEAS!H3209</f>
        <v>0</v>
      </c>
      <c r="I3208" s="95">
        <f>+indicatorIDEAS!I3209</f>
        <v>0</v>
      </c>
      <c r="J3208" s="95">
        <f>+indicatorIDEAS!J3209</f>
        <v>0</v>
      </c>
      <c r="K3208" s="95">
        <f>+indicatorIDEAS!K3209</f>
        <v>0</v>
      </c>
      <c r="L3208" s="95">
        <f>+indicatorIDEAS!L3209</f>
        <v>0</v>
      </c>
      <c r="M3208" s="95">
        <f>+indicatorIDEAS!M3209</f>
        <v>0</v>
      </c>
      <c r="N3208" s="95">
        <f>+indicatorIDEAS!N3209</f>
        <v>0</v>
      </c>
      <c r="O3208" s="95">
        <f>+indicatorIDEAS!O3209</f>
        <v>0</v>
      </c>
      <c r="P3208" s="95">
        <f>+indicatorIDEAS!P3209</f>
        <v>0</v>
      </c>
      <c r="Q3208" s="95">
        <f>+indicatorIDEAS!Q3209</f>
        <v>0</v>
      </c>
      <c r="R3208" s="95">
        <f>+indicatorIDEAS!R3209</f>
        <v>0</v>
      </c>
      <c r="S3208" s="95">
        <f>+indicatorIDEAS!S3209</f>
        <v>0</v>
      </c>
      <c r="T3208" s="95">
        <f>+indicatorIDEAS!T3209</f>
        <v>0</v>
      </c>
    </row>
    <row r="3209" spans="1:20">
      <c r="A3209" s="93" t="str">
        <f>+indicatorIDEAS!B3210</f>
        <v>Trinidad and Tobago</v>
      </c>
      <c r="B3209" s="93" t="str">
        <f>+indicatorIDEAS!C3210</f>
        <v>TTO</v>
      </c>
      <c r="C3209" s="93" t="str">
        <f>+VLOOKUP(B3209,'List of economiesWB'!$D$7:$G$224,3,FALSE)</f>
        <v>Latin America &amp; Caribbean</v>
      </c>
      <c r="D3209" s="93" t="str">
        <f>+VLOOKUP(B3209,'List of economiesWB'!$D$7:$G$224,4,FALSE)</f>
        <v>High income</v>
      </c>
      <c r="E3209" s="94">
        <f>+indicatorIDEAS!D3210</f>
        <v>2003</v>
      </c>
      <c r="F3209" s="95">
        <f>+indicatorIDEAS!F3210</f>
        <v>0</v>
      </c>
      <c r="G3209" s="95">
        <f>+indicatorIDEAS!G3210</f>
        <v>0</v>
      </c>
      <c r="H3209" s="95">
        <f>+indicatorIDEAS!H3210</f>
        <v>0</v>
      </c>
      <c r="I3209" s="95">
        <f>+indicatorIDEAS!I3210</f>
        <v>0</v>
      </c>
      <c r="J3209" s="95">
        <f>+indicatorIDEAS!J3210</f>
        <v>0</v>
      </c>
      <c r="K3209" s="95">
        <f>+indicatorIDEAS!K3210</f>
        <v>0</v>
      </c>
      <c r="L3209" s="95">
        <f>+indicatorIDEAS!L3210</f>
        <v>0</v>
      </c>
      <c r="M3209" s="95">
        <f>+indicatorIDEAS!M3210</f>
        <v>0</v>
      </c>
      <c r="N3209" s="95">
        <f>+indicatorIDEAS!N3210</f>
        <v>0</v>
      </c>
      <c r="O3209" s="95">
        <f>+indicatorIDEAS!O3210</f>
        <v>0</v>
      </c>
      <c r="P3209" s="95">
        <f>+indicatorIDEAS!P3210</f>
        <v>0</v>
      </c>
      <c r="Q3209" s="95">
        <f>+indicatorIDEAS!Q3210</f>
        <v>0</v>
      </c>
      <c r="R3209" s="95">
        <f>+indicatorIDEAS!R3210</f>
        <v>0</v>
      </c>
      <c r="S3209" s="95">
        <f>+indicatorIDEAS!S3210</f>
        <v>0</v>
      </c>
      <c r="T3209" s="95">
        <f>+indicatorIDEAS!T3210</f>
        <v>0</v>
      </c>
    </row>
    <row r="3210" spans="1:20">
      <c r="A3210" s="93" t="str">
        <f>+indicatorIDEAS!B3211</f>
        <v>Trinidad and Tobago</v>
      </c>
      <c r="B3210" s="93" t="str">
        <f>+indicatorIDEAS!C3211</f>
        <v>TTO</v>
      </c>
      <c r="C3210" s="93" t="str">
        <f>+VLOOKUP(B3210,'List of economiesWB'!$D$7:$G$224,3,FALSE)</f>
        <v>Latin America &amp; Caribbean</v>
      </c>
      <c r="D3210" s="93" t="str">
        <f>+VLOOKUP(B3210,'List of economiesWB'!$D$7:$G$224,4,FALSE)</f>
        <v>High income</v>
      </c>
      <c r="E3210" s="94">
        <f>+indicatorIDEAS!D3211</f>
        <v>2004</v>
      </c>
      <c r="F3210" s="95">
        <f>+indicatorIDEAS!F3211</f>
        <v>0</v>
      </c>
      <c r="G3210" s="95">
        <f>+indicatorIDEAS!G3211</f>
        <v>0</v>
      </c>
      <c r="H3210" s="95">
        <f>+indicatorIDEAS!H3211</f>
        <v>0</v>
      </c>
      <c r="I3210" s="95">
        <f>+indicatorIDEAS!I3211</f>
        <v>0</v>
      </c>
      <c r="J3210" s="95">
        <f>+indicatorIDEAS!J3211</f>
        <v>0</v>
      </c>
      <c r="K3210" s="95">
        <f>+indicatorIDEAS!K3211</f>
        <v>0</v>
      </c>
      <c r="L3210" s="95">
        <f>+indicatorIDEAS!L3211</f>
        <v>0</v>
      </c>
      <c r="M3210" s="95">
        <f>+indicatorIDEAS!M3211</f>
        <v>0</v>
      </c>
      <c r="N3210" s="95">
        <f>+indicatorIDEAS!N3211</f>
        <v>0</v>
      </c>
      <c r="O3210" s="95">
        <f>+indicatorIDEAS!O3211</f>
        <v>0</v>
      </c>
      <c r="P3210" s="95">
        <f>+indicatorIDEAS!P3211</f>
        <v>0</v>
      </c>
      <c r="Q3210" s="95">
        <f>+indicatorIDEAS!Q3211</f>
        <v>0</v>
      </c>
      <c r="R3210" s="95">
        <f>+indicatorIDEAS!R3211</f>
        <v>0</v>
      </c>
      <c r="S3210" s="95">
        <f>+indicatorIDEAS!S3211</f>
        <v>0</v>
      </c>
      <c r="T3210" s="95">
        <f>+indicatorIDEAS!T3211</f>
        <v>0</v>
      </c>
    </row>
    <row r="3211" spans="1:20">
      <c r="A3211" s="93" t="str">
        <f>+indicatorIDEAS!B3212</f>
        <v>Trinidad and Tobago</v>
      </c>
      <c r="B3211" s="93" t="str">
        <f>+indicatorIDEAS!C3212</f>
        <v>TTO</v>
      </c>
      <c r="C3211" s="93" t="str">
        <f>+VLOOKUP(B3211,'List of economiesWB'!$D$7:$G$224,3,FALSE)</f>
        <v>Latin America &amp; Caribbean</v>
      </c>
      <c r="D3211" s="93" t="str">
        <f>+VLOOKUP(B3211,'List of economiesWB'!$D$7:$G$224,4,FALSE)</f>
        <v>High income</v>
      </c>
      <c r="E3211" s="94">
        <f>+indicatorIDEAS!D3212</f>
        <v>2005</v>
      </c>
      <c r="F3211" s="95">
        <f>+indicatorIDEAS!F3212</f>
        <v>2</v>
      </c>
      <c r="G3211" s="95">
        <f>+indicatorIDEAS!G3212</f>
        <v>1</v>
      </c>
      <c r="H3211" s="95">
        <f>+indicatorIDEAS!H3212</f>
        <v>1</v>
      </c>
      <c r="I3211" s="95">
        <f>+indicatorIDEAS!I3212</f>
        <v>0</v>
      </c>
      <c r="J3211" s="95">
        <f>+indicatorIDEAS!J3212</f>
        <v>0</v>
      </c>
      <c r="K3211" s="95">
        <f>+indicatorIDEAS!K3212</f>
        <v>2.3529411764705882E-2</v>
      </c>
      <c r="L3211" s="95">
        <f>+indicatorIDEAS!L3212</f>
        <v>2.7027027027027029E-2</v>
      </c>
      <c r="M3211" s="95">
        <f>+indicatorIDEAS!M3212</f>
        <v>0.1</v>
      </c>
      <c r="N3211" s="95">
        <f>+indicatorIDEAS!N3212</f>
        <v>0</v>
      </c>
      <c r="O3211" s="95">
        <f>+indicatorIDEAS!O3212</f>
        <v>0</v>
      </c>
      <c r="P3211" s="95">
        <f>+indicatorIDEAS!P3212</f>
        <v>4.5351473922902496E-3</v>
      </c>
      <c r="Q3211" s="95">
        <f>+indicatorIDEAS!Q3212</f>
        <v>5.235602094240838E-3</v>
      </c>
      <c r="R3211" s="95">
        <f>+indicatorIDEAS!R3212</f>
        <v>1.6949152542372881E-2</v>
      </c>
      <c r="S3211" s="95">
        <f>+indicatorIDEAS!S3212</f>
        <v>0</v>
      </c>
      <c r="T3211" s="95">
        <f>+indicatorIDEAS!T3212</f>
        <v>0</v>
      </c>
    </row>
    <row r="3212" spans="1:20">
      <c r="A3212" s="93" t="str">
        <f>+indicatorIDEAS!B3213</f>
        <v>Trinidad and Tobago</v>
      </c>
      <c r="B3212" s="93" t="str">
        <f>+indicatorIDEAS!C3213</f>
        <v>TTO</v>
      </c>
      <c r="C3212" s="93" t="str">
        <f>+VLOOKUP(B3212,'List of economiesWB'!$D$7:$G$224,3,FALSE)</f>
        <v>Latin America &amp; Caribbean</v>
      </c>
      <c r="D3212" s="93" t="str">
        <f>+VLOOKUP(B3212,'List of economiesWB'!$D$7:$G$224,4,FALSE)</f>
        <v>High income</v>
      </c>
      <c r="E3212" s="94">
        <f>+indicatorIDEAS!D3213</f>
        <v>2006</v>
      </c>
      <c r="F3212" s="95">
        <f>+indicatorIDEAS!F3213</f>
        <v>2</v>
      </c>
      <c r="G3212" s="95">
        <f>+indicatorIDEAS!G3213</f>
        <v>1</v>
      </c>
      <c r="H3212" s="95">
        <f>+indicatorIDEAS!H3213</f>
        <v>1</v>
      </c>
      <c r="I3212" s="95">
        <f>+indicatorIDEAS!I3213</f>
        <v>0</v>
      </c>
      <c r="J3212" s="95">
        <f>+indicatorIDEAS!J3213</f>
        <v>0</v>
      </c>
      <c r="K3212" s="95">
        <f>+indicatorIDEAS!K3213</f>
        <v>0</v>
      </c>
      <c r="L3212" s="95">
        <f>+indicatorIDEAS!L3213</f>
        <v>0</v>
      </c>
      <c r="M3212" s="95">
        <f>+indicatorIDEAS!M3213</f>
        <v>0</v>
      </c>
      <c r="N3212" s="95">
        <f>+indicatorIDEAS!N3213</f>
        <v>0</v>
      </c>
      <c r="O3212" s="95">
        <f>+indicatorIDEAS!O3213</f>
        <v>0</v>
      </c>
      <c r="P3212" s="95">
        <f>+indicatorIDEAS!P3213</f>
        <v>4.0080160320641279E-3</v>
      </c>
      <c r="Q3212" s="95">
        <f>+indicatorIDEAS!Q3213</f>
        <v>4.5248868778280547E-3</v>
      </c>
      <c r="R3212" s="95">
        <f>+indicatorIDEAS!R3213</f>
        <v>1.5151515151515152E-2</v>
      </c>
      <c r="S3212" s="95">
        <f>+indicatorIDEAS!S3213</f>
        <v>0</v>
      </c>
      <c r="T3212" s="95">
        <f>+indicatorIDEAS!T3213</f>
        <v>0</v>
      </c>
    </row>
    <row r="3213" spans="1:20">
      <c r="A3213" s="93" t="str">
        <f>+indicatorIDEAS!B3214</f>
        <v>Trinidad and Tobago</v>
      </c>
      <c r="B3213" s="93" t="str">
        <f>+indicatorIDEAS!C3214</f>
        <v>TTO</v>
      </c>
      <c r="C3213" s="93" t="str">
        <f>+VLOOKUP(B3213,'List of economiesWB'!$D$7:$G$224,3,FALSE)</f>
        <v>Latin America &amp; Caribbean</v>
      </c>
      <c r="D3213" s="93" t="str">
        <f>+VLOOKUP(B3213,'List of economiesWB'!$D$7:$G$224,4,FALSE)</f>
        <v>High income</v>
      </c>
      <c r="E3213" s="94">
        <f>+indicatorIDEAS!D3214</f>
        <v>2007</v>
      </c>
      <c r="F3213" s="95">
        <f>+indicatorIDEAS!F3214</f>
        <v>8</v>
      </c>
      <c r="G3213" s="95">
        <f>+indicatorIDEAS!G3214</f>
        <v>2</v>
      </c>
      <c r="H3213" s="95">
        <f>+indicatorIDEAS!H3214</f>
        <v>1</v>
      </c>
      <c r="I3213" s="95">
        <f>+indicatorIDEAS!I3214</f>
        <v>1</v>
      </c>
      <c r="J3213" s="95">
        <f>+indicatorIDEAS!J3214</f>
        <v>3</v>
      </c>
      <c r="K3213" s="95">
        <f>+indicatorIDEAS!K3214</f>
        <v>7.2289156626506021E-2</v>
      </c>
      <c r="L3213" s="95">
        <f>+indicatorIDEAS!L3214</f>
        <v>2.6315789473684209E-2</v>
      </c>
      <c r="M3213" s="95">
        <f>+indicatorIDEAS!M3214</f>
        <v>0</v>
      </c>
      <c r="N3213" s="95">
        <f>+indicatorIDEAS!N3214</f>
        <v>0.15384615384615385</v>
      </c>
      <c r="O3213" s="95">
        <f>+indicatorIDEAS!O3214</f>
        <v>0.15</v>
      </c>
      <c r="P3213" s="95">
        <f>+indicatorIDEAS!P3214</f>
        <v>1.3745704467353952E-2</v>
      </c>
      <c r="Q3213" s="95">
        <f>+indicatorIDEAS!Q3214</f>
        <v>7.7220077220077222E-3</v>
      </c>
      <c r="R3213" s="95">
        <f>+indicatorIDEAS!R3214</f>
        <v>1.282051282051282E-2</v>
      </c>
      <c r="S3213" s="95">
        <f>+indicatorIDEAS!S3214</f>
        <v>9.3457943925233638E-3</v>
      </c>
      <c r="T3213" s="95">
        <f>+indicatorIDEAS!T3214</f>
        <v>2.1739130434782608E-2</v>
      </c>
    </row>
    <row r="3214" spans="1:20">
      <c r="A3214" s="93" t="str">
        <f>+indicatorIDEAS!B3215</f>
        <v>Trinidad and Tobago</v>
      </c>
      <c r="B3214" s="93" t="str">
        <f>+indicatorIDEAS!C3215</f>
        <v>TTO</v>
      </c>
      <c r="C3214" s="93" t="str">
        <f>+VLOOKUP(B3214,'List of economiesWB'!$D$7:$G$224,3,FALSE)</f>
        <v>Latin America &amp; Caribbean</v>
      </c>
      <c r="D3214" s="93" t="str">
        <f>+VLOOKUP(B3214,'List of economiesWB'!$D$7:$G$224,4,FALSE)</f>
        <v>High income</v>
      </c>
      <c r="E3214" s="94">
        <f>+indicatorIDEAS!D3215</f>
        <v>2008</v>
      </c>
      <c r="F3214" s="95">
        <f>+indicatorIDEAS!F3215</f>
        <v>8</v>
      </c>
      <c r="G3214" s="95">
        <f>+indicatorIDEAS!G3215</f>
        <v>2</v>
      </c>
      <c r="H3214" s="95">
        <f>+indicatorIDEAS!H3215</f>
        <v>1</v>
      </c>
      <c r="I3214" s="95">
        <f>+indicatorIDEAS!I3215</f>
        <v>1</v>
      </c>
      <c r="J3214" s="95">
        <f>+indicatorIDEAS!J3215</f>
        <v>3</v>
      </c>
      <c r="K3214" s="95">
        <f>+indicatorIDEAS!K3215</f>
        <v>0</v>
      </c>
      <c r="L3214" s="95">
        <f>+indicatorIDEAS!L3215</f>
        <v>0</v>
      </c>
      <c r="M3214" s="95">
        <f>+indicatorIDEAS!M3215</f>
        <v>0</v>
      </c>
      <c r="N3214" s="95">
        <f>+indicatorIDEAS!N3215</f>
        <v>0</v>
      </c>
      <c r="O3214" s="95">
        <f>+indicatorIDEAS!O3215</f>
        <v>0</v>
      </c>
      <c r="P3214" s="95">
        <f>+indicatorIDEAS!P3215</f>
        <v>1.0854816824966078E-2</v>
      </c>
      <c r="Q3214" s="95">
        <f>+indicatorIDEAS!Q3215</f>
        <v>5.9701492537313433E-3</v>
      </c>
      <c r="R3214" s="95">
        <f>+indicatorIDEAS!R3215</f>
        <v>1.0526315789473684E-2</v>
      </c>
      <c r="S3214" s="95">
        <f>+indicatorIDEAS!S3215</f>
        <v>7.6335877862595417E-3</v>
      </c>
      <c r="T3214" s="95">
        <f>+indicatorIDEAS!T3215</f>
        <v>1.7045454545454544E-2</v>
      </c>
    </row>
    <row r="3215" spans="1:20">
      <c r="A3215" s="93" t="str">
        <f>+indicatorIDEAS!B3216</f>
        <v>Trinidad and Tobago</v>
      </c>
      <c r="B3215" s="93" t="str">
        <f>+indicatorIDEAS!C3216</f>
        <v>TTO</v>
      </c>
      <c r="C3215" s="93" t="str">
        <f>+VLOOKUP(B3215,'List of economiesWB'!$D$7:$G$224,3,FALSE)</f>
        <v>Latin America &amp; Caribbean</v>
      </c>
      <c r="D3215" s="93" t="str">
        <f>+VLOOKUP(B3215,'List of economiesWB'!$D$7:$G$224,4,FALSE)</f>
        <v>High income</v>
      </c>
      <c r="E3215" s="94">
        <f>+indicatorIDEAS!D3216</f>
        <v>2009</v>
      </c>
      <c r="F3215" s="95">
        <f>+indicatorIDEAS!F3216</f>
        <v>8</v>
      </c>
      <c r="G3215" s="95">
        <f>+indicatorIDEAS!G3216</f>
        <v>2</v>
      </c>
      <c r="H3215" s="95">
        <f>+indicatorIDEAS!H3216</f>
        <v>1</v>
      </c>
      <c r="I3215" s="95">
        <f>+indicatorIDEAS!I3216</f>
        <v>1</v>
      </c>
      <c r="J3215" s="95">
        <f>+indicatorIDEAS!J3216</f>
        <v>3</v>
      </c>
      <c r="K3215" s="95">
        <f>+indicatorIDEAS!K3216</f>
        <v>0</v>
      </c>
      <c r="L3215" s="95">
        <f>+indicatorIDEAS!L3216</f>
        <v>0</v>
      </c>
      <c r="M3215" s="95">
        <f>+indicatorIDEAS!M3216</f>
        <v>0</v>
      </c>
      <c r="N3215" s="95">
        <f>+indicatorIDEAS!N3216</f>
        <v>0</v>
      </c>
      <c r="O3215" s="95">
        <f>+indicatorIDEAS!O3216</f>
        <v>0</v>
      </c>
      <c r="P3215" s="95">
        <f>+indicatorIDEAS!P3216</f>
        <v>7.8431372549019607E-3</v>
      </c>
      <c r="Q3215" s="95">
        <f>+indicatorIDEAS!Q3216</f>
        <v>4.246284501061571E-3</v>
      </c>
      <c r="R3215" s="95">
        <f>+indicatorIDEAS!R3216</f>
        <v>7.874015748031496E-3</v>
      </c>
      <c r="S3215" s="95">
        <f>+indicatorIDEAS!S3216</f>
        <v>5.7803468208092483E-3</v>
      </c>
      <c r="T3215" s="95">
        <f>+indicatorIDEAS!T3216</f>
        <v>1.2048192771084338E-2</v>
      </c>
    </row>
    <row r="3216" spans="1:20">
      <c r="A3216" s="93" t="str">
        <f>+indicatorIDEAS!B3217</f>
        <v>Trinidad and Tobago</v>
      </c>
      <c r="B3216" s="93" t="str">
        <f>+indicatorIDEAS!C3217</f>
        <v>TTO</v>
      </c>
      <c r="C3216" s="93" t="str">
        <f>+VLOOKUP(B3216,'List of economiesWB'!$D$7:$G$224,3,FALSE)</f>
        <v>Latin America &amp; Caribbean</v>
      </c>
      <c r="D3216" s="93" t="str">
        <f>+VLOOKUP(B3216,'List of economiesWB'!$D$7:$G$224,4,FALSE)</f>
        <v>High income</v>
      </c>
      <c r="E3216" s="94">
        <f>+indicatorIDEAS!D3217</f>
        <v>2010</v>
      </c>
      <c r="F3216" s="95">
        <f>+indicatorIDEAS!F3217</f>
        <v>8</v>
      </c>
      <c r="G3216" s="95">
        <f>+indicatorIDEAS!G3217</f>
        <v>2</v>
      </c>
      <c r="H3216" s="95">
        <f>+indicatorIDEAS!H3217</f>
        <v>1</v>
      </c>
      <c r="I3216" s="95">
        <f>+indicatorIDEAS!I3217</f>
        <v>1</v>
      </c>
      <c r="J3216" s="95">
        <f>+indicatorIDEAS!J3217</f>
        <v>3</v>
      </c>
      <c r="K3216" s="95">
        <f>+indicatorIDEAS!K3217</f>
        <v>0</v>
      </c>
      <c r="L3216" s="95">
        <f>+indicatorIDEAS!L3217</f>
        <v>0</v>
      </c>
      <c r="M3216" s="95">
        <f>+indicatorIDEAS!M3217</f>
        <v>0</v>
      </c>
      <c r="N3216" s="95">
        <f>+indicatorIDEAS!N3217</f>
        <v>0</v>
      </c>
      <c r="O3216" s="95">
        <f>+indicatorIDEAS!O3217</f>
        <v>0</v>
      </c>
      <c r="P3216" s="95">
        <f>+indicatorIDEAS!P3217</f>
        <v>6.3241106719367588E-3</v>
      </c>
      <c r="Q3216" s="95">
        <f>+indicatorIDEAS!Q3217</f>
        <v>3.5087719298245615E-3</v>
      </c>
      <c r="R3216" s="95">
        <f>+indicatorIDEAS!R3217</f>
        <v>6.1728395061728392E-3</v>
      </c>
      <c r="S3216" s="95">
        <f>+indicatorIDEAS!S3217</f>
        <v>4.4247787610619468E-3</v>
      </c>
      <c r="T3216" s="95">
        <f>+indicatorIDEAS!T3217</f>
        <v>9.7719869706840382E-3</v>
      </c>
    </row>
    <row r="3217" spans="1:20">
      <c r="A3217" s="93" t="str">
        <f>+indicatorIDEAS!B3218</f>
        <v>Trinidad and Tobago</v>
      </c>
      <c r="B3217" s="93" t="str">
        <f>+indicatorIDEAS!C3218</f>
        <v>TTO</v>
      </c>
      <c r="C3217" s="93" t="str">
        <f>+VLOOKUP(B3217,'List of economiesWB'!$D$7:$G$224,3,FALSE)</f>
        <v>Latin America &amp; Caribbean</v>
      </c>
      <c r="D3217" s="93" t="str">
        <f>+VLOOKUP(B3217,'List of economiesWB'!$D$7:$G$224,4,FALSE)</f>
        <v>High income</v>
      </c>
      <c r="E3217" s="94">
        <f>+indicatorIDEAS!D3218</f>
        <v>2011</v>
      </c>
      <c r="F3217" s="95">
        <f>+indicatorIDEAS!F3218</f>
        <v>8</v>
      </c>
      <c r="G3217" s="95">
        <f>+indicatorIDEAS!G3218</f>
        <v>2</v>
      </c>
      <c r="H3217" s="95">
        <f>+indicatorIDEAS!H3218</f>
        <v>1</v>
      </c>
      <c r="I3217" s="95">
        <f>+indicatorIDEAS!I3218</f>
        <v>1</v>
      </c>
      <c r="J3217" s="95">
        <f>+indicatorIDEAS!J3218</f>
        <v>3</v>
      </c>
      <c r="K3217" s="95">
        <f>+indicatorIDEAS!K3218</f>
        <v>0</v>
      </c>
      <c r="L3217" s="95">
        <f>+indicatorIDEAS!L3218</f>
        <v>0</v>
      </c>
      <c r="M3217" s="95">
        <f>+indicatorIDEAS!M3218</f>
        <v>0</v>
      </c>
      <c r="N3217" s="95">
        <f>+indicatorIDEAS!N3218</f>
        <v>0</v>
      </c>
      <c r="O3217" s="95">
        <f>+indicatorIDEAS!O3218</f>
        <v>0</v>
      </c>
      <c r="P3217" s="95">
        <f>+indicatorIDEAS!P3218</f>
        <v>5.1380860629415539E-3</v>
      </c>
      <c r="Q3217" s="95">
        <f>+indicatorIDEAS!Q3218</f>
        <v>2.8129395218002813E-3</v>
      </c>
      <c r="R3217" s="95">
        <f>+indicatorIDEAS!R3218</f>
        <v>5.0251256281407036E-3</v>
      </c>
      <c r="S3217" s="95">
        <f>+indicatorIDEAS!S3218</f>
        <v>3.5335689045936395E-3</v>
      </c>
      <c r="T3217" s="95">
        <f>+indicatorIDEAS!T3218</f>
        <v>8.241758241758242E-3</v>
      </c>
    </row>
    <row r="3218" spans="1:20">
      <c r="A3218" s="93" t="str">
        <f>+indicatorIDEAS!B3219</f>
        <v>Trinidad and Tobago</v>
      </c>
      <c r="B3218" s="93" t="str">
        <f>+indicatorIDEAS!C3219</f>
        <v>TTO</v>
      </c>
      <c r="C3218" s="93" t="str">
        <f>+VLOOKUP(B3218,'List of economiesWB'!$D$7:$G$224,3,FALSE)</f>
        <v>Latin America &amp; Caribbean</v>
      </c>
      <c r="D3218" s="93" t="str">
        <f>+VLOOKUP(B3218,'List of economiesWB'!$D$7:$G$224,4,FALSE)</f>
        <v>High income</v>
      </c>
      <c r="E3218" s="94">
        <f>+indicatorIDEAS!D3219</f>
        <v>2012</v>
      </c>
      <c r="F3218" s="95">
        <f>+indicatorIDEAS!F3219</f>
        <v>8</v>
      </c>
      <c r="G3218" s="95">
        <f>+indicatorIDEAS!G3219</f>
        <v>2</v>
      </c>
      <c r="H3218" s="95">
        <f>+indicatorIDEAS!H3219</f>
        <v>1</v>
      </c>
      <c r="I3218" s="95">
        <f>+indicatorIDEAS!I3219</f>
        <v>1</v>
      </c>
      <c r="J3218" s="95">
        <f>+indicatorIDEAS!J3219</f>
        <v>3</v>
      </c>
      <c r="K3218" s="95">
        <f>+indicatorIDEAS!K3219</f>
        <v>0</v>
      </c>
      <c r="L3218" s="95">
        <f>+indicatorIDEAS!L3219</f>
        <v>0</v>
      </c>
      <c r="M3218" s="95">
        <f>+indicatorIDEAS!M3219</f>
        <v>0</v>
      </c>
      <c r="N3218" s="95">
        <f>+indicatorIDEAS!N3219</f>
        <v>0</v>
      </c>
      <c r="O3218" s="95">
        <f>+indicatorIDEAS!O3219</f>
        <v>0</v>
      </c>
      <c r="P3218" s="95">
        <f>+indicatorIDEAS!P3219</f>
        <v>4.8455481526347667E-3</v>
      </c>
      <c r="Q3218" s="95">
        <f>+indicatorIDEAS!Q3219</f>
        <v>2.6385224274406332E-3</v>
      </c>
      <c r="R3218" s="95">
        <f>+indicatorIDEAS!R3219</f>
        <v>4.7846889952153108E-3</v>
      </c>
      <c r="S3218" s="95">
        <f>+indicatorIDEAS!S3219</f>
        <v>3.3003300330033004E-3</v>
      </c>
      <c r="T3218" s="95">
        <f>+indicatorIDEAS!T3219</f>
        <v>7.874015748031496E-3</v>
      </c>
    </row>
    <row r="3219" spans="1:20">
      <c r="A3219" s="93" t="str">
        <f>+indicatorIDEAS!B3220</f>
        <v>Trinidad and Tobago</v>
      </c>
      <c r="B3219" s="93" t="str">
        <f>+indicatorIDEAS!C3220</f>
        <v>TTO</v>
      </c>
      <c r="C3219" s="93" t="str">
        <f>+VLOOKUP(B3219,'List of economiesWB'!$D$7:$G$224,3,FALSE)</f>
        <v>Latin America &amp; Caribbean</v>
      </c>
      <c r="D3219" s="93" t="str">
        <f>+VLOOKUP(B3219,'List of economiesWB'!$D$7:$G$224,4,FALSE)</f>
        <v>High income</v>
      </c>
      <c r="E3219" s="94">
        <f>+indicatorIDEAS!D3220</f>
        <v>2013</v>
      </c>
      <c r="F3219" s="95">
        <f>+indicatorIDEAS!F3220</f>
        <v>8</v>
      </c>
      <c r="G3219" s="95">
        <f>+indicatorIDEAS!G3220</f>
        <v>2</v>
      </c>
      <c r="H3219" s="95">
        <f>+indicatorIDEAS!H3220</f>
        <v>1</v>
      </c>
      <c r="I3219" s="95">
        <f>+indicatorIDEAS!I3220</f>
        <v>1</v>
      </c>
      <c r="J3219" s="95">
        <f>+indicatorIDEAS!J3220</f>
        <v>3</v>
      </c>
      <c r="K3219" s="95">
        <f>+indicatorIDEAS!K3220</f>
        <v>0</v>
      </c>
      <c r="L3219" s="95">
        <f>+indicatorIDEAS!L3220</f>
        <v>0</v>
      </c>
      <c r="M3219" s="95">
        <f>+indicatorIDEAS!M3220</f>
        <v>0</v>
      </c>
      <c r="N3219" s="95">
        <f>+indicatorIDEAS!N3220</f>
        <v>0</v>
      </c>
      <c r="O3219" s="95">
        <f>+indicatorIDEAS!O3220</f>
        <v>0</v>
      </c>
      <c r="P3219" s="95">
        <f>+indicatorIDEAS!P3220</f>
        <v>4.595060310166571E-3</v>
      </c>
      <c r="Q3219" s="95">
        <f>+indicatorIDEAS!Q3220</f>
        <v>2.4875621890547263E-3</v>
      </c>
      <c r="R3219" s="95">
        <f>+indicatorIDEAS!R3220</f>
        <v>4.6948356807511738E-3</v>
      </c>
      <c r="S3219" s="95">
        <f>+indicatorIDEAS!S3220</f>
        <v>3.1847133757961785E-3</v>
      </c>
      <c r="T3219" s="95">
        <f>+indicatorIDEAS!T3220</f>
        <v>7.3170731707317077E-3</v>
      </c>
    </row>
    <row r="3220" spans="1:20">
      <c r="A3220" s="93" t="str">
        <f>+indicatorIDEAS!B3221</f>
        <v>Trinidad and Tobago</v>
      </c>
      <c r="B3220" s="93" t="str">
        <f>+indicatorIDEAS!C3221</f>
        <v>TTO</v>
      </c>
      <c r="C3220" s="93" t="str">
        <f>+VLOOKUP(B3220,'List of economiesWB'!$D$7:$G$224,3,FALSE)</f>
        <v>Latin America &amp; Caribbean</v>
      </c>
      <c r="D3220" s="93" t="str">
        <f>+VLOOKUP(B3220,'List of economiesWB'!$D$7:$G$224,4,FALSE)</f>
        <v>High income</v>
      </c>
      <c r="E3220" s="94">
        <f>+indicatorIDEAS!D3221</f>
        <v>2014</v>
      </c>
      <c r="F3220" s="95">
        <f>+indicatorIDEAS!F3221</f>
        <v>8</v>
      </c>
      <c r="G3220" s="95">
        <f>+indicatorIDEAS!G3221</f>
        <v>2</v>
      </c>
      <c r="H3220" s="95">
        <f>+indicatorIDEAS!H3221</f>
        <v>1</v>
      </c>
      <c r="I3220" s="95">
        <f>+indicatorIDEAS!I3221</f>
        <v>1</v>
      </c>
      <c r="J3220" s="95">
        <f>+indicatorIDEAS!J3221</f>
        <v>3</v>
      </c>
      <c r="K3220" s="95">
        <f>+indicatorIDEAS!K3221</f>
        <v>0</v>
      </c>
      <c r="L3220" s="95">
        <f>+indicatorIDEAS!L3221</f>
        <v>0</v>
      </c>
      <c r="M3220" s="95">
        <f>+indicatorIDEAS!M3221</f>
        <v>0</v>
      </c>
      <c r="N3220" s="95">
        <f>+indicatorIDEAS!N3221</f>
        <v>0</v>
      </c>
      <c r="O3220" s="95">
        <f>+indicatorIDEAS!O3221</f>
        <v>0</v>
      </c>
      <c r="P3220" s="95">
        <f>+indicatorIDEAS!P3221</f>
        <v>4.2105263157894736E-3</v>
      </c>
      <c r="Q3220" s="95">
        <f>+indicatorIDEAS!Q3221</f>
        <v>2.2779043280182231E-3</v>
      </c>
      <c r="R3220" s="95">
        <f>+indicatorIDEAS!R3221</f>
        <v>4.4052863436123352E-3</v>
      </c>
      <c r="S3220" s="95">
        <f>+indicatorIDEAS!S3221</f>
        <v>2.9154518950437317E-3</v>
      </c>
      <c r="T3220" s="95">
        <f>+indicatorIDEAS!T3221</f>
        <v>6.6371681415929203E-3</v>
      </c>
    </row>
    <row r="3221" spans="1:20">
      <c r="A3221" s="93" t="str">
        <f>+indicatorIDEAS!B3222</f>
        <v>Trinidad and Tobago</v>
      </c>
      <c r="B3221" s="93" t="str">
        <f>+indicatorIDEAS!C3222</f>
        <v>TTO</v>
      </c>
      <c r="C3221" s="93" t="str">
        <f>+VLOOKUP(B3221,'List of economiesWB'!$D$7:$G$224,3,FALSE)</f>
        <v>Latin America &amp; Caribbean</v>
      </c>
      <c r="D3221" s="93" t="str">
        <f>+VLOOKUP(B3221,'List of economiesWB'!$D$7:$G$224,4,FALSE)</f>
        <v>High income</v>
      </c>
      <c r="E3221" s="94">
        <f>+indicatorIDEAS!D3222</f>
        <v>2015</v>
      </c>
      <c r="F3221" s="95">
        <f>+indicatorIDEAS!F3222</f>
        <v>8</v>
      </c>
      <c r="G3221" s="95">
        <f>+indicatorIDEAS!G3222</f>
        <v>2</v>
      </c>
      <c r="H3221" s="95">
        <f>+indicatorIDEAS!H3222</f>
        <v>1</v>
      </c>
      <c r="I3221" s="95">
        <f>+indicatorIDEAS!I3222</f>
        <v>1</v>
      </c>
      <c r="J3221" s="95">
        <f>+indicatorIDEAS!J3222</f>
        <v>3</v>
      </c>
      <c r="K3221" s="95">
        <f>+indicatorIDEAS!K3222</f>
        <v>0</v>
      </c>
      <c r="L3221" s="95">
        <f>+indicatorIDEAS!L3222</f>
        <v>0</v>
      </c>
      <c r="M3221" s="95">
        <f>+indicatorIDEAS!M3222</f>
        <v>0</v>
      </c>
      <c r="N3221" s="95">
        <f>+indicatorIDEAS!N3222</f>
        <v>0</v>
      </c>
      <c r="O3221" s="95">
        <f>+indicatorIDEAS!O3222</f>
        <v>0</v>
      </c>
      <c r="P3221" s="95">
        <f>+indicatorIDEAS!P3222</f>
        <v>3.9781203381402284E-3</v>
      </c>
      <c r="Q3221" s="95">
        <f>+indicatorIDEAS!Q3222</f>
        <v>2.136752136752137E-3</v>
      </c>
      <c r="R3221" s="95">
        <f>+indicatorIDEAS!R3222</f>
        <v>4.1841004184100415E-3</v>
      </c>
      <c r="S3221" s="95">
        <f>+indicatorIDEAS!S3222</f>
        <v>2.8328611898016999E-3</v>
      </c>
      <c r="T3221" s="95">
        <f>+indicatorIDEAS!T3222</f>
        <v>6.2111801242236021E-3</v>
      </c>
    </row>
    <row r="3222" spans="1:20">
      <c r="A3222" s="93" t="str">
        <f>+indicatorIDEAS!B3223</f>
        <v>Tunisia</v>
      </c>
      <c r="B3222" s="93" t="str">
        <f>+indicatorIDEAS!C3223</f>
        <v>TUN</v>
      </c>
      <c r="C3222" s="93" t="str">
        <f>+VLOOKUP(B3222,'List of economiesWB'!$D$7:$G$224,3,FALSE)</f>
        <v>Middle East &amp; North Africa</v>
      </c>
      <c r="D3222" s="93" t="str">
        <f>+VLOOKUP(B3222,'List of economiesWB'!$D$7:$G$224,4,FALSE)</f>
        <v>Lower middle income</v>
      </c>
      <c r="E3222" s="94">
        <f>+indicatorIDEAS!D3223</f>
        <v>1996</v>
      </c>
      <c r="F3222" s="95">
        <f>+indicatorIDEAS!F3223</f>
        <v>0</v>
      </c>
      <c r="G3222" s="95">
        <f>+indicatorIDEAS!G3223</f>
        <v>0</v>
      </c>
      <c r="H3222" s="95">
        <f>+indicatorIDEAS!H3223</f>
        <v>0</v>
      </c>
      <c r="I3222" s="95">
        <f>+indicatorIDEAS!I3223</f>
        <v>0</v>
      </c>
      <c r="J3222" s="95">
        <f>+indicatorIDEAS!J3223</f>
        <v>0</v>
      </c>
      <c r="K3222" s="95">
        <f>+indicatorIDEAS!K3223</f>
        <v>0</v>
      </c>
      <c r="L3222" s="95">
        <f>+indicatorIDEAS!L3223</f>
        <v>0</v>
      </c>
      <c r="M3222" s="95">
        <f>+indicatorIDEAS!M3223</f>
        <v>0</v>
      </c>
      <c r="N3222" s="95">
        <f>+indicatorIDEAS!N3223</f>
        <v>0</v>
      </c>
      <c r="O3222" s="95">
        <f>+indicatorIDEAS!O3223</f>
        <v>0</v>
      </c>
      <c r="P3222" s="95">
        <f>+indicatorIDEAS!P3223</f>
        <v>0</v>
      </c>
      <c r="Q3222" s="95">
        <f>+indicatorIDEAS!Q3223</f>
        <v>0</v>
      </c>
      <c r="R3222" s="95">
        <f>+indicatorIDEAS!R3223</f>
        <v>0</v>
      </c>
      <c r="S3222" s="95">
        <f>+indicatorIDEAS!S3223</f>
        <v>0</v>
      </c>
      <c r="T3222" s="95">
        <f>+indicatorIDEAS!T3223</f>
        <v>0</v>
      </c>
    </row>
    <row r="3223" spans="1:20">
      <c r="A3223" s="93" t="str">
        <f>+indicatorIDEAS!B3224</f>
        <v>Tunisia</v>
      </c>
      <c r="B3223" s="93" t="str">
        <f>+indicatorIDEAS!C3224</f>
        <v>TUN</v>
      </c>
      <c r="C3223" s="93" t="str">
        <f>+VLOOKUP(B3223,'List of economiesWB'!$D$7:$G$224,3,FALSE)</f>
        <v>Middle East &amp; North Africa</v>
      </c>
      <c r="D3223" s="93" t="str">
        <f>+VLOOKUP(B3223,'List of economiesWB'!$D$7:$G$224,4,FALSE)</f>
        <v>Lower middle income</v>
      </c>
      <c r="E3223" s="94">
        <f>+indicatorIDEAS!D3224</f>
        <v>1997</v>
      </c>
      <c r="F3223" s="95">
        <f>+indicatorIDEAS!F3224</f>
        <v>0</v>
      </c>
      <c r="G3223" s="95">
        <f>+indicatorIDEAS!G3224</f>
        <v>0</v>
      </c>
      <c r="H3223" s="95">
        <f>+indicatorIDEAS!H3224</f>
        <v>0</v>
      </c>
      <c r="I3223" s="95">
        <f>+indicatorIDEAS!I3224</f>
        <v>0</v>
      </c>
      <c r="J3223" s="95">
        <f>+indicatorIDEAS!J3224</f>
        <v>0</v>
      </c>
      <c r="K3223" s="95">
        <f>+indicatorIDEAS!K3224</f>
        <v>0</v>
      </c>
      <c r="L3223" s="95">
        <f>+indicatorIDEAS!L3224</f>
        <v>0</v>
      </c>
      <c r="M3223" s="95">
        <f>+indicatorIDEAS!M3224</f>
        <v>0</v>
      </c>
      <c r="N3223" s="95">
        <f>+indicatorIDEAS!N3224</f>
        <v>0</v>
      </c>
      <c r="O3223" s="95">
        <f>+indicatorIDEAS!O3224</f>
        <v>0</v>
      </c>
      <c r="P3223" s="95">
        <f>+indicatorIDEAS!P3224</f>
        <v>0</v>
      </c>
      <c r="Q3223" s="95">
        <f>+indicatorIDEAS!Q3224</f>
        <v>0</v>
      </c>
      <c r="R3223" s="95">
        <f>+indicatorIDEAS!R3224</f>
        <v>0</v>
      </c>
      <c r="S3223" s="95">
        <f>+indicatorIDEAS!S3224</f>
        <v>0</v>
      </c>
      <c r="T3223" s="95">
        <f>+indicatorIDEAS!T3224</f>
        <v>0</v>
      </c>
    </row>
    <row r="3224" spans="1:20">
      <c r="A3224" s="93" t="str">
        <f>+indicatorIDEAS!B3225</f>
        <v>Tunisia</v>
      </c>
      <c r="B3224" s="93" t="str">
        <f>+indicatorIDEAS!C3225</f>
        <v>TUN</v>
      </c>
      <c r="C3224" s="93" t="str">
        <f>+VLOOKUP(B3224,'List of economiesWB'!$D$7:$G$224,3,FALSE)</f>
        <v>Middle East &amp; North Africa</v>
      </c>
      <c r="D3224" s="93" t="str">
        <f>+VLOOKUP(B3224,'List of economiesWB'!$D$7:$G$224,4,FALSE)</f>
        <v>Lower middle income</v>
      </c>
      <c r="E3224" s="94">
        <f>+indicatorIDEAS!D3225</f>
        <v>1998</v>
      </c>
      <c r="F3224" s="95">
        <f>+indicatorIDEAS!F3225</f>
        <v>0</v>
      </c>
      <c r="G3224" s="95">
        <f>+indicatorIDEAS!G3225</f>
        <v>0</v>
      </c>
      <c r="H3224" s="95">
        <f>+indicatorIDEAS!H3225</f>
        <v>0</v>
      </c>
      <c r="I3224" s="95">
        <f>+indicatorIDEAS!I3225</f>
        <v>0</v>
      </c>
      <c r="J3224" s="95">
        <f>+indicatorIDEAS!J3225</f>
        <v>0</v>
      </c>
      <c r="K3224" s="95">
        <f>+indicatorIDEAS!K3225</f>
        <v>0</v>
      </c>
      <c r="L3224" s="95">
        <f>+indicatorIDEAS!L3225</f>
        <v>0</v>
      </c>
      <c r="M3224" s="95">
        <f>+indicatorIDEAS!M3225</f>
        <v>0</v>
      </c>
      <c r="N3224" s="95">
        <f>+indicatorIDEAS!N3225</f>
        <v>0</v>
      </c>
      <c r="O3224" s="95">
        <f>+indicatorIDEAS!O3225</f>
        <v>0</v>
      </c>
      <c r="P3224" s="95">
        <f>+indicatorIDEAS!P3225</f>
        <v>0</v>
      </c>
      <c r="Q3224" s="95">
        <f>+indicatorIDEAS!Q3225</f>
        <v>0</v>
      </c>
      <c r="R3224" s="95">
        <f>+indicatorIDEAS!R3225</f>
        <v>0</v>
      </c>
      <c r="S3224" s="95">
        <f>+indicatorIDEAS!S3225</f>
        <v>0</v>
      </c>
      <c r="T3224" s="95">
        <f>+indicatorIDEAS!T3225</f>
        <v>0</v>
      </c>
    </row>
    <row r="3225" spans="1:20">
      <c r="A3225" s="93" t="str">
        <f>+indicatorIDEAS!B3226</f>
        <v>Tunisia</v>
      </c>
      <c r="B3225" s="93" t="str">
        <f>+indicatorIDEAS!C3226</f>
        <v>TUN</v>
      </c>
      <c r="C3225" s="93" t="str">
        <f>+VLOOKUP(B3225,'List of economiesWB'!$D$7:$G$224,3,FALSE)</f>
        <v>Middle East &amp; North Africa</v>
      </c>
      <c r="D3225" s="93" t="str">
        <f>+VLOOKUP(B3225,'List of economiesWB'!$D$7:$G$224,4,FALSE)</f>
        <v>Lower middle income</v>
      </c>
      <c r="E3225" s="94">
        <f>+indicatorIDEAS!D3226</f>
        <v>1999</v>
      </c>
      <c r="F3225" s="95">
        <f>+indicatorIDEAS!F3226</f>
        <v>0</v>
      </c>
      <c r="G3225" s="95">
        <f>+indicatorIDEAS!G3226</f>
        <v>0</v>
      </c>
      <c r="H3225" s="95">
        <f>+indicatorIDEAS!H3226</f>
        <v>0</v>
      </c>
      <c r="I3225" s="95">
        <f>+indicatorIDEAS!I3226</f>
        <v>0</v>
      </c>
      <c r="J3225" s="95">
        <f>+indicatorIDEAS!J3226</f>
        <v>0</v>
      </c>
      <c r="K3225" s="95">
        <f>+indicatorIDEAS!K3226</f>
        <v>0</v>
      </c>
      <c r="L3225" s="95">
        <f>+indicatorIDEAS!L3226</f>
        <v>0</v>
      </c>
      <c r="M3225" s="95">
        <f>+indicatorIDEAS!M3226</f>
        <v>0</v>
      </c>
      <c r="N3225" s="95">
        <f>+indicatorIDEAS!N3226</f>
        <v>0</v>
      </c>
      <c r="O3225" s="95">
        <f>+indicatorIDEAS!O3226</f>
        <v>0</v>
      </c>
      <c r="P3225" s="95">
        <f>+indicatorIDEAS!P3226</f>
        <v>0</v>
      </c>
      <c r="Q3225" s="95">
        <f>+indicatorIDEAS!Q3226</f>
        <v>0</v>
      </c>
      <c r="R3225" s="95">
        <f>+indicatorIDEAS!R3226</f>
        <v>0</v>
      </c>
      <c r="S3225" s="95">
        <f>+indicatorIDEAS!S3226</f>
        <v>0</v>
      </c>
      <c r="T3225" s="95">
        <f>+indicatorIDEAS!T3226</f>
        <v>0</v>
      </c>
    </row>
    <row r="3226" spans="1:20">
      <c r="A3226" s="93" t="str">
        <f>+indicatorIDEAS!B3227</f>
        <v>Tunisia</v>
      </c>
      <c r="B3226" s="93" t="str">
        <f>+indicatorIDEAS!C3227</f>
        <v>TUN</v>
      </c>
      <c r="C3226" s="93" t="str">
        <f>+VLOOKUP(B3226,'List of economiesWB'!$D$7:$G$224,3,FALSE)</f>
        <v>Middle East &amp; North Africa</v>
      </c>
      <c r="D3226" s="93" t="str">
        <f>+VLOOKUP(B3226,'List of economiesWB'!$D$7:$G$224,4,FALSE)</f>
        <v>Lower middle income</v>
      </c>
      <c r="E3226" s="94">
        <f>+indicatorIDEAS!D3227</f>
        <v>2000</v>
      </c>
      <c r="F3226" s="95">
        <f>+indicatorIDEAS!F3227</f>
        <v>0</v>
      </c>
      <c r="G3226" s="95">
        <f>+indicatorIDEAS!G3227</f>
        <v>0</v>
      </c>
      <c r="H3226" s="95">
        <f>+indicatorIDEAS!H3227</f>
        <v>0</v>
      </c>
      <c r="I3226" s="95">
        <f>+indicatorIDEAS!I3227</f>
        <v>0</v>
      </c>
      <c r="J3226" s="95">
        <f>+indicatorIDEAS!J3227</f>
        <v>0</v>
      </c>
      <c r="K3226" s="95">
        <f>+indicatorIDEAS!K3227</f>
        <v>0</v>
      </c>
      <c r="L3226" s="95">
        <f>+indicatorIDEAS!L3227</f>
        <v>0</v>
      </c>
      <c r="M3226" s="95">
        <f>+indicatorIDEAS!M3227</f>
        <v>0</v>
      </c>
      <c r="N3226" s="95">
        <f>+indicatorIDEAS!N3227</f>
        <v>0</v>
      </c>
      <c r="O3226" s="95">
        <f>+indicatorIDEAS!O3227</f>
        <v>0</v>
      </c>
      <c r="P3226" s="95">
        <f>+indicatorIDEAS!P3227</f>
        <v>0</v>
      </c>
      <c r="Q3226" s="95">
        <f>+indicatorIDEAS!Q3227</f>
        <v>0</v>
      </c>
      <c r="R3226" s="95">
        <f>+indicatorIDEAS!R3227</f>
        <v>0</v>
      </c>
      <c r="S3226" s="95">
        <f>+indicatorIDEAS!S3227</f>
        <v>0</v>
      </c>
      <c r="T3226" s="95">
        <f>+indicatorIDEAS!T3227</f>
        <v>0</v>
      </c>
    </row>
    <row r="3227" spans="1:20">
      <c r="A3227" s="93" t="str">
        <f>+indicatorIDEAS!B3228</f>
        <v>Tunisia</v>
      </c>
      <c r="B3227" s="93" t="str">
        <f>+indicatorIDEAS!C3228</f>
        <v>TUN</v>
      </c>
      <c r="C3227" s="93" t="str">
        <f>+VLOOKUP(B3227,'List of economiesWB'!$D$7:$G$224,3,FALSE)</f>
        <v>Middle East &amp; North Africa</v>
      </c>
      <c r="D3227" s="93" t="str">
        <f>+VLOOKUP(B3227,'List of economiesWB'!$D$7:$G$224,4,FALSE)</f>
        <v>Lower middle income</v>
      </c>
      <c r="E3227" s="94">
        <f>+indicatorIDEAS!D3228</f>
        <v>2001</v>
      </c>
      <c r="F3227" s="95">
        <f>+indicatorIDEAS!F3228</f>
        <v>0</v>
      </c>
      <c r="G3227" s="95">
        <f>+indicatorIDEAS!G3228</f>
        <v>0</v>
      </c>
      <c r="H3227" s="95">
        <f>+indicatorIDEAS!H3228</f>
        <v>0</v>
      </c>
      <c r="I3227" s="95">
        <f>+indicatorIDEAS!I3228</f>
        <v>0</v>
      </c>
      <c r="J3227" s="95">
        <f>+indicatorIDEAS!J3228</f>
        <v>0</v>
      </c>
      <c r="K3227" s="95">
        <f>+indicatorIDEAS!K3228</f>
        <v>0</v>
      </c>
      <c r="L3227" s="95">
        <f>+indicatorIDEAS!L3228</f>
        <v>0</v>
      </c>
      <c r="M3227" s="95">
        <f>+indicatorIDEAS!M3228</f>
        <v>0</v>
      </c>
      <c r="N3227" s="95">
        <f>+indicatorIDEAS!N3228</f>
        <v>0</v>
      </c>
      <c r="O3227" s="95">
        <f>+indicatorIDEAS!O3228</f>
        <v>0</v>
      </c>
      <c r="P3227" s="95">
        <f>+indicatorIDEAS!P3228</f>
        <v>0</v>
      </c>
      <c r="Q3227" s="95">
        <f>+indicatorIDEAS!Q3228</f>
        <v>0</v>
      </c>
      <c r="R3227" s="95">
        <f>+indicatorIDEAS!R3228</f>
        <v>0</v>
      </c>
      <c r="S3227" s="95">
        <f>+indicatorIDEAS!S3228</f>
        <v>0</v>
      </c>
      <c r="T3227" s="95">
        <f>+indicatorIDEAS!T3228</f>
        <v>0</v>
      </c>
    </row>
    <row r="3228" spans="1:20">
      <c r="A3228" s="93" t="str">
        <f>+indicatorIDEAS!B3229</f>
        <v>Tunisia</v>
      </c>
      <c r="B3228" s="93" t="str">
        <f>+indicatorIDEAS!C3229</f>
        <v>TUN</v>
      </c>
      <c r="C3228" s="93" t="str">
        <f>+VLOOKUP(B3228,'List of economiesWB'!$D$7:$G$224,3,FALSE)</f>
        <v>Middle East &amp; North Africa</v>
      </c>
      <c r="D3228" s="93" t="str">
        <f>+VLOOKUP(B3228,'List of economiesWB'!$D$7:$G$224,4,FALSE)</f>
        <v>Lower middle income</v>
      </c>
      <c r="E3228" s="94">
        <f>+indicatorIDEAS!D3229</f>
        <v>2002</v>
      </c>
      <c r="F3228" s="95">
        <f>+indicatorIDEAS!F3229</f>
        <v>0</v>
      </c>
      <c r="G3228" s="95">
        <f>+indicatorIDEAS!G3229</f>
        <v>0</v>
      </c>
      <c r="H3228" s="95">
        <f>+indicatorIDEAS!H3229</f>
        <v>0</v>
      </c>
      <c r="I3228" s="95">
        <f>+indicatorIDEAS!I3229</f>
        <v>0</v>
      </c>
      <c r="J3228" s="95">
        <f>+indicatorIDEAS!J3229</f>
        <v>0</v>
      </c>
      <c r="K3228" s="95">
        <f>+indicatorIDEAS!K3229</f>
        <v>0</v>
      </c>
      <c r="L3228" s="95">
        <f>+indicatorIDEAS!L3229</f>
        <v>0</v>
      </c>
      <c r="M3228" s="95">
        <f>+indicatorIDEAS!M3229</f>
        <v>0</v>
      </c>
      <c r="N3228" s="95">
        <f>+indicatorIDEAS!N3229</f>
        <v>0</v>
      </c>
      <c r="O3228" s="95">
        <f>+indicatorIDEAS!O3229</f>
        <v>0</v>
      </c>
      <c r="P3228" s="95">
        <f>+indicatorIDEAS!P3229</f>
        <v>0</v>
      </c>
      <c r="Q3228" s="95">
        <f>+indicatorIDEAS!Q3229</f>
        <v>0</v>
      </c>
      <c r="R3228" s="95">
        <f>+indicatorIDEAS!R3229</f>
        <v>0</v>
      </c>
      <c r="S3228" s="95">
        <f>+indicatorIDEAS!S3229</f>
        <v>0</v>
      </c>
      <c r="T3228" s="95">
        <f>+indicatorIDEAS!T3229</f>
        <v>0</v>
      </c>
    </row>
    <row r="3229" spans="1:20">
      <c r="A3229" s="93" t="str">
        <f>+indicatorIDEAS!B3230</f>
        <v>Tunisia</v>
      </c>
      <c r="B3229" s="93" t="str">
        <f>+indicatorIDEAS!C3230</f>
        <v>TUN</v>
      </c>
      <c r="C3229" s="93" t="str">
        <f>+VLOOKUP(B3229,'List of economiesWB'!$D$7:$G$224,3,FALSE)</f>
        <v>Middle East &amp; North Africa</v>
      </c>
      <c r="D3229" s="93" t="str">
        <f>+VLOOKUP(B3229,'List of economiesWB'!$D$7:$G$224,4,FALSE)</f>
        <v>Lower middle income</v>
      </c>
      <c r="E3229" s="94">
        <f>+indicatorIDEAS!D3230</f>
        <v>2003</v>
      </c>
      <c r="F3229" s="95">
        <f>+indicatorIDEAS!F3230</f>
        <v>0</v>
      </c>
      <c r="G3229" s="95">
        <f>+indicatorIDEAS!G3230</f>
        <v>0</v>
      </c>
      <c r="H3229" s="95">
        <f>+indicatorIDEAS!H3230</f>
        <v>0</v>
      </c>
      <c r="I3229" s="95">
        <f>+indicatorIDEAS!I3230</f>
        <v>0</v>
      </c>
      <c r="J3229" s="95">
        <f>+indicatorIDEAS!J3230</f>
        <v>0</v>
      </c>
      <c r="K3229" s="95">
        <f>+indicatorIDEAS!K3230</f>
        <v>0</v>
      </c>
      <c r="L3229" s="95">
        <f>+indicatorIDEAS!L3230</f>
        <v>0</v>
      </c>
      <c r="M3229" s="95">
        <f>+indicatorIDEAS!M3230</f>
        <v>0</v>
      </c>
      <c r="N3229" s="95">
        <f>+indicatorIDEAS!N3230</f>
        <v>0</v>
      </c>
      <c r="O3229" s="95">
        <f>+indicatorIDEAS!O3230</f>
        <v>0</v>
      </c>
      <c r="P3229" s="95">
        <f>+indicatorIDEAS!P3230</f>
        <v>0</v>
      </c>
      <c r="Q3229" s="95">
        <f>+indicatorIDEAS!Q3230</f>
        <v>0</v>
      </c>
      <c r="R3229" s="95">
        <f>+indicatorIDEAS!R3230</f>
        <v>0</v>
      </c>
      <c r="S3229" s="95">
        <f>+indicatorIDEAS!S3230</f>
        <v>0</v>
      </c>
      <c r="T3229" s="95">
        <f>+indicatorIDEAS!T3230</f>
        <v>0</v>
      </c>
    </row>
    <row r="3230" spans="1:20">
      <c r="A3230" s="93" t="str">
        <f>+indicatorIDEAS!B3231</f>
        <v>Tunisia</v>
      </c>
      <c r="B3230" s="93" t="str">
        <f>+indicatorIDEAS!C3231</f>
        <v>TUN</v>
      </c>
      <c r="C3230" s="93" t="str">
        <f>+VLOOKUP(B3230,'List of economiesWB'!$D$7:$G$224,3,FALSE)</f>
        <v>Middle East &amp; North Africa</v>
      </c>
      <c r="D3230" s="93" t="str">
        <f>+VLOOKUP(B3230,'List of economiesWB'!$D$7:$G$224,4,FALSE)</f>
        <v>Lower middle income</v>
      </c>
      <c r="E3230" s="94">
        <f>+indicatorIDEAS!D3231</f>
        <v>2004</v>
      </c>
      <c r="F3230" s="95">
        <f>+indicatorIDEAS!F3231</f>
        <v>0</v>
      </c>
      <c r="G3230" s="95">
        <f>+indicatorIDEAS!G3231</f>
        <v>0</v>
      </c>
      <c r="H3230" s="95">
        <f>+indicatorIDEAS!H3231</f>
        <v>0</v>
      </c>
      <c r="I3230" s="95">
        <f>+indicatorIDEAS!I3231</f>
        <v>0</v>
      </c>
      <c r="J3230" s="95">
        <f>+indicatorIDEAS!J3231</f>
        <v>0</v>
      </c>
      <c r="K3230" s="95">
        <f>+indicatorIDEAS!K3231</f>
        <v>0</v>
      </c>
      <c r="L3230" s="95">
        <f>+indicatorIDEAS!L3231</f>
        <v>0</v>
      </c>
      <c r="M3230" s="95">
        <f>+indicatorIDEAS!M3231</f>
        <v>0</v>
      </c>
      <c r="N3230" s="95">
        <f>+indicatorIDEAS!N3231</f>
        <v>0</v>
      </c>
      <c r="O3230" s="95">
        <f>+indicatorIDEAS!O3231</f>
        <v>0</v>
      </c>
      <c r="P3230" s="95">
        <f>+indicatorIDEAS!P3231</f>
        <v>0</v>
      </c>
      <c r="Q3230" s="95">
        <f>+indicatorIDEAS!Q3231</f>
        <v>0</v>
      </c>
      <c r="R3230" s="95">
        <f>+indicatorIDEAS!R3231</f>
        <v>0</v>
      </c>
      <c r="S3230" s="95">
        <f>+indicatorIDEAS!S3231</f>
        <v>0</v>
      </c>
      <c r="T3230" s="95">
        <f>+indicatorIDEAS!T3231</f>
        <v>0</v>
      </c>
    </row>
    <row r="3231" spans="1:20">
      <c r="A3231" s="93" t="str">
        <f>+indicatorIDEAS!B3232</f>
        <v>Tunisia</v>
      </c>
      <c r="B3231" s="93" t="str">
        <f>+indicatorIDEAS!C3232</f>
        <v>TUN</v>
      </c>
      <c r="C3231" s="93" t="str">
        <f>+VLOOKUP(B3231,'List of economiesWB'!$D$7:$G$224,3,FALSE)</f>
        <v>Middle East &amp; North Africa</v>
      </c>
      <c r="D3231" s="93" t="str">
        <f>+VLOOKUP(B3231,'List of economiesWB'!$D$7:$G$224,4,FALSE)</f>
        <v>Lower middle income</v>
      </c>
      <c r="E3231" s="94">
        <f>+indicatorIDEAS!D3232</f>
        <v>2005</v>
      </c>
      <c r="F3231" s="95">
        <f>+indicatorIDEAS!F3232</f>
        <v>0</v>
      </c>
      <c r="G3231" s="95">
        <f>+indicatorIDEAS!G3232</f>
        <v>0</v>
      </c>
      <c r="H3231" s="95">
        <f>+indicatorIDEAS!H3232</f>
        <v>0</v>
      </c>
      <c r="I3231" s="95">
        <f>+indicatorIDEAS!I3232</f>
        <v>0</v>
      </c>
      <c r="J3231" s="95">
        <f>+indicatorIDEAS!J3232</f>
        <v>0</v>
      </c>
      <c r="K3231" s="95">
        <f>+indicatorIDEAS!K3232</f>
        <v>0</v>
      </c>
      <c r="L3231" s="95">
        <f>+indicatorIDEAS!L3232</f>
        <v>0</v>
      </c>
      <c r="M3231" s="95">
        <f>+indicatorIDEAS!M3232</f>
        <v>0</v>
      </c>
      <c r="N3231" s="95">
        <f>+indicatorIDEAS!N3232</f>
        <v>0</v>
      </c>
      <c r="O3231" s="95">
        <f>+indicatorIDEAS!O3232</f>
        <v>0</v>
      </c>
      <c r="P3231" s="95">
        <f>+indicatorIDEAS!P3232</f>
        <v>0</v>
      </c>
      <c r="Q3231" s="95">
        <f>+indicatorIDEAS!Q3232</f>
        <v>0</v>
      </c>
      <c r="R3231" s="95">
        <f>+indicatorIDEAS!R3232</f>
        <v>0</v>
      </c>
      <c r="S3231" s="95">
        <f>+indicatorIDEAS!S3232</f>
        <v>0</v>
      </c>
      <c r="T3231" s="95">
        <f>+indicatorIDEAS!T3232</f>
        <v>0</v>
      </c>
    </row>
    <row r="3232" spans="1:20">
      <c r="A3232" s="93" t="str">
        <f>+indicatorIDEAS!B3233</f>
        <v>Tunisia</v>
      </c>
      <c r="B3232" s="93" t="str">
        <f>+indicatorIDEAS!C3233</f>
        <v>TUN</v>
      </c>
      <c r="C3232" s="93" t="str">
        <f>+VLOOKUP(B3232,'List of economiesWB'!$D$7:$G$224,3,FALSE)</f>
        <v>Middle East &amp; North Africa</v>
      </c>
      <c r="D3232" s="93" t="str">
        <f>+VLOOKUP(B3232,'List of economiesWB'!$D$7:$G$224,4,FALSE)</f>
        <v>Lower middle income</v>
      </c>
      <c r="E3232" s="94">
        <f>+indicatorIDEAS!D3233</f>
        <v>2006</v>
      </c>
      <c r="F3232" s="95">
        <f>+indicatorIDEAS!F3233</f>
        <v>0</v>
      </c>
      <c r="G3232" s="95">
        <f>+indicatorIDEAS!G3233</f>
        <v>0</v>
      </c>
      <c r="H3232" s="95">
        <f>+indicatorIDEAS!H3233</f>
        <v>0</v>
      </c>
      <c r="I3232" s="95">
        <f>+indicatorIDEAS!I3233</f>
        <v>0</v>
      </c>
      <c r="J3232" s="95">
        <f>+indicatorIDEAS!J3233</f>
        <v>0</v>
      </c>
      <c r="K3232" s="95">
        <f>+indicatorIDEAS!K3233</f>
        <v>0</v>
      </c>
      <c r="L3232" s="95">
        <f>+indicatorIDEAS!L3233</f>
        <v>0</v>
      </c>
      <c r="M3232" s="95">
        <f>+indicatorIDEAS!M3233</f>
        <v>0</v>
      </c>
      <c r="N3232" s="95">
        <f>+indicatorIDEAS!N3233</f>
        <v>0</v>
      </c>
      <c r="O3232" s="95">
        <f>+indicatorIDEAS!O3233</f>
        <v>0</v>
      </c>
      <c r="P3232" s="95">
        <f>+indicatorIDEAS!P3233</f>
        <v>0</v>
      </c>
      <c r="Q3232" s="95">
        <f>+indicatorIDEAS!Q3233</f>
        <v>0</v>
      </c>
      <c r="R3232" s="95">
        <f>+indicatorIDEAS!R3233</f>
        <v>0</v>
      </c>
      <c r="S3232" s="95">
        <f>+indicatorIDEAS!S3233</f>
        <v>0</v>
      </c>
      <c r="T3232" s="95">
        <f>+indicatorIDEAS!T3233</f>
        <v>0</v>
      </c>
    </row>
    <row r="3233" spans="1:20">
      <c r="A3233" s="93" t="str">
        <f>+indicatorIDEAS!B3234</f>
        <v>Tunisia</v>
      </c>
      <c r="B3233" s="93" t="str">
        <f>+indicatorIDEAS!C3234</f>
        <v>TUN</v>
      </c>
      <c r="C3233" s="93" t="str">
        <f>+VLOOKUP(B3233,'List of economiesWB'!$D$7:$G$224,3,FALSE)</f>
        <v>Middle East &amp; North Africa</v>
      </c>
      <c r="D3233" s="93" t="str">
        <f>+VLOOKUP(B3233,'List of economiesWB'!$D$7:$G$224,4,FALSE)</f>
        <v>Lower middle income</v>
      </c>
      <c r="E3233" s="94">
        <f>+indicatorIDEAS!D3234</f>
        <v>2007</v>
      </c>
      <c r="F3233" s="95">
        <f>+indicatorIDEAS!F3234</f>
        <v>0</v>
      </c>
      <c r="G3233" s="95">
        <f>+indicatorIDEAS!G3234</f>
        <v>0</v>
      </c>
      <c r="H3233" s="95">
        <f>+indicatorIDEAS!H3234</f>
        <v>0</v>
      </c>
      <c r="I3233" s="95">
        <f>+indicatorIDEAS!I3234</f>
        <v>0</v>
      </c>
      <c r="J3233" s="95">
        <f>+indicatorIDEAS!J3234</f>
        <v>0</v>
      </c>
      <c r="K3233" s="95">
        <f>+indicatorIDEAS!K3234</f>
        <v>0</v>
      </c>
      <c r="L3233" s="95">
        <f>+indicatorIDEAS!L3234</f>
        <v>0</v>
      </c>
      <c r="M3233" s="95">
        <f>+indicatorIDEAS!M3234</f>
        <v>0</v>
      </c>
      <c r="N3233" s="95">
        <f>+indicatorIDEAS!N3234</f>
        <v>0</v>
      </c>
      <c r="O3233" s="95">
        <f>+indicatorIDEAS!O3234</f>
        <v>0</v>
      </c>
      <c r="P3233" s="95">
        <f>+indicatorIDEAS!P3234</f>
        <v>0</v>
      </c>
      <c r="Q3233" s="95">
        <f>+indicatorIDEAS!Q3234</f>
        <v>0</v>
      </c>
      <c r="R3233" s="95">
        <f>+indicatorIDEAS!R3234</f>
        <v>0</v>
      </c>
      <c r="S3233" s="95">
        <f>+indicatorIDEAS!S3234</f>
        <v>0</v>
      </c>
      <c r="T3233" s="95">
        <f>+indicatorIDEAS!T3234</f>
        <v>0</v>
      </c>
    </row>
    <row r="3234" spans="1:20">
      <c r="A3234" s="93" t="str">
        <f>+indicatorIDEAS!B3235</f>
        <v>Tunisia</v>
      </c>
      <c r="B3234" s="93" t="str">
        <f>+indicatorIDEAS!C3235</f>
        <v>TUN</v>
      </c>
      <c r="C3234" s="93" t="str">
        <f>+VLOOKUP(B3234,'List of economiesWB'!$D$7:$G$224,3,FALSE)</f>
        <v>Middle East &amp; North Africa</v>
      </c>
      <c r="D3234" s="93" t="str">
        <f>+VLOOKUP(B3234,'List of economiesWB'!$D$7:$G$224,4,FALSE)</f>
        <v>Lower middle income</v>
      </c>
      <c r="E3234" s="94">
        <f>+indicatorIDEAS!D3235</f>
        <v>2008</v>
      </c>
      <c r="F3234" s="95">
        <f>+indicatorIDEAS!F3235</f>
        <v>0</v>
      </c>
      <c r="G3234" s="95">
        <f>+indicatorIDEAS!G3235</f>
        <v>0</v>
      </c>
      <c r="H3234" s="95">
        <f>+indicatorIDEAS!H3235</f>
        <v>0</v>
      </c>
      <c r="I3234" s="95">
        <f>+indicatorIDEAS!I3235</f>
        <v>0</v>
      </c>
      <c r="J3234" s="95">
        <f>+indicatorIDEAS!J3235</f>
        <v>0</v>
      </c>
      <c r="K3234" s="95">
        <f>+indicatorIDEAS!K3235</f>
        <v>0</v>
      </c>
      <c r="L3234" s="95">
        <f>+indicatorIDEAS!L3235</f>
        <v>0</v>
      </c>
      <c r="M3234" s="95">
        <f>+indicatorIDEAS!M3235</f>
        <v>0</v>
      </c>
      <c r="N3234" s="95">
        <f>+indicatorIDEAS!N3235</f>
        <v>0</v>
      </c>
      <c r="O3234" s="95">
        <f>+indicatorIDEAS!O3235</f>
        <v>0</v>
      </c>
      <c r="P3234" s="95">
        <f>+indicatorIDEAS!P3235</f>
        <v>0</v>
      </c>
      <c r="Q3234" s="95">
        <f>+indicatorIDEAS!Q3235</f>
        <v>0</v>
      </c>
      <c r="R3234" s="95">
        <f>+indicatorIDEAS!R3235</f>
        <v>0</v>
      </c>
      <c r="S3234" s="95">
        <f>+indicatorIDEAS!S3235</f>
        <v>0</v>
      </c>
      <c r="T3234" s="95">
        <f>+indicatorIDEAS!T3235</f>
        <v>0</v>
      </c>
    </row>
    <row r="3235" spans="1:20">
      <c r="A3235" s="93" t="str">
        <f>+indicatorIDEAS!B3236</f>
        <v>Tunisia</v>
      </c>
      <c r="B3235" s="93" t="str">
        <f>+indicatorIDEAS!C3236</f>
        <v>TUN</v>
      </c>
      <c r="C3235" s="93" t="str">
        <f>+VLOOKUP(B3235,'List of economiesWB'!$D$7:$G$224,3,FALSE)</f>
        <v>Middle East &amp; North Africa</v>
      </c>
      <c r="D3235" s="93" t="str">
        <f>+VLOOKUP(B3235,'List of economiesWB'!$D$7:$G$224,4,FALSE)</f>
        <v>Lower middle income</v>
      </c>
      <c r="E3235" s="94">
        <f>+indicatorIDEAS!D3236</f>
        <v>2009</v>
      </c>
      <c r="F3235" s="95">
        <f>+indicatorIDEAS!F3236</f>
        <v>0</v>
      </c>
      <c r="G3235" s="95">
        <f>+indicatorIDEAS!G3236</f>
        <v>0</v>
      </c>
      <c r="H3235" s="95">
        <f>+indicatorIDEAS!H3236</f>
        <v>0</v>
      </c>
      <c r="I3235" s="95">
        <f>+indicatorIDEAS!I3236</f>
        <v>0</v>
      </c>
      <c r="J3235" s="95">
        <f>+indicatorIDEAS!J3236</f>
        <v>0</v>
      </c>
      <c r="K3235" s="95">
        <f>+indicatorIDEAS!K3236</f>
        <v>0</v>
      </c>
      <c r="L3235" s="95">
        <f>+indicatorIDEAS!L3236</f>
        <v>0</v>
      </c>
      <c r="M3235" s="95">
        <f>+indicatorIDEAS!M3236</f>
        <v>0</v>
      </c>
      <c r="N3235" s="95">
        <f>+indicatorIDEAS!N3236</f>
        <v>0</v>
      </c>
      <c r="O3235" s="95">
        <f>+indicatorIDEAS!O3236</f>
        <v>0</v>
      </c>
      <c r="P3235" s="95">
        <f>+indicatorIDEAS!P3236</f>
        <v>0</v>
      </c>
      <c r="Q3235" s="95">
        <f>+indicatorIDEAS!Q3236</f>
        <v>0</v>
      </c>
      <c r="R3235" s="95">
        <f>+indicatorIDEAS!R3236</f>
        <v>0</v>
      </c>
      <c r="S3235" s="95">
        <f>+indicatorIDEAS!S3236</f>
        <v>0</v>
      </c>
      <c r="T3235" s="95">
        <f>+indicatorIDEAS!T3236</f>
        <v>0</v>
      </c>
    </row>
    <row r="3236" spans="1:20">
      <c r="A3236" s="93" t="str">
        <f>+indicatorIDEAS!B3237</f>
        <v>Tunisia</v>
      </c>
      <c r="B3236" s="93" t="str">
        <f>+indicatorIDEAS!C3237</f>
        <v>TUN</v>
      </c>
      <c r="C3236" s="93" t="str">
        <f>+VLOOKUP(B3236,'List of economiesWB'!$D$7:$G$224,3,FALSE)</f>
        <v>Middle East &amp; North Africa</v>
      </c>
      <c r="D3236" s="93" t="str">
        <f>+VLOOKUP(B3236,'List of economiesWB'!$D$7:$G$224,4,FALSE)</f>
        <v>Lower middle income</v>
      </c>
      <c r="E3236" s="94">
        <f>+indicatorIDEAS!D3237</f>
        <v>2010</v>
      </c>
      <c r="F3236" s="95">
        <f>+indicatorIDEAS!F3237</f>
        <v>0</v>
      </c>
      <c r="G3236" s="95">
        <f>+indicatorIDEAS!G3237</f>
        <v>0</v>
      </c>
      <c r="H3236" s="95">
        <f>+indicatorIDEAS!H3237</f>
        <v>0</v>
      </c>
      <c r="I3236" s="95">
        <f>+indicatorIDEAS!I3237</f>
        <v>0</v>
      </c>
      <c r="J3236" s="95">
        <f>+indicatorIDEAS!J3237</f>
        <v>0</v>
      </c>
      <c r="K3236" s="95">
        <f>+indicatorIDEAS!K3237</f>
        <v>0</v>
      </c>
      <c r="L3236" s="95">
        <f>+indicatorIDEAS!L3237</f>
        <v>0</v>
      </c>
      <c r="M3236" s="95">
        <f>+indicatorIDEAS!M3237</f>
        <v>0</v>
      </c>
      <c r="N3236" s="95">
        <f>+indicatorIDEAS!N3237</f>
        <v>0</v>
      </c>
      <c r="O3236" s="95">
        <f>+indicatorIDEAS!O3237</f>
        <v>0</v>
      </c>
      <c r="P3236" s="95">
        <f>+indicatorIDEAS!P3237</f>
        <v>0</v>
      </c>
      <c r="Q3236" s="95">
        <f>+indicatorIDEAS!Q3237</f>
        <v>0</v>
      </c>
      <c r="R3236" s="95">
        <f>+indicatorIDEAS!R3237</f>
        <v>0</v>
      </c>
      <c r="S3236" s="95">
        <f>+indicatorIDEAS!S3237</f>
        <v>0</v>
      </c>
      <c r="T3236" s="95">
        <f>+indicatorIDEAS!T3237</f>
        <v>0</v>
      </c>
    </row>
    <row r="3237" spans="1:20">
      <c r="A3237" s="93" t="str">
        <f>+indicatorIDEAS!B3238</f>
        <v>Tunisia</v>
      </c>
      <c r="B3237" s="93" t="str">
        <f>+indicatorIDEAS!C3238</f>
        <v>TUN</v>
      </c>
      <c r="C3237" s="93" t="str">
        <f>+VLOOKUP(B3237,'List of economiesWB'!$D$7:$G$224,3,FALSE)</f>
        <v>Middle East &amp; North Africa</v>
      </c>
      <c r="D3237" s="93" t="str">
        <f>+VLOOKUP(B3237,'List of economiesWB'!$D$7:$G$224,4,FALSE)</f>
        <v>Lower middle income</v>
      </c>
      <c r="E3237" s="94">
        <f>+indicatorIDEAS!D3238</f>
        <v>2011</v>
      </c>
      <c r="F3237" s="95">
        <f>+indicatorIDEAS!F3238</f>
        <v>11</v>
      </c>
      <c r="G3237" s="95">
        <f>+indicatorIDEAS!G3238</f>
        <v>6</v>
      </c>
      <c r="H3237" s="95">
        <f>+indicatorIDEAS!H3238</f>
        <v>0</v>
      </c>
      <c r="I3237" s="95">
        <f>+indicatorIDEAS!I3238</f>
        <v>1</v>
      </c>
      <c r="J3237" s="95">
        <f>+indicatorIDEAS!J3238</f>
        <v>4</v>
      </c>
      <c r="K3237" s="95">
        <f>+indicatorIDEAS!K3238</f>
        <v>3.7671232876712327E-2</v>
      </c>
      <c r="L3237" s="95">
        <f>+indicatorIDEAS!L3238</f>
        <v>4.2553191489361701E-2</v>
      </c>
      <c r="M3237" s="95">
        <f>+indicatorIDEAS!M3238</f>
        <v>0</v>
      </c>
      <c r="N3237" s="95">
        <f>+indicatorIDEAS!N3238</f>
        <v>1.7543859649122806E-2</v>
      </c>
      <c r="O3237" s="95">
        <f>+indicatorIDEAS!O3238</f>
        <v>7.0175438596491224E-2</v>
      </c>
      <c r="P3237" s="95">
        <f>+indicatorIDEAS!P3238</f>
        <v>7.064868336544637E-3</v>
      </c>
      <c r="Q3237" s="95">
        <f>+indicatorIDEAS!Q3238</f>
        <v>8.4388185654008432E-3</v>
      </c>
      <c r="R3237" s="95">
        <f>+indicatorIDEAS!R3238</f>
        <v>0</v>
      </c>
      <c r="S3237" s="95">
        <f>+indicatorIDEAS!S3238</f>
        <v>3.5335689045936395E-3</v>
      </c>
      <c r="T3237" s="95">
        <f>+indicatorIDEAS!T3238</f>
        <v>1.098901098901099E-2</v>
      </c>
    </row>
    <row r="3238" spans="1:20">
      <c r="A3238" s="93" t="str">
        <f>+indicatorIDEAS!B3239</f>
        <v>Tunisia</v>
      </c>
      <c r="B3238" s="93" t="str">
        <f>+indicatorIDEAS!C3239</f>
        <v>TUN</v>
      </c>
      <c r="C3238" s="93" t="str">
        <f>+VLOOKUP(B3238,'List of economiesWB'!$D$7:$G$224,3,FALSE)</f>
        <v>Middle East &amp; North Africa</v>
      </c>
      <c r="D3238" s="93" t="str">
        <f>+VLOOKUP(B3238,'List of economiesWB'!$D$7:$G$224,4,FALSE)</f>
        <v>Lower middle income</v>
      </c>
      <c r="E3238" s="94">
        <f>+indicatorIDEAS!D3239</f>
        <v>2012</v>
      </c>
      <c r="F3238" s="95">
        <f>+indicatorIDEAS!F3239</f>
        <v>19</v>
      </c>
      <c r="G3238" s="95">
        <f>+indicatorIDEAS!G3239</f>
        <v>9</v>
      </c>
      <c r="H3238" s="95">
        <f>+indicatorIDEAS!H3239</f>
        <v>1</v>
      </c>
      <c r="I3238" s="95">
        <f>+indicatorIDEAS!I3239</f>
        <v>3</v>
      </c>
      <c r="J3238" s="95">
        <f>+indicatorIDEAS!J3239</f>
        <v>6</v>
      </c>
      <c r="K3238" s="95">
        <f>+indicatorIDEAS!K3239</f>
        <v>8.5106382978723402E-2</v>
      </c>
      <c r="L3238" s="95">
        <f>+indicatorIDEAS!L3239</f>
        <v>6.3829787234042548E-2</v>
      </c>
      <c r="M3238" s="95">
        <f>+indicatorIDEAS!M3239</f>
        <v>0.1</v>
      </c>
      <c r="N3238" s="95">
        <f>+indicatorIDEAS!N3239</f>
        <v>0.1</v>
      </c>
      <c r="O3238" s="95">
        <f>+indicatorIDEAS!O3239</f>
        <v>0.11764705882352941</v>
      </c>
      <c r="P3238" s="95">
        <f>+indicatorIDEAS!P3239</f>
        <v>1.1508176862507571E-2</v>
      </c>
      <c r="Q3238" s="95">
        <f>+indicatorIDEAS!Q3239</f>
        <v>1.1873350923482849E-2</v>
      </c>
      <c r="R3238" s="95">
        <f>+indicatorIDEAS!R3239</f>
        <v>4.7846889952153108E-3</v>
      </c>
      <c r="S3238" s="95">
        <f>+indicatorIDEAS!S3239</f>
        <v>9.9009900990099011E-3</v>
      </c>
      <c r="T3238" s="95">
        <f>+indicatorIDEAS!T3239</f>
        <v>1.5748031496062992E-2</v>
      </c>
    </row>
    <row r="3239" spans="1:20">
      <c r="A3239" s="93" t="str">
        <f>+indicatorIDEAS!B3240</f>
        <v>Tunisia</v>
      </c>
      <c r="B3239" s="93" t="str">
        <f>+indicatorIDEAS!C3240</f>
        <v>TUN</v>
      </c>
      <c r="C3239" s="93" t="str">
        <f>+VLOOKUP(B3239,'List of economiesWB'!$D$7:$G$224,3,FALSE)</f>
        <v>Middle East &amp; North Africa</v>
      </c>
      <c r="D3239" s="93" t="str">
        <f>+VLOOKUP(B3239,'List of economiesWB'!$D$7:$G$224,4,FALSE)</f>
        <v>Lower middle income</v>
      </c>
      <c r="E3239" s="94">
        <f>+indicatorIDEAS!D3240</f>
        <v>2013</v>
      </c>
      <c r="F3239" s="95">
        <f>+indicatorIDEAS!F3240</f>
        <v>19</v>
      </c>
      <c r="G3239" s="95">
        <f>+indicatorIDEAS!G3240</f>
        <v>9</v>
      </c>
      <c r="H3239" s="95">
        <f>+indicatorIDEAS!H3240</f>
        <v>1</v>
      </c>
      <c r="I3239" s="95">
        <f>+indicatorIDEAS!I3240</f>
        <v>3</v>
      </c>
      <c r="J3239" s="95">
        <f>+indicatorIDEAS!J3240</f>
        <v>6</v>
      </c>
      <c r="K3239" s="95">
        <f>+indicatorIDEAS!K3240</f>
        <v>0</v>
      </c>
      <c r="L3239" s="95">
        <f>+indicatorIDEAS!L3240</f>
        <v>0</v>
      </c>
      <c r="M3239" s="95">
        <f>+indicatorIDEAS!M3240</f>
        <v>0</v>
      </c>
      <c r="N3239" s="95">
        <f>+indicatorIDEAS!N3240</f>
        <v>0</v>
      </c>
      <c r="O3239" s="95">
        <f>+indicatorIDEAS!O3240</f>
        <v>0</v>
      </c>
      <c r="P3239" s="95">
        <f>+indicatorIDEAS!P3240</f>
        <v>1.0913268236645606E-2</v>
      </c>
      <c r="Q3239" s="95">
        <f>+indicatorIDEAS!Q3240</f>
        <v>1.1194029850746268E-2</v>
      </c>
      <c r="R3239" s="95">
        <f>+indicatorIDEAS!R3240</f>
        <v>4.6948356807511738E-3</v>
      </c>
      <c r="S3239" s="95">
        <f>+indicatorIDEAS!S3240</f>
        <v>9.5541401273885346E-3</v>
      </c>
      <c r="T3239" s="95">
        <f>+indicatorIDEAS!T3240</f>
        <v>1.4634146341463415E-2</v>
      </c>
    </row>
    <row r="3240" spans="1:20">
      <c r="A3240" s="93" t="str">
        <f>+indicatorIDEAS!B3241</f>
        <v>Tunisia</v>
      </c>
      <c r="B3240" s="93" t="str">
        <f>+indicatorIDEAS!C3241</f>
        <v>TUN</v>
      </c>
      <c r="C3240" s="93" t="str">
        <f>+VLOOKUP(B3240,'List of economiesWB'!$D$7:$G$224,3,FALSE)</f>
        <v>Middle East &amp; North Africa</v>
      </c>
      <c r="D3240" s="93" t="str">
        <f>+VLOOKUP(B3240,'List of economiesWB'!$D$7:$G$224,4,FALSE)</f>
        <v>Lower middle income</v>
      </c>
      <c r="E3240" s="94">
        <f>+indicatorIDEAS!D3241</f>
        <v>2014</v>
      </c>
      <c r="F3240" s="95">
        <f>+indicatorIDEAS!F3241</f>
        <v>26</v>
      </c>
      <c r="G3240" s="95">
        <f>+indicatorIDEAS!G3241</f>
        <v>15</v>
      </c>
      <c r="H3240" s="95">
        <f>+indicatorIDEAS!H3241</f>
        <v>1</v>
      </c>
      <c r="I3240" s="95">
        <f>+indicatorIDEAS!I3241</f>
        <v>3</v>
      </c>
      <c r="J3240" s="95">
        <f>+indicatorIDEAS!J3241</f>
        <v>6</v>
      </c>
      <c r="K3240" s="95">
        <f>+indicatorIDEAS!K3241</f>
        <v>4.40251572327044E-2</v>
      </c>
      <c r="L3240" s="95">
        <f>+indicatorIDEAS!L3241</f>
        <v>8.1081081081081086E-2</v>
      </c>
      <c r="M3240" s="95">
        <f>+indicatorIDEAS!M3241</f>
        <v>0</v>
      </c>
      <c r="N3240" s="95">
        <f>+indicatorIDEAS!N3241</f>
        <v>3.4482758620689655E-2</v>
      </c>
      <c r="O3240" s="95">
        <f>+indicatorIDEAS!O3241</f>
        <v>0</v>
      </c>
      <c r="P3240" s="95">
        <f>+indicatorIDEAS!P3241</f>
        <v>1.368421052631579E-2</v>
      </c>
      <c r="Q3240" s="95">
        <f>+indicatorIDEAS!Q3241</f>
        <v>1.7084282460136675E-2</v>
      </c>
      <c r="R3240" s="95">
        <f>+indicatorIDEAS!R3241</f>
        <v>4.4052863436123352E-3</v>
      </c>
      <c r="S3240" s="95">
        <f>+indicatorIDEAS!S3241</f>
        <v>8.7463556851311956E-3</v>
      </c>
      <c r="T3240" s="95">
        <f>+indicatorIDEAS!T3241</f>
        <v>1.3274336283185841E-2</v>
      </c>
    </row>
    <row r="3241" spans="1:20">
      <c r="A3241" s="93" t="str">
        <f>+indicatorIDEAS!B3242</f>
        <v>Tunisia</v>
      </c>
      <c r="B3241" s="93" t="str">
        <f>+indicatorIDEAS!C3242</f>
        <v>TUN</v>
      </c>
      <c r="C3241" s="93" t="str">
        <f>+VLOOKUP(B3241,'List of economiesWB'!$D$7:$G$224,3,FALSE)</f>
        <v>Middle East &amp; North Africa</v>
      </c>
      <c r="D3241" s="93" t="str">
        <f>+VLOOKUP(B3241,'List of economiesWB'!$D$7:$G$224,4,FALSE)</f>
        <v>Lower middle income</v>
      </c>
      <c r="E3241" s="94">
        <f>+indicatorIDEAS!D3242</f>
        <v>2015</v>
      </c>
      <c r="F3241" s="95">
        <f>+indicatorIDEAS!F3242</f>
        <v>26</v>
      </c>
      <c r="G3241" s="95">
        <f>+indicatorIDEAS!G3242</f>
        <v>15</v>
      </c>
      <c r="H3241" s="95">
        <f>+indicatorIDEAS!H3242</f>
        <v>1</v>
      </c>
      <c r="I3241" s="95">
        <f>+indicatorIDEAS!I3242</f>
        <v>3</v>
      </c>
      <c r="J3241" s="95">
        <f>+indicatorIDEAS!J3242</f>
        <v>6</v>
      </c>
      <c r="K3241" s="95">
        <f>+indicatorIDEAS!K3242</f>
        <v>0</v>
      </c>
      <c r="L3241" s="95">
        <f>+indicatorIDEAS!L3242</f>
        <v>0</v>
      </c>
      <c r="M3241" s="95">
        <f>+indicatorIDEAS!M3242</f>
        <v>0</v>
      </c>
      <c r="N3241" s="95">
        <f>+indicatorIDEAS!N3242</f>
        <v>0</v>
      </c>
      <c r="O3241" s="95">
        <f>+indicatorIDEAS!O3242</f>
        <v>0</v>
      </c>
      <c r="P3241" s="95">
        <f>+indicatorIDEAS!P3242</f>
        <v>1.2928891098955743E-2</v>
      </c>
      <c r="Q3241" s="95">
        <f>+indicatorIDEAS!Q3242</f>
        <v>1.6025641025641024E-2</v>
      </c>
      <c r="R3241" s="95">
        <f>+indicatorIDEAS!R3242</f>
        <v>4.1841004184100415E-3</v>
      </c>
      <c r="S3241" s="95">
        <f>+indicatorIDEAS!S3242</f>
        <v>8.4985835694051E-3</v>
      </c>
      <c r="T3241" s="95">
        <f>+indicatorIDEAS!T3242</f>
        <v>1.2422360248447204E-2</v>
      </c>
    </row>
    <row r="3242" spans="1:20">
      <c r="A3242" s="93" t="str">
        <f>+indicatorIDEAS!B3243</f>
        <v>Turkey</v>
      </c>
      <c r="B3242" s="93" t="str">
        <f>+indicatorIDEAS!C3243</f>
        <v>TUR</v>
      </c>
      <c r="C3242" s="93" t="str">
        <f>+VLOOKUP(B3242,'List of economiesWB'!$D$7:$G$224,3,FALSE)</f>
        <v>Europe &amp; Central Asia</v>
      </c>
      <c r="D3242" s="93" t="str">
        <f>+VLOOKUP(B3242,'List of economiesWB'!$D$7:$G$224,4,FALSE)</f>
        <v>Upper middle income</v>
      </c>
      <c r="E3242" s="94">
        <f>+indicatorIDEAS!D3243</f>
        <v>1996</v>
      </c>
      <c r="F3242" s="95">
        <f>+indicatorIDEAS!F3243</f>
        <v>0</v>
      </c>
      <c r="G3242" s="95">
        <f>+indicatorIDEAS!G3243</f>
        <v>0</v>
      </c>
      <c r="H3242" s="95">
        <f>+indicatorIDEAS!H3243</f>
        <v>0</v>
      </c>
      <c r="I3242" s="95">
        <f>+indicatorIDEAS!I3243</f>
        <v>0</v>
      </c>
      <c r="J3242" s="95">
        <f>+indicatorIDEAS!J3243</f>
        <v>0</v>
      </c>
      <c r="K3242" s="95">
        <f>+indicatorIDEAS!K3243</f>
        <v>0</v>
      </c>
      <c r="L3242" s="95">
        <f>+indicatorIDEAS!L3243</f>
        <v>0</v>
      </c>
      <c r="M3242" s="95">
        <f>+indicatorIDEAS!M3243</f>
        <v>0</v>
      </c>
      <c r="N3242" s="95">
        <f>+indicatorIDEAS!N3243</f>
        <v>0</v>
      </c>
      <c r="O3242" s="95">
        <f>+indicatorIDEAS!O3243</f>
        <v>0</v>
      </c>
      <c r="P3242" s="95">
        <f>+indicatorIDEAS!P3243</f>
        <v>0</v>
      </c>
      <c r="Q3242" s="95">
        <f>+indicatorIDEAS!Q3243</f>
        <v>0</v>
      </c>
      <c r="R3242" s="95">
        <f>+indicatorIDEAS!R3243</f>
        <v>0</v>
      </c>
      <c r="S3242" s="95">
        <f>+indicatorIDEAS!S3243</f>
        <v>0</v>
      </c>
      <c r="T3242" s="95">
        <f>+indicatorIDEAS!T3243</f>
        <v>0</v>
      </c>
    </row>
    <row r="3243" spans="1:20">
      <c r="A3243" s="93" t="str">
        <f>+indicatorIDEAS!B3244</f>
        <v>Turkey</v>
      </c>
      <c r="B3243" s="93" t="str">
        <f>+indicatorIDEAS!C3244</f>
        <v>TUR</v>
      </c>
      <c r="C3243" s="93" t="str">
        <f>+VLOOKUP(B3243,'List of economiesWB'!$D$7:$G$224,3,FALSE)</f>
        <v>Europe &amp; Central Asia</v>
      </c>
      <c r="D3243" s="93" t="str">
        <f>+VLOOKUP(B3243,'List of economiesWB'!$D$7:$G$224,4,FALSE)</f>
        <v>Upper middle income</v>
      </c>
      <c r="E3243" s="94">
        <f>+indicatorIDEAS!D3244</f>
        <v>1997</v>
      </c>
      <c r="F3243" s="95">
        <f>+indicatorIDEAS!F3244</f>
        <v>0</v>
      </c>
      <c r="G3243" s="95">
        <f>+indicatorIDEAS!G3244</f>
        <v>0</v>
      </c>
      <c r="H3243" s="95">
        <f>+indicatorIDEAS!H3244</f>
        <v>0</v>
      </c>
      <c r="I3243" s="95">
        <f>+indicatorIDEAS!I3244</f>
        <v>0</v>
      </c>
      <c r="J3243" s="95">
        <f>+indicatorIDEAS!J3244</f>
        <v>0</v>
      </c>
      <c r="K3243" s="95">
        <f>+indicatorIDEAS!K3244</f>
        <v>0</v>
      </c>
      <c r="L3243" s="95">
        <f>+indicatorIDEAS!L3244</f>
        <v>0</v>
      </c>
      <c r="M3243" s="95">
        <f>+indicatorIDEAS!M3244</f>
        <v>0</v>
      </c>
      <c r="N3243" s="95">
        <f>+indicatorIDEAS!N3244</f>
        <v>0</v>
      </c>
      <c r="O3243" s="95">
        <f>+indicatorIDEAS!O3244</f>
        <v>0</v>
      </c>
      <c r="P3243" s="95">
        <f>+indicatorIDEAS!P3244</f>
        <v>0</v>
      </c>
      <c r="Q3243" s="95">
        <f>+indicatorIDEAS!Q3244</f>
        <v>0</v>
      </c>
      <c r="R3243" s="95">
        <f>+indicatorIDEAS!R3244</f>
        <v>0</v>
      </c>
      <c r="S3243" s="95">
        <f>+indicatorIDEAS!S3244</f>
        <v>0</v>
      </c>
      <c r="T3243" s="95">
        <f>+indicatorIDEAS!T3244</f>
        <v>0</v>
      </c>
    </row>
    <row r="3244" spans="1:20">
      <c r="A3244" s="93" t="str">
        <f>+indicatorIDEAS!B3245</f>
        <v>Turkey</v>
      </c>
      <c r="B3244" s="93" t="str">
        <f>+indicatorIDEAS!C3245</f>
        <v>TUR</v>
      </c>
      <c r="C3244" s="93" t="str">
        <f>+VLOOKUP(B3244,'List of economiesWB'!$D$7:$G$224,3,FALSE)</f>
        <v>Europe &amp; Central Asia</v>
      </c>
      <c r="D3244" s="93" t="str">
        <f>+VLOOKUP(B3244,'List of economiesWB'!$D$7:$G$224,4,FALSE)</f>
        <v>Upper middle income</v>
      </c>
      <c r="E3244" s="94">
        <f>+indicatorIDEAS!D3245</f>
        <v>1998</v>
      </c>
      <c r="F3244" s="95">
        <f>+indicatorIDEAS!F3245</f>
        <v>0</v>
      </c>
      <c r="G3244" s="95">
        <f>+indicatorIDEAS!G3245</f>
        <v>0</v>
      </c>
      <c r="H3244" s="95">
        <f>+indicatorIDEAS!H3245</f>
        <v>0</v>
      </c>
      <c r="I3244" s="95">
        <f>+indicatorIDEAS!I3245</f>
        <v>0</v>
      </c>
      <c r="J3244" s="95">
        <f>+indicatorIDEAS!J3245</f>
        <v>0</v>
      </c>
      <c r="K3244" s="95">
        <f>+indicatorIDEAS!K3245</f>
        <v>0</v>
      </c>
      <c r="L3244" s="95">
        <f>+indicatorIDEAS!L3245</f>
        <v>0</v>
      </c>
      <c r="M3244" s="95">
        <f>+indicatorIDEAS!M3245</f>
        <v>0</v>
      </c>
      <c r="N3244" s="95">
        <f>+indicatorIDEAS!N3245</f>
        <v>0</v>
      </c>
      <c r="O3244" s="95">
        <f>+indicatorIDEAS!O3245</f>
        <v>0</v>
      </c>
      <c r="P3244" s="95">
        <f>+indicatorIDEAS!P3245</f>
        <v>0</v>
      </c>
      <c r="Q3244" s="95">
        <f>+indicatorIDEAS!Q3245</f>
        <v>0</v>
      </c>
      <c r="R3244" s="95">
        <f>+indicatorIDEAS!R3245</f>
        <v>0</v>
      </c>
      <c r="S3244" s="95">
        <f>+indicatorIDEAS!S3245</f>
        <v>0</v>
      </c>
      <c r="T3244" s="95">
        <f>+indicatorIDEAS!T3245</f>
        <v>0</v>
      </c>
    </row>
    <row r="3245" spans="1:20">
      <c r="A3245" s="93" t="str">
        <f>+indicatorIDEAS!B3246</f>
        <v>Turkey</v>
      </c>
      <c r="B3245" s="93" t="str">
        <f>+indicatorIDEAS!C3246</f>
        <v>TUR</v>
      </c>
      <c r="C3245" s="93" t="str">
        <f>+VLOOKUP(B3245,'List of economiesWB'!$D$7:$G$224,3,FALSE)</f>
        <v>Europe &amp; Central Asia</v>
      </c>
      <c r="D3245" s="93" t="str">
        <f>+VLOOKUP(B3245,'List of economiesWB'!$D$7:$G$224,4,FALSE)</f>
        <v>Upper middle income</v>
      </c>
      <c r="E3245" s="94">
        <f>+indicatorIDEAS!D3246</f>
        <v>1999</v>
      </c>
      <c r="F3245" s="95">
        <f>+indicatorIDEAS!F3246</f>
        <v>0</v>
      </c>
      <c r="G3245" s="95">
        <f>+indicatorIDEAS!G3246</f>
        <v>0</v>
      </c>
      <c r="H3245" s="95">
        <f>+indicatorIDEAS!H3246</f>
        <v>0</v>
      </c>
      <c r="I3245" s="95">
        <f>+indicatorIDEAS!I3246</f>
        <v>0</v>
      </c>
      <c r="J3245" s="95">
        <f>+indicatorIDEAS!J3246</f>
        <v>0</v>
      </c>
      <c r="K3245" s="95">
        <f>+indicatorIDEAS!K3246</f>
        <v>0</v>
      </c>
      <c r="L3245" s="95">
        <f>+indicatorIDEAS!L3246</f>
        <v>0</v>
      </c>
      <c r="M3245" s="95">
        <f>+indicatorIDEAS!M3246</f>
        <v>0</v>
      </c>
      <c r="N3245" s="95">
        <f>+indicatorIDEAS!N3246</f>
        <v>0</v>
      </c>
      <c r="O3245" s="95">
        <f>+indicatorIDEAS!O3246</f>
        <v>0</v>
      </c>
      <c r="P3245" s="95">
        <f>+indicatorIDEAS!P3246</f>
        <v>0</v>
      </c>
      <c r="Q3245" s="95">
        <f>+indicatorIDEAS!Q3246</f>
        <v>0</v>
      </c>
      <c r="R3245" s="95">
        <f>+indicatorIDEAS!R3246</f>
        <v>0</v>
      </c>
      <c r="S3245" s="95">
        <f>+indicatorIDEAS!S3246</f>
        <v>0</v>
      </c>
      <c r="T3245" s="95">
        <f>+indicatorIDEAS!T3246</f>
        <v>0</v>
      </c>
    </row>
    <row r="3246" spans="1:20">
      <c r="A3246" s="93" t="str">
        <f>+indicatorIDEAS!B3247</f>
        <v>Turkey</v>
      </c>
      <c r="B3246" s="93" t="str">
        <f>+indicatorIDEAS!C3247</f>
        <v>TUR</v>
      </c>
      <c r="C3246" s="93" t="str">
        <f>+VLOOKUP(B3246,'List of economiesWB'!$D$7:$G$224,3,FALSE)</f>
        <v>Europe &amp; Central Asia</v>
      </c>
      <c r="D3246" s="93" t="str">
        <f>+VLOOKUP(B3246,'List of economiesWB'!$D$7:$G$224,4,FALSE)</f>
        <v>Upper middle income</v>
      </c>
      <c r="E3246" s="94">
        <f>+indicatorIDEAS!D3247</f>
        <v>2000</v>
      </c>
      <c r="F3246" s="95">
        <f>+indicatorIDEAS!F3247</f>
        <v>0</v>
      </c>
      <c r="G3246" s="95">
        <f>+indicatorIDEAS!G3247</f>
        <v>0</v>
      </c>
      <c r="H3246" s="95">
        <f>+indicatorIDEAS!H3247</f>
        <v>0</v>
      </c>
      <c r="I3246" s="95">
        <f>+indicatorIDEAS!I3247</f>
        <v>0</v>
      </c>
      <c r="J3246" s="95">
        <f>+indicatorIDEAS!J3247</f>
        <v>0</v>
      </c>
      <c r="K3246" s="95">
        <f>+indicatorIDEAS!K3247</f>
        <v>0</v>
      </c>
      <c r="L3246" s="95">
        <f>+indicatorIDEAS!L3247</f>
        <v>0</v>
      </c>
      <c r="M3246" s="95">
        <f>+indicatorIDEAS!M3247</f>
        <v>0</v>
      </c>
      <c r="N3246" s="95">
        <f>+indicatorIDEAS!N3247</f>
        <v>0</v>
      </c>
      <c r="O3246" s="95">
        <f>+indicatorIDEAS!O3247</f>
        <v>0</v>
      </c>
      <c r="P3246" s="95">
        <f>+indicatorIDEAS!P3247</f>
        <v>0</v>
      </c>
      <c r="Q3246" s="95">
        <f>+indicatorIDEAS!Q3247</f>
        <v>0</v>
      </c>
      <c r="R3246" s="95">
        <f>+indicatorIDEAS!R3247</f>
        <v>0</v>
      </c>
      <c r="S3246" s="95">
        <f>+indicatorIDEAS!S3247</f>
        <v>0</v>
      </c>
      <c r="T3246" s="95">
        <f>+indicatorIDEAS!T3247</f>
        <v>0</v>
      </c>
    </row>
    <row r="3247" spans="1:20">
      <c r="A3247" s="93" t="str">
        <f>+indicatorIDEAS!B3248</f>
        <v>Turkey</v>
      </c>
      <c r="B3247" s="93" t="str">
        <f>+indicatorIDEAS!C3248</f>
        <v>TUR</v>
      </c>
      <c r="C3247" s="93" t="str">
        <f>+VLOOKUP(B3247,'List of economiesWB'!$D$7:$G$224,3,FALSE)</f>
        <v>Europe &amp; Central Asia</v>
      </c>
      <c r="D3247" s="93" t="str">
        <f>+VLOOKUP(B3247,'List of economiesWB'!$D$7:$G$224,4,FALSE)</f>
        <v>Upper middle income</v>
      </c>
      <c r="E3247" s="94">
        <f>+indicatorIDEAS!D3248</f>
        <v>2001</v>
      </c>
      <c r="F3247" s="95">
        <f>+indicatorIDEAS!F3248</f>
        <v>0</v>
      </c>
      <c r="G3247" s="95">
        <f>+indicatorIDEAS!G3248</f>
        <v>0</v>
      </c>
      <c r="H3247" s="95">
        <f>+indicatorIDEAS!H3248</f>
        <v>0</v>
      </c>
      <c r="I3247" s="95">
        <f>+indicatorIDEAS!I3248</f>
        <v>0</v>
      </c>
      <c r="J3247" s="95">
        <f>+indicatorIDEAS!J3248</f>
        <v>0</v>
      </c>
      <c r="K3247" s="95">
        <f>+indicatorIDEAS!K3248</f>
        <v>0</v>
      </c>
      <c r="L3247" s="95">
        <f>+indicatorIDEAS!L3248</f>
        <v>0</v>
      </c>
      <c r="M3247" s="95">
        <f>+indicatorIDEAS!M3248</f>
        <v>0</v>
      </c>
      <c r="N3247" s="95">
        <f>+indicatorIDEAS!N3248</f>
        <v>0</v>
      </c>
      <c r="O3247" s="95">
        <f>+indicatorIDEAS!O3248</f>
        <v>0</v>
      </c>
      <c r="P3247" s="95">
        <f>+indicatorIDEAS!P3248</f>
        <v>0</v>
      </c>
      <c r="Q3247" s="95">
        <f>+indicatorIDEAS!Q3248</f>
        <v>0</v>
      </c>
      <c r="R3247" s="95">
        <f>+indicatorIDEAS!R3248</f>
        <v>0</v>
      </c>
      <c r="S3247" s="95">
        <f>+indicatorIDEAS!S3248</f>
        <v>0</v>
      </c>
      <c r="T3247" s="95">
        <f>+indicatorIDEAS!T3248</f>
        <v>0</v>
      </c>
    </row>
    <row r="3248" spans="1:20">
      <c r="A3248" s="93" t="str">
        <f>+indicatorIDEAS!B3249</f>
        <v>Turkey</v>
      </c>
      <c r="B3248" s="93" t="str">
        <f>+indicatorIDEAS!C3249</f>
        <v>TUR</v>
      </c>
      <c r="C3248" s="93" t="str">
        <f>+VLOOKUP(B3248,'List of economiesWB'!$D$7:$G$224,3,FALSE)</f>
        <v>Europe &amp; Central Asia</v>
      </c>
      <c r="D3248" s="93" t="str">
        <f>+VLOOKUP(B3248,'List of economiesWB'!$D$7:$G$224,4,FALSE)</f>
        <v>Upper middle income</v>
      </c>
      <c r="E3248" s="94">
        <f>+indicatorIDEAS!D3249</f>
        <v>2002</v>
      </c>
      <c r="F3248" s="95">
        <f>+indicatorIDEAS!F3249</f>
        <v>0</v>
      </c>
      <c r="G3248" s="95">
        <f>+indicatorIDEAS!G3249</f>
        <v>0</v>
      </c>
      <c r="H3248" s="95">
        <f>+indicatorIDEAS!H3249</f>
        <v>0</v>
      </c>
      <c r="I3248" s="95">
        <f>+indicatorIDEAS!I3249</f>
        <v>0</v>
      </c>
      <c r="J3248" s="95">
        <f>+indicatorIDEAS!J3249</f>
        <v>0</v>
      </c>
      <c r="K3248" s="95">
        <f>+indicatorIDEAS!K3249</f>
        <v>0</v>
      </c>
      <c r="L3248" s="95">
        <f>+indicatorIDEAS!L3249</f>
        <v>0</v>
      </c>
      <c r="M3248" s="95">
        <f>+indicatorIDEAS!M3249</f>
        <v>0</v>
      </c>
      <c r="N3248" s="95">
        <f>+indicatorIDEAS!N3249</f>
        <v>0</v>
      </c>
      <c r="O3248" s="95">
        <f>+indicatorIDEAS!O3249</f>
        <v>0</v>
      </c>
      <c r="P3248" s="95">
        <f>+indicatorIDEAS!P3249</f>
        <v>0</v>
      </c>
      <c r="Q3248" s="95">
        <f>+indicatorIDEAS!Q3249</f>
        <v>0</v>
      </c>
      <c r="R3248" s="95">
        <f>+indicatorIDEAS!R3249</f>
        <v>0</v>
      </c>
      <c r="S3248" s="95">
        <f>+indicatorIDEAS!S3249</f>
        <v>0</v>
      </c>
      <c r="T3248" s="95">
        <f>+indicatorIDEAS!T3249</f>
        <v>0</v>
      </c>
    </row>
    <row r="3249" spans="1:20">
      <c r="A3249" s="93" t="str">
        <f>+indicatorIDEAS!B3250</f>
        <v>Turkey</v>
      </c>
      <c r="B3249" s="93" t="str">
        <f>+indicatorIDEAS!C3250</f>
        <v>TUR</v>
      </c>
      <c r="C3249" s="93" t="str">
        <f>+VLOOKUP(B3249,'List of economiesWB'!$D$7:$G$224,3,FALSE)</f>
        <v>Europe &amp; Central Asia</v>
      </c>
      <c r="D3249" s="93" t="str">
        <f>+VLOOKUP(B3249,'List of economiesWB'!$D$7:$G$224,4,FALSE)</f>
        <v>Upper middle income</v>
      </c>
      <c r="E3249" s="94">
        <f>+indicatorIDEAS!D3250</f>
        <v>2003</v>
      </c>
      <c r="F3249" s="95">
        <f>+indicatorIDEAS!F3250</f>
        <v>0</v>
      </c>
      <c r="G3249" s="95">
        <f>+indicatorIDEAS!G3250</f>
        <v>0</v>
      </c>
      <c r="H3249" s="95">
        <f>+indicatorIDEAS!H3250</f>
        <v>0</v>
      </c>
      <c r="I3249" s="95">
        <f>+indicatorIDEAS!I3250</f>
        <v>0</v>
      </c>
      <c r="J3249" s="95">
        <f>+indicatorIDEAS!J3250</f>
        <v>0</v>
      </c>
      <c r="K3249" s="95">
        <f>+indicatorIDEAS!K3250</f>
        <v>0</v>
      </c>
      <c r="L3249" s="95">
        <f>+indicatorIDEAS!L3250</f>
        <v>0</v>
      </c>
      <c r="M3249" s="95">
        <f>+indicatorIDEAS!M3250</f>
        <v>0</v>
      </c>
      <c r="N3249" s="95">
        <f>+indicatorIDEAS!N3250</f>
        <v>0</v>
      </c>
      <c r="O3249" s="95">
        <f>+indicatorIDEAS!O3250</f>
        <v>0</v>
      </c>
      <c r="P3249" s="95">
        <f>+indicatorIDEAS!P3250</f>
        <v>0</v>
      </c>
      <c r="Q3249" s="95">
        <f>+indicatorIDEAS!Q3250</f>
        <v>0</v>
      </c>
      <c r="R3249" s="95">
        <f>+indicatorIDEAS!R3250</f>
        <v>0</v>
      </c>
      <c r="S3249" s="95">
        <f>+indicatorIDEAS!S3250</f>
        <v>0</v>
      </c>
      <c r="T3249" s="95">
        <f>+indicatorIDEAS!T3250</f>
        <v>0</v>
      </c>
    </row>
    <row r="3250" spans="1:20">
      <c r="A3250" s="93" t="str">
        <f>+indicatorIDEAS!B3251</f>
        <v>Turkey</v>
      </c>
      <c r="B3250" s="93" t="str">
        <f>+indicatorIDEAS!C3251</f>
        <v>TUR</v>
      </c>
      <c r="C3250" s="93" t="str">
        <f>+VLOOKUP(B3250,'List of economiesWB'!$D$7:$G$224,3,FALSE)</f>
        <v>Europe &amp; Central Asia</v>
      </c>
      <c r="D3250" s="93" t="str">
        <f>+VLOOKUP(B3250,'List of economiesWB'!$D$7:$G$224,4,FALSE)</f>
        <v>Upper middle income</v>
      </c>
      <c r="E3250" s="94">
        <f>+indicatorIDEAS!D3251</f>
        <v>2004</v>
      </c>
      <c r="F3250" s="95">
        <f>+indicatorIDEAS!F3251</f>
        <v>0</v>
      </c>
      <c r="G3250" s="95">
        <f>+indicatorIDEAS!G3251</f>
        <v>0</v>
      </c>
      <c r="H3250" s="95">
        <f>+indicatorIDEAS!H3251</f>
        <v>0</v>
      </c>
      <c r="I3250" s="95">
        <f>+indicatorIDEAS!I3251</f>
        <v>0</v>
      </c>
      <c r="J3250" s="95">
        <f>+indicatorIDEAS!J3251</f>
        <v>0</v>
      </c>
      <c r="K3250" s="95">
        <f>+indicatorIDEAS!K3251</f>
        <v>0</v>
      </c>
      <c r="L3250" s="95">
        <f>+indicatorIDEAS!L3251</f>
        <v>0</v>
      </c>
      <c r="M3250" s="95">
        <f>+indicatorIDEAS!M3251</f>
        <v>0</v>
      </c>
      <c r="N3250" s="95">
        <f>+indicatorIDEAS!N3251</f>
        <v>0</v>
      </c>
      <c r="O3250" s="95">
        <f>+indicatorIDEAS!O3251</f>
        <v>0</v>
      </c>
      <c r="P3250" s="95">
        <f>+indicatorIDEAS!P3251</f>
        <v>0</v>
      </c>
      <c r="Q3250" s="95">
        <f>+indicatorIDEAS!Q3251</f>
        <v>0</v>
      </c>
      <c r="R3250" s="95">
        <f>+indicatorIDEAS!R3251</f>
        <v>0</v>
      </c>
      <c r="S3250" s="95">
        <f>+indicatorIDEAS!S3251</f>
        <v>0</v>
      </c>
      <c r="T3250" s="95">
        <f>+indicatorIDEAS!T3251</f>
        <v>0</v>
      </c>
    </row>
    <row r="3251" spans="1:20">
      <c r="A3251" s="93" t="str">
        <f>+indicatorIDEAS!B3252</f>
        <v>Turkey</v>
      </c>
      <c r="B3251" s="93" t="str">
        <f>+indicatorIDEAS!C3252</f>
        <v>TUR</v>
      </c>
      <c r="C3251" s="93" t="str">
        <f>+VLOOKUP(B3251,'List of economiesWB'!$D$7:$G$224,3,FALSE)</f>
        <v>Europe &amp; Central Asia</v>
      </c>
      <c r="D3251" s="93" t="str">
        <f>+VLOOKUP(B3251,'List of economiesWB'!$D$7:$G$224,4,FALSE)</f>
        <v>Upper middle income</v>
      </c>
      <c r="E3251" s="94">
        <f>+indicatorIDEAS!D3252</f>
        <v>2005</v>
      </c>
      <c r="F3251" s="95">
        <f>+indicatorIDEAS!F3252</f>
        <v>0</v>
      </c>
      <c r="G3251" s="95">
        <f>+indicatorIDEAS!G3252</f>
        <v>0</v>
      </c>
      <c r="H3251" s="95">
        <f>+indicatorIDEAS!H3252</f>
        <v>0</v>
      </c>
      <c r="I3251" s="95">
        <f>+indicatorIDEAS!I3252</f>
        <v>0</v>
      </c>
      <c r="J3251" s="95">
        <f>+indicatorIDEAS!J3252</f>
        <v>0</v>
      </c>
      <c r="K3251" s="95">
        <f>+indicatorIDEAS!K3252</f>
        <v>0</v>
      </c>
      <c r="L3251" s="95">
        <f>+indicatorIDEAS!L3252</f>
        <v>0</v>
      </c>
      <c r="M3251" s="95">
        <f>+indicatorIDEAS!M3252</f>
        <v>0</v>
      </c>
      <c r="N3251" s="95">
        <f>+indicatorIDEAS!N3252</f>
        <v>0</v>
      </c>
      <c r="O3251" s="95">
        <f>+indicatorIDEAS!O3252</f>
        <v>0</v>
      </c>
      <c r="P3251" s="95">
        <f>+indicatorIDEAS!P3252</f>
        <v>0</v>
      </c>
      <c r="Q3251" s="95">
        <f>+indicatorIDEAS!Q3252</f>
        <v>0</v>
      </c>
      <c r="R3251" s="95">
        <f>+indicatorIDEAS!R3252</f>
        <v>0</v>
      </c>
      <c r="S3251" s="95">
        <f>+indicatorIDEAS!S3252</f>
        <v>0</v>
      </c>
      <c r="T3251" s="95">
        <f>+indicatorIDEAS!T3252</f>
        <v>0</v>
      </c>
    </row>
    <row r="3252" spans="1:20">
      <c r="A3252" s="93" t="str">
        <f>+indicatorIDEAS!B3253</f>
        <v>Turkey</v>
      </c>
      <c r="B3252" s="93" t="str">
        <f>+indicatorIDEAS!C3253</f>
        <v>TUR</v>
      </c>
      <c r="C3252" s="93" t="str">
        <f>+VLOOKUP(B3252,'List of economiesWB'!$D$7:$G$224,3,FALSE)</f>
        <v>Europe &amp; Central Asia</v>
      </c>
      <c r="D3252" s="93" t="str">
        <f>+VLOOKUP(B3252,'List of economiesWB'!$D$7:$G$224,4,FALSE)</f>
        <v>Upper middle income</v>
      </c>
      <c r="E3252" s="94">
        <f>+indicatorIDEAS!D3253</f>
        <v>2006</v>
      </c>
      <c r="F3252" s="95">
        <f>+indicatorIDEAS!F3253</f>
        <v>0</v>
      </c>
      <c r="G3252" s="95">
        <f>+indicatorIDEAS!G3253</f>
        <v>0</v>
      </c>
      <c r="H3252" s="95">
        <f>+indicatorIDEAS!H3253</f>
        <v>0</v>
      </c>
      <c r="I3252" s="95">
        <f>+indicatorIDEAS!I3253</f>
        <v>0</v>
      </c>
      <c r="J3252" s="95">
        <f>+indicatorIDEAS!J3253</f>
        <v>0</v>
      </c>
      <c r="K3252" s="95">
        <f>+indicatorIDEAS!K3253</f>
        <v>0</v>
      </c>
      <c r="L3252" s="95">
        <f>+indicatorIDEAS!L3253</f>
        <v>0</v>
      </c>
      <c r="M3252" s="95">
        <f>+indicatorIDEAS!M3253</f>
        <v>0</v>
      </c>
      <c r="N3252" s="95">
        <f>+indicatorIDEAS!N3253</f>
        <v>0</v>
      </c>
      <c r="O3252" s="95">
        <f>+indicatorIDEAS!O3253</f>
        <v>0</v>
      </c>
      <c r="P3252" s="95">
        <f>+indicatorIDEAS!P3253</f>
        <v>0</v>
      </c>
      <c r="Q3252" s="95">
        <f>+indicatorIDEAS!Q3253</f>
        <v>0</v>
      </c>
      <c r="R3252" s="95">
        <f>+indicatorIDEAS!R3253</f>
        <v>0</v>
      </c>
      <c r="S3252" s="95">
        <f>+indicatorIDEAS!S3253</f>
        <v>0</v>
      </c>
      <c r="T3252" s="95">
        <f>+indicatorIDEAS!T3253</f>
        <v>0</v>
      </c>
    </row>
    <row r="3253" spans="1:20">
      <c r="A3253" s="93" t="str">
        <f>+indicatorIDEAS!B3254</f>
        <v>Turkey</v>
      </c>
      <c r="B3253" s="93" t="str">
        <f>+indicatorIDEAS!C3254</f>
        <v>TUR</v>
      </c>
      <c r="C3253" s="93" t="str">
        <f>+VLOOKUP(B3253,'List of economiesWB'!$D$7:$G$224,3,FALSE)</f>
        <v>Europe &amp; Central Asia</v>
      </c>
      <c r="D3253" s="93" t="str">
        <f>+VLOOKUP(B3253,'List of economiesWB'!$D$7:$G$224,4,FALSE)</f>
        <v>Upper middle income</v>
      </c>
      <c r="E3253" s="94">
        <f>+indicatorIDEAS!D3254</f>
        <v>2007</v>
      </c>
      <c r="F3253" s="95">
        <f>+indicatorIDEAS!F3254</f>
        <v>0</v>
      </c>
      <c r="G3253" s="95">
        <f>+indicatorIDEAS!G3254</f>
        <v>0</v>
      </c>
      <c r="H3253" s="95">
        <f>+indicatorIDEAS!H3254</f>
        <v>0</v>
      </c>
      <c r="I3253" s="95">
        <f>+indicatorIDEAS!I3254</f>
        <v>0</v>
      </c>
      <c r="J3253" s="95">
        <f>+indicatorIDEAS!J3254</f>
        <v>0</v>
      </c>
      <c r="K3253" s="95">
        <f>+indicatorIDEAS!K3254</f>
        <v>0</v>
      </c>
      <c r="L3253" s="95">
        <f>+indicatorIDEAS!L3254</f>
        <v>0</v>
      </c>
      <c r="M3253" s="95">
        <f>+indicatorIDEAS!M3254</f>
        <v>0</v>
      </c>
      <c r="N3253" s="95">
        <f>+indicatorIDEAS!N3254</f>
        <v>0</v>
      </c>
      <c r="O3253" s="95">
        <f>+indicatorIDEAS!O3254</f>
        <v>0</v>
      </c>
      <c r="P3253" s="95">
        <f>+indicatorIDEAS!P3254</f>
        <v>0</v>
      </c>
      <c r="Q3253" s="95">
        <f>+indicatorIDEAS!Q3254</f>
        <v>0</v>
      </c>
      <c r="R3253" s="95">
        <f>+indicatorIDEAS!R3254</f>
        <v>0</v>
      </c>
      <c r="S3253" s="95">
        <f>+indicatorIDEAS!S3254</f>
        <v>0</v>
      </c>
      <c r="T3253" s="95">
        <f>+indicatorIDEAS!T3254</f>
        <v>0</v>
      </c>
    </row>
    <row r="3254" spans="1:20">
      <c r="A3254" s="93" t="str">
        <f>+indicatorIDEAS!B3255</f>
        <v>Turkey</v>
      </c>
      <c r="B3254" s="93" t="str">
        <f>+indicatorIDEAS!C3255</f>
        <v>TUR</v>
      </c>
      <c r="C3254" s="93" t="str">
        <f>+VLOOKUP(B3254,'List of economiesWB'!$D$7:$G$224,3,FALSE)</f>
        <v>Europe &amp; Central Asia</v>
      </c>
      <c r="D3254" s="93" t="str">
        <f>+VLOOKUP(B3254,'List of economiesWB'!$D$7:$G$224,4,FALSE)</f>
        <v>Upper middle income</v>
      </c>
      <c r="E3254" s="94">
        <f>+indicatorIDEAS!D3255</f>
        <v>2008</v>
      </c>
      <c r="F3254" s="95">
        <f>+indicatorIDEAS!F3255</f>
        <v>0</v>
      </c>
      <c r="G3254" s="95">
        <f>+indicatorIDEAS!G3255</f>
        <v>0</v>
      </c>
      <c r="H3254" s="95">
        <f>+indicatorIDEAS!H3255</f>
        <v>0</v>
      </c>
      <c r="I3254" s="95">
        <f>+indicatorIDEAS!I3255</f>
        <v>0</v>
      </c>
      <c r="J3254" s="95">
        <f>+indicatorIDEAS!J3255</f>
        <v>0</v>
      </c>
      <c r="K3254" s="95">
        <f>+indicatorIDEAS!K3255</f>
        <v>0</v>
      </c>
      <c r="L3254" s="95">
        <f>+indicatorIDEAS!L3255</f>
        <v>0</v>
      </c>
      <c r="M3254" s="95">
        <f>+indicatorIDEAS!M3255</f>
        <v>0</v>
      </c>
      <c r="N3254" s="95">
        <f>+indicatorIDEAS!N3255</f>
        <v>0</v>
      </c>
      <c r="O3254" s="95">
        <f>+indicatorIDEAS!O3255</f>
        <v>0</v>
      </c>
      <c r="P3254" s="95">
        <f>+indicatorIDEAS!P3255</f>
        <v>0</v>
      </c>
      <c r="Q3254" s="95">
        <f>+indicatorIDEAS!Q3255</f>
        <v>0</v>
      </c>
      <c r="R3254" s="95">
        <f>+indicatorIDEAS!R3255</f>
        <v>0</v>
      </c>
      <c r="S3254" s="95">
        <f>+indicatorIDEAS!S3255</f>
        <v>0</v>
      </c>
      <c r="T3254" s="95">
        <f>+indicatorIDEAS!T3255</f>
        <v>0</v>
      </c>
    </row>
    <row r="3255" spans="1:20">
      <c r="A3255" s="93" t="str">
        <f>+indicatorIDEAS!B3256</f>
        <v>Turkey</v>
      </c>
      <c r="B3255" s="93" t="str">
        <f>+indicatorIDEAS!C3256</f>
        <v>TUR</v>
      </c>
      <c r="C3255" s="93" t="str">
        <f>+VLOOKUP(B3255,'List of economiesWB'!$D$7:$G$224,3,FALSE)</f>
        <v>Europe &amp; Central Asia</v>
      </c>
      <c r="D3255" s="93" t="str">
        <f>+VLOOKUP(B3255,'List of economiesWB'!$D$7:$G$224,4,FALSE)</f>
        <v>Upper middle income</v>
      </c>
      <c r="E3255" s="94">
        <f>+indicatorIDEAS!D3256</f>
        <v>2009</v>
      </c>
      <c r="F3255" s="95">
        <f>+indicatorIDEAS!F3256</f>
        <v>2</v>
      </c>
      <c r="G3255" s="95">
        <f>+indicatorIDEAS!G3256</f>
        <v>0</v>
      </c>
      <c r="H3255" s="95">
        <f>+indicatorIDEAS!H3256</f>
        <v>1</v>
      </c>
      <c r="I3255" s="95">
        <f>+indicatorIDEAS!I3256</f>
        <v>1</v>
      </c>
      <c r="J3255" s="95">
        <f>+indicatorIDEAS!J3256</f>
        <v>0</v>
      </c>
      <c r="K3255" s="95">
        <f>+indicatorIDEAS!K3256</f>
        <v>7.0671378091872791E-3</v>
      </c>
      <c r="L3255" s="95">
        <f>+indicatorIDEAS!L3256</f>
        <v>0</v>
      </c>
      <c r="M3255" s="95">
        <f>+indicatorIDEAS!M3256</f>
        <v>3.125E-2</v>
      </c>
      <c r="N3255" s="95">
        <f>+indicatorIDEAS!N3256</f>
        <v>2.3809523809523808E-2</v>
      </c>
      <c r="O3255" s="95">
        <f>+indicatorIDEAS!O3256</f>
        <v>0</v>
      </c>
      <c r="P3255" s="95">
        <f>+indicatorIDEAS!P3256</f>
        <v>1.9607843137254902E-3</v>
      </c>
      <c r="Q3255" s="95">
        <f>+indicatorIDEAS!Q3256</f>
        <v>0</v>
      </c>
      <c r="R3255" s="95">
        <f>+indicatorIDEAS!R3256</f>
        <v>7.874015748031496E-3</v>
      </c>
      <c r="S3255" s="95">
        <f>+indicatorIDEAS!S3256</f>
        <v>5.7803468208092483E-3</v>
      </c>
      <c r="T3255" s="95">
        <f>+indicatorIDEAS!T3256</f>
        <v>0</v>
      </c>
    </row>
    <row r="3256" spans="1:20">
      <c r="A3256" s="93" t="str">
        <f>+indicatorIDEAS!B3257</f>
        <v>Turkey</v>
      </c>
      <c r="B3256" s="93" t="str">
        <f>+indicatorIDEAS!C3257</f>
        <v>TUR</v>
      </c>
      <c r="C3256" s="93" t="str">
        <f>+VLOOKUP(B3256,'List of economiesWB'!$D$7:$G$224,3,FALSE)</f>
        <v>Europe &amp; Central Asia</v>
      </c>
      <c r="D3256" s="93" t="str">
        <f>+VLOOKUP(B3256,'List of economiesWB'!$D$7:$G$224,4,FALSE)</f>
        <v>Upper middle income</v>
      </c>
      <c r="E3256" s="94">
        <f>+indicatorIDEAS!D3257</f>
        <v>2010</v>
      </c>
      <c r="F3256" s="95">
        <f>+indicatorIDEAS!F3257</f>
        <v>7</v>
      </c>
      <c r="G3256" s="95">
        <f>+indicatorIDEAS!G3257</f>
        <v>4</v>
      </c>
      <c r="H3256" s="95">
        <f>+indicatorIDEAS!H3257</f>
        <v>1</v>
      </c>
      <c r="I3256" s="95">
        <f>+indicatorIDEAS!I3257</f>
        <v>1</v>
      </c>
      <c r="J3256" s="95">
        <f>+indicatorIDEAS!J3257</f>
        <v>1</v>
      </c>
      <c r="K3256" s="95">
        <f>+indicatorIDEAS!K3257</f>
        <v>2.0408163265306121E-2</v>
      </c>
      <c r="L3256" s="95">
        <f>+indicatorIDEAS!L3257</f>
        <v>4.0404040404040407E-2</v>
      </c>
      <c r="M3256" s="95">
        <f>+indicatorIDEAS!M3257</f>
        <v>0</v>
      </c>
      <c r="N3256" s="95">
        <f>+indicatorIDEAS!N3257</f>
        <v>0</v>
      </c>
      <c r="O3256" s="95">
        <f>+indicatorIDEAS!O3257</f>
        <v>1.7241379310344827E-2</v>
      </c>
      <c r="P3256" s="95">
        <f>+indicatorIDEAS!P3257</f>
        <v>5.5335968379446642E-3</v>
      </c>
      <c r="Q3256" s="95">
        <f>+indicatorIDEAS!Q3257</f>
        <v>7.0175438596491229E-3</v>
      </c>
      <c r="R3256" s="95">
        <f>+indicatorIDEAS!R3257</f>
        <v>6.1728395061728392E-3</v>
      </c>
      <c r="S3256" s="95">
        <f>+indicatorIDEAS!S3257</f>
        <v>4.4247787610619468E-3</v>
      </c>
      <c r="T3256" s="95">
        <f>+indicatorIDEAS!T3257</f>
        <v>3.2573289902280132E-3</v>
      </c>
    </row>
    <row r="3257" spans="1:20">
      <c r="A3257" s="93" t="str">
        <f>+indicatorIDEAS!B3258</f>
        <v>Turkey</v>
      </c>
      <c r="B3257" s="93" t="str">
        <f>+indicatorIDEAS!C3258</f>
        <v>TUR</v>
      </c>
      <c r="C3257" s="93" t="str">
        <f>+VLOOKUP(B3257,'List of economiesWB'!$D$7:$G$224,3,FALSE)</f>
        <v>Europe &amp; Central Asia</v>
      </c>
      <c r="D3257" s="93" t="str">
        <f>+VLOOKUP(B3257,'List of economiesWB'!$D$7:$G$224,4,FALSE)</f>
        <v>Upper middle income</v>
      </c>
      <c r="E3257" s="94">
        <f>+indicatorIDEAS!D3258</f>
        <v>2011</v>
      </c>
      <c r="F3257" s="95">
        <f>+indicatorIDEAS!F3258</f>
        <v>9</v>
      </c>
      <c r="G3257" s="95">
        <f>+indicatorIDEAS!G3258</f>
        <v>4</v>
      </c>
      <c r="H3257" s="95">
        <f>+indicatorIDEAS!H3258</f>
        <v>2</v>
      </c>
      <c r="I3257" s="95">
        <f>+indicatorIDEAS!I3258</f>
        <v>1</v>
      </c>
      <c r="J3257" s="95">
        <f>+indicatorIDEAS!J3258</f>
        <v>2</v>
      </c>
      <c r="K3257" s="95">
        <f>+indicatorIDEAS!K3258</f>
        <v>6.8493150684931503E-3</v>
      </c>
      <c r="L3257" s="95">
        <f>+indicatorIDEAS!L3258</f>
        <v>0</v>
      </c>
      <c r="M3257" s="95">
        <f>+indicatorIDEAS!M3258</f>
        <v>2.7027027027027029E-2</v>
      </c>
      <c r="N3257" s="95">
        <f>+indicatorIDEAS!N3258</f>
        <v>0</v>
      </c>
      <c r="O3257" s="95">
        <f>+indicatorIDEAS!O3258</f>
        <v>1.7543859649122806E-2</v>
      </c>
      <c r="P3257" s="95">
        <f>+indicatorIDEAS!P3258</f>
        <v>5.7803468208092483E-3</v>
      </c>
      <c r="Q3257" s="95">
        <f>+indicatorIDEAS!Q3258</f>
        <v>5.6258790436005627E-3</v>
      </c>
      <c r="R3257" s="95">
        <f>+indicatorIDEAS!R3258</f>
        <v>1.0050251256281407E-2</v>
      </c>
      <c r="S3257" s="95">
        <f>+indicatorIDEAS!S3258</f>
        <v>3.5335689045936395E-3</v>
      </c>
      <c r="T3257" s="95">
        <f>+indicatorIDEAS!T3258</f>
        <v>5.4945054945054949E-3</v>
      </c>
    </row>
    <row r="3258" spans="1:20">
      <c r="A3258" s="93" t="str">
        <f>+indicatorIDEAS!B3259</f>
        <v>Turkey</v>
      </c>
      <c r="B3258" s="93" t="str">
        <f>+indicatorIDEAS!C3259</f>
        <v>TUR</v>
      </c>
      <c r="C3258" s="93" t="str">
        <f>+VLOOKUP(B3258,'List of economiesWB'!$D$7:$G$224,3,FALSE)</f>
        <v>Europe &amp; Central Asia</v>
      </c>
      <c r="D3258" s="93" t="str">
        <f>+VLOOKUP(B3258,'List of economiesWB'!$D$7:$G$224,4,FALSE)</f>
        <v>Upper middle income</v>
      </c>
      <c r="E3258" s="94">
        <f>+indicatorIDEAS!D3259</f>
        <v>2012</v>
      </c>
      <c r="F3258" s="95">
        <f>+indicatorIDEAS!F3259</f>
        <v>9</v>
      </c>
      <c r="G3258" s="95">
        <f>+indicatorIDEAS!G3259</f>
        <v>4</v>
      </c>
      <c r="H3258" s="95">
        <f>+indicatorIDEAS!H3259</f>
        <v>2</v>
      </c>
      <c r="I3258" s="95">
        <f>+indicatorIDEAS!I3259</f>
        <v>1</v>
      </c>
      <c r="J3258" s="95">
        <f>+indicatorIDEAS!J3259</f>
        <v>2</v>
      </c>
      <c r="K3258" s="95">
        <f>+indicatorIDEAS!K3259</f>
        <v>0</v>
      </c>
      <c r="L3258" s="95">
        <f>+indicatorIDEAS!L3259</f>
        <v>0</v>
      </c>
      <c r="M3258" s="95">
        <f>+indicatorIDEAS!M3259</f>
        <v>0</v>
      </c>
      <c r="N3258" s="95">
        <f>+indicatorIDEAS!N3259</f>
        <v>0</v>
      </c>
      <c r="O3258" s="95">
        <f>+indicatorIDEAS!O3259</f>
        <v>0</v>
      </c>
      <c r="P3258" s="95">
        <f>+indicatorIDEAS!P3259</f>
        <v>5.4512416717141131E-3</v>
      </c>
      <c r="Q3258" s="95">
        <f>+indicatorIDEAS!Q3259</f>
        <v>5.2770448548812663E-3</v>
      </c>
      <c r="R3258" s="95">
        <f>+indicatorIDEAS!R3259</f>
        <v>9.5693779904306216E-3</v>
      </c>
      <c r="S3258" s="95">
        <f>+indicatorIDEAS!S3259</f>
        <v>3.3003300330033004E-3</v>
      </c>
      <c r="T3258" s="95">
        <f>+indicatorIDEAS!T3259</f>
        <v>5.2493438320209973E-3</v>
      </c>
    </row>
    <row r="3259" spans="1:20">
      <c r="A3259" s="93" t="str">
        <f>+indicatorIDEAS!B3260</f>
        <v>Turkey</v>
      </c>
      <c r="B3259" s="93" t="str">
        <f>+indicatorIDEAS!C3260</f>
        <v>TUR</v>
      </c>
      <c r="C3259" s="93" t="str">
        <f>+VLOOKUP(B3259,'List of economiesWB'!$D$7:$G$224,3,FALSE)</f>
        <v>Europe &amp; Central Asia</v>
      </c>
      <c r="D3259" s="93" t="str">
        <f>+VLOOKUP(B3259,'List of economiesWB'!$D$7:$G$224,4,FALSE)</f>
        <v>Upper middle income</v>
      </c>
      <c r="E3259" s="94">
        <f>+indicatorIDEAS!D3260</f>
        <v>2013</v>
      </c>
      <c r="F3259" s="95">
        <f>+indicatorIDEAS!F3260</f>
        <v>11</v>
      </c>
      <c r="G3259" s="95">
        <f>+indicatorIDEAS!G3260</f>
        <v>4</v>
      </c>
      <c r="H3259" s="95">
        <f>+indicatorIDEAS!H3260</f>
        <v>2</v>
      </c>
      <c r="I3259" s="95">
        <f>+indicatorIDEAS!I3260</f>
        <v>1</v>
      </c>
      <c r="J3259" s="95">
        <f>+indicatorIDEAS!J3260</f>
        <v>4</v>
      </c>
      <c r="K3259" s="95">
        <f>+indicatorIDEAS!K3260</f>
        <v>2.2222222222222223E-2</v>
      </c>
      <c r="L3259" s="95">
        <f>+indicatorIDEAS!L3260</f>
        <v>0</v>
      </c>
      <c r="M3259" s="95">
        <f>+indicatorIDEAS!M3260</f>
        <v>0</v>
      </c>
      <c r="N3259" s="95">
        <f>+indicatorIDEAS!N3260</f>
        <v>0</v>
      </c>
      <c r="O3259" s="95">
        <f>+indicatorIDEAS!O3260</f>
        <v>6.8965517241379309E-2</v>
      </c>
      <c r="P3259" s="95">
        <f>+indicatorIDEAS!P3260</f>
        <v>6.3182079264790351E-3</v>
      </c>
      <c r="Q3259" s="95">
        <f>+indicatorIDEAS!Q3260</f>
        <v>4.9751243781094526E-3</v>
      </c>
      <c r="R3259" s="95">
        <f>+indicatorIDEAS!R3260</f>
        <v>9.3896713615023476E-3</v>
      </c>
      <c r="S3259" s="95">
        <f>+indicatorIDEAS!S3260</f>
        <v>3.1847133757961785E-3</v>
      </c>
      <c r="T3259" s="95">
        <f>+indicatorIDEAS!T3260</f>
        <v>9.7560975609756097E-3</v>
      </c>
    </row>
    <row r="3260" spans="1:20">
      <c r="A3260" s="93" t="str">
        <f>+indicatorIDEAS!B3261</f>
        <v>Turkey</v>
      </c>
      <c r="B3260" s="93" t="str">
        <f>+indicatorIDEAS!C3261</f>
        <v>TUR</v>
      </c>
      <c r="C3260" s="93" t="str">
        <f>+VLOOKUP(B3260,'List of economiesWB'!$D$7:$G$224,3,FALSE)</f>
        <v>Europe &amp; Central Asia</v>
      </c>
      <c r="D3260" s="93" t="str">
        <f>+VLOOKUP(B3260,'List of economiesWB'!$D$7:$G$224,4,FALSE)</f>
        <v>Upper middle income</v>
      </c>
      <c r="E3260" s="94">
        <f>+indicatorIDEAS!D3261</f>
        <v>2014</v>
      </c>
      <c r="F3260" s="95">
        <f>+indicatorIDEAS!F3261</f>
        <v>11</v>
      </c>
      <c r="G3260" s="95">
        <f>+indicatorIDEAS!G3261</f>
        <v>4</v>
      </c>
      <c r="H3260" s="95">
        <f>+indicatorIDEAS!H3261</f>
        <v>2</v>
      </c>
      <c r="I3260" s="95">
        <f>+indicatorIDEAS!I3261</f>
        <v>1</v>
      </c>
      <c r="J3260" s="95">
        <f>+indicatorIDEAS!J3261</f>
        <v>4</v>
      </c>
      <c r="K3260" s="95">
        <f>+indicatorIDEAS!K3261</f>
        <v>0</v>
      </c>
      <c r="L3260" s="95">
        <f>+indicatorIDEAS!L3261</f>
        <v>0</v>
      </c>
      <c r="M3260" s="95">
        <f>+indicatorIDEAS!M3261</f>
        <v>0</v>
      </c>
      <c r="N3260" s="95">
        <f>+indicatorIDEAS!N3261</f>
        <v>0</v>
      </c>
      <c r="O3260" s="95">
        <f>+indicatorIDEAS!O3261</f>
        <v>0</v>
      </c>
      <c r="P3260" s="95">
        <f>+indicatorIDEAS!P3261</f>
        <v>5.7894736842105266E-3</v>
      </c>
      <c r="Q3260" s="95">
        <f>+indicatorIDEAS!Q3261</f>
        <v>4.5558086560364463E-3</v>
      </c>
      <c r="R3260" s="95">
        <f>+indicatorIDEAS!R3261</f>
        <v>8.8105726872246704E-3</v>
      </c>
      <c r="S3260" s="95">
        <f>+indicatorIDEAS!S3261</f>
        <v>2.9154518950437317E-3</v>
      </c>
      <c r="T3260" s="95">
        <f>+indicatorIDEAS!T3261</f>
        <v>8.8495575221238937E-3</v>
      </c>
    </row>
    <row r="3261" spans="1:20">
      <c r="A3261" s="93" t="str">
        <f>+indicatorIDEAS!B3262</f>
        <v>Turkey</v>
      </c>
      <c r="B3261" s="93" t="str">
        <f>+indicatorIDEAS!C3262</f>
        <v>TUR</v>
      </c>
      <c r="C3261" s="93" t="str">
        <f>+VLOOKUP(B3261,'List of economiesWB'!$D$7:$G$224,3,FALSE)</f>
        <v>Europe &amp; Central Asia</v>
      </c>
      <c r="D3261" s="93" t="str">
        <f>+VLOOKUP(B3261,'List of economiesWB'!$D$7:$G$224,4,FALSE)</f>
        <v>Upper middle income</v>
      </c>
      <c r="E3261" s="94">
        <f>+indicatorIDEAS!D3262</f>
        <v>2015</v>
      </c>
      <c r="F3261" s="95">
        <f>+indicatorIDEAS!F3262</f>
        <v>11</v>
      </c>
      <c r="G3261" s="95">
        <f>+indicatorIDEAS!G3262</f>
        <v>4</v>
      </c>
      <c r="H3261" s="95">
        <f>+indicatorIDEAS!H3262</f>
        <v>2</v>
      </c>
      <c r="I3261" s="95">
        <f>+indicatorIDEAS!I3262</f>
        <v>1</v>
      </c>
      <c r="J3261" s="95">
        <f>+indicatorIDEAS!J3262</f>
        <v>4</v>
      </c>
      <c r="K3261" s="95">
        <f>+indicatorIDEAS!K3262</f>
        <v>0</v>
      </c>
      <c r="L3261" s="95">
        <f>+indicatorIDEAS!L3262</f>
        <v>0</v>
      </c>
      <c r="M3261" s="95">
        <f>+indicatorIDEAS!M3262</f>
        <v>0</v>
      </c>
      <c r="N3261" s="95">
        <f>+indicatorIDEAS!N3262</f>
        <v>0</v>
      </c>
      <c r="O3261" s="95">
        <f>+indicatorIDEAS!O3262</f>
        <v>0</v>
      </c>
      <c r="P3261" s="95">
        <f>+indicatorIDEAS!P3262</f>
        <v>5.4699154649428148E-3</v>
      </c>
      <c r="Q3261" s="95">
        <f>+indicatorIDEAS!Q3262</f>
        <v>4.2735042735042739E-3</v>
      </c>
      <c r="R3261" s="95">
        <f>+indicatorIDEAS!R3262</f>
        <v>8.368200836820083E-3</v>
      </c>
      <c r="S3261" s="95">
        <f>+indicatorIDEAS!S3262</f>
        <v>2.8328611898016999E-3</v>
      </c>
      <c r="T3261" s="95">
        <f>+indicatorIDEAS!T3262</f>
        <v>8.2815734989648039E-3</v>
      </c>
    </row>
    <row r="3262" spans="1:20">
      <c r="A3262" s="93" t="str">
        <f>+indicatorIDEAS!B3263</f>
        <v>Tuvalu</v>
      </c>
      <c r="B3262" s="93" t="str">
        <f>+indicatorIDEAS!C3263</f>
        <v>TUV</v>
      </c>
      <c r="C3262" s="93" t="str">
        <f>+VLOOKUP(B3262,'List of economiesWB'!$D$7:$G$224,3,FALSE)</f>
        <v>East Asia &amp; Pacific</v>
      </c>
      <c r="D3262" s="93" t="str">
        <f>+VLOOKUP(B3262,'List of economiesWB'!$D$7:$G$224,4,FALSE)</f>
        <v>Upper middle income</v>
      </c>
      <c r="E3262" s="94">
        <f>+indicatorIDEAS!D3263</f>
        <v>1996</v>
      </c>
      <c r="F3262" s="95">
        <f>+indicatorIDEAS!F3263</f>
        <v>0</v>
      </c>
      <c r="G3262" s="95">
        <f>+indicatorIDEAS!G3263</f>
        <v>0</v>
      </c>
      <c r="H3262" s="95">
        <f>+indicatorIDEAS!H3263</f>
        <v>0</v>
      </c>
      <c r="I3262" s="95">
        <f>+indicatorIDEAS!I3263</f>
        <v>0</v>
      </c>
      <c r="J3262" s="95">
        <f>+indicatorIDEAS!J3263</f>
        <v>0</v>
      </c>
      <c r="K3262" s="95">
        <f>+indicatorIDEAS!K3263</f>
        <v>0</v>
      </c>
      <c r="L3262" s="95">
        <f>+indicatorIDEAS!L3263</f>
        <v>0</v>
      </c>
      <c r="M3262" s="95">
        <f>+indicatorIDEAS!M3263</f>
        <v>0</v>
      </c>
      <c r="N3262" s="95">
        <f>+indicatorIDEAS!N3263</f>
        <v>0</v>
      </c>
      <c r="O3262" s="95">
        <f>+indicatorIDEAS!O3263</f>
        <v>0</v>
      </c>
      <c r="P3262" s="95">
        <f>+indicatorIDEAS!P3263</f>
        <v>0</v>
      </c>
      <c r="Q3262" s="95">
        <f>+indicatorIDEAS!Q3263</f>
        <v>0</v>
      </c>
      <c r="R3262" s="95">
        <f>+indicatorIDEAS!R3263</f>
        <v>0</v>
      </c>
      <c r="S3262" s="95">
        <f>+indicatorIDEAS!S3263</f>
        <v>0</v>
      </c>
      <c r="T3262" s="95">
        <f>+indicatorIDEAS!T3263</f>
        <v>0</v>
      </c>
    </row>
    <row r="3263" spans="1:20">
      <c r="A3263" s="93" t="str">
        <f>+indicatorIDEAS!B3264</f>
        <v>Tuvalu</v>
      </c>
      <c r="B3263" s="93" t="str">
        <f>+indicatorIDEAS!C3264</f>
        <v>TUV</v>
      </c>
      <c r="C3263" s="93" t="str">
        <f>+VLOOKUP(B3263,'List of economiesWB'!$D$7:$G$224,3,FALSE)</f>
        <v>East Asia &amp; Pacific</v>
      </c>
      <c r="D3263" s="93" t="str">
        <f>+VLOOKUP(B3263,'List of economiesWB'!$D$7:$G$224,4,FALSE)</f>
        <v>Upper middle income</v>
      </c>
      <c r="E3263" s="94">
        <f>+indicatorIDEAS!D3264</f>
        <v>1997</v>
      </c>
      <c r="F3263" s="95">
        <f>+indicatorIDEAS!F3264</f>
        <v>0</v>
      </c>
      <c r="G3263" s="95">
        <f>+indicatorIDEAS!G3264</f>
        <v>0</v>
      </c>
      <c r="H3263" s="95">
        <f>+indicatorIDEAS!H3264</f>
        <v>0</v>
      </c>
      <c r="I3263" s="95">
        <f>+indicatorIDEAS!I3264</f>
        <v>0</v>
      </c>
      <c r="J3263" s="95">
        <f>+indicatorIDEAS!J3264</f>
        <v>0</v>
      </c>
      <c r="K3263" s="95">
        <f>+indicatorIDEAS!K3264</f>
        <v>0</v>
      </c>
      <c r="L3263" s="95">
        <f>+indicatorIDEAS!L3264</f>
        <v>0</v>
      </c>
      <c r="M3263" s="95">
        <f>+indicatorIDEAS!M3264</f>
        <v>0</v>
      </c>
      <c r="N3263" s="95">
        <f>+indicatorIDEAS!N3264</f>
        <v>0</v>
      </c>
      <c r="O3263" s="95">
        <f>+indicatorIDEAS!O3264</f>
        <v>0</v>
      </c>
      <c r="P3263" s="95">
        <f>+indicatorIDEAS!P3264</f>
        <v>0</v>
      </c>
      <c r="Q3263" s="95">
        <f>+indicatorIDEAS!Q3264</f>
        <v>0</v>
      </c>
      <c r="R3263" s="95">
        <f>+indicatorIDEAS!R3264</f>
        <v>0</v>
      </c>
      <c r="S3263" s="95">
        <f>+indicatorIDEAS!S3264</f>
        <v>0</v>
      </c>
      <c r="T3263" s="95">
        <f>+indicatorIDEAS!T3264</f>
        <v>0</v>
      </c>
    </row>
    <row r="3264" spans="1:20">
      <c r="A3264" s="93" t="str">
        <f>+indicatorIDEAS!B3265</f>
        <v>Tuvalu</v>
      </c>
      <c r="B3264" s="93" t="str">
        <f>+indicatorIDEAS!C3265</f>
        <v>TUV</v>
      </c>
      <c r="C3264" s="93" t="str">
        <f>+VLOOKUP(B3264,'List of economiesWB'!$D$7:$G$224,3,FALSE)</f>
        <v>East Asia &amp; Pacific</v>
      </c>
      <c r="D3264" s="93" t="str">
        <f>+VLOOKUP(B3264,'List of economiesWB'!$D$7:$G$224,4,FALSE)</f>
        <v>Upper middle income</v>
      </c>
      <c r="E3264" s="94">
        <f>+indicatorIDEAS!D3265</f>
        <v>1998</v>
      </c>
      <c r="F3264" s="95">
        <f>+indicatorIDEAS!F3265</f>
        <v>0</v>
      </c>
      <c r="G3264" s="95">
        <f>+indicatorIDEAS!G3265</f>
        <v>0</v>
      </c>
      <c r="H3264" s="95">
        <f>+indicatorIDEAS!H3265</f>
        <v>0</v>
      </c>
      <c r="I3264" s="95">
        <f>+indicatorIDEAS!I3265</f>
        <v>0</v>
      </c>
      <c r="J3264" s="95">
        <f>+indicatorIDEAS!J3265</f>
        <v>0</v>
      </c>
      <c r="K3264" s="95">
        <f>+indicatorIDEAS!K3265</f>
        <v>0</v>
      </c>
      <c r="L3264" s="95">
        <f>+indicatorIDEAS!L3265</f>
        <v>0</v>
      </c>
      <c r="M3264" s="95">
        <f>+indicatorIDEAS!M3265</f>
        <v>0</v>
      </c>
      <c r="N3264" s="95">
        <f>+indicatorIDEAS!N3265</f>
        <v>0</v>
      </c>
      <c r="O3264" s="95">
        <f>+indicatorIDEAS!O3265</f>
        <v>0</v>
      </c>
      <c r="P3264" s="95">
        <f>+indicatorIDEAS!P3265</f>
        <v>0</v>
      </c>
      <c r="Q3264" s="95">
        <f>+indicatorIDEAS!Q3265</f>
        <v>0</v>
      </c>
      <c r="R3264" s="95">
        <f>+indicatorIDEAS!R3265</f>
        <v>0</v>
      </c>
      <c r="S3264" s="95">
        <f>+indicatorIDEAS!S3265</f>
        <v>0</v>
      </c>
      <c r="T3264" s="95">
        <f>+indicatorIDEAS!T3265</f>
        <v>0</v>
      </c>
    </row>
    <row r="3265" spans="1:20">
      <c r="A3265" s="93" t="str">
        <f>+indicatorIDEAS!B3266</f>
        <v>Tuvalu</v>
      </c>
      <c r="B3265" s="93" t="str">
        <f>+indicatorIDEAS!C3266</f>
        <v>TUV</v>
      </c>
      <c r="C3265" s="93" t="str">
        <f>+VLOOKUP(B3265,'List of economiesWB'!$D$7:$G$224,3,FALSE)</f>
        <v>East Asia &amp; Pacific</v>
      </c>
      <c r="D3265" s="93" t="str">
        <f>+VLOOKUP(B3265,'List of economiesWB'!$D$7:$G$224,4,FALSE)</f>
        <v>Upper middle income</v>
      </c>
      <c r="E3265" s="94">
        <f>+indicatorIDEAS!D3266</f>
        <v>1999</v>
      </c>
      <c r="F3265" s="95">
        <f>+indicatorIDEAS!F3266</f>
        <v>0</v>
      </c>
      <c r="G3265" s="95">
        <f>+indicatorIDEAS!G3266</f>
        <v>0</v>
      </c>
      <c r="H3265" s="95">
        <f>+indicatorIDEAS!H3266</f>
        <v>0</v>
      </c>
      <c r="I3265" s="95">
        <f>+indicatorIDEAS!I3266</f>
        <v>0</v>
      </c>
      <c r="J3265" s="95">
        <f>+indicatorIDEAS!J3266</f>
        <v>0</v>
      </c>
      <c r="K3265" s="95">
        <f>+indicatorIDEAS!K3266</f>
        <v>0</v>
      </c>
      <c r="L3265" s="95">
        <f>+indicatorIDEAS!L3266</f>
        <v>0</v>
      </c>
      <c r="M3265" s="95">
        <f>+indicatorIDEAS!M3266</f>
        <v>0</v>
      </c>
      <c r="N3265" s="95">
        <f>+indicatorIDEAS!N3266</f>
        <v>0</v>
      </c>
      <c r="O3265" s="95">
        <f>+indicatorIDEAS!O3266</f>
        <v>0</v>
      </c>
      <c r="P3265" s="95">
        <f>+indicatorIDEAS!P3266</f>
        <v>0</v>
      </c>
      <c r="Q3265" s="95">
        <f>+indicatorIDEAS!Q3266</f>
        <v>0</v>
      </c>
      <c r="R3265" s="95">
        <f>+indicatorIDEAS!R3266</f>
        <v>0</v>
      </c>
      <c r="S3265" s="95">
        <f>+indicatorIDEAS!S3266</f>
        <v>0</v>
      </c>
      <c r="T3265" s="95">
        <f>+indicatorIDEAS!T3266</f>
        <v>0</v>
      </c>
    </row>
    <row r="3266" spans="1:20">
      <c r="A3266" s="93" t="str">
        <f>+indicatorIDEAS!B3267</f>
        <v>Tuvalu</v>
      </c>
      <c r="B3266" s="93" t="str">
        <f>+indicatorIDEAS!C3267</f>
        <v>TUV</v>
      </c>
      <c r="C3266" s="93" t="str">
        <f>+VLOOKUP(B3266,'List of economiesWB'!$D$7:$G$224,3,FALSE)</f>
        <v>East Asia &amp; Pacific</v>
      </c>
      <c r="D3266" s="93" t="str">
        <f>+VLOOKUP(B3266,'List of economiesWB'!$D$7:$G$224,4,FALSE)</f>
        <v>Upper middle income</v>
      </c>
      <c r="E3266" s="94">
        <f>+indicatorIDEAS!D3267</f>
        <v>2000</v>
      </c>
      <c r="F3266" s="95">
        <f>+indicatorIDEAS!F3267</f>
        <v>0</v>
      </c>
      <c r="G3266" s="95">
        <f>+indicatorIDEAS!G3267</f>
        <v>0</v>
      </c>
      <c r="H3266" s="95">
        <f>+indicatorIDEAS!H3267</f>
        <v>0</v>
      </c>
      <c r="I3266" s="95">
        <f>+indicatorIDEAS!I3267</f>
        <v>0</v>
      </c>
      <c r="J3266" s="95">
        <f>+indicatorIDEAS!J3267</f>
        <v>0</v>
      </c>
      <c r="K3266" s="95">
        <f>+indicatorIDEAS!K3267</f>
        <v>0</v>
      </c>
      <c r="L3266" s="95">
        <f>+indicatorIDEAS!L3267</f>
        <v>0</v>
      </c>
      <c r="M3266" s="95">
        <f>+indicatorIDEAS!M3267</f>
        <v>0</v>
      </c>
      <c r="N3266" s="95">
        <f>+indicatorIDEAS!N3267</f>
        <v>0</v>
      </c>
      <c r="O3266" s="95">
        <f>+indicatorIDEAS!O3267</f>
        <v>0</v>
      </c>
      <c r="P3266" s="95">
        <f>+indicatorIDEAS!P3267</f>
        <v>0</v>
      </c>
      <c r="Q3266" s="95">
        <f>+indicatorIDEAS!Q3267</f>
        <v>0</v>
      </c>
      <c r="R3266" s="95">
        <f>+indicatorIDEAS!R3267</f>
        <v>0</v>
      </c>
      <c r="S3266" s="95">
        <f>+indicatorIDEAS!S3267</f>
        <v>0</v>
      </c>
      <c r="T3266" s="95">
        <f>+indicatorIDEAS!T3267</f>
        <v>0</v>
      </c>
    </row>
    <row r="3267" spans="1:20">
      <c r="A3267" s="93" t="str">
        <f>+indicatorIDEAS!B3268</f>
        <v>Tuvalu</v>
      </c>
      <c r="B3267" s="93" t="str">
        <f>+indicatorIDEAS!C3268</f>
        <v>TUV</v>
      </c>
      <c r="C3267" s="93" t="str">
        <f>+VLOOKUP(B3267,'List of economiesWB'!$D$7:$G$224,3,FALSE)</f>
        <v>East Asia &amp; Pacific</v>
      </c>
      <c r="D3267" s="93" t="str">
        <f>+VLOOKUP(B3267,'List of economiesWB'!$D$7:$G$224,4,FALSE)</f>
        <v>Upper middle income</v>
      </c>
      <c r="E3267" s="94">
        <f>+indicatorIDEAS!D3268</f>
        <v>2001</v>
      </c>
      <c r="F3267" s="95">
        <f>+indicatorIDEAS!F3268</f>
        <v>0</v>
      </c>
      <c r="G3267" s="95">
        <f>+indicatorIDEAS!G3268</f>
        <v>0</v>
      </c>
      <c r="H3267" s="95">
        <f>+indicatorIDEAS!H3268</f>
        <v>0</v>
      </c>
      <c r="I3267" s="95">
        <f>+indicatorIDEAS!I3268</f>
        <v>0</v>
      </c>
      <c r="J3267" s="95">
        <f>+indicatorIDEAS!J3268</f>
        <v>0</v>
      </c>
      <c r="K3267" s="95">
        <f>+indicatorIDEAS!K3268</f>
        <v>0</v>
      </c>
      <c r="L3267" s="95">
        <f>+indicatorIDEAS!L3268</f>
        <v>0</v>
      </c>
      <c r="M3267" s="95">
        <f>+indicatorIDEAS!M3268</f>
        <v>0</v>
      </c>
      <c r="N3267" s="95">
        <f>+indicatorIDEAS!N3268</f>
        <v>0</v>
      </c>
      <c r="O3267" s="95">
        <f>+indicatorIDEAS!O3268</f>
        <v>0</v>
      </c>
      <c r="P3267" s="95">
        <f>+indicatorIDEAS!P3268</f>
        <v>0</v>
      </c>
      <c r="Q3267" s="95">
        <f>+indicatorIDEAS!Q3268</f>
        <v>0</v>
      </c>
      <c r="R3267" s="95">
        <f>+indicatorIDEAS!R3268</f>
        <v>0</v>
      </c>
      <c r="S3267" s="95">
        <f>+indicatorIDEAS!S3268</f>
        <v>0</v>
      </c>
      <c r="T3267" s="95">
        <f>+indicatorIDEAS!T3268</f>
        <v>0</v>
      </c>
    </row>
    <row r="3268" spans="1:20">
      <c r="A3268" s="93" t="str">
        <f>+indicatorIDEAS!B3269</f>
        <v>Tuvalu</v>
      </c>
      <c r="B3268" s="93" t="str">
        <f>+indicatorIDEAS!C3269</f>
        <v>TUV</v>
      </c>
      <c r="C3268" s="93" t="str">
        <f>+VLOOKUP(B3268,'List of economiesWB'!$D$7:$G$224,3,FALSE)</f>
        <v>East Asia &amp; Pacific</v>
      </c>
      <c r="D3268" s="93" t="str">
        <f>+VLOOKUP(B3268,'List of economiesWB'!$D$7:$G$224,4,FALSE)</f>
        <v>Upper middle income</v>
      </c>
      <c r="E3268" s="94">
        <f>+indicatorIDEAS!D3269</f>
        <v>2002</v>
      </c>
      <c r="F3268" s="95">
        <f>+indicatorIDEAS!F3269</f>
        <v>0</v>
      </c>
      <c r="G3268" s="95">
        <f>+indicatorIDEAS!G3269</f>
        <v>0</v>
      </c>
      <c r="H3268" s="95">
        <f>+indicatorIDEAS!H3269</f>
        <v>0</v>
      </c>
      <c r="I3268" s="95">
        <f>+indicatorIDEAS!I3269</f>
        <v>0</v>
      </c>
      <c r="J3268" s="95">
        <f>+indicatorIDEAS!J3269</f>
        <v>0</v>
      </c>
      <c r="K3268" s="95">
        <f>+indicatorIDEAS!K3269</f>
        <v>0</v>
      </c>
      <c r="L3268" s="95">
        <f>+indicatorIDEAS!L3269</f>
        <v>0</v>
      </c>
      <c r="M3268" s="95">
        <f>+indicatorIDEAS!M3269</f>
        <v>0</v>
      </c>
      <c r="N3268" s="95">
        <f>+indicatorIDEAS!N3269</f>
        <v>0</v>
      </c>
      <c r="O3268" s="95">
        <f>+indicatorIDEAS!O3269</f>
        <v>0</v>
      </c>
      <c r="P3268" s="95">
        <f>+indicatorIDEAS!P3269</f>
        <v>0</v>
      </c>
      <c r="Q3268" s="95">
        <f>+indicatorIDEAS!Q3269</f>
        <v>0</v>
      </c>
      <c r="R3268" s="95">
        <f>+indicatorIDEAS!R3269</f>
        <v>0</v>
      </c>
      <c r="S3268" s="95">
        <f>+indicatorIDEAS!S3269</f>
        <v>0</v>
      </c>
      <c r="T3268" s="95">
        <f>+indicatorIDEAS!T3269</f>
        <v>0</v>
      </c>
    </row>
    <row r="3269" spans="1:20">
      <c r="A3269" s="93" t="str">
        <f>+indicatorIDEAS!B3270</f>
        <v>Tuvalu</v>
      </c>
      <c r="B3269" s="93" t="str">
        <f>+indicatorIDEAS!C3270</f>
        <v>TUV</v>
      </c>
      <c r="C3269" s="93" t="str">
        <f>+VLOOKUP(B3269,'List of economiesWB'!$D$7:$G$224,3,FALSE)</f>
        <v>East Asia &amp; Pacific</v>
      </c>
      <c r="D3269" s="93" t="str">
        <f>+VLOOKUP(B3269,'List of economiesWB'!$D$7:$G$224,4,FALSE)</f>
        <v>Upper middle income</v>
      </c>
      <c r="E3269" s="94">
        <f>+indicatorIDEAS!D3270</f>
        <v>2003</v>
      </c>
      <c r="F3269" s="95">
        <f>+indicatorIDEAS!F3270</f>
        <v>0</v>
      </c>
      <c r="G3269" s="95">
        <f>+indicatorIDEAS!G3270</f>
        <v>0</v>
      </c>
      <c r="H3269" s="95">
        <f>+indicatorIDEAS!H3270</f>
        <v>0</v>
      </c>
      <c r="I3269" s="95">
        <f>+indicatorIDEAS!I3270</f>
        <v>0</v>
      </c>
      <c r="J3269" s="95">
        <f>+indicatorIDEAS!J3270</f>
        <v>0</v>
      </c>
      <c r="K3269" s="95">
        <f>+indicatorIDEAS!K3270</f>
        <v>0</v>
      </c>
      <c r="L3269" s="95">
        <f>+indicatorIDEAS!L3270</f>
        <v>0</v>
      </c>
      <c r="M3269" s="95">
        <f>+indicatorIDEAS!M3270</f>
        <v>0</v>
      </c>
      <c r="N3269" s="95">
        <f>+indicatorIDEAS!N3270</f>
        <v>0</v>
      </c>
      <c r="O3269" s="95">
        <f>+indicatorIDEAS!O3270</f>
        <v>0</v>
      </c>
      <c r="P3269" s="95">
        <f>+indicatorIDEAS!P3270</f>
        <v>0</v>
      </c>
      <c r="Q3269" s="95">
        <f>+indicatorIDEAS!Q3270</f>
        <v>0</v>
      </c>
      <c r="R3269" s="95">
        <f>+indicatorIDEAS!R3270</f>
        <v>0</v>
      </c>
      <c r="S3269" s="95">
        <f>+indicatorIDEAS!S3270</f>
        <v>0</v>
      </c>
      <c r="T3269" s="95">
        <f>+indicatorIDEAS!T3270</f>
        <v>0</v>
      </c>
    </row>
    <row r="3270" spans="1:20">
      <c r="A3270" s="93" t="str">
        <f>+indicatorIDEAS!B3271</f>
        <v>Tuvalu</v>
      </c>
      <c r="B3270" s="93" t="str">
        <f>+indicatorIDEAS!C3271</f>
        <v>TUV</v>
      </c>
      <c r="C3270" s="93" t="str">
        <f>+VLOOKUP(B3270,'List of economiesWB'!$D$7:$G$224,3,FALSE)</f>
        <v>East Asia &amp; Pacific</v>
      </c>
      <c r="D3270" s="93" t="str">
        <f>+VLOOKUP(B3270,'List of economiesWB'!$D$7:$G$224,4,FALSE)</f>
        <v>Upper middle income</v>
      </c>
      <c r="E3270" s="94">
        <f>+indicatorIDEAS!D3271</f>
        <v>2004</v>
      </c>
      <c r="F3270" s="95">
        <f>+indicatorIDEAS!F3271</f>
        <v>0</v>
      </c>
      <c r="G3270" s="95">
        <f>+indicatorIDEAS!G3271</f>
        <v>0</v>
      </c>
      <c r="H3270" s="95">
        <f>+indicatorIDEAS!H3271</f>
        <v>0</v>
      </c>
      <c r="I3270" s="95">
        <f>+indicatorIDEAS!I3271</f>
        <v>0</v>
      </c>
      <c r="J3270" s="95">
        <f>+indicatorIDEAS!J3271</f>
        <v>0</v>
      </c>
      <c r="K3270" s="95">
        <f>+indicatorIDEAS!K3271</f>
        <v>0</v>
      </c>
      <c r="L3270" s="95">
        <f>+indicatorIDEAS!L3271</f>
        <v>0</v>
      </c>
      <c r="M3270" s="95">
        <f>+indicatorIDEAS!M3271</f>
        <v>0</v>
      </c>
      <c r="N3270" s="95">
        <f>+indicatorIDEAS!N3271</f>
        <v>0</v>
      </c>
      <c r="O3270" s="95">
        <f>+indicatorIDEAS!O3271</f>
        <v>0</v>
      </c>
      <c r="P3270" s="95">
        <f>+indicatorIDEAS!P3271</f>
        <v>0</v>
      </c>
      <c r="Q3270" s="95">
        <f>+indicatorIDEAS!Q3271</f>
        <v>0</v>
      </c>
      <c r="R3270" s="95">
        <f>+indicatorIDEAS!R3271</f>
        <v>0</v>
      </c>
      <c r="S3270" s="95">
        <f>+indicatorIDEAS!S3271</f>
        <v>0</v>
      </c>
      <c r="T3270" s="95">
        <f>+indicatorIDEAS!T3271</f>
        <v>0</v>
      </c>
    </row>
    <row r="3271" spans="1:20">
      <c r="A3271" s="93" t="str">
        <f>+indicatorIDEAS!B3272</f>
        <v>Tuvalu</v>
      </c>
      <c r="B3271" s="93" t="str">
        <f>+indicatorIDEAS!C3272</f>
        <v>TUV</v>
      </c>
      <c r="C3271" s="93" t="str">
        <f>+VLOOKUP(B3271,'List of economiesWB'!$D$7:$G$224,3,FALSE)</f>
        <v>East Asia &amp; Pacific</v>
      </c>
      <c r="D3271" s="93" t="str">
        <f>+VLOOKUP(B3271,'List of economiesWB'!$D$7:$G$224,4,FALSE)</f>
        <v>Upper middle income</v>
      </c>
      <c r="E3271" s="94">
        <f>+indicatorIDEAS!D3272</f>
        <v>2005</v>
      </c>
      <c r="F3271" s="95">
        <f>+indicatorIDEAS!F3272</f>
        <v>0</v>
      </c>
      <c r="G3271" s="95">
        <f>+indicatorIDEAS!G3272</f>
        <v>0</v>
      </c>
      <c r="H3271" s="95">
        <f>+indicatorIDEAS!H3272</f>
        <v>0</v>
      </c>
      <c r="I3271" s="95">
        <f>+indicatorIDEAS!I3272</f>
        <v>0</v>
      </c>
      <c r="J3271" s="95">
        <f>+indicatorIDEAS!J3272</f>
        <v>0</v>
      </c>
      <c r="K3271" s="95">
        <f>+indicatorIDEAS!K3272</f>
        <v>0</v>
      </c>
      <c r="L3271" s="95">
        <f>+indicatorIDEAS!L3272</f>
        <v>0</v>
      </c>
      <c r="M3271" s="95">
        <f>+indicatorIDEAS!M3272</f>
        <v>0</v>
      </c>
      <c r="N3271" s="95">
        <f>+indicatorIDEAS!N3272</f>
        <v>0</v>
      </c>
      <c r="O3271" s="95">
        <f>+indicatorIDEAS!O3272</f>
        <v>0</v>
      </c>
      <c r="P3271" s="95">
        <f>+indicatorIDEAS!P3272</f>
        <v>0</v>
      </c>
      <c r="Q3271" s="95">
        <f>+indicatorIDEAS!Q3272</f>
        <v>0</v>
      </c>
      <c r="R3271" s="95">
        <f>+indicatorIDEAS!R3272</f>
        <v>0</v>
      </c>
      <c r="S3271" s="95">
        <f>+indicatorIDEAS!S3272</f>
        <v>0</v>
      </c>
      <c r="T3271" s="95">
        <f>+indicatorIDEAS!T3272</f>
        <v>0</v>
      </c>
    </row>
    <row r="3272" spans="1:20">
      <c r="A3272" s="93" t="str">
        <f>+indicatorIDEAS!B3273</f>
        <v>Tuvalu</v>
      </c>
      <c r="B3272" s="93" t="str">
        <f>+indicatorIDEAS!C3273</f>
        <v>TUV</v>
      </c>
      <c r="C3272" s="93" t="str">
        <f>+VLOOKUP(B3272,'List of economiesWB'!$D$7:$G$224,3,FALSE)</f>
        <v>East Asia &amp; Pacific</v>
      </c>
      <c r="D3272" s="93" t="str">
        <f>+VLOOKUP(B3272,'List of economiesWB'!$D$7:$G$224,4,FALSE)</f>
        <v>Upper middle income</v>
      </c>
      <c r="E3272" s="94">
        <f>+indicatorIDEAS!D3273</f>
        <v>2006</v>
      </c>
      <c r="F3272" s="95">
        <f>+indicatorIDEAS!F3273</f>
        <v>0</v>
      </c>
      <c r="G3272" s="95">
        <f>+indicatorIDEAS!G3273</f>
        <v>0</v>
      </c>
      <c r="H3272" s="95">
        <f>+indicatorIDEAS!H3273</f>
        <v>0</v>
      </c>
      <c r="I3272" s="95">
        <f>+indicatorIDEAS!I3273</f>
        <v>0</v>
      </c>
      <c r="J3272" s="95">
        <f>+indicatorIDEAS!J3273</f>
        <v>0</v>
      </c>
      <c r="K3272" s="95">
        <f>+indicatorIDEAS!K3273</f>
        <v>0</v>
      </c>
      <c r="L3272" s="95">
        <f>+indicatorIDEAS!L3273</f>
        <v>0</v>
      </c>
      <c r="M3272" s="95">
        <f>+indicatorIDEAS!M3273</f>
        <v>0</v>
      </c>
      <c r="N3272" s="95">
        <f>+indicatorIDEAS!N3273</f>
        <v>0</v>
      </c>
      <c r="O3272" s="95">
        <f>+indicatorIDEAS!O3273</f>
        <v>0</v>
      </c>
      <c r="P3272" s="95">
        <f>+indicatorIDEAS!P3273</f>
        <v>0</v>
      </c>
      <c r="Q3272" s="95">
        <f>+indicatorIDEAS!Q3273</f>
        <v>0</v>
      </c>
      <c r="R3272" s="95">
        <f>+indicatorIDEAS!R3273</f>
        <v>0</v>
      </c>
      <c r="S3272" s="95">
        <f>+indicatorIDEAS!S3273</f>
        <v>0</v>
      </c>
      <c r="T3272" s="95">
        <f>+indicatorIDEAS!T3273</f>
        <v>0</v>
      </c>
    </row>
    <row r="3273" spans="1:20">
      <c r="A3273" s="93" t="str">
        <f>+indicatorIDEAS!B3274</f>
        <v>Tuvalu</v>
      </c>
      <c r="B3273" s="93" t="str">
        <f>+indicatorIDEAS!C3274</f>
        <v>TUV</v>
      </c>
      <c r="C3273" s="93" t="str">
        <f>+VLOOKUP(B3273,'List of economiesWB'!$D$7:$G$224,3,FALSE)</f>
        <v>East Asia &amp; Pacific</v>
      </c>
      <c r="D3273" s="93" t="str">
        <f>+VLOOKUP(B3273,'List of economiesWB'!$D$7:$G$224,4,FALSE)</f>
        <v>Upper middle income</v>
      </c>
      <c r="E3273" s="94">
        <f>+indicatorIDEAS!D3274</f>
        <v>2007</v>
      </c>
      <c r="F3273" s="95">
        <f>+indicatorIDEAS!F3274</f>
        <v>0</v>
      </c>
      <c r="G3273" s="95">
        <f>+indicatorIDEAS!G3274</f>
        <v>0</v>
      </c>
      <c r="H3273" s="95">
        <f>+indicatorIDEAS!H3274</f>
        <v>0</v>
      </c>
      <c r="I3273" s="95">
        <f>+indicatorIDEAS!I3274</f>
        <v>0</v>
      </c>
      <c r="J3273" s="95">
        <f>+indicatorIDEAS!J3274</f>
        <v>0</v>
      </c>
      <c r="K3273" s="95">
        <f>+indicatorIDEAS!K3274</f>
        <v>0</v>
      </c>
      <c r="L3273" s="95">
        <f>+indicatorIDEAS!L3274</f>
        <v>0</v>
      </c>
      <c r="M3273" s="95">
        <f>+indicatorIDEAS!M3274</f>
        <v>0</v>
      </c>
      <c r="N3273" s="95">
        <f>+indicatorIDEAS!N3274</f>
        <v>0</v>
      </c>
      <c r="O3273" s="95">
        <f>+indicatorIDEAS!O3274</f>
        <v>0</v>
      </c>
      <c r="P3273" s="95">
        <f>+indicatorIDEAS!P3274</f>
        <v>0</v>
      </c>
      <c r="Q3273" s="95">
        <f>+indicatorIDEAS!Q3274</f>
        <v>0</v>
      </c>
      <c r="R3273" s="95">
        <f>+indicatorIDEAS!R3274</f>
        <v>0</v>
      </c>
      <c r="S3273" s="95">
        <f>+indicatorIDEAS!S3274</f>
        <v>0</v>
      </c>
      <c r="T3273" s="95">
        <f>+indicatorIDEAS!T3274</f>
        <v>0</v>
      </c>
    </row>
    <row r="3274" spans="1:20">
      <c r="A3274" s="93" t="str">
        <f>+indicatorIDEAS!B3275</f>
        <v>Tuvalu</v>
      </c>
      <c r="B3274" s="93" t="str">
        <f>+indicatorIDEAS!C3275</f>
        <v>TUV</v>
      </c>
      <c r="C3274" s="93" t="str">
        <f>+VLOOKUP(B3274,'List of economiesWB'!$D$7:$G$224,3,FALSE)</f>
        <v>East Asia &amp; Pacific</v>
      </c>
      <c r="D3274" s="93" t="str">
        <f>+VLOOKUP(B3274,'List of economiesWB'!$D$7:$G$224,4,FALSE)</f>
        <v>Upper middle income</v>
      </c>
      <c r="E3274" s="94">
        <f>+indicatorIDEAS!D3275</f>
        <v>2008</v>
      </c>
      <c r="F3274" s="95">
        <f>+indicatorIDEAS!F3275</f>
        <v>0</v>
      </c>
      <c r="G3274" s="95">
        <f>+indicatorIDEAS!G3275</f>
        <v>0</v>
      </c>
      <c r="H3274" s="95">
        <f>+indicatorIDEAS!H3275</f>
        <v>0</v>
      </c>
      <c r="I3274" s="95">
        <f>+indicatorIDEAS!I3275</f>
        <v>0</v>
      </c>
      <c r="J3274" s="95">
        <f>+indicatorIDEAS!J3275</f>
        <v>0</v>
      </c>
      <c r="K3274" s="95">
        <f>+indicatorIDEAS!K3275</f>
        <v>0</v>
      </c>
      <c r="L3274" s="95">
        <f>+indicatorIDEAS!L3275</f>
        <v>0</v>
      </c>
      <c r="M3274" s="95">
        <f>+indicatorIDEAS!M3275</f>
        <v>0</v>
      </c>
      <c r="N3274" s="95">
        <f>+indicatorIDEAS!N3275</f>
        <v>0</v>
      </c>
      <c r="O3274" s="95">
        <f>+indicatorIDEAS!O3275</f>
        <v>0</v>
      </c>
      <c r="P3274" s="95">
        <f>+indicatorIDEAS!P3275</f>
        <v>0</v>
      </c>
      <c r="Q3274" s="95">
        <f>+indicatorIDEAS!Q3275</f>
        <v>0</v>
      </c>
      <c r="R3274" s="95">
        <f>+indicatorIDEAS!R3275</f>
        <v>0</v>
      </c>
      <c r="S3274" s="95">
        <f>+indicatorIDEAS!S3275</f>
        <v>0</v>
      </c>
      <c r="T3274" s="95">
        <f>+indicatorIDEAS!T3275</f>
        <v>0</v>
      </c>
    </row>
    <row r="3275" spans="1:20">
      <c r="A3275" s="93" t="str">
        <f>+indicatorIDEAS!B3276</f>
        <v>Tuvalu</v>
      </c>
      <c r="B3275" s="93" t="str">
        <f>+indicatorIDEAS!C3276</f>
        <v>TUV</v>
      </c>
      <c r="C3275" s="93" t="str">
        <f>+VLOOKUP(B3275,'List of economiesWB'!$D$7:$G$224,3,FALSE)</f>
        <v>East Asia &amp; Pacific</v>
      </c>
      <c r="D3275" s="93" t="str">
        <f>+VLOOKUP(B3275,'List of economiesWB'!$D$7:$G$224,4,FALSE)</f>
        <v>Upper middle income</v>
      </c>
      <c r="E3275" s="94">
        <f>+indicatorIDEAS!D3276</f>
        <v>2009</v>
      </c>
      <c r="F3275" s="95">
        <f>+indicatorIDEAS!F3276</f>
        <v>0</v>
      </c>
      <c r="G3275" s="95">
        <f>+indicatorIDEAS!G3276</f>
        <v>0</v>
      </c>
      <c r="H3275" s="95">
        <f>+indicatorIDEAS!H3276</f>
        <v>0</v>
      </c>
      <c r="I3275" s="95">
        <f>+indicatorIDEAS!I3276</f>
        <v>0</v>
      </c>
      <c r="J3275" s="95">
        <f>+indicatorIDEAS!J3276</f>
        <v>0</v>
      </c>
      <c r="K3275" s="95">
        <f>+indicatorIDEAS!K3276</f>
        <v>0</v>
      </c>
      <c r="L3275" s="95">
        <f>+indicatorIDEAS!L3276</f>
        <v>0</v>
      </c>
      <c r="M3275" s="95">
        <f>+indicatorIDEAS!M3276</f>
        <v>0</v>
      </c>
      <c r="N3275" s="95">
        <f>+indicatorIDEAS!N3276</f>
        <v>0</v>
      </c>
      <c r="O3275" s="95">
        <f>+indicatorIDEAS!O3276</f>
        <v>0</v>
      </c>
      <c r="P3275" s="95">
        <f>+indicatorIDEAS!P3276</f>
        <v>0</v>
      </c>
      <c r="Q3275" s="95">
        <f>+indicatorIDEAS!Q3276</f>
        <v>0</v>
      </c>
      <c r="R3275" s="95">
        <f>+indicatorIDEAS!R3276</f>
        <v>0</v>
      </c>
      <c r="S3275" s="95">
        <f>+indicatorIDEAS!S3276</f>
        <v>0</v>
      </c>
      <c r="T3275" s="95">
        <f>+indicatorIDEAS!T3276</f>
        <v>0</v>
      </c>
    </row>
    <row r="3276" spans="1:20">
      <c r="A3276" s="93" t="str">
        <f>+indicatorIDEAS!B3277</f>
        <v>Tuvalu</v>
      </c>
      <c r="B3276" s="93" t="str">
        <f>+indicatorIDEAS!C3277</f>
        <v>TUV</v>
      </c>
      <c r="C3276" s="93" t="str">
        <f>+VLOOKUP(B3276,'List of economiesWB'!$D$7:$G$224,3,FALSE)</f>
        <v>East Asia &amp; Pacific</v>
      </c>
      <c r="D3276" s="93" t="str">
        <f>+VLOOKUP(B3276,'List of economiesWB'!$D$7:$G$224,4,FALSE)</f>
        <v>Upper middle income</v>
      </c>
      <c r="E3276" s="94">
        <f>+indicatorIDEAS!D3277</f>
        <v>2010</v>
      </c>
      <c r="F3276" s="95">
        <f>+indicatorIDEAS!F3277</f>
        <v>0</v>
      </c>
      <c r="G3276" s="95">
        <f>+indicatorIDEAS!G3277</f>
        <v>0</v>
      </c>
      <c r="H3276" s="95">
        <f>+indicatorIDEAS!H3277</f>
        <v>0</v>
      </c>
      <c r="I3276" s="95">
        <f>+indicatorIDEAS!I3277</f>
        <v>0</v>
      </c>
      <c r="J3276" s="95">
        <f>+indicatorIDEAS!J3277</f>
        <v>0</v>
      </c>
      <c r="K3276" s="95">
        <f>+indicatorIDEAS!K3277</f>
        <v>0</v>
      </c>
      <c r="L3276" s="95">
        <f>+indicatorIDEAS!L3277</f>
        <v>0</v>
      </c>
      <c r="M3276" s="95">
        <f>+indicatorIDEAS!M3277</f>
        <v>0</v>
      </c>
      <c r="N3276" s="95">
        <f>+indicatorIDEAS!N3277</f>
        <v>0</v>
      </c>
      <c r="O3276" s="95">
        <f>+indicatorIDEAS!O3277</f>
        <v>0</v>
      </c>
      <c r="P3276" s="95">
        <f>+indicatorIDEAS!P3277</f>
        <v>0</v>
      </c>
      <c r="Q3276" s="95">
        <f>+indicatorIDEAS!Q3277</f>
        <v>0</v>
      </c>
      <c r="R3276" s="95">
        <f>+indicatorIDEAS!R3277</f>
        <v>0</v>
      </c>
      <c r="S3276" s="95">
        <f>+indicatorIDEAS!S3277</f>
        <v>0</v>
      </c>
      <c r="T3276" s="95">
        <f>+indicatorIDEAS!T3277</f>
        <v>0</v>
      </c>
    </row>
    <row r="3277" spans="1:20">
      <c r="A3277" s="93" t="str">
        <f>+indicatorIDEAS!B3278</f>
        <v>Tuvalu</v>
      </c>
      <c r="B3277" s="93" t="str">
        <f>+indicatorIDEAS!C3278</f>
        <v>TUV</v>
      </c>
      <c r="C3277" s="93" t="str">
        <f>+VLOOKUP(B3277,'List of economiesWB'!$D$7:$G$224,3,FALSE)</f>
        <v>East Asia &amp; Pacific</v>
      </c>
      <c r="D3277" s="93" t="str">
        <f>+VLOOKUP(B3277,'List of economiesWB'!$D$7:$G$224,4,FALSE)</f>
        <v>Upper middle income</v>
      </c>
      <c r="E3277" s="94">
        <f>+indicatorIDEAS!D3278</f>
        <v>2011</v>
      </c>
      <c r="F3277" s="95">
        <f>+indicatorIDEAS!F3278</f>
        <v>0</v>
      </c>
      <c r="G3277" s="95">
        <f>+indicatorIDEAS!G3278</f>
        <v>0</v>
      </c>
      <c r="H3277" s="95">
        <f>+indicatorIDEAS!H3278</f>
        <v>0</v>
      </c>
      <c r="I3277" s="95">
        <f>+indicatorIDEAS!I3278</f>
        <v>0</v>
      </c>
      <c r="J3277" s="95">
        <f>+indicatorIDEAS!J3278</f>
        <v>0</v>
      </c>
      <c r="K3277" s="95">
        <f>+indicatorIDEAS!K3278</f>
        <v>0</v>
      </c>
      <c r="L3277" s="95">
        <f>+indicatorIDEAS!L3278</f>
        <v>0</v>
      </c>
      <c r="M3277" s="95">
        <f>+indicatorIDEAS!M3278</f>
        <v>0</v>
      </c>
      <c r="N3277" s="95">
        <f>+indicatorIDEAS!N3278</f>
        <v>0</v>
      </c>
      <c r="O3277" s="95">
        <f>+indicatorIDEAS!O3278</f>
        <v>0</v>
      </c>
      <c r="P3277" s="95">
        <f>+indicatorIDEAS!P3278</f>
        <v>0</v>
      </c>
      <c r="Q3277" s="95">
        <f>+indicatorIDEAS!Q3278</f>
        <v>0</v>
      </c>
      <c r="R3277" s="95">
        <f>+indicatorIDEAS!R3278</f>
        <v>0</v>
      </c>
      <c r="S3277" s="95">
        <f>+indicatorIDEAS!S3278</f>
        <v>0</v>
      </c>
      <c r="T3277" s="95">
        <f>+indicatorIDEAS!T3278</f>
        <v>0</v>
      </c>
    </row>
    <row r="3278" spans="1:20">
      <c r="A3278" s="93" t="str">
        <f>+indicatorIDEAS!B3279</f>
        <v>Tuvalu</v>
      </c>
      <c r="B3278" s="93" t="str">
        <f>+indicatorIDEAS!C3279</f>
        <v>TUV</v>
      </c>
      <c r="C3278" s="93" t="str">
        <f>+VLOOKUP(B3278,'List of economiesWB'!$D$7:$G$224,3,FALSE)</f>
        <v>East Asia &amp; Pacific</v>
      </c>
      <c r="D3278" s="93" t="str">
        <f>+VLOOKUP(B3278,'List of economiesWB'!$D$7:$G$224,4,FALSE)</f>
        <v>Upper middle income</v>
      </c>
      <c r="E3278" s="94">
        <f>+indicatorIDEAS!D3279</f>
        <v>2012</v>
      </c>
      <c r="F3278" s="95">
        <f>+indicatorIDEAS!F3279</f>
        <v>0</v>
      </c>
      <c r="G3278" s="95">
        <f>+indicatorIDEAS!G3279</f>
        <v>0</v>
      </c>
      <c r="H3278" s="95">
        <f>+indicatorIDEAS!H3279</f>
        <v>0</v>
      </c>
      <c r="I3278" s="95">
        <f>+indicatorIDEAS!I3279</f>
        <v>0</v>
      </c>
      <c r="J3278" s="95">
        <f>+indicatorIDEAS!J3279</f>
        <v>0</v>
      </c>
      <c r="K3278" s="95">
        <f>+indicatorIDEAS!K3279</f>
        <v>0</v>
      </c>
      <c r="L3278" s="95">
        <f>+indicatorIDEAS!L3279</f>
        <v>0</v>
      </c>
      <c r="M3278" s="95">
        <f>+indicatorIDEAS!M3279</f>
        <v>0</v>
      </c>
      <c r="N3278" s="95">
        <f>+indicatorIDEAS!N3279</f>
        <v>0</v>
      </c>
      <c r="O3278" s="95">
        <f>+indicatorIDEAS!O3279</f>
        <v>0</v>
      </c>
      <c r="P3278" s="95">
        <f>+indicatorIDEAS!P3279</f>
        <v>0</v>
      </c>
      <c r="Q3278" s="95">
        <f>+indicatorIDEAS!Q3279</f>
        <v>0</v>
      </c>
      <c r="R3278" s="95">
        <f>+indicatorIDEAS!R3279</f>
        <v>0</v>
      </c>
      <c r="S3278" s="95">
        <f>+indicatorIDEAS!S3279</f>
        <v>0</v>
      </c>
      <c r="T3278" s="95">
        <f>+indicatorIDEAS!T3279</f>
        <v>0</v>
      </c>
    </row>
    <row r="3279" spans="1:20">
      <c r="A3279" s="93" t="str">
        <f>+indicatorIDEAS!B3280</f>
        <v>Tuvalu</v>
      </c>
      <c r="B3279" s="93" t="str">
        <f>+indicatorIDEAS!C3280</f>
        <v>TUV</v>
      </c>
      <c r="C3279" s="93" t="str">
        <f>+VLOOKUP(B3279,'List of economiesWB'!$D$7:$G$224,3,FALSE)</f>
        <v>East Asia &amp; Pacific</v>
      </c>
      <c r="D3279" s="93" t="str">
        <f>+VLOOKUP(B3279,'List of economiesWB'!$D$7:$G$224,4,FALSE)</f>
        <v>Upper middle income</v>
      </c>
      <c r="E3279" s="94">
        <f>+indicatorIDEAS!D3280</f>
        <v>2013</v>
      </c>
      <c r="F3279" s="95">
        <f>+indicatorIDEAS!F3280</f>
        <v>0</v>
      </c>
      <c r="G3279" s="95">
        <f>+indicatorIDEAS!G3280</f>
        <v>0</v>
      </c>
      <c r="H3279" s="95">
        <f>+indicatorIDEAS!H3280</f>
        <v>0</v>
      </c>
      <c r="I3279" s="95">
        <f>+indicatorIDEAS!I3280</f>
        <v>0</v>
      </c>
      <c r="J3279" s="95">
        <f>+indicatorIDEAS!J3280</f>
        <v>0</v>
      </c>
      <c r="K3279" s="95">
        <f>+indicatorIDEAS!K3280</f>
        <v>0</v>
      </c>
      <c r="L3279" s="95">
        <f>+indicatorIDEAS!L3280</f>
        <v>0</v>
      </c>
      <c r="M3279" s="95">
        <f>+indicatorIDEAS!M3280</f>
        <v>0</v>
      </c>
      <c r="N3279" s="95">
        <f>+indicatorIDEAS!N3280</f>
        <v>0</v>
      </c>
      <c r="O3279" s="95">
        <f>+indicatorIDEAS!O3280</f>
        <v>0</v>
      </c>
      <c r="P3279" s="95">
        <f>+indicatorIDEAS!P3280</f>
        <v>0</v>
      </c>
      <c r="Q3279" s="95">
        <f>+indicatorIDEAS!Q3280</f>
        <v>0</v>
      </c>
      <c r="R3279" s="95">
        <f>+indicatorIDEAS!R3280</f>
        <v>0</v>
      </c>
      <c r="S3279" s="95">
        <f>+indicatorIDEAS!S3280</f>
        <v>0</v>
      </c>
      <c r="T3279" s="95">
        <f>+indicatorIDEAS!T3280</f>
        <v>0</v>
      </c>
    </row>
    <row r="3280" spans="1:20">
      <c r="A3280" s="93" t="str">
        <f>+indicatorIDEAS!B3281</f>
        <v>Tuvalu</v>
      </c>
      <c r="B3280" s="93" t="str">
        <f>+indicatorIDEAS!C3281</f>
        <v>TUV</v>
      </c>
      <c r="C3280" s="93" t="str">
        <f>+VLOOKUP(B3280,'List of economiesWB'!$D$7:$G$224,3,FALSE)</f>
        <v>East Asia &amp; Pacific</v>
      </c>
      <c r="D3280" s="93" t="str">
        <f>+VLOOKUP(B3280,'List of economiesWB'!$D$7:$G$224,4,FALSE)</f>
        <v>Upper middle income</v>
      </c>
      <c r="E3280" s="94">
        <f>+indicatorIDEAS!D3281</f>
        <v>2014</v>
      </c>
      <c r="F3280" s="95">
        <f>+indicatorIDEAS!F3281</f>
        <v>0</v>
      </c>
      <c r="G3280" s="95">
        <f>+indicatorIDEAS!G3281</f>
        <v>0</v>
      </c>
      <c r="H3280" s="95">
        <f>+indicatorIDEAS!H3281</f>
        <v>0</v>
      </c>
      <c r="I3280" s="95">
        <f>+indicatorIDEAS!I3281</f>
        <v>0</v>
      </c>
      <c r="J3280" s="95">
        <f>+indicatorIDEAS!J3281</f>
        <v>0</v>
      </c>
      <c r="K3280" s="95">
        <f>+indicatorIDEAS!K3281</f>
        <v>0</v>
      </c>
      <c r="L3280" s="95">
        <f>+indicatorIDEAS!L3281</f>
        <v>0</v>
      </c>
      <c r="M3280" s="95">
        <f>+indicatorIDEAS!M3281</f>
        <v>0</v>
      </c>
      <c r="N3280" s="95">
        <f>+indicatorIDEAS!N3281</f>
        <v>0</v>
      </c>
      <c r="O3280" s="95">
        <f>+indicatorIDEAS!O3281</f>
        <v>0</v>
      </c>
      <c r="P3280" s="95">
        <f>+indicatorIDEAS!P3281</f>
        <v>0</v>
      </c>
      <c r="Q3280" s="95">
        <f>+indicatorIDEAS!Q3281</f>
        <v>0</v>
      </c>
      <c r="R3280" s="95">
        <f>+indicatorIDEAS!R3281</f>
        <v>0</v>
      </c>
      <c r="S3280" s="95">
        <f>+indicatorIDEAS!S3281</f>
        <v>0</v>
      </c>
      <c r="T3280" s="95">
        <f>+indicatorIDEAS!T3281</f>
        <v>0</v>
      </c>
    </row>
    <row r="3281" spans="1:20">
      <c r="A3281" s="93" t="str">
        <f>+indicatorIDEAS!B3282</f>
        <v>Tuvalu</v>
      </c>
      <c r="B3281" s="93" t="str">
        <f>+indicatorIDEAS!C3282</f>
        <v>TUV</v>
      </c>
      <c r="C3281" s="93" t="str">
        <f>+VLOOKUP(B3281,'List of economiesWB'!$D$7:$G$224,3,FALSE)</f>
        <v>East Asia &amp; Pacific</v>
      </c>
      <c r="D3281" s="93" t="str">
        <f>+VLOOKUP(B3281,'List of economiesWB'!$D$7:$G$224,4,FALSE)</f>
        <v>Upper middle income</v>
      </c>
      <c r="E3281" s="94">
        <f>+indicatorIDEAS!D3282</f>
        <v>2015</v>
      </c>
      <c r="F3281" s="95">
        <f>+indicatorIDEAS!F3282</f>
        <v>0</v>
      </c>
      <c r="G3281" s="95">
        <f>+indicatorIDEAS!G3282</f>
        <v>0</v>
      </c>
      <c r="H3281" s="95">
        <f>+indicatorIDEAS!H3282</f>
        <v>0</v>
      </c>
      <c r="I3281" s="95">
        <f>+indicatorIDEAS!I3282</f>
        <v>0</v>
      </c>
      <c r="J3281" s="95">
        <f>+indicatorIDEAS!J3282</f>
        <v>0</v>
      </c>
      <c r="K3281" s="95">
        <f>+indicatorIDEAS!K3282</f>
        <v>0</v>
      </c>
      <c r="L3281" s="95">
        <f>+indicatorIDEAS!L3282</f>
        <v>0</v>
      </c>
      <c r="M3281" s="95">
        <f>+indicatorIDEAS!M3282</f>
        <v>0</v>
      </c>
      <c r="N3281" s="95">
        <f>+indicatorIDEAS!N3282</f>
        <v>0</v>
      </c>
      <c r="O3281" s="95">
        <f>+indicatorIDEAS!O3282</f>
        <v>0</v>
      </c>
      <c r="P3281" s="95">
        <f>+indicatorIDEAS!P3282</f>
        <v>0</v>
      </c>
      <c r="Q3281" s="95">
        <f>+indicatorIDEAS!Q3282</f>
        <v>0</v>
      </c>
      <c r="R3281" s="95">
        <f>+indicatorIDEAS!R3282</f>
        <v>0</v>
      </c>
      <c r="S3281" s="95">
        <f>+indicatorIDEAS!S3282</f>
        <v>0</v>
      </c>
      <c r="T3281" s="95">
        <f>+indicatorIDEAS!T3282</f>
        <v>0</v>
      </c>
    </row>
    <row r="3282" spans="1:20">
      <c r="A3282" s="93" t="str">
        <f>+indicatorIDEAS!B3283</f>
        <v>Taiwan, China</v>
      </c>
      <c r="B3282" s="93" t="str">
        <f>+indicatorIDEAS!C3283</f>
        <v>TWN</v>
      </c>
      <c r="C3282" s="93" t="str">
        <f>+VLOOKUP(B3282,'List of economiesWB'!$D$7:$G$224,3,FALSE)</f>
        <v>East Asia &amp; Pacific</v>
      </c>
      <c r="D3282" s="93" t="str">
        <f>+VLOOKUP(B3282,'List of economiesWB'!$D$7:$G$224,4,FALSE)</f>
        <v>High income</v>
      </c>
      <c r="E3282" s="94">
        <f>+indicatorIDEAS!D3283</f>
        <v>1996</v>
      </c>
      <c r="F3282" s="95">
        <f>+indicatorIDEAS!F3283</f>
        <v>0</v>
      </c>
      <c r="G3282" s="95">
        <f>+indicatorIDEAS!G3283</f>
        <v>0</v>
      </c>
      <c r="H3282" s="95">
        <f>+indicatorIDEAS!H3283</f>
        <v>0</v>
      </c>
      <c r="I3282" s="95">
        <f>+indicatorIDEAS!I3283</f>
        <v>0</v>
      </c>
      <c r="J3282" s="95">
        <f>+indicatorIDEAS!J3283</f>
        <v>0</v>
      </c>
      <c r="K3282" s="95">
        <f>+indicatorIDEAS!K3283</f>
        <v>0</v>
      </c>
      <c r="L3282" s="95">
        <f>+indicatorIDEAS!L3283</f>
        <v>0</v>
      </c>
      <c r="M3282" s="95">
        <f>+indicatorIDEAS!M3283</f>
        <v>0</v>
      </c>
      <c r="N3282" s="95">
        <f>+indicatorIDEAS!N3283</f>
        <v>0</v>
      </c>
      <c r="O3282" s="95">
        <f>+indicatorIDEAS!O3283</f>
        <v>0</v>
      </c>
      <c r="P3282" s="95">
        <f>+indicatorIDEAS!P3283</f>
        <v>0</v>
      </c>
      <c r="Q3282" s="95">
        <f>+indicatorIDEAS!Q3283</f>
        <v>0</v>
      </c>
      <c r="R3282" s="95">
        <f>+indicatorIDEAS!R3283</f>
        <v>0</v>
      </c>
      <c r="S3282" s="95">
        <f>+indicatorIDEAS!S3283</f>
        <v>0</v>
      </c>
      <c r="T3282" s="95">
        <f>+indicatorIDEAS!T3283</f>
        <v>0</v>
      </c>
    </row>
    <row r="3283" spans="1:20">
      <c r="A3283" s="93" t="str">
        <f>+indicatorIDEAS!B3284</f>
        <v>Taiwan, China</v>
      </c>
      <c r="B3283" s="93" t="str">
        <f>+indicatorIDEAS!C3284</f>
        <v>TWN</v>
      </c>
      <c r="C3283" s="93" t="str">
        <f>+VLOOKUP(B3283,'List of economiesWB'!$D$7:$G$224,3,FALSE)</f>
        <v>East Asia &amp; Pacific</v>
      </c>
      <c r="D3283" s="93" t="str">
        <f>+VLOOKUP(B3283,'List of economiesWB'!$D$7:$G$224,4,FALSE)</f>
        <v>High income</v>
      </c>
      <c r="E3283" s="94">
        <f>+indicatorIDEAS!D3284</f>
        <v>1997</v>
      </c>
      <c r="F3283" s="95">
        <f>+indicatorIDEAS!F3284</f>
        <v>0</v>
      </c>
      <c r="G3283" s="95">
        <f>+indicatorIDEAS!G3284</f>
        <v>0</v>
      </c>
      <c r="H3283" s="95">
        <f>+indicatorIDEAS!H3284</f>
        <v>0</v>
      </c>
      <c r="I3283" s="95">
        <f>+indicatorIDEAS!I3284</f>
        <v>0</v>
      </c>
      <c r="J3283" s="95">
        <f>+indicatorIDEAS!J3284</f>
        <v>0</v>
      </c>
      <c r="K3283" s="95">
        <f>+indicatorIDEAS!K3284</f>
        <v>0</v>
      </c>
      <c r="L3283" s="95">
        <f>+indicatorIDEAS!L3284</f>
        <v>0</v>
      </c>
      <c r="M3283" s="95">
        <f>+indicatorIDEAS!M3284</f>
        <v>0</v>
      </c>
      <c r="N3283" s="95">
        <f>+indicatorIDEAS!N3284</f>
        <v>0</v>
      </c>
      <c r="O3283" s="95">
        <f>+indicatorIDEAS!O3284</f>
        <v>0</v>
      </c>
      <c r="P3283" s="95">
        <f>+indicatorIDEAS!P3284</f>
        <v>0</v>
      </c>
      <c r="Q3283" s="95">
        <f>+indicatorIDEAS!Q3284</f>
        <v>0</v>
      </c>
      <c r="R3283" s="95">
        <f>+indicatorIDEAS!R3284</f>
        <v>0</v>
      </c>
      <c r="S3283" s="95">
        <f>+indicatorIDEAS!S3284</f>
        <v>0</v>
      </c>
      <c r="T3283" s="95">
        <f>+indicatorIDEAS!T3284</f>
        <v>0</v>
      </c>
    </row>
    <row r="3284" spans="1:20">
      <c r="A3284" s="93" t="str">
        <f>+indicatorIDEAS!B3285</f>
        <v>Taiwan, China</v>
      </c>
      <c r="B3284" s="93" t="str">
        <f>+indicatorIDEAS!C3285</f>
        <v>TWN</v>
      </c>
      <c r="C3284" s="93" t="str">
        <f>+VLOOKUP(B3284,'List of economiesWB'!$D$7:$G$224,3,FALSE)</f>
        <v>East Asia &amp; Pacific</v>
      </c>
      <c r="D3284" s="93" t="str">
        <f>+VLOOKUP(B3284,'List of economiesWB'!$D$7:$G$224,4,FALSE)</f>
        <v>High income</v>
      </c>
      <c r="E3284" s="94">
        <f>+indicatorIDEAS!D3285</f>
        <v>1998</v>
      </c>
      <c r="F3284" s="95">
        <f>+indicatorIDEAS!F3285</f>
        <v>0</v>
      </c>
      <c r="G3284" s="95">
        <f>+indicatorIDEAS!G3285</f>
        <v>0</v>
      </c>
      <c r="H3284" s="95">
        <f>+indicatorIDEAS!H3285</f>
        <v>0</v>
      </c>
      <c r="I3284" s="95">
        <f>+indicatorIDEAS!I3285</f>
        <v>0</v>
      </c>
      <c r="J3284" s="95">
        <f>+indicatorIDEAS!J3285</f>
        <v>0</v>
      </c>
      <c r="K3284" s="95">
        <f>+indicatorIDEAS!K3285</f>
        <v>0</v>
      </c>
      <c r="L3284" s="95">
        <f>+indicatorIDEAS!L3285</f>
        <v>0</v>
      </c>
      <c r="M3284" s="95">
        <f>+indicatorIDEAS!M3285</f>
        <v>0</v>
      </c>
      <c r="N3284" s="95">
        <f>+indicatorIDEAS!N3285</f>
        <v>0</v>
      </c>
      <c r="O3284" s="95">
        <f>+indicatorIDEAS!O3285</f>
        <v>0</v>
      </c>
      <c r="P3284" s="95">
        <f>+indicatorIDEAS!P3285</f>
        <v>0</v>
      </c>
      <c r="Q3284" s="95">
        <f>+indicatorIDEAS!Q3285</f>
        <v>0</v>
      </c>
      <c r="R3284" s="95">
        <f>+indicatorIDEAS!R3285</f>
        <v>0</v>
      </c>
      <c r="S3284" s="95">
        <f>+indicatorIDEAS!S3285</f>
        <v>0</v>
      </c>
      <c r="T3284" s="95">
        <f>+indicatorIDEAS!T3285</f>
        <v>0</v>
      </c>
    </row>
    <row r="3285" spans="1:20">
      <c r="A3285" s="93" t="str">
        <f>+indicatorIDEAS!B3286</f>
        <v>Taiwan, China</v>
      </c>
      <c r="B3285" s="93" t="str">
        <f>+indicatorIDEAS!C3286</f>
        <v>TWN</v>
      </c>
      <c r="C3285" s="93" t="str">
        <f>+VLOOKUP(B3285,'List of economiesWB'!$D$7:$G$224,3,FALSE)</f>
        <v>East Asia &amp; Pacific</v>
      </c>
      <c r="D3285" s="93" t="str">
        <f>+VLOOKUP(B3285,'List of economiesWB'!$D$7:$G$224,4,FALSE)</f>
        <v>High income</v>
      </c>
      <c r="E3285" s="94">
        <f>+indicatorIDEAS!D3286</f>
        <v>1999</v>
      </c>
      <c r="F3285" s="95">
        <f>+indicatorIDEAS!F3286</f>
        <v>0</v>
      </c>
      <c r="G3285" s="95">
        <f>+indicatorIDEAS!G3286</f>
        <v>0</v>
      </c>
      <c r="H3285" s="95">
        <f>+indicatorIDEAS!H3286</f>
        <v>0</v>
      </c>
      <c r="I3285" s="95">
        <f>+indicatorIDEAS!I3286</f>
        <v>0</v>
      </c>
      <c r="J3285" s="95">
        <f>+indicatorIDEAS!J3286</f>
        <v>0</v>
      </c>
      <c r="K3285" s="95">
        <f>+indicatorIDEAS!K3286</f>
        <v>0</v>
      </c>
      <c r="L3285" s="95">
        <f>+indicatorIDEAS!L3286</f>
        <v>0</v>
      </c>
      <c r="M3285" s="95">
        <f>+indicatorIDEAS!M3286</f>
        <v>0</v>
      </c>
      <c r="N3285" s="95">
        <f>+indicatorIDEAS!N3286</f>
        <v>0</v>
      </c>
      <c r="O3285" s="95">
        <f>+indicatorIDEAS!O3286</f>
        <v>0</v>
      </c>
      <c r="P3285" s="95">
        <f>+indicatorIDEAS!P3286</f>
        <v>0</v>
      </c>
      <c r="Q3285" s="95">
        <f>+indicatorIDEAS!Q3286</f>
        <v>0</v>
      </c>
      <c r="R3285" s="95">
        <f>+indicatorIDEAS!R3286</f>
        <v>0</v>
      </c>
      <c r="S3285" s="95">
        <f>+indicatorIDEAS!S3286</f>
        <v>0</v>
      </c>
      <c r="T3285" s="95">
        <f>+indicatorIDEAS!T3286</f>
        <v>0</v>
      </c>
    </row>
    <row r="3286" spans="1:20">
      <c r="A3286" s="93" t="str">
        <f>+indicatorIDEAS!B3287</f>
        <v>Taiwan, China</v>
      </c>
      <c r="B3286" s="93" t="str">
        <f>+indicatorIDEAS!C3287</f>
        <v>TWN</v>
      </c>
      <c r="C3286" s="93" t="str">
        <f>+VLOOKUP(B3286,'List of economiesWB'!$D$7:$G$224,3,FALSE)</f>
        <v>East Asia &amp; Pacific</v>
      </c>
      <c r="D3286" s="93" t="str">
        <f>+VLOOKUP(B3286,'List of economiesWB'!$D$7:$G$224,4,FALSE)</f>
        <v>High income</v>
      </c>
      <c r="E3286" s="94">
        <f>+indicatorIDEAS!D3287</f>
        <v>2000</v>
      </c>
      <c r="F3286" s="95">
        <f>+indicatorIDEAS!F3287</f>
        <v>0</v>
      </c>
      <c r="G3286" s="95">
        <f>+indicatorIDEAS!G3287</f>
        <v>0</v>
      </c>
      <c r="H3286" s="95">
        <f>+indicatorIDEAS!H3287</f>
        <v>0</v>
      </c>
      <c r="I3286" s="95">
        <f>+indicatorIDEAS!I3287</f>
        <v>0</v>
      </c>
      <c r="J3286" s="95">
        <f>+indicatorIDEAS!J3287</f>
        <v>0</v>
      </c>
      <c r="K3286" s="95">
        <f>+indicatorIDEAS!K3287</f>
        <v>0</v>
      </c>
      <c r="L3286" s="95">
        <f>+indicatorIDEAS!L3287</f>
        <v>0</v>
      </c>
      <c r="M3286" s="95">
        <f>+indicatorIDEAS!M3287</f>
        <v>0</v>
      </c>
      <c r="N3286" s="95">
        <f>+indicatorIDEAS!N3287</f>
        <v>0</v>
      </c>
      <c r="O3286" s="95">
        <f>+indicatorIDEAS!O3287</f>
        <v>0</v>
      </c>
      <c r="P3286" s="95">
        <f>+indicatorIDEAS!P3287</f>
        <v>0</v>
      </c>
      <c r="Q3286" s="95">
        <f>+indicatorIDEAS!Q3287</f>
        <v>0</v>
      </c>
      <c r="R3286" s="95">
        <f>+indicatorIDEAS!R3287</f>
        <v>0</v>
      </c>
      <c r="S3286" s="95">
        <f>+indicatorIDEAS!S3287</f>
        <v>0</v>
      </c>
      <c r="T3286" s="95">
        <f>+indicatorIDEAS!T3287</f>
        <v>0</v>
      </c>
    </row>
    <row r="3287" spans="1:20">
      <c r="A3287" s="93" t="str">
        <f>+indicatorIDEAS!B3288</f>
        <v>Taiwan, China</v>
      </c>
      <c r="B3287" s="93" t="str">
        <f>+indicatorIDEAS!C3288</f>
        <v>TWN</v>
      </c>
      <c r="C3287" s="93" t="str">
        <f>+VLOOKUP(B3287,'List of economiesWB'!$D$7:$G$224,3,FALSE)</f>
        <v>East Asia &amp; Pacific</v>
      </c>
      <c r="D3287" s="93" t="str">
        <f>+VLOOKUP(B3287,'List of economiesWB'!$D$7:$G$224,4,FALSE)</f>
        <v>High income</v>
      </c>
      <c r="E3287" s="94">
        <f>+indicatorIDEAS!D3288</f>
        <v>2001</v>
      </c>
      <c r="F3287" s="95">
        <f>+indicatorIDEAS!F3288</f>
        <v>0</v>
      </c>
      <c r="G3287" s="95">
        <f>+indicatorIDEAS!G3288</f>
        <v>0</v>
      </c>
      <c r="H3287" s="95">
        <f>+indicatorIDEAS!H3288</f>
        <v>0</v>
      </c>
      <c r="I3287" s="95">
        <f>+indicatorIDEAS!I3288</f>
        <v>0</v>
      </c>
      <c r="J3287" s="95">
        <f>+indicatorIDEAS!J3288</f>
        <v>0</v>
      </c>
      <c r="K3287" s="95">
        <f>+indicatorIDEAS!K3288</f>
        <v>0</v>
      </c>
      <c r="L3287" s="95">
        <f>+indicatorIDEAS!L3288</f>
        <v>0</v>
      </c>
      <c r="M3287" s="95">
        <f>+indicatorIDEAS!M3288</f>
        <v>0</v>
      </c>
      <c r="N3287" s="95">
        <f>+indicatorIDEAS!N3288</f>
        <v>0</v>
      </c>
      <c r="O3287" s="95">
        <f>+indicatorIDEAS!O3288</f>
        <v>0</v>
      </c>
      <c r="P3287" s="95">
        <f>+indicatorIDEAS!P3288</f>
        <v>0</v>
      </c>
      <c r="Q3287" s="95">
        <f>+indicatorIDEAS!Q3288</f>
        <v>0</v>
      </c>
      <c r="R3287" s="95">
        <f>+indicatorIDEAS!R3288</f>
        <v>0</v>
      </c>
      <c r="S3287" s="95">
        <f>+indicatorIDEAS!S3288</f>
        <v>0</v>
      </c>
      <c r="T3287" s="95">
        <f>+indicatorIDEAS!T3288</f>
        <v>0</v>
      </c>
    </row>
    <row r="3288" spans="1:20">
      <c r="A3288" s="93" t="str">
        <f>+indicatorIDEAS!B3289</f>
        <v>Taiwan, China</v>
      </c>
      <c r="B3288" s="93" t="str">
        <f>+indicatorIDEAS!C3289</f>
        <v>TWN</v>
      </c>
      <c r="C3288" s="93" t="str">
        <f>+VLOOKUP(B3288,'List of economiesWB'!$D$7:$G$224,3,FALSE)</f>
        <v>East Asia &amp; Pacific</v>
      </c>
      <c r="D3288" s="93" t="str">
        <f>+VLOOKUP(B3288,'List of economiesWB'!$D$7:$G$224,4,FALSE)</f>
        <v>High income</v>
      </c>
      <c r="E3288" s="94">
        <f>+indicatorIDEAS!D3289</f>
        <v>2002</v>
      </c>
      <c r="F3288" s="95">
        <f>+indicatorIDEAS!F3289</f>
        <v>0</v>
      </c>
      <c r="G3288" s="95">
        <f>+indicatorIDEAS!G3289</f>
        <v>0</v>
      </c>
      <c r="H3288" s="95">
        <f>+indicatorIDEAS!H3289</f>
        <v>0</v>
      </c>
      <c r="I3288" s="95">
        <f>+indicatorIDEAS!I3289</f>
        <v>0</v>
      </c>
      <c r="J3288" s="95">
        <f>+indicatorIDEAS!J3289</f>
        <v>0</v>
      </c>
      <c r="K3288" s="95">
        <f>+indicatorIDEAS!K3289</f>
        <v>0</v>
      </c>
      <c r="L3288" s="95">
        <f>+indicatorIDEAS!L3289</f>
        <v>0</v>
      </c>
      <c r="M3288" s="95">
        <f>+indicatorIDEAS!M3289</f>
        <v>0</v>
      </c>
      <c r="N3288" s="95">
        <f>+indicatorIDEAS!N3289</f>
        <v>0</v>
      </c>
      <c r="O3288" s="95">
        <f>+indicatorIDEAS!O3289</f>
        <v>0</v>
      </c>
      <c r="P3288" s="95">
        <f>+indicatorIDEAS!P3289</f>
        <v>0</v>
      </c>
      <c r="Q3288" s="95">
        <f>+indicatorIDEAS!Q3289</f>
        <v>0</v>
      </c>
      <c r="R3288" s="95">
        <f>+indicatorIDEAS!R3289</f>
        <v>0</v>
      </c>
      <c r="S3288" s="95">
        <f>+indicatorIDEAS!S3289</f>
        <v>0</v>
      </c>
      <c r="T3288" s="95">
        <f>+indicatorIDEAS!T3289</f>
        <v>0</v>
      </c>
    </row>
    <row r="3289" spans="1:20">
      <c r="A3289" s="93" t="str">
        <f>+indicatorIDEAS!B3290</f>
        <v>Taiwan, China</v>
      </c>
      <c r="B3289" s="93" t="str">
        <f>+indicatorIDEAS!C3290</f>
        <v>TWN</v>
      </c>
      <c r="C3289" s="93" t="str">
        <f>+VLOOKUP(B3289,'List of economiesWB'!$D$7:$G$224,3,FALSE)</f>
        <v>East Asia &amp; Pacific</v>
      </c>
      <c r="D3289" s="93" t="str">
        <f>+VLOOKUP(B3289,'List of economiesWB'!$D$7:$G$224,4,FALSE)</f>
        <v>High income</v>
      </c>
      <c r="E3289" s="94">
        <f>+indicatorIDEAS!D3290</f>
        <v>2003</v>
      </c>
      <c r="F3289" s="95">
        <f>+indicatorIDEAS!F3290</f>
        <v>0</v>
      </c>
      <c r="G3289" s="95">
        <f>+indicatorIDEAS!G3290</f>
        <v>0</v>
      </c>
      <c r="H3289" s="95">
        <f>+indicatorIDEAS!H3290</f>
        <v>0</v>
      </c>
      <c r="I3289" s="95">
        <f>+indicatorIDEAS!I3290</f>
        <v>0</v>
      </c>
      <c r="J3289" s="95">
        <f>+indicatorIDEAS!J3290</f>
        <v>0</v>
      </c>
      <c r="K3289" s="95">
        <f>+indicatorIDEAS!K3290</f>
        <v>0</v>
      </c>
      <c r="L3289" s="95">
        <f>+indicatorIDEAS!L3290</f>
        <v>0</v>
      </c>
      <c r="M3289" s="95">
        <f>+indicatorIDEAS!M3290</f>
        <v>0</v>
      </c>
      <c r="N3289" s="95">
        <f>+indicatorIDEAS!N3290</f>
        <v>0</v>
      </c>
      <c r="O3289" s="95">
        <f>+indicatorIDEAS!O3290</f>
        <v>0</v>
      </c>
      <c r="P3289" s="95">
        <f>+indicatorIDEAS!P3290</f>
        <v>0</v>
      </c>
      <c r="Q3289" s="95">
        <f>+indicatorIDEAS!Q3290</f>
        <v>0</v>
      </c>
      <c r="R3289" s="95">
        <f>+indicatorIDEAS!R3290</f>
        <v>0</v>
      </c>
      <c r="S3289" s="95">
        <f>+indicatorIDEAS!S3290</f>
        <v>0</v>
      </c>
      <c r="T3289" s="95">
        <f>+indicatorIDEAS!T3290</f>
        <v>0</v>
      </c>
    </row>
    <row r="3290" spans="1:20">
      <c r="A3290" s="93" t="str">
        <f>+indicatorIDEAS!B3291</f>
        <v>Taiwan, China</v>
      </c>
      <c r="B3290" s="93" t="str">
        <f>+indicatorIDEAS!C3291</f>
        <v>TWN</v>
      </c>
      <c r="C3290" s="93" t="str">
        <f>+VLOOKUP(B3290,'List of economiesWB'!$D$7:$G$224,3,FALSE)</f>
        <v>East Asia &amp; Pacific</v>
      </c>
      <c r="D3290" s="93" t="str">
        <f>+VLOOKUP(B3290,'List of economiesWB'!$D$7:$G$224,4,FALSE)</f>
        <v>High income</v>
      </c>
      <c r="E3290" s="94">
        <f>+indicatorIDEAS!D3291</f>
        <v>2004</v>
      </c>
      <c r="F3290" s="95">
        <f>+indicatorIDEAS!F3291</f>
        <v>0</v>
      </c>
      <c r="G3290" s="95">
        <f>+indicatorIDEAS!G3291</f>
        <v>0</v>
      </c>
      <c r="H3290" s="95">
        <f>+indicatorIDEAS!H3291</f>
        <v>0</v>
      </c>
      <c r="I3290" s="95">
        <f>+indicatorIDEAS!I3291</f>
        <v>0</v>
      </c>
      <c r="J3290" s="95">
        <f>+indicatorIDEAS!J3291</f>
        <v>0</v>
      </c>
      <c r="K3290" s="95">
        <f>+indicatorIDEAS!K3291</f>
        <v>0</v>
      </c>
      <c r="L3290" s="95">
        <f>+indicatorIDEAS!L3291</f>
        <v>0</v>
      </c>
      <c r="M3290" s="95">
        <f>+indicatorIDEAS!M3291</f>
        <v>0</v>
      </c>
      <c r="N3290" s="95">
        <f>+indicatorIDEAS!N3291</f>
        <v>0</v>
      </c>
      <c r="O3290" s="95">
        <f>+indicatorIDEAS!O3291</f>
        <v>0</v>
      </c>
      <c r="P3290" s="95">
        <f>+indicatorIDEAS!P3291</f>
        <v>0</v>
      </c>
      <c r="Q3290" s="95">
        <f>+indicatorIDEAS!Q3291</f>
        <v>0</v>
      </c>
      <c r="R3290" s="95">
        <f>+indicatorIDEAS!R3291</f>
        <v>0</v>
      </c>
      <c r="S3290" s="95">
        <f>+indicatorIDEAS!S3291</f>
        <v>0</v>
      </c>
      <c r="T3290" s="95">
        <f>+indicatorIDEAS!T3291</f>
        <v>0</v>
      </c>
    </row>
    <row r="3291" spans="1:20">
      <c r="A3291" s="93" t="str">
        <f>+indicatorIDEAS!B3292</f>
        <v>Taiwan, China</v>
      </c>
      <c r="B3291" s="93" t="str">
        <f>+indicatorIDEAS!C3292</f>
        <v>TWN</v>
      </c>
      <c r="C3291" s="93" t="str">
        <f>+VLOOKUP(B3291,'List of economiesWB'!$D$7:$G$224,3,FALSE)</f>
        <v>East Asia &amp; Pacific</v>
      </c>
      <c r="D3291" s="93" t="str">
        <f>+VLOOKUP(B3291,'List of economiesWB'!$D$7:$G$224,4,FALSE)</f>
        <v>High income</v>
      </c>
      <c r="E3291" s="94">
        <f>+indicatorIDEAS!D3292</f>
        <v>2005</v>
      </c>
      <c r="F3291" s="95">
        <f>+indicatorIDEAS!F3292</f>
        <v>0</v>
      </c>
      <c r="G3291" s="95">
        <f>+indicatorIDEAS!G3292</f>
        <v>0</v>
      </c>
      <c r="H3291" s="95">
        <f>+indicatorIDEAS!H3292</f>
        <v>0</v>
      </c>
      <c r="I3291" s="95">
        <f>+indicatorIDEAS!I3292</f>
        <v>0</v>
      </c>
      <c r="J3291" s="95">
        <f>+indicatorIDEAS!J3292</f>
        <v>0</v>
      </c>
      <c r="K3291" s="95">
        <f>+indicatorIDEAS!K3292</f>
        <v>0</v>
      </c>
      <c r="L3291" s="95">
        <f>+indicatorIDEAS!L3292</f>
        <v>0</v>
      </c>
      <c r="M3291" s="95">
        <f>+indicatorIDEAS!M3292</f>
        <v>0</v>
      </c>
      <c r="N3291" s="95">
        <f>+indicatorIDEAS!N3292</f>
        <v>0</v>
      </c>
      <c r="O3291" s="95">
        <f>+indicatorIDEAS!O3292</f>
        <v>0</v>
      </c>
      <c r="P3291" s="95">
        <f>+indicatorIDEAS!P3292</f>
        <v>0</v>
      </c>
      <c r="Q3291" s="95">
        <f>+indicatorIDEAS!Q3292</f>
        <v>0</v>
      </c>
      <c r="R3291" s="95">
        <f>+indicatorIDEAS!R3292</f>
        <v>0</v>
      </c>
      <c r="S3291" s="95">
        <f>+indicatorIDEAS!S3292</f>
        <v>0</v>
      </c>
      <c r="T3291" s="95">
        <f>+indicatorIDEAS!T3292</f>
        <v>0</v>
      </c>
    </row>
    <row r="3292" spans="1:20">
      <c r="A3292" s="93" t="str">
        <f>+indicatorIDEAS!B3293</f>
        <v>Taiwan, China</v>
      </c>
      <c r="B3292" s="93" t="str">
        <f>+indicatorIDEAS!C3293</f>
        <v>TWN</v>
      </c>
      <c r="C3292" s="93" t="str">
        <f>+VLOOKUP(B3292,'List of economiesWB'!$D$7:$G$224,3,FALSE)</f>
        <v>East Asia &amp; Pacific</v>
      </c>
      <c r="D3292" s="93" t="str">
        <f>+VLOOKUP(B3292,'List of economiesWB'!$D$7:$G$224,4,FALSE)</f>
        <v>High income</v>
      </c>
      <c r="E3292" s="94">
        <f>+indicatorIDEAS!D3293</f>
        <v>2006</v>
      </c>
      <c r="F3292" s="95">
        <f>+indicatorIDEAS!F3293</f>
        <v>0</v>
      </c>
      <c r="G3292" s="95">
        <f>+indicatorIDEAS!G3293</f>
        <v>0</v>
      </c>
      <c r="H3292" s="95">
        <f>+indicatorIDEAS!H3293</f>
        <v>0</v>
      </c>
      <c r="I3292" s="95">
        <f>+indicatorIDEAS!I3293</f>
        <v>0</v>
      </c>
      <c r="J3292" s="95">
        <f>+indicatorIDEAS!J3293</f>
        <v>0</v>
      </c>
      <c r="K3292" s="95">
        <f>+indicatorIDEAS!K3293</f>
        <v>0</v>
      </c>
      <c r="L3292" s="95">
        <f>+indicatorIDEAS!L3293</f>
        <v>0</v>
      </c>
      <c r="M3292" s="95">
        <f>+indicatorIDEAS!M3293</f>
        <v>0</v>
      </c>
      <c r="N3292" s="95">
        <f>+indicatorIDEAS!N3293</f>
        <v>0</v>
      </c>
      <c r="O3292" s="95">
        <f>+indicatorIDEAS!O3293</f>
        <v>0</v>
      </c>
      <c r="P3292" s="95">
        <f>+indicatorIDEAS!P3293</f>
        <v>0</v>
      </c>
      <c r="Q3292" s="95">
        <f>+indicatorIDEAS!Q3293</f>
        <v>0</v>
      </c>
      <c r="R3292" s="95">
        <f>+indicatorIDEAS!R3293</f>
        <v>0</v>
      </c>
      <c r="S3292" s="95">
        <f>+indicatorIDEAS!S3293</f>
        <v>0</v>
      </c>
      <c r="T3292" s="95">
        <f>+indicatorIDEAS!T3293</f>
        <v>0</v>
      </c>
    </row>
    <row r="3293" spans="1:20">
      <c r="A3293" s="93" t="str">
        <f>+indicatorIDEAS!B3294</f>
        <v>Taiwan, China</v>
      </c>
      <c r="B3293" s="93" t="str">
        <f>+indicatorIDEAS!C3294</f>
        <v>TWN</v>
      </c>
      <c r="C3293" s="93" t="str">
        <f>+VLOOKUP(B3293,'List of economiesWB'!$D$7:$G$224,3,FALSE)</f>
        <v>East Asia &amp; Pacific</v>
      </c>
      <c r="D3293" s="93" t="str">
        <f>+VLOOKUP(B3293,'List of economiesWB'!$D$7:$G$224,4,FALSE)</f>
        <v>High income</v>
      </c>
      <c r="E3293" s="94">
        <f>+indicatorIDEAS!D3294</f>
        <v>2007</v>
      </c>
      <c r="F3293" s="95">
        <f>+indicatorIDEAS!F3294</f>
        <v>0</v>
      </c>
      <c r="G3293" s="95">
        <f>+indicatorIDEAS!G3294</f>
        <v>0</v>
      </c>
      <c r="H3293" s="95">
        <f>+indicatorIDEAS!H3294</f>
        <v>0</v>
      </c>
      <c r="I3293" s="95">
        <f>+indicatorIDEAS!I3294</f>
        <v>0</v>
      </c>
      <c r="J3293" s="95">
        <f>+indicatorIDEAS!J3294</f>
        <v>0</v>
      </c>
      <c r="K3293" s="95">
        <f>+indicatorIDEAS!K3294</f>
        <v>0</v>
      </c>
      <c r="L3293" s="95">
        <f>+indicatorIDEAS!L3294</f>
        <v>0</v>
      </c>
      <c r="M3293" s="95">
        <f>+indicatorIDEAS!M3294</f>
        <v>0</v>
      </c>
      <c r="N3293" s="95">
        <f>+indicatorIDEAS!N3294</f>
        <v>0</v>
      </c>
      <c r="O3293" s="95">
        <f>+indicatorIDEAS!O3294</f>
        <v>0</v>
      </c>
      <c r="P3293" s="95">
        <f>+indicatorIDEAS!P3294</f>
        <v>0</v>
      </c>
      <c r="Q3293" s="95">
        <f>+indicatorIDEAS!Q3294</f>
        <v>0</v>
      </c>
      <c r="R3293" s="95">
        <f>+indicatorIDEAS!R3294</f>
        <v>0</v>
      </c>
      <c r="S3293" s="95">
        <f>+indicatorIDEAS!S3294</f>
        <v>0</v>
      </c>
      <c r="T3293" s="95">
        <f>+indicatorIDEAS!T3294</f>
        <v>0</v>
      </c>
    </row>
    <row r="3294" spans="1:20">
      <c r="A3294" s="93" t="str">
        <f>+indicatorIDEAS!B3295</f>
        <v>Taiwan, China</v>
      </c>
      <c r="B3294" s="93" t="str">
        <f>+indicatorIDEAS!C3295</f>
        <v>TWN</v>
      </c>
      <c r="C3294" s="93" t="str">
        <f>+VLOOKUP(B3294,'List of economiesWB'!$D$7:$G$224,3,FALSE)</f>
        <v>East Asia &amp; Pacific</v>
      </c>
      <c r="D3294" s="93" t="str">
        <f>+VLOOKUP(B3294,'List of economiesWB'!$D$7:$G$224,4,FALSE)</f>
        <v>High income</v>
      </c>
      <c r="E3294" s="94">
        <f>+indicatorIDEAS!D3295</f>
        <v>2008</v>
      </c>
      <c r="F3294" s="95">
        <f>+indicatorIDEAS!F3295</f>
        <v>0</v>
      </c>
      <c r="G3294" s="95">
        <f>+indicatorIDEAS!G3295</f>
        <v>0</v>
      </c>
      <c r="H3294" s="95">
        <f>+indicatorIDEAS!H3295</f>
        <v>0</v>
      </c>
      <c r="I3294" s="95">
        <f>+indicatorIDEAS!I3295</f>
        <v>0</v>
      </c>
      <c r="J3294" s="95">
        <f>+indicatorIDEAS!J3295</f>
        <v>0</v>
      </c>
      <c r="K3294" s="95">
        <f>+indicatorIDEAS!K3295</f>
        <v>0</v>
      </c>
      <c r="L3294" s="95">
        <f>+indicatorIDEAS!L3295</f>
        <v>0</v>
      </c>
      <c r="M3294" s="95">
        <f>+indicatorIDEAS!M3295</f>
        <v>0</v>
      </c>
      <c r="N3294" s="95">
        <f>+indicatorIDEAS!N3295</f>
        <v>0</v>
      </c>
      <c r="O3294" s="95">
        <f>+indicatorIDEAS!O3295</f>
        <v>0</v>
      </c>
      <c r="P3294" s="95">
        <f>+indicatorIDEAS!P3295</f>
        <v>0</v>
      </c>
      <c r="Q3294" s="95">
        <f>+indicatorIDEAS!Q3295</f>
        <v>0</v>
      </c>
      <c r="R3294" s="95">
        <f>+indicatorIDEAS!R3295</f>
        <v>0</v>
      </c>
      <c r="S3294" s="95">
        <f>+indicatorIDEAS!S3295</f>
        <v>0</v>
      </c>
      <c r="T3294" s="95">
        <f>+indicatorIDEAS!T3295</f>
        <v>0</v>
      </c>
    </row>
    <row r="3295" spans="1:20">
      <c r="A3295" s="93" t="str">
        <f>+indicatorIDEAS!B3296</f>
        <v>Taiwan, China</v>
      </c>
      <c r="B3295" s="93" t="str">
        <f>+indicatorIDEAS!C3296</f>
        <v>TWN</v>
      </c>
      <c r="C3295" s="93" t="str">
        <f>+VLOOKUP(B3295,'List of economiesWB'!$D$7:$G$224,3,FALSE)</f>
        <v>East Asia &amp; Pacific</v>
      </c>
      <c r="D3295" s="93" t="str">
        <f>+VLOOKUP(B3295,'List of economiesWB'!$D$7:$G$224,4,FALSE)</f>
        <v>High income</v>
      </c>
      <c r="E3295" s="94">
        <f>+indicatorIDEAS!D3296</f>
        <v>2009</v>
      </c>
      <c r="F3295" s="95">
        <f>+indicatorIDEAS!F3296</f>
        <v>0</v>
      </c>
      <c r="G3295" s="95">
        <f>+indicatorIDEAS!G3296</f>
        <v>0</v>
      </c>
      <c r="H3295" s="95">
        <f>+indicatorIDEAS!H3296</f>
        <v>0</v>
      </c>
      <c r="I3295" s="95">
        <f>+indicatorIDEAS!I3296</f>
        <v>0</v>
      </c>
      <c r="J3295" s="95">
        <f>+indicatorIDEAS!J3296</f>
        <v>0</v>
      </c>
      <c r="K3295" s="95">
        <f>+indicatorIDEAS!K3296</f>
        <v>0</v>
      </c>
      <c r="L3295" s="95">
        <f>+indicatorIDEAS!L3296</f>
        <v>0</v>
      </c>
      <c r="M3295" s="95">
        <f>+indicatorIDEAS!M3296</f>
        <v>0</v>
      </c>
      <c r="N3295" s="95">
        <f>+indicatorIDEAS!N3296</f>
        <v>0</v>
      </c>
      <c r="O3295" s="95">
        <f>+indicatorIDEAS!O3296</f>
        <v>0</v>
      </c>
      <c r="P3295" s="95">
        <f>+indicatorIDEAS!P3296</f>
        <v>0</v>
      </c>
      <c r="Q3295" s="95">
        <f>+indicatorIDEAS!Q3296</f>
        <v>0</v>
      </c>
      <c r="R3295" s="95">
        <f>+indicatorIDEAS!R3296</f>
        <v>0</v>
      </c>
      <c r="S3295" s="95">
        <f>+indicatorIDEAS!S3296</f>
        <v>0</v>
      </c>
      <c r="T3295" s="95">
        <f>+indicatorIDEAS!T3296</f>
        <v>0</v>
      </c>
    </row>
    <row r="3296" spans="1:20">
      <c r="A3296" s="93" t="str">
        <f>+indicatorIDEAS!B3297</f>
        <v>Taiwan, China</v>
      </c>
      <c r="B3296" s="93" t="str">
        <f>+indicatorIDEAS!C3297</f>
        <v>TWN</v>
      </c>
      <c r="C3296" s="93" t="str">
        <f>+VLOOKUP(B3296,'List of economiesWB'!$D$7:$G$224,3,FALSE)</f>
        <v>East Asia &amp; Pacific</v>
      </c>
      <c r="D3296" s="93" t="str">
        <f>+VLOOKUP(B3296,'List of economiesWB'!$D$7:$G$224,4,FALSE)</f>
        <v>High income</v>
      </c>
      <c r="E3296" s="94">
        <f>+indicatorIDEAS!D3297</f>
        <v>2010</v>
      </c>
      <c r="F3296" s="95">
        <f>+indicatorIDEAS!F3297</f>
        <v>0</v>
      </c>
      <c r="G3296" s="95">
        <f>+indicatorIDEAS!G3297</f>
        <v>0</v>
      </c>
      <c r="H3296" s="95">
        <f>+indicatorIDEAS!H3297</f>
        <v>0</v>
      </c>
      <c r="I3296" s="95">
        <f>+indicatorIDEAS!I3297</f>
        <v>0</v>
      </c>
      <c r="J3296" s="95">
        <f>+indicatorIDEAS!J3297</f>
        <v>0</v>
      </c>
      <c r="K3296" s="95">
        <f>+indicatorIDEAS!K3297</f>
        <v>0</v>
      </c>
      <c r="L3296" s="95">
        <f>+indicatorIDEAS!L3297</f>
        <v>0</v>
      </c>
      <c r="M3296" s="95">
        <f>+indicatorIDEAS!M3297</f>
        <v>0</v>
      </c>
      <c r="N3296" s="95">
        <f>+indicatorIDEAS!N3297</f>
        <v>0</v>
      </c>
      <c r="O3296" s="95">
        <f>+indicatorIDEAS!O3297</f>
        <v>0</v>
      </c>
      <c r="P3296" s="95">
        <f>+indicatorIDEAS!P3297</f>
        <v>0</v>
      </c>
      <c r="Q3296" s="95">
        <f>+indicatorIDEAS!Q3297</f>
        <v>0</v>
      </c>
      <c r="R3296" s="95">
        <f>+indicatorIDEAS!R3297</f>
        <v>0</v>
      </c>
      <c r="S3296" s="95">
        <f>+indicatorIDEAS!S3297</f>
        <v>0</v>
      </c>
      <c r="T3296" s="95">
        <f>+indicatorIDEAS!T3297</f>
        <v>0</v>
      </c>
    </row>
    <row r="3297" spans="1:20">
      <c r="A3297" s="93" t="str">
        <f>+indicatorIDEAS!B3298</f>
        <v>Taiwan, China</v>
      </c>
      <c r="B3297" s="93" t="str">
        <f>+indicatorIDEAS!C3298</f>
        <v>TWN</v>
      </c>
      <c r="C3297" s="93" t="str">
        <f>+VLOOKUP(B3297,'List of economiesWB'!$D$7:$G$224,3,FALSE)</f>
        <v>East Asia &amp; Pacific</v>
      </c>
      <c r="D3297" s="93" t="str">
        <f>+VLOOKUP(B3297,'List of economiesWB'!$D$7:$G$224,4,FALSE)</f>
        <v>High income</v>
      </c>
      <c r="E3297" s="94">
        <f>+indicatorIDEAS!D3298</f>
        <v>2011</v>
      </c>
      <c r="F3297" s="95">
        <f>+indicatorIDEAS!F3298</f>
        <v>0</v>
      </c>
      <c r="G3297" s="95">
        <f>+indicatorIDEAS!G3298</f>
        <v>0</v>
      </c>
      <c r="H3297" s="95">
        <f>+indicatorIDEAS!H3298</f>
        <v>0</v>
      </c>
      <c r="I3297" s="95">
        <f>+indicatorIDEAS!I3298</f>
        <v>0</v>
      </c>
      <c r="J3297" s="95">
        <f>+indicatorIDEAS!J3298</f>
        <v>0</v>
      </c>
      <c r="K3297" s="95">
        <f>+indicatorIDEAS!K3298</f>
        <v>0</v>
      </c>
      <c r="L3297" s="95">
        <f>+indicatorIDEAS!L3298</f>
        <v>0</v>
      </c>
      <c r="M3297" s="95">
        <f>+indicatorIDEAS!M3298</f>
        <v>0</v>
      </c>
      <c r="N3297" s="95">
        <f>+indicatorIDEAS!N3298</f>
        <v>0</v>
      </c>
      <c r="O3297" s="95">
        <f>+indicatorIDEAS!O3298</f>
        <v>0</v>
      </c>
      <c r="P3297" s="95">
        <f>+indicatorIDEAS!P3298</f>
        <v>0</v>
      </c>
      <c r="Q3297" s="95">
        <f>+indicatorIDEAS!Q3298</f>
        <v>0</v>
      </c>
      <c r="R3297" s="95">
        <f>+indicatorIDEAS!R3298</f>
        <v>0</v>
      </c>
      <c r="S3297" s="95">
        <f>+indicatorIDEAS!S3298</f>
        <v>0</v>
      </c>
      <c r="T3297" s="95">
        <f>+indicatorIDEAS!T3298</f>
        <v>0</v>
      </c>
    </row>
    <row r="3298" spans="1:20">
      <c r="A3298" s="93" t="str">
        <f>+indicatorIDEAS!B3299</f>
        <v>Taiwan, China</v>
      </c>
      <c r="B3298" s="93" t="str">
        <f>+indicatorIDEAS!C3299</f>
        <v>TWN</v>
      </c>
      <c r="C3298" s="93" t="str">
        <f>+VLOOKUP(B3298,'List of economiesWB'!$D$7:$G$224,3,FALSE)</f>
        <v>East Asia &amp; Pacific</v>
      </c>
      <c r="D3298" s="93" t="str">
        <f>+VLOOKUP(B3298,'List of economiesWB'!$D$7:$G$224,4,FALSE)</f>
        <v>High income</v>
      </c>
      <c r="E3298" s="94">
        <f>+indicatorIDEAS!D3299</f>
        <v>2012</v>
      </c>
      <c r="F3298" s="95">
        <f>+indicatorIDEAS!F3299</f>
        <v>0</v>
      </c>
      <c r="G3298" s="95">
        <f>+indicatorIDEAS!G3299</f>
        <v>0</v>
      </c>
      <c r="H3298" s="95">
        <f>+indicatorIDEAS!H3299</f>
        <v>0</v>
      </c>
      <c r="I3298" s="95">
        <f>+indicatorIDEAS!I3299</f>
        <v>0</v>
      </c>
      <c r="J3298" s="95">
        <f>+indicatorIDEAS!J3299</f>
        <v>0</v>
      </c>
      <c r="K3298" s="95">
        <f>+indicatorIDEAS!K3299</f>
        <v>0</v>
      </c>
      <c r="L3298" s="95">
        <f>+indicatorIDEAS!L3299</f>
        <v>0</v>
      </c>
      <c r="M3298" s="95">
        <f>+indicatorIDEAS!M3299</f>
        <v>0</v>
      </c>
      <c r="N3298" s="95">
        <f>+indicatorIDEAS!N3299</f>
        <v>0</v>
      </c>
      <c r="O3298" s="95">
        <f>+indicatorIDEAS!O3299</f>
        <v>0</v>
      </c>
      <c r="P3298" s="95">
        <f>+indicatorIDEAS!P3299</f>
        <v>0</v>
      </c>
      <c r="Q3298" s="95">
        <f>+indicatorIDEAS!Q3299</f>
        <v>0</v>
      </c>
      <c r="R3298" s="95">
        <f>+indicatorIDEAS!R3299</f>
        <v>0</v>
      </c>
      <c r="S3298" s="95">
        <f>+indicatorIDEAS!S3299</f>
        <v>0</v>
      </c>
      <c r="T3298" s="95">
        <f>+indicatorIDEAS!T3299</f>
        <v>0</v>
      </c>
    </row>
    <row r="3299" spans="1:20">
      <c r="A3299" s="93" t="str">
        <f>+indicatorIDEAS!B3300</f>
        <v>Taiwan, China</v>
      </c>
      <c r="B3299" s="93" t="str">
        <f>+indicatorIDEAS!C3300</f>
        <v>TWN</v>
      </c>
      <c r="C3299" s="93" t="str">
        <f>+VLOOKUP(B3299,'List of economiesWB'!$D$7:$G$224,3,FALSE)</f>
        <v>East Asia &amp; Pacific</v>
      </c>
      <c r="D3299" s="93" t="str">
        <f>+VLOOKUP(B3299,'List of economiesWB'!$D$7:$G$224,4,FALSE)</f>
        <v>High income</v>
      </c>
      <c r="E3299" s="94">
        <f>+indicatorIDEAS!D3300</f>
        <v>2013</v>
      </c>
      <c r="F3299" s="95">
        <f>+indicatorIDEAS!F3300</f>
        <v>0</v>
      </c>
      <c r="G3299" s="95">
        <f>+indicatorIDEAS!G3300</f>
        <v>0</v>
      </c>
      <c r="H3299" s="95">
        <f>+indicatorIDEAS!H3300</f>
        <v>0</v>
      </c>
      <c r="I3299" s="95">
        <f>+indicatorIDEAS!I3300</f>
        <v>0</v>
      </c>
      <c r="J3299" s="95">
        <f>+indicatorIDEAS!J3300</f>
        <v>0</v>
      </c>
      <c r="K3299" s="95">
        <f>+indicatorIDEAS!K3300</f>
        <v>0</v>
      </c>
      <c r="L3299" s="95">
        <f>+indicatorIDEAS!L3300</f>
        <v>0</v>
      </c>
      <c r="M3299" s="95">
        <f>+indicatorIDEAS!M3300</f>
        <v>0</v>
      </c>
      <c r="N3299" s="95">
        <f>+indicatorIDEAS!N3300</f>
        <v>0</v>
      </c>
      <c r="O3299" s="95">
        <f>+indicatorIDEAS!O3300</f>
        <v>0</v>
      </c>
      <c r="P3299" s="95">
        <f>+indicatorIDEAS!P3300</f>
        <v>0</v>
      </c>
      <c r="Q3299" s="95">
        <f>+indicatorIDEAS!Q3300</f>
        <v>0</v>
      </c>
      <c r="R3299" s="95">
        <f>+indicatorIDEAS!R3300</f>
        <v>0</v>
      </c>
      <c r="S3299" s="95">
        <f>+indicatorIDEAS!S3300</f>
        <v>0</v>
      </c>
      <c r="T3299" s="95">
        <f>+indicatorIDEAS!T3300</f>
        <v>0</v>
      </c>
    </row>
    <row r="3300" spans="1:20">
      <c r="A3300" s="93" t="str">
        <f>+indicatorIDEAS!B3301</f>
        <v>Taiwan, China</v>
      </c>
      <c r="B3300" s="93" t="str">
        <f>+indicatorIDEAS!C3301</f>
        <v>TWN</v>
      </c>
      <c r="C3300" s="93" t="str">
        <f>+VLOOKUP(B3300,'List of economiesWB'!$D$7:$G$224,3,FALSE)</f>
        <v>East Asia &amp; Pacific</v>
      </c>
      <c r="D3300" s="93" t="str">
        <f>+VLOOKUP(B3300,'List of economiesWB'!$D$7:$G$224,4,FALSE)</f>
        <v>High income</v>
      </c>
      <c r="E3300" s="94">
        <f>+indicatorIDEAS!D3301</f>
        <v>2014</v>
      </c>
      <c r="F3300" s="95">
        <f>+indicatorIDEAS!F3301</f>
        <v>0</v>
      </c>
      <c r="G3300" s="95">
        <f>+indicatorIDEAS!G3301</f>
        <v>0</v>
      </c>
      <c r="H3300" s="95">
        <f>+indicatorIDEAS!H3301</f>
        <v>0</v>
      </c>
      <c r="I3300" s="95">
        <f>+indicatorIDEAS!I3301</f>
        <v>0</v>
      </c>
      <c r="J3300" s="95">
        <f>+indicatorIDEAS!J3301</f>
        <v>0</v>
      </c>
      <c r="K3300" s="95">
        <f>+indicatorIDEAS!K3301</f>
        <v>0</v>
      </c>
      <c r="L3300" s="95">
        <f>+indicatorIDEAS!L3301</f>
        <v>0</v>
      </c>
      <c r="M3300" s="95">
        <f>+indicatorIDEAS!M3301</f>
        <v>0</v>
      </c>
      <c r="N3300" s="95">
        <f>+indicatorIDEAS!N3301</f>
        <v>0</v>
      </c>
      <c r="O3300" s="95">
        <f>+indicatorIDEAS!O3301</f>
        <v>0</v>
      </c>
      <c r="P3300" s="95">
        <f>+indicatorIDEAS!P3301</f>
        <v>0</v>
      </c>
      <c r="Q3300" s="95">
        <f>+indicatorIDEAS!Q3301</f>
        <v>0</v>
      </c>
      <c r="R3300" s="95">
        <f>+indicatorIDEAS!R3301</f>
        <v>0</v>
      </c>
      <c r="S3300" s="95">
        <f>+indicatorIDEAS!S3301</f>
        <v>0</v>
      </c>
      <c r="T3300" s="95">
        <f>+indicatorIDEAS!T3301</f>
        <v>0</v>
      </c>
    </row>
    <row r="3301" spans="1:20">
      <c r="A3301" s="93" t="str">
        <f>+indicatorIDEAS!B3302</f>
        <v>Taiwan, China</v>
      </c>
      <c r="B3301" s="93" t="str">
        <f>+indicatorIDEAS!C3302</f>
        <v>TWN</v>
      </c>
      <c r="C3301" s="93" t="str">
        <f>+VLOOKUP(B3301,'List of economiesWB'!$D$7:$G$224,3,FALSE)</f>
        <v>East Asia &amp; Pacific</v>
      </c>
      <c r="D3301" s="93" t="str">
        <f>+VLOOKUP(B3301,'List of economiesWB'!$D$7:$G$224,4,FALSE)</f>
        <v>High income</v>
      </c>
      <c r="E3301" s="94">
        <f>+indicatorIDEAS!D3302</f>
        <v>2015</v>
      </c>
      <c r="F3301" s="95">
        <f>+indicatorIDEAS!F3302</f>
        <v>0</v>
      </c>
      <c r="G3301" s="95">
        <f>+indicatorIDEAS!G3302</f>
        <v>0</v>
      </c>
      <c r="H3301" s="95">
        <f>+indicatorIDEAS!H3302</f>
        <v>0</v>
      </c>
      <c r="I3301" s="95">
        <f>+indicatorIDEAS!I3302</f>
        <v>0</v>
      </c>
      <c r="J3301" s="95">
        <f>+indicatorIDEAS!J3302</f>
        <v>0</v>
      </c>
      <c r="K3301" s="95">
        <f>+indicatorIDEAS!K3302</f>
        <v>0</v>
      </c>
      <c r="L3301" s="95">
        <f>+indicatorIDEAS!L3302</f>
        <v>0</v>
      </c>
      <c r="M3301" s="95">
        <f>+indicatorIDEAS!M3302</f>
        <v>0</v>
      </c>
      <c r="N3301" s="95">
        <f>+indicatorIDEAS!N3302</f>
        <v>0</v>
      </c>
      <c r="O3301" s="95">
        <f>+indicatorIDEAS!O3302</f>
        <v>0</v>
      </c>
      <c r="P3301" s="95">
        <f>+indicatorIDEAS!P3302</f>
        <v>0</v>
      </c>
      <c r="Q3301" s="95">
        <f>+indicatorIDEAS!Q3302</f>
        <v>0</v>
      </c>
      <c r="R3301" s="95">
        <f>+indicatorIDEAS!R3302</f>
        <v>0</v>
      </c>
      <c r="S3301" s="95">
        <f>+indicatorIDEAS!S3302</f>
        <v>0</v>
      </c>
      <c r="T3301" s="95">
        <f>+indicatorIDEAS!T3302</f>
        <v>0</v>
      </c>
    </row>
    <row r="3302" spans="1:20">
      <c r="A3302" s="93" t="str">
        <f>+indicatorIDEAS!B3303</f>
        <v>Tanzania</v>
      </c>
      <c r="B3302" s="93" t="str">
        <f>+indicatorIDEAS!C3303</f>
        <v>TZA</v>
      </c>
      <c r="C3302" s="93" t="str">
        <f>+VLOOKUP(B3302,'List of economiesWB'!$D$7:$G$224,3,FALSE)</f>
        <v>Sub-Saharan Africa</v>
      </c>
      <c r="D3302" s="93" t="str">
        <f>+VLOOKUP(B3302,'List of economiesWB'!$D$7:$G$224,4,FALSE)</f>
        <v>Low income</v>
      </c>
      <c r="E3302" s="94">
        <f>+indicatorIDEAS!D3303</f>
        <v>1996</v>
      </c>
      <c r="F3302" s="95">
        <f>+indicatorIDEAS!F3303</f>
        <v>0</v>
      </c>
      <c r="G3302" s="95">
        <f>+indicatorIDEAS!G3303</f>
        <v>0</v>
      </c>
      <c r="H3302" s="95">
        <f>+indicatorIDEAS!H3303</f>
        <v>0</v>
      </c>
      <c r="I3302" s="95">
        <f>+indicatorIDEAS!I3303</f>
        <v>0</v>
      </c>
      <c r="J3302" s="95">
        <f>+indicatorIDEAS!J3303</f>
        <v>0</v>
      </c>
      <c r="K3302" s="95">
        <f>+indicatorIDEAS!K3303</f>
        <v>0</v>
      </c>
      <c r="L3302" s="95">
        <f>+indicatorIDEAS!L3303</f>
        <v>0</v>
      </c>
      <c r="M3302" s="95">
        <f>+indicatorIDEAS!M3303</f>
        <v>0</v>
      </c>
      <c r="N3302" s="95">
        <f>+indicatorIDEAS!N3303</f>
        <v>0</v>
      </c>
      <c r="O3302" s="95">
        <f>+indicatorIDEAS!O3303</f>
        <v>0</v>
      </c>
      <c r="P3302" s="95">
        <f>+indicatorIDEAS!P3303</f>
        <v>0</v>
      </c>
      <c r="Q3302" s="95">
        <f>+indicatorIDEAS!Q3303</f>
        <v>0</v>
      </c>
      <c r="R3302" s="95">
        <f>+indicatorIDEAS!R3303</f>
        <v>0</v>
      </c>
      <c r="S3302" s="95">
        <f>+indicatorIDEAS!S3303</f>
        <v>0</v>
      </c>
      <c r="T3302" s="95">
        <f>+indicatorIDEAS!T3303</f>
        <v>0</v>
      </c>
    </row>
    <row r="3303" spans="1:20">
      <c r="A3303" s="93" t="str">
        <f>+indicatorIDEAS!B3304</f>
        <v>Tanzania</v>
      </c>
      <c r="B3303" s="93" t="str">
        <f>+indicatorIDEAS!C3304</f>
        <v>TZA</v>
      </c>
      <c r="C3303" s="93" t="str">
        <f>+VLOOKUP(B3303,'List of economiesWB'!$D$7:$G$224,3,FALSE)</f>
        <v>Sub-Saharan Africa</v>
      </c>
      <c r="D3303" s="93" t="str">
        <f>+VLOOKUP(B3303,'List of economiesWB'!$D$7:$G$224,4,FALSE)</f>
        <v>Low income</v>
      </c>
      <c r="E3303" s="94">
        <f>+indicatorIDEAS!D3304</f>
        <v>1997</v>
      </c>
      <c r="F3303" s="95">
        <f>+indicatorIDEAS!F3304</f>
        <v>0</v>
      </c>
      <c r="G3303" s="95">
        <f>+indicatorIDEAS!G3304</f>
        <v>0</v>
      </c>
      <c r="H3303" s="95">
        <f>+indicatorIDEAS!H3304</f>
        <v>0</v>
      </c>
      <c r="I3303" s="95">
        <f>+indicatorIDEAS!I3304</f>
        <v>0</v>
      </c>
      <c r="J3303" s="95">
        <f>+indicatorIDEAS!J3304</f>
        <v>0</v>
      </c>
      <c r="K3303" s="95">
        <f>+indicatorIDEAS!K3304</f>
        <v>0</v>
      </c>
      <c r="L3303" s="95">
        <f>+indicatorIDEAS!L3304</f>
        <v>0</v>
      </c>
      <c r="M3303" s="95">
        <f>+indicatorIDEAS!M3304</f>
        <v>0</v>
      </c>
      <c r="N3303" s="95">
        <f>+indicatorIDEAS!N3304</f>
        <v>0</v>
      </c>
      <c r="O3303" s="95">
        <f>+indicatorIDEAS!O3304</f>
        <v>0</v>
      </c>
      <c r="P3303" s="95">
        <f>+indicatorIDEAS!P3304</f>
        <v>0</v>
      </c>
      <c r="Q3303" s="95">
        <f>+indicatorIDEAS!Q3304</f>
        <v>0</v>
      </c>
      <c r="R3303" s="95">
        <f>+indicatorIDEAS!R3304</f>
        <v>0</v>
      </c>
      <c r="S3303" s="95">
        <f>+indicatorIDEAS!S3304</f>
        <v>0</v>
      </c>
      <c r="T3303" s="95">
        <f>+indicatorIDEAS!T3304</f>
        <v>0</v>
      </c>
    </row>
    <row r="3304" spans="1:20">
      <c r="A3304" s="93" t="str">
        <f>+indicatorIDEAS!B3305</f>
        <v>Tanzania</v>
      </c>
      <c r="B3304" s="93" t="str">
        <f>+indicatorIDEAS!C3305</f>
        <v>TZA</v>
      </c>
      <c r="C3304" s="93" t="str">
        <f>+VLOOKUP(B3304,'List of economiesWB'!$D$7:$G$224,3,FALSE)</f>
        <v>Sub-Saharan Africa</v>
      </c>
      <c r="D3304" s="93" t="str">
        <f>+VLOOKUP(B3304,'List of economiesWB'!$D$7:$G$224,4,FALSE)</f>
        <v>Low income</v>
      </c>
      <c r="E3304" s="94">
        <f>+indicatorIDEAS!D3305</f>
        <v>1998</v>
      </c>
      <c r="F3304" s="95">
        <f>+indicatorIDEAS!F3305</f>
        <v>0</v>
      </c>
      <c r="G3304" s="95">
        <f>+indicatorIDEAS!G3305</f>
        <v>0</v>
      </c>
      <c r="H3304" s="95">
        <f>+indicatorIDEAS!H3305</f>
        <v>0</v>
      </c>
      <c r="I3304" s="95">
        <f>+indicatorIDEAS!I3305</f>
        <v>0</v>
      </c>
      <c r="J3304" s="95">
        <f>+indicatorIDEAS!J3305</f>
        <v>0</v>
      </c>
      <c r="K3304" s="95">
        <f>+indicatorIDEAS!K3305</f>
        <v>0</v>
      </c>
      <c r="L3304" s="95">
        <f>+indicatorIDEAS!L3305</f>
        <v>0</v>
      </c>
      <c r="M3304" s="95">
        <f>+indicatorIDEAS!M3305</f>
        <v>0</v>
      </c>
      <c r="N3304" s="95">
        <f>+indicatorIDEAS!N3305</f>
        <v>0</v>
      </c>
      <c r="O3304" s="95">
        <f>+indicatorIDEAS!O3305</f>
        <v>0</v>
      </c>
      <c r="P3304" s="95">
        <f>+indicatorIDEAS!P3305</f>
        <v>0</v>
      </c>
      <c r="Q3304" s="95">
        <f>+indicatorIDEAS!Q3305</f>
        <v>0</v>
      </c>
      <c r="R3304" s="95">
        <f>+indicatorIDEAS!R3305</f>
        <v>0</v>
      </c>
      <c r="S3304" s="95">
        <f>+indicatorIDEAS!S3305</f>
        <v>0</v>
      </c>
      <c r="T3304" s="95">
        <f>+indicatorIDEAS!T3305</f>
        <v>0</v>
      </c>
    </row>
    <row r="3305" spans="1:20">
      <c r="A3305" s="93" t="str">
        <f>+indicatorIDEAS!B3306</f>
        <v>Tanzania</v>
      </c>
      <c r="B3305" s="93" t="str">
        <f>+indicatorIDEAS!C3306</f>
        <v>TZA</v>
      </c>
      <c r="C3305" s="93" t="str">
        <f>+VLOOKUP(B3305,'List of economiesWB'!$D$7:$G$224,3,FALSE)</f>
        <v>Sub-Saharan Africa</v>
      </c>
      <c r="D3305" s="93" t="str">
        <f>+VLOOKUP(B3305,'List of economiesWB'!$D$7:$G$224,4,FALSE)</f>
        <v>Low income</v>
      </c>
      <c r="E3305" s="94">
        <f>+indicatorIDEAS!D3306</f>
        <v>1999</v>
      </c>
      <c r="F3305" s="95">
        <f>+indicatorIDEAS!F3306</f>
        <v>0</v>
      </c>
      <c r="G3305" s="95">
        <f>+indicatorIDEAS!G3306</f>
        <v>0</v>
      </c>
      <c r="H3305" s="95">
        <f>+indicatorIDEAS!H3306</f>
        <v>0</v>
      </c>
      <c r="I3305" s="95">
        <f>+indicatorIDEAS!I3306</f>
        <v>0</v>
      </c>
      <c r="J3305" s="95">
        <f>+indicatorIDEAS!J3306</f>
        <v>0</v>
      </c>
      <c r="K3305" s="95">
        <f>+indicatorIDEAS!K3306</f>
        <v>0</v>
      </c>
      <c r="L3305" s="95">
        <f>+indicatorIDEAS!L3306</f>
        <v>0</v>
      </c>
      <c r="M3305" s="95">
        <f>+indicatorIDEAS!M3306</f>
        <v>0</v>
      </c>
      <c r="N3305" s="95">
        <f>+indicatorIDEAS!N3306</f>
        <v>0</v>
      </c>
      <c r="O3305" s="95">
        <f>+indicatorIDEAS!O3306</f>
        <v>0</v>
      </c>
      <c r="P3305" s="95">
        <f>+indicatorIDEAS!P3306</f>
        <v>0</v>
      </c>
      <c r="Q3305" s="95">
        <f>+indicatorIDEAS!Q3306</f>
        <v>0</v>
      </c>
      <c r="R3305" s="95">
        <f>+indicatorIDEAS!R3306</f>
        <v>0</v>
      </c>
      <c r="S3305" s="95">
        <f>+indicatorIDEAS!S3306</f>
        <v>0</v>
      </c>
      <c r="T3305" s="95">
        <f>+indicatorIDEAS!T3306</f>
        <v>0</v>
      </c>
    </row>
    <row r="3306" spans="1:20">
      <c r="A3306" s="93" t="str">
        <f>+indicatorIDEAS!B3307</f>
        <v>Tanzania</v>
      </c>
      <c r="B3306" s="93" t="str">
        <f>+indicatorIDEAS!C3307</f>
        <v>TZA</v>
      </c>
      <c r="C3306" s="93" t="str">
        <f>+VLOOKUP(B3306,'List of economiesWB'!$D$7:$G$224,3,FALSE)</f>
        <v>Sub-Saharan Africa</v>
      </c>
      <c r="D3306" s="93" t="str">
        <f>+VLOOKUP(B3306,'List of economiesWB'!$D$7:$G$224,4,FALSE)</f>
        <v>Low income</v>
      </c>
      <c r="E3306" s="94">
        <f>+indicatorIDEAS!D3307</f>
        <v>2000</v>
      </c>
      <c r="F3306" s="95">
        <f>+indicatorIDEAS!F3307</f>
        <v>0</v>
      </c>
      <c r="G3306" s="95">
        <f>+indicatorIDEAS!G3307</f>
        <v>0</v>
      </c>
      <c r="H3306" s="95">
        <f>+indicatorIDEAS!H3307</f>
        <v>0</v>
      </c>
      <c r="I3306" s="95">
        <f>+indicatorIDEAS!I3307</f>
        <v>0</v>
      </c>
      <c r="J3306" s="95">
        <f>+indicatorIDEAS!J3307</f>
        <v>0</v>
      </c>
      <c r="K3306" s="95">
        <f>+indicatorIDEAS!K3307</f>
        <v>0</v>
      </c>
      <c r="L3306" s="95">
        <f>+indicatorIDEAS!L3307</f>
        <v>0</v>
      </c>
      <c r="M3306" s="95">
        <f>+indicatorIDEAS!M3307</f>
        <v>0</v>
      </c>
      <c r="N3306" s="95">
        <f>+indicatorIDEAS!N3307</f>
        <v>0</v>
      </c>
      <c r="O3306" s="95">
        <f>+indicatorIDEAS!O3307</f>
        <v>0</v>
      </c>
      <c r="P3306" s="95">
        <f>+indicatorIDEAS!P3307</f>
        <v>0</v>
      </c>
      <c r="Q3306" s="95">
        <f>+indicatorIDEAS!Q3307</f>
        <v>0</v>
      </c>
      <c r="R3306" s="95">
        <f>+indicatorIDEAS!R3307</f>
        <v>0</v>
      </c>
      <c r="S3306" s="95">
        <f>+indicatorIDEAS!S3307</f>
        <v>0</v>
      </c>
      <c r="T3306" s="95">
        <f>+indicatorIDEAS!T3307</f>
        <v>0</v>
      </c>
    </row>
    <row r="3307" spans="1:20">
      <c r="A3307" s="93" t="str">
        <f>+indicatorIDEAS!B3308</f>
        <v>Tanzania</v>
      </c>
      <c r="B3307" s="93" t="str">
        <f>+indicatorIDEAS!C3308</f>
        <v>TZA</v>
      </c>
      <c r="C3307" s="93" t="str">
        <f>+VLOOKUP(B3307,'List of economiesWB'!$D$7:$G$224,3,FALSE)</f>
        <v>Sub-Saharan Africa</v>
      </c>
      <c r="D3307" s="93" t="str">
        <f>+VLOOKUP(B3307,'List of economiesWB'!$D$7:$G$224,4,FALSE)</f>
        <v>Low income</v>
      </c>
      <c r="E3307" s="94">
        <f>+indicatorIDEAS!D3308</f>
        <v>2001</v>
      </c>
      <c r="F3307" s="95">
        <f>+indicatorIDEAS!F3308</f>
        <v>0</v>
      </c>
      <c r="G3307" s="95">
        <f>+indicatorIDEAS!G3308</f>
        <v>0</v>
      </c>
      <c r="H3307" s="95">
        <f>+indicatorIDEAS!H3308</f>
        <v>0</v>
      </c>
      <c r="I3307" s="95">
        <f>+indicatorIDEAS!I3308</f>
        <v>0</v>
      </c>
      <c r="J3307" s="95">
        <f>+indicatorIDEAS!J3308</f>
        <v>0</v>
      </c>
      <c r="K3307" s="95">
        <f>+indicatorIDEAS!K3308</f>
        <v>0</v>
      </c>
      <c r="L3307" s="95">
        <f>+indicatorIDEAS!L3308</f>
        <v>0</v>
      </c>
      <c r="M3307" s="95">
        <f>+indicatorIDEAS!M3308</f>
        <v>0</v>
      </c>
      <c r="N3307" s="95">
        <f>+indicatorIDEAS!N3308</f>
        <v>0</v>
      </c>
      <c r="O3307" s="95">
        <f>+indicatorIDEAS!O3308</f>
        <v>0</v>
      </c>
      <c r="P3307" s="95">
        <f>+indicatorIDEAS!P3308</f>
        <v>0</v>
      </c>
      <c r="Q3307" s="95">
        <f>+indicatorIDEAS!Q3308</f>
        <v>0</v>
      </c>
      <c r="R3307" s="95">
        <f>+indicatorIDEAS!R3308</f>
        <v>0</v>
      </c>
      <c r="S3307" s="95">
        <f>+indicatorIDEAS!S3308</f>
        <v>0</v>
      </c>
      <c r="T3307" s="95">
        <f>+indicatorIDEAS!T3308</f>
        <v>0</v>
      </c>
    </row>
    <row r="3308" spans="1:20">
      <c r="A3308" s="93" t="str">
        <f>+indicatorIDEAS!B3309</f>
        <v>Tanzania</v>
      </c>
      <c r="B3308" s="93" t="str">
        <f>+indicatorIDEAS!C3309</f>
        <v>TZA</v>
      </c>
      <c r="C3308" s="93" t="str">
        <f>+VLOOKUP(B3308,'List of economiesWB'!$D$7:$G$224,3,FALSE)</f>
        <v>Sub-Saharan Africa</v>
      </c>
      <c r="D3308" s="93" t="str">
        <f>+VLOOKUP(B3308,'List of economiesWB'!$D$7:$G$224,4,FALSE)</f>
        <v>Low income</v>
      </c>
      <c r="E3308" s="94">
        <f>+indicatorIDEAS!D3309</f>
        <v>2002</v>
      </c>
      <c r="F3308" s="95">
        <f>+indicatorIDEAS!F3309</f>
        <v>2</v>
      </c>
      <c r="G3308" s="95">
        <f>+indicatorIDEAS!G3309</f>
        <v>1</v>
      </c>
      <c r="H3308" s="95">
        <f>+indicatorIDEAS!H3309</f>
        <v>0</v>
      </c>
      <c r="I3308" s="95">
        <f>+indicatorIDEAS!I3309</f>
        <v>0</v>
      </c>
      <c r="J3308" s="95">
        <f>+indicatorIDEAS!J3309</f>
        <v>1</v>
      </c>
      <c r="K3308" s="95">
        <f>+indicatorIDEAS!K3309</f>
        <v>0.04</v>
      </c>
      <c r="L3308" s="95">
        <f>+indicatorIDEAS!L3309</f>
        <v>3.7037037037037035E-2</v>
      </c>
      <c r="M3308" s="95">
        <f>+indicatorIDEAS!M3309</f>
        <v>0</v>
      </c>
      <c r="N3308" s="95">
        <f>+indicatorIDEAS!N3309</f>
        <v>0</v>
      </c>
      <c r="O3308" s="95">
        <f>+indicatorIDEAS!O3309</f>
        <v>5.8823529411764705E-2</v>
      </c>
      <c r="P3308" s="95">
        <f>+indicatorIDEAS!P3309</f>
        <v>7.4349442379182153E-3</v>
      </c>
      <c r="Q3308" s="95">
        <f>+indicatorIDEAS!Q3309</f>
        <v>8.771929824561403E-3</v>
      </c>
      <c r="R3308" s="95">
        <f>+indicatorIDEAS!R3309</f>
        <v>0</v>
      </c>
      <c r="S3308" s="95">
        <f>+indicatorIDEAS!S3309</f>
        <v>0</v>
      </c>
      <c r="T3308" s="95">
        <f>+indicatorIDEAS!T3309</f>
        <v>1.6393442622950821E-2</v>
      </c>
    </row>
    <row r="3309" spans="1:20">
      <c r="A3309" s="93" t="str">
        <f>+indicatorIDEAS!B3310</f>
        <v>Tanzania</v>
      </c>
      <c r="B3309" s="93" t="str">
        <f>+indicatorIDEAS!C3310</f>
        <v>TZA</v>
      </c>
      <c r="C3309" s="93" t="str">
        <f>+VLOOKUP(B3309,'List of economiesWB'!$D$7:$G$224,3,FALSE)</f>
        <v>Sub-Saharan Africa</v>
      </c>
      <c r="D3309" s="93" t="str">
        <f>+VLOOKUP(B3309,'List of economiesWB'!$D$7:$G$224,4,FALSE)</f>
        <v>Low income</v>
      </c>
      <c r="E3309" s="94">
        <f>+indicatorIDEAS!D3310</f>
        <v>2003</v>
      </c>
      <c r="F3309" s="95">
        <f>+indicatorIDEAS!F3310</f>
        <v>2</v>
      </c>
      <c r="G3309" s="95">
        <f>+indicatorIDEAS!G3310</f>
        <v>1</v>
      </c>
      <c r="H3309" s="95">
        <f>+indicatorIDEAS!H3310</f>
        <v>0</v>
      </c>
      <c r="I3309" s="95">
        <f>+indicatorIDEAS!I3310</f>
        <v>0</v>
      </c>
      <c r="J3309" s="95">
        <f>+indicatorIDEAS!J3310</f>
        <v>1</v>
      </c>
      <c r="K3309" s="95">
        <f>+indicatorIDEAS!K3310</f>
        <v>0</v>
      </c>
      <c r="L3309" s="95">
        <f>+indicatorIDEAS!L3310</f>
        <v>0</v>
      </c>
      <c r="M3309" s="95">
        <f>+indicatorIDEAS!M3310</f>
        <v>0</v>
      </c>
      <c r="N3309" s="95">
        <f>+indicatorIDEAS!N3310</f>
        <v>0</v>
      </c>
      <c r="O3309" s="95">
        <f>+indicatorIDEAS!O3310</f>
        <v>0</v>
      </c>
      <c r="P3309" s="95">
        <f>+indicatorIDEAS!P3310</f>
        <v>6.41025641025641E-3</v>
      </c>
      <c r="Q3309" s="95">
        <f>+indicatorIDEAS!Q3310</f>
        <v>7.4074074074074077E-3</v>
      </c>
      <c r="R3309" s="95">
        <f>+indicatorIDEAS!R3310</f>
        <v>0</v>
      </c>
      <c r="S3309" s="95">
        <f>+indicatorIDEAS!S3310</f>
        <v>0</v>
      </c>
      <c r="T3309" s="95">
        <f>+indicatorIDEAS!T3310</f>
        <v>1.3333333333333334E-2</v>
      </c>
    </row>
    <row r="3310" spans="1:20">
      <c r="A3310" s="93" t="str">
        <f>+indicatorIDEAS!B3311</f>
        <v>Tanzania</v>
      </c>
      <c r="B3310" s="93" t="str">
        <f>+indicatorIDEAS!C3311</f>
        <v>TZA</v>
      </c>
      <c r="C3310" s="93" t="str">
        <f>+VLOOKUP(B3310,'List of economiesWB'!$D$7:$G$224,3,FALSE)</f>
        <v>Sub-Saharan Africa</v>
      </c>
      <c r="D3310" s="93" t="str">
        <f>+VLOOKUP(B3310,'List of economiesWB'!$D$7:$G$224,4,FALSE)</f>
        <v>Low income</v>
      </c>
      <c r="E3310" s="94">
        <f>+indicatorIDEAS!D3311</f>
        <v>2004</v>
      </c>
      <c r="F3310" s="95">
        <f>+indicatorIDEAS!F3311</f>
        <v>2</v>
      </c>
      <c r="G3310" s="95">
        <f>+indicatorIDEAS!G3311</f>
        <v>1</v>
      </c>
      <c r="H3310" s="95">
        <f>+indicatorIDEAS!H3311</f>
        <v>0</v>
      </c>
      <c r="I3310" s="95">
        <f>+indicatorIDEAS!I3311</f>
        <v>0</v>
      </c>
      <c r="J3310" s="95">
        <f>+indicatorIDEAS!J3311</f>
        <v>1</v>
      </c>
      <c r="K3310" s="95">
        <f>+indicatorIDEAS!K3311</f>
        <v>0</v>
      </c>
      <c r="L3310" s="95">
        <f>+indicatorIDEAS!L3311</f>
        <v>0</v>
      </c>
      <c r="M3310" s="95">
        <f>+indicatorIDEAS!M3311</f>
        <v>0</v>
      </c>
      <c r="N3310" s="95">
        <f>+indicatorIDEAS!N3311</f>
        <v>0</v>
      </c>
      <c r="O3310" s="95">
        <f>+indicatorIDEAS!O3311</f>
        <v>0</v>
      </c>
      <c r="P3310" s="95">
        <f>+indicatorIDEAS!P3311</f>
        <v>5.6179775280898875E-3</v>
      </c>
      <c r="Q3310" s="95">
        <f>+indicatorIDEAS!Q3311</f>
        <v>6.4935064935064939E-3</v>
      </c>
      <c r="R3310" s="95">
        <f>+indicatorIDEAS!R3311</f>
        <v>0</v>
      </c>
      <c r="S3310" s="95">
        <f>+indicatorIDEAS!S3311</f>
        <v>0</v>
      </c>
      <c r="T3310" s="95">
        <f>+indicatorIDEAS!T3311</f>
        <v>1.1363636363636364E-2</v>
      </c>
    </row>
    <row r="3311" spans="1:20">
      <c r="A3311" s="93" t="str">
        <f>+indicatorIDEAS!B3312</f>
        <v>Tanzania</v>
      </c>
      <c r="B3311" s="93" t="str">
        <f>+indicatorIDEAS!C3312</f>
        <v>TZA</v>
      </c>
      <c r="C3311" s="93" t="str">
        <f>+VLOOKUP(B3311,'List of economiesWB'!$D$7:$G$224,3,FALSE)</f>
        <v>Sub-Saharan Africa</v>
      </c>
      <c r="D3311" s="93" t="str">
        <f>+VLOOKUP(B3311,'List of economiesWB'!$D$7:$G$224,4,FALSE)</f>
        <v>Low income</v>
      </c>
      <c r="E3311" s="94">
        <f>+indicatorIDEAS!D3312</f>
        <v>2005</v>
      </c>
      <c r="F3311" s="95">
        <f>+indicatorIDEAS!F3312</f>
        <v>2</v>
      </c>
      <c r="G3311" s="95">
        <f>+indicatorIDEAS!G3312</f>
        <v>1</v>
      </c>
      <c r="H3311" s="95">
        <f>+indicatorIDEAS!H3312</f>
        <v>0</v>
      </c>
      <c r="I3311" s="95">
        <f>+indicatorIDEAS!I3312</f>
        <v>0</v>
      </c>
      <c r="J3311" s="95">
        <f>+indicatorIDEAS!J3312</f>
        <v>1</v>
      </c>
      <c r="K3311" s="95">
        <f>+indicatorIDEAS!K3312</f>
        <v>0</v>
      </c>
      <c r="L3311" s="95">
        <f>+indicatorIDEAS!L3312</f>
        <v>0</v>
      </c>
      <c r="M3311" s="95">
        <f>+indicatorIDEAS!M3312</f>
        <v>0</v>
      </c>
      <c r="N3311" s="95">
        <f>+indicatorIDEAS!N3312</f>
        <v>0</v>
      </c>
      <c r="O3311" s="95">
        <f>+indicatorIDEAS!O3312</f>
        <v>0</v>
      </c>
      <c r="P3311" s="95">
        <f>+indicatorIDEAS!P3312</f>
        <v>4.5351473922902496E-3</v>
      </c>
      <c r="Q3311" s="95">
        <f>+indicatorIDEAS!Q3312</f>
        <v>5.235602094240838E-3</v>
      </c>
      <c r="R3311" s="95">
        <f>+indicatorIDEAS!R3312</f>
        <v>0</v>
      </c>
      <c r="S3311" s="95">
        <f>+indicatorIDEAS!S3312</f>
        <v>0</v>
      </c>
      <c r="T3311" s="95">
        <f>+indicatorIDEAS!T3312</f>
        <v>9.1743119266055051E-3</v>
      </c>
    </row>
    <row r="3312" spans="1:20">
      <c r="A3312" s="93" t="str">
        <f>+indicatorIDEAS!B3313</f>
        <v>Tanzania</v>
      </c>
      <c r="B3312" s="93" t="str">
        <f>+indicatorIDEAS!C3313</f>
        <v>TZA</v>
      </c>
      <c r="C3312" s="93" t="str">
        <f>+VLOOKUP(B3312,'List of economiesWB'!$D$7:$G$224,3,FALSE)</f>
        <v>Sub-Saharan Africa</v>
      </c>
      <c r="D3312" s="93" t="str">
        <f>+VLOOKUP(B3312,'List of economiesWB'!$D$7:$G$224,4,FALSE)</f>
        <v>Low income</v>
      </c>
      <c r="E3312" s="94">
        <f>+indicatorIDEAS!D3313</f>
        <v>2006</v>
      </c>
      <c r="F3312" s="95">
        <f>+indicatorIDEAS!F3313</f>
        <v>2</v>
      </c>
      <c r="G3312" s="95">
        <f>+indicatorIDEAS!G3313</f>
        <v>1</v>
      </c>
      <c r="H3312" s="95">
        <f>+indicatorIDEAS!H3313</f>
        <v>0</v>
      </c>
      <c r="I3312" s="95">
        <f>+indicatorIDEAS!I3313</f>
        <v>0</v>
      </c>
      <c r="J3312" s="95">
        <f>+indicatorIDEAS!J3313</f>
        <v>1</v>
      </c>
      <c r="K3312" s="95">
        <f>+indicatorIDEAS!K3313</f>
        <v>0</v>
      </c>
      <c r="L3312" s="95">
        <f>+indicatorIDEAS!L3313</f>
        <v>0</v>
      </c>
      <c r="M3312" s="95">
        <f>+indicatorIDEAS!M3313</f>
        <v>0</v>
      </c>
      <c r="N3312" s="95">
        <f>+indicatorIDEAS!N3313</f>
        <v>0</v>
      </c>
      <c r="O3312" s="95">
        <f>+indicatorIDEAS!O3313</f>
        <v>0</v>
      </c>
      <c r="P3312" s="95">
        <f>+indicatorIDEAS!P3313</f>
        <v>4.0080160320641279E-3</v>
      </c>
      <c r="Q3312" s="95">
        <f>+indicatorIDEAS!Q3313</f>
        <v>4.5248868778280547E-3</v>
      </c>
      <c r="R3312" s="95">
        <f>+indicatorIDEAS!R3313</f>
        <v>0</v>
      </c>
      <c r="S3312" s="95">
        <f>+indicatorIDEAS!S3313</f>
        <v>0</v>
      </c>
      <c r="T3312" s="95">
        <f>+indicatorIDEAS!T3313</f>
        <v>8.4745762711864406E-3</v>
      </c>
    </row>
    <row r="3313" spans="1:20">
      <c r="A3313" s="93" t="str">
        <f>+indicatorIDEAS!B3314</f>
        <v>Tanzania</v>
      </c>
      <c r="B3313" s="93" t="str">
        <f>+indicatorIDEAS!C3314</f>
        <v>TZA</v>
      </c>
      <c r="C3313" s="93" t="str">
        <f>+VLOOKUP(B3313,'List of economiesWB'!$D$7:$G$224,3,FALSE)</f>
        <v>Sub-Saharan Africa</v>
      </c>
      <c r="D3313" s="93" t="str">
        <f>+VLOOKUP(B3313,'List of economiesWB'!$D$7:$G$224,4,FALSE)</f>
        <v>Low income</v>
      </c>
      <c r="E3313" s="94">
        <f>+indicatorIDEAS!D3314</f>
        <v>2007</v>
      </c>
      <c r="F3313" s="95">
        <f>+indicatorIDEAS!F3314</f>
        <v>2</v>
      </c>
      <c r="G3313" s="95">
        <f>+indicatorIDEAS!G3314</f>
        <v>1</v>
      </c>
      <c r="H3313" s="95">
        <f>+indicatorIDEAS!H3314</f>
        <v>0</v>
      </c>
      <c r="I3313" s="95">
        <f>+indicatorIDEAS!I3314</f>
        <v>0</v>
      </c>
      <c r="J3313" s="95">
        <f>+indicatorIDEAS!J3314</f>
        <v>1</v>
      </c>
      <c r="K3313" s="95">
        <f>+indicatorIDEAS!K3314</f>
        <v>0</v>
      </c>
      <c r="L3313" s="95">
        <f>+indicatorIDEAS!L3314</f>
        <v>0</v>
      </c>
      <c r="M3313" s="95">
        <f>+indicatorIDEAS!M3314</f>
        <v>0</v>
      </c>
      <c r="N3313" s="95">
        <f>+indicatorIDEAS!N3314</f>
        <v>0</v>
      </c>
      <c r="O3313" s="95">
        <f>+indicatorIDEAS!O3314</f>
        <v>0</v>
      </c>
      <c r="P3313" s="95">
        <f>+indicatorIDEAS!P3314</f>
        <v>3.4364261168384879E-3</v>
      </c>
      <c r="Q3313" s="95">
        <f>+indicatorIDEAS!Q3314</f>
        <v>3.8610038610038611E-3</v>
      </c>
      <c r="R3313" s="95">
        <f>+indicatorIDEAS!R3314</f>
        <v>0</v>
      </c>
      <c r="S3313" s="95">
        <f>+indicatorIDEAS!S3314</f>
        <v>0</v>
      </c>
      <c r="T3313" s="95">
        <f>+indicatorIDEAS!T3314</f>
        <v>7.246376811594203E-3</v>
      </c>
    </row>
    <row r="3314" spans="1:20">
      <c r="A3314" s="93" t="str">
        <f>+indicatorIDEAS!B3315</f>
        <v>Tanzania</v>
      </c>
      <c r="B3314" s="93" t="str">
        <f>+indicatorIDEAS!C3315</f>
        <v>TZA</v>
      </c>
      <c r="C3314" s="93" t="str">
        <f>+VLOOKUP(B3314,'List of economiesWB'!$D$7:$G$224,3,FALSE)</f>
        <v>Sub-Saharan Africa</v>
      </c>
      <c r="D3314" s="93" t="str">
        <f>+VLOOKUP(B3314,'List of economiesWB'!$D$7:$G$224,4,FALSE)</f>
        <v>Low income</v>
      </c>
      <c r="E3314" s="94">
        <f>+indicatorIDEAS!D3315</f>
        <v>2008</v>
      </c>
      <c r="F3314" s="95">
        <f>+indicatorIDEAS!F3315</f>
        <v>2</v>
      </c>
      <c r="G3314" s="95">
        <f>+indicatorIDEAS!G3315</f>
        <v>1</v>
      </c>
      <c r="H3314" s="95">
        <f>+indicatorIDEAS!H3315</f>
        <v>0</v>
      </c>
      <c r="I3314" s="95">
        <f>+indicatorIDEAS!I3315</f>
        <v>0</v>
      </c>
      <c r="J3314" s="95">
        <f>+indicatorIDEAS!J3315</f>
        <v>1</v>
      </c>
      <c r="K3314" s="95">
        <f>+indicatorIDEAS!K3315</f>
        <v>0</v>
      </c>
      <c r="L3314" s="95">
        <f>+indicatorIDEAS!L3315</f>
        <v>0</v>
      </c>
      <c r="M3314" s="95">
        <f>+indicatorIDEAS!M3315</f>
        <v>0</v>
      </c>
      <c r="N3314" s="95">
        <f>+indicatorIDEAS!N3315</f>
        <v>0</v>
      </c>
      <c r="O3314" s="95">
        <f>+indicatorIDEAS!O3315</f>
        <v>0</v>
      </c>
      <c r="P3314" s="95">
        <f>+indicatorIDEAS!P3315</f>
        <v>2.7137042062415195E-3</v>
      </c>
      <c r="Q3314" s="95">
        <f>+indicatorIDEAS!Q3315</f>
        <v>2.9850746268656717E-3</v>
      </c>
      <c r="R3314" s="95">
        <f>+indicatorIDEAS!R3315</f>
        <v>0</v>
      </c>
      <c r="S3314" s="95">
        <f>+indicatorIDEAS!S3315</f>
        <v>0</v>
      </c>
      <c r="T3314" s="95">
        <f>+indicatorIDEAS!T3315</f>
        <v>5.681818181818182E-3</v>
      </c>
    </row>
    <row r="3315" spans="1:20">
      <c r="A3315" s="93" t="str">
        <f>+indicatorIDEAS!B3316</f>
        <v>Tanzania</v>
      </c>
      <c r="B3315" s="93" t="str">
        <f>+indicatorIDEAS!C3316</f>
        <v>TZA</v>
      </c>
      <c r="C3315" s="93" t="str">
        <f>+VLOOKUP(B3315,'List of economiesWB'!$D$7:$G$224,3,FALSE)</f>
        <v>Sub-Saharan Africa</v>
      </c>
      <c r="D3315" s="93" t="str">
        <f>+VLOOKUP(B3315,'List of economiesWB'!$D$7:$G$224,4,FALSE)</f>
        <v>Low income</v>
      </c>
      <c r="E3315" s="94">
        <f>+indicatorIDEAS!D3316</f>
        <v>2009</v>
      </c>
      <c r="F3315" s="95">
        <f>+indicatorIDEAS!F3316</f>
        <v>2</v>
      </c>
      <c r="G3315" s="95">
        <f>+indicatorIDEAS!G3316</f>
        <v>1</v>
      </c>
      <c r="H3315" s="95">
        <f>+indicatorIDEAS!H3316</f>
        <v>0</v>
      </c>
      <c r="I3315" s="95">
        <f>+indicatorIDEAS!I3316</f>
        <v>0</v>
      </c>
      <c r="J3315" s="95">
        <f>+indicatorIDEAS!J3316</f>
        <v>1</v>
      </c>
      <c r="K3315" s="95">
        <f>+indicatorIDEAS!K3316</f>
        <v>0</v>
      </c>
      <c r="L3315" s="95">
        <f>+indicatorIDEAS!L3316</f>
        <v>0</v>
      </c>
      <c r="M3315" s="95">
        <f>+indicatorIDEAS!M3316</f>
        <v>0</v>
      </c>
      <c r="N3315" s="95">
        <f>+indicatorIDEAS!N3316</f>
        <v>0</v>
      </c>
      <c r="O3315" s="95">
        <f>+indicatorIDEAS!O3316</f>
        <v>0</v>
      </c>
      <c r="P3315" s="95">
        <f>+indicatorIDEAS!P3316</f>
        <v>1.9607843137254902E-3</v>
      </c>
      <c r="Q3315" s="95">
        <f>+indicatorIDEAS!Q3316</f>
        <v>2.1231422505307855E-3</v>
      </c>
      <c r="R3315" s="95">
        <f>+indicatorIDEAS!R3316</f>
        <v>0</v>
      </c>
      <c r="S3315" s="95">
        <f>+indicatorIDEAS!S3316</f>
        <v>0</v>
      </c>
      <c r="T3315" s="95">
        <f>+indicatorIDEAS!T3316</f>
        <v>4.0160642570281121E-3</v>
      </c>
    </row>
    <row r="3316" spans="1:20">
      <c r="A3316" s="93" t="str">
        <f>+indicatorIDEAS!B3317</f>
        <v>Tanzania</v>
      </c>
      <c r="B3316" s="93" t="str">
        <f>+indicatorIDEAS!C3317</f>
        <v>TZA</v>
      </c>
      <c r="C3316" s="93" t="str">
        <f>+VLOOKUP(B3316,'List of economiesWB'!$D$7:$G$224,3,FALSE)</f>
        <v>Sub-Saharan Africa</v>
      </c>
      <c r="D3316" s="93" t="str">
        <f>+VLOOKUP(B3316,'List of economiesWB'!$D$7:$G$224,4,FALSE)</f>
        <v>Low income</v>
      </c>
      <c r="E3316" s="94">
        <f>+indicatorIDEAS!D3317</f>
        <v>2010</v>
      </c>
      <c r="F3316" s="95">
        <f>+indicatorIDEAS!F3317</f>
        <v>11</v>
      </c>
      <c r="G3316" s="95">
        <f>+indicatorIDEAS!G3317</f>
        <v>4</v>
      </c>
      <c r="H3316" s="95">
        <f>+indicatorIDEAS!H3317</f>
        <v>1</v>
      </c>
      <c r="I3316" s="95">
        <f>+indicatorIDEAS!I3317</f>
        <v>2</v>
      </c>
      <c r="J3316" s="95">
        <f>+indicatorIDEAS!J3317</f>
        <v>3</v>
      </c>
      <c r="K3316" s="95">
        <f>+indicatorIDEAS!K3317</f>
        <v>3.6734693877551024E-2</v>
      </c>
      <c r="L3316" s="95">
        <f>+indicatorIDEAS!L3317</f>
        <v>3.0303030303030304E-2</v>
      </c>
      <c r="M3316" s="95">
        <f>+indicatorIDEAS!M3317</f>
        <v>2.8571428571428571E-2</v>
      </c>
      <c r="N3316" s="95">
        <f>+indicatorIDEAS!N3317</f>
        <v>5.6603773584905662E-2</v>
      </c>
      <c r="O3316" s="95">
        <f>+indicatorIDEAS!O3317</f>
        <v>3.4482758620689655E-2</v>
      </c>
      <c r="P3316" s="95">
        <f>+indicatorIDEAS!P3317</f>
        <v>8.6956521739130436E-3</v>
      </c>
      <c r="Q3316" s="95">
        <f>+indicatorIDEAS!Q3317</f>
        <v>7.0175438596491229E-3</v>
      </c>
      <c r="R3316" s="95">
        <f>+indicatorIDEAS!R3317</f>
        <v>6.1728395061728392E-3</v>
      </c>
      <c r="S3316" s="95">
        <f>+indicatorIDEAS!S3317</f>
        <v>8.8495575221238937E-3</v>
      </c>
      <c r="T3316" s="95">
        <f>+indicatorIDEAS!T3317</f>
        <v>9.7719869706840382E-3</v>
      </c>
    </row>
    <row r="3317" spans="1:20">
      <c r="A3317" s="93" t="str">
        <f>+indicatorIDEAS!B3318</f>
        <v>Tanzania</v>
      </c>
      <c r="B3317" s="93" t="str">
        <f>+indicatorIDEAS!C3318</f>
        <v>TZA</v>
      </c>
      <c r="C3317" s="93" t="str">
        <f>+VLOOKUP(B3317,'List of economiesWB'!$D$7:$G$224,3,FALSE)</f>
        <v>Sub-Saharan Africa</v>
      </c>
      <c r="D3317" s="93" t="str">
        <f>+VLOOKUP(B3317,'List of economiesWB'!$D$7:$G$224,4,FALSE)</f>
        <v>Low income</v>
      </c>
      <c r="E3317" s="94">
        <f>+indicatorIDEAS!D3318</f>
        <v>2011</v>
      </c>
      <c r="F3317" s="95">
        <f>+indicatorIDEAS!F3318</f>
        <v>11</v>
      </c>
      <c r="G3317" s="95">
        <f>+indicatorIDEAS!G3318</f>
        <v>4</v>
      </c>
      <c r="H3317" s="95">
        <f>+indicatorIDEAS!H3318</f>
        <v>1</v>
      </c>
      <c r="I3317" s="95">
        <f>+indicatorIDEAS!I3318</f>
        <v>2</v>
      </c>
      <c r="J3317" s="95">
        <f>+indicatorIDEAS!J3318</f>
        <v>3</v>
      </c>
      <c r="K3317" s="95">
        <f>+indicatorIDEAS!K3318</f>
        <v>0</v>
      </c>
      <c r="L3317" s="95">
        <f>+indicatorIDEAS!L3318</f>
        <v>0</v>
      </c>
      <c r="M3317" s="95">
        <f>+indicatorIDEAS!M3318</f>
        <v>0</v>
      </c>
      <c r="N3317" s="95">
        <f>+indicatorIDEAS!N3318</f>
        <v>0</v>
      </c>
      <c r="O3317" s="95">
        <f>+indicatorIDEAS!O3318</f>
        <v>0</v>
      </c>
      <c r="P3317" s="95">
        <f>+indicatorIDEAS!P3318</f>
        <v>7.064868336544637E-3</v>
      </c>
      <c r="Q3317" s="95">
        <f>+indicatorIDEAS!Q3318</f>
        <v>5.6258790436005627E-3</v>
      </c>
      <c r="R3317" s="95">
        <f>+indicatorIDEAS!R3318</f>
        <v>5.0251256281407036E-3</v>
      </c>
      <c r="S3317" s="95">
        <f>+indicatorIDEAS!S3318</f>
        <v>7.0671378091872791E-3</v>
      </c>
      <c r="T3317" s="95">
        <f>+indicatorIDEAS!T3318</f>
        <v>8.241758241758242E-3</v>
      </c>
    </row>
    <row r="3318" spans="1:20">
      <c r="A3318" s="93" t="str">
        <f>+indicatorIDEAS!B3319</f>
        <v>Tanzania</v>
      </c>
      <c r="B3318" s="93" t="str">
        <f>+indicatorIDEAS!C3319</f>
        <v>TZA</v>
      </c>
      <c r="C3318" s="93" t="str">
        <f>+VLOOKUP(B3318,'List of economiesWB'!$D$7:$G$224,3,FALSE)</f>
        <v>Sub-Saharan Africa</v>
      </c>
      <c r="D3318" s="93" t="str">
        <f>+VLOOKUP(B3318,'List of economiesWB'!$D$7:$G$224,4,FALSE)</f>
        <v>Low income</v>
      </c>
      <c r="E3318" s="94">
        <f>+indicatorIDEAS!D3319</f>
        <v>2012</v>
      </c>
      <c r="F3318" s="95">
        <f>+indicatorIDEAS!F3319</f>
        <v>11</v>
      </c>
      <c r="G3318" s="95">
        <f>+indicatorIDEAS!G3319</f>
        <v>4</v>
      </c>
      <c r="H3318" s="95">
        <f>+indicatorIDEAS!H3319</f>
        <v>1</v>
      </c>
      <c r="I3318" s="95">
        <f>+indicatorIDEAS!I3319</f>
        <v>2</v>
      </c>
      <c r="J3318" s="95">
        <f>+indicatorIDEAS!J3319</f>
        <v>3</v>
      </c>
      <c r="K3318" s="95">
        <f>+indicatorIDEAS!K3319</f>
        <v>0</v>
      </c>
      <c r="L3318" s="95">
        <f>+indicatorIDEAS!L3319</f>
        <v>0</v>
      </c>
      <c r="M3318" s="95">
        <f>+indicatorIDEAS!M3319</f>
        <v>0</v>
      </c>
      <c r="N3318" s="95">
        <f>+indicatorIDEAS!N3319</f>
        <v>0</v>
      </c>
      <c r="O3318" s="95">
        <f>+indicatorIDEAS!O3319</f>
        <v>0</v>
      </c>
      <c r="P3318" s="95">
        <f>+indicatorIDEAS!P3319</f>
        <v>6.6626287098728041E-3</v>
      </c>
      <c r="Q3318" s="95">
        <f>+indicatorIDEAS!Q3319</f>
        <v>5.2770448548812663E-3</v>
      </c>
      <c r="R3318" s="95">
        <f>+indicatorIDEAS!R3319</f>
        <v>4.7846889952153108E-3</v>
      </c>
      <c r="S3318" s="95">
        <f>+indicatorIDEAS!S3319</f>
        <v>6.6006600660066007E-3</v>
      </c>
      <c r="T3318" s="95">
        <f>+indicatorIDEAS!T3319</f>
        <v>7.874015748031496E-3</v>
      </c>
    </row>
    <row r="3319" spans="1:20">
      <c r="A3319" s="93" t="str">
        <f>+indicatorIDEAS!B3320</f>
        <v>Tanzania</v>
      </c>
      <c r="B3319" s="93" t="str">
        <f>+indicatorIDEAS!C3320</f>
        <v>TZA</v>
      </c>
      <c r="C3319" s="93" t="str">
        <f>+VLOOKUP(B3319,'List of economiesWB'!$D$7:$G$224,3,FALSE)</f>
        <v>Sub-Saharan Africa</v>
      </c>
      <c r="D3319" s="93" t="str">
        <f>+VLOOKUP(B3319,'List of economiesWB'!$D$7:$G$224,4,FALSE)</f>
        <v>Low income</v>
      </c>
      <c r="E3319" s="94">
        <f>+indicatorIDEAS!D3320</f>
        <v>2013</v>
      </c>
      <c r="F3319" s="95">
        <f>+indicatorIDEAS!F3320</f>
        <v>11</v>
      </c>
      <c r="G3319" s="95">
        <f>+indicatorIDEAS!G3320</f>
        <v>4</v>
      </c>
      <c r="H3319" s="95">
        <f>+indicatorIDEAS!H3320</f>
        <v>1</v>
      </c>
      <c r="I3319" s="95">
        <f>+indicatorIDEAS!I3320</f>
        <v>2</v>
      </c>
      <c r="J3319" s="95">
        <f>+indicatorIDEAS!J3320</f>
        <v>3</v>
      </c>
      <c r="K3319" s="95">
        <f>+indicatorIDEAS!K3320</f>
        <v>0</v>
      </c>
      <c r="L3319" s="95">
        <f>+indicatorIDEAS!L3320</f>
        <v>0</v>
      </c>
      <c r="M3319" s="95">
        <f>+indicatorIDEAS!M3320</f>
        <v>0</v>
      </c>
      <c r="N3319" s="95">
        <f>+indicatorIDEAS!N3320</f>
        <v>0</v>
      </c>
      <c r="O3319" s="95">
        <f>+indicatorIDEAS!O3320</f>
        <v>0</v>
      </c>
      <c r="P3319" s="95">
        <f>+indicatorIDEAS!P3320</f>
        <v>6.3182079264790351E-3</v>
      </c>
      <c r="Q3319" s="95">
        <f>+indicatorIDEAS!Q3320</f>
        <v>4.9751243781094526E-3</v>
      </c>
      <c r="R3319" s="95">
        <f>+indicatorIDEAS!R3320</f>
        <v>4.6948356807511738E-3</v>
      </c>
      <c r="S3319" s="95">
        <f>+indicatorIDEAS!S3320</f>
        <v>6.369426751592357E-3</v>
      </c>
      <c r="T3319" s="95">
        <f>+indicatorIDEAS!T3320</f>
        <v>7.3170731707317077E-3</v>
      </c>
    </row>
    <row r="3320" spans="1:20">
      <c r="A3320" s="93" t="str">
        <f>+indicatorIDEAS!B3321</f>
        <v>Tanzania</v>
      </c>
      <c r="B3320" s="93" t="str">
        <f>+indicatorIDEAS!C3321</f>
        <v>TZA</v>
      </c>
      <c r="C3320" s="93" t="str">
        <f>+VLOOKUP(B3320,'List of economiesWB'!$D$7:$G$224,3,FALSE)</f>
        <v>Sub-Saharan Africa</v>
      </c>
      <c r="D3320" s="93" t="str">
        <f>+VLOOKUP(B3320,'List of economiesWB'!$D$7:$G$224,4,FALSE)</f>
        <v>Low income</v>
      </c>
      <c r="E3320" s="94">
        <f>+indicatorIDEAS!D3321</f>
        <v>2014</v>
      </c>
      <c r="F3320" s="95">
        <f>+indicatorIDEAS!F3321</f>
        <v>11</v>
      </c>
      <c r="G3320" s="95">
        <f>+indicatorIDEAS!G3321</f>
        <v>4</v>
      </c>
      <c r="H3320" s="95">
        <f>+indicatorIDEAS!H3321</f>
        <v>1</v>
      </c>
      <c r="I3320" s="95">
        <f>+indicatorIDEAS!I3321</f>
        <v>2</v>
      </c>
      <c r="J3320" s="95">
        <f>+indicatorIDEAS!J3321</f>
        <v>3</v>
      </c>
      <c r="K3320" s="95">
        <f>+indicatorIDEAS!K3321</f>
        <v>0</v>
      </c>
      <c r="L3320" s="95">
        <f>+indicatorIDEAS!L3321</f>
        <v>0</v>
      </c>
      <c r="M3320" s="95">
        <f>+indicatorIDEAS!M3321</f>
        <v>0</v>
      </c>
      <c r="N3320" s="95">
        <f>+indicatorIDEAS!N3321</f>
        <v>0</v>
      </c>
      <c r="O3320" s="95">
        <f>+indicatorIDEAS!O3321</f>
        <v>0</v>
      </c>
      <c r="P3320" s="95">
        <f>+indicatorIDEAS!P3321</f>
        <v>5.7894736842105266E-3</v>
      </c>
      <c r="Q3320" s="95">
        <f>+indicatorIDEAS!Q3321</f>
        <v>4.5558086560364463E-3</v>
      </c>
      <c r="R3320" s="95">
        <f>+indicatorIDEAS!R3321</f>
        <v>4.4052863436123352E-3</v>
      </c>
      <c r="S3320" s="95">
        <f>+indicatorIDEAS!S3321</f>
        <v>5.8309037900874635E-3</v>
      </c>
      <c r="T3320" s="95">
        <f>+indicatorIDEAS!T3321</f>
        <v>6.6371681415929203E-3</v>
      </c>
    </row>
    <row r="3321" spans="1:20">
      <c r="A3321" s="93" t="str">
        <f>+indicatorIDEAS!B3322</f>
        <v>Tanzania</v>
      </c>
      <c r="B3321" s="93" t="str">
        <f>+indicatorIDEAS!C3322</f>
        <v>TZA</v>
      </c>
      <c r="C3321" s="93" t="str">
        <f>+VLOOKUP(B3321,'List of economiesWB'!$D$7:$G$224,3,FALSE)</f>
        <v>Sub-Saharan Africa</v>
      </c>
      <c r="D3321" s="93" t="str">
        <f>+VLOOKUP(B3321,'List of economiesWB'!$D$7:$G$224,4,FALSE)</f>
        <v>Low income</v>
      </c>
      <c r="E3321" s="94">
        <f>+indicatorIDEAS!D3322</f>
        <v>2015</v>
      </c>
      <c r="F3321" s="95">
        <f>+indicatorIDEAS!F3322</f>
        <v>11</v>
      </c>
      <c r="G3321" s="95">
        <f>+indicatorIDEAS!G3322</f>
        <v>4</v>
      </c>
      <c r="H3321" s="95">
        <f>+indicatorIDEAS!H3322</f>
        <v>1</v>
      </c>
      <c r="I3321" s="95">
        <f>+indicatorIDEAS!I3322</f>
        <v>2</v>
      </c>
      <c r="J3321" s="95">
        <f>+indicatorIDEAS!J3322</f>
        <v>3</v>
      </c>
      <c r="K3321" s="95">
        <f>+indicatorIDEAS!K3322</f>
        <v>0</v>
      </c>
      <c r="L3321" s="95">
        <f>+indicatorIDEAS!L3322</f>
        <v>0</v>
      </c>
      <c r="M3321" s="95">
        <f>+indicatorIDEAS!M3322</f>
        <v>0</v>
      </c>
      <c r="N3321" s="95">
        <f>+indicatorIDEAS!N3322</f>
        <v>0</v>
      </c>
      <c r="O3321" s="95">
        <f>+indicatorIDEAS!O3322</f>
        <v>0</v>
      </c>
      <c r="P3321" s="95">
        <f>+indicatorIDEAS!P3322</f>
        <v>5.4699154649428148E-3</v>
      </c>
      <c r="Q3321" s="95">
        <f>+indicatorIDEAS!Q3322</f>
        <v>4.2735042735042739E-3</v>
      </c>
      <c r="R3321" s="95">
        <f>+indicatorIDEAS!R3322</f>
        <v>4.1841004184100415E-3</v>
      </c>
      <c r="S3321" s="95">
        <f>+indicatorIDEAS!S3322</f>
        <v>5.6657223796033997E-3</v>
      </c>
      <c r="T3321" s="95">
        <f>+indicatorIDEAS!T3322</f>
        <v>6.2111801242236021E-3</v>
      </c>
    </row>
    <row r="3322" spans="1:20">
      <c r="A3322" s="93" t="str">
        <f>+indicatorIDEAS!B3323</f>
        <v>Uganda</v>
      </c>
      <c r="B3322" s="93" t="str">
        <f>+indicatorIDEAS!C3323</f>
        <v>UGA</v>
      </c>
      <c r="C3322" s="93" t="str">
        <f>+VLOOKUP(B3322,'List of economiesWB'!$D$7:$G$224,3,FALSE)</f>
        <v>Sub-Saharan Africa</v>
      </c>
      <c r="D3322" s="93" t="str">
        <f>+VLOOKUP(B3322,'List of economiesWB'!$D$7:$G$224,4,FALSE)</f>
        <v>Low income</v>
      </c>
      <c r="E3322" s="94">
        <f>+indicatorIDEAS!D3323</f>
        <v>1996</v>
      </c>
      <c r="F3322" s="95">
        <f>+indicatorIDEAS!F3323</f>
        <v>0</v>
      </c>
      <c r="G3322" s="95">
        <f>+indicatorIDEAS!G3323</f>
        <v>0</v>
      </c>
      <c r="H3322" s="95">
        <f>+indicatorIDEAS!H3323</f>
        <v>0</v>
      </c>
      <c r="I3322" s="95">
        <f>+indicatorIDEAS!I3323</f>
        <v>0</v>
      </c>
      <c r="J3322" s="95">
        <f>+indicatorIDEAS!J3323</f>
        <v>0</v>
      </c>
      <c r="K3322" s="95">
        <f>+indicatorIDEAS!K3323</f>
        <v>0</v>
      </c>
      <c r="L3322" s="95">
        <f>+indicatorIDEAS!L3323</f>
        <v>0</v>
      </c>
      <c r="M3322" s="95">
        <f>+indicatorIDEAS!M3323</f>
        <v>0</v>
      </c>
      <c r="N3322" s="95">
        <f>+indicatorIDEAS!N3323</f>
        <v>0</v>
      </c>
      <c r="O3322" s="95">
        <f>+indicatorIDEAS!O3323</f>
        <v>0</v>
      </c>
      <c r="P3322" s="95">
        <f>+indicatorIDEAS!P3323</f>
        <v>0</v>
      </c>
      <c r="Q3322" s="95">
        <f>+indicatorIDEAS!Q3323</f>
        <v>0</v>
      </c>
      <c r="R3322" s="95">
        <f>+indicatorIDEAS!R3323</f>
        <v>0</v>
      </c>
      <c r="S3322" s="95">
        <f>+indicatorIDEAS!S3323</f>
        <v>0</v>
      </c>
      <c r="T3322" s="95">
        <f>+indicatorIDEAS!T3323</f>
        <v>0</v>
      </c>
    </row>
    <row r="3323" spans="1:20">
      <c r="A3323" s="93" t="str">
        <f>+indicatorIDEAS!B3324</f>
        <v>Uganda</v>
      </c>
      <c r="B3323" s="93" t="str">
        <f>+indicatorIDEAS!C3324</f>
        <v>UGA</v>
      </c>
      <c r="C3323" s="93" t="str">
        <f>+VLOOKUP(B3323,'List of economiesWB'!$D$7:$G$224,3,FALSE)</f>
        <v>Sub-Saharan Africa</v>
      </c>
      <c r="D3323" s="93" t="str">
        <f>+VLOOKUP(B3323,'List of economiesWB'!$D$7:$G$224,4,FALSE)</f>
        <v>Low income</v>
      </c>
      <c r="E3323" s="94">
        <f>+indicatorIDEAS!D3324</f>
        <v>1997</v>
      </c>
      <c r="F3323" s="95">
        <f>+indicatorIDEAS!F3324</f>
        <v>0</v>
      </c>
      <c r="G3323" s="95">
        <f>+indicatorIDEAS!G3324</f>
        <v>0</v>
      </c>
      <c r="H3323" s="95">
        <f>+indicatorIDEAS!H3324</f>
        <v>0</v>
      </c>
      <c r="I3323" s="95">
        <f>+indicatorIDEAS!I3324</f>
        <v>0</v>
      </c>
      <c r="J3323" s="95">
        <f>+indicatorIDEAS!J3324</f>
        <v>0</v>
      </c>
      <c r="K3323" s="95">
        <f>+indicatorIDEAS!K3324</f>
        <v>0</v>
      </c>
      <c r="L3323" s="95">
        <f>+indicatorIDEAS!L3324</f>
        <v>0</v>
      </c>
      <c r="M3323" s="95">
        <f>+indicatorIDEAS!M3324</f>
        <v>0</v>
      </c>
      <c r="N3323" s="95">
        <f>+indicatorIDEAS!N3324</f>
        <v>0</v>
      </c>
      <c r="O3323" s="95">
        <f>+indicatorIDEAS!O3324</f>
        <v>0</v>
      </c>
      <c r="P3323" s="95">
        <f>+indicatorIDEAS!P3324</f>
        <v>0</v>
      </c>
      <c r="Q3323" s="95">
        <f>+indicatorIDEAS!Q3324</f>
        <v>0</v>
      </c>
      <c r="R3323" s="95">
        <f>+indicatorIDEAS!R3324</f>
        <v>0</v>
      </c>
      <c r="S3323" s="95">
        <f>+indicatorIDEAS!S3324</f>
        <v>0</v>
      </c>
      <c r="T3323" s="95">
        <f>+indicatorIDEAS!T3324</f>
        <v>0</v>
      </c>
    </row>
    <row r="3324" spans="1:20">
      <c r="A3324" s="93" t="str">
        <f>+indicatorIDEAS!B3325</f>
        <v>Uganda</v>
      </c>
      <c r="B3324" s="93" t="str">
        <f>+indicatorIDEAS!C3325</f>
        <v>UGA</v>
      </c>
      <c r="C3324" s="93" t="str">
        <f>+VLOOKUP(B3324,'List of economiesWB'!$D$7:$G$224,3,FALSE)</f>
        <v>Sub-Saharan Africa</v>
      </c>
      <c r="D3324" s="93" t="str">
        <f>+VLOOKUP(B3324,'List of economiesWB'!$D$7:$G$224,4,FALSE)</f>
        <v>Low income</v>
      </c>
      <c r="E3324" s="94">
        <f>+indicatorIDEAS!D3325</f>
        <v>1998</v>
      </c>
      <c r="F3324" s="95">
        <f>+indicatorIDEAS!F3325</f>
        <v>0</v>
      </c>
      <c r="G3324" s="95">
        <f>+indicatorIDEAS!G3325</f>
        <v>0</v>
      </c>
      <c r="H3324" s="95">
        <f>+indicatorIDEAS!H3325</f>
        <v>0</v>
      </c>
      <c r="I3324" s="95">
        <f>+indicatorIDEAS!I3325</f>
        <v>0</v>
      </c>
      <c r="J3324" s="95">
        <f>+indicatorIDEAS!J3325</f>
        <v>0</v>
      </c>
      <c r="K3324" s="95">
        <f>+indicatorIDEAS!K3325</f>
        <v>0</v>
      </c>
      <c r="L3324" s="95">
        <f>+indicatorIDEAS!L3325</f>
        <v>0</v>
      </c>
      <c r="M3324" s="95">
        <f>+indicatorIDEAS!M3325</f>
        <v>0</v>
      </c>
      <c r="N3324" s="95">
        <f>+indicatorIDEAS!N3325</f>
        <v>0</v>
      </c>
      <c r="O3324" s="95">
        <f>+indicatorIDEAS!O3325</f>
        <v>0</v>
      </c>
      <c r="P3324" s="95">
        <f>+indicatorIDEAS!P3325</f>
        <v>0</v>
      </c>
      <c r="Q3324" s="95">
        <f>+indicatorIDEAS!Q3325</f>
        <v>0</v>
      </c>
      <c r="R3324" s="95">
        <f>+indicatorIDEAS!R3325</f>
        <v>0</v>
      </c>
      <c r="S3324" s="95">
        <f>+indicatorIDEAS!S3325</f>
        <v>0</v>
      </c>
      <c r="T3324" s="95">
        <f>+indicatorIDEAS!T3325</f>
        <v>0</v>
      </c>
    </row>
    <row r="3325" spans="1:20">
      <c r="A3325" s="93" t="str">
        <f>+indicatorIDEAS!B3326</f>
        <v>Uganda</v>
      </c>
      <c r="B3325" s="93" t="str">
        <f>+indicatorIDEAS!C3326</f>
        <v>UGA</v>
      </c>
      <c r="C3325" s="93" t="str">
        <f>+VLOOKUP(B3325,'List of economiesWB'!$D$7:$G$224,3,FALSE)</f>
        <v>Sub-Saharan Africa</v>
      </c>
      <c r="D3325" s="93" t="str">
        <f>+VLOOKUP(B3325,'List of economiesWB'!$D$7:$G$224,4,FALSE)</f>
        <v>Low income</v>
      </c>
      <c r="E3325" s="94">
        <f>+indicatorIDEAS!D3326</f>
        <v>1999</v>
      </c>
      <c r="F3325" s="95">
        <f>+indicatorIDEAS!F3326</f>
        <v>0</v>
      </c>
      <c r="G3325" s="95">
        <f>+indicatorIDEAS!G3326</f>
        <v>0</v>
      </c>
      <c r="H3325" s="95">
        <f>+indicatorIDEAS!H3326</f>
        <v>0</v>
      </c>
      <c r="I3325" s="95">
        <f>+indicatorIDEAS!I3326</f>
        <v>0</v>
      </c>
      <c r="J3325" s="95">
        <f>+indicatorIDEAS!J3326</f>
        <v>0</v>
      </c>
      <c r="K3325" s="95">
        <f>+indicatorIDEAS!K3326</f>
        <v>0</v>
      </c>
      <c r="L3325" s="95">
        <f>+indicatorIDEAS!L3326</f>
        <v>0</v>
      </c>
      <c r="M3325" s="95">
        <f>+indicatorIDEAS!M3326</f>
        <v>0</v>
      </c>
      <c r="N3325" s="95">
        <f>+indicatorIDEAS!N3326</f>
        <v>0</v>
      </c>
      <c r="O3325" s="95">
        <f>+indicatorIDEAS!O3326</f>
        <v>0</v>
      </c>
      <c r="P3325" s="95">
        <f>+indicatorIDEAS!P3326</f>
        <v>0</v>
      </c>
      <c r="Q3325" s="95">
        <f>+indicatorIDEAS!Q3326</f>
        <v>0</v>
      </c>
      <c r="R3325" s="95">
        <f>+indicatorIDEAS!R3326</f>
        <v>0</v>
      </c>
      <c r="S3325" s="95">
        <f>+indicatorIDEAS!S3326</f>
        <v>0</v>
      </c>
      <c r="T3325" s="95">
        <f>+indicatorIDEAS!T3326</f>
        <v>0</v>
      </c>
    </row>
    <row r="3326" spans="1:20">
      <c r="A3326" s="93" t="str">
        <f>+indicatorIDEAS!B3327</f>
        <v>Uganda</v>
      </c>
      <c r="B3326" s="93" t="str">
        <f>+indicatorIDEAS!C3327</f>
        <v>UGA</v>
      </c>
      <c r="C3326" s="93" t="str">
        <f>+VLOOKUP(B3326,'List of economiesWB'!$D$7:$G$224,3,FALSE)</f>
        <v>Sub-Saharan Africa</v>
      </c>
      <c r="D3326" s="93" t="str">
        <f>+VLOOKUP(B3326,'List of economiesWB'!$D$7:$G$224,4,FALSE)</f>
        <v>Low income</v>
      </c>
      <c r="E3326" s="94">
        <f>+indicatorIDEAS!D3327</f>
        <v>2000</v>
      </c>
      <c r="F3326" s="95">
        <f>+indicatorIDEAS!F3327</f>
        <v>0</v>
      </c>
      <c r="G3326" s="95">
        <f>+indicatorIDEAS!G3327</f>
        <v>0</v>
      </c>
      <c r="H3326" s="95">
        <f>+indicatorIDEAS!H3327</f>
        <v>0</v>
      </c>
      <c r="I3326" s="95">
        <f>+indicatorIDEAS!I3327</f>
        <v>0</v>
      </c>
      <c r="J3326" s="95">
        <f>+indicatorIDEAS!J3327</f>
        <v>0</v>
      </c>
      <c r="K3326" s="95">
        <f>+indicatorIDEAS!K3327</f>
        <v>0</v>
      </c>
      <c r="L3326" s="95">
        <f>+indicatorIDEAS!L3327</f>
        <v>0</v>
      </c>
      <c r="M3326" s="95">
        <f>+indicatorIDEAS!M3327</f>
        <v>0</v>
      </c>
      <c r="N3326" s="95">
        <f>+indicatorIDEAS!N3327</f>
        <v>0</v>
      </c>
      <c r="O3326" s="95">
        <f>+indicatorIDEAS!O3327</f>
        <v>0</v>
      </c>
      <c r="P3326" s="95">
        <f>+indicatorIDEAS!P3327</f>
        <v>0</v>
      </c>
      <c r="Q3326" s="95">
        <f>+indicatorIDEAS!Q3327</f>
        <v>0</v>
      </c>
      <c r="R3326" s="95">
        <f>+indicatorIDEAS!R3327</f>
        <v>0</v>
      </c>
      <c r="S3326" s="95">
        <f>+indicatorIDEAS!S3327</f>
        <v>0</v>
      </c>
      <c r="T3326" s="95">
        <f>+indicatorIDEAS!T3327</f>
        <v>0</v>
      </c>
    </row>
    <row r="3327" spans="1:20">
      <c r="A3327" s="93" t="str">
        <f>+indicatorIDEAS!B3328</f>
        <v>Uganda</v>
      </c>
      <c r="B3327" s="93" t="str">
        <f>+indicatorIDEAS!C3328</f>
        <v>UGA</v>
      </c>
      <c r="C3327" s="93" t="str">
        <f>+VLOOKUP(B3327,'List of economiesWB'!$D$7:$G$224,3,FALSE)</f>
        <v>Sub-Saharan Africa</v>
      </c>
      <c r="D3327" s="93" t="str">
        <f>+VLOOKUP(B3327,'List of economiesWB'!$D$7:$G$224,4,FALSE)</f>
        <v>Low income</v>
      </c>
      <c r="E3327" s="94">
        <f>+indicatorIDEAS!D3328</f>
        <v>2001</v>
      </c>
      <c r="F3327" s="95">
        <f>+indicatorIDEAS!F3328</f>
        <v>0</v>
      </c>
      <c r="G3327" s="95">
        <f>+indicatorIDEAS!G3328</f>
        <v>0</v>
      </c>
      <c r="H3327" s="95">
        <f>+indicatorIDEAS!H3328</f>
        <v>0</v>
      </c>
      <c r="I3327" s="95">
        <f>+indicatorIDEAS!I3328</f>
        <v>0</v>
      </c>
      <c r="J3327" s="95">
        <f>+indicatorIDEAS!J3328</f>
        <v>0</v>
      </c>
      <c r="K3327" s="95">
        <f>+indicatorIDEAS!K3328</f>
        <v>0</v>
      </c>
      <c r="L3327" s="95">
        <f>+indicatorIDEAS!L3328</f>
        <v>0</v>
      </c>
      <c r="M3327" s="95">
        <f>+indicatorIDEAS!M3328</f>
        <v>0</v>
      </c>
      <c r="N3327" s="95">
        <f>+indicatorIDEAS!N3328</f>
        <v>0</v>
      </c>
      <c r="O3327" s="95">
        <f>+indicatorIDEAS!O3328</f>
        <v>0</v>
      </c>
      <c r="P3327" s="95">
        <f>+indicatorIDEAS!P3328</f>
        <v>0</v>
      </c>
      <c r="Q3327" s="95">
        <f>+indicatorIDEAS!Q3328</f>
        <v>0</v>
      </c>
      <c r="R3327" s="95">
        <f>+indicatorIDEAS!R3328</f>
        <v>0</v>
      </c>
      <c r="S3327" s="95">
        <f>+indicatorIDEAS!S3328</f>
        <v>0</v>
      </c>
      <c r="T3327" s="95">
        <f>+indicatorIDEAS!T3328</f>
        <v>0</v>
      </c>
    </row>
    <row r="3328" spans="1:20">
      <c r="A3328" s="93" t="str">
        <f>+indicatorIDEAS!B3329</f>
        <v>Uganda</v>
      </c>
      <c r="B3328" s="93" t="str">
        <f>+indicatorIDEAS!C3329</f>
        <v>UGA</v>
      </c>
      <c r="C3328" s="93" t="str">
        <f>+VLOOKUP(B3328,'List of economiesWB'!$D$7:$G$224,3,FALSE)</f>
        <v>Sub-Saharan Africa</v>
      </c>
      <c r="D3328" s="93" t="str">
        <f>+VLOOKUP(B3328,'List of economiesWB'!$D$7:$G$224,4,FALSE)</f>
        <v>Low income</v>
      </c>
      <c r="E3328" s="94">
        <f>+indicatorIDEAS!D3329</f>
        <v>2002</v>
      </c>
      <c r="F3328" s="95">
        <f>+indicatorIDEAS!F3329</f>
        <v>0</v>
      </c>
      <c r="G3328" s="95">
        <f>+indicatorIDEAS!G3329</f>
        <v>0</v>
      </c>
      <c r="H3328" s="95">
        <f>+indicatorIDEAS!H3329</f>
        <v>0</v>
      </c>
      <c r="I3328" s="95">
        <f>+indicatorIDEAS!I3329</f>
        <v>0</v>
      </c>
      <c r="J3328" s="95">
        <f>+indicatorIDEAS!J3329</f>
        <v>0</v>
      </c>
      <c r="K3328" s="95">
        <f>+indicatorIDEAS!K3329</f>
        <v>0</v>
      </c>
      <c r="L3328" s="95">
        <f>+indicatorIDEAS!L3329</f>
        <v>0</v>
      </c>
      <c r="M3328" s="95">
        <f>+indicatorIDEAS!M3329</f>
        <v>0</v>
      </c>
      <c r="N3328" s="95">
        <f>+indicatorIDEAS!N3329</f>
        <v>0</v>
      </c>
      <c r="O3328" s="95">
        <f>+indicatorIDEAS!O3329</f>
        <v>0</v>
      </c>
      <c r="P3328" s="95">
        <f>+indicatorIDEAS!P3329</f>
        <v>0</v>
      </c>
      <c r="Q3328" s="95">
        <f>+indicatorIDEAS!Q3329</f>
        <v>0</v>
      </c>
      <c r="R3328" s="95">
        <f>+indicatorIDEAS!R3329</f>
        <v>0</v>
      </c>
      <c r="S3328" s="95">
        <f>+indicatorIDEAS!S3329</f>
        <v>0</v>
      </c>
      <c r="T3328" s="95">
        <f>+indicatorIDEAS!T3329</f>
        <v>0</v>
      </c>
    </row>
    <row r="3329" spans="1:20">
      <c r="A3329" s="93" t="str">
        <f>+indicatorIDEAS!B3330</f>
        <v>Uganda</v>
      </c>
      <c r="B3329" s="93" t="str">
        <f>+indicatorIDEAS!C3330</f>
        <v>UGA</v>
      </c>
      <c r="C3329" s="93" t="str">
        <f>+VLOOKUP(B3329,'List of economiesWB'!$D$7:$G$224,3,FALSE)</f>
        <v>Sub-Saharan Africa</v>
      </c>
      <c r="D3329" s="93" t="str">
        <f>+VLOOKUP(B3329,'List of economiesWB'!$D$7:$G$224,4,FALSE)</f>
        <v>Low income</v>
      </c>
      <c r="E3329" s="94">
        <f>+indicatorIDEAS!D3330</f>
        <v>2003</v>
      </c>
      <c r="F3329" s="95">
        <f>+indicatorIDEAS!F3330</f>
        <v>0</v>
      </c>
      <c r="G3329" s="95">
        <f>+indicatorIDEAS!G3330</f>
        <v>0</v>
      </c>
      <c r="H3329" s="95">
        <f>+indicatorIDEAS!H3330</f>
        <v>0</v>
      </c>
      <c r="I3329" s="95">
        <f>+indicatorIDEAS!I3330</f>
        <v>0</v>
      </c>
      <c r="J3329" s="95">
        <f>+indicatorIDEAS!J3330</f>
        <v>0</v>
      </c>
      <c r="K3329" s="95">
        <f>+indicatorIDEAS!K3330</f>
        <v>0</v>
      </c>
      <c r="L3329" s="95">
        <f>+indicatorIDEAS!L3330</f>
        <v>0</v>
      </c>
      <c r="M3329" s="95">
        <f>+indicatorIDEAS!M3330</f>
        <v>0</v>
      </c>
      <c r="N3329" s="95">
        <f>+indicatorIDEAS!N3330</f>
        <v>0</v>
      </c>
      <c r="O3329" s="95">
        <f>+indicatorIDEAS!O3330</f>
        <v>0</v>
      </c>
      <c r="P3329" s="95">
        <f>+indicatorIDEAS!P3330</f>
        <v>0</v>
      </c>
      <c r="Q3329" s="95">
        <f>+indicatorIDEAS!Q3330</f>
        <v>0</v>
      </c>
      <c r="R3329" s="95">
        <f>+indicatorIDEAS!R3330</f>
        <v>0</v>
      </c>
      <c r="S3329" s="95">
        <f>+indicatorIDEAS!S3330</f>
        <v>0</v>
      </c>
      <c r="T3329" s="95">
        <f>+indicatorIDEAS!T3330</f>
        <v>0</v>
      </c>
    </row>
    <row r="3330" spans="1:20">
      <c r="A3330" s="93" t="str">
        <f>+indicatorIDEAS!B3331</f>
        <v>Uganda</v>
      </c>
      <c r="B3330" s="93" t="str">
        <f>+indicatorIDEAS!C3331</f>
        <v>UGA</v>
      </c>
      <c r="C3330" s="93" t="str">
        <f>+VLOOKUP(B3330,'List of economiesWB'!$D$7:$G$224,3,FALSE)</f>
        <v>Sub-Saharan Africa</v>
      </c>
      <c r="D3330" s="93" t="str">
        <f>+VLOOKUP(B3330,'List of economiesWB'!$D$7:$G$224,4,FALSE)</f>
        <v>Low income</v>
      </c>
      <c r="E3330" s="94">
        <f>+indicatorIDEAS!D3331</f>
        <v>2004</v>
      </c>
      <c r="F3330" s="95">
        <f>+indicatorIDEAS!F3331</f>
        <v>0</v>
      </c>
      <c r="G3330" s="95">
        <f>+indicatorIDEAS!G3331</f>
        <v>0</v>
      </c>
      <c r="H3330" s="95">
        <f>+indicatorIDEAS!H3331</f>
        <v>0</v>
      </c>
      <c r="I3330" s="95">
        <f>+indicatorIDEAS!I3331</f>
        <v>0</v>
      </c>
      <c r="J3330" s="95">
        <f>+indicatorIDEAS!J3331</f>
        <v>0</v>
      </c>
      <c r="K3330" s="95">
        <f>+indicatorIDEAS!K3331</f>
        <v>0</v>
      </c>
      <c r="L3330" s="95">
        <f>+indicatorIDEAS!L3331</f>
        <v>0</v>
      </c>
      <c r="M3330" s="95">
        <f>+indicatorIDEAS!M3331</f>
        <v>0</v>
      </c>
      <c r="N3330" s="95">
        <f>+indicatorIDEAS!N3331</f>
        <v>0</v>
      </c>
      <c r="O3330" s="95">
        <f>+indicatorIDEAS!O3331</f>
        <v>0</v>
      </c>
      <c r="P3330" s="95">
        <f>+indicatorIDEAS!P3331</f>
        <v>0</v>
      </c>
      <c r="Q3330" s="95">
        <f>+indicatorIDEAS!Q3331</f>
        <v>0</v>
      </c>
      <c r="R3330" s="95">
        <f>+indicatorIDEAS!R3331</f>
        <v>0</v>
      </c>
      <c r="S3330" s="95">
        <f>+indicatorIDEAS!S3331</f>
        <v>0</v>
      </c>
      <c r="T3330" s="95">
        <f>+indicatorIDEAS!T3331</f>
        <v>0</v>
      </c>
    </row>
    <row r="3331" spans="1:20">
      <c r="A3331" s="93" t="str">
        <f>+indicatorIDEAS!B3332</f>
        <v>Uganda</v>
      </c>
      <c r="B3331" s="93" t="str">
        <f>+indicatorIDEAS!C3332</f>
        <v>UGA</v>
      </c>
      <c r="C3331" s="93" t="str">
        <f>+VLOOKUP(B3331,'List of economiesWB'!$D$7:$G$224,3,FALSE)</f>
        <v>Sub-Saharan Africa</v>
      </c>
      <c r="D3331" s="93" t="str">
        <f>+VLOOKUP(B3331,'List of economiesWB'!$D$7:$G$224,4,FALSE)</f>
        <v>Low income</v>
      </c>
      <c r="E3331" s="94">
        <f>+indicatorIDEAS!D3332</f>
        <v>2005</v>
      </c>
      <c r="F3331" s="95">
        <f>+indicatorIDEAS!F3332</f>
        <v>7</v>
      </c>
      <c r="G3331" s="95">
        <f>+indicatorIDEAS!G3332</f>
        <v>3</v>
      </c>
      <c r="H3331" s="95">
        <f>+indicatorIDEAS!H3332</f>
        <v>1</v>
      </c>
      <c r="I3331" s="95">
        <f>+indicatorIDEAS!I3332</f>
        <v>1</v>
      </c>
      <c r="J3331" s="95">
        <f>+indicatorIDEAS!J3332</f>
        <v>1</v>
      </c>
      <c r="K3331" s="95">
        <f>+indicatorIDEAS!K3332</f>
        <v>8.2352941176470587E-2</v>
      </c>
      <c r="L3331" s="95">
        <f>+indicatorIDEAS!L3332</f>
        <v>8.1081081081081086E-2</v>
      </c>
      <c r="M3331" s="95">
        <f>+indicatorIDEAS!M3332</f>
        <v>0.1</v>
      </c>
      <c r="N3331" s="95">
        <f>+indicatorIDEAS!N3332</f>
        <v>0.11764705882352941</v>
      </c>
      <c r="O3331" s="95">
        <f>+indicatorIDEAS!O3332</f>
        <v>4.7619047619047616E-2</v>
      </c>
      <c r="P3331" s="95">
        <f>+indicatorIDEAS!P3332</f>
        <v>1.5873015873015872E-2</v>
      </c>
      <c r="Q3331" s="95">
        <f>+indicatorIDEAS!Q3332</f>
        <v>1.5706806282722512E-2</v>
      </c>
      <c r="R3331" s="95">
        <f>+indicatorIDEAS!R3332</f>
        <v>1.6949152542372881E-2</v>
      </c>
      <c r="S3331" s="95">
        <f>+indicatorIDEAS!S3332</f>
        <v>1.2195121951219513E-2</v>
      </c>
      <c r="T3331" s="95">
        <f>+indicatorIDEAS!T3332</f>
        <v>9.1743119266055051E-3</v>
      </c>
    </row>
    <row r="3332" spans="1:20">
      <c r="A3332" s="93" t="str">
        <f>+indicatorIDEAS!B3333</f>
        <v>Uganda</v>
      </c>
      <c r="B3332" s="93" t="str">
        <f>+indicatorIDEAS!C3333</f>
        <v>UGA</v>
      </c>
      <c r="C3332" s="93" t="str">
        <f>+VLOOKUP(B3332,'List of economiesWB'!$D$7:$G$224,3,FALSE)</f>
        <v>Sub-Saharan Africa</v>
      </c>
      <c r="D3332" s="93" t="str">
        <f>+VLOOKUP(B3332,'List of economiesWB'!$D$7:$G$224,4,FALSE)</f>
        <v>Low income</v>
      </c>
      <c r="E3332" s="94">
        <f>+indicatorIDEAS!D3333</f>
        <v>2006</v>
      </c>
      <c r="F3332" s="95">
        <f>+indicatorIDEAS!F3333</f>
        <v>7</v>
      </c>
      <c r="G3332" s="95">
        <f>+indicatorIDEAS!G3333</f>
        <v>3</v>
      </c>
      <c r="H3332" s="95">
        <f>+indicatorIDEAS!H3333</f>
        <v>1</v>
      </c>
      <c r="I3332" s="95">
        <f>+indicatorIDEAS!I3333</f>
        <v>1</v>
      </c>
      <c r="J3332" s="95">
        <f>+indicatorIDEAS!J3333</f>
        <v>1</v>
      </c>
      <c r="K3332" s="95">
        <f>+indicatorIDEAS!K3333</f>
        <v>0</v>
      </c>
      <c r="L3332" s="95">
        <f>+indicatorIDEAS!L3333</f>
        <v>0</v>
      </c>
      <c r="M3332" s="95">
        <f>+indicatorIDEAS!M3333</f>
        <v>0</v>
      </c>
      <c r="N3332" s="95">
        <f>+indicatorIDEAS!N3333</f>
        <v>0</v>
      </c>
      <c r="O3332" s="95">
        <f>+indicatorIDEAS!O3333</f>
        <v>0</v>
      </c>
      <c r="P3332" s="95">
        <f>+indicatorIDEAS!P3333</f>
        <v>1.4028056112224449E-2</v>
      </c>
      <c r="Q3332" s="95">
        <f>+indicatorIDEAS!Q3333</f>
        <v>1.3574660633484163E-2</v>
      </c>
      <c r="R3332" s="95">
        <f>+indicatorIDEAS!R3333</f>
        <v>1.5151515151515152E-2</v>
      </c>
      <c r="S3332" s="95">
        <f>+indicatorIDEAS!S3333</f>
        <v>1.0638297872340425E-2</v>
      </c>
      <c r="T3332" s="95">
        <f>+indicatorIDEAS!T3333</f>
        <v>8.4745762711864406E-3</v>
      </c>
    </row>
    <row r="3333" spans="1:20">
      <c r="A3333" s="93" t="str">
        <f>+indicatorIDEAS!B3334</f>
        <v>Uganda</v>
      </c>
      <c r="B3333" s="93" t="str">
        <f>+indicatorIDEAS!C3334</f>
        <v>UGA</v>
      </c>
      <c r="C3333" s="93" t="str">
        <f>+VLOOKUP(B3333,'List of economiesWB'!$D$7:$G$224,3,FALSE)</f>
        <v>Sub-Saharan Africa</v>
      </c>
      <c r="D3333" s="93" t="str">
        <f>+VLOOKUP(B3333,'List of economiesWB'!$D$7:$G$224,4,FALSE)</f>
        <v>Low income</v>
      </c>
      <c r="E3333" s="94">
        <f>+indicatorIDEAS!D3334</f>
        <v>2007</v>
      </c>
      <c r="F3333" s="95">
        <f>+indicatorIDEAS!F3334</f>
        <v>7</v>
      </c>
      <c r="G3333" s="95">
        <f>+indicatorIDEAS!G3334</f>
        <v>3</v>
      </c>
      <c r="H3333" s="95">
        <f>+indicatorIDEAS!H3334</f>
        <v>1</v>
      </c>
      <c r="I3333" s="95">
        <f>+indicatorIDEAS!I3334</f>
        <v>1</v>
      </c>
      <c r="J3333" s="95">
        <f>+indicatorIDEAS!J3334</f>
        <v>1</v>
      </c>
      <c r="K3333" s="95">
        <f>+indicatorIDEAS!K3334</f>
        <v>0</v>
      </c>
      <c r="L3333" s="95">
        <f>+indicatorIDEAS!L3334</f>
        <v>0</v>
      </c>
      <c r="M3333" s="95">
        <f>+indicatorIDEAS!M3334</f>
        <v>0</v>
      </c>
      <c r="N3333" s="95">
        <f>+indicatorIDEAS!N3334</f>
        <v>0</v>
      </c>
      <c r="O3333" s="95">
        <f>+indicatorIDEAS!O3334</f>
        <v>0</v>
      </c>
      <c r="P3333" s="95">
        <f>+indicatorIDEAS!P3334</f>
        <v>1.2027491408934709E-2</v>
      </c>
      <c r="Q3333" s="95">
        <f>+indicatorIDEAS!Q3334</f>
        <v>1.1583011583011582E-2</v>
      </c>
      <c r="R3333" s="95">
        <f>+indicatorIDEAS!R3334</f>
        <v>1.282051282051282E-2</v>
      </c>
      <c r="S3333" s="95">
        <f>+indicatorIDEAS!S3334</f>
        <v>9.3457943925233638E-3</v>
      </c>
      <c r="T3333" s="95">
        <f>+indicatorIDEAS!T3334</f>
        <v>7.246376811594203E-3</v>
      </c>
    </row>
    <row r="3334" spans="1:20">
      <c r="A3334" s="93" t="str">
        <f>+indicatorIDEAS!B3335</f>
        <v>Uganda</v>
      </c>
      <c r="B3334" s="93" t="str">
        <f>+indicatorIDEAS!C3335</f>
        <v>UGA</v>
      </c>
      <c r="C3334" s="93" t="str">
        <f>+VLOOKUP(B3334,'List of economiesWB'!$D$7:$G$224,3,FALSE)</f>
        <v>Sub-Saharan Africa</v>
      </c>
      <c r="D3334" s="93" t="str">
        <f>+VLOOKUP(B3334,'List of economiesWB'!$D$7:$G$224,4,FALSE)</f>
        <v>Low income</v>
      </c>
      <c r="E3334" s="94">
        <f>+indicatorIDEAS!D3335</f>
        <v>2008</v>
      </c>
      <c r="F3334" s="95">
        <f>+indicatorIDEAS!F3335</f>
        <v>7</v>
      </c>
      <c r="G3334" s="95">
        <f>+indicatorIDEAS!G3335</f>
        <v>3</v>
      </c>
      <c r="H3334" s="95">
        <f>+indicatorIDEAS!H3335</f>
        <v>1</v>
      </c>
      <c r="I3334" s="95">
        <f>+indicatorIDEAS!I3335</f>
        <v>1</v>
      </c>
      <c r="J3334" s="95">
        <f>+indicatorIDEAS!J3335</f>
        <v>1</v>
      </c>
      <c r="K3334" s="95">
        <f>+indicatorIDEAS!K3335</f>
        <v>0</v>
      </c>
      <c r="L3334" s="95">
        <f>+indicatorIDEAS!L3335</f>
        <v>0</v>
      </c>
      <c r="M3334" s="95">
        <f>+indicatorIDEAS!M3335</f>
        <v>0</v>
      </c>
      <c r="N3334" s="95">
        <f>+indicatorIDEAS!N3335</f>
        <v>0</v>
      </c>
      <c r="O3334" s="95">
        <f>+indicatorIDEAS!O3335</f>
        <v>0</v>
      </c>
      <c r="P3334" s="95">
        <f>+indicatorIDEAS!P3335</f>
        <v>9.497964721845319E-3</v>
      </c>
      <c r="Q3334" s="95">
        <f>+indicatorIDEAS!Q3335</f>
        <v>8.9552238805970154E-3</v>
      </c>
      <c r="R3334" s="95">
        <f>+indicatorIDEAS!R3335</f>
        <v>1.0526315789473684E-2</v>
      </c>
      <c r="S3334" s="95">
        <f>+indicatorIDEAS!S3335</f>
        <v>7.6335877862595417E-3</v>
      </c>
      <c r="T3334" s="95">
        <f>+indicatorIDEAS!T3335</f>
        <v>5.681818181818182E-3</v>
      </c>
    </row>
    <row r="3335" spans="1:20">
      <c r="A3335" s="93" t="str">
        <f>+indicatorIDEAS!B3336</f>
        <v>Uganda</v>
      </c>
      <c r="B3335" s="93" t="str">
        <f>+indicatorIDEAS!C3336</f>
        <v>UGA</v>
      </c>
      <c r="C3335" s="93" t="str">
        <f>+VLOOKUP(B3335,'List of economiesWB'!$D$7:$G$224,3,FALSE)</f>
        <v>Sub-Saharan Africa</v>
      </c>
      <c r="D3335" s="93" t="str">
        <f>+VLOOKUP(B3335,'List of economiesWB'!$D$7:$G$224,4,FALSE)</f>
        <v>Low income</v>
      </c>
      <c r="E3335" s="94">
        <f>+indicatorIDEAS!D3336</f>
        <v>2009</v>
      </c>
      <c r="F3335" s="95">
        <f>+indicatorIDEAS!F3336</f>
        <v>7</v>
      </c>
      <c r="G3335" s="95">
        <f>+indicatorIDEAS!G3336</f>
        <v>3</v>
      </c>
      <c r="H3335" s="95">
        <f>+indicatorIDEAS!H3336</f>
        <v>1</v>
      </c>
      <c r="I3335" s="95">
        <f>+indicatorIDEAS!I3336</f>
        <v>1</v>
      </c>
      <c r="J3335" s="95">
        <f>+indicatorIDEAS!J3336</f>
        <v>1</v>
      </c>
      <c r="K3335" s="95">
        <f>+indicatorIDEAS!K3336</f>
        <v>0</v>
      </c>
      <c r="L3335" s="95">
        <f>+indicatorIDEAS!L3336</f>
        <v>0</v>
      </c>
      <c r="M3335" s="95">
        <f>+indicatorIDEAS!M3336</f>
        <v>0</v>
      </c>
      <c r="N3335" s="95">
        <f>+indicatorIDEAS!N3336</f>
        <v>0</v>
      </c>
      <c r="O3335" s="95">
        <f>+indicatorIDEAS!O3336</f>
        <v>0</v>
      </c>
      <c r="P3335" s="95">
        <f>+indicatorIDEAS!P3336</f>
        <v>6.8627450980392156E-3</v>
      </c>
      <c r="Q3335" s="95">
        <f>+indicatorIDEAS!Q3336</f>
        <v>6.369426751592357E-3</v>
      </c>
      <c r="R3335" s="95">
        <f>+indicatorIDEAS!R3336</f>
        <v>7.874015748031496E-3</v>
      </c>
      <c r="S3335" s="95">
        <f>+indicatorIDEAS!S3336</f>
        <v>5.7803468208092483E-3</v>
      </c>
      <c r="T3335" s="95">
        <f>+indicatorIDEAS!T3336</f>
        <v>4.0160642570281121E-3</v>
      </c>
    </row>
    <row r="3336" spans="1:20">
      <c r="A3336" s="93" t="str">
        <f>+indicatorIDEAS!B3337</f>
        <v>Uganda</v>
      </c>
      <c r="B3336" s="93" t="str">
        <f>+indicatorIDEAS!C3337</f>
        <v>UGA</v>
      </c>
      <c r="C3336" s="93" t="str">
        <f>+VLOOKUP(B3336,'List of economiesWB'!$D$7:$G$224,3,FALSE)</f>
        <v>Sub-Saharan Africa</v>
      </c>
      <c r="D3336" s="93" t="str">
        <f>+VLOOKUP(B3336,'List of economiesWB'!$D$7:$G$224,4,FALSE)</f>
        <v>Low income</v>
      </c>
      <c r="E3336" s="94">
        <f>+indicatorIDEAS!D3337</f>
        <v>2010</v>
      </c>
      <c r="F3336" s="95">
        <f>+indicatorIDEAS!F3337</f>
        <v>13</v>
      </c>
      <c r="G3336" s="95">
        <f>+indicatorIDEAS!G3337</f>
        <v>6</v>
      </c>
      <c r="H3336" s="95">
        <f>+indicatorIDEAS!H3337</f>
        <v>1</v>
      </c>
      <c r="I3336" s="95">
        <f>+indicatorIDEAS!I3337</f>
        <v>1</v>
      </c>
      <c r="J3336" s="95">
        <f>+indicatorIDEAS!J3337</f>
        <v>4</v>
      </c>
      <c r="K3336" s="95">
        <f>+indicatorIDEAS!K3337</f>
        <v>2.4489795918367346E-2</v>
      </c>
      <c r="L3336" s="95">
        <f>+indicatorIDEAS!L3337</f>
        <v>3.0303030303030304E-2</v>
      </c>
      <c r="M3336" s="95">
        <f>+indicatorIDEAS!M3337</f>
        <v>0</v>
      </c>
      <c r="N3336" s="95">
        <f>+indicatorIDEAS!N3337</f>
        <v>0</v>
      </c>
      <c r="O3336" s="95">
        <f>+indicatorIDEAS!O3337</f>
        <v>5.1724137931034482E-2</v>
      </c>
      <c r="P3336" s="95">
        <f>+indicatorIDEAS!P3337</f>
        <v>1.0276679841897233E-2</v>
      </c>
      <c r="Q3336" s="95">
        <f>+indicatorIDEAS!Q3337</f>
        <v>1.0526315789473684E-2</v>
      </c>
      <c r="R3336" s="95">
        <f>+indicatorIDEAS!R3337</f>
        <v>6.1728395061728392E-3</v>
      </c>
      <c r="S3336" s="95">
        <f>+indicatorIDEAS!S3337</f>
        <v>4.4247787610619468E-3</v>
      </c>
      <c r="T3336" s="95">
        <f>+indicatorIDEAS!T3337</f>
        <v>1.3029315960912053E-2</v>
      </c>
    </row>
    <row r="3337" spans="1:20">
      <c r="A3337" s="93" t="str">
        <f>+indicatorIDEAS!B3338</f>
        <v>Uganda</v>
      </c>
      <c r="B3337" s="93" t="str">
        <f>+indicatorIDEAS!C3338</f>
        <v>UGA</v>
      </c>
      <c r="C3337" s="93" t="str">
        <f>+VLOOKUP(B3337,'List of economiesWB'!$D$7:$G$224,3,FALSE)</f>
        <v>Sub-Saharan Africa</v>
      </c>
      <c r="D3337" s="93" t="str">
        <f>+VLOOKUP(B3337,'List of economiesWB'!$D$7:$G$224,4,FALSE)</f>
        <v>Low income</v>
      </c>
      <c r="E3337" s="94">
        <f>+indicatorIDEAS!D3338</f>
        <v>2011</v>
      </c>
      <c r="F3337" s="95">
        <f>+indicatorIDEAS!F3338</f>
        <v>17</v>
      </c>
      <c r="G3337" s="95">
        <f>+indicatorIDEAS!G3338</f>
        <v>6</v>
      </c>
      <c r="H3337" s="95">
        <f>+indicatorIDEAS!H3338</f>
        <v>1</v>
      </c>
      <c r="I3337" s="95">
        <f>+indicatorIDEAS!I3338</f>
        <v>2</v>
      </c>
      <c r="J3337" s="95">
        <f>+indicatorIDEAS!J3338</f>
        <v>7</v>
      </c>
      <c r="K3337" s="95">
        <f>+indicatorIDEAS!K3338</f>
        <v>1.3698630136986301E-2</v>
      </c>
      <c r="L3337" s="95">
        <f>+indicatorIDEAS!L3338</f>
        <v>0</v>
      </c>
      <c r="M3337" s="95">
        <f>+indicatorIDEAS!M3338</f>
        <v>0</v>
      </c>
      <c r="N3337" s="95">
        <f>+indicatorIDEAS!N3338</f>
        <v>1.7543859649122806E-2</v>
      </c>
      <c r="O3337" s="95">
        <f>+indicatorIDEAS!O3338</f>
        <v>5.2631578947368418E-2</v>
      </c>
      <c r="P3337" s="95">
        <f>+indicatorIDEAS!P3338</f>
        <v>1.0918432883750802E-2</v>
      </c>
      <c r="Q3337" s="95">
        <f>+indicatorIDEAS!Q3338</f>
        <v>8.4388185654008432E-3</v>
      </c>
      <c r="R3337" s="95">
        <f>+indicatorIDEAS!R3338</f>
        <v>5.0251256281407036E-3</v>
      </c>
      <c r="S3337" s="95">
        <f>+indicatorIDEAS!S3338</f>
        <v>7.0671378091872791E-3</v>
      </c>
      <c r="T3337" s="95">
        <f>+indicatorIDEAS!T3338</f>
        <v>1.9230769230769232E-2</v>
      </c>
    </row>
    <row r="3338" spans="1:20">
      <c r="A3338" s="93" t="str">
        <f>+indicatorIDEAS!B3339</f>
        <v>Uganda</v>
      </c>
      <c r="B3338" s="93" t="str">
        <f>+indicatorIDEAS!C3339</f>
        <v>UGA</v>
      </c>
      <c r="C3338" s="93" t="str">
        <f>+VLOOKUP(B3338,'List of economiesWB'!$D$7:$G$224,3,FALSE)</f>
        <v>Sub-Saharan Africa</v>
      </c>
      <c r="D3338" s="93" t="str">
        <f>+VLOOKUP(B3338,'List of economiesWB'!$D$7:$G$224,4,FALSE)</f>
        <v>Low income</v>
      </c>
      <c r="E3338" s="94">
        <f>+indicatorIDEAS!D3339</f>
        <v>2012</v>
      </c>
      <c r="F3338" s="95">
        <f>+indicatorIDEAS!F3339</f>
        <v>17</v>
      </c>
      <c r="G3338" s="95">
        <f>+indicatorIDEAS!G3339</f>
        <v>6</v>
      </c>
      <c r="H3338" s="95">
        <f>+indicatorIDEAS!H3339</f>
        <v>1</v>
      </c>
      <c r="I3338" s="95">
        <f>+indicatorIDEAS!I3339</f>
        <v>2</v>
      </c>
      <c r="J3338" s="95">
        <f>+indicatorIDEAS!J3339</f>
        <v>7</v>
      </c>
      <c r="K3338" s="95">
        <f>+indicatorIDEAS!K3339</f>
        <v>0</v>
      </c>
      <c r="L3338" s="95">
        <f>+indicatorIDEAS!L3339</f>
        <v>0</v>
      </c>
      <c r="M3338" s="95">
        <f>+indicatorIDEAS!M3339</f>
        <v>0</v>
      </c>
      <c r="N3338" s="95">
        <f>+indicatorIDEAS!N3339</f>
        <v>0</v>
      </c>
      <c r="O3338" s="95">
        <f>+indicatorIDEAS!O3339</f>
        <v>0</v>
      </c>
      <c r="P3338" s="95">
        <f>+indicatorIDEAS!P3339</f>
        <v>1.029678982434888E-2</v>
      </c>
      <c r="Q3338" s="95">
        <f>+indicatorIDEAS!Q3339</f>
        <v>7.9155672823219003E-3</v>
      </c>
      <c r="R3338" s="95">
        <f>+indicatorIDEAS!R3339</f>
        <v>4.7846889952153108E-3</v>
      </c>
      <c r="S3338" s="95">
        <f>+indicatorIDEAS!S3339</f>
        <v>6.6006600660066007E-3</v>
      </c>
      <c r="T3338" s="95">
        <f>+indicatorIDEAS!T3339</f>
        <v>1.8372703412073491E-2</v>
      </c>
    </row>
    <row r="3339" spans="1:20">
      <c r="A3339" s="93" t="str">
        <f>+indicatorIDEAS!B3340</f>
        <v>Uganda</v>
      </c>
      <c r="B3339" s="93" t="str">
        <f>+indicatorIDEAS!C3340</f>
        <v>UGA</v>
      </c>
      <c r="C3339" s="93" t="str">
        <f>+VLOOKUP(B3339,'List of economiesWB'!$D$7:$G$224,3,FALSE)</f>
        <v>Sub-Saharan Africa</v>
      </c>
      <c r="D3339" s="93" t="str">
        <f>+VLOOKUP(B3339,'List of economiesWB'!$D$7:$G$224,4,FALSE)</f>
        <v>Low income</v>
      </c>
      <c r="E3339" s="94">
        <f>+indicatorIDEAS!D3340</f>
        <v>2013</v>
      </c>
      <c r="F3339" s="95">
        <f>+indicatorIDEAS!F3340</f>
        <v>17</v>
      </c>
      <c r="G3339" s="95">
        <f>+indicatorIDEAS!G3340</f>
        <v>6</v>
      </c>
      <c r="H3339" s="95">
        <f>+indicatorIDEAS!H3340</f>
        <v>1</v>
      </c>
      <c r="I3339" s="95">
        <f>+indicatorIDEAS!I3340</f>
        <v>2</v>
      </c>
      <c r="J3339" s="95">
        <f>+indicatorIDEAS!J3340</f>
        <v>7</v>
      </c>
      <c r="K3339" s="95">
        <f>+indicatorIDEAS!K3340</f>
        <v>0</v>
      </c>
      <c r="L3339" s="95">
        <f>+indicatorIDEAS!L3340</f>
        <v>0</v>
      </c>
      <c r="M3339" s="95">
        <f>+indicatorIDEAS!M3340</f>
        <v>0</v>
      </c>
      <c r="N3339" s="95">
        <f>+indicatorIDEAS!N3340</f>
        <v>0</v>
      </c>
      <c r="O3339" s="95">
        <f>+indicatorIDEAS!O3340</f>
        <v>0</v>
      </c>
      <c r="P3339" s="95">
        <f>+indicatorIDEAS!P3340</f>
        <v>9.7645031591039634E-3</v>
      </c>
      <c r="Q3339" s="95">
        <f>+indicatorIDEAS!Q3340</f>
        <v>7.462686567164179E-3</v>
      </c>
      <c r="R3339" s="95">
        <f>+indicatorIDEAS!R3340</f>
        <v>4.6948356807511738E-3</v>
      </c>
      <c r="S3339" s="95">
        <f>+indicatorIDEAS!S3340</f>
        <v>6.369426751592357E-3</v>
      </c>
      <c r="T3339" s="95">
        <f>+indicatorIDEAS!T3340</f>
        <v>1.7073170731707318E-2</v>
      </c>
    </row>
    <row r="3340" spans="1:20">
      <c r="A3340" s="93" t="str">
        <f>+indicatorIDEAS!B3341</f>
        <v>Uganda</v>
      </c>
      <c r="B3340" s="93" t="str">
        <f>+indicatorIDEAS!C3341</f>
        <v>UGA</v>
      </c>
      <c r="C3340" s="93" t="str">
        <f>+VLOOKUP(B3340,'List of economiesWB'!$D$7:$G$224,3,FALSE)</f>
        <v>Sub-Saharan Africa</v>
      </c>
      <c r="D3340" s="93" t="str">
        <f>+VLOOKUP(B3340,'List of economiesWB'!$D$7:$G$224,4,FALSE)</f>
        <v>Low income</v>
      </c>
      <c r="E3340" s="94">
        <f>+indicatorIDEAS!D3341</f>
        <v>2014</v>
      </c>
      <c r="F3340" s="95">
        <f>+indicatorIDEAS!F3341</f>
        <v>17</v>
      </c>
      <c r="G3340" s="95">
        <f>+indicatorIDEAS!G3341</f>
        <v>6</v>
      </c>
      <c r="H3340" s="95">
        <f>+indicatorIDEAS!H3341</f>
        <v>1</v>
      </c>
      <c r="I3340" s="95">
        <f>+indicatorIDEAS!I3341</f>
        <v>2</v>
      </c>
      <c r="J3340" s="95">
        <f>+indicatorIDEAS!J3341</f>
        <v>7</v>
      </c>
      <c r="K3340" s="95">
        <f>+indicatorIDEAS!K3341</f>
        <v>0</v>
      </c>
      <c r="L3340" s="95">
        <f>+indicatorIDEAS!L3341</f>
        <v>0</v>
      </c>
      <c r="M3340" s="95">
        <f>+indicatorIDEAS!M3341</f>
        <v>0</v>
      </c>
      <c r="N3340" s="95">
        <f>+indicatorIDEAS!N3341</f>
        <v>0</v>
      </c>
      <c r="O3340" s="95">
        <f>+indicatorIDEAS!O3341</f>
        <v>0</v>
      </c>
      <c r="P3340" s="95">
        <f>+indicatorIDEAS!P3341</f>
        <v>8.9473684210526309E-3</v>
      </c>
      <c r="Q3340" s="95">
        <f>+indicatorIDEAS!Q3341</f>
        <v>6.8337129840546698E-3</v>
      </c>
      <c r="R3340" s="95">
        <f>+indicatorIDEAS!R3341</f>
        <v>4.4052863436123352E-3</v>
      </c>
      <c r="S3340" s="95">
        <f>+indicatorIDEAS!S3341</f>
        <v>5.8309037900874635E-3</v>
      </c>
      <c r="T3340" s="95">
        <f>+indicatorIDEAS!T3341</f>
        <v>1.5486725663716814E-2</v>
      </c>
    </row>
    <row r="3341" spans="1:20">
      <c r="A3341" s="93" t="str">
        <f>+indicatorIDEAS!B3342</f>
        <v>Uganda</v>
      </c>
      <c r="B3341" s="93" t="str">
        <f>+indicatorIDEAS!C3342</f>
        <v>UGA</v>
      </c>
      <c r="C3341" s="93" t="str">
        <f>+VLOOKUP(B3341,'List of economiesWB'!$D$7:$G$224,3,FALSE)</f>
        <v>Sub-Saharan Africa</v>
      </c>
      <c r="D3341" s="93" t="str">
        <f>+VLOOKUP(B3341,'List of economiesWB'!$D$7:$G$224,4,FALSE)</f>
        <v>Low income</v>
      </c>
      <c r="E3341" s="94">
        <f>+indicatorIDEAS!D3342</f>
        <v>2015</v>
      </c>
      <c r="F3341" s="95">
        <f>+indicatorIDEAS!F3342</f>
        <v>17</v>
      </c>
      <c r="G3341" s="95">
        <f>+indicatorIDEAS!G3342</f>
        <v>6</v>
      </c>
      <c r="H3341" s="95">
        <f>+indicatorIDEAS!H3342</f>
        <v>1</v>
      </c>
      <c r="I3341" s="95">
        <f>+indicatorIDEAS!I3342</f>
        <v>2</v>
      </c>
      <c r="J3341" s="95">
        <f>+indicatorIDEAS!J3342</f>
        <v>7</v>
      </c>
      <c r="K3341" s="95">
        <f>+indicatorIDEAS!K3342</f>
        <v>0</v>
      </c>
      <c r="L3341" s="95">
        <f>+indicatorIDEAS!L3342</f>
        <v>0</v>
      </c>
      <c r="M3341" s="95">
        <f>+indicatorIDEAS!M3342</f>
        <v>0</v>
      </c>
      <c r="N3341" s="95">
        <f>+indicatorIDEAS!N3342</f>
        <v>0</v>
      </c>
      <c r="O3341" s="95">
        <f>+indicatorIDEAS!O3342</f>
        <v>0</v>
      </c>
      <c r="P3341" s="95">
        <f>+indicatorIDEAS!P3342</f>
        <v>8.4535057185479868E-3</v>
      </c>
      <c r="Q3341" s="95">
        <f>+indicatorIDEAS!Q3342</f>
        <v>6.41025641025641E-3</v>
      </c>
      <c r="R3341" s="95">
        <f>+indicatorIDEAS!R3342</f>
        <v>4.1841004184100415E-3</v>
      </c>
      <c r="S3341" s="95">
        <f>+indicatorIDEAS!S3342</f>
        <v>5.6657223796033997E-3</v>
      </c>
      <c r="T3341" s="95">
        <f>+indicatorIDEAS!T3342</f>
        <v>1.4492753623188406E-2</v>
      </c>
    </row>
    <row r="3342" spans="1:20">
      <c r="A3342" s="93" t="str">
        <f>+indicatorIDEAS!B3343</f>
        <v>Ukraine</v>
      </c>
      <c r="B3342" s="93" t="str">
        <f>+indicatorIDEAS!C3343</f>
        <v>UKR</v>
      </c>
      <c r="C3342" s="93" t="str">
        <f>+VLOOKUP(B3342,'List of economiesWB'!$D$7:$G$224,3,FALSE)</f>
        <v>Europe &amp; Central Asia</v>
      </c>
      <c r="D3342" s="93" t="str">
        <f>+VLOOKUP(B3342,'List of economiesWB'!$D$7:$G$224,4,FALSE)</f>
        <v>Lower middle income</v>
      </c>
      <c r="E3342" s="94">
        <f>+indicatorIDEAS!D3343</f>
        <v>1996</v>
      </c>
      <c r="F3342" s="95">
        <f>+indicatorIDEAS!F3343</f>
        <v>0</v>
      </c>
      <c r="G3342" s="95">
        <f>+indicatorIDEAS!G3343</f>
        <v>0</v>
      </c>
      <c r="H3342" s="95">
        <f>+indicatorIDEAS!H3343</f>
        <v>0</v>
      </c>
      <c r="I3342" s="95">
        <f>+indicatorIDEAS!I3343</f>
        <v>0</v>
      </c>
      <c r="J3342" s="95">
        <f>+indicatorIDEAS!J3343</f>
        <v>0</v>
      </c>
      <c r="K3342" s="95">
        <f>+indicatorIDEAS!K3343</f>
        <v>0</v>
      </c>
      <c r="L3342" s="95">
        <f>+indicatorIDEAS!L3343</f>
        <v>0</v>
      </c>
      <c r="M3342" s="95">
        <f>+indicatorIDEAS!M3343</f>
        <v>0</v>
      </c>
      <c r="N3342" s="95">
        <f>+indicatorIDEAS!N3343</f>
        <v>0</v>
      </c>
      <c r="O3342" s="95">
        <f>+indicatorIDEAS!O3343</f>
        <v>0</v>
      </c>
      <c r="P3342" s="95">
        <f>+indicatorIDEAS!P3343</f>
        <v>0</v>
      </c>
      <c r="Q3342" s="95">
        <f>+indicatorIDEAS!Q3343</f>
        <v>0</v>
      </c>
      <c r="R3342" s="95">
        <f>+indicatorIDEAS!R3343</f>
        <v>0</v>
      </c>
      <c r="S3342" s="95">
        <f>+indicatorIDEAS!S3343</f>
        <v>0</v>
      </c>
      <c r="T3342" s="95">
        <f>+indicatorIDEAS!T3343</f>
        <v>0</v>
      </c>
    </row>
    <row r="3343" spans="1:20">
      <c r="A3343" s="93" t="str">
        <f>+indicatorIDEAS!B3344</f>
        <v>Ukraine</v>
      </c>
      <c r="B3343" s="93" t="str">
        <f>+indicatorIDEAS!C3344</f>
        <v>UKR</v>
      </c>
      <c r="C3343" s="93" t="str">
        <f>+VLOOKUP(B3343,'List of economiesWB'!$D$7:$G$224,3,FALSE)</f>
        <v>Europe &amp; Central Asia</v>
      </c>
      <c r="D3343" s="93" t="str">
        <f>+VLOOKUP(B3343,'List of economiesWB'!$D$7:$G$224,4,FALSE)</f>
        <v>Lower middle income</v>
      </c>
      <c r="E3343" s="94">
        <f>+indicatorIDEAS!D3344</f>
        <v>1997</v>
      </c>
      <c r="F3343" s="95">
        <f>+indicatorIDEAS!F3344</f>
        <v>0</v>
      </c>
      <c r="G3343" s="95">
        <f>+indicatorIDEAS!G3344</f>
        <v>0</v>
      </c>
      <c r="H3343" s="95">
        <f>+indicatorIDEAS!H3344</f>
        <v>0</v>
      </c>
      <c r="I3343" s="95">
        <f>+indicatorIDEAS!I3344</f>
        <v>0</v>
      </c>
      <c r="J3343" s="95">
        <f>+indicatorIDEAS!J3344</f>
        <v>0</v>
      </c>
      <c r="K3343" s="95">
        <f>+indicatorIDEAS!K3344</f>
        <v>0</v>
      </c>
      <c r="L3343" s="95">
        <f>+indicatorIDEAS!L3344</f>
        <v>0</v>
      </c>
      <c r="M3343" s="95">
        <f>+indicatorIDEAS!M3344</f>
        <v>0</v>
      </c>
      <c r="N3343" s="95">
        <f>+indicatorIDEAS!N3344</f>
        <v>0</v>
      </c>
      <c r="O3343" s="95">
        <f>+indicatorIDEAS!O3344</f>
        <v>0</v>
      </c>
      <c r="P3343" s="95">
        <f>+indicatorIDEAS!P3344</f>
        <v>0</v>
      </c>
      <c r="Q3343" s="95">
        <f>+indicatorIDEAS!Q3344</f>
        <v>0</v>
      </c>
      <c r="R3343" s="95">
        <f>+indicatorIDEAS!R3344</f>
        <v>0</v>
      </c>
      <c r="S3343" s="95">
        <f>+indicatorIDEAS!S3344</f>
        <v>0</v>
      </c>
      <c r="T3343" s="95">
        <f>+indicatorIDEAS!T3344</f>
        <v>0</v>
      </c>
    </row>
    <row r="3344" spans="1:20">
      <c r="A3344" s="93" t="str">
        <f>+indicatorIDEAS!B3345</f>
        <v>Ukraine</v>
      </c>
      <c r="B3344" s="93" t="str">
        <f>+indicatorIDEAS!C3345</f>
        <v>UKR</v>
      </c>
      <c r="C3344" s="93" t="str">
        <f>+VLOOKUP(B3344,'List of economiesWB'!$D$7:$G$224,3,FALSE)</f>
        <v>Europe &amp; Central Asia</v>
      </c>
      <c r="D3344" s="93" t="str">
        <f>+VLOOKUP(B3344,'List of economiesWB'!$D$7:$G$224,4,FALSE)</f>
        <v>Lower middle income</v>
      </c>
      <c r="E3344" s="94">
        <f>+indicatorIDEAS!D3345</f>
        <v>1998</v>
      </c>
      <c r="F3344" s="95">
        <f>+indicatorIDEAS!F3345</f>
        <v>0</v>
      </c>
      <c r="G3344" s="95">
        <f>+indicatorIDEAS!G3345</f>
        <v>0</v>
      </c>
      <c r="H3344" s="95">
        <f>+indicatorIDEAS!H3345</f>
        <v>0</v>
      </c>
      <c r="I3344" s="95">
        <f>+indicatorIDEAS!I3345</f>
        <v>0</v>
      </c>
      <c r="J3344" s="95">
        <f>+indicatorIDEAS!J3345</f>
        <v>0</v>
      </c>
      <c r="K3344" s="95">
        <f>+indicatorIDEAS!K3345</f>
        <v>0</v>
      </c>
      <c r="L3344" s="95">
        <f>+indicatorIDEAS!L3345</f>
        <v>0</v>
      </c>
      <c r="M3344" s="95">
        <f>+indicatorIDEAS!M3345</f>
        <v>0</v>
      </c>
      <c r="N3344" s="95">
        <f>+indicatorIDEAS!N3345</f>
        <v>0</v>
      </c>
      <c r="O3344" s="95">
        <f>+indicatorIDEAS!O3345</f>
        <v>0</v>
      </c>
      <c r="P3344" s="95">
        <f>+indicatorIDEAS!P3345</f>
        <v>0</v>
      </c>
      <c r="Q3344" s="95">
        <f>+indicatorIDEAS!Q3345</f>
        <v>0</v>
      </c>
      <c r="R3344" s="95">
        <f>+indicatorIDEAS!R3345</f>
        <v>0</v>
      </c>
      <c r="S3344" s="95">
        <f>+indicatorIDEAS!S3345</f>
        <v>0</v>
      </c>
      <c r="T3344" s="95">
        <f>+indicatorIDEAS!T3345</f>
        <v>0</v>
      </c>
    </row>
    <row r="3345" spans="1:20">
      <c r="A3345" s="93" t="str">
        <f>+indicatorIDEAS!B3346</f>
        <v>Ukraine</v>
      </c>
      <c r="B3345" s="93" t="str">
        <f>+indicatorIDEAS!C3346</f>
        <v>UKR</v>
      </c>
      <c r="C3345" s="93" t="str">
        <f>+VLOOKUP(B3345,'List of economiesWB'!$D$7:$G$224,3,FALSE)</f>
        <v>Europe &amp; Central Asia</v>
      </c>
      <c r="D3345" s="93" t="str">
        <f>+VLOOKUP(B3345,'List of economiesWB'!$D$7:$G$224,4,FALSE)</f>
        <v>Lower middle income</v>
      </c>
      <c r="E3345" s="94">
        <f>+indicatorIDEAS!D3346</f>
        <v>1999</v>
      </c>
      <c r="F3345" s="95">
        <f>+indicatorIDEAS!F3346</f>
        <v>0</v>
      </c>
      <c r="G3345" s="95">
        <f>+indicatorIDEAS!G3346</f>
        <v>0</v>
      </c>
      <c r="H3345" s="95">
        <f>+indicatorIDEAS!H3346</f>
        <v>0</v>
      </c>
      <c r="I3345" s="95">
        <f>+indicatorIDEAS!I3346</f>
        <v>0</v>
      </c>
      <c r="J3345" s="95">
        <f>+indicatorIDEAS!J3346</f>
        <v>0</v>
      </c>
      <c r="K3345" s="95">
        <f>+indicatorIDEAS!K3346</f>
        <v>0</v>
      </c>
      <c r="L3345" s="95">
        <f>+indicatorIDEAS!L3346</f>
        <v>0</v>
      </c>
      <c r="M3345" s="95">
        <f>+indicatorIDEAS!M3346</f>
        <v>0</v>
      </c>
      <c r="N3345" s="95">
        <f>+indicatorIDEAS!N3346</f>
        <v>0</v>
      </c>
      <c r="O3345" s="95">
        <f>+indicatorIDEAS!O3346</f>
        <v>0</v>
      </c>
      <c r="P3345" s="95">
        <f>+indicatorIDEAS!P3346</f>
        <v>0</v>
      </c>
      <c r="Q3345" s="95">
        <f>+indicatorIDEAS!Q3346</f>
        <v>0</v>
      </c>
      <c r="R3345" s="95">
        <f>+indicatorIDEAS!R3346</f>
        <v>0</v>
      </c>
      <c r="S3345" s="95">
        <f>+indicatorIDEAS!S3346</f>
        <v>0</v>
      </c>
      <c r="T3345" s="95">
        <f>+indicatorIDEAS!T3346</f>
        <v>0</v>
      </c>
    </row>
    <row r="3346" spans="1:20">
      <c r="A3346" s="93" t="str">
        <f>+indicatorIDEAS!B3347</f>
        <v>Ukraine</v>
      </c>
      <c r="B3346" s="93" t="str">
        <f>+indicatorIDEAS!C3347</f>
        <v>UKR</v>
      </c>
      <c r="C3346" s="93" t="str">
        <f>+VLOOKUP(B3346,'List of economiesWB'!$D$7:$G$224,3,FALSE)</f>
        <v>Europe &amp; Central Asia</v>
      </c>
      <c r="D3346" s="93" t="str">
        <f>+VLOOKUP(B3346,'List of economiesWB'!$D$7:$G$224,4,FALSE)</f>
        <v>Lower middle income</v>
      </c>
      <c r="E3346" s="94">
        <f>+indicatorIDEAS!D3347</f>
        <v>2000</v>
      </c>
      <c r="F3346" s="95">
        <f>+indicatorIDEAS!F3347</f>
        <v>0</v>
      </c>
      <c r="G3346" s="95">
        <f>+indicatorIDEAS!G3347</f>
        <v>0</v>
      </c>
      <c r="H3346" s="95">
        <f>+indicatorIDEAS!H3347</f>
        <v>0</v>
      </c>
      <c r="I3346" s="95">
        <f>+indicatorIDEAS!I3347</f>
        <v>0</v>
      </c>
      <c r="J3346" s="95">
        <f>+indicatorIDEAS!J3347</f>
        <v>0</v>
      </c>
      <c r="K3346" s="95">
        <f>+indicatorIDEAS!K3347</f>
        <v>0</v>
      </c>
      <c r="L3346" s="95">
        <f>+indicatorIDEAS!L3347</f>
        <v>0</v>
      </c>
      <c r="M3346" s="95">
        <f>+indicatorIDEAS!M3347</f>
        <v>0</v>
      </c>
      <c r="N3346" s="95">
        <f>+indicatorIDEAS!N3347</f>
        <v>0</v>
      </c>
      <c r="O3346" s="95">
        <f>+indicatorIDEAS!O3347</f>
        <v>0</v>
      </c>
      <c r="P3346" s="95">
        <f>+indicatorIDEAS!P3347</f>
        <v>0</v>
      </c>
      <c r="Q3346" s="95">
        <f>+indicatorIDEAS!Q3347</f>
        <v>0</v>
      </c>
      <c r="R3346" s="95">
        <f>+indicatorIDEAS!R3347</f>
        <v>0</v>
      </c>
      <c r="S3346" s="95">
        <f>+indicatorIDEAS!S3347</f>
        <v>0</v>
      </c>
      <c r="T3346" s="95">
        <f>+indicatorIDEAS!T3347</f>
        <v>0</v>
      </c>
    </row>
    <row r="3347" spans="1:20">
      <c r="A3347" s="93" t="str">
        <f>+indicatorIDEAS!B3348</f>
        <v>Ukraine</v>
      </c>
      <c r="B3347" s="93" t="str">
        <f>+indicatorIDEAS!C3348</f>
        <v>UKR</v>
      </c>
      <c r="C3347" s="93" t="str">
        <f>+VLOOKUP(B3347,'List of economiesWB'!$D$7:$G$224,3,FALSE)</f>
        <v>Europe &amp; Central Asia</v>
      </c>
      <c r="D3347" s="93" t="str">
        <f>+VLOOKUP(B3347,'List of economiesWB'!$D$7:$G$224,4,FALSE)</f>
        <v>Lower middle income</v>
      </c>
      <c r="E3347" s="94">
        <f>+indicatorIDEAS!D3348</f>
        <v>2001</v>
      </c>
      <c r="F3347" s="95">
        <f>+indicatorIDEAS!F3348</f>
        <v>0</v>
      </c>
      <c r="G3347" s="95">
        <f>+indicatorIDEAS!G3348</f>
        <v>0</v>
      </c>
      <c r="H3347" s="95">
        <f>+indicatorIDEAS!H3348</f>
        <v>0</v>
      </c>
      <c r="I3347" s="95">
        <f>+indicatorIDEAS!I3348</f>
        <v>0</v>
      </c>
      <c r="J3347" s="95">
        <f>+indicatorIDEAS!J3348</f>
        <v>0</v>
      </c>
      <c r="K3347" s="95">
        <f>+indicatorIDEAS!K3348</f>
        <v>0</v>
      </c>
      <c r="L3347" s="95">
        <f>+indicatorIDEAS!L3348</f>
        <v>0</v>
      </c>
      <c r="M3347" s="95">
        <f>+indicatorIDEAS!M3348</f>
        <v>0</v>
      </c>
      <c r="N3347" s="95">
        <f>+indicatorIDEAS!N3348</f>
        <v>0</v>
      </c>
      <c r="O3347" s="95">
        <f>+indicatorIDEAS!O3348</f>
        <v>0</v>
      </c>
      <c r="P3347" s="95">
        <f>+indicatorIDEAS!P3348</f>
        <v>0</v>
      </c>
      <c r="Q3347" s="95">
        <f>+indicatorIDEAS!Q3348</f>
        <v>0</v>
      </c>
      <c r="R3347" s="95">
        <f>+indicatorIDEAS!R3348</f>
        <v>0</v>
      </c>
      <c r="S3347" s="95">
        <f>+indicatorIDEAS!S3348</f>
        <v>0</v>
      </c>
      <c r="T3347" s="95">
        <f>+indicatorIDEAS!T3348</f>
        <v>0</v>
      </c>
    </row>
    <row r="3348" spans="1:20">
      <c r="A3348" s="93" t="str">
        <f>+indicatorIDEAS!B3349</f>
        <v>Ukraine</v>
      </c>
      <c r="B3348" s="93" t="str">
        <f>+indicatorIDEAS!C3349</f>
        <v>UKR</v>
      </c>
      <c r="C3348" s="93" t="str">
        <f>+VLOOKUP(B3348,'List of economiesWB'!$D$7:$G$224,3,FALSE)</f>
        <v>Europe &amp; Central Asia</v>
      </c>
      <c r="D3348" s="93" t="str">
        <f>+VLOOKUP(B3348,'List of economiesWB'!$D$7:$G$224,4,FALSE)</f>
        <v>Lower middle income</v>
      </c>
      <c r="E3348" s="94">
        <f>+indicatorIDEAS!D3349</f>
        <v>2002</v>
      </c>
      <c r="F3348" s="95">
        <f>+indicatorIDEAS!F3349</f>
        <v>0</v>
      </c>
      <c r="G3348" s="95">
        <f>+indicatorIDEAS!G3349</f>
        <v>0</v>
      </c>
      <c r="H3348" s="95">
        <f>+indicatorIDEAS!H3349</f>
        <v>0</v>
      </c>
      <c r="I3348" s="95">
        <f>+indicatorIDEAS!I3349</f>
        <v>0</v>
      </c>
      <c r="J3348" s="95">
        <f>+indicatorIDEAS!J3349</f>
        <v>0</v>
      </c>
      <c r="K3348" s="95">
        <f>+indicatorIDEAS!K3349</f>
        <v>0</v>
      </c>
      <c r="L3348" s="95">
        <f>+indicatorIDEAS!L3349</f>
        <v>0</v>
      </c>
      <c r="M3348" s="95">
        <f>+indicatorIDEAS!M3349</f>
        <v>0</v>
      </c>
      <c r="N3348" s="95">
        <f>+indicatorIDEAS!N3349</f>
        <v>0</v>
      </c>
      <c r="O3348" s="95">
        <f>+indicatorIDEAS!O3349</f>
        <v>0</v>
      </c>
      <c r="P3348" s="95">
        <f>+indicatorIDEAS!P3349</f>
        <v>0</v>
      </c>
      <c r="Q3348" s="95">
        <f>+indicatorIDEAS!Q3349</f>
        <v>0</v>
      </c>
      <c r="R3348" s="95">
        <f>+indicatorIDEAS!R3349</f>
        <v>0</v>
      </c>
      <c r="S3348" s="95">
        <f>+indicatorIDEAS!S3349</f>
        <v>0</v>
      </c>
      <c r="T3348" s="95">
        <f>+indicatorIDEAS!T3349</f>
        <v>0</v>
      </c>
    </row>
    <row r="3349" spans="1:20">
      <c r="A3349" s="93" t="str">
        <f>+indicatorIDEAS!B3350</f>
        <v>Ukraine</v>
      </c>
      <c r="B3349" s="93" t="str">
        <f>+indicatorIDEAS!C3350</f>
        <v>UKR</v>
      </c>
      <c r="C3349" s="93" t="str">
        <f>+VLOOKUP(B3349,'List of economiesWB'!$D$7:$G$224,3,FALSE)</f>
        <v>Europe &amp; Central Asia</v>
      </c>
      <c r="D3349" s="93" t="str">
        <f>+VLOOKUP(B3349,'List of economiesWB'!$D$7:$G$224,4,FALSE)</f>
        <v>Lower middle income</v>
      </c>
      <c r="E3349" s="94">
        <f>+indicatorIDEAS!D3350</f>
        <v>2003</v>
      </c>
      <c r="F3349" s="95">
        <f>+indicatorIDEAS!F3350</f>
        <v>0</v>
      </c>
      <c r="G3349" s="95">
        <f>+indicatorIDEAS!G3350</f>
        <v>0</v>
      </c>
      <c r="H3349" s="95">
        <f>+indicatorIDEAS!H3350</f>
        <v>0</v>
      </c>
      <c r="I3349" s="95">
        <f>+indicatorIDEAS!I3350</f>
        <v>0</v>
      </c>
      <c r="J3349" s="95">
        <f>+indicatorIDEAS!J3350</f>
        <v>0</v>
      </c>
      <c r="K3349" s="95">
        <f>+indicatorIDEAS!K3350</f>
        <v>0</v>
      </c>
      <c r="L3349" s="95">
        <f>+indicatorIDEAS!L3350</f>
        <v>0</v>
      </c>
      <c r="M3349" s="95">
        <f>+indicatorIDEAS!M3350</f>
        <v>0</v>
      </c>
      <c r="N3349" s="95">
        <f>+indicatorIDEAS!N3350</f>
        <v>0</v>
      </c>
      <c r="O3349" s="95">
        <f>+indicatorIDEAS!O3350</f>
        <v>0</v>
      </c>
      <c r="P3349" s="95">
        <f>+indicatorIDEAS!P3350</f>
        <v>0</v>
      </c>
      <c r="Q3349" s="95">
        <f>+indicatorIDEAS!Q3350</f>
        <v>0</v>
      </c>
      <c r="R3349" s="95">
        <f>+indicatorIDEAS!R3350</f>
        <v>0</v>
      </c>
      <c r="S3349" s="95">
        <f>+indicatorIDEAS!S3350</f>
        <v>0</v>
      </c>
      <c r="T3349" s="95">
        <f>+indicatorIDEAS!T3350</f>
        <v>0</v>
      </c>
    </row>
    <row r="3350" spans="1:20">
      <c r="A3350" s="93" t="str">
        <f>+indicatorIDEAS!B3351</f>
        <v>Ukraine</v>
      </c>
      <c r="B3350" s="93" t="str">
        <f>+indicatorIDEAS!C3351</f>
        <v>UKR</v>
      </c>
      <c r="C3350" s="93" t="str">
        <f>+VLOOKUP(B3350,'List of economiesWB'!$D$7:$G$224,3,FALSE)</f>
        <v>Europe &amp; Central Asia</v>
      </c>
      <c r="D3350" s="93" t="str">
        <f>+VLOOKUP(B3350,'List of economiesWB'!$D$7:$G$224,4,FALSE)</f>
        <v>Lower middle income</v>
      </c>
      <c r="E3350" s="94">
        <f>+indicatorIDEAS!D3351</f>
        <v>2004</v>
      </c>
      <c r="F3350" s="95">
        <f>+indicatorIDEAS!F3351</f>
        <v>0</v>
      </c>
      <c r="G3350" s="95">
        <f>+indicatorIDEAS!G3351</f>
        <v>0</v>
      </c>
      <c r="H3350" s="95">
        <f>+indicatorIDEAS!H3351</f>
        <v>0</v>
      </c>
      <c r="I3350" s="95">
        <f>+indicatorIDEAS!I3351</f>
        <v>0</v>
      </c>
      <c r="J3350" s="95">
        <f>+indicatorIDEAS!J3351</f>
        <v>0</v>
      </c>
      <c r="K3350" s="95">
        <f>+indicatorIDEAS!K3351</f>
        <v>0</v>
      </c>
      <c r="L3350" s="95">
        <f>+indicatorIDEAS!L3351</f>
        <v>0</v>
      </c>
      <c r="M3350" s="95">
        <f>+indicatorIDEAS!M3351</f>
        <v>0</v>
      </c>
      <c r="N3350" s="95">
        <f>+indicatorIDEAS!N3351</f>
        <v>0</v>
      </c>
      <c r="O3350" s="95">
        <f>+indicatorIDEAS!O3351</f>
        <v>0</v>
      </c>
      <c r="P3350" s="95">
        <f>+indicatorIDEAS!P3351</f>
        <v>0</v>
      </c>
      <c r="Q3350" s="95">
        <f>+indicatorIDEAS!Q3351</f>
        <v>0</v>
      </c>
      <c r="R3350" s="95">
        <f>+indicatorIDEAS!R3351</f>
        <v>0</v>
      </c>
      <c r="S3350" s="95">
        <f>+indicatorIDEAS!S3351</f>
        <v>0</v>
      </c>
      <c r="T3350" s="95">
        <f>+indicatorIDEAS!T3351</f>
        <v>0</v>
      </c>
    </row>
    <row r="3351" spans="1:20">
      <c r="A3351" s="93" t="str">
        <f>+indicatorIDEAS!B3352</f>
        <v>Ukraine</v>
      </c>
      <c r="B3351" s="93" t="str">
        <f>+indicatorIDEAS!C3352</f>
        <v>UKR</v>
      </c>
      <c r="C3351" s="93" t="str">
        <f>+VLOOKUP(B3351,'List of economiesWB'!$D$7:$G$224,3,FALSE)</f>
        <v>Europe &amp; Central Asia</v>
      </c>
      <c r="D3351" s="93" t="str">
        <f>+VLOOKUP(B3351,'List of economiesWB'!$D$7:$G$224,4,FALSE)</f>
        <v>Lower middle income</v>
      </c>
      <c r="E3351" s="94">
        <f>+indicatorIDEAS!D3352</f>
        <v>2005</v>
      </c>
      <c r="F3351" s="95">
        <f>+indicatorIDEAS!F3352</f>
        <v>0</v>
      </c>
      <c r="G3351" s="95">
        <f>+indicatorIDEAS!G3352</f>
        <v>0</v>
      </c>
      <c r="H3351" s="95">
        <f>+indicatorIDEAS!H3352</f>
        <v>0</v>
      </c>
      <c r="I3351" s="95">
        <f>+indicatorIDEAS!I3352</f>
        <v>0</v>
      </c>
      <c r="J3351" s="95">
        <f>+indicatorIDEAS!J3352</f>
        <v>0</v>
      </c>
      <c r="K3351" s="95">
        <f>+indicatorIDEAS!K3352</f>
        <v>0</v>
      </c>
      <c r="L3351" s="95">
        <f>+indicatorIDEAS!L3352</f>
        <v>0</v>
      </c>
      <c r="M3351" s="95">
        <f>+indicatorIDEAS!M3352</f>
        <v>0</v>
      </c>
      <c r="N3351" s="95">
        <f>+indicatorIDEAS!N3352</f>
        <v>0</v>
      </c>
      <c r="O3351" s="95">
        <f>+indicatorIDEAS!O3352</f>
        <v>0</v>
      </c>
      <c r="P3351" s="95">
        <f>+indicatorIDEAS!P3352</f>
        <v>0</v>
      </c>
      <c r="Q3351" s="95">
        <f>+indicatorIDEAS!Q3352</f>
        <v>0</v>
      </c>
      <c r="R3351" s="95">
        <f>+indicatorIDEAS!R3352</f>
        <v>0</v>
      </c>
      <c r="S3351" s="95">
        <f>+indicatorIDEAS!S3352</f>
        <v>0</v>
      </c>
      <c r="T3351" s="95">
        <f>+indicatorIDEAS!T3352</f>
        <v>0</v>
      </c>
    </row>
    <row r="3352" spans="1:20">
      <c r="A3352" s="93" t="str">
        <f>+indicatorIDEAS!B3353</f>
        <v>Ukraine</v>
      </c>
      <c r="B3352" s="93" t="str">
        <f>+indicatorIDEAS!C3353</f>
        <v>UKR</v>
      </c>
      <c r="C3352" s="93" t="str">
        <f>+VLOOKUP(B3352,'List of economiesWB'!$D$7:$G$224,3,FALSE)</f>
        <v>Europe &amp; Central Asia</v>
      </c>
      <c r="D3352" s="93" t="str">
        <f>+VLOOKUP(B3352,'List of economiesWB'!$D$7:$G$224,4,FALSE)</f>
        <v>Lower middle income</v>
      </c>
      <c r="E3352" s="94">
        <f>+indicatorIDEAS!D3353</f>
        <v>2006</v>
      </c>
      <c r="F3352" s="95">
        <f>+indicatorIDEAS!F3353</f>
        <v>0</v>
      </c>
      <c r="G3352" s="95">
        <f>+indicatorIDEAS!G3353</f>
        <v>0</v>
      </c>
      <c r="H3352" s="95">
        <f>+indicatorIDEAS!H3353</f>
        <v>0</v>
      </c>
      <c r="I3352" s="95">
        <f>+indicatorIDEAS!I3353</f>
        <v>0</v>
      </c>
      <c r="J3352" s="95">
        <f>+indicatorIDEAS!J3353</f>
        <v>0</v>
      </c>
      <c r="K3352" s="95">
        <f>+indicatorIDEAS!K3353</f>
        <v>0</v>
      </c>
      <c r="L3352" s="95">
        <f>+indicatorIDEAS!L3353</f>
        <v>0</v>
      </c>
      <c r="M3352" s="95">
        <f>+indicatorIDEAS!M3353</f>
        <v>0</v>
      </c>
      <c r="N3352" s="95">
        <f>+indicatorIDEAS!N3353</f>
        <v>0</v>
      </c>
      <c r="O3352" s="95">
        <f>+indicatorIDEAS!O3353</f>
        <v>0</v>
      </c>
      <c r="P3352" s="95">
        <f>+indicatorIDEAS!P3353</f>
        <v>0</v>
      </c>
      <c r="Q3352" s="95">
        <f>+indicatorIDEAS!Q3353</f>
        <v>0</v>
      </c>
      <c r="R3352" s="95">
        <f>+indicatorIDEAS!R3353</f>
        <v>0</v>
      </c>
      <c r="S3352" s="95">
        <f>+indicatorIDEAS!S3353</f>
        <v>0</v>
      </c>
      <c r="T3352" s="95">
        <f>+indicatorIDEAS!T3353</f>
        <v>0</v>
      </c>
    </row>
    <row r="3353" spans="1:20">
      <c r="A3353" s="93" t="str">
        <f>+indicatorIDEAS!B3354</f>
        <v>Ukraine</v>
      </c>
      <c r="B3353" s="93" t="str">
        <f>+indicatorIDEAS!C3354</f>
        <v>UKR</v>
      </c>
      <c r="C3353" s="93" t="str">
        <f>+VLOOKUP(B3353,'List of economiesWB'!$D$7:$G$224,3,FALSE)</f>
        <v>Europe &amp; Central Asia</v>
      </c>
      <c r="D3353" s="93" t="str">
        <f>+VLOOKUP(B3353,'List of economiesWB'!$D$7:$G$224,4,FALSE)</f>
        <v>Lower middle income</v>
      </c>
      <c r="E3353" s="94">
        <f>+indicatorIDEAS!D3354</f>
        <v>2007</v>
      </c>
      <c r="F3353" s="95">
        <f>+indicatorIDEAS!F3354</f>
        <v>0</v>
      </c>
      <c r="G3353" s="95">
        <f>+indicatorIDEAS!G3354</f>
        <v>0</v>
      </c>
      <c r="H3353" s="95">
        <f>+indicatorIDEAS!H3354</f>
        <v>0</v>
      </c>
      <c r="I3353" s="95">
        <f>+indicatorIDEAS!I3354</f>
        <v>0</v>
      </c>
      <c r="J3353" s="95">
        <f>+indicatorIDEAS!J3354</f>
        <v>0</v>
      </c>
      <c r="K3353" s="95">
        <f>+indicatorIDEAS!K3354</f>
        <v>0</v>
      </c>
      <c r="L3353" s="95">
        <f>+indicatorIDEAS!L3354</f>
        <v>0</v>
      </c>
      <c r="M3353" s="95">
        <f>+indicatorIDEAS!M3354</f>
        <v>0</v>
      </c>
      <c r="N3353" s="95">
        <f>+indicatorIDEAS!N3354</f>
        <v>0</v>
      </c>
      <c r="O3353" s="95">
        <f>+indicatorIDEAS!O3354</f>
        <v>0</v>
      </c>
      <c r="P3353" s="95">
        <f>+indicatorIDEAS!P3354</f>
        <v>0</v>
      </c>
      <c r="Q3353" s="95">
        <f>+indicatorIDEAS!Q3354</f>
        <v>0</v>
      </c>
      <c r="R3353" s="95">
        <f>+indicatorIDEAS!R3354</f>
        <v>0</v>
      </c>
      <c r="S3353" s="95">
        <f>+indicatorIDEAS!S3354</f>
        <v>0</v>
      </c>
      <c r="T3353" s="95">
        <f>+indicatorIDEAS!T3354</f>
        <v>0</v>
      </c>
    </row>
    <row r="3354" spans="1:20">
      <c r="A3354" s="93" t="str">
        <f>+indicatorIDEAS!B3355</f>
        <v>Ukraine</v>
      </c>
      <c r="B3354" s="93" t="str">
        <f>+indicatorIDEAS!C3355</f>
        <v>UKR</v>
      </c>
      <c r="C3354" s="93" t="str">
        <f>+VLOOKUP(B3354,'List of economiesWB'!$D$7:$G$224,3,FALSE)</f>
        <v>Europe &amp; Central Asia</v>
      </c>
      <c r="D3354" s="93" t="str">
        <f>+VLOOKUP(B3354,'List of economiesWB'!$D$7:$G$224,4,FALSE)</f>
        <v>Lower middle income</v>
      </c>
      <c r="E3354" s="94">
        <f>+indicatorIDEAS!D3355</f>
        <v>2008</v>
      </c>
      <c r="F3354" s="95">
        <f>+indicatorIDEAS!F3355</f>
        <v>0</v>
      </c>
      <c r="G3354" s="95">
        <f>+indicatorIDEAS!G3355</f>
        <v>0</v>
      </c>
      <c r="H3354" s="95">
        <f>+indicatorIDEAS!H3355</f>
        <v>0</v>
      </c>
      <c r="I3354" s="95">
        <f>+indicatorIDEAS!I3355</f>
        <v>0</v>
      </c>
      <c r="J3354" s="95">
        <f>+indicatorIDEAS!J3355</f>
        <v>0</v>
      </c>
      <c r="K3354" s="95">
        <f>+indicatorIDEAS!K3355</f>
        <v>0</v>
      </c>
      <c r="L3354" s="95">
        <f>+indicatorIDEAS!L3355</f>
        <v>0</v>
      </c>
      <c r="M3354" s="95">
        <f>+indicatorIDEAS!M3355</f>
        <v>0</v>
      </c>
      <c r="N3354" s="95">
        <f>+indicatorIDEAS!N3355</f>
        <v>0</v>
      </c>
      <c r="O3354" s="95">
        <f>+indicatorIDEAS!O3355</f>
        <v>0</v>
      </c>
      <c r="P3354" s="95">
        <f>+indicatorIDEAS!P3355</f>
        <v>0</v>
      </c>
      <c r="Q3354" s="95">
        <f>+indicatorIDEAS!Q3355</f>
        <v>0</v>
      </c>
      <c r="R3354" s="95">
        <f>+indicatorIDEAS!R3355</f>
        <v>0</v>
      </c>
      <c r="S3354" s="95">
        <f>+indicatorIDEAS!S3355</f>
        <v>0</v>
      </c>
      <c r="T3354" s="95">
        <f>+indicatorIDEAS!T3355</f>
        <v>0</v>
      </c>
    </row>
    <row r="3355" spans="1:20">
      <c r="A3355" s="93" t="str">
        <f>+indicatorIDEAS!B3356</f>
        <v>Ukraine</v>
      </c>
      <c r="B3355" s="93" t="str">
        <f>+indicatorIDEAS!C3356</f>
        <v>UKR</v>
      </c>
      <c r="C3355" s="93" t="str">
        <f>+VLOOKUP(B3355,'List of economiesWB'!$D$7:$G$224,3,FALSE)</f>
        <v>Europe &amp; Central Asia</v>
      </c>
      <c r="D3355" s="93" t="str">
        <f>+VLOOKUP(B3355,'List of economiesWB'!$D$7:$G$224,4,FALSE)</f>
        <v>Lower middle income</v>
      </c>
      <c r="E3355" s="94">
        <f>+indicatorIDEAS!D3356</f>
        <v>2009</v>
      </c>
      <c r="F3355" s="95">
        <f>+indicatorIDEAS!F3356</f>
        <v>0</v>
      </c>
      <c r="G3355" s="95">
        <f>+indicatorIDEAS!G3356</f>
        <v>0</v>
      </c>
      <c r="H3355" s="95">
        <f>+indicatorIDEAS!H3356</f>
        <v>0</v>
      </c>
      <c r="I3355" s="95">
        <f>+indicatorIDEAS!I3356</f>
        <v>0</v>
      </c>
      <c r="J3355" s="95">
        <f>+indicatorIDEAS!J3356</f>
        <v>0</v>
      </c>
      <c r="K3355" s="95">
        <f>+indicatorIDEAS!K3356</f>
        <v>0</v>
      </c>
      <c r="L3355" s="95">
        <f>+indicatorIDEAS!L3356</f>
        <v>0</v>
      </c>
      <c r="M3355" s="95">
        <f>+indicatorIDEAS!M3356</f>
        <v>0</v>
      </c>
      <c r="N3355" s="95">
        <f>+indicatorIDEAS!N3356</f>
        <v>0</v>
      </c>
      <c r="O3355" s="95">
        <f>+indicatorIDEAS!O3356</f>
        <v>0</v>
      </c>
      <c r="P3355" s="95">
        <f>+indicatorIDEAS!P3356</f>
        <v>0</v>
      </c>
      <c r="Q3355" s="95">
        <f>+indicatorIDEAS!Q3356</f>
        <v>0</v>
      </c>
      <c r="R3355" s="95">
        <f>+indicatorIDEAS!R3356</f>
        <v>0</v>
      </c>
      <c r="S3355" s="95">
        <f>+indicatorIDEAS!S3356</f>
        <v>0</v>
      </c>
      <c r="T3355" s="95">
        <f>+indicatorIDEAS!T3356</f>
        <v>0</v>
      </c>
    </row>
    <row r="3356" spans="1:20">
      <c r="A3356" s="93" t="str">
        <f>+indicatorIDEAS!B3357</f>
        <v>Ukraine</v>
      </c>
      <c r="B3356" s="93" t="str">
        <f>+indicatorIDEAS!C3357</f>
        <v>UKR</v>
      </c>
      <c r="C3356" s="93" t="str">
        <f>+VLOOKUP(B3356,'List of economiesWB'!$D$7:$G$224,3,FALSE)</f>
        <v>Europe &amp; Central Asia</v>
      </c>
      <c r="D3356" s="93" t="str">
        <f>+VLOOKUP(B3356,'List of economiesWB'!$D$7:$G$224,4,FALSE)</f>
        <v>Lower middle income</v>
      </c>
      <c r="E3356" s="94">
        <f>+indicatorIDEAS!D3357</f>
        <v>2010</v>
      </c>
      <c r="F3356" s="95">
        <f>+indicatorIDEAS!F3357</f>
        <v>8</v>
      </c>
      <c r="G3356" s="95">
        <f>+indicatorIDEAS!G3357</f>
        <v>7</v>
      </c>
      <c r="H3356" s="95">
        <f>+indicatorIDEAS!H3357</f>
        <v>1</v>
      </c>
      <c r="I3356" s="95">
        <f>+indicatorIDEAS!I3357</f>
        <v>0</v>
      </c>
      <c r="J3356" s="95">
        <f>+indicatorIDEAS!J3357</f>
        <v>0</v>
      </c>
      <c r="K3356" s="95">
        <f>+indicatorIDEAS!K3357</f>
        <v>3.2653061224489799E-2</v>
      </c>
      <c r="L3356" s="95">
        <f>+indicatorIDEAS!L3357</f>
        <v>7.0707070707070704E-2</v>
      </c>
      <c r="M3356" s="95">
        <f>+indicatorIDEAS!M3357</f>
        <v>2.8571428571428571E-2</v>
      </c>
      <c r="N3356" s="95">
        <f>+indicatorIDEAS!N3357</f>
        <v>0</v>
      </c>
      <c r="O3356" s="95">
        <f>+indicatorIDEAS!O3357</f>
        <v>0</v>
      </c>
      <c r="P3356" s="95">
        <f>+indicatorIDEAS!P3357</f>
        <v>6.3241106719367588E-3</v>
      </c>
      <c r="Q3356" s="95">
        <f>+indicatorIDEAS!Q3357</f>
        <v>1.2280701754385965E-2</v>
      </c>
      <c r="R3356" s="95">
        <f>+indicatorIDEAS!R3357</f>
        <v>6.1728395061728392E-3</v>
      </c>
      <c r="S3356" s="95">
        <f>+indicatorIDEAS!S3357</f>
        <v>0</v>
      </c>
      <c r="T3356" s="95">
        <f>+indicatorIDEAS!T3357</f>
        <v>0</v>
      </c>
    </row>
    <row r="3357" spans="1:20">
      <c r="A3357" s="93" t="str">
        <f>+indicatorIDEAS!B3358</f>
        <v>Ukraine</v>
      </c>
      <c r="B3357" s="93" t="str">
        <f>+indicatorIDEAS!C3358</f>
        <v>UKR</v>
      </c>
      <c r="C3357" s="93" t="str">
        <f>+VLOOKUP(B3357,'List of economiesWB'!$D$7:$G$224,3,FALSE)</f>
        <v>Europe &amp; Central Asia</v>
      </c>
      <c r="D3357" s="93" t="str">
        <f>+VLOOKUP(B3357,'List of economiesWB'!$D$7:$G$224,4,FALSE)</f>
        <v>Lower middle income</v>
      </c>
      <c r="E3357" s="94">
        <f>+indicatorIDEAS!D3358</f>
        <v>2011</v>
      </c>
      <c r="F3357" s="95">
        <f>+indicatorIDEAS!F3358</f>
        <v>8</v>
      </c>
      <c r="G3357" s="95">
        <f>+indicatorIDEAS!G3358</f>
        <v>7</v>
      </c>
      <c r="H3357" s="95">
        <f>+indicatorIDEAS!H3358</f>
        <v>1</v>
      </c>
      <c r="I3357" s="95">
        <f>+indicatorIDEAS!I3358</f>
        <v>0</v>
      </c>
      <c r="J3357" s="95">
        <f>+indicatorIDEAS!J3358</f>
        <v>0</v>
      </c>
      <c r="K3357" s="95">
        <f>+indicatorIDEAS!K3358</f>
        <v>0</v>
      </c>
      <c r="L3357" s="95">
        <f>+indicatorIDEAS!L3358</f>
        <v>0</v>
      </c>
      <c r="M3357" s="95">
        <f>+indicatorIDEAS!M3358</f>
        <v>0</v>
      </c>
      <c r="N3357" s="95">
        <f>+indicatorIDEAS!N3358</f>
        <v>0</v>
      </c>
      <c r="O3357" s="95">
        <f>+indicatorIDEAS!O3358</f>
        <v>0</v>
      </c>
      <c r="P3357" s="95">
        <f>+indicatorIDEAS!P3358</f>
        <v>5.1380860629415539E-3</v>
      </c>
      <c r="Q3357" s="95">
        <f>+indicatorIDEAS!Q3358</f>
        <v>9.8452883263009851E-3</v>
      </c>
      <c r="R3357" s="95">
        <f>+indicatorIDEAS!R3358</f>
        <v>5.0251256281407036E-3</v>
      </c>
      <c r="S3357" s="95">
        <f>+indicatorIDEAS!S3358</f>
        <v>0</v>
      </c>
      <c r="T3357" s="95">
        <f>+indicatorIDEAS!T3358</f>
        <v>0</v>
      </c>
    </row>
    <row r="3358" spans="1:20">
      <c r="A3358" s="93" t="str">
        <f>+indicatorIDEAS!B3359</f>
        <v>Ukraine</v>
      </c>
      <c r="B3358" s="93" t="str">
        <f>+indicatorIDEAS!C3359</f>
        <v>UKR</v>
      </c>
      <c r="C3358" s="93" t="str">
        <f>+VLOOKUP(B3358,'List of economiesWB'!$D$7:$G$224,3,FALSE)</f>
        <v>Europe &amp; Central Asia</v>
      </c>
      <c r="D3358" s="93" t="str">
        <f>+VLOOKUP(B3358,'List of economiesWB'!$D$7:$G$224,4,FALSE)</f>
        <v>Lower middle income</v>
      </c>
      <c r="E3358" s="94">
        <f>+indicatorIDEAS!D3359</f>
        <v>2012</v>
      </c>
      <c r="F3358" s="95">
        <f>+indicatorIDEAS!F3359</f>
        <v>8</v>
      </c>
      <c r="G3358" s="95">
        <f>+indicatorIDEAS!G3359</f>
        <v>7</v>
      </c>
      <c r="H3358" s="95">
        <f>+indicatorIDEAS!H3359</f>
        <v>1</v>
      </c>
      <c r="I3358" s="95">
        <f>+indicatorIDEAS!I3359</f>
        <v>0</v>
      </c>
      <c r="J3358" s="95">
        <f>+indicatorIDEAS!J3359</f>
        <v>0</v>
      </c>
      <c r="K3358" s="95">
        <f>+indicatorIDEAS!K3359</f>
        <v>0</v>
      </c>
      <c r="L3358" s="95">
        <f>+indicatorIDEAS!L3359</f>
        <v>0</v>
      </c>
      <c r="M3358" s="95">
        <f>+indicatorIDEAS!M3359</f>
        <v>0</v>
      </c>
      <c r="N3358" s="95">
        <f>+indicatorIDEAS!N3359</f>
        <v>0</v>
      </c>
      <c r="O3358" s="95">
        <f>+indicatorIDEAS!O3359</f>
        <v>0</v>
      </c>
      <c r="P3358" s="95">
        <f>+indicatorIDEAS!P3359</f>
        <v>4.8455481526347667E-3</v>
      </c>
      <c r="Q3358" s="95">
        <f>+indicatorIDEAS!Q3359</f>
        <v>9.2348284960422165E-3</v>
      </c>
      <c r="R3358" s="95">
        <f>+indicatorIDEAS!R3359</f>
        <v>4.7846889952153108E-3</v>
      </c>
      <c r="S3358" s="95">
        <f>+indicatorIDEAS!S3359</f>
        <v>0</v>
      </c>
      <c r="T3358" s="95">
        <f>+indicatorIDEAS!T3359</f>
        <v>0</v>
      </c>
    </row>
    <row r="3359" spans="1:20">
      <c r="A3359" s="93" t="str">
        <f>+indicatorIDEAS!B3360</f>
        <v>Ukraine</v>
      </c>
      <c r="B3359" s="93" t="str">
        <f>+indicatorIDEAS!C3360</f>
        <v>UKR</v>
      </c>
      <c r="C3359" s="93" t="str">
        <f>+VLOOKUP(B3359,'List of economiesWB'!$D$7:$G$224,3,FALSE)</f>
        <v>Europe &amp; Central Asia</v>
      </c>
      <c r="D3359" s="93" t="str">
        <f>+VLOOKUP(B3359,'List of economiesWB'!$D$7:$G$224,4,FALSE)</f>
        <v>Lower middle income</v>
      </c>
      <c r="E3359" s="94">
        <f>+indicatorIDEAS!D3360</f>
        <v>2013</v>
      </c>
      <c r="F3359" s="95">
        <f>+indicatorIDEAS!F3360</f>
        <v>8</v>
      </c>
      <c r="G3359" s="95">
        <f>+indicatorIDEAS!G3360</f>
        <v>7</v>
      </c>
      <c r="H3359" s="95">
        <f>+indicatorIDEAS!H3360</f>
        <v>1</v>
      </c>
      <c r="I3359" s="95">
        <f>+indicatorIDEAS!I3360</f>
        <v>0</v>
      </c>
      <c r="J3359" s="95">
        <f>+indicatorIDEAS!J3360</f>
        <v>0</v>
      </c>
      <c r="K3359" s="95">
        <f>+indicatorIDEAS!K3360</f>
        <v>0</v>
      </c>
      <c r="L3359" s="95">
        <f>+indicatorIDEAS!L3360</f>
        <v>0</v>
      </c>
      <c r="M3359" s="95">
        <f>+indicatorIDEAS!M3360</f>
        <v>0</v>
      </c>
      <c r="N3359" s="95">
        <f>+indicatorIDEAS!N3360</f>
        <v>0</v>
      </c>
      <c r="O3359" s="95">
        <f>+indicatorIDEAS!O3360</f>
        <v>0</v>
      </c>
      <c r="P3359" s="95">
        <f>+indicatorIDEAS!P3360</f>
        <v>4.595060310166571E-3</v>
      </c>
      <c r="Q3359" s="95">
        <f>+indicatorIDEAS!Q3360</f>
        <v>8.7064676616915426E-3</v>
      </c>
      <c r="R3359" s="95">
        <f>+indicatorIDEAS!R3360</f>
        <v>4.6948356807511738E-3</v>
      </c>
      <c r="S3359" s="95">
        <f>+indicatorIDEAS!S3360</f>
        <v>0</v>
      </c>
      <c r="T3359" s="95">
        <f>+indicatorIDEAS!T3360</f>
        <v>0</v>
      </c>
    </row>
    <row r="3360" spans="1:20">
      <c r="A3360" s="93" t="str">
        <f>+indicatorIDEAS!B3361</f>
        <v>Ukraine</v>
      </c>
      <c r="B3360" s="93" t="str">
        <f>+indicatorIDEAS!C3361</f>
        <v>UKR</v>
      </c>
      <c r="C3360" s="93" t="str">
        <f>+VLOOKUP(B3360,'List of economiesWB'!$D$7:$G$224,3,FALSE)</f>
        <v>Europe &amp; Central Asia</v>
      </c>
      <c r="D3360" s="93" t="str">
        <f>+VLOOKUP(B3360,'List of economiesWB'!$D$7:$G$224,4,FALSE)</f>
        <v>Lower middle income</v>
      </c>
      <c r="E3360" s="94">
        <f>+indicatorIDEAS!D3361</f>
        <v>2014</v>
      </c>
      <c r="F3360" s="95">
        <f>+indicatorIDEAS!F3361</f>
        <v>21</v>
      </c>
      <c r="G3360" s="95">
        <f>+indicatorIDEAS!G3361</f>
        <v>13</v>
      </c>
      <c r="H3360" s="95">
        <f>+indicatorIDEAS!H3361</f>
        <v>3</v>
      </c>
      <c r="I3360" s="95">
        <f>+indicatorIDEAS!I3361</f>
        <v>1</v>
      </c>
      <c r="J3360" s="95">
        <f>+indicatorIDEAS!J3361</f>
        <v>3</v>
      </c>
      <c r="K3360" s="95">
        <f>+indicatorIDEAS!K3361</f>
        <v>8.1761006289308172E-2</v>
      </c>
      <c r="L3360" s="95">
        <f>+indicatorIDEAS!L3361</f>
        <v>8.1081081081081086E-2</v>
      </c>
      <c r="M3360" s="95">
        <f>+indicatorIDEAS!M3361</f>
        <v>0.14285714285714285</v>
      </c>
      <c r="N3360" s="95">
        <f>+indicatorIDEAS!N3361</f>
        <v>6.8965517241379309E-2</v>
      </c>
      <c r="O3360" s="95">
        <f>+indicatorIDEAS!O3361</f>
        <v>7.1428571428571425E-2</v>
      </c>
      <c r="P3360" s="95">
        <f>+indicatorIDEAS!P3361</f>
        <v>1.1052631578947368E-2</v>
      </c>
      <c r="Q3360" s="95">
        <f>+indicatorIDEAS!Q3361</f>
        <v>1.4806378132118452E-2</v>
      </c>
      <c r="R3360" s="95">
        <f>+indicatorIDEAS!R3361</f>
        <v>1.3215859030837005E-2</v>
      </c>
      <c r="S3360" s="95">
        <f>+indicatorIDEAS!S3361</f>
        <v>2.9154518950437317E-3</v>
      </c>
      <c r="T3360" s="95">
        <f>+indicatorIDEAS!T3361</f>
        <v>6.6371681415929203E-3</v>
      </c>
    </row>
    <row r="3361" spans="1:20">
      <c r="A3361" s="93" t="str">
        <f>+indicatorIDEAS!B3362</f>
        <v>Ukraine</v>
      </c>
      <c r="B3361" s="93" t="str">
        <f>+indicatorIDEAS!C3362</f>
        <v>UKR</v>
      </c>
      <c r="C3361" s="93" t="str">
        <f>+VLOOKUP(B3361,'List of economiesWB'!$D$7:$G$224,3,FALSE)</f>
        <v>Europe &amp; Central Asia</v>
      </c>
      <c r="D3361" s="93" t="str">
        <f>+VLOOKUP(B3361,'List of economiesWB'!$D$7:$G$224,4,FALSE)</f>
        <v>Lower middle income</v>
      </c>
      <c r="E3361" s="94">
        <f>+indicatorIDEAS!D3362</f>
        <v>2015</v>
      </c>
      <c r="F3361" s="95">
        <f>+indicatorIDEAS!F3362</f>
        <v>25</v>
      </c>
      <c r="G3361" s="95">
        <f>+indicatorIDEAS!G3362</f>
        <v>15</v>
      </c>
      <c r="H3361" s="95">
        <f>+indicatorIDEAS!H3362</f>
        <v>3</v>
      </c>
      <c r="I3361" s="95">
        <f>+indicatorIDEAS!I3362</f>
        <v>1</v>
      </c>
      <c r="J3361" s="95">
        <f>+indicatorIDEAS!J3362</f>
        <v>5</v>
      </c>
      <c r="K3361" s="95">
        <f>+indicatorIDEAS!K3362</f>
        <v>3.6036036036036036E-2</v>
      </c>
      <c r="L3361" s="95">
        <f>+indicatorIDEAS!L3362</f>
        <v>3.4482758620689655E-2</v>
      </c>
      <c r="M3361" s="95">
        <f>+indicatorIDEAS!M3362</f>
        <v>0</v>
      </c>
      <c r="N3361" s="95">
        <f>+indicatorIDEAS!N3362</f>
        <v>0</v>
      </c>
      <c r="O3361" s="95">
        <f>+indicatorIDEAS!O3362</f>
        <v>6.4516129032258063E-2</v>
      </c>
      <c r="P3361" s="95">
        <f>+indicatorIDEAS!P3362</f>
        <v>1.2431626056688214E-2</v>
      </c>
      <c r="Q3361" s="95">
        <f>+indicatorIDEAS!Q3362</f>
        <v>1.6025641025641024E-2</v>
      </c>
      <c r="R3361" s="95">
        <f>+indicatorIDEAS!R3362</f>
        <v>1.2552301255230125E-2</v>
      </c>
      <c r="S3361" s="95">
        <f>+indicatorIDEAS!S3362</f>
        <v>2.8328611898016999E-3</v>
      </c>
      <c r="T3361" s="95">
        <f>+indicatorIDEAS!T3362</f>
        <v>1.0351966873706004E-2</v>
      </c>
    </row>
    <row r="3362" spans="1:20">
      <c r="A3362" s="93" t="str">
        <f>+indicatorIDEAS!B3363</f>
        <v>Uruguay</v>
      </c>
      <c r="B3362" s="93" t="str">
        <f>+indicatorIDEAS!C3363</f>
        <v>URY</v>
      </c>
      <c r="C3362" s="93" t="str">
        <f>+VLOOKUP(B3362,'List of economiesWB'!$D$7:$G$224,3,FALSE)</f>
        <v>Latin America &amp; Caribbean</v>
      </c>
      <c r="D3362" s="93" t="str">
        <f>+VLOOKUP(B3362,'List of economiesWB'!$D$7:$G$224,4,FALSE)</f>
        <v>High income</v>
      </c>
      <c r="E3362" s="94">
        <f>+indicatorIDEAS!D3363</f>
        <v>1996</v>
      </c>
      <c r="F3362" s="95">
        <f>+indicatorIDEAS!F3363</f>
        <v>0</v>
      </c>
      <c r="G3362" s="95">
        <f>+indicatorIDEAS!G3363</f>
        <v>0</v>
      </c>
      <c r="H3362" s="95">
        <f>+indicatorIDEAS!H3363</f>
        <v>0</v>
      </c>
      <c r="I3362" s="95">
        <f>+indicatorIDEAS!I3363</f>
        <v>0</v>
      </c>
      <c r="J3362" s="95">
        <f>+indicatorIDEAS!J3363</f>
        <v>0</v>
      </c>
      <c r="K3362" s="95">
        <f>+indicatorIDEAS!K3363</f>
        <v>0</v>
      </c>
      <c r="L3362" s="95">
        <f>+indicatorIDEAS!L3363</f>
        <v>0</v>
      </c>
      <c r="M3362" s="95">
        <f>+indicatorIDEAS!M3363</f>
        <v>0</v>
      </c>
      <c r="N3362" s="95">
        <f>+indicatorIDEAS!N3363</f>
        <v>0</v>
      </c>
      <c r="O3362" s="95">
        <f>+indicatorIDEAS!O3363</f>
        <v>0</v>
      </c>
      <c r="P3362" s="95">
        <f>+indicatorIDEAS!P3363</f>
        <v>0</v>
      </c>
      <c r="Q3362" s="95">
        <f>+indicatorIDEAS!Q3363</f>
        <v>0</v>
      </c>
      <c r="R3362" s="95">
        <f>+indicatorIDEAS!R3363</f>
        <v>0</v>
      </c>
      <c r="S3362" s="95">
        <f>+indicatorIDEAS!S3363</f>
        <v>0</v>
      </c>
      <c r="T3362" s="95">
        <f>+indicatorIDEAS!T3363</f>
        <v>0</v>
      </c>
    </row>
    <row r="3363" spans="1:20">
      <c r="A3363" s="93" t="str">
        <f>+indicatorIDEAS!B3364</f>
        <v>Uruguay</v>
      </c>
      <c r="B3363" s="93" t="str">
        <f>+indicatorIDEAS!C3364</f>
        <v>URY</v>
      </c>
      <c r="C3363" s="93" t="str">
        <f>+VLOOKUP(B3363,'List of economiesWB'!$D$7:$G$224,3,FALSE)</f>
        <v>Latin America &amp; Caribbean</v>
      </c>
      <c r="D3363" s="93" t="str">
        <f>+VLOOKUP(B3363,'List of economiesWB'!$D$7:$G$224,4,FALSE)</f>
        <v>High income</v>
      </c>
      <c r="E3363" s="94">
        <f>+indicatorIDEAS!D3364</f>
        <v>1997</v>
      </c>
      <c r="F3363" s="95">
        <f>+indicatorIDEAS!F3364</f>
        <v>0</v>
      </c>
      <c r="G3363" s="95">
        <f>+indicatorIDEAS!G3364</f>
        <v>0</v>
      </c>
      <c r="H3363" s="95">
        <f>+indicatorIDEAS!H3364</f>
        <v>0</v>
      </c>
      <c r="I3363" s="95">
        <f>+indicatorIDEAS!I3364</f>
        <v>0</v>
      </c>
      <c r="J3363" s="95">
        <f>+indicatorIDEAS!J3364</f>
        <v>0</v>
      </c>
      <c r="K3363" s="95">
        <f>+indicatorIDEAS!K3364</f>
        <v>0</v>
      </c>
      <c r="L3363" s="95">
        <f>+indicatorIDEAS!L3364</f>
        <v>0</v>
      </c>
      <c r="M3363" s="95">
        <f>+indicatorIDEAS!M3364</f>
        <v>0</v>
      </c>
      <c r="N3363" s="95">
        <f>+indicatorIDEAS!N3364</f>
        <v>0</v>
      </c>
      <c r="O3363" s="95">
        <f>+indicatorIDEAS!O3364</f>
        <v>0</v>
      </c>
      <c r="P3363" s="95">
        <f>+indicatorIDEAS!P3364</f>
        <v>0</v>
      </c>
      <c r="Q3363" s="95">
        <f>+indicatorIDEAS!Q3364</f>
        <v>0</v>
      </c>
      <c r="R3363" s="95">
        <f>+indicatorIDEAS!R3364</f>
        <v>0</v>
      </c>
      <c r="S3363" s="95">
        <f>+indicatorIDEAS!S3364</f>
        <v>0</v>
      </c>
      <c r="T3363" s="95">
        <f>+indicatorIDEAS!T3364</f>
        <v>0</v>
      </c>
    </row>
    <row r="3364" spans="1:20">
      <c r="A3364" s="93" t="str">
        <f>+indicatorIDEAS!B3365</f>
        <v>Uruguay</v>
      </c>
      <c r="B3364" s="93" t="str">
        <f>+indicatorIDEAS!C3365</f>
        <v>URY</v>
      </c>
      <c r="C3364" s="93" t="str">
        <f>+VLOOKUP(B3364,'List of economiesWB'!$D$7:$G$224,3,FALSE)</f>
        <v>Latin America &amp; Caribbean</v>
      </c>
      <c r="D3364" s="93" t="str">
        <f>+VLOOKUP(B3364,'List of economiesWB'!$D$7:$G$224,4,FALSE)</f>
        <v>High income</v>
      </c>
      <c r="E3364" s="94">
        <f>+indicatorIDEAS!D3365</f>
        <v>1998</v>
      </c>
      <c r="F3364" s="95">
        <f>+indicatorIDEAS!F3365</f>
        <v>2</v>
      </c>
      <c r="G3364" s="95">
        <f>+indicatorIDEAS!G3365</f>
        <v>0</v>
      </c>
      <c r="H3364" s="95">
        <f>+indicatorIDEAS!H3365</f>
        <v>2</v>
      </c>
      <c r="I3364" s="95">
        <f>+indicatorIDEAS!I3365</f>
        <v>0</v>
      </c>
      <c r="J3364" s="95">
        <f>+indicatorIDEAS!J3365</f>
        <v>0</v>
      </c>
      <c r="K3364" s="95">
        <f>+indicatorIDEAS!K3365</f>
        <v>9.0909090909090912E-2</v>
      </c>
      <c r="L3364" s="95">
        <f>+indicatorIDEAS!L3365</f>
        <v>0</v>
      </c>
      <c r="M3364" s="95">
        <f>+indicatorIDEAS!M3365</f>
        <v>0.4</v>
      </c>
      <c r="N3364" s="95">
        <f>+indicatorIDEAS!N3365</f>
        <v>0</v>
      </c>
      <c r="O3364" s="95">
        <f>+indicatorIDEAS!O3365</f>
        <v>0</v>
      </c>
      <c r="P3364" s="95">
        <f>+indicatorIDEAS!P3365</f>
        <v>2.0202020202020204E-2</v>
      </c>
      <c r="Q3364" s="95">
        <f>+indicatorIDEAS!Q3365</f>
        <v>0</v>
      </c>
      <c r="R3364" s="95">
        <f>+indicatorIDEAS!R3365</f>
        <v>0.125</v>
      </c>
      <c r="S3364" s="95">
        <f>+indicatorIDEAS!S3365</f>
        <v>0</v>
      </c>
      <c r="T3364" s="95">
        <f>+indicatorIDEAS!T3365</f>
        <v>0</v>
      </c>
    </row>
    <row r="3365" spans="1:20">
      <c r="A3365" s="93" t="str">
        <f>+indicatorIDEAS!B3366</f>
        <v>Uruguay</v>
      </c>
      <c r="B3365" s="93" t="str">
        <f>+indicatorIDEAS!C3366</f>
        <v>URY</v>
      </c>
      <c r="C3365" s="93" t="str">
        <f>+VLOOKUP(B3365,'List of economiesWB'!$D$7:$G$224,3,FALSE)</f>
        <v>Latin America &amp; Caribbean</v>
      </c>
      <c r="D3365" s="93" t="str">
        <f>+VLOOKUP(B3365,'List of economiesWB'!$D$7:$G$224,4,FALSE)</f>
        <v>High income</v>
      </c>
      <c r="E3365" s="94">
        <f>+indicatorIDEAS!D3366</f>
        <v>1999</v>
      </c>
      <c r="F3365" s="95">
        <f>+indicatorIDEAS!F3366</f>
        <v>2</v>
      </c>
      <c r="G3365" s="95">
        <f>+indicatorIDEAS!G3366</f>
        <v>0</v>
      </c>
      <c r="H3365" s="95">
        <f>+indicatorIDEAS!H3366</f>
        <v>2</v>
      </c>
      <c r="I3365" s="95">
        <f>+indicatorIDEAS!I3366</f>
        <v>0</v>
      </c>
      <c r="J3365" s="95">
        <f>+indicatorIDEAS!J3366</f>
        <v>0</v>
      </c>
      <c r="K3365" s="95">
        <f>+indicatorIDEAS!K3366</f>
        <v>0</v>
      </c>
      <c r="L3365" s="95">
        <f>+indicatorIDEAS!L3366</f>
        <v>0</v>
      </c>
      <c r="M3365" s="95">
        <f>+indicatorIDEAS!M3366</f>
        <v>0</v>
      </c>
      <c r="N3365" s="95">
        <f>+indicatorIDEAS!N3366</f>
        <v>0</v>
      </c>
      <c r="O3365" s="95">
        <f>+indicatorIDEAS!O3366</f>
        <v>0</v>
      </c>
      <c r="P3365" s="95">
        <f>+indicatorIDEAS!P3366</f>
        <v>1.6666666666666666E-2</v>
      </c>
      <c r="Q3365" s="95">
        <f>+indicatorIDEAS!Q3366</f>
        <v>0</v>
      </c>
      <c r="R3365" s="95">
        <f>+indicatorIDEAS!R3366</f>
        <v>0.1111111111111111</v>
      </c>
      <c r="S3365" s="95">
        <f>+indicatorIDEAS!S3366</f>
        <v>0</v>
      </c>
      <c r="T3365" s="95">
        <f>+indicatorIDEAS!T3366</f>
        <v>0</v>
      </c>
    </row>
    <row r="3366" spans="1:20">
      <c r="A3366" s="93" t="str">
        <f>+indicatorIDEAS!B3367</f>
        <v>Uruguay</v>
      </c>
      <c r="B3366" s="93" t="str">
        <f>+indicatorIDEAS!C3367</f>
        <v>URY</v>
      </c>
      <c r="C3366" s="93" t="str">
        <f>+VLOOKUP(B3366,'List of economiesWB'!$D$7:$G$224,3,FALSE)</f>
        <v>Latin America &amp; Caribbean</v>
      </c>
      <c r="D3366" s="93" t="str">
        <f>+VLOOKUP(B3366,'List of economiesWB'!$D$7:$G$224,4,FALSE)</f>
        <v>High income</v>
      </c>
      <c r="E3366" s="94">
        <f>+indicatorIDEAS!D3367</f>
        <v>2000</v>
      </c>
      <c r="F3366" s="95">
        <f>+indicatorIDEAS!F3367</f>
        <v>2</v>
      </c>
      <c r="G3366" s="95">
        <f>+indicatorIDEAS!G3367</f>
        <v>0</v>
      </c>
      <c r="H3366" s="95">
        <f>+indicatorIDEAS!H3367</f>
        <v>2</v>
      </c>
      <c r="I3366" s="95">
        <f>+indicatorIDEAS!I3367</f>
        <v>0</v>
      </c>
      <c r="J3366" s="95">
        <f>+indicatorIDEAS!J3367</f>
        <v>0</v>
      </c>
      <c r="K3366" s="95">
        <f>+indicatorIDEAS!K3367</f>
        <v>0</v>
      </c>
      <c r="L3366" s="95">
        <f>+indicatorIDEAS!L3367</f>
        <v>0</v>
      </c>
      <c r="M3366" s="95">
        <f>+indicatorIDEAS!M3367</f>
        <v>0</v>
      </c>
      <c r="N3366" s="95">
        <f>+indicatorIDEAS!N3367</f>
        <v>0</v>
      </c>
      <c r="O3366" s="95">
        <f>+indicatorIDEAS!O3367</f>
        <v>0</v>
      </c>
      <c r="P3366" s="95">
        <f>+indicatorIDEAS!P3367</f>
        <v>1.0810810810810811E-2</v>
      </c>
      <c r="Q3366" s="95">
        <f>+indicatorIDEAS!Q3367</f>
        <v>0</v>
      </c>
      <c r="R3366" s="95">
        <f>+indicatorIDEAS!R3367</f>
        <v>7.407407407407407E-2</v>
      </c>
      <c r="S3366" s="95">
        <f>+indicatorIDEAS!S3367</f>
        <v>0</v>
      </c>
      <c r="T3366" s="95">
        <f>+indicatorIDEAS!T3367</f>
        <v>0</v>
      </c>
    </row>
    <row r="3367" spans="1:20">
      <c r="A3367" s="93" t="str">
        <f>+indicatorIDEAS!B3368</f>
        <v>Uruguay</v>
      </c>
      <c r="B3367" s="93" t="str">
        <f>+indicatorIDEAS!C3368</f>
        <v>URY</v>
      </c>
      <c r="C3367" s="93" t="str">
        <f>+VLOOKUP(B3367,'List of economiesWB'!$D$7:$G$224,3,FALSE)</f>
        <v>Latin America &amp; Caribbean</v>
      </c>
      <c r="D3367" s="93" t="str">
        <f>+VLOOKUP(B3367,'List of economiesWB'!$D$7:$G$224,4,FALSE)</f>
        <v>High income</v>
      </c>
      <c r="E3367" s="94">
        <f>+indicatorIDEAS!D3368</f>
        <v>2001</v>
      </c>
      <c r="F3367" s="95">
        <f>+indicatorIDEAS!F3368</f>
        <v>2</v>
      </c>
      <c r="G3367" s="95">
        <f>+indicatorIDEAS!G3368</f>
        <v>0</v>
      </c>
      <c r="H3367" s="95">
        <f>+indicatorIDEAS!H3368</f>
        <v>2</v>
      </c>
      <c r="I3367" s="95">
        <f>+indicatorIDEAS!I3368</f>
        <v>0</v>
      </c>
      <c r="J3367" s="95">
        <f>+indicatorIDEAS!J3368</f>
        <v>0</v>
      </c>
      <c r="K3367" s="95">
        <f>+indicatorIDEAS!K3368</f>
        <v>0</v>
      </c>
      <c r="L3367" s="95">
        <f>+indicatorIDEAS!L3368</f>
        <v>0</v>
      </c>
      <c r="M3367" s="95">
        <f>+indicatorIDEAS!M3368</f>
        <v>0</v>
      </c>
      <c r="N3367" s="95">
        <f>+indicatorIDEAS!N3368</f>
        <v>0</v>
      </c>
      <c r="O3367" s="95">
        <f>+indicatorIDEAS!O3368</f>
        <v>0</v>
      </c>
      <c r="P3367" s="95">
        <f>+indicatorIDEAS!P3368</f>
        <v>9.1324200913242004E-3</v>
      </c>
      <c r="Q3367" s="95">
        <f>+indicatorIDEAS!Q3368</f>
        <v>0</v>
      </c>
      <c r="R3367" s="95">
        <f>+indicatorIDEAS!R3368</f>
        <v>5.4054054054054057E-2</v>
      </c>
      <c r="S3367" s="95">
        <f>+indicatorIDEAS!S3368</f>
        <v>0</v>
      </c>
      <c r="T3367" s="95">
        <f>+indicatorIDEAS!T3368</f>
        <v>0</v>
      </c>
    </row>
    <row r="3368" spans="1:20">
      <c r="A3368" s="93" t="str">
        <f>+indicatorIDEAS!B3369</f>
        <v>Uruguay</v>
      </c>
      <c r="B3368" s="93" t="str">
        <f>+indicatorIDEAS!C3369</f>
        <v>URY</v>
      </c>
      <c r="C3368" s="93" t="str">
        <f>+VLOOKUP(B3368,'List of economiesWB'!$D$7:$G$224,3,FALSE)</f>
        <v>Latin America &amp; Caribbean</v>
      </c>
      <c r="D3368" s="93" t="str">
        <f>+VLOOKUP(B3368,'List of economiesWB'!$D$7:$G$224,4,FALSE)</f>
        <v>High income</v>
      </c>
      <c r="E3368" s="94">
        <f>+indicatorIDEAS!D3369</f>
        <v>2002</v>
      </c>
      <c r="F3368" s="95">
        <f>+indicatorIDEAS!F3369</f>
        <v>2</v>
      </c>
      <c r="G3368" s="95">
        <f>+indicatorIDEAS!G3369</f>
        <v>0</v>
      </c>
      <c r="H3368" s="95">
        <f>+indicatorIDEAS!H3369</f>
        <v>2</v>
      </c>
      <c r="I3368" s="95">
        <f>+indicatorIDEAS!I3369</f>
        <v>0</v>
      </c>
      <c r="J3368" s="95">
        <f>+indicatorIDEAS!J3369</f>
        <v>0</v>
      </c>
      <c r="K3368" s="95">
        <f>+indicatorIDEAS!K3369</f>
        <v>0</v>
      </c>
      <c r="L3368" s="95">
        <f>+indicatorIDEAS!L3369</f>
        <v>0</v>
      </c>
      <c r="M3368" s="95">
        <f>+indicatorIDEAS!M3369</f>
        <v>0</v>
      </c>
      <c r="N3368" s="95">
        <f>+indicatorIDEAS!N3369</f>
        <v>0</v>
      </c>
      <c r="O3368" s="95">
        <f>+indicatorIDEAS!O3369</f>
        <v>0</v>
      </c>
      <c r="P3368" s="95">
        <f>+indicatorIDEAS!P3369</f>
        <v>7.4349442379182153E-3</v>
      </c>
      <c r="Q3368" s="95">
        <f>+indicatorIDEAS!Q3369</f>
        <v>0</v>
      </c>
      <c r="R3368" s="95">
        <f>+indicatorIDEAS!R3369</f>
        <v>4.878048780487805E-2</v>
      </c>
      <c r="S3368" s="95">
        <f>+indicatorIDEAS!S3369</f>
        <v>0</v>
      </c>
      <c r="T3368" s="95">
        <f>+indicatorIDEAS!T3369</f>
        <v>0</v>
      </c>
    </row>
    <row r="3369" spans="1:20">
      <c r="A3369" s="93" t="str">
        <f>+indicatorIDEAS!B3370</f>
        <v>Uruguay</v>
      </c>
      <c r="B3369" s="93" t="str">
        <f>+indicatorIDEAS!C3370</f>
        <v>URY</v>
      </c>
      <c r="C3369" s="93" t="str">
        <f>+VLOOKUP(B3369,'List of economiesWB'!$D$7:$G$224,3,FALSE)</f>
        <v>Latin America &amp; Caribbean</v>
      </c>
      <c r="D3369" s="93" t="str">
        <f>+VLOOKUP(B3369,'List of economiesWB'!$D$7:$G$224,4,FALSE)</f>
        <v>High income</v>
      </c>
      <c r="E3369" s="94">
        <f>+indicatorIDEAS!D3370</f>
        <v>2003</v>
      </c>
      <c r="F3369" s="95">
        <f>+indicatorIDEAS!F3370</f>
        <v>2</v>
      </c>
      <c r="G3369" s="95">
        <f>+indicatorIDEAS!G3370</f>
        <v>0</v>
      </c>
      <c r="H3369" s="95">
        <f>+indicatorIDEAS!H3370</f>
        <v>2</v>
      </c>
      <c r="I3369" s="95">
        <f>+indicatorIDEAS!I3370</f>
        <v>0</v>
      </c>
      <c r="J3369" s="95">
        <f>+indicatorIDEAS!J3370</f>
        <v>0</v>
      </c>
      <c r="K3369" s="95">
        <f>+indicatorIDEAS!K3370</f>
        <v>0</v>
      </c>
      <c r="L3369" s="95">
        <f>+indicatorIDEAS!L3370</f>
        <v>0</v>
      </c>
      <c r="M3369" s="95">
        <f>+indicatorIDEAS!M3370</f>
        <v>0</v>
      </c>
      <c r="N3369" s="95">
        <f>+indicatorIDEAS!N3370</f>
        <v>0</v>
      </c>
      <c r="O3369" s="95">
        <f>+indicatorIDEAS!O3370</f>
        <v>0</v>
      </c>
      <c r="P3369" s="95">
        <f>+indicatorIDEAS!P3370</f>
        <v>6.41025641025641E-3</v>
      </c>
      <c r="Q3369" s="95">
        <f>+indicatorIDEAS!Q3370</f>
        <v>0</v>
      </c>
      <c r="R3369" s="95">
        <f>+indicatorIDEAS!R3370</f>
        <v>4.4444444444444446E-2</v>
      </c>
      <c r="S3369" s="95">
        <f>+indicatorIDEAS!S3370</f>
        <v>0</v>
      </c>
      <c r="T3369" s="95">
        <f>+indicatorIDEAS!T3370</f>
        <v>0</v>
      </c>
    </row>
    <row r="3370" spans="1:20">
      <c r="A3370" s="93" t="str">
        <f>+indicatorIDEAS!B3371</f>
        <v>Uruguay</v>
      </c>
      <c r="B3370" s="93" t="str">
        <f>+indicatorIDEAS!C3371</f>
        <v>URY</v>
      </c>
      <c r="C3370" s="93" t="str">
        <f>+VLOOKUP(B3370,'List of economiesWB'!$D$7:$G$224,3,FALSE)</f>
        <v>Latin America &amp; Caribbean</v>
      </c>
      <c r="D3370" s="93" t="str">
        <f>+VLOOKUP(B3370,'List of economiesWB'!$D$7:$G$224,4,FALSE)</f>
        <v>High income</v>
      </c>
      <c r="E3370" s="94">
        <f>+indicatorIDEAS!D3371</f>
        <v>2004</v>
      </c>
      <c r="F3370" s="95">
        <f>+indicatorIDEAS!F3371</f>
        <v>2</v>
      </c>
      <c r="G3370" s="95">
        <f>+indicatorIDEAS!G3371</f>
        <v>0</v>
      </c>
      <c r="H3370" s="95">
        <f>+indicatorIDEAS!H3371</f>
        <v>2</v>
      </c>
      <c r="I3370" s="95">
        <f>+indicatorIDEAS!I3371</f>
        <v>0</v>
      </c>
      <c r="J3370" s="95">
        <f>+indicatorIDEAS!J3371</f>
        <v>0</v>
      </c>
      <c r="K3370" s="95">
        <f>+indicatorIDEAS!K3371</f>
        <v>0</v>
      </c>
      <c r="L3370" s="95">
        <f>+indicatorIDEAS!L3371</f>
        <v>0</v>
      </c>
      <c r="M3370" s="95">
        <f>+indicatorIDEAS!M3371</f>
        <v>0</v>
      </c>
      <c r="N3370" s="95">
        <f>+indicatorIDEAS!N3371</f>
        <v>0</v>
      </c>
      <c r="O3370" s="95">
        <f>+indicatorIDEAS!O3371</f>
        <v>0</v>
      </c>
      <c r="P3370" s="95">
        <f>+indicatorIDEAS!P3371</f>
        <v>5.6179775280898875E-3</v>
      </c>
      <c r="Q3370" s="95">
        <f>+indicatorIDEAS!Q3371</f>
        <v>0</v>
      </c>
      <c r="R3370" s="95">
        <f>+indicatorIDEAS!R3371</f>
        <v>4.0816326530612242E-2</v>
      </c>
      <c r="S3370" s="95">
        <f>+indicatorIDEAS!S3371</f>
        <v>0</v>
      </c>
      <c r="T3370" s="95">
        <f>+indicatorIDEAS!T3371</f>
        <v>0</v>
      </c>
    </row>
    <row r="3371" spans="1:20">
      <c r="A3371" s="93" t="str">
        <f>+indicatorIDEAS!B3372</f>
        <v>Uruguay</v>
      </c>
      <c r="B3371" s="93" t="str">
        <f>+indicatorIDEAS!C3372</f>
        <v>URY</v>
      </c>
      <c r="C3371" s="93" t="str">
        <f>+VLOOKUP(B3371,'List of economiesWB'!$D$7:$G$224,3,FALSE)</f>
        <v>Latin America &amp; Caribbean</v>
      </c>
      <c r="D3371" s="93" t="str">
        <f>+VLOOKUP(B3371,'List of economiesWB'!$D$7:$G$224,4,FALSE)</f>
        <v>High income</v>
      </c>
      <c r="E3371" s="94">
        <f>+indicatorIDEAS!D3372</f>
        <v>2005</v>
      </c>
      <c r="F3371" s="95">
        <f>+indicatorIDEAS!F3372</f>
        <v>2</v>
      </c>
      <c r="G3371" s="95">
        <f>+indicatorIDEAS!G3372</f>
        <v>0</v>
      </c>
      <c r="H3371" s="95">
        <f>+indicatorIDEAS!H3372</f>
        <v>2</v>
      </c>
      <c r="I3371" s="95">
        <f>+indicatorIDEAS!I3372</f>
        <v>0</v>
      </c>
      <c r="J3371" s="95">
        <f>+indicatorIDEAS!J3372</f>
        <v>0</v>
      </c>
      <c r="K3371" s="95">
        <f>+indicatorIDEAS!K3372</f>
        <v>0</v>
      </c>
      <c r="L3371" s="95">
        <f>+indicatorIDEAS!L3372</f>
        <v>0</v>
      </c>
      <c r="M3371" s="95">
        <f>+indicatorIDEAS!M3372</f>
        <v>0</v>
      </c>
      <c r="N3371" s="95">
        <f>+indicatorIDEAS!N3372</f>
        <v>0</v>
      </c>
      <c r="O3371" s="95">
        <f>+indicatorIDEAS!O3372</f>
        <v>0</v>
      </c>
      <c r="P3371" s="95">
        <f>+indicatorIDEAS!P3372</f>
        <v>4.5351473922902496E-3</v>
      </c>
      <c r="Q3371" s="95">
        <f>+indicatorIDEAS!Q3372</f>
        <v>0</v>
      </c>
      <c r="R3371" s="95">
        <f>+indicatorIDEAS!R3372</f>
        <v>3.3898305084745763E-2</v>
      </c>
      <c r="S3371" s="95">
        <f>+indicatorIDEAS!S3372</f>
        <v>0</v>
      </c>
      <c r="T3371" s="95">
        <f>+indicatorIDEAS!T3372</f>
        <v>0</v>
      </c>
    </row>
    <row r="3372" spans="1:20">
      <c r="A3372" s="93" t="str">
        <f>+indicatorIDEAS!B3373</f>
        <v>Uruguay</v>
      </c>
      <c r="B3372" s="93" t="str">
        <f>+indicatorIDEAS!C3373</f>
        <v>URY</v>
      </c>
      <c r="C3372" s="93" t="str">
        <f>+VLOOKUP(B3372,'List of economiesWB'!$D$7:$G$224,3,FALSE)</f>
        <v>Latin America &amp; Caribbean</v>
      </c>
      <c r="D3372" s="93" t="str">
        <f>+VLOOKUP(B3372,'List of economiesWB'!$D$7:$G$224,4,FALSE)</f>
        <v>High income</v>
      </c>
      <c r="E3372" s="94">
        <f>+indicatorIDEAS!D3373</f>
        <v>2006</v>
      </c>
      <c r="F3372" s="95">
        <f>+indicatorIDEAS!F3373</f>
        <v>2</v>
      </c>
      <c r="G3372" s="95">
        <f>+indicatorIDEAS!G3373</f>
        <v>0</v>
      </c>
      <c r="H3372" s="95">
        <f>+indicatorIDEAS!H3373</f>
        <v>2</v>
      </c>
      <c r="I3372" s="95">
        <f>+indicatorIDEAS!I3373</f>
        <v>0</v>
      </c>
      <c r="J3372" s="95">
        <f>+indicatorIDEAS!J3373</f>
        <v>0</v>
      </c>
      <c r="K3372" s="95">
        <f>+indicatorIDEAS!K3373</f>
        <v>0</v>
      </c>
      <c r="L3372" s="95">
        <f>+indicatorIDEAS!L3373</f>
        <v>0</v>
      </c>
      <c r="M3372" s="95">
        <f>+indicatorIDEAS!M3373</f>
        <v>0</v>
      </c>
      <c r="N3372" s="95">
        <f>+indicatorIDEAS!N3373</f>
        <v>0</v>
      </c>
      <c r="O3372" s="95">
        <f>+indicatorIDEAS!O3373</f>
        <v>0</v>
      </c>
      <c r="P3372" s="95">
        <f>+indicatorIDEAS!P3373</f>
        <v>4.0080160320641279E-3</v>
      </c>
      <c r="Q3372" s="95">
        <f>+indicatorIDEAS!Q3373</f>
        <v>0</v>
      </c>
      <c r="R3372" s="95">
        <f>+indicatorIDEAS!R3373</f>
        <v>3.0303030303030304E-2</v>
      </c>
      <c r="S3372" s="95">
        <f>+indicatorIDEAS!S3373</f>
        <v>0</v>
      </c>
      <c r="T3372" s="95">
        <f>+indicatorIDEAS!T3373</f>
        <v>0</v>
      </c>
    </row>
    <row r="3373" spans="1:20">
      <c r="A3373" s="93" t="str">
        <f>+indicatorIDEAS!B3374</f>
        <v>Uruguay</v>
      </c>
      <c r="B3373" s="93" t="str">
        <f>+indicatorIDEAS!C3374</f>
        <v>URY</v>
      </c>
      <c r="C3373" s="93" t="str">
        <f>+VLOOKUP(B3373,'List of economiesWB'!$D$7:$G$224,3,FALSE)</f>
        <v>Latin America &amp; Caribbean</v>
      </c>
      <c r="D3373" s="93" t="str">
        <f>+VLOOKUP(B3373,'List of economiesWB'!$D$7:$G$224,4,FALSE)</f>
        <v>High income</v>
      </c>
      <c r="E3373" s="94">
        <f>+indicatorIDEAS!D3374</f>
        <v>2007</v>
      </c>
      <c r="F3373" s="95">
        <f>+indicatorIDEAS!F3374</f>
        <v>2</v>
      </c>
      <c r="G3373" s="95">
        <f>+indicatorIDEAS!G3374</f>
        <v>0</v>
      </c>
      <c r="H3373" s="95">
        <f>+indicatorIDEAS!H3374</f>
        <v>2</v>
      </c>
      <c r="I3373" s="95">
        <f>+indicatorIDEAS!I3374</f>
        <v>0</v>
      </c>
      <c r="J3373" s="95">
        <f>+indicatorIDEAS!J3374</f>
        <v>0</v>
      </c>
      <c r="K3373" s="95">
        <f>+indicatorIDEAS!K3374</f>
        <v>0</v>
      </c>
      <c r="L3373" s="95">
        <f>+indicatorIDEAS!L3374</f>
        <v>0</v>
      </c>
      <c r="M3373" s="95">
        <f>+indicatorIDEAS!M3374</f>
        <v>0</v>
      </c>
      <c r="N3373" s="95">
        <f>+indicatorIDEAS!N3374</f>
        <v>0</v>
      </c>
      <c r="O3373" s="95">
        <f>+indicatorIDEAS!O3374</f>
        <v>0</v>
      </c>
      <c r="P3373" s="95">
        <f>+indicatorIDEAS!P3374</f>
        <v>3.4364261168384879E-3</v>
      </c>
      <c r="Q3373" s="95">
        <f>+indicatorIDEAS!Q3374</f>
        <v>0</v>
      </c>
      <c r="R3373" s="95">
        <f>+indicatorIDEAS!R3374</f>
        <v>2.564102564102564E-2</v>
      </c>
      <c r="S3373" s="95">
        <f>+indicatorIDEAS!S3374</f>
        <v>0</v>
      </c>
      <c r="T3373" s="95">
        <f>+indicatorIDEAS!T3374</f>
        <v>0</v>
      </c>
    </row>
    <row r="3374" spans="1:20">
      <c r="A3374" s="93" t="str">
        <f>+indicatorIDEAS!B3375</f>
        <v>Uruguay</v>
      </c>
      <c r="B3374" s="93" t="str">
        <f>+indicatorIDEAS!C3375</f>
        <v>URY</v>
      </c>
      <c r="C3374" s="93" t="str">
        <f>+VLOOKUP(B3374,'List of economiesWB'!$D$7:$G$224,3,FALSE)</f>
        <v>Latin America &amp; Caribbean</v>
      </c>
      <c r="D3374" s="93" t="str">
        <f>+VLOOKUP(B3374,'List of economiesWB'!$D$7:$G$224,4,FALSE)</f>
        <v>High income</v>
      </c>
      <c r="E3374" s="94">
        <f>+indicatorIDEAS!D3375</f>
        <v>2008</v>
      </c>
      <c r="F3374" s="95">
        <f>+indicatorIDEAS!F3375</f>
        <v>2</v>
      </c>
      <c r="G3374" s="95">
        <f>+indicatorIDEAS!G3375</f>
        <v>0</v>
      </c>
      <c r="H3374" s="95">
        <f>+indicatorIDEAS!H3375</f>
        <v>2</v>
      </c>
      <c r="I3374" s="95">
        <f>+indicatorIDEAS!I3375</f>
        <v>0</v>
      </c>
      <c r="J3374" s="95">
        <f>+indicatorIDEAS!J3375</f>
        <v>0</v>
      </c>
      <c r="K3374" s="95">
        <f>+indicatorIDEAS!K3375</f>
        <v>0</v>
      </c>
      <c r="L3374" s="95">
        <f>+indicatorIDEAS!L3375</f>
        <v>0</v>
      </c>
      <c r="M3374" s="95">
        <f>+indicatorIDEAS!M3375</f>
        <v>0</v>
      </c>
      <c r="N3374" s="95">
        <f>+indicatorIDEAS!N3375</f>
        <v>0</v>
      </c>
      <c r="O3374" s="95">
        <f>+indicatorIDEAS!O3375</f>
        <v>0</v>
      </c>
      <c r="P3374" s="95">
        <f>+indicatorIDEAS!P3375</f>
        <v>2.7137042062415195E-3</v>
      </c>
      <c r="Q3374" s="95">
        <f>+indicatorIDEAS!Q3375</f>
        <v>0</v>
      </c>
      <c r="R3374" s="95">
        <f>+indicatorIDEAS!R3375</f>
        <v>2.1052631578947368E-2</v>
      </c>
      <c r="S3374" s="95">
        <f>+indicatorIDEAS!S3375</f>
        <v>0</v>
      </c>
      <c r="T3374" s="95">
        <f>+indicatorIDEAS!T3375</f>
        <v>0</v>
      </c>
    </row>
    <row r="3375" spans="1:20">
      <c r="A3375" s="93" t="str">
        <f>+indicatorIDEAS!B3376</f>
        <v>Uruguay</v>
      </c>
      <c r="B3375" s="93" t="str">
        <f>+indicatorIDEAS!C3376</f>
        <v>URY</v>
      </c>
      <c r="C3375" s="93" t="str">
        <f>+VLOOKUP(B3375,'List of economiesWB'!$D$7:$G$224,3,FALSE)</f>
        <v>Latin America &amp; Caribbean</v>
      </c>
      <c r="D3375" s="93" t="str">
        <f>+VLOOKUP(B3375,'List of economiesWB'!$D$7:$G$224,4,FALSE)</f>
        <v>High income</v>
      </c>
      <c r="E3375" s="94">
        <f>+indicatorIDEAS!D3376</f>
        <v>2009</v>
      </c>
      <c r="F3375" s="95">
        <f>+indicatorIDEAS!F3376</f>
        <v>16</v>
      </c>
      <c r="G3375" s="95">
        <f>+indicatorIDEAS!G3376</f>
        <v>9</v>
      </c>
      <c r="H3375" s="95">
        <f>+indicatorIDEAS!H3376</f>
        <v>2</v>
      </c>
      <c r="I3375" s="95">
        <f>+indicatorIDEAS!I3376</f>
        <v>0</v>
      </c>
      <c r="J3375" s="95">
        <f>+indicatorIDEAS!J3376</f>
        <v>5</v>
      </c>
      <c r="K3375" s="95">
        <f>+indicatorIDEAS!K3376</f>
        <v>4.9469964664310952E-2</v>
      </c>
      <c r="L3375" s="95">
        <f>+indicatorIDEAS!L3376</f>
        <v>6.6176470588235295E-2</v>
      </c>
      <c r="M3375" s="95">
        <f>+indicatorIDEAS!M3376</f>
        <v>0</v>
      </c>
      <c r="N3375" s="95">
        <f>+indicatorIDEAS!N3376</f>
        <v>0</v>
      </c>
      <c r="O3375" s="95">
        <f>+indicatorIDEAS!O3376</f>
        <v>6.8493150684931503E-2</v>
      </c>
      <c r="P3375" s="95">
        <f>+indicatorIDEAS!P3376</f>
        <v>1.5686274509803921E-2</v>
      </c>
      <c r="Q3375" s="95">
        <f>+indicatorIDEAS!Q3376</f>
        <v>1.9108280254777069E-2</v>
      </c>
      <c r="R3375" s="95">
        <f>+indicatorIDEAS!R3376</f>
        <v>1.5748031496062992E-2</v>
      </c>
      <c r="S3375" s="95">
        <f>+indicatorIDEAS!S3376</f>
        <v>0</v>
      </c>
      <c r="T3375" s="95">
        <f>+indicatorIDEAS!T3376</f>
        <v>2.0080321285140562E-2</v>
      </c>
    </row>
    <row r="3376" spans="1:20">
      <c r="A3376" s="93" t="str">
        <f>+indicatorIDEAS!B3377</f>
        <v>Uruguay</v>
      </c>
      <c r="B3376" s="93" t="str">
        <f>+indicatorIDEAS!C3377</f>
        <v>URY</v>
      </c>
      <c r="C3376" s="93" t="str">
        <f>+VLOOKUP(B3376,'List of economiesWB'!$D$7:$G$224,3,FALSE)</f>
        <v>Latin America &amp; Caribbean</v>
      </c>
      <c r="D3376" s="93" t="str">
        <f>+VLOOKUP(B3376,'List of economiesWB'!$D$7:$G$224,4,FALSE)</f>
        <v>High income</v>
      </c>
      <c r="E3376" s="94">
        <f>+indicatorIDEAS!D3377</f>
        <v>2010</v>
      </c>
      <c r="F3376" s="95">
        <f>+indicatorIDEAS!F3377</f>
        <v>16</v>
      </c>
      <c r="G3376" s="95">
        <f>+indicatorIDEAS!G3377</f>
        <v>9</v>
      </c>
      <c r="H3376" s="95">
        <f>+indicatorIDEAS!H3377</f>
        <v>2</v>
      </c>
      <c r="I3376" s="95">
        <f>+indicatorIDEAS!I3377</f>
        <v>0</v>
      </c>
      <c r="J3376" s="95">
        <f>+indicatorIDEAS!J3377</f>
        <v>5</v>
      </c>
      <c r="K3376" s="95">
        <f>+indicatorIDEAS!K3377</f>
        <v>0</v>
      </c>
      <c r="L3376" s="95">
        <f>+indicatorIDEAS!L3377</f>
        <v>0</v>
      </c>
      <c r="M3376" s="95">
        <f>+indicatorIDEAS!M3377</f>
        <v>0</v>
      </c>
      <c r="N3376" s="95">
        <f>+indicatorIDEAS!N3377</f>
        <v>0</v>
      </c>
      <c r="O3376" s="95">
        <f>+indicatorIDEAS!O3377</f>
        <v>0</v>
      </c>
      <c r="P3376" s="95">
        <f>+indicatorIDEAS!P3377</f>
        <v>1.2648221343873518E-2</v>
      </c>
      <c r="Q3376" s="95">
        <f>+indicatorIDEAS!Q3377</f>
        <v>1.5789473684210527E-2</v>
      </c>
      <c r="R3376" s="95">
        <f>+indicatorIDEAS!R3377</f>
        <v>1.2345679012345678E-2</v>
      </c>
      <c r="S3376" s="95">
        <f>+indicatorIDEAS!S3377</f>
        <v>0</v>
      </c>
      <c r="T3376" s="95">
        <f>+indicatorIDEAS!T3377</f>
        <v>1.6286644951140065E-2</v>
      </c>
    </row>
    <row r="3377" spans="1:20">
      <c r="A3377" s="93" t="str">
        <f>+indicatorIDEAS!B3378</f>
        <v>Uruguay</v>
      </c>
      <c r="B3377" s="93" t="str">
        <f>+indicatorIDEAS!C3378</f>
        <v>URY</v>
      </c>
      <c r="C3377" s="93" t="str">
        <f>+VLOOKUP(B3377,'List of economiesWB'!$D$7:$G$224,3,FALSE)</f>
        <v>Latin America &amp; Caribbean</v>
      </c>
      <c r="D3377" s="93" t="str">
        <f>+VLOOKUP(B3377,'List of economiesWB'!$D$7:$G$224,4,FALSE)</f>
        <v>High income</v>
      </c>
      <c r="E3377" s="94">
        <f>+indicatorIDEAS!D3378</f>
        <v>2011</v>
      </c>
      <c r="F3377" s="95">
        <f>+indicatorIDEAS!F3378</f>
        <v>16</v>
      </c>
      <c r="G3377" s="95">
        <f>+indicatorIDEAS!G3378</f>
        <v>9</v>
      </c>
      <c r="H3377" s="95">
        <f>+indicatorIDEAS!H3378</f>
        <v>2</v>
      </c>
      <c r="I3377" s="95">
        <f>+indicatorIDEAS!I3378</f>
        <v>0</v>
      </c>
      <c r="J3377" s="95">
        <f>+indicatorIDEAS!J3378</f>
        <v>5</v>
      </c>
      <c r="K3377" s="95">
        <f>+indicatorIDEAS!K3378</f>
        <v>0</v>
      </c>
      <c r="L3377" s="95">
        <f>+indicatorIDEAS!L3378</f>
        <v>0</v>
      </c>
      <c r="M3377" s="95">
        <f>+indicatorIDEAS!M3378</f>
        <v>0</v>
      </c>
      <c r="N3377" s="95">
        <f>+indicatorIDEAS!N3378</f>
        <v>0</v>
      </c>
      <c r="O3377" s="95">
        <f>+indicatorIDEAS!O3378</f>
        <v>0</v>
      </c>
      <c r="P3377" s="95">
        <f>+indicatorIDEAS!P3378</f>
        <v>1.0276172125883108E-2</v>
      </c>
      <c r="Q3377" s="95">
        <f>+indicatorIDEAS!Q3378</f>
        <v>1.2658227848101266E-2</v>
      </c>
      <c r="R3377" s="95">
        <f>+indicatorIDEAS!R3378</f>
        <v>1.0050251256281407E-2</v>
      </c>
      <c r="S3377" s="95">
        <f>+indicatorIDEAS!S3378</f>
        <v>0</v>
      </c>
      <c r="T3377" s="95">
        <f>+indicatorIDEAS!T3378</f>
        <v>1.3736263736263736E-2</v>
      </c>
    </row>
    <row r="3378" spans="1:20">
      <c r="A3378" s="93" t="str">
        <f>+indicatorIDEAS!B3379</f>
        <v>Uruguay</v>
      </c>
      <c r="B3378" s="93" t="str">
        <f>+indicatorIDEAS!C3379</f>
        <v>URY</v>
      </c>
      <c r="C3378" s="93" t="str">
        <f>+VLOOKUP(B3378,'List of economiesWB'!$D$7:$G$224,3,FALSE)</f>
        <v>Latin America &amp; Caribbean</v>
      </c>
      <c r="D3378" s="93" t="str">
        <f>+VLOOKUP(B3378,'List of economiesWB'!$D$7:$G$224,4,FALSE)</f>
        <v>High income</v>
      </c>
      <c r="E3378" s="94">
        <f>+indicatorIDEAS!D3379</f>
        <v>2012</v>
      </c>
      <c r="F3378" s="95">
        <f>+indicatorIDEAS!F3379</f>
        <v>16</v>
      </c>
      <c r="G3378" s="95">
        <f>+indicatorIDEAS!G3379</f>
        <v>9</v>
      </c>
      <c r="H3378" s="95">
        <f>+indicatorIDEAS!H3379</f>
        <v>2</v>
      </c>
      <c r="I3378" s="95">
        <f>+indicatorIDEAS!I3379</f>
        <v>0</v>
      </c>
      <c r="J3378" s="95">
        <f>+indicatorIDEAS!J3379</f>
        <v>5</v>
      </c>
      <c r="K3378" s="95">
        <f>+indicatorIDEAS!K3379</f>
        <v>0</v>
      </c>
      <c r="L3378" s="95">
        <f>+indicatorIDEAS!L3379</f>
        <v>0</v>
      </c>
      <c r="M3378" s="95">
        <f>+indicatorIDEAS!M3379</f>
        <v>0</v>
      </c>
      <c r="N3378" s="95">
        <f>+indicatorIDEAS!N3379</f>
        <v>0</v>
      </c>
      <c r="O3378" s="95">
        <f>+indicatorIDEAS!O3379</f>
        <v>0</v>
      </c>
      <c r="P3378" s="95">
        <f>+indicatorIDEAS!P3379</f>
        <v>9.6910963052695333E-3</v>
      </c>
      <c r="Q3378" s="95">
        <f>+indicatorIDEAS!Q3379</f>
        <v>1.1873350923482849E-2</v>
      </c>
      <c r="R3378" s="95">
        <f>+indicatorIDEAS!R3379</f>
        <v>9.5693779904306216E-3</v>
      </c>
      <c r="S3378" s="95">
        <f>+indicatorIDEAS!S3379</f>
        <v>0</v>
      </c>
      <c r="T3378" s="95">
        <f>+indicatorIDEAS!T3379</f>
        <v>1.3123359580052493E-2</v>
      </c>
    </row>
    <row r="3379" spans="1:20">
      <c r="A3379" s="93" t="str">
        <f>+indicatorIDEAS!B3380</f>
        <v>Uruguay</v>
      </c>
      <c r="B3379" s="93" t="str">
        <f>+indicatorIDEAS!C3380</f>
        <v>URY</v>
      </c>
      <c r="C3379" s="93" t="str">
        <f>+VLOOKUP(B3379,'List of economiesWB'!$D$7:$G$224,3,FALSE)</f>
        <v>Latin America &amp; Caribbean</v>
      </c>
      <c r="D3379" s="93" t="str">
        <f>+VLOOKUP(B3379,'List of economiesWB'!$D$7:$G$224,4,FALSE)</f>
        <v>High income</v>
      </c>
      <c r="E3379" s="94">
        <f>+indicatorIDEAS!D3380</f>
        <v>2013</v>
      </c>
      <c r="F3379" s="95">
        <f>+indicatorIDEAS!F3380</f>
        <v>16</v>
      </c>
      <c r="G3379" s="95">
        <f>+indicatorIDEAS!G3380</f>
        <v>9</v>
      </c>
      <c r="H3379" s="95">
        <f>+indicatorIDEAS!H3380</f>
        <v>2</v>
      </c>
      <c r="I3379" s="95">
        <f>+indicatorIDEAS!I3380</f>
        <v>0</v>
      </c>
      <c r="J3379" s="95">
        <f>+indicatorIDEAS!J3380</f>
        <v>5</v>
      </c>
      <c r="K3379" s="95">
        <f>+indicatorIDEAS!K3380</f>
        <v>0</v>
      </c>
      <c r="L3379" s="95">
        <f>+indicatorIDEAS!L3380</f>
        <v>0</v>
      </c>
      <c r="M3379" s="95">
        <f>+indicatorIDEAS!M3380</f>
        <v>0</v>
      </c>
      <c r="N3379" s="95">
        <f>+indicatorIDEAS!N3380</f>
        <v>0</v>
      </c>
      <c r="O3379" s="95">
        <f>+indicatorIDEAS!O3380</f>
        <v>0</v>
      </c>
      <c r="P3379" s="95">
        <f>+indicatorIDEAS!P3380</f>
        <v>9.190120620333142E-3</v>
      </c>
      <c r="Q3379" s="95">
        <f>+indicatorIDEAS!Q3380</f>
        <v>1.1194029850746268E-2</v>
      </c>
      <c r="R3379" s="95">
        <f>+indicatorIDEAS!R3380</f>
        <v>9.3896713615023476E-3</v>
      </c>
      <c r="S3379" s="95">
        <f>+indicatorIDEAS!S3380</f>
        <v>0</v>
      </c>
      <c r="T3379" s="95">
        <f>+indicatorIDEAS!T3380</f>
        <v>1.2195121951219513E-2</v>
      </c>
    </row>
    <row r="3380" spans="1:20">
      <c r="A3380" s="93" t="str">
        <f>+indicatorIDEAS!B3381</f>
        <v>Uruguay</v>
      </c>
      <c r="B3380" s="93" t="str">
        <f>+indicatorIDEAS!C3381</f>
        <v>URY</v>
      </c>
      <c r="C3380" s="93" t="str">
        <f>+VLOOKUP(B3380,'List of economiesWB'!$D$7:$G$224,3,FALSE)</f>
        <v>Latin America &amp; Caribbean</v>
      </c>
      <c r="D3380" s="93" t="str">
        <f>+VLOOKUP(B3380,'List of economiesWB'!$D$7:$G$224,4,FALSE)</f>
        <v>High income</v>
      </c>
      <c r="E3380" s="94">
        <f>+indicatorIDEAS!D3381</f>
        <v>2014</v>
      </c>
      <c r="F3380" s="95">
        <f>+indicatorIDEAS!F3381</f>
        <v>16</v>
      </c>
      <c r="G3380" s="95">
        <f>+indicatorIDEAS!G3381</f>
        <v>9</v>
      </c>
      <c r="H3380" s="95">
        <f>+indicatorIDEAS!H3381</f>
        <v>2</v>
      </c>
      <c r="I3380" s="95">
        <f>+indicatorIDEAS!I3381</f>
        <v>0</v>
      </c>
      <c r="J3380" s="95">
        <f>+indicatorIDEAS!J3381</f>
        <v>5</v>
      </c>
      <c r="K3380" s="95">
        <f>+indicatorIDEAS!K3381</f>
        <v>0</v>
      </c>
      <c r="L3380" s="95">
        <f>+indicatorIDEAS!L3381</f>
        <v>0</v>
      </c>
      <c r="M3380" s="95">
        <f>+indicatorIDEAS!M3381</f>
        <v>0</v>
      </c>
      <c r="N3380" s="95">
        <f>+indicatorIDEAS!N3381</f>
        <v>0</v>
      </c>
      <c r="O3380" s="95">
        <f>+indicatorIDEAS!O3381</f>
        <v>0</v>
      </c>
      <c r="P3380" s="95">
        <f>+indicatorIDEAS!P3381</f>
        <v>8.4210526315789472E-3</v>
      </c>
      <c r="Q3380" s="95">
        <f>+indicatorIDEAS!Q3381</f>
        <v>1.0250569476082005E-2</v>
      </c>
      <c r="R3380" s="95">
        <f>+indicatorIDEAS!R3381</f>
        <v>8.8105726872246704E-3</v>
      </c>
      <c r="S3380" s="95">
        <f>+indicatorIDEAS!S3381</f>
        <v>0</v>
      </c>
      <c r="T3380" s="95">
        <f>+indicatorIDEAS!T3381</f>
        <v>1.1061946902654867E-2</v>
      </c>
    </row>
    <row r="3381" spans="1:20">
      <c r="A3381" s="93" t="str">
        <f>+indicatorIDEAS!B3382</f>
        <v>Uruguay</v>
      </c>
      <c r="B3381" s="93" t="str">
        <f>+indicatorIDEAS!C3382</f>
        <v>URY</v>
      </c>
      <c r="C3381" s="93" t="str">
        <f>+VLOOKUP(B3381,'List of economiesWB'!$D$7:$G$224,3,FALSE)</f>
        <v>Latin America &amp; Caribbean</v>
      </c>
      <c r="D3381" s="93" t="str">
        <f>+VLOOKUP(B3381,'List of economiesWB'!$D$7:$G$224,4,FALSE)</f>
        <v>High income</v>
      </c>
      <c r="E3381" s="94">
        <f>+indicatorIDEAS!D3382</f>
        <v>2015</v>
      </c>
      <c r="F3381" s="95">
        <f>+indicatorIDEAS!F3382</f>
        <v>16</v>
      </c>
      <c r="G3381" s="95">
        <f>+indicatorIDEAS!G3382</f>
        <v>9</v>
      </c>
      <c r="H3381" s="95">
        <f>+indicatorIDEAS!H3382</f>
        <v>2</v>
      </c>
      <c r="I3381" s="95">
        <f>+indicatorIDEAS!I3382</f>
        <v>0</v>
      </c>
      <c r="J3381" s="95">
        <f>+indicatorIDEAS!J3382</f>
        <v>5</v>
      </c>
      <c r="K3381" s="95">
        <f>+indicatorIDEAS!K3382</f>
        <v>0</v>
      </c>
      <c r="L3381" s="95">
        <f>+indicatorIDEAS!L3382</f>
        <v>0</v>
      </c>
      <c r="M3381" s="95">
        <f>+indicatorIDEAS!M3382</f>
        <v>0</v>
      </c>
      <c r="N3381" s="95">
        <f>+indicatorIDEAS!N3382</f>
        <v>0</v>
      </c>
      <c r="O3381" s="95">
        <f>+indicatorIDEAS!O3382</f>
        <v>0</v>
      </c>
      <c r="P3381" s="95">
        <f>+indicatorIDEAS!P3382</f>
        <v>7.9562406762804568E-3</v>
      </c>
      <c r="Q3381" s="95">
        <f>+indicatorIDEAS!Q3382</f>
        <v>9.6153846153846159E-3</v>
      </c>
      <c r="R3381" s="95">
        <f>+indicatorIDEAS!R3382</f>
        <v>8.368200836820083E-3</v>
      </c>
      <c r="S3381" s="95">
        <f>+indicatorIDEAS!S3382</f>
        <v>0</v>
      </c>
      <c r="T3381" s="95">
        <f>+indicatorIDEAS!T3382</f>
        <v>1.0351966873706004E-2</v>
      </c>
    </row>
    <row r="3382" spans="1:20">
      <c r="A3382" s="93" t="str">
        <f>+indicatorIDEAS!B3383</f>
        <v>United States</v>
      </c>
      <c r="B3382" s="93" t="str">
        <f>+indicatorIDEAS!C3383</f>
        <v>USA</v>
      </c>
      <c r="C3382" s="93" t="str">
        <f>+VLOOKUP(B3382,'List of economiesWB'!$D$7:$G$224,3,FALSE)</f>
        <v>North America</v>
      </c>
      <c r="D3382" s="93" t="str">
        <f>+VLOOKUP(B3382,'List of economiesWB'!$D$7:$G$224,4,FALSE)</f>
        <v>High income</v>
      </c>
      <c r="E3382" s="94">
        <f>+indicatorIDEAS!D3383</f>
        <v>1996</v>
      </c>
      <c r="F3382" s="95">
        <f>+indicatorIDEAS!F3383</f>
        <v>0</v>
      </c>
      <c r="G3382" s="95">
        <f>+indicatorIDEAS!G3383</f>
        <v>0</v>
      </c>
      <c r="H3382" s="95">
        <f>+indicatorIDEAS!H3383</f>
        <v>0</v>
      </c>
      <c r="I3382" s="95">
        <f>+indicatorIDEAS!I3383</f>
        <v>0</v>
      </c>
      <c r="J3382" s="95">
        <f>+indicatorIDEAS!J3383</f>
        <v>0</v>
      </c>
      <c r="K3382" s="95">
        <f>+indicatorIDEAS!K3383</f>
        <v>0</v>
      </c>
      <c r="L3382" s="95">
        <f>+indicatorIDEAS!L3383</f>
        <v>0</v>
      </c>
      <c r="M3382" s="95">
        <f>+indicatorIDEAS!M3383</f>
        <v>0</v>
      </c>
      <c r="N3382" s="95">
        <f>+indicatorIDEAS!N3383</f>
        <v>0</v>
      </c>
      <c r="O3382" s="95">
        <f>+indicatorIDEAS!O3383</f>
        <v>0</v>
      </c>
      <c r="P3382" s="95">
        <f>+indicatorIDEAS!P3383</f>
        <v>0</v>
      </c>
      <c r="Q3382" s="95">
        <f>+indicatorIDEAS!Q3383</f>
        <v>0</v>
      </c>
      <c r="R3382" s="95">
        <f>+indicatorIDEAS!R3383</f>
        <v>0</v>
      </c>
      <c r="S3382" s="95">
        <f>+indicatorIDEAS!S3383</f>
        <v>0</v>
      </c>
      <c r="T3382" s="95">
        <f>+indicatorIDEAS!T3383</f>
        <v>0</v>
      </c>
    </row>
    <row r="3383" spans="1:20">
      <c r="A3383" s="93" t="str">
        <f>+indicatorIDEAS!B3384</f>
        <v>United States</v>
      </c>
      <c r="B3383" s="93" t="str">
        <f>+indicatorIDEAS!C3384</f>
        <v>USA</v>
      </c>
      <c r="C3383" s="93" t="str">
        <f>+VLOOKUP(B3383,'List of economiesWB'!$D$7:$G$224,3,FALSE)</f>
        <v>North America</v>
      </c>
      <c r="D3383" s="93" t="str">
        <f>+VLOOKUP(B3383,'List of economiesWB'!$D$7:$G$224,4,FALSE)</f>
        <v>High income</v>
      </c>
      <c r="E3383" s="94">
        <f>+indicatorIDEAS!D3384</f>
        <v>1997</v>
      </c>
      <c r="F3383" s="95">
        <f>+indicatorIDEAS!F3384</f>
        <v>0</v>
      </c>
      <c r="G3383" s="95">
        <f>+indicatorIDEAS!G3384</f>
        <v>0</v>
      </c>
      <c r="H3383" s="95">
        <f>+indicatorIDEAS!H3384</f>
        <v>0</v>
      </c>
      <c r="I3383" s="95">
        <f>+indicatorIDEAS!I3384</f>
        <v>0</v>
      </c>
      <c r="J3383" s="95">
        <f>+indicatorIDEAS!J3384</f>
        <v>0</v>
      </c>
      <c r="K3383" s="95">
        <f>+indicatorIDEAS!K3384</f>
        <v>0</v>
      </c>
      <c r="L3383" s="95">
        <f>+indicatorIDEAS!L3384</f>
        <v>0</v>
      </c>
      <c r="M3383" s="95">
        <f>+indicatorIDEAS!M3384</f>
        <v>0</v>
      </c>
      <c r="N3383" s="95">
        <f>+indicatorIDEAS!N3384</f>
        <v>0</v>
      </c>
      <c r="O3383" s="95">
        <f>+indicatorIDEAS!O3384</f>
        <v>0</v>
      </c>
      <c r="P3383" s="95">
        <f>+indicatorIDEAS!P3384</f>
        <v>0</v>
      </c>
      <c r="Q3383" s="95">
        <f>+indicatorIDEAS!Q3384</f>
        <v>0</v>
      </c>
      <c r="R3383" s="95">
        <f>+indicatorIDEAS!R3384</f>
        <v>0</v>
      </c>
      <c r="S3383" s="95">
        <f>+indicatorIDEAS!S3384</f>
        <v>0</v>
      </c>
      <c r="T3383" s="95">
        <f>+indicatorIDEAS!T3384</f>
        <v>0</v>
      </c>
    </row>
    <row r="3384" spans="1:20">
      <c r="A3384" s="93" t="str">
        <f>+indicatorIDEAS!B3385</f>
        <v>United States</v>
      </c>
      <c r="B3384" s="93" t="str">
        <f>+indicatorIDEAS!C3385</f>
        <v>USA</v>
      </c>
      <c r="C3384" s="93" t="str">
        <f>+VLOOKUP(B3384,'List of economiesWB'!$D$7:$G$224,3,FALSE)</f>
        <v>North America</v>
      </c>
      <c r="D3384" s="93" t="str">
        <f>+VLOOKUP(B3384,'List of economiesWB'!$D$7:$G$224,4,FALSE)</f>
        <v>High income</v>
      </c>
      <c r="E3384" s="94">
        <f>+indicatorIDEAS!D3385</f>
        <v>1998</v>
      </c>
      <c r="F3384" s="95">
        <f>+indicatorIDEAS!F3385</f>
        <v>0</v>
      </c>
      <c r="G3384" s="95">
        <f>+indicatorIDEAS!G3385</f>
        <v>0</v>
      </c>
      <c r="H3384" s="95">
        <f>+indicatorIDEAS!H3385</f>
        <v>0</v>
      </c>
      <c r="I3384" s="95">
        <f>+indicatorIDEAS!I3385</f>
        <v>0</v>
      </c>
      <c r="J3384" s="95">
        <f>+indicatorIDEAS!J3385</f>
        <v>0</v>
      </c>
      <c r="K3384" s="95">
        <f>+indicatorIDEAS!K3385</f>
        <v>0</v>
      </c>
      <c r="L3384" s="95">
        <f>+indicatorIDEAS!L3385</f>
        <v>0</v>
      </c>
      <c r="M3384" s="95">
        <f>+indicatorIDEAS!M3385</f>
        <v>0</v>
      </c>
      <c r="N3384" s="95">
        <f>+indicatorIDEAS!N3385</f>
        <v>0</v>
      </c>
      <c r="O3384" s="95">
        <f>+indicatorIDEAS!O3385</f>
        <v>0</v>
      </c>
      <c r="P3384" s="95">
        <f>+indicatorIDEAS!P3385</f>
        <v>0</v>
      </c>
      <c r="Q3384" s="95">
        <f>+indicatorIDEAS!Q3385</f>
        <v>0</v>
      </c>
      <c r="R3384" s="95">
        <f>+indicatorIDEAS!R3385</f>
        <v>0</v>
      </c>
      <c r="S3384" s="95">
        <f>+indicatorIDEAS!S3385</f>
        <v>0</v>
      </c>
      <c r="T3384" s="95">
        <f>+indicatorIDEAS!T3385</f>
        <v>0</v>
      </c>
    </row>
    <row r="3385" spans="1:20">
      <c r="A3385" s="93" t="str">
        <f>+indicatorIDEAS!B3386</f>
        <v>United States</v>
      </c>
      <c r="B3385" s="93" t="str">
        <f>+indicatorIDEAS!C3386</f>
        <v>USA</v>
      </c>
      <c r="C3385" s="93" t="str">
        <f>+VLOOKUP(B3385,'List of economiesWB'!$D$7:$G$224,3,FALSE)</f>
        <v>North America</v>
      </c>
      <c r="D3385" s="93" t="str">
        <f>+VLOOKUP(B3385,'List of economiesWB'!$D$7:$G$224,4,FALSE)</f>
        <v>High income</v>
      </c>
      <c r="E3385" s="94">
        <f>+indicatorIDEAS!D3386</f>
        <v>1999</v>
      </c>
      <c r="F3385" s="95">
        <f>+indicatorIDEAS!F3386</f>
        <v>0</v>
      </c>
      <c r="G3385" s="95">
        <f>+indicatorIDEAS!G3386</f>
        <v>0</v>
      </c>
      <c r="H3385" s="95">
        <f>+indicatorIDEAS!H3386</f>
        <v>0</v>
      </c>
      <c r="I3385" s="95">
        <f>+indicatorIDEAS!I3386</f>
        <v>0</v>
      </c>
      <c r="J3385" s="95">
        <f>+indicatorIDEAS!J3386</f>
        <v>0</v>
      </c>
      <c r="K3385" s="95">
        <f>+indicatorIDEAS!K3386</f>
        <v>0</v>
      </c>
      <c r="L3385" s="95">
        <f>+indicatorIDEAS!L3386</f>
        <v>0</v>
      </c>
      <c r="M3385" s="95">
        <f>+indicatorIDEAS!M3386</f>
        <v>0</v>
      </c>
      <c r="N3385" s="95">
        <f>+indicatorIDEAS!N3386</f>
        <v>0</v>
      </c>
      <c r="O3385" s="95">
        <f>+indicatorIDEAS!O3386</f>
        <v>0</v>
      </c>
      <c r="P3385" s="95">
        <f>+indicatorIDEAS!P3386</f>
        <v>0</v>
      </c>
      <c r="Q3385" s="95">
        <f>+indicatorIDEAS!Q3386</f>
        <v>0</v>
      </c>
      <c r="R3385" s="95">
        <f>+indicatorIDEAS!R3386</f>
        <v>0</v>
      </c>
      <c r="S3385" s="95">
        <f>+indicatorIDEAS!S3386</f>
        <v>0</v>
      </c>
      <c r="T3385" s="95">
        <f>+indicatorIDEAS!T3386</f>
        <v>0</v>
      </c>
    </row>
    <row r="3386" spans="1:20">
      <c r="A3386" s="93" t="str">
        <f>+indicatorIDEAS!B3387</f>
        <v>United States</v>
      </c>
      <c r="B3386" s="93" t="str">
        <f>+indicatorIDEAS!C3387</f>
        <v>USA</v>
      </c>
      <c r="C3386" s="93" t="str">
        <f>+VLOOKUP(B3386,'List of economiesWB'!$D$7:$G$224,3,FALSE)</f>
        <v>North America</v>
      </c>
      <c r="D3386" s="93" t="str">
        <f>+VLOOKUP(B3386,'List of economiesWB'!$D$7:$G$224,4,FALSE)</f>
        <v>High income</v>
      </c>
      <c r="E3386" s="94">
        <f>+indicatorIDEAS!D3387</f>
        <v>2000</v>
      </c>
      <c r="F3386" s="95">
        <f>+indicatorIDEAS!F3387</f>
        <v>0</v>
      </c>
      <c r="G3386" s="95">
        <f>+indicatorIDEAS!G3387</f>
        <v>0</v>
      </c>
      <c r="H3386" s="95">
        <f>+indicatorIDEAS!H3387</f>
        <v>0</v>
      </c>
      <c r="I3386" s="95">
        <f>+indicatorIDEAS!I3387</f>
        <v>0</v>
      </c>
      <c r="J3386" s="95">
        <f>+indicatorIDEAS!J3387</f>
        <v>0</v>
      </c>
      <c r="K3386" s="95">
        <f>+indicatorIDEAS!K3387</f>
        <v>0</v>
      </c>
      <c r="L3386" s="95">
        <f>+indicatorIDEAS!L3387</f>
        <v>0</v>
      </c>
      <c r="M3386" s="95">
        <f>+indicatorIDEAS!M3387</f>
        <v>0</v>
      </c>
      <c r="N3386" s="95">
        <f>+indicatorIDEAS!N3387</f>
        <v>0</v>
      </c>
      <c r="O3386" s="95">
        <f>+indicatorIDEAS!O3387</f>
        <v>0</v>
      </c>
      <c r="P3386" s="95">
        <f>+indicatorIDEAS!P3387</f>
        <v>0</v>
      </c>
      <c r="Q3386" s="95">
        <f>+indicatorIDEAS!Q3387</f>
        <v>0</v>
      </c>
      <c r="R3386" s="95">
        <f>+indicatorIDEAS!R3387</f>
        <v>0</v>
      </c>
      <c r="S3386" s="95">
        <f>+indicatorIDEAS!S3387</f>
        <v>0</v>
      </c>
      <c r="T3386" s="95">
        <f>+indicatorIDEAS!T3387</f>
        <v>0</v>
      </c>
    </row>
    <row r="3387" spans="1:20">
      <c r="A3387" s="93" t="str">
        <f>+indicatorIDEAS!B3388</f>
        <v>United States</v>
      </c>
      <c r="B3387" s="93" t="str">
        <f>+indicatorIDEAS!C3388</f>
        <v>USA</v>
      </c>
      <c r="C3387" s="93" t="str">
        <f>+VLOOKUP(B3387,'List of economiesWB'!$D$7:$G$224,3,FALSE)</f>
        <v>North America</v>
      </c>
      <c r="D3387" s="93" t="str">
        <f>+VLOOKUP(B3387,'List of economiesWB'!$D$7:$G$224,4,FALSE)</f>
        <v>High income</v>
      </c>
      <c r="E3387" s="94">
        <f>+indicatorIDEAS!D3388</f>
        <v>2001</v>
      </c>
      <c r="F3387" s="95">
        <f>+indicatorIDEAS!F3388</f>
        <v>0</v>
      </c>
      <c r="G3387" s="95">
        <f>+indicatorIDEAS!G3388</f>
        <v>0</v>
      </c>
      <c r="H3387" s="95">
        <f>+indicatorIDEAS!H3388</f>
        <v>0</v>
      </c>
      <c r="I3387" s="95">
        <f>+indicatorIDEAS!I3388</f>
        <v>0</v>
      </c>
      <c r="J3387" s="95">
        <f>+indicatorIDEAS!J3388</f>
        <v>0</v>
      </c>
      <c r="K3387" s="95">
        <f>+indicatorIDEAS!K3388</f>
        <v>0</v>
      </c>
      <c r="L3387" s="95">
        <f>+indicatorIDEAS!L3388</f>
        <v>0</v>
      </c>
      <c r="M3387" s="95">
        <f>+indicatorIDEAS!M3388</f>
        <v>0</v>
      </c>
      <c r="N3387" s="95">
        <f>+indicatorIDEAS!N3388</f>
        <v>0</v>
      </c>
      <c r="O3387" s="95">
        <f>+indicatorIDEAS!O3388</f>
        <v>0</v>
      </c>
      <c r="P3387" s="95">
        <f>+indicatorIDEAS!P3388</f>
        <v>0</v>
      </c>
      <c r="Q3387" s="95">
        <f>+indicatorIDEAS!Q3388</f>
        <v>0</v>
      </c>
      <c r="R3387" s="95">
        <f>+indicatorIDEAS!R3388</f>
        <v>0</v>
      </c>
      <c r="S3387" s="95">
        <f>+indicatorIDEAS!S3388</f>
        <v>0</v>
      </c>
      <c r="T3387" s="95">
        <f>+indicatorIDEAS!T3388</f>
        <v>0</v>
      </c>
    </row>
    <row r="3388" spans="1:20">
      <c r="A3388" s="93" t="str">
        <f>+indicatorIDEAS!B3389</f>
        <v>United States</v>
      </c>
      <c r="B3388" s="93" t="str">
        <f>+indicatorIDEAS!C3389</f>
        <v>USA</v>
      </c>
      <c r="C3388" s="93" t="str">
        <f>+VLOOKUP(B3388,'List of economiesWB'!$D$7:$G$224,3,FALSE)</f>
        <v>North America</v>
      </c>
      <c r="D3388" s="93" t="str">
        <f>+VLOOKUP(B3388,'List of economiesWB'!$D$7:$G$224,4,FALSE)</f>
        <v>High income</v>
      </c>
      <c r="E3388" s="94">
        <f>+indicatorIDEAS!D3389</f>
        <v>2002</v>
      </c>
      <c r="F3388" s="95">
        <f>+indicatorIDEAS!F3389</f>
        <v>0</v>
      </c>
      <c r="G3388" s="95">
        <f>+indicatorIDEAS!G3389</f>
        <v>0</v>
      </c>
      <c r="H3388" s="95">
        <f>+indicatorIDEAS!H3389</f>
        <v>0</v>
      </c>
      <c r="I3388" s="95">
        <f>+indicatorIDEAS!I3389</f>
        <v>0</v>
      </c>
      <c r="J3388" s="95">
        <f>+indicatorIDEAS!J3389</f>
        <v>0</v>
      </c>
      <c r="K3388" s="95">
        <f>+indicatorIDEAS!K3389</f>
        <v>0</v>
      </c>
      <c r="L3388" s="95">
        <f>+indicatorIDEAS!L3389</f>
        <v>0</v>
      </c>
      <c r="M3388" s="95">
        <f>+indicatorIDEAS!M3389</f>
        <v>0</v>
      </c>
      <c r="N3388" s="95">
        <f>+indicatorIDEAS!N3389</f>
        <v>0</v>
      </c>
      <c r="O3388" s="95">
        <f>+indicatorIDEAS!O3389</f>
        <v>0</v>
      </c>
      <c r="P3388" s="95">
        <f>+indicatorIDEAS!P3389</f>
        <v>0</v>
      </c>
      <c r="Q3388" s="95">
        <f>+indicatorIDEAS!Q3389</f>
        <v>0</v>
      </c>
      <c r="R3388" s="95">
        <f>+indicatorIDEAS!R3389</f>
        <v>0</v>
      </c>
      <c r="S3388" s="95">
        <f>+indicatorIDEAS!S3389</f>
        <v>0</v>
      </c>
      <c r="T3388" s="95">
        <f>+indicatorIDEAS!T3389</f>
        <v>0</v>
      </c>
    </row>
    <row r="3389" spans="1:20">
      <c r="A3389" s="93" t="str">
        <f>+indicatorIDEAS!B3390</f>
        <v>United States</v>
      </c>
      <c r="B3389" s="93" t="str">
        <f>+indicatorIDEAS!C3390</f>
        <v>USA</v>
      </c>
      <c r="C3389" s="93" t="str">
        <f>+VLOOKUP(B3389,'List of economiesWB'!$D$7:$G$224,3,FALSE)</f>
        <v>North America</v>
      </c>
      <c r="D3389" s="93" t="str">
        <f>+VLOOKUP(B3389,'List of economiesWB'!$D$7:$G$224,4,FALSE)</f>
        <v>High income</v>
      </c>
      <c r="E3389" s="94">
        <f>+indicatorIDEAS!D3390</f>
        <v>2003</v>
      </c>
      <c r="F3389" s="95">
        <f>+indicatorIDEAS!F3390</f>
        <v>0</v>
      </c>
      <c r="G3389" s="95">
        <f>+indicatorIDEAS!G3390</f>
        <v>0</v>
      </c>
      <c r="H3389" s="95">
        <f>+indicatorIDEAS!H3390</f>
        <v>0</v>
      </c>
      <c r="I3389" s="95">
        <f>+indicatorIDEAS!I3390</f>
        <v>0</v>
      </c>
      <c r="J3389" s="95">
        <f>+indicatorIDEAS!J3390</f>
        <v>0</v>
      </c>
      <c r="K3389" s="95">
        <f>+indicatorIDEAS!K3390</f>
        <v>0</v>
      </c>
      <c r="L3389" s="95">
        <f>+indicatorIDEAS!L3390</f>
        <v>0</v>
      </c>
      <c r="M3389" s="95">
        <f>+indicatorIDEAS!M3390</f>
        <v>0</v>
      </c>
      <c r="N3389" s="95">
        <f>+indicatorIDEAS!N3390</f>
        <v>0</v>
      </c>
      <c r="O3389" s="95">
        <f>+indicatorIDEAS!O3390</f>
        <v>0</v>
      </c>
      <c r="P3389" s="95">
        <f>+indicatorIDEAS!P3390</f>
        <v>0</v>
      </c>
      <c r="Q3389" s="95">
        <f>+indicatorIDEAS!Q3390</f>
        <v>0</v>
      </c>
      <c r="R3389" s="95">
        <f>+indicatorIDEAS!R3390</f>
        <v>0</v>
      </c>
      <c r="S3389" s="95">
        <f>+indicatorIDEAS!S3390</f>
        <v>0</v>
      </c>
      <c r="T3389" s="95">
        <f>+indicatorIDEAS!T3390</f>
        <v>0</v>
      </c>
    </row>
    <row r="3390" spans="1:20">
      <c r="A3390" s="93" t="str">
        <f>+indicatorIDEAS!B3391</f>
        <v>United States</v>
      </c>
      <c r="B3390" s="93" t="str">
        <f>+indicatorIDEAS!C3391</f>
        <v>USA</v>
      </c>
      <c r="C3390" s="93" t="str">
        <f>+VLOOKUP(B3390,'List of economiesWB'!$D$7:$G$224,3,FALSE)</f>
        <v>North America</v>
      </c>
      <c r="D3390" s="93" t="str">
        <f>+VLOOKUP(B3390,'List of economiesWB'!$D$7:$G$224,4,FALSE)</f>
        <v>High income</v>
      </c>
      <c r="E3390" s="94">
        <f>+indicatorIDEAS!D3391</f>
        <v>2004</v>
      </c>
      <c r="F3390" s="95">
        <f>+indicatorIDEAS!F3391</f>
        <v>0</v>
      </c>
      <c r="G3390" s="95">
        <f>+indicatorIDEAS!G3391</f>
        <v>0</v>
      </c>
      <c r="H3390" s="95">
        <f>+indicatorIDEAS!H3391</f>
        <v>0</v>
      </c>
      <c r="I3390" s="95">
        <f>+indicatorIDEAS!I3391</f>
        <v>0</v>
      </c>
      <c r="J3390" s="95">
        <f>+indicatorIDEAS!J3391</f>
        <v>0</v>
      </c>
      <c r="K3390" s="95">
        <f>+indicatorIDEAS!K3391</f>
        <v>0</v>
      </c>
      <c r="L3390" s="95">
        <f>+indicatorIDEAS!L3391</f>
        <v>0</v>
      </c>
      <c r="M3390" s="95">
        <f>+indicatorIDEAS!M3391</f>
        <v>0</v>
      </c>
      <c r="N3390" s="95">
        <f>+indicatorIDEAS!N3391</f>
        <v>0</v>
      </c>
      <c r="O3390" s="95">
        <f>+indicatorIDEAS!O3391</f>
        <v>0</v>
      </c>
      <c r="P3390" s="95">
        <f>+indicatorIDEAS!P3391</f>
        <v>0</v>
      </c>
      <c r="Q3390" s="95">
        <f>+indicatorIDEAS!Q3391</f>
        <v>0</v>
      </c>
      <c r="R3390" s="95">
        <f>+indicatorIDEAS!R3391</f>
        <v>0</v>
      </c>
      <c r="S3390" s="95">
        <f>+indicatorIDEAS!S3391</f>
        <v>0</v>
      </c>
      <c r="T3390" s="95">
        <f>+indicatorIDEAS!T3391</f>
        <v>0</v>
      </c>
    </row>
    <row r="3391" spans="1:20">
      <c r="A3391" s="93" t="str">
        <f>+indicatorIDEAS!B3392</f>
        <v>United States</v>
      </c>
      <c r="B3391" s="93" t="str">
        <f>+indicatorIDEAS!C3392</f>
        <v>USA</v>
      </c>
      <c r="C3391" s="93" t="str">
        <f>+VLOOKUP(B3391,'List of economiesWB'!$D$7:$G$224,3,FALSE)</f>
        <v>North America</v>
      </c>
      <c r="D3391" s="93" t="str">
        <f>+VLOOKUP(B3391,'List of economiesWB'!$D$7:$G$224,4,FALSE)</f>
        <v>High income</v>
      </c>
      <c r="E3391" s="94">
        <f>+indicatorIDEAS!D3392</f>
        <v>2005</v>
      </c>
      <c r="F3391" s="95">
        <f>+indicatorIDEAS!F3392</f>
        <v>0</v>
      </c>
      <c r="G3391" s="95">
        <f>+indicatorIDEAS!G3392</f>
        <v>0</v>
      </c>
      <c r="H3391" s="95">
        <f>+indicatorIDEAS!H3392</f>
        <v>0</v>
      </c>
      <c r="I3391" s="95">
        <f>+indicatorIDEAS!I3392</f>
        <v>0</v>
      </c>
      <c r="J3391" s="95">
        <f>+indicatorIDEAS!J3392</f>
        <v>0</v>
      </c>
      <c r="K3391" s="95">
        <f>+indicatorIDEAS!K3392</f>
        <v>0</v>
      </c>
      <c r="L3391" s="95">
        <f>+indicatorIDEAS!L3392</f>
        <v>0</v>
      </c>
      <c r="M3391" s="95">
        <f>+indicatorIDEAS!M3392</f>
        <v>0</v>
      </c>
      <c r="N3391" s="95">
        <f>+indicatorIDEAS!N3392</f>
        <v>0</v>
      </c>
      <c r="O3391" s="95">
        <f>+indicatorIDEAS!O3392</f>
        <v>0</v>
      </c>
      <c r="P3391" s="95">
        <f>+indicatorIDEAS!P3392</f>
        <v>0</v>
      </c>
      <c r="Q3391" s="95">
        <f>+indicatorIDEAS!Q3392</f>
        <v>0</v>
      </c>
      <c r="R3391" s="95">
        <f>+indicatorIDEAS!R3392</f>
        <v>0</v>
      </c>
      <c r="S3391" s="95">
        <f>+indicatorIDEAS!S3392</f>
        <v>0</v>
      </c>
      <c r="T3391" s="95">
        <f>+indicatorIDEAS!T3392</f>
        <v>0</v>
      </c>
    </row>
    <row r="3392" spans="1:20">
      <c r="A3392" s="93" t="str">
        <f>+indicatorIDEAS!B3393</f>
        <v>United States</v>
      </c>
      <c r="B3392" s="93" t="str">
        <f>+indicatorIDEAS!C3393</f>
        <v>USA</v>
      </c>
      <c r="C3392" s="93" t="str">
        <f>+VLOOKUP(B3392,'List of economiesWB'!$D$7:$G$224,3,FALSE)</f>
        <v>North America</v>
      </c>
      <c r="D3392" s="93" t="str">
        <f>+VLOOKUP(B3392,'List of economiesWB'!$D$7:$G$224,4,FALSE)</f>
        <v>High income</v>
      </c>
      <c r="E3392" s="94">
        <f>+indicatorIDEAS!D3393</f>
        <v>2006</v>
      </c>
      <c r="F3392" s="95">
        <f>+indicatorIDEAS!F3393</f>
        <v>0</v>
      </c>
      <c r="G3392" s="95">
        <f>+indicatorIDEAS!G3393</f>
        <v>0</v>
      </c>
      <c r="H3392" s="95">
        <f>+indicatorIDEAS!H3393</f>
        <v>0</v>
      </c>
      <c r="I3392" s="95">
        <f>+indicatorIDEAS!I3393</f>
        <v>0</v>
      </c>
      <c r="J3392" s="95">
        <f>+indicatorIDEAS!J3393</f>
        <v>0</v>
      </c>
      <c r="K3392" s="95">
        <f>+indicatorIDEAS!K3393</f>
        <v>0</v>
      </c>
      <c r="L3392" s="95">
        <f>+indicatorIDEAS!L3393</f>
        <v>0</v>
      </c>
      <c r="M3392" s="95">
        <f>+indicatorIDEAS!M3393</f>
        <v>0</v>
      </c>
      <c r="N3392" s="95">
        <f>+indicatorIDEAS!N3393</f>
        <v>0</v>
      </c>
      <c r="O3392" s="95">
        <f>+indicatorIDEAS!O3393</f>
        <v>0</v>
      </c>
      <c r="P3392" s="95">
        <f>+indicatorIDEAS!P3393</f>
        <v>0</v>
      </c>
      <c r="Q3392" s="95">
        <f>+indicatorIDEAS!Q3393</f>
        <v>0</v>
      </c>
      <c r="R3392" s="95">
        <f>+indicatorIDEAS!R3393</f>
        <v>0</v>
      </c>
      <c r="S3392" s="95">
        <f>+indicatorIDEAS!S3393</f>
        <v>0</v>
      </c>
      <c r="T3392" s="95">
        <f>+indicatorIDEAS!T3393</f>
        <v>0</v>
      </c>
    </row>
    <row r="3393" spans="1:20">
      <c r="A3393" s="93" t="str">
        <f>+indicatorIDEAS!B3394</f>
        <v>United States</v>
      </c>
      <c r="B3393" s="93" t="str">
        <f>+indicatorIDEAS!C3394</f>
        <v>USA</v>
      </c>
      <c r="C3393" s="93" t="str">
        <f>+VLOOKUP(B3393,'List of economiesWB'!$D$7:$G$224,3,FALSE)</f>
        <v>North America</v>
      </c>
      <c r="D3393" s="93" t="str">
        <f>+VLOOKUP(B3393,'List of economiesWB'!$D$7:$G$224,4,FALSE)</f>
        <v>High income</v>
      </c>
      <c r="E3393" s="94">
        <f>+indicatorIDEAS!D3394</f>
        <v>2007</v>
      </c>
      <c r="F3393" s="95">
        <f>+indicatorIDEAS!F3394</f>
        <v>0</v>
      </c>
      <c r="G3393" s="95">
        <f>+indicatorIDEAS!G3394</f>
        <v>0</v>
      </c>
      <c r="H3393" s="95">
        <f>+indicatorIDEAS!H3394</f>
        <v>0</v>
      </c>
      <c r="I3393" s="95">
        <f>+indicatorIDEAS!I3394</f>
        <v>0</v>
      </c>
      <c r="J3393" s="95">
        <f>+indicatorIDEAS!J3394</f>
        <v>0</v>
      </c>
      <c r="K3393" s="95">
        <f>+indicatorIDEAS!K3394</f>
        <v>0</v>
      </c>
      <c r="L3393" s="95">
        <f>+indicatorIDEAS!L3394</f>
        <v>0</v>
      </c>
      <c r="M3393" s="95">
        <f>+indicatorIDEAS!M3394</f>
        <v>0</v>
      </c>
      <c r="N3393" s="95">
        <f>+indicatorIDEAS!N3394</f>
        <v>0</v>
      </c>
      <c r="O3393" s="95">
        <f>+indicatorIDEAS!O3394</f>
        <v>0</v>
      </c>
      <c r="P3393" s="95">
        <f>+indicatorIDEAS!P3394</f>
        <v>0</v>
      </c>
      <c r="Q3393" s="95">
        <f>+indicatorIDEAS!Q3394</f>
        <v>0</v>
      </c>
      <c r="R3393" s="95">
        <f>+indicatorIDEAS!R3394</f>
        <v>0</v>
      </c>
      <c r="S3393" s="95">
        <f>+indicatorIDEAS!S3394</f>
        <v>0</v>
      </c>
      <c r="T3393" s="95">
        <f>+indicatorIDEAS!T3394</f>
        <v>0</v>
      </c>
    </row>
    <row r="3394" spans="1:20">
      <c r="A3394" s="93" t="str">
        <f>+indicatorIDEAS!B3395</f>
        <v>United States</v>
      </c>
      <c r="B3394" s="93" t="str">
        <f>+indicatorIDEAS!C3395</f>
        <v>USA</v>
      </c>
      <c r="C3394" s="93" t="str">
        <f>+VLOOKUP(B3394,'List of economiesWB'!$D$7:$G$224,3,FALSE)</f>
        <v>North America</v>
      </c>
      <c r="D3394" s="93" t="str">
        <f>+VLOOKUP(B3394,'List of economiesWB'!$D$7:$G$224,4,FALSE)</f>
        <v>High income</v>
      </c>
      <c r="E3394" s="94">
        <f>+indicatorIDEAS!D3395</f>
        <v>2008</v>
      </c>
      <c r="F3394" s="95">
        <f>+indicatorIDEAS!F3395</f>
        <v>0</v>
      </c>
      <c r="G3394" s="95">
        <f>+indicatorIDEAS!G3395</f>
        <v>0</v>
      </c>
      <c r="H3394" s="95">
        <f>+indicatorIDEAS!H3395</f>
        <v>0</v>
      </c>
      <c r="I3394" s="95">
        <f>+indicatorIDEAS!I3395</f>
        <v>0</v>
      </c>
      <c r="J3394" s="95">
        <f>+indicatorIDEAS!J3395</f>
        <v>0</v>
      </c>
      <c r="K3394" s="95">
        <f>+indicatorIDEAS!K3395</f>
        <v>0</v>
      </c>
      <c r="L3394" s="95">
        <f>+indicatorIDEAS!L3395</f>
        <v>0</v>
      </c>
      <c r="M3394" s="95">
        <f>+indicatorIDEAS!M3395</f>
        <v>0</v>
      </c>
      <c r="N3394" s="95">
        <f>+indicatorIDEAS!N3395</f>
        <v>0</v>
      </c>
      <c r="O3394" s="95">
        <f>+indicatorIDEAS!O3395</f>
        <v>0</v>
      </c>
      <c r="P3394" s="95">
        <f>+indicatorIDEAS!P3395</f>
        <v>0</v>
      </c>
      <c r="Q3394" s="95">
        <f>+indicatorIDEAS!Q3395</f>
        <v>0</v>
      </c>
      <c r="R3394" s="95">
        <f>+indicatorIDEAS!R3395</f>
        <v>0</v>
      </c>
      <c r="S3394" s="95">
        <f>+indicatorIDEAS!S3395</f>
        <v>0</v>
      </c>
      <c r="T3394" s="95">
        <f>+indicatorIDEAS!T3395</f>
        <v>0</v>
      </c>
    </row>
    <row r="3395" spans="1:20">
      <c r="A3395" s="93" t="str">
        <f>+indicatorIDEAS!B3396</f>
        <v>United States</v>
      </c>
      <c r="B3395" s="93" t="str">
        <f>+indicatorIDEAS!C3396</f>
        <v>USA</v>
      </c>
      <c r="C3395" s="93" t="str">
        <f>+VLOOKUP(B3395,'List of economiesWB'!$D$7:$G$224,3,FALSE)</f>
        <v>North America</v>
      </c>
      <c r="D3395" s="93" t="str">
        <f>+VLOOKUP(B3395,'List of economiesWB'!$D$7:$G$224,4,FALSE)</f>
        <v>High income</v>
      </c>
      <c r="E3395" s="94">
        <f>+indicatorIDEAS!D3396</f>
        <v>2009</v>
      </c>
      <c r="F3395" s="95">
        <f>+indicatorIDEAS!F3396</f>
        <v>0</v>
      </c>
      <c r="G3395" s="95">
        <f>+indicatorIDEAS!G3396</f>
        <v>0</v>
      </c>
      <c r="H3395" s="95">
        <f>+indicatorIDEAS!H3396</f>
        <v>0</v>
      </c>
      <c r="I3395" s="95">
        <f>+indicatorIDEAS!I3396</f>
        <v>0</v>
      </c>
      <c r="J3395" s="95">
        <f>+indicatorIDEAS!J3396</f>
        <v>0</v>
      </c>
      <c r="K3395" s="95">
        <f>+indicatorIDEAS!K3396</f>
        <v>0</v>
      </c>
      <c r="L3395" s="95">
        <f>+indicatorIDEAS!L3396</f>
        <v>0</v>
      </c>
      <c r="M3395" s="95">
        <f>+indicatorIDEAS!M3396</f>
        <v>0</v>
      </c>
      <c r="N3395" s="95">
        <f>+indicatorIDEAS!N3396</f>
        <v>0</v>
      </c>
      <c r="O3395" s="95">
        <f>+indicatorIDEAS!O3396</f>
        <v>0</v>
      </c>
      <c r="P3395" s="95">
        <f>+indicatorIDEAS!P3396</f>
        <v>0</v>
      </c>
      <c r="Q3395" s="95">
        <f>+indicatorIDEAS!Q3396</f>
        <v>0</v>
      </c>
      <c r="R3395" s="95">
        <f>+indicatorIDEAS!R3396</f>
        <v>0</v>
      </c>
      <c r="S3395" s="95">
        <f>+indicatorIDEAS!S3396</f>
        <v>0</v>
      </c>
      <c r="T3395" s="95">
        <f>+indicatorIDEAS!T3396</f>
        <v>0</v>
      </c>
    </row>
    <row r="3396" spans="1:20">
      <c r="A3396" s="93" t="str">
        <f>+indicatorIDEAS!B3397</f>
        <v>United States</v>
      </c>
      <c r="B3396" s="93" t="str">
        <f>+indicatorIDEAS!C3397</f>
        <v>USA</v>
      </c>
      <c r="C3396" s="93" t="str">
        <f>+VLOOKUP(B3396,'List of economiesWB'!$D$7:$G$224,3,FALSE)</f>
        <v>North America</v>
      </c>
      <c r="D3396" s="93" t="str">
        <f>+VLOOKUP(B3396,'List of economiesWB'!$D$7:$G$224,4,FALSE)</f>
        <v>High income</v>
      </c>
      <c r="E3396" s="94">
        <f>+indicatorIDEAS!D3397</f>
        <v>2010</v>
      </c>
      <c r="F3396" s="95">
        <f>+indicatorIDEAS!F3397</f>
        <v>0</v>
      </c>
      <c r="G3396" s="95">
        <f>+indicatorIDEAS!G3397</f>
        <v>0</v>
      </c>
      <c r="H3396" s="95">
        <f>+indicatorIDEAS!H3397</f>
        <v>0</v>
      </c>
      <c r="I3396" s="95">
        <f>+indicatorIDEAS!I3397</f>
        <v>0</v>
      </c>
      <c r="J3396" s="95">
        <f>+indicatorIDEAS!J3397</f>
        <v>0</v>
      </c>
      <c r="K3396" s="95">
        <f>+indicatorIDEAS!K3397</f>
        <v>0</v>
      </c>
      <c r="L3396" s="95">
        <f>+indicatorIDEAS!L3397</f>
        <v>0</v>
      </c>
      <c r="M3396" s="95">
        <f>+indicatorIDEAS!M3397</f>
        <v>0</v>
      </c>
      <c r="N3396" s="95">
        <f>+indicatorIDEAS!N3397</f>
        <v>0</v>
      </c>
      <c r="O3396" s="95">
        <f>+indicatorIDEAS!O3397</f>
        <v>0</v>
      </c>
      <c r="P3396" s="95">
        <f>+indicatorIDEAS!P3397</f>
        <v>0</v>
      </c>
      <c r="Q3396" s="95">
        <f>+indicatorIDEAS!Q3397</f>
        <v>0</v>
      </c>
      <c r="R3396" s="95">
        <f>+indicatorIDEAS!R3397</f>
        <v>0</v>
      </c>
      <c r="S3396" s="95">
        <f>+indicatorIDEAS!S3397</f>
        <v>0</v>
      </c>
      <c r="T3396" s="95">
        <f>+indicatorIDEAS!T3397</f>
        <v>0</v>
      </c>
    </row>
    <row r="3397" spans="1:20">
      <c r="A3397" s="93" t="str">
        <f>+indicatorIDEAS!B3398</f>
        <v>United States</v>
      </c>
      <c r="B3397" s="93" t="str">
        <f>+indicatorIDEAS!C3398</f>
        <v>USA</v>
      </c>
      <c r="C3397" s="93" t="str">
        <f>+VLOOKUP(B3397,'List of economiesWB'!$D$7:$G$224,3,FALSE)</f>
        <v>North America</v>
      </c>
      <c r="D3397" s="93" t="str">
        <f>+VLOOKUP(B3397,'List of economiesWB'!$D$7:$G$224,4,FALSE)</f>
        <v>High income</v>
      </c>
      <c r="E3397" s="94">
        <f>+indicatorIDEAS!D3398</f>
        <v>2011</v>
      </c>
      <c r="F3397" s="95">
        <f>+indicatorIDEAS!F3398</f>
        <v>5</v>
      </c>
      <c r="G3397" s="95">
        <f>+indicatorIDEAS!G3398</f>
        <v>2</v>
      </c>
      <c r="H3397" s="95">
        <f>+indicatorIDEAS!H3398</f>
        <v>0</v>
      </c>
      <c r="I3397" s="95">
        <f>+indicatorIDEAS!I3398</f>
        <v>3</v>
      </c>
      <c r="J3397" s="95">
        <f>+indicatorIDEAS!J3398</f>
        <v>0</v>
      </c>
      <c r="K3397" s="95">
        <f>+indicatorIDEAS!K3398</f>
        <v>1.7123287671232876E-2</v>
      </c>
      <c r="L3397" s="95">
        <f>+indicatorIDEAS!L3398</f>
        <v>1.4184397163120567E-2</v>
      </c>
      <c r="M3397" s="95">
        <f>+indicatorIDEAS!M3398</f>
        <v>0</v>
      </c>
      <c r="N3397" s="95">
        <f>+indicatorIDEAS!N3398</f>
        <v>5.2631578947368418E-2</v>
      </c>
      <c r="O3397" s="95">
        <f>+indicatorIDEAS!O3398</f>
        <v>0</v>
      </c>
      <c r="P3397" s="95">
        <f>+indicatorIDEAS!P3398</f>
        <v>3.2113037893384713E-3</v>
      </c>
      <c r="Q3397" s="95">
        <f>+indicatorIDEAS!Q3398</f>
        <v>2.8129395218002813E-3</v>
      </c>
      <c r="R3397" s="95">
        <f>+indicatorIDEAS!R3398</f>
        <v>0</v>
      </c>
      <c r="S3397" s="95">
        <f>+indicatorIDEAS!S3398</f>
        <v>1.0600706713780919E-2</v>
      </c>
      <c r="T3397" s="95">
        <f>+indicatorIDEAS!T3398</f>
        <v>0</v>
      </c>
    </row>
    <row r="3398" spans="1:20">
      <c r="A3398" s="93" t="str">
        <f>+indicatorIDEAS!B3399</f>
        <v>United States</v>
      </c>
      <c r="B3398" s="93" t="str">
        <f>+indicatorIDEAS!C3399</f>
        <v>USA</v>
      </c>
      <c r="C3398" s="93" t="str">
        <f>+VLOOKUP(B3398,'List of economiesWB'!$D$7:$G$224,3,FALSE)</f>
        <v>North America</v>
      </c>
      <c r="D3398" s="93" t="str">
        <f>+VLOOKUP(B3398,'List of economiesWB'!$D$7:$G$224,4,FALSE)</f>
        <v>High income</v>
      </c>
      <c r="E3398" s="94">
        <f>+indicatorIDEAS!D3399</f>
        <v>2012</v>
      </c>
      <c r="F3398" s="95">
        <f>+indicatorIDEAS!F3399</f>
        <v>5</v>
      </c>
      <c r="G3398" s="95">
        <f>+indicatorIDEAS!G3399</f>
        <v>2</v>
      </c>
      <c r="H3398" s="95">
        <f>+indicatorIDEAS!H3399</f>
        <v>0</v>
      </c>
      <c r="I3398" s="95">
        <f>+indicatorIDEAS!I3399</f>
        <v>3</v>
      </c>
      <c r="J3398" s="95">
        <f>+indicatorIDEAS!J3399</f>
        <v>0</v>
      </c>
      <c r="K3398" s="95">
        <f>+indicatorIDEAS!K3399</f>
        <v>0</v>
      </c>
      <c r="L3398" s="95">
        <f>+indicatorIDEAS!L3399</f>
        <v>0</v>
      </c>
      <c r="M3398" s="95">
        <f>+indicatorIDEAS!M3399</f>
        <v>0</v>
      </c>
      <c r="N3398" s="95">
        <f>+indicatorIDEAS!N3399</f>
        <v>0</v>
      </c>
      <c r="O3398" s="95">
        <f>+indicatorIDEAS!O3399</f>
        <v>0</v>
      </c>
      <c r="P3398" s="95">
        <f>+indicatorIDEAS!P3399</f>
        <v>3.0284675953967293E-3</v>
      </c>
      <c r="Q3398" s="95">
        <f>+indicatorIDEAS!Q3399</f>
        <v>2.6385224274406332E-3</v>
      </c>
      <c r="R3398" s="95">
        <f>+indicatorIDEAS!R3399</f>
        <v>0</v>
      </c>
      <c r="S3398" s="95">
        <f>+indicatorIDEAS!S3399</f>
        <v>9.9009900990099011E-3</v>
      </c>
      <c r="T3398" s="95">
        <f>+indicatorIDEAS!T3399</f>
        <v>0</v>
      </c>
    </row>
    <row r="3399" spans="1:20">
      <c r="A3399" s="93" t="str">
        <f>+indicatorIDEAS!B3400</f>
        <v>United States</v>
      </c>
      <c r="B3399" s="93" t="str">
        <f>+indicatorIDEAS!C3400</f>
        <v>USA</v>
      </c>
      <c r="C3399" s="93" t="str">
        <f>+VLOOKUP(B3399,'List of economiesWB'!$D$7:$G$224,3,FALSE)</f>
        <v>North America</v>
      </c>
      <c r="D3399" s="93" t="str">
        <f>+VLOOKUP(B3399,'List of economiesWB'!$D$7:$G$224,4,FALSE)</f>
        <v>High income</v>
      </c>
      <c r="E3399" s="94">
        <f>+indicatorIDEAS!D3400</f>
        <v>2013</v>
      </c>
      <c r="F3399" s="95">
        <f>+indicatorIDEAS!F3400</f>
        <v>5</v>
      </c>
      <c r="G3399" s="95">
        <f>+indicatorIDEAS!G3400</f>
        <v>2</v>
      </c>
      <c r="H3399" s="95">
        <f>+indicatorIDEAS!H3400</f>
        <v>0</v>
      </c>
      <c r="I3399" s="95">
        <f>+indicatorIDEAS!I3400</f>
        <v>3</v>
      </c>
      <c r="J3399" s="95">
        <f>+indicatorIDEAS!J3400</f>
        <v>0</v>
      </c>
      <c r="K3399" s="95">
        <f>+indicatorIDEAS!K3400</f>
        <v>0</v>
      </c>
      <c r="L3399" s="95">
        <f>+indicatorIDEAS!L3400</f>
        <v>0</v>
      </c>
      <c r="M3399" s="95">
        <f>+indicatorIDEAS!M3400</f>
        <v>0</v>
      </c>
      <c r="N3399" s="95">
        <f>+indicatorIDEAS!N3400</f>
        <v>0</v>
      </c>
      <c r="O3399" s="95">
        <f>+indicatorIDEAS!O3400</f>
        <v>0</v>
      </c>
      <c r="P3399" s="95">
        <f>+indicatorIDEAS!P3400</f>
        <v>2.8719126938541069E-3</v>
      </c>
      <c r="Q3399" s="95">
        <f>+indicatorIDEAS!Q3400</f>
        <v>2.4875621890547263E-3</v>
      </c>
      <c r="R3399" s="95">
        <f>+indicatorIDEAS!R3400</f>
        <v>0</v>
      </c>
      <c r="S3399" s="95">
        <f>+indicatorIDEAS!S3400</f>
        <v>9.5541401273885346E-3</v>
      </c>
      <c r="T3399" s="95">
        <f>+indicatorIDEAS!T3400</f>
        <v>0</v>
      </c>
    </row>
    <row r="3400" spans="1:20">
      <c r="A3400" s="93" t="str">
        <f>+indicatorIDEAS!B3401</f>
        <v>United States</v>
      </c>
      <c r="B3400" s="93" t="str">
        <f>+indicatorIDEAS!C3401</f>
        <v>USA</v>
      </c>
      <c r="C3400" s="93" t="str">
        <f>+VLOOKUP(B3400,'List of economiesWB'!$D$7:$G$224,3,FALSE)</f>
        <v>North America</v>
      </c>
      <c r="D3400" s="93" t="str">
        <f>+VLOOKUP(B3400,'List of economiesWB'!$D$7:$G$224,4,FALSE)</f>
        <v>High income</v>
      </c>
      <c r="E3400" s="94">
        <f>+indicatorIDEAS!D3401</f>
        <v>2014</v>
      </c>
      <c r="F3400" s="95">
        <f>+indicatorIDEAS!F3401</f>
        <v>5</v>
      </c>
      <c r="G3400" s="95">
        <f>+indicatorIDEAS!G3401</f>
        <v>2</v>
      </c>
      <c r="H3400" s="95">
        <f>+indicatorIDEAS!H3401</f>
        <v>0</v>
      </c>
      <c r="I3400" s="95">
        <f>+indicatorIDEAS!I3401</f>
        <v>3</v>
      </c>
      <c r="J3400" s="95">
        <f>+indicatorIDEAS!J3401</f>
        <v>0</v>
      </c>
      <c r="K3400" s="95">
        <f>+indicatorIDEAS!K3401</f>
        <v>0</v>
      </c>
      <c r="L3400" s="95">
        <f>+indicatorIDEAS!L3401</f>
        <v>0</v>
      </c>
      <c r="M3400" s="95">
        <f>+indicatorIDEAS!M3401</f>
        <v>0</v>
      </c>
      <c r="N3400" s="95">
        <f>+indicatorIDEAS!N3401</f>
        <v>0</v>
      </c>
      <c r="O3400" s="95">
        <f>+indicatorIDEAS!O3401</f>
        <v>0</v>
      </c>
      <c r="P3400" s="95">
        <f>+indicatorIDEAS!P3401</f>
        <v>2.631578947368421E-3</v>
      </c>
      <c r="Q3400" s="95">
        <f>+indicatorIDEAS!Q3401</f>
        <v>2.2779043280182231E-3</v>
      </c>
      <c r="R3400" s="95">
        <f>+indicatorIDEAS!R3401</f>
        <v>0</v>
      </c>
      <c r="S3400" s="95">
        <f>+indicatorIDEAS!S3401</f>
        <v>8.7463556851311956E-3</v>
      </c>
      <c r="T3400" s="95">
        <f>+indicatorIDEAS!T3401</f>
        <v>0</v>
      </c>
    </row>
    <row r="3401" spans="1:20">
      <c r="A3401" s="93" t="str">
        <f>+indicatorIDEAS!B3402</f>
        <v>United States</v>
      </c>
      <c r="B3401" s="93" t="str">
        <f>+indicatorIDEAS!C3402</f>
        <v>USA</v>
      </c>
      <c r="C3401" s="93" t="str">
        <f>+VLOOKUP(B3401,'List of economiesWB'!$D$7:$G$224,3,FALSE)</f>
        <v>North America</v>
      </c>
      <c r="D3401" s="93" t="str">
        <f>+VLOOKUP(B3401,'List of economiesWB'!$D$7:$G$224,4,FALSE)</f>
        <v>High income</v>
      </c>
      <c r="E3401" s="94">
        <f>+indicatorIDEAS!D3402</f>
        <v>2015</v>
      </c>
      <c r="F3401" s="95">
        <f>+indicatorIDEAS!F3402</f>
        <v>5</v>
      </c>
      <c r="G3401" s="95">
        <f>+indicatorIDEAS!G3402</f>
        <v>2</v>
      </c>
      <c r="H3401" s="95">
        <f>+indicatorIDEAS!H3402</f>
        <v>0</v>
      </c>
      <c r="I3401" s="95">
        <f>+indicatorIDEAS!I3402</f>
        <v>3</v>
      </c>
      <c r="J3401" s="95">
        <f>+indicatorIDEAS!J3402</f>
        <v>0</v>
      </c>
      <c r="K3401" s="95">
        <f>+indicatorIDEAS!K3402</f>
        <v>0</v>
      </c>
      <c r="L3401" s="95">
        <f>+indicatorIDEAS!L3402</f>
        <v>0</v>
      </c>
      <c r="M3401" s="95">
        <f>+indicatorIDEAS!M3402</f>
        <v>0</v>
      </c>
      <c r="N3401" s="95">
        <f>+indicatorIDEAS!N3402</f>
        <v>0</v>
      </c>
      <c r="O3401" s="95">
        <f>+indicatorIDEAS!O3402</f>
        <v>0</v>
      </c>
      <c r="P3401" s="95">
        <f>+indicatorIDEAS!P3402</f>
        <v>2.4863252113376429E-3</v>
      </c>
      <c r="Q3401" s="95">
        <f>+indicatorIDEAS!Q3402</f>
        <v>2.136752136752137E-3</v>
      </c>
      <c r="R3401" s="95">
        <f>+indicatorIDEAS!R3402</f>
        <v>0</v>
      </c>
      <c r="S3401" s="95">
        <f>+indicatorIDEAS!S3402</f>
        <v>8.4985835694051E-3</v>
      </c>
      <c r="T3401" s="95">
        <f>+indicatorIDEAS!T3402</f>
        <v>0</v>
      </c>
    </row>
    <row r="3402" spans="1:20">
      <c r="A3402" s="93" t="str">
        <f>+indicatorIDEAS!B3403</f>
        <v>Uzbekistan</v>
      </c>
      <c r="B3402" s="93" t="str">
        <f>+indicatorIDEAS!C3403</f>
        <v>UZB</v>
      </c>
      <c r="C3402" s="93" t="str">
        <f>+VLOOKUP(B3402,'List of economiesWB'!$D$7:$G$224,3,FALSE)</f>
        <v>Europe &amp; Central Asia</v>
      </c>
      <c r="D3402" s="93" t="str">
        <f>+VLOOKUP(B3402,'List of economiesWB'!$D$7:$G$224,4,FALSE)</f>
        <v>Lower middle income</v>
      </c>
      <c r="E3402" s="94">
        <f>+indicatorIDEAS!D3403</f>
        <v>1996</v>
      </c>
      <c r="F3402" s="95">
        <f>+indicatorIDEAS!F3403</f>
        <v>0</v>
      </c>
      <c r="G3402" s="95">
        <f>+indicatorIDEAS!G3403</f>
        <v>0</v>
      </c>
      <c r="H3402" s="95">
        <f>+indicatorIDEAS!H3403</f>
        <v>0</v>
      </c>
      <c r="I3402" s="95">
        <f>+indicatorIDEAS!I3403</f>
        <v>0</v>
      </c>
      <c r="J3402" s="95">
        <f>+indicatorIDEAS!J3403</f>
        <v>0</v>
      </c>
      <c r="K3402" s="95">
        <f>+indicatorIDEAS!K3403</f>
        <v>0</v>
      </c>
      <c r="L3402" s="95">
        <f>+indicatorIDEAS!L3403</f>
        <v>0</v>
      </c>
      <c r="M3402" s="95">
        <f>+indicatorIDEAS!M3403</f>
        <v>0</v>
      </c>
      <c r="N3402" s="95">
        <f>+indicatorIDEAS!N3403</f>
        <v>0</v>
      </c>
      <c r="O3402" s="95">
        <f>+indicatorIDEAS!O3403</f>
        <v>0</v>
      </c>
      <c r="P3402" s="95">
        <f>+indicatorIDEAS!P3403</f>
        <v>0</v>
      </c>
      <c r="Q3402" s="95">
        <f>+indicatorIDEAS!Q3403</f>
        <v>0</v>
      </c>
      <c r="R3402" s="95">
        <f>+indicatorIDEAS!R3403</f>
        <v>0</v>
      </c>
      <c r="S3402" s="95">
        <f>+indicatorIDEAS!S3403</f>
        <v>0</v>
      </c>
      <c r="T3402" s="95">
        <f>+indicatorIDEAS!T3403</f>
        <v>0</v>
      </c>
    </row>
    <row r="3403" spans="1:20">
      <c r="A3403" s="93" t="str">
        <f>+indicatorIDEAS!B3404</f>
        <v>Uzbekistan</v>
      </c>
      <c r="B3403" s="93" t="str">
        <f>+indicatorIDEAS!C3404</f>
        <v>UZB</v>
      </c>
      <c r="C3403" s="93" t="str">
        <f>+VLOOKUP(B3403,'List of economiesWB'!$D$7:$G$224,3,FALSE)</f>
        <v>Europe &amp; Central Asia</v>
      </c>
      <c r="D3403" s="93" t="str">
        <f>+VLOOKUP(B3403,'List of economiesWB'!$D$7:$G$224,4,FALSE)</f>
        <v>Lower middle income</v>
      </c>
      <c r="E3403" s="94">
        <f>+indicatorIDEAS!D3404</f>
        <v>1997</v>
      </c>
      <c r="F3403" s="95">
        <f>+indicatorIDEAS!F3404</f>
        <v>0</v>
      </c>
      <c r="G3403" s="95">
        <f>+indicatorIDEAS!G3404</f>
        <v>0</v>
      </c>
      <c r="H3403" s="95">
        <f>+indicatorIDEAS!H3404</f>
        <v>0</v>
      </c>
      <c r="I3403" s="95">
        <f>+indicatorIDEAS!I3404</f>
        <v>0</v>
      </c>
      <c r="J3403" s="95">
        <f>+indicatorIDEAS!J3404</f>
        <v>0</v>
      </c>
      <c r="K3403" s="95">
        <f>+indicatorIDEAS!K3404</f>
        <v>0</v>
      </c>
      <c r="L3403" s="95">
        <f>+indicatorIDEAS!L3404</f>
        <v>0</v>
      </c>
      <c r="M3403" s="95">
        <f>+indicatorIDEAS!M3404</f>
        <v>0</v>
      </c>
      <c r="N3403" s="95">
        <f>+indicatorIDEAS!N3404</f>
        <v>0</v>
      </c>
      <c r="O3403" s="95">
        <f>+indicatorIDEAS!O3404</f>
        <v>0</v>
      </c>
      <c r="P3403" s="95">
        <f>+indicatorIDEAS!P3404</f>
        <v>0</v>
      </c>
      <c r="Q3403" s="95">
        <f>+indicatorIDEAS!Q3404</f>
        <v>0</v>
      </c>
      <c r="R3403" s="95">
        <f>+indicatorIDEAS!R3404</f>
        <v>0</v>
      </c>
      <c r="S3403" s="95">
        <f>+indicatorIDEAS!S3404</f>
        <v>0</v>
      </c>
      <c r="T3403" s="95">
        <f>+indicatorIDEAS!T3404</f>
        <v>0</v>
      </c>
    </row>
    <row r="3404" spans="1:20">
      <c r="A3404" s="93" t="str">
        <f>+indicatorIDEAS!B3405</f>
        <v>Uzbekistan</v>
      </c>
      <c r="B3404" s="93" t="str">
        <f>+indicatorIDEAS!C3405</f>
        <v>UZB</v>
      </c>
      <c r="C3404" s="93" t="str">
        <f>+VLOOKUP(B3404,'List of economiesWB'!$D$7:$G$224,3,FALSE)</f>
        <v>Europe &amp; Central Asia</v>
      </c>
      <c r="D3404" s="93" t="str">
        <f>+VLOOKUP(B3404,'List of economiesWB'!$D$7:$G$224,4,FALSE)</f>
        <v>Lower middle income</v>
      </c>
      <c r="E3404" s="94">
        <f>+indicatorIDEAS!D3405</f>
        <v>1998</v>
      </c>
      <c r="F3404" s="95">
        <f>+indicatorIDEAS!F3405</f>
        <v>0</v>
      </c>
      <c r="G3404" s="95">
        <f>+indicatorIDEAS!G3405</f>
        <v>0</v>
      </c>
      <c r="H3404" s="95">
        <f>+indicatorIDEAS!H3405</f>
        <v>0</v>
      </c>
      <c r="I3404" s="95">
        <f>+indicatorIDEAS!I3405</f>
        <v>0</v>
      </c>
      <c r="J3404" s="95">
        <f>+indicatorIDEAS!J3405</f>
        <v>0</v>
      </c>
      <c r="K3404" s="95">
        <f>+indicatorIDEAS!K3405</f>
        <v>0</v>
      </c>
      <c r="L3404" s="95">
        <f>+indicatorIDEAS!L3405</f>
        <v>0</v>
      </c>
      <c r="M3404" s="95">
        <f>+indicatorIDEAS!M3405</f>
        <v>0</v>
      </c>
      <c r="N3404" s="95">
        <f>+indicatorIDEAS!N3405</f>
        <v>0</v>
      </c>
      <c r="O3404" s="95">
        <f>+indicatorIDEAS!O3405</f>
        <v>0</v>
      </c>
      <c r="P3404" s="95">
        <f>+indicatorIDEAS!P3405</f>
        <v>0</v>
      </c>
      <c r="Q3404" s="95">
        <f>+indicatorIDEAS!Q3405</f>
        <v>0</v>
      </c>
      <c r="R3404" s="95">
        <f>+indicatorIDEAS!R3405</f>
        <v>0</v>
      </c>
      <c r="S3404" s="95">
        <f>+indicatorIDEAS!S3405</f>
        <v>0</v>
      </c>
      <c r="T3404" s="95">
        <f>+indicatorIDEAS!T3405</f>
        <v>0</v>
      </c>
    </row>
    <row r="3405" spans="1:20">
      <c r="A3405" s="93" t="str">
        <f>+indicatorIDEAS!B3406</f>
        <v>Uzbekistan</v>
      </c>
      <c r="B3405" s="93" t="str">
        <f>+indicatorIDEAS!C3406</f>
        <v>UZB</v>
      </c>
      <c r="C3405" s="93" t="str">
        <f>+VLOOKUP(B3405,'List of economiesWB'!$D$7:$G$224,3,FALSE)</f>
        <v>Europe &amp; Central Asia</v>
      </c>
      <c r="D3405" s="93" t="str">
        <f>+VLOOKUP(B3405,'List of economiesWB'!$D$7:$G$224,4,FALSE)</f>
        <v>Lower middle income</v>
      </c>
      <c r="E3405" s="94">
        <f>+indicatorIDEAS!D3406</f>
        <v>1999</v>
      </c>
      <c r="F3405" s="95">
        <f>+indicatorIDEAS!F3406</f>
        <v>0</v>
      </c>
      <c r="G3405" s="95">
        <f>+indicatorIDEAS!G3406</f>
        <v>0</v>
      </c>
      <c r="H3405" s="95">
        <f>+indicatorIDEAS!H3406</f>
        <v>0</v>
      </c>
      <c r="I3405" s="95">
        <f>+indicatorIDEAS!I3406</f>
        <v>0</v>
      </c>
      <c r="J3405" s="95">
        <f>+indicatorIDEAS!J3406</f>
        <v>0</v>
      </c>
      <c r="K3405" s="95">
        <f>+indicatorIDEAS!K3406</f>
        <v>0</v>
      </c>
      <c r="L3405" s="95">
        <f>+indicatorIDEAS!L3406</f>
        <v>0</v>
      </c>
      <c r="M3405" s="95">
        <f>+indicatorIDEAS!M3406</f>
        <v>0</v>
      </c>
      <c r="N3405" s="95">
        <f>+indicatorIDEAS!N3406</f>
        <v>0</v>
      </c>
      <c r="O3405" s="95">
        <f>+indicatorIDEAS!O3406</f>
        <v>0</v>
      </c>
      <c r="P3405" s="95">
        <f>+indicatorIDEAS!P3406</f>
        <v>0</v>
      </c>
      <c r="Q3405" s="95">
        <f>+indicatorIDEAS!Q3406</f>
        <v>0</v>
      </c>
      <c r="R3405" s="95">
        <f>+indicatorIDEAS!R3406</f>
        <v>0</v>
      </c>
      <c r="S3405" s="95">
        <f>+indicatorIDEAS!S3406</f>
        <v>0</v>
      </c>
      <c r="T3405" s="95">
        <f>+indicatorIDEAS!T3406</f>
        <v>0</v>
      </c>
    </row>
    <row r="3406" spans="1:20">
      <c r="A3406" s="93" t="str">
        <f>+indicatorIDEAS!B3407</f>
        <v>Uzbekistan</v>
      </c>
      <c r="B3406" s="93" t="str">
        <f>+indicatorIDEAS!C3407</f>
        <v>UZB</v>
      </c>
      <c r="C3406" s="93" t="str">
        <f>+VLOOKUP(B3406,'List of economiesWB'!$D$7:$G$224,3,FALSE)</f>
        <v>Europe &amp; Central Asia</v>
      </c>
      <c r="D3406" s="93" t="str">
        <f>+VLOOKUP(B3406,'List of economiesWB'!$D$7:$G$224,4,FALSE)</f>
        <v>Lower middle income</v>
      </c>
      <c r="E3406" s="94">
        <f>+indicatorIDEAS!D3407</f>
        <v>2000</v>
      </c>
      <c r="F3406" s="95">
        <f>+indicatorIDEAS!F3407</f>
        <v>0</v>
      </c>
      <c r="G3406" s="95">
        <f>+indicatorIDEAS!G3407</f>
        <v>0</v>
      </c>
      <c r="H3406" s="95">
        <f>+indicatorIDEAS!H3407</f>
        <v>0</v>
      </c>
      <c r="I3406" s="95">
        <f>+indicatorIDEAS!I3407</f>
        <v>0</v>
      </c>
      <c r="J3406" s="95">
        <f>+indicatorIDEAS!J3407</f>
        <v>0</v>
      </c>
      <c r="K3406" s="95">
        <f>+indicatorIDEAS!K3407</f>
        <v>0</v>
      </c>
      <c r="L3406" s="95">
        <f>+indicatorIDEAS!L3407</f>
        <v>0</v>
      </c>
      <c r="M3406" s="95">
        <f>+indicatorIDEAS!M3407</f>
        <v>0</v>
      </c>
      <c r="N3406" s="95">
        <f>+indicatorIDEAS!N3407</f>
        <v>0</v>
      </c>
      <c r="O3406" s="95">
        <f>+indicatorIDEAS!O3407</f>
        <v>0</v>
      </c>
      <c r="P3406" s="95">
        <f>+indicatorIDEAS!P3407</f>
        <v>0</v>
      </c>
      <c r="Q3406" s="95">
        <f>+indicatorIDEAS!Q3407</f>
        <v>0</v>
      </c>
      <c r="R3406" s="95">
        <f>+indicatorIDEAS!R3407</f>
        <v>0</v>
      </c>
      <c r="S3406" s="95">
        <f>+indicatorIDEAS!S3407</f>
        <v>0</v>
      </c>
      <c r="T3406" s="95">
        <f>+indicatorIDEAS!T3407</f>
        <v>0</v>
      </c>
    </row>
    <row r="3407" spans="1:20">
      <c r="A3407" s="93" t="str">
        <f>+indicatorIDEAS!B3408</f>
        <v>Uzbekistan</v>
      </c>
      <c r="B3407" s="93" t="str">
        <f>+indicatorIDEAS!C3408</f>
        <v>UZB</v>
      </c>
      <c r="C3407" s="93" t="str">
        <f>+VLOOKUP(B3407,'List of economiesWB'!$D$7:$G$224,3,FALSE)</f>
        <v>Europe &amp; Central Asia</v>
      </c>
      <c r="D3407" s="93" t="str">
        <f>+VLOOKUP(B3407,'List of economiesWB'!$D$7:$G$224,4,FALSE)</f>
        <v>Lower middle income</v>
      </c>
      <c r="E3407" s="94">
        <f>+indicatorIDEAS!D3408</f>
        <v>2001</v>
      </c>
      <c r="F3407" s="95">
        <f>+indicatorIDEAS!F3408</f>
        <v>0</v>
      </c>
      <c r="G3407" s="95">
        <f>+indicatorIDEAS!G3408</f>
        <v>0</v>
      </c>
      <c r="H3407" s="95">
        <f>+indicatorIDEAS!H3408</f>
        <v>0</v>
      </c>
      <c r="I3407" s="95">
        <f>+indicatorIDEAS!I3408</f>
        <v>0</v>
      </c>
      <c r="J3407" s="95">
        <f>+indicatorIDEAS!J3408</f>
        <v>0</v>
      </c>
      <c r="K3407" s="95">
        <f>+indicatorIDEAS!K3408</f>
        <v>0</v>
      </c>
      <c r="L3407" s="95">
        <f>+indicatorIDEAS!L3408</f>
        <v>0</v>
      </c>
      <c r="M3407" s="95">
        <f>+indicatorIDEAS!M3408</f>
        <v>0</v>
      </c>
      <c r="N3407" s="95">
        <f>+indicatorIDEAS!N3408</f>
        <v>0</v>
      </c>
      <c r="O3407" s="95">
        <f>+indicatorIDEAS!O3408</f>
        <v>0</v>
      </c>
      <c r="P3407" s="95">
        <f>+indicatorIDEAS!P3408</f>
        <v>0</v>
      </c>
      <c r="Q3407" s="95">
        <f>+indicatorIDEAS!Q3408</f>
        <v>0</v>
      </c>
      <c r="R3407" s="95">
        <f>+indicatorIDEAS!R3408</f>
        <v>0</v>
      </c>
      <c r="S3407" s="95">
        <f>+indicatorIDEAS!S3408</f>
        <v>0</v>
      </c>
      <c r="T3407" s="95">
        <f>+indicatorIDEAS!T3408</f>
        <v>0</v>
      </c>
    </row>
    <row r="3408" spans="1:20">
      <c r="A3408" s="93" t="str">
        <f>+indicatorIDEAS!B3409</f>
        <v>Uzbekistan</v>
      </c>
      <c r="B3408" s="93" t="str">
        <f>+indicatorIDEAS!C3409</f>
        <v>UZB</v>
      </c>
      <c r="C3408" s="93" t="str">
        <f>+VLOOKUP(B3408,'List of economiesWB'!$D$7:$G$224,3,FALSE)</f>
        <v>Europe &amp; Central Asia</v>
      </c>
      <c r="D3408" s="93" t="str">
        <f>+VLOOKUP(B3408,'List of economiesWB'!$D$7:$G$224,4,FALSE)</f>
        <v>Lower middle income</v>
      </c>
      <c r="E3408" s="94">
        <f>+indicatorIDEAS!D3409</f>
        <v>2002</v>
      </c>
      <c r="F3408" s="95">
        <f>+indicatorIDEAS!F3409</f>
        <v>0</v>
      </c>
      <c r="G3408" s="95">
        <f>+indicatorIDEAS!G3409</f>
        <v>0</v>
      </c>
      <c r="H3408" s="95">
        <f>+indicatorIDEAS!H3409</f>
        <v>0</v>
      </c>
      <c r="I3408" s="95">
        <f>+indicatorIDEAS!I3409</f>
        <v>0</v>
      </c>
      <c r="J3408" s="95">
        <f>+indicatorIDEAS!J3409</f>
        <v>0</v>
      </c>
      <c r="K3408" s="95">
        <f>+indicatorIDEAS!K3409</f>
        <v>0</v>
      </c>
      <c r="L3408" s="95">
        <f>+indicatorIDEAS!L3409</f>
        <v>0</v>
      </c>
      <c r="M3408" s="95">
        <f>+indicatorIDEAS!M3409</f>
        <v>0</v>
      </c>
      <c r="N3408" s="95">
        <f>+indicatorIDEAS!N3409</f>
        <v>0</v>
      </c>
      <c r="O3408" s="95">
        <f>+indicatorIDEAS!O3409</f>
        <v>0</v>
      </c>
      <c r="P3408" s="95">
        <f>+indicatorIDEAS!P3409</f>
        <v>0</v>
      </c>
      <c r="Q3408" s="95">
        <f>+indicatorIDEAS!Q3409</f>
        <v>0</v>
      </c>
      <c r="R3408" s="95">
        <f>+indicatorIDEAS!R3409</f>
        <v>0</v>
      </c>
      <c r="S3408" s="95">
        <f>+indicatorIDEAS!S3409</f>
        <v>0</v>
      </c>
      <c r="T3408" s="95">
        <f>+indicatorIDEAS!T3409</f>
        <v>0</v>
      </c>
    </row>
    <row r="3409" spans="1:20">
      <c r="A3409" s="93" t="str">
        <f>+indicatorIDEAS!B3410</f>
        <v>Uzbekistan</v>
      </c>
      <c r="B3409" s="93" t="str">
        <f>+indicatorIDEAS!C3410</f>
        <v>UZB</v>
      </c>
      <c r="C3409" s="93" t="str">
        <f>+VLOOKUP(B3409,'List of economiesWB'!$D$7:$G$224,3,FALSE)</f>
        <v>Europe &amp; Central Asia</v>
      </c>
      <c r="D3409" s="93" t="str">
        <f>+VLOOKUP(B3409,'List of economiesWB'!$D$7:$G$224,4,FALSE)</f>
        <v>Lower middle income</v>
      </c>
      <c r="E3409" s="94">
        <f>+indicatorIDEAS!D3410</f>
        <v>2003</v>
      </c>
      <c r="F3409" s="95">
        <f>+indicatorIDEAS!F3410</f>
        <v>0</v>
      </c>
      <c r="G3409" s="95">
        <f>+indicatorIDEAS!G3410</f>
        <v>0</v>
      </c>
      <c r="H3409" s="95">
        <f>+indicatorIDEAS!H3410</f>
        <v>0</v>
      </c>
      <c r="I3409" s="95">
        <f>+indicatorIDEAS!I3410</f>
        <v>0</v>
      </c>
      <c r="J3409" s="95">
        <f>+indicatorIDEAS!J3410</f>
        <v>0</v>
      </c>
      <c r="K3409" s="95">
        <f>+indicatorIDEAS!K3410</f>
        <v>0</v>
      </c>
      <c r="L3409" s="95">
        <f>+indicatorIDEAS!L3410</f>
        <v>0</v>
      </c>
      <c r="M3409" s="95">
        <f>+indicatorIDEAS!M3410</f>
        <v>0</v>
      </c>
      <c r="N3409" s="95">
        <f>+indicatorIDEAS!N3410</f>
        <v>0</v>
      </c>
      <c r="O3409" s="95">
        <f>+indicatorIDEAS!O3410</f>
        <v>0</v>
      </c>
      <c r="P3409" s="95">
        <f>+indicatorIDEAS!P3410</f>
        <v>0</v>
      </c>
      <c r="Q3409" s="95">
        <f>+indicatorIDEAS!Q3410</f>
        <v>0</v>
      </c>
      <c r="R3409" s="95">
        <f>+indicatorIDEAS!R3410</f>
        <v>0</v>
      </c>
      <c r="S3409" s="95">
        <f>+indicatorIDEAS!S3410</f>
        <v>0</v>
      </c>
      <c r="T3409" s="95">
        <f>+indicatorIDEAS!T3410</f>
        <v>0</v>
      </c>
    </row>
    <row r="3410" spans="1:20">
      <c r="A3410" s="93" t="str">
        <f>+indicatorIDEAS!B3411</f>
        <v>Uzbekistan</v>
      </c>
      <c r="B3410" s="93" t="str">
        <f>+indicatorIDEAS!C3411</f>
        <v>UZB</v>
      </c>
      <c r="C3410" s="93" t="str">
        <f>+VLOOKUP(B3410,'List of economiesWB'!$D$7:$G$224,3,FALSE)</f>
        <v>Europe &amp; Central Asia</v>
      </c>
      <c r="D3410" s="93" t="str">
        <f>+VLOOKUP(B3410,'List of economiesWB'!$D$7:$G$224,4,FALSE)</f>
        <v>Lower middle income</v>
      </c>
      <c r="E3410" s="94">
        <f>+indicatorIDEAS!D3411</f>
        <v>2004</v>
      </c>
      <c r="F3410" s="95">
        <f>+indicatorIDEAS!F3411</f>
        <v>9</v>
      </c>
      <c r="G3410" s="95">
        <f>+indicatorIDEAS!G3411</f>
        <v>5</v>
      </c>
      <c r="H3410" s="95">
        <f>+indicatorIDEAS!H3411</f>
        <v>1</v>
      </c>
      <c r="I3410" s="95">
        <f>+indicatorIDEAS!I3411</f>
        <v>0</v>
      </c>
      <c r="J3410" s="95">
        <f>+indicatorIDEAS!J3411</f>
        <v>3</v>
      </c>
      <c r="K3410" s="95">
        <f>+indicatorIDEAS!K3411</f>
        <v>0.20454545454545456</v>
      </c>
      <c r="L3410" s="95">
        <f>+indicatorIDEAS!L3411</f>
        <v>0.26315789473684209</v>
      </c>
      <c r="M3410" s="95">
        <f>+indicatorIDEAS!M3411</f>
        <v>0.25</v>
      </c>
      <c r="N3410" s="95">
        <f>+indicatorIDEAS!N3411</f>
        <v>0</v>
      </c>
      <c r="O3410" s="95">
        <f>+indicatorIDEAS!O3411</f>
        <v>0.23076923076923078</v>
      </c>
      <c r="P3410" s="95">
        <f>+indicatorIDEAS!P3411</f>
        <v>2.5280898876404494E-2</v>
      </c>
      <c r="Q3410" s="95">
        <f>+indicatorIDEAS!Q3411</f>
        <v>3.2467532467532464E-2</v>
      </c>
      <c r="R3410" s="95">
        <f>+indicatorIDEAS!R3411</f>
        <v>2.0408163265306121E-2</v>
      </c>
      <c r="S3410" s="95">
        <f>+indicatorIDEAS!S3411</f>
        <v>0</v>
      </c>
      <c r="T3410" s="95">
        <f>+indicatorIDEAS!T3411</f>
        <v>3.4090909090909088E-2</v>
      </c>
    </row>
    <row r="3411" spans="1:20">
      <c r="A3411" s="93" t="str">
        <f>+indicatorIDEAS!B3412</f>
        <v>Uzbekistan</v>
      </c>
      <c r="B3411" s="93" t="str">
        <f>+indicatorIDEAS!C3412</f>
        <v>UZB</v>
      </c>
      <c r="C3411" s="93" t="str">
        <f>+VLOOKUP(B3411,'List of economiesWB'!$D$7:$G$224,3,FALSE)</f>
        <v>Europe &amp; Central Asia</v>
      </c>
      <c r="D3411" s="93" t="str">
        <f>+VLOOKUP(B3411,'List of economiesWB'!$D$7:$G$224,4,FALSE)</f>
        <v>Lower middle income</v>
      </c>
      <c r="E3411" s="94">
        <f>+indicatorIDEAS!D3412</f>
        <v>2005</v>
      </c>
      <c r="F3411" s="95">
        <f>+indicatorIDEAS!F3412</f>
        <v>9</v>
      </c>
      <c r="G3411" s="95">
        <f>+indicatorIDEAS!G3412</f>
        <v>5</v>
      </c>
      <c r="H3411" s="95">
        <f>+indicatorIDEAS!H3412</f>
        <v>1</v>
      </c>
      <c r="I3411" s="95">
        <f>+indicatorIDEAS!I3412</f>
        <v>0</v>
      </c>
      <c r="J3411" s="95">
        <f>+indicatorIDEAS!J3412</f>
        <v>3</v>
      </c>
      <c r="K3411" s="95">
        <f>+indicatorIDEAS!K3412</f>
        <v>0</v>
      </c>
      <c r="L3411" s="95">
        <f>+indicatorIDEAS!L3412</f>
        <v>0</v>
      </c>
      <c r="M3411" s="95">
        <f>+indicatorIDEAS!M3412</f>
        <v>0</v>
      </c>
      <c r="N3411" s="95">
        <f>+indicatorIDEAS!N3412</f>
        <v>0</v>
      </c>
      <c r="O3411" s="95">
        <f>+indicatorIDEAS!O3412</f>
        <v>0</v>
      </c>
      <c r="P3411" s="95">
        <f>+indicatorIDEAS!P3412</f>
        <v>2.0408163265306121E-2</v>
      </c>
      <c r="Q3411" s="95">
        <f>+indicatorIDEAS!Q3412</f>
        <v>2.6178010471204188E-2</v>
      </c>
      <c r="R3411" s="95">
        <f>+indicatorIDEAS!R3412</f>
        <v>1.6949152542372881E-2</v>
      </c>
      <c r="S3411" s="95">
        <f>+indicatorIDEAS!S3412</f>
        <v>0</v>
      </c>
      <c r="T3411" s="95">
        <f>+indicatorIDEAS!T3412</f>
        <v>2.7522935779816515E-2</v>
      </c>
    </row>
    <row r="3412" spans="1:20">
      <c r="A3412" s="93" t="str">
        <f>+indicatorIDEAS!B3413</f>
        <v>Uzbekistan</v>
      </c>
      <c r="B3412" s="93" t="str">
        <f>+indicatorIDEAS!C3413</f>
        <v>UZB</v>
      </c>
      <c r="C3412" s="93" t="str">
        <f>+VLOOKUP(B3412,'List of economiesWB'!$D$7:$G$224,3,FALSE)</f>
        <v>Europe &amp; Central Asia</v>
      </c>
      <c r="D3412" s="93" t="str">
        <f>+VLOOKUP(B3412,'List of economiesWB'!$D$7:$G$224,4,FALSE)</f>
        <v>Lower middle income</v>
      </c>
      <c r="E3412" s="94">
        <f>+indicatorIDEAS!D3413</f>
        <v>2006</v>
      </c>
      <c r="F3412" s="95">
        <f>+indicatorIDEAS!F3413</f>
        <v>9</v>
      </c>
      <c r="G3412" s="95">
        <f>+indicatorIDEAS!G3413</f>
        <v>5</v>
      </c>
      <c r="H3412" s="95">
        <f>+indicatorIDEAS!H3413</f>
        <v>1</v>
      </c>
      <c r="I3412" s="95">
        <f>+indicatorIDEAS!I3413</f>
        <v>0</v>
      </c>
      <c r="J3412" s="95">
        <f>+indicatorIDEAS!J3413</f>
        <v>3</v>
      </c>
      <c r="K3412" s="95">
        <f>+indicatorIDEAS!K3413</f>
        <v>0</v>
      </c>
      <c r="L3412" s="95">
        <f>+indicatorIDEAS!L3413</f>
        <v>0</v>
      </c>
      <c r="M3412" s="95">
        <f>+indicatorIDEAS!M3413</f>
        <v>0</v>
      </c>
      <c r="N3412" s="95">
        <f>+indicatorIDEAS!N3413</f>
        <v>0</v>
      </c>
      <c r="O3412" s="95">
        <f>+indicatorIDEAS!O3413</f>
        <v>0</v>
      </c>
      <c r="P3412" s="95">
        <f>+indicatorIDEAS!P3413</f>
        <v>1.8036072144288578E-2</v>
      </c>
      <c r="Q3412" s="95">
        <f>+indicatorIDEAS!Q3413</f>
        <v>2.2624434389140271E-2</v>
      </c>
      <c r="R3412" s="95">
        <f>+indicatorIDEAS!R3413</f>
        <v>1.5151515151515152E-2</v>
      </c>
      <c r="S3412" s="95">
        <f>+indicatorIDEAS!S3413</f>
        <v>0</v>
      </c>
      <c r="T3412" s="95">
        <f>+indicatorIDEAS!T3413</f>
        <v>2.5423728813559324E-2</v>
      </c>
    </row>
    <row r="3413" spans="1:20">
      <c r="A3413" s="93" t="str">
        <f>+indicatorIDEAS!B3414</f>
        <v>Uzbekistan</v>
      </c>
      <c r="B3413" s="93" t="str">
        <f>+indicatorIDEAS!C3414</f>
        <v>UZB</v>
      </c>
      <c r="C3413" s="93" t="str">
        <f>+VLOOKUP(B3413,'List of economiesWB'!$D$7:$G$224,3,FALSE)</f>
        <v>Europe &amp; Central Asia</v>
      </c>
      <c r="D3413" s="93" t="str">
        <f>+VLOOKUP(B3413,'List of economiesWB'!$D$7:$G$224,4,FALSE)</f>
        <v>Lower middle income</v>
      </c>
      <c r="E3413" s="94">
        <f>+indicatorIDEAS!D3414</f>
        <v>2007</v>
      </c>
      <c r="F3413" s="95">
        <f>+indicatorIDEAS!F3414</f>
        <v>10</v>
      </c>
      <c r="G3413" s="95">
        <f>+indicatorIDEAS!G3414</f>
        <v>5</v>
      </c>
      <c r="H3413" s="95">
        <f>+indicatorIDEAS!H3414</f>
        <v>2</v>
      </c>
      <c r="I3413" s="95">
        <f>+indicatorIDEAS!I3414</f>
        <v>0</v>
      </c>
      <c r="J3413" s="95">
        <f>+indicatorIDEAS!J3414</f>
        <v>3</v>
      </c>
      <c r="K3413" s="95">
        <f>+indicatorIDEAS!K3414</f>
        <v>1.2048192771084338E-2</v>
      </c>
      <c r="L3413" s="95">
        <f>+indicatorIDEAS!L3414</f>
        <v>0</v>
      </c>
      <c r="M3413" s="95">
        <f>+indicatorIDEAS!M3414</f>
        <v>8.3333333333333329E-2</v>
      </c>
      <c r="N3413" s="95">
        <f>+indicatorIDEAS!N3414</f>
        <v>0</v>
      </c>
      <c r="O3413" s="95">
        <f>+indicatorIDEAS!O3414</f>
        <v>0</v>
      </c>
      <c r="P3413" s="95">
        <f>+indicatorIDEAS!P3414</f>
        <v>1.7182130584192441E-2</v>
      </c>
      <c r="Q3413" s="95">
        <f>+indicatorIDEAS!Q3414</f>
        <v>1.9305019305019305E-2</v>
      </c>
      <c r="R3413" s="95">
        <f>+indicatorIDEAS!R3414</f>
        <v>2.564102564102564E-2</v>
      </c>
      <c r="S3413" s="95">
        <f>+indicatorIDEAS!S3414</f>
        <v>0</v>
      </c>
      <c r="T3413" s="95">
        <f>+indicatorIDEAS!T3414</f>
        <v>2.1739130434782608E-2</v>
      </c>
    </row>
    <row r="3414" spans="1:20">
      <c r="A3414" s="93" t="str">
        <f>+indicatorIDEAS!B3415</f>
        <v>Uzbekistan</v>
      </c>
      <c r="B3414" s="93" t="str">
        <f>+indicatorIDEAS!C3415</f>
        <v>UZB</v>
      </c>
      <c r="C3414" s="93" t="str">
        <f>+VLOOKUP(B3414,'List of economiesWB'!$D$7:$G$224,3,FALSE)</f>
        <v>Europe &amp; Central Asia</v>
      </c>
      <c r="D3414" s="93" t="str">
        <f>+VLOOKUP(B3414,'List of economiesWB'!$D$7:$G$224,4,FALSE)</f>
        <v>Lower middle income</v>
      </c>
      <c r="E3414" s="94">
        <f>+indicatorIDEAS!D3415</f>
        <v>2008</v>
      </c>
      <c r="F3414" s="95">
        <f>+indicatorIDEAS!F3415</f>
        <v>10</v>
      </c>
      <c r="G3414" s="95">
        <f>+indicatorIDEAS!G3415</f>
        <v>5</v>
      </c>
      <c r="H3414" s="95">
        <f>+indicatorIDEAS!H3415</f>
        <v>2</v>
      </c>
      <c r="I3414" s="95">
        <f>+indicatorIDEAS!I3415</f>
        <v>0</v>
      </c>
      <c r="J3414" s="95">
        <f>+indicatorIDEAS!J3415</f>
        <v>3</v>
      </c>
      <c r="K3414" s="95">
        <f>+indicatorIDEAS!K3415</f>
        <v>0</v>
      </c>
      <c r="L3414" s="95">
        <f>+indicatorIDEAS!L3415</f>
        <v>0</v>
      </c>
      <c r="M3414" s="95">
        <f>+indicatorIDEAS!M3415</f>
        <v>0</v>
      </c>
      <c r="N3414" s="95">
        <f>+indicatorIDEAS!N3415</f>
        <v>0</v>
      </c>
      <c r="O3414" s="95">
        <f>+indicatorIDEAS!O3415</f>
        <v>0</v>
      </c>
      <c r="P3414" s="95">
        <f>+indicatorIDEAS!P3415</f>
        <v>1.3568521031207599E-2</v>
      </c>
      <c r="Q3414" s="95">
        <f>+indicatorIDEAS!Q3415</f>
        <v>1.4925373134328358E-2</v>
      </c>
      <c r="R3414" s="95">
        <f>+indicatorIDEAS!R3415</f>
        <v>2.1052631578947368E-2</v>
      </c>
      <c r="S3414" s="95">
        <f>+indicatorIDEAS!S3415</f>
        <v>0</v>
      </c>
      <c r="T3414" s="95">
        <f>+indicatorIDEAS!T3415</f>
        <v>1.7045454545454544E-2</v>
      </c>
    </row>
    <row r="3415" spans="1:20">
      <c r="A3415" s="93" t="str">
        <f>+indicatorIDEAS!B3416</f>
        <v>Uzbekistan</v>
      </c>
      <c r="B3415" s="93" t="str">
        <f>+indicatorIDEAS!C3416</f>
        <v>UZB</v>
      </c>
      <c r="C3415" s="93" t="str">
        <f>+VLOOKUP(B3415,'List of economiesWB'!$D$7:$G$224,3,FALSE)</f>
        <v>Europe &amp; Central Asia</v>
      </c>
      <c r="D3415" s="93" t="str">
        <f>+VLOOKUP(B3415,'List of economiesWB'!$D$7:$G$224,4,FALSE)</f>
        <v>Lower middle income</v>
      </c>
      <c r="E3415" s="94">
        <f>+indicatorIDEAS!D3416</f>
        <v>2009</v>
      </c>
      <c r="F3415" s="95">
        <f>+indicatorIDEAS!F3416</f>
        <v>17</v>
      </c>
      <c r="G3415" s="95">
        <f>+indicatorIDEAS!G3416</f>
        <v>11</v>
      </c>
      <c r="H3415" s="95">
        <f>+indicatorIDEAS!H3416</f>
        <v>3</v>
      </c>
      <c r="I3415" s="95">
        <f>+indicatorIDEAS!I3416</f>
        <v>0</v>
      </c>
      <c r="J3415" s="95">
        <f>+indicatorIDEAS!J3416</f>
        <v>3</v>
      </c>
      <c r="K3415" s="95">
        <f>+indicatorIDEAS!K3416</f>
        <v>2.4734982332155476E-2</v>
      </c>
      <c r="L3415" s="95">
        <f>+indicatorIDEAS!L3416</f>
        <v>4.4117647058823532E-2</v>
      </c>
      <c r="M3415" s="95">
        <f>+indicatorIDEAS!M3416</f>
        <v>3.125E-2</v>
      </c>
      <c r="N3415" s="95">
        <f>+indicatorIDEAS!N3416</f>
        <v>0</v>
      </c>
      <c r="O3415" s="95">
        <f>+indicatorIDEAS!O3416</f>
        <v>0</v>
      </c>
      <c r="P3415" s="95">
        <f>+indicatorIDEAS!P3416</f>
        <v>1.6666666666666666E-2</v>
      </c>
      <c r="Q3415" s="95">
        <f>+indicatorIDEAS!Q3416</f>
        <v>2.3354564755838639E-2</v>
      </c>
      <c r="R3415" s="95">
        <f>+indicatorIDEAS!R3416</f>
        <v>2.3622047244094488E-2</v>
      </c>
      <c r="S3415" s="95">
        <f>+indicatorIDEAS!S3416</f>
        <v>0</v>
      </c>
      <c r="T3415" s="95">
        <f>+indicatorIDEAS!T3416</f>
        <v>1.2048192771084338E-2</v>
      </c>
    </row>
    <row r="3416" spans="1:20">
      <c r="A3416" s="93" t="str">
        <f>+indicatorIDEAS!B3417</f>
        <v>Uzbekistan</v>
      </c>
      <c r="B3416" s="93" t="str">
        <f>+indicatorIDEAS!C3417</f>
        <v>UZB</v>
      </c>
      <c r="C3416" s="93" t="str">
        <f>+VLOOKUP(B3416,'List of economiesWB'!$D$7:$G$224,3,FALSE)</f>
        <v>Europe &amp; Central Asia</v>
      </c>
      <c r="D3416" s="93" t="str">
        <f>+VLOOKUP(B3416,'List of economiesWB'!$D$7:$G$224,4,FALSE)</f>
        <v>Lower middle income</v>
      </c>
      <c r="E3416" s="94">
        <f>+indicatorIDEAS!D3417</f>
        <v>2010</v>
      </c>
      <c r="F3416" s="95">
        <f>+indicatorIDEAS!F3417</f>
        <v>17</v>
      </c>
      <c r="G3416" s="95">
        <f>+indicatorIDEAS!G3417</f>
        <v>11</v>
      </c>
      <c r="H3416" s="95">
        <f>+indicatorIDEAS!H3417</f>
        <v>3</v>
      </c>
      <c r="I3416" s="95">
        <f>+indicatorIDEAS!I3417</f>
        <v>0</v>
      </c>
      <c r="J3416" s="95">
        <f>+indicatorIDEAS!J3417</f>
        <v>3</v>
      </c>
      <c r="K3416" s="95">
        <f>+indicatorIDEAS!K3417</f>
        <v>0</v>
      </c>
      <c r="L3416" s="95">
        <f>+indicatorIDEAS!L3417</f>
        <v>0</v>
      </c>
      <c r="M3416" s="95">
        <f>+indicatorIDEAS!M3417</f>
        <v>0</v>
      </c>
      <c r="N3416" s="95">
        <f>+indicatorIDEAS!N3417</f>
        <v>0</v>
      </c>
      <c r="O3416" s="95">
        <f>+indicatorIDEAS!O3417</f>
        <v>0</v>
      </c>
      <c r="P3416" s="95">
        <f>+indicatorIDEAS!P3417</f>
        <v>1.3438735177865613E-2</v>
      </c>
      <c r="Q3416" s="95">
        <f>+indicatorIDEAS!Q3417</f>
        <v>1.9298245614035089E-2</v>
      </c>
      <c r="R3416" s="95">
        <f>+indicatorIDEAS!R3417</f>
        <v>1.8518518518518517E-2</v>
      </c>
      <c r="S3416" s="95">
        <f>+indicatorIDEAS!S3417</f>
        <v>0</v>
      </c>
      <c r="T3416" s="95">
        <f>+indicatorIDEAS!T3417</f>
        <v>9.7719869706840382E-3</v>
      </c>
    </row>
    <row r="3417" spans="1:20">
      <c r="A3417" s="93" t="str">
        <f>+indicatorIDEAS!B3418</f>
        <v>Uzbekistan</v>
      </c>
      <c r="B3417" s="93" t="str">
        <f>+indicatorIDEAS!C3418</f>
        <v>UZB</v>
      </c>
      <c r="C3417" s="93" t="str">
        <f>+VLOOKUP(B3417,'List of economiesWB'!$D$7:$G$224,3,FALSE)</f>
        <v>Europe &amp; Central Asia</v>
      </c>
      <c r="D3417" s="93" t="str">
        <f>+VLOOKUP(B3417,'List of economiesWB'!$D$7:$G$224,4,FALSE)</f>
        <v>Lower middle income</v>
      </c>
      <c r="E3417" s="94">
        <f>+indicatorIDEAS!D3418</f>
        <v>2011</v>
      </c>
      <c r="F3417" s="95">
        <f>+indicatorIDEAS!F3418</f>
        <v>17</v>
      </c>
      <c r="G3417" s="95">
        <f>+indicatorIDEAS!G3418</f>
        <v>11</v>
      </c>
      <c r="H3417" s="95">
        <f>+indicatorIDEAS!H3418</f>
        <v>3</v>
      </c>
      <c r="I3417" s="95">
        <f>+indicatorIDEAS!I3418</f>
        <v>0</v>
      </c>
      <c r="J3417" s="95">
        <f>+indicatorIDEAS!J3418</f>
        <v>3</v>
      </c>
      <c r="K3417" s="95">
        <f>+indicatorIDEAS!K3418</f>
        <v>0</v>
      </c>
      <c r="L3417" s="95">
        <f>+indicatorIDEAS!L3418</f>
        <v>0</v>
      </c>
      <c r="M3417" s="95">
        <f>+indicatorIDEAS!M3418</f>
        <v>0</v>
      </c>
      <c r="N3417" s="95">
        <f>+indicatorIDEAS!N3418</f>
        <v>0</v>
      </c>
      <c r="O3417" s="95">
        <f>+indicatorIDEAS!O3418</f>
        <v>0</v>
      </c>
      <c r="P3417" s="95">
        <f>+indicatorIDEAS!P3418</f>
        <v>1.0918432883750802E-2</v>
      </c>
      <c r="Q3417" s="95">
        <f>+indicatorIDEAS!Q3418</f>
        <v>1.5471167369901548E-2</v>
      </c>
      <c r="R3417" s="95">
        <f>+indicatorIDEAS!R3418</f>
        <v>1.507537688442211E-2</v>
      </c>
      <c r="S3417" s="95">
        <f>+indicatorIDEAS!S3418</f>
        <v>0</v>
      </c>
      <c r="T3417" s="95">
        <f>+indicatorIDEAS!T3418</f>
        <v>8.241758241758242E-3</v>
      </c>
    </row>
    <row r="3418" spans="1:20">
      <c r="A3418" s="93" t="str">
        <f>+indicatorIDEAS!B3419</f>
        <v>Uzbekistan</v>
      </c>
      <c r="B3418" s="93" t="str">
        <f>+indicatorIDEAS!C3419</f>
        <v>UZB</v>
      </c>
      <c r="C3418" s="93" t="str">
        <f>+VLOOKUP(B3418,'List of economiesWB'!$D$7:$G$224,3,FALSE)</f>
        <v>Europe &amp; Central Asia</v>
      </c>
      <c r="D3418" s="93" t="str">
        <f>+VLOOKUP(B3418,'List of economiesWB'!$D$7:$G$224,4,FALSE)</f>
        <v>Lower middle income</v>
      </c>
      <c r="E3418" s="94">
        <f>+indicatorIDEAS!D3419</f>
        <v>2012</v>
      </c>
      <c r="F3418" s="95">
        <f>+indicatorIDEAS!F3419</f>
        <v>17</v>
      </c>
      <c r="G3418" s="95">
        <f>+indicatorIDEAS!G3419</f>
        <v>11</v>
      </c>
      <c r="H3418" s="95">
        <f>+indicatorIDEAS!H3419</f>
        <v>3</v>
      </c>
      <c r="I3418" s="95">
        <f>+indicatorIDEAS!I3419</f>
        <v>0</v>
      </c>
      <c r="J3418" s="95">
        <f>+indicatorIDEAS!J3419</f>
        <v>3</v>
      </c>
      <c r="K3418" s="95">
        <f>+indicatorIDEAS!K3419</f>
        <v>0</v>
      </c>
      <c r="L3418" s="95">
        <f>+indicatorIDEAS!L3419</f>
        <v>0</v>
      </c>
      <c r="M3418" s="95">
        <f>+indicatorIDEAS!M3419</f>
        <v>0</v>
      </c>
      <c r="N3418" s="95">
        <f>+indicatorIDEAS!N3419</f>
        <v>0</v>
      </c>
      <c r="O3418" s="95">
        <f>+indicatorIDEAS!O3419</f>
        <v>0</v>
      </c>
      <c r="P3418" s="95">
        <f>+indicatorIDEAS!P3419</f>
        <v>1.029678982434888E-2</v>
      </c>
      <c r="Q3418" s="95">
        <f>+indicatorIDEAS!Q3419</f>
        <v>1.4511873350923483E-2</v>
      </c>
      <c r="R3418" s="95">
        <f>+indicatorIDEAS!R3419</f>
        <v>1.4354066985645933E-2</v>
      </c>
      <c r="S3418" s="95">
        <f>+indicatorIDEAS!S3419</f>
        <v>0</v>
      </c>
      <c r="T3418" s="95">
        <f>+indicatorIDEAS!T3419</f>
        <v>7.874015748031496E-3</v>
      </c>
    </row>
    <row r="3419" spans="1:20">
      <c r="A3419" s="93" t="str">
        <f>+indicatorIDEAS!B3420</f>
        <v>Uzbekistan</v>
      </c>
      <c r="B3419" s="93" t="str">
        <f>+indicatorIDEAS!C3420</f>
        <v>UZB</v>
      </c>
      <c r="C3419" s="93" t="str">
        <f>+VLOOKUP(B3419,'List of economiesWB'!$D$7:$G$224,3,FALSE)</f>
        <v>Europe &amp; Central Asia</v>
      </c>
      <c r="D3419" s="93" t="str">
        <f>+VLOOKUP(B3419,'List of economiesWB'!$D$7:$G$224,4,FALSE)</f>
        <v>Lower middle income</v>
      </c>
      <c r="E3419" s="94">
        <f>+indicatorIDEAS!D3420</f>
        <v>2013</v>
      </c>
      <c r="F3419" s="95">
        <f>+indicatorIDEAS!F3420</f>
        <v>17</v>
      </c>
      <c r="G3419" s="95">
        <f>+indicatorIDEAS!G3420</f>
        <v>11</v>
      </c>
      <c r="H3419" s="95">
        <f>+indicatorIDEAS!H3420</f>
        <v>3</v>
      </c>
      <c r="I3419" s="95">
        <f>+indicatorIDEAS!I3420</f>
        <v>0</v>
      </c>
      <c r="J3419" s="95">
        <f>+indicatorIDEAS!J3420</f>
        <v>3</v>
      </c>
      <c r="K3419" s="95">
        <f>+indicatorIDEAS!K3420</f>
        <v>0</v>
      </c>
      <c r="L3419" s="95">
        <f>+indicatorIDEAS!L3420</f>
        <v>0</v>
      </c>
      <c r="M3419" s="95">
        <f>+indicatorIDEAS!M3420</f>
        <v>0</v>
      </c>
      <c r="N3419" s="95">
        <f>+indicatorIDEAS!N3420</f>
        <v>0</v>
      </c>
      <c r="O3419" s="95">
        <f>+indicatorIDEAS!O3420</f>
        <v>0</v>
      </c>
      <c r="P3419" s="95">
        <f>+indicatorIDEAS!P3420</f>
        <v>9.7645031591039634E-3</v>
      </c>
      <c r="Q3419" s="95">
        <f>+indicatorIDEAS!Q3420</f>
        <v>1.3681592039800995E-2</v>
      </c>
      <c r="R3419" s="95">
        <f>+indicatorIDEAS!R3420</f>
        <v>1.4084507042253521E-2</v>
      </c>
      <c r="S3419" s="95">
        <f>+indicatorIDEAS!S3420</f>
        <v>0</v>
      </c>
      <c r="T3419" s="95">
        <f>+indicatorIDEAS!T3420</f>
        <v>7.3170731707317077E-3</v>
      </c>
    </row>
    <row r="3420" spans="1:20">
      <c r="A3420" s="93" t="str">
        <f>+indicatorIDEAS!B3421</f>
        <v>Uzbekistan</v>
      </c>
      <c r="B3420" s="93" t="str">
        <f>+indicatorIDEAS!C3421</f>
        <v>UZB</v>
      </c>
      <c r="C3420" s="93" t="str">
        <f>+VLOOKUP(B3420,'List of economiesWB'!$D$7:$G$224,3,FALSE)</f>
        <v>Europe &amp; Central Asia</v>
      </c>
      <c r="D3420" s="93" t="str">
        <f>+VLOOKUP(B3420,'List of economiesWB'!$D$7:$G$224,4,FALSE)</f>
        <v>Lower middle income</v>
      </c>
      <c r="E3420" s="94">
        <f>+indicatorIDEAS!D3421</f>
        <v>2014</v>
      </c>
      <c r="F3420" s="95">
        <f>+indicatorIDEAS!F3421</f>
        <v>17</v>
      </c>
      <c r="G3420" s="95">
        <f>+indicatorIDEAS!G3421</f>
        <v>11</v>
      </c>
      <c r="H3420" s="95">
        <f>+indicatorIDEAS!H3421</f>
        <v>3</v>
      </c>
      <c r="I3420" s="95">
        <f>+indicatorIDEAS!I3421</f>
        <v>0</v>
      </c>
      <c r="J3420" s="95">
        <f>+indicatorIDEAS!J3421</f>
        <v>3</v>
      </c>
      <c r="K3420" s="95">
        <f>+indicatorIDEAS!K3421</f>
        <v>0</v>
      </c>
      <c r="L3420" s="95">
        <f>+indicatorIDEAS!L3421</f>
        <v>0</v>
      </c>
      <c r="M3420" s="95">
        <f>+indicatorIDEAS!M3421</f>
        <v>0</v>
      </c>
      <c r="N3420" s="95">
        <f>+indicatorIDEAS!N3421</f>
        <v>0</v>
      </c>
      <c r="O3420" s="95">
        <f>+indicatorIDEAS!O3421</f>
        <v>0</v>
      </c>
      <c r="P3420" s="95">
        <f>+indicatorIDEAS!P3421</f>
        <v>8.9473684210526309E-3</v>
      </c>
      <c r="Q3420" s="95">
        <f>+indicatorIDEAS!Q3421</f>
        <v>1.2528473804100227E-2</v>
      </c>
      <c r="R3420" s="95">
        <f>+indicatorIDEAS!R3421</f>
        <v>1.3215859030837005E-2</v>
      </c>
      <c r="S3420" s="95">
        <f>+indicatorIDEAS!S3421</f>
        <v>0</v>
      </c>
      <c r="T3420" s="95">
        <f>+indicatorIDEAS!T3421</f>
        <v>6.6371681415929203E-3</v>
      </c>
    </row>
    <row r="3421" spans="1:20">
      <c r="A3421" s="93" t="str">
        <f>+indicatorIDEAS!B3422</f>
        <v>Uzbekistan</v>
      </c>
      <c r="B3421" s="93" t="str">
        <f>+indicatorIDEAS!C3422</f>
        <v>UZB</v>
      </c>
      <c r="C3421" s="93" t="str">
        <f>+VLOOKUP(B3421,'List of economiesWB'!$D$7:$G$224,3,FALSE)</f>
        <v>Europe &amp; Central Asia</v>
      </c>
      <c r="D3421" s="93" t="str">
        <f>+VLOOKUP(B3421,'List of economiesWB'!$D$7:$G$224,4,FALSE)</f>
        <v>Lower middle income</v>
      </c>
      <c r="E3421" s="94">
        <f>+indicatorIDEAS!D3422</f>
        <v>2015</v>
      </c>
      <c r="F3421" s="95">
        <f>+indicatorIDEAS!F3422</f>
        <v>17</v>
      </c>
      <c r="G3421" s="95">
        <f>+indicatorIDEAS!G3422</f>
        <v>11</v>
      </c>
      <c r="H3421" s="95">
        <f>+indicatorIDEAS!H3422</f>
        <v>3</v>
      </c>
      <c r="I3421" s="95">
        <f>+indicatorIDEAS!I3422</f>
        <v>0</v>
      </c>
      <c r="J3421" s="95">
        <f>+indicatorIDEAS!J3422</f>
        <v>3</v>
      </c>
      <c r="K3421" s="95">
        <f>+indicatorIDEAS!K3422</f>
        <v>0</v>
      </c>
      <c r="L3421" s="95">
        <f>+indicatorIDEAS!L3422</f>
        <v>0</v>
      </c>
      <c r="M3421" s="95">
        <f>+indicatorIDEAS!M3422</f>
        <v>0</v>
      </c>
      <c r="N3421" s="95">
        <f>+indicatorIDEAS!N3422</f>
        <v>0</v>
      </c>
      <c r="O3421" s="95">
        <f>+indicatorIDEAS!O3422</f>
        <v>0</v>
      </c>
      <c r="P3421" s="95">
        <f>+indicatorIDEAS!P3422</f>
        <v>8.4535057185479868E-3</v>
      </c>
      <c r="Q3421" s="95">
        <f>+indicatorIDEAS!Q3422</f>
        <v>1.1752136752136752E-2</v>
      </c>
      <c r="R3421" s="95">
        <f>+indicatorIDEAS!R3422</f>
        <v>1.2552301255230125E-2</v>
      </c>
      <c r="S3421" s="95">
        <f>+indicatorIDEAS!S3422</f>
        <v>0</v>
      </c>
      <c r="T3421" s="95">
        <f>+indicatorIDEAS!T3422</f>
        <v>6.2111801242236021E-3</v>
      </c>
    </row>
    <row r="3422" spans="1:20">
      <c r="A3422" s="93" t="str">
        <f>+indicatorIDEAS!B3423</f>
        <v>St. Vincent and the Grenadines</v>
      </c>
      <c r="B3422" s="93" t="str">
        <f>+indicatorIDEAS!C3423</f>
        <v>VCT</v>
      </c>
      <c r="C3422" s="93" t="str">
        <f>+VLOOKUP(B3422,'List of economiesWB'!$D$7:$G$224,3,FALSE)</f>
        <v>Latin America &amp; Caribbean</v>
      </c>
      <c r="D3422" s="93" t="str">
        <f>+VLOOKUP(B3422,'List of economiesWB'!$D$7:$G$224,4,FALSE)</f>
        <v>Upper middle income</v>
      </c>
      <c r="E3422" s="94">
        <f>+indicatorIDEAS!D3423</f>
        <v>1996</v>
      </c>
      <c r="F3422" s="95">
        <f>+indicatorIDEAS!F3423</f>
        <v>0</v>
      </c>
      <c r="G3422" s="95">
        <f>+indicatorIDEAS!G3423</f>
        <v>0</v>
      </c>
      <c r="H3422" s="95">
        <f>+indicatorIDEAS!H3423</f>
        <v>0</v>
      </c>
      <c r="I3422" s="95">
        <f>+indicatorIDEAS!I3423</f>
        <v>0</v>
      </c>
      <c r="J3422" s="95">
        <f>+indicatorIDEAS!J3423</f>
        <v>0</v>
      </c>
      <c r="K3422" s="95">
        <f>+indicatorIDEAS!K3423</f>
        <v>0</v>
      </c>
      <c r="L3422" s="95">
        <f>+indicatorIDEAS!L3423</f>
        <v>0</v>
      </c>
      <c r="M3422" s="95">
        <f>+indicatorIDEAS!M3423</f>
        <v>0</v>
      </c>
      <c r="N3422" s="95">
        <f>+indicatorIDEAS!N3423</f>
        <v>0</v>
      </c>
      <c r="O3422" s="95">
        <f>+indicatorIDEAS!O3423</f>
        <v>0</v>
      </c>
      <c r="P3422" s="95">
        <f>+indicatorIDEAS!P3423</f>
        <v>0</v>
      </c>
      <c r="Q3422" s="95">
        <f>+indicatorIDEAS!Q3423</f>
        <v>0</v>
      </c>
      <c r="R3422" s="95">
        <f>+indicatorIDEAS!R3423</f>
        <v>0</v>
      </c>
      <c r="S3422" s="95">
        <f>+indicatorIDEAS!S3423</f>
        <v>0</v>
      </c>
      <c r="T3422" s="95">
        <f>+indicatorIDEAS!T3423</f>
        <v>0</v>
      </c>
    </row>
    <row r="3423" spans="1:20">
      <c r="A3423" s="93" t="str">
        <f>+indicatorIDEAS!B3424</f>
        <v>St. Vincent and the Grenadines</v>
      </c>
      <c r="B3423" s="93" t="str">
        <f>+indicatorIDEAS!C3424</f>
        <v>VCT</v>
      </c>
      <c r="C3423" s="93" t="str">
        <f>+VLOOKUP(B3423,'List of economiesWB'!$D$7:$G$224,3,FALSE)</f>
        <v>Latin America &amp; Caribbean</v>
      </c>
      <c r="D3423" s="93" t="str">
        <f>+VLOOKUP(B3423,'List of economiesWB'!$D$7:$G$224,4,FALSE)</f>
        <v>Upper middle income</v>
      </c>
      <c r="E3423" s="94">
        <f>+indicatorIDEAS!D3424</f>
        <v>1997</v>
      </c>
      <c r="F3423" s="95">
        <f>+indicatorIDEAS!F3424</f>
        <v>0</v>
      </c>
      <c r="G3423" s="95">
        <f>+indicatorIDEAS!G3424</f>
        <v>0</v>
      </c>
      <c r="H3423" s="95">
        <f>+indicatorIDEAS!H3424</f>
        <v>0</v>
      </c>
      <c r="I3423" s="95">
        <f>+indicatorIDEAS!I3424</f>
        <v>0</v>
      </c>
      <c r="J3423" s="95">
        <f>+indicatorIDEAS!J3424</f>
        <v>0</v>
      </c>
      <c r="K3423" s="95">
        <f>+indicatorIDEAS!K3424</f>
        <v>0</v>
      </c>
      <c r="L3423" s="95">
        <f>+indicatorIDEAS!L3424</f>
        <v>0</v>
      </c>
      <c r="M3423" s="95">
        <f>+indicatorIDEAS!M3424</f>
        <v>0</v>
      </c>
      <c r="N3423" s="95">
        <f>+indicatorIDEAS!N3424</f>
        <v>0</v>
      </c>
      <c r="O3423" s="95">
        <f>+indicatorIDEAS!O3424</f>
        <v>0</v>
      </c>
      <c r="P3423" s="95">
        <f>+indicatorIDEAS!P3424</f>
        <v>0</v>
      </c>
      <c r="Q3423" s="95">
        <f>+indicatorIDEAS!Q3424</f>
        <v>0</v>
      </c>
      <c r="R3423" s="95">
        <f>+indicatorIDEAS!R3424</f>
        <v>0</v>
      </c>
      <c r="S3423" s="95">
        <f>+indicatorIDEAS!S3424</f>
        <v>0</v>
      </c>
      <c r="T3423" s="95">
        <f>+indicatorIDEAS!T3424</f>
        <v>0</v>
      </c>
    </row>
    <row r="3424" spans="1:20">
      <c r="A3424" s="93" t="str">
        <f>+indicatorIDEAS!B3425</f>
        <v>St. Vincent and the Grenadines</v>
      </c>
      <c r="B3424" s="93" t="str">
        <f>+indicatorIDEAS!C3425</f>
        <v>VCT</v>
      </c>
      <c r="C3424" s="93" t="str">
        <f>+VLOOKUP(B3424,'List of economiesWB'!$D$7:$G$224,3,FALSE)</f>
        <v>Latin America &amp; Caribbean</v>
      </c>
      <c r="D3424" s="93" t="str">
        <f>+VLOOKUP(B3424,'List of economiesWB'!$D$7:$G$224,4,FALSE)</f>
        <v>Upper middle income</v>
      </c>
      <c r="E3424" s="94">
        <f>+indicatorIDEAS!D3425</f>
        <v>1998</v>
      </c>
      <c r="F3424" s="95">
        <f>+indicatorIDEAS!F3425</f>
        <v>0</v>
      </c>
      <c r="G3424" s="95">
        <f>+indicatorIDEAS!G3425</f>
        <v>0</v>
      </c>
      <c r="H3424" s="95">
        <f>+indicatorIDEAS!H3425</f>
        <v>0</v>
      </c>
      <c r="I3424" s="95">
        <f>+indicatorIDEAS!I3425</f>
        <v>0</v>
      </c>
      <c r="J3424" s="95">
        <f>+indicatorIDEAS!J3425</f>
        <v>0</v>
      </c>
      <c r="K3424" s="95">
        <f>+indicatorIDEAS!K3425</f>
        <v>0</v>
      </c>
      <c r="L3424" s="95">
        <f>+indicatorIDEAS!L3425</f>
        <v>0</v>
      </c>
      <c r="M3424" s="95">
        <f>+indicatorIDEAS!M3425</f>
        <v>0</v>
      </c>
      <c r="N3424" s="95">
        <f>+indicatorIDEAS!N3425</f>
        <v>0</v>
      </c>
      <c r="O3424" s="95">
        <f>+indicatorIDEAS!O3425</f>
        <v>0</v>
      </c>
      <c r="P3424" s="95">
        <f>+indicatorIDEAS!P3425</f>
        <v>0</v>
      </c>
      <c r="Q3424" s="95">
        <f>+indicatorIDEAS!Q3425</f>
        <v>0</v>
      </c>
      <c r="R3424" s="95">
        <f>+indicatorIDEAS!R3425</f>
        <v>0</v>
      </c>
      <c r="S3424" s="95">
        <f>+indicatorIDEAS!S3425</f>
        <v>0</v>
      </c>
      <c r="T3424" s="95">
        <f>+indicatorIDEAS!T3425</f>
        <v>0</v>
      </c>
    </row>
    <row r="3425" spans="1:20">
      <c r="A3425" s="93" t="str">
        <f>+indicatorIDEAS!B3426</f>
        <v>St. Vincent and the Grenadines</v>
      </c>
      <c r="B3425" s="93" t="str">
        <f>+indicatorIDEAS!C3426</f>
        <v>VCT</v>
      </c>
      <c r="C3425" s="93" t="str">
        <f>+VLOOKUP(B3425,'List of economiesWB'!$D$7:$G$224,3,FALSE)</f>
        <v>Latin America &amp; Caribbean</v>
      </c>
      <c r="D3425" s="93" t="str">
        <f>+VLOOKUP(B3425,'List of economiesWB'!$D$7:$G$224,4,FALSE)</f>
        <v>Upper middle income</v>
      </c>
      <c r="E3425" s="94">
        <f>+indicatorIDEAS!D3426</f>
        <v>1999</v>
      </c>
      <c r="F3425" s="95">
        <f>+indicatorIDEAS!F3426</f>
        <v>0</v>
      </c>
      <c r="G3425" s="95">
        <f>+indicatorIDEAS!G3426</f>
        <v>0</v>
      </c>
      <c r="H3425" s="95">
        <f>+indicatorIDEAS!H3426</f>
        <v>0</v>
      </c>
      <c r="I3425" s="95">
        <f>+indicatorIDEAS!I3426</f>
        <v>0</v>
      </c>
      <c r="J3425" s="95">
        <f>+indicatorIDEAS!J3426</f>
        <v>0</v>
      </c>
      <c r="K3425" s="95">
        <f>+indicatorIDEAS!K3426</f>
        <v>0</v>
      </c>
      <c r="L3425" s="95">
        <f>+indicatorIDEAS!L3426</f>
        <v>0</v>
      </c>
      <c r="M3425" s="95">
        <f>+indicatorIDEAS!M3426</f>
        <v>0</v>
      </c>
      <c r="N3425" s="95">
        <f>+indicatorIDEAS!N3426</f>
        <v>0</v>
      </c>
      <c r="O3425" s="95">
        <f>+indicatorIDEAS!O3426</f>
        <v>0</v>
      </c>
      <c r="P3425" s="95">
        <f>+indicatorIDEAS!P3426</f>
        <v>0</v>
      </c>
      <c r="Q3425" s="95">
        <f>+indicatorIDEAS!Q3426</f>
        <v>0</v>
      </c>
      <c r="R3425" s="95">
        <f>+indicatorIDEAS!R3426</f>
        <v>0</v>
      </c>
      <c r="S3425" s="95">
        <f>+indicatorIDEAS!S3426</f>
        <v>0</v>
      </c>
      <c r="T3425" s="95">
        <f>+indicatorIDEAS!T3426</f>
        <v>0</v>
      </c>
    </row>
    <row r="3426" spans="1:20">
      <c r="A3426" s="93" t="str">
        <f>+indicatorIDEAS!B3427</f>
        <v>St. Vincent and the Grenadines</v>
      </c>
      <c r="B3426" s="93" t="str">
        <f>+indicatorIDEAS!C3427</f>
        <v>VCT</v>
      </c>
      <c r="C3426" s="93" t="str">
        <f>+VLOOKUP(B3426,'List of economiesWB'!$D$7:$G$224,3,FALSE)</f>
        <v>Latin America &amp; Caribbean</v>
      </c>
      <c r="D3426" s="93" t="str">
        <f>+VLOOKUP(B3426,'List of economiesWB'!$D$7:$G$224,4,FALSE)</f>
        <v>Upper middle income</v>
      </c>
      <c r="E3426" s="94">
        <f>+indicatorIDEAS!D3427</f>
        <v>2000</v>
      </c>
      <c r="F3426" s="95">
        <f>+indicatorIDEAS!F3427</f>
        <v>0</v>
      </c>
      <c r="G3426" s="95">
        <f>+indicatorIDEAS!G3427</f>
        <v>0</v>
      </c>
      <c r="H3426" s="95">
        <f>+indicatorIDEAS!H3427</f>
        <v>0</v>
      </c>
      <c r="I3426" s="95">
        <f>+indicatorIDEAS!I3427</f>
        <v>0</v>
      </c>
      <c r="J3426" s="95">
        <f>+indicatorIDEAS!J3427</f>
        <v>0</v>
      </c>
      <c r="K3426" s="95">
        <f>+indicatorIDEAS!K3427</f>
        <v>0</v>
      </c>
      <c r="L3426" s="95">
        <f>+indicatorIDEAS!L3427</f>
        <v>0</v>
      </c>
      <c r="M3426" s="95">
        <f>+indicatorIDEAS!M3427</f>
        <v>0</v>
      </c>
      <c r="N3426" s="95">
        <f>+indicatorIDEAS!N3427</f>
        <v>0</v>
      </c>
      <c r="O3426" s="95">
        <f>+indicatorIDEAS!O3427</f>
        <v>0</v>
      </c>
      <c r="P3426" s="95">
        <f>+indicatorIDEAS!P3427</f>
        <v>0</v>
      </c>
      <c r="Q3426" s="95">
        <f>+indicatorIDEAS!Q3427</f>
        <v>0</v>
      </c>
      <c r="R3426" s="95">
        <f>+indicatorIDEAS!R3427</f>
        <v>0</v>
      </c>
      <c r="S3426" s="95">
        <f>+indicatorIDEAS!S3427</f>
        <v>0</v>
      </c>
      <c r="T3426" s="95">
        <f>+indicatorIDEAS!T3427</f>
        <v>0</v>
      </c>
    </row>
    <row r="3427" spans="1:20">
      <c r="A3427" s="93" t="str">
        <f>+indicatorIDEAS!B3428</f>
        <v>St. Vincent and the Grenadines</v>
      </c>
      <c r="B3427" s="93" t="str">
        <f>+indicatorIDEAS!C3428</f>
        <v>VCT</v>
      </c>
      <c r="C3427" s="93" t="str">
        <f>+VLOOKUP(B3427,'List of economiesWB'!$D$7:$G$224,3,FALSE)</f>
        <v>Latin America &amp; Caribbean</v>
      </c>
      <c r="D3427" s="93" t="str">
        <f>+VLOOKUP(B3427,'List of economiesWB'!$D$7:$G$224,4,FALSE)</f>
        <v>Upper middle income</v>
      </c>
      <c r="E3427" s="94">
        <f>+indicatorIDEAS!D3428</f>
        <v>2001</v>
      </c>
      <c r="F3427" s="95">
        <f>+indicatorIDEAS!F3428</f>
        <v>0</v>
      </c>
      <c r="G3427" s="95">
        <f>+indicatorIDEAS!G3428</f>
        <v>0</v>
      </c>
      <c r="H3427" s="95">
        <f>+indicatorIDEAS!H3428</f>
        <v>0</v>
      </c>
      <c r="I3427" s="95">
        <f>+indicatorIDEAS!I3428</f>
        <v>0</v>
      </c>
      <c r="J3427" s="95">
        <f>+indicatorIDEAS!J3428</f>
        <v>0</v>
      </c>
      <c r="K3427" s="95">
        <f>+indicatorIDEAS!K3428</f>
        <v>0</v>
      </c>
      <c r="L3427" s="95">
        <f>+indicatorIDEAS!L3428</f>
        <v>0</v>
      </c>
      <c r="M3427" s="95">
        <f>+indicatorIDEAS!M3428</f>
        <v>0</v>
      </c>
      <c r="N3427" s="95">
        <f>+indicatorIDEAS!N3428</f>
        <v>0</v>
      </c>
      <c r="O3427" s="95">
        <f>+indicatorIDEAS!O3428</f>
        <v>0</v>
      </c>
      <c r="P3427" s="95">
        <f>+indicatorIDEAS!P3428</f>
        <v>0</v>
      </c>
      <c r="Q3427" s="95">
        <f>+indicatorIDEAS!Q3428</f>
        <v>0</v>
      </c>
      <c r="R3427" s="95">
        <f>+indicatorIDEAS!R3428</f>
        <v>0</v>
      </c>
      <c r="S3427" s="95">
        <f>+indicatorIDEAS!S3428</f>
        <v>0</v>
      </c>
      <c r="T3427" s="95">
        <f>+indicatorIDEAS!T3428</f>
        <v>0</v>
      </c>
    </row>
    <row r="3428" spans="1:20">
      <c r="A3428" s="93" t="str">
        <f>+indicatorIDEAS!B3429</f>
        <v>St. Vincent and the Grenadines</v>
      </c>
      <c r="B3428" s="93" t="str">
        <f>+indicatorIDEAS!C3429</f>
        <v>VCT</v>
      </c>
      <c r="C3428" s="93" t="str">
        <f>+VLOOKUP(B3428,'List of economiesWB'!$D$7:$G$224,3,FALSE)</f>
        <v>Latin America &amp; Caribbean</v>
      </c>
      <c r="D3428" s="93" t="str">
        <f>+VLOOKUP(B3428,'List of economiesWB'!$D$7:$G$224,4,FALSE)</f>
        <v>Upper middle income</v>
      </c>
      <c r="E3428" s="94">
        <f>+indicatorIDEAS!D3429</f>
        <v>2002</v>
      </c>
      <c r="F3428" s="95">
        <f>+indicatorIDEAS!F3429</f>
        <v>0</v>
      </c>
      <c r="G3428" s="95">
        <f>+indicatorIDEAS!G3429</f>
        <v>0</v>
      </c>
      <c r="H3428" s="95">
        <f>+indicatorIDEAS!H3429</f>
        <v>0</v>
      </c>
      <c r="I3428" s="95">
        <f>+indicatorIDEAS!I3429</f>
        <v>0</v>
      </c>
      <c r="J3428" s="95">
        <f>+indicatorIDEAS!J3429</f>
        <v>0</v>
      </c>
      <c r="K3428" s="95">
        <f>+indicatorIDEAS!K3429</f>
        <v>0</v>
      </c>
      <c r="L3428" s="95">
        <f>+indicatorIDEAS!L3429</f>
        <v>0</v>
      </c>
      <c r="M3428" s="95">
        <f>+indicatorIDEAS!M3429</f>
        <v>0</v>
      </c>
      <c r="N3428" s="95">
        <f>+indicatorIDEAS!N3429</f>
        <v>0</v>
      </c>
      <c r="O3428" s="95">
        <f>+indicatorIDEAS!O3429</f>
        <v>0</v>
      </c>
      <c r="P3428" s="95">
        <f>+indicatorIDEAS!P3429</f>
        <v>0</v>
      </c>
      <c r="Q3428" s="95">
        <f>+indicatorIDEAS!Q3429</f>
        <v>0</v>
      </c>
      <c r="R3428" s="95">
        <f>+indicatorIDEAS!R3429</f>
        <v>0</v>
      </c>
      <c r="S3428" s="95">
        <f>+indicatorIDEAS!S3429</f>
        <v>0</v>
      </c>
      <c r="T3428" s="95">
        <f>+indicatorIDEAS!T3429</f>
        <v>0</v>
      </c>
    </row>
    <row r="3429" spans="1:20">
      <c r="A3429" s="93" t="str">
        <f>+indicatorIDEAS!B3430</f>
        <v>St. Vincent and the Grenadines</v>
      </c>
      <c r="B3429" s="93" t="str">
        <f>+indicatorIDEAS!C3430</f>
        <v>VCT</v>
      </c>
      <c r="C3429" s="93" t="str">
        <f>+VLOOKUP(B3429,'List of economiesWB'!$D$7:$G$224,3,FALSE)</f>
        <v>Latin America &amp; Caribbean</v>
      </c>
      <c r="D3429" s="93" t="str">
        <f>+VLOOKUP(B3429,'List of economiesWB'!$D$7:$G$224,4,FALSE)</f>
        <v>Upper middle income</v>
      </c>
      <c r="E3429" s="94">
        <f>+indicatorIDEAS!D3430</f>
        <v>2003</v>
      </c>
      <c r="F3429" s="95">
        <f>+indicatorIDEAS!F3430</f>
        <v>0</v>
      </c>
      <c r="G3429" s="95">
        <f>+indicatorIDEAS!G3430</f>
        <v>0</v>
      </c>
      <c r="H3429" s="95">
        <f>+indicatorIDEAS!H3430</f>
        <v>0</v>
      </c>
      <c r="I3429" s="95">
        <f>+indicatorIDEAS!I3430</f>
        <v>0</v>
      </c>
      <c r="J3429" s="95">
        <f>+indicatorIDEAS!J3430</f>
        <v>0</v>
      </c>
      <c r="K3429" s="95">
        <f>+indicatorIDEAS!K3430</f>
        <v>0</v>
      </c>
      <c r="L3429" s="95">
        <f>+indicatorIDEAS!L3430</f>
        <v>0</v>
      </c>
      <c r="M3429" s="95">
        <f>+indicatorIDEAS!M3430</f>
        <v>0</v>
      </c>
      <c r="N3429" s="95">
        <f>+indicatorIDEAS!N3430</f>
        <v>0</v>
      </c>
      <c r="O3429" s="95">
        <f>+indicatorIDEAS!O3430</f>
        <v>0</v>
      </c>
      <c r="P3429" s="95">
        <f>+indicatorIDEAS!P3430</f>
        <v>0</v>
      </c>
      <c r="Q3429" s="95">
        <f>+indicatorIDEAS!Q3430</f>
        <v>0</v>
      </c>
      <c r="R3429" s="95">
        <f>+indicatorIDEAS!R3430</f>
        <v>0</v>
      </c>
      <c r="S3429" s="95">
        <f>+indicatorIDEAS!S3430</f>
        <v>0</v>
      </c>
      <c r="T3429" s="95">
        <f>+indicatorIDEAS!T3430</f>
        <v>0</v>
      </c>
    </row>
    <row r="3430" spans="1:20">
      <c r="A3430" s="93" t="str">
        <f>+indicatorIDEAS!B3431</f>
        <v>St. Vincent and the Grenadines</v>
      </c>
      <c r="B3430" s="93" t="str">
        <f>+indicatorIDEAS!C3431</f>
        <v>VCT</v>
      </c>
      <c r="C3430" s="93" t="str">
        <f>+VLOOKUP(B3430,'List of economiesWB'!$D$7:$G$224,3,FALSE)</f>
        <v>Latin America &amp; Caribbean</v>
      </c>
      <c r="D3430" s="93" t="str">
        <f>+VLOOKUP(B3430,'List of economiesWB'!$D$7:$G$224,4,FALSE)</f>
        <v>Upper middle income</v>
      </c>
      <c r="E3430" s="94">
        <f>+indicatorIDEAS!D3431</f>
        <v>2004</v>
      </c>
      <c r="F3430" s="95">
        <f>+indicatorIDEAS!F3431</f>
        <v>0</v>
      </c>
      <c r="G3430" s="95">
        <f>+indicatorIDEAS!G3431</f>
        <v>0</v>
      </c>
      <c r="H3430" s="95">
        <f>+indicatorIDEAS!H3431</f>
        <v>0</v>
      </c>
      <c r="I3430" s="95">
        <f>+indicatorIDEAS!I3431</f>
        <v>0</v>
      </c>
      <c r="J3430" s="95">
        <f>+indicatorIDEAS!J3431</f>
        <v>0</v>
      </c>
      <c r="K3430" s="95">
        <f>+indicatorIDEAS!K3431</f>
        <v>0</v>
      </c>
      <c r="L3430" s="95">
        <f>+indicatorIDEAS!L3431</f>
        <v>0</v>
      </c>
      <c r="M3430" s="95">
        <f>+indicatorIDEAS!M3431</f>
        <v>0</v>
      </c>
      <c r="N3430" s="95">
        <f>+indicatorIDEAS!N3431</f>
        <v>0</v>
      </c>
      <c r="O3430" s="95">
        <f>+indicatorIDEAS!O3431</f>
        <v>0</v>
      </c>
      <c r="P3430" s="95">
        <f>+indicatorIDEAS!P3431</f>
        <v>0</v>
      </c>
      <c r="Q3430" s="95">
        <f>+indicatorIDEAS!Q3431</f>
        <v>0</v>
      </c>
      <c r="R3430" s="95">
        <f>+indicatorIDEAS!R3431</f>
        <v>0</v>
      </c>
      <c r="S3430" s="95">
        <f>+indicatorIDEAS!S3431</f>
        <v>0</v>
      </c>
      <c r="T3430" s="95">
        <f>+indicatorIDEAS!T3431</f>
        <v>0</v>
      </c>
    </row>
    <row r="3431" spans="1:20">
      <c r="A3431" s="93" t="str">
        <f>+indicatorIDEAS!B3432</f>
        <v>St. Vincent and the Grenadines</v>
      </c>
      <c r="B3431" s="93" t="str">
        <f>+indicatorIDEAS!C3432</f>
        <v>VCT</v>
      </c>
      <c r="C3431" s="93" t="str">
        <f>+VLOOKUP(B3431,'List of economiesWB'!$D$7:$G$224,3,FALSE)</f>
        <v>Latin America &amp; Caribbean</v>
      </c>
      <c r="D3431" s="93" t="str">
        <f>+VLOOKUP(B3431,'List of economiesWB'!$D$7:$G$224,4,FALSE)</f>
        <v>Upper middle income</v>
      </c>
      <c r="E3431" s="94">
        <f>+indicatorIDEAS!D3432</f>
        <v>2005</v>
      </c>
      <c r="F3431" s="95">
        <f>+indicatorIDEAS!F3432</f>
        <v>0</v>
      </c>
      <c r="G3431" s="95">
        <f>+indicatorIDEAS!G3432</f>
        <v>0</v>
      </c>
      <c r="H3431" s="95">
        <f>+indicatorIDEAS!H3432</f>
        <v>0</v>
      </c>
      <c r="I3431" s="95">
        <f>+indicatorIDEAS!I3432</f>
        <v>0</v>
      </c>
      <c r="J3431" s="95">
        <f>+indicatorIDEAS!J3432</f>
        <v>0</v>
      </c>
      <c r="K3431" s="95">
        <f>+indicatorIDEAS!K3432</f>
        <v>0</v>
      </c>
      <c r="L3431" s="95">
        <f>+indicatorIDEAS!L3432</f>
        <v>0</v>
      </c>
      <c r="M3431" s="95">
        <f>+indicatorIDEAS!M3432</f>
        <v>0</v>
      </c>
      <c r="N3431" s="95">
        <f>+indicatorIDEAS!N3432</f>
        <v>0</v>
      </c>
      <c r="O3431" s="95">
        <f>+indicatorIDEAS!O3432</f>
        <v>0</v>
      </c>
      <c r="P3431" s="95">
        <f>+indicatorIDEAS!P3432</f>
        <v>0</v>
      </c>
      <c r="Q3431" s="95">
        <f>+indicatorIDEAS!Q3432</f>
        <v>0</v>
      </c>
      <c r="R3431" s="95">
        <f>+indicatorIDEAS!R3432</f>
        <v>0</v>
      </c>
      <c r="S3431" s="95">
        <f>+indicatorIDEAS!S3432</f>
        <v>0</v>
      </c>
      <c r="T3431" s="95">
        <f>+indicatorIDEAS!T3432</f>
        <v>0</v>
      </c>
    </row>
    <row r="3432" spans="1:20">
      <c r="A3432" s="93" t="str">
        <f>+indicatorIDEAS!B3433</f>
        <v>St. Vincent and the Grenadines</v>
      </c>
      <c r="B3432" s="93" t="str">
        <f>+indicatorIDEAS!C3433</f>
        <v>VCT</v>
      </c>
      <c r="C3432" s="93" t="str">
        <f>+VLOOKUP(B3432,'List of economiesWB'!$D$7:$G$224,3,FALSE)</f>
        <v>Latin America &amp; Caribbean</v>
      </c>
      <c r="D3432" s="93" t="str">
        <f>+VLOOKUP(B3432,'List of economiesWB'!$D$7:$G$224,4,FALSE)</f>
        <v>Upper middle income</v>
      </c>
      <c r="E3432" s="94">
        <f>+indicatorIDEAS!D3433</f>
        <v>2006</v>
      </c>
      <c r="F3432" s="95">
        <f>+indicatorIDEAS!F3433</f>
        <v>0</v>
      </c>
      <c r="G3432" s="95">
        <f>+indicatorIDEAS!G3433</f>
        <v>0</v>
      </c>
      <c r="H3432" s="95">
        <f>+indicatorIDEAS!H3433</f>
        <v>0</v>
      </c>
      <c r="I3432" s="95">
        <f>+indicatorIDEAS!I3433</f>
        <v>0</v>
      </c>
      <c r="J3432" s="95">
        <f>+indicatorIDEAS!J3433</f>
        <v>0</v>
      </c>
      <c r="K3432" s="95">
        <f>+indicatorIDEAS!K3433</f>
        <v>0</v>
      </c>
      <c r="L3432" s="95">
        <f>+indicatorIDEAS!L3433</f>
        <v>0</v>
      </c>
      <c r="M3432" s="95">
        <f>+indicatorIDEAS!M3433</f>
        <v>0</v>
      </c>
      <c r="N3432" s="95">
        <f>+indicatorIDEAS!N3433</f>
        <v>0</v>
      </c>
      <c r="O3432" s="95">
        <f>+indicatorIDEAS!O3433</f>
        <v>0</v>
      </c>
      <c r="P3432" s="95">
        <f>+indicatorIDEAS!P3433</f>
        <v>0</v>
      </c>
      <c r="Q3432" s="95">
        <f>+indicatorIDEAS!Q3433</f>
        <v>0</v>
      </c>
      <c r="R3432" s="95">
        <f>+indicatorIDEAS!R3433</f>
        <v>0</v>
      </c>
      <c r="S3432" s="95">
        <f>+indicatorIDEAS!S3433</f>
        <v>0</v>
      </c>
      <c r="T3432" s="95">
        <f>+indicatorIDEAS!T3433</f>
        <v>0</v>
      </c>
    </row>
    <row r="3433" spans="1:20">
      <c r="A3433" s="93" t="str">
        <f>+indicatorIDEAS!B3434</f>
        <v>St. Vincent and the Grenadines</v>
      </c>
      <c r="B3433" s="93" t="str">
        <f>+indicatorIDEAS!C3434</f>
        <v>VCT</v>
      </c>
      <c r="C3433" s="93" t="str">
        <f>+VLOOKUP(B3433,'List of economiesWB'!$D$7:$G$224,3,FALSE)</f>
        <v>Latin America &amp; Caribbean</v>
      </c>
      <c r="D3433" s="93" t="str">
        <f>+VLOOKUP(B3433,'List of economiesWB'!$D$7:$G$224,4,FALSE)</f>
        <v>Upper middle income</v>
      </c>
      <c r="E3433" s="94">
        <f>+indicatorIDEAS!D3434</f>
        <v>2007</v>
      </c>
      <c r="F3433" s="95">
        <f>+indicatorIDEAS!F3434</f>
        <v>0</v>
      </c>
      <c r="G3433" s="95">
        <f>+indicatorIDEAS!G3434</f>
        <v>0</v>
      </c>
      <c r="H3433" s="95">
        <f>+indicatorIDEAS!H3434</f>
        <v>0</v>
      </c>
      <c r="I3433" s="95">
        <f>+indicatorIDEAS!I3434</f>
        <v>0</v>
      </c>
      <c r="J3433" s="95">
        <f>+indicatorIDEAS!J3434</f>
        <v>0</v>
      </c>
      <c r="K3433" s="95">
        <f>+indicatorIDEAS!K3434</f>
        <v>0</v>
      </c>
      <c r="L3433" s="95">
        <f>+indicatorIDEAS!L3434</f>
        <v>0</v>
      </c>
      <c r="M3433" s="95">
        <f>+indicatorIDEAS!M3434</f>
        <v>0</v>
      </c>
      <c r="N3433" s="95">
        <f>+indicatorIDEAS!N3434</f>
        <v>0</v>
      </c>
      <c r="O3433" s="95">
        <f>+indicatorIDEAS!O3434</f>
        <v>0</v>
      </c>
      <c r="P3433" s="95">
        <f>+indicatorIDEAS!P3434</f>
        <v>0</v>
      </c>
      <c r="Q3433" s="95">
        <f>+indicatorIDEAS!Q3434</f>
        <v>0</v>
      </c>
      <c r="R3433" s="95">
        <f>+indicatorIDEAS!R3434</f>
        <v>0</v>
      </c>
      <c r="S3433" s="95">
        <f>+indicatorIDEAS!S3434</f>
        <v>0</v>
      </c>
      <c r="T3433" s="95">
        <f>+indicatorIDEAS!T3434</f>
        <v>0</v>
      </c>
    </row>
    <row r="3434" spans="1:20">
      <c r="A3434" s="93" t="str">
        <f>+indicatorIDEAS!B3435</f>
        <v>St. Vincent and the Grenadines</v>
      </c>
      <c r="B3434" s="93" t="str">
        <f>+indicatorIDEAS!C3435</f>
        <v>VCT</v>
      </c>
      <c r="C3434" s="93" t="str">
        <f>+VLOOKUP(B3434,'List of economiesWB'!$D$7:$G$224,3,FALSE)</f>
        <v>Latin America &amp; Caribbean</v>
      </c>
      <c r="D3434" s="93" t="str">
        <f>+VLOOKUP(B3434,'List of economiesWB'!$D$7:$G$224,4,FALSE)</f>
        <v>Upper middle income</v>
      </c>
      <c r="E3434" s="94">
        <f>+indicatorIDEAS!D3435</f>
        <v>2008</v>
      </c>
      <c r="F3434" s="95">
        <f>+indicatorIDEAS!F3435</f>
        <v>0</v>
      </c>
      <c r="G3434" s="95">
        <f>+indicatorIDEAS!G3435</f>
        <v>0</v>
      </c>
      <c r="H3434" s="95">
        <f>+indicatorIDEAS!H3435</f>
        <v>0</v>
      </c>
      <c r="I3434" s="95">
        <f>+indicatorIDEAS!I3435</f>
        <v>0</v>
      </c>
      <c r="J3434" s="95">
        <f>+indicatorIDEAS!J3435</f>
        <v>0</v>
      </c>
      <c r="K3434" s="95">
        <f>+indicatorIDEAS!K3435</f>
        <v>0</v>
      </c>
      <c r="L3434" s="95">
        <f>+indicatorIDEAS!L3435</f>
        <v>0</v>
      </c>
      <c r="M3434" s="95">
        <f>+indicatorIDEAS!M3435</f>
        <v>0</v>
      </c>
      <c r="N3434" s="95">
        <f>+indicatorIDEAS!N3435</f>
        <v>0</v>
      </c>
      <c r="O3434" s="95">
        <f>+indicatorIDEAS!O3435</f>
        <v>0</v>
      </c>
      <c r="P3434" s="95">
        <f>+indicatorIDEAS!P3435</f>
        <v>0</v>
      </c>
      <c r="Q3434" s="95">
        <f>+indicatorIDEAS!Q3435</f>
        <v>0</v>
      </c>
      <c r="R3434" s="95">
        <f>+indicatorIDEAS!R3435</f>
        <v>0</v>
      </c>
      <c r="S3434" s="95">
        <f>+indicatorIDEAS!S3435</f>
        <v>0</v>
      </c>
      <c r="T3434" s="95">
        <f>+indicatorIDEAS!T3435</f>
        <v>0</v>
      </c>
    </row>
    <row r="3435" spans="1:20">
      <c r="A3435" s="93" t="str">
        <f>+indicatorIDEAS!B3436</f>
        <v>St. Vincent and the Grenadines</v>
      </c>
      <c r="B3435" s="93" t="str">
        <f>+indicatorIDEAS!C3436</f>
        <v>VCT</v>
      </c>
      <c r="C3435" s="93" t="str">
        <f>+VLOOKUP(B3435,'List of economiesWB'!$D$7:$G$224,3,FALSE)</f>
        <v>Latin America &amp; Caribbean</v>
      </c>
      <c r="D3435" s="93" t="str">
        <f>+VLOOKUP(B3435,'List of economiesWB'!$D$7:$G$224,4,FALSE)</f>
        <v>Upper middle income</v>
      </c>
      <c r="E3435" s="94">
        <f>+indicatorIDEAS!D3436</f>
        <v>2009</v>
      </c>
      <c r="F3435" s="95">
        <f>+indicatorIDEAS!F3436</f>
        <v>0</v>
      </c>
      <c r="G3435" s="95">
        <f>+indicatorIDEAS!G3436</f>
        <v>0</v>
      </c>
      <c r="H3435" s="95">
        <f>+indicatorIDEAS!H3436</f>
        <v>0</v>
      </c>
      <c r="I3435" s="95">
        <f>+indicatorIDEAS!I3436</f>
        <v>0</v>
      </c>
      <c r="J3435" s="95">
        <f>+indicatorIDEAS!J3436</f>
        <v>0</v>
      </c>
      <c r="K3435" s="95">
        <f>+indicatorIDEAS!K3436</f>
        <v>0</v>
      </c>
      <c r="L3435" s="95">
        <f>+indicatorIDEAS!L3436</f>
        <v>0</v>
      </c>
      <c r="M3435" s="95">
        <f>+indicatorIDEAS!M3436</f>
        <v>0</v>
      </c>
      <c r="N3435" s="95">
        <f>+indicatorIDEAS!N3436</f>
        <v>0</v>
      </c>
      <c r="O3435" s="95">
        <f>+indicatorIDEAS!O3436</f>
        <v>0</v>
      </c>
      <c r="P3435" s="95">
        <f>+indicatorIDEAS!P3436</f>
        <v>0</v>
      </c>
      <c r="Q3435" s="95">
        <f>+indicatorIDEAS!Q3436</f>
        <v>0</v>
      </c>
      <c r="R3435" s="95">
        <f>+indicatorIDEAS!R3436</f>
        <v>0</v>
      </c>
      <c r="S3435" s="95">
        <f>+indicatorIDEAS!S3436</f>
        <v>0</v>
      </c>
      <c r="T3435" s="95">
        <f>+indicatorIDEAS!T3436</f>
        <v>0</v>
      </c>
    </row>
    <row r="3436" spans="1:20">
      <c r="A3436" s="93" t="str">
        <f>+indicatorIDEAS!B3437</f>
        <v>St. Vincent and the Grenadines</v>
      </c>
      <c r="B3436" s="93" t="str">
        <f>+indicatorIDEAS!C3437</f>
        <v>VCT</v>
      </c>
      <c r="C3436" s="93" t="str">
        <f>+VLOOKUP(B3436,'List of economiesWB'!$D$7:$G$224,3,FALSE)</f>
        <v>Latin America &amp; Caribbean</v>
      </c>
      <c r="D3436" s="93" t="str">
        <f>+VLOOKUP(B3436,'List of economiesWB'!$D$7:$G$224,4,FALSE)</f>
        <v>Upper middle income</v>
      </c>
      <c r="E3436" s="94">
        <f>+indicatorIDEAS!D3437</f>
        <v>2010</v>
      </c>
      <c r="F3436" s="95">
        <f>+indicatorIDEAS!F3437</f>
        <v>0</v>
      </c>
      <c r="G3436" s="95">
        <f>+indicatorIDEAS!G3437</f>
        <v>0</v>
      </c>
      <c r="H3436" s="95">
        <f>+indicatorIDEAS!H3437</f>
        <v>0</v>
      </c>
      <c r="I3436" s="95">
        <f>+indicatorIDEAS!I3437</f>
        <v>0</v>
      </c>
      <c r="J3436" s="95">
        <f>+indicatorIDEAS!J3437</f>
        <v>0</v>
      </c>
      <c r="K3436" s="95">
        <f>+indicatorIDEAS!K3437</f>
        <v>0</v>
      </c>
      <c r="L3436" s="95">
        <f>+indicatorIDEAS!L3437</f>
        <v>0</v>
      </c>
      <c r="M3436" s="95">
        <f>+indicatorIDEAS!M3437</f>
        <v>0</v>
      </c>
      <c r="N3436" s="95">
        <f>+indicatorIDEAS!N3437</f>
        <v>0</v>
      </c>
      <c r="O3436" s="95">
        <f>+indicatorIDEAS!O3437</f>
        <v>0</v>
      </c>
      <c r="P3436" s="95">
        <f>+indicatorIDEAS!P3437</f>
        <v>0</v>
      </c>
      <c r="Q3436" s="95">
        <f>+indicatorIDEAS!Q3437</f>
        <v>0</v>
      </c>
      <c r="R3436" s="95">
        <f>+indicatorIDEAS!R3437</f>
        <v>0</v>
      </c>
      <c r="S3436" s="95">
        <f>+indicatorIDEAS!S3437</f>
        <v>0</v>
      </c>
      <c r="T3436" s="95">
        <f>+indicatorIDEAS!T3437</f>
        <v>0</v>
      </c>
    </row>
    <row r="3437" spans="1:20">
      <c r="A3437" s="93" t="str">
        <f>+indicatorIDEAS!B3438</f>
        <v>St. Vincent and the Grenadines</v>
      </c>
      <c r="B3437" s="93" t="str">
        <f>+indicatorIDEAS!C3438</f>
        <v>VCT</v>
      </c>
      <c r="C3437" s="93" t="str">
        <f>+VLOOKUP(B3437,'List of economiesWB'!$D$7:$G$224,3,FALSE)</f>
        <v>Latin America &amp; Caribbean</v>
      </c>
      <c r="D3437" s="93" t="str">
        <f>+VLOOKUP(B3437,'List of economiesWB'!$D$7:$G$224,4,FALSE)</f>
        <v>Upper middle income</v>
      </c>
      <c r="E3437" s="94">
        <f>+indicatorIDEAS!D3438</f>
        <v>2011</v>
      </c>
      <c r="F3437" s="95">
        <f>+indicatorIDEAS!F3438</f>
        <v>0</v>
      </c>
      <c r="G3437" s="95">
        <f>+indicatorIDEAS!G3438</f>
        <v>0</v>
      </c>
      <c r="H3437" s="95">
        <f>+indicatorIDEAS!H3438</f>
        <v>0</v>
      </c>
      <c r="I3437" s="95">
        <f>+indicatorIDEAS!I3438</f>
        <v>0</v>
      </c>
      <c r="J3437" s="95">
        <f>+indicatorIDEAS!J3438</f>
        <v>0</v>
      </c>
      <c r="K3437" s="95">
        <f>+indicatorIDEAS!K3438</f>
        <v>0</v>
      </c>
      <c r="L3437" s="95">
        <f>+indicatorIDEAS!L3438</f>
        <v>0</v>
      </c>
      <c r="M3437" s="95">
        <f>+indicatorIDEAS!M3438</f>
        <v>0</v>
      </c>
      <c r="N3437" s="95">
        <f>+indicatorIDEAS!N3438</f>
        <v>0</v>
      </c>
      <c r="O3437" s="95">
        <f>+indicatorIDEAS!O3438</f>
        <v>0</v>
      </c>
      <c r="P3437" s="95">
        <f>+indicatorIDEAS!P3438</f>
        <v>0</v>
      </c>
      <c r="Q3437" s="95">
        <f>+indicatorIDEAS!Q3438</f>
        <v>0</v>
      </c>
      <c r="R3437" s="95">
        <f>+indicatorIDEAS!R3438</f>
        <v>0</v>
      </c>
      <c r="S3437" s="95">
        <f>+indicatorIDEAS!S3438</f>
        <v>0</v>
      </c>
      <c r="T3437" s="95">
        <f>+indicatorIDEAS!T3438</f>
        <v>0</v>
      </c>
    </row>
    <row r="3438" spans="1:20">
      <c r="A3438" s="93" t="str">
        <f>+indicatorIDEAS!B3439</f>
        <v>St. Vincent and the Grenadines</v>
      </c>
      <c r="B3438" s="93" t="str">
        <f>+indicatorIDEAS!C3439</f>
        <v>VCT</v>
      </c>
      <c r="C3438" s="93" t="str">
        <f>+VLOOKUP(B3438,'List of economiesWB'!$D$7:$G$224,3,FALSE)</f>
        <v>Latin America &amp; Caribbean</v>
      </c>
      <c r="D3438" s="93" t="str">
        <f>+VLOOKUP(B3438,'List of economiesWB'!$D$7:$G$224,4,FALSE)</f>
        <v>Upper middle income</v>
      </c>
      <c r="E3438" s="94">
        <f>+indicatorIDEAS!D3439</f>
        <v>2012</v>
      </c>
      <c r="F3438" s="95">
        <f>+indicatorIDEAS!F3439</f>
        <v>0</v>
      </c>
      <c r="G3438" s="95">
        <f>+indicatorIDEAS!G3439</f>
        <v>0</v>
      </c>
      <c r="H3438" s="95">
        <f>+indicatorIDEAS!H3439</f>
        <v>0</v>
      </c>
      <c r="I3438" s="95">
        <f>+indicatorIDEAS!I3439</f>
        <v>0</v>
      </c>
      <c r="J3438" s="95">
        <f>+indicatorIDEAS!J3439</f>
        <v>0</v>
      </c>
      <c r="K3438" s="95">
        <f>+indicatorIDEAS!K3439</f>
        <v>0</v>
      </c>
      <c r="L3438" s="95">
        <f>+indicatorIDEAS!L3439</f>
        <v>0</v>
      </c>
      <c r="M3438" s="95">
        <f>+indicatorIDEAS!M3439</f>
        <v>0</v>
      </c>
      <c r="N3438" s="95">
        <f>+indicatorIDEAS!N3439</f>
        <v>0</v>
      </c>
      <c r="O3438" s="95">
        <f>+indicatorIDEAS!O3439</f>
        <v>0</v>
      </c>
      <c r="P3438" s="95">
        <f>+indicatorIDEAS!P3439</f>
        <v>0</v>
      </c>
      <c r="Q3438" s="95">
        <f>+indicatorIDEAS!Q3439</f>
        <v>0</v>
      </c>
      <c r="R3438" s="95">
        <f>+indicatorIDEAS!R3439</f>
        <v>0</v>
      </c>
      <c r="S3438" s="95">
        <f>+indicatorIDEAS!S3439</f>
        <v>0</v>
      </c>
      <c r="T3438" s="95">
        <f>+indicatorIDEAS!T3439</f>
        <v>0</v>
      </c>
    </row>
    <row r="3439" spans="1:20">
      <c r="A3439" s="93" t="str">
        <f>+indicatorIDEAS!B3440</f>
        <v>St. Vincent and the Grenadines</v>
      </c>
      <c r="B3439" s="93" t="str">
        <f>+indicatorIDEAS!C3440</f>
        <v>VCT</v>
      </c>
      <c r="C3439" s="93" t="str">
        <f>+VLOOKUP(B3439,'List of economiesWB'!$D$7:$G$224,3,FALSE)</f>
        <v>Latin America &amp; Caribbean</v>
      </c>
      <c r="D3439" s="93" t="str">
        <f>+VLOOKUP(B3439,'List of economiesWB'!$D$7:$G$224,4,FALSE)</f>
        <v>Upper middle income</v>
      </c>
      <c r="E3439" s="94">
        <f>+indicatorIDEAS!D3440</f>
        <v>2013</v>
      </c>
      <c r="F3439" s="95">
        <f>+indicatorIDEAS!F3440</f>
        <v>0</v>
      </c>
      <c r="G3439" s="95">
        <f>+indicatorIDEAS!G3440</f>
        <v>0</v>
      </c>
      <c r="H3439" s="95">
        <f>+indicatorIDEAS!H3440</f>
        <v>0</v>
      </c>
      <c r="I3439" s="95">
        <f>+indicatorIDEAS!I3440</f>
        <v>0</v>
      </c>
      <c r="J3439" s="95">
        <f>+indicatorIDEAS!J3440</f>
        <v>0</v>
      </c>
      <c r="K3439" s="95">
        <f>+indicatorIDEAS!K3440</f>
        <v>0</v>
      </c>
      <c r="L3439" s="95">
        <f>+indicatorIDEAS!L3440</f>
        <v>0</v>
      </c>
      <c r="M3439" s="95">
        <f>+indicatorIDEAS!M3440</f>
        <v>0</v>
      </c>
      <c r="N3439" s="95">
        <f>+indicatorIDEAS!N3440</f>
        <v>0</v>
      </c>
      <c r="O3439" s="95">
        <f>+indicatorIDEAS!O3440</f>
        <v>0</v>
      </c>
      <c r="P3439" s="95">
        <f>+indicatorIDEAS!P3440</f>
        <v>0</v>
      </c>
      <c r="Q3439" s="95">
        <f>+indicatorIDEAS!Q3440</f>
        <v>0</v>
      </c>
      <c r="R3439" s="95">
        <f>+indicatorIDEAS!R3440</f>
        <v>0</v>
      </c>
      <c r="S3439" s="95">
        <f>+indicatorIDEAS!S3440</f>
        <v>0</v>
      </c>
      <c r="T3439" s="95">
        <f>+indicatorIDEAS!T3440</f>
        <v>0</v>
      </c>
    </row>
    <row r="3440" spans="1:20">
      <c r="A3440" s="93" t="str">
        <f>+indicatorIDEAS!B3441</f>
        <v>St. Vincent and the Grenadines</v>
      </c>
      <c r="B3440" s="93" t="str">
        <f>+indicatorIDEAS!C3441</f>
        <v>VCT</v>
      </c>
      <c r="C3440" s="93" t="str">
        <f>+VLOOKUP(B3440,'List of economiesWB'!$D$7:$G$224,3,FALSE)</f>
        <v>Latin America &amp; Caribbean</v>
      </c>
      <c r="D3440" s="93" t="str">
        <f>+VLOOKUP(B3440,'List of economiesWB'!$D$7:$G$224,4,FALSE)</f>
        <v>Upper middle income</v>
      </c>
      <c r="E3440" s="94">
        <f>+indicatorIDEAS!D3441</f>
        <v>2014</v>
      </c>
      <c r="F3440" s="95">
        <f>+indicatorIDEAS!F3441</f>
        <v>0</v>
      </c>
      <c r="G3440" s="95">
        <f>+indicatorIDEAS!G3441</f>
        <v>0</v>
      </c>
      <c r="H3440" s="95">
        <f>+indicatorIDEAS!H3441</f>
        <v>0</v>
      </c>
      <c r="I3440" s="95">
        <f>+indicatorIDEAS!I3441</f>
        <v>0</v>
      </c>
      <c r="J3440" s="95">
        <f>+indicatorIDEAS!J3441</f>
        <v>0</v>
      </c>
      <c r="K3440" s="95">
        <f>+indicatorIDEAS!K3441</f>
        <v>0</v>
      </c>
      <c r="L3440" s="95">
        <f>+indicatorIDEAS!L3441</f>
        <v>0</v>
      </c>
      <c r="M3440" s="95">
        <f>+indicatorIDEAS!M3441</f>
        <v>0</v>
      </c>
      <c r="N3440" s="95">
        <f>+indicatorIDEAS!N3441</f>
        <v>0</v>
      </c>
      <c r="O3440" s="95">
        <f>+indicatorIDEAS!O3441</f>
        <v>0</v>
      </c>
      <c r="P3440" s="95">
        <f>+indicatorIDEAS!P3441</f>
        <v>0</v>
      </c>
      <c r="Q3440" s="95">
        <f>+indicatorIDEAS!Q3441</f>
        <v>0</v>
      </c>
      <c r="R3440" s="95">
        <f>+indicatorIDEAS!R3441</f>
        <v>0</v>
      </c>
      <c r="S3440" s="95">
        <f>+indicatorIDEAS!S3441</f>
        <v>0</v>
      </c>
      <c r="T3440" s="95">
        <f>+indicatorIDEAS!T3441</f>
        <v>0</v>
      </c>
    </row>
    <row r="3441" spans="1:20">
      <c r="A3441" s="93" t="str">
        <f>+indicatorIDEAS!B3442</f>
        <v>St. Vincent and the Grenadines</v>
      </c>
      <c r="B3441" s="93" t="str">
        <f>+indicatorIDEAS!C3442</f>
        <v>VCT</v>
      </c>
      <c r="C3441" s="93" t="str">
        <f>+VLOOKUP(B3441,'List of economiesWB'!$D$7:$G$224,3,FALSE)</f>
        <v>Latin America &amp; Caribbean</v>
      </c>
      <c r="D3441" s="93" t="str">
        <f>+VLOOKUP(B3441,'List of economiesWB'!$D$7:$G$224,4,FALSE)</f>
        <v>Upper middle income</v>
      </c>
      <c r="E3441" s="94">
        <f>+indicatorIDEAS!D3442</f>
        <v>2015</v>
      </c>
      <c r="F3441" s="95">
        <f>+indicatorIDEAS!F3442</f>
        <v>0</v>
      </c>
      <c r="G3441" s="95">
        <f>+indicatorIDEAS!G3442</f>
        <v>0</v>
      </c>
      <c r="H3441" s="95">
        <f>+indicatorIDEAS!H3442</f>
        <v>0</v>
      </c>
      <c r="I3441" s="95">
        <f>+indicatorIDEAS!I3442</f>
        <v>0</v>
      </c>
      <c r="J3441" s="95">
        <f>+indicatorIDEAS!J3442</f>
        <v>0</v>
      </c>
      <c r="K3441" s="95">
        <f>+indicatorIDEAS!K3442</f>
        <v>0</v>
      </c>
      <c r="L3441" s="95">
        <f>+indicatorIDEAS!L3442</f>
        <v>0</v>
      </c>
      <c r="M3441" s="95">
        <f>+indicatorIDEAS!M3442</f>
        <v>0</v>
      </c>
      <c r="N3441" s="95">
        <f>+indicatorIDEAS!N3442</f>
        <v>0</v>
      </c>
      <c r="O3441" s="95">
        <f>+indicatorIDEAS!O3442</f>
        <v>0</v>
      </c>
      <c r="P3441" s="95">
        <f>+indicatorIDEAS!P3442</f>
        <v>0</v>
      </c>
      <c r="Q3441" s="95">
        <f>+indicatorIDEAS!Q3442</f>
        <v>0</v>
      </c>
      <c r="R3441" s="95">
        <f>+indicatorIDEAS!R3442</f>
        <v>0</v>
      </c>
      <c r="S3441" s="95">
        <f>+indicatorIDEAS!S3442</f>
        <v>0</v>
      </c>
      <c r="T3441" s="95">
        <f>+indicatorIDEAS!T3442</f>
        <v>0</v>
      </c>
    </row>
    <row r="3442" spans="1:20">
      <c r="A3442" s="93" t="str">
        <f>+indicatorIDEAS!B3443</f>
        <v>Venezuela, RB</v>
      </c>
      <c r="B3442" s="93" t="str">
        <f>+indicatorIDEAS!C3443</f>
        <v>VEN</v>
      </c>
      <c r="C3442" s="93" t="str">
        <f>+VLOOKUP(B3442,'List of economiesWB'!$D$7:$G$224,3,FALSE)</f>
        <v>Latin America &amp; Caribbean</v>
      </c>
      <c r="D3442" s="93" t="str">
        <f>+VLOOKUP(B3442,'List of economiesWB'!$D$7:$G$224,4,FALSE)</f>
        <v>Upper middle income</v>
      </c>
      <c r="E3442" s="94">
        <f>+indicatorIDEAS!D3443</f>
        <v>1996</v>
      </c>
      <c r="F3442" s="95">
        <f>+indicatorIDEAS!F3443</f>
        <v>0</v>
      </c>
      <c r="G3442" s="95">
        <f>+indicatorIDEAS!G3443</f>
        <v>0</v>
      </c>
      <c r="H3442" s="95">
        <f>+indicatorIDEAS!H3443</f>
        <v>0</v>
      </c>
      <c r="I3442" s="95">
        <f>+indicatorIDEAS!I3443</f>
        <v>0</v>
      </c>
      <c r="J3442" s="95">
        <f>+indicatorIDEAS!J3443</f>
        <v>0</v>
      </c>
      <c r="K3442" s="95">
        <f>+indicatorIDEAS!K3443</f>
        <v>0</v>
      </c>
      <c r="L3442" s="95">
        <f>+indicatorIDEAS!L3443</f>
        <v>0</v>
      </c>
      <c r="M3442" s="95">
        <f>+indicatorIDEAS!M3443</f>
        <v>0</v>
      </c>
      <c r="N3442" s="95">
        <f>+indicatorIDEAS!N3443</f>
        <v>0</v>
      </c>
      <c r="O3442" s="95">
        <f>+indicatorIDEAS!O3443</f>
        <v>0</v>
      </c>
      <c r="P3442" s="95">
        <f>+indicatorIDEAS!P3443</f>
        <v>0</v>
      </c>
      <c r="Q3442" s="95">
        <f>+indicatorIDEAS!Q3443</f>
        <v>0</v>
      </c>
      <c r="R3442" s="95">
        <f>+indicatorIDEAS!R3443</f>
        <v>0</v>
      </c>
      <c r="S3442" s="95">
        <f>+indicatorIDEAS!S3443</f>
        <v>0</v>
      </c>
      <c r="T3442" s="95">
        <f>+indicatorIDEAS!T3443</f>
        <v>0</v>
      </c>
    </row>
    <row r="3443" spans="1:20">
      <c r="A3443" s="93" t="str">
        <f>+indicatorIDEAS!B3444</f>
        <v>Venezuela, RB</v>
      </c>
      <c r="B3443" s="93" t="str">
        <f>+indicatorIDEAS!C3444</f>
        <v>VEN</v>
      </c>
      <c r="C3443" s="93" t="str">
        <f>+VLOOKUP(B3443,'List of economiesWB'!$D$7:$G$224,3,FALSE)</f>
        <v>Latin America &amp; Caribbean</v>
      </c>
      <c r="D3443" s="93" t="str">
        <f>+VLOOKUP(B3443,'List of economiesWB'!$D$7:$G$224,4,FALSE)</f>
        <v>Upper middle income</v>
      </c>
      <c r="E3443" s="94">
        <f>+indicatorIDEAS!D3444</f>
        <v>1997</v>
      </c>
      <c r="F3443" s="95">
        <f>+indicatorIDEAS!F3444</f>
        <v>0</v>
      </c>
      <c r="G3443" s="95">
        <f>+indicatorIDEAS!G3444</f>
        <v>0</v>
      </c>
      <c r="H3443" s="95">
        <f>+indicatorIDEAS!H3444</f>
        <v>0</v>
      </c>
      <c r="I3443" s="95">
        <f>+indicatorIDEAS!I3444</f>
        <v>0</v>
      </c>
      <c r="J3443" s="95">
        <f>+indicatorIDEAS!J3444</f>
        <v>0</v>
      </c>
      <c r="K3443" s="95">
        <f>+indicatorIDEAS!K3444</f>
        <v>0</v>
      </c>
      <c r="L3443" s="95">
        <f>+indicatorIDEAS!L3444</f>
        <v>0</v>
      </c>
      <c r="M3443" s="95">
        <f>+indicatorIDEAS!M3444</f>
        <v>0</v>
      </c>
      <c r="N3443" s="95">
        <f>+indicatorIDEAS!N3444</f>
        <v>0</v>
      </c>
      <c r="O3443" s="95">
        <f>+indicatorIDEAS!O3444</f>
        <v>0</v>
      </c>
      <c r="P3443" s="95">
        <f>+indicatorIDEAS!P3444</f>
        <v>0</v>
      </c>
      <c r="Q3443" s="95">
        <f>+indicatorIDEAS!Q3444</f>
        <v>0</v>
      </c>
      <c r="R3443" s="95">
        <f>+indicatorIDEAS!R3444</f>
        <v>0</v>
      </c>
      <c r="S3443" s="95">
        <f>+indicatorIDEAS!S3444</f>
        <v>0</v>
      </c>
      <c r="T3443" s="95">
        <f>+indicatorIDEAS!T3444</f>
        <v>0</v>
      </c>
    </row>
    <row r="3444" spans="1:20">
      <c r="A3444" s="93" t="str">
        <f>+indicatorIDEAS!B3445</f>
        <v>Venezuela, RB</v>
      </c>
      <c r="B3444" s="93" t="str">
        <f>+indicatorIDEAS!C3445</f>
        <v>VEN</v>
      </c>
      <c r="C3444" s="93" t="str">
        <f>+VLOOKUP(B3444,'List of economiesWB'!$D$7:$G$224,3,FALSE)</f>
        <v>Latin America &amp; Caribbean</v>
      </c>
      <c r="D3444" s="93" t="str">
        <f>+VLOOKUP(B3444,'List of economiesWB'!$D$7:$G$224,4,FALSE)</f>
        <v>Upper middle income</v>
      </c>
      <c r="E3444" s="94">
        <f>+indicatorIDEAS!D3445</f>
        <v>1998</v>
      </c>
      <c r="F3444" s="95">
        <f>+indicatorIDEAS!F3445</f>
        <v>0</v>
      </c>
      <c r="G3444" s="95">
        <f>+indicatorIDEAS!G3445</f>
        <v>0</v>
      </c>
      <c r="H3444" s="95">
        <f>+indicatorIDEAS!H3445</f>
        <v>0</v>
      </c>
      <c r="I3444" s="95">
        <f>+indicatorIDEAS!I3445</f>
        <v>0</v>
      </c>
      <c r="J3444" s="95">
        <f>+indicatorIDEAS!J3445</f>
        <v>0</v>
      </c>
      <c r="K3444" s="95">
        <f>+indicatorIDEAS!K3445</f>
        <v>0</v>
      </c>
      <c r="L3444" s="95">
        <f>+indicatorIDEAS!L3445</f>
        <v>0</v>
      </c>
      <c r="M3444" s="95">
        <f>+indicatorIDEAS!M3445</f>
        <v>0</v>
      </c>
      <c r="N3444" s="95">
        <f>+indicatorIDEAS!N3445</f>
        <v>0</v>
      </c>
      <c r="O3444" s="95">
        <f>+indicatorIDEAS!O3445</f>
        <v>0</v>
      </c>
      <c r="P3444" s="95">
        <f>+indicatorIDEAS!P3445</f>
        <v>0</v>
      </c>
      <c r="Q3444" s="95">
        <f>+indicatorIDEAS!Q3445</f>
        <v>0</v>
      </c>
      <c r="R3444" s="95">
        <f>+indicatorIDEAS!R3445</f>
        <v>0</v>
      </c>
      <c r="S3444" s="95">
        <f>+indicatorIDEAS!S3445</f>
        <v>0</v>
      </c>
      <c r="T3444" s="95">
        <f>+indicatorIDEAS!T3445</f>
        <v>0</v>
      </c>
    </row>
    <row r="3445" spans="1:20">
      <c r="A3445" s="93" t="str">
        <f>+indicatorIDEAS!B3446</f>
        <v>Venezuela, RB</v>
      </c>
      <c r="B3445" s="93" t="str">
        <f>+indicatorIDEAS!C3446</f>
        <v>VEN</v>
      </c>
      <c r="C3445" s="93" t="str">
        <f>+VLOOKUP(B3445,'List of economiesWB'!$D$7:$G$224,3,FALSE)</f>
        <v>Latin America &amp; Caribbean</v>
      </c>
      <c r="D3445" s="93" t="str">
        <f>+VLOOKUP(B3445,'List of economiesWB'!$D$7:$G$224,4,FALSE)</f>
        <v>Upper middle income</v>
      </c>
      <c r="E3445" s="94">
        <f>+indicatorIDEAS!D3446</f>
        <v>1999</v>
      </c>
      <c r="F3445" s="95">
        <f>+indicatorIDEAS!F3446</f>
        <v>0</v>
      </c>
      <c r="G3445" s="95">
        <f>+indicatorIDEAS!G3446</f>
        <v>0</v>
      </c>
      <c r="H3445" s="95">
        <f>+indicatorIDEAS!H3446</f>
        <v>0</v>
      </c>
      <c r="I3445" s="95">
        <f>+indicatorIDEAS!I3446</f>
        <v>0</v>
      </c>
      <c r="J3445" s="95">
        <f>+indicatorIDEAS!J3446</f>
        <v>0</v>
      </c>
      <c r="K3445" s="95">
        <f>+indicatorIDEAS!K3446</f>
        <v>0</v>
      </c>
      <c r="L3445" s="95">
        <f>+indicatorIDEAS!L3446</f>
        <v>0</v>
      </c>
      <c r="M3445" s="95">
        <f>+indicatorIDEAS!M3446</f>
        <v>0</v>
      </c>
      <c r="N3445" s="95">
        <f>+indicatorIDEAS!N3446</f>
        <v>0</v>
      </c>
      <c r="O3445" s="95">
        <f>+indicatorIDEAS!O3446</f>
        <v>0</v>
      </c>
      <c r="P3445" s="95">
        <f>+indicatorIDEAS!P3446</f>
        <v>0</v>
      </c>
      <c r="Q3445" s="95">
        <f>+indicatorIDEAS!Q3446</f>
        <v>0</v>
      </c>
      <c r="R3445" s="95">
        <f>+indicatorIDEAS!R3446</f>
        <v>0</v>
      </c>
      <c r="S3445" s="95">
        <f>+indicatorIDEAS!S3446</f>
        <v>0</v>
      </c>
      <c r="T3445" s="95">
        <f>+indicatorIDEAS!T3446</f>
        <v>0</v>
      </c>
    </row>
    <row r="3446" spans="1:20">
      <c r="A3446" s="93" t="str">
        <f>+indicatorIDEAS!B3447</f>
        <v>Venezuela, RB</v>
      </c>
      <c r="B3446" s="93" t="str">
        <f>+indicatorIDEAS!C3447</f>
        <v>VEN</v>
      </c>
      <c r="C3446" s="93" t="str">
        <f>+VLOOKUP(B3446,'List of economiesWB'!$D$7:$G$224,3,FALSE)</f>
        <v>Latin America &amp; Caribbean</v>
      </c>
      <c r="D3446" s="93" t="str">
        <f>+VLOOKUP(B3446,'List of economiesWB'!$D$7:$G$224,4,FALSE)</f>
        <v>Upper middle income</v>
      </c>
      <c r="E3446" s="94">
        <f>+indicatorIDEAS!D3447</f>
        <v>2000</v>
      </c>
      <c r="F3446" s="95">
        <f>+indicatorIDEAS!F3447</f>
        <v>0</v>
      </c>
      <c r="G3446" s="95">
        <f>+indicatorIDEAS!G3447</f>
        <v>0</v>
      </c>
      <c r="H3446" s="95">
        <f>+indicatorIDEAS!H3447</f>
        <v>0</v>
      </c>
      <c r="I3446" s="95">
        <f>+indicatorIDEAS!I3447</f>
        <v>0</v>
      </c>
      <c r="J3446" s="95">
        <f>+indicatorIDEAS!J3447</f>
        <v>0</v>
      </c>
      <c r="K3446" s="95">
        <f>+indicatorIDEAS!K3447</f>
        <v>0</v>
      </c>
      <c r="L3446" s="95">
        <f>+indicatorIDEAS!L3447</f>
        <v>0</v>
      </c>
      <c r="M3446" s="95">
        <f>+indicatorIDEAS!M3447</f>
        <v>0</v>
      </c>
      <c r="N3446" s="95">
        <f>+indicatorIDEAS!N3447</f>
        <v>0</v>
      </c>
      <c r="O3446" s="95">
        <f>+indicatorIDEAS!O3447</f>
        <v>0</v>
      </c>
      <c r="P3446" s="95">
        <f>+indicatorIDEAS!P3447</f>
        <v>0</v>
      </c>
      <c r="Q3446" s="95">
        <f>+indicatorIDEAS!Q3447</f>
        <v>0</v>
      </c>
      <c r="R3446" s="95">
        <f>+indicatorIDEAS!R3447</f>
        <v>0</v>
      </c>
      <c r="S3446" s="95">
        <f>+indicatorIDEAS!S3447</f>
        <v>0</v>
      </c>
      <c r="T3446" s="95">
        <f>+indicatorIDEAS!T3447</f>
        <v>0</v>
      </c>
    </row>
    <row r="3447" spans="1:20">
      <c r="A3447" s="93" t="str">
        <f>+indicatorIDEAS!B3448</f>
        <v>Venezuela, RB</v>
      </c>
      <c r="B3447" s="93" t="str">
        <f>+indicatorIDEAS!C3448</f>
        <v>VEN</v>
      </c>
      <c r="C3447" s="93" t="str">
        <f>+VLOOKUP(B3447,'List of economiesWB'!$D$7:$G$224,3,FALSE)</f>
        <v>Latin America &amp; Caribbean</v>
      </c>
      <c r="D3447" s="93" t="str">
        <f>+VLOOKUP(B3447,'List of economiesWB'!$D$7:$G$224,4,FALSE)</f>
        <v>Upper middle income</v>
      </c>
      <c r="E3447" s="94">
        <f>+indicatorIDEAS!D3448</f>
        <v>2001</v>
      </c>
      <c r="F3447" s="95">
        <f>+indicatorIDEAS!F3448</f>
        <v>0</v>
      </c>
      <c r="G3447" s="95">
        <f>+indicatorIDEAS!G3448</f>
        <v>0</v>
      </c>
      <c r="H3447" s="95">
        <f>+indicatorIDEAS!H3448</f>
        <v>0</v>
      </c>
      <c r="I3447" s="95">
        <f>+indicatorIDEAS!I3448</f>
        <v>0</v>
      </c>
      <c r="J3447" s="95">
        <f>+indicatorIDEAS!J3448</f>
        <v>0</v>
      </c>
      <c r="K3447" s="95">
        <f>+indicatorIDEAS!K3448</f>
        <v>0</v>
      </c>
      <c r="L3447" s="95">
        <f>+indicatorIDEAS!L3448</f>
        <v>0</v>
      </c>
      <c r="M3447" s="95">
        <f>+indicatorIDEAS!M3448</f>
        <v>0</v>
      </c>
      <c r="N3447" s="95">
        <f>+indicatorIDEAS!N3448</f>
        <v>0</v>
      </c>
      <c r="O3447" s="95">
        <f>+indicatorIDEAS!O3448</f>
        <v>0</v>
      </c>
      <c r="P3447" s="95">
        <f>+indicatorIDEAS!P3448</f>
        <v>0</v>
      </c>
      <c r="Q3447" s="95">
        <f>+indicatorIDEAS!Q3448</f>
        <v>0</v>
      </c>
      <c r="R3447" s="95">
        <f>+indicatorIDEAS!R3448</f>
        <v>0</v>
      </c>
      <c r="S3447" s="95">
        <f>+indicatorIDEAS!S3448</f>
        <v>0</v>
      </c>
      <c r="T3447" s="95">
        <f>+indicatorIDEAS!T3448</f>
        <v>0</v>
      </c>
    </row>
    <row r="3448" spans="1:20">
      <c r="A3448" s="93" t="str">
        <f>+indicatorIDEAS!B3449</f>
        <v>Venezuela, RB</v>
      </c>
      <c r="B3448" s="93" t="str">
        <f>+indicatorIDEAS!C3449</f>
        <v>VEN</v>
      </c>
      <c r="C3448" s="93" t="str">
        <f>+VLOOKUP(B3448,'List of economiesWB'!$D$7:$G$224,3,FALSE)</f>
        <v>Latin America &amp; Caribbean</v>
      </c>
      <c r="D3448" s="93" t="str">
        <f>+VLOOKUP(B3448,'List of economiesWB'!$D$7:$G$224,4,FALSE)</f>
        <v>Upper middle income</v>
      </c>
      <c r="E3448" s="94">
        <f>+indicatorIDEAS!D3449</f>
        <v>2002</v>
      </c>
      <c r="F3448" s="95">
        <f>+indicatorIDEAS!F3449</f>
        <v>1</v>
      </c>
      <c r="G3448" s="95">
        <f>+indicatorIDEAS!G3449</f>
        <v>0</v>
      </c>
      <c r="H3448" s="95">
        <f>+indicatorIDEAS!H3449</f>
        <v>1</v>
      </c>
      <c r="I3448" s="95">
        <f>+indicatorIDEAS!I3449</f>
        <v>0</v>
      </c>
      <c r="J3448" s="95">
        <f>+indicatorIDEAS!J3449</f>
        <v>0</v>
      </c>
      <c r="K3448" s="95">
        <f>+indicatorIDEAS!K3449</f>
        <v>0.02</v>
      </c>
      <c r="L3448" s="95">
        <f>+indicatorIDEAS!L3449</f>
        <v>0</v>
      </c>
      <c r="M3448" s="95">
        <f>+indicatorIDEAS!M3449</f>
        <v>0.25</v>
      </c>
      <c r="N3448" s="95">
        <f>+indicatorIDEAS!N3449</f>
        <v>0</v>
      </c>
      <c r="O3448" s="95">
        <f>+indicatorIDEAS!O3449</f>
        <v>0</v>
      </c>
      <c r="P3448" s="95">
        <f>+indicatorIDEAS!P3449</f>
        <v>3.7174721189591076E-3</v>
      </c>
      <c r="Q3448" s="95">
        <f>+indicatorIDEAS!Q3449</f>
        <v>0</v>
      </c>
      <c r="R3448" s="95">
        <f>+indicatorIDEAS!R3449</f>
        <v>2.4390243902439025E-2</v>
      </c>
      <c r="S3448" s="95">
        <f>+indicatorIDEAS!S3449</f>
        <v>0</v>
      </c>
      <c r="T3448" s="95">
        <f>+indicatorIDEAS!T3449</f>
        <v>0</v>
      </c>
    </row>
    <row r="3449" spans="1:20">
      <c r="A3449" s="93" t="str">
        <f>+indicatorIDEAS!B3450</f>
        <v>Venezuela, RB</v>
      </c>
      <c r="B3449" s="93" t="str">
        <f>+indicatorIDEAS!C3450</f>
        <v>VEN</v>
      </c>
      <c r="C3449" s="93" t="str">
        <f>+VLOOKUP(B3449,'List of economiesWB'!$D$7:$G$224,3,FALSE)</f>
        <v>Latin America &amp; Caribbean</v>
      </c>
      <c r="D3449" s="93" t="str">
        <f>+VLOOKUP(B3449,'List of economiesWB'!$D$7:$G$224,4,FALSE)</f>
        <v>Upper middle income</v>
      </c>
      <c r="E3449" s="94">
        <f>+indicatorIDEAS!D3450</f>
        <v>2003</v>
      </c>
      <c r="F3449" s="95">
        <f>+indicatorIDEAS!F3450</f>
        <v>1</v>
      </c>
      <c r="G3449" s="95">
        <f>+indicatorIDEAS!G3450</f>
        <v>0</v>
      </c>
      <c r="H3449" s="95">
        <f>+indicatorIDEAS!H3450</f>
        <v>1</v>
      </c>
      <c r="I3449" s="95">
        <f>+indicatorIDEAS!I3450</f>
        <v>0</v>
      </c>
      <c r="J3449" s="95">
        <f>+indicatorIDEAS!J3450</f>
        <v>0</v>
      </c>
      <c r="K3449" s="95">
        <f>+indicatorIDEAS!K3450</f>
        <v>0</v>
      </c>
      <c r="L3449" s="95">
        <f>+indicatorIDEAS!L3450</f>
        <v>0</v>
      </c>
      <c r="M3449" s="95">
        <f>+indicatorIDEAS!M3450</f>
        <v>0</v>
      </c>
      <c r="N3449" s="95">
        <f>+indicatorIDEAS!N3450</f>
        <v>0</v>
      </c>
      <c r="O3449" s="95">
        <f>+indicatorIDEAS!O3450</f>
        <v>0</v>
      </c>
      <c r="P3449" s="95">
        <f>+indicatorIDEAS!P3450</f>
        <v>3.205128205128205E-3</v>
      </c>
      <c r="Q3449" s="95">
        <f>+indicatorIDEAS!Q3450</f>
        <v>0</v>
      </c>
      <c r="R3449" s="95">
        <f>+indicatorIDEAS!R3450</f>
        <v>2.2222222222222223E-2</v>
      </c>
      <c r="S3449" s="95">
        <f>+indicatorIDEAS!S3450</f>
        <v>0</v>
      </c>
      <c r="T3449" s="95">
        <f>+indicatorIDEAS!T3450</f>
        <v>0</v>
      </c>
    </row>
    <row r="3450" spans="1:20">
      <c r="A3450" s="93" t="str">
        <f>+indicatorIDEAS!B3451</f>
        <v>Venezuela, RB</v>
      </c>
      <c r="B3450" s="93" t="str">
        <f>+indicatorIDEAS!C3451</f>
        <v>VEN</v>
      </c>
      <c r="C3450" s="93" t="str">
        <f>+VLOOKUP(B3450,'List of economiesWB'!$D$7:$G$224,3,FALSE)</f>
        <v>Latin America &amp; Caribbean</v>
      </c>
      <c r="D3450" s="93" t="str">
        <f>+VLOOKUP(B3450,'List of economiesWB'!$D$7:$G$224,4,FALSE)</f>
        <v>Upper middle income</v>
      </c>
      <c r="E3450" s="94">
        <f>+indicatorIDEAS!D3451</f>
        <v>2004</v>
      </c>
      <c r="F3450" s="95">
        <f>+indicatorIDEAS!F3451</f>
        <v>1</v>
      </c>
      <c r="G3450" s="95">
        <f>+indicatorIDEAS!G3451</f>
        <v>0</v>
      </c>
      <c r="H3450" s="95">
        <f>+indicatorIDEAS!H3451</f>
        <v>1</v>
      </c>
      <c r="I3450" s="95">
        <f>+indicatorIDEAS!I3451</f>
        <v>0</v>
      </c>
      <c r="J3450" s="95">
        <f>+indicatorIDEAS!J3451</f>
        <v>0</v>
      </c>
      <c r="K3450" s="95">
        <f>+indicatorIDEAS!K3451</f>
        <v>0</v>
      </c>
      <c r="L3450" s="95">
        <f>+indicatorIDEAS!L3451</f>
        <v>0</v>
      </c>
      <c r="M3450" s="95">
        <f>+indicatorIDEAS!M3451</f>
        <v>0</v>
      </c>
      <c r="N3450" s="95">
        <f>+indicatorIDEAS!N3451</f>
        <v>0</v>
      </c>
      <c r="O3450" s="95">
        <f>+indicatorIDEAS!O3451</f>
        <v>0</v>
      </c>
      <c r="P3450" s="95">
        <f>+indicatorIDEAS!P3451</f>
        <v>2.8089887640449437E-3</v>
      </c>
      <c r="Q3450" s="95">
        <f>+indicatorIDEAS!Q3451</f>
        <v>0</v>
      </c>
      <c r="R3450" s="95">
        <f>+indicatorIDEAS!R3451</f>
        <v>2.0408163265306121E-2</v>
      </c>
      <c r="S3450" s="95">
        <f>+indicatorIDEAS!S3451</f>
        <v>0</v>
      </c>
      <c r="T3450" s="95">
        <f>+indicatorIDEAS!T3451</f>
        <v>0</v>
      </c>
    </row>
    <row r="3451" spans="1:20">
      <c r="A3451" s="93" t="str">
        <f>+indicatorIDEAS!B3452</f>
        <v>Venezuela, RB</v>
      </c>
      <c r="B3451" s="93" t="str">
        <f>+indicatorIDEAS!C3452</f>
        <v>VEN</v>
      </c>
      <c r="C3451" s="93" t="str">
        <f>+VLOOKUP(B3451,'List of economiesWB'!$D$7:$G$224,3,FALSE)</f>
        <v>Latin America &amp; Caribbean</v>
      </c>
      <c r="D3451" s="93" t="str">
        <f>+VLOOKUP(B3451,'List of economiesWB'!$D$7:$G$224,4,FALSE)</f>
        <v>Upper middle income</v>
      </c>
      <c r="E3451" s="94">
        <f>+indicatorIDEAS!D3452</f>
        <v>2005</v>
      </c>
      <c r="F3451" s="95">
        <f>+indicatorIDEAS!F3452</f>
        <v>1</v>
      </c>
      <c r="G3451" s="95">
        <f>+indicatorIDEAS!G3452</f>
        <v>0</v>
      </c>
      <c r="H3451" s="95">
        <f>+indicatorIDEAS!H3452</f>
        <v>1</v>
      </c>
      <c r="I3451" s="95">
        <f>+indicatorIDEAS!I3452</f>
        <v>0</v>
      </c>
      <c r="J3451" s="95">
        <f>+indicatorIDEAS!J3452</f>
        <v>0</v>
      </c>
      <c r="K3451" s="95">
        <f>+indicatorIDEAS!K3452</f>
        <v>0</v>
      </c>
      <c r="L3451" s="95">
        <f>+indicatorIDEAS!L3452</f>
        <v>0</v>
      </c>
      <c r="M3451" s="95">
        <f>+indicatorIDEAS!M3452</f>
        <v>0</v>
      </c>
      <c r="N3451" s="95">
        <f>+indicatorIDEAS!N3452</f>
        <v>0</v>
      </c>
      <c r="O3451" s="95">
        <f>+indicatorIDEAS!O3452</f>
        <v>0</v>
      </c>
      <c r="P3451" s="95">
        <f>+indicatorIDEAS!P3452</f>
        <v>2.2675736961451248E-3</v>
      </c>
      <c r="Q3451" s="95">
        <f>+indicatorIDEAS!Q3452</f>
        <v>0</v>
      </c>
      <c r="R3451" s="95">
        <f>+indicatorIDEAS!R3452</f>
        <v>1.6949152542372881E-2</v>
      </c>
      <c r="S3451" s="95">
        <f>+indicatorIDEAS!S3452</f>
        <v>0</v>
      </c>
      <c r="T3451" s="95">
        <f>+indicatorIDEAS!T3452</f>
        <v>0</v>
      </c>
    </row>
    <row r="3452" spans="1:20">
      <c r="A3452" s="93" t="str">
        <f>+indicatorIDEAS!B3453</f>
        <v>Venezuela, RB</v>
      </c>
      <c r="B3452" s="93" t="str">
        <f>+indicatorIDEAS!C3453</f>
        <v>VEN</v>
      </c>
      <c r="C3452" s="93" t="str">
        <f>+VLOOKUP(B3452,'List of economiesWB'!$D$7:$G$224,3,FALSE)</f>
        <v>Latin America &amp; Caribbean</v>
      </c>
      <c r="D3452" s="93" t="str">
        <f>+VLOOKUP(B3452,'List of economiesWB'!$D$7:$G$224,4,FALSE)</f>
        <v>Upper middle income</v>
      </c>
      <c r="E3452" s="94">
        <f>+indicatorIDEAS!D3453</f>
        <v>2006</v>
      </c>
      <c r="F3452" s="95">
        <f>+indicatorIDEAS!F3453</f>
        <v>1</v>
      </c>
      <c r="G3452" s="95">
        <f>+indicatorIDEAS!G3453</f>
        <v>0</v>
      </c>
      <c r="H3452" s="95">
        <f>+indicatorIDEAS!H3453</f>
        <v>1</v>
      </c>
      <c r="I3452" s="95">
        <f>+indicatorIDEAS!I3453</f>
        <v>0</v>
      </c>
      <c r="J3452" s="95">
        <f>+indicatorIDEAS!J3453</f>
        <v>0</v>
      </c>
      <c r="K3452" s="95">
        <f>+indicatorIDEAS!K3453</f>
        <v>0</v>
      </c>
      <c r="L3452" s="95">
        <f>+indicatorIDEAS!L3453</f>
        <v>0</v>
      </c>
      <c r="M3452" s="95">
        <f>+indicatorIDEAS!M3453</f>
        <v>0</v>
      </c>
      <c r="N3452" s="95">
        <f>+indicatorIDEAS!N3453</f>
        <v>0</v>
      </c>
      <c r="O3452" s="95">
        <f>+indicatorIDEAS!O3453</f>
        <v>0</v>
      </c>
      <c r="P3452" s="95">
        <f>+indicatorIDEAS!P3453</f>
        <v>2.004008016032064E-3</v>
      </c>
      <c r="Q3452" s="95">
        <f>+indicatorIDEAS!Q3453</f>
        <v>0</v>
      </c>
      <c r="R3452" s="95">
        <f>+indicatorIDEAS!R3453</f>
        <v>1.5151515151515152E-2</v>
      </c>
      <c r="S3452" s="95">
        <f>+indicatorIDEAS!S3453</f>
        <v>0</v>
      </c>
      <c r="T3452" s="95">
        <f>+indicatorIDEAS!T3453</f>
        <v>0</v>
      </c>
    </row>
    <row r="3453" spans="1:20">
      <c r="A3453" s="93" t="str">
        <f>+indicatorIDEAS!B3454</f>
        <v>Venezuela, RB</v>
      </c>
      <c r="B3453" s="93" t="str">
        <f>+indicatorIDEAS!C3454</f>
        <v>VEN</v>
      </c>
      <c r="C3453" s="93" t="str">
        <f>+VLOOKUP(B3453,'List of economiesWB'!$D$7:$G$224,3,FALSE)</f>
        <v>Latin America &amp; Caribbean</v>
      </c>
      <c r="D3453" s="93" t="str">
        <f>+VLOOKUP(B3453,'List of economiesWB'!$D$7:$G$224,4,FALSE)</f>
        <v>Upper middle income</v>
      </c>
      <c r="E3453" s="94">
        <f>+indicatorIDEAS!D3454</f>
        <v>2007</v>
      </c>
      <c r="F3453" s="95">
        <f>+indicatorIDEAS!F3454</f>
        <v>1</v>
      </c>
      <c r="G3453" s="95">
        <f>+indicatorIDEAS!G3454</f>
        <v>0</v>
      </c>
      <c r="H3453" s="95">
        <f>+indicatorIDEAS!H3454</f>
        <v>1</v>
      </c>
      <c r="I3453" s="95">
        <f>+indicatorIDEAS!I3454</f>
        <v>0</v>
      </c>
      <c r="J3453" s="95">
        <f>+indicatorIDEAS!J3454</f>
        <v>0</v>
      </c>
      <c r="K3453" s="95">
        <f>+indicatorIDEAS!K3454</f>
        <v>0</v>
      </c>
      <c r="L3453" s="95">
        <f>+indicatorIDEAS!L3454</f>
        <v>0</v>
      </c>
      <c r="M3453" s="95">
        <f>+indicatorIDEAS!M3454</f>
        <v>0</v>
      </c>
      <c r="N3453" s="95">
        <f>+indicatorIDEAS!N3454</f>
        <v>0</v>
      </c>
      <c r="O3453" s="95">
        <f>+indicatorIDEAS!O3454</f>
        <v>0</v>
      </c>
      <c r="P3453" s="95">
        <f>+indicatorIDEAS!P3454</f>
        <v>1.718213058419244E-3</v>
      </c>
      <c r="Q3453" s="95">
        <f>+indicatorIDEAS!Q3454</f>
        <v>0</v>
      </c>
      <c r="R3453" s="95">
        <f>+indicatorIDEAS!R3454</f>
        <v>1.282051282051282E-2</v>
      </c>
      <c r="S3453" s="95">
        <f>+indicatorIDEAS!S3454</f>
        <v>0</v>
      </c>
      <c r="T3453" s="95">
        <f>+indicatorIDEAS!T3454</f>
        <v>0</v>
      </c>
    </row>
    <row r="3454" spans="1:20">
      <c r="A3454" s="93" t="str">
        <f>+indicatorIDEAS!B3455</f>
        <v>Venezuela, RB</v>
      </c>
      <c r="B3454" s="93" t="str">
        <f>+indicatorIDEAS!C3455</f>
        <v>VEN</v>
      </c>
      <c r="C3454" s="93" t="str">
        <f>+VLOOKUP(B3454,'List of economiesWB'!$D$7:$G$224,3,FALSE)</f>
        <v>Latin America &amp; Caribbean</v>
      </c>
      <c r="D3454" s="93" t="str">
        <f>+VLOOKUP(B3454,'List of economiesWB'!$D$7:$G$224,4,FALSE)</f>
        <v>Upper middle income</v>
      </c>
      <c r="E3454" s="94">
        <f>+indicatorIDEAS!D3455</f>
        <v>2008</v>
      </c>
      <c r="F3454" s="95">
        <f>+indicatorIDEAS!F3455</f>
        <v>1</v>
      </c>
      <c r="G3454" s="95">
        <f>+indicatorIDEAS!G3455</f>
        <v>0</v>
      </c>
      <c r="H3454" s="95">
        <f>+indicatorIDEAS!H3455</f>
        <v>1</v>
      </c>
      <c r="I3454" s="95">
        <f>+indicatorIDEAS!I3455</f>
        <v>0</v>
      </c>
      <c r="J3454" s="95">
        <f>+indicatorIDEAS!J3455</f>
        <v>0</v>
      </c>
      <c r="K3454" s="95">
        <f>+indicatorIDEAS!K3455</f>
        <v>0</v>
      </c>
      <c r="L3454" s="95">
        <f>+indicatorIDEAS!L3455</f>
        <v>0</v>
      </c>
      <c r="M3454" s="95">
        <f>+indicatorIDEAS!M3455</f>
        <v>0</v>
      </c>
      <c r="N3454" s="95">
        <f>+indicatorIDEAS!N3455</f>
        <v>0</v>
      </c>
      <c r="O3454" s="95">
        <f>+indicatorIDEAS!O3455</f>
        <v>0</v>
      </c>
      <c r="P3454" s="95">
        <f>+indicatorIDEAS!P3455</f>
        <v>1.3568521031207597E-3</v>
      </c>
      <c r="Q3454" s="95">
        <f>+indicatorIDEAS!Q3455</f>
        <v>0</v>
      </c>
      <c r="R3454" s="95">
        <f>+indicatorIDEAS!R3455</f>
        <v>1.0526315789473684E-2</v>
      </c>
      <c r="S3454" s="95">
        <f>+indicatorIDEAS!S3455</f>
        <v>0</v>
      </c>
      <c r="T3454" s="95">
        <f>+indicatorIDEAS!T3455</f>
        <v>0</v>
      </c>
    </row>
    <row r="3455" spans="1:20">
      <c r="A3455" s="93" t="str">
        <f>+indicatorIDEAS!B3456</f>
        <v>Venezuela, RB</v>
      </c>
      <c r="B3455" s="93" t="str">
        <f>+indicatorIDEAS!C3456</f>
        <v>VEN</v>
      </c>
      <c r="C3455" s="93" t="str">
        <f>+VLOOKUP(B3455,'List of economiesWB'!$D$7:$G$224,3,FALSE)</f>
        <v>Latin America &amp; Caribbean</v>
      </c>
      <c r="D3455" s="93" t="str">
        <f>+VLOOKUP(B3455,'List of economiesWB'!$D$7:$G$224,4,FALSE)</f>
        <v>Upper middle income</v>
      </c>
      <c r="E3455" s="94">
        <f>+indicatorIDEAS!D3456</f>
        <v>2009</v>
      </c>
      <c r="F3455" s="95">
        <f>+indicatorIDEAS!F3456</f>
        <v>1</v>
      </c>
      <c r="G3455" s="95">
        <f>+indicatorIDEAS!G3456</f>
        <v>0</v>
      </c>
      <c r="H3455" s="95">
        <f>+indicatorIDEAS!H3456</f>
        <v>1</v>
      </c>
      <c r="I3455" s="95">
        <f>+indicatorIDEAS!I3456</f>
        <v>0</v>
      </c>
      <c r="J3455" s="95">
        <f>+indicatorIDEAS!J3456</f>
        <v>0</v>
      </c>
      <c r="K3455" s="95">
        <f>+indicatorIDEAS!K3456</f>
        <v>0</v>
      </c>
      <c r="L3455" s="95">
        <f>+indicatorIDEAS!L3456</f>
        <v>0</v>
      </c>
      <c r="M3455" s="95">
        <f>+indicatorIDEAS!M3456</f>
        <v>0</v>
      </c>
      <c r="N3455" s="95">
        <f>+indicatorIDEAS!N3456</f>
        <v>0</v>
      </c>
      <c r="O3455" s="95">
        <f>+indicatorIDEAS!O3456</f>
        <v>0</v>
      </c>
      <c r="P3455" s="95">
        <f>+indicatorIDEAS!P3456</f>
        <v>9.8039215686274508E-4</v>
      </c>
      <c r="Q3455" s="95">
        <f>+indicatorIDEAS!Q3456</f>
        <v>0</v>
      </c>
      <c r="R3455" s="95">
        <f>+indicatorIDEAS!R3456</f>
        <v>7.874015748031496E-3</v>
      </c>
      <c r="S3455" s="95">
        <f>+indicatorIDEAS!S3456</f>
        <v>0</v>
      </c>
      <c r="T3455" s="95">
        <f>+indicatorIDEAS!T3456</f>
        <v>0</v>
      </c>
    </row>
    <row r="3456" spans="1:20">
      <c r="A3456" s="93" t="str">
        <f>+indicatorIDEAS!B3457</f>
        <v>Venezuela, RB</v>
      </c>
      <c r="B3456" s="93" t="str">
        <f>+indicatorIDEAS!C3457</f>
        <v>VEN</v>
      </c>
      <c r="C3456" s="93" t="str">
        <f>+VLOOKUP(B3456,'List of economiesWB'!$D$7:$G$224,3,FALSE)</f>
        <v>Latin America &amp; Caribbean</v>
      </c>
      <c r="D3456" s="93" t="str">
        <f>+VLOOKUP(B3456,'List of economiesWB'!$D$7:$G$224,4,FALSE)</f>
        <v>Upper middle income</v>
      </c>
      <c r="E3456" s="94">
        <f>+indicatorIDEAS!D3457</f>
        <v>2010</v>
      </c>
      <c r="F3456" s="95">
        <f>+indicatorIDEAS!F3457</f>
        <v>14</v>
      </c>
      <c r="G3456" s="95">
        <f>+indicatorIDEAS!G3457</f>
        <v>9</v>
      </c>
      <c r="H3456" s="95">
        <f>+indicatorIDEAS!H3457</f>
        <v>1</v>
      </c>
      <c r="I3456" s="95">
        <f>+indicatorIDEAS!I3457</f>
        <v>1</v>
      </c>
      <c r="J3456" s="95">
        <f>+indicatorIDEAS!J3457</f>
        <v>3</v>
      </c>
      <c r="K3456" s="95">
        <f>+indicatorIDEAS!K3457</f>
        <v>5.3061224489795916E-2</v>
      </c>
      <c r="L3456" s="95">
        <f>+indicatorIDEAS!L3457</f>
        <v>9.0909090909090912E-2</v>
      </c>
      <c r="M3456" s="95">
        <f>+indicatorIDEAS!M3457</f>
        <v>0</v>
      </c>
      <c r="N3456" s="95">
        <f>+indicatorIDEAS!N3457</f>
        <v>1.8867924528301886E-2</v>
      </c>
      <c r="O3456" s="95">
        <f>+indicatorIDEAS!O3457</f>
        <v>5.1724137931034482E-2</v>
      </c>
      <c r="P3456" s="95">
        <f>+indicatorIDEAS!P3457</f>
        <v>1.1067193675889328E-2</v>
      </c>
      <c r="Q3456" s="95">
        <f>+indicatorIDEAS!Q3457</f>
        <v>1.5789473684210527E-2</v>
      </c>
      <c r="R3456" s="95">
        <f>+indicatorIDEAS!R3457</f>
        <v>6.1728395061728392E-3</v>
      </c>
      <c r="S3456" s="95">
        <f>+indicatorIDEAS!S3457</f>
        <v>4.4247787610619468E-3</v>
      </c>
      <c r="T3456" s="95">
        <f>+indicatorIDEAS!T3457</f>
        <v>9.7719869706840382E-3</v>
      </c>
    </row>
    <row r="3457" spans="1:20">
      <c r="A3457" s="93" t="str">
        <f>+indicatorIDEAS!B3458</f>
        <v>Venezuela, RB</v>
      </c>
      <c r="B3457" s="93" t="str">
        <f>+indicatorIDEAS!C3458</f>
        <v>VEN</v>
      </c>
      <c r="C3457" s="93" t="str">
        <f>+VLOOKUP(B3457,'List of economiesWB'!$D$7:$G$224,3,FALSE)</f>
        <v>Latin America &amp; Caribbean</v>
      </c>
      <c r="D3457" s="93" t="str">
        <f>+VLOOKUP(B3457,'List of economiesWB'!$D$7:$G$224,4,FALSE)</f>
        <v>Upper middle income</v>
      </c>
      <c r="E3457" s="94">
        <f>+indicatorIDEAS!D3458</f>
        <v>2011</v>
      </c>
      <c r="F3457" s="95">
        <f>+indicatorIDEAS!F3458</f>
        <v>15</v>
      </c>
      <c r="G3457" s="95">
        <f>+indicatorIDEAS!G3458</f>
        <v>9</v>
      </c>
      <c r="H3457" s="95">
        <f>+indicatorIDEAS!H3458</f>
        <v>2</v>
      </c>
      <c r="I3457" s="95">
        <f>+indicatorIDEAS!I3458</f>
        <v>1</v>
      </c>
      <c r="J3457" s="95">
        <f>+indicatorIDEAS!J3458</f>
        <v>3</v>
      </c>
      <c r="K3457" s="95">
        <f>+indicatorIDEAS!K3458</f>
        <v>3.4246575342465752E-3</v>
      </c>
      <c r="L3457" s="95">
        <f>+indicatorIDEAS!L3458</f>
        <v>0</v>
      </c>
      <c r="M3457" s="95">
        <f>+indicatorIDEAS!M3458</f>
        <v>2.7027027027027029E-2</v>
      </c>
      <c r="N3457" s="95">
        <f>+indicatorIDEAS!N3458</f>
        <v>0</v>
      </c>
      <c r="O3457" s="95">
        <f>+indicatorIDEAS!O3458</f>
        <v>0</v>
      </c>
      <c r="P3457" s="95">
        <f>+indicatorIDEAS!P3458</f>
        <v>9.6339113680154135E-3</v>
      </c>
      <c r="Q3457" s="95">
        <f>+indicatorIDEAS!Q3458</f>
        <v>1.2658227848101266E-2</v>
      </c>
      <c r="R3457" s="95">
        <f>+indicatorIDEAS!R3458</f>
        <v>1.0050251256281407E-2</v>
      </c>
      <c r="S3457" s="95">
        <f>+indicatorIDEAS!S3458</f>
        <v>3.5335689045936395E-3</v>
      </c>
      <c r="T3457" s="95">
        <f>+indicatorIDEAS!T3458</f>
        <v>8.241758241758242E-3</v>
      </c>
    </row>
    <row r="3458" spans="1:20">
      <c r="A3458" s="93" t="str">
        <f>+indicatorIDEAS!B3459</f>
        <v>Venezuela, RB</v>
      </c>
      <c r="B3458" s="93" t="str">
        <f>+indicatorIDEAS!C3459</f>
        <v>VEN</v>
      </c>
      <c r="C3458" s="93" t="str">
        <f>+VLOOKUP(B3458,'List of economiesWB'!$D$7:$G$224,3,FALSE)</f>
        <v>Latin America &amp; Caribbean</v>
      </c>
      <c r="D3458" s="93" t="str">
        <f>+VLOOKUP(B3458,'List of economiesWB'!$D$7:$G$224,4,FALSE)</f>
        <v>Upper middle income</v>
      </c>
      <c r="E3458" s="94">
        <f>+indicatorIDEAS!D3459</f>
        <v>2012</v>
      </c>
      <c r="F3458" s="95">
        <f>+indicatorIDEAS!F3459</f>
        <v>15</v>
      </c>
      <c r="G3458" s="95">
        <f>+indicatorIDEAS!G3459</f>
        <v>9</v>
      </c>
      <c r="H3458" s="95">
        <f>+indicatorIDEAS!H3459</f>
        <v>2</v>
      </c>
      <c r="I3458" s="95">
        <f>+indicatorIDEAS!I3459</f>
        <v>1</v>
      </c>
      <c r="J3458" s="95">
        <f>+indicatorIDEAS!J3459</f>
        <v>3</v>
      </c>
      <c r="K3458" s="95">
        <f>+indicatorIDEAS!K3459</f>
        <v>0</v>
      </c>
      <c r="L3458" s="95">
        <f>+indicatorIDEAS!L3459</f>
        <v>0</v>
      </c>
      <c r="M3458" s="95">
        <f>+indicatorIDEAS!M3459</f>
        <v>0</v>
      </c>
      <c r="N3458" s="95">
        <f>+indicatorIDEAS!N3459</f>
        <v>0</v>
      </c>
      <c r="O3458" s="95">
        <f>+indicatorIDEAS!O3459</f>
        <v>0</v>
      </c>
      <c r="P3458" s="95">
        <f>+indicatorIDEAS!P3459</f>
        <v>9.085402786190187E-3</v>
      </c>
      <c r="Q3458" s="95">
        <f>+indicatorIDEAS!Q3459</f>
        <v>1.1873350923482849E-2</v>
      </c>
      <c r="R3458" s="95">
        <f>+indicatorIDEAS!R3459</f>
        <v>9.5693779904306216E-3</v>
      </c>
      <c r="S3458" s="95">
        <f>+indicatorIDEAS!S3459</f>
        <v>3.3003300330033004E-3</v>
      </c>
      <c r="T3458" s="95">
        <f>+indicatorIDEAS!T3459</f>
        <v>7.874015748031496E-3</v>
      </c>
    </row>
    <row r="3459" spans="1:20">
      <c r="A3459" s="93" t="str">
        <f>+indicatorIDEAS!B3460</f>
        <v>Venezuela, RB</v>
      </c>
      <c r="B3459" s="93" t="str">
        <f>+indicatorIDEAS!C3460</f>
        <v>VEN</v>
      </c>
      <c r="C3459" s="93" t="str">
        <f>+VLOOKUP(B3459,'List of economiesWB'!$D$7:$G$224,3,FALSE)</f>
        <v>Latin America &amp; Caribbean</v>
      </c>
      <c r="D3459" s="93" t="str">
        <f>+VLOOKUP(B3459,'List of economiesWB'!$D$7:$G$224,4,FALSE)</f>
        <v>Upper middle income</v>
      </c>
      <c r="E3459" s="94">
        <f>+indicatorIDEAS!D3460</f>
        <v>2013</v>
      </c>
      <c r="F3459" s="95">
        <f>+indicatorIDEAS!F3460</f>
        <v>15</v>
      </c>
      <c r="G3459" s="95">
        <f>+indicatorIDEAS!G3460</f>
        <v>9</v>
      </c>
      <c r="H3459" s="95">
        <f>+indicatorIDEAS!H3460</f>
        <v>2</v>
      </c>
      <c r="I3459" s="95">
        <f>+indicatorIDEAS!I3460</f>
        <v>1</v>
      </c>
      <c r="J3459" s="95">
        <f>+indicatorIDEAS!J3460</f>
        <v>3</v>
      </c>
      <c r="K3459" s="95">
        <f>+indicatorIDEAS!K3460</f>
        <v>0</v>
      </c>
      <c r="L3459" s="95">
        <f>+indicatorIDEAS!L3460</f>
        <v>0</v>
      </c>
      <c r="M3459" s="95">
        <f>+indicatorIDEAS!M3460</f>
        <v>0</v>
      </c>
      <c r="N3459" s="95">
        <f>+indicatorIDEAS!N3460</f>
        <v>0</v>
      </c>
      <c r="O3459" s="95">
        <f>+indicatorIDEAS!O3460</f>
        <v>0</v>
      </c>
      <c r="P3459" s="95">
        <f>+indicatorIDEAS!P3460</f>
        <v>8.6157380815623207E-3</v>
      </c>
      <c r="Q3459" s="95">
        <f>+indicatorIDEAS!Q3460</f>
        <v>1.1194029850746268E-2</v>
      </c>
      <c r="R3459" s="95">
        <f>+indicatorIDEAS!R3460</f>
        <v>9.3896713615023476E-3</v>
      </c>
      <c r="S3459" s="95">
        <f>+indicatorIDEAS!S3460</f>
        <v>3.1847133757961785E-3</v>
      </c>
      <c r="T3459" s="95">
        <f>+indicatorIDEAS!T3460</f>
        <v>7.3170731707317077E-3</v>
      </c>
    </row>
    <row r="3460" spans="1:20">
      <c r="A3460" s="93" t="str">
        <f>+indicatorIDEAS!B3461</f>
        <v>Venezuela, RB</v>
      </c>
      <c r="B3460" s="93" t="str">
        <f>+indicatorIDEAS!C3461</f>
        <v>VEN</v>
      </c>
      <c r="C3460" s="93" t="str">
        <f>+VLOOKUP(B3460,'List of economiesWB'!$D$7:$G$224,3,FALSE)</f>
        <v>Latin America &amp; Caribbean</v>
      </c>
      <c r="D3460" s="93" t="str">
        <f>+VLOOKUP(B3460,'List of economiesWB'!$D$7:$G$224,4,FALSE)</f>
        <v>Upper middle income</v>
      </c>
      <c r="E3460" s="94">
        <f>+indicatorIDEAS!D3461</f>
        <v>2014</v>
      </c>
      <c r="F3460" s="95">
        <f>+indicatorIDEAS!F3461</f>
        <v>15</v>
      </c>
      <c r="G3460" s="95">
        <f>+indicatorIDEAS!G3461</f>
        <v>9</v>
      </c>
      <c r="H3460" s="95">
        <f>+indicatorIDEAS!H3461</f>
        <v>2</v>
      </c>
      <c r="I3460" s="95">
        <f>+indicatorIDEAS!I3461</f>
        <v>1</v>
      </c>
      <c r="J3460" s="95">
        <f>+indicatorIDEAS!J3461</f>
        <v>3</v>
      </c>
      <c r="K3460" s="95">
        <f>+indicatorIDEAS!K3461</f>
        <v>0</v>
      </c>
      <c r="L3460" s="95">
        <f>+indicatorIDEAS!L3461</f>
        <v>0</v>
      </c>
      <c r="M3460" s="95">
        <f>+indicatorIDEAS!M3461</f>
        <v>0</v>
      </c>
      <c r="N3460" s="95">
        <f>+indicatorIDEAS!N3461</f>
        <v>0</v>
      </c>
      <c r="O3460" s="95">
        <f>+indicatorIDEAS!O3461</f>
        <v>0</v>
      </c>
      <c r="P3460" s="95">
        <f>+indicatorIDEAS!P3461</f>
        <v>7.8947368421052634E-3</v>
      </c>
      <c r="Q3460" s="95">
        <f>+indicatorIDEAS!Q3461</f>
        <v>1.0250569476082005E-2</v>
      </c>
      <c r="R3460" s="95">
        <f>+indicatorIDEAS!R3461</f>
        <v>8.8105726872246704E-3</v>
      </c>
      <c r="S3460" s="95">
        <f>+indicatorIDEAS!S3461</f>
        <v>2.9154518950437317E-3</v>
      </c>
      <c r="T3460" s="95">
        <f>+indicatorIDEAS!T3461</f>
        <v>6.6371681415929203E-3</v>
      </c>
    </row>
    <row r="3461" spans="1:20">
      <c r="A3461" s="93" t="str">
        <f>+indicatorIDEAS!B3462</f>
        <v>Venezuela, RB</v>
      </c>
      <c r="B3461" s="93" t="str">
        <f>+indicatorIDEAS!C3462</f>
        <v>VEN</v>
      </c>
      <c r="C3461" s="93" t="str">
        <f>+VLOOKUP(B3461,'List of economiesWB'!$D$7:$G$224,3,FALSE)</f>
        <v>Latin America &amp; Caribbean</v>
      </c>
      <c r="D3461" s="93" t="str">
        <f>+VLOOKUP(B3461,'List of economiesWB'!$D$7:$G$224,4,FALSE)</f>
        <v>Upper middle income</v>
      </c>
      <c r="E3461" s="94">
        <f>+indicatorIDEAS!D3462</f>
        <v>2015</v>
      </c>
      <c r="F3461" s="95">
        <f>+indicatorIDEAS!F3462</f>
        <v>15</v>
      </c>
      <c r="G3461" s="95">
        <f>+indicatorIDEAS!G3462</f>
        <v>9</v>
      </c>
      <c r="H3461" s="95">
        <f>+indicatorIDEAS!H3462</f>
        <v>2</v>
      </c>
      <c r="I3461" s="95">
        <f>+indicatorIDEAS!I3462</f>
        <v>1</v>
      </c>
      <c r="J3461" s="95">
        <f>+indicatorIDEAS!J3462</f>
        <v>3</v>
      </c>
      <c r="K3461" s="95">
        <f>+indicatorIDEAS!K3462</f>
        <v>0</v>
      </c>
      <c r="L3461" s="95">
        <f>+indicatorIDEAS!L3462</f>
        <v>0</v>
      </c>
      <c r="M3461" s="95">
        <f>+indicatorIDEAS!M3462</f>
        <v>0</v>
      </c>
      <c r="N3461" s="95">
        <f>+indicatorIDEAS!N3462</f>
        <v>0</v>
      </c>
      <c r="O3461" s="95">
        <f>+indicatorIDEAS!O3462</f>
        <v>0</v>
      </c>
      <c r="P3461" s="95">
        <f>+indicatorIDEAS!P3462</f>
        <v>7.4589756340129286E-3</v>
      </c>
      <c r="Q3461" s="95">
        <f>+indicatorIDEAS!Q3462</f>
        <v>9.6153846153846159E-3</v>
      </c>
      <c r="R3461" s="95">
        <f>+indicatorIDEAS!R3462</f>
        <v>8.368200836820083E-3</v>
      </c>
      <c r="S3461" s="95">
        <f>+indicatorIDEAS!S3462</f>
        <v>2.8328611898016999E-3</v>
      </c>
      <c r="T3461" s="95">
        <f>+indicatorIDEAS!T3462</f>
        <v>6.2111801242236021E-3</v>
      </c>
    </row>
    <row r="3462" spans="1:20">
      <c r="A3462" s="93" t="str">
        <f>+indicatorIDEAS!B3463</f>
        <v>Vanuatu</v>
      </c>
      <c r="B3462" s="93" t="str">
        <f>+indicatorIDEAS!C3463</f>
        <v>VUT</v>
      </c>
      <c r="C3462" s="93" t="str">
        <f>+VLOOKUP(B3462,'List of economiesWB'!$D$7:$G$224,3,FALSE)</f>
        <v>East Asia &amp; Pacific</v>
      </c>
      <c r="D3462" s="93" t="str">
        <f>+VLOOKUP(B3462,'List of economiesWB'!$D$7:$G$224,4,FALSE)</f>
        <v>Lower middle income</v>
      </c>
      <c r="E3462" s="94">
        <f>+indicatorIDEAS!D3463</f>
        <v>1996</v>
      </c>
      <c r="F3462" s="95">
        <f>+indicatorIDEAS!F3463</f>
        <v>0</v>
      </c>
      <c r="G3462" s="95">
        <f>+indicatorIDEAS!G3463</f>
        <v>0</v>
      </c>
      <c r="H3462" s="95">
        <f>+indicatorIDEAS!H3463</f>
        <v>0</v>
      </c>
      <c r="I3462" s="95">
        <f>+indicatorIDEAS!I3463</f>
        <v>0</v>
      </c>
      <c r="J3462" s="95">
        <f>+indicatorIDEAS!J3463</f>
        <v>0</v>
      </c>
      <c r="K3462" s="95">
        <f>+indicatorIDEAS!K3463</f>
        <v>0</v>
      </c>
      <c r="L3462" s="95">
        <f>+indicatorIDEAS!L3463</f>
        <v>0</v>
      </c>
      <c r="M3462" s="95">
        <f>+indicatorIDEAS!M3463</f>
        <v>0</v>
      </c>
      <c r="N3462" s="95">
        <f>+indicatorIDEAS!N3463</f>
        <v>0</v>
      </c>
      <c r="O3462" s="95">
        <f>+indicatorIDEAS!O3463</f>
        <v>0</v>
      </c>
      <c r="P3462" s="95">
        <f>+indicatorIDEAS!P3463</f>
        <v>0</v>
      </c>
      <c r="Q3462" s="95">
        <f>+indicatorIDEAS!Q3463</f>
        <v>0</v>
      </c>
      <c r="R3462" s="95">
        <f>+indicatorIDEAS!R3463</f>
        <v>0</v>
      </c>
      <c r="S3462" s="95">
        <f>+indicatorIDEAS!S3463</f>
        <v>0</v>
      </c>
      <c r="T3462" s="95">
        <f>+indicatorIDEAS!T3463</f>
        <v>0</v>
      </c>
    </row>
    <row r="3463" spans="1:20">
      <c r="A3463" s="93" t="str">
        <f>+indicatorIDEAS!B3464</f>
        <v>Vanuatu</v>
      </c>
      <c r="B3463" s="93" t="str">
        <f>+indicatorIDEAS!C3464</f>
        <v>VUT</v>
      </c>
      <c r="C3463" s="93" t="str">
        <f>+VLOOKUP(B3463,'List of economiesWB'!$D$7:$G$224,3,FALSE)</f>
        <v>East Asia &amp; Pacific</v>
      </c>
      <c r="D3463" s="93" t="str">
        <f>+VLOOKUP(B3463,'List of economiesWB'!$D$7:$G$224,4,FALSE)</f>
        <v>Lower middle income</v>
      </c>
      <c r="E3463" s="94">
        <f>+indicatorIDEAS!D3464</f>
        <v>1997</v>
      </c>
      <c r="F3463" s="95">
        <f>+indicatorIDEAS!F3464</f>
        <v>0</v>
      </c>
      <c r="G3463" s="95">
        <f>+indicatorIDEAS!G3464</f>
        <v>0</v>
      </c>
      <c r="H3463" s="95">
        <f>+indicatorIDEAS!H3464</f>
        <v>0</v>
      </c>
      <c r="I3463" s="95">
        <f>+indicatorIDEAS!I3464</f>
        <v>0</v>
      </c>
      <c r="J3463" s="95">
        <f>+indicatorIDEAS!J3464</f>
        <v>0</v>
      </c>
      <c r="K3463" s="95">
        <f>+indicatorIDEAS!K3464</f>
        <v>0</v>
      </c>
      <c r="L3463" s="95">
        <f>+indicatorIDEAS!L3464</f>
        <v>0</v>
      </c>
      <c r="M3463" s="95">
        <f>+indicatorIDEAS!M3464</f>
        <v>0</v>
      </c>
      <c r="N3463" s="95">
        <f>+indicatorIDEAS!N3464</f>
        <v>0</v>
      </c>
      <c r="O3463" s="95">
        <f>+indicatorIDEAS!O3464</f>
        <v>0</v>
      </c>
      <c r="P3463" s="95">
        <f>+indicatorIDEAS!P3464</f>
        <v>0</v>
      </c>
      <c r="Q3463" s="95">
        <f>+indicatorIDEAS!Q3464</f>
        <v>0</v>
      </c>
      <c r="R3463" s="95">
        <f>+indicatorIDEAS!R3464</f>
        <v>0</v>
      </c>
      <c r="S3463" s="95">
        <f>+indicatorIDEAS!S3464</f>
        <v>0</v>
      </c>
      <c r="T3463" s="95">
        <f>+indicatorIDEAS!T3464</f>
        <v>0</v>
      </c>
    </row>
    <row r="3464" spans="1:20">
      <c r="A3464" s="93" t="str">
        <f>+indicatorIDEAS!B3465</f>
        <v>Vanuatu</v>
      </c>
      <c r="B3464" s="93" t="str">
        <f>+indicatorIDEAS!C3465</f>
        <v>VUT</v>
      </c>
      <c r="C3464" s="93" t="str">
        <f>+VLOOKUP(B3464,'List of economiesWB'!$D$7:$G$224,3,FALSE)</f>
        <v>East Asia &amp; Pacific</v>
      </c>
      <c r="D3464" s="93" t="str">
        <f>+VLOOKUP(B3464,'List of economiesWB'!$D$7:$G$224,4,FALSE)</f>
        <v>Lower middle income</v>
      </c>
      <c r="E3464" s="94">
        <f>+indicatorIDEAS!D3465</f>
        <v>1998</v>
      </c>
      <c r="F3464" s="95">
        <f>+indicatorIDEAS!F3465</f>
        <v>0</v>
      </c>
      <c r="G3464" s="95">
        <f>+indicatorIDEAS!G3465</f>
        <v>0</v>
      </c>
      <c r="H3464" s="95">
        <f>+indicatorIDEAS!H3465</f>
        <v>0</v>
      </c>
      <c r="I3464" s="95">
        <f>+indicatorIDEAS!I3465</f>
        <v>0</v>
      </c>
      <c r="J3464" s="95">
        <f>+indicatorIDEAS!J3465</f>
        <v>0</v>
      </c>
      <c r="K3464" s="95">
        <f>+indicatorIDEAS!K3465</f>
        <v>0</v>
      </c>
      <c r="L3464" s="95">
        <f>+indicatorIDEAS!L3465</f>
        <v>0</v>
      </c>
      <c r="M3464" s="95">
        <f>+indicatorIDEAS!M3465</f>
        <v>0</v>
      </c>
      <c r="N3464" s="95">
        <f>+indicatorIDEAS!N3465</f>
        <v>0</v>
      </c>
      <c r="O3464" s="95">
        <f>+indicatorIDEAS!O3465</f>
        <v>0</v>
      </c>
      <c r="P3464" s="95">
        <f>+indicatorIDEAS!P3465</f>
        <v>0</v>
      </c>
      <c r="Q3464" s="95">
        <f>+indicatorIDEAS!Q3465</f>
        <v>0</v>
      </c>
      <c r="R3464" s="95">
        <f>+indicatorIDEAS!R3465</f>
        <v>0</v>
      </c>
      <c r="S3464" s="95">
        <f>+indicatorIDEAS!S3465</f>
        <v>0</v>
      </c>
      <c r="T3464" s="95">
        <f>+indicatorIDEAS!T3465</f>
        <v>0</v>
      </c>
    </row>
    <row r="3465" spans="1:20">
      <c r="A3465" s="93" t="str">
        <f>+indicatorIDEAS!B3466</f>
        <v>Vanuatu</v>
      </c>
      <c r="B3465" s="93" t="str">
        <f>+indicatorIDEAS!C3466</f>
        <v>VUT</v>
      </c>
      <c r="C3465" s="93" t="str">
        <f>+VLOOKUP(B3465,'List of economiesWB'!$D$7:$G$224,3,FALSE)</f>
        <v>East Asia &amp; Pacific</v>
      </c>
      <c r="D3465" s="93" t="str">
        <f>+VLOOKUP(B3465,'List of economiesWB'!$D$7:$G$224,4,FALSE)</f>
        <v>Lower middle income</v>
      </c>
      <c r="E3465" s="94">
        <f>+indicatorIDEAS!D3466</f>
        <v>1999</v>
      </c>
      <c r="F3465" s="95">
        <f>+indicatorIDEAS!F3466</f>
        <v>0</v>
      </c>
      <c r="G3465" s="95">
        <f>+indicatorIDEAS!G3466</f>
        <v>0</v>
      </c>
      <c r="H3465" s="95">
        <f>+indicatorIDEAS!H3466</f>
        <v>0</v>
      </c>
      <c r="I3465" s="95">
        <f>+indicatorIDEAS!I3466</f>
        <v>0</v>
      </c>
      <c r="J3465" s="95">
        <f>+indicatorIDEAS!J3466</f>
        <v>0</v>
      </c>
      <c r="K3465" s="95">
        <f>+indicatorIDEAS!K3466</f>
        <v>0</v>
      </c>
      <c r="L3465" s="95">
        <f>+indicatorIDEAS!L3466</f>
        <v>0</v>
      </c>
      <c r="M3465" s="95">
        <f>+indicatorIDEAS!M3466</f>
        <v>0</v>
      </c>
      <c r="N3465" s="95">
        <f>+indicatorIDEAS!N3466</f>
        <v>0</v>
      </c>
      <c r="O3465" s="95">
        <f>+indicatorIDEAS!O3466</f>
        <v>0</v>
      </c>
      <c r="P3465" s="95">
        <f>+indicatorIDEAS!P3466</f>
        <v>0</v>
      </c>
      <c r="Q3465" s="95">
        <f>+indicatorIDEAS!Q3466</f>
        <v>0</v>
      </c>
      <c r="R3465" s="95">
        <f>+indicatorIDEAS!R3466</f>
        <v>0</v>
      </c>
      <c r="S3465" s="95">
        <f>+indicatorIDEAS!S3466</f>
        <v>0</v>
      </c>
      <c r="T3465" s="95">
        <f>+indicatorIDEAS!T3466</f>
        <v>0</v>
      </c>
    </row>
    <row r="3466" spans="1:20">
      <c r="A3466" s="93" t="str">
        <f>+indicatorIDEAS!B3467</f>
        <v>Vanuatu</v>
      </c>
      <c r="B3466" s="93" t="str">
        <f>+indicatorIDEAS!C3467</f>
        <v>VUT</v>
      </c>
      <c r="C3466" s="93" t="str">
        <f>+VLOOKUP(B3466,'List of economiesWB'!$D$7:$G$224,3,FALSE)</f>
        <v>East Asia &amp; Pacific</v>
      </c>
      <c r="D3466" s="93" t="str">
        <f>+VLOOKUP(B3466,'List of economiesWB'!$D$7:$G$224,4,FALSE)</f>
        <v>Lower middle income</v>
      </c>
      <c r="E3466" s="94">
        <f>+indicatorIDEAS!D3467</f>
        <v>2000</v>
      </c>
      <c r="F3466" s="95">
        <f>+indicatorIDEAS!F3467</f>
        <v>0</v>
      </c>
      <c r="G3466" s="95">
        <f>+indicatorIDEAS!G3467</f>
        <v>0</v>
      </c>
      <c r="H3466" s="95">
        <f>+indicatorIDEAS!H3467</f>
        <v>0</v>
      </c>
      <c r="I3466" s="95">
        <f>+indicatorIDEAS!I3467</f>
        <v>0</v>
      </c>
      <c r="J3466" s="95">
        <f>+indicatorIDEAS!J3467</f>
        <v>0</v>
      </c>
      <c r="K3466" s="95">
        <f>+indicatorIDEAS!K3467</f>
        <v>0</v>
      </c>
      <c r="L3466" s="95">
        <f>+indicatorIDEAS!L3467</f>
        <v>0</v>
      </c>
      <c r="M3466" s="95">
        <f>+indicatorIDEAS!M3467</f>
        <v>0</v>
      </c>
      <c r="N3466" s="95">
        <f>+indicatorIDEAS!N3467</f>
        <v>0</v>
      </c>
      <c r="O3466" s="95">
        <f>+indicatorIDEAS!O3467</f>
        <v>0</v>
      </c>
      <c r="P3466" s="95">
        <f>+indicatorIDEAS!P3467</f>
        <v>0</v>
      </c>
      <c r="Q3466" s="95">
        <f>+indicatorIDEAS!Q3467</f>
        <v>0</v>
      </c>
      <c r="R3466" s="95">
        <f>+indicatorIDEAS!R3467</f>
        <v>0</v>
      </c>
      <c r="S3466" s="95">
        <f>+indicatorIDEAS!S3467</f>
        <v>0</v>
      </c>
      <c r="T3466" s="95">
        <f>+indicatorIDEAS!T3467</f>
        <v>0</v>
      </c>
    </row>
    <row r="3467" spans="1:20">
      <c r="A3467" s="93" t="str">
        <f>+indicatorIDEAS!B3468</f>
        <v>Vanuatu</v>
      </c>
      <c r="B3467" s="93" t="str">
        <f>+indicatorIDEAS!C3468</f>
        <v>VUT</v>
      </c>
      <c r="C3467" s="93" t="str">
        <f>+VLOOKUP(B3467,'List of economiesWB'!$D$7:$G$224,3,FALSE)</f>
        <v>East Asia &amp; Pacific</v>
      </c>
      <c r="D3467" s="93" t="str">
        <f>+VLOOKUP(B3467,'List of economiesWB'!$D$7:$G$224,4,FALSE)</f>
        <v>Lower middle income</v>
      </c>
      <c r="E3467" s="94">
        <f>+indicatorIDEAS!D3468</f>
        <v>2001</v>
      </c>
      <c r="F3467" s="95">
        <f>+indicatorIDEAS!F3468</f>
        <v>0</v>
      </c>
      <c r="G3467" s="95">
        <f>+indicatorIDEAS!G3468</f>
        <v>0</v>
      </c>
      <c r="H3467" s="95">
        <f>+indicatorIDEAS!H3468</f>
        <v>0</v>
      </c>
      <c r="I3467" s="95">
        <f>+indicatorIDEAS!I3468</f>
        <v>0</v>
      </c>
      <c r="J3467" s="95">
        <f>+indicatorIDEAS!J3468</f>
        <v>0</v>
      </c>
      <c r="K3467" s="95">
        <f>+indicatorIDEAS!K3468</f>
        <v>0</v>
      </c>
      <c r="L3467" s="95">
        <f>+indicatorIDEAS!L3468</f>
        <v>0</v>
      </c>
      <c r="M3467" s="95">
        <f>+indicatorIDEAS!M3468</f>
        <v>0</v>
      </c>
      <c r="N3467" s="95">
        <f>+indicatorIDEAS!N3468</f>
        <v>0</v>
      </c>
      <c r="O3467" s="95">
        <f>+indicatorIDEAS!O3468</f>
        <v>0</v>
      </c>
      <c r="P3467" s="95">
        <f>+indicatorIDEAS!P3468</f>
        <v>0</v>
      </c>
      <c r="Q3467" s="95">
        <f>+indicatorIDEAS!Q3468</f>
        <v>0</v>
      </c>
      <c r="R3467" s="95">
        <f>+indicatorIDEAS!R3468</f>
        <v>0</v>
      </c>
      <c r="S3467" s="95">
        <f>+indicatorIDEAS!S3468</f>
        <v>0</v>
      </c>
      <c r="T3467" s="95">
        <f>+indicatorIDEAS!T3468</f>
        <v>0</v>
      </c>
    </row>
    <row r="3468" spans="1:20">
      <c r="A3468" s="93" t="str">
        <f>+indicatorIDEAS!B3469</f>
        <v>Vanuatu</v>
      </c>
      <c r="B3468" s="93" t="str">
        <f>+indicatorIDEAS!C3469</f>
        <v>VUT</v>
      </c>
      <c r="C3468" s="93" t="str">
        <f>+VLOOKUP(B3468,'List of economiesWB'!$D$7:$G$224,3,FALSE)</f>
        <v>East Asia &amp; Pacific</v>
      </c>
      <c r="D3468" s="93" t="str">
        <f>+VLOOKUP(B3468,'List of economiesWB'!$D$7:$G$224,4,FALSE)</f>
        <v>Lower middle income</v>
      </c>
      <c r="E3468" s="94">
        <f>+indicatorIDEAS!D3469</f>
        <v>2002</v>
      </c>
      <c r="F3468" s="95">
        <f>+indicatorIDEAS!F3469</f>
        <v>0</v>
      </c>
      <c r="G3468" s="95">
        <f>+indicatorIDEAS!G3469</f>
        <v>0</v>
      </c>
      <c r="H3468" s="95">
        <f>+indicatorIDEAS!H3469</f>
        <v>0</v>
      </c>
      <c r="I3468" s="95">
        <f>+indicatorIDEAS!I3469</f>
        <v>0</v>
      </c>
      <c r="J3468" s="95">
        <f>+indicatorIDEAS!J3469</f>
        <v>0</v>
      </c>
      <c r="K3468" s="95">
        <f>+indicatorIDEAS!K3469</f>
        <v>0</v>
      </c>
      <c r="L3468" s="95">
        <f>+indicatorIDEAS!L3469</f>
        <v>0</v>
      </c>
      <c r="M3468" s="95">
        <f>+indicatorIDEAS!M3469</f>
        <v>0</v>
      </c>
      <c r="N3468" s="95">
        <f>+indicatorIDEAS!N3469</f>
        <v>0</v>
      </c>
      <c r="O3468" s="95">
        <f>+indicatorIDEAS!O3469</f>
        <v>0</v>
      </c>
      <c r="P3468" s="95">
        <f>+indicatorIDEAS!P3469</f>
        <v>0</v>
      </c>
      <c r="Q3468" s="95">
        <f>+indicatorIDEAS!Q3469</f>
        <v>0</v>
      </c>
      <c r="R3468" s="95">
        <f>+indicatorIDEAS!R3469</f>
        <v>0</v>
      </c>
      <c r="S3468" s="95">
        <f>+indicatorIDEAS!S3469</f>
        <v>0</v>
      </c>
      <c r="T3468" s="95">
        <f>+indicatorIDEAS!T3469</f>
        <v>0</v>
      </c>
    </row>
    <row r="3469" spans="1:20">
      <c r="A3469" s="93" t="str">
        <f>+indicatorIDEAS!B3470</f>
        <v>Vanuatu</v>
      </c>
      <c r="B3469" s="93" t="str">
        <f>+indicatorIDEAS!C3470</f>
        <v>VUT</v>
      </c>
      <c r="C3469" s="93" t="str">
        <f>+VLOOKUP(B3469,'List of economiesWB'!$D$7:$G$224,3,FALSE)</f>
        <v>East Asia &amp; Pacific</v>
      </c>
      <c r="D3469" s="93" t="str">
        <f>+VLOOKUP(B3469,'List of economiesWB'!$D$7:$G$224,4,FALSE)</f>
        <v>Lower middle income</v>
      </c>
      <c r="E3469" s="94">
        <f>+indicatorIDEAS!D3470</f>
        <v>2003</v>
      </c>
      <c r="F3469" s="95">
        <f>+indicatorIDEAS!F3470</f>
        <v>0</v>
      </c>
      <c r="G3469" s="95">
        <f>+indicatorIDEAS!G3470</f>
        <v>0</v>
      </c>
      <c r="H3469" s="95">
        <f>+indicatorIDEAS!H3470</f>
        <v>0</v>
      </c>
      <c r="I3469" s="95">
        <f>+indicatorIDEAS!I3470</f>
        <v>0</v>
      </c>
      <c r="J3469" s="95">
        <f>+indicatorIDEAS!J3470</f>
        <v>0</v>
      </c>
      <c r="K3469" s="95">
        <f>+indicatorIDEAS!K3470</f>
        <v>0</v>
      </c>
      <c r="L3469" s="95">
        <f>+indicatorIDEAS!L3470</f>
        <v>0</v>
      </c>
      <c r="M3469" s="95">
        <f>+indicatorIDEAS!M3470</f>
        <v>0</v>
      </c>
      <c r="N3469" s="95">
        <f>+indicatorIDEAS!N3470</f>
        <v>0</v>
      </c>
      <c r="O3469" s="95">
        <f>+indicatorIDEAS!O3470</f>
        <v>0</v>
      </c>
      <c r="P3469" s="95">
        <f>+indicatorIDEAS!P3470</f>
        <v>0</v>
      </c>
      <c r="Q3469" s="95">
        <f>+indicatorIDEAS!Q3470</f>
        <v>0</v>
      </c>
      <c r="R3469" s="95">
        <f>+indicatorIDEAS!R3470</f>
        <v>0</v>
      </c>
      <c r="S3469" s="95">
        <f>+indicatorIDEAS!S3470</f>
        <v>0</v>
      </c>
      <c r="T3469" s="95">
        <f>+indicatorIDEAS!T3470</f>
        <v>0</v>
      </c>
    </row>
    <row r="3470" spans="1:20">
      <c r="A3470" s="93" t="str">
        <f>+indicatorIDEAS!B3471</f>
        <v>Vanuatu</v>
      </c>
      <c r="B3470" s="93" t="str">
        <f>+indicatorIDEAS!C3471</f>
        <v>VUT</v>
      </c>
      <c r="C3470" s="93" t="str">
        <f>+VLOOKUP(B3470,'List of economiesWB'!$D$7:$G$224,3,FALSE)</f>
        <v>East Asia &amp; Pacific</v>
      </c>
      <c r="D3470" s="93" t="str">
        <f>+VLOOKUP(B3470,'List of economiesWB'!$D$7:$G$224,4,FALSE)</f>
        <v>Lower middle income</v>
      </c>
      <c r="E3470" s="94">
        <f>+indicatorIDEAS!D3471</f>
        <v>2004</v>
      </c>
      <c r="F3470" s="95">
        <f>+indicatorIDEAS!F3471</f>
        <v>0</v>
      </c>
      <c r="G3470" s="95">
        <f>+indicatorIDEAS!G3471</f>
        <v>0</v>
      </c>
      <c r="H3470" s="95">
        <f>+indicatorIDEAS!H3471</f>
        <v>0</v>
      </c>
      <c r="I3470" s="95">
        <f>+indicatorIDEAS!I3471</f>
        <v>0</v>
      </c>
      <c r="J3470" s="95">
        <f>+indicatorIDEAS!J3471</f>
        <v>0</v>
      </c>
      <c r="K3470" s="95">
        <f>+indicatorIDEAS!K3471</f>
        <v>0</v>
      </c>
      <c r="L3470" s="95">
        <f>+indicatorIDEAS!L3471</f>
        <v>0</v>
      </c>
      <c r="M3470" s="95">
        <f>+indicatorIDEAS!M3471</f>
        <v>0</v>
      </c>
      <c r="N3470" s="95">
        <f>+indicatorIDEAS!N3471</f>
        <v>0</v>
      </c>
      <c r="O3470" s="95">
        <f>+indicatorIDEAS!O3471</f>
        <v>0</v>
      </c>
      <c r="P3470" s="95">
        <f>+indicatorIDEAS!P3471</f>
        <v>0</v>
      </c>
      <c r="Q3470" s="95">
        <f>+indicatorIDEAS!Q3471</f>
        <v>0</v>
      </c>
      <c r="R3470" s="95">
        <f>+indicatorIDEAS!R3471</f>
        <v>0</v>
      </c>
      <c r="S3470" s="95">
        <f>+indicatorIDEAS!S3471</f>
        <v>0</v>
      </c>
      <c r="T3470" s="95">
        <f>+indicatorIDEAS!T3471</f>
        <v>0</v>
      </c>
    </row>
    <row r="3471" spans="1:20">
      <c r="A3471" s="93" t="str">
        <f>+indicatorIDEAS!B3472</f>
        <v>Vanuatu</v>
      </c>
      <c r="B3471" s="93" t="str">
        <f>+indicatorIDEAS!C3472</f>
        <v>VUT</v>
      </c>
      <c r="C3471" s="93" t="str">
        <f>+VLOOKUP(B3471,'List of economiesWB'!$D$7:$G$224,3,FALSE)</f>
        <v>East Asia &amp; Pacific</v>
      </c>
      <c r="D3471" s="93" t="str">
        <f>+VLOOKUP(B3471,'List of economiesWB'!$D$7:$G$224,4,FALSE)</f>
        <v>Lower middle income</v>
      </c>
      <c r="E3471" s="94">
        <f>+indicatorIDEAS!D3472</f>
        <v>2005</v>
      </c>
      <c r="F3471" s="95">
        <f>+indicatorIDEAS!F3472</f>
        <v>0</v>
      </c>
      <c r="G3471" s="95">
        <f>+indicatorIDEAS!G3472</f>
        <v>0</v>
      </c>
      <c r="H3471" s="95">
        <f>+indicatorIDEAS!H3472</f>
        <v>0</v>
      </c>
      <c r="I3471" s="95">
        <f>+indicatorIDEAS!I3472</f>
        <v>0</v>
      </c>
      <c r="J3471" s="95">
        <f>+indicatorIDEAS!J3472</f>
        <v>0</v>
      </c>
      <c r="K3471" s="95">
        <f>+indicatorIDEAS!K3472</f>
        <v>0</v>
      </c>
      <c r="L3471" s="95">
        <f>+indicatorIDEAS!L3472</f>
        <v>0</v>
      </c>
      <c r="M3471" s="95">
        <f>+indicatorIDEAS!M3472</f>
        <v>0</v>
      </c>
      <c r="N3471" s="95">
        <f>+indicatorIDEAS!N3472</f>
        <v>0</v>
      </c>
      <c r="O3471" s="95">
        <f>+indicatorIDEAS!O3472</f>
        <v>0</v>
      </c>
      <c r="P3471" s="95">
        <f>+indicatorIDEAS!P3472</f>
        <v>0</v>
      </c>
      <c r="Q3471" s="95">
        <f>+indicatorIDEAS!Q3472</f>
        <v>0</v>
      </c>
      <c r="R3471" s="95">
        <f>+indicatorIDEAS!R3472</f>
        <v>0</v>
      </c>
      <c r="S3471" s="95">
        <f>+indicatorIDEAS!S3472</f>
        <v>0</v>
      </c>
      <c r="T3471" s="95">
        <f>+indicatorIDEAS!T3472</f>
        <v>0</v>
      </c>
    </row>
    <row r="3472" spans="1:20">
      <c r="A3472" s="93" t="str">
        <f>+indicatorIDEAS!B3473</f>
        <v>Vanuatu</v>
      </c>
      <c r="B3472" s="93" t="str">
        <f>+indicatorIDEAS!C3473</f>
        <v>VUT</v>
      </c>
      <c r="C3472" s="93" t="str">
        <f>+VLOOKUP(B3472,'List of economiesWB'!$D$7:$G$224,3,FALSE)</f>
        <v>East Asia &amp; Pacific</v>
      </c>
      <c r="D3472" s="93" t="str">
        <f>+VLOOKUP(B3472,'List of economiesWB'!$D$7:$G$224,4,FALSE)</f>
        <v>Lower middle income</v>
      </c>
      <c r="E3472" s="94">
        <f>+indicatorIDEAS!D3473</f>
        <v>2006</v>
      </c>
      <c r="F3472" s="95">
        <f>+indicatorIDEAS!F3473</f>
        <v>0</v>
      </c>
      <c r="G3472" s="95">
        <f>+indicatorIDEAS!G3473</f>
        <v>0</v>
      </c>
      <c r="H3472" s="95">
        <f>+indicatorIDEAS!H3473</f>
        <v>0</v>
      </c>
      <c r="I3472" s="95">
        <f>+indicatorIDEAS!I3473</f>
        <v>0</v>
      </c>
      <c r="J3472" s="95">
        <f>+indicatorIDEAS!J3473</f>
        <v>0</v>
      </c>
      <c r="K3472" s="95">
        <f>+indicatorIDEAS!K3473</f>
        <v>0</v>
      </c>
      <c r="L3472" s="95">
        <f>+indicatorIDEAS!L3473</f>
        <v>0</v>
      </c>
      <c r="M3472" s="95">
        <f>+indicatorIDEAS!M3473</f>
        <v>0</v>
      </c>
      <c r="N3472" s="95">
        <f>+indicatorIDEAS!N3473</f>
        <v>0</v>
      </c>
      <c r="O3472" s="95">
        <f>+indicatorIDEAS!O3473</f>
        <v>0</v>
      </c>
      <c r="P3472" s="95">
        <f>+indicatorIDEAS!P3473</f>
        <v>0</v>
      </c>
      <c r="Q3472" s="95">
        <f>+indicatorIDEAS!Q3473</f>
        <v>0</v>
      </c>
      <c r="R3472" s="95">
        <f>+indicatorIDEAS!R3473</f>
        <v>0</v>
      </c>
      <c r="S3472" s="95">
        <f>+indicatorIDEAS!S3473</f>
        <v>0</v>
      </c>
      <c r="T3472" s="95">
        <f>+indicatorIDEAS!T3473</f>
        <v>0</v>
      </c>
    </row>
    <row r="3473" spans="1:20">
      <c r="A3473" s="93" t="str">
        <f>+indicatorIDEAS!B3474</f>
        <v>Vanuatu</v>
      </c>
      <c r="B3473" s="93" t="str">
        <f>+indicatorIDEAS!C3474</f>
        <v>VUT</v>
      </c>
      <c r="C3473" s="93" t="str">
        <f>+VLOOKUP(B3473,'List of economiesWB'!$D$7:$G$224,3,FALSE)</f>
        <v>East Asia &amp; Pacific</v>
      </c>
      <c r="D3473" s="93" t="str">
        <f>+VLOOKUP(B3473,'List of economiesWB'!$D$7:$G$224,4,FALSE)</f>
        <v>Lower middle income</v>
      </c>
      <c r="E3473" s="94">
        <f>+indicatorIDEAS!D3474</f>
        <v>2007</v>
      </c>
      <c r="F3473" s="95">
        <f>+indicatorIDEAS!F3474</f>
        <v>0</v>
      </c>
      <c r="G3473" s="95">
        <f>+indicatorIDEAS!G3474</f>
        <v>0</v>
      </c>
      <c r="H3473" s="95">
        <f>+indicatorIDEAS!H3474</f>
        <v>0</v>
      </c>
      <c r="I3473" s="95">
        <f>+indicatorIDEAS!I3474</f>
        <v>0</v>
      </c>
      <c r="J3473" s="95">
        <f>+indicatorIDEAS!J3474</f>
        <v>0</v>
      </c>
      <c r="K3473" s="95">
        <f>+indicatorIDEAS!K3474</f>
        <v>0</v>
      </c>
      <c r="L3473" s="95">
        <f>+indicatorIDEAS!L3474</f>
        <v>0</v>
      </c>
      <c r="M3473" s="95">
        <f>+indicatorIDEAS!M3474</f>
        <v>0</v>
      </c>
      <c r="N3473" s="95">
        <f>+indicatorIDEAS!N3474</f>
        <v>0</v>
      </c>
      <c r="O3473" s="95">
        <f>+indicatorIDEAS!O3474</f>
        <v>0</v>
      </c>
      <c r="P3473" s="95">
        <f>+indicatorIDEAS!P3474</f>
        <v>0</v>
      </c>
      <c r="Q3473" s="95">
        <f>+indicatorIDEAS!Q3474</f>
        <v>0</v>
      </c>
      <c r="R3473" s="95">
        <f>+indicatorIDEAS!R3474</f>
        <v>0</v>
      </c>
      <c r="S3473" s="95">
        <f>+indicatorIDEAS!S3474</f>
        <v>0</v>
      </c>
      <c r="T3473" s="95">
        <f>+indicatorIDEAS!T3474</f>
        <v>0</v>
      </c>
    </row>
    <row r="3474" spans="1:20">
      <c r="A3474" s="93" t="str">
        <f>+indicatorIDEAS!B3475</f>
        <v>Vanuatu</v>
      </c>
      <c r="B3474" s="93" t="str">
        <f>+indicatorIDEAS!C3475</f>
        <v>VUT</v>
      </c>
      <c r="C3474" s="93" t="str">
        <f>+VLOOKUP(B3474,'List of economiesWB'!$D$7:$G$224,3,FALSE)</f>
        <v>East Asia &amp; Pacific</v>
      </c>
      <c r="D3474" s="93" t="str">
        <f>+VLOOKUP(B3474,'List of economiesWB'!$D$7:$G$224,4,FALSE)</f>
        <v>Lower middle income</v>
      </c>
      <c r="E3474" s="94">
        <f>+indicatorIDEAS!D3475</f>
        <v>2008</v>
      </c>
      <c r="F3474" s="95">
        <f>+indicatorIDEAS!F3475</f>
        <v>0</v>
      </c>
      <c r="G3474" s="95">
        <f>+indicatorIDEAS!G3475</f>
        <v>0</v>
      </c>
      <c r="H3474" s="95">
        <f>+indicatorIDEAS!H3475</f>
        <v>0</v>
      </c>
      <c r="I3474" s="95">
        <f>+indicatorIDEAS!I3475</f>
        <v>0</v>
      </c>
      <c r="J3474" s="95">
        <f>+indicatorIDEAS!J3475</f>
        <v>0</v>
      </c>
      <c r="K3474" s="95">
        <f>+indicatorIDEAS!K3475</f>
        <v>0</v>
      </c>
      <c r="L3474" s="95">
        <f>+indicatorIDEAS!L3475</f>
        <v>0</v>
      </c>
      <c r="M3474" s="95">
        <f>+indicatorIDEAS!M3475</f>
        <v>0</v>
      </c>
      <c r="N3474" s="95">
        <f>+indicatorIDEAS!N3475</f>
        <v>0</v>
      </c>
      <c r="O3474" s="95">
        <f>+indicatorIDEAS!O3475</f>
        <v>0</v>
      </c>
      <c r="P3474" s="95">
        <f>+indicatorIDEAS!P3475</f>
        <v>0</v>
      </c>
      <c r="Q3474" s="95">
        <f>+indicatorIDEAS!Q3475</f>
        <v>0</v>
      </c>
      <c r="R3474" s="95">
        <f>+indicatorIDEAS!R3475</f>
        <v>0</v>
      </c>
      <c r="S3474" s="95">
        <f>+indicatorIDEAS!S3475</f>
        <v>0</v>
      </c>
      <c r="T3474" s="95">
        <f>+indicatorIDEAS!T3475</f>
        <v>0</v>
      </c>
    </row>
    <row r="3475" spans="1:20">
      <c r="A3475" s="93" t="str">
        <f>+indicatorIDEAS!B3476</f>
        <v>Vanuatu</v>
      </c>
      <c r="B3475" s="93" t="str">
        <f>+indicatorIDEAS!C3476</f>
        <v>VUT</v>
      </c>
      <c r="C3475" s="93" t="str">
        <f>+VLOOKUP(B3475,'List of economiesWB'!$D$7:$G$224,3,FALSE)</f>
        <v>East Asia &amp; Pacific</v>
      </c>
      <c r="D3475" s="93" t="str">
        <f>+VLOOKUP(B3475,'List of economiesWB'!$D$7:$G$224,4,FALSE)</f>
        <v>Lower middle income</v>
      </c>
      <c r="E3475" s="94">
        <f>+indicatorIDEAS!D3476</f>
        <v>2009</v>
      </c>
      <c r="F3475" s="95">
        <f>+indicatorIDEAS!F3476</f>
        <v>0</v>
      </c>
      <c r="G3475" s="95">
        <f>+indicatorIDEAS!G3476</f>
        <v>0</v>
      </c>
      <c r="H3475" s="95">
        <f>+indicatorIDEAS!H3476</f>
        <v>0</v>
      </c>
      <c r="I3475" s="95">
        <f>+indicatorIDEAS!I3476</f>
        <v>0</v>
      </c>
      <c r="J3475" s="95">
        <f>+indicatorIDEAS!J3476</f>
        <v>0</v>
      </c>
      <c r="K3475" s="95">
        <f>+indicatorIDEAS!K3476</f>
        <v>0</v>
      </c>
      <c r="L3475" s="95">
        <f>+indicatorIDEAS!L3476</f>
        <v>0</v>
      </c>
      <c r="M3475" s="95">
        <f>+indicatorIDEAS!M3476</f>
        <v>0</v>
      </c>
      <c r="N3475" s="95">
        <f>+indicatorIDEAS!N3476</f>
        <v>0</v>
      </c>
      <c r="O3475" s="95">
        <f>+indicatorIDEAS!O3476</f>
        <v>0</v>
      </c>
      <c r="P3475" s="95">
        <f>+indicatorIDEAS!P3476</f>
        <v>0</v>
      </c>
      <c r="Q3475" s="95">
        <f>+indicatorIDEAS!Q3476</f>
        <v>0</v>
      </c>
      <c r="R3475" s="95">
        <f>+indicatorIDEAS!R3476</f>
        <v>0</v>
      </c>
      <c r="S3475" s="95">
        <f>+indicatorIDEAS!S3476</f>
        <v>0</v>
      </c>
      <c r="T3475" s="95">
        <f>+indicatorIDEAS!T3476</f>
        <v>0</v>
      </c>
    </row>
    <row r="3476" spans="1:20">
      <c r="A3476" s="93" t="str">
        <f>+indicatorIDEAS!B3477</f>
        <v>Vanuatu</v>
      </c>
      <c r="B3476" s="93" t="str">
        <f>+indicatorIDEAS!C3477</f>
        <v>VUT</v>
      </c>
      <c r="C3476" s="93" t="str">
        <f>+VLOOKUP(B3476,'List of economiesWB'!$D$7:$G$224,3,FALSE)</f>
        <v>East Asia &amp; Pacific</v>
      </c>
      <c r="D3476" s="93" t="str">
        <f>+VLOOKUP(B3476,'List of economiesWB'!$D$7:$G$224,4,FALSE)</f>
        <v>Lower middle income</v>
      </c>
      <c r="E3476" s="94">
        <f>+indicatorIDEAS!D3477</f>
        <v>2010</v>
      </c>
      <c r="F3476" s="95">
        <f>+indicatorIDEAS!F3477</f>
        <v>0</v>
      </c>
      <c r="G3476" s="95">
        <f>+indicatorIDEAS!G3477</f>
        <v>0</v>
      </c>
      <c r="H3476" s="95">
        <f>+indicatorIDEAS!H3477</f>
        <v>0</v>
      </c>
      <c r="I3476" s="95">
        <f>+indicatorIDEAS!I3477</f>
        <v>0</v>
      </c>
      <c r="J3476" s="95">
        <f>+indicatorIDEAS!J3477</f>
        <v>0</v>
      </c>
      <c r="K3476" s="95">
        <f>+indicatorIDEAS!K3477</f>
        <v>0</v>
      </c>
      <c r="L3476" s="95">
        <f>+indicatorIDEAS!L3477</f>
        <v>0</v>
      </c>
      <c r="M3476" s="95">
        <f>+indicatorIDEAS!M3477</f>
        <v>0</v>
      </c>
      <c r="N3476" s="95">
        <f>+indicatorIDEAS!N3477</f>
        <v>0</v>
      </c>
      <c r="O3476" s="95">
        <f>+indicatorIDEAS!O3477</f>
        <v>0</v>
      </c>
      <c r="P3476" s="95">
        <f>+indicatorIDEAS!P3477</f>
        <v>0</v>
      </c>
      <c r="Q3476" s="95">
        <f>+indicatorIDEAS!Q3477</f>
        <v>0</v>
      </c>
      <c r="R3476" s="95">
        <f>+indicatorIDEAS!R3477</f>
        <v>0</v>
      </c>
      <c r="S3476" s="95">
        <f>+indicatorIDEAS!S3477</f>
        <v>0</v>
      </c>
      <c r="T3476" s="95">
        <f>+indicatorIDEAS!T3477</f>
        <v>0</v>
      </c>
    </row>
    <row r="3477" spans="1:20">
      <c r="A3477" s="93" t="str">
        <f>+indicatorIDEAS!B3478</f>
        <v>Vanuatu</v>
      </c>
      <c r="B3477" s="93" t="str">
        <f>+indicatorIDEAS!C3478</f>
        <v>VUT</v>
      </c>
      <c r="C3477" s="93" t="str">
        <f>+VLOOKUP(B3477,'List of economiesWB'!$D$7:$G$224,3,FALSE)</f>
        <v>East Asia &amp; Pacific</v>
      </c>
      <c r="D3477" s="93" t="str">
        <f>+VLOOKUP(B3477,'List of economiesWB'!$D$7:$G$224,4,FALSE)</f>
        <v>Lower middle income</v>
      </c>
      <c r="E3477" s="94">
        <f>+indicatorIDEAS!D3478</f>
        <v>2011</v>
      </c>
      <c r="F3477" s="95">
        <f>+indicatorIDEAS!F3478</f>
        <v>0</v>
      </c>
      <c r="G3477" s="95">
        <f>+indicatorIDEAS!G3478</f>
        <v>0</v>
      </c>
      <c r="H3477" s="95">
        <f>+indicatorIDEAS!H3478</f>
        <v>0</v>
      </c>
      <c r="I3477" s="95">
        <f>+indicatorIDEAS!I3478</f>
        <v>0</v>
      </c>
      <c r="J3477" s="95">
        <f>+indicatorIDEAS!J3478</f>
        <v>0</v>
      </c>
      <c r="K3477" s="95">
        <f>+indicatorIDEAS!K3478</f>
        <v>0</v>
      </c>
      <c r="L3477" s="95">
        <f>+indicatorIDEAS!L3478</f>
        <v>0</v>
      </c>
      <c r="M3477" s="95">
        <f>+indicatorIDEAS!M3478</f>
        <v>0</v>
      </c>
      <c r="N3477" s="95">
        <f>+indicatorIDEAS!N3478</f>
        <v>0</v>
      </c>
      <c r="O3477" s="95">
        <f>+indicatorIDEAS!O3478</f>
        <v>0</v>
      </c>
      <c r="P3477" s="95">
        <f>+indicatorIDEAS!P3478</f>
        <v>0</v>
      </c>
      <c r="Q3477" s="95">
        <f>+indicatorIDEAS!Q3478</f>
        <v>0</v>
      </c>
      <c r="R3477" s="95">
        <f>+indicatorIDEAS!R3478</f>
        <v>0</v>
      </c>
      <c r="S3477" s="95">
        <f>+indicatorIDEAS!S3478</f>
        <v>0</v>
      </c>
      <c r="T3477" s="95">
        <f>+indicatorIDEAS!T3478</f>
        <v>0</v>
      </c>
    </row>
    <row r="3478" spans="1:20">
      <c r="A3478" s="93" t="str">
        <f>+indicatorIDEAS!B3479</f>
        <v>Vanuatu</v>
      </c>
      <c r="B3478" s="93" t="str">
        <f>+indicatorIDEAS!C3479</f>
        <v>VUT</v>
      </c>
      <c r="C3478" s="93" t="str">
        <f>+VLOOKUP(B3478,'List of economiesWB'!$D$7:$G$224,3,FALSE)</f>
        <v>East Asia &amp; Pacific</v>
      </c>
      <c r="D3478" s="93" t="str">
        <f>+VLOOKUP(B3478,'List of economiesWB'!$D$7:$G$224,4,FALSE)</f>
        <v>Lower middle income</v>
      </c>
      <c r="E3478" s="94">
        <f>+indicatorIDEAS!D3479</f>
        <v>2012</v>
      </c>
      <c r="F3478" s="95">
        <f>+indicatorIDEAS!F3479</f>
        <v>0</v>
      </c>
      <c r="G3478" s="95">
        <f>+indicatorIDEAS!G3479</f>
        <v>0</v>
      </c>
      <c r="H3478" s="95">
        <f>+indicatorIDEAS!H3479</f>
        <v>0</v>
      </c>
      <c r="I3478" s="95">
        <f>+indicatorIDEAS!I3479</f>
        <v>0</v>
      </c>
      <c r="J3478" s="95">
        <f>+indicatorIDEAS!J3479</f>
        <v>0</v>
      </c>
      <c r="K3478" s="95">
        <f>+indicatorIDEAS!K3479</f>
        <v>0</v>
      </c>
      <c r="L3478" s="95">
        <f>+indicatorIDEAS!L3479</f>
        <v>0</v>
      </c>
      <c r="M3478" s="95">
        <f>+indicatorIDEAS!M3479</f>
        <v>0</v>
      </c>
      <c r="N3478" s="95">
        <f>+indicatorIDEAS!N3479</f>
        <v>0</v>
      </c>
      <c r="O3478" s="95">
        <f>+indicatorIDEAS!O3479</f>
        <v>0</v>
      </c>
      <c r="P3478" s="95">
        <f>+indicatorIDEAS!P3479</f>
        <v>0</v>
      </c>
      <c r="Q3478" s="95">
        <f>+indicatorIDEAS!Q3479</f>
        <v>0</v>
      </c>
      <c r="R3478" s="95">
        <f>+indicatorIDEAS!R3479</f>
        <v>0</v>
      </c>
      <c r="S3478" s="95">
        <f>+indicatorIDEAS!S3479</f>
        <v>0</v>
      </c>
      <c r="T3478" s="95">
        <f>+indicatorIDEAS!T3479</f>
        <v>0</v>
      </c>
    </row>
    <row r="3479" spans="1:20">
      <c r="A3479" s="93" t="str">
        <f>+indicatorIDEAS!B3480</f>
        <v>Vanuatu</v>
      </c>
      <c r="B3479" s="93" t="str">
        <f>+indicatorIDEAS!C3480</f>
        <v>VUT</v>
      </c>
      <c r="C3479" s="93" t="str">
        <f>+VLOOKUP(B3479,'List of economiesWB'!$D$7:$G$224,3,FALSE)</f>
        <v>East Asia &amp; Pacific</v>
      </c>
      <c r="D3479" s="93" t="str">
        <f>+VLOOKUP(B3479,'List of economiesWB'!$D$7:$G$224,4,FALSE)</f>
        <v>Lower middle income</v>
      </c>
      <c r="E3479" s="94">
        <f>+indicatorIDEAS!D3480</f>
        <v>2013</v>
      </c>
      <c r="F3479" s="95">
        <f>+indicatorIDEAS!F3480</f>
        <v>0</v>
      </c>
      <c r="G3479" s="95">
        <f>+indicatorIDEAS!G3480</f>
        <v>0</v>
      </c>
      <c r="H3479" s="95">
        <f>+indicatorIDEAS!H3480</f>
        <v>0</v>
      </c>
      <c r="I3479" s="95">
        <f>+indicatorIDEAS!I3480</f>
        <v>0</v>
      </c>
      <c r="J3479" s="95">
        <f>+indicatorIDEAS!J3480</f>
        <v>0</v>
      </c>
      <c r="K3479" s="95">
        <f>+indicatorIDEAS!K3480</f>
        <v>0</v>
      </c>
      <c r="L3479" s="95">
        <f>+indicatorIDEAS!L3480</f>
        <v>0</v>
      </c>
      <c r="M3479" s="95">
        <f>+indicatorIDEAS!M3480</f>
        <v>0</v>
      </c>
      <c r="N3479" s="95">
        <f>+indicatorIDEAS!N3480</f>
        <v>0</v>
      </c>
      <c r="O3479" s="95">
        <f>+indicatorIDEAS!O3480</f>
        <v>0</v>
      </c>
      <c r="P3479" s="95">
        <f>+indicatorIDEAS!P3480</f>
        <v>0</v>
      </c>
      <c r="Q3479" s="95">
        <f>+indicatorIDEAS!Q3480</f>
        <v>0</v>
      </c>
      <c r="R3479" s="95">
        <f>+indicatorIDEAS!R3480</f>
        <v>0</v>
      </c>
      <c r="S3479" s="95">
        <f>+indicatorIDEAS!S3480</f>
        <v>0</v>
      </c>
      <c r="T3479" s="95">
        <f>+indicatorIDEAS!T3480</f>
        <v>0</v>
      </c>
    </row>
    <row r="3480" spans="1:20">
      <c r="A3480" s="93" t="str">
        <f>+indicatorIDEAS!B3481</f>
        <v>Vanuatu</v>
      </c>
      <c r="B3480" s="93" t="str">
        <f>+indicatorIDEAS!C3481</f>
        <v>VUT</v>
      </c>
      <c r="C3480" s="93" t="str">
        <f>+VLOOKUP(B3480,'List of economiesWB'!$D$7:$G$224,3,FALSE)</f>
        <v>East Asia &amp; Pacific</v>
      </c>
      <c r="D3480" s="93" t="str">
        <f>+VLOOKUP(B3480,'List of economiesWB'!$D$7:$G$224,4,FALSE)</f>
        <v>Lower middle income</v>
      </c>
      <c r="E3480" s="94">
        <f>+indicatorIDEAS!D3481</f>
        <v>2014</v>
      </c>
      <c r="F3480" s="95">
        <f>+indicatorIDEAS!F3481</f>
        <v>0</v>
      </c>
      <c r="G3480" s="95">
        <f>+indicatorIDEAS!G3481</f>
        <v>0</v>
      </c>
      <c r="H3480" s="95">
        <f>+indicatorIDEAS!H3481</f>
        <v>0</v>
      </c>
      <c r="I3480" s="95">
        <f>+indicatorIDEAS!I3481</f>
        <v>0</v>
      </c>
      <c r="J3480" s="95">
        <f>+indicatorIDEAS!J3481</f>
        <v>0</v>
      </c>
      <c r="K3480" s="95">
        <f>+indicatorIDEAS!K3481</f>
        <v>0</v>
      </c>
      <c r="L3480" s="95">
        <f>+indicatorIDEAS!L3481</f>
        <v>0</v>
      </c>
      <c r="M3480" s="95">
        <f>+indicatorIDEAS!M3481</f>
        <v>0</v>
      </c>
      <c r="N3480" s="95">
        <f>+indicatorIDEAS!N3481</f>
        <v>0</v>
      </c>
      <c r="O3480" s="95">
        <f>+indicatorIDEAS!O3481</f>
        <v>0</v>
      </c>
      <c r="P3480" s="95">
        <f>+indicatorIDEAS!P3481</f>
        <v>0</v>
      </c>
      <c r="Q3480" s="95">
        <f>+indicatorIDEAS!Q3481</f>
        <v>0</v>
      </c>
      <c r="R3480" s="95">
        <f>+indicatorIDEAS!R3481</f>
        <v>0</v>
      </c>
      <c r="S3480" s="95">
        <f>+indicatorIDEAS!S3481</f>
        <v>0</v>
      </c>
      <c r="T3480" s="95">
        <f>+indicatorIDEAS!T3481</f>
        <v>0</v>
      </c>
    </row>
    <row r="3481" spans="1:20">
      <c r="A3481" s="93" t="str">
        <f>+indicatorIDEAS!B3482</f>
        <v>Vanuatu</v>
      </c>
      <c r="B3481" s="93" t="str">
        <f>+indicatorIDEAS!C3482</f>
        <v>VUT</v>
      </c>
      <c r="C3481" s="93" t="str">
        <f>+VLOOKUP(B3481,'List of economiesWB'!$D$7:$G$224,3,FALSE)</f>
        <v>East Asia &amp; Pacific</v>
      </c>
      <c r="D3481" s="93" t="str">
        <f>+VLOOKUP(B3481,'List of economiesWB'!$D$7:$G$224,4,FALSE)</f>
        <v>Lower middle income</v>
      </c>
      <c r="E3481" s="94">
        <f>+indicatorIDEAS!D3482</f>
        <v>2015</v>
      </c>
      <c r="F3481" s="95">
        <f>+indicatorIDEAS!F3482</f>
        <v>0</v>
      </c>
      <c r="G3481" s="95">
        <f>+indicatorIDEAS!G3482</f>
        <v>0</v>
      </c>
      <c r="H3481" s="95">
        <f>+indicatorIDEAS!H3482</f>
        <v>0</v>
      </c>
      <c r="I3481" s="95">
        <f>+indicatorIDEAS!I3482</f>
        <v>0</v>
      </c>
      <c r="J3481" s="95">
        <f>+indicatorIDEAS!J3482</f>
        <v>0</v>
      </c>
      <c r="K3481" s="95">
        <f>+indicatorIDEAS!K3482</f>
        <v>0</v>
      </c>
      <c r="L3481" s="95">
        <f>+indicatorIDEAS!L3482</f>
        <v>0</v>
      </c>
      <c r="M3481" s="95">
        <f>+indicatorIDEAS!M3482</f>
        <v>0</v>
      </c>
      <c r="N3481" s="95">
        <f>+indicatorIDEAS!N3482</f>
        <v>0</v>
      </c>
      <c r="O3481" s="95">
        <f>+indicatorIDEAS!O3482</f>
        <v>0</v>
      </c>
      <c r="P3481" s="95">
        <f>+indicatorIDEAS!P3482</f>
        <v>0</v>
      </c>
      <c r="Q3481" s="95">
        <f>+indicatorIDEAS!Q3482</f>
        <v>0</v>
      </c>
      <c r="R3481" s="95">
        <f>+indicatorIDEAS!R3482</f>
        <v>0</v>
      </c>
      <c r="S3481" s="95">
        <f>+indicatorIDEAS!S3482</f>
        <v>0</v>
      </c>
      <c r="T3481" s="95">
        <f>+indicatorIDEAS!T3482</f>
        <v>0</v>
      </c>
    </row>
    <row r="3482" spans="1:20">
      <c r="A3482" s="93" t="str">
        <f>+indicatorIDEAS!B3483</f>
        <v>Samoa</v>
      </c>
      <c r="B3482" s="93" t="str">
        <f>+indicatorIDEAS!C3483</f>
        <v>WSM</v>
      </c>
      <c r="C3482" s="93" t="str">
        <f>+VLOOKUP(B3482,'List of economiesWB'!$D$7:$G$224,3,FALSE)</f>
        <v>East Asia &amp; Pacific</v>
      </c>
      <c r="D3482" s="93" t="str">
        <f>+VLOOKUP(B3482,'List of economiesWB'!$D$7:$G$224,4,FALSE)</f>
        <v>Lower middle income</v>
      </c>
      <c r="E3482" s="94">
        <f>+indicatorIDEAS!D3483</f>
        <v>1996</v>
      </c>
      <c r="F3482" s="95">
        <f>+indicatorIDEAS!F3483</f>
        <v>0</v>
      </c>
      <c r="G3482" s="95">
        <f>+indicatorIDEAS!G3483</f>
        <v>0</v>
      </c>
      <c r="H3482" s="95">
        <f>+indicatorIDEAS!H3483</f>
        <v>0</v>
      </c>
      <c r="I3482" s="95">
        <f>+indicatorIDEAS!I3483</f>
        <v>0</v>
      </c>
      <c r="J3482" s="95">
        <f>+indicatorIDEAS!J3483</f>
        <v>0</v>
      </c>
      <c r="K3482" s="95">
        <f>+indicatorIDEAS!K3483</f>
        <v>0</v>
      </c>
      <c r="L3482" s="95">
        <f>+indicatorIDEAS!L3483</f>
        <v>0</v>
      </c>
      <c r="M3482" s="95">
        <f>+indicatorIDEAS!M3483</f>
        <v>0</v>
      </c>
      <c r="N3482" s="95">
        <f>+indicatorIDEAS!N3483</f>
        <v>0</v>
      </c>
      <c r="O3482" s="95">
        <f>+indicatorIDEAS!O3483</f>
        <v>0</v>
      </c>
      <c r="P3482" s="95">
        <f>+indicatorIDEAS!P3483</f>
        <v>0</v>
      </c>
      <c r="Q3482" s="95">
        <f>+indicatorIDEAS!Q3483</f>
        <v>0</v>
      </c>
      <c r="R3482" s="95">
        <f>+indicatorIDEAS!R3483</f>
        <v>0</v>
      </c>
      <c r="S3482" s="95">
        <f>+indicatorIDEAS!S3483</f>
        <v>0</v>
      </c>
      <c r="T3482" s="95">
        <f>+indicatorIDEAS!T3483</f>
        <v>0</v>
      </c>
    </row>
    <row r="3483" spans="1:20">
      <c r="A3483" s="93" t="str">
        <f>+indicatorIDEAS!B3484</f>
        <v>Samoa</v>
      </c>
      <c r="B3483" s="93" t="str">
        <f>+indicatorIDEAS!C3484</f>
        <v>WSM</v>
      </c>
      <c r="C3483" s="93" t="str">
        <f>+VLOOKUP(B3483,'List of economiesWB'!$D$7:$G$224,3,FALSE)</f>
        <v>East Asia &amp; Pacific</v>
      </c>
      <c r="D3483" s="93" t="str">
        <f>+VLOOKUP(B3483,'List of economiesWB'!$D$7:$G$224,4,FALSE)</f>
        <v>Lower middle income</v>
      </c>
      <c r="E3483" s="94">
        <f>+indicatorIDEAS!D3484</f>
        <v>1997</v>
      </c>
      <c r="F3483" s="95">
        <f>+indicatorIDEAS!F3484</f>
        <v>0</v>
      </c>
      <c r="G3483" s="95">
        <f>+indicatorIDEAS!G3484</f>
        <v>0</v>
      </c>
      <c r="H3483" s="95">
        <f>+indicatorIDEAS!H3484</f>
        <v>0</v>
      </c>
      <c r="I3483" s="95">
        <f>+indicatorIDEAS!I3484</f>
        <v>0</v>
      </c>
      <c r="J3483" s="95">
        <f>+indicatorIDEAS!J3484</f>
        <v>0</v>
      </c>
      <c r="K3483" s="95">
        <f>+indicatorIDEAS!K3484</f>
        <v>0</v>
      </c>
      <c r="L3483" s="95">
        <f>+indicatorIDEAS!L3484</f>
        <v>0</v>
      </c>
      <c r="M3483" s="95">
        <f>+indicatorIDEAS!M3484</f>
        <v>0</v>
      </c>
      <c r="N3483" s="95">
        <f>+indicatorIDEAS!N3484</f>
        <v>0</v>
      </c>
      <c r="O3483" s="95">
        <f>+indicatorIDEAS!O3484</f>
        <v>0</v>
      </c>
      <c r="P3483" s="95">
        <f>+indicatorIDEAS!P3484</f>
        <v>0</v>
      </c>
      <c r="Q3483" s="95">
        <f>+indicatorIDEAS!Q3484</f>
        <v>0</v>
      </c>
      <c r="R3483" s="95">
        <f>+indicatorIDEAS!R3484</f>
        <v>0</v>
      </c>
      <c r="S3483" s="95">
        <f>+indicatorIDEAS!S3484</f>
        <v>0</v>
      </c>
      <c r="T3483" s="95">
        <f>+indicatorIDEAS!T3484</f>
        <v>0</v>
      </c>
    </row>
    <row r="3484" spans="1:20">
      <c r="A3484" s="93" t="str">
        <f>+indicatorIDEAS!B3485</f>
        <v>Samoa</v>
      </c>
      <c r="B3484" s="93" t="str">
        <f>+indicatorIDEAS!C3485</f>
        <v>WSM</v>
      </c>
      <c r="C3484" s="93" t="str">
        <f>+VLOOKUP(B3484,'List of economiesWB'!$D$7:$G$224,3,FALSE)</f>
        <v>East Asia &amp; Pacific</v>
      </c>
      <c r="D3484" s="93" t="str">
        <f>+VLOOKUP(B3484,'List of economiesWB'!$D$7:$G$224,4,FALSE)</f>
        <v>Lower middle income</v>
      </c>
      <c r="E3484" s="94">
        <f>+indicatorIDEAS!D3485</f>
        <v>1998</v>
      </c>
      <c r="F3484" s="95">
        <f>+indicatorIDEAS!F3485</f>
        <v>0</v>
      </c>
      <c r="G3484" s="95">
        <f>+indicatorIDEAS!G3485</f>
        <v>0</v>
      </c>
      <c r="H3484" s="95">
        <f>+indicatorIDEAS!H3485</f>
        <v>0</v>
      </c>
      <c r="I3484" s="95">
        <f>+indicatorIDEAS!I3485</f>
        <v>0</v>
      </c>
      <c r="J3484" s="95">
        <f>+indicatorIDEAS!J3485</f>
        <v>0</v>
      </c>
      <c r="K3484" s="95">
        <f>+indicatorIDEAS!K3485</f>
        <v>0</v>
      </c>
      <c r="L3484" s="95">
        <f>+indicatorIDEAS!L3485</f>
        <v>0</v>
      </c>
      <c r="M3484" s="95">
        <f>+indicatorIDEAS!M3485</f>
        <v>0</v>
      </c>
      <c r="N3484" s="95">
        <f>+indicatorIDEAS!N3485</f>
        <v>0</v>
      </c>
      <c r="O3484" s="95">
        <f>+indicatorIDEAS!O3485</f>
        <v>0</v>
      </c>
      <c r="P3484" s="95">
        <f>+indicatorIDEAS!P3485</f>
        <v>0</v>
      </c>
      <c r="Q3484" s="95">
        <f>+indicatorIDEAS!Q3485</f>
        <v>0</v>
      </c>
      <c r="R3484" s="95">
        <f>+indicatorIDEAS!R3485</f>
        <v>0</v>
      </c>
      <c r="S3484" s="95">
        <f>+indicatorIDEAS!S3485</f>
        <v>0</v>
      </c>
      <c r="T3484" s="95">
        <f>+indicatorIDEAS!T3485</f>
        <v>0</v>
      </c>
    </row>
    <row r="3485" spans="1:20">
      <c r="A3485" s="93" t="str">
        <f>+indicatorIDEAS!B3486</f>
        <v>Samoa</v>
      </c>
      <c r="B3485" s="93" t="str">
        <f>+indicatorIDEAS!C3486</f>
        <v>WSM</v>
      </c>
      <c r="C3485" s="93" t="str">
        <f>+VLOOKUP(B3485,'List of economiesWB'!$D$7:$G$224,3,FALSE)</f>
        <v>East Asia &amp; Pacific</v>
      </c>
      <c r="D3485" s="93" t="str">
        <f>+VLOOKUP(B3485,'List of economiesWB'!$D$7:$G$224,4,FALSE)</f>
        <v>Lower middle income</v>
      </c>
      <c r="E3485" s="94">
        <f>+indicatorIDEAS!D3486</f>
        <v>1999</v>
      </c>
      <c r="F3485" s="95">
        <f>+indicatorIDEAS!F3486</f>
        <v>0</v>
      </c>
      <c r="G3485" s="95">
        <f>+indicatorIDEAS!G3486</f>
        <v>0</v>
      </c>
      <c r="H3485" s="95">
        <f>+indicatorIDEAS!H3486</f>
        <v>0</v>
      </c>
      <c r="I3485" s="95">
        <f>+indicatorIDEAS!I3486</f>
        <v>0</v>
      </c>
      <c r="J3485" s="95">
        <f>+indicatorIDEAS!J3486</f>
        <v>0</v>
      </c>
      <c r="K3485" s="95">
        <f>+indicatorIDEAS!K3486</f>
        <v>0</v>
      </c>
      <c r="L3485" s="95">
        <f>+indicatorIDEAS!L3486</f>
        <v>0</v>
      </c>
      <c r="M3485" s="95">
        <f>+indicatorIDEAS!M3486</f>
        <v>0</v>
      </c>
      <c r="N3485" s="95">
        <f>+indicatorIDEAS!N3486</f>
        <v>0</v>
      </c>
      <c r="O3485" s="95">
        <f>+indicatorIDEAS!O3486</f>
        <v>0</v>
      </c>
      <c r="P3485" s="95">
        <f>+indicatorIDEAS!P3486</f>
        <v>0</v>
      </c>
      <c r="Q3485" s="95">
        <f>+indicatorIDEAS!Q3486</f>
        <v>0</v>
      </c>
      <c r="R3485" s="95">
        <f>+indicatorIDEAS!R3486</f>
        <v>0</v>
      </c>
      <c r="S3485" s="95">
        <f>+indicatorIDEAS!S3486</f>
        <v>0</v>
      </c>
      <c r="T3485" s="95">
        <f>+indicatorIDEAS!T3486</f>
        <v>0</v>
      </c>
    </row>
    <row r="3486" spans="1:20">
      <c r="A3486" s="93" t="str">
        <f>+indicatorIDEAS!B3487</f>
        <v>Samoa</v>
      </c>
      <c r="B3486" s="93" t="str">
        <f>+indicatorIDEAS!C3487</f>
        <v>WSM</v>
      </c>
      <c r="C3486" s="93" t="str">
        <f>+VLOOKUP(B3486,'List of economiesWB'!$D$7:$G$224,3,FALSE)</f>
        <v>East Asia &amp; Pacific</v>
      </c>
      <c r="D3486" s="93" t="str">
        <f>+VLOOKUP(B3486,'List of economiesWB'!$D$7:$G$224,4,FALSE)</f>
        <v>Lower middle income</v>
      </c>
      <c r="E3486" s="94">
        <f>+indicatorIDEAS!D3487</f>
        <v>2000</v>
      </c>
      <c r="F3486" s="95">
        <f>+indicatorIDEAS!F3487</f>
        <v>0</v>
      </c>
      <c r="G3486" s="95">
        <f>+indicatorIDEAS!G3487</f>
        <v>0</v>
      </c>
      <c r="H3486" s="95">
        <f>+indicatorIDEAS!H3487</f>
        <v>0</v>
      </c>
      <c r="I3486" s="95">
        <f>+indicatorIDEAS!I3487</f>
        <v>0</v>
      </c>
      <c r="J3486" s="95">
        <f>+indicatorIDEAS!J3487</f>
        <v>0</v>
      </c>
      <c r="K3486" s="95">
        <f>+indicatorIDEAS!K3487</f>
        <v>0</v>
      </c>
      <c r="L3486" s="95">
        <f>+indicatorIDEAS!L3487</f>
        <v>0</v>
      </c>
      <c r="M3486" s="95">
        <f>+indicatorIDEAS!M3487</f>
        <v>0</v>
      </c>
      <c r="N3486" s="95">
        <f>+indicatorIDEAS!N3487</f>
        <v>0</v>
      </c>
      <c r="O3486" s="95">
        <f>+indicatorIDEAS!O3487</f>
        <v>0</v>
      </c>
      <c r="P3486" s="95">
        <f>+indicatorIDEAS!P3487</f>
        <v>0</v>
      </c>
      <c r="Q3486" s="95">
        <f>+indicatorIDEAS!Q3487</f>
        <v>0</v>
      </c>
      <c r="R3486" s="95">
        <f>+indicatorIDEAS!R3487</f>
        <v>0</v>
      </c>
      <c r="S3486" s="95">
        <f>+indicatorIDEAS!S3487</f>
        <v>0</v>
      </c>
      <c r="T3486" s="95">
        <f>+indicatorIDEAS!T3487</f>
        <v>0</v>
      </c>
    </row>
    <row r="3487" spans="1:20">
      <c r="A3487" s="93" t="str">
        <f>+indicatorIDEAS!B3488</f>
        <v>Samoa</v>
      </c>
      <c r="B3487" s="93" t="str">
        <f>+indicatorIDEAS!C3488</f>
        <v>WSM</v>
      </c>
      <c r="C3487" s="93" t="str">
        <f>+VLOOKUP(B3487,'List of economiesWB'!$D$7:$G$224,3,FALSE)</f>
        <v>East Asia &amp; Pacific</v>
      </c>
      <c r="D3487" s="93" t="str">
        <f>+VLOOKUP(B3487,'List of economiesWB'!$D$7:$G$224,4,FALSE)</f>
        <v>Lower middle income</v>
      </c>
      <c r="E3487" s="94">
        <f>+indicatorIDEAS!D3488</f>
        <v>2001</v>
      </c>
      <c r="F3487" s="95">
        <f>+indicatorIDEAS!F3488</f>
        <v>0</v>
      </c>
      <c r="G3487" s="95">
        <f>+indicatorIDEAS!G3488</f>
        <v>0</v>
      </c>
      <c r="H3487" s="95">
        <f>+indicatorIDEAS!H3488</f>
        <v>0</v>
      </c>
      <c r="I3487" s="95">
        <f>+indicatorIDEAS!I3488</f>
        <v>0</v>
      </c>
      <c r="J3487" s="95">
        <f>+indicatorIDEAS!J3488</f>
        <v>0</v>
      </c>
      <c r="K3487" s="95">
        <f>+indicatorIDEAS!K3488</f>
        <v>0</v>
      </c>
      <c r="L3487" s="95">
        <f>+indicatorIDEAS!L3488</f>
        <v>0</v>
      </c>
      <c r="M3487" s="95">
        <f>+indicatorIDEAS!M3488</f>
        <v>0</v>
      </c>
      <c r="N3487" s="95">
        <f>+indicatorIDEAS!N3488</f>
        <v>0</v>
      </c>
      <c r="O3487" s="95">
        <f>+indicatorIDEAS!O3488</f>
        <v>0</v>
      </c>
      <c r="P3487" s="95">
        <f>+indicatorIDEAS!P3488</f>
        <v>0</v>
      </c>
      <c r="Q3487" s="95">
        <f>+indicatorIDEAS!Q3488</f>
        <v>0</v>
      </c>
      <c r="R3487" s="95">
        <f>+indicatorIDEAS!R3488</f>
        <v>0</v>
      </c>
      <c r="S3487" s="95">
        <f>+indicatorIDEAS!S3488</f>
        <v>0</v>
      </c>
      <c r="T3487" s="95">
        <f>+indicatorIDEAS!T3488</f>
        <v>0</v>
      </c>
    </row>
    <row r="3488" spans="1:20">
      <c r="A3488" s="93" t="str">
        <f>+indicatorIDEAS!B3489</f>
        <v>Samoa</v>
      </c>
      <c r="B3488" s="93" t="str">
        <f>+indicatorIDEAS!C3489</f>
        <v>WSM</v>
      </c>
      <c r="C3488" s="93" t="str">
        <f>+VLOOKUP(B3488,'List of economiesWB'!$D$7:$G$224,3,FALSE)</f>
        <v>East Asia &amp; Pacific</v>
      </c>
      <c r="D3488" s="93" t="str">
        <f>+VLOOKUP(B3488,'List of economiesWB'!$D$7:$G$224,4,FALSE)</f>
        <v>Lower middle income</v>
      </c>
      <c r="E3488" s="94">
        <f>+indicatorIDEAS!D3489</f>
        <v>2002</v>
      </c>
      <c r="F3488" s="95">
        <f>+indicatorIDEAS!F3489</f>
        <v>0</v>
      </c>
      <c r="G3488" s="95">
        <f>+indicatorIDEAS!G3489</f>
        <v>0</v>
      </c>
      <c r="H3488" s="95">
        <f>+indicatorIDEAS!H3489</f>
        <v>0</v>
      </c>
      <c r="I3488" s="95">
        <f>+indicatorIDEAS!I3489</f>
        <v>0</v>
      </c>
      <c r="J3488" s="95">
        <f>+indicatorIDEAS!J3489</f>
        <v>0</v>
      </c>
      <c r="K3488" s="95">
        <f>+indicatorIDEAS!K3489</f>
        <v>0</v>
      </c>
      <c r="L3488" s="95">
        <f>+indicatorIDEAS!L3489</f>
        <v>0</v>
      </c>
      <c r="M3488" s="95">
        <f>+indicatorIDEAS!M3489</f>
        <v>0</v>
      </c>
      <c r="N3488" s="95">
        <f>+indicatorIDEAS!N3489</f>
        <v>0</v>
      </c>
      <c r="O3488" s="95">
        <f>+indicatorIDEAS!O3489</f>
        <v>0</v>
      </c>
      <c r="P3488" s="95">
        <f>+indicatorIDEAS!P3489</f>
        <v>0</v>
      </c>
      <c r="Q3488" s="95">
        <f>+indicatorIDEAS!Q3489</f>
        <v>0</v>
      </c>
      <c r="R3488" s="95">
        <f>+indicatorIDEAS!R3489</f>
        <v>0</v>
      </c>
      <c r="S3488" s="95">
        <f>+indicatorIDEAS!S3489</f>
        <v>0</v>
      </c>
      <c r="T3488" s="95">
        <f>+indicatorIDEAS!T3489</f>
        <v>0</v>
      </c>
    </row>
    <row r="3489" spans="1:20">
      <c r="A3489" s="93" t="str">
        <f>+indicatorIDEAS!B3490</f>
        <v>Samoa</v>
      </c>
      <c r="B3489" s="93" t="str">
        <f>+indicatorIDEAS!C3490</f>
        <v>WSM</v>
      </c>
      <c r="C3489" s="93" t="str">
        <f>+VLOOKUP(B3489,'List of economiesWB'!$D$7:$G$224,3,FALSE)</f>
        <v>East Asia &amp; Pacific</v>
      </c>
      <c r="D3489" s="93" t="str">
        <f>+VLOOKUP(B3489,'List of economiesWB'!$D$7:$G$224,4,FALSE)</f>
        <v>Lower middle income</v>
      </c>
      <c r="E3489" s="94">
        <f>+indicatorIDEAS!D3490</f>
        <v>2003</v>
      </c>
      <c r="F3489" s="95">
        <f>+indicatorIDEAS!F3490</f>
        <v>0</v>
      </c>
      <c r="G3489" s="95">
        <f>+indicatorIDEAS!G3490</f>
        <v>0</v>
      </c>
      <c r="H3489" s="95">
        <f>+indicatorIDEAS!H3490</f>
        <v>0</v>
      </c>
      <c r="I3489" s="95">
        <f>+indicatorIDEAS!I3490</f>
        <v>0</v>
      </c>
      <c r="J3489" s="95">
        <f>+indicatorIDEAS!J3490</f>
        <v>0</v>
      </c>
      <c r="K3489" s="95">
        <f>+indicatorIDEAS!K3490</f>
        <v>0</v>
      </c>
      <c r="L3489" s="95">
        <f>+indicatorIDEAS!L3490</f>
        <v>0</v>
      </c>
      <c r="M3489" s="95">
        <f>+indicatorIDEAS!M3490</f>
        <v>0</v>
      </c>
      <c r="N3489" s="95">
        <f>+indicatorIDEAS!N3490</f>
        <v>0</v>
      </c>
      <c r="O3489" s="95">
        <f>+indicatorIDEAS!O3490</f>
        <v>0</v>
      </c>
      <c r="P3489" s="95">
        <f>+indicatorIDEAS!P3490</f>
        <v>0</v>
      </c>
      <c r="Q3489" s="95">
        <f>+indicatorIDEAS!Q3490</f>
        <v>0</v>
      </c>
      <c r="R3489" s="95">
        <f>+indicatorIDEAS!R3490</f>
        <v>0</v>
      </c>
      <c r="S3489" s="95">
        <f>+indicatorIDEAS!S3490</f>
        <v>0</v>
      </c>
      <c r="T3489" s="95">
        <f>+indicatorIDEAS!T3490</f>
        <v>0</v>
      </c>
    </row>
    <row r="3490" spans="1:20">
      <c r="A3490" s="93" t="str">
        <f>+indicatorIDEAS!B3491</f>
        <v>Samoa</v>
      </c>
      <c r="B3490" s="93" t="str">
        <f>+indicatorIDEAS!C3491</f>
        <v>WSM</v>
      </c>
      <c r="C3490" s="93" t="str">
        <f>+VLOOKUP(B3490,'List of economiesWB'!$D$7:$G$224,3,FALSE)</f>
        <v>East Asia &amp; Pacific</v>
      </c>
      <c r="D3490" s="93" t="str">
        <f>+VLOOKUP(B3490,'List of economiesWB'!$D$7:$G$224,4,FALSE)</f>
        <v>Lower middle income</v>
      </c>
      <c r="E3490" s="94">
        <f>+indicatorIDEAS!D3491</f>
        <v>2004</v>
      </c>
      <c r="F3490" s="95">
        <f>+indicatorIDEAS!F3491</f>
        <v>0</v>
      </c>
      <c r="G3490" s="95">
        <f>+indicatorIDEAS!G3491</f>
        <v>0</v>
      </c>
      <c r="H3490" s="95">
        <f>+indicatorIDEAS!H3491</f>
        <v>0</v>
      </c>
      <c r="I3490" s="95">
        <f>+indicatorIDEAS!I3491</f>
        <v>0</v>
      </c>
      <c r="J3490" s="95">
        <f>+indicatorIDEAS!J3491</f>
        <v>0</v>
      </c>
      <c r="K3490" s="95">
        <f>+indicatorIDEAS!K3491</f>
        <v>0</v>
      </c>
      <c r="L3490" s="95">
        <f>+indicatorIDEAS!L3491</f>
        <v>0</v>
      </c>
      <c r="M3490" s="95">
        <f>+indicatorIDEAS!M3491</f>
        <v>0</v>
      </c>
      <c r="N3490" s="95">
        <f>+indicatorIDEAS!N3491</f>
        <v>0</v>
      </c>
      <c r="O3490" s="95">
        <f>+indicatorIDEAS!O3491</f>
        <v>0</v>
      </c>
      <c r="P3490" s="95">
        <f>+indicatorIDEAS!P3491</f>
        <v>0</v>
      </c>
      <c r="Q3490" s="95">
        <f>+indicatorIDEAS!Q3491</f>
        <v>0</v>
      </c>
      <c r="R3490" s="95">
        <f>+indicatorIDEAS!R3491</f>
        <v>0</v>
      </c>
      <c r="S3490" s="95">
        <f>+indicatorIDEAS!S3491</f>
        <v>0</v>
      </c>
      <c r="T3490" s="95">
        <f>+indicatorIDEAS!T3491</f>
        <v>0</v>
      </c>
    </row>
    <row r="3491" spans="1:20">
      <c r="A3491" s="93" t="str">
        <f>+indicatorIDEAS!B3492</f>
        <v>Samoa</v>
      </c>
      <c r="B3491" s="93" t="str">
        <f>+indicatorIDEAS!C3492</f>
        <v>WSM</v>
      </c>
      <c r="C3491" s="93" t="str">
        <f>+VLOOKUP(B3491,'List of economiesWB'!$D$7:$G$224,3,FALSE)</f>
        <v>East Asia &amp; Pacific</v>
      </c>
      <c r="D3491" s="93" t="str">
        <f>+VLOOKUP(B3491,'List of economiesWB'!$D$7:$G$224,4,FALSE)</f>
        <v>Lower middle income</v>
      </c>
      <c r="E3491" s="94">
        <f>+indicatorIDEAS!D3492</f>
        <v>2005</v>
      </c>
      <c r="F3491" s="95">
        <f>+indicatorIDEAS!F3492</f>
        <v>0</v>
      </c>
      <c r="G3491" s="95">
        <f>+indicatorIDEAS!G3492</f>
        <v>0</v>
      </c>
      <c r="H3491" s="95">
        <f>+indicatorIDEAS!H3492</f>
        <v>0</v>
      </c>
      <c r="I3491" s="95">
        <f>+indicatorIDEAS!I3492</f>
        <v>0</v>
      </c>
      <c r="J3491" s="95">
        <f>+indicatorIDEAS!J3492</f>
        <v>0</v>
      </c>
      <c r="K3491" s="95">
        <f>+indicatorIDEAS!K3492</f>
        <v>0</v>
      </c>
      <c r="L3491" s="95">
        <f>+indicatorIDEAS!L3492</f>
        <v>0</v>
      </c>
      <c r="M3491" s="95">
        <f>+indicatorIDEAS!M3492</f>
        <v>0</v>
      </c>
      <c r="N3491" s="95">
        <f>+indicatorIDEAS!N3492</f>
        <v>0</v>
      </c>
      <c r="O3491" s="95">
        <f>+indicatorIDEAS!O3492</f>
        <v>0</v>
      </c>
      <c r="P3491" s="95">
        <f>+indicatorIDEAS!P3492</f>
        <v>0</v>
      </c>
      <c r="Q3491" s="95">
        <f>+indicatorIDEAS!Q3492</f>
        <v>0</v>
      </c>
      <c r="R3491" s="95">
        <f>+indicatorIDEAS!R3492</f>
        <v>0</v>
      </c>
      <c r="S3491" s="95">
        <f>+indicatorIDEAS!S3492</f>
        <v>0</v>
      </c>
      <c r="T3491" s="95">
        <f>+indicatorIDEAS!T3492</f>
        <v>0</v>
      </c>
    </row>
    <row r="3492" spans="1:20">
      <c r="A3492" s="93" t="str">
        <f>+indicatorIDEAS!B3493</f>
        <v>Samoa</v>
      </c>
      <c r="B3492" s="93" t="str">
        <f>+indicatorIDEAS!C3493</f>
        <v>WSM</v>
      </c>
      <c r="C3492" s="93" t="str">
        <f>+VLOOKUP(B3492,'List of economiesWB'!$D$7:$G$224,3,FALSE)</f>
        <v>East Asia &amp; Pacific</v>
      </c>
      <c r="D3492" s="93" t="str">
        <f>+VLOOKUP(B3492,'List of economiesWB'!$D$7:$G$224,4,FALSE)</f>
        <v>Lower middle income</v>
      </c>
      <c r="E3492" s="94">
        <f>+indicatorIDEAS!D3493</f>
        <v>2006</v>
      </c>
      <c r="F3492" s="95">
        <f>+indicatorIDEAS!F3493</f>
        <v>0</v>
      </c>
      <c r="G3492" s="95">
        <f>+indicatorIDEAS!G3493</f>
        <v>0</v>
      </c>
      <c r="H3492" s="95">
        <f>+indicatorIDEAS!H3493</f>
        <v>0</v>
      </c>
      <c r="I3492" s="95">
        <f>+indicatorIDEAS!I3493</f>
        <v>0</v>
      </c>
      <c r="J3492" s="95">
        <f>+indicatorIDEAS!J3493</f>
        <v>0</v>
      </c>
      <c r="K3492" s="95">
        <f>+indicatorIDEAS!K3493</f>
        <v>0</v>
      </c>
      <c r="L3492" s="95">
        <f>+indicatorIDEAS!L3493</f>
        <v>0</v>
      </c>
      <c r="M3492" s="95">
        <f>+indicatorIDEAS!M3493</f>
        <v>0</v>
      </c>
      <c r="N3492" s="95">
        <f>+indicatorIDEAS!N3493</f>
        <v>0</v>
      </c>
      <c r="O3492" s="95">
        <f>+indicatorIDEAS!O3493</f>
        <v>0</v>
      </c>
      <c r="P3492" s="95">
        <f>+indicatorIDEAS!P3493</f>
        <v>0</v>
      </c>
      <c r="Q3492" s="95">
        <f>+indicatorIDEAS!Q3493</f>
        <v>0</v>
      </c>
      <c r="R3492" s="95">
        <f>+indicatorIDEAS!R3493</f>
        <v>0</v>
      </c>
      <c r="S3492" s="95">
        <f>+indicatorIDEAS!S3493</f>
        <v>0</v>
      </c>
      <c r="T3492" s="95">
        <f>+indicatorIDEAS!T3493</f>
        <v>0</v>
      </c>
    </row>
    <row r="3493" spans="1:20">
      <c r="A3493" s="93" t="str">
        <f>+indicatorIDEAS!B3494</f>
        <v>Samoa</v>
      </c>
      <c r="B3493" s="93" t="str">
        <f>+indicatorIDEAS!C3494</f>
        <v>WSM</v>
      </c>
      <c r="C3493" s="93" t="str">
        <f>+VLOOKUP(B3493,'List of economiesWB'!$D$7:$G$224,3,FALSE)</f>
        <v>East Asia &amp; Pacific</v>
      </c>
      <c r="D3493" s="93" t="str">
        <f>+VLOOKUP(B3493,'List of economiesWB'!$D$7:$G$224,4,FALSE)</f>
        <v>Lower middle income</v>
      </c>
      <c r="E3493" s="94">
        <f>+indicatorIDEAS!D3494</f>
        <v>2007</v>
      </c>
      <c r="F3493" s="95">
        <f>+indicatorIDEAS!F3494</f>
        <v>0</v>
      </c>
      <c r="G3493" s="95">
        <f>+indicatorIDEAS!G3494</f>
        <v>0</v>
      </c>
      <c r="H3493" s="95">
        <f>+indicatorIDEAS!H3494</f>
        <v>0</v>
      </c>
      <c r="I3493" s="95">
        <f>+indicatorIDEAS!I3494</f>
        <v>0</v>
      </c>
      <c r="J3493" s="95">
        <f>+indicatorIDEAS!J3494</f>
        <v>0</v>
      </c>
      <c r="K3493" s="95">
        <f>+indicatorIDEAS!K3494</f>
        <v>0</v>
      </c>
      <c r="L3493" s="95">
        <f>+indicatorIDEAS!L3494</f>
        <v>0</v>
      </c>
      <c r="M3493" s="95">
        <f>+indicatorIDEAS!M3494</f>
        <v>0</v>
      </c>
      <c r="N3493" s="95">
        <f>+indicatorIDEAS!N3494</f>
        <v>0</v>
      </c>
      <c r="O3493" s="95">
        <f>+indicatorIDEAS!O3494</f>
        <v>0</v>
      </c>
      <c r="P3493" s="95">
        <f>+indicatorIDEAS!P3494</f>
        <v>0</v>
      </c>
      <c r="Q3493" s="95">
        <f>+indicatorIDEAS!Q3494</f>
        <v>0</v>
      </c>
      <c r="R3493" s="95">
        <f>+indicatorIDEAS!R3494</f>
        <v>0</v>
      </c>
      <c r="S3493" s="95">
        <f>+indicatorIDEAS!S3494</f>
        <v>0</v>
      </c>
      <c r="T3493" s="95">
        <f>+indicatorIDEAS!T3494</f>
        <v>0</v>
      </c>
    </row>
    <row r="3494" spans="1:20">
      <c r="A3494" s="93" t="str">
        <f>+indicatorIDEAS!B3495</f>
        <v>Samoa</v>
      </c>
      <c r="B3494" s="93" t="str">
        <f>+indicatorIDEAS!C3495</f>
        <v>WSM</v>
      </c>
      <c r="C3494" s="93" t="str">
        <f>+VLOOKUP(B3494,'List of economiesWB'!$D$7:$G$224,3,FALSE)</f>
        <v>East Asia &amp; Pacific</v>
      </c>
      <c r="D3494" s="93" t="str">
        <f>+VLOOKUP(B3494,'List of economiesWB'!$D$7:$G$224,4,FALSE)</f>
        <v>Lower middle income</v>
      </c>
      <c r="E3494" s="94">
        <f>+indicatorIDEAS!D3495</f>
        <v>2008</v>
      </c>
      <c r="F3494" s="95">
        <f>+indicatorIDEAS!F3495</f>
        <v>0</v>
      </c>
      <c r="G3494" s="95">
        <f>+indicatorIDEAS!G3495</f>
        <v>0</v>
      </c>
      <c r="H3494" s="95">
        <f>+indicatorIDEAS!H3495</f>
        <v>0</v>
      </c>
      <c r="I3494" s="95">
        <f>+indicatorIDEAS!I3495</f>
        <v>0</v>
      </c>
      <c r="J3494" s="95">
        <f>+indicatorIDEAS!J3495</f>
        <v>0</v>
      </c>
      <c r="K3494" s="95">
        <f>+indicatorIDEAS!K3495</f>
        <v>0</v>
      </c>
      <c r="L3494" s="95">
        <f>+indicatorIDEAS!L3495</f>
        <v>0</v>
      </c>
      <c r="M3494" s="95">
        <f>+indicatorIDEAS!M3495</f>
        <v>0</v>
      </c>
      <c r="N3494" s="95">
        <f>+indicatorIDEAS!N3495</f>
        <v>0</v>
      </c>
      <c r="O3494" s="95">
        <f>+indicatorIDEAS!O3495</f>
        <v>0</v>
      </c>
      <c r="P3494" s="95">
        <f>+indicatorIDEAS!P3495</f>
        <v>0</v>
      </c>
      <c r="Q3494" s="95">
        <f>+indicatorIDEAS!Q3495</f>
        <v>0</v>
      </c>
      <c r="R3494" s="95">
        <f>+indicatorIDEAS!R3495</f>
        <v>0</v>
      </c>
      <c r="S3494" s="95">
        <f>+indicatorIDEAS!S3495</f>
        <v>0</v>
      </c>
      <c r="T3494" s="95">
        <f>+indicatorIDEAS!T3495</f>
        <v>0</v>
      </c>
    </row>
    <row r="3495" spans="1:20">
      <c r="A3495" s="93" t="str">
        <f>+indicatorIDEAS!B3496</f>
        <v>Samoa</v>
      </c>
      <c r="B3495" s="93" t="str">
        <f>+indicatorIDEAS!C3496</f>
        <v>WSM</v>
      </c>
      <c r="C3495" s="93" t="str">
        <f>+VLOOKUP(B3495,'List of economiesWB'!$D$7:$G$224,3,FALSE)</f>
        <v>East Asia &amp; Pacific</v>
      </c>
      <c r="D3495" s="93" t="str">
        <f>+VLOOKUP(B3495,'List of economiesWB'!$D$7:$G$224,4,FALSE)</f>
        <v>Lower middle income</v>
      </c>
      <c r="E3495" s="94">
        <f>+indicatorIDEAS!D3496</f>
        <v>2009</v>
      </c>
      <c r="F3495" s="95">
        <f>+indicatorIDEAS!F3496</f>
        <v>0</v>
      </c>
      <c r="G3495" s="95">
        <f>+indicatorIDEAS!G3496</f>
        <v>0</v>
      </c>
      <c r="H3495" s="95">
        <f>+indicatorIDEAS!H3496</f>
        <v>0</v>
      </c>
      <c r="I3495" s="95">
        <f>+indicatorIDEAS!I3496</f>
        <v>0</v>
      </c>
      <c r="J3495" s="95">
        <f>+indicatorIDEAS!J3496</f>
        <v>0</v>
      </c>
      <c r="K3495" s="95">
        <f>+indicatorIDEAS!K3496</f>
        <v>0</v>
      </c>
      <c r="L3495" s="95">
        <f>+indicatorIDEAS!L3496</f>
        <v>0</v>
      </c>
      <c r="M3495" s="95">
        <f>+indicatorIDEAS!M3496</f>
        <v>0</v>
      </c>
      <c r="N3495" s="95">
        <f>+indicatorIDEAS!N3496</f>
        <v>0</v>
      </c>
      <c r="O3495" s="95">
        <f>+indicatorIDEAS!O3496</f>
        <v>0</v>
      </c>
      <c r="P3495" s="95">
        <f>+indicatorIDEAS!P3496</f>
        <v>0</v>
      </c>
      <c r="Q3495" s="95">
        <f>+indicatorIDEAS!Q3496</f>
        <v>0</v>
      </c>
      <c r="R3495" s="95">
        <f>+indicatorIDEAS!R3496</f>
        <v>0</v>
      </c>
      <c r="S3495" s="95">
        <f>+indicatorIDEAS!S3496</f>
        <v>0</v>
      </c>
      <c r="T3495" s="95">
        <f>+indicatorIDEAS!T3496</f>
        <v>0</v>
      </c>
    </row>
    <row r="3496" spans="1:20">
      <c r="A3496" s="93" t="str">
        <f>+indicatorIDEAS!B3497</f>
        <v>Samoa</v>
      </c>
      <c r="B3496" s="93" t="str">
        <f>+indicatorIDEAS!C3497</f>
        <v>WSM</v>
      </c>
      <c r="C3496" s="93" t="str">
        <f>+VLOOKUP(B3496,'List of economiesWB'!$D$7:$G$224,3,FALSE)</f>
        <v>East Asia &amp; Pacific</v>
      </c>
      <c r="D3496" s="93" t="str">
        <f>+VLOOKUP(B3496,'List of economiesWB'!$D$7:$G$224,4,FALSE)</f>
        <v>Lower middle income</v>
      </c>
      <c r="E3496" s="94">
        <f>+indicatorIDEAS!D3497</f>
        <v>2010</v>
      </c>
      <c r="F3496" s="95">
        <f>+indicatorIDEAS!F3497</f>
        <v>0</v>
      </c>
      <c r="G3496" s="95">
        <f>+indicatorIDEAS!G3497</f>
        <v>0</v>
      </c>
      <c r="H3496" s="95">
        <f>+indicatorIDEAS!H3497</f>
        <v>0</v>
      </c>
      <c r="I3496" s="95">
        <f>+indicatorIDEAS!I3497</f>
        <v>0</v>
      </c>
      <c r="J3496" s="95">
        <f>+indicatorIDEAS!J3497</f>
        <v>0</v>
      </c>
      <c r="K3496" s="95">
        <f>+indicatorIDEAS!K3497</f>
        <v>0</v>
      </c>
      <c r="L3496" s="95">
        <f>+indicatorIDEAS!L3497</f>
        <v>0</v>
      </c>
      <c r="M3496" s="95">
        <f>+indicatorIDEAS!M3497</f>
        <v>0</v>
      </c>
      <c r="N3496" s="95">
        <f>+indicatorIDEAS!N3497</f>
        <v>0</v>
      </c>
      <c r="O3496" s="95">
        <f>+indicatorIDEAS!O3497</f>
        <v>0</v>
      </c>
      <c r="P3496" s="95">
        <f>+indicatorIDEAS!P3497</f>
        <v>0</v>
      </c>
      <c r="Q3496" s="95">
        <f>+indicatorIDEAS!Q3497</f>
        <v>0</v>
      </c>
      <c r="R3496" s="95">
        <f>+indicatorIDEAS!R3497</f>
        <v>0</v>
      </c>
      <c r="S3496" s="95">
        <f>+indicatorIDEAS!S3497</f>
        <v>0</v>
      </c>
      <c r="T3496" s="95">
        <f>+indicatorIDEAS!T3497</f>
        <v>0</v>
      </c>
    </row>
    <row r="3497" spans="1:20">
      <c r="A3497" s="93" t="str">
        <f>+indicatorIDEAS!B3498</f>
        <v>Samoa</v>
      </c>
      <c r="B3497" s="93" t="str">
        <f>+indicatorIDEAS!C3498</f>
        <v>WSM</v>
      </c>
      <c r="C3497" s="93" t="str">
        <f>+VLOOKUP(B3497,'List of economiesWB'!$D$7:$G$224,3,FALSE)</f>
        <v>East Asia &amp; Pacific</v>
      </c>
      <c r="D3497" s="93" t="str">
        <f>+VLOOKUP(B3497,'List of economiesWB'!$D$7:$G$224,4,FALSE)</f>
        <v>Lower middle income</v>
      </c>
      <c r="E3497" s="94">
        <f>+indicatorIDEAS!D3498</f>
        <v>2011</v>
      </c>
      <c r="F3497" s="95">
        <f>+indicatorIDEAS!F3498</f>
        <v>0</v>
      </c>
      <c r="G3497" s="95">
        <f>+indicatorIDEAS!G3498</f>
        <v>0</v>
      </c>
      <c r="H3497" s="95">
        <f>+indicatorIDEAS!H3498</f>
        <v>0</v>
      </c>
      <c r="I3497" s="95">
        <f>+indicatorIDEAS!I3498</f>
        <v>0</v>
      </c>
      <c r="J3497" s="95">
        <f>+indicatorIDEAS!J3498</f>
        <v>0</v>
      </c>
      <c r="K3497" s="95">
        <f>+indicatorIDEAS!K3498</f>
        <v>0</v>
      </c>
      <c r="L3497" s="95">
        <f>+indicatorIDEAS!L3498</f>
        <v>0</v>
      </c>
      <c r="M3497" s="95">
        <f>+indicatorIDEAS!M3498</f>
        <v>0</v>
      </c>
      <c r="N3497" s="95">
        <f>+indicatorIDEAS!N3498</f>
        <v>0</v>
      </c>
      <c r="O3497" s="95">
        <f>+indicatorIDEAS!O3498</f>
        <v>0</v>
      </c>
      <c r="P3497" s="95">
        <f>+indicatorIDEAS!P3498</f>
        <v>0</v>
      </c>
      <c r="Q3497" s="95">
        <f>+indicatorIDEAS!Q3498</f>
        <v>0</v>
      </c>
      <c r="R3497" s="95">
        <f>+indicatorIDEAS!R3498</f>
        <v>0</v>
      </c>
      <c r="S3497" s="95">
        <f>+indicatorIDEAS!S3498</f>
        <v>0</v>
      </c>
      <c r="T3497" s="95">
        <f>+indicatorIDEAS!T3498</f>
        <v>0</v>
      </c>
    </row>
    <row r="3498" spans="1:20">
      <c r="A3498" s="93" t="str">
        <f>+indicatorIDEAS!B3499</f>
        <v>Samoa</v>
      </c>
      <c r="B3498" s="93" t="str">
        <f>+indicatorIDEAS!C3499</f>
        <v>WSM</v>
      </c>
      <c r="C3498" s="93" t="str">
        <f>+VLOOKUP(B3498,'List of economiesWB'!$D$7:$G$224,3,FALSE)</f>
        <v>East Asia &amp; Pacific</v>
      </c>
      <c r="D3498" s="93" t="str">
        <f>+VLOOKUP(B3498,'List of economiesWB'!$D$7:$G$224,4,FALSE)</f>
        <v>Lower middle income</v>
      </c>
      <c r="E3498" s="94">
        <f>+indicatorIDEAS!D3499</f>
        <v>2012</v>
      </c>
      <c r="F3498" s="95">
        <f>+indicatorIDEAS!F3499</f>
        <v>0</v>
      </c>
      <c r="G3498" s="95">
        <f>+indicatorIDEAS!G3499</f>
        <v>0</v>
      </c>
      <c r="H3498" s="95">
        <f>+indicatorIDEAS!H3499</f>
        <v>0</v>
      </c>
      <c r="I3498" s="95">
        <f>+indicatorIDEAS!I3499</f>
        <v>0</v>
      </c>
      <c r="J3498" s="95">
        <f>+indicatorIDEAS!J3499</f>
        <v>0</v>
      </c>
      <c r="K3498" s="95">
        <f>+indicatorIDEAS!K3499</f>
        <v>0</v>
      </c>
      <c r="L3498" s="95">
        <f>+indicatorIDEAS!L3499</f>
        <v>0</v>
      </c>
      <c r="M3498" s="95">
        <f>+indicatorIDEAS!M3499</f>
        <v>0</v>
      </c>
      <c r="N3498" s="95">
        <f>+indicatorIDEAS!N3499</f>
        <v>0</v>
      </c>
      <c r="O3498" s="95">
        <f>+indicatorIDEAS!O3499</f>
        <v>0</v>
      </c>
      <c r="P3498" s="95">
        <f>+indicatorIDEAS!P3499</f>
        <v>0</v>
      </c>
      <c r="Q3498" s="95">
        <f>+indicatorIDEAS!Q3499</f>
        <v>0</v>
      </c>
      <c r="R3498" s="95">
        <f>+indicatorIDEAS!R3499</f>
        <v>0</v>
      </c>
      <c r="S3498" s="95">
        <f>+indicatorIDEAS!S3499</f>
        <v>0</v>
      </c>
      <c r="T3498" s="95">
        <f>+indicatorIDEAS!T3499</f>
        <v>0</v>
      </c>
    </row>
    <row r="3499" spans="1:20">
      <c r="A3499" s="93" t="str">
        <f>+indicatorIDEAS!B3500</f>
        <v>Samoa</v>
      </c>
      <c r="B3499" s="93" t="str">
        <f>+indicatorIDEAS!C3500</f>
        <v>WSM</v>
      </c>
      <c r="C3499" s="93" t="str">
        <f>+VLOOKUP(B3499,'List of economiesWB'!$D$7:$G$224,3,FALSE)</f>
        <v>East Asia &amp; Pacific</v>
      </c>
      <c r="D3499" s="93" t="str">
        <f>+VLOOKUP(B3499,'List of economiesWB'!$D$7:$G$224,4,FALSE)</f>
        <v>Lower middle income</v>
      </c>
      <c r="E3499" s="94">
        <f>+indicatorIDEAS!D3500</f>
        <v>2013</v>
      </c>
      <c r="F3499" s="95">
        <f>+indicatorIDEAS!F3500</f>
        <v>0</v>
      </c>
      <c r="G3499" s="95">
        <f>+indicatorIDEAS!G3500</f>
        <v>0</v>
      </c>
      <c r="H3499" s="95">
        <f>+indicatorIDEAS!H3500</f>
        <v>0</v>
      </c>
      <c r="I3499" s="95">
        <f>+indicatorIDEAS!I3500</f>
        <v>0</v>
      </c>
      <c r="J3499" s="95">
        <f>+indicatorIDEAS!J3500</f>
        <v>0</v>
      </c>
      <c r="K3499" s="95">
        <f>+indicatorIDEAS!K3500</f>
        <v>0</v>
      </c>
      <c r="L3499" s="95">
        <f>+indicatorIDEAS!L3500</f>
        <v>0</v>
      </c>
      <c r="M3499" s="95">
        <f>+indicatorIDEAS!M3500</f>
        <v>0</v>
      </c>
      <c r="N3499" s="95">
        <f>+indicatorIDEAS!N3500</f>
        <v>0</v>
      </c>
      <c r="O3499" s="95">
        <f>+indicatorIDEAS!O3500</f>
        <v>0</v>
      </c>
      <c r="P3499" s="95">
        <f>+indicatorIDEAS!P3500</f>
        <v>0</v>
      </c>
      <c r="Q3499" s="95">
        <f>+indicatorIDEAS!Q3500</f>
        <v>0</v>
      </c>
      <c r="R3499" s="95">
        <f>+indicatorIDEAS!R3500</f>
        <v>0</v>
      </c>
      <c r="S3499" s="95">
        <f>+indicatorIDEAS!S3500</f>
        <v>0</v>
      </c>
      <c r="T3499" s="95">
        <f>+indicatorIDEAS!T3500</f>
        <v>0</v>
      </c>
    </row>
    <row r="3500" spans="1:20">
      <c r="A3500" s="93" t="str">
        <f>+indicatorIDEAS!B3501</f>
        <v>Samoa</v>
      </c>
      <c r="B3500" s="93" t="str">
        <f>+indicatorIDEAS!C3501</f>
        <v>WSM</v>
      </c>
      <c r="C3500" s="93" t="str">
        <f>+VLOOKUP(B3500,'List of economiesWB'!$D$7:$G$224,3,FALSE)</f>
        <v>East Asia &amp; Pacific</v>
      </c>
      <c r="D3500" s="93" t="str">
        <f>+VLOOKUP(B3500,'List of economiesWB'!$D$7:$G$224,4,FALSE)</f>
        <v>Lower middle income</v>
      </c>
      <c r="E3500" s="94">
        <f>+indicatorIDEAS!D3501</f>
        <v>2014</v>
      </c>
      <c r="F3500" s="95">
        <f>+indicatorIDEAS!F3501</f>
        <v>0</v>
      </c>
      <c r="G3500" s="95">
        <f>+indicatorIDEAS!G3501</f>
        <v>0</v>
      </c>
      <c r="H3500" s="95">
        <f>+indicatorIDEAS!H3501</f>
        <v>0</v>
      </c>
      <c r="I3500" s="95">
        <f>+indicatorIDEAS!I3501</f>
        <v>0</v>
      </c>
      <c r="J3500" s="95">
        <f>+indicatorIDEAS!J3501</f>
        <v>0</v>
      </c>
      <c r="K3500" s="95">
        <f>+indicatorIDEAS!K3501</f>
        <v>0</v>
      </c>
      <c r="L3500" s="95">
        <f>+indicatorIDEAS!L3501</f>
        <v>0</v>
      </c>
      <c r="M3500" s="95">
        <f>+indicatorIDEAS!M3501</f>
        <v>0</v>
      </c>
      <c r="N3500" s="95">
        <f>+indicatorIDEAS!N3501</f>
        <v>0</v>
      </c>
      <c r="O3500" s="95">
        <f>+indicatorIDEAS!O3501</f>
        <v>0</v>
      </c>
      <c r="P3500" s="95">
        <f>+indicatorIDEAS!P3501</f>
        <v>0</v>
      </c>
      <c r="Q3500" s="95">
        <f>+indicatorIDEAS!Q3501</f>
        <v>0</v>
      </c>
      <c r="R3500" s="95">
        <f>+indicatorIDEAS!R3501</f>
        <v>0</v>
      </c>
      <c r="S3500" s="95">
        <f>+indicatorIDEAS!S3501</f>
        <v>0</v>
      </c>
      <c r="T3500" s="95">
        <f>+indicatorIDEAS!T3501</f>
        <v>0</v>
      </c>
    </row>
    <row r="3501" spans="1:20">
      <c r="A3501" s="93" t="str">
        <f>+indicatorIDEAS!B3502</f>
        <v>Samoa</v>
      </c>
      <c r="B3501" s="93" t="str">
        <f>+indicatorIDEAS!C3502</f>
        <v>WSM</v>
      </c>
      <c r="C3501" s="93" t="str">
        <f>+VLOOKUP(B3501,'List of economiesWB'!$D$7:$G$224,3,FALSE)</f>
        <v>East Asia &amp; Pacific</v>
      </c>
      <c r="D3501" s="93" t="str">
        <f>+VLOOKUP(B3501,'List of economiesWB'!$D$7:$G$224,4,FALSE)</f>
        <v>Lower middle income</v>
      </c>
      <c r="E3501" s="94">
        <f>+indicatorIDEAS!D3502</f>
        <v>2015</v>
      </c>
      <c r="F3501" s="95">
        <f>+indicatorIDEAS!F3502</f>
        <v>0</v>
      </c>
      <c r="G3501" s="95">
        <f>+indicatorIDEAS!G3502</f>
        <v>0</v>
      </c>
      <c r="H3501" s="95">
        <f>+indicatorIDEAS!H3502</f>
        <v>0</v>
      </c>
      <c r="I3501" s="95">
        <f>+indicatorIDEAS!I3502</f>
        <v>0</v>
      </c>
      <c r="J3501" s="95">
        <f>+indicatorIDEAS!J3502</f>
        <v>0</v>
      </c>
      <c r="K3501" s="95">
        <f>+indicatorIDEAS!K3502</f>
        <v>0</v>
      </c>
      <c r="L3501" s="95">
        <f>+indicatorIDEAS!L3502</f>
        <v>0</v>
      </c>
      <c r="M3501" s="95">
        <f>+indicatorIDEAS!M3502</f>
        <v>0</v>
      </c>
      <c r="N3501" s="95">
        <f>+indicatorIDEAS!N3502</f>
        <v>0</v>
      </c>
      <c r="O3501" s="95">
        <f>+indicatorIDEAS!O3502</f>
        <v>0</v>
      </c>
      <c r="P3501" s="95">
        <f>+indicatorIDEAS!P3502</f>
        <v>0</v>
      </c>
      <c r="Q3501" s="95">
        <f>+indicatorIDEAS!Q3502</f>
        <v>0</v>
      </c>
      <c r="R3501" s="95">
        <f>+indicatorIDEAS!R3502</f>
        <v>0</v>
      </c>
      <c r="S3501" s="95">
        <f>+indicatorIDEAS!S3502</f>
        <v>0</v>
      </c>
      <c r="T3501" s="95">
        <f>+indicatorIDEAS!T3502</f>
        <v>0</v>
      </c>
    </row>
    <row r="3502" spans="1:20">
      <c r="A3502" s="93" t="str">
        <f>+indicatorIDEAS!B3503</f>
        <v>Yemen, Rep.</v>
      </c>
      <c r="B3502" s="93" t="str">
        <f>+indicatorIDEAS!C3503</f>
        <v>YEM</v>
      </c>
      <c r="C3502" s="93" t="str">
        <f>+VLOOKUP(B3502,'List of economiesWB'!$D$7:$G$224,3,FALSE)</f>
        <v>Middle East &amp; North Africa</v>
      </c>
      <c r="D3502" s="93" t="str">
        <f>+VLOOKUP(B3502,'List of economiesWB'!$D$7:$G$224,4,FALSE)</f>
        <v>Lower middle income</v>
      </c>
      <c r="E3502" s="94">
        <f>+indicatorIDEAS!D3503</f>
        <v>1996</v>
      </c>
      <c r="F3502" s="95">
        <f>+indicatorIDEAS!F3503</f>
        <v>0</v>
      </c>
      <c r="G3502" s="95">
        <f>+indicatorIDEAS!G3503</f>
        <v>0</v>
      </c>
      <c r="H3502" s="95">
        <f>+indicatorIDEAS!H3503</f>
        <v>0</v>
      </c>
      <c r="I3502" s="95">
        <f>+indicatorIDEAS!I3503</f>
        <v>0</v>
      </c>
      <c r="J3502" s="95">
        <f>+indicatorIDEAS!J3503</f>
        <v>0</v>
      </c>
      <c r="K3502" s="95">
        <f>+indicatorIDEAS!K3503</f>
        <v>0</v>
      </c>
      <c r="L3502" s="95">
        <f>+indicatorIDEAS!L3503</f>
        <v>0</v>
      </c>
      <c r="M3502" s="95">
        <f>+indicatorIDEAS!M3503</f>
        <v>0</v>
      </c>
      <c r="N3502" s="95">
        <f>+indicatorIDEAS!N3503</f>
        <v>0</v>
      </c>
      <c r="O3502" s="95">
        <f>+indicatorIDEAS!O3503</f>
        <v>0</v>
      </c>
      <c r="P3502" s="95">
        <f>+indicatorIDEAS!P3503</f>
        <v>0</v>
      </c>
      <c r="Q3502" s="95">
        <f>+indicatorIDEAS!Q3503</f>
        <v>0</v>
      </c>
      <c r="R3502" s="95">
        <f>+indicatorIDEAS!R3503</f>
        <v>0</v>
      </c>
      <c r="S3502" s="95">
        <f>+indicatorIDEAS!S3503</f>
        <v>0</v>
      </c>
      <c r="T3502" s="95">
        <f>+indicatorIDEAS!T3503</f>
        <v>0</v>
      </c>
    </row>
    <row r="3503" spans="1:20">
      <c r="A3503" s="93" t="str">
        <f>+indicatorIDEAS!B3504</f>
        <v>Yemen, Rep.</v>
      </c>
      <c r="B3503" s="93" t="str">
        <f>+indicatorIDEAS!C3504</f>
        <v>YEM</v>
      </c>
      <c r="C3503" s="93" t="str">
        <f>+VLOOKUP(B3503,'List of economiesWB'!$D$7:$G$224,3,FALSE)</f>
        <v>Middle East &amp; North Africa</v>
      </c>
      <c r="D3503" s="93" t="str">
        <f>+VLOOKUP(B3503,'List of economiesWB'!$D$7:$G$224,4,FALSE)</f>
        <v>Lower middle income</v>
      </c>
      <c r="E3503" s="94">
        <f>+indicatorIDEAS!D3504</f>
        <v>1997</v>
      </c>
      <c r="F3503" s="95">
        <f>+indicatorIDEAS!F3504</f>
        <v>0</v>
      </c>
      <c r="G3503" s="95">
        <f>+indicatorIDEAS!G3504</f>
        <v>0</v>
      </c>
      <c r="H3503" s="95">
        <f>+indicatorIDEAS!H3504</f>
        <v>0</v>
      </c>
      <c r="I3503" s="95">
        <f>+indicatorIDEAS!I3504</f>
        <v>0</v>
      </c>
      <c r="J3503" s="95">
        <f>+indicatorIDEAS!J3504</f>
        <v>0</v>
      </c>
      <c r="K3503" s="95">
        <f>+indicatorIDEAS!K3504</f>
        <v>0</v>
      </c>
      <c r="L3503" s="95">
        <f>+indicatorIDEAS!L3504</f>
        <v>0</v>
      </c>
      <c r="M3503" s="95">
        <f>+indicatorIDEAS!M3504</f>
        <v>0</v>
      </c>
      <c r="N3503" s="95">
        <f>+indicatorIDEAS!N3504</f>
        <v>0</v>
      </c>
      <c r="O3503" s="95">
        <f>+indicatorIDEAS!O3504</f>
        <v>0</v>
      </c>
      <c r="P3503" s="95">
        <f>+indicatorIDEAS!P3504</f>
        <v>0</v>
      </c>
      <c r="Q3503" s="95">
        <f>+indicatorIDEAS!Q3504</f>
        <v>0</v>
      </c>
      <c r="R3503" s="95">
        <f>+indicatorIDEAS!R3504</f>
        <v>0</v>
      </c>
      <c r="S3503" s="95">
        <f>+indicatorIDEAS!S3504</f>
        <v>0</v>
      </c>
      <c r="T3503" s="95">
        <f>+indicatorIDEAS!T3504</f>
        <v>0</v>
      </c>
    </row>
    <row r="3504" spans="1:20">
      <c r="A3504" s="93" t="str">
        <f>+indicatorIDEAS!B3505</f>
        <v>Yemen, Rep.</v>
      </c>
      <c r="B3504" s="93" t="str">
        <f>+indicatorIDEAS!C3505</f>
        <v>YEM</v>
      </c>
      <c r="C3504" s="93" t="str">
        <f>+VLOOKUP(B3504,'List of economiesWB'!$D$7:$G$224,3,FALSE)</f>
        <v>Middle East &amp; North Africa</v>
      </c>
      <c r="D3504" s="93" t="str">
        <f>+VLOOKUP(B3504,'List of economiesWB'!$D$7:$G$224,4,FALSE)</f>
        <v>Lower middle income</v>
      </c>
      <c r="E3504" s="94">
        <f>+indicatorIDEAS!D3505</f>
        <v>1998</v>
      </c>
      <c r="F3504" s="95">
        <f>+indicatorIDEAS!F3505</f>
        <v>0</v>
      </c>
      <c r="G3504" s="95">
        <f>+indicatorIDEAS!G3505</f>
        <v>0</v>
      </c>
      <c r="H3504" s="95">
        <f>+indicatorIDEAS!H3505</f>
        <v>0</v>
      </c>
      <c r="I3504" s="95">
        <f>+indicatorIDEAS!I3505</f>
        <v>0</v>
      </c>
      <c r="J3504" s="95">
        <f>+indicatorIDEAS!J3505</f>
        <v>0</v>
      </c>
      <c r="K3504" s="95">
        <f>+indicatorIDEAS!K3505</f>
        <v>0</v>
      </c>
      <c r="L3504" s="95">
        <f>+indicatorIDEAS!L3505</f>
        <v>0</v>
      </c>
      <c r="M3504" s="95">
        <f>+indicatorIDEAS!M3505</f>
        <v>0</v>
      </c>
      <c r="N3504" s="95">
        <f>+indicatorIDEAS!N3505</f>
        <v>0</v>
      </c>
      <c r="O3504" s="95">
        <f>+indicatorIDEAS!O3505</f>
        <v>0</v>
      </c>
      <c r="P3504" s="95">
        <f>+indicatorIDEAS!P3505</f>
        <v>0</v>
      </c>
      <c r="Q3504" s="95">
        <f>+indicatorIDEAS!Q3505</f>
        <v>0</v>
      </c>
      <c r="R3504" s="95">
        <f>+indicatorIDEAS!R3505</f>
        <v>0</v>
      </c>
      <c r="S3504" s="95">
        <f>+indicatorIDEAS!S3505</f>
        <v>0</v>
      </c>
      <c r="T3504" s="95">
        <f>+indicatorIDEAS!T3505</f>
        <v>0</v>
      </c>
    </row>
    <row r="3505" spans="1:20">
      <c r="A3505" s="93" t="str">
        <f>+indicatorIDEAS!B3506</f>
        <v>Yemen, Rep.</v>
      </c>
      <c r="B3505" s="93" t="str">
        <f>+indicatorIDEAS!C3506</f>
        <v>YEM</v>
      </c>
      <c r="C3505" s="93" t="str">
        <f>+VLOOKUP(B3505,'List of economiesWB'!$D$7:$G$224,3,FALSE)</f>
        <v>Middle East &amp; North Africa</v>
      </c>
      <c r="D3505" s="93" t="str">
        <f>+VLOOKUP(B3505,'List of economiesWB'!$D$7:$G$224,4,FALSE)</f>
        <v>Lower middle income</v>
      </c>
      <c r="E3505" s="94">
        <f>+indicatorIDEAS!D3506</f>
        <v>1999</v>
      </c>
      <c r="F3505" s="95">
        <f>+indicatorIDEAS!F3506</f>
        <v>0</v>
      </c>
      <c r="G3505" s="95">
        <f>+indicatorIDEAS!G3506</f>
        <v>0</v>
      </c>
      <c r="H3505" s="95">
        <f>+indicatorIDEAS!H3506</f>
        <v>0</v>
      </c>
      <c r="I3505" s="95">
        <f>+indicatorIDEAS!I3506</f>
        <v>0</v>
      </c>
      <c r="J3505" s="95">
        <f>+indicatorIDEAS!J3506</f>
        <v>0</v>
      </c>
      <c r="K3505" s="95">
        <f>+indicatorIDEAS!K3506</f>
        <v>0</v>
      </c>
      <c r="L3505" s="95">
        <f>+indicatorIDEAS!L3506</f>
        <v>0</v>
      </c>
      <c r="M3505" s="95">
        <f>+indicatorIDEAS!M3506</f>
        <v>0</v>
      </c>
      <c r="N3505" s="95">
        <f>+indicatorIDEAS!N3506</f>
        <v>0</v>
      </c>
      <c r="O3505" s="95">
        <f>+indicatorIDEAS!O3506</f>
        <v>0</v>
      </c>
      <c r="P3505" s="95">
        <f>+indicatorIDEAS!P3506</f>
        <v>0</v>
      </c>
      <c r="Q3505" s="95">
        <f>+indicatorIDEAS!Q3506</f>
        <v>0</v>
      </c>
      <c r="R3505" s="95">
        <f>+indicatorIDEAS!R3506</f>
        <v>0</v>
      </c>
      <c r="S3505" s="95">
        <f>+indicatorIDEAS!S3506</f>
        <v>0</v>
      </c>
      <c r="T3505" s="95">
        <f>+indicatorIDEAS!T3506</f>
        <v>0</v>
      </c>
    </row>
    <row r="3506" spans="1:20">
      <c r="A3506" s="93" t="str">
        <f>+indicatorIDEAS!B3507</f>
        <v>Yemen, Rep.</v>
      </c>
      <c r="B3506" s="93" t="str">
        <f>+indicatorIDEAS!C3507</f>
        <v>YEM</v>
      </c>
      <c r="C3506" s="93" t="str">
        <f>+VLOOKUP(B3506,'List of economiesWB'!$D$7:$G$224,3,FALSE)</f>
        <v>Middle East &amp; North Africa</v>
      </c>
      <c r="D3506" s="93" t="str">
        <f>+VLOOKUP(B3506,'List of economiesWB'!$D$7:$G$224,4,FALSE)</f>
        <v>Lower middle income</v>
      </c>
      <c r="E3506" s="94">
        <f>+indicatorIDEAS!D3507</f>
        <v>2000</v>
      </c>
      <c r="F3506" s="95">
        <f>+indicatorIDEAS!F3507</f>
        <v>0</v>
      </c>
      <c r="G3506" s="95">
        <f>+indicatorIDEAS!G3507</f>
        <v>0</v>
      </c>
      <c r="H3506" s="95">
        <f>+indicatorIDEAS!H3507</f>
        <v>0</v>
      </c>
      <c r="I3506" s="95">
        <f>+indicatorIDEAS!I3507</f>
        <v>0</v>
      </c>
      <c r="J3506" s="95">
        <f>+indicatorIDEAS!J3507</f>
        <v>0</v>
      </c>
      <c r="K3506" s="95">
        <f>+indicatorIDEAS!K3507</f>
        <v>0</v>
      </c>
      <c r="L3506" s="95">
        <f>+indicatorIDEAS!L3507</f>
        <v>0</v>
      </c>
      <c r="M3506" s="95">
        <f>+indicatorIDEAS!M3507</f>
        <v>0</v>
      </c>
      <c r="N3506" s="95">
        <f>+indicatorIDEAS!N3507</f>
        <v>0</v>
      </c>
      <c r="O3506" s="95">
        <f>+indicatorIDEAS!O3507</f>
        <v>0</v>
      </c>
      <c r="P3506" s="95">
        <f>+indicatorIDEAS!P3507</f>
        <v>0</v>
      </c>
      <c r="Q3506" s="95">
        <f>+indicatorIDEAS!Q3507</f>
        <v>0</v>
      </c>
      <c r="R3506" s="95">
        <f>+indicatorIDEAS!R3507</f>
        <v>0</v>
      </c>
      <c r="S3506" s="95">
        <f>+indicatorIDEAS!S3507</f>
        <v>0</v>
      </c>
      <c r="T3506" s="95">
        <f>+indicatorIDEAS!T3507</f>
        <v>0</v>
      </c>
    </row>
    <row r="3507" spans="1:20">
      <c r="A3507" s="93" t="str">
        <f>+indicatorIDEAS!B3508</f>
        <v>Yemen, Rep.</v>
      </c>
      <c r="B3507" s="93" t="str">
        <f>+indicatorIDEAS!C3508</f>
        <v>YEM</v>
      </c>
      <c r="C3507" s="93" t="str">
        <f>+VLOOKUP(B3507,'List of economiesWB'!$D$7:$G$224,3,FALSE)</f>
        <v>Middle East &amp; North Africa</v>
      </c>
      <c r="D3507" s="93" t="str">
        <f>+VLOOKUP(B3507,'List of economiesWB'!$D$7:$G$224,4,FALSE)</f>
        <v>Lower middle income</v>
      </c>
      <c r="E3507" s="94">
        <f>+indicatorIDEAS!D3508</f>
        <v>2001</v>
      </c>
      <c r="F3507" s="95">
        <f>+indicatorIDEAS!F3508</f>
        <v>0</v>
      </c>
      <c r="G3507" s="95">
        <f>+indicatorIDEAS!G3508</f>
        <v>0</v>
      </c>
      <c r="H3507" s="95">
        <f>+indicatorIDEAS!H3508</f>
        <v>0</v>
      </c>
      <c r="I3507" s="95">
        <f>+indicatorIDEAS!I3508</f>
        <v>0</v>
      </c>
      <c r="J3507" s="95">
        <f>+indicatorIDEAS!J3508</f>
        <v>0</v>
      </c>
      <c r="K3507" s="95">
        <f>+indicatorIDEAS!K3508</f>
        <v>0</v>
      </c>
      <c r="L3507" s="95">
        <f>+indicatorIDEAS!L3508</f>
        <v>0</v>
      </c>
      <c r="M3507" s="95">
        <f>+indicatorIDEAS!M3508</f>
        <v>0</v>
      </c>
      <c r="N3507" s="95">
        <f>+indicatorIDEAS!N3508</f>
        <v>0</v>
      </c>
      <c r="O3507" s="95">
        <f>+indicatorIDEAS!O3508</f>
        <v>0</v>
      </c>
      <c r="P3507" s="95">
        <f>+indicatorIDEAS!P3508</f>
        <v>0</v>
      </c>
      <c r="Q3507" s="95">
        <f>+indicatorIDEAS!Q3508</f>
        <v>0</v>
      </c>
      <c r="R3507" s="95">
        <f>+indicatorIDEAS!R3508</f>
        <v>0</v>
      </c>
      <c r="S3507" s="95">
        <f>+indicatorIDEAS!S3508</f>
        <v>0</v>
      </c>
      <c r="T3507" s="95">
        <f>+indicatorIDEAS!T3508</f>
        <v>0</v>
      </c>
    </row>
    <row r="3508" spans="1:20">
      <c r="A3508" s="93" t="str">
        <f>+indicatorIDEAS!B3509</f>
        <v>Yemen, Rep.</v>
      </c>
      <c r="B3508" s="93" t="str">
        <f>+indicatorIDEAS!C3509</f>
        <v>YEM</v>
      </c>
      <c r="C3508" s="93" t="str">
        <f>+VLOOKUP(B3508,'List of economiesWB'!$D$7:$G$224,3,FALSE)</f>
        <v>Middle East &amp; North Africa</v>
      </c>
      <c r="D3508" s="93" t="str">
        <f>+VLOOKUP(B3508,'List of economiesWB'!$D$7:$G$224,4,FALSE)</f>
        <v>Lower middle income</v>
      </c>
      <c r="E3508" s="94">
        <f>+indicatorIDEAS!D3509</f>
        <v>2002</v>
      </c>
      <c r="F3508" s="95">
        <f>+indicatorIDEAS!F3509</f>
        <v>0</v>
      </c>
      <c r="G3508" s="95">
        <f>+indicatorIDEAS!G3509</f>
        <v>0</v>
      </c>
      <c r="H3508" s="95">
        <f>+indicatorIDEAS!H3509</f>
        <v>0</v>
      </c>
      <c r="I3508" s="95">
        <f>+indicatorIDEAS!I3509</f>
        <v>0</v>
      </c>
      <c r="J3508" s="95">
        <f>+indicatorIDEAS!J3509</f>
        <v>0</v>
      </c>
      <c r="K3508" s="95">
        <f>+indicatorIDEAS!K3509</f>
        <v>0</v>
      </c>
      <c r="L3508" s="95">
        <f>+indicatorIDEAS!L3509</f>
        <v>0</v>
      </c>
      <c r="M3508" s="95">
        <f>+indicatorIDEAS!M3509</f>
        <v>0</v>
      </c>
      <c r="N3508" s="95">
        <f>+indicatorIDEAS!N3509</f>
        <v>0</v>
      </c>
      <c r="O3508" s="95">
        <f>+indicatorIDEAS!O3509</f>
        <v>0</v>
      </c>
      <c r="P3508" s="95">
        <f>+indicatorIDEAS!P3509</f>
        <v>0</v>
      </c>
      <c r="Q3508" s="95">
        <f>+indicatorIDEAS!Q3509</f>
        <v>0</v>
      </c>
      <c r="R3508" s="95">
        <f>+indicatorIDEAS!R3509</f>
        <v>0</v>
      </c>
      <c r="S3508" s="95">
        <f>+indicatorIDEAS!S3509</f>
        <v>0</v>
      </c>
      <c r="T3508" s="95">
        <f>+indicatorIDEAS!T3509</f>
        <v>0</v>
      </c>
    </row>
    <row r="3509" spans="1:20">
      <c r="A3509" s="93" t="str">
        <f>+indicatorIDEAS!B3510</f>
        <v>Yemen, Rep.</v>
      </c>
      <c r="B3509" s="93" t="str">
        <f>+indicatorIDEAS!C3510</f>
        <v>YEM</v>
      </c>
      <c r="C3509" s="93" t="str">
        <f>+VLOOKUP(B3509,'List of economiesWB'!$D$7:$G$224,3,FALSE)</f>
        <v>Middle East &amp; North Africa</v>
      </c>
      <c r="D3509" s="93" t="str">
        <f>+VLOOKUP(B3509,'List of economiesWB'!$D$7:$G$224,4,FALSE)</f>
        <v>Lower middle income</v>
      </c>
      <c r="E3509" s="94">
        <f>+indicatorIDEAS!D3510</f>
        <v>2003</v>
      </c>
      <c r="F3509" s="95">
        <f>+indicatorIDEAS!F3510</f>
        <v>0</v>
      </c>
      <c r="G3509" s="95">
        <f>+indicatorIDEAS!G3510</f>
        <v>0</v>
      </c>
      <c r="H3509" s="95">
        <f>+indicatorIDEAS!H3510</f>
        <v>0</v>
      </c>
      <c r="I3509" s="95">
        <f>+indicatorIDEAS!I3510</f>
        <v>0</v>
      </c>
      <c r="J3509" s="95">
        <f>+indicatorIDEAS!J3510</f>
        <v>0</v>
      </c>
      <c r="K3509" s="95">
        <f>+indicatorIDEAS!K3510</f>
        <v>0</v>
      </c>
      <c r="L3509" s="95">
        <f>+indicatorIDEAS!L3510</f>
        <v>0</v>
      </c>
      <c r="M3509" s="95">
        <f>+indicatorIDEAS!M3510</f>
        <v>0</v>
      </c>
      <c r="N3509" s="95">
        <f>+indicatorIDEAS!N3510</f>
        <v>0</v>
      </c>
      <c r="O3509" s="95">
        <f>+indicatorIDEAS!O3510</f>
        <v>0</v>
      </c>
      <c r="P3509" s="95">
        <f>+indicatorIDEAS!P3510</f>
        <v>0</v>
      </c>
      <c r="Q3509" s="95">
        <f>+indicatorIDEAS!Q3510</f>
        <v>0</v>
      </c>
      <c r="R3509" s="95">
        <f>+indicatorIDEAS!R3510</f>
        <v>0</v>
      </c>
      <c r="S3509" s="95">
        <f>+indicatorIDEAS!S3510</f>
        <v>0</v>
      </c>
      <c r="T3509" s="95">
        <f>+indicatorIDEAS!T3510</f>
        <v>0</v>
      </c>
    </row>
    <row r="3510" spans="1:20">
      <c r="A3510" s="93" t="str">
        <f>+indicatorIDEAS!B3511</f>
        <v>Yemen, Rep.</v>
      </c>
      <c r="B3510" s="93" t="str">
        <f>+indicatorIDEAS!C3511</f>
        <v>YEM</v>
      </c>
      <c r="C3510" s="93" t="str">
        <f>+VLOOKUP(B3510,'List of economiesWB'!$D$7:$G$224,3,FALSE)</f>
        <v>Middle East &amp; North Africa</v>
      </c>
      <c r="D3510" s="93" t="str">
        <f>+VLOOKUP(B3510,'List of economiesWB'!$D$7:$G$224,4,FALSE)</f>
        <v>Lower middle income</v>
      </c>
      <c r="E3510" s="94">
        <f>+indicatorIDEAS!D3511</f>
        <v>2004</v>
      </c>
      <c r="F3510" s="95">
        <f>+indicatorIDEAS!F3511</f>
        <v>0</v>
      </c>
      <c r="G3510" s="95">
        <f>+indicatorIDEAS!G3511</f>
        <v>0</v>
      </c>
      <c r="H3510" s="95">
        <f>+indicatorIDEAS!H3511</f>
        <v>0</v>
      </c>
      <c r="I3510" s="95">
        <f>+indicatorIDEAS!I3511</f>
        <v>0</v>
      </c>
      <c r="J3510" s="95">
        <f>+indicatorIDEAS!J3511</f>
        <v>0</v>
      </c>
      <c r="K3510" s="95">
        <f>+indicatorIDEAS!K3511</f>
        <v>0</v>
      </c>
      <c r="L3510" s="95">
        <f>+indicatorIDEAS!L3511</f>
        <v>0</v>
      </c>
      <c r="M3510" s="95">
        <f>+indicatorIDEAS!M3511</f>
        <v>0</v>
      </c>
      <c r="N3510" s="95">
        <f>+indicatorIDEAS!N3511</f>
        <v>0</v>
      </c>
      <c r="O3510" s="95">
        <f>+indicatorIDEAS!O3511</f>
        <v>0</v>
      </c>
      <c r="P3510" s="95">
        <f>+indicatorIDEAS!P3511</f>
        <v>0</v>
      </c>
      <c r="Q3510" s="95">
        <f>+indicatorIDEAS!Q3511</f>
        <v>0</v>
      </c>
      <c r="R3510" s="95">
        <f>+indicatorIDEAS!R3511</f>
        <v>0</v>
      </c>
      <c r="S3510" s="95">
        <f>+indicatorIDEAS!S3511</f>
        <v>0</v>
      </c>
      <c r="T3510" s="95">
        <f>+indicatorIDEAS!T3511</f>
        <v>0</v>
      </c>
    </row>
    <row r="3511" spans="1:20">
      <c r="A3511" s="93" t="str">
        <f>+indicatorIDEAS!B3512</f>
        <v>Yemen, Rep.</v>
      </c>
      <c r="B3511" s="93" t="str">
        <f>+indicatorIDEAS!C3512</f>
        <v>YEM</v>
      </c>
      <c r="C3511" s="93" t="str">
        <f>+VLOOKUP(B3511,'List of economiesWB'!$D$7:$G$224,3,FALSE)</f>
        <v>Middle East &amp; North Africa</v>
      </c>
      <c r="D3511" s="93" t="str">
        <f>+VLOOKUP(B3511,'List of economiesWB'!$D$7:$G$224,4,FALSE)</f>
        <v>Lower middle income</v>
      </c>
      <c r="E3511" s="94">
        <f>+indicatorIDEAS!D3512</f>
        <v>2005</v>
      </c>
      <c r="F3511" s="95">
        <f>+indicatorIDEAS!F3512</f>
        <v>0</v>
      </c>
      <c r="G3511" s="95">
        <f>+indicatorIDEAS!G3512</f>
        <v>0</v>
      </c>
      <c r="H3511" s="95">
        <f>+indicatorIDEAS!H3512</f>
        <v>0</v>
      </c>
      <c r="I3511" s="95">
        <f>+indicatorIDEAS!I3512</f>
        <v>0</v>
      </c>
      <c r="J3511" s="95">
        <f>+indicatorIDEAS!J3512</f>
        <v>0</v>
      </c>
      <c r="K3511" s="95">
        <f>+indicatorIDEAS!K3512</f>
        <v>0</v>
      </c>
      <c r="L3511" s="95">
        <f>+indicatorIDEAS!L3512</f>
        <v>0</v>
      </c>
      <c r="M3511" s="95">
        <f>+indicatorIDEAS!M3512</f>
        <v>0</v>
      </c>
      <c r="N3511" s="95">
        <f>+indicatorIDEAS!N3512</f>
        <v>0</v>
      </c>
      <c r="O3511" s="95">
        <f>+indicatorIDEAS!O3512</f>
        <v>0</v>
      </c>
      <c r="P3511" s="95">
        <f>+indicatorIDEAS!P3512</f>
        <v>0</v>
      </c>
      <c r="Q3511" s="95">
        <f>+indicatorIDEAS!Q3512</f>
        <v>0</v>
      </c>
      <c r="R3511" s="95">
        <f>+indicatorIDEAS!R3512</f>
        <v>0</v>
      </c>
      <c r="S3511" s="95">
        <f>+indicatorIDEAS!S3512</f>
        <v>0</v>
      </c>
      <c r="T3511" s="95">
        <f>+indicatorIDEAS!T3512</f>
        <v>0</v>
      </c>
    </row>
    <row r="3512" spans="1:20">
      <c r="A3512" s="93" t="str">
        <f>+indicatorIDEAS!B3513</f>
        <v>Yemen, Rep.</v>
      </c>
      <c r="B3512" s="93" t="str">
        <f>+indicatorIDEAS!C3513</f>
        <v>YEM</v>
      </c>
      <c r="C3512" s="93" t="str">
        <f>+VLOOKUP(B3512,'List of economiesWB'!$D$7:$G$224,3,FALSE)</f>
        <v>Middle East &amp; North Africa</v>
      </c>
      <c r="D3512" s="93" t="str">
        <f>+VLOOKUP(B3512,'List of economiesWB'!$D$7:$G$224,4,FALSE)</f>
        <v>Lower middle income</v>
      </c>
      <c r="E3512" s="94">
        <f>+indicatorIDEAS!D3513</f>
        <v>2006</v>
      </c>
      <c r="F3512" s="95">
        <f>+indicatorIDEAS!F3513</f>
        <v>0</v>
      </c>
      <c r="G3512" s="95">
        <f>+indicatorIDEAS!G3513</f>
        <v>0</v>
      </c>
      <c r="H3512" s="95">
        <f>+indicatorIDEAS!H3513</f>
        <v>0</v>
      </c>
      <c r="I3512" s="95">
        <f>+indicatorIDEAS!I3513</f>
        <v>0</v>
      </c>
      <c r="J3512" s="95">
        <f>+indicatorIDEAS!J3513</f>
        <v>0</v>
      </c>
      <c r="K3512" s="95">
        <f>+indicatorIDEAS!K3513</f>
        <v>0</v>
      </c>
      <c r="L3512" s="95">
        <f>+indicatorIDEAS!L3513</f>
        <v>0</v>
      </c>
      <c r="M3512" s="95">
        <f>+indicatorIDEAS!M3513</f>
        <v>0</v>
      </c>
      <c r="N3512" s="95">
        <f>+indicatorIDEAS!N3513</f>
        <v>0</v>
      </c>
      <c r="O3512" s="95">
        <f>+indicatorIDEAS!O3513</f>
        <v>0</v>
      </c>
      <c r="P3512" s="95">
        <f>+indicatorIDEAS!P3513</f>
        <v>0</v>
      </c>
      <c r="Q3512" s="95">
        <f>+indicatorIDEAS!Q3513</f>
        <v>0</v>
      </c>
      <c r="R3512" s="95">
        <f>+indicatorIDEAS!R3513</f>
        <v>0</v>
      </c>
      <c r="S3512" s="95">
        <f>+indicatorIDEAS!S3513</f>
        <v>0</v>
      </c>
      <c r="T3512" s="95">
        <f>+indicatorIDEAS!T3513</f>
        <v>0</v>
      </c>
    </row>
    <row r="3513" spans="1:20">
      <c r="A3513" s="93" t="str">
        <f>+indicatorIDEAS!B3514</f>
        <v>Yemen, Rep.</v>
      </c>
      <c r="B3513" s="93" t="str">
        <f>+indicatorIDEAS!C3514</f>
        <v>YEM</v>
      </c>
      <c r="C3513" s="93" t="str">
        <f>+VLOOKUP(B3513,'List of economiesWB'!$D$7:$G$224,3,FALSE)</f>
        <v>Middle East &amp; North Africa</v>
      </c>
      <c r="D3513" s="93" t="str">
        <f>+VLOOKUP(B3513,'List of economiesWB'!$D$7:$G$224,4,FALSE)</f>
        <v>Lower middle income</v>
      </c>
      <c r="E3513" s="94">
        <f>+indicatorIDEAS!D3514</f>
        <v>2007</v>
      </c>
      <c r="F3513" s="95">
        <f>+indicatorIDEAS!F3514</f>
        <v>0</v>
      </c>
      <c r="G3513" s="95">
        <f>+indicatorIDEAS!G3514</f>
        <v>0</v>
      </c>
      <c r="H3513" s="95">
        <f>+indicatorIDEAS!H3514</f>
        <v>0</v>
      </c>
      <c r="I3513" s="95">
        <f>+indicatorIDEAS!I3514</f>
        <v>0</v>
      </c>
      <c r="J3513" s="95">
        <f>+indicatorIDEAS!J3514</f>
        <v>0</v>
      </c>
      <c r="K3513" s="95">
        <f>+indicatorIDEAS!K3514</f>
        <v>0</v>
      </c>
      <c r="L3513" s="95">
        <f>+indicatorIDEAS!L3514</f>
        <v>0</v>
      </c>
      <c r="M3513" s="95">
        <f>+indicatorIDEAS!M3514</f>
        <v>0</v>
      </c>
      <c r="N3513" s="95">
        <f>+indicatorIDEAS!N3514</f>
        <v>0</v>
      </c>
      <c r="O3513" s="95">
        <f>+indicatorIDEAS!O3514</f>
        <v>0</v>
      </c>
      <c r="P3513" s="95">
        <f>+indicatorIDEAS!P3514</f>
        <v>0</v>
      </c>
      <c r="Q3513" s="95">
        <f>+indicatorIDEAS!Q3514</f>
        <v>0</v>
      </c>
      <c r="R3513" s="95">
        <f>+indicatorIDEAS!R3514</f>
        <v>0</v>
      </c>
      <c r="S3513" s="95">
        <f>+indicatorIDEAS!S3514</f>
        <v>0</v>
      </c>
      <c r="T3513" s="95">
        <f>+indicatorIDEAS!T3514</f>
        <v>0</v>
      </c>
    </row>
    <row r="3514" spans="1:20">
      <c r="A3514" s="93" t="str">
        <f>+indicatorIDEAS!B3515</f>
        <v>Yemen, Rep.</v>
      </c>
      <c r="B3514" s="93" t="str">
        <f>+indicatorIDEAS!C3515</f>
        <v>YEM</v>
      </c>
      <c r="C3514" s="93" t="str">
        <f>+VLOOKUP(B3514,'List of economiesWB'!$D$7:$G$224,3,FALSE)</f>
        <v>Middle East &amp; North Africa</v>
      </c>
      <c r="D3514" s="93" t="str">
        <f>+VLOOKUP(B3514,'List of economiesWB'!$D$7:$G$224,4,FALSE)</f>
        <v>Lower middle income</v>
      </c>
      <c r="E3514" s="94">
        <f>+indicatorIDEAS!D3515</f>
        <v>2008</v>
      </c>
      <c r="F3514" s="95">
        <f>+indicatorIDEAS!F3515</f>
        <v>0</v>
      </c>
      <c r="G3514" s="95">
        <f>+indicatorIDEAS!G3515</f>
        <v>0</v>
      </c>
      <c r="H3514" s="95">
        <f>+indicatorIDEAS!H3515</f>
        <v>0</v>
      </c>
      <c r="I3514" s="95">
        <f>+indicatorIDEAS!I3515</f>
        <v>0</v>
      </c>
      <c r="J3514" s="95">
        <f>+indicatorIDEAS!J3515</f>
        <v>0</v>
      </c>
      <c r="K3514" s="95">
        <f>+indicatorIDEAS!K3515</f>
        <v>0</v>
      </c>
      <c r="L3514" s="95">
        <f>+indicatorIDEAS!L3515</f>
        <v>0</v>
      </c>
      <c r="M3514" s="95">
        <f>+indicatorIDEAS!M3515</f>
        <v>0</v>
      </c>
      <c r="N3514" s="95">
        <f>+indicatorIDEAS!N3515</f>
        <v>0</v>
      </c>
      <c r="O3514" s="95">
        <f>+indicatorIDEAS!O3515</f>
        <v>0</v>
      </c>
      <c r="P3514" s="95">
        <f>+indicatorIDEAS!P3515</f>
        <v>0</v>
      </c>
      <c r="Q3514" s="95">
        <f>+indicatorIDEAS!Q3515</f>
        <v>0</v>
      </c>
      <c r="R3514" s="95">
        <f>+indicatorIDEAS!R3515</f>
        <v>0</v>
      </c>
      <c r="S3514" s="95">
        <f>+indicatorIDEAS!S3515</f>
        <v>0</v>
      </c>
      <c r="T3514" s="95">
        <f>+indicatorIDEAS!T3515</f>
        <v>0</v>
      </c>
    </row>
    <row r="3515" spans="1:20">
      <c r="A3515" s="93" t="str">
        <f>+indicatorIDEAS!B3516</f>
        <v>Yemen, Rep.</v>
      </c>
      <c r="B3515" s="93" t="str">
        <f>+indicatorIDEAS!C3516</f>
        <v>YEM</v>
      </c>
      <c r="C3515" s="93" t="str">
        <f>+VLOOKUP(B3515,'List of economiesWB'!$D$7:$G$224,3,FALSE)</f>
        <v>Middle East &amp; North Africa</v>
      </c>
      <c r="D3515" s="93" t="str">
        <f>+VLOOKUP(B3515,'List of economiesWB'!$D$7:$G$224,4,FALSE)</f>
        <v>Lower middle income</v>
      </c>
      <c r="E3515" s="94">
        <f>+indicatorIDEAS!D3516</f>
        <v>2009</v>
      </c>
      <c r="F3515" s="95">
        <f>+indicatorIDEAS!F3516</f>
        <v>0</v>
      </c>
      <c r="G3515" s="95">
        <f>+indicatorIDEAS!G3516</f>
        <v>0</v>
      </c>
      <c r="H3515" s="95">
        <f>+indicatorIDEAS!H3516</f>
        <v>0</v>
      </c>
      <c r="I3515" s="95">
        <f>+indicatorIDEAS!I3516</f>
        <v>0</v>
      </c>
      <c r="J3515" s="95">
        <f>+indicatorIDEAS!J3516</f>
        <v>0</v>
      </c>
      <c r="K3515" s="95">
        <f>+indicatorIDEAS!K3516</f>
        <v>0</v>
      </c>
      <c r="L3515" s="95">
        <f>+indicatorIDEAS!L3516</f>
        <v>0</v>
      </c>
      <c r="M3515" s="95">
        <f>+indicatorIDEAS!M3516</f>
        <v>0</v>
      </c>
      <c r="N3515" s="95">
        <f>+indicatorIDEAS!N3516</f>
        <v>0</v>
      </c>
      <c r="O3515" s="95">
        <f>+indicatorIDEAS!O3516</f>
        <v>0</v>
      </c>
      <c r="P3515" s="95">
        <f>+indicatorIDEAS!P3516</f>
        <v>0</v>
      </c>
      <c r="Q3515" s="95">
        <f>+indicatorIDEAS!Q3516</f>
        <v>0</v>
      </c>
      <c r="R3515" s="95">
        <f>+indicatorIDEAS!R3516</f>
        <v>0</v>
      </c>
      <c r="S3515" s="95">
        <f>+indicatorIDEAS!S3516</f>
        <v>0</v>
      </c>
      <c r="T3515" s="95">
        <f>+indicatorIDEAS!T3516</f>
        <v>0</v>
      </c>
    </row>
    <row r="3516" spans="1:20">
      <c r="A3516" s="93" t="str">
        <f>+indicatorIDEAS!B3517</f>
        <v>Yemen, Rep.</v>
      </c>
      <c r="B3516" s="93" t="str">
        <f>+indicatorIDEAS!C3517</f>
        <v>YEM</v>
      </c>
      <c r="C3516" s="93" t="str">
        <f>+VLOOKUP(B3516,'List of economiesWB'!$D$7:$G$224,3,FALSE)</f>
        <v>Middle East &amp; North Africa</v>
      </c>
      <c r="D3516" s="93" t="str">
        <f>+VLOOKUP(B3516,'List of economiesWB'!$D$7:$G$224,4,FALSE)</f>
        <v>Lower middle income</v>
      </c>
      <c r="E3516" s="94">
        <f>+indicatorIDEAS!D3517</f>
        <v>2010</v>
      </c>
      <c r="F3516" s="95">
        <f>+indicatorIDEAS!F3517</f>
        <v>5</v>
      </c>
      <c r="G3516" s="95">
        <f>+indicatorIDEAS!G3517</f>
        <v>3</v>
      </c>
      <c r="H3516" s="95">
        <f>+indicatorIDEAS!H3517</f>
        <v>1</v>
      </c>
      <c r="I3516" s="95">
        <f>+indicatorIDEAS!I3517</f>
        <v>0</v>
      </c>
      <c r="J3516" s="95">
        <f>+indicatorIDEAS!J3517</f>
        <v>0</v>
      </c>
      <c r="K3516" s="95">
        <f>+indicatorIDEAS!K3517</f>
        <v>2.0408163265306121E-2</v>
      </c>
      <c r="L3516" s="95">
        <f>+indicatorIDEAS!L3517</f>
        <v>3.0303030303030304E-2</v>
      </c>
      <c r="M3516" s="95">
        <f>+indicatorIDEAS!M3517</f>
        <v>2.8571428571428571E-2</v>
      </c>
      <c r="N3516" s="95">
        <f>+indicatorIDEAS!N3517</f>
        <v>1.8867924528301886E-2</v>
      </c>
      <c r="O3516" s="95">
        <f>+indicatorIDEAS!O3517</f>
        <v>0</v>
      </c>
      <c r="P3516" s="95">
        <f>+indicatorIDEAS!P3517</f>
        <v>3.952569169960474E-3</v>
      </c>
      <c r="Q3516" s="95">
        <f>+indicatorIDEAS!Q3517</f>
        <v>5.263157894736842E-3</v>
      </c>
      <c r="R3516" s="95">
        <f>+indicatorIDEAS!R3517</f>
        <v>6.1728395061728392E-3</v>
      </c>
      <c r="S3516" s="95">
        <f>+indicatorIDEAS!S3517</f>
        <v>0</v>
      </c>
      <c r="T3516" s="95">
        <f>+indicatorIDEAS!T3517</f>
        <v>0</v>
      </c>
    </row>
    <row r="3517" spans="1:20">
      <c r="A3517" s="93" t="str">
        <f>+indicatorIDEAS!B3518</f>
        <v>Yemen, Rep.</v>
      </c>
      <c r="B3517" s="93" t="str">
        <f>+indicatorIDEAS!C3518</f>
        <v>YEM</v>
      </c>
      <c r="C3517" s="93" t="str">
        <f>+VLOOKUP(B3517,'List of economiesWB'!$D$7:$G$224,3,FALSE)</f>
        <v>Middle East &amp; North Africa</v>
      </c>
      <c r="D3517" s="93" t="str">
        <f>+VLOOKUP(B3517,'List of economiesWB'!$D$7:$G$224,4,FALSE)</f>
        <v>Lower middle income</v>
      </c>
      <c r="E3517" s="94">
        <f>+indicatorIDEAS!D3518</f>
        <v>2011</v>
      </c>
      <c r="F3517" s="95">
        <f>+indicatorIDEAS!F3518</f>
        <v>5</v>
      </c>
      <c r="G3517" s="95">
        <f>+indicatorIDEAS!G3518</f>
        <v>3</v>
      </c>
      <c r="H3517" s="95">
        <f>+indicatorIDEAS!H3518</f>
        <v>1</v>
      </c>
      <c r="I3517" s="95">
        <f>+indicatorIDEAS!I3518</f>
        <v>0</v>
      </c>
      <c r="J3517" s="95">
        <f>+indicatorIDEAS!J3518</f>
        <v>0</v>
      </c>
      <c r="K3517" s="95">
        <f>+indicatorIDEAS!K3518</f>
        <v>0</v>
      </c>
      <c r="L3517" s="95">
        <f>+indicatorIDEAS!L3518</f>
        <v>0</v>
      </c>
      <c r="M3517" s="95">
        <f>+indicatorIDEAS!M3518</f>
        <v>0</v>
      </c>
      <c r="N3517" s="95">
        <f>+indicatorIDEAS!N3518</f>
        <v>0</v>
      </c>
      <c r="O3517" s="95">
        <f>+indicatorIDEAS!O3518</f>
        <v>0</v>
      </c>
      <c r="P3517" s="95">
        <f>+indicatorIDEAS!P3518</f>
        <v>3.2113037893384713E-3</v>
      </c>
      <c r="Q3517" s="95">
        <f>+indicatorIDEAS!Q3518</f>
        <v>4.2194092827004216E-3</v>
      </c>
      <c r="R3517" s="95">
        <f>+indicatorIDEAS!R3518</f>
        <v>5.0251256281407036E-3</v>
      </c>
      <c r="S3517" s="95">
        <f>+indicatorIDEAS!S3518</f>
        <v>0</v>
      </c>
      <c r="T3517" s="95">
        <f>+indicatorIDEAS!T3518</f>
        <v>0</v>
      </c>
    </row>
    <row r="3518" spans="1:20">
      <c r="A3518" s="93" t="str">
        <f>+indicatorIDEAS!B3519</f>
        <v>Yemen, Rep.</v>
      </c>
      <c r="B3518" s="93" t="str">
        <f>+indicatorIDEAS!C3519</f>
        <v>YEM</v>
      </c>
      <c r="C3518" s="93" t="str">
        <f>+VLOOKUP(B3518,'List of economiesWB'!$D$7:$G$224,3,FALSE)</f>
        <v>Middle East &amp; North Africa</v>
      </c>
      <c r="D3518" s="93" t="str">
        <f>+VLOOKUP(B3518,'List of economiesWB'!$D$7:$G$224,4,FALSE)</f>
        <v>Lower middle income</v>
      </c>
      <c r="E3518" s="94">
        <f>+indicatorIDEAS!D3519</f>
        <v>2012</v>
      </c>
      <c r="F3518" s="95">
        <f>+indicatorIDEAS!F3519</f>
        <v>5</v>
      </c>
      <c r="G3518" s="95">
        <f>+indicatorIDEAS!G3519</f>
        <v>3</v>
      </c>
      <c r="H3518" s="95">
        <f>+indicatorIDEAS!H3519</f>
        <v>1</v>
      </c>
      <c r="I3518" s="95">
        <f>+indicatorIDEAS!I3519</f>
        <v>0</v>
      </c>
      <c r="J3518" s="95">
        <f>+indicatorIDEAS!J3519</f>
        <v>0</v>
      </c>
      <c r="K3518" s="95">
        <f>+indicatorIDEAS!K3519</f>
        <v>0</v>
      </c>
      <c r="L3518" s="95">
        <f>+indicatorIDEAS!L3519</f>
        <v>0</v>
      </c>
      <c r="M3518" s="95">
        <f>+indicatorIDEAS!M3519</f>
        <v>0</v>
      </c>
      <c r="N3518" s="95">
        <f>+indicatorIDEAS!N3519</f>
        <v>0</v>
      </c>
      <c r="O3518" s="95">
        <f>+indicatorIDEAS!O3519</f>
        <v>0</v>
      </c>
      <c r="P3518" s="95">
        <f>+indicatorIDEAS!P3519</f>
        <v>3.0284675953967293E-3</v>
      </c>
      <c r="Q3518" s="95">
        <f>+indicatorIDEAS!Q3519</f>
        <v>3.9577836411609502E-3</v>
      </c>
      <c r="R3518" s="95">
        <f>+indicatorIDEAS!R3519</f>
        <v>4.7846889952153108E-3</v>
      </c>
      <c r="S3518" s="95">
        <f>+indicatorIDEAS!S3519</f>
        <v>0</v>
      </c>
      <c r="T3518" s="95">
        <f>+indicatorIDEAS!T3519</f>
        <v>0</v>
      </c>
    </row>
    <row r="3519" spans="1:20">
      <c r="A3519" s="93" t="str">
        <f>+indicatorIDEAS!B3520</f>
        <v>Yemen, Rep.</v>
      </c>
      <c r="B3519" s="93" t="str">
        <f>+indicatorIDEAS!C3520</f>
        <v>YEM</v>
      </c>
      <c r="C3519" s="93" t="str">
        <f>+VLOOKUP(B3519,'List of economiesWB'!$D$7:$G$224,3,FALSE)</f>
        <v>Middle East &amp; North Africa</v>
      </c>
      <c r="D3519" s="93" t="str">
        <f>+VLOOKUP(B3519,'List of economiesWB'!$D$7:$G$224,4,FALSE)</f>
        <v>Lower middle income</v>
      </c>
      <c r="E3519" s="94">
        <f>+indicatorIDEAS!D3520</f>
        <v>2013</v>
      </c>
      <c r="F3519" s="95">
        <f>+indicatorIDEAS!F3520</f>
        <v>5</v>
      </c>
      <c r="G3519" s="95">
        <f>+indicatorIDEAS!G3520</f>
        <v>3</v>
      </c>
      <c r="H3519" s="95">
        <f>+indicatorIDEAS!H3520</f>
        <v>1</v>
      </c>
      <c r="I3519" s="95">
        <f>+indicatorIDEAS!I3520</f>
        <v>0</v>
      </c>
      <c r="J3519" s="95">
        <f>+indicatorIDEAS!J3520</f>
        <v>0</v>
      </c>
      <c r="K3519" s="95">
        <f>+indicatorIDEAS!K3520</f>
        <v>0</v>
      </c>
      <c r="L3519" s="95">
        <f>+indicatorIDEAS!L3520</f>
        <v>0</v>
      </c>
      <c r="M3519" s="95">
        <f>+indicatorIDEAS!M3520</f>
        <v>0</v>
      </c>
      <c r="N3519" s="95">
        <f>+indicatorIDEAS!N3520</f>
        <v>0</v>
      </c>
      <c r="O3519" s="95">
        <f>+indicatorIDEAS!O3520</f>
        <v>0</v>
      </c>
      <c r="P3519" s="95">
        <f>+indicatorIDEAS!P3520</f>
        <v>2.8719126938541069E-3</v>
      </c>
      <c r="Q3519" s="95">
        <f>+indicatorIDEAS!Q3520</f>
        <v>3.7313432835820895E-3</v>
      </c>
      <c r="R3519" s="95">
        <f>+indicatorIDEAS!R3520</f>
        <v>4.6948356807511738E-3</v>
      </c>
      <c r="S3519" s="95">
        <f>+indicatorIDEAS!S3520</f>
        <v>0</v>
      </c>
      <c r="T3519" s="95">
        <f>+indicatorIDEAS!T3520</f>
        <v>0</v>
      </c>
    </row>
    <row r="3520" spans="1:20">
      <c r="A3520" s="93" t="str">
        <f>+indicatorIDEAS!B3521</f>
        <v>Yemen, Rep.</v>
      </c>
      <c r="B3520" s="93" t="str">
        <f>+indicatorIDEAS!C3521</f>
        <v>YEM</v>
      </c>
      <c r="C3520" s="93" t="str">
        <f>+VLOOKUP(B3520,'List of economiesWB'!$D$7:$G$224,3,FALSE)</f>
        <v>Middle East &amp; North Africa</v>
      </c>
      <c r="D3520" s="93" t="str">
        <f>+VLOOKUP(B3520,'List of economiesWB'!$D$7:$G$224,4,FALSE)</f>
        <v>Lower middle income</v>
      </c>
      <c r="E3520" s="94">
        <f>+indicatorIDEAS!D3521</f>
        <v>2014</v>
      </c>
      <c r="F3520" s="95">
        <f>+indicatorIDEAS!F3521</f>
        <v>5</v>
      </c>
      <c r="G3520" s="95">
        <f>+indicatorIDEAS!G3521</f>
        <v>3</v>
      </c>
      <c r="H3520" s="95">
        <f>+indicatorIDEAS!H3521</f>
        <v>1</v>
      </c>
      <c r="I3520" s="95">
        <f>+indicatorIDEAS!I3521</f>
        <v>0</v>
      </c>
      <c r="J3520" s="95">
        <f>+indicatorIDEAS!J3521</f>
        <v>0</v>
      </c>
      <c r="K3520" s="95">
        <f>+indicatorIDEAS!K3521</f>
        <v>0</v>
      </c>
      <c r="L3520" s="95">
        <f>+indicatorIDEAS!L3521</f>
        <v>0</v>
      </c>
      <c r="M3520" s="95">
        <f>+indicatorIDEAS!M3521</f>
        <v>0</v>
      </c>
      <c r="N3520" s="95">
        <f>+indicatorIDEAS!N3521</f>
        <v>0</v>
      </c>
      <c r="O3520" s="95">
        <f>+indicatorIDEAS!O3521</f>
        <v>0</v>
      </c>
      <c r="P3520" s="95">
        <f>+indicatorIDEAS!P3521</f>
        <v>2.631578947368421E-3</v>
      </c>
      <c r="Q3520" s="95">
        <f>+indicatorIDEAS!Q3521</f>
        <v>3.4168564920273349E-3</v>
      </c>
      <c r="R3520" s="95">
        <f>+indicatorIDEAS!R3521</f>
        <v>4.4052863436123352E-3</v>
      </c>
      <c r="S3520" s="95">
        <f>+indicatorIDEAS!S3521</f>
        <v>0</v>
      </c>
      <c r="T3520" s="95">
        <f>+indicatorIDEAS!T3521</f>
        <v>0</v>
      </c>
    </row>
    <row r="3521" spans="1:20">
      <c r="A3521" s="93" t="str">
        <f>+indicatorIDEAS!B3522</f>
        <v>Yemen, Rep.</v>
      </c>
      <c r="B3521" s="93" t="str">
        <f>+indicatorIDEAS!C3522</f>
        <v>YEM</v>
      </c>
      <c r="C3521" s="93" t="str">
        <f>+VLOOKUP(B3521,'List of economiesWB'!$D$7:$G$224,3,FALSE)</f>
        <v>Middle East &amp; North Africa</v>
      </c>
      <c r="D3521" s="93" t="str">
        <f>+VLOOKUP(B3521,'List of economiesWB'!$D$7:$G$224,4,FALSE)</f>
        <v>Lower middle income</v>
      </c>
      <c r="E3521" s="94">
        <f>+indicatorIDEAS!D3522</f>
        <v>2015</v>
      </c>
      <c r="F3521" s="95">
        <f>+indicatorIDEAS!F3522</f>
        <v>5</v>
      </c>
      <c r="G3521" s="95">
        <f>+indicatorIDEAS!G3522</f>
        <v>3</v>
      </c>
      <c r="H3521" s="95">
        <f>+indicatorIDEAS!H3522</f>
        <v>1</v>
      </c>
      <c r="I3521" s="95">
        <f>+indicatorIDEAS!I3522</f>
        <v>0</v>
      </c>
      <c r="J3521" s="95">
        <f>+indicatorIDEAS!J3522</f>
        <v>0</v>
      </c>
      <c r="K3521" s="95">
        <f>+indicatorIDEAS!K3522</f>
        <v>0</v>
      </c>
      <c r="L3521" s="95">
        <f>+indicatorIDEAS!L3522</f>
        <v>0</v>
      </c>
      <c r="M3521" s="95">
        <f>+indicatorIDEAS!M3522</f>
        <v>0</v>
      </c>
      <c r="N3521" s="95">
        <f>+indicatorIDEAS!N3522</f>
        <v>0</v>
      </c>
      <c r="O3521" s="95">
        <f>+indicatorIDEAS!O3522</f>
        <v>0</v>
      </c>
      <c r="P3521" s="95">
        <f>+indicatorIDEAS!P3522</f>
        <v>2.4863252113376429E-3</v>
      </c>
      <c r="Q3521" s="95">
        <f>+indicatorIDEAS!Q3522</f>
        <v>3.205128205128205E-3</v>
      </c>
      <c r="R3521" s="95">
        <f>+indicatorIDEAS!R3522</f>
        <v>4.1841004184100415E-3</v>
      </c>
      <c r="S3521" s="95">
        <f>+indicatorIDEAS!S3522</f>
        <v>0</v>
      </c>
      <c r="T3521" s="95">
        <f>+indicatorIDEAS!T3522</f>
        <v>0</v>
      </c>
    </row>
    <row r="3522" spans="1:20">
      <c r="A3522" s="93" t="str">
        <f>+indicatorIDEAS!B3523</f>
        <v>South Africa</v>
      </c>
      <c r="B3522" s="93" t="str">
        <f>+indicatorIDEAS!C3523</f>
        <v>ZAF</v>
      </c>
      <c r="C3522" s="93" t="str">
        <f>+VLOOKUP(B3522,'List of economiesWB'!$D$7:$G$224,3,FALSE)</f>
        <v>Sub-Saharan Africa</v>
      </c>
      <c r="D3522" s="93" t="str">
        <f>+VLOOKUP(B3522,'List of economiesWB'!$D$7:$G$224,4,FALSE)</f>
        <v>Upper middle income</v>
      </c>
      <c r="E3522" s="94">
        <f>+indicatorIDEAS!D3523</f>
        <v>1996</v>
      </c>
      <c r="F3522" s="95">
        <f>+indicatorIDEAS!F3523</f>
        <v>0</v>
      </c>
      <c r="G3522" s="95">
        <f>+indicatorIDEAS!G3523</f>
        <v>0</v>
      </c>
      <c r="H3522" s="95">
        <f>+indicatorIDEAS!H3523</f>
        <v>0</v>
      </c>
      <c r="I3522" s="95">
        <f>+indicatorIDEAS!I3523</f>
        <v>0</v>
      </c>
      <c r="J3522" s="95">
        <f>+indicatorIDEAS!J3523</f>
        <v>0</v>
      </c>
      <c r="K3522" s="95">
        <f>+indicatorIDEAS!K3523</f>
        <v>0</v>
      </c>
      <c r="L3522" s="95">
        <f>+indicatorIDEAS!L3523</f>
        <v>0</v>
      </c>
      <c r="M3522" s="95">
        <f>+indicatorIDEAS!M3523</f>
        <v>0</v>
      </c>
      <c r="N3522" s="95">
        <f>+indicatorIDEAS!N3523</f>
        <v>0</v>
      </c>
      <c r="O3522" s="95">
        <f>+indicatorIDEAS!O3523</f>
        <v>0</v>
      </c>
      <c r="P3522" s="95">
        <f>+indicatorIDEAS!P3523</f>
        <v>0</v>
      </c>
      <c r="Q3522" s="95">
        <f>+indicatorIDEAS!Q3523</f>
        <v>0</v>
      </c>
      <c r="R3522" s="95">
        <f>+indicatorIDEAS!R3523</f>
        <v>0</v>
      </c>
      <c r="S3522" s="95">
        <f>+indicatorIDEAS!S3523</f>
        <v>0</v>
      </c>
      <c r="T3522" s="95">
        <f>+indicatorIDEAS!T3523</f>
        <v>0</v>
      </c>
    </row>
    <row r="3523" spans="1:20">
      <c r="A3523" s="93" t="str">
        <f>+indicatorIDEAS!B3524</f>
        <v>South Africa</v>
      </c>
      <c r="B3523" s="93" t="str">
        <f>+indicatorIDEAS!C3524</f>
        <v>ZAF</v>
      </c>
      <c r="C3523" s="93" t="str">
        <f>+VLOOKUP(B3523,'List of economiesWB'!$D$7:$G$224,3,FALSE)</f>
        <v>Sub-Saharan Africa</v>
      </c>
      <c r="D3523" s="93" t="str">
        <f>+VLOOKUP(B3523,'List of economiesWB'!$D$7:$G$224,4,FALSE)</f>
        <v>Upper middle income</v>
      </c>
      <c r="E3523" s="94">
        <f>+indicatorIDEAS!D3524</f>
        <v>1997</v>
      </c>
      <c r="F3523" s="95">
        <f>+indicatorIDEAS!F3524</f>
        <v>1</v>
      </c>
      <c r="G3523" s="95">
        <f>+indicatorIDEAS!G3524</f>
        <v>0</v>
      </c>
      <c r="H3523" s="95">
        <f>+indicatorIDEAS!H3524</f>
        <v>0</v>
      </c>
      <c r="I3523" s="95">
        <f>+indicatorIDEAS!I3524</f>
        <v>0</v>
      </c>
      <c r="J3523" s="95">
        <f>+indicatorIDEAS!J3524</f>
        <v>1</v>
      </c>
      <c r="K3523" s="95">
        <f>+indicatorIDEAS!K3524</f>
        <v>1.5625E-2</v>
      </c>
      <c r="L3523" s="95">
        <f>+indicatorIDEAS!L3524</f>
        <v>0</v>
      </c>
      <c r="M3523" s="95">
        <f>+indicatorIDEAS!M3524</f>
        <v>0</v>
      </c>
      <c r="N3523" s="95">
        <f>+indicatorIDEAS!N3524</f>
        <v>0</v>
      </c>
      <c r="O3523" s="95">
        <f>+indicatorIDEAS!O3524</f>
        <v>7.6923076923076927E-2</v>
      </c>
      <c r="P3523" s="95">
        <f>+indicatorIDEAS!P3524</f>
        <v>1.2987012987012988E-2</v>
      </c>
      <c r="Q3523" s="95">
        <f>+indicatorIDEAS!Q3524</f>
        <v>0</v>
      </c>
      <c r="R3523" s="95">
        <f>+indicatorIDEAS!R3524</f>
        <v>0</v>
      </c>
      <c r="S3523" s="95">
        <f>+indicatorIDEAS!S3524</f>
        <v>0</v>
      </c>
      <c r="T3523" s="95">
        <f>+indicatorIDEAS!T3524</f>
        <v>6.6666666666666666E-2</v>
      </c>
    </row>
    <row r="3524" spans="1:20">
      <c r="A3524" s="93" t="str">
        <f>+indicatorIDEAS!B3525</f>
        <v>South Africa</v>
      </c>
      <c r="B3524" s="93" t="str">
        <f>+indicatorIDEAS!C3525</f>
        <v>ZAF</v>
      </c>
      <c r="C3524" s="93" t="str">
        <f>+VLOOKUP(B3524,'List of economiesWB'!$D$7:$G$224,3,FALSE)</f>
        <v>Sub-Saharan Africa</v>
      </c>
      <c r="D3524" s="93" t="str">
        <f>+VLOOKUP(B3524,'List of economiesWB'!$D$7:$G$224,4,FALSE)</f>
        <v>Upper middle income</v>
      </c>
      <c r="E3524" s="94">
        <f>+indicatorIDEAS!D3525</f>
        <v>1998</v>
      </c>
      <c r="F3524" s="95">
        <f>+indicatorIDEAS!F3525</f>
        <v>2</v>
      </c>
      <c r="G3524" s="95">
        <f>+indicatorIDEAS!G3525</f>
        <v>0</v>
      </c>
      <c r="H3524" s="95">
        <f>+indicatorIDEAS!H3525</f>
        <v>0</v>
      </c>
      <c r="I3524" s="95">
        <f>+indicatorIDEAS!I3525</f>
        <v>0</v>
      </c>
      <c r="J3524" s="95">
        <f>+indicatorIDEAS!J3525</f>
        <v>1</v>
      </c>
      <c r="K3524" s="95">
        <f>+indicatorIDEAS!K3525</f>
        <v>4.5454545454545456E-2</v>
      </c>
      <c r="L3524" s="95">
        <f>+indicatorIDEAS!L3525</f>
        <v>0</v>
      </c>
      <c r="M3524" s="95">
        <f>+indicatorIDEAS!M3525</f>
        <v>0</v>
      </c>
      <c r="N3524" s="95">
        <f>+indicatorIDEAS!N3525</f>
        <v>0.16666666666666666</v>
      </c>
      <c r="O3524" s="95">
        <f>+indicatorIDEAS!O3525</f>
        <v>0</v>
      </c>
      <c r="P3524" s="95">
        <f>+indicatorIDEAS!P3525</f>
        <v>2.0202020202020204E-2</v>
      </c>
      <c r="Q3524" s="95">
        <f>+indicatorIDEAS!Q3525</f>
        <v>0</v>
      </c>
      <c r="R3524" s="95">
        <f>+indicatorIDEAS!R3525</f>
        <v>0</v>
      </c>
      <c r="S3524" s="95">
        <f>+indicatorIDEAS!S3525</f>
        <v>0</v>
      </c>
      <c r="T3524" s="95">
        <f>+indicatorIDEAS!T3525</f>
        <v>4.7619047619047616E-2</v>
      </c>
    </row>
    <row r="3525" spans="1:20">
      <c r="A3525" s="93" t="str">
        <f>+indicatorIDEAS!B3526</f>
        <v>South Africa</v>
      </c>
      <c r="B3525" s="93" t="str">
        <f>+indicatorIDEAS!C3526</f>
        <v>ZAF</v>
      </c>
      <c r="C3525" s="93" t="str">
        <f>+VLOOKUP(B3525,'List of economiesWB'!$D$7:$G$224,3,FALSE)</f>
        <v>Sub-Saharan Africa</v>
      </c>
      <c r="D3525" s="93" t="str">
        <f>+VLOOKUP(B3525,'List of economiesWB'!$D$7:$G$224,4,FALSE)</f>
        <v>Upper middle income</v>
      </c>
      <c r="E3525" s="94">
        <f>+indicatorIDEAS!D3526</f>
        <v>1999</v>
      </c>
      <c r="F3525" s="95">
        <f>+indicatorIDEAS!F3526</f>
        <v>2</v>
      </c>
      <c r="G3525" s="95">
        <f>+indicatorIDEAS!G3526</f>
        <v>0</v>
      </c>
      <c r="H3525" s="95">
        <f>+indicatorIDEAS!H3526</f>
        <v>0</v>
      </c>
      <c r="I3525" s="95">
        <f>+indicatorIDEAS!I3526</f>
        <v>0</v>
      </c>
      <c r="J3525" s="95">
        <f>+indicatorIDEAS!J3526</f>
        <v>1</v>
      </c>
      <c r="K3525" s="95">
        <f>+indicatorIDEAS!K3526</f>
        <v>0</v>
      </c>
      <c r="L3525" s="95">
        <f>+indicatorIDEAS!L3526</f>
        <v>0</v>
      </c>
      <c r="M3525" s="95">
        <f>+indicatorIDEAS!M3526</f>
        <v>0</v>
      </c>
      <c r="N3525" s="95">
        <f>+indicatorIDEAS!N3526</f>
        <v>0</v>
      </c>
      <c r="O3525" s="95">
        <f>+indicatorIDEAS!O3526</f>
        <v>0</v>
      </c>
      <c r="P3525" s="95">
        <f>+indicatorIDEAS!P3526</f>
        <v>1.6666666666666666E-2</v>
      </c>
      <c r="Q3525" s="95">
        <f>+indicatorIDEAS!Q3526</f>
        <v>0</v>
      </c>
      <c r="R3525" s="95">
        <f>+indicatorIDEAS!R3526</f>
        <v>0</v>
      </c>
      <c r="S3525" s="95">
        <f>+indicatorIDEAS!S3526</f>
        <v>0</v>
      </c>
      <c r="T3525" s="95">
        <f>+indicatorIDEAS!T3526</f>
        <v>3.7037037037037035E-2</v>
      </c>
    </row>
    <row r="3526" spans="1:20">
      <c r="A3526" s="93" t="str">
        <f>+indicatorIDEAS!B3527</f>
        <v>South Africa</v>
      </c>
      <c r="B3526" s="93" t="str">
        <f>+indicatorIDEAS!C3527</f>
        <v>ZAF</v>
      </c>
      <c r="C3526" s="93" t="str">
        <f>+VLOOKUP(B3526,'List of economiesWB'!$D$7:$G$224,3,FALSE)</f>
        <v>Sub-Saharan Africa</v>
      </c>
      <c r="D3526" s="93" t="str">
        <f>+VLOOKUP(B3526,'List of economiesWB'!$D$7:$G$224,4,FALSE)</f>
        <v>Upper middle income</v>
      </c>
      <c r="E3526" s="94">
        <f>+indicatorIDEAS!D3527</f>
        <v>2000</v>
      </c>
      <c r="F3526" s="95">
        <f>+indicatorIDEAS!F3527</f>
        <v>2</v>
      </c>
      <c r="G3526" s="95">
        <f>+indicatorIDEAS!G3527</f>
        <v>0</v>
      </c>
      <c r="H3526" s="95">
        <f>+indicatorIDEAS!H3527</f>
        <v>0</v>
      </c>
      <c r="I3526" s="95">
        <f>+indicatorIDEAS!I3527</f>
        <v>0</v>
      </c>
      <c r="J3526" s="95">
        <f>+indicatorIDEAS!J3527</f>
        <v>1</v>
      </c>
      <c r="K3526" s="95">
        <f>+indicatorIDEAS!K3527</f>
        <v>0</v>
      </c>
      <c r="L3526" s="95">
        <f>+indicatorIDEAS!L3527</f>
        <v>0</v>
      </c>
      <c r="M3526" s="95">
        <f>+indicatorIDEAS!M3527</f>
        <v>0</v>
      </c>
      <c r="N3526" s="95">
        <f>+indicatorIDEAS!N3527</f>
        <v>0</v>
      </c>
      <c r="O3526" s="95">
        <f>+indicatorIDEAS!O3527</f>
        <v>0</v>
      </c>
      <c r="P3526" s="95">
        <f>+indicatorIDEAS!P3527</f>
        <v>1.0810810810810811E-2</v>
      </c>
      <c r="Q3526" s="95">
        <f>+indicatorIDEAS!Q3527</f>
        <v>0</v>
      </c>
      <c r="R3526" s="95">
        <f>+indicatorIDEAS!R3527</f>
        <v>0</v>
      </c>
      <c r="S3526" s="95">
        <f>+indicatorIDEAS!S3527</f>
        <v>0</v>
      </c>
      <c r="T3526" s="95">
        <f>+indicatorIDEAS!T3527</f>
        <v>2.6315789473684209E-2</v>
      </c>
    </row>
    <row r="3527" spans="1:20">
      <c r="A3527" s="93" t="str">
        <f>+indicatorIDEAS!B3528</f>
        <v>South Africa</v>
      </c>
      <c r="B3527" s="93" t="str">
        <f>+indicatorIDEAS!C3528</f>
        <v>ZAF</v>
      </c>
      <c r="C3527" s="93" t="str">
        <f>+VLOOKUP(B3527,'List of economiesWB'!$D$7:$G$224,3,FALSE)</f>
        <v>Sub-Saharan Africa</v>
      </c>
      <c r="D3527" s="93" t="str">
        <f>+VLOOKUP(B3527,'List of economiesWB'!$D$7:$G$224,4,FALSE)</f>
        <v>Upper middle income</v>
      </c>
      <c r="E3527" s="94">
        <f>+indicatorIDEAS!D3528</f>
        <v>2001</v>
      </c>
      <c r="F3527" s="95">
        <f>+indicatorIDEAS!F3528</f>
        <v>2</v>
      </c>
      <c r="G3527" s="95">
        <f>+indicatorIDEAS!G3528</f>
        <v>0</v>
      </c>
      <c r="H3527" s="95">
        <f>+indicatorIDEAS!H3528</f>
        <v>0</v>
      </c>
      <c r="I3527" s="95">
        <f>+indicatorIDEAS!I3528</f>
        <v>0</v>
      </c>
      <c r="J3527" s="95">
        <f>+indicatorIDEAS!J3528</f>
        <v>1</v>
      </c>
      <c r="K3527" s="95">
        <f>+indicatorIDEAS!K3528</f>
        <v>0</v>
      </c>
      <c r="L3527" s="95">
        <f>+indicatorIDEAS!L3528</f>
        <v>0</v>
      </c>
      <c r="M3527" s="95">
        <f>+indicatorIDEAS!M3528</f>
        <v>0</v>
      </c>
      <c r="N3527" s="95">
        <f>+indicatorIDEAS!N3528</f>
        <v>0</v>
      </c>
      <c r="O3527" s="95">
        <f>+indicatorIDEAS!O3528</f>
        <v>0</v>
      </c>
      <c r="P3527" s="95">
        <f>+indicatorIDEAS!P3528</f>
        <v>9.1324200913242004E-3</v>
      </c>
      <c r="Q3527" s="95">
        <f>+indicatorIDEAS!Q3528</f>
        <v>0</v>
      </c>
      <c r="R3527" s="95">
        <f>+indicatorIDEAS!R3528</f>
        <v>0</v>
      </c>
      <c r="S3527" s="95">
        <f>+indicatorIDEAS!S3528</f>
        <v>0</v>
      </c>
      <c r="T3527" s="95">
        <f>+indicatorIDEAS!T3528</f>
        <v>2.2727272727272728E-2</v>
      </c>
    </row>
    <row r="3528" spans="1:20">
      <c r="A3528" s="93" t="str">
        <f>+indicatorIDEAS!B3529</f>
        <v>South Africa</v>
      </c>
      <c r="B3528" s="93" t="str">
        <f>+indicatorIDEAS!C3529</f>
        <v>ZAF</v>
      </c>
      <c r="C3528" s="93" t="str">
        <f>+VLOOKUP(B3528,'List of economiesWB'!$D$7:$G$224,3,FALSE)</f>
        <v>Sub-Saharan Africa</v>
      </c>
      <c r="D3528" s="93" t="str">
        <f>+VLOOKUP(B3528,'List of economiesWB'!$D$7:$G$224,4,FALSE)</f>
        <v>Upper middle income</v>
      </c>
      <c r="E3528" s="94">
        <f>+indicatorIDEAS!D3529</f>
        <v>2002</v>
      </c>
      <c r="F3528" s="95">
        <f>+indicatorIDEAS!F3529</f>
        <v>2</v>
      </c>
      <c r="G3528" s="95">
        <f>+indicatorIDEAS!G3529</f>
        <v>0</v>
      </c>
      <c r="H3528" s="95">
        <f>+indicatorIDEAS!H3529</f>
        <v>0</v>
      </c>
      <c r="I3528" s="95">
        <f>+indicatorIDEAS!I3529</f>
        <v>0</v>
      </c>
      <c r="J3528" s="95">
        <f>+indicatorIDEAS!J3529</f>
        <v>1</v>
      </c>
      <c r="K3528" s="95">
        <f>+indicatorIDEAS!K3529</f>
        <v>0</v>
      </c>
      <c r="L3528" s="95">
        <f>+indicatorIDEAS!L3529</f>
        <v>0</v>
      </c>
      <c r="M3528" s="95">
        <f>+indicatorIDEAS!M3529</f>
        <v>0</v>
      </c>
      <c r="N3528" s="95">
        <f>+indicatorIDEAS!N3529</f>
        <v>0</v>
      </c>
      <c r="O3528" s="95">
        <f>+indicatorIDEAS!O3529</f>
        <v>0</v>
      </c>
      <c r="P3528" s="95">
        <f>+indicatorIDEAS!P3529</f>
        <v>7.4349442379182153E-3</v>
      </c>
      <c r="Q3528" s="95">
        <f>+indicatorIDEAS!Q3529</f>
        <v>0</v>
      </c>
      <c r="R3528" s="95">
        <f>+indicatorIDEAS!R3529</f>
        <v>0</v>
      </c>
      <c r="S3528" s="95">
        <f>+indicatorIDEAS!S3529</f>
        <v>0</v>
      </c>
      <c r="T3528" s="95">
        <f>+indicatorIDEAS!T3529</f>
        <v>1.6393442622950821E-2</v>
      </c>
    </row>
    <row r="3529" spans="1:20">
      <c r="A3529" s="93" t="str">
        <f>+indicatorIDEAS!B3530</f>
        <v>South Africa</v>
      </c>
      <c r="B3529" s="93" t="str">
        <f>+indicatorIDEAS!C3530</f>
        <v>ZAF</v>
      </c>
      <c r="C3529" s="93" t="str">
        <f>+VLOOKUP(B3529,'List of economiesWB'!$D$7:$G$224,3,FALSE)</f>
        <v>Sub-Saharan Africa</v>
      </c>
      <c r="D3529" s="93" t="str">
        <f>+VLOOKUP(B3529,'List of economiesWB'!$D$7:$G$224,4,FALSE)</f>
        <v>Upper middle income</v>
      </c>
      <c r="E3529" s="94">
        <f>+indicatorIDEAS!D3530</f>
        <v>2003</v>
      </c>
      <c r="F3529" s="95">
        <f>+indicatorIDEAS!F3530</f>
        <v>2</v>
      </c>
      <c r="G3529" s="95">
        <f>+indicatorIDEAS!G3530</f>
        <v>0</v>
      </c>
      <c r="H3529" s="95">
        <f>+indicatorIDEAS!H3530</f>
        <v>0</v>
      </c>
      <c r="I3529" s="95">
        <f>+indicatorIDEAS!I3530</f>
        <v>0</v>
      </c>
      <c r="J3529" s="95">
        <f>+indicatorIDEAS!J3530</f>
        <v>1</v>
      </c>
      <c r="K3529" s="95">
        <f>+indicatorIDEAS!K3530</f>
        <v>0</v>
      </c>
      <c r="L3529" s="95">
        <f>+indicatorIDEAS!L3530</f>
        <v>0</v>
      </c>
      <c r="M3529" s="95">
        <f>+indicatorIDEAS!M3530</f>
        <v>0</v>
      </c>
      <c r="N3529" s="95">
        <f>+indicatorIDEAS!N3530</f>
        <v>0</v>
      </c>
      <c r="O3529" s="95">
        <f>+indicatorIDEAS!O3530</f>
        <v>0</v>
      </c>
      <c r="P3529" s="95">
        <f>+indicatorIDEAS!P3530</f>
        <v>6.41025641025641E-3</v>
      </c>
      <c r="Q3529" s="95">
        <f>+indicatorIDEAS!Q3530</f>
        <v>0</v>
      </c>
      <c r="R3529" s="95">
        <f>+indicatorIDEAS!R3530</f>
        <v>0</v>
      </c>
      <c r="S3529" s="95">
        <f>+indicatorIDEAS!S3530</f>
        <v>0</v>
      </c>
      <c r="T3529" s="95">
        <f>+indicatorIDEAS!T3530</f>
        <v>1.3333333333333334E-2</v>
      </c>
    </row>
    <row r="3530" spans="1:20">
      <c r="A3530" s="93" t="str">
        <f>+indicatorIDEAS!B3531</f>
        <v>South Africa</v>
      </c>
      <c r="B3530" s="93" t="str">
        <f>+indicatorIDEAS!C3531</f>
        <v>ZAF</v>
      </c>
      <c r="C3530" s="93" t="str">
        <f>+VLOOKUP(B3530,'List of economiesWB'!$D$7:$G$224,3,FALSE)</f>
        <v>Sub-Saharan Africa</v>
      </c>
      <c r="D3530" s="93" t="str">
        <f>+VLOOKUP(B3530,'List of economiesWB'!$D$7:$G$224,4,FALSE)</f>
        <v>Upper middle income</v>
      </c>
      <c r="E3530" s="94">
        <f>+indicatorIDEAS!D3531</f>
        <v>2004</v>
      </c>
      <c r="F3530" s="95">
        <f>+indicatorIDEAS!F3531</f>
        <v>2</v>
      </c>
      <c r="G3530" s="95">
        <f>+indicatorIDEAS!G3531</f>
        <v>0</v>
      </c>
      <c r="H3530" s="95">
        <f>+indicatorIDEAS!H3531</f>
        <v>0</v>
      </c>
      <c r="I3530" s="95">
        <f>+indicatorIDEAS!I3531</f>
        <v>0</v>
      </c>
      <c r="J3530" s="95">
        <f>+indicatorIDEAS!J3531</f>
        <v>1</v>
      </c>
      <c r="K3530" s="95">
        <f>+indicatorIDEAS!K3531</f>
        <v>0</v>
      </c>
      <c r="L3530" s="95">
        <f>+indicatorIDEAS!L3531</f>
        <v>0</v>
      </c>
      <c r="M3530" s="95">
        <f>+indicatorIDEAS!M3531</f>
        <v>0</v>
      </c>
      <c r="N3530" s="95">
        <f>+indicatorIDEAS!N3531</f>
        <v>0</v>
      </c>
      <c r="O3530" s="95">
        <f>+indicatorIDEAS!O3531</f>
        <v>0</v>
      </c>
      <c r="P3530" s="95">
        <f>+indicatorIDEAS!P3531</f>
        <v>5.6179775280898875E-3</v>
      </c>
      <c r="Q3530" s="95">
        <f>+indicatorIDEAS!Q3531</f>
        <v>0</v>
      </c>
      <c r="R3530" s="95">
        <f>+indicatorIDEAS!R3531</f>
        <v>0</v>
      </c>
      <c r="S3530" s="95">
        <f>+indicatorIDEAS!S3531</f>
        <v>0</v>
      </c>
      <c r="T3530" s="95">
        <f>+indicatorIDEAS!T3531</f>
        <v>1.1363636363636364E-2</v>
      </c>
    </row>
    <row r="3531" spans="1:20">
      <c r="A3531" s="93" t="str">
        <f>+indicatorIDEAS!B3532</f>
        <v>South Africa</v>
      </c>
      <c r="B3531" s="93" t="str">
        <f>+indicatorIDEAS!C3532</f>
        <v>ZAF</v>
      </c>
      <c r="C3531" s="93" t="str">
        <f>+VLOOKUP(B3531,'List of economiesWB'!$D$7:$G$224,3,FALSE)</f>
        <v>Sub-Saharan Africa</v>
      </c>
      <c r="D3531" s="93" t="str">
        <f>+VLOOKUP(B3531,'List of economiesWB'!$D$7:$G$224,4,FALSE)</f>
        <v>Upper middle income</v>
      </c>
      <c r="E3531" s="94">
        <f>+indicatorIDEAS!D3532</f>
        <v>2005</v>
      </c>
      <c r="F3531" s="95">
        <f>+indicatorIDEAS!F3532</f>
        <v>2</v>
      </c>
      <c r="G3531" s="95">
        <f>+indicatorIDEAS!G3532</f>
        <v>0</v>
      </c>
      <c r="H3531" s="95">
        <f>+indicatorIDEAS!H3532</f>
        <v>0</v>
      </c>
      <c r="I3531" s="95">
        <f>+indicatorIDEAS!I3532</f>
        <v>0</v>
      </c>
      <c r="J3531" s="95">
        <f>+indicatorIDEAS!J3532</f>
        <v>1</v>
      </c>
      <c r="K3531" s="95">
        <f>+indicatorIDEAS!K3532</f>
        <v>0</v>
      </c>
      <c r="L3531" s="95">
        <f>+indicatorIDEAS!L3532</f>
        <v>0</v>
      </c>
      <c r="M3531" s="95">
        <f>+indicatorIDEAS!M3532</f>
        <v>0</v>
      </c>
      <c r="N3531" s="95">
        <f>+indicatorIDEAS!N3532</f>
        <v>0</v>
      </c>
      <c r="O3531" s="95">
        <f>+indicatorIDEAS!O3532</f>
        <v>0</v>
      </c>
      <c r="P3531" s="95">
        <f>+indicatorIDEAS!P3532</f>
        <v>4.5351473922902496E-3</v>
      </c>
      <c r="Q3531" s="95">
        <f>+indicatorIDEAS!Q3532</f>
        <v>0</v>
      </c>
      <c r="R3531" s="95">
        <f>+indicatorIDEAS!R3532</f>
        <v>0</v>
      </c>
      <c r="S3531" s="95">
        <f>+indicatorIDEAS!S3532</f>
        <v>0</v>
      </c>
      <c r="T3531" s="95">
        <f>+indicatorIDEAS!T3532</f>
        <v>9.1743119266055051E-3</v>
      </c>
    </row>
    <row r="3532" spans="1:20">
      <c r="A3532" s="93" t="str">
        <f>+indicatorIDEAS!B3533</f>
        <v>South Africa</v>
      </c>
      <c r="B3532" s="93" t="str">
        <f>+indicatorIDEAS!C3533</f>
        <v>ZAF</v>
      </c>
      <c r="C3532" s="93" t="str">
        <f>+VLOOKUP(B3532,'List of economiesWB'!$D$7:$G$224,3,FALSE)</f>
        <v>Sub-Saharan Africa</v>
      </c>
      <c r="D3532" s="93" t="str">
        <f>+VLOOKUP(B3532,'List of economiesWB'!$D$7:$G$224,4,FALSE)</f>
        <v>Upper middle income</v>
      </c>
      <c r="E3532" s="94">
        <f>+indicatorIDEAS!D3533</f>
        <v>2006</v>
      </c>
      <c r="F3532" s="95">
        <f>+indicatorIDEAS!F3533</f>
        <v>2</v>
      </c>
      <c r="G3532" s="95">
        <f>+indicatorIDEAS!G3533</f>
        <v>0</v>
      </c>
      <c r="H3532" s="95">
        <f>+indicatorIDEAS!H3533</f>
        <v>0</v>
      </c>
      <c r="I3532" s="95">
        <f>+indicatorIDEAS!I3533</f>
        <v>0</v>
      </c>
      <c r="J3532" s="95">
        <f>+indicatorIDEAS!J3533</f>
        <v>1</v>
      </c>
      <c r="K3532" s="95">
        <f>+indicatorIDEAS!K3533</f>
        <v>0</v>
      </c>
      <c r="L3532" s="95">
        <f>+indicatorIDEAS!L3533</f>
        <v>0</v>
      </c>
      <c r="M3532" s="95">
        <f>+indicatorIDEAS!M3533</f>
        <v>0</v>
      </c>
      <c r="N3532" s="95">
        <f>+indicatorIDEAS!N3533</f>
        <v>0</v>
      </c>
      <c r="O3532" s="95">
        <f>+indicatorIDEAS!O3533</f>
        <v>0</v>
      </c>
      <c r="P3532" s="95">
        <f>+indicatorIDEAS!P3533</f>
        <v>4.0080160320641279E-3</v>
      </c>
      <c r="Q3532" s="95">
        <f>+indicatorIDEAS!Q3533</f>
        <v>0</v>
      </c>
      <c r="R3532" s="95">
        <f>+indicatorIDEAS!R3533</f>
        <v>0</v>
      </c>
      <c r="S3532" s="95">
        <f>+indicatorIDEAS!S3533</f>
        <v>0</v>
      </c>
      <c r="T3532" s="95">
        <f>+indicatorIDEAS!T3533</f>
        <v>8.4745762711864406E-3</v>
      </c>
    </row>
    <row r="3533" spans="1:20">
      <c r="A3533" s="93" t="str">
        <f>+indicatorIDEAS!B3534</f>
        <v>South Africa</v>
      </c>
      <c r="B3533" s="93" t="str">
        <f>+indicatorIDEAS!C3534</f>
        <v>ZAF</v>
      </c>
      <c r="C3533" s="93" t="str">
        <f>+VLOOKUP(B3533,'List of economiesWB'!$D$7:$G$224,3,FALSE)</f>
        <v>Sub-Saharan Africa</v>
      </c>
      <c r="D3533" s="93" t="str">
        <f>+VLOOKUP(B3533,'List of economiesWB'!$D$7:$G$224,4,FALSE)</f>
        <v>Upper middle income</v>
      </c>
      <c r="E3533" s="94">
        <f>+indicatorIDEAS!D3534</f>
        <v>2007</v>
      </c>
      <c r="F3533" s="95">
        <f>+indicatorIDEAS!F3534</f>
        <v>2</v>
      </c>
      <c r="G3533" s="95">
        <f>+indicatorIDEAS!G3534</f>
        <v>0</v>
      </c>
      <c r="H3533" s="95">
        <f>+indicatorIDEAS!H3534</f>
        <v>0</v>
      </c>
      <c r="I3533" s="95">
        <f>+indicatorIDEAS!I3534</f>
        <v>0</v>
      </c>
      <c r="J3533" s="95">
        <f>+indicatorIDEAS!J3534</f>
        <v>1</v>
      </c>
      <c r="K3533" s="95">
        <f>+indicatorIDEAS!K3534</f>
        <v>0</v>
      </c>
      <c r="L3533" s="95">
        <f>+indicatorIDEAS!L3534</f>
        <v>0</v>
      </c>
      <c r="M3533" s="95">
        <f>+indicatorIDEAS!M3534</f>
        <v>0</v>
      </c>
      <c r="N3533" s="95">
        <f>+indicatorIDEAS!N3534</f>
        <v>0</v>
      </c>
      <c r="O3533" s="95">
        <f>+indicatorIDEAS!O3534</f>
        <v>0</v>
      </c>
      <c r="P3533" s="95">
        <f>+indicatorIDEAS!P3534</f>
        <v>3.4364261168384879E-3</v>
      </c>
      <c r="Q3533" s="95">
        <f>+indicatorIDEAS!Q3534</f>
        <v>0</v>
      </c>
      <c r="R3533" s="95">
        <f>+indicatorIDEAS!R3534</f>
        <v>0</v>
      </c>
      <c r="S3533" s="95">
        <f>+indicatorIDEAS!S3534</f>
        <v>0</v>
      </c>
      <c r="T3533" s="95">
        <f>+indicatorIDEAS!T3534</f>
        <v>7.246376811594203E-3</v>
      </c>
    </row>
    <row r="3534" spans="1:20">
      <c r="A3534" s="93" t="str">
        <f>+indicatorIDEAS!B3535</f>
        <v>South Africa</v>
      </c>
      <c r="B3534" s="93" t="str">
        <f>+indicatorIDEAS!C3535</f>
        <v>ZAF</v>
      </c>
      <c r="C3534" s="93" t="str">
        <f>+VLOOKUP(B3534,'List of economiesWB'!$D$7:$G$224,3,FALSE)</f>
        <v>Sub-Saharan Africa</v>
      </c>
      <c r="D3534" s="93" t="str">
        <f>+VLOOKUP(B3534,'List of economiesWB'!$D$7:$G$224,4,FALSE)</f>
        <v>Upper middle income</v>
      </c>
      <c r="E3534" s="94">
        <f>+indicatorIDEAS!D3535</f>
        <v>2008</v>
      </c>
      <c r="F3534" s="95">
        <f>+indicatorIDEAS!F3535</f>
        <v>2</v>
      </c>
      <c r="G3534" s="95">
        <f>+indicatorIDEAS!G3535</f>
        <v>0</v>
      </c>
      <c r="H3534" s="95">
        <f>+indicatorIDEAS!H3535</f>
        <v>0</v>
      </c>
      <c r="I3534" s="95">
        <f>+indicatorIDEAS!I3535</f>
        <v>0</v>
      </c>
      <c r="J3534" s="95">
        <f>+indicatorIDEAS!J3535</f>
        <v>1</v>
      </c>
      <c r="K3534" s="95">
        <f>+indicatorIDEAS!K3535</f>
        <v>0</v>
      </c>
      <c r="L3534" s="95">
        <f>+indicatorIDEAS!L3535</f>
        <v>0</v>
      </c>
      <c r="M3534" s="95">
        <f>+indicatorIDEAS!M3535</f>
        <v>0</v>
      </c>
      <c r="N3534" s="95">
        <f>+indicatorIDEAS!N3535</f>
        <v>0</v>
      </c>
      <c r="O3534" s="95">
        <f>+indicatorIDEAS!O3535</f>
        <v>0</v>
      </c>
      <c r="P3534" s="95">
        <f>+indicatorIDEAS!P3535</f>
        <v>2.7137042062415195E-3</v>
      </c>
      <c r="Q3534" s="95">
        <f>+indicatorIDEAS!Q3535</f>
        <v>0</v>
      </c>
      <c r="R3534" s="95">
        <f>+indicatorIDEAS!R3535</f>
        <v>0</v>
      </c>
      <c r="S3534" s="95">
        <f>+indicatorIDEAS!S3535</f>
        <v>0</v>
      </c>
      <c r="T3534" s="95">
        <f>+indicatorIDEAS!T3535</f>
        <v>5.681818181818182E-3</v>
      </c>
    </row>
    <row r="3535" spans="1:20">
      <c r="A3535" s="93" t="str">
        <f>+indicatorIDEAS!B3536</f>
        <v>South Africa</v>
      </c>
      <c r="B3535" s="93" t="str">
        <f>+indicatorIDEAS!C3536</f>
        <v>ZAF</v>
      </c>
      <c r="C3535" s="93" t="str">
        <f>+VLOOKUP(B3535,'List of economiesWB'!$D$7:$G$224,3,FALSE)</f>
        <v>Sub-Saharan Africa</v>
      </c>
      <c r="D3535" s="93" t="str">
        <f>+VLOOKUP(B3535,'List of economiesWB'!$D$7:$G$224,4,FALSE)</f>
        <v>Upper middle income</v>
      </c>
      <c r="E3535" s="94">
        <f>+indicatorIDEAS!D3536</f>
        <v>2009</v>
      </c>
      <c r="F3535" s="95">
        <f>+indicatorIDEAS!F3536</f>
        <v>2</v>
      </c>
      <c r="G3535" s="95">
        <f>+indicatorIDEAS!G3536</f>
        <v>0</v>
      </c>
      <c r="H3535" s="95">
        <f>+indicatorIDEAS!H3536</f>
        <v>0</v>
      </c>
      <c r="I3535" s="95">
        <f>+indicatorIDEAS!I3536</f>
        <v>0</v>
      </c>
      <c r="J3535" s="95">
        <f>+indicatorIDEAS!J3536</f>
        <v>1</v>
      </c>
      <c r="K3535" s="95">
        <f>+indicatorIDEAS!K3536</f>
        <v>0</v>
      </c>
      <c r="L3535" s="95">
        <f>+indicatorIDEAS!L3536</f>
        <v>0</v>
      </c>
      <c r="M3535" s="95">
        <f>+indicatorIDEAS!M3536</f>
        <v>0</v>
      </c>
      <c r="N3535" s="95">
        <f>+indicatorIDEAS!N3536</f>
        <v>0</v>
      </c>
      <c r="O3535" s="95">
        <f>+indicatorIDEAS!O3536</f>
        <v>0</v>
      </c>
      <c r="P3535" s="95">
        <f>+indicatorIDEAS!P3536</f>
        <v>1.9607843137254902E-3</v>
      </c>
      <c r="Q3535" s="95">
        <f>+indicatorIDEAS!Q3536</f>
        <v>0</v>
      </c>
      <c r="R3535" s="95">
        <f>+indicatorIDEAS!R3536</f>
        <v>0</v>
      </c>
      <c r="S3535" s="95">
        <f>+indicatorIDEAS!S3536</f>
        <v>0</v>
      </c>
      <c r="T3535" s="95">
        <f>+indicatorIDEAS!T3536</f>
        <v>4.0160642570281121E-3</v>
      </c>
    </row>
    <row r="3536" spans="1:20">
      <c r="A3536" s="93" t="str">
        <f>+indicatorIDEAS!B3537</f>
        <v>South Africa</v>
      </c>
      <c r="B3536" s="93" t="str">
        <f>+indicatorIDEAS!C3537</f>
        <v>ZAF</v>
      </c>
      <c r="C3536" s="93" t="str">
        <f>+VLOOKUP(B3536,'List of economiesWB'!$D$7:$G$224,3,FALSE)</f>
        <v>Sub-Saharan Africa</v>
      </c>
      <c r="D3536" s="93" t="str">
        <f>+VLOOKUP(B3536,'List of economiesWB'!$D$7:$G$224,4,FALSE)</f>
        <v>Upper middle income</v>
      </c>
      <c r="E3536" s="94">
        <f>+indicatorIDEAS!D3537</f>
        <v>2010</v>
      </c>
      <c r="F3536" s="95">
        <f>+indicatorIDEAS!F3537</f>
        <v>3</v>
      </c>
      <c r="G3536" s="95">
        <f>+indicatorIDEAS!G3537</f>
        <v>0</v>
      </c>
      <c r="H3536" s="95">
        <f>+indicatorIDEAS!H3537</f>
        <v>0</v>
      </c>
      <c r="I3536" s="95">
        <f>+indicatorIDEAS!I3537</f>
        <v>0</v>
      </c>
      <c r="J3536" s="95">
        <f>+indicatorIDEAS!J3537</f>
        <v>2</v>
      </c>
      <c r="K3536" s="95">
        <f>+indicatorIDEAS!K3537</f>
        <v>4.0816326530612249E-3</v>
      </c>
      <c r="L3536" s="95">
        <f>+indicatorIDEAS!L3537</f>
        <v>0</v>
      </c>
      <c r="M3536" s="95">
        <f>+indicatorIDEAS!M3537</f>
        <v>0</v>
      </c>
      <c r="N3536" s="95">
        <f>+indicatorIDEAS!N3537</f>
        <v>0</v>
      </c>
      <c r="O3536" s="95">
        <f>+indicatorIDEAS!O3537</f>
        <v>1.7241379310344827E-2</v>
      </c>
      <c r="P3536" s="95">
        <f>+indicatorIDEAS!P3537</f>
        <v>2.3715415019762848E-3</v>
      </c>
      <c r="Q3536" s="95">
        <f>+indicatorIDEAS!Q3537</f>
        <v>0</v>
      </c>
      <c r="R3536" s="95">
        <f>+indicatorIDEAS!R3537</f>
        <v>0</v>
      </c>
      <c r="S3536" s="95">
        <f>+indicatorIDEAS!S3537</f>
        <v>0</v>
      </c>
      <c r="T3536" s="95">
        <f>+indicatorIDEAS!T3537</f>
        <v>6.5146579804560263E-3</v>
      </c>
    </row>
    <row r="3537" spans="1:20">
      <c r="A3537" s="93" t="str">
        <f>+indicatorIDEAS!B3538</f>
        <v>South Africa</v>
      </c>
      <c r="B3537" s="93" t="str">
        <f>+indicatorIDEAS!C3538</f>
        <v>ZAF</v>
      </c>
      <c r="C3537" s="93" t="str">
        <f>+VLOOKUP(B3537,'List of economiesWB'!$D$7:$G$224,3,FALSE)</f>
        <v>Sub-Saharan Africa</v>
      </c>
      <c r="D3537" s="93" t="str">
        <f>+VLOOKUP(B3537,'List of economiesWB'!$D$7:$G$224,4,FALSE)</f>
        <v>Upper middle income</v>
      </c>
      <c r="E3537" s="94">
        <f>+indicatorIDEAS!D3538</f>
        <v>2011</v>
      </c>
      <c r="F3537" s="95">
        <f>+indicatorIDEAS!F3538</f>
        <v>3</v>
      </c>
      <c r="G3537" s="95">
        <f>+indicatorIDEAS!G3538</f>
        <v>0</v>
      </c>
      <c r="H3537" s="95">
        <f>+indicatorIDEAS!H3538</f>
        <v>0</v>
      </c>
      <c r="I3537" s="95">
        <f>+indicatorIDEAS!I3538</f>
        <v>0</v>
      </c>
      <c r="J3537" s="95">
        <f>+indicatorIDEAS!J3538</f>
        <v>2</v>
      </c>
      <c r="K3537" s="95">
        <f>+indicatorIDEAS!K3538</f>
        <v>0</v>
      </c>
      <c r="L3537" s="95">
        <f>+indicatorIDEAS!L3538</f>
        <v>0</v>
      </c>
      <c r="M3537" s="95">
        <f>+indicatorIDEAS!M3538</f>
        <v>0</v>
      </c>
      <c r="N3537" s="95">
        <f>+indicatorIDEAS!N3538</f>
        <v>0</v>
      </c>
      <c r="O3537" s="95">
        <f>+indicatorIDEAS!O3538</f>
        <v>0</v>
      </c>
      <c r="P3537" s="95">
        <f>+indicatorIDEAS!P3538</f>
        <v>1.9267822736030828E-3</v>
      </c>
      <c r="Q3537" s="95">
        <f>+indicatorIDEAS!Q3538</f>
        <v>0</v>
      </c>
      <c r="R3537" s="95">
        <f>+indicatorIDEAS!R3538</f>
        <v>0</v>
      </c>
      <c r="S3537" s="95">
        <f>+indicatorIDEAS!S3538</f>
        <v>0</v>
      </c>
      <c r="T3537" s="95">
        <f>+indicatorIDEAS!T3538</f>
        <v>5.4945054945054949E-3</v>
      </c>
    </row>
    <row r="3538" spans="1:20">
      <c r="A3538" s="93" t="str">
        <f>+indicatorIDEAS!B3539</f>
        <v>South Africa</v>
      </c>
      <c r="B3538" s="93" t="str">
        <f>+indicatorIDEAS!C3539</f>
        <v>ZAF</v>
      </c>
      <c r="C3538" s="93" t="str">
        <f>+VLOOKUP(B3538,'List of economiesWB'!$D$7:$G$224,3,FALSE)</f>
        <v>Sub-Saharan Africa</v>
      </c>
      <c r="D3538" s="93" t="str">
        <f>+VLOOKUP(B3538,'List of economiesWB'!$D$7:$G$224,4,FALSE)</f>
        <v>Upper middle income</v>
      </c>
      <c r="E3538" s="94">
        <f>+indicatorIDEAS!D3539</f>
        <v>2012</v>
      </c>
      <c r="F3538" s="95">
        <f>+indicatorIDEAS!F3539</f>
        <v>3</v>
      </c>
      <c r="G3538" s="95">
        <f>+indicatorIDEAS!G3539</f>
        <v>0</v>
      </c>
      <c r="H3538" s="95">
        <f>+indicatorIDEAS!H3539</f>
        <v>0</v>
      </c>
      <c r="I3538" s="95">
        <f>+indicatorIDEAS!I3539</f>
        <v>0</v>
      </c>
      <c r="J3538" s="95">
        <f>+indicatorIDEAS!J3539</f>
        <v>2</v>
      </c>
      <c r="K3538" s="95">
        <f>+indicatorIDEAS!K3539</f>
        <v>0</v>
      </c>
      <c r="L3538" s="95">
        <f>+indicatorIDEAS!L3539</f>
        <v>0</v>
      </c>
      <c r="M3538" s="95">
        <f>+indicatorIDEAS!M3539</f>
        <v>0</v>
      </c>
      <c r="N3538" s="95">
        <f>+indicatorIDEAS!N3539</f>
        <v>0</v>
      </c>
      <c r="O3538" s="95">
        <f>+indicatorIDEAS!O3539</f>
        <v>0</v>
      </c>
      <c r="P3538" s="95">
        <f>+indicatorIDEAS!P3539</f>
        <v>1.8170805572380376E-3</v>
      </c>
      <c r="Q3538" s="95">
        <f>+indicatorIDEAS!Q3539</f>
        <v>0</v>
      </c>
      <c r="R3538" s="95">
        <f>+indicatorIDEAS!R3539</f>
        <v>0</v>
      </c>
      <c r="S3538" s="95">
        <f>+indicatorIDEAS!S3539</f>
        <v>0</v>
      </c>
      <c r="T3538" s="95">
        <f>+indicatorIDEAS!T3539</f>
        <v>5.2493438320209973E-3</v>
      </c>
    </row>
    <row r="3539" spans="1:20">
      <c r="A3539" s="93" t="str">
        <f>+indicatorIDEAS!B3540</f>
        <v>South Africa</v>
      </c>
      <c r="B3539" s="93" t="str">
        <f>+indicatorIDEAS!C3540</f>
        <v>ZAF</v>
      </c>
      <c r="C3539" s="93" t="str">
        <f>+VLOOKUP(B3539,'List of economiesWB'!$D$7:$G$224,3,FALSE)</f>
        <v>Sub-Saharan Africa</v>
      </c>
      <c r="D3539" s="93" t="str">
        <f>+VLOOKUP(B3539,'List of economiesWB'!$D$7:$G$224,4,FALSE)</f>
        <v>Upper middle income</v>
      </c>
      <c r="E3539" s="94">
        <f>+indicatorIDEAS!D3540</f>
        <v>2013</v>
      </c>
      <c r="F3539" s="95">
        <f>+indicatorIDEAS!F3540</f>
        <v>3</v>
      </c>
      <c r="G3539" s="95">
        <f>+indicatorIDEAS!G3540</f>
        <v>0</v>
      </c>
      <c r="H3539" s="95">
        <f>+indicatorIDEAS!H3540</f>
        <v>0</v>
      </c>
      <c r="I3539" s="95">
        <f>+indicatorIDEAS!I3540</f>
        <v>0</v>
      </c>
      <c r="J3539" s="95">
        <f>+indicatorIDEAS!J3540</f>
        <v>2</v>
      </c>
      <c r="K3539" s="95">
        <f>+indicatorIDEAS!K3540</f>
        <v>0</v>
      </c>
      <c r="L3539" s="95">
        <f>+indicatorIDEAS!L3540</f>
        <v>0</v>
      </c>
      <c r="M3539" s="95">
        <f>+indicatorIDEAS!M3540</f>
        <v>0</v>
      </c>
      <c r="N3539" s="95">
        <f>+indicatorIDEAS!N3540</f>
        <v>0</v>
      </c>
      <c r="O3539" s="95">
        <f>+indicatorIDEAS!O3540</f>
        <v>0</v>
      </c>
      <c r="P3539" s="95">
        <f>+indicatorIDEAS!P3540</f>
        <v>1.7231476163124641E-3</v>
      </c>
      <c r="Q3539" s="95">
        <f>+indicatorIDEAS!Q3540</f>
        <v>0</v>
      </c>
      <c r="R3539" s="95">
        <f>+indicatorIDEAS!R3540</f>
        <v>0</v>
      </c>
      <c r="S3539" s="95">
        <f>+indicatorIDEAS!S3540</f>
        <v>0</v>
      </c>
      <c r="T3539" s="95">
        <f>+indicatorIDEAS!T3540</f>
        <v>4.8780487804878049E-3</v>
      </c>
    </row>
    <row r="3540" spans="1:20">
      <c r="A3540" s="93" t="str">
        <f>+indicatorIDEAS!B3541</f>
        <v>South Africa</v>
      </c>
      <c r="B3540" s="93" t="str">
        <f>+indicatorIDEAS!C3541</f>
        <v>ZAF</v>
      </c>
      <c r="C3540" s="93" t="str">
        <f>+VLOOKUP(B3540,'List of economiesWB'!$D$7:$G$224,3,FALSE)</f>
        <v>Sub-Saharan Africa</v>
      </c>
      <c r="D3540" s="93" t="str">
        <f>+VLOOKUP(B3540,'List of economiesWB'!$D$7:$G$224,4,FALSE)</f>
        <v>Upper middle income</v>
      </c>
      <c r="E3540" s="94">
        <f>+indicatorIDEAS!D3541</f>
        <v>2014</v>
      </c>
      <c r="F3540" s="95">
        <f>+indicatorIDEAS!F3541</f>
        <v>3</v>
      </c>
      <c r="G3540" s="95">
        <f>+indicatorIDEAS!G3541</f>
        <v>0</v>
      </c>
      <c r="H3540" s="95">
        <f>+indicatorIDEAS!H3541</f>
        <v>0</v>
      </c>
      <c r="I3540" s="95">
        <f>+indicatorIDEAS!I3541</f>
        <v>0</v>
      </c>
      <c r="J3540" s="95">
        <f>+indicatorIDEAS!J3541</f>
        <v>2</v>
      </c>
      <c r="K3540" s="95">
        <f>+indicatorIDEAS!K3541</f>
        <v>0</v>
      </c>
      <c r="L3540" s="95">
        <f>+indicatorIDEAS!L3541</f>
        <v>0</v>
      </c>
      <c r="M3540" s="95">
        <f>+indicatorIDEAS!M3541</f>
        <v>0</v>
      </c>
      <c r="N3540" s="95">
        <f>+indicatorIDEAS!N3541</f>
        <v>0</v>
      </c>
      <c r="O3540" s="95">
        <f>+indicatorIDEAS!O3541</f>
        <v>0</v>
      </c>
      <c r="P3540" s="95">
        <f>+indicatorIDEAS!P3541</f>
        <v>1.5789473684210526E-3</v>
      </c>
      <c r="Q3540" s="95">
        <f>+indicatorIDEAS!Q3541</f>
        <v>0</v>
      </c>
      <c r="R3540" s="95">
        <f>+indicatorIDEAS!R3541</f>
        <v>0</v>
      </c>
      <c r="S3540" s="95">
        <f>+indicatorIDEAS!S3541</f>
        <v>0</v>
      </c>
      <c r="T3540" s="95">
        <f>+indicatorIDEAS!T3541</f>
        <v>4.4247787610619468E-3</v>
      </c>
    </row>
    <row r="3541" spans="1:20">
      <c r="A3541" s="93" t="str">
        <f>+indicatorIDEAS!B3542</f>
        <v>South Africa</v>
      </c>
      <c r="B3541" s="93" t="str">
        <f>+indicatorIDEAS!C3542</f>
        <v>ZAF</v>
      </c>
      <c r="C3541" s="93" t="str">
        <f>+VLOOKUP(B3541,'List of economiesWB'!$D$7:$G$224,3,FALSE)</f>
        <v>Sub-Saharan Africa</v>
      </c>
      <c r="D3541" s="93" t="str">
        <f>+VLOOKUP(B3541,'List of economiesWB'!$D$7:$G$224,4,FALSE)</f>
        <v>Upper middle income</v>
      </c>
      <c r="E3541" s="94">
        <f>+indicatorIDEAS!D3542</f>
        <v>2015</v>
      </c>
      <c r="F3541" s="95">
        <f>+indicatorIDEAS!F3542</f>
        <v>3</v>
      </c>
      <c r="G3541" s="95">
        <f>+indicatorIDEAS!G3542</f>
        <v>0</v>
      </c>
      <c r="H3541" s="95">
        <f>+indicatorIDEAS!H3542</f>
        <v>0</v>
      </c>
      <c r="I3541" s="95">
        <f>+indicatorIDEAS!I3542</f>
        <v>0</v>
      </c>
      <c r="J3541" s="95">
        <f>+indicatorIDEAS!J3542</f>
        <v>2</v>
      </c>
      <c r="K3541" s="95">
        <f>+indicatorIDEAS!K3542</f>
        <v>0</v>
      </c>
      <c r="L3541" s="95">
        <f>+indicatorIDEAS!L3542</f>
        <v>0</v>
      </c>
      <c r="M3541" s="95">
        <f>+indicatorIDEAS!M3542</f>
        <v>0</v>
      </c>
      <c r="N3541" s="95">
        <f>+indicatorIDEAS!N3542</f>
        <v>0</v>
      </c>
      <c r="O3541" s="95">
        <f>+indicatorIDEAS!O3542</f>
        <v>0</v>
      </c>
      <c r="P3541" s="95">
        <f>+indicatorIDEAS!P3542</f>
        <v>1.4917951268025858E-3</v>
      </c>
      <c r="Q3541" s="95">
        <f>+indicatorIDEAS!Q3542</f>
        <v>0</v>
      </c>
      <c r="R3541" s="95">
        <f>+indicatorIDEAS!R3542</f>
        <v>0</v>
      </c>
      <c r="S3541" s="95">
        <f>+indicatorIDEAS!S3542</f>
        <v>0</v>
      </c>
      <c r="T3541" s="95">
        <f>+indicatorIDEAS!T3542</f>
        <v>4.140786749482402E-3</v>
      </c>
    </row>
    <row r="3542" spans="1:20">
      <c r="A3542" s="93" t="str">
        <f>+indicatorIDEAS!B3543</f>
        <v>Congo, Dem. Rep.</v>
      </c>
      <c r="B3542" s="93" t="str">
        <f>+indicatorIDEAS!C3543</f>
        <v>ZAR</v>
      </c>
      <c r="C3542" s="93" t="str">
        <f>+VLOOKUP(B3542,'List of economiesWB'!$D$7:$G$224,3,FALSE)</f>
        <v>Sub-Saharan Africa</v>
      </c>
      <c r="D3542" s="93" t="str">
        <f>+VLOOKUP(B3542,'List of economiesWB'!$D$7:$G$224,4,FALSE)</f>
        <v>Low income</v>
      </c>
      <c r="E3542" s="94">
        <f>+indicatorIDEAS!D3543</f>
        <v>1996</v>
      </c>
      <c r="F3542" s="95">
        <f>+indicatorIDEAS!F3543</f>
        <v>0</v>
      </c>
      <c r="G3542" s="95">
        <f>+indicatorIDEAS!G3543</f>
        <v>0</v>
      </c>
      <c r="H3542" s="95">
        <f>+indicatorIDEAS!H3543</f>
        <v>0</v>
      </c>
      <c r="I3542" s="95">
        <f>+indicatorIDEAS!I3543</f>
        <v>0</v>
      </c>
      <c r="J3542" s="95">
        <f>+indicatorIDEAS!J3543</f>
        <v>0</v>
      </c>
      <c r="K3542" s="95">
        <f>+indicatorIDEAS!K3543</f>
        <v>0</v>
      </c>
      <c r="L3542" s="95">
        <f>+indicatorIDEAS!L3543</f>
        <v>0</v>
      </c>
      <c r="M3542" s="95">
        <f>+indicatorIDEAS!M3543</f>
        <v>0</v>
      </c>
      <c r="N3542" s="95">
        <f>+indicatorIDEAS!N3543</f>
        <v>0</v>
      </c>
      <c r="O3542" s="95">
        <f>+indicatorIDEAS!O3543</f>
        <v>0</v>
      </c>
      <c r="P3542" s="95">
        <f>+indicatorIDEAS!P3543</f>
        <v>0</v>
      </c>
      <c r="Q3542" s="95">
        <f>+indicatorIDEAS!Q3543</f>
        <v>0</v>
      </c>
      <c r="R3542" s="95">
        <f>+indicatorIDEAS!R3543</f>
        <v>0</v>
      </c>
      <c r="S3542" s="95">
        <f>+indicatorIDEAS!S3543</f>
        <v>0</v>
      </c>
      <c r="T3542" s="95">
        <f>+indicatorIDEAS!T3543</f>
        <v>0</v>
      </c>
    </row>
    <row r="3543" spans="1:20">
      <c r="A3543" s="93" t="str">
        <f>+indicatorIDEAS!B3544</f>
        <v>Congo, Dem. Rep.</v>
      </c>
      <c r="B3543" s="93" t="str">
        <f>+indicatorIDEAS!C3544</f>
        <v>ZAR</v>
      </c>
      <c r="C3543" s="93" t="str">
        <f>+VLOOKUP(B3543,'List of economiesWB'!$D$7:$G$224,3,FALSE)</f>
        <v>Sub-Saharan Africa</v>
      </c>
      <c r="D3543" s="93" t="str">
        <f>+VLOOKUP(B3543,'List of economiesWB'!$D$7:$G$224,4,FALSE)</f>
        <v>Low income</v>
      </c>
      <c r="E3543" s="94">
        <f>+indicatorIDEAS!D3544</f>
        <v>1997</v>
      </c>
      <c r="F3543" s="95">
        <f>+indicatorIDEAS!F3544</f>
        <v>0</v>
      </c>
      <c r="G3543" s="95">
        <f>+indicatorIDEAS!G3544</f>
        <v>0</v>
      </c>
      <c r="H3543" s="95">
        <f>+indicatorIDEAS!H3544</f>
        <v>0</v>
      </c>
      <c r="I3543" s="95">
        <f>+indicatorIDEAS!I3544</f>
        <v>0</v>
      </c>
      <c r="J3543" s="95">
        <f>+indicatorIDEAS!J3544</f>
        <v>0</v>
      </c>
      <c r="K3543" s="95">
        <f>+indicatorIDEAS!K3544</f>
        <v>0</v>
      </c>
      <c r="L3543" s="95">
        <f>+indicatorIDEAS!L3544</f>
        <v>0</v>
      </c>
      <c r="M3543" s="95">
        <f>+indicatorIDEAS!M3544</f>
        <v>0</v>
      </c>
      <c r="N3543" s="95">
        <f>+indicatorIDEAS!N3544</f>
        <v>0</v>
      </c>
      <c r="O3543" s="95">
        <f>+indicatorIDEAS!O3544</f>
        <v>0</v>
      </c>
      <c r="P3543" s="95">
        <f>+indicatorIDEAS!P3544</f>
        <v>0</v>
      </c>
      <c r="Q3543" s="95">
        <f>+indicatorIDEAS!Q3544</f>
        <v>0</v>
      </c>
      <c r="R3543" s="95">
        <f>+indicatorIDEAS!R3544</f>
        <v>0</v>
      </c>
      <c r="S3543" s="95">
        <f>+indicatorIDEAS!S3544</f>
        <v>0</v>
      </c>
      <c r="T3543" s="95">
        <f>+indicatorIDEAS!T3544</f>
        <v>0</v>
      </c>
    </row>
    <row r="3544" spans="1:20">
      <c r="A3544" s="93" t="str">
        <f>+indicatorIDEAS!B3545</f>
        <v>Congo, Dem. Rep.</v>
      </c>
      <c r="B3544" s="93" t="str">
        <f>+indicatorIDEAS!C3545</f>
        <v>ZAR</v>
      </c>
      <c r="C3544" s="93" t="str">
        <f>+VLOOKUP(B3544,'List of economiesWB'!$D$7:$G$224,3,FALSE)</f>
        <v>Sub-Saharan Africa</v>
      </c>
      <c r="D3544" s="93" t="str">
        <f>+VLOOKUP(B3544,'List of economiesWB'!$D$7:$G$224,4,FALSE)</f>
        <v>Low income</v>
      </c>
      <c r="E3544" s="94">
        <f>+indicatorIDEAS!D3545</f>
        <v>1998</v>
      </c>
      <c r="F3544" s="95">
        <f>+indicatorIDEAS!F3545</f>
        <v>0</v>
      </c>
      <c r="G3544" s="95">
        <f>+indicatorIDEAS!G3545</f>
        <v>0</v>
      </c>
      <c r="H3544" s="95">
        <f>+indicatorIDEAS!H3545</f>
        <v>0</v>
      </c>
      <c r="I3544" s="95">
        <f>+indicatorIDEAS!I3545</f>
        <v>0</v>
      </c>
      <c r="J3544" s="95">
        <f>+indicatorIDEAS!J3545</f>
        <v>0</v>
      </c>
      <c r="K3544" s="95">
        <f>+indicatorIDEAS!K3545</f>
        <v>0</v>
      </c>
      <c r="L3544" s="95">
        <f>+indicatorIDEAS!L3545</f>
        <v>0</v>
      </c>
      <c r="M3544" s="95">
        <f>+indicatorIDEAS!M3545</f>
        <v>0</v>
      </c>
      <c r="N3544" s="95">
        <f>+indicatorIDEAS!N3545</f>
        <v>0</v>
      </c>
      <c r="O3544" s="95">
        <f>+indicatorIDEAS!O3545</f>
        <v>0</v>
      </c>
      <c r="P3544" s="95">
        <f>+indicatorIDEAS!P3545</f>
        <v>0</v>
      </c>
      <c r="Q3544" s="95">
        <f>+indicatorIDEAS!Q3545</f>
        <v>0</v>
      </c>
      <c r="R3544" s="95">
        <f>+indicatorIDEAS!R3545</f>
        <v>0</v>
      </c>
      <c r="S3544" s="95">
        <f>+indicatorIDEAS!S3545</f>
        <v>0</v>
      </c>
      <c r="T3544" s="95">
        <f>+indicatorIDEAS!T3545</f>
        <v>0</v>
      </c>
    </row>
    <row r="3545" spans="1:20">
      <c r="A3545" s="93" t="str">
        <f>+indicatorIDEAS!B3546</f>
        <v>Congo, Dem. Rep.</v>
      </c>
      <c r="B3545" s="93" t="str">
        <f>+indicatorIDEAS!C3546</f>
        <v>ZAR</v>
      </c>
      <c r="C3545" s="93" t="str">
        <f>+VLOOKUP(B3545,'List of economiesWB'!$D$7:$G$224,3,FALSE)</f>
        <v>Sub-Saharan Africa</v>
      </c>
      <c r="D3545" s="93" t="str">
        <f>+VLOOKUP(B3545,'List of economiesWB'!$D$7:$G$224,4,FALSE)</f>
        <v>Low income</v>
      </c>
      <c r="E3545" s="94">
        <f>+indicatorIDEAS!D3546</f>
        <v>1999</v>
      </c>
      <c r="F3545" s="95">
        <f>+indicatorIDEAS!F3546</f>
        <v>1</v>
      </c>
      <c r="G3545" s="95">
        <f>+indicatorIDEAS!G3546</f>
        <v>1</v>
      </c>
      <c r="H3545" s="95">
        <f>+indicatorIDEAS!H3546</f>
        <v>0</v>
      </c>
      <c r="I3545" s="95">
        <f>+indicatorIDEAS!I3546</f>
        <v>0</v>
      </c>
      <c r="J3545" s="95">
        <f>+indicatorIDEAS!J3546</f>
        <v>0</v>
      </c>
      <c r="K3545" s="95">
        <f>+indicatorIDEAS!K3546</f>
        <v>4.7619047619047616E-2</v>
      </c>
      <c r="L3545" s="95">
        <f>+indicatorIDEAS!L3546</f>
        <v>0.2</v>
      </c>
      <c r="M3545" s="95">
        <f>+indicatorIDEAS!M3546</f>
        <v>0</v>
      </c>
      <c r="N3545" s="95">
        <f>+indicatorIDEAS!N3546</f>
        <v>0</v>
      </c>
      <c r="O3545" s="95">
        <f>+indicatorIDEAS!O3546</f>
        <v>0</v>
      </c>
      <c r="P3545" s="95">
        <f>+indicatorIDEAS!P3546</f>
        <v>8.3333333333333332E-3</v>
      </c>
      <c r="Q3545" s="95">
        <f>+indicatorIDEAS!Q3546</f>
        <v>2.3255813953488372E-2</v>
      </c>
      <c r="R3545" s="95">
        <f>+indicatorIDEAS!R3546</f>
        <v>0</v>
      </c>
      <c r="S3545" s="95">
        <f>+indicatorIDEAS!S3546</f>
        <v>0</v>
      </c>
      <c r="T3545" s="95">
        <f>+indicatorIDEAS!T3546</f>
        <v>0</v>
      </c>
    </row>
    <row r="3546" spans="1:20">
      <c r="A3546" s="93" t="str">
        <f>+indicatorIDEAS!B3547</f>
        <v>Congo, Dem. Rep.</v>
      </c>
      <c r="B3546" s="93" t="str">
        <f>+indicatorIDEAS!C3547</f>
        <v>ZAR</v>
      </c>
      <c r="C3546" s="93" t="str">
        <f>+VLOOKUP(B3546,'List of economiesWB'!$D$7:$G$224,3,FALSE)</f>
        <v>Sub-Saharan Africa</v>
      </c>
      <c r="D3546" s="93" t="str">
        <f>+VLOOKUP(B3546,'List of economiesWB'!$D$7:$G$224,4,FALSE)</f>
        <v>Low income</v>
      </c>
      <c r="E3546" s="94">
        <f>+indicatorIDEAS!D3547</f>
        <v>2000</v>
      </c>
      <c r="F3546" s="95">
        <f>+indicatorIDEAS!F3547</f>
        <v>1</v>
      </c>
      <c r="G3546" s="95">
        <f>+indicatorIDEAS!G3547</f>
        <v>1</v>
      </c>
      <c r="H3546" s="95">
        <f>+indicatorIDEAS!H3547</f>
        <v>0</v>
      </c>
      <c r="I3546" s="95">
        <f>+indicatorIDEAS!I3547</f>
        <v>0</v>
      </c>
      <c r="J3546" s="95">
        <f>+indicatorIDEAS!J3547</f>
        <v>0</v>
      </c>
      <c r="K3546" s="95">
        <f>+indicatorIDEAS!K3547</f>
        <v>0</v>
      </c>
      <c r="L3546" s="95">
        <f>+indicatorIDEAS!L3547</f>
        <v>0</v>
      </c>
      <c r="M3546" s="95">
        <f>+indicatorIDEAS!M3547</f>
        <v>0</v>
      </c>
      <c r="N3546" s="95">
        <f>+indicatorIDEAS!N3547</f>
        <v>0</v>
      </c>
      <c r="O3546" s="95">
        <f>+indicatorIDEAS!O3547</f>
        <v>0</v>
      </c>
      <c r="P3546" s="95">
        <f>+indicatorIDEAS!P3547</f>
        <v>5.4054054054054057E-3</v>
      </c>
      <c r="Q3546" s="95">
        <f>+indicatorIDEAS!Q3547</f>
        <v>1.3333333333333334E-2</v>
      </c>
      <c r="R3546" s="95">
        <f>+indicatorIDEAS!R3547</f>
        <v>0</v>
      </c>
      <c r="S3546" s="95">
        <f>+indicatorIDEAS!S3547</f>
        <v>0</v>
      </c>
      <c r="T3546" s="95">
        <f>+indicatorIDEAS!T3547</f>
        <v>0</v>
      </c>
    </row>
    <row r="3547" spans="1:20">
      <c r="A3547" s="93" t="str">
        <f>+indicatorIDEAS!B3548</f>
        <v>Congo, Dem. Rep.</v>
      </c>
      <c r="B3547" s="93" t="str">
        <f>+indicatorIDEAS!C3548</f>
        <v>ZAR</v>
      </c>
      <c r="C3547" s="93" t="str">
        <f>+VLOOKUP(B3547,'List of economiesWB'!$D$7:$G$224,3,FALSE)</f>
        <v>Sub-Saharan Africa</v>
      </c>
      <c r="D3547" s="93" t="str">
        <f>+VLOOKUP(B3547,'List of economiesWB'!$D$7:$G$224,4,FALSE)</f>
        <v>Low income</v>
      </c>
      <c r="E3547" s="94">
        <f>+indicatorIDEAS!D3548</f>
        <v>2001</v>
      </c>
      <c r="F3547" s="95">
        <f>+indicatorIDEAS!F3548</f>
        <v>1</v>
      </c>
      <c r="G3547" s="95">
        <f>+indicatorIDEAS!G3548</f>
        <v>1</v>
      </c>
      <c r="H3547" s="95">
        <f>+indicatorIDEAS!H3548</f>
        <v>0</v>
      </c>
      <c r="I3547" s="95">
        <f>+indicatorIDEAS!I3548</f>
        <v>0</v>
      </c>
      <c r="J3547" s="95">
        <f>+indicatorIDEAS!J3548</f>
        <v>0</v>
      </c>
      <c r="K3547" s="95">
        <f>+indicatorIDEAS!K3548</f>
        <v>0</v>
      </c>
      <c r="L3547" s="95">
        <f>+indicatorIDEAS!L3548</f>
        <v>0</v>
      </c>
      <c r="M3547" s="95">
        <f>+indicatorIDEAS!M3548</f>
        <v>0</v>
      </c>
      <c r="N3547" s="95">
        <f>+indicatorIDEAS!N3548</f>
        <v>0</v>
      </c>
      <c r="O3547" s="95">
        <f>+indicatorIDEAS!O3548</f>
        <v>0</v>
      </c>
      <c r="P3547" s="95">
        <f>+indicatorIDEAS!P3548</f>
        <v>4.5662100456621002E-3</v>
      </c>
      <c r="Q3547" s="95">
        <f>+indicatorIDEAS!Q3548</f>
        <v>1.1494252873563218E-2</v>
      </c>
      <c r="R3547" s="95">
        <f>+indicatorIDEAS!R3548</f>
        <v>0</v>
      </c>
      <c r="S3547" s="95">
        <f>+indicatorIDEAS!S3548</f>
        <v>0</v>
      </c>
      <c r="T3547" s="95">
        <f>+indicatorIDEAS!T3548</f>
        <v>0</v>
      </c>
    </row>
    <row r="3548" spans="1:20">
      <c r="A3548" s="93" t="str">
        <f>+indicatorIDEAS!B3549</f>
        <v>Congo, Dem. Rep.</v>
      </c>
      <c r="B3548" s="93" t="str">
        <f>+indicatorIDEAS!C3549</f>
        <v>ZAR</v>
      </c>
      <c r="C3548" s="93" t="str">
        <f>+VLOOKUP(B3548,'List of economiesWB'!$D$7:$G$224,3,FALSE)</f>
        <v>Sub-Saharan Africa</v>
      </c>
      <c r="D3548" s="93" t="str">
        <f>+VLOOKUP(B3548,'List of economiesWB'!$D$7:$G$224,4,FALSE)</f>
        <v>Low income</v>
      </c>
      <c r="E3548" s="94">
        <f>+indicatorIDEAS!D3549</f>
        <v>2002</v>
      </c>
      <c r="F3548" s="95">
        <f>+indicatorIDEAS!F3549</f>
        <v>1</v>
      </c>
      <c r="G3548" s="95">
        <f>+indicatorIDEAS!G3549</f>
        <v>1</v>
      </c>
      <c r="H3548" s="95">
        <f>+indicatorIDEAS!H3549</f>
        <v>0</v>
      </c>
      <c r="I3548" s="95">
        <f>+indicatorIDEAS!I3549</f>
        <v>0</v>
      </c>
      <c r="J3548" s="95">
        <f>+indicatorIDEAS!J3549</f>
        <v>0</v>
      </c>
      <c r="K3548" s="95">
        <f>+indicatorIDEAS!K3549</f>
        <v>0</v>
      </c>
      <c r="L3548" s="95">
        <f>+indicatorIDEAS!L3549</f>
        <v>0</v>
      </c>
      <c r="M3548" s="95">
        <f>+indicatorIDEAS!M3549</f>
        <v>0</v>
      </c>
      <c r="N3548" s="95">
        <f>+indicatorIDEAS!N3549</f>
        <v>0</v>
      </c>
      <c r="O3548" s="95">
        <f>+indicatorIDEAS!O3549</f>
        <v>0</v>
      </c>
      <c r="P3548" s="95">
        <f>+indicatorIDEAS!P3549</f>
        <v>3.7174721189591076E-3</v>
      </c>
      <c r="Q3548" s="95">
        <f>+indicatorIDEAS!Q3549</f>
        <v>8.771929824561403E-3</v>
      </c>
      <c r="R3548" s="95">
        <f>+indicatorIDEAS!R3549</f>
        <v>0</v>
      </c>
      <c r="S3548" s="95">
        <f>+indicatorIDEAS!S3549</f>
        <v>0</v>
      </c>
      <c r="T3548" s="95">
        <f>+indicatorIDEAS!T3549</f>
        <v>0</v>
      </c>
    </row>
    <row r="3549" spans="1:20">
      <c r="A3549" s="93" t="str">
        <f>+indicatorIDEAS!B3550</f>
        <v>Congo, Dem. Rep.</v>
      </c>
      <c r="B3549" s="93" t="str">
        <f>+indicatorIDEAS!C3550</f>
        <v>ZAR</v>
      </c>
      <c r="C3549" s="93" t="str">
        <f>+VLOOKUP(B3549,'List of economiesWB'!$D$7:$G$224,3,FALSE)</f>
        <v>Sub-Saharan Africa</v>
      </c>
      <c r="D3549" s="93" t="str">
        <f>+VLOOKUP(B3549,'List of economiesWB'!$D$7:$G$224,4,FALSE)</f>
        <v>Low income</v>
      </c>
      <c r="E3549" s="94">
        <f>+indicatorIDEAS!D3550</f>
        <v>2003</v>
      </c>
      <c r="F3549" s="95">
        <f>+indicatorIDEAS!F3550</f>
        <v>1</v>
      </c>
      <c r="G3549" s="95">
        <f>+indicatorIDEAS!G3550</f>
        <v>1</v>
      </c>
      <c r="H3549" s="95">
        <f>+indicatorIDEAS!H3550</f>
        <v>0</v>
      </c>
      <c r="I3549" s="95">
        <f>+indicatorIDEAS!I3550</f>
        <v>0</v>
      </c>
      <c r="J3549" s="95">
        <f>+indicatorIDEAS!J3550</f>
        <v>0</v>
      </c>
      <c r="K3549" s="95">
        <f>+indicatorIDEAS!K3550</f>
        <v>0</v>
      </c>
      <c r="L3549" s="95">
        <f>+indicatorIDEAS!L3550</f>
        <v>0</v>
      </c>
      <c r="M3549" s="95">
        <f>+indicatorIDEAS!M3550</f>
        <v>0</v>
      </c>
      <c r="N3549" s="95">
        <f>+indicatorIDEAS!N3550</f>
        <v>0</v>
      </c>
      <c r="O3549" s="95">
        <f>+indicatorIDEAS!O3550</f>
        <v>0</v>
      </c>
      <c r="P3549" s="95">
        <f>+indicatorIDEAS!P3550</f>
        <v>3.205128205128205E-3</v>
      </c>
      <c r="Q3549" s="95">
        <f>+indicatorIDEAS!Q3550</f>
        <v>7.4074074074074077E-3</v>
      </c>
      <c r="R3549" s="95">
        <f>+indicatorIDEAS!R3550</f>
        <v>0</v>
      </c>
      <c r="S3549" s="95">
        <f>+indicatorIDEAS!S3550</f>
        <v>0</v>
      </c>
      <c r="T3549" s="95">
        <f>+indicatorIDEAS!T3550</f>
        <v>0</v>
      </c>
    </row>
    <row r="3550" spans="1:20">
      <c r="A3550" s="93" t="str">
        <f>+indicatorIDEAS!B3551</f>
        <v>Congo, Dem. Rep.</v>
      </c>
      <c r="B3550" s="93" t="str">
        <f>+indicatorIDEAS!C3551</f>
        <v>ZAR</v>
      </c>
      <c r="C3550" s="93" t="str">
        <f>+VLOOKUP(B3550,'List of economiesWB'!$D$7:$G$224,3,FALSE)</f>
        <v>Sub-Saharan Africa</v>
      </c>
      <c r="D3550" s="93" t="str">
        <f>+VLOOKUP(B3550,'List of economiesWB'!$D$7:$G$224,4,FALSE)</f>
        <v>Low income</v>
      </c>
      <c r="E3550" s="94">
        <f>+indicatorIDEAS!D3551</f>
        <v>2004</v>
      </c>
      <c r="F3550" s="95">
        <f>+indicatorIDEAS!F3551</f>
        <v>7</v>
      </c>
      <c r="G3550" s="95">
        <f>+indicatorIDEAS!G3551</f>
        <v>3</v>
      </c>
      <c r="H3550" s="95">
        <f>+indicatorIDEAS!H3551</f>
        <v>1</v>
      </c>
      <c r="I3550" s="95">
        <f>+indicatorIDEAS!I3551</f>
        <v>1</v>
      </c>
      <c r="J3550" s="95">
        <f>+indicatorIDEAS!J3551</f>
        <v>2</v>
      </c>
      <c r="K3550" s="95">
        <f>+indicatorIDEAS!K3551</f>
        <v>0.13636363636363635</v>
      </c>
      <c r="L3550" s="95">
        <f>+indicatorIDEAS!L3551</f>
        <v>0.10526315789473684</v>
      </c>
      <c r="M3550" s="95">
        <f>+indicatorIDEAS!M3551</f>
        <v>0.25</v>
      </c>
      <c r="N3550" s="95">
        <f>+indicatorIDEAS!N3551</f>
        <v>0.125</v>
      </c>
      <c r="O3550" s="95">
        <f>+indicatorIDEAS!O3551</f>
        <v>0.15384615384615385</v>
      </c>
      <c r="P3550" s="95">
        <f>+indicatorIDEAS!P3551</f>
        <v>1.9662921348314606E-2</v>
      </c>
      <c r="Q3550" s="95">
        <f>+indicatorIDEAS!Q3551</f>
        <v>1.948051948051948E-2</v>
      </c>
      <c r="R3550" s="95">
        <f>+indicatorIDEAS!R3551</f>
        <v>2.0408163265306121E-2</v>
      </c>
      <c r="S3550" s="95">
        <f>+indicatorIDEAS!S3551</f>
        <v>1.5384615384615385E-2</v>
      </c>
      <c r="T3550" s="95">
        <f>+indicatorIDEAS!T3551</f>
        <v>2.2727272727272728E-2</v>
      </c>
    </row>
    <row r="3551" spans="1:20">
      <c r="A3551" s="93" t="str">
        <f>+indicatorIDEAS!B3552</f>
        <v>Congo, Dem. Rep.</v>
      </c>
      <c r="B3551" s="93" t="str">
        <f>+indicatorIDEAS!C3552</f>
        <v>ZAR</v>
      </c>
      <c r="C3551" s="93" t="str">
        <f>+VLOOKUP(B3551,'List of economiesWB'!$D$7:$G$224,3,FALSE)</f>
        <v>Sub-Saharan Africa</v>
      </c>
      <c r="D3551" s="93" t="str">
        <f>+VLOOKUP(B3551,'List of economiesWB'!$D$7:$G$224,4,FALSE)</f>
        <v>Low income</v>
      </c>
      <c r="E3551" s="94">
        <f>+indicatorIDEAS!D3552</f>
        <v>2005</v>
      </c>
      <c r="F3551" s="95">
        <f>+indicatorIDEAS!F3552</f>
        <v>7</v>
      </c>
      <c r="G3551" s="95">
        <f>+indicatorIDEAS!G3552</f>
        <v>3</v>
      </c>
      <c r="H3551" s="95">
        <f>+indicatorIDEAS!H3552</f>
        <v>1</v>
      </c>
      <c r="I3551" s="95">
        <f>+indicatorIDEAS!I3552</f>
        <v>1</v>
      </c>
      <c r="J3551" s="95">
        <f>+indicatorIDEAS!J3552</f>
        <v>2</v>
      </c>
      <c r="K3551" s="95">
        <f>+indicatorIDEAS!K3552</f>
        <v>0</v>
      </c>
      <c r="L3551" s="95">
        <f>+indicatorIDEAS!L3552</f>
        <v>0</v>
      </c>
      <c r="M3551" s="95">
        <f>+indicatorIDEAS!M3552</f>
        <v>0</v>
      </c>
      <c r="N3551" s="95">
        <f>+indicatorIDEAS!N3552</f>
        <v>0</v>
      </c>
      <c r="O3551" s="95">
        <f>+indicatorIDEAS!O3552</f>
        <v>0</v>
      </c>
      <c r="P3551" s="95">
        <f>+indicatorIDEAS!P3552</f>
        <v>1.5873015873015872E-2</v>
      </c>
      <c r="Q3551" s="95">
        <f>+indicatorIDEAS!Q3552</f>
        <v>1.5706806282722512E-2</v>
      </c>
      <c r="R3551" s="95">
        <f>+indicatorIDEAS!R3552</f>
        <v>1.6949152542372881E-2</v>
      </c>
      <c r="S3551" s="95">
        <f>+indicatorIDEAS!S3552</f>
        <v>1.2195121951219513E-2</v>
      </c>
      <c r="T3551" s="95">
        <f>+indicatorIDEAS!T3552</f>
        <v>1.834862385321101E-2</v>
      </c>
    </row>
    <row r="3552" spans="1:20">
      <c r="A3552" s="93" t="str">
        <f>+indicatorIDEAS!B3553</f>
        <v>Congo, Dem. Rep.</v>
      </c>
      <c r="B3552" s="93" t="str">
        <f>+indicatorIDEAS!C3553</f>
        <v>ZAR</v>
      </c>
      <c r="C3552" s="93" t="str">
        <f>+VLOOKUP(B3552,'List of economiesWB'!$D$7:$G$224,3,FALSE)</f>
        <v>Sub-Saharan Africa</v>
      </c>
      <c r="D3552" s="93" t="str">
        <f>+VLOOKUP(B3552,'List of economiesWB'!$D$7:$G$224,4,FALSE)</f>
        <v>Low income</v>
      </c>
      <c r="E3552" s="94">
        <f>+indicatorIDEAS!D3553</f>
        <v>2006</v>
      </c>
      <c r="F3552" s="95">
        <f>+indicatorIDEAS!F3553</f>
        <v>11</v>
      </c>
      <c r="G3552" s="95">
        <f>+indicatorIDEAS!G3553</f>
        <v>4</v>
      </c>
      <c r="H3552" s="95">
        <f>+indicatorIDEAS!H3553</f>
        <v>2</v>
      </c>
      <c r="I3552" s="95">
        <f>+indicatorIDEAS!I3553</f>
        <v>2</v>
      </c>
      <c r="J3552" s="95">
        <f>+indicatorIDEAS!J3553</f>
        <v>2</v>
      </c>
      <c r="K3552" s="95">
        <f>+indicatorIDEAS!K3553</f>
        <v>6.8965517241379309E-2</v>
      </c>
      <c r="L3552" s="95">
        <f>+indicatorIDEAS!L3553</f>
        <v>3.3333333333333333E-2</v>
      </c>
      <c r="M3552" s="95">
        <f>+indicatorIDEAS!M3553</f>
        <v>0.14285714285714285</v>
      </c>
      <c r="N3552" s="95">
        <f>+indicatorIDEAS!N3553</f>
        <v>0.16666666666666666</v>
      </c>
      <c r="O3552" s="95">
        <f>+indicatorIDEAS!O3553</f>
        <v>0</v>
      </c>
      <c r="P3552" s="95">
        <f>+indicatorIDEAS!P3553</f>
        <v>2.2044088176352707E-2</v>
      </c>
      <c r="Q3552" s="95">
        <f>+indicatorIDEAS!Q3553</f>
        <v>1.8099547511312219E-2</v>
      </c>
      <c r="R3552" s="95">
        <f>+indicatorIDEAS!R3553</f>
        <v>3.0303030303030304E-2</v>
      </c>
      <c r="S3552" s="95">
        <f>+indicatorIDEAS!S3553</f>
        <v>2.1276595744680851E-2</v>
      </c>
      <c r="T3552" s="95">
        <f>+indicatorIDEAS!T3553</f>
        <v>1.6949152542372881E-2</v>
      </c>
    </row>
    <row r="3553" spans="1:20">
      <c r="A3553" s="93" t="str">
        <f>+indicatorIDEAS!B3554</f>
        <v>Congo, Dem. Rep.</v>
      </c>
      <c r="B3553" s="93" t="str">
        <f>+indicatorIDEAS!C3554</f>
        <v>ZAR</v>
      </c>
      <c r="C3553" s="93" t="str">
        <f>+VLOOKUP(B3553,'List of economiesWB'!$D$7:$G$224,3,FALSE)</f>
        <v>Sub-Saharan Africa</v>
      </c>
      <c r="D3553" s="93" t="str">
        <f>+VLOOKUP(B3553,'List of economiesWB'!$D$7:$G$224,4,FALSE)</f>
        <v>Low income</v>
      </c>
      <c r="E3553" s="94">
        <f>+indicatorIDEAS!D3554</f>
        <v>2007</v>
      </c>
      <c r="F3553" s="95">
        <f>+indicatorIDEAS!F3554</f>
        <v>11</v>
      </c>
      <c r="G3553" s="95">
        <f>+indicatorIDEAS!G3554</f>
        <v>4</v>
      </c>
      <c r="H3553" s="95">
        <f>+indicatorIDEAS!H3554</f>
        <v>2</v>
      </c>
      <c r="I3553" s="95">
        <f>+indicatorIDEAS!I3554</f>
        <v>2</v>
      </c>
      <c r="J3553" s="95">
        <f>+indicatorIDEAS!J3554</f>
        <v>2</v>
      </c>
      <c r="K3553" s="95">
        <f>+indicatorIDEAS!K3554</f>
        <v>0</v>
      </c>
      <c r="L3553" s="95">
        <f>+indicatorIDEAS!L3554</f>
        <v>0</v>
      </c>
      <c r="M3553" s="95">
        <f>+indicatorIDEAS!M3554</f>
        <v>0</v>
      </c>
      <c r="N3553" s="95">
        <f>+indicatorIDEAS!N3554</f>
        <v>0</v>
      </c>
      <c r="O3553" s="95">
        <f>+indicatorIDEAS!O3554</f>
        <v>0</v>
      </c>
      <c r="P3553" s="95">
        <f>+indicatorIDEAS!P3554</f>
        <v>1.8900343642611683E-2</v>
      </c>
      <c r="Q3553" s="95">
        <f>+indicatorIDEAS!Q3554</f>
        <v>1.5444015444015444E-2</v>
      </c>
      <c r="R3553" s="95">
        <f>+indicatorIDEAS!R3554</f>
        <v>2.564102564102564E-2</v>
      </c>
      <c r="S3553" s="95">
        <f>+indicatorIDEAS!S3554</f>
        <v>1.8691588785046728E-2</v>
      </c>
      <c r="T3553" s="95">
        <f>+indicatorIDEAS!T3554</f>
        <v>1.4492753623188406E-2</v>
      </c>
    </row>
    <row r="3554" spans="1:20">
      <c r="A3554" s="93" t="str">
        <f>+indicatorIDEAS!B3555</f>
        <v>Congo, Dem. Rep.</v>
      </c>
      <c r="B3554" s="93" t="str">
        <f>+indicatorIDEAS!C3555</f>
        <v>ZAR</v>
      </c>
      <c r="C3554" s="93" t="str">
        <f>+VLOOKUP(B3554,'List of economiesWB'!$D$7:$G$224,3,FALSE)</f>
        <v>Sub-Saharan Africa</v>
      </c>
      <c r="D3554" s="93" t="str">
        <f>+VLOOKUP(B3554,'List of economiesWB'!$D$7:$G$224,4,FALSE)</f>
        <v>Low income</v>
      </c>
      <c r="E3554" s="94">
        <f>+indicatorIDEAS!D3555</f>
        <v>2008</v>
      </c>
      <c r="F3554" s="95">
        <f>+indicatorIDEAS!F3555</f>
        <v>11</v>
      </c>
      <c r="G3554" s="95">
        <f>+indicatorIDEAS!G3555</f>
        <v>4</v>
      </c>
      <c r="H3554" s="95">
        <f>+indicatorIDEAS!H3555</f>
        <v>2</v>
      </c>
      <c r="I3554" s="95">
        <f>+indicatorIDEAS!I3555</f>
        <v>2</v>
      </c>
      <c r="J3554" s="95">
        <f>+indicatorIDEAS!J3555</f>
        <v>2</v>
      </c>
      <c r="K3554" s="95">
        <f>+indicatorIDEAS!K3555</f>
        <v>0</v>
      </c>
      <c r="L3554" s="95">
        <f>+indicatorIDEAS!L3555</f>
        <v>0</v>
      </c>
      <c r="M3554" s="95">
        <f>+indicatorIDEAS!M3555</f>
        <v>0</v>
      </c>
      <c r="N3554" s="95">
        <f>+indicatorIDEAS!N3555</f>
        <v>0</v>
      </c>
      <c r="O3554" s="95">
        <f>+indicatorIDEAS!O3555</f>
        <v>0</v>
      </c>
      <c r="P3554" s="95">
        <f>+indicatorIDEAS!P3555</f>
        <v>1.4925373134328358E-2</v>
      </c>
      <c r="Q3554" s="95">
        <f>+indicatorIDEAS!Q3555</f>
        <v>1.1940298507462687E-2</v>
      </c>
      <c r="R3554" s="95">
        <f>+indicatorIDEAS!R3555</f>
        <v>2.1052631578947368E-2</v>
      </c>
      <c r="S3554" s="95">
        <f>+indicatorIDEAS!S3555</f>
        <v>1.5267175572519083E-2</v>
      </c>
      <c r="T3554" s="95">
        <f>+indicatorIDEAS!T3555</f>
        <v>1.1363636363636364E-2</v>
      </c>
    </row>
    <row r="3555" spans="1:20">
      <c r="A3555" s="93" t="str">
        <f>+indicatorIDEAS!B3556</f>
        <v>Congo, Dem. Rep.</v>
      </c>
      <c r="B3555" s="93" t="str">
        <f>+indicatorIDEAS!C3556</f>
        <v>ZAR</v>
      </c>
      <c r="C3555" s="93" t="str">
        <f>+VLOOKUP(B3555,'List of economiesWB'!$D$7:$G$224,3,FALSE)</f>
        <v>Sub-Saharan Africa</v>
      </c>
      <c r="D3555" s="93" t="str">
        <f>+VLOOKUP(B3555,'List of economiesWB'!$D$7:$G$224,4,FALSE)</f>
        <v>Low income</v>
      </c>
      <c r="E3555" s="94">
        <f>+indicatorIDEAS!D3556</f>
        <v>2009</v>
      </c>
      <c r="F3555" s="95">
        <f>+indicatorIDEAS!F3556</f>
        <v>11</v>
      </c>
      <c r="G3555" s="95">
        <f>+indicatorIDEAS!G3556</f>
        <v>4</v>
      </c>
      <c r="H3555" s="95">
        <f>+indicatorIDEAS!H3556</f>
        <v>2</v>
      </c>
      <c r="I3555" s="95">
        <f>+indicatorIDEAS!I3556</f>
        <v>2</v>
      </c>
      <c r="J3555" s="95">
        <f>+indicatorIDEAS!J3556</f>
        <v>2</v>
      </c>
      <c r="K3555" s="95">
        <f>+indicatorIDEAS!K3556</f>
        <v>0</v>
      </c>
      <c r="L3555" s="95">
        <f>+indicatorIDEAS!L3556</f>
        <v>0</v>
      </c>
      <c r="M3555" s="95">
        <f>+indicatorIDEAS!M3556</f>
        <v>0</v>
      </c>
      <c r="N3555" s="95">
        <f>+indicatorIDEAS!N3556</f>
        <v>0</v>
      </c>
      <c r="O3555" s="95">
        <f>+indicatorIDEAS!O3556</f>
        <v>0</v>
      </c>
      <c r="P3555" s="95">
        <f>+indicatorIDEAS!P3556</f>
        <v>1.0784313725490196E-2</v>
      </c>
      <c r="Q3555" s="95">
        <f>+indicatorIDEAS!Q3556</f>
        <v>8.4925690021231421E-3</v>
      </c>
      <c r="R3555" s="95">
        <f>+indicatorIDEAS!R3556</f>
        <v>1.5748031496062992E-2</v>
      </c>
      <c r="S3555" s="95">
        <f>+indicatorIDEAS!S3556</f>
        <v>1.1560693641618497E-2</v>
      </c>
      <c r="T3555" s="95">
        <f>+indicatorIDEAS!T3556</f>
        <v>8.0321285140562242E-3</v>
      </c>
    </row>
    <row r="3556" spans="1:20">
      <c r="A3556" s="93" t="str">
        <f>+indicatorIDEAS!B3557</f>
        <v>Congo, Dem. Rep.</v>
      </c>
      <c r="B3556" s="93" t="str">
        <f>+indicatorIDEAS!C3557</f>
        <v>ZAR</v>
      </c>
      <c r="C3556" s="93" t="str">
        <f>+VLOOKUP(B3556,'List of economiesWB'!$D$7:$G$224,3,FALSE)</f>
        <v>Sub-Saharan Africa</v>
      </c>
      <c r="D3556" s="93" t="str">
        <f>+VLOOKUP(B3556,'List of economiesWB'!$D$7:$G$224,4,FALSE)</f>
        <v>Low income</v>
      </c>
      <c r="E3556" s="94">
        <f>+indicatorIDEAS!D3557</f>
        <v>2010</v>
      </c>
      <c r="F3556" s="95">
        <f>+indicatorIDEAS!F3557</f>
        <v>11</v>
      </c>
      <c r="G3556" s="95">
        <f>+indicatorIDEAS!G3557</f>
        <v>4</v>
      </c>
      <c r="H3556" s="95">
        <f>+indicatorIDEAS!H3557</f>
        <v>2</v>
      </c>
      <c r="I3556" s="95">
        <f>+indicatorIDEAS!I3557</f>
        <v>2</v>
      </c>
      <c r="J3556" s="95">
        <f>+indicatorIDEAS!J3557</f>
        <v>2</v>
      </c>
      <c r="K3556" s="95">
        <f>+indicatorIDEAS!K3557</f>
        <v>0</v>
      </c>
      <c r="L3556" s="95">
        <f>+indicatorIDEAS!L3557</f>
        <v>0</v>
      </c>
      <c r="M3556" s="95">
        <f>+indicatorIDEAS!M3557</f>
        <v>0</v>
      </c>
      <c r="N3556" s="95">
        <f>+indicatorIDEAS!N3557</f>
        <v>0</v>
      </c>
      <c r="O3556" s="95">
        <f>+indicatorIDEAS!O3557</f>
        <v>0</v>
      </c>
      <c r="P3556" s="95">
        <f>+indicatorIDEAS!P3557</f>
        <v>8.6956521739130436E-3</v>
      </c>
      <c r="Q3556" s="95">
        <f>+indicatorIDEAS!Q3557</f>
        <v>7.0175438596491229E-3</v>
      </c>
      <c r="R3556" s="95">
        <f>+indicatorIDEAS!R3557</f>
        <v>1.2345679012345678E-2</v>
      </c>
      <c r="S3556" s="95">
        <f>+indicatorIDEAS!S3557</f>
        <v>8.8495575221238937E-3</v>
      </c>
      <c r="T3556" s="95">
        <f>+indicatorIDEAS!T3557</f>
        <v>6.5146579804560263E-3</v>
      </c>
    </row>
    <row r="3557" spans="1:20">
      <c r="A3557" s="93" t="str">
        <f>+indicatorIDEAS!B3558</f>
        <v>Congo, Dem. Rep.</v>
      </c>
      <c r="B3557" s="93" t="str">
        <f>+indicatorIDEAS!C3558</f>
        <v>ZAR</v>
      </c>
      <c r="C3557" s="93" t="str">
        <f>+VLOOKUP(B3557,'List of economiesWB'!$D$7:$G$224,3,FALSE)</f>
        <v>Sub-Saharan Africa</v>
      </c>
      <c r="D3557" s="93" t="str">
        <f>+VLOOKUP(B3557,'List of economiesWB'!$D$7:$G$224,4,FALSE)</f>
        <v>Low income</v>
      </c>
      <c r="E3557" s="94">
        <f>+indicatorIDEAS!D3558</f>
        <v>2011</v>
      </c>
      <c r="F3557" s="95">
        <f>+indicatorIDEAS!F3558</f>
        <v>11</v>
      </c>
      <c r="G3557" s="95">
        <f>+indicatorIDEAS!G3558</f>
        <v>4</v>
      </c>
      <c r="H3557" s="95">
        <f>+indicatorIDEAS!H3558</f>
        <v>2</v>
      </c>
      <c r="I3557" s="95">
        <f>+indicatorIDEAS!I3558</f>
        <v>2</v>
      </c>
      <c r="J3557" s="95">
        <f>+indicatorIDEAS!J3558</f>
        <v>2</v>
      </c>
      <c r="K3557" s="95">
        <f>+indicatorIDEAS!K3558</f>
        <v>0</v>
      </c>
      <c r="L3557" s="95">
        <f>+indicatorIDEAS!L3558</f>
        <v>0</v>
      </c>
      <c r="M3557" s="95">
        <f>+indicatorIDEAS!M3558</f>
        <v>0</v>
      </c>
      <c r="N3557" s="95">
        <f>+indicatorIDEAS!N3558</f>
        <v>0</v>
      </c>
      <c r="O3557" s="95">
        <f>+indicatorIDEAS!O3558</f>
        <v>0</v>
      </c>
      <c r="P3557" s="95">
        <f>+indicatorIDEAS!P3558</f>
        <v>7.064868336544637E-3</v>
      </c>
      <c r="Q3557" s="95">
        <f>+indicatorIDEAS!Q3558</f>
        <v>5.6258790436005627E-3</v>
      </c>
      <c r="R3557" s="95">
        <f>+indicatorIDEAS!R3558</f>
        <v>1.0050251256281407E-2</v>
      </c>
      <c r="S3557" s="95">
        <f>+indicatorIDEAS!S3558</f>
        <v>7.0671378091872791E-3</v>
      </c>
      <c r="T3557" s="95">
        <f>+indicatorIDEAS!T3558</f>
        <v>5.4945054945054949E-3</v>
      </c>
    </row>
    <row r="3558" spans="1:20">
      <c r="A3558" s="93" t="str">
        <f>+indicatorIDEAS!B3559</f>
        <v>Congo, Dem. Rep.</v>
      </c>
      <c r="B3558" s="93" t="str">
        <f>+indicatorIDEAS!C3559</f>
        <v>ZAR</v>
      </c>
      <c r="C3558" s="93" t="str">
        <f>+VLOOKUP(B3558,'List of economiesWB'!$D$7:$G$224,3,FALSE)</f>
        <v>Sub-Saharan Africa</v>
      </c>
      <c r="D3558" s="93" t="str">
        <f>+VLOOKUP(B3558,'List of economiesWB'!$D$7:$G$224,4,FALSE)</f>
        <v>Low income</v>
      </c>
      <c r="E3558" s="94">
        <f>+indicatorIDEAS!D3559</f>
        <v>2012</v>
      </c>
      <c r="F3558" s="95">
        <f>+indicatorIDEAS!F3559</f>
        <v>11</v>
      </c>
      <c r="G3558" s="95">
        <f>+indicatorIDEAS!G3559</f>
        <v>4</v>
      </c>
      <c r="H3558" s="95">
        <f>+indicatorIDEAS!H3559</f>
        <v>2</v>
      </c>
      <c r="I3558" s="95">
        <f>+indicatorIDEAS!I3559</f>
        <v>2</v>
      </c>
      <c r="J3558" s="95">
        <f>+indicatorIDEAS!J3559</f>
        <v>2</v>
      </c>
      <c r="K3558" s="95">
        <f>+indicatorIDEAS!K3559</f>
        <v>0</v>
      </c>
      <c r="L3558" s="95">
        <f>+indicatorIDEAS!L3559</f>
        <v>0</v>
      </c>
      <c r="M3558" s="95">
        <f>+indicatorIDEAS!M3559</f>
        <v>0</v>
      </c>
      <c r="N3558" s="95">
        <f>+indicatorIDEAS!N3559</f>
        <v>0</v>
      </c>
      <c r="O3558" s="95">
        <f>+indicatorIDEAS!O3559</f>
        <v>0</v>
      </c>
      <c r="P3558" s="95">
        <f>+indicatorIDEAS!P3559</f>
        <v>6.6626287098728041E-3</v>
      </c>
      <c r="Q3558" s="95">
        <f>+indicatorIDEAS!Q3559</f>
        <v>5.2770448548812663E-3</v>
      </c>
      <c r="R3558" s="95">
        <f>+indicatorIDEAS!R3559</f>
        <v>9.5693779904306216E-3</v>
      </c>
      <c r="S3558" s="95">
        <f>+indicatorIDEAS!S3559</f>
        <v>6.6006600660066007E-3</v>
      </c>
      <c r="T3558" s="95">
        <f>+indicatorIDEAS!T3559</f>
        <v>5.2493438320209973E-3</v>
      </c>
    </row>
    <row r="3559" spans="1:20">
      <c r="A3559" s="93" t="str">
        <f>+indicatorIDEAS!B3560</f>
        <v>Congo, Dem. Rep.</v>
      </c>
      <c r="B3559" s="93" t="str">
        <f>+indicatorIDEAS!C3560</f>
        <v>ZAR</v>
      </c>
      <c r="C3559" s="93" t="str">
        <f>+VLOOKUP(B3559,'List of economiesWB'!$D$7:$G$224,3,FALSE)</f>
        <v>Sub-Saharan Africa</v>
      </c>
      <c r="D3559" s="93" t="str">
        <f>+VLOOKUP(B3559,'List of economiesWB'!$D$7:$G$224,4,FALSE)</f>
        <v>Low income</v>
      </c>
      <c r="E3559" s="94">
        <f>+indicatorIDEAS!D3560</f>
        <v>2013</v>
      </c>
      <c r="F3559" s="95">
        <f>+indicatorIDEAS!F3560</f>
        <v>11</v>
      </c>
      <c r="G3559" s="95">
        <f>+indicatorIDEAS!G3560</f>
        <v>4</v>
      </c>
      <c r="H3559" s="95">
        <f>+indicatorIDEAS!H3560</f>
        <v>2</v>
      </c>
      <c r="I3559" s="95">
        <f>+indicatorIDEAS!I3560</f>
        <v>2</v>
      </c>
      <c r="J3559" s="95">
        <f>+indicatorIDEAS!J3560</f>
        <v>2</v>
      </c>
      <c r="K3559" s="95">
        <f>+indicatorIDEAS!K3560</f>
        <v>0</v>
      </c>
      <c r="L3559" s="95">
        <f>+indicatorIDEAS!L3560</f>
        <v>0</v>
      </c>
      <c r="M3559" s="95">
        <f>+indicatorIDEAS!M3560</f>
        <v>0</v>
      </c>
      <c r="N3559" s="95">
        <f>+indicatorIDEAS!N3560</f>
        <v>0</v>
      </c>
      <c r="O3559" s="95">
        <f>+indicatorIDEAS!O3560</f>
        <v>0</v>
      </c>
      <c r="P3559" s="95">
        <f>+indicatorIDEAS!P3560</f>
        <v>6.3182079264790351E-3</v>
      </c>
      <c r="Q3559" s="95">
        <f>+indicatorIDEAS!Q3560</f>
        <v>4.9751243781094526E-3</v>
      </c>
      <c r="R3559" s="95">
        <f>+indicatorIDEAS!R3560</f>
        <v>9.3896713615023476E-3</v>
      </c>
      <c r="S3559" s="95">
        <f>+indicatorIDEAS!S3560</f>
        <v>6.369426751592357E-3</v>
      </c>
      <c r="T3559" s="95">
        <f>+indicatorIDEAS!T3560</f>
        <v>4.8780487804878049E-3</v>
      </c>
    </row>
    <row r="3560" spans="1:20">
      <c r="A3560" s="93" t="str">
        <f>+indicatorIDEAS!B3561</f>
        <v>Congo, Dem. Rep.</v>
      </c>
      <c r="B3560" s="93" t="str">
        <f>+indicatorIDEAS!C3561</f>
        <v>ZAR</v>
      </c>
      <c r="C3560" s="93" t="str">
        <f>+VLOOKUP(B3560,'List of economiesWB'!$D$7:$G$224,3,FALSE)</f>
        <v>Sub-Saharan Africa</v>
      </c>
      <c r="D3560" s="93" t="str">
        <f>+VLOOKUP(B3560,'List of economiesWB'!$D$7:$G$224,4,FALSE)</f>
        <v>Low income</v>
      </c>
      <c r="E3560" s="94">
        <f>+indicatorIDEAS!D3561</f>
        <v>2014</v>
      </c>
      <c r="F3560" s="95">
        <f>+indicatorIDEAS!F3561</f>
        <v>11</v>
      </c>
      <c r="G3560" s="95">
        <f>+indicatorIDEAS!G3561</f>
        <v>4</v>
      </c>
      <c r="H3560" s="95">
        <f>+indicatorIDEAS!H3561</f>
        <v>2</v>
      </c>
      <c r="I3560" s="95">
        <f>+indicatorIDEAS!I3561</f>
        <v>2</v>
      </c>
      <c r="J3560" s="95">
        <f>+indicatorIDEAS!J3561</f>
        <v>2</v>
      </c>
      <c r="K3560" s="95">
        <f>+indicatorIDEAS!K3561</f>
        <v>0</v>
      </c>
      <c r="L3560" s="95">
        <f>+indicatorIDEAS!L3561</f>
        <v>0</v>
      </c>
      <c r="M3560" s="95">
        <f>+indicatorIDEAS!M3561</f>
        <v>0</v>
      </c>
      <c r="N3560" s="95">
        <f>+indicatorIDEAS!N3561</f>
        <v>0</v>
      </c>
      <c r="O3560" s="95">
        <f>+indicatorIDEAS!O3561</f>
        <v>0</v>
      </c>
      <c r="P3560" s="95">
        <f>+indicatorIDEAS!P3561</f>
        <v>5.7894736842105266E-3</v>
      </c>
      <c r="Q3560" s="95">
        <f>+indicatorIDEAS!Q3561</f>
        <v>4.5558086560364463E-3</v>
      </c>
      <c r="R3560" s="95">
        <f>+indicatorIDEAS!R3561</f>
        <v>8.8105726872246704E-3</v>
      </c>
      <c r="S3560" s="95">
        <f>+indicatorIDEAS!S3561</f>
        <v>5.8309037900874635E-3</v>
      </c>
      <c r="T3560" s="95">
        <f>+indicatorIDEAS!T3561</f>
        <v>4.4247787610619468E-3</v>
      </c>
    </row>
    <row r="3561" spans="1:20">
      <c r="A3561" s="93" t="str">
        <f>+indicatorIDEAS!B3562</f>
        <v>Congo, Dem. Rep.</v>
      </c>
      <c r="B3561" s="93" t="str">
        <f>+indicatorIDEAS!C3562</f>
        <v>ZAR</v>
      </c>
      <c r="C3561" s="93" t="str">
        <f>+VLOOKUP(B3561,'List of economiesWB'!$D$7:$G$224,3,FALSE)</f>
        <v>Sub-Saharan Africa</v>
      </c>
      <c r="D3561" s="93" t="str">
        <f>+VLOOKUP(B3561,'List of economiesWB'!$D$7:$G$224,4,FALSE)</f>
        <v>Low income</v>
      </c>
      <c r="E3561" s="94">
        <f>+indicatorIDEAS!D3562</f>
        <v>2015</v>
      </c>
      <c r="F3561" s="95">
        <f>+indicatorIDEAS!F3562</f>
        <v>11</v>
      </c>
      <c r="G3561" s="95">
        <f>+indicatorIDEAS!G3562</f>
        <v>4</v>
      </c>
      <c r="H3561" s="95">
        <f>+indicatorIDEAS!H3562</f>
        <v>2</v>
      </c>
      <c r="I3561" s="95">
        <f>+indicatorIDEAS!I3562</f>
        <v>2</v>
      </c>
      <c r="J3561" s="95">
        <f>+indicatorIDEAS!J3562</f>
        <v>2</v>
      </c>
      <c r="K3561" s="95">
        <f>+indicatorIDEAS!K3562</f>
        <v>0</v>
      </c>
      <c r="L3561" s="95">
        <f>+indicatorIDEAS!L3562</f>
        <v>0</v>
      </c>
      <c r="M3561" s="95">
        <f>+indicatorIDEAS!M3562</f>
        <v>0</v>
      </c>
      <c r="N3561" s="95">
        <f>+indicatorIDEAS!N3562</f>
        <v>0</v>
      </c>
      <c r="O3561" s="95">
        <f>+indicatorIDEAS!O3562</f>
        <v>0</v>
      </c>
      <c r="P3561" s="95">
        <f>+indicatorIDEAS!P3562</f>
        <v>5.4699154649428148E-3</v>
      </c>
      <c r="Q3561" s="95">
        <f>+indicatorIDEAS!Q3562</f>
        <v>4.2735042735042739E-3</v>
      </c>
      <c r="R3561" s="95">
        <f>+indicatorIDEAS!R3562</f>
        <v>8.368200836820083E-3</v>
      </c>
      <c r="S3561" s="95">
        <f>+indicatorIDEAS!S3562</f>
        <v>5.6657223796033997E-3</v>
      </c>
      <c r="T3561" s="95">
        <f>+indicatorIDEAS!T3562</f>
        <v>4.140786749482402E-3</v>
      </c>
    </row>
    <row r="3562" spans="1:20">
      <c r="A3562" s="93" t="str">
        <f>+indicatorIDEAS!B3563</f>
        <v>Zambia</v>
      </c>
      <c r="B3562" s="93" t="str">
        <f>+indicatorIDEAS!C3563</f>
        <v>ZMB</v>
      </c>
      <c r="C3562" s="93" t="str">
        <f>+VLOOKUP(B3562,'List of economiesWB'!$D$7:$G$224,3,FALSE)</f>
        <v>Sub-Saharan Africa</v>
      </c>
      <c r="D3562" s="93" t="str">
        <f>+VLOOKUP(B3562,'List of economiesWB'!$D$7:$G$224,4,FALSE)</f>
        <v>Lower middle income</v>
      </c>
      <c r="E3562" s="94">
        <f>+indicatorIDEAS!D3563</f>
        <v>1996</v>
      </c>
      <c r="F3562" s="95">
        <f>+indicatorIDEAS!F3563</f>
        <v>0</v>
      </c>
      <c r="G3562" s="95">
        <f>+indicatorIDEAS!G3563</f>
        <v>0</v>
      </c>
      <c r="H3562" s="95">
        <f>+indicatorIDEAS!H3563</f>
        <v>0</v>
      </c>
      <c r="I3562" s="95">
        <f>+indicatorIDEAS!I3563</f>
        <v>0</v>
      </c>
      <c r="J3562" s="95">
        <f>+indicatorIDEAS!J3563</f>
        <v>0</v>
      </c>
      <c r="K3562" s="95">
        <f>+indicatorIDEAS!K3563</f>
        <v>0</v>
      </c>
      <c r="L3562" s="95">
        <f>+indicatorIDEAS!L3563</f>
        <v>0</v>
      </c>
      <c r="M3562" s="95">
        <f>+indicatorIDEAS!M3563</f>
        <v>0</v>
      </c>
      <c r="N3562" s="95">
        <f>+indicatorIDEAS!N3563</f>
        <v>0</v>
      </c>
      <c r="O3562" s="95">
        <f>+indicatorIDEAS!O3563</f>
        <v>0</v>
      </c>
      <c r="P3562" s="95">
        <f>+indicatorIDEAS!P3563</f>
        <v>0</v>
      </c>
      <c r="Q3562" s="95">
        <f>+indicatorIDEAS!Q3563</f>
        <v>0</v>
      </c>
      <c r="R3562" s="95">
        <f>+indicatorIDEAS!R3563</f>
        <v>0</v>
      </c>
      <c r="S3562" s="95">
        <f>+indicatorIDEAS!S3563</f>
        <v>0</v>
      </c>
      <c r="T3562" s="95">
        <f>+indicatorIDEAS!T3563</f>
        <v>0</v>
      </c>
    </row>
    <row r="3563" spans="1:20">
      <c r="A3563" s="93" t="str">
        <f>+indicatorIDEAS!B3564</f>
        <v>Zambia</v>
      </c>
      <c r="B3563" s="93" t="str">
        <f>+indicatorIDEAS!C3564</f>
        <v>ZMB</v>
      </c>
      <c r="C3563" s="93" t="str">
        <f>+VLOOKUP(B3563,'List of economiesWB'!$D$7:$G$224,3,FALSE)</f>
        <v>Sub-Saharan Africa</v>
      </c>
      <c r="D3563" s="93" t="str">
        <f>+VLOOKUP(B3563,'List of economiesWB'!$D$7:$G$224,4,FALSE)</f>
        <v>Lower middle income</v>
      </c>
      <c r="E3563" s="94">
        <f>+indicatorIDEAS!D3564</f>
        <v>1997</v>
      </c>
      <c r="F3563" s="95">
        <f>+indicatorIDEAS!F3564</f>
        <v>0</v>
      </c>
      <c r="G3563" s="95">
        <f>+indicatorIDEAS!G3564</f>
        <v>0</v>
      </c>
      <c r="H3563" s="95">
        <f>+indicatorIDEAS!H3564</f>
        <v>0</v>
      </c>
      <c r="I3563" s="95">
        <f>+indicatorIDEAS!I3564</f>
        <v>0</v>
      </c>
      <c r="J3563" s="95">
        <f>+indicatorIDEAS!J3564</f>
        <v>0</v>
      </c>
      <c r="K3563" s="95">
        <f>+indicatorIDEAS!K3564</f>
        <v>0</v>
      </c>
      <c r="L3563" s="95">
        <f>+indicatorIDEAS!L3564</f>
        <v>0</v>
      </c>
      <c r="M3563" s="95">
        <f>+indicatorIDEAS!M3564</f>
        <v>0</v>
      </c>
      <c r="N3563" s="95">
        <f>+indicatorIDEAS!N3564</f>
        <v>0</v>
      </c>
      <c r="O3563" s="95">
        <f>+indicatorIDEAS!O3564</f>
        <v>0</v>
      </c>
      <c r="P3563" s="95">
        <f>+indicatorIDEAS!P3564</f>
        <v>0</v>
      </c>
      <c r="Q3563" s="95">
        <f>+indicatorIDEAS!Q3564</f>
        <v>0</v>
      </c>
      <c r="R3563" s="95">
        <f>+indicatorIDEAS!R3564</f>
        <v>0</v>
      </c>
      <c r="S3563" s="95">
        <f>+indicatorIDEAS!S3564</f>
        <v>0</v>
      </c>
      <c r="T3563" s="95">
        <f>+indicatorIDEAS!T3564</f>
        <v>0</v>
      </c>
    </row>
    <row r="3564" spans="1:20">
      <c r="A3564" s="93" t="str">
        <f>+indicatorIDEAS!B3565</f>
        <v>Zambia</v>
      </c>
      <c r="B3564" s="93" t="str">
        <f>+indicatorIDEAS!C3565</f>
        <v>ZMB</v>
      </c>
      <c r="C3564" s="93" t="str">
        <f>+VLOOKUP(B3564,'List of economiesWB'!$D$7:$G$224,3,FALSE)</f>
        <v>Sub-Saharan Africa</v>
      </c>
      <c r="D3564" s="93" t="str">
        <f>+VLOOKUP(B3564,'List of economiesWB'!$D$7:$G$224,4,FALSE)</f>
        <v>Lower middle income</v>
      </c>
      <c r="E3564" s="94">
        <f>+indicatorIDEAS!D3565</f>
        <v>1998</v>
      </c>
      <c r="F3564" s="95">
        <f>+indicatorIDEAS!F3565</f>
        <v>0</v>
      </c>
      <c r="G3564" s="95">
        <f>+indicatorIDEAS!G3565</f>
        <v>0</v>
      </c>
      <c r="H3564" s="95">
        <f>+indicatorIDEAS!H3565</f>
        <v>0</v>
      </c>
      <c r="I3564" s="95">
        <f>+indicatorIDEAS!I3565</f>
        <v>0</v>
      </c>
      <c r="J3564" s="95">
        <f>+indicatorIDEAS!J3565</f>
        <v>0</v>
      </c>
      <c r="K3564" s="95">
        <f>+indicatorIDEAS!K3565</f>
        <v>0</v>
      </c>
      <c r="L3564" s="95">
        <f>+indicatorIDEAS!L3565</f>
        <v>0</v>
      </c>
      <c r="M3564" s="95">
        <f>+indicatorIDEAS!M3565</f>
        <v>0</v>
      </c>
      <c r="N3564" s="95">
        <f>+indicatorIDEAS!N3565</f>
        <v>0</v>
      </c>
      <c r="O3564" s="95">
        <f>+indicatorIDEAS!O3565</f>
        <v>0</v>
      </c>
      <c r="P3564" s="95">
        <f>+indicatorIDEAS!P3565</f>
        <v>0</v>
      </c>
      <c r="Q3564" s="95">
        <f>+indicatorIDEAS!Q3565</f>
        <v>0</v>
      </c>
      <c r="R3564" s="95">
        <f>+indicatorIDEAS!R3565</f>
        <v>0</v>
      </c>
      <c r="S3564" s="95">
        <f>+indicatorIDEAS!S3565</f>
        <v>0</v>
      </c>
      <c r="T3564" s="95">
        <f>+indicatorIDEAS!T3565</f>
        <v>0</v>
      </c>
    </row>
    <row r="3565" spans="1:20">
      <c r="A3565" s="93" t="str">
        <f>+indicatorIDEAS!B3566</f>
        <v>Zambia</v>
      </c>
      <c r="B3565" s="93" t="str">
        <f>+indicatorIDEAS!C3566</f>
        <v>ZMB</v>
      </c>
      <c r="C3565" s="93" t="str">
        <f>+VLOOKUP(B3565,'List of economiesWB'!$D$7:$G$224,3,FALSE)</f>
        <v>Sub-Saharan Africa</v>
      </c>
      <c r="D3565" s="93" t="str">
        <f>+VLOOKUP(B3565,'List of economiesWB'!$D$7:$G$224,4,FALSE)</f>
        <v>Lower middle income</v>
      </c>
      <c r="E3565" s="94">
        <f>+indicatorIDEAS!D3566</f>
        <v>1999</v>
      </c>
      <c r="F3565" s="95">
        <f>+indicatorIDEAS!F3566</f>
        <v>0</v>
      </c>
      <c r="G3565" s="95">
        <f>+indicatorIDEAS!G3566</f>
        <v>0</v>
      </c>
      <c r="H3565" s="95">
        <f>+indicatorIDEAS!H3566</f>
        <v>0</v>
      </c>
      <c r="I3565" s="95">
        <f>+indicatorIDEAS!I3566</f>
        <v>0</v>
      </c>
      <c r="J3565" s="95">
        <f>+indicatorIDEAS!J3566</f>
        <v>0</v>
      </c>
      <c r="K3565" s="95">
        <f>+indicatorIDEAS!K3566</f>
        <v>0</v>
      </c>
      <c r="L3565" s="95">
        <f>+indicatorIDEAS!L3566</f>
        <v>0</v>
      </c>
      <c r="M3565" s="95">
        <f>+indicatorIDEAS!M3566</f>
        <v>0</v>
      </c>
      <c r="N3565" s="95">
        <f>+indicatorIDEAS!N3566</f>
        <v>0</v>
      </c>
      <c r="O3565" s="95">
        <f>+indicatorIDEAS!O3566</f>
        <v>0</v>
      </c>
      <c r="P3565" s="95">
        <f>+indicatorIDEAS!P3566</f>
        <v>0</v>
      </c>
      <c r="Q3565" s="95">
        <f>+indicatorIDEAS!Q3566</f>
        <v>0</v>
      </c>
      <c r="R3565" s="95">
        <f>+indicatorIDEAS!R3566</f>
        <v>0</v>
      </c>
      <c r="S3565" s="95">
        <f>+indicatorIDEAS!S3566</f>
        <v>0</v>
      </c>
      <c r="T3565" s="95">
        <f>+indicatorIDEAS!T3566</f>
        <v>0</v>
      </c>
    </row>
    <row r="3566" spans="1:20">
      <c r="A3566" s="93" t="str">
        <f>+indicatorIDEAS!B3567</f>
        <v>Zambia</v>
      </c>
      <c r="B3566" s="93" t="str">
        <f>+indicatorIDEAS!C3567</f>
        <v>ZMB</v>
      </c>
      <c r="C3566" s="93" t="str">
        <f>+VLOOKUP(B3566,'List of economiesWB'!$D$7:$G$224,3,FALSE)</f>
        <v>Sub-Saharan Africa</v>
      </c>
      <c r="D3566" s="93" t="str">
        <f>+VLOOKUP(B3566,'List of economiesWB'!$D$7:$G$224,4,FALSE)</f>
        <v>Lower middle income</v>
      </c>
      <c r="E3566" s="94">
        <f>+indicatorIDEAS!D3567</f>
        <v>2000</v>
      </c>
      <c r="F3566" s="95">
        <f>+indicatorIDEAS!F3567</f>
        <v>0</v>
      </c>
      <c r="G3566" s="95">
        <f>+indicatorIDEAS!G3567</f>
        <v>0</v>
      </c>
      <c r="H3566" s="95">
        <f>+indicatorIDEAS!H3567</f>
        <v>0</v>
      </c>
      <c r="I3566" s="95">
        <f>+indicatorIDEAS!I3567</f>
        <v>0</v>
      </c>
      <c r="J3566" s="95">
        <f>+indicatorIDEAS!J3567</f>
        <v>0</v>
      </c>
      <c r="K3566" s="95">
        <f>+indicatorIDEAS!K3567</f>
        <v>0</v>
      </c>
      <c r="L3566" s="95">
        <f>+indicatorIDEAS!L3567</f>
        <v>0</v>
      </c>
      <c r="M3566" s="95">
        <f>+indicatorIDEAS!M3567</f>
        <v>0</v>
      </c>
      <c r="N3566" s="95">
        <f>+indicatorIDEAS!N3567</f>
        <v>0</v>
      </c>
      <c r="O3566" s="95">
        <f>+indicatorIDEAS!O3567</f>
        <v>0</v>
      </c>
      <c r="P3566" s="95">
        <f>+indicatorIDEAS!P3567</f>
        <v>0</v>
      </c>
      <c r="Q3566" s="95">
        <f>+indicatorIDEAS!Q3567</f>
        <v>0</v>
      </c>
      <c r="R3566" s="95">
        <f>+indicatorIDEAS!R3567</f>
        <v>0</v>
      </c>
      <c r="S3566" s="95">
        <f>+indicatorIDEAS!S3567</f>
        <v>0</v>
      </c>
      <c r="T3566" s="95">
        <f>+indicatorIDEAS!T3567</f>
        <v>0</v>
      </c>
    </row>
    <row r="3567" spans="1:20">
      <c r="A3567" s="93" t="str">
        <f>+indicatorIDEAS!B3568</f>
        <v>Zambia</v>
      </c>
      <c r="B3567" s="93" t="str">
        <f>+indicatorIDEAS!C3568</f>
        <v>ZMB</v>
      </c>
      <c r="C3567" s="93" t="str">
        <f>+VLOOKUP(B3567,'List of economiesWB'!$D$7:$G$224,3,FALSE)</f>
        <v>Sub-Saharan Africa</v>
      </c>
      <c r="D3567" s="93" t="str">
        <f>+VLOOKUP(B3567,'List of economiesWB'!$D$7:$G$224,4,FALSE)</f>
        <v>Lower middle income</v>
      </c>
      <c r="E3567" s="94">
        <f>+indicatorIDEAS!D3568</f>
        <v>2001</v>
      </c>
      <c r="F3567" s="95">
        <f>+indicatorIDEAS!F3568</f>
        <v>0</v>
      </c>
      <c r="G3567" s="95">
        <f>+indicatorIDEAS!G3568</f>
        <v>0</v>
      </c>
      <c r="H3567" s="95">
        <f>+indicatorIDEAS!H3568</f>
        <v>0</v>
      </c>
      <c r="I3567" s="95">
        <f>+indicatorIDEAS!I3568</f>
        <v>0</v>
      </c>
      <c r="J3567" s="95">
        <f>+indicatorIDEAS!J3568</f>
        <v>0</v>
      </c>
      <c r="K3567" s="95">
        <f>+indicatorIDEAS!K3568</f>
        <v>0</v>
      </c>
      <c r="L3567" s="95">
        <f>+indicatorIDEAS!L3568</f>
        <v>0</v>
      </c>
      <c r="M3567" s="95">
        <f>+indicatorIDEAS!M3568</f>
        <v>0</v>
      </c>
      <c r="N3567" s="95">
        <f>+indicatorIDEAS!N3568</f>
        <v>0</v>
      </c>
      <c r="O3567" s="95">
        <f>+indicatorIDEAS!O3568</f>
        <v>0</v>
      </c>
      <c r="P3567" s="95">
        <f>+indicatorIDEAS!P3568</f>
        <v>0</v>
      </c>
      <c r="Q3567" s="95">
        <f>+indicatorIDEAS!Q3568</f>
        <v>0</v>
      </c>
      <c r="R3567" s="95">
        <f>+indicatorIDEAS!R3568</f>
        <v>0</v>
      </c>
      <c r="S3567" s="95">
        <f>+indicatorIDEAS!S3568</f>
        <v>0</v>
      </c>
      <c r="T3567" s="95">
        <f>+indicatorIDEAS!T3568</f>
        <v>0</v>
      </c>
    </row>
    <row r="3568" spans="1:20">
      <c r="A3568" s="93" t="str">
        <f>+indicatorIDEAS!B3569</f>
        <v>Zambia</v>
      </c>
      <c r="B3568" s="93" t="str">
        <f>+indicatorIDEAS!C3569</f>
        <v>ZMB</v>
      </c>
      <c r="C3568" s="93" t="str">
        <f>+VLOOKUP(B3568,'List of economiesWB'!$D$7:$G$224,3,FALSE)</f>
        <v>Sub-Saharan Africa</v>
      </c>
      <c r="D3568" s="93" t="str">
        <f>+VLOOKUP(B3568,'List of economiesWB'!$D$7:$G$224,4,FALSE)</f>
        <v>Lower middle income</v>
      </c>
      <c r="E3568" s="94">
        <f>+indicatorIDEAS!D3569</f>
        <v>2002</v>
      </c>
      <c r="F3568" s="95">
        <f>+indicatorIDEAS!F3569</f>
        <v>0</v>
      </c>
      <c r="G3568" s="95">
        <f>+indicatorIDEAS!G3569</f>
        <v>0</v>
      </c>
      <c r="H3568" s="95">
        <f>+indicatorIDEAS!H3569</f>
        <v>0</v>
      </c>
      <c r="I3568" s="95">
        <f>+indicatorIDEAS!I3569</f>
        <v>0</v>
      </c>
      <c r="J3568" s="95">
        <f>+indicatorIDEAS!J3569</f>
        <v>0</v>
      </c>
      <c r="K3568" s="95">
        <f>+indicatorIDEAS!K3569</f>
        <v>0</v>
      </c>
      <c r="L3568" s="95">
        <f>+indicatorIDEAS!L3569</f>
        <v>0</v>
      </c>
      <c r="M3568" s="95">
        <f>+indicatorIDEAS!M3569</f>
        <v>0</v>
      </c>
      <c r="N3568" s="95">
        <f>+indicatorIDEAS!N3569</f>
        <v>0</v>
      </c>
      <c r="O3568" s="95">
        <f>+indicatorIDEAS!O3569</f>
        <v>0</v>
      </c>
      <c r="P3568" s="95">
        <f>+indicatorIDEAS!P3569</f>
        <v>0</v>
      </c>
      <c r="Q3568" s="95">
        <f>+indicatorIDEAS!Q3569</f>
        <v>0</v>
      </c>
      <c r="R3568" s="95">
        <f>+indicatorIDEAS!R3569</f>
        <v>0</v>
      </c>
      <c r="S3568" s="95">
        <f>+indicatorIDEAS!S3569</f>
        <v>0</v>
      </c>
      <c r="T3568" s="95">
        <f>+indicatorIDEAS!T3569</f>
        <v>0</v>
      </c>
    </row>
    <row r="3569" spans="1:20">
      <c r="A3569" s="93" t="str">
        <f>+indicatorIDEAS!B3570</f>
        <v>Zambia</v>
      </c>
      <c r="B3569" s="93" t="str">
        <f>+indicatorIDEAS!C3570</f>
        <v>ZMB</v>
      </c>
      <c r="C3569" s="93" t="str">
        <f>+VLOOKUP(B3569,'List of economiesWB'!$D$7:$G$224,3,FALSE)</f>
        <v>Sub-Saharan Africa</v>
      </c>
      <c r="D3569" s="93" t="str">
        <f>+VLOOKUP(B3569,'List of economiesWB'!$D$7:$G$224,4,FALSE)</f>
        <v>Lower middle income</v>
      </c>
      <c r="E3569" s="94">
        <f>+indicatorIDEAS!D3570</f>
        <v>2003</v>
      </c>
      <c r="F3569" s="95">
        <f>+indicatorIDEAS!F3570</f>
        <v>0</v>
      </c>
      <c r="G3569" s="95">
        <f>+indicatorIDEAS!G3570</f>
        <v>0</v>
      </c>
      <c r="H3569" s="95">
        <f>+indicatorIDEAS!H3570</f>
        <v>0</v>
      </c>
      <c r="I3569" s="95">
        <f>+indicatorIDEAS!I3570</f>
        <v>0</v>
      </c>
      <c r="J3569" s="95">
        <f>+indicatorIDEAS!J3570</f>
        <v>0</v>
      </c>
      <c r="K3569" s="95">
        <f>+indicatorIDEAS!K3570</f>
        <v>0</v>
      </c>
      <c r="L3569" s="95">
        <f>+indicatorIDEAS!L3570</f>
        <v>0</v>
      </c>
      <c r="M3569" s="95">
        <f>+indicatorIDEAS!M3570</f>
        <v>0</v>
      </c>
      <c r="N3569" s="95">
        <f>+indicatorIDEAS!N3570</f>
        <v>0</v>
      </c>
      <c r="O3569" s="95">
        <f>+indicatorIDEAS!O3570</f>
        <v>0</v>
      </c>
      <c r="P3569" s="95">
        <f>+indicatorIDEAS!P3570</f>
        <v>0</v>
      </c>
      <c r="Q3569" s="95">
        <f>+indicatorIDEAS!Q3570</f>
        <v>0</v>
      </c>
      <c r="R3569" s="95">
        <f>+indicatorIDEAS!R3570</f>
        <v>0</v>
      </c>
      <c r="S3569" s="95">
        <f>+indicatorIDEAS!S3570</f>
        <v>0</v>
      </c>
      <c r="T3569" s="95">
        <f>+indicatorIDEAS!T3570</f>
        <v>0</v>
      </c>
    </row>
    <row r="3570" spans="1:20">
      <c r="A3570" s="93" t="str">
        <f>+indicatorIDEAS!B3571</f>
        <v>Zambia</v>
      </c>
      <c r="B3570" s="93" t="str">
        <f>+indicatorIDEAS!C3571</f>
        <v>ZMB</v>
      </c>
      <c r="C3570" s="93" t="str">
        <f>+VLOOKUP(B3570,'List of economiesWB'!$D$7:$G$224,3,FALSE)</f>
        <v>Sub-Saharan Africa</v>
      </c>
      <c r="D3570" s="93" t="str">
        <f>+VLOOKUP(B3570,'List of economiesWB'!$D$7:$G$224,4,FALSE)</f>
        <v>Lower middle income</v>
      </c>
      <c r="E3570" s="94">
        <f>+indicatorIDEAS!D3571</f>
        <v>2004</v>
      </c>
      <c r="F3570" s="95">
        <f>+indicatorIDEAS!F3571</f>
        <v>0</v>
      </c>
      <c r="G3570" s="95">
        <f>+indicatorIDEAS!G3571</f>
        <v>0</v>
      </c>
      <c r="H3570" s="95">
        <f>+indicatorIDEAS!H3571</f>
        <v>0</v>
      </c>
      <c r="I3570" s="95">
        <f>+indicatorIDEAS!I3571</f>
        <v>0</v>
      </c>
      <c r="J3570" s="95">
        <f>+indicatorIDEAS!J3571</f>
        <v>0</v>
      </c>
      <c r="K3570" s="95">
        <f>+indicatorIDEAS!K3571</f>
        <v>0</v>
      </c>
      <c r="L3570" s="95">
        <f>+indicatorIDEAS!L3571</f>
        <v>0</v>
      </c>
      <c r="M3570" s="95">
        <f>+indicatorIDEAS!M3571</f>
        <v>0</v>
      </c>
      <c r="N3570" s="95">
        <f>+indicatorIDEAS!N3571</f>
        <v>0</v>
      </c>
      <c r="O3570" s="95">
        <f>+indicatorIDEAS!O3571</f>
        <v>0</v>
      </c>
      <c r="P3570" s="95">
        <f>+indicatorIDEAS!P3571</f>
        <v>0</v>
      </c>
      <c r="Q3570" s="95">
        <f>+indicatorIDEAS!Q3571</f>
        <v>0</v>
      </c>
      <c r="R3570" s="95">
        <f>+indicatorIDEAS!R3571</f>
        <v>0</v>
      </c>
      <c r="S3570" s="95">
        <f>+indicatorIDEAS!S3571</f>
        <v>0</v>
      </c>
      <c r="T3570" s="95">
        <f>+indicatorIDEAS!T3571</f>
        <v>0</v>
      </c>
    </row>
    <row r="3571" spans="1:20">
      <c r="A3571" s="93" t="str">
        <f>+indicatorIDEAS!B3572</f>
        <v>Zambia</v>
      </c>
      <c r="B3571" s="93" t="str">
        <f>+indicatorIDEAS!C3572</f>
        <v>ZMB</v>
      </c>
      <c r="C3571" s="93" t="str">
        <f>+VLOOKUP(B3571,'List of economiesWB'!$D$7:$G$224,3,FALSE)</f>
        <v>Sub-Saharan Africa</v>
      </c>
      <c r="D3571" s="93" t="str">
        <f>+VLOOKUP(B3571,'List of economiesWB'!$D$7:$G$224,4,FALSE)</f>
        <v>Lower middle income</v>
      </c>
      <c r="E3571" s="94">
        <f>+indicatorIDEAS!D3572</f>
        <v>2005</v>
      </c>
      <c r="F3571" s="95">
        <f>+indicatorIDEAS!F3572</f>
        <v>0</v>
      </c>
      <c r="G3571" s="95">
        <f>+indicatorIDEAS!G3572</f>
        <v>0</v>
      </c>
      <c r="H3571" s="95">
        <f>+indicatorIDEAS!H3572</f>
        <v>0</v>
      </c>
      <c r="I3571" s="95">
        <f>+indicatorIDEAS!I3572</f>
        <v>0</v>
      </c>
      <c r="J3571" s="95">
        <f>+indicatorIDEAS!J3572</f>
        <v>0</v>
      </c>
      <c r="K3571" s="95">
        <f>+indicatorIDEAS!K3572</f>
        <v>0</v>
      </c>
      <c r="L3571" s="95">
        <f>+indicatorIDEAS!L3572</f>
        <v>0</v>
      </c>
      <c r="M3571" s="95">
        <f>+indicatorIDEAS!M3572</f>
        <v>0</v>
      </c>
      <c r="N3571" s="95">
        <f>+indicatorIDEAS!N3572</f>
        <v>0</v>
      </c>
      <c r="O3571" s="95">
        <f>+indicatorIDEAS!O3572</f>
        <v>0</v>
      </c>
      <c r="P3571" s="95">
        <f>+indicatorIDEAS!P3572</f>
        <v>0</v>
      </c>
      <c r="Q3571" s="95">
        <f>+indicatorIDEAS!Q3572</f>
        <v>0</v>
      </c>
      <c r="R3571" s="95">
        <f>+indicatorIDEAS!R3572</f>
        <v>0</v>
      </c>
      <c r="S3571" s="95">
        <f>+indicatorIDEAS!S3572</f>
        <v>0</v>
      </c>
      <c r="T3571" s="95">
        <f>+indicatorIDEAS!T3572</f>
        <v>0</v>
      </c>
    </row>
    <row r="3572" spans="1:20">
      <c r="A3572" s="93" t="str">
        <f>+indicatorIDEAS!B3573</f>
        <v>Zambia</v>
      </c>
      <c r="B3572" s="93" t="str">
        <f>+indicatorIDEAS!C3573</f>
        <v>ZMB</v>
      </c>
      <c r="C3572" s="93" t="str">
        <f>+VLOOKUP(B3572,'List of economiesWB'!$D$7:$G$224,3,FALSE)</f>
        <v>Sub-Saharan Africa</v>
      </c>
      <c r="D3572" s="93" t="str">
        <f>+VLOOKUP(B3572,'List of economiesWB'!$D$7:$G$224,4,FALSE)</f>
        <v>Lower middle income</v>
      </c>
      <c r="E3572" s="94">
        <f>+indicatorIDEAS!D3573</f>
        <v>2006</v>
      </c>
      <c r="F3572" s="95">
        <f>+indicatorIDEAS!F3573</f>
        <v>4</v>
      </c>
      <c r="G3572" s="95">
        <f>+indicatorIDEAS!G3573</f>
        <v>1</v>
      </c>
      <c r="H3572" s="95">
        <f>+indicatorIDEAS!H3573</f>
        <v>1</v>
      </c>
      <c r="I3572" s="95">
        <f>+indicatorIDEAS!I3573</f>
        <v>1</v>
      </c>
      <c r="J3572" s="95">
        <f>+indicatorIDEAS!J3573</f>
        <v>0</v>
      </c>
      <c r="K3572" s="95">
        <f>+indicatorIDEAS!K3573</f>
        <v>6.8965517241379309E-2</v>
      </c>
      <c r="L3572" s="95">
        <f>+indicatorIDEAS!L3573</f>
        <v>3.3333333333333333E-2</v>
      </c>
      <c r="M3572" s="95">
        <f>+indicatorIDEAS!M3573</f>
        <v>0.14285714285714285</v>
      </c>
      <c r="N3572" s="95">
        <f>+indicatorIDEAS!N3573</f>
        <v>0.16666666666666666</v>
      </c>
      <c r="O3572" s="95">
        <f>+indicatorIDEAS!O3573</f>
        <v>0</v>
      </c>
      <c r="P3572" s="95">
        <f>+indicatorIDEAS!P3573</f>
        <v>8.0160320641282558E-3</v>
      </c>
      <c r="Q3572" s="95">
        <f>+indicatorIDEAS!Q3573</f>
        <v>4.5248868778280547E-3</v>
      </c>
      <c r="R3572" s="95">
        <f>+indicatorIDEAS!R3573</f>
        <v>1.5151515151515152E-2</v>
      </c>
      <c r="S3572" s="95">
        <f>+indicatorIDEAS!S3573</f>
        <v>1.0638297872340425E-2</v>
      </c>
      <c r="T3572" s="95">
        <f>+indicatorIDEAS!T3573</f>
        <v>0</v>
      </c>
    </row>
    <row r="3573" spans="1:20">
      <c r="A3573" s="93" t="str">
        <f>+indicatorIDEAS!B3574</f>
        <v>Zambia</v>
      </c>
      <c r="B3573" s="93" t="str">
        <f>+indicatorIDEAS!C3574</f>
        <v>ZMB</v>
      </c>
      <c r="C3573" s="93" t="str">
        <f>+VLOOKUP(B3573,'List of economiesWB'!$D$7:$G$224,3,FALSE)</f>
        <v>Sub-Saharan Africa</v>
      </c>
      <c r="D3573" s="93" t="str">
        <f>+VLOOKUP(B3573,'List of economiesWB'!$D$7:$G$224,4,FALSE)</f>
        <v>Lower middle income</v>
      </c>
      <c r="E3573" s="94">
        <f>+indicatorIDEAS!D3574</f>
        <v>2007</v>
      </c>
      <c r="F3573" s="95">
        <f>+indicatorIDEAS!F3574</f>
        <v>4</v>
      </c>
      <c r="G3573" s="95">
        <f>+indicatorIDEAS!G3574</f>
        <v>1</v>
      </c>
      <c r="H3573" s="95">
        <f>+indicatorIDEAS!H3574</f>
        <v>1</v>
      </c>
      <c r="I3573" s="95">
        <f>+indicatorIDEAS!I3574</f>
        <v>1</v>
      </c>
      <c r="J3573" s="95">
        <f>+indicatorIDEAS!J3574</f>
        <v>0</v>
      </c>
      <c r="K3573" s="95">
        <f>+indicatorIDEAS!K3574</f>
        <v>0</v>
      </c>
      <c r="L3573" s="95">
        <f>+indicatorIDEAS!L3574</f>
        <v>0</v>
      </c>
      <c r="M3573" s="95">
        <f>+indicatorIDEAS!M3574</f>
        <v>0</v>
      </c>
      <c r="N3573" s="95">
        <f>+indicatorIDEAS!N3574</f>
        <v>0</v>
      </c>
      <c r="O3573" s="95">
        <f>+indicatorIDEAS!O3574</f>
        <v>0</v>
      </c>
      <c r="P3573" s="95">
        <f>+indicatorIDEAS!P3574</f>
        <v>6.8728522336769758E-3</v>
      </c>
      <c r="Q3573" s="95">
        <f>+indicatorIDEAS!Q3574</f>
        <v>3.8610038610038611E-3</v>
      </c>
      <c r="R3573" s="95">
        <f>+indicatorIDEAS!R3574</f>
        <v>1.282051282051282E-2</v>
      </c>
      <c r="S3573" s="95">
        <f>+indicatorIDEAS!S3574</f>
        <v>9.3457943925233638E-3</v>
      </c>
      <c r="T3573" s="95">
        <f>+indicatorIDEAS!T3574</f>
        <v>0</v>
      </c>
    </row>
    <row r="3574" spans="1:20">
      <c r="A3574" s="93" t="str">
        <f>+indicatorIDEAS!B3575</f>
        <v>Zambia</v>
      </c>
      <c r="B3574" s="93" t="str">
        <f>+indicatorIDEAS!C3575</f>
        <v>ZMB</v>
      </c>
      <c r="C3574" s="93" t="str">
        <f>+VLOOKUP(B3574,'List of economiesWB'!$D$7:$G$224,3,FALSE)</f>
        <v>Sub-Saharan Africa</v>
      </c>
      <c r="D3574" s="93" t="str">
        <f>+VLOOKUP(B3574,'List of economiesWB'!$D$7:$G$224,4,FALSE)</f>
        <v>Lower middle income</v>
      </c>
      <c r="E3574" s="94">
        <f>+indicatorIDEAS!D3575</f>
        <v>2008</v>
      </c>
      <c r="F3574" s="95">
        <f>+indicatorIDEAS!F3575</f>
        <v>4</v>
      </c>
      <c r="G3574" s="95">
        <f>+indicatorIDEAS!G3575</f>
        <v>1</v>
      </c>
      <c r="H3574" s="95">
        <f>+indicatorIDEAS!H3575</f>
        <v>1</v>
      </c>
      <c r="I3574" s="95">
        <f>+indicatorIDEAS!I3575</f>
        <v>1</v>
      </c>
      <c r="J3574" s="95">
        <f>+indicatorIDEAS!J3575</f>
        <v>0</v>
      </c>
      <c r="K3574" s="95">
        <f>+indicatorIDEAS!K3575</f>
        <v>0</v>
      </c>
      <c r="L3574" s="95">
        <f>+indicatorIDEAS!L3575</f>
        <v>0</v>
      </c>
      <c r="M3574" s="95">
        <f>+indicatorIDEAS!M3575</f>
        <v>0</v>
      </c>
      <c r="N3574" s="95">
        <f>+indicatorIDEAS!N3575</f>
        <v>0</v>
      </c>
      <c r="O3574" s="95">
        <f>+indicatorIDEAS!O3575</f>
        <v>0</v>
      </c>
      <c r="P3574" s="95">
        <f>+indicatorIDEAS!P3575</f>
        <v>5.4274084124830389E-3</v>
      </c>
      <c r="Q3574" s="95">
        <f>+indicatorIDEAS!Q3575</f>
        <v>2.9850746268656717E-3</v>
      </c>
      <c r="R3574" s="95">
        <f>+indicatorIDEAS!R3575</f>
        <v>1.0526315789473684E-2</v>
      </c>
      <c r="S3574" s="95">
        <f>+indicatorIDEAS!S3575</f>
        <v>7.6335877862595417E-3</v>
      </c>
      <c r="T3574" s="95">
        <f>+indicatorIDEAS!T3575</f>
        <v>0</v>
      </c>
    </row>
    <row r="3575" spans="1:20">
      <c r="A3575" s="93" t="str">
        <f>+indicatorIDEAS!B3576</f>
        <v>Zambia</v>
      </c>
      <c r="B3575" s="93" t="str">
        <f>+indicatorIDEAS!C3576</f>
        <v>ZMB</v>
      </c>
      <c r="C3575" s="93" t="str">
        <f>+VLOOKUP(B3575,'List of economiesWB'!$D$7:$G$224,3,FALSE)</f>
        <v>Sub-Saharan Africa</v>
      </c>
      <c r="D3575" s="93" t="str">
        <f>+VLOOKUP(B3575,'List of economiesWB'!$D$7:$G$224,4,FALSE)</f>
        <v>Lower middle income</v>
      </c>
      <c r="E3575" s="94">
        <f>+indicatorIDEAS!D3576</f>
        <v>2009</v>
      </c>
      <c r="F3575" s="95">
        <f>+indicatorIDEAS!F3576</f>
        <v>4</v>
      </c>
      <c r="G3575" s="95">
        <f>+indicatorIDEAS!G3576</f>
        <v>1</v>
      </c>
      <c r="H3575" s="95">
        <f>+indicatorIDEAS!H3576</f>
        <v>1</v>
      </c>
      <c r="I3575" s="95">
        <f>+indicatorIDEAS!I3576</f>
        <v>1</v>
      </c>
      <c r="J3575" s="95">
        <f>+indicatorIDEAS!J3576</f>
        <v>0</v>
      </c>
      <c r="K3575" s="95">
        <f>+indicatorIDEAS!K3576</f>
        <v>0</v>
      </c>
      <c r="L3575" s="95">
        <f>+indicatorIDEAS!L3576</f>
        <v>0</v>
      </c>
      <c r="M3575" s="95">
        <f>+indicatorIDEAS!M3576</f>
        <v>0</v>
      </c>
      <c r="N3575" s="95">
        <f>+indicatorIDEAS!N3576</f>
        <v>0</v>
      </c>
      <c r="O3575" s="95">
        <f>+indicatorIDEAS!O3576</f>
        <v>0</v>
      </c>
      <c r="P3575" s="95">
        <f>+indicatorIDEAS!P3576</f>
        <v>3.9215686274509803E-3</v>
      </c>
      <c r="Q3575" s="95">
        <f>+indicatorIDEAS!Q3576</f>
        <v>2.1231422505307855E-3</v>
      </c>
      <c r="R3575" s="95">
        <f>+indicatorIDEAS!R3576</f>
        <v>7.874015748031496E-3</v>
      </c>
      <c r="S3575" s="95">
        <f>+indicatorIDEAS!S3576</f>
        <v>5.7803468208092483E-3</v>
      </c>
      <c r="T3575" s="95">
        <f>+indicatorIDEAS!T3576</f>
        <v>0</v>
      </c>
    </row>
    <row r="3576" spans="1:20">
      <c r="A3576" s="93" t="str">
        <f>+indicatorIDEAS!B3577</f>
        <v>Zambia</v>
      </c>
      <c r="B3576" s="93" t="str">
        <f>+indicatorIDEAS!C3577</f>
        <v>ZMB</v>
      </c>
      <c r="C3576" s="93" t="str">
        <f>+VLOOKUP(B3576,'List of economiesWB'!$D$7:$G$224,3,FALSE)</f>
        <v>Sub-Saharan Africa</v>
      </c>
      <c r="D3576" s="93" t="str">
        <f>+VLOOKUP(B3576,'List of economiesWB'!$D$7:$G$224,4,FALSE)</f>
        <v>Lower middle income</v>
      </c>
      <c r="E3576" s="94">
        <f>+indicatorIDEAS!D3577</f>
        <v>2010</v>
      </c>
      <c r="F3576" s="95">
        <f>+indicatorIDEAS!F3577</f>
        <v>4</v>
      </c>
      <c r="G3576" s="95">
        <f>+indicatorIDEAS!G3577</f>
        <v>1</v>
      </c>
      <c r="H3576" s="95">
        <f>+indicatorIDEAS!H3577</f>
        <v>1</v>
      </c>
      <c r="I3576" s="95">
        <f>+indicatorIDEAS!I3577</f>
        <v>1</v>
      </c>
      <c r="J3576" s="95">
        <f>+indicatorIDEAS!J3577</f>
        <v>0</v>
      </c>
      <c r="K3576" s="95">
        <f>+indicatorIDEAS!K3577</f>
        <v>0</v>
      </c>
      <c r="L3576" s="95">
        <f>+indicatorIDEAS!L3577</f>
        <v>0</v>
      </c>
      <c r="M3576" s="95">
        <f>+indicatorIDEAS!M3577</f>
        <v>0</v>
      </c>
      <c r="N3576" s="95">
        <f>+indicatorIDEAS!N3577</f>
        <v>0</v>
      </c>
      <c r="O3576" s="95">
        <f>+indicatorIDEAS!O3577</f>
        <v>0</v>
      </c>
      <c r="P3576" s="95">
        <f>+indicatorIDEAS!P3577</f>
        <v>3.1620553359683794E-3</v>
      </c>
      <c r="Q3576" s="95">
        <f>+indicatorIDEAS!Q3577</f>
        <v>1.7543859649122807E-3</v>
      </c>
      <c r="R3576" s="95">
        <f>+indicatorIDEAS!R3577</f>
        <v>6.1728395061728392E-3</v>
      </c>
      <c r="S3576" s="95">
        <f>+indicatorIDEAS!S3577</f>
        <v>4.4247787610619468E-3</v>
      </c>
      <c r="T3576" s="95">
        <f>+indicatorIDEAS!T3577</f>
        <v>0</v>
      </c>
    </row>
    <row r="3577" spans="1:20">
      <c r="A3577" s="93" t="str">
        <f>+indicatorIDEAS!B3578</f>
        <v>Zambia</v>
      </c>
      <c r="B3577" s="93" t="str">
        <f>+indicatorIDEAS!C3578</f>
        <v>ZMB</v>
      </c>
      <c r="C3577" s="93" t="str">
        <f>+VLOOKUP(B3577,'List of economiesWB'!$D$7:$G$224,3,FALSE)</f>
        <v>Sub-Saharan Africa</v>
      </c>
      <c r="D3577" s="93" t="str">
        <f>+VLOOKUP(B3577,'List of economiesWB'!$D$7:$G$224,4,FALSE)</f>
        <v>Lower middle income</v>
      </c>
      <c r="E3577" s="94">
        <f>+indicatorIDEAS!D3578</f>
        <v>2011</v>
      </c>
      <c r="F3577" s="95">
        <f>+indicatorIDEAS!F3578</f>
        <v>6</v>
      </c>
      <c r="G3577" s="95">
        <f>+indicatorIDEAS!G3578</f>
        <v>1</v>
      </c>
      <c r="H3577" s="95">
        <f>+indicatorIDEAS!H3578</f>
        <v>3</v>
      </c>
      <c r="I3577" s="95">
        <f>+indicatorIDEAS!I3578</f>
        <v>1</v>
      </c>
      <c r="J3577" s="95">
        <f>+indicatorIDEAS!J3578</f>
        <v>0</v>
      </c>
      <c r="K3577" s="95">
        <f>+indicatorIDEAS!K3578</f>
        <v>6.8493150684931503E-3</v>
      </c>
      <c r="L3577" s="95">
        <f>+indicatorIDEAS!L3578</f>
        <v>0</v>
      </c>
      <c r="M3577" s="95">
        <f>+indicatorIDEAS!M3578</f>
        <v>5.4054054054054057E-2</v>
      </c>
      <c r="N3577" s="95">
        <f>+indicatorIDEAS!N3578</f>
        <v>0</v>
      </c>
      <c r="O3577" s="95">
        <f>+indicatorIDEAS!O3578</f>
        <v>0</v>
      </c>
      <c r="P3577" s="95">
        <f>+indicatorIDEAS!P3578</f>
        <v>3.8535645472061657E-3</v>
      </c>
      <c r="Q3577" s="95">
        <f>+indicatorIDEAS!Q3578</f>
        <v>1.4064697609001407E-3</v>
      </c>
      <c r="R3577" s="95">
        <f>+indicatorIDEAS!R3578</f>
        <v>1.507537688442211E-2</v>
      </c>
      <c r="S3577" s="95">
        <f>+indicatorIDEAS!S3578</f>
        <v>3.5335689045936395E-3</v>
      </c>
      <c r="T3577" s="95">
        <f>+indicatorIDEAS!T3578</f>
        <v>0</v>
      </c>
    </row>
    <row r="3578" spans="1:20">
      <c r="A3578" s="93" t="str">
        <f>+indicatorIDEAS!B3579</f>
        <v>Zambia</v>
      </c>
      <c r="B3578" s="93" t="str">
        <f>+indicatorIDEAS!C3579</f>
        <v>ZMB</v>
      </c>
      <c r="C3578" s="93" t="str">
        <f>+VLOOKUP(B3578,'List of economiesWB'!$D$7:$G$224,3,FALSE)</f>
        <v>Sub-Saharan Africa</v>
      </c>
      <c r="D3578" s="93" t="str">
        <f>+VLOOKUP(B3578,'List of economiesWB'!$D$7:$G$224,4,FALSE)</f>
        <v>Lower middle income</v>
      </c>
      <c r="E3578" s="94">
        <f>+indicatorIDEAS!D3579</f>
        <v>2012</v>
      </c>
      <c r="F3578" s="95">
        <f>+indicatorIDEAS!F3579</f>
        <v>6</v>
      </c>
      <c r="G3578" s="95">
        <f>+indicatorIDEAS!G3579</f>
        <v>1</v>
      </c>
      <c r="H3578" s="95">
        <f>+indicatorIDEAS!H3579</f>
        <v>3</v>
      </c>
      <c r="I3578" s="95">
        <f>+indicatorIDEAS!I3579</f>
        <v>1</v>
      </c>
      <c r="J3578" s="95">
        <f>+indicatorIDEAS!J3579</f>
        <v>0</v>
      </c>
      <c r="K3578" s="95">
        <f>+indicatorIDEAS!K3579</f>
        <v>0</v>
      </c>
      <c r="L3578" s="95">
        <f>+indicatorIDEAS!L3579</f>
        <v>0</v>
      </c>
      <c r="M3578" s="95">
        <f>+indicatorIDEAS!M3579</f>
        <v>0</v>
      </c>
      <c r="N3578" s="95">
        <f>+indicatorIDEAS!N3579</f>
        <v>0</v>
      </c>
      <c r="O3578" s="95">
        <f>+indicatorIDEAS!O3579</f>
        <v>0</v>
      </c>
      <c r="P3578" s="95">
        <f>+indicatorIDEAS!P3579</f>
        <v>3.6341611144760752E-3</v>
      </c>
      <c r="Q3578" s="95">
        <f>+indicatorIDEAS!Q3579</f>
        <v>1.3192612137203166E-3</v>
      </c>
      <c r="R3578" s="95">
        <f>+indicatorIDEAS!R3579</f>
        <v>1.4354066985645933E-2</v>
      </c>
      <c r="S3578" s="95">
        <f>+indicatorIDEAS!S3579</f>
        <v>3.3003300330033004E-3</v>
      </c>
      <c r="T3578" s="95">
        <f>+indicatorIDEAS!T3579</f>
        <v>0</v>
      </c>
    </row>
    <row r="3579" spans="1:20">
      <c r="A3579" s="93" t="str">
        <f>+indicatorIDEAS!B3580</f>
        <v>Zambia</v>
      </c>
      <c r="B3579" s="93" t="str">
        <f>+indicatorIDEAS!C3580</f>
        <v>ZMB</v>
      </c>
      <c r="C3579" s="93" t="str">
        <f>+VLOOKUP(B3579,'List of economiesWB'!$D$7:$G$224,3,FALSE)</f>
        <v>Sub-Saharan Africa</v>
      </c>
      <c r="D3579" s="93" t="str">
        <f>+VLOOKUP(B3579,'List of economiesWB'!$D$7:$G$224,4,FALSE)</f>
        <v>Lower middle income</v>
      </c>
      <c r="E3579" s="94">
        <f>+indicatorIDEAS!D3580</f>
        <v>2013</v>
      </c>
      <c r="F3579" s="95">
        <f>+indicatorIDEAS!F3580</f>
        <v>6</v>
      </c>
      <c r="G3579" s="95">
        <f>+indicatorIDEAS!G3580</f>
        <v>1</v>
      </c>
      <c r="H3579" s="95">
        <f>+indicatorIDEAS!H3580</f>
        <v>3</v>
      </c>
      <c r="I3579" s="95">
        <f>+indicatorIDEAS!I3580</f>
        <v>1</v>
      </c>
      <c r="J3579" s="95">
        <f>+indicatorIDEAS!J3580</f>
        <v>0</v>
      </c>
      <c r="K3579" s="95">
        <f>+indicatorIDEAS!K3580</f>
        <v>0</v>
      </c>
      <c r="L3579" s="95">
        <f>+indicatorIDEAS!L3580</f>
        <v>0</v>
      </c>
      <c r="M3579" s="95">
        <f>+indicatorIDEAS!M3580</f>
        <v>0</v>
      </c>
      <c r="N3579" s="95">
        <f>+indicatorIDEAS!N3580</f>
        <v>0</v>
      </c>
      <c r="O3579" s="95">
        <f>+indicatorIDEAS!O3580</f>
        <v>0</v>
      </c>
      <c r="P3579" s="95">
        <f>+indicatorIDEAS!P3580</f>
        <v>3.4462952326249283E-3</v>
      </c>
      <c r="Q3579" s="95">
        <f>+indicatorIDEAS!Q3580</f>
        <v>1.2437810945273632E-3</v>
      </c>
      <c r="R3579" s="95">
        <f>+indicatorIDEAS!R3580</f>
        <v>1.4084507042253521E-2</v>
      </c>
      <c r="S3579" s="95">
        <f>+indicatorIDEAS!S3580</f>
        <v>3.1847133757961785E-3</v>
      </c>
      <c r="T3579" s="95">
        <f>+indicatorIDEAS!T3580</f>
        <v>0</v>
      </c>
    </row>
    <row r="3580" spans="1:20">
      <c r="A3580" s="93" t="str">
        <f>+indicatorIDEAS!B3581</f>
        <v>Zambia</v>
      </c>
      <c r="B3580" s="93" t="str">
        <f>+indicatorIDEAS!C3581</f>
        <v>ZMB</v>
      </c>
      <c r="C3580" s="93" t="str">
        <f>+VLOOKUP(B3580,'List of economiesWB'!$D$7:$G$224,3,FALSE)</f>
        <v>Sub-Saharan Africa</v>
      </c>
      <c r="D3580" s="93" t="str">
        <f>+VLOOKUP(B3580,'List of economiesWB'!$D$7:$G$224,4,FALSE)</f>
        <v>Lower middle income</v>
      </c>
      <c r="E3580" s="94">
        <f>+indicatorIDEAS!D3581</f>
        <v>2014</v>
      </c>
      <c r="F3580" s="95">
        <f>+indicatorIDEAS!F3581</f>
        <v>6</v>
      </c>
      <c r="G3580" s="95">
        <f>+indicatorIDEAS!G3581</f>
        <v>1</v>
      </c>
      <c r="H3580" s="95">
        <f>+indicatorIDEAS!H3581</f>
        <v>3</v>
      </c>
      <c r="I3580" s="95">
        <f>+indicatorIDEAS!I3581</f>
        <v>1</v>
      </c>
      <c r="J3580" s="95">
        <f>+indicatorIDEAS!J3581</f>
        <v>0</v>
      </c>
      <c r="K3580" s="95">
        <f>+indicatorIDEAS!K3581</f>
        <v>0</v>
      </c>
      <c r="L3580" s="95">
        <f>+indicatorIDEAS!L3581</f>
        <v>0</v>
      </c>
      <c r="M3580" s="95">
        <f>+indicatorIDEAS!M3581</f>
        <v>0</v>
      </c>
      <c r="N3580" s="95">
        <f>+indicatorIDEAS!N3581</f>
        <v>0</v>
      </c>
      <c r="O3580" s="95">
        <f>+indicatorIDEAS!O3581</f>
        <v>0</v>
      </c>
      <c r="P3580" s="95">
        <f>+indicatorIDEAS!P3581</f>
        <v>3.1578947368421052E-3</v>
      </c>
      <c r="Q3580" s="95">
        <f>+indicatorIDEAS!Q3581</f>
        <v>1.1389521640091116E-3</v>
      </c>
      <c r="R3580" s="95">
        <f>+indicatorIDEAS!R3581</f>
        <v>1.3215859030837005E-2</v>
      </c>
      <c r="S3580" s="95">
        <f>+indicatorIDEAS!S3581</f>
        <v>2.9154518950437317E-3</v>
      </c>
      <c r="T3580" s="95">
        <f>+indicatorIDEAS!T3581</f>
        <v>0</v>
      </c>
    </row>
    <row r="3581" spans="1:20">
      <c r="A3581" s="93" t="str">
        <f>+indicatorIDEAS!B3582</f>
        <v>Zambia</v>
      </c>
      <c r="B3581" s="93" t="str">
        <f>+indicatorIDEAS!C3582</f>
        <v>ZMB</v>
      </c>
      <c r="C3581" s="93" t="str">
        <f>+VLOOKUP(B3581,'List of economiesWB'!$D$7:$G$224,3,FALSE)</f>
        <v>Sub-Saharan Africa</v>
      </c>
      <c r="D3581" s="93" t="str">
        <f>+VLOOKUP(B3581,'List of economiesWB'!$D$7:$G$224,4,FALSE)</f>
        <v>Lower middle income</v>
      </c>
      <c r="E3581" s="94">
        <f>+indicatorIDEAS!D3582</f>
        <v>2015</v>
      </c>
      <c r="F3581" s="95">
        <f>+indicatorIDEAS!F3582</f>
        <v>6</v>
      </c>
      <c r="G3581" s="95">
        <f>+indicatorIDEAS!G3582</f>
        <v>1</v>
      </c>
      <c r="H3581" s="95">
        <f>+indicatorIDEAS!H3582</f>
        <v>3</v>
      </c>
      <c r="I3581" s="95">
        <f>+indicatorIDEAS!I3582</f>
        <v>1</v>
      </c>
      <c r="J3581" s="95">
        <f>+indicatorIDEAS!J3582</f>
        <v>0</v>
      </c>
      <c r="K3581" s="95">
        <f>+indicatorIDEAS!K3582</f>
        <v>0</v>
      </c>
      <c r="L3581" s="95">
        <f>+indicatorIDEAS!L3582</f>
        <v>0</v>
      </c>
      <c r="M3581" s="95">
        <f>+indicatorIDEAS!M3582</f>
        <v>0</v>
      </c>
      <c r="N3581" s="95">
        <f>+indicatorIDEAS!N3582</f>
        <v>0</v>
      </c>
      <c r="O3581" s="95">
        <f>+indicatorIDEAS!O3582</f>
        <v>0</v>
      </c>
      <c r="P3581" s="95">
        <f>+indicatorIDEAS!P3582</f>
        <v>2.9835902536051715E-3</v>
      </c>
      <c r="Q3581" s="95">
        <f>+indicatorIDEAS!Q3582</f>
        <v>1.0683760683760685E-3</v>
      </c>
      <c r="R3581" s="95">
        <f>+indicatorIDEAS!R3582</f>
        <v>1.2552301255230125E-2</v>
      </c>
      <c r="S3581" s="95">
        <f>+indicatorIDEAS!S3582</f>
        <v>2.8328611898016999E-3</v>
      </c>
      <c r="T3581" s="95">
        <f>+indicatorIDEAS!T3582</f>
        <v>0</v>
      </c>
    </row>
    <row r="3582" spans="1:20">
      <c r="A3582" s="93" t="str">
        <f>+indicatorIDEAS!B3583</f>
        <v>Zimbabwe</v>
      </c>
      <c r="B3582" s="93" t="str">
        <f>+indicatorIDEAS!C3583</f>
        <v>ZWE</v>
      </c>
      <c r="C3582" s="93" t="str">
        <f>+VLOOKUP(B3582,'List of economiesWB'!$D$7:$G$224,3,FALSE)</f>
        <v>Sub-Saharan Africa</v>
      </c>
      <c r="D3582" s="93" t="str">
        <f>+VLOOKUP(B3582,'List of economiesWB'!$D$7:$G$224,4,FALSE)</f>
        <v>Low income</v>
      </c>
      <c r="E3582" s="94">
        <f>+indicatorIDEAS!D3583</f>
        <v>1996</v>
      </c>
      <c r="F3582" s="95">
        <f>+indicatorIDEAS!F3583</f>
        <v>0</v>
      </c>
      <c r="G3582" s="95">
        <f>+indicatorIDEAS!G3583</f>
        <v>0</v>
      </c>
      <c r="H3582" s="95">
        <f>+indicatorIDEAS!H3583</f>
        <v>0</v>
      </c>
      <c r="I3582" s="95">
        <f>+indicatorIDEAS!I3583</f>
        <v>0</v>
      </c>
      <c r="J3582" s="95">
        <f>+indicatorIDEAS!J3583</f>
        <v>0</v>
      </c>
      <c r="K3582" s="95">
        <f>+indicatorIDEAS!K3583</f>
        <v>0</v>
      </c>
      <c r="L3582" s="95">
        <f>+indicatorIDEAS!L3583</f>
        <v>0</v>
      </c>
      <c r="M3582" s="95">
        <f>+indicatorIDEAS!M3583</f>
        <v>0</v>
      </c>
      <c r="N3582" s="95">
        <f>+indicatorIDEAS!N3583</f>
        <v>0</v>
      </c>
      <c r="O3582" s="95">
        <f>+indicatorIDEAS!O3583</f>
        <v>0</v>
      </c>
      <c r="P3582" s="95">
        <f>+indicatorIDEAS!P3583</f>
        <v>0</v>
      </c>
      <c r="Q3582" s="95">
        <f>+indicatorIDEAS!Q3583</f>
        <v>0</v>
      </c>
      <c r="R3582" s="95">
        <f>+indicatorIDEAS!R3583</f>
        <v>0</v>
      </c>
      <c r="S3582" s="95">
        <f>+indicatorIDEAS!S3583</f>
        <v>0</v>
      </c>
      <c r="T3582" s="95">
        <f>+indicatorIDEAS!T3583</f>
        <v>0</v>
      </c>
    </row>
    <row r="3583" spans="1:20">
      <c r="A3583" s="93" t="str">
        <f>+indicatorIDEAS!B3584</f>
        <v>Zimbabwe</v>
      </c>
      <c r="B3583" s="93" t="str">
        <f>+indicatorIDEAS!C3584</f>
        <v>ZWE</v>
      </c>
      <c r="C3583" s="93" t="str">
        <f>+VLOOKUP(B3583,'List of economiesWB'!$D$7:$G$224,3,FALSE)</f>
        <v>Sub-Saharan Africa</v>
      </c>
      <c r="D3583" s="93" t="str">
        <f>+VLOOKUP(B3583,'List of economiesWB'!$D$7:$G$224,4,FALSE)</f>
        <v>Low income</v>
      </c>
      <c r="E3583" s="94">
        <f>+indicatorIDEAS!D3584</f>
        <v>1997</v>
      </c>
      <c r="F3583" s="95">
        <f>+indicatorIDEAS!F3584</f>
        <v>0</v>
      </c>
      <c r="G3583" s="95">
        <f>+indicatorIDEAS!G3584</f>
        <v>0</v>
      </c>
      <c r="H3583" s="95">
        <f>+indicatorIDEAS!H3584</f>
        <v>0</v>
      </c>
      <c r="I3583" s="95">
        <f>+indicatorIDEAS!I3584</f>
        <v>0</v>
      </c>
      <c r="J3583" s="95">
        <f>+indicatorIDEAS!J3584</f>
        <v>0</v>
      </c>
      <c r="K3583" s="95">
        <f>+indicatorIDEAS!K3584</f>
        <v>0</v>
      </c>
      <c r="L3583" s="95">
        <f>+indicatorIDEAS!L3584</f>
        <v>0</v>
      </c>
      <c r="M3583" s="95">
        <f>+indicatorIDEAS!M3584</f>
        <v>0</v>
      </c>
      <c r="N3583" s="95">
        <f>+indicatorIDEAS!N3584</f>
        <v>0</v>
      </c>
      <c r="O3583" s="95">
        <f>+indicatorIDEAS!O3584</f>
        <v>0</v>
      </c>
      <c r="P3583" s="95">
        <f>+indicatorIDEAS!P3584</f>
        <v>0</v>
      </c>
      <c r="Q3583" s="95">
        <f>+indicatorIDEAS!Q3584</f>
        <v>0</v>
      </c>
      <c r="R3583" s="95">
        <f>+indicatorIDEAS!R3584</f>
        <v>0</v>
      </c>
      <c r="S3583" s="95">
        <f>+indicatorIDEAS!S3584</f>
        <v>0</v>
      </c>
      <c r="T3583" s="95">
        <f>+indicatorIDEAS!T3584</f>
        <v>0</v>
      </c>
    </row>
    <row r="3584" spans="1:20">
      <c r="A3584" s="93" t="str">
        <f>+indicatorIDEAS!B3585</f>
        <v>Zimbabwe</v>
      </c>
      <c r="B3584" s="93" t="str">
        <f>+indicatorIDEAS!C3585</f>
        <v>ZWE</v>
      </c>
      <c r="C3584" s="93" t="str">
        <f>+VLOOKUP(B3584,'List of economiesWB'!$D$7:$G$224,3,FALSE)</f>
        <v>Sub-Saharan Africa</v>
      </c>
      <c r="D3584" s="93" t="str">
        <f>+VLOOKUP(B3584,'List of economiesWB'!$D$7:$G$224,4,FALSE)</f>
        <v>Low income</v>
      </c>
      <c r="E3584" s="94">
        <f>+indicatorIDEAS!D3585</f>
        <v>1998</v>
      </c>
      <c r="F3584" s="95">
        <f>+indicatorIDEAS!F3585</f>
        <v>0</v>
      </c>
      <c r="G3584" s="95">
        <f>+indicatorIDEAS!G3585</f>
        <v>0</v>
      </c>
      <c r="H3584" s="95">
        <f>+indicatorIDEAS!H3585</f>
        <v>0</v>
      </c>
      <c r="I3584" s="95">
        <f>+indicatorIDEAS!I3585</f>
        <v>0</v>
      </c>
      <c r="J3584" s="95">
        <f>+indicatorIDEAS!J3585</f>
        <v>0</v>
      </c>
      <c r="K3584" s="95">
        <f>+indicatorIDEAS!K3585</f>
        <v>0</v>
      </c>
      <c r="L3584" s="95">
        <f>+indicatorIDEAS!L3585</f>
        <v>0</v>
      </c>
      <c r="M3584" s="95">
        <f>+indicatorIDEAS!M3585</f>
        <v>0</v>
      </c>
      <c r="N3584" s="95">
        <f>+indicatorIDEAS!N3585</f>
        <v>0</v>
      </c>
      <c r="O3584" s="95">
        <f>+indicatorIDEAS!O3585</f>
        <v>0</v>
      </c>
      <c r="P3584" s="95">
        <f>+indicatorIDEAS!P3585</f>
        <v>0</v>
      </c>
      <c r="Q3584" s="95">
        <f>+indicatorIDEAS!Q3585</f>
        <v>0</v>
      </c>
      <c r="R3584" s="95">
        <f>+indicatorIDEAS!R3585</f>
        <v>0</v>
      </c>
      <c r="S3584" s="95">
        <f>+indicatorIDEAS!S3585</f>
        <v>0</v>
      </c>
      <c r="T3584" s="95">
        <f>+indicatorIDEAS!T3585</f>
        <v>0</v>
      </c>
    </row>
    <row r="3585" spans="1:20">
      <c r="A3585" s="93" t="str">
        <f>+indicatorIDEAS!B3586</f>
        <v>Zimbabwe</v>
      </c>
      <c r="B3585" s="93" t="str">
        <f>+indicatorIDEAS!C3586</f>
        <v>ZWE</v>
      </c>
      <c r="C3585" s="93" t="str">
        <f>+VLOOKUP(B3585,'List of economiesWB'!$D$7:$G$224,3,FALSE)</f>
        <v>Sub-Saharan Africa</v>
      </c>
      <c r="D3585" s="93" t="str">
        <f>+VLOOKUP(B3585,'List of economiesWB'!$D$7:$G$224,4,FALSE)</f>
        <v>Low income</v>
      </c>
      <c r="E3585" s="94">
        <f>+indicatorIDEAS!D3586</f>
        <v>1999</v>
      </c>
      <c r="F3585" s="95">
        <f>+indicatorIDEAS!F3586</f>
        <v>0</v>
      </c>
      <c r="G3585" s="95">
        <f>+indicatorIDEAS!G3586</f>
        <v>0</v>
      </c>
      <c r="H3585" s="95">
        <f>+indicatorIDEAS!H3586</f>
        <v>0</v>
      </c>
      <c r="I3585" s="95">
        <f>+indicatorIDEAS!I3586</f>
        <v>0</v>
      </c>
      <c r="J3585" s="95">
        <f>+indicatorIDEAS!J3586</f>
        <v>0</v>
      </c>
      <c r="K3585" s="95">
        <f>+indicatorIDEAS!K3586</f>
        <v>0</v>
      </c>
      <c r="L3585" s="95">
        <f>+indicatorIDEAS!L3586</f>
        <v>0</v>
      </c>
      <c r="M3585" s="95">
        <f>+indicatorIDEAS!M3586</f>
        <v>0</v>
      </c>
      <c r="N3585" s="95">
        <f>+indicatorIDEAS!N3586</f>
        <v>0</v>
      </c>
      <c r="O3585" s="95">
        <f>+indicatorIDEAS!O3586</f>
        <v>0</v>
      </c>
      <c r="P3585" s="95">
        <f>+indicatorIDEAS!P3586</f>
        <v>0</v>
      </c>
      <c r="Q3585" s="95">
        <f>+indicatorIDEAS!Q3586</f>
        <v>0</v>
      </c>
      <c r="R3585" s="95">
        <f>+indicatorIDEAS!R3586</f>
        <v>0</v>
      </c>
      <c r="S3585" s="95">
        <f>+indicatorIDEAS!S3586</f>
        <v>0</v>
      </c>
      <c r="T3585" s="95">
        <f>+indicatorIDEAS!T3586</f>
        <v>0</v>
      </c>
    </row>
    <row r="3586" spans="1:20">
      <c r="A3586" s="93" t="str">
        <f>+indicatorIDEAS!B3587</f>
        <v>Zimbabwe</v>
      </c>
      <c r="B3586" s="93" t="str">
        <f>+indicatorIDEAS!C3587</f>
        <v>ZWE</v>
      </c>
      <c r="C3586" s="93" t="str">
        <f>+VLOOKUP(B3586,'List of economiesWB'!$D$7:$G$224,3,FALSE)</f>
        <v>Sub-Saharan Africa</v>
      </c>
      <c r="D3586" s="93" t="str">
        <f>+VLOOKUP(B3586,'List of economiesWB'!$D$7:$G$224,4,FALSE)</f>
        <v>Low income</v>
      </c>
      <c r="E3586" s="94">
        <f>+indicatorIDEAS!D3587</f>
        <v>2000</v>
      </c>
      <c r="F3586" s="95">
        <f>+indicatorIDEAS!F3587</f>
        <v>0</v>
      </c>
      <c r="G3586" s="95">
        <f>+indicatorIDEAS!G3587</f>
        <v>0</v>
      </c>
      <c r="H3586" s="95">
        <f>+indicatorIDEAS!H3587</f>
        <v>0</v>
      </c>
      <c r="I3586" s="95">
        <f>+indicatorIDEAS!I3587</f>
        <v>0</v>
      </c>
      <c r="J3586" s="95">
        <f>+indicatorIDEAS!J3587</f>
        <v>0</v>
      </c>
      <c r="K3586" s="95">
        <f>+indicatorIDEAS!K3587</f>
        <v>0</v>
      </c>
      <c r="L3586" s="95">
        <f>+indicatorIDEAS!L3587</f>
        <v>0</v>
      </c>
      <c r="M3586" s="95">
        <f>+indicatorIDEAS!M3587</f>
        <v>0</v>
      </c>
      <c r="N3586" s="95">
        <f>+indicatorIDEAS!N3587</f>
        <v>0</v>
      </c>
      <c r="O3586" s="95">
        <f>+indicatorIDEAS!O3587</f>
        <v>0</v>
      </c>
      <c r="P3586" s="95">
        <f>+indicatorIDEAS!P3587</f>
        <v>0</v>
      </c>
      <c r="Q3586" s="95">
        <f>+indicatorIDEAS!Q3587</f>
        <v>0</v>
      </c>
      <c r="R3586" s="95">
        <f>+indicatorIDEAS!R3587</f>
        <v>0</v>
      </c>
      <c r="S3586" s="95">
        <f>+indicatorIDEAS!S3587</f>
        <v>0</v>
      </c>
      <c r="T3586" s="95">
        <f>+indicatorIDEAS!T3587</f>
        <v>0</v>
      </c>
    </row>
    <row r="3587" spans="1:20">
      <c r="A3587" s="93" t="str">
        <f>+indicatorIDEAS!B3588</f>
        <v>Zimbabwe</v>
      </c>
      <c r="B3587" s="93" t="str">
        <f>+indicatorIDEAS!C3588</f>
        <v>ZWE</v>
      </c>
      <c r="C3587" s="93" t="str">
        <f>+VLOOKUP(B3587,'List of economiesWB'!$D$7:$G$224,3,FALSE)</f>
        <v>Sub-Saharan Africa</v>
      </c>
      <c r="D3587" s="93" t="str">
        <f>+VLOOKUP(B3587,'List of economiesWB'!$D$7:$G$224,4,FALSE)</f>
        <v>Low income</v>
      </c>
      <c r="E3587" s="94">
        <f>+indicatorIDEAS!D3588</f>
        <v>2001</v>
      </c>
      <c r="F3587" s="95">
        <f>+indicatorIDEAS!F3588</f>
        <v>0</v>
      </c>
      <c r="G3587" s="95">
        <f>+indicatorIDEAS!G3588</f>
        <v>0</v>
      </c>
      <c r="H3587" s="95">
        <f>+indicatorIDEAS!H3588</f>
        <v>0</v>
      </c>
      <c r="I3587" s="95">
        <f>+indicatorIDEAS!I3588</f>
        <v>0</v>
      </c>
      <c r="J3587" s="95">
        <f>+indicatorIDEAS!J3588</f>
        <v>0</v>
      </c>
      <c r="K3587" s="95">
        <f>+indicatorIDEAS!K3588</f>
        <v>0</v>
      </c>
      <c r="L3587" s="95">
        <f>+indicatorIDEAS!L3588</f>
        <v>0</v>
      </c>
      <c r="M3587" s="95">
        <f>+indicatorIDEAS!M3588</f>
        <v>0</v>
      </c>
      <c r="N3587" s="95">
        <f>+indicatorIDEAS!N3588</f>
        <v>0</v>
      </c>
      <c r="O3587" s="95">
        <f>+indicatorIDEAS!O3588</f>
        <v>0</v>
      </c>
      <c r="P3587" s="95">
        <f>+indicatorIDEAS!P3588</f>
        <v>0</v>
      </c>
      <c r="Q3587" s="95">
        <f>+indicatorIDEAS!Q3588</f>
        <v>0</v>
      </c>
      <c r="R3587" s="95">
        <f>+indicatorIDEAS!R3588</f>
        <v>0</v>
      </c>
      <c r="S3587" s="95">
        <f>+indicatorIDEAS!S3588</f>
        <v>0</v>
      </c>
      <c r="T3587" s="95">
        <f>+indicatorIDEAS!T3588</f>
        <v>0</v>
      </c>
    </row>
    <row r="3588" spans="1:20">
      <c r="A3588" s="93" t="str">
        <f>+indicatorIDEAS!B3589</f>
        <v>Zimbabwe</v>
      </c>
      <c r="B3588" s="93" t="str">
        <f>+indicatorIDEAS!C3589</f>
        <v>ZWE</v>
      </c>
      <c r="C3588" s="93" t="str">
        <f>+VLOOKUP(B3588,'List of economiesWB'!$D$7:$G$224,3,FALSE)</f>
        <v>Sub-Saharan Africa</v>
      </c>
      <c r="D3588" s="93" t="str">
        <f>+VLOOKUP(B3588,'List of economiesWB'!$D$7:$G$224,4,FALSE)</f>
        <v>Low income</v>
      </c>
      <c r="E3588" s="94">
        <f>+indicatorIDEAS!D3589</f>
        <v>2002</v>
      </c>
      <c r="F3588" s="95">
        <f>+indicatorIDEAS!F3589</f>
        <v>0</v>
      </c>
      <c r="G3588" s="95">
        <f>+indicatorIDEAS!G3589</f>
        <v>0</v>
      </c>
      <c r="H3588" s="95">
        <f>+indicatorIDEAS!H3589</f>
        <v>0</v>
      </c>
      <c r="I3588" s="95">
        <f>+indicatorIDEAS!I3589</f>
        <v>0</v>
      </c>
      <c r="J3588" s="95">
        <f>+indicatorIDEAS!J3589</f>
        <v>0</v>
      </c>
      <c r="K3588" s="95">
        <f>+indicatorIDEAS!K3589</f>
        <v>0</v>
      </c>
      <c r="L3588" s="95">
        <f>+indicatorIDEAS!L3589</f>
        <v>0</v>
      </c>
      <c r="M3588" s="95">
        <f>+indicatorIDEAS!M3589</f>
        <v>0</v>
      </c>
      <c r="N3588" s="95">
        <f>+indicatorIDEAS!N3589</f>
        <v>0</v>
      </c>
      <c r="O3588" s="95">
        <f>+indicatorIDEAS!O3589</f>
        <v>0</v>
      </c>
      <c r="P3588" s="95">
        <f>+indicatorIDEAS!P3589</f>
        <v>0</v>
      </c>
      <c r="Q3588" s="95">
        <f>+indicatorIDEAS!Q3589</f>
        <v>0</v>
      </c>
      <c r="R3588" s="95">
        <f>+indicatorIDEAS!R3589</f>
        <v>0</v>
      </c>
      <c r="S3588" s="95">
        <f>+indicatorIDEAS!S3589</f>
        <v>0</v>
      </c>
      <c r="T3588" s="95">
        <f>+indicatorIDEAS!T3589</f>
        <v>0</v>
      </c>
    </row>
    <row r="3589" spans="1:20">
      <c r="A3589" s="93" t="str">
        <f>+indicatorIDEAS!B3590</f>
        <v>Zimbabwe</v>
      </c>
      <c r="B3589" s="93" t="str">
        <f>+indicatorIDEAS!C3590</f>
        <v>ZWE</v>
      </c>
      <c r="C3589" s="93" t="str">
        <f>+VLOOKUP(B3589,'List of economiesWB'!$D$7:$G$224,3,FALSE)</f>
        <v>Sub-Saharan Africa</v>
      </c>
      <c r="D3589" s="93" t="str">
        <f>+VLOOKUP(B3589,'List of economiesWB'!$D$7:$G$224,4,FALSE)</f>
        <v>Low income</v>
      </c>
      <c r="E3589" s="94">
        <f>+indicatorIDEAS!D3590</f>
        <v>2003</v>
      </c>
      <c r="F3589" s="95">
        <f>+indicatorIDEAS!F3590</f>
        <v>0</v>
      </c>
      <c r="G3589" s="95">
        <f>+indicatorIDEAS!G3590</f>
        <v>0</v>
      </c>
      <c r="H3589" s="95">
        <f>+indicatorIDEAS!H3590</f>
        <v>0</v>
      </c>
      <c r="I3589" s="95">
        <f>+indicatorIDEAS!I3590</f>
        <v>0</v>
      </c>
      <c r="J3589" s="95">
        <f>+indicatorIDEAS!J3590</f>
        <v>0</v>
      </c>
      <c r="K3589" s="95">
        <f>+indicatorIDEAS!K3590</f>
        <v>0</v>
      </c>
      <c r="L3589" s="95">
        <f>+indicatorIDEAS!L3590</f>
        <v>0</v>
      </c>
      <c r="M3589" s="95">
        <f>+indicatorIDEAS!M3590</f>
        <v>0</v>
      </c>
      <c r="N3589" s="95">
        <f>+indicatorIDEAS!N3590</f>
        <v>0</v>
      </c>
      <c r="O3589" s="95">
        <f>+indicatorIDEAS!O3590</f>
        <v>0</v>
      </c>
      <c r="P3589" s="95">
        <f>+indicatorIDEAS!P3590</f>
        <v>0</v>
      </c>
      <c r="Q3589" s="95">
        <f>+indicatorIDEAS!Q3590</f>
        <v>0</v>
      </c>
      <c r="R3589" s="95">
        <f>+indicatorIDEAS!R3590</f>
        <v>0</v>
      </c>
      <c r="S3589" s="95">
        <f>+indicatorIDEAS!S3590</f>
        <v>0</v>
      </c>
      <c r="T3589" s="95">
        <f>+indicatorIDEAS!T3590</f>
        <v>0</v>
      </c>
    </row>
    <row r="3590" spans="1:20">
      <c r="A3590" s="93" t="str">
        <f>+indicatorIDEAS!B3591</f>
        <v>Zimbabwe</v>
      </c>
      <c r="B3590" s="93" t="str">
        <f>+indicatorIDEAS!C3591</f>
        <v>ZWE</v>
      </c>
      <c r="C3590" s="93" t="str">
        <f>+VLOOKUP(B3590,'List of economiesWB'!$D$7:$G$224,3,FALSE)</f>
        <v>Sub-Saharan Africa</v>
      </c>
      <c r="D3590" s="93" t="str">
        <f>+VLOOKUP(B3590,'List of economiesWB'!$D$7:$G$224,4,FALSE)</f>
        <v>Low income</v>
      </c>
      <c r="E3590" s="94">
        <f>+indicatorIDEAS!D3591</f>
        <v>2004</v>
      </c>
      <c r="F3590" s="95">
        <f>+indicatorIDEAS!F3591</f>
        <v>1</v>
      </c>
      <c r="G3590" s="95">
        <f>+indicatorIDEAS!G3591</f>
        <v>0</v>
      </c>
      <c r="H3590" s="95">
        <f>+indicatorIDEAS!H3591</f>
        <v>0</v>
      </c>
      <c r="I3590" s="95">
        <f>+indicatorIDEAS!I3591</f>
        <v>0</v>
      </c>
      <c r="J3590" s="95">
        <f>+indicatorIDEAS!J3591</f>
        <v>0</v>
      </c>
      <c r="K3590" s="95">
        <f>+indicatorIDEAS!K3591</f>
        <v>2.2727272727272728E-2</v>
      </c>
      <c r="L3590" s="95">
        <f>+indicatorIDEAS!L3591</f>
        <v>0</v>
      </c>
      <c r="M3590" s="95">
        <f>+indicatorIDEAS!M3591</f>
        <v>0</v>
      </c>
      <c r="N3590" s="95">
        <f>+indicatorIDEAS!N3591</f>
        <v>0.125</v>
      </c>
      <c r="O3590" s="95">
        <f>+indicatorIDEAS!O3591</f>
        <v>0</v>
      </c>
      <c r="P3590" s="95">
        <f>+indicatorIDEAS!P3591</f>
        <v>2.8089887640449437E-3</v>
      </c>
      <c r="Q3590" s="95">
        <f>+indicatorIDEAS!Q3591</f>
        <v>0</v>
      </c>
      <c r="R3590" s="95">
        <f>+indicatorIDEAS!R3591</f>
        <v>0</v>
      </c>
      <c r="S3590" s="95">
        <f>+indicatorIDEAS!S3591</f>
        <v>0</v>
      </c>
      <c r="T3590" s="95">
        <f>+indicatorIDEAS!T3591</f>
        <v>0</v>
      </c>
    </row>
    <row r="3591" spans="1:20">
      <c r="A3591" s="93" t="str">
        <f>+indicatorIDEAS!B3592</f>
        <v>Zimbabwe</v>
      </c>
      <c r="B3591" s="93" t="str">
        <f>+indicatorIDEAS!C3592</f>
        <v>ZWE</v>
      </c>
      <c r="C3591" s="93" t="str">
        <f>+VLOOKUP(B3591,'List of economiesWB'!$D$7:$G$224,3,FALSE)</f>
        <v>Sub-Saharan Africa</v>
      </c>
      <c r="D3591" s="93" t="str">
        <f>+VLOOKUP(B3591,'List of economiesWB'!$D$7:$G$224,4,FALSE)</f>
        <v>Low income</v>
      </c>
      <c r="E3591" s="94">
        <f>+indicatorIDEAS!D3592</f>
        <v>2005</v>
      </c>
      <c r="F3591" s="95">
        <f>+indicatorIDEAS!F3592</f>
        <v>1</v>
      </c>
      <c r="G3591" s="95">
        <f>+indicatorIDEAS!G3592</f>
        <v>0</v>
      </c>
      <c r="H3591" s="95">
        <f>+indicatorIDEAS!H3592</f>
        <v>0</v>
      </c>
      <c r="I3591" s="95">
        <f>+indicatorIDEAS!I3592</f>
        <v>0</v>
      </c>
      <c r="J3591" s="95">
        <f>+indicatorIDEAS!J3592</f>
        <v>0</v>
      </c>
      <c r="K3591" s="95">
        <f>+indicatorIDEAS!K3592</f>
        <v>0</v>
      </c>
      <c r="L3591" s="95">
        <f>+indicatorIDEAS!L3592</f>
        <v>0</v>
      </c>
      <c r="M3591" s="95">
        <f>+indicatorIDEAS!M3592</f>
        <v>0</v>
      </c>
      <c r="N3591" s="95">
        <f>+indicatorIDEAS!N3592</f>
        <v>0</v>
      </c>
      <c r="O3591" s="95">
        <f>+indicatorIDEAS!O3592</f>
        <v>0</v>
      </c>
      <c r="P3591" s="95">
        <f>+indicatorIDEAS!P3592</f>
        <v>2.2675736961451248E-3</v>
      </c>
      <c r="Q3591" s="95">
        <f>+indicatorIDEAS!Q3592</f>
        <v>0</v>
      </c>
      <c r="R3591" s="95">
        <f>+indicatorIDEAS!R3592</f>
        <v>0</v>
      </c>
      <c r="S3591" s="95">
        <f>+indicatorIDEAS!S3592</f>
        <v>0</v>
      </c>
      <c r="T3591" s="95">
        <f>+indicatorIDEAS!T3592</f>
        <v>0</v>
      </c>
    </row>
    <row r="3592" spans="1:20">
      <c r="A3592" s="93" t="str">
        <f>+indicatorIDEAS!B3593</f>
        <v>Zimbabwe</v>
      </c>
      <c r="B3592" s="93" t="str">
        <f>+indicatorIDEAS!C3593</f>
        <v>ZWE</v>
      </c>
      <c r="C3592" s="93" t="str">
        <f>+VLOOKUP(B3592,'List of economiesWB'!$D$7:$G$224,3,FALSE)</f>
        <v>Sub-Saharan Africa</v>
      </c>
      <c r="D3592" s="93" t="str">
        <f>+VLOOKUP(B3592,'List of economiesWB'!$D$7:$G$224,4,FALSE)</f>
        <v>Low income</v>
      </c>
      <c r="E3592" s="94">
        <f>+indicatorIDEAS!D3593</f>
        <v>2006</v>
      </c>
      <c r="F3592" s="95">
        <f>+indicatorIDEAS!F3593</f>
        <v>1</v>
      </c>
      <c r="G3592" s="95">
        <f>+indicatorIDEAS!G3593</f>
        <v>0</v>
      </c>
      <c r="H3592" s="95">
        <f>+indicatorIDEAS!H3593</f>
        <v>0</v>
      </c>
      <c r="I3592" s="95">
        <f>+indicatorIDEAS!I3593</f>
        <v>0</v>
      </c>
      <c r="J3592" s="95">
        <f>+indicatorIDEAS!J3593</f>
        <v>0</v>
      </c>
      <c r="K3592" s="95">
        <f>+indicatorIDEAS!K3593</f>
        <v>0</v>
      </c>
      <c r="L3592" s="95">
        <f>+indicatorIDEAS!L3593</f>
        <v>0</v>
      </c>
      <c r="M3592" s="95">
        <f>+indicatorIDEAS!M3593</f>
        <v>0</v>
      </c>
      <c r="N3592" s="95">
        <f>+indicatorIDEAS!N3593</f>
        <v>0</v>
      </c>
      <c r="O3592" s="95">
        <f>+indicatorIDEAS!O3593</f>
        <v>0</v>
      </c>
      <c r="P3592" s="95">
        <f>+indicatorIDEAS!P3593</f>
        <v>2.004008016032064E-3</v>
      </c>
      <c r="Q3592" s="95">
        <f>+indicatorIDEAS!Q3593</f>
        <v>0</v>
      </c>
      <c r="R3592" s="95">
        <f>+indicatorIDEAS!R3593</f>
        <v>0</v>
      </c>
      <c r="S3592" s="95">
        <f>+indicatorIDEAS!S3593</f>
        <v>0</v>
      </c>
      <c r="T3592" s="95">
        <f>+indicatorIDEAS!T3593</f>
        <v>0</v>
      </c>
    </row>
    <row r="3593" spans="1:20">
      <c r="A3593" s="93" t="str">
        <f>+indicatorIDEAS!B3594</f>
        <v>Zimbabwe</v>
      </c>
      <c r="B3593" s="93" t="str">
        <f>+indicatorIDEAS!C3594</f>
        <v>ZWE</v>
      </c>
      <c r="C3593" s="93" t="str">
        <f>+VLOOKUP(B3593,'List of economiesWB'!$D$7:$G$224,3,FALSE)</f>
        <v>Sub-Saharan Africa</v>
      </c>
      <c r="D3593" s="93" t="str">
        <f>+VLOOKUP(B3593,'List of economiesWB'!$D$7:$G$224,4,FALSE)</f>
        <v>Low income</v>
      </c>
      <c r="E3593" s="94">
        <f>+indicatorIDEAS!D3594</f>
        <v>2007</v>
      </c>
      <c r="F3593" s="95">
        <f>+indicatorIDEAS!F3594</f>
        <v>1</v>
      </c>
      <c r="G3593" s="95">
        <f>+indicatorIDEAS!G3594</f>
        <v>0</v>
      </c>
      <c r="H3593" s="95">
        <f>+indicatorIDEAS!H3594</f>
        <v>0</v>
      </c>
      <c r="I3593" s="95">
        <f>+indicatorIDEAS!I3594</f>
        <v>0</v>
      </c>
      <c r="J3593" s="95">
        <f>+indicatorIDEAS!J3594</f>
        <v>0</v>
      </c>
      <c r="K3593" s="95">
        <f>+indicatorIDEAS!K3594</f>
        <v>0</v>
      </c>
      <c r="L3593" s="95">
        <f>+indicatorIDEAS!L3594</f>
        <v>0</v>
      </c>
      <c r="M3593" s="95">
        <f>+indicatorIDEAS!M3594</f>
        <v>0</v>
      </c>
      <c r="N3593" s="95">
        <f>+indicatorIDEAS!N3594</f>
        <v>0</v>
      </c>
      <c r="O3593" s="95">
        <f>+indicatorIDEAS!O3594</f>
        <v>0</v>
      </c>
      <c r="P3593" s="95">
        <f>+indicatorIDEAS!P3594</f>
        <v>1.718213058419244E-3</v>
      </c>
      <c r="Q3593" s="95">
        <f>+indicatorIDEAS!Q3594</f>
        <v>0</v>
      </c>
      <c r="R3593" s="95">
        <f>+indicatorIDEAS!R3594</f>
        <v>0</v>
      </c>
      <c r="S3593" s="95">
        <f>+indicatorIDEAS!S3594</f>
        <v>0</v>
      </c>
      <c r="T3593" s="95">
        <f>+indicatorIDEAS!T3594</f>
        <v>0</v>
      </c>
    </row>
    <row r="3594" spans="1:20">
      <c r="A3594" s="93" t="str">
        <f>+indicatorIDEAS!B3595</f>
        <v>Zimbabwe</v>
      </c>
      <c r="B3594" s="93" t="str">
        <f>+indicatorIDEAS!C3595</f>
        <v>ZWE</v>
      </c>
      <c r="C3594" s="93" t="str">
        <f>+VLOOKUP(B3594,'List of economiesWB'!$D$7:$G$224,3,FALSE)</f>
        <v>Sub-Saharan Africa</v>
      </c>
      <c r="D3594" s="93" t="str">
        <f>+VLOOKUP(B3594,'List of economiesWB'!$D$7:$G$224,4,FALSE)</f>
        <v>Low income</v>
      </c>
      <c r="E3594" s="94">
        <f>+indicatorIDEAS!D3595</f>
        <v>2008</v>
      </c>
      <c r="F3594" s="95">
        <f>+indicatorIDEAS!F3595</f>
        <v>3</v>
      </c>
      <c r="G3594" s="95">
        <f>+indicatorIDEAS!G3595</f>
        <v>0</v>
      </c>
      <c r="H3594" s="95">
        <f>+indicatorIDEAS!H3595</f>
        <v>2</v>
      </c>
      <c r="I3594" s="95">
        <f>+indicatorIDEAS!I3595</f>
        <v>0</v>
      </c>
      <c r="J3594" s="95">
        <f>+indicatorIDEAS!J3595</f>
        <v>0</v>
      </c>
      <c r="K3594" s="95">
        <f>+indicatorIDEAS!K3595</f>
        <v>1.2903225806451613E-2</v>
      </c>
      <c r="L3594" s="95">
        <f>+indicatorIDEAS!L3595</f>
        <v>0</v>
      </c>
      <c r="M3594" s="95">
        <f>+indicatorIDEAS!M3595</f>
        <v>0.11764705882352941</v>
      </c>
      <c r="N3594" s="95">
        <f>+indicatorIDEAS!N3595</f>
        <v>0</v>
      </c>
      <c r="O3594" s="95">
        <f>+indicatorIDEAS!O3595</f>
        <v>0</v>
      </c>
      <c r="P3594" s="95">
        <f>+indicatorIDEAS!P3595</f>
        <v>4.0705563093622792E-3</v>
      </c>
      <c r="Q3594" s="95">
        <f>+indicatorIDEAS!Q3595</f>
        <v>0</v>
      </c>
      <c r="R3594" s="95">
        <f>+indicatorIDEAS!R3595</f>
        <v>2.1052631578947368E-2</v>
      </c>
      <c r="S3594" s="95">
        <f>+indicatorIDEAS!S3595</f>
        <v>0</v>
      </c>
      <c r="T3594" s="95">
        <f>+indicatorIDEAS!T3595</f>
        <v>0</v>
      </c>
    </row>
    <row r="3595" spans="1:20">
      <c r="A3595" s="93" t="str">
        <f>+indicatorIDEAS!B3596</f>
        <v>Zimbabwe</v>
      </c>
      <c r="B3595" s="93" t="str">
        <f>+indicatorIDEAS!C3596</f>
        <v>ZWE</v>
      </c>
      <c r="C3595" s="93" t="str">
        <f>+VLOOKUP(B3595,'List of economiesWB'!$D$7:$G$224,3,FALSE)</f>
        <v>Sub-Saharan Africa</v>
      </c>
      <c r="D3595" s="93" t="str">
        <f>+VLOOKUP(B3595,'List of economiesWB'!$D$7:$G$224,4,FALSE)</f>
        <v>Low income</v>
      </c>
      <c r="E3595" s="94">
        <f>+indicatorIDEAS!D3596</f>
        <v>2009</v>
      </c>
      <c r="F3595" s="95">
        <f>+indicatorIDEAS!F3596</f>
        <v>3</v>
      </c>
      <c r="G3595" s="95">
        <f>+indicatorIDEAS!G3596</f>
        <v>0</v>
      </c>
      <c r="H3595" s="95">
        <f>+indicatorIDEAS!H3596</f>
        <v>2</v>
      </c>
      <c r="I3595" s="95">
        <f>+indicatorIDEAS!I3596</f>
        <v>0</v>
      </c>
      <c r="J3595" s="95">
        <f>+indicatorIDEAS!J3596</f>
        <v>0</v>
      </c>
      <c r="K3595" s="95">
        <f>+indicatorIDEAS!K3596</f>
        <v>0</v>
      </c>
      <c r="L3595" s="95">
        <f>+indicatorIDEAS!L3596</f>
        <v>0</v>
      </c>
      <c r="M3595" s="95">
        <f>+indicatorIDEAS!M3596</f>
        <v>0</v>
      </c>
      <c r="N3595" s="95">
        <f>+indicatorIDEAS!N3596</f>
        <v>0</v>
      </c>
      <c r="O3595" s="95">
        <f>+indicatorIDEAS!O3596</f>
        <v>0</v>
      </c>
      <c r="P3595" s="95">
        <f>+indicatorIDEAS!P3596</f>
        <v>2.9411764705882353E-3</v>
      </c>
      <c r="Q3595" s="95">
        <f>+indicatorIDEAS!Q3596</f>
        <v>0</v>
      </c>
      <c r="R3595" s="95">
        <f>+indicatorIDEAS!R3596</f>
        <v>1.5748031496062992E-2</v>
      </c>
      <c r="S3595" s="95">
        <f>+indicatorIDEAS!S3596</f>
        <v>0</v>
      </c>
      <c r="T3595" s="95">
        <f>+indicatorIDEAS!T3596</f>
        <v>0</v>
      </c>
    </row>
    <row r="3596" spans="1:20">
      <c r="A3596" s="93" t="str">
        <f>+indicatorIDEAS!B3597</f>
        <v>Zimbabwe</v>
      </c>
      <c r="B3596" s="93" t="str">
        <f>+indicatorIDEAS!C3597</f>
        <v>ZWE</v>
      </c>
      <c r="C3596" s="93" t="str">
        <f>+VLOOKUP(B3596,'List of economiesWB'!$D$7:$G$224,3,FALSE)</f>
        <v>Sub-Saharan Africa</v>
      </c>
      <c r="D3596" s="93" t="str">
        <f>+VLOOKUP(B3596,'List of economiesWB'!$D$7:$G$224,4,FALSE)</f>
        <v>Low income</v>
      </c>
      <c r="E3596" s="94">
        <f>+indicatorIDEAS!D3597</f>
        <v>2010</v>
      </c>
      <c r="F3596" s="95">
        <f>+indicatorIDEAS!F3597</f>
        <v>5</v>
      </c>
      <c r="G3596" s="95">
        <f>+indicatorIDEAS!G3597</f>
        <v>0</v>
      </c>
      <c r="H3596" s="95">
        <f>+indicatorIDEAS!H3597</f>
        <v>4</v>
      </c>
      <c r="I3596" s="95">
        <f>+indicatorIDEAS!I3597</f>
        <v>0</v>
      </c>
      <c r="J3596" s="95">
        <f>+indicatorIDEAS!J3597</f>
        <v>0</v>
      </c>
      <c r="K3596" s="95">
        <f>+indicatorIDEAS!K3597</f>
        <v>8.1632653061224497E-3</v>
      </c>
      <c r="L3596" s="95">
        <f>+indicatorIDEAS!L3597</f>
        <v>0</v>
      </c>
      <c r="M3596" s="95">
        <f>+indicatorIDEAS!M3597</f>
        <v>5.7142857142857141E-2</v>
      </c>
      <c r="N3596" s="95">
        <f>+indicatorIDEAS!N3597</f>
        <v>0</v>
      </c>
      <c r="O3596" s="95">
        <f>+indicatorIDEAS!O3597</f>
        <v>0</v>
      </c>
      <c r="P3596" s="95">
        <f>+indicatorIDEAS!P3597</f>
        <v>3.952569169960474E-3</v>
      </c>
      <c r="Q3596" s="95">
        <f>+indicatorIDEAS!Q3597</f>
        <v>0</v>
      </c>
      <c r="R3596" s="95">
        <f>+indicatorIDEAS!R3597</f>
        <v>2.4691358024691357E-2</v>
      </c>
      <c r="S3596" s="95">
        <f>+indicatorIDEAS!S3597</f>
        <v>0</v>
      </c>
      <c r="T3596" s="95">
        <f>+indicatorIDEAS!T3597</f>
        <v>0</v>
      </c>
    </row>
    <row r="3597" spans="1:20">
      <c r="A3597" s="93" t="str">
        <f>+indicatorIDEAS!B3598</f>
        <v>Zimbabwe</v>
      </c>
      <c r="B3597" s="93" t="str">
        <f>+indicatorIDEAS!C3598</f>
        <v>ZWE</v>
      </c>
      <c r="C3597" s="93" t="str">
        <f>+VLOOKUP(B3597,'List of economiesWB'!$D$7:$G$224,3,FALSE)</f>
        <v>Sub-Saharan Africa</v>
      </c>
      <c r="D3597" s="93" t="str">
        <f>+VLOOKUP(B3597,'List of economiesWB'!$D$7:$G$224,4,FALSE)</f>
        <v>Low income</v>
      </c>
      <c r="E3597" s="94">
        <f>+indicatorIDEAS!D3598</f>
        <v>2011</v>
      </c>
      <c r="F3597" s="95">
        <f>+indicatorIDEAS!F3598</f>
        <v>5</v>
      </c>
      <c r="G3597" s="95">
        <f>+indicatorIDEAS!G3598</f>
        <v>0</v>
      </c>
      <c r="H3597" s="95">
        <f>+indicatorIDEAS!H3598</f>
        <v>4</v>
      </c>
      <c r="I3597" s="95">
        <f>+indicatorIDEAS!I3598</f>
        <v>0</v>
      </c>
      <c r="J3597" s="95">
        <f>+indicatorIDEAS!J3598</f>
        <v>0</v>
      </c>
      <c r="K3597" s="95">
        <f>+indicatorIDEAS!K3598</f>
        <v>0</v>
      </c>
      <c r="L3597" s="95">
        <f>+indicatorIDEAS!L3598</f>
        <v>0</v>
      </c>
      <c r="M3597" s="95">
        <f>+indicatorIDEAS!M3598</f>
        <v>0</v>
      </c>
      <c r="N3597" s="95">
        <f>+indicatorIDEAS!N3598</f>
        <v>0</v>
      </c>
      <c r="O3597" s="95">
        <f>+indicatorIDEAS!O3598</f>
        <v>0</v>
      </c>
      <c r="P3597" s="95">
        <f>+indicatorIDEAS!P3598</f>
        <v>3.2113037893384713E-3</v>
      </c>
      <c r="Q3597" s="95">
        <f>+indicatorIDEAS!Q3598</f>
        <v>0</v>
      </c>
      <c r="R3597" s="95">
        <f>+indicatorIDEAS!R3598</f>
        <v>2.0100502512562814E-2</v>
      </c>
      <c r="S3597" s="95">
        <f>+indicatorIDEAS!S3598</f>
        <v>0</v>
      </c>
      <c r="T3597" s="95">
        <f>+indicatorIDEAS!T3598</f>
        <v>0</v>
      </c>
    </row>
    <row r="3598" spans="1:20">
      <c r="A3598" s="93" t="str">
        <f>+indicatorIDEAS!B3599</f>
        <v>Zimbabwe</v>
      </c>
      <c r="B3598" s="93" t="str">
        <f>+indicatorIDEAS!C3599</f>
        <v>ZWE</v>
      </c>
      <c r="C3598" s="93" t="str">
        <f>+VLOOKUP(B3598,'List of economiesWB'!$D$7:$G$224,3,FALSE)</f>
        <v>Sub-Saharan Africa</v>
      </c>
      <c r="D3598" s="93" t="str">
        <f>+VLOOKUP(B3598,'List of economiesWB'!$D$7:$G$224,4,FALSE)</f>
        <v>Low income</v>
      </c>
      <c r="E3598" s="94">
        <f>+indicatorIDEAS!D3599</f>
        <v>2012</v>
      </c>
      <c r="F3598" s="95">
        <f>+indicatorIDEAS!F3599</f>
        <v>5</v>
      </c>
      <c r="G3598" s="95">
        <f>+indicatorIDEAS!G3599</f>
        <v>0</v>
      </c>
      <c r="H3598" s="95">
        <f>+indicatorIDEAS!H3599</f>
        <v>4</v>
      </c>
      <c r="I3598" s="95">
        <f>+indicatorIDEAS!I3599</f>
        <v>0</v>
      </c>
      <c r="J3598" s="95">
        <f>+indicatorIDEAS!J3599</f>
        <v>0</v>
      </c>
      <c r="K3598" s="95">
        <f>+indicatorIDEAS!K3599</f>
        <v>0</v>
      </c>
      <c r="L3598" s="95">
        <f>+indicatorIDEAS!L3599</f>
        <v>0</v>
      </c>
      <c r="M3598" s="95">
        <f>+indicatorIDEAS!M3599</f>
        <v>0</v>
      </c>
      <c r="N3598" s="95">
        <f>+indicatorIDEAS!N3599</f>
        <v>0</v>
      </c>
      <c r="O3598" s="95">
        <f>+indicatorIDEAS!O3599</f>
        <v>0</v>
      </c>
      <c r="P3598" s="95">
        <f>+indicatorIDEAS!P3599</f>
        <v>3.0284675953967293E-3</v>
      </c>
      <c r="Q3598" s="95">
        <f>+indicatorIDEAS!Q3599</f>
        <v>0</v>
      </c>
      <c r="R3598" s="95">
        <f>+indicatorIDEAS!R3599</f>
        <v>1.9138755980861243E-2</v>
      </c>
      <c r="S3598" s="95">
        <f>+indicatorIDEAS!S3599</f>
        <v>0</v>
      </c>
      <c r="T3598" s="95">
        <f>+indicatorIDEAS!T3599</f>
        <v>0</v>
      </c>
    </row>
    <row r="3599" spans="1:20">
      <c r="A3599" s="93" t="str">
        <f>+indicatorIDEAS!B3600</f>
        <v>Zimbabwe</v>
      </c>
      <c r="B3599" s="93" t="str">
        <f>+indicatorIDEAS!C3600</f>
        <v>ZWE</v>
      </c>
      <c r="C3599" s="93" t="str">
        <f>+VLOOKUP(B3599,'List of economiesWB'!$D$7:$G$224,3,FALSE)</f>
        <v>Sub-Saharan Africa</v>
      </c>
      <c r="D3599" s="93" t="str">
        <f>+VLOOKUP(B3599,'List of economiesWB'!$D$7:$G$224,4,FALSE)</f>
        <v>Low income</v>
      </c>
      <c r="E3599" s="94">
        <f>+indicatorIDEAS!D3600</f>
        <v>2013</v>
      </c>
      <c r="F3599" s="95">
        <f>+indicatorIDEAS!F3600</f>
        <v>5</v>
      </c>
      <c r="G3599" s="95">
        <f>+indicatorIDEAS!G3600</f>
        <v>0</v>
      </c>
      <c r="H3599" s="95">
        <f>+indicatorIDEAS!H3600</f>
        <v>4</v>
      </c>
      <c r="I3599" s="95">
        <f>+indicatorIDEAS!I3600</f>
        <v>0</v>
      </c>
      <c r="J3599" s="95">
        <f>+indicatorIDEAS!J3600</f>
        <v>0</v>
      </c>
      <c r="K3599" s="95">
        <f>+indicatorIDEAS!K3600</f>
        <v>0</v>
      </c>
      <c r="L3599" s="95">
        <f>+indicatorIDEAS!L3600</f>
        <v>0</v>
      </c>
      <c r="M3599" s="95">
        <f>+indicatorIDEAS!M3600</f>
        <v>0</v>
      </c>
      <c r="N3599" s="95">
        <f>+indicatorIDEAS!N3600</f>
        <v>0</v>
      </c>
      <c r="O3599" s="95">
        <f>+indicatorIDEAS!O3600</f>
        <v>0</v>
      </c>
      <c r="P3599" s="95">
        <f>+indicatorIDEAS!P3600</f>
        <v>2.8719126938541069E-3</v>
      </c>
      <c r="Q3599" s="95">
        <f>+indicatorIDEAS!Q3600</f>
        <v>0</v>
      </c>
      <c r="R3599" s="95">
        <f>+indicatorIDEAS!R3600</f>
        <v>1.8779342723004695E-2</v>
      </c>
      <c r="S3599" s="95">
        <f>+indicatorIDEAS!S3600</f>
        <v>0</v>
      </c>
      <c r="T3599" s="95">
        <f>+indicatorIDEAS!T3600</f>
        <v>0</v>
      </c>
    </row>
    <row r="3600" spans="1:20">
      <c r="A3600" s="93" t="str">
        <f>+indicatorIDEAS!B3601</f>
        <v>Zimbabwe</v>
      </c>
      <c r="B3600" s="93" t="str">
        <f>+indicatorIDEAS!C3601</f>
        <v>ZWE</v>
      </c>
      <c r="C3600" s="93" t="str">
        <f>+VLOOKUP(B3600,'List of economiesWB'!$D$7:$G$224,3,FALSE)</f>
        <v>Sub-Saharan Africa</v>
      </c>
      <c r="D3600" s="93" t="str">
        <f>+VLOOKUP(B3600,'List of economiesWB'!$D$7:$G$224,4,FALSE)</f>
        <v>Low income</v>
      </c>
      <c r="E3600" s="94">
        <f>+indicatorIDEAS!D3601</f>
        <v>2014</v>
      </c>
      <c r="F3600" s="95">
        <f>+indicatorIDEAS!F3601</f>
        <v>5</v>
      </c>
      <c r="G3600" s="95">
        <f>+indicatorIDEAS!G3601</f>
        <v>0</v>
      </c>
      <c r="H3600" s="95">
        <f>+indicatorIDEAS!H3601</f>
        <v>4</v>
      </c>
      <c r="I3600" s="95">
        <f>+indicatorIDEAS!I3601</f>
        <v>0</v>
      </c>
      <c r="J3600" s="95">
        <f>+indicatorIDEAS!J3601</f>
        <v>0</v>
      </c>
      <c r="K3600" s="95">
        <f>+indicatorIDEAS!K3601</f>
        <v>0</v>
      </c>
      <c r="L3600" s="95">
        <f>+indicatorIDEAS!L3601</f>
        <v>0</v>
      </c>
      <c r="M3600" s="95">
        <f>+indicatorIDEAS!M3601</f>
        <v>0</v>
      </c>
      <c r="N3600" s="95">
        <f>+indicatorIDEAS!N3601</f>
        <v>0</v>
      </c>
      <c r="O3600" s="95">
        <f>+indicatorIDEAS!O3601</f>
        <v>0</v>
      </c>
      <c r="P3600" s="95">
        <f>+indicatorIDEAS!P3601</f>
        <v>2.631578947368421E-3</v>
      </c>
      <c r="Q3600" s="95">
        <f>+indicatorIDEAS!Q3601</f>
        <v>0</v>
      </c>
      <c r="R3600" s="95">
        <f>+indicatorIDEAS!R3601</f>
        <v>1.7621145374449341E-2</v>
      </c>
      <c r="S3600" s="95">
        <f>+indicatorIDEAS!S3601</f>
        <v>0</v>
      </c>
      <c r="T3600" s="95">
        <f>+indicatorIDEAS!T3601</f>
        <v>0</v>
      </c>
    </row>
    <row r="3601" spans="1:20">
      <c r="A3601" s="93" t="str">
        <f>+indicatorIDEAS!B3602</f>
        <v>Zimbabwe</v>
      </c>
      <c r="B3601" s="93" t="str">
        <f>+indicatorIDEAS!C3602</f>
        <v>ZWE</v>
      </c>
      <c r="C3601" s="93" t="str">
        <f>+VLOOKUP(B3601,'List of economiesWB'!$D$7:$G$224,3,FALSE)</f>
        <v>Sub-Saharan Africa</v>
      </c>
      <c r="D3601" s="93" t="str">
        <f>+VLOOKUP(B3601,'List of economiesWB'!$D$7:$G$224,4,FALSE)</f>
        <v>Low income</v>
      </c>
      <c r="E3601" s="94">
        <f>+indicatorIDEAS!D3602</f>
        <v>2015</v>
      </c>
      <c r="F3601" s="95">
        <f>+indicatorIDEAS!F3602</f>
        <v>5</v>
      </c>
      <c r="G3601" s="95">
        <f>+indicatorIDEAS!G3602</f>
        <v>0</v>
      </c>
      <c r="H3601" s="95">
        <f>+indicatorIDEAS!H3602</f>
        <v>4</v>
      </c>
      <c r="I3601" s="95">
        <f>+indicatorIDEAS!I3602</f>
        <v>0</v>
      </c>
      <c r="J3601" s="95">
        <f>+indicatorIDEAS!J3602</f>
        <v>0</v>
      </c>
      <c r="K3601" s="95">
        <f>+indicatorIDEAS!K3602</f>
        <v>0</v>
      </c>
      <c r="L3601" s="95">
        <f>+indicatorIDEAS!L3602</f>
        <v>0</v>
      </c>
      <c r="M3601" s="95">
        <f>+indicatorIDEAS!M3602</f>
        <v>0</v>
      </c>
      <c r="N3601" s="95">
        <f>+indicatorIDEAS!N3602</f>
        <v>0</v>
      </c>
      <c r="O3601" s="95">
        <f>+indicatorIDEAS!O3602</f>
        <v>0</v>
      </c>
      <c r="P3601" s="95">
        <f>+indicatorIDEAS!P3602</f>
        <v>2.4863252113376429E-3</v>
      </c>
      <c r="Q3601" s="95">
        <f>+indicatorIDEAS!Q3602</f>
        <v>0</v>
      </c>
      <c r="R3601" s="95">
        <f>+indicatorIDEAS!R3602</f>
        <v>1.6736401673640166E-2</v>
      </c>
      <c r="S3601" s="95">
        <f>+indicatorIDEAS!S3602</f>
        <v>0</v>
      </c>
      <c r="T3601" s="95">
        <f>+indicatorIDEAS!T3602</f>
        <v>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3"/>
  <sheetViews>
    <sheetView topLeftCell="A16" workbookViewId="0">
      <selection activeCell="C1" sqref="C1"/>
    </sheetView>
  </sheetViews>
  <sheetFormatPr baseColWidth="10" defaultColWidth="8.83203125" defaultRowHeight="14" x14ac:dyDescent="0"/>
  <cols>
    <col min="1" max="1" width="13.1640625" customWidth="1"/>
    <col min="2" max="2" width="20.5" bestFit="1" customWidth="1"/>
    <col min="3" max="3" width="17.6640625" customWidth="1"/>
    <col min="4" max="4" width="24.83203125" customWidth="1"/>
    <col min="5" max="5" width="17.6640625" customWidth="1"/>
    <col min="6" max="6" width="21.83203125" customWidth="1"/>
    <col min="7" max="7" width="22.6640625" customWidth="1"/>
    <col min="8" max="8" width="25" bestFit="1" customWidth="1"/>
    <col min="9" max="9" width="25.5" bestFit="1" customWidth="1"/>
    <col min="10" max="10" width="16.6640625" bestFit="1" customWidth="1"/>
    <col min="11" max="11" width="25.5" bestFit="1" customWidth="1"/>
    <col min="12" max="12" width="16.6640625" bestFit="1" customWidth="1"/>
    <col min="13" max="13" width="25.5" bestFit="1" customWidth="1"/>
    <col min="14" max="14" width="17.83203125" bestFit="1" customWidth="1"/>
    <col min="15" max="15" width="25.5" bestFit="1" customWidth="1"/>
    <col min="16" max="16" width="21.83203125" bestFit="1" customWidth="1"/>
    <col min="17" max="17" width="30.5" bestFit="1" customWidth="1"/>
  </cols>
  <sheetData>
    <row r="3" spans="1:7">
      <c r="B3" s="63" t="s">
        <v>802</v>
      </c>
    </row>
    <row r="4" spans="1:7">
      <c r="B4" t="s">
        <v>717</v>
      </c>
      <c r="D4" t="s">
        <v>691</v>
      </c>
      <c r="F4" t="s">
        <v>804</v>
      </c>
      <c r="G4" t="s">
        <v>805</v>
      </c>
    </row>
    <row r="5" spans="1:7">
      <c r="A5" s="63" t="s">
        <v>800</v>
      </c>
      <c r="B5" t="s">
        <v>803</v>
      </c>
      <c r="C5" t="s">
        <v>806</v>
      </c>
      <c r="D5" t="s">
        <v>803</v>
      </c>
      <c r="E5" t="s">
        <v>806</v>
      </c>
    </row>
    <row r="6" spans="1:7">
      <c r="A6" s="96">
        <v>1996</v>
      </c>
      <c r="B6" s="64">
        <v>0.41842877038461529</v>
      </c>
      <c r="C6" s="64">
        <v>4</v>
      </c>
      <c r="D6" s="64">
        <v>-4.7950802500000021E-2</v>
      </c>
      <c r="E6" s="64">
        <v>0</v>
      </c>
      <c r="F6" s="64">
        <v>0.24076036166666659</v>
      </c>
      <c r="G6" s="64">
        <v>4</v>
      </c>
    </row>
    <row r="7" spans="1:7">
      <c r="A7" s="96">
        <v>1998</v>
      </c>
      <c r="B7" s="64">
        <v>0.48956704980769233</v>
      </c>
      <c r="C7" s="64">
        <v>43</v>
      </c>
      <c r="D7" s="64">
        <v>-7.6135280937500022E-2</v>
      </c>
      <c r="E7" s="64">
        <v>20</v>
      </c>
      <c r="F7" s="64">
        <v>0.27406139999999996</v>
      </c>
      <c r="G7" s="64">
        <v>63</v>
      </c>
    </row>
    <row r="8" spans="1:7">
      <c r="A8" s="96">
        <v>2000</v>
      </c>
      <c r="B8" s="64">
        <v>0.48438235480769237</v>
      </c>
      <c r="C8" s="64">
        <v>78</v>
      </c>
      <c r="D8" s="64">
        <v>-7.7880087499999973E-2</v>
      </c>
      <c r="E8" s="64">
        <v>28</v>
      </c>
      <c r="F8" s="64">
        <v>0.27018713869047623</v>
      </c>
      <c r="G8" s="64">
        <v>106</v>
      </c>
    </row>
    <row r="9" spans="1:7">
      <c r="A9" s="96">
        <v>2002</v>
      </c>
      <c r="B9" s="64">
        <v>0.43453216269230782</v>
      </c>
      <c r="C9" s="64">
        <v>114</v>
      </c>
      <c r="D9" s="64">
        <v>-0.11037448187499999</v>
      </c>
      <c r="E9" s="64">
        <v>35</v>
      </c>
      <c r="F9" s="64">
        <v>0.22694867904761903</v>
      </c>
      <c r="G9" s="64">
        <v>149</v>
      </c>
    </row>
    <row r="10" spans="1:7">
      <c r="A10" s="96">
        <v>2003</v>
      </c>
      <c r="B10" s="64">
        <v>0.48983392557692318</v>
      </c>
      <c r="C10" s="64">
        <v>129</v>
      </c>
      <c r="D10" s="64">
        <v>-8.0969684062499978E-2</v>
      </c>
      <c r="E10" s="64">
        <v>39</v>
      </c>
      <c r="F10" s="64">
        <v>0.27238493142857156</v>
      </c>
      <c r="G10" s="64">
        <v>168</v>
      </c>
    </row>
    <row r="11" spans="1:7">
      <c r="A11" s="96">
        <v>2004</v>
      </c>
      <c r="B11" s="64">
        <v>0.4550907857692309</v>
      </c>
      <c r="C11" s="64">
        <v>146</v>
      </c>
      <c r="D11" s="64">
        <v>-7.2819880000000017E-2</v>
      </c>
      <c r="E11" s="64">
        <v>43</v>
      </c>
      <c r="F11" s="64">
        <v>0.2539819607142858</v>
      </c>
      <c r="G11" s="64">
        <v>189</v>
      </c>
    </row>
    <row r="12" spans="1:7">
      <c r="A12" s="96">
        <v>2005</v>
      </c>
      <c r="B12" s="64">
        <v>0.46786170711538461</v>
      </c>
      <c r="C12" s="64">
        <v>152</v>
      </c>
      <c r="D12" s="64">
        <v>-8.2045859375000155E-3</v>
      </c>
      <c r="E12" s="64">
        <v>75</v>
      </c>
      <c r="F12" s="64">
        <v>0.28650311928571415</v>
      </c>
      <c r="G12" s="64">
        <v>227</v>
      </c>
    </row>
    <row r="13" spans="1:7">
      <c r="A13" s="96">
        <v>2006</v>
      </c>
      <c r="B13" s="64">
        <v>0.50154175115384614</v>
      </c>
      <c r="C13" s="64">
        <v>173</v>
      </c>
      <c r="D13" s="64">
        <v>-1.0326197812500035E-2</v>
      </c>
      <c r="E13" s="64">
        <v>84</v>
      </c>
      <c r="F13" s="64">
        <v>0.30654443726190478</v>
      </c>
      <c r="G13" s="64">
        <v>257</v>
      </c>
    </row>
    <row r="14" spans="1:7">
      <c r="A14" s="96">
        <v>2007</v>
      </c>
      <c r="B14" s="64">
        <v>0.47578086730769231</v>
      </c>
      <c r="C14" s="64">
        <v>203</v>
      </c>
      <c r="D14" s="64">
        <v>-1.8185935625000007E-2</v>
      </c>
      <c r="E14" s="64">
        <v>104</v>
      </c>
      <c r="F14" s="64">
        <v>0.2876030376190476</v>
      </c>
      <c r="G14" s="64">
        <v>307</v>
      </c>
    </row>
    <row r="15" spans="1:7">
      <c r="A15" s="96">
        <v>2008</v>
      </c>
      <c r="B15" s="64">
        <v>0.47462818692307696</v>
      </c>
      <c r="C15" s="64">
        <v>244</v>
      </c>
      <c r="D15" s="64">
        <v>1.3255263437500005E-2</v>
      </c>
      <c r="E15" s="64">
        <v>128</v>
      </c>
      <c r="F15" s="64">
        <v>0.29886707321428579</v>
      </c>
      <c r="G15" s="64">
        <v>372</v>
      </c>
    </row>
    <row r="16" spans="1:7">
      <c r="A16" s="96">
        <v>2009</v>
      </c>
      <c r="B16" s="64">
        <v>0.45173304211538451</v>
      </c>
      <c r="C16" s="64">
        <v>347</v>
      </c>
      <c r="D16" s="64">
        <v>2.0344178124999959E-2</v>
      </c>
      <c r="E16" s="64">
        <v>232</v>
      </c>
      <c r="F16" s="64">
        <v>0.28739442726190478</v>
      </c>
      <c r="G16" s="64">
        <v>579</v>
      </c>
    </row>
    <row r="17" spans="1:7">
      <c r="A17" s="96">
        <v>2010</v>
      </c>
      <c r="B17" s="64">
        <v>0.44267959326923079</v>
      </c>
      <c r="C17" s="64">
        <v>421</v>
      </c>
      <c r="D17" s="64">
        <v>2.3860594374999974E-2</v>
      </c>
      <c r="E17" s="64">
        <v>260</v>
      </c>
      <c r="F17" s="64">
        <v>0.28312949845238106</v>
      </c>
      <c r="G17" s="64">
        <v>681</v>
      </c>
    </row>
    <row r="18" spans="1:7">
      <c r="A18" s="96">
        <v>2011</v>
      </c>
      <c r="B18" s="64">
        <v>0.45104131519230761</v>
      </c>
      <c r="C18" s="64">
        <v>542</v>
      </c>
      <c r="D18" s="64">
        <v>4.7923282812500016E-2</v>
      </c>
      <c r="E18" s="64">
        <v>306</v>
      </c>
      <c r="F18" s="64">
        <v>0.2974725409523809</v>
      </c>
      <c r="G18" s="64">
        <v>848</v>
      </c>
    </row>
    <row r="19" spans="1:7">
      <c r="A19" s="96">
        <v>2012</v>
      </c>
      <c r="B19" s="64">
        <v>0.46878510269230761</v>
      </c>
      <c r="C19" s="64">
        <v>589</v>
      </c>
      <c r="D19" s="64">
        <v>-1.0432207499999981E-2</v>
      </c>
      <c r="E19" s="64">
        <v>306</v>
      </c>
      <c r="F19" s="64">
        <v>0.28622612738095227</v>
      </c>
      <c r="G19" s="64">
        <v>895</v>
      </c>
    </row>
    <row r="20" spans="1:7">
      <c r="A20" s="96">
        <v>2013</v>
      </c>
      <c r="B20" s="64">
        <v>0.4758058690384615</v>
      </c>
      <c r="C20" s="64">
        <v>641</v>
      </c>
      <c r="D20" s="64">
        <v>-9.2652184374999759E-3</v>
      </c>
      <c r="E20" s="64">
        <v>306</v>
      </c>
      <c r="F20" s="64">
        <v>0.29101688333333336</v>
      </c>
      <c r="G20" s="64">
        <v>947</v>
      </c>
    </row>
    <row r="21" spans="1:7">
      <c r="A21" s="96">
        <v>2014</v>
      </c>
      <c r="B21" s="64">
        <v>0.49273456923076925</v>
      </c>
      <c r="C21" s="64">
        <v>765</v>
      </c>
      <c r="D21" s="64">
        <v>-0.16618643874999997</v>
      </c>
      <c r="E21" s="64">
        <v>313</v>
      </c>
      <c r="F21" s="64">
        <v>0.2417170423809524</v>
      </c>
      <c r="G21" s="64">
        <v>1078</v>
      </c>
    </row>
    <row r="22" spans="1:7">
      <c r="A22" s="96">
        <v>2015</v>
      </c>
      <c r="B22" s="64">
        <v>0.49964362846153859</v>
      </c>
      <c r="C22" s="64">
        <v>829</v>
      </c>
      <c r="D22" s="64">
        <v>-0.13606984156250002</v>
      </c>
      <c r="E22" s="64">
        <v>337</v>
      </c>
      <c r="F22" s="64">
        <v>0.25746706845238099</v>
      </c>
      <c r="G22" s="64">
        <v>1166</v>
      </c>
    </row>
    <row r="23" spans="1:7">
      <c r="A23" s="96" t="s">
        <v>801</v>
      </c>
      <c r="B23" s="64">
        <v>0.46906298126696783</v>
      </c>
      <c r="C23" s="64">
        <v>5420</v>
      </c>
      <c r="D23" s="64">
        <v>-4.2318666102941181E-2</v>
      </c>
      <c r="E23" s="64">
        <v>2616</v>
      </c>
      <c r="F23" s="64">
        <v>0.27425092512605043</v>
      </c>
      <c r="G23" s="64">
        <v>8036</v>
      </c>
    </row>
  </sheetData>
  <pageMargins left="0.7" right="0.7" top="0.75" bottom="0.75" header="0.3" footer="0.3"/>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01"/>
  <sheetViews>
    <sheetView workbookViewId="0">
      <selection activeCell="H18" sqref="H18"/>
    </sheetView>
  </sheetViews>
  <sheetFormatPr baseColWidth="10" defaultColWidth="8.83203125" defaultRowHeight="14" x14ac:dyDescent="0"/>
  <cols>
    <col min="1" max="1" width="20.83203125" style="93" bestFit="1" customWidth="1"/>
    <col min="2" max="2" width="8" style="93" bestFit="1" customWidth="1"/>
    <col min="3" max="3" width="26" style="93" customWidth="1"/>
    <col min="4" max="4" width="17.5" style="93" bestFit="1" customWidth="1"/>
    <col min="5" max="5" width="5" style="93" customWidth="1"/>
    <col min="6" max="6" width="12.6640625" style="93" bestFit="1" customWidth="1"/>
    <col min="7" max="7" width="23.5" style="93" bestFit="1" customWidth="1"/>
    <col min="8" max="8" width="13.5" style="93" bestFit="1" customWidth="1"/>
    <col min="9" max="9" width="18.5" style="93" bestFit="1" customWidth="1"/>
    <col min="10" max="10" width="26.5" style="93" bestFit="1" customWidth="1"/>
    <col min="11" max="21" width="12.6640625" style="93" customWidth="1"/>
    <col min="22" max="16384" width="8.83203125" style="93"/>
  </cols>
  <sheetData>
    <row r="1" spans="1:21" s="91" customFormat="1" ht="28">
      <c r="A1" s="91" t="str">
        <f>+indicatorIDEAS!B2</f>
        <v>country</v>
      </c>
      <c r="B1" s="91" t="str">
        <f>+indicatorIDEAS!C2</f>
        <v>wbcode</v>
      </c>
      <c r="C1" s="91" t="s">
        <v>636</v>
      </c>
      <c r="D1" s="91" t="s">
        <v>637</v>
      </c>
      <c r="E1" s="91" t="str">
        <f>+indicatorIDEAS!D2</f>
        <v>year</v>
      </c>
      <c r="F1" s="92" t="str">
        <f>+indicatorIDEAS!E2</f>
        <v>cocwb</v>
      </c>
      <c r="G1" s="92" t="str">
        <f>+indicatorIDEAS!F2</f>
        <v>idea_index</v>
      </c>
      <c r="H1" s="92" t="str">
        <f>+indicatorIDEAS!G2</f>
        <v>idea_1</v>
      </c>
      <c r="I1" s="92" t="str">
        <f>+indicatorIDEAS!H2</f>
        <v>idea_2</v>
      </c>
      <c r="J1" s="92" t="str">
        <f>+indicatorIDEAS!I2</f>
        <v>idea_3</v>
      </c>
      <c r="K1" s="92" t="str">
        <f>+indicatorIDEAS!J2</f>
        <v>idea_4</v>
      </c>
      <c r="L1" s="92" t="str">
        <f>+indicatorIDEAS!K2</f>
        <v>idea_index_yp</v>
      </c>
      <c r="M1" s="92" t="str">
        <f>+indicatorIDEAS!L2</f>
        <v>idea_1_yp</v>
      </c>
      <c r="N1" s="92" t="str">
        <f>+indicatorIDEAS!M2</f>
        <v>idea_2_yp</v>
      </c>
      <c r="O1" s="92" t="str">
        <f>+indicatorIDEAS!N2</f>
        <v>idea_3_yp</v>
      </c>
      <c r="P1" s="92" t="str">
        <f>+indicatorIDEAS!O2</f>
        <v>idea_4_yp</v>
      </c>
      <c r="Q1" s="92" t="str">
        <f>+indicatorIDEAS!P2</f>
        <v>idea_index_ypa</v>
      </c>
      <c r="R1" s="92" t="str">
        <f>+indicatorIDEAS!Q2</f>
        <v>idea_1_ypa</v>
      </c>
      <c r="S1" s="92" t="str">
        <f>+indicatorIDEAS!R2</f>
        <v>idea_2_ypa</v>
      </c>
      <c r="T1" s="92" t="str">
        <f>+indicatorIDEAS!S2</f>
        <v>idea_3_ypa</v>
      </c>
      <c r="U1" s="92" t="str">
        <f>+indicatorIDEAS!T2</f>
        <v>idea_4_ypa</v>
      </c>
    </row>
    <row r="2" spans="1:21">
      <c r="A2" s="93" t="str">
        <f>+indicatorIDEAS!B3</f>
        <v>Andorra</v>
      </c>
      <c r="B2" s="93" t="str">
        <f>+indicatorIDEAS!C3</f>
        <v>ADO</v>
      </c>
      <c r="C2" s="93" t="str">
        <f>+VLOOKUP(B2,'List of economiesWB'!$D$7:$G$224,3,FALSE)</f>
        <v>Europe &amp; Central Asia</v>
      </c>
      <c r="D2" s="93" t="str">
        <f>+VLOOKUP(B2,'List of economiesWB'!$D$7:$G$224,4,FALSE)</f>
        <v>High income</v>
      </c>
      <c r="E2" s="94">
        <f>+indicatorIDEAS!D3</f>
        <v>1996</v>
      </c>
      <c r="F2" s="95">
        <f>+indicatorIDEAS!E3</f>
        <v>1.3595397</v>
      </c>
      <c r="G2" s="95">
        <f>+indicatorIDEAS!F3</f>
        <v>0</v>
      </c>
      <c r="H2" s="95">
        <f>+indicatorIDEAS!G3</f>
        <v>0</v>
      </c>
      <c r="I2" s="95">
        <f>+indicatorIDEAS!H3</f>
        <v>0</v>
      </c>
      <c r="J2" s="95">
        <f>+indicatorIDEAS!I3</f>
        <v>0</v>
      </c>
      <c r="K2" s="95">
        <f>+indicatorIDEAS!J3</f>
        <v>0</v>
      </c>
      <c r="L2" s="95">
        <f>+indicatorIDEAS!K3</f>
        <v>0</v>
      </c>
      <c r="M2" s="95">
        <f>+indicatorIDEAS!L3</f>
        <v>0</v>
      </c>
      <c r="N2" s="95">
        <f>+indicatorIDEAS!M3</f>
        <v>0</v>
      </c>
      <c r="O2" s="95">
        <f>+indicatorIDEAS!N3</f>
        <v>0</v>
      </c>
      <c r="P2" s="95">
        <f>+indicatorIDEAS!O3</f>
        <v>0</v>
      </c>
      <c r="Q2" s="95">
        <f>+indicatorIDEAS!P3</f>
        <v>0</v>
      </c>
      <c r="R2" s="95">
        <f>+indicatorIDEAS!Q3</f>
        <v>0</v>
      </c>
      <c r="S2" s="95">
        <f>+indicatorIDEAS!R3</f>
        <v>0</v>
      </c>
      <c r="T2" s="95">
        <f>+indicatorIDEAS!S3</f>
        <v>0</v>
      </c>
      <c r="U2" s="95">
        <f>+indicatorIDEAS!T3</f>
        <v>0</v>
      </c>
    </row>
    <row r="3" spans="1:21">
      <c r="A3" s="93" t="str">
        <f>+indicatorIDEAS!B4</f>
        <v>Andorra</v>
      </c>
      <c r="B3" s="93" t="str">
        <f>+indicatorIDEAS!C4</f>
        <v>ADO</v>
      </c>
      <c r="C3" s="93" t="str">
        <f>+VLOOKUP(B3,'List of economiesWB'!$D$7:$G$224,3,FALSE)</f>
        <v>Europe &amp; Central Asia</v>
      </c>
      <c r="D3" s="93" t="str">
        <f>+VLOOKUP(B3,'List of economiesWB'!$D$7:$G$224,4,FALSE)</f>
        <v>High income</v>
      </c>
      <c r="E3" s="94">
        <f>+indicatorIDEAS!D4</f>
        <v>1997</v>
      </c>
      <c r="F3" s="95" t="str">
        <f>+indicatorIDEAS!E4</f>
        <v/>
      </c>
      <c r="G3" s="95">
        <f>+indicatorIDEAS!F4</f>
        <v>0</v>
      </c>
      <c r="H3" s="95">
        <f>+indicatorIDEAS!G4</f>
        <v>0</v>
      </c>
      <c r="I3" s="95">
        <f>+indicatorIDEAS!H4</f>
        <v>0</v>
      </c>
      <c r="J3" s="95">
        <f>+indicatorIDEAS!I4</f>
        <v>0</v>
      </c>
      <c r="K3" s="95">
        <f>+indicatorIDEAS!J4</f>
        <v>0</v>
      </c>
      <c r="L3" s="95">
        <f>+indicatorIDEAS!K4</f>
        <v>0</v>
      </c>
      <c r="M3" s="95">
        <f>+indicatorIDEAS!L4</f>
        <v>0</v>
      </c>
      <c r="N3" s="95">
        <f>+indicatorIDEAS!M4</f>
        <v>0</v>
      </c>
      <c r="O3" s="95">
        <f>+indicatorIDEAS!N4</f>
        <v>0</v>
      </c>
      <c r="P3" s="95">
        <f>+indicatorIDEAS!O4</f>
        <v>0</v>
      </c>
      <c r="Q3" s="95">
        <f>+indicatorIDEAS!P4</f>
        <v>0</v>
      </c>
      <c r="R3" s="95">
        <f>+indicatorIDEAS!Q4</f>
        <v>0</v>
      </c>
      <c r="S3" s="95">
        <f>+indicatorIDEAS!R4</f>
        <v>0</v>
      </c>
      <c r="T3" s="95">
        <f>+indicatorIDEAS!S4</f>
        <v>0</v>
      </c>
      <c r="U3" s="95">
        <f>+indicatorIDEAS!T4</f>
        <v>0</v>
      </c>
    </row>
    <row r="4" spans="1:21">
      <c r="A4" s="93" t="str">
        <f>+indicatorIDEAS!B5</f>
        <v>Andorra</v>
      </c>
      <c r="B4" s="93" t="str">
        <f>+indicatorIDEAS!C5</f>
        <v>ADO</v>
      </c>
      <c r="C4" s="93" t="str">
        <f>+VLOOKUP(B4,'List of economiesWB'!$D$7:$G$224,3,FALSE)</f>
        <v>Europe &amp; Central Asia</v>
      </c>
      <c r="D4" s="93" t="str">
        <f>+VLOOKUP(B4,'List of economiesWB'!$D$7:$G$224,4,FALSE)</f>
        <v>High income</v>
      </c>
      <c r="E4" s="94">
        <f>+indicatorIDEAS!D5</f>
        <v>1998</v>
      </c>
      <c r="F4" s="95">
        <f>+indicatorIDEAS!E5</f>
        <v>1.3801490999999999</v>
      </c>
      <c r="G4" s="95">
        <f>+indicatorIDEAS!F5</f>
        <v>0</v>
      </c>
      <c r="H4" s="95">
        <f>+indicatorIDEAS!G5</f>
        <v>0</v>
      </c>
      <c r="I4" s="95">
        <f>+indicatorIDEAS!H5</f>
        <v>0</v>
      </c>
      <c r="J4" s="95">
        <f>+indicatorIDEAS!I5</f>
        <v>0</v>
      </c>
      <c r="K4" s="95">
        <f>+indicatorIDEAS!J5</f>
        <v>0</v>
      </c>
      <c r="L4" s="95">
        <f>+indicatorIDEAS!K5</f>
        <v>0</v>
      </c>
      <c r="M4" s="95">
        <f>+indicatorIDEAS!L5</f>
        <v>0</v>
      </c>
      <c r="N4" s="95">
        <f>+indicatorIDEAS!M5</f>
        <v>0</v>
      </c>
      <c r="O4" s="95">
        <f>+indicatorIDEAS!N5</f>
        <v>0</v>
      </c>
      <c r="P4" s="95">
        <f>+indicatorIDEAS!O5</f>
        <v>0</v>
      </c>
      <c r="Q4" s="95">
        <f>+indicatorIDEAS!P5</f>
        <v>0</v>
      </c>
      <c r="R4" s="95">
        <f>+indicatorIDEAS!Q5</f>
        <v>0</v>
      </c>
      <c r="S4" s="95">
        <f>+indicatorIDEAS!R5</f>
        <v>0</v>
      </c>
      <c r="T4" s="95">
        <f>+indicatorIDEAS!S5</f>
        <v>0</v>
      </c>
      <c r="U4" s="95">
        <f>+indicatorIDEAS!T5</f>
        <v>0</v>
      </c>
    </row>
    <row r="5" spans="1:21">
      <c r="A5" s="93" t="str">
        <f>+indicatorIDEAS!B6</f>
        <v>Andorra</v>
      </c>
      <c r="B5" s="93" t="str">
        <f>+indicatorIDEAS!C6</f>
        <v>ADO</v>
      </c>
      <c r="C5" s="93" t="str">
        <f>+VLOOKUP(B5,'List of economiesWB'!$D$7:$G$224,3,FALSE)</f>
        <v>Europe &amp; Central Asia</v>
      </c>
      <c r="D5" s="93" t="str">
        <f>+VLOOKUP(B5,'List of economiesWB'!$D$7:$G$224,4,FALSE)</f>
        <v>High income</v>
      </c>
      <c r="E5" s="94">
        <f>+indicatorIDEAS!D6</f>
        <v>1999</v>
      </c>
      <c r="F5" s="95" t="str">
        <f>+indicatorIDEAS!E6</f>
        <v/>
      </c>
      <c r="G5" s="95">
        <f>+indicatorIDEAS!F6</f>
        <v>0</v>
      </c>
      <c r="H5" s="95">
        <f>+indicatorIDEAS!G6</f>
        <v>0</v>
      </c>
      <c r="I5" s="95">
        <f>+indicatorIDEAS!H6</f>
        <v>0</v>
      </c>
      <c r="J5" s="95">
        <f>+indicatorIDEAS!I6</f>
        <v>0</v>
      </c>
      <c r="K5" s="95">
        <f>+indicatorIDEAS!J6</f>
        <v>0</v>
      </c>
      <c r="L5" s="95">
        <f>+indicatorIDEAS!K6</f>
        <v>0</v>
      </c>
      <c r="M5" s="95">
        <f>+indicatorIDEAS!L6</f>
        <v>0</v>
      </c>
      <c r="N5" s="95">
        <f>+indicatorIDEAS!M6</f>
        <v>0</v>
      </c>
      <c r="O5" s="95">
        <f>+indicatorIDEAS!N6</f>
        <v>0</v>
      </c>
      <c r="P5" s="95">
        <f>+indicatorIDEAS!O6</f>
        <v>0</v>
      </c>
      <c r="Q5" s="95">
        <f>+indicatorIDEAS!P6</f>
        <v>0</v>
      </c>
      <c r="R5" s="95">
        <f>+indicatorIDEAS!Q6</f>
        <v>0</v>
      </c>
      <c r="S5" s="95">
        <f>+indicatorIDEAS!R6</f>
        <v>0</v>
      </c>
      <c r="T5" s="95">
        <f>+indicatorIDEAS!S6</f>
        <v>0</v>
      </c>
      <c r="U5" s="95">
        <f>+indicatorIDEAS!T6</f>
        <v>0</v>
      </c>
    </row>
    <row r="6" spans="1:21">
      <c r="A6" s="93" t="str">
        <f>+indicatorIDEAS!B7</f>
        <v>Andorra</v>
      </c>
      <c r="B6" s="93" t="str">
        <f>+indicatorIDEAS!C7</f>
        <v>ADO</v>
      </c>
      <c r="C6" s="93" t="str">
        <f>+VLOOKUP(B6,'List of economiesWB'!$D$7:$G$224,3,FALSE)</f>
        <v>Europe &amp; Central Asia</v>
      </c>
      <c r="D6" s="93" t="str">
        <f>+VLOOKUP(B6,'List of economiesWB'!$D$7:$G$224,4,FALSE)</f>
        <v>High income</v>
      </c>
      <c r="E6" s="94">
        <f>+indicatorIDEAS!D7</f>
        <v>2000</v>
      </c>
      <c r="F6" s="95">
        <f>+indicatorIDEAS!E7</f>
        <v>1.3848593</v>
      </c>
      <c r="G6" s="95">
        <f>+indicatorIDEAS!F7</f>
        <v>7</v>
      </c>
      <c r="H6" s="95">
        <f>+indicatorIDEAS!G7</f>
        <v>6</v>
      </c>
      <c r="I6" s="95">
        <f>+indicatorIDEAS!H7</f>
        <v>1</v>
      </c>
      <c r="J6" s="95">
        <f>+indicatorIDEAS!I7</f>
        <v>0</v>
      </c>
      <c r="K6" s="95">
        <f>+indicatorIDEAS!J7</f>
        <v>0</v>
      </c>
      <c r="L6" s="95">
        <f>+indicatorIDEAS!K7</f>
        <v>0.1076923076923077</v>
      </c>
      <c r="M6" s="95">
        <f>+indicatorIDEAS!L7</f>
        <v>0.1875</v>
      </c>
      <c r="N6" s="95">
        <f>+indicatorIDEAS!M7</f>
        <v>0.1111111111111111</v>
      </c>
      <c r="O6" s="95">
        <f>+indicatorIDEAS!N7</f>
        <v>0</v>
      </c>
      <c r="P6" s="95">
        <f>+indicatorIDEAS!O7</f>
        <v>0</v>
      </c>
      <c r="Q6" s="95">
        <f>+indicatorIDEAS!P7</f>
        <v>3.783783783783784E-2</v>
      </c>
      <c r="R6" s="95">
        <f>+indicatorIDEAS!Q7</f>
        <v>0.08</v>
      </c>
      <c r="S6" s="95">
        <f>+indicatorIDEAS!R7</f>
        <v>3.7037037037037035E-2</v>
      </c>
      <c r="T6" s="95">
        <f>+indicatorIDEAS!S7</f>
        <v>0</v>
      </c>
      <c r="U6" s="95">
        <f>+indicatorIDEAS!T7</f>
        <v>0</v>
      </c>
    </row>
    <row r="7" spans="1:21">
      <c r="A7" s="93" t="str">
        <f>+indicatorIDEAS!B8</f>
        <v>Andorra</v>
      </c>
      <c r="B7" s="93" t="str">
        <f>+indicatorIDEAS!C8</f>
        <v>ADO</v>
      </c>
      <c r="C7" s="93" t="str">
        <f>+VLOOKUP(B7,'List of economiesWB'!$D$7:$G$224,3,FALSE)</f>
        <v>Europe &amp; Central Asia</v>
      </c>
      <c r="D7" s="93" t="str">
        <f>+VLOOKUP(B7,'List of economiesWB'!$D$7:$G$224,4,FALSE)</f>
        <v>High income</v>
      </c>
      <c r="E7" s="94">
        <f>+indicatorIDEAS!D8</f>
        <v>2001</v>
      </c>
      <c r="F7" s="95" t="str">
        <f>+indicatorIDEAS!E8</f>
        <v/>
      </c>
      <c r="G7" s="95">
        <f>+indicatorIDEAS!F8</f>
        <v>7</v>
      </c>
      <c r="H7" s="95">
        <f>+indicatorIDEAS!G8</f>
        <v>6</v>
      </c>
      <c r="I7" s="95">
        <f>+indicatorIDEAS!H8</f>
        <v>1</v>
      </c>
      <c r="J7" s="95">
        <f>+indicatorIDEAS!I8</f>
        <v>0</v>
      </c>
      <c r="K7" s="95">
        <f>+indicatorIDEAS!J8</f>
        <v>0</v>
      </c>
      <c r="L7" s="95">
        <f>+indicatorIDEAS!K8</f>
        <v>0</v>
      </c>
      <c r="M7" s="95">
        <f>+indicatorIDEAS!L8</f>
        <v>0</v>
      </c>
      <c r="N7" s="95">
        <f>+indicatorIDEAS!M8</f>
        <v>0</v>
      </c>
      <c r="O7" s="95">
        <f>+indicatorIDEAS!N8</f>
        <v>0</v>
      </c>
      <c r="P7" s="95">
        <f>+indicatorIDEAS!O8</f>
        <v>0</v>
      </c>
      <c r="Q7" s="95">
        <f>+indicatorIDEAS!P8</f>
        <v>3.1963470319634701E-2</v>
      </c>
      <c r="R7" s="95">
        <f>+indicatorIDEAS!Q8</f>
        <v>6.8965517241379309E-2</v>
      </c>
      <c r="S7" s="95">
        <f>+indicatorIDEAS!R8</f>
        <v>2.7027027027027029E-2</v>
      </c>
      <c r="T7" s="95">
        <f>+indicatorIDEAS!S8</f>
        <v>0</v>
      </c>
      <c r="U7" s="95">
        <f>+indicatorIDEAS!T8</f>
        <v>0</v>
      </c>
    </row>
    <row r="8" spans="1:21">
      <c r="A8" s="93" t="str">
        <f>+indicatorIDEAS!B9</f>
        <v>Andorra</v>
      </c>
      <c r="B8" s="93" t="str">
        <f>+indicatorIDEAS!C9</f>
        <v>ADO</v>
      </c>
      <c r="C8" s="93" t="str">
        <f>+VLOOKUP(B8,'List of economiesWB'!$D$7:$G$224,3,FALSE)</f>
        <v>Europe &amp; Central Asia</v>
      </c>
      <c r="D8" s="93" t="str">
        <f>+VLOOKUP(B8,'List of economiesWB'!$D$7:$G$224,4,FALSE)</f>
        <v>High income</v>
      </c>
      <c r="E8" s="94">
        <f>+indicatorIDEAS!D9</f>
        <v>2002</v>
      </c>
      <c r="F8" s="95">
        <f>+indicatorIDEAS!E9</f>
        <v>1.2993319000000001</v>
      </c>
      <c r="G8" s="95">
        <f>+indicatorIDEAS!F9</f>
        <v>7</v>
      </c>
      <c r="H8" s="95">
        <f>+indicatorIDEAS!G9</f>
        <v>6</v>
      </c>
      <c r="I8" s="95">
        <f>+indicatorIDEAS!H9</f>
        <v>1</v>
      </c>
      <c r="J8" s="95">
        <f>+indicatorIDEAS!I9</f>
        <v>0</v>
      </c>
      <c r="K8" s="95">
        <f>+indicatorIDEAS!J9</f>
        <v>0</v>
      </c>
      <c r="L8" s="95">
        <f>+indicatorIDEAS!K9</f>
        <v>0</v>
      </c>
      <c r="M8" s="95">
        <f>+indicatorIDEAS!L9</f>
        <v>0</v>
      </c>
      <c r="N8" s="95">
        <f>+indicatorIDEAS!M9</f>
        <v>0</v>
      </c>
      <c r="O8" s="95">
        <f>+indicatorIDEAS!N9</f>
        <v>0</v>
      </c>
      <c r="P8" s="95">
        <f>+indicatorIDEAS!O9</f>
        <v>0</v>
      </c>
      <c r="Q8" s="95">
        <f>+indicatorIDEAS!P9</f>
        <v>2.6022304832713755E-2</v>
      </c>
      <c r="R8" s="95">
        <f>+indicatorIDEAS!Q9</f>
        <v>5.2631578947368418E-2</v>
      </c>
      <c r="S8" s="95">
        <f>+indicatorIDEAS!R9</f>
        <v>2.4390243902439025E-2</v>
      </c>
      <c r="T8" s="95">
        <f>+indicatorIDEAS!S9</f>
        <v>0</v>
      </c>
      <c r="U8" s="95">
        <f>+indicatorIDEAS!T9</f>
        <v>0</v>
      </c>
    </row>
    <row r="9" spans="1:21">
      <c r="A9" s="93" t="str">
        <f>+indicatorIDEAS!B10</f>
        <v>Andorra</v>
      </c>
      <c r="B9" s="93" t="str">
        <f>+indicatorIDEAS!C10</f>
        <v>ADO</v>
      </c>
      <c r="C9" s="93" t="str">
        <f>+VLOOKUP(B9,'List of economiesWB'!$D$7:$G$224,3,FALSE)</f>
        <v>Europe &amp; Central Asia</v>
      </c>
      <c r="D9" s="93" t="str">
        <f>+VLOOKUP(B9,'List of economiesWB'!$D$7:$G$224,4,FALSE)</f>
        <v>High income</v>
      </c>
      <c r="E9" s="94">
        <f>+indicatorIDEAS!D10</f>
        <v>2003</v>
      </c>
      <c r="F9" s="95">
        <f>+indicatorIDEAS!E10</f>
        <v>1.3165169000000001</v>
      </c>
      <c r="G9" s="95">
        <f>+indicatorIDEAS!F10</f>
        <v>7</v>
      </c>
      <c r="H9" s="95">
        <f>+indicatorIDEAS!G10</f>
        <v>6</v>
      </c>
      <c r="I9" s="95">
        <f>+indicatorIDEAS!H10</f>
        <v>1</v>
      </c>
      <c r="J9" s="95">
        <f>+indicatorIDEAS!I10</f>
        <v>0</v>
      </c>
      <c r="K9" s="95">
        <f>+indicatorIDEAS!J10</f>
        <v>0</v>
      </c>
      <c r="L9" s="95">
        <f>+indicatorIDEAS!K10</f>
        <v>0</v>
      </c>
      <c r="M9" s="95">
        <f>+indicatorIDEAS!L10</f>
        <v>0</v>
      </c>
      <c r="N9" s="95">
        <f>+indicatorIDEAS!M10</f>
        <v>0</v>
      </c>
      <c r="O9" s="95">
        <f>+indicatorIDEAS!N10</f>
        <v>0</v>
      </c>
      <c r="P9" s="95">
        <f>+indicatorIDEAS!O10</f>
        <v>0</v>
      </c>
      <c r="Q9" s="95">
        <f>+indicatorIDEAS!P10</f>
        <v>2.2435897435897436E-2</v>
      </c>
      <c r="R9" s="95">
        <f>+indicatorIDEAS!Q10</f>
        <v>4.4444444444444446E-2</v>
      </c>
      <c r="S9" s="95">
        <f>+indicatorIDEAS!R10</f>
        <v>2.2222222222222223E-2</v>
      </c>
      <c r="T9" s="95">
        <f>+indicatorIDEAS!S10</f>
        <v>0</v>
      </c>
      <c r="U9" s="95">
        <f>+indicatorIDEAS!T10</f>
        <v>0</v>
      </c>
    </row>
    <row r="10" spans="1:21">
      <c r="A10" s="93" t="str">
        <f>+indicatorIDEAS!B11</f>
        <v>Andorra</v>
      </c>
      <c r="B10" s="93" t="str">
        <f>+indicatorIDEAS!C11</f>
        <v>ADO</v>
      </c>
      <c r="C10" s="93" t="str">
        <f>+VLOOKUP(B10,'List of economiesWB'!$D$7:$G$224,3,FALSE)</f>
        <v>Europe &amp; Central Asia</v>
      </c>
      <c r="D10" s="93" t="str">
        <f>+VLOOKUP(B10,'List of economiesWB'!$D$7:$G$224,4,FALSE)</f>
        <v>High income</v>
      </c>
      <c r="E10" s="94">
        <f>+indicatorIDEAS!D11</f>
        <v>2004</v>
      </c>
      <c r="F10" s="95">
        <f>+indicatorIDEAS!E11</f>
        <v>1.1017733000000001</v>
      </c>
      <c r="G10" s="95">
        <f>+indicatorIDEAS!F11</f>
        <v>7</v>
      </c>
      <c r="H10" s="95">
        <f>+indicatorIDEAS!G11</f>
        <v>6</v>
      </c>
      <c r="I10" s="95">
        <f>+indicatorIDEAS!H11</f>
        <v>1</v>
      </c>
      <c r="J10" s="95">
        <f>+indicatorIDEAS!I11</f>
        <v>0</v>
      </c>
      <c r="K10" s="95">
        <f>+indicatorIDEAS!J11</f>
        <v>0</v>
      </c>
      <c r="L10" s="95">
        <f>+indicatorIDEAS!K11</f>
        <v>0</v>
      </c>
      <c r="M10" s="95">
        <f>+indicatorIDEAS!L11</f>
        <v>0</v>
      </c>
      <c r="N10" s="95">
        <f>+indicatorIDEAS!M11</f>
        <v>0</v>
      </c>
      <c r="O10" s="95">
        <f>+indicatorIDEAS!N11</f>
        <v>0</v>
      </c>
      <c r="P10" s="95">
        <f>+indicatorIDEAS!O11</f>
        <v>0</v>
      </c>
      <c r="Q10" s="95">
        <f>+indicatorIDEAS!P11</f>
        <v>1.9662921348314606E-2</v>
      </c>
      <c r="R10" s="95">
        <f>+indicatorIDEAS!Q11</f>
        <v>3.896103896103896E-2</v>
      </c>
      <c r="S10" s="95">
        <f>+indicatorIDEAS!R11</f>
        <v>2.0408163265306121E-2</v>
      </c>
      <c r="T10" s="95">
        <f>+indicatorIDEAS!S11</f>
        <v>0</v>
      </c>
      <c r="U10" s="95">
        <f>+indicatorIDEAS!T11</f>
        <v>0</v>
      </c>
    </row>
    <row r="11" spans="1:21">
      <c r="A11" s="93" t="str">
        <f>+indicatorIDEAS!B12</f>
        <v>Andorra</v>
      </c>
      <c r="B11" s="93" t="str">
        <f>+indicatorIDEAS!C12</f>
        <v>ADO</v>
      </c>
      <c r="C11" s="93" t="str">
        <f>+VLOOKUP(B11,'List of economiesWB'!$D$7:$G$224,3,FALSE)</f>
        <v>Europe &amp; Central Asia</v>
      </c>
      <c r="D11" s="93" t="str">
        <f>+VLOOKUP(B11,'List of economiesWB'!$D$7:$G$224,4,FALSE)</f>
        <v>High income</v>
      </c>
      <c r="E11" s="94">
        <f>+indicatorIDEAS!D12</f>
        <v>2005</v>
      </c>
      <c r="F11" s="95">
        <f>+indicatorIDEAS!E12</f>
        <v>1.2721574</v>
      </c>
      <c r="G11" s="95">
        <f>+indicatorIDEAS!F12</f>
        <v>7</v>
      </c>
      <c r="H11" s="95">
        <f>+indicatorIDEAS!G12</f>
        <v>6</v>
      </c>
      <c r="I11" s="95">
        <f>+indicatorIDEAS!H12</f>
        <v>1</v>
      </c>
      <c r="J11" s="95">
        <f>+indicatorIDEAS!I12</f>
        <v>0</v>
      </c>
      <c r="K11" s="95">
        <f>+indicatorIDEAS!J12</f>
        <v>0</v>
      </c>
      <c r="L11" s="95">
        <f>+indicatorIDEAS!K12</f>
        <v>0</v>
      </c>
      <c r="M11" s="95">
        <f>+indicatorIDEAS!L12</f>
        <v>0</v>
      </c>
      <c r="N11" s="95">
        <f>+indicatorIDEAS!M12</f>
        <v>0</v>
      </c>
      <c r="O11" s="95">
        <f>+indicatorIDEAS!N12</f>
        <v>0</v>
      </c>
      <c r="P11" s="95">
        <f>+indicatorIDEAS!O12</f>
        <v>0</v>
      </c>
      <c r="Q11" s="95">
        <f>+indicatorIDEAS!P12</f>
        <v>1.5873015873015872E-2</v>
      </c>
      <c r="R11" s="95">
        <f>+indicatorIDEAS!Q12</f>
        <v>3.1413612565445025E-2</v>
      </c>
      <c r="S11" s="95">
        <f>+indicatorIDEAS!R12</f>
        <v>1.6949152542372881E-2</v>
      </c>
      <c r="T11" s="95">
        <f>+indicatorIDEAS!S12</f>
        <v>0</v>
      </c>
      <c r="U11" s="95">
        <f>+indicatorIDEAS!T12</f>
        <v>0</v>
      </c>
    </row>
    <row r="12" spans="1:21">
      <c r="A12" s="93" t="str">
        <f>+indicatorIDEAS!B13</f>
        <v>Andorra</v>
      </c>
      <c r="B12" s="93" t="str">
        <f>+indicatorIDEAS!C13</f>
        <v>ADO</v>
      </c>
      <c r="C12" s="93" t="str">
        <f>+VLOOKUP(B12,'List of economiesWB'!$D$7:$G$224,3,FALSE)</f>
        <v>Europe &amp; Central Asia</v>
      </c>
      <c r="D12" s="93" t="str">
        <f>+VLOOKUP(B12,'List of economiesWB'!$D$7:$G$224,4,FALSE)</f>
        <v>High income</v>
      </c>
      <c r="E12" s="94">
        <f>+indicatorIDEAS!D13</f>
        <v>2006</v>
      </c>
      <c r="F12" s="95">
        <f>+indicatorIDEAS!E13</f>
        <v>1.2769618</v>
      </c>
      <c r="G12" s="95">
        <f>+indicatorIDEAS!F13</f>
        <v>7</v>
      </c>
      <c r="H12" s="95">
        <f>+indicatorIDEAS!G13</f>
        <v>6</v>
      </c>
      <c r="I12" s="95">
        <f>+indicatorIDEAS!H13</f>
        <v>1</v>
      </c>
      <c r="J12" s="95">
        <f>+indicatorIDEAS!I13</f>
        <v>0</v>
      </c>
      <c r="K12" s="95">
        <f>+indicatorIDEAS!J13</f>
        <v>0</v>
      </c>
      <c r="L12" s="95">
        <f>+indicatorIDEAS!K13</f>
        <v>0</v>
      </c>
      <c r="M12" s="95">
        <f>+indicatorIDEAS!L13</f>
        <v>0</v>
      </c>
      <c r="N12" s="95">
        <f>+indicatorIDEAS!M13</f>
        <v>0</v>
      </c>
      <c r="O12" s="95">
        <f>+indicatorIDEAS!N13</f>
        <v>0</v>
      </c>
      <c r="P12" s="95">
        <f>+indicatorIDEAS!O13</f>
        <v>0</v>
      </c>
      <c r="Q12" s="95">
        <f>+indicatorIDEAS!P13</f>
        <v>1.4028056112224449E-2</v>
      </c>
      <c r="R12" s="95">
        <f>+indicatorIDEAS!Q13</f>
        <v>2.7149321266968326E-2</v>
      </c>
      <c r="S12" s="95">
        <f>+indicatorIDEAS!R13</f>
        <v>1.5151515151515152E-2</v>
      </c>
      <c r="T12" s="95">
        <f>+indicatorIDEAS!S13</f>
        <v>0</v>
      </c>
      <c r="U12" s="95">
        <f>+indicatorIDEAS!T13</f>
        <v>0</v>
      </c>
    </row>
    <row r="13" spans="1:21">
      <c r="A13" s="93" t="str">
        <f>+indicatorIDEAS!B14</f>
        <v>Andorra</v>
      </c>
      <c r="B13" s="93" t="str">
        <f>+indicatorIDEAS!C14</f>
        <v>ADO</v>
      </c>
      <c r="C13" s="93" t="str">
        <f>+VLOOKUP(B13,'List of economiesWB'!$D$7:$G$224,3,FALSE)</f>
        <v>Europe &amp; Central Asia</v>
      </c>
      <c r="D13" s="93" t="str">
        <f>+VLOOKUP(B13,'List of economiesWB'!$D$7:$G$224,4,FALSE)</f>
        <v>High income</v>
      </c>
      <c r="E13" s="94">
        <f>+indicatorIDEAS!D14</f>
        <v>2007</v>
      </c>
      <c r="F13" s="95">
        <f>+indicatorIDEAS!E14</f>
        <v>1.3008245000000001</v>
      </c>
      <c r="G13" s="95">
        <f>+indicatorIDEAS!F14</f>
        <v>8</v>
      </c>
      <c r="H13" s="95">
        <f>+indicatorIDEAS!G14</f>
        <v>6</v>
      </c>
      <c r="I13" s="95">
        <f>+indicatorIDEAS!H14</f>
        <v>2</v>
      </c>
      <c r="J13" s="95">
        <f>+indicatorIDEAS!I14</f>
        <v>0</v>
      </c>
      <c r="K13" s="95">
        <f>+indicatorIDEAS!J14</f>
        <v>0</v>
      </c>
      <c r="L13" s="95">
        <f>+indicatorIDEAS!K14</f>
        <v>1.2048192771084338E-2</v>
      </c>
      <c r="M13" s="95">
        <f>+indicatorIDEAS!L14</f>
        <v>0</v>
      </c>
      <c r="N13" s="95">
        <f>+indicatorIDEAS!M14</f>
        <v>8.3333333333333329E-2</v>
      </c>
      <c r="O13" s="95">
        <f>+indicatorIDEAS!N14</f>
        <v>0</v>
      </c>
      <c r="P13" s="95">
        <f>+indicatorIDEAS!O14</f>
        <v>0</v>
      </c>
      <c r="Q13" s="95">
        <f>+indicatorIDEAS!P14</f>
        <v>1.3745704467353952E-2</v>
      </c>
      <c r="R13" s="95">
        <f>+indicatorIDEAS!Q14</f>
        <v>2.3166023166023165E-2</v>
      </c>
      <c r="S13" s="95">
        <f>+indicatorIDEAS!R14</f>
        <v>2.564102564102564E-2</v>
      </c>
      <c r="T13" s="95">
        <f>+indicatorIDEAS!S14</f>
        <v>0</v>
      </c>
      <c r="U13" s="95">
        <f>+indicatorIDEAS!T14</f>
        <v>0</v>
      </c>
    </row>
    <row r="14" spans="1:21">
      <c r="A14" s="93" t="str">
        <f>+indicatorIDEAS!B15</f>
        <v>Andorra</v>
      </c>
      <c r="B14" s="93" t="str">
        <f>+indicatorIDEAS!C15</f>
        <v>ADO</v>
      </c>
      <c r="C14" s="93" t="str">
        <f>+VLOOKUP(B14,'List of economiesWB'!$D$7:$G$224,3,FALSE)</f>
        <v>Europe &amp; Central Asia</v>
      </c>
      <c r="D14" s="93" t="str">
        <f>+VLOOKUP(B14,'List of economiesWB'!$D$7:$G$224,4,FALSE)</f>
        <v>High income</v>
      </c>
      <c r="E14" s="94">
        <f>+indicatorIDEAS!D15</f>
        <v>2008</v>
      </c>
      <c r="F14" s="95">
        <f>+indicatorIDEAS!E15</f>
        <v>1.3206260999999999</v>
      </c>
      <c r="G14" s="95">
        <f>+indicatorIDEAS!F15</f>
        <v>8</v>
      </c>
      <c r="H14" s="95">
        <f>+indicatorIDEAS!G15</f>
        <v>6</v>
      </c>
      <c r="I14" s="95">
        <f>+indicatorIDEAS!H15</f>
        <v>2</v>
      </c>
      <c r="J14" s="95">
        <f>+indicatorIDEAS!I15</f>
        <v>0</v>
      </c>
      <c r="K14" s="95">
        <f>+indicatorIDEAS!J15</f>
        <v>0</v>
      </c>
      <c r="L14" s="95">
        <f>+indicatorIDEAS!K15</f>
        <v>0</v>
      </c>
      <c r="M14" s="95">
        <f>+indicatorIDEAS!L15</f>
        <v>0</v>
      </c>
      <c r="N14" s="95">
        <f>+indicatorIDEAS!M15</f>
        <v>0</v>
      </c>
      <c r="O14" s="95">
        <f>+indicatorIDEAS!N15</f>
        <v>0</v>
      </c>
      <c r="P14" s="95">
        <f>+indicatorIDEAS!O15</f>
        <v>0</v>
      </c>
      <c r="Q14" s="95">
        <f>+indicatorIDEAS!P15</f>
        <v>1.0854816824966078E-2</v>
      </c>
      <c r="R14" s="95">
        <f>+indicatorIDEAS!Q15</f>
        <v>1.7910447761194031E-2</v>
      </c>
      <c r="S14" s="95">
        <f>+indicatorIDEAS!R15</f>
        <v>2.1052631578947368E-2</v>
      </c>
      <c r="T14" s="95">
        <f>+indicatorIDEAS!S15</f>
        <v>0</v>
      </c>
      <c r="U14" s="95">
        <f>+indicatorIDEAS!T15</f>
        <v>0</v>
      </c>
    </row>
    <row r="15" spans="1:21">
      <c r="A15" s="93" t="str">
        <f>+indicatorIDEAS!B16</f>
        <v>Andorra</v>
      </c>
      <c r="B15" s="93" t="str">
        <f>+indicatorIDEAS!C16</f>
        <v>ADO</v>
      </c>
      <c r="C15" s="93" t="str">
        <f>+VLOOKUP(B15,'List of economiesWB'!$D$7:$G$224,3,FALSE)</f>
        <v>Europe &amp; Central Asia</v>
      </c>
      <c r="D15" s="93" t="str">
        <f>+VLOOKUP(B15,'List of economiesWB'!$D$7:$G$224,4,FALSE)</f>
        <v>High income</v>
      </c>
      <c r="E15" s="94">
        <f>+indicatorIDEAS!D16</f>
        <v>2009</v>
      </c>
      <c r="F15" s="95">
        <f>+indicatorIDEAS!E16</f>
        <v>1.345127</v>
      </c>
      <c r="G15" s="95">
        <f>+indicatorIDEAS!F16</f>
        <v>8</v>
      </c>
      <c r="H15" s="95">
        <f>+indicatorIDEAS!G16</f>
        <v>6</v>
      </c>
      <c r="I15" s="95">
        <f>+indicatorIDEAS!H16</f>
        <v>2</v>
      </c>
      <c r="J15" s="95">
        <f>+indicatorIDEAS!I16</f>
        <v>0</v>
      </c>
      <c r="K15" s="95">
        <f>+indicatorIDEAS!J16</f>
        <v>0</v>
      </c>
      <c r="L15" s="95">
        <f>+indicatorIDEAS!K16</f>
        <v>0</v>
      </c>
      <c r="M15" s="95">
        <f>+indicatorIDEAS!L16</f>
        <v>0</v>
      </c>
      <c r="N15" s="95">
        <f>+indicatorIDEAS!M16</f>
        <v>0</v>
      </c>
      <c r="O15" s="95">
        <f>+indicatorIDEAS!N16</f>
        <v>0</v>
      </c>
      <c r="P15" s="95">
        <f>+indicatorIDEAS!O16</f>
        <v>0</v>
      </c>
      <c r="Q15" s="95">
        <f>+indicatorIDEAS!P16</f>
        <v>7.8431372549019607E-3</v>
      </c>
      <c r="R15" s="95">
        <f>+indicatorIDEAS!Q16</f>
        <v>1.2738853503184714E-2</v>
      </c>
      <c r="S15" s="95">
        <f>+indicatorIDEAS!R16</f>
        <v>1.5748031496062992E-2</v>
      </c>
      <c r="T15" s="95">
        <f>+indicatorIDEAS!S16</f>
        <v>0</v>
      </c>
      <c r="U15" s="95">
        <f>+indicatorIDEAS!T16</f>
        <v>0</v>
      </c>
    </row>
    <row r="16" spans="1:21">
      <c r="A16" s="93" t="str">
        <f>+indicatorIDEAS!B17</f>
        <v>Andorra</v>
      </c>
      <c r="B16" s="93" t="str">
        <f>+indicatorIDEAS!C17</f>
        <v>ADO</v>
      </c>
      <c r="C16" s="93" t="str">
        <f>+VLOOKUP(B16,'List of economiesWB'!$D$7:$G$224,3,FALSE)</f>
        <v>Europe &amp; Central Asia</v>
      </c>
      <c r="D16" s="93" t="str">
        <f>+VLOOKUP(B16,'List of economiesWB'!$D$7:$G$224,4,FALSE)</f>
        <v>High income</v>
      </c>
      <c r="E16" s="94">
        <f>+indicatorIDEAS!D17</f>
        <v>2010</v>
      </c>
      <c r="F16" s="95">
        <f>+indicatorIDEAS!E17</f>
        <v>1.3329593</v>
      </c>
      <c r="G16" s="95">
        <f>+indicatorIDEAS!F17</f>
        <v>10</v>
      </c>
      <c r="H16" s="95">
        <f>+indicatorIDEAS!G17</f>
        <v>6</v>
      </c>
      <c r="I16" s="95">
        <f>+indicatorIDEAS!H17</f>
        <v>2</v>
      </c>
      <c r="J16" s="95">
        <f>+indicatorIDEAS!I17</f>
        <v>1</v>
      </c>
      <c r="K16" s="95">
        <f>+indicatorIDEAS!J17</f>
        <v>1</v>
      </c>
      <c r="L16" s="95">
        <f>+indicatorIDEAS!K17</f>
        <v>8.1632653061224497E-3</v>
      </c>
      <c r="M16" s="95">
        <f>+indicatorIDEAS!L17</f>
        <v>0</v>
      </c>
      <c r="N16" s="95">
        <f>+indicatorIDEAS!M17</f>
        <v>0</v>
      </c>
      <c r="O16" s="95">
        <f>+indicatorIDEAS!N17</f>
        <v>1.8867924528301886E-2</v>
      </c>
      <c r="P16" s="95">
        <f>+indicatorIDEAS!O17</f>
        <v>1.7241379310344827E-2</v>
      </c>
      <c r="Q16" s="95">
        <f>+indicatorIDEAS!P17</f>
        <v>7.9051383399209481E-3</v>
      </c>
      <c r="R16" s="95">
        <f>+indicatorIDEAS!Q17</f>
        <v>1.0526315789473684E-2</v>
      </c>
      <c r="S16" s="95">
        <f>+indicatorIDEAS!R17</f>
        <v>1.2345679012345678E-2</v>
      </c>
      <c r="T16" s="95">
        <f>+indicatorIDEAS!S17</f>
        <v>4.4247787610619468E-3</v>
      </c>
      <c r="U16" s="95">
        <f>+indicatorIDEAS!T17</f>
        <v>3.2573289902280132E-3</v>
      </c>
    </row>
    <row r="17" spans="1:21">
      <c r="A17" s="93" t="str">
        <f>+indicatorIDEAS!B18</f>
        <v>Andorra</v>
      </c>
      <c r="B17" s="93" t="str">
        <f>+indicatorIDEAS!C18</f>
        <v>ADO</v>
      </c>
      <c r="C17" s="93" t="str">
        <f>+VLOOKUP(B17,'List of economiesWB'!$D$7:$G$224,3,FALSE)</f>
        <v>Europe &amp; Central Asia</v>
      </c>
      <c r="D17" s="93" t="str">
        <f>+VLOOKUP(B17,'List of economiesWB'!$D$7:$G$224,4,FALSE)</f>
        <v>High income</v>
      </c>
      <c r="E17" s="94">
        <f>+indicatorIDEAS!D18</f>
        <v>2011</v>
      </c>
      <c r="F17" s="95">
        <f>+indicatorIDEAS!E18</f>
        <v>1.3073134</v>
      </c>
      <c r="G17" s="95">
        <f>+indicatorIDEAS!F18</f>
        <v>10</v>
      </c>
      <c r="H17" s="95">
        <f>+indicatorIDEAS!G18</f>
        <v>6</v>
      </c>
      <c r="I17" s="95">
        <f>+indicatorIDEAS!H18</f>
        <v>2</v>
      </c>
      <c r="J17" s="95">
        <f>+indicatorIDEAS!I18</f>
        <v>1</v>
      </c>
      <c r="K17" s="95">
        <f>+indicatorIDEAS!J18</f>
        <v>1</v>
      </c>
      <c r="L17" s="95">
        <f>+indicatorIDEAS!K18</f>
        <v>0</v>
      </c>
      <c r="M17" s="95">
        <f>+indicatorIDEAS!L18</f>
        <v>0</v>
      </c>
      <c r="N17" s="95">
        <f>+indicatorIDEAS!M18</f>
        <v>0</v>
      </c>
      <c r="O17" s="95">
        <f>+indicatorIDEAS!N18</f>
        <v>0</v>
      </c>
      <c r="P17" s="95">
        <f>+indicatorIDEAS!O18</f>
        <v>0</v>
      </c>
      <c r="Q17" s="95">
        <f>+indicatorIDEAS!P18</f>
        <v>6.4226075786769426E-3</v>
      </c>
      <c r="R17" s="95">
        <f>+indicatorIDEAS!Q18</f>
        <v>8.4388185654008432E-3</v>
      </c>
      <c r="S17" s="95">
        <f>+indicatorIDEAS!R18</f>
        <v>1.0050251256281407E-2</v>
      </c>
      <c r="T17" s="95">
        <f>+indicatorIDEAS!S18</f>
        <v>3.5335689045936395E-3</v>
      </c>
      <c r="U17" s="95">
        <f>+indicatorIDEAS!T18</f>
        <v>2.7472527472527475E-3</v>
      </c>
    </row>
    <row r="18" spans="1:21">
      <c r="A18" s="93" t="str">
        <f>+indicatorIDEAS!B19</f>
        <v>Andorra</v>
      </c>
      <c r="B18" s="93" t="str">
        <f>+indicatorIDEAS!C19</f>
        <v>ADO</v>
      </c>
      <c r="C18" s="93" t="str">
        <f>+VLOOKUP(B18,'List of economiesWB'!$D$7:$G$224,3,FALSE)</f>
        <v>Europe &amp; Central Asia</v>
      </c>
      <c r="D18" s="93" t="str">
        <f>+VLOOKUP(B18,'List of economiesWB'!$D$7:$G$224,4,FALSE)</f>
        <v>High income</v>
      </c>
      <c r="E18" s="94">
        <f>+indicatorIDEAS!D19</f>
        <v>2012</v>
      </c>
      <c r="F18" s="95">
        <f>+indicatorIDEAS!E19</f>
        <v>1.3032948</v>
      </c>
      <c r="G18" s="95">
        <f>+indicatorIDEAS!F19</f>
        <v>10</v>
      </c>
      <c r="H18" s="95">
        <f>+indicatorIDEAS!G19</f>
        <v>6</v>
      </c>
      <c r="I18" s="95">
        <f>+indicatorIDEAS!H19</f>
        <v>2</v>
      </c>
      <c r="J18" s="95">
        <f>+indicatorIDEAS!I19</f>
        <v>1</v>
      </c>
      <c r="K18" s="95">
        <f>+indicatorIDEAS!J19</f>
        <v>1</v>
      </c>
      <c r="L18" s="95">
        <f>+indicatorIDEAS!K19</f>
        <v>0</v>
      </c>
      <c r="M18" s="95">
        <f>+indicatorIDEAS!L19</f>
        <v>0</v>
      </c>
      <c r="N18" s="95">
        <f>+indicatorIDEAS!M19</f>
        <v>0</v>
      </c>
      <c r="O18" s="95">
        <f>+indicatorIDEAS!N19</f>
        <v>0</v>
      </c>
      <c r="P18" s="95">
        <f>+indicatorIDEAS!O19</f>
        <v>0</v>
      </c>
      <c r="Q18" s="95">
        <f>+indicatorIDEAS!P19</f>
        <v>6.0569351907934586E-3</v>
      </c>
      <c r="R18" s="95">
        <f>+indicatorIDEAS!Q19</f>
        <v>7.9155672823219003E-3</v>
      </c>
      <c r="S18" s="95">
        <f>+indicatorIDEAS!R19</f>
        <v>9.5693779904306216E-3</v>
      </c>
      <c r="T18" s="95">
        <f>+indicatorIDEAS!S19</f>
        <v>3.3003300330033004E-3</v>
      </c>
      <c r="U18" s="95">
        <f>+indicatorIDEAS!T19</f>
        <v>2.6246719160104987E-3</v>
      </c>
    </row>
    <row r="19" spans="1:21">
      <c r="A19" s="93" t="str">
        <f>+indicatorIDEAS!B20</f>
        <v>Andorra</v>
      </c>
      <c r="B19" s="93" t="str">
        <f>+indicatorIDEAS!C20</f>
        <v>ADO</v>
      </c>
      <c r="C19" s="93" t="str">
        <f>+VLOOKUP(B19,'List of economiesWB'!$D$7:$G$224,3,FALSE)</f>
        <v>Europe &amp; Central Asia</v>
      </c>
      <c r="D19" s="93" t="str">
        <f>+VLOOKUP(B19,'List of economiesWB'!$D$7:$G$224,4,FALSE)</f>
        <v>High income</v>
      </c>
      <c r="E19" s="94">
        <f>+indicatorIDEAS!D20</f>
        <v>2013</v>
      </c>
      <c r="F19" s="95">
        <f>+indicatorIDEAS!E20</f>
        <v>1.2957928000000001</v>
      </c>
      <c r="G19" s="95">
        <f>+indicatorIDEAS!F20</f>
        <v>10</v>
      </c>
      <c r="H19" s="95">
        <f>+indicatorIDEAS!G20</f>
        <v>6</v>
      </c>
      <c r="I19" s="95">
        <f>+indicatorIDEAS!H20</f>
        <v>2</v>
      </c>
      <c r="J19" s="95">
        <f>+indicatorIDEAS!I20</f>
        <v>1</v>
      </c>
      <c r="K19" s="95">
        <f>+indicatorIDEAS!J20</f>
        <v>1</v>
      </c>
      <c r="L19" s="95">
        <f>+indicatorIDEAS!K20</f>
        <v>0</v>
      </c>
      <c r="M19" s="95">
        <f>+indicatorIDEAS!L20</f>
        <v>0</v>
      </c>
      <c r="N19" s="95">
        <f>+indicatorIDEAS!M20</f>
        <v>0</v>
      </c>
      <c r="O19" s="95">
        <f>+indicatorIDEAS!N20</f>
        <v>0</v>
      </c>
      <c r="P19" s="95">
        <f>+indicatorIDEAS!O20</f>
        <v>0</v>
      </c>
      <c r="Q19" s="95">
        <f>+indicatorIDEAS!P20</f>
        <v>5.7438253877082138E-3</v>
      </c>
      <c r="R19" s="95">
        <f>+indicatorIDEAS!Q20</f>
        <v>7.462686567164179E-3</v>
      </c>
      <c r="S19" s="95">
        <f>+indicatorIDEAS!R20</f>
        <v>9.3896713615023476E-3</v>
      </c>
      <c r="T19" s="95">
        <f>+indicatorIDEAS!S20</f>
        <v>3.1847133757961785E-3</v>
      </c>
      <c r="U19" s="95">
        <f>+indicatorIDEAS!T20</f>
        <v>2.4390243902439024E-3</v>
      </c>
    </row>
    <row r="20" spans="1:21">
      <c r="A20" s="93" t="str">
        <f>+indicatorIDEAS!B21</f>
        <v>Andorra</v>
      </c>
      <c r="B20" s="93" t="str">
        <f>+indicatorIDEAS!C21</f>
        <v>ADO</v>
      </c>
      <c r="C20" s="93" t="str">
        <f>+VLOOKUP(B20,'List of economiesWB'!$D$7:$G$224,3,FALSE)</f>
        <v>Europe &amp; Central Asia</v>
      </c>
      <c r="D20" s="93" t="str">
        <f>+VLOOKUP(B20,'List of economiesWB'!$D$7:$G$224,4,FALSE)</f>
        <v>High income</v>
      </c>
      <c r="E20" s="94">
        <f>+indicatorIDEAS!D21</f>
        <v>2014</v>
      </c>
      <c r="F20" s="95">
        <f>+indicatorIDEAS!E21</f>
        <v>1.2516978000000001</v>
      </c>
      <c r="G20" s="95">
        <f>+indicatorIDEAS!F21</f>
        <v>23</v>
      </c>
      <c r="H20" s="95">
        <f>+indicatorIDEAS!G21</f>
        <v>14</v>
      </c>
      <c r="I20" s="95">
        <f>+indicatorIDEAS!H21</f>
        <v>2</v>
      </c>
      <c r="J20" s="95">
        <f>+indicatorIDEAS!I21</f>
        <v>2</v>
      </c>
      <c r="K20" s="95">
        <f>+indicatorIDEAS!J21</f>
        <v>5</v>
      </c>
      <c r="L20" s="95">
        <f>+indicatorIDEAS!K21</f>
        <v>8.1761006289308172E-2</v>
      </c>
      <c r="M20" s="95">
        <f>+indicatorIDEAS!L21</f>
        <v>0.10810810810810811</v>
      </c>
      <c r="N20" s="95">
        <f>+indicatorIDEAS!M21</f>
        <v>0</v>
      </c>
      <c r="O20" s="95">
        <f>+indicatorIDEAS!N21</f>
        <v>3.4482758620689655E-2</v>
      </c>
      <c r="P20" s="95">
        <f>+indicatorIDEAS!O21</f>
        <v>9.5238095238095233E-2</v>
      </c>
      <c r="Q20" s="95">
        <f>+indicatorIDEAS!P21</f>
        <v>1.2105263157894737E-2</v>
      </c>
      <c r="R20" s="95">
        <f>+indicatorIDEAS!Q21</f>
        <v>1.5945330296127564E-2</v>
      </c>
      <c r="S20" s="95">
        <f>+indicatorIDEAS!R21</f>
        <v>8.8105726872246704E-3</v>
      </c>
      <c r="T20" s="95">
        <f>+indicatorIDEAS!S21</f>
        <v>5.8309037900874635E-3</v>
      </c>
      <c r="U20" s="95">
        <f>+indicatorIDEAS!T21</f>
        <v>1.1061946902654867E-2</v>
      </c>
    </row>
    <row r="21" spans="1:21">
      <c r="A21" s="93" t="str">
        <f>+indicatorIDEAS!B22</f>
        <v>Andorra</v>
      </c>
      <c r="B21" s="93" t="str">
        <f>+indicatorIDEAS!C22</f>
        <v>ADO</v>
      </c>
      <c r="C21" s="93" t="str">
        <f>+VLOOKUP(B21,'List of economiesWB'!$D$7:$G$224,3,FALSE)</f>
        <v>Europe &amp; Central Asia</v>
      </c>
      <c r="D21" s="93" t="str">
        <f>+VLOOKUP(B21,'List of economiesWB'!$D$7:$G$224,4,FALSE)</f>
        <v>High income</v>
      </c>
      <c r="E21" s="94">
        <f>+indicatorIDEAS!D22</f>
        <v>2015</v>
      </c>
      <c r="F21" s="95">
        <f>+indicatorIDEAS!E22</f>
        <v>1.2460028000000001</v>
      </c>
      <c r="G21" s="95">
        <f>+indicatorIDEAS!F22</f>
        <v>27</v>
      </c>
      <c r="H21" s="95">
        <f>+indicatorIDEAS!G22</f>
        <v>17</v>
      </c>
      <c r="I21" s="95">
        <f>+indicatorIDEAS!H22</f>
        <v>2</v>
      </c>
      <c r="J21" s="95">
        <f>+indicatorIDEAS!I22</f>
        <v>2</v>
      </c>
      <c r="K21" s="95">
        <f>+indicatorIDEAS!J22</f>
        <v>6</v>
      </c>
      <c r="L21" s="95">
        <f>+indicatorIDEAS!K22</f>
        <v>3.6036036036036036E-2</v>
      </c>
      <c r="M21" s="95">
        <f>+indicatorIDEAS!L22</f>
        <v>5.1724137931034482E-2</v>
      </c>
      <c r="N21" s="95">
        <f>+indicatorIDEAS!M22</f>
        <v>0</v>
      </c>
      <c r="O21" s="95">
        <f>+indicatorIDEAS!N22</f>
        <v>0</v>
      </c>
      <c r="P21" s="95">
        <f>+indicatorIDEAS!O22</f>
        <v>3.2258064516129031E-2</v>
      </c>
      <c r="Q21" s="95">
        <f>+indicatorIDEAS!P22</f>
        <v>1.3426156141223273E-2</v>
      </c>
      <c r="R21" s="95">
        <f>+indicatorIDEAS!Q22</f>
        <v>1.8162393162393164E-2</v>
      </c>
      <c r="S21" s="95">
        <f>+indicatorIDEAS!R22</f>
        <v>8.368200836820083E-3</v>
      </c>
      <c r="T21" s="95">
        <f>+indicatorIDEAS!S22</f>
        <v>5.6657223796033997E-3</v>
      </c>
      <c r="U21" s="95">
        <f>+indicatorIDEAS!T22</f>
        <v>1.2422360248447204E-2</v>
      </c>
    </row>
    <row r="22" spans="1:21">
      <c r="A22" s="93" t="str">
        <f>+indicatorIDEAS!B23</f>
        <v>Afghanistan</v>
      </c>
      <c r="B22" s="93" t="str">
        <f>+indicatorIDEAS!C23</f>
        <v>AFG</v>
      </c>
      <c r="C22" s="93" t="str">
        <f>+VLOOKUP(B22,'List of economiesWB'!$D$7:$G$224,3,FALSE)</f>
        <v>South Asia</v>
      </c>
      <c r="D22" s="93" t="str">
        <f>+VLOOKUP(B22,'List of economiesWB'!$D$7:$G$224,4,FALSE)</f>
        <v>Low income</v>
      </c>
      <c r="E22" s="94">
        <f>+indicatorIDEAS!D23</f>
        <v>1996</v>
      </c>
      <c r="F22" s="95">
        <f>+indicatorIDEAS!E23</f>
        <v>-1.8468397000000001</v>
      </c>
      <c r="G22" s="95">
        <f>+indicatorIDEAS!F23</f>
        <v>0</v>
      </c>
      <c r="H22" s="95">
        <f>+indicatorIDEAS!G23</f>
        <v>0</v>
      </c>
      <c r="I22" s="95">
        <f>+indicatorIDEAS!H23</f>
        <v>0</v>
      </c>
      <c r="J22" s="95">
        <f>+indicatorIDEAS!I23</f>
        <v>0</v>
      </c>
      <c r="K22" s="95">
        <f>+indicatorIDEAS!J23</f>
        <v>0</v>
      </c>
      <c r="L22" s="95">
        <f>+indicatorIDEAS!K23</f>
        <v>0</v>
      </c>
      <c r="M22" s="95">
        <f>+indicatorIDEAS!L23</f>
        <v>0</v>
      </c>
      <c r="N22" s="95">
        <f>+indicatorIDEAS!M23</f>
        <v>0</v>
      </c>
      <c r="O22" s="95">
        <f>+indicatorIDEAS!N23</f>
        <v>0</v>
      </c>
      <c r="P22" s="95">
        <f>+indicatorIDEAS!O23</f>
        <v>0</v>
      </c>
      <c r="Q22" s="95">
        <f>+indicatorIDEAS!P23</f>
        <v>0</v>
      </c>
      <c r="R22" s="95">
        <f>+indicatorIDEAS!Q23</f>
        <v>0</v>
      </c>
      <c r="S22" s="95">
        <f>+indicatorIDEAS!R23</f>
        <v>0</v>
      </c>
      <c r="T22" s="95">
        <f>+indicatorIDEAS!S23</f>
        <v>0</v>
      </c>
      <c r="U22" s="95">
        <f>+indicatorIDEAS!T23</f>
        <v>0</v>
      </c>
    </row>
    <row r="23" spans="1:21">
      <c r="A23" s="93" t="str">
        <f>+indicatorIDEAS!B24</f>
        <v>Afghanistan</v>
      </c>
      <c r="B23" s="93" t="str">
        <f>+indicatorIDEAS!C24</f>
        <v>AFG</v>
      </c>
      <c r="C23" s="93" t="str">
        <f>+VLOOKUP(B23,'List of economiesWB'!$D$7:$G$224,3,FALSE)</f>
        <v>South Asia</v>
      </c>
      <c r="D23" s="93" t="str">
        <f>+VLOOKUP(B23,'List of economiesWB'!$D$7:$G$224,4,FALSE)</f>
        <v>Low income</v>
      </c>
      <c r="E23" s="94">
        <f>+indicatorIDEAS!D24</f>
        <v>1997</v>
      </c>
      <c r="F23" s="95" t="str">
        <f>+indicatorIDEAS!E24</f>
        <v/>
      </c>
      <c r="G23" s="95">
        <f>+indicatorIDEAS!F24</f>
        <v>0</v>
      </c>
      <c r="H23" s="95">
        <f>+indicatorIDEAS!G24</f>
        <v>0</v>
      </c>
      <c r="I23" s="95">
        <f>+indicatorIDEAS!H24</f>
        <v>0</v>
      </c>
      <c r="J23" s="95">
        <f>+indicatorIDEAS!I24</f>
        <v>0</v>
      </c>
      <c r="K23" s="95">
        <f>+indicatorIDEAS!J24</f>
        <v>0</v>
      </c>
      <c r="L23" s="95">
        <f>+indicatorIDEAS!K24</f>
        <v>0</v>
      </c>
      <c r="M23" s="95">
        <f>+indicatorIDEAS!L24</f>
        <v>0</v>
      </c>
      <c r="N23" s="95">
        <f>+indicatorIDEAS!M24</f>
        <v>0</v>
      </c>
      <c r="O23" s="95">
        <f>+indicatorIDEAS!N24</f>
        <v>0</v>
      </c>
      <c r="P23" s="95">
        <f>+indicatorIDEAS!O24</f>
        <v>0</v>
      </c>
      <c r="Q23" s="95">
        <f>+indicatorIDEAS!P24</f>
        <v>0</v>
      </c>
      <c r="R23" s="95">
        <f>+indicatorIDEAS!Q24</f>
        <v>0</v>
      </c>
      <c r="S23" s="95">
        <f>+indicatorIDEAS!R24</f>
        <v>0</v>
      </c>
      <c r="T23" s="95">
        <f>+indicatorIDEAS!S24</f>
        <v>0</v>
      </c>
      <c r="U23" s="95">
        <f>+indicatorIDEAS!T24</f>
        <v>0</v>
      </c>
    </row>
    <row r="24" spans="1:21">
      <c r="A24" s="93" t="str">
        <f>+indicatorIDEAS!B25</f>
        <v>Afghanistan</v>
      </c>
      <c r="B24" s="93" t="str">
        <f>+indicatorIDEAS!C25</f>
        <v>AFG</v>
      </c>
      <c r="C24" s="93" t="str">
        <f>+VLOOKUP(B24,'List of economiesWB'!$D$7:$G$224,3,FALSE)</f>
        <v>South Asia</v>
      </c>
      <c r="D24" s="93" t="str">
        <f>+VLOOKUP(B24,'List of economiesWB'!$D$7:$G$224,4,FALSE)</f>
        <v>Low income</v>
      </c>
      <c r="E24" s="94">
        <f>+indicatorIDEAS!D25</f>
        <v>1998</v>
      </c>
      <c r="F24" s="95">
        <f>+indicatorIDEAS!E25</f>
        <v>-1.8362645</v>
      </c>
      <c r="G24" s="95">
        <f>+indicatorIDEAS!F25</f>
        <v>0</v>
      </c>
      <c r="H24" s="95">
        <f>+indicatorIDEAS!G25</f>
        <v>0</v>
      </c>
      <c r="I24" s="95">
        <f>+indicatorIDEAS!H25</f>
        <v>0</v>
      </c>
      <c r="J24" s="95">
        <f>+indicatorIDEAS!I25</f>
        <v>0</v>
      </c>
      <c r="K24" s="95">
        <f>+indicatorIDEAS!J25</f>
        <v>0</v>
      </c>
      <c r="L24" s="95">
        <f>+indicatorIDEAS!K25</f>
        <v>0</v>
      </c>
      <c r="M24" s="95">
        <f>+indicatorIDEAS!L25</f>
        <v>0</v>
      </c>
      <c r="N24" s="95">
        <f>+indicatorIDEAS!M25</f>
        <v>0</v>
      </c>
      <c r="O24" s="95">
        <f>+indicatorIDEAS!N25</f>
        <v>0</v>
      </c>
      <c r="P24" s="95">
        <f>+indicatorIDEAS!O25</f>
        <v>0</v>
      </c>
      <c r="Q24" s="95">
        <f>+indicatorIDEAS!P25</f>
        <v>0</v>
      </c>
      <c r="R24" s="95">
        <f>+indicatorIDEAS!Q25</f>
        <v>0</v>
      </c>
      <c r="S24" s="95">
        <f>+indicatorIDEAS!R25</f>
        <v>0</v>
      </c>
      <c r="T24" s="95">
        <f>+indicatorIDEAS!S25</f>
        <v>0</v>
      </c>
      <c r="U24" s="95">
        <f>+indicatorIDEAS!T25</f>
        <v>0</v>
      </c>
    </row>
    <row r="25" spans="1:21">
      <c r="A25" s="93" t="str">
        <f>+indicatorIDEAS!B26</f>
        <v>Afghanistan</v>
      </c>
      <c r="B25" s="93" t="str">
        <f>+indicatorIDEAS!C26</f>
        <v>AFG</v>
      </c>
      <c r="C25" s="93" t="str">
        <f>+VLOOKUP(B25,'List of economiesWB'!$D$7:$G$224,3,FALSE)</f>
        <v>South Asia</v>
      </c>
      <c r="D25" s="93" t="str">
        <f>+VLOOKUP(B25,'List of economiesWB'!$D$7:$G$224,4,FALSE)</f>
        <v>Low income</v>
      </c>
      <c r="E25" s="94">
        <f>+indicatorIDEAS!D26</f>
        <v>1999</v>
      </c>
      <c r="F25" s="95" t="str">
        <f>+indicatorIDEAS!E26</f>
        <v/>
      </c>
      <c r="G25" s="95">
        <f>+indicatorIDEAS!F26</f>
        <v>0</v>
      </c>
      <c r="H25" s="95">
        <f>+indicatorIDEAS!G26</f>
        <v>0</v>
      </c>
      <c r="I25" s="95">
        <f>+indicatorIDEAS!H26</f>
        <v>0</v>
      </c>
      <c r="J25" s="95">
        <f>+indicatorIDEAS!I26</f>
        <v>0</v>
      </c>
      <c r="K25" s="95">
        <f>+indicatorIDEAS!J26</f>
        <v>0</v>
      </c>
      <c r="L25" s="95">
        <f>+indicatorIDEAS!K26</f>
        <v>0</v>
      </c>
      <c r="M25" s="95">
        <f>+indicatorIDEAS!L26</f>
        <v>0</v>
      </c>
      <c r="N25" s="95">
        <f>+indicatorIDEAS!M26</f>
        <v>0</v>
      </c>
      <c r="O25" s="95">
        <f>+indicatorIDEAS!N26</f>
        <v>0</v>
      </c>
      <c r="P25" s="95">
        <f>+indicatorIDEAS!O26</f>
        <v>0</v>
      </c>
      <c r="Q25" s="95">
        <f>+indicatorIDEAS!P26</f>
        <v>0</v>
      </c>
      <c r="R25" s="95">
        <f>+indicatorIDEAS!Q26</f>
        <v>0</v>
      </c>
      <c r="S25" s="95">
        <f>+indicatorIDEAS!R26</f>
        <v>0</v>
      </c>
      <c r="T25" s="95">
        <f>+indicatorIDEAS!S26</f>
        <v>0</v>
      </c>
      <c r="U25" s="95">
        <f>+indicatorIDEAS!T26</f>
        <v>0</v>
      </c>
    </row>
    <row r="26" spans="1:21">
      <c r="A26" s="93" t="str">
        <f>+indicatorIDEAS!B27</f>
        <v>Afghanistan</v>
      </c>
      <c r="B26" s="93" t="str">
        <f>+indicatorIDEAS!C27</f>
        <v>AFG</v>
      </c>
      <c r="C26" s="93" t="str">
        <f>+VLOOKUP(B26,'List of economiesWB'!$D$7:$G$224,3,FALSE)</f>
        <v>South Asia</v>
      </c>
      <c r="D26" s="93" t="str">
        <f>+VLOOKUP(B26,'List of economiesWB'!$D$7:$G$224,4,FALSE)</f>
        <v>Low income</v>
      </c>
      <c r="E26" s="94">
        <f>+indicatorIDEAS!D27</f>
        <v>2000</v>
      </c>
      <c r="F26" s="95">
        <f>+indicatorIDEAS!E27</f>
        <v>-1.9137625</v>
      </c>
      <c r="G26" s="95">
        <f>+indicatorIDEAS!F27</f>
        <v>0</v>
      </c>
      <c r="H26" s="95">
        <f>+indicatorIDEAS!G27</f>
        <v>0</v>
      </c>
      <c r="I26" s="95">
        <f>+indicatorIDEAS!H27</f>
        <v>0</v>
      </c>
      <c r="J26" s="95">
        <f>+indicatorIDEAS!I27</f>
        <v>0</v>
      </c>
      <c r="K26" s="95">
        <f>+indicatorIDEAS!J27</f>
        <v>0</v>
      </c>
      <c r="L26" s="95">
        <f>+indicatorIDEAS!K27</f>
        <v>0</v>
      </c>
      <c r="M26" s="95">
        <f>+indicatorIDEAS!L27</f>
        <v>0</v>
      </c>
      <c r="N26" s="95">
        <f>+indicatorIDEAS!M27</f>
        <v>0</v>
      </c>
      <c r="O26" s="95">
        <f>+indicatorIDEAS!N27</f>
        <v>0</v>
      </c>
      <c r="P26" s="95">
        <f>+indicatorIDEAS!O27</f>
        <v>0</v>
      </c>
      <c r="Q26" s="95">
        <f>+indicatorIDEAS!P27</f>
        <v>0</v>
      </c>
      <c r="R26" s="95">
        <f>+indicatorIDEAS!Q27</f>
        <v>0</v>
      </c>
      <c r="S26" s="95">
        <f>+indicatorIDEAS!R27</f>
        <v>0</v>
      </c>
      <c r="T26" s="95">
        <f>+indicatorIDEAS!S27</f>
        <v>0</v>
      </c>
      <c r="U26" s="95">
        <f>+indicatorIDEAS!T27</f>
        <v>0</v>
      </c>
    </row>
    <row r="27" spans="1:21">
      <c r="A27" s="93" t="str">
        <f>+indicatorIDEAS!B28</f>
        <v>Afghanistan</v>
      </c>
      <c r="B27" s="93" t="str">
        <f>+indicatorIDEAS!C28</f>
        <v>AFG</v>
      </c>
      <c r="C27" s="93" t="str">
        <f>+VLOOKUP(B27,'List of economiesWB'!$D$7:$G$224,3,FALSE)</f>
        <v>South Asia</v>
      </c>
      <c r="D27" s="93" t="str">
        <f>+VLOOKUP(B27,'List of economiesWB'!$D$7:$G$224,4,FALSE)</f>
        <v>Low income</v>
      </c>
      <c r="E27" s="94">
        <f>+indicatorIDEAS!D28</f>
        <v>2001</v>
      </c>
      <c r="F27" s="95" t="str">
        <f>+indicatorIDEAS!E28</f>
        <v/>
      </c>
      <c r="G27" s="95">
        <f>+indicatorIDEAS!F28</f>
        <v>0</v>
      </c>
      <c r="H27" s="95">
        <f>+indicatorIDEAS!G28</f>
        <v>0</v>
      </c>
      <c r="I27" s="95">
        <f>+indicatorIDEAS!H28</f>
        <v>0</v>
      </c>
      <c r="J27" s="95">
        <f>+indicatorIDEAS!I28</f>
        <v>0</v>
      </c>
      <c r="K27" s="95">
        <f>+indicatorIDEAS!J28</f>
        <v>0</v>
      </c>
      <c r="L27" s="95">
        <f>+indicatorIDEAS!K28</f>
        <v>0</v>
      </c>
      <c r="M27" s="95">
        <f>+indicatorIDEAS!L28</f>
        <v>0</v>
      </c>
      <c r="N27" s="95">
        <f>+indicatorIDEAS!M28</f>
        <v>0</v>
      </c>
      <c r="O27" s="95">
        <f>+indicatorIDEAS!N28</f>
        <v>0</v>
      </c>
      <c r="P27" s="95">
        <f>+indicatorIDEAS!O28</f>
        <v>0</v>
      </c>
      <c r="Q27" s="95">
        <f>+indicatorIDEAS!P28</f>
        <v>0</v>
      </c>
      <c r="R27" s="95">
        <f>+indicatorIDEAS!Q28</f>
        <v>0</v>
      </c>
      <c r="S27" s="95">
        <f>+indicatorIDEAS!R28</f>
        <v>0</v>
      </c>
      <c r="T27" s="95">
        <f>+indicatorIDEAS!S28</f>
        <v>0</v>
      </c>
      <c r="U27" s="95">
        <f>+indicatorIDEAS!T28</f>
        <v>0</v>
      </c>
    </row>
    <row r="28" spans="1:21">
      <c r="A28" s="93" t="str">
        <f>+indicatorIDEAS!B29</f>
        <v>Afghanistan</v>
      </c>
      <c r="B28" s="93" t="str">
        <f>+indicatorIDEAS!C29</f>
        <v>AFG</v>
      </c>
      <c r="C28" s="93" t="str">
        <f>+VLOOKUP(B28,'List of economiesWB'!$D$7:$G$224,3,FALSE)</f>
        <v>South Asia</v>
      </c>
      <c r="D28" s="93" t="str">
        <f>+VLOOKUP(B28,'List of economiesWB'!$D$7:$G$224,4,FALSE)</f>
        <v>Low income</v>
      </c>
      <c r="E28" s="94">
        <f>+indicatorIDEAS!D29</f>
        <v>2002</v>
      </c>
      <c r="F28" s="95">
        <f>+indicatorIDEAS!E29</f>
        <v>-1.4264005</v>
      </c>
      <c r="G28" s="95">
        <f>+indicatorIDEAS!F29</f>
        <v>0</v>
      </c>
      <c r="H28" s="95">
        <f>+indicatorIDEAS!G29</f>
        <v>0</v>
      </c>
      <c r="I28" s="95">
        <f>+indicatorIDEAS!H29</f>
        <v>0</v>
      </c>
      <c r="J28" s="95">
        <f>+indicatorIDEAS!I29</f>
        <v>0</v>
      </c>
      <c r="K28" s="95">
        <f>+indicatorIDEAS!J29</f>
        <v>0</v>
      </c>
      <c r="L28" s="95">
        <f>+indicatorIDEAS!K29</f>
        <v>0</v>
      </c>
      <c r="M28" s="95">
        <f>+indicatorIDEAS!L29</f>
        <v>0</v>
      </c>
      <c r="N28" s="95">
        <f>+indicatorIDEAS!M29</f>
        <v>0</v>
      </c>
      <c r="O28" s="95">
        <f>+indicatorIDEAS!N29</f>
        <v>0</v>
      </c>
      <c r="P28" s="95">
        <f>+indicatorIDEAS!O29</f>
        <v>0</v>
      </c>
      <c r="Q28" s="95">
        <f>+indicatorIDEAS!P29</f>
        <v>0</v>
      </c>
      <c r="R28" s="95">
        <f>+indicatorIDEAS!Q29</f>
        <v>0</v>
      </c>
      <c r="S28" s="95">
        <f>+indicatorIDEAS!R29</f>
        <v>0</v>
      </c>
      <c r="T28" s="95">
        <f>+indicatorIDEAS!S29</f>
        <v>0</v>
      </c>
      <c r="U28" s="95">
        <f>+indicatorIDEAS!T29</f>
        <v>0</v>
      </c>
    </row>
    <row r="29" spans="1:21">
      <c r="A29" s="93" t="str">
        <f>+indicatorIDEAS!B30</f>
        <v>Afghanistan</v>
      </c>
      <c r="B29" s="93" t="str">
        <f>+indicatorIDEAS!C30</f>
        <v>AFG</v>
      </c>
      <c r="C29" s="93" t="str">
        <f>+VLOOKUP(B29,'List of economiesWB'!$D$7:$G$224,3,FALSE)</f>
        <v>South Asia</v>
      </c>
      <c r="D29" s="93" t="str">
        <f>+VLOOKUP(B29,'List of economiesWB'!$D$7:$G$224,4,FALSE)</f>
        <v>Low income</v>
      </c>
      <c r="E29" s="94">
        <f>+indicatorIDEAS!D30</f>
        <v>2003</v>
      </c>
      <c r="F29" s="95">
        <f>+indicatorIDEAS!E30</f>
        <v>-1.5468522</v>
      </c>
      <c r="G29" s="95">
        <f>+indicatorIDEAS!F30</f>
        <v>0</v>
      </c>
      <c r="H29" s="95">
        <f>+indicatorIDEAS!G30</f>
        <v>0</v>
      </c>
      <c r="I29" s="95">
        <f>+indicatorIDEAS!H30</f>
        <v>0</v>
      </c>
      <c r="J29" s="95">
        <f>+indicatorIDEAS!I30</f>
        <v>0</v>
      </c>
      <c r="K29" s="95">
        <f>+indicatorIDEAS!J30</f>
        <v>0</v>
      </c>
      <c r="L29" s="95">
        <f>+indicatorIDEAS!K30</f>
        <v>0</v>
      </c>
      <c r="M29" s="95">
        <f>+indicatorIDEAS!L30</f>
        <v>0</v>
      </c>
      <c r="N29" s="95">
        <f>+indicatorIDEAS!M30</f>
        <v>0</v>
      </c>
      <c r="O29" s="95">
        <f>+indicatorIDEAS!N30</f>
        <v>0</v>
      </c>
      <c r="P29" s="95">
        <f>+indicatorIDEAS!O30</f>
        <v>0</v>
      </c>
      <c r="Q29" s="95">
        <f>+indicatorIDEAS!P30</f>
        <v>0</v>
      </c>
      <c r="R29" s="95">
        <f>+indicatorIDEAS!Q30</f>
        <v>0</v>
      </c>
      <c r="S29" s="95">
        <f>+indicatorIDEAS!R30</f>
        <v>0</v>
      </c>
      <c r="T29" s="95">
        <f>+indicatorIDEAS!S30</f>
        <v>0</v>
      </c>
      <c r="U29" s="95">
        <f>+indicatorIDEAS!T30</f>
        <v>0</v>
      </c>
    </row>
    <row r="30" spans="1:21">
      <c r="A30" s="93" t="str">
        <f>+indicatorIDEAS!B31</f>
        <v>Afghanistan</v>
      </c>
      <c r="B30" s="93" t="str">
        <f>+indicatorIDEAS!C31</f>
        <v>AFG</v>
      </c>
      <c r="C30" s="93" t="str">
        <f>+VLOOKUP(B30,'List of economiesWB'!$D$7:$G$224,3,FALSE)</f>
        <v>South Asia</v>
      </c>
      <c r="D30" s="93" t="str">
        <f>+VLOOKUP(B30,'List of economiesWB'!$D$7:$G$224,4,FALSE)</f>
        <v>Low income</v>
      </c>
      <c r="E30" s="94">
        <f>+indicatorIDEAS!D31</f>
        <v>2004</v>
      </c>
      <c r="F30" s="95">
        <f>+indicatorIDEAS!E31</f>
        <v>-1.4243098000000001</v>
      </c>
      <c r="G30" s="95">
        <f>+indicatorIDEAS!F31</f>
        <v>0</v>
      </c>
      <c r="H30" s="95">
        <f>+indicatorIDEAS!G31</f>
        <v>0</v>
      </c>
      <c r="I30" s="95">
        <f>+indicatorIDEAS!H31</f>
        <v>0</v>
      </c>
      <c r="J30" s="95">
        <f>+indicatorIDEAS!I31</f>
        <v>0</v>
      </c>
      <c r="K30" s="95">
        <f>+indicatorIDEAS!J31</f>
        <v>0</v>
      </c>
      <c r="L30" s="95">
        <f>+indicatorIDEAS!K31</f>
        <v>0</v>
      </c>
      <c r="M30" s="95">
        <f>+indicatorIDEAS!L31</f>
        <v>0</v>
      </c>
      <c r="N30" s="95">
        <f>+indicatorIDEAS!M31</f>
        <v>0</v>
      </c>
      <c r="O30" s="95">
        <f>+indicatorIDEAS!N31</f>
        <v>0</v>
      </c>
      <c r="P30" s="95">
        <f>+indicatorIDEAS!O31</f>
        <v>0</v>
      </c>
      <c r="Q30" s="95">
        <f>+indicatorIDEAS!P31</f>
        <v>0</v>
      </c>
      <c r="R30" s="95">
        <f>+indicatorIDEAS!Q31</f>
        <v>0</v>
      </c>
      <c r="S30" s="95">
        <f>+indicatorIDEAS!R31</f>
        <v>0</v>
      </c>
      <c r="T30" s="95">
        <f>+indicatorIDEAS!S31</f>
        <v>0</v>
      </c>
      <c r="U30" s="95">
        <f>+indicatorIDEAS!T31</f>
        <v>0</v>
      </c>
    </row>
    <row r="31" spans="1:21">
      <c r="A31" s="93" t="str">
        <f>+indicatorIDEAS!B32</f>
        <v>Afghanistan</v>
      </c>
      <c r="B31" s="93" t="str">
        <f>+indicatorIDEAS!C32</f>
        <v>AFG</v>
      </c>
      <c r="C31" s="93" t="str">
        <f>+VLOOKUP(B31,'List of economiesWB'!$D$7:$G$224,3,FALSE)</f>
        <v>South Asia</v>
      </c>
      <c r="D31" s="93" t="str">
        <f>+VLOOKUP(B31,'List of economiesWB'!$D$7:$G$224,4,FALSE)</f>
        <v>Low income</v>
      </c>
      <c r="E31" s="94">
        <f>+indicatorIDEAS!D32</f>
        <v>2005</v>
      </c>
      <c r="F31" s="95">
        <f>+indicatorIDEAS!E32</f>
        <v>-1.4591824</v>
      </c>
      <c r="G31" s="95">
        <f>+indicatorIDEAS!F32</f>
        <v>0</v>
      </c>
      <c r="H31" s="95">
        <f>+indicatorIDEAS!G32</f>
        <v>0</v>
      </c>
      <c r="I31" s="95">
        <f>+indicatorIDEAS!H32</f>
        <v>0</v>
      </c>
      <c r="J31" s="95">
        <f>+indicatorIDEAS!I32</f>
        <v>0</v>
      </c>
      <c r="K31" s="95">
        <f>+indicatorIDEAS!J32</f>
        <v>0</v>
      </c>
      <c r="L31" s="95">
        <f>+indicatorIDEAS!K32</f>
        <v>0</v>
      </c>
      <c r="M31" s="95">
        <f>+indicatorIDEAS!L32</f>
        <v>0</v>
      </c>
      <c r="N31" s="95">
        <f>+indicatorIDEAS!M32</f>
        <v>0</v>
      </c>
      <c r="O31" s="95">
        <f>+indicatorIDEAS!N32</f>
        <v>0</v>
      </c>
      <c r="P31" s="95">
        <f>+indicatorIDEAS!O32</f>
        <v>0</v>
      </c>
      <c r="Q31" s="95">
        <f>+indicatorIDEAS!P32</f>
        <v>0</v>
      </c>
      <c r="R31" s="95">
        <f>+indicatorIDEAS!Q32</f>
        <v>0</v>
      </c>
      <c r="S31" s="95">
        <f>+indicatorIDEAS!R32</f>
        <v>0</v>
      </c>
      <c r="T31" s="95">
        <f>+indicatorIDEAS!S32</f>
        <v>0</v>
      </c>
      <c r="U31" s="95">
        <f>+indicatorIDEAS!T32</f>
        <v>0</v>
      </c>
    </row>
    <row r="32" spans="1:21">
      <c r="A32" s="93" t="str">
        <f>+indicatorIDEAS!B33</f>
        <v>Afghanistan</v>
      </c>
      <c r="B32" s="93" t="str">
        <f>+indicatorIDEAS!C33</f>
        <v>AFG</v>
      </c>
      <c r="C32" s="93" t="str">
        <f>+VLOOKUP(B32,'List of economiesWB'!$D$7:$G$224,3,FALSE)</f>
        <v>South Asia</v>
      </c>
      <c r="D32" s="93" t="str">
        <f>+VLOOKUP(B32,'List of economiesWB'!$D$7:$G$224,4,FALSE)</f>
        <v>Low income</v>
      </c>
      <c r="E32" s="94">
        <f>+indicatorIDEAS!D33</f>
        <v>2006</v>
      </c>
      <c r="F32" s="95">
        <f>+indicatorIDEAS!E33</f>
        <v>-1.4229852999999999</v>
      </c>
      <c r="G32" s="95">
        <f>+indicatorIDEAS!F33</f>
        <v>0</v>
      </c>
      <c r="H32" s="95">
        <f>+indicatorIDEAS!G33</f>
        <v>0</v>
      </c>
      <c r="I32" s="95">
        <f>+indicatorIDEAS!H33</f>
        <v>0</v>
      </c>
      <c r="J32" s="95">
        <f>+indicatorIDEAS!I33</f>
        <v>0</v>
      </c>
      <c r="K32" s="95">
        <f>+indicatorIDEAS!J33</f>
        <v>0</v>
      </c>
      <c r="L32" s="95">
        <f>+indicatorIDEAS!K33</f>
        <v>0</v>
      </c>
      <c r="M32" s="95">
        <f>+indicatorIDEAS!L33</f>
        <v>0</v>
      </c>
      <c r="N32" s="95">
        <f>+indicatorIDEAS!M33</f>
        <v>0</v>
      </c>
      <c r="O32" s="95">
        <f>+indicatorIDEAS!N33</f>
        <v>0</v>
      </c>
      <c r="P32" s="95">
        <f>+indicatorIDEAS!O33</f>
        <v>0</v>
      </c>
      <c r="Q32" s="95">
        <f>+indicatorIDEAS!P33</f>
        <v>0</v>
      </c>
      <c r="R32" s="95">
        <f>+indicatorIDEAS!Q33</f>
        <v>0</v>
      </c>
      <c r="S32" s="95">
        <f>+indicatorIDEAS!R33</f>
        <v>0</v>
      </c>
      <c r="T32" s="95">
        <f>+indicatorIDEAS!S33</f>
        <v>0</v>
      </c>
      <c r="U32" s="95">
        <f>+indicatorIDEAS!T33</f>
        <v>0</v>
      </c>
    </row>
    <row r="33" spans="1:21">
      <c r="A33" s="93" t="str">
        <f>+indicatorIDEAS!B34</f>
        <v>Afghanistan</v>
      </c>
      <c r="B33" s="93" t="str">
        <f>+indicatorIDEAS!C34</f>
        <v>AFG</v>
      </c>
      <c r="C33" s="93" t="str">
        <f>+VLOOKUP(B33,'List of economiesWB'!$D$7:$G$224,3,FALSE)</f>
        <v>South Asia</v>
      </c>
      <c r="D33" s="93" t="str">
        <f>+VLOOKUP(B33,'List of economiesWB'!$D$7:$G$224,4,FALSE)</f>
        <v>Low income</v>
      </c>
      <c r="E33" s="94">
        <f>+indicatorIDEAS!D34</f>
        <v>2007</v>
      </c>
      <c r="F33" s="95">
        <f>+indicatorIDEAS!E34</f>
        <v>-1.5853520999999999</v>
      </c>
      <c r="G33" s="95">
        <f>+indicatorIDEAS!F34</f>
        <v>0</v>
      </c>
      <c r="H33" s="95">
        <f>+indicatorIDEAS!G34</f>
        <v>0</v>
      </c>
      <c r="I33" s="95">
        <f>+indicatorIDEAS!H34</f>
        <v>0</v>
      </c>
      <c r="J33" s="95">
        <f>+indicatorIDEAS!I34</f>
        <v>0</v>
      </c>
      <c r="K33" s="95">
        <f>+indicatorIDEAS!J34</f>
        <v>0</v>
      </c>
      <c r="L33" s="95">
        <f>+indicatorIDEAS!K34</f>
        <v>0</v>
      </c>
      <c r="M33" s="95">
        <f>+indicatorIDEAS!L34</f>
        <v>0</v>
      </c>
      <c r="N33" s="95">
        <f>+indicatorIDEAS!M34</f>
        <v>0</v>
      </c>
      <c r="O33" s="95">
        <f>+indicatorIDEAS!N34</f>
        <v>0</v>
      </c>
      <c r="P33" s="95">
        <f>+indicatorIDEAS!O34</f>
        <v>0</v>
      </c>
      <c r="Q33" s="95">
        <f>+indicatorIDEAS!P34</f>
        <v>0</v>
      </c>
      <c r="R33" s="95">
        <f>+indicatorIDEAS!Q34</f>
        <v>0</v>
      </c>
      <c r="S33" s="95">
        <f>+indicatorIDEAS!R34</f>
        <v>0</v>
      </c>
      <c r="T33" s="95">
        <f>+indicatorIDEAS!S34</f>
        <v>0</v>
      </c>
      <c r="U33" s="95">
        <f>+indicatorIDEAS!T34</f>
        <v>0</v>
      </c>
    </row>
    <row r="34" spans="1:21">
      <c r="A34" s="93" t="str">
        <f>+indicatorIDEAS!B35</f>
        <v>Afghanistan</v>
      </c>
      <c r="B34" s="93" t="str">
        <f>+indicatorIDEAS!C35</f>
        <v>AFG</v>
      </c>
      <c r="C34" s="93" t="str">
        <f>+VLOOKUP(B34,'List of economiesWB'!$D$7:$G$224,3,FALSE)</f>
        <v>South Asia</v>
      </c>
      <c r="D34" s="93" t="str">
        <f>+VLOOKUP(B34,'List of economiesWB'!$D$7:$G$224,4,FALSE)</f>
        <v>Low income</v>
      </c>
      <c r="E34" s="94">
        <f>+indicatorIDEAS!D35</f>
        <v>2008</v>
      </c>
      <c r="F34" s="95">
        <f>+indicatorIDEAS!E35</f>
        <v>-1.6410213</v>
      </c>
      <c r="G34" s="95">
        <f>+indicatorIDEAS!F35</f>
        <v>0</v>
      </c>
      <c r="H34" s="95">
        <f>+indicatorIDEAS!G35</f>
        <v>0</v>
      </c>
      <c r="I34" s="95">
        <f>+indicatorIDEAS!H35</f>
        <v>0</v>
      </c>
      <c r="J34" s="95">
        <f>+indicatorIDEAS!I35</f>
        <v>0</v>
      </c>
      <c r="K34" s="95">
        <f>+indicatorIDEAS!J35</f>
        <v>0</v>
      </c>
      <c r="L34" s="95">
        <f>+indicatorIDEAS!K35</f>
        <v>0</v>
      </c>
      <c r="M34" s="95">
        <f>+indicatorIDEAS!L35</f>
        <v>0</v>
      </c>
      <c r="N34" s="95">
        <f>+indicatorIDEAS!M35</f>
        <v>0</v>
      </c>
      <c r="O34" s="95">
        <f>+indicatorIDEAS!N35</f>
        <v>0</v>
      </c>
      <c r="P34" s="95">
        <f>+indicatorIDEAS!O35</f>
        <v>0</v>
      </c>
      <c r="Q34" s="95">
        <f>+indicatorIDEAS!P35</f>
        <v>0</v>
      </c>
      <c r="R34" s="95">
        <f>+indicatorIDEAS!Q35</f>
        <v>0</v>
      </c>
      <c r="S34" s="95">
        <f>+indicatorIDEAS!R35</f>
        <v>0</v>
      </c>
      <c r="T34" s="95">
        <f>+indicatorIDEAS!S35</f>
        <v>0</v>
      </c>
      <c r="U34" s="95">
        <f>+indicatorIDEAS!T35</f>
        <v>0</v>
      </c>
    </row>
    <row r="35" spans="1:21">
      <c r="A35" s="93" t="str">
        <f>+indicatorIDEAS!B36</f>
        <v>Afghanistan</v>
      </c>
      <c r="B35" s="93" t="str">
        <f>+indicatorIDEAS!C36</f>
        <v>AFG</v>
      </c>
      <c r="C35" s="93" t="str">
        <f>+VLOOKUP(B35,'List of economiesWB'!$D$7:$G$224,3,FALSE)</f>
        <v>South Asia</v>
      </c>
      <c r="D35" s="93" t="str">
        <f>+VLOOKUP(B35,'List of economiesWB'!$D$7:$G$224,4,FALSE)</f>
        <v>Low income</v>
      </c>
      <c r="E35" s="94">
        <f>+indicatorIDEAS!D36</f>
        <v>2009</v>
      </c>
      <c r="F35" s="95">
        <f>+indicatorIDEAS!E36</f>
        <v>-1.5150825999999999</v>
      </c>
      <c r="G35" s="95">
        <f>+indicatorIDEAS!F36</f>
        <v>9</v>
      </c>
      <c r="H35" s="95">
        <f>+indicatorIDEAS!G36</f>
        <v>6</v>
      </c>
      <c r="I35" s="95">
        <f>+indicatorIDEAS!H36</f>
        <v>0</v>
      </c>
      <c r="J35" s="95">
        <f>+indicatorIDEAS!I36</f>
        <v>1</v>
      </c>
      <c r="K35" s="95">
        <f>+indicatorIDEAS!J36</f>
        <v>2</v>
      </c>
      <c r="L35" s="95">
        <f>+indicatorIDEAS!K36</f>
        <v>3.1802120141342753E-2</v>
      </c>
      <c r="M35" s="95">
        <f>+indicatorIDEAS!L36</f>
        <v>4.4117647058823532E-2</v>
      </c>
      <c r="N35" s="95">
        <f>+indicatorIDEAS!M36</f>
        <v>0</v>
      </c>
      <c r="O35" s="95">
        <f>+indicatorIDEAS!N36</f>
        <v>2.3809523809523808E-2</v>
      </c>
      <c r="P35" s="95">
        <f>+indicatorIDEAS!O36</f>
        <v>2.7397260273972601E-2</v>
      </c>
      <c r="Q35" s="95">
        <f>+indicatorIDEAS!P36</f>
        <v>8.8235294117647058E-3</v>
      </c>
      <c r="R35" s="95">
        <f>+indicatorIDEAS!Q36</f>
        <v>1.2738853503184714E-2</v>
      </c>
      <c r="S35" s="95">
        <f>+indicatorIDEAS!R36</f>
        <v>0</v>
      </c>
      <c r="T35" s="95">
        <f>+indicatorIDEAS!S36</f>
        <v>5.7803468208092483E-3</v>
      </c>
      <c r="U35" s="95">
        <f>+indicatorIDEAS!T36</f>
        <v>8.0321285140562242E-3</v>
      </c>
    </row>
    <row r="36" spans="1:21">
      <c r="A36" s="93" t="str">
        <f>+indicatorIDEAS!B37</f>
        <v>Afghanistan</v>
      </c>
      <c r="B36" s="93" t="str">
        <f>+indicatorIDEAS!C37</f>
        <v>AFG</v>
      </c>
      <c r="C36" s="93" t="str">
        <f>+VLOOKUP(B36,'List of economiesWB'!$D$7:$G$224,3,FALSE)</f>
        <v>South Asia</v>
      </c>
      <c r="D36" s="93" t="str">
        <f>+VLOOKUP(B36,'List of economiesWB'!$D$7:$G$224,4,FALSE)</f>
        <v>Low income</v>
      </c>
      <c r="E36" s="94">
        <f>+indicatorIDEAS!D37</f>
        <v>2010</v>
      </c>
      <c r="F36" s="95">
        <f>+indicatorIDEAS!E37</f>
        <v>-1.6264787999999999</v>
      </c>
      <c r="G36" s="95">
        <f>+indicatorIDEAS!F37</f>
        <v>11</v>
      </c>
      <c r="H36" s="95">
        <f>+indicatorIDEAS!G37</f>
        <v>7</v>
      </c>
      <c r="I36" s="95">
        <f>+indicatorIDEAS!H37</f>
        <v>0</v>
      </c>
      <c r="J36" s="95">
        <f>+indicatorIDEAS!I37</f>
        <v>1</v>
      </c>
      <c r="K36" s="95">
        <f>+indicatorIDEAS!J37</f>
        <v>2</v>
      </c>
      <c r="L36" s="95">
        <f>+indicatorIDEAS!K37</f>
        <v>8.1632653061224497E-3</v>
      </c>
      <c r="M36" s="95">
        <f>+indicatorIDEAS!L37</f>
        <v>1.0101010101010102E-2</v>
      </c>
      <c r="N36" s="95">
        <f>+indicatorIDEAS!M37</f>
        <v>0</v>
      </c>
      <c r="O36" s="95">
        <f>+indicatorIDEAS!N37</f>
        <v>1.8867924528301886E-2</v>
      </c>
      <c r="P36" s="95">
        <f>+indicatorIDEAS!O37</f>
        <v>0</v>
      </c>
      <c r="Q36" s="95">
        <f>+indicatorIDEAS!P37</f>
        <v>8.6956521739130436E-3</v>
      </c>
      <c r="R36" s="95">
        <f>+indicatorIDEAS!Q37</f>
        <v>1.2280701754385965E-2</v>
      </c>
      <c r="S36" s="95">
        <f>+indicatorIDEAS!R37</f>
        <v>0</v>
      </c>
      <c r="T36" s="95">
        <f>+indicatorIDEAS!S37</f>
        <v>4.4247787610619468E-3</v>
      </c>
      <c r="U36" s="95">
        <f>+indicatorIDEAS!T37</f>
        <v>6.5146579804560263E-3</v>
      </c>
    </row>
    <row r="37" spans="1:21">
      <c r="A37" s="93" t="str">
        <f>+indicatorIDEAS!B38</f>
        <v>Afghanistan</v>
      </c>
      <c r="B37" s="93" t="str">
        <f>+indicatorIDEAS!C38</f>
        <v>AFG</v>
      </c>
      <c r="C37" s="93" t="str">
        <f>+VLOOKUP(B37,'List of economiesWB'!$D$7:$G$224,3,FALSE)</f>
        <v>South Asia</v>
      </c>
      <c r="D37" s="93" t="str">
        <f>+VLOOKUP(B37,'List of economiesWB'!$D$7:$G$224,4,FALSE)</f>
        <v>Low income</v>
      </c>
      <c r="E37" s="94">
        <f>+indicatorIDEAS!D38</f>
        <v>2011</v>
      </c>
      <c r="F37" s="95">
        <f>+indicatorIDEAS!E38</f>
        <v>-1.5497882000000001</v>
      </c>
      <c r="G37" s="95">
        <f>+indicatorIDEAS!F38</f>
        <v>11</v>
      </c>
      <c r="H37" s="95">
        <f>+indicatorIDEAS!G38</f>
        <v>7</v>
      </c>
      <c r="I37" s="95">
        <f>+indicatorIDEAS!H38</f>
        <v>0</v>
      </c>
      <c r="J37" s="95">
        <f>+indicatorIDEAS!I38</f>
        <v>1</v>
      </c>
      <c r="K37" s="95">
        <f>+indicatorIDEAS!J38</f>
        <v>2</v>
      </c>
      <c r="L37" s="95">
        <f>+indicatorIDEAS!K38</f>
        <v>0</v>
      </c>
      <c r="M37" s="95">
        <f>+indicatorIDEAS!L38</f>
        <v>0</v>
      </c>
      <c r="N37" s="95">
        <f>+indicatorIDEAS!M38</f>
        <v>0</v>
      </c>
      <c r="O37" s="95">
        <f>+indicatorIDEAS!N38</f>
        <v>0</v>
      </c>
      <c r="P37" s="95">
        <f>+indicatorIDEAS!O38</f>
        <v>0</v>
      </c>
      <c r="Q37" s="95">
        <f>+indicatorIDEAS!P38</f>
        <v>7.064868336544637E-3</v>
      </c>
      <c r="R37" s="95">
        <f>+indicatorIDEAS!Q38</f>
        <v>9.8452883263009851E-3</v>
      </c>
      <c r="S37" s="95">
        <f>+indicatorIDEAS!R38</f>
        <v>0</v>
      </c>
      <c r="T37" s="95">
        <f>+indicatorIDEAS!S38</f>
        <v>3.5335689045936395E-3</v>
      </c>
      <c r="U37" s="95">
        <f>+indicatorIDEAS!T38</f>
        <v>5.4945054945054949E-3</v>
      </c>
    </row>
    <row r="38" spans="1:21">
      <c r="A38" s="93" t="str">
        <f>+indicatorIDEAS!B39</f>
        <v>Afghanistan</v>
      </c>
      <c r="B38" s="93" t="str">
        <f>+indicatorIDEAS!C39</f>
        <v>AFG</v>
      </c>
      <c r="C38" s="93" t="str">
        <f>+VLOOKUP(B38,'List of economiesWB'!$D$7:$G$224,3,FALSE)</f>
        <v>South Asia</v>
      </c>
      <c r="D38" s="93" t="str">
        <f>+VLOOKUP(B38,'List of economiesWB'!$D$7:$G$224,4,FALSE)</f>
        <v>Low income</v>
      </c>
      <c r="E38" s="94">
        <f>+indicatorIDEAS!D39</f>
        <v>2012</v>
      </c>
      <c r="F38" s="95">
        <f>+indicatorIDEAS!E39</f>
        <v>-1.4005019999999999</v>
      </c>
      <c r="G38" s="95">
        <f>+indicatorIDEAS!F39</f>
        <v>11</v>
      </c>
      <c r="H38" s="95">
        <f>+indicatorIDEAS!G39</f>
        <v>7</v>
      </c>
      <c r="I38" s="95">
        <f>+indicatorIDEAS!H39</f>
        <v>0</v>
      </c>
      <c r="J38" s="95">
        <f>+indicatorIDEAS!I39</f>
        <v>1</v>
      </c>
      <c r="K38" s="95">
        <f>+indicatorIDEAS!J39</f>
        <v>2</v>
      </c>
      <c r="L38" s="95">
        <f>+indicatorIDEAS!K39</f>
        <v>0</v>
      </c>
      <c r="M38" s="95">
        <f>+indicatorIDEAS!L39</f>
        <v>0</v>
      </c>
      <c r="N38" s="95">
        <f>+indicatorIDEAS!M39</f>
        <v>0</v>
      </c>
      <c r="O38" s="95">
        <f>+indicatorIDEAS!N39</f>
        <v>0</v>
      </c>
      <c r="P38" s="95">
        <f>+indicatorIDEAS!O39</f>
        <v>0</v>
      </c>
      <c r="Q38" s="95">
        <f>+indicatorIDEAS!P39</f>
        <v>6.6626287098728041E-3</v>
      </c>
      <c r="R38" s="95">
        <f>+indicatorIDEAS!Q39</f>
        <v>9.2348284960422165E-3</v>
      </c>
      <c r="S38" s="95">
        <f>+indicatorIDEAS!R39</f>
        <v>0</v>
      </c>
      <c r="T38" s="95">
        <f>+indicatorIDEAS!S39</f>
        <v>3.3003300330033004E-3</v>
      </c>
      <c r="U38" s="95">
        <f>+indicatorIDEAS!T39</f>
        <v>5.2493438320209973E-3</v>
      </c>
    </row>
    <row r="39" spans="1:21">
      <c r="A39" s="93" t="str">
        <f>+indicatorIDEAS!B40</f>
        <v>Afghanistan</v>
      </c>
      <c r="B39" s="93" t="str">
        <f>+indicatorIDEAS!C40</f>
        <v>AFG</v>
      </c>
      <c r="C39" s="93" t="str">
        <f>+VLOOKUP(B39,'List of economiesWB'!$D$7:$G$224,3,FALSE)</f>
        <v>South Asia</v>
      </c>
      <c r="D39" s="93" t="str">
        <f>+VLOOKUP(B39,'List of economiesWB'!$D$7:$G$224,4,FALSE)</f>
        <v>Low income</v>
      </c>
      <c r="E39" s="94">
        <f>+indicatorIDEAS!D40</f>
        <v>2013</v>
      </c>
      <c r="F39" s="95">
        <f>+indicatorIDEAS!E40</f>
        <v>-1.4326771</v>
      </c>
      <c r="G39" s="95">
        <f>+indicatorIDEAS!F40</f>
        <v>11</v>
      </c>
      <c r="H39" s="95">
        <f>+indicatorIDEAS!G40</f>
        <v>7</v>
      </c>
      <c r="I39" s="95">
        <f>+indicatorIDEAS!H40</f>
        <v>0</v>
      </c>
      <c r="J39" s="95">
        <f>+indicatorIDEAS!I40</f>
        <v>1</v>
      </c>
      <c r="K39" s="95">
        <f>+indicatorIDEAS!J40</f>
        <v>2</v>
      </c>
      <c r="L39" s="95">
        <f>+indicatorIDEAS!K40</f>
        <v>0</v>
      </c>
      <c r="M39" s="95">
        <f>+indicatorIDEAS!L40</f>
        <v>0</v>
      </c>
      <c r="N39" s="95">
        <f>+indicatorIDEAS!M40</f>
        <v>0</v>
      </c>
      <c r="O39" s="95">
        <f>+indicatorIDEAS!N40</f>
        <v>0</v>
      </c>
      <c r="P39" s="95">
        <f>+indicatorIDEAS!O40</f>
        <v>0</v>
      </c>
      <c r="Q39" s="95">
        <f>+indicatorIDEAS!P40</f>
        <v>6.3182079264790351E-3</v>
      </c>
      <c r="R39" s="95">
        <f>+indicatorIDEAS!Q40</f>
        <v>8.7064676616915426E-3</v>
      </c>
      <c r="S39" s="95">
        <f>+indicatorIDEAS!R40</f>
        <v>0</v>
      </c>
      <c r="T39" s="95">
        <f>+indicatorIDEAS!S40</f>
        <v>3.1847133757961785E-3</v>
      </c>
      <c r="U39" s="95">
        <f>+indicatorIDEAS!T40</f>
        <v>4.8780487804878049E-3</v>
      </c>
    </row>
    <row r="40" spans="1:21">
      <c r="A40" s="93" t="str">
        <f>+indicatorIDEAS!B41</f>
        <v>Afghanistan</v>
      </c>
      <c r="B40" s="93" t="str">
        <f>+indicatorIDEAS!C41</f>
        <v>AFG</v>
      </c>
      <c r="C40" s="93" t="str">
        <f>+VLOOKUP(B40,'List of economiesWB'!$D$7:$G$224,3,FALSE)</f>
        <v>South Asia</v>
      </c>
      <c r="D40" s="93" t="str">
        <f>+VLOOKUP(B40,'List of economiesWB'!$D$7:$G$224,4,FALSE)</f>
        <v>Low income</v>
      </c>
      <c r="E40" s="94">
        <f>+indicatorIDEAS!D41</f>
        <v>2014</v>
      </c>
      <c r="F40" s="95">
        <f>+indicatorIDEAS!E41</f>
        <v>-1.3311734</v>
      </c>
      <c r="G40" s="95">
        <f>+indicatorIDEAS!F41</f>
        <v>11</v>
      </c>
      <c r="H40" s="95">
        <f>+indicatorIDEAS!G41</f>
        <v>7</v>
      </c>
      <c r="I40" s="95">
        <f>+indicatorIDEAS!H41</f>
        <v>0</v>
      </c>
      <c r="J40" s="95">
        <f>+indicatorIDEAS!I41</f>
        <v>1</v>
      </c>
      <c r="K40" s="95">
        <f>+indicatorIDEAS!J41</f>
        <v>2</v>
      </c>
      <c r="L40" s="95">
        <f>+indicatorIDEAS!K41</f>
        <v>0</v>
      </c>
      <c r="M40" s="95">
        <f>+indicatorIDEAS!L41</f>
        <v>0</v>
      </c>
      <c r="N40" s="95">
        <f>+indicatorIDEAS!M41</f>
        <v>0</v>
      </c>
      <c r="O40" s="95">
        <f>+indicatorIDEAS!N41</f>
        <v>0</v>
      </c>
      <c r="P40" s="95">
        <f>+indicatorIDEAS!O41</f>
        <v>0</v>
      </c>
      <c r="Q40" s="95">
        <f>+indicatorIDEAS!P41</f>
        <v>5.7894736842105266E-3</v>
      </c>
      <c r="R40" s="95">
        <f>+indicatorIDEAS!Q41</f>
        <v>7.972665148063782E-3</v>
      </c>
      <c r="S40" s="95">
        <f>+indicatorIDEAS!R41</f>
        <v>0</v>
      </c>
      <c r="T40" s="95">
        <f>+indicatorIDEAS!S41</f>
        <v>2.9154518950437317E-3</v>
      </c>
      <c r="U40" s="95">
        <f>+indicatorIDEAS!T41</f>
        <v>4.4247787610619468E-3</v>
      </c>
    </row>
    <row r="41" spans="1:21">
      <c r="A41" s="93" t="str">
        <f>+indicatorIDEAS!B42</f>
        <v>Afghanistan</v>
      </c>
      <c r="B41" s="93" t="str">
        <f>+indicatorIDEAS!C42</f>
        <v>AFG</v>
      </c>
      <c r="C41" s="93" t="str">
        <f>+VLOOKUP(B41,'List of economiesWB'!$D$7:$G$224,3,FALSE)</f>
        <v>South Asia</v>
      </c>
      <c r="D41" s="93" t="str">
        <f>+VLOOKUP(B41,'List of economiesWB'!$D$7:$G$224,4,FALSE)</f>
        <v>Low income</v>
      </c>
      <c r="E41" s="94">
        <f>+indicatorIDEAS!D42</f>
        <v>2015</v>
      </c>
      <c r="F41" s="95">
        <f>+indicatorIDEAS!E42</f>
        <v>-1.3404111999999999</v>
      </c>
      <c r="G41" s="95">
        <f>+indicatorIDEAS!F42</f>
        <v>11</v>
      </c>
      <c r="H41" s="95">
        <f>+indicatorIDEAS!G42</f>
        <v>7</v>
      </c>
      <c r="I41" s="95">
        <f>+indicatorIDEAS!H42</f>
        <v>0</v>
      </c>
      <c r="J41" s="95">
        <f>+indicatorIDEAS!I42</f>
        <v>1</v>
      </c>
      <c r="K41" s="95">
        <f>+indicatorIDEAS!J42</f>
        <v>2</v>
      </c>
      <c r="L41" s="95">
        <f>+indicatorIDEAS!K42</f>
        <v>0</v>
      </c>
      <c r="M41" s="95">
        <f>+indicatorIDEAS!L42</f>
        <v>0</v>
      </c>
      <c r="N41" s="95">
        <f>+indicatorIDEAS!M42</f>
        <v>0</v>
      </c>
      <c r="O41" s="95">
        <f>+indicatorIDEAS!N42</f>
        <v>0</v>
      </c>
      <c r="P41" s="95">
        <f>+indicatorIDEAS!O42</f>
        <v>0</v>
      </c>
      <c r="Q41" s="95">
        <f>+indicatorIDEAS!P42</f>
        <v>5.4699154649428148E-3</v>
      </c>
      <c r="R41" s="95">
        <f>+indicatorIDEAS!Q42</f>
        <v>7.478632478632479E-3</v>
      </c>
      <c r="S41" s="95">
        <f>+indicatorIDEAS!R42</f>
        <v>0</v>
      </c>
      <c r="T41" s="95">
        <f>+indicatorIDEAS!S42</f>
        <v>2.8328611898016999E-3</v>
      </c>
      <c r="U41" s="95">
        <f>+indicatorIDEAS!T42</f>
        <v>4.140786749482402E-3</v>
      </c>
    </row>
    <row r="42" spans="1:21">
      <c r="A42" s="93" t="str">
        <f>+indicatorIDEAS!B43</f>
        <v>Angola</v>
      </c>
      <c r="B42" s="93" t="str">
        <f>+indicatorIDEAS!C43</f>
        <v>AGO</v>
      </c>
      <c r="C42" s="93" t="str">
        <f>+VLOOKUP(B42,'List of economiesWB'!$D$7:$G$224,3,FALSE)</f>
        <v>Sub-Saharan Africa</v>
      </c>
      <c r="D42" s="93" t="str">
        <f>+VLOOKUP(B42,'List of economiesWB'!$D$7:$G$224,4,FALSE)</f>
        <v>Upper middle income</v>
      </c>
      <c r="E42" s="94">
        <f>+indicatorIDEAS!D43</f>
        <v>1996</v>
      </c>
      <c r="F42" s="95">
        <f>+indicatorIDEAS!E43</f>
        <v>-1.1580982</v>
      </c>
      <c r="G42" s="95">
        <f>+indicatorIDEAS!F43</f>
        <v>0</v>
      </c>
      <c r="H42" s="95">
        <f>+indicatorIDEAS!G43</f>
        <v>0</v>
      </c>
      <c r="I42" s="95">
        <f>+indicatorIDEAS!H43</f>
        <v>0</v>
      </c>
      <c r="J42" s="95">
        <f>+indicatorIDEAS!I43</f>
        <v>0</v>
      </c>
      <c r="K42" s="95">
        <f>+indicatorIDEAS!J43</f>
        <v>0</v>
      </c>
      <c r="L42" s="95">
        <f>+indicatorIDEAS!K43</f>
        <v>0</v>
      </c>
      <c r="M42" s="95">
        <f>+indicatorIDEAS!L43</f>
        <v>0</v>
      </c>
      <c r="N42" s="95">
        <f>+indicatorIDEAS!M43</f>
        <v>0</v>
      </c>
      <c r="O42" s="95">
        <f>+indicatorIDEAS!N43</f>
        <v>0</v>
      </c>
      <c r="P42" s="95">
        <f>+indicatorIDEAS!O43</f>
        <v>0</v>
      </c>
      <c r="Q42" s="95">
        <f>+indicatorIDEAS!P43</f>
        <v>0</v>
      </c>
      <c r="R42" s="95">
        <f>+indicatorIDEAS!Q43</f>
        <v>0</v>
      </c>
      <c r="S42" s="95">
        <f>+indicatorIDEAS!R43</f>
        <v>0</v>
      </c>
      <c r="T42" s="95">
        <f>+indicatorIDEAS!S43</f>
        <v>0</v>
      </c>
      <c r="U42" s="95">
        <f>+indicatorIDEAS!T43</f>
        <v>0</v>
      </c>
    </row>
    <row r="43" spans="1:21">
      <c r="A43" s="93" t="str">
        <f>+indicatorIDEAS!B44</f>
        <v>Angola</v>
      </c>
      <c r="B43" s="93" t="str">
        <f>+indicatorIDEAS!C44</f>
        <v>AGO</v>
      </c>
      <c r="C43" s="93" t="str">
        <f>+VLOOKUP(B43,'List of economiesWB'!$D$7:$G$224,3,FALSE)</f>
        <v>Sub-Saharan Africa</v>
      </c>
      <c r="D43" s="93" t="str">
        <f>+VLOOKUP(B43,'List of economiesWB'!$D$7:$G$224,4,FALSE)</f>
        <v>Upper middle income</v>
      </c>
      <c r="E43" s="94">
        <f>+indicatorIDEAS!D44</f>
        <v>1997</v>
      </c>
      <c r="F43" s="95" t="str">
        <f>+indicatorIDEAS!E44</f>
        <v/>
      </c>
      <c r="G43" s="95">
        <f>+indicatorIDEAS!F44</f>
        <v>0</v>
      </c>
      <c r="H43" s="95">
        <f>+indicatorIDEAS!G44</f>
        <v>0</v>
      </c>
      <c r="I43" s="95">
        <f>+indicatorIDEAS!H44</f>
        <v>0</v>
      </c>
      <c r="J43" s="95">
        <f>+indicatorIDEAS!I44</f>
        <v>0</v>
      </c>
      <c r="K43" s="95">
        <f>+indicatorIDEAS!J44</f>
        <v>0</v>
      </c>
      <c r="L43" s="95">
        <f>+indicatorIDEAS!K44</f>
        <v>0</v>
      </c>
      <c r="M43" s="95">
        <f>+indicatorIDEAS!L44</f>
        <v>0</v>
      </c>
      <c r="N43" s="95">
        <f>+indicatorIDEAS!M44</f>
        <v>0</v>
      </c>
      <c r="O43" s="95">
        <f>+indicatorIDEAS!N44</f>
        <v>0</v>
      </c>
      <c r="P43" s="95">
        <f>+indicatorIDEAS!O44</f>
        <v>0</v>
      </c>
      <c r="Q43" s="95">
        <f>+indicatorIDEAS!P44</f>
        <v>0</v>
      </c>
      <c r="R43" s="95">
        <f>+indicatorIDEAS!Q44</f>
        <v>0</v>
      </c>
      <c r="S43" s="95">
        <f>+indicatorIDEAS!R44</f>
        <v>0</v>
      </c>
      <c r="T43" s="95">
        <f>+indicatorIDEAS!S44</f>
        <v>0</v>
      </c>
      <c r="U43" s="95">
        <f>+indicatorIDEAS!T44</f>
        <v>0</v>
      </c>
    </row>
    <row r="44" spans="1:21">
      <c r="A44" s="93" t="str">
        <f>+indicatorIDEAS!B45</f>
        <v>Angola</v>
      </c>
      <c r="B44" s="93" t="str">
        <f>+indicatorIDEAS!C45</f>
        <v>AGO</v>
      </c>
      <c r="C44" s="93" t="str">
        <f>+VLOOKUP(B44,'List of economiesWB'!$D$7:$G$224,3,FALSE)</f>
        <v>Sub-Saharan Africa</v>
      </c>
      <c r="D44" s="93" t="str">
        <f>+VLOOKUP(B44,'List of economiesWB'!$D$7:$G$224,4,FALSE)</f>
        <v>Upper middle income</v>
      </c>
      <c r="E44" s="94">
        <f>+indicatorIDEAS!D45</f>
        <v>1998</v>
      </c>
      <c r="F44" s="95">
        <f>+indicatorIDEAS!E45</f>
        <v>-1.3188561000000001</v>
      </c>
      <c r="G44" s="95">
        <f>+indicatorIDEAS!F45</f>
        <v>0</v>
      </c>
      <c r="H44" s="95">
        <f>+indicatorIDEAS!G45</f>
        <v>0</v>
      </c>
      <c r="I44" s="95">
        <f>+indicatorIDEAS!H45</f>
        <v>0</v>
      </c>
      <c r="J44" s="95">
        <f>+indicatorIDEAS!I45</f>
        <v>0</v>
      </c>
      <c r="K44" s="95">
        <f>+indicatorIDEAS!J45</f>
        <v>0</v>
      </c>
      <c r="L44" s="95">
        <f>+indicatorIDEAS!K45</f>
        <v>0</v>
      </c>
      <c r="M44" s="95">
        <f>+indicatorIDEAS!L45</f>
        <v>0</v>
      </c>
      <c r="N44" s="95">
        <f>+indicatorIDEAS!M45</f>
        <v>0</v>
      </c>
      <c r="O44" s="95">
        <f>+indicatorIDEAS!N45</f>
        <v>0</v>
      </c>
      <c r="P44" s="95">
        <f>+indicatorIDEAS!O45</f>
        <v>0</v>
      </c>
      <c r="Q44" s="95">
        <f>+indicatorIDEAS!P45</f>
        <v>0</v>
      </c>
      <c r="R44" s="95">
        <f>+indicatorIDEAS!Q45</f>
        <v>0</v>
      </c>
      <c r="S44" s="95">
        <f>+indicatorIDEAS!R45</f>
        <v>0</v>
      </c>
      <c r="T44" s="95">
        <f>+indicatorIDEAS!S45</f>
        <v>0</v>
      </c>
      <c r="U44" s="95">
        <f>+indicatorIDEAS!T45</f>
        <v>0</v>
      </c>
    </row>
    <row r="45" spans="1:21">
      <c r="A45" s="93" t="str">
        <f>+indicatorIDEAS!B46</f>
        <v>Angola</v>
      </c>
      <c r="B45" s="93" t="str">
        <f>+indicatorIDEAS!C46</f>
        <v>AGO</v>
      </c>
      <c r="C45" s="93" t="str">
        <f>+VLOOKUP(B45,'List of economiesWB'!$D$7:$G$224,3,FALSE)</f>
        <v>Sub-Saharan Africa</v>
      </c>
      <c r="D45" s="93" t="str">
        <f>+VLOOKUP(B45,'List of economiesWB'!$D$7:$G$224,4,FALSE)</f>
        <v>Upper middle income</v>
      </c>
      <c r="E45" s="94">
        <f>+indicatorIDEAS!D46</f>
        <v>1999</v>
      </c>
      <c r="F45" s="95" t="str">
        <f>+indicatorIDEAS!E46</f>
        <v/>
      </c>
      <c r="G45" s="95">
        <f>+indicatorIDEAS!F46</f>
        <v>0</v>
      </c>
      <c r="H45" s="95">
        <f>+indicatorIDEAS!G46</f>
        <v>0</v>
      </c>
      <c r="I45" s="95">
        <f>+indicatorIDEAS!H46</f>
        <v>0</v>
      </c>
      <c r="J45" s="95">
        <f>+indicatorIDEAS!I46</f>
        <v>0</v>
      </c>
      <c r="K45" s="95">
        <f>+indicatorIDEAS!J46</f>
        <v>0</v>
      </c>
      <c r="L45" s="95">
        <f>+indicatorIDEAS!K46</f>
        <v>0</v>
      </c>
      <c r="M45" s="95">
        <f>+indicatorIDEAS!L46</f>
        <v>0</v>
      </c>
      <c r="N45" s="95">
        <f>+indicatorIDEAS!M46</f>
        <v>0</v>
      </c>
      <c r="O45" s="95">
        <f>+indicatorIDEAS!N46</f>
        <v>0</v>
      </c>
      <c r="P45" s="95">
        <f>+indicatorIDEAS!O46</f>
        <v>0</v>
      </c>
      <c r="Q45" s="95">
        <f>+indicatorIDEAS!P46</f>
        <v>0</v>
      </c>
      <c r="R45" s="95">
        <f>+indicatorIDEAS!Q46</f>
        <v>0</v>
      </c>
      <c r="S45" s="95">
        <f>+indicatorIDEAS!R46</f>
        <v>0</v>
      </c>
      <c r="T45" s="95">
        <f>+indicatorIDEAS!S46</f>
        <v>0</v>
      </c>
      <c r="U45" s="95">
        <f>+indicatorIDEAS!T46</f>
        <v>0</v>
      </c>
    </row>
    <row r="46" spans="1:21">
      <c r="A46" s="93" t="str">
        <f>+indicatorIDEAS!B47</f>
        <v>Angola</v>
      </c>
      <c r="B46" s="93" t="str">
        <f>+indicatorIDEAS!C47</f>
        <v>AGO</v>
      </c>
      <c r="C46" s="93" t="str">
        <f>+VLOOKUP(B46,'List of economiesWB'!$D$7:$G$224,3,FALSE)</f>
        <v>Sub-Saharan Africa</v>
      </c>
      <c r="D46" s="93" t="str">
        <f>+VLOOKUP(B46,'List of economiesWB'!$D$7:$G$224,4,FALSE)</f>
        <v>Upper middle income</v>
      </c>
      <c r="E46" s="94">
        <f>+indicatorIDEAS!D47</f>
        <v>2000</v>
      </c>
      <c r="F46" s="95">
        <f>+indicatorIDEAS!E47</f>
        <v>-1.5166911999999999</v>
      </c>
      <c r="G46" s="95">
        <f>+indicatorIDEAS!F47</f>
        <v>0</v>
      </c>
      <c r="H46" s="95">
        <f>+indicatorIDEAS!G47</f>
        <v>0</v>
      </c>
      <c r="I46" s="95">
        <f>+indicatorIDEAS!H47</f>
        <v>0</v>
      </c>
      <c r="J46" s="95">
        <f>+indicatorIDEAS!I47</f>
        <v>0</v>
      </c>
      <c r="K46" s="95">
        <f>+indicatorIDEAS!J47</f>
        <v>0</v>
      </c>
      <c r="L46" s="95">
        <f>+indicatorIDEAS!K47</f>
        <v>0</v>
      </c>
      <c r="M46" s="95">
        <f>+indicatorIDEAS!L47</f>
        <v>0</v>
      </c>
      <c r="N46" s="95">
        <f>+indicatorIDEAS!M47</f>
        <v>0</v>
      </c>
      <c r="O46" s="95">
        <f>+indicatorIDEAS!N47</f>
        <v>0</v>
      </c>
      <c r="P46" s="95">
        <f>+indicatorIDEAS!O47</f>
        <v>0</v>
      </c>
      <c r="Q46" s="95">
        <f>+indicatorIDEAS!P47</f>
        <v>0</v>
      </c>
      <c r="R46" s="95">
        <f>+indicatorIDEAS!Q47</f>
        <v>0</v>
      </c>
      <c r="S46" s="95">
        <f>+indicatorIDEAS!R47</f>
        <v>0</v>
      </c>
      <c r="T46" s="95">
        <f>+indicatorIDEAS!S47</f>
        <v>0</v>
      </c>
      <c r="U46" s="95">
        <f>+indicatorIDEAS!T47</f>
        <v>0</v>
      </c>
    </row>
    <row r="47" spans="1:21">
      <c r="A47" s="93" t="str">
        <f>+indicatorIDEAS!B48</f>
        <v>Angola</v>
      </c>
      <c r="B47" s="93" t="str">
        <f>+indicatorIDEAS!C48</f>
        <v>AGO</v>
      </c>
      <c r="C47" s="93" t="str">
        <f>+VLOOKUP(B47,'List of economiesWB'!$D$7:$G$224,3,FALSE)</f>
        <v>Sub-Saharan Africa</v>
      </c>
      <c r="D47" s="93" t="str">
        <f>+VLOOKUP(B47,'List of economiesWB'!$D$7:$G$224,4,FALSE)</f>
        <v>Upper middle income</v>
      </c>
      <c r="E47" s="94">
        <f>+indicatorIDEAS!D48</f>
        <v>2001</v>
      </c>
      <c r="F47" s="95" t="str">
        <f>+indicatorIDEAS!E48</f>
        <v/>
      </c>
      <c r="G47" s="95">
        <f>+indicatorIDEAS!F48</f>
        <v>0</v>
      </c>
      <c r="H47" s="95">
        <f>+indicatorIDEAS!G48</f>
        <v>0</v>
      </c>
      <c r="I47" s="95">
        <f>+indicatorIDEAS!H48</f>
        <v>0</v>
      </c>
      <c r="J47" s="95">
        <f>+indicatorIDEAS!I48</f>
        <v>0</v>
      </c>
      <c r="K47" s="95">
        <f>+indicatorIDEAS!J48</f>
        <v>0</v>
      </c>
      <c r="L47" s="95">
        <f>+indicatorIDEAS!K48</f>
        <v>0</v>
      </c>
      <c r="M47" s="95">
        <f>+indicatorIDEAS!L48</f>
        <v>0</v>
      </c>
      <c r="N47" s="95">
        <f>+indicatorIDEAS!M48</f>
        <v>0</v>
      </c>
      <c r="O47" s="95">
        <f>+indicatorIDEAS!N48</f>
        <v>0</v>
      </c>
      <c r="P47" s="95">
        <f>+indicatorIDEAS!O48</f>
        <v>0</v>
      </c>
      <c r="Q47" s="95">
        <f>+indicatorIDEAS!P48</f>
        <v>0</v>
      </c>
      <c r="R47" s="95">
        <f>+indicatorIDEAS!Q48</f>
        <v>0</v>
      </c>
      <c r="S47" s="95">
        <f>+indicatorIDEAS!R48</f>
        <v>0</v>
      </c>
      <c r="T47" s="95">
        <f>+indicatorIDEAS!S48</f>
        <v>0</v>
      </c>
      <c r="U47" s="95">
        <f>+indicatorIDEAS!T48</f>
        <v>0</v>
      </c>
    </row>
    <row r="48" spans="1:21">
      <c r="A48" s="93" t="str">
        <f>+indicatorIDEAS!B49</f>
        <v>Angola</v>
      </c>
      <c r="B48" s="93" t="str">
        <f>+indicatorIDEAS!C49</f>
        <v>AGO</v>
      </c>
      <c r="C48" s="93" t="str">
        <f>+VLOOKUP(B48,'List of economiesWB'!$D$7:$G$224,3,FALSE)</f>
        <v>Sub-Saharan Africa</v>
      </c>
      <c r="D48" s="93" t="str">
        <f>+VLOOKUP(B48,'List of economiesWB'!$D$7:$G$224,4,FALSE)</f>
        <v>Upper middle income</v>
      </c>
      <c r="E48" s="94">
        <f>+indicatorIDEAS!D49</f>
        <v>2002</v>
      </c>
      <c r="F48" s="95">
        <f>+indicatorIDEAS!E49</f>
        <v>-1.1369343000000001</v>
      </c>
      <c r="G48" s="95">
        <f>+indicatorIDEAS!F49</f>
        <v>0</v>
      </c>
      <c r="H48" s="95">
        <f>+indicatorIDEAS!G49</f>
        <v>0</v>
      </c>
      <c r="I48" s="95">
        <f>+indicatorIDEAS!H49</f>
        <v>0</v>
      </c>
      <c r="J48" s="95">
        <f>+indicatorIDEAS!I49</f>
        <v>0</v>
      </c>
      <c r="K48" s="95">
        <f>+indicatorIDEAS!J49</f>
        <v>0</v>
      </c>
      <c r="L48" s="95">
        <f>+indicatorIDEAS!K49</f>
        <v>0</v>
      </c>
      <c r="M48" s="95">
        <f>+indicatorIDEAS!L49</f>
        <v>0</v>
      </c>
      <c r="N48" s="95">
        <f>+indicatorIDEAS!M49</f>
        <v>0</v>
      </c>
      <c r="O48" s="95">
        <f>+indicatorIDEAS!N49</f>
        <v>0</v>
      </c>
      <c r="P48" s="95">
        <f>+indicatorIDEAS!O49</f>
        <v>0</v>
      </c>
      <c r="Q48" s="95">
        <f>+indicatorIDEAS!P49</f>
        <v>0</v>
      </c>
      <c r="R48" s="95">
        <f>+indicatorIDEAS!Q49</f>
        <v>0</v>
      </c>
      <c r="S48" s="95">
        <f>+indicatorIDEAS!R49</f>
        <v>0</v>
      </c>
      <c r="T48" s="95">
        <f>+indicatorIDEAS!S49</f>
        <v>0</v>
      </c>
      <c r="U48" s="95">
        <f>+indicatorIDEAS!T49</f>
        <v>0</v>
      </c>
    </row>
    <row r="49" spans="1:21">
      <c r="A49" s="93" t="str">
        <f>+indicatorIDEAS!B50</f>
        <v>Angola</v>
      </c>
      <c r="B49" s="93" t="str">
        <f>+indicatorIDEAS!C50</f>
        <v>AGO</v>
      </c>
      <c r="C49" s="93" t="str">
        <f>+VLOOKUP(B49,'List of economiesWB'!$D$7:$G$224,3,FALSE)</f>
        <v>Sub-Saharan Africa</v>
      </c>
      <c r="D49" s="93" t="str">
        <f>+VLOOKUP(B49,'List of economiesWB'!$D$7:$G$224,4,FALSE)</f>
        <v>Upper middle income</v>
      </c>
      <c r="E49" s="94">
        <f>+indicatorIDEAS!D50</f>
        <v>2003</v>
      </c>
      <c r="F49" s="95">
        <f>+indicatorIDEAS!E50</f>
        <v>-1.3037897000000001</v>
      </c>
      <c r="G49" s="95">
        <f>+indicatorIDEAS!F50</f>
        <v>0</v>
      </c>
      <c r="H49" s="95">
        <f>+indicatorIDEAS!G50</f>
        <v>0</v>
      </c>
      <c r="I49" s="95">
        <f>+indicatorIDEAS!H50</f>
        <v>0</v>
      </c>
      <c r="J49" s="95">
        <f>+indicatorIDEAS!I50</f>
        <v>0</v>
      </c>
      <c r="K49" s="95">
        <f>+indicatorIDEAS!J50</f>
        <v>0</v>
      </c>
      <c r="L49" s="95">
        <f>+indicatorIDEAS!K50</f>
        <v>0</v>
      </c>
      <c r="M49" s="95">
        <f>+indicatorIDEAS!L50</f>
        <v>0</v>
      </c>
      <c r="N49" s="95">
        <f>+indicatorIDEAS!M50</f>
        <v>0</v>
      </c>
      <c r="O49" s="95">
        <f>+indicatorIDEAS!N50</f>
        <v>0</v>
      </c>
      <c r="P49" s="95">
        <f>+indicatorIDEAS!O50</f>
        <v>0</v>
      </c>
      <c r="Q49" s="95">
        <f>+indicatorIDEAS!P50</f>
        <v>0</v>
      </c>
      <c r="R49" s="95">
        <f>+indicatorIDEAS!Q50</f>
        <v>0</v>
      </c>
      <c r="S49" s="95">
        <f>+indicatorIDEAS!R50</f>
        <v>0</v>
      </c>
      <c r="T49" s="95">
        <f>+indicatorIDEAS!S50</f>
        <v>0</v>
      </c>
      <c r="U49" s="95">
        <f>+indicatorIDEAS!T50</f>
        <v>0</v>
      </c>
    </row>
    <row r="50" spans="1:21">
      <c r="A50" s="93" t="str">
        <f>+indicatorIDEAS!B51</f>
        <v>Angola</v>
      </c>
      <c r="B50" s="93" t="str">
        <f>+indicatorIDEAS!C51</f>
        <v>AGO</v>
      </c>
      <c r="C50" s="93" t="str">
        <f>+VLOOKUP(B50,'List of economiesWB'!$D$7:$G$224,3,FALSE)</f>
        <v>Sub-Saharan Africa</v>
      </c>
      <c r="D50" s="93" t="str">
        <f>+VLOOKUP(B50,'List of economiesWB'!$D$7:$G$224,4,FALSE)</f>
        <v>Upper middle income</v>
      </c>
      <c r="E50" s="94">
        <f>+indicatorIDEAS!D51</f>
        <v>2004</v>
      </c>
      <c r="F50" s="95">
        <f>+indicatorIDEAS!E51</f>
        <v>-1.2811235000000001</v>
      </c>
      <c r="G50" s="95">
        <f>+indicatorIDEAS!F51</f>
        <v>0</v>
      </c>
      <c r="H50" s="95">
        <f>+indicatorIDEAS!G51</f>
        <v>0</v>
      </c>
      <c r="I50" s="95">
        <f>+indicatorIDEAS!H51</f>
        <v>0</v>
      </c>
      <c r="J50" s="95">
        <f>+indicatorIDEAS!I51</f>
        <v>0</v>
      </c>
      <c r="K50" s="95">
        <f>+indicatorIDEAS!J51</f>
        <v>0</v>
      </c>
      <c r="L50" s="95">
        <f>+indicatorIDEAS!K51</f>
        <v>0</v>
      </c>
      <c r="M50" s="95">
        <f>+indicatorIDEAS!L51</f>
        <v>0</v>
      </c>
      <c r="N50" s="95">
        <f>+indicatorIDEAS!M51</f>
        <v>0</v>
      </c>
      <c r="O50" s="95">
        <f>+indicatorIDEAS!N51</f>
        <v>0</v>
      </c>
      <c r="P50" s="95">
        <f>+indicatorIDEAS!O51</f>
        <v>0</v>
      </c>
      <c r="Q50" s="95">
        <f>+indicatorIDEAS!P51</f>
        <v>0</v>
      </c>
      <c r="R50" s="95">
        <f>+indicatorIDEAS!Q51</f>
        <v>0</v>
      </c>
      <c r="S50" s="95">
        <f>+indicatorIDEAS!R51</f>
        <v>0</v>
      </c>
      <c r="T50" s="95">
        <f>+indicatorIDEAS!S51</f>
        <v>0</v>
      </c>
      <c r="U50" s="95">
        <f>+indicatorIDEAS!T51</f>
        <v>0</v>
      </c>
    </row>
    <row r="51" spans="1:21">
      <c r="A51" s="93" t="str">
        <f>+indicatorIDEAS!B52</f>
        <v>Angola</v>
      </c>
      <c r="B51" s="93" t="str">
        <f>+indicatorIDEAS!C52</f>
        <v>AGO</v>
      </c>
      <c r="C51" s="93" t="str">
        <f>+VLOOKUP(B51,'List of economiesWB'!$D$7:$G$224,3,FALSE)</f>
        <v>Sub-Saharan Africa</v>
      </c>
      <c r="D51" s="93" t="str">
        <f>+VLOOKUP(B51,'List of economiesWB'!$D$7:$G$224,4,FALSE)</f>
        <v>Upper middle income</v>
      </c>
      <c r="E51" s="94">
        <f>+indicatorIDEAS!D52</f>
        <v>2005</v>
      </c>
      <c r="F51" s="95">
        <f>+indicatorIDEAS!E52</f>
        <v>-1.3284498</v>
      </c>
      <c r="G51" s="95">
        <f>+indicatorIDEAS!F52</f>
        <v>2</v>
      </c>
      <c r="H51" s="95">
        <f>+indicatorIDEAS!G52</f>
        <v>0</v>
      </c>
      <c r="I51" s="95">
        <f>+indicatorIDEAS!H52</f>
        <v>1</v>
      </c>
      <c r="J51" s="95">
        <f>+indicatorIDEAS!I52</f>
        <v>1</v>
      </c>
      <c r="K51" s="95">
        <f>+indicatorIDEAS!J52</f>
        <v>0</v>
      </c>
      <c r="L51" s="95">
        <f>+indicatorIDEAS!K52</f>
        <v>2.3529411764705882E-2</v>
      </c>
      <c r="M51" s="95">
        <f>+indicatorIDEAS!L52</f>
        <v>0</v>
      </c>
      <c r="N51" s="95">
        <f>+indicatorIDEAS!M52</f>
        <v>0.1</v>
      </c>
      <c r="O51" s="95">
        <f>+indicatorIDEAS!N52</f>
        <v>5.8823529411764705E-2</v>
      </c>
      <c r="P51" s="95">
        <f>+indicatorIDEAS!O52</f>
        <v>0</v>
      </c>
      <c r="Q51" s="95">
        <f>+indicatorIDEAS!P52</f>
        <v>4.5351473922902496E-3</v>
      </c>
      <c r="R51" s="95">
        <f>+indicatorIDEAS!Q52</f>
        <v>0</v>
      </c>
      <c r="S51" s="95">
        <f>+indicatorIDEAS!R52</f>
        <v>1.6949152542372881E-2</v>
      </c>
      <c r="T51" s="95">
        <f>+indicatorIDEAS!S52</f>
        <v>1.2195121951219513E-2</v>
      </c>
      <c r="U51" s="95">
        <f>+indicatorIDEAS!T52</f>
        <v>0</v>
      </c>
    </row>
    <row r="52" spans="1:21">
      <c r="A52" s="93" t="str">
        <f>+indicatorIDEAS!B53</f>
        <v>Angola</v>
      </c>
      <c r="B52" s="93" t="str">
        <f>+indicatorIDEAS!C53</f>
        <v>AGO</v>
      </c>
      <c r="C52" s="93" t="str">
        <f>+VLOOKUP(B52,'List of economiesWB'!$D$7:$G$224,3,FALSE)</f>
        <v>Sub-Saharan Africa</v>
      </c>
      <c r="D52" s="93" t="str">
        <f>+VLOOKUP(B52,'List of economiesWB'!$D$7:$G$224,4,FALSE)</f>
        <v>Upper middle income</v>
      </c>
      <c r="E52" s="94">
        <f>+indicatorIDEAS!D53</f>
        <v>2006</v>
      </c>
      <c r="F52" s="95">
        <f>+indicatorIDEAS!E53</f>
        <v>-1.1832634</v>
      </c>
      <c r="G52" s="95">
        <f>+indicatorIDEAS!F53</f>
        <v>2</v>
      </c>
      <c r="H52" s="95">
        <f>+indicatorIDEAS!G53</f>
        <v>0</v>
      </c>
      <c r="I52" s="95">
        <f>+indicatorIDEAS!H53</f>
        <v>1</v>
      </c>
      <c r="J52" s="95">
        <f>+indicatorIDEAS!I53</f>
        <v>1</v>
      </c>
      <c r="K52" s="95">
        <f>+indicatorIDEAS!J53</f>
        <v>0</v>
      </c>
      <c r="L52" s="95">
        <f>+indicatorIDEAS!K53</f>
        <v>0</v>
      </c>
      <c r="M52" s="95">
        <f>+indicatorIDEAS!L53</f>
        <v>0</v>
      </c>
      <c r="N52" s="95">
        <f>+indicatorIDEAS!M53</f>
        <v>0</v>
      </c>
      <c r="O52" s="95">
        <f>+indicatorIDEAS!N53</f>
        <v>0</v>
      </c>
      <c r="P52" s="95">
        <f>+indicatorIDEAS!O53</f>
        <v>0</v>
      </c>
      <c r="Q52" s="95">
        <f>+indicatorIDEAS!P53</f>
        <v>4.0080160320641279E-3</v>
      </c>
      <c r="R52" s="95">
        <f>+indicatorIDEAS!Q53</f>
        <v>0</v>
      </c>
      <c r="S52" s="95">
        <f>+indicatorIDEAS!R53</f>
        <v>1.5151515151515152E-2</v>
      </c>
      <c r="T52" s="95">
        <f>+indicatorIDEAS!S53</f>
        <v>1.0638297872340425E-2</v>
      </c>
      <c r="U52" s="95">
        <f>+indicatorIDEAS!T53</f>
        <v>0</v>
      </c>
    </row>
    <row r="53" spans="1:21">
      <c r="A53" s="93" t="str">
        <f>+indicatorIDEAS!B54</f>
        <v>Angola</v>
      </c>
      <c r="B53" s="93" t="str">
        <f>+indicatorIDEAS!C54</f>
        <v>AGO</v>
      </c>
      <c r="C53" s="93" t="str">
        <f>+VLOOKUP(B53,'List of economiesWB'!$D$7:$G$224,3,FALSE)</f>
        <v>Sub-Saharan Africa</v>
      </c>
      <c r="D53" s="93" t="str">
        <f>+VLOOKUP(B53,'List of economiesWB'!$D$7:$G$224,4,FALSE)</f>
        <v>Upper middle income</v>
      </c>
      <c r="E53" s="94">
        <f>+indicatorIDEAS!D54</f>
        <v>2007</v>
      </c>
      <c r="F53" s="95">
        <f>+indicatorIDEAS!E54</f>
        <v>-1.2939130000000001</v>
      </c>
      <c r="G53" s="95">
        <f>+indicatorIDEAS!F54</f>
        <v>2</v>
      </c>
      <c r="H53" s="95">
        <f>+indicatorIDEAS!G54</f>
        <v>0</v>
      </c>
      <c r="I53" s="95">
        <f>+indicatorIDEAS!H54</f>
        <v>1</v>
      </c>
      <c r="J53" s="95">
        <f>+indicatorIDEAS!I54</f>
        <v>1</v>
      </c>
      <c r="K53" s="95">
        <f>+indicatorIDEAS!J54</f>
        <v>0</v>
      </c>
      <c r="L53" s="95">
        <f>+indicatorIDEAS!K54</f>
        <v>0</v>
      </c>
      <c r="M53" s="95">
        <f>+indicatorIDEAS!L54</f>
        <v>0</v>
      </c>
      <c r="N53" s="95">
        <f>+indicatorIDEAS!M54</f>
        <v>0</v>
      </c>
      <c r="O53" s="95">
        <f>+indicatorIDEAS!N54</f>
        <v>0</v>
      </c>
      <c r="P53" s="95">
        <f>+indicatorIDEAS!O54</f>
        <v>0</v>
      </c>
      <c r="Q53" s="95">
        <f>+indicatorIDEAS!P54</f>
        <v>3.4364261168384879E-3</v>
      </c>
      <c r="R53" s="95">
        <f>+indicatorIDEAS!Q54</f>
        <v>0</v>
      </c>
      <c r="S53" s="95">
        <f>+indicatorIDEAS!R54</f>
        <v>1.282051282051282E-2</v>
      </c>
      <c r="T53" s="95">
        <f>+indicatorIDEAS!S54</f>
        <v>9.3457943925233638E-3</v>
      </c>
      <c r="U53" s="95">
        <f>+indicatorIDEAS!T54</f>
        <v>0</v>
      </c>
    </row>
    <row r="54" spans="1:21">
      <c r="A54" s="93" t="str">
        <f>+indicatorIDEAS!B55</f>
        <v>Angola</v>
      </c>
      <c r="B54" s="93" t="str">
        <f>+indicatorIDEAS!C55</f>
        <v>AGO</v>
      </c>
      <c r="C54" s="93" t="str">
        <f>+VLOOKUP(B54,'List of economiesWB'!$D$7:$G$224,3,FALSE)</f>
        <v>Sub-Saharan Africa</v>
      </c>
      <c r="D54" s="93" t="str">
        <f>+VLOOKUP(B54,'List of economiesWB'!$D$7:$G$224,4,FALSE)</f>
        <v>Upper middle income</v>
      </c>
      <c r="E54" s="94">
        <f>+indicatorIDEAS!D55</f>
        <v>2008</v>
      </c>
      <c r="F54" s="95">
        <f>+indicatorIDEAS!E55</f>
        <v>-1.2814490000000001</v>
      </c>
      <c r="G54" s="95">
        <f>+indicatorIDEAS!F55</f>
        <v>2</v>
      </c>
      <c r="H54" s="95">
        <f>+indicatorIDEAS!G55</f>
        <v>0</v>
      </c>
      <c r="I54" s="95">
        <f>+indicatorIDEAS!H55</f>
        <v>1</v>
      </c>
      <c r="J54" s="95">
        <f>+indicatorIDEAS!I55</f>
        <v>1</v>
      </c>
      <c r="K54" s="95">
        <f>+indicatorIDEAS!J55</f>
        <v>0</v>
      </c>
      <c r="L54" s="95">
        <f>+indicatorIDEAS!K55</f>
        <v>0</v>
      </c>
      <c r="M54" s="95">
        <f>+indicatorIDEAS!L55</f>
        <v>0</v>
      </c>
      <c r="N54" s="95">
        <f>+indicatorIDEAS!M55</f>
        <v>0</v>
      </c>
      <c r="O54" s="95">
        <f>+indicatorIDEAS!N55</f>
        <v>0</v>
      </c>
      <c r="P54" s="95">
        <f>+indicatorIDEAS!O55</f>
        <v>0</v>
      </c>
      <c r="Q54" s="95">
        <f>+indicatorIDEAS!P55</f>
        <v>2.7137042062415195E-3</v>
      </c>
      <c r="R54" s="95">
        <f>+indicatorIDEAS!Q55</f>
        <v>0</v>
      </c>
      <c r="S54" s="95">
        <f>+indicatorIDEAS!R55</f>
        <v>1.0526315789473684E-2</v>
      </c>
      <c r="T54" s="95">
        <f>+indicatorIDEAS!S55</f>
        <v>7.6335877862595417E-3</v>
      </c>
      <c r="U54" s="95">
        <f>+indicatorIDEAS!T55</f>
        <v>0</v>
      </c>
    </row>
    <row r="55" spans="1:21">
      <c r="A55" s="93" t="str">
        <f>+indicatorIDEAS!B56</f>
        <v>Angola</v>
      </c>
      <c r="B55" s="93" t="str">
        <f>+indicatorIDEAS!C56</f>
        <v>AGO</v>
      </c>
      <c r="C55" s="93" t="str">
        <f>+VLOOKUP(B55,'List of economiesWB'!$D$7:$G$224,3,FALSE)</f>
        <v>Sub-Saharan Africa</v>
      </c>
      <c r="D55" s="93" t="str">
        <f>+VLOOKUP(B55,'List of economiesWB'!$D$7:$G$224,4,FALSE)</f>
        <v>Upper middle income</v>
      </c>
      <c r="E55" s="94">
        <f>+indicatorIDEAS!D56</f>
        <v>2009</v>
      </c>
      <c r="F55" s="95">
        <f>+indicatorIDEAS!E56</f>
        <v>-1.4183964</v>
      </c>
      <c r="G55" s="95">
        <f>+indicatorIDEAS!F56</f>
        <v>2</v>
      </c>
      <c r="H55" s="95">
        <f>+indicatorIDEAS!G56</f>
        <v>0</v>
      </c>
      <c r="I55" s="95">
        <f>+indicatorIDEAS!H56</f>
        <v>1</v>
      </c>
      <c r="J55" s="95">
        <f>+indicatorIDEAS!I56</f>
        <v>1</v>
      </c>
      <c r="K55" s="95">
        <f>+indicatorIDEAS!J56</f>
        <v>0</v>
      </c>
      <c r="L55" s="95">
        <f>+indicatorIDEAS!K56</f>
        <v>0</v>
      </c>
      <c r="M55" s="95">
        <f>+indicatorIDEAS!L56</f>
        <v>0</v>
      </c>
      <c r="N55" s="95">
        <f>+indicatorIDEAS!M56</f>
        <v>0</v>
      </c>
      <c r="O55" s="95">
        <f>+indicatorIDEAS!N56</f>
        <v>0</v>
      </c>
      <c r="P55" s="95">
        <f>+indicatorIDEAS!O56</f>
        <v>0</v>
      </c>
      <c r="Q55" s="95">
        <f>+indicatorIDEAS!P56</f>
        <v>1.9607843137254902E-3</v>
      </c>
      <c r="R55" s="95">
        <f>+indicatorIDEAS!Q56</f>
        <v>0</v>
      </c>
      <c r="S55" s="95">
        <f>+indicatorIDEAS!R56</f>
        <v>7.874015748031496E-3</v>
      </c>
      <c r="T55" s="95">
        <f>+indicatorIDEAS!S56</f>
        <v>5.7803468208092483E-3</v>
      </c>
      <c r="U55" s="95">
        <f>+indicatorIDEAS!T56</f>
        <v>0</v>
      </c>
    </row>
    <row r="56" spans="1:21">
      <c r="A56" s="93" t="str">
        <f>+indicatorIDEAS!B57</f>
        <v>Angola</v>
      </c>
      <c r="B56" s="93" t="str">
        <f>+indicatorIDEAS!C57</f>
        <v>AGO</v>
      </c>
      <c r="C56" s="93" t="str">
        <f>+VLOOKUP(B56,'List of economiesWB'!$D$7:$G$224,3,FALSE)</f>
        <v>Sub-Saharan Africa</v>
      </c>
      <c r="D56" s="93" t="str">
        <f>+VLOOKUP(B56,'List of economiesWB'!$D$7:$G$224,4,FALSE)</f>
        <v>Upper middle income</v>
      </c>
      <c r="E56" s="94">
        <f>+indicatorIDEAS!D57</f>
        <v>2010</v>
      </c>
      <c r="F56" s="95">
        <f>+indicatorIDEAS!E57</f>
        <v>-1.3193760000000001</v>
      </c>
      <c r="G56" s="95">
        <f>+indicatorIDEAS!F57</f>
        <v>2</v>
      </c>
      <c r="H56" s="95">
        <f>+indicatorIDEAS!G57</f>
        <v>0</v>
      </c>
      <c r="I56" s="95">
        <f>+indicatorIDEAS!H57</f>
        <v>1</v>
      </c>
      <c r="J56" s="95">
        <f>+indicatorIDEAS!I57</f>
        <v>1</v>
      </c>
      <c r="K56" s="95">
        <f>+indicatorIDEAS!J57</f>
        <v>0</v>
      </c>
      <c r="L56" s="95">
        <f>+indicatorIDEAS!K57</f>
        <v>0</v>
      </c>
      <c r="M56" s="95">
        <f>+indicatorIDEAS!L57</f>
        <v>0</v>
      </c>
      <c r="N56" s="95">
        <f>+indicatorIDEAS!M57</f>
        <v>0</v>
      </c>
      <c r="O56" s="95">
        <f>+indicatorIDEAS!N57</f>
        <v>0</v>
      </c>
      <c r="P56" s="95">
        <f>+indicatorIDEAS!O57</f>
        <v>0</v>
      </c>
      <c r="Q56" s="95">
        <f>+indicatorIDEAS!P57</f>
        <v>1.5810276679841897E-3</v>
      </c>
      <c r="R56" s="95">
        <f>+indicatorIDEAS!Q57</f>
        <v>0</v>
      </c>
      <c r="S56" s="95">
        <f>+indicatorIDEAS!R57</f>
        <v>6.1728395061728392E-3</v>
      </c>
      <c r="T56" s="95">
        <f>+indicatorIDEAS!S57</f>
        <v>4.4247787610619468E-3</v>
      </c>
      <c r="U56" s="95">
        <f>+indicatorIDEAS!T57</f>
        <v>0</v>
      </c>
    </row>
    <row r="57" spans="1:21">
      <c r="A57" s="93" t="str">
        <f>+indicatorIDEAS!B58</f>
        <v>Angola</v>
      </c>
      <c r="B57" s="93" t="str">
        <f>+indicatorIDEAS!C58</f>
        <v>AGO</v>
      </c>
      <c r="C57" s="93" t="str">
        <f>+VLOOKUP(B57,'List of economiesWB'!$D$7:$G$224,3,FALSE)</f>
        <v>Sub-Saharan Africa</v>
      </c>
      <c r="D57" s="93" t="str">
        <f>+VLOOKUP(B57,'List of economiesWB'!$D$7:$G$224,4,FALSE)</f>
        <v>Upper middle income</v>
      </c>
      <c r="E57" s="94">
        <f>+indicatorIDEAS!D58</f>
        <v>2011</v>
      </c>
      <c r="F57" s="95">
        <f>+indicatorIDEAS!E58</f>
        <v>-1.3373109000000001</v>
      </c>
      <c r="G57" s="95">
        <f>+indicatorIDEAS!F58</f>
        <v>13</v>
      </c>
      <c r="H57" s="95">
        <f>+indicatorIDEAS!G58</f>
        <v>5</v>
      </c>
      <c r="I57" s="95">
        <f>+indicatorIDEAS!H58</f>
        <v>2</v>
      </c>
      <c r="J57" s="95">
        <f>+indicatorIDEAS!I58</f>
        <v>2</v>
      </c>
      <c r="K57" s="95">
        <f>+indicatorIDEAS!J58</f>
        <v>3</v>
      </c>
      <c r="L57" s="95">
        <f>+indicatorIDEAS!K58</f>
        <v>3.7671232876712327E-2</v>
      </c>
      <c r="M57" s="95">
        <f>+indicatorIDEAS!L58</f>
        <v>3.5460992907801421E-2</v>
      </c>
      <c r="N57" s="95">
        <f>+indicatorIDEAS!M58</f>
        <v>2.7027027027027029E-2</v>
      </c>
      <c r="O57" s="95">
        <f>+indicatorIDEAS!N58</f>
        <v>3.5087719298245612E-2</v>
      </c>
      <c r="P57" s="95">
        <f>+indicatorIDEAS!O58</f>
        <v>5.2631578947368418E-2</v>
      </c>
      <c r="Q57" s="95">
        <f>+indicatorIDEAS!P58</f>
        <v>8.3493898522800265E-3</v>
      </c>
      <c r="R57" s="95">
        <f>+indicatorIDEAS!Q58</f>
        <v>7.0323488045007029E-3</v>
      </c>
      <c r="S57" s="95">
        <f>+indicatorIDEAS!R58</f>
        <v>1.0050251256281407E-2</v>
      </c>
      <c r="T57" s="95">
        <f>+indicatorIDEAS!S58</f>
        <v>7.0671378091872791E-3</v>
      </c>
      <c r="U57" s="95">
        <f>+indicatorIDEAS!T58</f>
        <v>8.241758241758242E-3</v>
      </c>
    </row>
    <row r="58" spans="1:21">
      <c r="A58" s="93" t="str">
        <f>+indicatorIDEAS!B59</f>
        <v>Angola</v>
      </c>
      <c r="B58" s="93" t="str">
        <f>+indicatorIDEAS!C59</f>
        <v>AGO</v>
      </c>
      <c r="C58" s="93" t="str">
        <f>+VLOOKUP(B58,'List of economiesWB'!$D$7:$G$224,3,FALSE)</f>
        <v>Sub-Saharan Africa</v>
      </c>
      <c r="D58" s="93" t="str">
        <f>+VLOOKUP(B58,'List of economiesWB'!$D$7:$G$224,4,FALSE)</f>
        <v>Upper middle income</v>
      </c>
      <c r="E58" s="94">
        <f>+indicatorIDEAS!D59</f>
        <v>2012</v>
      </c>
      <c r="F58" s="95">
        <f>+indicatorIDEAS!E59</f>
        <v>-1.2928169</v>
      </c>
      <c r="G58" s="95">
        <f>+indicatorIDEAS!F59</f>
        <v>13</v>
      </c>
      <c r="H58" s="95">
        <f>+indicatorIDEAS!G59</f>
        <v>5</v>
      </c>
      <c r="I58" s="95">
        <f>+indicatorIDEAS!H59</f>
        <v>2</v>
      </c>
      <c r="J58" s="95">
        <f>+indicatorIDEAS!I59</f>
        <v>2</v>
      </c>
      <c r="K58" s="95">
        <f>+indicatorIDEAS!J59</f>
        <v>3</v>
      </c>
      <c r="L58" s="95">
        <f>+indicatorIDEAS!K59</f>
        <v>0</v>
      </c>
      <c r="M58" s="95">
        <f>+indicatorIDEAS!L59</f>
        <v>0</v>
      </c>
      <c r="N58" s="95">
        <f>+indicatorIDEAS!M59</f>
        <v>0</v>
      </c>
      <c r="O58" s="95">
        <f>+indicatorIDEAS!N59</f>
        <v>0</v>
      </c>
      <c r="P58" s="95">
        <f>+indicatorIDEAS!O59</f>
        <v>0</v>
      </c>
      <c r="Q58" s="95">
        <f>+indicatorIDEAS!P59</f>
        <v>7.874015748031496E-3</v>
      </c>
      <c r="R58" s="95">
        <f>+indicatorIDEAS!Q59</f>
        <v>6.5963060686015833E-3</v>
      </c>
      <c r="S58" s="95">
        <f>+indicatorIDEAS!R59</f>
        <v>9.5693779904306216E-3</v>
      </c>
      <c r="T58" s="95">
        <f>+indicatorIDEAS!S59</f>
        <v>6.6006600660066007E-3</v>
      </c>
      <c r="U58" s="95">
        <f>+indicatorIDEAS!T59</f>
        <v>7.874015748031496E-3</v>
      </c>
    </row>
    <row r="59" spans="1:21">
      <c r="A59" s="93" t="str">
        <f>+indicatorIDEAS!B60</f>
        <v>Angola</v>
      </c>
      <c r="B59" s="93" t="str">
        <f>+indicatorIDEAS!C60</f>
        <v>AGO</v>
      </c>
      <c r="C59" s="93" t="str">
        <f>+VLOOKUP(B59,'List of economiesWB'!$D$7:$G$224,3,FALSE)</f>
        <v>Sub-Saharan Africa</v>
      </c>
      <c r="D59" s="93" t="str">
        <f>+VLOOKUP(B59,'List of economiesWB'!$D$7:$G$224,4,FALSE)</f>
        <v>Upper middle income</v>
      </c>
      <c r="E59" s="94">
        <f>+indicatorIDEAS!D60</f>
        <v>2013</v>
      </c>
      <c r="F59" s="95">
        <f>+indicatorIDEAS!E60</f>
        <v>-1.3274018000000001</v>
      </c>
      <c r="G59" s="95">
        <f>+indicatorIDEAS!F60</f>
        <v>13</v>
      </c>
      <c r="H59" s="95">
        <f>+indicatorIDEAS!G60</f>
        <v>5</v>
      </c>
      <c r="I59" s="95">
        <f>+indicatorIDEAS!H60</f>
        <v>2</v>
      </c>
      <c r="J59" s="95">
        <f>+indicatorIDEAS!I60</f>
        <v>2</v>
      </c>
      <c r="K59" s="95">
        <f>+indicatorIDEAS!J60</f>
        <v>3</v>
      </c>
      <c r="L59" s="95">
        <f>+indicatorIDEAS!K60</f>
        <v>0</v>
      </c>
      <c r="M59" s="95">
        <f>+indicatorIDEAS!L60</f>
        <v>0</v>
      </c>
      <c r="N59" s="95">
        <f>+indicatorIDEAS!M60</f>
        <v>0</v>
      </c>
      <c r="O59" s="95">
        <f>+indicatorIDEAS!N60</f>
        <v>0</v>
      </c>
      <c r="P59" s="95">
        <f>+indicatorIDEAS!O60</f>
        <v>0</v>
      </c>
      <c r="Q59" s="95">
        <f>+indicatorIDEAS!P60</f>
        <v>7.4669730040206779E-3</v>
      </c>
      <c r="R59" s="95">
        <f>+indicatorIDEAS!Q60</f>
        <v>6.2189054726368162E-3</v>
      </c>
      <c r="S59" s="95">
        <f>+indicatorIDEAS!R60</f>
        <v>9.3896713615023476E-3</v>
      </c>
      <c r="T59" s="95">
        <f>+indicatorIDEAS!S60</f>
        <v>6.369426751592357E-3</v>
      </c>
      <c r="U59" s="95">
        <f>+indicatorIDEAS!T60</f>
        <v>7.3170731707317077E-3</v>
      </c>
    </row>
    <row r="60" spans="1:21">
      <c r="A60" s="93" t="str">
        <f>+indicatorIDEAS!B61</f>
        <v>Angola</v>
      </c>
      <c r="B60" s="93" t="str">
        <f>+indicatorIDEAS!C61</f>
        <v>AGO</v>
      </c>
      <c r="C60" s="93" t="str">
        <f>+VLOOKUP(B60,'List of economiesWB'!$D$7:$G$224,3,FALSE)</f>
        <v>Sub-Saharan Africa</v>
      </c>
      <c r="D60" s="93" t="str">
        <f>+VLOOKUP(B60,'List of economiesWB'!$D$7:$G$224,4,FALSE)</f>
        <v>Upper middle income</v>
      </c>
      <c r="E60" s="94">
        <f>+indicatorIDEAS!D61</f>
        <v>2014</v>
      </c>
      <c r="F60" s="95">
        <f>+indicatorIDEAS!E61</f>
        <v>-1.4526087999999999</v>
      </c>
      <c r="G60" s="95">
        <f>+indicatorIDEAS!F61</f>
        <v>13</v>
      </c>
      <c r="H60" s="95">
        <f>+indicatorIDEAS!G61</f>
        <v>5</v>
      </c>
      <c r="I60" s="95">
        <f>+indicatorIDEAS!H61</f>
        <v>2</v>
      </c>
      <c r="J60" s="95">
        <f>+indicatorIDEAS!I61</f>
        <v>2</v>
      </c>
      <c r="K60" s="95">
        <f>+indicatorIDEAS!J61</f>
        <v>3</v>
      </c>
      <c r="L60" s="95">
        <f>+indicatorIDEAS!K61</f>
        <v>0</v>
      </c>
      <c r="M60" s="95">
        <f>+indicatorIDEAS!L61</f>
        <v>0</v>
      </c>
      <c r="N60" s="95">
        <f>+indicatorIDEAS!M61</f>
        <v>0</v>
      </c>
      <c r="O60" s="95">
        <f>+indicatorIDEAS!N61</f>
        <v>0</v>
      </c>
      <c r="P60" s="95">
        <f>+indicatorIDEAS!O61</f>
        <v>0</v>
      </c>
      <c r="Q60" s="95">
        <f>+indicatorIDEAS!P61</f>
        <v>6.842105263157895E-3</v>
      </c>
      <c r="R60" s="95">
        <f>+indicatorIDEAS!Q61</f>
        <v>5.6947608200455585E-3</v>
      </c>
      <c r="S60" s="95">
        <f>+indicatorIDEAS!R61</f>
        <v>8.8105726872246704E-3</v>
      </c>
      <c r="T60" s="95">
        <f>+indicatorIDEAS!S61</f>
        <v>5.8309037900874635E-3</v>
      </c>
      <c r="U60" s="95">
        <f>+indicatorIDEAS!T61</f>
        <v>6.6371681415929203E-3</v>
      </c>
    </row>
    <row r="61" spans="1:21">
      <c r="A61" s="93" t="str">
        <f>+indicatorIDEAS!B62</f>
        <v>Angola</v>
      </c>
      <c r="B61" s="93" t="str">
        <f>+indicatorIDEAS!C62</f>
        <v>AGO</v>
      </c>
      <c r="C61" s="93" t="str">
        <f>+VLOOKUP(B61,'List of economiesWB'!$D$7:$G$224,3,FALSE)</f>
        <v>Sub-Saharan Africa</v>
      </c>
      <c r="D61" s="93" t="str">
        <f>+VLOOKUP(B61,'List of economiesWB'!$D$7:$G$224,4,FALSE)</f>
        <v>Upper middle income</v>
      </c>
      <c r="E61" s="94">
        <f>+indicatorIDEAS!D62</f>
        <v>2015</v>
      </c>
      <c r="F61" s="95">
        <f>+indicatorIDEAS!E62</f>
        <v>-1.3968927</v>
      </c>
      <c r="G61" s="95">
        <f>+indicatorIDEAS!F62</f>
        <v>13</v>
      </c>
      <c r="H61" s="95">
        <f>+indicatorIDEAS!G62</f>
        <v>5</v>
      </c>
      <c r="I61" s="95">
        <f>+indicatorIDEAS!H62</f>
        <v>2</v>
      </c>
      <c r="J61" s="95">
        <f>+indicatorIDEAS!I62</f>
        <v>2</v>
      </c>
      <c r="K61" s="95">
        <f>+indicatorIDEAS!J62</f>
        <v>3</v>
      </c>
      <c r="L61" s="95">
        <f>+indicatorIDEAS!K62</f>
        <v>0</v>
      </c>
      <c r="M61" s="95">
        <f>+indicatorIDEAS!L62</f>
        <v>0</v>
      </c>
      <c r="N61" s="95">
        <f>+indicatorIDEAS!M62</f>
        <v>0</v>
      </c>
      <c r="O61" s="95">
        <f>+indicatorIDEAS!N62</f>
        <v>0</v>
      </c>
      <c r="P61" s="95">
        <f>+indicatorIDEAS!O62</f>
        <v>0</v>
      </c>
      <c r="Q61" s="95">
        <f>+indicatorIDEAS!P62</f>
        <v>6.4644455494778713E-3</v>
      </c>
      <c r="R61" s="95">
        <f>+indicatorIDEAS!Q62</f>
        <v>5.341880341880342E-3</v>
      </c>
      <c r="S61" s="95">
        <f>+indicatorIDEAS!R62</f>
        <v>8.368200836820083E-3</v>
      </c>
      <c r="T61" s="95">
        <f>+indicatorIDEAS!S62</f>
        <v>5.6657223796033997E-3</v>
      </c>
      <c r="U61" s="95">
        <f>+indicatorIDEAS!T62</f>
        <v>6.2111801242236021E-3</v>
      </c>
    </row>
    <row r="62" spans="1:21">
      <c r="A62" s="93" t="str">
        <f>+indicatorIDEAS!B63</f>
        <v>Albania</v>
      </c>
      <c r="B62" s="93" t="str">
        <f>+indicatorIDEAS!C63</f>
        <v>ALB</v>
      </c>
      <c r="C62" s="93" t="str">
        <f>+VLOOKUP(B62,'List of economiesWB'!$D$7:$G$224,3,FALSE)</f>
        <v>Europe &amp; Central Asia</v>
      </c>
      <c r="D62" s="93" t="str">
        <f>+VLOOKUP(B62,'List of economiesWB'!$D$7:$G$224,4,FALSE)</f>
        <v>Upper middle income</v>
      </c>
      <c r="E62" s="94">
        <f>+indicatorIDEAS!D63</f>
        <v>1996</v>
      </c>
      <c r="F62" s="95">
        <f>+indicatorIDEAS!E63</f>
        <v>-1.0909803</v>
      </c>
      <c r="G62" s="95">
        <f>+indicatorIDEAS!F63</f>
        <v>0</v>
      </c>
      <c r="H62" s="95">
        <f>+indicatorIDEAS!G63</f>
        <v>0</v>
      </c>
      <c r="I62" s="95">
        <f>+indicatorIDEAS!H63</f>
        <v>0</v>
      </c>
      <c r="J62" s="95">
        <f>+indicatorIDEAS!I63</f>
        <v>0</v>
      </c>
      <c r="K62" s="95">
        <f>+indicatorIDEAS!J63</f>
        <v>0</v>
      </c>
      <c r="L62" s="95">
        <f>+indicatorIDEAS!K63</f>
        <v>0</v>
      </c>
      <c r="M62" s="95">
        <f>+indicatorIDEAS!L63</f>
        <v>0</v>
      </c>
      <c r="N62" s="95">
        <f>+indicatorIDEAS!M63</f>
        <v>0</v>
      </c>
      <c r="O62" s="95">
        <f>+indicatorIDEAS!N63</f>
        <v>0</v>
      </c>
      <c r="P62" s="95">
        <f>+indicatorIDEAS!O63</f>
        <v>0</v>
      </c>
      <c r="Q62" s="95">
        <f>+indicatorIDEAS!P63</f>
        <v>0</v>
      </c>
      <c r="R62" s="95">
        <f>+indicatorIDEAS!Q63</f>
        <v>0</v>
      </c>
      <c r="S62" s="95">
        <f>+indicatorIDEAS!R63</f>
        <v>0</v>
      </c>
      <c r="T62" s="95">
        <f>+indicatorIDEAS!S63</f>
        <v>0</v>
      </c>
      <c r="U62" s="95">
        <f>+indicatorIDEAS!T63</f>
        <v>0</v>
      </c>
    </row>
    <row r="63" spans="1:21">
      <c r="A63" s="93" t="str">
        <f>+indicatorIDEAS!B64</f>
        <v>Albania</v>
      </c>
      <c r="B63" s="93" t="str">
        <f>+indicatorIDEAS!C64</f>
        <v>ALB</v>
      </c>
      <c r="C63" s="93" t="str">
        <f>+VLOOKUP(B63,'List of economiesWB'!$D$7:$G$224,3,FALSE)</f>
        <v>Europe &amp; Central Asia</v>
      </c>
      <c r="D63" s="93" t="str">
        <f>+VLOOKUP(B63,'List of economiesWB'!$D$7:$G$224,4,FALSE)</f>
        <v>Upper middle income</v>
      </c>
      <c r="E63" s="94">
        <f>+indicatorIDEAS!D64</f>
        <v>1997</v>
      </c>
      <c r="F63" s="95" t="str">
        <f>+indicatorIDEAS!E64</f>
        <v/>
      </c>
      <c r="G63" s="95">
        <f>+indicatorIDEAS!F64</f>
        <v>0</v>
      </c>
      <c r="H63" s="95">
        <f>+indicatorIDEAS!G64</f>
        <v>0</v>
      </c>
      <c r="I63" s="95">
        <f>+indicatorIDEAS!H64</f>
        <v>0</v>
      </c>
      <c r="J63" s="95">
        <f>+indicatorIDEAS!I64</f>
        <v>0</v>
      </c>
      <c r="K63" s="95">
        <f>+indicatorIDEAS!J64</f>
        <v>0</v>
      </c>
      <c r="L63" s="95">
        <f>+indicatorIDEAS!K64</f>
        <v>0</v>
      </c>
      <c r="M63" s="95">
        <f>+indicatorIDEAS!L64</f>
        <v>0</v>
      </c>
      <c r="N63" s="95">
        <f>+indicatorIDEAS!M64</f>
        <v>0</v>
      </c>
      <c r="O63" s="95">
        <f>+indicatorIDEAS!N64</f>
        <v>0</v>
      </c>
      <c r="P63" s="95">
        <f>+indicatorIDEAS!O64</f>
        <v>0</v>
      </c>
      <c r="Q63" s="95">
        <f>+indicatorIDEAS!P64</f>
        <v>0</v>
      </c>
      <c r="R63" s="95">
        <f>+indicatorIDEAS!Q64</f>
        <v>0</v>
      </c>
      <c r="S63" s="95">
        <f>+indicatorIDEAS!R64</f>
        <v>0</v>
      </c>
      <c r="T63" s="95">
        <f>+indicatorIDEAS!S64</f>
        <v>0</v>
      </c>
      <c r="U63" s="95">
        <f>+indicatorIDEAS!T64</f>
        <v>0</v>
      </c>
    </row>
    <row r="64" spans="1:21">
      <c r="A64" s="93" t="str">
        <f>+indicatorIDEAS!B65</f>
        <v>Albania</v>
      </c>
      <c r="B64" s="93" t="str">
        <f>+indicatorIDEAS!C65</f>
        <v>ALB</v>
      </c>
      <c r="C64" s="93" t="str">
        <f>+VLOOKUP(B64,'List of economiesWB'!$D$7:$G$224,3,FALSE)</f>
        <v>Europe &amp; Central Asia</v>
      </c>
      <c r="D64" s="93" t="str">
        <f>+VLOOKUP(B64,'List of economiesWB'!$D$7:$G$224,4,FALSE)</f>
        <v>Upper middle income</v>
      </c>
      <c r="E64" s="94">
        <f>+indicatorIDEAS!D65</f>
        <v>1998</v>
      </c>
      <c r="F64" s="95">
        <f>+indicatorIDEAS!E65</f>
        <v>-1.0085909</v>
      </c>
      <c r="G64" s="95">
        <f>+indicatorIDEAS!F65</f>
        <v>0</v>
      </c>
      <c r="H64" s="95">
        <f>+indicatorIDEAS!G65</f>
        <v>0</v>
      </c>
      <c r="I64" s="95">
        <f>+indicatorIDEAS!H65</f>
        <v>0</v>
      </c>
      <c r="J64" s="95">
        <f>+indicatorIDEAS!I65</f>
        <v>0</v>
      </c>
      <c r="K64" s="95">
        <f>+indicatorIDEAS!J65</f>
        <v>0</v>
      </c>
      <c r="L64" s="95">
        <f>+indicatorIDEAS!K65</f>
        <v>0</v>
      </c>
      <c r="M64" s="95">
        <f>+indicatorIDEAS!L65</f>
        <v>0</v>
      </c>
      <c r="N64" s="95">
        <f>+indicatorIDEAS!M65</f>
        <v>0</v>
      </c>
      <c r="O64" s="95">
        <f>+indicatorIDEAS!N65</f>
        <v>0</v>
      </c>
      <c r="P64" s="95">
        <f>+indicatorIDEAS!O65</f>
        <v>0</v>
      </c>
      <c r="Q64" s="95">
        <f>+indicatorIDEAS!P65</f>
        <v>0</v>
      </c>
      <c r="R64" s="95">
        <f>+indicatorIDEAS!Q65</f>
        <v>0</v>
      </c>
      <c r="S64" s="95">
        <f>+indicatorIDEAS!R65</f>
        <v>0</v>
      </c>
      <c r="T64" s="95">
        <f>+indicatorIDEAS!S65</f>
        <v>0</v>
      </c>
      <c r="U64" s="95">
        <f>+indicatorIDEAS!T65</f>
        <v>0</v>
      </c>
    </row>
    <row r="65" spans="1:21">
      <c r="A65" s="93" t="str">
        <f>+indicatorIDEAS!B66</f>
        <v>Albania</v>
      </c>
      <c r="B65" s="93" t="str">
        <f>+indicatorIDEAS!C66</f>
        <v>ALB</v>
      </c>
      <c r="C65" s="93" t="str">
        <f>+VLOOKUP(B65,'List of economiesWB'!$D$7:$G$224,3,FALSE)</f>
        <v>Europe &amp; Central Asia</v>
      </c>
      <c r="D65" s="93" t="str">
        <f>+VLOOKUP(B65,'List of economiesWB'!$D$7:$G$224,4,FALSE)</f>
        <v>Upper middle income</v>
      </c>
      <c r="E65" s="94">
        <f>+indicatorIDEAS!D66</f>
        <v>1999</v>
      </c>
      <c r="F65" s="95" t="str">
        <f>+indicatorIDEAS!E66</f>
        <v/>
      </c>
      <c r="G65" s="95">
        <f>+indicatorIDEAS!F66</f>
        <v>0</v>
      </c>
      <c r="H65" s="95">
        <f>+indicatorIDEAS!G66</f>
        <v>0</v>
      </c>
      <c r="I65" s="95">
        <f>+indicatorIDEAS!H66</f>
        <v>0</v>
      </c>
      <c r="J65" s="95">
        <f>+indicatorIDEAS!I66</f>
        <v>0</v>
      </c>
      <c r="K65" s="95">
        <f>+indicatorIDEAS!J66</f>
        <v>0</v>
      </c>
      <c r="L65" s="95">
        <f>+indicatorIDEAS!K66</f>
        <v>0</v>
      </c>
      <c r="M65" s="95">
        <f>+indicatorIDEAS!L66</f>
        <v>0</v>
      </c>
      <c r="N65" s="95">
        <f>+indicatorIDEAS!M66</f>
        <v>0</v>
      </c>
      <c r="O65" s="95">
        <f>+indicatorIDEAS!N66</f>
        <v>0</v>
      </c>
      <c r="P65" s="95">
        <f>+indicatorIDEAS!O66</f>
        <v>0</v>
      </c>
      <c r="Q65" s="95">
        <f>+indicatorIDEAS!P66</f>
        <v>0</v>
      </c>
      <c r="R65" s="95">
        <f>+indicatorIDEAS!Q66</f>
        <v>0</v>
      </c>
      <c r="S65" s="95">
        <f>+indicatorIDEAS!R66</f>
        <v>0</v>
      </c>
      <c r="T65" s="95">
        <f>+indicatorIDEAS!S66</f>
        <v>0</v>
      </c>
      <c r="U65" s="95">
        <f>+indicatorIDEAS!T66</f>
        <v>0</v>
      </c>
    </row>
    <row r="66" spans="1:21">
      <c r="A66" s="93" t="str">
        <f>+indicatorIDEAS!B67</f>
        <v>Albania</v>
      </c>
      <c r="B66" s="93" t="str">
        <f>+indicatorIDEAS!C67</f>
        <v>ALB</v>
      </c>
      <c r="C66" s="93" t="str">
        <f>+VLOOKUP(B66,'List of economiesWB'!$D$7:$G$224,3,FALSE)</f>
        <v>Europe &amp; Central Asia</v>
      </c>
      <c r="D66" s="93" t="str">
        <f>+VLOOKUP(B66,'List of economiesWB'!$D$7:$G$224,4,FALSE)</f>
        <v>Upper middle income</v>
      </c>
      <c r="E66" s="94">
        <f>+indicatorIDEAS!D67</f>
        <v>2000</v>
      </c>
      <c r="F66" s="95">
        <f>+indicatorIDEAS!E67</f>
        <v>-0.82448279999999996</v>
      </c>
      <c r="G66" s="95">
        <f>+indicatorIDEAS!F67</f>
        <v>0</v>
      </c>
      <c r="H66" s="95">
        <f>+indicatorIDEAS!G67</f>
        <v>0</v>
      </c>
      <c r="I66" s="95">
        <f>+indicatorIDEAS!H67</f>
        <v>0</v>
      </c>
      <c r="J66" s="95">
        <f>+indicatorIDEAS!I67</f>
        <v>0</v>
      </c>
      <c r="K66" s="95">
        <f>+indicatorIDEAS!J67</f>
        <v>0</v>
      </c>
      <c r="L66" s="95">
        <f>+indicatorIDEAS!K67</f>
        <v>0</v>
      </c>
      <c r="M66" s="95">
        <f>+indicatorIDEAS!L67</f>
        <v>0</v>
      </c>
      <c r="N66" s="95">
        <f>+indicatorIDEAS!M67</f>
        <v>0</v>
      </c>
      <c r="O66" s="95">
        <f>+indicatorIDEAS!N67</f>
        <v>0</v>
      </c>
      <c r="P66" s="95">
        <f>+indicatorIDEAS!O67</f>
        <v>0</v>
      </c>
      <c r="Q66" s="95">
        <f>+indicatorIDEAS!P67</f>
        <v>0</v>
      </c>
      <c r="R66" s="95">
        <f>+indicatorIDEAS!Q67</f>
        <v>0</v>
      </c>
      <c r="S66" s="95">
        <f>+indicatorIDEAS!R67</f>
        <v>0</v>
      </c>
      <c r="T66" s="95">
        <f>+indicatorIDEAS!S67</f>
        <v>0</v>
      </c>
      <c r="U66" s="95">
        <f>+indicatorIDEAS!T67</f>
        <v>0</v>
      </c>
    </row>
    <row r="67" spans="1:21">
      <c r="A67" s="93" t="str">
        <f>+indicatorIDEAS!B68</f>
        <v>Albania</v>
      </c>
      <c r="B67" s="93" t="str">
        <f>+indicatorIDEAS!C68</f>
        <v>ALB</v>
      </c>
      <c r="C67" s="93" t="str">
        <f>+VLOOKUP(B67,'List of economiesWB'!$D$7:$G$224,3,FALSE)</f>
        <v>Europe &amp; Central Asia</v>
      </c>
      <c r="D67" s="93" t="str">
        <f>+VLOOKUP(B67,'List of economiesWB'!$D$7:$G$224,4,FALSE)</f>
        <v>Upper middle income</v>
      </c>
      <c r="E67" s="94">
        <f>+indicatorIDEAS!D68</f>
        <v>2001</v>
      </c>
      <c r="F67" s="95" t="str">
        <f>+indicatorIDEAS!E68</f>
        <v/>
      </c>
      <c r="G67" s="95">
        <f>+indicatorIDEAS!F68</f>
        <v>0</v>
      </c>
      <c r="H67" s="95">
        <f>+indicatorIDEAS!G68</f>
        <v>0</v>
      </c>
      <c r="I67" s="95">
        <f>+indicatorIDEAS!H68</f>
        <v>0</v>
      </c>
      <c r="J67" s="95">
        <f>+indicatorIDEAS!I68</f>
        <v>0</v>
      </c>
      <c r="K67" s="95">
        <f>+indicatorIDEAS!J68</f>
        <v>0</v>
      </c>
      <c r="L67" s="95">
        <f>+indicatorIDEAS!K68</f>
        <v>0</v>
      </c>
      <c r="M67" s="95">
        <f>+indicatorIDEAS!L68</f>
        <v>0</v>
      </c>
      <c r="N67" s="95">
        <f>+indicatorIDEAS!M68</f>
        <v>0</v>
      </c>
      <c r="O67" s="95">
        <f>+indicatorIDEAS!N68</f>
        <v>0</v>
      </c>
      <c r="P67" s="95">
        <f>+indicatorIDEAS!O68</f>
        <v>0</v>
      </c>
      <c r="Q67" s="95">
        <f>+indicatorIDEAS!P68</f>
        <v>0</v>
      </c>
      <c r="R67" s="95">
        <f>+indicatorIDEAS!Q68</f>
        <v>0</v>
      </c>
      <c r="S67" s="95">
        <f>+indicatorIDEAS!R68</f>
        <v>0</v>
      </c>
      <c r="T67" s="95">
        <f>+indicatorIDEAS!S68</f>
        <v>0</v>
      </c>
      <c r="U67" s="95">
        <f>+indicatorIDEAS!T68</f>
        <v>0</v>
      </c>
    </row>
    <row r="68" spans="1:21">
      <c r="A68" s="93" t="str">
        <f>+indicatorIDEAS!B69</f>
        <v>Albania</v>
      </c>
      <c r="B68" s="93" t="str">
        <f>+indicatorIDEAS!C69</f>
        <v>ALB</v>
      </c>
      <c r="C68" s="93" t="str">
        <f>+VLOOKUP(B68,'List of economiesWB'!$D$7:$G$224,3,FALSE)</f>
        <v>Europe &amp; Central Asia</v>
      </c>
      <c r="D68" s="93" t="str">
        <f>+VLOOKUP(B68,'List of economiesWB'!$D$7:$G$224,4,FALSE)</f>
        <v>Upper middle income</v>
      </c>
      <c r="E68" s="94">
        <f>+indicatorIDEAS!D69</f>
        <v>2002</v>
      </c>
      <c r="F68" s="95">
        <f>+indicatorIDEAS!E69</f>
        <v>-0.85677623999999997</v>
      </c>
      <c r="G68" s="95">
        <f>+indicatorIDEAS!F69</f>
        <v>0</v>
      </c>
      <c r="H68" s="95">
        <f>+indicatorIDEAS!G69</f>
        <v>0</v>
      </c>
      <c r="I68" s="95">
        <f>+indicatorIDEAS!H69</f>
        <v>0</v>
      </c>
      <c r="J68" s="95">
        <f>+indicatorIDEAS!I69</f>
        <v>0</v>
      </c>
      <c r="K68" s="95">
        <f>+indicatorIDEAS!J69</f>
        <v>0</v>
      </c>
      <c r="L68" s="95">
        <f>+indicatorIDEAS!K69</f>
        <v>0</v>
      </c>
      <c r="M68" s="95">
        <f>+indicatorIDEAS!L69</f>
        <v>0</v>
      </c>
      <c r="N68" s="95">
        <f>+indicatorIDEAS!M69</f>
        <v>0</v>
      </c>
      <c r="O68" s="95">
        <f>+indicatorIDEAS!N69</f>
        <v>0</v>
      </c>
      <c r="P68" s="95">
        <f>+indicatorIDEAS!O69</f>
        <v>0</v>
      </c>
      <c r="Q68" s="95">
        <f>+indicatorIDEAS!P69</f>
        <v>0</v>
      </c>
      <c r="R68" s="95">
        <f>+indicatorIDEAS!Q69</f>
        <v>0</v>
      </c>
      <c r="S68" s="95">
        <f>+indicatorIDEAS!R69</f>
        <v>0</v>
      </c>
      <c r="T68" s="95">
        <f>+indicatorIDEAS!S69</f>
        <v>0</v>
      </c>
      <c r="U68" s="95">
        <f>+indicatorIDEAS!T69</f>
        <v>0</v>
      </c>
    </row>
    <row r="69" spans="1:21">
      <c r="A69" s="93" t="str">
        <f>+indicatorIDEAS!B70</f>
        <v>Albania</v>
      </c>
      <c r="B69" s="93" t="str">
        <f>+indicatorIDEAS!C70</f>
        <v>ALB</v>
      </c>
      <c r="C69" s="93" t="str">
        <f>+VLOOKUP(B69,'List of economiesWB'!$D$7:$G$224,3,FALSE)</f>
        <v>Europe &amp; Central Asia</v>
      </c>
      <c r="D69" s="93" t="str">
        <f>+VLOOKUP(B69,'List of economiesWB'!$D$7:$G$224,4,FALSE)</f>
        <v>Upper middle income</v>
      </c>
      <c r="E69" s="94">
        <f>+indicatorIDEAS!D70</f>
        <v>2003</v>
      </c>
      <c r="F69" s="95">
        <f>+indicatorIDEAS!E70</f>
        <v>-0.76875073000000005</v>
      </c>
      <c r="G69" s="95">
        <f>+indicatorIDEAS!F70</f>
        <v>0</v>
      </c>
      <c r="H69" s="95">
        <f>+indicatorIDEAS!G70</f>
        <v>0</v>
      </c>
      <c r="I69" s="95">
        <f>+indicatorIDEAS!H70</f>
        <v>0</v>
      </c>
      <c r="J69" s="95">
        <f>+indicatorIDEAS!I70</f>
        <v>0</v>
      </c>
      <c r="K69" s="95">
        <f>+indicatorIDEAS!J70</f>
        <v>0</v>
      </c>
      <c r="L69" s="95">
        <f>+indicatorIDEAS!K70</f>
        <v>0</v>
      </c>
      <c r="M69" s="95">
        <f>+indicatorIDEAS!L70</f>
        <v>0</v>
      </c>
      <c r="N69" s="95">
        <f>+indicatorIDEAS!M70</f>
        <v>0</v>
      </c>
      <c r="O69" s="95">
        <f>+indicatorIDEAS!N70</f>
        <v>0</v>
      </c>
      <c r="P69" s="95">
        <f>+indicatorIDEAS!O70</f>
        <v>0</v>
      </c>
      <c r="Q69" s="95">
        <f>+indicatorIDEAS!P70</f>
        <v>0</v>
      </c>
      <c r="R69" s="95">
        <f>+indicatorIDEAS!Q70</f>
        <v>0</v>
      </c>
      <c r="S69" s="95">
        <f>+indicatorIDEAS!R70</f>
        <v>0</v>
      </c>
      <c r="T69" s="95">
        <f>+indicatorIDEAS!S70</f>
        <v>0</v>
      </c>
      <c r="U69" s="95">
        <f>+indicatorIDEAS!T70</f>
        <v>0</v>
      </c>
    </row>
    <row r="70" spans="1:21">
      <c r="A70" s="93" t="str">
        <f>+indicatorIDEAS!B71</f>
        <v>Albania</v>
      </c>
      <c r="B70" s="93" t="str">
        <f>+indicatorIDEAS!C71</f>
        <v>ALB</v>
      </c>
      <c r="C70" s="93" t="str">
        <f>+VLOOKUP(B70,'List of economiesWB'!$D$7:$G$224,3,FALSE)</f>
        <v>Europe &amp; Central Asia</v>
      </c>
      <c r="D70" s="93" t="str">
        <f>+VLOOKUP(B70,'List of economiesWB'!$D$7:$G$224,4,FALSE)</f>
        <v>Upper middle income</v>
      </c>
      <c r="E70" s="94">
        <f>+indicatorIDEAS!D71</f>
        <v>2004</v>
      </c>
      <c r="F70" s="95">
        <f>+indicatorIDEAS!E71</f>
        <v>-0.67166661999999999</v>
      </c>
      <c r="G70" s="95">
        <f>+indicatorIDEAS!F71</f>
        <v>0</v>
      </c>
      <c r="H70" s="95">
        <f>+indicatorIDEAS!G71</f>
        <v>0</v>
      </c>
      <c r="I70" s="95">
        <f>+indicatorIDEAS!H71</f>
        <v>0</v>
      </c>
      <c r="J70" s="95">
        <f>+indicatorIDEAS!I71</f>
        <v>0</v>
      </c>
      <c r="K70" s="95">
        <f>+indicatorIDEAS!J71</f>
        <v>0</v>
      </c>
      <c r="L70" s="95">
        <f>+indicatorIDEAS!K71</f>
        <v>0</v>
      </c>
      <c r="M70" s="95">
        <f>+indicatorIDEAS!L71</f>
        <v>0</v>
      </c>
      <c r="N70" s="95">
        <f>+indicatorIDEAS!M71</f>
        <v>0</v>
      </c>
      <c r="O70" s="95">
        <f>+indicatorIDEAS!N71</f>
        <v>0</v>
      </c>
      <c r="P70" s="95">
        <f>+indicatorIDEAS!O71</f>
        <v>0</v>
      </c>
      <c r="Q70" s="95">
        <f>+indicatorIDEAS!P71</f>
        <v>0</v>
      </c>
      <c r="R70" s="95">
        <f>+indicatorIDEAS!Q71</f>
        <v>0</v>
      </c>
      <c r="S70" s="95">
        <f>+indicatorIDEAS!R71</f>
        <v>0</v>
      </c>
      <c r="T70" s="95">
        <f>+indicatorIDEAS!S71</f>
        <v>0</v>
      </c>
      <c r="U70" s="95">
        <f>+indicatorIDEAS!T71</f>
        <v>0</v>
      </c>
    </row>
    <row r="71" spans="1:21">
      <c r="A71" s="93" t="str">
        <f>+indicatorIDEAS!B72</f>
        <v>Albania</v>
      </c>
      <c r="B71" s="93" t="str">
        <f>+indicatorIDEAS!C72</f>
        <v>ALB</v>
      </c>
      <c r="C71" s="93" t="str">
        <f>+VLOOKUP(B71,'List of economiesWB'!$D$7:$G$224,3,FALSE)</f>
        <v>Europe &amp; Central Asia</v>
      </c>
      <c r="D71" s="93" t="str">
        <f>+VLOOKUP(B71,'List of economiesWB'!$D$7:$G$224,4,FALSE)</f>
        <v>Upper middle income</v>
      </c>
      <c r="E71" s="94">
        <f>+indicatorIDEAS!D72</f>
        <v>2005</v>
      </c>
      <c r="F71" s="95">
        <f>+indicatorIDEAS!E72</f>
        <v>-0.74494022000000004</v>
      </c>
      <c r="G71" s="95">
        <f>+indicatorIDEAS!F72</f>
        <v>0</v>
      </c>
      <c r="H71" s="95">
        <f>+indicatorIDEAS!G72</f>
        <v>0</v>
      </c>
      <c r="I71" s="95">
        <f>+indicatorIDEAS!H72</f>
        <v>0</v>
      </c>
      <c r="J71" s="95">
        <f>+indicatorIDEAS!I72</f>
        <v>0</v>
      </c>
      <c r="K71" s="95">
        <f>+indicatorIDEAS!J72</f>
        <v>0</v>
      </c>
      <c r="L71" s="95">
        <f>+indicatorIDEAS!K72</f>
        <v>0</v>
      </c>
      <c r="M71" s="95">
        <f>+indicatorIDEAS!L72</f>
        <v>0</v>
      </c>
      <c r="N71" s="95">
        <f>+indicatorIDEAS!M72</f>
        <v>0</v>
      </c>
      <c r="O71" s="95">
        <f>+indicatorIDEAS!N72</f>
        <v>0</v>
      </c>
      <c r="P71" s="95">
        <f>+indicatorIDEAS!O72</f>
        <v>0</v>
      </c>
      <c r="Q71" s="95">
        <f>+indicatorIDEAS!P72</f>
        <v>0</v>
      </c>
      <c r="R71" s="95">
        <f>+indicatorIDEAS!Q72</f>
        <v>0</v>
      </c>
      <c r="S71" s="95">
        <f>+indicatorIDEAS!R72</f>
        <v>0</v>
      </c>
      <c r="T71" s="95">
        <f>+indicatorIDEAS!S72</f>
        <v>0</v>
      </c>
      <c r="U71" s="95">
        <f>+indicatorIDEAS!T72</f>
        <v>0</v>
      </c>
    </row>
    <row r="72" spans="1:21">
      <c r="A72" s="93" t="str">
        <f>+indicatorIDEAS!B73</f>
        <v>Albania</v>
      </c>
      <c r="B72" s="93" t="str">
        <f>+indicatorIDEAS!C73</f>
        <v>ALB</v>
      </c>
      <c r="C72" s="93" t="str">
        <f>+VLOOKUP(B72,'List of economiesWB'!$D$7:$G$224,3,FALSE)</f>
        <v>Europe &amp; Central Asia</v>
      </c>
      <c r="D72" s="93" t="str">
        <f>+VLOOKUP(B72,'List of economiesWB'!$D$7:$G$224,4,FALSE)</f>
        <v>Upper middle income</v>
      </c>
      <c r="E72" s="94">
        <f>+indicatorIDEAS!D73</f>
        <v>2006</v>
      </c>
      <c r="F72" s="95">
        <f>+indicatorIDEAS!E73</f>
        <v>-0.81883496</v>
      </c>
      <c r="G72" s="95">
        <f>+indicatorIDEAS!F73</f>
        <v>0</v>
      </c>
      <c r="H72" s="95">
        <f>+indicatorIDEAS!G73</f>
        <v>0</v>
      </c>
      <c r="I72" s="95">
        <f>+indicatorIDEAS!H73</f>
        <v>0</v>
      </c>
      <c r="J72" s="95">
        <f>+indicatorIDEAS!I73</f>
        <v>0</v>
      </c>
      <c r="K72" s="95">
        <f>+indicatorIDEAS!J73</f>
        <v>0</v>
      </c>
      <c r="L72" s="95">
        <f>+indicatorIDEAS!K73</f>
        <v>0</v>
      </c>
      <c r="M72" s="95">
        <f>+indicatorIDEAS!L73</f>
        <v>0</v>
      </c>
      <c r="N72" s="95">
        <f>+indicatorIDEAS!M73</f>
        <v>0</v>
      </c>
      <c r="O72" s="95">
        <f>+indicatorIDEAS!N73</f>
        <v>0</v>
      </c>
      <c r="P72" s="95">
        <f>+indicatorIDEAS!O73</f>
        <v>0</v>
      </c>
      <c r="Q72" s="95">
        <f>+indicatorIDEAS!P73</f>
        <v>0</v>
      </c>
      <c r="R72" s="95">
        <f>+indicatorIDEAS!Q73</f>
        <v>0</v>
      </c>
      <c r="S72" s="95">
        <f>+indicatorIDEAS!R73</f>
        <v>0</v>
      </c>
      <c r="T72" s="95">
        <f>+indicatorIDEAS!S73</f>
        <v>0</v>
      </c>
      <c r="U72" s="95">
        <f>+indicatorIDEAS!T73</f>
        <v>0</v>
      </c>
    </row>
    <row r="73" spans="1:21">
      <c r="A73" s="93" t="str">
        <f>+indicatorIDEAS!B74</f>
        <v>Albania</v>
      </c>
      <c r="B73" s="93" t="str">
        <f>+indicatorIDEAS!C74</f>
        <v>ALB</v>
      </c>
      <c r="C73" s="93" t="str">
        <f>+VLOOKUP(B73,'List of economiesWB'!$D$7:$G$224,3,FALSE)</f>
        <v>Europe &amp; Central Asia</v>
      </c>
      <c r="D73" s="93" t="str">
        <f>+VLOOKUP(B73,'List of economiesWB'!$D$7:$G$224,4,FALSE)</f>
        <v>Upper middle income</v>
      </c>
      <c r="E73" s="94">
        <f>+indicatorIDEAS!D74</f>
        <v>2007</v>
      </c>
      <c r="F73" s="95">
        <f>+indicatorIDEAS!E74</f>
        <v>-0.67672359999999998</v>
      </c>
      <c r="G73" s="95">
        <f>+indicatorIDEAS!F74</f>
        <v>0</v>
      </c>
      <c r="H73" s="95">
        <f>+indicatorIDEAS!G74</f>
        <v>0</v>
      </c>
      <c r="I73" s="95">
        <f>+indicatorIDEAS!H74</f>
        <v>0</v>
      </c>
      <c r="J73" s="95">
        <f>+indicatorIDEAS!I74</f>
        <v>0</v>
      </c>
      <c r="K73" s="95">
        <f>+indicatorIDEAS!J74</f>
        <v>0</v>
      </c>
      <c r="L73" s="95">
        <f>+indicatorIDEAS!K74</f>
        <v>0</v>
      </c>
      <c r="M73" s="95">
        <f>+indicatorIDEAS!L74</f>
        <v>0</v>
      </c>
      <c r="N73" s="95">
        <f>+indicatorIDEAS!M74</f>
        <v>0</v>
      </c>
      <c r="O73" s="95">
        <f>+indicatorIDEAS!N74</f>
        <v>0</v>
      </c>
      <c r="P73" s="95">
        <f>+indicatorIDEAS!O74</f>
        <v>0</v>
      </c>
      <c r="Q73" s="95">
        <f>+indicatorIDEAS!P74</f>
        <v>0</v>
      </c>
      <c r="R73" s="95">
        <f>+indicatorIDEAS!Q74</f>
        <v>0</v>
      </c>
      <c r="S73" s="95">
        <f>+indicatorIDEAS!R74</f>
        <v>0</v>
      </c>
      <c r="T73" s="95">
        <f>+indicatorIDEAS!S74</f>
        <v>0</v>
      </c>
      <c r="U73" s="95">
        <f>+indicatorIDEAS!T74</f>
        <v>0</v>
      </c>
    </row>
    <row r="74" spans="1:21">
      <c r="A74" s="93" t="str">
        <f>+indicatorIDEAS!B75</f>
        <v>Albania</v>
      </c>
      <c r="B74" s="93" t="str">
        <f>+indicatorIDEAS!C75</f>
        <v>ALB</v>
      </c>
      <c r="C74" s="93" t="str">
        <f>+VLOOKUP(B74,'List of economiesWB'!$D$7:$G$224,3,FALSE)</f>
        <v>Europe &amp; Central Asia</v>
      </c>
      <c r="D74" s="93" t="str">
        <f>+VLOOKUP(B74,'List of economiesWB'!$D$7:$G$224,4,FALSE)</f>
        <v>Upper middle income</v>
      </c>
      <c r="E74" s="94">
        <f>+indicatorIDEAS!D75</f>
        <v>2008</v>
      </c>
      <c r="F74" s="95">
        <f>+indicatorIDEAS!E75</f>
        <v>-0.54505062000000004</v>
      </c>
      <c r="G74" s="95">
        <f>+indicatorIDEAS!F75</f>
        <v>6</v>
      </c>
      <c r="H74" s="95">
        <f>+indicatorIDEAS!G75</f>
        <v>2</v>
      </c>
      <c r="I74" s="95">
        <f>+indicatorIDEAS!H75</f>
        <v>2</v>
      </c>
      <c r="J74" s="95">
        <f>+indicatorIDEAS!I75</f>
        <v>1</v>
      </c>
      <c r="K74" s="95">
        <f>+indicatorIDEAS!J75</f>
        <v>1</v>
      </c>
      <c r="L74" s="95">
        <f>+indicatorIDEAS!K75</f>
        <v>3.870967741935484E-2</v>
      </c>
      <c r="M74" s="95">
        <f>+indicatorIDEAS!L75</f>
        <v>2.6315789473684209E-2</v>
      </c>
      <c r="N74" s="95">
        <f>+indicatorIDEAS!M75</f>
        <v>0.11764705882352941</v>
      </c>
      <c r="O74" s="95">
        <f>+indicatorIDEAS!N75</f>
        <v>4.1666666666666664E-2</v>
      </c>
      <c r="P74" s="95">
        <f>+indicatorIDEAS!O75</f>
        <v>2.6315789473684209E-2</v>
      </c>
      <c r="Q74" s="95">
        <f>+indicatorIDEAS!P75</f>
        <v>8.1411126187245584E-3</v>
      </c>
      <c r="R74" s="95">
        <f>+indicatorIDEAS!Q75</f>
        <v>5.9701492537313433E-3</v>
      </c>
      <c r="S74" s="95">
        <f>+indicatorIDEAS!R75</f>
        <v>2.1052631578947368E-2</v>
      </c>
      <c r="T74" s="95">
        <f>+indicatorIDEAS!S75</f>
        <v>7.6335877862595417E-3</v>
      </c>
      <c r="U74" s="95">
        <f>+indicatorIDEAS!T75</f>
        <v>5.681818181818182E-3</v>
      </c>
    </row>
    <row r="75" spans="1:21">
      <c r="A75" s="93" t="str">
        <f>+indicatorIDEAS!B76</f>
        <v>Albania</v>
      </c>
      <c r="B75" s="93" t="str">
        <f>+indicatorIDEAS!C76</f>
        <v>ALB</v>
      </c>
      <c r="C75" s="93" t="str">
        <f>+VLOOKUP(B75,'List of economiesWB'!$D$7:$G$224,3,FALSE)</f>
        <v>Europe &amp; Central Asia</v>
      </c>
      <c r="D75" s="93" t="str">
        <f>+VLOOKUP(B75,'List of economiesWB'!$D$7:$G$224,4,FALSE)</f>
        <v>Upper middle income</v>
      </c>
      <c r="E75" s="94">
        <f>+indicatorIDEAS!D76</f>
        <v>2009</v>
      </c>
      <c r="F75" s="95">
        <f>+indicatorIDEAS!E76</f>
        <v>-0.49306408000000002</v>
      </c>
      <c r="G75" s="95">
        <f>+indicatorIDEAS!F76</f>
        <v>6</v>
      </c>
      <c r="H75" s="95">
        <f>+indicatorIDEAS!G76</f>
        <v>2</v>
      </c>
      <c r="I75" s="95">
        <f>+indicatorIDEAS!H76</f>
        <v>2</v>
      </c>
      <c r="J75" s="95">
        <f>+indicatorIDEAS!I76</f>
        <v>1</v>
      </c>
      <c r="K75" s="95">
        <f>+indicatorIDEAS!J76</f>
        <v>1</v>
      </c>
      <c r="L75" s="95">
        <f>+indicatorIDEAS!K76</f>
        <v>0</v>
      </c>
      <c r="M75" s="95">
        <f>+indicatorIDEAS!L76</f>
        <v>0</v>
      </c>
      <c r="N75" s="95">
        <f>+indicatorIDEAS!M76</f>
        <v>0</v>
      </c>
      <c r="O75" s="95">
        <f>+indicatorIDEAS!N76</f>
        <v>0</v>
      </c>
      <c r="P75" s="95">
        <f>+indicatorIDEAS!O76</f>
        <v>0</v>
      </c>
      <c r="Q75" s="95">
        <f>+indicatorIDEAS!P76</f>
        <v>5.8823529411764705E-3</v>
      </c>
      <c r="R75" s="95">
        <f>+indicatorIDEAS!Q76</f>
        <v>4.246284501061571E-3</v>
      </c>
      <c r="S75" s="95">
        <f>+indicatorIDEAS!R76</f>
        <v>1.5748031496062992E-2</v>
      </c>
      <c r="T75" s="95">
        <f>+indicatorIDEAS!S76</f>
        <v>5.7803468208092483E-3</v>
      </c>
      <c r="U75" s="95">
        <f>+indicatorIDEAS!T76</f>
        <v>4.0160642570281121E-3</v>
      </c>
    </row>
    <row r="76" spans="1:21">
      <c r="A76" s="93" t="str">
        <f>+indicatorIDEAS!B77</f>
        <v>Albania</v>
      </c>
      <c r="B76" s="93" t="str">
        <f>+indicatorIDEAS!C77</f>
        <v>ALB</v>
      </c>
      <c r="C76" s="93" t="str">
        <f>+VLOOKUP(B76,'List of economiesWB'!$D$7:$G$224,3,FALSE)</f>
        <v>Europe &amp; Central Asia</v>
      </c>
      <c r="D76" s="93" t="str">
        <f>+VLOOKUP(B76,'List of economiesWB'!$D$7:$G$224,4,FALSE)</f>
        <v>Upper middle income</v>
      </c>
      <c r="E76" s="94">
        <f>+indicatorIDEAS!D77</f>
        <v>2010</v>
      </c>
      <c r="F76" s="95">
        <f>+indicatorIDEAS!E77</f>
        <v>-0.48788165999999999</v>
      </c>
      <c r="G76" s="95">
        <f>+indicatorIDEAS!F77</f>
        <v>6</v>
      </c>
      <c r="H76" s="95">
        <f>+indicatorIDEAS!G77</f>
        <v>2</v>
      </c>
      <c r="I76" s="95">
        <f>+indicatorIDEAS!H77</f>
        <v>2</v>
      </c>
      <c r="J76" s="95">
        <f>+indicatorIDEAS!I77</f>
        <v>1</v>
      </c>
      <c r="K76" s="95">
        <f>+indicatorIDEAS!J77</f>
        <v>1</v>
      </c>
      <c r="L76" s="95">
        <f>+indicatorIDEAS!K77</f>
        <v>0</v>
      </c>
      <c r="M76" s="95">
        <f>+indicatorIDEAS!L77</f>
        <v>0</v>
      </c>
      <c r="N76" s="95">
        <f>+indicatorIDEAS!M77</f>
        <v>0</v>
      </c>
      <c r="O76" s="95">
        <f>+indicatorIDEAS!N77</f>
        <v>0</v>
      </c>
      <c r="P76" s="95">
        <f>+indicatorIDEAS!O77</f>
        <v>0</v>
      </c>
      <c r="Q76" s="95">
        <f>+indicatorIDEAS!P77</f>
        <v>4.7430830039525695E-3</v>
      </c>
      <c r="R76" s="95">
        <f>+indicatorIDEAS!Q77</f>
        <v>3.5087719298245615E-3</v>
      </c>
      <c r="S76" s="95">
        <f>+indicatorIDEAS!R77</f>
        <v>1.2345679012345678E-2</v>
      </c>
      <c r="T76" s="95">
        <f>+indicatorIDEAS!S77</f>
        <v>4.4247787610619468E-3</v>
      </c>
      <c r="U76" s="95">
        <f>+indicatorIDEAS!T77</f>
        <v>3.2573289902280132E-3</v>
      </c>
    </row>
    <row r="77" spans="1:21">
      <c r="A77" s="93" t="str">
        <f>+indicatorIDEAS!B78</f>
        <v>Albania</v>
      </c>
      <c r="B77" s="93" t="str">
        <f>+indicatorIDEAS!C78</f>
        <v>ALB</v>
      </c>
      <c r="C77" s="93" t="str">
        <f>+VLOOKUP(B77,'List of economiesWB'!$D$7:$G$224,3,FALSE)</f>
        <v>Europe &amp; Central Asia</v>
      </c>
      <c r="D77" s="93" t="str">
        <f>+VLOOKUP(B77,'List of economiesWB'!$D$7:$G$224,4,FALSE)</f>
        <v>Upper middle income</v>
      </c>
      <c r="E77" s="94">
        <f>+indicatorIDEAS!D78</f>
        <v>2011</v>
      </c>
      <c r="F77" s="95">
        <f>+indicatorIDEAS!E78</f>
        <v>-0.64658015999999996</v>
      </c>
      <c r="G77" s="95">
        <f>+indicatorIDEAS!F78</f>
        <v>6</v>
      </c>
      <c r="H77" s="95">
        <f>+indicatorIDEAS!G78</f>
        <v>2</v>
      </c>
      <c r="I77" s="95">
        <f>+indicatorIDEAS!H78</f>
        <v>2</v>
      </c>
      <c r="J77" s="95">
        <f>+indicatorIDEAS!I78</f>
        <v>1</v>
      </c>
      <c r="K77" s="95">
        <f>+indicatorIDEAS!J78</f>
        <v>1</v>
      </c>
      <c r="L77" s="95">
        <f>+indicatorIDEAS!K78</f>
        <v>0</v>
      </c>
      <c r="M77" s="95">
        <f>+indicatorIDEAS!L78</f>
        <v>0</v>
      </c>
      <c r="N77" s="95">
        <f>+indicatorIDEAS!M78</f>
        <v>0</v>
      </c>
      <c r="O77" s="95">
        <f>+indicatorIDEAS!N78</f>
        <v>0</v>
      </c>
      <c r="P77" s="95">
        <f>+indicatorIDEAS!O78</f>
        <v>0</v>
      </c>
      <c r="Q77" s="95">
        <f>+indicatorIDEAS!P78</f>
        <v>3.8535645472061657E-3</v>
      </c>
      <c r="R77" s="95">
        <f>+indicatorIDEAS!Q78</f>
        <v>2.8129395218002813E-3</v>
      </c>
      <c r="S77" s="95">
        <f>+indicatorIDEAS!R78</f>
        <v>1.0050251256281407E-2</v>
      </c>
      <c r="T77" s="95">
        <f>+indicatorIDEAS!S78</f>
        <v>3.5335689045936395E-3</v>
      </c>
      <c r="U77" s="95">
        <f>+indicatorIDEAS!T78</f>
        <v>2.7472527472527475E-3</v>
      </c>
    </row>
    <row r="78" spans="1:21">
      <c r="A78" s="93" t="str">
        <f>+indicatorIDEAS!B79</f>
        <v>Albania</v>
      </c>
      <c r="B78" s="93" t="str">
        <f>+indicatorIDEAS!C79</f>
        <v>ALB</v>
      </c>
      <c r="C78" s="93" t="str">
        <f>+VLOOKUP(B78,'List of economiesWB'!$D$7:$G$224,3,FALSE)</f>
        <v>Europe &amp; Central Asia</v>
      </c>
      <c r="D78" s="93" t="str">
        <f>+VLOOKUP(B78,'List of economiesWB'!$D$7:$G$224,4,FALSE)</f>
        <v>Upper middle income</v>
      </c>
      <c r="E78" s="94">
        <f>+indicatorIDEAS!D79</f>
        <v>2012</v>
      </c>
      <c r="F78" s="95">
        <f>+indicatorIDEAS!E79</f>
        <v>-0.70343321999999997</v>
      </c>
      <c r="G78" s="95">
        <f>+indicatorIDEAS!F79</f>
        <v>6</v>
      </c>
      <c r="H78" s="95">
        <f>+indicatorIDEAS!G79</f>
        <v>2</v>
      </c>
      <c r="I78" s="95">
        <f>+indicatorIDEAS!H79</f>
        <v>2</v>
      </c>
      <c r="J78" s="95">
        <f>+indicatorIDEAS!I79</f>
        <v>1</v>
      </c>
      <c r="K78" s="95">
        <f>+indicatorIDEAS!J79</f>
        <v>1</v>
      </c>
      <c r="L78" s="95">
        <f>+indicatorIDEAS!K79</f>
        <v>0</v>
      </c>
      <c r="M78" s="95">
        <f>+indicatorIDEAS!L79</f>
        <v>0</v>
      </c>
      <c r="N78" s="95">
        <f>+indicatorIDEAS!M79</f>
        <v>0</v>
      </c>
      <c r="O78" s="95">
        <f>+indicatorIDEAS!N79</f>
        <v>0</v>
      </c>
      <c r="P78" s="95">
        <f>+indicatorIDEAS!O79</f>
        <v>0</v>
      </c>
      <c r="Q78" s="95">
        <f>+indicatorIDEAS!P79</f>
        <v>3.6341611144760752E-3</v>
      </c>
      <c r="R78" s="95">
        <f>+indicatorIDEAS!Q79</f>
        <v>2.6385224274406332E-3</v>
      </c>
      <c r="S78" s="95">
        <f>+indicatorIDEAS!R79</f>
        <v>9.5693779904306216E-3</v>
      </c>
      <c r="T78" s="95">
        <f>+indicatorIDEAS!S79</f>
        <v>3.3003300330033004E-3</v>
      </c>
      <c r="U78" s="95">
        <f>+indicatorIDEAS!T79</f>
        <v>2.6246719160104987E-3</v>
      </c>
    </row>
    <row r="79" spans="1:21">
      <c r="A79" s="93" t="str">
        <f>+indicatorIDEAS!B80</f>
        <v>Albania</v>
      </c>
      <c r="B79" s="93" t="str">
        <f>+indicatorIDEAS!C80</f>
        <v>ALB</v>
      </c>
      <c r="C79" s="93" t="str">
        <f>+VLOOKUP(B79,'List of economiesWB'!$D$7:$G$224,3,FALSE)</f>
        <v>Europe &amp; Central Asia</v>
      </c>
      <c r="D79" s="93" t="str">
        <f>+VLOOKUP(B79,'List of economiesWB'!$D$7:$G$224,4,FALSE)</f>
        <v>Upper middle income</v>
      </c>
      <c r="E79" s="94">
        <f>+indicatorIDEAS!D80</f>
        <v>2013</v>
      </c>
      <c r="F79" s="95">
        <f>+indicatorIDEAS!E80</f>
        <v>-0.70151532000000005</v>
      </c>
      <c r="G79" s="95">
        <f>+indicatorIDEAS!F80</f>
        <v>8</v>
      </c>
      <c r="H79" s="95">
        <f>+indicatorIDEAS!G80</f>
        <v>3</v>
      </c>
      <c r="I79" s="95">
        <f>+indicatorIDEAS!H80</f>
        <v>2</v>
      </c>
      <c r="J79" s="95">
        <f>+indicatorIDEAS!I80</f>
        <v>1</v>
      </c>
      <c r="K79" s="95">
        <f>+indicatorIDEAS!J80</f>
        <v>1</v>
      </c>
      <c r="L79" s="95">
        <f>+indicatorIDEAS!K80</f>
        <v>2.2222222222222223E-2</v>
      </c>
      <c r="M79" s="95">
        <f>+indicatorIDEAS!L80</f>
        <v>2.1739130434782608E-2</v>
      </c>
      <c r="N79" s="95">
        <f>+indicatorIDEAS!M80</f>
        <v>0</v>
      </c>
      <c r="O79" s="95">
        <f>+indicatorIDEAS!N80</f>
        <v>9.0909090909090912E-2</v>
      </c>
      <c r="P79" s="95">
        <f>+indicatorIDEAS!O80</f>
        <v>0</v>
      </c>
      <c r="Q79" s="95">
        <f>+indicatorIDEAS!P80</f>
        <v>4.595060310166571E-3</v>
      </c>
      <c r="R79" s="95">
        <f>+indicatorIDEAS!Q80</f>
        <v>3.7313432835820895E-3</v>
      </c>
      <c r="S79" s="95">
        <f>+indicatorIDEAS!R80</f>
        <v>9.3896713615023476E-3</v>
      </c>
      <c r="T79" s="95">
        <f>+indicatorIDEAS!S80</f>
        <v>3.1847133757961785E-3</v>
      </c>
      <c r="U79" s="95">
        <f>+indicatorIDEAS!T80</f>
        <v>2.4390243902439024E-3</v>
      </c>
    </row>
    <row r="80" spans="1:21">
      <c r="A80" s="93" t="str">
        <f>+indicatorIDEAS!B81</f>
        <v>Albania</v>
      </c>
      <c r="B80" s="93" t="str">
        <f>+indicatorIDEAS!C81</f>
        <v>ALB</v>
      </c>
      <c r="C80" s="93" t="str">
        <f>+VLOOKUP(B80,'List of economiesWB'!$D$7:$G$224,3,FALSE)</f>
        <v>Europe &amp; Central Asia</v>
      </c>
      <c r="D80" s="93" t="str">
        <f>+VLOOKUP(B80,'List of economiesWB'!$D$7:$G$224,4,FALSE)</f>
        <v>Upper middle income</v>
      </c>
      <c r="E80" s="94">
        <f>+indicatorIDEAS!D81</f>
        <v>2014</v>
      </c>
      <c r="F80" s="95">
        <f>+indicatorIDEAS!E81</f>
        <v>-0.55289458999999996</v>
      </c>
      <c r="G80" s="95">
        <f>+indicatorIDEAS!F81</f>
        <v>8</v>
      </c>
      <c r="H80" s="95">
        <f>+indicatorIDEAS!G81</f>
        <v>3</v>
      </c>
      <c r="I80" s="95">
        <f>+indicatorIDEAS!H81</f>
        <v>2</v>
      </c>
      <c r="J80" s="95">
        <f>+indicatorIDEAS!I81</f>
        <v>1</v>
      </c>
      <c r="K80" s="95">
        <f>+indicatorIDEAS!J81</f>
        <v>1</v>
      </c>
      <c r="L80" s="95">
        <f>+indicatorIDEAS!K81</f>
        <v>0</v>
      </c>
      <c r="M80" s="95">
        <f>+indicatorIDEAS!L81</f>
        <v>0</v>
      </c>
      <c r="N80" s="95">
        <f>+indicatorIDEAS!M81</f>
        <v>0</v>
      </c>
      <c r="O80" s="95">
        <f>+indicatorIDEAS!N81</f>
        <v>0</v>
      </c>
      <c r="P80" s="95">
        <f>+indicatorIDEAS!O81</f>
        <v>0</v>
      </c>
      <c r="Q80" s="95">
        <f>+indicatorIDEAS!P81</f>
        <v>4.2105263157894736E-3</v>
      </c>
      <c r="R80" s="95">
        <f>+indicatorIDEAS!Q81</f>
        <v>3.4168564920273349E-3</v>
      </c>
      <c r="S80" s="95">
        <f>+indicatorIDEAS!R81</f>
        <v>8.8105726872246704E-3</v>
      </c>
      <c r="T80" s="95">
        <f>+indicatorIDEAS!S81</f>
        <v>2.9154518950437317E-3</v>
      </c>
      <c r="U80" s="95">
        <f>+indicatorIDEAS!T81</f>
        <v>2.2123893805309734E-3</v>
      </c>
    </row>
    <row r="81" spans="1:21">
      <c r="A81" s="93" t="str">
        <f>+indicatorIDEAS!B82</f>
        <v>Albania</v>
      </c>
      <c r="B81" s="93" t="str">
        <f>+indicatorIDEAS!C82</f>
        <v>ALB</v>
      </c>
      <c r="C81" s="93" t="str">
        <f>+VLOOKUP(B81,'List of economiesWB'!$D$7:$G$224,3,FALSE)</f>
        <v>Europe &amp; Central Asia</v>
      </c>
      <c r="D81" s="93" t="str">
        <f>+VLOOKUP(B81,'List of economiesWB'!$D$7:$G$224,4,FALSE)</f>
        <v>Upper middle income</v>
      </c>
      <c r="E81" s="94">
        <f>+indicatorIDEAS!D82</f>
        <v>2015</v>
      </c>
      <c r="F81" s="95">
        <f>+indicatorIDEAS!E82</f>
        <v>-0.44401436999999999</v>
      </c>
      <c r="G81" s="95">
        <f>+indicatorIDEAS!F82</f>
        <v>25</v>
      </c>
      <c r="H81" s="95">
        <f>+indicatorIDEAS!G82</f>
        <v>12</v>
      </c>
      <c r="I81" s="95">
        <f>+indicatorIDEAS!H82</f>
        <v>5</v>
      </c>
      <c r="J81" s="95">
        <f>+indicatorIDEAS!I82</f>
        <v>3</v>
      </c>
      <c r="K81" s="95">
        <f>+indicatorIDEAS!J82</f>
        <v>4</v>
      </c>
      <c r="L81" s="95">
        <f>+indicatorIDEAS!K82</f>
        <v>0.15315315315315314</v>
      </c>
      <c r="M81" s="95">
        <f>+indicatorIDEAS!L82</f>
        <v>0.15517241379310345</v>
      </c>
      <c r="N81" s="95">
        <f>+indicatorIDEAS!M82</f>
        <v>0.25</v>
      </c>
      <c r="O81" s="95">
        <f>+indicatorIDEAS!N82</f>
        <v>0.2</v>
      </c>
      <c r="P81" s="95">
        <f>+indicatorIDEAS!O82</f>
        <v>9.6774193548387094E-2</v>
      </c>
      <c r="Q81" s="95">
        <f>+indicatorIDEAS!P82</f>
        <v>1.2431626056688214E-2</v>
      </c>
      <c r="R81" s="95">
        <f>+indicatorIDEAS!Q82</f>
        <v>1.282051282051282E-2</v>
      </c>
      <c r="S81" s="95">
        <f>+indicatorIDEAS!R82</f>
        <v>2.0920502092050208E-2</v>
      </c>
      <c r="T81" s="95">
        <f>+indicatorIDEAS!S82</f>
        <v>8.4985835694051E-3</v>
      </c>
      <c r="U81" s="95">
        <f>+indicatorIDEAS!T82</f>
        <v>8.2815734989648039E-3</v>
      </c>
    </row>
    <row r="82" spans="1:21">
      <c r="A82" s="93" t="str">
        <f>+indicatorIDEAS!B83</f>
        <v>Argentina</v>
      </c>
      <c r="B82" s="93" t="str">
        <f>+indicatorIDEAS!C83</f>
        <v>ARG</v>
      </c>
      <c r="C82" s="93" t="str">
        <f>+VLOOKUP(B82,'List of economiesWB'!$D$7:$G$224,3,FALSE)</f>
        <v>Latin America &amp; Caribbean</v>
      </c>
      <c r="D82" s="93" t="str">
        <f>+VLOOKUP(B82,'List of economiesWB'!$D$7:$G$224,4,FALSE)</f>
        <v>Upper middle income</v>
      </c>
      <c r="E82" s="94">
        <f>+indicatorIDEAS!D83</f>
        <v>1996</v>
      </c>
      <c r="F82" s="95">
        <f>+indicatorIDEAS!E83</f>
        <v>-0.21272083</v>
      </c>
      <c r="G82" s="95">
        <f>+indicatorIDEAS!F83</f>
        <v>0</v>
      </c>
      <c r="H82" s="95">
        <f>+indicatorIDEAS!G83</f>
        <v>0</v>
      </c>
      <c r="I82" s="95">
        <f>+indicatorIDEAS!H83</f>
        <v>0</v>
      </c>
      <c r="J82" s="95">
        <f>+indicatorIDEAS!I83</f>
        <v>0</v>
      </c>
      <c r="K82" s="95">
        <f>+indicatorIDEAS!J83</f>
        <v>0</v>
      </c>
      <c r="L82" s="95">
        <f>+indicatorIDEAS!K83</f>
        <v>0</v>
      </c>
      <c r="M82" s="95">
        <f>+indicatorIDEAS!L83</f>
        <v>0</v>
      </c>
      <c r="N82" s="95">
        <f>+indicatorIDEAS!M83</f>
        <v>0</v>
      </c>
      <c r="O82" s="95">
        <f>+indicatorIDEAS!N83</f>
        <v>0</v>
      </c>
      <c r="P82" s="95">
        <f>+indicatorIDEAS!O83</f>
        <v>0</v>
      </c>
      <c r="Q82" s="95">
        <f>+indicatorIDEAS!P83</f>
        <v>0</v>
      </c>
      <c r="R82" s="95">
        <f>+indicatorIDEAS!Q83</f>
        <v>0</v>
      </c>
      <c r="S82" s="95">
        <f>+indicatorIDEAS!R83</f>
        <v>0</v>
      </c>
      <c r="T82" s="95">
        <f>+indicatorIDEAS!S83</f>
        <v>0</v>
      </c>
      <c r="U82" s="95">
        <f>+indicatorIDEAS!T83</f>
        <v>0</v>
      </c>
    </row>
    <row r="83" spans="1:21">
      <c r="A83" s="93" t="str">
        <f>+indicatorIDEAS!B84</f>
        <v>Argentina</v>
      </c>
      <c r="B83" s="93" t="str">
        <f>+indicatorIDEAS!C84</f>
        <v>ARG</v>
      </c>
      <c r="C83" s="93" t="str">
        <f>+VLOOKUP(B83,'List of economiesWB'!$D$7:$G$224,3,FALSE)</f>
        <v>Latin America &amp; Caribbean</v>
      </c>
      <c r="D83" s="93" t="str">
        <f>+VLOOKUP(B83,'List of economiesWB'!$D$7:$G$224,4,FALSE)</f>
        <v>Upper middle income</v>
      </c>
      <c r="E83" s="94">
        <f>+indicatorIDEAS!D84</f>
        <v>1997</v>
      </c>
      <c r="F83" s="95" t="str">
        <f>+indicatorIDEAS!E84</f>
        <v/>
      </c>
      <c r="G83" s="95">
        <f>+indicatorIDEAS!F84</f>
        <v>0</v>
      </c>
      <c r="H83" s="95">
        <f>+indicatorIDEAS!G84</f>
        <v>0</v>
      </c>
      <c r="I83" s="95">
        <f>+indicatorIDEAS!H84</f>
        <v>0</v>
      </c>
      <c r="J83" s="95">
        <f>+indicatorIDEAS!I84</f>
        <v>0</v>
      </c>
      <c r="K83" s="95">
        <f>+indicatorIDEAS!J84</f>
        <v>0</v>
      </c>
      <c r="L83" s="95">
        <f>+indicatorIDEAS!K84</f>
        <v>0</v>
      </c>
      <c r="M83" s="95">
        <f>+indicatorIDEAS!L84</f>
        <v>0</v>
      </c>
      <c r="N83" s="95">
        <f>+indicatorIDEAS!M84</f>
        <v>0</v>
      </c>
      <c r="O83" s="95">
        <f>+indicatorIDEAS!N84</f>
        <v>0</v>
      </c>
      <c r="P83" s="95">
        <f>+indicatorIDEAS!O84</f>
        <v>0</v>
      </c>
      <c r="Q83" s="95">
        <f>+indicatorIDEAS!P84</f>
        <v>0</v>
      </c>
      <c r="R83" s="95">
        <f>+indicatorIDEAS!Q84</f>
        <v>0</v>
      </c>
      <c r="S83" s="95">
        <f>+indicatorIDEAS!R84</f>
        <v>0</v>
      </c>
      <c r="T83" s="95">
        <f>+indicatorIDEAS!S84</f>
        <v>0</v>
      </c>
      <c r="U83" s="95">
        <f>+indicatorIDEAS!T84</f>
        <v>0</v>
      </c>
    </row>
    <row r="84" spans="1:21">
      <c r="A84" s="93" t="str">
        <f>+indicatorIDEAS!B85</f>
        <v>Argentina</v>
      </c>
      <c r="B84" s="93" t="str">
        <f>+indicatorIDEAS!C85</f>
        <v>ARG</v>
      </c>
      <c r="C84" s="93" t="str">
        <f>+VLOOKUP(B84,'List of economiesWB'!$D$7:$G$224,3,FALSE)</f>
        <v>Latin America &amp; Caribbean</v>
      </c>
      <c r="D84" s="93" t="str">
        <f>+VLOOKUP(B84,'List of economiesWB'!$D$7:$G$224,4,FALSE)</f>
        <v>Upper middle income</v>
      </c>
      <c r="E84" s="94">
        <f>+indicatorIDEAS!D85</f>
        <v>1998</v>
      </c>
      <c r="F84" s="95">
        <f>+indicatorIDEAS!E85</f>
        <v>-0.18415846</v>
      </c>
      <c r="G84" s="95">
        <f>+indicatorIDEAS!F85</f>
        <v>0</v>
      </c>
      <c r="H84" s="95">
        <f>+indicatorIDEAS!G85</f>
        <v>0</v>
      </c>
      <c r="I84" s="95">
        <f>+indicatorIDEAS!H85</f>
        <v>0</v>
      </c>
      <c r="J84" s="95">
        <f>+indicatorIDEAS!I85</f>
        <v>0</v>
      </c>
      <c r="K84" s="95">
        <f>+indicatorIDEAS!J85</f>
        <v>0</v>
      </c>
      <c r="L84" s="95">
        <f>+indicatorIDEAS!K85</f>
        <v>0</v>
      </c>
      <c r="M84" s="95">
        <f>+indicatorIDEAS!L85</f>
        <v>0</v>
      </c>
      <c r="N84" s="95">
        <f>+indicatorIDEAS!M85</f>
        <v>0</v>
      </c>
      <c r="O84" s="95">
        <f>+indicatorIDEAS!N85</f>
        <v>0</v>
      </c>
      <c r="P84" s="95">
        <f>+indicatorIDEAS!O85</f>
        <v>0</v>
      </c>
      <c r="Q84" s="95">
        <f>+indicatorIDEAS!P85</f>
        <v>0</v>
      </c>
      <c r="R84" s="95">
        <f>+indicatorIDEAS!Q85</f>
        <v>0</v>
      </c>
      <c r="S84" s="95">
        <f>+indicatorIDEAS!R85</f>
        <v>0</v>
      </c>
      <c r="T84" s="95">
        <f>+indicatorIDEAS!S85</f>
        <v>0</v>
      </c>
      <c r="U84" s="95">
        <f>+indicatorIDEAS!T85</f>
        <v>0</v>
      </c>
    </row>
    <row r="85" spans="1:21">
      <c r="A85" s="93" t="str">
        <f>+indicatorIDEAS!B86</f>
        <v>Argentina</v>
      </c>
      <c r="B85" s="93" t="str">
        <f>+indicatorIDEAS!C86</f>
        <v>ARG</v>
      </c>
      <c r="C85" s="93" t="str">
        <f>+VLOOKUP(B85,'List of economiesWB'!$D$7:$G$224,3,FALSE)</f>
        <v>Latin America &amp; Caribbean</v>
      </c>
      <c r="D85" s="93" t="str">
        <f>+VLOOKUP(B85,'List of economiesWB'!$D$7:$G$224,4,FALSE)</f>
        <v>Upper middle income</v>
      </c>
      <c r="E85" s="94">
        <f>+indicatorIDEAS!D86</f>
        <v>1999</v>
      </c>
      <c r="F85" s="95" t="str">
        <f>+indicatorIDEAS!E86</f>
        <v/>
      </c>
      <c r="G85" s="95">
        <f>+indicatorIDEAS!F86</f>
        <v>0</v>
      </c>
      <c r="H85" s="95">
        <f>+indicatorIDEAS!G86</f>
        <v>0</v>
      </c>
      <c r="I85" s="95">
        <f>+indicatorIDEAS!H86</f>
        <v>0</v>
      </c>
      <c r="J85" s="95">
        <f>+indicatorIDEAS!I86</f>
        <v>0</v>
      </c>
      <c r="K85" s="95">
        <f>+indicatorIDEAS!J86</f>
        <v>0</v>
      </c>
      <c r="L85" s="95">
        <f>+indicatorIDEAS!K86</f>
        <v>0</v>
      </c>
      <c r="M85" s="95">
        <f>+indicatorIDEAS!L86</f>
        <v>0</v>
      </c>
      <c r="N85" s="95">
        <f>+indicatorIDEAS!M86</f>
        <v>0</v>
      </c>
      <c r="O85" s="95">
        <f>+indicatorIDEAS!N86</f>
        <v>0</v>
      </c>
      <c r="P85" s="95">
        <f>+indicatorIDEAS!O86</f>
        <v>0</v>
      </c>
      <c r="Q85" s="95">
        <f>+indicatorIDEAS!P86</f>
        <v>0</v>
      </c>
      <c r="R85" s="95">
        <f>+indicatorIDEAS!Q86</f>
        <v>0</v>
      </c>
      <c r="S85" s="95">
        <f>+indicatorIDEAS!R86</f>
        <v>0</v>
      </c>
      <c r="T85" s="95">
        <f>+indicatorIDEAS!S86</f>
        <v>0</v>
      </c>
      <c r="U85" s="95">
        <f>+indicatorIDEAS!T86</f>
        <v>0</v>
      </c>
    </row>
    <row r="86" spans="1:21">
      <c r="A86" s="93" t="str">
        <f>+indicatorIDEAS!B87</f>
        <v>Argentina</v>
      </c>
      <c r="B86" s="93" t="str">
        <f>+indicatorIDEAS!C87</f>
        <v>ARG</v>
      </c>
      <c r="C86" s="93" t="str">
        <f>+VLOOKUP(B86,'List of economiesWB'!$D$7:$G$224,3,FALSE)</f>
        <v>Latin America &amp; Caribbean</v>
      </c>
      <c r="D86" s="93" t="str">
        <f>+VLOOKUP(B86,'List of economiesWB'!$D$7:$G$224,4,FALSE)</f>
        <v>Upper middle income</v>
      </c>
      <c r="E86" s="94">
        <f>+indicatorIDEAS!D87</f>
        <v>2000</v>
      </c>
      <c r="F86" s="95">
        <f>+indicatorIDEAS!E87</f>
        <v>-0.33805733999999998</v>
      </c>
      <c r="G86" s="95">
        <f>+indicatorIDEAS!F87</f>
        <v>0</v>
      </c>
      <c r="H86" s="95">
        <f>+indicatorIDEAS!G87</f>
        <v>0</v>
      </c>
      <c r="I86" s="95">
        <f>+indicatorIDEAS!H87</f>
        <v>0</v>
      </c>
      <c r="J86" s="95">
        <f>+indicatorIDEAS!I87</f>
        <v>0</v>
      </c>
      <c r="K86" s="95">
        <f>+indicatorIDEAS!J87</f>
        <v>0</v>
      </c>
      <c r="L86" s="95">
        <f>+indicatorIDEAS!K87</f>
        <v>0</v>
      </c>
      <c r="M86" s="95">
        <f>+indicatorIDEAS!L87</f>
        <v>0</v>
      </c>
      <c r="N86" s="95">
        <f>+indicatorIDEAS!M87</f>
        <v>0</v>
      </c>
      <c r="O86" s="95">
        <f>+indicatorIDEAS!N87</f>
        <v>0</v>
      </c>
      <c r="P86" s="95">
        <f>+indicatorIDEAS!O87</f>
        <v>0</v>
      </c>
      <c r="Q86" s="95">
        <f>+indicatorIDEAS!P87</f>
        <v>0</v>
      </c>
      <c r="R86" s="95">
        <f>+indicatorIDEAS!Q87</f>
        <v>0</v>
      </c>
      <c r="S86" s="95">
        <f>+indicatorIDEAS!R87</f>
        <v>0</v>
      </c>
      <c r="T86" s="95">
        <f>+indicatorIDEAS!S87</f>
        <v>0</v>
      </c>
      <c r="U86" s="95">
        <f>+indicatorIDEAS!T87</f>
        <v>0</v>
      </c>
    </row>
    <row r="87" spans="1:21">
      <c r="A87" s="93" t="str">
        <f>+indicatorIDEAS!B88</f>
        <v>Argentina</v>
      </c>
      <c r="B87" s="93" t="str">
        <f>+indicatorIDEAS!C88</f>
        <v>ARG</v>
      </c>
      <c r="C87" s="93" t="str">
        <f>+VLOOKUP(B87,'List of economiesWB'!$D$7:$G$224,3,FALSE)</f>
        <v>Latin America &amp; Caribbean</v>
      </c>
      <c r="D87" s="93" t="str">
        <f>+VLOOKUP(B87,'List of economiesWB'!$D$7:$G$224,4,FALSE)</f>
        <v>Upper middle income</v>
      </c>
      <c r="E87" s="94">
        <f>+indicatorIDEAS!D88</f>
        <v>2001</v>
      </c>
      <c r="F87" s="95" t="str">
        <f>+indicatorIDEAS!E88</f>
        <v/>
      </c>
      <c r="G87" s="95">
        <f>+indicatorIDEAS!F88</f>
        <v>0</v>
      </c>
      <c r="H87" s="95">
        <f>+indicatorIDEAS!G88</f>
        <v>0</v>
      </c>
      <c r="I87" s="95">
        <f>+indicatorIDEAS!H88</f>
        <v>0</v>
      </c>
      <c r="J87" s="95">
        <f>+indicatorIDEAS!I88</f>
        <v>0</v>
      </c>
      <c r="K87" s="95">
        <f>+indicatorIDEAS!J88</f>
        <v>0</v>
      </c>
      <c r="L87" s="95">
        <f>+indicatorIDEAS!K88</f>
        <v>0</v>
      </c>
      <c r="M87" s="95">
        <f>+indicatorIDEAS!L88</f>
        <v>0</v>
      </c>
      <c r="N87" s="95">
        <f>+indicatorIDEAS!M88</f>
        <v>0</v>
      </c>
      <c r="O87" s="95">
        <f>+indicatorIDEAS!N88</f>
        <v>0</v>
      </c>
      <c r="P87" s="95">
        <f>+indicatorIDEAS!O88</f>
        <v>0</v>
      </c>
      <c r="Q87" s="95">
        <f>+indicatorIDEAS!P88</f>
        <v>0</v>
      </c>
      <c r="R87" s="95">
        <f>+indicatorIDEAS!Q88</f>
        <v>0</v>
      </c>
      <c r="S87" s="95">
        <f>+indicatorIDEAS!R88</f>
        <v>0</v>
      </c>
      <c r="T87" s="95">
        <f>+indicatorIDEAS!S88</f>
        <v>0</v>
      </c>
      <c r="U87" s="95">
        <f>+indicatorIDEAS!T88</f>
        <v>0</v>
      </c>
    </row>
    <row r="88" spans="1:21">
      <c r="A88" s="93" t="str">
        <f>+indicatorIDEAS!B89</f>
        <v>Argentina</v>
      </c>
      <c r="B88" s="93" t="str">
        <f>+indicatorIDEAS!C89</f>
        <v>ARG</v>
      </c>
      <c r="C88" s="93" t="str">
        <f>+VLOOKUP(B88,'List of economiesWB'!$D$7:$G$224,3,FALSE)</f>
        <v>Latin America &amp; Caribbean</v>
      </c>
      <c r="D88" s="93" t="str">
        <f>+VLOOKUP(B88,'List of economiesWB'!$D$7:$G$224,4,FALSE)</f>
        <v>Upper middle income</v>
      </c>
      <c r="E88" s="94">
        <f>+indicatorIDEAS!D89</f>
        <v>2002</v>
      </c>
      <c r="F88" s="95">
        <f>+indicatorIDEAS!E89</f>
        <v>-0.51388592</v>
      </c>
      <c r="G88" s="95">
        <f>+indicatorIDEAS!F89</f>
        <v>0</v>
      </c>
      <c r="H88" s="95">
        <f>+indicatorIDEAS!G89</f>
        <v>0</v>
      </c>
      <c r="I88" s="95">
        <f>+indicatorIDEAS!H89</f>
        <v>0</v>
      </c>
      <c r="J88" s="95">
        <f>+indicatorIDEAS!I89</f>
        <v>0</v>
      </c>
      <c r="K88" s="95">
        <f>+indicatorIDEAS!J89</f>
        <v>0</v>
      </c>
      <c r="L88" s="95">
        <f>+indicatorIDEAS!K89</f>
        <v>0</v>
      </c>
      <c r="M88" s="95">
        <f>+indicatorIDEAS!L89</f>
        <v>0</v>
      </c>
      <c r="N88" s="95">
        <f>+indicatorIDEAS!M89</f>
        <v>0</v>
      </c>
      <c r="O88" s="95">
        <f>+indicatorIDEAS!N89</f>
        <v>0</v>
      </c>
      <c r="P88" s="95">
        <f>+indicatorIDEAS!O89</f>
        <v>0</v>
      </c>
      <c r="Q88" s="95">
        <f>+indicatorIDEAS!P89</f>
        <v>0</v>
      </c>
      <c r="R88" s="95">
        <f>+indicatorIDEAS!Q89</f>
        <v>0</v>
      </c>
      <c r="S88" s="95">
        <f>+indicatorIDEAS!R89</f>
        <v>0</v>
      </c>
      <c r="T88" s="95">
        <f>+indicatorIDEAS!S89</f>
        <v>0</v>
      </c>
      <c r="U88" s="95">
        <f>+indicatorIDEAS!T89</f>
        <v>0</v>
      </c>
    </row>
    <row r="89" spans="1:21">
      <c r="A89" s="93" t="str">
        <f>+indicatorIDEAS!B90</f>
        <v>Argentina</v>
      </c>
      <c r="B89" s="93" t="str">
        <f>+indicatorIDEAS!C90</f>
        <v>ARG</v>
      </c>
      <c r="C89" s="93" t="str">
        <f>+VLOOKUP(B89,'List of economiesWB'!$D$7:$G$224,3,FALSE)</f>
        <v>Latin America &amp; Caribbean</v>
      </c>
      <c r="D89" s="93" t="str">
        <f>+VLOOKUP(B89,'List of economiesWB'!$D$7:$G$224,4,FALSE)</f>
        <v>Upper middle income</v>
      </c>
      <c r="E89" s="94">
        <f>+indicatorIDEAS!D90</f>
        <v>2003</v>
      </c>
      <c r="F89" s="95">
        <f>+indicatorIDEAS!E90</f>
        <v>-0.52242648999999997</v>
      </c>
      <c r="G89" s="95">
        <f>+indicatorIDEAS!F90</f>
        <v>0</v>
      </c>
      <c r="H89" s="95">
        <f>+indicatorIDEAS!G90</f>
        <v>0</v>
      </c>
      <c r="I89" s="95">
        <f>+indicatorIDEAS!H90</f>
        <v>0</v>
      </c>
      <c r="J89" s="95">
        <f>+indicatorIDEAS!I90</f>
        <v>0</v>
      </c>
      <c r="K89" s="95">
        <f>+indicatorIDEAS!J90</f>
        <v>0</v>
      </c>
      <c r="L89" s="95">
        <f>+indicatorIDEAS!K90</f>
        <v>0</v>
      </c>
      <c r="M89" s="95">
        <f>+indicatorIDEAS!L90</f>
        <v>0</v>
      </c>
      <c r="N89" s="95">
        <f>+indicatorIDEAS!M90</f>
        <v>0</v>
      </c>
      <c r="O89" s="95">
        <f>+indicatorIDEAS!N90</f>
        <v>0</v>
      </c>
      <c r="P89" s="95">
        <f>+indicatorIDEAS!O90</f>
        <v>0</v>
      </c>
      <c r="Q89" s="95">
        <f>+indicatorIDEAS!P90</f>
        <v>0</v>
      </c>
      <c r="R89" s="95">
        <f>+indicatorIDEAS!Q90</f>
        <v>0</v>
      </c>
      <c r="S89" s="95">
        <f>+indicatorIDEAS!R90</f>
        <v>0</v>
      </c>
      <c r="T89" s="95">
        <f>+indicatorIDEAS!S90</f>
        <v>0</v>
      </c>
      <c r="U89" s="95">
        <f>+indicatorIDEAS!T90</f>
        <v>0</v>
      </c>
    </row>
    <row r="90" spans="1:21">
      <c r="A90" s="93" t="str">
        <f>+indicatorIDEAS!B91</f>
        <v>Argentina</v>
      </c>
      <c r="B90" s="93" t="str">
        <f>+indicatorIDEAS!C91</f>
        <v>ARG</v>
      </c>
      <c r="C90" s="93" t="str">
        <f>+VLOOKUP(B90,'List of economiesWB'!$D$7:$G$224,3,FALSE)</f>
        <v>Latin America &amp; Caribbean</v>
      </c>
      <c r="D90" s="93" t="str">
        <f>+VLOOKUP(B90,'List of economiesWB'!$D$7:$G$224,4,FALSE)</f>
        <v>Upper middle income</v>
      </c>
      <c r="E90" s="94">
        <f>+indicatorIDEAS!D91</f>
        <v>2004</v>
      </c>
      <c r="F90" s="95">
        <f>+indicatorIDEAS!E91</f>
        <v>-0.45400411000000002</v>
      </c>
      <c r="G90" s="95">
        <f>+indicatorIDEAS!F91</f>
        <v>0</v>
      </c>
      <c r="H90" s="95">
        <f>+indicatorIDEAS!G91</f>
        <v>0</v>
      </c>
      <c r="I90" s="95">
        <f>+indicatorIDEAS!H91</f>
        <v>0</v>
      </c>
      <c r="J90" s="95">
        <f>+indicatorIDEAS!I91</f>
        <v>0</v>
      </c>
      <c r="K90" s="95">
        <f>+indicatorIDEAS!J91</f>
        <v>0</v>
      </c>
      <c r="L90" s="95">
        <f>+indicatorIDEAS!K91</f>
        <v>0</v>
      </c>
      <c r="M90" s="95">
        <f>+indicatorIDEAS!L91</f>
        <v>0</v>
      </c>
      <c r="N90" s="95">
        <f>+indicatorIDEAS!M91</f>
        <v>0</v>
      </c>
      <c r="O90" s="95">
        <f>+indicatorIDEAS!N91</f>
        <v>0</v>
      </c>
      <c r="P90" s="95">
        <f>+indicatorIDEAS!O91</f>
        <v>0</v>
      </c>
      <c r="Q90" s="95">
        <f>+indicatorIDEAS!P91</f>
        <v>0</v>
      </c>
      <c r="R90" s="95">
        <f>+indicatorIDEAS!Q91</f>
        <v>0</v>
      </c>
      <c r="S90" s="95">
        <f>+indicatorIDEAS!R91</f>
        <v>0</v>
      </c>
      <c r="T90" s="95">
        <f>+indicatorIDEAS!S91</f>
        <v>0</v>
      </c>
      <c r="U90" s="95">
        <f>+indicatorIDEAS!T91</f>
        <v>0</v>
      </c>
    </row>
    <row r="91" spans="1:21">
      <c r="A91" s="93" t="str">
        <f>+indicatorIDEAS!B92</f>
        <v>Argentina</v>
      </c>
      <c r="B91" s="93" t="str">
        <f>+indicatorIDEAS!C92</f>
        <v>ARG</v>
      </c>
      <c r="C91" s="93" t="str">
        <f>+VLOOKUP(B91,'List of economiesWB'!$D$7:$G$224,3,FALSE)</f>
        <v>Latin America &amp; Caribbean</v>
      </c>
      <c r="D91" s="93" t="str">
        <f>+VLOOKUP(B91,'List of economiesWB'!$D$7:$G$224,4,FALSE)</f>
        <v>Upper middle income</v>
      </c>
      <c r="E91" s="94">
        <f>+indicatorIDEAS!D92</f>
        <v>2005</v>
      </c>
      <c r="F91" s="95">
        <f>+indicatorIDEAS!E92</f>
        <v>-0.42917379999999999</v>
      </c>
      <c r="G91" s="95">
        <f>+indicatorIDEAS!F92</f>
        <v>0</v>
      </c>
      <c r="H91" s="95">
        <f>+indicatorIDEAS!G92</f>
        <v>0</v>
      </c>
      <c r="I91" s="95">
        <f>+indicatorIDEAS!H92</f>
        <v>0</v>
      </c>
      <c r="J91" s="95">
        <f>+indicatorIDEAS!I92</f>
        <v>0</v>
      </c>
      <c r="K91" s="95">
        <f>+indicatorIDEAS!J92</f>
        <v>0</v>
      </c>
      <c r="L91" s="95">
        <f>+indicatorIDEAS!K92</f>
        <v>0</v>
      </c>
      <c r="M91" s="95">
        <f>+indicatorIDEAS!L92</f>
        <v>0</v>
      </c>
      <c r="N91" s="95">
        <f>+indicatorIDEAS!M92</f>
        <v>0</v>
      </c>
      <c r="O91" s="95">
        <f>+indicatorIDEAS!N92</f>
        <v>0</v>
      </c>
      <c r="P91" s="95">
        <f>+indicatorIDEAS!O92</f>
        <v>0</v>
      </c>
      <c r="Q91" s="95">
        <f>+indicatorIDEAS!P92</f>
        <v>0</v>
      </c>
      <c r="R91" s="95">
        <f>+indicatorIDEAS!Q92</f>
        <v>0</v>
      </c>
      <c r="S91" s="95">
        <f>+indicatorIDEAS!R92</f>
        <v>0</v>
      </c>
      <c r="T91" s="95">
        <f>+indicatorIDEAS!S92</f>
        <v>0</v>
      </c>
      <c r="U91" s="95">
        <f>+indicatorIDEAS!T92</f>
        <v>0</v>
      </c>
    </row>
    <row r="92" spans="1:21">
      <c r="A92" s="93" t="str">
        <f>+indicatorIDEAS!B93</f>
        <v>Argentina</v>
      </c>
      <c r="B92" s="93" t="str">
        <f>+indicatorIDEAS!C93</f>
        <v>ARG</v>
      </c>
      <c r="C92" s="93" t="str">
        <f>+VLOOKUP(B92,'List of economiesWB'!$D$7:$G$224,3,FALSE)</f>
        <v>Latin America &amp; Caribbean</v>
      </c>
      <c r="D92" s="93" t="str">
        <f>+VLOOKUP(B92,'List of economiesWB'!$D$7:$G$224,4,FALSE)</f>
        <v>Upper middle income</v>
      </c>
      <c r="E92" s="94">
        <f>+indicatorIDEAS!D93</f>
        <v>2006</v>
      </c>
      <c r="F92" s="95">
        <f>+indicatorIDEAS!E93</f>
        <v>-0.37261462000000001</v>
      </c>
      <c r="G92" s="95">
        <f>+indicatorIDEAS!F93</f>
        <v>0</v>
      </c>
      <c r="H92" s="95">
        <f>+indicatorIDEAS!G93</f>
        <v>0</v>
      </c>
      <c r="I92" s="95">
        <f>+indicatorIDEAS!H93</f>
        <v>0</v>
      </c>
      <c r="J92" s="95">
        <f>+indicatorIDEAS!I93</f>
        <v>0</v>
      </c>
      <c r="K92" s="95">
        <f>+indicatorIDEAS!J93</f>
        <v>0</v>
      </c>
      <c r="L92" s="95">
        <f>+indicatorIDEAS!K93</f>
        <v>0</v>
      </c>
      <c r="M92" s="95">
        <f>+indicatorIDEAS!L93</f>
        <v>0</v>
      </c>
      <c r="N92" s="95">
        <f>+indicatorIDEAS!M93</f>
        <v>0</v>
      </c>
      <c r="O92" s="95">
        <f>+indicatorIDEAS!N93</f>
        <v>0</v>
      </c>
      <c r="P92" s="95">
        <f>+indicatorIDEAS!O93</f>
        <v>0</v>
      </c>
      <c r="Q92" s="95">
        <f>+indicatorIDEAS!P93</f>
        <v>0</v>
      </c>
      <c r="R92" s="95">
        <f>+indicatorIDEAS!Q93</f>
        <v>0</v>
      </c>
      <c r="S92" s="95">
        <f>+indicatorIDEAS!R93</f>
        <v>0</v>
      </c>
      <c r="T92" s="95">
        <f>+indicatorIDEAS!S93</f>
        <v>0</v>
      </c>
      <c r="U92" s="95">
        <f>+indicatorIDEAS!T93</f>
        <v>0</v>
      </c>
    </row>
    <row r="93" spans="1:21">
      <c r="A93" s="93" t="str">
        <f>+indicatorIDEAS!B94</f>
        <v>Argentina</v>
      </c>
      <c r="B93" s="93" t="str">
        <f>+indicatorIDEAS!C94</f>
        <v>ARG</v>
      </c>
      <c r="C93" s="93" t="str">
        <f>+VLOOKUP(B93,'List of economiesWB'!$D$7:$G$224,3,FALSE)</f>
        <v>Latin America &amp; Caribbean</v>
      </c>
      <c r="D93" s="93" t="str">
        <f>+VLOOKUP(B93,'List of economiesWB'!$D$7:$G$224,4,FALSE)</f>
        <v>Upper middle income</v>
      </c>
      <c r="E93" s="94">
        <f>+indicatorIDEAS!D94</f>
        <v>2007</v>
      </c>
      <c r="F93" s="95">
        <f>+indicatorIDEAS!E94</f>
        <v>-0.37462148000000001</v>
      </c>
      <c r="G93" s="95">
        <f>+indicatorIDEAS!F94</f>
        <v>0</v>
      </c>
      <c r="H93" s="95">
        <f>+indicatorIDEAS!G94</f>
        <v>0</v>
      </c>
      <c r="I93" s="95">
        <f>+indicatorIDEAS!H94</f>
        <v>0</v>
      </c>
      <c r="J93" s="95">
        <f>+indicatorIDEAS!I94</f>
        <v>0</v>
      </c>
      <c r="K93" s="95">
        <f>+indicatorIDEAS!J94</f>
        <v>0</v>
      </c>
      <c r="L93" s="95">
        <f>+indicatorIDEAS!K94</f>
        <v>0</v>
      </c>
      <c r="M93" s="95">
        <f>+indicatorIDEAS!L94</f>
        <v>0</v>
      </c>
      <c r="N93" s="95">
        <f>+indicatorIDEAS!M94</f>
        <v>0</v>
      </c>
      <c r="O93" s="95">
        <f>+indicatorIDEAS!N94</f>
        <v>0</v>
      </c>
      <c r="P93" s="95">
        <f>+indicatorIDEAS!O94</f>
        <v>0</v>
      </c>
      <c r="Q93" s="95">
        <f>+indicatorIDEAS!P94</f>
        <v>0</v>
      </c>
      <c r="R93" s="95">
        <f>+indicatorIDEAS!Q94</f>
        <v>0</v>
      </c>
      <c r="S93" s="95">
        <f>+indicatorIDEAS!R94</f>
        <v>0</v>
      </c>
      <c r="T93" s="95">
        <f>+indicatorIDEAS!S94</f>
        <v>0</v>
      </c>
      <c r="U93" s="95">
        <f>+indicatorIDEAS!T94</f>
        <v>0</v>
      </c>
    </row>
    <row r="94" spans="1:21">
      <c r="A94" s="93" t="str">
        <f>+indicatorIDEAS!B95</f>
        <v>Argentina</v>
      </c>
      <c r="B94" s="93" t="str">
        <f>+indicatorIDEAS!C95</f>
        <v>ARG</v>
      </c>
      <c r="C94" s="93" t="str">
        <f>+VLOOKUP(B94,'List of economiesWB'!$D$7:$G$224,3,FALSE)</f>
        <v>Latin America &amp; Caribbean</v>
      </c>
      <c r="D94" s="93" t="str">
        <f>+VLOOKUP(B94,'List of economiesWB'!$D$7:$G$224,4,FALSE)</f>
        <v>Upper middle income</v>
      </c>
      <c r="E94" s="94">
        <f>+indicatorIDEAS!D95</f>
        <v>2008</v>
      </c>
      <c r="F94" s="95">
        <f>+indicatorIDEAS!E95</f>
        <v>-0.47384849000000001</v>
      </c>
      <c r="G94" s="95">
        <f>+indicatorIDEAS!F95</f>
        <v>0</v>
      </c>
      <c r="H94" s="95">
        <f>+indicatorIDEAS!G95</f>
        <v>0</v>
      </c>
      <c r="I94" s="95">
        <f>+indicatorIDEAS!H95</f>
        <v>0</v>
      </c>
      <c r="J94" s="95">
        <f>+indicatorIDEAS!I95</f>
        <v>0</v>
      </c>
      <c r="K94" s="95">
        <f>+indicatorIDEAS!J95</f>
        <v>0</v>
      </c>
      <c r="L94" s="95">
        <f>+indicatorIDEAS!K95</f>
        <v>0</v>
      </c>
      <c r="M94" s="95">
        <f>+indicatorIDEAS!L95</f>
        <v>0</v>
      </c>
      <c r="N94" s="95">
        <f>+indicatorIDEAS!M95</f>
        <v>0</v>
      </c>
      <c r="O94" s="95">
        <f>+indicatorIDEAS!N95</f>
        <v>0</v>
      </c>
      <c r="P94" s="95">
        <f>+indicatorIDEAS!O95</f>
        <v>0</v>
      </c>
      <c r="Q94" s="95">
        <f>+indicatorIDEAS!P95</f>
        <v>0</v>
      </c>
      <c r="R94" s="95">
        <f>+indicatorIDEAS!Q95</f>
        <v>0</v>
      </c>
      <c r="S94" s="95">
        <f>+indicatorIDEAS!R95</f>
        <v>0</v>
      </c>
      <c r="T94" s="95">
        <f>+indicatorIDEAS!S95</f>
        <v>0</v>
      </c>
      <c r="U94" s="95">
        <f>+indicatorIDEAS!T95</f>
        <v>0</v>
      </c>
    </row>
    <row r="95" spans="1:21">
      <c r="A95" s="93" t="str">
        <f>+indicatorIDEAS!B96</f>
        <v>Argentina</v>
      </c>
      <c r="B95" s="93" t="str">
        <f>+indicatorIDEAS!C96</f>
        <v>ARG</v>
      </c>
      <c r="C95" s="93" t="str">
        <f>+VLOOKUP(B95,'List of economiesWB'!$D$7:$G$224,3,FALSE)</f>
        <v>Latin America &amp; Caribbean</v>
      </c>
      <c r="D95" s="93" t="str">
        <f>+VLOOKUP(B95,'List of economiesWB'!$D$7:$G$224,4,FALSE)</f>
        <v>Upper middle income</v>
      </c>
      <c r="E95" s="94">
        <f>+indicatorIDEAS!D96</f>
        <v>2009</v>
      </c>
      <c r="F95" s="95">
        <f>+indicatorIDEAS!E96</f>
        <v>-0.50285095000000002</v>
      </c>
      <c r="G95" s="95">
        <f>+indicatorIDEAS!F96</f>
        <v>13</v>
      </c>
      <c r="H95" s="95">
        <f>+indicatorIDEAS!G96</f>
        <v>7</v>
      </c>
      <c r="I95" s="95">
        <f>+indicatorIDEAS!H96</f>
        <v>1</v>
      </c>
      <c r="J95" s="95">
        <f>+indicatorIDEAS!I96</f>
        <v>1</v>
      </c>
      <c r="K95" s="95">
        <f>+indicatorIDEAS!J96</f>
        <v>4</v>
      </c>
      <c r="L95" s="95">
        <f>+indicatorIDEAS!K96</f>
        <v>4.5936395759717315E-2</v>
      </c>
      <c r="M95" s="95">
        <f>+indicatorIDEAS!L96</f>
        <v>5.1470588235294115E-2</v>
      </c>
      <c r="N95" s="95">
        <f>+indicatorIDEAS!M96</f>
        <v>3.125E-2</v>
      </c>
      <c r="O95" s="95">
        <f>+indicatorIDEAS!N96</f>
        <v>2.3809523809523808E-2</v>
      </c>
      <c r="P95" s="95">
        <f>+indicatorIDEAS!O96</f>
        <v>5.4794520547945202E-2</v>
      </c>
      <c r="Q95" s="95">
        <f>+indicatorIDEAS!P96</f>
        <v>1.2745098039215686E-2</v>
      </c>
      <c r="R95" s="95">
        <f>+indicatorIDEAS!Q96</f>
        <v>1.4861995753715499E-2</v>
      </c>
      <c r="S95" s="95">
        <f>+indicatorIDEAS!R96</f>
        <v>7.874015748031496E-3</v>
      </c>
      <c r="T95" s="95">
        <f>+indicatorIDEAS!S96</f>
        <v>5.7803468208092483E-3</v>
      </c>
      <c r="U95" s="95">
        <f>+indicatorIDEAS!T96</f>
        <v>1.6064257028112448E-2</v>
      </c>
    </row>
    <row r="96" spans="1:21">
      <c r="A96" s="93" t="str">
        <f>+indicatorIDEAS!B97</f>
        <v>Argentina</v>
      </c>
      <c r="B96" s="93" t="str">
        <f>+indicatorIDEAS!C97</f>
        <v>ARG</v>
      </c>
      <c r="C96" s="93" t="str">
        <f>+VLOOKUP(B96,'List of economiesWB'!$D$7:$G$224,3,FALSE)</f>
        <v>Latin America &amp; Caribbean</v>
      </c>
      <c r="D96" s="93" t="str">
        <f>+VLOOKUP(B96,'List of economiesWB'!$D$7:$G$224,4,FALSE)</f>
        <v>Upper middle income</v>
      </c>
      <c r="E96" s="94">
        <f>+indicatorIDEAS!D97</f>
        <v>2010</v>
      </c>
      <c r="F96" s="95">
        <f>+indicatorIDEAS!E97</f>
        <v>-0.41264811000000001</v>
      </c>
      <c r="G96" s="95">
        <f>+indicatorIDEAS!F97</f>
        <v>13</v>
      </c>
      <c r="H96" s="95">
        <f>+indicatorIDEAS!G97</f>
        <v>7</v>
      </c>
      <c r="I96" s="95">
        <f>+indicatorIDEAS!H97</f>
        <v>1</v>
      </c>
      <c r="J96" s="95">
        <f>+indicatorIDEAS!I97</f>
        <v>1</v>
      </c>
      <c r="K96" s="95">
        <f>+indicatorIDEAS!J97</f>
        <v>4</v>
      </c>
      <c r="L96" s="95">
        <f>+indicatorIDEAS!K97</f>
        <v>0</v>
      </c>
      <c r="M96" s="95">
        <f>+indicatorIDEAS!L97</f>
        <v>0</v>
      </c>
      <c r="N96" s="95">
        <f>+indicatorIDEAS!M97</f>
        <v>0</v>
      </c>
      <c r="O96" s="95">
        <f>+indicatorIDEAS!N97</f>
        <v>0</v>
      </c>
      <c r="P96" s="95">
        <f>+indicatorIDEAS!O97</f>
        <v>0</v>
      </c>
      <c r="Q96" s="95">
        <f>+indicatorIDEAS!P97</f>
        <v>1.0276679841897233E-2</v>
      </c>
      <c r="R96" s="95">
        <f>+indicatorIDEAS!Q97</f>
        <v>1.2280701754385965E-2</v>
      </c>
      <c r="S96" s="95">
        <f>+indicatorIDEAS!R97</f>
        <v>6.1728395061728392E-3</v>
      </c>
      <c r="T96" s="95">
        <f>+indicatorIDEAS!S97</f>
        <v>4.4247787610619468E-3</v>
      </c>
      <c r="U96" s="95">
        <f>+indicatorIDEAS!T97</f>
        <v>1.3029315960912053E-2</v>
      </c>
    </row>
    <row r="97" spans="1:21">
      <c r="A97" s="93" t="str">
        <f>+indicatorIDEAS!B98</f>
        <v>Argentina</v>
      </c>
      <c r="B97" s="93" t="str">
        <f>+indicatorIDEAS!C98</f>
        <v>ARG</v>
      </c>
      <c r="C97" s="93" t="str">
        <f>+VLOOKUP(B97,'List of economiesWB'!$D$7:$G$224,3,FALSE)</f>
        <v>Latin America &amp; Caribbean</v>
      </c>
      <c r="D97" s="93" t="str">
        <f>+VLOOKUP(B97,'List of economiesWB'!$D$7:$G$224,4,FALSE)</f>
        <v>Upper middle income</v>
      </c>
      <c r="E97" s="94">
        <f>+indicatorIDEAS!D98</f>
        <v>2011</v>
      </c>
      <c r="F97" s="95">
        <f>+indicatorIDEAS!E98</f>
        <v>-0.40207433999999997</v>
      </c>
      <c r="G97" s="95">
        <f>+indicatorIDEAS!F98</f>
        <v>13</v>
      </c>
      <c r="H97" s="95">
        <f>+indicatorIDEAS!G98</f>
        <v>7</v>
      </c>
      <c r="I97" s="95">
        <f>+indicatorIDEAS!H98</f>
        <v>1</v>
      </c>
      <c r="J97" s="95">
        <f>+indicatorIDEAS!I98</f>
        <v>1</v>
      </c>
      <c r="K97" s="95">
        <f>+indicatorIDEAS!J98</f>
        <v>4</v>
      </c>
      <c r="L97" s="95">
        <f>+indicatorIDEAS!K98</f>
        <v>0</v>
      </c>
      <c r="M97" s="95">
        <f>+indicatorIDEAS!L98</f>
        <v>0</v>
      </c>
      <c r="N97" s="95">
        <f>+indicatorIDEAS!M98</f>
        <v>0</v>
      </c>
      <c r="O97" s="95">
        <f>+indicatorIDEAS!N98</f>
        <v>0</v>
      </c>
      <c r="P97" s="95">
        <f>+indicatorIDEAS!O98</f>
        <v>0</v>
      </c>
      <c r="Q97" s="95">
        <f>+indicatorIDEAS!P98</f>
        <v>8.3493898522800265E-3</v>
      </c>
      <c r="R97" s="95">
        <f>+indicatorIDEAS!Q98</f>
        <v>9.8452883263009851E-3</v>
      </c>
      <c r="S97" s="95">
        <f>+indicatorIDEAS!R98</f>
        <v>5.0251256281407036E-3</v>
      </c>
      <c r="T97" s="95">
        <f>+indicatorIDEAS!S98</f>
        <v>3.5335689045936395E-3</v>
      </c>
      <c r="U97" s="95">
        <f>+indicatorIDEAS!T98</f>
        <v>1.098901098901099E-2</v>
      </c>
    </row>
    <row r="98" spans="1:21">
      <c r="A98" s="93" t="str">
        <f>+indicatorIDEAS!B99</f>
        <v>Argentina</v>
      </c>
      <c r="B98" s="93" t="str">
        <f>+indicatorIDEAS!C99</f>
        <v>ARG</v>
      </c>
      <c r="C98" s="93" t="str">
        <f>+VLOOKUP(B98,'List of economiesWB'!$D$7:$G$224,3,FALSE)</f>
        <v>Latin America &amp; Caribbean</v>
      </c>
      <c r="D98" s="93" t="str">
        <f>+VLOOKUP(B98,'List of economiesWB'!$D$7:$G$224,4,FALSE)</f>
        <v>Upper middle income</v>
      </c>
      <c r="E98" s="94">
        <f>+indicatorIDEAS!D99</f>
        <v>2012</v>
      </c>
      <c r="F98" s="95">
        <f>+indicatorIDEAS!E99</f>
        <v>-0.49177178999999999</v>
      </c>
      <c r="G98" s="95">
        <f>+indicatorIDEAS!F99</f>
        <v>13</v>
      </c>
      <c r="H98" s="95">
        <f>+indicatorIDEAS!G99</f>
        <v>7</v>
      </c>
      <c r="I98" s="95">
        <f>+indicatorIDEAS!H99</f>
        <v>1</v>
      </c>
      <c r="J98" s="95">
        <f>+indicatorIDEAS!I99</f>
        <v>1</v>
      </c>
      <c r="K98" s="95">
        <f>+indicatorIDEAS!J99</f>
        <v>4</v>
      </c>
      <c r="L98" s="95">
        <f>+indicatorIDEAS!K99</f>
        <v>0</v>
      </c>
      <c r="M98" s="95">
        <f>+indicatorIDEAS!L99</f>
        <v>0</v>
      </c>
      <c r="N98" s="95">
        <f>+indicatorIDEAS!M99</f>
        <v>0</v>
      </c>
      <c r="O98" s="95">
        <f>+indicatorIDEAS!N99</f>
        <v>0</v>
      </c>
      <c r="P98" s="95">
        <f>+indicatorIDEAS!O99</f>
        <v>0</v>
      </c>
      <c r="Q98" s="95">
        <f>+indicatorIDEAS!P99</f>
        <v>7.874015748031496E-3</v>
      </c>
      <c r="R98" s="95">
        <f>+indicatorIDEAS!Q99</f>
        <v>9.2348284960422165E-3</v>
      </c>
      <c r="S98" s="95">
        <f>+indicatorIDEAS!R99</f>
        <v>4.7846889952153108E-3</v>
      </c>
      <c r="T98" s="95">
        <f>+indicatorIDEAS!S99</f>
        <v>3.3003300330033004E-3</v>
      </c>
      <c r="U98" s="95">
        <f>+indicatorIDEAS!T99</f>
        <v>1.0498687664041995E-2</v>
      </c>
    </row>
    <row r="99" spans="1:21">
      <c r="A99" s="93" t="str">
        <f>+indicatorIDEAS!B100</f>
        <v>Argentina</v>
      </c>
      <c r="B99" s="93" t="str">
        <f>+indicatorIDEAS!C100</f>
        <v>ARG</v>
      </c>
      <c r="C99" s="93" t="str">
        <f>+VLOOKUP(B99,'List of economiesWB'!$D$7:$G$224,3,FALSE)</f>
        <v>Latin America &amp; Caribbean</v>
      </c>
      <c r="D99" s="93" t="str">
        <f>+VLOOKUP(B99,'List of economiesWB'!$D$7:$G$224,4,FALSE)</f>
        <v>Upper middle income</v>
      </c>
      <c r="E99" s="94">
        <f>+indicatorIDEAS!D100</f>
        <v>2013</v>
      </c>
      <c r="F99" s="95">
        <f>+indicatorIDEAS!E100</f>
        <v>-0.46275690000000003</v>
      </c>
      <c r="G99" s="95">
        <f>+indicatorIDEAS!F100</f>
        <v>13</v>
      </c>
      <c r="H99" s="95">
        <f>+indicatorIDEAS!G100</f>
        <v>7</v>
      </c>
      <c r="I99" s="95">
        <f>+indicatorIDEAS!H100</f>
        <v>1</v>
      </c>
      <c r="J99" s="95">
        <f>+indicatorIDEAS!I100</f>
        <v>1</v>
      </c>
      <c r="K99" s="95">
        <f>+indicatorIDEAS!J100</f>
        <v>4</v>
      </c>
      <c r="L99" s="95">
        <f>+indicatorIDEAS!K100</f>
        <v>0</v>
      </c>
      <c r="M99" s="95">
        <f>+indicatorIDEAS!L100</f>
        <v>0</v>
      </c>
      <c r="N99" s="95">
        <f>+indicatorIDEAS!M100</f>
        <v>0</v>
      </c>
      <c r="O99" s="95">
        <f>+indicatorIDEAS!N100</f>
        <v>0</v>
      </c>
      <c r="P99" s="95">
        <f>+indicatorIDEAS!O100</f>
        <v>0</v>
      </c>
      <c r="Q99" s="95">
        <f>+indicatorIDEAS!P100</f>
        <v>7.4669730040206779E-3</v>
      </c>
      <c r="R99" s="95">
        <f>+indicatorIDEAS!Q100</f>
        <v>8.7064676616915426E-3</v>
      </c>
      <c r="S99" s="95">
        <f>+indicatorIDEAS!R100</f>
        <v>4.6948356807511738E-3</v>
      </c>
      <c r="T99" s="95">
        <f>+indicatorIDEAS!S100</f>
        <v>3.1847133757961785E-3</v>
      </c>
      <c r="U99" s="95">
        <f>+indicatorIDEAS!T100</f>
        <v>9.7560975609756097E-3</v>
      </c>
    </row>
    <row r="100" spans="1:21">
      <c r="A100" s="93" t="str">
        <f>+indicatorIDEAS!B101</f>
        <v>Argentina</v>
      </c>
      <c r="B100" s="93" t="str">
        <f>+indicatorIDEAS!C101</f>
        <v>ARG</v>
      </c>
      <c r="C100" s="93" t="str">
        <f>+VLOOKUP(B100,'List of economiesWB'!$D$7:$G$224,3,FALSE)</f>
        <v>Latin America &amp; Caribbean</v>
      </c>
      <c r="D100" s="93" t="str">
        <f>+VLOOKUP(B100,'List of economiesWB'!$D$7:$G$224,4,FALSE)</f>
        <v>Upper middle income</v>
      </c>
      <c r="E100" s="94">
        <f>+indicatorIDEAS!D101</f>
        <v>2014</v>
      </c>
      <c r="F100" s="95">
        <f>+indicatorIDEAS!E101</f>
        <v>-0.58071797999999997</v>
      </c>
      <c r="G100" s="95">
        <f>+indicatorIDEAS!F101</f>
        <v>13</v>
      </c>
      <c r="H100" s="95">
        <f>+indicatorIDEAS!G101</f>
        <v>7</v>
      </c>
      <c r="I100" s="95">
        <f>+indicatorIDEAS!H101</f>
        <v>1</v>
      </c>
      <c r="J100" s="95">
        <f>+indicatorIDEAS!I101</f>
        <v>1</v>
      </c>
      <c r="K100" s="95">
        <f>+indicatorIDEAS!J101</f>
        <v>4</v>
      </c>
      <c r="L100" s="95">
        <f>+indicatorIDEAS!K101</f>
        <v>0</v>
      </c>
      <c r="M100" s="95">
        <f>+indicatorIDEAS!L101</f>
        <v>0</v>
      </c>
      <c r="N100" s="95">
        <f>+indicatorIDEAS!M101</f>
        <v>0</v>
      </c>
      <c r="O100" s="95">
        <f>+indicatorIDEAS!N101</f>
        <v>0</v>
      </c>
      <c r="P100" s="95">
        <f>+indicatorIDEAS!O101</f>
        <v>0</v>
      </c>
      <c r="Q100" s="95">
        <f>+indicatorIDEAS!P101</f>
        <v>6.842105263157895E-3</v>
      </c>
      <c r="R100" s="95">
        <f>+indicatorIDEAS!Q101</f>
        <v>7.972665148063782E-3</v>
      </c>
      <c r="S100" s="95">
        <f>+indicatorIDEAS!R101</f>
        <v>4.4052863436123352E-3</v>
      </c>
      <c r="T100" s="95">
        <f>+indicatorIDEAS!S101</f>
        <v>2.9154518950437317E-3</v>
      </c>
      <c r="U100" s="95">
        <f>+indicatorIDEAS!T101</f>
        <v>8.8495575221238937E-3</v>
      </c>
    </row>
    <row r="101" spans="1:21">
      <c r="A101" s="93" t="str">
        <f>+indicatorIDEAS!B102</f>
        <v>Argentina</v>
      </c>
      <c r="B101" s="93" t="str">
        <f>+indicatorIDEAS!C102</f>
        <v>ARG</v>
      </c>
      <c r="C101" s="93" t="str">
        <f>+VLOOKUP(B101,'List of economiesWB'!$D$7:$G$224,3,FALSE)</f>
        <v>Latin America &amp; Caribbean</v>
      </c>
      <c r="D101" s="93" t="str">
        <f>+VLOOKUP(B101,'List of economiesWB'!$D$7:$G$224,4,FALSE)</f>
        <v>Upper middle income</v>
      </c>
      <c r="E101" s="94">
        <f>+indicatorIDEAS!D102</f>
        <v>2015</v>
      </c>
      <c r="F101" s="95">
        <f>+indicatorIDEAS!E102</f>
        <v>-0.58686601999999999</v>
      </c>
      <c r="G101" s="95">
        <f>+indicatorIDEAS!F102</f>
        <v>13</v>
      </c>
      <c r="H101" s="95">
        <f>+indicatorIDEAS!G102</f>
        <v>7</v>
      </c>
      <c r="I101" s="95">
        <f>+indicatorIDEAS!H102</f>
        <v>1</v>
      </c>
      <c r="J101" s="95">
        <f>+indicatorIDEAS!I102</f>
        <v>1</v>
      </c>
      <c r="K101" s="95">
        <f>+indicatorIDEAS!J102</f>
        <v>4</v>
      </c>
      <c r="L101" s="95">
        <f>+indicatorIDEAS!K102</f>
        <v>0</v>
      </c>
      <c r="M101" s="95">
        <f>+indicatorIDEAS!L102</f>
        <v>0</v>
      </c>
      <c r="N101" s="95">
        <f>+indicatorIDEAS!M102</f>
        <v>0</v>
      </c>
      <c r="O101" s="95">
        <f>+indicatorIDEAS!N102</f>
        <v>0</v>
      </c>
      <c r="P101" s="95">
        <f>+indicatorIDEAS!O102</f>
        <v>0</v>
      </c>
      <c r="Q101" s="95">
        <f>+indicatorIDEAS!P102</f>
        <v>6.4644455494778713E-3</v>
      </c>
      <c r="R101" s="95">
        <f>+indicatorIDEAS!Q102</f>
        <v>7.478632478632479E-3</v>
      </c>
      <c r="S101" s="95">
        <f>+indicatorIDEAS!R102</f>
        <v>4.1841004184100415E-3</v>
      </c>
      <c r="T101" s="95">
        <f>+indicatorIDEAS!S102</f>
        <v>2.8328611898016999E-3</v>
      </c>
      <c r="U101" s="95">
        <f>+indicatorIDEAS!T102</f>
        <v>8.2815734989648039E-3</v>
      </c>
    </row>
    <row r="102" spans="1:21">
      <c r="A102" s="93" t="str">
        <f>+indicatorIDEAS!B103</f>
        <v>Armenia</v>
      </c>
      <c r="B102" s="93" t="str">
        <f>+indicatorIDEAS!C103</f>
        <v>ARM</v>
      </c>
      <c r="C102" s="93" t="str">
        <f>+VLOOKUP(B102,'List of economiesWB'!$D$7:$G$224,3,FALSE)</f>
        <v>Europe &amp; Central Asia</v>
      </c>
      <c r="D102" s="93" t="str">
        <f>+VLOOKUP(B102,'List of economiesWB'!$D$7:$G$224,4,FALSE)</f>
        <v>Lower middle income</v>
      </c>
      <c r="E102" s="94">
        <f>+indicatorIDEAS!D103</f>
        <v>1996</v>
      </c>
      <c r="F102" s="95">
        <f>+indicatorIDEAS!E103</f>
        <v>-0.47267702</v>
      </c>
      <c r="G102" s="95">
        <f>+indicatorIDEAS!F103</f>
        <v>0</v>
      </c>
      <c r="H102" s="95">
        <f>+indicatorIDEAS!G103</f>
        <v>0</v>
      </c>
      <c r="I102" s="95">
        <f>+indicatorIDEAS!H103</f>
        <v>0</v>
      </c>
      <c r="J102" s="95">
        <f>+indicatorIDEAS!I103</f>
        <v>0</v>
      </c>
      <c r="K102" s="95">
        <f>+indicatorIDEAS!J103</f>
        <v>0</v>
      </c>
      <c r="L102" s="95">
        <f>+indicatorIDEAS!K103</f>
        <v>0</v>
      </c>
      <c r="M102" s="95">
        <f>+indicatorIDEAS!L103</f>
        <v>0</v>
      </c>
      <c r="N102" s="95">
        <f>+indicatorIDEAS!M103</f>
        <v>0</v>
      </c>
      <c r="O102" s="95">
        <f>+indicatorIDEAS!N103</f>
        <v>0</v>
      </c>
      <c r="P102" s="95">
        <f>+indicatorIDEAS!O103</f>
        <v>0</v>
      </c>
      <c r="Q102" s="95">
        <f>+indicatorIDEAS!P103</f>
        <v>0</v>
      </c>
      <c r="R102" s="95">
        <f>+indicatorIDEAS!Q103</f>
        <v>0</v>
      </c>
      <c r="S102" s="95">
        <f>+indicatorIDEAS!R103</f>
        <v>0</v>
      </c>
      <c r="T102" s="95">
        <f>+indicatorIDEAS!S103</f>
        <v>0</v>
      </c>
      <c r="U102" s="95">
        <f>+indicatorIDEAS!T103</f>
        <v>0</v>
      </c>
    </row>
    <row r="103" spans="1:21">
      <c r="A103" s="93" t="str">
        <f>+indicatorIDEAS!B104</f>
        <v>Armenia</v>
      </c>
      <c r="B103" s="93" t="str">
        <f>+indicatorIDEAS!C104</f>
        <v>ARM</v>
      </c>
      <c r="C103" s="93" t="str">
        <f>+VLOOKUP(B103,'List of economiesWB'!$D$7:$G$224,3,FALSE)</f>
        <v>Europe &amp; Central Asia</v>
      </c>
      <c r="D103" s="93" t="str">
        <f>+VLOOKUP(B103,'List of economiesWB'!$D$7:$G$224,4,FALSE)</f>
        <v>Lower middle income</v>
      </c>
      <c r="E103" s="94">
        <f>+indicatorIDEAS!D104</f>
        <v>1997</v>
      </c>
      <c r="F103" s="95" t="str">
        <f>+indicatorIDEAS!E104</f>
        <v/>
      </c>
      <c r="G103" s="95">
        <f>+indicatorIDEAS!F104</f>
        <v>0</v>
      </c>
      <c r="H103" s="95">
        <f>+indicatorIDEAS!G104</f>
        <v>0</v>
      </c>
      <c r="I103" s="95">
        <f>+indicatorIDEAS!H104</f>
        <v>0</v>
      </c>
      <c r="J103" s="95">
        <f>+indicatorIDEAS!I104</f>
        <v>0</v>
      </c>
      <c r="K103" s="95">
        <f>+indicatorIDEAS!J104</f>
        <v>0</v>
      </c>
      <c r="L103" s="95">
        <f>+indicatorIDEAS!K104</f>
        <v>0</v>
      </c>
      <c r="M103" s="95">
        <f>+indicatorIDEAS!L104</f>
        <v>0</v>
      </c>
      <c r="N103" s="95">
        <f>+indicatorIDEAS!M104</f>
        <v>0</v>
      </c>
      <c r="O103" s="95">
        <f>+indicatorIDEAS!N104</f>
        <v>0</v>
      </c>
      <c r="P103" s="95">
        <f>+indicatorIDEAS!O104</f>
        <v>0</v>
      </c>
      <c r="Q103" s="95">
        <f>+indicatorIDEAS!P104</f>
        <v>0</v>
      </c>
      <c r="R103" s="95">
        <f>+indicatorIDEAS!Q104</f>
        <v>0</v>
      </c>
      <c r="S103" s="95">
        <f>+indicatorIDEAS!R104</f>
        <v>0</v>
      </c>
      <c r="T103" s="95">
        <f>+indicatorIDEAS!S104</f>
        <v>0</v>
      </c>
      <c r="U103" s="95">
        <f>+indicatorIDEAS!T104</f>
        <v>0</v>
      </c>
    </row>
    <row r="104" spans="1:21">
      <c r="A104" s="93" t="str">
        <f>+indicatorIDEAS!B105</f>
        <v>Armenia</v>
      </c>
      <c r="B104" s="93" t="str">
        <f>+indicatorIDEAS!C105</f>
        <v>ARM</v>
      </c>
      <c r="C104" s="93" t="str">
        <f>+VLOOKUP(B104,'List of economiesWB'!$D$7:$G$224,3,FALSE)</f>
        <v>Europe &amp; Central Asia</v>
      </c>
      <c r="D104" s="93" t="str">
        <f>+VLOOKUP(B104,'List of economiesWB'!$D$7:$G$224,4,FALSE)</f>
        <v>Lower middle income</v>
      </c>
      <c r="E104" s="94">
        <f>+indicatorIDEAS!D105</f>
        <v>1998</v>
      </c>
      <c r="F104" s="95">
        <f>+indicatorIDEAS!E105</f>
        <v>-0.73706627000000002</v>
      </c>
      <c r="G104" s="95">
        <f>+indicatorIDEAS!F105</f>
        <v>0</v>
      </c>
      <c r="H104" s="95">
        <f>+indicatorIDEAS!G105</f>
        <v>0</v>
      </c>
      <c r="I104" s="95">
        <f>+indicatorIDEAS!H105</f>
        <v>0</v>
      </c>
      <c r="J104" s="95">
        <f>+indicatorIDEAS!I105</f>
        <v>0</v>
      </c>
      <c r="K104" s="95">
        <f>+indicatorIDEAS!J105</f>
        <v>0</v>
      </c>
      <c r="L104" s="95">
        <f>+indicatorIDEAS!K105</f>
        <v>0</v>
      </c>
      <c r="M104" s="95">
        <f>+indicatorIDEAS!L105</f>
        <v>0</v>
      </c>
      <c r="N104" s="95">
        <f>+indicatorIDEAS!M105</f>
        <v>0</v>
      </c>
      <c r="O104" s="95">
        <f>+indicatorIDEAS!N105</f>
        <v>0</v>
      </c>
      <c r="P104" s="95">
        <f>+indicatorIDEAS!O105</f>
        <v>0</v>
      </c>
      <c r="Q104" s="95">
        <f>+indicatorIDEAS!P105</f>
        <v>0</v>
      </c>
      <c r="R104" s="95">
        <f>+indicatorIDEAS!Q105</f>
        <v>0</v>
      </c>
      <c r="S104" s="95">
        <f>+indicatorIDEAS!R105</f>
        <v>0</v>
      </c>
      <c r="T104" s="95">
        <f>+indicatorIDEAS!S105</f>
        <v>0</v>
      </c>
      <c r="U104" s="95">
        <f>+indicatorIDEAS!T105</f>
        <v>0</v>
      </c>
    </row>
    <row r="105" spans="1:21">
      <c r="A105" s="93" t="str">
        <f>+indicatorIDEAS!B106</f>
        <v>Armenia</v>
      </c>
      <c r="B105" s="93" t="str">
        <f>+indicatorIDEAS!C106</f>
        <v>ARM</v>
      </c>
      <c r="C105" s="93" t="str">
        <f>+VLOOKUP(B105,'List of economiesWB'!$D$7:$G$224,3,FALSE)</f>
        <v>Europe &amp; Central Asia</v>
      </c>
      <c r="D105" s="93" t="str">
        <f>+VLOOKUP(B105,'List of economiesWB'!$D$7:$G$224,4,FALSE)</f>
        <v>Lower middle income</v>
      </c>
      <c r="E105" s="94">
        <f>+indicatorIDEAS!D106</f>
        <v>1999</v>
      </c>
      <c r="F105" s="95" t="str">
        <f>+indicatorIDEAS!E106</f>
        <v/>
      </c>
      <c r="G105" s="95">
        <f>+indicatorIDEAS!F106</f>
        <v>0</v>
      </c>
      <c r="H105" s="95">
        <f>+indicatorIDEAS!G106</f>
        <v>0</v>
      </c>
      <c r="I105" s="95">
        <f>+indicatorIDEAS!H106</f>
        <v>0</v>
      </c>
      <c r="J105" s="95">
        <f>+indicatorIDEAS!I106</f>
        <v>0</v>
      </c>
      <c r="K105" s="95">
        <f>+indicatorIDEAS!J106</f>
        <v>0</v>
      </c>
      <c r="L105" s="95">
        <f>+indicatorIDEAS!K106</f>
        <v>0</v>
      </c>
      <c r="M105" s="95">
        <f>+indicatorIDEAS!L106</f>
        <v>0</v>
      </c>
      <c r="N105" s="95">
        <f>+indicatorIDEAS!M106</f>
        <v>0</v>
      </c>
      <c r="O105" s="95">
        <f>+indicatorIDEAS!N106</f>
        <v>0</v>
      </c>
      <c r="P105" s="95">
        <f>+indicatorIDEAS!O106</f>
        <v>0</v>
      </c>
      <c r="Q105" s="95">
        <f>+indicatorIDEAS!P106</f>
        <v>0</v>
      </c>
      <c r="R105" s="95">
        <f>+indicatorIDEAS!Q106</f>
        <v>0</v>
      </c>
      <c r="S105" s="95">
        <f>+indicatorIDEAS!R106</f>
        <v>0</v>
      </c>
      <c r="T105" s="95">
        <f>+indicatorIDEAS!S106</f>
        <v>0</v>
      </c>
      <c r="U105" s="95">
        <f>+indicatorIDEAS!T106</f>
        <v>0</v>
      </c>
    </row>
    <row r="106" spans="1:21">
      <c r="A106" s="93" t="str">
        <f>+indicatorIDEAS!B107</f>
        <v>Armenia</v>
      </c>
      <c r="B106" s="93" t="str">
        <f>+indicatorIDEAS!C107</f>
        <v>ARM</v>
      </c>
      <c r="C106" s="93" t="str">
        <f>+VLOOKUP(B106,'List of economiesWB'!$D$7:$G$224,3,FALSE)</f>
        <v>Europe &amp; Central Asia</v>
      </c>
      <c r="D106" s="93" t="str">
        <f>+VLOOKUP(B106,'List of economiesWB'!$D$7:$G$224,4,FALSE)</f>
        <v>Lower middle income</v>
      </c>
      <c r="E106" s="94">
        <f>+indicatorIDEAS!D107</f>
        <v>2000</v>
      </c>
      <c r="F106" s="95">
        <f>+indicatorIDEAS!E107</f>
        <v>-0.65157275999999997</v>
      </c>
      <c r="G106" s="95">
        <f>+indicatorIDEAS!F107</f>
        <v>0</v>
      </c>
      <c r="H106" s="95">
        <f>+indicatorIDEAS!G107</f>
        <v>0</v>
      </c>
      <c r="I106" s="95">
        <f>+indicatorIDEAS!H107</f>
        <v>0</v>
      </c>
      <c r="J106" s="95">
        <f>+indicatorIDEAS!I107</f>
        <v>0</v>
      </c>
      <c r="K106" s="95">
        <f>+indicatorIDEAS!J107</f>
        <v>0</v>
      </c>
      <c r="L106" s="95">
        <f>+indicatorIDEAS!K107</f>
        <v>0</v>
      </c>
      <c r="M106" s="95">
        <f>+indicatorIDEAS!L107</f>
        <v>0</v>
      </c>
      <c r="N106" s="95">
        <f>+indicatorIDEAS!M107</f>
        <v>0</v>
      </c>
      <c r="O106" s="95">
        <f>+indicatorIDEAS!N107</f>
        <v>0</v>
      </c>
      <c r="P106" s="95">
        <f>+indicatorIDEAS!O107</f>
        <v>0</v>
      </c>
      <c r="Q106" s="95">
        <f>+indicatorIDEAS!P107</f>
        <v>0</v>
      </c>
      <c r="R106" s="95">
        <f>+indicatorIDEAS!Q107</f>
        <v>0</v>
      </c>
      <c r="S106" s="95">
        <f>+indicatorIDEAS!R107</f>
        <v>0</v>
      </c>
      <c r="T106" s="95">
        <f>+indicatorIDEAS!S107</f>
        <v>0</v>
      </c>
      <c r="U106" s="95">
        <f>+indicatorIDEAS!T107</f>
        <v>0</v>
      </c>
    </row>
    <row r="107" spans="1:21">
      <c r="A107" s="93" t="str">
        <f>+indicatorIDEAS!B108</f>
        <v>Armenia</v>
      </c>
      <c r="B107" s="93" t="str">
        <f>+indicatorIDEAS!C108</f>
        <v>ARM</v>
      </c>
      <c r="C107" s="93" t="str">
        <f>+VLOOKUP(B107,'List of economiesWB'!$D$7:$G$224,3,FALSE)</f>
        <v>Europe &amp; Central Asia</v>
      </c>
      <c r="D107" s="93" t="str">
        <f>+VLOOKUP(B107,'List of economiesWB'!$D$7:$G$224,4,FALSE)</f>
        <v>Lower middle income</v>
      </c>
      <c r="E107" s="94">
        <f>+indicatorIDEAS!D108</f>
        <v>2001</v>
      </c>
      <c r="F107" s="95" t="str">
        <f>+indicatorIDEAS!E108</f>
        <v/>
      </c>
      <c r="G107" s="95">
        <f>+indicatorIDEAS!F108</f>
        <v>0</v>
      </c>
      <c r="H107" s="95">
        <f>+indicatorIDEAS!G108</f>
        <v>0</v>
      </c>
      <c r="I107" s="95">
        <f>+indicatorIDEAS!H108</f>
        <v>0</v>
      </c>
      <c r="J107" s="95">
        <f>+indicatorIDEAS!I108</f>
        <v>0</v>
      </c>
      <c r="K107" s="95">
        <f>+indicatorIDEAS!J108</f>
        <v>0</v>
      </c>
      <c r="L107" s="95">
        <f>+indicatorIDEAS!K108</f>
        <v>0</v>
      </c>
      <c r="M107" s="95">
        <f>+indicatorIDEAS!L108</f>
        <v>0</v>
      </c>
      <c r="N107" s="95">
        <f>+indicatorIDEAS!M108</f>
        <v>0</v>
      </c>
      <c r="O107" s="95">
        <f>+indicatorIDEAS!N108</f>
        <v>0</v>
      </c>
      <c r="P107" s="95">
        <f>+indicatorIDEAS!O108</f>
        <v>0</v>
      </c>
      <c r="Q107" s="95">
        <f>+indicatorIDEAS!P108</f>
        <v>0</v>
      </c>
      <c r="R107" s="95">
        <f>+indicatorIDEAS!Q108</f>
        <v>0</v>
      </c>
      <c r="S107" s="95">
        <f>+indicatorIDEAS!R108</f>
        <v>0</v>
      </c>
      <c r="T107" s="95">
        <f>+indicatorIDEAS!S108</f>
        <v>0</v>
      </c>
      <c r="U107" s="95">
        <f>+indicatorIDEAS!T108</f>
        <v>0</v>
      </c>
    </row>
    <row r="108" spans="1:21">
      <c r="A108" s="93" t="str">
        <f>+indicatorIDEAS!B109</f>
        <v>Armenia</v>
      </c>
      <c r="B108" s="93" t="str">
        <f>+indicatorIDEAS!C109</f>
        <v>ARM</v>
      </c>
      <c r="C108" s="93" t="str">
        <f>+VLOOKUP(B108,'List of economiesWB'!$D$7:$G$224,3,FALSE)</f>
        <v>Europe &amp; Central Asia</v>
      </c>
      <c r="D108" s="93" t="str">
        <f>+VLOOKUP(B108,'List of economiesWB'!$D$7:$G$224,4,FALSE)</f>
        <v>Lower middle income</v>
      </c>
      <c r="E108" s="94">
        <f>+indicatorIDEAS!D109</f>
        <v>2002</v>
      </c>
      <c r="F108" s="95">
        <f>+indicatorIDEAS!E109</f>
        <v>-0.64984768999999998</v>
      </c>
      <c r="G108" s="95">
        <f>+indicatorIDEAS!F109</f>
        <v>8</v>
      </c>
      <c r="H108" s="95">
        <f>+indicatorIDEAS!G109</f>
        <v>5</v>
      </c>
      <c r="I108" s="95">
        <f>+indicatorIDEAS!H109</f>
        <v>0</v>
      </c>
      <c r="J108" s="95">
        <f>+indicatorIDEAS!I109</f>
        <v>0</v>
      </c>
      <c r="K108" s="95">
        <f>+indicatorIDEAS!J109</f>
        <v>3</v>
      </c>
      <c r="L108" s="95">
        <f>+indicatorIDEAS!K109</f>
        <v>0.16</v>
      </c>
      <c r="M108" s="95">
        <f>+indicatorIDEAS!L109</f>
        <v>0.18518518518518517</v>
      </c>
      <c r="N108" s="95">
        <f>+indicatorIDEAS!M109</f>
        <v>0</v>
      </c>
      <c r="O108" s="95">
        <f>+indicatorIDEAS!N109</f>
        <v>0</v>
      </c>
      <c r="P108" s="95">
        <f>+indicatorIDEAS!O109</f>
        <v>0.17647058823529413</v>
      </c>
      <c r="Q108" s="95">
        <f>+indicatorIDEAS!P109</f>
        <v>2.9739776951672861E-2</v>
      </c>
      <c r="R108" s="95">
        <f>+indicatorIDEAS!Q109</f>
        <v>4.3859649122807015E-2</v>
      </c>
      <c r="S108" s="95">
        <f>+indicatorIDEAS!R109</f>
        <v>0</v>
      </c>
      <c r="T108" s="95">
        <f>+indicatorIDEAS!S109</f>
        <v>0</v>
      </c>
      <c r="U108" s="95">
        <f>+indicatorIDEAS!T109</f>
        <v>4.9180327868852458E-2</v>
      </c>
    </row>
    <row r="109" spans="1:21">
      <c r="A109" s="93" t="str">
        <f>+indicatorIDEAS!B110</f>
        <v>Armenia</v>
      </c>
      <c r="B109" s="93" t="str">
        <f>+indicatorIDEAS!C110</f>
        <v>ARM</v>
      </c>
      <c r="C109" s="93" t="str">
        <f>+VLOOKUP(B109,'List of economiesWB'!$D$7:$G$224,3,FALSE)</f>
        <v>Europe &amp; Central Asia</v>
      </c>
      <c r="D109" s="93" t="str">
        <f>+VLOOKUP(B109,'List of economiesWB'!$D$7:$G$224,4,FALSE)</f>
        <v>Lower middle income</v>
      </c>
      <c r="E109" s="94">
        <f>+indicatorIDEAS!D110</f>
        <v>2003</v>
      </c>
      <c r="F109" s="95">
        <f>+indicatorIDEAS!E110</f>
        <v>-0.55399149999999997</v>
      </c>
      <c r="G109" s="95">
        <f>+indicatorIDEAS!F110</f>
        <v>8</v>
      </c>
      <c r="H109" s="95">
        <f>+indicatorIDEAS!G110</f>
        <v>5</v>
      </c>
      <c r="I109" s="95">
        <f>+indicatorIDEAS!H110</f>
        <v>0</v>
      </c>
      <c r="J109" s="95">
        <f>+indicatorIDEAS!I110</f>
        <v>0</v>
      </c>
      <c r="K109" s="95">
        <f>+indicatorIDEAS!J110</f>
        <v>3</v>
      </c>
      <c r="L109" s="95">
        <f>+indicatorIDEAS!K110</f>
        <v>0</v>
      </c>
      <c r="M109" s="95">
        <f>+indicatorIDEAS!L110</f>
        <v>0</v>
      </c>
      <c r="N109" s="95">
        <f>+indicatorIDEAS!M110</f>
        <v>0</v>
      </c>
      <c r="O109" s="95">
        <f>+indicatorIDEAS!N110</f>
        <v>0</v>
      </c>
      <c r="P109" s="95">
        <f>+indicatorIDEAS!O110</f>
        <v>0</v>
      </c>
      <c r="Q109" s="95">
        <f>+indicatorIDEAS!P110</f>
        <v>2.564102564102564E-2</v>
      </c>
      <c r="R109" s="95">
        <f>+indicatorIDEAS!Q110</f>
        <v>3.7037037037037035E-2</v>
      </c>
      <c r="S109" s="95">
        <f>+indicatorIDEAS!R110</f>
        <v>0</v>
      </c>
      <c r="T109" s="95">
        <f>+indicatorIDEAS!S110</f>
        <v>0</v>
      </c>
      <c r="U109" s="95">
        <f>+indicatorIDEAS!T110</f>
        <v>0.04</v>
      </c>
    </row>
    <row r="110" spans="1:21">
      <c r="A110" s="93" t="str">
        <f>+indicatorIDEAS!B111</f>
        <v>Armenia</v>
      </c>
      <c r="B110" s="93" t="str">
        <f>+indicatorIDEAS!C111</f>
        <v>ARM</v>
      </c>
      <c r="C110" s="93" t="str">
        <f>+VLOOKUP(B110,'List of economiesWB'!$D$7:$G$224,3,FALSE)</f>
        <v>Europe &amp; Central Asia</v>
      </c>
      <c r="D110" s="93" t="str">
        <f>+VLOOKUP(B110,'List of economiesWB'!$D$7:$G$224,4,FALSE)</f>
        <v>Lower middle income</v>
      </c>
      <c r="E110" s="94">
        <f>+indicatorIDEAS!D111</f>
        <v>2004</v>
      </c>
      <c r="F110" s="95">
        <f>+indicatorIDEAS!E111</f>
        <v>-0.60666483999999998</v>
      </c>
      <c r="G110" s="95">
        <f>+indicatorIDEAS!F111</f>
        <v>8</v>
      </c>
      <c r="H110" s="95">
        <f>+indicatorIDEAS!G111</f>
        <v>5</v>
      </c>
      <c r="I110" s="95">
        <f>+indicatorIDEAS!H111</f>
        <v>0</v>
      </c>
      <c r="J110" s="95">
        <f>+indicatorIDEAS!I111</f>
        <v>0</v>
      </c>
      <c r="K110" s="95">
        <f>+indicatorIDEAS!J111</f>
        <v>3</v>
      </c>
      <c r="L110" s="95">
        <f>+indicatorIDEAS!K111</f>
        <v>0</v>
      </c>
      <c r="M110" s="95">
        <f>+indicatorIDEAS!L111</f>
        <v>0</v>
      </c>
      <c r="N110" s="95">
        <f>+indicatorIDEAS!M111</f>
        <v>0</v>
      </c>
      <c r="O110" s="95">
        <f>+indicatorIDEAS!N111</f>
        <v>0</v>
      </c>
      <c r="P110" s="95">
        <f>+indicatorIDEAS!O111</f>
        <v>0</v>
      </c>
      <c r="Q110" s="95">
        <f>+indicatorIDEAS!P111</f>
        <v>2.247191011235955E-2</v>
      </c>
      <c r="R110" s="95">
        <f>+indicatorIDEAS!Q111</f>
        <v>3.2467532467532464E-2</v>
      </c>
      <c r="S110" s="95">
        <f>+indicatorIDEAS!R111</f>
        <v>0</v>
      </c>
      <c r="T110" s="95">
        <f>+indicatorIDEAS!S111</f>
        <v>0</v>
      </c>
      <c r="U110" s="95">
        <f>+indicatorIDEAS!T111</f>
        <v>3.4090909090909088E-2</v>
      </c>
    </row>
    <row r="111" spans="1:21">
      <c r="A111" s="93" t="str">
        <f>+indicatorIDEAS!B112</f>
        <v>Armenia</v>
      </c>
      <c r="B111" s="93" t="str">
        <f>+indicatorIDEAS!C112</f>
        <v>ARM</v>
      </c>
      <c r="C111" s="93" t="str">
        <f>+VLOOKUP(B111,'List of economiesWB'!$D$7:$G$224,3,FALSE)</f>
        <v>Europe &amp; Central Asia</v>
      </c>
      <c r="D111" s="93" t="str">
        <f>+VLOOKUP(B111,'List of economiesWB'!$D$7:$G$224,4,FALSE)</f>
        <v>Lower middle income</v>
      </c>
      <c r="E111" s="94">
        <f>+indicatorIDEAS!D112</f>
        <v>2005</v>
      </c>
      <c r="F111" s="95">
        <f>+indicatorIDEAS!E112</f>
        <v>-0.63270437999999996</v>
      </c>
      <c r="G111" s="95">
        <f>+indicatorIDEAS!F112</f>
        <v>8</v>
      </c>
      <c r="H111" s="95">
        <f>+indicatorIDEAS!G112</f>
        <v>5</v>
      </c>
      <c r="I111" s="95">
        <f>+indicatorIDEAS!H112</f>
        <v>0</v>
      </c>
      <c r="J111" s="95">
        <f>+indicatorIDEAS!I112</f>
        <v>0</v>
      </c>
      <c r="K111" s="95">
        <f>+indicatorIDEAS!J112</f>
        <v>3</v>
      </c>
      <c r="L111" s="95">
        <f>+indicatorIDEAS!K112</f>
        <v>0</v>
      </c>
      <c r="M111" s="95">
        <f>+indicatorIDEAS!L112</f>
        <v>0</v>
      </c>
      <c r="N111" s="95">
        <f>+indicatorIDEAS!M112</f>
        <v>0</v>
      </c>
      <c r="O111" s="95">
        <f>+indicatorIDEAS!N112</f>
        <v>0</v>
      </c>
      <c r="P111" s="95">
        <f>+indicatorIDEAS!O112</f>
        <v>0</v>
      </c>
      <c r="Q111" s="95">
        <f>+indicatorIDEAS!P112</f>
        <v>1.8140589569160998E-2</v>
      </c>
      <c r="R111" s="95">
        <f>+indicatorIDEAS!Q112</f>
        <v>2.6178010471204188E-2</v>
      </c>
      <c r="S111" s="95">
        <f>+indicatorIDEAS!R112</f>
        <v>0</v>
      </c>
      <c r="T111" s="95">
        <f>+indicatorIDEAS!S112</f>
        <v>0</v>
      </c>
      <c r="U111" s="95">
        <f>+indicatorIDEAS!T112</f>
        <v>2.7522935779816515E-2</v>
      </c>
    </row>
    <row r="112" spans="1:21">
      <c r="A112" s="93" t="str">
        <f>+indicatorIDEAS!B113</f>
        <v>Armenia</v>
      </c>
      <c r="B112" s="93" t="str">
        <f>+indicatorIDEAS!C113</f>
        <v>ARM</v>
      </c>
      <c r="C112" s="93" t="str">
        <f>+VLOOKUP(B112,'List of economiesWB'!$D$7:$G$224,3,FALSE)</f>
        <v>Europe &amp; Central Asia</v>
      </c>
      <c r="D112" s="93" t="str">
        <f>+VLOOKUP(B112,'List of economiesWB'!$D$7:$G$224,4,FALSE)</f>
        <v>Lower middle income</v>
      </c>
      <c r="E112" s="94">
        <f>+indicatorIDEAS!D113</f>
        <v>2006</v>
      </c>
      <c r="F112" s="95">
        <f>+indicatorIDEAS!E113</f>
        <v>-0.58958977000000001</v>
      </c>
      <c r="G112" s="95">
        <f>+indicatorIDEAS!F113</f>
        <v>8</v>
      </c>
      <c r="H112" s="95">
        <f>+indicatorIDEAS!G113</f>
        <v>5</v>
      </c>
      <c r="I112" s="95">
        <f>+indicatorIDEAS!H113</f>
        <v>0</v>
      </c>
      <c r="J112" s="95">
        <f>+indicatorIDEAS!I113</f>
        <v>0</v>
      </c>
      <c r="K112" s="95">
        <f>+indicatorIDEAS!J113</f>
        <v>3</v>
      </c>
      <c r="L112" s="95">
        <f>+indicatorIDEAS!K113</f>
        <v>0</v>
      </c>
      <c r="M112" s="95">
        <f>+indicatorIDEAS!L113</f>
        <v>0</v>
      </c>
      <c r="N112" s="95">
        <f>+indicatorIDEAS!M113</f>
        <v>0</v>
      </c>
      <c r="O112" s="95">
        <f>+indicatorIDEAS!N113</f>
        <v>0</v>
      </c>
      <c r="P112" s="95">
        <f>+indicatorIDEAS!O113</f>
        <v>0</v>
      </c>
      <c r="Q112" s="95">
        <f>+indicatorIDEAS!P113</f>
        <v>1.6032064128256512E-2</v>
      </c>
      <c r="R112" s="95">
        <f>+indicatorIDEAS!Q113</f>
        <v>2.2624434389140271E-2</v>
      </c>
      <c r="S112" s="95">
        <f>+indicatorIDEAS!R113</f>
        <v>0</v>
      </c>
      <c r="T112" s="95">
        <f>+indicatorIDEAS!S113</f>
        <v>0</v>
      </c>
      <c r="U112" s="95">
        <f>+indicatorIDEAS!T113</f>
        <v>2.5423728813559324E-2</v>
      </c>
    </row>
    <row r="113" spans="1:21">
      <c r="A113" s="93" t="str">
        <f>+indicatorIDEAS!B114</f>
        <v>Armenia</v>
      </c>
      <c r="B113" s="93" t="str">
        <f>+indicatorIDEAS!C114</f>
        <v>ARM</v>
      </c>
      <c r="C113" s="93" t="str">
        <f>+VLOOKUP(B113,'List of economiesWB'!$D$7:$G$224,3,FALSE)</f>
        <v>Europe &amp; Central Asia</v>
      </c>
      <c r="D113" s="93" t="str">
        <f>+VLOOKUP(B113,'List of economiesWB'!$D$7:$G$224,4,FALSE)</f>
        <v>Lower middle income</v>
      </c>
      <c r="E113" s="94">
        <f>+indicatorIDEAS!D114</f>
        <v>2007</v>
      </c>
      <c r="F113" s="95">
        <f>+indicatorIDEAS!E114</f>
        <v>-0.67646587000000002</v>
      </c>
      <c r="G113" s="95">
        <f>+indicatorIDEAS!F114</f>
        <v>8</v>
      </c>
      <c r="H113" s="95">
        <f>+indicatorIDEAS!G114</f>
        <v>5</v>
      </c>
      <c r="I113" s="95">
        <f>+indicatorIDEAS!H114</f>
        <v>0</v>
      </c>
      <c r="J113" s="95">
        <f>+indicatorIDEAS!I114</f>
        <v>0</v>
      </c>
      <c r="K113" s="95">
        <f>+indicatorIDEAS!J114</f>
        <v>3</v>
      </c>
      <c r="L113" s="95">
        <f>+indicatorIDEAS!K114</f>
        <v>0</v>
      </c>
      <c r="M113" s="95">
        <f>+indicatorIDEAS!L114</f>
        <v>0</v>
      </c>
      <c r="N113" s="95">
        <f>+indicatorIDEAS!M114</f>
        <v>0</v>
      </c>
      <c r="O113" s="95">
        <f>+indicatorIDEAS!N114</f>
        <v>0</v>
      </c>
      <c r="P113" s="95">
        <f>+indicatorIDEAS!O114</f>
        <v>0</v>
      </c>
      <c r="Q113" s="95">
        <f>+indicatorIDEAS!P114</f>
        <v>1.3745704467353952E-2</v>
      </c>
      <c r="R113" s="95">
        <f>+indicatorIDEAS!Q114</f>
        <v>1.9305019305019305E-2</v>
      </c>
      <c r="S113" s="95">
        <f>+indicatorIDEAS!R114</f>
        <v>0</v>
      </c>
      <c r="T113" s="95">
        <f>+indicatorIDEAS!S114</f>
        <v>0</v>
      </c>
      <c r="U113" s="95">
        <f>+indicatorIDEAS!T114</f>
        <v>2.1739130434782608E-2</v>
      </c>
    </row>
    <row r="114" spans="1:21">
      <c r="A114" s="93" t="str">
        <f>+indicatorIDEAS!B115</f>
        <v>Armenia</v>
      </c>
      <c r="B114" s="93" t="str">
        <f>+indicatorIDEAS!C115</f>
        <v>ARM</v>
      </c>
      <c r="C114" s="93" t="str">
        <f>+VLOOKUP(B114,'List of economiesWB'!$D$7:$G$224,3,FALSE)</f>
        <v>Europe &amp; Central Asia</v>
      </c>
      <c r="D114" s="93" t="str">
        <f>+VLOOKUP(B114,'List of economiesWB'!$D$7:$G$224,4,FALSE)</f>
        <v>Lower middle income</v>
      </c>
      <c r="E114" s="94">
        <f>+indicatorIDEAS!D115</f>
        <v>2008</v>
      </c>
      <c r="F114" s="95">
        <f>+indicatorIDEAS!E115</f>
        <v>-0.63464909999999997</v>
      </c>
      <c r="G114" s="95">
        <f>+indicatorIDEAS!F115</f>
        <v>8</v>
      </c>
      <c r="H114" s="95">
        <f>+indicatorIDEAS!G115</f>
        <v>5</v>
      </c>
      <c r="I114" s="95">
        <f>+indicatorIDEAS!H115</f>
        <v>0</v>
      </c>
      <c r="J114" s="95">
        <f>+indicatorIDEAS!I115</f>
        <v>0</v>
      </c>
      <c r="K114" s="95">
        <f>+indicatorIDEAS!J115</f>
        <v>3</v>
      </c>
      <c r="L114" s="95">
        <f>+indicatorIDEAS!K115</f>
        <v>0</v>
      </c>
      <c r="M114" s="95">
        <f>+indicatorIDEAS!L115</f>
        <v>0</v>
      </c>
      <c r="N114" s="95">
        <f>+indicatorIDEAS!M115</f>
        <v>0</v>
      </c>
      <c r="O114" s="95">
        <f>+indicatorIDEAS!N115</f>
        <v>0</v>
      </c>
      <c r="P114" s="95">
        <f>+indicatorIDEAS!O115</f>
        <v>0</v>
      </c>
      <c r="Q114" s="95">
        <f>+indicatorIDEAS!P115</f>
        <v>1.0854816824966078E-2</v>
      </c>
      <c r="R114" s="95">
        <f>+indicatorIDEAS!Q115</f>
        <v>1.4925373134328358E-2</v>
      </c>
      <c r="S114" s="95">
        <f>+indicatorIDEAS!R115</f>
        <v>0</v>
      </c>
      <c r="T114" s="95">
        <f>+indicatorIDEAS!S115</f>
        <v>0</v>
      </c>
      <c r="U114" s="95">
        <f>+indicatorIDEAS!T115</f>
        <v>1.7045454545454544E-2</v>
      </c>
    </row>
    <row r="115" spans="1:21">
      <c r="A115" s="93" t="str">
        <f>+indicatorIDEAS!B116</f>
        <v>Armenia</v>
      </c>
      <c r="B115" s="93" t="str">
        <f>+indicatorIDEAS!C116</f>
        <v>ARM</v>
      </c>
      <c r="C115" s="93" t="str">
        <f>+VLOOKUP(B115,'List of economiesWB'!$D$7:$G$224,3,FALSE)</f>
        <v>Europe &amp; Central Asia</v>
      </c>
      <c r="D115" s="93" t="str">
        <f>+VLOOKUP(B115,'List of economiesWB'!$D$7:$G$224,4,FALSE)</f>
        <v>Lower middle income</v>
      </c>
      <c r="E115" s="94">
        <f>+indicatorIDEAS!D116</f>
        <v>2009</v>
      </c>
      <c r="F115" s="95">
        <f>+indicatorIDEAS!E116</f>
        <v>-0.5562703</v>
      </c>
      <c r="G115" s="95">
        <f>+indicatorIDEAS!F116</f>
        <v>8</v>
      </c>
      <c r="H115" s="95">
        <f>+indicatorIDEAS!G116</f>
        <v>5</v>
      </c>
      <c r="I115" s="95">
        <f>+indicatorIDEAS!H116</f>
        <v>0</v>
      </c>
      <c r="J115" s="95">
        <f>+indicatorIDEAS!I116</f>
        <v>0</v>
      </c>
      <c r="K115" s="95">
        <f>+indicatorIDEAS!J116</f>
        <v>3</v>
      </c>
      <c r="L115" s="95">
        <f>+indicatorIDEAS!K116</f>
        <v>0</v>
      </c>
      <c r="M115" s="95">
        <f>+indicatorIDEAS!L116</f>
        <v>0</v>
      </c>
      <c r="N115" s="95">
        <f>+indicatorIDEAS!M116</f>
        <v>0</v>
      </c>
      <c r="O115" s="95">
        <f>+indicatorIDEAS!N116</f>
        <v>0</v>
      </c>
      <c r="P115" s="95">
        <f>+indicatorIDEAS!O116</f>
        <v>0</v>
      </c>
      <c r="Q115" s="95">
        <f>+indicatorIDEAS!P116</f>
        <v>7.8431372549019607E-3</v>
      </c>
      <c r="R115" s="95">
        <f>+indicatorIDEAS!Q116</f>
        <v>1.0615711252653927E-2</v>
      </c>
      <c r="S115" s="95">
        <f>+indicatorIDEAS!R116</f>
        <v>0</v>
      </c>
      <c r="T115" s="95">
        <f>+indicatorIDEAS!S116</f>
        <v>0</v>
      </c>
      <c r="U115" s="95">
        <f>+indicatorIDEAS!T116</f>
        <v>1.2048192771084338E-2</v>
      </c>
    </row>
    <row r="116" spans="1:21">
      <c r="A116" s="93" t="str">
        <f>+indicatorIDEAS!B117</f>
        <v>Armenia</v>
      </c>
      <c r="B116" s="93" t="str">
        <f>+indicatorIDEAS!C117</f>
        <v>ARM</v>
      </c>
      <c r="C116" s="93" t="str">
        <f>+VLOOKUP(B116,'List of economiesWB'!$D$7:$G$224,3,FALSE)</f>
        <v>Europe &amp; Central Asia</v>
      </c>
      <c r="D116" s="93" t="str">
        <f>+VLOOKUP(B116,'List of economiesWB'!$D$7:$G$224,4,FALSE)</f>
        <v>Lower middle income</v>
      </c>
      <c r="E116" s="94">
        <f>+indicatorIDEAS!D117</f>
        <v>2010</v>
      </c>
      <c r="F116" s="95">
        <f>+indicatorIDEAS!E117</f>
        <v>-0.64970976000000003</v>
      </c>
      <c r="G116" s="95">
        <f>+indicatorIDEAS!F117</f>
        <v>8</v>
      </c>
      <c r="H116" s="95">
        <f>+indicatorIDEAS!G117</f>
        <v>5</v>
      </c>
      <c r="I116" s="95">
        <f>+indicatorIDEAS!H117</f>
        <v>0</v>
      </c>
      <c r="J116" s="95">
        <f>+indicatorIDEAS!I117</f>
        <v>0</v>
      </c>
      <c r="K116" s="95">
        <f>+indicatorIDEAS!J117</f>
        <v>3</v>
      </c>
      <c r="L116" s="95">
        <f>+indicatorIDEAS!K117</f>
        <v>0</v>
      </c>
      <c r="M116" s="95">
        <f>+indicatorIDEAS!L117</f>
        <v>0</v>
      </c>
      <c r="N116" s="95">
        <f>+indicatorIDEAS!M117</f>
        <v>0</v>
      </c>
      <c r="O116" s="95">
        <f>+indicatorIDEAS!N117</f>
        <v>0</v>
      </c>
      <c r="P116" s="95">
        <f>+indicatorIDEAS!O117</f>
        <v>0</v>
      </c>
      <c r="Q116" s="95">
        <f>+indicatorIDEAS!P117</f>
        <v>6.3241106719367588E-3</v>
      </c>
      <c r="R116" s="95">
        <f>+indicatorIDEAS!Q117</f>
        <v>8.771929824561403E-3</v>
      </c>
      <c r="S116" s="95">
        <f>+indicatorIDEAS!R117</f>
        <v>0</v>
      </c>
      <c r="T116" s="95">
        <f>+indicatorIDEAS!S117</f>
        <v>0</v>
      </c>
      <c r="U116" s="95">
        <f>+indicatorIDEAS!T117</f>
        <v>9.7719869706840382E-3</v>
      </c>
    </row>
    <row r="117" spans="1:21">
      <c r="A117" s="93" t="str">
        <f>+indicatorIDEAS!B118</f>
        <v>Armenia</v>
      </c>
      <c r="B117" s="93" t="str">
        <f>+indicatorIDEAS!C118</f>
        <v>ARM</v>
      </c>
      <c r="C117" s="93" t="str">
        <f>+VLOOKUP(B117,'List of economiesWB'!$D$7:$G$224,3,FALSE)</f>
        <v>Europe &amp; Central Asia</v>
      </c>
      <c r="D117" s="93" t="str">
        <f>+VLOOKUP(B117,'List of economiesWB'!$D$7:$G$224,4,FALSE)</f>
        <v>Lower middle income</v>
      </c>
      <c r="E117" s="94">
        <f>+indicatorIDEAS!D118</f>
        <v>2011</v>
      </c>
      <c r="F117" s="95">
        <f>+indicatorIDEAS!E118</f>
        <v>-0.59581417000000003</v>
      </c>
      <c r="G117" s="95">
        <f>+indicatorIDEAS!F118</f>
        <v>27</v>
      </c>
      <c r="H117" s="95">
        <f>+indicatorIDEAS!G118</f>
        <v>15</v>
      </c>
      <c r="I117" s="95">
        <f>+indicatorIDEAS!H118</f>
        <v>2</v>
      </c>
      <c r="J117" s="95">
        <f>+indicatorIDEAS!I118</f>
        <v>3</v>
      </c>
      <c r="K117" s="95">
        <f>+indicatorIDEAS!J118</f>
        <v>6</v>
      </c>
      <c r="L117" s="95">
        <f>+indicatorIDEAS!K118</f>
        <v>6.5068493150684928E-2</v>
      </c>
      <c r="M117" s="95">
        <f>+indicatorIDEAS!L118</f>
        <v>7.0921985815602842E-2</v>
      </c>
      <c r="N117" s="95">
        <f>+indicatorIDEAS!M118</f>
        <v>5.4054054054054057E-2</v>
      </c>
      <c r="O117" s="95">
        <f>+indicatorIDEAS!N118</f>
        <v>7.0175438596491224E-2</v>
      </c>
      <c r="P117" s="95">
        <f>+indicatorIDEAS!O118</f>
        <v>5.2631578947368418E-2</v>
      </c>
      <c r="Q117" s="95">
        <f>+indicatorIDEAS!P118</f>
        <v>1.7341040462427744E-2</v>
      </c>
      <c r="R117" s="95">
        <f>+indicatorIDEAS!Q118</f>
        <v>2.1097046413502109E-2</v>
      </c>
      <c r="S117" s="95">
        <f>+indicatorIDEAS!R118</f>
        <v>1.0050251256281407E-2</v>
      </c>
      <c r="T117" s="95">
        <f>+indicatorIDEAS!S118</f>
        <v>1.0600706713780919E-2</v>
      </c>
      <c r="U117" s="95">
        <f>+indicatorIDEAS!T118</f>
        <v>1.6483516483516484E-2</v>
      </c>
    </row>
    <row r="118" spans="1:21">
      <c r="A118" s="93" t="str">
        <f>+indicatorIDEAS!B119</f>
        <v>Armenia</v>
      </c>
      <c r="B118" s="93" t="str">
        <f>+indicatorIDEAS!C119</f>
        <v>ARM</v>
      </c>
      <c r="C118" s="93" t="str">
        <f>+VLOOKUP(B118,'List of economiesWB'!$D$7:$G$224,3,FALSE)</f>
        <v>Europe &amp; Central Asia</v>
      </c>
      <c r="D118" s="93" t="str">
        <f>+VLOOKUP(B118,'List of economiesWB'!$D$7:$G$224,4,FALSE)</f>
        <v>Lower middle income</v>
      </c>
      <c r="E118" s="94">
        <f>+indicatorIDEAS!D119</f>
        <v>2012</v>
      </c>
      <c r="F118" s="95">
        <f>+indicatorIDEAS!E119</f>
        <v>-0.52312212999999996</v>
      </c>
      <c r="G118" s="95">
        <f>+indicatorIDEAS!F119</f>
        <v>27</v>
      </c>
      <c r="H118" s="95">
        <f>+indicatorIDEAS!G119</f>
        <v>15</v>
      </c>
      <c r="I118" s="95">
        <f>+indicatorIDEAS!H119</f>
        <v>2</v>
      </c>
      <c r="J118" s="95">
        <f>+indicatorIDEAS!I119</f>
        <v>3</v>
      </c>
      <c r="K118" s="95">
        <f>+indicatorIDEAS!J119</f>
        <v>6</v>
      </c>
      <c r="L118" s="95">
        <f>+indicatorIDEAS!K119</f>
        <v>0</v>
      </c>
      <c r="M118" s="95">
        <f>+indicatorIDEAS!L119</f>
        <v>0</v>
      </c>
      <c r="N118" s="95">
        <f>+indicatorIDEAS!M119</f>
        <v>0</v>
      </c>
      <c r="O118" s="95">
        <f>+indicatorIDEAS!N119</f>
        <v>0</v>
      </c>
      <c r="P118" s="95">
        <f>+indicatorIDEAS!O119</f>
        <v>0</v>
      </c>
      <c r="Q118" s="95">
        <f>+indicatorIDEAS!P119</f>
        <v>1.6353725015142338E-2</v>
      </c>
      <c r="R118" s="95">
        <f>+indicatorIDEAS!Q119</f>
        <v>1.9788918205804751E-2</v>
      </c>
      <c r="S118" s="95">
        <f>+indicatorIDEAS!R119</f>
        <v>9.5693779904306216E-3</v>
      </c>
      <c r="T118" s="95">
        <f>+indicatorIDEAS!S119</f>
        <v>9.9009900990099011E-3</v>
      </c>
      <c r="U118" s="95">
        <f>+indicatorIDEAS!T119</f>
        <v>1.5748031496062992E-2</v>
      </c>
    </row>
    <row r="119" spans="1:21">
      <c r="A119" s="93" t="str">
        <f>+indicatorIDEAS!B120</f>
        <v>Armenia</v>
      </c>
      <c r="B119" s="93" t="str">
        <f>+indicatorIDEAS!C120</f>
        <v>ARM</v>
      </c>
      <c r="C119" s="93" t="str">
        <f>+VLOOKUP(B119,'List of economiesWB'!$D$7:$G$224,3,FALSE)</f>
        <v>Europe &amp; Central Asia</v>
      </c>
      <c r="D119" s="93" t="str">
        <f>+VLOOKUP(B119,'List of economiesWB'!$D$7:$G$224,4,FALSE)</f>
        <v>Lower middle income</v>
      </c>
      <c r="E119" s="94">
        <f>+indicatorIDEAS!D120</f>
        <v>2013</v>
      </c>
      <c r="F119" s="95">
        <f>+indicatorIDEAS!E120</f>
        <v>-0.46184132</v>
      </c>
      <c r="G119" s="95">
        <f>+indicatorIDEAS!F120</f>
        <v>27</v>
      </c>
      <c r="H119" s="95">
        <f>+indicatorIDEAS!G120</f>
        <v>15</v>
      </c>
      <c r="I119" s="95">
        <f>+indicatorIDEAS!H120</f>
        <v>2</v>
      </c>
      <c r="J119" s="95">
        <f>+indicatorIDEAS!I120</f>
        <v>3</v>
      </c>
      <c r="K119" s="95">
        <f>+indicatorIDEAS!J120</f>
        <v>6</v>
      </c>
      <c r="L119" s="95">
        <f>+indicatorIDEAS!K120</f>
        <v>0</v>
      </c>
      <c r="M119" s="95">
        <f>+indicatorIDEAS!L120</f>
        <v>0</v>
      </c>
      <c r="N119" s="95">
        <f>+indicatorIDEAS!M120</f>
        <v>0</v>
      </c>
      <c r="O119" s="95">
        <f>+indicatorIDEAS!N120</f>
        <v>0</v>
      </c>
      <c r="P119" s="95">
        <f>+indicatorIDEAS!O120</f>
        <v>0</v>
      </c>
      <c r="Q119" s="95">
        <f>+indicatorIDEAS!P120</f>
        <v>1.5508328546812177E-2</v>
      </c>
      <c r="R119" s="95">
        <f>+indicatorIDEAS!Q120</f>
        <v>1.8656716417910446E-2</v>
      </c>
      <c r="S119" s="95">
        <f>+indicatorIDEAS!R120</f>
        <v>9.3896713615023476E-3</v>
      </c>
      <c r="T119" s="95">
        <f>+indicatorIDEAS!S120</f>
        <v>9.5541401273885346E-3</v>
      </c>
      <c r="U119" s="95">
        <f>+indicatorIDEAS!T120</f>
        <v>1.4634146341463415E-2</v>
      </c>
    </row>
    <row r="120" spans="1:21">
      <c r="A120" s="93" t="str">
        <f>+indicatorIDEAS!B121</f>
        <v>Armenia</v>
      </c>
      <c r="B120" s="93" t="str">
        <f>+indicatorIDEAS!C121</f>
        <v>ARM</v>
      </c>
      <c r="C120" s="93" t="str">
        <f>+VLOOKUP(B120,'List of economiesWB'!$D$7:$G$224,3,FALSE)</f>
        <v>Europe &amp; Central Asia</v>
      </c>
      <c r="D120" s="93" t="str">
        <f>+VLOOKUP(B120,'List of economiesWB'!$D$7:$G$224,4,FALSE)</f>
        <v>Lower middle income</v>
      </c>
      <c r="E120" s="94">
        <f>+indicatorIDEAS!D121</f>
        <v>2014</v>
      </c>
      <c r="F120" s="95">
        <f>+indicatorIDEAS!E121</f>
        <v>-0.44086340000000002</v>
      </c>
      <c r="G120" s="95">
        <f>+indicatorIDEAS!F121</f>
        <v>27</v>
      </c>
      <c r="H120" s="95">
        <f>+indicatorIDEAS!G121</f>
        <v>15</v>
      </c>
      <c r="I120" s="95">
        <f>+indicatorIDEAS!H121</f>
        <v>2</v>
      </c>
      <c r="J120" s="95">
        <f>+indicatorIDEAS!I121</f>
        <v>3</v>
      </c>
      <c r="K120" s="95">
        <f>+indicatorIDEAS!J121</f>
        <v>6</v>
      </c>
      <c r="L120" s="95">
        <f>+indicatorIDEAS!K121</f>
        <v>0</v>
      </c>
      <c r="M120" s="95">
        <f>+indicatorIDEAS!L121</f>
        <v>0</v>
      </c>
      <c r="N120" s="95">
        <f>+indicatorIDEAS!M121</f>
        <v>0</v>
      </c>
      <c r="O120" s="95">
        <f>+indicatorIDEAS!N121</f>
        <v>0</v>
      </c>
      <c r="P120" s="95">
        <f>+indicatorIDEAS!O121</f>
        <v>0</v>
      </c>
      <c r="Q120" s="95">
        <f>+indicatorIDEAS!P121</f>
        <v>1.4210526315789474E-2</v>
      </c>
      <c r="R120" s="95">
        <f>+indicatorIDEAS!Q121</f>
        <v>1.7084282460136675E-2</v>
      </c>
      <c r="S120" s="95">
        <f>+indicatorIDEAS!R121</f>
        <v>8.8105726872246704E-3</v>
      </c>
      <c r="T120" s="95">
        <f>+indicatorIDEAS!S121</f>
        <v>8.7463556851311956E-3</v>
      </c>
      <c r="U120" s="95">
        <f>+indicatorIDEAS!T121</f>
        <v>1.3274336283185841E-2</v>
      </c>
    </row>
    <row r="121" spans="1:21">
      <c r="A121" s="93" t="str">
        <f>+indicatorIDEAS!B122</f>
        <v>Armenia</v>
      </c>
      <c r="B121" s="93" t="str">
        <f>+indicatorIDEAS!C122</f>
        <v>ARM</v>
      </c>
      <c r="C121" s="93" t="str">
        <f>+VLOOKUP(B121,'List of economiesWB'!$D$7:$G$224,3,FALSE)</f>
        <v>Europe &amp; Central Asia</v>
      </c>
      <c r="D121" s="93" t="str">
        <f>+VLOOKUP(B121,'List of economiesWB'!$D$7:$G$224,4,FALSE)</f>
        <v>Lower middle income</v>
      </c>
      <c r="E121" s="94">
        <f>+indicatorIDEAS!D122</f>
        <v>2015</v>
      </c>
      <c r="F121" s="95">
        <f>+indicatorIDEAS!E122</f>
        <v>-0.45138514000000002</v>
      </c>
      <c r="G121" s="95">
        <f>+indicatorIDEAS!F122</f>
        <v>27</v>
      </c>
      <c r="H121" s="95">
        <f>+indicatorIDEAS!G122</f>
        <v>15</v>
      </c>
      <c r="I121" s="95">
        <f>+indicatorIDEAS!H122</f>
        <v>2</v>
      </c>
      <c r="J121" s="95">
        <f>+indicatorIDEAS!I122</f>
        <v>3</v>
      </c>
      <c r="K121" s="95">
        <f>+indicatorIDEAS!J122</f>
        <v>6</v>
      </c>
      <c r="L121" s="95">
        <f>+indicatorIDEAS!K122</f>
        <v>0</v>
      </c>
      <c r="M121" s="95">
        <f>+indicatorIDEAS!L122</f>
        <v>0</v>
      </c>
      <c r="N121" s="95">
        <f>+indicatorIDEAS!M122</f>
        <v>0</v>
      </c>
      <c r="O121" s="95">
        <f>+indicatorIDEAS!N122</f>
        <v>0</v>
      </c>
      <c r="P121" s="95">
        <f>+indicatorIDEAS!O122</f>
        <v>0</v>
      </c>
      <c r="Q121" s="95">
        <f>+indicatorIDEAS!P122</f>
        <v>1.3426156141223273E-2</v>
      </c>
      <c r="R121" s="95">
        <f>+indicatorIDEAS!Q122</f>
        <v>1.6025641025641024E-2</v>
      </c>
      <c r="S121" s="95">
        <f>+indicatorIDEAS!R122</f>
        <v>8.368200836820083E-3</v>
      </c>
      <c r="T121" s="95">
        <f>+indicatorIDEAS!S122</f>
        <v>8.4985835694051E-3</v>
      </c>
      <c r="U121" s="95">
        <f>+indicatorIDEAS!T122</f>
        <v>1.2422360248447204E-2</v>
      </c>
    </row>
    <row r="122" spans="1:21">
      <c r="A122" s="93" t="str">
        <f>+indicatorIDEAS!B123</f>
        <v>Antigua and Barbuda</v>
      </c>
      <c r="B122" s="93" t="str">
        <f>+indicatorIDEAS!C123</f>
        <v>ATG</v>
      </c>
      <c r="C122" s="93" t="str">
        <f>+VLOOKUP(B122,'List of economiesWB'!$D$7:$G$224,3,FALSE)</f>
        <v>Latin America &amp; Caribbean</v>
      </c>
      <c r="D122" s="93" t="str">
        <f>+VLOOKUP(B122,'List of economiesWB'!$D$7:$G$224,4,FALSE)</f>
        <v>High income</v>
      </c>
      <c r="E122" s="94">
        <f>+indicatorIDEAS!D123</f>
        <v>1996</v>
      </c>
      <c r="F122" s="95">
        <f>+indicatorIDEAS!E123</f>
        <v>0.90148556000000002</v>
      </c>
      <c r="G122" s="95">
        <f>+indicatorIDEAS!F123</f>
        <v>0</v>
      </c>
      <c r="H122" s="95">
        <f>+indicatorIDEAS!G123</f>
        <v>0</v>
      </c>
      <c r="I122" s="95">
        <f>+indicatorIDEAS!H123</f>
        <v>0</v>
      </c>
      <c r="J122" s="95">
        <f>+indicatorIDEAS!I123</f>
        <v>0</v>
      </c>
      <c r="K122" s="95">
        <f>+indicatorIDEAS!J123</f>
        <v>0</v>
      </c>
      <c r="L122" s="95">
        <f>+indicatorIDEAS!K123</f>
        <v>0</v>
      </c>
      <c r="M122" s="95">
        <f>+indicatorIDEAS!L123</f>
        <v>0</v>
      </c>
      <c r="N122" s="95">
        <f>+indicatorIDEAS!M123</f>
        <v>0</v>
      </c>
      <c r="O122" s="95">
        <f>+indicatorIDEAS!N123</f>
        <v>0</v>
      </c>
      <c r="P122" s="95">
        <f>+indicatorIDEAS!O123</f>
        <v>0</v>
      </c>
      <c r="Q122" s="95">
        <f>+indicatorIDEAS!P123</f>
        <v>0</v>
      </c>
      <c r="R122" s="95">
        <f>+indicatorIDEAS!Q123</f>
        <v>0</v>
      </c>
      <c r="S122" s="95">
        <f>+indicatorIDEAS!R123</f>
        <v>0</v>
      </c>
      <c r="T122" s="95">
        <f>+indicatorIDEAS!S123</f>
        <v>0</v>
      </c>
      <c r="U122" s="95">
        <f>+indicatorIDEAS!T123</f>
        <v>0</v>
      </c>
    </row>
    <row r="123" spans="1:21">
      <c r="A123" s="93" t="str">
        <f>+indicatorIDEAS!B124</f>
        <v>Antigua and Barbuda</v>
      </c>
      <c r="B123" s="93" t="str">
        <f>+indicatorIDEAS!C124</f>
        <v>ATG</v>
      </c>
      <c r="C123" s="93" t="str">
        <f>+VLOOKUP(B123,'List of economiesWB'!$D$7:$G$224,3,FALSE)</f>
        <v>Latin America &amp; Caribbean</v>
      </c>
      <c r="D123" s="93" t="str">
        <f>+VLOOKUP(B123,'List of economiesWB'!$D$7:$G$224,4,FALSE)</f>
        <v>High income</v>
      </c>
      <c r="E123" s="94">
        <f>+indicatorIDEAS!D124</f>
        <v>1997</v>
      </c>
      <c r="F123" s="95" t="str">
        <f>+indicatorIDEAS!E124</f>
        <v/>
      </c>
      <c r="G123" s="95">
        <f>+indicatorIDEAS!F124</f>
        <v>0</v>
      </c>
      <c r="H123" s="95">
        <f>+indicatorIDEAS!G124</f>
        <v>0</v>
      </c>
      <c r="I123" s="95">
        <f>+indicatorIDEAS!H124</f>
        <v>0</v>
      </c>
      <c r="J123" s="95">
        <f>+indicatorIDEAS!I124</f>
        <v>0</v>
      </c>
      <c r="K123" s="95">
        <f>+indicatorIDEAS!J124</f>
        <v>0</v>
      </c>
      <c r="L123" s="95">
        <f>+indicatorIDEAS!K124</f>
        <v>0</v>
      </c>
      <c r="M123" s="95">
        <f>+indicatorIDEAS!L124</f>
        <v>0</v>
      </c>
      <c r="N123" s="95">
        <f>+indicatorIDEAS!M124</f>
        <v>0</v>
      </c>
      <c r="O123" s="95">
        <f>+indicatorIDEAS!N124</f>
        <v>0</v>
      </c>
      <c r="P123" s="95">
        <f>+indicatorIDEAS!O124</f>
        <v>0</v>
      </c>
      <c r="Q123" s="95">
        <f>+indicatorIDEAS!P124</f>
        <v>0</v>
      </c>
      <c r="R123" s="95">
        <f>+indicatorIDEAS!Q124</f>
        <v>0</v>
      </c>
      <c r="S123" s="95">
        <f>+indicatorIDEAS!R124</f>
        <v>0</v>
      </c>
      <c r="T123" s="95">
        <f>+indicatorIDEAS!S124</f>
        <v>0</v>
      </c>
      <c r="U123" s="95">
        <f>+indicatorIDEAS!T124</f>
        <v>0</v>
      </c>
    </row>
    <row r="124" spans="1:21">
      <c r="A124" s="93" t="str">
        <f>+indicatorIDEAS!B125</f>
        <v>Antigua and Barbuda</v>
      </c>
      <c r="B124" s="93" t="str">
        <f>+indicatorIDEAS!C125</f>
        <v>ATG</v>
      </c>
      <c r="C124" s="93" t="str">
        <f>+VLOOKUP(B124,'List of economiesWB'!$D$7:$G$224,3,FALSE)</f>
        <v>Latin America &amp; Caribbean</v>
      </c>
      <c r="D124" s="93" t="str">
        <f>+VLOOKUP(B124,'List of economiesWB'!$D$7:$G$224,4,FALSE)</f>
        <v>High income</v>
      </c>
      <c r="E124" s="94">
        <f>+indicatorIDEAS!D125</f>
        <v>1998</v>
      </c>
      <c r="F124" s="95">
        <f>+indicatorIDEAS!E125</f>
        <v>0.92066144999999999</v>
      </c>
      <c r="G124" s="95">
        <f>+indicatorIDEAS!F125</f>
        <v>0</v>
      </c>
      <c r="H124" s="95">
        <f>+indicatorIDEAS!G125</f>
        <v>0</v>
      </c>
      <c r="I124" s="95">
        <f>+indicatorIDEAS!H125</f>
        <v>0</v>
      </c>
      <c r="J124" s="95">
        <f>+indicatorIDEAS!I125</f>
        <v>0</v>
      </c>
      <c r="K124" s="95">
        <f>+indicatorIDEAS!J125</f>
        <v>0</v>
      </c>
      <c r="L124" s="95">
        <f>+indicatorIDEAS!K125</f>
        <v>0</v>
      </c>
      <c r="M124" s="95">
        <f>+indicatorIDEAS!L125</f>
        <v>0</v>
      </c>
      <c r="N124" s="95">
        <f>+indicatorIDEAS!M125</f>
        <v>0</v>
      </c>
      <c r="O124" s="95">
        <f>+indicatorIDEAS!N125</f>
        <v>0</v>
      </c>
      <c r="P124" s="95">
        <f>+indicatorIDEAS!O125</f>
        <v>0</v>
      </c>
      <c r="Q124" s="95">
        <f>+indicatorIDEAS!P125</f>
        <v>0</v>
      </c>
      <c r="R124" s="95">
        <f>+indicatorIDEAS!Q125</f>
        <v>0</v>
      </c>
      <c r="S124" s="95">
        <f>+indicatorIDEAS!R125</f>
        <v>0</v>
      </c>
      <c r="T124" s="95">
        <f>+indicatorIDEAS!S125</f>
        <v>0</v>
      </c>
      <c r="U124" s="95">
        <f>+indicatorIDEAS!T125</f>
        <v>0</v>
      </c>
    </row>
    <row r="125" spans="1:21">
      <c r="A125" s="93" t="str">
        <f>+indicatorIDEAS!B126</f>
        <v>Antigua and Barbuda</v>
      </c>
      <c r="B125" s="93" t="str">
        <f>+indicatorIDEAS!C126</f>
        <v>ATG</v>
      </c>
      <c r="C125" s="93" t="str">
        <f>+VLOOKUP(B125,'List of economiesWB'!$D$7:$G$224,3,FALSE)</f>
        <v>Latin America &amp; Caribbean</v>
      </c>
      <c r="D125" s="93" t="str">
        <f>+VLOOKUP(B125,'List of economiesWB'!$D$7:$G$224,4,FALSE)</f>
        <v>High income</v>
      </c>
      <c r="E125" s="94">
        <f>+indicatorIDEAS!D126</f>
        <v>1999</v>
      </c>
      <c r="F125" s="95" t="str">
        <f>+indicatorIDEAS!E126</f>
        <v/>
      </c>
      <c r="G125" s="95">
        <f>+indicatorIDEAS!F126</f>
        <v>0</v>
      </c>
      <c r="H125" s="95">
        <f>+indicatorIDEAS!G126</f>
        <v>0</v>
      </c>
      <c r="I125" s="95">
        <f>+indicatorIDEAS!H126</f>
        <v>0</v>
      </c>
      <c r="J125" s="95">
        <f>+indicatorIDEAS!I126</f>
        <v>0</v>
      </c>
      <c r="K125" s="95">
        <f>+indicatorIDEAS!J126</f>
        <v>0</v>
      </c>
      <c r="L125" s="95">
        <f>+indicatorIDEAS!K126</f>
        <v>0</v>
      </c>
      <c r="M125" s="95">
        <f>+indicatorIDEAS!L126</f>
        <v>0</v>
      </c>
      <c r="N125" s="95">
        <f>+indicatorIDEAS!M126</f>
        <v>0</v>
      </c>
      <c r="O125" s="95">
        <f>+indicatorIDEAS!N126</f>
        <v>0</v>
      </c>
      <c r="P125" s="95">
        <f>+indicatorIDEAS!O126</f>
        <v>0</v>
      </c>
      <c r="Q125" s="95">
        <f>+indicatorIDEAS!P126</f>
        <v>0</v>
      </c>
      <c r="R125" s="95">
        <f>+indicatorIDEAS!Q126</f>
        <v>0</v>
      </c>
      <c r="S125" s="95">
        <f>+indicatorIDEAS!R126</f>
        <v>0</v>
      </c>
      <c r="T125" s="95">
        <f>+indicatorIDEAS!S126</f>
        <v>0</v>
      </c>
      <c r="U125" s="95">
        <f>+indicatorIDEAS!T126</f>
        <v>0</v>
      </c>
    </row>
    <row r="126" spans="1:21">
      <c r="A126" s="93" t="str">
        <f>+indicatorIDEAS!B127</f>
        <v>Antigua and Barbuda</v>
      </c>
      <c r="B126" s="93" t="str">
        <f>+indicatorIDEAS!C127</f>
        <v>ATG</v>
      </c>
      <c r="C126" s="93" t="str">
        <f>+VLOOKUP(B126,'List of economiesWB'!$D$7:$G$224,3,FALSE)</f>
        <v>Latin America &amp; Caribbean</v>
      </c>
      <c r="D126" s="93" t="str">
        <f>+VLOOKUP(B126,'List of economiesWB'!$D$7:$G$224,4,FALSE)</f>
        <v>High income</v>
      </c>
      <c r="E126" s="94">
        <f>+indicatorIDEAS!D127</f>
        <v>2000</v>
      </c>
      <c r="F126" s="95">
        <f>+indicatorIDEAS!E127</f>
        <v>0.91362761999999997</v>
      </c>
      <c r="G126" s="95">
        <f>+indicatorIDEAS!F127</f>
        <v>0</v>
      </c>
      <c r="H126" s="95">
        <f>+indicatorIDEAS!G127</f>
        <v>0</v>
      </c>
      <c r="I126" s="95">
        <f>+indicatorIDEAS!H127</f>
        <v>0</v>
      </c>
      <c r="J126" s="95">
        <f>+indicatorIDEAS!I127</f>
        <v>0</v>
      </c>
      <c r="K126" s="95">
        <f>+indicatorIDEAS!J127</f>
        <v>0</v>
      </c>
      <c r="L126" s="95">
        <f>+indicatorIDEAS!K127</f>
        <v>0</v>
      </c>
      <c r="M126" s="95">
        <f>+indicatorIDEAS!L127</f>
        <v>0</v>
      </c>
      <c r="N126" s="95">
        <f>+indicatorIDEAS!M127</f>
        <v>0</v>
      </c>
      <c r="O126" s="95">
        <f>+indicatorIDEAS!N127</f>
        <v>0</v>
      </c>
      <c r="P126" s="95">
        <f>+indicatorIDEAS!O127</f>
        <v>0</v>
      </c>
      <c r="Q126" s="95">
        <f>+indicatorIDEAS!P127</f>
        <v>0</v>
      </c>
      <c r="R126" s="95">
        <f>+indicatorIDEAS!Q127</f>
        <v>0</v>
      </c>
      <c r="S126" s="95">
        <f>+indicatorIDEAS!R127</f>
        <v>0</v>
      </c>
      <c r="T126" s="95">
        <f>+indicatorIDEAS!S127</f>
        <v>0</v>
      </c>
      <c r="U126" s="95">
        <f>+indicatorIDEAS!T127</f>
        <v>0</v>
      </c>
    </row>
    <row r="127" spans="1:21">
      <c r="A127" s="93" t="str">
        <f>+indicatorIDEAS!B128</f>
        <v>Antigua and Barbuda</v>
      </c>
      <c r="B127" s="93" t="str">
        <f>+indicatorIDEAS!C128</f>
        <v>ATG</v>
      </c>
      <c r="C127" s="93" t="str">
        <f>+VLOOKUP(B127,'List of economiesWB'!$D$7:$G$224,3,FALSE)</f>
        <v>Latin America &amp; Caribbean</v>
      </c>
      <c r="D127" s="93" t="str">
        <f>+VLOOKUP(B127,'List of economiesWB'!$D$7:$G$224,4,FALSE)</f>
        <v>High income</v>
      </c>
      <c r="E127" s="94">
        <f>+indicatorIDEAS!D128</f>
        <v>2001</v>
      </c>
      <c r="F127" s="95" t="str">
        <f>+indicatorIDEAS!E128</f>
        <v/>
      </c>
      <c r="G127" s="95">
        <f>+indicatorIDEAS!F128</f>
        <v>4</v>
      </c>
      <c r="H127" s="95">
        <f>+indicatorIDEAS!G128</f>
        <v>0</v>
      </c>
      <c r="I127" s="95">
        <f>+indicatorIDEAS!H128</f>
        <v>2</v>
      </c>
      <c r="J127" s="95">
        <f>+indicatorIDEAS!I128</f>
        <v>0</v>
      </c>
      <c r="K127" s="95">
        <f>+indicatorIDEAS!J128</f>
        <v>1</v>
      </c>
      <c r="L127" s="95">
        <f>+indicatorIDEAS!K128</f>
        <v>0.11764705882352941</v>
      </c>
      <c r="M127" s="95">
        <f>+indicatorIDEAS!L128</f>
        <v>0</v>
      </c>
      <c r="N127" s="95">
        <f>+indicatorIDEAS!M128</f>
        <v>0.2</v>
      </c>
      <c r="O127" s="95">
        <f>+indicatorIDEAS!N128</f>
        <v>0.16666666666666666</v>
      </c>
      <c r="P127" s="95">
        <f>+indicatorIDEAS!O128</f>
        <v>0.16666666666666666</v>
      </c>
      <c r="Q127" s="95">
        <f>+indicatorIDEAS!P128</f>
        <v>1.8264840182648401E-2</v>
      </c>
      <c r="R127" s="95">
        <f>+indicatorIDEAS!Q128</f>
        <v>0</v>
      </c>
      <c r="S127" s="95">
        <f>+indicatorIDEAS!R128</f>
        <v>5.4054054054054057E-2</v>
      </c>
      <c r="T127" s="95">
        <f>+indicatorIDEAS!S128</f>
        <v>0</v>
      </c>
      <c r="U127" s="95">
        <f>+indicatorIDEAS!T128</f>
        <v>2.2727272727272728E-2</v>
      </c>
    </row>
    <row r="128" spans="1:21">
      <c r="A128" s="93" t="str">
        <f>+indicatorIDEAS!B129</f>
        <v>Antigua and Barbuda</v>
      </c>
      <c r="B128" s="93" t="str">
        <f>+indicatorIDEAS!C129</f>
        <v>ATG</v>
      </c>
      <c r="C128" s="93" t="str">
        <f>+VLOOKUP(B128,'List of economiesWB'!$D$7:$G$224,3,FALSE)</f>
        <v>Latin America &amp; Caribbean</v>
      </c>
      <c r="D128" s="93" t="str">
        <f>+VLOOKUP(B128,'List of economiesWB'!$D$7:$G$224,4,FALSE)</f>
        <v>High income</v>
      </c>
      <c r="E128" s="94">
        <f>+indicatorIDEAS!D129</f>
        <v>2002</v>
      </c>
      <c r="F128" s="95">
        <f>+indicatorIDEAS!E129</f>
        <v>0.84504312000000004</v>
      </c>
      <c r="G128" s="95">
        <f>+indicatorIDEAS!F129</f>
        <v>6</v>
      </c>
      <c r="H128" s="95">
        <f>+indicatorIDEAS!G129</f>
        <v>0</v>
      </c>
      <c r="I128" s="95">
        <f>+indicatorIDEAS!H129</f>
        <v>3</v>
      </c>
      <c r="J128" s="95">
        <f>+indicatorIDEAS!I129</f>
        <v>1</v>
      </c>
      <c r="K128" s="95">
        <f>+indicatorIDEAS!J129</f>
        <v>1</v>
      </c>
      <c r="L128" s="95">
        <f>+indicatorIDEAS!K129</f>
        <v>0.04</v>
      </c>
      <c r="M128" s="95">
        <f>+indicatorIDEAS!L129</f>
        <v>0</v>
      </c>
      <c r="N128" s="95">
        <f>+indicatorIDEAS!M129</f>
        <v>0.25</v>
      </c>
      <c r="O128" s="95">
        <f>+indicatorIDEAS!N129</f>
        <v>0.5</v>
      </c>
      <c r="P128" s="95">
        <f>+indicatorIDEAS!O129</f>
        <v>0</v>
      </c>
      <c r="Q128" s="95">
        <f>+indicatorIDEAS!P129</f>
        <v>2.2304832713754646E-2</v>
      </c>
      <c r="R128" s="95">
        <f>+indicatorIDEAS!Q129</f>
        <v>0</v>
      </c>
      <c r="S128" s="95">
        <f>+indicatorIDEAS!R129</f>
        <v>7.3170731707317069E-2</v>
      </c>
      <c r="T128" s="95">
        <f>+indicatorIDEAS!S129</f>
        <v>1.8867924528301886E-2</v>
      </c>
      <c r="U128" s="95">
        <f>+indicatorIDEAS!T129</f>
        <v>1.6393442622950821E-2</v>
      </c>
    </row>
    <row r="129" spans="1:21">
      <c r="A129" s="93" t="str">
        <f>+indicatorIDEAS!B130</f>
        <v>Antigua and Barbuda</v>
      </c>
      <c r="B129" s="93" t="str">
        <f>+indicatorIDEAS!C130</f>
        <v>ATG</v>
      </c>
      <c r="C129" s="93" t="str">
        <f>+VLOOKUP(B129,'List of economiesWB'!$D$7:$G$224,3,FALSE)</f>
        <v>Latin America &amp; Caribbean</v>
      </c>
      <c r="D129" s="93" t="str">
        <f>+VLOOKUP(B129,'List of economiesWB'!$D$7:$G$224,4,FALSE)</f>
        <v>High income</v>
      </c>
      <c r="E129" s="94">
        <f>+indicatorIDEAS!D130</f>
        <v>2003</v>
      </c>
      <c r="F129" s="95">
        <f>+indicatorIDEAS!E130</f>
        <v>0.83345639999999999</v>
      </c>
      <c r="G129" s="95">
        <f>+indicatorIDEAS!F130</f>
        <v>6</v>
      </c>
      <c r="H129" s="95">
        <f>+indicatorIDEAS!G130</f>
        <v>0</v>
      </c>
      <c r="I129" s="95">
        <f>+indicatorIDEAS!H130</f>
        <v>3</v>
      </c>
      <c r="J129" s="95">
        <f>+indicatorIDEAS!I130</f>
        <v>1</v>
      </c>
      <c r="K129" s="95">
        <f>+indicatorIDEAS!J130</f>
        <v>1</v>
      </c>
      <c r="L129" s="95">
        <f>+indicatorIDEAS!K130</f>
        <v>0</v>
      </c>
      <c r="M129" s="95">
        <f>+indicatorIDEAS!L130</f>
        <v>0</v>
      </c>
      <c r="N129" s="95">
        <f>+indicatorIDEAS!M130</f>
        <v>0</v>
      </c>
      <c r="O129" s="95">
        <f>+indicatorIDEAS!N130</f>
        <v>0</v>
      </c>
      <c r="P129" s="95">
        <f>+indicatorIDEAS!O130</f>
        <v>0</v>
      </c>
      <c r="Q129" s="95">
        <f>+indicatorIDEAS!P130</f>
        <v>1.9230769230769232E-2</v>
      </c>
      <c r="R129" s="95">
        <f>+indicatorIDEAS!Q130</f>
        <v>0</v>
      </c>
      <c r="S129" s="95">
        <f>+indicatorIDEAS!R130</f>
        <v>6.6666666666666666E-2</v>
      </c>
      <c r="T129" s="95">
        <f>+indicatorIDEAS!S130</f>
        <v>1.7543859649122806E-2</v>
      </c>
      <c r="U129" s="95">
        <f>+indicatorIDEAS!T130</f>
        <v>1.3333333333333334E-2</v>
      </c>
    </row>
    <row r="130" spans="1:21">
      <c r="A130" s="93" t="str">
        <f>+indicatorIDEAS!B131</f>
        <v>Antigua and Barbuda</v>
      </c>
      <c r="B130" s="93" t="str">
        <f>+indicatorIDEAS!C131</f>
        <v>ATG</v>
      </c>
      <c r="C130" s="93" t="str">
        <f>+VLOOKUP(B130,'List of economiesWB'!$D$7:$G$224,3,FALSE)</f>
        <v>Latin America &amp; Caribbean</v>
      </c>
      <c r="D130" s="93" t="str">
        <f>+VLOOKUP(B130,'List of economiesWB'!$D$7:$G$224,4,FALSE)</f>
        <v>High income</v>
      </c>
      <c r="E130" s="94">
        <f>+indicatorIDEAS!D131</f>
        <v>2004</v>
      </c>
      <c r="F130" s="95">
        <f>+indicatorIDEAS!E131</f>
        <v>0.83643805999999998</v>
      </c>
      <c r="G130" s="95">
        <f>+indicatorIDEAS!F131</f>
        <v>6</v>
      </c>
      <c r="H130" s="95">
        <f>+indicatorIDEAS!G131</f>
        <v>0</v>
      </c>
      <c r="I130" s="95">
        <f>+indicatorIDEAS!H131</f>
        <v>3</v>
      </c>
      <c r="J130" s="95">
        <f>+indicatorIDEAS!I131</f>
        <v>1</v>
      </c>
      <c r="K130" s="95">
        <f>+indicatorIDEAS!J131</f>
        <v>1</v>
      </c>
      <c r="L130" s="95">
        <f>+indicatorIDEAS!K131</f>
        <v>0</v>
      </c>
      <c r="M130" s="95">
        <f>+indicatorIDEAS!L131</f>
        <v>0</v>
      </c>
      <c r="N130" s="95">
        <f>+indicatorIDEAS!M131</f>
        <v>0</v>
      </c>
      <c r="O130" s="95">
        <f>+indicatorIDEAS!N131</f>
        <v>0</v>
      </c>
      <c r="P130" s="95">
        <f>+indicatorIDEAS!O131</f>
        <v>0</v>
      </c>
      <c r="Q130" s="95">
        <f>+indicatorIDEAS!P131</f>
        <v>1.6853932584269662E-2</v>
      </c>
      <c r="R130" s="95">
        <f>+indicatorIDEAS!Q131</f>
        <v>0</v>
      </c>
      <c r="S130" s="95">
        <f>+indicatorIDEAS!R131</f>
        <v>6.1224489795918366E-2</v>
      </c>
      <c r="T130" s="95">
        <f>+indicatorIDEAS!S131</f>
        <v>1.5384615384615385E-2</v>
      </c>
      <c r="U130" s="95">
        <f>+indicatorIDEAS!T131</f>
        <v>1.1363636363636364E-2</v>
      </c>
    </row>
    <row r="131" spans="1:21">
      <c r="A131" s="93" t="str">
        <f>+indicatorIDEAS!B132</f>
        <v>Antigua and Barbuda</v>
      </c>
      <c r="B131" s="93" t="str">
        <f>+indicatorIDEAS!C132</f>
        <v>ATG</v>
      </c>
      <c r="C131" s="93" t="str">
        <f>+VLOOKUP(B131,'List of economiesWB'!$D$7:$G$224,3,FALSE)</f>
        <v>Latin America &amp; Caribbean</v>
      </c>
      <c r="D131" s="93" t="str">
        <f>+VLOOKUP(B131,'List of economiesWB'!$D$7:$G$224,4,FALSE)</f>
        <v>High income</v>
      </c>
      <c r="E131" s="94">
        <f>+indicatorIDEAS!D132</f>
        <v>2005</v>
      </c>
      <c r="F131" s="95">
        <f>+indicatorIDEAS!E132</f>
        <v>0.76180082999999998</v>
      </c>
      <c r="G131" s="95">
        <f>+indicatorIDEAS!F132</f>
        <v>7</v>
      </c>
      <c r="H131" s="95">
        <f>+indicatorIDEAS!G132</f>
        <v>0</v>
      </c>
      <c r="I131" s="95">
        <f>+indicatorIDEAS!H132</f>
        <v>3</v>
      </c>
      <c r="J131" s="95">
        <f>+indicatorIDEAS!I132</f>
        <v>2</v>
      </c>
      <c r="K131" s="95">
        <f>+indicatorIDEAS!J132</f>
        <v>1</v>
      </c>
      <c r="L131" s="95">
        <f>+indicatorIDEAS!K132</f>
        <v>1.1764705882352941E-2</v>
      </c>
      <c r="M131" s="95">
        <f>+indicatorIDEAS!L132</f>
        <v>0</v>
      </c>
      <c r="N131" s="95">
        <f>+indicatorIDEAS!M132</f>
        <v>0</v>
      </c>
      <c r="O131" s="95">
        <f>+indicatorIDEAS!N132</f>
        <v>5.8823529411764705E-2</v>
      </c>
      <c r="P131" s="95">
        <f>+indicatorIDEAS!O132</f>
        <v>0</v>
      </c>
      <c r="Q131" s="95">
        <f>+indicatorIDEAS!P132</f>
        <v>1.5873015873015872E-2</v>
      </c>
      <c r="R131" s="95">
        <f>+indicatorIDEAS!Q132</f>
        <v>0</v>
      </c>
      <c r="S131" s="95">
        <f>+indicatorIDEAS!R132</f>
        <v>5.0847457627118647E-2</v>
      </c>
      <c r="T131" s="95">
        <f>+indicatorIDEAS!S132</f>
        <v>2.4390243902439025E-2</v>
      </c>
      <c r="U131" s="95">
        <f>+indicatorIDEAS!T132</f>
        <v>9.1743119266055051E-3</v>
      </c>
    </row>
    <row r="132" spans="1:21">
      <c r="A132" s="93" t="str">
        <f>+indicatorIDEAS!B133</f>
        <v>Antigua and Barbuda</v>
      </c>
      <c r="B132" s="93" t="str">
        <f>+indicatorIDEAS!C133</f>
        <v>ATG</v>
      </c>
      <c r="C132" s="93" t="str">
        <f>+VLOOKUP(B132,'List of economiesWB'!$D$7:$G$224,3,FALSE)</f>
        <v>Latin America &amp; Caribbean</v>
      </c>
      <c r="D132" s="93" t="str">
        <f>+VLOOKUP(B132,'List of economiesWB'!$D$7:$G$224,4,FALSE)</f>
        <v>High income</v>
      </c>
      <c r="E132" s="94">
        <f>+indicatorIDEAS!D133</f>
        <v>2006</v>
      </c>
      <c r="F132" s="95">
        <f>+indicatorIDEAS!E133</f>
        <v>1.136398</v>
      </c>
      <c r="G132" s="95">
        <f>+indicatorIDEAS!F133</f>
        <v>7</v>
      </c>
      <c r="H132" s="95">
        <f>+indicatorIDEAS!G133</f>
        <v>0</v>
      </c>
      <c r="I132" s="95">
        <f>+indicatorIDEAS!H133</f>
        <v>3</v>
      </c>
      <c r="J132" s="95">
        <f>+indicatorIDEAS!I133</f>
        <v>2</v>
      </c>
      <c r="K132" s="95">
        <f>+indicatorIDEAS!J133</f>
        <v>1</v>
      </c>
      <c r="L132" s="95">
        <f>+indicatorIDEAS!K133</f>
        <v>0</v>
      </c>
      <c r="M132" s="95">
        <f>+indicatorIDEAS!L133</f>
        <v>0</v>
      </c>
      <c r="N132" s="95">
        <f>+indicatorIDEAS!M133</f>
        <v>0</v>
      </c>
      <c r="O132" s="95">
        <f>+indicatorIDEAS!N133</f>
        <v>0</v>
      </c>
      <c r="P132" s="95">
        <f>+indicatorIDEAS!O133</f>
        <v>0</v>
      </c>
      <c r="Q132" s="95">
        <f>+indicatorIDEAS!P133</f>
        <v>1.4028056112224449E-2</v>
      </c>
      <c r="R132" s="95">
        <f>+indicatorIDEAS!Q133</f>
        <v>0</v>
      </c>
      <c r="S132" s="95">
        <f>+indicatorIDEAS!R133</f>
        <v>4.5454545454545456E-2</v>
      </c>
      <c r="T132" s="95">
        <f>+indicatorIDEAS!S133</f>
        <v>2.1276595744680851E-2</v>
      </c>
      <c r="U132" s="95">
        <f>+indicatorIDEAS!T133</f>
        <v>8.4745762711864406E-3</v>
      </c>
    </row>
    <row r="133" spans="1:21">
      <c r="A133" s="93" t="str">
        <f>+indicatorIDEAS!B134</f>
        <v>Antigua and Barbuda</v>
      </c>
      <c r="B133" s="93" t="str">
        <f>+indicatorIDEAS!C134</f>
        <v>ATG</v>
      </c>
      <c r="C133" s="93" t="str">
        <f>+VLOOKUP(B133,'List of economiesWB'!$D$7:$G$224,3,FALSE)</f>
        <v>Latin America &amp; Caribbean</v>
      </c>
      <c r="D133" s="93" t="str">
        <f>+VLOOKUP(B133,'List of economiesWB'!$D$7:$G$224,4,FALSE)</f>
        <v>High income</v>
      </c>
      <c r="E133" s="94">
        <f>+indicatorIDEAS!D134</f>
        <v>2007</v>
      </c>
      <c r="F133" s="95">
        <f>+indicatorIDEAS!E134</f>
        <v>1.1767453999999999</v>
      </c>
      <c r="G133" s="95">
        <f>+indicatorIDEAS!F134</f>
        <v>7</v>
      </c>
      <c r="H133" s="95">
        <f>+indicatorIDEAS!G134</f>
        <v>0</v>
      </c>
      <c r="I133" s="95">
        <f>+indicatorIDEAS!H134</f>
        <v>3</v>
      </c>
      <c r="J133" s="95">
        <f>+indicatorIDEAS!I134</f>
        <v>2</v>
      </c>
      <c r="K133" s="95">
        <f>+indicatorIDEAS!J134</f>
        <v>1</v>
      </c>
      <c r="L133" s="95">
        <f>+indicatorIDEAS!K134</f>
        <v>0</v>
      </c>
      <c r="M133" s="95">
        <f>+indicatorIDEAS!L134</f>
        <v>0</v>
      </c>
      <c r="N133" s="95">
        <f>+indicatorIDEAS!M134</f>
        <v>0</v>
      </c>
      <c r="O133" s="95">
        <f>+indicatorIDEAS!N134</f>
        <v>0</v>
      </c>
      <c r="P133" s="95">
        <f>+indicatorIDEAS!O134</f>
        <v>0</v>
      </c>
      <c r="Q133" s="95">
        <f>+indicatorIDEAS!P134</f>
        <v>1.2027491408934709E-2</v>
      </c>
      <c r="R133" s="95">
        <f>+indicatorIDEAS!Q134</f>
        <v>0</v>
      </c>
      <c r="S133" s="95">
        <f>+indicatorIDEAS!R134</f>
        <v>3.8461538461538464E-2</v>
      </c>
      <c r="T133" s="95">
        <f>+indicatorIDEAS!S134</f>
        <v>1.8691588785046728E-2</v>
      </c>
      <c r="U133" s="95">
        <f>+indicatorIDEAS!T134</f>
        <v>7.246376811594203E-3</v>
      </c>
    </row>
    <row r="134" spans="1:21">
      <c r="A134" s="93" t="str">
        <f>+indicatorIDEAS!B135</f>
        <v>Antigua and Barbuda</v>
      </c>
      <c r="B134" s="93" t="str">
        <f>+indicatorIDEAS!C135</f>
        <v>ATG</v>
      </c>
      <c r="C134" s="93" t="str">
        <f>+VLOOKUP(B134,'List of economiesWB'!$D$7:$G$224,3,FALSE)</f>
        <v>Latin America &amp; Caribbean</v>
      </c>
      <c r="D134" s="93" t="str">
        <f>+VLOOKUP(B134,'List of economiesWB'!$D$7:$G$224,4,FALSE)</f>
        <v>High income</v>
      </c>
      <c r="E134" s="94">
        <f>+indicatorIDEAS!D135</f>
        <v>2008</v>
      </c>
      <c r="F134" s="95">
        <f>+indicatorIDEAS!E135</f>
        <v>1.3206260999999999</v>
      </c>
      <c r="G134" s="95">
        <f>+indicatorIDEAS!F135</f>
        <v>7</v>
      </c>
      <c r="H134" s="95">
        <f>+indicatorIDEAS!G135</f>
        <v>0</v>
      </c>
      <c r="I134" s="95">
        <f>+indicatorIDEAS!H135</f>
        <v>3</v>
      </c>
      <c r="J134" s="95">
        <f>+indicatorIDEAS!I135</f>
        <v>2</v>
      </c>
      <c r="K134" s="95">
        <f>+indicatorIDEAS!J135</f>
        <v>1</v>
      </c>
      <c r="L134" s="95">
        <f>+indicatorIDEAS!K135</f>
        <v>0</v>
      </c>
      <c r="M134" s="95">
        <f>+indicatorIDEAS!L135</f>
        <v>0</v>
      </c>
      <c r="N134" s="95">
        <f>+indicatorIDEAS!M135</f>
        <v>0</v>
      </c>
      <c r="O134" s="95">
        <f>+indicatorIDEAS!N135</f>
        <v>0</v>
      </c>
      <c r="P134" s="95">
        <f>+indicatorIDEAS!O135</f>
        <v>0</v>
      </c>
      <c r="Q134" s="95">
        <f>+indicatorIDEAS!P135</f>
        <v>9.497964721845319E-3</v>
      </c>
      <c r="R134" s="95">
        <f>+indicatorIDEAS!Q135</f>
        <v>0</v>
      </c>
      <c r="S134" s="95">
        <f>+indicatorIDEAS!R135</f>
        <v>3.1578947368421054E-2</v>
      </c>
      <c r="T134" s="95">
        <f>+indicatorIDEAS!S135</f>
        <v>1.5267175572519083E-2</v>
      </c>
      <c r="U134" s="95">
        <f>+indicatorIDEAS!T135</f>
        <v>5.681818181818182E-3</v>
      </c>
    </row>
    <row r="135" spans="1:21">
      <c r="A135" s="93" t="str">
        <f>+indicatorIDEAS!B136</f>
        <v>Antigua and Barbuda</v>
      </c>
      <c r="B135" s="93" t="str">
        <f>+indicatorIDEAS!C136</f>
        <v>ATG</v>
      </c>
      <c r="C135" s="93" t="str">
        <f>+VLOOKUP(B135,'List of economiesWB'!$D$7:$G$224,3,FALSE)</f>
        <v>Latin America &amp; Caribbean</v>
      </c>
      <c r="D135" s="93" t="str">
        <f>+VLOOKUP(B135,'List of economiesWB'!$D$7:$G$224,4,FALSE)</f>
        <v>High income</v>
      </c>
      <c r="E135" s="94">
        <f>+indicatorIDEAS!D136</f>
        <v>2009</v>
      </c>
      <c r="F135" s="95">
        <f>+indicatorIDEAS!E136</f>
        <v>1.345127</v>
      </c>
      <c r="G135" s="95">
        <f>+indicatorIDEAS!F136</f>
        <v>7</v>
      </c>
      <c r="H135" s="95">
        <f>+indicatorIDEAS!G136</f>
        <v>0</v>
      </c>
      <c r="I135" s="95">
        <f>+indicatorIDEAS!H136</f>
        <v>3</v>
      </c>
      <c r="J135" s="95">
        <f>+indicatorIDEAS!I136</f>
        <v>2</v>
      </c>
      <c r="K135" s="95">
        <f>+indicatorIDEAS!J136</f>
        <v>1</v>
      </c>
      <c r="L135" s="95">
        <f>+indicatorIDEAS!K136</f>
        <v>0</v>
      </c>
      <c r="M135" s="95">
        <f>+indicatorIDEAS!L136</f>
        <v>0</v>
      </c>
      <c r="N135" s="95">
        <f>+indicatorIDEAS!M136</f>
        <v>0</v>
      </c>
      <c r="O135" s="95">
        <f>+indicatorIDEAS!N136</f>
        <v>0</v>
      </c>
      <c r="P135" s="95">
        <f>+indicatorIDEAS!O136</f>
        <v>0</v>
      </c>
      <c r="Q135" s="95">
        <f>+indicatorIDEAS!P136</f>
        <v>6.8627450980392156E-3</v>
      </c>
      <c r="R135" s="95">
        <f>+indicatorIDEAS!Q136</f>
        <v>0</v>
      </c>
      <c r="S135" s="95">
        <f>+indicatorIDEAS!R136</f>
        <v>2.3622047244094488E-2</v>
      </c>
      <c r="T135" s="95">
        <f>+indicatorIDEAS!S136</f>
        <v>1.1560693641618497E-2</v>
      </c>
      <c r="U135" s="95">
        <f>+indicatorIDEAS!T136</f>
        <v>4.0160642570281121E-3</v>
      </c>
    </row>
    <row r="136" spans="1:21">
      <c r="A136" s="93" t="str">
        <f>+indicatorIDEAS!B137</f>
        <v>Antigua and Barbuda</v>
      </c>
      <c r="B136" s="93" t="str">
        <f>+indicatorIDEAS!C137</f>
        <v>ATG</v>
      </c>
      <c r="C136" s="93" t="str">
        <f>+VLOOKUP(B136,'List of economiesWB'!$D$7:$G$224,3,FALSE)</f>
        <v>Latin America &amp; Caribbean</v>
      </c>
      <c r="D136" s="93" t="str">
        <f>+VLOOKUP(B136,'List of economiesWB'!$D$7:$G$224,4,FALSE)</f>
        <v>High income</v>
      </c>
      <c r="E136" s="94">
        <f>+indicatorIDEAS!D137</f>
        <v>2010</v>
      </c>
      <c r="F136" s="95">
        <f>+indicatorIDEAS!E137</f>
        <v>1.3329593</v>
      </c>
      <c r="G136" s="95">
        <f>+indicatorIDEAS!F137</f>
        <v>7</v>
      </c>
      <c r="H136" s="95">
        <f>+indicatorIDEAS!G137</f>
        <v>0</v>
      </c>
      <c r="I136" s="95">
        <f>+indicatorIDEAS!H137</f>
        <v>3</v>
      </c>
      <c r="J136" s="95">
        <f>+indicatorIDEAS!I137</f>
        <v>2</v>
      </c>
      <c r="K136" s="95">
        <f>+indicatorIDEAS!J137</f>
        <v>1</v>
      </c>
      <c r="L136" s="95">
        <f>+indicatorIDEAS!K137</f>
        <v>0</v>
      </c>
      <c r="M136" s="95">
        <f>+indicatorIDEAS!L137</f>
        <v>0</v>
      </c>
      <c r="N136" s="95">
        <f>+indicatorIDEAS!M137</f>
        <v>0</v>
      </c>
      <c r="O136" s="95">
        <f>+indicatorIDEAS!N137</f>
        <v>0</v>
      </c>
      <c r="P136" s="95">
        <f>+indicatorIDEAS!O137</f>
        <v>0</v>
      </c>
      <c r="Q136" s="95">
        <f>+indicatorIDEAS!P137</f>
        <v>5.5335968379446642E-3</v>
      </c>
      <c r="R136" s="95">
        <f>+indicatorIDEAS!Q137</f>
        <v>0</v>
      </c>
      <c r="S136" s="95">
        <f>+indicatorIDEAS!R137</f>
        <v>1.8518518518518517E-2</v>
      </c>
      <c r="T136" s="95">
        <f>+indicatorIDEAS!S137</f>
        <v>8.8495575221238937E-3</v>
      </c>
      <c r="U136" s="95">
        <f>+indicatorIDEAS!T137</f>
        <v>3.2573289902280132E-3</v>
      </c>
    </row>
    <row r="137" spans="1:21">
      <c r="A137" s="93" t="str">
        <f>+indicatorIDEAS!B138</f>
        <v>Antigua and Barbuda</v>
      </c>
      <c r="B137" s="93" t="str">
        <f>+indicatorIDEAS!C138</f>
        <v>ATG</v>
      </c>
      <c r="C137" s="93" t="str">
        <f>+VLOOKUP(B137,'List of economiesWB'!$D$7:$G$224,3,FALSE)</f>
        <v>Latin America &amp; Caribbean</v>
      </c>
      <c r="D137" s="93" t="str">
        <f>+VLOOKUP(B137,'List of economiesWB'!$D$7:$G$224,4,FALSE)</f>
        <v>High income</v>
      </c>
      <c r="E137" s="94">
        <f>+indicatorIDEAS!D138</f>
        <v>2011</v>
      </c>
      <c r="F137" s="95">
        <f>+indicatorIDEAS!E138</f>
        <v>1.3073134</v>
      </c>
      <c r="G137" s="95">
        <f>+indicatorIDEAS!F138</f>
        <v>7</v>
      </c>
      <c r="H137" s="95">
        <f>+indicatorIDEAS!G138</f>
        <v>0</v>
      </c>
      <c r="I137" s="95">
        <f>+indicatorIDEAS!H138</f>
        <v>3</v>
      </c>
      <c r="J137" s="95">
        <f>+indicatorIDEAS!I138</f>
        <v>2</v>
      </c>
      <c r="K137" s="95">
        <f>+indicatorIDEAS!J138</f>
        <v>1</v>
      </c>
      <c r="L137" s="95">
        <f>+indicatorIDEAS!K138</f>
        <v>0</v>
      </c>
      <c r="M137" s="95">
        <f>+indicatorIDEAS!L138</f>
        <v>0</v>
      </c>
      <c r="N137" s="95">
        <f>+indicatorIDEAS!M138</f>
        <v>0</v>
      </c>
      <c r="O137" s="95">
        <f>+indicatorIDEAS!N138</f>
        <v>0</v>
      </c>
      <c r="P137" s="95">
        <f>+indicatorIDEAS!O138</f>
        <v>0</v>
      </c>
      <c r="Q137" s="95">
        <f>+indicatorIDEAS!P138</f>
        <v>4.4958253050738596E-3</v>
      </c>
      <c r="R137" s="95">
        <f>+indicatorIDEAS!Q138</f>
        <v>0</v>
      </c>
      <c r="S137" s="95">
        <f>+indicatorIDEAS!R138</f>
        <v>1.507537688442211E-2</v>
      </c>
      <c r="T137" s="95">
        <f>+indicatorIDEAS!S138</f>
        <v>7.0671378091872791E-3</v>
      </c>
      <c r="U137" s="95">
        <f>+indicatorIDEAS!T138</f>
        <v>2.7472527472527475E-3</v>
      </c>
    </row>
    <row r="138" spans="1:21">
      <c r="A138" s="93" t="str">
        <f>+indicatorIDEAS!B139</f>
        <v>Antigua and Barbuda</v>
      </c>
      <c r="B138" s="93" t="str">
        <f>+indicatorIDEAS!C139</f>
        <v>ATG</v>
      </c>
      <c r="C138" s="93" t="str">
        <f>+VLOOKUP(B138,'List of economiesWB'!$D$7:$G$224,3,FALSE)</f>
        <v>Latin America &amp; Caribbean</v>
      </c>
      <c r="D138" s="93" t="str">
        <f>+VLOOKUP(B138,'List of economiesWB'!$D$7:$G$224,4,FALSE)</f>
        <v>High income</v>
      </c>
      <c r="E138" s="94">
        <f>+indicatorIDEAS!D139</f>
        <v>2012</v>
      </c>
      <c r="F138" s="95">
        <f>+indicatorIDEAS!E139</f>
        <v>1.3032948</v>
      </c>
      <c r="G138" s="95">
        <f>+indicatorIDEAS!F139</f>
        <v>7</v>
      </c>
      <c r="H138" s="95">
        <f>+indicatorIDEAS!G139</f>
        <v>0</v>
      </c>
      <c r="I138" s="95">
        <f>+indicatorIDEAS!H139</f>
        <v>3</v>
      </c>
      <c r="J138" s="95">
        <f>+indicatorIDEAS!I139</f>
        <v>2</v>
      </c>
      <c r="K138" s="95">
        <f>+indicatorIDEAS!J139</f>
        <v>1</v>
      </c>
      <c r="L138" s="95">
        <f>+indicatorIDEAS!K139</f>
        <v>0</v>
      </c>
      <c r="M138" s="95">
        <f>+indicatorIDEAS!L139</f>
        <v>0</v>
      </c>
      <c r="N138" s="95">
        <f>+indicatorIDEAS!M139</f>
        <v>0</v>
      </c>
      <c r="O138" s="95">
        <f>+indicatorIDEAS!N139</f>
        <v>0</v>
      </c>
      <c r="P138" s="95">
        <f>+indicatorIDEAS!O139</f>
        <v>0</v>
      </c>
      <c r="Q138" s="95">
        <f>+indicatorIDEAS!P139</f>
        <v>4.2398546335554212E-3</v>
      </c>
      <c r="R138" s="95">
        <f>+indicatorIDEAS!Q139</f>
        <v>0</v>
      </c>
      <c r="S138" s="95">
        <f>+indicatorIDEAS!R139</f>
        <v>1.4354066985645933E-2</v>
      </c>
      <c r="T138" s="95">
        <f>+indicatorIDEAS!S139</f>
        <v>6.6006600660066007E-3</v>
      </c>
      <c r="U138" s="95">
        <f>+indicatorIDEAS!T139</f>
        <v>2.6246719160104987E-3</v>
      </c>
    </row>
    <row r="139" spans="1:21">
      <c r="A139" s="93" t="str">
        <f>+indicatorIDEAS!B140</f>
        <v>Antigua and Barbuda</v>
      </c>
      <c r="B139" s="93" t="str">
        <f>+indicatorIDEAS!C140</f>
        <v>ATG</v>
      </c>
      <c r="C139" s="93" t="str">
        <f>+VLOOKUP(B139,'List of economiesWB'!$D$7:$G$224,3,FALSE)</f>
        <v>Latin America &amp; Caribbean</v>
      </c>
      <c r="D139" s="93" t="str">
        <f>+VLOOKUP(B139,'List of economiesWB'!$D$7:$G$224,4,FALSE)</f>
        <v>High income</v>
      </c>
      <c r="E139" s="94">
        <f>+indicatorIDEAS!D140</f>
        <v>2013</v>
      </c>
      <c r="F139" s="95">
        <f>+indicatorIDEAS!E140</f>
        <v>1.2957928000000001</v>
      </c>
      <c r="G139" s="95">
        <f>+indicatorIDEAS!F140</f>
        <v>7</v>
      </c>
      <c r="H139" s="95">
        <f>+indicatorIDEAS!G140</f>
        <v>0</v>
      </c>
      <c r="I139" s="95">
        <f>+indicatorIDEAS!H140</f>
        <v>3</v>
      </c>
      <c r="J139" s="95">
        <f>+indicatorIDEAS!I140</f>
        <v>2</v>
      </c>
      <c r="K139" s="95">
        <f>+indicatorIDEAS!J140</f>
        <v>1</v>
      </c>
      <c r="L139" s="95">
        <f>+indicatorIDEAS!K140</f>
        <v>0</v>
      </c>
      <c r="M139" s="95">
        <f>+indicatorIDEAS!L140</f>
        <v>0</v>
      </c>
      <c r="N139" s="95">
        <f>+indicatorIDEAS!M140</f>
        <v>0</v>
      </c>
      <c r="O139" s="95">
        <f>+indicatorIDEAS!N140</f>
        <v>0</v>
      </c>
      <c r="P139" s="95">
        <f>+indicatorIDEAS!O140</f>
        <v>0</v>
      </c>
      <c r="Q139" s="95">
        <f>+indicatorIDEAS!P140</f>
        <v>4.0206777713957496E-3</v>
      </c>
      <c r="R139" s="95">
        <f>+indicatorIDEAS!Q140</f>
        <v>0</v>
      </c>
      <c r="S139" s="95">
        <f>+indicatorIDEAS!R140</f>
        <v>1.4084507042253521E-2</v>
      </c>
      <c r="T139" s="95">
        <f>+indicatorIDEAS!S140</f>
        <v>6.369426751592357E-3</v>
      </c>
      <c r="U139" s="95">
        <f>+indicatorIDEAS!T140</f>
        <v>2.4390243902439024E-3</v>
      </c>
    </row>
    <row r="140" spans="1:21">
      <c r="A140" s="93" t="str">
        <f>+indicatorIDEAS!B141</f>
        <v>Antigua and Barbuda</v>
      </c>
      <c r="B140" s="93" t="str">
        <f>+indicatorIDEAS!C141</f>
        <v>ATG</v>
      </c>
      <c r="C140" s="93" t="str">
        <f>+VLOOKUP(B140,'List of economiesWB'!$D$7:$G$224,3,FALSE)</f>
        <v>Latin America &amp; Caribbean</v>
      </c>
      <c r="D140" s="93" t="str">
        <f>+VLOOKUP(B140,'List of economiesWB'!$D$7:$G$224,4,FALSE)</f>
        <v>High income</v>
      </c>
      <c r="E140" s="94">
        <f>+indicatorIDEAS!D141</f>
        <v>2014</v>
      </c>
      <c r="F140" s="95">
        <f>+indicatorIDEAS!E141</f>
        <v>0.67726958000000004</v>
      </c>
      <c r="G140" s="95">
        <f>+indicatorIDEAS!F141</f>
        <v>7</v>
      </c>
      <c r="H140" s="95">
        <f>+indicatorIDEAS!G141</f>
        <v>0</v>
      </c>
      <c r="I140" s="95">
        <f>+indicatorIDEAS!H141</f>
        <v>3</v>
      </c>
      <c r="J140" s="95">
        <f>+indicatorIDEAS!I141</f>
        <v>2</v>
      </c>
      <c r="K140" s="95">
        <f>+indicatorIDEAS!J141</f>
        <v>1</v>
      </c>
      <c r="L140" s="95">
        <f>+indicatorIDEAS!K141</f>
        <v>0</v>
      </c>
      <c r="M140" s="95">
        <f>+indicatorIDEAS!L141</f>
        <v>0</v>
      </c>
      <c r="N140" s="95">
        <f>+indicatorIDEAS!M141</f>
        <v>0</v>
      </c>
      <c r="O140" s="95">
        <f>+indicatorIDEAS!N141</f>
        <v>0</v>
      </c>
      <c r="P140" s="95">
        <f>+indicatorIDEAS!O141</f>
        <v>0</v>
      </c>
      <c r="Q140" s="95">
        <f>+indicatorIDEAS!P141</f>
        <v>3.6842105263157894E-3</v>
      </c>
      <c r="R140" s="95">
        <f>+indicatorIDEAS!Q141</f>
        <v>0</v>
      </c>
      <c r="S140" s="95">
        <f>+indicatorIDEAS!R141</f>
        <v>1.3215859030837005E-2</v>
      </c>
      <c r="T140" s="95">
        <f>+indicatorIDEAS!S141</f>
        <v>5.8309037900874635E-3</v>
      </c>
      <c r="U140" s="95">
        <f>+indicatorIDEAS!T141</f>
        <v>2.2123893805309734E-3</v>
      </c>
    </row>
    <row r="141" spans="1:21">
      <c r="A141" s="93" t="str">
        <f>+indicatorIDEAS!B142</f>
        <v>Antigua and Barbuda</v>
      </c>
      <c r="B141" s="93" t="str">
        <f>+indicatorIDEAS!C142</f>
        <v>ATG</v>
      </c>
      <c r="C141" s="93" t="str">
        <f>+VLOOKUP(B141,'List of economiesWB'!$D$7:$G$224,3,FALSE)</f>
        <v>Latin America &amp; Caribbean</v>
      </c>
      <c r="D141" s="93" t="str">
        <f>+VLOOKUP(B141,'List of economiesWB'!$D$7:$G$224,4,FALSE)</f>
        <v>High income</v>
      </c>
      <c r="E141" s="94">
        <f>+indicatorIDEAS!D142</f>
        <v>2015</v>
      </c>
      <c r="F141" s="95">
        <f>+indicatorIDEAS!E142</f>
        <v>0.66717166000000006</v>
      </c>
      <c r="G141" s="95">
        <f>+indicatorIDEAS!F142</f>
        <v>7</v>
      </c>
      <c r="H141" s="95">
        <f>+indicatorIDEAS!G142</f>
        <v>0</v>
      </c>
      <c r="I141" s="95">
        <f>+indicatorIDEAS!H142</f>
        <v>3</v>
      </c>
      <c r="J141" s="95">
        <f>+indicatorIDEAS!I142</f>
        <v>2</v>
      </c>
      <c r="K141" s="95">
        <f>+indicatorIDEAS!J142</f>
        <v>1</v>
      </c>
      <c r="L141" s="95">
        <f>+indicatorIDEAS!K142</f>
        <v>0</v>
      </c>
      <c r="M141" s="95">
        <f>+indicatorIDEAS!L142</f>
        <v>0</v>
      </c>
      <c r="N141" s="95">
        <f>+indicatorIDEAS!M142</f>
        <v>0</v>
      </c>
      <c r="O141" s="95">
        <f>+indicatorIDEAS!N142</f>
        <v>0</v>
      </c>
      <c r="P141" s="95">
        <f>+indicatorIDEAS!O142</f>
        <v>0</v>
      </c>
      <c r="Q141" s="95">
        <f>+indicatorIDEAS!P142</f>
        <v>3.4808552958727002E-3</v>
      </c>
      <c r="R141" s="95">
        <f>+indicatorIDEAS!Q142</f>
        <v>0</v>
      </c>
      <c r="S141" s="95">
        <f>+indicatorIDEAS!R142</f>
        <v>1.2552301255230125E-2</v>
      </c>
      <c r="T141" s="95">
        <f>+indicatorIDEAS!S142</f>
        <v>5.6657223796033997E-3</v>
      </c>
      <c r="U141" s="95">
        <f>+indicatorIDEAS!T142</f>
        <v>2.070393374741201E-3</v>
      </c>
    </row>
    <row r="142" spans="1:21">
      <c r="A142" s="93" t="str">
        <f>+indicatorIDEAS!B143</f>
        <v>Australia</v>
      </c>
      <c r="B142" s="93" t="str">
        <f>+indicatorIDEAS!C143</f>
        <v>AUS</v>
      </c>
      <c r="C142" s="93" t="str">
        <f>+VLOOKUP(B142,'List of economiesWB'!$D$7:$G$224,3,FALSE)</f>
        <v>East Asia &amp; Pacific</v>
      </c>
      <c r="D142" s="93" t="str">
        <f>+VLOOKUP(B142,'List of economiesWB'!$D$7:$G$224,4,FALSE)</f>
        <v>High income</v>
      </c>
      <c r="E142" s="94">
        <f>+indicatorIDEAS!D143</f>
        <v>1996</v>
      </c>
      <c r="F142" s="95">
        <f>+indicatorIDEAS!E143</f>
        <v>1.8857402000000001</v>
      </c>
      <c r="G142" s="95">
        <f>+indicatorIDEAS!F143</f>
        <v>0</v>
      </c>
      <c r="H142" s="95">
        <f>+indicatorIDEAS!G143</f>
        <v>0</v>
      </c>
      <c r="I142" s="95">
        <f>+indicatorIDEAS!H143</f>
        <v>0</v>
      </c>
      <c r="J142" s="95">
        <f>+indicatorIDEAS!I143</f>
        <v>0</v>
      </c>
      <c r="K142" s="95">
        <f>+indicatorIDEAS!J143</f>
        <v>0</v>
      </c>
      <c r="L142" s="95">
        <f>+indicatorIDEAS!K143</f>
        <v>0</v>
      </c>
      <c r="M142" s="95">
        <f>+indicatorIDEAS!L143</f>
        <v>0</v>
      </c>
      <c r="N142" s="95">
        <f>+indicatorIDEAS!M143</f>
        <v>0</v>
      </c>
      <c r="O142" s="95">
        <f>+indicatorIDEAS!N143</f>
        <v>0</v>
      </c>
      <c r="P142" s="95">
        <f>+indicatorIDEAS!O143</f>
        <v>0</v>
      </c>
      <c r="Q142" s="95">
        <f>+indicatorIDEAS!P143</f>
        <v>0</v>
      </c>
      <c r="R142" s="95">
        <f>+indicatorIDEAS!Q143</f>
        <v>0</v>
      </c>
      <c r="S142" s="95">
        <f>+indicatorIDEAS!R143</f>
        <v>0</v>
      </c>
      <c r="T142" s="95">
        <f>+indicatorIDEAS!S143</f>
        <v>0</v>
      </c>
      <c r="U142" s="95">
        <f>+indicatorIDEAS!T143</f>
        <v>0</v>
      </c>
    </row>
    <row r="143" spans="1:21">
      <c r="A143" s="93" t="str">
        <f>+indicatorIDEAS!B144</f>
        <v>Australia</v>
      </c>
      <c r="B143" s="93" t="str">
        <f>+indicatorIDEAS!C144</f>
        <v>AUS</v>
      </c>
      <c r="C143" s="93" t="str">
        <f>+VLOOKUP(B143,'List of economiesWB'!$D$7:$G$224,3,FALSE)</f>
        <v>East Asia &amp; Pacific</v>
      </c>
      <c r="D143" s="93" t="str">
        <f>+VLOOKUP(B143,'List of economiesWB'!$D$7:$G$224,4,FALSE)</f>
        <v>High income</v>
      </c>
      <c r="E143" s="94">
        <f>+indicatorIDEAS!D144</f>
        <v>1997</v>
      </c>
      <c r="F143" s="95" t="str">
        <f>+indicatorIDEAS!E144</f>
        <v/>
      </c>
      <c r="G143" s="95">
        <f>+indicatorIDEAS!F144</f>
        <v>0</v>
      </c>
      <c r="H143" s="95">
        <f>+indicatorIDEAS!G144</f>
        <v>0</v>
      </c>
      <c r="I143" s="95">
        <f>+indicatorIDEAS!H144</f>
        <v>0</v>
      </c>
      <c r="J143" s="95">
        <f>+indicatorIDEAS!I144</f>
        <v>0</v>
      </c>
      <c r="K143" s="95">
        <f>+indicatorIDEAS!J144</f>
        <v>0</v>
      </c>
      <c r="L143" s="95">
        <f>+indicatorIDEAS!K144</f>
        <v>0</v>
      </c>
      <c r="M143" s="95">
        <f>+indicatorIDEAS!L144</f>
        <v>0</v>
      </c>
      <c r="N143" s="95">
        <f>+indicatorIDEAS!M144</f>
        <v>0</v>
      </c>
      <c r="O143" s="95">
        <f>+indicatorIDEAS!N144</f>
        <v>0</v>
      </c>
      <c r="P143" s="95">
        <f>+indicatorIDEAS!O144</f>
        <v>0</v>
      </c>
      <c r="Q143" s="95">
        <f>+indicatorIDEAS!P144</f>
        <v>0</v>
      </c>
      <c r="R143" s="95">
        <f>+indicatorIDEAS!Q144</f>
        <v>0</v>
      </c>
      <c r="S143" s="95">
        <f>+indicatorIDEAS!R144</f>
        <v>0</v>
      </c>
      <c r="T143" s="95">
        <f>+indicatorIDEAS!S144</f>
        <v>0</v>
      </c>
      <c r="U143" s="95">
        <f>+indicatorIDEAS!T144</f>
        <v>0</v>
      </c>
    </row>
    <row r="144" spans="1:21">
      <c r="A144" s="93" t="str">
        <f>+indicatorIDEAS!B145</f>
        <v>Australia</v>
      </c>
      <c r="B144" s="93" t="str">
        <f>+indicatorIDEAS!C145</f>
        <v>AUS</v>
      </c>
      <c r="C144" s="93" t="str">
        <f>+VLOOKUP(B144,'List of economiesWB'!$D$7:$G$224,3,FALSE)</f>
        <v>East Asia &amp; Pacific</v>
      </c>
      <c r="D144" s="93" t="str">
        <f>+VLOOKUP(B144,'List of economiesWB'!$D$7:$G$224,4,FALSE)</f>
        <v>High income</v>
      </c>
      <c r="E144" s="94">
        <f>+indicatorIDEAS!D145</f>
        <v>1998</v>
      </c>
      <c r="F144" s="95">
        <f>+indicatorIDEAS!E145</f>
        <v>1.7664179</v>
      </c>
      <c r="G144" s="95">
        <f>+indicatorIDEAS!F145</f>
        <v>0</v>
      </c>
      <c r="H144" s="95">
        <f>+indicatorIDEAS!G145</f>
        <v>0</v>
      </c>
      <c r="I144" s="95">
        <f>+indicatorIDEAS!H145</f>
        <v>0</v>
      </c>
      <c r="J144" s="95">
        <f>+indicatorIDEAS!I145</f>
        <v>0</v>
      </c>
      <c r="K144" s="95">
        <f>+indicatorIDEAS!J145</f>
        <v>0</v>
      </c>
      <c r="L144" s="95">
        <f>+indicatorIDEAS!K145</f>
        <v>0</v>
      </c>
      <c r="M144" s="95">
        <f>+indicatorIDEAS!L145</f>
        <v>0</v>
      </c>
      <c r="N144" s="95">
        <f>+indicatorIDEAS!M145</f>
        <v>0</v>
      </c>
      <c r="O144" s="95">
        <f>+indicatorIDEAS!N145</f>
        <v>0</v>
      </c>
      <c r="P144" s="95">
        <f>+indicatorIDEAS!O145</f>
        <v>0</v>
      </c>
      <c r="Q144" s="95">
        <f>+indicatorIDEAS!P145</f>
        <v>0</v>
      </c>
      <c r="R144" s="95">
        <f>+indicatorIDEAS!Q145</f>
        <v>0</v>
      </c>
      <c r="S144" s="95">
        <f>+indicatorIDEAS!R145</f>
        <v>0</v>
      </c>
      <c r="T144" s="95">
        <f>+indicatorIDEAS!S145</f>
        <v>0</v>
      </c>
      <c r="U144" s="95">
        <f>+indicatorIDEAS!T145</f>
        <v>0</v>
      </c>
    </row>
    <row r="145" spans="1:21">
      <c r="A145" s="93" t="str">
        <f>+indicatorIDEAS!B146</f>
        <v>Australia</v>
      </c>
      <c r="B145" s="93" t="str">
        <f>+indicatorIDEAS!C146</f>
        <v>AUS</v>
      </c>
      <c r="C145" s="93" t="str">
        <f>+VLOOKUP(B145,'List of economiesWB'!$D$7:$G$224,3,FALSE)</f>
        <v>East Asia &amp; Pacific</v>
      </c>
      <c r="D145" s="93" t="str">
        <f>+VLOOKUP(B145,'List of economiesWB'!$D$7:$G$224,4,FALSE)</f>
        <v>High income</v>
      </c>
      <c r="E145" s="94">
        <f>+indicatorIDEAS!D146</f>
        <v>1999</v>
      </c>
      <c r="F145" s="95" t="str">
        <f>+indicatorIDEAS!E146</f>
        <v/>
      </c>
      <c r="G145" s="95">
        <f>+indicatorIDEAS!F146</f>
        <v>0</v>
      </c>
      <c r="H145" s="95">
        <f>+indicatorIDEAS!G146</f>
        <v>0</v>
      </c>
      <c r="I145" s="95">
        <f>+indicatorIDEAS!H146</f>
        <v>0</v>
      </c>
      <c r="J145" s="95">
        <f>+indicatorIDEAS!I146</f>
        <v>0</v>
      </c>
      <c r="K145" s="95">
        <f>+indicatorIDEAS!J146</f>
        <v>0</v>
      </c>
      <c r="L145" s="95">
        <f>+indicatorIDEAS!K146</f>
        <v>0</v>
      </c>
      <c r="M145" s="95">
        <f>+indicatorIDEAS!L146</f>
        <v>0</v>
      </c>
      <c r="N145" s="95">
        <f>+indicatorIDEAS!M146</f>
        <v>0</v>
      </c>
      <c r="O145" s="95">
        <f>+indicatorIDEAS!N146</f>
        <v>0</v>
      </c>
      <c r="P145" s="95">
        <f>+indicatorIDEAS!O146</f>
        <v>0</v>
      </c>
      <c r="Q145" s="95">
        <f>+indicatorIDEAS!P146</f>
        <v>0</v>
      </c>
      <c r="R145" s="95">
        <f>+indicatorIDEAS!Q146</f>
        <v>0</v>
      </c>
      <c r="S145" s="95">
        <f>+indicatorIDEAS!R146</f>
        <v>0</v>
      </c>
      <c r="T145" s="95">
        <f>+indicatorIDEAS!S146</f>
        <v>0</v>
      </c>
      <c r="U145" s="95">
        <f>+indicatorIDEAS!T146</f>
        <v>0</v>
      </c>
    </row>
    <row r="146" spans="1:21">
      <c r="A146" s="93" t="str">
        <f>+indicatorIDEAS!B147</f>
        <v>Australia</v>
      </c>
      <c r="B146" s="93" t="str">
        <f>+indicatorIDEAS!C147</f>
        <v>AUS</v>
      </c>
      <c r="C146" s="93" t="str">
        <f>+VLOOKUP(B146,'List of economiesWB'!$D$7:$G$224,3,FALSE)</f>
        <v>East Asia &amp; Pacific</v>
      </c>
      <c r="D146" s="93" t="str">
        <f>+VLOOKUP(B146,'List of economiesWB'!$D$7:$G$224,4,FALSE)</f>
        <v>High income</v>
      </c>
      <c r="E146" s="94">
        <f>+indicatorIDEAS!D147</f>
        <v>2000</v>
      </c>
      <c r="F146" s="95">
        <f>+indicatorIDEAS!E147</f>
        <v>1.9564509000000001</v>
      </c>
      <c r="G146" s="95">
        <f>+indicatorIDEAS!F147</f>
        <v>0</v>
      </c>
      <c r="H146" s="95">
        <f>+indicatorIDEAS!G147</f>
        <v>0</v>
      </c>
      <c r="I146" s="95">
        <f>+indicatorIDEAS!H147</f>
        <v>0</v>
      </c>
      <c r="J146" s="95">
        <f>+indicatorIDEAS!I147</f>
        <v>0</v>
      </c>
      <c r="K146" s="95">
        <f>+indicatorIDEAS!J147</f>
        <v>0</v>
      </c>
      <c r="L146" s="95">
        <f>+indicatorIDEAS!K147</f>
        <v>0</v>
      </c>
      <c r="M146" s="95">
        <f>+indicatorIDEAS!L147</f>
        <v>0</v>
      </c>
      <c r="N146" s="95">
        <f>+indicatorIDEAS!M147</f>
        <v>0</v>
      </c>
      <c r="O146" s="95">
        <f>+indicatorIDEAS!N147</f>
        <v>0</v>
      </c>
      <c r="P146" s="95">
        <f>+indicatorIDEAS!O147</f>
        <v>0</v>
      </c>
      <c r="Q146" s="95">
        <f>+indicatorIDEAS!P147</f>
        <v>0</v>
      </c>
      <c r="R146" s="95">
        <f>+indicatorIDEAS!Q147</f>
        <v>0</v>
      </c>
      <c r="S146" s="95">
        <f>+indicatorIDEAS!R147</f>
        <v>0</v>
      </c>
      <c r="T146" s="95">
        <f>+indicatorIDEAS!S147</f>
        <v>0</v>
      </c>
      <c r="U146" s="95">
        <f>+indicatorIDEAS!T147</f>
        <v>0</v>
      </c>
    </row>
    <row r="147" spans="1:21">
      <c r="A147" s="93" t="str">
        <f>+indicatorIDEAS!B148</f>
        <v>Australia</v>
      </c>
      <c r="B147" s="93" t="str">
        <f>+indicatorIDEAS!C148</f>
        <v>AUS</v>
      </c>
      <c r="C147" s="93" t="str">
        <f>+VLOOKUP(B147,'List of economiesWB'!$D$7:$G$224,3,FALSE)</f>
        <v>East Asia &amp; Pacific</v>
      </c>
      <c r="D147" s="93" t="str">
        <f>+VLOOKUP(B147,'List of economiesWB'!$D$7:$G$224,4,FALSE)</f>
        <v>High income</v>
      </c>
      <c r="E147" s="94">
        <f>+indicatorIDEAS!D148</f>
        <v>2001</v>
      </c>
      <c r="F147" s="95" t="str">
        <f>+indicatorIDEAS!E148</f>
        <v/>
      </c>
      <c r="G147" s="95">
        <f>+indicatorIDEAS!F148</f>
        <v>0</v>
      </c>
      <c r="H147" s="95">
        <f>+indicatorIDEAS!G148</f>
        <v>0</v>
      </c>
      <c r="I147" s="95">
        <f>+indicatorIDEAS!H148</f>
        <v>0</v>
      </c>
      <c r="J147" s="95">
        <f>+indicatorIDEAS!I148</f>
        <v>0</v>
      </c>
      <c r="K147" s="95">
        <f>+indicatorIDEAS!J148</f>
        <v>0</v>
      </c>
      <c r="L147" s="95">
        <f>+indicatorIDEAS!K148</f>
        <v>0</v>
      </c>
      <c r="M147" s="95">
        <f>+indicatorIDEAS!L148</f>
        <v>0</v>
      </c>
      <c r="N147" s="95">
        <f>+indicatorIDEAS!M148</f>
        <v>0</v>
      </c>
      <c r="O147" s="95">
        <f>+indicatorIDEAS!N148</f>
        <v>0</v>
      </c>
      <c r="P147" s="95">
        <f>+indicatorIDEAS!O148</f>
        <v>0</v>
      </c>
      <c r="Q147" s="95">
        <f>+indicatorIDEAS!P148</f>
        <v>0</v>
      </c>
      <c r="R147" s="95">
        <f>+indicatorIDEAS!Q148</f>
        <v>0</v>
      </c>
      <c r="S147" s="95">
        <f>+indicatorIDEAS!R148</f>
        <v>0</v>
      </c>
      <c r="T147" s="95">
        <f>+indicatorIDEAS!S148</f>
        <v>0</v>
      </c>
      <c r="U147" s="95">
        <f>+indicatorIDEAS!T148</f>
        <v>0</v>
      </c>
    </row>
    <row r="148" spans="1:21">
      <c r="A148" s="93" t="str">
        <f>+indicatorIDEAS!B149</f>
        <v>Australia</v>
      </c>
      <c r="B148" s="93" t="str">
        <f>+indicatorIDEAS!C149</f>
        <v>AUS</v>
      </c>
      <c r="C148" s="93" t="str">
        <f>+VLOOKUP(B148,'List of economiesWB'!$D$7:$G$224,3,FALSE)</f>
        <v>East Asia &amp; Pacific</v>
      </c>
      <c r="D148" s="93" t="str">
        <f>+VLOOKUP(B148,'List of economiesWB'!$D$7:$G$224,4,FALSE)</f>
        <v>High income</v>
      </c>
      <c r="E148" s="94">
        <f>+indicatorIDEAS!D149</f>
        <v>2002</v>
      </c>
      <c r="F148" s="95">
        <f>+indicatorIDEAS!E149</f>
        <v>1.7533969</v>
      </c>
      <c r="G148" s="95">
        <f>+indicatorIDEAS!F149</f>
        <v>0</v>
      </c>
      <c r="H148" s="95">
        <f>+indicatorIDEAS!G149</f>
        <v>0</v>
      </c>
      <c r="I148" s="95">
        <f>+indicatorIDEAS!H149</f>
        <v>0</v>
      </c>
      <c r="J148" s="95">
        <f>+indicatorIDEAS!I149</f>
        <v>0</v>
      </c>
      <c r="K148" s="95">
        <f>+indicatorIDEAS!J149</f>
        <v>0</v>
      </c>
      <c r="L148" s="95">
        <f>+indicatorIDEAS!K149</f>
        <v>0</v>
      </c>
      <c r="M148" s="95">
        <f>+indicatorIDEAS!L149</f>
        <v>0</v>
      </c>
      <c r="N148" s="95">
        <f>+indicatorIDEAS!M149</f>
        <v>0</v>
      </c>
      <c r="O148" s="95">
        <f>+indicatorIDEAS!N149</f>
        <v>0</v>
      </c>
      <c r="P148" s="95">
        <f>+indicatorIDEAS!O149</f>
        <v>0</v>
      </c>
      <c r="Q148" s="95">
        <f>+indicatorIDEAS!P149</f>
        <v>0</v>
      </c>
      <c r="R148" s="95">
        <f>+indicatorIDEAS!Q149</f>
        <v>0</v>
      </c>
      <c r="S148" s="95">
        <f>+indicatorIDEAS!R149</f>
        <v>0</v>
      </c>
      <c r="T148" s="95">
        <f>+indicatorIDEAS!S149</f>
        <v>0</v>
      </c>
      <c r="U148" s="95">
        <f>+indicatorIDEAS!T149</f>
        <v>0</v>
      </c>
    </row>
    <row r="149" spans="1:21">
      <c r="A149" s="93" t="str">
        <f>+indicatorIDEAS!B150</f>
        <v>Australia</v>
      </c>
      <c r="B149" s="93" t="str">
        <f>+indicatorIDEAS!C150</f>
        <v>AUS</v>
      </c>
      <c r="C149" s="93" t="str">
        <f>+VLOOKUP(B149,'List of economiesWB'!$D$7:$G$224,3,FALSE)</f>
        <v>East Asia &amp; Pacific</v>
      </c>
      <c r="D149" s="93" t="str">
        <f>+VLOOKUP(B149,'List of economiesWB'!$D$7:$G$224,4,FALSE)</f>
        <v>High income</v>
      </c>
      <c r="E149" s="94">
        <f>+indicatorIDEAS!D150</f>
        <v>2003</v>
      </c>
      <c r="F149" s="95">
        <f>+indicatorIDEAS!E150</f>
        <v>1.9449843</v>
      </c>
      <c r="G149" s="95">
        <f>+indicatorIDEAS!F150</f>
        <v>0</v>
      </c>
      <c r="H149" s="95">
        <f>+indicatorIDEAS!G150</f>
        <v>0</v>
      </c>
      <c r="I149" s="95">
        <f>+indicatorIDEAS!H150</f>
        <v>0</v>
      </c>
      <c r="J149" s="95">
        <f>+indicatorIDEAS!I150</f>
        <v>0</v>
      </c>
      <c r="K149" s="95">
        <f>+indicatorIDEAS!J150</f>
        <v>0</v>
      </c>
      <c r="L149" s="95">
        <f>+indicatorIDEAS!K150</f>
        <v>0</v>
      </c>
      <c r="M149" s="95">
        <f>+indicatorIDEAS!L150</f>
        <v>0</v>
      </c>
      <c r="N149" s="95">
        <f>+indicatorIDEAS!M150</f>
        <v>0</v>
      </c>
      <c r="O149" s="95">
        <f>+indicatorIDEAS!N150</f>
        <v>0</v>
      </c>
      <c r="P149" s="95">
        <f>+indicatorIDEAS!O150</f>
        <v>0</v>
      </c>
      <c r="Q149" s="95">
        <f>+indicatorIDEAS!P150</f>
        <v>0</v>
      </c>
      <c r="R149" s="95">
        <f>+indicatorIDEAS!Q150</f>
        <v>0</v>
      </c>
      <c r="S149" s="95">
        <f>+indicatorIDEAS!R150</f>
        <v>0</v>
      </c>
      <c r="T149" s="95">
        <f>+indicatorIDEAS!S150</f>
        <v>0</v>
      </c>
      <c r="U149" s="95">
        <f>+indicatorIDEAS!T150</f>
        <v>0</v>
      </c>
    </row>
    <row r="150" spans="1:21">
      <c r="A150" s="93" t="str">
        <f>+indicatorIDEAS!B151</f>
        <v>Australia</v>
      </c>
      <c r="B150" s="93" t="str">
        <f>+indicatorIDEAS!C151</f>
        <v>AUS</v>
      </c>
      <c r="C150" s="93" t="str">
        <f>+VLOOKUP(B150,'List of economiesWB'!$D$7:$G$224,3,FALSE)</f>
        <v>East Asia &amp; Pacific</v>
      </c>
      <c r="D150" s="93" t="str">
        <f>+VLOOKUP(B150,'List of economiesWB'!$D$7:$G$224,4,FALSE)</f>
        <v>High income</v>
      </c>
      <c r="E150" s="94">
        <f>+indicatorIDEAS!D151</f>
        <v>2004</v>
      </c>
      <c r="F150" s="95">
        <f>+indicatorIDEAS!E151</f>
        <v>2.0969646000000002</v>
      </c>
      <c r="G150" s="95">
        <f>+indicatorIDEAS!F151</f>
        <v>0</v>
      </c>
      <c r="H150" s="95">
        <f>+indicatorIDEAS!G151</f>
        <v>0</v>
      </c>
      <c r="I150" s="95">
        <f>+indicatorIDEAS!H151</f>
        <v>0</v>
      </c>
      <c r="J150" s="95">
        <f>+indicatorIDEAS!I151</f>
        <v>0</v>
      </c>
      <c r="K150" s="95">
        <f>+indicatorIDEAS!J151</f>
        <v>0</v>
      </c>
      <c r="L150" s="95">
        <f>+indicatorIDEAS!K151</f>
        <v>0</v>
      </c>
      <c r="M150" s="95">
        <f>+indicatorIDEAS!L151</f>
        <v>0</v>
      </c>
      <c r="N150" s="95">
        <f>+indicatorIDEAS!M151</f>
        <v>0</v>
      </c>
      <c r="O150" s="95">
        <f>+indicatorIDEAS!N151</f>
        <v>0</v>
      </c>
      <c r="P150" s="95">
        <f>+indicatorIDEAS!O151</f>
        <v>0</v>
      </c>
      <c r="Q150" s="95">
        <f>+indicatorIDEAS!P151</f>
        <v>0</v>
      </c>
      <c r="R150" s="95">
        <f>+indicatorIDEAS!Q151</f>
        <v>0</v>
      </c>
      <c r="S150" s="95">
        <f>+indicatorIDEAS!R151</f>
        <v>0</v>
      </c>
      <c r="T150" s="95">
        <f>+indicatorIDEAS!S151</f>
        <v>0</v>
      </c>
      <c r="U150" s="95">
        <f>+indicatorIDEAS!T151</f>
        <v>0</v>
      </c>
    </row>
    <row r="151" spans="1:21">
      <c r="A151" s="93" t="str">
        <f>+indicatorIDEAS!B152</f>
        <v>Australia</v>
      </c>
      <c r="B151" s="93" t="str">
        <f>+indicatorIDEAS!C152</f>
        <v>AUS</v>
      </c>
      <c r="C151" s="93" t="str">
        <f>+VLOOKUP(B151,'List of economiesWB'!$D$7:$G$224,3,FALSE)</f>
        <v>East Asia &amp; Pacific</v>
      </c>
      <c r="D151" s="93" t="str">
        <f>+VLOOKUP(B151,'List of economiesWB'!$D$7:$G$224,4,FALSE)</f>
        <v>High income</v>
      </c>
      <c r="E151" s="94">
        <f>+indicatorIDEAS!D152</f>
        <v>2005</v>
      </c>
      <c r="F151" s="95">
        <f>+indicatorIDEAS!E152</f>
        <v>1.9740279000000001</v>
      </c>
      <c r="G151" s="95">
        <f>+indicatorIDEAS!F152</f>
        <v>0</v>
      </c>
      <c r="H151" s="95">
        <f>+indicatorIDEAS!G152</f>
        <v>0</v>
      </c>
      <c r="I151" s="95">
        <f>+indicatorIDEAS!H152</f>
        <v>0</v>
      </c>
      <c r="J151" s="95">
        <f>+indicatorIDEAS!I152</f>
        <v>0</v>
      </c>
      <c r="K151" s="95">
        <f>+indicatorIDEAS!J152</f>
        <v>0</v>
      </c>
      <c r="L151" s="95">
        <f>+indicatorIDEAS!K152</f>
        <v>0</v>
      </c>
      <c r="M151" s="95">
        <f>+indicatorIDEAS!L152</f>
        <v>0</v>
      </c>
      <c r="N151" s="95">
        <f>+indicatorIDEAS!M152</f>
        <v>0</v>
      </c>
      <c r="O151" s="95">
        <f>+indicatorIDEAS!N152</f>
        <v>0</v>
      </c>
      <c r="P151" s="95">
        <f>+indicatorIDEAS!O152</f>
        <v>0</v>
      </c>
      <c r="Q151" s="95">
        <f>+indicatorIDEAS!P152</f>
        <v>0</v>
      </c>
      <c r="R151" s="95">
        <f>+indicatorIDEAS!Q152</f>
        <v>0</v>
      </c>
      <c r="S151" s="95">
        <f>+indicatorIDEAS!R152</f>
        <v>0</v>
      </c>
      <c r="T151" s="95">
        <f>+indicatorIDEAS!S152</f>
        <v>0</v>
      </c>
      <c r="U151" s="95">
        <f>+indicatorIDEAS!T152</f>
        <v>0</v>
      </c>
    </row>
    <row r="152" spans="1:21">
      <c r="A152" s="93" t="str">
        <f>+indicatorIDEAS!B153</f>
        <v>Australia</v>
      </c>
      <c r="B152" s="93" t="str">
        <f>+indicatorIDEAS!C153</f>
        <v>AUS</v>
      </c>
      <c r="C152" s="93" t="str">
        <f>+VLOOKUP(B152,'List of economiesWB'!$D$7:$G$224,3,FALSE)</f>
        <v>East Asia &amp; Pacific</v>
      </c>
      <c r="D152" s="93" t="str">
        <f>+VLOOKUP(B152,'List of economiesWB'!$D$7:$G$224,4,FALSE)</f>
        <v>High income</v>
      </c>
      <c r="E152" s="94">
        <f>+indicatorIDEAS!D153</f>
        <v>2006</v>
      </c>
      <c r="F152" s="95">
        <f>+indicatorIDEAS!E153</f>
        <v>1.9947596999999999</v>
      </c>
      <c r="G152" s="95">
        <f>+indicatorIDEAS!F153</f>
        <v>0</v>
      </c>
      <c r="H152" s="95">
        <f>+indicatorIDEAS!G153</f>
        <v>0</v>
      </c>
      <c r="I152" s="95">
        <f>+indicatorIDEAS!H153</f>
        <v>0</v>
      </c>
      <c r="J152" s="95">
        <f>+indicatorIDEAS!I153</f>
        <v>0</v>
      </c>
      <c r="K152" s="95">
        <f>+indicatorIDEAS!J153</f>
        <v>0</v>
      </c>
      <c r="L152" s="95">
        <f>+indicatorIDEAS!K153</f>
        <v>0</v>
      </c>
      <c r="M152" s="95">
        <f>+indicatorIDEAS!L153</f>
        <v>0</v>
      </c>
      <c r="N152" s="95">
        <f>+indicatorIDEAS!M153</f>
        <v>0</v>
      </c>
      <c r="O152" s="95">
        <f>+indicatorIDEAS!N153</f>
        <v>0</v>
      </c>
      <c r="P152" s="95">
        <f>+indicatorIDEAS!O153</f>
        <v>0</v>
      </c>
      <c r="Q152" s="95">
        <f>+indicatorIDEAS!P153</f>
        <v>0</v>
      </c>
      <c r="R152" s="95">
        <f>+indicatorIDEAS!Q153</f>
        <v>0</v>
      </c>
      <c r="S152" s="95">
        <f>+indicatorIDEAS!R153</f>
        <v>0</v>
      </c>
      <c r="T152" s="95">
        <f>+indicatorIDEAS!S153</f>
        <v>0</v>
      </c>
      <c r="U152" s="95">
        <f>+indicatorIDEAS!T153</f>
        <v>0</v>
      </c>
    </row>
    <row r="153" spans="1:21">
      <c r="A153" s="93" t="str">
        <f>+indicatorIDEAS!B154</f>
        <v>Australia</v>
      </c>
      <c r="B153" s="93" t="str">
        <f>+indicatorIDEAS!C154</f>
        <v>AUS</v>
      </c>
      <c r="C153" s="93" t="str">
        <f>+VLOOKUP(B153,'List of economiesWB'!$D$7:$G$224,3,FALSE)</f>
        <v>East Asia &amp; Pacific</v>
      </c>
      <c r="D153" s="93" t="str">
        <f>+VLOOKUP(B153,'List of economiesWB'!$D$7:$G$224,4,FALSE)</f>
        <v>High income</v>
      </c>
      <c r="E153" s="94">
        <f>+indicatorIDEAS!D154</f>
        <v>2007</v>
      </c>
      <c r="F153" s="95">
        <f>+indicatorIDEAS!E154</f>
        <v>2.0458319</v>
      </c>
      <c r="G153" s="95">
        <f>+indicatorIDEAS!F154</f>
        <v>0</v>
      </c>
      <c r="H153" s="95">
        <f>+indicatorIDEAS!G154</f>
        <v>0</v>
      </c>
      <c r="I153" s="95">
        <f>+indicatorIDEAS!H154</f>
        <v>0</v>
      </c>
      <c r="J153" s="95">
        <f>+indicatorIDEAS!I154</f>
        <v>0</v>
      </c>
      <c r="K153" s="95">
        <f>+indicatorIDEAS!J154</f>
        <v>0</v>
      </c>
      <c r="L153" s="95">
        <f>+indicatorIDEAS!K154</f>
        <v>0</v>
      </c>
      <c r="M153" s="95">
        <f>+indicatorIDEAS!L154</f>
        <v>0</v>
      </c>
      <c r="N153" s="95">
        <f>+indicatorIDEAS!M154</f>
        <v>0</v>
      </c>
      <c r="O153" s="95">
        <f>+indicatorIDEAS!N154</f>
        <v>0</v>
      </c>
      <c r="P153" s="95">
        <f>+indicatorIDEAS!O154</f>
        <v>0</v>
      </c>
      <c r="Q153" s="95">
        <f>+indicatorIDEAS!P154</f>
        <v>0</v>
      </c>
      <c r="R153" s="95">
        <f>+indicatorIDEAS!Q154</f>
        <v>0</v>
      </c>
      <c r="S153" s="95">
        <f>+indicatorIDEAS!R154</f>
        <v>0</v>
      </c>
      <c r="T153" s="95">
        <f>+indicatorIDEAS!S154</f>
        <v>0</v>
      </c>
      <c r="U153" s="95">
        <f>+indicatorIDEAS!T154</f>
        <v>0</v>
      </c>
    </row>
    <row r="154" spans="1:21">
      <c r="A154" s="93" t="str">
        <f>+indicatorIDEAS!B155</f>
        <v>Australia</v>
      </c>
      <c r="B154" s="93" t="str">
        <f>+indicatorIDEAS!C155</f>
        <v>AUS</v>
      </c>
      <c r="C154" s="93" t="str">
        <f>+VLOOKUP(B154,'List of economiesWB'!$D$7:$G$224,3,FALSE)</f>
        <v>East Asia &amp; Pacific</v>
      </c>
      <c r="D154" s="93" t="str">
        <f>+VLOOKUP(B154,'List of economiesWB'!$D$7:$G$224,4,FALSE)</f>
        <v>High income</v>
      </c>
      <c r="E154" s="94">
        <f>+indicatorIDEAS!D155</f>
        <v>2008</v>
      </c>
      <c r="F154" s="95">
        <f>+indicatorIDEAS!E155</f>
        <v>2.0727796999999999</v>
      </c>
      <c r="G154" s="95">
        <f>+indicatorIDEAS!F155</f>
        <v>0</v>
      </c>
      <c r="H154" s="95">
        <f>+indicatorIDEAS!G155</f>
        <v>0</v>
      </c>
      <c r="I154" s="95">
        <f>+indicatorIDEAS!H155</f>
        <v>0</v>
      </c>
      <c r="J154" s="95">
        <f>+indicatorIDEAS!I155</f>
        <v>0</v>
      </c>
      <c r="K154" s="95">
        <f>+indicatorIDEAS!J155</f>
        <v>0</v>
      </c>
      <c r="L154" s="95">
        <f>+indicatorIDEAS!K155</f>
        <v>0</v>
      </c>
      <c r="M154" s="95">
        <f>+indicatorIDEAS!L155</f>
        <v>0</v>
      </c>
      <c r="N154" s="95">
        <f>+indicatorIDEAS!M155</f>
        <v>0</v>
      </c>
      <c r="O154" s="95">
        <f>+indicatorIDEAS!N155</f>
        <v>0</v>
      </c>
      <c r="P154" s="95">
        <f>+indicatorIDEAS!O155</f>
        <v>0</v>
      </c>
      <c r="Q154" s="95">
        <f>+indicatorIDEAS!P155</f>
        <v>0</v>
      </c>
      <c r="R154" s="95">
        <f>+indicatorIDEAS!Q155</f>
        <v>0</v>
      </c>
      <c r="S154" s="95">
        <f>+indicatorIDEAS!R155</f>
        <v>0</v>
      </c>
      <c r="T154" s="95">
        <f>+indicatorIDEAS!S155</f>
        <v>0</v>
      </c>
      <c r="U154" s="95">
        <f>+indicatorIDEAS!T155</f>
        <v>0</v>
      </c>
    </row>
    <row r="155" spans="1:21">
      <c r="A155" s="93" t="str">
        <f>+indicatorIDEAS!B156</f>
        <v>Australia</v>
      </c>
      <c r="B155" s="93" t="str">
        <f>+indicatorIDEAS!C156</f>
        <v>AUS</v>
      </c>
      <c r="C155" s="93" t="str">
        <f>+VLOOKUP(B155,'List of economiesWB'!$D$7:$G$224,3,FALSE)</f>
        <v>East Asia &amp; Pacific</v>
      </c>
      <c r="D155" s="93" t="str">
        <f>+VLOOKUP(B155,'List of economiesWB'!$D$7:$G$224,4,FALSE)</f>
        <v>High income</v>
      </c>
      <c r="E155" s="94">
        <f>+indicatorIDEAS!D156</f>
        <v>2009</v>
      </c>
      <c r="F155" s="95">
        <f>+indicatorIDEAS!E156</f>
        <v>2.0783543999999998</v>
      </c>
      <c r="G155" s="95">
        <f>+indicatorIDEAS!F156</f>
        <v>1</v>
      </c>
      <c r="H155" s="95">
        <f>+indicatorIDEAS!G156</f>
        <v>0</v>
      </c>
      <c r="I155" s="95">
        <f>+indicatorIDEAS!H156</f>
        <v>0</v>
      </c>
      <c r="J155" s="95">
        <f>+indicatorIDEAS!I156</f>
        <v>1</v>
      </c>
      <c r="K155" s="95">
        <f>+indicatorIDEAS!J156</f>
        <v>0</v>
      </c>
      <c r="L155" s="95">
        <f>+indicatorIDEAS!K156</f>
        <v>3.5335689045936395E-3</v>
      </c>
      <c r="M155" s="95">
        <f>+indicatorIDEAS!L156</f>
        <v>0</v>
      </c>
      <c r="N155" s="95">
        <f>+indicatorIDEAS!M156</f>
        <v>0</v>
      </c>
      <c r="O155" s="95">
        <f>+indicatorIDEAS!N156</f>
        <v>2.3809523809523808E-2</v>
      </c>
      <c r="P155" s="95">
        <f>+indicatorIDEAS!O156</f>
        <v>0</v>
      </c>
      <c r="Q155" s="95">
        <f>+indicatorIDEAS!P156</f>
        <v>9.8039215686274508E-4</v>
      </c>
      <c r="R155" s="95">
        <f>+indicatorIDEAS!Q156</f>
        <v>0</v>
      </c>
      <c r="S155" s="95">
        <f>+indicatorIDEAS!R156</f>
        <v>0</v>
      </c>
      <c r="T155" s="95">
        <f>+indicatorIDEAS!S156</f>
        <v>5.7803468208092483E-3</v>
      </c>
      <c r="U155" s="95">
        <f>+indicatorIDEAS!T156</f>
        <v>0</v>
      </c>
    </row>
    <row r="156" spans="1:21">
      <c r="A156" s="93" t="str">
        <f>+indicatorIDEAS!B157</f>
        <v>Australia</v>
      </c>
      <c r="B156" s="93" t="str">
        <f>+indicatorIDEAS!C157</f>
        <v>AUS</v>
      </c>
      <c r="C156" s="93" t="str">
        <f>+VLOOKUP(B156,'List of economiesWB'!$D$7:$G$224,3,FALSE)</f>
        <v>East Asia &amp; Pacific</v>
      </c>
      <c r="D156" s="93" t="str">
        <f>+VLOOKUP(B156,'List of economiesWB'!$D$7:$G$224,4,FALSE)</f>
        <v>High income</v>
      </c>
      <c r="E156" s="94">
        <f>+indicatorIDEAS!D157</f>
        <v>2010</v>
      </c>
      <c r="F156" s="95">
        <f>+indicatorIDEAS!E157</f>
        <v>2.0441324999999999</v>
      </c>
      <c r="G156" s="95">
        <f>+indicatorIDEAS!F157</f>
        <v>1</v>
      </c>
      <c r="H156" s="95">
        <f>+indicatorIDEAS!G157</f>
        <v>0</v>
      </c>
      <c r="I156" s="95">
        <f>+indicatorIDEAS!H157</f>
        <v>0</v>
      </c>
      <c r="J156" s="95">
        <f>+indicatorIDEAS!I157</f>
        <v>1</v>
      </c>
      <c r="K156" s="95">
        <f>+indicatorIDEAS!J157</f>
        <v>0</v>
      </c>
      <c r="L156" s="95">
        <f>+indicatorIDEAS!K157</f>
        <v>0</v>
      </c>
      <c r="M156" s="95">
        <f>+indicatorIDEAS!L157</f>
        <v>0</v>
      </c>
      <c r="N156" s="95">
        <f>+indicatorIDEAS!M157</f>
        <v>0</v>
      </c>
      <c r="O156" s="95">
        <f>+indicatorIDEAS!N157</f>
        <v>0</v>
      </c>
      <c r="P156" s="95">
        <f>+indicatorIDEAS!O157</f>
        <v>0</v>
      </c>
      <c r="Q156" s="95">
        <f>+indicatorIDEAS!P157</f>
        <v>7.9051383399209485E-4</v>
      </c>
      <c r="R156" s="95">
        <f>+indicatorIDEAS!Q157</f>
        <v>0</v>
      </c>
      <c r="S156" s="95">
        <f>+indicatorIDEAS!R157</f>
        <v>0</v>
      </c>
      <c r="T156" s="95">
        <f>+indicatorIDEAS!S157</f>
        <v>4.4247787610619468E-3</v>
      </c>
      <c r="U156" s="95">
        <f>+indicatorIDEAS!T157</f>
        <v>0</v>
      </c>
    </row>
    <row r="157" spans="1:21">
      <c r="A157" s="93" t="str">
        <f>+indicatorIDEAS!B158</f>
        <v>Australia</v>
      </c>
      <c r="B157" s="93" t="str">
        <f>+indicatorIDEAS!C158</f>
        <v>AUS</v>
      </c>
      <c r="C157" s="93" t="str">
        <f>+VLOOKUP(B157,'List of economiesWB'!$D$7:$G$224,3,FALSE)</f>
        <v>East Asia &amp; Pacific</v>
      </c>
      <c r="D157" s="93" t="str">
        <f>+VLOOKUP(B157,'List of economiesWB'!$D$7:$G$224,4,FALSE)</f>
        <v>High income</v>
      </c>
      <c r="E157" s="94">
        <f>+indicatorIDEAS!D158</f>
        <v>2011</v>
      </c>
      <c r="F157" s="95">
        <f>+indicatorIDEAS!E158</f>
        <v>2.0802081000000001</v>
      </c>
      <c r="G157" s="95">
        <f>+indicatorIDEAS!F158</f>
        <v>4</v>
      </c>
      <c r="H157" s="95">
        <f>+indicatorIDEAS!G158</f>
        <v>0</v>
      </c>
      <c r="I157" s="95">
        <f>+indicatorIDEAS!H158</f>
        <v>0</v>
      </c>
      <c r="J157" s="95">
        <f>+indicatorIDEAS!I158</f>
        <v>1</v>
      </c>
      <c r="K157" s="95">
        <f>+indicatorIDEAS!J158</f>
        <v>3</v>
      </c>
      <c r="L157" s="95">
        <f>+indicatorIDEAS!K158</f>
        <v>1.0273972602739725E-2</v>
      </c>
      <c r="M157" s="95">
        <f>+indicatorIDEAS!L158</f>
        <v>0</v>
      </c>
      <c r="N157" s="95">
        <f>+indicatorIDEAS!M158</f>
        <v>0</v>
      </c>
      <c r="O157" s="95">
        <f>+indicatorIDEAS!N158</f>
        <v>0</v>
      </c>
      <c r="P157" s="95">
        <f>+indicatorIDEAS!O158</f>
        <v>5.2631578947368418E-2</v>
      </c>
      <c r="Q157" s="95">
        <f>+indicatorIDEAS!P158</f>
        <v>2.569043031470777E-3</v>
      </c>
      <c r="R157" s="95">
        <f>+indicatorIDEAS!Q158</f>
        <v>0</v>
      </c>
      <c r="S157" s="95">
        <f>+indicatorIDEAS!R158</f>
        <v>0</v>
      </c>
      <c r="T157" s="95">
        <f>+indicatorIDEAS!S158</f>
        <v>3.5335689045936395E-3</v>
      </c>
      <c r="U157" s="95">
        <f>+indicatorIDEAS!T158</f>
        <v>8.241758241758242E-3</v>
      </c>
    </row>
    <row r="158" spans="1:21">
      <c r="A158" s="93" t="str">
        <f>+indicatorIDEAS!B159</f>
        <v>Australia</v>
      </c>
      <c r="B158" s="93" t="str">
        <f>+indicatorIDEAS!C159</f>
        <v>AUS</v>
      </c>
      <c r="C158" s="93" t="str">
        <f>+VLOOKUP(B158,'List of economiesWB'!$D$7:$G$224,3,FALSE)</f>
        <v>East Asia &amp; Pacific</v>
      </c>
      <c r="D158" s="93" t="str">
        <f>+VLOOKUP(B158,'List of economiesWB'!$D$7:$G$224,4,FALSE)</f>
        <v>High income</v>
      </c>
      <c r="E158" s="94">
        <f>+indicatorIDEAS!D159</f>
        <v>2012</v>
      </c>
      <c r="F158" s="95">
        <f>+indicatorIDEAS!E159</f>
        <v>2.0078151000000002</v>
      </c>
      <c r="G158" s="95">
        <f>+indicatorIDEAS!F159</f>
        <v>4</v>
      </c>
      <c r="H158" s="95">
        <f>+indicatorIDEAS!G159</f>
        <v>0</v>
      </c>
      <c r="I158" s="95">
        <f>+indicatorIDEAS!H159</f>
        <v>0</v>
      </c>
      <c r="J158" s="95">
        <f>+indicatorIDEAS!I159</f>
        <v>1</v>
      </c>
      <c r="K158" s="95">
        <f>+indicatorIDEAS!J159</f>
        <v>3</v>
      </c>
      <c r="L158" s="95">
        <f>+indicatorIDEAS!K159</f>
        <v>0</v>
      </c>
      <c r="M158" s="95">
        <f>+indicatorIDEAS!L159</f>
        <v>0</v>
      </c>
      <c r="N158" s="95">
        <f>+indicatorIDEAS!M159</f>
        <v>0</v>
      </c>
      <c r="O158" s="95">
        <f>+indicatorIDEAS!N159</f>
        <v>0</v>
      </c>
      <c r="P158" s="95">
        <f>+indicatorIDEAS!O159</f>
        <v>0</v>
      </c>
      <c r="Q158" s="95">
        <f>+indicatorIDEAS!P159</f>
        <v>2.4227740763173833E-3</v>
      </c>
      <c r="R158" s="95">
        <f>+indicatorIDEAS!Q159</f>
        <v>0</v>
      </c>
      <c r="S158" s="95">
        <f>+indicatorIDEAS!R159</f>
        <v>0</v>
      </c>
      <c r="T158" s="95">
        <f>+indicatorIDEAS!S159</f>
        <v>3.3003300330033004E-3</v>
      </c>
      <c r="U158" s="95">
        <f>+indicatorIDEAS!T159</f>
        <v>7.874015748031496E-3</v>
      </c>
    </row>
    <row r="159" spans="1:21">
      <c r="A159" s="93" t="str">
        <f>+indicatorIDEAS!B160</f>
        <v>Australia</v>
      </c>
      <c r="B159" s="93" t="str">
        <f>+indicatorIDEAS!C160</f>
        <v>AUS</v>
      </c>
      <c r="C159" s="93" t="str">
        <f>+VLOOKUP(B159,'List of economiesWB'!$D$7:$G$224,3,FALSE)</f>
        <v>East Asia &amp; Pacific</v>
      </c>
      <c r="D159" s="93" t="str">
        <f>+VLOOKUP(B159,'List of economiesWB'!$D$7:$G$224,4,FALSE)</f>
        <v>High income</v>
      </c>
      <c r="E159" s="94">
        <f>+indicatorIDEAS!D160</f>
        <v>2013</v>
      </c>
      <c r="F159" s="95">
        <f>+indicatorIDEAS!E160</f>
        <v>1.772977</v>
      </c>
      <c r="G159" s="95">
        <f>+indicatorIDEAS!F160</f>
        <v>4</v>
      </c>
      <c r="H159" s="95">
        <f>+indicatorIDEAS!G160</f>
        <v>0</v>
      </c>
      <c r="I159" s="95">
        <f>+indicatorIDEAS!H160</f>
        <v>0</v>
      </c>
      <c r="J159" s="95">
        <f>+indicatorIDEAS!I160</f>
        <v>1</v>
      </c>
      <c r="K159" s="95">
        <f>+indicatorIDEAS!J160</f>
        <v>3</v>
      </c>
      <c r="L159" s="95">
        <f>+indicatorIDEAS!K160</f>
        <v>0</v>
      </c>
      <c r="M159" s="95">
        <f>+indicatorIDEAS!L160</f>
        <v>0</v>
      </c>
      <c r="N159" s="95">
        <f>+indicatorIDEAS!M160</f>
        <v>0</v>
      </c>
      <c r="O159" s="95">
        <f>+indicatorIDEAS!N160</f>
        <v>0</v>
      </c>
      <c r="P159" s="95">
        <f>+indicatorIDEAS!O160</f>
        <v>0</v>
      </c>
      <c r="Q159" s="95">
        <f>+indicatorIDEAS!P160</f>
        <v>2.2975301550832855E-3</v>
      </c>
      <c r="R159" s="95">
        <f>+indicatorIDEAS!Q160</f>
        <v>0</v>
      </c>
      <c r="S159" s="95">
        <f>+indicatorIDEAS!R160</f>
        <v>0</v>
      </c>
      <c r="T159" s="95">
        <f>+indicatorIDEAS!S160</f>
        <v>3.1847133757961785E-3</v>
      </c>
      <c r="U159" s="95">
        <f>+indicatorIDEAS!T160</f>
        <v>7.3170731707317077E-3</v>
      </c>
    </row>
    <row r="160" spans="1:21">
      <c r="A160" s="93" t="str">
        <f>+indicatorIDEAS!B161</f>
        <v>Australia</v>
      </c>
      <c r="B160" s="93" t="str">
        <f>+indicatorIDEAS!C161</f>
        <v>AUS</v>
      </c>
      <c r="C160" s="93" t="str">
        <f>+VLOOKUP(B160,'List of economiesWB'!$D$7:$G$224,3,FALSE)</f>
        <v>East Asia &amp; Pacific</v>
      </c>
      <c r="D160" s="93" t="str">
        <f>+VLOOKUP(B160,'List of economiesWB'!$D$7:$G$224,4,FALSE)</f>
        <v>High income</v>
      </c>
      <c r="E160" s="94">
        <f>+indicatorIDEAS!D161</f>
        <v>2014</v>
      </c>
      <c r="F160" s="95">
        <f>+indicatorIDEAS!E161</f>
        <v>1.8698022000000001</v>
      </c>
      <c r="G160" s="95">
        <f>+indicatorIDEAS!F161</f>
        <v>4</v>
      </c>
      <c r="H160" s="95">
        <f>+indicatorIDEAS!G161</f>
        <v>0</v>
      </c>
      <c r="I160" s="95">
        <f>+indicatorIDEAS!H161</f>
        <v>0</v>
      </c>
      <c r="J160" s="95">
        <f>+indicatorIDEAS!I161</f>
        <v>1</v>
      </c>
      <c r="K160" s="95">
        <f>+indicatorIDEAS!J161</f>
        <v>3</v>
      </c>
      <c r="L160" s="95">
        <f>+indicatorIDEAS!K161</f>
        <v>0</v>
      </c>
      <c r="M160" s="95">
        <f>+indicatorIDEAS!L161</f>
        <v>0</v>
      </c>
      <c r="N160" s="95">
        <f>+indicatorIDEAS!M161</f>
        <v>0</v>
      </c>
      <c r="O160" s="95">
        <f>+indicatorIDEAS!N161</f>
        <v>0</v>
      </c>
      <c r="P160" s="95">
        <f>+indicatorIDEAS!O161</f>
        <v>0</v>
      </c>
      <c r="Q160" s="95">
        <f>+indicatorIDEAS!P161</f>
        <v>2.1052631578947368E-3</v>
      </c>
      <c r="R160" s="95">
        <f>+indicatorIDEAS!Q161</f>
        <v>0</v>
      </c>
      <c r="S160" s="95">
        <f>+indicatorIDEAS!R161</f>
        <v>0</v>
      </c>
      <c r="T160" s="95">
        <f>+indicatorIDEAS!S161</f>
        <v>2.9154518950437317E-3</v>
      </c>
      <c r="U160" s="95">
        <f>+indicatorIDEAS!T161</f>
        <v>6.6371681415929203E-3</v>
      </c>
    </row>
    <row r="161" spans="1:21">
      <c r="A161" s="93" t="str">
        <f>+indicatorIDEAS!B162</f>
        <v>Australia</v>
      </c>
      <c r="B161" s="93" t="str">
        <f>+indicatorIDEAS!C162</f>
        <v>AUS</v>
      </c>
      <c r="C161" s="93" t="str">
        <f>+VLOOKUP(B161,'List of economiesWB'!$D$7:$G$224,3,FALSE)</f>
        <v>East Asia &amp; Pacific</v>
      </c>
      <c r="D161" s="93" t="str">
        <f>+VLOOKUP(B161,'List of economiesWB'!$D$7:$G$224,4,FALSE)</f>
        <v>High income</v>
      </c>
      <c r="E161" s="94">
        <f>+indicatorIDEAS!D162</f>
        <v>2015</v>
      </c>
      <c r="F161" s="95">
        <f>+indicatorIDEAS!E162</f>
        <v>1.9110638</v>
      </c>
      <c r="G161" s="95">
        <f>+indicatorIDEAS!F162</f>
        <v>4</v>
      </c>
      <c r="H161" s="95">
        <f>+indicatorIDEAS!G162</f>
        <v>0</v>
      </c>
      <c r="I161" s="95">
        <f>+indicatorIDEAS!H162</f>
        <v>0</v>
      </c>
      <c r="J161" s="95">
        <f>+indicatorIDEAS!I162</f>
        <v>1</v>
      </c>
      <c r="K161" s="95">
        <f>+indicatorIDEAS!J162</f>
        <v>3</v>
      </c>
      <c r="L161" s="95">
        <f>+indicatorIDEAS!K162</f>
        <v>0</v>
      </c>
      <c r="M161" s="95">
        <f>+indicatorIDEAS!L162</f>
        <v>0</v>
      </c>
      <c r="N161" s="95">
        <f>+indicatorIDEAS!M162</f>
        <v>0</v>
      </c>
      <c r="O161" s="95">
        <f>+indicatorIDEAS!N162</f>
        <v>0</v>
      </c>
      <c r="P161" s="95">
        <f>+indicatorIDEAS!O162</f>
        <v>0</v>
      </c>
      <c r="Q161" s="95">
        <f>+indicatorIDEAS!P162</f>
        <v>1.9890601690701142E-3</v>
      </c>
      <c r="R161" s="95">
        <f>+indicatorIDEAS!Q162</f>
        <v>0</v>
      </c>
      <c r="S161" s="95">
        <f>+indicatorIDEAS!R162</f>
        <v>0</v>
      </c>
      <c r="T161" s="95">
        <f>+indicatorIDEAS!S162</f>
        <v>2.8328611898016999E-3</v>
      </c>
      <c r="U161" s="95">
        <f>+indicatorIDEAS!T162</f>
        <v>6.2111801242236021E-3</v>
      </c>
    </row>
    <row r="162" spans="1:21">
      <c r="A162" s="93" t="str">
        <f>+indicatorIDEAS!B163</f>
        <v>Austria</v>
      </c>
      <c r="B162" s="93" t="str">
        <f>+indicatorIDEAS!C163</f>
        <v>AUT</v>
      </c>
      <c r="C162" s="93" t="str">
        <f>+VLOOKUP(B162,'List of economiesWB'!$D$7:$G$224,3,FALSE)</f>
        <v>Europe &amp; Central Asia</v>
      </c>
      <c r="D162" s="93" t="str">
        <f>+VLOOKUP(B162,'List of economiesWB'!$D$7:$G$224,4,FALSE)</f>
        <v>High income</v>
      </c>
      <c r="E162" s="94">
        <f>+indicatorIDEAS!D163</f>
        <v>1996</v>
      </c>
      <c r="F162" s="95">
        <f>+indicatorIDEAS!E163</f>
        <v>1.9328398</v>
      </c>
      <c r="G162" s="95">
        <f>+indicatorIDEAS!F163</f>
        <v>0</v>
      </c>
      <c r="H162" s="95">
        <f>+indicatorIDEAS!G163</f>
        <v>0</v>
      </c>
      <c r="I162" s="95">
        <f>+indicatorIDEAS!H163</f>
        <v>0</v>
      </c>
      <c r="J162" s="95">
        <f>+indicatorIDEAS!I163</f>
        <v>0</v>
      </c>
      <c r="K162" s="95">
        <f>+indicatorIDEAS!J163</f>
        <v>0</v>
      </c>
      <c r="L162" s="95">
        <f>+indicatorIDEAS!K163</f>
        <v>0</v>
      </c>
      <c r="M162" s="95">
        <f>+indicatorIDEAS!L163</f>
        <v>0</v>
      </c>
      <c r="N162" s="95">
        <f>+indicatorIDEAS!M163</f>
        <v>0</v>
      </c>
      <c r="O162" s="95">
        <f>+indicatorIDEAS!N163</f>
        <v>0</v>
      </c>
      <c r="P162" s="95">
        <f>+indicatorIDEAS!O163</f>
        <v>0</v>
      </c>
      <c r="Q162" s="95">
        <f>+indicatorIDEAS!P163</f>
        <v>0</v>
      </c>
      <c r="R162" s="95">
        <f>+indicatorIDEAS!Q163</f>
        <v>0</v>
      </c>
      <c r="S162" s="95">
        <f>+indicatorIDEAS!R163</f>
        <v>0</v>
      </c>
      <c r="T162" s="95">
        <f>+indicatorIDEAS!S163</f>
        <v>0</v>
      </c>
      <c r="U162" s="95">
        <f>+indicatorIDEAS!T163</f>
        <v>0</v>
      </c>
    </row>
    <row r="163" spans="1:21">
      <c r="A163" s="93" t="str">
        <f>+indicatorIDEAS!B164</f>
        <v>Austria</v>
      </c>
      <c r="B163" s="93" t="str">
        <f>+indicatorIDEAS!C164</f>
        <v>AUT</v>
      </c>
      <c r="C163" s="93" t="str">
        <f>+VLOOKUP(B163,'List of economiesWB'!$D$7:$G$224,3,FALSE)</f>
        <v>Europe &amp; Central Asia</v>
      </c>
      <c r="D163" s="93" t="str">
        <f>+VLOOKUP(B163,'List of economiesWB'!$D$7:$G$224,4,FALSE)</f>
        <v>High income</v>
      </c>
      <c r="E163" s="94">
        <f>+indicatorIDEAS!D164</f>
        <v>1997</v>
      </c>
      <c r="F163" s="95" t="str">
        <f>+indicatorIDEAS!E164</f>
        <v/>
      </c>
      <c r="G163" s="95">
        <f>+indicatorIDEAS!F164</f>
        <v>0</v>
      </c>
      <c r="H163" s="95">
        <f>+indicatorIDEAS!G164</f>
        <v>0</v>
      </c>
      <c r="I163" s="95">
        <f>+indicatorIDEAS!H164</f>
        <v>0</v>
      </c>
      <c r="J163" s="95">
        <f>+indicatorIDEAS!I164</f>
        <v>0</v>
      </c>
      <c r="K163" s="95">
        <f>+indicatorIDEAS!J164</f>
        <v>0</v>
      </c>
      <c r="L163" s="95">
        <f>+indicatorIDEAS!K164</f>
        <v>0</v>
      </c>
      <c r="M163" s="95">
        <f>+indicatorIDEAS!L164</f>
        <v>0</v>
      </c>
      <c r="N163" s="95">
        <f>+indicatorIDEAS!M164</f>
        <v>0</v>
      </c>
      <c r="O163" s="95">
        <f>+indicatorIDEAS!N164</f>
        <v>0</v>
      </c>
      <c r="P163" s="95">
        <f>+indicatorIDEAS!O164</f>
        <v>0</v>
      </c>
      <c r="Q163" s="95">
        <f>+indicatorIDEAS!P164</f>
        <v>0</v>
      </c>
      <c r="R163" s="95">
        <f>+indicatorIDEAS!Q164</f>
        <v>0</v>
      </c>
      <c r="S163" s="95">
        <f>+indicatorIDEAS!R164</f>
        <v>0</v>
      </c>
      <c r="T163" s="95">
        <f>+indicatorIDEAS!S164</f>
        <v>0</v>
      </c>
      <c r="U163" s="95">
        <f>+indicatorIDEAS!T164</f>
        <v>0</v>
      </c>
    </row>
    <row r="164" spans="1:21">
      <c r="A164" s="93" t="str">
        <f>+indicatorIDEAS!B165</f>
        <v>Austria</v>
      </c>
      <c r="B164" s="93" t="str">
        <f>+indicatorIDEAS!C165</f>
        <v>AUT</v>
      </c>
      <c r="C164" s="93" t="str">
        <f>+VLOOKUP(B164,'List of economiesWB'!$D$7:$G$224,3,FALSE)</f>
        <v>Europe &amp; Central Asia</v>
      </c>
      <c r="D164" s="93" t="str">
        <f>+VLOOKUP(B164,'List of economiesWB'!$D$7:$G$224,4,FALSE)</f>
        <v>High income</v>
      </c>
      <c r="E164" s="94">
        <f>+indicatorIDEAS!D165</f>
        <v>1998</v>
      </c>
      <c r="F164" s="95">
        <f>+indicatorIDEAS!E165</f>
        <v>2.0669479000000002</v>
      </c>
      <c r="G164" s="95">
        <f>+indicatorIDEAS!F165</f>
        <v>0</v>
      </c>
      <c r="H164" s="95">
        <f>+indicatorIDEAS!G165</f>
        <v>0</v>
      </c>
      <c r="I164" s="95">
        <f>+indicatorIDEAS!H165</f>
        <v>0</v>
      </c>
      <c r="J164" s="95">
        <f>+indicatorIDEAS!I165</f>
        <v>0</v>
      </c>
      <c r="K164" s="95">
        <f>+indicatorIDEAS!J165</f>
        <v>0</v>
      </c>
      <c r="L164" s="95">
        <f>+indicatorIDEAS!K165</f>
        <v>0</v>
      </c>
      <c r="M164" s="95">
        <f>+indicatorIDEAS!L165</f>
        <v>0</v>
      </c>
      <c r="N164" s="95">
        <f>+indicatorIDEAS!M165</f>
        <v>0</v>
      </c>
      <c r="O164" s="95">
        <f>+indicatorIDEAS!N165</f>
        <v>0</v>
      </c>
      <c r="P164" s="95">
        <f>+indicatorIDEAS!O165</f>
        <v>0</v>
      </c>
      <c r="Q164" s="95">
        <f>+indicatorIDEAS!P165</f>
        <v>0</v>
      </c>
      <c r="R164" s="95">
        <f>+indicatorIDEAS!Q165</f>
        <v>0</v>
      </c>
      <c r="S164" s="95">
        <f>+indicatorIDEAS!R165</f>
        <v>0</v>
      </c>
      <c r="T164" s="95">
        <f>+indicatorIDEAS!S165</f>
        <v>0</v>
      </c>
      <c r="U164" s="95">
        <f>+indicatorIDEAS!T165</f>
        <v>0</v>
      </c>
    </row>
    <row r="165" spans="1:21">
      <c r="A165" s="93" t="str">
        <f>+indicatorIDEAS!B166</f>
        <v>Austria</v>
      </c>
      <c r="B165" s="93" t="str">
        <f>+indicatorIDEAS!C166</f>
        <v>AUT</v>
      </c>
      <c r="C165" s="93" t="str">
        <f>+VLOOKUP(B165,'List of economiesWB'!$D$7:$G$224,3,FALSE)</f>
        <v>Europe &amp; Central Asia</v>
      </c>
      <c r="D165" s="93" t="str">
        <f>+VLOOKUP(B165,'List of economiesWB'!$D$7:$G$224,4,FALSE)</f>
        <v>High income</v>
      </c>
      <c r="E165" s="94">
        <f>+indicatorIDEAS!D166</f>
        <v>1999</v>
      </c>
      <c r="F165" s="95" t="str">
        <f>+indicatorIDEAS!E166</f>
        <v/>
      </c>
      <c r="G165" s="95">
        <f>+indicatorIDEAS!F166</f>
        <v>0</v>
      </c>
      <c r="H165" s="95">
        <f>+indicatorIDEAS!G166</f>
        <v>0</v>
      </c>
      <c r="I165" s="95">
        <f>+indicatorIDEAS!H166</f>
        <v>0</v>
      </c>
      <c r="J165" s="95">
        <f>+indicatorIDEAS!I166</f>
        <v>0</v>
      </c>
      <c r="K165" s="95">
        <f>+indicatorIDEAS!J166</f>
        <v>0</v>
      </c>
      <c r="L165" s="95">
        <f>+indicatorIDEAS!K166</f>
        <v>0</v>
      </c>
      <c r="M165" s="95">
        <f>+indicatorIDEAS!L166</f>
        <v>0</v>
      </c>
      <c r="N165" s="95">
        <f>+indicatorIDEAS!M166</f>
        <v>0</v>
      </c>
      <c r="O165" s="95">
        <f>+indicatorIDEAS!N166</f>
        <v>0</v>
      </c>
      <c r="P165" s="95">
        <f>+indicatorIDEAS!O166</f>
        <v>0</v>
      </c>
      <c r="Q165" s="95">
        <f>+indicatorIDEAS!P166</f>
        <v>0</v>
      </c>
      <c r="R165" s="95">
        <f>+indicatorIDEAS!Q166</f>
        <v>0</v>
      </c>
      <c r="S165" s="95">
        <f>+indicatorIDEAS!R166</f>
        <v>0</v>
      </c>
      <c r="T165" s="95">
        <f>+indicatorIDEAS!S166</f>
        <v>0</v>
      </c>
      <c r="U165" s="95">
        <f>+indicatorIDEAS!T166</f>
        <v>0</v>
      </c>
    </row>
    <row r="166" spans="1:21">
      <c r="A166" s="93" t="str">
        <f>+indicatorIDEAS!B167</f>
        <v>Austria</v>
      </c>
      <c r="B166" s="93" t="str">
        <f>+indicatorIDEAS!C167</f>
        <v>AUT</v>
      </c>
      <c r="C166" s="93" t="str">
        <f>+VLOOKUP(B166,'List of economiesWB'!$D$7:$G$224,3,FALSE)</f>
        <v>Europe &amp; Central Asia</v>
      </c>
      <c r="D166" s="93" t="str">
        <f>+VLOOKUP(B166,'List of economiesWB'!$D$7:$G$224,4,FALSE)</f>
        <v>High income</v>
      </c>
      <c r="E166" s="94">
        <f>+indicatorIDEAS!D167</f>
        <v>2000</v>
      </c>
      <c r="F166" s="95">
        <f>+indicatorIDEAS!E167</f>
        <v>1.9496838000000001</v>
      </c>
      <c r="G166" s="95">
        <f>+indicatorIDEAS!F167</f>
        <v>0</v>
      </c>
      <c r="H166" s="95">
        <f>+indicatorIDEAS!G167</f>
        <v>0</v>
      </c>
      <c r="I166" s="95">
        <f>+indicatorIDEAS!H167</f>
        <v>0</v>
      </c>
      <c r="J166" s="95">
        <f>+indicatorIDEAS!I167</f>
        <v>0</v>
      </c>
      <c r="K166" s="95">
        <f>+indicatorIDEAS!J167</f>
        <v>0</v>
      </c>
      <c r="L166" s="95">
        <f>+indicatorIDEAS!K167</f>
        <v>0</v>
      </c>
      <c r="M166" s="95">
        <f>+indicatorIDEAS!L167</f>
        <v>0</v>
      </c>
      <c r="N166" s="95">
        <f>+indicatorIDEAS!M167</f>
        <v>0</v>
      </c>
      <c r="O166" s="95">
        <f>+indicatorIDEAS!N167</f>
        <v>0</v>
      </c>
      <c r="P166" s="95">
        <f>+indicatorIDEAS!O167</f>
        <v>0</v>
      </c>
      <c r="Q166" s="95">
        <f>+indicatorIDEAS!P167</f>
        <v>0</v>
      </c>
      <c r="R166" s="95">
        <f>+indicatorIDEAS!Q167</f>
        <v>0</v>
      </c>
      <c r="S166" s="95">
        <f>+indicatorIDEAS!R167</f>
        <v>0</v>
      </c>
      <c r="T166" s="95">
        <f>+indicatorIDEAS!S167</f>
        <v>0</v>
      </c>
      <c r="U166" s="95">
        <f>+indicatorIDEAS!T167</f>
        <v>0</v>
      </c>
    </row>
    <row r="167" spans="1:21">
      <c r="A167" s="93" t="str">
        <f>+indicatorIDEAS!B168</f>
        <v>Austria</v>
      </c>
      <c r="B167" s="93" t="str">
        <f>+indicatorIDEAS!C168</f>
        <v>AUT</v>
      </c>
      <c r="C167" s="93" t="str">
        <f>+VLOOKUP(B167,'List of economiesWB'!$D$7:$G$224,3,FALSE)</f>
        <v>Europe &amp; Central Asia</v>
      </c>
      <c r="D167" s="93" t="str">
        <f>+VLOOKUP(B167,'List of economiesWB'!$D$7:$G$224,4,FALSE)</f>
        <v>High income</v>
      </c>
      <c r="E167" s="94">
        <f>+indicatorIDEAS!D168</f>
        <v>2001</v>
      </c>
      <c r="F167" s="95" t="str">
        <f>+indicatorIDEAS!E168</f>
        <v/>
      </c>
      <c r="G167" s="95">
        <f>+indicatorIDEAS!F168</f>
        <v>0</v>
      </c>
      <c r="H167" s="95">
        <f>+indicatorIDEAS!G168</f>
        <v>0</v>
      </c>
      <c r="I167" s="95">
        <f>+indicatorIDEAS!H168</f>
        <v>0</v>
      </c>
      <c r="J167" s="95">
        <f>+indicatorIDEAS!I168</f>
        <v>0</v>
      </c>
      <c r="K167" s="95">
        <f>+indicatorIDEAS!J168</f>
        <v>0</v>
      </c>
      <c r="L167" s="95">
        <f>+indicatorIDEAS!K168</f>
        <v>0</v>
      </c>
      <c r="M167" s="95">
        <f>+indicatorIDEAS!L168</f>
        <v>0</v>
      </c>
      <c r="N167" s="95">
        <f>+indicatorIDEAS!M168</f>
        <v>0</v>
      </c>
      <c r="O167" s="95">
        <f>+indicatorIDEAS!N168</f>
        <v>0</v>
      </c>
      <c r="P167" s="95">
        <f>+indicatorIDEAS!O168</f>
        <v>0</v>
      </c>
      <c r="Q167" s="95">
        <f>+indicatorIDEAS!P168</f>
        <v>0</v>
      </c>
      <c r="R167" s="95">
        <f>+indicatorIDEAS!Q168</f>
        <v>0</v>
      </c>
      <c r="S167" s="95">
        <f>+indicatorIDEAS!R168</f>
        <v>0</v>
      </c>
      <c r="T167" s="95">
        <f>+indicatorIDEAS!S168</f>
        <v>0</v>
      </c>
      <c r="U167" s="95">
        <f>+indicatorIDEAS!T168</f>
        <v>0</v>
      </c>
    </row>
    <row r="168" spans="1:21">
      <c r="A168" s="93" t="str">
        <f>+indicatorIDEAS!B169</f>
        <v>Austria</v>
      </c>
      <c r="B168" s="93" t="str">
        <f>+indicatorIDEAS!C169</f>
        <v>AUT</v>
      </c>
      <c r="C168" s="93" t="str">
        <f>+VLOOKUP(B168,'List of economiesWB'!$D$7:$G$224,3,FALSE)</f>
        <v>Europe &amp; Central Asia</v>
      </c>
      <c r="D168" s="93" t="str">
        <f>+VLOOKUP(B168,'List of economiesWB'!$D$7:$G$224,4,FALSE)</f>
        <v>High income</v>
      </c>
      <c r="E168" s="94">
        <f>+indicatorIDEAS!D169</f>
        <v>2002</v>
      </c>
      <c r="F168" s="95">
        <f>+indicatorIDEAS!E169</f>
        <v>2.0943527</v>
      </c>
      <c r="G168" s="95">
        <f>+indicatorIDEAS!F169</f>
        <v>0</v>
      </c>
      <c r="H168" s="95">
        <f>+indicatorIDEAS!G169</f>
        <v>0</v>
      </c>
      <c r="I168" s="95">
        <f>+indicatorIDEAS!H169</f>
        <v>0</v>
      </c>
      <c r="J168" s="95">
        <f>+indicatorIDEAS!I169</f>
        <v>0</v>
      </c>
      <c r="K168" s="95">
        <f>+indicatorIDEAS!J169</f>
        <v>0</v>
      </c>
      <c r="L168" s="95">
        <f>+indicatorIDEAS!K169</f>
        <v>0</v>
      </c>
      <c r="M168" s="95">
        <f>+indicatorIDEAS!L169</f>
        <v>0</v>
      </c>
      <c r="N168" s="95">
        <f>+indicatorIDEAS!M169</f>
        <v>0</v>
      </c>
      <c r="O168" s="95">
        <f>+indicatorIDEAS!N169</f>
        <v>0</v>
      </c>
      <c r="P168" s="95">
        <f>+indicatorIDEAS!O169</f>
        <v>0</v>
      </c>
      <c r="Q168" s="95">
        <f>+indicatorIDEAS!P169</f>
        <v>0</v>
      </c>
      <c r="R168" s="95">
        <f>+indicatorIDEAS!Q169</f>
        <v>0</v>
      </c>
      <c r="S168" s="95">
        <f>+indicatorIDEAS!R169</f>
        <v>0</v>
      </c>
      <c r="T168" s="95">
        <f>+indicatorIDEAS!S169</f>
        <v>0</v>
      </c>
      <c r="U168" s="95">
        <f>+indicatorIDEAS!T169</f>
        <v>0</v>
      </c>
    </row>
    <row r="169" spans="1:21">
      <c r="A169" s="93" t="str">
        <f>+indicatorIDEAS!B170</f>
        <v>Austria</v>
      </c>
      <c r="B169" s="93" t="str">
        <f>+indicatorIDEAS!C170</f>
        <v>AUT</v>
      </c>
      <c r="C169" s="93" t="str">
        <f>+VLOOKUP(B169,'List of economiesWB'!$D$7:$G$224,3,FALSE)</f>
        <v>Europe &amp; Central Asia</v>
      </c>
      <c r="D169" s="93" t="str">
        <f>+VLOOKUP(B169,'List of economiesWB'!$D$7:$G$224,4,FALSE)</f>
        <v>High income</v>
      </c>
      <c r="E169" s="94">
        <f>+indicatorIDEAS!D170</f>
        <v>2003</v>
      </c>
      <c r="F169" s="95">
        <f>+indicatorIDEAS!E170</f>
        <v>2.1029594</v>
      </c>
      <c r="G169" s="95">
        <f>+indicatorIDEAS!F170</f>
        <v>0</v>
      </c>
      <c r="H169" s="95">
        <f>+indicatorIDEAS!G170</f>
        <v>0</v>
      </c>
      <c r="I169" s="95">
        <f>+indicatorIDEAS!H170</f>
        <v>0</v>
      </c>
      <c r="J169" s="95">
        <f>+indicatorIDEAS!I170</f>
        <v>0</v>
      </c>
      <c r="K169" s="95">
        <f>+indicatorIDEAS!J170</f>
        <v>0</v>
      </c>
      <c r="L169" s="95">
        <f>+indicatorIDEAS!K170</f>
        <v>0</v>
      </c>
      <c r="M169" s="95">
        <f>+indicatorIDEAS!L170</f>
        <v>0</v>
      </c>
      <c r="N169" s="95">
        <f>+indicatorIDEAS!M170</f>
        <v>0</v>
      </c>
      <c r="O169" s="95">
        <f>+indicatorIDEAS!N170</f>
        <v>0</v>
      </c>
      <c r="P169" s="95">
        <f>+indicatorIDEAS!O170</f>
        <v>0</v>
      </c>
      <c r="Q169" s="95">
        <f>+indicatorIDEAS!P170</f>
        <v>0</v>
      </c>
      <c r="R169" s="95">
        <f>+indicatorIDEAS!Q170</f>
        <v>0</v>
      </c>
      <c r="S169" s="95">
        <f>+indicatorIDEAS!R170</f>
        <v>0</v>
      </c>
      <c r="T169" s="95">
        <f>+indicatorIDEAS!S170</f>
        <v>0</v>
      </c>
      <c r="U169" s="95">
        <f>+indicatorIDEAS!T170</f>
        <v>0</v>
      </c>
    </row>
    <row r="170" spans="1:21">
      <c r="A170" s="93" t="str">
        <f>+indicatorIDEAS!B171</f>
        <v>Austria</v>
      </c>
      <c r="B170" s="93" t="str">
        <f>+indicatorIDEAS!C171</f>
        <v>AUT</v>
      </c>
      <c r="C170" s="93" t="str">
        <f>+VLOOKUP(B170,'List of economiesWB'!$D$7:$G$224,3,FALSE)</f>
        <v>Europe &amp; Central Asia</v>
      </c>
      <c r="D170" s="93" t="str">
        <f>+VLOOKUP(B170,'List of economiesWB'!$D$7:$G$224,4,FALSE)</f>
        <v>High income</v>
      </c>
      <c r="E170" s="94">
        <f>+indicatorIDEAS!D171</f>
        <v>2004</v>
      </c>
      <c r="F170" s="95">
        <f>+indicatorIDEAS!E171</f>
        <v>2.1481009000000002</v>
      </c>
      <c r="G170" s="95">
        <f>+indicatorIDEAS!F171</f>
        <v>0</v>
      </c>
      <c r="H170" s="95">
        <f>+indicatorIDEAS!G171</f>
        <v>0</v>
      </c>
      <c r="I170" s="95">
        <f>+indicatorIDEAS!H171</f>
        <v>0</v>
      </c>
      <c r="J170" s="95">
        <f>+indicatorIDEAS!I171</f>
        <v>0</v>
      </c>
      <c r="K170" s="95">
        <f>+indicatorIDEAS!J171</f>
        <v>0</v>
      </c>
      <c r="L170" s="95">
        <f>+indicatorIDEAS!K171</f>
        <v>0</v>
      </c>
      <c r="M170" s="95">
        <f>+indicatorIDEAS!L171</f>
        <v>0</v>
      </c>
      <c r="N170" s="95">
        <f>+indicatorIDEAS!M171</f>
        <v>0</v>
      </c>
      <c r="O170" s="95">
        <f>+indicatorIDEAS!N171</f>
        <v>0</v>
      </c>
      <c r="P170" s="95">
        <f>+indicatorIDEAS!O171</f>
        <v>0</v>
      </c>
      <c r="Q170" s="95">
        <f>+indicatorIDEAS!P171</f>
        <v>0</v>
      </c>
      <c r="R170" s="95">
        <f>+indicatorIDEAS!Q171</f>
        <v>0</v>
      </c>
      <c r="S170" s="95">
        <f>+indicatorIDEAS!R171</f>
        <v>0</v>
      </c>
      <c r="T170" s="95">
        <f>+indicatorIDEAS!S171</f>
        <v>0</v>
      </c>
      <c r="U170" s="95">
        <f>+indicatorIDEAS!T171</f>
        <v>0</v>
      </c>
    </row>
    <row r="171" spans="1:21">
      <c r="A171" s="93" t="str">
        <f>+indicatorIDEAS!B172</f>
        <v>Austria</v>
      </c>
      <c r="B171" s="93" t="str">
        <f>+indicatorIDEAS!C172</f>
        <v>AUT</v>
      </c>
      <c r="C171" s="93" t="str">
        <f>+VLOOKUP(B171,'List of economiesWB'!$D$7:$G$224,3,FALSE)</f>
        <v>Europe &amp; Central Asia</v>
      </c>
      <c r="D171" s="93" t="str">
        <f>+VLOOKUP(B171,'List of economiesWB'!$D$7:$G$224,4,FALSE)</f>
        <v>High income</v>
      </c>
      <c r="E171" s="94">
        <f>+indicatorIDEAS!D172</f>
        <v>2005</v>
      </c>
      <c r="F171" s="95">
        <f>+indicatorIDEAS!E172</f>
        <v>1.9552134000000001</v>
      </c>
      <c r="G171" s="95">
        <f>+indicatorIDEAS!F172</f>
        <v>0</v>
      </c>
      <c r="H171" s="95">
        <f>+indicatorIDEAS!G172</f>
        <v>0</v>
      </c>
      <c r="I171" s="95">
        <f>+indicatorIDEAS!H172</f>
        <v>0</v>
      </c>
      <c r="J171" s="95">
        <f>+indicatorIDEAS!I172</f>
        <v>0</v>
      </c>
      <c r="K171" s="95">
        <f>+indicatorIDEAS!J172</f>
        <v>0</v>
      </c>
      <c r="L171" s="95">
        <f>+indicatorIDEAS!K172</f>
        <v>0</v>
      </c>
      <c r="M171" s="95">
        <f>+indicatorIDEAS!L172</f>
        <v>0</v>
      </c>
      <c r="N171" s="95">
        <f>+indicatorIDEAS!M172</f>
        <v>0</v>
      </c>
      <c r="O171" s="95">
        <f>+indicatorIDEAS!N172</f>
        <v>0</v>
      </c>
      <c r="P171" s="95">
        <f>+indicatorIDEAS!O172</f>
        <v>0</v>
      </c>
      <c r="Q171" s="95">
        <f>+indicatorIDEAS!P172</f>
        <v>0</v>
      </c>
      <c r="R171" s="95">
        <f>+indicatorIDEAS!Q172</f>
        <v>0</v>
      </c>
      <c r="S171" s="95">
        <f>+indicatorIDEAS!R172</f>
        <v>0</v>
      </c>
      <c r="T171" s="95">
        <f>+indicatorIDEAS!S172</f>
        <v>0</v>
      </c>
      <c r="U171" s="95">
        <f>+indicatorIDEAS!T172</f>
        <v>0</v>
      </c>
    </row>
    <row r="172" spans="1:21">
      <c r="A172" s="93" t="str">
        <f>+indicatorIDEAS!B173</f>
        <v>Austria</v>
      </c>
      <c r="B172" s="93" t="str">
        <f>+indicatorIDEAS!C173</f>
        <v>AUT</v>
      </c>
      <c r="C172" s="93" t="str">
        <f>+VLOOKUP(B172,'List of economiesWB'!$D$7:$G$224,3,FALSE)</f>
        <v>Europe &amp; Central Asia</v>
      </c>
      <c r="D172" s="93" t="str">
        <f>+VLOOKUP(B172,'List of economiesWB'!$D$7:$G$224,4,FALSE)</f>
        <v>High income</v>
      </c>
      <c r="E172" s="94">
        <f>+indicatorIDEAS!D173</f>
        <v>2006</v>
      </c>
      <c r="F172" s="95">
        <f>+indicatorIDEAS!E173</f>
        <v>1.9944512999999999</v>
      </c>
      <c r="G172" s="95">
        <f>+indicatorIDEAS!F173</f>
        <v>0</v>
      </c>
      <c r="H172" s="95">
        <f>+indicatorIDEAS!G173</f>
        <v>0</v>
      </c>
      <c r="I172" s="95">
        <f>+indicatorIDEAS!H173</f>
        <v>0</v>
      </c>
      <c r="J172" s="95">
        <f>+indicatorIDEAS!I173</f>
        <v>0</v>
      </c>
      <c r="K172" s="95">
        <f>+indicatorIDEAS!J173</f>
        <v>0</v>
      </c>
      <c r="L172" s="95">
        <f>+indicatorIDEAS!K173</f>
        <v>0</v>
      </c>
      <c r="M172" s="95">
        <f>+indicatorIDEAS!L173</f>
        <v>0</v>
      </c>
      <c r="N172" s="95">
        <f>+indicatorIDEAS!M173</f>
        <v>0</v>
      </c>
      <c r="O172" s="95">
        <f>+indicatorIDEAS!N173</f>
        <v>0</v>
      </c>
      <c r="P172" s="95">
        <f>+indicatorIDEAS!O173</f>
        <v>0</v>
      </c>
      <c r="Q172" s="95">
        <f>+indicatorIDEAS!P173</f>
        <v>0</v>
      </c>
      <c r="R172" s="95">
        <f>+indicatorIDEAS!Q173</f>
        <v>0</v>
      </c>
      <c r="S172" s="95">
        <f>+indicatorIDEAS!R173</f>
        <v>0</v>
      </c>
      <c r="T172" s="95">
        <f>+indicatorIDEAS!S173</f>
        <v>0</v>
      </c>
      <c r="U172" s="95">
        <f>+indicatorIDEAS!T173</f>
        <v>0</v>
      </c>
    </row>
    <row r="173" spans="1:21">
      <c r="A173" s="93" t="str">
        <f>+indicatorIDEAS!B174</f>
        <v>Austria</v>
      </c>
      <c r="B173" s="93" t="str">
        <f>+indicatorIDEAS!C174</f>
        <v>AUT</v>
      </c>
      <c r="C173" s="93" t="str">
        <f>+VLOOKUP(B173,'List of economiesWB'!$D$7:$G$224,3,FALSE)</f>
        <v>Europe &amp; Central Asia</v>
      </c>
      <c r="D173" s="93" t="str">
        <f>+VLOOKUP(B173,'List of economiesWB'!$D$7:$G$224,4,FALSE)</f>
        <v>High income</v>
      </c>
      <c r="E173" s="94">
        <f>+indicatorIDEAS!D174</f>
        <v>2007</v>
      </c>
      <c r="F173" s="95">
        <f>+indicatorIDEAS!E174</f>
        <v>2.1068932999999999</v>
      </c>
      <c r="G173" s="95">
        <f>+indicatorIDEAS!F174</f>
        <v>0</v>
      </c>
      <c r="H173" s="95">
        <f>+indicatorIDEAS!G174</f>
        <v>0</v>
      </c>
      <c r="I173" s="95">
        <f>+indicatorIDEAS!H174</f>
        <v>0</v>
      </c>
      <c r="J173" s="95">
        <f>+indicatorIDEAS!I174</f>
        <v>0</v>
      </c>
      <c r="K173" s="95">
        <f>+indicatorIDEAS!J174</f>
        <v>0</v>
      </c>
      <c r="L173" s="95">
        <f>+indicatorIDEAS!K174</f>
        <v>0</v>
      </c>
      <c r="M173" s="95">
        <f>+indicatorIDEAS!L174</f>
        <v>0</v>
      </c>
      <c r="N173" s="95">
        <f>+indicatorIDEAS!M174</f>
        <v>0</v>
      </c>
      <c r="O173" s="95">
        <f>+indicatorIDEAS!N174</f>
        <v>0</v>
      </c>
      <c r="P173" s="95">
        <f>+indicatorIDEAS!O174</f>
        <v>0</v>
      </c>
      <c r="Q173" s="95">
        <f>+indicatorIDEAS!P174</f>
        <v>0</v>
      </c>
      <c r="R173" s="95">
        <f>+indicatorIDEAS!Q174</f>
        <v>0</v>
      </c>
      <c r="S173" s="95">
        <f>+indicatorIDEAS!R174</f>
        <v>0</v>
      </c>
      <c r="T173" s="95">
        <f>+indicatorIDEAS!S174</f>
        <v>0</v>
      </c>
      <c r="U173" s="95">
        <f>+indicatorIDEAS!T174</f>
        <v>0</v>
      </c>
    </row>
    <row r="174" spans="1:21">
      <c r="A174" s="93" t="str">
        <f>+indicatorIDEAS!B175</f>
        <v>Austria</v>
      </c>
      <c r="B174" s="93" t="str">
        <f>+indicatorIDEAS!C175</f>
        <v>AUT</v>
      </c>
      <c r="C174" s="93" t="str">
        <f>+VLOOKUP(B174,'List of economiesWB'!$D$7:$G$224,3,FALSE)</f>
        <v>Europe &amp; Central Asia</v>
      </c>
      <c r="D174" s="93" t="str">
        <f>+VLOOKUP(B174,'List of economiesWB'!$D$7:$G$224,4,FALSE)</f>
        <v>High income</v>
      </c>
      <c r="E174" s="94">
        <f>+indicatorIDEAS!D175</f>
        <v>2008</v>
      </c>
      <c r="F174" s="95">
        <f>+indicatorIDEAS!E175</f>
        <v>1.9190718</v>
      </c>
      <c r="G174" s="95">
        <f>+indicatorIDEAS!F175</f>
        <v>0</v>
      </c>
      <c r="H174" s="95">
        <f>+indicatorIDEAS!G175</f>
        <v>0</v>
      </c>
      <c r="I174" s="95">
        <f>+indicatorIDEAS!H175</f>
        <v>0</v>
      </c>
      <c r="J174" s="95">
        <f>+indicatorIDEAS!I175</f>
        <v>0</v>
      </c>
      <c r="K174" s="95">
        <f>+indicatorIDEAS!J175</f>
        <v>0</v>
      </c>
      <c r="L174" s="95">
        <f>+indicatorIDEAS!K175</f>
        <v>0</v>
      </c>
      <c r="M174" s="95">
        <f>+indicatorIDEAS!L175</f>
        <v>0</v>
      </c>
      <c r="N174" s="95">
        <f>+indicatorIDEAS!M175</f>
        <v>0</v>
      </c>
      <c r="O174" s="95">
        <f>+indicatorIDEAS!N175</f>
        <v>0</v>
      </c>
      <c r="P174" s="95">
        <f>+indicatorIDEAS!O175</f>
        <v>0</v>
      </c>
      <c r="Q174" s="95">
        <f>+indicatorIDEAS!P175</f>
        <v>0</v>
      </c>
      <c r="R174" s="95">
        <f>+indicatorIDEAS!Q175</f>
        <v>0</v>
      </c>
      <c r="S174" s="95">
        <f>+indicatorIDEAS!R175</f>
        <v>0</v>
      </c>
      <c r="T174" s="95">
        <f>+indicatorIDEAS!S175</f>
        <v>0</v>
      </c>
      <c r="U174" s="95">
        <f>+indicatorIDEAS!T175</f>
        <v>0</v>
      </c>
    </row>
    <row r="175" spans="1:21">
      <c r="A175" s="93" t="str">
        <f>+indicatorIDEAS!B176</f>
        <v>Austria</v>
      </c>
      <c r="B175" s="93" t="str">
        <f>+indicatorIDEAS!C176</f>
        <v>AUT</v>
      </c>
      <c r="C175" s="93" t="str">
        <f>+VLOOKUP(B175,'List of economiesWB'!$D$7:$G$224,3,FALSE)</f>
        <v>Europe &amp; Central Asia</v>
      </c>
      <c r="D175" s="93" t="str">
        <f>+VLOOKUP(B175,'List of economiesWB'!$D$7:$G$224,4,FALSE)</f>
        <v>High income</v>
      </c>
      <c r="E175" s="94">
        <f>+indicatorIDEAS!D176</f>
        <v>2009</v>
      </c>
      <c r="F175" s="95">
        <f>+indicatorIDEAS!E176</f>
        <v>1.7640184000000001</v>
      </c>
      <c r="G175" s="95">
        <f>+indicatorIDEAS!F176</f>
        <v>0</v>
      </c>
      <c r="H175" s="95">
        <f>+indicatorIDEAS!G176</f>
        <v>0</v>
      </c>
      <c r="I175" s="95">
        <f>+indicatorIDEAS!H176</f>
        <v>0</v>
      </c>
      <c r="J175" s="95">
        <f>+indicatorIDEAS!I176</f>
        <v>0</v>
      </c>
      <c r="K175" s="95">
        <f>+indicatorIDEAS!J176</f>
        <v>0</v>
      </c>
      <c r="L175" s="95">
        <f>+indicatorIDEAS!K176</f>
        <v>0</v>
      </c>
      <c r="M175" s="95">
        <f>+indicatorIDEAS!L176</f>
        <v>0</v>
      </c>
      <c r="N175" s="95">
        <f>+indicatorIDEAS!M176</f>
        <v>0</v>
      </c>
      <c r="O175" s="95">
        <f>+indicatorIDEAS!N176</f>
        <v>0</v>
      </c>
      <c r="P175" s="95">
        <f>+indicatorIDEAS!O176</f>
        <v>0</v>
      </c>
      <c r="Q175" s="95">
        <f>+indicatorIDEAS!P176</f>
        <v>0</v>
      </c>
      <c r="R175" s="95">
        <f>+indicatorIDEAS!Q176</f>
        <v>0</v>
      </c>
      <c r="S175" s="95">
        <f>+indicatorIDEAS!R176</f>
        <v>0</v>
      </c>
      <c r="T175" s="95">
        <f>+indicatorIDEAS!S176</f>
        <v>0</v>
      </c>
      <c r="U175" s="95">
        <f>+indicatorIDEAS!T176</f>
        <v>0</v>
      </c>
    </row>
    <row r="176" spans="1:21">
      <c r="A176" s="93" t="str">
        <f>+indicatorIDEAS!B177</f>
        <v>Austria</v>
      </c>
      <c r="B176" s="93" t="str">
        <f>+indicatorIDEAS!C177</f>
        <v>AUT</v>
      </c>
      <c r="C176" s="93" t="str">
        <f>+VLOOKUP(B176,'List of economiesWB'!$D$7:$G$224,3,FALSE)</f>
        <v>Europe &amp; Central Asia</v>
      </c>
      <c r="D176" s="93" t="str">
        <f>+VLOOKUP(B176,'List of economiesWB'!$D$7:$G$224,4,FALSE)</f>
        <v>High income</v>
      </c>
      <c r="E176" s="94">
        <f>+indicatorIDEAS!D177</f>
        <v>2010</v>
      </c>
      <c r="F176" s="95">
        <f>+indicatorIDEAS!E177</f>
        <v>1.6265459</v>
      </c>
      <c r="G176" s="95">
        <f>+indicatorIDEAS!F177</f>
        <v>0</v>
      </c>
      <c r="H176" s="95">
        <f>+indicatorIDEAS!G177</f>
        <v>0</v>
      </c>
      <c r="I176" s="95">
        <f>+indicatorIDEAS!H177</f>
        <v>0</v>
      </c>
      <c r="J176" s="95">
        <f>+indicatorIDEAS!I177</f>
        <v>0</v>
      </c>
      <c r="K176" s="95">
        <f>+indicatorIDEAS!J177</f>
        <v>0</v>
      </c>
      <c r="L176" s="95">
        <f>+indicatorIDEAS!K177</f>
        <v>0</v>
      </c>
      <c r="M176" s="95">
        <f>+indicatorIDEAS!L177</f>
        <v>0</v>
      </c>
      <c r="N176" s="95">
        <f>+indicatorIDEAS!M177</f>
        <v>0</v>
      </c>
      <c r="O176" s="95">
        <f>+indicatorIDEAS!N177</f>
        <v>0</v>
      </c>
      <c r="P176" s="95">
        <f>+indicatorIDEAS!O177</f>
        <v>0</v>
      </c>
      <c r="Q176" s="95">
        <f>+indicatorIDEAS!P177</f>
        <v>0</v>
      </c>
      <c r="R176" s="95">
        <f>+indicatorIDEAS!Q177</f>
        <v>0</v>
      </c>
      <c r="S176" s="95">
        <f>+indicatorIDEAS!R177</f>
        <v>0</v>
      </c>
      <c r="T176" s="95">
        <f>+indicatorIDEAS!S177</f>
        <v>0</v>
      </c>
      <c r="U176" s="95">
        <f>+indicatorIDEAS!T177</f>
        <v>0</v>
      </c>
    </row>
    <row r="177" spans="1:21">
      <c r="A177" s="93" t="str">
        <f>+indicatorIDEAS!B178</f>
        <v>Austria</v>
      </c>
      <c r="B177" s="93" t="str">
        <f>+indicatorIDEAS!C178</f>
        <v>AUT</v>
      </c>
      <c r="C177" s="93" t="str">
        <f>+VLOOKUP(B177,'List of economiesWB'!$D$7:$G$224,3,FALSE)</f>
        <v>Europe &amp; Central Asia</v>
      </c>
      <c r="D177" s="93" t="str">
        <f>+VLOOKUP(B177,'List of economiesWB'!$D$7:$G$224,4,FALSE)</f>
        <v>High income</v>
      </c>
      <c r="E177" s="94">
        <f>+indicatorIDEAS!D178</f>
        <v>2011</v>
      </c>
      <c r="F177" s="95">
        <f>+indicatorIDEAS!E178</f>
        <v>1.4449464000000001</v>
      </c>
      <c r="G177" s="95">
        <f>+indicatorIDEAS!F178</f>
        <v>0</v>
      </c>
      <c r="H177" s="95">
        <f>+indicatorIDEAS!G178</f>
        <v>0</v>
      </c>
      <c r="I177" s="95">
        <f>+indicatorIDEAS!H178</f>
        <v>0</v>
      </c>
      <c r="J177" s="95">
        <f>+indicatorIDEAS!I178</f>
        <v>0</v>
      </c>
      <c r="K177" s="95">
        <f>+indicatorIDEAS!J178</f>
        <v>0</v>
      </c>
      <c r="L177" s="95">
        <f>+indicatorIDEAS!K178</f>
        <v>0</v>
      </c>
      <c r="M177" s="95">
        <f>+indicatorIDEAS!L178</f>
        <v>0</v>
      </c>
      <c r="N177" s="95">
        <f>+indicatorIDEAS!M178</f>
        <v>0</v>
      </c>
      <c r="O177" s="95">
        <f>+indicatorIDEAS!N178</f>
        <v>0</v>
      </c>
      <c r="P177" s="95">
        <f>+indicatorIDEAS!O178</f>
        <v>0</v>
      </c>
      <c r="Q177" s="95">
        <f>+indicatorIDEAS!P178</f>
        <v>0</v>
      </c>
      <c r="R177" s="95">
        <f>+indicatorIDEAS!Q178</f>
        <v>0</v>
      </c>
      <c r="S177" s="95">
        <f>+indicatorIDEAS!R178</f>
        <v>0</v>
      </c>
      <c r="T177" s="95">
        <f>+indicatorIDEAS!S178</f>
        <v>0</v>
      </c>
      <c r="U177" s="95">
        <f>+indicatorIDEAS!T178</f>
        <v>0</v>
      </c>
    </row>
    <row r="178" spans="1:21">
      <c r="A178" s="93" t="str">
        <f>+indicatorIDEAS!B179</f>
        <v>Austria</v>
      </c>
      <c r="B178" s="93" t="str">
        <f>+indicatorIDEAS!C179</f>
        <v>AUT</v>
      </c>
      <c r="C178" s="93" t="str">
        <f>+VLOOKUP(B178,'List of economiesWB'!$D$7:$G$224,3,FALSE)</f>
        <v>Europe &amp; Central Asia</v>
      </c>
      <c r="D178" s="93" t="str">
        <f>+VLOOKUP(B178,'List of economiesWB'!$D$7:$G$224,4,FALSE)</f>
        <v>High income</v>
      </c>
      <c r="E178" s="94">
        <f>+indicatorIDEAS!D179</f>
        <v>2012</v>
      </c>
      <c r="F178" s="95">
        <f>+indicatorIDEAS!E179</f>
        <v>1.3577375</v>
      </c>
      <c r="G178" s="95">
        <f>+indicatorIDEAS!F179</f>
        <v>6</v>
      </c>
      <c r="H178" s="95">
        <f>+indicatorIDEAS!G179</f>
        <v>3</v>
      </c>
      <c r="I178" s="95">
        <f>+indicatorIDEAS!H179</f>
        <v>0</v>
      </c>
      <c r="J178" s="95">
        <f>+indicatorIDEAS!I179</f>
        <v>2</v>
      </c>
      <c r="K178" s="95">
        <f>+indicatorIDEAS!J179</f>
        <v>1</v>
      </c>
      <c r="L178" s="95">
        <f>+indicatorIDEAS!K179</f>
        <v>6.3829787234042548E-2</v>
      </c>
      <c r="M178" s="95">
        <f>+indicatorIDEAS!L179</f>
        <v>6.3829787234042548E-2</v>
      </c>
      <c r="N178" s="95">
        <f>+indicatorIDEAS!M179</f>
        <v>0</v>
      </c>
      <c r="O178" s="95">
        <f>+indicatorIDEAS!N179</f>
        <v>0.1</v>
      </c>
      <c r="P178" s="95">
        <f>+indicatorIDEAS!O179</f>
        <v>5.8823529411764705E-2</v>
      </c>
      <c r="Q178" s="95">
        <f>+indicatorIDEAS!P179</f>
        <v>3.6341611144760752E-3</v>
      </c>
      <c r="R178" s="95">
        <f>+indicatorIDEAS!Q179</f>
        <v>3.9577836411609502E-3</v>
      </c>
      <c r="S178" s="95">
        <f>+indicatorIDEAS!R179</f>
        <v>0</v>
      </c>
      <c r="T178" s="95">
        <f>+indicatorIDEAS!S179</f>
        <v>6.6006600660066007E-3</v>
      </c>
      <c r="U178" s="95">
        <f>+indicatorIDEAS!T179</f>
        <v>2.6246719160104987E-3</v>
      </c>
    </row>
    <row r="179" spans="1:21">
      <c r="A179" s="93" t="str">
        <f>+indicatorIDEAS!B180</f>
        <v>Austria</v>
      </c>
      <c r="B179" s="93" t="str">
        <f>+indicatorIDEAS!C180</f>
        <v>AUT</v>
      </c>
      <c r="C179" s="93" t="str">
        <f>+VLOOKUP(B179,'List of economiesWB'!$D$7:$G$224,3,FALSE)</f>
        <v>Europe &amp; Central Asia</v>
      </c>
      <c r="D179" s="93" t="str">
        <f>+VLOOKUP(B179,'List of economiesWB'!$D$7:$G$224,4,FALSE)</f>
        <v>High income</v>
      </c>
      <c r="E179" s="94">
        <f>+indicatorIDEAS!D180</f>
        <v>2013</v>
      </c>
      <c r="F179" s="95">
        <f>+indicatorIDEAS!E180</f>
        <v>1.516629</v>
      </c>
      <c r="G179" s="95">
        <f>+indicatorIDEAS!F180</f>
        <v>6</v>
      </c>
      <c r="H179" s="95">
        <f>+indicatorIDEAS!G180</f>
        <v>3</v>
      </c>
      <c r="I179" s="95">
        <f>+indicatorIDEAS!H180</f>
        <v>0</v>
      </c>
      <c r="J179" s="95">
        <f>+indicatorIDEAS!I180</f>
        <v>2</v>
      </c>
      <c r="K179" s="95">
        <f>+indicatorIDEAS!J180</f>
        <v>1</v>
      </c>
      <c r="L179" s="95">
        <f>+indicatorIDEAS!K180</f>
        <v>0</v>
      </c>
      <c r="M179" s="95">
        <f>+indicatorIDEAS!L180</f>
        <v>0</v>
      </c>
      <c r="N179" s="95">
        <f>+indicatorIDEAS!M180</f>
        <v>0</v>
      </c>
      <c r="O179" s="95">
        <f>+indicatorIDEAS!N180</f>
        <v>0</v>
      </c>
      <c r="P179" s="95">
        <f>+indicatorIDEAS!O180</f>
        <v>0</v>
      </c>
      <c r="Q179" s="95">
        <f>+indicatorIDEAS!P180</f>
        <v>3.4462952326249283E-3</v>
      </c>
      <c r="R179" s="95">
        <f>+indicatorIDEAS!Q180</f>
        <v>3.7313432835820895E-3</v>
      </c>
      <c r="S179" s="95">
        <f>+indicatorIDEAS!R180</f>
        <v>0</v>
      </c>
      <c r="T179" s="95">
        <f>+indicatorIDEAS!S180</f>
        <v>6.369426751592357E-3</v>
      </c>
      <c r="U179" s="95">
        <f>+indicatorIDEAS!T180</f>
        <v>2.4390243902439024E-3</v>
      </c>
    </row>
    <row r="180" spans="1:21">
      <c r="A180" s="93" t="str">
        <f>+indicatorIDEAS!B181</f>
        <v>Austria</v>
      </c>
      <c r="B180" s="93" t="str">
        <f>+indicatorIDEAS!C181</f>
        <v>AUT</v>
      </c>
      <c r="C180" s="93" t="str">
        <f>+VLOOKUP(B180,'List of economiesWB'!$D$7:$G$224,3,FALSE)</f>
        <v>Europe &amp; Central Asia</v>
      </c>
      <c r="D180" s="93" t="str">
        <f>+VLOOKUP(B180,'List of economiesWB'!$D$7:$G$224,4,FALSE)</f>
        <v>High income</v>
      </c>
      <c r="E180" s="94">
        <f>+indicatorIDEAS!D181</f>
        <v>2014</v>
      </c>
      <c r="F180" s="95">
        <f>+indicatorIDEAS!E181</f>
        <v>1.4374506</v>
      </c>
      <c r="G180" s="95">
        <f>+indicatorIDEAS!F181</f>
        <v>8</v>
      </c>
      <c r="H180" s="95">
        <f>+indicatorIDEAS!G181</f>
        <v>3</v>
      </c>
      <c r="I180" s="95">
        <f>+indicatorIDEAS!H181</f>
        <v>0</v>
      </c>
      <c r="J180" s="95">
        <f>+indicatorIDEAS!I181</f>
        <v>2</v>
      </c>
      <c r="K180" s="95">
        <f>+indicatorIDEAS!J181</f>
        <v>3</v>
      </c>
      <c r="L180" s="95">
        <f>+indicatorIDEAS!K181</f>
        <v>1.2578616352201259E-2</v>
      </c>
      <c r="M180" s="95">
        <f>+indicatorIDEAS!L181</f>
        <v>0</v>
      </c>
      <c r="N180" s="95">
        <f>+indicatorIDEAS!M181</f>
        <v>0</v>
      </c>
      <c r="O180" s="95">
        <f>+indicatorIDEAS!N181</f>
        <v>0</v>
      </c>
      <c r="P180" s="95">
        <f>+indicatorIDEAS!O181</f>
        <v>4.7619047619047616E-2</v>
      </c>
      <c r="Q180" s="95">
        <f>+indicatorIDEAS!P181</f>
        <v>4.2105263157894736E-3</v>
      </c>
      <c r="R180" s="95">
        <f>+indicatorIDEAS!Q181</f>
        <v>3.4168564920273349E-3</v>
      </c>
      <c r="S180" s="95">
        <f>+indicatorIDEAS!R181</f>
        <v>0</v>
      </c>
      <c r="T180" s="95">
        <f>+indicatorIDEAS!S181</f>
        <v>5.8309037900874635E-3</v>
      </c>
      <c r="U180" s="95">
        <f>+indicatorIDEAS!T181</f>
        <v>6.6371681415929203E-3</v>
      </c>
    </row>
    <row r="181" spans="1:21">
      <c r="A181" s="93" t="str">
        <f>+indicatorIDEAS!B182</f>
        <v>Austria</v>
      </c>
      <c r="B181" s="93" t="str">
        <f>+indicatorIDEAS!C182</f>
        <v>AUT</v>
      </c>
      <c r="C181" s="93" t="str">
        <f>+VLOOKUP(B181,'List of economiesWB'!$D$7:$G$224,3,FALSE)</f>
        <v>Europe &amp; Central Asia</v>
      </c>
      <c r="D181" s="93" t="str">
        <f>+VLOOKUP(B181,'List of economiesWB'!$D$7:$G$224,4,FALSE)</f>
        <v>High income</v>
      </c>
      <c r="E181" s="94">
        <f>+indicatorIDEAS!D182</f>
        <v>2015</v>
      </c>
      <c r="F181" s="95">
        <f>+indicatorIDEAS!E182</f>
        <v>1.4927888</v>
      </c>
      <c r="G181" s="95">
        <f>+indicatorIDEAS!F182</f>
        <v>8</v>
      </c>
      <c r="H181" s="95">
        <f>+indicatorIDEAS!G182</f>
        <v>3</v>
      </c>
      <c r="I181" s="95">
        <f>+indicatorIDEAS!H182</f>
        <v>0</v>
      </c>
      <c r="J181" s="95">
        <f>+indicatorIDEAS!I182</f>
        <v>2</v>
      </c>
      <c r="K181" s="95">
        <f>+indicatorIDEAS!J182</f>
        <v>3</v>
      </c>
      <c r="L181" s="95">
        <f>+indicatorIDEAS!K182</f>
        <v>0</v>
      </c>
      <c r="M181" s="95">
        <f>+indicatorIDEAS!L182</f>
        <v>0</v>
      </c>
      <c r="N181" s="95">
        <f>+indicatorIDEAS!M182</f>
        <v>0</v>
      </c>
      <c r="O181" s="95">
        <f>+indicatorIDEAS!N182</f>
        <v>0</v>
      </c>
      <c r="P181" s="95">
        <f>+indicatorIDEAS!O182</f>
        <v>0</v>
      </c>
      <c r="Q181" s="95">
        <f>+indicatorIDEAS!P182</f>
        <v>3.9781203381402284E-3</v>
      </c>
      <c r="R181" s="95">
        <f>+indicatorIDEAS!Q182</f>
        <v>3.205128205128205E-3</v>
      </c>
      <c r="S181" s="95">
        <f>+indicatorIDEAS!R182</f>
        <v>0</v>
      </c>
      <c r="T181" s="95">
        <f>+indicatorIDEAS!S182</f>
        <v>5.6657223796033997E-3</v>
      </c>
      <c r="U181" s="95">
        <f>+indicatorIDEAS!T182</f>
        <v>6.2111801242236021E-3</v>
      </c>
    </row>
    <row r="182" spans="1:21">
      <c r="A182" s="93" t="str">
        <f>+indicatorIDEAS!B183</f>
        <v>Azerbaijan</v>
      </c>
      <c r="B182" s="93" t="str">
        <f>+indicatorIDEAS!C183</f>
        <v>AZE</v>
      </c>
      <c r="C182" s="93" t="str">
        <f>+VLOOKUP(B182,'List of economiesWB'!$D$7:$G$224,3,FALSE)</f>
        <v>Europe &amp; Central Asia</v>
      </c>
      <c r="D182" s="93" t="str">
        <f>+VLOOKUP(B182,'List of economiesWB'!$D$7:$G$224,4,FALSE)</f>
        <v>Upper middle income</v>
      </c>
      <c r="E182" s="94">
        <f>+indicatorIDEAS!D183</f>
        <v>1996</v>
      </c>
      <c r="F182" s="95">
        <f>+indicatorIDEAS!E183</f>
        <v>-1.2541811</v>
      </c>
      <c r="G182" s="95">
        <f>+indicatorIDEAS!F183</f>
        <v>0</v>
      </c>
      <c r="H182" s="95">
        <f>+indicatorIDEAS!G183</f>
        <v>0</v>
      </c>
      <c r="I182" s="95">
        <f>+indicatorIDEAS!H183</f>
        <v>0</v>
      </c>
      <c r="J182" s="95">
        <f>+indicatorIDEAS!I183</f>
        <v>0</v>
      </c>
      <c r="K182" s="95">
        <f>+indicatorIDEAS!J183</f>
        <v>0</v>
      </c>
      <c r="L182" s="95">
        <f>+indicatorIDEAS!K183</f>
        <v>0</v>
      </c>
      <c r="M182" s="95">
        <f>+indicatorIDEAS!L183</f>
        <v>0</v>
      </c>
      <c r="N182" s="95">
        <f>+indicatorIDEAS!M183</f>
        <v>0</v>
      </c>
      <c r="O182" s="95">
        <f>+indicatorIDEAS!N183</f>
        <v>0</v>
      </c>
      <c r="P182" s="95">
        <f>+indicatorIDEAS!O183</f>
        <v>0</v>
      </c>
      <c r="Q182" s="95">
        <f>+indicatorIDEAS!P183</f>
        <v>0</v>
      </c>
      <c r="R182" s="95">
        <f>+indicatorIDEAS!Q183</f>
        <v>0</v>
      </c>
      <c r="S182" s="95">
        <f>+indicatorIDEAS!R183</f>
        <v>0</v>
      </c>
      <c r="T182" s="95">
        <f>+indicatorIDEAS!S183</f>
        <v>0</v>
      </c>
      <c r="U182" s="95">
        <f>+indicatorIDEAS!T183</f>
        <v>0</v>
      </c>
    </row>
    <row r="183" spans="1:21">
      <c r="A183" s="93" t="str">
        <f>+indicatorIDEAS!B184</f>
        <v>Azerbaijan</v>
      </c>
      <c r="B183" s="93" t="str">
        <f>+indicatorIDEAS!C184</f>
        <v>AZE</v>
      </c>
      <c r="C183" s="93" t="str">
        <f>+VLOOKUP(B183,'List of economiesWB'!$D$7:$G$224,3,FALSE)</f>
        <v>Europe &amp; Central Asia</v>
      </c>
      <c r="D183" s="93" t="str">
        <f>+VLOOKUP(B183,'List of economiesWB'!$D$7:$G$224,4,FALSE)</f>
        <v>Upper middle income</v>
      </c>
      <c r="E183" s="94">
        <f>+indicatorIDEAS!D184</f>
        <v>1997</v>
      </c>
      <c r="F183" s="95" t="str">
        <f>+indicatorIDEAS!E184</f>
        <v/>
      </c>
      <c r="G183" s="95">
        <f>+indicatorIDEAS!F184</f>
        <v>0</v>
      </c>
      <c r="H183" s="95">
        <f>+indicatorIDEAS!G184</f>
        <v>0</v>
      </c>
      <c r="I183" s="95">
        <f>+indicatorIDEAS!H184</f>
        <v>0</v>
      </c>
      <c r="J183" s="95">
        <f>+indicatorIDEAS!I184</f>
        <v>0</v>
      </c>
      <c r="K183" s="95">
        <f>+indicatorIDEAS!J184</f>
        <v>0</v>
      </c>
      <c r="L183" s="95">
        <f>+indicatorIDEAS!K184</f>
        <v>0</v>
      </c>
      <c r="M183" s="95">
        <f>+indicatorIDEAS!L184</f>
        <v>0</v>
      </c>
      <c r="N183" s="95">
        <f>+indicatorIDEAS!M184</f>
        <v>0</v>
      </c>
      <c r="O183" s="95">
        <f>+indicatorIDEAS!N184</f>
        <v>0</v>
      </c>
      <c r="P183" s="95">
        <f>+indicatorIDEAS!O184</f>
        <v>0</v>
      </c>
      <c r="Q183" s="95">
        <f>+indicatorIDEAS!P184</f>
        <v>0</v>
      </c>
      <c r="R183" s="95">
        <f>+indicatorIDEAS!Q184</f>
        <v>0</v>
      </c>
      <c r="S183" s="95">
        <f>+indicatorIDEAS!R184</f>
        <v>0</v>
      </c>
      <c r="T183" s="95">
        <f>+indicatorIDEAS!S184</f>
        <v>0</v>
      </c>
      <c r="U183" s="95">
        <f>+indicatorIDEAS!T184</f>
        <v>0</v>
      </c>
    </row>
    <row r="184" spans="1:21">
      <c r="A184" s="93" t="str">
        <f>+indicatorIDEAS!B185</f>
        <v>Azerbaijan</v>
      </c>
      <c r="B184" s="93" t="str">
        <f>+indicatorIDEAS!C185</f>
        <v>AZE</v>
      </c>
      <c r="C184" s="93" t="str">
        <f>+VLOOKUP(B184,'List of economiesWB'!$D$7:$G$224,3,FALSE)</f>
        <v>Europe &amp; Central Asia</v>
      </c>
      <c r="D184" s="93" t="str">
        <f>+VLOOKUP(B184,'List of economiesWB'!$D$7:$G$224,4,FALSE)</f>
        <v>Upper middle income</v>
      </c>
      <c r="E184" s="94">
        <f>+indicatorIDEAS!D185</f>
        <v>1998</v>
      </c>
      <c r="F184" s="95">
        <f>+indicatorIDEAS!E185</f>
        <v>-1.1248806</v>
      </c>
      <c r="G184" s="95">
        <f>+indicatorIDEAS!F185</f>
        <v>0</v>
      </c>
      <c r="H184" s="95">
        <f>+indicatorIDEAS!G185</f>
        <v>0</v>
      </c>
      <c r="I184" s="95">
        <f>+indicatorIDEAS!H185</f>
        <v>0</v>
      </c>
      <c r="J184" s="95">
        <f>+indicatorIDEAS!I185</f>
        <v>0</v>
      </c>
      <c r="K184" s="95">
        <f>+indicatorIDEAS!J185</f>
        <v>0</v>
      </c>
      <c r="L184" s="95">
        <f>+indicatorIDEAS!K185</f>
        <v>0</v>
      </c>
      <c r="M184" s="95">
        <f>+indicatorIDEAS!L185</f>
        <v>0</v>
      </c>
      <c r="N184" s="95">
        <f>+indicatorIDEAS!M185</f>
        <v>0</v>
      </c>
      <c r="O184" s="95">
        <f>+indicatorIDEAS!N185</f>
        <v>0</v>
      </c>
      <c r="P184" s="95">
        <f>+indicatorIDEAS!O185</f>
        <v>0</v>
      </c>
      <c r="Q184" s="95">
        <f>+indicatorIDEAS!P185</f>
        <v>0</v>
      </c>
      <c r="R184" s="95">
        <f>+indicatorIDEAS!Q185</f>
        <v>0</v>
      </c>
      <c r="S184" s="95">
        <f>+indicatorIDEAS!R185</f>
        <v>0</v>
      </c>
      <c r="T184" s="95">
        <f>+indicatorIDEAS!S185</f>
        <v>0</v>
      </c>
      <c r="U184" s="95">
        <f>+indicatorIDEAS!T185</f>
        <v>0</v>
      </c>
    </row>
    <row r="185" spans="1:21">
      <c r="A185" s="93" t="str">
        <f>+indicatorIDEAS!B186</f>
        <v>Azerbaijan</v>
      </c>
      <c r="B185" s="93" t="str">
        <f>+indicatorIDEAS!C186</f>
        <v>AZE</v>
      </c>
      <c r="C185" s="93" t="str">
        <f>+VLOOKUP(B185,'List of economiesWB'!$D$7:$G$224,3,FALSE)</f>
        <v>Europe &amp; Central Asia</v>
      </c>
      <c r="D185" s="93" t="str">
        <f>+VLOOKUP(B185,'List of economiesWB'!$D$7:$G$224,4,FALSE)</f>
        <v>Upper middle income</v>
      </c>
      <c r="E185" s="94">
        <f>+indicatorIDEAS!D186</f>
        <v>1999</v>
      </c>
      <c r="F185" s="95" t="str">
        <f>+indicatorIDEAS!E186</f>
        <v/>
      </c>
      <c r="G185" s="95">
        <f>+indicatorIDEAS!F186</f>
        <v>0</v>
      </c>
      <c r="H185" s="95">
        <f>+indicatorIDEAS!G186</f>
        <v>0</v>
      </c>
      <c r="I185" s="95">
        <f>+indicatorIDEAS!H186</f>
        <v>0</v>
      </c>
      <c r="J185" s="95">
        <f>+indicatorIDEAS!I186</f>
        <v>0</v>
      </c>
      <c r="K185" s="95">
        <f>+indicatorIDEAS!J186</f>
        <v>0</v>
      </c>
      <c r="L185" s="95">
        <f>+indicatorIDEAS!K186</f>
        <v>0</v>
      </c>
      <c r="M185" s="95">
        <f>+indicatorIDEAS!L186</f>
        <v>0</v>
      </c>
      <c r="N185" s="95">
        <f>+indicatorIDEAS!M186</f>
        <v>0</v>
      </c>
      <c r="O185" s="95">
        <f>+indicatorIDEAS!N186</f>
        <v>0</v>
      </c>
      <c r="P185" s="95">
        <f>+indicatorIDEAS!O186</f>
        <v>0</v>
      </c>
      <c r="Q185" s="95">
        <f>+indicatorIDEAS!P186</f>
        <v>0</v>
      </c>
      <c r="R185" s="95">
        <f>+indicatorIDEAS!Q186</f>
        <v>0</v>
      </c>
      <c r="S185" s="95">
        <f>+indicatorIDEAS!R186</f>
        <v>0</v>
      </c>
      <c r="T185" s="95">
        <f>+indicatorIDEAS!S186</f>
        <v>0</v>
      </c>
      <c r="U185" s="95">
        <f>+indicatorIDEAS!T186</f>
        <v>0</v>
      </c>
    </row>
    <row r="186" spans="1:21">
      <c r="A186" s="93" t="str">
        <f>+indicatorIDEAS!B187</f>
        <v>Azerbaijan</v>
      </c>
      <c r="B186" s="93" t="str">
        <f>+indicatorIDEAS!C187</f>
        <v>AZE</v>
      </c>
      <c r="C186" s="93" t="str">
        <f>+VLOOKUP(B186,'List of economiesWB'!$D$7:$G$224,3,FALSE)</f>
        <v>Europe &amp; Central Asia</v>
      </c>
      <c r="D186" s="93" t="str">
        <f>+VLOOKUP(B186,'List of economiesWB'!$D$7:$G$224,4,FALSE)</f>
        <v>Upper middle income</v>
      </c>
      <c r="E186" s="94">
        <f>+indicatorIDEAS!D187</f>
        <v>2000</v>
      </c>
      <c r="F186" s="95">
        <f>+indicatorIDEAS!E187</f>
        <v>-1.0949841</v>
      </c>
      <c r="G186" s="95">
        <f>+indicatorIDEAS!F187</f>
        <v>0</v>
      </c>
      <c r="H186" s="95">
        <f>+indicatorIDEAS!G187</f>
        <v>0</v>
      </c>
      <c r="I186" s="95">
        <f>+indicatorIDEAS!H187</f>
        <v>0</v>
      </c>
      <c r="J186" s="95">
        <f>+indicatorIDEAS!I187</f>
        <v>0</v>
      </c>
      <c r="K186" s="95">
        <f>+indicatorIDEAS!J187</f>
        <v>0</v>
      </c>
      <c r="L186" s="95">
        <f>+indicatorIDEAS!K187</f>
        <v>0</v>
      </c>
      <c r="M186" s="95">
        <f>+indicatorIDEAS!L187</f>
        <v>0</v>
      </c>
      <c r="N186" s="95">
        <f>+indicatorIDEAS!M187</f>
        <v>0</v>
      </c>
      <c r="O186" s="95">
        <f>+indicatorIDEAS!N187</f>
        <v>0</v>
      </c>
      <c r="P186" s="95">
        <f>+indicatorIDEAS!O187</f>
        <v>0</v>
      </c>
      <c r="Q186" s="95">
        <f>+indicatorIDEAS!P187</f>
        <v>0</v>
      </c>
      <c r="R186" s="95">
        <f>+indicatorIDEAS!Q187</f>
        <v>0</v>
      </c>
      <c r="S186" s="95">
        <f>+indicatorIDEAS!R187</f>
        <v>0</v>
      </c>
      <c r="T186" s="95">
        <f>+indicatorIDEAS!S187</f>
        <v>0</v>
      </c>
      <c r="U186" s="95">
        <f>+indicatorIDEAS!T187</f>
        <v>0</v>
      </c>
    </row>
    <row r="187" spans="1:21">
      <c r="A187" s="93" t="str">
        <f>+indicatorIDEAS!B188</f>
        <v>Azerbaijan</v>
      </c>
      <c r="B187" s="93" t="str">
        <f>+indicatorIDEAS!C188</f>
        <v>AZE</v>
      </c>
      <c r="C187" s="93" t="str">
        <f>+VLOOKUP(B187,'List of economiesWB'!$D$7:$G$224,3,FALSE)</f>
        <v>Europe &amp; Central Asia</v>
      </c>
      <c r="D187" s="93" t="str">
        <f>+VLOOKUP(B187,'List of economiesWB'!$D$7:$G$224,4,FALSE)</f>
        <v>Upper middle income</v>
      </c>
      <c r="E187" s="94">
        <f>+indicatorIDEAS!D188</f>
        <v>2001</v>
      </c>
      <c r="F187" s="95" t="str">
        <f>+indicatorIDEAS!E188</f>
        <v/>
      </c>
      <c r="G187" s="95">
        <f>+indicatorIDEAS!F188</f>
        <v>0</v>
      </c>
      <c r="H187" s="95">
        <f>+indicatorIDEAS!G188</f>
        <v>0</v>
      </c>
      <c r="I187" s="95">
        <f>+indicatorIDEAS!H188</f>
        <v>0</v>
      </c>
      <c r="J187" s="95">
        <f>+indicatorIDEAS!I188</f>
        <v>0</v>
      </c>
      <c r="K187" s="95">
        <f>+indicatorIDEAS!J188</f>
        <v>0</v>
      </c>
      <c r="L187" s="95">
        <f>+indicatorIDEAS!K188</f>
        <v>0</v>
      </c>
      <c r="M187" s="95">
        <f>+indicatorIDEAS!L188</f>
        <v>0</v>
      </c>
      <c r="N187" s="95">
        <f>+indicatorIDEAS!M188</f>
        <v>0</v>
      </c>
      <c r="O187" s="95">
        <f>+indicatorIDEAS!N188</f>
        <v>0</v>
      </c>
      <c r="P187" s="95">
        <f>+indicatorIDEAS!O188</f>
        <v>0</v>
      </c>
      <c r="Q187" s="95">
        <f>+indicatorIDEAS!P188</f>
        <v>0</v>
      </c>
      <c r="R187" s="95">
        <f>+indicatorIDEAS!Q188</f>
        <v>0</v>
      </c>
      <c r="S187" s="95">
        <f>+indicatorIDEAS!R188</f>
        <v>0</v>
      </c>
      <c r="T187" s="95">
        <f>+indicatorIDEAS!S188</f>
        <v>0</v>
      </c>
      <c r="U187" s="95">
        <f>+indicatorIDEAS!T188</f>
        <v>0</v>
      </c>
    </row>
    <row r="188" spans="1:21">
      <c r="A188" s="93" t="str">
        <f>+indicatorIDEAS!B189</f>
        <v>Azerbaijan</v>
      </c>
      <c r="B188" s="93" t="str">
        <f>+indicatorIDEAS!C189</f>
        <v>AZE</v>
      </c>
      <c r="C188" s="93" t="str">
        <f>+VLOOKUP(B188,'List of economiesWB'!$D$7:$G$224,3,FALSE)</f>
        <v>Europe &amp; Central Asia</v>
      </c>
      <c r="D188" s="93" t="str">
        <f>+VLOOKUP(B188,'List of economiesWB'!$D$7:$G$224,4,FALSE)</f>
        <v>Upper middle income</v>
      </c>
      <c r="E188" s="94">
        <f>+indicatorIDEAS!D189</f>
        <v>2002</v>
      </c>
      <c r="F188" s="95">
        <f>+indicatorIDEAS!E189</f>
        <v>-1.0533494999999999</v>
      </c>
      <c r="G188" s="95">
        <f>+indicatorIDEAS!F189</f>
        <v>0</v>
      </c>
      <c r="H188" s="95">
        <f>+indicatorIDEAS!G189</f>
        <v>0</v>
      </c>
      <c r="I188" s="95">
        <f>+indicatorIDEAS!H189</f>
        <v>0</v>
      </c>
      <c r="J188" s="95">
        <f>+indicatorIDEAS!I189</f>
        <v>0</v>
      </c>
      <c r="K188" s="95">
        <f>+indicatorIDEAS!J189</f>
        <v>0</v>
      </c>
      <c r="L188" s="95">
        <f>+indicatorIDEAS!K189</f>
        <v>0</v>
      </c>
      <c r="M188" s="95">
        <f>+indicatorIDEAS!L189</f>
        <v>0</v>
      </c>
      <c r="N188" s="95">
        <f>+indicatorIDEAS!M189</f>
        <v>0</v>
      </c>
      <c r="O188" s="95">
        <f>+indicatorIDEAS!N189</f>
        <v>0</v>
      </c>
      <c r="P188" s="95">
        <f>+indicatorIDEAS!O189</f>
        <v>0</v>
      </c>
      <c r="Q188" s="95">
        <f>+indicatorIDEAS!P189</f>
        <v>0</v>
      </c>
      <c r="R188" s="95">
        <f>+indicatorIDEAS!Q189</f>
        <v>0</v>
      </c>
      <c r="S188" s="95">
        <f>+indicatorIDEAS!R189</f>
        <v>0</v>
      </c>
      <c r="T188" s="95">
        <f>+indicatorIDEAS!S189</f>
        <v>0</v>
      </c>
      <c r="U188" s="95">
        <f>+indicatorIDEAS!T189</f>
        <v>0</v>
      </c>
    </row>
    <row r="189" spans="1:21">
      <c r="A189" s="93" t="str">
        <f>+indicatorIDEAS!B190</f>
        <v>Azerbaijan</v>
      </c>
      <c r="B189" s="93" t="str">
        <f>+indicatorIDEAS!C190</f>
        <v>AZE</v>
      </c>
      <c r="C189" s="93" t="str">
        <f>+VLOOKUP(B189,'List of economiesWB'!$D$7:$G$224,3,FALSE)</f>
        <v>Europe &amp; Central Asia</v>
      </c>
      <c r="D189" s="93" t="str">
        <f>+VLOOKUP(B189,'List of economiesWB'!$D$7:$G$224,4,FALSE)</f>
        <v>Upper middle income</v>
      </c>
      <c r="E189" s="94">
        <f>+indicatorIDEAS!D190</f>
        <v>2003</v>
      </c>
      <c r="F189" s="95">
        <f>+indicatorIDEAS!E190</f>
        <v>-0.94683927000000001</v>
      </c>
      <c r="G189" s="95">
        <f>+indicatorIDEAS!F190</f>
        <v>1</v>
      </c>
      <c r="H189" s="95">
        <f>+indicatorIDEAS!G190</f>
        <v>1</v>
      </c>
      <c r="I189" s="95">
        <f>+indicatorIDEAS!H190</f>
        <v>0</v>
      </c>
      <c r="J189" s="95">
        <f>+indicatorIDEAS!I190</f>
        <v>0</v>
      </c>
      <c r="K189" s="95">
        <f>+indicatorIDEAS!J190</f>
        <v>0</v>
      </c>
      <c r="L189" s="95">
        <f>+indicatorIDEAS!K190</f>
        <v>2.3255813953488372E-2</v>
      </c>
      <c r="M189" s="95">
        <f>+indicatorIDEAS!L190</f>
        <v>4.7619047619047616E-2</v>
      </c>
      <c r="N189" s="95">
        <f>+indicatorIDEAS!M190</f>
        <v>0</v>
      </c>
      <c r="O189" s="95">
        <f>+indicatorIDEAS!N190</f>
        <v>0</v>
      </c>
      <c r="P189" s="95">
        <f>+indicatorIDEAS!O190</f>
        <v>0</v>
      </c>
      <c r="Q189" s="95">
        <f>+indicatorIDEAS!P190</f>
        <v>3.205128205128205E-3</v>
      </c>
      <c r="R189" s="95">
        <f>+indicatorIDEAS!Q190</f>
        <v>7.4074074074074077E-3</v>
      </c>
      <c r="S189" s="95">
        <f>+indicatorIDEAS!R190</f>
        <v>0</v>
      </c>
      <c r="T189" s="95">
        <f>+indicatorIDEAS!S190</f>
        <v>0</v>
      </c>
      <c r="U189" s="95">
        <f>+indicatorIDEAS!T190</f>
        <v>0</v>
      </c>
    </row>
    <row r="190" spans="1:21">
      <c r="A190" s="93" t="str">
        <f>+indicatorIDEAS!B191</f>
        <v>Azerbaijan</v>
      </c>
      <c r="B190" s="93" t="str">
        <f>+indicatorIDEAS!C191</f>
        <v>AZE</v>
      </c>
      <c r="C190" s="93" t="str">
        <f>+VLOOKUP(B190,'List of economiesWB'!$D$7:$G$224,3,FALSE)</f>
        <v>Europe &amp; Central Asia</v>
      </c>
      <c r="D190" s="93" t="str">
        <f>+VLOOKUP(B190,'List of economiesWB'!$D$7:$G$224,4,FALSE)</f>
        <v>Upper middle income</v>
      </c>
      <c r="E190" s="94">
        <f>+indicatorIDEAS!D191</f>
        <v>2004</v>
      </c>
      <c r="F190" s="95">
        <f>+indicatorIDEAS!E191</f>
        <v>-1.1115383999999999</v>
      </c>
      <c r="G190" s="95">
        <f>+indicatorIDEAS!F191</f>
        <v>1</v>
      </c>
      <c r="H190" s="95">
        <f>+indicatorIDEAS!G191</f>
        <v>1</v>
      </c>
      <c r="I190" s="95">
        <f>+indicatorIDEAS!H191</f>
        <v>0</v>
      </c>
      <c r="J190" s="95">
        <f>+indicatorIDEAS!I191</f>
        <v>0</v>
      </c>
      <c r="K190" s="95">
        <f>+indicatorIDEAS!J191</f>
        <v>0</v>
      </c>
      <c r="L190" s="95">
        <f>+indicatorIDEAS!K191</f>
        <v>0</v>
      </c>
      <c r="M190" s="95">
        <f>+indicatorIDEAS!L191</f>
        <v>0</v>
      </c>
      <c r="N190" s="95">
        <f>+indicatorIDEAS!M191</f>
        <v>0</v>
      </c>
      <c r="O190" s="95">
        <f>+indicatorIDEAS!N191</f>
        <v>0</v>
      </c>
      <c r="P190" s="95">
        <f>+indicatorIDEAS!O191</f>
        <v>0</v>
      </c>
      <c r="Q190" s="95">
        <f>+indicatorIDEAS!P191</f>
        <v>2.8089887640449437E-3</v>
      </c>
      <c r="R190" s="95">
        <f>+indicatorIDEAS!Q191</f>
        <v>6.4935064935064939E-3</v>
      </c>
      <c r="S190" s="95">
        <f>+indicatorIDEAS!R191</f>
        <v>0</v>
      </c>
      <c r="T190" s="95">
        <f>+indicatorIDEAS!S191</f>
        <v>0</v>
      </c>
      <c r="U190" s="95">
        <f>+indicatorIDEAS!T191</f>
        <v>0</v>
      </c>
    </row>
    <row r="191" spans="1:21">
      <c r="A191" s="93" t="str">
        <f>+indicatorIDEAS!B192</f>
        <v>Azerbaijan</v>
      </c>
      <c r="B191" s="93" t="str">
        <f>+indicatorIDEAS!C192</f>
        <v>AZE</v>
      </c>
      <c r="C191" s="93" t="str">
        <f>+VLOOKUP(B191,'List of economiesWB'!$D$7:$G$224,3,FALSE)</f>
        <v>Europe &amp; Central Asia</v>
      </c>
      <c r="D191" s="93" t="str">
        <f>+VLOOKUP(B191,'List of economiesWB'!$D$7:$G$224,4,FALSE)</f>
        <v>Upper middle income</v>
      </c>
      <c r="E191" s="94">
        <f>+indicatorIDEAS!D192</f>
        <v>2005</v>
      </c>
      <c r="F191" s="95">
        <f>+indicatorIDEAS!E192</f>
        <v>-0.98720222999999996</v>
      </c>
      <c r="G191" s="95">
        <f>+indicatorIDEAS!F192</f>
        <v>1</v>
      </c>
      <c r="H191" s="95">
        <f>+indicatorIDEAS!G192</f>
        <v>1</v>
      </c>
      <c r="I191" s="95">
        <f>+indicatorIDEAS!H192</f>
        <v>0</v>
      </c>
      <c r="J191" s="95">
        <f>+indicatorIDEAS!I192</f>
        <v>0</v>
      </c>
      <c r="K191" s="95">
        <f>+indicatorIDEAS!J192</f>
        <v>0</v>
      </c>
      <c r="L191" s="95">
        <f>+indicatorIDEAS!K192</f>
        <v>0</v>
      </c>
      <c r="M191" s="95">
        <f>+indicatorIDEAS!L192</f>
        <v>0</v>
      </c>
      <c r="N191" s="95">
        <f>+indicatorIDEAS!M192</f>
        <v>0</v>
      </c>
      <c r="O191" s="95">
        <f>+indicatorIDEAS!N192</f>
        <v>0</v>
      </c>
      <c r="P191" s="95">
        <f>+indicatorIDEAS!O192</f>
        <v>0</v>
      </c>
      <c r="Q191" s="95">
        <f>+indicatorIDEAS!P192</f>
        <v>2.2675736961451248E-3</v>
      </c>
      <c r="R191" s="95">
        <f>+indicatorIDEAS!Q192</f>
        <v>5.235602094240838E-3</v>
      </c>
      <c r="S191" s="95">
        <f>+indicatorIDEAS!R192</f>
        <v>0</v>
      </c>
      <c r="T191" s="95">
        <f>+indicatorIDEAS!S192</f>
        <v>0</v>
      </c>
      <c r="U191" s="95">
        <f>+indicatorIDEAS!T192</f>
        <v>0</v>
      </c>
    </row>
    <row r="192" spans="1:21">
      <c r="A192" s="93" t="str">
        <f>+indicatorIDEAS!B193</f>
        <v>Azerbaijan</v>
      </c>
      <c r="B192" s="93" t="str">
        <f>+indicatorIDEAS!C193</f>
        <v>AZE</v>
      </c>
      <c r="C192" s="93" t="str">
        <f>+VLOOKUP(B192,'List of economiesWB'!$D$7:$G$224,3,FALSE)</f>
        <v>Europe &amp; Central Asia</v>
      </c>
      <c r="D192" s="93" t="str">
        <f>+VLOOKUP(B192,'List of economiesWB'!$D$7:$G$224,4,FALSE)</f>
        <v>Upper middle income</v>
      </c>
      <c r="E192" s="94">
        <f>+indicatorIDEAS!D193</f>
        <v>2006</v>
      </c>
      <c r="F192" s="95">
        <f>+indicatorIDEAS!E193</f>
        <v>-0.99765413999999997</v>
      </c>
      <c r="G192" s="95">
        <f>+indicatorIDEAS!F193</f>
        <v>1</v>
      </c>
      <c r="H192" s="95">
        <f>+indicatorIDEAS!G193</f>
        <v>1</v>
      </c>
      <c r="I192" s="95">
        <f>+indicatorIDEAS!H193</f>
        <v>0</v>
      </c>
      <c r="J192" s="95">
        <f>+indicatorIDEAS!I193</f>
        <v>0</v>
      </c>
      <c r="K192" s="95">
        <f>+indicatorIDEAS!J193</f>
        <v>0</v>
      </c>
      <c r="L192" s="95">
        <f>+indicatorIDEAS!K193</f>
        <v>0</v>
      </c>
      <c r="M192" s="95">
        <f>+indicatorIDEAS!L193</f>
        <v>0</v>
      </c>
      <c r="N192" s="95">
        <f>+indicatorIDEAS!M193</f>
        <v>0</v>
      </c>
      <c r="O192" s="95">
        <f>+indicatorIDEAS!N193</f>
        <v>0</v>
      </c>
      <c r="P192" s="95">
        <f>+indicatorIDEAS!O193</f>
        <v>0</v>
      </c>
      <c r="Q192" s="95">
        <f>+indicatorIDEAS!P193</f>
        <v>2.004008016032064E-3</v>
      </c>
      <c r="R192" s="95">
        <f>+indicatorIDEAS!Q193</f>
        <v>4.5248868778280547E-3</v>
      </c>
      <c r="S192" s="95">
        <f>+indicatorIDEAS!R193</f>
        <v>0</v>
      </c>
      <c r="T192" s="95">
        <f>+indicatorIDEAS!S193</f>
        <v>0</v>
      </c>
      <c r="U192" s="95">
        <f>+indicatorIDEAS!T193</f>
        <v>0</v>
      </c>
    </row>
    <row r="193" spans="1:21">
      <c r="A193" s="93" t="str">
        <f>+indicatorIDEAS!B194</f>
        <v>Azerbaijan</v>
      </c>
      <c r="B193" s="93" t="str">
        <f>+indicatorIDEAS!C194</f>
        <v>AZE</v>
      </c>
      <c r="C193" s="93" t="str">
        <f>+VLOOKUP(B193,'List of economiesWB'!$D$7:$G$224,3,FALSE)</f>
        <v>Europe &amp; Central Asia</v>
      </c>
      <c r="D193" s="93" t="str">
        <f>+VLOOKUP(B193,'List of economiesWB'!$D$7:$G$224,4,FALSE)</f>
        <v>Upper middle income</v>
      </c>
      <c r="E193" s="94">
        <f>+indicatorIDEAS!D194</f>
        <v>2007</v>
      </c>
      <c r="F193" s="95">
        <f>+indicatorIDEAS!E194</f>
        <v>-1.0325626999999999</v>
      </c>
      <c r="G193" s="95">
        <f>+indicatorIDEAS!F194</f>
        <v>1</v>
      </c>
      <c r="H193" s="95">
        <f>+indicatorIDEAS!G194</f>
        <v>1</v>
      </c>
      <c r="I193" s="95">
        <f>+indicatorIDEAS!H194</f>
        <v>0</v>
      </c>
      <c r="J193" s="95">
        <f>+indicatorIDEAS!I194</f>
        <v>0</v>
      </c>
      <c r="K193" s="95">
        <f>+indicatorIDEAS!J194</f>
        <v>0</v>
      </c>
      <c r="L193" s="95">
        <f>+indicatorIDEAS!K194</f>
        <v>0</v>
      </c>
      <c r="M193" s="95">
        <f>+indicatorIDEAS!L194</f>
        <v>0</v>
      </c>
      <c r="N193" s="95">
        <f>+indicatorIDEAS!M194</f>
        <v>0</v>
      </c>
      <c r="O193" s="95">
        <f>+indicatorIDEAS!N194</f>
        <v>0</v>
      </c>
      <c r="P193" s="95">
        <f>+indicatorIDEAS!O194</f>
        <v>0</v>
      </c>
      <c r="Q193" s="95">
        <f>+indicatorIDEAS!P194</f>
        <v>1.718213058419244E-3</v>
      </c>
      <c r="R193" s="95">
        <f>+indicatorIDEAS!Q194</f>
        <v>3.8610038610038611E-3</v>
      </c>
      <c r="S193" s="95">
        <f>+indicatorIDEAS!R194</f>
        <v>0</v>
      </c>
      <c r="T193" s="95">
        <f>+indicatorIDEAS!S194</f>
        <v>0</v>
      </c>
      <c r="U193" s="95">
        <f>+indicatorIDEAS!T194</f>
        <v>0</v>
      </c>
    </row>
    <row r="194" spans="1:21">
      <c r="A194" s="93" t="str">
        <f>+indicatorIDEAS!B195</f>
        <v>Azerbaijan</v>
      </c>
      <c r="B194" s="93" t="str">
        <f>+indicatorIDEAS!C195</f>
        <v>AZE</v>
      </c>
      <c r="C194" s="93" t="str">
        <f>+VLOOKUP(B194,'List of economiesWB'!$D$7:$G$224,3,FALSE)</f>
        <v>Europe &amp; Central Asia</v>
      </c>
      <c r="D194" s="93" t="str">
        <f>+VLOOKUP(B194,'List of economiesWB'!$D$7:$G$224,4,FALSE)</f>
        <v>Upper middle income</v>
      </c>
      <c r="E194" s="94">
        <f>+indicatorIDEAS!D195</f>
        <v>2008</v>
      </c>
      <c r="F194" s="95">
        <f>+indicatorIDEAS!E195</f>
        <v>-1.0424686999999999</v>
      </c>
      <c r="G194" s="95">
        <f>+indicatorIDEAS!F195</f>
        <v>1</v>
      </c>
      <c r="H194" s="95">
        <f>+indicatorIDEAS!G195</f>
        <v>1</v>
      </c>
      <c r="I194" s="95">
        <f>+indicatorIDEAS!H195</f>
        <v>0</v>
      </c>
      <c r="J194" s="95">
        <f>+indicatorIDEAS!I195</f>
        <v>0</v>
      </c>
      <c r="K194" s="95">
        <f>+indicatorIDEAS!J195</f>
        <v>0</v>
      </c>
      <c r="L194" s="95">
        <f>+indicatorIDEAS!K195</f>
        <v>0</v>
      </c>
      <c r="M194" s="95">
        <f>+indicatorIDEAS!L195</f>
        <v>0</v>
      </c>
      <c r="N194" s="95">
        <f>+indicatorIDEAS!M195</f>
        <v>0</v>
      </c>
      <c r="O194" s="95">
        <f>+indicatorIDEAS!N195</f>
        <v>0</v>
      </c>
      <c r="P194" s="95">
        <f>+indicatorIDEAS!O195</f>
        <v>0</v>
      </c>
      <c r="Q194" s="95">
        <f>+indicatorIDEAS!P195</f>
        <v>1.3568521031207597E-3</v>
      </c>
      <c r="R194" s="95">
        <f>+indicatorIDEAS!Q195</f>
        <v>2.9850746268656717E-3</v>
      </c>
      <c r="S194" s="95">
        <f>+indicatorIDEAS!R195</f>
        <v>0</v>
      </c>
      <c r="T194" s="95">
        <f>+indicatorIDEAS!S195</f>
        <v>0</v>
      </c>
      <c r="U194" s="95">
        <f>+indicatorIDEAS!T195</f>
        <v>0</v>
      </c>
    </row>
    <row r="195" spans="1:21">
      <c r="A195" s="93" t="str">
        <f>+indicatorIDEAS!B196</f>
        <v>Azerbaijan</v>
      </c>
      <c r="B195" s="93" t="str">
        <f>+indicatorIDEAS!C196</f>
        <v>AZE</v>
      </c>
      <c r="C195" s="93" t="str">
        <f>+VLOOKUP(B195,'List of economiesWB'!$D$7:$G$224,3,FALSE)</f>
        <v>Europe &amp; Central Asia</v>
      </c>
      <c r="D195" s="93" t="str">
        <f>+VLOOKUP(B195,'List of economiesWB'!$D$7:$G$224,4,FALSE)</f>
        <v>Upper middle income</v>
      </c>
      <c r="E195" s="94">
        <f>+indicatorIDEAS!D196</f>
        <v>2009</v>
      </c>
      <c r="F195" s="95">
        <f>+indicatorIDEAS!E196</f>
        <v>-1.1105046000000001</v>
      </c>
      <c r="G195" s="95">
        <f>+indicatorIDEAS!F196</f>
        <v>1</v>
      </c>
      <c r="H195" s="95">
        <f>+indicatorIDEAS!G196</f>
        <v>1</v>
      </c>
      <c r="I195" s="95">
        <f>+indicatorIDEAS!H196</f>
        <v>0</v>
      </c>
      <c r="J195" s="95">
        <f>+indicatorIDEAS!I196</f>
        <v>0</v>
      </c>
      <c r="K195" s="95">
        <f>+indicatorIDEAS!J196</f>
        <v>0</v>
      </c>
      <c r="L195" s="95">
        <f>+indicatorIDEAS!K196</f>
        <v>0</v>
      </c>
      <c r="M195" s="95">
        <f>+indicatorIDEAS!L196</f>
        <v>0</v>
      </c>
      <c r="N195" s="95">
        <f>+indicatorIDEAS!M196</f>
        <v>0</v>
      </c>
      <c r="O195" s="95">
        <f>+indicatorIDEAS!N196</f>
        <v>0</v>
      </c>
      <c r="P195" s="95">
        <f>+indicatorIDEAS!O196</f>
        <v>0</v>
      </c>
      <c r="Q195" s="95">
        <f>+indicatorIDEAS!P196</f>
        <v>9.8039215686274508E-4</v>
      </c>
      <c r="R195" s="95">
        <f>+indicatorIDEAS!Q196</f>
        <v>2.1231422505307855E-3</v>
      </c>
      <c r="S195" s="95">
        <f>+indicatorIDEAS!R196</f>
        <v>0</v>
      </c>
      <c r="T195" s="95">
        <f>+indicatorIDEAS!S196</f>
        <v>0</v>
      </c>
      <c r="U195" s="95">
        <f>+indicatorIDEAS!T196</f>
        <v>0</v>
      </c>
    </row>
    <row r="196" spans="1:21">
      <c r="A196" s="93" t="str">
        <f>+indicatorIDEAS!B197</f>
        <v>Azerbaijan</v>
      </c>
      <c r="B196" s="93" t="str">
        <f>+indicatorIDEAS!C197</f>
        <v>AZE</v>
      </c>
      <c r="C196" s="93" t="str">
        <f>+VLOOKUP(B196,'List of economiesWB'!$D$7:$G$224,3,FALSE)</f>
        <v>Europe &amp; Central Asia</v>
      </c>
      <c r="D196" s="93" t="str">
        <f>+VLOOKUP(B196,'List of economiesWB'!$D$7:$G$224,4,FALSE)</f>
        <v>Upper middle income</v>
      </c>
      <c r="E196" s="94">
        <f>+indicatorIDEAS!D197</f>
        <v>2010</v>
      </c>
      <c r="F196" s="95">
        <f>+indicatorIDEAS!E197</f>
        <v>-1.1781980999999999</v>
      </c>
      <c r="G196" s="95">
        <f>+indicatorIDEAS!F197</f>
        <v>3</v>
      </c>
      <c r="H196" s="95">
        <f>+indicatorIDEAS!G197</f>
        <v>1</v>
      </c>
      <c r="I196" s="95">
        <f>+indicatorIDEAS!H197</f>
        <v>0</v>
      </c>
      <c r="J196" s="95">
        <f>+indicatorIDEAS!I197</f>
        <v>2</v>
      </c>
      <c r="K196" s="95">
        <f>+indicatorIDEAS!J197</f>
        <v>0</v>
      </c>
      <c r="L196" s="95">
        <f>+indicatorIDEAS!K197</f>
        <v>8.1632653061224497E-3</v>
      </c>
      <c r="M196" s="95">
        <f>+indicatorIDEAS!L197</f>
        <v>0</v>
      </c>
      <c r="N196" s="95">
        <f>+indicatorIDEAS!M197</f>
        <v>0</v>
      </c>
      <c r="O196" s="95">
        <f>+indicatorIDEAS!N197</f>
        <v>3.7735849056603772E-2</v>
      </c>
      <c r="P196" s="95">
        <f>+indicatorIDEAS!O197</f>
        <v>0</v>
      </c>
      <c r="Q196" s="95">
        <f>+indicatorIDEAS!P197</f>
        <v>2.3715415019762848E-3</v>
      </c>
      <c r="R196" s="95">
        <f>+indicatorIDEAS!Q197</f>
        <v>1.7543859649122807E-3</v>
      </c>
      <c r="S196" s="95">
        <f>+indicatorIDEAS!R197</f>
        <v>0</v>
      </c>
      <c r="T196" s="95">
        <f>+indicatorIDEAS!S197</f>
        <v>8.8495575221238937E-3</v>
      </c>
      <c r="U196" s="95">
        <f>+indicatorIDEAS!T197</f>
        <v>0</v>
      </c>
    </row>
    <row r="197" spans="1:21">
      <c r="A197" s="93" t="str">
        <f>+indicatorIDEAS!B198</f>
        <v>Azerbaijan</v>
      </c>
      <c r="B197" s="93" t="str">
        <f>+indicatorIDEAS!C198</f>
        <v>AZE</v>
      </c>
      <c r="C197" s="93" t="str">
        <f>+VLOOKUP(B197,'List of economiesWB'!$D$7:$G$224,3,FALSE)</f>
        <v>Europe &amp; Central Asia</v>
      </c>
      <c r="D197" s="93" t="str">
        <f>+VLOOKUP(B197,'List of economiesWB'!$D$7:$G$224,4,FALSE)</f>
        <v>Upper middle income</v>
      </c>
      <c r="E197" s="94">
        <f>+indicatorIDEAS!D198</f>
        <v>2011</v>
      </c>
      <c r="F197" s="95">
        <f>+indicatorIDEAS!E198</f>
        <v>-1.1174276999999999</v>
      </c>
      <c r="G197" s="95">
        <f>+indicatorIDEAS!F198</f>
        <v>3</v>
      </c>
      <c r="H197" s="95">
        <f>+indicatorIDEAS!G198</f>
        <v>1</v>
      </c>
      <c r="I197" s="95">
        <f>+indicatorIDEAS!H198</f>
        <v>0</v>
      </c>
      <c r="J197" s="95">
        <f>+indicatorIDEAS!I198</f>
        <v>2</v>
      </c>
      <c r="K197" s="95">
        <f>+indicatorIDEAS!J198</f>
        <v>0</v>
      </c>
      <c r="L197" s="95">
        <f>+indicatorIDEAS!K198</f>
        <v>0</v>
      </c>
      <c r="M197" s="95">
        <f>+indicatorIDEAS!L198</f>
        <v>0</v>
      </c>
      <c r="N197" s="95">
        <f>+indicatorIDEAS!M198</f>
        <v>0</v>
      </c>
      <c r="O197" s="95">
        <f>+indicatorIDEAS!N198</f>
        <v>0</v>
      </c>
      <c r="P197" s="95">
        <f>+indicatorIDEAS!O198</f>
        <v>0</v>
      </c>
      <c r="Q197" s="95">
        <f>+indicatorIDEAS!P198</f>
        <v>1.9267822736030828E-3</v>
      </c>
      <c r="R197" s="95">
        <f>+indicatorIDEAS!Q198</f>
        <v>1.4064697609001407E-3</v>
      </c>
      <c r="S197" s="95">
        <f>+indicatorIDEAS!R198</f>
        <v>0</v>
      </c>
      <c r="T197" s="95">
        <f>+indicatorIDEAS!S198</f>
        <v>7.0671378091872791E-3</v>
      </c>
      <c r="U197" s="95">
        <f>+indicatorIDEAS!T198</f>
        <v>0</v>
      </c>
    </row>
    <row r="198" spans="1:21">
      <c r="A198" s="93" t="str">
        <f>+indicatorIDEAS!B199</f>
        <v>Azerbaijan</v>
      </c>
      <c r="B198" s="93" t="str">
        <f>+indicatorIDEAS!C199</f>
        <v>AZE</v>
      </c>
      <c r="C198" s="93" t="str">
        <f>+VLOOKUP(B198,'List of economiesWB'!$D$7:$G$224,3,FALSE)</f>
        <v>Europe &amp; Central Asia</v>
      </c>
      <c r="D198" s="93" t="str">
        <f>+VLOOKUP(B198,'List of economiesWB'!$D$7:$G$224,4,FALSE)</f>
        <v>Upper middle income</v>
      </c>
      <c r="E198" s="94">
        <f>+indicatorIDEAS!D199</f>
        <v>2012</v>
      </c>
      <c r="F198" s="95">
        <f>+indicatorIDEAS!E199</f>
        <v>-1.0783347000000001</v>
      </c>
      <c r="G198" s="95">
        <f>+indicatorIDEAS!F199</f>
        <v>8</v>
      </c>
      <c r="H198" s="95">
        <f>+indicatorIDEAS!G199</f>
        <v>5</v>
      </c>
      <c r="I198" s="95">
        <f>+indicatorIDEAS!H199</f>
        <v>0</v>
      </c>
      <c r="J198" s="95">
        <f>+indicatorIDEAS!I199</f>
        <v>2</v>
      </c>
      <c r="K198" s="95">
        <f>+indicatorIDEAS!J199</f>
        <v>1</v>
      </c>
      <c r="L198" s="95">
        <f>+indicatorIDEAS!K199</f>
        <v>5.3191489361702128E-2</v>
      </c>
      <c r="M198" s="95">
        <f>+indicatorIDEAS!L199</f>
        <v>8.5106382978723402E-2</v>
      </c>
      <c r="N198" s="95">
        <f>+indicatorIDEAS!M199</f>
        <v>0</v>
      </c>
      <c r="O198" s="95">
        <f>+indicatorIDEAS!N199</f>
        <v>0</v>
      </c>
      <c r="P198" s="95">
        <f>+indicatorIDEAS!O199</f>
        <v>5.8823529411764705E-2</v>
      </c>
      <c r="Q198" s="95">
        <f>+indicatorIDEAS!P199</f>
        <v>4.8455481526347667E-3</v>
      </c>
      <c r="R198" s="95">
        <f>+indicatorIDEAS!Q199</f>
        <v>6.5963060686015833E-3</v>
      </c>
      <c r="S198" s="95">
        <f>+indicatorIDEAS!R199</f>
        <v>0</v>
      </c>
      <c r="T198" s="95">
        <f>+indicatorIDEAS!S199</f>
        <v>6.6006600660066007E-3</v>
      </c>
      <c r="U198" s="95">
        <f>+indicatorIDEAS!T199</f>
        <v>2.6246719160104987E-3</v>
      </c>
    </row>
    <row r="199" spans="1:21">
      <c r="A199" s="93" t="str">
        <f>+indicatorIDEAS!B200</f>
        <v>Azerbaijan</v>
      </c>
      <c r="B199" s="93" t="str">
        <f>+indicatorIDEAS!C200</f>
        <v>AZE</v>
      </c>
      <c r="C199" s="93" t="str">
        <f>+VLOOKUP(B199,'List of economiesWB'!$D$7:$G$224,3,FALSE)</f>
        <v>Europe &amp; Central Asia</v>
      </c>
      <c r="D199" s="93" t="str">
        <f>+VLOOKUP(B199,'List of economiesWB'!$D$7:$G$224,4,FALSE)</f>
        <v>Upper middle income</v>
      </c>
      <c r="E199" s="94">
        <f>+indicatorIDEAS!D200</f>
        <v>2013</v>
      </c>
      <c r="F199" s="95">
        <f>+indicatorIDEAS!E200</f>
        <v>-0.90180260000000001</v>
      </c>
      <c r="G199" s="95">
        <f>+indicatorIDEAS!F200</f>
        <v>25</v>
      </c>
      <c r="H199" s="95">
        <f>+indicatorIDEAS!G200</f>
        <v>13</v>
      </c>
      <c r="I199" s="95">
        <f>+indicatorIDEAS!H200</f>
        <v>2</v>
      </c>
      <c r="J199" s="95">
        <f>+indicatorIDEAS!I200</f>
        <v>5</v>
      </c>
      <c r="K199" s="95">
        <f>+indicatorIDEAS!J200</f>
        <v>4</v>
      </c>
      <c r="L199" s="95">
        <f>+indicatorIDEAS!K200</f>
        <v>0.18888888888888888</v>
      </c>
      <c r="M199" s="95">
        <f>+indicatorIDEAS!L200</f>
        <v>0.17391304347826086</v>
      </c>
      <c r="N199" s="95">
        <f>+indicatorIDEAS!M200</f>
        <v>0.5</v>
      </c>
      <c r="O199" s="95">
        <f>+indicatorIDEAS!N200</f>
        <v>0.36363636363636365</v>
      </c>
      <c r="P199" s="95">
        <f>+indicatorIDEAS!O200</f>
        <v>0.10344827586206896</v>
      </c>
      <c r="Q199" s="95">
        <f>+indicatorIDEAS!P200</f>
        <v>1.4359563469270534E-2</v>
      </c>
      <c r="R199" s="95">
        <f>+indicatorIDEAS!Q200</f>
        <v>1.6169154228855721E-2</v>
      </c>
      <c r="S199" s="95">
        <f>+indicatorIDEAS!R200</f>
        <v>9.3896713615023476E-3</v>
      </c>
      <c r="T199" s="95">
        <f>+indicatorIDEAS!S200</f>
        <v>1.5923566878980892E-2</v>
      </c>
      <c r="U199" s="95">
        <f>+indicatorIDEAS!T200</f>
        <v>9.7560975609756097E-3</v>
      </c>
    </row>
    <row r="200" spans="1:21">
      <c r="A200" s="93" t="str">
        <f>+indicatorIDEAS!B201</f>
        <v>Azerbaijan</v>
      </c>
      <c r="B200" s="93" t="str">
        <f>+indicatorIDEAS!C201</f>
        <v>AZE</v>
      </c>
      <c r="C200" s="93" t="str">
        <f>+VLOOKUP(B200,'List of economiesWB'!$D$7:$G$224,3,FALSE)</f>
        <v>Europe &amp; Central Asia</v>
      </c>
      <c r="D200" s="93" t="str">
        <f>+VLOOKUP(B200,'List of economiesWB'!$D$7:$G$224,4,FALSE)</f>
        <v>Upper middle income</v>
      </c>
      <c r="E200" s="94">
        <f>+indicatorIDEAS!D201</f>
        <v>2014</v>
      </c>
      <c r="F200" s="95">
        <f>+indicatorIDEAS!E201</f>
        <v>-0.92063676999999999</v>
      </c>
      <c r="G200" s="95">
        <f>+indicatorIDEAS!F201</f>
        <v>25</v>
      </c>
      <c r="H200" s="95">
        <f>+indicatorIDEAS!G201</f>
        <v>13</v>
      </c>
      <c r="I200" s="95">
        <f>+indicatorIDEAS!H201</f>
        <v>2</v>
      </c>
      <c r="J200" s="95">
        <f>+indicatorIDEAS!I201</f>
        <v>5</v>
      </c>
      <c r="K200" s="95">
        <f>+indicatorIDEAS!J201</f>
        <v>4</v>
      </c>
      <c r="L200" s="95">
        <f>+indicatorIDEAS!K201</f>
        <v>0</v>
      </c>
      <c r="M200" s="95">
        <f>+indicatorIDEAS!L201</f>
        <v>0</v>
      </c>
      <c r="N200" s="95">
        <f>+indicatorIDEAS!M201</f>
        <v>0</v>
      </c>
      <c r="O200" s="95">
        <f>+indicatorIDEAS!N201</f>
        <v>0</v>
      </c>
      <c r="P200" s="95">
        <f>+indicatorIDEAS!O201</f>
        <v>0</v>
      </c>
      <c r="Q200" s="95">
        <f>+indicatorIDEAS!P201</f>
        <v>1.3157894736842105E-2</v>
      </c>
      <c r="R200" s="95">
        <f>+indicatorIDEAS!Q201</f>
        <v>1.4806378132118452E-2</v>
      </c>
      <c r="S200" s="95">
        <f>+indicatorIDEAS!R201</f>
        <v>8.8105726872246704E-3</v>
      </c>
      <c r="T200" s="95">
        <f>+indicatorIDEAS!S201</f>
        <v>1.4577259475218658E-2</v>
      </c>
      <c r="U200" s="95">
        <f>+indicatorIDEAS!T201</f>
        <v>8.8495575221238937E-3</v>
      </c>
    </row>
    <row r="201" spans="1:21">
      <c r="A201" s="93" t="str">
        <f>+indicatorIDEAS!B202</f>
        <v>Azerbaijan</v>
      </c>
      <c r="B201" s="93" t="str">
        <f>+indicatorIDEAS!C202</f>
        <v>AZE</v>
      </c>
      <c r="C201" s="93" t="str">
        <f>+VLOOKUP(B201,'List of economiesWB'!$D$7:$G$224,3,FALSE)</f>
        <v>Europe &amp; Central Asia</v>
      </c>
      <c r="D201" s="93" t="str">
        <f>+VLOOKUP(B201,'List of economiesWB'!$D$7:$G$224,4,FALSE)</f>
        <v>Upper middle income</v>
      </c>
      <c r="E201" s="94">
        <f>+indicatorIDEAS!D202</f>
        <v>2015</v>
      </c>
      <c r="F201" s="95">
        <f>+indicatorIDEAS!E202</f>
        <v>-0.82456176999999997</v>
      </c>
      <c r="G201" s="95">
        <f>+indicatorIDEAS!F202</f>
        <v>26</v>
      </c>
      <c r="H201" s="95">
        <f>+indicatorIDEAS!G202</f>
        <v>13</v>
      </c>
      <c r="I201" s="95">
        <f>+indicatorIDEAS!H202</f>
        <v>2</v>
      </c>
      <c r="J201" s="95">
        <f>+indicatorIDEAS!I202</f>
        <v>5</v>
      </c>
      <c r="K201" s="95">
        <f>+indicatorIDEAS!J202</f>
        <v>5</v>
      </c>
      <c r="L201" s="95">
        <f>+indicatorIDEAS!K202</f>
        <v>9.0090090090090089E-3</v>
      </c>
      <c r="M201" s="95">
        <f>+indicatorIDEAS!L202</f>
        <v>0</v>
      </c>
      <c r="N201" s="95">
        <f>+indicatorIDEAS!M202</f>
        <v>0</v>
      </c>
      <c r="O201" s="95">
        <f>+indicatorIDEAS!N202</f>
        <v>0</v>
      </c>
      <c r="P201" s="95">
        <f>+indicatorIDEAS!O202</f>
        <v>3.2258064516129031E-2</v>
      </c>
      <c r="Q201" s="95">
        <f>+indicatorIDEAS!P202</f>
        <v>1.2928891098955743E-2</v>
      </c>
      <c r="R201" s="95">
        <f>+indicatorIDEAS!Q202</f>
        <v>1.3888888888888888E-2</v>
      </c>
      <c r="S201" s="95">
        <f>+indicatorIDEAS!R202</f>
        <v>8.368200836820083E-3</v>
      </c>
      <c r="T201" s="95">
        <f>+indicatorIDEAS!S202</f>
        <v>1.4164305949008499E-2</v>
      </c>
      <c r="U201" s="95">
        <f>+indicatorIDEAS!T202</f>
        <v>1.0351966873706004E-2</v>
      </c>
    </row>
    <row r="202" spans="1:21">
      <c r="A202" s="93" t="str">
        <f>+indicatorIDEAS!B203</f>
        <v>Burundi</v>
      </c>
      <c r="B202" s="93" t="str">
        <f>+indicatorIDEAS!C203</f>
        <v>BDI</v>
      </c>
      <c r="C202" s="93" t="str">
        <f>+VLOOKUP(B202,'List of economiesWB'!$D$7:$G$224,3,FALSE)</f>
        <v>Sub-Saharan Africa</v>
      </c>
      <c r="D202" s="93" t="str">
        <f>+VLOOKUP(B202,'List of economiesWB'!$D$7:$G$224,4,FALSE)</f>
        <v>Low income</v>
      </c>
      <c r="E202" s="94">
        <f>+indicatorIDEAS!D203</f>
        <v>1996</v>
      </c>
      <c r="F202" s="95">
        <f>+indicatorIDEAS!E203</f>
        <v>-1.3887855</v>
      </c>
      <c r="G202" s="95">
        <f>+indicatorIDEAS!F203</f>
        <v>0</v>
      </c>
      <c r="H202" s="95">
        <f>+indicatorIDEAS!G203</f>
        <v>0</v>
      </c>
      <c r="I202" s="95">
        <f>+indicatorIDEAS!H203</f>
        <v>0</v>
      </c>
      <c r="J202" s="95">
        <f>+indicatorIDEAS!I203</f>
        <v>0</v>
      </c>
      <c r="K202" s="95">
        <f>+indicatorIDEAS!J203</f>
        <v>0</v>
      </c>
      <c r="L202" s="95">
        <f>+indicatorIDEAS!K203</f>
        <v>0</v>
      </c>
      <c r="M202" s="95">
        <f>+indicatorIDEAS!L203</f>
        <v>0</v>
      </c>
      <c r="N202" s="95">
        <f>+indicatorIDEAS!M203</f>
        <v>0</v>
      </c>
      <c r="O202" s="95">
        <f>+indicatorIDEAS!N203</f>
        <v>0</v>
      </c>
      <c r="P202" s="95">
        <f>+indicatorIDEAS!O203</f>
        <v>0</v>
      </c>
      <c r="Q202" s="95">
        <f>+indicatorIDEAS!P203</f>
        <v>0</v>
      </c>
      <c r="R202" s="95">
        <f>+indicatorIDEAS!Q203</f>
        <v>0</v>
      </c>
      <c r="S202" s="95">
        <f>+indicatorIDEAS!R203</f>
        <v>0</v>
      </c>
      <c r="T202" s="95">
        <f>+indicatorIDEAS!S203</f>
        <v>0</v>
      </c>
      <c r="U202" s="95">
        <f>+indicatorIDEAS!T203</f>
        <v>0</v>
      </c>
    </row>
    <row r="203" spans="1:21">
      <c r="A203" s="93" t="str">
        <f>+indicatorIDEAS!B204</f>
        <v>Burundi</v>
      </c>
      <c r="B203" s="93" t="str">
        <f>+indicatorIDEAS!C204</f>
        <v>BDI</v>
      </c>
      <c r="C203" s="93" t="str">
        <f>+VLOOKUP(B203,'List of economiesWB'!$D$7:$G$224,3,FALSE)</f>
        <v>Sub-Saharan Africa</v>
      </c>
      <c r="D203" s="93" t="str">
        <f>+VLOOKUP(B203,'List of economiesWB'!$D$7:$G$224,4,FALSE)</f>
        <v>Low income</v>
      </c>
      <c r="E203" s="94">
        <f>+indicatorIDEAS!D204</f>
        <v>1997</v>
      </c>
      <c r="F203" s="95" t="str">
        <f>+indicatorIDEAS!E204</f>
        <v/>
      </c>
      <c r="G203" s="95">
        <f>+indicatorIDEAS!F204</f>
        <v>0</v>
      </c>
      <c r="H203" s="95">
        <f>+indicatorIDEAS!G204</f>
        <v>0</v>
      </c>
      <c r="I203" s="95">
        <f>+indicatorIDEAS!H204</f>
        <v>0</v>
      </c>
      <c r="J203" s="95">
        <f>+indicatorIDEAS!I204</f>
        <v>0</v>
      </c>
      <c r="K203" s="95">
        <f>+indicatorIDEAS!J204</f>
        <v>0</v>
      </c>
      <c r="L203" s="95">
        <f>+indicatorIDEAS!K204</f>
        <v>0</v>
      </c>
      <c r="M203" s="95">
        <f>+indicatorIDEAS!L204</f>
        <v>0</v>
      </c>
      <c r="N203" s="95">
        <f>+indicatorIDEAS!M204</f>
        <v>0</v>
      </c>
      <c r="O203" s="95">
        <f>+indicatorIDEAS!N204</f>
        <v>0</v>
      </c>
      <c r="P203" s="95">
        <f>+indicatorIDEAS!O204</f>
        <v>0</v>
      </c>
      <c r="Q203" s="95">
        <f>+indicatorIDEAS!P204</f>
        <v>0</v>
      </c>
      <c r="R203" s="95">
        <f>+indicatorIDEAS!Q204</f>
        <v>0</v>
      </c>
      <c r="S203" s="95">
        <f>+indicatorIDEAS!R204</f>
        <v>0</v>
      </c>
      <c r="T203" s="95">
        <f>+indicatorIDEAS!S204</f>
        <v>0</v>
      </c>
      <c r="U203" s="95">
        <f>+indicatorIDEAS!T204</f>
        <v>0</v>
      </c>
    </row>
    <row r="204" spans="1:21">
      <c r="A204" s="93" t="str">
        <f>+indicatorIDEAS!B205</f>
        <v>Burundi</v>
      </c>
      <c r="B204" s="93" t="str">
        <f>+indicatorIDEAS!C205</f>
        <v>BDI</v>
      </c>
      <c r="C204" s="93" t="str">
        <f>+VLOOKUP(B204,'List of economiesWB'!$D$7:$G$224,3,FALSE)</f>
        <v>Sub-Saharan Africa</v>
      </c>
      <c r="D204" s="93" t="str">
        <f>+VLOOKUP(B204,'List of economiesWB'!$D$7:$G$224,4,FALSE)</f>
        <v>Low income</v>
      </c>
      <c r="E204" s="94">
        <f>+indicatorIDEAS!D205</f>
        <v>1998</v>
      </c>
      <c r="F204" s="95">
        <f>+indicatorIDEAS!E205</f>
        <v>-1.1543597000000001</v>
      </c>
      <c r="G204" s="95">
        <f>+indicatorIDEAS!F205</f>
        <v>0</v>
      </c>
      <c r="H204" s="95">
        <f>+indicatorIDEAS!G205</f>
        <v>0</v>
      </c>
      <c r="I204" s="95">
        <f>+indicatorIDEAS!H205</f>
        <v>0</v>
      </c>
      <c r="J204" s="95">
        <f>+indicatorIDEAS!I205</f>
        <v>0</v>
      </c>
      <c r="K204" s="95">
        <f>+indicatorIDEAS!J205</f>
        <v>0</v>
      </c>
      <c r="L204" s="95">
        <f>+indicatorIDEAS!K205</f>
        <v>0</v>
      </c>
      <c r="M204" s="95">
        <f>+indicatorIDEAS!L205</f>
        <v>0</v>
      </c>
      <c r="N204" s="95">
        <f>+indicatorIDEAS!M205</f>
        <v>0</v>
      </c>
      <c r="O204" s="95">
        <f>+indicatorIDEAS!N205</f>
        <v>0</v>
      </c>
      <c r="P204" s="95">
        <f>+indicatorIDEAS!O205</f>
        <v>0</v>
      </c>
      <c r="Q204" s="95">
        <f>+indicatorIDEAS!P205</f>
        <v>0</v>
      </c>
      <c r="R204" s="95">
        <f>+indicatorIDEAS!Q205</f>
        <v>0</v>
      </c>
      <c r="S204" s="95">
        <f>+indicatorIDEAS!R205</f>
        <v>0</v>
      </c>
      <c r="T204" s="95">
        <f>+indicatorIDEAS!S205</f>
        <v>0</v>
      </c>
      <c r="U204" s="95">
        <f>+indicatorIDEAS!T205</f>
        <v>0</v>
      </c>
    </row>
    <row r="205" spans="1:21">
      <c r="A205" s="93" t="str">
        <f>+indicatorIDEAS!B206</f>
        <v>Burundi</v>
      </c>
      <c r="B205" s="93" t="str">
        <f>+indicatorIDEAS!C206</f>
        <v>BDI</v>
      </c>
      <c r="C205" s="93" t="str">
        <f>+VLOOKUP(B205,'List of economiesWB'!$D$7:$G$224,3,FALSE)</f>
        <v>Sub-Saharan Africa</v>
      </c>
      <c r="D205" s="93" t="str">
        <f>+VLOOKUP(B205,'List of economiesWB'!$D$7:$G$224,4,FALSE)</f>
        <v>Low income</v>
      </c>
      <c r="E205" s="94">
        <f>+indicatorIDEAS!D206</f>
        <v>1999</v>
      </c>
      <c r="F205" s="95" t="str">
        <f>+indicatorIDEAS!E206</f>
        <v/>
      </c>
      <c r="G205" s="95">
        <f>+indicatorIDEAS!F206</f>
        <v>0</v>
      </c>
      <c r="H205" s="95">
        <f>+indicatorIDEAS!G206</f>
        <v>0</v>
      </c>
      <c r="I205" s="95">
        <f>+indicatorIDEAS!H206</f>
        <v>0</v>
      </c>
      <c r="J205" s="95">
        <f>+indicatorIDEAS!I206</f>
        <v>0</v>
      </c>
      <c r="K205" s="95">
        <f>+indicatorIDEAS!J206</f>
        <v>0</v>
      </c>
      <c r="L205" s="95">
        <f>+indicatorIDEAS!K206</f>
        <v>0</v>
      </c>
      <c r="M205" s="95">
        <f>+indicatorIDEAS!L206</f>
        <v>0</v>
      </c>
      <c r="N205" s="95">
        <f>+indicatorIDEAS!M206</f>
        <v>0</v>
      </c>
      <c r="O205" s="95">
        <f>+indicatorIDEAS!N206</f>
        <v>0</v>
      </c>
      <c r="P205" s="95">
        <f>+indicatorIDEAS!O206</f>
        <v>0</v>
      </c>
      <c r="Q205" s="95">
        <f>+indicatorIDEAS!P206</f>
        <v>0</v>
      </c>
      <c r="R205" s="95">
        <f>+indicatorIDEAS!Q206</f>
        <v>0</v>
      </c>
      <c r="S205" s="95">
        <f>+indicatorIDEAS!R206</f>
        <v>0</v>
      </c>
      <c r="T205" s="95">
        <f>+indicatorIDEAS!S206</f>
        <v>0</v>
      </c>
      <c r="U205" s="95">
        <f>+indicatorIDEAS!T206</f>
        <v>0</v>
      </c>
    </row>
    <row r="206" spans="1:21">
      <c r="A206" s="93" t="str">
        <f>+indicatorIDEAS!B207</f>
        <v>Burundi</v>
      </c>
      <c r="B206" s="93" t="str">
        <f>+indicatorIDEAS!C207</f>
        <v>BDI</v>
      </c>
      <c r="C206" s="93" t="str">
        <f>+VLOOKUP(B206,'List of economiesWB'!$D$7:$G$224,3,FALSE)</f>
        <v>Sub-Saharan Africa</v>
      </c>
      <c r="D206" s="93" t="str">
        <f>+VLOOKUP(B206,'List of economiesWB'!$D$7:$G$224,4,FALSE)</f>
        <v>Low income</v>
      </c>
      <c r="E206" s="94">
        <f>+indicatorIDEAS!D207</f>
        <v>2000</v>
      </c>
      <c r="F206" s="95">
        <f>+indicatorIDEAS!E207</f>
        <v>-1.0145561999999999</v>
      </c>
      <c r="G206" s="95">
        <f>+indicatorIDEAS!F207</f>
        <v>0</v>
      </c>
      <c r="H206" s="95">
        <f>+indicatorIDEAS!G207</f>
        <v>0</v>
      </c>
      <c r="I206" s="95">
        <f>+indicatorIDEAS!H207</f>
        <v>0</v>
      </c>
      <c r="J206" s="95">
        <f>+indicatorIDEAS!I207</f>
        <v>0</v>
      </c>
      <c r="K206" s="95">
        <f>+indicatorIDEAS!J207</f>
        <v>0</v>
      </c>
      <c r="L206" s="95">
        <f>+indicatorIDEAS!K207</f>
        <v>0</v>
      </c>
      <c r="M206" s="95">
        <f>+indicatorIDEAS!L207</f>
        <v>0</v>
      </c>
      <c r="N206" s="95">
        <f>+indicatorIDEAS!M207</f>
        <v>0</v>
      </c>
      <c r="O206" s="95">
        <f>+indicatorIDEAS!N207</f>
        <v>0</v>
      </c>
      <c r="P206" s="95">
        <f>+indicatorIDEAS!O207</f>
        <v>0</v>
      </c>
      <c r="Q206" s="95">
        <f>+indicatorIDEAS!P207</f>
        <v>0</v>
      </c>
      <c r="R206" s="95">
        <f>+indicatorIDEAS!Q207</f>
        <v>0</v>
      </c>
      <c r="S206" s="95">
        <f>+indicatorIDEAS!R207</f>
        <v>0</v>
      </c>
      <c r="T206" s="95">
        <f>+indicatorIDEAS!S207</f>
        <v>0</v>
      </c>
      <c r="U206" s="95">
        <f>+indicatorIDEAS!T207</f>
        <v>0</v>
      </c>
    </row>
    <row r="207" spans="1:21">
      <c r="A207" s="93" t="str">
        <f>+indicatorIDEAS!B208</f>
        <v>Burundi</v>
      </c>
      <c r="B207" s="93" t="str">
        <f>+indicatorIDEAS!C208</f>
        <v>BDI</v>
      </c>
      <c r="C207" s="93" t="str">
        <f>+VLOOKUP(B207,'List of economiesWB'!$D$7:$G$224,3,FALSE)</f>
        <v>Sub-Saharan Africa</v>
      </c>
      <c r="D207" s="93" t="str">
        <f>+VLOOKUP(B207,'List of economiesWB'!$D$7:$G$224,4,FALSE)</f>
        <v>Low income</v>
      </c>
      <c r="E207" s="94">
        <f>+indicatorIDEAS!D208</f>
        <v>2001</v>
      </c>
      <c r="F207" s="95" t="str">
        <f>+indicatorIDEAS!E208</f>
        <v/>
      </c>
      <c r="G207" s="95">
        <f>+indicatorIDEAS!F208</f>
        <v>0</v>
      </c>
      <c r="H207" s="95">
        <f>+indicatorIDEAS!G208</f>
        <v>0</v>
      </c>
      <c r="I207" s="95">
        <f>+indicatorIDEAS!H208</f>
        <v>0</v>
      </c>
      <c r="J207" s="95">
        <f>+indicatorIDEAS!I208</f>
        <v>0</v>
      </c>
      <c r="K207" s="95">
        <f>+indicatorIDEAS!J208</f>
        <v>0</v>
      </c>
      <c r="L207" s="95">
        <f>+indicatorIDEAS!K208</f>
        <v>0</v>
      </c>
      <c r="M207" s="95">
        <f>+indicatorIDEAS!L208</f>
        <v>0</v>
      </c>
      <c r="N207" s="95">
        <f>+indicatorIDEAS!M208</f>
        <v>0</v>
      </c>
      <c r="O207" s="95">
        <f>+indicatorIDEAS!N208</f>
        <v>0</v>
      </c>
      <c r="P207" s="95">
        <f>+indicatorIDEAS!O208</f>
        <v>0</v>
      </c>
      <c r="Q207" s="95">
        <f>+indicatorIDEAS!P208</f>
        <v>0</v>
      </c>
      <c r="R207" s="95">
        <f>+indicatorIDEAS!Q208</f>
        <v>0</v>
      </c>
      <c r="S207" s="95">
        <f>+indicatorIDEAS!R208</f>
        <v>0</v>
      </c>
      <c r="T207" s="95">
        <f>+indicatorIDEAS!S208</f>
        <v>0</v>
      </c>
      <c r="U207" s="95">
        <f>+indicatorIDEAS!T208</f>
        <v>0</v>
      </c>
    </row>
    <row r="208" spans="1:21">
      <c r="A208" s="93" t="str">
        <f>+indicatorIDEAS!B209</f>
        <v>Burundi</v>
      </c>
      <c r="B208" s="93" t="str">
        <f>+indicatorIDEAS!C209</f>
        <v>BDI</v>
      </c>
      <c r="C208" s="93" t="str">
        <f>+VLOOKUP(B208,'List of economiesWB'!$D$7:$G$224,3,FALSE)</f>
        <v>Sub-Saharan Africa</v>
      </c>
      <c r="D208" s="93" t="str">
        <f>+VLOOKUP(B208,'List of economiesWB'!$D$7:$G$224,4,FALSE)</f>
        <v>Low income</v>
      </c>
      <c r="E208" s="94">
        <f>+indicatorIDEAS!D209</f>
        <v>2002</v>
      </c>
      <c r="F208" s="95">
        <f>+indicatorIDEAS!E209</f>
        <v>-0.94269365000000005</v>
      </c>
      <c r="G208" s="95">
        <f>+indicatorIDEAS!F209</f>
        <v>0</v>
      </c>
      <c r="H208" s="95">
        <f>+indicatorIDEAS!G209</f>
        <v>0</v>
      </c>
      <c r="I208" s="95">
        <f>+indicatorIDEAS!H209</f>
        <v>0</v>
      </c>
      <c r="J208" s="95">
        <f>+indicatorIDEAS!I209</f>
        <v>0</v>
      </c>
      <c r="K208" s="95">
        <f>+indicatorIDEAS!J209</f>
        <v>0</v>
      </c>
      <c r="L208" s="95">
        <f>+indicatorIDEAS!K209</f>
        <v>0</v>
      </c>
      <c r="M208" s="95">
        <f>+indicatorIDEAS!L209</f>
        <v>0</v>
      </c>
      <c r="N208" s="95">
        <f>+indicatorIDEAS!M209</f>
        <v>0</v>
      </c>
      <c r="O208" s="95">
        <f>+indicatorIDEAS!N209</f>
        <v>0</v>
      </c>
      <c r="P208" s="95">
        <f>+indicatorIDEAS!O209</f>
        <v>0</v>
      </c>
      <c r="Q208" s="95">
        <f>+indicatorIDEAS!P209</f>
        <v>0</v>
      </c>
      <c r="R208" s="95">
        <f>+indicatorIDEAS!Q209</f>
        <v>0</v>
      </c>
      <c r="S208" s="95">
        <f>+indicatorIDEAS!R209</f>
        <v>0</v>
      </c>
      <c r="T208" s="95">
        <f>+indicatorIDEAS!S209</f>
        <v>0</v>
      </c>
      <c r="U208" s="95">
        <f>+indicatorIDEAS!T209</f>
        <v>0</v>
      </c>
    </row>
    <row r="209" spans="1:21">
      <c r="A209" s="93" t="str">
        <f>+indicatorIDEAS!B210</f>
        <v>Burundi</v>
      </c>
      <c r="B209" s="93" t="str">
        <f>+indicatorIDEAS!C210</f>
        <v>BDI</v>
      </c>
      <c r="C209" s="93" t="str">
        <f>+VLOOKUP(B209,'List of economiesWB'!$D$7:$G$224,3,FALSE)</f>
        <v>Sub-Saharan Africa</v>
      </c>
      <c r="D209" s="93" t="str">
        <f>+VLOOKUP(B209,'List of economiesWB'!$D$7:$G$224,4,FALSE)</f>
        <v>Low income</v>
      </c>
      <c r="E209" s="94">
        <f>+indicatorIDEAS!D210</f>
        <v>2003</v>
      </c>
      <c r="F209" s="95">
        <f>+indicatorIDEAS!E210</f>
        <v>-1.0470904999999999</v>
      </c>
      <c r="G209" s="95">
        <f>+indicatorIDEAS!F210</f>
        <v>6</v>
      </c>
      <c r="H209" s="95">
        <f>+indicatorIDEAS!G210</f>
        <v>2</v>
      </c>
      <c r="I209" s="95">
        <f>+indicatorIDEAS!H210</f>
        <v>1</v>
      </c>
      <c r="J209" s="95">
        <f>+indicatorIDEAS!I210</f>
        <v>1</v>
      </c>
      <c r="K209" s="95">
        <f>+indicatorIDEAS!J210</f>
        <v>2</v>
      </c>
      <c r="L209" s="95">
        <f>+indicatorIDEAS!K210</f>
        <v>0.13953488372093023</v>
      </c>
      <c r="M209" s="95">
        <f>+indicatorIDEAS!L210</f>
        <v>9.5238095238095233E-2</v>
      </c>
      <c r="N209" s="95">
        <f>+indicatorIDEAS!M210</f>
        <v>0.25</v>
      </c>
      <c r="O209" s="95">
        <f>+indicatorIDEAS!N210</f>
        <v>0.25</v>
      </c>
      <c r="P209" s="95">
        <f>+indicatorIDEAS!O210</f>
        <v>0.14285714285714285</v>
      </c>
      <c r="Q209" s="95">
        <f>+indicatorIDEAS!P210</f>
        <v>1.9230769230769232E-2</v>
      </c>
      <c r="R209" s="95">
        <f>+indicatorIDEAS!Q210</f>
        <v>1.4814814814814815E-2</v>
      </c>
      <c r="S209" s="95">
        <f>+indicatorIDEAS!R210</f>
        <v>2.2222222222222223E-2</v>
      </c>
      <c r="T209" s="95">
        <f>+indicatorIDEAS!S210</f>
        <v>1.7543859649122806E-2</v>
      </c>
      <c r="U209" s="95">
        <f>+indicatorIDEAS!T210</f>
        <v>2.6666666666666668E-2</v>
      </c>
    </row>
    <row r="210" spans="1:21">
      <c r="A210" s="93" t="str">
        <f>+indicatorIDEAS!B211</f>
        <v>Burundi</v>
      </c>
      <c r="B210" s="93" t="str">
        <f>+indicatorIDEAS!C211</f>
        <v>BDI</v>
      </c>
      <c r="C210" s="93" t="str">
        <f>+VLOOKUP(B210,'List of economiesWB'!$D$7:$G$224,3,FALSE)</f>
        <v>Sub-Saharan Africa</v>
      </c>
      <c r="D210" s="93" t="str">
        <f>+VLOOKUP(B210,'List of economiesWB'!$D$7:$G$224,4,FALSE)</f>
        <v>Low income</v>
      </c>
      <c r="E210" s="94">
        <f>+indicatorIDEAS!D211</f>
        <v>2004</v>
      </c>
      <c r="F210" s="95">
        <f>+indicatorIDEAS!E211</f>
        <v>-0.96992266000000005</v>
      </c>
      <c r="G210" s="95">
        <f>+indicatorIDEAS!F211</f>
        <v>6</v>
      </c>
      <c r="H210" s="95">
        <f>+indicatorIDEAS!G211</f>
        <v>2</v>
      </c>
      <c r="I210" s="95">
        <f>+indicatorIDEAS!H211</f>
        <v>1</v>
      </c>
      <c r="J210" s="95">
        <f>+indicatorIDEAS!I211</f>
        <v>1</v>
      </c>
      <c r="K210" s="95">
        <f>+indicatorIDEAS!J211</f>
        <v>2</v>
      </c>
      <c r="L210" s="95">
        <f>+indicatorIDEAS!K211</f>
        <v>0</v>
      </c>
      <c r="M210" s="95">
        <f>+indicatorIDEAS!L211</f>
        <v>0</v>
      </c>
      <c r="N210" s="95">
        <f>+indicatorIDEAS!M211</f>
        <v>0</v>
      </c>
      <c r="O210" s="95">
        <f>+indicatorIDEAS!N211</f>
        <v>0</v>
      </c>
      <c r="P210" s="95">
        <f>+indicatorIDEAS!O211</f>
        <v>0</v>
      </c>
      <c r="Q210" s="95">
        <f>+indicatorIDEAS!P211</f>
        <v>1.6853932584269662E-2</v>
      </c>
      <c r="R210" s="95">
        <f>+indicatorIDEAS!Q211</f>
        <v>1.2987012987012988E-2</v>
      </c>
      <c r="S210" s="95">
        <f>+indicatorIDEAS!R211</f>
        <v>2.0408163265306121E-2</v>
      </c>
      <c r="T210" s="95">
        <f>+indicatorIDEAS!S211</f>
        <v>1.5384615384615385E-2</v>
      </c>
      <c r="U210" s="95">
        <f>+indicatorIDEAS!T211</f>
        <v>2.2727272727272728E-2</v>
      </c>
    </row>
    <row r="211" spans="1:21">
      <c r="A211" s="93" t="str">
        <f>+indicatorIDEAS!B212</f>
        <v>Burundi</v>
      </c>
      <c r="B211" s="93" t="str">
        <f>+indicatorIDEAS!C212</f>
        <v>BDI</v>
      </c>
      <c r="C211" s="93" t="str">
        <f>+VLOOKUP(B211,'List of economiesWB'!$D$7:$G$224,3,FALSE)</f>
        <v>Sub-Saharan Africa</v>
      </c>
      <c r="D211" s="93" t="str">
        <f>+VLOOKUP(B211,'List of economiesWB'!$D$7:$G$224,4,FALSE)</f>
        <v>Low income</v>
      </c>
      <c r="E211" s="94">
        <f>+indicatorIDEAS!D212</f>
        <v>2005</v>
      </c>
      <c r="F211" s="95">
        <f>+indicatorIDEAS!E212</f>
        <v>-0.89631349000000005</v>
      </c>
      <c r="G211" s="95">
        <f>+indicatorIDEAS!F212</f>
        <v>10</v>
      </c>
      <c r="H211" s="95">
        <f>+indicatorIDEAS!G212</f>
        <v>2</v>
      </c>
      <c r="I211" s="95">
        <f>+indicatorIDEAS!H212</f>
        <v>3</v>
      </c>
      <c r="J211" s="95">
        <f>+indicatorIDEAS!I212</f>
        <v>2</v>
      </c>
      <c r="K211" s="95">
        <f>+indicatorIDEAS!J212</f>
        <v>2</v>
      </c>
      <c r="L211" s="95">
        <f>+indicatorIDEAS!K212</f>
        <v>4.7058823529411764E-2</v>
      </c>
      <c r="M211" s="95">
        <f>+indicatorIDEAS!L212</f>
        <v>0</v>
      </c>
      <c r="N211" s="95">
        <f>+indicatorIDEAS!M212</f>
        <v>0.2</v>
      </c>
      <c r="O211" s="95">
        <f>+indicatorIDEAS!N212</f>
        <v>0.11764705882352941</v>
      </c>
      <c r="P211" s="95">
        <f>+indicatorIDEAS!O212</f>
        <v>0</v>
      </c>
      <c r="Q211" s="95">
        <f>+indicatorIDEAS!P212</f>
        <v>2.2675736961451247E-2</v>
      </c>
      <c r="R211" s="95">
        <f>+indicatorIDEAS!Q212</f>
        <v>1.0471204188481676E-2</v>
      </c>
      <c r="S211" s="95">
        <f>+indicatorIDEAS!R212</f>
        <v>5.0847457627118647E-2</v>
      </c>
      <c r="T211" s="95">
        <f>+indicatorIDEAS!S212</f>
        <v>2.4390243902439025E-2</v>
      </c>
      <c r="U211" s="95">
        <f>+indicatorIDEAS!T212</f>
        <v>1.834862385321101E-2</v>
      </c>
    </row>
    <row r="212" spans="1:21">
      <c r="A212" s="93" t="str">
        <f>+indicatorIDEAS!B213</f>
        <v>Burundi</v>
      </c>
      <c r="B212" s="93" t="str">
        <f>+indicatorIDEAS!C213</f>
        <v>BDI</v>
      </c>
      <c r="C212" s="93" t="str">
        <f>+VLOOKUP(B212,'List of economiesWB'!$D$7:$G$224,3,FALSE)</f>
        <v>Sub-Saharan Africa</v>
      </c>
      <c r="D212" s="93" t="str">
        <f>+VLOOKUP(B212,'List of economiesWB'!$D$7:$G$224,4,FALSE)</f>
        <v>Low income</v>
      </c>
      <c r="E212" s="94">
        <f>+indicatorIDEAS!D213</f>
        <v>2006</v>
      </c>
      <c r="F212" s="95">
        <f>+indicatorIDEAS!E213</f>
        <v>-1.0497144</v>
      </c>
      <c r="G212" s="95">
        <f>+indicatorIDEAS!F213</f>
        <v>10</v>
      </c>
      <c r="H212" s="95">
        <f>+indicatorIDEAS!G213</f>
        <v>2</v>
      </c>
      <c r="I212" s="95">
        <f>+indicatorIDEAS!H213</f>
        <v>3</v>
      </c>
      <c r="J212" s="95">
        <f>+indicatorIDEAS!I213</f>
        <v>2</v>
      </c>
      <c r="K212" s="95">
        <f>+indicatorIDEAS!J213</f>
        <v>2</v>
      </c>
      <c r="L212" s="95">
        <f>+indicatorIDEAS!K213</f>
        <v>0</v>
      </c>
      <c r="M212" s="95">
        <f>+indicatorIDEAS!L213</f>
        <v>0</v>
      </c>
      <c r="N212" s="95">
        <f>+indicatorIDEAS!M213</f>
        <v>0</v>
      </c>
      <c r="O212" s="95">
        <f>+indicatorIDEAS!N213</f>
        <v>0</v>
      </c>
      <c r="P212" s="95">
        <f>+indicatorIDEAS!O213</f>
        <v>0</v>
      </c>
      <c r="Q212" s="95">
        <f>+indicatorIDEAS!P213</f>
        <v>2.004008016032064E-2</v>
      </c>
      <c r="R212" s="95">
        <f>+indicatorIDEAS!Q213</f>
        <v>9.0497737556561094E-3</v>
      </c>
      <c r="S212" s="95">
        <f>+indicatorIDEAS!R213</f>
        <v>4.5454545454545456E-2</v>
      </c>
      <c r="T212" s="95">
        <f>+indicatorIDEAS!S213</f>
        <v>2.1276595744680851E-2</v>
      </c>
      <c r="U212" s="95">
        <f>+indicatorIDEAS!T213</f>
        <v>1.6949152542372881E-2</v>
      </c>
    </row>
    <row r="213" spans="1:21">
      <c r="A213" s="93" t="str">
        <f>+indicatorIDEAS!B214</f>
        <v>Burundi</v>
      </c>
      <c r="B213" s="93" t="str">
        <f>+indicatorIDEAS!C214</f>
        <v>BDI</v>
      </c>
      <c r="C213" s="93" t="str">
        <f>+VLOOKUP(B213,'List of economiesWB'!$D$7:$G$224,3,FALSE)</f>
        <v>Sub-Saharan Africa</v>
      </c>
      <c r="D213" s="93" t="str">
        <f>+VLOOKUP(B213,'List of economiesWB'!$D$7:$G$224,4,FALSE)</f>
        <v>Low income</v>
      </c>
      <c r="E213" s="94">
        <f>+indicatorIDEAS!D214</f>
        <v>2007</v>
      </c>
      <c r="F213" s="95">
        <f>+indicatorIDEAS!E214</f>
        <v>-1.1132705000000001</v>
      </c>
      <c r="G213" s="95">
        <f>+indicatorIDEAS!F214</f>
        <v>11</v>
      </c>
      <c r="H213" s="95">
        <f>+indicatorIDEAS!G214</f>
        <v>3</v>
      </c>
      <c r="I213" s="95">
        <f>+indicatorIDEAS!H214</f>
        <v>3</v>
      </c>
      <c r="J213" s="95">
        <f>+indicatorIDEAS!I214</f>
        <v>2</v>
      </c>
      <c r="K213" s="95">
        <f>+indicatorIDEAS!J214</f>
        <v>2</v>
      </c>
      <c r="L213" s="95">
        <f>+indicatorIDEAS!K214</f>
        <v>1.2048192771084338E-2</v>
      </c>
      <c r="M213" s="95">
        <f>+indicatorIDEAS!L214</f>
        <v>2.6315789473684209E-2</v>
      </c>
      <c r="N213" s="95">
        <f>+indicatorIDEAS!M214</f>
        <v>0</v>
      </c>
      <c r="O213" s="95">
        <f>+indicatorIDEAS!N214</f>
        <v>0</v>
      </c>
      <c r="P213" s="95">
        <f>+indicatorIDEAS!O214</f>
        <v>0</v>
      </c>
      <c r="Q213" s="95">
        <f>+indicatorIDEAS!P214</f>
        <v>1.8900343642611683E-2</v>
      </c>
      <c r="R213" s="95">
        <f>+indicatorIDEAS!Q214</f>
        <v>1.1583011583011582E-2</v>
      </c>
      <c r="S213" s="95">
        <f>+indicatorIDEAS!R214</f>
        <v>3.8461538461538464E-2</v>
      </c>
      <c r="T213" s="95">
        <f>+indicatorIDEAS!S214</f>
        <v>1.8691588785046728E-2</v>
      </c>
      <c r="U213" s="95">
        <f>+indicatorIDEAS!T214</f>
        <v>1.4492753623188406E-2</v>
      </c>
    </row>
    <row r="214" spans="1:21">
      <c r="A214" s="93" t="str">
        <f>+indicatorIDEAS!B215</f>
        <v>Burundi</v>
      </c>
      <c r="B214" s="93" t="str">
        <f>+indicatorIDEAS!C215</f>
        <v>BDI</v>
      </c>
      <c r="C214" s="93" t="str">
        <f>+VLOOKUP(B214,'List of economiesWB'!$D$7:$G$224,3,FALSE)</f>
        <v>Sub-Saharan Africa</v>
      </c>
      <c r="D214" s="93" t="str">
        <f>+VLOOKUP(B214,'List of economiesWB'!$D$7:$G$224,4,FALSE)</f>
        <v>Low income</v>
      </c>
      <c r="E214" s="94">
        <f>+indicatorIDEAS!D215</f>
        <v>2008</v>
      </c>
      <c r="F214" s="95">
        <f>+indicatorIDEAS!E215</f>
        <v>-1.0177467</v>
      </c>
      <c r="G214" s="95">
        <f>+indicatorIDEAS!F215</f>
        <v>11</v>
      </c>
      <c r="H214" s="95">
        <f>+indicatorIDEAS!G215</f>
        <v>3</v>
      </c>
      <c r="I214" s="95">
        <f>+indicatorIDEAS!H215</f>
        <v>3</v>
      </c>
      <c r="J214" s="95">
        <f>+indicatorIDEAS!I215</f>
        <v>2</v>
      </c>
      <c r="K214" s="95">
        <f>+indicatorIDEAS!J215</f>
        <v>2</v>
      </c>
      <c r="L214" s="95">
        <f>+indicatorIDEAS!K215</f>
        <v>0</v>
      </c>
      <c r="M214" s="95">
        <f>+indicatorIDEAS!L215</f>
        <v>0</v>
      </c>
      <c r="N214" s="95">
        <f>+indicatorIDEAS!M215</f>
        <v>0</v>
      </c>
      <c r="O214" s="95">
        <f>+indicatorIDEAS!N215</f>
        <v>0</v>
      </c>
      <c r="P214" s="95">
        <f>+indicatorIDEAS!O215</f>
        <v>0</v>
      </c>
      <c r="Q214" s="95">
        <f>+indicatorIDEAS!P215</f>
        <v>1.4925373134328358E-2</v>
      </c>
      <c r="R214" s="95">
        <f>+indicatorIDEAS!Q215</f>
        <v>8.9552238805970154E-3</v>
      </c>
      <c r="S214" s="95">
        <f>+indicatorIDEAS!R215</f>
        <v>3.1578947368421054E-2</v>
      </c>
      <c r="T214" s="95">
        <f>+indicatorIDEAS!S215</f>
        <v>1.5267175572519083E-2</v>
      </c>
      <c r="U214" s="95">
        <f>+indicatorIDEAS!T215</f>
        <v>1.1363636363636364E-2</v>
      </c>
    </row>
    <row r="215" spans="1:21">
      <c r="A215" s="93" t="str">
        <f>+indicatorIDEAS!B216</f>
        <v>Burundi</v>
      </c>
      <c r="B215" s="93" t="str">
        <f>+indicatorIDEAS!C216</f>
        <v>BDI</v>
      </c>
      <c r="C215" s="93" t="str">
        <f>+VLOOKUP(B215,'List of economiesWB'!$D$7:$G$224,3,FALSE)</f>
        <v>Sub-Saharan Africa</v>
      </c>
      <c r="D215" s="93" t="str">
        <f>+VLOOKUP(B215,'List of economiesWB'!$D$7:$G$224,4,FALSE)</f>
        <v>Low income</v>
      </c>
      <c r="E215" s="94">
        <f>+indicatorIDEAS!D216</f>
        <v>2009</v>
      </c>
      <c r="F215" s="95">
        <f>+indicatorIDEAS!E216</f>
        <v>-1.0680883999999999</v>
      </c>
      <c r="G215" s="95">
        <f>+indicatorIDEAS!F216</f>
        <v>11</v>
      </c>
      <c r="H215" s="95">
        <f>+indicatorIDEAS!G216</f>
        <v>3</v>
      </c>
      <c r="I215" s="95">
        <f>+indicatorIDEAS!H216</f>
        <v>3</v>
      </c>
      <c r="J215" s="95">
        <f>+indicatorIDEAS!I216</f>
        <v>2</v>
      </c>
      <c r="K215" s="95">
        <f>+indicatorIDEAS!J216</f>
        <v>2</v>
      </c>
      <c r="L215" s="95">
        <f>+indicatorIDEAS!K216</f>
        <v>0</v>
      </c>
      <c r="M215" s="95">
        <f>+indicatorIDEAS!L216</f>
        <v>0</v>
      </c>
      <c r="N215" s="95">
        <f>+indicatorIDEAS!M216</f>
        <v>0</v>
      </c>
      <c r="O215" s="95">
        <f>+indicatorIDEAS!N216</f>
        <v>0</v>
      </c>
      <c r="P215" s="95">
        <f>+indicatorIDEAS!O216</f>
        <v>0</v>
      </c>
      <c r="Q215" s="95">
        <f>+indicatorIDEAS!P216</f>
        <v>1.0784313725490196E-2</v>
      </c>
      <c r="R215" s="95">
        <f>+indicatorIDEAS!Q216</f>
        <v>6.369426751592357E-3</v>
      </c>
      <c r="S215" s="95">
        <f>+indicatorIDEAS!R216</f>
        <v>2.3622047244094488E-2</v>
      </c>
      <c r="T215" s="95">
        <f>+indicatorIDEAS!S216</f>
        <v>1.1560693641618497E-2</v>
      </c>
      <c r="U215" s="95">
        <f>+indicatorIDEAS!T216</f>
        <v>8.0321285140562242E-3</v>
      </c>
    </row>
    <row r="216" spans="1:21">
      <c r="A216" s="93" t="str">
        <f>+indicatorIDEAS!B217</f>
        <v>Burundi</v>
      </c>
      <c r="B216" s="93" t="str">
        <f>+indicatorIDEAS!C217</f>
        <v>BDI</v>
      </c>
      <c r="C216" s="93" t="str">
        <f>+VLOOKUP(B216,'List of economiesWB'!$D$7:$G$224,3,FALSE)</f>
        <v>Sub-Saharan Africa</v>
      </c>
      <c r="D216" s="93" t="str">
        <f>+VLOOKUP(B216,'List of economiesWB'!$D$7:$G$224,4,FALSE)</f>
        <v>Low income</v>
      </c>
      <c r="E216" s="94">
        <f>+indicatorIDEAS!D217</f>
        <v>2010</v>
      </c>
      <c r="F216" s="95">
        <f>+indicatorIDEAS!E217</f>
        <v>-1.102754</v>
      </c>
      <c r="G216" s="95">
        <f>+indicatorIDEAS!F217</f>
        <v>14</v>
      </c>
      <c r="H216" s="95">
        <f>+indicatorIDEAS!G217</f>
        <v>4</v>
      </c>
      <c r="I216" s="95">
        <f>+indicatorIDEAS!H217</f>
        <v>4</v>
      </c>
      <c r="J216" s="95">
        <f>+indicatorIDEAS!I217</f>
        <v>3</v>
      </c>
      <c r="K216" s="95">
        <f>+indicatorIDEAS!J217</f>
        <v>2</v>
      </c>
      <c r="L216" s="95">
        <f>+indicatorIDEAS!K217</f>
        <v>1.2244897959183673E-2</v>
      </c>
      <c r="M216" s="95">
        <f>+indicatorIDEAS!L217</f>
        <v>1.0101010101010102E-2</v>
      </c>
      <c r="N216" s="95">
        <f>+indicatorIDEAS!M217</f>
        <v>2.8571428571428571E-2</v>
      </c>
      <c r="O216" s="95">
        <f>+indicatorIDEAS!N217</f>
        <v>1.8867924528301886E-2</v>
      </c>
      <c r="P216" s="95">
        <f>+indicatorIDEAS!O217</f>
        <v>0</v>
      </c>
      <c r="Q216" s="95">
        <f>+indicatorIDEAS!P217</f>
        <v>1.1067193675889328E-2</v>
      </c>
      <c r="R216" s="95">
        <f>+indicatorIDEAS!Q217</f>
        <v>7.0175438596491229E-3</v>
      </c>
      <c r="S216" s="95">
        <f>+indicatorIDEAS!R217</f>
        <v>2.4691358024691357E-2</v>
      </c>
      <c r="T216" s="95">
        <f>+indicatorIDEAS!S217</f>
        <v>1.3274336283185841E-2</v>
      </c>
      <c r="U216" s="95">
        <f>+indicatorIDEAS!T217</f>
        <v>6.5146579804560263E-3</v>
      </c>
    </row>
    <row r="217" spans="1:21">
      <c r="A217" s="93" t="str">
        <f>+indicatorIDEAS!B218</f>
        <v>Burundi</v>
      </c>
      <c r="B217" s="93" t="str">
        <f>+indicatorIDEAS!C218</f>
        <v>BDI</v>
      </c>
      <c r="C217" s="93" t="str">
        <f>+VLOOKUP(B217,'List of economiesWB'!$D$7:$G$224,3,FALSE)</f>
        <v>Sub-Saharan Africa</v>
      </c>
      <c r="D217" s="93" t="str">
        <f>+VLOOKUP(B217,'List of economiesWB'!$D$7:$G$224,4,FALSE)</f>
        <v>Low income</v>
      </c>
      <c r="E217" s="94">
        <f>+indicatorIDEAS!D218</f>
        <v>2011</v>
      </c>
      <c r="F217" s="95">
        <f>+indicatorIDEAS!E218</f>
        <v>-1.1211412000000001</v>
      </c>
      <c r="G217" s="95">
        <f>+indicatorIDEAS!F218</f>
        <v>14</v>
      </c>
      <c r="H217" s="95">
        <f>+indicatorIDEAS!G218</f>
        <v>4</v>
      </c>
      <c r="I217" s="95">
        <f>+indicatorIDEAS!H218</f>
        <v>4</v>
      </c>
      <c r="J217" s="95">
        <f>+indicatorIDEAS!I218</f>
        <v>3</v>
      </c>
      <c r="K217" s="95">
        <f>+indicatorIDEAS!J218</f>
        <v>2</v>
      </c>
      <c r="L217" s="95">
        <f>+indicatorIDEAS!K218</f>
        <v>0</v>
      </c>
      <c r="M217" s="95">
        <f>+indicatorIDEAS!L218</f>
        <v>0</v>
      </c>
      <c r="N217" s="95">
        <f>+indicatorIDEAS!M218</f>
        <v>0</v>
      </c>
      <c r="O217" s="95">
        <f>+indicatorIDEAS!N218</f>
        <v>0</v>
      </c>
      <c r="P217" s="95">
        <f>+indicatorIDEAS!O218</f>
        <v>0</v>
      </c>
      <c r="Q217" s="95">
        <f>+indicatorIDEAS!P218</f>
        <v>8.9916506101477191E-3</v>
      </c>
      <c r="R217" s="95">
        <f>+indicatorIDEAS!Q218</f>
        <v>5.6258790436005627E-3</v>
      </c>
      <c r="S217" s="95">
        <f>+indicatorIDEAS!R218</f>
        <v>2.0100502512562814E-2</v>
      </c>
      <c r="T217" s="95">
        <f>+indicatorIDEAS!S218</f>
        <v>1.0600706713780919E-2</v>
      </c>
      <c r="U217" s="95">
        <f>+indicatorIDEAS!T218</f>
        <v>5.4945054945054949E-3</v>
      </c>
    </row>
    <row r="218" spans="1:21">
      <c r="A218" s="93" t="str">
        <f>+indicatorIDEAS!B219</f>
        <v>Burundi</v>
      </c>
      <c r="B218" s="93" t="str">
        <f>+indicatorIDEAS!C219</f>
        <v>BDI</v>
      </c>
      <c r="C218" s="93" t="str">
        <f>+VLOOKUP(B218,'List of economiesWB'!$D$7:$G$224,3,FALSE)</f>
        <v>Sub-Saharan Africa</v>
      </c>
      <c r="D218" s="93" t="str">
        <f>+VLOOKUP(B218,'List of economiesWB'!$D$7:$G$224,4,FALSE)</f>
        <v>Low income</v>
      </c>
      <c r="E218" s="94">
        <f>+indicatorIDEAS!D219</f>
        <v>2012</v>
      </c>
      <c r="F218" s="95">
        <f>+indicatorIDEAS!E219</f>
        <v>-1.4428246</v>
      </c>
      <c r="G218" s="95">
        <f>+indicatorIDEAS!F219</f>
        <v>14</v>
      </c>
      <c r="H218" s="95">
        <f>+indicatorIDEAS!G219</f>
        <v>4</v>
      </c>
      <c r="I218" s="95">
        <f>+indicatorIDEAS!H219</f>
        <v>4</v>
      </c>
      <c r="J218" s="95">
        <f>+indicatorIDEAS!I219</f>
        <v>3</v>
      </c>
      <c r="K218" s="95">
        <f>+indicatorIDEAS!J219</f>
        <v>2</v>
      </c>
      <c r="L218" s="95">
        <f>+indicatorIDEAS!K219</f>
        <v>0</v>
      </c>
      <c r="M218" s="95">
        <f>+indicatorIDEAS!L219</f>
        <v>0</v>
      </c>
      <c r="N218" s="95">
        <f>+indicatorIDEAS!M219</f>
        <v>0</v>
      </c>
      <c r="O218" s="95">
        <f>+indicatorIDEAS!N219</f>
        <v>0</v>
      </c>
      <c r="P218" s="95">
        <f>+indicatorIDEAS!O219</f>
        <v>0</v>
      </c>
      <c r="Q218" s="95">
        <f>+indicatorIDEAS!P219</f>
        <v>8.4797092671108423E-3</v>
      </c>
      <c r="R218" s="95">
        <f>+indicatorIDEAS!Q219</f>
        <v>5.2770448548812663E-3</v>
      </c>
      <c r="S218" s="95">
        <f>+indicatorIDEAS!R219</f>
        <v>1.9138755980861243E-2</v>
      </c>
      <c r="T218" s="95">
        <f>+indicatorIDEAS!S219</f>
        <v>9.9009900990099011E-3</v>
      </c>
      <c r="U218" s="95">
        <f>+indicatorIDEAS!T219</f>
        <v>5.2493438320209973E-3</v>
      </c>
    </row>
    <row r="219" spans="1:21">
      <c r="A219" s="93" t="str">
        <f>+indicatorIDEAS!B220</f>
        <v>Burundi</v>
      </c>
      <c r="B219" s="93" t="str">
        <f>+indicatorIDEAS!C220</f>
        <v>BDI</v>
      </c>
      <c r="C219" s="93" t="str">
        <f>+VLOOKUP(B219,'List of economiesWB'!$D$7:$G$224,3,FALSE)</f>
        <v>Sub-Saharan Africa</v>
      </c>
      <c r="D219" s="93" t="str">
        <f>+VLOOKUP(B219,'List of economiesWB'!$D$7:$G$224,4,FALSE)</f>
        <v>Low income</v>
      </c>
      <c r="E219" s="94">
        <f>+indicatorIDEAS!D220</f>
        <v>2013</v>
      </c>
      <c r="F219" s="95">
        <f>+indicatorIDEAS!E220</f>
        <v>-1.379535</v>
      </c>
      <c r="G219" s="95">
        <f>+indicatorIDEAS!F220</f>
        <v>14</v>
      </c>
      <c r="H219" s="95">
        <f>+indicatorIDEAS!G220</f>
        <v>4</v>
      </c>
      <c r="I219" s="95">
        <f>+indicatorIDEAS!H220</f>
        <v>4</v>
      </c>
      <c r="J219" s="95">
        <f>+indicatorIDEAS!I220</f>
        <v>3</v>
      </c>
      <c r="K219" s="95">
        <f>+indicatorIDEAS!J220</f>
        <v>2</v>
      </c>
      <c r="L219" s="95">
        <f>+indicatorIDEAS!K220</f>
        <v>0</v>
      </c>
      <c r="M219" s="95">
        <f>+indicatorIDEAS!L220</f>
        <v>0</v>
      </c>
      <c r="N219" s="95">
        <f>+indicatorIDEAS!M220</f>
        <v>0</v>
      </c>
      <c r="O219" s="95">
        <f>+indicatorIDEAS!N220</f>
        <v>0</v>
      </c>
      <c r="P219" s="95">
        <f>+indicatorIDEAS!O220</f>
        <v>0</v>
      </c>
      <c r="Q219" s="95">
        <f>+indicatorIDEAS!P220</f>
        <v>8.0413555427914993E-3</v>
      </c>
      <c r="R219" s="95">
        <f>+indicatorIDEAS!Q220</f>
        <v>4.9751243781094526E-3</v>
      </c>
      <c r="S219" s="95">
        <f>+indicatorIDEAS!R220</f>
        <v>1.8779342723004695E-2</v>
      </c>
      <c r="T219" s="95">
        <f>+indicatorIDEAS!S220</f>
        <v>9.5541401273885346E-3</v>
      </c>
      <c r="U219" s="95">
        <f>+indicatorIDEAS!T220</f>
        <v>4.8780487804878049E-3</v>
      </c>
    </row>
    <row r="220" spans="1:21">
      <c r="A220" s="93" t="str">
        <f>+indicatorIDEAS!B221</f>
        <v>Burundi</v>
      </c>
      <c r="B220" s="93" t="str">
        <f>+indicatorIDEAS!C221</f>
        <v>BDI</v>
      </c>
      <c r="C220" s="93" t="str">
        <f>+VLOOKUP(B220,'List of economiesWB'!$D$7:$G$224,3,FALSE)</f>
        <v>Sub-Saharan Africa</v>
      </c>
      <c r="D220" s="93" t="str">
        <f>+VLOOKUP(B220,'List of economiesWB'!$D$7:$G$224,4,FALSE)</f>
        <v>Low income</v>
      </c>
      <c r="E220" s="94">
        <f>+indicatorIDEAS!D221</f>
        <v>2014</v>
      </c>
      <c r="F220" s="95">
        <f>+indicatorIDEAS!E221</f>
        <v>-1.1931134000000001</v>
      </c>
      <c r="G220" s="95">
        <f>+indicatorIDEAS!F221</f>
        <v>14</v>
      </c>
      <c r="H220" s="95">
        <f>+indicatorIDEAS!G221</f>
        <v>4</v>
      </c>
      <c r="I220" s="95">
        <f>+indicatorIDEAS!H221</f>
        <v>4</v>
      </c>
      <c r="J220" s="95">
        <f>+indicatorIDEAS!I221</f>
        <v>3</v>
      </c>
      <c r="K220" s="95">
        <f>+indicatorIDEAS!J221</f>
        <v>2</v>
      </c>
      <c r="L220" s="95">
        <f>+indicatorIDEAS!K221</f>
        <v>0</v>
      </c>
      <c r="M220" s="95">
        <f>+indicatorIDEAS!L221</f>
        <v>0</v>
      </c>
      <c r="N220" s="95">
        <f>+indicatorIDEAS!M221</f>
        <v>0</v>
      </c>
      <c r="O220" s="95">
        <f>+indicatorIDEAS!N221</f>
        <v>0</v>
      </c>
      <c r="P220" s="95">
        <f>+indicatorIDEAS!O221</f>
        <v>0</v>
      </c>
      <c r="Q220" s="95">
        <f>+indicatorIDEAS!P221</f>
        <v>7.3684210526315788E-3</v>
      </c>
      <c r="R220" s="95">
        <f>+indicatorIDEAS!Q221</f>
        <v>4.5558086560364463E-3</v>
      </c>
      <c r="S220" s="95">
        <f>+indicatorIDEAS!R221</f>
        <v>1.7621145374449341E-2</v>
      </c>
      <c r="T220" s="95">
        <f>+indicatorIDEAS!S221</f>
        <v>8.7463556851311956E-3</v>
      </c>
      <c r="U220" s="95">
        <f>+indicatorIDEAS!T221</f>
        <v>4.4247787610619468E-3</v>
      </c>
    </row>
    <row r="221" spans="1:21">
      <c r="A221" s="93" t="str">
        <f>+indicatorIDEAS!B222</f>
        <v>Burundi</v>
      </c>
      <c r="B221" s="93" t="str">
        <f>+indicatorIDEAS!C222</f>
        <v>BDI</v>
      </c>
      <c r="C221" s="93" t="str">
        <f>+VLOOKUP(B221,'List of economiesWB'!$D$7:$G$224,3,FALSE)</f>
        <v>Sub-Saharan Africa</v>
      </c>
      <c r="D221" s="93" t="str">
        <f>+VLOOKUP(B221,'List of economiesWB'!$D$7:$G$224,4,FALSE)</f>
        <v>Low income</v>
      </c>
      <c r="E221" s="94">
        <f>+indicatorIDEAS!D222</f>
        <v>2015</v>
      </c>
      <c r="F221" s="95">
        <f>+indicatorIDEAS!E222</f>
        <v>-1.1655153</v>
      </c>
      <c r="G221" s="95">
        <f>+indicatorIDEAS!F222</f>
        <v>14</v>
      </c>
      <c r="H221" s="95">
        <f>+indicatorIDEAS!G222</f>
        <v>4</v>
      </c>
      <c r="I221" s="95">
        <f>+indicatorIDEAS!H222</f>
        <v>4</v>
      </c>
      <c r="J221" s="95">
        <f>+indicatorIDEAS!I222</f>
        <v>3</v>
      </c>
      <c r="K221" s="95">
        <f>+indicatorIDEAS!J222</f>
        <v>2</v>
      </c>
      <c r="L221" s="95">
        <f>+indicatorIDEAS!K222</f>
        <v>0</v>
      </c>
      <c r="M221" s="95">
        <f>+indicatorIDEAS!L222</f>
        <v>0</v>
      </c>
      <c r="N221" s="95">
        <f>+indicatorIDEAS!M222</f>
        <v>0</v>
      </c>
      <c r="O221" s="95">
        <f>+indicatorIDEAS!N222</f>
        <v>0</v>
      </c>
      <c r="P221" s="95">
        <f>+indicatorIDEAS!O222</f>
        <v>0</v>
      </c>
      <c r="Q221" s="95">
        <f>+indicatorIDEAS!P222</f>
        <v>6.9617105917454004E-3</v>
      </c>
      <c r="R221" s="95">
        <f>+indicatorIDEAS!Q222</f>
        <v>4.2735042735042739E-3</v>
      </c>
      <c r="S221" s="95">
        <f>+indicatorIDEAS!R222</f>
        <v>1.6736401673640166E-2</v>
      </c>
      <c r="T221" s="95">
        <f>+indicatorIDEAS!S222</f>
        <v>8.4985835694051E-3</v>
      </c>
      <c r="U221" s="95">
        <f>+indicatorIDEAS!T222</f>
        <v>4.140786749482402E-3</v>
      </c>
    </row>
    <row r="222" spans="1:21">
      <c r="A222" s="93" t="str">
        <f>+indicatorIDEAS!B223</f>
        <v>Belgium</v>
      </c>
      <c r="B222" s="93" t="str">
        <f>+indicatorIDEAS!C223</f>
        <v>BEL</v>
      </c>
      <c r="C222" s="93" t="str">
        <f>+VLOOKUP(B222,'List of economiesWB'!$D$7:$G$224,3,FALSE)</f>
        <v>Europe &amp; Central Asia</v>
      </c>
      <c r="D222" s="93" t="str">
        <f>+VLOOKUP(B222,'List of economiesWB'!$D$7:$G$224,4,FALSE)</f>
        <v>High income</v>
      </c>
      <c r="E222" s="94">
        <f>+indicatorIDEAS!D223</f>
        <v>1996</v>
      </c>
      <c r="F222" s="95">
        <f>+indicatorIDEAS!E223</f>
        <v>1.3134919</v>
      </c>
      <c r="G222" s="95">
        <f>+indicatorIDEAS!F223</f>
        <v>0</v>
      </c>
      <c r="H222" s="95">
        <f>+indicatorIDEAS!G223</f>
        <v>0</v>
      </c>
      <c r="I222" s="95">
        <f>+indicatorIDEAS!H223</f>
        <v>0</v>
      </c>
      <c r="J222" s="95">
        <f>+indicatorIDEAS!I223</f>
        <v>0</v>
      </c>
      <c r="K222" s="95">
        <f>+indicatorIDEAS!J223</f>
        <v>0</v>
      </c>
      <c r="L222" s="95">
        <f>+indicatorIDEAS!K223</f>
        <v>0</v>
      </c>
      <c r="M222" s="95">
        <f>+indicatorIDEAS!L223</f>
        <v>0</v>
      </c>
      <c r="N222" s="95">
        <f>+indicatorIDEAS!M223</f>
        <v>0</v>
      </c>
      <c r="O222" s="95">
        <f>+indicatorIDEAS!N223</f>
        <v>0</v>
      </c>
      <c r="P222" s="95">
        <f>+indicatorIDEAS!O223</f>
        <v>0</v>
      </c>
      <c r="Q222" s="95">
        <f>+indicatorIDEAS!P223</f>
        <v>0</v>
      </c>
      <c r="R222" s="95">
        <f>+indicatorIDEAS!Q223</f>
        <v>0</v>
      </c>
      <c r="S222" s="95">
        <f>+indicatorIDEAS!R223</f>
        <v>0</v>
      </c>
      <c r="T222" s="95">
        <f>+indicatorIDEAS!S223</f>
        <v>0</v>
      </c>
      <c r="U222" s="95">
        <f>+indicatorIDEAS!T223</f>
        <v>0</v>
      </c>
    </row>
    <row r="223" spans="1:21">
      <c r="A223" s="93" t="str">
        <f>+indicatorIDEAS!B224</f>
        <v>Belgium</v>
      </c>
      <c r="B223" s="93" t="str">
        <f>+indicatorIDEAS!C224</f>
        <v>BEL</v>
      </c>
      <c r="C223" s="93" t="str">
        <f>+VLOOKUP(B223,'List of economiesWB'!$D$7:$G$224,3,FALSE)</f>
        <v>Europe &amp; Central Asia</v>
      </c>
      <c r="D223" s="93" t="str">
        <f>+VLOOKUP(B223,'List of economiesWB'!$D$7:$G$224,4,FALSE)</f>
        <v>High income</v>
      </c>
      <c r="E223" s="94">
        <f>+indicatorIDEAS!D224</f>
        <v>1997</v>
      </c>
      <c r="F223" s="95" t="str">
        <f>+indicatorIDEAS!E224</f>
        <v/>
      </c>
      <c r="G223" s="95">
        <f>+indicatorIDEAS!F224</f>
        <v>0</v>
      </c>
      <c r="H223" s="95">
        <f>+indicatorIDEAS!G224</f>
        <v>0</v>
      </c>
      <c r="I223" s="95">
        <f>+indicatorIDEAS!H224</f>
        <v>0</v>
      </c>
      <c r="J223" s="95">
        <f>+indicatorIDEAS!I224</f>
        <v>0</v>
      </c>
      <c r="K223" s="95">
        <f>+indicatorIDEAS!J224</f>
        <v>0</v>
      </c>
      <c r="L223" s="95">
        <f>+indicatorIDEAS!K224</f>
        <v>0</v>
      </c>
      <c r="M223" s="95">
        <f>+indicatorIDEAS!L224</f>
        <v>0</v>
      </c>
      <c r="N223" s="95">
        <f>+indicatorIDEAS!M224</f>
        <v>0</v>
      </c>
      <c r="O223" s="95">
        <f>+indicatorIDEAS!N224</f>
        <v>0</v>
      </c>
      <c r="P223" s="95">
        <f>+indicatorIDEAS!O224</f>
        <v>0</v>
      </c>
      <c r="Q223" s="95">
        <f>+indicatorIDEAS!P224</f>
        <v>0</v>
      </c>
      <c r="R223" s="95">
        <f>+indicatorIDEAS!Q224</f>
        <v>0</v>
      </c>
      <c r="S223" s="95">
        <f>+indicatorIDEAS!R224</f>
        <v>0</v>
      </c>
      <c r="T223" s="95">
        <f>+indicatorIDEAS!S224</f>
        <v>0</v>
      </c>
      <c r="U223" s="95">
        <f>+indicatorIDEAS!T224</f>
        <v>0</v>
      </c>
    </row>
    <row r="224" spans="1:21">
      <c r="A224" s="93" t="str">
        <f>+indicatorIDEAS!B225</f>
        <v>Belgium</v>
      </c>
      <c r="B224" s="93" t="str">
        <f>+indicatorIDEAS!C225</f>
        <v>BEL</v>
      </c>
      <c r="C224" s="93" t="str">
        <f>+VLOOKUP(B224,'List of economiesWB'!$D$7:$G$224,3,FALSE)</f>
        <v>Europe &amp; Central Asia</v>
      </c>
      <c r="D224" s="93" t="str">
        <f>+VLOOKUP(B224,'List of economiesWB'!$D$7:$G$224,4,FALSE)</f>
        <v>High income</v>
      </c>
      <c r="E224" s="94">
        <f>+indicatorIDEAS!D225</f>
        <v>1998</v>
      </c>
      <c r="F224" s="95">
        <f>+indicatorIDEAS!E225</f>
        <v>1.3189789999999999</v>
      </c>
      <c r="G224" s="95">
        <f>+indicatorIDEAS!F225</f>
        <v>0</v>
      </c>
      <c r="H224" s="95">
        <f>+indicatorIDEAS!G225</f>
        <v>0</v>
      </c>
      <c r="I224" s="95">
        <f>+indicatorIDEAS!H225</f>
        <v>0</v>
      </c>
      <c r="J224" s="95">
        <f>+indicatorIDEAS!I225</f>
        <v>0</v>
      </c>
      <c r="K224" s="95">
        <f>+indicatorIDEAS!J225</f>
        <v>0</v>
      </c>
      <c r="L224" s="95">
        <f>+indicatorIDEAS!K225</f>
        <v>0</v>
      </c>
      <c r="M224" s="95">
        <f>+indicatorIDEAS!L225</f>
        <v>0</v>
      </c>
      <c r="N224" s="95">
        <f>+indicatorIDEAS!M225</f>
        <v>0</v>
      </c>
      <c r="O224" s="95">
        <f>+indicatorIDEAS!N225</f>
        <v>0</v>
      </c>
      <c r="P224" s="95">
        <f>+indicatorIDEAS!O225</f>
        <v>0</v>
      </c>
      <c r="Q224" s="95">
        <f>+indicatorIDEAS!P225</f>
        <v>0</v>
      </c>
      <c r="R224" s="95">
        <f>+indicatorIDEAS!Q225</f>
        <v>0</v>
      </c>
      <c r="S224" s="95">
        <f>+indicatorIDEAS!R225</f>
        <v>0</v>
      </c>
      <c r="T224" s="95">
        <f>+indicatorIDEAS!S225</f>
        <v>0</v>
      </c>
      <c r="U224" s="95">
        <f>+indicatorIDEAS!T225</f>
        <v>0</v>
      </c>
    </row>
    <row r="225" spans="1:21">
      <c r="A225" s="93" t="str">
        <f>+indicatorIDEAS!B226</f>
        <v>Belgium</v>
      </c>
      <c r="B225" s="93" t="str">
        <f>+indicatorIDEAS!C226</f>
        <v>BEL</v>
      </c>
      <c r="C225" s="93" t="str">
        <f>+VLOOKUP(B225,'List of economiesWB'!$D$7:$G$224,3,FALSE)</f>
        <v>Europe &amp; Central Asia</v>
      </c>
      <c r="D225" s="93" t="str">
        <f>+VLOOKUP(B225,'List of economiesWB'!$D$7:$G$224,4,FALSE)</f>
        <v>High income</v>
      </c>
      <c r="E225" s="94">
        <f>+indicatorIDEAS!D226</f>
        <v>1999</v>
      </c>
      <c r="F225" s="95" t="str">
        <f>+indicatorIDEAS!E226</f>
        <v/>
      </c>
      <c r="G225" s="95">
        <f>+indicatorIDEAS!F226</f>
        <v>0</v>
      </c>
      <c r="H225" s="95">
        <f>+indicatorIDEAS!G226</f>
        <v>0</v>
      </c>
      <c r="I225" s="95">
        <f>+indicatorIDEAS!H226</f>
        <v>0</v>
      </c>
      <c r="J225" s="95">
        <f>+indicatorIDEAS!I226</f>
        <v>0</v>
      </c>
      <c r="K225" s="95">
        <f>+indicatorIDEAS!J226</f>
        <v>0</v>
      </c>
      <c r="L225" s="95">
        <f>+indicatorIDEAS!K226</f>
        <v>0</v>
      </c>
      <c r="M225" s="95">
        <f>+indicatorIDEAS!L226</f>
        <v>0</v>
      </c>
      <c r="N225" s="95">
        <f>+indicatorIDEAS!M226</f>
        <v>0</v>
      </c>
      <c r="O225" s="95">
        <f>+indicatorIDEAS!N226</f>
        <v>0</v>
      </c>
      <c r="P225" s="95">
        <f>+indicatorIDEAS!O226</f>
        <v>0</v>
      </c>
      <c r="Q225" s="95">
        <f>+indicatorIDEAS!P226</f>
        <v>0</v>
      </c>
      <c r="R225" s="95">
        <f>+indicatorIDEAS!Q226</f>
        <v>0</v>
      </c>
      <c r="S225" s="95">
        <f>+indicatorIDEAS!R226</f>
        <v>0</v>
      </c>
      <c r="T225" s="95">
        <f>+indicatorIDEAS!S226</f>
        <v>0</v>
      </c>
      <c r="U225" s="95">
        <f>+indicatorIDEAS!T226</f>
        <v>0</v>
      </c>
    </row>
    <row r="226" spans="1:21">
      <c r="A226" s="93" t="str">
        <f>+indicatorIDEAS!B227</f>
        <v>Belgium</v>
      </c>
      <c r="B226" s="93" t="str">
        <f>+indicatorIDEAS!C227</f>
        <v>BEL</v>
      </c>
      <c r="C226" s="93" t="str">
        <f>+VLOOKUP(B226,'List of economiesWB'!$D$7:$G$224,3,FALSE)</f>
        <v>Europe &amp; Central Asia</v>
      </c>
      <c r="D226" s="93" t="str">
        <f>+VLOOKUP(B226,'List of economiesWB'!$D$7:$G$224,4,FALSE)</f>
        <v>High income</v>
      </c>
      <c r="E226" s="94">
        <f>+indicatorIDEAS!D227</f>
        <v>2000</v>
      </c>
      <c r="F226" s="95">
        <f>+indicatorIDEAS!E227</f>
        <v>1.4597901</v>
      </c>
      <c r="G226" s="95">
        <f>+indicatorIDEAS!F227</f>
        <v>0</v>
      </c>
      <c r="H226" s="95">
        <f>+indicatorIDEAS!G227</f>
        <v>0</v>
      </c>
      <c r="I226" s="95">
        <f>+indicatorIDEAS!H227</f>
        <v>0</v>
      </c>
      <c r="J226" s="95">
        <f>+indicatorIDEAS!I227</f>
        <v>0</v>
      </c>
      <c r="K226" s="95">
        <f>+indicatorIDEAS!J227</f>
        <v>0</v>
      </c>
      <c r="L226" s="95">
        <f>+indicatorIDEAS!K227</f>
        <v>0</v>
      </c>
      <c r="M226" s="95">
        <f>+indicatorIDEAS!L227</f>
        <v>0</v>
      </c>
      <c r="N226" s="95">
        <f>+indicatorIDEAS!M227</f>
        <v>0</v>
      </c>
      <c r="O226" s="95">
        <f>+indicatorIDEAS!N227</f>
        <v>0</v>
      </c>
      <c r="P226" s="95">
        <f>+indicatorIDEAS!O227</f>
        <v>0</v>
      </c>
      <c r="Q226" s="95">
        <f>+indicatorIDEAS!P227</f>
        <v>0</v>
      </c>
      <c r="R226" s="95">
        <f>+indicatorIDEAS!Q227</f>
        <v>0</v>
      </c>
      <c r="S226" s="95">
        <f>+indicatorIDEAS!R227</f>
        <v>0</v>
      </c>
      <c r="T226" s="95">
        <f>+indicatorIDEAS!S227</f>
        <v>0</v>
      </c>
      <c r="U226" s="95">
        <f>+indicatorIDEAS!T227</f>
        <v>0</v>
      </c>
    </row>
    <row r="227" spans="1:21">
      <c r="A227" s="93" t="str">
        <f>+indicatorIDEAS!B228</f>
        <v>Belgium</v>
      </c>
      <c r="B227" s="93" t="str">
        <f>+indicatorIDEAS!C228</f>
        <v>BEL</v>
      </c>
      <c r="C227" s="93" t="str">
        <f>+VLOOKUP(B227,'List of economiesWB'!$D$7:$G$224,3,FALSE)</f>
        <v>Europe &amp; Central Asia</v>
      </c>
      <c r="D227" s="93" t="str">
        <f>+VLOOKUP(B227,'List of economiesWB'!$D$7:$G$224,4,FALSE)</f>
        <v>High income</v>
      </c>
      <c r="E227" s="94">
        <f>+indicatorIDEAS!D228</f>
        <v>2001</v>
      </c>
      <c r="F227" s="95" t="str">
        <f>+indicatorIDEAS!E228</f>
        <v/>
      </c>
      <c r="G227" s="95">
        <f>+indicatorIDEAS!F228</f>
        <v>0</v>
      </c>
      <c r="H227" s="95">
        <f>+indicatorIDEAS!G228</f>
        <v>0</v>
      </c>
      <c r="I227" s="95">
        <f>+indicatorIDEAS!H228</f>
        <v>0</v>
      </c>
      <c r="J227" s="95">
        <f>+indicatorIDEAS!I228</f>
        <v>0</v>
      </c>
      <c r="K227" s="95">
        <f>+indicatorIDEAS!J228</f>
        <v>0</v>
      </c>
      <c r="L227" s="95">
        <f>+indicatorIDEAS!K228</f>
        <v>0</v>
      </c>
      <c r="M227" s="95">
        <f>+indicatorIDEAS!L228</f>
        <v>0</v>
      </c>
      <c r="N227" s="95">
        <f>+indicatorIDEAS!M228</f>
        <v>0</v>
      </c>
      <c r="O227" s="95">
        <f>+indicatorIDEAS!N228</f>
        <v>0</v>
      </c>
      <c r="P227" s="95">
        <f>+indicatorIDEAS!O228</f>
        <v>0</v>
      </c>
      <c r="Q227" s="95">
        <f>+indicatorIDEAS!P228</f>
        <v>0</v>
      </c>
      <c r="R227" s="95">
        <f>+indicatorIDEAS!Q228</f>
        <v>0</v>
      </c>
      <c r="S227" s="95">
        <f>+indicatorIDEAS!R228</f>
        <v>0</v>
      </c>
      <c r="T227" s="95">
        <f>+indicatorIDEAS!S228</f>
        <v>0</v>
      </c>
      <c r="U227" s="95">
        <f>+indicatorIDEAS!T228</f>
        <v>0</v>
      </c>
    </row>
    <row r="228" spans="1:21">
      <c r="A228" s="93" t="str">
        <f>+indicatorIDEAS!B229</f>
        <v>Belgium</v>
      </c>
      <c r="B228" s="93" t="str">
        <f>+indicatorIDEAS!C229</f>
        <v>BEL</v>
      </c>
      <c r="C228" s="93" t="str">
        <f>+VLOOKUP(B228,'List of economiesWB'!$D$7:$G$224,3,FALSE)</f>
        <v>Europe &amp; Central Asia</v>
      </c>
      <c r="D228" s="93" t="str">
        <f>+VLOOKUP(B228,'List of economiesWB'!$D$7:$G$224,4,FALSE)</f>
        <v>High income</v>
      </c>
      <c r="E228" s="94">
        <f>+indicatorIDEAS!D229</f>
        <v>2002</v>
      </c>
      <c r="F228" s="95">
        <f>+indicatorIDEAS!E229</f>
        <v>1.4500183</v>
      </c>
      <c r="G228" s="95">
        <f>+indicatorIDEAS!F229</f>
        <v>0</v>
      </c>
      <c r="H228" s="95">
        <f>+indicatorIDEAS!G229</f>
        <v>0</v>
      </c>
      <c r="I228" s="95">
        <f>+indicatorIDEAS!H229</f>
        <v>0</v>
      </c>
      <c r="J228" s="95">
        <f>+indicatorIDEAS!I229</f>
        <v>0</v>
      </c>
      <c r="K228" s="95">
        <f>+indicatorIDEAS!J229</f>
        <v>0</v>
      </c>
      <c r="L228" s="95">
        <f>+indicatorIDEAS!K229</f>
        <v>0</v>
      </c>
      <c r="M228" s="95">
        <f>+indicatorIDEAS!L229</f>
        <v>0</v>
      </c>
      <c r="N228" s="95">
        <f>+indicatorIDEAS!M229</f>
        <v>0</v>
      </c>
      <c r="O228" s="95">
        <f>+indicatorIDEAS!N229</f>
        <v>0</v>
      </c>
      <c r="P228" s="95">
        <f>+indicatorIDEAS!O229</f>
        <v>0</v>
      </c>
      <c r="Q228" s="95">
        <f>+indicatorIDEAS!P229</f>
        <v>0</v>
      </c>
      <c r="R228" s="95">
        <f>+indicatorIDEAS!Q229</f>
        <v>0</v>
      </c>
      <c r="S228" s="95">
        <f>+indicatorIDEAS!R229</f>
        <v>0</v>
      </c>
      <c r="T228" s="95">
        <f>+indicatorIDEAS!S229</f>
        <v>0</v>
      </c>
      <c r="U228" s="95">
        <f>+indicatorIDEAS!T229</f>
        <v>0</v>
      </c>
    </row>
    <row r="229" spans="1:21">
      <c r="A229" s="93" t="str">
        <f>+indicatorIDEAS!B230</f>
        <v>Belgium</v>
      </c>
      <c r="B229" s="93" t="str">
        <f>+indicatorIDEAS!C230</f>
        <v>BEL</v>
      </c>
      <c r="C229" s="93" t="str">
        <f>+VLOOKUP(B229,'List of economiesWB'!$D$7:$G$224,3,FALSE)</f>
        <v>Europe &amp; Central Asia</v>
      </c>
      <c r="D229" s="93" t="str">
        <f>+VLOOKUP(B229,'List of economiesWB'!$D$7:$G$224,4,FALSE)</f>
        <v>High income</v>
      </c>
      <c r="E229" s="94">
        <f>+indicatorIDEAS!D230</f>
        <v>2003</v>
      </c>
      <c r="F229" s="95">
        <f>+indicatorIDEAS!E230</f>
        <v>1.3811681</v>
      </c>
      <c r="G229" s="95">
        <f>+indicatorIDEAS!F230</f>
        <v>0</v>
      </c>
      <c r="H229" s="95">
        <f>+indicatorIDEAS!G230</f>
        <v>0</v>
      </c>
      <c r="I229" s="95">
        <f>+indicatorIDEAS!H230</f>
        <v>0</v>
      </c>
      <c r="J229" s="95">
        <f>+indicatorIDEAS!I230</f>
        <v>0</v>
      </c>
      <c r="K229" s="95">
        <f>+indicatorIDEAS!J230</f>
        <v>0</v>
      </c>
      <c r="L229" s="95">
        <f>+indicatorIDEAS!K230</f>
        <v>0</v>
      </c>
      <c r="M229" s="95">
        <f>+indicatorIDEAS!L230</f>
        <v>0</v>
      </c>
      <c r="N229" s="95">
        <f>+indicatorIDEAS!M230</f>
        <v>0</v>
      </c>
      <c r="O229" s="95">
        <f>+indicatorIDEAS!N230</f>
        <v>0</v>
      </c>
      <c r="P229" s="95">
        <f>+indicatorIDEAS!O230</f>
        <v>0</v>
      </c>
      <c r="Q229" s="95">
        <f>+indicatorIDEAS!P230</f>
        <v>0</v>
      </c>
      <c r="R229" s="95">
        <f>+indicatorIDEAS!Q230</f>
        <v>0</v>
      </c>
      <c r="S229" s="95">
        <f>+indicatorIDEAS!R230</f>
        <v>0</v>
      </c>
      <c r="T229" s="95">
        <f>+indicatorIDEAS!S230</f>
        <v>0</v>
      </c>
      <c r="U229" s="95">
        <f>+indicatorIDEAS!T230</f>
        <v>0</v>
      </c>
    </row>
    <row r="230" spans="1:21">
      <c r="A230" s="93" t="str">
        <f>+indicatorIDEAS!B231</f>
        <v>Belgium</v>
      </c>
      <c r="B230" s="93" t="str">
        <f>+indicatorIDEAS!C231</f>
        <v>BEL</v>
      </c>
      <c r="C230" s="93" t="str">
        <f>+VLOOKUP(B230,'List of economiesWB'!$D$7:$G$224,3,FALSE)</f>
        <v>Europe &amp; Central Asia</v>
      </c>
      <c r="D230" s="93" t="str">
        <f>+VLOOKUP(B230,'List of economiesWB'!$D$7:$G$224,4,FALSE)</f>
        <v>High income</v>
      </c>
      <c r="E230" s="94">
        <f>+indicatorIDEAS!D231</f>
        <v>2004</v>
      </c>
      <c r="F230" s="95">
        <f>+indicatorIDEAS!E231</f>
        <v>1.3531408</v>
      </c>
      <c r="G230" s="95">
        <f>+indicatorIDEAS!F231</f>
        <v>0</v>
      </c>
      <c r="H230" s="95">
        <f>+indicatorIDEAS!G231</f>
        <v>0</v>
      </c>
      <c r="I230" s="95">
        <f>+indicatorIDEAS!H231</f>
        <v>0</v>
      </c>
      <c r="J230" s="95">
        <f>+indicatorIDEAS!I231</f>
        <v>0</v>
      </c>
      <c r="K230" s="95">
        <f>+indicatorIDEAS!J231</f>
        <v>0</v>
      </c>
      <c r="L230" s="95">
        <f>+indicatorIDEAS!K231</f>
        <v>0</v>
      </c>
      <c r="M230" s="95">
        <f>+indicatorIDEAS!L231</f>
        <v>0</v>
      </c>
      <c r="N230" s="95">
        <f>+indicatorIDEAS!M231</f>
        <v>0</v>
      </c>
      <c r="O230" s="95">
        <f>+indicatorIDEAS!N231</f>
        <v>0</v>
      </c>
      <c r="P230" s="95">
        <f>+indicatorIDEAS!O231</f>
        <v>0</v>
      </c>
      <c r="Q230" s="95">
        <f>+indicatorIDEAS!P231</f>
        <v>0</v>
      </c>
      <c r="R230" s="95">
        <f>+indicatorIDEAS!Q231</f>
        <v>0</v>
      </c>
      <c r="S230" s="95">
        <f>+indicatorIDEAS!R231</f>
        <v>0</v>
      </c>
      <c r="T230" s="95">
        <f>+indicatorIDEAS!S231</f>
        <v>0</v>
      </c>
      <c r="U230" s="95">
        <f>+indicatorIDEAS!T231</f>
        <v>0</v>
      </c>
    </row>
    <row r="231" spans="1:21">
      <c r="A231" s="93" t="str">
        <f>+indicatorIDEAS!B232</f>
        <v>Belgium</v>
      </c>
      <c r="B231" s="93" t="str">
        <f>+indicatorIDEAS!C232</f>
        <v>BEL</v>
      </c>
      <c r="C231" s="93" t="str">
        <f>+VLOOKUP(B231,'List of economiesWB'!$D$7:$G$224,3,FALSE)</f>
        <v>Europe &amp; Central Asia</v>
      </c>
      <c r="D231" s="93" t="str">
        <f>+VLOOKUP(B231,'List of economiesWB'!$D$7:$G$224,4,FALSE)</f>
        <v>High income</v>
      </c>
      <c r="E231" s="94">
        <f>+indicatorIDEAS!D232</f>
        <v>2005</v>
      </c>
      <c r="F231" s="95">
        <f>+indicatorIDEAS!E232</f>
        <v>1.3445035000000001</v>
      </c>
      <c r="G231" s="95">
        <f>+indicatorIDEAS!F232</f>
        <v>0</v>
      </c>
      <c r="H231" s="95">
        <f>+indicatorIDEAS!G232</f>
        <v>0</v>
      </c>
      <c r="I231" s="95">
        <f>+indicatorIDEAS!H232</f>
        <v>0</v>
      </c>
      <c r="J231" s="95">
        <f>+indicatorIDEAS!I232</f>
        <v>0</v>
      </c>
      <c r="K231" s="95">
        <f>+indicatorIDEAS!J232</f>
        <v>0</v>
      </c>
      <c r="L231" s="95">
        <f>+indicatorIDEAS!K232</f>
        <v>0</v>
      </c>
      <c r="M231" s="95">
        <f>+indicatorIDEAS!L232</f>
        <v>0</v>
      </c>
      <c r="N231" s="95">
        <f>+indicatorIDEAS!M232</f>
        <v>0</v>
      </c>
      <c r="O231" s="95">
        <f>+indicatorIDEAS!N232</f>
        <v>0</v>
      </c>
      <c r="P231" s="95">
        <f>+indicatorIDEAS!O232</f>
        <v>0</v>
      </c>
      <c r="Q231" s="95">
        <f>+indicatorIDEAS!P232</f>
        <v>0</v>
      </c>
      <c r="R231" s="95">
        <f>+indicatorIDEAS!Q232</f>
        <v>0</v>
      </c>
      <c r="S231" s="95">
        <f>+indicatorIDEAS!R232</f>
        <v>0</v>
      </c>
      <c r="T231" s="95">
        <f>+indicatorIDEAS!S232</f>
        <v>0</v>
      </c>
      <c r="U231" s="95">
        <f>+indicatorIDEAS!T232</f>
        <v>0</v>
      </c>
    </row>
    <row r="232" spans="1:21">
      <c r="A232" s="93" t="str">
        <f>+indicatorIDEAS!B233</f>
        <v>Belgium</v>
      </c>
      <c r="B232" s="93" t="str">
        <f>+indicatorIDEAS!C233</f>
        <v>BEL</v>
      </c>
      <c r="C232" s="93" t="str">
        <f>+VLOOKUP(B232,'List of economiesWB'!$D$7:$G$224,3,FALSE)</f>
        <v>Europe &amp; Central Asia</v>
      </c>
      <c r="D232" s="93" t="str">
        <f>+VLOOKUP(B232,'List of economiesWB'!$D$7:$G$224,4,FALSE)</f>
        <v>High income</v>
      </c>
      <c r="E232" s="94">
        <f>+indicatorIDEAS!D233</f>
        <v>2006</v>
      </c>
      <c r="F232" s="95">
        <f>+indicatorIDEAS!E233</f>
        <v>1.2519889</v>
      </c>
      <c r="G232" s="95">
        <f>+indicatorIDEAS!F233</f>
        <v>0</v>
      </c>
      <c r="H232" s="95">
        <f>+indicatorIDEAS!G233</f>
        <v>0</v>
      </c>
      <c r="I232" s="95">
        <f>+indicatorIDEAS!H233</f>
        <v>0</v>
      </c>
      <c r="J232" s="95">
        <f>+indicatorIDEAS!I233</f>
        <v>0</v>
      </c>
      <c r="K232" s="95">
        <f>+indicatorIDEAS!J233</f>
        <v>0</v>
      </c>
      <c r="L232" s="95">
        <f>+indicatorIDEAS!K233</f>
        <v>0</v>
      </c>
      <c r="M232" s="95">
        <f>+indicatorIDEAS!L233</f>
        <v>0</v>
      </c>
      <c r="N232" s="95">
        <f>+indicatorIDEAS!M233</f>
        <v>0</v>
      </c>
      <c r="O232" s="95">
        <f>+indicatorIDEAS!N233</f>
        <v>0</v>
      </c>
      <c r="P232" s="95">
        <f>+indicatorIDEAS!O233</f>
        <v>0</v>
      </c>
      <c r="Q232" s="95">
        <f>+indicatorIDEAS!P233</f>
        <v>0</v>
      </c>
      <c r="R232" s="95">
        <f>+indicatorIDEAS!Q233</f>
        <v>0</v>
      </c>
      <c r="S232" s="95">
        <f>+indicatorIDEAS!R233</f>
        <v>0</v>
      </c>
      <c r="T232" s="95">
        <f>+indicatorIDEAS!S233</f>
        <v>0</v>
      </c>
      <c r="U232" s="95">
        <f>+indicatorIDEAS!T233</f>
        <v>0</v>
      </c>
    </row>
    <row r="233" spans="1:21">
      <c r="A233" s="93" t="str">
        <f>+indicatorIDEAS!B234</f>
        <v>Belgium</v>
      </c>
      <c r="B233" s="93" t="str">
        <f>+indicatorIDEAS!C234</f>
        <v>BEL</v>
      </c>
      <c r="C233" s="93" t="str">
        <f>+VLOOKUP(B233,'List of economiesWB'!$D$7:$G$224,3,FALSE)</f>
        <v>Europe &amp; Central Asia</v>
      </c>
      <c r="D233" s="93" t="str">
        <f>+VLOOKUP(B233,'List of economiesWB'!$D$7:$G$224,4,FALSE)</f>
        <v>High income</v>
      </c>
      <c r="E233" s="94">
        <f>+indicatorIDEAS!D234</f>
        <v>2007</v>
      </c>
      <c r="F233" s="95">
        <f>+indicatorIDEAS!E234</f>
        <v>1.2994022000000001</v>
      </c>
      <c r="G233" s="95">
        <f>+indicatorIDEAS!F234</f>
        <v>0</v>
      </c>
      <c r="H233" s="95">
        <f>+indicatorIDEAS!G234</f>
        <v>0</v>
      </c>
      <c r="I233" s="95">
        <f>+indicatorIDEAS!H234</f>
        <v>0</v>
      </c>
      <c r="J233" s="95">
        <f>+indicatorIDEAS!I234</f>
        <v>0</v>
      </c>
      <c r="K233" s="95">
        <f>+indicatorIDEAS!J234</f>
        <v>0</v>
      </c>
      <c r="L233" s="95">
        <f>+indicatorIDEAS!K234</f>
        <v>0</v>
      </c>
      <c r="M233" s="95">
        <f>+indicatorIDEAS!L234</f>
        <v>0</v>
      </c>
      <c r="N233" s="95">
        <f>+indicatorIDEAS!M234</f>
        <v>0</v>
      </c>
      <c r="O233" s="95">
        <f>+indicatorIDEAS!N234</f>
        <v>0</v>
      </c>
      <c r="P233" s="95">
        <f>+indicatorIDEAS!O234</f>
        <v>0</v>
      </c>
      <c r="Q233" s="95">
        <f>+indicatorIDEAS!P234</f>
        <v>0</v>
      </c>
      <c r="R233" s="95">
        <f>+indicatorIDEAS!Q234</f>
        <v>0</v>
      </c>
      <c r="S233" s="95">
        <f>+indicatorIDEAS!R234</f>
        <v>0</v>
      </c>
      <c r="T233" s="95">
        <f>+indicatorIDEAS!S234</f>
        <v>0</v>
      </c>
      <c r="U233" s="95">
        <f>+indicatorIDEAS!T234</f>
        <v>0</v>
      </c>
    </row>
    <row r="234" spans="1:21">
      <c r="A234" s="93" t="str">
        <f>+indicatorIDEAS!B235</f>
        <v>Belgium</v>
      </c>
      <c r="B234" s="93" t="str">
        <f>+indicatorIDEAS!C235</f>
        <v>BEL</v>
      </c>
      <c r="C234" s="93" t="str">
        <f>+VLOOKUP(B234,'List of economiesWB'!$D$7:$G$224,3,FALSE)</f>
        <v>Europe &amp; Central Asia</v>
      </c>
      <c r="D234" s="93" t="str">
        <f>+VLOOKUP(B234,'List of economiesWB'!$D$7:$G$224,4,FALSE)</f>
        <v>High income</v>
      </c>
      <c r="E234" s="94">
        <f>+indicatorIDEAS!D235</f>
        <v>2008</v>
      </c>
      <c r="F234" s="95">
        <f>+indicatorIDEAS!E235</f>
        <v>1.3195481</v>
      </c>
      <c r="G234" s="95">
        <f>+indicatorIDEAS!F235</f>
        <v>0</v>
      </c>
      <c r="H234" s="95">
        <f>+indicatorIDEAS!G235</f>
        <v>0</v>
      </c>
      <c r="I234" s="95">
        <f>+indicatorIDEAS!H235</f>
        <v>0</v>
      </c>
      <c r="J234" s="95">
        <f>+indicatorIDEAS!I235</f>
        <v>0</v>
      </c>
      <c r="K234" s="95">
        <f>+indicatorIDEAS!J235</f>
        <v>0</v>
      </c>
      <c r="L234" s="95">
        <f>+indicatorIDEAS!K235</f>
        <v>0</v>
      </c>
      <c r="M234" s="95">
        <f>+indicatorIDEAS!L235</f>
        <v>0</v>
      </c>
      <c r="N234" s="95">
        <f>+indicatorIDEAS!M235</f>
        <v>0</v>
      </c>
      <c r="O234" s="95">
        <f>+indicatorIDEAS!N235</f>
        <v>0</v>
      </c>
      <c r="P234" s="95">
        <f>+indicatorIDEAS!O235</f>
        <v>0</v>
      </c>
      <c r="Q234" s="95">
        <f>+indicatorIDEAS!P235</f>
        <v>0</v>
      </c>
      <c r="R234" s="95">
        <f>+indicatorIDEAS!Q235</f>
        <v>0</v>
      </c>
      <c r="S234" s="95">
        <f>+indicatorIDEAS!R235</f>
        <v>0</v>
      </c>
      <c r="T234" s="95">
        <f>+indicatorIDEAS!S235</f>
        <v>0</v>
      </c>
      <c r="U234" s="95">
        <f>+indicatorIDEAS!T235</f>
        <v>0</v>
      </c>
    </row>
    <row r="235" spans="1:21">
      <c r="A235" s="93" t="str">
        <f>+indicatorIDEAS!B236</f>
        <v>Belgium</v>
      </c>
      <c r="B235" s="93" t="str">
        <f>+indicatorIDEAS!C236</f>
        <v>BEL</v>
      </c>
      <c r="C235" s="93" t="str">
        <f>+VLOOKUP(B235,'List of economiesWB'!$D$7:$G$224,3,FALSE)</f>
        <v>Europe &amp; Central Asia</v>
      </c>
      <c r="D235" s="93" t="str">
        <f>+VLOOKUP(B235,'List of economiesWB'!$D$7:$G$224,4,FALSE)</f>
        <v>High income</v>
      </c>
      <c r="E235" s="94">
        <f>+indicatorIDEAS!D236</f>
        <v>2009</v>
      </c>
      <c r="F235" s="95">
        <f>+indicatorIDEAS!E236</f>
        <v>1.4279599999999999</v>
      </c>
      <c r="G235" s="95">
        <f>+indicatorIDEAS!F236</f>
        <v>11</v>
      </c>
      <c r="H235" s="95">
        <f>+indicatorIDEAS!G236</f>
        <v>8</v>
      </c>
      <c r="I235" s="95">
        <f>+indicatorIDEAS!H236</f>
        <v>0</v>
      </c>
      <c r="J235" s="95">
        <f>+indicatorIDEAS!I236</f>
        <v>0</v>
      </c>
      <c r="K235" s="95">
        <f>+indicatorIDEAS!J236</f>
        <v>3</v>
      </c>
      <c r="L235" s="95">
        <f>+indicatorIDEAS!K236</f>
        <v>3.8869257950530034E-2</v>
      </c>
      <c r="M235" s="95">
        <f>+indicatorIDEAS!L236</f>
        <v>5.8823529411764705E-2</v>
      </c>
      <c r="N235" s="95">
        <f>+indicatorIDEAS!M236</f>
        <v>0</v>
      </c>
      <c r="O235" s="95">
        <f>+indicatorIDEAS!N236</f>
        <v>0</v>
      </c>
      <c r="P235" s="95">
        <f>+indicatorIDEAS!O236</f>
        <v>4.1095890410958902E-2</v>
      </c>
      <c r="Q235" s="95">
        <f>+indicatorIDEAS!P236</f>
        <v>1.0784313725490196E-2</v>
      </c>
      <c r="R235" s="95">
        <f>+indicatorIDEAS!Q236</f>
        <v>1.6985138004246284E-2</v>
      </c>
      <c r="S235" s="95">
        <f>+indicatorIDEAS!R236</f>
        <v>0</v>
      </c>
      <c r="T235" s="95">
        <f>+indicatorIDEAS!S236</f>
        <v>0</v>
      </c>
      <c r="U235" s="95">
        <f>+indicatorIDEAS!T236</f>
        <v>1.2048192771084338E-2</v>
      </c>
    </row>
    <row r="236" spans="1:21">
      <c r="A236" s="93" t="str">
        <f>+indicatorIDEAS!B237</f>
        <v>Belgium</v>
      </c>
      <c r="B236" s="93" t="str">
        <f>+indicatorIDEAS!C237</f>
        <v>BEL</v>
      </c>
      <c r="C236" s="93" t="str">
        <f>+VLOOKUP(B236,'List of economiesWB'!$D$7:$G$224,3,FALSE)</f>
        <v>Europe &amp; Central Asia</v>
      </c>
      <c r="D236" s="93" t="str">
        <f>+VLOOKUP(B236,'List of economiesWB'!$D$7:$G$224,4,FALSE)</f>
        <v>High income</v>
      </c>
      <c r="E236" s="94">
        <f>+indicatorIDEAS!D237</f>
        <v>2010</v>
      </c>
      <c r="F236" s="95">
        <f>+indicatorIDEAS!E237</f>
        <v>1.4940218000000001</v>
      </c>
      <c r="G236" s="95">
        <f>+indicatorIDEAS!F237</f>
        <v>11</v>
      </c>
      <c r="H236" s="95">
        <f>+indicatorIDEAS!G237</f>
        <v>8</v>
      </c>
      <c r="I236" s="95">
        <f>+indicatorIDEAS!H237</f>
        <v>0</v>
      </c>
      <c r="J236" s="95">
        <f>+indicatorIDEAS!I237</f>
        <v>0</v>
      </c>
      <c r="K236" s="95">
        <f>+indicatorIDEAS!J237</f>
        <v>3</v>
      </c>
      <c r="L236" s="95">
        <f>+indicatorIDEAS!K237</f>
        <v>0</v>
      </c>
      <c r="M236" s="95">
        <f>+indicatorIDEAS!L237</f>
        <v>0</v>
      </c>
      <c r="N236" s="95">
        <f>+indicatorIDEAS!M237</f>
        <v>0</v>
      </c>
      <c r="O236" s="95">
        <f>+indicatorIDEAS!N237</f>
        <v>0</v>
      </c>
      <c r="P236" s="95">
        <f>+indicatorIDEAS!O237</f>
        <v>0</v>
      </c>
      <c r="Q236" s="95">
        <f>+indicatorIDEAS!P237</f>
        <v>8.6956521739130436E-3</v>
      </c>
      <c r="R236" s="95">
        <f>+indicatorIDEAS!Q237</f>
        <v>1.4035087719298246E-2</v>
      </c>
      <c r="S236" s="95">
        <f>+indicatorIDEAS!R237</f>
        <v>0</v>
      </c>
      <c r="T236" s="95">
        <f>+indicatorIDEAS!S237</f>
        <v>0</v>
      </c>
      <c r="U236" s="95">
        <f>+indicatorIDEAS!T237</f>
        <v>9.7719869706840382E-3</v>
      </c>
    </row>
    <row r="237" spans="1:21">
      <c r="A237" s="93" t="str">
        <f>+indicatorIDEAS!B238</f>
        <v>Belgium</v>
      </c>
      <c r="B237" s="93" t="str">
        <f>+indicatorIDEAS!C238</f>
        <v>BEL</v>
      </c>
      <c r="C237" s="93" t="str">
        <f>+VLOOKUP(B237,'List of economiesWB'!$D$7:$G$224,3,FALSE)</f>
        <v>Europe &amp; Central Asia</v>
      </c>
      <c r="D237" s="93" t="str">
        <f>+VLOOKUP(B237,'List of economiesWB'!$D$7:$G$224,4,FALSE)</f>
        <v>High income</v>
      </c>
      <c r="E237" s="94">
        <f>+indicatorIDEAS!D238</f>
        <v>2011</v>
      </c>
      <c r="F237" s="95">
        <f>+indicatorIDEAS!E238</f>
        <v>1.5598307</v>
      </c>
      <c r="G237" s="95">
        <f>+indicatorIDEAS!F238</f>
        <v>11</v>
      </c>
      <c r="H237" s="95">
        <f>+indicatorIDEAS!G238</f>
        <v>8</v>
      </c>
      <c r="I237" s="95">
        <f>+indicatorIDEAS!H238</f>
        <v>0</v>
      </c>
      <c r="J237" s="95">
        <f>+indicatorIDEAS!I238</f>
        <v>0</v>
      </c>
      <c r="K237" s="95">
        <f>+indicatorIDEAS!J238</f>
        <v>3</v>
      </c>
      <c r="L237" s="95">
        <f>+indicatorIDEAS!K238</f>
        <v>0</v>
      </c>
      <c r="M237" s="95">
        <f>+indicatorIDEAS!L238</f>
        <v>0</v>
      </c>
      <c r="N237" s="95">
        <f>+indicatorIDEAS!M238</f>
        <v>0</v>
      </c>
      <c r="O237" s="95">
        <f>+indicatorIDEAS!N238</f>
        <v>0</v>
      </c>
      <c r="P237" s="95">
        <f>+indicatorIDEAS!O238</f>
        <v>0</v>
      </c>
      <c r="Q237" s="95">
        <f>+indicatorIDEAS!P238</f>
        <v>7.064868336544637E-3</v>
      </c>
      <c r="R237" s="95">
        <f>+indicatorIDEAS!Q238</f>
        <v>1.1251758087201125E-2</v>
      </c>
      <c r="S237" s="95">
        <f>+indicatorIDEAS!R238</f>
        <v>0</v>
      </c>
      <c r="T237" s="95">
        <f>+indicatorIDEAS!S238</f>
        <v>0</v>
      </c>
      <c r="U237" s="95">
        <f>+indicatorIDEAS!T238</f>
        <v>8.241758241758242E-3</v>
      </c>
    </row>
    <row r="238" spans="1:21">
      <c r="A238" s="93" t="str">
        <f>+indicatorIDEAS!B239</f>
        <v>Belgium</v>
      </c>
      <c r="B238" s="93" t="str">
        <f>+indicatorIDEAS!C239</f>
        <v>BEL</v>
      </c>
      <c r="C238" s="93" t="str">
        <f>+VLOOKUP(B238,'List of economiesWB'!$D$7:$G$224,3,FALSE)</f>
        <v>Europe &amp; Central Asia</v>
      </c>
      <c r="D238" s="93" t="str">
        <f>+VLOOKUP(B238,'List of economiesWB'!$D$7:$G$224,4,FALSE)</f>
        <v>High income</v>
      </c>
      <c r="E238" s="94">
        <f>+indicatorIDEAS!D239</f>
        <v>2012</v>
      </c>
      <c r="F238" s="95">
        <f>+indicatorIDEAS!E239</f>
        <v>1.5630108</v>
      </c>
      <c r="G238" s="95">
        <f>+indicatorIDEAS!F239</f>
        <v>11</v>
      </c>
      <c r="H238" s="95">
        <f>+indicatorIDEAS!G239</f>
        <v>8</v>
      </c>
      <c r="I238" s="95">
        <f>+indicatorIDEAS!H239</f>
        <v>0</v>
      </c>
      <c r="J238" s="95">
        <f>+indicatorIDEAS!I239</f>
        <v>0</v>
      </c>
      <c r="K238" s="95">
        <f>+indicatorIDEAS!J239</f>
        <v>3</v>
      </c>
      <c r="L238" s="95">
        <f>+indicatorIDEAS!K239</f>
        <v>0</v>
      </c>
      <c r="M238" s="95">
        <f>+indicatorIDEAS!L239</f>
        <v>0</v>
      </c>
      <c r="N238" s="95">
        <f>+indicatorIDEAS!M239</f>
        <v>0</v>
      </c>
      <c r="O238" s="95">
        <f>+indicatorIDEAS!N239</f>
        <v>0</v>
      </c>
      <c r="P238" s="95">
        <f>+indicatorIDEAS!O239</f>
        <v>0</v>
      </c>
      <c r="Q238" s="95">
        <f>+indicatorIDEAS!P239</f>
        <v>6.6626287098728041E-3</v>
      </c>
      <c r="R238" s="95">
        <f>+indicatorIDEAS!Q239</f>
        <v>1.0554089709762533E-2</v>
      </c>
      <c r="S238" s="95">
        <f>+indicatorIDEAS!R239</f>
        <v>0</v>
      </c>
      <c r="T238" s="95">
        <f>+indicatorIDEAS!S239</f>
        <v>0</v>
      </c>
      <c r="U238" s="95">
        <f>+indicatorIDEAS!T239</f>
        <v>7.874015748031496E-3</v>
      </c>
    </row>
    <row r="239" spans="1:21">
      <c r="A239" s="93" t="str">
        <f>+indicatorIDEAS!B240</f>
        <v>Belgium</v>
      </c>
      <c r="B239" s="93" t="str">
        <f>+indicatorIDEAS!C240</f>
        <v>BEL</v>
      </c>
      <c r="C239" s="93" t="str">
        <f>+VLOOKUP(B239,'List of economiesWB'!$D$7:$G$224,3,FALSE)</f>
        <v>Europe &amp; Central Asia</v>
      </c>
      <c r="D239" s="93" t="str">
        <f>+VLOOKUP(B239,'List of economiesWB'!$D$7:$G$224,4,FALSE)</f>
        <v>High income</v>
      </c>
      <c r="E239" s="94">
        <f>+indicatorIDEAS!D240</f>
        <v>2013</v>
      </c>
      <c r="F239" s="95">
        <f>+indicatorIDEAS!E240</f>
        <v>1.6419642999999999</v>
      </c>
      <c r="G239" s="95">
        <f>+indicatorIDEAS!F240</f>
        <v>11</v>
      </c>
      <c r="H239" s="95">
        <f>+indicatorIDEAS!G240</f>
        <v>8</v>
      </c>
      <c r="I239" s="95">
        <f>+indicatorIDEAS!H240</f>
        <v>0</v>
      </c>
      <c r="J239" s="95">
        <f>+indicatorIDEAS!I240</f>
        <v>0</v>
      </c>
      <c r="K239" s="95">
        <f>+indicatorIDEAS!J240</f>
        <v>3</v>
      </c>
      <c r="L239" s="95">
        <f>+indicatorIDEAS!K240</f>
        <v>0</v>
      </c>
      <c r="M239" s="95">
        <f>+indicatorIDEAS!L240</f>
        <v>0</v>
      </c>
      <c r="N239" s="95">
        <f>+indicatorIDEAS!M240</f>
        <v>0</v>
      </c>
      <c r="O239" s="95">
        <f>+indicatorIDEAS!N240</f>
        <v>0</v>
      </c>
      <c r="P239" s="95">
        <f>+indicatorIDEAS!O240</f>
        <v>0</v>
      </c>
      <c r="Q239" s="95">
        <f>+indicatorIDEAS!P240</f>
        <v>6.3182079264790351E-3</v>
      </c>
      <c r="R239" s="95">
        <f>+indicatorIDEAS!Q240</f>
        <v>9.9502487562189053E-3</v>
      </c>
      <c r="S239" s="95">
        <f>+indicatorIDEAS!R240</f>
        <v>0</v>
      </c>
      <c r="T239" s="95">
        <f>+indicatorIDEAS!S240</f>
        <v>0</v>
      </c>
      <c r="U239" s="95">
        <f>+indicatorIDEAS!T240</f>
        <v>7.3170731707317077E-3</v>
      </c>
    </row>
    <row r="240" spans="1:21">
      <c r="A240" s="93" t="str">
        <f>+indicatorIDEAS!B241</f>
        <v>Belgium</v>
      </c>
      <c r="B240" s="93" t="str">
        <f>+indicatorIDEAS!C241</f>
        <v>BEL</v>
      </c>
      <c r="C240" s="93" t="str">
        <f>+VLOOKUP(B240,'List of economiesWB'!$D$7:$G$224,3,FALSE)</f>
        <v>Europe &amp; Central Asia</v>
      </c>
      <c r="D240" s="93" t="str">
        <f>+VLOOKUP(B240,'List of economiesWB'!$D$7:$G$224,4,FALSE)</f>
        <v>High income</v>
      </c>
      <c r="E240" s="94">
        <f>+indicatorIDEAS!D241</f>
        <v>2014</v>
      </c>
      <c r="F240" s="95">
        <f>+indicatorIDEAS!E241</f>
        <v>1.5524096000000001</v>
      </c>
      <c r="G240" s="95">
        <f>+indicatorIDEAS!F241</f>
        <v>19</v>
      </c>
      <c r="H240" s="95">
        <f>+indicatorIDEAS!G241</f>
        <v>13</v>
      </c>
      <c r="I240" s="95">
        <f>+indicatorIDEAS!H241</f>
        <v>0</v>
      </c>
      <c r="J240" s="95">
        <f>+indicatorIDEAS!I241</f>
        <v>2</v>
      </c>
      <c r="K240" s="95">
        <f>+indicatorIDEAS!J241</f>
        <v>4</v>
      </c>
      <c r="L240" s="95">
        <f>+indicatorIDEAS!K241</f>
        <v>5.0314465408805034E-2</v>
      </c>
      <c r="M240" s="95">
        <f>+indicatorIDEAS!L241</f>
        <v>6.7567567567567571E-2</v>
      </c>
      <c r="N240" s="95">
        <f>+indicatorIDEAS!M241</f>
        <v>0</v>
      </c>
      <c r="O240" s="95">
        <f>+indicatorIDEAS!N241</f>
        <v>6.8965517241379309E-2</v>
      </c>
      <c r="P240" s="95">
        <f>+indicatorIDEAS!O241</f>
        <v>2.3809523809523808E-2</v>
      </c>
      <c r="Q240" s="95">
        <f>+indicatorIDEAS!P241</f>
        <v>0.01</v>
      </c>
      <c r="R240" s="95">
        <f>+indicatorIDEAS!Q241</f>
        <v>1.4806378132118452E-2</v>
      </c>
      <c r="S240" s="95">
        <f>+indicatorIDEAS!R241</f>
        <v>0</v>
      </c>
      <c r="T240" s="95">
        <f>+indicatorIDEAS!S241</f>
        <v>5.8309037900874635E-3</v>
      </c>
      <c r="U240" s="95">
        <f>+indicatorIDEAS!T241</f>
        <v>8.8495575221238937E-3</v>
      </c>
    </row>
    <row r="241" spans="1:21">
      <c r="A241" s="93" t="str">
        <f>+indicatorIDEAS!B242</f>
        <v>Belgium</v>
      </c>
      <c r="B241" s="93" t="str">
        <f>+indicatorIDEAS!C242</f>
        <v>BEL</v>
      </c>
      <c r="C241" s="93" t="str">
        <f>+VLOOKUP(B241,'List of economiesWB'!$D$7:$G$224,3,FALSE)</f>
        <v>Europe &amp; Central Asia</v>
      </c>
      <c r="D241" s="93" t="str">
        <f>+VLOOKUP(B241,'List of economiesWB'!$D$7:$G$224,4,FALSE)</f>
        <v>High income</v>
      </c>
      <c r="E241" s="94">
        <f>+indicatorIDEAS!D242</f>
        <v>2015</v>
      </c>
      <c r="F241" s="95">
        <f>+indicatorIDEAS!E242</f>
        <v>1.5826321999999999</v>
      </c>
      <c r="G241" s="95">
        <f>+indicatorIDEAS!F242</f>
        <v>19</v>
      </c>
      <c r="H241" s="95">
        <f>+indicatorIDEAS!G242</f>
        <v>13</v>
      </c>
      <c r="I241" s="95">
        <f>+indicatorIDEAS!H242</f>
        <v>0</v>
      </c>
      <c r="J241" s="95">
        <f>+indicatorIDEAS!I242</f>
        <v>2</v>
      </c>
      <c r="K241" s="95">
        <f>+indicatorIDEAS!J242</f>
        <v>4</v>
      </c>
      <c r="L241" s="95">
        <f>+indicatorIDEAS!K242</f>
        <v>0</v>
      </c>
      <c r="M241" s="95">
        <f>+indicatorIDEAS!L242</f>
        <v>0</v>
      </c>
      <c r="N241" s="95">
        <f>+indicatorIDEAS!M242</f>
        <v>0</v>
      </c>
      <c r="O241" s="95">
        <f>+indicatorIDEAS!N242</f>
        <v>0</v>
      </c>
      <c r="P241" s="95">
        <f>+indicatorIDEAS!O242</f>
        <v>0</v>
      </c>
      <c r="Q241" s="95">
        <f>+indicatorIDEAS!P242</f>
        <v>9.4480358030830432E-3</v>
      </c>
      <c r="R241" s="95">
        <f>+indicatorIDEAS!Q242</f>
        <v>1.3888888888888888E-2</v>
      </c>
      <c r="S241" s="95">
        <f>+indicatorIDEAS!R242</f>
        <v>0</v>
      </c>
      <c r="T241" s="95">
        <f>+indicatorIDEAS!S242</f>
        <v>5.6657223796033997E-3</v>
      </c>
      <c r="U241" s="95">
        <f>+indicatorIDEAS!T242</f>
        <v>8.2815734989648039E-3</v>
      </c>
    </row>
    <row r="242" spans="1:21">
      <c r="A242" s="93" t="str">
        <f>+indicatorIDEAS!B243</f>
        <v>Benin</v>
      </c>
      <c r="B242" s="93" t="str">
        <f>+indicatorIDEAS!C243</f>
        <v>BEN</v>
      </c>
      <c r="C242" s="93" t="str">
        <f>+VLOOKUP(B242,'List of economiesWB'!$D$7:$G$224,3,FALSE)</f>
        <v>Sub-Saharan Africa</v>
      </c>
      <c r="D242" s="93" t="str">
        <f>+VLOOKUP(B242,'List of economiesWB'!$D$7:$G$224,4,FALSE)</f>
        <v>Low income</v>
      </c>
      <c r="E242" s="94">
        <f>+indicatorIDEAS!D243</f>
        <v>1996</v>
      </c>
      <c r="F242" s="95">
        <f>+indicatorIDEAS!E243</f>
        <v>-0.93073123999999996</v>
      </c>
      <c r="G242" s="95">
        <f>+indicatorIDEAS!F243</f>
        <v>0</v>
      </c>
      <c r="H242" s="95">
        <f>+indicatorIDEAS!G243</f>
        <v>0</v>
      </c>
      <c r="I242" s="95">
        <f>+indicatorIDEAS!H243</f>
        <v>0</v>
      </c>
      <c r="J242" s="95">
        <f>+indicatorIDEAS!I243</f>
        <v>0</v>
      </c>
      <c r="K242" s="95">
        <f>+indicatorIDEAS!J243</f>
        <v>0</v>
      </c>
      <c r="L242" s="95">
        <f>+indicatorIDEAS!K243</f>
        <v>0</v>
      </c>
      <c r="M242" s="95">
        <f>+indicatorIDEAS!L243</f>
        <v>0</v>
      </c>
      <c r="N242" s="95">
        <f>+indicatorIDEAS!M243</f>
        <v>0</v>
      </c>
      <c r="O242" s="95">
        <f>+indicatorIDEAS!N243</f>
        <v>0</v>
      </c>
      <c r="P242" s="95">
        <f>+indicatorIDEAS!O243</f>
        <v>0</v>
      </c>
      <c r="Q242" s="95">
        <f>+indicatorIDEAS!P243</f>
        <v>0</v>
      </c>
      <c r="R242" s="95">
        <f>+indicatorIDEAS!Q243</f>
        <v>0</v>
      </c>
      <c r="S242" s="95">
        <f>+indicatorIDEAS!R243</f>
        <v>0</v>
      </c>
      <c r="T242" s="95">
        <f>+indicatorIDEAS!S243</f>
        <v>0</v>
      </c>
      <c r="U242" s="95">
        <f>+indicatorIDEAS!T243</f>
        <v>0</v>
      </c>
    </row>
    <row r="243" spans="1:21">
      <c r="A243" s="93" t="str">
        <f>+indicatorIDEAS!B244</f>
        <v>Benin</v>
      </c>
      <c r="B243" s="93" t="str">
        <f>+indicatorIDEAS!C244</f>
        <v>BEN</v>
      </c>
      <c r="C243" s="93" t="str">
        <f>+VLOOKUP(B243,'List of economiesWB'!$D$7:$G$224,3,FALSE)</f>
        <v>Sub-Saharan Africa</v>
      </c>
      <c r="D243" s="93" t="str">
        <f>+VLOOKUP(B243,'List of economiesWB'!$D$7:$G$224,4,FALSE)</f>
        <v>Low income</v>
      </c>
      <c r="E243" s="94">
        <f>+indicatorIDEAS!D244</f>
        <v>1997</v>
      </c>
      <c r="F243" s="95" t="str">
        <f>+indicatorIDEAS!E244</f>
        <v/>
      </c>
      <c r="G243" s="95">
        <f>+indicatorIDEAS!F244</f>
        <v>0</v>
      </c>
      <c r="H243" s="95">
        <f>+indicatorIDEAS!G244</f>
        <v>0</v>
      </c>
      <c r="I243" s="95">
        <f>+indicatorIDEAS!H244</f>
        <v>0</v>
      </c>
      <c r="J243" s="95">
        <f>+indicatorIDEAS!I244</f>
        <v>0</v>
      </c>
      <c r="K243" s="95">
        <f>+indicatorIDEAS!J244</f>
        <v>0</v>
      </c>
      <c r="L243" s="95">
        <f>+indicatorIDEAS!K244</f>
        <v>0</v>
      </c>
      <c r="M243" s="95">
        <f>+indicatorIDEAS!L244</f>
        <v>0</v>
      </c>
      <c r="N243" s="95">
        <f>+indicatorIDEAS!M244</f>
        <v>0</v>
      </c>
      <c r="O243" s="95">
        <f>+indicatorIDEAS!N244</f>
        <v>0</v>
      </c>
      <c r="P243" s="95">
        <f>+indicatorIDEAS!O244</f>
        <v>0</v>
      </c>
      <c r="Q243" s="95">
        <f>+indicatorIDEAS!P244</f>
        <v>0</v>
      </c>
      <c r="R243" s="95">
        <f>+indicatorIDEAS!Q244</f>
        <v>0</v>
      </c>
      <c r="S243" s="95">
        <f>+indicatorIDEAS!R244</f>
        <v>0</v>
      </c>
      <c r="T243" s="95">
        <f>+indicatorIDEAS!S244</f>
        <v>0</v>
      </c>
      <c r="U243" s="95">
        <f>+indicatorIDEAS!T244</f>
        <v>0</v>
      </c>
    </row>
    <row r="244" spans="1:21">
      <c r="A244" s="93" t="str">
        <f>+indicatorIDEAS!B245</f>
        <v>Benin</v>
      </c>
      <c r="B244" s="93" t="str">
        <f>+indicatorIDEAS!C245</f>
        <v>BEN</v>
      </c>
      <c r="C244" s="93" t="str">
        <f>+VLOOKUP(B244,'List of economiesWB'!$D$7:$G$224,3,FALSE)</f>
        <v>Sub-Saharan Africa</v>
      </c>
      <c r="D244" s="93" t="str">
        <f>+VLOOKUP(B244,'List of economiesWB'!$D$7:$G$224,4,FALSE)</f>
        <v>Low income</v>
      </c>
      <c r="E244" s="94">
        <f>+indicatorIDEAS!D245</f>
        <v>1998</v>
      </c>
      <c r="F244" s="95">
        <f>+indicatorIDEAS!E245</f>
        <v>-0.59970491999999997</v>
      </c>
      <c r="G244" s="95">
        <f>+indicatorIDEAS!F245</f>
        <v>0</v>
      </c>
      <c r="H244" s="95">
        <f>+indicatorIDEAS!G245</f>
        <v>0</v>
      </c>
      <c r="I244" s="95">
        <f>+indicatorIDEAS!H245</f>
        <v>0</v>
      </c>
      <c r="J244" s="95">
        <f>+indicatorIDEAS!I245</f>
        <v>0</v>
      </c>
      <c r="K244" s="95">
        <f>+indicatorIDEAS!J245</f>
        <v>0</v>
      </c>
      <c r="L244" s="95">
        <f>+indicatorIDEAS!K245</f>
        <v>0</v>
      </c>
      <c r="M244" s="95">
        <f>+indicatorIDEAS!L245</f>
        <v>0</v>
      </c>
      <c r="N244" s="95">
        <f>+indicatorIDEAS!M245</f>
        <v>0</v>
      </c>
      <c r="O244" s="95">
        <f>+indicatorIDEAS!N245</f>
        <v>0</v>
      </c>
      <c r="P244" s="95">
        <f>+indicatorIDEAS!O245</f>
        <v>0</v>
      </c>
      <c r="Q244" s="95">
        <f>+indicatorIDEAS!P245</f>
        <v>0</v>
      </c>
      <c r="R244" s="95">
        <f>+indicatorIDEAS!Q245</f>
        <v>0</v>
      </c>
      <c r="S244" s="95">
        <f>+indicatorIDEAS!R245</f>
        <v>0</v>
      </c>
      <c r="T244" s="95">
        <f>+indicatorIDEAS!S245</f>
        <v>0</v>
      </c>
      <c r="U244" s="95">
        <f>+indicatorIDEAS!T245</f>
        <v>0</v>
      </c>
    </row>
    <row r="245" spans="1:21">
      <c r="A245" s="93" t="str">
        <f>+indicatorIDEAS!B246</f>
        <v>Benin</v>
      </c>
      <c r="B245" s="93" t="str">
        <f>+indicatorIDEAS!C246</f>
        <v>BEN</v>
      </c>
      <c r="C245" s="93" t="str">
        <f>+VLOOKUP(B245,'List of economiesWB'!$D$7:$G$224,3,FALSE)</f>
        <v>Sub-Saharan Africa</v>
      </c>
      <c r="D245" s="93" t="str">
        <f>+VLOOKUP(B245,'List of economiesWB'!$D$7:$G$224,4,FALSE)</f>
        <v>Low income</v>
      </c>
      <c r="E245" s="94">
        <f>+indicatorIDEAS!D246</f>
        <v>1999</v>
      </c>
      <c r="F245" s="95" t="str">
        <f>+indicatorIDEAS!E246</f>
        <v/>
      </c>
      <c r="G245" s="95">
        <f>+indicatorIDEAS!F246</f>
        <v>0</v>
      </c>
      <c r="H245" s="95">
        <f>+indicatorIDEAS!G246</f>
        <v>0</v>
      </c>
      <c r="I245" s="95">
        <f>+indicatorIDEAS!H246</f>
        <v>0</v>
      </c>
      <c r="J245" s="95">
        <f>+indicatorIDEAS!I246</f>
        <v>0</v>
      </c>
      <c r="K245" s="95">
        <f>+indicatorIDEAS!J246</f>
        <v>0</v>
      </c>
      <c r="L245" s="95">
        <f>+indicatorIDEAS!K246</f>
        <v>0</v>
      </c>
      <c r="M245" s="95">
        <f>+indicatorIDEAS!L246</f>
        <v>0</v>
      </c>
      <c r="N245" s="95">
        <f>+indicatorIDEAS!M246</f>
        <v>0</v>
      </c>
      <c r="O245" s="95">
        <f>+indicatorIDEAS!N246</f>
        <v>0</v>
      </c>
      <c r="P245" s="95">
        <f>+indicatorIDEAS!O246</f>
        <v>0</v>
      </c>
      <c r="Q245" s="95">
        <f>+indicatorIDEAS!P246</f>
        <v>0</v>
      </c>
      <c r="R245" s="95">
        <f>+indicatorIDEAS!Q246</f>
        <v>0</v>
      </c>
      <c r="S245" s="95">
        <f>+indicatorIDEAS!R246</f>
        <v>0</v>
      </c>
      <c r="T245" s="95">
        <f>+indicatorIDEAS!S246</f>
        <v>0</v>
      </c>
      <c r="U245" s="95">
        <f>+indicatorIDEAS!T246</f>
        <v>0</v>
      </c>
    </row>
    <row r="246" spans="1:21">
      <c r="A246" s="93" t="str">
        <f>+indicatorIDEAS!B247</f>
        <v>Benin</v>
      </c>
      <c r="B246" s="93" t="str">
        <f>+indicatorIDEAS!C247</f>
        <v>BEN</v>
      </c>
      <c r="C246" s="93" t="str">
        <f>+VLOOKUP(B246,'List of economiesWB'!$D$7:$G$224,3,FALSE)</f>
        <v>Sub-Saharan Africa</v>
      </c>
      <c r="D246" s="93" t="str">
        <f>+VLOOKUP(B246,'List of economiesWB'!$D$7:$G$224,4,FALSE)</f>
        <v>Low income</v>
      </c>
      <c r="E246" s="94">
        <f>+indicatorIDEAS!D247</f>
        <v>2000</v>
      </c>
      <c r="F246" s="95">
        <f>+indicatorIDEAS!E247</f>
        <v>-0.49277335</v>
      </c>
      <c r="G246" s="95">
        <f>+indicatorIDEAS!F247</f>
        <v>0</v>
      </c>
      <c r="H246" s="95">
        <f>+indicatorIDEAS!G247</f>
        <v>0</v>
      </c>
      <c r="I246" s="95">
        <f>+indicatorIDEAS!H247</f>
        <v>0</v>
      </c>
      <c r="J246" s="95">
        <f>+indicatorIDEAS!I247</f>
        <v>0</v>
      </c>
      <c r="K246" s="95">
        <f>+indicatorIDEAS!J247</f>
        <v>0</v>
      </c>
      <c r="L246" s="95">
        <f>+indicatorIDEAS!K247</f>
        <v>0</v>
      </c>
      <c r="M246" s="95">
        <f>+indicatorIDEAS!L247</f>
        <v>0</v>
      </c>
      <c r="N246" s="95">
        <f>+indicatorIDEAS!M247</f>
        <v>0</v>
      </c>
      <c r="O246" s="95">
        <f>+indicatorIDEAS!N247</f>
        <v>0</v>
      </c>
      <c r="P246" s="95">
        <f>+indicatorIDEAS!O247</f>
        <v>0</v>
      </c>
      <c r="Q246" s="95">
        <f>+indicatorIDEAS!P247</f>
        <v>0</v>
      </c>
      <c r="R246" s="95">
        <f>+indicatorIDEAS!Q247</f>
        <v>0</v>
      </c>
      <c r="S246" s="95">
        <f>+indicatorIDEAS!R247</f>
        <v>0</v>
      </c>
      <c r="T246" s="95">
        <f>+indicatorIDEAS!S247</f>
        <v>0</v>
      </c>
      <c r="U246" s="95">
        <f>+indicatorIDEAS!T247</f>
        <v>0</v>
      </c>
    </row>
    <row r="247" spans="1:21">
      <c r="A247" s="93" t="str">
        <f>+indicatorIDEAS!B248</f>
        <v>Benin</v>
      </c>
      <c r="B247" s="93" t="str">
        <f>+indicatorIDEAS!C248</f>
        <v>BEN</v>
      </c>
      <c r="C247" s="93" t="str">
        <f>+VLOOKUP(B247,'List of economiesWB'!$D$7:$G$224,3,FALSE)</f>
        <v>Sub-Saharan Africa</v>
      </c>
      <c r="D247" s="93" t="str">
        <f>+VLOOKUP(B247,'List of economiesWB'!$D$7:$G$224,4,FALSE)</f>
        <v>Low income</v>
      </c>
      <c r="E247" s="94">
        <f>+indicatorIDEAS!D248</f>
        <v>2001</v>
      </c>
      <c r="F247" s="95" t="str">
        <f>+indicatorIDEAS!E248</f>
        <v/>
      </c>
      <c r="G247" s="95">
        <f>+indicatorIDEAS!F248</f>
        <v>4</v>
      </c>
      <c r="H247" s="95">
        <f>+indicatorIDEAS!G248</f>
        <v>2</v>
      </c>
      <c r="I247" s="95">
        <f>+indicatorIDEAS!H248</f>
        <v>0</v>
      </c>
      <c r="J247" s="95">
        <f>+indicatorIDEAS!I248</f>
        <v>0</v>
      </c>
      <c r="K247" s="95">
        <f>+indicatorIDEAS!J248</f>
        <v>2</v>
      </c>
      <c r="L247" s="95">
        <f>+indicatorIDEAS!K248</f>
        <v>0.11764705882352941</v>
      </c>
      <c r="M247" s="95">
        <f>+indicatorIDEAS!L248</f>
        <v>0.16666666666666666</v>
      </c>
      <c r="N247" s="95">
        <f>+indicatorIDEAS!M248</f>
        <v>0</v>
      </c>
      <c r="O247" s="95">
        <f>+indicatorIDEAS!N248</f>
        <v>0</v>
      </c>
      <c r="P247" s="95">
        <f>+indicatorIDEAS!O248</f>
        <v>0.33333333333333331</v>
      </c>
      <c r="Q247" s="95">
        <f>+indicatorIDEAS!P248</f>
        <v>1.8264840182648401E-2</v>
      </c>
      <c r="R247" s="95">
        <f>+indicatorIDEAS!Q248</f>
        <v>2.2988505747126436E-2</v>
      </c>
      <c r="S247" s="95">
        <f>+indicatorIDEAS!R248</f>
        <v>0</v>
      </c>
      <c r="T247" s="95">
        <f>+indicatorIDEAS!S248</f>
        <v>0</v>
      </c>
      <c r="U247" s="95">
        <f>+indicatorIDEAS!T248</f>
        <v>4.5454545454545456E-2</v>
      </c>
    </row>
    <row r="248" spans="1:21">
      <c r="A248" s="93" t="str">
        <f>+indicatorIDEAS!B249</f>
        <v>Benin</v>
      </c>
      <c r="B248" s="93" t="str">
        <f>+indicatorIDEAS!C249</f>
        <v>BEN</v>
      </c>
      <c r="C248" s="93" t="str">
        <f>+VLOOKUP(B248,'List of economiesWB'!$D$7:$G$224,3,FALSE)</f>
        <v>Sub-Saharan Africa</v>
      </c>
      <c r="D248" s="93" t="str">
        <f>+VLOOKUP(B248,'List of economiesWB'!$D$7:$G$224,4,FALSE)</f>
        <v>Low income</v>
      </c>
      <c r="E248" s="94">
        <f>+indicatorIDEAS!D249</f>
        <v>2002</v>
      </c>
      <c r="F248" s="95">
        <f>+indicatorIDEAS!E249</f>
        <v>-0.79201049000000001</v>
      </c>
      <c r="G248" s="95">
        <f>+indicatorIDEAS!F249</f>
        <v>4</v>
      </c>
      <c r="H248" s="95">
        <f>+indicatorIDEAS!G249</f>
        <v>2</v>
      </c>
      <c r="I248" s="95">
        <f>+indicatorIDEAS!H249</f>
        <v>0</v>
      </c>
      <c r="J248" s="95">
        <f>+indicatorIDEAS!I249</f>
        <v>0</v>
      </c>
      <c r="K248" s="95">
        <f>+indicatorIDEAS!J249</f>
        <v>2</v>
      </c>
      <c r="L248" s="95">
        <f>+indicatorIDEAS!K249</f>
        <v>0</v>
      </c>
      <c r="M248" s="95">
        <f>+indicatorIDEAS!L249</f>
        <v>0</v>
      </c>
      <c r="N248" s="95">
        <f>+indicatorIDEAS!M249</f>
        <v>0</v>
      </c>
      <c r="O248" s="95">
        <f>+indicatorIDEAS!N249</f>
        <v>0</v>
      </c>
      <c r="P248" s="95">
        <f>+indicatorIDEAS!O249</f>
        <v>0</v>
      </c>
      <c r="Q248" s="95">
        <f>+indicatorIDEAS!P249</f>
        <v>1.4869888475836431E-2</v>
      </c>
      <c r="R248" s="95">
        <f>+indicatorIDEAS!Q249</f>
        <v>1.7543859649122806E-2</v>
      </c>
      <c r="S248" s="95">
        <f>+indicatorIDEAS!R249</f>
        <v>0</v>
      </c>
      <c r="T248" s="95">
        <f>+indicatorIDEAS!S249</f>
        <v>0</v>
      </c>
      <c r="U248" s="95">
        <f>+indicatorIDEAS!T249</f>
        <v>3.2786885245901641E-2</v>
      </c>
    </row>
    <row r="249" spans="1:21">
      <c r="A249" s="93" t="str">
        <f>+indicatorIDEAS!B250</f>
        <v>Benin</v>
      </c>
      <c r="B249" s="93" t="str">
        <f>+indicatorIDEAS!C250</f>
        <v>BEN</v>
      </c>
      <c r="C249" s="93" t="str">
        <f>+VLOOKUP(B249,'List of economiesWB'!$D$7:$G$224,3,FALSE)</f>
        <v>Sub-Saharan Africa</v>
      </c>
      <c r="D249" s="93" t="str">
        <f>+VLOOKUP(B249,'List of economiesWB'!$D$7:$G$224,4,FALSE)</f>
        <v>Low income</v>
      </c>
      <c r="E249" s="94">
        <f>+indicatorIDEAS!D250</f>
        <v>2003</v>
      </c>
      <c r="F249" s="95">
        <f>+indicatorIDEAS!E250</f>
        <v>-0.56892478000000002</v>
      </c>
      <c r="G249" s="95">
        <f>+indicatorIDEAS!F250</f>
        <v>4</v>
      </c>
      <c r="H249" s="95">
        <f>+indicatorIDEAS!G250</f>
        <v>2</v>
      </c>
      <c r="I249" s="95">
        <f>+indicatorIDEAS!H250</f>
        <v>0</v>
      </c>
      <c r="J249" s="95">
        <f>+indicatorIDEAS!I250</f>
        <v>0</v>
      </c>
      <c r="K249" s="95">
        <f>+indicatorIDEAS!J250</f>
        <v>2</v>
      </c>
      <c r="L249" s="95">
        <f>+indicatorIDEAS!K250</f>
        <v>0</v>
      </c>
      <c r="M249" s="95">
        <f>+indicatorIDEAS!L250</f>
        <v>0</v>
      </c>
      <c r="N249" s="95">
        <f>+indicatorIDEAS!M250</f>
        <v>0</v>
      </c>
      <c r="O249" s="95">
        <f>+indicatorIDEAS!N250</f>
        <v>0</v>
      </c>
      <c r="P249" s="95">
        <f>+indicatorIDEAS!O250</f>
        <v>0</v>
      </c>
      <c r="Q249" s="95">
        <f>+indicatorIDEAS!P250</f>
        <v>1.282051282051282E-2</v>
      </c>
      <c r="R249" s="95">
        <f>+indicatorIDEAS!Q250</f>
        <v>1.4814814814814815E-2</v>
      </c>
      <c r="S249" s="95">
        <f>+indicatorIDEAS!R250</f>
        <v>0</v>
      </c>
      <c r="T249" s="95">
        <f>+indicatorIDEAS!S250</f>
        <v>0</v>
      </c>
      <c r="U249" s="95">
        <f>+indicatorIDEAS!T250</f>
        <v>2.6666666666666668E-2</v>
      </c>
    </row>
    <row r="250" spans="1:21">
      <c r="A250" s="93" t="str">
        <f>+indicatorIDEAS!B251</f>
        <v>Benin</v>
      </c>
      <c r="B250" s="93" t="str">
        <f>+indicatorIDEAS!C251</f>
        <v>BEN</v>
      </c>
      <c r="C250" s="93" t="str">
        <f>+VLOOKUP(B250,'List of economiesWB'!$D$7:$G$224,3,FALSE)</f>
        <v>Sub-Saharan Africa</v>
      </c>
      <c r="D250" s="93" t="str">
        <f>+VLOOKUP(B250,'List of economiesWB'!$D$7:$G$224,4,FALSE)</f>
        <v>Low income</v>
      </c>
      <c r="E250" s="94">
        <f>+indicatorIDEAS!D251</f>
        <v>2004</v>
      </c>
      <c r="F250" s="95">
        <f>+indicatorIDEAS!E251</f>
        <v>-0.49364798999999998</v>
      </c>
      <c r="G250" s="95">
        <f>+indicatorIDEAS!F251</f>
        <v>4</v>
      </c>
      <c r="H250" s="95">
        <f>+indicatorIDEAS!G251</f>
        <v>2</v>
      </c>
      <c r="I250" s="95">
        <f>+indicatorIDEAS!H251</f>
        <v>0</v>
      </c>
      <c r="J250" s="95">
        <f>+indicatorIDEAS!I251</f>
        <v>0</v>
      </c>
      <c r="K250" s="95">
        <f>+indicatorIDEAS!J251</f>
        <v>2</v>
      </c>
      <c r="L250" s="95">
        <f>+indicatorIDEAS!K251</f>
        <v>0</v>
      </c>
      <c r="M250" s="95">
        <f>+indicatorIDEAS!L251</f>
        <v>0</v>
      </c>
      <c r="N250" s="95">
        <f>+indicatorIDEAS!M251</f>
        <v>0</v>
      </c>
      <c r="O250" s="95">
        <f>+indicatorIDEAS!N251</f>
        <v>0</v>
      </c>
      <c r="P250" s="95">
        <f>+indicatorIDEAS!O251</f>
        <v>0</v>
      </c>
      <c r="Q250" s="95">
        <f>+indicatorIDEAS!P251</f>
        <v>1.1235955056179775E-2</v>
      </c>
      <c r="R250" s="95">
        <f>+indicatorIDEAS!Q251</f>
        <v>1.2987012987012988E-2</v>
      </c>
      <c r="S250" s="95">
        <f>+indicatorIDEAS!R251</f>
        <v>0</v>
      </c>
      <c r="T250" s="95">
        <f>+indicatorIDEAS!S251</f>
        <v>0</v>
      </c>
      <c r="U250" s="95">
        <f>+indicatorIDEAS!T251</f>
        <v>2.2727272727272728E-2</v>
      </c>
    </row>
    <row r="251" spans="1:21">
      <c r="A251" s="93" t="str">
        <f>+indicatorIDEAS!B252</f>
        <v>Benin</v>
      </c>
      <c r="B251" s="93" t="str">
        <f>+indicatorIDEAS!C252</f>
        <v>BEN</v>
      </c>
      <c r="C251" s="93" t="str">
        <f>+VLOOKUP(B251,'List of economiesWB'!$D$7:$G$224,3,FALSE)</f>
        <v>Sub-Saharan Africa</v>
      </c>
      <c r="D251" s="93" t="str">
        <f>+VLOOKUP(B251,'List of economiesWB'!$D$7:$G$224,4,FALSE)</f>
        <v>Low income</v>
      </c>
      <c r="E251" s="94">
        <f>+indicatorIDEAS!D252</f>
        <v>2005</v>
      </c>
      <c r="F251" s="95">
        <f>+indicatorIDEAS!E252</f>
        <v>-0.96723055999999996</v>
      </c>
      <c r="G251" s="95">
        <f>+indicatorIDEAS!F252</f>
        <v>4</v>
      </c>
      <c r="H251" s="95">
        <f>+indicatorIDEAS!G252</f>
        <v>2</v>
      </c>
      <c r="I251" s="95">
        <f>+indicatorIDEAS!H252</f>
        <v>0</v>
      </c>
      <c r="J251" s="95">
        <f>+indicatorIDEAS!I252</f>
        <v>0</v>
      </c>
      <c r="K251" s="95">
        <f>+indicatorIDEAS!J252</f>
        <v>2</v>
      </c>
      <c r="L251" s="95">
        <f>+indicatorIDEAS!K252</f>
        <v>0</v>
      </c>
      <c r="M251" s="95">
        <f>+indicatorIDEAS!L252</f>
        <v>0</v>
      </c>
      <c r="N251" s="95">
        <f>+indicatorIDEAS!M252</f>
        <v>0</v>
      </c>
      <c r="O251" s="95">
        <f>+indicatorIDEAS!N252</f>
        <v>0</v>
      </c>
      <c r="P251" s="95">
        <f>+indicatorIDEAS!O252</f>
        <v>0</v>
      </c>
      <c r="Q251" s="95">
        <f>+indicatorIDEAS!P252</f>
        <v>9.0702947845804991E-3</v>
      </c>
      <c r="R251" s="95">
        <f>+indicatorIDEAS!Q252</f>
        <v>1.0471204188481676E-2</v>
      </c>
      <c r="S251" s="95">
        <f>+indicatorIDEAS!R252</f>
        <v>0</v>
      </c>
      <c r="T251" s="95">
        <f>+indicatorIDEAS!S252</f>
        <v>0</v>
      </c>
      <c r="U251" s="95">
        <f>+indicatorIDEAS!T252</f>
        <v>1.834862385321101E-2</v>
      </c>
    </row>
    <row r="252" spans="1:21">
      <c r="A252" s="93" t="str">
        <f>+indicatorIDEAS!B253</f>
        <v>Benin</v>
      </c>
      <c r="B252" s="93" t="str">
        <f>+indicatorIDEAS!C253</f>
        <v>BEN</v>
      </c>
      <c r="C252" s="93" t="str">
        <f>+VLOOKUP(B252,'List of economiesWB'!$D$7:$G$224,3,FALSE)</f>
        <v>Sub-Saharan Africa</v>
      </c>
      <c r="D252" s="93" t="str">
        <f>+VLOOKUP(B252,'List of economiesWB'!$D$7:$G$224,4,FALSE)</f>
        <v>Low income</v>
      </c>
      <c r="E252" s="94">
        <f>+indicatorIDEAS!D253</f>
        <v>2006</v>
      </c>
      <c r="F252" s="95">
        <f>+indicatorIDEAS!E253</f>
        <v>-0.63468170000000002</v>
      </c>
      <c r="G252" s="95">
        <f>+indicatorIDEAS!F253</f>
        <v>4</v>
      </c>
      <c r="H252" s="95">
        <f>+indicatorIDEAS!G253</f>
        <v>2</v>
      </c>
      <c r="I252" s="95">
        <f>+indicatorIDEAS!H253</f>
        <v>0</v>
      </c>
      <c r="J252" s="95">
        <f>+indicatorIDEAS!I253</f>
        <v>0</v>
      </c>
      <c r="K252" s="95">
        <f>+indicatorIDEAS!J253</f>
        <v>2</v>
      </c>
      <c r="L252" s="95">
        <f>+indicatorIDEAS!K253</f>
        <v>0</v>
      </c>
      <c r="M252" s="95">
        <f>+indicatorIDEAS!L253</f>
        <v>0</v>
      </c>
      <c r="N252" s="95">
        <f>+indicatorIDEAS!M253</f>
        <v>0</v>
      </c>
      <c r="O252" s="95">
        <f>+indicatorIDEAS!N253</f>
        <v>0</v>
      </c>
      <c r="P252" s="95">
        <f>+indicatorIDEAS!O253</f>
        <v>0</v>
      </c>
      <c r="Q252" s="95">
        <f>+indicatorIDEAS!P253</f>
        <v>8.0160320641282558E-3</v>
      </c>
      <c r="R252" s="95">
        <f>+indicatorIDEAS!Q253</f>
        <v>9.0497737556561094E-3</v>
      </c>
      <c r="S252" s="95">
        <f>+indicatorIDEAS!R253</f>
        <v>0</v>
      </c>
      <c r="T252" s="95">
        <f>+indicatorIDEAS!S253</f>
        <v>0</v>
      </c>
      <c r="U252" s="95">
        <f>+indicatorIDEAS!T253</f>
        <v>1.6949152542372881E-2</v>
      </c>
    </row>
    <row r="253" spans="1:21">
      <c r="A253" s="93" t="str">
        <f>+indicatorIDEAS!B254</f>
        <v>Benin</v>
      </c>
      <c r="B253" s="93" t="str">
        <f>+indicatorIDEAS!C254</f>
        <v>BEN</v>
      </c>
      <c r="C253" s="93" t="str">
        <f>+VLOOKUP(B253,'List of economiesWB'!$D$7:$G$224,3,FALSE)</f>
        <v>Sub-Saharan Africa</v>
      </c>
      <c r="D253" s="93" t="str">
        <f>+VLOOKUP(B253,'List of economiesWB'!$D$7:$G$224,4,FALSE)</f>
        <v>Low income</v>
      </c>
      <c r="E253" s="94">
        <f>+indicatorIDEAS!D254</f>
        <v>2007</v>
      </c>
      <c r="F253" s="95">
        <f>+indicatorIDEAS!E254</f>
        <v>-0.48550980999999999</v>
      </c>
      <c r="G253" s="95">
        <f>+indicatorIDEAS!F254</f>
        <v>4</v>
      </c>
      <c r="H253" s="95">
        <f>+indicatorIDEAS!G254</f>
        <v>2</v>
      </c>
      <c r="I253" s="95">
        <f>+indicatorIDEAS!H254</f>
        <v>0</v>
      </c>
      <c r="J253" s="95">
        <f>+indicatorIDEAS!I254</f>
        <v>0</v>
      </c>
      <c r="K253" s="95">
        <f>+indicatorIDEAS!J254</f>
        <v>2</v>
      </c>
      <c r="L253" s="95">
        <f>+indicatorIDEAS!K254</f>
        <v>0</v>
      </c>
      <c r="M253" s="95">
        <f>+indicatorIDEAS!L254</f>
        <v>0</v>
      </c>
      <c r="N253" s="95">
        <f>+indicatorIDEAS!M254</f>
        <v>0</v>
      </c>
      <c r="O253" s="95">
        <f>+indicatorIDEAS!N254</f>
        <v>0</v>
      </c>
      <c r="P253" s="95">
        <f>+indicatorIDEAS!O254</f>
        <v>0</v>
      </c>
      <c r="Q253" s="95">
        <f>+indicatorIDEAS!P254</f>
        <v>6.8728522336769758E-3</v>
      </c>
      <c r="R253" s="95">
        <f>+indicatorIDEAS!Q254</f>
        <v>7.7220077220077222E-3</v>
      </c>
      <c r="S253" s="95">
        <f>+indicatorIDEAS!R254</f>
        <v>0</v>
      </c>
      <c r="T253" s="95">
        <f>+indicatorIDEAS!S254</f>
        <v>0</v>
      </c>
      <c r="U253" s="95">
        <f>+indicatorIDEAS!T254</f>
        <v>1.4492753623188406E-2</v>
      </c>
    </row>
    <row r="254" spans="1:21">
      <c r="A254" s="93" t="str">
        <f>+indicatorIDEAS!B255</f>
        <v>Benin</v>
      </c>
      <c r="B254" s="93" t="str">
        <f>+indicatorIDEAS!C255</f>
        <v>BEN</v>
      </c>
      <c r="C254" s="93" t="str">
        <f>+VLOOKUP(B254,'List of economiesWB'!$D$7:$G$224,3,FALSE)</f>
        <v>Sub-Saharan Africa</v>
      </c>
      <c r="D254" s="93" t="str">
        <f>+VLOOKUP(B254,'List of economiesWB'!$D$7:$G$224,4,FALSE)</f>
        <v>Low income</v>
      </c>
      <c r="E254" s="94">
        <f>+indicatorIDEAS!D255</f>
        <v>2008</v>
      </c>
      <c r="F254" s="95">
        <f>+indicatorIDEAS!E255</f>
        <v>-0.52930969000000005</v>
      </c>
      <c r="G254" s="95">
        <f>+indicatorIDEAS!F255</f>
        <v>4</v>
      </c>
      <c r="H254" s="95">
        <f>+indicatorIDEAS!G255</f>
        <v>2</v>
      </c>
      <c r="I254" s="95">
        <f>+indicatorIDEAS!H255</f>
        <v>0</v>
      </c>
      <c r="J254" s="95">
        <f>+indicatorIDEAS!I255</f>
        <v>0</v>
      </c>
      <c r="K254" s="95">
        <f>+indicatorIDEAS!J255</f>
        <v>2</v>
      </c>
      <c r="L254" s="95">
        <f>+indicatorIDEAS!K255</f>
        <v>0</v>
      </c>
      <c r="M254" s="95">
        <f>+indicatorIDEAS!L255</f>
        <v>0</v>
      </c>
      <c r="N254" s="95">
        <f>+indicatorIDEAS!M255</f>
        <v>0</v>
      </c>
      <c r="O254" s="95">
        <f>+indicatorIDEAS!N255</f>
        <v>0</v>
      </c>
      <c r="P254" s="95">
        <f>+indicatorIDEAS!O255</f>
        <v>0</v>
      </c>
      <c r="Q254" s="95">
        <f>+indicatorIDEAS!P255</f>
        <v>5.4274084124830389E-3</v>
      </c>
      <c r="R254" s="95">
        <f>+indicatorIDEAS!Q255</f>
        <v>5.9701492537313433E-3</v>
      </c>
      <c r="S254" s="95">
        <f>+indicatorIDEAS!R255</f>
        <v>0</v>
      </c>
      <c r="T254" s="95">
        <f>+indicatorIDEAS!S255</f>
        <v>0</v>
      </c>
      <c r="U254" s="95">
        <f>+indicatorIDEAS!T255</f>
        <v>1.1363636363636364E-2</v>
      </c>
    </row>
    <row r="255" spans="1:21">
      <c r="A255" s="93" t="str">
        <f>+indicatorIDEAS!B256</f>
        <v>Benin</v>
      </c>
      <c r="B255" s="93" t="str">
        <f>+indicatorIDEAS!C256</f>
        <v>BEN</v>
      </c>
      <c r="C255" s="93" t="str">
        <f>+VLOOKUP(B255,'List of economiesWB'!$D$7:$G$224,3,FALSE)</f>
        <v>Sub-Saharan Africa</v>
      </c>
      <c r="D255" s="93" t="str">
        <f>+VLOOKUP(B255,'List of economiesWB'!$D$7:$G$224,4,FALSE)</f>
        <v>Low income</v>
      </c>
      <c r="E255" s="94">
        <f>+indicatorIDEAS!D256</f>
        <v>2009</v>
      </c>
      <c r="F255" s="95">
        <f>+indicatorIDEAS!E256</f>
        <v>-0.67259716999999997</v>
      </c>
      <c r="G255" s="95">
        <f>+indicatorIDEAS!F256</f>
        <v>4</v>
      </c>
      <c r="H255" s="95">
        <f>+indicatorIDEAS!G256</f>
        <v>2</v>
      </c>
      <c r="I255" s="95">
        <f>+indicatorIDEAS!H256</f>
        <v>0</v>
      </c>
      <c r="J255" s="95">
        <f>+indicatorIDEAS!I256</f>
        <v>0</v>
      </c>
      <c r="K255" s="95">
        <f>+indicatorIDEAS!J256</f>
        <v>2</v>
      </c>
      <c r="L255" s="95">
        <f>+indicatorIDEAS!K256</f>
        <v>0</v>
      </c>
      <c r="M255" s="95">
        <f>+indicatorIDEAS!L256</f>
        <v>0</v>
      </c>
      <c r="N255" s="95">
        <f>+indicatorIDEAS!M256</f>
        <v>0</v>
      </c>
      <c r="O255" s="95">
        <f>+indicatorIDEAS!N256</f>
        <v>0</v>
      </c>
      <c r="P255" s="95">
        <f>+indicatorIDEAS!O256</f>
        <v>0</v>
      </c>
      <c r="Q255" s="95">
        <f>+indicatorIDEAS!P256</f>
        <v>3.9215686274509803E-3</v>
      </c>
      <c r="R255" s="95">
        <f>+indicatorIDEAS!Q256</f>
        <v>4.246284501061571E-3</v>
      </c>
      <c r="S255" s="95">
        <f>+indicatorIDEAS!R256</f>
        <v>0</v>
      </c>
      <c r="T255" s="95">
        <f>+indicatorIDEAS!S256</f>
        <v>0</v>
      </c>
      <c r="U255" s="95">
        <f>+indicatorIDEAS!T256</f>
        <v>8.0321285140562242E-3</v>
      </c>
    </row>
    <row r="256" spans="1:21">
      <c r="A256" s="93" t="str">
        <f>+indicatorIDEAS!B257</f>
        <v>Benin</v>
      </c>
      <c r="B256" s="93" t="str">
        <f>+indicatorIDEAS!C257</f>
        <v>BEN</v>
      </c>
      <c r="C256" s="93" t="str">
        <f>+VLOOKUP(B256,'List of economiesWB'!$D$7:$G$224,3,FALSE)</f>
        <v>Sub-Saharan Africa</v>
      </c>
      <c r="D256" s="93" t="str">
        <f>+VLOOKUP(B256,'List of economiesWB'!$D$7:$G$224,4,FALSE)</f>
        <v>Low income</v>
      </c>
      <c r="E256" s="94">
        <f>+indicatorIDEAS!D257</f>
        <v>2010</v>
      </c>
      <c r="F256" s="95">
        <f>+indicatorIDEAS!E257</f>
        <v>-0.73607372999999998</v>
      </c>
      <c r="G256" s="95">
        <f>+indicatorIDEAS!F257</f>
        <v>14</v>
      </c>
      <c r="H256" s="95">
        <f>+indicatorIDEAS!G257</f>
        <v>3</v>
      </c>
      <c r="I256" s="95">
        <f>+indicatorIDEAS!H257</f>
        <v>2</v>
      </c>
      <c r="J256" s="95">
        <f>+indicatorIDEAS!I257</f>
        <v>3</v>
      </c>
      <c r="K256" s="95">
        <f>+indicatorIDEAS!J257</f>
        <v>5</v>
      </c>
      <c r="L256" s="95">
        <f>+indicatorIDEAS!K257</f>
        <v>4.0816326530612242E-2</v>
      </c>
      <c r="M256" s="95">
        <f>+indicatorIDEAS!L257</f>
        <v>1.0101010101010102E-2</v>
      </c>
      <c r="N256" s="95">
        <f>+indicatorIDEAS!M257</f>
        <v>5.7142857142857141E-2</v>
      </c>
      <c r="O256" s="95">
        <f>+indicatorIDEAS!N257</f>
        <v>7.5471698113207544E-2</v>
      </c>
      <c r="P256" s="95">
        <f>+indicatorIDEAS!O257</f>
        <v>5.1724137931034482E-2</v>
      </c>
      <c r="Q256" s="95">
        <f>+indicatorIDEAS!P257</f>
        <v>1.1067193675889328E-2</v>
      </c>
      <c r="R256" s="95">
        <f>+indicatorIDEAS!Q257</f>
        <v>5.263157894736842E-3</v>
      </c>
      <c r="S256" s="95">
        <f>+indicatorIDEAS!R257</f>
        <v>1.2345679012345678E-2</v>
      </c>
      <c r="T256" s="95">
        <f>+indicatorIDEAS!S257</f>
        <v>1.3274336283185841E-2</v>
      </c>
      <c r="U256" s="95">
        <f>+indicatorIDEAS!T257</f>
        <v>1.6286644951140065E-2</v>
      </c>
    </row>
    <row r="257" spans="1:21">
      <c r="A257" s="93" t="str">
        <f>+indicatorIDEAS!B258</f>
        <v>Benin</v>
      </c>
      <c r="B257" s="93" t="str">
        <f>+indicatorIDEAS!C258</f>
        <v>BEN</v>
      </c>
      <c r="C257" s="93" t="str">
        <f>+VLOOKUP(B257,'List of economiesWB'!$D$7:$G$224,3,FALSE)</f>
        <v>Sub-Saharan Africa</v>
      </c>
      <c r="D257" s="93" t="str">
        <f>+VLOOKUP(B257,'List of economiesWB'!$D$7:$G$224,4,FALSE)</f>
        <v>Low income</v>
      </c>
      <c r="E257" s="94">
        <f>+indicatorIDEAS!D258</f>
        <v>2011</v>
      </c>
      <c r="F257" s="95">
        <f>+indicatorIDEAS!E258</f>
        <v>-0.64120579</v>
      </c>
      <c r="G257" s="95">
        <f>+indicatorIDEAS!F258</f>
        <v>14</v>
      </c>
      <c r="H257" s="95">
        <f>+indicatorIDEAS!G258</f>
        <v>3</v>
      </c>
      <c r="I257" s="95">
        <f>+indicatorIDEAS!H258</f>
        <v>2</v>
      </c>
      <c r="J257" s="95">
        <f>+indicatorIDEAS!I258</f>
        <v>3</v>
      </c>
      <c r="K257" s="95">
        <f>+indicatorIDEAS!J258</f>
        <v>5</v>
      </c>
      <c r="L257" s="95">
        <f>+indicatorIDEAS!K258</f>
        <v>0</v>
      </c>
      <c r="M257" s="95">
        <f>+indicatorIDEAS!L258</f>
        <v>0</v>
      </c>
      <c r="N257" s="95">
        <f>+indicatorIDEAS!M258</f>
        <v>0</v>
      </c>
      <c r="O257" s="95">
        <f>+indicatorIDEAS!N258</f>
        <v>0</v>
      </c>
      <c r="P257" s="95">
        <f>+indicatorIDEAS!O258</f>
        <v>0</v>
      </c>
      <c r="Q257" s="95">
        <f>+indicatorIDEAS!P258</f>
        <v>8.9916506101477191E-3</v>
      </c>
      <c r="R257" s="95">
        <f>+indicatorIDEAS!Q258</f>
        <v>4.2194092827004216E-3</v>
      </c>
      <c r="S257" s="95">
        <f>+indicatorIDEAS!R258</f>
        <v>1.0050251256281407E-2</v>
      </c>
      <c r="T257" s="95">
        <f>+indicatorIDEAS!S258</f>
        <v>1.0600706713780919E-2</v>
      </c>
      <c r="U257" s="95">
        <f>+indicatorIDEAS!T258</f>
        <v>1.3736263736263736E-2</v>
      </c>
    </row>
    <row r="258" spans="1:21">
      <c r="A258" s="93" t="str">
        <f>+indicatorIDEAS!B259</f>
        <v>Benin</v>
      </c>
      <c r="B258" s="93" t="str">
        <f>+indicatorIDEAS!C259</f>
        <v>BEN</v>
      </c>
      <c r="C258" s="93" t="str">
        <f>+VLOOKUP(B258,'List of economiesWB'!$D$7:$G$224,3,FALSE)</f>
        <v>Sub-Saharan Africa</v>
      </c>
      <c r="D258" s="93" t="str">
        <f>+VLOOKUP(B258,'List of economiesWB'!$D$7:$G$224,4,FALSE)</f>
        <v>Low income</v>
      </c>
      <c r="E258" s="94">
        <f>+indicatorIDEAS!D259</f>
        <v>2012</v>
      </c>
      <c r="F258" s="95">
        <f>+indicatorIDEAS!E259</f>
        <v>-0.93227654999999998</v>
      </c>
      <c r="G258" s="95">
        <f>+indicatorIDEAS!F259</f>
        <v>14</v>
      </c>
      <c r="H258" s="95">
        <f>+indicatorIDEAS!G259</f>
        <v>3</v>
      </c>
      <c r="I258" s="95">
        <f>+indicatorIDEAS!H259</f>
        <v>2</v>
      </c>
      <c r="J258" s="95">
        <f>+indicatorIDEAS!I259</f>
        <v>3</v>
      </c>
      <c r="K258" s="95">
        <f>+indicatorIDEAS!J259</f>
        <v>5</v>
      </c>
      <c r="L258" s="95">
        <f>+indicatorIDEAS!K259</f>
        <v>0</v>
      </c>
      <c r="M258" s="95">
        <f>+indicatorIDEAS!L259</f>
        <v>0</v>
      </c>
      <c r="N258" s="95">
        <f>+indicatorIDEAS!M259</f>
        <v>0</v>
      </c>
      <c r="O258" s="95">
        <f>+indicatorIDEAS!N259</f>
        <v>0</v>
      </c>
      <c r="P258" s="95">
        <f>+indicatorIDEAS!O259</f>
        <v>0</v>
      </c>
      <c r="Q258" s="95">
        <f>+indicatorIDEAS!P259</f>
        <v>8.4797092671108423E-3</v>
      </c>
      <c r="R258" s="95">
        <f>+indicatorIDEAS!Q259</f>
        <v>3.9577836411609502E-3</v>
      </c>
      <c r="S258" s="95">
        <f>+indicatorIDEAS!R259</f>
        <v>9.5693779904306216E-3</v>
      </c>
      <c r="T258" s="95">
        <f>+indicatorIDEAS!S259</f>
        <v>9.9009900990099011E-3</v>
      </c>
      <c r="U258" s="95">
        <f>+indicatorIDEAS!T259</f>
        <v>1.3123359580052493E-2</v>
      </c>
    </row>
    <row r="259" spans="1:21">
      <c r="A259" s="93" t="str">
        <f>+indicatorIDEAS!B260</f>
        <v>Benin</v>
      </c>
      <c r="B259" s="93" t="str">
        <f>+indicatorIDEAS!C260</f>
        <v>BEN</v>
      </c>
      <c r="C259" s="93" t="str">
        <f>+VLOOKUP(B259,'List of economiesWB'!$D$7:$G$224,3,FALSE)</f>
        <v>Sub-Saharan Africa</v>
      </c>
      <c r="D259" s="93" t="str">
        <f>+VLOOKUP(B259,'List of economiesWB'!$D$7:$G$224,4,FALSE)</f>
        <v>Low income</v>
      </c>
      <c r="E259" s="94">
        <f>+indicatorIDEAS!D260</f>
        <v>2013</v>
      </c>
      <c r="F259" s="95">
        <f>+indicatorIDEAS!E260</f>
        <v>-0.83504783999999999</v>
      </c>
      <c r="G259" s="95">
        <f>+indicatorIDEAS!F260</f>
        <v>14</v>
      </c>
      <c r="H259" s="95">
        <f>+indicatorIDEAS!G260</f>
        <v>3</v>
      </c>
      <c r="I259" s="95">
        <f>+indicatorIDEAS!H260</f>
        <v>2</v>
      </c>
      <c r="J259" s="95">
        <f>+indicatorIDEAS!I260</f>
        <v>3</v>
      </c>
      <c r="K259" s="95">
        <f>+indicatorIDEAS!J260</f>
        <v>5</v>
      </c>
      <c r="L259" s="95">
        <f>+indicatorIDEAS!K260</f>
        <v>0</v>
      </c>
      <c r="M259" s="95">
        <f>+indicatorIDEAS!L260</f>
        <v>0</v>
      </c>
      <c r="N259" s="95">
        <f>+indicatorIDEAS!M260</f>
        <v>0</v>
      </c>
      <c r="O259" s="95">
        <f>+indicatorIDEAS!N260</f>
        <v>0</v>
      </c>
      <c r="P259" s="95">
        <f>+indicatorIDEAS!O260</f>
        <v>0</v>
      </c>
      <c r="Q259" s="95">
        <f>+indicatorIDEAS!P260</f>
        <v>8.0413555427914993E-3</v>
      </c>
      <c r="R259" s="95">
        <f>+indicatorIDEAS!Q260</f>
        <v>3.7313432835820895E-3</v>
      </c>
      <c r="S259" s="95">
        <f>+indicatorIDEAS!R260</f>
        <v>9.3896713615023476E-3</v>
      </c>
      <c r="T259" s="95">
        <f>+indicatorIDEAS!S260</f>
        <v>9.5541401273885346E-3</v>
      </c>
      <c r="U259" s="95">
        <f>+indicatorIDEAS!T260</f>
        <v>1.2195121951219513E-2</v>
      </c>
    </row>
    <row r="260" spans="1:21">
      <c r="A260" s="93" t="str">
        <f>+indicatorIDEAS!B261</f>
        <v>Benin</v>
      </c>
      <c r="B260" s="93" t="str">
        <f>+indicatorIDEAS!C261</f>
        <v>BEN</v>
      </c>
      <c r="C260" s="93" t="str">
        <f>+VLOOKUP(B260,'List of economiesWB'!$D$7:$G$224,3,FALSE)</f>
        <v>Sub-Saharan Africa</v>
      </c>
      <c r="D260" s="93" t="str">
        <f>+VLOOKUP(B260,'List of economiesWB'!$D$7:$G$224,4,FALSE)</f>
        <v>Low income</v>
      </c>
      <c r="E260" s="94">
        <f>+indicatorIDEAS!D261</f>
        <v>2014</v>
      </c>
      <c r="F260" s="95">
        <f>+indicatorIDEAS!E261</f>
        <v>-0.77985013000000003</v>
      </c>
      <c r="G260" s="95">
        <f>+indicatorIDEAS!F261</f>
        <v>14</v>
      </c>
      <c r="H260" s="95">
        <f>+indicatorIDEAS!G261</f>
        <v>3</v>
      </c>
      <c r="I260" s="95">
        <f>+indicatorIDEAS!H261</f>
        <v>2</v>
      </c>
      <c r="J260" s="95">
        <f>+indicatorIDEAS!I261</f>
        <v>3</v>
      </c>
      <c r="K260" s="95">
        <f>+indicatorIDEAS!J261</f>
        <v>5</v>
      </c>
      <c r="L260" s="95">
        <f>+indicatorIDEAS!K261</f>
        <v>0</v>
      </c>
      <c r="M260" s="95">
        <f>+indicatorIDEAS!L261</f>
        <v>0</v>
      </c>
      <c r="N260" s="95">
        <f>+indicatorIDEAS!M261</f>
        <v>0</v>
      </c>
      <c r="O260" s="95">
        <f>+indicatorIDEAS!N261</f>
        <v>0</v>
      </c>
      <c r="P260" s="95">
        <f>+indicatorIDEAS!O261</f>
        <v>0</v>
      </c>
      <c r="Q260" s="95">
        <f>+indicatorIDEAS!P261</f>
        <v>7.3684210526315788E-3</v>
      </c>
      <c r="R260" s="95">
        <f>+indicatorIDEAS!Q261</f>
        <v>3.4168564920273349E-3</v>
      </c>
      <c r="S260" s="95">
        <f>+indicatorIDEAS!R261</f>
        <v>8.8105726872246704E-3</v>
      </c>
      <c r="T260" s="95">
        <f>+indicatorIDEAS!S261</f>
        <v>8.7463556851311956E-3</v>
      </c>
      <c r="U260" s="95">
        <f>+indicatorIDEAS!T261</f>
        <v>1.1061946902654867E-2</v>
      </c>
    </row>
    <row r="261" spans="1:21">
      <c r="A261" s="93" t="str">
        <f>+indicatorIDEAS!B262</f>
        <v>Benin</v>
      </c>
      <c r="B261" s="93" t="str">
        <f>+indicatorIDEAS!C262</f>
        <v>BEN</v>
      </c>
      <c r="C261" s="93" t="str">
        <f>+VLOOKUP(B261,'List of economiesWB'!$D$7:$G$224,3,FALSE)</f>
        <v>Sub-Saharan Africa</v>
      </c>
      <c r="D261" s="93" t="str">
        <f>+VLOOKUP(B261,'List of economiesWB'!$D$7:$G$224,4,FALSE)</f>
        <v>Low income</v>
      </c>
      <c r="E261" s="94">
        <f>+indicatorIDEAS!D262</f>
        <v>2015</v>
      </c>
      <c r="F261" s="95">
        <f>+indicatorIDEAS!E262</f>
        <v>-0.61409360000000002</v>
      </c>
      <c r="G261" s="95">
        <f>+indicatorIDEAS!F262</f>
        <v>14</v>
      </c>
      <c r="H261" s="95">
        <f>+indicatorIDEAS!G262</f>
        <v>3</v>
      </c>
      <c r="I261" s="95">
        <f>+indicatorIDEAS!H262</f>
        <v>2</v>
      </c>
      <c r="J261" s="95">
        <f>+indicatorIDEAS!I262</f>
        <v>3</v>
      </c>
      <c r="K261" s="95">
        <f>+indicatorIDEAS!J262</f>
        <v>5</v>
      </c>
      <c r="L261" s="95">
        <f>+indicatorIDEAS!K262</f>
        <v>0</v>
      </c>
      <c r="M261" s="95">
        <f>+indicatorIDEAS!L262</f>
        <v>0</v>
      </c>
      <c r="N261" s="95">
        <f>+indicatorIDEAS!M262</f>
        <v>0</v>
      </c>
      <c r="O261" s="95">
        <f>+indicatorIDEAS!N262</f>
        <v>0</v>
      </c>
      <c r="P261" s="95">
        <f>+indicatorIDEAS!O262</f>
        <v>0</v>
      </c>
      <c r="Q261" s="95">
        <f>+indicatorIDEAS!P262</f>
        <v>6.9617105917454004E-3</v>
      </c>
      <c r="R261" s="95">
        <f>+indicatorIDEAS!Q262</f>
        <v>3.205128205128205E-3</v>
      </c>
      <c r="S261" s="95">
        <f>+indicatorIDEAS!R262</f>
        <v>8.368200836820083E-3</v>
      </c>
      <c r="T261" s="95">
        <f>+indicatorIDEAS!S262</f>
        <v>8.4985835694051E-3</v>
      </c>
      <c r="U261" s="95">
        <f>+indicatorIDEAS!T262</f>
        <v>1.0351966873706004E-2</v>
      </c>
    </row>
    <row r="262" spans="1:21">
      <c r="A262" s="93" t="str">
        <f>+indicatorIDEAS!B263</f>
        <v>Burkina Faso</v>
      </c>
      <c r="B262" s="93" t="str">
        <f>+indicatorIDEAS!C263</f>
        <v>BFA</v>
      </c>
      <c r="C262" s="93" t="str">
        <f>+VLOOKUP(B262,'List of economiesWB'!$D$7:$G$224,3,FALSE)</f>
        <v>Sub-Saharan Africa</v>
      </c>
      <c r="D262" s="93" t="str">
        <f>+VLOOKUP(B262,'List of economiesWB'!$D$7:$G$224,4,FALSE)</f>
        <v>Low income</v>
      </c>
      <c r="E262" s="94">
        <f>+indicatorIDEAS!D263</f>
        <v>1996</v>
      </c>
      <c r="F262" s="95">
        <f>+indicatorIDEAS!E263</f>
        <v>0.22132357999999999</v>
      </c>
      <c r="G262" s="95">
        <f>+indicatorIDEAS!F263</f>
        <v>0</v>
      </c>
      <c r="H262" s="95">
        <f>+indicatorIDEAS!G263</f>
        <v>0</v>
      </c>
      <c r="I262" s="95">
        <f>+indicatorIDEAS!H263</f>
        <v>0</v>
      </c>
      <c r="J262" s="95">
        <f>+indicatorIDEAS!I263</f>
        <v>0</v>
      </c>
      <c r="K262" s="95">
        <f>+indicatorIDEAS!J263</f>
        <v>0</v>
      </c>
      <c r="L262" s="95">
        <f>+indicatorIDEAS!K263</f>
        <v>0</v>
      </c>
      <c r="M262" s="95">
        <f>+indicatorIDEAS!L263</f>
        <v>0</v>
      </c>
      <c r="N262" s="95">
        <f>+indicatorIDEAS!M263</f>
        <v>0</v>
      </c>
      <c r="O262" s="95">
        <f>+indicatorIDEAS!N263</f>
        <v>0</v>
      </c>
      <c r="P262" s="95">
        <f>+indicatorIDEAS!O263</f>
        <v>0</v>
      </c>
      <c r="Q262" s="95">
        <f>+indicatorIDEAS!P263</f>
        <v>0</v>
      </c>
      <c r="R262" s="95">
        <f>+indicatorIDEAS!Q263</f>
        <v>0</v>
      </c>
      <c r="S262" s="95">
        <f>+indicatorIDEAS!R263</f>
        <v>0</v>
      </c>
      <c r="T262" s="95">
        <f>+indicatorIDEAS!S263</f>
        <v>0</v>
      </c>
      <c r="U262" s="95">
        <f>+indicatorIDEAS!T263</f>
        <v>0</v>
      </c>
    </row>
    <row r="263" spans="1:21">
      <c r="A263" s="93" t="str">
        <f>+indicatorIDEAS!B264</f>
        <v>Burkina Faso</v>
      </c>
      <c r="B263" s="93" t="str">
        <f>+indicatorIDEAS!C264</f>
        <v>BFA</v>
      </c>
      <c r="C263" s="93" t="str">
        <f>+VLOOKUP(B263,'List of economiesWB'!$D$7:$G$224,3,FALSE)</f>
        <v>Sub-Saharan Africa</v>
      </c>
      <c r="D263" s="93" t="str">
        <f>+VLOOKUP(B263,'List of economiesWB'!$D$7:$G$224,4,FALSE)</f>
        <v>Low income</v>
      </c>
      <c r="E263" s="94">
        <f>+indicatorIDEAS!D264</f>
        <v>1997</v>
      </c>
      <c r="F263" s="95" t="str">
        <f>+indicatorIDEAS!E264</f>
        <v/>
      </c>
      <c r="G263" s="95">
        <f>+indicatorIDEAS!F264</f>
        <v>0</v>
      </c>
      <c r="H263" s="95">
        <f>+indicatorIDEAS!G264</f>
        <v>0</v>
      </c>
      <c r="I263" s="95">
        <f>+indicatorIDEAS!H264</f>
        <v>0</v>
      </c>
      <c r="J263" s="95">
        <f>+indicatorIDEAS!I264</f>
        <v>0</v>
      </c>
      <c r="K263" s="95">
        <f>+indicatorIDEAS!J264</f>
        <v>0</v>
      </c>
      <c r="L263" s="95">
        <f>+indicatorIDEAS!K264</f>
        <v>0</v>
      </c>
      <c r="M263" s="95">
        <f>+indicatorIDEAS!L264</f>
        <v>0</v>
      </c>
      <c r="N263" s="95">
        <f>+indicatorIDEAS!M264</f>
        <v>0</v>
      </c>
      <c r="O263" s="95">
        <f>+indicatorIDEAS!N264</f>
        <v>0</v>
      </c>
      <c r="P263" s="95">
        <f>+indicatorIDEAS!O264</f>
        <v>0</v>
      </c>
      <c r="Q263" s="95">
        <f>+indicatorIDEAS!P264</f>
        <v>0</v>
      </c>
      <c r="R263" s="95">
        <f>+indicatorIDEAS!Q264</f>
        <v>0</v>
      </c>
      <c r="S263" s="95">
        <f>+indicatorIDEAS!R264</f>
        <v>0</v>
      </c>
      <c r="T263" s="95">
        <f>+indicatorIDEAS!S264</f>
        <v>0</v>
      </c>
      <c r="U263" s="95">
        <f>+indicatorIDEAS!T264</f>
        <v>0</v>
      </c>
    </row>
    <row r="264" spans="1:21">
      <c r="A264" s="93" t="str">
        <f>+indicatorIDEAS!B265</f>
        <v>Burkina Faso</v>
      </c>
      <c r="B264" s="93" t="str">
        <f>+indicatorIDEAS!C265</f>
        <v>BFA</v>
      </c>
      <c r="C264" s="93" t="str">
        <f>+VLOOKUP(B264,'List of economiesWB'!$D$7:$G$224,3,FALSE)</f>
        <v>Sub-Saharan Africa</v>
      </c>
      <c r="D264" s="93" t="str">
        <f>+VLOOKUP(B264,'List of economiesWB'!$D$7:$G$224,4,FALSE)</f>
        <v>Low income</v>
      </c>
      <c r="E264" s="94">
        <f>+indicatorIDEAS!D265</f>
        <v>1998</v>
      </c>
      <c r="F264" s="95">
        <f>+indicatorIDEAS!E265</f>
        <v>-0.24310198</v>
      </c>
      <c r="G264" s="95">
        <f>+indicatorIDEAS!F265</f>
        <v>0</v>
      </c>
      <c r="H264" s="95">
        <f>+indicatorIDEAS!G265</f>
        <v>0</v>
      </c>
      <c r="I264" s="95">
        <f>+indicatorIDEAS!H265</f>
        <v>0</v>
      </c>
      <c r="J264" s="95">
        <f>+indicatorIDEAS!I265</f>
        <v>0</v>
      </c>
      <c r="K264" s="95">
        <f>+indicatorIDEAS!J265</f>
        <v>0</v>
      </c>
      <c r="L264" s="95">
        <f>+indicatorIDEAS!K265</f>
        <v>0</v>
      </c>
      <c r="M264" s="95">
        <f>+indicatorIDEAS!L265</f>
        <v>0</v>
      </c>
      <c r="N264" s="95">
        <f>+indicatorIDEAS!M265</f>
        <v>0</v>
      </c>
      <c r="O264" s="95">
        <f>+indicatorIDEAS!N265</f>
        <v>0</v>
      </c>
      <c r="P264" s="95">
        <f>+indicatorIDEAS!O265</f>
        <v>0</v>
      </c>
      <c r="Q264" s="95">
        <f>+indicatorIDEAS!P265</f>
        <v>0</v>
      </c>
      <c r="R264" s="95">
        <f>+indicatorIDEAS!Q265</f>
        <v>0</v>
      </c>
      <c r="S264" s="95">
        <f>+indicatorIDEAS!R265</f>
        <v>0</v>
      </c>
      <c r="T264" s="95">
        <f>+indicatorIDEAS!S265</f>
        <v>0</v>
      </c>
      <c r="U264" s="95">
        <f>+indicatorIDEAS!T265</f>
        <v>0</v>
      </c>
    </row>
    <row r="265" spans="1:21">
      <c r="A265" s="93" t="str">
        <f>+indicatorIDEAS!B266</f>
        <v>Burkina Faso</v>
      </c>
      <c r="B265" s="93" t="str">
        <f>+indicatorIDEAS!C266</f>
        <v>BFA</v>
      </c>
      <c r="C265" s="93" t="str">
        <f>+VLOOKUP(B265,'List of economiesWB'!$D$7:$G$224,3,FALSE)</f>
        <v>Sub-Saharan Africa</v>
      </c>
      <c r="D265" s="93" t="str">
        <f>+VLOOKUP(B265,'List of economiesWB'!$D$7:$G$224,4,FALSE)</f>
        <v>Low income</v>
      </c>
      <c r="E265" s="94">
        <f>+indicatorIDEAS!D266</f>
        <v>1999</v>
      </c>
      <c r="F265" s="95" t="str">
        <f>+indicatorIDEAS!E266</f>
        <v/>
      </c>
      <c r="G265" s="95">
        <f>+indicatorIDEAS!F266</f>
        <v>0</v>
      </c>
      <c r="H265" s="95">
        <f>+indicatorIDEAS!G266</f>
        <v>0</v>
      </c>
      <c r="I265" s="95">
        <f>+indicatorIDEAS!H266</f>
        <v>0</v>
      </c>
      <c r="J265" s="95">
        <f>+indicatorIDEAS!I266</f>
        <v>0</v>
      </c>
      <c r="K265" s="95">
        <f>+indicatorIDEAS!J266</f>
        <v>0</v>
      </c>
      <c r="L265" s="95">
        <f>+indicatorIDEAS!K266</f>
        <v>0</v>
      </c>
      <c r="M265" s="95">
        <f>+indicatorIDEAS!L266</f>
        <v>0</v>
      </c>
      <c r="N265" s="95">
        <f>+indicatorIDEAS!M266</f>
        <v>0</v>
      </c>
      <c r="O265" s="95">
        <f>+indicatorIDEAS!N266</f>
        <v>0</v>
      </c>
      <c r="P265" s="95">
        <f>+indicatorIDEAS!O266</f>
        <v>0</v>
      </c>
      <c r="Q265" s="95">
        <f>+indicatorIDEAS!P266</f>
        <v>0</v>
      </c>
      <c r="R265" s="95">
        <f>+indicatorIDEAS!Q266</f>
        <v>0</v>
      </c>
      <c r="S265" s="95">
        <f>+indicatorIDEAS!R266</f>
        <v>0</v>
      </c>
      <c r="T265" s="95">
        <f>+indicatorIDEAS!S266</f>
        <v>0</v>
      </c>
      <c r="U265" s="95">
        <f>+indicatorIDEAS!T266</f>
        <v>0</v>
      </c>
    </row>
    <row r="266" spans="1:21">
      <c r="A266" s="93" t="str">
        <f>+indicatorIDEAS!B267</f>
        <v>Burkina Faso</v>
      </c>
      <c r="B266" s="93" t="str">
        <f>+indicatorIDEAS!C267</f>
        <v>BFA</v>
      </c>
      <c r="C266" s="93" t="str">
        <f>+VLOOKUP(B266,'List of economiesWB'!$D$7:$G$224,3,FALSE)</f>
        <v>Sub-Saharan Africa</v>
      </c>
      <c r="D266" s="93" t="str">
        <f>+VLOOKUP(B266,'List of economiesWB'!$D$7:$G$224,4,FALSE)</f>
        <v>Low income</v>
      </c>
      <c r="E266" s="94">
        <f>+indicatorIDEAS!D267</f>
        <v>2000</v>
      </c>
      <c r="F266" s="95">
        <f>+indicatorIDEAS!E267</f>
        <v>-0.14060988999999999</v>
      </c>
      <c r="G266" s="95">
        <f>+indicatorIDEAS!F267</f>
        <v>0</v>
      </c>
      <c r="H266" s="95">
        <f>+indicatorIDEAS!G267</f>
        <v>0</v>
      </c>
      <c r="I266" s="95">
        <f>+indicatorIDEAS!H267</f>
        <v>0</v>
      </c>
      <c r="J266" s="95">
        <f>+indicatorIDEAS!I267</f>
        <v>0</v>
      </c>
      <c r="K266" s="95">
        <f>+indicatorIDEAS!J267</f>
        <v>0</v>
      </c>
      <c r="L266" s="95">
        <f>+indicatorIDEAS!K267</f>
        <v>0</v>
      </c>
      <c r="M266" s="95">
        <f>+indicatorIDEAS!L267</f>
        <v>0</v>
      </c>
      <c r="N266" s="95">
        <f>+indicatorIDEAS!M267</f>
        <v>0</v>
      </c>
      <c r="O266" s="95">
        <f>+indicatorIDEAS!N267</f>
        <v>0</v>
      </c>
      <c r="P266" s="95">
        <f>+indicatorIDEAS!O267</f>
        <v>0</v>
      </c>
      <c r="Q266" s="95">
        <f>+indicatorIDEAS!P267</f>
        <v>0</v>
      </c>
      <c r="R266" s="95">
        <f>+indicatorIDEAS!Q267</f>
        <v>0</v>
      </c>
      <c r="S266" s="95">
        <f>+indicatorIDEAS!R267</f>
        <v>0</v>
      </c>
      <c r="T266" s="95">
        <f>+indicatorIDEAS!S267</f>
        <v>0</v>
      </c>
      <c r="U266" s="95">
        <f>+indicatorIDEAS!T267</f>
        <v>0</v>
      </c>
    </row>
    <row r="267" spans="1:21">
      <c r="A267" s="93" t="str">
        <f>+indicatorIDEAS!B268</f>
        <v>Burkina Faso</v>
      </c>
      <c r="B267" s="93" t="str">
        <f>+indicatorIDEAS!C268</f>
        <v>BFA</v>
      </c>
      <c r="C267" s="93" t="str">
        <f>+VLOOKUP(B267,'List of economiesWB'!$D$7:$G$224,3,FALSE)</f>
        <v>Sub-Saharan Africa</v>
      </c>
      <c r="D267" s="93" t="str">
        <f>+VLOOKUP(B267,'List of economiesWB'!$D$7:$G$224,4,FALSE)</f>
        <v>Low income</v>
      </c>
      <c r="E267" s="94">
        <f>+indicatorIDEAS!D268</f>
        <v>2001</v>
      </c>
      <c r="F267" s="95" t="str">
        <f>+indicatorIDEAS!E268</f>
        <v/>
      </c>
      <c r="G267" s="95">
        <f>+indicatorIDEAS!F268</f>
        <v>1</v>
      </c>
      <c r="H267" s="95">
        <f>+indicatorIDEAS!G268</f>
        <v>0</v>
      </c>
      <c r="I267" s="95">
        <f>+indicatorIDEAS!H268</f>
        <v>0</v>
      </c>
      <c r="J267" s="95">
        <f>+indicatorIDEAS!I268</f>
        <v>0</v>
      </c>
      <c r="K267" s="95">
        <f>+indicatorIDEAS!J268</f>
        <v>0</v>
      </c>
      <c r="L267" s="95">
        <f>+indicatorIDEAS!K268</f>
        <v>2.9411764705882353E-2</v>
      </c>
      <c r="M267" s="95">
        <f>+indicatorIDEAS!L268</f>
        <v>0</v>
      </c>
      <c r="N267" s="95">
        <f>+indicatorIDEAS!M268</f>
        <v>0</v>
      </c>
      <c r="O267" s="95">
        <f>+indicatorIDEAS!N268</f>
        <v>0.16666666666666666</v>
      </c>
      <c r="P267" s="95">
        <f>+indicatorIDEAS!O268</f>
        <v>0</v>
      </c>
      <c r="Q267" s="95">
        <f>+indicatorIDEAS!P268</f>
        <v>4.5662100456621002E-3</v>
      </c>
      <c r="R267" s="95">
        <f>+indicatorIDEAS!Q268</f>
        <v>0</v>
      </c>
      <c r="S267" s="95">
        <f>+indicatorIDEAS!R268</f>
        <v>0</v>
      </c>
      <c r="T267" s="95">
        <f>+indicatorIDEAS!S268</f>
        <v>0</v>
      </c>
      <c r="U267" s="95">
        <f>+indicatorIDEAS!T268</f>
        <v>0</v>
      </c>
    </row>
    <row r="268" spans="1:21">
      <c r="A268" s="93" t="str">
        <f>+indicatorIDEAS!B269</f>
        <v>Burkina Faso</v>
      </c>
      <c r="B268" s="93" t="str">
        <f>+indicatorIDEAS!C269</f>
        <v>BFA</v>
      </c>
      <c r="C268" s="93" t="str">
        <f>+VLOOKUP(B268,'List of economiesWB'!$D$7:$G$224,3,FALSE)</f>
        <v>Sub-Saharan Africa</v>
      </c>
      <c r="D268" s="93" t="str">
        <f>+VLOOKUP(B268,'List of economiesWB'!$D$7:$G$224,4,FALSE)</f>
        <v>Low income</v>
      </c>
      <c r="E268" s="94">
        <f>+indicatorIDEAS!D269</f>
        <v>2002</v>
      </c>
      <c r="F268" s="95">
        <f>+indicatorIDEAS!E269</f>
        <v>-2.1677809999999999E-2</v>
      </c>
      <c r="G268" s="95">
        <f>+indicatorIDEAS!F269</f>
        <v>1</v>
      </c>
      <c r="H268" s="95">
        <f>+indicatorIDEAS!G269</f>
        <v>0</v>
      </c>
      <c r="I268" s="95">
        <f>+indicatorIDEAS!H269</f>
        <v>0</v>
      </c>
      <c r="J268" s="95">
        <f>+indicatorIDEAS!I269</f>
        <v>0</v>
      </c>
      <c r="K268" s="95">
        <f>+indicatorIDEAS!J269</f>
        <v>0</v>
      </c>
      <c r="L268" s="95">
        <f>+indicatorIDEAS!K269</f>
        <v>0</v>
      </c>
      <c r="M268" s="95">
        <f>+indicatorIDEAS!L269</f>
        <v>0</v>
      </c>
      <c r="N268" s="95">
        <f>+indicatorIDEAS!M269</f>
        <v>0</v>
      </c>
      <c r="O268" s="95">
        <f>+indicatorIDEAS!N269</f>
        <v>0</v>
      </c>
      <c r="P268" s="95">
        <f>+indicatorIDEAS!O269</f>
        <v>0</v>
      </c>
      <c r="Q268" s="95">
        <f>+indicatorIDEAS!P269</f>
        <v>3.7174721189591076E-3</v>
      </c>
      <c r="R268" s="95">
        <f>+indicatorIDEAS!Q269</f>
        <v>0</v>
      </c>
      <c r="S268" s="95">
        <f>+indicatorIDEAS!R269</f>
        <v>0</v>
      </c>
      <c r="T268" s="95">
        <f>+indicatorIDEAS!S269</f>
        <v>0</v>
      </c>
      <c r="U268" s="95">
        <f>+indicatorIDEAS!T269</f>
        <v>0</v>
      </c>
    </row>
    <row r="269" spans="1:21">
      <c r="A269" s="93" t="str">
        <f>+indicatorIDEAS!B270</f>
        <v>Burkina Faso</v>
      </c>
      <c r="B269" s="93" t="str">
        <f>+indicatorIDEAS!C270</f>
        <v>BFA</v>
      </c>
      <c r="C269" s="93" t="str">
        <f>+VLOOKUP(B269,'List of economiesWB'!$D$7:$G$224,3,FALSE)</f>
        <v>Sub-Saharan Africa</v>
      </c>
      <c r="D269" s="93" t="str">
        <f>+VLOOKUP(B269,'List of economiesWB'!$D$7:$G$224,4,FALSE)</f>
        <v>Low income</v>
      </c>
      <c r="E269" s="94">
        <f>+indicatorIDEAS!D270</f>
        <v>2003</v>
      </c>
      <c r="F269" s="95">
        <f>+indicatorIDEAS!E270</f>
        <v>-3.3453249999999997E-2</v>
      </c>
      <c r="G269" s="95">
        <f>+indicatorIDEAS!F270</f>
        <v>1</v>
      </c>
      <c r="H269" s="95">
        <f>+indicatorIDEAS!G270</f>
        <v>0</v>
      </c>
      <c r="I269" s="95">
        <f>+indicatorIDEAS!H270</f>
        <v>0</v>
      </c>
      <c r="J269" s="95">
        <f>+indicatorIDEAS!I270</f>
        <v>0</v>
      </c>
      <c r="K269" s="95">
        <f>+indicatorIDEAS!J270</f>
        <v>0</v>
      </c>
      <c r="L269" s="95">
        <f>+indicatorIDEAS!K270</f>
        <v>0</v>
      </c>
      <c r="M269" s="95">
        <f>+indicatorIDEAS!L270</f>
        <v>0</v>
      </c>
      <c r="N269" s="95">
        <f>+indicatorIDEAS!M270</f>
        <v>0</v>
      </c>
      <c r="O269" s="95">
        <f>+indicatorIDEAS!N270</f>
        <v>0</v>
      </c>
      <c r="P269" s="95">
        <f>+indicatorIDEAS!O270</f>
        <v>0</v>
      </c>
      <c r="Q269" s="95">
        <f>+indicatorIDEAS!P270</f>
        <v>3.205128205128205E-3</v>
      </c>
      <c r="R269" s="95">
        <f>+indicatorIDEAS!Q270</f>
        <v>0</v>
      </c>
      <c r="S269" s="95">
        <f>+indicatorIDEAS!R270</f>
        <v>0</v>
      </c>
      <c r="T269" s="95">
        <f>+indicatorIDEAS!S270</f>
        <v>0</v>
      </c>
      <c r="U269" s="95">
        <f>+indicatorIDEAS!T270</f>
        <v>0</v>
      </c>
    </row>
    <row r="270" spans="1:21">
      <c r="A270" s="93" t="str">
        <f>+indicatorIDEAS!B271</f>
        <v>Burkina Faso</v>
      </c>
      <c r="B270" s="93" t="str">
        <f>+indicatorIDEAS!C271</f>
        <v>BFA</v>
      </c>
      <c r="C270" s="93" t="str">
        <f>+VLOOKUP(B270,'List of economiesWB'!$D$7:$G$224,3,FALSE)</f>
        <v>Sub-Saharan Africa</v>
      </c>
      <c r="D270" s="93" t="str">
        <f>+VLOOKUP(B270,'List of economiesWB'!$D$7:$G$224,4,FALSE)</f>
        <v>Low income</v>
      </c>
      <c r="E270" s="94">
        <f>+indicatorIDEAS!D271</f>
        <v>2004</v>
      </c>
      <c r="F270" s="95">
        <f>+indicatorIDEAS!E271</f>
        <v>-0.15262667999999999</v>
      </c>
      <c r="G270" s="95">
        <f>+indicatorIDEAS!F271</f>
        <v>1</v>
      </c>
      <c r="H270" s="95">
        <f>+indicatorIDEAS!G271</f>
        <v>0</v>
      </c>
      <c r="I270" s="95">
        <f>+indicatorIDEAS!H271</f>
        <v>0</v>
      </c>
      <c r="J270" s="95">
        <f>+indicatorIDEAS!I271</f>
        <v>0</v>
      </c>
      <c r="K270" s="95">
        <f>+indicatorIDEAS!J271</f>
        <v>0</v>
      </c>
      <c r="L270" s="95">
        <f>+indicatorIDEAS!K271</f>
        <v>0</v>
      </c>
      <c r="M270" s="95">
        <f>+indicatorIDEAS!L271</f>
        <v>0</v>
      </c>
      <c r="N270" s="95">
        <f>+indicatorIDEAS!M271</f>
        <v>0</v>
      </c>
      <c r="O270" s="95">
        <f>+indicatorIDEAS!N271</f>
        <v>0</v>
      </c>
      <c r="P270" s="95">
        <f>+indicatorIDEAS!O271</f>
        <v>0</v>
      </c>
      <c r="Q270" s="95">
        <f>+indicatorIDEAS!P271</f>
        <v>2.8089887640449437E-3</v>
      </c>
      <c r="R270" s="95">
        <f>+indicatorIDEAS!Q271</f>
        <v>0</v>
      </c>
      <c r="S270" s="95">
        <f>+indicatorIDEAS!R271</f>
        <v>0</v>
      </c>
      <c r="T270" s="95">
        <f>+indicatorIDEAS!S271</f>
        <v>0</v>
      </c>
      <c r="U270" s="95">
        <f>+indicatorIDEAS!T271</f>
        <v>0</v>
      </c>
    </row>
    <row r="271" spans="1:21">
      <c r="A271" s="93" t="str">
        <f>+indicatorIDEAS!B272</f>
        <v>Burkina Faso</v>
      </c>
      <c r="B271" s="93" t="str">
        <f>+indicatorIDEAS!C272</f>
        <v>BFA</v>
      </c>
      <c r="C271" s="93" t="str">
        <f>+VLOOKUP(B271,'List of economiesWB'!$D$7:$G$224,3,FALSE)</f>
        <v>Sub-Saharan Africa</v>
      </c>
      <c r="D271" s="93" t="str">
        <f>+VLOOKUP(B271,'List of economiesWB'!$D$7:$G$224,4,FALSE)</f>
        <v>Low income</v>
      </c>
      <c r="E271" s="94">
        <f>+indicatorIDEAS!D272</f>
        <v>2005</v>
      </c>
      <c r="F271" s="95">
        <f>+indicatorIDEAS!E272</f>
        <v>-9.0167120000000003E-2</v>
      </c>
      <c r="G271" s="95">
        <f>+indicatorIDEAS!F272</f>
        <v>1</v>
      </c>
      <c r="H271" s="95">
        <f>+indicatorIDEAS!G272</f>
        <v>0</v>
      </c>
      <c r="I271" s="95">
        <f>+indicatorIDEAS!H272</f>
        <v>0</v>
      </c>
      <c r="J271" s="95">
        <f>+indicatorIDEAS!I272</f>
        <v>0</v>
      </c>
      <c r="K271" s="95">
        <f>+indicatorIDEAS!J272</f>
        <v>0</v>
      </c>
      <c r="L271" s="95">
        <f>+indicatorIDEAS!K272</f>
        <v>0</v>
      </c>
      <c r="M271" s="95">
        <f>+indicatorIDEAS!L272</f>
        <v>0</v>
      </c>
      <c r="N271" s="95">
        <f>+indicatorIDEAS!M272</f>
        <v>0</v>
      </c>
      <c r="O271" s="95">
        <f>+indicatorIDEAS!N272</f>
        <v>0</v>
      </c>
      <c r="P271" s="95">
        <f>+indicatorIDEAS!O272</f>
        <v>0</v>
      </c>
      <c r="Q271" s="95">
        <f>+indicatorIDEAS!P272</f>
        <v>2.2675736961451248E-3</v>
      </c>
      <c r="R271" s="95">
        <f>+indicatorIDEAS!Q272</f>
        <v>0</v>
      </c>
      <c r="S271" s="95">
        <f>+indicatorIDEAS!R272</f>
        <v>0</v>
      </c>
      <c r="T271" s="95">
        <f>+indicatorIDEAS!S272</f>
        <v>0</v>
      </c>
      <c r="U271" s="95">
        <f>+indicatorIDEAS!T272</f>
        <v>0</v>
      </c>
    </row>
    <row r="272" spans="1:21">
      <c r="A272" s="93" t="str">
        <f>+indicatorIDEAS!B273</f>
        <v>Burkina Faso</v>
      </c>
      <c r="B272" s="93" t="str">
        <f>+indicatorIDEAS!C273</f>
        <v>BFA</v>
      </c>
      <c r="C272" s="93" t="str">
        <f>+VLOOKUP(B272,'List of economiesWB'!$D$7:$G$224,3,FALSE)</f>
        <v>Sub-Saharan Africa</v>
      </c>
      <c r="D272" s="93" t="str">
        <f>+VLOOKUP(B272,'List of economiesWB'!$D$7:$G$224,4,FALSE)</f>
        <v>Low income</v>
      </c>
      <c r="E272" s="94">
        <f>+indicatorIDEAS!D273</f>
        <v>2006</v>
      </c>
      <c r="F272" s="95">
        <f>+indicatorIDEAS!E273</f>
        <v>-0.32189237999999998</v>
      </c>
      <c r="G272" s="95">
        <f>+indicatorIDEAS!F273</f>
        <v>1</v>
      </c>
      <c r="H272" s="95">
        <f>+indicatorIDEAS!G273</f>
        <v>0</v>
      </c>
      <c r="I272" s="95">
        <f>+indicatorIDEAS!H273</f>
        <v>0</v>
      </c>
      <c r="J272" s="95">
        <f>+indicatorIDEAS!I273</f>
        <v>0</v>
      </c>
      <c r="K272" s="95">
        <f>+indicatorIDEAS!J273</f>
        <v>0</v>
      </c>
      <c r="L272" s="95">
        <f>+indicatorIDEAS!K273</f>
        <v>0</v>
      </c>
      <c r="M272" s="95">
        <f>+indicatorIDEAS!L273</f>
        <v>0</v>
      </c>
      <c r="N272" s="95">
        <f>+indicatorIDEAS!M273</f>
        <v>0</v>
      </c>
      <c r="O272" s="95">
        <f>+indicatorIDEAS!N273</f>
        <v>0</v>
      </c>
      <c r="P272" s="95">
        <f>+indicatorIDEAS!O273</f>
        <v>0</v>
      </c>
      <c r="Q272" s="95">
        <f>+indicatorIDEAS!P273</f>
        <v>2.004008016032064E-3</v>
      </c>
      <c r="R272" s="95">
        <f>+indicatorIDEAS!Q273</f>
        <v>0</v>
      </c>
      <c r="S272" s="95">
        <f>+indicatorIDEAS!R273</f>
        <v>0</v>
      </c>
      <c r="T272" s="95">
        <f>+indicatorIDEAS!S273</f>
        <v>0</v>
      </c>
      <c r="U272" s="95">
        <f>+indicatorIDEAS!T273</f>
        <v>0</v>
      </c>
    </row>
    <row r="273" spans="1:21">
      <c r="A273" s="93" t="str">
        <f>+indicatorIDEAS!B274</f>
        <v>Burkina Faso</v>
      </c>
      <c r="B273" s="93" t="str">
        <f>+indicatorIDEAS!C274</f>
        <v>BFA</v>
      </c>
      <c r="C273" s="93" t="str">
        <f>+VLOOKUP(B273,'List of economiesWB'!$D$7:$G$224,3,FALSE)</f>
        <v>Sub-Saharan Africa</v>
      </c>
      <c r="D273" s="93" t="str">
        <f>+VLOOKUP(B273,'List of economiesWB'!$D$7:$G$224,4,FALSE)</f>
        <v>Low income</v>
      </c>
      <c r="E273" s="94">
        <f>+indicatorIDEAS!D274</f>
        <v>2007</v>
      </c>
      <c r="F273" s="95">
        <f>+indicatorIDEAS!E274</f>
        <v>-0.34767347999999998</v>
      </c>
      <c r="G273" s="95">
        <f>+indicatorIDEAS!F274</f>
        <v>1</v>
      </c>
      <c r="H273" s="95">
        <f>+indicatorIDEAS!G274</f>
        <v>0</v>
      </c>
      <c r="I273" s="95">
        <f>+indicatorIDEAS!H274</f>
        <v>0</v>
      </c>
      <c r="J273" s="95">
        <f>+indicatorIDEAS!I274</f>
        <v>0</v>
      </c>
      <c r="K273" s="95">
        <f>+indicatorIDEAS!J274</f>
        <v>0</v>
      </c>
      <c r="L273" s="95">
        <f>+indicatorIDEAS!K274</f>
        <v>0</v>
      </c>
      <c r="M273" s="95">
        <f>+indicatorIDEAS!L274</f>
        <v>0</v>
      </c>
      <c r="N273" s="95">
        <f>+indicatorIDEAS!M274</f>
        <v>0</v>
      </c>
      <c r="O273" s="95">
        <f>+indicatorIDEAS!N274</f>
        <v>0</v>
      </c>
      <c r="P273" s="95">
        <f>+indicatorIDEAS!O274</f>
        <v>0</v>
      </c>
      <c r="Q273" s="95">
        <f>+indicatorIDEAS!P274</f>
        <v>1.718213058419244E-3</v>
      </c>
      <c r="R273" s="95">
        <f>+indicatorIDEAS!Q274</f>
        <v>0</v>
      </c>
      <c r="S273" s="95">
        <f>+indicatorIDEAS!R274</f>
        <v>0</v>
      </c>
      <c r="T273" s="95">
        <f>+indicatorIDEAS!S274</f>
        <v>0</v>
      </c>
      <c r="U273" s="95">
        <f>+indicatorIDEAS!T274</f>
        <v>0</v>
      </c>
    </row>
    <row r="274" spans="1:21">
      <c r="A274" s="93" t="str">
        <f>+indicatorIDEAS!B275</f>
        <v>Burkina Faso</v>
      </c>
      <c r="B274" s="93" t="str">
        <f>+indicatorIDEAS!C275</f>
        <v>BFA</v>
      </c>
      <c r="C274" s="93" t="str">
        <f>+VLOOKUP(B274,'List of economiesWB'!$D$7:$G$224,3,FALSE)</f>
        <v>Sub-Saharan Africa</v>
      </c>
      <c r="D274" s="93" t="str">
        <f>+VLOOKUP(B274,'List of economiesWB'!$D$7:$G$224,4,FALSE)</f>
        <v>Low income</v>
      </c>
      <c r="E274" s="94">
        <f>+indicatorIDEAS!D275</f>
        <v>2008</v>
      </c>
      <c r="F274" s="95">
        <f>+indicatorIDEAS!E275</f>
        <v>-0.32243273</v>
      </c>
      <c r="G274" s="95">
        <f>+indicatorIDEAS!F275</f>
        <v>2</v>
      </c>
      <c r="H274" s="95">
        <f>+indicatorIDEAS!G275</f>
        <v>0</v>
      </c>
      <c r="I274" s="95">
        <f>+indicatorIDEAS!H275</f>
        <v>1</v>
      </c>
      <c r="J274" s="95">
        <f>+indicatorIDEAS!I275</f>
        <v>0</v>
      </c>
      <c r="K274" s="95">
        <f>+indicatorIDEAS!J275</f>
        <v>0</v>
      </c>
      <c r="L274" s="95">
        <f>+indicatorIDEAS!K275</f>
        <v>6.4516129032258064E-3</v>
      </c>
      <c r="M274" s="95">
        <f>+indicatorIDEAS!L275</f>
        <v>0</v>
      </c>
      <c r="N274" s="95">
        <f>+indicatorIDEAS!M275</f>
        <v>5.8823529411764705E-2</v>
      </c>
      <c r="O274" s="95">
        <f>+indicatorIDEAS!N275</f>
        <v>0</v>
      </c>
      <c r="P274" s="95">
        <f>+indicatorIDEAS!O275</f>
        <v>0</v>
      </c>
      <c r="Q274" s="95">
        <f>+indicatorIDEAS!P275</f>
        <v>2.7137042062415195E-3</v>
      </c>
      <c r="R274" s="95">
        <f>+indicatorIDEAS!Q275</f>
        <v>0</v>
      </c>
      <c r="S274" s="95">
        <f>+indicatorIDEAS!R275</f>
        <v>1.0526315789473684E-2</v>
      </c>
      <c r="T274" s="95">
        <f>+indicatorIDEAS!S275</f>
        <v>0</v>
      </c>
      <c r="U274" s="95">
        <f>+indicatorIDEAS!T275</f>
        <v>0</v>
      </c>
    </row>
    <row r="275" spans="1:21">
      <c r="A275" s="93" t="str">
        <f>+indicatorIDEAS!B276</f>
        <v>Burkina Faso</v>
      </c>
      <c r="B275" s="93" t="str">
        <f>+indicatorIDEAS!C276</f>
        <v>BFA</v>
      </c>
      <c r="C275" s="93" t="str">
        <f>+VLOOKUP(B275,'List of economiesWB'!$D$7:$G$224,3,FALSE)</f>
        <v>Sub-Saharan Africa</v>
      </c>
      <c r="D275" s="93" t="str">
        <f>+VLOOKUP(B275,'List of economiesWB'!$D$7:$G$224,4,FALSE)</f>
        <v>Low income</v>
      </c>
      <c r="E275" s="94">
        <f>+indicatorIDEAS!D276</f>
        <v>2009</v>
      </c>
      <c r="F275" s="95">
        <f>+indicatorIDEAS!E276</f>
        <v>-0.38026699000000003</v>
      </c>
      <c r="G275" s="95">
        <f>+indicatorIDEAS!F276</f>
        <v>7</v>
      </c>
      <c r="H275" s="95">
        <f>+indicatorIDEAS!G276</f>
        <v>0</v>
      </c>
      <c r="I275" s="95">
        <f>+indicatorIDEAS!H276</f>
        <v>2</v>
      </c>
      <c r="J275" s="95">
        <f>+indicatorIDEAS!I276</f>
        <v>1</v>
      </c>
      <c r="K275" s="95">
        <f>+indicatorIDEAS!J276</f>
        <v>3</v>
      </c>
      <c r="L275" s="95">
        <f>+indicatorIDEAS!K276</f>
        <v>1.7667844522968199E-2</v>
      </c>
      <c r="M275" s="95">
        <f>+indicatorIDEAS!L276</f>
        <v>0</v>
      </c>
      <c r="N275" s="95">
        <f>+indicatorIDEAS!M276</f>
        <v>3.125E-2</v>
      </c>
      <c r="O275" s="95">
        <f>+indicatorIDEAS!N276</f>
        <v>2.3809523809523808E-2</v>
      </c>
      <c r="P275" s="95">
        <f>+indicatorIDEAS!O276</f>
        <v>4.1095890410958902E-2</v>
      </c>
      <c r="Q275" s="95">
        <f>+indicatorIDEAS!P276</f>
        <v>6.8627450980392156E-3</v>
      </c>
      <c r="R275" s="95">
        <f>+indicatorIDEAS!Q276</f>
        <v>0</v>
      </c>
      <c r="S275" s="95">
        <f>+indicatorIDEAS!R276</f>
        <v>1.5748031496062992E-2</v>
      </c>
      <c r="T275" s="95">
        <f>+indicatorIDEAS!S276</f>
        <v>5.7803468208092483E-3</v>
      </c>
      <c r="U275" s="95">
        <f>+indicatorIDEAS!T276</f>
        <v>1.2048192771084338E-2</v>
      </c>
    </row>
    <row r="276" spans="1:21">
      <c r="A276" s="93" t="str">
        <f>+indicatorIDEAS!B277</f>
        <v>Burkina Faso</v>
      </c>
      <c r="B276" s="93" t="str">
        <f>+indicatorIDEAS!C277</f>
        <v>BFA</v>
      </c>
      <c r="C276" s="93" t="str">
        <f>+VLOOKUP(B276,'List of economiesWB'!$D$7:$G$224,3,FALSE)</f>
        <v>Sub-Saharan Africa</v>
      </c>
      <c r="D276" s="93" t="str">
        <f>+VLOOKUP(B276,'List of economiesWB'!$D$7:$G$224,4,FALSE)</f>
        <v>Low income</v>
      </c>
      <c r="E276" s="94">
        <f>+indicatorIDEAS!D277</f>
        <v>2010</v>
      </c>
      <c r="F276" s="95">
        <f>+indicatorIDEAS!E277</f>
        <v>-0.38996830999999998</v>
      </c>
      <c r="G276" s="95">
        <f>+indicatorIDEAS!F277</f>
        <v>8</v>
      </c>
      <c r="H276" s="95">
        <f>+indicatorIDEAS!G277</f>
        <v>0</v>
      </c>
      <c r="I276" s="95">
        <f>+indicatorIDEAS!H277</f>
        <v>3</v>
      </c>
      <c r="J276" s="95">
        <f>+indicatorIDEAS!I277</f>
        <v>1</v>
      </c>
      <c r="K276" s="95">
        <f>+indicatorIDEAS!J277</f>
        <v>3</v>
      </c>
      <c r="L276" s="95">
        <f>+indicatorIDEAS!K277</f>
        <v>4.0816326530612249E-3</v>
      </c>
      <c r="M276" s="95">
        <f>+indicatorIDEAS!L277</f>
        <v>0</v>
      </c>
      <c r="N276" s="95">
        <f>+indicatorIDEAS!M277</f>
        <v>2.8571428571428571E-2</v>
      </c>
      <c r="O276" s="95">
        <f>+indicatorIDEAS!N277</f>
        <v>0</v>
      </c>
      <c r="P276" s="95">
        <f>+indicatorIDEAS!O277</f>
        <v>0</v>
      </c>
      <c r="Q276" s="95">
        <f>+indicatorIDEAS!P277</f>
        <v>6.3241106719367588E-3</v>
      </c>
      <c r="R276" s="95">
        <f>+indicatorIDEAS!Q277</f>
        <v>0</v>
      </c>
      <c r="S276" s="95">
        <f>+indicatorIDEAS!R277</f>
        <v>1.8518518518518517E-2</v>
      </c>
      <c r="T276" s="95">
        <f>+indicatorIDEAS!S277</f>
        <v>4.4247787610619468E-3</v>
      </c>
      <c r="U276" s="95">
        <f>+indicatorIDEAS!T277</f>
        <v>9.7719869706840382E-3</v>
      </c>
    </row>
    <row r="277" spans="1:21">
      <c r="A277" s="93" t="str">
        <f>+indicatorIDEAS!B278</f>
        <v>Burkina Faso</v>
      </c>
      <c r="B277" s="93" t="str">
        <f>+indicatorIDEAS!C278</f>
        <v>BFA</v>
      </c>
      <c r="C277" s="93" t="str">
        <f>+VLOOKUP(B277,'List of economiesWB'!$D$7:$G$224,3,FALSE)</f>
        <v>Sub-Saharan Africa</v>
      </c>
      <c r="D277" s="93" t="str">
        <f>+VLOOKUP(B277,'List of economiesWB'!$D$7:$G$224,4,FALSE)</f>
        <v>Low income</v>
      </c>
      <c r="E277" s="94">
        <f>+indicatorIDEAS!D278</f>
        <v>2011</v>
      </c>
      <c r="F277" s="95">
        <f>+indicatorIDEAS!E278</f>
        <v>-0.39236336999999999</v>
      </c>
      <c r="G277" s="95">
        <f>+indicatorIDEAS!F278</f>
        <v>9</v>
      </c>
      <c r="H277" s="95">
        <f>+indicatorIDEAS!G278</f>
        <v>0</v>
      </c>
      <c r="I277" s="95">
        <f>+indicatorIDEAS!H278</f>
        <v>4</v>
      </c>
      <c r="J277" s="95">
        <f>+indicatorIDEAS!I278</f>
        <v>1</v>
      </c>
      <c r="K277" s="95">
        <f>+indicatorIDEAS!J278</f>
        <v>3</v>
      </c>
      <c r="L277" s="95">
        <f>+indicatorIDEAS!K278</f>
        <v>3.4246575342465752E-3</v>
      </c>
      <c r="M277" s="95">
        <f>+indicatorIDEAS!L278</f>
        <v>0</v>
      </c>
      <c r="N277" s="95">
        <f>+indicatorIDEAS!M278</f>
        <v>2.7027027027027029E-2</v>
      </c>
      <c r="O277" s="95">
        <f>+indicatorIDEAS!N278</f>
        <v>0</v>
      </c>
      <c r="P277" s="95">
        <f>+indicatorIDEAS!O278</f>
        <v>0</v>
      </c>
      <c r="Q277" s="95">
        <f>+indicatorIDEAS!P278</f>
        <v>5.7803468208092483E-3</v>
      </c>
      <c r="R277" s="95">
        <f>+indicatorIDEAS!Q278</f>
        <v>0</v>
      </c>
      <c r="S277" s="95">
        <f>+indicatorIDEAS!R278</f>
        <v>2.0100502512562814E-2</v>
      </c>
      <c r="T277" s="95">
        <f>+indicatorIDEAS!S278</f>
        <v>3.5335689045936395E-3</v>
      </c>
      <c r="U277" s="95">
        <f>+indicatorIDEAS!T278</f>
        <v>8.241758241758242E-3</v>
      </c>
    </row>
    <row r="278" spans="1:21">
      <c r="A278" s="93" t="str">
        <f>+indicatorIDEAS!B279</f>
        <v>Burkina Faso</v>
      </c>
      <c r="B278" s="93" t="str">
        <f>+indicatorIDEAS!C279</f>
        <v>BFA</v>
      </c>
      <c r="C278" s="93" t="str">
        <f>+VLOOKUP(B278,'List of economiesWB'!$D$7:$G$224,3,FALSE)</f>
        <v>Sub-Saharan Africa</v>
      </c>
      <c r="D278" s="93" t="str">
        <f>+VLOOKUP(B278,'List of economiesWB'!$D$7:$G$224,4,FALSE)</f>
        <v>Low income</v>
      </c>
      <c r="E278" s="94">
        <f>+indicatorIDEAS!D279</f>
        <v>2012</v>
      </c>
      <c r="F278" s="95">
        <f>+indicatorIDEAS!E279</f>
        <v>-0.51298869000000002</v>
      </c>
      <c r="G278" s="95">
        <f>+indicatorIDEAS!F279</f>
        <v>9</v>
      </c>
      <c r="H278" s="95">
        <f>+indicatorIDEAS!G279</f>
        <v>0</v>
      </c>
      <c r="I278" s="95">
        <f>+indicatorIDEAS!H279</f>
        <v>4</v>
      </c>
      <c r="J278" s="95">
        <f>+indicatorIDEAS!I279</f>
        <v>1</v>
      </c>
      <c r="K278" s="95">
        <f>+indicatorIDEAS!J279</f>
        <v>3</v>
      </c>
      <c r="L278" s="95">
        <f>+indicatorIDEAS!K279</f>
        <v>0</v>
      </c>
      <c r="M278" s="95">
        <f>+indicatorIDEAS!L279</f>
        <v>0</v>
      </c>
      <c r="N278" s="95">
        <f>+indicatorIDEAS!M279</f>
        <v>0</v>
      </c>
      <c r="O278" s="95">
        <f>+indicatorIDEAS!N279</f>
        <v>0</v>
      </c>
      <c r="P278" s="95">
        <f>+indicatorIDEAS!O279</f>
        <v>0</v>
      </c>
      <c r="Q278" s="95">
        <f>+indicatorIDEAS!P279</f>
        <v>5.4512416717141131E-3</v>
      </c>
      <c r="R278" s="95">
        <f>+indicatorIDEAS!Q279</f>
        <v>0</v>
      </c>
      <c r="S278" s="95">
        <f>+indicatorIDEAS!R279</f>
        <v>1.9138755980861243E-2</v>
      </c>
      <c r="T278" s="95">
        <f>+indicatorIDEAS!S279</f>
        <v>3.3003300330033004E-3</v>
      </c>
      <c r="U278" s="95">
        <f>+indicatorIDEAS!T279</f>
        <v>7.874015748031496E-3</v>
      </c>
    </row>
    <row r="279" spans="1:21">
      <c r="A279" s="93" t="str">
        <f>+indicatorIDEAS!B280</f>
        <v>Burkina Faso</v>
      </c>
      <c r="B279" s="93" t="str">
        <f>+indicatorIDEAS!C280</f>
        <v>BFA</v>
      </c>
      <c r="C279" s="93" t="str">
        <f>+VLOOKUP(B279,'List of economiesWB'!$D$7:$G$224,3,FALSE)</f>
        <v>Sub-Saharan Africa</v>
      </c>
      <c r="D279" s="93" t="str">
        <f>+VLOOKUP(B279,'List of economiesWB'!$D$7:$G$224,4,FALSE)</f>
        <v>Low income</v>
      </c>
      <c r="E279" s="94">
        <f>+indicatorIDEAS!D280</f>
        <v>2013</v>
      </c>
      <c r="F279" s="95">
        <f>+indicatorIDEAS!E280</f>
        <v>-0.56845570000000001</v>
      </c>
      <c r="G279" s="95">
        <f>+indicatorIDEAS!F280</f>
        <v>9</v>
      </c>
      <c r="H279" s="95">
        <f>+indicatorIDEAS!G280</f>
        <v>0</v>
      </c>
      <c r="I279" s="95">
        <f>+indicatorIDEAS!H280</f>
        <v>4</v>
      </c>
      <c r="J279" s="95">
        <f>+indicatorIDEAS!I280</f>
        <v>1</v>
      </c>
      <c r="K279" s="95">
        <f>+indicatorIDEAS!J280</f>
        <v>3</v>
      </c>
      <c r="L279" s="95">
        <f>+indicatorIDEAS!K280</f>
        <v>0</v>
      </c>
      <c r="M279" s="95">
        <f>+indicatorIDEAS!L280</f>
        <v>0</v>
      </c>
      <c r="N279" s="95">
        <f>+indicatorIDEAS!M280</f>
        <v>0</v>
      </c>
      <c r="O279" s="95">
        <f>+indicatorIDEAS!N280</f>
        <v>0</v>
      </c>
      <c r="P279" s="95">
        <f>+indicatorIDEAS!O280</f>
        <v>0</v>
      </c>
      <c r="Q279" s="95">
        <f>+indicatorIDEAS!P280</f>
        <v>5.1694428489373924E-3</v>
      </c>
      <c r="R279" s="95">
        <f>+indicatorIDEAS!Q280</f>
        <v>0</v>
      </c>
      <c r="S279" s="95">
        <f>+indicatorIDEAS!R280</f>
        <v>1.8779342723004695E-2</v>
      </c>
      <c r="T279" s="95">
        <f>+indicatorIDEAS!S280</f>
        <v>3.1847133757961785E-3</v>
      </c>
      <c r="U279" s="95">
        <f>+indicatorIDEAS!T280</f>
        <v>7.3170731707317077E-3</v>
      </c>
    </row>
    <row r="280" spans="1:21">
      <c r="A280" s="93" t="str">
        <f>+indicatorIDEAS!B281</f>
        <v>Burkina Faso</v>
      </c>
      <c r="B280" s="93" t="str">
        <f>+indicatorIDEAS!C281</f>
        <v>BFA</v>
      </c>
      <c r="C280" s="93" t="str">
        <f>+VLOOKUP(B280,'List of economiesWB'!$D$7:$G$224,3,FALSE)</f>
        <v>Sub-Saharan Africa</v>
      </c>
      <c r="D280" s="93" t="str">
        <f>+VLOOKUP(B280,'List of economiesWB'!$D$7:$G$224,4,FALSE)</f>
        <v>Low income</v>
      </c>
      <c r="E280" s="94">
        <f>+indicatorIDEAS!D281</f>
        <v>2014</v>
      </c>
      <c r="F280" s="95">
        <f>+indicatorIDEAS!E281</f>
        <v>-0.52521883999999996</v>
      </c>
      <c r="G280" s="95">
        <f>+indicatorIDEAS!F281</f>
        <v>9</v>
      </c>
      <c r="H280" s="95">
        <f>+indicatorIDEAS!G281</f>
        <v>0</v>
      </c>
      <c r="I280" s="95">
        <f>+indicatorIDEAS!H281</f>
        <v>4</v>
      </c>
      <c r="J280" s="95">
        <f>+indicatorIDEAS!I281</f>
        <v>1</v>
      </c>
      <c r="K280" s="95">
        <f>+indicatorIDEAS!J281</f>
        <v>3</v>
      </c>
      <c r="L280" s="95">
        <f>+indicatorIDEAS!K281</f>
        <v>0</v>
      </c>
      <c r="M280" s="95">
        <f>+indicatorIDEAS!L281</f>
        <v>0</v>
      </c>
      <c r="N280" s="95">
        <f>+indicatorIDEAS!M281</f>
        <v>0</v>
      </c>
      <c r="O280" s="95">
        <f>+indicatorIDEAS!N281</f>
        <v>0</v>
      </c>
      <c r="P280" s="95">
        <f>+indicatorIDEAS!O281</f>
        <v>0</v>
      </c>
      <c r="Q280" s="95">
        <f>+indicatorIDEAS!P281</f>
        <v>4.7368421052631582E-3</v>
      </c>
      <c r="R280" s="95">
        <f>+indicatorIDEAS!Q281</f>
        <v>0</v>
      </c>
      <c r="S280" s="95">
        <f>+indicatorIDEAS!R281</f>
        <v>1.7621145374449341E-2</v>
      </c>
      <c r="T280" s="95">
        <f>+indicatorIDEAS!S281</f>
        <v>2.9154518950437317E-3</v>
      </c>
      <c r="U280" s="95">
        <f>+indicatorIDEAS!T281</f>
        <v>6.6371681415929203E-3</v>
      </c>
    </row>
    <row r="281" spans="1:21">
      <c r="A281" s="93" t="str">
        <f>+indicatorIDEAS!B282</f>
        <v>Burkina Faso</v>
      </c>
      <c r="B281" s="93" t="str">
        <f>+indicatorIDEAS!C282</f>
        <v>BFA</v>
      </c>
      <c r="C281" s="93" t="str">
        <f>+VLOOKUP(B281,'List of economiesWB'!$D$7:$G$224,3,FALSE)</f>
        <v>Sub-Saharan Africa</v>
      </c>
      <c r="D281" s="93" t="str">
        <f>+VLOOKUP(B281,'List of economiesWB'!$D$7:$G$224,4,FALSE)</f>
        <v>Low income</v>
      </c>
      <c r="E281" s="94">
        <f>+indicatorIDEAS!D282</f>
        <v>2015</v>
      </c>
      <c r="F281" s="95">
        <f>+indicatorIDEAS!E282</f>
        <v>-0.33719450000000001</v>
      </c>
      <c r="G281" s="95">
        <f>+indicatorIDEAS!F282</f>
        <v>9</v>
      </c>
      <c r="H281" s="95">
        <f>+indicatorIDEAS!G282</f>
        <v>0</v>
      </c>
      <c r="I281" s="95">
        <f>+indicatorIDEAS!H282</f>
        <v>4</v>
      </c>
      <c r="J281" s="95">
        <f>+indicatorIDEAS!I282</f>
        <v>1</v>
      </c>
      <c r="K281" s="95">
        <f>+indicatorIDEAS!J282</f>
        <v>3</v>
      </c>
      <c r="L281" s="95">
        <f>+indicatorIDEAS!K282</f>
        <v>0</v>
      </c>
      <c r="M281" s="95">
        <f>+indicatorIDEAS!L282</f>
        <v>0</v>
      </c>
      <c r="N281" s="95">
        <f>+indicatorIDEAS!M282</f>
        <v>0</v>
      </c>
      <c r="O281" s="95">
        <f>+indicatorIDEAS!N282</f>
        <v>0</v>
      </c>
      <c r="P281" s="95">
        <f>+indicatorIDEAS!O282</f>
        <v>0</v>
      </c>
      <c r="Q281" s="95">
        <f>+indicatorIDEAS!P282</f>
        <v>4.4753853804077575E-3</v>
      </c>
      <c r="R281" s="95">
        <f>+indicatorIDEAS!Q282</f>
        <v>0</v>
      </c>
      <c r="S281" s="95">
        <f>+indicatorIDEAS!R282</f>
        <v>1.6736401673640166E-2</v>
      </c>
      <c r="T281" s="95">
        <f>+indicatorIDEAS!S282</f>
        <v>2.8328611898016999E-3</v>
      </c>
      <c r="U281" s="95">
        <f>+indicatorIDEAS!T282</f>
        <v>6.2111801242236021E-3</v>
      </c>
    </row>
    <row r="282" spans="1:21">
      <c r="A282" s="93" t="str">
        <f>+indicatorIDEAS!B283</f>
        <v>Bangladesh</v>
      </c>
      <c r="B282" s="93" t="str">
        <f>+indicatorIDEAS!C283</f>
        <v>BGD</v>
      </c>
      <c r="C282" s="93" t="str">
        <f>+VLOOKUP(B282,'List of economiesWB'!$D$7:$G$224,3,FALSE)</f>
        <v>South Asia</v>
      </c>
      <c r="D282" s="93" t="str">
        <f>+VLOOKUP(B282,'List of economiesWB'!$D$7:$G$224,4,FALSE)</f>
        <v>Lower middle income</v>
      </c>
      <c r="E282" s="94">
        <f>+indicatorIDEAS!D283</f>
        <v>1996</v>
      </c>
      <c r="F282" s="95">
        <f>+indicatorIDEAS!E283</f>
        <v>-0.73303174999999998</v>
      </c>
      <c r="G282" s="95">
        <f>+indicatorIDEAS!F283</f>
        <v>0</v>
      </c>
      <c r="H282" s="95">
        <f>+indicatorIDEAS!G283</f>
        <v>0</v>
      </c>
      <c r="I282" s="95">
        <f>+indicatorIDEAS!H283</f>
        <v>0</v>
      </c>
      <c r="J282" s="95">
        <f>+indicatorIDEAS!I283</f>
        <v>0</v>
      </c>
      <c r="K282" s="95">
        <f>+indicatorIDEAS!J283</f>
        <v>0</v>
      </c>
      <c r="L282" s="95">
        <f>+indicatorIDEAS!K283</f>
        <v>0</v>
      </c>
      <c r="M282" s="95">
        <f>+indicatorIDEAS!L283</f>
        <v>0</v>
      </c>
      <c r="N282" s="95">
        <f>+indicatorIDEAS!M283</f>
        <v>0</v>
      </c>
      <c r="O282" s="95">
        <f>+indicatorIDEAS!N283</f>
        <v>0</v>
      </c>
      <c r="P282" s="95">
        <f>+indicatorIDEAS!O283</f>
        <v>0</v>
      </c>
      <c r="Q282" s="95">
        <f>+indicatorIDEAS!P283</f>
        <v>0</v>
      </c>
      <c r="R282" s="95">
        <f>+indicatorIDEAS!Q283</f>
        <v>0</v>
      </c>
      <c r="S282" s="95">
        <f>+indicatorIDEAS!R283</f>
        <v>0</v>
      </c>
      <c r="T282" s="95">
        <f>+indicatorIDEAS!S283</f>
        <v>0</v>
      </c>
      <c r="U282" s="95">
        <f>+indicatorIDEAS!T283</f>
        <v>0</v>
      </c>
    </row>
    <row r="283" spans="1:21">
      <c r="A283" s="93" t="str">
        <f>+indicatorIDEAS!B284</f>
        <v>Bangladesh</v>
      </c>
      <c r="B283" s="93" t="str">
        <f>+indicatorIDEAS!C284</f>
        <v>BGD</v>
      </c>
      <c r="C283" s="93" t="str">
        <f>+VLOOKUP(B283,'List of economiesWB'!$D$7:$G$224,3,FALSE)</f>
        <v>South Asia</v>
      </c>
      <c r="D283" s="93" t="str">
        <f>+VLOOKUP(B283,'List of economiesWB'!$D$7:$G$224,4,FALSE)</f>
        <v>Lower middle income</v>
      </c>
      <c r="E283" s="94">
        <f>+indicatorIDEAS!D284</f>
        <v>1997</v>
      </c>
      <c r="F283" s="95" t="str">
        <f>+indicatorIDEAS!E284</f>
        <v/>
      </c>
      <c r="G283" s="95">
        <f>+indicatorIDEAS!F284</f>
        <v>0</v>
      </c>
      <c r="H283" s="95">
        <f>+indicatorIDEAS!G284</f>
        <v>0</v>
      </c>
      <c r="I283" s="95">
        <f>+indicatorIDEAS!H284</f>
        <v>0</v>
      </c>
      <c r="J283" s="95">
        <f>+indicatorIDEAS!I284</f>
        <v>0</v>
      </c>
      <c r="K283" s="95">
        <f>+indicatorIDEAS!J284</f>
        <v>0</v>
      </c>
      <c r="L283" s="95">
        <f>+indicatorIDEAS!K284</f>
        <v>0</v>
      </c>
      <c r="M283" s="95">
        <f>+indicatorIDEAS!L284</f>
        <v>0</v>
      </c>
      <c r="N283" s="95">
        <f>+indicatorIDEAS!M284</f>
        <v>0</v>
      </c>
      <c r="O283" s="95">
        <f>+indicatorIDEAS!N284</f>
        <v>0</v>
      </c>
      <c r="P283" s="95">
        <f>+indicatorIDEAS!O284</f>
        <v>0</v>
      </c>
      <c r="Q283" s="95">
        <f>+indicatorIDEAS!P284</f>
        <v>0</v>
      </c>
      <c r="R283" s="95">
        <f>+indicatorIDEAS!Q284</f>
        <v>0</v>
      </c>
      <c r="S283" s="95">
        <f>+indicatorIDEAS!R284</f>
        <v>0</v>
      </c>
      <c r="T283" s="95">
        <f>+indicatorIDEAS!S284</f>
        <v>0</v>
      </c>
      <c r="U283" s="95">
        <f>+indicatorIDEAS!T284</f>
        <v>0</v>
      </c>
    </row>
    <row r="284" spans="1:21">
      <c r="A284" s="93" t="str">
        <f>+indicatorIDEAS!B285</f>
        <v>Bangladesh</v>
      </c>
      <c r="B284" s="93" t="str">
        <f>+indicatorIDEAS!C285</f>
        <v>BGD</v>
      </c>
      <c r="C284" s="93" t="str">
        <f>+VLOOKUP(B284,'List of economiesWB'!$D$7:$G$224,3,FALSE)</f>
        <v>South Asia</v>
      </c>
      <c r="D284" s="93" t="str">
        <f>+VLOOKUP(B284,'List of economiesWB'!$D$7:$G$224,4,FALSE)</f>
        <v>Lower middle income</v>
      </c>
      <c r="E284" s="94">
        <f>+indicatorIDEAS!D285</f>
        <v>1998</v>
      </c>
      <c r="F284" s="95">
        <f>+indicatorIDEAS!E285</f>
        <v>-0.43914098000000001</v>
      </c>
      <c r="G284" s="95">
        <f>+indicatorIDEAS!F285</f>
        <v>0</v>
      </c>
      <c r="H284" s="95">
        <f>+indicatorIDEAS!G285</f>
        <v>0</v>
      </c>
      <c r="I284" s="95">
        <f>+indicatorIDEAS!H285</f>
        <v>0</v>
      </c>
      <c r="J284" s="95">
        <f>+indicatorIDEAS!I285</f>
        <v>0</v>
      </c>
      <c r="K284" s="95">
        <f>+indicatorIDEAS!J285</f>
        <v>0</v>
      </c>
      <c r="L284" s="95">
        <f>+indicatorIDEAS!K285</f>
        <v>0</v>
      </c>
      <c r="M284" s="95">
        <f>+indicatorIDEAS!L285</f>
        <v>0</v>
      </c>
      <c r="N284" s="95">
        <f>+indicatorIDEAS!M285</f>
        <v>0</v>
      </c>
      <c r="O284" s="95">
        <f>+indicatorIDEAS!N285</f>
        <v>0</v>
      </c>
      <c r="P284" s="95">
        <f>+indicatorIDEAS!O285</f>
        <v>0</v>
      </c>
      <c r="Q284" s="95">
        <f>+indicatorIDEAS!P285</f>
        <v>0</v>
      </c>
      <c r="R284" s="95">
        <f>+indicatorIDEAS!Q285</f>
        <v>0</v>
      </c>
      <c r="S284" s="95">
        <f>+indicatorIDEAS!R285</f>
        <v>0</v>
      </c>
      <c r="T284" s="95">
        <f>+indicatorIDEAS!S285</f>
        <v>0</v>
      </c>
      <c r="U284" s="95">
        <f>+indicatorIDEAS!T285</f>
        <v>0</v>
      </c>
    </row>
    <row r="285" spans="1:21">
      <c r="A285" s="93" t="str">
        <f>+indicatorIDEAS!B286</f>
        <v>Bangladesh</v>
      </c>
      <c r="B285" s="93" t="str">
        <f>+indicatorIDEAS!C286</f>
        <v>BGD</v>
      </c>
      <c r="C285" s="93" t="str">
        <f>+VLOOKUP(B285,'List of economiesWB'!$D$7:$G$224,3,FALSE)</f>
        <v>South Asia</v>
      </c>
      <c r="D285" s="93" t="str">
        <f>+VLOOKUP(B285,'List of economiesWB'!$D$7:$G$224,4,FALSE)</f>
        <v>Lower middle income</v>
      </c>
      <c r="E285" s="94">
        <f>+indicatorIDEAS!D286</f>
        <v>1999</v>
      </c>
      <c r="F285" s="95" t="str">
        <f>+indicatorIDEAS!E286</f>
        <v/>
      </c>
      <c r="G285" s="95">
        <f>+indicatorIDEAS!F286</f>
        <v>0</v>
      </c>
      <c r="H285" s="95">
        <f>+indicatorIDEAS!G286</f>
        <v>0</v>
      </c>
      <c r="I285" s="95">
        <f>+indicatorIDEAS!H286</f>
        <v>0</v>
      </c>
      <c r="J285" s="95">
        <f>+indicatorIDEAS!I286</f>
        <v>0</v>
      </c>
      <c r="K285" s="95">
        <f>+indicatorIDEAS!J286</f>
        <v>0</v>
      </c>
      <c r="L285" s="95">
        <f>+indicatorIDEAS!K286</f>
        <v>0</v>
      </c>
      <c r="M285" s="95">
        <f>+indicatorIDEAS!L286</f>
        <v>0</v>
      </c>
      <c r="N285" s="95">
        <f>+indicatorIDEAS!M286</f>
        <v>0</v>
      </c>
      <c r="O285" s="95">
        <f>+indicatorIDEAS!N286</f>
        <v>0</v>
      </c>
      <c r="P285" s="95">
        <f>+indicatorIDEAS!O286</f>
        <v>0</v>
      </c>
      <c r="Q285" s="95">
        <f>+indicatorIDEAS!P286</f>
        <v>0</v>
      </c>
      <c r="R285" s="95">
        <f>+indicatorIDEAS!Q286</f>
        <v>0</v>
      </c>
      <c r="S285" s="95">
        <f>+indicatorIDEAS!R286</f>
        <v>0</v>
      </c>
      <c r="T285" s="95">
        <f>+indicatorIDEAS!S286</f>
        <v>0</v>
      </c>
      <c r="U285" s="95">
        <f>+indicatorIDEAS!T286</f>
        <v>0</v>
      </c>
    </row>
    <row r="286" spans="1:21">
      <c r="A286" s="93" t="str">
        <f>+indicatorIDEAS!B287</f>
        <v>Bangladesh</v>
      </c>
      <c r="B286" s="93" t="str">
        <f>+indicatorIDEAS!C287</f>
        <v>BGD</v>
      </c>
      <c r="C286" s="93" t="str">
        <f>+VLOOKUP(B286,'List of economiesWB'!$D$7:$G$224,3,FALSE)</f>
        <v>South Asia</v>
      </c>
      <c r="D286" s="93" t="str">
        <f>+VLOOKUP(B286,'List of economiesWB'!$D$7:$G$224,4,FALSE)</f>
        <v>Lower middle income</v>
      </c>
      <c r="E286" s="94">
        <f>+indicatorIDEAS!D287</f>
        <v>2000</v>
      </c>
      <c r="F286" s="95">
        <f>+indicatorIDEAS!E287</f>
        <v>-0.94274442999999997</v>
      </c>
      <c r="G286" s="95">
        <f>+indicatorIDEAS!F287</f>
        <v>0</v>
      </c>
      <c r="H286" s="95">
        <f>+indicatorIDEAS!G287</f>
        <v>0</v>
      </c>
      <c r="I286" s="95">
        <f>+indicatorIDEAS!H287</f>
        <v>0</v>
      </c>
      <c r="J286" s="95">
        <f>+indicatorIDEAS!I287</f>
        <v>0</v>
      </c>
      <c r="K286" s="95">
        <f>+indicatorIDEAS!J287</f>
        <v>0</v>
      </c>
      <c r="L286" s="95">
        <f>+indicatorIDEAS!K287</f>
        <v>0</v>
      </c>
      <c r="M286" s="95">
        <f>+indicatorIDEAS!L287</f>
        <v>0</v>
      </c>
      <c r="N286" s="95">
        <f>+indicatorIDEAS!M287</f>
        <v>0</v>
      </c>
      <c r="O286" s="95">
        <f>+indicatorIDEAS!N287</f>
        <v>0</v>
      </c>
      <c r="P286" s="95">
        <f>+indicatorIDEAS!O287</f>
        <v>0</v>
      </c>
      <c r="Q286" s="95">
        <f>+indicatorIDEAS!P287</f>
        <v>0</v>
      </c>
      <c r="R286" s="95">
        <f>+indicatorIDEAS!Q287</f>
        <v>0</v>
      </c>
      <c r="S286" s="95">
        <f>+indicatorIDEAS!R287</f>
        <v>0</v>
      </c>
      <c r="T286" s="95">
        <f>+indicatorIDEAS!S287</f>
        <v>0</v>
      </c>
      <c r="U286" s="95">
        <f>+indicatorIDEAS!T287</f>
        <v>0</v>
      </c>
    </row>
    <row r="287" spans="1:21">
      <c r="A287" s="93" t="str">
        <f>+indicatorIDEAS!B288</f>
        <v>Bangladesh</v>
      </c>
      <c r="B287" s="93" t="str">
        <f>+indicatorIDEAS!C288</f>
        <v>BGD</v>
      </c>
      <c r="C287" s="93" t="str">
        <f>+VLOOKUP(B287,'List of economiesWB'!$D$7:$G$224,3,FALSE)</f>
        <v>South Asia</v>
      </c>
      <c r="D287" s="93" t="str">
        <f>+VLOOKUP(B287,'List of economiesWB'!$D$7:$G$224,4,FALSE)</f>
        <v>Lower middle income</v>
      </c>
      <c r="E287" s="94">
        <f>+indicatorIDEAS!D288</f>
        <v>2001</v>
      </c>
      <c r="F287" s="95" t="str">
        <f>+indicatorIDEAS!E288</f>
        <v/>
      </c>
      <c r="G287" s="95">
        <f>+indicatorIDEAS!F288</f>
        <v>0</v>
      </c>
      <c r="H287" s="95">
        <f>+indicatorIDEAS!G288</f>
        <v>0</v>
      </c>
      <c r="I287" s="95">
        <f>+indicatorIDEAS!H288</f>
        <v>0</v>
      </c>
      <c r="J287" s="95">
        <f>+indicatorIDEAS!I288</f>
        <v>0</v>
      </c>
      <c r="K287" s="95">
        <f>+indicatorIDEAS!J288</f>
        <v>0</v>
      </c>
      <c r="L287" s="95">
        <f>+indicatorIDEAS!K288</f>
        <v>0</v>
      </c>
      <c r="M287" s="95">
        <f>+indicatorIDEAS!L288</f>
        <v>0</v>
      </c>
      <c r="N287" s="95">
        <f>+indicatorIDEAS!M288</f>
        <v>0</v>
      </c>
      <c r="O287" s="95">
        <f>+indicatorIDEAS!N288</f>
        <v>0</v>
      </c>
      <c r="P287" s="95">
        <f>+indicatorIDEAS!O288</f>
        <v>0</v>
      </c>
      <c r="Q287" s="95">
        <f>+indicatorIDEAS!P288</f>
        <v>0</v>
      </c>
      <c r="R287" s="95">
        <f>+indicatorIDEAS!Q288</f>
        <v>0</v>
      </c>
      <c r="S287" s="95">
        <f>+indicatorIDEAS!R288</f>
        <v>0</v>
      </c>
      <c r="T287" s="95">
        <f>+indicatorIDEAS!S288</f>
        <v>0</v>
      </c>
      <c r="U287" s="95">
        <f>+indicatorIDEAS!T288</f>
        <v>0</v>
      </c>
    </row>
    <row r="288" spans="1:21">
      <c r="A288" s="93" t="str">
        <f>+indicatorIDEAS!B289</f>
        <v>Bangladesh</v>
      </c>
      <c r="B288" s="93" t="str">
        <f>+indicatorIDEAS!C289</f>
        <v>BGD</v>
      </c>
      <c r="C288" s="93" t="str">
        <f>+VLOOKUP(B288,'List of economiesWB'!$D$7:$G$224,3,FALSE)</f>
        <v>South Asia</v>
      </c>
      <c r="D288" s="93" t="str">
        <f>+VLOOKUP(B288,'List of economiesWB'!$D$7:$G$224,4,FALSE)</f>
        <v>Lower middle income</v>
      </c>
      <c r="E288" s="94">
        <f>+indicatorIDEAS!D289</f>
        <v>2002</v>
      </c>
      <c r="F288" s="95">
        <f>+indicatorIDEAS!E289</f>
        <v>-1.1771088000000001</v>
      </c>
      <c r="G288" s="95">
        <f>+indicatorIDEAS!F289</f>
        <v>0</v>
      </c>
      <c r="H288" s="95">
        <f>+indicatorIDEAS!G289</f>
        <v>0</v>
      </c>
      <c r="I288" s="95">
        <f>+indicatorIDEAS!H289</f>
        <v>0</v>
      </c>
      <c r="J288" s="95">
        <f>+indicatorIDEAS!I289</f>
        <v>0</v>
      </c>
      <c r="K288" s="95">
        <f>+indicatorIDEAS!J289</f>
        <v>0</v>
      </c>
      <c r="L288" s="95">
        <f>+indicatorIDEAS!K289</f>
        <v>0</v>
      </c>
      <c r="M288" s="95">
        <f>+indicatorIDEAS!L289</f>
        <v>0</v>
      </c>
      <c r="N288" s="95">
        <f>+indicatorIDEAS!M289</f>
        <v>0</v>
      </c>
      <c r="O288" s="95">
        <f>+indicatorIDEAS!N289</f>
        <v>0</v>
      </c>
      <c r="P288" s="95">
        <f>+indicatorIDEAS!O289</f>
        <v>0</v>
      </c>
      <c r="Q288" s="95">
        <f>+indicatorIDEAS!P289</f>
        <v>0</v>
      </c>
      <c r="R288" s="95">
        <f>+indicatorIDEAS!Q289</f>
        <v>0</v>
      </c>
      <c r="S288" s="95">
        <f>+indicatorIDEAS!R289</f>
        <v>0</v>
      </c>
      <c r="T288" s="95">
        <f>+indicatorIDEAS!S289</f>
        <v>0</v>
      </c>
      <c r="U288" s="95">
        <f>+indicatorIDEAS!T289</f>
        <v>0</v>
      </c>
    </row>
    <row r="289" spans="1:21">
      <c r="A289" s="93" t="str">
        <f>+indicatorIDEAS!B290</f>
        <v>Bangladesh</v>
      </c>
      <c r="B289" s="93" t="str">
        <f>+indicatorIDEAS!C290</f>
        <v>BGD</v>
      </c>
      <c r="C289" s="93" t="str">
        <f>+VLOOKUP(B289,'List of economiesWB'!$D$7:$G$224,3,FALSE)</f>
        <v>South Asia</v>
      </c>
      <c r="D289" s="93" t="str">
        <f>+VLOOKUP(B289,'List of economiesWB'!$D$7:$G$224,4,FALSE)</f>
        <v>Lower middle income</v>
      </c>
      <c r="E289" s="94">
        <f>+indicatorIDEAS!D290</f>
        <v>2003</v>
      </c>
      <c r="F289" s="95">
        <f>+indicatorIDEAS!E290</f>
        <v>-1.3336672000000001</v>
      </c>
      <c r="G289" s="95">
        <f>+indicatorIDEAS!F290</f>
        <v>0</v>
      </c>
      <c r="H289" s="95">
        <f>+indicatorIDEAS!G290</f>
        <v>0</v>
      </c>
      <c r="I289" s="95">
        <f>+indicatorIDEAS!H290</f>
        <v>0</v>
      </c>
      <c r="J289" s="95">
        <f>+indicatorIDEAS!I290</f>
        <v>0</v>
      </c>
      <c r="K289" s="95">
        <f>+indicatorIDEAS!J290</f>
        <v>0</v>
      </c>
      <c r="L289" s="95">
        <f>+indicatorIDEAS!K290</f>
        <v>0</v>
      </c>
      <c r="M289" s="95">
        <f>+indicatorIDEAS!L290</f>
        <v>0</v>
      </c>
      <c r="N289" s="95">
        <f>+indicatorIDEAS!M290</f>
        <v>0</v>
      </c>
      <c r="O289" s="95">
        <f>+indicatorIDEAS!N290</f>
        <v>0</v>
      </c>
      <c r="P289" s="95">
        <f>+indicatorIDEAS!O290</f>
        <v>0</v>
      </c>
      <c r="Q289" s="95">
        <f>+indicatorIDEAS!P290</f>
        <v>0</v>
      </c>
      <c r="R289" s="95">
        <f>+indicatorIDEAS!Q290</f>
        <v>0</v>
      </c>
      <c r="S289" s="95">
        <f>+indicatorIDEAS!R290</f>
        <v>0</v>
      </c>
      <c r="T289" s="95">
        <f>+indicatorIDEAS!S290</f>
        <v>0</v>
      </c>
      <c r="U289" s="95">
        <f>+indicatorIDEAS!T290</f>
        <v>0</v>
      </c>
    </row>
    <row r="290" spans="1:21">
      <c r="A290" s="93" t="str">
        <f>+indicatorIDEAS!B291</f>
        <v>Bangladesh</v>
      </c>
      <c r="B290" s="93" t="str">
        <f>+indicatorIDEAS!C291</f>
        <v>BGD</v>
      </c>
      <c r="C290" s="93" t="str">
        <f>+VLOOKUP(B290,'List of economiesWB'!$D$7:$G$224,3,FALSE)</f>
        <v>South Asia</v>
      </c>
      <c r="D290" s="93" t="str">
        <f>+VLOOKUP(B290,'List of economiesWB'!$D$7:$G$224,4,FALSE)</f>
        <v>Lower middle income</v>
      </c>
      <c r="E290" s="94">
        <f>+indicatorIDEAS!D291</f>
        <v>2004</v>
      </c>
      <c r="F290" s="95">
        <f>+indicatorIDEAS!E291</f>
        <v>-1.4884199</v>
      </c>
      <c r="G290" s="95">
        <f>+indicatorIDEAS!F291</f>
        <v>0</v>
      </c>
      <c r="H290" s="95">
        <f>+indicatorIDEAS!G291</f>
        <v>0</v>
      </c>
      <c r="I290" s="95">
        <f>+indicatorIDEAS!H291</f>
        <v>0</v>
      </c>
      <c r="J290" s="95">
        <f>+indicatorIDEAS!I291</f>
        <v>0</v>
      </c>
      <c r="K290" s="95">
        <f>+indicatorIDEAS!J291</f>
        <v>0</v>
      </c>
      <c r="L290" s="95">
        <f>+indicatorIDEAS!K291</f>
        <v>0</v>
      </c>
      <c r="M290" s="95">
        <f>+indicatorIDEAS!L291</f>
        <v>0</v>
      </c>
      <c r="N290" s="95">
        <f>+indicatorIDEAS!M291</f>
        <v>0</v>
      </c>
      <c r="O290" s="95">
        <f>+indicatorIDEAS!N291</f>
        <v>0</v>
      </c>
      <c r="P290" s="95">
        <f>+indicatorIDEAS!O291</f>
        <v>0</v>
      </c>
      <c r="Q290" s="95">
        <f>+indicatorIDEAS!P291</f>
        <v>0</v>
      </c>
      <c r="R290" s="95">
        <f>+indicatorIDEAS!Q291</f>
        <v>0</v>
      </c>
      <c r="S290" s="95">
        <f>+indicatorIDEAS!R291</f>
        <v>0</v>
      </c>
      <c r="T290" s="95">
        <f>+indicatorIDEAS!S291</f>
        <v>0</v>
      </c>
      <c r="U290" s="95">
        <f>+indicatorIDEAS!T291</f>
        <v>0</v>
      </c>
    </row>
    <row r="291" spans="1:21">
      <c r="A291" s="93" t="str">
        <f>+indicatorIDEAS!B292</f>
        <v>Bangladesh</v>
      </c>
      <c r="B291" s="93" t="str">
        <f>+indicatorIDEAS!C292</f>
        <v>BGD</v>
      </c>
      <c r="C291" s="93" t="str">
        <f>+VLOOKUP(B291,'List of economiesWB'!$D$7:$G$224,3,FALSE)</f>
        <v>South Asia</v>
      </c>
      <c r="D291" s="93" t="str">
        <f>+VLOOKUP(B291,'List of economiesWB'!$D$7:$G$224,4,FALSE)</f>
        <v>Lower middle income</v>
      </c>
      <c r="E291" s="94">
        <f>+indicatorIDEAS!D292</f>
        <v>2005</v>
      </c>
      <c r="F291" s="95">
        <f>+indicatorIDEAS!E292</f>
        <v>-1.4090624</v>
      </c>
      <c r="G291" s="95">
        <f>+indicatorIDEAS!F292</f>
        <v>0</v>
      </c>
      <c r="H291" s="95">
        <f>+indicatorIDEAS!G292</f>
        <v>0</v>
      </c>
      <c r="I291" s="95">
        <f>+indicatorIDEAS!H292</f>
        <v>0</v>
      </c>
      <c r="J291" s="95">
        <f>+indicatorIDEAS!I292</f>
        <v>0</v>
      </c>
      <c r="K291" s="95">
        <f>+indicatorIDEAS!J292</f>
        <v>0</v>
      </c>
      <c r="L291" s="95">
        <f>+indicatorIDEAS!K292</f>
        <v>0</v>
      </c>
      <c r="M291" s="95">
        <f>+indicatorIDEAS!L292</f>
        <v>0</v>
      </c>
      <c r="N291" s="95">
        <f>+indicatorIDEAS!M292</f>
        <v>0</v>
      </c>
      <c r="O291" s="95">
        <f>+indicatorIDEAS!N292</f>
        <v>0</v>
      </c>
      <c r="P291" s="95">
        <f>+indicatorIDEAS!O292</f>
        <v>0</v>
      </c>
      <c r="Q291" s="95">
        <f>+indicatorIDEAS!P292</f>
        <v>0</v>
      </c>
      <c r="R291" s="95">
        <f>+indicatorIDEAS!Q292</f>
        <v>0</v>
      </c>
      <c r="S291" s="95">
        <f>+indicatorIDEAS!R292</f>
        <v>0</v>
      </c>
      <c r="T291" s="95">
        <f>+indicatorIDEAS!S292</f>
        <v>0</v>
      </c>
      <c r="U291" s="95">
        <f>+indicatorIDEAS!T292</f>
        <v>0</v>
      </c>
    </row>
    <row r="292" spans="1:21">
      <c r="A292" s="93" t="str">
        <f>+indicatorIDEAS!B293</f>
        <v>Bangladesh</v>
      </c>
      <c r="B292" s="93" t="str">
        <f>+indicatorIDEAS!C293</f>
        <v>BGD</v>
      </c>
      <c r="C292" s="93" t="str">
        <f>+VLOOKUP(B292,'List of economiesWB'!$D$7:$G$224,3,FALSE)</f>
        <v>South Asia</v>
      </c>
      <c r="D292" s="93" t="str">
        <f>+VLOOKUP(B292,'List of economiesWB'!$D$7:$G$224,4,FALSE)</f>
        <v>Lower middle income</v>
      </c>
      <c r="E292" s="94">
        <f>+indicatorIDEAS!D293</f>
        <v>2006</v>
      </c>
      <c r="F292" s="95">
        <f>+indicatorIDEAS!E293</f>
        <v>-1.4258603000000001</v>
      </c>
      <c r="G292" s="95">
        <f>+indicatorIDEAS!F293</f>
        <v>0</v>
      </c>
      <c r="H292" s="95">
        <f>+indicatorIDEAS!G293</f>
        <v>0</v>
      </c>
      <c r="I292" s="95">
        <f>+indicatorIDEAS!H293</f>
        <v>0</v>
      </c>
      <c r="J292" s="95">
        <f>+indicatorIDEAS!I293</f>
        <v>0</v>
      </c>
      <c r="K292" s="95">
        <f>+indicatorIDEAS!J293</f>
        <v>0</v>
      </c>
      <c r="L292" s="95">
        <f>+indicatorIDEAS!K293</f>
        <v>0</v>
      </c>
      <c r="M292" s="95">
        <f>+indicatorIDEAS!L293</f>
        <v>0</v>
      </c>
      <c r="N292" s="95">
        <f>+indicatorIDEAS!M293</f>
        <v>0</v>
      </c>
      <c r="O292" s="95">
        <f>+indicatorIDEAS!N293</f>
        <v>0</v>
      </c>
      <c r="P292" s="95">
        <f>+indicatorIDEAS!O293</f>
        <v>0</v>
      </c>
      <c r="Q292" s="95">
        <f>+indicatorIDEAS!P293</f>
        <v>0</v>
      </c>
      <c r="R292" s="95">
        <f>+indicatorIDEAS!Q293</f>
        <v>0</v>
      </c>
      <c r="S292" s="95">
        <f>+indicatorIDEAS!R293</f>
        <v>0</v>
      </c>
      <c r="T292" s="95">
        <f>+indicatorIDEAS!S293</f>
        <v>0</v>
      </c>
      <c r="U292" s="95">
        <f>+indicatorIDEAS!T293</f>
        <v>0</v>
      </c>
    </row>
    <row r="293" spans="1:21">
      <c r="A293" s="93" t="str">
        <f>+indicatorIDEAS!B294</f>
        <v>Bangladesh</v>
      </c>
      <c r="B293" s="93" t="str">
        <f>+indicatorIDEAS!C294</f>
        <v>BGD</v>
      </c>
      <c r="C293" s="93" t="str">
        <f>+VLOOKUP(B293,'List of economiesWB'!$D$7:$G$224,3,FALSE)</f>
        <v>South Asia</v>
      </c>
      <c r="D293" s="93" t="str">
        <f>+VLOOKUP(B293,'List of economiesWB'!$D$7:$G$224,4,FALSE)</f>
        <v>Lower middle income</v>
      </c>
      <c r="E293" s="94">
        <f>+indicatorIDEAS!D294</f>
        <v>2007</v>
      </c>
      <c r="F293" s="95">
        <f>+indicatorIDEAS!E294</f>
        <v>-1.0494399999999999</v>
      </c>
      <c r="G293" s="95">
        <f>+indicatorIDEAS!F294</f>
        <v>0</v>
      </c>
      <c r="H293" s="95">
        <f>+indicatorIDEAS!G294</f>
        <v>0</v>
      </c>
      <c r="I293" s="95">
        <f>+indicatorIDEAS!H294</f>
        <v>0</v>
      </c>
      <c r="J293" s="95">
        <f>+indicatorIDEAS!I294</f>
        <v>0</v>
      </c>
      <c r="K293" s="95">
        <f>+indicatorIDEAS!J294</f>
        <v>0</v>
      </c>
      <c r="L293" s="95">
        <f>+indicatorIDEAS!K294</f>
        <v>0</v>
      </c>
      <c r="M293" s="95">
        <f>+indicatorIDEAS!L294</f>
        <v>0</v>
      </c>
      <c r="N293" s="95">
        <f>+indicatorIDEAS!M294</f>
        <v>0</v>
      </c>
      <c r="O293" s="95">
        <f>+indicatorIDEAS!N294</f>
        <v>0</v>
      </c>
      <c r="P293" s="95">
        <f>+indicatorIDEAS!O294</f>
        <v>0</v>
      </c>
      <c r="Q293" s="95">
        <f>+indicatorIDEAS!P294</f>
        <v>0</v>
      </c>
      <c r="R293" s="95">
        <f>+indicatorIDEAS!Q294</f>
        <v>0</v>
      </c>
      <c r="S293" s="95">
        <f>+indicatorIDEAS!R294</f>
        <v>0</v>
      </c>
      <c r="T293" s="95">
        <f>+indicatorIDEAS!S294</f>
        <v>0</v>
      </c>
      <c r="U293" s="95">
        <f>+indicatorIDEAS!T294</f>
        <v>0</v>
      </c>
    </row>
    <row r="294" spans="1:21">
      <c r="A294" s="93" t="str">
        <f>+indicatorIDEAS!B295</f>
        <v>Bangladesh</v>
      </c>
      <c r="B294" s="93" t="str">
        <f>+indicatorIDEAS!C295</f>
        <v>BGD</v>
      </c>
      <c r="C294" s="93" t="str">
        <f>+VLOOKUP(B294,'List of economiesWB'!$D$7:$G$224,3,FALSE)</f>
        <v>South Asia</v>
      </c>
      <c r="D294" s="93" t="str">
        <f>+VLOOKUP(B294,'List of economiesWB'!$D$7:$G$224,4,FALSE)</f>
        <v>Lower middle income</v>
      </c>
      <c r="E294" s="94">
        <f>+indicatorIDEAS!D295</f>
        <v>2008</v>
      </c>
      <c r="F294" s="95">
        <f>+indicatorIDEAS!E295</f>
        <v>-1.0155703</v>
      </c>
      <c r="G294" s="95">
        <f>+indicatorIDEAS!F295</f>
        <v>0</v>
      </c>
      <c r="H294" s="95">
        <f>+indicatorIDEAS!G295</f>
        <v>0</v>
      </c>
      <c r="I294" s="95">
        <f>+indicatorIDEAS!H295</f>
        <v>0</v>
      </c>
      <c r="J294" s="95">
        <f>+indicatorIDEAS!I295</f>
        <v>0</v>
      </c>
      <c r="K294" s="95">
        <f>+indicatorIDEAS!J295</f>
        <v>0</v>
      </c>
      <c r="L294" s="95">
        <f>+indicatorIDEAS!K295</f>
        <v>0</v>
      </c>
      <c r="M294" s="95">
        <f>+indicatorIDEAS!L295</f>
        <v>0</v>
      </c>
      <c r="N294" s="95">
        <f>+indicatorIDEAS!M295</f>
        <v>0</v>
      </c>
      <c r="O294" s="95">
        <f>+indicatorIDEAS!N295</f>
        <v>0</v>
      </c>
      <c r="P294" s="95">
        <f>+indicatorIDEAS!O295</f>
        <v>0</v>
      </c>
      <c r="Q294" s="95">
        <f>+indicatorIDEAS!P295</f>
        <v>0</v>
      </c>
      <c r="R294" s="95">
        <f>+indicatorIDEAS!Q295</f>
        <v>0</v>
      </c>
      <c r="S294" s="95">
        <f>+indicatorIDEAS!R295</f>
        <v>0</v>
      </c>
      <c r="T294" s="95">
        <f>+indicatorIDEAS!S295</f>
        <v>0</v>
      </c>
      <c r="U294" s="95">
        <f>+indicatorIDEAS!T295</f>
        <v>0</v>
      </c>
    </row>
    <row r="295" spans="1:21">
      <c r="A295" s="93" t="str">
        <f>+indicatorIDEAS!B296</f>
        <v>Bangladesh</v>
      </c>
      <c r="B295" s="93" t="str">
        <f>+indicatorIDEAS!C296</f>
        <v>BGD</v>
      </c>
      <c r="C295" s="93" t="str">
        <f>+VLOOKUP(B295,'List of economiesWB'!$D$7:$G$224,3,FALSE)</f>
        <v>South Asia</v>
      </c>
      <c r="D295" s="93" t="str">
        <f>+VLOOKUP(B295,'List of economiesWB'!$D$7:$G$224,4,FALSE)</f>
        <v>Lower middle income</v>
      </c>
      <c r="E295" s="94">
        <f>+indicatorIDEAS!D296</f>
        <v>2009</v>
      </c>
      <c r="F295" s="95">
        <f>+indicatorIDEAS!E296</f>
        <v>-1.0275521999999999</v>
      </c>
      <c r="G295" s="95">
        <f>+indicatorIDEAS!F296</f>
        <v>6</v>
      </c>
      <c r="H295" s="95">
        <f>+indicatorIDEAS!G296</f>
        <v>1</v>
      </c>
      <c r="I295" s="95">
        <f>+indicatorIDEAS!H296</f>
        <v>0</v>
      </c>
      <c r="J295" s="95">
        <f>+indicatorIDEAS!I296</f>
        <v>2</v>
      </c>
      <c r="K295" s="95">
        <f>+indicatorIDEAS!J296</f>
        <v>3</v>
      </c>
      <c r="L295" s="95">
        <f>+indicatorIDEAS!K296</f>
        <v>2.1201413427561839E-2</v>
      </c>
      <c r="M295" s="95">
        <f>+indicatorIDEAS!L296</f>
        <v>7.3529411764705881E-3</v>
      </c>
      <c r="N295" s="95">
        <f>+indicatorIDEAS!M296</f>
        <v>0</v>
      </c>
      <c r="O295" s="95">
        <f>+indicatorIDEAS!N296</f>
        <v>4.7619047619047616E-2</v>
      </c>
      <c r="P295" s="95">
        <f>+indicatorIDEAS!O296</f>
        <v>4.1095890410958902E-2</v>
      </c>
      <c r="Q295" s="95">
        <f>+indicatorIDEAS!P296</f>
        <v>5.8823529411764705E-3</v>
      </c>
      <c r="R295" s="95">
        <f>+indicatorIDEAS!Q296</f>
        <v>2.1231422505307855E-3</v>
      </c>
      <c r="S295" s="95">
        <f>+indicatorIDEAS!R296</f>
        <v>0</v>
      </c>
      <c r="T295" s="95">
        <f>+indicatorIDEAS!S296</f>
        <v>1.1560693641618497E-2</v>
      </c>
      <c r="U295" s="95">
        <f>+indicatorIDEAS!T296</f>
        <v>1.2048192771084338E-2</v>
      </c>
    </row>
    <row r="296" spans="1:21">
      <c r="A296" s="93" t="str">
        <f>+indicatorIDEAS!B297</f>
        <v>Bangladesh</v>
      </c>
      <c r="B296" s="93" t="str">
        <f>+indicatorIDEAS!C297</f>
        <v>BGD</v>
      </c>
      <c r="C296" s="93" t="str">
        <f>+VLOOKUP(B296,'List of economiesWB'!$D$7:$G$224,3,FALSE)</f>
        <v>South Asia</v>
      </c>
      <c r="D296" s="93" t="str">
        <f>+VLOOKUP(B296,'List of economiesWB'!$D$7:$G$224,4,FALSE)</f>
        <v>Lower middle income</v>
      </c>
      <c r="E296" s="94">
        <f>+indicatorIDEAS!D297</f>
        <v>2010</v>
      </c>
      <c r="F296" s="95">
        <f>+indicatorIDEAS!E297</f>
        <v>-1.0234607</v>
      </c>
      <c r="G296" s="95">
        <f>+indicatorIDEAS!F297</f>
        <v>6</v>
      </c>
      <c r="H296" s="95">
        <f>+indicatorIDEAS!G297</f>
        <v>1</v>
      </c>
      <c r="I296" s="95">
        <f>+indicatorIDEAS!H297</f>
        <v>0</v>
      </c>
      <c r="J296" s="95">
        <f>+indicatorIDEAS!I297</f>
        <v>2</v>
      </c>
      <c r="K296" s="95">
        <f>+indicatorIDEAS!J297</f>
        <v>3</v>
      </c>
      <c r="L296" s="95">
        <f>+indicatorIDEAS!K297</f>
        <v>0</v>
      </c>
      <c r="M296" s="95">
        <f>+indicatorIDEAS!L297</f>
        <v>0</v>
      </c>
      <c r="N296" s="95">
        <f>+indicatorIDEAS!M297</f>
        <v>0</v>
      </c>
      <c r="O296" s="95">
        <f>+indicatorIDEAS!N297</f>
        <v>0</v>
      </c>
      <c r="P296" s="95">
        <f>+indicatorIDEAS!O297</f>
        <v>0</v>
      </c>
      <c r="Q296" s="95">
        <f>+indicatorIDEAS!P297</f>
        <v>4.7430830039525695E-3</v>
      </c>
      <c r="R296" s="95">
        <f>+indicatorIDEAS!Q297</f>
        <v>1.7543859649122807E-3</v>
      </c>
      <c r="S296" s="95">
        <f>+indicatorIDEAS!R297</f>
        <v>0</v>
      </c>
      <c r="T296" s="95">
        <f>+indicatorIDEAS!S297</f>
        <v>8.8495575221238937E-3</v>
      </c>
      <c r="U296" s="95">
        <f>+indicatorIDEAS!T297</f>
        <v>9.7719869706840382E-3</v>
      </c>
    </row>
    <row r="297" spans="1:21">
      <c r="A297" s="93" t="str">
        <f>+indicatorIDEAS!B298</f>
        <v>Bangladesh</v>
      </c>
      <c r="B297" s="93" t="str">
        <f>+indicatorIDEAS!C298</f>
        <v>BGD</v>
      </c>
      <c r="C297" s="93" t="str">
        <f>+VLOOKUP(B297,'List of economiesWB'!$D$7:$G$224,3,FALSE)</f>
        <v>South Asia</v>
      </c>
      <c r="D297" s="93" t="str">
        <f>+VLOOKUP(B297,'List of economiesWB'!$D$7:$G$224,4,FALSE)</f>
        <v>Lower middle income</v>
      </c>
      <c r="E297" s="94">
        <f>+indicatorIDEAS!D298</f>
        <v>2011</v>
      </c>
      <c r="F297" s="95">
        <f>+indicatorIDEAS!E298</f>
        <v>-1.0464880000000001</v>
      </c>
      <c r="G297" s="95">
        <f>+indicatorIDEAS!F298</f>
        <v>6</v>
      </c>
      <c r="H297" s="95">
        <f>+indicatorIDEAS!G298</f>
        <v>1</v>
      </c>
      <c r="I297" s="95">
        <f>+indicatorIDEAS!H298</f>
        <v>0</v>
      </c>
      <c r="J297" s="95">
        <f>+indicatorIDEAS!I298</f>
        <v>2</v>
      </c>
      <c r="K297" s="95">
        <f>+indicatorIDEAS!J298</f>
        <v>3</v>
      </c>
      <c r="L297" s="95">
        <f>+indicatorIDEAS!K298</f>
        <v>0</v>
      </c>
      <c r="M297" s="95">
        <f>+indicatorIDEAS!L298</f>
        <v>0</v>
      </c>
      <c r="N297" s="95">
        <f>+indicatorIDEAS!M298</f>
        <v>0</v>
      </c>
      <c r="O297" s="95">
        <f>+indicatorIDEAS!N298</f>
        <v>0</v>
      </c>
      <c r="P297" s="95">
        <f>+indicatorIDEAS!O298</f>
        <v>0</v>
      </c>
      <c r="Q297" s="95">
        <f>+indicatorIDEAS!P298</f>
        <v>3.8535645472061657E-3</v>
      </c>
      <c r="R297" s="95">
        <f>+indicatorIDEAS!Q298</f>
        <v>1.4064697609001407E-3</v>
      </c>
      <c r="S297" s="95">
        <f>+indicatorIDEAS!R298</f>
        <v>0</v>
      </c>
      <c r="T297" s="95">
        <f>+indicatorIDEAS!S298</f>
        <v>7.0671378091872791E-3</v>
      </c>
      <c r="U297" s="95">
        <f>+indicatorIDEAS!T298</f>
        <v>8.241758241758242E-3</v>
      </c>
    </row>
    <row r="298" spans="1:21">
      <c r="A298" s="93" t="str">
        <f>+indicatorIDEAS!B299</f>
        <v>Bangladesh</v>
      </c>
      <c r="B298" s="93" t="str">
        <f>+indicatorIDEAS!C299</f>
        <v>BGD</v>
      </c>
      <c r="C298" s="93" t="str">
        <f>+VLOOKUP(B298,'List of economiesWB'!$D$7:$G$224,3,FALSE)</f>
        <v>South Asia</v>
      </c>
      <c r="D298" s="93" t="str">
        <f>+VLOOKUP(B298,'List of economiesWB'!$D$7:$G$224,4,FALSE)</f>
        <v>Lower middle income</v>
      </c>
      <c r="E298" s="94">
        <f>+indicatorIDEAS!D299</f>
        <v>2012</v>
      </c>
      <c r="F298" s="95">
        <f>+indicatorIDEAS!E299</f>
        <v>-0.86299515000000004</v>
      </c>
      <c r="G298" s="95">
        <f>+indicatorIDEAS!F299</f>
        <v>6</v>
      </c>
      <c r="H298" s="95">
        <f>+indicatorIDEAS!G299</f>
        <v>1</v>
      </c>
      <c r="I298" s="95">
        <f>+indicatorIDEAS!H299</f>
        <v>0</v>
      </c>
      <c r="J298" s="95">
        <f>+indicatorIDEAS!I299</f>
        <v>2</v>
      </c>
      <c r="K298" s="95">
        <f>+indicatorIDEAS!J299</f>
        <v>3</v>
      </c>
      <c r="L298" s="95">
        <f>+indicatorIDEAS!K299</f>
        <v>0</v>
      </c>
      <c r="M298" s="95">
        <f>+indicatorIDEAS!L299</f>
        <v>0</v>
      </c>
      <c r="N298" s="95">
        <f>+indicatorIDEAS!M299</f>
        <v>0</v>
      </c>
      <c r="O298" s="95">
        <f>+indicatorIDEAS!N299</f>
        <v>0</v>
      </c>
      <c r="P298" s="95">
        <f>+indicatorIDEAS!O299</f>
        <v>0</v>
      </c>
      <c r="Q298" s="95">
        <f>+indicatorIDEAS!P299</f>
        <v>3.6341611144760752E-3</v>
      </c>
      <c r="R298" s="95">
        <f>+indicatorIDEAS!Q299</f>
        <v>1.3192612137203166E-3</v>
      </c>
      <c r="S298" s="95">
        <f>+indicatorIDEAS!R299</f>
        <v>0</v>
      </c>
      <c r="T298" s="95">
        <f>+indicatorIDEAS!S299</f>
        <v>6.6006600660066007E-3</v>
      </c>
      <c r="U298" s="95">
        <f>+indicatorIDEAS!T299</f>
        <v>7.874015748031496E-3</v>
      </c>
    </row>
    <row r="299" spans="1:21">
      <c r="A299" s="93" t="str">
        <f>+indicatorIDEAS!B300</f>
        <v>Bangladesh</v>
      </c>
      <c r="B299" s="93" t="str">
        <f>+indicatorIDEAS!C300</f>
        <v>BGD</v>
      </c>
      <c r="C299" s="93" t="str">
        <f>+VLOOKUP(B299,'List of economiesWB'!$D$7:$G$224,3,FALSE)</f>
        <v>South Asia</v>
      </c>
      <c r="D299" s="93" t="str">
        <f>+VLOOKUP(B299,'List of economiesWB'!$D$7:$G$224,4,FALSE)</f>
        <v>Lower middle income</v>
      </c>
      <c r="E299" s="94">
        <f>+indicatorIDEAS!D300</f>
        <v>2013</v>
      </c>
      <c r="F299" s="95">
        <f>+indicatorIDEAS!E300</f>
        <v>-0.89043890999999997</v>
      </c>
      <c r="G299" s="95">
        <f>+indicatorIDEAS!F300</f>
        <v>6</v>
      </c>
      <c r="H299" s="95">
        <f>+indicatorIDEAS!G300</f>
        <v>1</v>
      </c>
      <c r="I299" s="95">
        <f>+indicatorIDEAS!H300</f>
        <v>0</v>
      </c>
      <c r="J299" s="95">
        <f>+indicatorIDEAS!I300</f>
        <v>2</v>
      </c>
      <c r="K299" s="95">
        <f>+indicatorIDEAS!J300</f>
        <v>3</v>
      </c>
      <c r="L299" s="95">
        <f>+indicatorIDEAS!K300</f>
        <v>0</v>
      </c>
      <c r="M299" s="95">
        <f>+indicatorIDEAS!L300</f>
        <v>0</v>
      </c>
      <c r="N299" s="95">
        <f>+indicatorIDEAS!M300</f>
        <v>0</v>
      </c>
      <c r="O299" s="95">
        <f>+indicatorIDEAS!N300</f>
        <v>0</v>
      </c>
      <c r="P299" s="95">
        <f>+indicatorIDEAS!O300</f>
        <v>0</v>
      </c>
      <c r="Q299" s="95">
        <f>+indicatorIDEAS!P300</f>
        <v>3.4462952326249283E-3</v>
      </c>
      <c r="R299" s="95">
        <f>+indicatorIDEAS!Q300</f>
        <v>1.2437810945273632E-3</v>
      </c>
      <c r="S299" s="95">
        <f>+indicatorIDEAS!R300</f>
        <v>0</v>
      </c>
      <c r="T299" s="95">
        <f>+indicatorIDEAS!S300</f>
        <v>6.369426751592357E-3</v>
      </c>
      <c r="U299" s="95">
        <f>+indicatorIDEAS!T300</f>
        <v>7.3170731707317077E-3</v>
      </c>
    </row>
    <row r="300" spans="1:21">
      <c r="A300" s="93" t="str">
        <f>+indicatorIDEAS!B301</f>
        <v>Bangladesh</v>
      </c>
      <c r="B300" s="93" t="str">
        <f>+indicatorIDEAS!C301</f>
        <v>BGD</v>
      </c>
      <c r="C300" s="93" t="str">
        <f>+VLOOKUP(B300,'List of economiesWB'!$D$7:$G$224,3,FALSE)</f>
        <v>South Asia</v>
      </c>
      <c r="D300" s="93" t="str">
        <f>+VLOOKUP(B300,'List of economiesWB'!$D$7:$G$224,4,FALSE)</f>
        <v>Lower middle income</v>
      </c>
      <c r="E300" s="94">
        <f>+indicatorIDEAS!D301</f>
        <v>2014</v>
      </c>
      <c r="F300" s="95">
        <f>+indicatorIDEAS!E301</f>
        <v>-0.91045851</v>
      </c>
      <c r="G300" s="95">
        <f>+indicatorIDEAS!F301</f>
        <v>6</v>
      </c>
      <c r="H300" s="95">
        <f>+indicatorIDEAS!G301</f>
        <v>1</v>
      </c>
      <c r="I300" s="95">
        <f>+indicatorIDEAS!H301</f>
        <v>0</v>
      </c>
      <c r="J300" s="95">
        <f>+indicatorIDEAS!I301</f>
        <v>2</v>
      </c>
      <c r="K300" s="95">
        <f>+indicatorIDEAS!J301</f>
        <v>3</v>
      </c>
      <c r="L300" s="95">
        <f>+indicatorIDEAS!K301</f>
        <v>0</v>
      </c>
      <c r="M300" s="95">
        <f>+indicatorIDEAS!L301</f>
        <v>0</v>
      </c>
      <c r="N300" s="95">
        <f>+indicatorIDEAS!M301</f>
        <v>0</v>
      </c>
      <c r="O300" s="95">
        <f>+indicatorIDEAS!N301</f>
        <v>0</v>
      </c>
      <c r="P300" s="95">
        <f>+indicatorIDEAS!O301</f>
        <v>0</v>
      </c>
      <c r="Q300" s="95">
        <f>+indicatorIDEAS!P301</f>
        <v>3.1578947368421052E-3</v>
      </c>
      <c r="R300" s="95">
        <f>+indicatorIDEAS!Q301</f>
        <v>1.1389521640091116E-3</v>
      </c>
      <c r="S300" s="95">
        <f>+indicatorIDEAS!R301</f>
        <v>0</v>
      </c>
      <c r="T300" s="95">
        <f>+indicatorIDEAS!S301</f>
        <v>5.8309037900874635E-3</v>
      </c>
      <c r="U300" s="95">
        <f>+indicatorIDEAS!T301</f>
        <v>6.6371681415929203E-3</v>
      </c>
    </row>
    <row r="301" spans="1:21">
      <c r="A301" s="93" t="str">
        <f>+indicatorIDEAS!B302</f>
        <v>Bangladesh</v>
      </c>
      <c r="B301" s="93" t="str">
        <f>+indicatorIDEAS!C302</f>
        <v>BGD</v>
      </c>
      <c r="C301" s="93" t="str">
        <f>+VLOOKUP(B301,'List of economiesWB'!$D$7:$G$224,3,FALSE)</f>
        <v>South Asia</v>
      </c>
      <c r="D301" s="93" t="str">
        <f>+VLOOKUP(B301,'List of economiesWB'!$D$7:$G$224,4,FALSE)</f>
        <v>Lower middle income</v>
      </c>
      <c r="E301" s="94">
        <f>+indicatorIDEAS!D302</f>
        <v>2015</v>
      </c>
      <c r="F301" s="95">
        <f>+indicatorIDEAS!E302</f>
        <v>-0.87511039000000002</v>
      </c>
      <c r="G301" s="95">
        <f>+indicatorIDEAS!F302</f>
        <v>6</v>
      </c>
      <c r="H301" s="95">
        <f>+indicatorIDEAS!G302</f>
        <v>1</v>
      </c>
      <c r="I301" s="95">
        <f>+indicatorIDEAS!H302</f>
        <v>0</v>
      </c>
      <c r="J301" s="95">
        <f>+indicatorIDEAS!I302</f>
        <v>2</v>
      </c>
      <c r="K301" s="95">
        <f>+indicatorIDEAS!J302</f>
        <v>3</v>
      </c>
      <c r="L301" s="95">
        <f>+indicatorIDEAS!K302</f>
        <v>0</v>
      </c>
      <c r="M301" s="95">
        <f>+indicatorIDEAS!L302</f>
        <v>0</v>
      </c>
      <c r="N301" s="95">
        <f>+indicatorIDEAS!M302</f>
        <v>0</v>
      </c>
      <c r="O301" s="95">
        <f>+indicatorIDEAS!N302</f>
        <v>0</v>
      </c>
      <c r="P301" s="95">
        <f>+indicatorIDEAS!O302</f>
        <v>0</v>
      </c>
      <c r="Q301" s="95">
        <f>+indicatorIDEAS!P302</f>
        <v>2.9835902536051715E-3</v>
      </c>
      <c r="R301" s="95">
        <f>+indicatorIDEAS!Q302</f>
        <v>1.0683760683760685E-3</v>
      </c>
      <c r="S301" s="95">
        <f>+indicatorIDEAS!R302</f>
        <v>0</v>
      </c>
      <c r="T301" s="95">
        <f>+indicatorIDEAS!S302</f>
        <v>5.6657223796033997E-3</v>
      </c>
      <c r="U301" s="95">
        <f>+indicatorIDEAS!T302</f>
        <v>6.2111801242236021E-3</v>
      </c>
    </row>
    <row r="302" spans="1:21">
      <c r="A302" s="93" t="str">
        <f>+indicatorIDEAS!B303</f>
        <v>Bulgaria</v>
      </c>
      <c r="B302" s="93" t="str">
        <f>+indicatorIDEAS!C303</f>
        <v>BGR</v>
      </c>
      <c r="C302" s="93" t="str">
        <f>+VLOOKUP(B302,'List of economiesWB'!$D$7:$G$224,3,FALSE)</f>
        <v>Europe &amp; Central Asia</v>
      </c>
      <c r="D302" s="93" t="str">
        <f>+VLOOKUP(B302,'List of economiesWB'!$D$7:$G$224,4,FALSE)</f>
        <v>Upper middle income</v>
      </c>
      <c r="E302" s="94">
        <f>+indicatorIDEAS!D303</f>
        <v>1996</v>
      </c>
      <c r="F302" s="95">
        <f>+indicatorIDEAS!E303</f>
        <v>-0.77576845999999999</v>
      </c>
      <c r="G302" s="95">
        <f>+indicatorIDEAS!F303</f>
        <v>0</v>
      </c>
      <c r="H302" s="95">
        <f>+indicatorIDEAS!G303</f>
        <v>0</v>
      </c>
      <c r="I302" s="95">
        <f>+indicatorIDEAS!H303</f>
        <v>0</v>
      </c>
      <c r="J302" s="95">
        <f>+indicatorIDEAS!I303</f>
        <v>0</v>
      </c>
      <c r="K302" s="95">
        <f>+indicatorIDEAS!J303</f>
        <v>0</v>
      </c>
      <c r="L302" s="95">
        <f>+indicatorIDEAS!K303</f>
        <v>0</v>
      </c>
      <c r="M302" s="95">
        <f>+indicatorIDEAS!L303</f>
        <v>0</v>
      </c>
      <c r="N302" s="95">
        <f>+indicatorIDEAS!M303</f>
        <v>0</v>
      </c>
      <c r="O302" s="95">
        <f>+indicatorIDEAS!N303</f>
        <v>0</v>
      </c>
      <c r="P302" s="95">
        <f>+indicatorIDEAS!O303</f>
        <v>0</v>
      </c>
      <c r="Q302" s="95">
        <f>+indicatorIDEAS!P303</f>
        <v>0</v>
      </c>
      <c r="R302" s="95">
        <f>+indicatorIDEAS!Q303</f>
        <v>0</v>
      </c>
      <c r="S302" s="95">
        <f>+indicatorIDEAS!R303</f>
        <v>0</v>
      </c>
      <c r="T302" s="95">
        <f>+indicatorIDEAS!S303</f>
        <v>0</v>
      </c>
      <c r="U302" s="95">
        <f>+indicatorIDEAS!T303</f>
        <v>0</v>
      </c>
    </row>
    <row r="303" spans="1:21">
      <c r="A303" s="93" t="str">
        <f>+indicatorIDEAS!B304</f>
        <v>Bulgaria</v>
      </c>
      <c r="B303" s="93" t="str">
        <f>+indicatorIDEAS!C304</f>
        <v>BGR</v>
      </c>
      <c r="C303" s="93" t="str">
        <f>+VLOOKUP(B303,'List of economiesWB'!$D$7:$G$224,3,FALSE)</f>
        <v>Europe &amp; Central Asia</v>
      </c>
      <c r="D303" s="93" t="str">
        <f>+VLOOKUP(B303,'List of economiesWB'!$D$7:$G$224,4,FALSE)</f>
        <v>Upper middle income</v>
      </c>
      <c r="E303" s="94">
        <f>+indicatorIDEAS!D304</f>
        <v>1997</v>
      </c>
      <c r="F303" s="95" t="str">
        <f>+indicatorIDEAS!E304</f>
        <v/>
      </c>
      <c r="G303" s="95">
        <f>+indicatorIDEAS!F304</f>
        <v>0</v>
      </c>
      <c r="H303" s="95">
        <f>+indicatorIDEAS!G304</f>
        <v>0</v>
      </c>
      <c r="I303" s="95">
        <f>+indicatorIDEAS!H304</f>
        <v>0</v>
      </c>
      <c r="J303" s="95">
        <f>+indicatorIDEAS!I304</f>
        <v>0</v>
      </c>
      <c r="K303" s="95">
        <f>+indicatorIDEAS!J304</f>
        <v>0</v>
      </c>
      <c r="L303" s="95">
        <f>+indicatorIDEAS!K304</f>
        <v>0</v>
      </c>
      <c r="M303" s="95">
        <f>+indicatorIDEAS!L304</f>
        <v>0</v>
      </c>
      <c r="N303" s="95">
        <f>+indicatorIDEAS!M304</f>
        <v>0</v>
      </c>
      <c r="O303" s="95">
        <f>+indicatorIDEAS!N304</f>
        <v>0</v>
      </c>
      <c r="P303" s="95">
        <f>+indicatorIDEAS!O304</f>
        <v>0</v>
      </c>
      <c r="Q303" s="95">
        <f>+indicatorIDEAS!P304</f>
        <v>0</v>
      </c>
      <c r="R303" s="95">
        <f>+indicatorIDEAS!Q304</f>
        <v>0</v>
      </c>
      <c r="S303" s="95">
        <f>+indicatorIDEAS!R304</f>
        <v>0</v>
      </c>
      <c r="T303" s="95">
        <f>+indicatorIDEAS!S304</f>
        <v>0</v>
      </c>
      <c r="U303" s="95">
        <f>+indicatorIDEAS!T304</f>
        <v>0</v>
      </c>
    </row>
    <row r="304" spans="1:21">
      <c r="A304" s="93" t="str">
        <f>+indicatorIDEAS!B305</f>
        <v>Bulgaria</v>
      </c>
      <c r="B304" s="93" t="str">
        <f>+indicatorIDEAS!C305</f>
        <v>BGR</v>
      </c>
      <c r="C304" s="93" t="str">
        <f>+VLOOKUP(B304,'List of economiesWB'!$D$7:$G$224,3,FALSE)</f>
        <v>Europe &amp; Central Asia</v>
      </c>
      <c r="D304" s="93" t="str">
        <f>+VLOOKUP(B304,'List of economiesWB'!$D$7:$G$224,4,FALSE)</f>
        <v>Upper middle income</v>
      </c>
      <c r="E304" s="94">
        <f>+indicatorIDEAS!D305</f>
        <v>1998</v>
      </c>
      <c r="F304" s="95">
        <f>+indicatorIDEAS!E305</f>
        <v>-0.23848195</v>
      </c>
      <c r="G304" s="95">
        <f>+indicatorIDEAS!F305</f>
        <v>0</v>
      </c>
      <c r="H304" s="95">
        <f>+indicatorIDEAS!G305</f>
        <v>0</v>
      </c>
      <c r="I304" s="95">
        <f>+indicatorIDEAS!H305</f>
        <v>0</v>
      </c>
      <c r="J304" s="95">
        <f>+indicatorIDEAS!I305</f>
        <v>0</v>
      </c>
      <c r="K304" s="95">
        <f>+indicatorIDEAS!J305</f>
        <v>0</v>
      </c>
      <c r="L304" s="95">
        <f>+indicatorIDEAS!K305</f>
        <v>0</v>
      </c>
      <c r="M304" s="95">
        <f>+indicatorIDEAS!L305</f>
        <v>0</v>
      </c>
      <c r="N304" s="95">
        <f>+indicatorIDEAS!M305</f>
        <v>0</v>
      </c>
      <c r="O304" s="95">
        <f>+indicatorIDEAS!N305</f>
        <v>0</v>
      </c>
      <c r="P304" s="95">
        <f>+indicatorIDEAS!O305</f>
        <v>0</v>
      </c>
      <c r="Q304" s="95">
        <f>+indicatorIDEAS!P305</f>
        <v>0</v>
      </c>
      <c r="R304" s="95">
        <f>+indicatorIDEAS!Q305</f>
        <v>0</v>
      </c>
      <c r="S304" s="95">
        <f>+indicatorIDEAS!R305</f>
        <v>0</v>
      </c>
      <c r="T304" s="95">
        <f>+indicatorIDEAS!S305</f>
        <v>0</v>
      </c>
      <c r="U304" s="95">
        <f>+indicatorIDEAS!T305</f>
        <v>0</v>
      </c>
    </row>
    <row r="305" spans="1:21">
      <c r="A305" s="93" t="str">
        <f>+indicatorIDEAS!B306</f>
        <v>Bulgaria</v>
      </c>
      <c r="B305" s="93" t="str">
        <f>+indicatorIDEAS!C306</f>
        <v>BGR</v>
      </c>
      <c r="C305" s="93" t="str">
        <f>+VLOOKUP(B305,'List of economiesWB'!$D$7:$G$224,3,FALSE)</f>
        <v>Europe &amp; Central Asia</v>
      </c>
      <c r="D305" s="93" t="str">
        <f>+VLOOKUP(B305,'List of economiesWB'!$D$7:$G$224,4,FALSE)</f>
        <v>Upper middle income</v>
      </c>
      <c r="E305" s="94">
        <f>+indicatorIDEAS!D306</f>
        <v>1999</v>
      </c>
      <c r="F305" s="95" t="str">
        <f>+indicatorIDEAS!E306</f>
        <v/>
      </c>
      <c r="G305" s="95">
        <f>+indicatorIDEAS!F306</f>
        <v>0</v>
      </c>
      <c r="H305" s="95">
        <f>+indicatorIDEAS!G306</f>
        <v>0</v>
      </c>
      <c r="I305" s="95">
        <f>+indicatorIDEAS!H306</f>
        <v>0</v>
      </c>
      <c r="J305" s="95">
        <f>+indicatorIDEAS!I306</f>
        <v>0</v>
      </c>
      <c r="K305" s="95">
        <f>+indicatorIDEAS!J306</f>
        <v>0</v>
      </c>
      <c r="L305" s="95">
        <f>+indicatorIDEAS!K306</f>
        <v>0</v>
      </c>
      <c r="M305" s="95">
        <f>+indicatorIDEAS!L306</f>
        <v>0</v>
      </c>
      <c r="N305" s="95">
        <f>+indicatorIDEAS!M306</f>
        <v>0</v>
      </c>
      <c r="O305" s="95">
        <f>+indicatorIDEAS!N306</f>
        <v>0</v>
      </c>
      <c r="P305" s="95">
        <f>+indicatorIDEAS!O306</f>
        <v>0</v>
      </c>
      <c r="Q305" s="95">
        <f>+indicatorIDEAS!P306</f>
        <v>0</v>
      </c>
      <c r="R305" s="95">
        <f>+indicatorIDEAS!Q306</f>
        <v>0</v>
      </c>
      <c r="S305" s="95">
        <f>+indicatorIDEAS!R306</f>
        <v>0</v>
      </c>
      <c r="T305" s="95">
        <f>+indicatorIDEAS!S306</f>
        <v>0</v>
      </c>
      <c r="U305" s="95">
        <f>+indicatorIDEAS!T306</f>
        <v>0</v>
      </c>
    </row>
    <row r="306" spans="1:21">
      <c r="A306" s="93" t="str">
        <f>+indicatorIDEAS!B307</f>
        <v>Bulgaria</v>
      </c>
      <c r="B306" s="93" t="str">
        <f>+indicatorIDEAS!C307</f>
        <v>BGR</v>
      </c>
      <c r="C306" s="93" t="str">
        <f>+VLOOKUP(B306,'List of economiesWB'!$D$7:$G$224,3,FALSE)</f>
        <v>Europe &amp; Central Asia</v>
      </c>
      <c r="D306" s="93" t="str">
        <f>+VLOOKUP(B306,'List of economiesWB'!$D$7:$G$224,4,FALSE)</f>
        <v>Upper middle income</v>
      </c>
      <c r="E306" s="94">
        <f>+indicatorIDEAS!D307</f>
        <v>2000</v>
      </c>
      <c r="F306" s="95">
        <f>+indicatorIDEAS!E307</f>
        <v>-0.21346146999999999</v>
      </c>
      <c r="G306" s="95">
        <f>+indicatorIDEAS!F307</f>
        <v>0</v>
      </c>
      <c r="H306" s="95">
        <f>+indicatorIDEAS!G307</f>
        <v>0</v>
      </c>
      <c r="I306" s="95">
        <f>+indicatorIDEAS!H307</f>
        <v>0</v>
      </c>
      <c r="J306" s="95">
        <f>+indicatorIDEAS!I307</f>
        <v>0</v>
      </c>
      <c r="K306" s="95">
        <f>+indicatorIDEAS!J307</f>
        <v>0</v>
      </c>
      <c r="L306" s="95">
        <f>+indicatorIDEAS!K307</f>
        <v>0</v>
      </c>
      <c r="M306" s="95">
        <f>+indicatorIDEAS!L307</f>
        <v>0</v>
      </c>
      <c r="N306" s="95">
        <f>+indicatorIDEAS!M307</f>
        <v>0</v>
      </c>
      <c r="O306" s="95">
        <f>+indicatorIDEAS!N307</f>
        <v>0</v>
      </c>
      <c r="P306" s="95">
        <f>+indicatorIDEAS!O307</f>
        <v>0</v>
      </c>
      <c r="Q306" s="95">
        <f>+indicatorIDEAS!P307</f>
        <v>0</v>
      </c>
      <c r="R306" s="95">
        <f>+indicatorIDEAS!Q307</f>
        <v>0</v>
      </c>
      <c r="S306" s="95">
        <f>+indicatorIDEAS!R307</f>
        <v>0</v>
      </c>
      <c r="T306" s="95">
        <f>+indicatorIDEAS!S307</f>
        <v>0</v>
      </c>
      <c r="U306" s="95">
        <f>+indicatorIDEAS!T307</f>
        <v>0</v>
      </c>
    </row>
    <row r="307" spans="1:21">
      <c r="A307" s="93" t="str">
        <f>+indicatorIDEAS!B308</f>
        <v>Bulgaria</v>
      </c>
      <c r="B307" s="93" t="str">
        <f>+indicatorIDEAS!C308</f>
        <v>BGR</v>
      </c>
      <c r="C307" s="93" t="str">
        <f>+VLOOKUP(B307,'List of economiesWB'!$D$7:$G$224,3,FALSE)</f>
        <v>Europe &amp; Central Asia</v>
      </c>
      <c r="D307" s="93" t="str">
        <f>+VLOOKUP(B307,'List of economiesWB'!$D$7:$G$224,4,FALSE)</f>
        <v>Upper middle income</v>
      </c>
      <c r="E307" s="94">
        <f>+indicatorIDEAS!D308</f>
        <v>2001</v>
      </c>
      <c r="F307" s="95" t="str">
        <f>+indicatorIDEAS!E308</f>
        <v/>
      </c>
      <c r="G307" s="95">
        <f>+indicatorIDEAS!F308</f>
        <v>3</v>
      </c>
      <c r="H307" s="95">
        <f>+indicatorIDEAS!G308</f>
        <v>3</v>
      </c>
      <c r="I307" s="95">
        <f>+indicatorIDEAS!H308</f>
        <v>0</v>
      </c>
      <c r="J307" s="95">
        <f>+indicatorIDEAS!I308</f>
        <v>0</v>
      </c>
      <c r="K307" s="95">
        <f>+indicatorIDEAS!J308</f>
        <v>0</v>
      </c>
      <c r="L307" s="95">
        <f>+indicatorIDEAS!K308</f>
        <v>8.8235294117647065E-2</v>
      </c>
      <c r="M307" s="95">
        <f>+indicatorIDEAS!L308</f>
        <v>0.25</v>
      </c>
      <c r="N307" s="95">
        <f>+indicatorIDEAS!M308</f>
        <v>0</v>
      </c>
      <c r="O307" s="95">
        <f>+indicatorIDEAS!N308</f>
        <v>0</v>
      </c>
      <c r="P307" s="95">
        <f>+indicatorIDEAS!O308</f>
        <v>0</v>
      </c>
      <c r="Q307" s="95">
        <f>+indicatorIDEAS!P308</f>
        <v>1.3698630136986301E-2</v>
      </c>
      <c r="R307" s="95">
        <f>+indicatorIDEAS!Q308</f>
        <v>3.4482758620689655E-2</v>
      </c>
      <c r="S307" s="95">
        <f>+indicatorIDEAS!R308</f>
        <v>0</v>
      </c>
      <c r="T307" s="95">
        <f>+indicatorIDEAS!S308</f>
        <v>0</v>
      </c>
      <c r="U307" s="95">
        <f>+indicatorIDEAS!T308</f>
        <v>0</v>
      </c>
    </row>
    <row r="308" spans="1:21">
      <c r="A308" s="93" t="str">
        <f>+indicatorIDEAS!B309</f>
        <v>Bulgaria</v>
      </c>
      <c r="B308" s="93" t="str">
        <f>+indicatorIDEAS!C309</f>
        <v>BGR</v>
      </c>
      <c r="C308" s="93" t="str">
        <f>+VLOOKUP(B308,'List of economiesWB'!$D$7:$G$224,3,FALSE)</f>
        <v>Europe &amp; Central Asia</v>
      </c>
      <c r="D308" s="93" t="str">
        <f>+VLOOKUP(B308,'List of economiesWB'!$D$7:$G$224,4,FALSE)</f>
        <v>Upper middle income</v>
      </c>
      <c r="E308" s="94">
        <f>+indicatorIDEAS!D309</f>
        <v>2002</v>
      </c>
      <c r="F308" s="95">
        <f>+indicatorIDEAS!E309</f>
        <v>-0.19573568</v>
      </c>
      <c r="G308" s="95">
        <f>+indicatorIDEAS!F309</f>
        <v>3</v>
      </c>
      <c r="H308" s="95">
        <f>+indicatorIDEAS!G309</f>
        <v>3</v>
      </c>
      <c r="I308" s="95">
        <f>+indicatorIDEAS!H309</f>
        <v>0</v>
      </c>
      <c r="J308" s="95">
        <f>+indicatorIDEAS!I309</f>
        <v>0</v>
      </c>
      <c r="K308" s="95">
        <f>+indicatorIDEAS!J309</f>
        <v>0</v>
      </c>
      <c r="L308" s="95">
        <f>+indicatorIDEAS!K309</f>
        <v>0</v>
      </c>
      <c r="M308" s="95">
        <f>+indicatorIDEAS!L309</f>
        <v>0</v>
      </c>
      <c r="N308" s="95">
        <f>+indicatorIDEAS!M309</f>
        <v>0</v>
      </c>
      <c r="O308" s="95">
        <f>+indicatorIDEAS!N309</f>
        <v>0</v>
      </c>
      <c r="P308" s="95">
        <f>+indicatorIDEAS!O309</f>
        <v>0</v>
      </c>
      <c r="Q308" s="95">
        <f>+indicatorIDEAS!P309</f>
        <v>1.1152416356877323E-2</v>
      </c>
      <c r="R308" s="95">
        <f>+indicatorIDEAS!Q309</f>
        <v>2.6315789473684209E-2</v>
      </c>
      <c r="S308" s="95">
        <f>+indicatorIDEAS!R309</f>
        <v>0</v>
      </c>
      <c r="T308" s="95">
        <f>+indicatorIDEAS!S309</f>
        <v>0</v>
      </c>
      <c r="U308" s="95">
        <f>+indicatorIDEAS!T309</f>
        <v>0</v>
      </c>
    </row>
    <row r="309" spans="1:21">
      <c r="A309" s="93" t="str">
        <f>+indicatorIDEAS!B310</f>
        <v>Bulgaria</v>
      </c>
      <c r="B309" s="93" t="str">
        <f>+indicatorIDEAS!C310</f>
        <v>BGR</v>
      </c>
      <c r="C309" s="93" t="str">
        <f>+VLOOKUP(B309,'List of economiesWB'!$D$7:$G$224,3,FALSE)</f>
        <v>Europe &amp; Central Asia</v>
      </c>
      <c r="D309" s="93" t="str">
        <f>+VLOOKUP(B309,'List of economiesWB'!$D$7:$G$224,4,FALSE)</f>
        <v>Upper middle income</v>
      </c>
      <c r="E309" s="94">
        <f>+indicatorIDEAS!D310</f>
        <v>2003</v>
      </c>
      <c r="F309" s="95">
        <f>+indicatorIDEAS!E310</f>
        <v>-7.1071499999999996E-2</v>
      </c>
      <c r="G309" s="95">
        <f>+indicatorIDEAS!F310</f>
        <v>3</v>
      </c>
      <c r="H309" s="95">
        <f>+indicatorIDEAS!G310</f>
        <v>3</v>
      </c>
      <c r="I309" s="95">
        <f>+indicatorIDEAS!H310</f>
        <v>0</v>
      </c>
      <c r="J309" s="95">
        <f>+indicatorIDEAS!I310</f>
        <v>0</v>
      </c>
      <c r="K309" s="95">
        <f>+indicatorIDEAS!J310</f>
        <v>0</v>
      </c>
      <c r="L309" s="95">
        <f>+indicatorIDEAS!K310</f>
        <v>0</v>
      </c>
      <c r="M309" s="95">
        <f>+indicatorIDEAS!L310</f>
        <v>0</v>
      </c>
      <c r="N309" s="95">
        <f>+indicatorIDEAS!M310</f>
        <v>0</v>
      </c>
      <c r="O309" s="95">
        <f>+indicatorIDEAS!N310</f>
        <v>0</v>
      </c>
      <c r="P309" s="95">
        <f>+indicatorIDEAS!O310</f>
        <v>0</v>
      </c>
      <c r="Q309" s="95">
        <f>+indicatorIDEAS!P310</f>
        <v>9.6153846153846159E-3</v>
      </c>
      <c r="R309" s="95">
        <f>+indicatorIDEAS!Q310</f>
        <v>2.2222222222222223E-2</v>
      </c>
      <c r="S309" s="95">
        <f>+indicatorIDEAS!R310</f>
        <v>0</v>
      </c>
      <c r="T309" s="95">
        <f>+indicatorIDEAS!S310</f>
        <v>0</v>
      </c>
      <c r="U309" s="95">
        <f>+indicatorIDEAS!T310</f>
        <v>0</v>
      </c>
    </row>
    <row r="310" spans="1:21">
      <c r="A310" s="93" t="str">
        <f>+indicatorIDEAS!B311</f>
        <v>Bulgaria</v>
      </c>
      <c r="B310" s="93" t="str">
        <f>+indicatorIDEAS!C311</f>
        <v>BGR</v>
      </c>
      <c r="C310" s="93" t="str">
        <f>+VLOOKUP(B310,'List of economiesWB'!$D$7:$G$224,3,FALSE)</f>
        <v>Europe &amp; Central Asia</v>
      </c>
      <c r="D310" s="93" t="str">
        <f>+VLOOKUP(B310,'List of economiesWB'!$D$7:$G$224,4,FALSE)</f>
        <v>Upper middle income</v>
      </c>
      <c r="E310" s="94">
        <f>+indicatorIDEAS!D311</f>
        <v>2004</v>
      </c>
      <c r="F310" s="95">
        <f>+indicatorIDEAS!E311</f>
        <v>9.8727969999999998E-2</v>
      </c>
      <c r="G310" s="95">
        <f>+indicatorIDEAS!F311</f>
        <v>3</v>
      </c>
      <c r="H310" s="95">
        <f>+indicatorIDEAS!G311</f>
        <v>3</v>
      </c>
      <c r="I310" s="95">
        <f>+indicatorIDEAS!H311</f>
        <v>0</v>
      </c>
      <c r="J310" s="95">
        <f>+indicatorIDEAS!I311</f>
        <v>0</v>
      </c>
      <c r="K310" s="95">
        <f>+indicatorIDEAS!J311</f>
        <v>0</v>
      </c>
      <c r="L310" s="95">
        <f>+indicatorIDEAS!K311</f>
        <v>0</v>
      </c>
      <c r="M310" s="95">
        <f>+indicatorIDEAS!L311</f>
        <v>0</v>
      </c>
      <c r="N310" s="95">
        <f>+indicatorIDEAS!M311</f>
        <v>0</v>
      </c>
      <c r="O310" s="95">
        <f>+indicatorIDEAS!N311</f>
        <v>0</v>
      </c>
      <c r="P310" s="95">
        <f>+indicatorIDEAS!O311</f>
        <v>0</v>
      </c>
      <c r="Q310" s="95">
        <f>+indicatorIDEAS!P311</f>
        <v>8.4269662921348312E-3</v>
      </c>
      <c r="R310" s="95">
        <f>+indicatorIDEAS!Q311</f>
        <v>1.948051948051948E-2</v>
      </c>
      <c r="S310" s="95">
        <f>+indicatorIDEAS!R311</f>
        <v>0</v>
      </c>
      <c r="T310" s="95">
        <f>+indicatorIDEAS!S311</f>
        <v>0</v>
      </c>
      <c r="U310" s="95">
        <f>+indicatorIDEAS!T311</f>
        <v>0</v>
      </c>
    </row>
    <row r="311" spans="1:21">
      <c r="A311" s="93" t="str">
        <f>+indicatorIDEAS!B312</f>
        <v>Bulgaria</v>
      </c>
      <c r="B311" s="93" t="str">
        <f>+indicatorIDEAS!C312</f>
        <v>BGR</v>
      </c>
      <c r="C311" s="93" t="str">
        <f>+VLOOKUP(B311,'List of economiesWB'!$D$7:$G$224,3,FALSE)</f>
        <v>Europe &amp; Central Asia</v>
      </c>
      <c r="D311" s="93" t="str">
        <f>+VLOOKUP(B311,'List of economiesWB'!$D$7:$G$224,4,FALSE)</f>
        <v>Upper middle income</v>
      </c>
      <c r="E311" s="94">
        <f>+indicatorIDEAS!D312</f>
        <v>2005</v>
      </c>
      <c r="F311" s="95">
        <f>+indicatorIDEAS!E312</f>
        <v>5.8661650000000003E-2</v>
      </c>
      <c r="G311" s="95">
        <f>+indicatorIDEAS!F312</f>
        <v>3</v>
      </c>
      <c r="H311" s="95">
        <f>+indicatorIDEAS!G312</f>
        <v>3</v>
      </c>
      <c r="I311" s="95">
        <f>+indicatorIDEAS!H312</f>
        <v>0</v>
      </c>
      <c r="J311" s="95">
        <f>+indicatorIDEAS!I312</f>
        <v>0</v>
      </c>
      <c r="K311" s="95">
        <f>+indicatorIDEAS!J312</f>
        <v>0</v>
      </c>
      <c r="L311" s="95">
        <f>+indicatorIDEAS!K312</f>
        <v>0</v>
      </c>
      <c r="M311" s="95">
        <f>+indicatorIDEAS!L312</f>
        <v>0</v>
      </c>
      <c r="N311" s="95">
        <f>+indicatorIDEAS!M312</f>
        <v>0</v>
      </c>
      <c r="O311" s="95">
        <f>+indicatorIDEAS!N312</f>
        <v>0</v>
      </c>
      <c r="P311" s="95">
        <f>+indicatorIDEAS!O312</f>
        <v>0</v>
      </c>
      <c r="Q311" s="95">
        <f>+indicatorIDEAS!P312</f>
        <v>6.8027210884353739E-3</v>
      </c>
      <c r="R311" s="95">
        <f>+indicatorIDEAS!Q312</f>
        <v>1.5706806282722512E-2</v>
      </c>
      <c r="S311" s="95">
        <f>+indicatorIDEAS!R312</f>
        <v>0</v>
      </c>
      <c r="T311" s="95">
        <f>+indicatorIDEAS!S312</f>
        <v>0</v>
      </c>
      <c r="U311" s="95">
        <f>+indicatorIDEAS!T312</f>
        <v>0</v>
      </c>
    </row>
    <row r="312" spans="1:21">
      <c r="A312" s="93" t="str">
        <f>+indicatorIDEAS!B313</f>
        <v>Bulgaria</v>
      </c>
      <c r="B312" s="93" t="str">
        <f>+indicatorIDEAS!C313</f>
        <v>BGR</v>
      </c>
      <c r="C312" s="93" t="str">
        <f>+VLOOKUP(B312,'List of economiesWB'!$D$7:$G$224,3,FALSE)</f>
        <v>Europe &amp; Central Asia</v>
      </c>
      <c r="D312" s="93" t="str">
        <f>+VLOOKUP(B312,'List of economiesWB'!$D$7:$G$224,4,FALSE)</f>
        <v>Upper middle income</v>
      </c>
      <c r="E312" s="94">
        <f>+indicatorIDEAS!D313</f>
        <v>2006</v>
      </c>
      <c r="F312" s="95">
        <f>+indicatorIDEAS!E313</f>
        <v>-0.10076715999999999</v>
      </c>
      <c r="G312" s="95">
        <f>+indicatorIDEAS!F313</f>
        <v>3</v>
      </c>
      <c r="H312" s="95">
        <f>+indicatorIDEAS!G313</f>
        <v>3</v>
      </c>
      <c r="I312" s="95">
        <f>+indicatorIDEAS!H313</f>
        <v>0</v>
      </c>
      <c r="J312" s="95">
        <f>+indicatorIDEAS!I313</f>
        <v>0</v>
      </c>
      <c r="K312" s="95">
        <f>+indicatorIDEAS!J313</f>
        <v>0</v>
      </c>
      <c r="L312" s="95">
        <f>+indicatorIDEAS!K313</f>
        <v>0</v>
      </c>
      <c r="M312" s="95">
        <f>+indicatorIDEAS!L313</f>
        <v>0</v>
      </c>
      <c r="N312" s="95">
        <f>+indicatorIDEAS!M313</f>
        <v>0</v>
      </c>
      <c r="O312" s="95">
        <f>+indicatorIDEAS!N313</f>
        <v>0</v>
      </c>
      <c r="P312" s="95">
        <f>+indicatorIDEAS!O313</f>
        <v>0</v>
      </c>
      <c r="Q312" s="95">
        <f>+indicatorIDEAS!P313</f>
        <v>6.0120240480961923E-3</v>
      </c>
      <c r="R312" s="95">
        <f>+indicatorIDEAS!Q313</f>
        <v>1.3574660633484163E-2</v>
      </c>
      <c r="S312" s="95">
        <f>+indicatorIDEAS!R313</f>
        <v>0</v>
      </c>
      <c r="T312" s="95">
        <f>+indicatorIDEAS!S313</f>
        <v>0</v>
      </c>
      <c r="U312" s="95">
        <f>+indicatorIDEAS!T313</f>
        <v>0</v>
      </c>
    </row>
    <row r="313" spans="1:21">
      <c r="A313" s="93" t="str">
        <f>+indicatorIDEAS!B314</f>
        <v>Bulgaria</v>
      </c>
      <c r="B313" s="93" t="str">
        <f>+indicatorIDEAS!C314</f>
        <v>BGR</v>
      </c>
      <c r="C313" s="93" t="str">
        <f>+VLOOKUP(B313,'List of economiesWB'!$D$7:$G$224,3,FALSE)</f>
        <v>Europe &amp; Central Asia</v>
      </c>
      <c r="D313" s="93" t="str">
        <f>+VLOOKUP(B313,'List of economiesWB'!$D$7:$G$224,4,FALSE)</f>
        <v>Upper middle income</v>
      </c>
      <c r="E313" s="94">
        <f>+indicatorIDEAS!D314</f>
        <v>2007</v>
      </c>
      <c r="F313" s="95">
        <f>+indicatorIDEAS!E314</f>
        <v>-0.23441434</v>
      </c>
      <c r="G313" s="95">
        <f>+indicatorIDEAS!F314</f>
        <v>3</v>
      </c>
      <c r="H313" s="95">
        <f>+indicatorIDEAS!G314</f>
        <v>3</v>
      </c>
      <c r="I313" s="95">
        <f>+indicatorIDEAS!H314</f>
        <v>0</v>
      </c>
      <c r="J313" s="95">
        <f>+indicatorIDEAS!I314</f>
        <v>0</v>
      </c>
      <c r="K313" s="95">
        <f>+indicatorIDEAS!J314</f>
        <v>0</v>
      </c>
      <c r="L313" s="95">
        <f>+indicatorIDEAS!K314</f>
        <v>0</v>
      </c>
      <c r="M313" s="95">
        <f>+indicatorIDEAS!L314</f>
        <v>0</v>
      </c>
      <c r="N313" s="95">
        <f>+indicatorIDEAS!M314</f>
        <v>0</v>
      </c>
      <c r="O313" s="95">
        <f>+indicatorIDEAS!N314</f>
        <v>0</v>
      </c>
      <c r="P313" s="95">
        <f>+indicatorIDEAS!O314</f>
        <v>0</v>
      </c>
      <c r="Q313" s="95">
        <f>+indicatorIDEAS!P314</f>
        <v>5.1546391752577319E-3</v>
      </c>
      <c r="R313" s="95">
        <f>+indicatorIDEAS!Q314</f>
        <v>1.1583011583011582E-2</v>
      </c>
      <c r="S313" s="95">
        <f>+indicatorIDEAS!R314</f>
        <v>0</v>
      </c>
      <c r="T313" s="95">
        <f>+indicatorIDEAS!S314</f>
        <v>0</v>
      </c>
      <c r="U313" s="95">
        <f>+indicatorIDEAS!T314</f>
        <v>0</v>
      </c>
    </row>
    <row r="314" spans="1:21">
      <c r="A314" s="93" t="str">
        <f>+indicatorIDEAS!B315</f>
        <v>Bulgaria</v>
      </c>
      <c r="B314" s="93" t="str">
        <f>+indicatorIDEAS!C315</f>
        <v>BGR</v>
      </c>
      <c r="C314" s="93" t="str">
        <f>+VLOOKUP(B314,'List of economiesWB'!$D$7:$G$224,3,FALSE)</f>
        <v>Europe &amp; Central Asia</v>
      </c>
      <c r="D314" s="93" t="str">
        <f>+VLOOKUP(B314,'List of economiesWB'!$D$7:$G$224,4,FALSE)</f>
        <v>Upper middle income</v>
      </c>
      <c r="E314" s="94">
        <f>+indicatorIDEAS!D315</f>
        <v>2008</v>
      </c>
      <c r="F314" s="95">
        <f>+indicatorIDEAS!E315</f>
        <v>-0.30322292000000001</v>
      </c>
      <c r="G314" s="95">
        <f>+indicatorIDEAS!F315</f>
        <v>3</v>
      </c>
      <c r="H314" s="95">
        <f>+indicatorIDEAS!G315</f>
        <v>3</v>
      </c>
      <c r="I314" s="95">
        <f>+indicatorIDEAS!H315</f>
        <v>0</v>
      </c>
      <c r="J314" s="95">
        <f>+indicatorIDEAS!I315</f>
        <v>0</v>
      </c>
      <c r="K314" s="95">
        <f>+indicatorIDEAS!J315</f>
        <v>0</v>
      </c>
      <c r="L314" s="95">
        <f>+indicatorIDEAS!K315</f>
        <v>0</v>
      </c>
      <c r="M314" s="95">
        <f>+indicatorIDEAS!L315</f>
        <v>0</v>
      </c>
      <c r="N314" s="95">
        <f>+indicatorIDEAS!M315</f>
        <v>0</v>
      </c>
      <c r="O314" s="95">
        <f>+indicatorIDEAS!N315</f>
        <v>0</v>
      </c>
      <c r="P314" s="95">
        <f>+indicatorIDEAS!O315</f>
        <v>0</v>
      </c>
      <c r="Q314" s="95">
        <f>+indicatorIDEAS!P315</f>
        <v>4.0705563093622792E-3</v>
      </c>
      <c r="R314" s="95">
        <f>+indicatorIDEAS!Q315</f>
        <v>8.9552238805970154E-3</v>
      </c>
      <c r="S314" s="95">
        <f>+indicatorIDEAS!R315</f>
        <v>0</v>
      </c>
      <c r="T314" s="95">
        <f>+indicatorIDEAS!S315</f>
        <v>0</v>
      </c>
      <c r="U314" s="95">
        <f>+indicatorIDEAS!T315</f>
        <v>0</v>
      </c>
    </row>
    <row r="315" spans="1:21">
      <c r="A315" s="93" t="str">
        <f>+indicatorIDEAS!B316</f>
        <v>Bulgaria</v>
      </c>
      <c r="B315" s="93" t="str">
        <f>+indicatorIDEAS!C316</f>
        <v>BGR</v>
      </c>
      <c r="C315" s="93" t="str">
        <f>+VLOOKUP(B315,'List of economiesWB'!$D$7:$G$224,3,FALSE)</f>
        <v>Europe &amp; Central Asia</v>
      </c>
      <c r="D315" s="93" t="str">
        <f>+VLOOKUP(B315,'List of economiesWB'!$D$7:$G$224,4,FALSE)</f>
        <v>Upper middle income</v>
      </c>
      <c r="E315" s="94">
        <f>+indicatorIDEAS!D316</f>
        <v>2009</v>
      </c>
      <c r="F315" s="95">
        <f>+indicatorIDEAS!E316</f>
        <v>-0.24720396</v>
      </c>
      <c r="G315" s="95">
        <f>+indicatorIDEAS!F316</f>
        <v>8</v>
      </c>
      <c r="H315" s="95">
        <f>+indicatorIDEAS!G316</f>
        <v>7</v>
      </c>
      <c r="I315" s="95">
        <f>+indicatorIDEAS!H316</f>
        <v>0</v>
      </c>
      <c r="J315" s="95">
        <f>+indicatorIDEAS!I316</f>
        <v>0</v>
      </c>
      <c r="K315" s="95">
        <f>+indicatorIDEAS!J316</f>
        <v>1</v>
      </c>
      <c r="L315" s="95">
        <f>+indicatorIDEAS!K316</f>
        <v>1.7667844522968199E-2</v>
      </c>
      <c r="M315" s="95">
        <f>+indicatorIDEAS!L316</f>
        <v>2.9411764705882353E-2</v>
      </c>
      <c r="N315" s="95">
        <f>+indicatorIDEAS!M316</f>
        <v>0</v>
      </c>
      <c r="O315" s="95">
        <f>+indicatorIDEAS!N316</f>
        <v>0</v>
      </c>
      <c r="P315" s="95">
        <f>+indicatorIDEAS!O316</f>
        <v>1.3698630136986301E-2</v>
      </c>
      <c r="Q315" s="95">
        <f>+indicatorIDEAS!P316</f>
        <v>7.8431372549019607E-3</v>
      </c>
      <c r="R315" s="95">
        <f>+indicatorIDEAS!Q316</f>
        <v>1.4861995753715499E-2</v>
      </c>
      <c r="S315" s="95">
        <f>+indicatorIDEAS!R316</f>
        <v>0</v>
      </c>
      <c r="T315" s="95">
        <f>+indicatorIDEAS!S316</f>
        <v>0</v>
      </c>
      <c r="U315" s="95">
        <f>+indicatorIDEAS!T316</f>
        <v>4.0160642570281121E-3</v>
      </c>
    </row>
    <row r="316" spans="1:21">
      <c r="A316" s="93" t="str">
        <f>+indicatorIDEAS!B317</f>
        <v>Bulgaria</v>
      </c>
      <c r="B316" s="93" t="str">
        <f>+indicatorIDEAS!C317</f>
        <v>BGR</v>
      </c>
      <c r="C316" s="93" t="str">
        <f>+VLOOKUP(B316,'List of economiesWB'!$D$7:$G$224,3,FALSE)</f>
        <v>Europe &amp; Central Asia</v>
      </c>
      <c r="D316" s="93" t="str">
        <f>+VLOOKUP(B316,'List of economiesWB'!$D$7:$G$224,4,FALSE)</f>
        <v>Upper middle income</v>
      </c>
      <c r="E316" s="94">
        <f>+indicatorIDEAS!D317</f>
        <v>2010</v>
      </c>
      <c r="F316" s="95">
        <f>+indicatorIDEAS!E317</f>
        <v>-0.20694589999999999</v>
      </c>
      <c r="G316" s="95">
        <f>+indicatorIDEAS!F317</f>
        <v>13</v>
      </c>
      <c r="H316" s="95">
        <f>+indicatorIDEAS!G317</f>
        <v>11</v>
      </c>
      <c r="I316" s="95">
        <f>+indicatorIDEAS!H317</f>
        <v>0</v>
      </c>
      <c r="J316" s="95">
        <f>+indicatorIDEAS!I317</f>
        <v>0</v>
      </c>
      <c r="K316" s="95">
        <f>+indicatorIDEAS!J317</f>
        <v>2</v>
      </c>
      <c r="L316" s="95">
        <f>+indicatorIDEAS!K317</f>
        <v>2.0408163265306121E-2</v>
      </c>
      <c r="M316" s="95">
        <f>+indicatorIDEAS!L317</f>
        <v>4.0404040404040407E-2</v>
      </c>
      <c r="N316" s="95">
        <f>+indicatorIDEAS!M317</f>
        <v>0</v>
      </c>
      <c r="O316" s="95">
        <f>+indicatorIDEAS!N317</f>
        <v>0</v>
      </c>
      <c r="P316" s="95">
        <f>+indicatorIDEAS!O317</f>
        <v>1.7241379310344827E-2</v>
      </c>
      <c r="Q316" s="95">
        <f>+indicatorIDEAS!P317</f>
        <v>1.0276679841897233E-2</v>
      </c>
      <c r="R316" s="95">
        <f>+indicatorIDEAS!Q317</f>
        <v>1.9298245614035089E-2</v>
      </c>
      <c r="S316" s="95">
        <f>+indicatorIDEAS!R317</f>
        <v>0</v>
      </c>
      <c r="T316" s="95">
        <f>+indicatorIDEAS!S317</f>
        <v>0</v>
      </c>
      <c r="U316" s="95">
        <f>+indicatorIDEAS!T317</f>
        <v>6.5146579804560263E-3</v>
      </c>
    </row>
    <row r="317" spans="1:21">
      <c r="A317" s="93" t="str">
        <f>+indicatorIDEAS!B318</f>
        <v>Bulgaria</v>
      </c>
      <c r="B317" s="93" t="str">
        <f>+indicatorIDEAS!C318</f>
        <v>BGR</v>
      </c>
      <c r="C317" s="93" t="str">
        <f>+VLOOKUP(B317,'List of economiesWB'!$D$7:$G$224,3,FALSE)</f>
        <v>Europe &amp; Central Asia</v>
      </c>
      <c r="D317" s="93" t="str">
        <f>+VLOOKUP(B317,'List of economiesWB'!$D$7:$G$224,4,FALSE)</f>
        <v>Upper middle income</v>
      </c>
      <c r="E317" s="94">
        <f>+indicatorIDEAS!D318</f>
        <v>2011</v>
      </c>
      <c r="F317" s="95">
        <f>+indicatorIDEAS!E318</f>
        <v>-0.22469278000000001</v>
      </c>
      <c r="G317" s="95">
        <f>+indicatorIDEAS!F318</f>
        <v>13</v>
      </c>
      <c r="H317" s="95">
        <f>+indicatorIDEAS!G318</f>
        <v>11</v>
      </c>
      <c r="I317" s="95">
        <f>+indicatorIDEAS!H318</f>
        <v>0</v>
      </c>
      <c r="J317" s="95">
        <f>+indicatorIDEAS!I318</f>
        <v>0</v>
      </c>
      <c r="K317" s="95">
        <f>+indicatorIDEAS!J318</f>
        <v>2</v>
      </c>
      <c r="L317" s="95">
        <f>+indicatorIDEAS!K318</f>
        <v>0</v>
      </c>
      <c r="M317" s="95">
        <f>+indicatorIDEAS!L318</f>
        <v>0</v>
      </c>
      <c r="N317" s="95">
        <f>+indicatorIDEAS!M318</f>
        <v>0</v>
      </c>
      <c r="O317" s="95">
        <f>+indicatorIDEAS!N318</f>
        <v>0</v>
      </c>
      <c r="P317" s="95">
        <f>+indicatorIDEAS!O318</f>
        <v>0</v>
      </c>
      <c r="Q317" s="95">
        <f>+indicatorIDEAS!P318</f>
        <v>8.3493898522800265E-3</v>
      </c>
      <c r="R317" s="95">
        <f>+indicatorIDEAS!Q318</f>
        <v>1.5471167369901548E-2</v>
      </c>
      <c r="S317" s="95">
        <f>+indicatorIDEAS!R318</f>
        <v>0</v>
      </c>
      <c r="T317" s="95">
        <f>+indicatorIDEAS!S318</f>
        <v>0</v>
      </c>
      <c r="U317" s="95">
        <f>+indicatorIDEAS!T318</f>
        <v>5.4945054945054949E-3</v>
      </c>
    </row>
    <row r="318" spans="1:21">
      <c r="A318" s="93" t="str">
        <f>+indicatorIDEAS!B319</f>
        <v>Bulgaria</v>
      </c>
      <c r="B318" s="93" t="str">
        <f>+indicatorIDEAS!C319</f>
        <v>BGR</v>
      </c>
      <c r="C318" s="93" t="str">
        <f>+VLOOKUP(B318,'List of economiesWB'!$D$7:$G$224,3,FALSE)</f>
        <v>Europe &amp; Central Asia</v>
      </c>
      <c r="D318" s="93" t="str">
        <f>+VLOOKUP(B318,'List of economiesWB'!$D$7:$G$224,4,FALSE)</f>
        <v>Upper middle income</v>
      </c>
      <c r="E318" s="94">
        <f>+indicatorIDEAS!D319</f>
        <v>2012</v>
      </c>
      <c r="F318" s="95">
        <f>+indicatorIDEAS!E319</f>
        <v>-0.23550752</v>
      </c>
      <c r="G318" s="95">
        <f>+indicatorIDEAS!F319</f>
        <v>13</v>
      </c>
      <c r="H318" s="95">
        <f>+indicatorIDEAS!G319</f>
        <v>11</v>
      </c>
      <c r="I318" s="95">
        <f>+indicatorIDEAS!H319</f>
        <v>0</v>
      </c>
      <c r="J318" s="95">
        <f>+indicatorIDEAS!I319</f>
        <v>0</v>
      </c>
      <c r="K318" s="95">
        <f>+indicatorIDEAS!J319</f>
        <v>2</v>
      </c>
      <c r="L318" s="95">
        <f>+indicatorIDEAS!K319</f>
        <v>0</v>
      </c>
      <c r="M318" s="95">
        <f>+indicatorIDEAS!L319</f>
        <v>0</v>
      </c>
      <c r="N318" s="95">
        <f>+indicatorIDEAS!M319</f>
        <v>0</v>
      </c>
      <c r="O318" s="95">
        <f>+indicatorIDEAS!N319</f>
        <v>0</v>
      </c>
      <c r="P318" s="95">
        <f>+indicatorIDEAS!O319</f>
        <v>0</v>
      </c>
      <c r="Q318" s="95">
        <f>+indicatorIDEAS!P319</f>
        <v>7.874015748031496E-3</v>
      </c>
      <c r="R318" s="95">
        <f>+indicatorIDEAS!Q319</f>
        <v>1.4511873350923483E-2</v>
      </c>
      <c r="S318" s="95">
        <f>+indicatorIDEAS!R319</f>
        <v>0</v>
      </c>
      <c r="T318" s="95">
        <f>+indicatorIDEAS!S319</f>
        <v>0</v>
      </c>
      <c r="U318" s="95">
        <f>+indicatorIDEAS!T319</f>
        <v>5.2493438320209973E-3</v>
      </c>
    </row>
    <row r="319" spans="1:21">
      <c r="A319" s="93" t="str">
        <f>+indicatorIDEAS!B320</f>
        <v>Bulgaria</v>
      </c>
      <c r="B319" s="93" t="str">
        <f>+indicatorIDEAS!C320</f>
        <v>BGR</v>
      </c>
      <c r="C319" s="93" t="str">
        <f>+VLOOKUP(B319,'List of economiesWB'!$D$7:$G$224,3,FALSE)</f>
        <v>Europe &amp; Central Asia</v>
      </c>
      <c r="D319" s="93" t="str">
        <f>+VLOOKUP(B319,'List of economiesWB'!$D$7:$G$224,4,FALSE)</f>
        <v>Upper middle income</v>
      </c>
      <c r="E319" s="94">
        <f>+indicatorIDEAS!D320</f>
        <v>2013</v>
      </c>
      <c r="F319" s="95">
        <f>+indicatorIDEAS!E320</f>
        <v>-0.29192466</v>
      </c>
      <c r="G319" s="95">
        <f>+indicatorIDEAS!F320</f>
        <v>13</v>
      </c>
      <c r="H319" s="95">
        <f>+indicatorIDEAS!G320</f>
        <v>11</v>
      </c>
      <c r="I319" s="95">
        <f>+indicatorIDEAS!H320</f>
        <v>0</v>
      </c>
      <c r="J319" s="95">
        <f>+indicatorIDEAS!I320</f>
        <v>0</v>
      </c>
      <c r="K319" s="95">
        <f>+indicatorIDEAS!J320</f>
        <v>2</v>
      </c>
      <c r="L319" s="95">
        <f>+indicatorIDEAS!K320</f>
        <v>0</v>
      </c>
      <c r="M319" s="95">
        <f>+indicatorIDEAS!L320</f>
        <v>0</v>
      </c>
      <c r="N319" s="95">
        <f>+indicatorIDEAS!M320</f>
        <v>0</v>
      </c>
      <c r="O319" s="95">
        <f>+indicatorIDEAS!N320</f>
        <v>0</v>
      </c>
      <c r="P319" s="95">
        <f>+indicatorIDEAS!O320</f>
        <v>0</v>
      </c>
      <c r="Q319" s="95">
        <f>+indicatorIDEAS!P320</f>
        <v>7.4669730040206779E-3</v>
      </c>
      <c r="R319" s="95">
        <f>+indicatorIDEAS!Q320</f>
        <v>1.3681592039800995E-2</v>
      </c>
      <c r="S319" s="95">
        <f>+indicatorIDEAS!R320</f>
        <v>0</v>
      </c>
      <c r="T319" s="95">
        <f>+indicatorIDEAS!S320</f>
        <v>0</v>
      </c>
      <c r="U319" s="95">
        <f>+indicatorIDEAS!T320</f>
        <v>4.8780487804878049E-3</v>
      </c>
    </row>
    <row r="320" spans="1:21">
      <c r="A320" s="93" t="str">
        <f>+indicatorIDEAS!B321</f>
        <v>Bulgaria</v>
      </c>
      <c r="B320" s="93" t="str">
        <f>+indicatorIDEAS!C321</f>
        <v>BGR</v>
      </c>
      <c r="C320" s="93" t="str">
        <f>+VLOOKUP(B320,'List of economiesWB'!$D$7:$G$224,3,FALSE)</f>
        <v>Europe &amp; Central Asia</v>
      </c>
      <c r="D320" s="93" t="str">
        <f>+VLOOKUP(B320,'List of economiesWB'!$D$7:$G$224,4,FALSE)</f>
        <v>Upper middle income</v>
      </c>
      <c r="E320" s="94">
        <f>+indicatorIDEAS!D321</f>
        <v>2014</v>
      </c>
      <c r="F320" s="95">
        <f>+indicatorIDEAS!E321</f>
        <v>-0.28389632999999997</v>
      </c>
      <c r="G320" s="95">
        <f>+indicatorIDEAS!F321</f>
        <v>30</v>
      </c>
      <c r="H320" s="95">
        <f>+indicatorIDEAS!G321</f>
        <v>18</v>
      </c>
      <c r="I320" s="95">
        <f>+indicatorIDEAS!H321</f>
        <v>2</v>
      </c>
      <c r="J320" s="95">
        <f>+indicatorIDEAS!I321</f>
        <v>3</v>
      </c>
      <c r="K320" s="95">
        <f>+indicatorIDEAS!J321</f>
        <v>6</v>
      </c>
      <c r="L320" s="95">
        <f>+indicatorIDEAS!K321</f>
        <v>0.1069182389937107</v>
      </c>
      <c r="M320" s="95">
        <f>+indicatorIDEAS!L321</f>
        <v>9.45945945945946E-2</v>
      </c>
      <c r="N320" s="95">
        <f>+indicatorIDEAS!M321</f>
        <v>0.14285714285714285</v>
      </c>
      <c r="O320" s="95">
        <f>+indicatorIDEAS!N321</f>
        <v>0.13793103448275862</v>
      </c>
      <c r="P320" s="95">
        <f>+indicatorIDEAS!O321</f>
        <v>9.5238095238095233E-2</v>
      </c>
      <c r="Q320" s="95">
        <f>+indicatorIDEAS!P321</f>
        <v>1.5789473684210527E-2</v>
      </c>
      <c r="R320" s="95">
        <f>+indicatorIDEAS!Q321</f>
        <v>2.0501138952164009E-2</v>
      </c>
      <c r="S320" s="95">
        <f>+indicatorIDEAS!R321</f>
        <v>8.8105726872246704E-3</v>
      </c>
      <c r="T320" s="95">
        <f>+indicatorIDEAS!S321</f>
        <v>8.7463556851311956E-3</v>
      </c>
      <c r="U320" s="95">
        <f>+indicatorIDEAS!T321</f>
        <v>1.3274336283185841E-2</v>
      </c>
    </row>
    <row r="321" spans="1:21">
      <c r="A321" s="93" t="str">
        <f>+indicatorIDEAS!B322</f>
        <v>Bulgaria</v>
      </c>
      <c r="B321" s="93" t="str">
        <f>+indicatorIDEAS!C322</f>
        <v>BGR</v>
      </c>
      <c r="C321" s="93" t="str">
        <f>+VLOOKUP(B321,'List of economiesWB'!$D$7:$G$224,3,FALSE)</f>
        <v>Europe &amp; Central Asia</v>
      </c>
      <c r="D321" s="93" t="str">
        <f>+VLOOKUP(B321,'List of economiesWB'!$D$7:$G$224,4,FALSE)</f>
        <v>Upper middle income</v>
      </c>
      <c r="E321" s="94">
        <f>+indicatorIDEAS!D322</f>
        <v>2015</v>
      </c>
      <c r="F321" s="95">
        <f>+indicatorIDEAS!E322</f>
        <v>-0.31462910999999999</v>
      </c>
      <c r="G321" s="95">
        <f>+indicatorIDEAS!F322</f>
        <v>30</v>
      </c>
      <c r="H321" s="95">
        <f>+indicatorIDEAS!G322</f>
        <v>18</v>
      </c>
      <c r="I321" s="95">
        <f>+indicatorIDEAS!H322</f>
        <v>2</v>
      </c>
      <c r="J321" s="95">
        <f>+indicatorIDEAS!I322</f>
        <v>3</v>
      </c>
      <c r="K321" s="95">
        <f>+indicatorIDEAS!J322</f>
        <v>6</v>
      </c>
      <c r="L321" s="95">
        <f>+indicatorIDEAS!K322</f>
        <v>0</v>
      </c>
      <c r="M321" s="95">
        <f>+indicatorIDEAS!L322</f>
        <v>0</v>
      </c>
      <c r="N321" s="95">
        <f>+indicatorIDEAS!M322</f>
        <v>0</v>
      </c>
      <c r="O321" s="95">
        <f>+indicatorIDEAS!N322</f>
        <v>0</v>
      </c>
      <c r="P321" s="95">
        <f>+indicatorIDEAS!O322</f>
        <v>0</v>
      </c>
      <c r="Q321" s="95">
        <f>+indicatorIDEAS!P322</f>
        <v>1.4917951268025857E-2</v>
      </c>
      <c r="R321" s="95">
        <f>+indicatorIDEAS!Q322</f>
        <v>1.9230769230769232E-2</v>
      </c>
      <c r="S321" s="95">
        <f>+indicatorIDEAS!R322</f>
        <v>8.368200836820083E-3</v>
      </c>
      <c r="T321" s="95">
        <f>+indicatorIDEAS!S322</f>
        <v>8.4985835694051E-3</v>
      </c>
      <c r="U321" s="95">
        <f>+indicatorIDEAS!T322</f>
        <v>1.2422360248447204E-2</v>
      </c>
    </row>
    <row r="322" spans="1:21">
      <c r="A322" s="93" t="str">
        <f>+indicatorIDEAS!B323</f>
        <v>Bahrain</v>
      </c>
      <c r="B322" s="93" t="str">
        <f>+indicatorIDEAS!C323</f>
        <v>BHR</v>
      </c>
      <c r="C322" s="93" t="str">
        <f>+VLOOKUP(B322,'List of economiesWB'!$D$7:$G$224,3,FALSE)</f>
        <v>Middle East &amp; North Africa</v>
      </c>
      <c r="D322" s="93" t="str">
        <f>+VLOOKUP(B322,'List of economiesWB'!$D$7:$G$224,4,FALSE)</f>
        <v>High income</v>
      </c>
      <c r="E322" s="94">
        <f>+indicatorIDEAS!D323</f>
        <v>1996</v>
      </c>
      <c r="F322" s="95">
        <f>+indicatorIDEAS!E323</f>
        <v>0.16645241</v>
      </c>
      <c r="G322" s="95">
        <f>+indicatorIDEAS!F323</f>
        <v>0</v>
      </c>
      <c r="H322" s="95">
        <f>+indicatorIDEAS!G323</f>
        <v>0</v>
      </c>
      <c r="I322" s="95">
        <f>+indicatorIDEAS!H323</f>
        <v>0</v>
      </c>
      <c r="J322" s="95">
        <f>+indicatorIDEAS!I323</f>
        <v>0</v>
      </c>
      <c r="K322" s="95">
        <f>+indicatorIDEAS!J323</f>
        <v>0</v>
      </c>
      <c r="L322" s="95">
        <f>+indicatorIDEAS!K323</f>
        <v>0</v>
      </c>
      <c r="M322" s="95">
        <f>+indicatorIDEAS!L323</f>
        <v>0</v>
      </c>
      <c r="N322" s="95">
        <f>+indicatorIDEAS!M323</f>
        <v>0</v>
      </c>
      <c r="O322" s="95">
        <f>+indicatorIDEAS!N323</f>
        <v>0</v>
      </c>
      <c r="P322" s="95">
        <f>+indicatorIDEAS!O323</f>
        <v>0</v>
      </c>
      <c r="Q322" s="95">
        <f>+indicatorIDEAS!P323</f>
        <v>0</v>
      </c>
      <c r="R322" s="95">
        <f>+indicatorIDEAS!Q323</f>
        <v>0</v>
      </c>
      <c r="S322" s="95">
        <f>+indicatorIDEAS!R323</f>
        <v>0</v>
      </c>
      <c r="T322" s="95">
        <f>+indicatorIDEAS!S323</f>
        <v>0</v>
      </c>
      <c r="U322" s="95">
        <f>+indicatorIDEAS!T323</f>
        <v>0</v>
      </c>
    </row>
    <row r="323" spans="1:21">
      <c r="A323" s="93" t="str">
        <f>+indicatorIDEAS!B324</f>
        <v>Bahrain</v>
      </c>
      <c r="B323" s="93" t="str">
        <f>+indicatorIDEAS!C324</f>
        <v>BHR</v>
      </c>
      <c r="C323" s="93" t="str">
        <f>+VLOOKUP(B323,'List of economiesWB'!$D$7:$G$224,3,FALSE)</f>
        <v>Middle East &amp; North Africa</v>
      </c>
      <c r="D323" s="93" t="str">
        <f>+VLOOKUP(B323,'List of economiesWB'!$D$7:$G$224,4,FALSE)</f>
        <v>High income</v>
      </c>
      <c r="E323" s="94">
        <f>+indicatorIDEAS!D324</f>
        <v>1997</v>
      </c>
      <c r="F323" s="95" t="str">
        <f>+indicatorIDEAS!E324</f>
        <v/>
      </c>
      <c r="G323" s="95">
        <f>+indicatorIDEAS!F324</f>
        <v>0</v>
      </c>
      <c r="H323" s="95">
        <f>+indicatorIDEAS!G324</f>
        <v>0</v>
      </c>
      <c r="I323" s="95">
        <f>+indicatorIDEAS!H324</f>
        <v>0</v>
      </c>
      <c r="J323" s="95">
        <f>+indicatorIDEAS!I324</f>
        <v>0</v>
      </c>
      <c r="K323" s="95">
        <f>+indicatorIDEAS!J324</f>
        <v>0</v>
      </c>
      <c r="L323" s="95">
        <f>+indicatorIDEAS!K324</f>
        <v>0</v>
      </c>
      <c r="M323" s="95">
        <f>+indicatorIDEAS!L324</f>
        <v>0</v>
      </c>
      <c r="N323" s="95">
        <f>+indicatorIDEAS!M324</f>
        <v>0</v>
      </c>
      <c r="O323" s="95">
        <f>+indicatorIDEAS!N324</f>
        <v>0</v>
      </c>
      <c r="P323" s="95">
        <f>+indicatorIDEAS!O324</f>
        <v>0</v>
      </c>
      <c r="Q323" s="95">
        <f>+indicatorIDEAS!P324</f>
        <v>0</v>
      </c>
      <c r="R323" s="95">
        <f>+indicatorIDEAS!Q324</f>
        <v>0</v>
      </c>
      <c r="S323" s="95">
        <f>+indicatorIDEAS!R324</f>
        <v>0</v>
      </c>
      <c r="T323" s="95">
        <f>+indicatorIDEAS!S324</f>
        <v>0</v>
      </c>
      <c r="U323" s="95">
        <f>+indicatorIDEAS!T324</f>
        <v>0</v>
      </c>
    </row>
    <row r="324" spans="1:21">
      <c r="A324" s="93" t="str">
        <f>+indicatorIDEAS!B325</f>
        <v>Bahrain</v>
      </c>
      <c r="B324" s="93" t="str">
        <f>+indicatorIDEAS!C325</f>
        <v>BHR</v>
      </c>
      <c r="C324" s="93" t="str">
        <f>+VLOOKUP(B324,'List of economiesWB'!$D$7:$G$224,3,FALSE)</f>
        <v>Middle East &amp; North Africa</v>
      </c>
      <c r="D324" s="93" t="str">
        <f>+VLOOKUP(B324,'List of economiesWB'!$D$7:$G$224,4,FALSE)</f>
        <v>High income</v>
      </c>
      <c r="E324" s="94">
        <f>+indicatorIDEAS!D325</f>
        <v>1998</v>
      </c>
      <c r="F324" s="95">
        <f>+indicatorIDEAS!E325</f>
        <v>0.10027584</v>
      </c>
      <c r="G324" s="95">
        <f>+indicatorIDEAS!F325</f>
        <v>0</v>
      </c>
      <c r="H324" s="95">
        <f>+indicatorIDEAS!G325</f>
        <v>0</v>
      </c>
      <c r="I324" s="95">
        <f>+indicatorIDEAS!H325</f>
        <v>0</v>
      </c>
      <c r="J324" s="95">
        <f>+indicatorIDEAS!I325</f>
        <v>0</v>
      </c>
      <c r="K324" s="95">
        <f>+indicatorIDEAS!J325</f>
        <v>0</v>
      </c>
      <c r="L324" s="95">
        <f>+indicatorIDEAS!K325</f>
        <v>0</v>
      </c>
      <c r="M324" s="95">
        <f>+indicatorIDEAS!L325</f>
        <v>0</v>
      </c>
      <c r="N324" s="95">
        <f>+indicatorIDEAS!M325</f>
        <v>0</v>
      </c>
      <c r="O324" s="95">
        <f>+indicatorIDEAS!N325</f>
        <v>0</v>
      </c>
      <c r="P324" s="95">
        <f>+indicatorIDEAS!O325</f>
        <v>0</v>
      </c>
      <c r="Q324" s="95">
        <f>+indicatorIDEAS!P325</f>
        <v>0</v>
      </c>
      <c r="R324" s="95">
        <f>+indicatorIDEAS!Q325</f>
        <v>0</v>
      </c>
      <c r="S324" s="95">
        <f>+indicatorIDEAS!R325</f>
        <v>0</v>
      </c>
      <c r="T324" s="95">
        <f>+indicatorIDEAS!S325</f>
        <v>0</v>
      </c>
      <c r="U324" s="95">
        <f>+indicatorIDEAS!T325</f>
        <v>0</v>
      </c>
    </row>
    <row r="325" spans="1:21">
      <c r="A325" s="93" t="str">
        <f>+indicatorIDEAS!B326</f>
        <v>Bahrain</v>
      </c>
      <c r="B325" s="93" t="str">
        <f>+indicatorIDEAS!C326</f>
        <v>BHR</v>
      </c>
      <c r="C325" s="93" t="str">
        <f>+VLOOKUP(B325,'List of economiesWB'!$D$7:$G$224,3,FALSE)</f>
        <v>Middle East &amp; North Africa</v>
      </c>
      <c r="D325" s="93" t="str">
        <f>+VLOOKUP(B325,'List of economiesWB'!$D$7:$G$224,4,FALSE)</f>
        <v>High income</v>
      </c>
      <c r="E325" s="94">
        <f>+indicatorIDEAS!D326</f>
        <v>1999</v>
      </c>
      <c r="F325" s="95" t="str">
        <f>+indicatorIDEAS!E326</f>
        <v/>
      </c>
      <c r="G325" s="95">
        <f>+indicatorIDEAS!F326</f>
        <v>0</v>
      </c>
      <c r="H325" s="95">
        <f>+indicatorIDEAS!G326</f>
        <v>0</v>
      </c>
      <c r="I325" s="95">
        <f>+indicatorIDEAS!H326</f>
        <v>0</v>
      </c>
      <c r="J325" s="95">
        <f>+indicatorIDEAS!I326</f>
        <v>0</v>
      </c>
      <c r="K325" s="95">
        <f>+indicatorIDEAS!J326</f>
        <v>0</v>
      </c>
      <c r="L325" s="95">
        <f>+indicatorIDEAS!K326</f>
        <v>0</v>
      </c>
      <c r="M325" s="95">
        <f>+indicatorIDEAS!L326</f>
        <v>0</v>
      </c>
      <c r="N325" s="95">
        <f>+indicatorIDEAS!M326</f>
        <v>0</v>
      </c>
      <c r="O325" s="95">
        <f>+indicatorIDEAS!N326</f>
        <v>0</v>
      </c>
      <c r="P325" s="95">
        <f>+indicatorIDEAS!O326</f>
        <v>0</v>
      </c>
      <c r="Q325" s="95">
        <f>+indicatorIDEAS!P326</f>
        <v>0</v>
      </c>
      <c r="R325" s="95">
        <f>+indicatorIDEAS!Q326</f>
        <v>0</v>
      </c>
      <c r="S325" s="95">
        <f>+indicatorIDEAS!R326</f>
        <v>0</v>
      </c>
      <c r="T325" s="95">
        <f>+indicatorIDEAS!S326</f>
        <v>0</v>
      </c>
      <c r="U325" s="95">
        <f>+indicatorIDEAS!T326</f>
        <v>0</v>
      </c>
    </row>
    <row r="326" spans="1:21">
      <c r="A326" s="93" t="str">
        <f>+indicatorIDEAS!B327</f>
        <v>Bahrain</v>
      </c>
      <c r="B326" s="93" t="str">
        <f>+indicatorIDEAS!C327</f>
        <v>BHR</v>
      </c>
      <c r="C326" s="93" t="str">
        <f>+VLOOKUP(B326,'List of economiesWB'!$D$7:$G$224,3,FALSE)</f>
        <v>Middle East &amp; North Africa</v>
      </c>
      <c r="D326" s="93" t="str">
        <f>+VLOOKUP(B326,'List of economiesWB'!$D$7:$G$224,4,FALSE)</f>
        <v>High income</v>
      </c>
      <c r="E326" s="94">
        <f>+indicatorIDEAS!D327</f>
        <v>2000</v>
      </c>
      <c r="F326" s="95">
        <f>+indicatorIDEAS!E327</f>
        <v>0.37365927999999998</v>
      </c>
      <c r="G326" s="95">
        <f>+indicatorIDEAS!F327</f>
        <v>0</v>
      </c>
      <c r="H326" s="95">
        <f>+indicatorIDEAS!G327</f>
        <v>0</v>
      </c>
      <c r="I326" s="95">
        <f>+indicatorIDEAS!H327</f>
        <v>0</v>
      </c>
      <c r="J326" s="95">
        <f>+indicatorIDEAS!I327</f>
        <v>0</v>
      </c>
      <c r="K326" s="95">
        <f>+indicatorIDEAS!J327</f>
        <v>0</v>
      </c>
      <c r="L326" s="95">
        <f>+indicatorIDEAS!K327</f>
        <v>0</v>
      </c>
      <c r="M326" s="95">
        <f>+indicatorIDEAS!L327</f>
        <v>0</v>
      </c>
      <c r="N326" s="95">
        <f>+indicatorIDEAS!M327</f>
        <v>0</v>
      </c>
      <c r="O326" s="95">
        <f>+indicatorIDEAS!N327</f>
        <v>0</v>
      </c>
      <c r="P326" s="95">
        <f>+indicatorIDEAS!O327</f>
        <v>0</v>
      </c>
      <c r="Q326" s="95">
        <f>+indicatorIDEAS!P327</f>
        <v>0</v>
      </c>
      <c r="R326" s="95">
        <f>+indicatorIDEAS!Q327</f>
        <v>0</v>
      </c>
      <c r="S326" s="95">
        <f>+indicatorIDEAS!R327</f>
        <v>0</v>
      </c>
      <c r="T326" s="95">
        <f>+indicatorIDEAS!S327</f>
        <v>0</v>
      </c>
      <c r="U326" s="95">
        <f>+indicatorIDEAS!T327</f>
        <v>0</v>
      </c>
    </row>
    <row r="327" spans="1:21">
      <c r="A327" s="93" t="str">
        <f>+indicatorIDEAS!B328</f>
        <v>Bahrain</v>
      </c>
      <c r="B327" s="93" t="str">
        <f>+indicatorIDEAS!C328</f>
        <v>BHR</v>
      </c>
      <c r="C327" s="93" t="str">
        <f>+VLOOKUP(B327,'List of economiesWB'!$D$7:$G$224,3,FALSE)</f>
        <v>Middle East &amp; North Africa</v>
      </c>
      <c r="D327" s="93" t="str">
        <f>+VLOOKUP(B327,'List of economiesWB'!$D$7:$G$224,4,FALSE)</f>
        <v>High income</v>
      </c>
      <c r="E327" s="94">
        <f>+indicatorIDEAS!D328</f>
        <v>2001</v>
      </c>
      <c r="F327" s="95" t="str">
        <f>+indicatorIDEAS!E328</f>
        <v/>
      </c>
      <c r="G327" s="95">
        <f>+indicatorIDEAS!F328</f>
        <v>0</v>
      </c>
      <c r="H327" s="95">
        <f>+indicatorIDEAS!G328</f>
        <v>0</v>
      </c>
      <c r="I327" s="95">
        <f>+indicatorIDEAS!H328</f>
        <v>0</v>
      </c>
      <c r="J327" s="95">
        <f>+indicatorIDEAS!I328</f>
        <v>0</v>
      </c>
      <c r="K327" s="95">
        <f>+indicatorIDEAS!J328</f>
        <v>0</v>
      </c>
      <c r="L327" s="95">
        <f>+indicatorIDEAS!K328</f>
        <v>0</v>
      </c>
      <c r="M327" s="95">
        <f>+indicatorIDEAS!L328</f>
        <v>0</v>
      </c>
      <c r="N327" s="95">
        <f>+indicatorIDEAS!M328</f>
        <v>0</v>
      </c>
      <c r="O327" s="95">
        <f>+indicatorIDEAS!N328</f>
        <v>0</v>
      </c>
      <c r="P327" s="95">
        <f>+indicatorIDEAS!O328</f>
        <v>0</v>
      </c>
      <c r="Q327" s="95">
        <f>+indicatorIDEAS!P328</f>
        <v>0</v>
      </c>
      <c r="R327" s="95">
        <f>+indicatorIDEAS!Q328</f>
        <v>0</v>
      </c>
      <c r="S327" s="95">
        <f>+indicatorIDEAS!R328</f>
        <v>0</v>
      </c>
      <c r="T327" s="95">
        <f>+indicatorIDEAS!S328</f>
        <v>0</v>
      </c>
      <c r="U327" s="95">
        <f>+indicatorIDEAS!T328</f>
        <v>0</v>
      </c>
    </row>
    <row r="328" spans="1:21">
      <c r="A328" s="93" t="str">
        <f>+indicatorIDEAS!B329</f>
        <v>Bahrain</v>
      </c>
      <c r="B328" s="93" t="str">
        <f>+indicatorIDEAS!C329</f>
        <v>BHR</v>
      </c>
      <c r="C328" s="93" t="str">
        <f>+VLOOKUP(B328,'List of economiesWB'!$D$7:$G$224,3,FALSE)</f>
        <v>Middle East &amp; North Africa</v>
      </c>
      <c r="D328" s="93" t="str">
        <f>+VLOOKUP(B328,'List of economiesWB'!$D$7:$G$224,4,FALSE)</f>
        <v>High income</v>
      </c>
      <c r="E328" s="94">
        <f>+indicatorIDEAS!D329</f>
        <v>2002</v>
      </c>
      <c r="F328" s="95">
        <f>+indicatorIDEAS!E329</f>
        <v>0.76871592</v>
      </c>
      <c r="G328" s="95">
        <f>+indicatorIDEAS!F329</f>
        <v>0</v>
      </c>
      <c r="H328" s="95">
        <f>+indicatorIDEAS!G329</f>
        <v>0</v>
      </c>
      <c r="I328" s="95">
        <f>+indicatorIDEAS!H329</f>
        <v>0</v>
      </c>
      <c r="J328" s="95">
        <f>+indicatorIDEAS!I329</f>
        <v>0</v>
      </c>
      <c r="K328" s="95">
        <f>+indicatorIDEAS!J329</f>
        <v>0</v>
      </c>
      <c r="L328" s="95">
        <f>+indicatorIDEAS!K329</f>
        <v>0</v>
      </c>
      <c r="M328" s="95">
        <f>+indicatorIDEAS!L329</f>
        <v>0</v>
      </c>
      <c r="N328" s="95">
        <f>+indicatorIDEAS!M329</f>
        <v>0</v>
      </c>
      <c r="O328" s="95">
        <f>+indicatorIDEAS!N329</f>
        <v>0</v>
      </c>
      <c r="P328" s="95">
        <f>+indicatorIDEAS!O329</f>
        <v>0</v>
      </c>
      <c r="Q328" s="95">
        <f>+indicatorIDEAS!P329</f>
        <v>0</v>
      </c>
      <c r="R328" s="95">
        <f>+indicatorIDEAS!Q329</f>
        <v>0</v>
      </c>
      <c r="S328" s="95">
        <f>+indicatorIDEAS!R329</f>
        <v>0</v>
      </c>
      <c r="T328" s="95">
        <f>+indicatorIDEAS!S329</f>
        <v>0</v>
      </c>
      <c r="U328" s="95">
        <f>+indicatorIDEAS!T329</f>
        <v>0</v>
      </c>
    </row>
    <row r="329" spans="1:21">
      <c r="A329" s="93" t="str">
        <f>+indicatorIDEAS!B330</f>
        <v>Bahrain</v>
      </c>
      <c r="B329" s="93" t="str">
        <f>+indicatorIDEAS!C330</f>
        <v>BHR</v>
      </c>
      <c r="C329" s="93" t="str">
        <f>+VLOOKUP(B329,'List of economiesWB'!$D$7:$G$224,3,FALSE)</f>
        <v>Middle East &amp; North Africa</v>
      </c>
      <c r="D329" s="93" t="str">
        <f>+VLOOKUP(B329,'List of economiesWB'!$D$7:$G$224,4,FALSE)</f>
        <v>High income</v>
      </c>
      <c r="E329" s="94">
        <f>+indicatorIDEAS!D330</f>
        <v>2003</v>
      </c>
      <c r="F329" s="95">
        <f>+indicatorIDEAS!E330</f>
        <v>0.44970110000000002</v>
      </c>
      <c r="G329" s="95">
        <f>+indicatorIDEAS!F330</f>
        <v>0</v>
      </c>
      <c r="H329" s="95">
        <f>+indicatorIDEAS!G330</f>
        <v>0</v>
      </c>
      <c r="I329" s="95">
        <f>+indicatorIDEAS!H330</f>
        <v>0</v>
      </c>
      <c r="J329" s="95">
        <f>+indicatorIDEAS!I330</f>
        <v>0</v>
      </c>
      <c r="K329" s="95">
        <f>+indicatorIDEAS!J330</f>
        <v>0</v>
      </c>
      <c r="L329" s="95">
        <f>+indicatorIDEAS!K330</f>
        <v>0</v>
      </c>
      <c r="M329" s="95">
        <f>+indicatorIDEAS!L330</f>
        <v>0</v>
      </c>
      <c r="N329" s="95">
        <f>+indicatorIDEAS!M330</f>
        <v>0</v>
      </c>
      <c r="O329" s="95">
        <f>+indicatorIDEAS!N330</f>
        <v>0</v>
      </c>
      <c r="P329" s="95">
        <f>+indicatorIDEAS!O330</f>
        <v>0</v>
      </c>
      <c r="Q329" s="95">
        <f>+indicatorIDEAS!P330</f>
        <v>0</v>
      </c>
      <c r="R329" s="95">
        <f>+indicatorIDEAS!Q330</f>
        <v>0</v>
      </c>
      <c r="S329" s="95">
        <f>+indicatorIDEAS!R330</f>
        <v>0</v>
      </c>
      <c r="T329" s="95">
        <f>+indicatorIDEAS!S330</f>
        <v>0</v>
      </c>
      <c r="U329" s="95">
        <f>+indicatorIDEAS!T330</f>
        <v>0</v>
      </c>
    </row>
    <row r="330" spans="1:21">
      <c r="A330" s="93" t="str">
        <f>+indicatorIDEAS!B331</f>
        <v>Bahrain</v>
      </c>
      <c r="B330" s="93" t="str">
        <f>+indicatorIDEAS!C331</f>
        <v>BHR</v>
      </c>
      <c r="C330" s="93" t="str">
        <f>+VLOOKUP(B330,'List of economiesWB'!$D$7:$G$224,3,FALSE)</f>
        <v>Middle East &amp; North Africa</v>
      </c>
      <c r="D330" s="93" t="str">
        <f>+VLOOKUP(B330,'List of economiesWB'!$D$7:$G$224,4,FALSE)</f>
        <v>High income</v>
      </c>
      <c r="E330" s="94">
        <f>+indicatorIDEAS!D331</f>
        <v>2004</v>
      </c>
      <c r="F330" s="95">
        <f>+indicatorIDEAS!E331</f>
        <v>0.52920668999999998</v>
      </c>
      <c r="G330" s="95">
        <f>+indicatorIDEAS!F331</f>
        <v>0</v>
      </c>
      <c r="H330" s="95">
        <f>+indicatorIDEAS!G331</f>
        <v>0</v>
      </c>
      <c r="I330" s="95">
        <f>+indicatorIDEAS!H331</f>
        <v>0</v>
      </c>
      <c r="J330" s="95">
        <f>+indicatorIDEAS!I331</f>
        <v>0</v>
      </c>
      <c r="K330" s="95">
        <f>+indicatorIDEAS!J331</f>
        <v>0</v>
      </c>
      <c r="L330" s="95">
        <f>+indicatorIDEAS!K331</f>
        <v>0</v>
      </c>
      <c r="M330" s="95">
        <f>+indicatorIDEAS!L331</f>
        <v>0</v>
      </c>
      <c r="N330" s="95">
        <f>+indicatorIDEAS!M331</f>
        <v>0</v>
      </c>
      <c r="O330" s="95">
        <f>+indicatorIDEAS!N331</f>
        <v>0</v>
      </c>
      <c r="P330" s="95">
        <f>+indicatorIDEAS!O331</f>
        <v>0</v>
      </c>
      <c r="Q330" s="95">
        <f>+indicatorIDEAS!P331</f>
        <v>0</v>
      </c>
      <c r="R330" s="95">
        <f>+indicatorIDEAS!Q331</f>
        <v>0</v>
      </c>
      <c r="S330" s="95">
        <f>+indicatorIDEAS!R331</f>
        <v>0</v>
      </c>
      <c r="T330" s="95">
        <f>+indicatorIDEAS!S331</f>
        <v>0</v>
      </c>
      <c r="U330" s="95">
        <f>+indicatorIDEAS!T331</f>
        <v>0</v>
      </c>
    </row>
    <row r="331" spans="1:21">
      <c r="A331" s="93" t="str">
        <f>+indicatorIDEAS!B332</f>
        <v>Bahrain</v>
      </c>
      <c r="B331" s="93" t="str">
        <f>+indicatorIDEAS!C332</f>
        <v>BHR</v>
      </c>
      <c r="C331" s="93" t="str">
        <f>+VLOOKUP(B331,'List of economiesWB'!$D$7:$G$224,3,FALSE)</f>
        <v>Middle East &amp; North Africa</v>
      </c>
      <c r="D331" s="93" t="str">
        <f>+VLOOKUP(B331,'List of economiesWB'!$D$7:$G$224,4,FALSE)</f>
        <v>High income</v>
      </c>
      <c r="E331" s="94">
        <f>+indicatorIDEAS!D332</f>
        <v>2005</v>
      </c>
      <c r="F331" s="95">
        <f>+indicatorIDEAS!E332</f>
        <v>0.46550279999999999</v>
      </c>
      <c r="G331" s="95">
        <f>+indicatorIDEAS!F332</f>
        <v>0</v>
      </c>
      <c r="H331" s="95">
        <f>+indicatorIDEAS!G332</f>
        <v>0</v>
      </c>
      <c r="I331" s="95">
        <f>+indicatorIDEAS!H332</f>
        <v>0</v>
      </c>
      <c r="J331" s="95">
        <f>+indicatorIDEAS!I332</f>
        <v>0</v>
      </c>
      <c r="K331" s="95">
        <f>+indicatorIDEAS!J332</f>
        <v>0</v>
      </c>
      <c r="L331" s="95">
        <f>+indicatorIDEAS!K332</f>
        <v>0</v>
      </c>
      <c r="M331" s="95">
        <f>+indicatorIDEAS!L332</f>
        <v>0</v>
      </c>
      <c r="N331" s="95">
        <f>+indicatorIDEAS!M332</f>
        <v>0</v>
      </c>
      <c r="O331" s="95">
        <f>+indicatorIDEAS!N332</f>
        <v>0</v>
      </c>
      <c r="P331" s="95">
        <f>+indicatorIDEAS!O332</f>
        <v>0</v>
      </c>
      <c r="Q331" s="95">
        <f>+indicatorIDEAS!P332</f>
        <v>0</v>
      </c>
      <c r="R331" s="95">
        <f>+indicatorIDEAS!Q332</f>
        <v>0</v>
      </c>
      <c r="S331" s="95">
        <f>+indicatorIDEAS!R332</f>
        <v>0</v>
      </c>
      <c r="T331" s="95">
        <f>+indicatorIDEAS!S332</f>
        <v>0</v>
      </c>
      <c r="U331" s="95">
        <f>+indicatorIDEAS!T332</f>
        <v>0</v>
      </c>
    </row>
    <row r="332" spans="1:21">
      <c r="A332" s="93" t="str">
        <f>+indicatorIDEAS!B333</f>
        <v>Bahrain</v>
      </c>
      <c r="B332" s="93" t="str">
        <f>+indicatorIDEAS!C333</f>
        <v>BHR</v>
      </c>
      <c r="C332" s="93" t="str">
        <f>+VLOOKUP(B332,'List of economiesWB'!$D$7:$G$224,3,FALSE)</f>
        <v>Middle East &amp; North Africa</v>
      </c>
      <c r="D332" s="93" t="str">
        <f>+VLOOKUP(B332,'List of economiesWB'!$D$7:$G$224,4,FALSE)</f>
        <v>High income</v>
      </c>
      <c r="E332" s="94">
        <f>+indicatorIDEAS!D333</f>
        <v>2006</v>
      </c>
      <c r="F332" s="95">
        <f>+indicatorIDEAS!E333</f>
        <v>0.24444204999999999</v>
      </c>
      <c r="G332" s="95">
        <f>+indicatorIDEAS!F333</f>
        <v>0</v>
      </c>
      <c r="H332" s="95">
        <f>+indicatorIDEAS!G333</f>
        <v>0</v>
      </c>
      <c r="I332" s="95">
        <f>+indicatorIDEAS!H333</f>
        <v>0</v>
      </c>
      <c r="J332" s="95">
        <f>+indicatorIDEAS!I333</f>
        <v>0</v>
      </c>
      <c r="K332" s="95">
        <f>+indicatorIDEAS!J333</f>
        <v>0</v>
      </c>
      <c r="L332" s="95">
        <f>+indicatorIDEAS!K333</f>
        <v>0</v>
      </c>
      <c r="M332" s="95">
        <f>+indicatorIDEAS!L333</f>
        <v>0</v>
      </c>
      <c r="N332" s="95">
        <f>+indicatorIDEAS!M333</f>
        <v>0</v>
      </c>
      <c r="O332" s="95">
        <f>+indicatorIDEAS!N333</f>
        <v>0</v>
      </c>
      <c r="P332" s="95">
        <f>+indicatorIDEAS!O333</f>
        <v>0</v>
      </c>
      <c r="Q332" s="95">
        <f>+indicatorIDEAS!P333</f>
        <v>0</v>
      </c>
      <c r="R332" s="95">
        <f>+indicatorIDEAS!Q333</f>
        <v>0</v>
      </c>
      <c r="S332" s="95">
        <f>+indicatorIDEAS!R333</f>
        <v>0</v>
      </c>
      <c r="T332" s="95">
        <f>+indicatorIDEAS!S333</f>
        <v>0</v>
      </c>
      <c r="U332" s="95">
        <f>+indicatorIDEAS!T333</f>
        <v>0</v>
      </c>
    </row>
    <row r="333" spans="1:21">
      <c r="A333" s="93" t="str">
        <f>+indicatorIDEAS!B334</f>
        <v>Bahrain</v>
      </c>
      <c r="B333" s="93" t="str">
        <f>+indicatorIDEAS!C334</f>
        <v>BHR</v>
      </c>
      <c r="C333" s="93" t="str">
        <f>+VLOOKUP(B333,'List of economiesWB'!$D$7:$G$224,3,FALSE)</f>
        <v>Middle East &amp; North Africa</v>
      </c>
      <c r="D333" s="93" t="str">
        <f>+VLOOKUP(B333,'List of economiesWB'!$D$7:$G$224,4,FALSE)</f>
        <v>High income</v>
      </c>
      <c r="E333" s="94">
        <f>+indicatorIDEAS!D334</f>
        <v>2007</v>
      </c>
      <c r="F333" s="95">
        <f>+indicatorIDEAS!E334</f>
        <v>0.25151518</v>
      </c>
      <c r="G333" s="95">
        <f>+indicatorIDEAS!F334</f>
        <v>0</v>
      </c>
      <c r="H333" s="95">
        <f>+indicatorIDEAS!G334</f>
        <v>0</v>
      </c>
      <c r="I333" s="95">
        <f>+indicatorIDEAS!H334</f>
        <v>0</v>
      </c>
      <c r="J333" s="95">
        <f>+indicatorIDEAS!I334</f>
        <v>0</v>
      </c>
      <c r="K333" s="95">
        <f>+indicatorIDEAS!J334</f>
        <v>0</v>
      </c>
      <c r="L333" s="95">
        <f>+indicatorIDEAS!K334</f>
        <v>0</v>
      </c>
      <c r="M333" s="95">
        <f>+indicatorIDEAS!L334</f>
        <v>0</v>
      </c>
      <c r="N333" s="95">
        <f>+indicatorIDEAS!M334</f>
        <v>0</v>
      </c>
      <c r="O333" s="95">
        <f>+indicatorIDEAS!N334</f>
        <v>0</v>
      </c>
      <c r="P333" s="95">
        <f>+indicatorIDEAS!O334</f>
        <v>0</v>
      </c>
      <c r="Q333" s="95">
        <f>+indicatorIDEAS!P334</f>
        <v>0</v>
      </c>
      <c r="R333" s="95">
        <f>+indicatorIDEAS!Q334</f>
        <v>0</v>
      </c>
      <c r="S333" s="95">
        <f>+indicatorIDEAS!R334</f>
        <v>0</v>
      </c>
      <c r="T333" s="95">
        <f>+indicatorIDEAS!S334</f>
        <v>0</v>
      </c>
      <c r="U333" s="95">
        <f>+indicatorIDEAS!T334</f>
        <v>0</v>
      </c>
    </row>
    <row r="334" spans="1:21">
      <c r="A334" s="93" t="str">
        <f>+indicatorIDEAS!B335</f>
        <v>Bahrain</v>
      </c>
      <c r="B334" s="93" t="str">
        <f>+indicatorIDEAS!C335</f>
        <v>BHR</v>
      </c>
      <c r="C334" s="93" t="str">
        <f>+VLOOKUP(B334,'List of economiesWB'!$D$7:$G$224,3,FALSE)</f>
        <v>Middle East &amp; North Africa</v>
      </c>
      <c r="D334" s="93" t="str">
        <f>+VLOOKUP(B334,'List of economiesWB'!$D$7:$G$224,4,FALSE)</f>
        <v>High income</v>
      </c>
      <c r="E334" s="94">
        <f>+indicatorIDEAS!D335</f>
        <v>2008</v>
      </c>
      <c r="F334" s="95">
        <f>+indicatorIDEAS!E335</f>
        <v>0.24867828</v>
      </c>
      <c r="G334" s="95">
        <f>+indicatorIDEAS!F335</f>
        <v>3</v>
      </c>
      <c r="H334" s="95">
        <f>+indicatorIDEAS!G335</f>
        <v>3</v>
      </c>
      <c r="I334" s="95">
        <f>+indicatorIDEAS!H335</f>
        <v>0</v>
      </c>
      <c r="J334" s="95">
        <f>+indicatorIDEAS!I335</f>
        <v>0</v>
      </c>
      <c r="K334" s="95">
        <f>+indicatorIDEAS!J335</f>
        <v>0</v>
      </c>
      <c r="L334" s="95">
        <f>+indicatorIDEAS!K335</f>
        <v>1.935483870967742E-2</v>
      </c>
      <c r="M334" s="95">
        <f>+indicatorIDEAS!L335</f>
        <v>3.9473684210526314E-2</v>
      </c>
      <c r="N334" s="95">
        <f>+indicatorIDEAS!M335</f>
        <v>0</v>
      </c>
      <c r="O334" s="95">
        <f>+indicatorIDEAS!N335</f>
        <v>0</v>
      </c>
      <c r="P334" s="95">
        <f>+indicatorIDEAS!O335</f>
        <v>0</v>
      </c>
      <c r="Q334" s="95">
        <f>+indicatorIDEAS!P335</f>
        <v>4.0705563093622792E-3</v>
      </c>
      <c r="R334" s="95">
        <f>+indicatorIDEAS!Q335</f>
        <v>8.9552238805970154E-3</v>
      </c>
      <c r="S334" s="95">
        <f>+indicatorIDEAS!R335</f>
        <v>0</v>
      </c>
      <c r="T334" s="95">
        <f>+indicatorIDEAS!S335</f>
        <v>0</v>
      </c>
      <c r="U334" s="95">
        <f>+indicatorIDEAS!T335</f>
        <v>0</v>
      </c>
    </row>
    <row r="335" spans="1:21">
      <c r="A335" s="93" t="str">
        <f>+indicatorIDEAS!B336</f>
        <v>Bahrain</v>
      </c>
      <c r="B335" s="93" t="str">
        <f>+indicatorIDEAS!C336</f>
        <v>BHR</v>
      </c>
      <c r="C335" s="93" t="str">
        <f>+VLOOKUP(B335,'List of economiesWB'!$D$7:$G$224,3,FALSE)</f>
        <v>Middle East &amp; North Africa</v>
      </c>
      <c r="D335" s="93" t="str">
        <f>+VLOOKUP(B335,'List of economiesWB'!$D$7:$G$224,4,FALSE)</f>
        <v>High income</v>
      </c>
      <c r="E335" s="94">
        <f>+indicatorIDEAS!D336</f>
        <v>2009</v>
      </c>
      <c r="F335" s="95">
        <f>+indicatorIDEAS!E336</f>
        <v>0.24144969999999999</v>
      </c>
      <c r="G335" s="95">
        <f>+indicatorIDEAS!F336</f>
        <v>3</v>
      </c>
      <c r="H335" s="95">
        <f>+indicatorIDEAS!G336</f>
        <v>3</v>
      </c>
      <c r="I335" s="95">
        <f>+indicatorIDEAS!H336</f>
        <v>0</v>
      </c>
      <c r="J335" s="95">
        <f>+indicatorIDEAS!I336</f>
        <v>0</v>
      </c>
      <c r="K335" s="95">
        <f>+indicatorIDEAS!J336</f>
        <v>0</v>
      </c>
      <c r="L335" s="95">
        <f>+indicatorIDEAS!K336</f>
        <v>0</v>
      </c>
      <c r="M335" s="95">
        <f>+indicatorIDEAS!L336</f>
        <v>0</v>
      </c>
      <c r="N335" s="95">
        <f>+indicatorIDEAS!M336</f>
        <v>0</v>
      </c>
      <c r="O335" s="95">
        <f>+indicatorIDEAS!N336</f>
        <v>0</v>
      </c>
      <c r="P335" s="95">
        <f>+indicatorIDEAS!O336</f>
        <v>0</v>
      </c>
      <c r="Q335" s="95">
        <f>+indicatorIDEAS!P336</f>
        <v>2.9411764705882353E-3</v>
      </c>
      <c r="R335" s="95">
        <f>+indicatorIDEAS!Q336</f>
        <v>6.369426751592357E-3</v>
      </c>
      <c r="S335" s="95">
        <f>+indicatorIDEAS!R336</f>
        <v>0</v>
      </c>
      <c r="T335" s="95">
        <f>+indicatorIDEAS!S336</f>
        <v>0</v>
      </c>
      <c r="U335" s="95">
        <f>+indicatorIDEAS!T336</f>
        <v>0</v>
      </c>
    </row>
    <row r="336" spans="1:21">
      <c r="A336" s="93" t="str">
        <f>+indicatorIDEAS!B337</f>
        <v>Bahrain</v>
      </c>
      <c r="B336" s="93" t="str">
        <f>+indicatorIDEAS!C337</f>
        <v>BHR</v>
      </c>
      <c r="C336" s="93" t="str">
        <f>+VLOOKUP(B336,'List of economiesWB'!$D$7:$G$224,3,FALSE)</f>
        <v>Middle East &amp; North Africa</v>
      </c>
      <c r="D336" s="93" t="str">
        <f>+VLOOKUP(B336,'List of economiesWB'!$D$7:$G$224,4,FALSE)</f>
        <v>High income</v>
      </c>
      <c r="E336" s="94">
        <f>+indicatorIDEAS!D337</f>
        <v>2010</v>
      </c>
      <c r="F336" s="95">
        <f>+indicatorIDEAS!E337</f>
        <v>0.24900971</v>
      </c>
      <c r="G336" s="95">
        <f>+indicatorIDEAS!F337</f>
        <v>3</v>
      </c>
      <c r="H336" s="95">
        <f>+indicatorIDEAS!G337</f>
        <v>3</v>
      </c>
      <c r="I336" s="95">
        <f>+indicatorIDEAS!H337</f>
        <v>0</v>
      </c>
      <c r="J336" s="95">
        <f>+indicatorIDEAS!I337</f>
        <v>0</v>
      </c>
      <c r="K336" s="95">
        <f>+indicatorIDEAS!J337</f>
        <v>0</v>
      </c>
      <c r="L336" s="95">
        <f>+indicatorIDEAS!K337</f>
        <v>0</v>
      </c>
      <c r="M336" s="95">
        <f>+indicatorIDEAS!L337</f>
        <v>0</v>
      </c>
      <c r="N336" s="95">
        <f>+indicatorIDEAS!M337</f>
        <v>0</v>
      </c>
      <c r="O336" s="95">
        <f>+indicatorIDEAS!N337</f>
        <v>0</v>
      </c>
      <c r="P336" s="95">
        <f>+indicatorIDEAS!O337</f>
        <v>0</v>
      </c>
      <c r="Q336" s="95">
        <f>+indicatorIDEAS!P337</f>
        <v>2.3715415019762848E-3</v>
      </c>
      <c r="R336" s="95">
        <f>+indicatorIDEAS!Q337</f>
        <v>5.263157894736842E-3</v>
      </c>
      <c r="S336" s="95">
        <f>+indicatorIDEAS!R337</f>
        <v>0</v>
      </c>
      <c r="T336" s="95">
        <f>+indicatorIDEAS!S337</f>
        <v>0</v>
      </c>
      <c r="U336" s="95">
        <f>+indicatorIDEAS!T337</f>
        <v>0</v>
      </c>
    </row>
    <row r="337" spans="1:21">
      <c r="A337" s="93" t="str">
        <f>+indicatorIDEAS!B338</f>
        <v>Bahrain</v>
      </c>
      <c r="B337" s="93" t="str">
        <f>+indicatorIDEAS!C338</f>
        <v>BHR</v>
      </c>
      <c r="C337" s="93" t="str">
        <f>+VLOOKUP(B337,'List of economiesWB'!$D$7:$G$224,3,FALSE)</f>
        <v>Middle East &amp; North Africa</v>
      </c>
      <c r="D337" s="93" t="str">
        <f>+VLOOKUP(B337,'List of economiesWB'!$D$7:$G$224,4,FALSE)</f>
        <v>High income</v>
      </c>
      <c r="E337" s="94">
        <f>+indicatorIDEAS!D338</f>
        <v>2011</v>
      </c>
      <c r="F337" s="95">
        <f>+indicatorIDEAS!E338</f>
        <v>0.23663247000000001</v>
      </c>
      <c r="G337" s="95">
        <f>+indicatorIDEAS!F338</f>
        <v>3</v>
      </c>
      <c r="H337" s="95">
        <f>+indicatorIDEAS!G338</f>
        <v>3</v>
      </c>
      <c r="I337" s="95">
        <f>+indicatorIDEAS!H338</f>
        <v>0</v>
      </c>
      <c r="J337" s="95">
        <f>+indicatorIDEAS!I338</f>
        <v>0</v>
      </c>
      <c r="K337" s="95">
        <f>+indicatorIDEAS!J338</f>
        <v>0</v>
      </c>
      <c r="L337" s="95">
        <f>+indicatorIDEAS!K338</f>
        <v>0</v>
      </c>
      <c r="M337" s="95">
        <f>+indicatorIDEAS!L338</f>
        <v>0</v>
      </c>
      <c r="N337" s="95">
        <f>+indicatorIDEAS!M338</f>
        <v>0</v>
      </c>
      <c r="O337" s="95">
        <f>+indicatorIDEAS!N338</f>
        <v>0</v>
      </c>
      <c r="P337" s="95">
        <f>+indicatorIDEAS!O338</f>
        <v>0</v>
      </c>
      <c r="Q337" s="95">
        <f>+indicatorIDEAS!P338</f>
        <v>1.9267822736030828E-3</v>
      </c>
      <c r="R337" s="95">
        <f>+indicatorIDEAS!Q338</f>
        <v>4.2194092827004216E-3</v>
      </c>
      <c r="S337" s="95">
        <f>+indicatorIDEAS!R338</f>
        <v>0</v>
      </c>
      <c r="T337" s="95">
        <f>+indicatorIDEAS!S338</f>
        <v>0</v>
      </c>
      <c r="U337" s="95">
        <f>+indicatorIDEAS!T338</f>
        <v>0</v>
      </c>
    </row>
    <row r="338" spans="1:21">
      <c r="A338" s="93" t="str">
        <f>+indicatorIDEAS!B339</f>
        <v>Bahrain</v>
      </c>
      <c r="B338" s="93" t="str">
        <f>+indicatorIDEAS!C339</f>
        <v>BHR</v>
      </c>
      <c r="C338" s="93" t="str">
        <f>+VLOOKUP(B338,'List of economiesWB'!$D$7:$G$224,3,FALSE)</f>
        <v>Middle East &amp; North Africa</v>
      </c>
      <c r="D338" s="93" t="str">
        <f>+VLOOKUP(B338,'List of economiesWB'!$D$7:$G$224,4,FALSE)</f>
        <v>High income</v>
      </c>
      <c r="E338" s="94">
        <f>+indicatorIDEAS!D339</f>
        <v>2012</v>
      </c>
      <c r="F338" s="95">
        <f>+indicatorIDEAS!E339</f>
        <v>0.39867342</v>
      </c>
      <c r="G338" s="95">
        <f>+indicatorIDEAS!F339</f>
        <v>3</v>
      </c>
      <c r="H338" s="95">
        <f>+indicatorIDEAS!G339</f>
        <v>3</v>
      </c>
      <c r="I338" s="95">
        <f>+indicatorIDEAS!H339</f>
        <v>0</v>
      </c>
      <c r="J338" s="95">
        <f>+indicatorIDEAS!I339</f>
        <v>0</v>
      </c>
      <c r="K338" s="95">
        <f>+indicatorIDEAS!J339</f>
        <v>0</v>
      </c>
      <c r="L338" s="95">
        <f>+indicatorIDEAS!K339</f>
        <v>0</v>
      </c>
      <c r="M338" s="95">
        <f>+indicatorIDEAS!L339</f>
        <v>0</v>
      </c>
      <c r="N338" s="95">
        <f>+indicatorIDEAS!M339</f>
        <v>0</v>
      </c>
      <c r="O338" s="95">
        <f>+indicatorIDEAS!N339</f>
        <v>0</v>
      </c>
      <c r="P338" s="95">
        <f>+indicatorIDEAS!O339</f>
        <v>0</v>
      </c>
      <c r="Q338" s="95">
        <f>+indicatorIDEAS!P339</f>
        <v>1.8170805572380376E-3</v>
      </c>
      <c r="R338" s="95">
        <f>+indicatorIDEAS!Q339</f>
        <v>3.9577836411609502E-3</v>
      </c>
      <c r="S338" s="95">
        <f>+indicatorIDEAS!R339</f>
        <v>0</v>
      </c>
      <c r="T338" s="95">
        <f>+indicatorIDEAS!S339</f>
        <v>0</v>
      </c>
      <c r="U338" s="95">
        <f>+indicatorIDEAS!T339</f>
        <v>0</v>
      </c>
    </row>
    <row r="339" spans="1:21">
      <c r="A339" s="93" t="str">
        <f>+indicatorIDEAS!B340</f>
        <v>Bahrain</v>
      </c>
      <c r="B339" s="93" t="str">
        <f>+indicatorIDEAS!C340</f>
        <v>BHR</v>
      </c>
      <c r="C339" s="93" t="str">
        <f>+VLOOKUP(B339,'List of economiesWB'!$D$7:$G$224,3,FALSE)</f>
        <v>Middle East &amp; North Africa</v>
      </c>
      <c r="D339" s="93" t="str">
        <f>+VLOOKUP(B339,'List of economiesWB'!$D$7:$G$224,4,FALSE)</f>
        <v>High income</v>
      </c>
      <c r="E339" s="94">
        <f>+indicatorIDEAS!D340</f>
        <v>2013</v>
      </c>
      <c r="F339" s="95">
        <f>+indicatorIDEAS!E340</f>
        <v>0.45815063</v>
      </c>
      <c r="G339" s="95">
        <f>+indicatorIDEAS!F340</f>
        <v>3</v>
      </c>
      <c r="H339" s="95">
        <f>+indicatorIDEAS!G340</f>
        <v>3</v>
      </c>
      <c r="I339" s="95">
        <f>+indicatorIDEAS!H340</f>
        <v>0</v>
      </c>
      <c r="J339" s="95">
        <f>+indicatorIDEAS!I340</f>
        <v>0</v>
      </c>
      <c r="K339" s="95">
        <f>+indicatorIDEAS!J340</f>
        <v>0</v>
      </c>
      <c r="L339" s="95">
        <f>+indicatorIDEAS!K340</f>
        <v>0</v>
      </c>
      <c r="M339" s="95">
        <f>+indicatorIDEAS!L340</f>
        <v>0</v>
      </c>
      <c r="N339" s="95">
        <f>+indicatorIDEAS!M340</f>
        <v>0</v>
      </c>
      <c r="O339" s="95">
        <f>+indicatorIDEAS!N340</f>
        <v>0</v>
      </c>
      <c r="P339" s="95">
        <f>+indicatorIDEAS!O340</f>
        <v>0</v>
      </c>
      <c r="Q339" s="95">
        <f>+indicatorIDEAS!P340</f>
        <v>1.7231476163124641E-3</v>
      </c>
      <c r="R339" s="95">
        <f>+indicatorIDEAS!Q340</f>
        <v>3.7313432835820895E-3</v>
      </c>
      <c r="S339" s="95">
        <f>+indicatorIDEAS!R340</f>
        <v>0</v>
      </c>
      <c r="T339" s="95">
        <f>+indicatorIDEAS!S340</f>
        <v>0</v>
      </c>
      <c r="U339" s="95">
        <f>+indicatorIDEAS!T340</f>
        <v>0</v>
      </c>
    </row>
    <row r="340" spans="1:21">
      <c r="A340" s="93" t="str">
        <f>+indicatorIDEAS!B341</f>
        <v>Bahrain</v>
      </c>
      <c r="B340" s="93" t="str">
        <f>+indicatorIDEAS!C341</f>
        <v>BHR</v>
      </c>
      <c r="C340" s="93" t="str">
        <f>+VLOOKUP(B340,'List of economiesWB'!$D$7:$G$224,3,FALSE)</f>
        <v>Middle East &amp; North Africa</v>
      </c>
      <c r="D340" s="93" t="str">
        <f>+VLOOKUP(B340,'List of economiesWB'!$D$7:$G$224,4,FALSE)</f>
        <v>High income</v>
      </c>
      <c r="E340" s="94">
        <f>+indicatorIDEAS!D341</f>
        <v>2014</v>
      </c>
      <c r="F340" s="95">
        <f>+indicatorIDEAS!E341</f>
        <v>0.29946353999999997</v>
      </c>
      <c r="G340" s="95">
        <f>+indicatorIDEAS!F341</f>
        <v>3</v>
      </c>
      <c r="H340" s="95">
        <f>+indicatorIDEAS!G341</f>
        <v>3</v>
      </c>
      <c r="I340" s="95">
        <f>+indicatorIDEAS!H341</f>
        <v>0</v>
      </c>
      <c r="J340" s="95">
        <f>+indicatorIDEAS!I341</f>
        <v>0</v>
      </c>
      <c r="K340" s="95">
        <f>+indicatorIDEAS!J341</f>
        <v>0</v>
      </c>
      <c r="L340" s="95">
        <f>+indicatorIDEAS!K341</f>
        <v>0</v>
      </c>
      <c r="M340" s="95">
        <f>+indicatorIDEAS!L341</f>
        <v>0</v>
      </c>
      <c r="N340" s="95">
        <f>+indicatorIDEAS!M341</f>
        <v>0</v>
      </c>
      <c r="O340" s="95">
        <f>+indicatorIDEAS!N341</f>
        <v>0</v>
      </c>
      <c r="P340" s="95">
        <f>+indicatorIDEAS!O341</f>
        <v>0</v>
      </c>
      <c r="Q340" s="95">
        <f>+indicatorIDEAS!P341</f>
        <v>1.5789473684210526E-3</v>
      </c>
      <c r="R340" s="95">
        <f>+indicatorIDEAS!Q341</f>
        <v>3.4168564920273349E-3</v>
      </c>
      <c r="S340" s="95">
        <f>+indicatorIDEAS!R341</f>
        <v>0</v>
      </c>
      <c r="T340" s="95">
        <f>+indicatorIDEAS!S341</f>
        <v>0</v>
      </c>
      <c r="U340" s="95">
        <f>+indicatorIDEAS!T341</f>
        <v>0</v>
      </c>
    </row>
    <row r="341" spans="1:21">
      <c r="A341" s="93" t="str">
        <f>+indicatorIDEAS!B342</f>
        <v>Bahrain</v>
      </c>
      <c r="B341" s="93" t="str">
        <f>+indicatorIDEAS!C342</f>
        <v>BHR</v>
      </c>
      <c r="C341" s="93" t="str">
        <f>+VLOOKUP(B341,'List of economiesWB'!$D$7:$G$224,3,FALSE)</f>
        <v>Middle East &amp; North Africa</v>
      </c>
      <c r="D341" s="93" t="str">
        <f>+VLOOKUP(B341,'List of economiesWB'!$D$7:$G$224,4,FALSE)</f>
        <v>High income</v>
      </c>
      <c r="E341" s="94">
        <f>+indicatorIDEAS!D342</f>
        <v>2015</v>
      </c>
      <c r="F341" s="95">
        <f>+indicatorIDEAS!E342</f>
        <v>0.17339398</v>
      </c>
      <c r="G341" s="95">
        <f>+indicatorIDEAS!F342</f>
        <v>3</v>
      </c>
      <c r="H341" s="95">
        <f>+indicatorIDEAS!G342</f>
        <v>3</v>
      </c>
      <c r="I341" s="95">
        <f>+indicatorIDEAS!H342</f>
        <v>0</v>
      </c>
      <c r="J341" s="95">
        <f>+indicatorIDEAS!I342</f>
        <v>0</v>
      </c>
      <c r="K341" s="95">
        <f>+indicatorIDEAS!J342</f>
        <v>0</v>
      </c>
      <c r="L341" s="95">
        <f>+indicatorIDEAS!K342</f>
        <v>0</v>
      </c>
      <c r="M341" s="95">
        <f>+indicatorIDEAS!L342</f>
        <v>0</v>
      </c>
      <c r="N341" s="95">
        <f>+indicatorIDEAS!M342</f>
        <v>0</v>
      </c>
      <c r="O341" s="95">
        <f>+indicatorIDEAS!N342</f>
        <v>0</v>
      </c>
      <c r="P341" s="95">
        <f>+indicatorIDEAS!O342</f>
        <v>0</v>
      </c>
      <c r="Q341" s="95">
        <f>+indicatorIDEAS!P342</f>
        <v>1.4917951268025858E-3</v>
      </c>
      <c r="R341" s="95">
        <f>+indicatorIDEAS!Q342</f>
        <v>3.205128205128205E-3</v>
      </c>
      <c r="S341" s="95">
        <f>+indicatorIDEAS!R342</f>
        <v>0</v>
      </c>
      <c r="T341" s="95">
        <f>+indicatorIDEAS!S342</f>
        <v>0</v>
      </c>
      <c r="U341" s="95">
        <f>+indicatorIDEAS!T342</f>
        <v>0</v>
      </c>
    </row>
    <row r="342" spans="1:21">
      <c r="A342" s="93" t="str">
        <f>+indicatorIDEAS!B343</f>
        <v>Bahamas, The</v>
      </c>
      <c r="B342" s="93" t="str">
        <f>+indicatorIDEAS!C343</f>
        <v>BHS</v>
      </c>
      <c r="C342" s="93" t="str">
        <f>+VLOOKUP(B342,'List of economiesWB'!$D$7:$G$224,3,FALSE)</f>
        <v>Latin America &amp; Caribbean</v>
      </c>
      <c r="D342" s="93" t="str">
        <f>+VLOOKUP(B342,'List of economiesWB'!$D$7:$G$224,4,FALSE)</f>
        <v>High income</v>
      </c>
      <c r="E342" s="94">
        <f>+indicatorIDEAS!D343</f>
        <v>1996</v>
      </c>
      <c r="F342" s="95">
        <f>+indicatorIDEAS!E343</f>
        <v>1.2020014999999999</v>
      </c>
      <c r="G342" s="95">
        <f>+indicatorIDEAS!F343</f>
        <v>0</v>
      </c>
      <c r="H342" s="95">
        <f>+indicatorIDEAS!G343</f>
        <v>0</v>
      </c>
      <c r="I342" s="95">
        <f>+indicatorIDEAS!H343</f>
        <v>0</v>
      </c>
      <c r="J342" s="95">
        <f>+indicatorIDEAS!I343</f>
        <v>0</v>
      </c>
      <c r="K342" s="95">
        <f>+indicatorIDEAS!J343</f>
        <v>0</v>
      </c>
      <c r="L342" s="95">
        <f>+indicatorIDEAS!K343</f>
        <v>0</v>
      </c>
      <c r="M342" s="95">
        <f>+indicatorIDEAS!L343</f>
        <v>0</v>
      </c>
      <c r="N342" s="95">
        <f>+indicatorIDEAS!M343</f>
        <v>0</v>
      </c>
      <c r="O342" s="95">
        <f>+indicatorIDEAS!N343</f>
        <v>0</v>
      </c>
      <c r="P342" s="95">
        <f>+indicatorIDEAS!O343</f>
        <v>0</v>
      </c>
      <c r="Q342" s="95">
        <f>+indicatorIDEAS!P343</f>
        <v>0</v>
      </c>
      <c r="R342" s="95">
        <f>+indicatorIDEAS!Q343</f>
        <v>0</v>
      </c>
      <c r="S342" s="95">
        <f>+indicatorIDEAS!R343</f>
        <v>0</v>
      </c>
      <c r="T342" s="95">
        <f>+indicatorIDEAS!S343</f>
        <v>0</v>
      </c>
      <c r="U342" s="95">
        <f>+indicatorIDEAS!T343</f>
        <v>0</v>
      </c>
    </row>
    <row r="343" spans="1:21">
      <c r="A343" s="93" t="str">
        <f>+indicatorIDEAS!B344</f>
        <v>Bahamas, The</v>
      </c>
      <c r="B343" s="93" t="str">
        <f>+indicatorIDEAS!C344</f>
        <v>BHS</v>
      </c>
      <c r="C343" s="93" t="str">
        <f>+VLOOKUP(B343,'List of economiesWB'!$D$7:$G$224,3,FALSE)</f>
        <v>Latin America &amp; Caribbean</v>
      </c>
      <c r="D343" s="93" t="str">
        <f>+VLOOKUP(B343,'List of economiesWB'!$D$7:$G$224,4,FALSE)</f>
        <v>High income</v>
      </c>
      <c r="E343" s="94">
        <f>+indicatorIDEAS!D344</f>
        <v>1997</v>
      </c>
      <c r="F343" s="95" t="str">
        <f>+indicatorIDEAS!E344</f>
        <v/>
      </c>
      <c r="G343" s="95">
        <f>+indicatorIDEAS!F344</f>
        <v>0</v>
      </c>
      <c r="H343" s="95">
        <f>+indicatorIDEAS!G344</f>
        <v>0</v>
      </c>
      <c r="I343" s="95">
        <f>+indicatorIDEAS!H344</f>
        <v>0</v>
      </c>
      <c r="J343" s="95">
        <f>+indicatorIDEAS!I344</f>
        <v>0</v>
      </c>
      <c r="K343" s="95">
        <f>+indicatorIDEAS!J344</f>
        <v>0</v>
      </c>
      <c r="L343" s="95">
        <f>+indicatorIDEAS!K344</f>
        <v>0</v>
      </c>
      <c r="M343" s="95">
        <f>+indicatorIDEAS!L344</f>
        <v>0</v>
      </c>
      <c r="N343" s="95">
        <f>+indicatorIDEAS!M344</f>
        <v>0</v>
      </c>
      <c r="O343" s="95">
        <f>+indicatorIDEAS!N344</f>
        <v>0</v>
      </c>
      <c r="P343" s="95">
        <f>+indicatorIDEAS!O344</f>
        <v>0</v>
      </c>
      <c r="Q343" s="95">
        <f>+indicatorIDEAS!P344</f>
        <v>0</v>
      </c>
      <c r="R343" s="95">
        <f>+indicatorIDEAS!Q344</f>
        <v>0</v>
      </c>
      <c r="S343" s="95">
        <f>+indicatorIDEAS!R344</f>
        <v>0</v>
      </c>
      <c r="T343" s="95">
        <f>+indicatorIDEAS!S344</f>
        <v>0</v>
      </c>
      <c r="U343" s="95">
        <f>+indicatorIDEAS!T344</f>
        <v>0</v>
      </c>
    </row>
    <row r="344" spans="1:21">
      <c r="A344" s="93" t="str">
        <f>+indicatorIDEAS!B345</f>
        <v>Bahamas, The</v>
      </c>
      <c r="B344" s="93" t="str">
        <f>+indicatorIDEAS!C345</f>
        <v>BHS</v>
      </c>
      <c r="C344" s="93" t="str">
        <f>+VLOOKUP(B344,'List of economiesWB'!$D$7:$G$224,3,FALSE)</f>
        <v>Latin America &amp; Caribbean</v>
      </c>
      <c r="D344" s="93" t="str">
        <f>+VLOOKUP(B344,'List of economiesWB'!$D$7:$G$224,4,FALSE)</f>
        <v>High income</v>
      </c>
      <c r="E344" s="94">
        <f>+indicatorIDEAS!D345</f>
        <v>1998</v>
      </c>
      <c r="F344" s="95">
        <f>+indicatorIDEAS!E345</f>
        <v>1.3489008</v>
      </c>
      <c r="G344" s="95">
        <f>+indicatorIDEAS!F345</f>
        <v>0</v>
      </c>
      <c r="H344" s="95">
        <f>+indicatorIDEAS!G345</f>
        <v>0</v>
      </c>
      <c r="I344" s="95">
        <f>+indicatorIDEAS!H345</f>
        <v>0</v>
      </c>
      <c r="J344" s="95">
        <f>+indicatorIDEAS!I345</f>
        <v>0</v>
      </c>
      <c r="K344" s="95">
        <f>+indicatorIDEAS!J345</f>
        <v>0</v>
      </c>
      <c r="L344" s="95">
        <f>+indicatorIDEAS!K345</f>
        <v>0</v>
      </c>
      <c r="M344" s="95">
        <f>+indicatorIDEAS!L345</f>
        <v>0</v>
      </c>
      <c r="N344" s="95">
        <f>+indicatorIDEAS!M345</f>
        <v>0</v>
      </c>
      <c r="O344" s="95">
        <f>+indicatorIDEAS!N345</f>
        <v>0</v>
      </c>
      <c r="P344" s="95">
        <f>+indicatorIDEAS!O345</f>
        <v>0</v>
      </c>
      <c r="Q344" s="95">
        <f>+indicatorIDEAS!P345</f>
        <v>0</v>
      </c>
      <c r="R344" s="95">
        <f>+indicatorIDEAS!Q345</f>
        <v>0</v>
      </c>
      <c r="S344" s="95">
        <f>+indicatorIDEAS!R345</f>
        <v>0</v>
      </c>
      <c r="T344" s="95">
        <f>+indicatorIDEAS!S345</f>
        <v>0</v>
      </c>
      <c r="U344" s="95">
        <f>+indicatorIDEAS!T345</f>
        <v>0</v>
      </c>
    </row>
    <row r="345" spans="1:21">
      <c r="A345" s="93" t="str">
        <f>+indicatorIDEAS!B346</f>
        <v>Bahamas, The</v>
      </c>
      <c r="B345" s="93" t="str">
        <f>+indicatorIDEAS!C346</f>
        <v>BHS</v>
      </c>
      <c r="C345" s="93" t="str">
        <f>+VLOOKUP(B345,'List of economiesWB'!$D$7:$G$224,3,FALSE)</f>
        <v>Latin America &amp; Caribbean</v>
      </c>
      <c r="D345" s="93" t="str">
        <f>+VLOOKUP(B345,'List of economiesWB'!$D$7:$G$224,4,FALSE)</f>
        <v>High income</v>
      </c>
      <c r="E345" s="94">
        <f>+indicatorIDEAS!D346</f>
        <v>1999</v>
      </c>
      <c r="F345" s="95" t="str">
        <f>+indicatorIDEAS!E346</f>
        <v/>
      </c>
      <c r="G345" s="95">
        <f>+indicatorIDEAS!F346</f>
        <v>0</v>
      </c>
      <c r="H345" s="95">
        <f>+indicatorIDEAS!G346</f>
        <v>0</v>
      </c>
      <c r="I345" s="95">
        <f>+indicatorIDEAS!H346</f>
        <v>0</v>
      </c>
      <c r="J345" s="95">
        <f>+indicatorIDEAS!I346</f>
        <v>0</v>
      </c>
      <c r="K345" s="95">
        <f>+indicatorIDEAS!J346</f>
        <v>0</v>
      </c>
      <c r="L345" s="95">
        <f>+indicatorIDEAS!K346</f>
        <v>0</v>
      </c>
      <c r="M345" s="95">
        <f>+indicatorIDEAS!L346</f>
        <v>0</v>
      </c>
      <c r="N345" s="95">
        <f>+indicatorIDEAS!M346</f>
        <v>0</v>
      </c>
      <c r="O345" s="95">
        <f>+indicatorIDEAS!N346</f>
        <v>0</v>
      </c>
      <c r="P345" s="95">
        <f>+indicatorIDEAS!O346</f>
        <v>0</v>
      </c>
      <c r="Q345" s="95">
        <f>+indicatorIDEAS!P346</f>
        <v>0</v>
      </c>
      <c r="R345" s="95">
        <f>+indicatorIDEAS!Q346</f>
        <v>0</v>
      </c>
      <c r="S345" s="95">
        <f>+indicatorIDEAS!R346</f>
        <v>0</v>
      </c>
      <c r="T345" s="95">
        <f>+indicatorIDEAS!S346</f>
        <v>0</v>
      </c>
      <c r="U345" s="95">
        <f>+indicatorIDEAS!T346</f>
        <v>0</v>
      </c>
    </row>
    <row r="346" spans="1:21">
      <c r="A346" s="93" t="str">
        <f>+indicatorIDEAS!B347</f>
        <v>Bahamas, The</v>
      </c>
      <c r="B346" s="93" t="str">
        <f>+indicatorIDEAS!C347</f>
        <v>BHS</v>
      </c>
      <c r="C346" s="93" t="str">
        <f>+VLOOKUP(B346,'List of economiesWB'!$D$7:$G$224,3,FALSE)</f>
        <v>Latin America &amp; Caribbean</v>
      </c>
      <c r="D346" s="93" t="str">
        <f>+VLOOKUP(B346,'List of economiesWB'!$D$7:$G$224,4,FALSE)</f>
        <v>High income</v>
      </c>
      <c r="E346" s="94">
        <f>+indicatorIDEAS!D347</f>
        <v>2000</v>
      </c>
      <c r="F346" s="95">
        <f>+indicatorIDEAS!E347</f>
        <v>1.3856329000000001</v>
      </c>
      <c r="G346" s="95">
        <f>+indicatorIDEAS!F347</f>
        <v>0</v>
      </c>
      <c r="H346" s="95">
        <f>+indicatorIDEAS!G347</f>
        <v>0</v>
      </c>
      <c r="I346" s="95">
        <f>+indicatorIDEAS!H347</f>
        <v>0</v>
      </c>
      <c r="J346" s="95">
        <f>+indicatorIDEAS!I347</f>
        <v>0</v>
      </c>
      <c r="K346" s="95">
        <f>+indicatorIDEAS!J347</f>
        <v>0</v>
      </c>
      <c r="L346" s="95">
        <f>+indicatorIDEAS!K347</f>
        <v>0</v>
      </c>
      <c r="M346" s="95">
        <f>+indicatorIDEAS!L347</f>
        <v>0</v>
      </c>
      <c r="N346" s="95">
        <f>+indicatorIDEAS!M347</f>
        <v>0</v>
      </c>
      <c r="O346" s="95">
        <f>+indicatorIDEAS!N347</f>
        <v>0</v>
      </c>
      <c r="P346" s="95">
        <f>+indicatorIDEAS!O347</f>
        <v>0</v>
      </c>
      <c r="Q346" s="95">
        <f>+indicatorIDEAS!P347</f>
        <v>0</v>
      </c>
      <c r="R346" s="95">
        <f>+indicatorIDEAS!Q347</f>
        <v>0</v>
      </c>
      <c r="S346" s="95">
        <f>+indicatorIDEAS!R347</f>
        <v>0</v>
      </c>
      <c r="T346" s="95">
        <f>+indicatorIDEAS!S347</f>
        <v>0</v>
      </c>
      <c r="U346" s="95">
        <f>+indicatorIDEAS!T347</f>
        <v>0</v>
      </c>
    </row>
    <row r="347" spans="1:21">
      <c r="A347" s="93" t="str">
        <f>+indicatorIDEAS!B348</f>
        <v>Bahamas, The</v>
      </c>
      <c r="B347" s="93" t="str">
        <f>+indicatorIDEAS!C348</f>
        <v>BHS</v>
      </c>
      <c r="C347" s="93" t="str">
        <f>+VLOOKUP(B347,'List of economiesWB'!$D$7:$G$224,3,FALSE)</f>
        <v>Latin America &amp; Caribbean</v>
      </c>
      <c r="D347" s="93" t="str">
        <f>+VLOOKUP(B347,'List of economiesWB'!$D$7:$G$224,4,FALSE)</f>
        <v>High income</v>
      </c>
      <c r="E347" s="94">
        <f>+indicatorIDEAS!D348</f>
        <v>2001</v>
      </c>
      <c r="F347" s="95" t="str">
        <f>+indicatorIDEAS!E348</f>
        <v/>
      </c>
      <c r="G347" s="95">
        <f>+indicatorIDEAS!F348</f>
        <v>0</v>
      </c>
      <c r="H347" s="95">
        <f>+indicatorIDEAS!G348</f>
        <v>0</v>
      </c>
      <c r="I347" s="95">
        <f>+indicatorIDEAS!H348</f>
        <v>0</v>
      </c>
      <c r="J347" s="95">
        <f>+indicatorIDEAS!I348</f>
        <v>0</v>
      </c>
      <c r="K347" s="95">
        <f>+indicatorIDEAS!J348</f>
        <v>0</v>
      </c>
      <c r="L347" s="95">
        <f>+indicatorIDEAS!K348</f>
        <v>0</v>
      </c>
      <c r="M347" s="95">
        <f>+indicatorIDEAS!L348</f>
        <v>0</v>
      </c>
      <c r="N347" s="95">
        <f>+indicatorIDEAS!M348</f>
        <v>0</v>
      </c>
      <c r="O347" s="95">
        <f>+indicatorIDEAS!N348</f>
        <v>0</v>
      </c>
      <c r="P347" s="95">
        <f>+indicatorIDEAS!O348</f>
        <v>0</v>
      </c>
      <c r="Q347" s="95">
        <f>+indicatorIDEAS!P348</f>
        <v>0</v>
      </c>
      <c r="R347" s="95">
        <f>+indicatorIDEAS!Q348</f>
        <v>0</v>
      </c>
      <c r="S347" s="95">
        <f>+indicatorIDEAS!R348</f>
        <v>0</v>
      </c>
      <c r="T347" s="95">
        <f>+indicatorIDEAS!S348</f>
        <v>0</v>
      </c>
      <c r="U347" s="95">
        <f>+indicatorIDEAS!T348</f>
        <v>0</v>
      </c>
    </row>
    <row r="348" spans="1:21">
      <c r="A348" s="93" t="str">
        <f>+indicatorIDEAS!B349</f>
        <v>Bahamas, The</v>
      </c>
      <c r="B348" s="93" t="str">
        <f>+indicatorIDEAS!C349</f>
        <v>BHS</v>
      </c>
      <c r="C348" s="93" t="str">
        <f>+VLOOKUP(B348,'List of economiesWB'!$D$7:$G$224,3,FALSE)</f>
        <v>Latin America &amp; Caribbean</v>
      </c>
      <c r="D348" s="93" t="str">
        <f>+VLOOKUP(B348,'List of economiesWB'!$D$7:$G$224,4,FALSE)</f>
        <v>High income</v>
      </c>
      <c r="E348" s="94">
        <f>+indicatorIDEAS!D349</f>
        <v>2002</v>
      </c>
      <c r="F348" s="95">
        <f>+indicatorIDEAS!E349</f>
        <v>1.4492482</v>
      </c>
      <c r="G348" s="95">
        <f>+indicatorIDEAS!F349</f>
        <v>0</v>
      </c>
      <c r="H348" s="95">
        <f>+indicatorIDEAS!G349</f>
        <v>0</v>
      </c>
      <c r="I348" s="95">
        <f>+indicatorIDEAS!H349</f>
        <v>0</v>
      </c>
      <c r="J348" s="95">
        <f>+indicatorIDEAS!I349</f>
        <v>0</v>
      </c>
      <c r="K348" s="95">
        <f>+indicatorIDEAS!J349</f>
        <v>0</v>
      </c>
      <c r="L348" s="95">
        <f>+indicatorIDEAS!K349</f>
        <v>0</v>
      </c>
      <c r="M348" s="95">
        <f>+indicatorIDEAS!L349</f>
        <v>0</v>
      </c>
      <c r="N348" s="95">
        <f>+indicatorIDEAS!M349</f>
        <v>0</v>
      </c>
      <c r="O348" s="95">
        <f>+indicatorIDEAS!N349</f>
        <v>0</v>
      </c>
      <c r="P348" s="95">
        <f>+indicatorIDEAS!O349</f>
        <v>0</v>
      </c>
      <c r="Q348" s="95">
        <f>+indicatorIDEAS!P349</f>
        <v>0</v>
      </c>
      <c r="R348" s="95">
        <f>+indicatorIDEAS!Q349</f>
        <v>0</v>
      </c>
      <c r="S348" s="95">
        <f>+indicatorIDEAS!R349</f>
        <v>0</v>
      </c>
      <c r="T348" s="95">
        <f>+indicatorIDEAS!S349</f>
        <v>0</v>
      </c>
      <c r="U348" s="95">
        <f>+indicatorIDEAS!T349</f>
        <v>0</v>
      </c>
    </row>
    <row r="349" spans="1:21">
      <c r="A349" s="93" t="str">
        <f>+indicatorIDEAS!B350</f>
        <v>Bahamas, The</v>
      </c>
      <c r="B349" s="93" t="str">
        <f>+indicatorIDEAS!C350</f>
        <v>BHS</v>
      </c>
      <c r="C349" s="93" t="str">
        <f>+VLOOKUP(B349,'List of economiesWB'!$D$7:$G$224,3,FALSE)</f>
        <v>Latin America &amp; Caribbean</v>
      </c>
      <c r="D349" s="93" t="str">
        <f>+VLOOKUP(B349,'List of economiesWB'!$D$7:$G$224,4,FALSE)</f>
        <v>High income</v>
      </c>
      <c r="E349" s="94">
        <f>+indicatorIDEAS!D350</f>
        <v>2003</v>
      </c>
      <c r="F349" s="95">
        <f>+indicatorIDEAS!E350</f>
        <v>1.3993088</v>
      </c>
      <c r="G349" s="95">
        <f>+indicatorIDEAS!F350</f>
        <v>0</v>
      </c>
      <c r="H349" s="95">
        <f>+indicatorIDEAS!G350</f>
        <v>0</v>
      </c>
      <c r="I349" s="95">
        <f>+indicatorIDEAS!H350</f>
        <v>0</v>
      </c>
      <c r="J349" s="95">
        <f>+indicatorIDEAS!I350</f>
        <v>0</v>
      </c>
      <c r="K349" s="95">
        <f>+indicatorIDEAS!J350</f>
        <v>0</v>
      </c>
      <c r="L349" s="95">
        <f>+indicatorIDEAS!K350</f>
        <v>0</v>
      </c>
      <c r="M349" s="95">
        <f>+indicatorIDEAS!L350</f>
        <v>0</v>
      </c>
      <c r="N349" s="95">
        <f>+indicatorIDEAS!M350</f>
        <v>0</v>
      </c>
      <c r="O349" s="95">
        <f>+indicatorIDEAS!N350</f>
        <v>0</v>
      </c>
      <c r="P349" s="95">
        <f>+indicatorIDEAS!O350</f>
        <v>0</v>
      </c>
      <c r="Q349" s="95">
        <f>+indicatorIDEAS!P350</f>
        <v>0</v>
      </c>
      <c r="R349" s="95">
        <f>+indicatorIDEAS!Q350</f>
        <v>0</v>
      </c>
      <c r="S349" s="95">
        <f>+indicatorIDEAS!R350</f>
        <v>0</v>
      </c>
      <c r="T349" s="95">
        <f>+indicatorIDEAS!S350</f>
        <v>0</v>
      </c>
      <c r="U349" s="95">
        <f>+indicatorIDEAS!T350</f>
        <v>0</v>
      </c>
    </row>
    <row r="350" spans="1:21">
      <c r="A350" s="93" t="str">
        <f>+indicatorIDEAS!B351</f>
        <v>Bahamas, The</v>
      </c>
      <c r="B350" s="93" t="str">
        <f>+indicatorIDEAS!C351</f>
        <v>BHS</v>
      </c>
      <c r="C350" s="93" t="str">
        <f>+VLOOKUP(B350,'List of economiesWB'!$D$7:$G$224,3,FALSE)</f>
        <v>Latin America &amp; Caribbean</v>
      </c>
      <c r="D350" s="93" t="str">
        <f>+VLOOKUP(B350,'List of economiesWB'!$D$7:$G$224,4,FALSE)</f>
        <v>High income</v>
      </c>
      <c r="E350" s="94">
        <f>+indicatorIDEAS!D351</f>
        <v>2004</v>
      </c>
      <c r="F350" s="95">
        <f>+indicatorIDEAS!E351</f>
        <v>1.4022927000000001</v>
      </c>
      <c r="G350" s="95">
        <f>+indicatorIDEAS!F351</f>
        <v>0</v>
      </c>
      <c r="H350" s="95">
        <f>+indicatorIDEAS!G351</f>
        <v>0</v>
      </c>
      <c r="I350" s="95">
        <f>+indicatorIDEAS!H351</f>
        <v>0</v>
      </c>
      <c r="J350" s="95">
        <f>+indicatorIDEAS!I351</f>
        <v>0</v>
      </c>
      <c r="K350" s="95">
        <f>+indicatorIDEAS!J351</f>
        <v>0</v>
      </c>
      <c r="L350" s="95">
        <f>+indicatorIDEAS!K351</f>
        <v>0</v>
      </c>
      <c r="M350" s="95">
        <f>+indicatorIDEAS!L351</f>
        <v>0</v>
      </c>
      <c r="N350" s="95">
        <f>+indicatorIDEAS!M351</f>
        <v>0</v>
      </c>
      <c r="O350" s="95">
        <f>+indicatorIDEAS!N351</f>
        <v>0</v>
      </c>
      <c r="P350" s="95">
        <f>+indicatorIDEAS!O351</f>
        <v>0</v>
      </c>
      <c r="Q350" s="95">
        <f>+indicatorIDEAS!P351</f>
        <v>0</v>
      </c>
      <c r="R350" s="95">
        <f>+indicatorIDEAS!Q351</f>
        <v>0</v>
      </c>
      <c r="S350" s="95">
        <f>+indicatorIDEAS!R351</f>
        <v>0</v>
      </c>
      <c r="T350" s="95">
        <f>+indicatorIDEAS!S351</f>
        <v>0</v>
      </c>
      <c r="U350" s="95">
        <f>+indicatorIDEAS!T351</f>
        <v>0</v>
      </c>
    </row>
    <row r="351" spans="1:21">
      <c r="A351" s="93" t="str">
        <f>+indicatorIDEAS!B352</f>
        <v>Bahamas, The</v>
      </c>
      <c r="B351" s="93" t="str">
        <f>+indicatorIDEAS!C352</f>
        <v>BHS</v>
      </c>
      <c r="C351" s="93" t="str">
        <f>+VLOOKUP(B351,'List of economiesWB'!$D$7:$G$224,3,FALSE)</f>
        <v>Latin America &amp; Caribbean</v>
      </c>
      <c r="D351" s="93" t="str">
        <f>+VLOOKUP(B351,'List of economiesWB'!$D$7:$G$224,4,FALSE)</f>
        <v>High income</v>
      </c>
      <c r="E351" s="94">
        <f>+indicatorIDEAS!D352</f>
        <v>2005</v>
      </c>
      <c r="F351" s="95">
        <f>+indicatorIDEAS!E352</f>
        <v>1.3306427999999999</v>
      </c>
      <c r="G351" s="95">
        <f>+indicatorIDEAS!F352</f>
        <v>0</v>
      </c>
      <c r="H351" s="95">
        <f>+indicatorIDEAS!G352</f>
        <v>0</v>
      </c>
      <c r="I351" s="95">
        <f>+indicatorIDEAS!H352</f>
        <v>0</v>
      </c>
      <c r="J351" s="95">
        <f>+indicatorIDEAS!I352</f>
        <v>0</v>
      </c>
      <c r="K351" s="95">
        <f>+indicatorIDEAS!J352</f>
        <v>0</v>
      </c>
      <c r="L351" s="95">
        <f>+indicatorIDEAS!K352</f>
        <v>0</v>
      </c>
      <c r="M351" s="95">
        <f>+indicatorIDEAS!L352</f>
        <v>0</v>
      </c>
      <c r="N351" s="95">
        <f>+indicatorIDEAS!M352</f>
        <v>0</v>
      </c>
      <c r="O351" s="95">
        <f>+indicatorIDEAS!N352</f>
        <v>0</v>
      </c>
      <c r="P351" s="95">
        <f>+indicatorIDEAS!O352</f>
        <v>0</v>
      </c>
      <c r="Q351" s="95">
        <f>+indicatorIDEAS!P352</f>
        <v>0</v>
      </c>
      <c r="R351" s="95">
        <f>+indicatorIDEAS!Q352</f>
        <v>0</v>
      </c>
      <c r="S351" s="95">
        <f>+indicatorIDEAS!R352</f>
        <v>0</v>
      </c>
      <c r="T351" s="95">
        <f>+indicatorIDEAS!S352</f>
        <v>0</v>
      </c>
      <c r="U351" s="95">
        <f>+indicatorIDEAS!T352</f>
        <v>0</v>
      </c>
    </row>
    <row r="352" spans="1:21">
      <c r="A352" s="93" t="str">
        <f>+indicatorIDEAS!B353</f>
        <v>Bahamas, The</v>
      </c>
      <c r="B352" s="93" t="str">
        <f>+indicatorIDEAS!C353</f>
        <v>BHS</v>
      </c>
      <c r="C352" s="93" t="str">
        <f>+VLOOKUP(B352,'List of economiesWB'!$D$7:$G$224,3,FALSE)</f>
        <v>Latin America &amp; Caribbean</v>
      </c>
      <c r="D352" s="93" t="str">
        <f>+VLOOKUP(B352,'List of economiesWB'!$D$7:$G$224,4,FALSE)</f>
        <v>High income</v>
      </c>
      <c r="E352" s="94">
        <f>+indicatorIDEAS!D353</f>
        <v>2006</v>
      </c>
      <c r="F352" s="95">
        <f>+indicatorIDEAS!E353</f>
        <v>1.3785409</v>
      </c>
      <c r="G352" s="95">
        <f>+indicatorIDEAS!F353</f>
        <v>0</v>
      </c>
      <c r="H352" s="95">
        <f>+indicatorIDEAS!G353</f>
        <v>0</v>
      </c>
      <c r="I352" s="95">
        <f>+indicatorIDEAS!H353</f>
        <v>0</v>
      </c>
      <c r="J352" s="95">
        <f>+indicatorIDEAS!I353</f>
        <v>0</v>
      </c>
      <c r="K352" s="95">
        <f>+indicatorIDEAS!J353</f>
        <v>0</v>
      </c>
      <c r="L352" s="95">
        <f>+indicatorIDEAS!K353</f>
        <v>0</v>
      </c>
      <c r="M352" s="95">
        <f>+indicatorIDEAS!L353</f>
        <v>0</v>
      </c>
      <c r="N352" s="95">
        <f>+indicatorIDEAS!M353</f>
        <v>0</v>
      </c>
      <c r="O352" s="95">
        <f>+indicatorIDEAS!N353</f>
        <v>0</v>
      </c>
      <c r="P352" s="95">
        <f>+indicatorIDEAS!O353</f>
        <v>0</v>
      </c>
      <c r="Q352" s="95">
        <f>+indicatorIDEAS!P353</f>
        <v>0</v>
      </c>
      <c r="R352" s="95">
        <f>+indicatorIDEAS!Q353</f>
        <v>0</v>
      </c>
      <c r="S352" s="95">
        <f>+indicatorIDEAS!R353</f>
        <v>0</v>
      </c>
      <c r="T352" s="95">
        <f>+indicatorIDEAS!S353</f>
        <v>0</v>
      </c>
      <c r="U352" s="95">
        <f>+indicatorIDEAS!T353</f>
        <v>0</v>
      </c>
    </row>
    <row r="353" spans="1:21">
      <c r="A353" s="93" t="str">
        <f>+indicatorIDEAS!B354</f>
        <v>Bahamas, The</v>
      </c>
      <c r="B353" s="93" t="str">
        <f>+indicatorIDEAS!C354</f>
        <v>BHS</v>
      </c>
      <c r="C353" s="93" t="str">
        <f>+VLOOKUP(B353,'List of economiesWB'!$D$7:$G$224,3,FALSE)</f>
        <v>Latin America &amp; Caribbean</v>
      </c>
      <c r="D353" s="93" t="str">
        <f>+VLOOKUP(B353,'List of economiesWB'!$D$7:$G$224,4,FALSE)</f>
        <v>High income</v>
      </c>
      <c r="E353" s="94">
        <f>+indicatorIDEAS!D354</f>
        <v>2007</v>
      </c>
      <c r="F353" s="95">
        <f>+indicatorIDEAS!E354</f>
        <v>1.3735048000000001</v>
      </c>
      <c r="G353" s="95">
        <f>+indicatorIDEAS!F354</f>
        <v>0</v>
      </c>
      <c r="H353" s="95">
        <f>+indicatorIDEAS!G354</f>
        <v>0</v>
      </c>
      <c r="I353" s="95">
        <f>+indicatorIDEAS!H354</f>
        <v>0</v>
      </c>
      <c r="J353" s="95">
        <f>+indicatorIDEAS!I354</f>
        <v>0</v>
      </c>
      <c r="K353" s="95">
        <f>+indicatorIDEAS!J354</f>
        <v>0</v>
      </c>
      <c r="L353" s="95">
        <f>+indicatorIDEAS!K354</f>
        <v>0</v>
      </c>
      <c r="M353" s="95">
        <f>+indicatorIDEAS!L354</f>
        <v>0</v>
      </c>
      <c r="N353" s="95">
        <f>+indicatorIDEAS!M354</f>
        <v>0</v>
      </c>
      <c r="O353" s="95">
        <f>+indicatorIDEAS!N354</f>
        <v>0</v>
      </c>
      <c r="P353" s="95">
        <f>+indicatorIDEAS!O354</f>
        <v>0</v>
      </c>
      <c r="Q353" s="95">
        <f>+indicatorIDEAS!P354</f>
        <v>0</v>
      </c>
      <c r="R353" s="95">
        <f>+indicatorIDEAS!Q354</f>
        <v>0</v>
      </c>
      <c r="S353" s="95">
        <f>+indicatorIDEAS!R354</f>
        <v>0</v>
      </c>
      <c r="T353" s="95">
        <f>+indicatorIDEAS!S354</f>
        <v>0</v>
      </c>
      <c r="U353" s="95">
        <f>+indicatorIDEAS!T354</f>
        <v>0</v>
      </c>
    </row>
    <row r="354" spans="1:21">
      <c r="A354" s="93" t="str">
        <f>+indicatorIDEAS!B355</f>
        <v>Bahamas, The</v>
      </c>
      <c r="B354" s="93" t="str">
        <f>+indicatorIDEAS!C355</f>
        <v>BHS</v>
      </c>
      <c r="C354" s="93" t="str">
        <f>+VLOOKUP(B354,'List of economiesWB'!$D$7:$G$224,3,FALSE)</f>
        <v>Latin America &amp; Caribbean</v>
      </c>
      <c r="D354" s="93" t="str">
        <f>+VLOOKUP(B354,'List of economiesWB'!$D$7:$G$224,4,FALSE)</f>
        <v>High income</v>
      </c>
      <c r="E354" s="94">
        <f>+indicatorIDEAS!D355</f>
        <v>2008</v>
      </c>
      <c r="F354" s="95">
        <f>+indicatorIDEAS!E355</f>
        <v>1.3809640000000001</v>
      </c>
      <c r="G354" s="95">
        <f>+indicatorIDEAS!F355</f>
        <v>0</v>
      </c>
      <c r="H354" s="95">
        <f>+indicatorIDEAS!G355</f>
        <v>0</v>
      </c>
      <c r="I354" s="95">
        <f>+indicatorIDEAS!H355</f>
        <v>0</v>
      </c>
      <c r="J354" s="95">
        <f>+indicatorIDEAS!I355</f>
        <v>0</v>
      </c>
      <c r="K354" s="95">
        <f>+indicatorIDEAS!J355</f>
        <v>0</v>
      </c>
      <c r="L354" s="95">
        <f>+indicatorIDEAS!K355</f>
        <v>0</v>
      </c>
      <c r="M354" s="95">
        <f>+indicatorIDEAS!L355</f>
        <v>0</v>
      </c>
      <c r="N354" s="95">
        <f>+indicatorIDEAS!M355</f>
        <v>0</v>
      </c>
      <c r="O354" s="95">
        <f>+indicatorIDEAS!N355</f>
        <v>0</v>
      </c>
      <c r="P354" s="95">
        <f>+indicatorIDEAS!O355</f>
        <v>0</v>
      </c>
      <c r="Q354" s="95">
        <f>+indicatorIDEAS!P355</f>
        <v>0</v>
      </c>
      <c r="R354" s="95">
        <f>+indicatorIDEAS!Q355</f>
        <v>0</v>
      </c>
      <c r="S354" s="95">
        <f>+indicatorIDEAS!R355</f>
        <v>0</v>
      </c>
      <c r="T354" s="95">
        <f>+indicatorIDEAS!S355</f>
        <v>0</v>
      </c>
      <c r="U354" s="95">
        <f>+indicatorIDEAS!T355</f>
        <v>0</v>
      </c>
    </row>
    <row r="355" spans="1:21">
      <c r="A355" s="93" t="str">
        <f>+indicatorIDEAS!B356</f>
        <v>Bahamas, The</v>
      </c>
      <c r="B355" s="93" t="str">
        <f>+indicatorIDEAS!C356</f>
        <v>BHS</v>
      </c>
      <c r="C355" s="93" t="str">
        <f>+VLOOKUP(B355,'List of economiesWB'!$D$7:$G$224,3,FALSE)</f>
        <v>Latin America &amp; Caribbean</v>
      </c>
      <c r="D355" s="93" t="str">
        <f>+VLOOKUP(B355,'List of economiesWB'!$D$7:$G$224,4,FALSE)</f>
        <v>High income</v>
      </c>
      <c r="E355" s="94">
        <f>+indicatorIDEAS!D356</f>
        <v>2009</v>
      </c>
      <c r="F355" s="95">
        <f>+indicatorIDEAS!E356</f>
        <v>1.366352</v>
      </c>
      <c r="G355" s="95">
        <f>+indicatorIDEAS!F356</f>
        <v>0</v>
      </c>
      <c r="H355" s="95">
        <f>+indicatorIDEAS!G356</f>
        <v>0</v>
      </c>
      <c r="I355" s="95">
        <f>+indicatorIDEAS!H356</f>
        <v>0</v>
      </c>
      <c r="J355" s="95">
        <f>+indicatorIDEAS!I356</f>
        <v>0</v>
      </c>
      <c r="K355" s="95">
        <f>+indicatorIDEAS!J356</f>
        <v>0</v>
      </c>
      <c r="L355" s="95">
        <f>+indicatorIDEAS!K356</f>
        <v>0</v>
      </c>
      <c r="M355" s="95">
        <f>+indicatorIDEAS!L356</f>
        <v>0</v>
      </c>
      <c r="N355" s="95">
        <f>+indicatorIDEAS!M356</f>
        <v>0</v>
      </c>
      <c r="O355" s="95">
        <f>+indicatorIDEAS!N356</f>
        <v>0</v>
      </c>
      <c r="P355" s="95">
        <f>+indicatorIDEAS!O356</f>
        <v>0</v>
      </c>
      <c r="Q355" s="95">
        <f>+indicatorIDEAS!P356</f>
        <v>0</v>
      </c>
      <c r="R355" s="95">
        <f>+indicatorIDEAS!Q356</f>
        <v>0</v>
      </c>
      <c r="S355" s="95">
        <f>+indicatorIDEAS!R356</f>
        <v>0</v>
      </c>
      <c r="T355" s="95">
        <f>+indicatorIDEAS!S356</f>
        <v>0</v>
      </c>
      <c r="U355" s="95">
        <f>+indicatorIDEAS!T356</f>
        <v>0</v>
      </c>
    </row>
    <row r="356" spans="1:21">
      <c r="A356" s="93" t="str">
        <f>+indicatorIDEAS!B357</f>
        <v>Bahamas, The</v>
      </c>
      <c r="B356" s="93" t="str">
        <f>+indicatorIDEAS!C357</f>
        <v>BHS</v>
      </c>
      <c r="C356" s="93" t="str">
        <f>+VLOOKUP(B356,'List of economiesWB'!$D$7:$G$224,3,FALSE)</f>
        <v>Latin America &amp; Caribbean</v>
      </c>
      <c r="D356" s="93" t="str">
        <f>+VLOOKUP(B356,'List of economiesWB'!$D$7:$G$224,4,FALSE)</f>
        <v>High income</v>
      </c>
      <c r="E356" s="94">
        <f>+indicatorIDEAS!D357</f>
        <v>2010</v>
      </c>
      <c r="F356" s="95">
        <f>+indicatorIDEAS!E357</f>
        <v>1.3576885000000001</v>
      </c>
      <c r="G356" s="95">
        <f>+indicatorIDEAS!F357</f>
        <v>0</v>
      </c>
      <c r="H356" s="95">
        <f>+indicatorIDEAS!G357</f>
        <v>0</v>
      </c>
      <c r="I356" s="95">
        <f>+indicatorIDEAS!H357</f>
        <v>0</v>
      </c>
      <c r="J356" s="95">
        <f>+indicatorIDEAS!I357</f>
        <v>0</v>
      </c>
      <c r="K356" s="95">
        <f>+indicatorIDEAS!J357</f>
        <v>0</v>
      </c>
      <c r="L356" s="95">
        <f>+indicatorIDEAS!K357</f>
        <v>0</v>
      </c>
      <c r="M356" s="95">
        <f>+indicatorIDEAS!L357</f>
        <v>0</v>
      </c>
      <c r="N356" s="95">
        <f>+indicatorIDEAS!M357</f>
        <v>0</v>
      </c>
      <c r="O356" s="95">
        <f>+indicatorIDEAS!N357</f>
        <v>0</v>
      </c>
      <c r="P356" s="95">
        <f>+indicatorIDEAS!O357</f>
        <v>0</v>
      </c>
      <c r="Q356" s="95">
        <f>+indicatorIDEAS!P357</f>
        <v>0</v>
      </c>
      <c r="R356" s="95">
        <f>+indicatorIDEAS!Q357</f>
        <v>0</v>
      </c>
      <c r="S356" s="95">
        <f>+indicatorIDEAS!R357</f>
        <v>0</v>
      </c>
      <c r="T356" s="95">
        <f>+indicatorIDEAS!S357</f>
        <v>0</v>
      </c>
      <c r="U356" s="95">
        <f>+indicatorIDEAS!T357</f>
        <v>0</v>
      </c>
    </row>
    <row r="357" spans="1:21">
      <c r="A357" s="93" t="str">
        <f>+indicatorIDEAS!B358</f>
        <v>Bahamas, The</v>
      </c>
      <c r="B357" s="93" t="str">
        <f>+indicatorIDEAS!C358</f>
        <v>BHS</v>
      </c>
      <c r="C357" s="93" t="str">
        <f>+VLOOKUP(B357,'List of economiesWB'!$D$7:$G$224,3,FALSE)</f>
        <v>Latin America &amp; Caribbean</v>
      </c>
      <c r="D357" s="93" t="str">
        <f>+VLOOKUP(B357,'List of economiesWB'!$D$7:$G$224,4,FALSE)</f>
        <v>High income</v>
      </c>
      <c r="E357" s="94">
        <f>+indicatorIDEAS!D358</f>
        <v>2011</v>
      </c>
      <c r="F357" s="95">
        <f>+indicatorIDEAS!E358</f>
        <v>1.3598013</v>
      </c>
      <c r="G357" s="95">
        <f>+indicatorIDEAS!F358</f>
        <v>0</v>
      </c>
      <c r="H357" s="95">
        <f>+indicatorIDEAS!G358</f>
        <v>0</v>
      </c>
      <c r="I357" s="95">
        <f>+indicatorIDEAS!H358</f>
        <v>0</v>
      </c>
      <c r="J357" s="95">
        <f>+indicatorIDEAS!I358</f>
        <v>0</v>
      </c>
      <c r="K357" s="95">
        <f>+indicatorIDEAS!J358</f>
        <v>0</v>
      </c>
      <c r="L357" s="95">
        <f>+indicatorIDEAS!K358</f>
        <v>0</v>
      </c>
      <c r="M357" s="95">
        <f>+indicatorIDEAS!L358</f>
        <v>0</v>
      </c>
      <c r="N357" s="95">
        <f>+indicatorIDEAS!M358</f>
        <v>0</v>
      </c>
      <c r="O357" s="95">
        <f>+indicatorIDEAS!N358</f>
        <v>0</v>
      </c>
      <c r="P357" s="95">
        <f>+indicatorIDEAS!O358</f>
        <v>0</v>
      </c>
      <c r="Q357" s="95">
        <f>+indicatorIDEAS!P358</f>
        <v>0</v>
      </c>
      <c r="R357" s="95">
        <f>+indicatorIDEAS!Q358</f>
        <v>0</v>
      </c>
      <c r="S357" s="95">
        <f>+indicatorIDEAS!R358</f>
        <v>0</v>
      </c>
      <c r="T357" s="95">
        <f>+indicatorIDEAS!S358</f>
        <v>0</v>
      </c>
      <c r="U357" s="95">
        <f>+indicatorIDEAS!T358</f>
        <v>0</v>
      </c>
    </row>
    <row r="358" spans="1:21">
      <c r="A358" s="93" t="str">
        <f>+indicatorIDEAS!B359</f>
        <v>Bahamas, The</v>
      </c>
      <c r="B358" s="93" t="str">
        <f>+indicatorIDEAS!C359</f>
        <v>BHS</v>
      </c>
      <c r="C358" s="93" t="str">
        <f>+VLOOKUP(B358,'List of economiesWB'!$D$7:$G$224,3,FALSE)</f>
        <v>Latin America &amp; Caribbean</v>
      </c>
      <c r="D358" s="93" t="str">
        <f>+VLOOKUP(B358,'List of economiesWB'!$D$7:$G$224,4,FALSE)</f>
        <v>High income</v>
      </c>
      <c r="E358" s="94">
        <f>+indicatorIDEAS!D359</f>
        <v>2012</v>
      </c>
      <c r="F358" s="95">
        <f>+indicatorIDEAS!E359</f>
        <v>1.3524573</v>
      </c>
      <c r="G358" s="95">
        <f>+indicatorIDEAS!F359</f>
        <v>0</v>
      </c>
      <c r="H358" s="95">
        <f>+indicatorIDEAS!G359</f>
        <v>0</v>
      </c>
      <c r="I358" s="95">
        <f>+indicatorIDEAS!H359</f>
        <v>0</v>
      </c>
      <c r="J358" s="95">
        <f>+indicatorIDEAS!I359</f>
        <v>0</v>
      </c>
      <c r="K358" s="95">
        <f>+indicatorIDEAS!J359</f>
        <v>0</v>
      </c>
      <c r="L358" s="95">
        <f>+indicatorIDEAS!K359</f>
        <v>0</v>
      </c>
      <c r="M358" s="95">
        <f>+indicatorIDEAS!L359</f>
        <v>0</v>
      </c>
      <c r="N358" s="95">
        <f>+indicatorIDEAS!M359</f>
        <v>0</v>
      </c>
      <c r="O358" s="95">
        <f>+indicatorIDEAS!N359</f>
        <v>0</v>
      </c>
      <c r="P358" s="95">
        <f>+indicatorIDEAS!O359</f>
        <v>0</v>
      </c>
      <c r="Q358" s="95">
        <f>+indicatorIDEAS!P359</f>
        <v>0</v>
      </c>
      <c r="R358" s="95">
        <f>+indicatorIDEAS!Q359</f>
        <v>0</v>
      </c>
      <c r="S358" s="95">
        <f>+indicatorIDEAS!R359</f>
        <v>0</v>
      </c>
      <c r="T358" s="95">
        <f>+indicatorIDEAS!S359</f>
        <v>0</v>
      </c>
      <c r="U358" s="95">
        <f>+indicatorIDEAS!T359</f>
        <v>0</v>
      </c>
    </row>
    <row r="359" spans="1:21">
      <c r="A359" s="93" t="str">
        <f>+indicatorIDEAS!B360</f>
        <v>Bahamas, The</v>
      </c>
      <c r="B359" s="93" t="str">
        <f>+indicatorIDEAS!C360</f>
        <v>BHS</v>
      </c>
      <c r="C359" s="93" t="str">
        <f>+VLOOKUP(B359,'List of economiesWB'!$D$7:$G$224,3,FALSE)</f>
        <v>Latin America &amp; Caribbean</v>
      </c>
      <c r="D359" s="93" t="str">
        <f>+VLOOKUP(B359,'List of economiesWB'!$D$7:$G$224,4,FALSE)</f>
        <v>High income</v>
      </c>
      <c r="E359" s="94">
        <f>+indicatorIDEAS!D360</f>
        <v>2013</v>
      </c>
      <c r="F359" s="95">
        <f>+indicatorIDEAS!E360</f>
        <v>1.3667507999999999</v>
      </c>
      <c r="G359" s="95">
        <f>+indicatorIDEAS!F360</f>
        <v>0</v>
      </c>
      <c r="H359" s="95">
        <f>+indicatorIDEAS!G360</f>
        <v>0</v>
      </c>
      <c r="I359" s="95">
        <f>+indicatorIDEAS!H360</f>
        <v>0</v>
      </c>
      <c r="J359" s="95">
        <f>+indicatorIDEAS!I360</f>
        <v>0</v>
      </c>
      <c r="K359" s="95">
        <f>+indicatorIDEAS!J360</f>
        <v>0</v>
      </c>
      <c r="L359" s="95">
        <f>+indicatorIDEAS!K360</f>
        <v>0</v>
      </c>
      <c r="M359" s="95">
        <f>+indicatorIDEAS!L360</f>
        <v>0</v>
      </c>
      <c r="N359" s="95">
        <f>+indicatorIDEAS!M360</f>
        <v>0</v>
      </c>
      <c r="O359" s="95">
        <f>+indicatorIDEAS!N360</f>
        <v>0</v>
      </c>
      <c r="P359" s="95">
        <f>+indicatorIDEAS!O360</f>
        <v>0</v>
      </c>
      <c r="Q359" s="95">
        <f>+indicatorIDEAS!P360</f>
        <v>0</v>
      </c>
      <c r="R359" s="95">
        <f>+indicatorIDEAS!Q360</f>
        <v>0</v>
      </c>
      <c r="S359" s="95">
        <f>+indicatorIDEAS!R360</f>
        <v>0</v>
      </c>
      <c r="T359" s="95">
        <f>+indicatorIDEAS!S360</f>
        <v>0</v>
      </c>
      <c r="U359" s="95">
        <f>+indicatorIDEAS!T360</f>
        <v>0</v>
      </c>
    </row>
    <row r="360" spans="1:21">
      <c r="A360" s="93" t="str">
        <f>+indicatorIDEAS!B361</f>
        <v>Bahamas, The</v>
      </c>
      <c r="B360" s="93" t="str">
        <f>+indicatorIDEAS!C361</f>
        <v>BHS</v>
      </c>
      <c r="C360" s="93" t="str">
        <f>+VLOOKUP(B360,'List of economiesWB'!$D$7:$G$224,3,FALSE)</f>
        <v>Latin America &amp; Caribbean</v>
      </c>
      <c r="D360" s="93" t="str">
        <f>+VLOOKUP(B360,'List of economiesWB'!$D$7:$G$224,4,FALSE)</f>
        <v>High income</v>
      </c>
      <c r="E360" s="94">
        <f>+indicatorIDEAS!D361</f>
        <v>2014</v>
      </c>
      <c r="F360" s="95">
        <f>+indicatorIDEAS!E361</f>
        <v>1.2948649000000001</v>
      </c>
      <c r="G360" s="95">
        <f>+indicatorIDEAS!F361</f>
        <v>0</v>
      </c>
      <c r="H360" s="95">
        <f>+indicatorIDEAS!G361</f>
        <v>0</v>
      </c>
      <c r="I360" s="95">
        <f>+indicatorIDEAS!H361</f>
        <v>0</v>
      </c>
      <c r="J360" s="95">
        <f>+indicatorIDEAS!I361</f>
        <v>0</v>
      </c>
      <c r="K360" s="95">
        <f>+indicatorIDEAS!J361</f>
        <v>0</v>
      </c>
      <c r="L360" s="95">
        <f>+indicatorIDEAS!K361</f>
        <v>0</v>
      </c>
      <c r="M360" s="95">
        <f>+indicatorIDEAS!L361</f>
        <v>0</v>
      </c>
      <c r="N360" s="95">
        <f>+indicatorIDEAS!M361</f>
        <v>0</v>
      </c>
      <c r="O360" s="95">
        <f>+indicatorIDEAS!N361</f>
        <v>0</v>
      </c>
      <c r="P360" s="95">
        <f>+indicatorIDEAS!O361</f>
        <v>0</v>
      </c>
      <c r="Q360" s="95">
        <f>+indicatorIDEAS!P361</f>
        <v>0</v>
      </c>
      <c r="R360" s="95">
        <f>+indicatorIDEAS!Q361</f>
        <v>0</v>
      </c>
      <c r="S360" s="95">
        <f>+indicatorIDEAS!R361</f>
        <v>0</v>
      </c>
      <c r="T360" s="95">
        <f>+indicatorIDEAS!S361</f>
        <v>0</v>
      </c>
      <c r="U360" s="95">
        <f>+indicatorIDEAS!T361</f>
        <v>0</v>
      </c>
    </row>
    <row r="361" spans="1:21">
      <c r="A361" s="93" t="str">
        <f>+indicatorIDEAS!B362</f>
        <v>Bahamas, The</v>
      </c>
      <c r="B361" s="93" t="str">
        <f>+indicatorIDEAS!C362</f>
        <v>BHS</v>
      </c>
      <c r="C361" s="93" t="str">
        <f>+VLOOKUP(B361,'List of economiesWB'!$D$7:$G$224,3,FALSE)</f>
        <v>Latin America &amp; Caribbean</v>
      </c>
      <c r="D361" s="93" t="str">
        <f>+VLOOKUP(B361,'List of economiesWB'!$D$7:$G$224,4,FALSE)</f>
        <v>High income</v>
      </c>
      <c r="E361" s="94">
        <f>+indicatorIDEAS!D362</f>
        <v>2015</v>
      </c>
      <c r="F361" s="95">
        <f>+indicatorIDEAS!E362</f>
        <v>1.2939844</v>
      </c>
      <c r="G361" s="95">
        <f>+indicatorIDEAS!F362</f>
        <v>0</v>
      </c>
      <c r="H361" s="95">
        <f>+indicatorIDEAS!G362</f>
        <v>0</v>
      </c>
      <c r="I361" s="95">
        <f>+indicatorIDEAS!H362</f>
        <v>0</v>
      </c>
      <c r="J361" s="95">
        <f>+indicatorIDEAS!I362</f>
        <v>0</v>
      </c>
      <c r="K361" s="95">
        <f>+indicatorIDEAS!J362</f>
        <v>0</v>
      </c>
      <c r="L361" s="95">
        <f>+indicatorIDEAS!K362</f>
        <v>0</v>
      </c>
      <c r="M361" s="95">
        <f>+indicatorIDEAS!L362</f>
        <v>0</v>
      </c>
      <c r="N361" s="95">
        <f>+indicatorIDEAS!M362</f>
        <v>0</v>
      </c>
      <c r="O361" s="95">
        <f>+indicatorIDEAS!N362</f>
        <v>0</v>
      </c>
      <c r="P361" s="95">
        <f>+indicatorIDEAS!O362</f>
        <v>0</v>
      </c>
      <c r="Q361" s="95">
        <f>+indicatorIDEAS!P362</f>
        <v>0</v>
      </c>
      <c r="R361" s="95">
        <f>+indicatorIDEAS!Q362</f>
        <v>0</v>
      </c>
      <c r="S361" s="95">
        <f>+indicatorIDEAS!R362</f>
        <v>0</v>
      </c>
      <c r="T361" s="95">
        <f>+indicatorIDEAS!S362</f>
        <v>0</v>
      </c>
      <c r="U361" s="95">
        <f>+indicatorIDEAS!T362</f>
        <v>0</v>
      </c>
    </row>
    <row r="362" spans="1:21">
      <c r="A362" s="93" t="str">
        <f>+indicatorIDEAS!B363</f>
        <v>Bosnia and Herzegovina</v>
      </c>
      <c r="B362" s="93" t="str">
        <f>+indicatorIDEAS!C363</f>
        <v>BIH</v>
      </c>
      <c r="C362" s="93" t="str">
        <f>+VLOOKUP(B362,'List of economiesWB'!$D$7:$G$224,3,FALSE)</f>
        <v>Europe &amp; Central Asia</v>
      </c>
      <c r="D362" s="93" t="str">
        <f>+VLOOKUP(B362,'List of economiesWB'!$D$7:$G$224,4,FALSE)</f>
        <v>Upper middle income</v>
      </c>
      <c r="E362" s="94">
        <f>+indicatorIDEAS!D363</f>
        <v>1996</v>
      </c>
      <c r="F362" s="95">
        <f>+indicatorIDEAS!E363</f>
        <v>-0.34942728000000001</v>
      </c>
      <c r="G362" s="95">
        <f>+indicatorIDEAS!F363</f>
        <v>0</v>
      </c>
      <c r="H362" s="95">
        <f>+indicatorIDEAS!G363</f>
        <v>0</v>
      </c>
      <c r="I362" s="95">
        <f>+indicatorIDEAS!H363</f>
        <v>0</v>
      </c>
      <c r="J362" s="95">
        <f>+indicatorIDEAS!I363</f>
        <v>0</v>
      </c>
      <c r="K362" s="95">
        <f>+indicatorIDEAS!J363</f>
        <v>0</v>
      </c>
      <c r="L362" s="95">
        <f>+indicatorIDEAS!K363</f>
        <v>0</v>
      </c>
      <c r="M362" s="95">
        <f>+indicatorIDEAS!L363</f>
        <v>0</v>
      </c>
      <c r="N362" s="95">
        <f>+indicatorIDEAS!M363</f>
        <v>0</v>
      </c>
      <c r="O362" s="95">
        <f>+indicatorIDEAS!N363</f>
        <v>0</v>
      </c>
      <c r="P362" s="95">
        <f>+indicatorIDEAS!O363</f>
        <v>0</v>
      </c>
      <c r="Q362" s="95">
        <f>+indicatorIDEAS!P363</f>
        <v>0</v>
      </c>
      <c r="R362" s="95">
        <f>+indicatorIDEAS!Q363</f>
        <v>0</v>
      </c>
      <c r="S362" s="95">
        <f>+indicatorIDEAS!R363</f>
        <v>0</v>
      </c>
      <c r="T362" s="95">
        <f>+indicatorIDEAS!S363</f>
        <v>0</v>
      </c>
      <c r="U362" s="95">
        <f>+indicatorIDEAS!T363</f>
        <v>0</v>
      </c>
    </row>
    <row r="363" spans="1:21">
      <c r="A363" s="93" t="str">
        <f>+indicatorIDEAS!B364</f>
        <v>Bosnia and Herzegovina</v>
      </c>
      <c r="B363" s="93" t="str">
        <f>+indicatorIDEAS!C364</f>
        <v>BIH</v>
      </c>
      <c r="C363" s="93" t="str">
        <f>+VLOOKUP(B363,'List of economiesWB'!$D$7:$G$224,3,FALSE)</f>
        <v>Europe &amp; Central Asia</v>
      </c>
      <c r="D363" s="93" t="str">
        <f>+VLOOKUP(B363,'List of economiesWB'!$D$7:$G$224,4,FALSE)</f>
        <v>Upper middle income</v>
      </c>
      <c r="E363" s="94">
        <f>+indicatorIDEAS!D364</f>
        <v>1997</v>
      </c>
      <c r="F363" s="95" t="str">
        <f>+indicatorIDEAS!E364</f>
        <v/>
      </c>
      <c r="G363" s="95">
        <f>+indicatorIDEAS!F364</f>
        <v>0</v>
      </c>
      <c r="H363" s="95">
        <f>+indicatorIDEAS!G364</f>
        <v>0</v>
      </c>
      <c r="I363" s="95">
        <f>+indicatorIDEAS!H364</f>
        <v>0</v>
      </c>
      <c r="J363" s="95">
        <f>+indicatorIDEAS!I364</f>
        <v>0</v>
      </c>
      <c r="K363" s="95">
        <f>+indicatorIDEAS!J364</f>
        <v>0</v>
      </c>
      <c r="L363" s="95">
        <f>+indicatorIDEAS!K364</f>
        <v>0</v>
      </c>
      <c r="M363" s="95">
        <f>+indicatorIDEAS!L364</f>
        <v>0</v>
      </c>
      <c r="N363" s="95">
        <f>+indicatorIDEAS!M364</f>
        <v>0</v>
      </c>
      <c r="O363" s="95">
        <f>+indicatorIDEAS!N364</f>
        <v>0</v>
      </c>
      <c r="P363" s="95">
        <f>+indicatorIDEAS!O364</f>
        <v>0</v>
      </c>
      <c r="Q363" s="95">
        <f>+indicatorIDEAS!P364</f>
        <v>0</v>
      </c>
      <c r="R363" s="95">
        <f>+indicatorIDEAS!Q364</f>
        <v>0</v>
      </c>
      <c r="S363" s="95">
        <f>+indicatorIDEAS!R364</f>
        <v>0</v>
      </c>
      <c r="T363" s="95">
        <f>+indicatorIDEAS!S364</f>
        <v>0</v>
      </c>
      <c r="U363" s="95">
        <f>+indicatorIDEAS!T364</f>
        <v>0</v>
      </c>
    </row>
    <row r="364" spans="1:21">
      <c r="A364" s="93" t="str">
        <f>+indicatorIDEAS!B365</f>
        <v>Bosnia and Herzegovina</v>
      </c>
      <c r="B364" s="93" t="str">
        <f>+indicatorIDEAS!C365</f>
        <v>BIH</v>
      </c>
      <c r="C364" s="93" t="str">
        <f>+VLOOKUP(B364,'List of economiesWB'!$D$7:$G$224,3,FALSE)</f>
        <v>Europe &amp; Central Asia</v>
      </c>
      <c r="D364" s="93" t="str">
        <f>+VLOOKUP(B364,'List of economiesWB'!$D$7:$G$224,4,FALSE)</f>
        <v>Upper middle income</v>
      </c>
      <c r="E364" s="94">
        <f>+indicatorIDEAS!D365</f>
        <v>1998</v>
      </c>
      <c r="F364" s="95">
        <f>+indicatorIDEAS!E365</f>
        <v>-0.27594702999999998</v>
      </c>
      <c r="G364" s="95">
        <f>+indicatorIDEAS!F365</f>
        <v>0</v>
      </c>
      <c r="H364" s="95">
        <f>+indicatorIDEAS!G365</f>
        <v>0</v>
      </c>
      <c r="I364" s="95">
        <f>+indicatorIDEAS!H365</f>
        <v>0</v>
      </c>
      <c r="J364" s="95">
        <f>+indicatorIDEAS!I365</f>
        <v>0</v>
      </c>
      <c r="K364" s="95">
        <f>+indicatorIDEAS!J365</f>
        <v>0</v>
      </c>
      <c r="L364" s="95">
        <f>+indicatorIDEAS!K365</f>
        <v>0</v>
      </c>
      <c r="M364" s="95">
        <f>+indicatorIDEAS!L365</f>
        <v>0</v>
      </c>
      <c r="N364" s="95">
        <f>+indicatorIDEAS!M365</f>
        <v>0</v>
      </c>
      <c r="O364" s="95">
        <f>+indicatorIDEAS!N365</f>
        <v>0</v>
      </c>
      <c r="P364" s="95">
        <f>+indicatorIDEAS!O365</f>
        <v>0</v>
      </c>
      <c r="Q364" s="95">
        <f>+indicatorIDEAS!P365</f>
        <v>0</v>
      </c>
      <c r="R364" s="95">
        <f>+indicatorIDEAS!Q365</f>
        <v>0</v>
      </c>
      <c r="S364" s="95">
        <f>+indicatorIDEAS!R365</f>
        <v>0</v>
      </c>
      <c r="T364" s="95">
        <f>+indicatorIDEAS!S365</f>
        <v>0</v>
      </c>
      <c r="U364" s="95">
        <f>+indicatorIDEAS!T365</f>
        <v>0</v>
      </c>
    </row>
    <row r="365" spans="1:21">
      <c r="A365" s="93" t="str">
        <f>+indicatorIDEAS!B366</f>
        <v>Bosnia and Herzegovina</v>
      </c>
      <c r="B365" s="93" t="str">
        <f>+indicatorIDEAS!C366</f>
        <v>BIH</v>
      </c>
      <c r="C365" s="93" t="str">
        <f>+VLOOKUP(B365,'List of economiesWB'!$D$7:$G$224,3,FALSE)</f>
        <v>Europe &amp; Central Asia</v>
      </c>
      <c r="D365" s="93" t="str">
        <f>+VLOOKUP(B365,'List of economiesWB'!$D$7:$G$224,4,FALSE)</f>
        <v>Upper middle income</v>
      </c>
      <c r="E365" s="94">
        <f>+indicatorIDEAS!D366</f>
        <v>1999</v>
      </c>
      <c r="F365" s="95" t="str">
        <f>+indicatorIDEAS!E366</f>
        <v/>
      </c>
      <c r="G365" s="95">
        <f>+indicatorIDEAS!F366</f>
        <v>0</v>
      </c>
      <c r="H365" s="95">
        <f>+indicatorIDEAS!G366</f>
        <v>0</v>
      </c>
      <c r="I365" s="95">
        <f>+indicatorIDEAS!H366</f>
        <v>0</v>
      </c>
      <c r="J365" s="95">
        <f>+indicatorIDEAS!I366</f>
        <v>0</v>
      </c>
      <c r="K365" s="95">
        <f>+indicatorIDEAS!J366</f>
        <v>0</v>
      </c>
      <c r="L365" s="95">
        <f>+indicatorIDEAS!K366</f>
        <v>0</v>
      </c>
      <c r="M365" s="95">
        <f>+indicatorIDEAS!L366</f>
        <v>0</v>
      </c>
      <c r="N365" s="95">
        <f>+indicatorIDEAS!M366</f>
        <v>0</v>
      </c>
      <c r="O365" s="95">
        <f>+indicatorIDEAS!N366</f>
        <v>0</v>
      </c>
      <c r="P365" s="95">
        <f>+indicatorIDEAS!O366</f>
        <v>0</v>
      </c>
      <c r="Q365" s="95">
        <f>+indicatorIDEAS!P366</f>
        <v>0</v>
      </c>
      <c r="R365" s="95">
        <f>+indicatorIDEAS!Q366</f>
        <v>0</v>
      </c>
      <c r="S365" s="95">
        <f>+indicatorIDEAS!R366</f>
        <v>0</v>
      </c>
      <c r="T365" s="95">
        <f>+indicatorIDEAS!S366</f>
        <v>0</v>
      </c>
      <c r="U365" s="95">
        <f>+indicatorIDEAS!T366</f>
        <v>0</v>
      </c>
    </row>
    <row r="366" spans="1:21">
      <c r="A366" s="93" t="str">
        <f>+indicatorIDEAS!B367</f>
        <v>Bosnia and Herzegovina</v>
      </c>
      <c r="B366" s="93" t="str">
        <f>+indicatorIDEAS!C367</f>
        <v>BIH</v>
      </c>
      <c r="C366" s="93" t="str">
        <f>+VLOOKUP(B366,'List of economiesWB'!$D$7:$G$224,3,FALSE)</f>
        <v>Europe &amp; Central Asia</v>
      </c>
      <c r="D366" s="93" t="str">
        <f>+VLOOKUP(B366,'List of economiesWB'!$D$7:$G$224,4,FALSE)</f>
        <v>Upper middle income</v>
      </c>
      <c r="E366" s="94">
        <f>+indicatorIDEAS!D367</f>
        <v>2000</v>
      </c>
      <c r="F366" s="95">
        <f>+indicatorIDEAS!E367</f>
        <v>-0.48701367000000001</v>
      </c>
      <c r="G366" s="95">
        <f>+indicatorIDEAS!F367</f>
        <v>0</v>
      </c>
      <c r="H366" s="95">
        <f>+indicatorIDEAS!G367</f>
        <v>0</v>
      </c>
      <c r="I366" s="95">
        <f>+indicatorIDEAS!H367</f>
        <v>0</v>
      </c>
      <c r="J366" s="95">
        <f>+indicatorIDEAS!I367</f>
        <v>0</v>
      </c>
      <c r="K366" s="95">
        <f>+indicatorIDEAS!J367</f>
        <v>0</v>
      </c>
      <c r="L366" s="95">
        <f>+indicatorIDEAS!K367</f>
        <v>0</v>
      </c>
      <c r="M366" s="95">
        <f>+indicatorIDEAS!L367</f>
        <v>0</v>
      </c>
      <c r="N366" s="95">
        <f>+indicatorIDEAS!M367</f>
        <v>0</v>
      </c>
      <c r="O366" s="95">
        <f>+indicatorIDEAS!N367</f>
        <v>0</v>
      </c>
      <c r="P366" s="95">
        <f>+indicatorIDEAS!O367</f>
        <v>0</v>
      </c>
      <c r="Q366" s="95">
        <f>+indicatorIDEAS!P367</f>
        <v>0</v>
      </c>
      <c r="R366" s="95">
        <f>+indicatorIDEAS!Q367</f>
        <v>0</v>
      </c>
      <c r="S366" s="95">
        <f>+indicatorIDEAS!R367</f>
        <v>0</v>
      </c>
      <c r="T366" s="95">
        <f>+indicatorIDEAS!S367</f>
        <v>0</v>
      </c>
      <c r="U366" s="95">
        <f>+indicatorIDEAS!T367</f>
        <v>0</v>
      </c>
    </row>
    <row r="367" spans="1:21">
      <c r="A367" s="93" t="str">
        <f>+indicatorIDEAS!B368</f>
        <v>Bosnia and Herzegovina</v>
      </c>
      <c r="B367" s="93" t="str">
        <f>+indicatorIDEAS!C368</f>
        <v>BIH</v>
      </c>
      <c r="C367" s="93" t="str">
        <f>+VLOOKUP(B367,'List of economiesWB'!$D$7:$G$224,3,FALSE)</f>
        <v>Europe &amp; Central Asia</v>
      </c>
      <c r="D367" s="93" t="str">
        <f>+VLOOKUP(B367,'List of economiesWB'!$D$7:$G$224,4,FALSE)</f>
        <v>Upper middle income</v>
      </c>
      <c r="E367" s="94">
        <f>+indicatorIDEAS!D368</f>
        <v>2001</v>
      </c>
      <c r="F367" s="95" t="str">
        <f>+indicatorIDEAS!E368</f>
        <v/>
      </c>
      <c r="G367" s="95">
        <f>+indicatorIDEAS!F368</f>
        <v>0</v>
      </c>
      <c r="H367" s="95">
        <f>+indicatorIDEAS!G368</f>
        <v>0</v>
      </c>
      <c r="I367" s="95">
        <f>+indicatorIDEAS!H368</f>
        <v>0</v>
      </c>
      <c r="J367" s="95">
        <f>+indicatorIDEAS!I368</f>
        <v>0</v>
      </c>
      <c r="K367" s="95">
        <f>+indicatorIDEAS!J368</f>
        <v>0</v>
      </c>
      <c r="L367" s="95">
        <f>+indicatorIDEAS!K368</f>
        <v>0</v>
      </c>
      <c r="M367" s="95">
        <f>+indicatorIDEAS!L368</f>
        <v>0</v>
      </c>
      <c r="N367" s="95">
        <f>+indicatorIDEAS!M368</f>
        <v>0</v>
      </c>
      <c r="O367" s="95">
        <f>+indicatorIDEAS!N368</f>
        <v>0</v>
      </c>
      <c r="P367" s="95">
        <f>+indicatorIDEAS!O368</f>
        <v>0</v>
      </c>
      <c r="Q367" s="95">
        <f>+indicatorIDEAS!P368</f>
        <v>0</v>
      </c>
      <c r="R367" s="95">
        <f>+indicatorIDEAS!Q368</f>
        <v>0</v>
      </c>
      <c r="S367" s="95">
        <f>+indicatorIDEAS!R368</f>
        <v>0</v>
      </c>
      <c r="T367" s="95">
        <f>+indicatorIDEAS!S368</f>
        <v>0</v>
      </c>
      <c r="U367" s="95">
        <f>+indicatorIDEAS!T368</f>
        <v>0</v>
      </c>
    </row>
    <row r="368" spans="1:21">
      <c r="A368" s="93" t="str">
        <f>+indicatorIDEAS!B369</f>
        <v>Bosnia and Herzegovina</v>
      </c>
      <c r="B368" s="93" t="str">
        <f>+indicatorIDEAS!C369</f>
        <v>BIH</v>
      </c>
      <c r="C368" s="93" t="str">
        <f>+VLOOKUP(B368,'List of economiesWB'!$D$7:$G$224,3,FALSE)</f>
        <v>Europe &amp; Central Asia</v>
      </c>
      <c r="D368" s="93" t="str">
        <f>+VLOOKUP(B368,'List of economiesWB'!$D$7:$G$224,4,FALSE)</f>
        <v>Upper middle income</v>
      </c>
      <c r="E368" s="94">
        <f>+indicatorIDEAS!D369</f>
        <v>2002</v>
      </c>
      <c r="F368" s="95">
        <f>+indicatorIDEAS!E369</f>
        <v>-0.35223972999999997</v>
      </c>
      <c r="G368" s="95">
        <f>+indicatorIDEAS!F369</f>
        <v>0</v>
      </c>
      <c r="H368" s="95">
        <f>+indicatorIDEAS!G369</f>
        <v>0</v>
      </c>
      <c r="I368" s="95">
        <f>+indicatorIDEAS!H369</f>
        <v>0</v>
      </c>
      <c r="J368" s="95">
        <f>+indicatorIDEAS!I369</f>
        <v>0</v>
      </c>
      <c r="K368" s="95">
        <f>+indicatorIDEAS!J369</f>
        <v>0</v>
      </c>
      <c r="L368" s="95">
        <f>+indicatorIDEAS!K369</f>
        <v>0</v>
      </c>
      <c r="M368" s="95">
        <f>+indicatorIDEAS!L369</f>
        <v>0</v>
      </c>
      <c r="N368" s="95">
        <f>+indicatorIDEAS!M369</f>
        <v>0</v>
      </c>
      <c r="O368" s="95">
        <f>+indicatorIDEAS!N369</f>
        <v>0</v>
      </c>
      <c r="P368" s="95">
        <f>+indicatorIDEAS!O369</f>
        <v>0</v>
      </c>
      <c r="Q368" s="95">
        <f>+indicatorIDEAS!P369</f>
        <v>0</v>
      </c>
      <c r="R368" s="95">
        <f>+indicatorIDEAS!Q369</f>
        <v>0</v>
      </c>
      <c r="S368" s="95">
        <f>+indicatorIDEAS!R369</f>
        <v>0</v>
      </c>
      <c r="T368" s="95">
        <f>+indicatorIDEAS!S369</f>
        <v>0</v>
      </c>
      <c r="U368" s="95">
        <f>+indicatorIDEAS!T369</f>
        <v>0</v>
      </c>
    </row>
    <row r="369" spans="1:21">
      <c r="A369" s="93" t="str">
        <f>+indicatorIDEAS!B370</f>
        <v>Bosnia and Herzegovina</v>
      </c>
      <c r="B369" s="93" t="str">
        <f>+indicatorIDEAS!C370</f>
        <v>BIH</v>
      </c>
      <c r="C369" s="93" t="str">
        <f>+VLOOKUP(B369,'List of economiesWB'!$D$7:$G$224,3,FALSE)</f>
        <v>Europe &amp; Central Asia</v>
      </c>
      <c r="D369" s="93" t="str">
        <f>+VLOOKUP(B369,'List of economiesWB'!$D$7:$G$224,4,FALSE)</f>
        <v>Upper middle income</v>
      </c>
      <c r="E369" s="94">
        <f>+indicatorIDEAS!D370</f>
        <v>2003</v>
      </c>
      <c r="F369" s="95">
        <f>+indicatorIDEAS!E370</f>
        <v>-0.30114499</v>
      </c>
      <c r="G369" s="95">
        <f>+indicatorIDEAS!F370</f>
        <v>0</v>
      </c>
      <c r="H369" s="95">
        <f>+indicatorIDEAS!G370</f>
        <v>0</v>
      </c>
      <c r="I369" s="95">
        <f>+indicatorIDEAS!H370</f>
        <v>0</v>
      </c>
      <c r="J369" s="95">
        <f>+indicatorIDEAS!I370</f>
        <v>0</v>
      </c>
      <c r="K369" s="95">
        <f>+indicatorIDEAS!J370</f>
        <v>0</v>
      </c>
      <c r="L369" s="95">
        <f>+indicatorIDEAS!K370</f>
        <v>0</v>
      </c>
      <c r="M369" s="95">
        <f>+indicatorIDEAS!L370</f>
        <v>0</v>
      </c>
      <c r="N369" s="95">
        <f>+indicatorIDEAS!M370</f>
        <v>0</v>
      </c>
      <c r="O369" s="95">
        <f>+indicatorIDEAS!N370</f>
        <v>0</v>
      </c>
      <c r="P369" s="95">
        <f>+indicatorIDEAS!O370</f>
        <v>0</v>
      </c>
      <c r="Q369" s="95">
        <f>+indicatorIDEAS!P370</f>
        <v>0</v>
      </c>
      <c r="R369" s="95">
        <f>+indicatorIDEAS!Q370</f>
        <v>0</v>
      </c>
      <c r="S369" s="95">
        <f>+indicatorIDEAS!R370</f>
        <v>0</v>
      </c>
      <c r="T369" s="95">
        <f>+indicatorIDEAS!S370</f>
        <v>0</v>
      </c>
      <c r="U369" s="95">
        <f>+indicatorIDEAS!T370</f>
        <v>0</v>
      </c>
    </row>
    <row r="370" spans="1:21">
      <c r="A370" s="93" t="str">
        <f>+indicatorIDEAS!B371</f>
        <v>Bosnia and Herzegovina</v>
      </c>
      <c r="B370" s="93" t="str">
        <f>+indicatorIDEAS!C371</f>
        <v>BIH</v>
      </c>
      <c r="C370" s="93" t="str">
        <f>+VLOOKUP(B370,'List of economiesWB'!$D$7:$G$224,3,FALSE)</f>
        <v>Europe &amp; Central Asia</v>
      </c>
      <c r="D370" s="93" t="str">
        <f>+VLOOKUP(B370,'List of economiesWB'!$D$7:$G$224,4,FALSE)</f>
        <v>Upper middle income</v>
      </c>
      <c r="E370" s="94">
        <f>+indicatorIDEAS!D371</f>
        <v>2004</v>
      </c>
      <c r="F370" s="95">
        <f>+indicatorIDEAS!E371</f>
        <v>-0.31378609000000002</v>
      </c>
      <c r="G370" s="95">
        <f>+indicatorIDEAS!F371</f>
        <v>0</v>
      </c>
      <c r="H370" s="95">
        <f>+indicatorIDEAS!G371</f>
        <v>0</v>
      </c>
      <c r="I370" s="95">
        <f>+indicatorIDEAS!H371</f>
        <v>0</v>
      </c>
      <c r="J370" s="95">
        <f>+indicatorIDEAS!I371</f>
        <v>0</v>
      </c>
      <c r="K370" s="95">
        <f>+indicatorIDEAS!J371</f>
        <v>0</v>
      </c>
      <c r="L370" s="95">
        <f>+indicatorIDEAS!K371</f>
        <v>0</v>
      </c>
      <c r="M370" s="95">
        <f>+indicatorIDEAS!L371</f>
        <v>0</v>
      </c>
      <c r="N370" s="95">
        <f>+indicatorIDEAS!M371</f>
        <v>0</v>
      </c>
      <c r="O370" s="95">
        <f>+indicatorIDEAS!N371</f>
        <v>0</v>
      </c>
      <c r="P370" s="95">
        <f>+indicatorIDEAS!O371</f>
        <v>0</v>
      </c>
      <c r="Q370" s="95">
        <f>+indicatorIDEAS!P371</f>
        <v>0</v>
      </c>
      <c r="R370" s="95">
        <f>+indicatorIDEAS!Q371</f>
        <v>0</v>
      </c>
      <c r="S370" s="95">
        <f>+indicatorIDEAS!R371</f>
        <v>0</v>
      </c>
      <c r="T370" s="95">
        <f>+indicatorIDEAS!S371</f>
        <v>0</v>
      </c>
      <c r="U370" s="95">
        <f>+indicatorIDEAS!T371</f>
        <v>0</v>
      </c>
    </row>
    <row r="371" spans="1:21">
      <c r="A371" s="93" t="str">
        <f>+indicatorIDEAS!B372</f>
        <v>Bosnia and Herzegovina</v>
      </c>
      <c r="B371" s="93" t="str">
        <f>+indicatorIDEAS!C372</f>
        <v>BIH</v>
      </c>
      <c r="C371" s="93" t="str">
        <f>+VLOOKUP(B371,'List of economiesWB'!$D$7:$G$224,3,FALSE)</f>
        <v>Europe &amp; Central Asia</v>
      </c>
      <c r="D371" s="93" t="str">
        <f>+VLOOKUP(B371,'List of economiesWB'!$D$7:$G$224,4,FALSE)</f>
        <v>Upper middle income</v>
      </c>
      <c r="E371" s="94">
        <f>+indicatorIDEAS!D372</f>
        <v>2005</v>
      </c>
      <c r="F371" s="95">
        <f>+indicatorIDEAS!E372</f>
        <v>-0.19809936</v>
      </c>
      <c r="G371" s="95">
        <f>+indicatorIDEAS!F372</f>
        <v>0</v>
      </c>
      <c r="H371" s="95">
        <f>+indicatorIDEAS!G372</f>
        <v>0</v>
      </c>
      <c r="I371" s="95">
        <f>+indicatorIDEAS!H372</f>
        <v>0</v>
      </c>
      <c r="J371" s="95">
        <f>+indicatorIDEAS!I372</f>
        <v>0</v>
      </c>
      <c r="K371" s="95">
        <f>+indicatorIDEAS!J372</f>
        <v>0</v>
      </c>
      <c r="L371" s="95">
        <f>+indicatorIDEAS!K372</f>
        <v>0</v>
      </c>
      <c r="M371" s="95">
        <f>+indicatorIDEAS!L372</f>
        <v>0</v>
      </c>
      <c r="N371" s="95">
        <f>+indicatorIDEAS!M372</f>
        <v>0</v>
      </c>
      <c r="O371" s="95">
        <f>+indicatorIDEAS!N372</f>
        <v>0</v>
      </c>
      <c r="P371" s="95">
        <f>+indicatorIDEAS!O372</f>
        <v>0</v>
      </c>
      <c r="Q371" s="95">
        <f>+indicatorIDEAS!P372</f>
        <v>0</v>
      </c>
      <c r="R371" s="95">
        <f>+indicatorIDEAS!Q372</f>
        <v>0</v>
      </c>
      <c r="S371" s="95">
        <f>+indicatorIDEAS!R372</f>
        <v>0</v>
      </c>
      <c r="T371" s="95">
        <f>+indicatorIDEAS!S372</f>
        <v>0</v>
      </c>
      <c r="U371" s="95">
        <f>+indicatorIDEAS!T372</f>
        <v>0</v>
      </c>
    </row>
    <row r="372" spans="1:21">
      <c r="A372" s="93" t="str">
        <f>+indicatorIDEAS!B373</f>
        <v>Bosnia and Herzegovina</v>
      </c>
      <c r="B372" s="93" t="str">
        <f>+indicatorIDEAS!C373</f>
        <v>BIH</v>
      </c>
      <c r="C372" s="93" t="str">
        <f>+VLOOKUP(B372,'List of economiesWB'!$D$7:$G$224,3,FALSE)</f>
        <v>Europe &amp; Central Asia</v>
      </c>
      <c r="D372" s="93" t="str">
        <f>+VLOOKUP(B372,'List of economiesWB'!$D$7:$G$224,4,FALSE)</f>
        <v>Upper middle income</v>
      </c>
      <c r="E372" s="94">
        <f>+indicatorIDEAS!D373</f>
        <v>2006</v>
      </c>
      <c r="F372" s="95">
        <f>+indicatorIDEAS!E373</f>
        <v>-0.29530475</v>
      </c>
      <c r="G372" s="95">
        <f>+indicatorIDEAS!F373</f>
        <v>0</v>
      </c>
      <c r="H372" s="95">
        <f>+indicatorIDEAS!G373</f>
        <v>0</v>
      </c>
      <c r="I372" s="95">
        <f>+indicatorIDEAS!H373</f>
        <v>0</v>
      </c>
      <c r="J372" s="95">
        <f>+indicatorIDEAS!I373</f>
        <v>0</v>
      </c>
      <c r="K372" s="95">
        <f>+indicatorIDEAS!J373</f>
        <v>0</v>
      </c>
      <c r="L372" s="95">
        <f>+indicatorIDEAS!K373</f>
        <v>0</v>
      </c>
      <c r="M372" s="95">
        <f>+indicatorIDEAS!L373</f>
        <v>0</v>
      </c>
      <c r="N372" s="95">
        <f>+indicatorIDEAS!M373</f>
        <v>0</v>
      </c>
      <c r="O372" s="95">
        <f>+indicatorIDEAS!N373</f>
        <v>0</v>
      </c>
      <c r="P372" s="95">
        <f>+indicatorIDEAS!O373</f>
        <v>0</v>
      </c>
      <c r="Q372" s="95">
        <f>+indicatorIDEAS!P373</f>
        <v>0</v>
      </c>
      <c r="R372" s="95">
        <f>+indicatorIDEAS!Q373</f>
        <v>0</v>
      </c>
      <c r="S372" s="95">
        <f>+indicatorIDEAS!R373</f>
        <v>0</v>
      </c>
      <c r="T372" s="95">
        <f>+indicatorIDEAS!S373</f>
        <v>0</v>
      </c>
      <c r="U372" s="95">
        <f>+indicatorIDEAS!T373</f>
        <v>0</v>
      </c>
    </row>
    <row r="373" spans="1:21">
      <c r="A373" s="93" t="str">
        <f>+indicatorIDEAS!B374</f>
        <v>Bosnia and Herzegovina</v>
      </c>
      <c r="B373" s="93" t="str">
        <f>+indicatorIDEAS!C374</f>
        <v>BIH</v>
      </c>
      <c r="C373" s="93" t="str">
        <f>+VLOOKUP(B373,'List of economiesWB'!$D$7:$G$224,3,FALSE)</f>
        <v>Europe &amp; Central Asia</v>
      </c>
      <c r="D373" s="93" t="str">
        <f>+VLOOKUP(B373,'List of economiesWB'!$D$7:$G$224,4,FALSE)</f>
        <v>Upper middle income</v>
      </c>
      <c r="E373" s="94">
        <f>+indicatorIDEAS!D374</f>
        <v>2007</v>
      </c>
      <c r="F373" s="95">
        <f>+indicatorIDEAS!E374</f>
        <v>-0.37458161000000001</v>
      </c>
      <c r="G373" s="95">
        <f>+indicatorIDEAS!F374</f>
        <v>0</v>
      </c>
      <c r="H373" s="95">
        <f>+indicatorIDEAS!G374</f>
        <v>0</v>
      </c>
      <c r="I373" s="95">
        <f>+indicatorIDEAS!H374</f>
        <v>0</v>
      </c>
      <c r="J373" s="95">
        <f>+indicatorIDEAS!I374</f>
        <v>0</v>
      </c>
      <c r="K373" s="95">
        <f>+indicatorIDEAS!J374</f>
        <v>0</v>
      </c>
      <c r="L373" s="95">
        <f>+indicatorIDEAS!K374</f>
        <v>0</v>
      </c>
      <c r="M373" s="95">
        <f>+indicatorIDEAS!L374</f>
        <v>0</v>
      </c>
      <c r="N373" s="95">
        <f>+indicatorIDEAS!M374</f>
        <v>0</v>
      </c>
      <c r="O373" s="95">
        <f>+indicatorIDEAS!N374</f>
        <v>0</v>
      </c>
      <c r="P373" s="95">
        <f>+indicatorIDEAS!O374</f>
        <v>0</v>
      </c>
      <c r="Q373" s="95">
        <f>+indicatorIDEAS!P374</f>
        <v>0</v>
      </c>
      <c r="R373" s="95">
        <f>+indicatorIDEAS!Q374</f>
        <v>0</v>
      </c>
      <c r="S373" s="95">
        <f>+indicatorIDEAS!R374</f>
        <v>0</v>
      </c>
      <c r="T373" s="95">
        <f>+indicatorIDEAS!S374</f>
        <v>0</v>
      </c>
      <c r="U373" s="95">
        <f>+indicatorIDEAS!T374</f>
        <v>0</v>
      </c>
    </row>
    <row r="374" spans="1:21">
      <c r="A374" s="93" t="str">
        <f>+indicatorIDEAS!B375</f>
        <v>Bosnia and Herzegovina</v>
      </c>
      <c r="B374" s="93" t="str">
        <f>+indicatorIDEAS!C375</f>
        <v>BIH</v>
      </c>
      <c r="C374" s="93" t="str">
        <f>+VLOOKUP(B374,'List of economiesWB'!$D$7:$G$224,3,FALSE)</f>
        <v>Europe &amp; Central Asia</v>
      </c>
      <c r="D374" s="93" t="str">
        <f>+VLOOKUP(B374,'List of economiesWB'!$D$7:$G$224,4,FALSE)</f>
        <v>Upper middle income</v>
      </c>
      <c r="E374" s="94">
        <f>+indicatorIDEAS!D375</f>
        <v>2008</v>
      </c>
      <c r="F374" s="95">
        <f>+indicatorIDEAS!E375</f>
        <v>-0.35311311000000001</v>
      </c>
      <c r="G374" s="95">
        <f>+indicatorIDEAS!F375</f>
        <v>0</v>
      </c>
      <c r="H374" s="95">
        <f>+indicatorIDEAS!G375</f>
        <v>0</v>
      </c>
      <c r="I374" s="95">
        <f>+indicatorIDEAS!H375</f>
        <v>0</v>
      </c>
      <c r="J374" s="95">
        <f>+indicatorIDEAS!I375</f>
        <v>0</v>
      </c>
      <c r="K374" s="95">
        <f>+indicatorIDEAS!J375</f>
        <v>0</v>
      </c>
      <c r="L374" s="95">
        <f>+indicatorIDEAS!K375</f>
        <v>0</v>
      </c>
      <c r="M374" s="95">
        <f>+indicatorIDEAS!L375</f>
        <v>0</v>
      </c>
      <c r="N374" s="95">
        <f>+indicatorIDEAS!M375</f>
        <v>0</v>
      </c>
      <c r="O374" s="95">
        <f>+indicatorIDEAS!N375</f>
        <v>0</v>
      </c>
      <c r="P374" s="95">
        <f>+indicatorIDEAS!O375</f>
        <v>0</v>
      </c>
      <c r="Q374" s="95">
        <f>+indicatorIDEAS!P375</f>
        <v>0</v>
      </c>
      <c r="R374" s="95">
        <f>+indicatorIDEAS!Q375</f>
        <v>0</v>
      </c>
      <c r="S374" s="95">
        <f>+indicatorIDEAS!R375</f>
        <v>0</v>
      </c>
      <c r="T374" s="95">
        <f>+indicatorIDEAS!S375</f>
        <v>0</v>
      </c>
      <c r="U374" s="95">
        <f>+indicatorIDEAS!T375</f>
        <v>0</v>
      </c>
    </row>
    <row r="375" spans="1:21">
      <c r="A375" s="93" t="str">
        <f>+indicatorIDEAS!B376</f>
        <v>Bosnia and Herzegovina</v>
      </c>
      <c r="B375" s="93" t="str">
        <f>+indicatorIDEAS!C376</f>
        <v>BIH</v>
      </c>
      <c r="C375" s="93" t="str">
        <f>+VLOOKUP(B375,'List of economiesWB'!$D$7:$G$224,3,FALSE)</f>
        <v>Europe &amp; Central Asia</v>
      </c>
      <c r="D375" s="93" t="str">
        <f>+VLOOKUP(B375,'List of economiesWB'!$D$7:$G$224,4,FALSE)</f>
        <v>Upper middle income</v>
      </c>
      <c r="E375" s="94">
        <f>+indicatorIDEAS!D376</f>
        <v>2009</v>
      </c>
      <c r="F375" s="95">
        <f>+indicatorIDEAS!E376</f>
        <v>-0.37195948000000001</v>
      </c>
      <c r="G375" s="95">
        <f>+indicatorIDEAS!F376</f>
        <v>0</v>
      </c>
      <c r="H375" s="95">
        <f>+indicatorIDEAS!G376</f>
        <v>0</v>
      </c>
      <c r="I375" s="95">
        <f>+indicatorIDEAS!H376</f>
        <v>0</v>
      </c>
      <c r="J375" s="95">
        <f>+indicatorIDEAS!I376</f>
        <v>0</v>
      </c>
      <c r="K375" s="95">
        <f>+indicatorIDEAS!J376</f>
        <v>0</v>
      </c>
      <c r="L375" s="95">
        <f>+indicatorIDEAS!K376</f>
        <v>0</v>
      </c>
      <c r="M375" s="95">
        <f>+indicatorIDEAS!L376</f>
        <v>0</v>
      </c>
      <c r="N375" s="95">
        <f>+indicatorIDEAS!M376</f>
        <v>0</v>
      </c>
      <c r="O375" s="95">
        <f>+indicatorIDEAS!N376</f>
        <v>0</v>
      </c>
      <c r="P375" s="95">
        <f>+indicatorIDEAS!O376</f>
        <v>0</v>
      </c>
      <c r="Q375" s="95">
        <f>+indicatorIDEAS!P376</f>
        <v>0</v>
      </c>
      <c r="R375" s="95">
        <f>+indicatorIDEAS!Q376</f>
        <v>0</v>
      </c>
      <c r="S375" s="95">
        <f>+indicatorIDEAS!R376</f>
        <v>0</v>
      </c>
      <c r="T375" s="95">
        <f>+indicatorIDEAS!S376</f>
        <v>0</v>
      </c>
      <c r="U375" s="95">
        <f>+indicatorIDEAS!T376</f>
        <v>0</v>
      </c>
    </row>
    <row r="376" spans="1:21">
      <c r="A376" s="93" t="str">
        <f>+indicatorIDEAS!B377</f>
        <v>Bosnia and Herzegovina</v>
      </c>
      <c r="B376" s="93" t="str">
        <f>+indicatorIDEAS!C377</f>
        <v>BIH</v>
      </c>
      <c r="C376" s="93" t="str">
        <f>+VLOOKUP(B376,'List of economiesWB'!$D$7:$G$224,3,FALSE)</f>
        <v>Europe &amp; Central Asia</v>
      </c>
      <c r="D376" s="93" t="str">
        <f>+VLOOKUP(B376,'List of economiesWB'!$D$7:$G$224,4,FALSE)</f>
        <v>Upper middle income</v>
      </c>
      <c r="E376" s="94">
        <f>+indicatorIDEAS!D377</f>
        <v>2010</v>
      </c>
      <c r="F376" s="95">
        <f>+indicatorIDEAS!E377</f>
        <v>-0.32422128</v>
      </c>
      <c r="G376" s="95">
        <f>+indicatorIDEAS!F377</f>
        <v>0</v>
      </c>
      <c r="H376" s="95">
        <f>+indicatorIDEAS!G377</f>
        <v>0</v>
      </c>
      <c r="I376" s="95">
        <f>+indicatorIDEAS!H377</f>
        <v>0</v>
      </c>
      <c r="J376" s="95">
        <f>+indicatorIDEAS!I377</f>
        <v>0</v>
      </c>
      <c r="K376" s="95">
        <f>+indicatorIDEAS!J377</f>
        <v>0</v>
      </c>
      <c r="L376" s="95">
        <f>+indicatorIDEAS!K377</f>
        <v>0</v>
      </c>
      <c r="M376" s="95">
        <f>+indicatorIDEAS!L377</f>
        <v>0</v>
      </c>
      <c r="N376" s="95">
        <f>+indicatorIDEAS!M377</f>
        <v>0</v>
      </c>
      <c r="O376" s="95">
        <f>+indicatorIDEAS!N377</f>
        <v>0</v>
      </c>
      <c r="P376" s="95">
        <f>+indicatorIDEAS!O377</f>
        <v>0</v>
      </c>
      <c r="Q376" s="95">
        <f>+indicatorIDEAS!P377</f>
        <v>0</v>
      </c>
      <c r="R376" s="95">
        <f>+indicatorIDEAS!Q377</f>
        <v>0</v>
      </c>
      <c r="S376" s="95">
        <f>+indicatorIDEAS!R377</f>
        <v>0</v>
      </c>
      <c r="T376" s="95">
        <f>+indicatorIDEAS!S377</f>
        <v>0</v>
      </c>
      <c r="U376" s="95">
        <f>+indicatorIDEAS!T377</f>
        <v>0</v>
      </c>
    </row>
    <row r="377" spans="1:21">
      <c r="A377" s="93" t="str">
        <f>+indicatorIDEAS!B378</f>
        <v>Bosnia and Herzegovina</v>
      </c>
      <c r="B377" s="93" t="str">
        <f>+indicatorIDEAS!C378</f>
        <v>BIH</v>
      </c>
      <c r="C377" s="93" t="str">
        <f>+VLOOKUP(B377,'List of economiesWB'!$D$7:$G$224,3,FALSE)</f>
        <v>Europe &amp; Central Asia</v>
      </c>
      <c r="D377" s="93" t="str">
        <f>+VLOOKUP(B377,'List of economiesWB'!$D$7:$G$224,4,FALSE)</f>
        <v>Upper middle income</v>
      </c>
      <c r="E377" s="94">
        <f>+indicatorIDEAS!D378</f>
        <v>2011</v>
      </c>
      <c r="F377" s="95">
        <f>+indicatorIDEAS!E378</f>
        <v>-0.30551386000000003</v>
      </c>
      <c r="G377" s="95">
        <f>+indicatorIDEAS!F378</f>
        <v>0</v>
      </c>
      <c r="H377" s="95">
        <f>+indicatorIDEAS!G378</f>
        <v>0</v>
      </c>
      <c r="I377" s="95">
        <f>+indicatorIDEAS!H378</f>
        <v>0</v>
      </c>
      <c r="J377" s="95">
        <f>+indicatorIDEAS!I378</f>
        <v>0</v>
      </c>
      <c r="K377" s="95">
        <f>+indicatorIDEAS!J378</f>
        <v>0</v>
      </c>
      <c r="L377" s="95">
        <f>+indicatorIDEAS!K378</f>
        <v>0</v>
      </c>
      <c r="M377" s="95">
        <f>+indicatorIDEAS!L378</f>
        <v>0</v>
      </c>
      <c r="N377" s="95">
        <f>+indicatorIDEAS!M378</f>
        <v>0</v>
      </c>
      <c r="O377" s="95">
        <f>+indicatorIDEAS!N378</f>
        <v>0</v>
      </c>
      <c r="P377" s="95">
        <f>+indicatorIDEAS!O378</f>
        <v>0</v>
      </c>
      <c r="Q377" s="95">
        <f>+indicatorIDEAS!P378</f>
        <v>0</v>
      </c>
      <c r="R377" s="95">
        <f>+indicatorIDEAS!Q378</f>
        <v>0</v>
      </c>
      <c r="S377" s="95">
        <f>+indicatorIDEAS!R378</f>
        <v>0</v>
      </c>
      <c r="T377" s="95">
        <f>+indicatorIDEAS!S378</f>
        <v>0</v>
      </c>
      <c r="U377" s="95">
        <f>+indicatorIDEAS!T378</f>
        <v>0</v>
      </c>
    </row>
    <row r="378" spans="1:21">
      <c r="A378" s="93" t="str">
        <f>+indicatorIDEAS!B379</f>
        <v>Bosnia and Herzegovina</v>
      </c>
      <c r="B378" s="93" t="str">
        <f>+indicatorIDEAS!C379</f>
        <v>BIH</v>
      </c>
      <c r="C378" s="93" t="str">
        <f>+VLOOKUP(B378,'List of economiesWB'!$D$7:$G$224,3,FALSE)</f>
        <v>Europe &amp; Central Asia</v>
      </c>
      <c r="D378" s="93" t="str">
        <f>+VLOOKUP(B378,'List of economiesWB'!$D$7:$G$224,4,FALSE)</f>
        <v>Upper middle income</v>
      </c>
      <c r="E378" s="94">
        <f>+indicatorIDEAS!D379</f>
        <v>2012</v>
      </c>
      <c r="F378" s="95">
        <f>+indicatorIDEAS!E379</f>
        <v>-0.29088446000000001</v>
      </c>
      <c r="G378" s="95">
        <f>+indicatorIDEAS!F379</f>
        <v>16</v>
      </c>
      <c r="H378" s="95">
        <f>+indicatorIDEAS!G379</f>
        <v>11</v>
      </c>
      <c r="I378" s="95">
        <f>+indicatorIDEAS!H379</f>
        <v>1</v>
      </c>
      <c r="J378" s="95">
        <f>+indicatorIDEAS!I379</f>
        <v>0</v>
      </c>
      <c r="K378" s="95">
        <f>+indicatorIDEAS!J379</f>
        <v>4</v>
      </c>
      <c r="L378" s="95">
        <f>+indicatorIDEAS!K379</f>
        <v>0.1702127659574468</v>
      </c>
      <c r="M378" s="95">
        <f>+indicatorIDEAS!L379</f>
        <v>0.23404255319148937</v>
      </c>
      <c r="N378" s="95">
        <f>+indicatorIDEAS!M379</f>
        <v>0.1</v>
      </c>
      <c r="O378" s="95">
        <f>+indicatorIDEAS!N379</f>
        <v>0</v>
      </c>
      <c r="P378" s="95">
        <f>+indicatorIDEAS!O379</f>
        <v>0.23529411764705882</v>
      </c>
      <c r="Q378" s="95">
        <f>+indicatorIDEAS!P379</f>
        <v>9.6910963052695333E-3</v>
      </c>
      <c r="R378" s="95">
        <f>+indicatorIDEAS!Q379</f>
        <v>1.4511873350923483E-2</v>
      </c>
      <c r="S378" s="95">
        <f>+indicatorIDEAS!R379</f>
        <v>4.7846889952153108E-3</v>
      </c>
      <c r="T378" s="95">
        <f>+indicatorIDEAS!S379</f>
        <v>0</v>
      </c>
      <c r="U378" s="95">
        <f>+indicatorIDEAS!T379</f>
        <v>1.0498687664041995E-2</v>
      </c>
    </row>
    <row r="379" spans="1:21">
      <c r="A379" s="93" t="str">
        <f>+indicatorIDEAS!B380</f>
        <v>Bosnia and Herzegovina</v>
      </c>
      <c r="B379" s="93" t="str">
        <f>+indicatorIDEAS!C380</f>
        <v>BIH</v>
      </c>
      <c r="C379" s="93" t="str">
        <f>+VLOOKUP(B379,'List of economiesWB'!$D$7:$G$224,3,FALSE)</f>
        <v>Europe &amp; Central Asia</v>
      </c>
      <c r="D379" s="93" t="str">
        <f>+VLOOKUP(B379,'List of economiesWB'!$D$7:$G$224,4,FALSE)</f>
        <v>Upper middle income</v>
      </c>
      <c r="E379" s="94">
        <f>+indicatorIDEAS!D380</f>
        <v>2013</v>
      </c>
      <c r="F379" s="95">
        <f>+indicatorIDEAS!E380</f>
        <v>-0.21737904999999999</v>
      </c>
      <c r="G379" s="95">
        <f>+indicatorIDEAS!F380</f>
        <v>16</v>
      </c>
      <c r="H379" s="95">
        <f>+indicatorIDEAS!G380</f>
        <v>11</v>
      </c>
      <c r="I379" s="95">
        <f>+indicatorIDEAS!H380</f>
        <v>1</v>
      </c>
      <c r="J379" s="95">
        <f>+indicatorIDEAS!I380</f>
        <v>0</v>
      </c>
      <c r="K379" s="95">
        <f>+indicatorIDEAS!J380</f>
        <v>4</v>
      </c>
      <c r="L379" s="95">
        <f>+indicatorIDEAS!K380</f>
        <v>0</v>
      </c>
      <c r="M379" s="95">
        <f>+indicatorIDEAS!L380</f>
        <v>0</v>
      </c>
      <c r="N379" s="95">
        <f>+indicatorIDEAS!M380</f>
        <v>0</v>
      </c>
      <c r="O379" s="95">
        <f>+indicatorIDEAS!N380</f>
        <v>0</v>
      </c>
      <c r="P379" s="95">
        <f>+indicatorIDEAS!O380</f>
        <v>0</v>
      </c>
      <c r="Q379" s="95">
        <f>+indicatorIDEAS!P380</f>
        <v>9.190120620333142E-3</v>
      </c>
      <c r="R379" s="95">
        <f>+indicatorIDEAS!Q380</f>
        <v>1.3681592039800995E-2</v>
      </c>
      <c r="S379" s="95">
        <f>+indicatorIDEAS!R380</f>
        <v>4.6948356807511738E-3</v>
      </c>
      <c r="T379" s="95">
        <f>+indicatorIDEAS!S380</f>
        <v>0</v>
      </c>
      <c r="U379" s="95">
        <f>+indicatorIDEAS!T380</f>
        <v>9.7560975609756097E-3</v>
      </c>
    </row>
    <row r="380" spans="1:21">
      <c r="A380" s="93" t="str">
        <f>+indicatorIDEAS!B381</f>
        <v>Bosnia and Herzegovina</v>
      </c>
      <c r="B380" s="93" t="str">
        <f>+indicatorIDEAS!C381</f>
        <v>BIH</v>
      </c>
      <c r="C380" s="93" t="str">
        <f>+VLOOKUP(B380,'List of economiesWB'!$D$7:$G$224,3,FALSE)</f>
        <v>Europe &amp; Central Asia</v>
      </c>
      <c r="D380" s="93" t="str">
        <f>+VLOOKUP(B380,'List of economiesWB'!$D$7:$G$224,4,FALSE)</f>
        <v>Upper middle income</v>
      </c>
      <c r="E380" s="94">
        <f>+indicatorIDEAS!D381</f>
        <v>2014</v>
      </c>
      <c r="F380" s="95">
        <f>+indicatorIDEAS!E381</f>
        <v>-0.28182003</v>
      </c>
      <c r="G380" s="95">
        <f>+indicatorIDEAS!F381</f>
        <v>24</v>
      </c>
      <c r="H380" s="95">
        <f>+indicatorIDEAS!G381</f>
        <v>11</v>
      </c>
      <c r="I380" s="95">
        <f>+indicatorIDEAS!H381</f>
        <v>3</v>
      </c>
      <c r="J380" s="95">
        <f>+indicatorIDEAS!I381</f>
        <v>3</v>
      </c>
      <c r="K380" s="95">
        <f>+indicatorIDEAS!J381</f>
        <v>6</v>
      </c>
      <c r="L380" s="95">
        <f>+indicatorIDEAS!K381</f>
        <v>5.0314465408805034E-2</v>
      </c>
      <c r="M380" s="95">
        <f>+indicatorIDEAS!L381</f>
        <v>0</v>
      </c>
      <c r="N380" s="95">
        <f>+indicatorIDEAS!M381</f>
        <v>0.14285714285714285</v>
      </c>
      <c r="O380" s="95">
        <f>+indicatorIDEAS!N381</f>
        <v>0.13793103448275862</v>
      </c>
      <c r="P380" s="95">
        <f>+indicatorIDEAS!O381</f>
        <v>4.7619047619047616E-2</v>
      </c>
      <c r="Q380" s="95">
        <f>+indicatorIDEAS!P381</f>
        <v>1.2631578947368421E-2</v>
      </c>
      <c r="R380" s="95">
        <f>+indicatorIDEAS!Q381</f>
        <v>1.2528473804100227E-2</v>
      </c>
      <c r="S380" s="95">
        <f>+indicatorIDEAS!R381</f>
        <v>1.3215859030837005E-2</v>
      </c>
      <c r="T380" s="95">
        <f>+indicatorIDEAS!S381</f>
        <v>8.7463556851311956E-3</v>
      </c>
      <c r="U380" s="95">
        <f>+indicatorIDEAS!T381</f>
        <v>1.3274336283185841E-2</v>
      </c>
    </row>
    <row r="381" spans="1:21">
      <c r="A381" s="93" t="str">
        <f>+indicatorIDEAS!B382</f>
        <v>Bosnia and Herzegovina</v>
      </c>
      <c r="B381" s="93" t="str">
        <f>+indicatorIDEAS!C382</f>
        <v>BIH</v>
      </c>
      <c r="C381" s="93" t="str">
        <f>+VLOOKUP(B381,'List of economiesWB'!$D$7:$G$224,3,FALSE)</f>
        <v>Europe &amp; Central Asia</v>
      </c>
      <c r="D381" s="93" t="str">
        <f>+VLOOKUP(B381,'List of economiesWB'!$D$7:$G$224,4,FALSE)</f>
        <v>Upper middle income</v>
      </c>
      <c r="E381" s="94">
        <f>+indicatorIDEAS!D382</f>
        <v>2015</v>
      </c>
      <c r="F381" s="95">
        <f>+indicatorIDEAS!E382</f>
        <v>-0.36673802</v>
      </c>
      <c r="G381" s="95">
        <f>+indicatorIDEAS!F382</f>
        <v>24</v>
      </c>
      <c r="H381" s="95">
        <f>+indicatorIDEAS!G382</f>
        <v>11</v>
      </c>
      <c r="I381" s="95">
        <f>+indicatorIDEAS!H382</f>
        <v>3</v>
      </c>
      <c r="J381" s="95">
        <f>+indicatorIDEAS!I382</f>
        <v>3</v>
      </c>
      <c r="K381" s="95">
        <f>+indicatorIDEAS!J382</f>
        <v>6</v>
      </c>
      <c r="L381" s="95">
        <f>+indicatorIDEAS!K382</f>
        <v>0</v>
      </c>
      <c r="M381" s="95">
        <f>+indicatorIDEAS!L382</f>
        <v>0</v>
      </c>
      <c r="N381" s="95">
        <f>+indicatorIDEAS!M382</f>
        <v>0</v>
      </c>
      <c r="O381" s="95">
        <f>+indicatorIDEAS!N382</f>
        <v>0</v>
      </c>
      <c r="P381" s="95">
        <f>+indicatorIDEAS!O382</f>
        <v>0</v>
      </c>
      <c r="Q381" s="95">
        <f>+indicatorIDEAS!P382</f>
        <v>1.1934361014420686E-2</v>
      </c>
      <c r="R381" s="95">
        <f>+indicatorIDEAS!Q382</f>
        <v>1.1752136752136752E-2</v>
      </c>
      <c r="S381" s="95">
        <f>+indicatorIDEAS!R382</f>
        <v>1.2552301255230125E-2</v>
      </c>
      <c r="T381" s="95">
        <f>+indicatorIDEAS!S382</f>
        <v>8.4985835694051E-3</v>
      </c>
      <c r="U381" s="95">
        <f>+indicatorIDEAS!T382</f>
        <v>1.2422360248447204E-2</v>
      </c>
    </row>
    <row r="382" spans="1:21">
      <c r="A382" s="93" t="str">
        <f>+indicatorIDEAS!B383</f>
        <v>Belarus</v>
      </c>
      <c r="B382" s="93" t="str">
        <f>+indicatorIDEAS!C383</f>
        <v>BLR</v>
      </c>
      <c r="C382" s="93" t="str">
        <f>+VLOOKUP(B382,'List of economiesWB'!$D$7:$G$224,3,FALSE)</f>
        <v>Europe &amp; Central Asia</v>
      </c>
      <c r="D382" s="93" t="str">
        <f>+VLOOKUP(B382,'List of economiesWB'!$D$7:$G$224,4,FALSE)</f>
        <v>Upper middle income</v>
      </c>
      <c r="E382" s="94">
        <f>+indicatorIDEAS!D383</f>
        <v>1996</v>
      </c>
      <c r="F382" s="95">
        <f>+indicatorIDEAS!E383</f>
        <v>-0.93073123999999996</v>
      </c>
      <c r="G382" s="95">
        <f>+indicatorIDEAS!F383</f>
        <v>0</v>
      </c>
      <c r="H382" s="95">
        <f>+indicatorIDEAS!G383</f>
        <v>0</v>
      </c>
      <c r="I382" s="95">
        <f>+indicatorIDEAS!H383</f>
        <v>0</v>
      </c>
      <c r="J382" s="95">
        <f>+indicatorIDEAS!I383</f>
        <v>0</v>
      </c>
      <c r="K382" s="95">
        <f>+indicatorIDEAS!J383</f>
        <v>0</v>
      </c>
      <c r="L382" s="95">
        <f>+indicatorIDEAS!K383</f>
        <v>0</v>
      </c>
      <c r="M382" s="95">
        <f>+indicatorIDEAS!L383</f>
        <v>0</v>
      </c>
      <c r="N382" s="95">
        <f>+indicatorIDEAS!M383</f>
        <v>0</v>
      </c>
      <c r="O382" s="95">
        <f>+indicatorIDEAS!N383</f>
        <v>0</v>
      </c>
      <c r="P382" s="95">
        <f>+indicatorIDEAS!O383</f>
        <v>0</v>
      </c>
      <c r="Q382" s="95">
        <f>+indicatorIDEAS!P383</f>
        <v>0</v>
      </c>
      <c r="R382" s="95">
        <f>+indicatorIDEAS!Q383</f>
        <v>0</v>
      </c>
      <c r="S382" s="95">
        <f>+indicatorIDEAS!R383</f>
        <v>0</v>
      </c>
      <c r="T382" s="95">
        <f>+indicatorIDEAS!S383</f>
        <v>0</v>
      </c>
      <c r="U382" s="95">
        <f>+indicatorIDEAS!T383</f>
        <v>0</v>
      </c>
    </row>
    <row r="383" spans="1:21">
      <c r="A383" s="93" t="str">
        <f>+indicatorIDEAS!B384</f>
        <v>Belarus</v>
      </c>
      <c r="B383" s="93" t="str">
        <f>+indicatorIDEAS!C384</f>
        <v>BLR</v>
      </c>
      <c r="C383" s="93" t="str">
        <f>+VLOOKUP(B383,'List of economiesWB'!$D$7:$G$224,3,FALSE)</f>
        <v>Europe &amp; Central Asia</v>
      </c>
      <c r="D383" s="93" t="str">
        <f>+VLOOKUP(B383,'List of economiesWB'!$D$7:$G$224,4,FALSE)</f>
        <v>Upper middle income</v>
      </c>
      <c r="E383" s="94">
        <f>+indicatorIDEAS!D384</f>
        <v>1997</v>
      </c>
      <c r="F383" s="95" t="str">
        <f>+indicatorIDEAS!E384</f>
        <v/>
      </c>
      <c r="G383" s="95">
        <f>+indicatorIDEAS!F384</f>
        <v>0</v>
      </c>
      <c r="H383" s="95">
        <f>+indicatorIDEAS!G384</f>
        <v>0</v>
      </c>
      <c r="I383" s="95">
        <f>+indicatorIDEAS!H384</f>
        <v>0</v>
      </c>
      <c r="J383" s="95">
        <f>+indicatorIDEAS!I384</f>
        <v>0</v>
      </c>
      <c r="K383" s="95">
        <f>+indicatorIDEAS!J384</f>
        <v>0</v>
      </c>
      <c r="L383" s="95">
        <f>+indicatorIDEAS!K384</f>
        <v>0</v>
      </c>
      <c r="M383" s="95">
        <f>+indicatorIDEAS!L384</f>
        <v>0</v>
      </c>
      <c r="N383" s="95">
        <f>+indicatorIDEAS!M384</f>
        <v>0</v>
      </c>
      <c r="O383" s="95">
        <f>+indicatorIDEAS!N384</f>
        <v>0</v>
      </c>
      <c r="P383" s="95">
        <f>+indicatorIDEAS!O384</f>
        <v>0</v>
      </c>
      <c r="Q383" s="95">
        <f>+indicatorIDEAS!P384</f>
        <v>0</v>
      </c>
      <c r="R383" s="95">
        <f>+indicatorIDEAS!Q384</f>
        <v>0</v>
      </c>
      <c r="S383" s="95">
        <f>+indicatorIDEAS!R384</f>
        <v>0</v>
      </c>
      <c r="T383" s="95">
        <f>+indicatorIDEAS!S384</f>
        <v>0</v>
      </c>
      <c r="U383" s="95">
        <f>+indicatorIDEAS!T384</f>
        <v>0</v>
      </c>
    </row>
    <row r="384" spans="1:21">
      <c r="A384" s="93" t="str">
        <f>+indicatorIDEAS!B385</f>
        <v>Belarus</v>
      </c>
      <c r="B384" s="93" t="str">
        <f>+indicatorIDEAS!C385</f>
        <v>BLR</v>
      </c>
      <c r="C384" s="93" t="str">
        <f>+VLOOKUP(B384,'List of economiesWB'!$D$7:$G$224,3,FALSE)</f>
        <v>Europe &amp; Central Asia</v>
      </c>
      <c r="D384" s="93" t="str">
        <f>+VLOOKUP(B384,'List of economiesWB'!$D$7:$G$224,4,FALSE)</f>
        <v>Upper middle income</v>
      </c>
      <c r="E384" s="94">
        <f>+indicatorIDEAS!D385</f>
        <v>1998</v>
      </c>
      <c r="F384" s="95">
        <f>+indicatorIDEAS!E385</f>
        <v>-0.6330635</v>
      </c>
      <c r="G384" s="95">
        <f>+indicatorIDEAS!F385</f>
        <v>0</v>
      </c>
      <c r="H384" s="95">
        <f>+indicatorIDEAS!G385</f>
        <v>0</v>
      </c>
      <c r="I384" s="95">
        <f>+indicatorIDEAS!H385</f>
        <v>0</v>
      </c>
      <c r="J384" s="95">
        <f>+indicatorIDEAS!I385</f>
        <v>0</v>
      </c>
      <c r="K384" s="95">
        <f>+indicatorIDEAS!J385</f>
        <v>0</v>
      </c>
      <c r="L384" s="95">
        <f>+indicatorIDEAS!K385</f>
        <v>0</v>
      </c>
      <c r="M384" s="95">
        <f>+indicatorIDEAS!L385</f>
        <v>0</v>
      </c>
      <c r="N384" s="95">
        <f>+indicatorIDEAS!M385</f>
        <v>0</v>
      </c>
      <c r="O384" s="95">
        <f>+indicatorIDEAS!N385</f>
        <v>0</v>
      </c>
      <c r="P384" s="95">
        <f>+indicatorIDEAS!O385</f>
        <v>0</v>
      </c>
      <c r="Q384" s="95">
        <f>+indicatorIDEAS!P385</f>
        <v>0</v>
      </c>
      <c r="R384" s="95">
        <f>+indicatorIDEAS!Q385</f>
        <v>0</v>
      </c>
      <c r="S384" s="95">
        <f>+indicatorIDEAS!R385</f>
        <v>0</v>
      </c>
      <c r="T384" s="95">
        <f>+indicatorIDEAS!S385</f>
        <v>0</v>
      </c>
      <c r="U384" s="95">
        <f>+indicatorIDEAS!T385</f>
        <v>0</v>
      </c>
    </row>
    <row r="385" spans="1:21">
      <c r="A385" s="93" t="str">
        <f>+indicatorIDEAS!B386</f>
        <v>Belarus</v>
      </c>
      <c r="B385" s="93" t="str">
        <f>+indicatorIDEAS!C386</f>
        <v>BLR</v>
      </c>
      <c r="C385" s="93" t="str">
        <f>+VLOOKUP(B385,'List of economiesWB'!$D$7:$G$224,3,FALSE)</f>
        <v>Europe &amp; Central Asia</v>
      </c>
      <c r="D385" s="93" t="str">
        <f>+VLOOKUP(B385,'List of economiesWB'!$D$7:$G$224,4,FALSE)</f>
        <v>Upper middle income</v>
      </c>
      <c r="E385" s="94">
        <f>+indicatorIDEAS!D386</f>
        <v>1999</v>
      </c>
      <c r="F385" s="95" t="str">
        <f>+indicatorIDEAS!E386</f>
        <v/>
      </c>
      <c r="G385" s="95">
        <f>+indicatorIDEAS!F386</f>
        <v>0</v>
      </c>
      <c r="H385" s="95">
        <f>+indicatorIDEAS!G386</f>
        <v>0</v>
      </c>
      <c r="I385" s="95">
        <f>+indicatorIDEAS!H386</f>
        <v>0</v>
      </c>
      <c r="J385" s="95">
        <f>+indicatorIDEAS!I386</f>
        <v>0</v>
      </c>
      <c r="K385" s="95">
        <f>+indicatorIDEAS!J386</f>
        <v>0</v>
      </c>
      <c r="L385" s="95">
        <f>+indicatorIDEAS!K386</f>
        <v>0</v>
      </c>
      <c r="M385" s="95">
        <f>+indicatorIDEAS!L386</f>
        <v>0</v>
      </c>
      <c r="N385" s="95">
        <f>+indicatorIDEAS!M386</f>
        <v>0</v>
      </c>
      <c r="O385" s="95">
        <f>+indicatorIDEAS!N386</f>
        <v>0</v>
      </c>
      <c r="P385" s="95">
        <f>+indicatorIDEAS!O386</f>
        <v>0</v>
      </c>
      <c r="Q385" s="95">
        <f>+indicatorIDEAS!P386</f>
        <v>0</v>
      </c>
      <c r="R385" s="95">
        <f>+indicatorIDEAS!Q386</f>
        <v>0</v>
      </c>
      <c r="S385" s="95">
        <f>+indicatorIDEAS!R386</f>
        <v>0</v>
      </c>
      <c r="T385" s="95">
        <f>+indicatorIDEAS!S386</f>
        <v>0</v>
      </c>
      <c r="U385" s="95">
        <f>+indicatorIDEAS!T386</f>
        <v>0</v>
      </c>
    </row>
    <row r="386" spans="1:21">
      <c r="A386" s="93" t="str">
        <f>+indicatorIDEAS!B387</f>
        <v>Belarus</v>
      </c>
      <c r="B386" s="93" t="str">
        <f>+indicatorIDEAS!C387</f>
        <v>BLR</v>
      </c>
      <c r="C386" s="93" t="str">
        <f>+VLOOKUP(B386,'List of economiesWB'!$D$7:$G$224,3,FALSE)</f>
        <v>Europe &amp; Central Asia</v>
      </c>
      <c r="D386" s="93" t="str">
        <f>+VLOOKUP(B386,'List of economiesWB'!$D$7:$G$224,4,FALSE)</f>
        <v>Upper middle income</v>
      </c>
      <c r="E386" s="94">
        <f>+indicatorIDEAS!D387</f>
        <v>2000</v>
      </c>
      <c r="F386" s="95">
        <f>+indicatorIDEAS!E387</f>
        <v>-0.50318622999999996</v>
      </c>
      <c r="G386" s="95">
        <f>+indicatorIDEAS!F387</f>
        <v>3</v>
      </c>
      <c r="H386" s="95">
        <f>+indicatorIDEAS!G387</f>
        <v>0</v>
      </c>
      <c r="I386" s="95">
        <f>+indicatorIDEAS!H387</f>
        <v>1</v>
      </c>
      <c r="J386" s="95">
        <f>+indicatorIDEAS!I387</f>
        <v>1</v>
      </c>
      <c r="K386" s="95">
        <f>+indicatorIDEAS!J387</f>
        <v>0</v>
      </c>
      <c r="L386" s="95">
        <f>+indicatorIDEAS!K387</f>
        <v>4.6153846153846156E-2</v>
      </c>
      <c r="M386" s="95">
        <f>+indicatorIDEAS!L387</f>
        <v>0</v>
      </c>
      <c r="N386" s="95">
        <f>+indicatorIDEAS!M387</f>
        <v>0.1111111111111111</v>
      </c>
      <c r="O386" s="95">
        <f>+indicatorIDEAS!N387</f>
        <v>0.15384615384615385</v>
      </c>
      <c r="P386" s="95">
        <f>+indicatorIDEAS!O387</f>
        <v>0</v>
      </c>
      <c r="Q386" s="95">
        <f>+indicatorIDEAS!P387</f>
        <v>1.6216216216216217E-2</v>
      </c>
      <c r="R386" s="95">
        <f>+indicatorIDEAS!Q387</f>
        <v>0</v>
      </c>
      <c r="S386" s="95">
        <f>+indicatorIDEAS!R387</f>
        <v>3.7037037037037035E-2</v>
      </c>
      <c r="T386" s="95">
        <f>+indicatorIDEAS!S387</f>
        <v>2.2222222222222223E-2</v>
      </c>
      <c r="U386" s="95">
        <f>+indicatorIDEAS!T387</f>
        <v>0</v>
      </c>
    </row>
    <row r="387" spans="1:21">
      <c r="A387" s="93" t="str">
        <f>+indicatorIDEAS!B388</f>
        <v>Belarus</v>
      </c>
      <c r="B387" s="93" t="str">
        <f>+indicatorIDEAS!C388</f>
        <v>BLR</v>
      </c>
      <c r="C387" s="93" t="str">
        <f>+VLOOKUP(B387,'List of economiesWB'!$D$7:$G$224,3,FALSE)</f>
        <v>Europe &amp; Central Asia</v>
      </c>
      <c r="D387" s="93" t="str">
        <f>+VLOOKUP(B387,'List of economiesWB'!$D$7:$G$224,4,FALSE)</f>
        <v>Upper middle income</v>
      </c>
      <c r="E387" s="94">
        <f>+indicatorIDEAS!D388</f>
        <v>2001</v>
      </c>
      <c r="F387" s="95" t="str">
        <f>+indicatorIDEAS!E388</f>
        <v/>
      </c>
      <c r="G387" s="95">
        <f>+indicatorIDEAS!F388</f>
        <v>3</v>
      </c>
      <c r="H387" s="95">
        <f>+indicatorIDEAS!G388</f>
        <v>0</v>
      </c>
      <c r="I387" s="95">
        <f>+indicatorIDEAS!H388</f>
        <v>1</v>
      </c>
      <c r="J387" s="95">
        <f>+indicatorIDEAS!I388</f>
        <v>1</v>
      </c>
      <c r="K387" s="95">
        <f>+indicatorIDEAS!J388</f>
        <v>0</v>
      </c>
      <c r="L387" s="95">
        <f>+indicatorIDEAS!K388</f>
        <v>0</v>
      </c>
      <c r="M387" s="95">
        <f>+indicatorIDEAS!L388</f>
        <v>0</v>
      </c>
      <c r="N387" s="95">
        <f>+indicatorIDEAS!M388</f>
        <v>0</v>
      </c>
      <c r="O387" s="95">
        <f>+indicatorIDEAS!N388</f>
        <v>0</v>
      </c>
      <c r="P387" s="95">
        <f>+indicatorIDEAS!O388</f>
        <v>0</v>
      </c>
      <c r="Q387" s="95">
        <f>+indicatorIDEAS!P388</f>
        <v>1.3698630136986301E-2</v>
      </c>
      <c r="R387" s="95">
        <f>+indicatorIDEAS!Q388</f>
        <v>0</v>
      </c>
      <c r="S387" s="95">
        <f>+indicatorIDEAS!R388</f>
        <v>2.7027027027027029E-2</v>
      </c>
      <c r="T387" s="95">
        <f>+indicatorIDEAS!S388</f>
        <v>1.9607843137254902E-2</v>
      </c>
      <c r="U387" s="95">
        <f>+indicatorIDEAS!T388</f>
        <v>0</v>
      </c>
    </row>
    <row r="388" spans="1:21">
      <c r="A388" s="93" t="str">
        <f>+indicatorIDEAS!B389</f>
        <v>Belarus</v>
      </c>
      <c r="B388" s="93" t="str">
        <f>+indicatorIDEAS!C389</f>
        <v>BLR</v>
      </c>
      <c r="C388" s="93" t="str">
        <f>+VLOOKUP(B388,'List of economiesWB'!$D$7:$G$224,3,FALSE)</f>
        <v>Europe &amp; Central Asia</v>
      </c>
      <c r="D388" s="93" t="str">
        <f>+VLOOKUP(B388,'List of economiesWB'!$D$7:$G$224,4,FALSE)</f>
        <v>Upper middle income</v>
      </c>
      <c r="E388" s="94">
        <f>+indicatorIDEAS!D389</f>
        <v>2002</v>
      </c>
      <c r="F388" s="95">
        <f>+indicatorIDEAS!E389</f>
        <v>-0.77918856999999997</v>
      </c>
      <c r="G388" s="95">
        <f>+indicatorIDEAS!F389</f>
        <v>3</v>
      </c>
      <c r="H388" s="95">
        <f>+indicatorIDEAS!G389</f>
        <v>0</v>
      </c>
      <c r="I388" s="95">
        <f>+indicatorIDEAS!H389</f>
        <v>1</v>
      </c>
      <c r="J388" s="95">
        <f>+indicatorIDEAS!I389</f>
        <v>1</v>
      </c>
      <c r="K388" s="95">
        <f>+indicatorIDEAS!J389</f>
        <v>0</v>
      </c>
      <c r="L388" s="95">
        <f>+indicatorIDEAS!K389</f>
        <v>0</v>
      </c>
      <c r="M388" s="95">
        <f>+indicatorIDEAS!L389</f>
        <v>0</v>
      </c>
      <c r="N388" s="95">
        <f>+indicatorIDEAS!M389</f>
        <v>0</v>
      </c>
      <c r="O388" s="95">
        <f>+indicatorIDEAS!N389</f>
        <v>0</v>
      </c>
      <c r="P388" s="95">
        <f>+indicatorIDEAS!O389</f>
        <v>0</v>
      </c>
      <c r="Q388" s="95">
        <f>+indicatorIDEAS!P389</f>
        <v>1.1152416356877323E-2</v>
      </c>
      <c r="R388" s="95">
        <f>+indicatorIDEAS!Q389</f>
        <v>0</v>
      </c>
      <c r="S388" s="95">
        <f>+indicatorIDEAS!R389</f>
        <v>2.4390243902439025E-2</v>
      </c>
      <c r="T388" s="95">
        <f>+indicatorIDEAS!S389</f>
        <v>1.8867924528301886E-2</v>
      </c>
      <c r="U388" s="95">
        <f>+indicatorIDEAS!T389</f>
        <v>0</v>
      </c>
    </row>
    <row r="389" spans="1:21">
      <c r="A389" s="93" t="str">
        <f>+indicatorIDEAS!B390</f>
        <v>Belarus</v>
      </c>
      <c r="B389" s="93" t="str">
        <f>+indicatorIDEAS!C390</f>
        <v>BLR</v>
      </c>
      <c r="C389" s="93" t="str">
        <f>+VLOOKUP(B389,'List of economiesWB'!$D$7:$G$224,3,FALSE)</f>
        <v>Europe &amp; Central Asia</v>
      </c>
      <c r="D389" s="93" t="str">
        <f>+VLOOKUP(B389,'List of economiesWB'!$D$7:$G$224,4,FALSE)</f>
        <v>Upper middle income</v>
      </c>
      <c r="E389" s="94">
        <f>+indicatorIDEAS!D390</f>
        <v>2003</v>
      </c>
      <c r="F389" s="95">
        <f>+indicatorIDEAS!E390</f>
        <v>-0.70494705000000002</v>
      </c>
      <c r="G389" s="95">
        <f>+indicatorIDEAS!F390</f>
        <v>3</v>
      </c>
      <c r="H389" s="95">
        <f>+indicatorIDEAS!G390</f>
        <v>0</v>
      </c>
      <c r="I389" s="95">
        <f>+indicatorIDEAS!H390</f>
        <v>1</v>
      </c>
      <c r="J389" s="95">
        <f>+indicatorIDEAS!I390</f>
        <v>1</v>
      </c>
      <c r="K389" s="95">
        <f>+indicatorIDEAS!J390</f>
        <v>0</v>
      </c>
      <c r="L389" s="95">
        <f>+indicatorIDEAS!K390</f>
        <v>0</v>
      </c>
      <c r="M389" s="95">
        <f>+indicatorIDEAS!L390</f>
        <v>0</v>
      </c>
      <c r="N389" s="95">
        <f>+indicatorIDEAS!M390</f>
        <v>0</v>
      </c>
      <c r="O389" s="95">
        <f>+indicatorIDEAS!N390</f>
        <v>0</v>
      </c>
      <c r="P389" s="95">
        <f>+indicatorIDEAS!O390</f>
        <v>0</v>
      </c>
      <c r="Q389" s="95">
        <f>+indicatorIDEAS!P390</f>
        <v>9.6153846153846159E-3</v>
      </c>
      <c r="R389" s="95">
        <f>+indicatorIDEAS!Q390</f>
        <v>0</v>
      </c>
      <c r="S389" s="95">
        <f>+indicatorIDEAS!R390</f>
        <v>2.2222222222222223E-2</v>
      </c>
      <c r="T389" s="95">
        <f>+indicatorIDEAS!S390</f>
        <v>1.7543859649122806E-2</v>
      </c>
      <c r="U389" s="95">
        <f>+indicatorIDEAS!T390</f>
        <v>0</v>
      </c>
    </row>
    <row r="390" spans="1:21">
      <c r="A390" s="93" t="str">
        <f>+indicatorIDEAS!B391</f>
        <v>Belarus</v>
      </c>
      <c r="B390" s="93" t="str">
        <f>+indicatorIDEAS!C391</f>
        <v>BLR</v>
      </c>
      <c r="C390" s="93" t="str">
        <f>+VLOOKUP(B390,'List of economiesWB'!$D$7:$G$224,3,FALSE)</f>
        <v>Europe &amp; Central Asia</v>
      </c>
      <c r="D390" s="93" t="str">
        <f>+VLOOKUP(B390,'List of economiesWB'!$D$7:$G$224,4,FALSE)</f>
        <v>Upper middle income</v>
      </c>
      <c r="E390" s="94">
        <f>+indicatorIDEAS!D391</f>
        <v>2004</v>
      </c>
      <c r="F390" s="95">
        <f>+indicatorIDEAS!E391</f>
        <v>-0.92218946999999996</v>
      </c>
      <c r="G390" s="95">
        <f>+indicatorIDEAS!F391</f>
        <v>3</v>
      </c>
      <c r="H390" s="95">
        <f>+indicatorIDEAS!G391</f>
        <v>0</v>
      </c>
      <c r="I390" s="95">
        <f>+indicatorIDEAS!H391</f>
        <v>1</v>
      </c>
      <c r="J390" s="95">
        <f>+indicatorIDEAS!I391</f>
        <v>1</v>
      </c>
      <c r="K390" s="95">
        <f>+indicatorIDEAS!J391</f>
        <v>0</v>
      </c>
      <c r="L390" s="95">
        <f>+indicatorIDEAS!K391</f>
        <v>0</v>
      </c>
      <c r="M390" s="95">
        <f>+indicatorIDEAS!L391</f>
        <v>0</v>
      </c>
      <c r="N390" s="95">
        <f>+indicatorIDEAS!M391</f>
        <v>0</v>
      </c>
      <c r="O390" s="95">
        <f>+indicatorIDEAS!N391</f>
        <v>0</v>
      </c>
      <c r="P390" s="95">
        <f>+indicatorIDEAS!O391</f>
        <v>0</v>
      </c>
      <c r="Q390" s="95">
        <f>+indicatorIDEAS!P391</f>
        <v>8.4269662921348312E-3</v>
      </c>
      <c r="R390" s="95">
        <f>+indicatorIDEAS!Q391</f>
        <v>0</v>
      </c>
      <c r="S390" s="95">
        <f>+indicatorIDEAS!R391</f>
        <v>2.0408163265306121E-2</v>
      </c>
      <c r="T390" s="95">
        <f>+indicatorIDEAS!S391</f>
        <v>1.5384615384615385E-2</v>
      </c>
      <c r="U390" s="95">
        <f>+indicatorIDEAS!T391</f>
        <v>0</v>
      </c>
    </row>
    <row r="391" spans="1:21">
      <c r="A391" s="93" t="str">
        <f>+indicatorIDEAS!B392</f>
        <v>Belarus</v>
      </c>
      <c r="B391" s="93" t="str">
        <f>+indicatorIDEAS!C392</f>
        <v>BLR</v>
      </c>
      <c r="C391" s="93" t="str">
        <f>+VLOOKUP(B391,'List of economiesWB'!$D$7:$G$224,3,FALSE)</f>
        <v>Europe &amp; Central Asia</v>
      </c>
      <c r="D391" s="93" t="str">
        <f>+VLOOKUP(B391,'List of economiesWB'!$D$7:$G$224,4,FALSE)</f>
        <v>Upper middle income</v>
      </c>
      <c r="E391" s="94">
        <f>+indicatorIDEAS!D392</f>
        <v>2005</v>
      </c>
      <c r="F391" s="95">
        <f>+indicatorIDEAS!E392</f>
        <v>-0.87189024999999998</v>
      </c>
      <c r="G391" s="95">
        <f>+indicatorIDEAS!F392</f>
        <v>3</v>
      </c>
      <c r="H391" s="95">
        <f>+indicatorIDEAS!G392</f>
        <v>0</v>
      </c>
      <c r="I391" s="95">
        <f>+indicatorIDEAS!H392</f>
        <v>1</v>
      </c>
      <c r="J391" s="95">
        <f>+indicatorIDEAS!I392</f>
        <v>1</v>
      </c>
      <c r="K391" s="95">
        <f>+indicatorIDEAS!J392</f>
        <v>0</v>
      </c>
      <c r="L391" s="95">
        <f>+indicatorIDEAS!K392</f>
        <v>0</v>
      </c>
      <c r="M391" s="95">
        <f>+indicatorIDEAS!L392</f>
        <v>0</v>
      </c>
      <c r="N391" s="95">
        <f>+indicatorIDEAS!M392</f>
        <v>0</v>
      </c>
      <c r="O391" s="95">
        <f>+indicatorIDEAS!N392</f>
        <v>0</v>
      </c>
      <c r="P391" s="95">
        <f>+indicatorIDEAS!O392</f>
        <v>0</v>
      </c>
      <c r="Q391" s="95">
        <f>+indicatorIDEAS!P392</f>
        <v>6.8027210884353739E-3</v>
      </c>
      <c r="R391" s="95">
        <f>+indicatorIDEAS!Q392</f>
        <v>0</v>
      </c>
      <c r="S391" s="95">
        <f>+indicatorIDEAS!R392</f>
        <v>1.6949152542372881E-2</v>
      </c>
      <c r="T391" s="95">
        <f>+indicatorIDEAS!S392</f>
        <v>1.2195121951219513E-2</v>
      </c>
      <c r="U391" s="95">
        <f>+indicatorIDEAS!T392</f>
        <v>0</v>
      </c>
    </row>
    <row r="392" spans="1:21">
      <c r="A392" s="93" t="str">
        <f>+indicatorIDEAS!B393</f>
        <v>Belarus</v>
      </c>
      <c r="B392" s="93" t="str">
        <f>+indicatorIDEAS!C393</f>
        <v>BLR</v>
      </c>
      <c r="C392" s="93" t="str">
        <f>+VLOOKUP(B392,'List of economiesWB'!$D$7:$G$224,3,FALSE)</f>
        <v>Europe &amp; Central Asia</v>
      </c>
      <c r="D392" s="93" t="str">
        <f>+VLOOKUP(B392,'List of economiesWB'!$D$7:$G$224,4,FALSE)</f>
        <v>Upper middle income</v>
      </c>
      <c r="E392" s="94">
        <f>+indicatorIDEAS!D393</f>
        <v>2006</v>
      </c>
      <c r="F392" s="95">
        <f>+indicatorIDEAS!E393</f>
        <v>-0.62861389000000001</v>
      </c>
      <c r="G392" s="95">
        <f>+indicatorIDEAS!F393</f>
        <v>3</v>
      </c>
      <c r="H392" s="95">
        <f>+indicatorIDEAS!G393</f>
        <v>0</v>
      </c>
      <c r="I392" s="95">
        <f>+indicatorIDEAS!H393</f>
        <v>1</v>
      </c>
      <c r="J392" s="95">
        <f>+indicatorIDEAS!I393</f>
        <v>1</v>
      </c>
      <c r="K392" s="95">
        <f>+indicatorIDEAS!J393</f>
        <v>0</v>
      </c>
      <c r="L392" s="95">
        <f>+indicatorIDEAS!K393</f>
        <v>0</v>
      </c>
      <c r="M392" s="95">
        <f>+indicatorIDEAS!L393</f>
        <v>0</v>
      </c>
      <c r="N392" s="95">
        <f>+indicatorIDEAS!M393</f>
        <v>0</v>
      </c>
      <c r="O392" s="95">
        <f>+indicatorIDEAS!N393</f>
        <v>0</v>
      </c>
      <c r="P392" s="95">
        <f>+indicatorIDEAS!O393</f>
        <v>0</v>
      </c>
      <c r="Q392" s="95">
        <f>+indicatorIDEAS!P393</f>
        <v>6.0120240480961923E-3</v>
      </c>
      <c r="R392" s="95">
        <f>+indicatorIDEAS!Q393</f>
        <v>0</v>
      </c>
      <c r="S392" s="95">
        <f>+indicatorIDEAS!R393</f>
        <v>1.5151515151515152E-2</v>
      </c>
      <c r="T392" s="95">
        <f>+indicatorIDEAS!S393</f>
        <v>1.0638297872340425E-2</v>
      </c>
      <c r="U392" s="95">
        <f>+indicatorIDEAS!T393</f>
        <v>0</v>
      </c>
    </row>
    <row r="393" spans="1:21">
      <c r="A393" s="93" t="str">
        <f>+indicatorIDEAS!B394</f>
        <v>Belarus</v>
      </c>
      <c r="B393" s="93" t="str">
        <f>+indicatorIDEAS!C394</f>
        <v>BLR</v>
      </c>
      <c r="C393" s="93" t="str">
        <f>+VLOOKUP(B393,'List of economiesWB'!$D$7:$G$224,3,FALSE)</f>
        <v>Europe &amp; Central Asia</v>
      </c>
      <c r="D393" s="93" t="str">
        <f>+VLOOKUP(B393,'List of economiesWB'!$D$7:$G$224,4,FALSE)</f>
        <v>Upper middle income</v>
      </c>
      <c r="E393" s="94">
        <f>+indicatorIDEAS!D394</f>
        <v>2007</v>
      </c>
      <c r="F393" s="95">
        <f>+indicatorIDEAS!E394</f>
        <v>-0.68354380000000003</v>
      </c>
      <c r="G393" s="95">
        <f>+indicatorIDEAS!F394</f>
        <v>3</v>
      </c>
      <c r="H393" s="95">
        <f>+indicatorIDEAS!G394</f>
        <v>0</v>
      </c>
      <c r="I393" s="95">
        <f>+indicatorIDEAS!H394</f>
        <v>1</v>
      </c>
      <c r="J393" s="95">
        <f>+indicatorIDEAS!I394</f>
        <v>1</v>
      </c>
      <c r="K393" s="95">
        <f>+indicatorIDEAS!J394</f>
        <v>0</v>
      </c>
      <c r="L393" s="95">
        <f>+indicatorIDEAS!K394</f>
        <v>0</v>
      </c>
      <c r="M393" s="95">
        <f>+indicatorIDEAS!L394</f>
        <v>0</v>
      </c>
      <c r="N393" s="95">
        <f>+indicatorIDEAS!M394</f>
        <v>0</v>
      </c>
      <c r="O393" s="95">
        <f>+indicatorIDEAS!N394</f>
        <v>0</v>
      </c>
      <c r="P393" s="95">
        <f>+indicatorIDEAS!O394</f>
        <v>0</v>
      </c>
      <c r="Q393" s="95">
        <f>+indicatorIDEAS!P394</f>
        <v>5.1546391752577319E-3</v>
      </c>
      <c r="R393" s="95">
        <f>+indicatorIDEAS!Q394</f>
        <v>0</v>
      </c>
      <c r="S393" s="95">
        <f>+indicatorIDEAS!R394</f>
        <v>1.282051282051282E-2</v>
      </c>
      <c r="T393" s="95">
        <f>+indicatorIDEAS!S394</f>
        <v>9.3457943925233638E-3</v>
      </c>
      <c r="U393" s="95">
        <f>+indicatorIDEAS!T394</f>
        <v>0</v>
      </c>
    </row>
    <row r="394" spans="1:21">
      <c r="A394" s="93" t="str">
        <f>+indicatorIDEAS!B395</f>
        <v>Belarus</v>
      </c>
      <c r="B394" s="93" t="str">
        <f>+indicatorIDEAS!C395</f>
        <v>BLR</v>
      </c>
      <c r="C394" s="93" t="str">
        <f>+VLOOKUP(B394,'List of economiesWB'!$D$7:$G$224,3,FALSE)</f>
        <v>Europe &amp; Central Asia</v>
      </c>
      <c r="D394" s="93" t="str">
        <f>+VLOOKUP(B394,'List of economiesWB'!$D$7:$G$224,4,FALSE)</f>
        <v>Upper middle income</v>
      </c>
      <c r="E394" s="94">
        <f>+indicatorIDEAS!D395</f>
        <v>2008</v>
      </c>
      <c r="F394" s="95">
        <f>+indicatorIDEAS!E395</f>
        <v>-0.6374166</v>
      </c>
      <c r="G394" s="95">
        <f>+indicatorIDEAS!F395</f>
        <v>3</v>
      </c>
      <c r="H394" s="95">
        <f>+indicatorIDEAS!G395</f>
        <v>0</v>
      </c>
      <c r="I394" s="95">
        <f>+indicatorIDEAS!H395</f>
        <v>1</v>
      </c>
      <c r="J394" s="95">
        <f>+indicatorIDEAS!I395</f>
        <v>1</v>
      </c>
      <c r="K394" s="95">
        <f>+indicatorIDEAS!J395</f>
        <v>0</v>
      </c>
      <c r="L394" s="95">
        <f>+indicatorIDEAS!K395</f>
        <v>0</v>
      </c>
      <c r="M394" s="95">
        <f>+indicatorIDEAS!L395</f>
        <v>0</v>
      </c>
      <c r="N394" s="95">
        <f>+indicatorIDEAS!M395</f>
        <v>0</v>
      </c>
      <c r="O394" s="95">
        <f>+indicatorIDEAS!N395</f>
        <v>0</v>
      </c>
      <c r="P394" s="95">
        <f>+indicatorIDEAS!O395</f>
        <v>0</v>
      </c>
      <c r="Q394" s="95">
        <f>+indicatorIDEAS!P395</f>
        <v>4.0705563093622792E-3</v>
      </c>
      <c r="R394" s="95">
        <f>+indicatorIDEAS!Q395</f>
        <v>0</v>
      </c>
      <c r="S394" s="95">
        <f>+indicatorIDEAS!R395</f>
        <v>1.0526315789473684E-2</v>
      </c>
      <c r="T394" s="95">
        <f>+indicatorIDEAS!S395</f>
        <v>7.6335877862595417E-3</v>
      </c>
      <c r="U394" s="95">
        <f>+indicatorIDEAS!T395</f>
        <v>0</v>
      </c>
    </row>
    <row r="395" spans="1:21">
      <c r="A395" s="93" t="str">
        <f>+indicatorIDEAS!B396</f>
        <v>Belarus</v>
      </c>
      <c r="B395" s="93" t="str">
        <f>+indicatorIDEAS!C396</f>
        <v>BLR</v>
      </c>
      <c r="C395" s="93" t="str">
        <f>+VLOOKUP(B395,'List of economiesWB'!$D$7:$G$224,3,FALSE)</f>
        <v>Europe &amp; Central Asia</v>
      </c>
      <c r="D395" s="93" t="str">
        <f>+VLOOKUP(B395,'List of economiesWB'!$D$7:$G$224,4,FALSE)</f>
        <v>Upper middle income</v>
      </c>
      <c r="E395" s="94">
        <f>+indicatorIDEAS!D396</f>
        <v>2009</v>
      </c>
      <c r="F395" s="95">
        <f>+indicatorIDEAS!E396</f>
        <v>-0.64105296000000001</v>
      </c>
      <c r="G395" s="95">
        <f>+indicatorIDEAS!F396</f>
        <v>15</v>
      </c>
      <c r="H395" s="95">
        <f>+indicatorIDEAS!G396</f>
        <v>8</v>
      </c>
      <c r="I395" s="95">
        <f>+indicatorIDEAS!H396</f>
        <v>2</v>
      </c>
      <c r="J395" s="95">
        <f>+indicatorIDEAS!I396</f>
        <v>3</v>
      </c>
      <c r="K395" s="95">
        <f>+indicatorIDEAS!J396</f>
        <v>1</v>
      </c>
      <c r="L395" s="95">
        <f>+indicatorIDEAS!K396</f>
        <v>4.2402826855123678E-2</v>
      </c>
      <c r="M395" s="95">
        <f>+indicatorIDEAS!L396</f>
        <v>5.8823529411764705E-2</v>
      </c>
      <c r="N395" s="95">
        <f>+indicatorIDEAS!M396</f>
        <v>3.125E-2</v>
      </c>
      <c r="O395" s="95">
        <f>+indicatorIDEAS!N396</f>
        <v>4.7619047619047616E-2</v>
      </c>
      <c r="P395" s="95">
        <f>+indicatorIDEAS!O396</f>
        <v>1.3698630136986301E-2</v>
      </c>
      <c r="Q395" s="95">
        <f>+indicatorIDEAS!P396</f>
        <v>1.4705882352941176E-2</v>
      </c>
      <c r="R395" s="95">
        <f>+indicatorIDEAS!Q396</f>
        <v>1.6985138004246284E-2</v>
      </c>
      <c r="S395" s="95">
        <f>+indicatorIDEAS!R396</f>
        <v>1.5748031496062992E-2</v>
      </c>
      <c r="T395" s="95">
        <f>+indicatorIDEAS!S396</f>
        <v>1.7341040462427744E-2</v>
      </c>
      <c r="U395" s="95">
        <f>+indicatorIDEAS!T396</f>
        <v>4.0160642570281121E-3</v>
      </c>
    </row>
    <row r="396" spans="1:21">
      <c r="A396" s="93" t="str">
        <f>+indicatorIDEAS!B397</f>
        <v>Belarus</v>
      </c>
      <c r="B396" s="93" t="str">
        <f>+indicatorIDEAS!C397</f>
        <v>BLR</v>
      </c>
      <c r="C396" s="93" t="str">
        <f>+VLOOKUP(B396,'List of economiesWB'!$D$7:$G$224,3,FALSE)</f>
        <v>Europe &amp; Central Asia</v>
      </c>
      <c r="D396" s="93" t="str">
        <f>+VLOOKUP(B396,'List of economiesWB'!$D$7:$G$224,4,FALSE)</f>
        <v>Upper middle income</v>
      </c>
      <c r="E396" s="94">
        <f>+indicatorIDEAS!D397</f>
        <v>2010</v>
      </c>
      <c r="F396" s="95">
        <f>+indicatorIDEAS!E397</f>
        <v>-0.72943484999999997</v>
      </c>
      <c r="G396" s="95">
        <f>+indicatorIDEAS!F397</f>
        <v>15</v>
      </c>
      <c r="H396" s="95">
        <f>+indicatorIDEAS!G397</f>
        <v>8</v>
      </c>
      <c r="I396" s="95">
        <f>+indicatorIDEAS!H397</f>
        <v>2</v>
      </c>
      <c r="J396" s="95">
        <f>+indicatorIDEAS!I397</f>
        <v>3</v>
      </c>
      <c r="K396" s="95">
        <f>+indicatorIDEAS!J397</f>
        <v>1</v>
      </c>
      <c r="L396" s="95">
        <f>+indicatorIDEAS!K397</f>
        <v>0</v>
      </c>
      <c r="M396" s="95">
        <f>+indicatorIDEAS!L397</f>
        <v>0</v>
      </c>
      <c r="N396" s="95">
        <f>+indicatorIDEAS!M397</f>
        <v>0</v>
      </c>
      <c r="O396" s="95">
        <f>+indicatorIDEAS!N397</f>
        <v>0</v>
      </c>
      <c r="P396" s="95">
        <f>+indicatorIDEAS!O397</f>
        <v>0</v>
      </c>
      <c r="Q396" s="95">
        <f>+indicatorIDEAS!P397</f>
        <v>1.1857707509881422E-2</v>
      </c>
      <c r="R396" s="95">
        <f>+indicatorIDEAS!Q397</f>
        <v>1.4035087719298246E-2</v>
      </c>
      <c r="S396" s="95">
        <f>+indicatorIDEAS!R397</f>
        <v>1.2345679012345678E-2</v>
      </c>
      <c r="T396" s="95">
        <f>+indicatorIDEAS!S397</f>
        <v>1.3274336283185841E-2</v>
      </c>
      <c r="U396" s="95">
        <f>+indicatorIDEAS!T397</f>
        <v>3.2573289902280132E-3</v>
      </c>
    </row>
    <row r="397" spans="1:21">
      <c r="A397" s="93" t="str">
        <f>+indicatorIDEAS!B398</f>
        <v>Belarus</v>
      </c>
      <c r="B397" s="93" t="str">
        <f>+indicatorIDEAS!C398</f>
        <v>BLR</v>
      </c>
      <c r="C397" s="93" t="str">
        <f>+VLOOKUP(B397,'List of economiesWB'!$D$7:$G$224,3,FALSE)</f>
        <v>Europe &amp; Central Asia</v>
      </c>
      <c r="D397" s="93" t="str">
        <f>+VLOOKUP(B397,'List of economiesWB'!$D$7:$G$224,4,FALSE)</f>
        <v>Upper middle income</v>
      </c>
      <c r="E397" s="94">
        <f>+indicatorIDEAS!D398</f>
        <v>2011</v>
      </c>
      <c r="F397" s="95">
        <f>+indicatorIDEAS!E398</f>
        <v>-0.72447472999999996</v>
      </c>
      <c r="G397" s="95">
        <f>+indicatorIDEAS!F398</f>
        <v>15</v>
      </c>
      <c r="H397" s="95">
        <f>+indicatorIDEAS!G398</f>
        <v>8</v>
      </c>
      <c r="I397" s="95">
        <f>+indicatorIDEAS!H398</f>
        <v>2</v>
      </c>
      <c r="J397" s="95">
        <f>+indicatorIDEAS!I398</f>
        <v>3</v>
      </c>
      <c r="K397" s="95">
        <f>+indicatorIDEAS!J398</f>
        <v>1</v>
      </c>
      <c r="L397" s="95">
        <f>+indicatorIDEAS!K398</f>
        <v>0</v>
      </c>
      <c r="M397" s="95">
        <f>+indicatorIDEAS!L398</f>
        <v>0</v>
      </c>
      <c r="N397" s="95">
        <f>+indicatorIDEAS!M398</f>
        <v>0</v>
      </c>
      <c r="O397" s="95">
        <f>+indicatorIDEAS!N398</f>
        <v>0</v>
      </c>
      <c r="P397" s="95">
        <f>+indicatorIDEAS!O398</f>
        <v>0</v>
      </c>
      <c r="Q397" s="95">
        <f>+indicatorIDEAS!P398</f>
        <v>9.6339113680154135E-3</v>
      </c>
      <c r="R397" s="95">
        <f>+indicatorIDEAS!Q398</f>
        <v>1.1251758087201125E-2</v>
      </c>
      <c r="S397" s="95">
        <f>+indicatorIDEAS!R398</f>
        <v>1.0050251256281407E-2</v>
      </c>
      <c r="T397" s="95">
        <f>+indicatorIDEAS!S398</f>
        <v>1.0600706713780919E-2</v>
      </c>
      <c r="U397" s="95">
        <f>+indicatorIDEAS!T398</f>
        <v>2.7472527472527475E-3</v>
      </c>
    </row>
    <row r="398" spans="1:21">
      <c r="A398" s="93" t="str">
        <f>+indicatorIDEAS!B399</f>
        <v>Belarus</v>
      </c>
      <c r="B398" s="93" t="str">
        <f>+indicatorIDEAS!C399</f>
        <v>BLR</v>
      </c>
      <c r="C398" s="93" t="str">
        <f>+VLOOKUP(B398,'List of economiesWB'!$D$7:$G$224,3,FALSE)</f>
        <v>Europe &amp; Central Asia</v>
      </c>
      <c r="D398" s="93" t="str">
        <f>+VLOOKUP(B398,'List of economiesWB'!$D$7:$G$224,4,FALSE)</f>
        <v>Upper middle income</v>
      </c>
      <c r="E398" s="94">
        <f>+indicatorIDEAS!D399</f>
        <v>2012</v>
      </c>
      <c r="F398" s="95">
        <f>+indicatorIDEAS!E399</f>
        <v>-0.52316558000000002</v>
      </c>
      <c r="G398" s="95">
        <f>+indicatorIDEAS!F399</f>
        <v>16</v>
      </c>
      <c r="H398" s="95">
        <f>+indicatorIDEAS!G399</f>
        <v>9</v>
      </c>
      <c r="I398" s="95">
        <f>+indicatorIDEAS!H399</f>
        <v>2</v>
      </c>
      <c r="J398" s="95">
        <f>+indicatorIDEAS!I399</f>
        <v>3</v>
      </c>
      <c r="K398" s="95">
        <f>+indicatorIDEAS!J399</f>
        <v>1</v>
      </c>
      <c r="L398" s="95">
        <f>+indicatorIDEAS!K399</f>
        <v>1.0638297872340425E-2</v>
      </c>
      <c r="M398" s="95">
        <f>+indicatorIDEAS!L399</f>
        <v>2.1276595744680851E-2</v>
      </c>
      <c r="N398" s="95">
        <f>+indicatorIDEAS!M399</f>
        <v>0</v>
      </c>
      <c r="O398" s="95">
        <f>+indicatorIDEAS!N399</f>
        <v>0</v>
      </c>
      <c r="P398" s="95">
        <f>+indicatorIDEAS!O399</f>
        <v>0</v>
      </c>
      <c r="Q398" s="95">
        <f>+indicatorIDEAS!P399</f>
        <v>9.6910963052695333E-3</v>
      </c>
      <c r="R398" s="95">
        <f>+indicatorIDEAS!Q399</f>
        <v>1.1873350923482849E-2</v>
      </c>
      <c r="S398" s="95">
        <f>+indicatorIDEAS!R399</f>
        <v>9.5693779904306216E-3</v>
      </c>
      <c r="T398" s="95">
        <f>+indicatorIDEAS!S399</f>
        <v>9.9009900990099011E-3</v>
      </c>
      <c r="U398" s="95">
        <f>+indicatorIDEAS!T399</f>
        <v>2.6246719160104987E-3</v>
      </c>
    </row>
    <row r="399" spans="1:21">
      <c r="A399" s="93" t="str">
        <f>+indicatorIDEAS!B400</f>
        <v>Belarus</v>
      </c>
      <c r="B399" s="93" t="str">
        <f>+indicatorIDEAS!C400</f>
        <v>BLR</v>
      </c>
      <c r="C399" s="93" t="str">
        <f>+VLOOKUP(B399,'List of economiesWB'!$D$7:$G$224,3,FALSE)</f>
        <v>Europe &amp; Central Asia</v>
      </c>
      <c r="D399" s="93" t="str">
        <f>+VLOOKUP(B399,'List of economiesWB'!$D$7:$G$224,4,FALSE)</f>
        <v>Upper middle income</v>
      </c>
      <c r="E399" s="94">
        <f>+indicatorIDEAS!D400</f>
        <v>2013</v>
      </c>
      <c r="F399" s="95">
        <f>+indicatorIDEAS!E400</f>
        <v>-0.51892704000000001</v>
      </c>
      <c r="G399" s="95">
        <f>+indicatorIDEAS!F400</f>
        <v>17</v>
      </c>
      <c r="H399" s="95">
        <f>+indicatorIDEAS!G400</f>
        <v>9</v>
      </c>
      <c r="I399" s="95">
        <f>+indicatorIDEAS!H400</f>
        <v>3</v>
      </c>
      <c r="J399" s="95">
        <f>+indicatorIDEAS!I400</f>
        <v>3</v>
      </c>
      <c r="K399" s="95">
        <f>+indicatorIDEAS!J400</f>
        <v>1</v>
      </c>
      <c r="L399" s="95">
        <f>+indicatorIDEAS!K400</f>
        <v>1.1111111111111112E-2</v>
      </c>
      <c r="M399" s="95">
        <f>+indicatorIDEAS!L400</f>
        <v>0</v>
      </c>
      <c r="N399" s="95">
        <f>+indicatorIDEAS!M400</f>
        <v>0.25</v>
      </c>
      <c r="O399" s="95">
        <f>+indicatorIDEAS!N400</f>
        <v>0</v>
      </c>
      <c r="P399" s="95">
        <f>+indicatorIDEAS!O400</f>
        <v>0</v>
      </c>
      <c r="Q399" s="95">
        <f>+indicatorIDEAS!P400</f>
        <v>9.7645031591039634E-3</v>
      </c>
      <c r="R399" s="95">
        <f>+indicatorIDEAS!Q400</f>
        <v>1.1194029850746268E-2</v>
      </c>
      <c r="S399" s="95">
        <f>+indicatorIDEAS!R400</f>
        <v>1.4084507042253521E-2</v>
      </c>
      <c r="T399" s="95">
        <f>+indicatorIDEAS!S400</f>
        <v>9.5541401273885346E-3</v>
      </c>
      <c r="U399" s="95">
        <f>+indicatorIDEAS!T400</f>
        <v>2.4390243902439024E-3</v>
      </c>
    </row>
    <row r="400" spans="1:21">
      <c r="A400" s="93" t="str">
        <f>+indicatorIDEAS!B401</f>
        <v>Belarus</v>
      </c>
      <c r="B400" s="93" t="str">
        <f>+indicatorIDEAS!C401</f>
        <v>BLR</v>
      </c>
      <c r="C400" s="93" t="str">
        <f>+VLOOKUP(B400,'List of economiesWB'!$D$7:$G$224,3,FALSE)</f>
        <v>Europe &amp; Central Asia</v>
      </c>
      <c r="D400" s="93" t="str">
        <f>+VLOOKUP(B400,'List of economiesWB'!$D$7:$G$224,4,FALSE)</f>
        <v>Upper middle income</v>
      </c>
      <c r="E400" s="94">
        <f>+indicatorIDEAS!D401</f>
        <v>2014</v>
      </c>
      <c r="F400" s="95">
        <f>+indicatorIDEAS!E401</f>
        <v>-0.32055882000000002</v>
      </c>
      <c r="G400" s="95">
        <f>+indicatorIDEAS!F401</f>
        <v>17</v>
      </c>
      <c r="H400" s="95">
        <f>+indicatorIDEAS!G401</f>
        <v>9</v>
      </c>
      <c r="I400" s="95">
        <f>+indicatorIDEAS!H401</f>
        <v>3</v>
      </c>
      <c r="J400" s="95">
        <f>+indicatorIDEAS!I401</f>
        <v>3</v>
      </c>
      <c r="K400" s="95">
        <f>+indicatorIDEAS!J401</f>
        <v>1</v>
      </c>
      <c r="L400" s="95">
        <f>+indicatorIDEAS!K401</f>
        <v>0</v>
      </c>
      <c r="M400" s="95">
        <f>+indicatorIDEAS!L401</f>
        <v>0</v>
      </c>
      <c r="N400" s="95">
        <f>+indicatorIDEAS!M401</f>
        <v>0</v>
      </c>
      <c r="O400" s="95">
        <f>+indicatorIDEAS!N401</f>
        <v>0</v>
      </c>
      <c r="P400" s="95">
        <f>+indicatorIDEAS!O401</f>
        <v>0</v>
      </c>
      <c r="Q400" s="95">
        <f>+indicatorIDEAS!P401</f>
        <v>8.9473684210526309E-3</v>
      </c>
      <c r="R400" s="95">
        <f>+indicatorIDEAS!Q401</f>
        <v>1.0250569476082005E-2</v>
      </c>
      <c r="S400" s="95">
        <f>+indicatorIDEAS!R401</f>
        <v>1.3215859030837005E-2</v>
      </c>
      <c r="T400" s="95">
        <f>+indicatorIDEAS!S401</f>
        <v>8.7463556851311956E-3</v>
      </c>
      <c r="U400" s="95">
        <f>+indicatorIDEAS!T401</f>
        <v>2.2123893805309734E-3</v>
      </c>
    </row>
    <row r="401" spans="1:21">
      <c r="A401" s="93" t="str">
        <f>+indicatorIDEAS!B402</f>
        <v>Belarus</v>
      </c>
      <c r="B401" s="93" t="str">
        <f>+indicatorIDEAS!C402</f>
        <v>BLR</v>
      </c>
      <c r="C401" s="93" t="str">
        <f>+VLOOKUP(B401,'List of economiesWB'!$D$7:$G$224,3,FALSE)</f>
        <v>Europe &amp; Central Asia</v>
      </c>
      <c r="D401" s="93" t="str">
        <f>+VLOOKUP(B401,'List of economiesWB'!$D$7:$G$224,4,FALSE)</f>
        <v>Upper middle income</v>
      </c>
      <c r="E401" s="94">
        <f>+indicatorIDEAS!D402</f>
        <v>2015</v>
      </c>
      <c r="F401" s="95">
        <f>+indicatorIDEAS!E402</f>
        <v>-0.36594297999999997</v>
      </c>
      <c r="G401" s="95">
        <f>+indicatorIDEAS!F402</f>
        <v>17</v>
      </c>
      <c r="H401" s="95">
        <f>+indicatorIDEAS!G402</f>
        <v>9</v>
      </c>
      <c r="I401" s="95">
        <f>+indicatorIDEAS!H402</f>
        <v>3</v>
      </c>
      <c r="J401" s="95">
        <f>+indicatorIDEAS!I402</f>
        <v>3</v>
      </c>
      <c r="K401" s="95">
        <f>+indicatorIDEAS!J402</f>
        <v>1</v>
      </c>
      <c r="L401" s="95">
        <f>+indicatorIDEAS!K402</f>
        <v>0</v>
      </c>
      <c r="M401" s="95">
        <f>+indicatorIDEAS!L402</f>
        <v>0</v>
      </c>
      <c r="N401" s="95">
        <f>+indicatorIDEAS!M402</f>
        <v>0</v>
      </c>
      <c r="O401" s="95">
        <f>+indicatorIDEAS!N402</f>
        <v>0</v>
      </c>
      <c r="P401" s="95">
        <f>+indicatorIDEAS!O402</f>
        <v>0</v>
      </c>
      <c r="Q401" s="95">
        <f>+indicatorIDEAS!P402</f>
        <v>8.4535057185479868E-3</v>
      </c>
      <c r="R401" s="95">
        <f>+indicatorIDEAS!Q402</f>
        <v>9.6153846153846159E-3</v>
      </c>
      <c r="S401" s="95">
        <f>+indicatorIDEAS!R402</f>
        <v>1.2552301255230125E-2</v>
      </c>
      <c r="T401" s="95">
        <f>+indicatorIDEAS!S402</f>
        <v>8.4985835694051E-3</v>
      </c>
      <c r="U401" s="95">
        <f>+indicatorIDEAS!T402</f>
        <v>2.070393374741201E-3</v>
      </c>
    </row>
    <row r="402" spans="1:21">
      <c r="A402" s="93" t="str">
        <f>+indicatorIDEAS!B403</f>
        <v>Belize</v>
      </c>
      <c r="B402" s="93" t="str">
        <f>+indicatorIDEAS!C403</f>
        <v>BLZ</v>
      </c>
      <c r="C402" s="93" t="str">
        <f>+VLOOKUP(B402,'List of economiesWB'!$D$7:$G$224,3,FALSE)</f>
        <v>Latin America &amp; Caribbean</v>
      </c>
      <c r="D402" s="93" t="str">
        <f>+VLOOKUP(B402,'List of economiesWB'!$D$7:$G$224,4,FALSE)</f>
        <v>Upper middle income</v>
      </c>
      <c r="E402" s="94">
        <f>+indicatorIDEAS!D403</f>
        <v>1996</v>
      </c>
      <c r="F402" s="95">
        <f>+indicatorIDEAS!E403</f>
        <v>-1.462282E-2</v>
      </c>
      <c r="G402" s="95">
        <f>+indicatorIDEAS!F403</f>
        <v>0</v>
      </c>
      <c r="H402" s="95">
        <f>+indicatorIDEAS!G403</f>
        <v>0</v>
      </c>
      <c r="I402" s="95">
        <f>+indicatorIDEAS!H403</f>
        <v>0</v>
      </c>
      <c r="J402" s="95">
        <f>+indicatorIDEAS!I403</f>
        <v>0</v>
      </c>
      <c r="K402" s="95">
        <f>+indicatorIDEAS!J403</f>
        <v>0</v>
      </c>
      <c r="L402" s="95">
        <f>+indicatorIDEAS!K403</f>
        <v>0</v>
      </c>
      <c r="M402" s="95">
        <f>+indicatorIDEAS!L403</f>
        <v>0</v>
      </c>
      <c r="N402" s="95">
        <f>+indicatorIDEAS!M403</f>
        <v>0</v>
      </c>
      <c r="O402" s="95">
        <f>+indicatorIDEAS!N403</f>
        <v>0</v>
      </c>
      <c r="P402" s="95">
        <f>+indicatorIDEAS!O403</f>
        <v>0</v>
      </c>
      <c r="Q402" s="95">
        <f>+indicatorIDEAS!P403</f>
        <v>0</v>
      </c>
      <c r="R402" s="95">
        <f>+indicatorIDEAS!Q403</f>
        <v>0</v>
      </c>
      <c r="S402" s="95">
        <f>+indicatorIDEAS!R403</f>
        <v>0</v>
      </c>
      <c r="T402" s="95">
        <f>+indicatorIDEAS!S403</f>
        <v>0</v>
      </c>
      <c r="U402" s="95">
        <f>+indicatorIDEAS!T403</f>
        <v>0</v>
      </c>
    </row>
    <row r="403" spans="1:21">
      <c r="A403" s="93" t="str">
        <f>+indicatorIDEAS!B404</f>
        <v>Belize</v>
      </c>
      <c r="B403" s="93" t="str">
        <f>+indicatorIDEAS!C404</f>
        <v>BLZ</v>
      </c>
      <c r="C403" s="93" t="str">
        <f>+VLOOKUP(B403,'List of economiesWB'!$D$7:$G$224,3,FALSE)</f>
        <v>Latin America &amp; Caribbean</v>
      </c>
      <c r="D403" s="93" t="str">
        <f>+VLOOKUP(B403,'List of economiesWB'!$D$7:$G$224,4,FALSE)</f>
        <v>Upper middle income</v>
      </c>
      <c r="E403" s="94">
        <f>+indicatorIDEAS!D404</f>
        <v>1997</v>
      </c>
      <c r="F403" s="95" t="str">
        <f>+indicatorIDEAS!E404</f>
        <v/>
      </c>
      <c r="G403" s="95">
        <f>+indicatorIDEAS!F404</f>
        <v>0</v>
      </c>
      <c r="H403" s="95">
        <f>+indicatorIDEAS!G404</f>
        <v>0</v>
      </c>
      <c r="I403" s="95">
        <f>+indicatorIDEAS!H404</f>
        <v>0</v>
      </c>
      <c r="J403" s="95">
        <f>+indicatorIDEAS!I404</f>
        <v>0</v>
      </c>
      <c r="K403" s="95">
        <f>+indicatorIDEAS!J404</f>
        <v>0</v>
      </c>
      <c r="L403" s="95">
        <f>+indicatorIDEAS!K404</f>
        <v>0</v>
      </c>
      <c r="M403" s="95">
        <f>+indicatorIDEAS!L404</f>
        <v>0</v>
      </c>
      <c r="N403" s="95">
        <f>+indicatorIDEAS!M404</f>
        <v>0</v>
      </c>
      <c r="O403" s="95">
        <f>+indicatorIDEAS!N404</f>
        <v>0</v>
      </c>
      <c r="P403" s="95">
        <f>+indicatorIDEAS!O404</f>
        <v>0</v>
      </c>
      <c r="Q403" s="95">
        <f>+indicatorIDEAS!P404</f>
        <v>0</v>
      </c>
      <c r="R403" s="95">
        <f>+indicatorIDEAS!Q404</f>
        <v>0</v>
      </c>
      <c r="S403" s="95">
        <f>+indicatorIDEAS!R404</f>
        <v>0</v>
      </c>
      <c r="T403" s="95">
        <f>+indicatorIDEAS!S404</f>
        <v>0</v>
      </c>
      <c r="U403" s="95">
        <f>+indicatorIDEAS!T404</f>
        <v>0</v>
      </c>
    </row>
    <row r="404" spans="1:21">
      <c r="A404" s="93" t="str">
        <f>+indicatorIDEAS!B405</f>
        <v>Belize</v>
      </c>
      <c r="B404" s="93" t="str">
        <f>+indicatorIDEAS!C405</f>
        <v>BLZ</v>
      </c>
      <c r="C404" s="93" t="str">
        <f>+VLOOKUP(B404,'List of economiesWB'!$D$7:$G$224,3,FALSE)</f>
        <v>Latin America &amp; Caribbean</v>
      </c>
      <c r="D404" s="93" t="str">
        <f>+VLOOKUP(B404,'List of economiesWB'!$D$7:$G$224,4,FALSE)</f>
        <v>Upper middle income</v>
      </c>
      <c r="E404" s="94">
        <f>+indicatorIDEAS!D405</f>
        <v>1998</v>
      </c>
      <c r="F404" s="95">
        <f>+indicatorIDEAS!E405</f>
        <v>-0.12591822</v>
      </c>
      <c r="G404" s="95">
        <f>+indicatorIDEAS!F405</f>
        <v>0</v>
      </c>
      <c r="H404" s="95">
        <f>+indicatorIDEAS!G405</f>
        <v>0</v>
      </c>
      <c r="I404" s="95">
        <f>+indicatorIDEAS!H405</f>
        <v>0</v>
      </c>
      <c r="J404" s="95">
        <f>+indicatorIDEAS!I405</f>
        <v>0</v>
      </c>
      <c r="K404" s="95">
        <f>+indicatorIDEAS!J405</f>
        <v>0</v>
      </c>
      <c r="L404" s="95">
        <f>+indicatorIDEAS!K405</f>
        <v>0</v>
      </c>
      <c r="M404" s="95">
        <f>+indicatorIDEAS!L405</f>
        <v>0</v>
      </c>
      <c r="N404" s="95">
        <f>+indicatorIDEAS!M405</f>
        <v>0</v>
      </c>
      <c r="O404" s="95">
        <f>+indicatorIDEAS!N405</f>
        <v>0</v>
      </c>
      <c r="P404" s="95">
        <f>+indicatorIDEAS!O405</f>
        <v>0</v>
      </c>
      <c r="Q404" s="95">
        <f>+indicatorIDEAS!P405</f>
        <v>0</v>
      </c>
      <c r="R404" s="95">
        <f>+indicatorIDEAS!Q405</f>
        <v>0</v>
      </c>
      <c r="S404" s="95">
        <f>+indicatorIDEAS!R405</f>
        <v>0</v>
      </c>
      <c r="T404" s="95">
        <f>+indicatorIDEAS!S405</f>
        <v>0</v>
      </c>
      <c r="U404" s="95">
        <f>+indicatorIDEAS!T405</f>
        <v>0</v>
      </c>
    </row>
    <row r="405" spans="1:21">
      <c r="A405" s="93" t="str">
        <f>+indicatorIDEAS!B406</f>
        <v>Belize</v>
      </c>
      <c r="B405" s="93" t="str">
        <f>+indicatorIDEAS!C406</f>
        <v>BLZ</v>
      </c>
      <c r="C405" s="93" t="str">
        <f>+VLOOKUP(B405,'List of economiesWB'!$D$7:$G$224,3,FALSE)</f>
        <v>Latin America &amp; Caribbean</v>
      </c>
      <c r="D405" s="93" t="str">
        <f>+VLOOKUP(B405,'List of economiesWB'!$D$7:$G$224,4,FALSE)</f>
        <v>Upper middle income</v>
      </c>
      <c r="E405" s="94">
        <f>+indicatorIDEAS!D406</f>
        <v>1999</v>
      </c>
      <c r="F405" s="95" t="str">
        <f>+indicatorIDEAS!E406</f>
        <v/>
      </c>
      <c r="G405" s="95">
        <f>+indicatorIDEAS!F406</f>
        <v>0</v>
      </c>
      <c r="H405" s="95">
        <f>+indicatorIDEAS!G406</f>
        <v>0</v>
      </c>
      <c r="I405" s="95">
        <f>+indicatorIDEAS!H406</f>
        <v>0</v>
      </c>
      <c r="J405" s="95">
        <f>+indicatorIDEAS!I406</f>
        <v>0</v>
      </c>
      <c r="K405" s="95">
        <f>+indicatorIDEAS!J406</f>
        <v>0</v>
      </c>
      <c r="L405" s="95">
        <f>+indicatorIDEAS!K406</f>
        <v>0</v>
      </c>
      <c r="M405" s="95">
        <f>+indicatorIDEAS!L406</f>
        <v>0</v>
      </c>
      <c r="N405" s="95">
        <f>+indicatorIDEAS!M406</f>
        <v>0</v>
      </c>
      <c r="O405" s="95">
        <f>+indicatorIDEAS!N406</f>
        <v>0</v>
      </c>
      <c r="P405" s="95">
        <f>+indicatorIDEAS!O406</f>
        <v>0</v>
      </c>
      <c r="Q405" s="95">
        <f>+indicatorIDEAS!P406</f>
        <v>0</v>
      </c>
      <c r="R405" s="95">
        <f>+indicatorIDEAS!Q406</f>
        <v>0</v>
      </c>
      <c r="S405" s="95">
        <f>+indicatorIDEAS!R406</f>
        <v>0</v>
      </c>
      <c r="T405" s="95">
        <f>+indicatorIDEAS!S406</f>
        <v>0</v>
      </c>
      <c r="U405" s="95">
        <f>+indicatorIDEAS!T406</f>
        <v>0</v>
      </c>
    </row>
    <row r="406" spans="1:21">
      <c r="A406" s="93" t="str">
        <f>+indicatorIDEAS!B407</f>
        <v>Belize</v>
      </c>
      <c r="B406" s="93" t="str">
        <f>+indicatorIDEAS!C407</f>
        <v>BLZ</v>
      </c>
      <c r="C406" s="93" t="str">
        <f>+VLOOKUP(B406,'List of economiesWB'!$D$7:$G$224,3,FALSE)</f>
        <v>Latin America &amp; Caribbean</v>
      </c>
      <c r="D406" s="93" t="str">
        <f>+VLOOKUP(B406,'List of economiesWB'!$D$7:$G$224,4,FALSE)</f>
        <v>Upper middle income</v>
      </c>
      <c r="E406" s="94">
        <f>+indicatorIDEAS!D407</f>
        <v>2000</v>
      </c>
      <c r="F406" s="95">
        <f>+indicatorIDEAS!E407</f>
        <v>-0.19557509000000001</v>
      </c>
      <c r="G406" s="95">
        <f>+indicatorIDEAS!F407</f>
        <v>0</v>
      </c>
      <c r="H406" s="95">
        <f>+indicatorIDEAS!G407</f>
        <v>0</v>
      </c>
      <c r="I406" s="95">
        <f>+indicatorIDEAS!H407</f>
        <v>0</v>
      </c>
      <c r="J406" s="95">
        <f>+indicatorIDEAS!I407</f>
        <v>0</v>
      </c>
      <c r="K406" s="95">
        <f>+indicatorIDEAS!J407</f>
        <v>0</v>
      </c>
      <c r="L406" s="95">
        <f>+indicatorIDEAS!K407</f>
        <v>0</v>
      </c>
      <c r="M406" s="95">
        <f>+indicatorIDEAS!L407</f>
        <v>0</v>
      </c>
      <c r="N406" s="95">
        <f>+indicatorIDEAS!M407</f>
        <v>0</v>
      </c>
      <c r="O406" s="95">
        <f>+indicatorIDEAS!N407</f>
        <v>0</v>
      </c>
      <c r="P406" s="95">
        <f>+indicatorIDEAS!O407</f>
        <v>0</v>
      </c>
      <c r="Q406" s="95">
        <f>+indicatorIDEAS!P407</f>
        <v>0</v>
      </c>
      <c r="R406" s="95">
        <f>+indicatorIDEAS!Q407</f>
        <v>0</v>
      </c>
      <c r="S406" s="95">
        <f>+indicatorIDEAS!R407</f>
        <v>0</v>
      </c>
      <c r="T406" s="95">
        <f>+indicatorIDEAS!S407</f>
        <v>0</v>
      </c>
      <c r="U406" s="95">
        <f>+indicatorIDEAS!T407</f>
        <v>0</v>
      </c>
    </row>
    <row r="407" spans="1:21">
      <c r="A407" s="93" t="str">
        <f>+indicatorIDEAS!B408</f>
        <v>Belize</v>
      </c>
      <c r="B407" s="93" t="str">
        <f>+indicatorIDEAS!C408</f>
        <v>BLZ</v>
      </c>
      <c r="C407" s="93" t="str">
        <f>+VLOOKUP(B407,'List of economiesWB'!$D$7:$G$224,3,FALSE)</f>
        <v>Latin America &amp; Caribbean</v>
      </c>
      <c r="D407" s="93" t="str">
        <f>+VLOOKUP(B407,'List of economiesWB'!$D$7:$G$224,4,FALSE)</f>
        <v>Upper middle income</v>
      </c>
      <c r="E407" s="94">
        <f>+indicatorIDEAS!D408</f>
        <v>2001</v>
      </c>
      <c r="F407" s="95" t="str">
        <f>+indicatorIDEAS!E408</f>
        <v/>
      </c>
      <c r="G407" s="95">
        <f>+indicatorIDEAS!F408</f>
        <v>0</v>
      </c>
      <c r="H407" s="95">
        <f>+indicatorIDEAS!G408</f>
        <v>0</v>
      </c>
      <c r="I407" s="95">
        <f>+indicatorIDEAS!H408</f>
        <v>0</v>
      </c>
      <c r="J407" s="95">
        <f>+indicatorIDEAS!I408</f>
        <v>0</v>
      </c>
      <c r="K407" s="95">
        <f>+indicatorIDEAS!J408</f>
        <v>0</v>
      </c>
      <c r="L407" s="95">
        <f>+indicatorIDEAS!K408</f>
        <v>0</v>
      </c>
      <c r="M407" s="95">
        <f>+indicatorIDEAS!L408</f>
        <v>0</v>
      </c>
      <c r="N407" s="95">
        <f>+indicatorIDEAS!M408</f>
        <v>0</v>
      </c>
      <c r="O407" s="95">
        <f>+indicatorIDEAS!N408</f>
        <v>0</v>
      </c>
      <c r="P407" s="95">
        <f>+indicatorIDEAS!O408</f>
        <v>0</v>
      </c>
      <c r="Q407" s="95">
        <f>+indicatorIDEAS!P408</f>
        <v>0</v>
      </c>
      <c r="R407" s="95">
        <f>+indicatorIDEAS!Q408</f>
        <v>0</v>
      </c>
      <c r="S407" s="95">
        <f>+indicatorIDEAS!R408</f>
        <v>0</v>
      </c>
      <c r="T407" s="95">
        <f>+indicatorIDEAS!S408</f>
        <v>0</v>
      </c>
      <c r="U407" s="95">
        <f>+indicatorIDEAS!T408</f>
        <v>0</v>
      </c>
    </row>
    <row r="408" spans="1:21">
      <c r="A408" s="93" t="str">
        <f>+indicatorIDEAS!B409</f>
        <v>Belize</v>
      </c>
      <c r="B408" s="93" t="str">
        <f>+indicatorIDEAS!C409</f>
        <v>BLZ</v>
      </c>
      <c r="C408" s="93" t="str">
        <f>+VLOOKUP(B408,'List of economiesWB'!$D$7:$G$224,3,FALSE)</f>
        <v>Latin America &amp; Caribbean</v>
      </c>
      <c r="D408" s="93" t="str">
        <f>+VLOOKUP(B408,'List of economiesWB'!$D$7:$G$224,4,FALSE)</f>
        <v>Upper middle income</v>
      </c>
      <c r="E408" s="94">
        <f>+indicatorIDEAS!D409</f>
        <v>2002</v>
      </c>
      <c r="F408" s="95">
        <f>+indicatorIDEAS!E409</f>
        <v>-0.24467195999999999</v>
      </c>
      <c r="G408" s="95">
        <f>+indicatorIDEAS!F409</f>
        <v>0</v>
      </c>
      <c r="H408" s="95">
        <f>+indicatorIDEAS!G409</f>
        <v>0</v>
      </c>
      <c r="I408" s="95">
        <f>+indicatorIDEAS!H409</f>
        <v>0</v>
      </c>
      <c r="J408" s="95">
        <f>+indicatorIDEAS!I409</f>
        <v>0</v>
      </c>
      <c r="K408" s="95">
        <f>+indicatorIDEAS!J409</f>
        <v>0</v>
      </c>
      <c r="L408" s="95">
        <f>+indicatorIDEAS!K409</f>
        <v>0</v>
      </c>
      <c r="M408" s="95">
        <f>+indicatorIDEAS!L409</f>
        <v>0</v>
      </c>
      <c r="N408" s="95">
        <f>+indicatorIDEAS!M409</f>
        <v>0</v>
      </c>
      <c r="O408" s="95">
        <f>+indicatorIDEAS!N409</f>
        <v>0</v>
      </c>
      <c r="P408" s="95">
        <f>+indicatorIDEAS!O409</f>
        <v>0</v>
      </c>
      <c r="Q408" s="95">
        <f>+indicatorIDEAS!P409</f>
        <v>0</v>
      </c>
      <c r="R408" s="95">
        <f>+indicatorIDEAS!Q409</f>
        <v>0</v>
      </c>
      <c r="S408" s="95">
        <f>+indicatorIDEAS!R409</f>
        <v>0</v>
      </c>
      <c r="T408" s="95">
        <f>+indicatorIDEAS!S409</f>
        <v>0</v>
      </c>
      <c r="U408" s="95">
        <f>+indicatorIDEAS!T409</f>
        <v>0</v>
      </c>
    </row>
    <row r="409" spans="1:21">
      <c r="A409" s="93" t="str">
        <f>+indicatorIDEAS!B410</f>
        <v>Belize</v>
      </c>
      <c r="B409" s="93" t="str">
        <f>+indicatorIDEAS!C410</f>
        <v>BLZ</v>
      </c>
      <c r="C409" s="93" t="str">
        <f>+VLOOKUP(B409,'List of economiesWB'!$D$7:$G$224,3,FALSE)</f>
        <v>Latin America &amp; Caribbean</v>
      </c>
      <c r="D409" s="93" t="str">
        <f>+VLOOKUP(B409,'List of economiesWB'!$D$7:$G$224,4,FALSE)</f>
        <v>Upper middle income</v>
      </c>
      <c r="E409" s="94">
        <f>+indicatorIDEAS!D410</f>
        <v>2003</v>
      </c>
      <c r="F409" s="95">
        <f>+indicatorIDEAS!E410</f>
        <v>-0.12683991999999999</v>
      </c>
      <c r="G409" s="95">
        <f>+indicatorIDEAS!F410</f>
        <v>0</v>
      </c>
      <c r="H409" s="95">
        <f>+indicatorIDEAS!G410</f>
        <v>0</v>
      </c>
      <c r="I409" s="95">
        <f>+indicatorIDEAS!H410</f>
        <v>0</v>
      </c>
      <c r="J409" s="95">
        <f>+indicatorIDEAS!I410</f>
        <v>0</v>
      </c>
      <c r="K409" s="95">
        <f>+indicatorIDEAS!J410</f>
        <v>0</v>
      </c>
      <c r="L409" s="95">
        <f>+indicatorIDEAS!K410</f>
        <v>0</v>
      </c>
      <c r="M409" s="95">
        <f>+indicatorIDEAS!L410</f>
        <v>0</v>
      </c>
      <c r="N409" s="95">
        <f>+indicatorIDEAS!M410</f>
        <v>0</v>
      </c>
      <c r="O409" s="95">
        <f>+indicatorIDEAS!N410</f>
        <v>0</v>
      </c>
      <c r="P409" s="95">
        <f>+indicatorIDEAS!O410</f>
        <v>0</v>
      </c>
      <c r="Q409" s="95">
        <f>+indicatorIDEAS!P410</f>
        <v>0</v>
      </c>
      <c r="R409" s="95">
        <f>+indicatorIDEAS!Q410</f>
        <v>0</v>
      </c>
      <c r="S409" s="95">
        <f>+indicatorIDEAS!R410</f>
        <v>0</v>
      </c>
      <c r="T409" s="95">
        <f>+indicatorIDEAS!S410</f>
        <v>0</v>
      </c>
      <c r="U409" s="95">
        <f>+indicatorIDEAS!T410</f>
        <v>0</v>
      </c>
    </row>
    <row r="410" spans="1:21">
      <c r="A410" s="93" t="str">
        <f>+indicatorIDEAS!B411</f>
        <v>Belize</v>
      </c>
      <c r="B410" s="93" t="str">
        <f>+indicatorIDEAS!C411</f>
        <v>BLZ</v>
      </c>
      <c r="C410" s="93" t="str">
        <f>+VLOOKUP(B410,'List of economiesWB'!$D$7:$G$224,3,FALSE)</f>
        <v>Latin America &amp; Caribbean</v>
      </c>
      <c r="D410" s="93" t="str">
        <f>+VLOOKUP(B410,'List of economiesWB'!$D$7:$G$224,4,FALSE)</f>
        <v>Upper middle income</v>
      </c>
      <c r="E410" s="94">
        <f>+indicatorIDEAS!D411</f>
        <v>2004</v>
      </c>
      <c r="F410" s="95">
        <f>+indicatorIDEAS!E411</f>
        <v>-0.26715946000000002</v>
      </c>
      <c r="G410" s="95">
        <f>+indicatorIDEAS!F411</f>
        <v>0</v>
      </c>
      <c r="H410" s="95">
        <f>+indicatorIDEAS!G411</f>
        <v>0</v>
      </c>
      <c r="I410" s="95">
        <f>+indicatorIDEAS!H411</f>
        <v>0</v>
      </c>
      <c r="J410" s="95">
        <f>+indicatorIDEAS!I411</f>
        <v>0</v>
      </c>
      <c r="K410" s="95">
        <f>+indicatorIDEAS!J411</f>
        <v>0</v>
      </c>
      <c r="L410" s="95">
        <f>+indicatorIDEAS!K411</f>
        <v>0</v>
      </c>
      <c r="M410" s="95">
        <f>+indicatorIDEAS!L411</f>
        <v>0</v>
      </c>
      <c r="N410" s="95">
        <f>+indicatorIDEAS!M411</f>
        <v>0</v>
      </c>
      <c r="O410" s="95">
        <f>+indicatorIDEAS!N411</f>
        <v>0</v>
      </c>
      <c r="P410" s="95">
        <f>+indicatorIDEAS!O411</f>
        <v>0</v>
      </c>
      <c r="Q410" s="95">
        <f>+indicatorIDEAS!P411</f>
        <v>0</v>
      </c>
      <c r="R410" s="95">
        <f>+indicatorIDEAS!Q411</f>
        <v>0</v>
      </c>
      <c r="S410" s="95">
        <f>+indicatorIDEAS!R411</f>
        <v>0</v>
      </c>
      <c r="T410" s="95">
        <f>+indicatorIDEAS!S411</f>
        <v>0</v>
      </c>
      <c r="U410" s="95">
        <f>+indicatorIDEAS!T411</f>
        <v>0</v>
      </c>
    </row>
    <row r="411" spans="1:21">
      <c r="A411" s="93" t="str">
        <f>+indicatorIDEAS!B412</f>
        <v>Belize</v>
      </c>
      <c r="B411" s="93" t="str">
        <f>+indicatorIDEAS!C412</f>
        <v>BLZ</v>
      </c>
      <c r="C411" s="93" t="str">
        <f>+VLOOKUP(B411,'List of economiesWB'!$D$7:$G$224,3,FALSE)</f>
        <v>Latin America &amp; Caribbean</v>
      </c>
      <c r="D411" s="93" t="str">
        <f>+VLOOKUP(B411,'List of economiesWB'!$D$7:$G$224,4,FALSE)</f>
        <v>Upper middle income</v>
      </c>
      <c r="E411" s="94">
        <f>+indicatorIDEAS!D412</f>
        <v>2005</v>
      </c>
      <c r="F411" s="95">
        <f>+indicatorIDEAS!E412</f>
        <v>-0.26346064000000002</v>
      </c>
      <c r="G411" s="95">
        <f>+indicatorIDEAS!F412</f>
        <v>0</v>
      </c>
      <c r="H411" s="95">
        <f>+indicatorIDEAS!G412</f>
        <v>0</v>
      </c>
      <c r="I411" s="95">
        <f>+indicatorIDEAS!H412</f>
        <v>0</v>
      </c>
      <c r="J411" s="95">
        <f>+indicatorIDEAS!I412</f>
        <v>0</v>
      </c>
      <c r="K411" s="95">
        <f>+indicatorIDEAS!J412</f>
        <v>0</v>
      </c>
      <c r="L411" s="95">
        <f>+indicatorIDEAS!K412</f>
        <v>0</v>
      </c>
      <c r="M411" s="95">
        <f>+indicatorIDEAS!L412</f>
        <v>0</v>
      </c>
      <c r="N411" s="95">
        <f>+indicatorIDEAS!M412</f>
        <v>0</v>
      </c>
      <c r="O411" s="95">
        <f>+indicatorIDEAS!N412</f>
        <v>0</v>
      </c>
      <c r="P411" s="95">
        <f>+indicatorIDEAS!O412</f>
        <v>0</v>
      </c>
      <c r="Q411" s="95">
        <f>+indicatorIDEAS!P412</f>
        <v>0</v>
      </c>
      <c r="R411" s="95">
        <f>+indicatorIDEAS!Q412</f>
        <v>0</v>
      </c>
      <c r="S411" s="95">
        <f>+indicatorIDEAS!R412</f>
        <v>0</v>
      </c>
      <c r="T411" s="95">
        <f>+indicatorIDEAS!S412</f>
        <v>0</v>
      </c>
      <c r="U411" s="95">
        <f>+indicatorIDEAS!T412</f>
        <v>0</v>
      </c>
    </row>
    <row r="412" spans="1:21">
      <c r="A412" s="93" t="str">
        <f>+indicatorIDEAS!B413</f>
        <v>Belize</v>
      </c>
      <c r="B412" s="93" t="str">
        <f>+indicatorIDEAS!C413</f>
        <v>BLZ</v>
      </c>
      <c r="C412" s="93" t="str">
        <f>+VLOOKUP(B412,'List of economiesWB'!$D$7:$G$224,3,FALSE)</f>
        <v>Latin America &amp; Caribbean</v>
      </c>
      <c r="D412" s="93" t="str">
        <f>+VLOOKUP(B412,'List of economiesWB'!$D$7:$G$224,4,FALSE)</f>
        <v>Upper middle income</v>
      </c>
      <c r="E412" s="94">
        <f>+indicatorIDEAS!D413</f>
        <v>2006</v>
      </c>
      <c r="F412" s="95">
        <f>+indicatorIDEAS!E413</f>
        <v>-0.36039971999999998</v>
      </c>
      <c r="G412" s="95">
        <f>+indicatorIDEAS!F413</f>
        <v>0</v>
      </c>
      <c r="H412" s="95">
        <f>+indicatorIDEAS!G413</f>
        <v>0</v>
      </c>
      <c r="I412" s="95">
        <f>+indicatorIDEAS!H413</f>
        <v>0</v>
      </c>
      <c r="J412" s="95">
        <f>+indicatorIDEAS!I413</f>
        <v>0</v>
      </c>
      <c r="K412" s="95">
        <f>+indicatorIDEAS!J413</f>
        <v>0</v>
      </c>
      <c r="L412" s="95">
        <f>+indicatorIDEAS!K413</f>
        <v>0</v>
      </c>
      <c r="M412" s="95">
        <f>+indicatorIDEAS!L413</f>
        <v>0</v>
      </c>
      <c r="N412" s="95">
        <f>+indicatorIDEAS!M413</f>
        <v>0</v>
      </c>
      <c r="O412" s="95">
        <f>+indicatorIDEAS!N413</f>
        <v>0</v>
      </c>
      <c r="P412" s="95">
        <f>+indicatorIDEAS!O413</f>
        <v>0</v>
      </c>
      <c r="Q412" s="95">
        <f>+indicatorIDEAS!P413</f>
        <v>0</v>
      </c>
      <c r="R412" s="95">
        <f>+indicatorIDEAS!Q413</f>
        <v>0</v>
      </c>
      <c r="S412" s="95">
        <f>+indicatorIDEAS!R413</f>
        <v>0</v>
      </c>
      <c r="T412" s="95">
        <f>+indicatorIDEAS!S413</f>
        <v>0</v>
      </c>
      <c r="U412" s="95">
        <f>+indicatorIDEAS!T413</f>
        <v>0</v>
      </c>
    </row>
    <row r="413" spans="1:21">
      <c r="A413" s="93" t="str">
        <f>+indicatorIDEAS!B414</f>
        <v>Belize</v>
      </c>
      <c r="B413" s="93" t="str">
        <f>+indicatorIDEAS!C414</f>
        <v>BLZ</v>
      </c>
      <c r="C413" s="93" t="str">
        <f>+VLOOKUP(B413,'List of economiesWB'!$D$7:$G$224,3,FALSE)</f>
        <v>Latin America &amp; Caribbean</v>
      </c>
      <c r="D413" s="93" t="str">
        <f>+VLOOKUP(B413,'List of economiesWB'!$D$7:$G$224,4,FALSE)</f>
        <v>Upper middle income</v>
      </c>
      <c r="E413" s="94">
        <f>+indicatorIDEAS!D414</f>
        <v>2007</v>
      </c>
      <c r="F413" s="95">
        <f>+indicatorIDEAS!E414</f>
        <v>-0.36336443000000002</v>
      </c>
      <c r="G413" s="95">
        <f>+indicatorIDEAS!F414</f>
        <v>0</v>
      </c>
      <c r="H413" s="95">
        <f>+indicatorIDEAS!G414</f>
        <v>0</v>
      </c>
      <c r="I413" s="95">
        <f>+indicatorIDEAS!H414</f>
        <v>0</v>
      </c>
      <c r="J413" s="95">
        <f>+indicatorIDEAS!I414</f>
        <v>0</v>
      </c>
      <c r="K413" s="95">
        <f>+indicatorIDEAS!J414</f>
        <v>0</v>
      </c>
      <c r="L413" s="95">
        <f>+indicatorIDEAS!K414</f>
        <v>0</v>
      </c>
      <c r="M413" s="95">
        <f>+indicatorIDEAS!L414</f>
        <v>0</v>
      </c>
      <c r="N413" s="95">
        <f>+indicatorIDEAS!M414</f>
        <v>0</v>
      </c>
      <c r="O413" s="95">
        <f>+indicatorIDEAS!N414</f>
        <v>0</v>
      </c>
      <c r="P413" s="95">
        <f>+indicatorIDEAS!O414</f>
        <v>0</v>
      </c>
      <c r="Q413" s="95">
        <f>+indicatorIDEAS!P414</f>
        <v>0</v>
      </c>
      <c r="R413" s="95">
        <f>+indicatorIDEAS!Q414</f>
        <v>0</v>
      </c>
      <c r="S413" s="95">
        <f>+indicatorIDEAS!R414</f>
        <v>0</v>
      </c>
      <c r="T413" s="95">
        <f>+indicatorIDEAS!S414</f>
        <v>0</v>
      </c>
      <c r="U413" s="95">
        <f>+indicatorIDEAS!T414</f>
        <v>0</v>
      </c>
    </row>
    <row r="414" spans="1:21">
      <c r="A414" s="93" t="str">
        <f>+indicatorIDEAS!B415</f>
        <v>Belize</v>
      </c>
      <c r="B414" s="93" t="str">
        <f>+indicatorIDEAS!C415</f>
        <v>BLZ</v>
      </c>
      <c r="C414" s="93" t="str">
        <f>+VLOOKUP(B414,'List of economiesWB'!$D$7:$G$224,3,FALSE)</f>
        <v>Latin America &amp; Caribbean</v>
      </c>
      <c r="D414" s="93" t="str">
        <f>+VLOOKUP(B414,'List of economiesWB'!$D$7:$G$224,4,FALSE)</f>
        <v>Upper middle income</v>
      </c>
      <c r="E414" s="94">
        <f>+indicatorIDEAS!D415</f>
        <v>2008</v>
      </c>
      <c r="F414" s="95">
        <f>+indicatorIDEAS!E415</f>
        <v>-0.32889315000000002</v>
      </c>
      <c r="G414" s="95">
        <f>+indicatorIDEAS!F415</f>
        <v>0</v>
      </c>
      <c r="H414" s="95">
        <f>+indicatorIDEAS!G415</f>
        <v>0</v>
      </c>
      <c r="I414" s="95">
        <f>+indicatorIDEAS!H415</f>
        <v>0</v>
      </c>
      <c r="J414" s="95">
        <f>+indicatorIDEAS!I415</f>
        <v>0</v>
      </c>
      <c r="K414" s="95">
        <f>+indicatorIDEAS!J415</f>
        <v>0</v>
      </c>
      <c r="L414" s="95">
        <f>+indicatorIDEAS!K415</f>
        <v>0</v>
      </c>
      <c r="M414" s="95">
        <f>+indicatorIDEAS!L415</f>
        <v>0</v>
      </c>
      <c r="N414" s="95">
        <f>+indicatorIDEAS!M415</f>
        <v>0</v>
      </c>
      <c r="O414" s="95">
        <f>+indicatorIDEAS!N415</f>
        <v>0</v>
      </c>
      <c r="P414" s="95">
        <f>+indicatorIDEAS!O415</f>
        <v>0</v>
      </c>
      <c r="Q414" s="95">
        <f>+indicatorIDEAS!P415</f>
        <v>0</v>
      </c>
      <c r="R414" s="95">
        <f>+indicatorIDEAS!Q415</f>
        <v>0</v>
      </c>
      <c r="S414" s="95">
        <f>+indicatorIDEAS!R415</f>
        <v>0</v>
      </c>
      <c r="T414" s="95">
        <f>+indicatorIDEAS!S415</f>
        <v>0</v>
      </c>
      <c r="U414" s="95">
        <f>+indicatorIDEAS!T415</f>
        <v>0</v>
      </c>
    </row>
    <row r="415" spans="1:21">
      <c r="A415" s="93" t="str">
        <f>+indicatorIDEAS!B416</f>
        <v>Belize</v>
      </c>
      <c r="B415" s="93" t="str">
        <f>+indicatorIDEAS!C416</f>
        <v>BLZ</v>
      </c>
      <c r="C415" s="93" t="str">
        <f>+VLOOKUP(B415,'List of economiesWB'!$D$7:$G$224,3,FALSE)</f>
        <v>Latin America &amp; Caribbean</v>
      </c>
      <c r="D415" s="93" t="str">
        <f>+VLOOKUP(B415,'List of economiesWB'!$D$7:$G$224,4,FALSE)</f>
        <v>Upper middle income</v>
      </c>
      <c r="E415" s="94">
        <f>+indicatorIDEAS!D416</f>
        <v>2009</v>
      </c>
      <c r="F415" s="95">
        <f>+indicatorIDEAS!E416</f>
        <v>-3.8080259999999998E-2</v>
      </c>
      <c r="G415" s="95">
        <f>+indicatorIDEAS!F416</f>
        <v>0</v>
      </c>
      <c r="H415" s="95">
        <f>+indicatorIDEAS!G416</f>
        <v>0</v>
      </c>
      <c r="I415" s="95">
        <f>+indicatorIDEAS!H416</f>
        <v>0</v>
      </c>
      <c r="J415" s="95">
        <f>+indicatorIDEAS!I416</f>
        <v>0</v>
      </c>
      <c r="K415" s="95">
        <f>+indicatorIDEAS!J416</f>
        <v>0</v>
      </c>
      <c r="L415" s="95">
        <f>+indicatorIDEAS!K416</f>
        <v>0</v>
      </c>
      <c r="M415" s="95">
        <f>+indicatorIDEAS!L416</f>
        <v>0</v>
      </c>
      <c r="N415" s="95">
        <f>+indicatorIDEAS!M416</f>
        <v>0</v>
      </c>
      <c r="O415" s="95">
        <f>+indicatorIDEAS!N416</f>
        <v>0</v>
      </c>
      <c r="P415" s="95">
        <f>+indicatorIDEAS!O416</f>
        <v>0</v>
      </c>
      <c r="Q415" s="95">
        <f>+indicatorIDEAS!P416</f>
        <v>0</v>
      </c>
      <c r="R415" s="95">
        <f>+indicatorIDEAS!Q416</f>
        <v>0</v>
      </c>
      <c r="S415" s="95">
        <f>+indicatorIDEAS!R416</f>
        <v>0</v>
      </c>
      <c r="T415" s="95">
        <f>+indicatorIDEAS!S416</f>
        <v>0</v>
      </c>
      <c r="U415" s="95">
        <f>+indicatorIDEAS!T416</f>
        <v>0</v>
      </c>
    </row>
    <row r="416" spans="1:21">
      <c r="A416" s="93" t="str">
        <f>+indicatorIDEAS!B417</f>
        <v>Belize</v>
      </c>
      <c r="B416" s="93" t="str">
        <f>+indicatorIDEAS!C417</f>
        <v>BLZ</v>
      </c>
      <c r="C416" s="93" t="str">
        <f>+VLOOKUP(B416,'List of economiesWB'!$D$7:$G$224,3,FALSE)</f>
        <v>Latin America &amp; Caribbean</v>
      </c>
      <c r="D416" s="93" t="str">
        <f>+VLOOKUP(B416,'List of economiesWB'!$D$7:$G$224,4,FALSE)</f>
        <v>Upper middle income</v>
      </c>
      <c r="E416" s="94">
        <f>+indicatorIDEAS!D417</f>
        <v>2010</v>
      </c>
      <c r="F416" s="95">
        <f>+indicatorIDEAS!E417</f>
        <v>-8.5049399999999997E-2</v>
      </c>
      <c r="G416" s="95">
        <f>+indicatorIDEAS!F417</f>
        <v>0</v>
      </c>
      <c r="H416" s="95">
        <f>+indicatorIDEAS!G417</f>
        <v>0</v>
      </c>
      <c r="I416" s="95">
        <f>+indicatorIDEAS!H417</f>
        <v>0</v>
      </c>
      <c r="J416" s="95">
        <f>+indicatorIDEAS!I417</f>
        <v>0</v>
      </c>
      <c r="K416" s="95">
        <f>+indicatorIDEAS!J417</f>
        <v>0</v>
      </c>
      <c r="L416" s="95">
        <f>+indicatorIDEAS!K417</f>
        <v>0</v>
      </c>
      <c r="M416" s="95">
        <f>+indicatorIDEAS!L417</f>
        <v>0</v>
      </c>
      <c r="N416" s="95">
        <f>+indicatorIDEAS!M417</f>
        <v>0</v>
      </c>
      <c r="O416" s="95">
        <f>+indicatorIDEAS!N417</f>
        <v>0</v>
      </c>
      <c r="P416" s="95">
        <f>+indicatorIDEAS!O417</f>
        <v>0</v>
      </c>
      <c r="Q416" s="95">
        <f>+indicatorIDEAS!P417</f>
        <v>0</v>
      </c>
      <c r="R416" s="95">
        <f>+indicatorIDEAS!Q417</f>
        <v>0</v>
      </c>
      <c r="S416" s="95">
        <f>+indicatorIDEAS!R417</f>
        <v>0</v>
      </c>
      <c r="T416" s="95">
        <f>+indicatorIDEAS!S417</f>
        <v>0</v>
      </c>
      <c r="U416" s="95">
        <f>+indicatorIDEAS!T417</f>
        <v>0</v>
      </c>
    </row>
    <row r="417" spans="1:21">
      <c r="A417" s="93" t="str">
        <f>+indicatorIDEAS!B418</f>
        <v>Belize</v>
      </c>
      <c r="B417" s="93" t="str">
        <f>+indicatorIDEAS!C418</f>
        <v>BLZ</v>
      </c>
      <c r="C417" s="93" t="str">
        <f>+VLOOKUP(B417,'List of economiesWB'!$D$7:$G$224,3,FALSE)</f>
        <v>Latin America &amp; Caribbean</v>
      </c>
      <c r="D417" s="93" t="str">
        <f>+VLOOKUP(B417,'List of economiesWB'!$D$7:$G$224,4,FALSE)</f>
        <v>Upper middle income</v>
      </c>
      <c r="E417" s="94">
        <f>+indicatorIDEAS!D418</f>
        <v>2011</v>
      </c>
      <c r="F417" s="95">
        <f>+indicatorIDEAS!E418</f>
        <v>-0.26144510999999998</v>
      </c>
      <c r="G417" s="95">
        <f>+indicatorIDEAS!F418</f>
        <v>0</v>
      </c>
      <c r="H417" s="95">
        <f>+indicatorIDEAS!G418</f>
        <v>0</v>
      </c>
      <c r="I417" s="95">
        <f>+indicatorIDEAS!H418</f>
        <v>0</v>
      </c>
      <c r="J417" s="95">
        <f>+indicatorIDEAS!I418</f>
        <v>0</v>
      </c>
      <c r="K417" s="95">
        <f>+indicatorIDEAS!J418</f>
        <v>0</v>
      </c>
      <c r="L417" s="95">
        <f>+indicatorIDEAS!K418</f>
        <v>0</v>
      </c>
      <c r="M417" s="95">
        <f>+indicatorIDEAS!L418</f>
        <v>0</v>
      </c>
      <c r="N417" s="95">
        <f>+indicatorIDEAS!M418</f>
        <v>0</v>
      </c>
      <c r="O417" s="95">
        <f>+indicatorIDEAS!N418</f>
        <v>0</v>
      </c>
      <c r="P417" s="95">
        <f>+indicatorIDEAS!O418</f>
        <v>0</v>
      </c>
      <c r="Q417" s="95">
        <f>+indicatorIDEAS!P418</f>
        <v>0</v>
      </c>
      <c r="R417" s="95">
        <f>+indicatorIDEAS!Q418</f>
        <v>0</v>
      </c>
      <c r="S417" s="95">
        <f>+indicatorIDEAS!R418</f>
        <v>0</v>
      </c>
      <c r="T417" s="95">
        <f>+indicatorIDEAS!S418</f>
        <v>0</v>
      </c>
      <c r="U417" s="95">
        <f>+indicatorIDEAS!T418</f>
        <v>0</v>
      </c>
    </row>
    <row r="418" spans="1:21">
      <c r="A418" s="93" t="str">
        <f>+indicatorIDEAS!B419</f>
        <v>Belize</v>
      </c>
      <c r="B418" s="93" t="str">
        <f>+indicatorIDEAS!C419</f>
        <v>BLZ</v>
      </c>
      <c r="C418" s="93" t="str">
        <f>+VLOOKUP(B418,'List of economiesWB'!$D$7:$G$224,3,FALSE)</f>
        <v>Latin America &amp; Caribbean</v>
      </c>
      <c r="D418" s="93" t="str">
        <f>+VLOOKUP(B418,'List of economiesWB'!$D$7:$G$224,4,FALSE)</f>
        <v>Upper middle income</v>
      </c>
      <c r="E418" s="94">
        <f>+indicatorIDEAS!D419</f>
        <v>2012</v>
      </c>
      <c r="F418" s="95">
        <f>+indicatorIDEAS!E419</f>
        <v>-9.5055790000000001E-2</v>
      </c>
      <c r="G418" s="95">
        <f>+indicatorIDEAS!F419</f>
        <v>0</v>
      </c>
      <c r="H418" s="95">
        <f>+indicatorIDEAS!G419</f>
        <v>0</v>
      </c>
      <c r="I418" s="95">
        <f>+indicatorIDEAS!H419</f>
        <v>0</v>
      </c>
      <c r="J418" s="95">
        <f>+indicatorIDEAS!I419</f>
        <v>0</v>
      </c>
      <c r="K418" s="95">
        <f>+indicatorIDEAS!J419</f>
        <v>0</v>
      </c>
      <c r="L418" s="95">
        <f>+indicatorIDEAS!K419</f>
        <v>0</v>
      </c>
      <c r="M418" s="95">
        <f>+indicatorIDEAS!L419</f>
        <v>0</v>
      </c>
      <c r="N418" s="95">
        <f>+indicatorIDEAS!M419</f>
        <v>0</v>
      </c>
      <c r="O418" s="95">
        <f>+indicatorIDEAS!N419</f>
        <v>0</v>
      </c>
      <c r="P418" s="95">
        <f>+indicatorIDEAS!O419</f>
        <v>0</v>
      </c>
      <c r="Q418" s="95">
        <f>+indicatorIDEAS!P419</f>
        <v>0</v>
      </c>
      <c r="R418" s="95">
        <f>+indicatorIDEAS!Q419</f>
        <v>0</v>
      </c>
      <c r="S418" s="95">
        <f>+indicatorIDEAS!R419</f>
        <v>0</v>
      </c>
      <c r="T418" s="95">
        <f>+indicatorIDEAS!S419</f>
        <v>0</v>
      </c>
      <c r="U418" s="95">
        <f>+indicatorIDEAS!T419</f>
        <v>0</v>
      </c>
    </row>
    <row r="419" spans="1:21">
      <c r="A419" s="93" t="str">
        <f>+indicatorIDEAS!B420</f>
        <v>Belize</v>
      </c>
      <c r="B419" s="93" t="str">
        <f>+indicatorIDEAS!C420</f>
        <v>BLZ</v>
      </c>
      <c r="C419" s="93" t="str">
        <f>+VLOOKUP(B419,'List of economiesWB'!$D$7:$G$224,3,FALSE)</f>
        <v>Latin America &amp; Caribbean</v>
      </c>
      <c r="D419" s="93" t="str">
        <f>+VLOOKUP(B419,'List of economiesWB'!$D$7:$G$224,4,FALSE)</f>
        <v>Upper middle income</v>
      </c>
      <c r="E419" s="94">
        <f>+indicatorIDEAS!D420</f>
        <v>2013</v>
      </c>
      <c r="F419" s="95">
        <f>+indicatorIDEAS!E420</f>
        <v>-6.6267149999999997E-2</v>
      </c>
      <c r="G419" s="95">
        <f>+indicatorIDEAS!F420</f>
        <v>0</v>
      </c>
      <c r="H419" s="95">
        <f>+indicatorIDEAS!G420</f>
        <v>0</v>
      </c>
      <c r="I419" s="95">
        <f>+indicatorIDEAS!H420</f>
        <v>0</v>
      </c>
      <c r="J419" s="95">
        <f>+indicatorIDEAS!I420</f>
        <v>0</v>
      </c>
      <c r="K419" s="95">
        <f>+indicatorIDEAS!J420</f>
        <v>0</v>
      </c>
      <c r="L419" s="95">
        <f>+indicatorIDEAS!K420</f>
        <v>0</v>
      </c>
      <c r="M419" s="95">
        <f>+indicatorIDEAS!L420</f>
        <v>0</v>
      </c>
      <c r="N419" s="95">
        <f>+indicatorIDEAS!M420</f>
        <v>0</v>
      </c>
      <c r="O419" s="95">
        <f>+indicatorIDEAS!N420</f>
        <v>0</v>
      </c>
      <c r="P419" s="95">
        <f>+indicatorIDEAS!O420</f>
        <v>0</v>
      </c>
      <c r="Q419" s="95">
        <f>+indicatorIDEAS!P420</f>
        <v>0</v>
      </c>
      <c r="R419" s="95">
        <f>+indicatorIDEAS!Q420</f>
        <v>0</v>
      </c>
      <c r="S419" s="95">
        <f>+indicatorIDEAS!R420</f>
        <v>0</v>
      </c>
      <c r="T419" s="95">
        <f>+indicatorIDEAS!S420</f>
        <v>0</v>
      </c>
      <c r="U419" s="95">
        <f>+indicatorIDEAS!T420</f>
        <v>0</v>
      </c>
    </row>
    <row r="420" spans="1:21">
      <c r="A420" s="93" t="str">
        <f>+indicatorIDEAS!B421</f>
        <v>Belize</v>
      </c>
      <c r="B420" s="93" t="str">
        <f>+indicatorIDEAS!C421</f>
        <v>BLZ</v>
      </c>
      <c r="C420" s="93" t="str">
        <f>+VLOOKUP(B420,'List of economiesWB'!$D$7:$G$224,3,FALSE)</f>
        <v>Latin America &amp; Caribbean</v>
      </c>
      <c r="D420" s="93" t="str">
        <f>+VLOOKUP(B420,'List of economiesWB'!$D$7:$G$224,4,FALSE)</f>
        <v>Upper middle income</v>
      </c>
      <c r="E420" s="94">
        <f>+indicatorIDEAS!D421</f>
        <v>2014</v>
      </c>
      <c r="F420" s="95">
        <f>+indicatorIDEAS!E421</f>
        <v>-0.18947667000000001</v>
      </c>
      <c r="G420" s="95">
        <f>+indicatorIDEAS!F421</f>
        <v>0</v>
      </c>
      <c r="H420" s="95">
        <f>+indicatorIDEAS!G421</f>
        <v>0</v>
      </c>
      <c r="I420" s="95">
        <f>+indicatorIDEAS!H421</f>
        <v>0</v>
      </c>
      <c r="J420" s="95">
        <f>+indicatorIDEAS!I421</f>
        <v>0</v>
      </c>
      <c r="K420" s="95">
        <f>+indicatorIDEAS!J421</f>
        <v>0</v>
      </c>
      <c r="L420" s="95">
        <f>+indicatorIDEAS!K421</f>
        <v>0</v>
      </c>
      <c r="M420" s="95">
        <f>+indicatorIDEAS!L421</f>
        <v>0</v>
      </c>
      <c r="N420" s="95">
        <f>+indicatorIDEAS!M421</f>
        <v>0</v>
      </c>
      <c r="O420" s="95">
        <f>+indicatorIDEAS!N421</f>
        <v>0</v>
      </c>
      <c r="P420" s="95">
        <f>+indicatorIDEAS!O421</f>
        <v>0</v>
      </c>
      <c r="Q420" s="95">
        <f>+indicatorIDEAS!P421</f>
        <v>0</v>
      </c>
      <c r="R420" s="95">
        <f>+indicatorIDEAS!Q421</f>
        <v>0</v>
      </c>
      <c r="S420" s="95">
        <f>+indicatorIDEAS!R421</f>
        <v>0</v>
      </c>
      <c r="T420" s="95">
        <f>+indicatorIDEAS!S421</f>
        <v>0</v>
      </c>
      <c r="U420" s="95">
        <f>+indicatorIDEAS!T421</f>
        <v>0</v>
      </c>
    </row>
    <row r="421" spans="1:21">
      <c r="A421" s="93" t="str">
        <f>+indicatorIDEAS!B422</f>
        <v>Belize</v>
      </c>
      <c r="B421" s="93" t="str">
        <f>+indicatorIDEAS!C422</f>
        <v>BLZ</v>
      </c>
      <c r="C421" s="93" t="str">
        <f>+VLOOKUP(B421,'List of economiesWB'!$D$7:$G$224,3,FALSE)</f>
        <v>Latin America &amp; Caribbean</v>
      </c>
      <c r="D421" s="93" t="str">
        <f>+VLOOKUP(B421,'List of economiesWB'!$D$7:$G$224,4,FALSE)</f>
        <v>Upper middle income</v>
      </c>
      <c r="E421" s="94">
        <f>+indicatorIDEAS!D422</f>
        <v>2015</v>
      </c>
      <c r="F421" s="95">
        <f>+indicatorIDEAS!E422</f>
        <v>-0.20789522999999999</v>
      </c>
      <c r="G421" s="95">
        <f>+indicatorIDEAS!F422</f>
        <v>0</v>
      </c>
      <c r="H421" s="95">
        <f>+indicatorIDEAS!G422</f>
        <v>0</v>
      </c>
      <c r="I421" s="95">
        <f>+indicatorIDEAS!H422</f>
        <v>0</v>
      </c>
      <c r="J421" s="95">
        <f>+indicatorIDEAS!I422</f>
        <v>0</v>
      </c>
      <c r="K421" s="95">
        <f>+indicatorIDEAS!J422</f>
        <v>0</v>
      </c>
      <c r="L421" s="95">
        <f>+indicatorIDEAS!K422</f>
        <v>0</v>
      </c>
      <c r="M421" s="95">
        <f>+indicatorIDEAS!L422</f>
        <v>0</v>
      </c>
      <c r="N421" s="95">
        <f>+indicatorIDEAS!M422</f>
        <v>0</v>
      </c>
      <c r="O421" s="95">
        <f>+indicatorIDEAS!N422</f>
        <v>0</v>
      </c>
      <c r="P421" s="95">
        <f>+indicatorIDEAS!O422</f>
        <v>0</v>
      </c>
      <c r="Q421" s="95">
        <f>+indicatorIDEAS!P422</f>
        <v>0</v>
      </c>
      <c r="R421" s="95">
        <f>+indicatorIDEAS!Q422</f>
        <v>0</v>
      </c>
      <c r="S421" s="95">
        <f>+indicatorIDEAS!R422</f>
        <v>0</v>
      </c>
      <c r="T421" s="95">
        <f>+indicatorIDEAS!S422</f>
        <v>0</v>
      </c>
      <c r="U421" s="95">
        <f>+indicatorIDEAS!T422</f>
        <v>0</v>
      </c>
    </row>
    <row r="422" spans="1:21">
      <c r="A422" s="93" t="str">
        <f>+indicatorIDEAS!B423</f>
        <v>Bolivia</v>
      </c>
      <c r="B422" s="93" t="str">
        <f>+indicatorIDEAS!C423</f>
        <v>BOL</v>
      </c>
      <c r="C422" s="93" t="str">
        <f>+VLOOKUP(B422,'List of economiesWB'!$D$7:$G$224,3,FALSE)</f>
        <v>Latin America &amp; Caribbean</v>
      </c>
      <c r="D422" s="93" t="str">
        <f>+VLOOKUP(B422,'List of economiesWB'!$D$7:$G$224,4,FALSE)</f>
        <v>Lower middle income</v>
      </c>
      <c r="E422" s="94">
        <f>+indicatorIDEAS!D423</f>
        <v>1996</v>
      </c>
      <c r="F422" s="95">
        <f>+indicatorIDEAS!E423</f>
        <v>-0.89952105000000004</v>
      </c>
      <c r="G422" s="95">
        <f>+indicatorIDEAS!F423</f>
        <v>0</v>
      </c>
      <c r="H422" s="95">
        <f>+indicatorIDEAS!G423</f>
        <v>0</v>
      </c>
      <c r="I422" s="95">
        <f>+indicatorIDEAS!H423</f>
        <v>0</v>
      </c>
      <c r="J422" s="95">
        <f>+indicatorIDEAS!I423</f>
        <v>0</v>
      </c>
      <c r="K422" s="95">
        <f>+indicatorIDEAS!J423</f>
        <v>0</v>
      </c>
      <c r="L422" s="95">
        <f>+indicatorIDEAS!K423</f>
        <v>0</v>
      </c>
      <c r="M422" s="95">
        <f>+indicatorIDEAS!L423</f>
        <v>0</v>
      </c>
      <c r="N422" s="95">
        <f>+indicatorIDEAS!M423</f>
        <v>0</v>
      </c>
      <c r="O422" s="95">
        <f>+indicatorIDEAS!N423</f>
        <v>0</v>
      </c>
      <c r="P422" s="95">
        <f>+indicatorIDEAS!O423</f>
        <v>0</v>
      </c>
      <c r="Q422" s="95">
        <f>+indicatorIDEAS!P423</f>
        <v>0</v>
      </c>
      <c r="R422" s="95">
        <f>+indicatorIDEAS!Q423</f>
        <v>0</v>
      </c>
      <c r="S422" s="95">
        <f>+indicatorIDEAS!R423</f>
        <v>0</v>
      </c>
      <c r="T422" s="95">
        <f>+indicatorIDEAS!S423</f>
        <v>0</v>
      </c>
      <c r="U422" s="95">
        <f>+indicatorIDEAS!T423</f>
        <v>0</v>
      </c>
    </row>
    <row r="423" spans="1:21">
      <c r="A423" s="93" t="str">
        <f>+indicatorIDEAS!B424</f>
        <v>Bolivia</v>
      </c>
      <c r="B423" s="93" t="str">
        <f>+indicatorIDEAS!C424</f>
        <v>BOL</v>
      </c>
      <c r="C423" s="93" t="str">
        <f>+VLOOKUP(B423,'List of economiesWB'!$D$7:$G$224,3,FALSE)</f>
        <v>Latin America &amp; Caribbean</v>
      </c>
      <c r="D423" s="93" t="str">
        <f>+VLOOKUP(B423,'List of economiesWB'!$D$7:$G$224,4,FALSE)</f>
        <v>Lower middle income</v>
      </c>
      <c r="E423" s="94">
        <f>+indicatorIDEAS!D424</f>
        <v>1997</v>
      </c>
      <c r="F423" s="95" t="str">
        <f>+indicatorIDEAS!E424</f>
        <v/>
      </c>
      <c r="G423" s="95">
        <f>+indicatorIDEAS!F424</f>
        <v>0</v>
      </c>
      <c r="H423" s="95">
        <f>+indicatorIDEAS!G424</f>
        <v>0</v>
      </c>
      <c r="I423" s="95">
        <f>+indicatorIDEAS!H424</f>
        <v>0</v>
      </c>
      <c r="J423" s="95">
        <f>+indicatorIDEAS!I424</f>
        <v>0</v>
      </c>
      <c r="K423" s="95">
        <f>+indicatorIDEAS!J424</f>
        <v>0</v>
      </c>
      <c r="L423" s="95">
        <f>+indicatorIDEAS!K424</f>
        <v>0</v>
      </c>
      <c r="M423" s="95">
        <f>+indicatorIDEAS!L424</f>
        <v>0</v>
      </c>
      <c r="N423" s="95">
        <f>+indicatorIDEAS!M424</f>
        <v>0</v>
      </c>
      <c r="O423" s="95">
        <f>+indicatorIDEAS!N424</f>
        <v>0</v>
      </c>
      <c r="P423" s="95">
        <f>+indicatorIDEAS!O424</f>
        <v>0</v>
      </c>
      <c r="Q423" s="95">
        <f>+indicatorIDEAS!P424</f>
        <v>0</v>
      </c>
      <c r="R423" s="95">
        <f>+indicatorIDEAS!Q424</f>
        <v>0</v>
      </c>
      <c r="S423" s="95">
        <f>+indicatorIDEAS!R424</f>
        <v>0</v>
      </c>
      <c r="T423" s="95">
        <f>+indicatorIDEAS!S424</f>
        <v>0</v>
      </c>
      <c r="U423" s="95">
        <f>+indicatorIDEAS!T424</f>
        <v>0</v>
      </c>
    </row>
    <row r="424" spans="1:21">
      <c r="A424" s="93" t="str">
        <f>+indicatorIDEAS!B425</f>
        <v>Bolivia</v>
      </c>
      <c r="B424" s="93" t="str">
        <f>+indicatorIDEAS!C425</f>
        <v>BOL</v>
      </c>
      <c r="C424" s="93" t="str">
        <f>+VLOOKUP(B424,'List of economiesWB'!$D$7:$G$224,3,FALSE)</f>
        <v>Latin America &amp; Caribbean</v>
      </c>
      <c r="D424" s="93" t="str">
        <f>+VLOOKUP(B424,'List of economiesWB'!$D$7:$G$224,4,FALSE)</f>
        <v>Lower middle income</v>
      </c>
      <c r="E424" s="94">
        <f>+indicatorIDEAS!D425</f>
        <v>1998</v>
      </c>
      <c r="F424" s="95">
        <f>+indicatorIDEAS!E425</f>
        <v>-0.19359904999999999</v>
      </c>
      <c r="G424" s="95">
        <f>+indicatorIDEAS!F425</f>
        <v>0</v>
      </c>
      <c r="H424" s="95">
        <f>+indicatorIDEAS!G425</f>
        <v>0</v>
      </c>
      <c r="I424" s="95">
        <f>+indicatorIDEAS!H425</f>
        <v>0</v>
      </c>
      <c r="J424" s="95">
        <f>+indicatorIDEAS!I425</f>
        <v>0</v>
      </c>
      <c r="K424" s="95">
        <f>+indicatorIDEAS!J425</f>
        <v>0</v>
      </c>
      <c r="L424" s="95">
        <f>+indicatorIDEAS!K425</f>
        <v>0</v>
      </c>
      <c r="M424" s="95">
        <f>+indicatorIDEAS!L425</f>
        <v>0</v>
      </c>
      <c r="N424" s="95">
        <f>+indicatorIDEAS!M425</f>
        <v>0</v>
      </c>
      <c r="O424" s="95">
        <f>+indicatorIDEAS!N425</f>
        <v>0</v>
      </c>
      <c r="P424" s="95">
        <f>+indicatorIDEAS!O425</f>
        <v>0</v>
      </c>
      <c r="Q424" s="95">
        <f>+indicatorIDEAS!P425</f>
        <v>0</v>
      </c>
      <c r="R424" s="95">
        <f>+indicatorIDEAS!Q425</f>
        <v>0</v>
      </c>
      <c r="S424" s="95">
        <f>+indicatorIDEAS!R425</f>
        <v>0</v>
      </c>
      <c r="T424" s="95">
        <f>+indicatorIDEAS!S425</f>
        <v>0</v>
      </c>
      <c r="U424" s="95">
        <f>+indicatorIDEAS!T425</f>
        <v>0</v>
      </c>
    </row>
    <row r="425" spans="1:21">
      <c r="A425" s="93" t="str">
        <f>+indicatorIDEAS!B426</f>
        <v>Bolivia</v>
      </c>
      <c r="B425" s="93" t="str">
        <f>+indicatorIDEAS!C426</f>
        <v>BOL</v>
      </c>
      <c r="C425" s="93" t="str">
        <f>+VLOOKUP(B425,'List of economiesWB'!$D$7:$G$224,3,FALSE)</f>
        <v>Latin America &amp; Caribbean</v>
      </c>
      <c r="D425" s="93" t="str">
        <f>+VLOOKUP(B425,'List of economiesWB'!$D$7:$G$224,4,FALSE)</f>
        <v>Lower middle income</v>
      </c>
      <c r="E425" s="94">
        <f>+indicatorIDEAS!D426</f>
        <v>1999</v>
      </c>
      <c r="F425" s="95" t="str">
        <f>+indicatorIDEAS!E426</f>
        <v/>
      </c>
      <c r="G425" s="95">
        <f>+indicatorIDEAS!F426</f>
        <v>0</v>
      </c>
      <c r="H425" s="95">
        <f>+indicatorIDEAS!G426</f>
        <v>0</v>
      </c>
      <c r="I425" s="95">
        <f>+indicatorIDEAS!H426</f>
        <v>0</v>
      </c>
      <c r="J425" s="95">
        <f>+indicatorIDEAS!I426</f>
        <v>0</v>
      </c>
      <c r="K425" s="95">
        <f>+indicatorIDEAS!J426</f>
        <v>0</v>
      </c>
      <c r="L425" s="95">
        <f>+indicatorIDEAS!K426</f>
        <v>0</v>
      </c>
      <c r="M425" s="95">
        <f>+indicatorIDEAS!L426</f>
        <v>0</v>
      </c>
      <c r="N425" s="95">
        <f>+indicatorIDEAS!M426</f>
        <v>0</v>
      </c>
      <c r="O425" s="95">
        <f>+indicatorIDEAS!N426</f>
        <v>0</v>
      </c>
      <c r="P425" s="95">
        <f>+indicatorIDEAS!O426</f>
        <v>0</v>
      </c>
      <c r="Q425" s="95">
        <f>+indicatorIDEAS!P426</f>
        <v>0</v>
      </c>
      <c r="R425" s="95">
        <f>+indicatorIDEAS!Q426</f>
        <v>0</v>
      </c>
      <c r="S425" s="95">
        <f>+indicatorIDEAS!R426</f>
        <v>0</v>
      </c>
      <c r="T425" s="95">
        <f>+indicatorIDEAS!S426</f>
        <v>0</v>
      </c>
      <c r="U425" s="95">
        <f>+indicatorIDEAS!T426</f>
        <v>0</v>
      </c>
    </row>
    <row r="426" spans="1:21">
      <c r="A426" s="93" t="str">
        <f>+indicatorIDEAS!B427</f>
        <v>Bolivia</v>
      </c>
      <c r="B426" s="93" t="str">
        <f>+indicatorIDEAS!C427</f>
        <v>BOL</v>
      </c>
      <c r="C426" s="93" t="str">
        <f>+VLOOKUP(B426,'List of economiesWB'!$D$7:$G$224,3,FALSE)</f>
        <v>Latin America &amp; Caribbean</v>
      </c>
      <c r="D426" s="93" t="str">
        <f>+VLOOKUP(B426,'List of economiesWB'!$D$7:$G$224,4,FALSE)</f>
        <v>Lower middle income</v>
      </c>
      <c r="E426" s="94">
        <f>+indicatorIDEAS!D427</f>
        <v>2000</v>
      </c>
      <c r="F426" s="95">
        <f>+indicatorIDEAS!E427</f>
        <v>-0.37400430000000001</v>
      </c>
      <c r="G426" s="95">
        <f>+indicatorIDEAS!F427</f>
        <v>0</v>
      </c>
      <c r="H426" s="95">
        <f>+indicatorIDEAS!G427</f>
        <v>0</v>
      </c>
      <c r="I426" s="95">
        <f>+indicatorIDEAS!H427</f>
        <v>0</v>
      </c>
      <c r="J426" s="95">
        <f>+indicatorIDEAS!I427</f>
        <v>0</v>
      </c>
      <c r="K426" s="95">
        <f>+indicatorIDEAS!J427</f>
        <v>0</v>
      </c>
      <c r="L426" s="95">
        <f>+indicatorIDEAS!K427</f>
        <v>0</v>
      </c>
      <c r="M426" s="95">
        <f>+indicatorIDEAS!L427</f>
        <v>0</v>
      </c>
      <c r="N426" s="95">
        <f>+indicatorIDEAS!M427</f>
        <v>0</v>
      </c>
      <c r="O426" s="95">
        <f>+indicatorIDEAS!N427</f>
        <v>0</v>
      </c>
      <c r="P426" s="95">
        <f>+indicatorIDEAS!O427</f>
        <v>0</v>
      </c>
      <c r="Q426" s="95">
        <f>+indicatorIDEAS!P427</f>
        <v>0</v>
      </c>
      <c r="R426" s="95">
        <f>+indicatorIDEAS!Q427</f>
        <v>0</v>
      </c>
      <c r="S426" s="95">
        <f>+indicatorIDEAS!R427</f>
        <v>0</v>
      </c>
      <c r="T426" s="95">
        <f>+indicatorIDEAS!S427</f>
        <v>0</v>
      </c>
      <c r="U426" s="95">
        <f>+indicatorIDEAS!T427</f>
        <v>0</v>
      </c>
    </row>
    <row r="427" spans="1:21">
      <c r="A427" s="93" t="str">
        <f>+indicatorIDEAS!B428</f>
        <v>Bolivia</v>
      </c>
      <c r="B427" s="93" t="str">
        <f>+indicatorIDEAS!C428</f>
        <v>BOL</v>
      </c>
      <c r="C427" s="93" t="str">
        <f>+VLOOKUP(B427,'List of economiesWB'!$D$7:$G$224,3,FALSE)</f>
        <v>Latin America &amp; Caribbean</v>
      </c>
      <c r="D427" s="93" t="str">
        <f>+VLOOKUP(B427,'List of economiesWB'!$D$7:$G$224,4,FALSE)</f>
        <v>Lower middle income</v>
      </c>
      <c r="E427" s="94">
        <f>+indicatorIDEAS!D428</f>
        <v>2001</v>
      </c>
      <c r="F427" s="95" t="str">
        <f>+indicatorIDEAS!E428</f>
        <v/>
      </c>
      <c r="G427" s="95">
        <f>+indicatorIDEAS!F428</f>
        <v>0</v>
      </c>
      <c r="H427" s="95">
        <f>+indicatorIDEAS!G428</f>
        <v>0</v>
      </c>
      <c r="I427" s="95">
        <f>+indicatorIDEAS!H428</f>
        <v>0</v>
      </c>
      <c r="J427" s="95">
        <f>+indicatorIDEAS!I428</f>
        <v>0</v>
      </c>
      <c r="K427" s="95">
        <f>+indicatorIDEAS!J428</f>
        <v>0</v>
      </c>
      <c r="L427" s="95">
        <f>+indicatorIDEAS!K428</f>
        <v>0</v>
      </c>
      <c r="M427" s="95">
        <f>+indicatorIDEAS!L428</f>
        <v>0</v>
      </c>
      <c r="N427" s="95">
        <f>+indicatorIDEAS!M428</f>
        <v>0</v>
      </c>
      <c r="O427" s="95">
        <f>+indicatorIDEAS!N428</f>
        <v>0</v>
      </c>
      <c r="P427" s="95">
        <f>+indicatorIDEAS!O428</f>
        <v>0</v>
      </c>
      <c r="Q427" s="95">
        <f>+indicatorIDEAS!P428</f>
        <v>0</v>
      </c>
      <c r="R427" s="95">
        <f>+indicatorIDEAS!Q428</f>
        <v>0</v>
      </c>
      <c r="S427" s="95">
        <f>+indicatorIDEAS!R428</f>
        <v>0</v>
      </c>
      <c r="T427" s="95">
        <f>+indicatorIDEAS!S428</f>
        <v>0</v>
      </c>
      <c r="U427" s="95">
        <f>+indicatorIDEAS!T428</f>
        <v>0</v>
      </c>
    </row>
    <row r="428" spans="1:21">
      <c r="A428" s="93" t="str">
        <f>+indicatorIDEAS!B429</f>
        <v>Bolivia</v>
      </c>
      <c r="B428" s="93" t="str">
        <f>+indicatorIDEAS!C429</f>
        <v>BOL</v>
      </c>
      <c r="C428" s="93" t="str">
        <f>+VLOOKUP(B428,'List of economiesWB'!$D$7:$G$224,3,FALSE)</f>
        <v>Latin America &amp; Caribbean</v>
      </c>
      <c r="D428" s="93" t="str">
        <f>+VLOOKUP(B428,'List of economiesWB'!$D$7:$G$224,4,FALSE)</f>
        <v>Lower middle income</v>
      </c>
      <c r="E428" s="94">
        <f>+indicatorIDEAS!D429</f>
        <v>2002</v>
      </c>
      <c r="F428" s="95">
        <f>+indicatorIDEAS!E429</f>
        <v>-0.94940179999999996</v>
      </c>
      <c r="G428" s="95">
        <f>+indicatorIDEAS!F429</f>
        <v>0</v>
      </c>
      <c r="H428" s="95">
        <f>+indicatorIDEAS!G429</f>
        <v>0</v>
      </c>
      <c r="I428" s="95">
        <f>+indicatorIDEAS!H429</f>
        <v>0</v>
      </c>
      <c r="J428" s="95">
        <f>+indicatorIDEAS!I429</f>
        <v>0</v>
      </c>
      <c r="K428" s="95">
        <f>+indicatorIDEAS!J429</f>
        <v>0</v>
      </c>
      <c r="L428" s="95">
        <f>+indicatorIDEAS!K429</f>
        <v>0</v>
      </c>
      <c r="M428" s="95">
        <f>+indicatorIDEAS!L429</f>
        <v>0</v>
      </c>
      <c r="N428" s="95">
        <f>+indicatorIDEAS!M429</f>
        <v>0</v>
      </c>
      <c r="O428" s="95">
        <f>+indicatorIDEAS!N429</f>
        <v>0</v>
      </c>
      <c r="P428" s="95">
        <f>+indicatorIDEAS!O429</f>
        <v>0</v>
      </c>
      <c r="Q428" s="95">
        <f>+indicatorIDEAS!P429</f>
        <v>0</v>
      </c>
      <c r="R428" s="95">
        <f>+indicatorIDEAS!Q429</f>
        <v>0</v>
      </c>
      <c r="S428" s="95">
        <f>+indicatorIDEAS!R429</f>
        <v>0</v>
      </c>
      <c r="T428" s="95">
        <f>+indicatorIDEAS!S429</f>
        <v>0</v>
      </c>
      <c r="U428" s="95">
        <f>+indicatorIDEAS!T429</f>
        <v>0</v>
      </c>
    </row>
    <row r="429" spans="1:21">
      <c r="A429" s="93" t="str">
        <f>+indicatorIDEAS!B430</f>
        <v>Bolivia</v>
      </c>
      <c r="B429" s="93" t="str">
        <f>+indicatorIDEAS!C430</f>
        <v>BOL</v>
      </c>
      <c r="C429" s="93" t="str">
        <f>+VLOOKUP(B429,'List of economiesWB'!$D$7:$G$224,3,FALSE)</f>
        <v>Latin America &amp; Caribbean</v>
      </c>
      <c r="D429" s="93" t="str">
        <f>+VLOOKUP(B429,'List of economiesWB'!$D$7:$G$224,4,FALSE)</f>
        <v>Lower middle income</v>
      </c>
      <c r="E429" s="94">
        <f>+indicatorIDEAS!D430</f>
        <v>2003</v>
      </c>
      <c r="F429" s="95">
        <f>+indicatorIDEAS!E430</f>
        <v>-0.79315084000000002</v>
      </c>
      <c r="G429" s="95">
        <f>+indicatorIDEAS!F430</f>
        <v>0</v>
      </c>
      <c r="H429" s="95">
        <f>+indicatorIDEAS!G430</f>
        <v>0</v>
      </c>
      <c r="I429" s="95">
        <f>+indicatorIDEAS!H430</f>
        <v>0</v>
      </c>
      <c r="J429" s="95">
        <f>+indicatorIDEAS!I430</f>
        <v>0</v>
      </c>
      <c r="K429" s="95">
        <f>+indicatorIDEAS!J430</f>
        <v>0</v>
      </c>
      <c r="L429" s="95">
        <f>+indicatorIDEAS!K430</f>
        <v>0</v>
      </c>
      <c r="M429" s="95">
        <f>+indicatorIDEAS!L430</f>
        <v>0</v>
      </c>
      <c r="N429" s="95">
        <f>+indicatorIDEAS!M430</f>
        <v>0</v>
      </c>
      <c r="O429" s="95">
        <f>+indicatorIDEAS!N430</f>
        <v>0</v>
      </c>
      <c r="P429" s="95">
        <f>+indicatorIDEAS!O430</f>
        <v>0</v>
      </c>
      <c r="Q429" s="95">
        <f>+indicatorIDEAS!P430</f>
        <v>0</v>
      </c>
      <c r="R429" s="95">
        <f>+indicatorIDEAS!Q430</f>
        <v>0</v>
      </c>
      <c r="S429" s="95">
        <f>+indicatorIDEAS!R430</f>
        <v>0</v>
      </c>
      <c r="T429" s="95">
        <f>+indicatorIDEAS!S430</f>
        <v>0</v>
      </c>
      <c r="U429" s="95">
        <f>+indicatorIDEAS!T430</f>
        <v>0</v>
      </c>
    </row>
    <row r="430" spans="1:21">
      <c r="A430" s="93" t="str">
        <f>+indicatorIDEAS!B431</f>
        <v>Bolivia</v>
      </c>
      <c r="B430" s="93" t="str">
        <f>+indicatorIDEAS!C431</f>
        <v>BOL</v>
      </c>
      <c r="C430" s="93" t="str">
        <f>+VLOOKUP(B430,'List of economiesWB'!$D$7:$G$224,3,FALSE)</f>
        <v>Latin America &amp; Caribbean</v>
      </c>
      <c r="D430" s="93" t="str">
        <f>+VLOOKUP(B430,'List of economiesWB'!$D$7:$G$224,4,FALSE)</f>
        <v>Lower middle income</v>
      </c>
      <c r="E430" s="94">
        <f>+indicatorIDEAS!D431</f>
        <v>2004</v>
      </c>
      <c r="F430" s="95">
        <f>+indicatorIDEAS!E431</f>
        <v>-0.77096998999999999</v>
      </c>
      <c r="G430" s="95">
        <f>+indicatorIDEAS!F431</f>
        <v>0</v>
      </c>
      <c r="H430" s="95">
        <f>+indicatorIDEAS!G431</f>
        <v>0</v>
      </c>
      <c r="I430" s="95">
        <f>+indicatorIDEAS!H431</f>
        <v>0</v>
      </c>
      <c r="J430" s="95">
        <f>+indicatorIDEAS!I431</f>
        <v>0</v>
      </c>
      <c r="K430" s="95">
        <f>+indicatorIDEAS!J431</f>
        <v>0</v>
      </c>
      <c r="L430" s="95">
        <f>+indicatorIDEAS!K431</f>
        <v>0</v>
      </c>
      <c r="M430" s="95">
        <f>+indicatorIDEAS!L431</f>
        <v>0</v>
      </c>
      <c r="N430" s="95">
        <f>+indicatorIDEAS!M431</f>
        <v>0</v>
      </c>
      <c r="O430" s="95">
        <f>+indicatorIDEAS!N431</f>
        <v>0</v>
      </c>
      <c r="P430" s="95">
        <f>+indicatorIDEAS!O431</f>
        <v>0</v>
      </c>
      <c r="Q430" s="95">
        <f>+indicatorIDEAS!P431</f>
        <v>0</v>
      </c>
      <c r="R430" s="95">
        <f>+indicatorIDEAS!Q431</f>
        <v>0</v>
      </c>
      <c r="S430" s="95">
        <f>+indicatorIDEAS!R431</f>
        <v>0</v>
      </c>
      <c r="T430" s="95">
        <f>+indicatorIDEAS!S431</f>
        <v>0</v>
      </c>
      <c r="U430" s="95">
        <f>+indicatorIDEAS!T431</f>
        <v>0</v>
      </c>
    </row>
    <row r="431" spans="1:21">
      <c r="A431" s="93" t="str">
        <f>+indicatorIDEAS!B432</f>
        <v>Bolivia</v>
      </c>
      <c r="B431" s="93" t="str">
        <f>+indicatorIDEAS!C432</f>
        <v>BOL</v>
      </c>
      <c r="C431" s="93" t="str">
        <f>+VLOOKUP(B431,'List of economiesWB'!$D$7:$G$224,3,FALSE)</f>
        <v>Latin America &amp; Caribbean</v>
      </c>
      <c r="D431" s="93" t="str">
        <f>+VLOOKUP(B431,'List of economiesWB'!$D$7:$G$224,4,FALSE)</f>
        <v>Lower middle income</v>
      </c>
      <c r="E431" s="94">
        <f>+indicatorIDEAS!D432</f>
        <v>2005</v>
      </c>
      <c r="F431" s="95">
        <f>+indicatorIDEAS!E432</f>
        <v>-0.76046932</v>
      </c>
      <c r="G431" s="95">
        <f>+indicatorIDEAS!F432</f>
        <v>0</v>
      </c>
      <c r="H431" s="95">
        <f>+indicatorIDEAS!G432</f>
        <v>0</v>
      </c>
      <c r="I431" s="95">
        <f>+indicatorIDEAS!H432</f>
        <v>0</v>
      </c>
      <c r="J431" s="95">
        <f>+indicatorIDEAS!I432</f>
        <v>0</v>
      </c>
      <c r="K431" s="95">
        <f>+indicatorIDEAS!J432</f>
        <v>0</v>
      </c>
      <c r="L431" s="95">
        <f>+indicatorIDEAS!K432</f>
        <v>0</v>
      </c>
      <c r="M431" s="95">
        <f>+indicatorIDEAS!L432</f>
        <v>0</v>
      </c>
      <c r="N431" s="95">
        <f>+indicatorIDEAS!M432</f>
        <v>0</v>
      </c>
      <c r="O431" s="95">
        <f>+indicatorIDEAS!N432</f>
        <v>0</v>
      </c>
      <c r="P431" s="95">
        <f>+indicatorIDEAS!O432</f>
        <v>0</v>
      </c>
      <c r="Q431" s="95">
        <f>+indicatorIDEAS!P432</f>
        <v>0</v>
      </c>
      <c r="R431" s="95">
        <f>+indicatorIDEAS!Q432</f>
        <v>0</v>
      </c>
      <c r="S431" s="95">
        <f>+indicatorIDEAS!R432</f>
        <v>0</v>
      </c>
      <c r="T431" s="95">
        <f>+indicatorIDEAS!S432</f>
        <v>0</v>
      </c>
      <c r="U431" s="95">
        <f>+indicatorIDEAS!T432</f>
        <v>0</v>
      </c>
    </row>
    <row r="432" spans="1:21">
      <c r="A432" s="93" t="str">
        <f>+indicatorIDEAS!B433</f>
        <v>Bolivia</v>
      </c>
      <c r="B432" s="93" t="str">
        <f>+indicatorIDEAS!C433</f>
        <v>BOL</v>
      </c>
      <c r="C432" s="93" t="str">
        <f>+VLOOKUP(B432,'List of economiesWB'!$D$7:$G$224,3,FALSE)</f>
        <v>Latin America &amp; Caribbean</v>
      </c>
      <c r="D432" s="93" t="str">
        <f>+VLOOKUP(B432,'List of economiesWB'!$D$7:$G$224,4,FALSE)</f>
        <v>Lower middle income</v>
      </c>
      <c r="E432" s="94">
        <f>+indicatorIDEAS!D433</f>
        <v>2006</v>
      </c>
      <c r="F432" s="95">
        <f>+indicatorIDEAS!E433</f>
        <v>-0.39700297000000001</v>
      </c>
      <c r="G432" s="95">
        <f>+indicatorIDEAS!F433</f>
        <v>0</v>
      </c>
      <c r="H432" s="95">
        <f>+indicatorIDEAS!G433</f>
        <v>0</v>
      </c>
      <c r="I432" s="95">
        <f>+indicatorIDEAS!H433</f>
        <v>0</v>
      </c>
      <c r="J432" s="95">
        <f>+indicatorIDEAS!I433</f>
        <v>0</v>
      </c>
      <c r="K432" s="95">
        <f>+indicatorIDEAS!J433</f>
        <v>0</v>
      </c>
      <c r="L432" s="95">
        <f>+indicatorIDEAS!K433</f>
        <v>0</v>
      </c>
      <c r="M432" s="95">
        <f>+indicatorIDEAS!L433</f>
        <v>0</v>
      </c>
      <c r="N432" s="95">
        <f>+indicatorIDEAS!M433</f>
        <v>0</v>
      </c>
      <c r="O432" s="95">
        <f>+indicatorIDEAS!N433</f>
        <v>0</v>
      </c>
      <c r="P432" s="95">
        <f>+indicatorIDEAS!O433</f>
        <v>0</v>
      </c>
      <c r="Q432" s="95">
        <f>+indicatorIDEAS!P433</f>
        <v>0</v>
      </c>
      <c r="R432" s="95">
        <f>+indicatorIDEAS!Q433</f>
        <v>0</v>
      </c>
      <c r="S432" s="95">
        <f>+indicatorIDEAS!R433</f>
        <v>0</v>
      </c>
      <c r="T432" s="95">
        <f>+indicatorIDEAS!S433</f>
        <v>0</v>
      </c>
      <c r="U432" s="95">
        <f>+indicatorIDEAS!T433</f>
        <v>0</v>
      </c>
    </row>
    <row r="433" spans="1:21">
      <c r="A433" s="93" t="str">
        <f>+indicatorIDEAS!B434</f>
        <v>Bolivia</v>
      </c>
      <c r="B433" s="93" t="str">
        <f>+indicatorIDEAS!C434</f>
        <v>BOL</v>
      </c>
      <c r="C433" s="93" t="str">
        <f>+VLOOKUP(B433,'List of economiesWB'!$D$7:$G$224,3,FALSE)</f>
        <v>Latin America &amp; Caribbean</v>
      </c>
      <c r="D433" s="93" t="str">
        <f>+VLOOKUP(B433,'List of economiesWB'!$D$7:$G$224,4,FALSE)</f>
        <v>Lower middle income</v>
      </c>
      <c r="E433" s="94">
        <f>+indicatorIDEAS!D434</f>
        <v>2007</v>
      </c>
      <c r="F433" s="95">
        <f>+indicatorIDEAS!E434</f>
        <v>-0.35934200999999999</v>
      </c>
      <c r="G433" s="95">
        <f>+indicatorIDEAS!F434</f>
        <v>0</v>
      </c>
      <c r="H433" s="95">
        <f>+indicatorIDEAS!G434</f>
        <v>0</v>
      </c>
      <c r="I433" s="95">
        <f>+indicatorIDEAS!H434</f>
        <v>0</v>
      </c>
      <c r="J433" s="95">
        <f>+indicatorIDEAS!I434</f>
        <v>0</v>
      </c>
      <c r="K433" s="95">
        <f>+indicatorIDEAS!J434</f>
        <v>0</v>
      </c>
      <c r="L433" s="95">
        <f>+indicatorIDEAS!K434</f>
        <v>0</v>
      </c>
      <c r="M433" s="95">
        <f>+indicatorIDEAS!L434</f>
        <v>0</v>
      </c>
      <c r="N433" s="95">
        <f>+indicatorIDEAS!M434</f>
        <v>0</v>
      </c>
      <c r="O433" s="95">
        <f>+indicatorIDEAS!N434</f>
        <v>0</v>
      </c>
      <c r="P433" s="95">
        <f>+indicatorIDEAS!O434</f>
        <v>0</v>
      </c>
      <c r="Q433" s="95">
        <f>+indicatorIDEAS!P434</f>
        <v>0</v>
      </c>
      <c r="R433" s="95">
        <f>+indicatorIDEAS!Q434</f>
        <v>0</v>
      </c>
      <c r="S433" s="95">
        <f>+indicatorIDEAS!R434</f>
        <v>0</v>
      </c>
      <c r="T433" s="95">
        <f>+indicatorIDEAS!S434</f>
        <v>0</v>
      </c>
      <c r="U433" s="95">
        <f>+indicatorIDEAS!T434</f>
        <v>0</v>
      </c>
    </row>
    <row r="434" spans="1:21">
      <c r="A434" s="93" t="str">
        <f>+indicatorIDEAS!B435</f>
        <v>Bolivia</v>
      </c>
      <c r="B434" s="93" t="str">
        <f>+indicatorIDEAS!C435</f>
        <v>BOL</v>
      </c>
      <c r="C434" s="93" t="str">
        <f>+VLOOKUP(B434,'List of economiesWB'!$D$7:$G$224,3,FALSE)</f>
        <v>Latin America &amp; Caribbean</v>
      </c>
      <c r="D434" s="93" t="str">
        <f>+VLOOKUP(B434,'List of economiesWB'!$D$7:$G$224,4,FALSE)</f>
        <v>Lower middle income</v>
      </c>
      <c r="E434" s="94">
        <f>+indicatorIDEAS!D435</f>
        <v>2008</v>
      </c>
      <c r="F434" s="95">
        <f>+indicatorIDEAS!E435</f>
        <v>-0.49167100000000002</v>
      </c>
      <c r="G434" s="95">
        <f>+indicatorIDEAS!F435</f>
        <v>0</v>
      </c>
      <c r="H434" s="95">
        <f>+indicatorIDEAS!G435</f>
        <v>0</v>
      </c>
      <c r="I434" s="95">
        <f>+indicatorIDEAS!H435</f>
        <v>0</v>
      </c>
      <c r="J434" s="95">
        <f>+indicatorIDEAS!I435</f>
        <v>0</v>
      </c>
      <c r="K434" s="95">
        <f>+indicatorIDEAS!J435</f>
        <v>0</v>
      </c>
      <c r="L434" s="95">
        <f>+indicatorIDEAS!K435</f>
        <v>0</v>
      </c>
      <c r="M434" s="95">
        <f>+indicatorIDEAS!L435</f>
        <v>0</v>
      </c>
      <c r="N434" s="95">
        <f>+indicatorIDEAS!M435</f>
        <v>0</v>
      </c>
      <c r="O434" s="95">
        <f>+indicatorIDEAS!N435</f>
        <v>0</v>
      </c>
      <c r="P434" s="95">
        <f>+indicatorIDEAS!O435</f>
        <v>0</v>
      </c>
      <c r="Q434" s="95">
        <f>+indicatorIDEAS!P435</f>
        <v>0</v>
      </c>
      <c r="R434" s="95">
        <f>+indicatorIDEAS!Q435</f>
        <v>0</v>
      </c>
      <c r="S434" s="95">
        <f>+indicatorIDEAS!R435</f>
        <v>0</v>
      </c>
      <c r="T434" s="95">
        <f>+indicatorIDEAS!S435</f>
        <v>0</v>
      </c>
      <c r="U434" s="95">
        <f>+indicatorIDEAS!T435</f>
        <v>0</v>
      </c>
    </row>
    <row r="435" spans="1:21">
      <c r="A435" s="93" t="str">
        <f>+indicatorIDEAS!B436</f>
        <v>Bolivia</v>
      </c>
      <c r="B435" s="93" t="str">
        <f>+indicatorIDEAS!C436</f>
        <v>BOL</v>
      </c>
      <c r="C435" s="93" t="str">
        <f>+VLOOKUP(B435,'List of economiesWB'!$D$7:$G$224,3,FALSE)</f>
        <v>Latin America &amp; Caribbean</v>
      </c>
      <c r="D435" s="93" t="str">
        <f>+VLOOKUP(B435,'List of economiesWB'!$D$7:$G$224,4,FALSE)</f>
        <v>Lower middle income</v>
      </c>
      <c r="E435" s="94">
        <f>+indicatorIDEAS!D436</f>
        <v>2009</v>
      </c>
      <c r="F435" s="95">
        <f>+indicatorIDEAS!E436</f>
        <v>-0.62840772</v>
      </c>
      <c r="G435" s="95">
        <f>+indicatorIDEAS!F436</f>
        <v>1</v>
      </c>
      <c r="H435" s="95">
        <f>+indicatorIDEAS!G436</f>
        <v>1</v>
      </c>
      <c r="I435" s="95">
        <f>+indicatorIDEAS!H436</f>
        <v>0</v>
      </c>
      <c r="J435" s="95">
        <f>+indicatorIDEAS!I436</f>
        <v>0</v>
      </c>
      <c r="K435" s="95">
        <f>+indicatorIDEAS!J436</f>
        <v>0</v>
      </c>
      <c r="L435" s="95">
        <f>+indicatorIDEAS!K436</f>
        <v>3.5335689045936395E-3</v>
      </c>
      <c r="M435" s="95">
        <f>+indicatorIDEAS!L436</f>
        <v>7.3529411764705881E-3</v>
      </c>
      <c r="N435" s="95">
        <f>+indicatorIDEAS!M436</f>
        <v>0</v>
      </c>
      <c r="O435" s="95">
        <f>+indicatorIDEAS!N436</f>
        <v>0</v>
      </c>
      <c r="P435" s="95">
        <f>+indicatorIDEAS!O436</f>
        <v>0</v>
      </c>
      <c r="Q435" s="95">
        <f>+indicatorIDEAS!P436</f>
        <v>9.8039215686274508E-4</v>
      </c>
      <c r="R435" s="95">
        <f>+indicatorIDEAS!Q436</f>
        <v>2.1231422505307855E-3</v>
      </c>
      <c r="S435" s="95">
        <f>+indicatorIDEAS!R436</f>
        <v>0</v>
      </c>
      <c r="T435" s="95">
        <f>+indicatorIDEAS!S436</f>
        <v>0</v>
      </c>
      <c r="U435" s="95">
        <f>+indicatorIDEAS!T436</f>
        <v>0</v>
      </c>
    </row>
    <row r="436" spans="1:21">
      <c r="A436" s="93" t="str">
        <f>+indicatorIDEAS!B437</f>
        <v>Bolivia</v>
      </c>
      <c r="B436" s="93" t="str">
        <f>+indicatorIDEAS!C437</f>
        <v>BOL</v>
      </c>
      <c r="C436" s="93" t="str">
        <f>+VLOOKUP(B436,'List of economiesWB'!$D$7:$G$224,3,FALSE)</f>
        <v>Latin America &amp; Caribbean</v>
      </c>
      <c r="D436" s="93" t="str">
        <f>+VLOOKUP(B436,'List of economiesWB'!$D$7:$G$224,4,FALSE)</f>
        <v>Lower middle income</v>
      </c>
      <c r="E436" s="94">
        <f>+indicatorIDEAS!D437</f>
        <v>2010</v>
      </c>
      <c r="F436" s="95">
        <f>+indicatorIDEAS!E437</f>
        <v>-0.44218042000000002</v>
      </c>
      <c r="G436" s="95">
        <f>+indicatorIDEAS!F437</f>
        <v>11</v>
      </c>
      <c r="H436" s="95">
        <f>+indicatorIDEAS!G437</f>
        <v>4</v>
      </c>
      <c r="I436" s="95">
        <f>+indicatorIDEAS!H437</f>
        <v>0</v>
      </c>
      <c r="J436" s="95">
        <f>+indicatorIDEAS!I437</f>
        <v>2</v>
      </c>
      <c r="K436" s="95">
        <f>+indicatorIDEAS!J437</f>
        <v>4</v>
      </c>
      <c r="L436" s="95">
        <f>+indicatorIDEAS!K437</f>
        <v>4.0816326530612242E-2</v>
      </c>
      <c r="M436" s="95">
        <f>+indicatorIDEAS!L437</f>
        <v>3.0303030303030304E-2</v>
      </c>
      <c r="N436" s="95">
        <f>+indicatorIDEAS!M437</f>
        <v>0</v>
      </c>
      <c r="O436" s="95">
        <f>+indicatorIDEAS!N437</f>
        <v>5.6603773584905662E-2</v>
      </c>
      <c r="P436" s="95">
        <f>+indicatorIDEAS!O437</f>
        <v>6.8965517241379309E-2</v>
      </c>
      <c r="Q436" s="95">
        <f>+indicatorIDEAS!P437</f>
        <v>8.6956521739130436E-3</v>
      </c>
      <c r="R436" s="95">
        <f>+indicatorIDEAS!Q437</f>
        <v>7.0175438596491229E-3</v>
      </c>
      <c r="S436" s="95">
        <f>+indicatorIDEAS!R437</f>
        <v>0</v>
      </c>
      <c r="T436" s="95">
        <f>+indicatorIDEAS!S437</f>
        <v>8.8495575221238937E-3</v>
      </c>
      <c r="U436" s="95">
        <f>+indicatorIDEAS!T437</f>
        <v>1.3029315960912053E-2</v>
      </c>
    </row>
    <row r="437" spans="1:21">
      <c r="A437" s="93" t="str">
        <f>+indicatorIDEAS!B438</f>
        <v>Bolivia</v>
      </c>
      <c r="B437" s="93" t="str">
        <f>+indicatorIDEAS!C438</f>
        <v>BOL</v>
      </c>
      <c r="C437" s="93" t="str">
        <f>+VLOOKUP(B437,'List of economiesWB'!$D$7:$G$224,3,FALSE)</f>
        <v>Latin America &amp; Caribbean</v>
      </c>
      <c r="D437" s="93" t="str">
        <f>+VLOOKUP(B437,'List of economiesWB'!$D$7:$G$224,4,FALSE)</f>
        <v>Lower middle income</v>
      </c>
      <c r="E437" s="94">
        <f>+indicatorIDEAS!D438</f>
        <v>2011</v>
      </c>
      <c r="F437" s="95">
        <f>+indicatorIDEAS!E438</f>
        <v>-0.53440659999999995</v>
      </c>
      <c r="G437" s="95">
        <f>+indicatorIDEAS!F438</f>
        <v>11</v>
      </c>
      <c r="H437" s="95">
        <f>+indicatorIDEAS!G438</f>
        <v>4</v>
      </c>
      <c r="I437" s="95">
        <f>+indicatorIDEAS!H438</f>
        <v>0</v>
      </c>
      <c r="J437" s="95">
        <f>+indicatorIDEAS!I438</f>
        <v>2</v>
      </c>
      <c r="K437" s="95">
        <f>+indicatorIDEAS!J438</f>
        <v>4</v>
      </c>
      <c r="L437" s="95">
        <f>+indicatorIDEAS!K438</f>
        <v>0</v>
      </c>
      <c r="M437" s="95">
        <f>+indicatorIDEAS!L438</f>
        <v>0</v>
      </c>
      <c r="N437" s="95">
        <f>+indicatorIDEAS!M438</f>
        <v>0</v>
      </c>
      <c r="O437" s="95">
        <f>+indicatorIDEAS!N438</f>
        <v>0</v>
      </c>
      <c r="P437" s="95">
        <f>+indicatorIDEAS!O438</f>
        <v>0</v>
      </c>
      <c r="Q437" s="95">
        <f>+indicatorIDEAS!P438</f>
        <v>7.064868336544637E-3</v>
      </c>
      <c r="R437" s="95">
        <f>+indicatorIDEAS!Q438</f>
        <v>5.6258790436005627E-3</v>
      </c>
      <c r="S437" s="95">
        <f>+indicatorIDEAS!R438</f>
        <v>0</v>
      </c>
      <c r="T437" s="95">
        <f>+indicatorIDEAS!S438</f>
        <v>7.0671378091872791E-3</v>
      </c>
      <c r="U437" s="95">
        <f>+indicatorIDEAS!T438</f>
        <v>1.098901098901099E-2</v>
      </c>
    </row>
    <row r="438" spans="1:21">
      <c r="A438" s="93" t="str">
        <f>+indicatorIDEAS!B439</f>
        <v>Bolivia</v>
      </c>
      <c r="B438" s="93" t="str">
        <f>+indicatorIDEAS!C439</f>
        <v>BOL</v>
      </c>
      <c r="C438" s="93" t="str">
        <f>+VLOOKUP(B438,'List of economiesWB'!$D$7:$G$224,3,FALSE)</f>
        <v>Latin America &amp; Caribbean</v>
      </c>
      <c r="D438" s="93" t="str">
        <f>+VLOOKUP(B438,'List of economiesWB'!$D$7:$G$224,4,FALSE)</f>
        <v>Lower middle income</v>
      </c>
      <c r="E438" s="94">
        <f>+indicatorIDEAS!D439</f>
        <v>2012</v>
      </c>
      <c r="F438" s="95">
        <f>+indicatorIDEAS!E439</f>
        <v>-0.70970409999999995</v>
      </c>
      <c r="G438" s="95">
        <f>+indicatorIDEAS!F439</f>
        <v>11</v>
      </c>
      <c r="H438" s="95">
        <f>+indicatorIDEAS!G439</f>
        <v>4</v>
      </c>
      <c r="I438" s="95">
        <f>+indicatorIDEAS!H439</f>
        <v>0</v>
      </c>
      <c r="J438" s="95">
        <f>+indicatorIDEAS!I439</f>
        <v>2</v>
      </c>
      <c r="K438" s="95">
        <f>+indicatorIDEAS!J439</f>
        <v>4</v>
      </c>
      <c r="L438" s="95">
        <f>+indicatorIDEAS!K439</f>
        <v>0</v>
      </c>
      <c r="M438" s="95">
        <f>+indicatorIDEAS!L439</f>
        <v>0</v>
      </c>
      <c r="N438" s="95">
        <f>+indicatorIDEAS!M439</f>
        <v>0</v>
      </c>
      <c r="O438" s="95">
        <f>+indicatorIDEAS!N439</f>
        <v>0</v>
      </c>
      <c r="P438" s="95">
        <f>+indicatorIDEAS!O439</f>
        <v>0</v>
      </c>
      <c r="Q438" s="95">
        <f>+indicatorIDEAS!P439</f>
        <v>6.6626287098728041E-3</v>
      </c>
      <c r="R438" s="95">
        <f>+indicatorIDEAS!Q439</f>
        <v>5.2770448548812663E-3</v>
      </c>
      <c r="S438" s="95">
        <f>+indicatorIDEAS!R439</f>
        <v>0</v>
      </c>
      <c r="T438" s="95">
        <f>+indicatorIDEAS!S439</f>
        <v>6.6006600660066007E-3</v>
      </c>
      <c r="U438" s="95">
        <f>+indicatorIDEAS!T439</f>
        <v>1.0498687664041995E-2</v>
      </c>
    </row>
    <row r="439" spans="1:21">
      <c r="A439" s="93" t="str">
        <f>+indicatorIDEAS!B440</f>
        <v>Bolivia</v>
      </c>
      <c r="B439" s="93" t="str">
        <f>+indicatorIDEAS!C440</f>
        <v>BOL</v>
      </c>
      <c r="C439" s="93" t="str">
        <f>+VLOOKUP(B439,'List of economiesWB'!$D$7:$G$224,3,FALSE)</f>
        <v>Latin America &amp; Caribbean</v>
      </c>
      <c r="D439" s="93" t="str">
        <f>+VLOOKUP(B439,'List of economiesWB'!$D$7:$G$224,4,FALSE)</f>
        <v>Lower middle income</v>
      </c>
      <c r="E439" s="94">
        <f>+indicatorIDEAS!D440</f>
        <v>2013</v>
      </c>
      <c r="F439" s="95">
        <f>+indicatorIDEAS!E440</f>
        <v>-0.58841383000000003</v>
      </c>
      <c r="G439" s="95">
        <f>+indicatorIDEAS!F440</f>
        <v>11</v>
      </c>
      <c r="H439" s="95">
        <f>+indicatorIDEAS!G440</f>
        <v>4</v>
      </c>
      <c r="I439" s="95">
        <f>+indicatorIDEAS!H440</f>
        <v>0</v>
      </c>
      <c r="J439" s="95">
        <f>+indicatorIDEAS!I440</f>
        <v>2</v>
      </c>
      <c r="K439" s="95">
        <f>+indicatorIDEAS!J440</f>
        <v>4</v>
      </c>
      <c r="L439" s="95">
        <f>+indicatorIDEAS!K440</f>
        <v>0</v>
      </c>
      <c r="M439" s="95">
        <f>+indicatorIDEAS!L440</f>
        <v>0</v>
      </c>
      <c r="N439" s="95">
        <f>+indicatorIDEAS!M440</f>
        <v>0</v>
      </c>
      <c r="O439" s="95">
        <f>+indicatorIDEAS!N440</f>
        <v>0</v>
      </c>
      <c r="P439" s="95">
        <f>+indicatorIDEAS!O440</f>
        <v>0</v>
      </c>
      <c r="Q439" s="95">
        <f>+indicatorIDEAS!P440</f>
        <v>6.3182079264790351E-3</v>
      </c>
      <c r="R439" s="95">
        <f>+indicatorIDEAS!Q440</f>
        <v>4.9751243781094526E-3</v>
      </c>
      <c r="S439" s="95">
        <f>+indicatorIDEAS!R440</f>
        <v>0</v>
      </c>
      <c r="T439" s="95">
        <f>+indicatorIDEAS!S440</f>
        <v>6.369426751592357E-3</v>
      </c>
      <c r="U439" s="95">
        <f>+indicatorIDEAS!T440</f>
        <v>9.7560975609756097E-3</v>
      </c>
    </row>
    <row r="440" spans="1:21">
      <c r="A440" s="93" t="str">
        <f>+indicatorIDEAS!B441</f>
        <v>Bolivia</v>
      </c>
      <c r="B440" s="93" t="str">
        <f>+indicatorIDEAS!C441</f>
        <v>BOL</v>
      </c>
      <c r="C440" s="93" t="str">
        <f>+VLOOKUP(B440,'List of economiesWB'!$D$7:$G$224,3,FALSE)</f>
        <v>Latin America &amp; Caribbean</v>
      </c>
      <c r="D440" s="93" t="str">
        <f>+VLOOKUP(B440,'List of economiesWB'!$D$7:$G$224,4,FALSE)</f>
        <v>Lower middle income</v>
      </c>
      <c r="E440" s="94">
        <f>+indicatorIDEAS!D441</f>
        <v>2014</v>
      </c>
      <c r="F440" s="95">
        <f>+indicatorIDEAS!E441</f>
        <v>-0.63927542999999998</v>
      </c>
      <c r="G440" s="95">
        <f>+indicatorIDEAS!F441</f>
        <v>11</v>
      </c>
      <c r="H440" s="95">
        <f>+indicatorIDEAS!G441</f>
        <v>4</v>
      </c>
      <c r="I440" s="95">
        <f>+indicatorIDEAS!H441</f>
        <v>0</v>
      </c>
      <c r="J440" s="95">
        <f>+indicatorIDEAS!I441</f>
        <v>2</v>
      </c>
      <c r="K440" s="95">
        <f>+indicatorIDEAS!J441</f>
        <v>4</v>
      </c>
      <c r="L440" s="95">
        <f>+indicatorIDEAS!K441</f>
        <v>0</v>
      </c>
      <c r="M440" s="95">
        <f>+indicatorIDEAS!L441</f>
        <v>0</v>
      </c>
      <c r="N440" s="95">
        <f>+indicatorIDEAS!M441</f>
        <v>0</v>
      </c>
      <c r="O440" s="95">
        <f>+indicatorIDEAS!N441</f>
        <v>0</v>
      </c>
      <c r="P440" s="95">
        <f>+indicatorIDEAS!O441</f>
        <v>0</v>
      </c>
      <c r="Q440" s="95">
        <f>+indicatorIDEAS!P441</f>
        <v>5.7894736842105266E-3</v>
      </c>
      <c r="R440" s="95">
        <f>+indicatorIDEAS!Q441</f>
        <v>4.5558086560364463E-3</v>
      </c>
      <c r="S440" s="95">
        <f>+indicatorIDEAS!R441</f>
        <v>0</v>
      </c>
      <c r="T440" s="95">
        <f>+indicatorIDEAS!S441</f>
        <v>5.8309037900874635E-3</v>
      </c>
      <c r="U440" s="95">
        <f>+indicatorIDEAS!T441</f>
        <v>8.8495575221238937E-3</v>
      </c>
    </row>
    <row r="441" spans="1:21">
      <c r="A441" s="93" t="str">
        <f>+indicatorIDEAS!B442</f>
        <v>Bolivia</v>
      </c>
      <c r="B441" s="93" t="str">
        <f>+indicatorIDEAS!C442</f>
        <v>BOL</v>
      </c>
      <c r="C441" s="93" t="str">
        <f>+VLOOKUP(B441,'List of economiesWB'!$D$7:$G$224,3,FALSE)</f>
        <v>Latin America &amp; Caribbean</v>
      </c>
      <c r="D441" s="93" t="str">
        <f>+VLOOKUP(B441,'List of economiesWB'!$D$7:$G$224,4,FALSE)</f>
        <v>Lower middle income</v>
      </c>
      <c r="E441" s="94">
        <f>+indicatorIDEAS!D442</f>
        <v>2015</v>
      </c>
      <c r="F441" s="95">
        <f>+indicatorIDEAS!E442</f>
        <v>-0.68343036999999995</v>
      </c>
      <c r="G441" s="95">
        <f>+indicatorIDEAS!F442</f>
        <v>11</v>
      </c>
      <c r="H441" s="95">
        <f>+indicatorIDEAS!G442</f>
        <v>4</v>
      </c>
      <c r="I441" s="95">
        <f>+indicatorIDEAS!H442</f>
        <v>0</v>
      </c>
      <c r="J441" s="95">
        <f>+indicatorIDEAS!I442</f>
        <v>2</v>
      </c>
      <c r="K441" s="95">
        <f>+indicatorIDEAS!J442</f>
        <v>4</v>
      </c>
      <c r="L441" s="95">
        <f>+indicatorIDEAS!K442</f>
        <v>0</v>
      </c>
      <c r="M441" s="95">
        <f>+indicatorIDEAS!L442</f>
        <v>0</v>
      </c>
      <c r="N441" s="95">
        <f>+indicatorIDEAS!M442</f>
        <v>0</v>
      </c>
      <c r="O441" s="95">
        <f>+indicatorIDEAS!N442</f>
        <v>0</v>
      </c>
      <c r="P441" s="95">
        <f>+indicatorIDEAS!O442</f>
        <v>0</v>
      </c>
      <c r="Q441" s="95">
        <f>+indicatorIDEAS!P442</f>
        <v>5.4699154649428148E-3</v>
      </c>
      <c r="R441" s="95">
        <f>+indicatorIDEAS!Q442</f>
        <v>4.2735042735042739E-3</v>
      </c>
      <c r="S441" s="95">
        <f>+indicatorIDEAS!R442</f>
        <v>0</v>
      </c>
      <c r="T441" s="95">
        <f>+indicatorIDEAS!S442</f>
        <v>5.6657223796033997E-3</v>
      </c>
      <c r="U441" s="95">
        <f>+indicatorIDEAS!T442</f>
        <v>8.2815734989648039E-3</v>
      </c>
    </row>
    <row r="442" spans="1:21">
      <c r="A442" s="93" t="str">
        <f>+indicatorIDEAS!B443</f>
        <v>Brazil</v>
      </c>
      <c r="B442" s="93" t="str">
        <f>+indicatorIDEAS!C443</f>
        <v>BRA</v>
      </c>
      <c r="C442" s="93" t="str">
        <f>+VLOOKUP(B442,'List of economiesWB'!$D$7:$G$224,3,FALSE)</f>
        <v>Latin America &amp; Caribbean</v>
      </c>
      <c r="D442" s="93" t="str">
        <f>+VLOOKUP(B442,'List of economiesWB'!$D$7:$G$224,4,FALSE)</f>
        <v>Upper middle income</v>
      </c>
      <c r="E442" s="94">
        <f>+indicatorIDEAS!D443</f>
        <v>1996</v>
      </c>
      <c r="F442" s="95">
        <f>+indicatorIDEAS!E443</f>
        <v>-7.2133729999999993E-2</v>
      </c>
      <c r="G442" s="95">
        <f>+indicatorIDEAS!F443</f>
        <v>0</v>
      </c>
      <c r="H442" s="95">
        <f>+indicatorIDEAS!G443</f>
        <v>0</v>
      </c>
      <c r="I442" s="95">
        <f>+indicatorIDEAS!H443</f>
        <v>0</v>
      </c>
      <c r="J442" s="95">
        <f>+indicatorIDEAS!I443</f>
        <v>0</v>
      </c>
      <c r="K442" s="95">
        <f>+indicatorIDEAS!J443</f>
        <v>0</v>
      </c>
      <c r="L442" s="95">
        <f>+indicatorIDEAS!K443</f>
        <v>0</v>
      </c>
      <c r="M442" s="95">
        <f>+indicatorIDEAS!L443</f>
        <v>0</v>
      </c>
      <c r="N442" s="95">
        <f>+indicatorIDEAS!M443</f>
        <v>0</v>
      </c>
      <c r="O442" s="95">
        <f>+indicatorIDEAS!N443</f>
        <v>0</v>
      </c>
      <c r="P442" s="95">
        <f>+indicatorIDEAS!O443</f>
        <v>0</v>
      </c>
      <c r="Q442" s="95">
        <f>+indicatorIDEAS!P443</f>
        <v>0</v>
      </c>
      <c r="R442" s="95">
        <f>+indicatorIDEAS!Q443</f>
        <v>0</v>
      </c>
      <c r="S442" s="95">
        <f>+indicatorIDEAS!R443</f>
        <v>0</v>
      </c>
      <c r="T442" s="95">
        <f>+indicatorIDEAS!S443</f>
        <v>0</v>
      </c>
      <c r="U442" s="95">
        <f>+indicatorIDEAS!T443</f>
        <v>0</v>
      </c>
    </row>
    <row r="443" spans="1:21">
      <c r="A443" s="93" t="str">
        <f>+indicatorIDEAS!B444</f>
        <v>Brazil</v>
      </c>
      <c r="B443" s="93" t="str">
        <f>+indicatorIDEAS!C444</f>
        <v>BRA</v>
      </c>
      <c r="C443" s="93" t="str">
        <f>+VLOOKUP(B443,'List of economiesWB'!$D$7:$G$224,3,FALSE)</f>
        <v>Latin America &amp; Caribbean</v>
      </c>
      <c r="D443" s="93" t="str">
        <f>+VLOOKUP(B443,'List of economiesWB'!$D$7:$G$224,4,FALSE)</f>
        <v>Upper middle income</v>
      </c>
      <c r="E443" s="94">
        <f>+indicatorIDEAS!D444</f>
        <v>1997</v>
      </c>
      <c r="F443" s="95" t="str">
        <f>+indicatorIDEAS!E444</f>
        <v/>
      </c>
      <c r="G443" s="95">
        <f>+indicatorIDEAS!F444</f>
        <v>15</v>
      </c>
      <c r="H443" s="95">
        <f>+indicatorIDEAS!G444</f>
        <v>10</v>
      </c>
      <c r="I443" s="95">
        <f>+indicatorIDEAS!H444</f>
        <v>0</v>
      </c>
      <c r="J443" s="95">
        <f>+indicatorIDEAS!I444</f>
        <v>1</v>
      </c>
      <c r="K443" s="95">
        <f>+indicatorIDEAS!J444</f>
        <v>3</v>
      </c>
      <c r="L443" s="95">
        <f>+indicatorIDEAS!K444</f>
        <v>0.234375</v>
      </c>
      <c r="M443" s="95">
        <f>+indicatorIDEAS!L444</f>
        <v>0.3125</v>
      </c>
      <c r="N443" s="95">
        <f>+indicatorIDEAS!M444</f>
        <v>0</v>
      </c>
      <c r="O443" s="95">
        <f>+indicatorIDEAS!N444</f>
        <v>0.18181818181818182</v>
      </c>
      <c r="P443" s="95">
        <f>+indicatorIDEAS!O444</f>
        <v>0.23076923076923078</v>
      </c>
      <c r="Q443" s="95">
        <f>+indicatorIDEAS!P444</f>
        <v>0.19480519480519481</v>
      </c>
      <c r="R443" s="95">
        <f>+indicatorIDEAS!Q444</f>
        <v>0.30303030303030304</v>
      </c>
      <c r="S443" s="95">
        <f>+indicatorIDEAS!R444</f>
        <v>0</v>
      </c>
      <c r="T443" s="95">
        <f>+indicatorIDEAS!S444</f>
        <v>5.5555555555555552E-2</v>
      </c>
      <c r="U443" s="95">
        <f>+indicatorIDEAS!T444</f>
        <v>0.2</v>
      </c>
    </row>
    <row r="444" spans="1:21">
      <c r="A444" s="93" t="str">
        <f>+indicatorIDEAS!B445</f>
        <v>Brazil</v>
      </c>
      <c r="B444" s="93" t="str">
        <f>+indicatorIDEAS!C445</f>
        <v>BRA</v>
      </c>
      <c r="C444" s="93" t="str">
        <f>+VLOOKUP(B444,'List of economiesWB'!$D$7:$G$224,3,FALSE)</f>
        <v>Latin America &amp; Caribbean</v>
      </c>
      <c r="D444" s="93" t="str">
        <f>+VLOOKUP(B444,'List of economiesWB'!$D$7:$G$224,4,FALSE)</f>
        <v>Upper middle income</v>
      </c>
      <c r="E444" s="94">
        <f>+indicatorIDEAS!D445</f>
        <v>1998</v>
      </c>
      <c r="F444" s="95">
        <f>+indicatorIDEAS!E445</f>
        <v>1.3899800000000001E-3</v>
      </c>
      <c r="G444" s="95">
        <f>+indicatorIDEAS!F445</f>
        <v>15</v>
      </c>
      <c r="H444" s="95">
        <f>+indicatorIDEAS!G445</f>
        <v>10</v>
      </c>
      <c r="I444" s="95">
        <f>+indicatorIDEAS!H445</f>
        <v>0</v>
      </c>
      <c r="J444" s="95">
        <f>+indicatorIDEAS!I445</f>
        <v>1</v>
      </c>
      <c r="K444" s="95">
        <f>+indicatorIDEAS!J445</f>
        <v>3</v>
      </c>
      <c r="L444" s="95">
        <f>+indicatorIDEAS!K445</f>
        <v>0</v>
      </c>
      <c r="M444" s="95">
        <f>+indicatorIDEAS!L445</f>
        <v>0</v>
      </c>
      <c r="N444" s="95">
        <f>+indicatorIDEAS!M445</f>
        <v>0</v>
      </c>
      <c r="O444" s="95">
        <f>+indicatorIDEAS!N445</f>
        <v>0</v>
      </c>
      <c r="P444" s="95">
        <f>+indicatorIDEAS!O445</f>
        <v>0</v>
      </c>
      <c r="Q444" s="95">
        <f>+indicatorIDEAS!P445</f>
        <v>0.15151515151515152</v>
      </c>
      <c r="R444" s="95">
        <f>+indicatorIDEAS!Q445</f>
        <v>0.26315789473684209</v>
      </c>
      <c r="S444" s="95">
        <f>+indicatorIDEAS!R445</f>
        <v>0</v>
      </c>
      <c r="T444" s="95">
        <f>+indicatorIDEAS!S445</f>
        <v>4.1666666666666664E-2</v>
      </c>
      <c r="U444" s="95">
        <f>+indicatorIDEAS!T445</f>
        <v>0.14285714285714285</v>
      </c>
    </row>
    <row r="445" spans="1:21">
      <c r="A445" s="93" t="str">
        <f>+indicatorIDEAS!B446</f>
        <v>Brazil</v>
      </c>
      <c r="B445" s="93" t="str">
        <f>+indicatorIDEAS!C446</f>
        <v>BRA</v>
      </c>
      <c r="C445" s="93" t="str">
        <f>+VLOOKUP(B445,'List of economiesWB'!$D$7:$G$224,3,FALSE)</f>
        <v>Latin America &amp; Caribbean</v>
      </c>
      <c r="D445" s="93" t="str">
        <f>+VLOOKUP(B445,'List of economiesWB'!$D$7:$G$224,4,FALSE)</f>
        <v>Upper middle income</v>
      </c>
      <c r="E445" s="94">
        <f>+indicatorIDEAS!D446</f>
        <v>1999</v>
      </c>
      <c r="F445" s="95" t="str">
        <f>+indicatorIDEAS!E446</f>
        <v/>
      </c>
      <c r="G445" s="95">
        <f>+indicatorIDEAS!F446</f>
        <v>15</v>
      </c>
      <c r="H445" s="95">
        <f>+indicatorIDEAS!G446</f>
        <v>10</v>
      </c>
      <c r="I445" s="95">
        <f>+indicatorIDEAS!H446</f>
        <v>0</v>
      </c>
      <c r="J445" s="95">
        <f>+indicatorIDEAS!I446</f>
        <v>1</v>
      </c>
      <c r="K445" s="95">
        <f>+indicatorIDEAS!J446</f>
        <v>3</v>
      </c>
      <c r="L445" s="95">
        <f>+indicatorIDEAS!K446</f>
        <v>0</v>
      </c>
      <c r="M445" s="95">
        <f>+indicatorIDEAS!L446</f>
        <v>0</v>
      </c>
      <c r="N445" s="95">
        <f>+indicatorIDEAS!M446</f>
        <v>0</v>
      </c>
      <c r="O445" s="95">
        <f>+indicatorIDEAS!N446</f>
        <v>0</v>
      </c>
      <c r="P445" s="95">
        <f>+indicatorIDEAS!O446</f>
        <v>0</v>
      </c>
      <c r="Q445" s="95">
        <f>+indicatorIDEAS!P446</f>
        <v>0.125</v>
      </c>
      <c r="R445" s="95">
        <f>+indicatorIDEAS!Q446</f>
        <v>0.23255813953488372</v>
      </c>
      <c r="S445" s="95">
        <f>+indicatorIDEAS!R446</f>
        <v>0</v>
      </c>
      <c r="T445" s="95">
        <f>+indicatorIDEAS!S446</f>
        <v>3.125E-2</v>
      </c>
      <c r="U445" s="95">
        <f>+indicatorIDEAS!T446</f>
        <v>0.1111111111111111</v>
      </c>
    </row>
    <row r="446" spans="1:21">
      <c r="A446" s="93" t="str">
        <f>+indicatorIDEAS!B447</f>
        <v>Brazil</v>
      </c>
      <c r="B446" s="93" t="str">
        <f>+indicatorIDEAS!C447</f>
        <v>BRA</v>
      </c>
      <c r="C446" s="93" t="str">
        <f>+VLOOKUP(B446,'List of economiesWB'!$D$7:$G$224,3,FALSE)</f>
        <v>Latin America &amp; Caribbean</v>
      </c>
      <c r="D446" s="93" t="str">
        <f>+VLOOKUP(B446,'List of economiesWB'!$D$7:$G$224,4,FALSE)</f>
        <v>Upper middle income</v>
      </c>
      <c r="E446" s="94">
        <f>+indicatorIDEAS!D447</f>
        <v>2000</v>
      </c>
      <c r="F446" s="95">
        <f>+indicatorIDEAS!E447</f>
        <v>1.6784489999999999E-2</v>
      </c>
      <c r="G446" s="95">
        <f>+indicatorIDEAS!F447</f>
        <v>15</v>
      </c>
      <c r="H446" s="95">
        <f>+indicatorIDEAS!G447</f>
        <v>10</v>
      </c>
      <c r="I446" s="95">
        <f>+indicatorIDEAS!H447</f>
        <v>0</v>
      </c>
      <c r="J446" s="95">
        <f>+indicatorIDEAS!I447</f>
        <v>1</v>
      </c>
      <c r="K446" s="95">
        <f>+indicatorIDEAS!J447</f>
        <v>3</v>
      </c>
      <c r="L446" s="95">
        <f>+indicatorIDEAS!K447</f>
        <v>0</v>
      </c>
      <c r="M446" s="95">
        <f>+indicatorIDEAS!L447</f>
        <v>0</v>
      </c>
      <c r="N446" s="95">
        <f>+indicatorIDEAS!M447</f>
        <v>0</v>
      </c>
      <c r="O446" s="95">
        <f>+indicatorIDEAS!N447</f>
        <v>0</v>
      </c>
      <c r="P446" s="95">
        <f>+indicatorIDEAS!O447</f>
        <v>0</v>
      </c>
      <c r="Q446" s="95">
        <f>+indicatorIDEAS!P447</f>
        <v>8.1081081081081086E-2</v>
      </c>
      <c r="R446" s="95">
        <f>+indicatorIDEAS!Q447</f>
        <v>0.13333333333333333</v>
      </c>
      <c r="S446" s="95">
        <f>+indicatorIDEAS!R447</f>
        <v>0</v>
      </c>
      <c r="T446" s="95">
        <f>+indicatorIDEAS!S447</f>
        <v>2.2222222222222223E-2</v>
      </c>
      <c r="U446" s="95">
        <f>+indicatorIDEAS!T447</f>
        <v>7.8947368421052627E-2</v>
      </c>
    </row>
    <row r="447" spans="1:21">
      <c r="A447" s="93" t="str">
        <f>+indicatorIDEAS!B448</f>
        <v>Brazil</v>
      </c>
      <c r="B447" s="93" t="str">
        <f>+indicatorIDEAS!C448</f>
        <v>BRA</v>
      </c>
      <c r="C447" s="93" t="str">
        <f>+VLOOKUP(B447,'List of economiesWB'!$D$7:$G$224,3,FALSE)</f>
        <v>Latin America &amp; Caribbean</v>
      </c>
      <c r="D447" s="93" t="str">
        <f>+VLOOKUP(B447,'List of economiesWB'!$D$7:$G$224,4,FALSE)</f>
        <v>Upper middle income</v>
      </c>
      <c r="E447" s="94">
        <f>+indicatorIDEAS!D448</f>
        <v>2001</v>
      </c>
      <c r="F447" s="95" t="str">
        <f>+indicatorIDEAS!E448</f>
        <v/>
      </c>
      <c r="G447" s="95">
        <f>+indicatorIDEAS!F448</f>
        <v>15</v>
      </c>
      <c r="H447" s="95">
        <f>+indicatorIDEAS!G448</f>
        <v>10</v>
      </c>
      <c r="I447" s="95">
        <f>+indicatorIDEAS!H448</f>
        <v>0</v>
      </c>
      <c r="J447" s="95">
        <f>+indicatorIDEAS!I448</f>
        <v>1</v>
      </c>
      <c r="K447" s="95">
        <f>+indicatorIDEAS!J448</f>
        <v>3</v>
      </c>
      <c r="L447" s="95">
        <f>+indicatorIDEAS!K448</f>
        <v>0</v>
      </c>
      <c r="M447" s="95">
        <f>+indicatorIDEAS!L448</f>
        <v>0</v>
      </c>
      <c r="N447" s="95">
        <f>+indicatorIDEAS!M448</f>
        <v>0</v>
      </c>
      <c r="O447" s="95">
        <f>+indicatorIDEAS!N448</f>
        <v>0</v>
      </c>
      <c r="P447" s="95">
        <f>+indicatorIDEAS!O448</f>
        <v>0</v>
      </c>
      <c r="Q447" s="95">
        <f>+indicatorIDEAS!P448</f>
        <v>6.8493150684931503E-2</v>
      </c>
      <c r="R447" s="95">
        <f>+indicatorIDEAS!Q448</f>
        <v>0.11494252873563218</v>
      </c>
      <c r="S447" s="95">
        <f>+indicatorIDEAS!R448</f>
        <v>0</v>
      </c>
      <c r="T447" s="95">
        <f>+indicatorIDEAS!S448</f>
        <v>1.9607843137254902E-2</v>
      </c>
      <c r="U447" s="95">
        <f>+indicatorIDEAS!T448</f>
        <v>6.8181818181818177E-2</v>
      </c>
    </row>
    <row r="448" spans="1:21">
      <c r="A448" s="93" t="str">
        <f>+indicatorIDEAS!B449</f>
        <v>Brazil</v>
      </c>
      <c r="B448" s="93" t="str">
        <f>+indicatorIDEAS!C449</f>
        <v>BRA</v>
      </c>
      <c r="C448" s="93" t="str">
        <f>+VLOOKUP(B448,'List of economiesWB'!$D$7:$G$224,3,FALSE)</f>
        <v>Latin America &amp; Caribbean</v>
      </c>
      <c r="D448" s="93" t="str">
        <f>+VLOOKUP(B448,'List of economiesWB'!$D$7:$G$224,4,FALSE)</f>
        <v>Upper middle income</v>
      </c>
      <c r="E448" s="94">
        <f>+indicatorIDEAS!D449</f>
        <v>2002</v>
      </c>
      <c r="F448" s="95">
        <f>+indicatorIDEAS!E449</f>
        <v>1.085815E-2</v>
      </c>
      <c r="G448" s="95">
        <f>+indicatorIDEAS!F449</f>
        <v>15</v>
      </c>
      <c r="H448" s="95">
        <f>+indicatorIDEAS!G449</f>
        <v>10</v>
      </c>
      <c r="I448" s="95">
        <f>+indicatorIDEAS!H449</f>
        <v>0</v>
      </c>
      <c r="J448" s="95">
        <f>+indicatorIDEAS!I449</f>
        <v>1</v>
      </c>
      <c r="K448" s="95">
        <f>+indicatorIDEAS!J449</f>
        <v>3</v>
      </c>
      <c r="L448" s="95">
        <f>+indicatorIDEAS!K449</f>
        <v>0</v>
      </c>
      <c r="M448" s="95">
        <f>+indicatorIDEAS!L449</f>
        <v>0</v>
      </c>
      <c r="N448" s="95">
        <f>+indicatorIDEAS!M449</f>
        <v>0</v>
      </c>
      <c r="O448" s="95">
        <f>+indicatorIDEAS!N449</f>
        <v>0</v>
      </c>
      <c r="P448" s="95">
        <f>+indicatorIDEAS!O449</f>
        <v>0</v>
      </c>
      <c r="Q448" s="95">
        <f>+indicatorIDEAS!P449</f>
        <v>5.5762081784386616E-2</v>
      </c>
      <c r="R448" s="95">
        <f>+indicatorIDEAS!Q449</f>
        <v>8.771929824561403E-2</v>
      </c>
      <c r="S448" s="95">
        <f>+indicatorIDEAS!R449</f>
        <v>0</v>
      </c>
      <c r="T448" s="95">
        <f>+indicatorIDEAS!S449</f>
        <v>1.8867924528301886E-2</v>
      </c>
      <c r="U448" s="95">
        <f>+indicatorIDEAS!T449</f>
        <v>4.9180327868852458E-2</v>
      </c>
    </row>
    <row r="449" spans="1:21">
      <c r="A449" s="93" t="str">
        <f>+indicatorIDEAS!B450</f>
        <v>Brazil</v>
      </c>
      <c r="B449" s="93" t="str">
        <f>+indicatorIDEAS!C450</f>
        <v>BRA</v>
      </c>
      <c r="C449" s="93" t="str">
        <f>+VLOOKUP(B449,'List of economiesWB'!$D$7:$G$224,3,FALSE)</f>
        <v>Latin America &amp; Caribbean</v>
      </c>
      <c r="D449" s="93" t="str">
        <f>+VLOOKUP(B449,'List of economiesWB'!$D$7:$G$224,4,FALSE)</f>
        <v>Upper middle income</v>
      </c>
      <c r="E449" s="94">
        <f>+indicatorIDEAS!D450</f>
        <v>2003</v>
      </c>
      <c r="F449" s="95">
        <f>+indicatorIDEAS!E450</f>
        <v>0.10063741</v>
      </c>
      <c r="G449" s="95">
        <f>+indicatorIDEAS!F450</f>
        <v>15</v>
      </c>
      <c r="H449" s="95">
        <f>+indicatorIDEAS!G450</f>
        <v>10</v>
      </c>
      <c r="I449" s="95">
        <f>+indicatorIDEAS!H450</f>
        <v>0</v>
      </c>
      <c r="J449" s="95">
        <f>+indicatorIDEAS!I450</f>
        <v>1</v>
      </c>
      <c r="K449" s="95">
        <f>+indicatorIDEAS!J450</f>
        <v>3</v>
      </c>
      <c r="L449" s="95">
        <f>+indicatorIDEAS!K450</f>
        <v>0</v>
      </c>
      <c r="M449" s="95">
        <f>+indicatorIDEAS!L450</f>
        <v>0</v>
      </c>
      <c r="N449" s="95">
        <f>+indicatorIDEAS!M450</f>
        <v>0</v>
      </c>
      <c r="O449" s="95">
        <f>+indicatorIDEAS!N450</f>
        <v>0</v>
      </c>
      <c r="P449" s="95">
        <f>+indicatorIDEAS!O450</f>
        <v>0</v>
      </c>
      <c r="Q449" s="95">
        <f>+indicatorIDEAS!P450</f>
        <v>4.807692307692308E-2</v>
      </c>
      <c r="R449" s="95">
        <f>+indicatorIDEAS!Q450</f>
        <v>7.407407407407407E-2</v>
      </c>
      <c r="S449" s="95">
        <f>+indicatorIDEAS!R450</f>
        <v>0</v>
      </c>
      <c r="T449" s="95">
        <f>+indicatorIDEAS!S450</f>
        <v>1.7543859649122806E-2</v>
      </c>
      <c r="U449" s="95">
        <f>+indicatorIDEAS!T450</f>
        <v>0.04</v>
      </c>
    </row>
    <row r="450" spans="1:21">
      <c r="A450" s="93" t="str">
        <f>+indicatorIDEAS!B451</f>
        <v>Brazil</v>
      </c>
      <c r="B450" s="93" t="str">
        <f>+indicatorIDEAS!C451</f>
        <v>BRA</v>
      </c>
      <c r="C450" s="93" t="str">
        <f>+VLOOKUP(B450,'List of economiesWB'!$D$7:$G$224,3,FALSE)</f>
        <v>Latin America &amp; Caribbean</v>
      </c>
      <c r="D450" s="93" t="str">
        <f>+VLOOKUP(B450,'List of economiesWB'!$D$7:$G$224,4,FALSE)</f>
        <v>Upper middle income</v>
      </c>
      <c r="E450" s="94">
        <f>+indicatorIDEAS!D451</f>
        <v>2004</v>
      </c>
      <c r="F450" s="95">
        <f>+indicatorIDEAS!E451</f>
        <v>4.86457E-2</v>
      </c>
      <c r="G450" s="95">
        <f>+indicatorIDEAS!F451</f>
        <v>15</v>
      </c>
      <c r="H450" s="95">
        <f>+indicatorIDEAS!G451</f>
        <v>10</v>
      </c>
      <c r="I450" s="95">
        <f>+indicatorIDEAS!H451</f>
        <v>0</v>
      </c>
      <c r="J450" s="95">
        <f>+indicatorIDEAS!I451</f>
        <v>1</v>
      </c>
      <c r="K450" s="95">
        <f>+indicatorIDEAS!J451</f>
        <v>3</v>
      </c>
      <c r="L450" s="95">
        <f>+indicatorIDEAS!K451</f>
        <v>0</v>
      </c>
      <c r="M450" s="95">
        <f>+indicatorIDEAS!L451</f>
        <v>0</v>
      </c>
      <c r="N450" s="95">
        <f>+indicatorIDEAS!M451</f>
        <v>0</v>
      </c>
      <c r="O450" s="95">
        <f>+indicatorIDEAS!N451</f>
        <v>0</v>
      </c>
      <c r="P450" s="95">
        <f>+indicatorIDEAS!O451</f>
        <v>0</v>
      </c>
      <c r="Q450" s="95">
        <f>+indicatorIDEAS!P451</f>
        <v>4.2134831460674156E-2</v>
      </c>
      <c r="R450" s="95">
        <f>+indicatorIDEAS!Q451</f>
        <v>6.4935064935064929E-2</v>
      </c>
      <c r="S450" s="95">
        <f>+indicatorIDEAS!R451</f>
        <v>0</v>
      </c>
      <c r="T450" s="95">
        <f>+indicatorIDEAS!S451</f>
        <v>1.5384615384615385E-2</v>
      </c>
      <c r="U450" s="95">
        <f>+indicatorIDEAS!T451</f>
        <v>3.4090909090909088E-2</v>
      </c>
    </row>
    <row r="451" spans="1:21">
      <c r="A451" s="93" t="str">
        <f>+indicatorIDEAS!B452</f>
        <v>Brazil</v>
      </c>
      <c r="B451" s="93" t="str">
        <f>+indicatorIDEAS!C452</f>
        <v>BRA</v>
      </c>
      <c r="C451" s="93" t="str">
        <f>+VLOOKUP(B451,'List of economiesWB'!$D$7:$G$224,3,FALSE)</f>
        <v>Latin America &amp; Caribbean</v>
      </c>
      <c r="D451" s="93" t="str">
        <f>+VLOOKUP(B451,'List of economiesWB'!$D$7:$G$224,4,FALSE)</f>
        <v>Upper middle income</v>
      </c>
      <c r="E451" s="94">
        <f>+indicatorIDEAS!D452</f>
        <v>2005</v>
      </c>
      <c r="F451" s="95">
        <f>+indicatorIDEAS!E452</f>
        <v>-0.17165838</v>
      </c>
      <c r="G451" s="95">
        <f>+indicatorIDEAS!F452</f>
        <v>15</v>
      </c>
      <c r="H451" s="95">
        <f>+indicatorIDEAS!G452</f>
        <v>10</v>
      </c>
      <c r="I451" s="95">
        <f>+indicatorIDEAS!H452</f>
        <v>0</v>
      </c>
      <c r="J451" s="95">
        <f>+indicatorIDEAS!I452</f>
        <v>1</v>
      </c>
      <c r="K451" s="95">
        <f>+indicatorIDEAS!J452</f>
        <v>3</v>
      </c>
      <c r="L451" s="95">
        <f>+indicatorIDEAS!K452</f>
        <v>0</v>
      </c>
      <c r="M451" s="95">
        <f>+indicatorIDEAS!L452</f>
        <v>0</v>
      </c>
      <c r="N451" s="95">
        <f>+indicatorIDEAS!M452</f>
        <v>0</v>
      </c>
      <c r="O451" s="95">
        <f>+indicatorIDEAS!N452</f>
        <v>0</v>
      </c>
      <c r="P451" s="95">
        <f>+indicatorIDEAS!O452</f>
        <v>0</v>
      </c>
      <c r="Q451" s="95">
        <f>+indicatorIDEAS!P452</f>
        <v>3.4013605442176874E-2</v>
      </c>
      <c r="R451" s="95">
        <f>+indicatorIDEAS!Q452</f>
        <v>5.2356020942408377E-2</v>
      </c>
      <c r="S451" s="95">
        <f>+indicatorIDEAS!R452</f>
        <v>0</v>
      </c>
      <c r="T451" s="95">
        <f>+indicatorIDEAS!S452</f>
        <v>1.2195121951219513E-2</v>
      </c>
      <c r="U451" s="95">
        <f>+indicatorIDEAS!T452</f>
        <v>2.7522935779816515E-2</v>
      </c>
    </row>
    <row r="452" spans="1:21">
      <c r="A452" s="93" t="str">
        <f>+indicatorIDEAS!B453</f>
        <v>Brazil</v>
      </c>
      <c r="B452" s="93" t="str">
        <f>+indicatorIDEAS!C453</f>
        <v>BRA</v>
      </c>
      <c r="C452" s="93" t="str">
        <f>+VLOOKUP(B452,'List of economiesWB'!$D$7:$G$224,3,FALSE)</f>
        <v>Latin America &amp; Caribbean</v>
      </c>
      <c r="D452" s="93" t="str">
        <f>+VLOOKUP(B452,'List of economiesWB'!$D$7:$G$224,4,FALSE)</f>
        <v>Upper middle income</v>
      </c>
      <c r="E452" s="94">
        <f>+indicatorIDEAS!D453</f>
        <v>2006</v>
      </c>
      <c r="F452" s="95">
        <f>+indicatorIDEAS!E453</f>
        <v>-0.13588149999999999</v>
      </c>
      <c r="G452" s="95">
        <f>+indicatorIDEAS!F453</f>
        <v>15</v>
      </c>
      <c r="H452" s="95">
        <f>+indicatorIDEAS!G453</f>
        <v>10</v>
      </c>
      <c r="I452" s="95">
        <f>+indicatorIDEAS!H453</f>
        <v>0</v>
      </c>
      <c r="J452" s="95">
        <f>+indicatorIDEAS!I453</f>
        <v>1</v>
      </c>
      <c r="K452" s="95">
        <f>+indicatorIDEAS!J453</f>
        <v>3</v>
      </c>
      <c r="L452" s="95">
        <f>+indicatorIDEAS!K453</f>
        <v>0</v>
      </c>
      <c r="M452" s="95">
        <f>+indicatorIDEAS!L453</f>
        <v>0</v>
      </c>
      <c r="N452" s="95">
        <f>+indicatorIDEAS!M453</f>
        <v>0</v>
      </c>
      <c r="O452" s="95">
        <f>+indicatorIDEAS!N453</f>
        <v>0</v>
      </c>
      <c r="P452" s="95">
        <f>+indicatorIDEAS!O453</f>
        <v>0</v>
      </c>
      <c r="Q452" s="95">
        <f>+indicatorIDEAS!P453</f>
        <v>3.0060120240480961E-2</v>
      </c>
      <c r="R452" s="95">
        <f>+indicatorIDEAS!Q453</f>
        <v>4.5248868778280542E-2</v>
      </c>
      <c r="S452" s="95">
        <f>+indicatorIDEAS!R453</f>
        <v>0</v>
      </c>
      <c r="T452" s="95">
        <f>+indicatorIDEAS!S453</f>
        <v>1.0638297872340425E-2</v>
      </c>
      <c r="U452" s="95">
        <f>+indicatorIDEAS!T453</f>
        <v>2.5423728813559324E-2</v>
      </c>
    </row>
    <row r="453" spans="1:21">
      <c r="A453" s="93" t="str">
        <f>+indicatorIDEAS!B454</f>
        <v>Brazil</v>
      </c>
      <c r="B453" s="93" t="str">
        <f>+indicatorIDEAS!C454</f>
        <v>BRA</v>
      </c>
      <c r="C453" s="93" t="str">
        <f>+VLOOKUP(B453,'List of economiesWB'!$D$7:$G$224,3,FALSE)</f>
        <v>Latin America &amp; Caribbean</v>
      </c>
      <c r="D453" s="93" t="str">
        <f>+VLOOKUP(B453,'List of economiesWB'!$D$7:$G$224,4,FALSE)</f>
        <v>Upper middle income</v>
      </c>
      <c r="E453" s="94">
        <f>+indicatorIDEAS!D454</f>
        <v>2007</v>
      </c>
      <c r="F453" s="95">
        <f>+indicatorIDEAS!E454</f>
        <v>-0.11887205000000001</v>
      </c>
      <c r="G453" s="95">
        <f>+indicatorIDEAS!F454</f>
        <v>15</v>
      </c>
      <c r="H453" s="95">
        <f>+indicatorIDEAS!G454</f>
        <v>10</v>
      </c>
      <c r="I453" s="95">
        <f>+indicatorIDEAS!H454</f>
        <v>0</v>
      </c>
      <c r="J453" s="95">
        <f>+indicatorIDEAS!I454</f>
        <v>1</v>
      </c>
      <c r="K453" s="95">
        <f>+indicatorIDEAS!J454</f>
        <v>3</v>
      </c>
      <c r="L453" s="95">
        <f>+indicatorIDEAS!K454</f>
        <v>0</v>
      </c>
      <c r="M453" s="95">
        <f>+indicatorIDEAS!L454</f>
        <v>0</v>
      </c>
      <c r="N453" s="95">
        <f>+indicatorIDEAS!M454</f>
        <v>0</v>
      </c>
      <c r="O453" s="95">
        <f>+indicatorIDEAS!N454</f>
        <v>0</v>
      </c>
      <c r="P453" s="95">
        <f>+indicatorIDEAS!O454</f>
        <v>0</v>
      </c>
      <c r="Q453" s="95">
        <f>+indicatorIDEAS!P454</f>
        <v>2.5773195876288658E-2</v>
      </c>
      <c r="R453" s="95">
        <f>+indicatorIDEAS!Q454</f>
        <v>3.8610038610038609E-2</v>
      </c>
      <c r="S453" s="95">
        <f>+indicatorIDEAS!R454</f>
        <v>0</v>
      </c>
      <c r="T453" s="95">
        <f>+indicatorIDEAS!S454</f>
        <v>9.3457943925233638E-3</v>
      </c>
      <c r="U453" s="95">
        <f>+indicatorIDEAS!T454</f>
        <v>2.1739130434782608E-2</v>
      </c>
    </row>
    <row r="454" spans="1:21">
      <c r="A454" s="93" t="str">
        <f>+indicatorIDEAS!B455</f>
        <v>Brazil</v>
      </c>
      <c r="B454" s="93" t="str">
        <f>+indicatorIDEAS!C455</f>
        <v>BRA</v>
      </c>
      <c r="C454" s="93" t="str">
        <f>+VLOOKUP(B454,'List of economiesWB'!$D$7:$G$224,3,FALSE)</f>
        <v>Latin America &amp; Caribbean</v>
      </c>
      <c r="D454" s="93" t="str">
        <f>+VLOOKUP(B454,'List of economiesWB'!$D$7:$G$224,4,FALSE)</f>
        <v>Upper middle income</v>
      </c>
      <c r="E454" s="94">
        <f>+indicatorIDEAS!D455</f>
        <v>2008</v>
      </c>
      <c r="F454" s="95">
        <f>+indicatorIDEAS!E455</f>
        <v>-2.4816479999999998E-2</v>
      </c>
      <c r="G454" s="95">
        <f>+indicatorIDEAS!F455</f>
        <v>15</v>
      </c>
      <c r="H454" s="95">
        <f>+indicatorIDEAS!G455</f>
        <v>10</v>
      </c>
      <c r="I454" s="95">
        <f>+indicatorIDEAS!H455</f>
        <v>0</v>
      </c>
      <c r="J454" s="95">
        <f>+indicatorIDEAS!I455</f>
        <v>1</v>
      </c>
      <c r="K454" s="95">
        <f>+indicatorIDEAS!J455</f>
        <v>3</v>
      </c>
      <c r="L454" s="95">
        <f>+indicatorIDEAS!K455</f>
        <v>0</v>
      </c>
      <c r="M454" s="95">
        <f>+indicatorIDEAS!L455</f>
        <v>0</v>
      </c>
      <c r="N454" s="95">
        <f>+indicatorIDEAS!M455</f>
        <v>0</v>
      </c>
      <c r="O454" s="95">
        <f>+indicatorIDEAS!N455</f>
        <v>0</v>
      </c>
      <c r="P454" s="95">
        <f>+indicatorIDEAS!O455</f>
        <v>0</v>
      </c>
      <c r="Q454" s="95">
        <f>+indicatorIDEAS!P455</f>
        <v>2.0352781546811399E-2</v>
      </c>
      <c r="R454" s="95">
        <f>+indicatorIDEAS!Q455</f>
        <v>2.9850746268656716E-2</v>
      </c>
      <c r="S454" s="95">
        <f>+indicatorIDEAS!R455</f>
        <v>0</v>
      </c>
      <c r="T454" s="95">
        <f>+indicatorIDEAS!S455</f>
        <v>7.6335877862595417E-3</v>
      </c>
      <c r="U454" s="95">
        <f>+indicatorIDEAS!T455</f>
        <v>1.7045454545454544E-2</v>
      </c>
    </row>
    <row r="455" spans="1:21">
      <c r="A455" s="93" t="str">
        <f>+indicatorIDEAS!B456</f>
        <v>Brazil</v>
      </c>
      <c r="B455" s="93" t="str">
        <f>+indicatorIDEAS!C456</f>
        <v>BRA</v>
      </c>
      <c r="C455" s="93" t="str">
        <f>+VLOOKUP(B455,'List of economiesWB'!$D$7:$G$224,3,FALSE)</f>
        <v>Latin America &amp; Caribbean</v>
      </c>
      <c r="D455" s="93" t="str">
        <f>+VLOOKUP(B455,'List of economiesWB'!$D$7:$G$224,4,FALSE)</f>
        <v>Upper middle income</v>
      </c>
      <c r="E455" s="94">
        <f>+indicatorIDEAS!D456</f>
        <v>2009</v>
      </c>
      <c r="F455" s="95">
        <f>+indicatorIDEAS!E456</f>
        <v>-0.12222871</v>
      </c>
      <c r="G455" s="95">
        <f>+indicatorIDEAS!F456</f>
        <v>15</v>
      </c>
      <c r="H455" s="95">
        <f>+indicatorIDEAS!G456</f>
        <v>10</v>
      </c>
      <c r="I455" s="95">
        <f>+indicatorIDEAS!H456</f>
        <v>0</v>
      </c>
      <c r="J455" s="95">
        <f>+indicatorIDEAS!I456</f>
        <v>1</v>
      </c>
      <c r="K455" s="95">
        <f>+indicatorIDEAS!J456</f>
        <v>3</v>
      </c>
      <c r="L455" s="95">
        <f>+indicatorIDEAS!K456</f>
        <v>0</v>
      </c>
      <c r="M455" s="95">
        <f>+indicatorIDEAS!L456</f>
        <v>0</v>
      </c>
      <c r="N455" s="95">
        <f>+indicatorIDEAS!M456</f>
        <v>0</v>
      </c>
      <c r="O455" s="95">
        <f>+indicatorIDEAS!N456</f>
        <v>0</v>
      </c>
      <c r="P455" s="95">
        <f>+indicatorIDEAS!O456</f>
        <v>0</v>
      </c>
      <c r="Q455" s="95">
        <f>+indicatorIDEAS!P456</f>
        <v>1.4705882352941176E-2</v>
      </c>
      <c r="R455" s="95">
        <f>+indicatorIDEAS!Q456</f>
        <v>2.1231422505307854E-2</v>
      </c>
      <c r="S455" s="95">
        <f>+indicatorIDEAS!R456</f>
        <v>0</v>
      </c>
      <c r="T455" s="95">
        <f>+indicatorIDEAS!S456</f>
        <v>5.7803468208092483E-3</v>
      </c>
      <c r="U455" s="95">
        <f>+indicatorIDEAS!T456</f>
        <v>1.2048192771084338E-2</v>
      </c>
    </row>
    <row r="456" spans="1:21">
      <c r="A456" s="93" t="str">
        <f>+indicatorIDEAS!B457</f>
        <v>Brazil</v>
      </c>
      <c r="B456" s="93" t="str">
        <f>+indicatorIDEAS!C457</f>
        <v>BRA</v>
      </c>
      <c r="C456" s="93" t="str">
        <f>+VLOOKUP(B456,'List of economiesWB'!$D$7:$G$224,3,FALSE)</f>
        <v>Latin America &amp; Caribbean</v>
      </c>
      <c r="D456" s="93" t="str">
        <f>+VLOOKUP(B456,'List of economiesWB'!$D$7:$G$224,4,FALSE)</f>
        <v>Upper middle income</v>
      </c>
      <c r="E456" s="94">
        <f>+indicatorIDEAS!D457</f>
        <v>2010</v>
      </c>
      <c r="F456" s="95">
        <f>+indicatorIDEAS!E457</f>
        <v>6.4599999999999998E-5</v>
      </c>
      <c r="G456" s="95">
        <f>+indicatorIDEAS!F457</f>
        <v>17</v>
      </c>
      <c r="H456" s="95">
        <f>+indicatorIDEAS!G457</f>
        <v>11</v>
      </c>
      <c r="I456" s="95">
        <f>+indicatorIDEAS!H457</f>
        <v>1</v>
      </c>
      <c r="J456" s="95">
        <f>+indicatorIDEAS!I457</f>
        <v>1</v>
      </c>
      <c r="K456" s="95">
        <f>+indicatorIDEAS!J457</f>
        <v>3</v>
      </c>
      <c r="L456" s="95">
        <f>+indicatorIDEAS!K457</f>
        <v>8.1632653061224497E-3</v>
      </c>
      <c r="M456" s="95">
        <f>+indicatorIDEAS!L457</f>
        <v>1.0101010101010102E-2</v>
      </c>
      <c r="N456" s="95">
        <f>+indicatorIDEAS!M457</f>
        <v>2.8571428571428571E-2</v>
      </c>
      <c r="O456" s="95">
        <f>+indicatorIDEAS!N457</f>
        <v>0</v>
      </c>
      <c r="P456" s="95">
        <f>+indicatorIDEAS!O457</f>
        <v>0</v>
      </c>
      <c r="Q456" s="95">
        <f>+indicatorIDEAS!P457</f>
        <v>1.3438735177865613E-2</v>
      </c>
      <c r="R456" s="95">
        <f>+indicatorIDEAS!Q457</f>
        <v>1.9298245614035089E-2</v>
      </c>
      <c r="S456" s="95">
        <f>+indicatorIDEAS!R457</f>
        <v>6.1728395061728392E-3</v>
      </c>
      <c r="T456" s="95">
        <f>+indicatorIDEAS!S457</f>
        <v>4.4247787610619468E-3</v>
      </c>
      <c r="U456" s="95">
        <f>+indicatorIDEAS!T457</f>
        <v>9.7719869706840382E-3</v>
      </c>
    </row>
    <row r="457" spans="1:21">
      <c r="A457" s="93" t="str">
        <f>+indicatorIDEAS!B458</f>
        <v>Brazil</v>
      </c>
      <c r="B457" s="93" t="str">
        <f>+indicatorIDEAS!C458</f>
        <v>BRA</v>
      </c>
      <c r="C457" s="93" t="str">
        <f>+VLOOKUP(B457,'List of economiesWB'!$D$7:$G$224,3,FALSE)</f>
        <v>Latin America &amp; Caribbean</v>
      </c>
      <c r="D457" s="93" t="str">
        <f>+VLOOKUP(B457,'List of economiesWB'!$D$7:$G$224,4,FALSE)</f>
        <v>Upper middle income</v>
      </c>
      <c r="E457" s="94">
        <f>+indicatorIDEAS!D458</f>
        <v>2011</v>
      </c>
      <c r="F457" s="95">
        <f>+indicatorIDEAS!E458</f>
        <v>0.14935592</v>
      </c>
      <c r="G457" s="95">
        <f>+indicatorIDEAS!F458</f>
        <v>17</v>
      </c>
      <c r="H457" s="95">
        <f>+indicatorIDEAS!G458</f>
        <v>11</v>
      </c>
      <c r="I457" s="95">
        <f>+indicatorIDEAS!H458</f>
        <v>1</v>
      </c>
      <c r="J457" s="95">
        <f>+indicatorIDEAS!I458</f>
        <v>1</v>
      </c>
      <c r="K457" s="95">
        <f>+indicatorIDEAS!J458</f>
        <v>3</v>
      </c>
      <c r="L457" s="95">
        <f>+indicatorIDEAS!K458</f>
        <v>0</v>
      </c>
      <c r="M457" s="95">
        <f>+indicatorIDEAS!L458</f>
        <v>0</v>
      </c>
      <c r="N457" s="95">
        <f>+indicatorIDEAS!M458</f>
        <v>0</v>
      </c>
      <c r="O457" s="95">
        <f>+indicatorIDEAS!N458</f>
        <v>0</v>
      </c>
      <c r="P457" s="95">
        <f>+indicatorIDEAS!O458</f>
        <v>0</v>
      </c>
      <c r="Q457" s="95">
        <f>+indicatorIDEAS!P458</f>
        <v>1.0918432883750802E-2</v>
      </c>
      <c r="R457" s="95">
        <f>+indicatorIDEAS!Q458</f>
        <v>1.5471167369901548E-2</v>
      </c>
      <c r="S457" s="95">
        <f>+indicatorIDEAS!R458</f>
        <v>5.0251256281407036E-3</v>
      </c>
      <c r="T457" s="95">
        <f>+indicatorIDEAS!S458</f>
        <v>3.5335689045936395E-3</v>
      </c>
      <c r="U457" s="95">
        <f>+indicatorIDEAS!T458</f>
        <v>8.241758241758242E-3</v>
      </c>
    </row>
    <row r="458" spans="1:21">
      <c r="A458" s="93" t="str">
        <f>+indicatorIDEAS!B459</f>
        <v>Brazil</v>
      </c>
      <c r="B458" s="93" t="str">
        <f>+indicatorIDEAS!C459</f>
        <v>BRA</v>
      </c>
      <c r="C458" s="93" t="str">
        <f>+VLOOKUP(B458,'List of economiesWB'!$D$7:$G$224,3,FALSE)</f>
        <v>Latin America &amp; Caribbean</v>
      </c>
      <c r="D458" s="93" t="str">
        <f>+VLOOKUP(B458,'List of economiesWB'!$D$7:$G$224,4,FALSE)</f>
        <v>Upper middle income</v>
      </c>
      <c r="E458" s="94">
        <f>+indicatorIDEAS!D459</f>
        <v>2012</v>
      </c>
      <c r="F458" s="95">
        <f>+indicatorIDEAS!E459</f>
        <v>-6.7587670000000002E-2</v>
      </c>
      <c r="G458" s="95">
        <f>+indicatorIDEAS!F459</f>
        <v>17</v>
      </c>
      <c r="H458" s="95">
        <f>+indicatorIDEAS!G459</f>
        <v>11</v>
      </c>
      <c r="I458" s="95">
        <f>+indicatorIDEAS!H459</f>
        <v>1</v>
      </c>
      <c r="J458" s="95">
        <f>+indicatorIDEAS!I459</f>
        <v>1</v>
      </c>
      <c r="K458" s="95">
        <f>+indicatorIDEAS!J459</f>
        <v>3</v>
      </c>
      <c r="L458" s="95">
        <f>+indicatorIDEAS!K459</f>
        <v>0</v>
      </c>
      <c r="M458" s="95">
        <f>+indicatorIDEAS!L459</f>
        <v>0</v>
      </c>
      <c r="N458" s="95">
        <f>+indicatorIDEAS!M459</f>
        <v>0</v>
      </c>
      <c r="O458" s="95">
        <f>+indicatorIDEAS!N459</f>
        <v>0</v>
      </c>
      <c r="P458" s="95">
        <f>+indicatorIDEAS!O459</f>
        <v>0</v>
      </c>
      <c r="Q458" s="95">
        <f>+indicatorIDEAS!P459</f>
        <v>1.029678982434888E-2</v>
      </c>
      <c r="R458" s="95">
        <f>+indicatorIDEAS!Q459</f>
        <v>1.4511873350923483E-2</v>
      </c>
      <c r="S458" s="95">
        <f>+indicatorIDEAS!R459</f>
        <v>4.7846889952153108E-3</v>
      </c>
      <c r="T458" s="95">
        <f>+indicatorIDEAS!S459</f>
        <v>3.3003300330033004E-3</v>
      </c>
      <c r="U458" s="95">
        <f>+indicatorIDEAS!T459</f>
        <v>7.874015748031496E-3</v>
      </c>
    </row>
    <row r="459" spans="1:21">
      <c r="A459" s="93" t="str">
        <f>+indicatorIDEAS!B460</f>
        <v>Brazil</v>
      </c>
      <c r="B459" s="93" t="str">
        <f>+indicatorIDEAS!C460</f>
        <v>BRA</v>
      </c>
      <c r="C459" s="93" t="str">
        <f>+VLOOKUP(B459,'List of economiesWB'!$D$7:$G$224,3,FALSE)</f>
        <v>Latin America &amp; Caribbean</v>
      </c>
      <c r="D459" s="93" t="str">
        <f>+VLOOKUP(B459,'List of economiesWB'!$D$7:$G$224,4,FALSE)</f>
        <v>Upper middle income</v>
      </c>
      <c r="E459" s="94">
        <f>+indicatorIDEAS!D460</f>
        <v>2013</v>
      </c>
      <c r="F459" s="95">
        <f>+indicatorIDEAS!E460</f>
        <v>-0.11686512</v>
      </c>
      <c r="G459" s="95">
        <f>+indicatorIDEAS!F460</f>
        <v>17</v>
      </c>
      <c r="H459" s="95">
        <f>+indicatorIDEAS!G460</f>
        <v>11</v>
      </c>
      <c r="I459" s="95">
        <f>+indicatorIDEAS!H460</f>
        <v>1</v>
      </c>
      <c r="J459" s="95">
        <f>+indicatorIDEAS!I460</f>
        <v>1</v>
      </c>
      <c r="K459" s="95">
        <f>+indicatorIDEAS!J460</f>
        <v>3</v>
      </c>
      <c r="L459" s="95">
        <f>+indicatorIDEAS!K460</f>
        <v>0</v>
      </c>
      <c r="M459" s="95">
        <f>+indicatorIDEAS!L460</f>
        <v>0</v>
      </c>
      <c r="N459" s="95">
        <f>+indicatorIDEAS!M460</f>
        <v>0</v>
      </c>
      <c r="O459" s="95">
        <f>+indicatorIDEAS!N460</f>
        <v>0</v>
      </c>
      <c r="P459" s="95">
        <f>+indicatorIDEAS!O460</f>
        <v>0</v>
      </c>
      <c r="Q459" s="95">
        <f>+indicatorIDEAS!P460</f>
        <v>9.7645031591039634E-3</v>
      </c>
      <c r="R459" s="95">
        <f>+indicatorIDEAS!Q460</f>
        <v>1.3681592039800995E-2</v>
      </c>
      <c r="S459" s="95">
        <f>+indicatorIDEAS!R460</f>
        <v>4.6948356807511738E-3</v>
      </c>
      <c r="T459" s="95">
        <f>+indicatorIDEAS!S460</f>
        <v>3.1847133757961785E-3</v>
      </c>
      <c r="U459" s="95">
        <f>+indicatorIDEAS!T460</f>
        <v>7.3170731707317077E-3</v>
      </c>
    </row>
    <row r="460" spans="1:21">
      <c r="A460" s="93" t="str">
        <f>+indicatorIDEAS!B461</f>
        <v>Brazil</v>
      </c>
      <c r="B460" s="93" t="str">
        <f>+indicatorIDEAS!C461</f>
        <v>BRA</v>
      </c>
      <c r="C460" s="93" t="str">
        <f>+VLOOKUP(B460,'List of economiesWB'!$D$7:$G$224,3,FALSE)</f>
        <v>Latin America &amp; Caribbean</v>
      </c>
      <c r="D460" s="93" t="str">
        <f>+VLOOKUP(B460,'List of economiesWB'!$D$7:$G$224,4,FALSE)</f>
        <v>Upper middle income</v>
      </c>
      <c r="E460" s="94">
        <f>+indicatorIDEAS!D461</f>
        <v>2014</v>
      </c>
      <c r="F460" s="95">
        <f>+indicatorIDEAS!E461</f>
        <v>-0.37968168000000002</v>
      </c>
      <c r="G460" s="95">
        <f>+indicatorIDEAS!F461</f>
        <v>17</v>
      </c>
      <c r="H460" s="95">
        <f>+indicatorIDEAS!G461</f>
        <v>11</v>
      </c>
      <c r="I460" s="95">
        <f>+indicatorIDEAS!H461</f>
        <v>1</v>
      </c>
      <c r="J460" s="95">
        <f>+indicatorIDEAS!I461</f>
        <v>1</v>
      </c>
      <c r="K460" s="95">
        <f>+indicatorIDEAS!J461</f>
        <v>3</v>
      </c>
      <c r="L460" s="95">
        <f>+indicatorIDEAS!K461</f>
        <v>0</v>
      </c>
      <c r="M460" s="95">
        <f>+indicatorIDEAS!L461</f>
        <v>0</v>
      </c>
      <c r="N460" s="95">
        <f>+indicatorIDEAS!M461</f>
        <v>0</v>
      </c>
      <c r="O460" s="95">
        <f>+indicatorIDEAS!N461</f>
        <v>0</v>
      </c>
      <c r="P460" s="95">
        <f>+indicatorIDEAS!O461</f>
        <v>0</v>
      </c>
      <c r="Q460" s="95">
        <f>+indicatorIDEAS!P461</f>
        <v>8.9473684210526309E-3</v>
      </c>
      <c r="R460" s="95">
        <f>+indicatorIDEAS!Q461</f>
        <v>1.2528473804100227E-2</v>
      </c>
      <c r="S460" s="95">
        <f>+indicatorIDEAS!R461</f>
        <v>4.4052863436123352E-3</v>
      </c>
      <c r="T460" s="95">
        <f>+indicatorIDEAS!S461</f>
        <v>2.9154518950437317E-3</v>
      </c>
      <c r="U460" s="95">
        <f>+indicatorIDEAS!T461</f>
        <v>6.6371681415929203E-3</v>
      </c>
    </row>
    <row r="461" spans="1:21">
      <c r="A461" s="93" t="str">
        <f>+indicatorIDEAS!B462</f>
        <v>Brazil</v>
      </c>
      <c r="B461" s="93" t="str">
        <f>+indicatorIDEAS!C462</f>
        <v>BRA</v>
      </c>
      <c r="C461" s="93" t="str">
        <f>+VLOOKUP(B461,'List of economiesWB'!$D$7:$G$224,3,FALSE)</f>
        <v>Latin America &amp; Caribbean</v>
      </c>
      <c r="D461" s="93" t="str">
        <f>+VLOOKUP(B461,'List of economiesWB'!$D$7:$G$224,4,FALSE)</f>
        <v>Upper middle income</v>
      </c>
      <c r="E461" s="94">
        <f>+indicatorIDEAS!D462</f>
        <v>2015</v>
      </c>
      <c r="F461" s="95">
        <f>+indicatorIDEAS!E462</f>
        <v>-0.43271252999999998</v>
      </c>
      <c r="G461" s="95">
        <f>+indicatorIDEAS!F462</f>
        <v>17</v>
      </c>
      <c r="H461" s="95">
        <f>+indicatorIDEAS!G462</f>
        <v>11</v>
      </c>
      <c r="I461" s="95">
        <f>+indicatorIDEAS!H462</f>
        <v>1</v>
      </c>
      <c r="J461" s="95">
        <f>+indicatorIDEAS!I462</f>
        <v>1</v>
      </c>
      <c r="K461" s="95">
        <f>+indicatorIDEAS!J462</f>
        <v>3</v>
      </c>
      <c r="L461" s="95">
        <f>+indicatorIDEAS!K462</f>
        <v>0</v>
      </c>
      <c r="M461" s="95">
        <f>+indicatorIDEAS!L462</f>
        <v>0</v>
      </c>
      <c r="N461" s="95">
        <f>+indicatorIDEAS!M462</f>
        <v>0</v>
      </c>
      <c r="O461" s="95">
        <f>+indicatorIDEAS!N462</f>
        <v>0</v>
      </c>
      <c r="P461" s="95">
        <f>+indicatorIDEAS!O462</f>
        <v>0</v>
      </c>
      <c r="Q461" s="95">
        <f>+indicatorIDEAS!P462</f>
        <v>8.4535057185479868E-3</v>
      </c>
      <c r="R461" s="95">
        <f>+indicatorIDEAS!Q462</f>
        <v>1.1752136752136752E-2</v>
      </c>
      <c r="S461" s="95">
        <f>+indicatorIDEAS!R462</f>
        <v>4.1841004184100415E-3</v>
      </c>
      <c r="T461" s="95">
        <f>+indicatorIDEAS!S462</f>
        <v>2.8328611898016999E-3</v>
      </c>
      <c r="U461" s="95">
        <f>+indicatorIDEAS!T462</f>
        <v>6.2111801242236021E-3</v>
      </c>
    </row>
    <row r="462" spans="1:21">
      <c r="A462" s="93" t="str">
        <f>+indicatorIDEAS!B463</f>
        <v>Barbados</v>
      </c>
      <c r="B462" s="93" t="str">
        <f>+indicatorIDEAS!C463</f>
        <v>BRB</v>
      </c>
      <c r="C462" s="93" t="str">
        <f>+VLOOKUP(B462,'List of economiesWB'!$D$7:$G$224,3,FALSE)</f>
        <v>Latin America &amp; Caribbean</v>
      </c>
      <c r="D462" s="93" t="str">
        <f>+VLOOKUP(B462,'List of economiesWB'!$D$7:$G$224,4,FALSE)</f>
        <v>High income</v>
      </c>
      <c r="E462" s="94">
        <f>+indicatorIDEAS!D463</f>
        <v>1996</v>
      </c>
      <c r="F462" s="95">
        <f>+indicatorIDEAS!E463</f>
        <v>1.3595397</v>
      </c>
      <c r="G462" s="95">
        <f>+indicatorIDEAS!F463</f>
        <v>0</v>
      </c>
      <c r="H462" s="95">
        <f>+indicatorIDEAS!G463</f>
        <v>0</v>
      </c>
      <c r="I462" s="95">
        <f>+indicatorIDEAS!H463</f>
        <v>0</v>
      </c>
      <c r="J462" s="95">
        <f>+indicatorIDEAS!I463</f>
        <v>0</v>
      </c>
      <c r="K462" s="95">
        <f>+indicatorIDEAS!J463</f>
        <v>0</v>
      </c>
      <c r="L462" s="95">
        <f>+indicatorIDEAS!K463</f>
        <v>0</v>
      </c>
      <c r="M462" s="95">
        <f>+indicatorIDEAS!L463</f>
        <v>0</v>
      </c>
      <c r="N462" s="95">
        <f>+indicatorIDEAS!M463</f>
        <v>0</v>
      </c>
      <c r="O462" s="95">
        <f>+indicatorIDEAS!N463</f>
        <v>0</v>
      </c>
      <c r="P462" s="95">
        <f>+indicatorIDEAS!O463</f>
        <v>0</v>
      </c>
      <c r="Q462" s="95">
        <f>+indicatorIDEAS!P463</f>
        <v>0</v>
      </c>
      <c r="R462" s="95">
        <f>+indicatorIDEAS!Q463</f>
        <v>0</v>
      </c>
      <c r="S462" s="95">
        <f>+indicatorIDEAS!R463</f>
        <v>0</v>
      </c>
      <c r="T462" s="95">
        <f>+indicatorIDEAS!S463</f>
        <v>0</v>
      </c>
      <c r="U462" s="95">
        <f>+indicatorIDEAS!T463</f>
        <v>0</v>
      </c>
    </row>
    <row r="463" spans="1:21">
      <c r="A463" s="93" t="str">
        <f>+indicatorIDEAS!B464</f>
        <v>Barbados</v>
      </c>
      <c r="B463" s="93" t="str">
        <f>+indicatorIDEAS!C464</f>
        <v>BRB</v>
      </c>
      <c r="C463" s="93" t="str">
        <f>+VLOOKUP(B463,'List of economiesWB'!$D$7:$G$224,3,FALSE)</f>
        <v>Latin America &amp; Caribbean</v>
      </c>
      <c r="D463" s="93" t="str">
        <f>+VLOOKUP(B463,'List of economiesWB'!$D$7:$G$224,4,FALSE)</f>
        <v>High income</v>
      </c>
      <c r="E463" s="94">
        <f>+indicatorIDEAS!D464</f>
        <v>1997</v>
      </c>
      <c r="F463" s="95" t="str">
        <f>+indicatorIDEAS!E464</f>
        <v/>
      </c>
      <c r="G463" s="95">
        <f>+indicatorIDEAS!F464</f>
        <v>0</v>
      </c>
      <c r="H463" s="95">
        <f>+indicatorIDEAS!G464</f>
        <v>0</v>
      </c>
      <c r="I463" s="95">
        <f>+indicatorIDEAS!H464</f>
        <v>0</v>
      </c>
      <c r="J463" s="95">
        <f>+indicatorIDEAS!I464</f>
        <v>0</v>
      </c>
      <c r="K463" s="95">
        <f>+indicatorIDEAS!J464</f>
        <v>0</v>
      </c>
      <c r="L463" s="95">
        <f>+indicatorIDEAS!K464</f>
        <v>0</v>
      </c>
      <c r="M463" s="95">
        <f>+indicatorIDEAS!L464</f>
        <v>0</v>
      </c>
      <c r="N463" s="95">
        <f>+indicatorIDEAS!M464</f>
        <v>0</v>
      </c>
      <c r="O463" s="95">
        <f>+indicatorIDEAS!N464</f>
        <v>0</v>
      </c>
      <c r="P463" s="95">
        <f>+indicatorIDEAS!O464</f>
        <v>0</v>
      </c>
      <c r="Q463" s="95">
        <f>+indicatorIDEAS!P464</f>
        <v>0</v>
      </c>
      <c r="R463" s="95">
        <f>+indicatorIDEAS!Q464</f>
        <v>0</v>
      </c>
      <c r="S463" s="95">
        <f>+indicatorIDEAS!R464</f>
        <v>0</v>
      </c>
      <c r="T463" s="95">
        <f>+indicatorIDEAS!S464</f>
        <v>0</v>
      </c>
      <c r="U463" s="95">
        <f>+indicatorIDEAS!T464</f>
        <v>0</v>
      </c>
    </row>
    <row r="464" spans="1:21">
      <c r="A464" s="93" t="str">
        <f>+indicatorIDEAS!B465</f>
        <v>Barbados</v>
      </c>
      <c r="B464" s="93" t="str">
        <f>+indicatorIDEAS!C465</f>
        <v>BRB</v>
      </c>
      <c r="C464" s="93" t="str">
        <f>+VLOOKUP(B464,'List of economiesWB'!$D$7:$G$224,3,FALSE)</f>
        <v>Latin America &amp; Caribbean</v>
      </c>
      <c r="D464" s="93" t="str">
        <f>+VLOOKUP(B464,'List of economiesWB'!$D$7:$G$224,4,FALSE)</f>
        <v>High income</v>
      </c>
      <c r="E464" s="94">
        <f>+indicatorIDEAS!D465</f>
        <v>1998</v>
      </c>
      <c r="F464" s="95">
        <f>+indicatorIDEAS!E465</f>
        <v>1.3801490999999999</v>
      </c>
      <c r="G464" s="95">
        <f>+indicatorIDEAS!F465</f>
        <v>0</v>
      </c>
      <c r="H464" s="95">
        <f>+indicatorIDEAS!G465</f>
        <v>0</v>
      </c>
      <c r="I464" s="95">
        <f>+indicatorIDEAS!H465</f>
        <v>0</v>
      </c>
      <c r="J464" s="95">
        <f>+indicatorIDEAS!I465</f>
        <v>0</v>
      </c>
      <c r="K464" s="95">
        <f>+indicatorIDEAS!J465</f>
        <v>0</v>
      </c>
      <c r="L464" s="95">
        <f>+indicatorIDEAS!K465</f>
        <v>0</v>
      </c>
      <c r="M464" s="95">
        <f>+indicatorIDEAS!L465</f>
        <v>0</v>
      </c>
      <c r="N464" s="95">
        <f>+indicatorIDEAS!M465</f>
        <v>0</v>
      </c>
      <c r="O464" s="95">
        <f>+indicatorIDEAS!N465</f>
        <v>0</v>
      </c>
      <c r="P464" s="95">
        <f>+indicatorIDEAS!O465</f>
        <v>0</v>
      </c>
      <c r="Q464" s="95">
        <f>+indicatorIDEAS!P465</f>
        <v>0</v>
      </c>
      <c r="R464" s="95">
        <f>+indicatorIDEAS!Q465</f>
        <v>0</v>
      </c>
      <c r="S464" s="95">
        <f>+indicatorIDEAS!R465</f>
        <v>0</v>
      </c>
      <c r="T464" s="95">
        <f>+indicatorIDEAS!S465</f>
        <v>0</v>
      </c>
      <c r="U464" s="95">
        <f>+indicatorIDEAS!T465</f>
        <v>0</v>
      </c>
    </row>
    <row r="465" spans="1:21">
      <c r="A465" s="93" t="str">
        <f>+indicatorIDEAS!B466</f>
        <v>Barbados</v>
      </c>
      <c r="B465" s="93" t="str">
        <f>+indicatorIDEAS!C466</f>
        <v>BRB</v>
      </c>
      <c r="C465" s="93" t="str">
        <f>+VLOOKUP(B465,'List of economiesWB'!$D$7:$G$224,3,FALSE)</f>
        <v>Latin America &amp; Caribbean</v>
      </c>
      <c r="D465" s="93" t="str">
        <f>+VLOOKUP(B465,'List of economiesWB'!$D$7:$G$224,4,FALSE)</f>
        <v>High income</v>
      </c>
      <c r="E465" s="94">
        <f>+indicatorIDEAS!D466</f>
        <v>1999</v>
      </c>
      <c r="F465" s="95" t="str">
        <f>+indicatorIDEAS!E466</f>
        <v/>
      </c>
      <c r="G465" s="95">
        <f>+indicatorIDEAS!F466</f>
        <v>0</v>
      </c>
      <c r="H465" s="95">
        <f>+indicatorIDEAS!G466</f>
        <v>0</v>
      </c>
      <c r="I465" s="95">
        <f>+indicatorIDEAS!H466</f>
        <v>0</v>
      </c>
      <c r="J465" s="95">
        <f>+indicatorIDEAS!I466</f>
        <v>0</v>
      </c>
      <c r="K465" s="95">
        <f>+indicatorIDEAS!J466</f>
        <v>0</v>
      </c>
      <c r="L465" s="95">
        <f>+indicatorIDEAS!K466</f>
        <v>0</v>
      </c>
      <c r="M465" s="95">
        <f>+indicatorIDEAS!L466</f>
        <v>0</v>
      </c>
      <c r="N465" s="95">
        <f>+indicatorIDEAS!M466</f>
        <v>0</v>
      </c>
      <c r="O465" s="95">
        <f>+indicatorIDEAS!N466</f>
        <v>0</v>
      </c>
      <c r="P465" s="95">
        <f>+indicatorIDEAS!O466</f>
        <v>0</v>
      </c>
      <c r="Q465" s="95">
        <f>+indicatorIDEAS!P466</f>
        <v>0</v>
      </c>
      <c r="R465" s="95">
        <f>+indicatorIDEAS!Q466</f>
        <v>0</v>
      </c>
      <c r="S465" s="95">
        <f>+indicatorIDEAS!R466</f>
        <v>0</v>
      </c>
      <c r="T465" s="95">
        <f>+indicatorIDEAS!S466</f>
        <v>0</v>
      </c>
      <c r="U465" s="95">
        <f>+indicatorIDEAS!T466</f>
        <v>0</v>
      </c>
    </row>
    <row r="466" spans="1:21">
      <c r="A466" s="93" t="str">
        <f>+indicatorIDEAS!B467</f>
        <v>Barbados</v>
      </c>
      <c r="B466" s="93" t="str">
        <f>+indicatorIDEAS!C467</f>
        <v>BRB</v>
      </c>
      <c r="C466" s="93" t="str">
        <f>+VLOOKUP(B466,'List of economiesWB'!$D$7:$G$224,3,FALSE)</f>
        <v>Latin America &amp; Caribbean</v>
      </c>
      <c r="D466" s="93" t="str">
        <f>+VLOOKUP(B466,'List of economiesWB'!$D$7:$G$224,4,FALSE)</f>
        <v>High income</v>
      </c>
      <c r="E466" s="94">
        <f>+indicatorIDEAS!D467</f>
        <v>2000</v>
      </c>
      <c r="F466" s="95">
        <f>+indicatorIDEAS!E467</f>
        <v>1.3848593</v>
      </c>
      <c r="G466" s="95">
        <f>+indicatorIDEAS!F467</f>
        <v>0</v>
      </c>
      <c r="H466" s="95">
        <f>+indicatorIDEAS!G467</f>
        <v>0</v>
      </c>
      <c r="I466" s="95">
        <f>+indicatorIDEAS!H467</f>
        <v>0</v>
      </c>
      <c r="J466" s="95">
        <f>+indicatorIDEAS!I467</f>
        <v>0</v>
      </c>
      <c r="K466" s="95">
        <f>+indicatorIDEAS!J467</f>
        <v>0</v>
      </c>
      <c r="L466" s="95">
        <f>+indicatorIDEAS!K467</f>
        <v>0</v>
      </c>
      <c r="M466" s="95">
        <f>+indicatorIDEAS!L467</f>
        <v>0</v>
      </c>
      <c r="N466" s="95">
        <f>+indicatorIDEAS!M467</f>
        <v>0</v>
      </c>
      <c r="O466" s="95">
        <f>+indicatorIDEAS!N467</f>
        <v>0</v>
      </c>
      <c r="P466" s="95">
        <f>+indicatorIDEAS!O467</f>
        <v>0</v>
      </c>
      <c r="Q466" s="95">
        <f>+indicatorIDEAS!P467</f>
        <v>0</v>
      </c>
      <c r="R466" s="95">
        <f>+indicatorIDEAS!Q467</f>
        <v>0</v>
      </c>
      <c r="S466" s="95">
        <f>+indicatorIDEAS!R467</f>
        <v>0</v>
      </c>
      <c r="T466" s="95">
        <f>+indicatorIDEAS!S467</f>
        <v>0</v>
      </c>
      <c r="U466" s="95">
        <f>+indicatorIDEAS!T467</f>
        <v>0</v>
      </c>
    </row>
    <row r="467" spans="1:21">
      <c r="A467" s="93" t="str">
        <f>+indicatorIDEAS!B468</f>
        <v>Barbados</v>
      </c>
      <c r="B467" s="93" t="str">
        <f>+indicatorIDEAS!C468</f>
        <v>BRB</v>
      </c>
      <c r="C467" s="93" t="str">
        <f>+VLOOKUP(B467,'List of economiesWB'!$D$7:$G$224,3,FALSE)</f>
        <v>Latin America &amp; Caribbean</v>
      </c>
      <c r="D467" s="93" t="str">
        <f>+VLOOKUP(B467,'List of economiesWB'!$D$7:$G$224,4,FALSE)</f>
        <v>High income</v>
      </c>
      <c r="E467" s="94">
        <f>+indicatorIDEAS!D468</f>
        <v>2001</v>
      </c>
      <c r="F467" s="95" t="str">
        <f>+indicatorIDEAS!E468</f>
        <v/>
      </c>
      <c r="G467" s="95">
        <f>+indicatorIDEAS!F468</f>
        <v>0</v>
      </c>
      <c r="H467" s="95">
        <f>+indicatorIDEAS!G468</f>
        <v>0</v>
      </c>
      <c r="I467" s="95">
        <f>+indicatorIDEAS!H468</f>
        <v>0</v>
      </c>
      <c r="J467" s="95">
        <f>+indicatorIDEAS!I468</f>
        <v>0</v>
      </c>
      <c r="K467" s="95">
        <f>+indicatorIDEAS!J468</f>
        <v>0</v>
      </c>
      <c r="L467" s="95">
        <f>+indicatorIDEAS!K468</f>
        <v>0</v>
      </c>
      <c r="M467" s="95">
        <f>+indicatorIDEAS!L468</f>
        <v>0</v>
      </c>
      <c r="N467" s="95">
        <f>+indicatorIDEAS!M468</f>
        <v>0</v>
      </c>
      <c r="O467" s="95">
        <f>+indicatorIDEAS!N468</f>
        <v>0</v>
      </c>
      <c r="P467" s="95">
        <f>+indicatorIDEAS!O468</f>
        <v>0</v>
      </c>
      <c r="Q467" s="95">
        <f>+indicatorIDEAS!P468</f>
        <v>0</v>
      </c>
      <c r="R467" s="95">
        <f>+indicatorIDEAS!Q468</f>
        <v>0</v>
      </c>
      <c r="S467" s="95">
        <f>+indicatorIDEAS!R468</f>
        <v>0</v>
      </c>
      <c r="T467" s="95">
        <f>+indicatorIDEAS!S468</f>
        <v>0</v>
      </c>
      <c r="U467" s="95">
        <f>+indicatorIDEAS!T468</f>
        <v>0</v>
      </c>
    </row>
    <row r="468" spans="1:21">
      <c r="A468" s="93" t="str">
        <f>+indicatorIDEAS!B469</f>
        <v>Barbados</v>
      </c>
      <c r="B468" s="93" t="str">
        <f>+indicatorIDEAS!C469</f>
        <v>BRB</v>
      </c>
      <c r="C468" s="93" t="str">
        <f>+VLOOKUP(B468,'List of economiesWB'!$D$7:$G$224,3,FALSE)</f>
        <v>Latin America &amp; Caribbean</v>
      </c>
      <c r="D468" s="93" t="str">
        <f>+VLOOKUP(B468,'List of economiesWB'!$D$7:$G$224,4,FALSE)</f>
        <v>High income</v>
      </c>
      <c r="E468" s="94">
        <f>+indicatorIDEAS!D469</f>
        <v>2002</v>
      </c>
      <c r="F468" s="95">
        <f>+indicatorIDEAS!E469</f>
        <v>1.2993319000000001</v>
      </c>
      <c r="G468" s="95">
        <f>+indicatorIDEAS!F469</f>
        <v>0</v>
      </c>
      <c r="H468" s="95">
        <f>+indicatorIDEAS!G469</f>
        <v>0</v>
      </c>
      <c r="I468" s="95">
        <f>+indicatorIDEAS!H469</f>
        <v>0</v>
      </c>
      <c r="J468" s="95">
        <f>+indicatorIDEAS!I469</f>
        <v>0</v>
      </c>
      <c r="K468" s="95">
        <f>+indicatorIDEAS!J469</f>
        <v>0</v>
      </c>
      <c r="L468" s="95">
        <f>+indicatorIDEAS!K469</f>
        <v>0</v>
      </c>
      <c r="M468" s="95">
        <f>+indicatorIDEAS!L469</f>
        <v>0</v>
      </c>
      <c r="N468" s="95">
        <f>+indicatorIDEAS!M469</f>
        <v>0</v>
      </c>
      <c r="O468" s="95">
        <f>+indicatorIDEAS!N469</f>
        <v>0</v>
      </c>
      <c r="P468" s="95">
        <f>+indicatorIDEAS!O469</f>
        <v>0</v>
      </c>
      <c r="Q468" s="95">
        <f>+indicatorIDEAS!P469</f>
        <v>0</v>
      </c>
      <c r="R468" s="95">
        <f>+indicatorIDEAS!Q469</f>
        <v>0</v>
      </c>
      <c r="S468" s="95">
        <f>+indicatorIDEAS!R469</f>
        <v>0</v>
      </c>
      <c r="T468" s="95">
        <f>+indicatorIDEAS!S469</f>
        <v>0</v>
      </c>
      <c r="U468" s="95">
        <f>+indicatorIDEAS!T469</f>
        <v>0</v>
      </c>
    </row>
    <row r="469" spans="1:21">
      <c r="A469" s="93" t="str">
        <f>+indicatorIDEAS!B470</f>
        <v>Barbados</v>
      </c>
      <c r="B469" s="93" t="str">
        <f>+indicatorIDEAS!C470</f>
        <v>BRB</v>
      </c>
      <c r="C469" s="93" t="str">
        <f>+VLOOKUP(B469,'List of economiesWB'!$D$7:$G$224,3,FALSE)</f>
        <v>Latin America &amp; Caribbean</v>
      </c>
      <c r="D469" s="93" t="str">
        <f>+VLOOKUP(B469,'List of economiesWB'!$D$7:$G$224,4,FALSE)</f>
        <v>High income</v>
      </c>
      <c r="E469" s="94">
        <f>+indicatorIDEAS!D470</f>
        <v>2003</v>
      </c>
      <c r="F469" s="95">
        <f>+indicatorIDEAS!E470</f>
        <v>1.3165169000000001</v>
      </c>
      <c r="G469" s="95">
        <f>+indicatorIDEAS!F470</f>
        <v>0</v>
      </c>
      <c r="H469" s="95">
        <f>+indicatorIDEAS!G470</f>
        <v>0</v>
      </c>
      <c r="I469" s="95">
        <f>+indicatorIDEAS!H470</f>
        <v>0</v>
      </c>
      <c r="J469" s="95">
        <f>+indicatorIDEAS!I470</f>
        <v>0</v>
      </c>
      <c r="K469" s="95">
        <f>+indicatorIDEAS!J470</f>
        <v>0</v>
      </c>
      <c r="L469" s="95">
        <f>+indicatorIDEAS!K470</f>
        <v>0</v>
      </c>
      <c r="M469" s="95">
        <f>+indicatorIDEAS!L470</f>
        <v>0</v>
      </c>
      <c r="N469" s="95">
        <f>+indicatorIDEAS!M470</f>
        <v>0</v>
      </c>
      <c r="O469" s="95">
        <f>+indicatorIDEAS!N470</f>
        <v>0</v>
      </c>
      <c r="P469" s="95">
        <f>+indicatorIDEAS!O470</f>
        <v>0</v>
      </c>
      <c r="Q469" s="95">
        <f>+indicatorIDEAS!P470</f>
        <v>0</v>
      </c>
      <c r="R469" s="95">
        <f>+indicatorIDEAS!Q470</f>
        <v>0</v>
      </c>
      <c r="S469" s="95">
        <f>+indicatorIDEAS!R470</f>
        <v>0</v>
      </c>
      <c r="T469" s="95">
        <f>+indicatorIDEAS!S470</f>
        <v>0</v>
      </c>
      <c r="U469" s="95">
        <f>+indicatorIDEAS!T470</f>
        <v>0</v>
      </c>
    </row>
    <row r="470" spans="1:21">
      <c r="A470" s="93" t="str">
        <f>+indicatorIDEAS!B471</f>
        <v>Barbados</v>
      </c>
      <c r="B470" s="93" t="str">
        <f>+indicatorIDEAS!C471</f>
        <v>BRB</v>
      </c>
      <c r="C470" s="93" t="str">
        <f>+VLOOKUP(B470,'List of economiesWB'!$D$7:$G$224,3,FALSE)</f>
        <v>Latin America &amp; Caribbean</v>
      </c>
      <c r="D470" s="93" t="str">
        <f>+VLOOKUP(B470,'List of economiesWB'!$D$7:$G$224,4,FALSE)</f>
        <v>High income</v>
      </c>
      <c r="E470" s="94">
        <f>+indicatorIDEAS!D471</f>
        <v>2004</v>
      </c>
      <c r="F470" s="95">
        <f>+indicatorIDEAS!E471</f>
        <v>1.2329855999999999</v>
      </c>
      <c r="G470" s="95">
        <f>+indicatorIDEAS!F471</f>
        <v>0</v>
      </c>
      <c r="H470" s="95">
        <f>+indicatorIDEAS!G471</f>
        <v>0</v>
      </c>
      <c r="I470" s="95">
        <f>+indicatorIDEAS!H471</f>
        <v>0</v>
      </c>
      <c r="J470" s="95">
        <f>+indicatorIDEAS!I471</f>
        <v>0</v>
      </c>
      <c r="K470" s="95">
        <f>+indicatorIDEAS!J471</f>
        <v>0</v>
      </c>
      <c r="L470" s="95">
        <f>+indicatorIDEAS!K471</f>
        <v>0</v>
      </c>
      <c r="M470" s="95">
        <f>+indicatorIDEAS!L471</f>
        <v>0</v>
      </c>
      <c r="N470" s="95">
        <f>+indicatorIDEAS!M471</f>
        <v>0</v>
      </c>
      <c r="O470" s="95">
        <f>+indicatorIDEAS!N471</f>
        <v>0</v>
      </c>
      <c r="P470" s="95">
        <f>+indicatorIDEAS!O471</f>
        <v>0</v>
      </c>
      <c r="Q470" s="95">
        <f>+indicatorIDEAS!P471</f>
        <v>0</v>
      </c>
      <c r="R470" s="95">
        <f>+indicatorIDEAS!Q471</f>
        <v>0</v>
      </c>
      <c r="S470" s="95">
        <f>+indicatorIDEAS!R471</f>
        <v>0</v>
      </c>
      <c r="T470" s="95">
        <f>+indicatorIDEAS!S471</f>
        <v>0</v>
      </c>
      <c r="U470" s="95">
        <f>+indicatorIDEAS!T471</f>
        <v>0</v>
      </c>
    </row>
    <row r="471" spans="1:21">
      <c r="A471" s="93" t="str">
        <f>+indicatorIDEAS!B472</f>
        <v>Barbados</v>
      </c>
      <c r="B471" s="93" t="str">
        <f>+indicatorIDEAS!C472</f>
        <v>BRB</v>
      </c>
      <c r="C471" s="93" t="str">
        <f>+VLOOKUP(B471,'List of economiesWB'!$D$7:$G$224,3,FALSE)</f>
        <v>Latin America &amp; Caribbean</v>
      </c>
      <c r="D471" s="93" t="str">
        <f>+VLOOKUP(B471,'List of economiesWB'!$D$7:$G$224,4,FALSE)</f>
        <v>High income</v>
      </c>
      <c r="E471" s="94">
        <f>+indicatorIDEAS!D472</f>
        <v>2005</v>
      </c>
      <c r="F471" s="95">
        <f>+indicatorIDEAS!E472</f>
        <v>1.3001239</v>
      </c>
      <c r="G471" s="95">
        <f>+indicatorIDEAS!F472</f>
        <v>2</v>
      </c>
      <c r="H471" s="95">
        <f>+indicatorIDEAS!G472</f>
        <v>0</v>
      </c>
      <c r="I471" s="95">
        <f>+indicatorIDEAS!H472</f>
        <v>0</v>
      </c>
      <c r="J471" s="95">
        <f>+indicatorIDEAS!I472</f>
        <v>1</v>
      </c>
      <c r="K471" s="95">
        <f>+indicatorIDEAS!J472</f>
        <v>1</v>
      </c>
      <c r="L471" s="95">
        <f>+indicatorIDEAS!K472</f>
        <v>2.3529411764705882E-2</v>
      </c>
      <c r="M471" s="95">
        <f>+indicatorIDEAS!L472</f>
        <v>0</v>
      </c>
      <c r="N471" s="95">
        <f>+indicatorIDEAS!M472</f>
        <v>0</v>
      </c>
      <c r="O471" s="95">
        <f>+indicatorIDEAS!N472</f>
        <v>5.8823529411764705E-2</v>
      </c>
      <c r="P471" s="95">
        <f>+indicatorIDEAS!O472</f>
        <v>4.7619047619047616E-2</v>
      </c>
      <c r="Q471" s="95">
        <f>+indicatorIDEAS!P472</f>
        <v>4.5351473922902496E-3</v>
      </c>
      <c r="R471" s="95">
        <f>+indicatorIDEAS!Q472</f>
        <v>0</v>
      </c>
      <c r="S471" s="95">
        <f>+indicatorIDEAS!R472</f>
        <v>0</v>
      </c>
      <c r="T471" s="95">
        <f>+indicatorIDEAS!S472</f>
        <v>1.2195121951219513E-2</v>
      </c>
      <c r="U471" s="95">
        <f>+indicatorIDEAS!T472</f>
        <v>9.1743119266055051E-3</v>
      </c>
    </row>
    <row r="472" spans="1:21">
      <c r="A472" s="93" t="str">
        <f>+indicatorIDEAS!B473</f>
        <v>Barbados</v>
      </c>
      <c r="B472" s="93" t="str">
        <f>+indicatorIDEAS!C473</f>
        <v>BRB</v>
      </c>
      <c r="C472" s="93" t="str">
        <f>+VLOOKUP(B472,'List of economiesWB'!$D$7:$G$224,3,FALSE)</f>
        <v>Latin America &amp; Caribbean</v>
      </c>
      <c r="D472" s="93" t="str">
        <f>+VLOOKUP(B472,'List of economiesWB'!$D$7:$G$224,4,FALSE)</f>
        <v>High income</v>
      </c>
      <c r="E472" s="94">
        <f>+indicatorIDEAS!D473</f>
        <v>2006</v>
      </c>
      <c r="F472" s="95">
        <f>+indicatorIDEAS!E473</f>
        <v>1.2848329999999999</v>
      </c>
      <c r="G472" s="95">
        <f>+indicatorIDEAS!F473</f>
        <v>2</v>
      </c>
      <c r="H472" s="95">
        <f>+indicatorIDEAS!G473</f>
        <v>0</v>
      </c>
      <c r="I472" s="95">
        <f>+indicatorIDEAS!H473</f>
        <v>0</v>
      </c>
      <c r="J472" s="95">
        <f>+indicatorIDEAS!I473</f>
        <v>1</v>
      </c>
      <c r="K472" s="95">
        <f>+indicatorIDEAS!J473</f>
        <v>1</v>
      </c>
      <c r="L472" s="95">
        <f>+indicatorIDEAS!K473</f>
        <v>0</v>
      </c>
      <c r="M472" s="95">
        <f>+indicatorIDEAS!L473</f>
        <v>0</v>
      </c>
      <c r="N472" s="95">
        <f>+indicatorIDEAS!M473</f>
        <v>0</v>
      </c>
      <c r="O472" s="95">
        <f>+indicatorIDEAS!N473</f>
        <v>0</v>
      </c>
      <c r="P472" s="95">
        <f>+indicatorIDEAS!O473</f>
        <v>0</v>
      </c>
      <c r="Q472" s="95">
        <f>+indicatorIDEAS!P473</f>
        <v>4.0080160320641279E-3</v>
      </c>
      <c r="R472" s="95">
        <f>+indicatorIDEAS!Q473</f>
        <v>0</v>
      </c>
      <c r="S472" s="95">
        <f>+indicatorIDEAS!R473</f>
        <v>0</v>
      </c>
      <c r="T472" s="95">
        <f>+indicatorIDEAS!S473</f>
        <v>1.0638297872340425E-2</v>
      </c>
      <c r="U472" s="95">
        <f>+indicatorIDEAS!T473</f>
        <v>8.4745762711864406E-3</v>
      </c>
    </row>
    <row r="473" spans="1:21">
      <c r="A473" s="93" t="str">
        <f>+indicatorIDEAS!B474</f>
        <v>Barbados</v>
      </c>
      <c r="B473" s="93" t="str">
        <f>+indicatorIDEAS!C474</f>
        <v>BRB</v>
      </c>
      <c r="C473" s="93" t="str">
        <f>+VLOOKUP(B473,'List of economiesWB'!$D$7:$G$224,3,FALSE)</f>
        <v>Latin America &amp; Caribbean</v>
      </c>
      <c r="D473" s="93" t="str">
        <f>+VLOOKUP(B473,'List of economiesWB'!$D$7:$G$224,4,FALSE)</f>
        <v>High income</v>
      </c>
      <c r="E473" s="94">
        <f>+indicatorIDEAS!D474</f>
        <v>2007</v>
      </c>
      <c r="F473" s="95">
        <f>+indicatorIDEAS!E474</f>
        <v>1.3689921</v>
      </c>
      <c r="G473" s="95">
        <f>+indicatorIDEAS!F474</f>
        <v>2</v>
      </c>
      <c r="H473" s="95">
        <f>+indicatorIDEAS!G474</f>
        <v>0</v>
      </c>
      <c r="I473" s="95">
        <f>+indicatorIDEAS!H474</f>
        <v>0</v>
      </c>
      <c r="J473" s="95">
        <f>+indicatorIDEAS!I474</f>
        <v>1</v>
      </c>
      <c r="K473" s="95">
        <f>+indicatorIDEAS!J474</f>
        <v>1</v>
      </c>
      <c r="L473" s="95">
        <f>+indicatorIDEAS!K474</f>
        <v>0</v>
      </c>
      <c r="M473" s="95">
        <f>+indicatorIDEAS!L474</f>
        <v>0</v>
      </c>
      <c r="N473" s="95">
        <f>+indicatorIDEAS!M474</f>
        <v>0</v>
      </c>
      <c r="O473" s="95">
        <f>+indicatorIDEAS!N474</f>
        <v>0</v>
      </c>
      <c r="P473" s="95">
        <f>+indicatorIDEAS!O474</f>
        <v>0</v>
      </c>
      <c r="Q473" s="95">
        <f>+indicatorIDEAS!P474</f>
        <v>3.4364261168384879E-3</v>
      </c>
      <c r="R473" s="95">
        <f>+indicatorIDEAS!Q474</f>
        <v>0</v>
      </c>
      <c r="S473" s="95">
        <f>+indicatorIDEAS!R474</f>
        <v>0</v>
      </c>
      <c r="T473" s="95">
        <f>+indicatorIDEAS!S474</f>
        <v>9.3457943925233638E-3</v>
      </c>
      <c r="U473" s="95">
        <f>+indicatorIDEAS!T474</f>
        <v>7.246376811594203E-3</v>
      </c>
    </row>
    <row r="474" spans="1:21">
      <c r="A474" s="93" t="str">
        <f>+indicatorIDEAS!B475</f>
        <v>Barbados</v>
      </c>
      <c r="B474" s="93" t="str">
        <f>+indicatorIDEAS!C475</f>
        <v>BRB</v>
      </c>
      <c r="C474" s="93" t="str">
        <f>+VLOOKUP(B474,'List of economiesWB'!$D$7:$G$224,3,FALSE)</f>
        <v>Latin America &amp; Caribbean</v>
      </c>
      <c r="D474" s="93" t="str">
        <f>+VLOOKUP(B474,'List of economiesWB'!$D$7:$G$224,4,FALSE)</f>
        <v>High income</v>
      </c>
      <c r="E474" s="94">
        <f>+indicatorIDEAS!D475</f>
        <v>2008</v>
      </c>
      <c r="F474" s="95">
        <f>+indicatorIDEAS!E475</f>
        <v>1.3100696999999999</v>
      </c>
      <c r="G474" s="95">
        <f>+indicatorIDEAS!F475</f>
        <v>2</v>
      </c>
      <c r="H474" s="95">
        <f>+indicatorIDEAS!G475</f>
        <v>0</v>
      </c>
      <c r="I474" s="95">
        <f>+indicatorIDEAS!H475</f>
        <v>0</v>
      </c>
      <c r="J474" s="95">
        <f>+indicatorIDEAS!I475</f>
        <v>1</v>
      </c>
      <c r="K474" s="95">
        <f>+indicatorIDEAS!J475</f>
        <v>1</v>
      </c>
      <c r="L474" s="95">
        <f>+indicatorIDEAS!K475</f>
        <v>0</v>
      </c>
      <c r="M474" s="95">
        <f>+indicatorIDEAS!L475</f>
        <v>0</v>
      </c>
      <c r="N474" s="95">
        <f>+indicatorIDEAS!M475</f>
        <v>0</v>
      </c>
      <c r="O474" s="95">
        <f>+indicatorIDEAS!N475</f>
        <v>0</v>
      </c>
      <c r="P474" s="95">
        <f>+indicatorIDEAS!O475</f>
        <v>0</v>
      </c>
      <c r="Q474" s="95">
        <f>+indicatorIDEAS!P475</f>
        <v>2.7137042062415195E-3</v>
      </c>
      <c r="R474" s="95">
        <f>+indicatorIDEAS!Q475</f>
        <v>0</v>
      </c>
      <c r="S474" s="95">
        <f>+indicatorIDEAS!R475</f>
        <v>0</v>
      </c>
      <c r="T474" s="95">
        <f>+indicatorIDEAS!S475</f>
        <v>7.6335877862595417E-3</v>
      </c>
      <c r="U474" s="95">
        <f>+indicatorIDEAS!T475</f>
        <v>5.681818181818182E-3</v>
      </c>
    </row>
    <row r="475" spans="1:21">
      <c r="A475" s="93" t="str">
        <f>+indicatorIDEAS!B476</f>
        <v>Barbados</v>
      </c>
      <c r="B475" s="93" t="str">
        <f>+indicatorIDEAS!C476</f>
        <v>BRB</v>
      </c>
      <c r="C475" s="93" t="str">
        <f>+VLOOKUP(B475,'List of economiesWB'!$D$7:$G$224,3,FALSE)</f>
        <v>Latin America &amp; Caribbean</v>
      </c>
      <c r="D475" s="93" t="str">
        <f>+VLOOKUP(B475,'List of economiesWB'!$D$7:$G$224,4,FALSE)</f>
        <v>High income</v>
      </c>
      <c r="E475" s="94">
        <f>+indicatorIDEAS!D476</f>
        <v>2009</v>
      </c>
      <c r="F475" s="95">
        <f>+indicatorIDEAS!E476</f>
        <v>1.3341156999999999</v>
      </c>
      <c r="G475" s="95">
        <f>+indicatorIDEAS!F476</f>
        <v>2</v>
      </c>
      <c r="H475" s="95">
        <f>+indicatorIDEAS!G476</f>
        <v>0</v>
      </c>
      <c r="I475" s="95">
        <f>+indicatorIDEAS!H476</f>
        <v>0</v>
      </c>
      <c r="J475" s="95">
        <f>+indicatorIDEAS!I476</f>
        <v>1</v>
      </c>
      <c r="K475" s="95">
        <f>+indicatorIDEAS!J476</f>
        <v>1</v>
      </c>
      <c r="L475" s="95">
        <f>+indicatorIDEAS!K476</f>
        <v>0</v>
      </c>
      <c r="M475" s="95">
        <f>+indicatorIDEAS!L476</f>
        <v>0</v>
      </c>
      <c r="N475" s="95">
        <f>+indicatorIDEAS!M476</f>
        <v>0</v>
      </c>
      <c r="O475" s="95">
        <f>+indicatorIDEAS!N476</f>
        <v>0</v>
      </c>
      <c r="P475" s="95">
        <f>+indicatorIDEAS!O476</f>
        <v>0</v>
      </c>
      <c r="Q475" s="95">
        <f>+indicatorIDEAS!P476</f>
        <v>1.9607843137254902E-3</v>
      </c>
      <c r="R475" s="95">
        <f>+indicatorIDEAS!Q476</f>
        <v>0</v>
      </c>
      <c r="S475" s="95">
        <f>+indicatorIDEAS!R476</f>
        <v>0</v>
      </c>
      <c r="T475" s="95">
        <f>+indicatorIDEAS!S476</f>
        <v>5.7803468208092483E-3</v>
      </c>
      <c r="U475" s="95">
        <f>+indicatorIDEAS!T476</f>
        <v>4.0160642570281121E-3</v>
      </c>
    </row>
    <row r="476" spans="1:21">
      <c r="A476" s="93" t="str">
        <f>+indicatorIDEAS!B477</f>
        <v>Barbados</v>
      </c>
      <c r="B476" s="93" t="str">
        <f>+indicatorIDEAS!C477</f>
        <v>BRB</v>
      </c>
      <c r="C476" s="93" t="str">
        <f>+VLOOKUP(B476,'List of economiesWB'!$D$7:$G$224,3,FALSE)</f>
        <v>Latin America &amp; Caribbean</v>
      </c>
      <c r="D476" s="93" t="str">
        <f>+VLOOKUP(B476,'List of economiesWB'!$D$7:$G$224,4,FALSE)</f>
        <v>High income</v>
      </c>
      <c r="E476" s="94">
        <f>+indicatorIDEAS!D477</f>
        <v>2010</v>
      </c>
      <c r="F476" s="95">
        <f>+indicatorIDEAS!E477</f>
        <v>1.4360607999999999</v>
      </c>
      <c r="G476" s="95">
        <f>+indicatorIDEAS!F477</f>
        <v>2</v>
      </c>
      <c r="H476" s="95">
        <f>+indicatorIDEAS!G477</f>
        <v>0</v>
      </c>
      <c r="I476" s="95">
        <f>+indicatorIDEAS!H477</f>
        <v>0</v>
      </c>
      <c r="J476" s="95">
        <f>+indicatorIDEAS!I477</f>
        <v>1</v>
      </c>
      <c r="K476" s="95">
        <f>+indicatorIDEAS!J477</f>
        <v>1</v>
      </c>
      <c r="L476" s="95">
        <f>+indicatorIDEAS!K477</f>
        <v>0</v>
      </c>
      <c r="M476" s="95">
        <f>+indicatorIDEAS!L477</f>
        <v>0</v>
      </c>
      <c r="N476" s="95">
        <f>+indicatorIDEAS!M477</f>
        <v>0</v>
      </c>
      <c r="O476" s="95">
        <f>+indicatorIDEAS!N477</f>
        <v>0</v>
      </c>
      <c r="P476" s="95">
        <f>+indicatorIDEAS!O477</f>
        <v>0</v>
      </c>
      <c r="Q476" s="95">
        <f>+indicatorIDEAS!P477</f>
        <v>1.5810276679841897E-3</v>
      </c>
      <c r="R476" s="95">
        <f>+indicatorIDEAS!Q477</f>
        <v>0</v>
      </c>
      <c r="S476" s="95">
        <f>+indicatorIDEAS!R477</f>
        <v>0</v>
      </c>
      <c r="T476" s="95">
        <f>+indicatorIDEAS!S477</f>
        <v>4.4247787610619468E-3</v>
      </c>
      <c r="U476" s="95">
        <f>+indicatorIDEAS!T477</f>
        <v>3.2573289902280132E-3</v>
      </c>
    </row>
    <row r="477" spans="1:21">
      <c r="A477" s="93" t="str">
        <f>+indicatorIDEAS!B478</f>
        <v>Barbados</v>
      </c>
      <c r="B477" s="93" t="str">
        <f>+indicatorIDEAS!C478</f>
        <v>BRB</v>
      </c>
      <c r="C477" s="93" t="str">
        <f>+VLOOKUP(B477,'List of economiesWB'!$D$7:$G$224,3,FALSE)</f>
        <v>Latin America &amp; Caribbean</v>
      </c>
      <c r="D477" s="93" t="str">
        <f>+VLOOKUP(B477,'List of economiesWB'!$D$7:$G$224,4,FALSE)</f>
        <v>High income</v>
      </c>
      <c r="E477" s="94">
        <f>+indicatorIDEAS!D478</f>
        <v>2011</v>
      </c>
      <c r="F477" s="95">
        <f>+indicatorIDEAS!E478</f>
        <v>1.7648107</v>
      </c>
      <c r="G477" s="95">
        <f>+indicatorIDEAS!F478</f>
        <v>2</v>
      </c>
      <c r="H477" s="95">
        <f>+indicatorIDEAS!G478</f>
        <v>0</v>
      </c>
      <c r="I477" s="95">
        <f>+indicatorIDEAS!H478</f>
        <v>0</v>
      </c>
      <c r="J477" s="95">
        <f>+indicatorIDEAS!I478</f>
        <v>1</v>
      </c>
      <c r="K477" s="95">
        <f>+indicatorIDEAS!J478</f>
        <v>1</v>
      </c>
      <c r="L477" s="95">
        <f>+indicatorIDEAS!K478</f>
        <v>0</v>
      </c>
      <c r="M477" s="95">
        <f>+indicatorIDEAS!L478</f>
        <v>0</v>
      </c>
      <c r="N477" s="95">
        <f>+indicatorIDEAS!M478</f>
        <v>0</v>
      </c>
      <c r="O477" s="95">
        <f>+indicatorIDEAS!N478</f>
        <v>0</v>
      </c>
      <c r="P477" s="95">
        <f>+indicatorIDEAS!O478</f>
        <v>0</v>
      </c>
      <c r="Q477" s="95">
        <f>+indicatorIDEAS!P478</f>
        <v>1.2845215157353885E-3</v>
      </c>
      <c r="R477" s="95">
        <f>+indicatorIDEAS!Q478</f>
        <v>0</v>
      </c>
      <c r="S477" s="95">
        <f>+indicatorIDEAS!R478</f>
        <v>0</v>
      </c>
      <c r="T477" s="95">
        <f>+indicatorIDEAS!S478</f>
        <v>3.5335689045936395E-3</v>
      </c>
      <c r="U477" s="95">
        <f>+indicatorIDEAS!T478</f>
        <v>2.7472527472527475E-3</v>
      </c>
    </row>
    <row r="478" spans="1:21">
      <c r="A478" s="93" t="str">
        <f>+indicatorIDEAS!B479</f>
        <v>Barbados</v>
      </c>
      <c r="B478" s="93" t="str">
        <f>+indicatorIDEAS!C479</f>
        <v>BRB</v>
      </c>
      <c r="C478" s="93" t="str">
        <f>+VLOOKUP(B478,'List of economiesWB'!$D$7:$G$224,3,FALSE)</f>
        <v>Latin America &amp; Caribbean</v>
      </c>
      <c r="D478" s="93" t="str">
        <f>+VLOOKUP(B478,'List of economiesWB'!$D$7:$G$224,4,FALSE)</f>
        <v>High income</v>
      </c>
      <c r="E478" s="94">
        <f>+indicatorIDEAS!D479</f>
        <v>2012</v>
      </c>
      <c r="F478" s="95">
        <f>+indicatorIDEAS!E479</f>
        <v>1.6727989000000001</v>
      </c>
      <c r="G478" s="95">
        <f>+indicatorIDEAS!F479</f>
        <v>2</v>
      </c>
      <c r="H478" s="95">
        <f>+indicatorIDEAS!G479</f>
        <v>0</v>
      </c>
      <c r="I478" s="95">
        <f>+indicatorIDEAS!H479</f>
        <v>0</v>
      </c>
      <c r="J478" s="95">
        <f>+indicatorIDEAS!I479</f>
        <v>1</v>
      </c>
      <c r="K478" s="95">
        <f>+indicatorIDEAS!J479</f>
        <v>1</v>
      </c>
      <c r="L478" s="95">
        <f>+indicatorIDEAS!K479</f>
        <v>0</v>
      </c>
      <c r="M478" s="95">
        <f>+indicatorIDEAS!L479</f>
        <v>0</v>
      </c>
      <c r="N478" s="95">
        <f>+indicatorIDEAS!M479</f>
        <v>0</v>
      </c>
      <c r="O478" s="95">
        <f>+indicatorIDEAS!N479</f>
        <v>0</v>
      </c>
      <c r="P478" s="95">
        <f>+indicatorIDEAS!O479</f>
        <v>0</v>
      </c>
      <c r="Q478" s="95">
        <f>+indicatorIDEAS!P479</f>
        <v>1.2113870381586917E-3</v>
      </c>
      <c r="R478" s="95">
        <f>+indicatorIDEAS!Q479</f>
        <v>0</v>
      </c>
      <c r="S478" s="95">
        <f>+indicatorIDEAS!R479</f>
        <v>0</v>
      </c>
      <c r="T478" s="95">
        <f>+indicatorIDEAS!S479</f>
        <v>3.3003300330033004E-3</v>
      </c>
      <c r="U478" s="95">
        <f>+indicatorIDEAS!T479</f>
        <v>2.6246719160104987E-3</v>
      </c>
    </row>
    <row r="479" spans="1:21">
      <c r="A479" s="93" t="str">
        <f>+indicatorIDEAS!B480</f>
        <v>Barbados</v>
      </c>
      <c r="B479" s="93" t="str">
        <f>+indicatorIDEAS!C480</f>
        <v>BRB</v>
      </c>
      <c r="C479" s="93" t="str">
        <f>+VLOOKUP(B479,'List of economiesWB'!$D$7:$G$224,3,FALSE)</f>
        <v>Latin America &amp; Caribbean</v>
      </c>
      <c r="D479" s="93" t="str">
        <f>+VLOOKUP(B479,'List of economiesWB'!$D$7:$G$224,4,FALSE)</f>
        <v>High income</v>
      </c>
      <c r="E479" s="94">
        <f>+indicatorIDEAS!D480</f>
        <v>2013</v>
      </c>
      <c r="F479" s="95">
        <f>+indicatorIDEAS!E480</f>
        <v>1.6215055</v>
      </c>
      <c r="G479" s="95">
        <f>+indicatorIDEAS!F480</f>
        <v>2</v>
      </c>
      <c r="H479" s="95">
        <f>+indicatorIDEAS!G480</f>
        <v>0</v>
      </c>
      <c r="I479" s="95">
        <f>+indicatorIDEAS!H480</f>
        <v>0</v>
      </c>
      <c r="J479" s="95">
        <f>+indicatorIDEAS!I480</f>
        <v>1</v>
      </c>
      <c r="K479" s="95">
        <f>+indicatorIDEAS!J480</f>
        <v>1</v>
      </c>
      <c r="L479" s="95">
        <f>+indicatorIDEAS!K480</f>
        <v>0</v>
      </c>
      <c r="M479" s="95">
        <f>+indicatorIDEAS!L480</f>
        <v>0</v>
      </c>
      <c r="N479" s="95">
        <f>+indicatorIDEAS!M480</f>
        <v>0</v>
      </c>
      <c r="O479" s="95">
        <f>+indicatorIDEAS!N480</f>
        <v>0</v>
      </c>
      <c r="P479" s="95">
        <f>+indicatorIDEAS!O480</f>
        <v>0</v>
      </c>
      <c r="Q479" s="95">
        <f>+indicatorIDEAS!P480</f>
        <v>1.1487650775416428E-3</v>
      </c>
      <c r="R479" s="95">
        <f>+indicatorIDEAS!Q480</f>
        <v>0</v>
      </c>
      <c r="S479" s="95">
        <f>+indicatorIDEAS!R480</f>
        <v>0</v>
      </c>
      <c r="T479" s="95">
        <f>+indicatorIDEAS!S480</f>
        <v>3.1847133757961785E-3</v>
      </c>
      <c r="U479" s="95">
        <f>+indicatorIDEAS!T480</f>
        <v>2.4390243902439024E-3</v>
      </c>
    </row>
    <row r="480" spans="1:21">
      <c r="A480" s="93" t="str">
        <f>+indicatorIDEAS!B481</f>
        <v>Barbados</v>
      </c>
      <c r="B480" s="93" t="str">
        <f>+indicatorIDEAS!C481</f>
        <v>BRB</v>
      </c>
      <c r="C480" s="93" t="str">
        <f>+VLOOKUP(B480,'List of economiesWB'!$D$7:$G$224,3,FALSE)</f>
        <v>Latin America &amp; Caribbean</v>
      </c>
      <c r="D480" s="93" t="str">
        <f>+VLOOKUP(B480,'List of economiesWB'!$D$7:$G$224,4,FALSE)</f>
        <v>High income</v>
      </c>
      <c r="E480" s="94">
        <f>+indicatorIDEAS!D481</f>
        <v>2014</v>
      </c>
      <c r="F480" s="95">
        <f>+indicatorIDEAS!E481</f>
        <v>1.0289508999999999</v>
      </c>
      <c r="G480" s="95">
        <f>+indicatorIDEAS!F481</f>
        <v>2</v>
      </c>
      <c r="H480" s="95">
        <f>+indicatorIDEAS!G481</f>
        <v>0</v>
      </c>
      <c r="I480" s="95">
        <f>+indicatorIDEAS!H481</f>
        <v>0</v>
      </c>
      <c r="J480" s="95">
        <f>+indicatorIDEAS!I481</f>
        <v>1</v>
      </c>
      <c r="K480" s="95">
        <f>+indicatorIDEAS!J481</f>
        <v>1</v>
      </c>
      <c r="L480" s="95">
        <f>+indicatorIDEAS!K481</f>
        <v>0</v>
      </c>
      <c r="M480" s="95">
        <f>+indicatorIDEAS!L481</f>
        <v>0</v>
      </c>
      <c r="N480" s="95">
        <f>+indicatorIDEAS!M481</f>
        <v>0</v>
      </c>
      <c r="O480" s="95">
        <f>+indicatorIDEAS!N481</f>
        <v>0</v>
      </c>
      <c r="P480" s="95">
        <f>+indicatorIDEAS!O481</f>
        <v>0</v>
      </c>
      <c r="Q480" s="95">
        <f>+indicatorIDEAS!P481</f>
        <v>1.0526315789473684E-3</v>
      </c>
      <c r="R480" s="95">
        <f>+indicatorIDEAS!Q481</f>
        <v>0</v>
      </c>
      <c r="S480" s="95">
        <f>+indicatorIDEAS!R481</f>
        <v>0</v>
      </c>
      <c r="T480" s="95">
        <f>+indicatorIDEAS!S481</f>
        <v>2.9154518950437317E-3</v>
      </c>
      <c r="U480" s="95">
        <f>+indicatorIDEAS!T481</f>
        <v>2.2123893805309734E-3</v>
      </c>
    </row>
    <row r="481" spans="1:21">
      <c r="A481" s="93" t="str">
        <f>+indicatorIDEAS!B482</f>
        <v>Barbados</v>
      </c>
      <c r="B481" s="93" t="str">
        <f>+indicatorIDEAS!C482</f>
        <v>BRB</v>
      </c>
      <c r="C481" s="93" t="str">
        <f>+VLOOKUP(B481,'List of economiesWB'!$D$7:$G$224,3,FALSE)</f>
        <v>Latin America &amp; Caribbean</v>
      </c>
      <c r="D481" s="93" t="str">
        <f>+VLOOKUP(B481,'List of economiesWB'!$D$7:$G$224,4,FALSE)</f>
        <v>High income</v>
      </c>
      <c r="E481" s="94">
        <f>+indicatorIDEAS!D482</f>
        <v>2015</v>
      </c>
      <c r="F481" s="95">
        <f>+indicatorIDEAS!E482</f>
        <v>1.7885158999999999</v>
      </c>
      <c r="G481" s="95">
        <f>+indicatorIDEAS!F482</f>
        <v>2</v>
      </c>
      <c r="H481" s="95">
        <f>+indicatorIDEAS!G482</f>
        <v>0</v>
      </c>
      <c r="I481" s="95">
        <f>+indicatorIDEAS!H482</f>
        <v>0</v>
      </c>
      <c r="J481" s="95">
        <f>+indicatorIDEAS!I482</f>
        <v>1</v>
      </c>
      <c r="K481" s="95">
        <f>+indicatorIDEAS!J482</f>
        <v>1</v>
      </c>
      <c r="L481" s="95">
        <f>+indicatorIDEAS!K482</f>
        <v>0</v>
      </c>
      <c r="M481" s="95">
        <f>+indicatorIDEAS!L482</f>
        <v>0</v>
      </c>
      <c r="N481" s="95">
        <f>+indicatorIDEAS!M482</f>
        <v>0</v>
      </c>
      <c r="O481" s="95">
        <f>+indicatorIDEAS!N482</f>
        <v>0</v>
      </c>
      <c r="P481" s="95">
        <f>+indicatorIDEAS!O482</f>
        <v>0</v>
      </c>
      <c r="Q481" s="95">
        <f>+indicatorIDEAS!P482</f>
        <v>9.945300845350571E-4</v>
      </c>
      <c r="R481" s="95">
        <f>+indicatorIDEAS!Q482</f>
        <v>0</v>
      </c>
      <c r="S481" s="95">
        <f>+indicatorIDEAS!R482</f>
        <v>0</v>
      </c>
      <c r="T481" s="95">
        <f>+indicatorIDEAS!S482</f>
        <v>2.8328611898016999E-3</v>
      </c>
      <c r="U481" s="95">
        <f>+indicatorIDEAS!T482</f>
        <v>2.070393374741201E-3</v>
      </c>
    </row>
    <row r="482" spans="1:21">
      <c r="A482" s="93" t="str">
        <f>+indicatorIDEAS!B483</f>
        <v>Bhutan</v>
      </c>
      <c r="B482" s="93" t="str">
        <f>+indicatorIDEAS!C483</f>
        <v>BTN</v>
      </c>
      <c r="C482" s="93" t="str">
        <f>+VLOOKUP(B482,'List of economiesWB'!$D$7:$G$224,3,FALSE)</f>
        <v>South Asia</v>
      </c>
      <c r="D482" s="93" t="str">
        <f>+VLOOKUP(B482,'List of economiesWB'!$D$7:$G$224,4,FALSE)</f>
        <v>Lower middle income</v>
      </c>
      <c r="E482" s="94">
        <f>+indicatorIDEAS!D483</f>
        <v>1996</v>
      </c>
      <c r="F482" s="95">
        <f>+indicatorIDEAS!E483</f>
        <v>0.44343137999999999</v>
      </c>
      <c r="G482" s="95">
        <f>+indicatorIDEAS!F483</f>
        <v>0</v>
      </c>
      <c r="H482" s="95">
        <f>+indicatorIDEAS!G483</f>
        <v>0</v>
      </c>
      <c r="I482" s="95">
        <f>+indicatorIDEAS!H483</f>
        <v>0</v>
      </c>
      <c r="J482" s="95">
        <f>+indicatorIDEAS!I483</f>
        <v>0</v>
      </c>
      <c r="K482" s="95">
        <f>+indicatorIDEAS!J483</f>
        <v>0</v>
      </c>
      <c r="L482" s="95">
        <f>+indicatorIDEAS!K483</f>
        <v>0</v>
      </c>
      <c r="M482" s="95">
        <f>+indicatorIDEAS!L483</f>
        <v>0</v>
      </c>
      <c r="N482" s="95">
        <f>+indicatorIDEAS!M483</f>
        <v>0</v>
      </c>
      <c r="O482" s="95">
        <f>+indicatorIDEAS!N483</f>
        <v>0</v>
      </c>
      <c r="P482" s="95">
        <f>+indicatorIDEAS!O483</f>
        <v>0</v>
      </c>
      <c r="Q482" s="95">
        <f>+indicatorIDEAS!P483</f>
        <v>0</v>
      </c>
      <c r="R482" s="95">
        <f>+indicatorIDEAS!Q483</f>
        <v>0</v>
      </c>
      <c r="S482" s="95">
        <f>+indicatorIDEAS!R483</f>
        <v>0</v>
      </c>
      <c r="T482" s="95">
        <f>+indicatorIDEAS!S483</f>
        <v>0</v>
      </c>
      <c r="U482" s="95">
        <f>+indicatorIDEAS!T483</f>
        <v>0</v>
      </c>
    </row>
    <row r="483" spans="1:21">
      <c r="A483" s="93" t="str">
        <f>+indicatorIDEAS!B484</f>
        <v>Bhutan</v>
      </c>
      <c r="B483" s="93" t="str">
        <f>+indicatorIDEAS!C484</f>
        <v>BTN</v>
      </c>
      <c r="C483" s="93" t="str">
        <f>+VLOOKUP(B483,'List of economiesWB'!$D$7:$G$224,3,FALSE)</f>
        <v>South Asia</v>
      </c>
      <c r="D483" s="93" t="str">
        <f>+VLOOKUP(B483,'List of economiesWB'!$D$7:$G$224,4,FALSE)</f>
        <v>Lower middle income</v>
      </c>
      <c r="E483" s="94">
        <f>+indicatorIDEAS!D484</f>
        <v>1997</v>
      </c>
      <c r="F483" s="95" t="str">
        <f>+indicatorIDEAS!E484</f>
        <v/>
      </c>
      <c r="G483" s="95">
        <f>+indicatorIDEAS!F484</f>
        <v>0</v>
      </c>
      <c r="H483" s="95">
        <f>+indicatorIDEAS!G484</f>
        <v>0</v>
      </c>
      <c r="I483" s="95">
        <f>+indicatorIDEAS!H484</f>
        <v>0</v>
      </c>
      <c r="J483" s="95">
        <f>+indicatorIDEAS!I484</f>
        <v>0</v>
      </c>
      <c r="K483" s="95">
        <f>+indicatorIDEAS!J484</f>
        <v>0</v>
      </c>
      <c r="L483" s="95">
        <f>+indicatorIDEAS!K484</f>
        <v>0</v>
      </c>
      <c r="M483" s="95">
        <f>+indicatorIDEAS!L484</f>
        <v>0</v>
      </c>
      <c r="N483" s="95">
        <f>+indicatorIDEAS!M484</f>
        <v>0</v>
      </c>
      <c r="O483" s="95">
        <f>+indicatorIDEAS!N484</f>
        <v>0</v>
      </c>
      <c r="P483" s="95">
        <f>+indicatorIDEAS!O484</f>
        <v>0</v>
      </c>
      <c r="Q483" s="95">
        <f>+indicatorIDEAS!P484</f>
        <v>0</v>
      </c>
      <c r="R483" s="95">
        <f>+indicatorIDEAS!Q484</f>
        <v>0</v>
      </c>
      <c r="S483" s="95">
        <f>+indicatorIDEAS!R484</f>
        <v>0</v>
      </c>
      <c r="T483" s="95">
        <f>+indicatorIDEAS!S484</f>
        <v>0</v>
      </c>
      <c r="U483" s="95">
        <f>+indicatorIDEAS!T484</f>
        <v>0</v>
      </c>
    </row>
    <row r="484" spans="1:21">
      <c r="A484" s="93" t="str">
        <f>+indicatorIDEAS!B485</f>
        <v>Bhutan</v>
      </c>
      <c r="B484" s="93" t="str">
        <f>+indicatorIDEAS!C485</f>
        <v>BTN</v>
      </c>
      <c r="C484" s="93" t="str">
        <f>+VLOOKUP(B484,'List of economiesWB'!$D$7:$G$224,3,FALSE)</f>
        <v>South Asia</v>
      </c>
      <c r="D484" s="93" t="str">
        <f>+VLOOKUP(B484,'List of economiesWB'!$D$7:$G$224,4,FALSE)</f>
        <v>Lower middle income</v>
      </c>
      <c r="E484" s="94">
        <f>+indicatorIDEAS!D485</f>
        <v>1998</v>
      </c>
      <c r="F484" s="95">
        <f>+indicatorIDEAS!E485</f>
        <v>0.72049885999999996</v>
      </c>
      <c r="G484" s="95">
        <f>+indicatorIDEAS!F485</f>
        <v>0</v>
      </c>
      <c r="H484" s="95">
        <f>+indicatorIDEAS!G485</f>
        <v>0</v>
      </c>
      <c r="I484" s="95">
        <f>+indicatorIDEAS!H485</f>
        <v>0</v>
      </c>
      <c r="J484" s="95">
        <f>+indicatorIDEAS!I485</f>
        <v>0</v>
      </c>
      <c r="K484" s="95">
        <f>+indicatorIDEAS!J485</f>
        <v>0</v>
      </c>
      <c r="L484" s="95">
        <f>+indicatorIDEAS!K485</f>
        <v>0</v>
      </c>
      <c r="M484" s="95">
        <f>+indicatorIDEAS!L485</f>
        <v>0</v>
      </c>
      <c r="N484" s="95">
        <f>+indicatorIDEAS!M485</f>
        <v>0</v>
      </c>
      <c r="O484" s="95">
        <f>+indicatorIDEAS!N485</f>
        <v>0</v>
      </c>
      <c r="P484" s="95">
        <f>+indicatorIDEAS!O485</f>
        <v>0</v>
      </c>
      <c r="Q484" s="95">
        <f>+indicatorIDEAS!P485</f>
        <v>0</v>
      </c>
      <c r="R484" s="95">
        <f>+indicatorIDEAS!Q485</f>
        <v>0</v>
      </c>
      <c r="S484" s="95">
        <f>+indicatorIDEAS!R485</f>
        <v>0</v>
      </c>
      <c r="T484" s="95">
        <f>+indicatorIDEAS!S485</f>
        <v>0</v>
      </c>
      <c r="U484" s="95">
        <f>+indicatorIDEAS!T485</f>
        <v>0</v>
      </c>
    </row>
    <row r="485" spans="1:21">
      <c r="A485" s="93" t="str">
        <f>+indicatorIDEAS!B486</f>
        <v>Bhutan</v>
      </c>
      <c r="B485" s="93" t="str">
        <f>+indicatorIDEAS!C486</f>
        <v>BTN</v>
      </c>
      <c r="C485" s="93" t="str">
        <f>+VLOOKUP(B485,'List of economiesWB'!$D$7:$G$224,3,FALSE)</f>
        <v>South Asia</v>
      </c>
      <c r="D485" s="93" t="str">
        <f>+VLOOKUP(B485,'List of economiesWB'!$D$7:$G$224,4,FALSE)</f>
        <v>Lower middle income</v>
      </c>
      <c r="E485" s="94">
        <f>+indicatorIDEAS!D486</f>
        <v>1999</v>
      </c>
      <c r="F485" s="95" t="str">
        <f>+indicatorIDEAS!E486</f>
        <v/>
      </c>
      <c r="G485" s="95">
        <f>+indicatorIDEAS!F486</f>
        <v>0</v>
      </c>
      <c r="H485" s="95">
        <f>+indicatorIDEAS!G486</f>
        <v>0</v>
      </c>
      <c r="I485" s="95">
        <f>+indicatorIDEAS!H486</f>
        <v>0</v>
      </c>
      <c r="J485" s="95">
        <f>+indicatorIDEAS!I486</f>
        <v>0</v>
      </c>
      <c r="K485" s="95">
        <f>+indicatorIDEAS!J486</f>
        <v>0</v>
      </c>
      <c r="L485" s="95">
        <f>+indicatorIDEAS!K486</f>
        <v>0</v>
      </c>
      <c r="M485" s="95">
        <f>+indicatorIDEAS!L486</f>
        <v>0</v>
      </c>
      <c r="N485" s="95">
        <f>+indicatorIDEAS!M486</f>
        <v>0</v>
      </c>
      <c r="O485" s="95">
        <f>+indicatorIDEAS!N486</f>
        <v>0</v>
      </c>
      <c r="P485" s="95">
        <f>+indicatorIDEAS!O486</f>
        <v>0</v>
      </c>
      <c r="Q485" s="95">
        <f>+indicatorIDEAS!P486</f>
        <v>0</v>
      </c>
      <c r="R485" s="95">
        <f>+indicatorIDEAS!Q486</f>
        <v>0</v>
      </c>
      <c r="S485" s="95">
        <f>+indicatorIDEAS!R486</f>
        <v>0</v>
      </c>
      <c r="T485" s="95">
        <f>+indicatorIDEAS!S486</f>
        <v>0</v>
      </c>
      <c r="U485" s="95">
        <f>+indicatorIDEAS!T486</f>
        <v>0</v>
      </c>
    </row>
    <row r="486" spans="1:21">
      <c r="A486" s="93" t="str">
        <f>+indicatorIDEAS!B487</f>
        <v>Bhutan</v>
      </c>
      <c r="B486" s="93" t="str">
        <f>+indicatorIDEAS!C487</f>
        <v>BTN</v>
      </c>
      <c r="C486" s="93" t="str">
        <f>+VLOOKUP(B486,'List of economiesWB'!$D$7:$G$224,3,FALSE)</f>
        <v>South Asia</v>
      </c>
      <c r="D486" s="93" t="str">
        <f>+VLOOKUP(B486,'List of economiesWB'!$D$7:$G$224,4,FALSE)</f>
        <v>Lower middle income</v>
      </c>
      <c r="E486" s="94">
        <f>+indicatorIDEAS!D487</f>
        <v>2000</v>
      </c>
      <c r="F486" s="95">
        <f>+indicatorIDEAS!E487</f>
        <v>0.38448167</v>
      </c>
      <c r="G486" s="95">
        <f>+indicatorIDEAS!F487</f>
        <v>0</v>
      </c>
      <c r="H486" s="95">
        <f>+indicatorIDEAS!G487</f>
        <v>0</v>
      </c>
      <c r="I486" s="95">
        <f>+indicatorIDEAS!H487</f>
        <v>0</v>
      </c>
      <c r="J486" s="95">
        <f>+indicatorIDEAS!I487</f>
        <v>0</v>
      </c>
      <c r="K486" s="95">
        <f>+indicatorIDEAS!J487</f>
        <v>0</v>
      </c>
      <c r="L486" s="95">
        <f>+indicatorIDEAS!K487</f>
        <v>0</v>
      </c>
      <c r="M486" s="95">
        <f>+indicatorIDEAS!L487</f>
        <v>0</v>
      </c>
      <c r="N486" s="95">
        <f>+indicatorIDEAS!M487</f>
        <v>0</v>
      </c>
      <c r="O486" s="95">
        <f>+indicatorIDEAS!N487</f>
        <v>0</v>
      </c>
      <c r="P486" s="95">
        <f>+indicatorIDEAS!O487</f>
        <v>0</v>
      </c>
      <c r="Q486" s="95">
        <f>+indicatorIDEAS!P487</f>
        <v>0</v>
      </c>
      <c r="R486" s="95">
        <f>+indicatorIDEAS!Q487</f>
        <v>0</v>
      </c>
      <c r="S486" s="95">
        <f>+indicatorIDEAS!R487</f>
        <v>0</v>
      </c>
      <c r="T486" s="95">
        <f>+indicatorIDEAS!S487</f>
        <v>0</v>
      </c>
      <c r="U486" s="95">
        <f>+indicatorIDEAS!T487</f>
        <v>0</v>
      </c>
    </row>
    <row r="487" spans="1:21">
      <c r="A487" s="93" t="str">
        <f>+indicatorIDEAS!B488</f>
        <v>Bhutan</v>
      </c>
      <c r="B487" s="93" t="str">
        <f>+indicatorIDEAS!C488</f>
        <v>BTN</v>
      </c>
      <c r="C487" s="93" t="str">
        <f>+VLOOKUP(B487,'List of economiesWB'!$D$7:$G$224,3,FALSE)</f>
        <v>South Asia</v>
      </c>
      <c r="D487" s="93" t="str">
        <f>+VLOOKUP(B487,'List of economiesWB'!$D$7:$G$224,4,FALSE)</f>
        <v>Lower middle income</v>
      </c>
      <c r="E487" s="94">
        <f>+indicatorIDEAS!D488</f>
        <v>2001</v>
      </c>
      <c r="F487" s="95" t="str">
        <f>+indicatorIDEAS!E488</f>
        <v/>
      </c>
      <c r="G487" s="95">
        <f>+indicatorIDEAS!F488</f>
        <v>0</v>
      </c>
      <c r="H487" s="95">
        <f>+indicatorIDEAS!G488</f>
        <v>0</v>
      </c>
      <c r="I487" s="95">
        <f>+indicatorIDEAS!H488</f>
        <v>0</v>
      </c>
      <c r="J487" s="95">
        <f>+indicatorIDEAS!I488</f>
        <v>0</v>
      </c>
      <c r="K487" s="95">
        <f>+indicatorIDEAS!J488</f>
        <v>0</v>
      </c>
      <c r="L487" s="95">
        <f>+indicatorIDEAS!K488</f>
        <v>0</v>
      </c>
      <c r="M487" s="95">
        <f>+indicatorIDEAS!L488</f>
        <v>0</v>
      </c>
      <c r="N487" s="95">
        <f>+indicatorIDEAS!M488</f>
        <v>0</v>
      </c>
      <c r="O487" s="95">
        <f>+indicatorIDEAS!N488</f>
        <v>0</v>
      </c>
      <c r="P487" s="95">
        <f>+indicatorIDEAS!O488</f>
        <v>0</v>
      </c>
      <c r="Q487" s="95">
        <f>+indicatorIDEAS!P488</f>
        <v>0</v>
      </c>
      <c r="R487" s="95">
        <f>+indicatorIDEAS!Q488</f>
        <v>0</v>
      </c>
      <c r="S487" s="95">
        <f>+indicatorIDEAS!R488</f>
        <v>0</v>
      </c>
      <c r="T487" s="95">
        <f>+indicatorIDEAS!S488</f>
        <v>0</v>
      </c>
      <c r="U487" s="95">
        <f>+indicatorIDEAS!T488</f>
        <v>0</v>
      </c>
    </row>
    <row r="488" spans="1:21">
      <c r="A488" s="93" t="str">
        <f>+indicatorIDEAS!B489</f>
        <v>Bhutan</v>
      </c>
      <c r="B488" s="93" t="str">
        <f>+indicatorIDEAS!C489</f>
        <v>BTN</v>
      </c>
      <c r="C488" s="93" t="str">
        <f>+VLOOKUP(B488,'List of economiesWB'!$D$7:$G$224,3,FALSE)</f>
        <v>South Asia</v>
      </c>
      <c r="D488" s="93" t="str">
        <f>+VLOOKUP(B488,'List of economiesWB'!$D$7:$G$224,4,FALSE)</f>
        <v>Lower middle income</v>
      </c>
      <c r="E488" s="94">
        <f>+indicatorIDEAS!D489</f>
        <v>2002</v>
      </c>
      <c r="F488" s="95">
        <f>+indicatorIDEAS!E489</f>
        <v>0.58037870999999996</v>
      </c>
      <c r="G488" s="95">
        <f>+indicatorIDEAS!F489</f>
        <v>0</v>
      </c>
      <c r="H488" s="95">
        <f>+indicatorIDEAS!G489</f>
        <v>0</v>
      </c>
      <c r="I488" s="95">
        <f>+indicatorIDEAS!H489</f>
        <v>0</v>
      </c>
      <c r="J488" s="95">
        <f>+indicatorIDEAS!I489</f>
        <v>0</v>
      </c>
      <c r="K488" s="95">
        <f>+indicatorIDEAS!J489</f>
        <v>0</v>
      </c>
      <c r="L488" s="95">
        <f>+indicatorIDEAS!K489</f>
        <v>0</v>
      </c>
      <c r="M488" s="95">
        <f>+indicatorIDEAS!L489</f>
        <v>0</v>
      </c>
      <c r="N488" s="95">
        <f>+indicatorIDEAS!M489</f>
        <v>0</v>
      </c>
      <c r="O488" s="95">
        <f>+indicatorIDEAS!N489</f>
        <v>0</v>
      </c>
      <c r="P488" s="95">
        <f>+indicatorIDEAS!O489</f>
        <v>0</v>
      </c>
      <c r="Q488" s="95">
        <f>+indicatorIDEAS!P489</f>
        <v>0</v>
      </c>
      <c r="R488" s="95">
        <f>+indicatorIDEAS!Q489</f>
        <v>0</v>
      </c>
      <c r="S488" s="95">
        <f>+indicatorIDEAS!R489</f>
        <v>0</v>
      </c>
      <c r="T488" s="95">
        <f>+indicatorIDEAS!S489</f>
        <v>0</v>
      </c>
      <c r="U488" s="95">
        <f>+indicatorIDEAS!T489</f>
        <v>0</v>
      </c>
    </row>
    <row r="489" spans="1:21">
      <c r="A489" s="93" t="str">
        <f>+indicatorIDEAS!B490</f>
        <v>Bhutan</v>
      </c>
      <c r="B489" s="93" t="str">
        <f>+indicatorIDEAS!C490</f>
        <v>BTN</v>
      </c>
      <c r="C489" s="93" t="str">
        <f>+VLOOKUP(B489,'List of economiesWB'!$D$7:$G$224,3,FALSE)</f>
        <v>South Asia</v>
      </c>
      <c r="D489" s="93" t="str">
        <f>+VLOOKUP(B489,'List of economiesWB'!$D$7:$G$224,4,FALSE)</f>
        <v>Lower middle income</v>
      </c>
      <c r="E489" s="94">
        <f>+indicatorIDEAS!D490</f>
        <v>2003</v>
      </c>
      <c r="F489" s="95">
        <f>+indicatorIDEAS!E490</f>
        <v>0.75394808999999996</v>
      </c>
      <c r="G489" s="95">
        <f>+indicatorIDEAS!F490</f>
        <v>0</v>
      </c>
      <c r="H489" s="95">
        <f>+indicatorIDEAS!G490</f>
        <v>0</v>
      </c>
      <c r="I489" s="95">
        <f>+indicatorIDEAS!H490</f>
        <v>0</v>
      </c>
      <c r="J489" s="95">
        <f>+indicatorIDEAS!I490</f>
        <v>0</v>
      </c>
      <c r="K489" s="95">
        <f>+indicatorIDEAS!J490</f>
        <v>0</v>
      </c>
      <c r="L489" s="95">
        <f>+indicatorIDEAS!K490</f>
        <v>0</v>
      </c>
      <c r="M489" s="95">
        <f>+indicatorIDEAS!L490</f>
        <v>0</v>
      </c>
      <c r="N489" s="95">
        <f>+indicatorIDEAS!M490</f>
        <v>0</v>
      </c>
      <c r="O489" s="95">
        <f>+indicatorIDEAS!N490</f>
        <v>0</v>
      </c>
      <c r="P489" s="95">
        <f>+indicatorIDEAS!O490</f>
        <v>0</v>
      </c>
      <c r="Q489" s="95">
        <f>+indicatorIDEAS!P490</f>
        <v>0</v>
      </c>
      <c r="R489" s="95">
        <f>+indicatorIDEAS!Q490</f>
        <v>0</v>
      </c>
      <c r="S489" s="95">
        <f>+indicatorIDEAS!R490</f>
        <v>0</v>
      </c>
      <c r="T489" s="95">
        <f>+indicatorIDEAS!S490</f>
        <v>0</v>
      </c>
      <c r="U489" s="95">
        <f>+indicatorIDEAS!T490</f>
        <v>0</v>
      </c>
    </row>
    <row r="490" spans="1:21">
      <c r="A490" s="93" t="str">
        <f>+indicatorIDEAS!B491</f>
        <v>Bhutan</v>
      </c>
      <c r="B490" s="93" t="str">
        <f>+indicatorIDEAS!C491</f>
        <v>BTN</v>
      </c>
      <c r="C490" s="93" t="str">
        <f>+VLOOKUP(B490,'List of economiesWB'!$D$7:$G$224,3,FALSE)</f>
        <v>South Asia</v>
      </c>
      <c r="D490" s="93" t="str">
        <f>+VLOOKUP(B490,'List of economiesWB'!$D$7:$G$224,4,FALSE)</f>
        <v>Lower middle income</v>
      </c>
      <c r="E490" s="94">
        <f>+indicatorIDEAS!D491</f>
        <v>2004</v>
      </c>
      <c r="F490" s="95">
        <f>+indicatorIDEAS!E491</f>
        <v>0.61847615</v>
      </c>
      <c r="G490" s="95">
        <f>+indicatorIDEAS!F491</f>
        <v>0</v>
      </c>
      <c r="H490" s="95">
        <f>+indicatorIDEAS!G491</f>
        <v>0</v>
      </c>
      <c r="I490" s="95">
        <f>+indicatorIDEAS!H491</f>
        <v>0</v>
      </c>
      <c r="J490" s="95">
        <f>+indicatorIDEAS!I491</f>
        <v>0</v>
      </c>
      <c r="K490" s="95">
        <f>+indicatorIDEAS!J491</f>
        <v>0</v>
      </c>
      <c r="L490" s="95">
        <f>+indicatorIDEAS!K491</f>
        <v>0</v>
      </c>
      <c r="M490" s="95">
        <f>+indicatorIDEAS!L491</f>
        <v>0</v>
      </c>
      <c r="N490" s="95">
        <f>+indicatorIDEAS!M491</f>
        <v>0</v>
      </c>
      <c r="O490" s="95">
        <f>+indicatorIDEAS!N491</f>
        <v>0</v>
      </c>
      <c r="P490" s="95">
        <f>+indicatorIDEAS!O491</f>
        <v>0</v>
      </c>
      <c r="Q490" s="95">
        <f>+indicatorIDEAS!P491</f>
        <v>0</v>
      </c>
      <c r="R490" s="95">
        <f>+indicatorIDEAS!Q491</f>
        <v>0</v>
      </c>
      <c r="S490" s="95">
        <f>+indicatorIDEAS!R491</f>
        <v>0</v>
      </c>
      <c r="T490" s="95">
        <f>+indicatorIDEAS!S491</f>
        <v>0</v>
      </c>
      <c r="U490" s="95">
        <f>+indicatorIDEAS!T491</f>
        <v>0</v>
      </c>
    </row>
    <row r="491" spans="1:21">
      <c r="A491" s="93" t="str">
        <f>+indicatorIDEAS!B492</f>
        <v>Bhutan</v>
      </c>
      <c r="B491" s="93" t="str">
        <f>+indicatorIDEAS!C492</f>
        <v>BTN</v>
      </c>
      <c r="C491" s="93" t="str">
        <f>+VLOOKUP(B491,'List of economiesWB'!$D$7:$G$224,3,FALSE)</f>
        <v>South Asia</v>
      </c>
      <c r="D491" s="93" t="str">
        <f>+VLOOKUP(B491,'List of economiesWB'!$D$7:$G$224,4,FALSE)</f>
        <v>Lower middle income</v>
      </c>
      <c r="E491" s="94">
        <f>+indicatorIDEAS!D492</f>
        <v>2005</v>
      </c>
      <c r="F491" s="95">
        <f>+indicatorIDEAS!E492</f>
        <v>0.74599742999999996</v>
      </c>
      <c r="G491" s="95">
        <f>+indicatorIDEAS!F492</f>
        <v>0</v>
      </c>
      <c r="H491" s="95">
        <f>+indicatorIDEAS!G492</f>
        <v>0</v>
      </c>
      <c r="I491" s="95">
        <f>+indicatorIDEAS!H492</f>
        <v>0</v>
      </c>
      <c r="J491" s="95">
        <f>+indicatorIDEAS!I492</f>
        <v>0</v>
      </c>
      <c r="K491" s="95">
        <f>+indicatorIDEAS!J492</f>
        <v>0</v>
      </c>
      <c r="L491" s="95">
        <f>+indicatorIDEAS!K492</f>
        <v>0</v>
      </c>
      <c r="M491" s="95">
        <f>+indicatorIDEAS!L492</f>
        <v>0</v>
      </c>
      <c r="N491" s="95">
        <f>+indicatorIDEAS!M492</f>
        <v>0</v>
      </c>
      <c r="O491" s="95">
        <f>+indicatorIDEAS!N492</f>
        <v>0</v>
      </c>
      <c r="P491" s="95">
        <f>+indicatorIDEAS!O492</f>
        <v>0</v>
      </c>
      <c r="Q491" s="95">
        <f>+indicatorIDEAS!P492</f>
        <v>0</v>
      </c>
      <c r="R491" s="95">
        <f>+indicatorIDEAS!Q492</f>
        <v>0</v>
      </c>
      <c r="S491" s="95">
        <f>+indicatorIDEAS!R492</f>
        <v>0</v>
      </c>
      <c r="T491" s="95">
        <f>+indicatorIDEAS!S492</f>
        <v>0</v>
      </c>
      <c r="U491" s="95">
        <f>+indicatorIDEAS!T492</f>
        <v>0</v>
      </c>
    </row>
    <row r="492" spans="1:21">
      <c r="A492" s="93" t="str">
        <f>+indicatorIDEAS!B493</f>
        <v>Bhutan</v>
      </c>
      <c r="B492" s="93" t="str">
        <f>+indicatorIDEAS!C493</f>
        <v>BTN</v>
      </c>
      <c r="C492" s="93" t="str">
        <f>+VLOOKUP(B492,'List of economiesWB'!$D$7:$G$224,3,FALSE)</f>
        <v>South Asia</v>
      </c>
      <c r="D492" s="93" t="str">
        <f>+VLOOKUP(B492,'List of economiesWB'!$D$7:$G$224,4,FALSE)</f>
        <v>Lower middle income</v>
      </c>
      <c r="E492" s="94">
        <f>+indicatorIDEAS!D493</f>
        <v>2006</v>
      </c>
      <c r="F492" s="95">
        <f>+indicatorIDEAS!E493</f>
        <v>0.68679964999999998</v>
      </c>
      <c r="G492" s="95">
        <f>+indicatorIDEAS!F493</f>
        <v>0</v>
      </c>
      <c r="H492" s="95">
        <f>+indicatorIDEAS!G493</f>
        <v>0</v>
      </c>
      <c r="I492" s="95">
        <f>+indicatorIDEAS!H493</f>
        <v>0</v>
      </c>
      <c r="J492" s="95">
        <f>+indicatorIDEAS!I493</f>
        <v>0</v>
      </c>
      <c r="K492" s="95">
        <f>+indicatorIDEAS!J493</f>
        <v>0</v>
      </c>
      <c r="L492" s="95">
        <f>+indicatorIDEAS!K493</f>
        <v>0</v>
      </c>
      <c r="M492" s="95">
        <f>+indicatorIDEAS!L493</f>
        <v>0</v>
      </c>
      <c r="N492" s="95">
        <f>+indicatorIDEAS!M493</f>
        <v>0</v>
      </c>
      <c r="O492" s="95">
        <f>+indicatorIDEAS!N493</f>
        <v>0</v>
      </c>
      <c r="P492" s="95">
        <f>+indicatorIDEAS!O493</f>
        <v>0</v>
      </c>
      <c r="Q492" s="95">
        <f>+indicatorIDEAS!P493</f>
        <v>0</v>
      </c>
      <c r="R492" s="95">
        <f>+indicatorIDEAS!Q493</f>
        <v>0</v>
      </c>
      <c r="S492" s="95">
        <f>+indicatorIDEAS!R493</f>
        <v>0</v>
      </c>
      <c r="T492" s="95">
        <f>+indicatorIDEAS!S493</f>
        <v>0</v>
      </c>
      <c r="U492" s="95">
        <f>+indicatorIDEAS!T493</f>
        <v>0</v>
      </c>
    </row>
    <row r="493" spans="1:21">
      <c r="A493" s="93" t="str">
        <f>+indicatorIDEAS!B494</f>
        <v>Bhutan</v>
      </c>
      <c r="B493" s="93" t="str">
        <f>+indicatorIDEAS!C494</f>
        <v>BTN</v>
      </c>
      <c r="C493" s="93" t="str">
        <f>+VLOOKUP(B493,'List of economiesWB'!$D$7:$G$224,3,FALSE)</f>
        <v>South Asia</v>
      </c>
      <c r="D493" s="93" t="str">
        <f>+VLOOKUP(B493,'List of economiesWB'!$D$7:$G$224,4,FALSE)</f>
        <v>Lower middle income</v>
      </c>
      <c r="E493" s="94">
        <f>+indicatorIDEAS!D494</f>
        <v>2007</v>
      </c>
      <c r="F493" s="95">
        <f>+indicatorIDEAS!E494</f>
        <v>0.76741265999999997</v>
      </c>
      <c r="G493" s="95">
        <f>+indicatorIDEAS!F494</f>
        <v>0</v>
      </c>
      <c r="H493" s="95">
        <f>+indicatorIDEAS!G494</f>
        <v>0</v>
      </c>
      <c r="I493" s="95">
        <f>+indicatorIDEAS!H494</f>
        <v>0</v>
      </c>
      <c r="J493" s="95">
        <f>+indicatorIDEAS!I494</f>
        <v>0</v>
      </c>
      <c r="K493" s="95">
        <f>+indicatorIDEAS!J494</f>
        <v>0</v>
      </c>
      <c r="L493" s="95">
        <f>+indicatorIDEAS!K494</f>
        <v>0</v>
      </c>
      <c r="M493" s="95">
        <f>+indicatorIDEAS!L494</f>
        <v>0</v>
      </c>
      <c r="N493" s="95">
        <f>+indicatorIDEAS!M494</f>
        <v>0</v>
      </c>
      <c r="O493" s="95">
        <f>+indicatorIDEAS!N494</f>
        <v>0</v>
      </c>
      <c r="P493" s="95">
        <f>+indicatorIDEAS!O494</f>
        <v>0</v>
      </c>
      <c r="Q493" s="95">
        <f>+indicatorIDEAS!P494</f>
        <v>0</v>
      </c>
      <c r="R493" s="95">
        <f>+indicatorIDEAS!Q494</f>
        <v>0</v>
      </c>
      <c r="S493" s="95">
        <f>+indicatorIDEAS!R494</f>
        <v>0</v>
      </c>
      <c r="T493" s="95">
        <f>+indicatorIDEAS!S494</f>
        <v>0</v>
      </c>
      <c r="U493" s="95">
        <f>+indicatorIDEAS!T494</f>
        <v>0</v>
      </c>
    </row>
    <row r="494" spans="1:21">
      <c r="A494" s="93" t="str">
        <f>+indicatorIDEAS!B495</f>
        <v>Bhutan</v>
      </c>
      <c r="B494" s="93" t="str">
        <f>+indicatorIDEAS!C495</f>
        <v>BTN</v>
      </c>
      <c r="C494" s="93" t="str">
        <f>+VLOOKUP(B494,'List of economiesWB'!$D$7:$G$224,3,FALSE)</f>
        <v>South Asia</v>
      </c>
      <c r="D494" s="93" t="str">
        <f>+VLOOKUP(B494,'List of economiesWB'!$D$7:$G$224,4,FALSE)</f>
        <v>Lower middle income</v>
      </c>
      <c r="E494" s="94">
        <f>+indicatorIDEAS!D495</f>
        <v>2008</v>
      </c>
      <c r="F494" s="95">
        <f>+indicatorIDEAS!E495</f>
        <v>0.72324127000000005</v>
      </c>
      <c r="G494" s="95">
        <f>+indicatorIDEAS!F495</f>
        <v>25</v>
      </c>
      <c r="H494" s="95">
        <f>+indicatorIDEAS!G495</f>
        <v>16</v>
      </c>
      <c r="I494" s="95">
        <f>+indicatorIDEAS!H495</f>
        <v>1</v>
      </c>
      <c r="J494" s="95">
        <f>+indicatorIDEAS!I495</f>
        <v>3</v>
      </c>
      <c r="K494" s="95">
        <f>+indicatorIDEAS!J495</f>
        <v>4</v>
      </c>
      <c r="L494" s="95">
        <f>+indicatorIDEAS!K495</f>
        <v>0.16129032258064516</v>
      </c>
      <c r="M494" s="95">
        <f>+indicatorIDEAS!L495</f>
        <v>0.21052631578947367</v>
      </c>
      <c r="N494" s="95">
        <f>+indicatorIDEAS!M495</f>
        <v>5.8823529411764705E-2</v>
      </c>
      <c r="O494" s="95">
        <f>+indicatorIDEAS!N495</f>
        <v>0.16666666666666666</v>
      </c>
      <c r="P494" s="95">
        <f>+indicatorIDEAS!O495</f>
        <v>0.10526315789473684</v>
      </c>
      <c r="Q494" s="95">
        <f>+indicatorIDEAS!P495</f>
        <v>3.3921302578018994E-2</v>
      </c>
      <c r="R494" s="95">
        <f>+indicatorIDEAS!Q495</f>
        <v>4.7761194029850747E-2</v>
      </c>
      <c r="S494" s="95">
        <f>+indicatorIDEAS!R495</f>
        <v>1.0526315789473684E-2</v>
      </c>
      <c r="T494" s="95">
        <f>+indicatorIDEAS!S495</f>
        <v>2.2900763358778626E-2</v>
      </c>
      <c r="U494" s="95">
        <f>+indicatorIDEAS!T495</f>
        <v>2.2727272727272728E-2</v>
      </c>
    </row>
    <row r="495" spans="1:21">
      <c r="A495" s="93" t="str">
        <f>+indicatorIDEAS!B496</f>
        <v>Bhutan</v>
      </c>
      <c r="B495" s="93" t="str">
        <f>+indicatorIDEAS!C496</f>
        <v>BTN</v>
      </c>
      <c r="C495" s="93" t="str">
        <f>+VLOOKUP(B495,'List of economiesWB'!$D$7:$G$224,3,FALSE)</f>
        <v>South Asia</v>
      </c>
      <c r="D495" s="93" t="str">
        <f>+VLOOKUP(B495,'List of economiesWB'!$D$7:$G$224,4,FALSE)</f>
        <v>Lower middle income</v>
      </c>
      <c r="E495" s="94">
        <f>+indicatorIDEAS!D496</f>
        <v>2009</v>
      </c>
      <c r="F495" s="95">
        <f>+indicatorIDEAS!E496</f>
        <v>0.81423955999999997</v>
      </c>
      <c r="G495" s="95">
        <f>+indicatorIDEAS!F496</f>
        <v>28</v>
      </c>
      <c r="H495" s="95">
        <f>+indicatorIDEAS!G496</f>
        <v>16</v>
      </c>
      <c r="I495" s="95">
        <f>+indicatorIDEAS!H496</f>
        <v>3</v>
      </c>
      <c r="J495" s="95">
        <f>+indicatorIDEAS!I496</f>
        <v>4</v>
      </c>
      <c r="K495" s="95">
        <f>+indicatorIDEAS!J496</f>
        <v>4</v>
      </c>
      <c r="L495" s="95">
        <f>+indicatorIDEAS!K496</f>
        <v>1.0600706713780919E-2</v>
      </c>
      <c r="M495" s="95">
        <f>+indicatorIDEAS!L496</f>
        <v>0</v>
      </c>
      <c r="N495" s="95">
        <f>+indicatorIDEAS!M496</f>
        <v>6.25E-2</v>
      </c>
      <c r="O495" s="95">
        <f>+indicatorIDEAS!N496</f>
        <v>2.3809523809523808E-2</v>
      </c>
      <c r="P495" s="95">
        <f>+indicatorIDEAS!O496</f>
        <v>0</v>
      </c>
      <c r="Q495" s="95">
        <f>+indicatorIDEAS!P496</f>
        <v>2.7450980392156862E-2</v>
      </c>
      <c r="R495" s="95">
        <f>+indicatorIDEAS!Q496</f>
        <v>3.3970276008492568E-2</v>
      </c>
      <c r="S495" s="95">
        <f>+indicatorIDEAS!R496</f>
        <v>2.3622047244094488E-2</v>
      </c>
      <c r="T495" s="95">
        <f>+indicatorIDEAS!S496</f>
        <v>2.3121387283236993E-2</v>
      </c>
      <c r="U495" s="95">
        <f>+indicatorIDEAS!T496</f>
        <v>1.6064257028112448E-2</v>
      </c>
    </row>
    <row r="496" spans="1:21">
      <c r="A496" s="93" t="str">
        <f>+indicatorIDEAS!B497</f>
        <v>Bhutan</v>
      </c>
      <c r="B496" s="93" t="str">
        <f>+indicatorIDEAS!C497</f>
        <v>BTN</v>
      </c>
      <c r="C496" s="93" t="str">
        <f>+VLOOKUP(B496,'List of economiesWB'!$D$7:$G$224,3,FALSE)</f>
        <v>South Asia</v>
      </c>
      <c r="D496" s="93" t="str">
        <f>+VLOOKUP(B496,'List of economiesWB'!$D$7:$G$224,4,FALSE)</f>
        <v>Lower middle income</v>
      </c>
      <c r="E496" s="94">
        <f>+indicatorIDEAS!D497</f>
        <v>2010</v>
      </c>
      <c r="F496" s="95">
        <f>+indicatorIDEAS!E497</f>
        <v>0.82268958999999997</v>
      </c>
      <c r="G496" s="95">
        <f>+indicatorIDEAS!F497</f>
        <v>28</v>
      </c>
      <c r="H496" s="95">
        <f>+indicatorIDEAS!G497</f>
        <v>16</v>
      </c>
      <c r="I496" s="95">
        <f>+indicatorIDEAS!H497</f>
        <v>3</v>
      </c>
      <c r="J496" s="95">
        <f>+indicatorIDEAS!I497</f>
        <v>4</v>
      </c>
      <c r="K496" s="95">
        <f>+indicatorIDEAS!J497</f>
        <v>4</v>
      </c>
      <c r="L496" s="95">
        <f>+indicatorIDEAS!K497</f>
        <v>0</v>
      </c>
      <c r="M496" s="95">
        <f>+indicatorIDEAS!L497</f>
        <v>0</v>
      </c>
      <c r="N496" s="95">
        <f>+indicatorIDEAS!M497</f>
        <v>0</v>
      </c>
      <c r="O496" s="95">
        <f>+indicatorIDEAS!N497</f>
        <v>0</v>
      </c>
      <c r="P496" s="95">
        <f>+indicatorIDEAS!O497</f>
        <v>0</v>
      </c>
      <c r="Q496" s="95">
        <f>+indicatorIDEAS!P497</f>
        <v>2.2134387351778657E-2</v>
      </c>
      <c r="R496" s="95">
        <f>+indicatorIDEAS!Q497</f>
        <v>2.8070175438596492E-2</v>
      </c>
      <c r="S496" s="95">
        <f>+indicatorIDEAS!R497</f>
        <v>1.8518518518518517E-2</v>
      </c>
      <c r="T496" s="95">
        <f>+indicatorIDEAS!S497</f>
        <v>1.7699115044247787E-2</v>
      </c>
      <c r="U496" s="95">
        <f>+indicatorIDEAS!T497</f>
        <v>1.3029315960912053E-2</v>
      </c>
    </row>
    <row r="497" spans="1:21">
      <c r="A497" s="93" t="str">
        <f>+indicatorIDEAS!B498</f>
        <v>Bhutan</v>
      </c>
      <c r="B497" s="93" t="str">
        <f>+indicatorIDEAS!C498</f>
        <v>BTN</v>
      </c>
      <c r="C497" s="93" t="str">
        <f>+VLOOKUP(B497,'List of economiesWB'!$D$7:$G$224,3,FALSE)</f>
        <v>South Asia</v>
      </c>
      <c r="D497" s="93" t="str">
        <f>+VLOOKUP(B497,'List of economiesWB'!$D$7:$G$224,4,FALSE)</f>
        <v>Lower middle income</v>
      </c>
      <c r="E497" s="94">
        <f>+indicatorIDEAS!D498</f>
        <v>2011</v>
      </c>
      <c r="F497" s="95">
        <f>+indicatorIDEAS!E498</f>
        <v>0.73590314000000001</v>
      </c>
      <c r="G497" s="95">
        <f>+indicatorIDEAS!F498</f>
        <v>28</v>
      </c>
      <c r="H497" s="95">
        <f>+indicatorIDEAS!G498</f>
        <v>16</v>
      </c>
      <c r="I497" s="95">
        <f>+indicatorIDEAS!H498</f>
        <v>3</v>
      </c>
      <c r="J497" s="95">
        <f>+indicatorIDEAS!I498</f>
        <v>4</v>
      </c>
      <c r="K497" s="95">
        <f>+indicatorIDEAS!J498</f>
        <v>4</v>
      </c>
      <c r="L497" s="95">
        <f>+indicatorIDEAS!K498</f>
        <v>0</v>
      </c>
      <c r="M497" s="95">
        <f>+indicatorIDEAS!L498</f>
        <v>0</v>
      </c>
      <c r="N497" s="95">
        <f>+indicatorIDEAS!M498</f>
        <v>0</v>
      </c>
      <c r="O497" s="95">
        <f>+indicatorIDEAS!N498</f>
        <v>0</v>
      </c>
      <c r="P497" s="95">
        <f>+indicatorIDEAS!O498</f>
        <v>0</v>
      </c>
      <c r="Q497" s="95">
        <f>+indicatorIDEAS!P498</f>
        <v>1.7983301220295438E-2</v>
      </c>
      <c r="R497" s="95">
        <f>+indicatorIDEAS!Q498</f>
        <v>2.2503516174402251E-2</v>
      </c>
      <c r="S497" s="95">
        <f>+indicatorIDEAS!R498</f>
        <v>1.507537688442211E-2</v>
      </c>
      <c r="T497" s="95">
        <f>+indicatorIDEAS!S498</f>
        <v>1.4134275618374558E-2</v>
      </c>
      <c r="U497" s="95">
        <f>+indicatorIDEAS!T498</f>
        <v>1.098901098901099E-2</v>
      </c>
    </row>
    <row r="498" spans="1:21">
      <c r="A498" s="93" t="str">
        <f>+indicatorIDEAS!B499</f>
        <v>Bhutan</v>
      </c>
      <c r="B498" s="93" t="str">
        <f>+indicatorIDEAS!C499</f>
        <v>BTN</v>
      </c>
      <c r="C498" s="93" t="str">
        <f>+VLOOKUP(B498,'List of economiesWB'!$D$7:$G$224,3,FALSE)</f>
        <v>South Asia</v>
      </c>
      <c r="D498" s="93" t="str">
        <f>+VLOOKUP(B498,'List of economiesWB'!$D$7:$G$224,4,FALSE)</f>
        <v>Lower middle income</v>
      </c>
      <c r="E498" s="94">
        <f>+indicatorIDEAS!D499</f>
        <v>2012</v>
      </c>
      <c r="F498" s="95">
        <f>+indicatorIDEAS!E499</f>
        <v>0.84601610999999999</v>
      </c>
      <c r="G498" s="95">
        <f>+indicatorIDEAS!F499</f>
        <v>35</v>
      </c>
      <c r="H498" s="95">
        <f>+indicatorIDEAS!G499</f>
        <v>17</v>
      </c>
      <c r="I498" s="95">
        <f>+indicatorIDEAS!H499</f>
        <v>3</v>
      </c>
      <c r="J498" s="95">
        <f>+indicatorIDEAS!I499</f>
        <v>7</v>
      </c>
      <c r="K498" s="95">
        <f>+indicatorIDEAS!J499</f>
        <v>5</v>
      </c>
      <c r="L498" s="95">
        <f>+indicatorIDEAS!K499</f>
        <v>7.4468085106382975E-2</v>
      </c>
      <c r="M498" s="95">
        <f>+indicatorIDEAS!L499</f>
        <v>2.1276595744680851E-2</v>
      </c>
      <c r="N498" s="95">
        <f>+indicatorIDEAS!M499</f>
        <v>0</v>
      </c>
      <c r="O498" s="95">
        <f>+indicatorIDEAS!N499</f>
        <v>0.25</v>
      </c>
      <c r="P498" s="95">
        <f>+indicatorIDEAS!O499</f>
        <v>5.8823529411764705E-2</v>
      </c>
      <c r="Q498" s="95">
        <f>+indicatorIDEAS!P499</f>
        <v>2.1199273167777106E-2</v>
      </c>
      <c r="R498" s="95">
        <f>+indicatorIDEAS!Q499</f>
        <v>2.2427440633245383E-2</v>
      </c>
      <c r="S498" s="95">
        <f>+indicatorIDEAS!R499</f>
        <v>1.4354066985645933E-2</v>
      </c>
      <c r="T498" s="95">
        <f>+indicatorIDEAS!S499</f>
        <v>2.3102310231023101E-2</v>
      </c>
      <c r="U498" s="95">
        <f>+indicatorIDEAS!T499</f>
        <v>1.3123359580052493E-2</v>
      </c>
    </row>
    <row r="499" spans="1:21">
      <c r="A499" s="93" t="str">
        <f>+indicatorIDEAS!B500</f>
        <v>Bhutan</v>
      </c>
      <c r="B499" s="93" t="str">
        <f>+indicatorIDEAS!C500</f>
        <v>BTN</v>
      </c>
      <c r="C499" s="93" t="str">
        <f>+VLOOKUP(B499,'List of economiesWB'!$D$7:$G$224,3,FALSE)</f>
        <v>South Asia</v>
      </c>
      <c r="D499" s="93" t="str">
        <f>+VLOOKUP(B499,'List of economiesWB'!$D$7:$G$224,4,FALSE)</f>
        <v>Lower middle income</v>
      </c>
      <c r="E499" s="94">
        <f>+indicatorIDEAS!D500</f>
        <v>2013</v>
      </c>
      <c r="F499" s="95">
        <f>+indicatorIDEAS!E500</f>
        <v>0.84427238000000004</v>
      </c>
      <c r="G499" s="95">
        <f>+indicatorIDEAS!F500</f>
        <v>35</v>
      </c>
      <c r="H499" s="95">
        <f>+indicatorIDEAS!G500</f>
        <v>17</v>
      </c>
      <c r="I499" s="95">
        <f>+indicatorIDEAS!H500</f>
        <v>3</v>
      </c>
      <c r="J499" s="95">
        <f>+indicatorIDEAS!I500</f>
        <v>7</v>
      </c>
      <c r="K499" s="95">
        <f>+indicatorIDEAS!J500</f>
        <v>5</v>
      </c>
      <c r="L499" s="95">
        <f>+indicatorIDEAS!K500</f>
        <v>0</v>
      </c>
      <c r="M499" s="95">
        <f>+indicatorIDEAS!L500</f>
        <v>0</v>
      </c>
      <c r="N499" s="95">
        <f>+indicatorIDEAS!M500</f>
        <v>0</v>
      </c>
      <c r="O499" s="95">
        <f>+indicatorIDEAS!N500</f>
        <v>0</v>
      </c>
      <c r="P499" s="95">
        <f>+indicatorIDEAS!O500</f>
        <v>0</v>
      </c>
      <c r="Q499" s="95">
        <f>+indicatorIDEAS!P500</f>
        <v>2.0103388856978748E-2</v>
      </c>
      <c r="R499" s="95">
        <f>+indicatorIDEAS!Q500</f>
        <v>2.1144278606965175E-2</v>
      </c>
      <c r="S499" s="95">
        <f>+indicatorIDEAS!R500</f>
        <v>1.4084507042253521E-2</v>
      </c>
      <c r="T499" s="95">
        <f>+indicatorIDEAS!S500</f>
        <v>2.2292993630573247E-2</v>
      </c>
      <c r="U499" s="95">
        <f>+indicatorIDEAS!T500</f>
        <v>1.2195121951219513E-2</v>
      </c>
    </row>
    <row r="500" spans="1:21">
      <c r="A500" s="93" t="str">
        <f>+indicatorIDEAS!B501</f>
        <v>Bhutan</v>
      </c>
      <c r="B500" s="93" t="str">
        <f>+indicatorIDEAS!C501</f>
        <v>BTN</v>
      </c>
      <c r="C500" s="93" t="str">
        <f>+VLOOKUP(B500,'List of economiesWB'!$D$7:$G$224,3,FALSE)</f>
        <v>South Asia</v>
      </c>
      <c r="D500" s="93" t="str">
        <f>+VLOOKUP(B500,'List of economiesWB'!$D$7:$G$224,4,FALSE)</f>
        <v>Lower middle income</v>
      </c>
      <c r="E500" s="94">
        <f>+indicatorIDEAS!D501</f>
        <v>2014</v>
      </c>
      <c r="F500" s="95">
        <f>+indicatorIDEAS!E501</f>
        <v>1.2748120999999999</v>
      </c>
      <c r="G500" s="95">
        <f>+indicatorIDEAS!F501</f>
        <v>35</v>
      </c>
      <c r="H500" s="95">
        <f>+indicatorIDEAS!G501</f>
        <v>17</v>
      </c>
      <c r="I500" s="95">
        <f>+indicatorIDEAS!H501</f>
        <v>3</v>
      </c>
      <c r="J500" s="95">
        <f>+indicatorIDEAS!I501</f>
        <v>7</v>
      </c>
      <c r="K500" s="95">
        <f>+indicatorIDEAS!J501</f>
        <v>5</v>
      </c>
      <c r="L500" s="95">
        <f>+indicatorIDEAS!K501</f>
        <v>0</v>
      </c>
      <c r="M500" s="95">
        <f>+indicatorIDEAS!L501</f>
        <v>0</v>
      </c>
      <c r="N500" s="95">
        <f>+indicatorIDEAS!M501</f>
        <v>0</v>
      </c>
      <c r="O500" s="95">
        <f>+indicatorIDEAS!N501</f>
        <v>0</v>
      </c>
      <c r="P500" s="95">
        <f>+indicatorIDEAS!O501</f>
        <v>0</v>
      </c>
      <c r="Q500" s="95">
        <f>+indicatorIDEAS!P501</f>
        <v>1.8421052631578946E-2</v>
      </c>
      <c r="R500" s="95">
        <f>+indicatorIDEAS!Q501</f>
        <v>1.9362186788154899E-2</v>
      </c>
      <c r="S500" s="95">
        <f>+indicatorIDEAS!R501</f>
        <v>1.3215859030837005E-2</v>
      </c>
      <c r="T500" s="95">
        <f>+indicatorIDEAS!S501</f>
        <v>2.0408163265306121E-2</v>
      </c>
      <c r="U500" s="95">
        <f>+indicatorIDEAS!T501</f>
        <v>1.1061946902654867E-2</v>
      </c>
    </row>
    <row r="501" spans="1:21">
      <c r="A501" s="93" t="str">
        <f>+indicatorIDEAS!B502</f>
        <v>Bhutan</v>
      </c>
      <c r="B501" s="93" t="str">
        <f>+indicatorIDEAS!C502</f>
        <v>BTN</v>
      </c>
      <c r="C501" s="93" t="str">
        <f>+VLOOKUP(B501,'List of economiesWB'!$D$7:$G$224,3,FALSE)</f>
        <v>South Asia</v>
      </c>
      <c r="D501" s="93" t="str">
        <f>+VLOOKUP(B501,'List of economiesWB'!$D$7:$G$224,4,FALSE)</f>
        <v>Lower middle income</v>
      </c>
      <c r="E501" s="94">
        <f>+indicatorIDEAS!D502</f>
        <v>2015</v>
      </c>
      <c r="F501" s="95">
        <f>+indicatorIDEAS!E502</f>
        <v>0.98375201000000001</v>
      </c>
      <c r="G501" s="95">
        <f>+indicatorIDEAS!F502</f>
        <v>35</v>
      </c>
      <c r="H501" s="95">
        <f>+indicatorIDEAS!G502</f>
        <v>17</v>
      </c>
      <c r="I501" s="95">
        <f>+indicatorIDEAS!H502</f>
        <v>3</v>
      </c>
      <c r="J501" s="95">
        <f>+indicatorIDEAS!I502</f>
        <v>7</v>
      </c>
      <c r="K501" s="95">
        <f>+indicatorIDEAS!J502</f>
        <v>5</v>
      </c>
      <c r="L501" s="95">
        <f>+indicatorIDEAS!K502</f>
        <v>0</v>
      </c>
      <c r="M501" s="95">
        <f>+indicatorIDEAS!L502</f>
        <v>0</v>
      </c>
      <c r="N501" s="95">
        <f>+indicatorIDEAS!M502</f>
        <v>0</v>
      </c>
      <c r="O501" s="95">
        <f>+indicatorIDEAS!N502</f>
        <v>0</v>
      </c>
      <c r="P501" s="95">
        <f>+indicatorIDEAS!O502</f>
        <v>0</v>
      </c>
      <c r="Q501" s="95">
        <f>+indicatorIDEAS!P502</f>
        <v>1.74042764793635E-2</v>
      </c>
      <c r="R501" s="95">
        <f>+indicatorIDEAS!Q502</f>
        <v>1.8162393162393164E-2</v>
      </c>
      <c r="S501" s="95">
        <f>+indicatorIDEAS!R502</f>
        <v>1.2552301255230125E-2</v>
      </c>
      <c r="T501" s="95">
        <f>+indicatorIDEAS!S502</f>
        <v>1.9830028328611898E-2</v>
      </c>
      <c r="U501" s="95">
        <f>+indicatorIDEAS!T502</f>
        <v>1.0351966873706004E-2</v>
      </c>
    </row>
    <row r="502" spans="1:21">
      <c r="A502" s="93" t="str">
        <f>+indicatorIDEAS!B503</f>
        <v>Botswana</v>
      </c>
      <c r="B502" s="93" t="str">
        <f>+indicatorIDEAS!C503</f>
        <v>BWA</v>
      </c>
      <c r="C502" s="93" t="str">
        <f>+VLOOKUP(B502,'List of economiesWB'!$D$7:$G$224,3,FALSE)</f>
        <v>Sub-Saharan Africa</v>
      </c>
      <c r="D502" s="93" t="str">
        <f>+VLOOKUP(B502,'List of economiesWB'!$D$7:$G$224,4,FALSE)</f>
        <v>Upper middle income</v>
      </c>
      <c r="E502" s="94">
        <f>+indicatorIDEAS!D503</f>
        <v>1996</v>
      </c>
      <c r="F502" s="95">
        <f>+indicatorIDEAS!E503</f>
        <v>0.58598291999999996</v>
      </c>
      <c r="G502" s="95">
        <f>+indicatorIDEAS!F503</f>
        <v>0</v>
      </c>
      <c r="H502" s="95">
        <f>+indicatorIDEAS!G503</f>
        <v>0</v>
      </c>
      <c r="I502" s="95">
        <f>+indicatorIDEAS!H503</f>
        <v>0</v>
      </c>
      <c r="J502" s="95">
        <f>+indicatorIDEAS!I503</f>
        <v>0</v>
      </c>
      <c r="K502" s="95">
        <f>+indicatorIDEAS!J503</f>
        <v>0</v>
      </c>
      <c r="L502" s="95">
        <f>+indicatorIDEAS!K503</f>
        <v>0</v>
      </c>
      <c r="M502" s="95">
        <f>+indicatorIDEAS!L503</f>
        <v>0</v>
      </c>
      <c r="N502" s="95">
        <f>+indicatorIDEAS!M503</f>
        <v>0</v>
      </c>
      <c r="O502" s="95">
        <f>+indicatorIDEAS!N503</f>
        <v>0</v>
      </c>
      <c r="P502" s="95">
        <f>+indicatorIDEAS!O503</f>
        <v>0</v>
      </c>
      <c r="Q502" s="95">
        <f>+indicatorIDEAS!P503</f>
        <v>0</v>
      </c>
      <c r="R502" s="95">
        <f>+indicatorIDEAS!Q503</f>
        <v>0</v>
      </c>
      <c r="S502" s="95">
        <f>+indicatorIDEAS!R503</f>
        <v>0</v>
      </c>
      <c r="T502" s="95">
        <f>+indicatorIDEAS!S503</f>
        <v>0</v>
      </c>
      <c r="U502" s="95">
        <f>+indicatorIDEAS!T503</f>
        <v>0</v>
      </c>
    </row>
    <row r="503" spans="1:21">
      <c r="A503" s="93" t="str">
        <f>+indicatorIDEAS!B504</f>
        <v>Botswana</v>
      </c>
      <c r="B503" s="93" t="str">
        <f>+indicatorIDEAS!C504</f>
        <v>BWA</v>
      </c>
      <c r="C503" s="93" t="str">
        <f>+VLOOKUP(B503,'List of economiesWB'!$D$7:$G$224,3,FALSE)</f>
        <v>Sub-Saharan Africa</v>
      </c>
      <c r="D503" s="93" t="str">
        <f>+VLOOKUP(B503,'List of economiesWB'!$D$7:$G$224,4,FALSE)</f>
        <v>Upper middle income</v>
      </c>
      <c r="E503" s="94">
        <f>+indicatorIDEAS!D504</f>
        <v>1997</v>
      </c>
      <c r="F503" s="95" t="str">
        <f>+indicatorIDEAS!E504</f>
        <v/>
      </c>
      <c r="G503" s="95">
        <f>+indicatorIDEAS!F504</f>
        <v>0</v>
      </c>
      <c r="H503" s="95">
        <f>+indicatorIDEAS!G504</f>
        <v>0</v>
      </c>
      <c r="I503" s="95">
        <f>+indicatorIDEAS!H504</f>
        <v>0</v>
      </c>
      <c r="J503" s="95">
        <f>+indicatorIDEAS!I504</f>
        <v>0</v>
      </c>
      <c r="K503" s="95">
        <f>+indicatorIDEAS!J504</f>
        <v>0</v>
      </c>
      <c r="L503" s="95">
        <f>+indicatorIDEAS!K504</f>
        <v>0</v>
      </c>
      <c r="M503" s="95">
        <f>+indicatorIDEAS!L504</f>
        <v>0</v>
      </c>
      <c r="N503" s="95">
        <f>+indicatorIDEAS!M504</f>
        <v>0</v>
      </c>
      <c r="O503" s="95">
        <f>+indicatorIDEAS!N504</f>
        <v>0</v>
      </c>
      <c r="P503" s="95">
        <f>+indicatorIDEAS!O504</f>
        <v>0</v>
      </c>
      <c r="Q503" s="95">
        <f>+indicatorIDEAS!P504</f>
        <v>0</v>
      </c>
      <c r="R503" s="95">
        <f>+indicatorIDEAS!Q504</f>
        <v>0</v>
      </c>
      <c r="S503" s="95">
        <f>+indicatorIDEAS!R504</f>
        <v>0</v>
      </c>
      <c r="T503" s="95">
        <f>+indicatorIDEAS!S504</f>
        <v>0</v>
      </c>
      <c r="U503" s="95">
        <f>+indicatorIDEAS!T504</f>
        <v>0</v>
      </c>
    </row>
    <row r="504" spans="1:21">
      <c r="A504" s="93" t="str">
        <f>+indicatorIDEAS!B505</f>
        <v>Botswana</v>
      </c>
      <c r="B504" s="93" t="str">
        <f>+indicatorIDEAS!C505</f>
        <v>BWA</v>
      </c>
      <c r="C504" s="93" t="str">
        <f>+VLOOKUP(B504,'List of economiesWB'!$D$7:$G$224,3,FALSE)</f>
        <v>Sub-Saharan Africa</v>
      </c>
      <c r="D504" s="93" t="str">
        <f>+VLOOKUP(B504,'List of economiesWB'!$D$7:$G$224,4,FALSE)</f>
        <v>Upper middle income</v>
      </c>
      <c r="E504" s="94">
        <f>+indicatorIDEAS!D505</f>
        <v>1998</v>
      </c>
      <c r="F504" s="95">
        <f>+indicatorIDEAS!E505</f>
        <v>0.70578664999999996</v>
      </c>
      <c r="G504" s="95">
        <f>+indicatorIDEAS!F505</f>
        <v>0</v>
      </c>
      <c r="H504" s="95">
        <f>+indicatorIDEAS!G505</f>
        <v>0</v>
      </c>
      <c r="I504" s="95">
        <f>+indicatorIDEAS!H505</f>
        <v>0</v>
      </c>
      <c r="J504" s="95">
        <f>+indicatorIDEAS!I505</f>
        <v>0</v>
      </c>
      <c r="K504" s="95">
        <f>+indicatorIDEAS!J505</f>
        <v>0</v>
      </c>
      <c r="L504" s="95">
        <f>+indicatorIDEAS!K505</f>
        <v>0</v>
      </c>
      <c r="M504" s="95">
        <f>+indicatorIDEAS!L505</f>
        <v>0</v>
      </c>
      <c r="N504" s="95">
        <f>+indicatorIDEAS!M505</f>
        <v>0</v>
      </c>
      <c r="O504" s="95">
        <f>+indicatorIDEAS!N505</f>
        <v>0</v>
      </c>
      <c r="P504" s="95">
        <f>+indicatorIDEAS!O505</f>
        <v>0</v>
      </c>
      <c r="Q504" s="95">
        <f>+indicatorIDEAS!P505</f>
        <v>0</v>
      </c>
      <c r="R504" s="95">
        <f>+indicatorIDEAS!Q505</f>
        <v>0</v>
      </c>
      <c r="S504" s="95">
        <f>+indicatorIDEAS!R505</f>
        <v>0</v>
      </c>
      <c r="T504" s="95">
        <f>+indicatorIDEAS!S505</f>
        <v>0</v>
      </c>
      <c r="U504" s="95">
        <f>+indicatorIDEAS!T505</f>
        <v>0</v>
      </c>
    </row>
    <row r="505" spans="1:21">
      <c r="A505" s="93" t="str">
        <f>+indicatorIDEAS!B506</f>
        <v>Botswana</v>
      </c>
      <c r="B505" s="93" t="str">
        <f>+indicatorIDEAS!C506</f>
        <v>BWA</v>
      </c>
      <c r="C505" s="93" t="str">
        <f>+VLOOKUP(B505,'List of economiesWB'!$D$7:$G$224,3,FALSE)</f>
        <v>Sub-Saharan Africa</v>
      </c>
      <c r="D505" s="93" t="str">
        <f>+VLOOKUP(B505,'List of economiesWB'!$D$7:$G$224,4,FALSE)</f>
        <v>Upper middle income</v>
      </c>
      <c r="E505" s="94">
        <f>+indicatorIDEAS!D506</f>
        <v>1999</v>
      </c>
      <c r="F505" s="95" t="str">
        <f>+indicatorIDEAS!E506</f>
        <v/>
      </c>
      <c r="G505" s="95">
        <f>+indicatorIDEAS!F506</f>
        <v>0</v>
      </c>
      <c r="H505" s="95">
        <f>+indicatorIDEAS!G506</f>
        <v>0</v>
      </c>
      <c r="I505" s="95">
        <f>+indicatorIDEAS!H506</f>
        <v>0</v>
      </c>
      <c r="J505" s="95">
        <f>+indicatorIDEAS!I506</f>
        <v>0</v>
      </c>
      <c r="K505" s="95">
        <f>+indicatorIDEAS!J506</f>
        <v>0</v>
      </c>
      <c r="L505" s="95">
        <f>+indicatorIDEAS!K506</f>
        <v>0</v>
      </c>
      <c r="M505" s="95">
        <f>+indicatorIDEAS!L506</f>
        <v>0</v>
      </c>
      <c r="N505" s="95">
        <f>+indicatorIDEAS!M506</f>
        <v>0</v>
      </c>
      <c r="O505" s="95">
        <f>+indicatorIDEAS!N506</f>
        <v>0</v>
      </c>
      <c r="P505" s="95">
        <f>+indicatorIDEAS!O506</f>
        <v>0</v>
      </c>
      <c r="Q505" s="95">
        <f>+indicatorIDEAS!P506</f>
        <v>0</v>
      </c>
      <c r="R505" s="95">
        <f>+indicatorIDEAS!Q506</f>
        <v>0</v>
      </c>
      <c r="S505" s="95">
        <f>+indicatorIDEAS!R506</f>
        <v>0</v>
      </c>
      <c r="T505" s="95">
        <f>+indicatorIDEAS!S506</f>
        <v>0</v>
      </c>
      <c r="U505" s="95">
        <f>+indicatorIDEAS!T506</f>
        <v>0</v>
      </c>
    </row>
    <row r="506" spans="1:21">
      <c r="A506" s="93" t="str">
        <f>+indicatorIDEAS!B507</f>
        <v>Botswana</v>
      </c>
      <c r="B506" s="93" t="str">
        <f>+indicatorIDEAS!C507</f>
        <v>BWA</v>
      </c>
      <c r="C506" s="93" t="str">
        <f>+VLOOKUP(B506,'List of economiesWB'!$D$7:$G$224,3,FALSE)</f>
        <v>Sub-Saharan Africa</v>
      </c>
      <c r="D506" s="93" t="str">
        <f>+VLOOKUP(B506,'List of economiesWB'!$D$7:$G$224,4,FALSE)</f>
        <v>Upper middle income</v>
      </c>
      <c r="E506" s="94">
        <f>+indicatorIDEAS!D507</f>
        <v>2000</v>
      </c>
      <c r="F506" s="95">
        <f>+indicatorIDEAS!E507</f>
        <v>0.66620844999999995</v>
      </c>
      <c r="G506" s="95">
        <f>+indicatorIDEAS!F507</f>
        <v>0</v>
      </c>
      <c r="H506" s="95">
        <f>+indicatorIDEAS!G507</f>
        <v>0</v>
      </c>
      <c r="I506" s="95">
        <f>+indicatorIDEAS!H507</f>
        <v>0</v>
      </c>
      <c r="J506" s="95">
        <f>+indicatorIDEAS!I507</f>
        <v>0</v>
      </c>
      <c r="K506" s="95">
        <f>+indicatorIDEAS!J507</f>
        <v>0</v>
      </c>
      <c r="L506" s="95">
        <f>+indicatorIDEAS!K507</f>
        <v>0</v>
      </c>
      <c r="M506" s="95">
        <f>+indicatorIDEAS!L507</f>
        <v>0</v>
      </c>
      <c r="N506" s="95">
        <f>+indicatorIDEAS!M507</f>
        <v>0</v>
      </c>
      <c r="O506" s="95">
        <f>+indicatorIDEAS!N507</f>
        <v>0</v>
      </c>
      <c r="P506" s="95">
        <f>+indicatorIDEAS!O507</f>
        <v>0</v>
      </c>
      <c r="Q506" s="95">
        <f>+indicatorIDEAS!P507</f>
        <v>0</v>
      </c>
      <c r="R506" s="95">
        <f>+indicatorIDEAS!Q507</f>
        <v>0</v>
      </c>
      <c r="S506" s="95">
        <f>+indicatorIDEAS!R507</f>
        <v>0</v>
      </c>
      <c r="T506" s="95">
        <f>+indicatorIDEAS!S507</f>
        <v>0</v>
      </c>
      <c r="U506" s="95">
        <f>+indicatorIDEAS!T507</f>
        <v>0</v>
      </c>
    </row>
    <row r="507" spans="1:21">
      <c r="A507" s="93" t="str">
        <f>+indicatorIDEAS!B508</f>
        <v>Botswana</v>
      </c>
      <c r="B507" s="93" t="str">
        <f>+indicatorIDEAS!C508</f>
        <v>BWA</v>
      </c>
      <c r="C507" s="93" t="str">
        <f>+VLOOKUP(B507,'List of economiesWB'!$D$7:$G$224,3,FALSE)</f>
        <v>Sub-Saharan Africa</v>
      </c>
      <c r="D507" s="93" t="str">
        <f>+VLOOKUP(B507,'List of economiesWB'!$D$7:$G$224,4,FALSE)</f>
        <v>Upper middle income</v>
      </c>
      <c r="E507" s="94">
        <f>+indicatorIDEAS!D508</f>
        <v>2001</v>
      </c>
      <c r="F507" s="95" t="str">
        <f>+indicatorIDEAS!E508</f>
        <v/>
      </c>
      <c r="G507" s="95">
        <f>+indicatorIDEAS!F508</f>
        <v>0</v>
      </c>
      <c r="H507" s="95">
        <f>+indicatorIDEAS!G508</f>
        <v>0</v>
      </c>
      <c r="I507" s="95">
        <f>+indicatorIDEAS!H508</f>
        <v>0</v>
      </c>
      <c r="J507" s="95">
        <f>+indicatorIDEAS!I508</f>
        <v>0</v>
      </c>
      <c r="K507" s="95">
        <f>+indicatorIDEAS!J508</f>
        <v>0</v>
      </c>
      <c r="L507" s="95">
        <f>+indicatorIDEAS!K508</f>
        <v>0</v>
      </c>
      <c r="M507" s="95">
        <f>+indicatorIDEAS!L508</f>
        <v>0</v>
      </c>
      <c r="N507" s="95">
        <f>+indicatorIDEAS!M508</f>
        <v>0</v>
      </c>
      <c r="O507" s="95">
        <f>+indicatorIDEAS!N508</f>
        <v>0</v>
      </c>
      <c r="P507" s="95">
        <f>+indicatorIDEAS!O508</f>
        <v>0</v>
      </c>
      <c r="Q507" s="95">
        <f>+indicatorIDEAS!P508</f>
        <v>0</v>
      </c>
      <c r="R507" s="95">
        <f>+indicatorIDEAS!Q508</f>
        <v>0</v>
      </c>
      <c r="S507" s="95">
        <f>+indicatorIDEAS!R508</f>
        <v>0</v>
      </c>
      <c r="T507" s="95">
        <f>+indicatorIDEAS!S508</f>
        <v>0</v>
      </c>
      <c r="U507" s="95">
        <f>+indicatorIDEAS!T508</f>
        <v>0</v>
      </c>
    </row>
    <row r="508" spans="1:21">
      <c r="A508" s="93" t="str">
        <f>+indicatorIDEAS!B509</f>
        <v>Botswana</v>
      </c>
      <c r="B508" s="93" t="str">
        <f>+indicatorIDEAS!C509</f>
        <v>BWA</v>
      </c>
      <c r="C508" s="93" t="str">
        <f>+VLOOKUP(B508,'List of economiesWB'!$D$7:$G$224,3,FALSE)</f>
        <v>Sub-Saharan Africa</v>
      </c>
      <c r="D508" s="93" t="str">
        <f>+VLOOKUP(B508,'List of economiesWB'!$D$7:$G$224,4,FALSE)</f>
        <v>Upper middle income</v>
      </c>
      <c r="E508" s="94">
        <f>+indicatorIDEAS!D509</f>
        <v>2002</v>
      </c>
      <c r="F508" s="95">
        <f>+indicatorIDEAS!E509</f>
        <v>0.60600631999999999</v>
      </c>
      <c r="G508" s="95">
        <f>+indicatorIDEAS!F509</f>
        <v>0</v>
      </c>
      <c r="H508" s="95">
        <f>+indicatorIDEAS!G509</f>
        <v>0</v>
      </c>
      <c r="I508" s="95">
        <f>+indicatorIDEAS!H509</f>
        <v>0</v>
      </c>
      <c r="J508" s="95">
        <f>+indicatorIDEAS!I509</f>
        <v>0</v>
      </c>
      <c r="K508" s="95">
        <f>+indicatorIDEAS!J509</f>
        <v>0</v>
      </c>
      <c r="L508" s="95">
        <f>+indicatorIDEAS!K509</f>
        <v>0</v>
      </c>
      <c r="M508" s="95">
        <f>+indicatorIDEAS!L509</f>
        <v>0</v>
      </c>
      <c r="N508" s="95">
        <f>+indicatorIDEAS!M509</f>
        <v>0</v>
      </c>
      <c r="O508" s="95">
        <f>+indicatorIDEAS!N509</f>
        <v>0</v>
      </c>
      <c r="P508" s="95">
        <f>+indicatorIDEAS!O509</f>
        <v>0</v>
      </c>
      <c r="Q508" s="95">
        <f>+indicatorIDEAS!P509</f>
        <v>0</v>
      </c>
      <c r="R508" s="95">
        <f>+indicatorIDEAS!Q509</f>
        <v>0</v>
      </c>
      <c r="S508" s="95">
        <f>+indicatorIDEAS!R509</f>
        <v>0</v>
      </c>
      <c r="T508" s="95">
        <f>+indicatorIDEAS!S509</f>
        <v>0</v>
      </c>
      <c r="U508" s="95">
        <f>+indicatorIDEAS!T509</f>
        <v>0</v>
      </c>
    </row>
    <row r="509" spans="1:21">
      <c r="A509" s="93" t="str">
        <f>+indicatorIDEAS!B510</f>
        <v>Botswana</v>
      </c>
      <c r="B509" s="93" t="str">
        <f>+indicatorIDEAS!C510</f>
        <v>BWA</v>
      </c>
      <c r="C509" s="93" t="str">
        <f>+VLOOKUP(B509,'List of economiesWB'!$D$7:$G$224,3,FALSE)</f>
        <v>Sub-Saharan Africa</v>
      </c>
      <c r="D509" s="93" t="str">
        <f>+VLOOKUP(B509,'List of economiesWB'!$D$7:$G$224,4,FALSE)</f>
        <v>Upper middle income</v>
      </c>
      <c r="E509" s="94">
        <f>+indicatorIDEAS!D510</f>
        <v>2003</v>
      </c>
      <c r="F509" s="95">
        <f>+indicatorIDEAS!E510</f>
        <v>1.2496685999999999</v>
      </c>
      <c r="G509" s="95">
        <f>+indicatorIDEAS!F510</f>
        <v>0</v>
      </c>
      <c r="H509" s="95">
        <f>+indicatorIDEAS!G510</f>
        <v>0</v>
      </c>
      <c r="I509" s="95">
        <f>+indicatorIDEAS!H510</f>
        <v>0</v>
      </c>
      <c r="J509" s="95">
        <f>+indicatorIDEAS!I510</f>
        <v>0</v>
      </c>
      <c r="K509" s="95">
        <f>+indicatorIDEAS!J510</f>
        <v>0</v>
      </c>
      <c r="L509" s="95">
        <f>+indicatorIDEAS!K510</f>
        <v>0</v>
      </c>
      <c r="M509" s="95">
        <f>+indicatorIDEAS!L510</f>
        <v>0</v>
      </c>
      <c r="N509" s="95">
        <f>+indicatorIDEAS!M510</f>
        <v>0</v>
      </c>
      <c r="O509" s="95">
        <f>+indicatorIDEAS!N510</f>
        <v>0</v>
      </c>
      <c r="P509" s="95">
        <f>+indicatorIDEAS!O510</f>
        <v>0</v>
      </c>
      <c r="Q509" s="95">
        <f>+indicatorIDEAS!P510</f>
        <v>0</v>
      </c>
      <c r="R509" s="95">
        <f>+indicatorIDEAS!Q510</f>
        <v>0</v>
      </c>
      <c r="S509" s="95">
        <f>+indicatorIDEAS!R510</f>
        <v>0</v>
      </c>
      <c r="T509" s="95">
        <f>+indicatorIDEAS!S510</f>
        <v>0</v>
      </c>
      <c r="U509" s="95">
        <f>+indicatorIDEAS!T510</f>
        <v>0</v>
      </c>
    </row>
    <row r="510" spans="1:21">
      <c r="A510" s="93" t="str">
        <f>+indicatorIDEAS!B511</f>
        <v>Botswana</v>
      </c>
      <c r="B510" s="93" t="str">
        <f>+indicatorIDEAS!C511</f>
        <v>BWA</v>
      </c>
      <c r="C510" s="93" t="str">
        <f>+VLOOKUP(B510,'List of economiesWB'!$D$7:$G$224,3,FALSE)</f>
        <v>Sub-Saharan Africa</v>
      </c>
      <c r="D510" s="93" t="str">
        <f>+VLOOKUP(B510,'List of economiesWB'!$D$7:$G$224,4,FALSE)</f>
        <v>Upper middle income</v>
      </c>
      <c r="E510" s="94">
        <f>+indicatorIDEAS!D511</f>
        <v>2004</v>
      </c>
      <c r="F510" s="95">
        <f>+indicatorIDEAS!E511</f>
        <v>0.87943941000000003</v>
      </c>
      <c r="G510" s="95">
        <f>+indicatorIDEAS!F511</f>
        <v>0</v>
      </c>
      <c r="H510" s="95">
        <f>+indicatorIDEAS!G511</f>
        <v>0</v>
      </c>
      <c r="I510" s="95">
        <f>+indicatorIDEAS!H511</f>
        <v>0</v>
      </c>
      <c r="J510" s="95">
        <f>+indicatorIDEAS!I511</f>
        <v>0</v>
      </c>
      <c r="K510" s="95">
        <f>+indicatorIDEAS!J511</f>
        <v>0</v>
      </c>
      <c r="L510" s="95">
        <f>+indicatorIDEAS!K511</f>
        <v>0</v>
      </c>
      <c r="M510" s="95">
        <f>+indicatorIDEAS!L511</f>
        <v>0</v>
      </c>
      <c r="N510" s="95">
        <f>+indicatorIDEAS!M511</f>
        <v>0</v>
      </c>
      <c r="O510" s="95">
        <f>+indicatorIDEAS!N511</f>
        <v>0</v>
      </c>
      <c r="P510" s="95">
        <f>+indicatorIDEAS!O511</f>
        <v>0</v>
      </c>
      <c r="Q510" s="95">
        <f>+indicatorIDEAS!P511</f>
        <v>0</v>
      </c>
      <c r="R510" s="95">
        <f>+indicatorIDEAS!Q511</f>
        <v>0</v>
      </c>
      <c r="S510" s="95">
        <f>+indicatorIDEAS!R511</f>
        <v>0</v>
      </c>
      <c r="T510" s="95">
        <f>+indicatorIDEAS!S511</f>
        <v>0</v>
      </c>
      <c r="U510" s="95">
        <f>+indicatorIDEAS!T511</f>
        <v>0</v>
      </c>
    </row>
    <row r="511" spans="1:21">
      <c r="A511" s="93" t="str">
        <f>+indicatorIDEAS!B512</f>
        <v>Botswana</v>
      </c>
      <c r="B511" s="93" t="str">
        <f>+indicatorIDEAS!C512</f>
        <v>BWA</v>
      </c>
      <c r="C511" s="93" t="str">
        <f>+VLOOKUP(B511,'List of economiesWB'!$D$7:$G$224,3,FALSE)</f>
        <v>Sub-Saharan Africa</v>
      </c>
      <c r="D511" s="93" t="str">
        <f>+VLOOKUP(B511,'List of economiesWB'!$D$7:$G$224,4,FALSE)</f>
        <v>Upper middle income</v>
      </c>
      <c r="E511" s="94">
        <f>+indicatorIDEAS!D512</f>
        <v>2005</v>
      </c>
      <c r="F511" s="95">
        <f>+indicatorIDEAS!E512</f>
        <v>1.1393628</v>
      </c>
      <c r="G511" s="95">
        <f>+indicatorIDEAS!F512</f>
        <v>0</v>
      </c>
      <c r="H511" s="95">
        <f>+indicatorIDEAS!G512</f>
        <v>0</v>
      </c>
      <c r="I511" s="95">
        <f>+indicatorIDEAS!H512</f>
        <v>0</v>
      </c>
      <c r="J511" s="95">
        <f>+indicatorIDEAS!I512</f>
        <v>0</v>
      </c>
      <c r="K511" s="95">
        <f>+indicatorIDEAS!J512</f>
        <v>0</v>
      </c>
      <c r="L511" s="95">
        <f>+indicatorIDEAS!K512</f>
        <v>0</v>
      </c>
      <c r="M511" s="95">
        <f>+indicatorIDEAS!L512</f>
        <v>0</v>
      </c>
      <c r="N511" s="95">
        <f>+indicatorIDEAS!M512</f>
        <v>0</v>
      </c>
      <c r="O511" s="95">
        <f>+indicatorIDEAS!N512</f>
        <v>0</v>
      </c>
      <c r="P511" s="95">
        <f>+indicatorIDEAS!O512</f>
        <v>0</v>
      </c>
      <c r="Q511" s="95">
        <f>+indicatorIDEAS!P512</f>
        <v>0</v>
      </c>
      <c r="R511" s="95">
        <f>+indicatorIDEAS!Q512</f>
        <v>0</v>
      </c>
      <c r="S511" s="95">
        <f>+indicatorIDEAS!R512</f>
        <v>0</v>
      </c>
      <c r="T511" s="95">
        <f>+indicatorIDEAS!S512</f>
        <v>0</v>
      </c>
      <c r="U511" s="95">
        <f>+indicatorIDEAS!T512</f>
        <v>0</v>
      </c>
    </row>
    <row r="512" spans="1:21">
      <c r="A512" s="93" t="str">
        <f>+indicatorIDEAS!B513</f>
        <v>Botswana</v>
      </c>
      <c r="B512" s="93" t="str">
        <f>+indicatorIDEAS!C513</f>
        <v>BWA</v>
      </c>
      <c r="C512" s="93" t="str">
        <f>+VLOOKUP(B512,'List of economiesWB'!$D$7:$G$224,3,FALSE)</f>
        <v>Sub-Saharan Africa</v>
      </c>
      <c r="D512" s="93" t="str">
        <f>+VLOOKUP(B512,'List of economiesWB'!$D$7:$G$224,4,FALSE)</f>
        <v>Upper middle income</v>
      </c>
      <c r="E512" s="94">
        <f>+indicatorIDEAS!D513</f>
        <v>2006</v>
      </c>
      <c r="F512" s="95">
        <f>+indicatorIDEAS!E513</f>
        <v>0.91353041000000001</v>
      </c>
      <c r="G512" s="95">
        <f>+indicatorIDEAS!F513</f>
        <v>0</v>
      </c>
      <c r="H512" s="95">
        <f>+indicatorIDEAS!G513</f>
        <v>0</v>
      </c>
      <c r="I512" s="95">
        <f>+indicatorIDEAS!H513</f>
        <v>0</v>
      </c>
      <c r="J512" s="95">
        <f>+indicatorIDEAS!I513</f>
        <v>0</v>
      </c>
      <c r="K512" s="95">
        <f>+indicatorIDEAS!J513</f>
        <v>0</v>
      </c>
      <c r="L512" s="95">
        <f>+indicatorIDEAS!K513</f>
        <v>0</v>
      </c>
      <c r="M512" s="95">
        <f>+indicatorIDEAS!L513</f>
        <v>0</v>
      </c>
      <c r="N512" s="95">
        <f>+indicatorIDEAS!M513</f>
        <v>0</v>
      </c>
      <c r="O512" s="95">
        <f>+indicatorIDEAS!N513</f>
        <v>0</v>
      </c>
      <c r="P512" s="95">
        <f>+indicatorIDEAS!O513</f>
        <v>0</v>
      </c>
      <c r="Q512" s="95">
        <f>+indicatorIDEAS!P513</f>
        <v>0</v>
      </c>
      <c r="R512" s="95">
        <f>+indicatorIDEAS!Q513</f>
        <v>0</v>
      </c>
      <c r="S512" s="95">
        <f>+indicatorIDEAS!R513</f>
        <v>0</v>
      </c>
      <c r="T512" s="95">
        <f>+indicatorIDEAS!S513</f>
        <v>0</v>
      </c>
      <c r="U512" s="95">
        <f>+indicatorIDEAS!T513</f>
        <v>0</v>
      </c>
    </row>
    <row r="513" spans="1:21">
      <c r="A513" s="93" t="str">
        <f>+indicatorIDEAS!B514</f>
        <v>Botswana</v>
      </c>
      <c r="B513" s="93" t="str">
        <f>+indicatorIDEAS!C514</f>
        <v>BWA</v>
      </c>
      <c r="C513" s="93" t="str">
        <f>+VLOOKUP(B513,'List of economiesWB'!$D$7:$G$224,3,FALSE)</f>
        <v>Sub-Saharan Africa</v>
      </c>
      <c r="D513" s="93" t="str">
        <f>+VLOOKUP(B513,'List of economiesWB'!$D$7:$G$224,4,FALSE)</f>
        <v>Upper middle income</v>
      </c>
      <c r="E513" s="94">
        <f>+indicatorIDEAS!D514</f>
        <v>2007</v>
      </c>
      <c r="F513" s="95">
        <f>+indicatorIDEAS!E514</f>
        <v>0.95374990000000004</v>
      </c>
      <c r="G513" s="95">
        <f>+indicatorIDEAS!F514</f>
        <v>0</v>
      </c>
      <c r="H513" s="95">
        <f>+indicatorIDEAS!G514</f>
        <v>0</v>
      </c>
      <c r="I513" s="95">
        <f>+indicatorIDEAS!H514</f>
        <v>0</v>
      </c>
      <c r="J513" s="95">
        <f>+indicatorIDEAS!I514</f>
        <v>0</v>
      </c>
      <c r="K513" s="95">
        <f>+indicatorIDEAS!J514</f>
        <v>0</v>
      </c>
      <c r="L513" s="95">
        <f>+indicatorIDEAS!K514</f>
        <v>0</v>
      </c>
      <c r="M513" s="95">
        <f>+indicatorIDEAS!L514</f>
        <v>0</v>
      </c>
      <c r="N513" s="95">
        <f>+indicatorIDEAS!M514</f>
        <v>0</v>
      </c>
      <c r="O513" s="95">
        <f>+indicatorIDEAS!N514</f>
        <v>0</v>
      </c>
      <c r="P513" s="95">
        <f>+indicatorIDEAS!O514</f>
        <v>0</v>
      </c>
      <c r="Q513" s="95">
        <f>+indicatorIDEAS!P514</f>
        <v>0</v>
      </c>
      <c r="R513" s="95">
        <f>+indicatorIDEAS!Q514</f>
        <v>0</v>
      </c>
      <c r="S513" s="95">
        <f>+indicatorIDEAS!R514</f>
        <v>0</v>
      </c>
      <c r="T513" s="95">
        <f>+indicatorIDEAS!S514</f>
        <v>0</v>
      </c>
      <c r="U513" s="95">
        <f>+indicatorIDEAS!T514</f>
        <v>0</v>
      </c>
    </row>
    <row r="514" spans="1:21">
      <c r="A514" s="93" t="str">
        <f>+indicatorIDEAS!B515</f>
        <v>Botswana</v>
      </c>
      <c r="B514" s="93" t="str">
        <f>+indicatorIDEAS!C515</f>
        <v>BWA</v>
      </c>
      <c r="C514" s="93" t="str">
        <f>+VLOOKUP(B514,'List of economiesWB'!$D$7:$G$224,3,FALSE)</f>
        <v>Sub-Saharan Africa</v>
      </c>
      <c r="D514" s="93" t="str">
        <f>+VLOOKUP(B514,'List of economiesWB'!$D$7:$G$224,4,FALSE)</f>
        <v>Upper middle income</v>
      </c>
      <c r="E514" s="94">
        <f>+indicatorIDEAS!D515</f>
        <v>2008</v>
      </c>
      <c r="F514" s="95">
        <f>+indicatorIDEAS!E515</f>
        <v>0.99639738</v>
      </c>
      <c r="G514" s="95">
        <f>+indicatorIDEAS!F515</f>
        <v>0</v>
      </c>
      <c r="H514" s="95">
        <f>+indicatorIDEAS!G515</f>
        <v>0</v>
      </c>
      <c r="I514" s="95">
        <f>+indicatorIDEAS!H515</f>
        <v>0</v>
      </c>
      <c r="J514" s="95">
        <f>+indicatorIDEAS!I515</f>
        <v>0</v>
      </c>
      <c r="K514" s="95">
        <f>+indicatorIDEAS!J515</f>
        <v>0</v>
      </c>
      <c r="L514" s="95">
        <f>+indicatorIDEAS!K515</f>
        <v>0</v>
      </c>
      <c r="M514" s="95">
        <f>+indicatorIDEAS!L515</f>
        <v>0</v>
      </c>
      <c r="N514" s="95">
        <f>+indicatorIDEAS!M515</f>
        <v>0</v>
      </c>
      <c r="O514" s="95">
        <f>+indicatorIDEAS!N515</f>
        <v>0</v>
      </c>
      <c r="P514" s="95">
        <f>+indicatorIDEAS!O515</f>
        <v>0</v>
      </c>
      <c r="Q514" s="95">
        <f>+indicatorIDEAS!P515</f>
        <v>0</v>
      </c>
      <c r="R514" s="95">
        <f>+indicatorIDEAS!Q515</f>
        <v>0</v>
      </c>
      <c r="S514" s="95">
        <f>+indicatorIDEAS!R515</f>
        <v>0</v>
      </c>
      <c r="T514" s="95">
        <f>+indicatorIDEAS!S515</f>
        <v>0</v>
      </c>
      <c r="U514" s="95">
        <f>+indicatorIDEAS!T515</f>
        <v>0</v>
      </c>
    </row>
    <row r="515" spans="1:21">
      <c r="A515" s="93" t="str">
        <f>+indicatorIDEAS!B516</f>
        <v>Botswana</v>
      </c>
      <c r="B515" s="93" t="str">
        <f>+indicatorIDEAS!C516</f>
        <v>BWA</v>
      </c>
      <c r="C515" s="93" t="str">
        <f>+VLOOKUP(B515,'List of economiesWB'!$D$7:$G$224,3,FALSE)</f>
        <v>Sub-Saharan Africa</v>
      </c>
      <c r="D515" s="93" t="str">
        <f>+VLOOKUP(B515,'List of economiesWB'!$D$7:$G$224,4,FALSE)</f>
        <v>Upper middle income</v>
      </c>
      <c r="E515" s="94">
        <f>+indicatorIDEAS!D516</f>
        <v>2009</v>
      </c>
      <c r="F515" s="95">
        <f>+indicatorIDEAS!E516</f>
        <v>0.92187505999999997</v>
      </c>
      <c r="G515" s="95">
        <f>+indicatorIDEAS!F516</f>
        <v>0</v>
      </c>
      <c r="H515" s="95">
        <f>+indicatorIDEAS!G516</f>
        <v>0</v>
      </c>
      <c r="I515" s="95">
        <f>+indicatorIDEAS!H516</f>
        <v>0</v>
      </c>
      <c r="J515" s="95">
        <f>+indicatorIDEAS!I516</f>
        <v>0</v>
      </c>
      <c r="K515" s="95">
        <f>+indicatorIDEAS!J516</f>
        <v>0</v>
      </c>
      <c r="L515" s="95">
        <f>+indicatorIDEAS!K516</f>
        <v>0</v>
      </c>
      <c r="M515" s="95">
        <f>+indicatorIDEAS!L516</f>
        <v>0</v>
      </c>
      <c r="N515" s="95">
        <f>+indicatorIDEAS!M516</f>
        <v>0</v>
      </c>
      <c r="O515" s="95">
        <f>+indicatorIDEAS!N516</f>
        <v>0</v>
      </c>
      <c r="P515" s="95">
        <f>+indicatorIDEAS!O516</f>
        <v>0</v>
      </c>
      <c r="Q515" s="95">
        <f>+indicatorIDEAS!P516</f>
        <v>0</v>
      </c>
      <c r="R515" s="95">
        <f>+indicatorIDEAS!Q516</f>
        <v>0</v>
      </c>
      <c r="S515" s="95">
        <f>+indicatorIDEAS!R516</f>
        <v>0</v>
      </c>
      <c r="T515" s="95">
        <f>+indicatorIDEAS!S516</f>
        <v>0</v>
      </c>
      <c r="U515" s="95">
        <f>+indicatorIDEAS!T516</f>
        <v>0</v>
      </c>
    </row>
    <row r="516" spans="1:21">
      <c r="A516" s="93" t="str">
        <f>+indicatorIDEAS!B517</f>
        <v>Botswana</v>
      </c>
      <c r="B516" s="93" t="str">
        <f>+indicatorIDEAS!C517</f>
        <v>BWA</v>
      </c>
      <c r="C516" s="93" t="str">
        <f>+VLOOKUP(B516,'List of economiesWB'!$D$7:$G$224,3,FALSE)</f>
        <v>Sub-Saharan Africa</v>
      </c>
      <c r="D516" s="93" t="str">
        <f>+VLOOKUP(B516,'List of economiesWB'!$D$7:$G$224,4,FALSE)</f>
        <v>Upper middle income</v>
      </c>
      <c r="E516" s="94">
        <f>+indicatorIDEAS!D517</f>
        <v>2010</v>
      </c>
      <c r="F516" s="95">
        <f>+indicatorIDEAS!E517</f>
        <v>1.0030460000000001</v>
      </c>
      <c r="G516" s="95">
        <f>+indicatorIDEAS!F517</f>
        <v>0</v>
      </c>
      <c r="H516" s="95">
        <f>+indicatorIDEAS!G517</f>
        <v>0</v>
      </c>
      <c r="I516" s="95">
        <f>+indicatorIDEAS!H517</f>
        <v>0</v>
      </c>
      <c r="J516" s="95">
        <f>+indicatorIDEAS!I517</f>
        <v>0</v>
      </c>
      <c r="K516" s="95">
        <f>+indicatorIDEAS!J517</f>
        <v>0</v>
      </c>
      <c r="L516" s="95">
        <f>+indicatorIDEAS!K517</f>
        <v>0</v>
      </c>
      <c r="M516" s="95">
        <f>+indicatorIDEAS!L517</f>
        <v>0</v>
      </c>
      <c r="N516" s="95">
        <f>+indicatorIDEAS!M517</f>
        <v>0</v>
      </c>
      <c r="O516" s="95">
        <f>+indicatorIDEAS!N517</f>
        <v>0</v>
      </c>
      <c r="P516" s="95">
        <f>+indicatorIDEAS!O517</f>
        <v>0</v>
      </c>
      <c r="Q516" s="95">
        <f>+indicatorIDEAS!P517</f>
        <v>0</v>
      </c>
      <c r="R516" s="95">
        <f>+indicatorIDEAS!Q517</f>
        <v>0</v>
      </c>
      <c r="S516" s="95">
        <f>+indicatorIDEAS!R517</f>
        <v>0</v>
      </c>
      <c r="T516" s="95">
        <f>+indicatorIDEAS!S517</f>
        <v>0</v>
      </c>
      <c r="U516" s="95">
        <f>+indicatorIDEAS!T517</f>
        <v>0</v>
      </c>
    </row>
    <row r="517" spans="1:21">
      <c r="A517" s="93" t="str">
        <f>+indicatorIDEAS!B518</f>
        <v>Botswana</v>
      </c>
      <c r="B517" s="93" t="str">
        <f>+indicatorIDEAS!C518</f>
        <v>BWA</v>
      </c>
      <c r="C517" s="93" t="str">
        <f>+VLOOKUP(B517,'List of economiesWB'!$D$7:$G$224,3,FALSE)</f>
        <v>Sub-Saharan Africa</v>
      </c>
      <c r="D517" s="93" t="str">
        <f>+VLOOKUP(B517,'List of economiesWB'!$D$7:$G$224,4,FALSE)</f>
        <v>Upper middle income</v>
      </c>
      <c r="E517" s="94">
        <f>+indicatorIDEAS!D518</f>
        <v>2011</v>
      </c>
      <c r="F517" s="95">
        <f>+indicatorIDEAS!E518</f>
        <v>0.97898096000000001</v>
      </c>
      <c r="G517" s="95">
        <f>+indicatorIDEAS!F518</f>
        <v>0</v>
      </c>
      <c r="H517" s="95">
        <f>+indicatorIDEAS!G518</f>
        <v>0</v>
      </c>
      <c r="I517" s="95">
        <f>+indicatorIDEAS!H518</f>
        <v>0</v>
      </c>
      <c r="J517" s="95">
        <f>+indicatorIDEAS!I518</f>
        <v>0</v>
      </c>
      <c r="K517" s="95">
        <f>+indicatorIDEAS!J518</f>
        <v>0</v>
      </c>
      <c r="L517" s="95">
        <f>+indicatorIDEAS!K518</f>
        <v>0</v>
      </c>
      <c r="M517" s="95">
        <f>+indicatorIDEAS!L518</f>
        <v>0</v>
      </c>
      <c r="N517" s="95">
        <f>+indicatorIDEAS!M518</f>
        <v>0</v>
      </c>
      <c r="O517" s="95">
        <f>+indicatorIDEAS!N518</f>
        <v>0</v>
      </c>
      <c r="P517" s="95">
        <f>+indicatorIDEAS!O518</f>
        <v>0</v>
      </c>
      <c r="Q517" s="95">
        <f>+indicatorIDEAS!P518</f>
        <v>0</v>
      </c>
      <c r="R517" s="95">
        <f>+indicatorIDEAS!Q518</f>
        <v>0</v>
      </c>
      <c r="S517" s="95">
        <f>+indicatorIDEAS!R518</f>
        <v>0</v>
      </c>
      <c r="T517" s="95">
        <f>+indicatorIDEAS!S518</f>
        <v>0</v>
      </c>
      <c r="U517" s="95">
        <f>+indicatorIDEAS!T518</f>
        <v>0</v>
      </c>
    </row>
    <row r="518" spans="1:21">
      <c r="A518" s="93" t="str">
        <f>+indicatorIDEAS!B519</f>
        <v>Botswana</v>
      </c>
      <c r="B518" s="93" t="str">
        <f>+indicatorIDEAS!C519</f>
        <v>BWA</v>
      </c>
      <c r="C518" s="93" t="str">
        <f>+VLOOKUP(B518,'List of economiesWB'!$D$7:$G$224,3,FALSE)</f>
        <v>Sub-Saharan Africa</v>
      </c>
      <c r="D518" s="93" t="str">
        <f>+VLOOKUP(B518,'List of economiesWB'!$D$7:$G$224,4,FALSE)</f>
        <v>Upper middle income</v>
      </c>
      <c r="E518" s="94">
        <f>+indicatorIDEAS!D519</f>
        <v>2012</v>
      </c>
      <c r="F518" s="95">
        <f>+indicatorIDEAS!E519</f>
        <v>0.91671126999999997</v>
      </c>
      <c r="G518" s="95">
        <f>+indicatorIDEAS!F519</f>
        <v>0</v>
      </c>
      <c r="H518" s="95">
        <f>+indicatorIDEAS!G519</f>
        <v>0</v>
      </c>
      <c r="I518" s="95">
        <f>+indicatorIDEAS!H519</f>
        <v>0</v>
      </c>
      <c r="J518" s="95">
        <f>+indicatorIDEAS!I519</f>
        <v>0</v>
      </c>
      <c r="K518" s="95">
        <f>+indicatorIDEAS!J519</f>
        <v>0</v>
      </c>
      <c r="L518" s="95">
        <f>+indicatorIDEAS!K519</f>
        <v>0</v>
      </c>
      <c r="M518" s="95">
        <f>+indicatorIDEAS!L519</f>
        <v>0</v>
      </c>
      <c r="N518" s="95">
        <f>+indicatorIDEAS!M519</f>
        <v>0</v>
      </c>
      <c r="O518" s="95">
        <f>+indicatorIDEAS!N519</f>
        <v>0</v>
      </c>
      <c r="P518" s="95">
        <f>+indicatorIDEAS!O519</f>
        <v>0</v>
      </c>
      <c r="Q518" s="95">
        <f>+indicatorIDEAS!P519</f>
        <v>0</v>
      </c>
      <c r="R518" s="95">
        <f>+indicatorIDEAS!Q519</f>
        <v>0</v>
      </c>
      <c r="S518" s="95">
        <f>+indicatorIDEAS!R519</f>
        <v>0</v>
      </c>
      <c r="T518" s="95">
        <f>+indicatorIDEAS!S519</f>
        <v>0</v>
      </c>
      <c r="U518" s="95">
        <f>+indicatorIDEAS!T519</f>
        <v>0</v>
      </c>
    </row>
    <row r="519" spans="1:21">
      <c r="A519" s="93" t="str">
        <f>+indicatorIDEAS!B520</f>
        <v>Botswana</v>
      </c>
      <c r="B519" s="93" t="str">
        <f>+indicatorIDEAS!C520</f>
        <v>BWA</v>
      </c>
      <c r="C519" s="93" t="str">
        <f>+VLOOKUP(B519,'List of economiesWB'!$D$7:$G$224,3,FALSE)</f>
        <v>Sub-Saharan Africa</v>
      </c>
      <c r="D519" s="93" t="str">
        <f>+VLOOKUP(B519,'List of economiesWB'!$D$7:$G$224,4,FALSE)</f>
        <v>Upper middle income</v>
      </c>
      <c r="E519" s="94">
        <f>+indicatorIDEAS!D520</f>
        <v>2013</v>
      </c>
      <c r="F519" s="95">
        <f>+indicatorIDEAS!E520</f>
        <v>0.90523940000000003</v>
      </c>
      <c r="G519" s="95">
        <f>+indicatorIDEAS!F520</f>
        <v>0</v>
      </c>
      <c r="H519" s="95">
        <f>+indicatorIDEAS!G520</f>
        <v>0</v>
      </c>
      <c r="I519" s="95">
        <f>+indicatorIDEAS!H520</f>
        <v>0</v>
      </c>
      <c r="J519" s="95">
        <f>+indicatorIDEAS!I520</f>
        <v>0</v>
      </c>
      <c r="K519" s="95">
        <f>+indicatorIDEAS!J520</f>
        <v>0</v>
      </c>
      <c r="L519" s="95">
        <f>+indicatorIDEAS!K520</f>
        <v>0</v>
      </c>
      <c r="M519" s="95">
        <f>+indicatorIDEAS!L520</f>
        <v>0</v>
      </c>
      <c r="N519" s="95">
        <f>+indicatorIDEAS!M520</f>
        <v>0</v>
      </c>
      <c r="O519" s="95">
        <f>+indicatorIDEAS!N520</f>
        <v>0</v>
      </c>
      <c r="P519" s="95">
        <f>+indicatorIDEAS!O520</f>
        <v>0</v>
      </c>
      <c r="Q519" s="95">
        <f>+indicatorIDEAS!P520</f>
        <v>0</v>
      </c>
      <c r="R519" s="95">
        <f>+indicatorIDEAS!Q520</f>
        <v>0</v>
      </c>
      <c r="S519" s="95">
        <f>+indicatorIDEAS!R520</f>
        <v>0</v>
      </c>
      <c r="T519" s="95">
        <f>+indicatorIDEAS!S520</f>
        <v>0</v>
      </c>
      <c r="U519" s="95">
        <f>+indicatorIDEAS!T520</f>
        <v>0</v>
      </c>
    </row>
    <row r="520" spans="1:21">
      <c r="A520" s="93" t="str">
        <f>+indicatorIDEAS!B521</f>
        <v>Botswana</v>
      </c>
      <c r="B520" s="93" t="str">
        <f>+indicatorIDEAS!C521</f>
        <v>BWA</v>
      </c>
      <c r="C520" s="93" t="str">
        <f>+VLOOKUP(B520,'List of economiesWB'!$D$7:$G$224,3,FALSE)</f>
        <v>Sub-Saharan Africa</v>
      </c>
      <c r="D520" s="93" t="str">
        <f>+VLOOKUP(B520,'List of economiesWB'!$D$7:$G$224,4,FALSE)</f>
        <v>Upper middle income</v>
      </c>
      <c r="E520" s="94">
        <f>+indicatorIDEAS!D521</f>
        <v>2014</v>
      </c>
      <c r="F520" s="95">
        <f>+indicatorIDEAS!E521</f>
        <v>0.80195384999999997</v>
      </c>
      <c r="G520" s="95">
        <f>+indicatorIDEAS!F521</f>
        <v>0</v>
      </c>
      <c r="H520" s="95">
        <f>+indicatorIDEAS!G521</f>
        <v>0</v>
      </c>
      <c r="I520" s="95">
        <f>+indicatorIDEAS!H521</f>
        <v>0</v>
      </c>
      <c r="J520" s="95">
        <f>+indicatorIDEAS!I521</f>
        <v>0</v>
      </c>
      <c r="K520" s="95">
        <f>+indicatorIDEAS!J521</f>
        <v>0</v>
      </c>
      <c r="L520" s="95">
        <f>+indicatorIDEAS!K521</f>
        <v>0</v>
      </c>
      <c r="M520" s="95">
        <f>+indicatorIDEAS!L521</f>
        <v>0</v>
      </c>
      <c r="N520" s="95">
        <f>+indicatorIDEAS!M521</f>
        <v>0</v>
      </c>
      <c r="O520" s="95">
        <f>+indicatorIDEAS!N521</f>
        <v>0</v>
      </c>
      <c r="P520" s="95">
        <f>+indicatorIDEAS!O521</f>
        <v>0</v>
      </c>
      <c r="Q520" s="95">
        <f>+indicatorIDEAS!P521</f>
        <v>0</v>
      </c>
      <c r="R520" s="95">
        <f>+indicatorIDEAS!Q521</f>
        <v>0</v>
      </c>
      <c r="S520" s="95">
        <f>+indicatorIDEAS!R521</f>
        <v>0</v>
      </c>
      <c r="T520" s="95">
        <f>+indicatorIDEAS!S521</f>
        <v>0</v>
      </c>
      <c r="U520" s="95">
        <f>+indicatorIDEAS!T521</f>
        <v>0</v>
      </c>
    </row>
    <row r="521" spans="1:21">
      <c r="A521" s="93" t="str">
        <f>+indicatorIDEAS!B522</f>
        <v>Botswana</v>
      </c>
      <c r="B521" s="93" t="str">
        <f>+indicatorIDEAS!C522</f>
        <v>BWA</v>
      </c>
      <c r="C521" s="93" t="str">
        <f>+VLOOKUP(B521,'List of economiesWB'!$D$7:$G$224,3,FALSE)</f>
        <v>Sub-Saharan Africa</v>
      </c>
      <c r="D521" s="93" t="str">
        <f>+VLOOKUP(B521,'List of economiesWB'!$D$7:$G$224,4,FALSE)</f>
        <v>Upper middle income</v>
      </c>
      <c r="E521" s="94">
        <f>+indicatorIDEAS!D522</f>
        <v>2015</v>
      </c>
      <c r="F521" s="95">
        <f>+indicatorIDEAS!E522</f>
        <v>0.83624339000000003</v>
      </c>
      <c r="G521" s="95">
        <f>+indicatorIDEAS!F522</f>
        <v>0</v>
      </c>
      <c r="H521" s="95">
        <f>+indicatorIDEAS!G522</f>
        <v>0</v>
      </c>
      <c r="I521" s="95">
        <f>+indicatorIDEAS!H522</f>
        <v>0</v>
      </c>
      <c r="J521" s="95">
        <f>+indicatorIDEAS!I522</f>
        <v>0</v>
      </c>
      <c r="K521" s="95">
        <f>+indicatorIDEAS!J522</f>
        <v>0</v>
      </c>
      <c r="L521" s="95">
        <f>+indicatorIDEAS!K522</f>
        <v>0</v>
      </c>
      <c r="M521" s="95">
        <f>+indicatorIDEAS!L522</f>
        <v>0</v>
      </c>
      <c r="N521" s="95">
        <f>+indicatorIDEAS!M522</f>
        <v>0</v>
      </c>
      <c r="O521" s="95">
        <f>+indicatorIDEAS!N522</f>
        <v>0</v>
      </c>
      <c r="P521" s="95">
        <f>+indicatorIDEAS!O522</f>
        <v>0</v>
      </c>
      <c r="Q521" s="95">
        <f>+indicatorIDEAS!P522</f>
        <v>0</v>
      </c>
      <c r="R521" s="95">
        <f>+indicatorIDEAS!Q522</f>
        <v>0</v>
      </c>
      <c r="S521" s="95">
        <f>+indicatorIDEAS!R522</f>
        <v>0</v>
      </c>
      <c r="T521" s="95">
        <f>+indicatorIDEAS!S522</f>
        <v>0</v>
      </c>
      <c r="U521" s="95">
        <f>+indicatorIDEAS!T522</f>
        <v>0</v>
      </c>
    </row>
    <row r="522" spans="1:21">
      <c r="A522" s="93" t="str">
        <f>+indicatorIDEAS!B523</f>
        <v>Central African Republic</v>
      </c>
      <c r="B522" s="93" t="str">
        <f>+indicatorIDEAS!C523</f>
        <v>CAF</v>
      </c>
      <c r="C522" s="93" t="str">
        <f>+VLOOKUP(B522,'List of economiesWB'!$D$7:$G$224,3,FALSE)</f>
        <v>Sub-Saharan Africa</v>
      </c>
      <c r="D522" s="93" t="str">
        <f>+VLOOKUP(B522,'List of economiesWB'!$D$7:$G$224,4,FALSE)</f>
        <v>Low income</v>
      </c>
      <c r="E522" s="94">
        <f>+indicatorIDEAS!D523</f>
        <v>1996</v>
      </c>
      <c r="F522" s="95">
        <f>+indicatorIDEAS!E523</f>
        <v>-1.3887855</v>
      </c>
      <c r="G522" s="95">
        <f>+indicatorIDEAS!F523</f>
        <v>0</v>
      </c>
      <c r="H522" s="95">
        <f>+indicatorIDEAS!G523</f>
        <v>0</v>
      </c>
      <c r="I522" s="95">
        <f>+indicatorIDEAS!H523</f>
        <v>0</v>
      </c>
      <c r="J522" s="95">
        <f>+indicatorIDEAS!I523</f>
        <v>0</v>
      </c>
      <c r="K522" s="95">
        <f>+indicatorIDEAS!J523</f>
        <v>0</v>
      </c>
      <c r="L522" s="95">
        <f>+indicatorIDEAS!K523</f>
        <v>0</v>
      </c>
      <c r="M522" s="95">
        <f>+indicatorIDEAS!L523</f>
        <v>0</v>
      </c>
      <c r="N522" s="95">
        <f>+indicatorIDEAS!M523</f>
        <v>0</v>
      </c>
      <c r="O522" s="95">
        <f>+indicatorIDEAS!N523</f>
        <v>0</v>
      </c>
      <c r="P522" s="95">
        <f>+indicatorIDEAS!O523</f>
        <v>0</v>
      </c>
      <c r="Q522" s="95">
        <f>+indicatorIDEAS!P523</f>
        <v>0</v>
      </c>
      <c r="R522" s="95">
        <f>+indicatorIDEAS!Q523</f>
        <v>0</v>
      </c>
      <c r="S522" s="95">
        <f>+indicatorIDEAS!R523</f>
        <v>0</v>
      </c>
      <c r="T522" s="95">
        <f>+indicatorIDEAS!S523</f>
        <v>0</v>
      </c>
      <c r="U522" s="95">
        <f>+indicatorIDEAS!T523</f>
        <v>0</v>
      </c>
    </row>
    <row r="523" spans="1:21">
      <c r="A523" s="93" t="str">
        <f>+indicatorIDEAS!B524</f>
        <v>Central African Republic</v>
      </c>
      <c r="B523" s="93" t="str">
        <f>+indicatorIDEAS!C524</f>
        <v>CAF</v>
      </c>
      <c r="C523" s="93" t="str">
        <f>+VLOOKUP(B523,'List of economiesWB'!$D$7:$G$224,3,FALSE)</f>
        <v>Sub-Saharan Africa</v>
      </c>
      <c r="D523" s="93" t="str">
        <f>+VLOOKUP(B523,'List of economiesWB'!$D$7:$G$224,4,FALSE)</f>
        <v>Low income</v>
      </c>
      <c r="E523" s="94">
        <f>+indicatorIDEAS!D524</f>
        <v>1997</v>
      </c>
      <c r="F523" s="95" t="str">
        <f>+indicatorIDEAS!E524</f>
        <v/>
      </c>
      <c r="G523" s="95">
        <f>+indicatorIDEAS!F524</f>
        <v>0</v>
      </c>
      <c r="H523" s="95">
        <f>+indicatorIDEAS!G524</f>
        <v>0</v>
      </c>
      <c r="I523" s="95">
        <f>+indicatorIDEAS!H524</f>
        <v>0</v>
      </c>
      <c r="J523" s="95">
        <f>+indicatorIDEAS!I524</f>
        <v>0</v>
      </c>
      <c r="K523" s="95">
        <f>+indicatorIDEAS!J524</f>
        <v>0</v>
      </c>
      <c r="L523" s="95">
        <f>+indicatorIDEAS!K524</f>
        <v>0</v>
      </c>
      <c r="M523" s="95">
        <f>+indicatorIDEAS!L524</f>
        <v>0</v>
      </c>
      <c r="N523" s="95">
        <f>+indicatorIDEAS!M524</f>
        <v>0</v>
      </c>
      <c r="O523" s="95">
        <f>+indicatorIDEAS!N524</f>
        <v>0</v>
      </c>
      <c r="P523" s="95">
        <f>+indicatorIDEAS!O524</f>
        <v>0</v>
      </c>
      <c r="Q523" s="95">
        <f>+indicatorIDEAS!P524</f>
        <v>0</v>
      </c>
      <c r="R523" s="95">
        <f>+indicatorIDEAS!Q524</f>
        <v>0</v>
      </c>
      <c r="S523" s="95">
        <f>+indicatorIDEAS!R524</f>
        <v>0</v>
      </c>
      <c r="T523" s="95">
        <f>+indicatorIDEAS!S524</f>
        <v>0</v>
      </c>
      <c r="U523" s="95">
        <f>+indicatorIDEAS!T524</f>
        <v>0</v>
      </c>
    </row>
    <row r="524" spans="1:21">
      <c r="A524" s="93" t="str">
        <f>+indicatorIDEAS!B525</f>
        <v>Central African Republic</v>
      </c>
      <c r="B524" s="93" t="str">
        <f>+indicatorIDEAS!C525</f>
        <v>CAF</v>
      </c>
      <c r="C524" s="93" t="str">
        <f>+VLOOKUP(B524,'List of economiesWB'!$D$7:$G$224,3,FALSE)</f>
        <v>Sub-Saharan Africa</v>
      </c>
      <c r="D524" s="93" t="str">
        <f>+VLOOKUP(B524,'List of economiesWB'!$D$7:$G$224,4,FALSE)</f>
        <v>Low income</v>
      </c>
      <c r="E524" s="94">
        <f>+indicatorIDEAS!D525</f>
        <v>1998</v>
      </c>
      <c r="F524" s="95">
        <f>+indicatorIDEAS!E525</f>
        <v>-0.99721545</v>
      </c>
      <c r="G524" s="95">
        <f>+indicatorIDEAS!F525</f>
        <v>0</v>
      </c>
      <c r="H524" s="95">
        <f>+indicatorIDEAS!G525</f>
        <v>0</v>
      </c>
      <c r="I524" s="95">
        <f>+indicatorIDEAS!H525</f>
        <v>0</v>
      </c>
      <c r="J524" s="95">
        <f>+indicatorIDEAS!I525</f>
        <v>0</v>
      </c>
      <c r="K524" s="95">
        <f>+indicatorIDEAS!J525</f>
        <v>0</v>
      </c>
      <c r="L524" s="95">
        <f>+indicatorIDEAS!K525</f>
        <v>0</v>
      </c>
      <c r="M524" s="95">
        <f>+indicatorIDEAS!L525</f>
        <v>0</v>
      </c>
      <c r="N524" s="95">
        <f>+indicatorIDEAS!M525</f>
        <v>0</v>
      </c>
      <c r="O524" s="95">
        <f>+indicatorIDEAS!N525</f>
        <v>0</v>
      </c>
      <c r="P524" s="95">
        <f>+indicatorIDEAS!O525</f>
        <v>0</v>
      </c>
      <c r="Q524" s="95">
        <f>+indicatorIDEAS!P525</f>
        <v>0</v>
      </c>
      <c r="R524" s="95">
        <f>+indicatorIDEAS!Q525</f>
        <v>0</v>
      </c>
      <c r="S524" s="95">
        <f>+indicatorIDEAS!R525</f>
        <v>0</v>
      </c>
      <c r="T524" s="95">
        <f>+indicatorIDEAS!S525</f>
        <v>0</v>
      </c>
      <c r="U524" s="95">
        <f>+indicatorIDEAS!T525</f>
        <v>0</v>
      </c>
    </row>
    <row r="525" spans="1:21">
      <c r="A525" s="93" t="str">
        <f>+indicatorIDEAS!B526</f>
        <v>Central African Republic</v>
      </c>
      <c r="B525" s="93" t="str">
        <f>+indicatorIDEAS!C526</f>
        <v>CAF</v>
      </c>
      <c r="C525" s="93" t="str">
        <f>+VLOOKUP(B525,'List of economiesWB'!$D$7:$G$224,3,FALSE)</f>
        <v>Sub-Saharan Africa</v>
      </c>
      <c r="D525" s="93" t="str">
        <f>+VLOOKUP(B525,'List of economiesWB'!$D$7:$G$224,4,FALSE)</f>
        <v>Low income</v>
      </c>
      <c r="E525" s="94">
        <f>+indicatorIDEAS!D526</f>
        <v>1999</v>
      </c>
      <c r="F525" s="95" t="str">
        <f>+indicatorIDEAS!E526</f>
        <v/>
      </c>
      <c r="G525" s="95">
        <f>+indicatorIDEAS!F526</f>
        <v>0</v>
      </c>
      <c r="H525" s="95">
        <f>+indicatorIDEAS!G526</f>
        <v>0</v>
      </c>
      <c r="I525" s="95">
        <f>+indicatorIDEAS!H526</f>
        <v>0</v>
      </c>
      <c r="J525" s="95">
        <f>+indicatorIDEAS!I526</f>
        <v>0</v>
      </c>
      <c r="K525" s="95">
        <f>+indicatorIDEAS!J526</f>
        <v>0</v>
      </c>
      <c r="L525" s="95">
        <f>+indicatorIDEAS!K526</f>
        <v>0</v>
      </c>
      <c r="M525" s="95">
        <f>+indicatorIDEAS!L526</f>
        <v>0</v>
      </c>
      <c r="N525" s="95">
        <f>+indicatorIDEAS!M526</f>
        <v>0</v>
      </c>
      <c r="O525" s="95">
        <f>+indicatorIDEAS!N526</f>
        <v>0</v>
      </c>
      <c r="P525" s="95">
        <f>+indicatorIDEAS!O526</f>
        <v>0</v>
      </c>
      <c r="Q525" s="95">
        <f>+indicatorIDEAS!P526</f>
        <v>0</v>
      </c>
      <c r="R525" s="95">
        <f>+indicatorIDEAS!Q526</f>
        <v>0</v>
      </c>
      <c r="S525" s="95">
        <f>+indicatorIDEAS!R526</f>
        <v>0</v>
      </c>
      <c r="T525" s="95">
        <f>+indicatorIDEAS!S526</f>
        <v>0</v>
      </c>
      <c r="U525" s="95">
        <f>+indicatorIDEAS!T526</f>
        <v>0</v>
      </c>
    </row>
    <row r="526" spans="1:21">
      <c r="A526" s="93" t="str">
        <f>+indicatorIDEAS!B527</f>
        <v>Central African Republic</v>
      </c>
      <c r="B526" s="93" t="str">
        <f>+indicatorIDEAS!C527</f>
        <v>CAF</v>
      </c>
      <c r="C526" s="93" t="str">
        <f>+VLOOKUP(B526,'List of economiesWB'!$D$7:$G$224,3,FALSE)</f>
        <v>Sub-Saharan Africa</v>
      </c>
      <c r="D526" s="93" t="str">
        <f>+VLOOKUP(B526,'List of economiesWB'!$D$7:$G$224,4,FALSE)</f>
        <v>Low income</v>
      </c>
      <c r="E526" s="94">
        <f>+indicatorIDEAS!D527</f>
        <v>2000</v>
      </c>
      <c r="F526" s="95">
        <f>+indicatorIDEAS!E527</f>
        <v>-1.1876836</v>
      </c>
      <c r="G526" s="95">
        <f>+indicatorIDEAS!F527</f>
        <v>0</v>
      </c>
      <c r="H526" s="95">
        <f>+indicatorIDEAS!G527</f>
        <v>0</v>
      </c>
      <c r="I526" s="95">
        <f>+indicatorIDEAS!H527</f>
        <v>0</v>
      </c>
      <c r="J526" s="95">
        <f>+indicatorIDEAS!I527</f>
        <v>0</v>
      </c>
      <c r="K526" s="95">
        <f>+indicatorIDEAS!J527</f>
        <v>0</v>
      </c>
      <c r="L526" s="95">
        <f>+indicatorIDEAS!K527</f>
        <v>0</v>
      </c>
      <c r="M526" s="95">
        <f>+indicatorIDEAS!L527</f>
        <v>0</v>
      </c>
      <c r="N526" s="95">
        <f>+indicatorIDEAS!M527</f>
        <v>0</v>
      </c>
      <c r="O526" s="95">
        <f>+indicatorIDEAS!N527</f>
        <v>0</v>
      </c>
      <c r="P526" s="95">
        <f>+indicatorIDEAS!O527</f>
        <v>0</v>
      </c>
      <c r="Q526" s="95">
        <f>+indicatorIDEAS!P527</f>
        <v>0</v>
      </c>
      <c r="R526" s="95">
        <f>+indicatorIDEAS!Q527</f>
        <v>0</v>
      </c>
      <c r="S526" s="95">
        <f>+indicatorIDEAS!R527</f>
        <v>0</v>
      </c>
      <c r="T526" s="95">
        <f>+indicatorIDEAS!S527</f>
        <v>0</v>
      </c>
      <c r="U526" s="95">
        <f>+indicatorIDEAS!T527</f>
        <v>0</v>
      </c>
    </row>
    <row r="527" spans="1:21">
      <c r="A527" s="93" t="str">
        <f>+indicatorIDEAS!B528</f>
        <v>Central African Republic</v>
      </c>
      <c r="B527" s="93" t="str">
        <f>+indicatorIDEAS!C528</f>
        <v>CAF</v>
      </c>
      <c r="C527" s="93" t="str">
        <f>+VLOOKUP(B527,'List of economiesWB'!$D$7:$G$224,3,FALSE)</f>
        <v>Sub-Saharan Africa</v>
      </c>
      <c r="D527" s="93" t="str">
        <f>+VLOOKUP(B527,'List of economiesWB'!$D$7:$G$224,4,FALSE)</f>
        <v>Low income</v>
      </c>
      <c r="E527" s="94">
        <f>+indicatorIDEAS!D528</f>
        <v>2001</v>
      </c>
      <c r="F527" s="95" t="str">
        <f>+indicatorIDEAS!E528</f>
        <v/>
      </c>
      <c r="G527" s="95">
        <f>+indicatorIDEAS!F528</f>
        <v>0</v>
      </c>
      <c r="H527" s="95">
        <f>+indicatorIDEAS!G528</f>
        <v>0</v>
      </c>
      <c r="I527" s="95">
        <f>+indicatorIDEAS!H528</f>
        <v>0</v>
      </c>
      <c r="J527" s="95">
        <f>+indicatorIDEAS!I528</f>
        <v>0</v>
      </c>
      <c r="K527" s="95">
        <f>+indicatorIDEAS!J528</f>
        <v>0</v>
      </c>
      <c r="L527" s="95">
        <f>+indicatorIDEAS!K528</f>
        <v>0</v>
      </c>
      <c r="M527" s="95">
        <f>+indicatorIDEAS!L528</f>
        <v>0</v>
      </c>
      <c r="N527" s="95">
        <f>+indicatorIDEAS!M528</f>
        <v>0</v>
      </c>
      <c r="O527" s="95">
        <f>+indicatorIDEAS!N528</f>
        <v>0</v>
      </c>
      <c r="P527" s="95">
        <f>+indicatorIDEAS!O528</f>
        <v>0</v>
      </c>
      <c r="Q527" s="95">
        <f>+indicatorIDEAS!P528</f>
        <v>0</v>
      </c>
      <c r="R527" s="95">
        <f>+indicatorIDEAS!Q528</f>
        <v>0</v>
      </c>
      <c r="S527" s="95">
        <f>+indicatorIDEAS!R528</f>
        <v>0</v>
      </c>
      <c r="T527" s="95">
        <f>+indicatorIDEAS!S528</f>
        <v>0</v>
      </c>
      <c r="U527" s="95">
        <f>+indicatorIDEAS!T528</f>
        <v>0</v>
      </c>
    </row>
    <row r="528" spans="1:21">
      <c r="A528" s="93" t="str">
        <f>+indicatorIDEAS!B529</f>
        <v>Central African Republic</v>
      </c>
      <c r="B528" s="93" t="str">
        <f>+indicatorIDEAS!C529</f>
        <v>CAF</v>
      </c>
      <c r="C528" s="93" t="str">
        <f>+VLOOKUP(B528,'List of economiesWB'!$D$7:$G$224,3,FALSE)</f>
        <v>Sub-Saharan Africa</v>
      </c>
      <c r="D528" s="93" t="str">
        <f>+VLOOKUP(B528,'List of economiesWB'!$D$7:$G$224,4,FALSE)</f>
        <v>Low income</v>
      </c>
      <c r="E528" s="94">
        <f>+indicatorIDEAS!D529</f>
        <v>2002</v>
      </c>
      <c r="F528" s="95">
        <f>+indicatorIDEAS!E529</f>
        <v>-1.1075759999999999</v>
      </c>
      <c r="G528" s="95">
        <f>+indicatorIDEAS!F529</f>
        <v>0</v>
      </c>
      <c r="H528" s="95">
        <f>+indicatorIDEAS!G529</f>
        <v>0</v>
      </c>
      <c r="I528" s="95">
        <f>+indicatorIDEAS!H529</f>
        <v>0</v>
      </c>
      <c r="J528" s="95">
        <f>+indicatorIDEAS!I529</f>
        <v>0</v>
      </c>
      <c r="K528" s="95">
        <f>+indicatorIDEAS!J529</f>
        <v>0</v>
      </c>
      <c r="L528" s="95">
        <f>+indicatorIDEAS!K529</f>
        <v>0</v>
      </c>
      <c r="M528" s="95">
        <f>+indicatorIDEAS!L529</f>
        <v>0</v>
      </c>
      <c r="N528" s="95">
        <f>+indicatorIDEAS!M529</f>
        <v>0</v>
      </c>
      <c r="O528" s="95">
        <f>+indicatorIDEAS!N529</f>
        <v>0</v>
      </c>
      <c r="P528" s="95">
        <f>+indicatorIDEAS!O529</f>
        <v>0</v>
      </c>
      <c r="Q528" s="95">
        <f>+indicatorIDEAS!P529</f>
        <v>0</v>
      </c>
      <c r="R528" s="95">
        <f>+indicatorIDEAS!Q529</f>
        <v>0</v>
      </c>
      <c r="S528" s="95">
        <f>+indicatorIDEAS!R529</f>
        <v>0</v>
      </c>
      <c r="T528" s="95">
        <f>+indicatorIDEAS!S529</f>
        <v>0</v>
      </c>
      <c r="U528" s="95">
        <f>+indicatorIDEAS!T529</f>
        <v>0</v>
      </c>
    </row>
    <row r="529" spans="1:21">
      <c r="A529" s="93" t="str">
        <f>+indicatorIDEAS!B530</f>
        <v>Central African Republic</v>
      </c>
      <c r="B529" s="93" t="str">
        <f>+indicatorIDEAS!C530</f>
        <v>CAF</v>
      </c>
      <c r="C529" s="93" t="str">
        <f>+VLOOKUP(B529,'List of economiesWB'!$D$7:$G$224,3,FALSE)</f>
        <v>Sub-Saharan Africa</v>
      </c>
      <c r="D529" s="93" t="str">
        <f>+VLOOKUP(B529,'List of economiesWB'!$D$7:$G$224,4,FALSE)</f>
        <v>Low income</v>
      </c>
      <c r="E529" s="94">
        <f>+indicatorIDEAS!D530</f>
        <v>2003</v>
      </c>
      <c r="F529" s="95">
        <f>+indicatorIDEAS!E530</f>
        <v>-1.2250603</v>
      </c>
      <c r="G529" s="95">
        <f>+indicatorIDEAS!F530</f>
        <v>0</v>
      </c>
      <c r="H529" s="95">
        <f>+indicatorIDEAS!G530</f>
        <v>0</v>
      </c>
      <c r="I529" s="95">
        <f>+indicatorIDEAS!H530</f>
        <v>0</v>
      </c>
      <c r="J529" s="95">
        <f>+indicatorIDEAS!I530</f>
        <v>0</v>
      </c>
      <c r="K529" s="95">
        <f>+indicatorIDEAS!J530</f>
        <v>0</v>
      </c>
      <c r="L529" s="95">
        <f>+indicatorIDEAS!K530</f>
        <v>0</v>
      </c>
      <c r="M529" s="95">
        <f>+indicatorIDEAS!L530</f>
        <v>0</v>
      </c>
      <c r="N529" s="95">
        <f>+indicatorIDEAS!M530</f>
        <v>0</v>
      </c>
      <c r="O529" s="95">
        <f>+indicatorIDEAS!N530</f>
        <v>0</v>
      </c>
      <c r="P529" s="95">
        <f>+indicatorIDEAS!O530</f>
        <v>0</v>
      </c>
      <c r="Q529" s="95">
        <f>+indicatorIDEAS!P530</f>
        <v>0</v>
      </c>
      <c r="R529" s="95">
        <f>+indicatorIDEAS!Q530</f>
        <v>0</v>
      </c>
      <c r="S529" s="95">
        <f>+indicatorIDEAS!R530</f>
        <v>0</v>
      </c>
      <c r="T529" s="95">
        <f>+indicatorIDEAS!S530</f>
        <v>0</v>
      </c>
      <c r="U529" s="95">
        <f>+indicatorIDEAS!T530</f>
        <v>0</v>
      </c>
    </row>
    <row r="530" spans="1:21">
      <c r="A530" s="93" t="str">
        <f>+indicatorIDEAS!B531</f>
        <v>Central African Republic</v>
      </c>
      <c r="B530" s="93" t="str">
        <f>+indicatorIDEAS!C531</f>
        <v>CAF</v>
      </c>
      <c r="C530" s="93" t="str">
        <f>+VLOOKUP(B530,'List of economiesWB'!$D$7:$G$224,3,FALSE)</f>
        <v>Sub-Saharan Africa</v>
      </c>
      <c r="D530" s="93" t="str">
        <f>+VLOOKUP(B530,'List of economiesWB'!$D$7:$G$224,4,FALSE)</f>
        <v>Low income</v>
      </c>
      <c r="E530" s="94">
        <f>+indicatorIDEAS!D531</f>
        <v>2004</v>
      </c>
      <c r="F530" s="95">
        <f>+indicatorIDEAS!E531</f>
        <v>-1.3254386</v>
      </c>
      <c r="G530" s="95">
        <f>+indicatorIDEAS!F531</f>
        <v>0</v>
      </c>
      <c r="H530" s="95">
        <f>+indicatorIDEAS!G531</f>
        <v>0</v>
      </c>
      <c r="I530" s="95">
        <f>+indicatorIDEAS!H531</f>
        <v>0</v>
      </c>
      <c r="J530" s="95">
        <f>+indicatorIDEAS!I531</f>
        <v>0</v>
      </c>
      <c r="K530" s="95">
        <f>+indicatorIDEAS!J531</f>
        <v>0</v>
      </c>
      <c r="L530" s="95">
        <f>+indicatorIDEAS!K531</f>
        <v>0</v>
      </c>
      <c r="M530" s="95">
        <f>+indicatorIDEAS!L531</f>
        <v>0</v>
      </c>
      <c r="N530" s="95">
        <f>+indicatorIDEAS!M531</f>
        <v>0</v>
      </c>
      <c r="O530" s="95">
        <f>+indicatorIDEAS!N531</f>
        <v>0</v>
      </c>
      <c r="P530" s="95">
        <f>+indicatorIDEAS!O531</f>
        <v>0</v>
      </c>
      <c r="Q530" s="95">
        <f>+indicatorIDEAS!P531</f>
        <v>0</v>
      </c>
      <c r="R530" s="95">
        <f>+indicatorIDEAS!Q531</f>
        <v>0</v>
      </c>
      <c r="S530" s="95">
        <f>+indicatorIDEAS!R531</f>
        <v>0</v>
      </c>
      <c r="T530" s="95">
        <f>+indicatorIDEAS!S531</f>
        <v>0</v>
      </c>
      <c r="U530" s="95">
        <f>+indicatorIDEAS!T531</f>
        <v>0</v>
      </c>
    </row>
    <row r="531" spans="1:21">
      <c r="A531" s="93" t="str">
        <f>+indicatorIDEAS!B532</f>
        <v>Central African Republic</v>
      </c>
      <c r="B531" s="93" t="str">
        <f>+indicatorIDEAS!C532</f>
        <v>CAF</v>
      </c>
      <c r="C531" s="93" t="str">
        <f>+VLOOKUP(B531,'List of economiesWB'!$D$7:$G$224,3,FALSE)</f>
        <v>Sub-Saharan Africa</v>
      </c>
      <c r="D531" s="93" t="str">
        <f>+VLOOKUP(B531,'List of economiesWB'!$D$7:$G$224,4,FALSE)</f>
        <v>Low income</v>
      </c>
      <c r="E531" s="94">
        <f>+indicatorIDEAS!D532</f>
        <v>2005</v>
      </c>
      <c r="F531" s="95">
        <f>+indicatorIDEAS!E532</f>
        <v>-1.2031471</v>
      </c>
      <c r="G531" s="95">
        <f>+indicatorIDEAS!F532</f>
        <v>0</v>
      </c>
      <c r="H531" s="95">
        <f>+indicatorIDEAS!G532</f>
        <v>0</v>
      </c>
      <c r="I531" s="95">
        <f>+indicatorIDEAS!H532</f>
        <v>0</v>
      </c>
      <c r="J531" s="95">
        <f>+indicatorIDEAS!I532</f>
        <v>0</v>
      </c>
      <c r="K531" s="95">
        <f>+indicatorIDEAS!J532</f>
        <v>0</v>
      </c>
      <c r="L531" s="95">
        <f>+indicatorIDEAS!K532</f>
        <v>0</v>
      </c>
      <c r="M531" s="95">
        <f>+indicatorIDEAS!L532</f>
        <v>0</v>
      </c>
      <c r="N531" s="95">
        <f>+indicatorIDEAS!M532</f>
        <v>0</v>
      </c>
      <c r="O531" s="95">
        <f>+indicatorIDEAS!N532</f>
        <v>0</v>
      </c>
      <c r="P531" s="95">
        <f>+indicatorIDEAS!O532</f>
        <v>0</v>
      </c>
      <c r="Q531" s="95">
        <f>+indicatorIDEAS!P532</f>
        <v>0</v>
      </c>
      <c r="R531" s="95">
        <f>+indicatorIDEAS!Q532</f>
        <v>0</v>
      </c>
      <c r="S531" s="95">
        <f>+indicatorIDEAS!R532</f>
        <v>0</v>
      </c>
      <c r="T531" s="95">
        <f>+indicatorIDEAS!S532</f>
        <v>0</v>
      </c>
      <c r="U531" s="95">
        <f>+indicatorIDEAS!T532</f>
        <v>0</v>
      </c>
    </row>
    <row r="532" spans="1:21">
      <c r="A532" s="93" t="str">
        <f>+indicatorIDEAS!B533</f>
        <v>Central African Republic</v>
      </c>
      <c r="B532" s="93" t="str">
        <f>+indicatorIDEAS!C533</f>
        <v>CAF</v>
      </c>
      <c r="C532" s="93" t="str">
        <f>+VLOOKUP(B532,'List of economiesWB'!$D$7:$G$224,3,FALSE)</f>
        <v>Sub-Saharan Africa</v>
      </c>
      <c r="D532" s="93" t="str">
        <f>+VLOOKUP(B532,'List of economiesWB'!$D$7:$G$224,4,FALSE)</f>
        <v>Low income</v>
      </c>
      <c r="E532" s="94">
        <f>+indicatorIDEAS!D533</f>
        <v>2006</v>
      </c>
      <c r="F532" s="95">
        <f>+indicatorIDEAS!E533</f>
        <v>-1.1054371999999999</v>
      </c>
      <c r="G532" s="95">
        <f>+indicatorIDEAS!F533</f>
        <v>0</v>
      </c>
      <c r="H532" s="95">
        <f>+indicatorIDEAS!G533</f>
        <v>0</v>
      </c>
      <c r="I532" s="95">
        <f>+indicatorIDEAS!H533</f>
        <v>0</v>
      </c>
      <c r="J532" s="95">
        <f>+indicatorIDEAS!I533</f>
        <v>0</v>
      </c>
      <c r="K532" s="95">
        <f>+indicatorIDEAS!J533</f>
        <v>0</v>
      </c>
      <c r="L532" s="95">
        <f>+indicatorIDEAS!K533</f>
        <v>0</v>
      </c>
      <c r="M532" s="95">
        <f>+indicatorIDEAS!L533</f>
        <v>0</v>
      </c>
      <c r="N532" s="95">
        <f>+indicatorIDEAS!M533</f>
        <v>0</v>
      </c>
      <c r="O532" s="95">
        <f>+indicatorIDEAS!N533</f>
        <v>0</v>
      </c>
      <c r="P532" s="95">
        <f>+indicatorIDEAS!O533</f>
        <v>0</v>
      </c>
      <c r="Q532" s="95">
        <f>+indicatorIDEAS!P533</f>
        <v>0</v>
      </c>
      <c r="R532" s="95">
        <f>+indicatorIDEAS!Q533</f>
        <v>0</v>
      </c>
      <c r="S532" s="95">
        <f>+indicatorIDEAS!R533</f>
        <v>0</v>
      </c>
      <c r="T532" s="95">
        <f>+indicatorIDEAS!S533</f>
        <v>0</v>
      </c>
      <c r="U532" s="95">
        <f>+indicatorIDEAS!T533</f>
        <v>0</v>
      </c>
    </row>
    <row r="533" spans="1:21">
      <c r="A533" s="93" t="str">
        <f>+indicatorIDEAS!B534</f>
        <v>Central African Republic</v>
      </c>
      <c r="B533" s="93" t="str">
        <f>+indicatorIDEAS!C534</f>
        <v>CAF</v>
      </c>
      <c r="C533" s="93" t="str">
        <f>+VLOOKUP(B533,'List of economiesWB'!$D$7:$G$224,3,FALSE)</f>
        <v>Sub-Saharan Africa</v>
      </c>
      <c r="D533" s="93" t="str">
        <f>+VLOOKUP(B533,'List of economiesWB'!$D$7:$G$224,4,FALSE)</f>
        <v>Low income</v>
      </c>
      <c r="E533" s="94">
        <f>+indicatorIDEAS!D534</f>
        <v>2007</v>
      </c>
      <c r="F533" s="95">
        <f>+indicatorIDEAS!E534</f>
        <v>-1.0854694</v>
      </c>
      <c r="G533" s="95">
        <f>+indicatorIDEAS!F534</f>
        <v>0</v>
      </c>
      <c r="H533" s="95">
        <f>+indicatorIDEAS!G534</f>
        <v>0</v>
      </c>
      <c r="I533" s="95">
        <f>+indicatorIDEAS!H534</f>
        <v>0</v>
      </c>
      <c r="J533" s="95">
        <f>+indicatorIDEAS!I534</f>
        <v>0</v>
      </c>
      <c r="K533" s="95">
        <f>+indicatorIDEAS!J534</f>
        <v>0</v>
      </c>
      <c r="L533" s="95">
        <f>+indicatorIDEAS!K534</f>
        <v>0</v>
      </c>
      <c r="M533" s="95">
        <f>+indicatorIDEAS!L534</f>
        <v>0</v>
      </c>
      <c r="N533" s="95">
        <f>+indicatorIDEAS!M534</f>
        <v>0</v>
      </c>
      <c r="O533" s="95">
        <f>+indicatorIDEAS!N534</f>
        <v>0</v>
      </c>
      <c r="P533" s="95">
        <f>+indicatorIDEAS!O534</f>
        <v>0</v>
      </c>
      <c r="Q533" s="95">
        <f>+indicatorIDEAS!P534</f>
        <v>0</v>
      </c>
      <c r="R533" s="95">
        <f>+indicatorIDEAS!Q534</f>
        <v>0</v>
      </c>
      <c r="S533" s="95">
        <f>+indicatorIDEAS!R534</f>
        <v>0</v>
      </c>
      <c r="T533" s="95">
        <f>+indicatorIDEAS!S534</f>
        <v>0</v>
      </c>
      <c r="U533" s="95">
        <f>+indicatorIDEAS!T534</f>
        <v>0</v>
      </c>
    </row>
    <row r="534" spans="1:21">
      <c r="A534" s="93" t="str">
        <f>+indicatorIDEAS!B535</f>
        <v>Central African Republic</v>
      </c>
      <c r="B534" s="93" t="str">
        <f>+indicatorIDEAS!C535</f>
        <v>CAF</v>
      </c>
      <c r="C534" s="93" t="str">
        <f>+VLOOKUP(B534,'List of economiesWB'!$D$7:$G$224,3,FALSE)</f>
        <v>Sub-Saharan Africa</v>
      </c>
      <c r="D534" s="93" t="str">
        <f>+VLOOKUP(B534,'List of economiesWB'!$D$7:$G$224,4,FALSE)</f>
        <v>Low income</v>
      </c>
      <c r="E534" s="94">
        <f>+indicatorIDEAS!D535</f>
        <v>2008</v>
      </c>
      <c r="F534" s="95">
        <f>+indicatorIDEAS!E535</f>
        <v>-0.97754377000000003</v>
      </c>
      <c r="G534" s="95">
        <f>+indicatorIDEAS!F535</f>
        <v>0</v>
      </c>
      <c r="H534" s="95">
        <f>+indicatorIDEAS!G535</f>
        <v>0</v>
      </c>
      <c r="I534" s="95">
        <f>+indicatorIDEAS!H535</f>
        <v>0</v>
      </c>
      <c r="J534" s="95">
        <f>+indicatorIDEAS!I535</f>
        <v>0</v>
      </c>
      <c r="K534" s="95">
        <f>+indicatorIDEAS!J535</f>
        <v>0</v>
      </c>
      <c r="L534" s="95">
        <f>+indicatorIDEAS!K535</f>
        <v>0</v>
      </c>
      <c r="M534" s="95">
        <f>+indicatorIDEAS!L535</f>
        <v>0</v>
      </c>
      <c r="N534" s="95">
        <f>+indicatorIDEAS!M535</f>
        <v>0</v>
      </c>
      <c r="O534" s="95">
        <f>+indicatorIDEAS!N535</f>
        <v>0</v>
      </c>
      <c r="P534" s="95">
        <f>+indicatorIDEAS!O535</f>
        <v>0</v>
      </c>
      <c r="Q534" s="95">
        <f>+indicatorIDEAS!P535</f>
        <v>0</v>
      </c>
      <c r="R534" s="95">
        <f>+indicatorIDEAS!Q535</f>
        <v>0</v>
      </c>
      <c r="S534" s="95">
        <f>+indicatorIDEAS!R535</f>
        <v>0</v>
      </c>
      <c r="T534" s="95">
        <f>+indicatorIDEAS!S535</f>
        <v>0</v>
      </c>
      <c r="U534" s="95">
        <f>+indicatorIDEAS!T535</f>
        <v>0</v>
      </c>
    </row>
    <row r="535" spans="1:21">
      <c r="A535" s="93" t="str">
        <f>+indicatorIDEAS!B536</f>
        <v>Central African Republic</v>
      </c>
      <c r="B535" s="93" t="str">
        <f>+indicatorIDEAS!C536</f>
        <v>CAF</v>
      </c>
      <c r="C535" s="93" t="str">
        <f>+VLOOKUP(B535,'List of economiesWB'!$D$7:$G$224,3,FALSE)</f>
        <v>Sub-Saharan Africa</v>
      </c>
      <c r="D535" s="93" t="str">
        <f>+VLOOKUP(B535,'List of economiesWB'!$D$7:$G$224,4,FALSE)</f>
        <v>Low income</v>
      </c>
      <c r="E535" s="94">
        <f>+indicatorIDEAS!D536</f>
        <v>2009</v>
      </c>
      <c r="F535" s="95">
        <f>+indicatorIDEAS!E536</f>
        <v>-0.90715568999999996</v>
      </c>
      <c r="G535" s="95">
        <f>+indicatorIDEAS!F536</f>
        <v>6</v>
      </c>
      <c r="H535" s="95">
        <f>+indicatorIDEAS!G536</f>
        <v>0</v>
      </c>
      <c r="I535" s="95">
        <f>+indicatorIDEAS!H536</f>
        <v>2</v>
      </c>
      <c r="J535" s="95">
        <f>+indicatorIDEAS!I536</f>
        <v>1</v>
      </c>
      <c r="K535" s="95">
        <f>+indicatorIDEAS!J536</f>
        <v>2</v>
      </c>
      <c r="L535" s="95">
        <f>+indicatorIDEAS!K536</f>
        <v>2.1201413427561839E-2</v>
      </c>
      <c r="M535" s="95">
        <f>+indicatorIDEAS!L536</f>
        <v>0</v>
      </c>
      <c r="N535" s="95">
        <f>+indicatorIDEAS!M536</f>
        <v>6.25E-2</v>
      </c>
      <c r="O535" s="95">
        <f>+indicatorIDEAS!N536</f>
        <v>4.7619047619047616E-2</v>
      </c>
      <c r="P535" s="95">
        <f>+indicatorIDEAS!O536</f>
        <v>2.7397260273972601E-2</v>
      </c>
      <c r="Q535" s="95">
        <f>+indicatorIDEAS!P536</f>
        <v>5.8823529411764705E-3</v>
      </c>
      <c r="R535" s="95">
        <f>+indicatorIDEAS!Q536</f>
        <v>0</v>
      </c>
      <c r="S535" s="95">
        <f>+indicatorIDEAS!R536</f>
        <v>1.5748031496062992E-2</v>
      </c>
      <c r="T535" s="95">
        <f>+indicatorIDEAS!S536</f>
        <v>5.7803468208092483E-3</v>
      </c>
      <c r="U535" s="95">
        <f>+indicatorIDEAS!T536</f>
        <v>8.0321285140562242E-3</v>
      </c>
    </row>
    <row r="536" spans="1:21">
      <c r="A536" s="93" t="str">
        <f>+indicatorIDEAS!B537</f>
        <v>Central African Republic</v>
      </c>
      <c r="B536" s="93" t="str">
        <f>+indicatorIDEAS!C537</f>
        <v>CAF</v>
      </c>
      <c r="C536" s="93" t="str">
        <f>+VLOOKUP(B536,'List of economiesWB'!$D$7:$G$224,3,FALSE)</f>
        <v>Sub-Saharan Africa</v>
      </c>
      <c r="D536" s="93" t="str">
        <f>+VLOOKUP(B536,'List of economiesWB'!$D$7:$G$224,4,FALSE)</f>
        <v>Low income</v>
      </c>
      <c r="E536" s="94">
        <f>+indicatorIDEAS!D537</f>
        <v>2010</v>
      </c>
      <c r="F536" s="95">
        <f>+indicatorIDEAS!E537</f>
        <v>-0.83763449999999995</v>
      </c>
      <c r="G536" s="95">
        <f>+indicatorIDEAS!F537</f>
        <v>8</v>
      </c>
      <c r="H536" s="95">
        <f>+indicatorIDEAS!G537</f>
        <v>0</v>
      </c>
      <c r="I536" s="95">
        <f>+indicatorIDEAS!H537</f>
        <v>4</v>
      </c>
      <c r="J536" s="95">
        <f>+indicatorIDEAS!I537</f>
        <v>1</v>
      </c>
      <c r="K536" s="95">
        <f>+indicatorIDEAS!J537</f>
        <v>2</v>
      </c>
      <c r="L536" s="95">
        <f>+indicatorIDEAS!K537</f>
        <v>8.1632653061224497E-3</v>
      </c>
      <c r="M536" s="95">
        <f>+indicatorIDEAS!L537</f>
        <v>0</v>
      </c>
      <c r="N536" s="95">
        <f>+indicatorIDEAS!M537</f>
        <v>5.7142857142857141E-2</v>
      </c>
      <c r="O536" s="95">
        <f>+indicatorIDEAS!N537</f>
        <v>0</v>
      </c>
      <c r="P536" s="95">
        <f>+indicatorIDEAS!O537</f>
        <v>0</v>
      </c>
      <c r="Q536" s="95">
        <f>+indicatorIDEAS!P537</f>
        <v>6.3241106719367588E-3</v>
      </c>
      <c r="R536" s="95">
        <f>+indicatorIDEAS!Q537</f>
        <v>0</v>
      </c>
      <c r="S536" s="95">
        <f>+indicatorIDEAS!R537</f>
        <v>2.4691358024691357E-2</v>
      </c>
      <c r="T536" s="95">
        <f>+indicatorIDEAS!S537</f>
        <v>4.4247787610619468E-3</v>
      </c>
      <c r="U536" s="95">
        <f>+indicatorIDEAS!T537</f>
        <v>6.5146579804560263E-3</v>
      </c>
    </row>
    <row r="537" spans="1:21">
      <c r="A537" s="93" t="str">
        <f>+indicatorIDEAS!B538</f>
        <v>Central African Republic</v>
      </c>
      <c r="B537" s="93" t="str">
        <f>+indicatorIDEAS!C538</f>
        <v>CAF</v>
      </c>
      <c r="C537" s="93" t="str">
        <f>+VLOOKUP(B537,'List of economiesWB'!$D$7:$G$224,3,FALSE)</f>
        <v>Sub-Saharan Africa</v>
      </c>
      <c r="D537" s="93" t="str">
        <f>+VLOOKUP(B537,'List of economiesWB'!$D$7:$G$224,4,FALSE)</f>
        <v>Low income</v>
      </c>
      <c r="E537" s="94">
        <f>+indicatorIDEAS!D538</f>
        <v>2011</v>
      </c>
      <c r="F537" s="95">
        <f>+indicatorIDEAS!E538</f>
        <v>-0.84399747999999997</v>
      </c>
      <c r="G537" s="95">
        <f>+indicatorIDEAS!F538</f>
        <v>8</v>
      </c>
      <c r="H537" s="95">
        <f>+indicatorIDEAS!G538</f>
        <v>0</v>
      </c>
      <c r="I537" s="95">
        <f>+indicatorIDEAS!H538</f>
        <v>4</v>
      </c>
      <c r="J537" s="95">
        <f>+indicatorIDEAS!I538</f>
        <v>1</v>
      </c>
      <c r="K537" s="95">
        <f>+indicatorIDEAS!J538</f>
        <v>2</v>
      </c>
      <c r="L537" s="95">
        <f>+indicatorIDEAS!K538</f>
        <v>0</v>
      </c>
      <c r="M537" s="95">
        <f>+indicatorIDEAS!L538</f>
        <v>0</v>
      </c>
      <c r="N537" s="95">
        <f>+indicatorIDEAS!M538</f>
        <v>0</v>
      </c>
      <c r="O537" s="95">
        <f>+indicatorIDEAS!N538</f>
        <v>0</v>
      </c>
      <c r="P537" s="95">
        <f>+indicatorIDEAS!O538</f>
        <v>0</v>
      </c>
      <c r="Q537" s="95">
        <f>+indicatorIDEAS!P538</f>
        <v>5.1380860629415539E-3</v>
      </c>
      <c r="R537" s="95">
        <f>+indicatorIDEAS!Q538</f>
        <v>0</v>
      </c>
      <c r="S537" s="95">
        <f>+indicatorIDEAS!R538</f>
        <v>2.0100502512562814E-2</v>
      </c>
      <c r="T537" s="95">
        <f>+indicatorIDEAS!S538</f>
        <v>3.5335689045936395E-3</v>
      </c>
      <c r="U537" s="95">
        <f>+indicatorIDEAS!T538</f>
        <v>5.4945054945054949E-3</v>
      </c>
    </row>
    <row r="538" spans="1:21">
      <c r="A538" s="93" t="str">
        <f>+indicatorIDEAS!B539</f>
        <v>Central African Republic</v>
      </c>
      <c r="B538" s="93" t="str">
        <f>+indicatorIDEAS!C539</f>
        <v>CAF</v>
      </c>
      <c r="C538" s="93" t="str">
        <f>+VLOOKUP(B538,'List of economiesWB'!$D$7:$G$224,3,FALSE)</f>
        <v>Sub-Saharan Africa</v>
      </c>
      <c r="D538" s="93" t="str">
        <f>+VLOOKUP(B538,'List of economiesWB'!$D$7:$G$224,4,FALSE)</f>
        <v>Low income</v>
      </c>
      <c r="E538" s="94">
        <f>+indicatorIDEAS!D539</f>
        <v>2012</v>
      </c>
      <c r="F538" s="95">
        <f>+indicatorIDEAS!E539</f>
        <v>-0.87930262000000003</v>
      </c>
      <c r="G538" s="95">
        <f>+indicatorIDEAS!F539</f>
        <v>8</v>
      </c>
      <c r="H538" s="95">
        <f>+indicatorIDEAS!G539</f>
        <v>0</v>
      </c>
      <c r="I538" s="95">
        <f>+indicatorIDEAS!H539</f>
        <v>4</v>
      </c>
      <c r="J538" s="95">
        <f>+indicatorIDEAS!I539</f>
        <v>1</v>
      </c>
      <c r="K538" s="95">
        <f>+indicatorIDEAS!J539</f>
        <v>2</v>
      </c>
      <c r="L538" s="95">
        <f>+indicatorIDEAS!K539</f>
        <v>0</v>
      </c>
      <c r="M538" s="95">
        <f>+indicatorIDEAS!L539</f>
        <v>0</v>
      </c>
      <c r="N538" s="95">
        <f>+indicatorIDEAS!M539</f>
        <v>0</v>
      </c>
      <c r="O538" s="95">
        <f>+indicatorIDEAS!N539</f>
        <v>0</v>
      </c>
      <c r="P538" s="95">
        <f>+indicatorIDEAS!O539</f>
        <v>0</v>
      </c>
      <c r="Q538" s="95">
        <f>+indicatorIDEAS!P539</f>
        <v>4.8455481526347667E-3</v>
      </c>
      <c r="R538" s="95">
        <f>+indicatorIDEAS!Q539</f>
        <v>0</v>
      </c>
      <c r="S538" s="95">
        <f>+indicatorIDEAS!R539</f>
        <v>1.9138755980861243E-2</v>
      </c>
      <c r="T538" s="95">
        <f>+indicatorIDEAS!S539</f>
        <v>3.3003300330033004E-3</v>
      </c>
      <c r="U538" s="95">
        <f>+indicatorIDEAS!T539</f>
        <v>5.2493438320209973E-3</v>
      </c>
    </row>
    <row r="539" spans="1:21">
      <c r="A539" s="93" t="str">
        <f>+indicatorIDEAS!B540</f>
        <v>Central African Republic</v>
      </c>
      <c r="B539" s="93" t="str">
        <f>+indicatorIDEAS!C540</f>
        <v>CAF</v>
      </c>
      <c r="C539" s="93" t="str">
        <f>+VLOOKUP(B539,'List of economiesWB'!$D$7:$G$224,3,FALSE)</f>
        <v>Sub-Saharan Africa</v>
      </c>
      <c r="D539" s="93" t="str">
        <f>+VLOOKUP(B539,'List of economiesWB'!$D$7:$G$224,4,FALSE)</f>
        <v>Low income</v>
      </c>
      <c r="E539" s="94">
        <f>+indicatorIDEAS!D540</f>
        <v>2013</v>
      </c>
      <c r="F539" s="95">
        <f>+indicatorIDEAS!E540</f>
        <v>-1.0236272</v>
      </c>
      <c r="G539" s="95">
        <f>+indicatorIDEAS!F540</f>
        <v>8</v>
      </c>
      <c r="H539" s="95">
        <f>+indicatorIDEAS!G540</f>
        <v>0</v>
      </c>
      <c r="I539" s="95">
        <f>+indicatorIDEAS!H540</f>
        <v>4</v>
      </c>
      <c r="J539" s="95">
        <f>+indicatorIDEAS!I540</f>
        <v>1</v>
      </c>
      <c r="K539" s="95">
        <f>+indicatorIDEAS!J540</f>
        <v>2</v>
      </c>
      <c r="L539" s="95">
        <f>+indicatorIDEAS!K540</f>
        <v>0</v>
      </c>
      <c r="M539" s="95">
        <f>+indicatorIDEAS!L540</f>
        <v>0</v>
      </c>
      <c r="N539" s="95">
        <f>+indicatorIDEAS!M540</f>
        <v>0</v>
      </c>
      <c r="O539" s="95">
        <f>+indicatorIDEAS!N540</f>
        <v>0</v>
      </c>
      <c r="P539" s="95">
        <f>+indicatorIDEAS!O540</f>
        <v>0</v>
      </c>
      <c r="Q539" s="95">
        <f>+indicatorIDEAS!P540</f>
        <v>4.595060310166571E-3</v>
      </c>
      <c r="R539" s="95">
        <f>+indicatorIDEAS!Q540</f>
        <v>0</v>
      </c>
      <c r="S539" s="95">
        <f>+indicatorIDEAS!R540</f>
        <v>1.8779342723004695E-2</v>
      </c>
      <c r="T539" s="95">
        <f>+indicatorIDEAS!S540</f>
        <v>3.1847133757961785E-3</v>
      </c>
      <c r="U539" s="95">
        <f>+indicatorIDEAS!T540</f>
        <v>4.8780487804878049E-3</v>
      </c>
    </row>
    <row r="540" spans="1:21">
      <c r="A540" s="93" t="str">
        <f>+indicatorIDEAS!B541</f>
        <v>Central African Republic</v>
      </c>
      <c r="B540" s="93" t="str">
        <f>+indicatorIDEAS!C541</f>
        <v>CAF</v>
      </c>
      <c r="C540" s="93" t="str">
        <f>+VLOOKUP(B540,'List of economiesWB'!$D$7:$G$224,3,FALSE)</f>
        <v>Sub-Saharan Africa</v>
      </c>
      <c r="D540" s="93" t="str">
        <f>+VLOOKUP(B540,'List of economiesWB'!$D$7:$G$224,4,FALSE)</f>
        <v>Low income</v>
      </c>
      <c r="E540" s="94">
        <f>+indicatorIDEAS!D541</f>
        <v>2014</v>
      </c>
      <c r="F540" s="95">
        <f>+indicatorIDEAS!E541</f>
        <v>-1.1502352</v>
      </c>
      <c r="G540" s="95">
        <f>+indicatorIDEAS!F541</f>
        <v>8</v>
      </c>
      <c r="H540" s="95">
        <f>+indicatorIDEAS!G541</f>
        <v>0</v>
      </c>
      <c r="I540" s="95">
        <f>+indicatorIDEAS!H541</f>
        <v>4</v>
      </c>
      <c r="J540" s="95">
        <f>+indicatorIDEAS!I541</f>
        <v>1</v>
      </c>
      <c r="K540" s="95">
        <f>+indicatorIDEAS!J541</f>
        <v>2</v>
      </c>
      <c r="L540" s="95">
        <f>+indicatorIDEAS!K541</f>
        <v>0</v>
      </c>
      <c r="M540" s="95">
        <f>+indicatorIDEAS!L541</f>
        <v>0</v>
      </c>
      <c r="N540" s="95">
        <f>+indicatorIDEAS!M541</f>
        <v>0</v>
      </c>
      <c r="O540" s="95">
        <f>+indicatorIDEAS!N541</f>
        <v>0</v>
      </c>
      <c r="P540" s="95">
        <f>+indicatorIDEAS!O541</f>
        <v>0</v>
      </c>
      <c r="Q540" s="95">
        <f>+indicatorIDEAS!P541</f>
        <v>4.2105263157894736E-3</v>
      </c>
      <c r="R540" s="95">
        <f>+indicatorIDEAS!Q541</f>
        <v>0</v>
      </c>
      <c r="S540" s="95">
        <f>+indicatorIDEAS!R541</f>
        <v>1.7621145374449341E-2</v>
      </c>
      <c r="T540" s="95">
        <f>+indicatorIDEAS!S541</f>
        <v>2.9154518950437317E-3</v>
      </c>
      <c r="U540" s="95">
        <f>+indicatorIDEAS!T541</f>
        <v>4.4247787610619468E-3</v>
      </c>
    </row>
    <row r="541" spans="1:21">
      <c r="A541" s="93" t="str">
        <f>+indicatorIDEAS!B542</f>
        <v>Central African Republic</v>
      </c>
      <c r="B541" s="93" t="str">
        <f>+indicatorIDEAS!C542</f>
        <v>CAF</v>
      </c>
      <c r="C541" s="93" t="str">
        <f>+VLOOKUP(B541,'List of economiesWB'!$D$7:$G$224,3,FALSE)</f>
        <v>Sub-Saharan Africa</v>
      </c>
      <c r="D541" s="93" t="str">
        <f>+VLOOKUP(B541,'List of economiesWB'!$D$7:$G$224,4,FALSE)</f>
        <v>Low income</v>
      </c>
      <c r="E541" s="94">
        <f>+indicatorIDEAS!D542</f>
        <v>2015</v>
      </c>
      <c r="F541" s="95">
        <f>+indicatorIDEAS!E542</f>
        <v>-1.3122716999999999</v>
      </c>
      <c r="G541" s="95">
        <f>+indicatorIDEAS!F542</f>
        <v>8</v>
      </c>
      <c r="H541" s="95">
        <f>+indicatorIDEAS!G542</f>
        <v>0</v>
      </c>
      <c r="I541" s="95">
        <f>+indicatorIDEAS!H542</f>
        <v>4</v>
      </c>
      <c r="J541" s="95">
        <f>+indicatorIDEAS!I542</f>
        <v>1</v>
      </c>
      <c r="K541" s="95">
        <f>+indicatorIDEAS!J542</f>
        <v>2</v>
      </c>
      <c r="L541" s="95">
        <f>+indicatorIDEAS!K542</f>
        <v>0</v>
      </c>
      <c r="M541" s="95">
        <f>+indicatorIDEAS!L542</f>
        <v>0</v>
      </c>
      <c r="N541" s="95">
        <f>+indicatorIDEAS!M542</f>
        <v>0</v>
      </c>
      <c r="O541" s="95">
        <f>+indicatorIDEAS!N542</f>
        <v>0</v>
      </c>
      <c r="P541" s="95">
        <f>+indicatorIDEAS!O542</f>
        <v>0</v>
      </c>
      <c r="Q541" s="95">
        <f>+indicatorIDEAS!P542</f>
        <v>3.9781203381402284E-3</v>
      </c>
      <c r="R541" s="95">
        <f>+indicatorIDEAS!Q542</f>
        <v>0</v>
      </c>
      <c r="S541" s="95">
        <f>+indicatorIDEAS!R542</f>
        <v>1.6736401673640166E-2</v>
      </c>
      <c r="T541" s="95">
        <f>+indicatorIDEAS!S542</f>
        <v>2.8328611898016999E-3</v>
      </c>
      <c r="U541" s="95">
        <f>+indicatorIDEAS!T542</f>
        <v>4.140786749482402E-3</v>
      </c>
    </row>
    <row r="542" spans="1:21">
      <c r="A542" s="93" t="str">
        <f>+indicatorIDEAS!B543</f>
        <v>Canada</v>
      </c>
      <c r="B542" s="93" t="str">
        <f>+indicatorIDEAS!C543</f>
        <v>CAN</v>
      </c>
      <c r="C542" s="93" t="str">
        <f>+VLOOKUP(B542,'List of economiesWB'!$D$7:$G$224,3,FALSE)</f>
        <v>North America</v>
      </c>
      <c r="D542" s="93" t="str">
        <f>+VLOOKUP(B542,'List of economiesWB'!$D$7:$G$224,4,FALSE)</f>
        <v>High income</v>
      </c>
      <c r="E542" s="94">
        <f>+indicatorIDEAS!D543</f>
        <v>1996</v>
      </c>
      <c r="F542" s="95">
        <f>+indicatorIDEAS!E543</f>
        <v>2.1961713</v>
      </c>
      <c r="G542" s="95">
        <f>+indicatorIDEAS!F543</f>
        <v>0</v>
      </c>
      <c r="H542" s="95">
        <f>+indicatorIDEAS!G543</f>
        <v>0</v>
      </c>
      <c r="I542" s="95">
        <f>+indicatorIDEAS!H543</f>
        <v>0</v>
      </c>
      <c r="J542" s="95">
        <f>+indicatorIDEAS!I543</f>
        <v>0</v>
      </c>
      <c r="K542" s="95">
        <f>+indicatorIDEAS!J543</f>
        <v>0</v>
      </c>
      <c r="L542" s="95">
        <f>+indicatorIDEAS!K543</f>
        <v>0</v>
      </c>
      <c r="M542" s="95">
        <f>+indicatorIDEAS!L543</f>
        <v>0</v>
      </c>
      <c r="N542" s="95">
        <f>+indicatorIDEAS!M543</f>
        <v>0</v>
      </c>
      <c r="O542" s="95">
        <f>+indicatorIDEAS!N543</f>
        <v>0</v>
      </c>
      <c r="P542" s="95">
        <f>+indicatorIDEAS!O543</f>
        <v>0</v>
      </c>
      <c r="Q542" s="95">
        <f>+indicatorIDEAS!P543</f>
        <v>0</v>
      </c>
      <c r="R542" s="95">
        <f>+indicatorIDEAS!Q543</f>
        <v>0</v>
      </c>
      <c r="S542" s="95">
        <f>+indicatorIDEAS!R543</f>
        <v>0</v>
      </c>
      <c r="T542" s="95">
        <f>+indicatorIDEAS!S543</f>
        <v>0</v>
      </c>
      <c r="U542" s="95">
        <f>+indicatorIDEAS!T543</f>
        <v>0</v>
      </c>
    </row>
    <row r="543" spans="1:21">
      <c r="A543" s="93" t="str">
        <f>+indicatorIDEAS!B544</f>
        <v>Canada</v>
      </c>
      <c r="B543" s="93" t="str">
        <f>+indicatorIDEAS!C544</f>
        <v>CAN</v>
      </c>
      <c r="C543" s="93" t="str">
        <f>+VLOOKUP(B543,'List of economiesWB'!$D$7:$G$224,3,FALSE)</f>
        <v>North America</v>
      </c>
      <c r="D543" s="93" t="str">
        <f>+VLOOKUP(B543,'List of economiesWB'!$D$7:$G$224,4,FALSE)</f>
        <v>High income</v>
      </c>
      <c r="E543" s="94">
        <f>+indicatorIDEAS!D544</f>
        <v>1997</v>
      </c>
      <c r="F543" s="95" t="str">
        <f>+indicatorIDEAS!E544</f>
        <v/>
      </c>
      <c r="G543" s="95">
        <f>+indicatorIDEAS!F544</f>
        <v>0</v>
      </c>
      <c r="H543" s="95">
        <f>+indicatorIDEAS!G544</f>
        <v>0</v>
      </c>
      <c r="I543" s="95">
        <f>+indicatorIDEAS!H544</f>
        <v>0</v>
      </c>
      <c r="J543" s="95">
        <f>+indicatorIDEAS!I544</f>
        <v>0</v>
      </c>
      <c r="K543" s="95">
        <f>+indicatorIDEAS!J544</f>
        <v>0</v>
      </c>
      <c r="L543" s="95">
        <f>+indicatorIDEAS!K544</f>
        <v>0</v>
      </c>
      <c r="M543" s="95">
        <f>+indicatorIDEAS!L544</f>
        <v>0</v>
      </c>
      <c r="N543" s="95">
        <f>+indicatorIDEAS!M544</f>
        <v>0</v>
      </c>
      <c r="O543" s="95">
        <f>+indicatorIDEAS!N544</f>
        <v>0</v>
      </c>
      <c r="P543" s="95">
        <f>+indicatorIDEAS!O544</f>
        <v>0</v>
      </c>
      <c r="Q543" s="95">
        <f>+indicatorIDEAS!P544</f>
        <v>0</v>
      </c>
      <c r="R543" s="95">
        <f>+indicatorIDEAS!Q544</f>
        <v>0</v>
      </c>
      <c r="S543" s="95">
        <f>+indicatorIDEAS!R544</f>
        <v>0</v>
      </c>
      <c r="T543" s="95">
        <f>+indicatorIDEAS!S544</f>
        <v>0</v>
      </c>
      <c r="U543" s="95">
        <f>+indicatorIDEAS!T544</f>
        <v>0</v>
      </c>
    </row>
    <row r="544" spans="1:21">
      <c r="A544" s="93" t="str">
        <f>+indicatorIDEAS!B545</f>
        <v>Canada</v>
      </c>
      <c r="B544" s="93" t="str">
        <f>+indicatorIDEAS!C545</f>
        <v>CAN</v>
      </c>
      <c r="C544" s="93" t="str">
        <f>+VLOOKUP(B544,'List of economiesWB'!$D$7:$G$224,3,FALSE)</f>
        <v>North America</v>
      </c>
      <c r="D544" s="93" t="str">
        <f>+VLOOKUP(B544,'List of economiesWB'!$D$7:$G$224,4,FALSE)</f>
        <v>High income</v>
      </c>
      <c r="E544" s="94">
        <f>+indicatorIDEAS!D545</f>
        <v>1998</v>
      </c>
      <c r="F544" s="95">
        <f>+indicatorIDEAS!E545</f>
        <v>2.2385611999999999</v>
      </c>
      <c r="G544" s="95">
        <f>+indicatorIDEAS!F545</f>
        <v>0</v>
      </c>
      <c r="H544" s="95">
        <f>+indicatorIDEAS!G545</f>
        <v>0</v>
      </c>
      <c r="I544" s="95">
        <f>+indicatorIDEAS!H545</f>
        <v>0</v>
      </c>
      <c r="J544" s="95">
        <f>+indicatorIDEAS!I545</f>
        <v>0</v>
      </c>
      <c r="K544" s="95">
        <f>+indicatorIDEAS!J545</f>
        <v>0</v>
      </c>
      <c r="L544" s="95">
        <f>+indicatorIDEAS!K545</f>
        <v>0</v>
      </c>
      <c r="M544" s="95">
        <f>+indicatorIDEAS!L545</f>
        <v>0</v>
      </c>
      <c r="N544" s="95">
        <f>+indicatorIDEAS!M545</f>
        <v>0</v>
      </c>
      <c r="O544" s="95">
        <f>+indicatorIDEAS!N545</f>
        <v>0</v>
      </c>
      <c r="P544" s="95">
        <f>+indicatorIDEAS!O545</f>
        <v>0</v>
      </c>
      <c r="Q544" s="95">
        <f>+indicatorIDEAS!P545</f>
        <v>0</v>
      </c>
      <c r="R544" s="95">
        <f>+indicatorIDEAS!Q545</f>
        <v>0</v>
      </c>
      <c r="S544" s="95">
        <f>+indicatorIDEAS!R545</f>
        <v>0</v>
      </c>
      <c r="T544" s="95">
        <f>+indicatorIDEAS!S545</f>
        <v>0</v>
      </c>
      <c r="U544" s="95">
        <f>+indicatorIDEAS!T545</f>
        <v>0</v>
      </c>
    </row>
    <row r="545" spans="1:21">
      <c r="A545" s="93" t="str">
        <f>+indicatorIDEAS!B546</f>
        <v>Canada</v>
      </c>
      <c r="B545" s="93" t="str">
        <f>+indicatorIDEAS!C546</f>
        <v>CAN</v>
      </c>
      <c r="C545" s="93" t="str">
        <f>+VLOOKUP(B545,'List of economiesWB'!$D$7:$G$224,3,FALSE)</f>
        <v>North America</v>
      </c>
      <c r="D545" s="93" t="str">
        <f>+VLOOKUP(B545,'List of economiesWB'!$D$7:$G$224,4,FALSE)</f>
        <v>High income</v>
      </c>
      <c r="E545" s="94">
        <f>+indicatorIDEAS!D546</f>
        <v>1999</v>
      </c>
      <c r="F545" s="95" t="str">
        <f>+indicatorIDEAS!E546</f>
        <v/>
      </c>
      <c r="G545" s="95">
        <f>+indicatorIDEAS!F546</f>
        <v>0</v>
      </c>
      <c r="H545" s="95">
        <f>+indicatorIDEAS!G546</f>
        <v>0</v>
      </c>
      <c r="I545" s="95">
        <f>+indicatorIDEAS!H546</f>
        <v>0</v>
      </c>
      <c r="J545" s="95">
        <f>+indicatorIDEAS!I546</f>
        <v>0</v>
      </c>
      <c r="K545" s="95">
        <f>+indicatorIDEAS!J546</f>
        <v>0</v>
      </c>
      <c r="L545" s="95">
        <f>+indicatorIDEAS!K546</f>
        <v>0</v>
      </c>
      <c r="M545" s="95">
        <f>+indicatorIDEAS!L546</f>
        <v>0</v>
      </c>
      <c r="N545" s="95">
        <f>+indicatorIDEAS!M546</f>
        <v>0</v>
      </c>
      <c r="O545" s="95">
        <f>+indicatorIDEAS!N546</f>
        <v>0</v>
      </c>
      <c r="P545" s="95">
        <f>+indicatorIDEAS!O546</f>
        <v>0</v>
      </c>
      <c r="Q545" s="95">
        <f>+indicatorIDEAS!P546</f>
        <v>0</v>
      </c>
      <c r="R545" s="95">
        <f>+indicatorIDEAS!Q546</f>
        <v>0</v>
      </c>
      <c r="S545" s="95">
        <f>+indicatorIDEAS!R546</f>
        <v>0</v>
      </c>
      <c r="T545" s="95">
        <f>+indicatorIDEAS!S546</f>
        <v>0</v>
      </c>
      <c r="U545" s="95">
        <f>+indicatorIDEAS!T546</f>
        <v>0</v>
      </c>
    </row>
    <row r="546" spans="1:21">
      <c r="A546" s="93" t="str">
        <f>+indicatorIDEAS!B547</f>
        <v>Canada</v>
      </c>
      <c r="B546" s="93" t="str">
        <f>+indicatorIDEAS!C547</f>
        <v>CAN</v>
      </c>
      <c r="C546" s="93" t="str">
        <f>+VLOOKUP(B546,'List of economiesWB'!$D$7:$G$224,3,FALSE)</f>
        <v>North America</v>
      </c>
      <c r="D546" s="93" t="str">
        <f>+VLOOKUP(B546,'List of economiesWB'!$D$7:$G$224,4,FALSE)</f>
        <v>High income</v>
      </c>
      <c r="E546" s="94">
        <f>+indicatorIDEAS!D547</f>
        <v>2000</v>
      </c>
      <c r="F546" s="95">
        <f>+indicatorIDEAS!E547</f>
        <v>2.2305934000000001</v>
      </c>
      <c r="G546" s="95">
        <f>+indicatorIDEAS!F547</f>
        <v>19</v>
      </c>
      <c r="H546" s="95">
        <f>+indicatorIDEAS!G547</f>
        <v>12</v>
      </c>
      <c r="I546" s="95">
        <f>+indicatorIDEAS!H547</f>
        <v>1</v>
      </c>
      <c r="J546" s="95">
        <f>+indicatorIDEAS!I547</f>
        <v>2</v>
      </c>
      <c r="K546" s="95">
        <f>+indicatorIDEAS!J547</f>
        <v>3</v>
      </c>
      <c r="L546" s="95">
        <f>+indicatorIDEAS!K547</f>
        <v>0.29230769230769232</v>
      </c>
      <c r="M546" s="95">
        <f>+indicatorIDEAS!L547</f>
        <v>0.375</v>
      </c>
      <c r="N546" s="95">
        <f>+indicatorIDEAS!M547</f>
        <v>0.1111111111111111</v>
      </c>
      <c r="O546" s="95">
        <f>+indicatorIDEAS!N547</f>
        <v>0.23076923076923078</v>
      </c>
      <c r="P546" s="95">
        <f>+indicatorIDEAS!O547</f>
        <v>0.27272727272727271</v>
      </c>
      <c r="Q546" s="95">
        <f>+indicatorIDEAS!P547</f>
        <v>0.10270270270270271</v>
      </c>
      <c r="R546" s="95">
        <f>+indicatorIDEAS!Q547</f>
        <v>0.16</v>
      </c>
      <c r="S546" s="95">
        <f>+indicatorIDEAS!R547</f>
        <v>3.7037037037037035E-2</v>
      </c>
      <c r="T546" s="95">
        <f>+indicatorIDEAS!S547</f>
        <v>4.4444444444444446E-2</v>
      </c>
      <c r="U546" s="95">
        <f>+indicatorIDEAS!T547</f>
        <v>7.8947368421052627E-2</v>
      </c>
    </row>
    <row r="547" spans="1:21">
      <c r="A547" s="93" t="str">
        <f>+indicatorIDEAS!B548</f>
        <v>Canada</v>
      </c>
      <c r="B547" s="93" t="str">
        <f>+indicatorIDEAS!C548</f>
        <v>CAN</v>
      </c>
      <c r="C547" s="93" t="str">
        <f>+VLOOKUP(B547,'List of economiesWB'!$D$7:$G$224,3,FALSE)</f>
        <v>North America</v>
      </c>
      <c r="D547" s="93" t="str">
        <f>+VLOOKUP(B547,'List of economiesWB'!$D$7:$G$224,4,FALSE)</f>
        <v>High income</v>
      </c>
      <c r="E547" s="94">
        <f>+indicatorIDEAS!D548</f>
        <v>2001</v>
      </c>
      <c r="F547" s="95" t="str">
        <f>+indicatorIDEAS!E548</f>
        <v/>
      </c>
      <c r="G547" s="95">
        <f>+indicatorIDEAS!F548</f>
        <v>19</v>
      </c>
      <c r="H547" s="95">
        <f>+indicatorIDEAS!G548</f>
        <v>12</v>
      </c>
      <c r="I547" s="95">
        <f>+indicatorIDEAS!H548</f>
        <v>1</v>
      </c>
      <c r="J547" s="95">
        <f>+indicatorIDEAS!I548</f>
        <v>2</v>
      </c>
      <c r="K547" s="95">
        <f>+indicatorIDEAS!J548</f>
        <v>3</v>
      </c>
      <c r="L547" s="95">
        <f>+indicatorIDEAS!K548</f>
        <v>0</v>
      </c>
      <c r="M547" s="95">
        <f>+indicatorIDEAS!L548</f>
        <v>0</v>
      </c>
      <c r="N547" s="95">
        <f>+indicatorIDEAS!M548</f>
        <v>0</v>
      </c>
      <c r="O547" s="95">
        <f>+indicatorIDEAS!N548</f>
        <v>0</v>
      </c>
      <c r="P547" s="95">
        <f>+indicatorIDEAS!O548</f>
        <v>0</v>
      </c>
      <c r="Q547" s="95">
        <f>+indicatorIDEAS!P548</f>
        <v>8.6757990867579904E-2</v>
      </c>
      <c r="R547" s="95">
        <f>+indicatorIDEAS!Q548</f>
        <v>0.13793103448275862</v>
      </c>
      <c r="S547" s="95">
        <f>+indicatorIDEAS!R548</f>
        <v>2.7027027027027029E-2</v>
      </c>
      <c r="T547" s="95">
        <f>+indicatorIDEAS!S548</f>
        <v>3.9215686274509803E-2</v>
      </c>
      <c r="U547" s="95">
        <f>+indicatorIDEAS!T548</f>
        <v>6.8181818181818177E-2</v>
      </c>
    </row>
    <row r="548" spans="1:21">
      <c r="A548" s="93" t="str">
        <f>+indicatorIDEAS!B549</f>
        <v>Canada</v>
      </c>
      <c r="B548" s="93" t="str">
        <f>+indicatorIDEAS!C549</f>
        <v>CAN</v>
      </c>
      <c r="C548" s="93" t="str">
        <f>+VLOOKUP(B548,'List of economiesWB'!$D$7:$G$224,3,FALSE)</f>
        <v>North America</v>
      </c>
      <c r="D548" s="93" t="str">
        <f>+VLOOKUP(B548,'List of economiesWB'!$D$7:$G$224,4,FALSE)</f>
        <v>High income</v>
      </c>
      <c r="E548" s="94">
        <f>+indicatorIDEAS!D549</f>
        <v>2002</v>
      </c>
      <c r="F548" s="95">
        <f>+indicatorIDEAS!E549</f>
        <v>2.1100620999999999</v>
      </c>
      <c r="G548" s="95">
        <f>+indicatorIDEAS!F549</f>
        <v>19</v>
      </c>
      <c r="H548" s="95">
        <f>+indicatorIDEAS!G549</f>
        <v>12</v>
      </c>
      <c r="I548" s="95">
        <f>+indicatorIDEAS!H549</f>
        <v>1</v>
      </c>
      <c r="J548" s="95">
        <f>+indicatorIDEAS!I549</f>
        <v>2</v>
      </c>
      <c r="K548" s="95">
        <f>+indicatorIDEAS!J549</f>
        <v>3</v>
      </c>
      <c r="L548" s="95">
        <f>+indicatorIDEAS!K549</f>
        <v>0</v>
      </c>
      <c r="M548" s="95">
        <f>+indicatorIDEAS!L549</f>
        <v>0</v>
      </c>
      <c r="N548" s="95">
        <f>+indicatorIDEAS!M549</f>
        <v>0</v>
      </c>
      <c r="O548" s="95">
        <f>+indicatorIDEAS!N549</f>
        <v>0</v>
      </c>
      <c r="P548" s="95">
        <f>+indicatorIDEAS!O549</f>
        <v>0</v>
      </c>
      <c r="Q548" s="95">
        <f>+indicatorIDEAS!P549</f>
        <v>7.0631970260223054E-2</v>
      </c>
      <c r="R548" s="95">
        <f>+indicatorIDEAS!Q549</f>
        <v>0.10526315789473684</v>
      </c>
      <c r="S548" s="95">
        <f>+indicatorIDEAS!R549</f>
        <v>2.4390243902439025E-2</v>
      </c>
      <c r="T548" s="95">
        <f>+indicatorIDEAS!S549</f>
        <v>3.7735849056603772E-2</v>
      </c>
      <c r="U548" s="95">
        <f>+indicatorIDEAS!T549</f>
        <v>4.9180327868852458E-2</v>
      </c>
    </row>
    <row r="549" spans="1:21">
      <c r="A549" s="93" t="str">
        <f>+indicatorIDEAS!B550</f>
        <v>Canada</v>
      </c>
      <c r="B549" s="93" t="str">
        <f>+indicatorIDEAS!C550</f>
        <v>CAN</v>
      </c>
      <c r="C549" s="93" t="str">
        <f>+VLOOKUP(B549,'List of economiesWB'!$D$7:$G$224,3,FALSE)</f>
        <v>North America</v>
      </c>
      <c r="D549" s="93" t="str">
        <f>+VLOOKUP(B549,'List of economiesWB'!$D$7:$G$224,4,FALSE)</f>
        <v>High income</v>
      </c>
      <c r="E549" s="94">
        <f>+indicatorIDEAS!D550</f>
        <v>2003</v>
      </c>
      <c r="F549" s="95">
        <f>+indicatorIDEAS!E550</f>
        <v>2.0401416000000001</v>
      </c>
      <c r="G549" s="95">
        <f>+indicatorIDEAS!F550</f>
        <v>19</v>
      </c>
      <c r="H549" s="95">
        <f>+indicatorIDEAS!G550</f>
        <v>12</v>
      </c>
      <c r="I549" s="95">
        <f>+indicatorIDEAS!H550</f>
        <v>1</v>
      </c>
      <c r="J549" s="95">
        <f>+indicatorIDEAS!I550</f>
        <v>2</v>
      </c>
      <c r="K549" s="95">
        <f>+indicatorIDEAS!J550</f>
        <v>3</v>
      </c>
      <c r="L549" s="95">
        <f>+indicatorIDEAS!K550</f>
        <v>0</v>
      </c>
      <c r="M549" s="95">
        <f>+indicatorIDEAS!L550</f>
        <v>0</v>
      </c>
      <c r="N549" s="95">
        <f>+indicatorIDEAS!M550</f>
        <v>0</v>
      </c>
      <c r="O549" s="95">
        <f>+indicatorIDEAS!N550</f>
        <v>0</v>
      </c>
      <c r="P549" s="95">
        <f>+indicatorIDEAS!O550</f>
        <v>0</v>
      </c>
      <c r="Q549" s="95">
        <f>+indicatorIDEAS!P550</f>
        <v>6.0897435897435896E-2</v>
      </c>
      <c r="R549" s="95">
        <f>+indicatorIDEAS!Q550</f>
        <v>8.8888888888888892E-2</v>
      </c>
      <c r="S549" s="95">
        <f>+indicatorIDEAS!R550</f>
        <v>2.2222222222222223E-2</v>
      </c>
      <c r="T549" s="95">
        <f>+indicatorIDEAS!S550</f>
        <v>3.5087719298245612E-2</v>
      </c>
      <c r="U549" s="95">
        <f>+indicatorIDEAS!T550</f>
        <v>0.04</v>
      </c>
    </row>
    <row r="550" spans="1:21">
      <c r="A550" s="93" t="str">
        <f>+indicatorIDEAS!B551</f>
        <v>Canada</v>
      </c>
      <c r="B550" s="93" t="str">
        <f>+indicatorIDEAS!C551</f>
        <v>CAN</v>
      </c>
      <c r="C550" s="93" t="str">
        <f>+VLOOKUP(B550,'List of economiesWB'!$D$7:$G$224,3,FALSE)</f>
        <v>North America</v>
      </c>
      <c r="D550" s="93" t="str">
        <f>+VLOOKUP(B550,'List of economiesWB'!$D$7:$G$224,4,FALSE)</f>
        <v>High income</v>
      </c>
      <c r="E550" s="94">
        <f>+indicatorIDEAS!D551</f>
        <v>2004</v>
      </c>
      <c r="F550" s="95">
        <f>+indicatorIDEAS!E551</f>
        <v>1.8541088999999999</v>
      </c>
      <c r="G550" s="95">
        <f>+indicatorIDEAS!F551</f>
        <v>19</v>
      </c>
      <c r="H550" s="95">
        <f>+indicatorIDEAS!G551</f>
        <v>12</v>
      </c>
      <c r="I550" s="95">
        <f>+indicatorIDEAS!H551</f>
        <v>1</v>
      </c>
      <c r="J550" s="95">
        <f>+indicatorIDEAS!I551</f>
        <v>2</v>
      </c>
      <c r="K550" s="95">
        <f>+indicatorIDEAS!J551</f>
        <v>3</v>
      </c>
      <c r="L550" s="95">
        <f>+indicatorIDEAS!K551</f>
        <v>0</v>
      </c>
      <c r="M550" s="95">
        <f>+indicatorIDEAS!L551</f>
        <v>0</v>
      </c>
      <c r="N550" s="95">
        <f>+indicatorIDEAS!M551</f>
        <v>0</v>
      </c>
      <c r="O550" s="95">
        <f>+indicatorIDEAS!N551</f>
        <v>0</v>
      </c>
      <c r="P550" s="95">
        <f>+indicatorIDEAS!O551</f>
        <v>0</v>
      </c>
      <c r="Q550" s="95">
        <f>+indicatorIDEAS!P551</f>
        <v>5.3370786516853931E-2</v>
      </c>
      <c r="R550" s="95">
        <f>+indicatorIDEAS!Q551</f>
        <v>7.792207792207792E-2</v>
      </c>
      <c r="S550" s="95">
        <f>+indicatorIDEAS!R551</f>
        <v>2.0408163265306121E-2</v>
      </c>
      <c r="T550" s="95">
        <f>+indicatorIDEAS!S551</f>
        <v>3.0769230769230771E-2</v>
      </c>
      <c r="U550" s="95">
        <f>+indicatorIDEAS!T551</f>
        <v>3.4090909090909088E-2</v>
      </c>
    </row>
    <row r="551" spans="1:21">
      <c r="A551" s="93" t="str">
        <f>+indicatorIDEAS!B552</f>
        <v>Canada</v>
      </c>
      <c r="B551" s="93" t="str">
        <f>+indicatorIDEAS!C552</f>
        <v>CAN</v>
      </c>
      <c r="C551" s="93" t="str">
        <f>+VLOOKUP(B551,'List of economiesWB'!$D$7:$G$224,3,FALSE)</f>
        <v>North America</v>
      </c>
      <c r="D551" s="93" t="str">
        <f>+VLOOKUP(B551,'List of economiesWB'!$D$7:$G$224,4,FALSE)</f>
        <v>High income</v>
      </c>
      <c r="E551" s="94">
        <f>+indicatorIDEAS!D552</f>
        <v>2005</v>
      </c>
      <c r="F551" s="95">
        <f>+indicatorIDEAS!E552</f>
        <v>1.8623084000000001</v>
      </c>
      <c r="G551" s="95">
        <f>+indicatorIDEAS!F552</f>
        <v>19</v>
      </c>
      <c r="H551" s="95">
        <f>+indicatorIDEAS!G552</f>
        <v>12</v>
      </c>
      <c r="I551" s="95">
        <f>+indicatorIDEAS!H552</f>
        <v>1</v>
      </c>
      <c r="J551" s="95">
        <f>+indicatorIDEAS!I552</f>
        <v>2</v>
      </c>
      <c r="K551" s="95">
        <f>+indicatorIDEAS!J552</f>
        <v>3</v>
      </c>
      <c r="L551" s="95">
        <f>+indicatorIDEAS!K552</f>
        <v>0</v>
      </c>
      <c r="M551" s="95">
        <f>+indicatorIDEAS!L552</f>
        <v>0</v>
      </c>
      <c r="N551" s="95">
        <f>+indicatorIDEAS!M552</f>
        <v>0</v>
      </c>
      <c r="O551" s="95">
        <f>+indicatorIDEAS!N552</f>
        <v>0</v>
      </c>
      <c r="P551" s="95">
        <f>+indicatorIDEAS!O552</f>
        <v>0</v>
      </c>
      <c r="Q551" s="95">
        <f>+indicatorIDEAS!P552</f>
        <v>4.3083900226757371E-2</v>
      </c>
      <c r="R551" s="95">
        <f>+indicatorIDEAS!Q552</f>
        <v>6.2827225130890049E-2</v>
      </c>
      <c r="S551" s="95">
        <f>+indicatorIDEAS!R552</f>
        <v>1.6949152542372881E-2</v>
      </c>
      <c r="T551" s="95">
        <f>+indicatorIDEAS!S552</f>
        <v>2.4390243902439025E-2</v>
      </c>
      <c r="U551" s="95">
        <f>+indicatorIDEAS!T552</f>
        <v>2.7522935779816515E-2</v>
      </c>
    </row>
    <row r="552" spans="1:21">
      <c r="A552" s="93" t="str">
        <f>+indicatorIDEAS!B553</f>
        <v>Canada</v>
      </c>
      <c r="B552" s="93" t="str">
        <f>+indicatorIDEAS!C553</f>
        <v>CAN</v>
      </c>
      <c r="C552" s="93" t="str">
        <f>+VLOOKUP(B552,'List of economiesWB'!$D$7:$G$224,3,FALSE)</f>
        <v>North America</v>
      </c>
      <c r="D552" s="93" t="str">
        <f>+VLOOKUP(B552,'List of economiesWB'!$D$7:$G$224,4,FALSE)</f>
        <v>High income</v>
      </c>
      <c r="E552" s="94">
        <f>+indicatorIDEAS!D553</f>
        <v>2006</v>
      </c>
      <c r="F552" s="95">
        <f>+indicatorIDEAS!E553</f>
        <v>1.9596065</v>
      </c>
      <c r="G552" s="95">
        <f>+indicatorIDEAS!F553</f>
        <v>19</v>
      </c>
      <c r="H552" s="95">
        <f>+indicatorIDEAS!G553</f>
        <v>12</v>
      </c>
      <c r="I552" s="95">
        <f>+indicatorIDEAS!H553</f>
        <v>1</v>
      </c>
      <c r="J552" s="95">
        <f>+indicatorIDEAS!I553</f>
        <v>2</v>
      </c>
      <c r="K552" s="95">
        <f>+indicatorIDEAS!J553</f>
        <v>3</v>
      </c>
      <c r="L552" s="95">
        <f>+indicatorIDEAS!K553</f>
        <v>0</v>
      </c>
      <c r="M552" s="95">
        <f>+indicatorIDEAS!L553</f>
        <v>0</v>
      </c>
      <c r="N552" s="95">
        <f>+indicatorIDEAS!M553</f>
        <v>0</v>
      </c>
      <c r="O552" s="95">
        <f>+indicatorIDEAS!N553</f>
        <v>0</v>
      </c>
      <c r="P552" s="95">
        <f>+indicatorIDEAS!O553</f>
        <v>0</v>
      </c>
      <c r="Q552" s="95">
        <f>+indicatorIDEAS!P553</f>
        <v>3.8076152304609222E-2</v>
      </c>
      <c r="R552" s="95">
        <f>+indicatorIDEAS!Q553</f>
        <v>5.4298642533936653E-2</v>
      </c>
      <c r="S552" s="95">
        <f>+indicatorIDEAS!R553</f>
        <v>1.5151515151515152E-2</v>
      </c>
      <c r="T552" s="95">
        <f>+indicatorIDEAS!S553</f>
        <v>2.1276595744680851E-2</v>
      </c>
      <c r="U552" s="95">
        <f>+indicatorIDEAS!T553</f>
        <v>2.5423728813559324E-2</v>
      </c>
    </row>
    <row r="553" spans="1:21">
      <c r="A553" s="93" t="str">
        <f>+indicatorIDEAS!B554</f>
        <v>Canada</v>
      </c>
      <c r="B553" s="93" t="str">
        <f>+indicatorIDEAS!C554</f>
        <v>CAN</v>
      </c>
      <c r="C553" s="93" t="str">
        <f>+VLOOKUP(B553,'List of economiesWB'!$D$7:$G$224,3,FALSE)</f>
        <v>North America</v>
      </c>
      <c r="D553" s="93" t="str">
        <f>+VLOOKUP(B553,'List of economiesWB'!$D$7:$G$224,4,FALSE)</f>
        <v>High income</v>
      </c>
      <c r="E553" s="94">
        <f>+indicatorIDEAS!D554</f>
        <v>2007</v>
      </c>
      <c r="F553" s="95">
        <f>+indicatorIDEAS!E554</f>
        <v>1.9867611999999999</v>
      </c>
      <c r="G553" s="95">
        <f>+indicatorIDEAS!F554</f>
        <v>19</v>
      </c>
      <c r="H553" s="95">
        <f>+indicatorIDEAS!G554</f>
        <v>12</v>
      </c>
      <c r="I553" s="95">
        <f>+indicatorIDEAS!H554</f>
        <v>1</v>
      </c>
      <c r="J553" s="95">
        <f>+indicatorIDEAS!I554</f>
        <v>2</v>
      </c>
      <c r="K553" s="95">
        <f>+indicatorIDEAS!J554</f>
        <v>3</v>
      </c>
      <c r="L553" s="95">
        <f>+indicatorIDEAS!K554</f>
        <v>0</v>
      </c>
      <c r="M553" s="95">
        <f>+indicatorIDEAS!L554</f>
        <v>0</v>
      </c>
      <c r="N553" s="95">
        <f>+indicatorIDEAS!M554</f>
        <v>0</v>
      </c>
      <c r="O553" s="95">
        <f>+indicatorIDEAS!N554</f>
        <v>0</v>
      </c>
      <c r="P553" s="95">
        <f>+indicatorIDEAS!O554</f>
        <v>0</v>
      </c>
      <c r="Q553" s="95">
        <f>+indicatorIDEAS!P554</f>
        <v>3.2646048109965638E-2</v>
      </c>
      <c r="R553" s="95">
        <f>+indicatorIDEAS!Q554</f>
        <v>4.633204633204633E-2</v>
      </c>
      <c r="S553" s="95">
        <f>+indicatorIDEAS!R554</f>
        <v>1.282051282051282E-2</v>
      </c>
      <c r="T553" s="95">
        <f>+indicatorIDEAS!S554</f>
        <v>1.8691588785046728E-2</v>
      </c>
      <c r="U553" s="95">
        <f>+indicatorIDEAS!T554</f>
        <v>2.1739130434782608E-2</v>
      </c>
    </row>
    <row r="554" spans="1:21">
      <c r="A554" s="93" t="str">
        <f>+indicatorIDEAS!B555</f>
        <v>Canada</v>
      </c>
      <c r="B554" s="93" t="str">
        <f>+indicatorIDEAS!C555</f>
        <v>CAN</v>
      </c>
      <c r="C554" s="93" t="str">
        <f>+VLOOKUP(B554,'List of economiesWB'!$D$7:$G$224,3,FALSE)</f>
        <v>North America</v>
      </c>
      <c r="D554" s="93" t="str">
        <f>+VLOOKUP(B554,'List of economiesWB'!$D$7:$G$224,4,FALSE)</f>
        <v>High income</v>
      </c>
      <c r="E554" s="94">
        <f>+indicatorIDEAS!D555</f>
        <v>2008</v>
      </c>
      <c r="F554" s="95">
        <f>+indicatorIDEAS!E555</f>
        <v>1.9908440000000001</v>
      </c>
      <c r="G554" s="95">
        <f>+indicatorIDEAS!F555</f>
        <v>19</v>
      </c>
      <c r="H554" s="95">
        <f>+indicatorIDEAS!G555</f>
        <v>12</v>
      </c>
      <c r="I554" s="95">
        <f>+indicatorIDEAS!H555</f>
        <v>1</v>
      </c>
      <c r="J554" s="95">
        <f>+indicatorIDEAS!I555</f>
        <v>2</v>
      </c>
      <c r="K554" s="95">
        <f>+indicatorIDEAS!J555</f>
        <v>3</v>
      </c>
      <c r="L554" s="95">
        <f>+indicatorIDEAS!K555</f>
        <v>0</v>
      </c>
      <c r="M554" s="95">
        <f>+indicatorIDEAS!L555</f>
        <v>0</v>
      </c>
      <c r="N554" s="95">
        <f>+indicatorIDEAS!M555</f>
        <v>0</v>
      </c>
      <c r="O554" s="95">
        <f>+indicatorIDEAS!N555</f>
        <v>0</v>
      </c>
      <c r="P554" s="95">
        <f>+indicatorIDEAS!O555</f>
        <v>0</v>
      </c>
      <c r="Q554" s="95">
        <f>+indicatorIDEAS!P555</f>
        <v>2.5780189959294438E-2</v>
      </c>
      <c r="R554" s="95">
        <f>+indicatorIDEAS!Q555</f>
        <v>3.5820895522388062E-2</v>
      </c>
      <c r="S554" s="95">
        <f>+indicatorIDEAS!R555</f>
        <v>1.0526315789473684E-2</v>
      </c>
      <c r="T554" s="95">
        <f>+indicatorIDEAS!S555</f>
        <v>1.5267175572519083E-2</v>
      </c>
      <c r="U554" s="95">
        <f>+indicatorIDEAS!T555</f>
        <v>1.7045454545454544E-2</v>
      </c>
    </row>
    <row r="555" spans="1:21">
      <c r="A555" s="93" t="str">
        <f>+indicatorIDEAS!B556</f>
        <v>Canada</v>
      </c>
      <c r="B555" s="93" t="str">
        <f>+indicatorIDEAS!C556</f>
        <v>CAN</v>
      </c>
      <c r="C555" s="93" t="str">
        <f>+VLOOKUP(B555,'List of economiesWB'!$D$7:$G$224,3,FALSE)</f>
        <v>North America</v>
      </c>
      <c r="D555" s="93" t="str">
        <f>+VLOOKUP(B555,'List of economiesWB'!$D$7:$G$224,4,FALSE)</f>
        <v>High income</v>
      </c>
      <c r="E555" s="94">
        <f>+indicatorIDEAS!D556</f>
        <v>2009</v>
      </c>
      <c r="F555" s="95">
        <f>+indicatorIDEAS!E556</f>
        <v>2.0833471000000001</v>
      </c>
      <c r="G555" s="95">
        <f>+indicatorIDEAS!F556</f>
        <v>19</v>
      </c>
      <c r="H555" s="95">
        <f>+indicatorIDEAS!G556</f>
        <v>12</v>
      </c>
      <c r="I555" s="95">
        <f>+indicatorIDEAS!H556</f>
        <v>1</v>
      </c>
      <c r="J555" s="95">
        <f>+indicatorIDEAS!I556</f>
        <v>2</v>
      </c>
      <c r="K555" s="95">
        <f>+indicatorIDEAS!J556</f>
        <v>3</v>
      </c>
      <c r="L555" s="95">
        <f>+indicatorIDEAS!K556</f>
        <v>0</v>
      </c>
      <c r="M555" s="95">
        <f>+indicatorIDEAS!L556</f>
        <v>0</v>
      </c>
      <c r="N555" s="95">
        <f>+indicatorIDEAS!M556</f>
        <v>0</v>
      </c>
      <c r="O555" s="95">
        <f>+indicatorIDEAS!N556</f>
        <v>0</v>
      </c>
      <c r="P555" s="95">
        <f>+indicatorIDEAS!O556</f>
        <v>0</v>
      </c>
      <c r="Q555" s="95">
        <f>+indicatorIDEAS!P556</f>
        <v>1.8627450980392157E-2</v>
      </c>
      <c r="R555" s="95">
        <f>+indicatorIDEAS!Q556</f>
        <v>2.5477707006369428E-2</v>
      </c>
      <c r="S555" s="95">
        <f>+indicatorIDEAS!R556</f>
        <v>7.874015748031496E-3</v>
      </c>
      <c r="T555" s="95">
        <f>+indicatorIDEAS!S556</f>
        <v>1.1560693641618497E-2</v>
      </c>
      <c r="U555" s="95">
        <f>+indicatorIDEAS!T556</f>
        <v>1.2048192771084338E-2</v>
      </c>
    </row>
    <row r="556" spans="1:21">
      <c r="A556" s="93" t="str">
        <f>+indicatorIDEAS!B557</f>
        <v>Canada</v>
      </c>
      <c r="B556" s="93" t="str">
        <f>+indicatorIDEAS!C557</f>
        <v>CAN</v>
      </c>
      <c r="C556" s="93" t="str">
        <f>+VLOOKUP(B556,'List of economiesWB'!$D$7:$G$224,3,FALSE)</f>
        <v>North America</v>
      </c>
      <c r="D556" s="93" t="str">
        <f>+VLOOKUP(B556,'List of economiesWB'!$D$7:$G$224,4,FALSE)</f>
        <v>High income</v>
      </c>
      <c r="E556" s="94">
        <f>+indicatorIDEAS!D557</f>
        <v>2010</v>
      </c>
      <c r="F556" s="95">
        <f>+indicatorIDEAS!E557</f>
        <v>2.0966985</v>
      </c>
      <c r="G556" s="95">
        <f>+indicatorIDEAS!F557</f>
        <v>19</v>
      </c>
      <c r="H556" s="95">
        <f>+indicatorIDEAS!G557</f>
        <v>12</v>
      </c>
      <c r="I556" s="95">
        <f>+indicatorIDEAS!H557</f>
        <v>1</v>
      </c>
      <c r="J556" s="95">
        <f>+indicatorIDEAS!I557</f>
        <v>2</v>
      </c>
      <c r="K556" s="95">
        <f>+indicatorIDEAS!J557</f>
        <v>3</v>
      </c>
      <c r="L556" s="95">
        <f>+indicatorIDEAS!K557</f>
        <v>0</v>
      </c>
      <c r="M556" s="95">
        <f>+indicatorIDEAS!L557</f>
        <v>0</v>
      </c>
      <c r="N556" s="95">
        <f>+indicatorIDEAS!M557</f>
        <v>0</v>
      </c>
      <c r="O556" s="95">
        <f>+indicatorIDEAS!N557</f>
        <v>0</v>
      </c>
      <c r="P556" s="95">
        <f>+indicatorIDEAS!O557</f>
        <v>0</v>
      </c>
      <c r="Q556" s="95">
        <f>+indicatorIDEAS!P557</f>
        <v>1.5019762845849802E-2</v>
      </c>
      <c r="R556" s="95">
        <f>+indicatorIDEAS!Q557</f>
        <v>2.1052631578947368E-2</v>
      </c>
      <c r="S556" s="95">
        <f>+indicatorIDEAS!R557</f>
        <v>6.1728395061728392E-3</v>
      </c>
      <c r="T556" s="95">
        <f>+indicatorIDEAS!S557</f>
        <v>8.8495575221238937E-3</v>
      </c>
      <c r="U556" s="95">
        <f>+indicatorIDEAS!T557</f>
        <v>9.7719869706840382E-3</v>
      </c>
    </row>
    <row r="557" spans="1:21">
      <c r="A557" s="93" t="str">
        <f>+indicatorIDEAS!B558</f>
        <v>Canada</v>
      </c>
      <c r="B557" s="93" t="str">
        <f>+indicatorIDEAS!C558</f>
        <v>CAN</v>
      </c>
      <c r="C557" s="93" t="str">
        <f>+VLOOKUP(B557,'List of economiesWB'!$D$7:$G$224,3,FALSE)</f>
        <v>North America</v>
      </c>
      <c r="D557" s="93" t="str">
        <f>+VLOOKUP(B557,'List of economiesWB'!$D$7:$G$224,4,FALSE)</f>
        <v>High income</v>
      </c>
      <c r="E557" s="94">
        <f>+indicatorIDEAS!D558</f>
        <v>2011</v>
      </c>
      <c r="F557" s="95">
        <f>+indicatorIDEAS!E558</f>
        <v>1.9994012000000001</v>
      </c>
      <c r="G557" s="95">
        <f>+indicatorIDEAS!F558</f>
        <v>19</v>
      </c>
      <c r="H557" s="95">
        <f>+indicatorIDEAS!G558</f>
        <v>12</v>
      </c>
      <c r="I557" s="95">
        <f>+indicatorIDEAS!H558</f>
        <v>1</v>
      </c>
      <c r="J557" s="95">
        <f>+indicatorIDEAS!I558</f>
        <v>2</v>
      </c>
      <c r="K557" s="95">
        <f>+indicatorIDEAS!J558</f>
        <v>3</v>
      </c>
      <c r="L557" s="95">
        <f>+indicatorIDEAS!K558</f>
        <v>0</v>
      </c>
      <c r="M557" s="95">
        <f>+indicatorIDEAS!L558</f>
        <v>0</v>
      </c>
      <c r="N557" s="95">
        <f>+indicatorIDEAS!M558</f>
        <v>0</v>
      </c>
      <c r="O557" s="95">
        <f>+indicatorIDEAS!N558</f>
        <v>0</v>
      </c>
      <c r="P557" s="95">
        <f>+indicatorIDEAS!O558</f>
        <v>0</v>
      </c>
      <c r="Q557" s="95">
        <f>+indicatorIDEAS!P558</f>
        <v>1.2202954399486191E-2</v>
      </c>
      <c r="R557" s="95">
        <f>+indicatorIDEAS!Q558</f>
        <v>1.6877637130801686E-2</v>
      </c>
      <c r="S557" s="95">
        <f>+indicatorIDEAS!R558</f>
        <v>5.0251256281407036E-3</v>
      </c>
      <c r="T557" s="95">
        <f>+indicatorIDEAS!S558</f>
        <v>7.0671378091872791E-3</v>
      </c>
      <c r="U557" s="95">
        <f>+indicatorIDEAS!T558</f>
        <v>8.241758241758242E-3</v>
      </c>
    </row>
    <row r="558" spans="1:21">
      <c r="A558" s="93" t="str">
        <f>+indicatorIDEAS!B559</f>
        <v>Canada</v>
      </c>
      <c r="B558" s="93" t="str">
        <f>+indicatorIDEAS!C559</f>
        <v>CAN</v>
      </c>
      <c r="C558" s="93" t="str">
        <f>+VLOOKUP(B558,'List of economiesWB'!$D$7:$G$224,3,FALSE)</f>
        <v>North America</v>
      </c>
      <c r="D558" s="93" t="str">
        <f>+VLOOKUP(B558,'List of economiesWB'!$D$7:$G$224,4,FALSE)</f>
        <v>High income</v>
      </c>
      <c r="E558" s="94">
        <f>+indicatorIDEAS!D559</f>
        <v>2012</v>
      </c>
      <c r="F558" s="95">
        <f>+indicatorIDEAS!E559</f>
        <v>1.9365308999999999</v>
      </c>
      <c r="G558" s="95">
        <f>+indicatorIDEAS!F559</f>
        <v>19</v>
      </c>
      <c r="H558" s="95">
        <f>+indicatorIDEAS!G559</f>
        <v>12</v>
      </c>
      <c r="I558" s="95">
        <f>+indicatorIDEAS!H559</f>
        <v>1</v>
      </c>
      <c r="J558" s="95">
        <f>+indicatorIDEAS!I559</f>
        <v>2</v>
      </c>
      <c r="K558" s="95">
        <f>+indicatorIDEAS!J559</f>
        <v>3</v>
      </c>
      <c r="L558" s="95">
        <f>+indicatorIDEAS!K559</f>
        <v>0</v>
      </c>
      <c r="M558" s="95">
        <f>+indicatorIDEAS!L559</f>
        <v>0</v>
      </c>
      <c r="N558" s="95">
        <f>+indicatorIDEAS!M559</f>
        <v>0</v>
      </c>
      <c r="O558" s="95">
        <f>+indicatorIDEAS!N559</f>
        <v>0</v>
      </c>
      <c r="P558" s="95">
        <f>+indicatorIDEAS!O559</f>
        <v>0</v>
      </c>
      <c r="Q558" s="95">
        <f>+indicatorIDEAS!P559</f>
        <v>1.1508176862507571E-2</v>
      </c>
      <c r="R558" s="95">
        <f>+indicatorIDEAS!Q559</f>
        <v>1.5831134564643801E-2</v>
      </c>
      <c r="S558" s="95">
        <f>+indicatorIDEAS!R559</f>
        <v>4.7846889952153108E-3</v>
      </c>
      <c r="T558" s="95">
        <f>+indicatorIDEAS!S559</f>
        <v>6.6006600660066007E-3</v>
      </c>
      <c r="U558" s="95">
        <f>+indicatorIDEAS!T559</f>
        <v>7.874015748031496E-3</v>
      </c>
    </row>
    <row r="559" spans="1:21">
      <c r="A559" s="93" t="str">
        <f>+indicatorIDEAS!B560</f>
        <v>Canada</v>
      </c>
      <c r="B559" s="93" t="str">
        <f>+indicatorIDEAS!C560</f>
        <v>CAN</v>
      </c>
      <c r="C559" s="93" t="str">
        <f>+VLOOKUP(B559,'List of economiesWB'!$D$7:$G$224,3,FALSE)</f>
        <v>North America</v>
      </c>
      <c r="D559" s="93" t="str">
        <f>+VLOOKUP(B559,'List of economiesWB'!$D$7:$G$224,4,FALSE)</f>
        <v>High income</v>
      </c>
      <c r="E559" s="94">
        <f>+indicatorIDEAS!D560</f>
        <v>2013</v>
      </c>
      <c r="F559" s="95">
        <f>+indicatorIDEAS!E560</f>
        <v>1.8877592999999999</v>
      </c>
      <c r="G559" s="95">
        <f>+indicatorIDEAS!F560</f>
        <v>19</v>
      </c>
      <c r="H559" s="95">
        <f>+indicatorIDEAS!G560</f>
        <v>12</v>
      </c>
      <c r="I559" s="95">
        <f>+indicatorIDEAS!H560</f>
        <v>1</v>
      </c>
      <c r="J559" s="95">
        <f>+indicatorIDEAS!I560</f>
        <v>2</v>
      </c>
      <c r="K559" s="95">
        <f>+indicatorIDEAS!J560</f>
        <v>3</v>
      </c>
      <c r="L559" s="95">
        <f>+indicatorIDEAS!K560</f>
        <v>0</v>
      </c>
      <c r="M559" s="95">
        <f>+indicatorIDEAS!L560</f>
        <v>0</v>
      </c>
      <c r="N559" s="95">
        <f>+indicatorIDEAS!M560</f>
        <v>0</v>
      </c>
      <c r="O559" s="95">
        <f>+indicatorIDEAS!N560</f>
        <v>0</v>
      </c>
      <c r="P559" s="95">
        <f>+indicatorIDEAS!O560</f>
        <v>0</v>
      </c>
      <c r="Q559" s="95">
        <f>+indicatorIDEAS!P560</f>
        <v>1.0913268236645606E-2</v>
      </c>
      <c r="R559" s="95">
        <f>+indicatorIDEAS!Q560</f>
        <v>1.4925373134328358E-2</v>
      </c>
      <c r="S559" s="95">
        <f>+indicatorIDEAS!R560</f>
        <v>4.6948356807511738E-3</v>
      </c>
      <c r="T559" s="95">
        <f>+indicatorIDEAS!S560</f>
        <v>6.369426751592357E-3</v>
      </c>
      <c r="U559" s="95">
        <f>+indicatorIDEAS!T560</f>
        <v>7.3170731707317077E-3</v>
      </c>
    </row>
    <row r="560" spans="1:21">
      <c r="A560" s="93" t="str">
        <f>+indicatorIDEAS!B561</f>
        <v>Canada</v>
      </c>
      <c r="B560" s="93" t="str">
        <f>+indicatorIDEAS!C561</f>
        <v>CAN</v>
      </c>
      <c r="C560" s="93" t="str">
        <f>+VLOOKUP(B560,'List of economiesWB'!$D$7:$G$224,3,FALSE)</f>
        <v>North America</v>
      </c>
      <c r="D560" s="93" t="str">
        <f>+VLOOKUP(B560,'List of economiesWB'!$D$7:$G$224,4,FALSE)</f>
        <v>High income</v>
      </c>
      <c r="E560" s="94">
        <f>+indicatorIDEAS!D561</f>
        <v>2014</v>
      </c>
      <c r="F560" s="95">
        <f>+indicatorIDEAS!E561</f>
        <v>1.817863</v>
      </c>
      <c r="G560" s="95">
        <f>+indicatorIDEAS!F561</f>
        <v>19</v>
      </c>
      <c r="H560" s="95">
        <f>+indicatorIDEAS!G561</f>
        <v>12</v>
      </c>
      <c r="I560" s="95">
        <f>+indicatorIDEAS!H561</f>
        <v>1</v>
      </c>
      <c r="J560" s="95">
        <f>+indicatorIDEAS!I561</f>
        <v>2</v>
      </c>
      <c r="K560" s="95">
        <f>+indicatorIDEAS!J561</f>
        <v>3</v>
      </c>
      <c r="L560" s="95">
        <f>+indicatorIDEAS!K561</f>
        <v>0</v>
      </c>
      <c r="M560" s="95">
        <f>+indicatorIDEAS!L561</f>
        <v>0</v>
      </c>
      <c r="N560" s="95">
        <f>+indicatorIDEAS!M561</f>
        <v>0</v>
      </c>
      <c r="O560" s="95">
        <f>+indicatorIDEAS!N561</f>
        <v>0</v>
      </c>
      <c r="P560" s="95">
        <f>+indicatorIDEAS!O561</f>
        <v>0</v>
      </c>
      <c r="Q560" s="95">
        <f>+indicatorIDEAS!P561</f>
        <v>0.01</v>
      </c>
      <c r="R560" s="95">
        <f>+indicatorIDEAS!Q561</f>
        <v>1.366742596810934E-2</v>
      </c>
      <c r="S560" s="95">
        <f>+indicatorIDEAS!R561</f>
        <v>4.4052863436123352E-3</v>
      </c>
      <c r="T560" s="95">
        <f>+indicatorIDEAS!S561</f>
        <v>5.8309037900874635E-3</v>
      </c>
      <c r="U560" s="95">
        <f>+indicatorIDEAS!T561</f>
        <v>6.6371681415929203E-3</v>
      </c>
    </row>
    <row r="561" spans="1:21">
      <c r="A561" s="93" t="str">
        <f>+indicatorIDEAS!B562</f>
        <v>Canada</v>
      </c>
      <c r="B561" s="93" t="str">
        <f>+indicatorIDEAS!C562</f>
        <v>CAN</v>
      </c>
      <c r="C561" s="93" t="str">
        <f>+VLOOKUP(B561,'List of economiesWB'!$D$7:$G$224,3,FALSE)</f>
        <v>North America</v>
      </c>
      <c r="D561" s="93" t="str">
        <f>+VLOOKUP(B561,'List of economiesWB'!$D$7:$G$224,4,FALSE)</f>
        <v>High income</v>
      </c>
      <c r="E561" s="94">
        <f>+indicatorIDEAS!D562</f>
        <v>2015</v>
      </c>
      <c r="F561" s="95">
        <f>+indicatorIDEAS!E562</f>
        <v>1.8546157999999999</v>
      </c>
      <c r="G561" s="95">
        <f>+indicatorIDEAS!F562</f>
        <v>20</v>
      </c>
      <c r="H561" s="95">
        <f>+indicatorIDEAS!G562</f>
        <v>12</v>
      </c>
      <c r="I561" s="95">
        <f>+indicatorIDEAS!H562</f>
        <v>1</v>
      </c>
      <c r="J561" s="95">
        <f>+indicatorIDEAS!I562</f>
        <v>2</v>
      </c>
      <c r="K561" s="95">
        <f>+indicatorIDEAS!J562</f>
        <v>4</v>
      </c>
      <c r="L561" s="95">
        <f>+indicatorIDEAS!K562</f>
        <v>9.0090090090090089E-3</v>
      </c>
      <c r="M561" s="95">
        <f>+indicatorIDEAS!L562</f>
        <v>0</v>
      </c>
      <c r="N561" s="95">
        <f>+indicatorIDEAS!M562</f>
        <v>0</v>
      </c>
      <c r="O561" s="95">
        <f>+indicatorIDEAS!N562</f>
        <v>0</v>
      </c>
      <c r="P561" s="95">
        <f>+indicatorIDEAS!O562</f>
        <v>3.2258064516129031E-2</v>
      </c>
      <c r="Q561" s="95">
        <f>+indicatorIDEAS!P562</f>
        <v>9.9453008453505715E-3</v>
      </c>
      <c r="R561" s="95">
        <f>+indicatorIDEAS!Q562</f>
        <v>1.282051282051282E-2</v>
      </c>
      <c r="S561" s="95">
        <f>+indicatorIDEAS!R562</f>
        <v>4.1841004184100415E-3</v>
      </c>
      <c r="T561" s="95">
        <f>+indicatorIDEAS!S562</f>
        <v>5.6657223796033997E-3</v>
      </c>
      <c r="U561" s="95">
        <f>+indicatorIDEAS!T562</f>
        <v>8.2815734989648039E-3</v>
      </c>
    </row>
    <row r="562" spans="1:21">
      <c r="A562" s="93" t="str">
        <f>+indicatorIDEAS!B563</f>
        <v>Switzerland</v>
      </c>
      <c r="B562" s="93" t="str">
        <f>+indicatorIDEAS!C563</f>
        <v>CHE</v>
      </c>
      <c r="C562" s="93" t="str">
        <f>+VLOOKUP(B562,'List of economiesWB'!$D$7:$G$224,3,FALSE)</f>
        <v>Europe &amp; Central Asia</v>
      </c>
      <c r="D562" s="93" t="str">
        <f>+VLOOKUP(B562,'List of economiesWB'!$D$7:$G$224,4,FALSE)</f>
        <v>High income</v>
      </c>
      <c r="E562" s="94">
        <f>+indicatorIDEAS!D563</f>
        <v>1996</v>
      </c>
      <c r="F562" s="95">
        <f>+indicatorIDEAS!E563</f>
        <v>2.1018918000000002</v>
      </c>
      <c r="G562" s="95">
        <f>+indicatorIDEAS!F563</f>
        <v>0</v>
      </c>
      <c r="H562" s="95">
        <f>+indicatorIDEAS!G563</f>
        <v>0</v>
      </c>
      <c r="I562" s="95">
        <f>+indicatorIDEAS!H563</f>
        <v>0</v>
      </c>
      <c r="J562" s="95">
        <f>+indicatorIDEAS!I563</f>
        <v>0</v>
      </c>
      <c r="K562" s="95">
        <f>+indicatorIDEAS!J563</f>
        <v>0</v>
      </c>
      <c r="L562" s="95">
        <f>+indicatorIDEAS!K563</f>
        <v>0</v>
      </c>
      <c r="M562" s="95">
        <f>+indicatorIDEAS!L563</f>
        <v>0</v>
      </c>
      <c r="N562" s="95">
        <f>+indicatorIDEAS!M563</f>
        <v>0</v>
      </c>
      <c r="O562" s="95">
        <f>+indicatorIDEAS!N563</f>
        <v>0</v>
      </c>
      <c r="P562" s="95">
        <f>+indicatorIDEAS!O563</f>
        <v>0</v>
      </c>
      <c r="Q562" s="95">
        <f>+indicatorIDEAS!P563</f>
        <v>0</v>
      </c>
      <c r="R562" s="95">
        <f>+indicatorIDEAS!Q563</f>
        <v>0</v>
      </c>
      <c r="S562" s="95">
        <f>+indicatorIDEAS!R563</f>
        <v>0</v>
      </c>
      <c r="T562" s="95">
        <f>+indicatorIDEAS!S563</f>
        <v>0</v>
      </c>
      <c r="U562" s="95">
        <f>+indicatorIDEAS!T563</f>
        <v>0</v>
      </c>
    </row>
    <row r="563" spans="1:21">
      <c r="A563" s="93" t="str">
        <f>+indicatorIDEAS!B564</f>
        <v>Switzerland</v>
      </c>
      <c r="B563" s="93" t="str">
        <f>+indicatorIDEAS!C564</f>
        <v>CHE</v>
      </c>
      <c r="C563" s="93" t="str">
        <f>+VLOOKUP(B563,'List of economiesWB'!$D$7:$G$224,3,FALSE)</f>
        <v>Europe &amp; Central Asia</v>
      </c>
      <c r="D563" s="93" t="str">
        <f>+VLOOKUP(B563,'List of economiesWB'!$D$7:$G$224,4,FALSE)</f>
        <v>High income</v>
      </c>
      <c r="E563" s="94">
        <f>+indicatorIDEAS!D564</f>
        <v>1997</v>
      </c>
      <c r="F563" s="95" t="str">
        <f>+indicatorIDEAS!E564</f>
        <v/>
      </c>
      <c r="G563" s="95">
        <f>+indicatorIDEAS!F564</f>
        <v>0</v>
      </c>
      <c r="H563" s="95">
        <f>+indicatorIDEAS!G564</f>
        <v>0</v>
      </c>
      <c r="I563" s="95">
        <f>+indicatorIDEAS!H564</f>
        <v>0</v>
      </c>
      <c r="J563" s="95">
        <f>+indicatorIDEAS!I564</f>
        <v>0</v>
      </c>
      <c r="K563" s="95">
        <f>+indicatorIDEAS!J564</f>
        <v>0</v>
      </c>
      <c r="L563" s="95">
        <f>+indicatorIDEAS!K564</f>
        <v>0</v>
      </c>
      <c r="M563" s="95">
        <f>+indicatorIDEAS!L564</f>
        <v>0</v>
      </c>
      <c r="N563" s="95">
        <f>+indicatorIDEAS!M564</f>
        <v>0</v>
      </c>
      <c r="O563" s="95">
        <f>+indicatorIDEAS!N564</f>
        <v>0</v>
      </c>
      <c r="P563" s="95">
        <f>+indicatorIDEAS!O564</f>
        <v>0</v>
      </c>
      <c r="Q563" s="95">
        <f>+indicatorIDEAS!P564</f>
        <v>0</v>
      </c>
      <c r="R563" s="95">
        <f>+indicatorIDEAS!Q564</f>
        <v>0</v>
      </c>
      <c r="S563" s="95">
        <f>+indicatorIDEAS!R564</f>
        <v>0</v>
      </c>
      <c r="T563" s="95">
        <f>+indicatorIDEAS!S564</f>
        <v>0</v>
      </c>
      <c r="U563" s="95">
        <f>+indicatorIDEAS!T564</f>
        <v>0</v>
      </c>
    </row>
    <row r="564" spans="1:21">
      <c r="A564" s="93" t="str">
        <f>+indicatorIDEAS!B565</f>
        <v>Switzerland</v>
      </c>
      <c r="B564" s="93" t="str">
        <f>+indicatorIDEAS!C565</f>
        <v>CHE</v>
      </c>
      <c r="C564" s="93" t="str">
        <f>+VLOOKUP(B564,'List of economiesWB'!$D$7:$G$224,3,FALSE)</f>
        <v>Europe &amp; Central Asia</v>
      </c>
      <c r="D564" s="93" t="str">
        <f>+VLOOKUP(B564,'List of economiesWB'!$D$7:$G$224,4,FALSE)</f>
        <v>High income</v>
      </c>
      <c r="E564" s="94">
        <f>+indicatorIDEAS!D565</f>
        <v>1998</v>
      </c>
      <c r="F564" s="95">
        <f>+indicatorIDEAS!E565</f>
        <v>2.2267039</v>
      </c>
      <c r="G564" s="95">
        <f>+indicatorIDEAS!F565</f>
        <v>0</v>
      </c>
      <c r="H564" s="95">
        <f>+indicatorIDEAS!G565</f>
        <v>0</v>
      </c>
      <c r="I564" s="95">
        <f>+indicatorIDEAS!H565</f>
        <v>0</v>
      </c>
      <c r="J564" s="95">
        <f>+indicatorIDEAS!I565</f>
        <v>0</v>
      </c>
      <c r="K564" s="95">
        <f>+indicatorIDEAS!J565</f>
        <v>0</v>
      </c>
      <c r="L564" s="95">
        <f>+indicatorIDEAS!K565</f>
        <v>0</v>
      </c>
      <c r="M564" s="95">
        <f>+indicatorIDEAS!L565</f>
        <v>0</v>
      </c>
      <c r="N564" s="95">
        <f>+indicatorIDEAS!M565</f>
        <v>0</v>
      </c>
      <c r="O564" s="95">
        <f>+indicatorIDEAS!N565</f>
        <v>0</v>
      </c>
      <c r="P564" s="95">
        <f>+indicatorIDEAS!O565</f>
        <v>0</v>
      </c>
      <c r="Q564" s="95">
        <f>+indicatorIDEAS!P565</f>
        <v>0</v>
      </c>
      <c r="R564" s="95">
        <f>+indicatorIDEAS!Q565</f>
        <v>0</v>
      </c>
      <c r="S564" s="95">
        <f>+indicatorIDEAS!R565</f>
        <v>0</v>
      </c>
      <c r="T564" s="95">
        <f>+indicatorIDEAS!S565</f>
        <v>0</v>
      </c>
      <c r="U564" s="95">
        <f>+indicatorIDEAS!T565</f>
        <v>0</v>
      </c>
    </row>
    <row r="565" spans="1:21">
      <c r="A565" s="93" t="str">
        <f>+indicatorIDEAS!B566</f>
        <v>Switzerland</v>
      </c>
      <c r="B565" s="93" t="str">
        <f>+indicatorIDEAS!C566</f>
        <v>CHE</v>
      </c>
      <c r="C565" s="93" t="str">
        <f>+VLOOKUP(B565,'List of economiesWB'!$D$7:$G$224,3,FALSE)</f>
        <v>Europe &amp; Central Asia</v>
      </c>
      <c r="D565" s="93" t="str">
        <f>+VLOOKUP(B565,'List of economiesWB'!$D$7:$G$224,4,FALSE)</f>
        <v>High income</v>
      </c>
      <c r="E565" s="94">
        <f>+indicatorIDEAS!D566</f>
        <v>1999</v>
      </c>
      <c r="F565" s="95" t="str">
        <f>+indicatorIDEAS!E566</f>
        <v/>
      </c>
      <c r="G565" s="95">
        <f>+indicatorIDEAS!F566</f>
        <v>0</v>
      </c>
      <c r="H565" s="95">
        <f>+indicatorIDEAS!G566</f>
        <v>0</v>
      </c>
      <c r="I565" s="95">
        <f>+indicatorIDEAS!H566</f>
        <v>0</v>
      </c>
      <c r="J565" s="95">
        <f>+indicatorIDEAS!I566</f>
        <v>0</v>
      </c>
      <c r="K565" s="95">
        <f>+indicatorIDEAS!J566</f>
        <v>0</v>
      </c>
      <c r="L565" s="95">
        <f>+indicatorIDEAS!K566</f>
        <v>0</v>
      </c>
      <c r="M565" s="95">
        <f>+indicatorIDEAS!L566</f>
        <v>0</v>
      </c>
      <c r="N565" s="95">
        <f>+indicatorIDEAS!M566</f>
        <v>0</v>
      </c>
      <c r="O565" s="95">
        <f>+indicatorIDEAS!N566</f>
        <v>0</v>
      </c>
      <c r="P565" s="95">
        <f>+indicatorIDEAS!O566</f>
        <v>0</v>
      </c>
      <c r="Q565" s="95">
        <f>+indicatorIDEAS!P566</f>
        <v>0</v>
      </c>
      <c r="R565" s="95">
        <f>+indicatorIDEAS!Q566</f>
        <v>0</v>
      </c>
      <c r="S565" s="95">
        <f>+indicatorIDEAS!R566</f>
        <v>0</v>
      </c>
      <c r="T565" s="95">
        <f>+indicatorIDEAS!S566</f>
        <v>0</v>
      </c>
      <c r="U565" s="95">
        <f>+indicatorIDEAS!T566</f>
        <v>0</v>
      </c>
    </row>
    <row r="566" spans="1:21">
      <c r="A566" s="93" t="str">
        <f>+indicatorIDEAS!B567</f>
        <v>Switzerland</v>
      </c>
      <c r="B566" s="93" t="str">
        <f>+indicatorIDEAS!C567</f>
        <v>CHE</v>
      </c>
      <c r="C566" s="93" t="str">
        <f>+VLOOKUP(B566,'List of economiesWB'!$D$7:$G$224,3,FALSE)</f>
        <v>Europe &amp; Central Asia</v>
      </c>
      <c r="D566" s="93" t="str">
        <f>+VLOOKUP(B566,'List of economiesWB'!$D$7:$G$224,4,FALSE)</f>
        <v>High income</v>
      </c>
      <c r="E566" s="94">
        <f>+indicatorIDEAS!D567</f>
        <v>2000</v>
      </c>
      <c r="F566" s="95">
        <f>+indicatorIDEAS!E567</f>
        <v>2.2053261000000002</v>
      </c>
      <c r="G566" s="95">
        <f>+indicatorIDEAS!F567</f>
        <v>0</v>
      </c>
      <c r="H566" s="95">
        <f>+indicatorIDEAS!G567</f>
        <v>0</v>
      </c>
      <c r="I566" s="95">
        <f>+indicatorIDEAS!H567</f>
        <v>0</v>
      </c>
      <c r="J566" s="95">
        <f>+indicatorIDEAS!I567</f>
        <v>0</v>
      </c>
      <c r="K566" s="95">
        <f>+indicatorIDEAS!J567</f>
        <v>0</v>
      </c>
      <c r="L566" s="95">
        <f>+indicatorIDEAS!K567</f>
        <v>0</v>
      </c>
      <c r="M566" s="95">
        <f>+indicatorIDEAS!L567</f>
        <v>0</v>
      </c>
      <c r="N566" s="95">
        <f>+indicatorIDEAS!M567</f>
        <v>0</v>
      </c>
      <c r="O566" s="95">
        <f>+indicatorIDEAS!N567</f>
        <v>0</v>
      </c>
      <c r="P566" s="95">
        <f>+indicatorIDEAS!O567</f>
        <v>0</v>
      </c>
      <c r="Q566" s="95">
        <f>+indicatorIDEAS!P567</f>
        <v>0</v>
      </c>
      <c r="R566" s="95">
        <f>+indicatorIDEAS!Q567</f>
        <v>0</v>
      </c>
      <c r="S566" s="95">
        <f>+indicatorIDEAS!R567</f>
        <v>0</v>
      </c>
      <c r="T566" s="95">
        <f>+indicatorIDEAS!S567</f>
        <v>0</v>
      </c>
      <c r="U566" s="95">
        <f>+indicatorIDEAS!T567</f>
        <v>0</v>
      </c>
    </row>
    <row r="567" spans="1:21">
      <c r="A567" s="93" t="str">
        <f>+indicatorIDEAS!B568</f>
        <v>Switzerland</v>
      </c>
      <c r="B567" s="93" t="str">
        <f>+indicatorIDEAS!C568</f>
        <v>CHE</v>
      </c>
      <c r="C567" s="93" t="str">
        <f>+VLOOKUP(B567,'List of economiesWB'!$D$7:$G$224,3,FALSE)</f>
        <v>Europe &amp; Central Asia</v>
      </c>
      <c r="D567" s="93" t="str">
        <f>+VLOOKUP(B567,'List of economiesWB'!$D$7:$G$224,4,FALSE)</f>
        <v>High income</v>
      </c>
      <c r="E567" s="94">
        <f>+indicatorIDEAS!D568</f>
        <v>2001</v>
      </c>
      <c r="F567" s="95" t="str">
        <f>+indicatorIDEAS!E568</f>
        <v/>
      </c>
      <c r="G567" s="95">
        <f>+indicatorIDEAS!F568</f>
        <v>0</v>
      </c>
      <c r="H567" s="95">
        <f>+indicatorIDEAS!G568</f>
        <v>0</v>
      </c>
      <c r="I567" s="95">
        <f>+indicatorIDEAS!H568</f>
        <v>0</v>
      </c>
      <c r="J567" s="95">
        <f>+indicatorIDEAS!I568</f>
        <v>0</v>
      </c>
      <c r="K567" s="95">
        <f>+indicatorIDEAS!J568</f>
        <v>0</v>
      </c>
      <c r="L567" s="95">
        <f>+indicatorIDEAS!K568</f>
        <v>0</v>
      </c>
      <c r="M567" s="95">
        <f>+indicatorIDEAS!L568</f>
        <v>0</v>
      </c>
      <c r="N567" s="95">
        <f>+indicatorIDEAS!M568</f>
        <v>0</v>
      </c>
      <c r="O567" s="95">
        <f>+indicatorIDEAS!N568</f>
        <v>0</v>
      </c>
      <c r="P567" s="95">
        <f>+indicatorIDEAS!O568</f>
        <v>0</v>
      </c>
      <c r="Q567" s="95">
        <f>+indicatorIDEAS!P568</f>
        <v>0</v>
      </c>
      <c r="R567" s="95">
        <f>+indicatorIDEAS!Q568</f>
        <v>0</v>
      </c>
      <c r="S567" s="95">
        <f>+indicatorIDEAS!R568</f>
        <v>0</v>
      </c>
      <c r="T567" s="95">
        <f>+indicatorIDEAS!S568</f>
        <v>0</v>
      </c>
      <c r="U567" s="95">
        <f>+indicatorIDEAS!T568</f>
        <v>0</v>
      </c>
    </row>
    <row r="568" spans="1:21">
      <c r="A568" s="93" t="str">
        <f>+indicatorIDEAS!B569</f>
        <v>Switzerland</v>
      </c>
      <c r="B568" s="93" t="str">
        <f>+indicatorIDEAS!C569</f>
        <v>CHE</v>
      </c>
      <c r="C568" s="93" t="str">
        <f>+VLOOKUP(B568,'List of economiesWB'!$D$7:$G$224,3,FALSE)</f>
        <v>Europe &amp; Central Asia</v>
      </c>
      <c r="D568" s="93" t="str">
        <f>+VLOOKUP(B568,'List of economiesWB'!$D$7:$G$224,4,FALSE)</f>
        <v>High income</v>
      </c>
      <c r="E568" s="94">
        <f>+indicatorIDEAS!D569</f>
        <v>2002</v>
      </c>
      <c r="F568" s="95">
        <f>+indicatorIDEAS!E569</f>
        <v>2.1721818000000002</v>
      </c>
      <c r="G568" s="95">
        <f>+indicatorIDEAS!F569</f>
        <v>0</v>
      </c>
      <c r="H568" s="95">
        <f>+indicatorIDEAS!G569</f>
        <v>0</v>
      </c>
      <c r="I568" s="95">
        <f>+indicatorIDEAS!H569</f>
        <v>0</v>
      </c>
      <c r="J568" s="95">
        <f>+indicatorIDEAS!I569</f>
        <v>0</v>
      </c>
      <c r="K568" s="95">
        <f>+indicatorIDEAS!J569</f>
        <v>0</v>
      </c>
      <c r="L568" s="95">
        <f>+indicatorIDEAS!K569</f>
        <v>0</v>
      </c>
      <c r="M568" s="95">
        <f>+indicatorIDEAS!L569</f>
        <v>0</v>
      </c>
      <c r="N568" s="95">
        <f>+indicatorIDEAS!M569</f>
        <v>0</v>
      </c>
      <c r="O568" s="95">
        <f>+indicatorIDEAS!N569</f>
        <v>0</v>
      </c>
      <c r="P568" s="95">
        <f>+indicatorIDEAS!O569</f>
        <v>0</v>
      </c>
      <c r="Q568" s="95">
        <f>+indicatorIDEAS!P569</f>
        <v>0</v>
      </c>
      <c r="R568" s="95">
        <f>+indicatorIDEAS!Q569</f>
        <v>0</v>
      </c>
      <c r="S568" s="95">
        <f>+indicatorIDEAS!R569</f>
        <v>0</v>
      </c>
      <c r="T568" s="95">
        <f>+indicatorIDEAS!S569</f>
        <v>0</v>
      </c>
      <c r="U568" s="95">
        <f>+indicatorIDEAS!T569</f>
        <v>0</v>
      </c>
    </row>
    <row r="569" spans="1:21">
      <c r="A569" s="93" t="str">
        <f>+indicatorIDEAS!B570</f>
        <v>Switzerland</v>
      </c>
      <c r="B569" s="93" t="str">
        <f>+indicatorIDEAS!C570</f>
        <v>CHE</v>
      </c>
      <c r="C569" s="93" t="str">
        <f>+VLOOKUP(B569,'List of economiesWB'!$D$7:$G$224,3,FALSE)</f>
        <v>Europe &amp; Central Asia</v>
      </c>
      <c r="D569" s="93" t="str">
        <f>+VLOOKUP(B569,'List of economiesWB'!$D$7:$G$224,4,FALSE)</f>
        <v>High income</v>
      </c>
      <c r="E569" s="94">
        <f>+indicatorIDEAS!D570</f>
        <v>2003</v>
      </c>
      <c r="F569" s="95">
        <f>+indicatorIDEAS!E570</f>
        <v>2.0884187000000001</v>
      </c>
      <c r="G569" s="95">
        <f>+indicatorIDEAS!F570</f>
        <v>0</v>
      </c>
      <c r="H569" s="95">
        <f>+indicatorIDEAS!G570</f>
        <v>0</v>
      </c>
      <c r="I569" s="95">
        <f>+indicatorIDEAS!H570</f>
        <v>0</v>
      </c>
      <c r="J569" s="95">
        <f>+indicatorIDEAS!I570</f>
        <v>0</v>
      </c>
      <c r="K569" s="95">
        <f>+indicatorIDEAS!J570</f>
        <v>0</v>
      </c>
      <c r="L569" s="95">
        <f>+indicatorIDEAS!K570</f>
        <v>0</v>
      </c>
      <c r="M569" s="95">
        <f>+indicatorIDEAS!L570</f>
        <v>0</v>
      </c>
      <c r="N569" s="95">
        <f>+indicatorIDEAS!M570</f>
        <v>0</v>
      </c>
      <c r="O569" s="95">
        <f>+indicatorIDEAS!N570</f>
        <v>0</v>
      </c>
      <c r="P569" s="95">
        <f>+indicatorIDEAS!O570</f>
        <v>0</v>
      </c>
      <c r="Q569" s="95">
        <f>+indicatorIDEAS!P570</f>
        <v>0</v>
      </c>
      <c r="R569" s="95">
        <f>+indicatorIDEAS!Q570</f>
        <v>0</v>
      </c>
      <c r="S569" s="95">
        <f>+indicatorIDEAS!R570</f>
        <v>0</v>
      </c>
      <c r="T569" s="95">
        <f>+indicatorIDEAS!S570</f>
        <v>0</v>
      </c>
      <c r="U569" s="95">
        <f>+indicatorIDEAS!T570</f>
        <v>0</v>
      </c>
    </row>
    <row r="570" spans="1:21">
      <c r="A570" s="93" t="str">
        <f>+indicatorIDEAS!B571</f>
        <v>Switzerland</v>
      </c>
      <c r="B570" s="93" t="str">
        <f>+indicatorIDEAS!C571</f>
        <v>CHE</v>
      </c>
      <c r="C570" s="93" t="str">
        <f>+VLOOKUP(B570,'List of economiesWB'!$D$7:$G$224,3,FALSE)</f>
        <v>Europe &amp; Central Asia</v>
      </c>
      <c r="D570" s="93" t="str">
        <f>+VLOOKUP(B570,'List of economiesWB'!$D$7:$G$224,4,FALSE)</f>
        <v>High income</v>
      </c>
      <c r="E570" s="94">
        <f>+indicatorIDEAS!D571</f>
        <v>2004</v>
      </c>
      <c r="F570" s="95">
        <f>+indicatorIDEAS!E571</f>
        <v>2.0417801999999998</v>
      </c>
      <c r="G570" s="95">
        <f>+indicatorIDEAS!F571</f>
        <v>0</v>
      </c>
      <c r="H570" s="95">
        <f>+indicatorIDEAS!G571</f>
        <v>0</v>
      </c>
      <c r="I570" s="95">
        <f>+indicatorIDEAS!H571</f>
        <v>0</v>
      </c>
      <c r="J570" s="95">
        <f>+indicatorIDEAS!I571</f>
        <v>0</v>
      </c>
      <c r="K570" s="95">
        <f>+indicatorIDEAS!J571</f>
        <v>0</v>
      </c>
      <c r="L570" s="95">
        <f>+indicatorIDEAS!K571</f>
        <v>0</v>
      </c>
      <c r="M570" s="95">
        <f>+indicatorIDEAS!L571</f>
        <v>0</v>
      </c>
      <c r="N570" s="95">
        <f>+indicatorIDEAS!M571</f>
        <v>0</v>
      </c>
      <c r="O570" s="95">
        <f>+indicatorIDEAS!N571</f>
        <v>0</v>
      </c>
      <c r="P570" s="95">
        <f>+indicatorIDEAS!O571</f>
        <v>0</v>
      </c>
      <c r="Q570" s="95">
        <f>+indicatorIDEAS!P571</f>
        <v>0</v>
      </c>
      <c r="R570" s="95">
        <f>+indicatorIDEAS!Q571</f>
        <v>0</v>
      </c>
      <c r="S570" s="95">
        <f>+indicatorIDEAS!R571</f>
        <v>0</v>
      </c>
      <c r="T570" s="95">
        <f>+indicatorIDEAS!S571</f>
        <v>0</v>
      </c>
      <c r="U570" s="95">
        <f>+indicatorIDEAS!T571</f>
        <v>0</v>
      </c>
    </row>
    <row r="571" spans="1:21">
      <c r="A571" s="93" t="str">
        <f>+indicatorIDEAS!B572</f>
        <v>Switzerland</v>
      </c>
      <c r="B571" s="93" t="str">
        <f>+indicatorIDEAS!C572</f>
        <v>CHE</v>
      </c>
      <c r="C571" s="93" t="str">
        <f>+VLOOKUP(B571,'List of economiesWB'!$D$7:$G$224,3,FALSE)</f>
        <v>Europe &amp; Central Asia</v>
      </c>
      <c r="D571" s="93" t="str">
        <f>+VLOOKUP(B571,'List of economiesWB'!$D$7:$G$224,4,FALSE)</f>
        <v>High income</v>
      </c>
      <c r="E571" s="94">
        <f>+indicatorIDEAS!D572</f>
        <v>2005</v>
      </c>
      <c r="F571" s="95">
        <f>+indicatorIDEAS!E572</f>
        <v>2.0223129000000002</v>
      </c>
      <c r="G571" s="95">
        <f>+indicatorIDEAS!F572</f>
        <v>0</v>
      </c>
      <c r="H571" s="95">
        <f>+indicatorIDEAS!G572</f>
        <v>0</v>
      </c>
      <c r="I571" s="95">
        <f>+indicatorIDEAS!H572</f>
        <v>0</v>
      </c>
      <c r="J571" s="95">
        <f>+indicatorIDEAS!I572</f>
        <v>0</v>
      </c>
      <c r="K571" s="95">
        <f>+indicatorIDEAS!J572</f>
        <v>0</v>
      </c>
      <c r="L571" s="95">
        <f>+indicatorIDEAS!K572</f>
        <v>0</v>
      </c>
      <c r="M571" s="95">
        <f>+indicatorIDEAS!L572</f>
        <v>0</v>
      </c>
      <c r="N571" s="95">
        <f>+indicatorIDEAS!M572</f>
        <v>0</v>
      </c>
      <c r="O571" s="95">
        <f>+indicatorIDEAS!N572</f>
        <v>0</v>
      </c>
      <c r="P571" s="95">
        <f>+indicatorIDEAS!O572</f>
        <v>0</v>
      </c>
      <c r="Q571" s="95">
        <f>+indicatorIDEAS!P572</f>
        <v>0</v>
      </c>
      <c r="R571" s="95">
        <f>+indicatorIDEAS!Q572</f>
        <v>0</v>
      </c>
      <c r="S571" s="95">
        <f>+indicatorIDEAS!R572</f>
        <v>0</v>
      </c>
      <c r="T571" s="95">
        <f>+indicatorIDEAS!S572</f>
        <v>0</v>
      </c>
      <c r="U571" s="95">
        <f>+indicatorIDEAS!T572</f>
        <v>0</v>
      </c>
    </row>
    <row r="572" spans="1:21">
      <c r="A572" s="93" t="str">
        <f>+indicatorIDEAS!B573</f>
        <v>Switzerland</v>
      </c>
      <c r="B572" s="93" t="str">
        <f>+indicatorIDEAS!C573</f>
        <v>CHE</v>
      </c>
      <c r="C572" s="93" t="str">
        <f>+VLOOKUP(B572,'List of economiesWB'!$D$7:$G$224,3,FALSE)</f>
        <v>Europe &amp; Central Asia</v>
      </c>
      <c r="D572" s="93" t="str">
        <f>+VLOOKUP(B572,'List of economiesWB'!$D$7:$G$224,4,FALSE)</f>
        <v>High income</v>
      </c>
      <c r="E572" s="94">
        <f>+indicatorIDEAS!D573</f>
        <v>2006</v>
      </c>
      <c r="F572" s="95">
        <f>+indicatorIDEAS!E573</f>
        <v>2.1279406999999999</v>
      </c>
      <c r="G572" s="95">
        <f>+indicatorIDEAS!F573</f>
        <v>0</v>
      </c>
      <c r="H572" s="95">
        <f>+indicatorIDEAS!G573</f>
        <v>0</v>
      </c>
      <c r="I572" s="95">
        <f>+indicatorIDEAS!H573</f>
        <v>0</v>
      </c>
      <c r="J572" s="95">
        <f>+indicatorIDEAS!I573</f>
        <v>0</v>
      </c>
      <c r="K572" s="95">
        <f>+indicatorIDEAS!J573</f>
        <v>0</v>
      </c>
      <c r="L572" s="95">
        <f>+indicatorIDEAS!K573</f>
        <v>0</v>
      </c>
      <c r="M572" s="95">
        <f>+indicatorIDEAS!L573</f>
        <v>0</v>
      </c>
      <c r="N572" s="95">
        <f>+indicatorIDEAS!M573</f>
        <v>0</v>
      </c>
      <c r="O572" s="95">
        <f>+indicatorIDEAS!N573</f>
        <v>0</v>
      </c>
      <c r="P572" s="95">
        <f>+indicatorIDEAS!O573</f>
        <v>0</v>
      </c>
      <c r="Q572" s="95">
        <f>+indicatorIDEAS!P573</f>
        <v>0</v>
      </c>
      <c r="R572" s="95">
        <f>+indicatorIDEAS!Q573</f>
        <v>0</v>
      </c>
      <c r="S572" s="95">
        <f>+indicatorIDEAS!R573</f>
        <v>0</v>
      </c>
      <c r="T572" s="95">
        <f>+indicatorIDEAS!S573</f>
        <v>0</v>
      </c>
      <c r="U572" s="95">
        <f>+indicatorIDEAS!T573</f>
        <v>0</v>
      </c>
    </row>
    <row r="573" spans="1:21">
      <c r="A573" s="93" t="str">
        <f>+indicatorIDEAS!B574</f>
        <v>Switzerland</v>
      </c>
      <c r="B573" s="93" t="str">
        <f>+indicatorIDEAS!C574</f>
        <v>CHE</v>
      </c>
      <c r="C573" s="93" t="str">
        <f>+VLOOKUP(B573,'List of economiesWB'!$D$7:$G$224,3,FALSE)</f>
        <v>Europe &amp; Central Asia</v>
      </c>
      <c r="D573" s="93" t="str">
        <f>+VLOOKUP(B573,'List of economiesWB'!$D$7:$G$224,4,FALSE)</f>
        <v>High income</v>
      </c>
      <c r="E573" s="94">
        <f>+indicatorIDEAS!D574</f>
        <v>2007</v>
      </c>
      <c r="F573" s="95">
        <f>+indicatorIDEAS!E574</f>
        <v>2.1922695999999999</v>
      </c>
      <c r="G573" s="95">
        <f>+indicatorIDEAS!F574</f>
        <v>1</v>
      </c>
      <c r="H573" s="95">
        <f>+indicatorIDEAS!G574</f>
        <v>0</v>
      </c>
      <c r="I573" s="95">
        <f>+indicatorIDEAS!H574</f>
        <v>1</v>
      </c>
      <c r="J573" s="95">
        <f>+indicatorIDEAS!I574</f>
        <v>0</v>
      </c>
      <c r="K573" s="95">
        <f>+indicatorIDEAS!J574</f>
        <v>0</v>
      </c>
      <c r="L573" s="95">
        <f>+indicatorIDEAS!K574</f>
        <v>1.2048192771084338E-2</v>
      </c>
      <c r="M573" s="95">
        <f>+indicatorIDEAS!L574</f>
        <v>0</v>
      </c>
      <c r="N573" s="95">
        <f>+indicatorIDEAS!M574</f>
        <v>8.3333333333333329E-2</v>
      </c>
      <c r="O573" s="95">
        <f>+indicatorIDEAS!N574</f>
        <v>0</v>
      </c>
      <c r="P573" s="95">
        <f>+indicatorIDEAS!O574</f>
        <v>0</v>
      </c>
      <c r="Q573" s="95">
        <f>+indicatorIDEAS!P574</f>
        <v>1.718213058419244E-3</v>
      </c>
      <c r="R573" s="95">
        <f>+indicatorIDEAS!Q574</f>
        <v>0</v>
      </c>
      <c r="S573" s="95">
        <f>+indicatorIDEAS!R574</f>
        <v>1.282051282051282E-2</v>
      </c>
      <c r="T573" s="95">
        <f>+indicatorIDEAS!S574</f>
        <v>0</v>
      </c>
      <c r="U573" s="95">
        <f>+indicatorIDEAS!T574</f>
        <v>0</v>
      </c>
    </row>
    <row r="574" spans="1:21">
      <c r="A574" s="93" t="str">
        <f>+indicatorIDEAS!B575</f>
        <v>Switzerland</v>
      </c>
      <c r="B574" s="93" t="str">
        <f>+indicatorIDEAS!C575</f>
        <v>CHE</v>
      </c>
      <c r="C574" s="93" t="str">
        <f>+VLOOKUP(B574,'List of economiesWB'!$D$7:$G$224,3,FALSE)</f>
        <v>Europe &amp; Central Asia</v>
      </c>
      <c r="D574" s="93" t="str">
        <f>+VLOOKUP(B574,'List of economiesWB'!$D$7:$G$224,4,FALSE)</f>
        <v>High income</v>
      </c>
      <c r="E574" s="94">
        <f>+indicatorIDEAS!D575</f>
        <v>2008</v>
      </c>
      <c r="F574" s="95">
        <f>+indicatorIDEAS!E575</f>
        <v>2.1677371999999999</v>
      </c>
      <c r="G574" s="95">
        <f>+indicatorIDEAS!F575</f>
        <v>1</v>
      </c>
      <c r="H574" s="95">
        <f>+indicatorIDEAS!G575</f>
        <v>0</v>
      </c>
      <c r="I574" s="95">
        <f>+indicatorIDEAS!H575</f>
        <v>1</v>
      </c>
      <c r="J574" s="95">
        <f>+indicatorIDEAS!I575</f>
        <v>0</v>
      </c>
      <c r="K574" s="95">
        <f>+indicatorIDEAS!J575</f>
        <v>0</v>
      </c>
      <c r="L574" s="95">
        <f>+indicatorIDEAS!K575</f>
        <v>0</v>
      </c>
      <c r="M574" s="95">
        <f>+indicatorIDEAS!L575</f>
        <v>0</v>
      </c>
      <c r="N574" s="95">
        <f>+indicatorIDEAS!M575</f>
        <v>0</v>
      </c>
      <c r="O574" s="95">
        <f>+indicatorIDEAS!N575</f>
        <v>0</v>
      </c>
      <c r="P574" s="95">
        <f>+indicatorIDEAS!O575</f>
        <v>0</v>
      </c>
      <c r="Q574" s="95">
        <f>+indicatorIDEAS!P575</f>
        <v>1.3568521031207597E-3</v>
      </c>
      <c r="R574" s="95">
        <f>+indicatorIDEAS!Q575</f>
        <v>0</v>
      </c>
      <c r="S574" s="95">
        <f>+indicatorIDEAS!R575</f>
        <v>1.0526315789473684E-2</v>
      </c>
      <c r="T574" s="95">
        <f>+indicatorIDEAS!S575</f>
        <v>0</v>
      </c>
      <c r="U574" s="95">
        <f>+indicatorIDEAS!T575</f>
        <v>0</v>
      </c>
    </row>
    <row r="575" spans="1:21">
      <c r="A575" s="93" t="str">
        <f>+indicatorIDEAS!B576</f>
        <v>Switzerland</v>
      </c>
      <c r="B575" s="93" t="str">
        <f>+indicatorIDEAS!C576</f>
        <v>CHE</v>
      </c>
      <c r="C575" s="93" t="str">
        <f>+VLOOKUP(B575,'List of economiesWB'!$D$7:$G$224,3,FALSE)</f>
        <v>Europe &amp; Central Asia</v>
      </c>
      <c r="D575" s="93" t="str">
        <f>+VLOOKUP(B575,'List of economiesWB'!$D$7:$G$224,4,FALSE)</f>
        <v>High income</v>
      </c>
      <c r="E575" s="94">
        <f>+indicatorIDEAS!D576</f>
        <v>2009</v>
      </c>
      <c r="F575" s="95">
        <f>+indicatorIDEAS!E576</f>
        <v>2.0933804999999999</v>
      </c>
      <c r="G575" s="95">
        <f>+indicatorIDEAS!F576</f>
        <v>1</v>
      </c>
      <c r="H575" s="95">
        <f>+indicatorIDEAS!G576</f>
        <v>0</v>
      </c>
      <c r="I575" s="95">
        <f>+indicatorIDEAS!H576</f>
        <v>1</v>
      </c>
      <c r="J575" s="95">
        <f>+indicatorIDEAS!I576</f>
        <v>0</v>
      </c>
      <c r="K575" s="95">
        <f>+indicatorIDEAS!J576</f>
        <v>0</v>
      </c>
      <c r="L575" s="95">
        <f>+indicatorIDEAS!K576</f>
        <v>0</v>
      </c>
      <c r="M575" s="95">
        <f>+indicatorIDEAS!L576</f>
        <v>0</v>
      </c>
      <c r="N575" s="95">
        <f>+indicatorIDEAS!M576</f>
        <v>0</v>
      </c>
      <c r="O575" s="95">
        <f>+indicatorIDEAS!N576</f>
        <v>0</v>
      </c>
      <c r="P575" s="95">
        <f>+indicatorIDEAS!O576</f>
        <v>0</v>
      </c>
      <c r="Q575" s="95">
        <f>+indicatorIDEAS!P576</f>
        <v>9.8039215686274508E-4</v>
      </c>
      <c r="R575" s="95">
        <f>+indicatorIDEAS!Q576</f>
        <v>0</v>
      </c>
      <c r="S575" s="95">
        <f>+indicatorIDEAS!R576</f>
        <v>7.874015748031496E-3</v>
      </c>
      <c r="T575" s="95">
        <f>+indicatorIDEAS!S576</f>
        <v>0</v>
      </c>
      <c r="U575" s="95">
        <f>+indicatorIDEAS!T576</f>
        <v>0</v>
      </c>
    </row>
    <row r="576" spans="1:21">
      <c r="A576" s="93" t="str">
        <f>+indicatorIDEAS!B577</f>
        <v>Switzerland</v>
      </c>
      <c r="B576" s="93" t="str">
        <f>+indicatorIDEAS!C577</f>
        <v>CHE</v>
      </c>
      <c r="C576" s="93" t="str">
        <f>+VLOOKUP(B576,'List of economiesWB'!$D$7:$G$224,3,FALSE)</f>
        <v>Europe &amp; Central Asia</v>
      </c>
      <c r="D576" s="93" t="str">
        <f>+VLOOKUP(B576,'List of economiesWB'!$D$7:$G$224,4,FALSE)</f>
        <v>High income</v>
      </c>
      <c r="E576" s="94">
        <f>+indicatorIDEAS!D577</f>
        <v>2010</v>
      </c>
      <c r="F576" s="95">
        <f>+indicatorIDEAS!E577</f>
        <v>2.0985733999999998</v>
      </c>
      <c r="G576" s="95">
        <f>+indicatorIDEAS!F577</f>
        <v>1</v>
      </c>
      <c r="H576" s="95">
        <f>+indicatorIDEAS!G577</f>
        <v>0</v>
      </c>
      <c r="I576" s="95">
        <f>+indicatorIDEAS!H577</f>
        <v>1</v>
      </c>
      <c r="J576" s="95">
        <f>+indicatorIDEAS!I577</f>
        <v>0</v>
      </c>
      <c r="K576" s="95">
        <f>+indicatorIDEAS!J577</f>
        <v>0</v>
      </c>
      <c r="L576" s="95">
        <f>+indicatorIDEAS!K577</f>
        <v>0</v>
      </c>
      <c r="M576" s="95">
        <f>+indicatorIDEAS!L577</f>
        <v>0</v>
      </c>
      <c r="N576" s="95">
        <f>+indicatorIDEAS!M577</f>
        <v>0</v>
      </c>
      <c r="O576" s="95">
        <f>+indicatorIDEAS!N577</f>
        <v>0</v>
      </c>
      <c r="P576" s="95">
        <f>+indicatorIDEAS!O577</f>
        <v>0</v>
      </c>
      <c r="Q576" s="95">
        <f>+indicatorIDEAS!P577</f>
        <v>7.9051383399209485E-4</v>
      </c>
      <c r="R576" s="95">
        <f>+indicatorIDEAS!Q577</f>
        <v>0</v>
      </c>
      <c r="S576" s="95">
        <f>+indicatorIDEAS!R577</f>
        <v>6.1728395061728392E-3</v>
      </c>
      <c r="T576" s="95">
        <f>+indicatorIDEAS!S577</f>
        <v>0</v>
      </c>
      <c r="U576" s="95">
        <f>+indicatorIDEAS!T577</f>
        <v>0</v>
      </c>
    </row>
    <row r="577" spans="1:21">
      <c r="A577" s="93" t="str">
        <f>+indicatorIDEAS!B578</f>
        <v>Switzerland</v>
      </c>
      <c r="B577" s="93" t="str">
        <f>+indicatorIDEAS!C578</f>
        <v>CHE</v>
      </c>
      <c r="C577" s="93" t="str">
        <f>+VLOOKUP(B577,'List of economiesWB'!$D$7:$G$224,3,FALSE)</f>
        <v>Europe &amp; Central Asia</v>
      </c>
      <c r="D577" s="93" t="str">
        <f>+VLOOKUP(B577,'List of economiesWB'!$D$7:$G$224,4,FALSE)</f>
        <v>High income</v>
      </c>
      <c r="E577" s="94">
        <f>+indicatorIDEAS!D578</f>
        <v>2011</v>
      </c>
      <c r="F577" s="95">
        <f>+indicatorIDEAS!E578</f>
        <v>2.0514722000000001</v>
      </c>
      <c r="G577" s="95">
        <f>+indicatorIDEAS!F578</f>
        <v>2</v>
      </c>
      <c r="H577" s="95">
        <f>+indicatorIDEAS!G578</f>
        <v>0</v>
      </c>
      <c r="I577" s="95">
        <f>+indicatorIDEAS!H578</f>
        <v>1</v>
      </c>
      <c r="J577" s="95">
        <f>+indicatorIDEAS!I578</f>
        <v>0</v>
      </c>
      <c r="K577" s="95">
        <f>+indicatorIDEAS!J578</f>
        <v>0</v>
      </c>
      <c r="L577" s="95">
        <f>+indicatorIDEAS!K578</f>
        <v>3.4246575342465752E-3</v>
      </c>
      <c r="M577" s="95">
        <f>+indicatorIDEAS!L578</f>
        <v>0</v>
      </c>
      <c r="N577" s="95">
        <f>+indicatorIDEAS!M578</f>
        <v>0</v>
      </c>
      <c r="O577" s="95">
        <f>+indicatorIDEAS!N578</f>
        <v>1.7543859649122806E-2</v>
      </c>
      <c r="P577" s="95">
        <f>+indicatorIDEAS!O578</f>
        <v>0</v>
      </c>
      <c r="Q577" s="95">
        <f>+indicatorIDEAS!P578</f>
        <v>1.2845215157353885E-3</v>
      </c>
      <c r="R577" s="95">
        <f>+indicatorIDEAS!Q578</f>
        <v>0</v>
      </c>
      <c r="S577" s="95">
        <f>+indicatorIDEAS!R578</f>
        <v>5.0251256281407036E-3</v>
      </c>
      <c r="T577" s="95">
        <f>+indicatorIDEAS!S578</f>
        <v>0</v>
      </c>
      <c r="U577" s="95">
        <f>+indicatorIDEAS!T578</f>
        <v>0</v>
      </c>
    </row>
    <row r="578" spans="1:21">
      <c r="A578" s="93" t="str">
        <f>+indicatorIDEAS!B579</f>
        <v>Switzerland</v>
      </c>
      <c r="B578" s="93" t="str">
        <f>+indicatorIDEAS!C579</f>
        <v>CHE</v>
      </c>
      <c r="C578" s="93" t="str">
        <f>+VLOOKUP(B578,'List of economiesWB'!$D$7:$G$224,3,FALSE)</f>
        <v>Europe &amp; Central Asia</v>
      </c>
      <c r="D578" s="93" t="str">
        <f>+VLOOKUP(B578,'List of economiesWB'!$D$7:$G$224,4,FALSE)</f>
        <v>High income</v>
      </c>
      <c r="E578" s="94">
        <f>+indicatorIDEAS!D579</f>
        <v>2012</v>
      </c>
      <c r="F578" s="95">
        <f>+indicatorIDEAS!E579</f>
        <v>2.1672549000000001</v>
      </c>
      <c r="G578" s="95">
        <f>+indicatorIDEAS!F579</f>
        <v>2</v>
      </c>
      <c r="H578" s="95">
        <f>+indicatorIDEAS!G579</f>
        <v>0</v>
      </c>
      <c r="I578" s="95">
        <f>+indicatorIDEAS!H579</f>
        <v>1</v>
      </c>
      <c r="J578" s="95">
        <f>+indicatorIDEAS!I579</f>
        <v>0</v>
      </c>
      <c r="K578" s="95">
        <f>+indicatorIDEAS!J579</f>
        <v>0</v>
      </c>
      <c r="L578" s="95">
        <f>+indicatorIDEAS!K579</f>
        <v>0</v>
      </c>
      <c r="M578" s="95">
        <f>+indicatorIDEAS!L579</f>
        <v>0</v>
      </c>
      <c r="N578" s="95">
        <f>+indicatorIDEAS!M579</f>
        <v>0</v>
      </c>
      <c r="O578" s="95">
        <f>+indicatorIDEAS!N579</f>
        <v>0</v>
      </c>
      <c r="P578" s="95">
        <f>+indicatorIDEAS!O579</f>
        <v>0</v>
      </c>
      <c r="Q578" s="95">
        <f>+indicatorIDEAS!P579</f>
        <v>1.2113870381586917E-3</v>
      </c>
      <c r="R578" s="95">
        <f>+indicatorIDEAS!Q579</f>
        <v>0</v>
      </c>
      <c r="S578" s="95">
        <f>+indicatorIDEAS!R579</f>
        <v>4.7846889952153108E-3</v>
      </c>
      <c r="T578" s="95">
        <f>+indicatorIDEAS!S579</f>
        <v>0</v>
      </c>
      <c r="U578" s="95">
        <f>+indicatorIDEAS!T579</f>
        <v>0</v>
      </c>
    </row>
    <row r="579" spans="1:21">
      <c r="A579" s="93" t="str">
        <f>+indicatorIDEAS!B580</f>
        <v>Switzerland</v>
      </c>
      <c r="B579" s="93" t="str">
        <f>+indicatorIDEAS!C580</f>
        <v>CHE</v>
      </c>
      <c r="C579" s="93" t="str">
        <f>+VLOOKUP(B579,'List of economiesWB'!$D$7:$G$224,3,FALSE)</f>
        <v>Europe &amp; Central Asia</v>
      </c>
      <c r="D579" s="93" t="str">
        <f>+VLOOKUP(B579,'List of economiesWB'!$D$7:$G$224,4,FALSE)</f>
        <v>High income</v>
      </c>
      <c r="E579" s="94">
        <f>+indicatorIDEAS!D580</f>
        <v>2013</v>
      </c>
      <c r="F579" s="95">
        <f>+indicatorIDEAS!E580</f>
        <v>2.1452931999999998</v>
      </c>
      <c r="G579" s="95">
        <f>+indicatorIDEAS!F580</f>
        <v>2</v>
      </c>
      <c r="H579" s="95">
        <f>+indicatorIDEAS!G580</f>
        <v>0</v>
      </c>
      <c r="I579" s="95">
        <f>+indicatorIDEAS!H580</f>
        <v>1</v>
      </c>
      <c r="J579" s="95">
        <f>+indicatorIDEAS!I580</f>
        <v>0</v>
      </c>
      <c r="K579" s="95">
        <f>+indicatorIDEAS!J580</f>
        <v>0</v>
      </c>
      <c r="L579" s="95">
        <f>+indicatorIDEAS!K580</f>
        <v>0</v>
      </c>
      <c r="M579" s="95">
        <f>+indicatorIDEAS!L580</f>
        <v>0</v>
      </c>
      <c r="N579" s="95">
        <f>+indicatorIDEAS!M580</f>
        <v>0</v>
      </c>
      <c r="O579" s="95">
        <f>+indicatorIDEAS!N580</f>
        <v>0</v>
      </c>
      <c r="P579" s="95">
        <f>+indicatorIDEAS!O580</f>
        <v>0</v>
      </c>
      <c r="Q579" s="95">
        <f>+indicatorIDEAS!P580</f>
        <v>1.1487650775416428E-3</v>
      </c>
      <c r="R579" s="95">
        <f>+indicatorIDEAS!Q580</f>
        <v>0</v>
      </c>
      <c r="S579" s="95">
        <f>+indicatorIDEAS!R580</f>
        <v>4.6948356807511738E-3</v>
      </c>
      <c r="T579" s="95">
        <f>+indicatorIDEAS!S580</f>
        <v>0</v>
      </c>
      <c r="U579" s="95">
        <f>+indicatorIDEAS!T580</f>
        <v>0</v>
      </c>
    </row>
    <row r="580" spans="1:21">
      <c r="A580" s="93" t="str">
        <f>+indicatorIDEAS!B581</f>
        <v>Switzerland</v>
      </c>
      <c r="B580" s="93" t="str">
        <f>+indicatorIDEAS!C581</f>
        <v>CHE</v>
      </c>
      <c r="C580" s="93" t="str">
        <f>+VLOOKUP(B580,'List of economiesWB'!$D$7:$G$224,3,FALSE)</f>
        <v>Europe &amp; Central Asia</v>
      </c>
      <c r="D580" s="93" t="str">
        <f>+VLOOKUP(B580,'List of economiesWB'!$D$7:$G$224,4,FALSE)</f>
        <v>High income</v>
      </c>
      <c r="E580" s="94">
        <f>+indicatorIDEAS!D581</f>
        <v>2014</v>
      </c>
      <c r="F580" s="95">
        <f>+indicatorIDEAS!E581</f>
        <v>2.1890681000000001</v>
      </c>
      <c r="G580" s="95">
        <f>+indicatorIDEAS!F581</f>
        <v>2</v>
      </c>
      <c r="H580" s="95">
        <f>+indicatorIDEAS!G581</f>
        <v>0</v>
      </c>
      <c r="I580" s="95">
        <f>+indicatorIDEAS!H581</f>
        <v>1</v>
      </c>
      <c r="J580" s="95">
        <f>+indicatorIDEAS!I581</f>
        <v>0</v>
      </c>
      <c r="K580" s="95">
        <f>+indicatorIDEAS!J581</f>
        <v>0</v>
      </c>
      <c r="L580" s="95">
        <f>+indicatorIDEAS!K581</f>
        <v>0</v>
      </c>
      <c r="M580" s="95">
        <f>+indicatorIDEAS!L581</f>
        <v>0</v>
      </c>
      <c r="N580" s="95">
        <f>+indicatorIDEAS!M581</f>
        <v>0</v>
      </c>
      <c r="O580" s="95">
        <f>+indicatorIDEAS!N581</f>
        <v>0</v>
      </c>
      <c r="P580" s="95">
        <f>+indicatorIDEAS!O581</f>
        <v>0</v>
      </c>
      <c r="Q580" s="95">
        <f>+indicatorIDEAS!P581</f>
        <v>1.0526315789473684E-3</v>
      </c>
      <c r="R580" s="95">
        <f>+indicatorIDEAS!Q581</f>
        <v>0</v>
      </c>
      <c r="S580" s="95">
        <f>+indicatorIDEAS!R581</f>
        <v>4.4052863436123352E-3</v>
      </c>
      <c r="T580" s="95">
        <f>+indicatorIDEAS!S581</f>
        <v>0</v>
      </c>
      <c r="U580" s="95">
        <f>+indicatorIDEAS!T581</f>
        <v>0</v>
      </c>
    </row>
    <row r="581" spans="1:21">
      <c r="A581" s="93" t="str">
        <f>+indicatorIDEAS!B582</f>
        <v>Switzerland</v>
      </c>
      <c r="B581" s="93" t="str">
        <f>+indicatorIDEAS!C582</f>
        <v>CHE</v>
      </c>
      <c r="C581" s="93" t="str">
        <f>+VLOOKUP(B581,'List of economiesWB'!$D$7:$G$224,3,FALSE)</f>
        <v>Europe &amp; Central Asia</v>
      </c>
      <c r="D581" s="93" t="str">
        <f>+VLOOKUP(B581,'List of economiesWB'!$D$7:$G$224,4,FALSE)</f>
        <v>High income</v>
      </c>
      <c r="E581" s="94">
        <f>+indicatorIDEAS!D582</f>
        <v>2015</v>
      </c>
      <c r="F581" s="95">
        <f>+indicatorIDEAS!E582</f>
        <v>2.1691064999999998</v>
      </c>
      <c r="G581" s="95">
        <f>+indicatorIDEAS!F582</f>
        <v>2</v>
      </c>
      <c r="H581" s="95">
        <f>+indicatorIDEAS!G582</f>
        <v>0</v>
      </c>
      <c r="I581" s="95">
        <f>+indicatorIDEAS!H582</f>
        <v>1</v>
      </c>
      <c r="J581" s="95">
        <f>+indicatorIDEAS!I582</f>
        <v>0</v>
      </c>
      <c r="K581" s="95">
        <f>+indicatorIDEAS!J582</f>
        <v>0</v>
      </c>
      <c r="L581" s="95">
        <f>+indicatorIDEAS!K582</f>
        <v>0</v>
      </c>
      <c r="M581" s="95">
        <f>+indicatorIDEAS!L582</f>
        <v>0</v>
      </c>
      <c r="N581" s="95">
        <f>+indicatorIDEAS!M582</f>
        <v>0</v>
      </c>
      <c r="O581" s="95">
        <f>+indicatorIDEAS!N582</f>
        <v>0</v>
      </c>
      <c r="P581" s="95">
        <f>+indicatorIDEAS!O582</f>
        <v>0</v>
      </c>
      <c r="Q581" s="95">
        <f>+indicatorIDEAS!P582</f>
        <v>9.945300845350571E-4</v>
      </c>
      <c r="R581" s="95">
        <f>+indicatorIDEAS!Q582</f>
        <v>0</v>
      </c>
      <c r="S581" s="95">
        <f>+indicatorIDEAS!R582</f>
        <v>4.1841004184100415E-3</v>
      </c>
      <c r="T581" s="95">
        <f>+indicatorIDEAS!S582</f>
        <v>0</v>
      </c>
      <c r="U581" s="95">
        <f>+indicatorIDEAS!T582</f>
        <v>0</v>
      </c>
    </row>
    <row r="582" spans="1:21">
      <c r="A582" s="93" t="str">
        <f>+indicatorIDEAS!B583</f>
        <v>Chile</v>
      </c>
      <c r="B582" s="93" t="str">
        <f>+indicatorIDEAS!C583</f>
        <v>CHL</v>
      </c>
      <c r="C582" s="93" t="str">
        <f>+VLOOKUP(B582,'List of economiesWB'!$D$7:$G$224,3,FALSE)</f>
        <v>Latin America &amp; Caribbean</v>
      </c>
      <c r="D582" s="93" t="str">
        <f>+VLOOKUP(B582,'List of economiesWB'!$D$7:$G$224,4,FALSE)</f>
        <v>High income</v>
      </c>
      <c r="E582" s="94">
        <f>+indicatorIDEAS!D583</f>
        <v>1996</v>
      </c>
      <c r="F582" s="95">
        <f>+indicatorIDEAS!E583</f>
        <v>1.4532818999999999</v>
      </c>
      <c r="G582" s="95">
        <f>+indicatorIDEAS!F583</f>
        <v>0</v>
      </c>
      <c r="H582" s="95">
        <f>+indicatorIDEAS!G583</f>
        <v>0</v>
      </c>
      <c r="I582" s="95">
        <f>+indicatorIDEAS!H583</f>
        <v>0</v>
      </c>
      <c r="J582" s="95">
        <f>+indicatorIDEAS!I583</f>
        <v>0</v>
      </c>
      <c r="K582" s="95">
        <f>+indicatorIDEAS!J583</f>
        <v>0</v>
      </c>
      <c r="L582" s="95">
        <f>+indicatorIDEAS!K583</f>
        <v>0</v>
      </c>
      <c r="M582" s="95">
        <f>+indicatorIDEAS!L583</f>
        <v>0</v>
      </c>
      <c r="N582" s="95">
        <f>+indicatorIDEAS!M583</f>
        <v>0</v>
      </c>
      <c r="O582" s="95">
        <f>+indicatorIDEAS!N583</f>
        <v>0</v>
      </c>
      <c r="P582" s="95">
        <f>+indicatorIDEAS!O583</f>
        <v>0</v>
      </c>
      <c r="Q582" s="95">
        <f>+indicatorIDEAS!P583</f>
        <v>0</v>
      </c>
      <c r="R582" s="95">
        <f>+indicatorIDEAS!Q583</f>
        <v>0</v>
      </c>
      <c r="S582" s="95">
        <f>+indicatorIDEAS!R583</f>
        <v>0</v>
      </c>
      <c r="T582" s="95">
        <f>+indicatorIDEAS!S583</f>
        <v>0</v>
      </c>
      <c r="U582" s="95">
        <f>+indicatorIDEAS!T583</f>
        <v>0</v>
      </c>
    </row>
    <row r="583" spans="1:21">
      <c r="A583" s="93" t="str">
        <f>+indicatorIDEAS!B584</f>
        <v>Chile</v>
      </c>
      <c r="B583" s="93" t="str">
        <f>+indicatorIDEAS!C584</f>
        <v>CHL</v>
      </c>
      <c r="C583" s="93" t="str">
        <f>+VLOOKUP(B583,'List of economiesWB'!$D$7:$G$224,3,FALSE)</f>
        <v>Latin America &amp; Caribbean</v>
      </c>
      <c r="D583" s="93" t="str">
        <f>+VLOOKUP(B583,'List of economiesWB'!$D$7:$G$224,4,FALSE)</f>
        <v>High income</v>
      </c>
      <c r="E583" s="94">
        <f>+indicatorIDEAS!D584</f>
        <v>1997</v>
      </c>
      <c r="F583" s="95" t="str">
        <f>+indicatorIDEAS!E584</f>
        <v/>
      </c>
      <c r="G583" s="95">
        <f>+indicatorIDEAS!F584</f>
        <v>0</v>
      </c>
      <c r="H583" s="95">
        <f>+indicatorIDEAS!G584</f>
        <v>0</v>
      </c>
      <c r="I583" s="95">
        <f>+indicatorIDEAS!H584</f>
        <v>0</v>
      </c>
      <c r="J583" s="95">
        <f>+indicatorIDEAS!I584</f>
        <v>0</v>
      </c>
      <c r="K583" s="95">
        <f>+indicatorIDEAS!J584</f>
        <v>0</v>
      </c>
      <c r="L583" s="95">
        <f>+indicatorIDEAS!K584</f>
        <v>0</v>
      </c>
      <c r="M583" s="95">
        <f>+indicatorIDEAS!L584</f>
        <v>0</v>
      </c>
      <c r="N583" s="95">
        <f>+indicatorIDEAS!M584</f>
        <v>0</v>
      </c>
      <c r="O583" s="95">
        <f>+indicatorIDEAS!N584</f>
        <v>0</v>
      </c>
      <c r="P583" s="95">
        <f>+indicatorIDEAS!O584</f>
        <v>0</v>
      </c>
      <c r="Q583" s="95">
        <f>+indicatorIDEAS!P584</f>
        <v>0</v>
      </c>
      <c r="R583" s="95">
        <f>+indicatorIDEAS!Q584</f>
        <v>0</v>
      </c>
      <c r="S583" s="95">
        <f>+indicatorIDEAS!R584</f>
        <v>0</v>
      </c>
      <c r="T583" s="95">
        <f>+indicatorIDEAS!S584</f>
        <v>0</v>
      </c>
      <c r="U583" s="95">
        <f>+indicatorIDEAS!T584</f>
        <v>0</v>
      </c>
    </row>
    <row r="584" spans="1:21">
      <c r="A584" s="93" t="str">
        <f>+indicatorIDEAS!B585</f>
        <v>Chile</v>
      </c>
      <c r="B584" s="93" t="str">
        <f>+indicatorIDEAS!C585</f>
        <v>CHL</v>
      </c>
      <c r="C584" s="93" t="str">
        <f>+VLOOKUP(B584,'List of economiesWB'!$D$7:$G$224,3,FALSE)</f>
        <v>Latin America &amp; Caribbean</v>
      </c>
      <c r="D584" s="93" t="str">
        <f>+VLOOKUP(B584,'List of economiesWB'!$D$7:$G$224,4,FALSE)</f>
        <v>High income</v>
      </c>
      <c r="E584" s="94">
        <f>+indicatorIDEAS!D585</f>
        <v>1998</v>
      </c>
      <c r="F584" s="95">
        <f>+indicatorIDEAS!E585</f>
        <v>1.3609758999999999</v>
      </c>
      <c r="G584" s="95">
        <f>+indicatorIDEAS!F585</f>
        <v>0</v>
      </c>
      <c r="H584" s="95">
        <f>+indicatorIDEAS!G585</f>
        <v>0</v>
      </c>
      <c r="I584" s="95">
        <f>+indicatorIDEAS!H585</f>
        <v>0</v>
      </c>
      <c r="J584" s="95">
        <f>+indicatorIDEAS!I585</f>
        <v>0</v>
      </c>
      <c r="K584" s="95">
        <f>+indicatorIDEAS!J585</f>
        <v>0</v>
      </c>
      <c r="L584" s="95">
        <f>+indicatorIDEAS!K585</f>
        <v>0</v>
      </c>
      <c r="M584" s="95">
        <f>+indicatorIDEAS!L585</f>
        <v>0</v>
      </c>
      <c r="N584" s="95">
        <f>+indicatorIDEAS!M585</f>
        <v>0</v>
      </c>
      <c r="O584" s="95">
        <f>+indicatorIDEAS!N585</f>
        <v>0</v>
      </c>
      <c r="P584" s="95">
        <f>+indicatorIDEAS!O585</f>
        <v>0</v>
      </c>
      <c r="Q584" s="95">
        <f>+indicatorIDEAS!P585</f>
        <v>0</v>
      </c>
      <c r="R584" s="95">
        <f>+indicatorIDEAS!Q585</f>
        <v>0</v>
      </c>
      <c r="S584" s="95">
        <f>+indicatorIDEAS!R585</f>
        <v>0</v>
      </c>
      <c r="T584" s="95">
        <f>+indicatorIDEAS!S585</f>
        <v>0</v>
      </c>
      <c r="U584" s="95">
        <f>+indicatorIDEAS!T585</f>
        <v>0</v>
      </c>
    </row>
    <row r="585" spans="1:21">
      <c r="A585" s="93" t="str">
        <f>+indicatorIDEAS!B586</f>
        <v>Chile</v>
      </c>
      <c r="B585" s="93" t="str">
        <f>+indicatorIDEAS!C586</f>
        <v>CHL</v>
      </c>
      <c r="C585" s="93" t="str">
        <f>+VLOOKUP(B585,'List of economiesWB'!$D$7:$G$224,3,FALSE)</f>
        <v>Latin America &amp; Caribbean</v>
      </c>
      <c r="D585" s="93" t="str">
        <f>+VLOOKUP(B585,'List of economiesWB'!$D$7:$G$224,4,FALSE)</f>
        <v>High income</v>
      </c>
      <c r="E585" s="94">
        <f>+indicatorIDEAS!D586</f>
        <v>1999</v>
      </c>
      <c r="F585" s="95" t="str">
        <f>+indicatorIDEAS!E586</f>
        <v/>
      </c>
      <c r="G585" s="95">
        <f>+indicatorIDEAS!F586</f>
        <v>0</v>
      </c>
      <c r="H585" s="95">
        <f>+indicatorIDEAS!G586</f>
        <v>0</v>
      </c>
      <c r="I585" s="95">
        <f>+indicatorIDEAS!H586</f>
        <v>0</v>
      </c>
      <c r="J585" s="95">
        <f>+indicatorIDEAS!I586</f>
        <v>0</v>
      </c>
      <c r="K585" s="95">
        <f>+indicatorIDEAS!J586</f>
        <v>0</v>
      </c>
      <c r="L585" s="95">
        <f>+indicatorIDEAS!K586</f>
        <v>0</v>
      </c>
      <c r="M585" s="95">
        <f>+indicatorIDEAS!L586</f>
        <v>0</v>
      </c>
      <c r="N585" s="95">
        <f>+indicatorIDEAS!M586</f>
        <v>0</v>
      </c>
      <c r="O585" s="95">
        <f>+indicatorIDEAS!N586</f>
        <v>0</v>
      </c>
      <c r="P585" s="95">
        <f>+indicatorIDEAS!O586</f>
        <v>0</v>
      </c>
      <c r="Q585" s="95">
        <f>+indicatorIDEAS!P586</f>
        <v>0</v>
      </c>
      <c r="R585" s="95">
        <f>+indicatorIDEAS!Q586</f>
        <v>0</v>
      </c>
      <c r="S585" s="95">
        <f>+indicatorIDEAS!R586</f>
        <v>0</v>
      </c>
      <c r="T585" s="95">
        <f>+indicatorIDEAS!S586</f>
        <v>0</v>
      </c>
      <c r="U585" s="95">
        <f>+indicatorIDEAS!T586</f>
        <v>0</v>
      </c>
    </row>
    <row r="586" spans="1:21">
      <c r="A586" s="93" t="str">
        <f>+indicatorIDEAS!B587</f>
        <v>Chile</v>
      </c>
      <c r="B586" s="93" t="str">
        <f>+indicatorIDEAS!C587</f>
        <v>CHL</v>
      </c>
      <c r="C586" s="93" t="str">
        <f>+VLOOKUP(B586,'List of economiesWB'!$D$7:$G$224,3,FALSE)</f>
        <v>Latin America &amp; Caribbean</v>
      </c>
      <c r="D586" s="93" t="str">
        <f>+VLOOKUP(B586,'List of economiesWB'!$D$7:$G$224,4,FALSE)</f>
        <v>High income</v>
      </c>
      <c r="E586" s="94">
        <f>+indicatorIDEAS!D587</f>
        <v>2000</v>
      </c>
      <c r="F586" s="95">
        <f>+indicatorIDEAS!E587</f>
        <v>1.5445865000000001</v>
      </c>
      <c r="G586" s="95">
        <f>+indicatorIDEAS!F587</f>
        <v>0</v>
      </c>
      <c r="H586" s="95">
        <f>+indicatorIDEAS!G587</f>
        <v>0</v>
      </c>
      <c r="I586" s="95">
        <f>+indicatorIDEAS!H587</f>
        <v>0</v>
      </c>
      <c r="J586" s="95">
        <f>+indicatorIDEAS!I587</f>
        <v>0</v>
      </c>
      <c r="K586" s="95">
        <f>+indicatorIDEAS!J587</f>
        <v>0</v>
      </c>
      <c r="L586" s="95">
        <f>+indicatorIDEAS!K587</f>
        <v>0</v>
      </c>
      <c r="M586" s="95">
        <f>+indicatorIDEAS!L587</f>
        <v>0</v>
      </c>
      <c r="N586" s="95">
        <f>+indicatorIDEAS!M587</f>
        <v>0</v>
      </c>
      <c r="O586" s="95">
        <f>+indicatorIDEAS!N587</f>
        <v>0</v>
      </c>
      <c r="P586" s="95">
        <f>+indicatorIDEAS!O587</f>
        <v>0</v>
      </c>
      <c r="Q586" s="95">
        <f>+indicatorIDEAS!P587</f>
        <v>0</v>
      </c>
      <c r="R586" s="95">
        <f>+indicatorIDEAS!Q587</f>
        <v>0</v>
      </c>
      <c r="S586" s="95">
        <f>+indicatorIDEAS!R587</f>
        <v>0</v>
      </c>
      <c r="T586" s="95">
        <f>+indicatorIDEAS!S587</f>
        <v>0</v>
      </c>
      <c r="U586" s="95">
        <f>+indicatorIDEAS!T587</f>
        <v>0</v>
      </c>
    </row>
    <row r="587" spans="1:21">
      <c r="A587" s="93" t="str">
        <f>+indicatorIDEAS!B588</f>
        <v>Chile</v>
      </c>
      <c r="B587" s="93" t="str">
        <f>+indicatorIDEAS!C588</f>
        <v>CHL</v>
      </c>
      <c r="C587" s="93" t="str">
        <f>+VLOOKUP(B587,'List of economiesWB'!$D$7:$G$224,3,FALSE)</f>
        <v>Latin America &amp; Caribbean</v>
      </c>
      <c r="D587" s="93" t="str">
        <f>+VLOOKUP(B587,'List of economiesWB'!$D$7:$G$224,4,FALSE)</f>
        <v>High income</v>
      </c>
      <c r="E587" s="94">
        <f>+indicatorIDEAS!D588</f>
        <v>2001</v>
      </c>
      <c r="F587" s="95" t="str">
        <f>+indicatorIDEAS!E588</f>
        <v/>
      </c>
      <c r="G587" s="95">
        <f>+indicatorIDEAS!F588</f>
        <v>0</v>
      </c>
      <c r="H587" s="95">
        <f>+indicatorIDEAS!G588</f>
        <v>0</v>
      </c>
      <c r="I587" s="95">
        <f>+indicatorIDEAS!H588</f>
        <v>0</v>
      </c>
      <c r="J587" s="95">
        <f>+indicatorIDEAS!I588</f>
        <v>0</v>
      </c>
      <c r="K587" s="95">
        <f>+indicatorIDEAS!J588</f>
        <v>0</v>
      </c>
      <c r="L587" s="95">
        <f>+indicatorIDEAS!K588</f>
        <v>0</v>
      </c>
      <c r="M587" s="95">
        <f>+indicatorIDEAS!L588</f>
        <v>0</v>
      </c>
      <c r="N587" s="95">
        <f>+indicatorIDEAS!M588</f>
        <v>0</v>
      </c>
      <c r="O587" s="95">
        <f>+indicatorIDEAS!N588</f>
        <v>0</v>
      </c>
      <c r="P587" s="95">
        <f>+indicatorIDEAS!O588</f>
        <v>0</v>
      </c>
      <c r="Q587" s="95">
        <f>+indicatorIDEAS!P588</f>
        <v>0</v>
      </c>
      <c r="R587" s="95">
        <f>+indicatorIDEAS!Q588</f>
        <v>0</v>
      </c>
      <c r="S587" s="95">
        <f>+indicatorIDEAS!R588</f>
        <v>0</v>
      </c>
      <c r="T587" s="95">
        <f>+indicatorIDEAS!S588</f>
        <v>0</v>
      </c>
      <c r="U587" s="95">
        <f>+indicatorIDEAS!T588</f>
        <v>0</v>
      </c>
    </row>
    <row r="588" spans="1:21">
      <c r="A588" s="93" t="str">
        <f>+indicatorIDEAS!B589</f>
        <v>Chile</v>
      </c>
      <c r="B588" s="93" t="str">
        <f>+indicatorIDEAS!C589</f>
        <v>CHL</v>
      </c>
      <c r="C588" s="93" t="str">
        <f>+VLOOKUP(B588,'List of economiesWB'!$D$7:$G$224,3,FALSE)</f>
        <v>Latin America &amp; Caribbean</v>
      </c>
      <c r="D588" s="93" t="str">
        <f>+VLOOKUP(B588,'List of economiesWB'!$D$7:$G$224,4,FALSE)</f>
        <v>High income</v>
      </c>
      <c r="E588" s="94">
        <f>+indicatorIDEAS!D589</f>
        <v>2002</v>
      </c>
      <c r="F588" s="95">
        <f>+indicatorIDEAS!E589</f>
        <v>1.5539221999999999</v>
      </c>
      <c r="G588" s="95">
        <f>+indicatorIDEAS!F589</f>
        <v>0</v>
      </c>
      <c r="H588" s="95">
        <f>+indicatorIDEAS!G589</f>
        <v>0</v>
      </c>
      <c r="I588" s="95">
        <f>+indicatorIDEAS!H589</f>
        <v>0</v>
      </c>
      <c r="J588" s="95">
        <f>+indicatorIDEAS!I589</f>
        <v>0</v>
      </c>
      <c r="K588" s="95">
        <f>+indicatorIDEAS!J589</f>
        <v>0</v>
      </c>
      <c r="L588" s="95">
        <f>+indicatorIDEAS!K589</f>
        <v>0</v>
      </c>
      <c r="M588" s="95">
        <f>+indicatorIDEAS!L589</f>
        <v>0</v>
      </c>
      <c r="N588" s="95">
        <f>+indicatorIDEAS!M589</f>
        <v>0</v>
      </c>
      <c r="O588" s="95">
        <f>+indicatorIDEAS!N589</f>
        <v>0</v>
      </c>
      <c r="P588" s="95">
        <f>+indicatorIDEAS!O589</f>
        <v>0</v>
      </c>
      <c r="Q588" s="95">
        <f>+indicatorIDEAS!P589</f>
        <v>0</v>
      </c>
      <c r="R588" s="95">
        <f>+indicatorIDEAS!Q589</f>
        <v>0</v>
      </c>
      <c r="S588" s="95">
        <f>+indicatorIDEAS!R589</f>
        <v>0</v>
      </c>
      <c r="T588" s="95">
        <f>+indicatorIDEAS!S589</f>
        <v>0</v>
      </c>
      <c r="U588" s="95">
        <f>+indicatorIDEAS!T589</f>
        <v>0</v>
      </c>
    </row>
    <row r="589" spans="1:21">
      <c r="A589" s="93" t="str">
        <f>+indicatorIDEAS!B590</f>
        <v>Chile</v>
      </c>
      <c r="B589" s="93" t="str">
        <f>+indicatorIDEAS!C590</f>
        <v>CHL</v>
      </c>
      <c r="C589" s="93" t="str">
        <f>+VLOOKUP(B589,'List of economiesWB'!$D$7:$G$224,3,FALSE)</f>
        <v>Latin America &amp; Caribbean</v>
      </c>
      <c r="D589" s="93" t="str">
        <f>+VLOOKUP(B589,'List of economiesWB'!$D$7:$G$224,4,FALSE)</f>
        <v>High income</v>
      </c>
      <c r="E589" s="94">
        <f>+indicatorIDEAS!D590</f>
        <v>2003</v>
      </c>
      <c r="F589" s="95">
        <f>+indicatorIDEAS!E590</f>
        <v>1.2957293000000001</v>
      </c>
      <c r="G589" s="95">
        <f>+indicatorIDEAS!F590</f>
        <v>3</v>
      </c>
      <c r="H589" s="95">
        <f>+indicatorIDEAS!G590</f>
        <v>2</v>
      </c>
      <c r="I589" s="95">
        <f>+indicatorIDEAS!H590</f>
        <v>0</v>
      </c>
      <c r="J589" s="95">
        <f>+indicatorIDEAS!I590</f>
        <v>0</v>
      </c>
      <c r="K589" s="95">
        <f>+indicatorIDEAS!J590</f>
        <v>1</v>
      </c>
      <c r="L589" s="95">
        <f>+indicatorIDEAS!K590</f>
        <v>6.9767441860465115E-2</v>
      </c>
      <c r="M589" s="95">
        <f>+indicatorIDEAS!L590</f>
        <v>9.5238095238095233E-2</v>
      </c>
      <c r="N589" s="95">
        <f>+indicatorIDEAS!M590</f>
        <v>0</v>
      </c>
      <c r="O589" s="95">
        <f>+indicatorIDEAS!N590</f>
        <v>0</v>
      </c>
      <c r="P589" s="95">
        <f>+indicatorIDEAS!O590</f>
        <v>7.1428571428571425E-2</v>
      </c>
      <c r="Q589" s="95">
        <f>+indicatorIDEAS!P590</f>
        <v>9.6153846153846159E-3</v>
      </c>
      <c r="R589" s="95">
        <f>+indicatorIDEAS!Q590</f>
        <v>1.4814814814814815E-2</v>
      </c>
      <c r="S589" s="95">
        <f>+indicatorIDEAS!R590</f>
        <v>0</v>
      </c>
      <c r="T589" s="95">
        <f>+indicatorIDEAS!S590</f>
        <v>0</v>
      </c>
      <c r="U589" s="95">
        <f>+indicatorIDEAS!T590</f>
        <v>1.3333333333333334E-2</v>
      </c>
    </row>
    <row r="590" spans="1:21">
      <c r="A590" s="93" t="str">
        <f>+indicatorIDEAS!B591</f>
        <v>Chile</v>
      </c>
      <c r="B590" s="93" t="str">
        <f>+indicatorIDEAS!C591</f>
        <v>CHL</v>
      </c>
      <c r="C590" s="93" t="str">
        <f>+VLOOKUP(B590,'List of economiesWB'!$D$7:$G$224,3,FALSE)</f>
        <v>Latin America &amp; Caribbean</v>
      </c>
      <c r="D590" s="93" t="str">
        <f>+VLOOKUP(B590,'List of economiesWB'!$D$7:$G$224,4,FALSE)</f>
        <v>High income</v>
      </c>
      <c r="E590" s="94">
        <f>+indicatorIDEAS!D591</f>
        <v>2004</v>
      </c>
      <c r="F590" s="95">
        <f>+indicatorIDEAS!E591</f>
        <v>1.3728279999999999</v>
      </c>
      <c r="G590" s="95">
        <f>+indicatorIDEAS!F591</f>
        <v>3</v>
      </c>
      <c r="H590" s="95">
        <f>+indicatorIDEAS!G591</f>
        <v>2</v>
      </c>
      <c r="I590" s="95">
        <f>+indicatorIDEAS!H591</f>
        <v>0</v>
      </c>
      <c r="J590" s="95">
        <f>+indicatorIDEAS!I591</f>
        <v>0</v>
      </c>
      <c r="K590" s="95">
        <f>+indicatorIDEAS!J591</f>
        <v>1</v>
      </c>
      <c r="L590" s="95">
        <f>+indicatorIDEAS!K591</f>
        <v>0</v>
      </c>
      <c r="M590" s="95">
        <f>+indicatorIDEAS!L591</f>
        <v>0</v>
      </c>
      <c r="N590" s="95">
        <f>+indicatorIDEAS!M591</f>
        <v>0</v>
      </c>
      <c r="O590" s="95">
        <f>+indicatorIDEAS!N591</f>
        <v>0</v>
      </c>
      <c r="P590" s="95">
        <f>+indicatorIDEAS!O591</f>
        <v>0</v>
      </c>
      <c r="Q590" s="95">
        <f>+indicatorIDEAS!P591</f>
        <v>8.4269662921348312E-3</v>
      </c>
      <c r="R590" s="95">
        <f>+indicatorIDEAS!Q591</f>
        <v>1.2987012987012988E-2</v>
      </c>
      <c r="S590" s="95">
        <f>+indicatorIDEAS!R591</f>
        <v>0</v>
      </c>
      <c r="T590" s="95">
        <f>+indicatorIDEAS!S591</f>
        <v>0</v>
      </c>
      <c r="U590" s="95">
        <f>+indicatorIDEAS!T591</f>
        <v>1.1363636363636364E-2</v>
      </c>
    </row>
    <row r="591" spans="1:21">
      <c r="A591" s="93" t="str">
        <f>+indicatorIDEAS!B592</f>
        <v>Chile</v>
      </c>
      <c r="B591" s="93" t="str">
        <f>+indicatorIDEAS!C592</f>
        <v>CHL</v>
      </c>
      <c r="C591" s="93" t="str">
        <f>+VLOOKUP(B591,'List of economiesWB'!$D$7:$G$224,3,FALSE)</f>
        <v>Latin America &amp; Caribbean</v>
      </c>
      <c r="D591" s="93" t="str">
        <f>+VLOOKUP(B591,'List of economiesWB'!$D$7:$G$224,4,FALSE)</f>
        <v>High income</v>
      </c>
      <c r="E591" s="94">
        <f>+indicatorIDEAS!D592</f>
        <v>2005</v>
      </c>
      <c r="F591" s="95">
        <f>+indicatorIDEAS!E592</f>
        <v>1.4517336999999999</v>
      </c>
      <c r="G591" s="95">
        <f>+indicatorIDEAS!F592</f>
        <v>12</v>
      </c>
      <c r="H591" s="95">
        <f>+indicatorIDEAS!G592</f>
        <v>7</v>
      </c>
      <c r="I591" s="95">
        <f>+indicatorIDEAS!H592</f>
        <v>0</v>
      </c>
      <c r="J591" s="95">
        <f>+indicatorIDEAS!I592</f>
        <v>1</v>
      </c>
      <c r="K591" s="95">
        <f>+indicatorIDEAS!J592</f>
        <v>4</v>
      </c>
      <c r="L591" s="95">
        <f>+indicatorIDEAS!K592</f>
        <v>0.10588235294117647</v>
      </c>
      <c r="M591" s="95">
        <f>+indicatorIDEAS!L592</f>
        <v>0.13513513513513514</v>
      </c>
      <c r="N591" s="95">
        <f>+indicatorIDEAS!M592</f>
        <v>0</v>
      </c>
      <c r="O591" s="95">
        <f>+indicatorIDEAS!N592</f>
        <v>5.8823529411764705E-2</v>
      </c>
      <c r="P591" s="95">
        <f>+indicatorIDEAS!O592</f>
        <v>0.14285714285714285</v>
      </c>
      <c r="Q591" s="95">
        <f>+indicatorIDEAS!P592</f>
        <v>2.7210884353741496E-2</v>
      </c>
      <c r="R591" s="95">
        <f>+indicatorIDEAS!Q592</f>
        <v>3.6649214659685861E-2</v>
      </c>
      <c r="S591" s="95">
        <f>+indicatorIDEAS!R592</f>
        <v>0</v>
      </c>
      <c r="T591" s="95">
        <f>+indicatorIDEAS!S592</f>
        <v>1.2195121951219513E-2</v>
      </c>
      <c r="U591" s="95">
        <f>+indicatorIDEAS!T592</f>
        <v>3.669724770642202E-2</v>
      </c>
    </row>
    <row r="592" spans="1:21">
      <c r="A592" s="93" t="str">
        <f>+indicatorIDEAS!B593</f>
        <v>Chile</v>
      </c>
      <c r="B592" s="93" t="str">
        <f>+indicatorIDEAS!C593</f>
        <v>CHL</v>
      </c>
      <c r="C592" s="93" t="str">
        <f>+VLOOKUP(B592,'List of economiesWB'!$D$7:$G$224,3,FALSE)</f>
        <v>Latin America &amp; Caribbean</v>
      </c>
      <c r="D592" s="93" t="str">
        <f>+VLOOKUP(B592,'List of economiesWB'!$D$7:$G$224,4,FALSE)</f>
        <v>High income</v>
      </c>
      <c r="E592" s="94">
        <f>+indicatorIDEAS!D593</f>
        <v>2006</v>
      </c>
      <c r="F592" s="95">
        <f>+indicatorIDEAS!E593</f>
        <v>1.4298652000000001</v>
      </c>
      <c r="G592" s="95">
        <f>+indicatorIDEAS!F593</f>
        <v>12</v>
      </c>
      <c r="H592" s="95">
        <f>+indicatorIDEAS!G593</f>
        <v>7</v>
      </c>
      <c r="I592" s="95">
        <f>+indicatorIDEAS!H593</f>
        <v>0</v>
      </c>
      <c r="J592" s="95">
        <f>+indicatorIDEAS!I593</f>
        <v>1</v>
      </c>
      <c r="K592" s="95">
        <f>+indicatorIDEAS!J593</f>
        <v>4</v>
      </c>
      <c r="L592" s="95">
        <f>+indicatorIDEAS!K593</f>
        <v>0</v>
      </c>
      <c r="M592" s="95">
        <f>+indicatorIDEAS!L593</f>
        <v>0</v>
      </c>
      <c r="N592" s="95">
        <f>+indicatorIDEAS!M593</f>
        <v>0</v>
      </c>
      <c r="O592" s="95">
        <f>+indicatorIDEAS!N593</f>
        <v>0</v>
      </c>
      <c r="P592" s="95">
        <f>+indicatorIDEAS!O593</f>
        <v>0</v>
      </c>
      <c r="Q592" s="95">
        <f>+indicatorIDEAS!P593</f>
        <v>2.4048096192384769E-2</v>
      </c>
      <c r="R592" s="95">
        <f>+indicatorIDEAS!Q593</f>
        <v>3.1674208144796379E-2</v>
      </c>
      <c r="S592" s="95">
        <f>+indicatorIDEAS!R593</f>
        <v>0</v>
      </c>
      <c r="T592" s="95">
        <f>+indicatorIDEAS!S593</f>
        <v>1.0638297872340425E-2</v>
      </c>
      <c r="U592" s="95">
        <f>+indicatorIDEAS!T593</f>
        <v>3.3898305084745763E-2</v>
      </c>
    </row>
    <row r="593" spans="1:21">
      <c r="A593" s="93" t="str">
        <f>+indicatorIDEAS!B594</f>
        <v>Chile</v>
      </c>
      <c r="B593" s="93" t="str">
        <f>+indicatorIDEAS!C594</f>
        <v>CHL</v>
      </c>
      <c r="C593" s="93" t="str">
        <f>+VLOOKUP(B593,'List of economiesWB'!$D$7:$G$224,3,FALSE)</f>
        <v>Latin America &amp; Caribbean</v>
      </c>
      <c r="D593" s="93" t="str">
        <f>+VLOOKUP(B593,'List of economiesWB'!$D$7:$G$224,4,FALSE)</f>
        <v>High income</v>
      </c>
      <c r="E593" s="94">
        <f>+indicatorIDEAS!D594</f>
        <v>2007</v>
      </c>
      <c r="F593" s="95">
        <f>+indicatorIDEAS!E594</f>
        <v>1.3434575</v>
      </c>
      <c r="G593" s="95">
        <f>+indicatorIDEAS!F594</f>
        <v>12</v>
      </c>
      <c r="H593" s="95">
        <f>+indicatorIDEAS!G594</f>
        <v>7</v>
      </c>
      <c r="I593" s="95">
        <f>+indicatorIDEAS!H594</f>
        <v>0</v>
      </c>
      <c r="J593" s="95">
        <f>+indicatorIDEAS!I594</f>
        <v>1</v>
      </c>
      <c r="K593" s="95">
        <f>+indicatorIDEAS!J594</f>
        <v>4</v>
      </c>
      <c r="L593" s="95">
        <f>+indicatorIDEAS!K594</f>
        <v>0</v>
      </c>
      <c r="M593" s="95">
        <f>+indicatorIDEAS!L594</f>
        <v>0</v>
      </c>
      <c r="N593" s="95">
        <f>+indicatorIDEAS!M594</f>
        <v>0</v>
      </c>
      <c r="O593" s="95">
        <f>+indicatorIDEAS!N594</f>
        <v>0</v>
      </c>
      <c r="P593" s="95">
        <f>+indicatorIDEAS!O594</f>
        <v>0</v>
      </c>
      <c r="Q593" s="95">
        <f>+indicatorIDEAS!P594</f>
        <v>2.0618556701030927E-2</v>
      </c>
      <c r="R593" s="95">
        <f>+indicatorIDEAS!Q594</f>
        <v>2.7027027027027029E-2</v>
      </c>
      <c r="S593" s="95">
        <f>+indicatorIDEAS!R594</f>
        <v>0</v>
      </c>
      <c r="T593" s="95">
        <f>+indicatorIDEAS!S594</f>
        <v>9.3457943925233638E-3</v>
      </c>
      <c r="U593" s="95">
        <f>+indicatorIDEAS!T594</f>
        <v>2.8985507246376812E-2</v>
      </c>
    </row>
    <row r="594" spans="1:21">
      <c r="A594" s="93" t="str">
        <f>+indicatorIDEAS!B595</f>
        <v>Chile</v>
      </c>
      <c r="B594" s="93" t="str">
        <f>+indicatorIDEAS!C595</f>
        <v>CHL</v>
      </c>
      <c r="C594" s="93" t="str">
        <f>+VLOOKUP(B594,'List of economiesWB'!$D$7:$G$224,3,FALSE)</f>
        <v>Latin America &amp; Caribbean</v>
      </c>
      <c r="D594" s="93" t="str">
        <f>+VLOOKUP(B594,'List of economiesWB'!$D$7:$G$224,4,FALSE)</f>
        <v>High income</v>
      </c>
      <c r="E594" s="94">
        <f>+indicatorIDEAS!D595</f>
        <v>2008</v>
      </c>
      <c r="F594" s="95">
        <f>+indicatorIDEAS!E595</f>
        <v>1.3276863000000001</v>
      </c>
      <c r="G594" s="95">
        <f>+indicatorIDEAS!F595</f>
        <v>12</v>
      </c>
      <c r="H594" s="95">
        <f>+indicatorIDEAS!G595</f>
        <v>7</v>
      </c>
      <c r="I594" s="95">
        <f>+indicatorIDEAS!H595</f>
        <v>0</v>
      </c>
      <c r="J594" s="95">
        <f>+indicatorIDEAS!I595</f>
        <v>1</v>
      </c>
      <c r="K594" s="95">
        <f>+indicatorIDEAS!J595</f>
        <v>4</v>
      </c>
      <c r="L594" s="95">
        <f>+indicatorIDEAS!K595</f>
        <v>0</v>
      </c>
      <c r="M594" s="95">
        <f>+indicatorIDEAS!L595</f>
        <v>0</v>
      </c>
      <c r="N594" s="95">
        <f>+indicatorIDEAS!M595</f>
        <v>0</v>
      </c>
      <c r="O594" s="95">
        <f>+indicatorIDEAS!N595</f>
        <v>0</v>
      </c>
      <c r="P594" s="95">
        <f>+indicatorIDEAS!O595</f>
        <v>0</v>
      </c>
      <c r="Q594" s="95">
        <f>+indicatorIDEAS!P595</f>
        <v>1.6282225237449117E-2</v>
      </c>
      <c r="R594" s="95">
        <f>+indicatorIDEAS!Q595</f>
        <v>2.0895522388059702E-2</v>
      </c>
      <c r="S594" s="95">
        <f>+indicatorIDEAS!R595</f>
        <v>0</v>
      </c>
      <c r="T594" s="95">
        <f>+indicatorIDEAS!S595</f>
        <v>7.6335877862595417E-3</v>
      </c>
      <c r="U594" s="95">
        <f>+indicatorIDEAS!T595</f>
        <v>2.2727272727272728E-2</v>
      </c>
    </row>
    <row r="595" spans="1:21">
      <c r="A595" s="93" t="str">
        <f>+indicatorIDEAS!B596</f>
        <v>Chile</v>
      </c>
      <c r="B595" s="93" t="str">
        <f>+indicatorIDEAS!C596</f>
        <v>CHL</v>
      </c>
      <c r="C595" s="93" t="str">
        <f>+VLOOKUP(B595,'List of economiesWB'!$D$7:$G$224,3,FALSE)</f>
        <v>Latin America &amp; Caribbean</v>
      </c>
      <c r="D595" s="93" t="str">
        <f>+VLOOKUP(B595,'List of economiesWB'!$D$7:$G$224,4,FALSE)</f>
        <v>High income</v>
      </c>
      <c r="E595" s="94">
        <f>+indicatorIDEAS!D596</f>
        <v>2009</v>
      </c>
      <c r="F595" s="95">
        <f>+indicatorIDEAS!E596</f>
        <v>1.3516831</v>
      </c>
      <c r="G595" s="95">
        <f>+indicatorIDEAS!F596</f>
        <v>17</v>
      </c>
      <c r="H595" s="95">
        <f>+indicatorIDEAS!G596</f>
        <v>9</v>
      </c>
      <c r="I595" s="95">
        <f>+indicatorIDEAS!H596</f>
        <v>2</v>
      </c>
      <c r="J595" s="95">
        <f>+indicatorIDEAS!I596</f>
        <v>1</v>
      </c>
      <c r="K595" s="95">
        <f>+indicatorIDEAS!J596</f>
        <v>4</v>
      </c>
      <c r="L595" s="95">
        <f>+indicatorIDEAS!K596</f>
        <v>1.7667844522968199E-2</v>
      </c>
      <c r="M595" s="95">
        <f>+indicatorIDEAS!L596</f>
        <v>1.4705882352941176E-2</v>
      </c>
      <c r="N595" s="95">
        <f>+indicatorIDEAS!M596</f>
        <v>6.25E-2</v>
      </c>
      <c r="O595" s="95">
        <f>+indicatorIDEAS!N596</f>
        <v>2.3809523809523808E-2</v>
      </c>
      <c r="P595" s="95">
        <f>+indicatorIDEAS!O596</f>
        <v>0</v>
      </c>
      <c r="Q595" s="95">
        <f>+indicatorIDEAS!P596</f>
        <v>1.6666666666666666E-2</v>
      </c>
      <c r="R595" s="95">
        <f>+indicatorIDEAS!Q596</f>
        <v>1.9108280254777069E-2</v>
      </c>
      <c r="S595" s="95">
        <f>+indicatorIDEAS!R596</f>
        <v>1.5748031496062992E-2</v>
      </c>
      <c r="T595" s="95">
        <f>+indicatorIDEAS!S596</f>
        <v>5.7803468208092483E-3</v>
      </c>
      <c r="U595" s="95">
        <f>+indicatorIDEAS!T596</f>
        <v>1.6064257028112448E-2</v>
      </c>
    </row>
    <row r="596" spans="1:21">
      <c r="A596" s="93" t="str">
        <f>+indicatorIDEAS!B597</f>
        <v>Chile</v>
      </c>
      <c r="B596" s="93" t="str">
        <f>+indicatorIDEAS!C597</f>
        <v>CHL</v>
      </c>
      <c r="C596" s="93" t="str">
        <f>+VLOOKUP(B596,'List of economiesWB'!$D$7:$G$224,3,FALSE)</f>
        <v>Latin America &amp; Caribbean</v>
      </c>
      <c r="D596" s="93" t="str">
        <f>+VLOOKUP(B596,'List of economiesWB'!$D$7:$G$224,4,FALSE)</f>
        <v>High income</v>
      </c>
      <c r="E596" s="94">
        <f>+indicatorIDEAS!D597</f>
        <v>2010</v>
      </c>
      <c r="F596" s="95">
        <f>+indicatorIDEAS!E597</f>
        <v>1.4855753</v>
      </c>
      <c r="G596" s="95">
        <f>+indicatorIDEAS!F597</f>
        <v>17</v>
      </c>
      <c r="H596" s="95">
        <f>+indicatorIDEAS!G597</f>
        <v>9</v>
      </c>
      <c r="I596" s="95">
        <f>+indicatorIDEAS!H597</f>
        <v>2</v>
      </c>
      <c r="J596" s="95">
        <f>+indicatorIDEAS!I597</f>
        <v>1</v>
      </c>
      <c r="K596" s="95">
        <f>+indicatorIDEAS!J597</f>
        <v>4</v>
      </c>
      <c r="L596" s="95">
        <f>+indicatorIDEAS!K597</f>
        <v>0</v>
      </c>
      <c r="M596" s="95">
        <f>+indicatorIDEAS!L597</f>
        <v>0</v>
      </c>
      <c r="N596" s="95">
        <f>+indicatorIDEAS!M597</f>
        <v>0</v>
      </c>
      <c r="O596" s="95">
        <f>+indicatorIDEAS!N597</f>
        <v>0</v>
      </c>
      <c r="P596" s="95">
        <f>+indicatorIDEAS!O597</f>
        <v>0</v>
      </c>
      <c r="Q596" s="95">
        <f>+indicatorIDEAS!P597</f>
        <v>1.3438735177865613E-2</v>
      </c>
      <c r="R596" s="95">
        <f>+indicatorIDEAS!Q597</f>
        <v>1.5789473684210527E-2</v>
      </c>
      <c r="S596" s="95">
        <f>+indicatorIDEAS!R597</f>
        <v>1.2345679012345678E-2</v>
      </c>
      <c r="T596" s="95">
        <f>+indicatorIDEAS!S597</f>
        <v>4.4247787610619468E-3</v>
      </c>
      <c r="U596" s="95">
        <f>+indicatorIDEAS!T597</f>
        <v>1.3029315960912053E-2</v>
      </c>
    </row>
    <row r="597" spans="1:21">
      <c r="A597" s="93" t="str">
        <f>+indicatorIDEAS!B598</f>
        <v>Chile</v>
      </c>
      <c r="B597" s="93" t="str">
        <f>+indicatorIDEAS!C598</f>
        <v>CHL</v>
      </c>
      <c r="C597" s="93" t="str">
        <f>+VLOOKUP(B597,'List of economiesWB'!$D$7:$G$224,3,FALSE)</f>
        <v>Latin America &amp; Caribbean</v>
      </c>
      <c r="D597" s="93" t="str">
        <f>+VLOOKUP(B597,'List of economiesWB'!$D$7:$G$224,4,FALSE)</f>
        <v>High income</v>
      </c>
      <c r="E597" s="94">
        <f>+indicatorIDEAS!D598</f>
        <v>2011</v>
      </c>
      <c r="F597" s="95">
        <f>+indicatorIDEAS!E598</f>
        <v>1.5228398000000001</v>
      </c>
      <c r="G597" s="95">
        <f>+indicatorIDEAS!F598</f>
        <v>19</v>
      </c>
      <c r="H597" s="95">
        <f>+indicatorIDEAS!G598</f>
        <v>11</v>
      </c>
      <c r="I597" s="95">
        <f>+indicatorIDEAS!H598</f>
        <v>2</v>
      </c>
      <c r="J597" s="95">
        <f>+indicatorIDEAS!I598</f>
        <v>1</v>
      </c>
      <c r="K597" s="95">
        <f>+indicatorIDEAS!J598</f>
        <v>4</v>
      </c>
      <c r="L597" s="95">
        <f>+indicatorIDEAS!K598</f>
        <v>6.8493150684931503E-3</v>
      </c>
      <c r="M597" s="95">
        <f>+indicatorIDEAS!L598</f>
        <v>1.4184397163120567E-2</v>
      </c>
      <c r="N597" s="95">
        <f>+indicatorIDEAS!M598</f>
        <v>0</v>
      </c>
      <c r="O597" s="95">
        <f>+indicatorIDEAS!N598</f>
        <v>0</v>
      </c>
      <c r="P597" s="95">
        <f>+indicatorIDEAS!O598</f>
        <v>0</v>
      </c>
      <c r="Q597" s="95">
        <f>+indicatorIDEAS!P598</f>
        <v>1.2202954399486191E-2</v>
      </c>
      <c r="R597" s="95">
        <f>+indicatorIDEAS!Q598</f>
        <v>1.5471167369901548E-2</v>
      </c>
      <c r="S597" s="95">
        <f>+indicatorIDEAS!R598</f>
        <v>1.0050251256281407E-2</v>
      </c>
      <c r="T597" s="95">
        <f>+indicatorIDEAS!S598</f>
        <v>3.5335689045936395E-3</v>
      </c>
      <c r="U597" s="95">
        <f>+indicatorIDEAS!T598</f>
        <v>1.098901098901099E-2</v>
      </c>
    </row>
    <row r="598" spans="1:21">
      <c r="A598" s="93" t="str">
        <f>+indicatorIDEAS!B599</f>
        <v>Chile</v>
      </c>
      <c r="B598" s="93" t="str">
        <f>+indicatorIDEAS!C599</f>
        <v>CHL</v>
      </c>
      <c r="C598" s="93" t="str">
        <f>+VLOOKUP(B598,'List of economiesWB'!$D$7:$G$224,3,FALSE)</f>
        <v>Latin America &amp; Caribbean</v>
      </c>
      <c r="D598" s="93" t="str">
        <f>+VLOOKUP(B598,'List of economiesWB'!$D$7:$G$224,4,FALSE)</f>
        <v>High income</v>
      </c>
      <c r="E598" s="94">
        <f>+indicatorIDEAS!D599</f>
        <v>2012</v>
      </c>
      <c r="F598" s="95">
        <f>+indicatorIDEAS!E599</f>
        <v>1.5729508000000001</v>
      </c>
      <c r="G598" s="95">
        <f>+indicatorIDEAS!F599</f>
        <v>19</v>
      </c>
      <c r="H598" s="95">
        <f>+indicatorIDEAS!G599</f>
        <v>11</v>
      </c>
      <c r="I598" s="95">
        <f>+indicatorIDEAS!H599</f>
        <v>2</v>
      </c>
      <c r="J598" s="95">
        <f>+indicatorIDEAS!I599</f>
        <v>1</v>
      </c>
      <c r="K598" s="95">
        <f>+indicatorIDEAS!J599</f>
        <v>4</v>
      </c>
      <c r="L598" s="95">
        <f>+indicatorIDEAS!K599</f>
        <v>0</v>
      </c>
      <c r="M598" s="95">
        <f>+indicatorIDEAS!L599</f>
        <v>0</v>
      </c>
      <c r="N598" s="95">
        <f>+indicatorIDEAS!M599</f>
        <v>0</v>
      </c>
      <c r="O598" s="95">
        <f>+indicatorIDEAS!N599</f>
        <v>0</v>
      </c>
      <c r="P598" s="95">
        <f>+indicatorIDEAS!O599</f>
        <v>0</v>
      </c>
      <c r="Q598" s="95">
        <f>+indicatorIDEAS!P599</f>
        <v>1.1508176862507571E-2</v>
      </c>
      <c r="R598" s="95">
        <f>+indicatorIDEAS!Q599</f>
        <v>1.4511873350923483E-2</v>
      </c>
      <c r="S598" s="95">
        <f>+indicatorIDEAS!R599</f>
        <v>9.5693779904306216E-3</v>
      </c>
      <c r="T598" s="95">
        <f>+indicatorIDEAS!S599</f>
        <v>3.3003300330033004E-3</v>
      </c>
      <c r="U598" s="95">
        <f>+indicatorIDEAS!T599</f>
        <v>1.0498687664041995E-2</v>
      </c>
    </row>
    <row r="599" spans="1:21">
      <c r="A599" s="93" t="str">
        <f>+indicatorIDEAS!B600</f>
        <v>Chile</v>
      </c>
      <c r="B599" s="93" t="str">
        <f>+indicatorIDEAS!C600</f>
        <v>CHL</v>
      </c>
      <c r="C599" s="93" t="str">
        <f>+VLOOKUP(B599,'List of economiesWB'!$D$7:$G$224,3,FALSE)</f>
        <v>Latin America &amp; Caribbean</v>
      </c>
      <c r="D599" s="93" t="str">
        <f>+VLOOKUP(B599,'List of economiesWB'!$D$7:$G$224,4,FALSE)</f>
        <v>High income</v>
      </c>
      <c r="E599" s="94">
        <f>+indicatorIDEAS!D600</f>
        <v>2013</v>
      </c>
      <c r="F599" s="95">
        <f>+indicatorIDEAS!E600</f>
        <v>1.5318152</v>
      </c>
      <c r="G599" s="95">
        <f>+indicatorIDEAS!F600</f>
        <v>19</v>
      </c>
      <c r="H599" s="95">
        <f>+indicatorIDEAS!G600</f>
        <v>11</v>
      </c>
      <c r="I599" s="95">
        <f>+indicatorIDEAS!H600</f>
        <v>2</v>
      </c>
      <c r="J599" s="95">
        <f>+indicatorIDEAS!I600</f>
        <v>1</v>
      </c>
      <c r="K599" s="95">
        <f>+indicatorIDEAS!J600</f>
        <v>4</v>
      </c>
      <c r="L599" s="95">
        <f>+indicatorIDEAS!K600</f>
        <v>0</v>
      </c>
      <c r="M599" s="95">
        <f>+indicatorIDEAS!L600</f>
        <v>0</v>
      </c>
      <c r="N599" s="95">
        <f>+indicatorIDEAS!M600</f>
        <v>0</v>
      </c>
      <c r="O599" s="95">
        <f>+indicatorIDEAS!N600</f>
        <v>0</v>
      </c>
      <c r="P599" s="95">
        <f>+indicatorIDEAS!O600</f>
        <v>0</v>
      </c>
      <c r="Q599" s="95">
        <f>+indicatorIDEAS!P600</f>
        <v>1.0913268236645606E-2</v>
      </c>
      <c r="R599" s="95">
        <f>+indicatorIDEAS!Q600</f>
        <v>1.3681592039800995E-2</v>
      </c>
      <c r="S599" s="95">
        <f>+indicatorIDEAS!R600</f>
        <v>9.3896713615023476E-3</v>
      </c>
      <c r="T599" s="95">
        <f>+indicatorIDEAS!S600</f>
        <v>3.1847133757961785E-3</v>
      </c>
      <c r="U599" s="95">
        <f>+indicatorIDEAS!T600</f>
        <v>9.7560975609756097E-3</v>
      </c>
    </row>
    <row r="600" spans="1:21">
      <c r="A600" s="93" t="str">
        <f>+indicatorIDEAS!B601</f>
        <v>Chile</v>
      </c>
      <c r="B600" s="93" t="str">
        <f>+indicatorIDEAS!C601</f>
        <v>CHL</v>
      </c>
      <c r="C600" s="93" t="str">
        <f>+VLOOKUP(B600,'List of economiesWB'!$D$7:$G$224,3,FALSE)</f>
        <v>Latin America &amp; Caribbean</v>
      </c>
      <c r="D600" s="93" t="str">
        <f>+VLOOKUP(B600,'List of economiesWB'!$D$7:$G$224,4,FALSE)</f>
        <v>High income</v>
      </c>
      <c r="E600" s="94">
        <f>+indicatorIDEAS!D601</f>
        <v>2014</v>
      </c>
      <c r="F600" s="95">
        <f>+indicatorIDEAS!E601</f>
        <v>1.4787663</v>
      </c>
      <c r="G600" s="95">
        <f>+indicatorIDEAS!F601</f>
        <v>19</v>
      </c>
      <c r="H600" s="95">
        <f>+indicatorIDEAS!G601</f>
        <v>11</v>
      </c>
      <c r="I600" s="95">
        <f>+indicatorIDEAS!H601</f>
        <v>2</v>
      </c>
      <c r="J600" s="95">
        <f>+indicatorIDEAS!I601</f>
        <v>1</v>
      </c>
      <c r="K600" s="95">
        <f>+indicatorIDEAS!J601</f>
        <v>4</v>
      </c>
      <c r="L600" s="95">
        <f>+indicatorIDEAS!K601</f>
        <v>0</v>
      </c>
      <c r="M600" s="95">
        <f>+indicatorIDEAS!L601</f>
        <v>0</v>
      </c>
      <c r="N600" s="95">
        <f>+indicatorIDEAS!M601</f>
        <v>0</v>
      </c>
      <c r="O600" s="95">
        <f>+indicatorIDEAS!N601</f>
        <v>0</v>
      </c>
      <c r="P600" s="95">
        <f>+indicatorIDEAS!O601</f>
        <v>0</v>
      </c>
      <c r="Q600" s="95">
        <f>+indicatorIDEAS!P601</f>
        <v>0.01</v>
      </c>
      <c r="R600" s="95">
        <f>+indicatorIDEAS!Q601</f>
        <v>1.2528473804100227E-2</v>
      </c>
      <c r="S600" s="95">
        <f>+indicatorIDEAS!R601</f>
        <v>8.8105726872246704E-3</v>
      </c>
      <c r="T600" s="95">
        <f>+indicatorIDEAS!S601</f>
        <v>2.9154518950437317E-3</v>
      </c>
      <c r="U600" s="95">
        <f>+indicatorIDEAS!T601</f>
        <v>8.8495575221238937E-3</v>
      </c>
    </row>
    <row r="601" spans="1:21">
      <c r="A601" s="93" t="str">
        <f>+indicatorIDEAS!B602</f>
        <v>Chile</v>
      </c>
      <c r="B601" s="93" t="str">
        <f>+indicatorIDEAS!C602</f>
        <v>CHL</v>
      </c>
      <c r="C601" s="93" t="str">
        <f>+VLOOKUP(B601,'List of economiesWB'!$D$7:$G$224,3,FALSE)</f>
        <v>Latin America &amp; Caribbean</v>
      </c>
      <c r="D601" s="93" t="str">
        <f>+VLOOKUP(B601,'List of economiesWB'!$D$7:$G$224,4,FALSE)</f>
        <v>High income</v>
      </c>
      <c r="E601" s="94">
        <f>+indicatorIDEAS!D602</f>
        <v>2015</v>
      </c>
      <c r="F601" s="95">
        <f>+indicatorIDEAS!E602</f>
        <v>1.2587873999999999</v>
      </c>
      <c r="G601" s="95">
        <f>+indicatorIDEAS!F602</f>
        <v>32</v>
      </c>
      <c r="H601" s="95">
        <f>+indicatorIDEAS!G602</f>
        <v>20</v>
      </c>
      <c r="I601" s="95">
        <f>+indicatorIDEAS!H602</f>
        <v>4</v>
      </c>
      <c r="J601" s="95">
        <f>+indicatorIDEAS!I602</f>
        <v>3</v>
      </c>
      <c r="K601" s="95">
        <f>+indicatorIDEAS!J602</f>
        <v>4</v>
      </c>
      <c r="L601" s="95">
        <f>+indicatorIDEAS!K602</f>
        <v>0.11711711711711711</v>
      </c>
      <c r="M601" s="95">
        <f>+indicatorIDEAS!L602</f>
        <v>0.15517241379310345</v>
      </c>
      <c r="N601" s="95">
        <f>+indicatorIDEAS!M602</f>
        <v>0.16666666666666666</v>
      </c>
      <c r="O601" s="95">
        <f>+indicatorIDEAS!N602</f>
        <v>0.2</v>
      </c>
      <c r="P601" s="95">
        <f>+indicatorIDEAS!O602</f>
        <v>0</v>
      </c>
      <c r="Q601" s="95">
        <f>+indicatorIDEAS!P602</f>
        <v>1.5912481352560914E-2</v>
      </c>
      <c r="R601" s="95">
        <f>+indicatorIDEAS!Q602</f>
        <v>2.1367521367521368E-2</v>
      </c>
      <c r="S601" s="95">
        <f>+indicatorIDEAS!R602</f>
        <v>1.6736401673640166E-2</v>
      </c>
      <c r="T601" s="95">
        <f>+indicatorIDEAS!S602</f>
        <v>8.4985835694051E-3</v>
      </c>
      <c r="U601" s="95">
        <f>+indicatorIDEAS!T602</f>
        <v>8.2815734989648039E-3</v>
      </c>
    </row>
    <row r="602" spans="1:21">
      <c r="A602" s="93" t="str">
        <f>+indicatorIDEAS!B603</f>
        <v>Côte d'Ivoire</v>
      </c>
      <c r="B602" s="93" t="str">
        <f>+indicatorIDEAS!C603</f>
        <v>CIV</v>
      </c>
      <c r="C602" s="93" t="str">
        <f>+VLOOKUP(B602,'List of economiesWB'!$D$7:$G$224,3,FALSE)</f>
        <v>Sub-Saharan Africa</v>
      </c>
      <c r="D602" s="93" t="str">
        <f>+VLOOKUP(B602,'List of economiesWB'!$D$7:$G$224,4,FALSE)</f>
        <v>Lower middle income</v>
      </c>
      <c r="E602" s="94">
        <f>+indicatorIDEAS!D603</f>
        <v>1996</v>
      </c>
      <c r="F602" s="95">
        <f>+indicatorIDEAS!E603</f>
        <v>0.19811712000000001</v>
      </c>
      <c r="G602" s="95">
        <f>+indicatorIDEAS!F603</f>
        <v>0</v>
      </c>
      <c r="H602" s="95">
        <f>+indicatorIDEAS!G603</f>
        <v>0</v>
      </c>
      <c r="I602" s="95">
        <f>+indicatorIDEAS!H603</f>
        <v>0</v>
      </c>
      <c r="J602" s="95">
        <f>+indicatorIDEAS!I603</f>
        <v>0</v>
      </c>
      <c r="K602" s="95">
        <f>+indicatorIDEAS!J603</f>
        <v>0</v>
      </c>
      <c r="L602" s="95">
        <f>+indicatorIDEAS!K603</f>
        <v>0</v>
      </c>
      <c r="M602" s="95">
        <f>+indicatorIDEAS!L603</f>
        <v>0</v>
      </c>
      <c r="N602" s="95">
        <f>+indicatorIDEAS!M603</f>
        <v>0</v>
      </c>
      <c r="O602" s="95">
        <f>+indicatorIDEAS!N603</f>
        <v>0</v>
      </c>
      <c r="P602" s="95">
        <f>+indicatorIDEAS!O603</f>
        <v>0</v>
      </c>
      <c r="Q602" s="95">
        <f>+indicatorIDEAS!P603</f>
        <v>0</v>
      </c>
      <c r="R602" s="95">
        <f>+indicatorIDEAS!Q603</f>
        <v>0</v>
      </c>
      <c r="S602" s="95">
        <f>+indicatorIDEAS!R603</f>
        <v>0</v>
      </c>
      <c r="T602" s="95">
        <f>+indicatorIDEAS!S603</f>
        <v>0</v>
      </c>
      <c r="U602" s="95">
        <f>+indicatorIDEAS!T603</f>
        <v>0</v>
      </c>
    </row>
    <row r="603" spans="1:21">
      <c r="A603" s="93" t="str">
        <f>+indicatorIDEAS!B604</f>
        <v>Côte d'Ivoire</v>
      </c>
      <c r="B603" s="93" t="str">
        <f>+indicatorIDEAS!C604</f>
        <v>CIV</v>
      </c>
      <c r="C603" s="93" t="str">
        <f>+VLOOKUP(B603,'List of economiesWB'!$D$7:$G$224,3,FALSE)</f>
        <v>Sub-Saharan Africa</v>
      </c>
      <c r="D603" s="93" t="str">
        <f>+VLOOKUP(B603,'List of economiesWB'!$D$7:$G$224,4,FALSE)</f>
        <v>Lower middle income</v>
      </c>
      <c r="E603" s="94">
        <f>+indicatorIDEAS!D604</f>
        <v>1997</v>
      </c>
      <c r="F603" s="95" t="str">
        <f>+indicatorIDEAS!E604</f>
        <v/>
      </c>
      <c r="G603" s="95">
        <f>+indicatorIDEAS!F604</f>
        <v>0</v>
      </c>
      <c r="H603" s="95">
        <f>+indicatorIDEAS!G604</f>
        <v>0</v>
      </c>
      <c r="I603" s="95">
        <f>+indicatorIDEAS!H604</f>
        <v>0</v>
      </c>
      <c r="J603" s="95">
        <f>+indicatorIDEAS!I604</f>
        <v>0</v>
      </c>
      <c r="K603" s="95">
        <f>+indicatorIDEAS!J604</f>
        <v>0</v>
      </c>
      <c r="L603" s="95">
        <f>+indicatorIDEAS!K604</f>
        <v>0</v>
      </c>
      <c r="M603" s="95">
        <f>+indicatorIDEAS!L604</f>
        <v>0</v>
      </c>
      <c r="N603" s="95">
        <f>+indicatorIDEAS!M604</f>
        <v>0</v>
      </c>
      <c r="O603" s="95">
        <f>+indicatorIDEAS!N604</f>
        <v>0</v>
      </c>
      <c r="P603" s="95">
        <f>+indicatorIDEAS!O604</f>
        <v>0</v>
      </c>
      <c r="Q603" s="95">
        <f>+indicatorIDEAS!P604</f>
        <v>0</v>
      </c>
      <c r="R603" s="95">
        <f>+indicatorIDEAS!Q604</f>
        <v>0</v>
      </c>
      <c r="S603" s="95">
        <f>+indicatorIDEAS!R604</f>
        <v>0</v>
      </c>
      <c r="T603" s="95">
        <f>+indicatorIDEAS!S604</f>
        <v>0</v>
      </c>
      <c r="U603" s="95">
        <f>+indicatorIDEAS!T604</f>
        <v>0</v>
      </c>
    </row>
    <row r="604" spans="1:21">
      <c r="A604" s="93" t="str">
        <f>+indicatorIDEAS!B605</f>
        <v>Côte d'Ivoire</v>
      </c>
      <c r="B604" s="93" t="str">
        <f>+indicatorIDEAS!C605</f>
        <v>CIV</v>
      </c>
      <c r="C604" s="93" t="str">
        <f>+VLOOKUP(B604,'List of economiesWB'!$D$7:$G$224,3,FALSE)</f>
        <v>Sub-Saharan Africa</v>
      </c>
      <c r="D604" s="93" t="str">
        <f>+VLOOKUP(B604,'List of economiesWB'!$D$7:$G$224,4,FALSE)</f>
        <v>Lower middle income</v>
      </c>
      <c r="E604" s="94">
        <f>+indicatorIDEAS!D605</f>
        <v>1998</v>
      </c>
      <c r="F604" s="95">
        <f>+indicatorIDEAS!E605</f>
        <v>-0.30358597999999998</v>
      </c>
      <c r="G604" s="95">
        <f>+indicatorIDEAS!F605</f>
        <v>0</v>
      </c>
      <c r="H604" s="95">
        <f>+indicatorIDEAS!G605</f>
        <v>0</v>
      </c>
      <c r="I604" s="95">
        <f>+indicatorIDEAS!H605</f>
        <v>0</v>
      </c>
      <c r="J604" s="95">
        <f>+indicatorIDEAS!I605</f>
        <v>0</v>
      </c>
      <c r="K604" s="95">
        <f>+indicatorIDEAS!J605</f>
        <v>0</v>
      </c>
      <c r="L604" s="95">
        <f>+indicatorIDEAS!K605</f>
        <v>0</v>
      </c>
      <c r="M604" s="95">
        <f>+indicatorIDEAS!L605</f>
        <v>0</v>
      </c>
      <c r="N604" s="95">
        <f>+indicatorIDEAS!M605</f>
        <v>0</v>
      </c>
      <c r="O604" s="95">
        <f>+indicatorIDEAS!N605</f>
        <v>0</v>
      </c>
      <c r="P604" s="95">
        <f>+indicatorIDEAS!O605</f>
        <v>0</v>
      </c>
      <c r="Q604" s="95">
        <f>+indicatorIDEAS!P605</f>
        <v>0</v>
      </c>
      <c r="R604" s="95">
        <f>+indicatorIDEAS!Q605</f>
        <v>0</v>
      </c>
      <c r="S604" s="95">
        <f>+indicatorIDEAS!R605</f>
        <v>0</v>
      </c>
      <c r="T604" s="95">
        <f>+indicatorIDEAS!S605</f>
        <v>0</v>
      </c>
      <c r="U604" s="95">
        <f>+indicatorIDEAS!T605</f>
        <v>0</v>
      </c>
    </row>
    <row r="605" spans="1:21">
      <c r="A605" s="93" t="str">
        <f>+indicatorIDEAS!B606</f>
        <v>Côte d'Ivoire</v>
      </c>
      <c r="B605" s="93" t="str">
        <f>+indicatorIDEAS!C606</f>
        <v>CIV</v>
      </c>
      <c r="C605" s="93" t="str">
        <f>+VLOOKUP(B605,'List of economiesWB'!$D$7:$G$224,3,FALSE)</f>
        <v>Sub-Saharan Africa</v>
      </c>
      <c r="D605" s="93" t="str">
        <f>+VLOOKUP(B605,'List of economiesWB'!$D$7:$G$224,4,FALSE)</f>
        <v>Lower middle income</v>
      </c>
      <c r="E605" s="94">
        <f>+indicatorIDEAS!D606</f>
        <v>1999</v>
      </c>
      <c r="F605" s="95" t="str">
        <f>+indicatorIDEAS!E606</f>
        <v/>
      </c>
      <c r="G605" s="95">
        <f>+indicatorIDEAS!F606</f>
        <v>0</v>
      </c>
      <c r="H605" s="95">
        <f>+indicatorIDEAS!G606</f>
        <v>0</v>
      </c>
      <c r="I605" s="95">
        <f>+indicatorIDEAS!H606</f>
        <v>0</v>
      </c>
      <c r="J605" s="95">
        <f>+indicatorIDEAS!I606</f>
        <v>0</v>
      </c>
      <c r="K605" s="95">
        <f>+indicatorIDEAS!J606</f>
        <v>0</v>
      </c>
      <c r="L605" s="95">
        <f>+indicatorIDEAS!K606</f>
        <v>0</v>
      </c>
      <c r="M605" s="95">
        <f>+indicatorIDEAS!L606</f>
        <v>0</v>
      </c>
      <c r="N605" s="95">
        <f>+indicatorIDEAS!M606</f>
        <v>0</v>
      </c>
      <c r="O605" s="95">
        <f>+indicatorIDEAS!N606</f>
        <v>0</v>
      </c>
      <c r="P605" s="95">
        <f>+indicatorIDEAS!O606</f>
        <v>0</v>
      </c>
      <c r="Q605" s="95">
        <f>+indicatorIDEAS!P606</f>
        <v>0</v>
      </c>
      <c r="R605" s="95">
        <f>+indicatorIDEAS!Q606</f>
        <v>0</v>
      </c>
      <c r="S605" s="95">
        <f>+indicatorIDEAS!R606</f>
        <v>0</v>
      </c>
      <c r="T605" s="95">
        <f>+indicatorIDEAS!S606</f>
        <v>0</v>
      </c>
      <c r="U605" s="95">
        <f>+indicatorIDEAS!T606</f>
        <v>0</v>
      </c>
    </row>
    <row r="606" spans="1:21">
      <c r="A606" s="93" t="str">
        <f>+indicatorIDEAS!B607</f>
        <v>Côte d'Ivoire</v>
      </c>
      <c r="B606" s="93" t="str">
        <f>+indicatorIDEAS!C607</f>
        <v>CIV</v>
      </c>
      <c r="C606" s="93" t="str">
        <f>+VLOOKUP(B606,'List of economiesWB'!$D$7:$G$224,3,FALSE)</f>
        <v>Sub-Saharan Africa</v>
      </c>
      <c r="D606" s="93" t="str">
        <f>+VLOOKUP(B606,'List of economiesWB'!$D$7:$G$224,4,FALSE)</f>
        <v>Lower middle income</v>
      </c>
      <c r="E606" s="94">
        <f>+indicatorIDEAS!D607</f>
        <v>2000</v>
      </c>
      <c r="F606" s="95">
        <f>+indicatorIDEAS!E607</f>
        <v>-0.68676978</v>
      </c>
      <c r="G606" s="95">
        <f>+indicatorIDEAS!F607</f>
        <v>2</v>
      </c>
      <c r="H606" s="95">
        <f>+indicatorIDEAS!G607</f>
        <v>0</v>
      </c>
      <c r="I606" s="95">
        <f>+indicatorIDEAS!H607</f>
        <v>1</v>
      </c>
      <c r="J606" s="95">
        <f>+indicatorIDEAS!I607</f>
        <v>1</v>
      </c>
      <c r="K606" s="95">
        <f>+indicatorIDEAS!J607</f>
        <v>0</v>
      </c>
      <c r="L606" s="95">
        <f>+indicatorIDEAS!K607</f>
        <v>3.0769230769230771E-2</v>
      </c>
      <c r="M606" s="95">
        <f>+indicatorIDEAS!L607</f>
        <v>0</v>
      </c>
      <c r="N606" s="95">
        <f>+indicatorIDEAS!M607</f>
        <v>0.1111111111111111</v>
      </c>
      <c r="O606" s="95">
        <f>+indicatorIDEAS!N607</f>
        <v>7.6923076923076927E-2</v>
      </c>
      <c r="P606" s="95">
        <f>+indicatorIDEAS!O607</f>
        <v>0</v>
      </c>
      <c r="Q606" s="95">
        <f>+indicatorIDEAS!P607</f>
        <v>1.0810810810810811E-2</v>
      </c>
      <c r="R606" s="95">
        <f>+indicatorIDEAS!Q607</f>
        <v>0</v>
      </c>
      <c r="S606" s="95">
        <f>+indicatorIDEAS!R607</f>
        <v>3.7037037037037035E-2</v>
      </c>
      <c r="T606" s="95">
        <f>+indicatorIDEAS!S607</f>
        <v>2.2222222222222223E-2</v>
      </c>
      <c r="U606" s="95">
        <f>+indicatorIDEAS!T607</f>
        <v>0</v>
      </c>
    </row>
    <row r="607" spans="1:21">
      <c r="A607" s="93" t="str">
        <f>+indicatorIDEAS!B608</f>
        <v>Côte d'Ivoire</v>
      </c>
      <c r="B607" s="93" t="str">
        <f>+indicatorIDEAS!C608</f>
        <v>CIV</v>
      </c>
      <c r="C607" s="93" t="str">
        <f>+VLOOKUP(B607,'List of economiesWB'!$D$7:$G$224,3,FALSE)</f>
        <v>Sub-Saharan Africa</v>
      </c>
      <c r="D607" s="93" t="str">
        <f>+VLOOKUP(B607,'List of economiesWB'!$D$7:$G$224,4,FALSE)</f>
        <v>Lower middle income</v>
      </c>
      <c r="E607" s="94">
        <f>+indicatorIDEAS!D608</f>
        <v>2001</v>
      </c>
      <c r="F607" s="95" t="str">
        <f>+indicatorIDEAS!E608</f>
        <v/>
      </c>
      <c r="G607" s="95">
        <f>+indicatorIDEAS!F608</f>
        <v>2</v>
      </c>
      <c r="H607" s="95">
        <f>+indicatorIDEAS!G608</f>
        <v>0</v>
      </c>
      <c r="I607" s="95">
        <f>+indicatorIDEAS!H608</f>
        <v>1</v>
      </c>
      <c r="J607" s="95">
        <f>+indicatorIDEAS!I608</f>
        <v>1</v>
      </c>
      <c r="K607" s="95">
        <f>+indicatorIDEAS!J608</f>
        <v>0</v>
      </c>
      <c r="L607" s="95">
        <f>+indicatorIDEAS!K608</f>
        <v>0</v>
      </c>
      <c r="M607" s="95">
        <f>+indicatorIDEAS!L608</f>
        <v>0</v>
      </c>
      <c r="N607" s="95">
        <f>+indicatorIDEAS!M608</f>
        <v>0</v>
      </c>
      <c r="O607" s="95">
        <f>+indicatorIDEAS!N608</f>
        <v>0</v>
      </c>
      <c r="P607" s="95">
        <f>+indicatorIDEAS!O608</f>
        <v>0</v>
      </c>
      <c r="Q607" s="95">
        <f>+indicatorIDEAS!P608</f>
        <v>9.1324200913242004E-3</v>
      </c>
      <c r="R607" s="95">
        <f>+indicatorIDEAS!Q608</f>
        <v>0</v>
      </c>
      <c r="S607" s="95">
        <f>+indicatorIDEAS!R608</f>
        <v>2.7027027027027029E-2</v>
      </c>
      <c r="T607" s="95">
        <f>+indicatorIDEAS!S608</f>
        <v>1.9607843137254902E-2</v>
      </c>
      <c r="U607" s="95">
        <f>+indicatorIDEAS!T608</f>
        <v>0</v>
      </c>
    </row>
    <row r="608" spans="1:21">
      <c r="A608" s="93" t="str">
        <f>+indicatorIDEAS!B609</f>
        <v>Côte d'Ivoire</v>
      </c>
      <c r="B608" s="93" t="str">
        <f>+indicatorIDEAS!C609</f>
        <v>CIV</v>
      </c>
      <c r="C608" s="93" t="str">
        <f>+VLOOKUP(B608,'List of economiesWB'!$D$7:$G$224,3,FALSE)</f>
        <v>Sub-Saharan Africa</v>
      </c>
      <c r="D608" s="93" t="str">
        <f>+VLOOKUP(B608,'List of economiesWB'!$D$7:$G$224,4,FALSE)</f>
        <v>Lower middle income</v>
      </c>
      <c r="E608" s="94">
        <f>+indicatorIDEAS!D609</f>
        <v>2002</v>
      </c>
      <c r="F608" s="95">
        <f>+indicatorIDEAS!E609</f>
        <v>-0.81611210000000001</v>
      </c>
      <c r="G608" s="95">
        <f>+indicatorIDEAS!F609</f>
        <v>2</v>
      </c>
      <c r="H608" s="95">
        <f>+indicatorIDEAS!G609</f>
        <v>0</v>
      </c>
      <c r="I608" s="95">
        <f>+indicatorIDEAS!H609</f>
        <v>1</v>
      </c>
      <c r="J608" s="95">
        <f>+indicatorIDEAS!I609</f>
        <v>1</v>
      </c>
      <c r="K608" s="95">
        <f>+indicatorIDEAS!J609</f>
        <v>0</v>
      </c>
      <c r="L608" s="95">
        <f>+indicatorIDEAS!K609</f>
        <v>0</v>
      </c>
      <c r="M608" s="95">
        <f>+indicatorIDEAS!L609</f>
        <v>0</v>
      </c>
      <c r="N608" s="95">
        <f>+indicatorIDEAS!M609</f>
        <v>0</v>
      </c>
      <c r="O608" s="95">
        <f>+indicatorIDEAS!N609</f>
        <v>0</v>
      </c>
      <c r="P608" s="95">
        <f>+indicatorIDEAS!O609</f>
        <v>0</v>
      </c>
      <c r="Q608" s="95">
        <f>+indicatorIDEAS!P609</f>
        <v>7.4349442379182153E-3</v>
      </c>
      <c r="R608" s="95">
        <f>+indicatorIDEAS!Q609</f>
        <v>0</v>
      </c>
      <c r="S608" s="95">
        <f>+indicatorIDEAS!R609</f>
        <v>2.4390243902439025E-2</v>
      </c>
      <c r="T608" s="95">
        <f>+indicatorIDEAS!S609</f>
        <v>1.8867924528301886E-2</v>
      </c>
      <c r="U608" s="95">
        <f>+indicatorIDEAS!T609</f>
        <v>0</v>
      </c>
    </row>
    <row r="609" spans="1:21">
      <c r="A609" s="93" t="str">
        <f>+indicatorIDEAS!B610</f>
        <v>Côte d'Ivoire</v>
      </c>
      <c r="B609" s="93" t="str">
        <f>+indicatorIDEAS!C610</f>
        <v>CIV</v>
      </c>
      <c r="C609" s="93" t="str">
        <f>+VLOOKUP(B609,'List of economiesWB'!$D$7:$G$224,3,FALSE)</f>
        <v>Sub-Saharan Africa</v>
      </c>
      <c r="D609" s="93" t="str">
        <f>+VLOOKUP(B609,'List of economiesWB'!$D$7:$G$224,4,FALSE)</f>
        <v>Lower middle income</v>
      </c>
      <c r="E609" s="94">
        <f>+indicatorIDEAS!D610</f>
        <v>2003</v>
      </c>
      <c r="F609" s="95">
        <f>+indicatorIDEAS!E610</f>
        <v>-0.97776412999999995</v>
      </c>
      <c r="G609" s="95">
        <f>+indicatorIDEAS!F610</f>
        <v>2</v>
      </c>
      <c r="H609" s="95">
        <f>+indicatorIDEAS!G610</f>
        <v>0</v>
      </c>
      <c r="I609" s="95">
        <f>+indicatorIDEAS!H610</f>
        <v>1</v>
      </c>
      <c r="J609" s="95">
        <f>+indicatorIDEAS!I610</f>
        <v>1</v>
      </c>
      <c r="K609" s="95">
        <f>+indicatorIDEAS!J610</f>
        <v>0</v>
      </c>
      <c r="L609" s="95">
        <f>+indicatorIDEAS!K610</f>
        <v>0</v>
      </c>
      <c r="M609" s="95">
        <f>+indicatorIDEAS!L610</f>
        <v>0</v>
      </c>
      <c r="N609" s="95">
        <f>+indicatorIDEAS!M610</f>
        <v>0</v>
      </c>
      <c r="O609" s="95">
        <f>+indicatorIDEAS!N610</f>
        <v>0</v>
      </c>
      <c r="P609" s="95">
        <f>+indicatorIDEAS!O610</f>
        <v>0</v>
      </c>
      <c r="Q609" s="95">
        <f>+indicatorIDEAS!P610</f>
        <v>6.41025641025641E-3</v>
      </c>
      <c r="R609" s="95">
        <f>+indicatorIDEAS!Q610</f>
        <v>0</v>
      </c>
      <c r="S609" s="95">
        <f>+indicatorIDEAS!R610</f>
        <v>2.2222222222222223E-2</v>
      </c>
      <c r="T609" s="95">
        <f>+indicatorIDEAS!S610</f>
        <v>1.7543859649122806E-2</v>
      </c>
      <c r="U609" s="95">
        <f>+indicatorIDEAS!T610</f>
        <v>0</v>
      </c>
    </row>
    <row r="610" spans="1:21">
      <c r="A610" s="93" t="str">
        <f>+indicatorIDEAS!B611</f>
        <v>Côte d'Ivoire</v>
      </c>
      <c r="B610" s="93" t="str">
        <f>+indicatorIDEAS!C611</f>
        <v>CIV</v>
      </c>
      <c r="C610" s="93" t="str">
        <f>+VLOOKUP(B610,'List of economiesWB'!$D$7:$G$224,3,FALSE)</f>
        <v>Sub-Saharan Africa</v>
      </c>
      <c r="D610" s="93" t="str">
        <f>+VLOOKUP(B610,'List of economiesWB'!$D$7:$G$224,4,FALSE)</f>
        <v>Lower middle income</v>
      </c>
      <c r="E610" s="94">
        <f>+indicatorIDEAS!D611</f>
        <v>2004</v>
      </c>
      <c r="F610" s="95">
        <f>+indicatorIDEAS!E611</f>
        <v>-1.2162826</v>
      </c>
      <c r="G610" s="95">
        <f>+indicatorIDEAS!F611</f>
        <v>10</v>
      </c>
      <c r="H610" s="95">
        <f>+indicatorIDEAS!G611</f>
        <v>5</v>
      </c>
      <c r="I610" s="95">
        <f>+indicatorIDEAS!H611</f>
        <v>1</v>
      </c>
      <c r="J610" s="95">
        <f>+indicatorIDEAS!I611</f>
        <v>1</v>
      </c>
      <c r="K610" s="95">
        <f>+indicatorIDEAS!J611</f>
        <v>3</v>
      </c>
      <c r="L610" s="95">
        <f>+indicatorIDEAS!K611</f>
        <v>0.18181818181818182</v>
      </c>
      <c r="M610" s="95">
        <f>+indicatorIDEAS!L611</f>
        <v>0.26315789473684209</v>
      </c>
      <c r="N610" s="95">
        <f>+indicatorIDEAS!M611</f>
        <v>0</v>
      </c>
      <c r="O610" s="95">
        <f>+indicatorIDEAS!N611</f>
        <v>0</v>
      </c>
      <c r="P610" s="95">
        <f>+indicatorIDEAS!O611</f>
        <v>0.23076923076923078</v>
      </c>
      <c r="Q610" s="95">
        <f>+indicatorIDEAS!P611</f>
        <v>2.8089887640449437E-2</v>
      </c>
      <c r="R610" s="95">
        <f>+indicatorIDEAS!Q611</f>
        <v>3.2467532467532464E-2</v>
      </c>
      <c r="S610" s="95">
        <f>+indicatorIDEAS!R611</f>
        <v>2.0408163265306121E-2</v>
      </c>
      <c r="T610" s="95">
        <f>+indicatorIDEAS!S611</f>
        <v>1.5384615384615385E-2</v>
      </c>
      <c r="U610" s="95">
        <f>+indicatorIDEAS!T611</f>
        <v>3.4090909090909088E-2</v>
      </c>
    </row>
    <row r="611" spans="1:21">
      <c r="A611" s="93" t="str">
        <f>+indicatorIDEAS!B612</f>
        <v>Côte d'Ivoire</v>
      </c>
      <c r="B611" s="93" t="str">
        <f>+indicatorIDEAS!C612</f>
        <v>CIV</v>
      </c>
      <c r="C611" s="93" t="str">
        <f>+VLOOKUP(B611,'List of economiesWB'!$D$7:$G$224,3,FALSE)</f>
        <v>Sub-Saharan Africa</v>
      </c>
      <c r="D611" s="93" t="str">
        <f>+VLOOKUP(B611,'List of economiesWB'!$D$7:$G$224,4,FALSE)</f>
        <v>Lower middle income</v>
      </c>
      <c r="E611" s="94">
        <f>+indicatorIDEAS!D612</f>
        <v>2005</v>
      </c>
      <c r="F611" s="95">
        <f>+indicatorIDEAS!E612</f>
        <v>-1.2537187000000001</v>
      </c>
      <c r="G611" s="95">
        <f>+indicatorIDEAS!F612</f>
        <v>10</v>
      </c>
      <c r="H611" s="95">
        <f>+indicatorIDEAS!G612</f>
        <v>5</v>
      </c>
      <c r="I611" s="95">
        <f>+indicatorIDEAS!H612</f>
        <v>1</v>
      </c>
      <c r="J611" s="95">
        <f>+indicatorIDEAS!I612</f>
        <v>1</v>
      </c>
      <c r="K611" s="95">
        <f>+indicatorIDEAS!J612</f>
        <v>3</v>
      </c>
      <c r="L611" s="95">
        <f>+indicatorIDEAS!K612</f>
        <v>0</v>
      </c>
      <c r="M611" s="95">
        <f>+indicatorIDEAS!L612</f>
        <v>0</v>
      </c>
      <c r="N611" s="95">
        <f>+indicatorIDEAS!M612</f>
        <v>0</v>
      </c>
      <c r="O611" s="95">
        <f>+indicatorIDEAS!N612</f>
        <v>0</v>
      </c>
      <c r="P611" s="95">
        <f>+indicatorIDEAS!O612</f>
        <v>0</v>
      </c>
      <c r="Q611" s="95">
        <f>+indicatorIDEAS!P612</f>
        <v>2.2675736961451247E-2</v>
      </c>
      <c r="R611" s="95">
        <f>+indicatorIDEAS!Q612</f>
        <v>2.6178010471204188E-2</v>
      </c>
      <c r="S611" s="95">
        <f>+indicatorIDEAS!R612</f>
        <v>1.6949152542372881E-2</v>
      </c>
      <c r="T611" s="95">
        <f>+indicatorIDEAS!S612</f>
        <v>1.2195121951219513E-2</v>
      </c>
      <c r="U611" s="95">
        <f>+indicatorIDEAS!T612</f>
        <v>2.7522935779816515E-2</v>
      </c>
    </row>
    <row r="612" spans="1:21">
      <c r="A612" s="93" t="str">
        <f>+indicatorIDEAS!B613</f>
        <v>Côte d'Ivoire</v>
      </c>
      <c r="B612" s="93" t="str">
        <f>+indicatorIDEAS!C613</f>
        <v>CIV</v>
      </c>
      <c r="C612" s="93" t="str">
        <f>+VLOOKUP(B612,'List of economiesWB'!$D$7:$G$224,3,FALSE)</f>
        <v>Sub-Saharan Africa</v>
      </c>
      <c r="D612" s="93" t="str">
        <f>+VLOOKUP(B612,'List of economiesWB'!$D$7:$G$224,4,FALSE)</f>
        <v>Lower middle income</v>
      </c>
      <c r="E612" s="94">
        <f>+indicatorIDEAS!D613</f>
        <v>2006</v>
      </c>
      <c r="F612" s="95">
        <f>+indicatorIDEAS!E613</f>
        <v>-1.1979574</v>
      </c>
      <c r="G612" s="95">
        <f>+indicatorIDEAS!F613</f>
        <v>10</v>
      </c>
      <c r="H612" s="95">
        <f>+indicatorIDEAS!G613</f>
        <v>5</v>
      </c>
      <c r="I612" s="95">
        <f>+indicatorIDEAS!H613</f>
        <v>1</v>
      </c>
      <c r="J612" s="95">
        <f>+indicatorIDEAS!I613</f>
        <v>1</v>
      </c>
      <c r="K612" s="95">
        <f>+indicatorIDEAS!J613</f>
        <v>3</v>
      </c>
      <c r="L612" s="95">
        <f>+indicatorIDEAS!K613</f>
        <v>0</v>
      </c>
      <c r="M612" s="95">
        <f>+indicatorIDEAS!L613</f>
        <v>0</v>
      </c>
      <c r="N612" s="95">
        <f>+indicatorIDEAS!M613</f>
        <v>0</v>
      </c>
      <c r="O612" s="95">
        <f>+indicatorIDEAS!N613</f>
        <v>0</v>
      </c>
      <c r="P612" s="95">
        <f>+indicatorIDEAS!O613</f>
        <v>0</v>
      </c>
      <c r="Q612" s="95">
        <f>+indicatorIDEAS!P613</f>
        <v>2.004008016032064E-2</v>
      </c>
      <c r="R612" s="95">
        <f>+indicatorIDEAS!Q613</f>
        <v>2.2624434389140271E-2</v>
      </c>
      <c r="S612" s="95">
        <f>+indicatorIDEAS!R613</f>
        <v>1.5151515151515152E-2</v>
      </c>
      <c r="T612" s="95">
        <f>+indicatorIDEAS!S613</f>
        <v>1.0638297872340425E-2</v>
      </c>
      <c r="U612" s="95">
        <f>+indicatorIDEAS!T613</f>
        <v>2.5423728813559324E-2</v>
      </c>
    </row>
    <row r="613" spans="1:21">
      <c r="A613" s="93" t="str">
        <f>+indicatorIDEAS!B614</f>
        <v>Côte d'Ivoire</v>
      </c>
      <c r="B613" s="93" t="str">
        <f>+indicatorIDEAS!C614</f>
        <v>CIV</v>
      </c>
      <c r="C613" s="93" t="str">
        <f>+VLOOKUP(B613,'List of economiesWB'!$D$7:$G$224,3,FALSE)</f>
        <v>Sub-Saharan Africa</v>
      </c>
      <c r="D613" s="93" t="str">
        <f>+VLOOKUP(B613,'List of economiesWB'!$D$7:$G$224,4,FALSE)</f>
        <v>Lower middle income</v>
      </c>
      <c r="E613" s="94">
        <f>+indicatorIDEAS!D614</f>
        <v>2007</v>
      </c>
      <c r="F613" s="95">
        <f>+indicatorIDEAS!E614</f>
        <v>-1.0746294000000001</v>
      </c>
      <c r="G613" s="95">
        <f>+indicatorIDEAS!F614</f>
        <v>10</v>
      </c>
      <c r="H613" s="95">
        <f>+indicatorIDEAS!G614</f>
        <v>5</v>
      </c>
      <c r="I613" s="95">
        <f>+indicatorIDEAS!H614</f>
        <v>1</v>
      </c>
      <c r="J613" s="95">
        <f>+indicatorIDEAS!I614</f>
        <v>1</v>
      </c>
      <c r="K613" s="95">
        <f>+indicatorIDEAS!J614</f>
        <v>3</v>
      </c>
      <c r="L613" s="95">
        <f>+indicatorIDEAS!K614</f>
        <v>0</v>
      </c>
      <c r="M613" s="95">
        <f>+indicatorIDEAS!L614</f>
        <v>0</v>
      </c>
      <c r="N613" s="95">
        <f>+indicatorIDEAS!M614</f>
        <v>0</v>
      </c>
      <c r="O613" s="95">
        <f>+indicatorIDEAS!N614</f>
        <v>0</v>
      </c>
      <c r="P613" s="95">
        <f>+indicatorIDEAS!O614</f>
        <v>0</v>
      </c>
      <c r="Q613" s="95">
        <f>+indicatorIDEAS!P614</f>
        <v>1.7182130584192441E-2</v>
      </c>
      <c r="R613" s="95">
        <f>+indicatorIDEAS!Q614</f>
        <v>1.9305019305019305E-2</v>
      </c>
      <c r="S613" s="95">
        <f>+indicatorIDEAS!R614</f>
        <v>1.282051282051282E-2</v>
      </c>
      <c r="T613" s="95">
        <f>+indicatorIDEAS!S614</f>
        <v>9.3457943925233638E-3</v>
      </c>
      <c r="U613" s="95">
        <f>+indicatorIDEAS!T614</f>
        <v>2.1739130434782608E-2</v>
      </c>
    </row>
    <row r="614" spans="1:21">
      <c r="A614" s="93" t="str">
        <f>+indicatorIDEAS!B615</f>
        <v>Côte d'Ivoire</v>
      </c>
      <c r="B614" s="93" t="str">
        <f>+indicatorIDEAS!C615</f>
        <v>CIV</v>
      </c>
      <c r="C614" s="93" t="str">
        <f>+VLOOKUP(B614,'List of economiesWB'!$D$7:$G$224,3,FALSE)</f>
        <v>Sub-Saharan Africa</v>
      </c>
      <c r="D614" s="93" t="str">
        <f>+VLOOKUP(B614,'List of economiesWB'!$D$7:$G$224,4,FALSE)</f>
        <v>Lower middle income</v>
      </c>
      <c r="E614" s="94">
        <f>+indicatorIDEAS!D615</f>
        <v>2008</v>
      </c>
      <c r="F614" s="95">
        <f>+indicatorIDEAS!E615</f>
        <v>-1.0851455999999999</v>
      </c>
      <c r="G614" s="95">
        <f>+indicatorIDEAS!F615</f>
        <v>10</v>
      </c>
      <c r="H614" s="95">
        <f>+indicatorIDEAS!G615</f>
        <v>5</v>
      </c>
      <c r="I614" s="95">
        <f>+indicatorIDEAS!H615</f>
        <v>1</v>
      </c>
      <c r="J614" s="95">
        <f>+indicatorIDEAS!I615</f>
        <v>1</v>
      </c>
      <c r="K614" s="95">
        <f>+indicatorIDEAS!J615</f>
        <v>3</v>
      </c>
      <c r="L614" s="95">
        <f>+indicatorIDEAS!K615</f>
        <v>0</v>
      </c>
      <c r="M614" s="95">
        <f>+indicatorIDEAS!L615</f>
        <v>0</v>
      </c>
      <c r="N614" s="95">
        <f>+indicatorIDEAS!M615</f>
        <v>0</v>
      </c>
      <c r="O614" s="95">
        <f>+indicatorIDEAS!N615</f>
        <v>0</v>
      </c>
      <c r="P614" s="95">
        <f>+indicatorIDEAS!O615</f>
        <v>0</v>
      </c>
      <c r="Q614" s="95">
        <f>+indicatorIDEAS!P615</f>
        <v>1.3568521031207599E-2</v>
      </c>
      <c r="R614" s="95">
        <f>+indicatorIDEAS!Q615</f>
        <v>1.4925373134328358E-2</v>
      </c>
      <c r="S614" s="95">
        <f>+indicatorIDEAS!R615</f>
        <v>1.0526315789473684E-2</v>
      </c>
      <c r="T614" s="95">
        <f>+indicatorIDEAS!S615</f>
        <v>7.6335877862595417E-3</v>
      </c>
      <c r="U614" s="95">
        <f>+indicatorIDEAS!T615</f>
        <v>1.7045454545454544E-2</v>
      </c>
    </row>
    <row r="615" spans="1:21">
      <c r="A615" s="93" t="str">
        <f>+indicatorIDEAS!B616</f>
        <v>Côte d'Ivoire</v>
      </c>
      <c r="B615" s="93" t="str">
        <f>+indicatorIDEAS!C616</f>
        <v>CIV</v>
      </c>
      <c r="C615" s="93" t="str">
        <f>+VLOOKUP(B615,'List of economiesWB'!$D$7:$G$224,3,FALSE)</f>
        <v>Sub-Saharan Africa</v>
      </c>
      <c r="D615" s="93" t="str">
        <f>+VLOOKUP(B615,'List of economiesWB'!$D$7:$G$224,4,FALSE)</f>
        <v>Lower middle income</v>
      </c>
      <c r="E615" s="94">
        <f>+indicatorIDEAS!D616</f>
        <v>2009</v>
      </c>
      <c r="F615" s="95">
        <f>+indicatorIDEAS!E616</f>
        <v>-1.0821395</v>
      </c>
      <c r="G615" s="95">
        <f>+indicatorIDEAS!F616</f>
        <v>10</v>
      </c>
      <c r="H615" s="95">
        <f>+indicatorIDEAS!G616</f>
        <v>5</v>
      </c>
      <c r="I615" s="95">
        <f>+indicatorIDEAS!H616</f>
        <v>1</v>
      </c>
      <c r="J615" s="95">
        <f>+indicatorIDEAS!I616</f>
        <v>1</v>
      </c>
      <c r="K615" s="95">
        <f>+indicatorIDEAS!J616</f>
        <v>3</v>
      </c>
      <c r="L615" s="95">
        <f>+indicatorIDEAS!K616</f>
        <v>0</v>
      </c>
      <c r="M615" s="95">
        <f>+indicatorIDEAS!L616</f>
        <v>0</v>
      </c>
      <c r="N615" s="95">
        <f>+indicatorIDEAS!M616</f>
        <v>0</v>
      </c>
      <c r="O615" s="95">
        <f>+indicatorIDEAS!N616</f>
        <v>0</v>
      </c>
      <c r="P615" s="95">
        <f>+indicatorIDEAS!O616</f>
        <v>0</v>
      </c>
      <c r="Q615" s="95">
        <f>+indicatorIDEAS!P616</f>
        <v>9.8039215686274508E-3</v>
      </c>
      <c r="R615" s="95">
        <f>+indicatorIDEAS!Q616</f>
        <v>1.0615711252653927E-2</v>
      </c>
      <c r="S615" s="95">
        <f>+indicatorIDEAS!R616</f>
        <v>7.874015748031496E-3</v>
      </c>
      <c r="T615" s="95">
        <f>+indicatorIDEAS!S616</f>
        <v>5.7803468208092483E-3</v>
      </c>
      <c r="U615" s="95">
        <f>+indicatorIDEAS!T616</f>
        <v>1.2048192771084338E-2</v>
      </c>
    </row>
    <row r="616" spans="1:21">
      <c r="A616" s="93" t="str">
        <f>+indicatorIDEAS!B617</f>
        <v>Côte d'Ivoire</v>
      </c>
      <c r="B616" s="93" t="str">
        <f>+indicatorIDEAS!C617</f>
        <v>CIV</v>
      </c>
      <c r="C616" s="93" t="str">
        <f>+VLOOKUP(B616,'List of economiesWB'!$D$7:$G$224,3,FALSE)</f>
        <v>Sub-Saharan Africa</v>
      </c>
      <c r="D616" s="93" t="str">
        <f>+VLOOKUP(B616,'List of economiesWB'!$D$7:$G$224,4,FALSE)</f>
        <v>Lower middle income</v>
      </c>
      <c r="E616" s="94">
        <f>+indicatorIDEAS!D617</f>
        <v>2010</v>
      </c>
      <c r="F616" s="95">
        <f>+indicatorIDEAS!E617</f>
        <v>-1.1388153000000001</v>
      </c>
      <c r="G616" s="95">
        <f>+indicatorIDEAS!F617</f>
        <v>10</v>
      </c>
      <c r="H616" s="95">
        <f>+indicatorIDEAS!G617</f>
        <v>5</v>
      </c>
      <c r="I616" s="95">
        <f>+indicatorIDEAS!H617</f>
        <v>1</v>
      </c>
      <c r="J616" s="95">
        <f>+indicatorIDEAS!I617</f>
        <v>1</v>
      </c>
      <c r="K616" s="95">
        <f>+indicatorIDEAS!J617</f>
        <v>3</v>
      </c>
      <c r="L616" s="95">
        <f>+indicatorIDEAS!K617</f>
        <v>0</v>
      </c>
      <c r="M616" s="95">
        <f>+indicatorIDEAS!L617</f>
        <v>0</v>
      </c>
      <c r="N616" s="95">
        <f>+indicatorIDEAS!M617</f>
        <v>0</v>
      </c>
      <c r="O616" s="95">
        <f>+indicatorIDEAS!N617</f>
        <v>0</v>
      </c>
      <c r="P616" s="95">
        <f>+indicatorIDEAS!O617</f>
        <v>0</v>
      </c>
      <c r="Q616" s="95">
        <f>+indicatorIDEAS!P617</f>
        <v>7.9051383399209481E-3</v>
      </c>
      <c r="R616" s="95">
        <f>+indicatorIDEAS!Q617</f>
        <v>8.771929824561403E-3</v>
      </c>
      <c r="S616" s="95">
        <f>+indicatorIDEAS!R617</f>
        <v>6.1728395061728392E-3</v>
      </c>
      <c r="T616" s="95">
        <f>+indicatorIDEAS!S617</f>
        <v>4.4247787610619468E-3</v>
      </c>
      <c r="U616" s="95">
        <f>+indicatorIDEAS!T617</f>
        <v>9.7719869706840382E-3</v>
      </c>
    </row>
    <row r="617" spans="1:21">
      <c r="A617" s="93" t="str">
        <f>+indicatorIDEAS!B618</f>
        <v>Côte d'Ivoire</v>
      </c>
      <c r="B617" s="93" t="str">
        <f>+indicatorIDEAS!C618</f>
        <v>CIV</v>
      </c>
      <c r="C617" s="93" t="str">
        <f>+VLOOKUP(B617,'List of economiesWB'!$D$7:$G$224,3,FALSE)</f>
        <v>Sub-Saharan Africa</v>
      </c>
      <c r="D617" s="93" t="str">
        <f>+VLOOKUP(B617,'List of economiesWB'!$D$7:$G$224,4,FALSE)</f>
        <v>Lower middle income</v>
      </c>
      <c r="E617" s="94">
        <f>+indicatorIDEAS!D618</f>
        <v>2011</v>
      </c>
      <c r="F617" s="95">
        <f>+indicatorIDEAS!E618</f>
        <v>-1.0216721</v>
      </c>
      <c r="G617" s="95">
        <f>+indicatorIDEAS!F618</f>
        <v>10</v>
      </c>
      <c r="H617" s="95">
        <f>+indicatorIDEAS!G618</f>
        <v>5</v>
      </c>
      <c r="I617" s="95">
        <f>+indicatorIDEAS!H618</f>
        <v>1</v>
      </c>
      <c r="J617" s="95">
        <f>+indicatorIDEAS!I618</f>
        <v>1</v>
      </c>
      <c r="K617" s="95">
        <f>+indicatorIDEAS!J618</f>
        <v>3</v>
      </c>
      <c r="L617" s="95">
        <f>+indicatorIDEAS!K618</f>
        <v>0</v>
      </c>
      <c r="M617" s="95">
        <f>+indicatorIDEAS!L618</f>
        <v>0</v>
      </c>
      <c r="N617" s="95">
        <f>+indicatorIDEAS!M618</f>
        <v>0</v>
      </c>
      <c r="O617" s="95">
        <f>+indicatorIDEAS!N618</f>
        <v>0</v>
      </c>
      <c r="P617" s="95">
        <f>+indicatorIDEAS!O618</f>
        <v>0</v>
      </c>
      <c r="Q617" s="95">
        <f>+indicatorIDEAS!P618</f>
        <v>6.4226075786769426E-3</v>
      </c>
      <c r="R617" s="95">
        <f>+indicatorIDEAS!Q618</f>
        <v>7.0323488045007029E-3</v>
      </c>
      <c r="S617" s="95">
        <f>+indicatorIDEAS!R618</f>
        <v>5.0251256281407036E-3</v>
      </c>
      <c r="T617" s="95">
        <f>+indicatorIDEAS!S618</f>
        <v>3.5335689045936395E-3</v>
      </c>
      <c r="U617" s="95">
        <f>+indicatorIDEAS!T618</f>
        <v>8.241758241758242E-3</v>
      </c>
    </row>
    <row r="618" spans="1:21">
      <c r="A618" s="93" t="str">
        <f>+indicatorIDEAS!B619</f>
        <v>Côte d'Ivoire</v>
      </c>
      <c r="B618" s="93" t="str">
        <f>+indicatorIDEAS!C619</f>
        <v>CIV</v>
      </c>
      <c r="C618" s="93" t="str">
        <f>+VLOOKUP(B618,'List of economiesWB'!$D$7:$G$224,3,FALSE)</f>
        <v>Sub-Saharan Africa</v>
      </c>
      <c r="D618" s="93" t="str">
        <f>+VLOOKUP(B618,'List of economiesWB'!$D$7:$G$224,4,FALSE)</f>
        <v>Lower middle income</v>
      </c>
      <c r="E618" s="94">
        <f>+indicatorIDEAS!D619</f>
        <v>2012</v>
      </c>
      <c r="F618" s="95">
        <f>+indicatorIDEAS!E619</f>
        <v>-0.84469187000000001</v>
      </c>
      <c r="G618" s="95">
        <f>+indicatorIDEAS!F619</f>
        <v>10</v>
      </c>
      <c r="H618" s="95">
        <f>+indicatorIDEAS!G619</f>
        <v>5</v>
      </c>
      <c r="I618" s="95">
        <f>+indicatorIDEAS!H619</f>
        <v>1</v>
      </c>
      <c r="J618" s="95">
        <f>+indicatorIDEAS!I619</f>
        <v>1</v>
      </c>
      <c r="K618" s="95">
        <f>+indicatorIDEAS!J619</f>
        <v>3</v>
      </c>
      <c r="L618" s="95">
        <f>+indicatorIDEAS!K619</f>
        <v>0</v>
      </c>
      <c r="M618" s="95">
        <f>+indicatorIDEAS!L619</f>
        <v>0</v>
      </c>
      <c r="N618" s="95">
        <f>+indicatorIDEAS!M619</f>
        <v>0</v>
      </c>
      <c r="O618" s="95">
        <f>+indicatorIDEAS!N619</f>
        <v>0</v>
      </c>
      <c r="P618" s="95">
        <f>+indicatorIDEAS!O619</f>
        <v>0</v>
      </c>
      <c r="Q618" s="95">
        <f>+indicatorIDEAS!P619</f>
        <v>6.0569351907934586E-3</v>
      </c>
      <c r="R618" s="95">
        <f>+indicatorIDEAS!Q619</f>
        <v>6.5963060686015833E-3</v>
      </c>
      <c r="S618" s="95">
        <f>+indicatorIDEAS!R619</f>
        <v>4.7846889952153108E-3</v>
      </c>
      <c r="T618" s="95">
        <f>+indicatorIDEAS!S619</f>
        <v>3.3003300330033004E-3</v>
      </c>
      <c r="U618" s="95">
        <f>+indicatorIDEAS!T619</f>
        <v>7.874015748031496E-3</v>
      </c>
    </row>
    <row r="619" spans="1:21">
      <c r="A619" s="93" t="str">
        <f>+indicatorIDEAS!B620</f>
        <v>Côte d'Ivoire</v>
      </c>
      <c r="B619" s="93" t="str">
        <f>+indicatorIDEAS!C620</f>
        <v>CIV</v>
      </c>
      <c r="C619" s="93" t="str">
        <f>+VLOOKUP(B619,'List of economiesWB'!$D$7:$G$224,3,FALSE)</f>
        <v>Sub-Saharan Africa</v>
      </c>
      <c r="D619" s="93" t="str">
        <f>+VLOOKUP(B619,'List of economiesWB'!$D$7:$G$224,4,FALSE)</f>
        <v>Lower middle income</v>
      </c>
      <c r="E619" s="94">
        <f>+indicatorIDEAS!D620</f>
        <v>2013</v>
      </c>
      <c r="F619" s="95">
        <f>+indicatorIDEAS!E620</f>
        <v>-0.76825315000000005</v>
      </c>
      <c r="G619" s="95">
        <f>+indicatorIDEAS!F620</f>
        <v>10</v>
      </c>
      <c r="H619" s="95">
        <f>+indicatorIDEAS!G620</f>
        <v>5</v>
      </c>
      <c r="I619" s="95">
        <f>+indicatorIDEAS!H620</f>
        <v>1</v>
      </c>
      <c r="J619" s="95">
        <f>+indicatorIDEAS!I620</f>
        <v>1</v>
      </c>
      <c r="K619" s="95">
        <f>+indicatorIDEAS!J620</f>
        <v>3</v>
      </c>
      <c r="L619" s="95">
        <f>+indicatorIDEAS!K620</f>
        <v>0</v>
      </c>
      <c r="M619" s="95">
        <f>+indicatorIDEAS!L620</f>
        <v>0</v>
      </c>
      <c r="N619" s="95">
        <f>+indicatorIDEAS!M620</f>
        <v>0</v>
      </c>
      <c r="O619" s="95">
        <f>+indicatorIDEAS!N620</f>
        <v>0</v>
      </c>
      <c r="P619" s="95">
        <f>+indicatorIDEAS!O620</f>
        <v>0</v>
      </c>
      <c r="Q619" s="95">
        <f>+indicatorIDEAS!P620</f>
        <v>5.7438253877082138E-3</v>
      </c>
      <c r="R619" s="95">
        <f>+indicatorIDEAS!Q620</f>
        <v>6.2189054726368162E-3</v>
      </c>
      <c r="S619" s="95">
        <f>+indicatorIDEAS!R620</f>
        <v>4.6948356807511738E-3</v>
      </c>
      <c r="T619" s="95">
        <f>+indicatorIDEAS!S620</f>
        <v>3.1847133757961785E-3</v>
      </c>
      <c r="U619" s="95">
        <f>+indicatorIDEAS!T620</f>
        <v>7.3170731707317077E-3</v>
      </c>
    </row>
    <row r="620" spans="1:21">
      <c r="A620" s="93" t="str">
        <f>+indicatorIDEAS!B621</f>
        <v>Côte d'Ivoire</v>
      </c>
      <c r="B620" s="93" t="str">
        <f>+indicatorIDEAS!C621</f>
        <v>CIV</v>
      </c>
      <c r="C620" s="93" t="str">
        <f>+VLOOKUP(B620,'List of economiesWB'!$D$7:$G$224,3,FALSE)</f>
        <v>Sub-Saharan Africa</v>
      </c>
      <c r="D620" s="93" t="str">
        <f>+VLOOKUP(B620,'List of economiesWB'!$D$7:$G$224,4,FALSE)</f>
        <v>Lower middle income</v>
      </c>
      <c r="E620" s="94">
        <f>+indicatorIDEAS!D621</f>
        <v>2014</v>
      </c>
      <c r="F620" s="95">
        <f>+indicatorIDEAS!E621</f>
        <v>-0.41403824</v>
      </c>
      <c r="G620" s="95">
        <f>+indicatorIDEAS!F621</f>
        <v>10</v>
      </c>
      <c r="H620" s="95">
        <f>+indicatorIDEAS!G621</f>
        <v>5</v>
      </c>
      <c r="I620" s="95">
        <f>+indicatorIDEAS!H621</f>
        <v>1</v>
      </c>
      <c r="J620" s="95">
        <f>+indicatorIDEAS!I621</f>
        <v>1</v>
      </c>
      <c r="K620" s="95">
        <f>+indicatorIDEAS!J621</f>
        <v>3</v>
      </c>
      <c r="L620" s="95">
        <f>+indicatorIDEAS!K621</f>
        <v>0</v>
      </c>
      <c r="M620" s="95">
        <f>+indicatorIDEAS!L621</f>
        <v>0</v>
      </c>
      <c r="N620" s="95">
        <f>+indicatorIDEAS!M621</f>
        <v>0</v>
      </c>
      <c r="O620" s="95">
        <f>+indicatorIDEAS!N621</f>
        <v>0</v>
      </c>
      <c r="P620" s="95">
        <f>+indicatorIDEAS!O621</f>
        <v>0</v>
      </c>
      <c r="Q620" s="95">
        <f>+indicatorIDEAS!P621</f>
        <v>5.263157894736842E-3</v>
      </c>
      <c r="R620" s="95">
        <f>+indicatorIDEAS!Q621</f>
        <v>5.6947608200455585E-3</v>
      </c>
      <c r="S620" s="95">
        <f>+indicatorIDEAS!R621</f>
        <v>4.4052863436123352E-3</v>
      </c>
      <c r="T620" s="95">
        <f>+indicatorIDEAS!S621</f>
        <v>2.9154518950437317E-3</v>
      </c>
      <c r="U620" s="95">
        <f>+indicatorIDEAS!T621</f>
        <v>6.6371681415929203E-3</v>
      </c>
    </row>
    <row r="621" spans="1:21">
      <c r="A621" s="93" t="str">
        <f>+indicatorIDEAS!B622</f>
        <v>Côte d'Ivoire</v>
      </c>
      <c r="B621" s="93" t="str">
        <f>+indicatorIDEAS!C622</f>
        <v>CIV</v>
      </c>
      <c r="C621" s="93" t="str">
        <f>+VLOOKUP(B621,'List of economiesWB'!$D$7:$G$224,3,FALSE)</f>
        <v>Sub-Saharan Africa</v>
      </c>
      <c r="D621" s="93" t="str">
        <f>+VLOOKUP(B621,'List of economiesWB'!$D$7:$G$224,4,FALSE)</f>
        <v>Lower middle income</v>
      </c>
      <c r="E621" s="94">
        <f>+indicatorIDEAS!D622</f>
        <v>2015</v>
      </c>
      <c r="F621" s="95">
        <f>+indicatorIDEAS!E622</f>
        <v>-0.41784423999999998</v>
      </c>
      <c r="G621" s="95">
        <f>+indicatorIDEAS!F622</f>
        <v>10</v>
      </c>
      <c r="H621" s="95">
        <f>+indicatorIDEAS!G622</f>
        <v>5</v>
      </c>
      <c r="I621" s="95">
        <f>+indicatorIDEAS!H622</f>
        <v>1</v>
      </c>
      <c r="J621" s="95">
        <f>+indicatorIDEAS!I622</f>
        <v>1</v>
      </c>
      <c r="K621" s="95">
        <f>+indicatorIDEAS!J622</f>
        <v>3</v>
      </c>
      <c r="L621" s="95">
        <f>+indicatorIDEAS!K622</f>
        <v>0</v>
      </c>
      <c r="M621" s="95">
        <f>+indicatorIDEAS!L622</f>
        <v>0</v>
      </c>
      <c r="N621" s="95">
        <f>+indicatorIDEAS!M622</f>
        <v>0</v>
      </c>
      <c r="O621" s="95">
        <f>+indicatorIDEAS!N622</f>
        <v>0</v>
      </c>
      <c r="P621" s="95">
        <f>+indicatorIDEAS!O622</f>
        <v>0</v>
      </c>
      <c r="Q621" s="95">
        <f>+indicatorIDEAS!P622</f>
        <v>4.9726504226752857E-3</v>
      </c>
      <c r="R621" s="95">
        <f>+indicatorIDEAS!Q622</f>
        <v>5.341880341880342E-3</v>
      </c>
      <c r="S621" s="95">
        <f>+indicatorIDEAS!R622</f>
        <v>4.1841004184100415E-3</v>
      </c>
      <c r="T621" s="95">
        <f>+indicatorIDEAS!S622</f>
        <v>2.8328611898016999E-3</v>
      </c>
      <c r="U621" s="95">
        <f>+indicatorIDEAS!T622</f>
        <v>6.2111801242236021E-3</v>
      </c>
    </row>
    <row r="622" spans="1:21">
      <c r="A622" s="93" t="str">
        <f>+indicatorIDEAS!B623</f>
        <v>Cameroon</v>
      </c>
      <c r="B622" s="93" t="str">
        <f>+indicatorIDEAS!C623</f>
        <v>CMR</v>
      </c>
      <c r="C622" s="93" t="str">
        <f>+VLOOKUP(B622,'List of economiesWB'!$D$7:$G$224,3,FALSE)</f>
        <v>Sub-Saharan Africa</v>
      </c>
      <c r="D622" s="93" t="str">
        <f>+VLOOKUP(B622,'List of economiesWB'!$D$7:$G$224,4,FALSE)</f>
        <v>Lower middle income</v>
      </c>
      <c r="E622" s="94">
        <f>+indicatorIDEAS!D623</f>
        <v>1996</v>
      </c>
      <c r="F622" s="95">
        <f>+indicatorIDEAS!E623</f>
        <v>-1.1580982</v>
      </c>
      <c r="G622" s="95">
        <f>+indicatorIDEAS!F623</f>
        <v>0</v>
      </c>
      <c r="H622" s="95">
        <f>+indicatorIDEAS!G623</f>
        <v>0</v>
      </c>
      <c r="I622" s="95">
        <f>+indicatorIDEAS!H623</f>
        <v>0</v>
      </c>
      <c r="J622" s="95">
        <f>+indicatorIDEAS!I623</f>
        <v>0</v>
      </c>
      <c r="K622" s="95">
        <f>+indicatorIDEAS!J623</f>
        <v>0</v>
      </c>
      <c r="L622" s="95">
        <f>+indicatorIDEAS!K623</f>
        <v>0</v>
      </c>
      <c r="M622" s="95">
        <f>+indicatorIDEAS!L623</f>
        <v>0</v>
      </c>
      <c r="N622" s="95">
        <f>+indicatorIDEAS!M623</f>
        <v>0</v>
      </c>
      <c r="O622" s="95">
        <f>+indicatorIDEAS!N623</f>
        <v>0</v>
      </c>
      <c r="P622" s="95">
        <f>+indicatorIDEAS!O623</f>
        <v>0</v>
      </c>
      <c r="Q622" s="95">
        <f>+indicatorIDEAS!P623</f>
        <v>0</v>
      </c>
      <c r="R622" s="95">
        <f>+indicatorIDEAS!Q623</f>
        <v>0</v>
      </c>
      <c r="S622" s="95">
        <f>+indicatorIDEAS!R623</f>
        <v>0</v>
      </c>
      <c r="T622" s="95">
        <f>+indicatorIDEAS!S623</f>
        <v>0</v>
      </c>
      <c r="U622" s="95">
        <f>+indicatorIDEAS!T623</f>
        <v>0</v>
      </c>
    </row>
    <row r="623" spans="1:21">
      <c r="A623" s="93" t="str">
        <f>+indicatorIDEAS!B624</f>
        <v>Cameroon</v>
      </c>
      <c r="B623" s="93" t="str">
        <f>+indicatorIDEAS!C624</f>
        <v>CMR</v>
      </c>
      <c r="C623" s="93" t="str">
        <f>+VLOOKUP(B623,'List of economiesWB'!$D$7:$G$224,3,FALSE)</f>
        <v>Sub-Saharan Africa</v>
      </c>
      <c r="D623" s="93" t="str">
        <f>+VLOOKUP(B623,'List of economiesWB'!$D$7:$G$224,4,FALSE)</f>
        <v>Lower middle income</v>
      </c>
      <c r="E623" s="94">
        <f>+indicatorIDEAS!D624</f>
        <v>1997</v>
      </c>
      <c r="F623" s="95" t="str">
        <f>+indicatorIDEAS!E624</f>
        <v/>
      </c>
      <c r="G623" s="95">
        <f>+indicatorIDEAS!F624</f>
        <v>0</v>
      </c>
      <c r="H623" s="95">
        <f>+indicatorIDEAS!G624</f>
        <v>0</v>
      </c>
      <c r="I623" s="95">
        <f>+indicatorIDEAS!H624</f>
        <v>0</v>
      </c>
      <c r="J623" s="95">
        <f>+indicatorIDEAS!I624</f>
        <v>0</v>
      </c>
      <c r="K623" s="95">
        <f>+indicatorIDEAS!J624</f>
        <v>0</v>
      </c>
      <c r="L623" s="95">
        <f>+indicatorIDEAS!K624</f>
        <v>0</v>
      </c>
      <c r="M623" s="95">
        <f>+indicatorIDEAS!L624</f>
        <v>0</v>
      </c>
      <c r="N623" s="95">
        <f>+indicatorIDEAS!M624</f>
        <v>0</v>
      </c>
      <c r="O623" s="95">
        <f>+indicatorIDEAS!N624</f>
        <v>0</v>
      </c>
      <c r="P623" s="95">
        <f>+indicatorIDEAS!O624</f>
        <v>0</v>
      </c>
      <c r="Q623" s="95">
        <f>+indicatorIDEAS!P624</f>
        <v>0</v>
      </c>
      <c r="R623" s="95">
        <f>+indicatorIDEAS!Q624</f>
        <v>0</v>
      </c>
      <c r="S623" s="95">
        <f>+indicatorIDEAS!R624</f>
        <v>0</v>
      </c>
      <c r="T623" s="95">
        <f>+indicatorIDEAS!S624</f>
        <v>0</v>
      </c>
      <c r="U623" s="95">
        <f>+indicatorIDEAS!T624</f>
        <v>0</v>
      </c>
    </row>
    <row r="624" spans="1:21">
      <c r="A624" s="93" t="str">
        <f>+indicatorIDEAS!B625</f>
        <v>Cameroon</v>
      </c>
      <c r="B624" s="93" t="str">
        <f>+indicatorIDEAS!C625</f>
        <v>CMR</v>
      </c>
      <c r="C624" s="93" t="str">
        <f>+VLOOKUP(B624,'List of economiesWB'!$D$7:$G$224,3,FALSE)</f>
        <v>Sub-Saharan Africa</v>
      </c>
      <c r="D624" s="93" t="str">
        <f>+VLOOKUP(B624,'List of economiesWB'!$D$7:$G$224,4,FALSE)</f>
        <v>Lower middle income</v>
      </c>
      <c r="E624" s="94">
        <f>+indicatorIDEAS!D625</f>
        <v>1998</v>
      </c>
      <c r="F624" s="95">
        <f>+indicatorIDEAS!E625</f>
        <v>-1.0401566</v>
      </c>
      <c r="G624" s="95">
        <f>+indicatorIDEAS!F625</f>
        <v>0</v>
      </c>
      <c r="H624" s="95">
        <f>+indicatorIDEAS!G625</f>
        <v>0</v>
      </c>
      <c r="I624" s="95">
        <f>+indicatorIDEAS!H625</f>
        <v>0</v>
      </c>
      <c r="J624" s="95">
        <f>+indicatorIDEAS!I625</f>
        <v>0</v>
      </c>
      <c r="K624" s="95">
        <f>+indicatorIDEAS!J625</f>
        <v>0</v>
      </c>
      <c r="L624" s="95">
        <f>+indicatorIDEAS!K625</f>
        <v>0</v>
      </c>
      <c r="M624" s="95">
        <f>+indicatorIDEAS!L625</f>
        <v>0</v>
      </c>
      <c r="N624" s="95">
        <f>+indicatorIDEAS!M625</f>
        <v>0</v>
      </c>
      <c r="O624" s="95">
        <f>+indicatorIDEAS!N625</f>
        <v>0</v>
      </c>
      <c r="P624" s="95">
        <f>+indicatorIDEAS!O625</f>
        <v>0</v>
      </c>
      <c r="Q624" s="95">
        <f>+indicatorIDEAS!P625</f>
        <v>0</v>
      </c>
      <c r="R624" s="95">
        <f>+indicatorIDEAS!Q625</f>
        <v>0</v>
      </c>
      <c r="S624" s="95">
        <f>+indicatorIDEAS!R625</f>
        <v>0</v>
      </c>
      <c r="T624" s="95">
        <f>+indicatorIDEAS!S625</f>
        <v>0</v>
      </c>
      <c r="U624" s="95">
        <f>+indicatorIDEAS!T625</f>
        <v>0</v>
      </c>
    </row>
    <row r="625" spans="1:21">
      <c r="A625" s="93" t="str">
        <f>+indicatorIDEAS!B626</f>
        <v>Cameroon</v>
      </c>
      <c r="B625" s="93" t="str">
        <f>+indicatorIDEAS!C626</f>
        <v>CMR</v>
      </c>
      <c r="C625" s="93" t="str">
        <f>+VLOOKUP(B625,'List of economiesWB'!$D$7:$G$224,3,FALSE)</f>
        <v>Sub-Saharan Africa</v>
      </c>
      <c r="D625" s="93" t="str">
        <f>+VLOOKUP(B625,'List of economiesWB'!$D$7:$G$224,4,FALSE)</f>
        <v>Lower middle income</v>
      </c>
      <c r="E625" s="94">
        <f>+indicatorIDEAS!D626</f>
        <v>1999</v>
      </c>
      <c r="F625" s="95" t="str">
        <f>+indicatorIDEAS!E626</f>
        <v/>
      </c>
      <c r="G625" s="95">
        <f>+indicatorIDEAS!F626</f>
        <v>0</v>
      </c>
      <c r="H625" s="95">
        <f>+indicatorIDEAS!G626</f>
        <v>0</v>
      </c>
      <c r="I625" s="95">
        <f>+indicatorIDEAS!H626</f>
        <v>0</v>
      </c>
      <c r="J625" s="95">
        <f>+indicatorIDEAS!I626</f>
        <v>0</v>
      </c>
      <c r="K625" s="95">
        <f>+indicatorIDEAS!J626</f>
        <v>0</v>
      </c>
      <c r="L625" s="95">
        <f>+indicatorIDEAS!K626</f>
        <v>0</v>
      </c>
      <c r="M625" s="95">
        <f>+indicatorIDEAS!L626</f>
        <v>0</v>
      </c>
      <c r="N625" s="95">
        <f>+indicatorIDEAS!M626</f>
        <v>0</v>
      </c>
      <c r="O625" s="95">
        <f>+indicatorIDEAS!N626</f>
        <v>0</v>
      </c>
      <c r="P625" s="95">
        <f>+indicatorIDEAS!O626</f>
        <v>0</v>
      </c>
      <c r="Q625" s="95">
        <f>+indicatorIDEAS!P626</f>
        <v>0</v>
      </c>
      <c r="R625" s="95">
        <f>+indicatorIDEAS!Q626</f>
        <v>0</v>
      </c>
      <c r="S625" s="95">
        <f>+indicatorIDEAS!R626</f>
        <v>0</v>
      </c>
      <c r="T625" s="95">
        <f>+indicatorIDEAS!S626</f>
        <v>0</v>
      </c>
      <c r="U625" s="95">
        <f>+indicatorIDEAS!T626</f>
        <v>0</v>
      </c>
    </row>
    <row r="626" spans="1:21">
      <c r="A626" s="93" t="str">
        <f>+indicatorIDEAS!B627</f>
        <v>Cameroon</v>
      </c>
      <c r="B626" s="93" t="str">
        <f>+indicatorIDEAS!C627</f>
        <v>CMR</v>
      </c>
      <c r="C626" s="93" t="str">
        <f>+VLOOKUP(B626,'List of economiesWB'!$D$7:$G$224,3,FALSE)</f>
        <v>Sub-Saharan Africa</v>
      </c>
      <c r="D626" s="93" t="str">
        <f>+VLOOKUP(B626,'List of economiesWB'!$D$7:$G$224,4,FALSE)</f>
        <v>Lower middle income</v>
      </c>
      <c r="E626" s="94">
        <f>+indicatorIDEAS!D627</f>
        <v>2000</v>
      </c>
      <c r="F626" s="95">
        <f>+indicatorIDEAS!E627</f>
        <v>-1.0577977000000001</v>
      </c>
      <c r="G626" s="95">
        <f>+indicatorIDEAS!F627</f>
        <v>0</v>
      </c>
      <c r="H626" s="95">
        <f>+indicatorIDEAS!G627</f>
        <v>0</v>
      </c>
      <c r="I626" s="95">
        <f>+indicatorIDEAS!H627</f>
        <v>0</v>
      </c>
      <c r="J626" s="95">
        <f>+indicatorIDEAS!I627</f>
        <v>0</v>
      </c>
      <c r="K626" s="95">
        <f>+indicatorIDEAS!J627</f>
        <v>0</v>
      </c>
      <c r="L626" s="95">
        <f>+indicatorIDEAS!K627</f>
        <v>0</v>
      </c>
      <c r="M626" s="95">
        <f>+indicatorIDEAS!L627</f>
        <v>0</v>
      </c>
      <c r="N626" s="95">
        <f>+indicatorIDEAS!M627</f>
        <v>0</v>
      </c>
      <c r="O626" s="95">
        <f>+indicatorIDEAS!N627</f>
        <v>0</v>
      </c>
      <c r="P626" s="95">
        <f>+indicatorIDEAS!O627</f>
        <v>0</v>
      </c>
      <c r="Q626" s="95">
        <f>+indicatorIDEAS!P627</f>
        <v>0</v>
      </c>
      <c r="R626" s="95">
        <f>+indicatorIDEAS!Q627</f>
        <v>0</v>
      </c>
      <c r="S626" s="95">
        <f>+indicatorIDEAS!R627</f>
        <v>0</v>
      </c>
      <c r="T626" s="95">
        <f>+indicatorIDEAS!S627</f>
        <v>0</v>
      </c>
      <c r="U626" s="95">
        <f>+indicatorIDEAS!T627</f>
        <v>0</v>
      </c>
    </row>
    <row r="627" spans="1:21">
      <c r="A627" s="93" t="str">
        <f>+indicatorIDEAS!B628</f>
        <v>Cameroon</v>
      </c>
      <c r="B627" s="93" t="str">
        <f>+indicatorIDEAS!C628</f>
        <v>CMR</v>
      </c>
      <c r="C627" s="93" t="str">
        <f>+VLOOKUP(B627,'List of economiesWB'!$D$7:$G$224,3,FALSE)</f>
        <v>Sub-Saharan Africa</v>
      </c>
      <c r="D627" s="93" t="str">
        <f>+VLOOKUP(B627,'List of economiesWB'!$D$7:$G$224,4,FALSE)</f>
        <v>Lower middle income</v>
      </c>
      <c r="E627" s="94">
        <f>+indicatorIDEAS!D628</f>
        <v>2001</v>
      </c>
      <c r="F627" s="95" t="str">
        <f>+indicatorIDEAS!E628</f>
        <v/>
      </c>
      <c r="G627" s="95">
        <f>+indicatorIDEAS!F628</f>
        <v>1</v>
      </c>
      <c r="H627" s="95">
        <f>+indicatorIDEAS!G628</f>
        <v>0</v>
      </c>
      <c r="I627" s="95">
        <f>+indicatorIDEAS!H628</f>
        <v>0</v>
      </c>
      <c r="J627" s="95">
        <f>+indicatorIDEAS!I628</f>
        <v>0</v>
      </c>
      <c r="K627" s="95">
        <f>+indicatorIDEAS!J628</f>
        <v>1</v>
      </c>
      <c r="L627" s="95">
        <f>+indicatorIDEAS!K628</f>
        <v>2.9411764705882353E-2</v>
      </c>
      <c r="M627" s="95">
        <f>+indicatorIDEAS!L628</f>
        <v>0</v>
      </c>
      <c r="N627" s="95">
        <f>+indicatorIDEAS!M628</f>
        <v>0</v>
      </c>
      <c r="O627" s="95">
        <f>+indicatorIDEAS!N628</f>
        <v>0</v>
      </c>
      <c r="P627" s="95">
        <f>+indicatorIDEAS!O628</f>
        <v>0.16666666666666666</v>
      </c>
      <c r="Q627" s="95">
        <f>+indicatorIDEAS!P628</f>
        <v>4.5662100456621002E-3</v>
      </c>
      <c r="R627" s="95">
        <f>+indicatorIDEAS!Q628</f>
        <v>0</v>
      </c>
      <c r="S627" s="95">
        <f>+indicatorIDEAS!R628</f>
        <v>0</v>
      </c>
      <c r="T627" s="95">
        <f>+indicatorIDEAS!S628</f>
        <v>0</v>
      </c>
      <c r="U627" s="95">
        <f>+indicatorIDEAS!T628</f>
        <v>2.2727272727272728E-2</v>
      </c>
    </row>
    <row r="628" spans="1:21">
      <c r="A628" s="93" t="str">
        <f>+indicatorIDEAS!B629</f>
        <v>Cameroon</v>
      </c>
      <c r="B628" s="93" t="str">
        <f>+indicatorIDEAS!C629</f>
        <v>CMR</v>
      </c>
      <c r="C628" s="93" t="str">
        <f>+VLOOKUP(B628,'List of economiesWB'!$D$7:$G$224,3,FALSE)</f>
        <v>Sub-Saharan Africa</v>
      </c>
      <c r="D628" s="93" t="str">
        <f>+VLOOKUP(B628,'List of economiesWB'!$D$7:$G$224,4,FALSE)</f>
        <v>Lower middle income</v>
      </c>
      <c r="E628" s="94">
        <f>+indicatorIDEAS!D629</f>
        <v>2002</v>
      </c>
      <c r="F628" s="95">
        <f>+indicatorIDEAS!E629</f>
        <v>-1.0867112999999999</v>
      </c>
      <c r="G628" s="95">
        <f>+indicatorIDEAS!F629</f>
        <v>1</v>
      </c>
      <c r="H628" s="95">
        <f>+indicatorIDEAS!G629</f>
        <v>0</v>
      </c>
      <c r="I628" s="95">
        <f>+indicatorIDEAS!H629</f>
        <v>0</v>
      </c>
      <c r="J628" s="95">
        <f>+indicatorIDEAS!I629</f>
        <v>0</v>
      </c>
      <c r="K628" s="95">
        <f>+indicatorIDEAS!J629</f>
        <v>1</v>
      </c>
      <c r="L628" s="95">
        <f>+indicatorIDEAS!K629</f>
        <v>0</v>
      </c>
      <c r="M628" s="95">
        <f>+indicatorIDEAS!L629</f>
        <v>0</v>
      </c>
      <c r="N628" s="95">
        <f>+indicatorIDEAS!M629</f>
        <v>0</v>
      </c>
      <c r="O628" s="95">
        <f>+indicatorIDEAS!N629</f>
        <v>0</v>
      </c>
      <c r="P628" s="95">
        <f>+indicatorIDEAS!O629</f>
        <v>0</v>
      </c>
      <c r="Q628" s="95">
        <f>+indicatorIDEAS!P629</f>
        <v>3.7174721189591076E-3</v>
      </c>
      <c r="R628" s="95">
        <f>+indicatorIDEAS!Q629</f>
        <v>0</v>
      </c>
      <c r="S628" s="95">
        <f>+indicatorIDEAS!R629</f>
        <v>0</v>
      </c>
      <c r="T628" s="95">
        <f>+indicatorIDEAS!S629</f>
        <v>0</v>
      </c>
      <c r="U628" s="95">
        <f>+indicatorIDEAS!T629</f>
        <v>1.6393442622950821E-2</v>
      </c>
    </row>
    <row r="629" spans="1:21">
      <c r="A629" s="93" t="str">
        <f>+indicatorIDEAS!B630</f>
        <v>Cameroon</v>
      </c>
      <c r="B629" s="93" t="str">
        <f>+indicatorIDEAS!C630</f>
        <v>CMR</v>
      </c>
      <c r="C629" s="93" t="str">
        <f>+VLOOKUP(B629,'List of economiesWB'!$D$7:$G$224,3,FALSE)</f>
        <v>Sub-Saharan Africa</v>
      </c>
      <c r="D629" s="93" t="str">
        <f>+VLOOKUP(B629,'List of economiesWB'!$D$7:$G$224,4,FALSE)</f>
        <v>Lower middle income</v>
      </c>
      <c r="E629" s="94">
        <f>+indicatorIDEAS!D630</f>
        <v>2003</v>
      </c>
      <c r="F629" s="95">
        <f>+indicatorIDEAS!E630</f>
        <v>-0.86248117999999996</v>
      </c>
      <c r="G629" s="95">
        <f>+indicatorIDEAS!F630</f>
        <v>1</v>
      </c>
      <c r="H629" s="95">
        <f>+indicatorIDEAS!G630</f>
        <v>0</v>
      </c>
      <c r="I629" s="95">
        <f>+indicatorIDEAS!H630</f>
        <v>0</v>
      </c>
      <c r="J629" s="95">
        <f>+indicatorIDEAS!I630</f>
        <v>0</v>
      </c>
      <c r="K629" s="95">
        <f>+indicatorIDEAS!J630</f>
        <v>1</v>
      </c>
      <c r="L629" s="95">
        <f>+indicatorIDEAS!K630</f>
        <v>0</v>
      </c>
      <c r="M629" s="95">
        <f>+indicatorIDEAS!L630</f>
        <v>0</v>
      </c>
      <c r="N629" s="95">
        <f>+indicatorIDEAS!M630</f>
        <v>0</v>
      </c>
      <c r="O629" s="95">
        <f>+indicatorIDEAS!N630</f>
        <v>0</v>
      </c>
      <c r="P629" s="95">
        <f>+indicatorIDEAS!O630</f>
        <v>0</v>
      </c>
      <c r="Q629" s="95">
        <f>+indicatorIDEAS!P630</f>
        <v>3.205128205128205E-3</v>
      </c>
      <c r="R629" s="95">
        <f>+indicatorIDEAS!Q630</f>
        <v>0</v>
      </c>
      <c r="S629" s="95">
        <f>+indicatorIDEAS!R630</f>
        <v>0</v>
      </c>
      <c r="T629" s="95">
        <f>+indicatorIDEAS!S630</f>
        <v>0</v>
      </c>
      <c r="U629" s="95">
        <f>+indicatorIDEAS!T630</f>
        <v>1.3333333333333334E-2</v>
      </c>
    </row>
    <row r="630" spans="1:21">
      <c r="A630" s="93" t="str">
        <f>+indicatorIDEAS!B631</f>
        <v>Cameroon</v>
      </c>
      <c r="B630" s="93" t="str">
        <f>+indicatorIDEAS!C631</f>
        <v>CMR</v>
      </c>
      <c r="C630" s="93" t="str">
        <f>+VLOOKUP(B630,'List of economiesWB'!$D$7:$G$224,3,FALSE)</f>
        <v>Sub-Saharan Africa</v>
      </c>
      <c r="D630" s="93" t="str">
        <f>+VLOOKUP(B630,'List of economiesWB'!$D$7:$G$224,4,FALSE)</f>
        <v>Lower middle income</v>
      </c>
      <c r="E630" s="94">
        <f>+indicatorIDEAS!D631</f>
        <v>2004</v>
      </c>
      <c r="F630" s="95">
        <f>+indicatorIDEAS!E631</f>
        <v>-1.0729706999999999</v>
      </c>
      <c r="G630" s="95">
        <f>+indicatorIDEAS!F631</f>
        <v>1</v>
      </c>
      <c r="H630" s="95">
        <f>+indicatorIDEAS!G631</f>
        <v>0</v>
      </c>
      <c r="I630" s="95">
        <f>+indicatorIDEAS!H631</f>
        <v>0</v>
      </c>
      <c r="J630" s="95">
        <f>+indicatorIDEAS!I631</f>
        <v>0</v>
      </c>
      <c r="K630" s="95">
        <f>+indicatorIDEAS!J631</f>
        <v>1</v>
      </c>
      <c r="L630" s="95">
        <f>+indicatorIDEAS!K631</f>
        <v>0</v>
      </c>
      <c r="M630" s="95">
        <f>+indicatorIDEAS!L631</f>
        <v>0</v>
      </c>
      <c r="N630" s="95">
        <f>+indicatorIDEAS!M631</f>
        <v>0</v>
      </c>
      <c r="O630" s="95">
        <f>+indicatorIDEAS!N631</f>
        <v>0</v>
      </c>
      <c r="P630" s="95">
        <f>+indicatorIDEAS!O631</f>
        <v>0</v>
      </c>
      <c r="Q630" s="95">
        <f>+indicatorIDEAS!P631</f>
        <v>2.8089887640449437E-3</v>
      </c>
      <c r="R630" s="95">
        <f>+indicatorIDEAS!Q631</f>
        <v>0</v>
      </c>
      <c r="S630" s="95">
        <f>+indicatorIDEAS!R631</f>
        <v>0</v>
      </c>
      <c r="T630" s="95">
        <f>+indicatorIDEAS!S631</f>
        <v>0</v>
      </c>
      <c r="U630" s="95">
        <f>+indicatorIDEAS!T631</f>
        <v>1.1363636363636364E-2</v>
      </c>
    </row>
    <row r="631" spans="1:21">
      <c r="A631" s="93" t="str">
        <f>+indicatorIDEAS!B632</f>
        <v>Cameroon</v>
      </c>
      <c r="B631" s="93" t="str">
        <f>+indicatorIDEAS!C632</f>
        <v>CMR</v>
      </c>
      <c r="C631" s="93" t="str">
        <f>+VLOOKUP(B631,'List of economiesWB'!$D$7:$G$224,3,FALSE)</f>
        <v>Sub-Saharan Africa</v>
      </c>
      <c r="D631" s="93" t="str">
        <f>+VLOOKUP(B631,'List of economiesWB'!$D$7:$G$224,4,FALSE)</f>
        <v>Lower middle income</v>
      </c>
      <c r="E631" s="94">
        <f>+indicatorIDEAS!D632</f>
        <v>2005</v>
      </c>
      <c r="F631" s="95">
        <f>+indicatorIDEAS!E632</f>
        <v>-1.1578712</v>
      </c>
      <c r="G631" s="95">
        <f>+indicatorIDEAS!F632</f>
        <v>1</v>
      </c>
      <c r="H631" s="95">
        <f>+indicatorIDEAS!G632</f>
        <v>0</v>
      </c>
      <c r="I631" s="95">
        <f>+indicatorIDEAS!H632</f>
        <v>0</v>
      </c>
      <c r="J631" s="95">
        <f>+indicatorIDEAS!I632</f>
        <v>0</v>
      </c>
      <c r="K631" s="95">
        <f>+indicatorIDEAS!J632</f>
        <v>1</v>
      </c>
      <c r="L631" s="95">
        <f>+indicatorIDEAS!K632</f>
        <v>0</v>
      </c>
      <c r="M631" s="95">
        <f>+indicatorIDEAS!L632</f>
        <v>0</v>
      </c>
      <c r="N631" s="95">
        <f>+indicatorIDEAS!M632</f>
        <v>0</v>
      </c>
      <c r="O631" s="95">
        <f>+indicatorIDEAS!N632</f>
        <v>0</v>
      </c>
      <c r="P631" s="95">
        <f>+indicatorIDEAS!O632</f>
        <v>0</v>
      </c>
      <c r="Q631" s="95">
        <f>+indicatorIDEAS!P632</f>
        <v>2.2675736961451248E-3</v>
      </c>
      <c r="R631" s="95">
        <f>+indicatorIDEAS!Q632</f>
        <v>0</v>
      </c>
      <c r="S631" s="95">
        <f>+indicatorIDEAS!R632</f>
        <v>0</v>
      </c>
      <c r="T631" s="95">
        <f>+indicatorIDEAS!S632</f>
        <v>0</v>
      </c>
      <c r="U631" s="95">
        <f>+indicatorIDEAS!T632</f>
        <v>9.1743119266055051E-3</v>
      </c>
    </row>
    <row r="632" spans="1:21">
      <c r="A632" s="93" t="str">
        <f>+indicatorIDEAS!B633</f>
        <v>Cameroon</v>
      </c>
      <c r="B632" s="93" t="str">
        <f>+indicatorIDEAS!C633</f>
        <v>CMR</v>
      </c>
      <c r="C632" s="93" t="str">
        <f>+VLOOKUP(B632,'List of economiesWB'!$D$7:$G$224,3,FALSE)</f>
        <v>Sub-Saharan Africa</v>
      </c>
      <c r="D632" s="93" t="str">
        <f>+VLOOKUP(B632,'List of economiesWB'!$D$7:$G$224,4,FALSE)</f>
        <v>Lower middle income</v>
      </c>
      <c r="E632" s="94">
        <f>+indicatorIDEAS!D633</f>
        <v>2006</v>
      </c>
      <c r="F632" s="95">
        <f>+indicatorIDEAS!E633</f>
        <v>-1.0266006000000001</v>
      </c>
      <c r="G632" s="95">
        <f>+indicatorIDEAS!F633</f>
        <v>1</v>
      </c>
      <c r="H632" s="95">
        <f>+indicatorIDEAS!G633</f>
        <v>0</v>
      </c>
      <c r="I632" s="95">
        <f>+indicatorIDEAS!H633</f>
        <v>0</v>
      </c>
      <c r="J632" s="95">
        <f>+indicatorIDEAS!I633</f>
        <v>0</v>
      </c>
      <c r="K632" s="95">
        <f>+indicatorIDEAS!J633</f>
        <v>1</v>
      </c>
      <c r="L632" s="95">
        <f>+indicatorIDEAS!K633</f>
        <v>0</v>
      </c>
      <c r="M632" s="95">
        <f>+indicatorIDEAS!L633</f>
        <v>0</v>
      </c>
      <c r="N632" s="95">
        <f>+indicatorIDEAS!M633</f>
        <v>0</v>
      </c>
      <c r="O632" s="95">
        <f>+indicatorIDEAS!N633</f>
        <v>0</v>
      </c>
      <c r="P632" s="95">
        <f>+indicatorIDEAS!O633</f>
        <v>0</v>
      </c>
      <c r="Q632" s="95">
        <f>+indicatorIDEAS!P633</f>
        <v>2.004008016032064E-3</v>
      </c>
      <c r="R632" s="95">
        <f>+indicatorIDEAS!Q633</f>
        <v>0</v>
      </c>
      <c r="S632" s="95">
        <f>+indicatorIDEAS!R633</f>
        <v>0</v>
      </c>
      <c r="T632" s="95">
        <f>+indicatorIDEAS!S633</f>
        <v>0</v>
      </c>
      <c r="U632" s="95">
        <f>+indicatorIDEAS!T633</f>
        <v>8.4745762711864406E-3</v>
      </c>
    </row>
    <row r="633" spans="1:21">
      <c r="A633" s="93" t="str">
        <f>+indicatorIDEAS!B634</f>
        <v>Cameroon</v>
      </c>
      <c r="B633" s="93" t="str">
        <f>+indicatorIDEAS!C634</f>
        <v>CMR</v>
      </c>
      <c r="C633" s="93" t="str">
        <f>+VLOOKUP(B633,'List of economiesWB'!$D$7:$G$224,3,FALSE)</f>
        <v>Sub-Saharan Africa</v>
      </c>
      <c r="D633" s="93" t="str">
        <f>+VLOOKUP(B633,'List of economiesWB'!$D$7:$G$224,4,FALSE)</f>
        <v>Lower middle income</v>
      </c>
      <c r="E633" s="94">
        <f>+indicatorIDEAS!D634</f>
        <v>2007</v>
      </c>
      <c r="F633" s="95">
        <f>+indicatorIDEAS!E634</f>
        <v>-0.95030563999999995</v>
      </c>
      <c r="G633" s="95">
        <f>+indicatorIDEAS!F634</f>
        <v>1</v>
      </c>
      <c r="H633" s="95">
        <f>+indicatorIDEAS!G634</f>
        <v>0</v>
      </c>
      <c r="I633" s="95">
        <f>+indicatorIDEAS!H634</f>
        <v>0</v>
      </c>
      <c r="J633" s="95">
        <f>+indicatorIDEAS!I634</f>
        <v>0</v>
      </c>
      <c r="K633" s="95">
        <f>+indicatorIDEAS!J634</f>
        <v>1</v>
      </c>
      <c r="L633" s="95">
        <f>+indicatorIDEAS!K634</f>
        <v>0</v>
      </c>
      <c r="M633" s="95">
        <f>+indicatorIDEAS!L634</f>
        <v>0</v>
      </c>
      <c r="N633" s="95">
        <f>+indicatorIDEAS!M634</f>
        <v>0</v>
      </c>
      <c r="O633" s="95">
        <f>+indicatorIDEAS!N634</f>
        <v>0</v>
      </c>
      <c r="P633" s="95">
        <f>+indicatorIDEAS!O634</f>
        <v>0</v>
      </c>
      <c r="Q633" s="95">
        <f>+indicatorIDEAS!P634</f>
        <v>1.718213058419244E-3</v>
      </c>
      <c r="R633" s="95">
        <f>+indicatorIDEAS!Q634</f>
        <v>0</v>
      </c>
      <c r="S633" s="95">
        <f>+indicatorIDEAS!R634</f>
        <v>0</v>
      </c>
      <c r="T633" s="95">
        <f>+indicatorIDEAS!S634</f>
        <v>0</v>
      </c>
      <c r="U633" s="95">
        <f>+indicatorIDEAS!T634</f>
        <v>7.246376811594203E-3</v>
      </c>
    </row>
    <row r="634" spans="1:21">
      <c r="A634" s="93" t="str">
        <f>+indicatorIDEAS!B635</f>
        <v>Cameroon</v>
      </c>
      <c r="B634" s="93" t="str">
        <f>+indicatorIDEAS!C635</f>
        <v>CMR</v>
      </c>
      <c r="C634" s="93" t="str">
        <f>+VLOOKUP(B634,'List of economiesWB'!$D$7:$G$224,3,FALSE)</f>
        <v>Sub-Saharan Africa</v>
      </c>
      <c r="D634" s="93" t="str">
        <f>+VLOOKUP(B634,'List of economiesWB'!$D$7:$G$224,4,FALSE)</f>
        <v>Lower middle income</v>
      </c>
      <c r="E634" s="94">
        <f>+indicatorIDEAS!D635</f>
        <v>2008</v>
      </c>
      <c r="F634" s="95">
        <f>+indicatorIDEAS!E635</f>
        <v>-0.94338387000000001</v>
      </c>
      <c r="G634" s="95">
        <f>+indicatorIDEAS!F635</f>
        <v>1</v>
      </c>
      <c r="H634" s="95">
        <f>+indicatorIDEAS!G635</f>
        <v>0</v>
      </c>
      <c r="I634" s="95">
        <f>+indicatorIDEAS!H635</f>
        <v>0</v>
      </c>
      <c r="J634" s="95">
        <f>+indicatorIDEAS!I635</f>
        <v>0</v>
      </c>
      <c r="K634" s="95">
        <f>+indicatorIDEAS!J635</f>
        <v>1</v>
      </c>
      <c r="L634" s="95">
        <f>+indicatorIDEAS!K635</f>
        <v>0</v>
      </c>
      <c r="M634" s="95">
        <f>+indicatorIDEAS!L635</f>
        <v>0</v>
      </c>
      <c r="N634" s="95">
        <f>+indicatorIDEAS!M635</f>
        <v>0</v>
      </c>
      <c r="O634" s="95">
        <f>+indicatorIDEAS!N635</f>
        <v>0</v>
      </c>
      <c r="P634" s="95">
        <f>+indicatorIDEAS!O635</f>
        <v>0</v>
      </c>
      <c r="Q634" s="95">
        <f>+indicatorIDEAS!P635</f>
        <v>1.3568521031207597E-3</v>
      </c>
      <c r="R634" s="95">
        <f>+indicatorIDEAS!Q635</f>
        <v>0</v>
      </c>
      <c r="S634" s="95">
        <f>+indicatorIDEAS!R635</f>
        <v>0</v>
      </c>
      <c r="T634" s="95">
        <f>+indicatorIDEAS!S635</f>
        <v>0</v>
      </c>
      <c r="U634" s="95">
        <f>+indicatorIDEAS!T635</f>
        <v>5.681818181818182E-3</v>
      </c>
    </row>
    <row r="635" spans="1:21">
      <c r="A635" s="93" t="str">
        <f>+indicatorIDEAS!B636</f>
        <v>Cameroon</v>
      </c>
      <c r="B635" s="93" t="str">
        <f>+indicatorIDEAS!C636</f>
        <v>CMR</v>
      </c>
      <c r="C635" s="93" t="str">
        <f>+VLOOKUP(B635,'List of economiesWB'!$D$7:$G$224,3,FALSE)</f>
        <v>Sub-Saharan Africa</v>
      </c>
      <c r="D635" s="93" t="str">
        <f>+VLOOKUP(B635,'List of economiesWB'!$D$7:$G$224,4,FALSE)</f>
        <v>Lower middle income</v>
      </c>
      <c r="E635" s="94">
        <f>+indicatorIDEAS!D636</f>
        <v>2009</v>
      </c>
      <c r="F635" s="95">
        <f>+indicatorIDEAS!E636</f>
        <v>-0.92252248999999997</v>
      </c>
      <c r="G635" s="95">
        <f>+indicatorIDEAS!F636</f>
        <v>1</v>
      </c>
      <c r="H635" s="95">
        <f>+indicatorIDEAS!G636</f>
        <v>0</v>
      </c>
      <c r="I635" s="95">
        <f>+indicatorIDEAS!H636</f>
        <v>0</v>
      </c>
      <c r="J635" s="95">
        <f>+indicatorIDEAS!I636</f>
        <v>0</v>
      </c>
      <c r="K635" s="95">
        <f>+indicatorIDEAS!J636</f>
        <v>1</v>
      </c>
      <c r="L635" s="95">
        <f>+indicatorIDEAS!K636</f>
        <v>0</v>
      </c>
      <c r="M635" s="95">
        <f>+indicatorIDEAS!L636</f>
        <v>0</v>
      </c>
      <c r="N635" s="95">
        <f>+indicatorIDEAS!M636</f>
        <v>0</v>
      </c>
      <c r="O635" s="95">
        <f>+indicatorIDEAS!N636</f>
        <v>0</v>
      </c>
      <c r="P635" s="95">
        <f>+indicatorIDEAS!O636</f>
        <v>0</v>
      </c>
      <c r="Q635" s="95">
        <f>+indicatorIDEAS!P636</f>
        <v>9.8039215686274508E-4</v>
      </c>
      <c r="R635" s="95">
        <f>+indicatorIDEAS!Q636</f>
        <v>0</v>
      </c>
      <c r="S635" s="95">
        <f>+indicatorIDEAS!R636</f>
        <v>0</v>
      </c>
      <c r="T635" s="95">
        <f>+indicatorIDEAS!S636</f>
        <v>0</v>
      </c>
      <c r="U635" s="95">
        <f>+indicatorIDEAS!T636</f>
        <v>4.0160642570281121E-3</v>
      </c>
    </row>
    <row r="636" spans="1:21">
      <c r="A636" s="93" t="str">
        <f>+indicatorIDEAS!B637</f>
        <v>Cameroon</v>
      </c>
      <c r="B636" s="93" t="str">
        <f>+indicatorIDEAS!C637</f>
        <v>CMR</v>
      </c>
      <c r="C636" s="93" t="str">
        <f>+VLOOKUP(B636,'List of economiesWB'!$D$7:$G$224,3,FALSE)</f>
        <v>Sub-Saharan Africa</v>
      </c>
      <c r="D636" s="93" t="str">
        <f>+VLOOKUP(B636,'List of economiesWB'!$D$7:$G$224,4,FALSE)</f>
        <v>Lower middle income</v>
      </c>
      <c r="E636" s="94">
        <f>+indicatorIDEAS!D637</f>
        <v>2010</v>
      </c>
      <c r="F636" s="95">
        <f>+indicatorIDEAS!E637</f>
        <v>-0.98676765</v>
      </c>
      <c r="G636" s="95">
        <f>+indicatorIDEAS!F637</f>
        <v>1</v>
      </c>
      <c r="H636" s="95">
        <f>+indicatorIDEAS!G637</f>
        <v>0</v>
      </c>
      <c r="I636" s="95">
        <f>+indicatorIDEAS!H637</f>
        <v>0</v>
      </c>
      <c r="J636" s="95">
        <f>+indicatorIDEAS!I637</f>
        <v>0</v>
      </c>
      <c r="K636" s="95">
        <f>+indicatorIDEAS!J637</f>
        <v>1</v>
      </c>
      <c r="L636" s="95">
        <f>+indicatorIDEAS!K637</f>
        <v>0</v>
      </c>
      <c r="M636" s="95">
        <f>+indicatorIDEAS!L637</f>
        <v>0</v>
      </c>
      <c r="N636" s="95">
        <f>+indicatorIDEAS!M637</f>
        <v>0</v>
      </c>
      <c r="O636" s="95">
        <f>+indicatorIDEAS!N637</f>
        <v>0</v>
      </c>
      <c r="P636" s="95">
        <f>+indicatorIDEAS!O637</f>
        <v>0</v>
      </c>
      <c r="Q636" s="95">
        <f>+indicatorIDEAS!P637</f>
        <v>7.9051383399209485E-4</v>
      </c>
      <c r="R636" s="95">
        <f>+indicatorIDEAS!Q637</f>
        <v>0</v>
      </c>
      <c r="S636" s="95">
        <f>+indicatorIDEAS!R637</f>
        <v>0</v>
      </c>
      <c r="T636" s="95">
        <f>+indicatorIDEAS!S637</f>
        <v>0</v>
      </c>
      <c r="U636" s="95">
        <f>+indicatorIDEAS!T637</f>
        <v>3.2573289902280132E-3</v>
      </c>
    </row>
    <row r="637" spans="1:21">
      <c r="A637" s="93" t="str">
        <f>+indicatorIDEAS!B638</f>
        <v>Cameroon</v>
      </c>
      <c r="B637" s="93" t="str">
        <f>+indicatorIDEAS!C638</f>
        <v>CMR</v>
      </c>
      <c r="C637" s="93" t="str">
        <f>+VLOOKUP(B637,'List of economiesWB'!$D$7:$G$224,3,FALSE)</f>
        <v>Sub-Saharan Africa</v>
      </c>
      <c r="D637" s="93" t="str">
        <f>+VLOOKUP(B637,'List of economiesWB'!$D$7:$G$224,4,FALSE)</f>
        <v>Lower middle income</v>
      </c>
      <c r="E637" s="94">
        <f>+indicatorIDEAS!D638</f>
        <v>2011</v>
      </c>
      <c r="F637" s="95">
        <f>+indicatorIDEAS!E638</f>
        <v>-1.0775330000000001</v>
      </c>
      <c r="G637" s="95">
        <f>+indicatorIDEAS!F638</f>
        <v>1</v>
      </c>
      <c r="H637" s="95">
        <f>+indicatorIDEAS!G638</f>
        <v>0</v>
      </c>
      <c r="I637" s="95">
        <f>+indicatorIDEAS!H638</f>
        <v>0</v>
      </c>
      <c r="J637" s="95">
        <f>+indicatorIDEAS!I638</f>
        <v>0</v>
      </c>
      <c r="K637" s="95">
        <f>+indicatorIDEAS!J638</f>
        <v>1</v>
      </c>
      <c r="L637" s="95">
        <f>+indicatorIDEAS!K638</f>
        <v>0</v>
      </c>
      <c r="M637" s="95">
        <f>+indicatorIDEAS!L638</f>
        <v>0</v>
      </c>
      <c r="N637" s="95">
        <f>+indicatorIDEAS!M638</f>
        <v>0</v>
      </c>
      <c r="O637" s="95">
        <f>+indicatorIDEAS!N638</f>
        <v>0</v>
      </c>
      <c r="P637" s="95">
        <f>+indicatorIDEAS!O638</f>
        <v>0</v>
      </c>
      <c r="Q637" s="95">
        <f>+indicatorIDEAS!P638</f>
        <v>6.4226075786769424E-4</v>
      </c>
      <c r="R637" s="95">
        <f>+indicatorIDEAS!Q638</f>
        <v>0</v>
      </c>
      <c r="S637" s="95">
        <f>+indicatorIDEAS!R638</f>
        <v>0</v>
      </c>
      <c r="T637" s="95">
        <f>+indicatorIDEAS!S638</f>
        <v>0</v>
      </c>
      <c r="U637" s="95">
        <f>+indicatorIDEAS!T638</f>
        <v>2.7472527472527475E-3</v>
      </c>
    </row>
    <row r="638" spans="1:21">
      <c r="A638" s="93" t="str">
        <f>+indicatorIDEAS!B639</f>
        <v>Cameroon</v>
      </c>
      <c r="B638" s="93" t="str">
        <f>+indicatorIDEAS!C639</f>
        <v>CMR</v>
      </c>
      <c r="C638" s="93" t="str">
        <f>+VLOOKUP(B638,'List of economiesWB'!$D$7:$G$224,3,FALSE)</f>
        <v>Sub-Saharan Africa</v>
      </c>
      <c r="D638" s="93" t="str">
        <f>+VLOOKUP(B638,'List of economiesWB'!$D$7:$G$224,4,FALSE)</f>
        <v>Lower middle income</v>
      </c>
      <c r="E638" s="94">
        <f>+indicatorIDEAS!D639</f>
        <v>2012</v>
      </c>
      <c r="F638" s="95">
        <f>+indicatorIDEAS!E639</f>
        <v>-1.2574505</v>
      </c>
      <c r="G638" s="95">
        <f>+indicatorIDEAS!F639</f>
        <v>2</v>
      </c>
      <c r="H638" s="95">
        <f>+indicatorIDEAS!G639</f>
        <v>0</v>
      </c>
      <c r="I638" s="95">
        <f>+indicatorIDEAS!H639</f>
        <v>0</v>
      </c>
      <c r="J638" s="95">
        <f>+indicatorIDEAS!I639</f>
        <v>0</v>
      </c>
      <c r="K638" s="95">
        <f>+indicatorIDEAS!J639</f>
        <v>1</v>
      </c>
      <c r="L638" s="95">
        <f>+indicatorIDEAS!K639</f>
        <v>1.0638297872340425E-2</v>
      </c>
      <c r="M638" s="95">
        <f>+indicatorIDEAS!L639</f>
        <v>0</v>
      </c>
      <c r="N638" s="95">
        <f>+indicatorIDEAS!M639</f>
        <v>0</v>
      </c>
      <c r="O638" s="95">
        <f>+indicatorIDEAS!N639</f>
        <v>0.05</v>
      </c>
      <c r="P638" s="95">
        <f>+indicatorIDEAS!O639</f>
        <v>0</v>
      </c>
      <c r="Q638" s="95">
        <f>+indicatorIDEAS!P639</f>
        <v>1.2113870381586917E-3</v>
      </c>
      <c r="R638" s="95">
        <f>+indicatorIDEAS!Q639</f>
        <v>0</v>
      </c>
      <c r="S638" s="95">
        <f>+indicatorIDEAS!R639</f>
        <v>0</v>
      </c>
      <c r="T638" s="95">
        <f>+indicatorIDEAS!S639</f>
        <v>0</v>
      </c>
      <c r="U638" s="95">
        <f>+indicatorIDEAS!T639</f>
        <v>2.6246719160104987E-3</v>
      </c>
    </row>
    <row r="639" spans="1:21">
      <c r="A639" s="93" t="str">
        <f>+indicatorIDEAS!B640</f>
        <v>Cameroon</v>
      </c>
      <c r="B639" s="93" t="str">
        <f>+indicatorIDEAS!C640</f>
        <v>CMR</v>
      </c>
      <c r="C639" s="93" t="str">
        <f>+VLOOKUP(B639,'List of economiesWB'!$D$7:$G$224,3,FALSE)</f>
        <v>Sub-Saharan Africa</v>
      </c>
      <c r="D639" s="93" t="str">
        <f>+VLOOKUP(B639,'List of economiesWB'!$D$7:$G$224,4,FALSE)</f>
        <v>Lower middle income</v>
      </c>
      <c r="E639" s="94">
        <f>+indicatorIDEAS!D640</f>
        <v>2013</v>
      </c>
      <c r="F639" s="95">
        <f>+indicatorIDEAS!E640</f>
        <v>-1.1934496999999999</v>
      </c>
      <c r="G639" s="95">
        <f>+indicatorIDEAS!F640</f>
        <v>2</v>
      </c>
      <c r="H639" s="95">
        <f>+indicatorIDEAS!G640</f>
        <v>0</v>
      </c>
      <c r="I639" s="95">
        <f>+indicatorIDEAS!H640</f>
        <v>0</v>
      </c>
      <c r="J639" s="95">
        <f>+indicatorIDEAS!I640</f>
        <v>0</v>
      </c>
      <c r="K639" s="95">
        <f>+indicatorIDEAS!J640</f>
        <v>1</v>
      </c>
      <c r="L639" s="95">
        <f>+indicatorIDEAS!K640</f>
        <v>0</v>
      </c>
      <c r="M639" s="95">
        <f>+indicatorIDEAS!L640</f>
        <v>0</v>
      </c>
      <c r="N639" s="95">
        <f>+indicatorIDEAS!M640</f>
        <v>0</v>
      </c>
      <c r="O639" s="95">
        <f>+indicatorIDEAS!N640</f>
        <v>0</v>
      </c>
      <c r="P639" s="95">
        <f>+indicatorIDEAS!O640</f>
        <v>0</v>
      </c>
      <c r="Q639" s="95">
        <f>+indicatorIDEAS!P640</f>
        <v>1.1487650775416428E-3</v>
      </c>
      <c r="R639" s="95">
        <f>+indicatorIDEAS!Q640</f>
        <v>0</v>
      </c>
      <c r="S639" s="95">
        <f>+indicatorIDEAS!R640</f>
        <v>0</v>
      </c>
      <c r="T639" s="95">
        <f>+indicatorIDEAS!S640</f>
        <v>0</v>
      </c>
      <c r="U639" s="95">
        <f>+indicatorIDEAS!T640</f>
        <v>2.4390243902439024E-3</v>
      </c>
    </row>
    <row r="640" spans="1:21">
      <c r="A640" s="93" t="str">
        <f>+indicatorIDEAS!B641</f>
        <v>Cameroon</v>
      </c>
      <c r="B640" s="93" t="str">
        <f>+indicatorIDEAS!C641</f>
        <v>CMR</v>
      </c>
      <c r="C640" s="93" t="str">
        <f>+VLOOKUP(B640,'List of economiesWB'!$D$7:$G$224,3,FALSE)</f>
        <v>Sub-Saharan Africa</v>
      </c>
      <c r="D640" s="93" t="str">
        <f>+VLOOKUP(B640,'List of economiesWB'!$D$7:$G$224,4,FALSE)</f>
        <v>Lower middle income</v>
      </c>
      <c r="E640" s="94">
        <f>+indicatorIDEAS!D641</f>
        <v>2014</v>
      </c>
      <c r="F640" s="95">
        <f>+indicatorIDEAS!E641</f>
        <v>-1.1509476000000001</v>
      </c>
      <c r="G640" s="95">
        <f>+indicatorIDEAS!F641</f>
        <v>2</v>
      </c>
      <c r="H640" s="95">
        <f>+indicatorIDEAS!G641</f>
        <v>0</v>
      </c>
      <c r="I640" s="95">
        <f>+indicatorIDEAS!H641</f>
        <v>0</v>
      </c>
      <c r="J640" s="95">
        <f>+indicatorIDEAS!I641</f>
        <v>0</v>
      </c>
      <c r="K640" s="95">
        <f>+indicatorIDEAS!J641</f>
        <v>1</v>
      </c>
      <c r="L640" s="95">
        <f>+indicatorIDEAS!K641</f>
        <v>0</v>
      </c>
      <c r="M640" s="95">
        <f>+indicatorIDEAS!L641</f>
        <v>0</v>
      </c>
      <c r="N640" s="95">
        <f>+indicatorIDEAS!M641</f>
        <v>0</v>
      </c>
      <c r="O640" s="95">
        <f>+indicatorIDEAS!N641</f>
        <v>0</v>
      </c>
      <c r="P640" s="95">
        <f>+indicatorIDEAS!O641</f>
        <v>0</v>
      </c>
      <c r="Q640" s="95">
        <f>+indicatorIDEAS!P641</f>
        <v>1.0526315789473684E-3</v>
      </c>
      <c r="R640" s="95">
        <f>+indicatorIDEAS!Q641</f>
        <v>0</v>
      </c>
      <c r="S640" s="95">
        <f>+indicatorIDEAS!R641</f>
        <v>0</v>
      </c>
      <c r="T640" s="95">
        <f>+indicatorIDEAS!S641</f>
        <v>0</v>
      </c>
      <c r="U640" s="95">
        <f>+indicatorIDEAS!T641</f>
        <v>2.2123893805309734E-3</v>
      </c>
    </row>
    <row r="641" spans="1:21">
      <c r="A641" s="93" t="str">
        <f>+indicatorIDEAS!B642</f>
        <v>Cameroon</v>
      </c>
      <c r="B641" s="93" t="str">
        <f>+indicatorIDEAS!C642</f>
        <v>CMR</v>
      </c>
      <c r="C641" s="93" t="str">
        <f>+VLOOKUP(B641,'List of economiesWB'!$D$7:$G$224,3,FALSE)</f>
        <v>Sub-Saharan Africa</v>
      </c>
      <c r="D641" s="93" t="str">
        <f>+VLOOKUP(B641,'List of economiesWB'!$D$7:$G$224,4,FALSE)</f>
        <v>Lower middle income</v>
      </c>
      <c r="E641" s="94">
        <f>+indicatorIDEAS!D642</f>
        <v>2015</v>
      </c>
      <c r="F641" s="95">
        <f>+indicatorIDEAS!E642</f>
        <v>-1.0316350000000001</v>
      </c>
      <c r="G641" s="95">
        <f>+indicatorIDEAS!F642</f>
        <v>2</v>
      </c>
      <c r="H641" s="95">
        <f>+indicatorIDEAS!G642</f>
        <v>0</v>
      </c>
      <c r="I641" s="95">
        <f>+indicatorIDEAS!H642</f>
        <v>0</v>
      </c>
      <c r="J641" s="95">
        <f>+indicatorIDEAS!I642</f>
        <v>0</v>
      </c>
      <c r="K641" s="95">
        <f>+indicatorIDEAS!J642</f>
        <v>1</v>
      </c>
      <c r="L641" s="95">
        <f>+indicatorIDEAS!K642</f>
        <v>0</v>
      </c>
      <c r="M641" s="95">
        <f>+indicatorIDEAS!L642</f>
        <v>0</v>
      </c>
      <c r="N641" s="95">
        <f>+indicatorIDEAS!M642</f>
        <v>0</v>
      </c>
      <c r="O641" s="95">
        <f>+indicatorIDEAS!N642</f>
        <v>0</v>
      </c>
      <c r="P641" s="95">
        <f>+indicatorIDEAS!O642</f>
        <v>0</v>
      </c>
      <c r="Q641" s="95">
        <f>+indicatorIDEAS!P642</f>
        <v>9.945300845350571E-4</v>
      </c>
      <c r="R641" s="95">
        <f>+indicatorIDEAS!Q642</f>
        <v>0</v>
      </c>
      <c r="S641" s="95">
        <f>+indicatorIDEAS!R642</f>
        <v>0</v>
      </c>
      <c r="T641" s="95">
        <f>+indicatorIDEAS!S642</f>
        <v>0</v>
      </c>
      <c r="U641" s="95">
        <f>+indicatorIDEAS!T642</f>
        <v>2.070393374741201E-3</v>
      </c>
    </row>
    <row r="642" spans="1:21">
      <c r="A642" s="93" t="str">
        <f>+indicatorIDEAS!B643</f>
        <v>Congo, Rep.</v>
      </c>
      <c r="B642" s="93" t="str">
        <f>+indicatorIDEAS!C643</f>
        <v>COG</v>
      </c>
      <c r="C642" s="93" t="str">
        <f>+VLOOKUP(B642,'List of economiesWB'!$D$7:$G$224,3,FALSE)</f>
        <v>Sub-Saharan Africa</v>
      </c>
      <c r="D642" s="93" t="str">
        <f>+VLOOKUP(B642,'List of economiesWB'!$D$7:$G$224,4,FALSE)</f>
        <v>Lower middle income</v>
      </c>
      <c r="E642" s="94">
        <f>+indicatorIDEAS!D643</f>
        <v>1996</v>
      </c>
      <c r="F642" s="95">
        <f>+indicatorIDEAS!E643</f>
        <v>-1.1051800000000001</v>
      </c>
      <c r="G642" s="95">
        <f>+indicatorIDEAS!F643</f>
        <v>0</v>
      </c>
      <c r="H642" s="95">
        <f>+indicatorIDEAS!G643</f>
        <v>0</v>
      </c>
      <c r="I642" s="95">
        <f>+indicatorIDEAS!H643</f>
        <v>0</v>
      </c>
      <c r="J642" s="95">
        <f>+indicatorIDEAS!I643</f>
        <v>0</v>
      </c>
      <c r="K642" s="95">
        <f>+indicatorIDEAS!J643</f>
        <v>0</v>
      </c>
      <c r="L642" s="95">
        <f>+indicatorIDEAS!K643</f>
        <v>0</v>
      </c>
      <c r="M642" s="95">
        <f>+indicatorIDEAS!L643</f>
        <v>0</v>
      </c>
      <c r="N642" s="95">
        <f>+indicatorIDEAS!M643</f>
        <v>0</v>
      </c>
      <c r="O642" s="95">
        <f>+indicatorIDEAS!N643</f>
        <v>0</v>
      </c>
      <c r="P642" s="95">
        <f>+indicatorIDEAS!O643</f>
        <v>0</v>
      </c>
      <c r="Q642" s="95">
        <f>+indicatorIDEAS!P643</f>
        <v>0</v>
      </c>
      <c r="R642" s="95">
        <f>+indicatorIDEAS!Q643</f>
        <v>0</v>
      </c>
      <c r="S642" s="95">
        <f>+indicatorIDEAS!R643</f>
        <v>0</v>
      </c>
      <c r="T642" s="95">
        <f>+indicatorIDEAS!S643</f>
        <v>0</v>
      </c>
      <c r="U642" s="95">
        <f>+indicatorIDEAS!T643</f>
        <v>0</v>
      </c>
    </row>
    <row r="643" spans="1:21">
      <c r="A643" s="93" t="str">
        <f>+indicatorIDEAS!B644</f>
        <v>Congo, Rep.</v>
      </c>
      <c r="B643" s="93" t="str">
        <f>+indicatorIDEAS!C644</f>
        <v>COG</v>
      </c>
      <c r="C643" s="93" t="str">
        <f>+VLOOKUP(B643,'List of economiesWB'!$D$7:$G$224,3,FALSE)</f>
        <v>Sub-Saharan Africa</v>
      </c>
      <c r="D643" s="93" t="str">
        <f>+VLOOKUP(B643,'List of economiesWB'!$D$7:$G$224,4,FALSE)</f>
        <v>Lower middle income</v>
      </c>
      <c r="E643" s="94">
        <f>+indicatorIDEAS!D644</f>
        <v>1997</v>
      </c>
      <c r="F643" s="95" t="str">
        <f>+indicatorIDEAS!E644</f>
        <v/>
      </c>
      <c r="G643" s="95">
        <f>+indicatorIDEAS!F644</f>
        <v>0</v>
      </c>
      <c r="H643" s="95">
        <f>+indicatorIDEAS!G644</f>
        <v>0</v>
      </c>
      <c r="I643" s="95">
        <f>+indicatorIDEAS!H644</f>
        <v>0</v>
      </c>
      <c r="J643" s="95">
        <f>+indicatorIDEAS!I644</f>
        <v>0</v>
      </c>
      <c r="K643" s="95">
        <f>+indicatorIDEAS!J644</f>
        <v>0</v>
      </c>
      <c r="L643" s="95">
        <f>+indicatorIDEAS!K644</f>
        <v>0</v>
      </c>
      <c r="M643" s="95">
        <f>+indicatorIDEAS!L644</f>
        <v>0</v>
      </c>
      <c r="N643" s="95">
        <f>+indicatorIDEAS!M644</f>
        <v>0</v>
      </c>
      <c r="O643" s="95">
        <f>+indicatorIDEAS!N644</f>
        <v>0</v>
      </c>
      <c r="P643" s="95">
        <f>+indicatorIDEAS!O644</f>
        <v>0</v>
      </c>
      <c r="Q643" s="95">
        <f>+indicatorIDEAS!P644</f>
        <v>0</v>
      </c>
      <c r="R643" s="95">
        <f>+indicatorIDEAS!Q644</f>
        <v>0</v>
      </c>
      <c r="S643" s="95">
        <f>+indicatorIDEAS!R644</f>
        <v>0</v>
      </c>
      <c r="T643" s="95">
        <f>+indicatorIDEAS!S644</f>
        <v>0</v>
      </c>
      <c r="U643" s="95">
        <f>+indicatorIDEAS!T644</f>
        <v>0</v>
      </c>
    </row>
    <row r="644" spans="1:21">
      <c r="A644" s="93" t="str">
        <f>+indicatorIDEAS!B645</f>
        <v>Congo, Rep.</v>
      </c>
      <c r="B644" s="93" t="str">
        <f>+indicatorIDEAS!C645</f>
        <v>COG</v>
      </c>
      <c r="C644" s="93" t="str">
        <f>+VLOOKUP(B644,'List of economiesWB'!$D$7:$G$224,3,FALSE)</f>
        <v>Sub-Saharan Africa</v>
      </c>
      <c r="D644" s="93" t="str">
        <f>+VLOOKUP(B644,'List of economiesWB'!$D$7:$G$224,4,FALSE)</f>
        <v>Lower middle income</v>
      </c>
      <c r="E644" s="94">
        <f>+indicatorIDEAS!D645</f>
        <v>1998</v>
      </c>
      <c r="F644" s="95">
        <f>+indicatorIDEAS!E645</f>
        <v>-1.1335866000000001</v>
      </c>
      <c r="G644" s="95">
        <f>+indicatorIDEAS!F645</f>
        <v>0</v>
      </c>
      <c r="H644" s="95">
        <f>+indicatorIDEAS!G645</f>
        <v>0</v>
      </c>
      <c r="I644" s="95">
        <f>+indicatorIDEAS!H645</f>
        <v>0</v>
      </c>
      <c r="J644" s="95">
        <f>+indicatorIDEAS!I645</f>
        <v>0</v>
      </c>
      <c r="K644" s="95">
        <f>+indicatorIDEAS!J645</f>
        <v>0</v>
      </c>
      <c r="L644" s="95">
        <f>+indicatorIDEAS!K645</f>
        <v>0</v>
      </c>
      <c r="M644" s="95">
        <f>+indicatorIDEAS!L645</f>
        <v>0</v>
      </c>
      <c r="N644" s="95">
        <f>+indicatorIDEAS!M645</f>
        <v>0</v>
      </c>
      <c r="O644" s="95">
        <f>+indicatorIDEAS!N645</f>
        <v>0</v>
      </c>
      <c r="P644" s="95">
        <f>+indicatorIDEAS!O645</f>
        <v>0</v>
      </c>
      <c r="Q644" s="95">
        <f>+indicatorIDEAS!P645</f>
        <v>0</v>
      </c>
      <c r="R644" s="95">
        <f>+indicatorIDEAS!Q645</f>
        <v>0</v>
      </c>
      <c r="S644" s="95">
        <f>+indicatorIDEAS!R645</f>
        <v>0</v>
      </c>
      <c r="T644" s="95">
        <f>+indicatorIDEAS!S645</f>
        <v>0</v>
      </c>
      <c r="U644" s="95">
        <f>+indicatorIDEAS!T645</f>
        <v>0</v>
      </c>
    </row>
    <row r="645" spans="1:21">
      <c r="A645" s="93" t="str">
        <f>+indicatorIDEAS!B646</f>
        <v>Congo, Rep.</v>
      </c>
      <c r="B645" s="93" t="str">
        <f>+indicatorIDEAS!C646</f>
        <v>COG</v>
      </c>
      <c r="C645" s="93" t="str">
        <f>+VLOOKUP(B645,'List of economiesWB'!$D$7:$G$224,3,FALSE)</f>
        <v>Sub-Saharan Africa</v>
      </c>
      <c r="D645" s="93" t="str">
        <f>+VLOOKUP(B645,'List of economiesWB'!$D$7:$G$224,4,FALSE)</f>
        <v>Lower middle income</v>
      </c>
      <c r="E645" s="94">
        <f>+indicatorIDEAS!D646</f>
        <v>1999</v>
      </c>
      <c r="F645" s="95" t="str">
        <f>+indicatorIDEAS!E646</f>
        <v/>
      </c>
      <c r="G645" s="95">
        <f>+indicatorIDEAS!F646</f>
        <v>0</v>
      </c>
      <c r="H645" s="95">
        <f>+indicatorIDEAS!G646</f>
        <v>0</v>
      </c>
      <c r="I645" s="95">
        <f>+indicatorIDEAS!H646</f>
        <v>0</v>
      </c>
      <c r="J645" s="95">
        <f>+indicatorIDEAS!I646</f>
        <v>0</v>
      </c>
      <c r="K645" s="95">
        <f>+indicatorIDEAS!J646</f>
        <v>0</v>
      </c>
      <c r="L645" s="95">
        <f>+indicatorIDEAS!K646</f>
        <v>0</v>
      </c>
      <c r="M645" s="95">
        <f>+indicatorIDEAS!L646</f>
        <v>0</v>
      </c>
      <c r="N645" s="95">
        <f>+indicatorIDEAS!M646</f>
        <v>0</v>
      </c>
      <c r="O645" s="95">
        <f>+indicatorIDEAS!N646</f>
        <v>0</v>
      </c>
      <c r="P645" s="95">
        <f>+indicatorIDEAS!O646</f>
        <v>0</v>
      </c>
      <c r="Q645" s="95">
        <f>+indicatorIDEAS!P646</f>
        <v>0</v>
      </c>
      <c r="R645" s="95">
        <f>+indicatorIDEAS!Q646</f>
        <v>0</v>
      </c>
      <c r="S645" s="95">
        <f>+indicatorIDEAS!R646</f>
        <v>0</v>
      </c>
      <c r="T645" s="95">
        <f>+indicatorIDEAS!S646</f>
        <v>0</v>
      </c>
      <c r="U645" s="95">
        <f>+indicatorIDEAS!T646</f>
        <v>0</v>
      </c>
    </row>
    <row r="646" spans="1:21">
      <c r="A646" s="93" t="str">
        <f>+indicatorIDEAS!B647</f>
        <v>Congo, Rep.</v>
      </c>
      <c r="B646" s="93" t="str">
        <f>+indicatorIDEAS!C647</f>
        <v>COG</v>
      </c>
      <c r="C646" s="93" t="str">
        <f>+VLOOKUP(B646,'List of economiesWB'!$D$7:$G$224,3,FALSE)</f>
        <v>Sub-Saharan Africa</v>
      </c>
      <c r="D646" s="93" t="str">
        <f>+VLOOKUP(B646,'List of economiesWB'!$D$7:$G$224,4,FALSE)</f>
        <v>Lower middle income</v>
      </c>
      <c r="E646" s="94">
        <f>+indicatorIDEAS!D647</f>
        <v>2000</v>
      </c>
      <c r="F646" s="95">
        <f>+indicatorIDEAS!E647</f>
        <v>-0.96010249999999997</v>
      </c>
      <c r="G646" s="95">
        <f>+indicatorIDEAS!F647</f>
        <v>0</v>
      </c>
      <c r="H646" s="95">
        <f>+indicatorIDEAS!G647</f>
        <v>0</v>
      </c>
      <c r="I646" s="95">
        <f>+indicatorIDEAS!H647</f>
        <v>0</v>
      </c>
      <c r="J646" s="95">
        <f>+indicatorIDEAS!I647</f>
        <v>0</v>
      </c>
      <c r="K646" s="95">
        <f>+indicatorIDEAS!J647</f>
        <v>0</v>
      </c>
      <c r="L646" s="95">
        <f>+indicatorIDEAS!K647</f>
        <v>0</v>
      </c>
      <c r="M646" s="95">
        <f>+indicatorIDEAS!L647</f>
        <v>0</v>
      </c>
      <c r="N646" s="95">
        <f>+indicatorIDEAS!M647</f>
        <v>0</v>
      </c>
      <c r="O646" s="95">
        <f>+indicatorIDEAS!N647</f>
        <v>0</v>
      </c>
      <c r="P646" s="95">
        <f>+indicatorIDEAS!O647</f>
        <v>0</v>
      </c>
      <c r="Q646" s="95">
        <f>+indicatorIDEAS!P647</f>
        <v>0</v>
      </c>
      <c r="R646" s="95">
        <f>+indicatorIDEAS!Q647</f>
        <v>0</v>
      </c>
      <c r="S646" s="95">
        <f>+indicatorIDEAS!R647</f>
        <v>0</v>
      </c>
      <c r="T646" s="95">
        <f>+indicatorIDEAS!S647</f>
        <v>0</v>
      </c>
      <c r="U646" s="95">
        <f>+indicatorIDEAS!T647</f>
        <v>0</v>
      </c>
    </row>
    <row r="647" spans="1:21">
      <c r="A647" s="93" t="str">
        <f>+indicatorIDEAS!B648</f>
        <v>Congo, Rep.</v>
      </c>
      <c r="B647" s="93" t="str">
        <f>+indicatorIDEAS!C648</f>
        <v>COG</v>
      </c>
      <c r="C647" s="93" t="str">
        <f>+VLOOKUP(B647,'List of economiesWB'!$D$7:$G$224,3,FALSE)</f>
        <v>Sub-Saharan Africa</v>
      </c>
      <c r="D647" s="93" t="str">
        <f>+VLOOKUP(B647,'List of economiesWB'!$D$7:$G$224,4,FALSE)</f>
        <v>Lower middle income</v>
      </c>
      <c r="E647" s="94">
        <f>+indicatorIDEAS!D648</f>
        <v>2001</v>
      </c>
      <c r="F647" s="95" t="str">
        <f>+indicatorIDEAS!E648</f>
        <v/>
      </c>
      <c r="G647" s="95">
        <f>+indicatorIDEAS!F648</f>
        <v>6</v>
      </c>
      <c r="H647" s="95">
        <f>+indicatorIDEAS!G648</f>
        <v>0</v>
      </c>
      <c r="I647" s="95">
        <f>+indicatorIDEAS!H648</f>
        <v>4</v>
      </c>
      <c r="J647" s="95">
        <f>+indicatorIDEAS!I648</f>
        <v>1</v>
      </c>
      <c r="K647" s="95">
        <f>+indicatorIDEAS!J648</f>
        <v>0</v>
      </c>
      <c r="L647" s="95">
        <f>+indicatorIDEAS!K648</f>
        <v>0.17647058823529413</v>
      </c>
      <c r="M647" s="95">
        <f>+indicatorIDEAS!L648</f>
        <v>0</v>
      </c>
      <c r="N647" s="95">
        <f>+indicatorIDEAS!M648</f>
        <v>0.4</v>
      </c>
      <c r="O647" s="95">
        <f>+indicatorIDEAS!N648</f>
        <v>0.33333333333333331</v>
      </c>
      <c r="P647" s="95">
        <f>+indicatorIDEAS!O648</f>
        <v>0</v>
      </c>
      <c r="Q647" s="95">
        <f>+indicatorIDEAS!P648</f>
        <v>2.7397260273972601E-2</v>
      </c>
      <c r="R647" s="95">
        <f>+indicatorIDEAS!Q648</f>
        <v>0</v>
      </c>
      <c r="S647" s="95">
        <f>+indicatorIDEAS!R648</f>
        <v>0.10810810810810811</v>
      </c>
      <c r="T647" s="95">
        <f>+indicatorIDEAS!S648</f>
        <v>1.9607843137254902E-2</v>
      </c>
      <c r="U647" s="95">
        <f>+indicatorIDEAS!T648</f>
        <v>0</v>
      </c>
    </row>
    <row r="648" spans="1:21">
      <c r="A648" s="93" t="str">
        <f>+indicatorIDEAS!B649</f>
        <v>Congo, Rep.</v>
      </c>
      <c r="B648" s="93" t="str">
        <f>+indicatorIDEAS!C649</f>
        <v>COG</v>
      </c>
      <c r="C648" s="93" t="str">
        <f>+VLOOKUP(B648,'List of economiesWB'!$D$7:$G$224,3,FALSE)</f>
        <v>Sub-Saharan Africa</v>
      </c>
      <c r="D648" s="93" t="str">
        <f>+VLOOKUP(B648,'List of economiesWB'!$D$7:$G$224,4,FALSE)</f>
        <v>Lower middle income</v>
      </c>
      <c r="E648" s="94">
        <f>+indicatorIDEAS!D649</f>
        <v>2002</v>
      </c>
      <c r="F648" s="95">
        <f>+indicatorIDEAS!E649</f>
        <v>-0.86549591999999997</v>
      </c>
      <c r="G648" s="95">
        <f>+indicatorIDEAS!F649</f>
        <v>6</v>
      </c>
      <c r="H648" s="95">
        <f>+indicatorIDEAS!G649</f>
        <v>0</v>
      </c>
      <c r="I648" s="95">
        <f>+indicatorIDEAS!H649</f>
        <v>4</v>
      </c>
      <c r="J648" s="95">
        <f>+indicatorIDEAS!I649</f>
        <v>1</v>
      </c>
      <c r="K648" s="95">
        <f>+indicatorIDEAS!J649</f>
        <v>0</v>
      </c>
      <c r="L648" s="95">
        <f>+indicatorIDEAS!K649</f>
        <v>0</v>
      </c>
      <c r="M648" s="95">
        <f>+indicatorIDEAS!L649</f>
        <v>0</v>
      </c>
      <c r="N648" s="95">
        <f>+indicatorIDEAS!M649</f>
        <v>0</v>
      </c>
      <c r="O648" s="95">
        <f>+indicatorIDEAS!N649</f>
        <v>0</v>
      </c>
      <c r="P648" s="95">
        <f>+indicatorIDEAS!O649</f>
        <v>0</v>
      </c>
      <c r="Q648" s="95">
        <f>+indicatorIDEAS!P649</f>
        <v>2.2304832713754646E-2</v>
      </c>
      <c r="R648" s="95">
        <f>+indicatorIDEAS!Q649</f>
        <v>0</v>
      </c>
      <c r="S648" s="95">
        <f>+indicatorIDEAS!R649</f>
        <v>9.7560975609756101E-2</v>
      </c>
      <c r="T648" s="95">
        <f>+indicatorIDEAS!S649</f>
        <v>1.8867924528301886E-2</v>
      </c>
      <c r="U648" s="95">
        <f>+indicatorIDEAS!T649</f>
        <v>0</v>
      </c>
    </row>
    <row r="649" spans="1:21">
      <c r="A649" s="93" t="str">
        <f>+indicatorIDEAS!B650</f>
        <v>Congo, Rep.</v>
      </c>
      <c r="B649" s="93" t="str">
        <f>+indicatorIDEAS!C650</f>
        <v>COG</v>
      </c>
      <c r="C649" s="93" t="str">
        <f>+VLOOKUP(B649,'List of economiesWB'!$D$7:$G$224,3,FALSE)</f>
        <v>Sub-Saharan Africa</v>
      </c>
      <c r="D649" s="93" t="str">
        <f>+VLOOKUP(B649,'List of economiesWB'!$D$7:$G$224,4,FALSE)</f>
        <v>Lower middle income</v>
      </c>
      <c r="E649" s="94">
        <f>+indicatorIDEAS!D650</f>
        <v>2003</v>
      </c>
      <c r="F649" s="95">
        <f>+indicatorIDEAS!E650</f>
        <v>-0.93612724999999997</v>
      </c>
      <c r="G649" s="95">
        <f>+indicatorIDEAS!F650</f>
        <v>6</v>
      </c>
      <c r="H649" s="95">
        <f>+indicatorIDEAS!G650</f>
        <v>0</v>
      </c>
      <c r="I649" s="95">
        <f>+indicatorIDEAS!H650</f>
        <v>4</v>
      </c>
      <c r="J649" s="95">
        <f>+indicatorIDEAS!I650</f>
        <v>1</v>
      </c>
      <c r="K649" s="95">
        <f>+indicatorIDEAS!J650</f>
        <v>0</v>
      </c>
      <c r="L649" s="95">
        <f>+indicatorIDEAS!K650</f>
        <v>0</v>
      </c>
      <c r="M649" s="95">
        <f>+indicatorIDEAS!L650</f>
        <v>0</v>
      </c>
      <c r="N649" s="95">
        <f>+indicatorIDEAS!M650</f>
        <v>0</v>
      </c>
      <c r="O649" s="95">
        <f>+indicatorIDEAS!N650</f>
        <v>0</v>
      </c>
      <c r="P649" s="95">
        <f>+indicatorIDEAS!O650</f>
        <v>0</v>
      </c>
      <c r="Q649" s="95">
        <f>+indicatorIDEAS!P650</f>
        <v>1.9230769230769232E-2</v>
      </c>
      <c r="R649" s="95">
        <f>+indicatorIDEAS!Q650</f>
        <v>0</v>
      </c>
      <c r="S649" s="95">
        <f>+indicatorIDEAS!R650</f>
        <v>8.8888888888888892E-2</v>
      </c>
      <c r="T649" s="95">
        <f>+indicatorIDEAS!S650</f>
        <v>1.7543859649122806E-2</v>
      </c>
      <c r="U649" s="95">
        <f>+indicatorIDEAS!T650</f>
        <v>0</v>
      </c>
    </row>
    <row r="650" spans="1:21">
      <c r="A650" s="93" t="str">
        <f>+indicatorIDEAS!B651</f>
        <v>Congo, Rep.</v>
      </c>
      <c r="B650" s="93" t="str">
        <f>+indicatorIDEAS!C651</f>
        <v>COG</v>
      </c>
      <c r="C650" s="93" t="str">
        <f>+VLOOKUP(B650,'List of economiesWB'!$D$7:$G$224,3,FALSE)</f>
        <v>Sub-Saharan Africa</v>
      </c>
      <c r="D650" s="93" t="str">
        <f>+VLOOKUP(B650,'List of economiesWB'!$D$7:$G$224,4,FALSE)</f>
        <v>Lower middle income</v>
      </c>
      <c r="E650" s="94">
        <f>+indicatorIDEAS!D651</f>
        <v>2004</v>
      </c>
      <c r="F650" s="95">
        <f>+indicatorIDEAS!E651</f>
        <v>-0.83536929000000004</v>
      </c>
      <c r="G650" s="95">
        <f>+indicatorIDEAS!F651</f>
        <v>6</v>
      </c>
      <c r="H650" s="95">
        <f>+indicatorIDEAS!G651</f>
        <v>0</v>
      </c>
      <c r="I650" s="95">
        <f>+indicatorIDEAS!H651</f>
        <v>4</v>
      </c>
      <c r="J650" s="95">
        <f>+indicatorIDEAS!I651</f>
        <v>1</v>
      </c>
      <c r="K650" s="95">
        <f>+indicatorIDEAS!J651</f>
        <v>0</v>
      </c>
      <c r="L650" s="95">
        <f>+indicatorIDEAS!K651</f>
        <v>0</v>
      </c>
      <c r="M650" s="95">
        <f>+indicatorIDEAS!L651</f>
        <v>0</v>
      </c>
      <c r="N650" s="95">
        <f>+indicatorIDEAS!M651</f>
        <v>0</v>
      </c>
      <c r="O650" s="95">
        <f>+indicatorIDEAS!N651</f>
        <v>0</v>
      </c>
      <c r="P650" s="95">
        <f>+indicatorIDEAS!O651</f>
        <v>0</v>
      </c>
      <c r="Q650" s="95">
        <f>+indicatorIDEAS!P651</f>
        <v>1.6853932584269662E-2</v>
      </c>
      <c r="R650" s="95">
        <f>+indicatorIDEAS!Q651</f>
        <v>0</v>
      </c>
      <c r="S650" s="95">
        <f>+indicatorIDEAS!R651</f>
        <v>8.1632653061224483E-2</v>
      </c>
      <c r="T650" s="95">
        <f>+indicatorIDEAS!S651</f>
        <v>1.5384615384615385E-2</v>
      </c>
      <c r="U650" s="95">
        <f>+indicatorIDEAS!T651</f>
        <v>0</v>
      </c>
    </row>
    <row r="651" spans="1:21">
      <c r="A651" s="93" t="str">
        <f>+indicatorIDEAS!B652</f>
        <v>Congo, Rep.</v>
      </c>
      <c r="B651" s="93" t="str">
        <f>+indicatorIDEAS!C652</f>
        <v>COG</v>
      </c>
      <c r="C651" s="93" t="str">
        <f>+VLOOKUP(B651,'List of economiesWB'!$D$7:$G$224,3,FALSE)</f>
        <v>Sub-Saharan Africa</v>
      </c>
      <c r="D651" s="93" t="str">
        <f>+VLOOKUP(B651,'List of economiesWB'!$D$7:$G$224,4,FALSE)</f>
        <v>Lower middle income</v>
      </c>
      <c r="E651" s="94">
        <f>+indicatorIDEAS!D652</f>
        <v>2005</v>
      </c>
      <c r="F651" s="95">
        <f>+indicatorIDEAS!E652</f>
        <v>-1.0132284</v>
      </c>
      <c r="G651" s="95">
        <f>+indicatorIDEAS!F652</f>
        <v>6</v>
      </c>
      <c r="H651" s="95">
        <f>+indicatorIDEAS!G652</f>
        <v>0</v>
      </c>
      <c r="I651" s="95">
        <f>+indicatorIDEAS!H652</f>
        <v>4</v>
      </c>
      <c r="J651" s="95">
        <f>+indicatorIDEAS!I652</f>
        <v>1</v>
      </c>
      <c r="K651" s="95">
        <f>+indicatorIDEAS!J652</f>
        <v>0</v>
      </c>
      <c r="L651" s="95">
        <f>+indicatorIDEAS!K652</f>
        <v>0</v>
      </c>
      <c r="M651" s="95">
        <f>+indicatorIDEAS!L652</f>
        <v>0</v>
      </c>
      <c r="N651" s="95">
        <f>+indicatorIDEAS!M652</f>
        <v>0</v>
      </c>
      <c r="O651" s="95">
        <f>+indicatorIDEAS!N652</f>
        <v>0</v>
      </c>
      <c r="P651" s="95">
        <f>+indicatorIDEAS!O652</f>
        <v>0</v>
      </c>
      <c r="Q651" s="95">
        <f>+indicatorIDEAS!P652</f>
        <v>1.3605442176870748E-2</v>
      </c>
      <c r="R651" s="95">
        <f>+indicatorIDEAS!Q652</f>
        <v>0</v>
      </c>
      <c r="S651" s="95">
        <f>+indicatorIDEAS!R652</f>
        <v>6.7796610169491525E-2</v>
      </c>
      <c r="T651" s="95">
        <f>+indicatorIDEAS!S652</f>
        <v>1.2195121951219513E-2</v>
      </c>
      <c r="U651" s="95">
        <f>+indicatorIDEAS!T652</f>
        <v>0</v>
      </c>
    </row>
    <row r="652" spans="1:21">
      <c r="A652" s="93" t="str">
        <f>+indicatorIDEAS!B653</f>
        <v>Congo, Rep.</v>
      </c>
      <c r="B652" s="93" t="str">
        <f>+indicatorIDEAS!C653</f>
        <v>COG</v>
      </c>
      <c r="C652" s="93" t="str">
        <f>+VLOOKUP(B652,'List of economiesWB'!$D$7:$G$224,3,FALSE)</f>
        <v>Sub-Saharan Africa</v>
      </c>
      <c r="D652" s="93" t="str">
        <f>+VLOOKUP(B652,'List of economiesWB'!$D$7:$G$224,4,FALSE)</f>
        <v>Lower middle income</v>
      </c>
      <c r="E652" s="94">
        <f>+indicatorIDEAS!D653</f>
        <v>2006</v>
      </c>
      <c r="F652" s="95">
        <f>+indicatorIDEAS!E653</f>
        <v>-1.0523530000000001</v>
      </c>
      <c r="G652" s="95">
        <f>+indicatorIDEAS!F653</f>
        <v>12</v>
      </c>
      <c r="H652" s="95">
        <f>+indicatorIDEAS!G653</f>
        <v>4</v>
      </c>
      <c r="I652" s="95">
        <f>+indicatorIDEAS!H653</f>
        <v>4</v>
      </c>
      <c r="J652" s="95">
        <f>+indicatorIDEAS!I653</f>
        <v>1</v>
      </c>
      <c r="K652" s="95">
        <f>+indicatorIDEAS!J653</f>
        <v>2</v>
      </c>
      <c r="L652" s="95">
        <f>+indicatorIDEAS!K653</f>
        <v>0.10344827586206896</v>
      </c>
      <c r="M652" s="95">
        <f>+indicatorIDEAS!L653</f>
        <v>0.13333333333333333</v>
      </c>
      <c r="N652" s="95">
        <f>+indicatorIDEAS!M653</f>
        <v>0</v>
      </c>
      <c r="O652" s="95">
        <f>+indicatorIDEAS!N653</f>
        <v>0</v>
      </c>
      <c r="P652" s="95">
        <f>+indicatorIDEAS!O653</f>
        <v>0.22222222222222221</v>
      </c>
      <c r="Q652" s="95">
        <f>+indicatorIDEAS!P653</f>
        <v>2.4048096192384769E-2</v>
      </c>
      <c r="R652" s="95">
        <f>+indicatorIDEAS!Q653</f>
        <v>1.8099547511312219E-2</v>
      </c>
      <c r="S652" s="95">
        <f>+indicatorIDEAS!R653</f>
        <v>6.0606060606060608E-2</v>
      </c>
      <c r="T652" s="95">
        <f>+indicatorIDEAS!S653</f>
        <v>1.0638297872340425E-2</v>
      </c>
      <c r="U652" s="95">
        <f>+indicatorIDEAS!T653</f>
        <v>1.6949152542372881E-2</v>
      </c>
    </row>
    <row r="653" spans="1:21">
      <c r="A653" s="93" t="str">
        <f>+indicatorIDEAS!B654</f>
        <v>Congo, Rep.</v>
      </c>
      <c r="B653" s="93" t="str">
        <f>+indicatorIDEAS!C654</f>
        <v>COG</v>
      </c>
      <c r="C653" s="93" t="str">
        <f>+VLOOKUP(B653,'List of economiesWB'!$D$7:$G$224,3,FALSE)</f>
        <v>Sub-Saharan Africa</v>
      </c>
      <c r="D653" s="93" t="str">
        <f>+VLOOKUP(B653,'List of economiesWB'!$D$7:$G$224,4,FALSE)</f>
        <v>Lower middle income</v>
      </c>
      <c r="E653" s="94">
        <f>+indicatorIDEAS!D654</f>
        <v>2007</v>
      </c>
      <c r="F653" s="95">
        <f>+indicatorIDEAS!E654</f>
        <v>-1.0979327000000001</v>
      </c>
      <c r="G653" s="95">
        <f>+indicatorIDEAS!F654</f>
        <v>12</v>
      </c>
      <c r="H653" s="95">
        <f>+indicatorIDEAS!G654</f>
        <v>4</v>
      </c>
      <c r="I653" s="95">
        <f>+indicatorIDEAS!H654</f>
        <v>4</v>
      </c>
      <c r="J653" s="95">
        <f>+indicatorIDEAS!I654</f>
        <v>1</v>
      </c>
      <c r="K653" s="95">
        <f>+indicatorIDEAS!J654</f>
        <v>2</v>
      </c>
      <c r="L653" s="95">
        <f>+indicatorIDEAS!K654</f>
        <v>0</v>
      </c>
      <c r="M653" s="95">
        <f>+indicatorIDEAS!L654</f>
        <v>0</v>
      </c>
      <c r="N653" s="95">
        <f>+indicatorIDEAS!M654</f>
        <v>0</v>
      </c>
      <c r="O653" s="95">
        <f>+indicatorIDEAS!N654</f>
        <v>0</v>
      </c>
      <c r="P653" s="95">
        <f>+indicatorIDEAS!O654</f>
        <v>0</v>
      </c>
      <c r="Q653" s="95">
        <f>+indicatorIDEAS!P654</f>
        <v>2.0618556701030927E-2</v>
      </c>
      <c r="R653" s="95">
        <f>+indicatorIDEAS!Q654</f>
        <v>1.5444015444015444E-2</v>
      </c>
      <c r="S653" s="95">
        <f>+indicatorIDEAS!R654</f>
        <v>5.128205128205128E-2</v>
      </c>
      <c r="T653" s="95">
        <f>+indicatorIDEAS!S654</f>
        <v>9.3457943925233638E-3</v>
      </c>
      <c r="U653" s="95">
        <f>+indicatorIDEAS!T654</f>
        <v>1.4492753623188406E-2</v>
      </c>
    </row>
    <row r="654" spans="1:21">
      <c r="A654" s="93" t="str">
        <f>+indicatorIDEAS!B655</f>
        <v>Congo, Rep.</v>
      </c>
      <c r="B654" s="93" t="str">
        <f>+indicatorIDEAS!C655</f>
        <v>COG</v>
      </c>
      <c r="C654" s="93" t="str">
        <f>+VLOOKUP(B654,'List of economiesWB'!$D$7:$G$224,3,FALSE)</f>
        <v>Sub-Saharan Africa</v>
      </c>
      <c r="D654" s="93" t="str">
        <f>+VLOOKUP(B654,'List of economiesWB'!$D$7:$G$224,4,FALSE)</f>
        <v>Lower middle income</v>
      </c>
      <c r="E654" s="94">
        <f>+indicatorIDEAS!D655</f>
        <v>2008</v>
      </c>
      <c r="F654" s="95">
        <f>+indicatorIDEAS!E655</f>
        <v>-1.1273029999999999</v>
      </c>
      <c r="G654" s="95">
        <f>+indicatorIDEAS!F655</f>
        <v>12</v>
      </c>
      <c r="H654" s="95">
        <f>+indicatorIDEAS!G655</f>
        <v>4</v>
      </c>
      <c r="I654" s="95">
        <f>+indicatorIDEAS!H655</f>
        <v>4</v>
      </c>
      <c r="J654" s="95">
        <f>+indicatorIDEAS!I655</f>
        <v>1</v>
      </c>
      <c r="K654" s="95">
        <f>+indicatorIDEAS!J655</f>
        <v>2</v>
      </c>
      <c r="L654" s="95">
        <f>+indicatorIDEAS!K655</f>
        <v>0</v>
      </c>
      <c r="M654" s="95">
        <f>+indicatorIDEAS!L655</f>
        <v>0</v>
      </c>
      <c r="N654" s="95">
        <f>+indicatorIDEAS!M655</f>
        <v>0</v>
      </c>
      <c r="O654" s="95">
        <f>+indicatorIDEAS!N655</f>
        <v>0</v>
      </c>
      <c r="P654" s="95">
        <f>+indicatorIDEAS!O655</f>
        <v>0</v>
      </c>
      <c r="Q654" s="95">
        <f>+indicatorIDEAS!P655</f>
        <v>1.6282225237449117E-2</v>
      </c>
      <c r="R654" s="95">
        <f>+indicatorIDEAS!Q655</f>
        <v>1.1940298507462687E-2</v>
      </c>
      <c r="S654" s="95">
        <f>+indicatorIDEAS!R655</f>
        <v>4.2105263157894736E-2</v>
      </c>
      <c r="T654" s="95">
        <f>+indicatorIDEAS!S655</f>
        <v>7.6335877862595417E-3</v>
      </c>
      <c r="U654" s="95">
        <f>+indicatorIDEAS!T655</f>
        <v>1.1363636363636364E-2</v>
      </c>
    </row>
    <row r="655" spans="1:21">
      <c r="A655" s="93" t="str">
        <f>+indicatorIDEAS!B656</f>
        <v>Congo, Rep.</v>
      </c>
      <c r="B655" s="93" t="str">
        <f>+indicatorIDEAS!C656</f>
        <v>COG</v>
      </c>
      <c r="C655" s="93" t="str">
        <f>+VLOOKUP(B655,'List of economiesWB'!$D$7:$G$224,3,FALSE)</f>
        <v>Sub-Saharan Africa</v>
      </c>
      <c r="D655" s="93" t="str">
        <f>+VLOOKUP(B655,'List of economiesWB'!$D$7:$G$224,4,FALSE)</f>
        <v>Lower middle income</v>
      </c>
      <c r="E655" s="94">
        <f>+indicatorIDEAS!D656</f>
        <v>2009</v>
      </c>
      <c r="F655" s="95">
        <f>+indicatorIDEAS!E656</f>
        <v>-1.1759073</v>
      </c>
      <c r="G655" s="95">
        <f>+indicatorIDEAS!F656</f>
        <v>12</v>
      </c>
      <c r="H655" s="95">
        <f>+indicatorIDEAS!G656</f>
        <v>4</v>
      </c>
      <c r="I655" s="95">
        <f>+indicatorIDEAS!H656</f>
        <v>4</v>
      </c>
      <c r="J655" s="95">
        <f>+indicatorIDEAS!I656</f>
        <v>1</v>
      </c>
      <c r="K655" s="95">
        <f>+indicatorIDEAS!J656</f>
        <v>2</v>
      </c>
      <c r="L655" s="95">
        <f>+indicatorIDEAS!K656</f>
        <v>0</v>
      </c>
      <c r="M655" s="95">
        <f>+indicatorIDEAS!L656</f>
        <v>0</v>
      </c>
      <c r="N655" s="95">
        <f>+indicatorIDEAS!M656</f>
        <v>0</v>
      </c>
      <c r="O655" s="95">
        <f>+indicatorIDEAS!N656</f>
        <v>0</v>
      </c>
      <c r="P655" s="95">
        <f>+indicatorIDEAS!O656</f>
        <v>0</v>
      </c>
      <c r="Q655" s="95">
        <f>+indicatorIDEAS!P656</f>
        <v>1.1764705882352941E-2</v>
      </c>
      <c r="R655" s="95">
        <f>+indicatorIDEAS!Q656</f>
        <v>8.4925690021231421E-3</v>
      </c>
      <c r="S655" s="95">
        <f>+indicatorIDEAS!R656</f>
        <v>3.1496062992125984E-2</v>
      </c>
      <c r="T655" s="95">
        <f>+indicatorIDEAS!S656</f>
        <v>5.7803468208092483E-3</v>
      </c>
      <c r="U655" s="95">
        <f>+indicatorIDEAS!T656</f>
        <v>8.0321285140562242E-3</v>
      </c>
    </row>
    <row r="656" spans="1:21">
      <c r="A656" s="93" t="str">
        <f>+indicatorIDEAS!B657</f>
        <v>Congo, Rep.</v>
      </c>
      <c r="B656" s="93" t="str">
        <f>+indicatorIDEAS!C657</f>
        <v>COG</v>
      </c>
      <c r="C656" s="93" t="str">
        <f>+VLOOKUP(B656,'List of economiesWB'!$D$7:$G$224,3,FALSE)</f>
        <v>Sub-Saharan Africa</v>
      </c>
      <c r="D656" s="93" t="str">
        <f>+VLOOKUP(B656,'List of economiesWB'!$D$7:$G$224,4,FALSE)</f>
        <v>Lower middle income</v>
      </c>
      <c r="E656" s="94">
        <f>+indicatorIDEAS!D657</f>
        <v>2010</v>
      </c>
      <c r="F656" s="95">
        <f>+indicatorIDEAS!E657</f>
        <v>-1.1143067</v>
      </c>
      <c r="G656" s="95">
        <f>+indicatorIDEAS!F657</f>
        <v>12</v>
      </c>
      <c r="H656" s="95">
        <f>+indicatorIDEAS!G657</f>
        <v>4</v>
      </c>
      <c r="I656" s="95">
        <f>+indicatorIDEAS!H657</f>
        <v>4</v>
      </c>
      <c r="J656" s="95">
        <f>+indicatorIDEAS!I657</f>
        <v>1</v>
      </c>
      <c r="K656" s="95">
        <f>+indicatorIDEAS!J657</f>
        <v>2</v>
      </c>
      <c r="L656" s="95">
        <f>+indicatorIDEAS!K657</f>
        <v>0</v>
      </c>
      <c r="M656" s="95">
        <f>+indicatorIDEAS!L657</f>
        <v>0</v>
      </c>
      <c r="N656" s="95">
        <f>+indicatorIDEAS!M657</f>
        <v>0</v>
      </c>
      <c r="O656" s="95">
        <f>+indicatorIDEAS!N657</f>
        <v>0</v>
      </c>
      <c r="P656" s="95">
        <f>+indicatorIDEAS!O657</f>
        <v>0</v>
      </c>
      <c r="Q656" s="95">
        <f>+indicatorIDEAS!P657</f>
        <v>9.4861660079051391E-3</v>
      </c>
      <c r="R656" s="95">
        <f>+indicatorIDEAS!Q657</f>
        <v>7.0175438596491229E-3</v>
      </c>
      <c r="S656" s="95">
        <f>+indicatorIDEAS!R657</f>
        <v>2.4691358024691357E-2</v>
      </c>
      <c r="T656" s="95">
        <f>+indicatorIDEAS!S657</f>
        <v>4.4247787610619468E-3</v>
      </c>
      <c r="U656" s="95">
        <f>+indicatorIDEAS!T657</f>
        <v>6.5146579804560263E-3</v>
      </c>
    </row>
    <row r="657" spans="1:21">
      <c r="A657" s="93" t="str">
        <f>+indicatorIDEAS!B658</f>
        <v>Congo, Rep.</v>
      </c>
      <c r="B657" s="93" t="str">
        <f>+indicatorIDEAS!C658</f>
        <v>COG</v>
      </c>
      <c r="C657" s="93" t="str">
        <f>+VLOOKUP(B657,'List of economiesWB'!$D$7:$G$224,3,FALSE)</f>
        <v>Sub-Saharan Africa</v>
      </c>
      <c r="D657" s="93" t="str">
        <f>+VLOOKUP(B657,'List of economiesWB'!$D$7:$G$224,4,FALSE)</f>
        <v>Lower middle income</v>
      </c>
      <c r="E657" s="94">
        <f>+indicatorIDEAS!D658</f>
        <v>2011</v>
      </c>
      <c r="F657" s="95">
        <f>+indicatorIDEAS!E658</f>
        <v>-1.0774794999999999</v>
      </c>
      <c r="G657" s="95">
        <f>+indicatorIDEAS!F658</f>
        <v>12</v>
      </c>
      <c r="H657" s="95">
        <f>+indicatorIDEAS!G658</f>
        <v>4</v>
      </c>
      <c r="I657" s="95">
        <f>+indicatorIDEAS!H658</f>
        <v>4</v>
      </c>
      <c r="J657" s="95">
        <f>+indicatorIDEAS!I658</f>
        <v>1</v>
      </c>
      <c r="K657" s="95">
        <f>+indicatorIDEAS!J658</f>
        <v>2</v>
      </c>
      <c r="L657" s="95">
        <f>+indicatorIDEAS!K658</f>
        <v>0</v>
      </c>
      <c r="M657" s="95">
        <f>+indicatorIDEAS!L658</f>
        <v>0</v>
      </c>
      <c r="N657" s="95">
        <f>+indicatorIDEAS!M658</f>
        <v>0</v>
      </c>
      <c r="O657" s="95">
        <f>+indicatorIDEAS!N658</f>
        <v>0</v>
      </c>
      <c r="P657" s="95">
        <f>+indicatorIDEAS!O658</f>
        <v>0</v>
      </c>
      <c r="Q657" s="95">
        <f>+indicatorIDEAS!P658</f>
        <v>7.7071290944123313E-3</v>
      </c>
      <c r="R657" s="95">
        <f>+indicatorIDEAS!Q658</f>
        <v>5.6258790436005627E-3</v>
      </c>
      <c r="S657" s="95">
        <f>+indicatorIDEAS!R658</f>
        <v>2.0100502512562814E-2</v>
      </c>
      <c r="T657" s="95">
        <f>+indicatorIDEAS!S658</f>
        <v>3.5335689045936395E-3</v>
      </c>
      <c r="U657" s="95">
        <f>+indicatorIDEAS!T658</f>
        <v>5.4945054945054949E-3</v>
      </c>
    </row>
    <row r="658" spans="1:21">
      <c r="A658" s="93" t="str">
        <f>+indicatorIDEAS!B659</f>
        <v>Congo, Rep.</v>
      </c>
      <c r="B658" s="93" t="str">
        <f>+indicatorIDEAS!C659</f>
        <v>COG</v>
      </c>
      <c r="C658" s="93" t="str">
        <f>+VLOOKUP(B658,'List of economiesWB'!$D$7:$G$224,3,FALSE)</f>
        <v>Sub-Saharan Africa</v>
      </c>
      <c r="D658" s="93" t="str">
        <f>+VLOOKUP(B658,'List of economiesWB'!$D$7:$G$224,4,FALSE)</f>
        <v>Lower middle income</v>
      </c>
      <c r="E658" s="94">
        <f>+indicatorIDEAS!D659</f>
        <v>2012</v>
      </c>
      <c r="F658" s="95">
        <f>+indicatorIDEAS!E659</f>
        <v>-1.1941782000000001</v>
      </c>
      <c r="G658" s="95">
        <f>+indicatorIDEAS!F659</f>
        <v>12</v>
      </c>
      <c r="H658" s="95">
        <f>+indicatorIDEAS!G659</f>
        <v>4</v>
      </c>
      <c r="I658" s="95">
        <f>+indicatorIDEAS!H659</f>
        <v>4</v>
      </c>
      <c r="J658" s="95">
        <f>+indicatorIDEAS!I659</f>
        <v>1</v>
      </c>
      <c r="K658" s="95">
        <f>+indicatorIDEAS!J659</f>
        <v>2</v>
      </c>
      <c r="L658" s="95">
        <f>+indicatorIDEAS!K659</f>
        <v>0</v>
      </c>
      <c r="M658" s="95">
        <f>+indicatorIDEAS!L659</f>
        <v>0</v>
      </c>
      <c r="N658" s="95">
        <f>+indicatorIDEAS!M659</f>
        <v>0</v>
      </c>
      <c r="O658" s="95">
        <f>+indicatorIDEAS!N659</f>
        <v>0</v>
      </c>
      <c r="P658" s="95">
        <f>+indicatorIDEAS!O659</f>
        <v>0</v>
      </c>
      <c r="Q658" s="95">
        <f>+indicatorIDEAS!P659</f>
        <v>7.2683222289521504E-3</v>
      </c>
      <c r="R658" s="95">
        <f>+indicatorIDEAS!Q659</f>
        <v>5.2770448548812663E-3</v>
      </c>
      <c r="S658" s="95">
        <f>+indicatorIDEAS!R659</f>
        <v>1.9138755980861243E-2</v>
      </c>
      <c r="T658" s="95">
        <f>+indicatorIDEAS!S659</f>
        <v>3.3003300330033004E-3</v>
      </c>
      <c r="U658" s="95">
        <f>+indicatorIDEAS!T659</f>
        <v>5.2493438320209973E-3</v>
      </c>
    </row>
    <row r="659" spans="1:21">
      <c r="A659" s="93" t="str">
        <f>+indicatorIDEAS!B660</f>
        <v>Congo, Rep.</v>
      </c>
      <c r="B659" s="93" t="str">
        <f>+indicatorIDEAS!C660</f>
        <v>COG</v>
      </c>
      <c r="C659" s="93" t="str">
        <f>+VLOOKUP(B659,'List of economiesWB'!$D$7:$G$224,3,FALSE)</f>
        <v>Sub-Saharan Africa</v>
      </c>
      <c r="D659" s="93" t="str">
        <f>+VLOOKUP(B659,'List of economiesWB'!$D$7:$G$224,4,FALSE)</f>
        <v>Lower middle income</v>
      </c>
      <c r="E659" s="94">
        <f>+indicatorIDEAS!D660</f>
        <v>2013</v>
      </c>
      <c r="F659" s="95">
        <f>+indicatorIDEAS!E660</f>
        <v>-1.1899120999999999</v>
      </c>
      <c r="G659" s="95">
        <f>+indicatorIDEAS!F660</f>
        <v>12</v>
      </c>
      <c r="H659" s="95">
        <f>+indicatorIDEAS!G660</f>
        <v>4</v>
      </c>
      <c r="I659" s="95">
        <f>+indicatorIDEAS!H660</f>
        <v>4</v>
      </c>
      <c r="J659" s="95">
        <f>+indicatorIDEAS!I660</f>
        <v>1</v>
      </c>
      <c r="K659" s="95">
        <f>+indicatorIDEAS!J660</f>
        <v>2</v>
      </c>
      <c r="L659" s="95">
        <f>+indicatorIDEAS!K660</f>
        <v>0</v>
      </c>
      <c r="M659" s="95">
        <f>+indicatorIDEAS!L660</f>
        <v>0</v>
      </c>
      <c r="N659" s="95">
        <f>+indicatorIDEAS!M660</f>
        <v>0</v>
      </c>
      <c r="O659" s="95">
        <f>+indicatorIDEAS!N660</f>
        <v>0</v>
      </c>
      <c r="P659" s="95">
        <f>+indicatorIDEAS!O660</f>
        <v>0</v>
      </c>
      <c r="Q659" s="95">
        <f>+indicatorIDEAS!P660</f>
        <v>6.8925904652498565E-3</v>
      </c>
      <c r="R659" s="95">
        <f>+indicatorIDEAS!Q660</f>
        <v>4.9751243781094526E-3</v>
      </c>
      <c r="S659" s="95">
        <f>+indicatorIDEAS!R660</f>
        <v>1.8779342723004695E-2</v>
      </c>
      <c r="T659" s="95">
        <f>+indicatorIDEAS!S660</f>
        <v>3.1847133757961785E-3</v>
      </c>
      <c r="U659" s="95">
        <f>+indicatorIDEAS!T660</f>
        <v>4.8780487804878049E-3</v>
      </c>
    </row>
    <row r="660" spans="1:21">
      <c r="A660" s="93" t="str">
        <f>+indicatorIDEAS!B661</f>
        <v>Congo, Rep.</v>
      </c>
      <c r="B660" s="93" t="str">
        <f>+indicatorIDEAS!C661</f>
        <v>COG</v>
      </c>
      <c r="C660" s="93" t="str">
        <f>+VLOOKUP(B660,'List of economiesWB'!$D$7:$G$224,3,FALSE)</f>
        <v>Sub-Saharan Africa</v>
      </c>
      <c r="D660" s="93" t="str">
        <f>+VLOOKUP(B660,'List of economiesWB'!$D$7:$G$224,4,FALSE)</f>
        <v>Lower middle income</v>
      </c>
      <c r="E660" s="94">
        <f>+indicatorIDEAS!D661</f>
        <v>2014</v>
      </c>
      <c r="F660" s="95">
        <f>+indicatorIDEAS!E661</f>
        <v>-1.2157187</v>
      </c>
      <c r="G660" s="95">
        <f>+indicatorIDEAS!F661</f>
        <v>12</v>
      </c>
      <c r="H660" s="95">
        <f>+indicatorIDEAS!G661</f>
        <v>4</v>
      </c>
      <c r="I660" s="95">
        <f>+indicatorIDEAS!H661</f>
        <v>4</v>
      </c>
      <c r="J660" s="95">
        <f>+indicatorIDEAS!I661</f>
        <v>1</v>
      </c>
      <c r="K660" s="95">
        <f>+indicatorIDEAS!J661</f>
        <v>2</v>
      </c>
      <c r="L660" s="95">
        <f>+indicatorIDEAS!K661</f>
        <v>0</v>
      </c>
      <c r="M660" s="95">
        <f>+indicatorIDEAS!L661</f>
        <v>0</v>
      </c>
      <c r="N660" s="95">
        <f>+indicatorIDEAS!M661</f>
        <v>0</v>
      </c>
      <c r="O660" s="95">
        <f>+indicatorIDEAS!N661</f>
        <v>0</v>
      </c>
      <c r="P660" s="95">
        <f>+indicatorIDEAS!O661</f>
        <v>0</v>
      </c>
      <c r="Q660" s="95">
        <f>+indicatorIDEAS!P661</f>
        <v>6.3157894736842104E-3</v>
      </c>
      <c r="R660" s="95">
        <f>+indicatorIDEAS!Q661</f>
        <v>4.5558086560364463E-3</v>
      </c>
      <c r="S660" s="95">
        <f>+indicatorIDEAS!R661</f>
        <v>1.7621145374449341E-2</v>
      </c>
      <c r="T660" s="95">
        <f>+indicatorIDEAS!S661</f>
        <v>2.9154518950437317E-3</v>
      </c>
      <c r="U660" s="95">
        <f>+indicatorIDEAS!T661</f>
        <v>4.4247787610619468E-3</v>
      </c>
    </row>
    <row r="661" spans="1:21">
      <c r="A661" s="93" t="str">
        <f>+indicatorIDEAS!B662</f>
        <v>Congo, Rep.</v>
      </c>
      <c r="B661" s="93" t="str">
        <f>+indicatorIDEAS!C662</f>
        <v>COG</v>
      </c>
      <c r="C661" s="93" t="str">
        <f>+VLOOKUP(B661,'List of economiesWB'!$D$7:$G$224,3,FALSE)</f>
        <v>Sub-Saharan Africa</v>
      </c>
      <c r="D661" s="93" t="str">
        <f>+VLOOKUP(B661,'List of economiesWB'!$D$7:$G$224,4,FALSE)</f>
        <v>Lower middle income</v>
      </c>
      <c r="E661" s="94">
        <f>+indicatorIDEAS!D662</f>
        <v>2015</v>
      </c>
      <c r="F661" s="95">
        <f>+indicatorIDEAS!E662</f>
        <v>-1.2226805999999999</v>
      </c>
      <c r="G661" s="95">
        <f>+indicatorIDEAS!F662</f>
        <v>12</v>
      </c>
      <c r="H661" s="95">
        <f>+indicatorIDEAS!G662</f>
        <v>4</v>
      </c>
      <c r="I661" s="95">
        <f>+indicatorIDEAS!H662</f>
        <v>4</v>
      </c>
      <c r="J661" s="95">
        <f>+indicatorIDEAS!I662</f>
        <v>1</v>
      </c>
      <c r="K661" s="95">
        <f>+indicatorIDEAS!J662</f>
        <v>2</v>
      </c>
      <c r="L661" s="95">
        <f>+indicatorIDEAS!K662</f>
        <v>0</v>
      </c>
      <c r="M661" s="95">
        <f>+indicatorIDEAS!L662</f>
        <v>0</v>
      </c>
      <c r="N661" s="95">
        <f>+indicatorIDEAS!M662</f>
        <v>0</v>
      </c>
      <c r="O661" s="95">
        <f>+indicatorIDEAS!N662</f>
        <v>0</v>
      </c>
      <c r="P661" s="95">
        <f>+indicatorIDEAS!O662</f>
        <v>0</v>
      </c>
      <c r="Q661" s="95">
        <f>+indicatorIDEAS!P662</f>
        <v>5.9671805072103431E-3</v>
      </c>
      <c r="R661" s="95">
        <f>+indicatorIDEAS!Q662</f>
        <v>4.2735042735042739E-3</v>
      </c>
      <c r="S661" s="95">
        <f>+indicatorIDEAS!R662</f>
        <v>1.6736401673640166E-2</v>
      </c>
      <c r="T661" s="95">
        <f>+indicatorIDEAS!S662</f>
        <v>2.8328611898016999E-3</v>
      </c>
      <c r="U661" s="95">
        <f>+indicatorIDEAS!T662</f>
        <v>4.140786749482402E-3</v>
      </c>
    </row>
    <row r="662" spans="1:21">
      <c r="A662" s="93" t="str">
        <f>+indicatorIDEAS!B663</f>
        <v>Colombia</v>
      </c>
      <c r="B662" s="93" t="str">
        <f>+indicatorIDEAS!C663</f>
        <v>COL</v>
      </c>
      <c r="C662" s="93" t="str">
        <f>+VLOOKUP(B662,'List of economiesWB'!$D$7:$G$224,3,FALSE)</f>
        <v>Latin America &amp; Caribbean</v>
      </c>
      <c r="D662" s="93" t="str">
        <f>+VLOOKUP(B662,'List of economiesWB'!$D$7:$G$224,4,FALSE)</f>
        <v>Upper middle income</v>
      </c>
      <c r="E662" s="94">
        <f>+indicatorIDEAS!D663</f>
        <v>1996</v>
      </c>
      <c r="F662" s="95">
        <f>+indicatorIDEAS!E663</f>
        <v>-0.48787591000000002</v>
      </c>
      <c r="G662" s="95">
        <f>+indicatorIDEAS!F663</f>
        <v>0</v>
      </c>
      <c r="H662" s="95">
        <f>+indicatorIDEAS!G663</f>
        <v>0</v>
      </c>
      <c r="I662" s="95">
        <f>+indicatorIDEAS!H663</f>
        <v>0</v>
      </c>
      <c r="J662" s="95">
        <f>+indicatorIDEAS!I663</f>
        <v>0</v>
      </c>
      <c r="K662" s="95">
        <f>+indicatorIDEAS!J663</f>
        <v>0</v>
      </c>
      <c r="L662" s="95">
        <f>+indicatorIDEAS!K663</f>
        <v>0</v>
      </c>
      <c r="M662" s="95">
        <f>+indicatorIDEAS!L663</f>
        <v>0</v>
      </c>
      <c r="N662" s="95">
        <f>+indicatorIDEAS!M663</f>
        <v>0</v>
      </c>
      <c r="O662" s="95">
        <f>+indicatorIDEAS!N663</f>
        <v>0</v>
      </c>
      <c r="P662" s="95">
        <f>+indicatorIDEAS!O663</f>
        <v>0</v>
      </c>
      <c r="Q662" s="95">
        <f>+indicatorIDEAS!P663</f>
        <v>0</v>
      </c>
      <c r="R662" s="95">
        <f>+indicatorIDEAS!Q663</f>
        <v>0</v>
      </c>
      <c r="S662" s="95">
        <f>+indicatorIDEAS!R663</f>
        <v>0</v>
      </c>
      <c r="T662" s="95">
        <f>+indicatorIDEAS!S663</f>
        <v>0</v>
      </c>
      <c r="U662" s="95">
        <f>+indicatorIDEAS!T663</f>
        <v>0</v>
      </c>
    </row>
    <row r="663" spans="1:21">
      <c r="A663" s="93" t="str">
        <f>+indicatorIDEAS!B664</f>
        <v>Colombia</v>
      </c>
      <c r="B663" s="93" t="str">
        <f>+indicatorIDEAS!C664</f>
        <v>COL</v>
      </c>
      <c r="C663" s="93" t="str">
        <f>+VLOOKUP(B663,'List of economiesWB'!$D$7:$G$224,3,FALSE)</f>
        <v>Latin America &amp; Caribbean</v>
      </c>
      <c r="D663" s="93" t="str">
        <f>+VLOOKUP(B663,'List of economiesWB'!$D$7:$G$224,4,FALSE)</f>
        <v>Upper middle income</v>
      </c>
      <c r="E663" s="94">
        <f>+indicatorIDEAS!D664</f>
        <v>1997</v>
      </c>
      <c r="F663" s="95" t="str">
        <f>+indicatorIDEAS!E664</f>
        <v/>
      </c>
      <c r="G663" s="95">
        <f>+indicatorIDEAS!F664</f>
        <v>0</v>
      </c>
      <c r="H663" s="95">
        <f>+indicatorIDEAS!G664</f>
        <v>0</v>
      </c>
      <c r="I663" s="95">
        <f>+indicatorIDEAS!H664</f>
        <v>0</v>
      </c>
      <c r="J663" s="95">
        <f>+indicatorIDEAS!I664</f>
        <v>0</v>
      </c>
      <c r="K663" s="95">
        <f>+indicatorIDEAS!J664</f>
        <v>0</v>
      </c>
      <c r="L663" s="95">
        <f>+indicatorIDEAS!K664</f>
        <v>0</v>
      </c>
      <c r="M663" s="95">
        <f>+indicatorIDEAS!L664</f>
        <v>0</v>
      </c>
      <c r="N663" s="95">
        <f>+indicatorIDEAS!M664</f>
        <v>0</v>
      </c>
      <c r="O663" s="95">
        <f>+indicatorIDEAS!N664</f>
        <v>0</v>
      </c>
      <c r="P663" s="95">
        <f>+indicatorIDEAS!O664</f>
        <v>0</v>
      </c>
      <c r="Q663" s="95">
        <f>+indicatorIDEAS!P664</f>
        <v>0</v>
      </c>
      <c r="R663" s="95">
        <f>+indicatorIDEAS!Q664</f>
        <v>0</v>
      </c>
      <c r="S663" s="95">
        <f>+indicatorIDEAS!R664</f>
        <v>0</v>
      </c>
      <c r="T663" s="95">
        <f>+indicatorIDEAS!S664</f>
        <v>0</v>
      </c>
      <c r="U663" s="95">
        <f>+indicatorIDEAS!T664</f>
        <v>0</v>
      </c>
    </row>
    <row r="664" spans="1:21">
      <c r="A664" s="93" t="str">
        <f>+indicatorIDEAS!B665</f>
        <v>Colombia</v>
      </c>
      <c r="B664" s="93" t="str">
        <f>+indicatorIDEAS!C665</f>
        <v>COL</v>
      </c>
      <c r="C664" s="93" t="str">
        <f>+VLOOKUP(B664,'List of economiesWB'!$D$7:$G$224,3,FALSE)</f>
        <v>Latin America &amp; Caribbean</v>
      </c>
      <c r="D664" s="93" t="str">
        <f>+VLOOKUP(B664,'List of economiesWB'!$D$7:$G$224,4,FALSE)</f>
        <v>Upper middle income</v>
      </c>
      <c r="E664" s="94">
        <f>+indicatorIDEAS!D665</f>
        <v>1998</v>
      </c>
      <c r="F664" s="95">
        <f>+indicatorIDEAS!E665</f>
        <v>-0.42956760999999999</v>
      </c>
      <c r="G664" s="95">
        <f>+indicatorIDEAS!F665</f>
        <v>0</v>
      </c>
      <c r="H664" s="95">
        <f>+indicatorIDEAS!G665</f>
        <v>0</v>
      </c>
      <c r="I664" s="95">
        <f>+indicatorIDEAS!H665</f>
        <v>0</v>
      </c>
      <c r="J664" s="95">
        <f>+indicatorIDEAS!I665</f>
        <v>0</v>
      </c>
      <c r="K664" s="95">
        <f>+indicatorIDEAS!J665</f>
        <v>0</v>
      </c>
      <c r="L664" s="95">
        <f>+indicatorIDEAS!K665</f>
        <v>0</v>
      </c>
      <c r="M664" s="95">
        <f>+indicatorIDEAS!L665</f>
        <v>0</v>
      </c>
      <c r="N664" s="95">
        <f>+indicatorIDEAS!M665</f>
        <v>0</v>
      </c>
      <c r="O664" s="95">
        <f>+indicatorIDEAS!N665</f>
        <v>0</v>
      </c>
      <c r="P664" s="95">
        <f>+indicatorIDEAS!O665</f>
        <v>0</v>
      </c>
      <c r="Q664" s="95">
        <f>+indicatorIDEAS!P665</f>
        <v>0</v>
      </c>
      <c r="R664" s="95">
        <f>+indicatorIDEAS!Q665</f>
        <v>0</v>
      </c>
      <c r="S664" s="95">
        <f>+indicatorIDEAS!R665</f>
        <v>0</v>
      </c>
      <c r="T664" s="95">
        <f>+indicatorIDEAS!S665</f>
        <v>0</v>
      </c>
      <c r="U664" s="95">
        <f>+indicatorIDEAS!T665</f>
        <v>0</v>
      </c>
    </row>
    <row r="665" spans="1:21">
      <c r="A665" s="93" t="str">
        <f>+indicatorIDEAS!B666</f>
        <v>Colombia</v>
      </c>
      <c r="B665" s="93" t="str">
        <f>+indicatorIDEAS!C666</f>
        <v>COL</v>
      </c>
      <c r="C665" s="93" t="str">
        <f>+VLOOKUP(B665,'List of economiesWB'!$D$7:$G$224,3,FALSE)</f>
        <v>Latin America &amp; Caribbean</v>
      </c>
      <c r="D665" s="93" t="str">
        <f>+VLOOKUP(B665,'List of economiesWB'!$D$7:$G$224,4,FALSE)</f>
        <v>Upper middle income</v>
      </c>
      <c r="E665" s="94">
        <f>+indicatorIDEAS!D666</f>
        <v>1999</v>
      </c>
      <c r="F665" s="95" t="str">
        <f>+indicatorIDEAS!E666</f>
        <v/>
      </c>
      <c r="G665" s="95">
        <f>+indicatorIDEAS!F666</f>
        <v>0</v>
      </c>
      <c r="H665" s="95">
        <f>+indicatorIDEAS!G666</f>
        <v>0</v>
      </c>
      <c r="I665" s="95">
        <f>+indicatorIDEAS!H666</f>
        <v>0</v>
      </c>
      <c r="J665" s="95">
        <f>+indicatorIDEAS!I666</f>
        <v>0</v>
      </c>
      <c r="K665" s="95">
        <f>+indicatorIDEAS!J666</f>
        <v>0</v>
      </c>
      <c r="L665" s="95">
        <f>+indicatorIDEAS!K666</f>
        <v>0</v>
      </c>
      <c r="M665" s="95">
        <f>+indicatorIDEAS!L666</f>
        <v>0</v>
      </c>
      <c r="N665" s="95">
        <f>+indicatorIDEAS!M666</f>
        <v>0</v>
      </c>
      <c r="O665" s="95">
        <f>+indicatorIDEAS!N666</f>
        <v>0</v>
      </c>
      <c r="P665" s="95">
        <f>+indicatorIDEAS!O666</f>
        <v>0</v>
      </c>
      <c r="Q665" s="95">
        <f>+indicatorIDEAS!P666</f>
        <v>0</v>
      </c>
      <c r="R665" s="95">
        <f>+indicatorIDEAS!Q666</f>
        <v>0</v>
      </c>
      <c r="S665" s="95">
        <f>+indicatorIDEAS!R666</f>
        <v>0</v>
      </c>
      <c r="T665" s="95">
        <f>+indicatorIDEAS!S666</f>
        <v>0</v>
      </c>
      <c r="U665" s="95">
        <f>+indicatorIDEAS!T666</f>
        <v>0</v>
      </c>
    </row>
    <row r="666" spans="1:21">
      <c r="A666" s="93" t="str">
        <f>+indicatorIDEAS!B667</f>
        <v>Colombia</v>
      </c>
      <c r="B666" s="93" t="str">
        <f>+indicatorIDEAS!C667</f>
        <v>COL</v>
      </c>
      <c r="C666" s="93" t="str">
        <f>+VLOOKUP(B666,'List of economiesWB'!$D$7:$G$224,3,FALSE)</f>
        <v>Latin America &amp; Caribbean</v>
      </c>
      <c r="D666" s="93" t="str">
        <f>+VLOOKUP(B666,'List of economiesWB'!$D$7:$G$224,4,FALSE)</f>
        <v>Upper middle income</v>
      </c>
      <c r="E666" s="94">
        <f>+indicatorIDEAS!D667</f>
        <v>2000</v>
      </c>
      <c r="F666" s="95">
        <f>+indicatorIDEAS!E667</f>
        <v>-0.40379198999999999</v>
      </c>
      <c r="G666" s="95">
        <f>+indicatorIDEAS!F667</f>
        <v>0</v>
      </c>
      <c r="H666" s="95">
        <f>+indicatorIDEAS!G667</f>
        <v>0</v>
      </c>
      <c r="I666" s="95">
        <f>+indicatorIDEAS!H667</f>
        <v>0</v>
      </c>
      <c r="J666" s="95">
        <f>+indicatorIDEAS!I667</f>
        <v>0</v>
      </c>
      <c r="K666" s="95">
        <f>+indicatorIDEAS!J667</f>
        <v>0</v>
      </c>
      <c r="L666" s="95">
        <f>+indicatorIDEAS!K667</f>
        <v>0</v>
      </c>
      <c r="M666" s="95">
        <f>+indicatorIDEAS!L667</f>
        <v>0</v>
      </c>
      <c r="N666" s="95">
        <f>+indicatorIDEAS!M667</f>
        <v>0</v>
      </c>
      <c r="O666" s="95">
        <f>+indicatorIDEAS!N667</f>
        <v>0</v>
      </c>
      <c r="P666" s="95">
        <f>+indicatorIDEAS!O667</f>
        <v>0</v>
      </c>
      <c r="Q666" s="95">
        <f>+indicatorIDEAS!P667</f>
        <v>0</v>
      </c>
      <c r="R666" s="95">
        <f>+indicatorIDEAS!Q667</f>
        <v>0</v>
      </c>
      <c r="S666" s="95">
        <f>+indicatorIDEAS!R667</f>
        <v>0</v>
      </c>
      <c r="T666" s="95">
        <f>+indicatorIDEAS!S667</f>
        <v>0</v>
      </c>
      <c r="U666" s="95">
        <f>+indicatorIDEAS!T667</f>
        <v>0</v>
      </c>
    </row>
    <row r="667" spans="1:21">
      <c r="A667" s="93" t="str">
        <f>+indicatorIDEAS!B668</f>
        <v>Colombia</v>
      </c>
      <c r="B667" s="93" t="str">
        <f>+indicatorIDEAS!C668</f>
        <v>COL</v>
      </c>
      <c r="C667" s="93" t="str">
        <f>+VLOOKUP(B667,'List of economiesWB'!$D$7:$G$224,3,FALSE)</f>
        <v>Latin America &amp; Caribbean</v>
      </c>
      <c r="D667" s="93" t="str">
        <f>+VLOOKUP(B667,'List of economiesWB'!$D$7:$G$224,4,FALSE)</f>
        <v>Upper middle income</v>
      </c>
      <c r="E667" s="94">
        <f>+indicatorIDEAS!D668</f>
        <v>2001</v>
      </c>
      <c r="F667" s="95" t="str">
        <f>+indicatorIDEAS!E668</f>
        <v/>
      </c>
      <c r="G667" s="95">
        <f>+indicatorIDEAS!F668</f>
        <v>0</v>
      </c>
      <c r="H667" s="95">
        <f>+indicatorIDEAS!G668</f>
        <v>0</v>
      </c>
      <c r="I667" s="95">
        <f>+indicatorIDEAS!H668</f>
        <v>0</v>
      </c>
      <c r="J667" s="95">
        <f>+indicatorIDEAS!I668</f>
        <v>0</v>
      </c>
      <c r="K667" s="95">
        <f>+indicatorIDEAS!J668</f>
        <v>0</v>
      </c>
      <c r="L667" s="95">
        <f>+indicatorIDEAS!K668</f>
        <v>0</v>
      </c>
      <c r="M667" s="95">
        <f>+indicatorIDEAS!L668</f>
        <v>0</v>
      </c>
      <c r="N667" s="95">
        <f>+indicatorIDEAS!M668</f>
        <v>0</v>
      </c>
      <c r="O667" s="95">
        <f>+indicatorIDEAS!N668</f>
        <v>0</v>
      </c>
      <c r="P667" s="95">
        <f>+indicatorIDEAS!O668</f>
        <v>0</v>
      </c>
      <c r="Q667" s="95">
        <f>+indicatorIDEAS!P668</f>
        <v>0</v>
      </c>
      <c r="R667" s="95">
        <f>+indicatorIDEAS!Q668</f>
        <v>0</v>
      </c>
      <c r="S667" s="95">
        <f>+indicatorIDEAS!R668</f>
        <v>0</v>
      </c>
      <c r="T667" s="95">
        <f>+indicatorIDEAS!S668</f>
        <v>0</v>
      </c>
      <c r="U667" s="95">
        <f>+indicatorIDEAS!T668</f>
        <v>0</v>
      </c>
    </row>
    <row r="668" spans="1:21">
      <c r="A668" s="93" t="str">
        <f>+indicatorIDEAS!B669</f>
        <v>Colombia</v>
      </c>
      <c r="B668" s="93" t="str">
        <f>+indicatorIDEAS!C669</f>
        <v>COL</v>
      </c>
      <c r="C668" s="93" t="str">
        <f>+VLOOKUP(B668,'List of economiesWB'!$D$7:$G$224,3,FALSE)</f>
        <v>Latin America &amp; Caribbean</v>
      </c>
      <c r="D668" s="93" t="str">
        <f>+VLOOKUP(B668,'List of economiesWB'!$D$7:$G$224,4,FALSE)</f>
        <v>Upper middle income</v>
      </c>
      <c r="E668" s="94">
        <f>+indicatorIDEAS!D669</f>
        <v>2002</v>
      </c>
      <c r="F668" s="95">
        <f>+indicatorIDEAS!E669</f>
        <v>-0.23624927000000001</v>
      </c>
      <c r="G668" s="95">
        <f>+indicatorIDEAS!F669</f>
        <v>0</v>
      </c>
      <c r="H668" s="95">
        <f>+indicatorIDEAS!G669</f>
        <v>0</v>
      </c>
      <c r="I668" s="95">
        <f>+indicatorIDEAS!H669</f>
        <v>0</v>
      </c>
      <c r="J668" s="95">
        <f>+indicatorIDEAS!I669</f>
        <v>0</v>
      </c>
      <c r="K668" s="95">
        <f>+indicatorIDEAS!J669</f>
        <v>0</v>
      </c>
      <c r="L668" s="95">
        <f>+indicatorIDEAS!K669</f>
        <v>0</v>
      </c>
      <c r="M668" s="95">
        <f>+indicatorIDEAS!L669</f>
        <v>0</v>
      </c>
      <c r="N668" s="95">
        <f>+indicatorIDEAS!M669</f>
        <v>0</v>
      </c>
      <c r="O668" s="95">
        <f>+indicatorIDEAS!N669</f>
        <v>0</v>
      </c>
      <c r="P668" s="95">
        <f>+indicatorIDEAS!O669</f>
        <v>0</v>
      </c>
      <c r="Q668" s="95">
        <f>+indicatorIDEAS!P669</f>
        <v>0</v>
      </c>
      <c r="R668" s="95">
        <f>+indicatorIDEAS!Q669</f>
        <v>0</v>
      </c>
      <c r="S668" s="95">
        <f>+indicatorIDEAS!R669</f>
        <v>0</v>
      </c>
      <c r="T668" s="95">
        <f>+indicatorIDEAS!S669</f>
        <v>0</v>
      </c>
      <c r="U668" s="95">
        <f>+indicatorIDEAS!T669</f>
        <v>0</v>
      </c>
    </row>
    <row r="669" spans="1:21">
      <c r="A669" s="93" t="str">
        <f>+indicatorIDEAS!B670</f>
        <v>Colombia</v>
      </c>
      <c r="B669" s="93" t="str">
        <f>+indicatorIDEAS!C670</f>
        <v>COL</v>
      </c>
      <c r="C669" s="93" t="str">
        <f>+VLOOKUP(B669,'List of economiesWB'!$D$7:$G$224,3,FALSE)</f>
        <v>Latin America &amp; Caribbean</v>
      </c>
      <c r="D669" s="93" t="str">
        <f>+VLOOKUP(B669,'List of economiesWB'!$D$7:$G$224,4,FALSE)</f>
        <v>Upper middle income</v>
      </c>
      <c r="E669" s="94">
        <f>+indicatorIDEAS!D670</f>
        <v>2003</v>
      </c>
      <c r="F669" s="95">
        <f>+indicatorIDEAS!E670</f>
        <v>-0.16953649000000001</v>
      </c>
      <c r="G669" s="95">
        <f>+indicatorIDEAS!F670</f>
        <v>0</v>
      </c>
      <c r="H669" s="95">
        <f>+indicatorIDEAS!G670</f>
        <v>0</v>
      </c>
      <c r="I669" s="95">
        <f>+indicatorIDEAS!H670</f>
        <v>0</v>
      </c>
      <c r="J669" s="95">
        <f>+indicatorIDEAS!I670</f>
        <v>0</v>
      </c>
      <c r="K669" s="95">
        <f>+indicatorIDEAS!J670</f>
        <v>0</v>
      </c>
      <c r="L669" s="95">
        <f>+indicatorIDEAS!K670</f>
        <v>0</v>
      </c>
      <c r="M669" s="95">
        <f>+indicatorIDEAS!L670</f>
        <v>0</v>
      </c>
      <c r="N669" s="95">
        <f>+indicatorIDEAS!M670</f>
        <v>0</v>
      </c>
      <c r="O669" s="95">
        <f>+indicatorIDEAS!N670</f>
        <v>0</v>
      </c>
      <c r="P669" s="95">
        <f>+indicatorIDEAS!O670</f>
        <v>0</v>
      </c>
      <c r="Q669" s="95">
        <f>+indicatorIDEAS!P670</f>
        <v>0</v>
      </c>
      <c r="R669" s="95">
        <f>+indicatorIDEAS!Q670</f>
        <v>0</v>
      </c>
      <c r="S669" s="95">
        <f>+indicatorIDEAS!R670</f>
        <v>0</v>
      </c>
      <c r="T669" s="95">
        <f>+indicatorIDEAS!S670</f>
        <v>0</v>
      </c>
      <c r="U669" s="95">
        <f>+indicatorIDEAS!T670</f>
        <v>0</v>
      </c>
    </row>
    <row r="670" spans="1:21">
      <c r="A670" s="93" t="str">
        <f>+indicatorIDEAS!B671</f>
        <v>Colombia</v>
      </c>
      <c r="B670" s="93" t="str">
        <f>+indicatorIDEAS!C671</f>
        <v>COL</v>
      </c>
      <c r="C670" s="93" t="str">
        <f>+VLOOKUP(B670,'List of economiesWB'!$D$7:$G$224,3,FALSE)</f>
        <v>Latin America &amp; Caribbean</v>
      </c>
      <c r="D670" s="93" t="str">
        <f>+VLOOKUP(B670,'List of economiesWB'!$D$7:$G$224,4,FALSE)</f>
        <v>Upper middle income</v>
      </c>
      <c r="E670" s="94">
        <f>+indicatorIDEAS!D671</f>
        <v>2004</v>
      </c>
      <c r="F670" s="95">
        <f>+indicatorIDEAS!E671</f>
        <v>-9.6943500000000002E-2</v>
      </c>
      <c r="G670" s="95">
        <f>+indicatorIDEAS!F671</f>
        <v>0</v>
      </c>
      <c r="H670" s="95">
        <f>+indicatorIDEAS!G671</f>
        <v>0</v>
      </c>
      <c r="I670" s="95">
        <f>+indicatorIDEAS!H671</f>
        <v>0</v>
      </c>
      <c r="J670" s="95">
        <f>+indicatorIDEAS!I671</f>
        <v>0</v>
      </c>
      <c r="K670" s="95">
        <f>+indicatorIDEAS!J671</f>
        <v>0</v>
      </c>
      <c r="L670" s="95">
        <f>+indicatorIDEAS!K671</f>
        <v>0</v>
      </c>
      <c r="M670" s="95">
        <f>+indicatorIDEAS!L671</f>
        <v>0</v>
      </c>
      <c r="N670" s="95">
        <f>+indicatorIDEAS!M671</f>
        <v>0</v>
      </c>
      <c r="O670" s="95">
        <f>+indicatorIDEAS!N671</f>
        <v>0</v>
      </c>
      <c r="P670" s="95">
        <f>+indicatorIDEAS!O671</f>
        <v>0</v>
      </c>
      <c r="Q670" s="95">
        <f>+indicatorIDEAS!P671</f>
        <v>0</v>
      </c>
      <c r="R670" s="95">
        <f>+indicatorIDEAS!Q671</f>
        <v>0</v>
      </c>
      <c r="S670" s="95">
        <f>+indicatorIDEAS!R671</f>
        <v>0</v>
      </c>
      <c r="T670" s="95">
        <f>+indicatorIDEAS!S671</f>
        <v>0</v>
      </c>
      <c r="U670" s="95">
        <f>+indicatorIDEAS!T671</f>
        <v>0</v>
      </c>
    </row>
    <row r="671" spans="1:21">
      <c r="A671" s="93" t="str">
        <f>+indicatorIDEAS!B672</f>
        <v>Colombia</v>
      </c>
      <c r="B671" s="93" t="str">
        <f>+indicatorIDEAS!C672</f>
        <v>COL</v>
      </c>
      <c r="C671" s="93" t="str">
        <f>+VLOOKUP(B671,'List of economiesWB'!$D$7:$G$224,3,FALSE)</f>
        <v>Latin America &amp; Caribbean</v>
      </c>
      <c r="D671" s="93" t="str">
        <f>+VLOOKUP(B671,'List of economiesWB'!$D$7:$G$224,4,FALSE)</f>
        <v>Upper middle income</v>
      </c>
      <c r="E671" s="94">
        <f>+indicatorIDEAS!D672</f>
        <v>2005</v>
      </c>
      <c r="F671" s="95">
        <f>+indicatorIDEAS!E672</f>
        <v>-0.11607047</v>
      </c>
      <c r="G671" s="95">
        <f>+indicatorIDEAS!F672</f>
        <v>1</v>
      </c>
      <c r="H671" s="95">
        <f>+indicatorIDEAS!G672</f>
        <v>1</v>
      </c>
      <c r="I671" s="95">
        <f>+indicatorIDEAS!H672</f>
        <v>0</v>
      </c>
      <c r="J671" s="95">
        <f>+indicatorIDEAS!I672</f>
        <v>0</v>
      </c>
      <c r="K671" s="95">
        <f>+indicatorIDEAS!J672</f>
        <v>0</v>
      </c>
      <c r="L671" s="95">
        <f>+indicatorIDEAS!K672</f>
        <v>1.1764705882352941E-2</v>
      </c>
      <c r="M671" s="95">
        <f>+indicatorIDEAS!L672</f>
        <v>2.7027027027027029E-2</v>
      </c>
      <c r="N671" s="95">
        <f>+indicatorIDEAS!M672</f>
        <v>0</v>
      </c>
      <c r="O671" s="95">
        <f>+indicatorIDEAS!N672</f>
        <v>0</v>
      </c>
      <c r="P671" s="95">
        <f>+indicatorIDEAS!O672</f>
        <v>0</v>
      </c>
      <c r="Q671" s="95">
        <f>+indicatorIDEAS!P672</f>
        <v>2.2675736961451248E-3</v>
      </c>
      <c r="R671" s="95">
        <f>+indicatorIDEAS!Q672</f>
        <v>5.235602094240838E-3</v>
      </c>
      <c r="S671" s="95">
        <f>+indicatorIDEAS!R672</f>
        <v>0</v>
      </c>
      <c r="T671" s="95">
        <f>+indicatorIDEAS!S672</f>
        <v>0</v>
      </c>
      <c r="U671" s="95">
        <f>+indicatorIDEAS!T672</f>
        <v>0</v>
      </c>
    </row>
    <row r="672" spans="1:21">
      <c r="A672" s="93" t="str">
        <f>+indicatorIDEAS!B673</f>
        <v>Colombia</v>
      </c>
      <c r="B672" s="93" t="str">
        <f>+indicatorIDEAS!C673</f>
        <v>COL</v>
      </c>
      <c r="C672" s="93" t="str">
        <f>+VLOOKUP(B672,'List of economiesWB'!$D$7:$G$224,3,FALSE)</f>
        <v>Latin America &amp; Caribbean</v>
      </c>
      <c r="D672" s="93" t="str">
        <f>+VLOOKUP(B672,'List of economiesWB'!$D$7:$G$224,4,FALSE)</f>
        <v>Upper middle income</v>
      </c>
      <c r="E672" s="94">
        <f>+indicatorIDEAS!D673</f>
        <v>2006</v>
      </c>
      <c r="F672" s="95">
        <f>+indicatorIDEAS!E673</f>
        <v>-9.938632E-2</v>
      </c>
      <c r="G672" s="95">
        <f>+indicatorIDEAS!F673</f>
        <v>1</v>
      </c>
      <c r="H672" s="95">
        <f>+indicatorIDEAS!G673</f>
        <v>1</v>
      </c>
      <c r="I672" s="95">
        <f>+indicatorIDEAS!H673</f>
        <v>0</v>
      </c>
      <c r="J672" s="95">
        <f>+indicatorIDEAS!I673</f>
        <v>0</v>
      </c>
      <c r="K672" s="95">
        <f>+indicatorIDEAS!J673</f>
        <v>0</v>
      </c>
      <c r="L672" s="95">
        <f>+indicatorIDEAS!K673</f>
        <v>0</v>
      </c>
      <c r="M672" s="95">
        <f>+indicatorIDEAS!L673</f>
        <v>0</v>
      </c>
      <c r="N672" s="95">
        <f>+indicatorIDEAS!M673</f>
        <v>0</v>
      </c>
      <c r="O672" s="95">
        <f>+indicatorIDEAS!N673</f>
        <v>0</v>
      </c>
      <c r="P672" s="95">
        <f>+indicatorIDEAS!O673</f>
        <v>0</v>
      </c>
      <c r="Q672" s="95">
        <f>+indicatorIDEAS!P673</f>
        <v>2.004008016032064E-3</v>
      </c>
      <c r="R672" s="95">
        <f>+indicatorIDEAS!Q673</f>
        <v>4.5248868778280547E-3</v>
      </c>
      <c r="S672" s="95">
        <f>+indicatorIDEAS!R673</f>
        <v>0</v>
      </c>
      <c r="T672" s="95">
        <f>+indicatorIDEAS!S673</f>
        <v>0</v>
      </c>
      <c r="U672" s="95">
        <f>+indicatorIDEAS!T673</f>
        <v>0</v>
      </c>
    </row>
    <row r="673" spans="1:21">
      <c r="A673" s="93" t="str">
        <f>+indicatorIDEAS!B674</f>
        <v>Colombia</v>
      </c>
      <c r="B673" s="93" t="str">
        <f>+indicatorIDEAS!C674</f>
        <v>COL</v>
      </c>
      <c r="C673" s="93" t="str">
        <f>+VLOOKUP(B673,'List of economiesWB'!$D$7:$G$224,3,FALSE)</f>
        <v>Latin America &amp; Caribbean</v>
      </c>
      <c r="D673" s="93" t="str">
        <f>+VLOOKUP(B673,'List of economiesWB'!$D$7:$G$224,4,FALSE)</f>
        <v>Upper middle income</v>
      </c>
      <c r="E673" s="94">
        <f>+indicatorIDEAS!D674</f>
        <v>2007</v>
      </c>
      <c r="F673" s="95">
        <f>+indicatorIDEAS!E674</f>
        <v>-0.19125729999999999</v>
      </c>
      <c r="G673" s="95">
        <f>+indicatorIDEAS!F674</f>
        <v>2</v>
      </c>
      <c r="H673" s="95">
        <f>+indicatorIDEAS!G674</f>
        <v>1</v>
      </c>
      <c r="I673" s="95">
        <f>+indicatorIDEAS!H674</f>
        <v>0</v>
      </c>
      <c r="J673" s="95">
        <f>+indicatorIDEAS!I674</f>
        <v>0</v>
      </c>
      <c r="K673" s="95">
        <f>+indicatorIDEAS!J674</f>
        <v>0</v>
      </c>
      <c r="L673" s="95">
        <f>+indicatorIDEAS!K674</f>
        <v>1.2048192771084338E-2</v>
      </c>
      <c r="M673" s="95">
        <f>+indicatorIDEAS!L674</f>
        <v>0</v>
      </c>
      <c r="N673" s="95">
        <f>+indicatorIDEAS!M674</f>
        <v>0</v>
      </c>
      <c r="O673" s="95">
        <f>+indicatorIDEAS!N674</f>
        <v>7.6923076923076927E-2</v>
      </c>
      <c r="P673" s="95">
        <f>+indicatorIDEAS!O674</f>
        <v>0</v>
      </c>
      <c r="Q673" s="95">
        <f>+indicatorIDEAS!P674</f>
        <v>3.4364261168384879E-3</v>
      </c>
      <c r="R673" s="95">
        <f>+indicatorIDEAS!Q674</f>
        <v>3.8610038610038611E-3</v>
      </c>
      <c r="S673" s="95">
        <f>+indicatorIDEAS!R674</f>
        <v>0</v>
      </c>
      <c r="T673" s="95">
        <f>+indicatorIDEAS!S674</f>
        <v>0</v>
      </c>
      <c r="U673" s="95">
        <f>+indicatorIDEAS!T674</f>
        <v>0</v>
      </c>
    </row>
    <row r="674" spans="1:21">
      <c r="A674" s="93" t="str">
        <f>+indicatorIDEAS!B675</f>
        <v>Colombia</v>
      </c>
      <c r="B674" s="93" t="str">
        <f>+indicatorIDEAS!C675</f>
        <v>COL</v>
      </c>
      <c r="C674" s="93" t="str">
        <f>+VLOOKUP(B674,'List of economiesWB'!$D$7:$G$224,3,FALSE)</f>
        <v>Latin America &amp; Caribbean</v>
      </c>
      <c r="D674" s="93" t="str">
        <f>+VLOOKUP(B674,'List of economiesWB'!$D$7:$G$224,4,FALSE)</f>
        <v>Upper middle income</v>
      </c>
      <c r="E674" s="94">
        <f>+indicatorIDEAS!D675</f>
        <v>2008</v>
      </c>
      <c r="F674" s="95">
        <f>+indicatorIDEAS!E675</f>
        <v>-0.21891074999999999</v>
      </c>
      <c r="G674" s="95">
        <f>+indicatorIDEAS!F675</f>
        <v>2</v>
      </c>
      <c r="H674" s="95">
        <f>+indicatorIDEAS!G675</f>
        <v>1</v>
      </c>
      <c r="I674" s="95">
        <f>+indicatorIDEAS!H675</f>
        <v>0</v>
      </c>
      <c r="J674" s="95">
        <f>+indicatorIDEAS!I675</f>
        <v>0</v>
      </c>
      <c r="K674" s="95">
        <f>+indicatorIDEAS!J675</f>
        <v>0</v>
      </c>
      <c r="L674" s="95">
        <f>+indicatorIDEAS!K675</f>
        <v>0</v>
      </c>
      <c r="M674" s="95">
        <f>+indicatorIDEAS!L675</f>
        <v>0</v>
      </c>
      <c r="N674" s="95">
        <f>+indicatorIDEAS!M675</f>
        <v>0</v>
      </c>
      <c r="O674" s="95">
        <f>+indicatorIDEAS!N675</f>
        <v>0</v>
      </c>
      <c r="P674" s="95">
        <f>+indicatorIDEAS!O675</f>
        <v>0</v>
      </c>
      <c r="Q674" s="95">
        <f>+indicatorIDEAS!P675</f>
        <v>2.7137042062415195E-3</v>
      </c>
      <c r="R674" s="95">
        <f>+indicatorIDEAS!Q675</f>
        <v>2.9850746268656717E-3</v>
      </c>
      <c r="S674" s="95">
        <f>+indicatorIDEAS!R675</f>
        <v>0</v>
      </c>
      <c r="T674" s="95">
        <f>+indicatorIDEAS!S675</f>
        <v>0</v>
      </c>
      <c r="U674" s="95">
        <f>+indicatorIDEAS!T675</f>
        <v>0</v>
      </c>
    </row>
    <row r="675" spans="1:21">
      <c r="A675" s="93" t="str">
        <f>+indicatorIDEAS!B676</f>
        <v>Colombia</v>
      </c>
      <c r="B675" s="93" t="str">
        <f>+indicatorIDEAS!C676</f>
        <v>COL</v>
      </c>
      <c r="C675" s="93" t="str">
        <f>+VLOOKUP(B675,'List of economiesWB'!$D$7:$G$224,3,FALSE)</f>
        <v>Latin America &amp; Caribbean</v>
      </c>
      <c r="D675" s="93" t="str">
        <f>+VLOOKUP(B675,'List of economiesWB'!$D$7:$G$224,4,FALSE)</f>
        <v>Upper middle income</v>
      </c>
      <c r="E675" s="94">
        <f>+indicatorIDEAS!D676</f>
        <v>2009</v>
      </c>
      <c r="F675" s="95">
        <f>+indicatorIDEAS!E676</f>
        <v>-0.30378749999999999</v>
      </c>
      <c r="G675" s="95">
        <f>+indicatorIDEAS!F676</f>
        <v>7</v>
      </c>
      <c r="H675" s="95">
        <f>+indicatorIDEAS!G676</f>
        <v>4</v>
      </c>
      <c r="I675" s="95">
        <f>+indicatorIDEAS!H676</f>
        <v>1</v>
      </c>
      <c r="J675" s="95">
        <f>+indicatorIDEAS!I676</f>
        <v>1</v>
      </c>
      <c r="K675" s="95">
        <f>+indicatorIDEAS!J676</f>
        <v>0</v>
      </c>
      <c r="L675" s="95">
        <f>+indicatorIDEAS!K676</f>
        <v>1.7667844522968199E-2</v>
      </c>
      <c r="M675" s="95">
        <f>+indicatorIDEAS!L676</f>
        <v>2.2058823529411766E-2</v>
      </c>
      <c r="N675" s="95">
        <f>+indicatorIDEAS!M676</f>
        <v>3.125E-2</v>
      </c>
      <c r="O675" s="95">
        <f>+indicatorIDEAS!N676</f>
        <v>2.3809523809523808E-2</v>
      </c>
      <c r="P675" s="95">
        <f>+indicatorIDEAS!O676</f>
        <v>0</v>
      </c>
      <c r="Q675" s="95">
        <f>+indicatorIDEAS!P676</f>
        <v>6.8627450980392156E-3</v>
      </c>
      <c r="R675" s="95">
        <f>+indicatorIDEAS!Q676</f>
        <v>8.4925690021231421E-3</v>
      </c>
      <c r="S675" s="95">
        <f>+indicatorIDEAS!R676</f>
        <v>7.874015748031496E-3</v>
      </c>
      <c r="T675" s="95">
        <f>+indicatorIDEAS!S676</f>
        <v>5.7803468208092483E-3</v>
      </c>
      <c r="U675" s="95">
        <f>+indicatorIDEAS!T676</f>
        <v>0</v>
      </c>
    </row>
    <row r="676" spans="1:21">
      <c r="A676" s="93" t="str">
        <f>+indicatorIDEAS!B677</f>
        <v>Colombia</v>
      </c>
      <c r="B676" s="93" t="str">
        <f>+indicatorIDEAS!C677</f>
        <v>COL</v>
      </c>
      <c r="C676" s="93" t="str">
        <f>+VLOOKUP(B676,'List of economiesWB'!$D$7:$G$224,3,FALSE)</f>
        <v>Latin America &amp; Caribbean</v>
      </c>
      <c r="D676" s="93" t="str">
        <f>+VLOOKUP(B676,'List of economiesWB'!$D$7:$G$224,4,FALSE)</f>
        <v>Upper middle income</v>
      </c>
      <c r="E676" s="94">
        <f>+indicatorIDEAS!D677</f>
        <v>2010</v>
      </c>
      <c r="F676" s="95">
        <f>+indicatorIDEAS!E677</f>
        <v>-0.41041001999999999</v>
      </c>
      <c r="G676" s="95">
        <f>+indicatorIDEAS!F677</f>
        <v>7</v>
      </c>
      <c r="H676" s="95">
        <f>+indicatorIDEAS!G677</f>
        <v>4</v>
      </c>
      <c r="I676" s="95">
        <f>+indicatorIDEAS!H677</f>
        <v>1</v>
      </c>
      <c r="J676" s="95">
        <f>+indicatorIDEAS!I677</f>
        <v>1</v>
      </c>
      <c r="K676" s="95">
        <f>+indicatorIDEAS!J677</f>
        <v>0</v>
      </c>
      <c r="L676" s="95">
        <f>+indicatorIDEAS!K677</f>
        <v>0</v>
      </c>
      <c r="M676" s="95">
        <f>+indicatorIDEAS!L677</f>
        <v>0</v>
      </c>
      <c r="N676" s="95">
        <f>+indicatorIDEAS!M677</f>
        <v>0</v>
      </c>
      <c r="O676" s="95">
        <f>+indicatorIDEAS!N677</f>
        <v>0</v>
      </c>
      <c r="P676" s="95">
        <f>+indicatorIDEAS!O677</f>
        <v>0</v>
      </c>
      <c r="Q676" s="95">
        <f>+indicatorIDEAS!P677</f>
        <v>5.5335968379446642E-3</v>
      </c>
      <c r="R676" s="95">
        <f>+indicatorIDEAS!Q677</f>
        <v>7.0175438596491229E-3</v>
      </c>
      <c r="S676" s="95">
        <f>+indicatorIDEAS!R677</f>
        <v>6.1728395061728392E-3</v>
      </c>
      <c r="T676" s="95">
        <f>+indicatorIDEAS!S677</f>
        <v>4.4247787610619468E-3</v>
      </c>
      <c r="U676" s="95">
        <f>+indicatorIDEAS!T677</f>
        <v>0</v>
      </c>
    </row>
    <row r="677" spans="1:21">
      <c r="A677" s="93" t="str">
        <f>+indicatorIDEAS!B678</f>
        <v>Colombia</v>
      </c>
      <c r="B677" s="93" t="str">
        <f>+indicatorIDEAS!C678</f>
        <v>COL</v>
      </c>
      <c r="C677" s="93" t="str">
        <f>+VLOOKUP(B677,'List of economiesWB'!$D$7:$G$224,3,FALSE)</f>
        <v>Latin America &amp; Caribbean</v>
      </c>
      <c r="D677" s="93" t="str">
        <f>+VLOOKUP(B677,'List of economiesWB'!$D$7:$G$224,4,FALSE)</f>
        <v>Upper middle income</v>
      </c>
      <c r="E677" s="94">
        <f>+indicatorIDEAS!D678</f>
        <v>2011</v>
      </c>
      <c r="F677" s="95">
        <f>+indicatorIDEAS!E678</f>
        <v>-0.30152854000000001</v>
      </c>
      <c r="G677" s="95">
        <f>+indicatorIDEAS!F678</f>
        <v>30</v>
      </c>
      <c r="H677" s="95">
        <f>+indicatorIDEAS!G678</f>
        <v>16</v>
      </c>
      <c r="I677" s="95">
        <f>+indicatorIDEAS!H678</f>
        <v>5</v>
      </c>
      <c r="J677" s="95">
        <f>+indicatorIDEAS!I678</f>
        <v>4</v>
      </c>
      <c r="K677" s="95">
        <f>+indicatorIDEAS!J678</f>
        <v>4</v>
      </c>
      <c r="L677" s="95">
        <f>+indicatorIDEAS!K678</f>
        <v>7.8767123287671229E-2</v>
      </c>
      <c r="M677" s="95">
        <f>+indicatorIDEAS!L678</f>
        <v>8.5106382978723402E-2</v>
      </c>
      <c r="N677" s="95">
        <f>+indicatorIDEAS!M678</f>
        <v>0.10810810810810811</v>
      </c>
      <c r="O677" s="95">
        <f>+indicatorIDEAS!N678</f>
        <v>5.2631578947368418E-2</v>
      </c>
      <c r="P677" s="95">
        <f>+indicatorIDEAS!O678</f>
        <v>7.0175438596491224E-2</v>
      </c>
      <c r="Q677" s="95">
        <f>+indicatorIDEAS!P678</f>
        <v>1.9267822736030827E-2</v>
      </c>
      <c r="R677" s="95">
        <f>+indicatorIDEAS!Q678</f>
        <v>2.2503516174402251E-2</v>
      </c>
      <c r="S677" s="95">
        <f>+indicatorIDEAS!R678</f>
        <v>2.5125628140703519E-2</v>
      </c>
      <c r="T677" s="95">
        <f>+indicatorIDEAS!S678</f>
        <v>1.4134275618374558E-2</v>
      </c>
      <c r="U677" s="95">
        <f>+indicatorIDEAS!T678</f>
        <v>1.098901098901099E-2</v>
      </c>
    </row>
    <row r="678" spans="1:21">
      <c r="A678" s="93" t="str">
        <f>+indicatorIDEAS!B679</f>
        <v>Colombia</v>
      </c>
      <c r="B678" s="93" t="str">
        <f>+indicatorIDEAS!C679</f>
        <v>COL</v>
      </c>
      <c r="C678" s="93" t="str">
        <f>+VLOOKUP(B678,'List of economiesWB'!$D$7:$G$224,3,FALSE)</f>
        <v>Latin America &amp; Caribbean</v>
      </c>
      <c r="D678" s="93" t="str">
        <f>+VLOOKUP(B678,'List of economiesWB'!$D$7:$G$224,4,FALSE)</f>
        <v>Upper middle income</v>
      </c>
      <c r="E678" s="94">
        <f>+indicatorIDEAS!D679</f>
        <v>2012</v>
      </c>
      <c r="F678" s="95">
        <f>+indicatorIDEAS!E679</f>
        <v>-0.42519372999999999</v>
      </c>
      <c r="G678" s="95">
        <f>+indicatorIDEAS!F679</f>
        <v>30</v>
      </c>
      <c r="H678" s="95">
        <f>+indicatorIDEAS!G679</f>
        <v>16</v>
      </c>
      <c r="I678" s="95">
        <f>+indicatorIDEAS!H679</f>
        <v>5</v>
      </c>
      <c r="J678" s="95">
        <f>+indicatorIDEAS!I679</f>
        <v>4</v>
      </c>
      <c r="K678" s="95">
        <f>+indicatorIDEAS!J679</f>
        <v>4</v>
      </c>
      <c r="L678" s="95">
        <f>+indicatorIDEAS!K679</f>
        <v>0</v>
      </c>
      <c r="M678" s="95">
        <f>+indicatorIDEAS!L679</f>
        <v>0</v>
      </c>
      <c r="N678" s="95">
        <f>+indicatorIDEAS!M679</f>
        <v>0</v>
      </c>
      <c r="O678" s="95">
        <f>+indicatorIDEAS!N679</f>
        <v>0</v>
      </c>
      <c r="P678" s="95">
        <f>+indicatorIDEAS!O679</f>
        <v>0</v>
      </c>
      <c r="Q678" s="95">
        <f>+indicatorIDEAS!P679</f>
        <v>1.8170805572380374E-2</v>
      </c>
      <c r="R678" s="95">
        <f>+indicatorIDEAS!Q679</f>
        <v>2.1108179419525065E-2</v>
      </c>
      <c r="S678" s="95">
        <f>+indicatorIDEAS!R679</f>
        <v>2.3923444976076555E-2</v>
      </c>
      <c r="T678" s="95">
        <f>+indicatorIDEAS!S679</f>
        <v>1.3201320132013201E-2</v>
      </c>
      <c r="U678" s="95">
        <f>+indicatorIDEAS!T679</f>
        <v>1.0498687664041995E-2</v>
      </c>
    </row>
    <row r="679" spans="1:21">
      <c r="A679" s="93" t="str">
        <f>+indicatorIDEAS!B680</f>
        <v>Colombia</v>
      </c>
      <c r="B679" s="93" t="str">
        <f>+indicatorIDEAS!C680</f>
        <v>COL</v>
      </c>
      <c r="C679" s="93" t="str">
        <f>+VLOOKUP(B679,'List of economiesWB'!$D$7:$G$224,3,FALSE)</f>
        <v>Latin America &amp; Caribbean</v>
      </c>
      <c r="D679" s="93" t="str">
        <f>+VLOOKUP(B679,'List of economiesWB'!$D$7:$G$224,4,FALSE)</f>
        <v>Upper middle income</v>
      </c>
      <c r="E679" s="94">
        <f>+indicatorIDEAS!D680</f>
        <v>2013</v>
      </c>
      <c r="F679" s="95">
        <f>+indicatorIDEAS!E680</f>
        <v>-0.43026593000000002</v>
      </c>
      <c r="G679" s="95">
        <f>+indicatorIDEAS!F680</f>
        <v>30</v>
      </c>
      <c r="H679" s="95">
        <f>+indicatorIDEAS!G680</f>
        <v>16</v>
      </c>
      <c r="I679" s="95">
        <f>+indicatorIDEAS!H680</f>
        <v>5</v>
      </c>
      <c r="J679" s="95">
        <f>+indicatorIDEAS!I680</f>
        <v>4</v>
      </c>
      <c r="K679" s="95">
        <f>+indicatorIDEAS!J680</f>
        <v>4</v>
      </c>
      <c r="L679" s="95">
        <f>+indicatorIDEAS!K680</f>
        <v>0</v>
      </c>
      <c r="M679" s="95">
        <f>+indicatorIDEAS!L680</f>
        <v>0</v>
      </c>
      <c r="N679" s="95">
        <f>+indicatorIDEAS!M680</f>
        <v>0</v>
      </c>
      <c r="O679" s="95">
        <f>+indicatorIDEAS!N680</f>
        <v>0</v>
      </c>
      <c r="P679" s="95">
        <f>+indicatorIDEAS!O680</f>
        <v>0</v>
      </c>
      <c r="Q679" s="95">
        <f>+indicatorIDEAS!P680</f>
        <v>1.7231476163124641E-2</v>
      </c>
      <c r="R679" s="95">
        <f>+indicatorIDEAS!Q680</f>
        <v>1.9900497512437811E-2</v>
      </c>
      <c r="S679" s="95">
        <f>+indicatorIDEAS!R680</f>
        <v>2.3474178403755867E-2</v>
      </c>
      <c r="T679" s="95">
        <f>+indicatorIDEAS!S680</f>
        <v>1.2738853503184714E-2</v>
      </c>
      <c r="U679" s="95">
        <f>+indicatorIDEAS!T680</f>
        <v>9.7560975609756097E-3</v>
      </c>
    </row>
    <row r="680" spans="1:21">
      <c r="A680" s="93" t="str">
        <f>+indicatorIDEAS!B681</f>
        <v>Colombia</v>
      </c>
      <c r="B680" s="93" t="str">
        <f>+indicatorIDEAS!C681</f>
        <v>COL</v>
      </c>
      <c r="C680" s="93" t="str">
        <f>+VLOOKUP(B680,'List of economiesWB'!$D$7:$G$224,3,FALSE)</f>
        <v>Latin America &amp; Caribbean</v>
      </c>
      <c r="D680" s="93" t="str">
        <f>+VLOOKUP(B680,'List of economiesWB'!$D$7:$G$224,4,FALSE)</f>
        <v>Upper middle income</v>
      </c>
      <c r="E680" s="94">
        <f>+indicatorIDEAS!D681</f>
        <v>2014</v>
      </c>
      <c r="F680" s="95">
        <f>+indicatorIDEAS!E681</f>
        <v>-0.39438677</v>
      </c>
      <c r="G680" s="95">
        <f>+indicatorIDEAS!F681</f>
        <v>30</v>
      </c>
      <c r="H680" s="95">
        <f>+indicatorIDEAS!G681</f>
        <v>16</v>
      </c>
      <c r="I680" s="95">
        <f>+indicatorIDEAS!H681</f>
        <v>5</v>
      </c>
      <c r="J680" s="95">
        <f>+indicatorIDEAS!I681</f>
        <v>4</v>
      </c>
      <c r="K680" s="95">
        <f>+indicatorIDEAS!J681</f>
        <v>4</v>
      </c>
      <c r="L680" s="95">
        <f>+indicatorIDEAS!K681</f>
        <v>0</v>
      </c>
      <c r="M680" s="95">
        <f>+indicatorIDEAS!L681</f>
        <v>0</v>
      </c>
      <c r="N680" s="95">
        <f>+indicatorIDEAS!M681</f>
        <v>0</v>
      </c>
      <c r="O680" s="95">
        <f>+indicatorIDEAS!N681</f>
        <v>0</v>
      </c>
      <c r="P680" s="95">
        <f>+indicatorIDEAS!O681</f>
        <v>0</v>
      </c>
      <c r="Q680" s="95">
        <f>+indicatorIDEAS!P681</f>
        <v>1.5789473684210527E-2</v>
      </c>
      <c r="R680" s="95">
        <f>+indicatorIDEAS!Q681</f>
        <v>1.8223234624145785E-2</v>
      </c>
      <c r="S680" s="95">
        <f>+indicatorIDEAS!R681</f>
        <v>2.2026431718061675E-2</v>
      </c>
      <c r="T680" s="95">
        <f>+indicatorIDEAS!S681</f>
        <v>1.1661807580174927E-2</v>
      </c>
      <c r="U680" s="95">
        <f>+indicatorIDEAS!T681</f>
        <v>8.8495575221238937E-3</v>
      </c>
    </row>
    <row r="681" spans="1:21">
      <c r="A681" s="93" t="str">
        <f>+indicatorIDEAS!B682</f>
        <v>Colombia</v>
      </c>
      <c r="B681" s="93" t="str">
        <f>+indicatorIDEAS!C682</f>
        <v>COL</v>
      </c>
      <c r="C681" s="93" t="str">
        <f>+VLOOKUP(B681,'List of economiesWB'!$D$7:$G$224,3,FALSE)</f>
        <v>Latin America &amp; Caribbean</v>
      </c>
      <c r="D681" s="93" t="str">
        <f>+VLOOKUP(B681,'List of economiesWB'!$D$7:$G$224,4,FALSE)</f>
        <v>Upper middle income</v>
      </c>
      <c r="E681" s="94">
        <f>+indicatorIDEAS!D682</f>
        <v>2015</v>
      </c>
      <c r="F681" s="95">
        <f>+indicatorIDEAS!E682</f>
        <v>-0.29261321000000001</v>
      </c>
      <c r="G681" s="95">
        <f>+indicatorIDEAS!F682</f>
        <v>30</v>
      </c>
      <c r="H681" s="95">
        <f>+indicatorIDEAS!G682</f>
        <v>16</v>
      </c>
      <c r="I681" s="95">
        <f>+indicatorIDEAS!H682</f>
        <v>5</v>
      </c>
      <c r="J681" s="95">
        <f>+indicatorIDEAS!I682</f>
        <v>4</v>
      </c>
      <c r="K681" s="95">
        <f>+indicatorIDEAS!J682</f>
        <v>4</v>
      </c>
      <c r="L681" s="95">
        <f>+indicatorIDEAS!K682</f>
        <v>0</v>
      </c>
      <c r="M681" s="95">
        <f>+indicatorIDEAS!L682</f>
        <v>0</v>
      </c>
      <c r="N681" s="95">
        <f>+indicatorIDEAS!M682</f>
        <v>0</v>
      </c>
      <c r="O681" s="95">
        <f>+indicatorIDEAS!N682</f>
        <v>0</v>
      </c>
      <c r="P681" s="95">
        <f>+indicatorIDEAS!O682</f>
        <v>0</v>
      </c>
      <c r="Q681" s="95">
        <f>+indicatorIDEAS!P682</f>
        <v>1.4917951268025857E-2</v>
      </c>
      <c r="R681" s="95">
        <f>+indicatorIDEAS!Q682</f>
        <v>1.7094017094017096E-2</v>
      </c>
      <c r="S681" s="95">
        <f>+indicatorIDEAS!R682</f>
        <v>2.0920502092050208E-2</v>
      </c>
      <c r="T681" s="95">
        <f>+indicatorIDEAS!S682</f>
        <v>1.1331444759206799E-2</v>
      </c>
      <c r="U681" s="95">
        <f>+indicatorIDEAS!T682</f>
        <v>8.2815734989648039E-3</v>
      </c>
    </row>
    <row r="682" spans="1:21">
      <c r="A682" s="93" t="str">
        <f>+indicatorIDEAS!B683</f>
        <v>Comoros</v>
      </c>
      <c r="B682" s="93" t="str">
        <f>+indicatorIDEAS!C683</f>
        <v>COM</v>
      </c>
      <c r="C682" s="93" t="str">
        <f>+VLOOKUP(B682,'List of economiesWB'!$D$7:$G$224,3,FALSE)</f>
        <v>Sub-Saharan Africa</v>
      </c>
      <c r="D682" s="93" t="str">
        <f>+VLOOKUP(B682,'List of economiesWB'!$D$7:$G$224,4,FALSE)</f>
        <v>Low income</v>
      </c>
      <c r="E682" s="94">
        <f>+indicatorIDEAS!D683</f>
        <v>1996</v>
      </c>
      <c r="F682" s="95">
        <f>+indicatorIDEAS!E683</f>
        <v>-0.93073123999999996</v>
      </c>
      <c r="G682" s="95">
        <f>+indicatorIDEAS!F683</f>
        <v>0</v>
      </c>
      <c r="H682" s="95">
        <f>+indicatorIDEAS!G683</f>
        <v>0</v>
      </c>
      <c r="I682" s="95">
        <f>+indicatorIDEAS!H683</f>
        <v>0</v>
      </c>
      <c r="J682" s="95">
        <f>+indicatorIDEAS!I683</f>
        <v>0</v>
      </c>
      <c r="K682" s="95">
        <f>+indicatorIDEAS!J683</f>
        <v>0</v>
      </c>
      <c r="L682" s="95">
        <f>+indicatorIDEAS!K683</f>
        <v>0</v>
      </c>
      <c r="M682" s="95">
        <f>+indicatorIDEAS!L683</f>
        <v>0</v>
      </c>
      <c r="N682" s="95">
        <f>+indicatorIDEAS!M683</f>
        <v>0</v>
      </c>
      <c r="O682" s="95">
        <f>+indicatorIDEAS!N683</f>
        <v>0</v>
      </c>
      <c r="P682" s="95">
        <f>+indicatorIDEAS!O683</f>
        <v>0</v>
      </c>
      <c r="Q682" s="95">
        <f>+indicatorIDEAS!P683</f>
        <v>0</v>
      </c>
      <c r="R682" s="95">
        <f>+indicatorIDEAS!Q683</f>
        <v>0</v>
      </c>
      <c r="S682" s="95">
        <f>+indicatorIDEAS!R683</f>
        <v>0</v>
      </c>
      <c r="T682" s="95">
        <f>+indicatorIDEAS!S683</f>
        <v>0</v>
      </c>
      <c r="U682" s="95">
        <f>+indicatorIDEAS!T683</f>
        <v>0</v>
      </c>
    </row>
    <row r="683" spans="1:21">
      <c r="A683" s="93" t="str">
        <f>+indicatorIDEAS!B684</f>
        <v>Comoros</v>
      </c>
      <c r="B683" s="93" t="str">
        <f>+indicatorIDEAS!C684</f>
        <v>COM</v>
      </c>
      <c r="C683" s="93" t="str">
        <f>+VLOOKUP(B683,'List of economiesWB'!$D$7:$G$224,3,FALSE)</f>
        <v>Sub-Saharan Africa</v>
      </c>
      <c r="D683" s="93" t="str">
        <f>+VLOOKUP(B683,'List of economiesWB'!$D$7:$G$224,4,FALSE)</f>
        <v>Low income</v>
      </c>
      <c r="E683" s="94">
        <f>+indicatorIDEAS!D684</f>
        <v>1997</v>
      </c>
      <c r="F683" s="95" t="str">
        <f>+indicatorIDEAS!E684</f>
        <v/>
      </c>
      <c r="G683" s="95">
        <f>+indicatorIDEAS!F684</f>
        <v>0</v>
      </c>
      <c r="H683" s="95">
        <f>+indicatorIDEAS!G684</f>
        <v>0</v>
      </c>
      <c r="I683" s="95">
        <f>+indicatorIDEAS!H684</f>
        <v>0</v>
      </c>
      <c r="J683" s="95">
        <f>+indicatorIDEAS!I684</f>
        <v>0</v>
      </c>
      <c r="K683" s="95">
        <f>+indicatorIDEAS!J684</f>
        <v>0</v>
      </c>
      <c r="L683" s="95">
        <f>+indicatorIDEAS!K684</f>
        <v>0</v>
      </c>
      <c r="M683" s="95">
        <f>+indicatorIDEAS!L684</f>
        <v>0</v>
      </c>
      <c r="N683" s="95">
        <f>+indicatorIDEAS!M684</f>
        <v>0</v>
      </c>
      <c r="O683" s="95">
        <f>+indicatorIDEAS!N684</f>
        <v>0</v>
      </c>
      <c r="P683" s="95">
        <f>+indicatorIDEAS!O684</f>
        <v>0</v>
      </c>
      <c r="Q683" s="95">
        <f>+indicatorIDEAS!P684</f>
        <v>0</v>
      </c>
      <c r="R683" s="95">
        <f>+indicatorIDEAS!Q684</f>
        <v>0</v>
      </c>
      <c r="S683" s="95">
        <f>+indicatorIDEAS!R684</f>
        <v>0</v>
      </c>
      <c r="T683" s="95">
        <f>+indicatorIDEAS!S684</f>
        <v>0</v>
      </c>
      <c r="U683" s="95">
        <f>+indicatorIDEAS!T684</f>
        <v>0</v>
      </c>
    </row>
    <row r="684" spans="1:21">
      <c r="A684" s="93" t="str">
        <f>+indicatorIDEAS!B685</f>
        <v>Comoros</v>
      </c>
      <c r="B684" s="93" t="str">
        <f>+indicatorIDEAS!C685</f>
        <v>COM</v>
      </c>
      <c r="C684" s="93" t="str">
        <f>+VLOOKUP(B684,'List of economiesWB'!$D$7:$G$224,3,FALSE)</f>
        <v>Sub-Saharan Africa</v>
      </c>
      <c r="D684" s="93" t="str">
        <f>+VLOOKUP(B684,'List of economiesWB'!$D$7:$G$224,4,FALSE)</f>
        <v>Low income</v>
      </c>
      <c r="E684" s="94">
        <f>+indicatorIDEAS!D685</f>
        <v>1998</v>
      </c>
      <c r="F684" s="95">
        <f>+indicatorIDEAS!E685</f>
        <v>-1.3114555999999999</v>
      </c>
      <c r="G684" s="95">
        <f>+indicatorIDEAS!F685</f>
        <v>0</v>
      </c>
      <c r="H684" s="95">
        <f>+indicatorIDEAS!G685</f>
        <v>0</v>
      </c>
      <c r="I684" s="95">
        <f>+indicatorIDEAS!H685</f>
        <v>0</v>
      </c>
      <c r="J684" s="95">
        <f>+indicatorIDEAS!I685</f>
        <v>0</v>
      </c>
      <c r="K684" s="95">
        <f>+indicatorIDEAS!J685</f>
        <v>0</v>
      </c>
      <c r="L684" s="95">
        <f>+indicatorIDEAS!K685</f>
        <v>0</v>
      </c>
      <c r="M684" s="95">
        <f>+indicatorIDEAS!L685</f>
        <v>0</v>
      </c>
      <c r="N684" s="95">
        <f>+indicatorIDEAS!M685</f>
        <v>0</v>
      </c>
      <c r="O684" s="95">
        <f>+indicatorIDEAS!N685</f>
        <v>0</v>
      </c>
      <c r="P684" s="95">
        <f>+indicatorIDEAS!O685</f>
        <v>0</v>
      </c>
      <c r="Q684" s="95">
        <f>+indicatorIDEAS!P685</f>
        <v>0</v>
      </c>
      <c r="R684" s="95">
        <f>+indicatorIDEAS!Q685</f>
        <v>0</v>
      </c>
      <c r="S684" s="95">
        <f>+indicatorIDEAS!R685</f>
        <v>0</v>
      </c>
      <c r="T684" s="95">
        <f>+indicatorIDEAS!S685</f>
        <v>0</v>
      </c>
      <c r="U684" s="95">
        <f>+indicatorIDEAS!T685</f>
        <v>0</v>
      </c>
    </row>
    <row r="685" spans="1:21">
      <c r="A685" s="93" t="str">
        <f>+indicatorIDEAS!B686</f>
        <v>Comoros</v>
      </c>
      <c r="B685" s="93" t="str">
        <f>+indicatorIDEAS!C686</f>
        <v>COM</v>
      </c>
      <c r="C685" s="93" t="str">
        <f>+VLOOKUP(B685,'List of economiesWB'!$D$7:$G$224,3,FALSE)</f>
        <v>Sub-Saharan Africa</v>
      </c>
      <c r="D685" s="93" t="str">
        <f>+VLOOKUP(B685,'List of economiesWB'!$D$7:$G$224,4,FALSE)</f>
        <v>Low income</v>
      </c>
      <c r="E685" s="94">
        <f>+indicatorIDEAS!D686</f>
        <v>1999</v>
      </c>
      <c r="F685" s="95" t="str">
        <f>+indicatorIDEAS!E686</f>
        <v/>
      </c>
      <c r="G685" s="95">
        <f>+indicatorIDEAS!F686</f>
        <v>0</v>
      </c>
      <c r="H685" s="95">
        <f>+indicatorIDEAS!G686</f>
        <v>0</v>
      </c>
      <c r="I685" s="95">
        <f>+indicatorIDEAS!H686</f>
        <v>0</v>
      </c>
      <c r="J685" s="95">
        <f>+indicatorIDEAS!I686</f>
        <v>0</v>
      </c>
      <c r="K685" s="95">
        <f>+indicatorIDEAS!J686</f>
        <v>0</v>
      </c>
      <c r="L685" s="95">
        <f>+indicatorIDEAS!K686</f>
        <v>0</v>
      </c>
      <c r="M685" s="95">
        <f>+indicatorIDEAS!L686</f>
        <v>0</v>
      </c>
      <c r="N685" s="95">
        <f>+indicatorIDEAS!M686</f>
        <v>0</v>
      </c>
      <c r="O685" s="95">
        <f>+indicatorIDEAS!N686</f>
        <v>0</v>
      </c>
      <c r="P685" s="95">
        <f>+indicatorIDEAS!O686</f>
        <v>0</v>
      </c>
      <c r="Q685" s="95">
        <f>+indicatorIDEAS!P686</f>
        <v>0</v>
      </c>
      <c r="R685" s="95">
        <f>+indicatorIDEAS!Q686</f>
        <v>0</v>
      </c>
      <c r="S685" s="95">
        <f>+indicatorIDEAS!R686</f>
        <v>0</v>
      </c>
      <c r="T685" s="95">
        <f>+indicatorIDEAS!S686</f>
        <v>0</v>
      </c>
      <c r="U685" s="95">
        <f>+indicatorIDEAS!T686</f>
        <v>0</v>
      </c>
    </row>
    <row r="686" spans="1:21">
      <c r="A686" s="93" t="str">
        <f>+indicatorIDEAS!B687</f>
        <v>Comoros</v>
      </c>
      <c r="B686" s="93" t="str">
        <f>+indicatorIDEAS!C687</f>
        <v>COM</v>
      </c>
      <c r="C686" s="93" t="str">
        <f>+VLOOKUP(B686,'List of economiesWB'!$D$7:$G$224,3,FALSE)</f>
        <v>Sub-Saharan Africa</v>
      </c>
      <c r="D686" s="93" t="str">
        <f>+VLOOKUP(B686,'List of economiesWB'!$D$7:$G$224,4,FALSE)</f>
        <v>Low income</v>
      </c>
      <c r="E686" s="94">
        <f>+indicatorIDEAS!D687</f>
        <v>2000</v>
      </c>
      <c r="F686" s="95">
        <f>+indicatorIDEAS!E687</f>
        <v>-1.1238208999999999</v>
      </c>
      <c r="G686" s="95">
        <f>+indicatorIDEAS!F687</f>
        <v>0</v>
      </c>
      <c r="H686" s="95">
        <f>+indicatorIDEAS!G687</f>
        <v>0</v>
      </c>
      <c r="I686" s="95">
        <f>+indicatorIDEAS!H687</f>
        <v>0</v>
      </c>
      <c r="J686" s="95">
        <f>+indicatorIDEAS!I687</f>
        <v>0</v>
      </c>
      <c r="K686" s="95">
        <f>+indicatorIDEAS!J687</f>
        <v>0</v>
      </c>
      <c r="L686" s="95">
        <f>+indicatorIDEAS!K687</f>
        <v>0</v>
      </c>
      <c r="M686" s="95">
        <f>+indicatorIDEAS!L687</f>
        <v>0</v>
      </c>
      <c r="N686" s="95">
        <f>+indicatorIDEAS!M687</f>
        <v>0</v>
      </c>
      <c r="O686" s="95">
        <f>+indicatorIDEAS!N687</f>
        <v>0</v>
      </c>
      <c r="P686" s="95">
        <f>+indicatorIDEAS!O687</f>
        <v>0</v>
      </c>
      <c r="Q686" s="95">
        <f>+indicatorIDEAS!P687</f>
        <v>0</v>
      </c>
      <c r="R686" s="95">
        <f>+indicatorIDEAS!Q687</f>
        <v>0</v>
      </c>
      <c r="S686" s="95">
        <f>+indicatorIDEAS!R687</f>
        <v>0</v>
      </c>
      <c r="T686" s="95">
        <f>+indicatorIDEAS!S687</f>
        <v>0</v>
      </c>
      <c r="U686" s="95">
        <f>+indicatorIDEAS!T687</f>
        <v>0</v>
      </c>
    </row>
    <row r="687" spans="1:21">
      <c r="A687" s="93" t="str">
        <f>+indicatorIDEAS!B688</f>
        <v>Comoros</v>
      </c>
      <c r="B687" s="93" t="str">
        <f>+indicatorIDEAS!C688</f>
        <v>COM</v>
      </c>
      <c r="C687" s="93" t="str">
        <f>+VLOOKUP(B687,'List of economiesWB'!$D$7:$G$224,3,FALSE)</f>
        <v>Sub-Saharan Africa</v>
      </c>
      <c r="D687" s="93" t="str">
        <f>+VLOOKUP(B687,'List of economiesWB'!$D$7:$G$224,4,FALSE)</f>
        <v>Low income</v>
      </c>
      <c r="E687" s="94">
        <f>+indicatorIDEAS!D688</f>
        <v>2001</v>
      </c>
      <c r="F687" s="95" t="str">
        <f>+indicatorIDEAS!E688</f>
        <v/>
      </c>
      <c r="G687" s="95">
        <f>+indicatorIDEAS!F688</f>
        <v>1</v>
      </c>
      <c r="H687" s="95">
        <f>+indicatorIDEAS!G688</f>
        <v>0</v>
      </c>
      <c r="I687" s="95">
        <f>+indicatorIDEAS!H688</f>
        <v>0</v>
      </c>
      <c r="J687" s="95">
        <f>+indicatorIDEAS!I688</f>
        <v>0</v>
      </c>
      <c r="K687" s="95">
        <f>+indicatorIDEAS!J688</f>
        <v>0</v>
      </c>
      <c r="L687" s="95">
        <f>+indicatorIDEAS!K688</f>
        <v>2.9411764705882353E-2</v>
      </c>
      <c r="M687" s="95">
        <f>+indicatorIDEAS!L688</f>
        <v>0</v>
      </c>
      <c r="N687" s="95">
        <f>+indicatorIDEAS!M688</f>
        <v>0</v>
      </c>
      <c r="O687" s="95">
        <f>+indicatorIDEAS!N688</f>
        <v>0.16666666666666666</v>
      </c>
      <c r="P687" s="95">
        <f>+indicatorIDEAS!O688</f>
        <v>0</v>
      </c>
      <c r="Q687" s="95">
        <f>+indicatorIDEAS!P688</f>
        <v>4.5662100456621002E-3</v>
      </c>
      <c r="R687" s="95">
        <f>+indicatorIDEAS!Q688</f>
        <v>0</v>
      </c>
      <c r="S687" s="95">
        <f>+indicatorIDEAS!R688</f>
        <v>0</v>
      </c>
      <c r="T687" s="95">
        <f>+indicatorIDEAS!S688</f>
        <v>0</v>
      </c>
      <c r="U687" s="95">
        <f>+indicatorIDEAS!T688</f>
        <v>0</v>
      </c>
    </row>
    <row r="688" spans="1:21">
      <c r="A688" s="93" t="str">
        <f>+indicatorIDEAS!B689</f>
        <v>Comoros</v>
      </c>
      <c r="B688" s="93" t="str">
        <f>+indicatorIDEAS!C689</f>
        <v>COM</v>
      </c>
      <c r="C688" s="93" t="str">
        <f>+VLOOKUP(B688,'List of economiesWB'!$D$7:$G$224,3,FALSE)</f>
        <v>Sub-Saharan Africa</v>
      </c>
      <c r="D688" s="93" t="str">
        <f>+VLOOKUP(B688,'List of economiesWB'!$D$7:$G$224,4,FALSE)</f>
        <v>Low income</v>
      </c>
      <c r="E688" s="94">
        <f>+indicatorIDEAS!D689</f>
        <v>2002</v>
      </c>
      <c r="F688" s="95">
        <f>+indicatorIDEAS!E689</f>
        <v>-0.87055104999999999</v>
      </c>
      <c r="G688" s="95">
        <f>+indicatorIDEAS!F689</f>
        <v>1</v>
      </c>
      <c r="H688" s="95">
        <f>+indicatorIDEAS!G689</f>
        <v>0</v>
      </c>
      <c r="I688" s="95">
        <f>+indicatorIDEAS!H689</f>
        <v>0</v>
      </c>
      <c r="J688" s="95">
        <f>+indicatorIDEAS!I689</f>
        <v>0</v>
      </c>
      <c r="K688" s="95">
        <f>+indicatorIDEAS!J689</f>
        <v>0</v>
      </c>
      <c r="L688" s="95">
        <f>+indicatorIDEAS!K689</f>
        <v>0</v>
      </c>
      <c r="M688" s="95">
        <f>+indicatorIDEAS!L689</f>
        <v>0</v>
      </c>
      <c r="N688" s="95">
        <f>+indicatorIDEAS!M689</f>
        <v>0</v>
      </c>
      <c r="O688" s="95">
        <f>+indicatorIDEAS!N689</f>
        <v>0</v>
      </c>
      <c r="P688" s="95">
        <f>+indicatorIDEAS!O689</f>
        <v>0</v>
      </c>
      <c r="Q688" s="95">
        <f>+indicatorIDEAS!P689</f>
        <v>3.7174721189591076E-3</v>
      </c>
      <c r="R688" s="95">
        <f>+indicatorIDEAS!Q689</f>
        <v>0</v>
      </c>
      <c r="S688" s="95">
        <f>+indicatorIDEAS!R689</f>
        <v>0</v>
      </c>
      <c r="T688" s="95">
        <f>+indicatorIDEAS!S689</f>
        <v>0</v>
      </c>
      <c r="U688" s="95">
        <f>+indicatorIDEAS!T689</f>
        <v>0</v>
      </c>
    </row>
    <row r="689" spans="1:21">
      <c r="A689" s="93" t="str">
        <f>+indicatorIDEAS!B690</f>
        <v>Comoros</v>
      </c>
      <c r="B689" s="93" t="str">
        <f>+indicatorIDEAS!C690</f>
        <v>COM</v>
      </c>
      <c r="C689" s="93" t="str">
        <f>+VLOOKUP(B689,'List of economiesWB'!$D$7:$G$224,3,FALSE)</f>
        <v>Sub-Saharan Africa</v>
      </c>
      <c r="D689" s="93" t="str">
        <f>+VLOOKUP(B689,'List of economiesWB'!$D$7:$G$224,4,FALSE)</f>
        <v>Low income</v>
      </c>
      <c r="E689" s="94">
        <f>+indicatorIDEAS!D690</f>
        <v>2003</v>
      </c>
      <c r="F689" s="95">
        <f>+indicatorIDEAS!E690</f>
        <v>-0.83941465999999998</v>
      </c>
      <c r="G689" s="95">
        <f>+indicatorIDEAS!F690</f>
        <v>1</v>
      </c>
      <c r="H689" s="95">
        <f>+indicatorIDEAS!G690</f>
        <v>0</v>
      </c>
      <c r="I689" s="95">
        <f>+indicatorIDEAS!H690</f>
        <v>0</v>
      </c>
      <c r="J689" s="95">
        <f>+indicatorIDEAS!I690</f>
        <v>0</v>
      </c>
      <c r="K689" s="95">
        <f>+indicatorIDEAS!J690</f>
        <v>0</v>
      </c>
      <c r="L689" s="95">
        <f>+indicatorIDEAS!K690</f>
        <v>0</v>
      </c>
      <c r="M689" s="95">
        <f>+indicatorIDEAS!L690</f>
        <v>0</v>
      </c>
      <c r="N689" s="95">
        <f>+indicatorIDEAS!M690</f>
        <v>0</v>
      </c>
      <c r="O689" s="95">
        <f>+indicatorIDEAS!N690</f>
        <v>0</v>
      </c>
      <c r="P689" s="95">
        <f>+indicatorIDEAS!O690</f>
        <v>0</v>
      </c>
      <c r="Q689" s="95">
        <f>+indicatorIDEAS!P690</f>
        <v>3.205128205128205E-3</v>
      </c>
      <c r="R689" s="95">
        <f>+indicatorIDEAS!Q690</f>
        <v>0</v>
      </c>
      <c r="S689" s="95">
        <f>+indicatorIDEAS!R690</f>
        <v>0</v>
      </c>
      <c r="T689" s="95">
        <f>+indicatorIDEAS!S690</f>
        <v>0</v>
      </c>
      <c r="U689" s="95">
        <f>+indicatorIDEAS!T690</f>
        <v>0</v>
      </c>
    </row>
    <row r="690" spans="1:21">
      <c r="A690" s="93" t="str">
        <f>+indicatorIDEAS!B691</f>
        <v>Comoros</v>
      </c>
      <c r="B690" s="93" t="str">
        <f>+indicatorIDEAS!C691</f>
        <v>COM</v>
      </c>
      <c r="C690" s="93" t="str">
        <f>+VLOOKUP(B690,'List of economiesWB'!$D$7:$G$224,3,FALSE)</f>
        <v>Sub-Saharan Africa</v>
      </c>
      <c r="D690" s="93" t="str">
        <f>+VLOOKUP(B690,'List of economiesWB'!$D$7:$G$224,4,FALSE)</f>
        <v>Low income</v>
      </c>
      <c r="E690" s="94">
        <f>+indicatorIDEAS!D691</f>
        <v>2004</v>
      </c>
      <c r="F690" s="95">
        <f>+indicatorIDEAS!E691</f>
        <v>-0.84012920000000002</v>
      </c>
      <c r="G690" s="95">
        <f>+indicatorIDEAS!F691</f>
        <v>1</v>
      </c>
      <c r="H690" s="95">
        <f>+indicatorIDEAS!G691</f>
        <v>0</v>
      </c>
      <c r="I690" s="95">
        <f>+indicatorIDEAS!H691</f>
        <v>0</v>
      </c>
      <c r="J690" s="95">
        <f>+indicatorIDEAS!I691</f>
        <v>0</v>
      </c>
      <c r="K690" s="95">
        <f>+indicatorIDEAS!J691</f>
        <v>0</v>
      </c>
      <c r="L690" s="95">
        <f>+indicatorIDEAS!K691</f>
        <v>0</v>
      </c>
      <c r="M690" s="95">
        <f>+indicatorIDEAS!L691</f>
        <v>0</v>
      </c>
      <c r="N690" s="95">
        <f>+indicatorIDEAS!M691</f>
        <v>0</v>
      </c>
      <c r="O690" s="95">
        <f>+indicatorIDEAS!N691</f>
        <v>0</v>
      </c>
      <c r="P690" s="95">
        <f>+indicatorIDEAS!O691</f>
        <v>0</v>
      </c>
      <c r="Q690" s="95">
        <f>+indicatorIDEAS!P691</f>
        <v>2.8089887640449437E-3</v>
      </c>
      <c r="R690" s="95">
        <f>+indicatorIDEAS!Q691</f>
        <v>0</v>
      </c>
      <c r="S690" s="95">
        <f>+indicatorIDEAS!R691</f>
        <v>0</v>
      </c>
      <c r="T690" s="95">
        <f>+indicatorIDEAS!S691</f>
        <v>0</v>
      </c>
      <c r="U690" s="95">
        <f>+indicatorIDEAS!T691</f>
        <v>0</v>
      </c>
    </row>
    <row r="691" spans="1:21">
      <c r="A691" s="93" t="str">
        <f>+indicatorIDEAS!B692</f>
        <v>Comoros</v>
      </c>
      <c r="B691" s="93" t="str">
        <f>+indicatorIDEAS!C692</f>
        <v>COM</v>
      </c>
      <c r="C691" s="93" t="str">
        <f>+VLOOKUP(B691,'List of economiesWB'!$D$7:$G$224,3,FALSE)</f>
        <v>Sub-Saharan Africa</v>
      </c>
      <c r="D691" s="93" t="str">
        <f>+VLOOKUP(B691,'List of economiesWB'!$D$7:$G$224,4,FALSE)</f>
        <v>Low income</v>
      </c>
      <c r="E691" s="94">
        <f>+indicatorIDEAS!D692</f>
        <v>2005</v>
      </c>
      <c r="F691" s="95">
        <f>+indicatorIDEAS!E692</f>
        <v>-0.82111703999999996</v>
      </c>
      <c r="G691" s="95">
        <f>+indicatorIDEAS!F692</f>
        <v>1</v>
      </c>
      <c r="H691" s="95">
        <f>+indicatorIDEAS!G692</f>
        <v>0</v>
      </c>
      <c r="I691" s="95">
        <f>+indicatorIDEAS!H692</f>
        <v>0</v>
      </c>
      <c r="J691" s="95">
        <f>+indicatorIDEAS!I692</f>
        <v>0</v>
      </c>
      <c r="K691" s="95">
        <f>+indicatorIDEAS!J692</f>
        <v>0</v>
      </c>
      <c r="L691" s="95">
        <f>+indicatorIDEAS!K692</f>
        <v>0</v>
      </c>
      <c r="M691" s="95">
        <f>+indicatorIDEAS!L692</f>
        <v>0</v>
      </c>
      <c r="N691" s="95">
        <f>+indicatorIDEAS!M692</f>
        <v>0</v>
      </c>
      <c r="O691" s="95">
        <f>+indicatorIDEAS!N692</f>
        <v>0</v>
      </c>
      <c r="P691" s="95">
        <f>+indicatorIDEAS!O692</f>
        <v>0</v>
      </c>
      <c r="Q691" s="95">
        <f>+indicatorIDEAS!P692</f>
        <v>2.2675736961451248E-3</v>
      </c>
      <c r="R691" s="95">
        <f>+indicatorIDEAS!Q692</f>
        <v>0</v>
      </c>
      <c r="S691" s="95">
        <f>+indicatorIDEAS!R692</f>
        <v>0</v>
      </c>
      <c r="T691" s="95">
        <f>+indicatorIDEAS!S692</f>
        <v>0</v>
      </c>
      <c r="U691" s="95">
        <f>+indicatorIDEAS!T692</f>
        <v>0</v>
      </c>
    </row>
    <row r="692" spans="1:21">
      <c r="A692" s="93" t="str">
        <f>+indicatorIDEAS!B693</f>
        <v>Comoros</v>
      </c>
      <c r="B692" s="93" t="str">
        <f>+indicatorIDEAS!C693</f>
        <v>COM</v>
      </c>
      <c r="C692" s="93" t="str">
        <f>+VLOOKUP(B692,'List of economiesWB'!$D$7:$G$224,3,FALSE)</f>
        <v>Sub-Saharan Africa</v>
      </c>
      <c r="D692" s="93" t="str">
        <f>+VLOOKUP(B692,'List of economiesWB'!$D$7:$G$224,4,FALSE)</f>
        <v>Low income</v>
      </c>
      <c r="E692" s="94">
        <f>+indicatorIDEAS!D693</f>
        <v>2006</v>
      </c>
      <c r="F692" s="95">
        <f>+indicatorIDEAS!E693</f>
        <v>-0.63631236999999996</v>
      </c>
      <c r="G692" s="95">
        <f>+indicatorIDEAS!F693</f>
        <v>1</v>
      </c>
      <c r="H692" s="95">
        <f>+indicatorIDEAS!G693</f>
        <v>0</v>
      </c>
      <c r="I692" s="95">
        <f>+indicatorIDEAS!H693</f>
        <v>0</v>
      </c>
      <c r="J692" s="95">
        <f>+indicatorIDEAS!I693</f>
        <v>0</v>
      </c>
      <c r="K692" s="95">
        <f>+indicatorIDEAS!J693</f>
        <v>0</v>
      </c>
      <c r="L692" s="95">
        <f>+indicatorIDEAS!K693</f>
        <v>0</v>
      </c>
      <c r="M692" s="95">
        <f>+indicatorIDEAS!L693</f>
        <v>0</v>
      </c>
      <c r="N692" s="95">
        <f>+indicatorIDEAS!M693</f>
        <v>0</v>
      </c>
      <c r="O692" s="95">
        <f>+indicatorIDEAS!N693</f>
        <v>0</v>
      </c>
      <c r="P692" s="95">
        <f>+indicatorIDEAS!O693</f>
        <v>0</v>
      </c>
      <c r="Q692" s="95">
        <f>+indicatorIDEAS!P693</f>
        <v>2.004008016032064E-3</v>
      </c>
      <c r="R692" s="95">
        <f>+indicatorIDEAS!Q693</f>
        <v>0</v>
      </c>
      <c r="S692" s="95">
        <f>+indicatorIDEAS!R693</f>
        <v>0</v>
      </c>
      <c r="T692" s="95">
        <f>+indicatorIDEAS!S693</f>
        <v>0</v>
      </c>
      <c r="U692" s="95">
        <f>+indicatorIDEAS!T693</f>
        <v>0</v>
      </c>
    </row>
    <row r="693" spans="1:21">
      <c r="A693" s="93" t="str">
        <f>+indicatorIDEAS!B694</f>
        <v>Comoros</v>
      </c>
      <c r="B693" s="93" t="str">
        <f>+indicatorIDEAS!C694</f>
        <v>COM</v>
      </c>
      <c r="C693" s="93" t="str">
        <f>+VLOOKUP(B693,'List of economiesWB'!$D$7:$G$224,3,FALSE)</f>
        <v>Sub-Saharan Africa</v>
      </c>
      <c r="D693" s="93" t="str">
        <f>+VLOOKUP(B693,'List of economiesWB'!$D$7:$G$224,4,FALSE)</f>
        <v>Low income</v>
      </c>
      <c r="E693" s="94">
        <f>+indicatorIDEAS!D694</f>
        <v>2007</v>
      </c>
      <c r="F693" s="95">
        <f>+indicatorIDEAS!E694</f>
        <v>-0.64837509000000004</v>
      </c>
      <c r="G693" s="95">
        <f>+indicatorIDEAS!F694</f>
        <v>1</v>
      </c>
      <c r="H693" s="95">
        <f>+indicatorIDEAS!G694</f>
        <v>0</v>
      </c>
      <c r="I693" s="95">
        <f>+indicatorIDEAS!H694</f>
        <v>0</v>
      </c>
      <c r="J693" s="95">
        <f>+indicatorIDEAS!I694</f>
        <v>0</v>
      </c>
      <c r="K693" s="95">
        <f>+indicatorIDEAS!J694</f>
        <v>0</v>
      </c>
      <c r="L693" s="95">
        <f>+indicatorIDEAS!K694</f>
        <v>0</v>
      </c>
      <c r="M693" s="95">
        <f>+indicatorIDEAS!L694</f>
        <v>0</v>
      </c>
      <c r="N693" s="95">
        <f>+indicatorIDEAS!M694</f>
        <v>0</v>
      </c>
      <c r="O693" s="95">
        <f>+indicatorIDEAS!N694</f>
        <v>0</v>
      </c>
      <c r="P693" s="95">
        <f>+indicatorIDEAS!O694</f>
        <v>0</v>
      </c>
      <c r="Q693" s="95">
        <f>+indicatorIDEAS!P694</f>
        <v>1.718213058419244E-3</v>
      </c>
      <c r="R693" s="95">
        <f>+indicatorIDEAS!Q694</f>
        <v>0</v>
      </c>
      <c r="S693" s="95">
        <f>+indicatorIDEAS!R694</f>
        <v>0</v>
      </c>
      <c r="T693" s="95">
        <f>+indicatorIDEAS!S694</f>
        <v>0</v>
      </c>
      <c r="U693" s="95">
        <f>+indicatorIDEAS!T694</f>
        <v>0</v>
      </c>
    </row>
    <row r="694" spans="1:21">
      <c r="A694" s="93" t="str">
        <f>+indicatorIDEAS!B695</f>
        <v>Comoros</v>
      </c>
      <c r="B694" s="93" t="str">
        <f>+indicatorIDEAS!C695</f>
        <v>COM</v>
      </c>
      <c r="C694" s="93" t="str">
        <f>+VLOOKUP(B694,'List of economiesWB'!$D$7:$G$224,3,FALSE)</f>
        <v>Sub-Saharan Africa</v>
      </c>
      <c r="D694" s="93" t="str">
        <f>+VLOOKUP(B694,'List of economiesWB'!$D$7:$G$224,4,FALSE)</f>
        <v>Low income</v>
      </c>
      <c r="E694" s="94">
        <f>+indicatorIDEAS!D695</f>
        <v>2008</v>
      </c>
      <c r="F694" s="95">
        <f>+indicatorIDEAS!E695</f>
        <v>-0.74795115000000001</v>
      </c>
      <c r="G694" s="95">
        <f>+indicatorIDEAS!F695</f>
        <v>1</v>
      </c>
      <c r="H694" s="95">
        <f>+indicatorIDEAS!G695</f>
        <v>0</v>
      </c>
      <c r="I694" s="95">
        <f>+indicatorIDEAS!H695</f>
        <v>0</v>
      </c>
      <c r="J694" s="95">
        <f>+indicatorIDEAS!I695</f>
        <v>0</v>
      </c>
      <c r="K694" s="95">
        <f>+indicatorIDEAS!J695</f>
        <v>0</v>
      </c>
      <c r="L694" s="95">
        <f>+indicatorIDEAS!K695</f>
        <v>0</v>
      </c>
      <c r="M694" s="95">
        <f>+indicatorIDEAS!L695</f>
        <v>0</v>
      </c>
      <c r="N694" s="95">
        <f>+indicatorIDEAS!M695</f>
        <v>0</v>
      </c>
      <c r="O694" s="95">
        <f>+indicatorIDEAS!N695</f>
        <v>0</v>
      </c>
      <c r="P694" s="95">
        <f>+indicatorIDEAS!O695</f>
        <v>0</v>
      </c>
      <c r="Q694" s="95">
        <f>+indicatorIDEAS!P695</f>
        <v>1.3568521031207597E-3</v>
      </c>
      <c r="R694" s="95">
        <f>+indicatorIDEAS!Q695</f>
        <v>0</v>
      </c>
      <c r="S694" s="95">
        <f>+indicatorIDEAS!R695</f>
        <v>0</v>
      </c>
      <c r="T694" s="95">
        <f>+indicatorIDEAS!S695</f>
        <v>0</v>
      </c>
      <c r="U694" s="95">
        <f>+indicatorIDEAS!T695</f>
        <v>0</v>
      </c>
    </row>
    <row r="695" spans="1:21">
      <c r="A695" s="93" t="str">
        <f>+indicatorIDEAS!B696</f>
        <v>Comoros</v>
      </c>
      <c r="B695" s="93" t="str">
        <f>+indicatorIDEAS!C696</f>
        <v>COM</v>
      </c>
      <c r="C695" s="93" t="str">
        <f>+VLOOKUP(B695,'List of economiesWB'!$D$7:$G$224,3,FALSE)</f>
        <v>Sub-Saharan Africa</v>
      </c>
      <c r="D695" s="93" t="str">
        <f>+VLOOKUP(B695,'List of economiesWB'!$D$7:$G$224,4,FALSE)</f>
        <v>Low income</v>
      </c>
      <c r="E695" s="94">
        <f>+indicatorIDEAS!D696</f>
        <v>2009</v>
      </c>
      <c r="F695" s="95">
        <f>+indicatorIDEAS!E696</f>
        <v>-0.78335248999999996</v>
      </c>
      <c r="G695" s="95">
        <f>+indicatorIDEAS!F696</f>
        <v>1</v>
      </c>
      <c r="H695" s="95">
        <f>+indicatorIDEAS!G696</f>
        <v>0</v>
      </c>
      <c r="I695" s="95">
        <f>+indicatorIDEAS!H696</f>
        <v>0</v>
      </c>
      <c r="J695" s="95">
        <f>+indicatorIDEAS!I696</f>
        <v>0</v>
      </c>
      <c r="K695" s="95">
        <f>+indicatorIDEAS!J696</f>
        <v>0</v>
      </c>
      <c r="L695" s="95">
        <f>+indicatorIDEAS!K696</f>
        <v>0</v>
      </c>
      <c r="M695" s="95">
        <f>+indicatorIDEAS!L696</f>
        <v>0</v>
      </c>
      <c r="N695" s="95">
        <f>+indicatorIDEAS!M696</f>
        <v>0</v>
      </c>
      <c r="O695" s="95">
        <f>+indicatorIDEAS!N696</f>
        <v>0</v>
      </c>
      <c r="P695" s="95">
        <f>+indicatorIDEAS!O696</f>
        <v>0</v>
      </c>
      <c r="Q695" s="95">
        <f>+indicatorIDEAS!P696</f>
        <v>9.8039215686274508E-4</v>
      </c>
      <c r="R695" s="95">
        <f>+indicatorIDEAS!Q696</f>
        <v>0</v>
      </c>
      <c r="S695" s="95">
        <f>+indicatorIDEAS!R696</f>
        <v>0</v>
      </c>
      <c r="T695" s="95">
        <f>+indicatorIDEAS!S696</f>
        <v>0</v>
      </c>
      <c r="U695" s="95">
        <f>+indicatorIDEAS!T696</f>
        <v>0</v>
      </c>
    </row>
    <row r="696" spans="1:21">
      <c r="A696" s="93" t="str">
        <f>+indicatorIDEAS!B697</f>
        <v>Comoros</v>
      </c>
      <c r="B696" s="93" t="str">
        <f>+indicatorIDEAS!C697</f>
        <v>COM</v>
      </c>
      <c r="C696" s="93" t="str">
        <f>+VLOOKUP(B696,'List of economiesWB'!$D$7:$G$224,3,FALSE)</f>
        <v>Sub-Saharan Africa</v>
      </c>
      <c r="D696" s="93" t="str">
        <f>+VLOOKUP(B696,'List of economiesWB'!$D$7:$G$224,4,FALSE)</f>
        <v>Low income</v>
      </c>
      <c r="E696" s="94">
        <f>+indicatorIDEAS!D697</f>
        <v>2010</v>
      </c>
      <c r="F696" s="95">
        <f>+indicatorIDEAS!E697</f>
        <v>-0.74787247000000001</v>
      </c>
      <c r="G696" s="95">
        <f>+indicatorIDEAS!F697</f>
        <v>3</v>
      </c>
      <c r="H696" s="95">
        <f>+indicatorIDEAS!G697</f>
        <v>0</v>
      </c>
      <c r="I696" s="95">
        <f>+indicatorIDEAS!H697</f>
        <v>1</v>
      </c>
      <c r="J696" s="95">
        <f>+indicatorIDEAS!I697</f>
        <v>1</v>
      </c>
      <c r="K696" s="95">
        <f>+indicatorIDEAS!J697</f>
        <v>0</v>
      </c>
      <c r="L696" s="95">
        <f>+indicatorIDEAS!K697</f>
        <v>8.1632653061224497E-3</v>
      </c>
      <c r="M696" s="95">
        <f>+indicatorIDEAS!L697</f>
        <v>0</v>
      </c>
      <c r="N696" s="95">
        <f>+indicatorIDEAS!M697</f>
        <v>2.8571428571428571E-2</v>
      </c>
      <c r="O696" s="95">
        <f>+indicatorIDEAS!N697</f>
        <v>1.8867924528301886E-2</v>
      </c>
      <c r="P696" s="95">
        <f>+indicatorIDEAS!O697</f>
        <v>0</v>
      </c>
      <c r="Q696" s="95">
        <f>+indicatorIDEAS!P697</f>
        <v>2.3715415019762848E-3</v>
      </c>
      <c r="R696" s="95">
        <f>+indicatorIDEAS!Q697</f>
        <v>0</v>
      </c>
      <c r="S696" s="95">
        <f>+indicatorIDEAS!R697</f>
        <v>6.1728395061728392E-3</v>
      </c>
      <c r="T696" s="95">
        <f>+indicatorIDEAS!S697</f>
        <v>4.4247787610619468E-3</v>
      </c>
      <c r="U696" s="95">
        <f>+indicatorIDEAS!T697</f>
        <v>0</v>
      </c>
    </row>
    <row r="697" spans="1:21">
      <c r="A697" s="93" t="str">
        <f>+indicatorIDEAS!B698</f>
        <v>Comoros</v>
      </c>
      <c r="B697" s="93" t="str">
        <f>+indicatorIDEAS!C698</f>
        <v>COM</v>
      </c>
      <c r="C697" s="93" t="str">
        <f>+VLOOKUP(B697,'List of economiesWB'!$D$7:$G$224,3,FALSE)</f>
        <v>Sub-Saharan Africa</v>
      </c>
      <c r="D697" s="93" t="str">
        <f>+VLOOKUP(B697,'List of economiesWB'!$D$7:$G$224,4,FALSE)</f>
        <v>Low income</v>
      </c>
      <c r="E697" s="94">
        <f>+indicatorIDEAS!D698</f>
        <v>2011</v>
      </c>
      <c r="F697" s="95">
        <f>+indicatorIDEAS!E698</f>
        <v>-0.70950811999999996</v>
      </c>
      <c r="G697" s="95">
        <f>+indicatorIDEAS!F698</f>
        <v>3</v>
      </c>
      <c r="H697" s="95">
        <f>+indicatorIDEAS!G698</f>
        <v>0</v>
      </c>
      <c r="I697" s="95">
        <f>+indicatorIDEAS!H698</f>
        <v>1</v>
      </c>
      <c r="J697" s="95">
        <f>+indicatorIDEAS!I698</f>
        <v>1</v>
      </c>
      <c r="K697" s="95">
        <f>+indicatorIDEAS!J698</f>
        <v>0</v>
      </c>
      <c r="L697" s="95">
        <f>+indicatorIDEAS!K698</f>
        <v>0</v>
      </c>
      <c r="M697" s="95">
        <f>+indicatorIDEAS!L698</f>
        <v>0</v>
      </c>
      <c r="N697" s="95">
        <f>+indicatorIDEAS!M698</f>
        <v>0</v>
      </c>
      <c r="O697" s="95">
        <f>+indicatorIDEAS!N698</f>
        <v>0</v>
      </c>
      <c r="P697" s="95">
        <f>+indicatorIDEAS!O698</f>
        <v>0</v>
      </c>
      <c r="Q697" s="95">
        <f>+indicatorIDEAS!P698</f>
        <v>1.9267822736030828E-3</v>
      </c>
      <c r="R697" s="95">
        <f>+indicatorIDEAS!Q698</f>
        <v>0</v>
      </c>
      <c r="S697" s="95">
        <f>+indicatorIDEAS!R698</f>
        <v>5.0251256281407036E-3</v>
      </c>
      <c r="T697" s="95">
        <f>+indicatorIDEAS!S698</f>
        <v>3.5335689045936395E-3</v>
      </c>
      <c r="U697" s="95">
        <f>+indicatorIDEAS!T698</f>
        <v>0</v>
      </c>
    </row>
    <row r="698" spans="1:21">
      <c r="A698" s="93" t="str">
        <f>+indicatorIDEAS!B699</f>
        <v>Comoros</v>
      </c>
      <c r="B698" s="93" t="str">
        <f>+indicatorIDEAS!C699</f>
        <v>COM</v>
      </c>
      <c r="C698" s="93" t="str">
        <f>+VLOOKUP(B698,'List of economiesWB'!$D$7:$G$224,3,FALSE)</f>
        <v>Sub-Saharan Africa</v>
      </c>
      <c r="D698" s="93" t="str">
        <f>+VLOOKUP(B698,'List of economiesWB'!$D$7:$G$224,4,FALSE)</f>
        <v>Low income</v>
      </c>
      <c r="E698" s="94">
        <f>+indicatorIDEAS!D699</f>
        <v>2012</v>
      </c>
      <c r="F698" s="95">
        <f>+indicatorIDEAS!E699</f>
        <v>-0.69493729000000004</v>
      </c>
      <c r="G698" s="95">
        <f>+indicatorIDEAS!F699</f>
        <v>3</v>
      </c>
      <c r="H698" s="95">
        <f>+indicatorIDEAS!G699</f>
        <v>0</v>
      </c>
      <c r="I698" s="95">
        <f>+indicatorIDEAS!H699</f>
        <v>1</v>
      </c>
      <c r="J698" s="95">
        <f>+indicatorIDEAS!I699</f>
        <v>1</v>
      </c>
      <c r="K698" s="95">
        <f>+indicatorIDEAS!J699</f>
        <v>0</v>
      </c>
      <c r="L698" s="95">
        <f>+indicatorIDEAS!K699</f>
        <v>0</v>
      </c>
      <c r="M698" s="95">
        <f>+indicatorIDEAS!L699</f>
        <v>0</v>
      </c>
      <c r="N698" s="95">
        <f>+indicatorIDEAS!M699</f>
        <v>0</v>
      </c>
      <c r="O698" s="95">
        <f>+indicatorIDEAS!N699</f>
        <v>0</v>
      </c>
      <c r="P698" s="95">
        <f>+indicatorIDEAS!O699</f>
        <v>0</v>
      </c>
      <c r="Q698" s="95">
        <f>+indicatorIDEAS!P699</f>
        <v>1.8170805572380376E-3</v>
      </c>
      <c r="R698" s="95">
        <f>+indicatorIDEAS!Q699</f>
        <v>0</v>
      </c>
      <c r="S698" s="95">
        <f>+indicatorIDEAS!R699</f>
        <v>4.7846889952153108E-3</v>
      </c>
      <c r="T698" s="95">
        <f>+indicatorIDEAS!S699</f>
        <v>3.3003300330033004E-3</v>
      </c>
      <c r="U698" s="95">
        <f>+indicatorIDEAS!T699</f>
        <v>0</v>
      </c>
    </row>
    <row r="699" spans="1:21">
      <c r="A699" s="93" t="str">
        <f>+indicatorIDEAS!B700</f>
        <v>Comoros</v>
      </c>
      <c r="B699" s="93" t="str">
        <f>+indicatorIDEAS!C700</f>
        <v>COM</v>
      </c>
      <c r="C699" s="93" t="str">
        <f>+VLOOKUP(B699,'List of economiesWB'!$D$7:$G$224,3,FALSE)</f>
        <v>Sub-Saharan Africa</v>
      </c>
      <c r="D699" s="93" t="str">
        <f>+VLOOKUP(B699,'List of economiesWB'!$D$7:$G$224,4,FALSE)</f>
        <v>Low income</v>
      </c>
      <c r="E699" s="94">
        <f>+indicatorIDEAS!D700</f>
        <v>2013</v>
      </c>
      <c r="F699" s="95">
        <f>+indicatorIDEAS!E700</f>
        <v>-0.69318192999999995</v>
      </c>
      <c r="G699" s="95">
        <f>+indicatorIDEAS!F700</f>
        <v>3</v>
      </c>
      <c r="H699" s="95">
        <f>+indicatorIDEAS!G700</f>
        <v>0</v>
      </c>
      <c r="I699" s="95">
        <f>+indicatorIDEAS!H700</f>
        <v>1</v>
      </c>
      <c r="J699" s="95">
        <f>+indicatorIDEAS!I700</f>
        <v>1</v>
      </c>
      <c r="K699" s="95">
        <f>+indicatorIDEAS!J700</f>
        <v>0</v>
      </c>
      <c r="L699" s="95">
        <f>+indicatorIDEAS!K700</f>
        <v>0</v>
      </c>
      <c r="M699" s="95">
        <f>+indicatorIDEAS!L700</f>
        <v>0</v>
      </c>
      <c r="N699" s="95">
        <f>+indicatorIDEAS!M700</f>
        <v>0</v>
      </c>
      <c r="O699" s="95">
        <f>+indicatorIDEAS!N700</f>
        <v>0</v>
      </c>
      <c r="P699" s="95">
        <f>+indicatorIDEAS!O700</f>
        <v>0</v>
      </c>
      <c r="Q699" s="95">
        <f>+indicatorIDEAS!P700</f>
        <v>1.7231476163124641E-3</v>
      </c>
      <c r="R699" s="95">
        <f>+indicatorIDEAS!Q700</f>
        <v>0</v>
      </c>
      <c r="S699" s="95">
        <f>+indicatorIDEAS!R700</f>
        <v>4.6948356807511738E-3</v>
      </c>
      <c r="T699" s="95">
        <f>+indicatorIDEAS!S700</f>
        <v>3.1847133757961785E-3</v>
      </c>
      <c r="U699" s="95">
        <f>+indicatorIDEAS!T700</f>
        <v>0</v>
      </c>
    </row>
    <row r="700" spans="1:21">
      <c r="A700" s="93" t="str">
        <f>+indicatorIDEAS!B701</f>
        <v>Comoros</v>
      </c>
      <c r="B700" s="93" t="str">
        <f>+indicatorIDEAS!C701</f>
        <v>COM</v>
      </c>
      <c r="C700" s="93" t="str">
        <f>+VLOOKUP(B700,'List of economiesWB'!$D$7:$G$224,3,FALSE)</f>
        <v>Sub-Saharan Africa</v>
      </c>
      <c r="D700" s="93" t="str">
        <f>+VLOOKUP(B700,'List of economiesWB'!$D$7:$G$224,4,FALSE)</f>
        <v>Low income</v>
      </c>
      <c r="E700" s="94">
        <f>+indicatorIDEAS!D701</f>
        <v>2014</v>
      </c>
      <c r="F700" s="95">
        <f>+indicatorIDEAS!E701</f>
        <v>-0.53048932999999998</v>
      </c>
      <c r="G700" s="95">
        <f>+indicatorIDEAS!F701</f>
        <v>3</v>
      </c>
      <c r="H700" s="95">
        <f>+indicatorIDEAS!G701</f>
        <v>0</v>
      </c>
      <c r="I700" s="95">
        <f>+indicatorIDEAS!H701</f>
        <v>1</v>
      </c>
      <c r="J700" s="95">
        <f>+indicatorIDEAS!I701</f>
        <v>1</v>
      </c>
      <c r="K700" s="95">
        <f>+indicatorIDEAS!J701</f>
        <v>0</v>
      </c>
      <c r="L700" s="95">
        <f>+indicatorIDEAS!K701</f>
        <v>0</v>
      </c>
      <c r="M700" s="95">
        <f>+indicatorIDEAS!L701</f>
        <v>0</v>
      </c>
      <c r="N700" s="95">
        <f>+indicatorIDEAS!M701</f>
        <v>0</v>
      </c>
      <c r="O700" s="95">
        <f>+indicatorIDEAS!N701</f>
        <v>0</v>
      </c>
      <c r="P700" s="95">
        <f>+indicatorIDEAS!O701</f>
        <v>0</v>
      </c>
      <c r="Q700" s="95">
        <f>+indicatorIDEAS!P701</f>
        <v>1.5789473684210526E-3</v>
      </c>
      <c r="R700" s="95">
        <f>+indicatorIDEAS!Q701</f>
        <v>0</v>
      </c>
      <c r="S700" s="95">
        <f>+indicatorIDEAS!R701</f>
        <v>4.4052863436123352E-3</v>
      </c>
      <c r="T700" s="95">
        <f>+indicatorIDEAS!S701</f>
        <v>2.9154518950437317E-3</v>
      </c>
      <c r="U700" s="95">
        <f>+indicatorIDEAS!T701</f>
        <v>0</v>
      </c>
    </row>
    <row r="701" spans="1:21">
      <c r="A701" s="93" t="str">
        <f>+indicatorIDEAS!B702</f>
        <v>Comoros</v>
      </c>
      <c r="B701" s="93" t="str">
        <f>+indicatorIDEAS!C702</f>
        <v>COM</v>
      </c>
      <c r="C701" s="93" t="str">
        <f>+VLOOKUP(B701,'List of economiesWB'!$D$7:$G$224,3,FALSE)</f>
        <v>Sub-Saharan Africa</v>
      </c>
      <c r="D701" s="93" t="str">
        <f>+VLOOKUP(B701,'List of economiesWB'!$D$7:$G$224,4,FALSE)</f>
        <v>Low income</v>
      </c>
      <c r="E701" s="94">
        <f>+indicatorIDEAS!D702</f>
        <v>2015</v>
      </c>
      <c r="F701" s="95">
        <f>+indicatorIDEAS!E702</f>
        <v>-0.64031821</v>
      </c>
      <c r="G701" s="95">
        <f>+indicatorIDEAS!F702</f>
        <v>3</v>
      </c>
      <c r="H701" s="95">
        <f>+indicatorIDEAS!G702</f>
        <v>0</v>
      </c>
      <c r="I701" s="95">
        <f>+indicatorIDEAS!H702</f>
        <v>1</v>
      </c>
      <c r="J701" s="95">
        <f>+indicatorIDEAS!I702</f>
        <v>1</v>
      </c>
      <c r="K701" s="95">
        <f>+indicatorIDEAS!J702</f>
        <v>0</v>
      </c>
      <c r="L701" s="95">
        <f>+indicatorIDEAS!K702</f>
        <v>0</v>
      </c>
      <c r="M701" s="95">
        <f>+indicatorIDEAS!L702</f>
        <v>0</v>
      </c>
      <c r="N701" s="95">
        <f>+indicatorIDEAS!M702</f>
        <v>0</v>
      </c>
      <c r="O701" s="95">
        <f>+indicatorIDEAS!N702</f>
        <v>0</v>
      </c>
      <c r="P701" s="95">
        <f>+indicatorIDEAS!O702</f>
        <v>0</v>
      </c>
      <c r="Q701" s="95">
        <f>+indicatorIDEAS!P702</f>
        <v>1.4917951268025858E-3</v>
      </c>
      <c r="R701" s="95">
        <f>+indicatorIDEAS!Q702</f>
        <v>0</v>
      </c>
      <c r="S701" s="95">
        <f>+indicatorIDEAS!R702</f>
        <v>4.1841004184100415E-3</v>
      </c>
      <c r="T701" s="95">
        <f>+indicatorIDEAS!S702</f>
        <v>2.8328611898016999E-3</v>
      </c>
      <c r="U701" s="95">
        <f>+indicatorIDEAS!T702</f>
        <v>0</v>
      </c>
    </row>
    <row r="702" spans="1:21">
      <c r="A702" s="93" t="str">
        <f>+indicatorIDEAS!B703</f>
        <v>Cabo Verde</v>
      </c>
      <c r="B702" s="93" t="str">
        <f>+indicatorIDEAS!C703</f>
        <v>CPV</v>
      </c>
      <c r="C702" s="93" t="str">
        <f>+VLOOKUP(B702,'List of economiesWB'!$D$7:$G$224,3,FALSE)</f>
        <v>Sub-Saharan Africa</v>
      </c>
      <c r="D702" s="93" t="str">
        <f>+VLOOKUP(B702,'List of economiesWB'!$D$7:$G$224,4,FALSE)</f>
        <v>Lower middle income</v>
      </c>
      <c r="E702" s="94">
        <f>+indicatorIDEAS!D703</f>
        <v>1996</v>
      </c>
      <c r="F702" s="95">
        <f>+indicatorIDEAS!E703</f>
        <v>0</v>
      </c>
      <c r="G702" s="95">
        <f>+indicatorIDEAS!F703</f>
        <v>0</v>
      </c>
      <c r="H702" s="95">
        <f>+indicatorIDEAS!G703</f>
        <v>0</v>
      </c>
      <c r="I702" s="95">
        <f>+indicatorIDEAS!H703</f>
        <v>0</v>
      </c>
      <c r="J702" s="95">
        <f>+indicatorIDEAS!I703</f>
        <v>0</v>
      </c>
      <c r="K702" s="95">
        <f>+indicatorIDEAS!J703</f>
        <v>0</v>
      </c>
      <c r="L702" s="95">
        <f>+indicatorIDEAS!K703</f>
        <v>0</v>
      </c>
      <c r="M702" s="95">
        <f>+indicatorIDEAS!L703</f>
        <v>0</v>
      </c>
      <c r="N702" s="95">
        <f>+indicatorIDEAS!M703</f>
        <v>0</v>
      </c>
      <c r="O702" s="95">
        <f>+indicatorIDEAS!N703</f>
        <v>0</v>
      </c>
      <c r="P702" s="95">
        <f>+indicatorIDEAS!O703</f>
        <v>0</v>
      </c>
      <c r="Q702" s="95">
        <f>+indicatorIDEAS!P703</f>
        <v>0</v>
      </c>
      <c r="R702" s="95">
        <f>+indicatorIDEAS!Q703</f>
        <v>0</v>
      </c>
      <c r="S702" s="95">
        <f>+indicatorIDEAS!R703</f>
        <v>0</v>
      </c>
      <c r="T702" s="95">
        <f>+indicatorIDEAS!S703</f>
        <v>0</v>
      </c>
      <c r="U702" s="95">
        <f>+indicatorIDEAS!T703</f>
        <v>0</v>
      </c>
    </row>
    <row r="703" spans="1:21">
      <c r="A703" s="93" t="str">
        <f>+indicatorIDEAS!B704</f>
        <v>Cabo Verde</v>
      </c>
      <c r="B703" s="93" t="str">
        <f>+indicatorIDEAS!C704</f>
        <v>CPV</v>
      </c>
      <c r="C703" s="93" t="str">
        <f>+VLOOKUP(B703,'List of economiesWB'!$D$7:$G$224,3,FALSE)</f>
        <v>Sub-Saharan Africa</v>
      </c>
      <c r="D703" s="93" t="str">
        <f>+VLOOKUP(B703,'List of economiesWB'!$D$7:$G$224,4,FALSE)</f>
        <v>Lower middle income</v>
      </c>
      <c r="E703" s="94">
        <f>+indicatorIDEAS!D704</f>
        <v>1997</v>
      </c>
      <c r="F703" s="95" t="str">
        <f>+indicatorIDEAS!E704</f>
        <v/>
      </c>
      <c r="G703" s="95">
        <f>+indicatorIDEAS!F704</f>
        <v>0</v>
      </c>
      <c r="H703" s="95">
        <f>+indicatorIDEAS!G704</f>
        <v>0</v>
      </c>
      <c r="I703" s="95">
        <f>+indicatorIDEAS!H704</f>
        <v>0</v>
      </c>
      <c r="J703" s="95">
        <f>+indicatorIDEAS!I704</f>
        <v>0</v>
      </c>
      <c r="K703" s="95">
        <f>+indicatorIDEAS!J704</f>
        <v>0</v>
      </c>
      <c r="L703" s="95">
        <f>+indicatorIDEAS!K704</f>
        <v>0</v>
      </c>
      <c r="M703" s="95">
        <f>+indicatorIDEAS!L704</f>
        <v>0</v>
      </c>
      <c r="N703" s="95">
        <f>+indicatorIDEAS!M704</f>
        <v>0</v>
      </c>
      <c r="O703" s="95">
        <f>+indicatorIDEAS!N704</f>
        <v>0</v>
      </c>
      <c r="P703" s="95">
        <f>+indicatorIDEAS!O704</f>
        <v>0</v>
      </c>
      <c r="Q703" s="95">
        <f>+indicatorIDEAS!P704</f>
        <v>0</v>
      </c>
      <c r="R703" s="95">
        <f>+indicatorIDEAS!Q704</f>
        <v>0</v>
      </c>
      <c r="S703" s="95">
        <f>+indicatorIDEAS!R704</f>
        <v>0</v>
      </c>
      <c r="T703" s="95">
        <f>+indicatorIDEAS!S704</f>
        <v>0</v>
      </c>
      <c r="U703" s="95">
        <f>+indicatorIDEAS!T704</f>
        <v>0</v>
      </c>
    </row>
    <row r="704" spans="1:21">
      <c r="A704" s="93" t="str">
        <f>+indicatorIDEAS!B705</f>
        <v>Cabo Verde</v>
      </c>
      <c r="B704" s="93" t="str">
        <f>+indicatorIDEAS!C705</f>
        <v>CPV</v>
      </c>
      <c r="C704" s="93" t="str">
        <f>+VLOOKUP(B704,'List of economiesWB'!$D$7:$G$224,3,FALSE)</f>
        <v>Sub-Saharan Africa</v>
      </c>
      <c r="D704" s="93" t="str">
        <f>+VLOOKUP(B704,'List of economiesWB'!$D$7:$G$224,4,FALSE)</f>
        <v>Lower middle income</v>
      </c>
      <c r="E704" s="94">
        <f>+indicatorIDEAS!D705</f>
        <v>1998</v>
      </c>
      <c r="F704" s="95">
        <f>+indicatorIDEAS!E705</f>
        <v>-0.31710270000000002</v>
      </c>
      <c r="G704" s="95">
        <f>+indicatorIDEAS!F705</f>
        <v>0</v>
      </c>
      <c r="H704" s="95">
        <f>+indicatorIDEAS!G705</f>
        <v>0</v>
      </c>
      <c r="I704" s="95">
        <f>+indicatorIDEAS!H705</f>
        <v>0</v>
      </c>
      <c r="J704" s="95">
        <f>+indicatorIDEAS!I705</f>
        <v>0</v>
      </c>
      <c r="K704" s="95">
        <f>+indicatorIDEAS!J705</f>
        <v>0</v>
      </c>
      <c r="L704" s="95">
        <f>+indicatorIDEAS!K705</f>
        <v>0</v>
      </c>
      <c r="M704" s="95">
        <f>+indicatorIDEAS!L705</f>
        <v>0</v>
      </c>
      <c r="N704" s="95">
        <f>+indicatorIDEAS!M705</f>
        <v>0</v>
      </c>
      <c r="O704" s="95">
        <f>+indicatorIDEAS!N705</f>
        <v>0</v>
      </c>
      <c r="P704" s="95">
        <f>+indicatorIDEAS!O705</f>
        <v>0</v>
      </c>
      <c r="Q704" s="95">
        <f>+indicatorIDEAS!P705</f>
        <v>0</v>
      </c>
      <c r="R704" s="95">
        <f>+indicatorIDEAS!Q705</f>
        <v>0</v>
      </c>
      <c r="S704" s="95">
        <f>+indicatorIDEAS!R705</f>
        <v>0</v>
      </c>
      <c r="T704" s="95">
        <f>+indicatorIDEAS!S705</f>
        <v>0</v>
      </c>
      <c r="U704" s="95">
        <f>+indicatorIDEAS!T705</f>
        <v>0</v>
      </c>
    </row>
    <row r="705" spans="1:21">
      <c r="A705" s="93" t="str">
        <f>+indicatorIDEAS!B706</f>
        <v>Cabo Verde</v>
      </c>
      <c r="B705" s="93" t="str">
        <f>+indicatorIDEAS!C706</f>
        <v>CPV</v>
      </c>
      <c r="C705" s="93" t="str">
        <f>+VLOOKUP(B705,'List of economiesWB'!$D$7:$G$224,3,FALSE)</f>
        <v>Sub-Saharan Africa</v>
      </c>
      <c r="D705" s="93" t="str">
        <f>+VLOOKUP(B705,'List of economiesWB'!$D$7:$G$224,4,FALSE)</f>
        <v>Lower middle income</v>
      </c>
      <c r="E705" s="94">
        <f>+indicatorIDEAS!D706</f>
        <v>1999</v>
      </c>
      <c r="F705" s="95" t="str">
        <f>+indicatorIDEAS!E706</f>
        <v/>
      </c>
      <c r="G705" s="95">
        <f>+indicatorIDEAS!F706</f>
        <v>0</v>
      </c>
      <c r="H705" s="95">
        <f>+indicatorIDEAS!G706</f>
        <v>0</v>
      </c>
      <c r="I705" s="95">
        <f>+indicatorIDEAS!H706</f>
        <v>0</v>
      </c>
      <c r="J705" s="95">
        <f>+indicatorIDEAS!I706</f>
        <v>0</v>
      </c>
      <c r="K705" s="95">
        <f>+indicatorIDEAS!J706</f>
        <v>0</v>
      </c>
      <c r="L705" s="95">
        <f>+indicatorIDEAS!K706</f>
        <v>0</v>
      </c>
      <c r="M705" s="95">
        <f>+indicatorIDEAS!L706</f>
        <v>0</v>
      </c>
      <c r="N705" s="95">
        <f>+indicatorIDEAS!M706</f>
        <v>0</v>
      </c>
      <c r="O705" s="95">
        <f>+indicatorIDEAS!N706</f>
        <v>0</v>
      </c>
      <c r="P705" s="95">
        <f>+indicatorIDEAS!O706</f>
        <v>0</v>
      </c>
      <c r="Q705" s="95">
        <f>+indicatorIDEAS!P706</f>
        <v>0</v>
      </c>
      <c r="R705" s="95">
        <f>+indicatorIDEAS!Q706</f>
        <v>0</v>
      </c>
      <c r="S705" s="95">
        <f>+indicatorIDEAS!R706</f>
        <v>0</v>
      </c>
      <c r="T705" s="95">
        <f>+indicatorIDEAS!S706</f>
        <v>0</v>
      </c>
      <c r="U705" s="95">
        <f>+indicatorIDEAS!T706</f>
        <v>0</v>
      </c>
    </row>
    <row r="706" spans="1:21">
      <c r="A706" s="93" t="str">
        <f>+indicatorIDEAS!B707</f>
        <v>Cabo Verde</v>
      </c>
      <c r="B706" s="93" t="str">
        <f>+indicatorIDEAS!C707</f>
        <v>CPV</v>
      </c>
      <c r="C706" s="93" t="str">
        <f>+VLOOKUP(B706,'List of economiesWB'!$D$7:$G$224,3,FALSE)</f>
        <v>Sub-Saharan Africa</v>
      </c>
      <c r="D706" s="93" t="str">
        <f>+VLOOKUP(B706,'List of economiesWB'!$D$7:$G$224,4,FALSE)</f>
        <v>Lower middle income</v>
      </c>
      <c r="E706" s="94">
        <f>+indicatorIDEAS!D707</f>
        <v>2000</v>
      </c>
      <c r="F706" s="95">
        <f>+indicatorIDEAS!E707</f>
        <v>0.12746966000000001</v>
      </c>
      <c r="G706" s="95">
        <f>+indicatorIDEAS!F707</f>
        <v>0</v>
      </c>
      <c r="H706" s="95">
        <f>+indicatorIDEAS!G707</f>
        <v>0</v>
      </c>
      <c r="I706" s="95">
        <f>+indicatorIDEAS!H707</f>
        <v>0</v>
      </c>
      <c r="J706" s="95">
        <f>+indicatorIDEAS!I707</f>
        <v>0</v>
      </c>
      <c r="K706" s="95">
        <f>+indicatorIDEAS!J707</f>
        <v>0</v>
      </c>
      <c r="L706" s="95">
        <f>+indicatorIDEAS!K707</f>
        <v>0</v>
      </c>
      <c r="M706" s="95">
        <f>+indicatorIDEAS!L707</f>
        <v>0</v>
      </c>
      <c r="N706" s="95">
        <f>+indicatorIDEAS!M707</f>
        <v>0</v>
      </c>
      <c r="O706" s="95">
        <f>+indicatorIDEAS!N707</f>
        <v>0</v>
      </c>
      <c r="P706" s="95">
        <f>+indicatorIDEAS!O707</f>
        <v>0</v>
      </c>
      <c r="Q706" s="95">
        <f>+indicatorIDEAS!P707</f>
        <v>0</v>
      </c>
      <c r="R706" s="95">
        <f>+indicatorIDEAS!Q707</f>
        <v>0</v>
      </c>
      <c r="S706" s="95">
        <f>+indicatorIDEAS!R707</f>
        <v>0</v>
      </c>
      <c r="T706" s="95">
        <f>+indicatorIDEAS!S707</f>
        <v>0</v>
      </c>
      <c r="U706" s="95">
        <f>+indicatorIDEAS!T707</f>
        <v>0</v>
      </c>
    </row>
    <row r="707" spans="1:21">
      <c r="A707" s="93" t="str">
        <f>+indicatorIDEAS!B708</f>
        <v>Cabo Verde</v>
      </c>
      <c r="B707" s="93" t="str">
        <f>+indicatorIDEAS!C708</f>
        <v>CPV</v>
      </c>
      <c r="C707" s="93" t="str">
        <f>+VLOOKUP(B707,'List of economiesWB'!$D$7:$G$224,3,FALSE)</f>
        <v>Sub-Saharan Africa</v>
      </c>
      <c r="D707" s="93" t="str">
        <f>+VLOOKUP(B707,'List of economiesWB'!$D$7:$G$224,4,FALSE)</f>
        <v>Lower middle income</v>
      </c>
      <c r="E707" s="94">
        <f>+indicatorIDEAS!D708</f>
        <v>2001</v>
      </c>
      <c r="F707" s="95" t="str">
        <f>+indicatorIDEAS!E708</f>
        <v/>
      </c>
      <c r="G707" s="95">
        <f>+indicatorIDEAS!F708</f>
        <v>0</v>
      </c>
      <c r="H707" s="95">
        <f>+indicatorIDEAS!G708</f>
        <v>0</v>
      </c>
      <c r="I707" s="95">
        <f>+indicatorIDEAS!H708</f>
        <v>0</v>
      </c>
      <c r="J707" s="95">
        <f>+indicatorIDEAS!I708</f>
        <v>0</v>
      </c>
      <c r="K707" s="95">
        <f>+indicatorIDEAS!J708</f>
        <v>0</v>
      </c>
      <c r="L707" s="95">
        <f>+indicatorIDEAS!K708</f>
        <v>0</v>
      </c>
      <c r="M707" s="95">
        <f>+indicatorIDEAS!L708</f>
        <v>0</v>
      </c>
      <c r="N707" s="95">
        <f>+indicatorIDEAS!M708</f>
        <v>0</v>
      </c>
      <c r="O707" s="95">
        <f>+indicatorIDEAS!N708</f>
        <v>0</v>
      </c>
      <c r="P707" s="95">
        <f>+indicatorIDEAS!O708</f>
        <v>0</v>
      </c>
      <c r="Q707" s="95">
        <f>+indicatorIDEAS!P708</f>
        <v>0</v>
      </c>
      <c r="R707" s="95">
        <f>+indicatorIDEAS!Q708</f>
        <v>0</v>
      </c>
      <c r="S707" s="95">
        <f>+indicatorIDEAS!R708</f>
        <v>0</v>
      </c>
      <c r="T707" s="95">
        <f>+indicatorIDEAS!S708</f>
        <v>0</v>
      </c>
      <c r="U707" s="95">
        <f>+indicatorIDEAS!T708</f>
        <v>0</v>
      </c>
    </row>
    <row r="708" spans="1:21">
      <c r="A708" s="93" t="str">
        <f>+indicatorIDEAS!B709</f>
        <v>Cabo Verde</v>
      </c>
      <c r="B708" s="93" t="str">
        <f>+indicatorIDEAS!C709</f>
        <v>CPV</v>
      </c>
      <c r="C708" s="93" t="str">
        <f>+VLOOKUP(B708,'List of economiesWB'!$D$7:$G$224,3,FALSE)</f>
        <v>Sub-Saharan Africa</v>
      </c>
      <c r="D708" s="93" t="str">
        <f>+VLOOKUP(B708,'List of economiesWB'!$D$7:$G$224,4,FALSE)</f>
        <v>Lower middle income</v>
      </c>
      <c r="E708" s="94">
        <f>+indicatorIDEAS!D709</f>
        <v>2002</v>
      </c>
      <c r="F708" s="95">
        <f>+indicatorIDEAS!E709</f>
        <v>0.38403272999999999</v>
      </c>
      <c r="G708" s="95">
        <f>+indicatorIDEAS!F709</f>
        <v>0</v>
      </c>
      <c r="H708" s="95">
        <f>+indicatorIDEAS!G709</f>
        <v>0</v>
      </c>
      <c r="I708" s="95">
        <f>+indicatorIDEAS!H709</f>
        <v>0</v>
      </c>
      <c r="J708" s="95">
        <f>+indicatorIDEAS!I709</f>
        <v>0</v>
      </c>
      <c r="K708" s="95">
        <f>+indicatorIDEAS!J709</f>
        <v>0</v>
      </c>
      <c r="L708" s="95">
        <f>+indicatorIDEAS!K709</f>
        <v>0</v>
      </c>
      <c r="M708" s="95">
        <f>+indicatorIDEAS!L709</f>
        <v>0</v>
      </c>
      <c r="N708" s="95">
        <f>+indicatorIDEAS!M709</f>
        <v>0</v>
      </c>
      <c r="O708" s="95">
        <f>+indicatorIDEAS!N709</f>
        <v>0</v>
      </c>
      <c r="P708" s="95">
        <f>+indicatorIDEAS!O709</f>
        <v>0</v>
      </c>
      <c r="Q708" s="95">
        <f>+indicatorIDEAS!P709</f>
        <v>0</v>
      </c>
      <c r="R708" s="95">
        <f>+indicatorIDEAS!Q709</f>
        <v>0</v>
      </c>
      <c r="S708" s="95">
        <f>+indicatorIDEAS!R709</f>
        <v>0</v>
      </c>
      <c r="T708" s="95">
        <f>+indicatorIDEAS!S709</f>
        <v>0</v>
      </c>
      <c r="U708" s="95">
        <f>+indicatorIDEAS!T709</f>
        <v>0</v>
      </c>
    </row>
    <row r="709" spans="1:21">
      <c r="A709" s="93" t="str">
        <f>+indicatorIDEAS!B710</f>
        <v>Cabo Verde</v>
      </c>
      <c r="B709" s="93" t="str">
        <f>+indicatorIDEAS!C710</f>
        <v>CPV</v>
      </c>
      <c r="C709" s="93" t="str">
        <f>+VLOOKUP(B709,'List of economiesWB'!$D$7:$G$224,3,FALSE)</f>
        <v>Sub-Saharan Africa</v>
      </c>
      <c r="D709" s="93" t="str">
        <f>+VLOOKUP(B709,'List of economiesWB'!$D$7:$G$224,4,FALSE)</f>
        <v>Lower middle income</v>
      </c>
      <c r="E709" s="94">
        <f>+indicatorIDEAS!D710</f>
        <v>2003</v>
      </c>
      <c r="F709" s="95">
        <f>+indicatorIDEAS!E710</f>
        <v>0.28917243999999998</v>
      </c>
      <c r="G709" s="95">
        <f>+indicatorIDEAS!F710</f>
        <v>0</v>
      </c>
      <c r="H709" s="95">
        <f>+indicatorIDEAS!G710</f>
        <v>0</v>
      </c>
      <c r="I709" s="95">
        <f>+indicatorIDEAS!H710</f>
        <v>0</v>
      </c>
      <c r="J709" s="95">
        <f>+indicatorIDEAS!I710</f>
        <v>0</v>
      </c>
      <c r="K709" s="95">
        <f>+indicatorIDEAS!J710</f>
        <v>0</v>
      </c>
      <c r="L709" s="95">
        <f>+indicatorIDEAS!K710</f>
        <v>0</v>
      </c>
      <c r="M709" s="95">
        <f>+indicatorIDEAS!L710</f>
        <v>0</v>
      </c>
      <c r="N709" s="95">
        <f>+indicatorIDEAS!M710</f>
        <v>0</v>
      </c>
      <c r="O709" s="95">
        <f>+indicatorIDEAS!N710</f>
        <v>0</v>
      </c>
      <c r="P709" s="95">
        <f>+indicatorIDEAS!O710</f>
        <v>0</v>
      </c>
      <c r="Q709" s="95">
        <f>+indicatorIDEAS!P710</f>
        <v>0</v>
      </c>
      <c r="R709" s="95">
        <f>+indicatorIDEAS!Q710</f>
        <v>0</v>
      </c>
      <c r="S709" s="95">
        <f>+indicatorIDEAS!R710</f>
        <v>0</v>
      </c>
      <c r="T709" s="95">
        <f>+indicatorIDEAS!S710</f>
        <v>0</v>
      </c>
      <c r="U709" s="95">
        <f>+indicatorIDEAS!T710</f>
        <v>0</v>
      </c>
    </row>
    <row r="710" spans="1:21">
      <c r="A710" s="93" t="str">
        <f>+indicatorIDEAS!B711</f>
        <v>Cabo Verde</v>
      </c>
      <c r="B710" s="93" t="str">
        <f>+indicatorIDEAS!C711</f>
        <v>CPV</v>
      </c>
      <c r="C710" s="93" t="str">
        <f>+VLOOKUP(B710,'List of economiesWB'!$D$7:$G$224,3,FALSE)</f>
        <v>Sub-Saharan Africa</v>
      </c>
      <c r="D710" s="93" t="str">
        <f>+VLOOKUP(B710,'List of economiesWB'!$D$7:$G$224,4,FALSE)</f>
        <v>Lower middle income</v>
      </c>
      <c r="E710" s="94">
        <f>+indicatorIDEAS!D711</f>
        <v>2004</v>
      </c>
      <c r="F710" s="95">
        <f>+indicatorIDEAS!E711</f>
        <v>0.27141270000000001</v>
      </c>
      <c r="G710" s="95">
        <f>+indicatorIDEAS!F711</f>
        <v>0</v>
      </c>
      <c r="H710" s="95">
        <f>+indicatorIDEAS!G711</f>
        <v>0</v>
      </c>
      <c r="I710" s="95">
        <f>+indicatorIDEAS!H711</f>
        <v>0</v>
      </c>
      <c r="J710" s="95">
        <f>+indicatorIDEAS!I711</f>
        <v>0</v>
      </c>
      <c r="K710" s="95">
        <f>+indicatorIDEAS!J711</f>
        <v>0</v>
      </c>
      <c r="L710" s="95">
        <f>+indicatorIDEAS!K711</f>
        <v>0</v>
      </c>
      <c r="M710" s="95">
        <f>+indicatorIDEAS!L711</f>
        <v>0</v>
      </c>
      <c r="N710" s="95">
        <f>+indicatorIDEAS!M711</f>
        <v>0</v>
      </c>
      <c r="O710" s="95">
        <f>+indicatorIDEAS!N711</f>
        <v>0</v>
      </c>
      <c r="P710" s="95">
        <f>+indicatorIDEAS!O711</f>
        <v>0</v>
      </c>
      <c r="Q710" s="95">
        <f>+indicatorIDEAS!P711</f>
        <v>0</v>
      </c>
      <c r="R710" s="95">
        <f>+indicatorIDEAS!Q711</f>
        <v>0</v>
      </c>
      <c r="S710" s="95">
        <f>+indicatorIDEAS!R711</f>
        <v>0</v>
      </c>
      <c r="T710" s="95">
        <f>+indicatorIDEAS!S711</f>
        <v>0</v>
      </c>
      <c r="U710" s="95">
        <f>+indicatorIDEAS!T711</f>
        <v>0</v>
      </c>
    </row>
    <row r="711" spans="1:21">
      <c r="A711" s="93" t="str">
        <f>+indicatorIDEAS!B712</f>
        <v>Cabo Verde</v>
      </c>
      <c r="B711" s="93" t="str">
        <f>+indicatorIDEAS!C712</f>
        <v>CPV</v>
      </c>
      <c r="C711" s="93" t="str">
        <f>+VLOOKUP(B711,'List of economiesWB'!$D$7:$G$224,3,FALSE)</f>
        <v>Sub-Saharan Africa</v>
      </c>
      <c r="D711" s="93" t="str">
        <f>+VLOOKUP(B711,'List of economiesWB'!$D$7:$G$224,4,FALSE)</f>
        <v>Lower middle income</v>
      </c>
      <c r="E711" s="94">
        <f>+indicatorIDEAS!D712</f>
        <v>2005</v>
      </c>
      <c r="F711" s="95">
        <f>+indicatorIDEAS!E712</f>
        <v>0.34339064000000002</v>
      </c>
      <c r="G711" s="95">
        <f>+indicatorIDEAS!F712</f>
        <v>0</v>
      </c>
      <c r="H711" s="95">
        <f>+indicatorIDEAS!G712</f>
        <v>0</v>
      </c>
      <c r="I711" s="95">
        <f>+indicatorIDEAS!H712</f>
        <v>0</v>
      </c>
      <c r="J711" s="95">
        <f>+indicatorIDEAS!I712</f>
        <v>0</v>
      </c>
      <c r="K711" s="95">
        <f>+indicatorIDEAS!J712</f>
        <v>0</v>
      </c>
      <c r="L711" s="95">
        <f>+indicatorIDEAS!K712</f>
        <v>0</v>
      </c>
      <c r="M711" s="95">
        <f>+indicatorIDEAS!L712</f>
        <v>0</v>
      </c>
      <c r="N711" s="95">
        <f>+indicatorIDEAS!M712</f>
        <v>0</v>
      </c>
      <c r="O711" s="95">
        <f>+indicatorIDEAS!N712</f>
        <v>0</v>
      </c>
      <c r="P711" s="95">
        <f>+indicatorIDEAS!O712</f>
        <v>0</v>
      </c>
      <c r="Q711" s="95">
        <f>+indicatorIDEAS!P712</f>
        <v>0</v>
      </c>
      <c r="R711" s="95">
        <f>+indicatorIDEAS!Q712</f>
        <v>0</v>
      </c>
      <c r="S711" s="95">
        <f>+indicatorIDEAS!R712</f>
        <v>0</v>
      </c>
      <c r="T711" s="95">
        <f>+indicatorIDEAS!S712</f>
        <v>0</v>
      </c>
      <c r="U711" s="95">
        <f>+indicatorIDEAS!T712</f>
        <v>0</v>
      </c>
    </row>
    <row r="712" spans="1:21">
      <c r="A712" s="93" t="str">
        <f>+indicatorIDEAS!B713</f>
        <v>Cabo Verde</v>
      </c>
      <c r="B712" s="93" t="str">
        <f>+indicatorIDEAS!C713</f>
        <v>CPV</v>
      </c>
      <c r="C712" s="93" t="str">
        <f>+VLOOKUP(B712,'List of economiesWB'!$D$7:$G$224,3,FALSE)</f>
        <v>Sub-Saharan Africa</v>
      </c>
      <c r="D712" s="93" t="str">
        <f>+VLOOKUP(B712,'List of economiesWB'!$D$7:$G$224,4,FALSE)</f>
        <v>Lower middle income</v>
      </c>
      <c r="E712" s="94">
        <f>+indicatorIDEAS!D713</f>
        <v>2006</v>
      </c>
      <c r="F712" s="95">
        <f>+indicatorIDEAS!E713</f>
        <v>0.67109567000000003</v>
      </c>
      <c r="G712" s="95">
        <f>+indicatorIDEAS!F713</f>
        <v>0</v>
      </c>
      <c r="H712" s="95">
        <f>+indicatorIDEAS!G713</f>
        <v>0</v>
      </c>
      <c r="I712" s="95">
        <f>+indicatorIDEAS!H713</f>
        <v>0</v>
      </c>
      <c r="J712" s="95">
        <f>+indicatorIDEAS!I713</f>
        <v>0</v>
      </c>
      <c r="K712" s="95">
        <f>+indicatorIDEAS!J713</f>
        <v>0</v>
      </c>
      <c r="L712" s="95">
        <f>+indicatorIDEAS!K713</f>
        <v>0</v>
      </c>
      <c r="M712" s="95">
        <f>+indicatorIDEAS!L713</f>
        <v>0</v>
      </c>
      <c r="N712" s="95">
        <f>+indicatorIDEAS!M713</f>
        <v>0</v>
      </c>
      <c r="O712" s="95">
        <f>+indicatorIDEAS!N713</f>
        <v>0</v>
      </c>
      <c r="P712" s="95">
        <f>+indicatorIDEAS!O713</f>
        <v>0</v>
      </c>
      <c r="Q712" s="95">
        <f>+indicatorIDEAS!P713</f>
        <v>0</v>
      </c>
      <c r="R712" s="95">
        <f>+indicatorIDEAS!Q713</f>
        <v>0</v>
      </c>
      <c r="S712" s="95">
        <f>+indicatorIDEAS!R713</f>
        <v>0</v>
      </c>
      <c r="T712" s="95">
        <f>+indicatorIDEAS!S713</f>
        <v>0</v>
      </c>
      <c r="U712" s="95">
        <f>+indicatorIDEAS!T713</f>
        <v>0</v>
      </c>
    </row>
    <row r="713" spans="1:21">
      <c r="A713" s="93" t="str">
        <f>+indicatorIDEAS!B714</f>
        <v>Cabo Verde</v>
      </c>
      <c r="B713" s="93" t="str">
        <f>+indicatorIDEAS!C714</f>
        <v>CPV</v>
      </c>
      <c r="C713" s="93" t="str">
        <f>+VLOOKUP(B713,'List of economiesWB'!$D$7:$G$224,3,FALSE)</f>
        <v>Sub-Saharan Africa</v>
      </c>
      <c r="D713" s="93" t="str">
        <f>+VLOOKUP(B713,'List of economiesWB'!$D$7:$G$224,4,FALSE)</f>
        <v>Lower middle income</v>
      </c>
      <c r="E713" s="94">
        <f>+indicatorIDEAS!D714</f>
        <v>2007</v>
      </c>
      <c r="F713" s="95">
        <f>+indicatorIDEAS!E714</f>
        <v>0.79237020000000002</v>
      </c>
      <c r="G713" s="95">
        <f>+indicatorIDEAS!F714</f>
        <v>0</v>
      </c>
      <c r="H713" s="95">
        <f>+indicatorIDEAS!G714</f>
        <v>0</v>
      </c>
      <c r="I713" s="95">
        <f>+indicatorIDEAS!H714</f>
        <v>0</v>
      </c>
      <c r="J713" s="95">
        <f>+indicatorIDEAS!I714</f>
        <v>0</v>
      </c>
      <c r="K713" s="95">
        <f>+indicatorIDEAS!J714</f>
        <v>0</v>
      </c>
      <c r="L713" s="95">
        <f>+indicatorIDEAS!K714</f>
        <v>0</v>
      </c>
      <c r="M713" s="95">
        <f>+indicatorIDEAS!L714</f>
        <v>0</v>
      </c>
      <c r="N713" s="95">
        <f>+indicatorIDEAS!M714</f>
        <v>0</v>
      </c>
      <c r="O713" s="95">
        <f>+indicatorIDEAS!N714</f>
        <v>0</v>
      </c>
      <c r="P713" s="95">
        <f>+indicatorIDEAS!O714</f>
        <v>0</v>
      </c>
      <c r="Q713" s="95">
        <f>+indicatorIDEAS!P714</f>
        <v>0</v>
      </c>
      <c r="R713" s="95">
        <f>+indicatorIDEAS!Q714</f>
        <v>0</v>
      </c>
      <c r="S713" s="95">
        <f>+indicatorIDEAS!R714</f>
        <v>0</v>
      </c>
      <c r="T713" s="95">
        <f>+indicatorIDEAS!S714</f>
        <v>0</v>
      </c>
      <c r="U713" s="95">
        <f>+indicatorIDEAS!T714</f>
        <v>0</v>
      </c>
    </row>
    <row r="714" spans="1:21">
      <c r="A714" s="93" t="str">
        <f>+indicatorIDEAS!B715</f>
        <v>Cabo Verde</v>
      </c>
      <c r="B714" s="93" t="str">
        <f>+indicatorIDEAS!C715</f>
        <v>CPV</v>
      </c>
      <c r="C714" s="93" t="str">
        <f>+VLOOKUP(B714,'List of economiesWB'!$D$7:$G$224,3,FALSE)</f>
        <v>Sub-Saharan Africa</v>
      </c>
      <c r="D714" s="93" t="str">
        <f>+VLOOKUP(B714,'List of economiesWB'!$D$7:$G$224,4,FALSE)</f>
        <v>Lower middle income</v>
      </c>
      <c r="E714" s="94">
        <f>+indicatorIDEAS!D715</f>
        <v>2008</v>
      </c>
      <c r="F714" s="95">
        <f>+indicatorIDEAS!E715</f>
        <v>0.78719764999999997</v>
      </c>
      <c r="G714" s="95">
        <f>+indicatorIDEAS!F715</f>
        <v>0</v>
      </c>
      <c r="H714" s="95">
        <f>+indicatorIDEAS!G715</f>
        <v>0</v>
      </c>
      <c r="I714" s="95">
        <f>+indicatorIDEAS!H715</f>
        <v>0</v>
      </c>
      <c r="J714" s="95">
        <f>+indicatorIDEAS!I715</f>
        <v>0</v>
      </c>
      <c r="K714" s="95">
        <f>+indicatorIDEAS!J715</f>
        <v>0</v>
      </c>
      <c r="L714" s="95">
        <f>+indicatorIDEAS!K715</f>
        <v>0</v>
      </c>
      <c r="M714" s="95">
        <f>+indicatorIDEAS!L715</f>
        <v>0</v>
      </c>
      <c r="N714" s="95">
        <f>+indicatorIDEAS!M715</f>
        <v>0</v>
      </c>
      <c r="O714" s="95">
        <f>+indicatorIDEAS!N715</f>
        <v>0</v>
      </c>
      <c r="P714" s="95">
        <f>+indicatorIDEAS!O715</f>
        <v>0</v>
      </c>
      <c r="Q714" s="95">
        <f>+indicatorIDEAS!P715</f>
        <v>0</v>
      </c>
      <c r="R714" s="95">
        <f>+indicatorIDEAS!Q715</f>
        <v>0</v>
      </c>
      <c r="S714" s="95">
        <f>+indicatorIDEAS!R715</f>
        <v>0</v>
      </c>
      <c r="T714" s="95">
        <f>+indicatorIDEAS!S715</f>
        <v>0</v>
      </c>
      <c r="U714" s="95">
        <f>+indicatorIDEAS!T715</f>
        <v>0</v>
      </c>
    </row>
    <row r="715" spans="1:21">
      <c r="A715" s="93" t="str">
        <f>+indicatorIDEAS!B716</f>
        <v>Cabo Verde</v>
      </c>
      <c r="B715" s="93" t="str">
        <f>+indicatorIDEAS!C716</f>
        <v>CPV</v>
      </c>
      <c r="C715" s="93" t="str">
        <f>+VLOOKUP(B715,'List of economiesWB'!$D$7:$G$224,3,FALSE)</f>
        <v>Sub-Saharan Africa</v>
      </c>
      <c r="D715" s="93" t="str">
        <f>+VLOOKUP(B715,'List of economiesWB'!$D$7:$G$224,4,FALSE)</f>
        <v>Lower middle income</v>
      </c>
      <c r="E715" s="94">
        <f>+indicatorIDEAS!D716</f>
        <v>2009</v>
      </c>
      <c r="F715" s="95">
        <f>+indicatorIDEAS!E716</f>
        <v>0.77396673000000005</v>
      </c>
      <c r="G715" s="95">
        <f>+indicatorIDEAS!F716</f>
        <v>0</v>
      </c>
      <c r="H715" s="95">
        <f>+indicatorIDEAS!G716</f>
        <v>0</v>
      </c>
      <c r="I715" s="95">
        <f>+indicatorIDEAS!H716</f>
        <v>0</v>
      </c>
      <c r="J715" s="95">
        <f>+indicatorIDEAS!I716</f>
        <v>0</v>
      </c>
      <c r="K715" s="95">
        <f>+indicatorIDEAS!J716</f>
        <v>0</v>
      </c>
      <c r="L715" s="95">
        <f>+indicatorIDEAS!K716</f>
        <v>0</v>
      </c>
      <c r="M715" s="95">
        <f>+indicatorIDEAS!L716</f>
        <v>0</v>
      </c>
      <c r="N715" s="95">
        <f>+indicatorIDEAS!M716</f>
        <v>0</v>
      </c>
      <c r="O715" s="95">
        <f>+indicatorIDEAS!N716</f>
        <v>0</v>
      </c>
      <c r="P715" s="95">
        <f>+indicatorIDEAS!O716</f>
        <v>0</v>
      </c>
      <c r="Q715" s="95">
        <f>+indicatorIDEAS!P716</f>
        <v>0</v>
      </c>
      <c r="R715" s="95">
        <f>+indicatorIDEAS!Q716</f>
        <v>0</v>
      </c>
      <c r="S715" s="95">
        <f>+indicatorIDEAS!R716</f>
        <v>0</v>
      </c>
      <c r="T715" s="95">
        <f>+indicatorIDEAS!S716</f>
        <v>0</v>
      </c>
      <c r="U715" s="95">
        <f>+indicatorIDEAS!T716</f>
        <v>0</v>
      </c>
    </row>
    <row r="716" spans="1:21">
      <c r="A716" s="93" t="str">
        <f>+indicatorIDEAS!B717</f>
        <v>Cabo Verde</v>
      </c>
      <c r="B716" s="93" t="str">
        <f>+indicatorIDEAS!C717</f>
        <v>CPV</v>
      </c>
      <c r="C716" s="93" t="str">
        <f>+VLOOKUP(B716,'List of economiesWB'!$D$7:$G$224,3,FALSE)</f>
        <v>Sub-Saharan Africa</v>
      </c>
      <c r="D716" s="93" t="str">
        <f>+VLOOKUP(B716,'List of economiesWB'!$D$7:$G$224,4,FALSE)</f>
        <v>Lower middle income</v>
      </c>
      <c r="E716" s="94">
        <f>+indicatorIDEAS!D717</f>
        <v>2010</v>
      </c>
      <c r="F716" s="95">
        <f>+indicatorIDEAS!E717</f>
        <v>0.79884266999999998</v>
      </c>
      <c r="G716" s="95">
        <f>+indicatorIDEAS!F717</f>
        <v>19</v>
      </c>
      <c r="H716" s="95">
        <f>+indicatorIDEAS!G717</f>
        <v>8</v>
      </c>
      <c r="I716" s="95">
        <f>+indicatorIDEAS!H717</f>
        <v>3</v>
      </c>
      <c r="J716" s="95">
        <f>+indicatorIDEAS!I717</f>
        <v>3</v>
      </c>
      <c r="K716" s="95">
        <f>+indicatorIDEAS!J717</f>
        <v>4</v>
      </c>
      <c r="L716" s="95">
        <f>+indicatorIDEAS!K717</f>
        <v>7.7551020408163265E-2</v>
      </c>
      <c r="M716" s="95">
        <f>+indicatorIDEAS!L717</f>
        <v>8.0808080808080815E-2</v>
      </c>
      <c r="N716" s="95">
        <f>+indicatorIDEAS!M717</f>
        <v>8.5714285714285715E-2</v>
      </c>
      <c r="O716" s="95">
        <f>+indicatorIDEAS!N717</f>
        <v>7.5471698113207544E-2</v>
      </c>
      <c r="P716" s="95">
        <f>+indicatorIDEAS!O717</f>
        <v>6.8965517241379309E-2</v>
      </c>
      <c r="Q716" s="95">
        <f>+indicatorIDEAS!P717</f>
        <v>1.5019762845849802E-2</v>
      </c>
      <c r="R716" s="95">
        <f>+indicatorIDEAS!Q717</f>
        <v>1.4035087719298246E-2</v>
      </c>
      <c r="S716" s="95">
        <f>+indicatorIDEAS!R717</f>
        <v>1.8518518518518517E-2</v>
      </c>
      <c r="T716" s="95">
        <f>+indicatorIDEAS!S717</f>
        <v>1.3274336283185841E-2</v>
      </c>
      <c r="U716" s="95">
        <f>+indicatorIDEAS!T717</f>
        <v>1.3029315960912053E-2</v>
      </c>
    </row>
    <row r="717" spans="1:21">
      <c r="A717" s="93" t="str">
        <f>+indicatorIDEAS!B718</f>
        <v>Cabo Verde</v>
      </c>
      <c r="B717" s="93" t="str">
        <f>+indicatorIDEAS!C718</f>
        <v>CPV</v>
      </c>
      <c r="C717" s="93" t="str">
        <f>+VLOOKUP(B717,'List of economiesWB'!$D$7:$G$224,3,FALSE)</f>
        <v>Sub-Saharan Africa</v>
      </c>
      <c r="D717" s="93" t="str">
        <f>+VLOOKUP(B717,'List of economiesWB'!$D$7:$G$224,4,FALSE)</f>
        <v>Lower middle income</v>
      </c>
      <c r="E717" s="94">
        <f>+indicatorIDEAS!D718</f>
        <v>2011</v>
      </c>
      <c r="F717" s="95">
        <f>+indicatorIDEAS!E718</f>
        <v>0.86111747999999999</v>
      </c>
      <c r="G717" s="95">
        <f>+indicatorIDEAS!F718</f>
        <v>19</v>
      </c>
      <c r="H717" s="95">
        <f>+indicatorIDEAS!G718</f>
        <v>8</v>
      </c>
      <c r="I717" s="95">
        <f>+indicatorIDEAS!H718</f>
        <v>3</v>
      </c>
      <c r="J717" s="95">
        <f>+indicatorIDEAS!I718</f>
        <v>3</v>
      </c>
      <c r="K717" s="95">
        <f>+indicatorIDEAS!J718</f>
        <v>4</v>
      </c>
      <c r="L717" s="95">
        <f>+indicatorIDEAS!K718</f>
        <v>0</v>
      </c>
      <c r="M717" s="95">
        <f>+indicatorIDEAS!L718</f>
        <v>0</v>
      </c>
      <c r="N717" s="95">
        <f>+indicatorIDEAS!M718</f>
        <v>0</v>
      </c>
      <c r="O717" s="95">
        <f>+indicatorIDEAS!N718</f>
        <v>0</v>
      </c>
      <c r="P717" s="95">
        <f>+indicatorIDEAS!O718</f>
        <v>0</v>
      </c>
      <c r="Q717" s="95">
        <f>+indicatorIDEAS!P718</f>
        <v>1.2202954399486191E-2</v>
      </c>
      <c r="R717" s="95">
        <f>+indicatorIDEAS!Q718</f>
        <v>1.1251758087201125E-2</v>
      </c>
      <c r="S717" s="95">
        <f>+indicatorIDEAS!R718</f>
        <v>1.507537688442211E-2</v>
      </c>
      <c r="T717" s="95">
        <f>+indicatorIDEAS!S718</f>
        <v>1.0600706713780919E-2</v>
      </c>
      <c r="U717" s="95">
        <f>+indicatorIDEAS!T718</f>
        <v>1.098901098901099E-2</v>
      </c>
    </row>
    <row r="718" spans="1:21">
      <c r="A718" s="93" t="str">
        <f>+indicatorIDEAS!B719</f>
        <v>Cabo Verde</v>
      </c>
      <c r="B718" s="93" t="str">
        <f>+indicatorIDEAS!C719</f>
        <v>CPV</v>
      </c>
      <c r="C718" s="93" t="str">
        <f>+VLOOKUP(B718,'List of economiesWB'!$D$7:$G$224,3,FALSE)</f>
        <v>Sub-Saharan Africa</v>
      </c>
      <c r="D718" s="93" t="str">
        <f>+VLOOKUP(B718,'List of economiesWB'!$D$7:$G$224,4,FALSE)</f>
        <v>Lower middle income</v>
      </c>
      <c r="E718" s="94">
        <f>+indicatorIDEAS!D719</f>
        <v>2012</v>
      </c>
      <c r="F718" s="95">
        <f>+indicatorIDEAS!E719</f>
        <v>0.80814487000000002</v>
      </c>
      <c r="G718" s="95">
        <f>+indicatorIDEAS!F719</f>
        <v>19</v>
      </c>
      <c r="H718" s="95">
        <f>+indicatorIDEAS!G719</f>
        <v>8</v>
      </c>
      <c r="I718" s="95">
        <f>+indicatorIDEAS!H719</f>
        <v>3</v>
      </c>
      <c r="J718" s="95">
        <f>+indicatorIDEAS!I719</f>
        <v>3</v>
      </c>
      <c r="K718" s="95">
        <f>+indicatorIDEAS!J719</f>
        <v>4</v>
      </c>
      <c r="L718" s="95">
        <f>+indicatorIDEAS!K719</f>
        <v>0</v>
      </c>
      <c r="M718" s="95">
        <f>+indicatorIDEAS!L719</f>
        <v>0</v>
      </c>
      <c r="N718" s="95">
        <f>+indicatorIDEAS!M719</f>
        <v>0</v>
      </c>
      <c r="O718" s="95">
        <f>+indicatorIDEAS!N719</f>
        <v>0</v>
      </c>
      <c r="P718" s="95">
        <f>+indicatorIDEAS!O719</f>
        <v>0</v>
      </c>
      <c r="Q718" s="95">
        <f>+indicatorIDEAS!P719</f>
        <v>1.1508176862507571E-2</v>
      </c>
      <c r="R718" s="95">
        <f>+indicatorIDEAS!Q719</f>
        <v>1.0554089709762533E-2</v>
      </c>
      <c r="S718" s="95">
        <f>+indicatorIDEAS!R719</f>
        <v>1.4354066985645933E-2</v>
      </c>
      <c r="T718" s="95">
        <f>+indicatorIDEAS!S719</f>
        <v>9.9009900990099011E-3</v>
      </c>
      <c r="U718" s="95">
        <f>+indicatorIDEAS!T719</f>
        <v>1.0498687664041995E-2</v>
      </c>
    </row>
    <row r="719" spans="1:21">
      <c r="A719" s="93" t="str">
        <f>+indicatorIDEAS!B720</f>
        <v>Cabo Verde</v>
      </c>
      <c r="B719" s="93" t="str">
        <f>+indicatorIDEAS!C720</f>
        <v>CPV</v>
      </c>
      <c r="C719" s="93" t="str">
        <f>+VLOOKUP(B719,'List of economiesWB'!$D$7:$G$224,3,FALSE)</f>
        <v>Sub-Saharan Africa</v>
      </c>
      <c r="D719" s="93" t="str">
        <f>+VLOOKUP(B719,'List of economiesWB'!$D$7:$G$224,4,FALSE)</f>
        <v>Lower middle income</v>
      </c>
      <c r="E719" s="94">
        <f>+indicatorIDEAS!D720</f>
        <v>2013</v>
      </c>
      <c r="F719" s="95">
        <f>+indicatorIDEAS!E720</f>
        <v>0.78498864000000002</v>
      </c>
      <c r="G719" s="95">
        <f>+indicatorIDEAS!F720</f>
        <v>19</v>
      </c>
      <c r="H719" s="95">
        <f>+indicatorIDEAS!G720</f>
        <v>8</v>
      </c>
      <c r="I719" s="95">
        <f>+indicatorIDEAS!H720</f>
        <v>3</v>
      </c>
      <c r="J719" s="95">
        <f>+indicatorIDEAS!I720</f>
        <v>3</v>
      </c>
      <c r="K719" s="95">
        <f>+indicatorIDEAS!J720</f>
        <v>4</v>
      </c>
      <c r="L719" s="95">
        <f>+indicatorIDEAS!K720</f>
        <v>0</v>
      </c>
      <c r="M719" s="95">
        <f>+indicatorIDEAS!L720</f>
        <v>0</v>
      </c>
      <c r="N719" s="95">
        <f>+indicatorIDEAS!M720</f>
        <v>0</v>
      </c>
      <c r="O719" s="95">
        <f>+indicatorIDEAS!N720</f>
        <v>0</v>
      </c>
      <c r="P719" s="95">
        <f>+indicatorIDEAS!O720</f>
        <v>0</v>
      </c>
      <c r="Q719" s="95">
        <f>+indicatorIDEAS!P720</f>
        <v>1.0913268236645606E-2</v>
      </c>
      <c r="R719" s="95">
        <f>+indicatorIDEAS!Q720</f>
        <v>9.9502487562189053E-3</v>
      </c>
      <c r="S719" s="95">
        <f>+indicatorIDEAS!R720</f>
        <v>1.4084507042253521E-2</v>
      </c>
      <c r="T719" s="95">
        <f>+indicatorIDEAS!S720</f>
        <v>9.5541401273885346E-3</v>
      </c>
      <c r="U719" s="95">
        <f>+indicatorIDEAS!T720</f>
        <v>9.7560975609756097E-3</v>
      </c>
    </row>
    <row r="720" spans="1:21">
      <c r="A720" s="93" t="str">
        <f>+indicatorIDEAS!B721</f>
        <v>Cabo Verde</v>
      </c>
      <c r="B720" s="93" t="str">
        <f>+indicatorIDEAS!C721</f>
        <v>CPV</v>
      </c>
      <c r="C720" s="93" t="str">
        <f>+VLOOKUP(B720,'List of economiesWB'!$D$7:$G$224,3,FALSE)</f>
        <v>Sub-Saharan Africa</v>
      </c>
      <c r="D720" s="93" t="str">
        <f>+VLOOKUP(B720,'List of economiesWB'!$D$7:$G$224,4,FALSE)</f>
        <v>Lower middle income</v>
      </c>
      <c r="E720" s="94">
        <f>+indicatorIDEAS!D721</f>
        <v>2014</v>
      </c>
      <c r="F720" s="95">
        <f>+indicatorIDEAS!E721</f>
        <v>0.90252686000000004</v>
      </c>
      <c r="G720" s="95">
        <f>+indicatorIDEAS!F721</f>
        <v>19</v>
      </c>
      <c r="H720" s="95">
        <f>+indicatorIDEAS!G721</f>
        <v>8</v>
      </c>
      <c r="I720" s="95">
        <f>+indicatorIDEAS!H721</f>
        <v>3</v>
      </c>
      <c r="J720" s="95">
        <f>+indicatorIDEAS!I721</f>
        <v>3</v>
      </c>
      <c r="K720" s="95">
        <f>+indicatorIDEAS!J721</f>
        <v>4</v>
      </c>
      <c r="L720" s="95">
        <f>+indicatorIDEAS!K721</f>
        <v>0</v>
      </c>
      <c r="M720" s="95">
        <f>+indicatorIDEAS!L721</f>
        <v>0</v>
      </c>
      <c r="N720" s="95">
        <f>+indicatorIDEAS!M721</f>
        <v>0</v>
      </c>
      <c r="O720" s="95">
        <f>+indicatorIDEAS!N721</f>
        <v>0</v>
      </c>
      <c r="P720" s="95">
        <f>+indicatorIDEAS!O721</f>
        <v>0</v>
      </c>
      <c r="Q720" s="95">
        <f>+indicatorIDEAS!P721</f>
        <v>0.01</v>
      </c>
      <c r="R720" s="95">
        <f>+indicatorIDEAS!Q721</f>
        <v>9.1116173120728925E-3</v>
      </c>
      <c r="S720" s="95">
        <f>+indicatorIDEAS!R721</f>
        <v>1.3215859030837005E-2</v>
      </c>
      <c r="T720" s="95">
        <f>+indicatorIDEAS!S721</f>
        <v>8.7463556851311956E-3</v>
      </c>
      <c r="U720" s="95">
        <f>+indicatorIDEAS!T721</f>
        <v>8.8495575221238937E-3</v>
      </c>
    </row>
    <row r="721" spans="1:21">
      <c r="A721" s="93" t="str">
        <f>+indicatorIDEAS!B722</f>
        <v>Cabo Verde</v>
      </c>
      <c r="B721" s="93" t="str">
        <f>+indicatorIDEAS!C722</f>
        <v>CPV</v>
      </c>
      <c r="C721" s="93" t="str">
        <f>+VLOOKUP(B721,'List of economiesWB'!$D$7:$G$224,3,FALSE)</f>
        <v>Sub-Saharan Africa</v>
      </c>
      <c r="D721" s="93" t="str">
        <f>+VLOOKUP(B721,'List of economiesWB'!$D$7:$G$224,4,FALSE)</f>
        <v>Lower middle income</v>
      </c>
      <c r="E721" s="94">
        <f>+indicatorIDEAS!D722</f>
        <v>2015</v>
      </c>
      <c r="F721" s="95">
        <f>+indicatorIDEAS!E722</f>
        <v>0.91082454000000002</v>
      </c>
      <c r="G721" s="95">
        <f>+indicatorIDEAS!F722</f>
        <v>19</v>
      </c>
      <c r="H721" s="95">
        <f>+indicatorIDEAS!G722</f>
        <v>8</v>
      </c>
      <c r="I721" s="95">
        <f>+indicatorIDEAS!H722</f>
        <v>3</v>
      </c>
      <c r="J721" s="95">
        <f>+indicatorIDEAS!I722</f>
        <v>3</v>
      </c>
      <c r="K721" s="95">
        <f>+indicatorIDEAS!J722</f>
        <v>4</v>
      </c>
      <c r="L721" s="95">
        <f>+indicatorIDEAS!K722</f>
        <v>0</v>
      </c>
      <c r="M721" s="95">
        <f>+indicatorIDEAS!L722</f>
        <v>0</v>
      </c>
      <c r="N721" s="95">
        <f>+indicatorIDEAS!M722</f>
        <v>0</v>
      </c>
      <c r="O721" s="95">
        <f>+indicatorIDEAS!N722</f>
        <v>0</v>
      </c>
      <c r="P721" s="95">
        <f>+indicatorIDEAS!O722</f>
        <v>0</v>
      </c>
      <c r="Q721" s="95">
        <f>+indicatorIDEAS!P722</f>
        <v>9.4480358030830432E-3</v>
      </c>
      <c r="R721" s="95">
        <f>+indicatorIDEAS!Q722</f>
        <v>8.5470085470085479E-3</v>
      </c>
      <c r="S721" s="95">
        <f>+indicatorIDEAS!R722</f>
        <v>1.2552301255230125E-2</v>
      </c>
      <c r="T721" s="95">
        <f>+indicatorIDEAS!S722</f>
        <v>8.4985835694051E-3</v>
      </c>
      <c r="U721" s="95">
        <f>+indicatorIDEAS!T722</f>
        <v>8.2815734989648039E-3</v>
      </c>
    </row>
    <row r="722" spans="1:21">
      <c r="A722" s="93" t="str">
        <f>+indicatorIDEAS!B723</f>
        <v>Costa Rica</v>
      </c>
      <c r="B722" s="93" t="str">
        <f>+indicatorIDEAS!C723</f>
        <v>CRI</v>
      </c>
      <c r="C722" s="93" t="str">
        <f>+VLOOKUP(B722,'List of economiesWB'!$D$7:$G$224,3,FALSE)</f>
        <v>Latin America &amp; Caribbean</v>
      </c>
      <c r="D722" s="93" t="str">
        <f>+VLOOKUP(B722,'List of economiesWB'!$D$7:$G$224,4,FALSE)</f>
        <v>Upper middle income</v>
      </c>
      <c r="E722" s="94">
        <f>+indicatorIDEAS!D723</f>
        <v>1996</v>
      </c>
      <c r="F722" s="95">
        <f>+indicatorIDEAS!E723</f>
        <v>0.57233643999999995</v>
      </c>
      <c r="G722" s="95">
        <f>+indicatorIDEAS!F723</f>
        <v>0</v>
      </c>
      <c r="H722" s="95">
        <f>+indicatorIDEAS!G723</f>
        <v>0</v>
      </c>
      <c r="I722" s="95">
        <f>+indicatorIDEAS!H723</f>
        <v>0</v>
      </c>
      <c r="J722" s="95">
        <f>+indicatorIDEAS!I723</f>
        <v>0</v>
      </c>
      <c r="K722" s="95">
        <f>+indicatorIDEAS!J723</f>
        <v>0</v>
      </c>
      <c r="L722" s="95">
        <f>+indicatorIDEAS!K723</f>
        <v>0</v>
      </c>
      <c r="M722" s="95">
        <f>+indicatorIDEAS!L723</f>
        <v>0</v>
      </c>
      <c r="N722" s="95">
        <f>+indicatorIDEAS!M723</f>
        <v>0</v>
      </c>
      <c r="O722" s="95">
        <f>+indicatorIDEAS!N723</f>
        <v>0</v>
      </c>
      <c r="P722" s="95">
        <f>+indicatorIDEAS!O723</f>
        <v>0</v>
      </c>
      <c r="Q722" s="95">
        <f>+indicatorIDEAS!P723</f>
        <v>0</v>
      </c>
      <c r="R722" s="95">
        <f>+indicatorIDEAS!Q723</f>
        <v>0</v>
      </c>
      <c r="S722" s="95">
        <f>+indicatorIDEAS!R723</f>
        <v>0</v>
      </c>
      <c r="T722" s="95">
        <f>+indicatorIDEAS!S723</f>
        <v>0</v>
      </c>
      <c r="U722" s="95">
        <f>+indicatorIDEAS!T723</f>
        <v>0</v>
      </c>
    </row>
    <row r="723" spans="1:21">
      <c r="A723" s="93" t="str">
        <f>+indicatorIDEAS!B724</f>
        <v>Costa Rica</v>
      </c>
      <c r="B723" s="93" t="str">
        <f>+indicatorIDEAS!C724</f>
        <v>CRI</v>
      </c>
      <c r="C723" s="93" t="str">
        <f>+VLOOKUP(B723,'List of economiesWB'!$D$7:$G$224,3,FALSE)</f>
        <v>Latin America &amp; Caribbean</v>
      </c>
      <c r="D723" s="93" t="str">
        <f>+VLOOKUP(B723,'List of economiesWB'!$D$7:$G$224,4,FALSE)</f>
        <v>Upper middle income</v>
      </c>
      <c r="E723" s="94">
        <f>+indicatorIDEAS!D724</f>
        <v>1997</v>
      </c>
      <c r="F723" s="95" t="str">
        <f>+indicatorIDEAS!E724</f>
        <v/>
      </c>
      <c r="G723" s="95">
        <f>+indicatorIDEAS!F724</f>
        <v>0</v>
      </c>
      <c r="H723" s="95">
        <f>+indicatorIDEAS!G724</f>
        <v>0</v>
      </c>
      <c r="I723" s="95">
        <f>+indicatorIDEAS!H724</f>
        <v>0</v>
      </c>
      <c r="J723" s="95">
        <f>+indicatorIDEAS!I724</f>
        <v>0</v>
      </c>
      <c r="K723" s="95">
        <f>+indicatorIDEAS!J724</f>
        <v>0</v>
      </c>
      <c r="L723" s="95">
        <f>+indicatorIDEAS!K724</f>
        <v>0</v>
      </c>
      <c r="M723" s="95">
        <f>+indicatorIDEAS!L724</f>
        <v>0</v>
      </c>
      <c r="N723" s="95">
        <f>+indicatorIDEAS!M724</f>
        <v>0</v>
      </c>
      <c r="O723" s="95">
        <f>+indicatorIDEAS!N724</f>
        <v>0</v>
      </c>
      <c r="P723" s="95">
        <f>+indicatorIDEAS!O724</f>
        <v>0</v>
      </c>
      <c r="Q723" s="95">
        <f>+indicatorIDEAS!P724</f>
        <v>0</v>
      </c>
      <c r="R723" s="95">
        <f>+indicatorIDEAS!Q724</f>
        <v>0</v>
      </c>
      <c r="S723" s="95">
        <f>+indicatorIDEAS!R724</f>
        <v>0</v>
      </c>
      <c r="T723" s="95">
        <f>+indicatorIDEAS!S724</f>
        <v>0</v>
      </c>
      <c r="U723" s="95">
        <f>+indicatorIDEAS!T724</f>
        <v>0</v>
      </c>
    </row>
    <row r="724" spans="1:21">
      <c r="A724" s="93" t="str">
        <f>+indicatorIDEAS!B725</f>
        <v>Costa Rica</v>
      </c>
      <c r="B724" s="93" t="str">
        <f>+indicatorIDEAS!C725</f>
        <v>CRI</v>
      </c>
      <c r="C724" s="93" t="str">
        <f>+VLOOKUP(B724,'List of economiesWB'!$D$7:$G$224,3,FALSE)</f>
        <v>Latin America &amp; Caribbean</v>
      </c>
      <c r="D724" s="93" t="str">
        <f>+VLOOKUP(B724,'List of economiesWB'!$D$7:$G$224,4,FALSE)</f>
        <v>Upper middle income</v>
      </c>
      <c r="E724" s="94">
        <f>+indicatorIDEAS!D725</f>
        <v>1998</v>
      </c>
      <c r="F724" s="95">
        <f>+indicatorIDEAS!E725</f>
        <v>0.78310239000000004</v>
      </c>
      <c r="G724" s="95">
        <f>+indicatorIDEAS!F725</f>
        <v>0</v>
      </c>
      <c r="H724" s="95">
        <f>+indicatorIDEAS!G725</f>
        <v>0</v>
      </c>
      <c r="I724" s="95">
        <f>+indicatorIDEAS!H725</f>
        <v>0</v>
      </c>
      <c r="J724" s="95">
        <f>+indicatorIDEAS!I725</f>
        <v>0</v>
      </c>
      <c r="K724" s="95">
        <f>+indicatorIDEAS!J725</f>
        <v>0</v>
      </c>
      <c r="L724" s="95">
        <f>+indicatorIDEAS!K725</f>
        <v>0</v>
      </c>
      <c r="M724" s="95">
        <f>+indicatorIDEAS!L725</f>
        <v>0</v>
      </c>
      <c r="N724" s="95">
        <f>+indicatorIDEAS!M725</f>
        <v>0</v>
      </c>
      <c r="O724" s="95">
        <f>+indicatorIDEAS!N725</f>
        <v>0</v>
      </c>
      <c r="P724" s="95">
        <f>+indicatorIDEAS!O725</f>
        <v>0</v>
      </c>
      <c r="Q724" s="95">
        <f>+indicatorIDEAS!P725</f>
        <v>0</v>
      </c>
      <c r="R724" s="95">
        <f>+indicatorIDEAS!Q725</f>
        <v>0</v>
      </c>
      <c r="S724" s="95">
        <f>+indicatorIDEAS!R725</f>
        <v>0</v>
      </c>
      <c r="T724" s="95">
        <f>+indicatorIDEAS!S725</f>
        <v>0</v>
      </c>
      <c r="U724" s="95">
        <f>+indicatorIDEAS!T725</f>
        <v>0</v>
      </c>
    </row>
    <row r="725" spans="1:21">
      <c r="A725" s="93" t="str">
        <f>+indicatorIDEAS!B726</f>
        <v>Costa Rica</v>
      </c>
      <c r="B725" s="93" t="str">
        <f>+indicatorIDEAS!C726</f>
        <v>CRI</v>
      </c>
      <c r="C725" s="93" t="str">
        <f>+VLOOKUP(B725,'List of economiesWB'!$D$7:$G$224,3,FALSE)</f>
        <v>Latin America &amp; Caribbean</v>
      </c>
      <c r="D725" s="93" t="str">
        <f>+VLOOKUP(B725,'List of economiesWB'!$D$7:$G$224,4,FALSE)</f>
        <v>Upper middle income</v>
      </c>
      <c r="E725" s="94">
        <f>+indicatorIDEAS!D726</f>
        <v>1999</v>
      </c>
      <c r="F725" s="95" t="str">
        <f>+indicatorIDEAS!E726</f>
        <v/>
      </c>
      <c r="G725" s="95">
        <f>+indicatorIDEAS!F726</f>
        <v>0</v>
      </c>
      <c r="H725" s="95">
        <f>+indicatorIDEAS!G726</f>
        <v>0</v>
      </c>
      <c r="I725" s="95">
        <f>+indicatorIDEAS!H726</f>
        <v>0</v>
      </c>
      <c r="J725" s="95">
        <f>+indicatorIDEAS!I726</f>
        <v>0</v>
      </c>
      <c r="K725" s="95">
        <f>+indicatorIDEAS!J726</f>
        <v>0</v>
      </c>
      <c r="L725" s="95">
        <f>+indicatorIDEAS!K726</f>
        <v>0</v>
      </c>
      <c r="M725" s="95">
        <f>+indicatorIDEAS!L726</f>
        <v>0</v>
      </c>
      <c r="N725" s="95">
        <f>+indicatorIDEAS!M726</f>
        <v>0</v>
      </c>
      <c r="O725" s="95">
        <f>+indicatorIDEAS!N726</f>
        <v>0</v>
      </c>
      <c r="P725" s="95">
        <f>+indicatorIDEAS!O726</f>
        <v>0</v>
      </c>
      <c r="Q725" s="95">
        <f>+indicatorIDEAS!P726</f>
        <v>0</v>
      </c>
      <c r="R725" s="95">
        <f>+indicatorIDEAS!Q726</f>
        <v>0</v>
      </c>
      <c r="S725" s="95">
        <f>+indicatorIDEAS!R726</f>
        <v>0</v>
      </c>
      <c r="T725" s="95">
        <f>+indicatorIDEAS!S726</f>
        <v>0</v>
      </c>
      <c r="U725" s="95">
        <f>+indicatorIDEAS!T726</f>
        <v>0</v>
      </c>
    </row>
    <row r="726" spans="1:21">
      <c r="A726" s="93" t="str">
        <f>+indicatorIDEAS!B727</f>
        <v>Costa Rica</v>
      </c>
      <c r="B726" s="93" t="str">
        <f>+indicatorIDEAS!C727</f>
        <v>CRI</v>
      </c>
      <c r="C726" s="93" t="str">
        <f>+VLOOKUP(B726,'List of economiesWB'!$D$7:$G$224,3,FALSE)</f>
        <v>Latin America &amp; Caribbean</v>
      </c>
      <c r="D726" s="93" t="str">
        <f>+VLOOKUP(B726,'List of economiesWB'!$D$7:$G$224,4,FALSE)</f>
        <v>Upper middle income</v>
      </c>
      <c r="E726" s="94">
        <f>+indicatorIDEAS!D727</f>
        <v>2000</v>
      </c>
      <c r="F726" s="95">
        <f>+indicatorIDEAS!E727</f>
        <v>0.76120186000000001</v>
      </c>
      <c r="G726" s="95">
        <f>+indicatorIDEAS!F727</f>
        <v>0</v>
      </c>
      <c r="H726" s="95">
        <f>+indicatorIDEAS!G727</f>
        <v>0</v>
      </c>
      <c r="I726" s="95">
        <f>+indicatorIDEAS!H727</f>
        <v>0</v>
      </c>
      <c r="J726" s="95">
        <f>+indicatorIDEAS!I727</f>
        <v>0</v>
      </c>
      <c r="K726" s="95">
        <f>+indicatorIDEAS!J727</f>
        <v>0</v>
      </c>
      <c r="L726" s="95">
        <f>+indicatorIDEAS!K727</f>
        <v>0</v>
      </c>
      <c r="M726" s="95">
        <f>+indicatorIDEAS!L727</f>
        <v>0</v>
      </c>
      <c r="N726" s="95">
        <f>+indicatorIDEAS!M727</f>
        <v>0</v>
      </c>
      <c r="O726" s="95">
        <f>+indicatorIDEAS!N727</f>
        <v>0</v>
      </c>
      <c r="P726" s="95">
        <f>+indicatorIDEAS!O727</f>
        <v>0</v>
      </c>
      <c r="Q726" s="95">
        <f>+indicatorIDEAS!P727</f>
        <v>0</v>
      </c>
      <c r="R726" s="95">
        <f>+indicatorIDEAS!Q727</f>
        <v>0</v>
      </c>
      <c r="S726" s="95">
        <f>+indicatorIDEAS!R727</f>
        <v>0</v>
      </c>
      <c r="T726" s="95">
        <f>+indicatorIDEAS!S727</f>
        <v>0</v>
      </c>
      <c r="U726" s="95">
        <f>+indicatorIDEAS!T727</f>
        <v>0</v>
      </c>
    </row>
    <row r="727" spans="1:21">
      <c r="A727" s="93" t="str">
        <f>+indicatorIDEAS!B728</f>
        <v>Costa Rica</v>
      </c>
      <c r="B727" s="93" t="str">
        <f>+indicatorIDEAS!C728</f>
        <v>CRI</v>
      </c>
      <c r="C727" s="93" t="str">
        <f>+VLOOKUP(B727,'List of economiesWB'!$D$7:$G$224,3,FALSE)</f>
        <v>Latin America &amp; Caribbean</v>
      </c>
      <c r="D727" s="93" t="str">
        <f>+VLOOKUP(B727,'List of economiesWB'!$D$7:$G$224,4,FALSE)</f>
        <v>Upper middle income</v>
      </c>
      <c r="E727" s="94">
        <f>+indicatorIDEAS!D728</f>
        <v>2001</v>
      </c>
      <c r="F727" s="95" t="str">
        <f>+indicatorIDEAS!E728</f>
        <v/>
      </c>
      <c r="G727" s="95">
        <f>+indicatorIDEAS!F728</f>
        <v>0</v>
      </c>
      <c r="H727" s="95">
        <f>+indicatorIDEAS!G728</f>
        <v>0</v>
      </c>
      <c r="I727" s="95">
        <f>+indicatorIDEAS!H728</f>
        <v>0</v>
      </c>
      <c r="J727" s="95">
        <f>+indicatorIDEAS!I728</f>
        <v>0</v>
      </c>
      <c r="K727" s="95">
        <f>+indicatorIDEAS!J728</f>
        <v>0</v>
      </c>
      <c r="L727" s="95">
        <f>+indicatorIDEAS!K728</f>
        <v>0</v>
      </c>
      <c r="M727" s="95">
        <f>+indicatorIDEAS!L728</f>
        <v>0</v>
      </c>
      <c r="N727" s="95">
        <f>+indicatorIDEAS!M728</f>
        <v>0</v>
      </c>
      <c r="O727" s="95">
        <f>+indicatorIDEAS!N728</f>
        <v>0</v>
      </c>
      <c r="P727" s="95">
        <f>+indicatorIDEAS!O728</f>
        <v>0</v>
      </c>
      <c r="Q727" s="95">
        <f>+indicatorIDEAS!P728</f>
        <v>0</v>
      </c>
      <c r="R727" s="95">
        <f>+indicatorIDEAS!Q728</f>
        <v>0</v>
      </c>
      <c r="S727" s="95">
        <f>+indicatorIDEAS!R728</f>
        <v>0</v>
      </c>
      <c r="T727" s="95">
        <f>+indicatorIDEAS!S728</f>
        <v>0</v>
      </c>
      <c r="U727" s="95">
        <f>+indicatorIDEAS!T728</f>
        <v>0</v>
      </c>
    </row>
    <row r="728" spans="1:21">
      <c r="A728" s="93" t="str">
        <f>+indicatorIDEAS!B729</f>
        <v>Costa Rica</v>
      </c>
      <c r="B728" s="93" t="str">
        <f>+indicatorIDEAS!C729</f>
        <v>CRI</v>
      </c>
      <c r="C728" s="93" t="str">
        <f>+VLOOKUP(B728,'List of economiesWB'!$D$7:$G$224,3,FALSE)</f>
        <v>Latin America &amp; Caribbean</v>
      </c>
      <c r="D728" s="93" t="str">
        <f>+VLOOKUP(B728,'List of economiesWB'!$D$7:$G$224,4,FALSE)</f>
        <v>Upper middle income</v>
      </c>
      <c r="E728" s="94">
        <f>+indicatorIDEAS!D729</f>
        <v>2002</v>
      </c>
      <c r="F728" s="95">
        <f>+indicatorIDEAS!E729</f>
        <v>0.59005839000000004</v>
      </c>
      <c r="G728" s="95">
        <f>+indicatorIDEAS!F729</f>
        <v>0</v>
      </c>
      <c r="H728" s="95">
        <f>+indicatorIDEAS!G729</f>
        <v>0</v>
      </c>
      <c r="I728" s="95">
        <f>+indicatorIDEAS!H729</f>
        <v>0</v>
      </c>
      <c r="J728" s="95">
        <f>+indicatorIDEAS!I729</f>
        <v>0</v>
      </c>
      <c r="K728" s="95">
        <f>+indicatorIDEAS!J729</f>
        <v>0</v>
      </c>
      <c r="L728" s="95">
        <f>+indicatorIDEAS!K729</f>
        <v>0</v>
      </c>
      <c r="M728" s="95">
        <f>+indicatorIDEAS!L729</f>
        <v>0</v>
      </c>
      <c r="N728" s="95">
        <f>+indicatorIDEAS!M729</f>
        <v>0</v>
      </c>
      <c r="O728" s="95">
        <f>+indicatorIDEAS!N729</f>
        <v>0</v>
      </c>
      <c r="P728" s="95">
        <f>+indicatorIDEAS!O729</f>
        <v>0</v>
      </c>
      <c r="Q728" s="95">
        <f>+indicatorIDEAS!P729</f>
        <v>0</v>
      </c>
      <c r="R728" s="95">
        <f>+indicatorIDEAS!Q729</f>
        <v>0</v>
      </c>
      <c r="S728" s="95">
        <f>+indicatorIDEAS!R729</f>
        <v>0</v>
      </c>
      <c r="T728" s="95">
        <f>+indicatorIDEAS!S729</f>
        <v>0</v>
      </c>
      <c r="U728" s="95">
        <f>+indicatorIDEAS!T729</f>
        <v>0</v>
      </c>
    </row>
    <row r="729" spans="1:21">
      <c r="A729" s="93" t="str">
        <f>+indicatorIDEAS!B730</f>
        <v>Costa Rica</v>
      </c>
      <c r="B729" s="93" t="str">
        <f>+indicatorIDEAS!C730</f>
        <v>CRI</v>
      </c>
      <c r="C729" s="93" t="str">
        <f>+VLOOKUP(B729,'List of economiesWB'!$D$7:$G$224,3,FALSE)</f>
        <v>Latin America &amp; Caribbean</v>
      </c>
      <c r="D729" s="93" t="str">
        <f>+VLOOKUP(B729,'List of economiesWB'!$D$7:$G$224,4,FALSE)</f>
        <v>Upper middle income</v>
      </c>
      <c r="E729" s="94">
        <f>+indicatorIDEAS!D730</f>
        <v>2003</v>
      </c>
      <c r="F729" s="95">
        <f>+indicatorIDEAS!E730</f>
        <v>0.69778066999999999</v>
      </c>
      <c r="G729" s="95">
        <f>+indicatorIDEAS!F730</f>
        <v>1</v>
      </c>
      <c r="H729" s="95">
        <f>+indicatorIDEAS!G730</f>
        <v>1</v>
      </c>
      <c r="I729" s="95">
        <f>+indicatorIDEAS!H730</f>
        <v>0</v>
      </c>
      <c r="J729" s="95">
        <f>+indicatorIDEAS!I730</f>
        <v>0</v>
      </c>
      <c r="K729" s="95">
        <f>+indicatorIDEAS!J730</f>
        <v>0</v>
      </c>
      <c r="L729" s="95">
        <f>+indicatorIDEAS!K730</f>
        <v>2.3255813953488372E-2</v>
      </c>
      <c r="M729" s="95">
        <f>+indicatorIDEAS!L730</f>
        <v>4.7619047619047616E-2</v>
      </c>
      <c r="N729" s="95">
        <f>+indicatorIDEAS!M730</f>
        <v>0</v>
      </c>
      <c r="O729" s="95">
        <f>+indicatorIDEAS!N730</f>
        <v>0</v>
      </c>
      <c r="P729" s="95">
        <f>+indicatorIDEAS!O730</f>
        <v>0</v>
      </c>
      <c r="Q729" s="95">
        <f>+indicatorIDEAS!P730</f>
        <v>3.205128205128205E-3</v>
      </c>
      <c r="R729" s="95">
        <f>+indicatorIDEAS!Q730</f>
        <v>7.4074074074074077E-3</v>
      </c>
      <c r="S729" s="95">
        <f>+indicatorIDEAS!R730</f>
        <v>0</v>
      </c>
      <c r="T729" s="95">
        <f>+indicatorIDEAS!S730</f>
        <v>0</v>
      </c>
      <c r="U729" s="95">
        <f>+indicatorIDEAS!T730</f>
        <v>0</v>
      </c>
    </row>
    <row r="730" spans="1:21">
      <c r="A730" s="93" t="str">
        <f>+indicatorIDEAS!B731</f>
        <v>Costa Rica</v>
      </c>
      <c r="B730" s="93" t="str">
        <f>+indicatorIDEAS!C731</f>
        <v>CRI</v>
      </c>
      <c r="C730" s="93" t="str">
        <f>+VLOOKUP(B730,'List of economiesWB'!$D$7:$G$224,3,FALSE)</f>
        <v>Latin America &amp; Caribbean</v>
      </c>
      <c r="D730" s="93" t="str">
        <f>+VLOOKUP(B730,'List of economiesWB'!$D$7:$G$224,4,FALSE)</f>
        <v>Upper middle income</v>
      </c>
      <c r="E730" s="94">
        <f>+indicatorIDEAS!D731</f>
        <v>2004</v>
      </c>
      <c r="F730" s="95">
        <f>+indicatorIDEAS!E731</f>
        <v>0.30315498000000002</v>
      </c>
      <c r="G730" s="95">
        <f>+indicatorIDEAS!F731</f>
        <v>1</v>
      </c>
      <c r="H730" s="95">
        <f>+indicatorIDEAS!G731</f>
        <v>1</v>
      </c>
      <c r="I730" s="95">
        <f>+indicatorIDEAS!H731</f>
        <v>0</v>
      </c>
      <c r="J730" s="95">
        <f>+indicatorIDEAS!I731</f>
        <v>0</v>
      </c>
      <c r="K730" s="95">
        <f>+indicatorIDEAS!J731</f>
        <v>0</v>
      </c>
      <c r="L730" s="95">
        <f>+indicatorIDEAS!K731</f>
        <v>0</v>
      </c>
      <c r="M730" s="95">
        <f>+indicatorIDEAS!L731</f>
        <v>0</v>
      </c>
      <c r="N730" s="95">
        <f>+indicatorIDEAS!M731</f>
        <v>0</v>
      </c>
      <c r="O730" s="95">
        <f>+indicatorIDEAS!N731</f>
        <v>0</v>
      </c>
      <c r="P730" s="95">
        <f>+indicatorIDEAS!O731</f>
        <v>0</v>
      </c>
      <c r="Q730" s="95">
        <f>+indicatorIDEAS!P731</f>
        <v>2.8089887640449437E-3</v>
      </c>
      <c r="R730" s="95">
        <f>+indicatorIDEAS!Q731</f>
        <v>6.4935064935064939E-3</v>
      </c>
      <c r="S730" s="95">
        <f>+indicatorIDEAS!R731</f>
        <v>0</v>
      </c>
      <c r="T730" s="95">
        <f>+indicatorIDEAS!S731</f>
        <v>0</v>
      </c>
      <c r="U730" s="95">
        <f>+indicatorIDEAS!T731</f>
        <v>0</v>
      </c>
    </row>
    <row r="731" spans="1:21">
      <c r="A731" s="93" t="str">
        <f>+indicatorIDEAS!B732</f>
        <v>Costa Rica</v>
      </c>
      <c r="B731" s="93" t="str">
        <f>+indicatorIDEAS!C732</f>
        <v>CRI</v>
      </c>
      <c r="C731" s="93" t="str">
        <f>+VLOOKUP(B731,'List of economiesWB'!$D$7:$G$224,3,FALSE)</f>
        <v>Latin America &amp; Caribbean</v>
      </c>
      <c r="D731" s="93" t="str">
        <f>+VLOOKUP(B731,'List of economiesWB'!$D$7:$G$224,4,FALSE)</f>
        <v>Upper middle income</v>
      </c>
      <c r="E731" s="94">
        <f>+indicatorIDEAS!D732</f>
        <v>2005</v>
      </c>
      <c r="F731" s="95">
        <f>+indicatorIDEAS!E732</f>
        <v>0.38605759000000001</v>
      </c>
      <c r="G731" s="95">
        <f>+indicatorIDEAS!F732</f>
        <v>1</v>
      </c>
      <c r="H731" s="95">
        <f>+indicatorIDEAS!G732</f>
        <v>1</v>
      </c>
      <c r="I731" s="95">
        <f>+indicatorIDEAS!H732</f>
        <v>0</v>
      </c>
      <c r="J731" s="95">
        <f>+indicatorIDEAS!I732</f>
        <v>0</v>
      </c>
      <c r="K731" s="95">
        <f>+indicatorIDEAS!J732</f>
        <v>0</v>
      </c>
      <c r="L731" s="95">
        <f>+indicatorIDEAS!K732</f>
        <v>0</v>
      </c>
      <c r="M731" s="95">
        <f>+indicatorIDEAS!L732</f>
        <v>0</v>
      </c>
      <c r="N731" s="95">
        <f>+indicatorIDEAS!M732</f>
        <v>0</v>
      </c>
      <c r="O731" s="95">
        <f>+indicatorIDEAS!N732</f>
        <v>0</v>
      </c>
      <c r="P731" s="95">
        <f>+indicatorIDEAS!O732</f>
        <v>0</v>
      </c>
      <c r="Q731" s="95">
        <f>+indicatorIDEAS!P732</f>
        <v>2.2675736961451248E-3</v>
      </c>
      <c r="R731" s="95">
        <f>+indicatorIDEAS!Q732</f>
        <v>5.235602094240838E-3</v>
      </c>
      <c r="S731" s="95">
        <f>+indicatorIDEAS!R732</f>
        <v>0</v>
      </c>
      <c r="T731" s="95">
        <f>+indicatorIDEAS!S732</f>
        <v>0</v>
      </c>
      <c r="U731" s="95">
        <f>+indicatorIDEAS!T732</f>
        <v>0</v>
      </c>
    </row>
    <row r="732" spans="1:21">
      <c r="A732" s="93" t="str">
        <f>+indicatorIDEAS!B733</f>
        <v>Costa Rica</v>
      </c>
      <c r="B732" s="93" t="str">
        <f>+indicatorIDEAS!C733</f>
        <v>CRI</v>
      </c>
      <c r="C732" s="93" t="str">
        <f>+VLOOKUP(B732,'List of economiesWB'!$D$7:$G$224,3,FALSE)</f>
        <v>Latin America &amp; Caribbean</v>
      </c>
      <c r="D732" s="93" t="str">
        <f>+VLOOKUP(B732,'List of economiesWB'!$D$7:$G$224,4,FALSE)</f>
        <v>Upper middle income</v>
      </c>
      <c r="E732" s="94">
        <f>+indicatorIDEAS!D733</f>
        <v>2006</v>
      </c>
      <c r="F732" s="95">
        <f>+indicatorIDEAS!E733</f>
        <v>0.34016555999999998</v>
      </c>
      <c r="G732" s="95">
        <f>+indicatorIDEAS!F733</f>
        <v>1</v>
      </c>
      <c r="H732" s="95">
        <f>+indicatorIDEAS!G733</f>
        <v>1</v>
      </c>
      <c r="I732" s="95">
        <f>+indicatorIDEAS!H733</f>
        <v>0</v>
      </c>
      <c r="J732" s="95">
        <f>+indicatorIDEAS!I733</f>
        <v>0</v>
      </c>
      <c r="K732" s="95">
        <f>+indicatorIDEAS!J733</f>
        <v>0</v>
      </c>
      <c r="L732" s="95">
        <f>+indicatorIDEAS!K733</f>
        <v>0</v>
      </c>
      <c r="M732" s="95">
        <f>+indicatorIDEAS!L733</f>
        <v>0</v>
      </c>
      <c r="N732" s="95">
        <f>+indicatorIDEAS!M733</f>
        <v>0</v>
      </c>
      <c r="O732" s="95">
        <f>+indicatorIDEAS!N733</f>
        <v>0</v>
      </c>
      <c r="P732" s="95">
        <f>+indicatorIDEAS!O733</f>
        <v>0</v>
      </c>
      <c r="Q732" s="95">
        <f>+indicatorIDEAS!P733</f>
        <v>2.004008016032064E-3</v>
      </c>
      <c r="R732" s="95">
        <f>+indicatorIDEAS!Q733</f>
        <v>4.5248868778280547E-3</v>
      </c>
      <c r="S732" s="95">
        <f>+indicatorIDEAS!R733</f>
        <v>0</v>
      </c>
      <c r="T732" s="95">
        <f>+indicatorIDEAS!S733</f>
        <v>0</v>
      </c>
      <c r="U732" s="95">
        <f>+indicatorIDEAS!T733</f>
        <v>0</v>
      </c>
    </row>
    <row r="733" spans="1:21">
      <c r="A733" s="93" t="str">
        <f>+indicatorIDEAS!B734</f>
        <v>Costa Rica</v>
      </c>
      <c r="B733" s="93" t="str">
        <f>+indicatorIDEAS!C734</f>
        <v>CRI</v>
      </c>
      <c r="C733" s="93" t="str">
        <f>+VLOOKUP(B733,'List of economiesWB'!$D$7:$G$224,3,FALSE)</f>
        <v>Latin America &amp; Caribbean</v>
      </c>
      <c r="D733" s="93" t="str">
        <f>+VLOOKUP(B733,'List of economiesWB'!$D$7:$G$224,4,FALSE)</f>
        <v>Upper middle income</v>
      </c>
      <c r="E733" s="94">
        <f>+indicatorIDEAS!D734</f>
        <v>2007</v>
      </c>
      <c r="F733" s="95">
        <f>+indicatorIDEAS!E734</f>
        <v>0.40666616</v>
      </c>
      <c r="G733" s="95">
        <f>+indicatorIDEAS!F734</f>
        <v>2</v>
      </c>
      <c r="H733" s="95">
        <f>+indicatorIDEAS!G734</f>
        <v>2</v>
      </c>
      <c r="I733" s="95">
        <f>+indicatorIDEAS!H734</f>
        <v>0</v>
      </c>
      <c r="J733" s="95">
        <f>+indicatorIDEAS!I734</f>
        <v>0</v>
      </c>
      <c r="K733" s="95">
        <f>+indicatorIDEAS!J734</f>
        <v>0</v>
      </c>
      <c r="L733" s="95">
        <f>+indicatorIDEAS!K734</f>
        <v>1.2048192771084338E-2</v>
      </c>
      <c r="M733" s="95">
        <f>+indicatorIDEAS!L734</f>
        <v>2.6315789473684209E-2</v>
      </c>
      <c r="N733" s="95">
        <f>+indicatorIDEAS!M734</f>
        <v>0</v>
      </c>
      <c r="O733" s="95">
        <f>+indicatorIDEAS!N734</f>
        <v>0</v>
      </c>
      <c r="P733" s="95">
        <f>+indicatorIDEAS!O734</f>
        <v>0</v>
      </c>
      <c r="Q733" s="95">
        <f>+indicatorIDEAS!P734</f>
        <v>3.4364261168384879E-3</v>
      </c>
      <c r="R733" s="95">
        <f>+indicatorIDEAS!Q734</f>
        <v>7.7220077220077222E-3</v>
      </c>
      <c r="S733" s="95">
        <f>+indicatorIDEAS!R734</f>
        <v>0</v>
      </c>
      <c r="T733" s="95">
        <f>+indicatorIDEAS!S734</f>
        <v>0</v>
      </c>
      <c r="U733" s="95">
        <f>+indicatorIDEAS!T734</f>
        <v>0</v>
      </c>
    </row>
    <row r="734" spans="1:21">
      <c r="A734" s="93" t="str">
        <f>+indicatorIDEAS!B735</f>
        <v>Costa Rica</v>
      </c>
      <c r="B734" s="93" t="str">
        <f>+indicatorIDEAS!C735</f>
        <v>CRI</v>
      </c>
      <c r="C734" s="93" t="str">
        <f>+VLOOKUP(B734,'List of economiesWB'!$D$7:$G$224,3,FALSE)</f>
        <v>Latin America &amp; Caribbean</v>
      </c>
      <c r="D734" s="93" t="str">
        <f>+VLOOKUP(B734,'List of economiesWB'!$D$7:$G$224,4,FALSE)</f>
        <v>Upper middle income</v>
      </c>
      <c r="E734" s="94">
        <f>+indicatorIDEAS!D735</f>
        <v>2008</v>
      </c>
      <c r="F734" s="95">
        <f>+indicatorIDEAS!E735</f>
        <v>0.44391470999999999</v>
      </c>
      <c r="G734" s="95">
        <f>+indicatorIDEAS!F735</f>
        <v>2</v>
      </c>
      <c r="H734" s="95">
        <f>+indicatorIDEAS!G735</f>
        <v>2</v>
      </c>
      <c r="I734" s="95">
        <f>+indicatorIDEAS!H735</f>
        <v>0</v>
      </c>
      <c r="J734" s="95">
        <f>+indicatorIDEAS!I735</f>
        <v>0</v>
      </c>
      <c r="K734" s="95">
        <f>+indicatorIDEAS!J735</f>
        <v>0</v>
      </c>
      <c r="L734" s="95">
        <f>+indicatorIDEAS!K735</f>
        <v>0</v>
      </c>
      <c r="M734" s="95">
        <f>+indicatorIDEAS!L735</f>
        <v>0</v>
      </c>
      <c r="N734" s="95">
        <f>+indicatorIDEAS!M735</f>
        <v>0</v>
      </c>
      <c r="O734" s="95">
        <f>+indicatorIDEAS!N735</f>
        <v>0</v>
      </c>
      <c r="P734" s="95">
        <f>+indicatorIDEAS!O735</f>
        <v>0</v>
      </c>
      <c r="Q734" s="95">
        <f>+indicatorIDEAS!P735</f>
        <v>2.7137042062415195E-3</v>
      </c>
      <c r="R734" s="95">
        <f>+indicatorIDEAS!Q735</f>
        <v>5.9701492537313433E-3</v>
      </c>
      <c r="S734" s="95">
        <f>+indicatorIDEAS!R735</f>
        <v>0</v>
      </c>
      <c r="T734" s="95">
        <f>+indicatorIDEAS!S735</f>
        <v>0</v>
      </c>
      <c r="U734" s="95">
        <f>+indicatorIDEAS!T735</f>
        <v>0</v>
      </c>
    </row>
    <row r="735" spans="1:21">
      <c r="A735" s="93" t="str">
        <f>+indicatorIDEAS!B736</f>
        <v>Costa Rica</v>
      </c>
      <c r="B735" s="93" t="str">
        <f>+indicatorIDEAS!C736</f>
        <v>CRI</v>
      </c>
      <c r="C735" s="93" t="str">
        <f>+VLOOKUP(B735,'List of economiesWB'!$D$7:$G$224,3,FALSE)</f>
        <v>Latin America &amp; Caribbean</v>
      </c>
      <c r="D735" s="93" t="str">
        <f>+VLOOKUP(B735,'List of economiesWB'!$D$7:$G$224,4,FALSE)</f>
        <v>Upper middle income</v>
      </c>
      <c r="E735" s="94">
        <f>+indicatorIDEAS!D736</f>
        <v>2009</v>
      </c>
      <c r="F735" s="95">
        <f>+indicatorIDEAS!E736</f>
        <v>0.67849462999999999</v>
      </c>
      <c r="G735" s="95">
        <f>+indicatorIDEAS!F736</f>
        <v>21</v>
      </c>
      <c r="H735" s="95">
        <f>+indicatorIDEAS!G736</f>
        <v>14</v>
      </c>
      <c r="I735" s="95">
        <f>+indicatorIDEAS!H736</f>
        <v>0</v>
      </c>
      <c r="J735" s="95">
        <f>+indicatorIDEAS!I736</f>
        <v>1</v>
      </c>
      <c r="K735" s="95">
        <f>+indicatorIDEAS!J736</f>
        <v>5</v>
      </c>
      <c r="L735" s="95">
        <f>+indicatorIDEAS!K736</f>
        <v>6.7137809187279157E-2</v>
      </c>
      <c r="M735" s="95">
        <f>+indicatorIDEAS!L736</f>
        <v>8.8235294117647065E-2</v>
      </c>
      <c r="N735" s="95">
        <f>+indicatorIDEAS!M736</f>
        <v>0</v>
      </c>
      <c r="O735" s="95">
        <f>+indicatorIDEAS!N736</f>
        <v>4.7619047619047616E-2</v>
      </c>
      <c r="P735" s="95">
        <f>+indicatorIDEAS!O736</f>
        <v>6.8493150684931503E-2</v>
      </c>
      <c r="Q735" s="95">
        <f>+indicatorIDEAS!P736</f>
        <v>2.0588235294117647E-2</v>
      </c>
      <c r="R735" s="95">
        <f>+indicatorIDEAS!Q736</f>
        <v>2.9723991507430998E-2</v>
      </c>
      <c r="S735" s="95">
        <f>+indicatorIDEAS!R736</f>
        <v>0</v>
      </c>
      <c r="T735" s="95">
        <f>+indicatorIDEAS!S736</f>
        <v>5.7803468208092483E-3</v>
      </c>
      <c r="U735" s="95">
        <f>+indicatorIDEAS!T736</f>
        <v>2.0080321285140562E-2</v>
      </c>
    </row>
    <row r="736" spans="1:21">
      <c r="A736" s="93" t="str">
        <f>+indicatorIDEAS!B737</f>
        <v>Costa Rica</v>
      </c>
      <c r="B736" s="93" t="str">
        <f>+indicatorIDEAS!C737</f>
        <v>CRI</v>
      </c>
      <c r="C736" s="93" t="str">
        <f>+VLOOKUP(B736,'List of economiesWB'!$D$7:$G$224,3,FALSE)</f>
        <v>Latin America &amp; Caribbean</v>
      </c>
      <c r="D736" s="93" t="str">
        <f>+VLOOKUP(B736,'List of economiesWB'!$D$7:$G$224,4,FALSE)</f>
        <v>Upper middle income</v>
      </c>
      <c r="E736" s="94">
        <f>+indicatorIDEAS!D737</f>
        <v>2010</v>
      </c>
      <c r="F736" s="95">
        <f>+indicatorIDEAS!E737</f>
        <v>0.64106715000000003</v>
      </c>
      <c r="G736" s="95">
        <f>+indicatorIDEAS!F737</f>
        <v>21</v>
      </c>
      <c r="H736" s="95">
        <f>+indicatorIDEAS!G737</f>
        <v>14</v>
      </c>
      <c r="I736" s="95">
        <f>+indicatorIDEAS!H737</f>
        <v>0</v>
      </c>
      <c r="J736" s="95">
        <f>+indicatorIDEAS!I737</f>
        <v>1</v>
      </c>
      <c r="K736" s="95">
        <f>+indicatorIDEAS!J737</f>
        <v>5</v>
      </c>
      <c r="L736" s="95">
        <f>+indicatorIDEAS!K737</f>
        <v>0</v>
      </c>
      <c r="M736" s="95">
        <f>+indicatorIDEAS!L737</f>
        <v>0</v>
      </c>
      <c r="N736" s="95">
        <f>+indicatorIDEAS!M737</f>
        <v>0</v>
      </c>
      <c r="O736" s="95">
        <f>+indicatorIDEAS!N737</f>
        <v>0</v>
      </c>
      <c r="P736" s="95">
        <f>+indicatorIDEAS!O737</f>
        <v>0</v>
      </c>
      <c r="Q736" s="95">
        <f>+indicatorIDEAS!P737</f>
        <v>1.6600790513833993E-2</v>
      </c>
      <c r="R736" s="95">
        <f>+indicatorIDEAS!Q737</f>
        <v>2.456140350877193E-2</v>
      </c>
      <c r="S736" s="95">
        <f>+indicatorIDEAS!R737</f>
        <v>0</v>
      </c>
      <c r="T736" s="95">
        <f>+indicatorIDEAS!S737</f>
        <v>4.4247787610619468E-3</v>
      </c>
      <c r="U736" s="95">
        <f>+indicatorIDEAS!T737</f>
        <v>1.6286644951140065E-2</v>
      </c>
    </row>
    <row r="737" spans="1:21">
      <c r="A737" s="93" t="str">
        <f>+indicatorIDEAS!B738</f>
        <v>Costa Rica</v>
      </c>
      <c r="B737" s="93" t="str">
        <f>+indicatorIDEAS!C738</f>
        <v>CRI</v>
      </c>
      <c r="C737" s="93" t="str">
        <f>+VLOOKUP(B737,'List of economiesWB'!$D$7:$G$224,3,FALSE)</f>
        <v>Latin America &amp; Caribbean</v>
      </c>
      <c r="D737" s="93" t="str">
        <f>+VLOOKUP(B737,'List of economiesWB'!$D$7:$G$224,4,FALSE)</f>
        <v>Upper middle income</v>
      </c>
      <c r="E737" s="94">
        <f>+indicatorIDEAS!D738</f>
        <v>2011</v>
      </c>
      <c r="F737" s="95">
        <f>+indicatorIDEAS!E738</f>
        <v>0.58820247999999997</v>
      </c>
      <c r="G737" s="95">
        <f>+indicatorIDEAS!F738</f>
        <v>21</v>
      </c>
      <c r="H737" s="95">
        <f>+indicatorIDEAS!G738</f>
        <v>14</v>
      </c>
      <c r="I737" s="95">
        <f>+indicatorIDEAS!H738</f>
        <v>0</v>
      </c>
      <c r="J737" s="95">
        <f>+indicatorIDEAS!I738</f>
        <v>1</v>
      </c>
      <c r="K737" s="95">
        <f>+indicatorIDEAS!J738</f>
        <v>5</v>
      </c>
      <c r="L737" s="95">
        <f>+indicatorIDEAS!K738</f>
        <v>0</v>
      </c>
      <c r="M737" s="95">
        <f>+indicatorIDEAS!L738</f>
        <v>0</v>
      </c>
      <c r="N737" s="95">
        <f>+indicatorIDEAS!M738</f>
        <v>0</v>
      </c>
      <c r="O737" s="95">
        <f>+indicatorIDEAS!N738</f>
        <v>0</v>
      </c>
      <c r="P737" s="95">
        <f>+indicatorIDEAS!O738</f>
        <v>0</v>
      </c>
      <c r="Q737" s="95">
        <f>+indicatorIDEAS!P738</f>
        <v>1.348747591522158E-2</v>
      </c>
      <c r="R737" s="95">
        <f>+indicatorIDEAS!Q738</f>
        <v>1.969057665260197E-2</v>
      </c>
      <c r="S737" s="95">
        <f>+indicatorIDEAS!R738</f>
        <v>0</v>
      </c>
      <c r="T737" s="95">
        <f>+indicatorIDEAS!S738</f>
        <v>3.5335689045936395E-3</v>
      </c>
      <c r="U737" s="95">
        <f>+indicatorIDEAS!T738</f>
        <v>1.3736263736263736E-2</v>
      </c>
    </row>
    <row r="738" spans="1:21">
      <c r="A738" s="93" t="str">
        <f>+indicatorIDEAS!B739</f>
        <v>Costa Rica</v>
      </c>
      <c r="B738" s="93" t="str">
        <f>+indicatorIDEAS!C739</f>
        <v>CRI</v>
      </c>
      <c r="C738" s="93" t="str">
        <f>+VLOOKUP(B738,'List of economiesWB'!$D$7:$G$224,3,FALSE)</f>
        <v>Latin America &amp; Caribbean</v>
      </c>
      <c r="D738" s="93" t="str">
        <f>+VLOOKUP(B738,'List of economiesWB'!$D$7:$G$224,4,FALSE)</f>
        <v>Upper middle income</v>
      </c>
      <c r="E738" s="94">
        <f>+indicatorIDEAS!D739</f>
        <v>2012</v>
      </c>
      <c r="F738" s="95">
        <f>+indicatorIDEAS!E739</f>
        <v>0.59200180000000002</v>
      </c>
      <c r="G738" s="95">
        <f>+indicatorIDEAS!F739</f>
        <v>21</v>
      </c>
      <c r="H738" s="95">
        <f>+indicatorIDEAS!G739</f>
        <v>14</v>
      </c>
      <c r="I738" s="95">
        <f>+indicatorIDEAS!H739</f>
        <v>0</v>
      </c>
      <c r="J738" s="95">
        <f>+indicatorIDEAS!I739</f>
        <v>1</v>
      </c>
      <c r="K738" s="95">
        <f>+indicatorIDEAS!J739</f>
        <v>5</v>
      </c>
      <c r="L738" s="95">
        <f>+indicatorIDEAS!K739</f>
        <v>0</v>
      </c>
      <c r="M738" s="95">
        <f>+indicatorIDEAS!L739</f>
        <v>0</v>
      </c>
      <c r="N738" s="95">
        <f>+indicatorIDEAS!M739</f>
        <v>0</v>
      </c>
      <c r="O738" s="95">
        <f>+indicatorIDEAS!N739</f>
        <v>0</v>
      </c>
      <c r="P738" s="95">
        <f>+indicatorIDEAS!O739</f>
        <v>0</v>
      </c>
      <c r="Q738" s="95">
        <f>+indicatorIDEAS!P739</f>
        <v>1.2719563900666263E-2</v>
      </c>
      <c r="R738" s="95">
        <f>+indicatorIDEAS!Q739</f>
        <v>1.8469656992084433E-2</v>
      </c>
      <c r="S738" s="95">
        <f>+indicatorIDEAS!R739</f>
        <v>0</v>
      </c>
      <c r="T738" s="95">
        <f>+indicatorIDEAS!S739</f>
        <v>3.3003300330033004E-3</v>
      </c>
      <c r="U738" s="95">
        <f>+indicatorIDEAS!T739</f>
        <v>1.3123359580052493E-2</v>
      </c>
    </row>
    <row r="739" spans="1:21">
      <c r="A739" s="93" t="str">
        <f>+indicatorIDEAS!B740</f>
        <v>Costa Rica</v>
      </c>
      <c r="B739" s="93" t="str">
        <f>+indicatorIDEAS!C740</f>
        <v>CRI</v>
      </c>
      <c r="C739" s="93" t="str">
        <f>+VLOOKUP(B739,'List of economiesWB'!$D$7:$G$224,3,FALSE)</f>
        <v>Latin America &amp; Caribbean</v>
      </c>
      <c r="D739" s="93" t="str">
        <f>+VLOOKUP(B739,'List of economiesWB'!$D$7:$G$224,4,FALSE)</f>
        <v>Upper middle income</v>
      </c>
      <c r="E739" s="94">
        <f>+indicatorIDEAS!D740</f>
        <v>2013</v>
      </c>
      <c r="F739" s="95">
        <f>+indicatorIDEAS!E740</f>
        <v>0.60122423999999997</v>
      </c>
      <c r="G739" s="95">
        <f>+indicatorIDEAS!F740</f>
        <v>21</v>
      </c>
      <c r="H739" s="95">
        <f>+indicatorIDEAS!G740</f>
        <v>14</v>
      </c>
      <c r="I739" s="95">
        <f>+indicatorIDEAS!H740</f>
        <v>0</v>
      </c>
      <c r="J739" s="95">
        <f>+indicatorIDEAS!I740</f>
        <v>1</v>
      </c>
      <c r="K739" s="95">
        <f>+indicatorIDEAS!J740</f>
        <v>5</v>
      </c>
      <c r="L739" s="95">
        <f>+indicatorIDEAS!K740</f>
        <v>0</v>
      </c>
      <c r="M739" s="95">
        <f>+indicatorIDEAS!L740</f>
        <v>0</v>
      </c>
      <c r="N739" s="95">
        <f>+indicatorIDEAS!M740</f>
        <v>0</v>
      </c>
      <c r="O739" s="95">
        <f>+indicatorIDEAS!N740</f>
        <v>0</v>
      </c>
      <c r="P739" s="95">
        <f>+indicatorIDEAS!O740</f>
        <v>0</v>
      </c>
      <c r="Q739" s="95">
        <f>+indicatorIDEAS!P740</f>
        <v>1.2062033314187249E-2</v>
      </c>
      <c r="R739" s="95">
        <f>+indicatorIDEAS!Q740</f>
        <v>1.7412935323383085E-2</v>
      </c>
      <c r="S739" s="95">
        <f>+indicatorIDEAS!R740</f>
        <v>0</v>
      </c>
      <c r="T739" s="95">
        <f>+indicatorIDEAS!S740</f>
        <v>3.1847133757961785E-3</v>
      </c>
      <c r="U739" s="95">
        <f>+indicatorIDEAS!T740</f>
        <v>1.2195121951219513E-2</v>
      </c>
    </row>
    <row r="740" spans="1:21">
      <c r="A740" s="93" t="str">
        <f>+indicatorIDEAS!B741</f>
        <v>Costa Rica</v>
      </c>
      <c r="B740" s="93" t="str">
        <f>+indicatorIDEAS!C741</f>
        <v>CRI</v>
      </c>
      <c r="C740" s="93" t="str">
        <f>+VLOOKUP(B740,'List of economiesWB'!$D$7:$G$224,3,FALSE)</f>
        <v>Latin America &amp; Caribbean</v>
      </c>
      <c r="D740" s="93" t="str">
        <f>+VLOOKUP(B740,'List of economiesWB'!$D$7:$G$224,4,FALSE)</f>
        <v>Upper middle income</v>
      </c>
      <c r="E740" s="94">
        <f>+indicatorIDEAS!D741</f>
        <v>2014</v>
      </c>
      <c r="F740" s="95">
        <f>+indicatorIDEAS!E741</f>
        <v>0.73008877000000005</v>
      </c>
      <c r="G740" s="95">
        <f>+indicatorIDEAS!F741</f>
        <v>21</v>
      </c>
      <c r="H740" s="95">
        <f>+indicatorIDEAS!G741</f>
        <v>14</v>
      </c>
      <c r="I740" s="95">
        <f>+indicatorIDEAS!H741</f>
        <v>0</v>
      </c>
      <c r="J740" s="95">
        <f>+indicatorIDEAS!I741</f>
        <v>1</v>
      </c>
      <c r="K740" s="95">
        <f>+indicatorIDEAS!J741</f>
        <v>5</v>
      </c>
      <c r="L740" s="95">
        <f>+indicatorIDEAS!K741</f>
        <v>0</v>
      </c>
      <c r="M740" s="95">
        <f>+indicatorIDEAS!L741</f>
        <v>0</v>
      </c>
      <c r="N740" s="95">
        <f>+indicatorIDEAS!M741</f>
        <v>0</v>
      </c>
      <c r="O740" s="95">
        <f>+indicatorIDEAS!N741</f>
        <v>0</v>
      </c>
      <c r="P740" s="95">
        <f>+indicatorIDEAS!O741</f>
        <v>0</v>
      </c>
      <c r="Q740" s="95">
        <f>+indicatorIDEAS!P741</f>
        <v>1.1052631578947368E-2</v>
      </c>
      <c r="R740" s="95">
        <f>+indicatorIDEAS!Q741</f>
        <v>1.5945330296127564E-2</v>
      </c>
      <c r="S740" s="95">
        <f>+indicatorIDEAS!R741</f>
        <v>0</v>
      </c>
      <c r="T740" s="95">
        <f>+indicatorIDEAS!S741</f>
        <v>2.9154518950437317E-3</v>
      </c>
      <c r="U740" s="95">
        <f>+indicatorIDEAS!T741</f>
        <v>1.1061946902654867E-2</v>
      </c>
    </row>
    <row r="741" spans="1:21">
      <c r="A741" s="93" t="str">
        <f>+indicatorIDEAS!B742</f>
        <v>Costa Rica</v>
      </c>
      <c r="B741" s="93" t="str">
        <f>+indicatorIDEAS!C742</f>
        <v>CRI</v>
      </c>
      <c r="C741" s="93" t="str">
        <f>+VLOOKUP(B741,'List of economiesWB'!$D$7:$G$224,3,FALSE)</f>
        <v>Latin America &amp; Caribbean</v>
      </c>
      <c r="D741" s="93" t="str">
        <f>+VLOOKUP(B741,'List of economiesWB'!$D$7:$G$224,4,FALSE)</f>
        <v>Upper middle income</v>
      </c>
      <c r="E741" s="94">
        <f>+indicatorIDEAS!D742</f>
        <v>2015</v>
      </c>
      <c r="F741" s="95">
        <f>+indicatorIDEAS!E742</f>
        <v>0.70732963000000004</v>
      </c>
      <c r="G741" s="95">
        <f>+indicatorIDEAS!F742</f>
        <v>21</v>
      </c>
      <c r="H741" s="95">
        <f>+indicatorIDEAS!G742</f>
        <v>14</v>
      </c>
      <c r="I741" s="95">
        <f>+indicatorIDEAS!H742</f>
        <v>0</v>
      </c>
      <c r="J741" s="95">
        <f>+indicatorIDEAS!I742</f>
        <v>1</v>
      </c>
      <c r="K741" s="95">
        <f>+indicatorIDEAS!J742</f>
        <v>5</v>
      </c>
      <c r="L741" s="95">
        <f>+indicatorIDEAS!K742</f>
        <v>0</v>
      </c>
      <c r="M741" s="95">
        <f>+indicatorIDEAS!L742</f>
        <v>0</v>
      </c>
      <c r="N741" s="95">
        <f>+indicatorIDEAS!M742</f>
        <v>0</v>
      </c>
      <c r="O741" s="95">
        <f>+indicatorIDEAS!N742</f>
        <v>0</v>
      </c>
      <c r="P741" s="95">
        <f>+indicatorIDEAS!O742</f>
        <v>0</v>
      </c>
      <c r="Q741" s="95">
        <f>+indicatorIDEAS!P742</f>
        <v>1.04425658876181E-2</v>
      </c>
      <c r="R741" s="95">
        <f>+indicatorIDEAS!Q742</f>
        <v>1.4957264957264958E-2</v>
      </c>
      <c r="S741" s="95">
        <f>+indicatorIDEAS!R742</f>
        <v>0</v>
      </c>
      <c r="T741" s="95">
        <f>+indicatorIDEAS!S742</f>
        <v>2.8328611898016999E-3</v>
      </c>
      <c r="U741" s="95">
        <f>+indicatorIDEAS!T742</f>
        <v>1.0351966873706004E-2</v>
      </c>
    </row>
    <row r="742" spans="1:21">
      <c r="A742" s="93" t="str">
        <f>+indicatorIDEAS!B743</f>
        <v>Cyprus</v>
      </c>
      <c r="B742" s="93" t="str">
        <f>+indicatorIDEAS!C743</f>
        <v>CYP</v>
      </c>
      <c r="C742" s="93" t="str">
        <f>+VLOOKUP(B742,'List of economiesWB'!$D$7:$G$224,3,FALSE)</f>
        <v>Europe &amp; Central Asia</v>
      </c>
      <c r="D742" s="93" t="str">
        <f>+VLOOKUP(B742,'List of economiesWB'!$D$7:$G$224,4,FALSE)</f>
        <v>High income</v>
      </c>
      <c r="E742" s="94">
        <f>+indicatorIDEAS!D743</f>
        <v>1996</v>
      </c>
      <c r="F742" s="95">
        <f>+indicatorIDEAS!E743</f>
        <v>1.8018377000000001</v>
      </c>
      <c r="G742" s="95">
        <f>+indicatorIDEAS!F743</f>
        <v>0</v>
      </c>
      <c r="H742" s="95">
        <f>+indicatorIDEAS!G743</f>
        <v>0</v>
      </c>
      <c r="I742" s="95">
        <f>+indicatorIDEAS!H743</f>
        <v>0</v>
      </c>
      <c r="J742" s="95">
        <f>+indicatorIDEAS!I743</f>
        <v>0</v>
      </c>
      <c r="K742" s="95">
        <f>+indicatorIDEAS!J743</f>
        <v>0</v>
      </c>
      <c r="L742" s="95">
        <f>+indicatorIDEAS!K743</f>
        <v>0</v>
      </c>
      <c r="M742" s="95">
        <f>+indicatorIDEAS!L743</f>
        <v>0</v>
      </c>
      <c r="N742" s="95">
        <f>+indicatorIDEAS!M743</f>
        <v>0</v>
      </c>
      <c r="O742" s="95">
        <f>+indicatorIDEAS!N743</f>
        <v>0</v>
      </c>
      <c r="P742" s="95">
        <f>+indicatorIDEAS!O743</f>
        <v>0</v>
      </c>
      <c r="Q742" s="95">
        <f>+indicatorIDEAS!P743</f>
        <v>0</v>
      </c>
      <c r="R742" s="95">
        <f>+indicatorIDEAS!Q743</f>
        <v>0</v>
      </c>
      <c r="S742" s="95">
        <f>+indicatorIDEAS!R743</f>
        <v>0</v>
      </c>
      <c r="T742" s="95">
        <f>+indicatorIDEAS!S743</f>
        <v>0</v>
      </c>
      <c r="U742" s="95">
        <f>+indicatorIDEAS!T743</f>
        <v>0</v>
      </c>
    </row>
    <row r="743" spans="1:21">
      <c r="A743" s="93" t="str">
        <f>+indicatorIDEAS!B744</f>
        <v>Cyprus</v>
      </c>
      <c r="B743" s="93" t="str">
        <f>+indicatorIDEAS!C744</f>
        <v>CYP</v>
      </c>
      <c r="C743" s="93" t="str">
        <f>+VLOOKUP(B743,'List of economiesWB'!$D$7:$G$224,3,FALSE)</f>
        <v>Europe &amp; Central Asia</v>
      </c>
      <c r="D743" s="93" t="str">
        <f>+VLOOKUP(B743,'List of economiesWB'!$D$7:$G$224,4,FALSE)</f>
        <v>High income</v>
      </c>
      <c r="E743" s="94">
        <f>+indicatorIDEAS!D744</f>
        <v>1997</v>
      </c>
      <c r="F743" s="95" t="str">
        <f>+indicatorIDEAS!E744</f>
        <v/>
      </c>
      <c r="G743" s="95">
        <f>+indicatorIDEAS!F744</f>
        <v>0</v>
      </c>
      <c r="H743" s="95">
        <f>+indicatorIDEAS!G744</f>
        <v>0</v>
      </c>
      <c r="I743" s="95">
        <f>+indicatorIDEAS!H744</f>
        <v>0</v>
      </c>
      <c r="J743" s="95">
        <f>+indicatorIDEAS!I744</f>
        <v>0</v>
      </c>
      <c r="K743" s="95">
        <f>+indicatorIDEAS!J744</f>
        <v>0</v>
      </c>
      <c r="L743" s="95">
        <f>+indicatorIDEAS!K744</f>
        <v>0</v>
      </c>
      <c r="M743" s="95">
        <f>+indicatorIDEAS!L744</f>
        <v>0</v>
      </c>
      <c r="N743" s="95">
        <f>+indicatorIDEAS!M744</f>
        <v>0</v>
      </c>
      <c r="O743" s="95">
        <f>+indicatorIDEAS!N744</f>
        <v>0</v>
      </c>
      <c r="P743" s="95">
        <f>+indicatorIDEAS!O744</f>
        <v>0</v>
      </c>
      <c r="Q743" s="95">
        <f>+indicatorIDEAS!P744</f>
        <v>0</v>
      </c>
      <c r="R743" s="95">
        <f>+indicatorIDEAS!Q744</f>
        <v>0</v>
      </c>
      <c r="S743" s="95">
        <f>+indicatorIDEAS!R744</f>
        <v>0</v>
      </c>
      <c r="T743" s="95">
        <f>+indicatorIDEAS!S744</f>
        <v>0</v>
      </c>
      <c r="U743" s="95">
        <f>+indicatorIDEAS!T744</f>
        <v>0</v>
      </c>
    </row>
    <row r="744" spans="1:21">
      <c r="A744" s="93" t="str">
        <f>+indicatorIDEAS!B745</f>
        <v>Cyprus</v>
      </c>
      <c r="B744" s="93" t="str">
        <f>+indicatorIDEAS!C745</f>
        <v>CYP</v>
      </c>
      <c r="C744" s="93" t="str">
        <f>+VLOOKUP(B744,'List of economiesWB'!$D$7:$G$224,3,FALSE)</f>
        <v>Europe &amp; Central Asia</v>
      </c>
      <c r="D744" s="93" t="str">
        <f>+VLOOKUP(B744,'List of economiesWB'!$D$7:$G$224,4,FALSE)</f>
        <v>High income</v>
      </c>
      <c r="E744" s="94">
        <f>+indicatorIDEAS!D745</f>
        <v>1998</v>
      </c>
      <c r="F744" s="95">
        <f>+indicatorIDEAS!E745</f>
        <v>1.2964429</v>
      </c>
      <c r="G744" s="95">
        <f>+indicatorIDEAS!F745</f>
        <v>0</v>
      </c>
      <c r="H744" s="95">
        <f>+indicatorIDEAS!G745</f>
        <v>0</v>
      </c>
      <c r="I744" s="95">
        <f>+indicatorIDEAS!H745</f>
        <v>0</v>
      </c>
      <c r="J744" s="95">
        <f>+indicatorIDEAS!I745</f>
        <v>0</v>
      </c>
      <c r="K744" s="95">
        <f>+indicatorIDEAS!J745</f>
        <v>0</v>
      </c>
      <c r="L744" s="95">
        <f>+indicatorIDEAS!K745</f>
        <v>0</v>
      </c>
      <c r="M744" s="95">
        <f>+indicatorIDEAS!L745</f>
        <v>0</v>
      </c>
      <c r="N744" s="95">
        <f>+indicatorIDEAS!M745</f>
        <v>0</v>
      </c>
      <c r="O744" s="95">
        <f>+indicatorIDEAS!N745</f>
        <v>0</v>
      </c>
      <c r="P744" s="95">
        <f>+indicatorIDEAS!O745</f>
        <v>0</v>
      </c>
      <c r="Q744" s="95">
        <f>+indicatorIDEAS!P745</f>
        <v>0</v>
      </c>
      <c r="R744" s="95">
        <f>+indicatorIDEAS!Q745</f>
        <v>0</v>
      </c>
      <c r="S744" s="95">
        <f>+indicatorIDEAS!R745</f>
        <v>0</v>
      </c>
      <c r="T744" s="95">
        <f>+indicatorIDEAS!S745</f>
        <v>0</v>
      </c>
      <c r="U744" s="95">
        <f>+indicatorIDEAS!T745</f>
        <v>0</v>
      </c>
    </row>
    <row r="745" spans="1:21">
      <c r="A745" s="93" t="str">
        <f>+indicatorIDEAS!B746</f>
        <v>Cyprus</v>
      </c>
      <c r="B745" s="93" t="str">
        <f>+indicatorIDEAS!C746</f>
        <v>CYP</v>
      </c>
      <c r="C745" s="93" t="str">
        <f>+VLOOKUP(B745,'List of economiesWB'!$D$7:$G$224,3,FALSE)</f>
        <v>Europe &amp; Central Asia</v>
      </c>
      <c r="D745" s="93" t="str">
        <f>+VLOOKUP(B745,'List of economiesWB'!$D$7:$G$224,4,FALSE)</f>
        <v>High income</v>
      </c>
      <c r="E745" s="94">
        <f>+indicatorIDEAS!D746</f>
        <v>1999</v>
      </c>
      <c r="F745" s="95" t="str">
        <f>+indicatorIDEAS!E746</f>
        <v/>
      </c>
      <c r="G745" s="95">
        <f>+indicatorIDEAS!F746</f>
        <v>0</v>
      </c>
      <c r="H745" s="95">
        <f>+indicatorIDEAS!G746</f>
        <v>0</v>
      </c>
      <c r="I745" s="95">
        <f>+indicatorIDEAS!H746</f>
        <v>0</v>
      </c>
      <c r="J745" s="95">
        <f>+indicatorIDEAS!I746</f>
        <v>0</v>
      </c>
      <c r="K745" s="95">
        <f>+indicatorIDEAS!J746</f>
        <v>0</v>
      </c>
      <c r="L745" s="95">
        <f>+indicatorIDEAS!K746</f>
        <v>0</v>
      </c>
      <c r="M745" s="95">
        <f>+indicatorIDEAS!L746</f>
        <v>0</v>
      </c>
      <c r="N745" s="95">
        <f>+indicatorIDEAS!M746</f>
        <v>0</v>
      </c>
      <c r="O745" s="95">
        <f>+indicatorIDEAS!N746</f>
        <v>0</v>
      </c>
      <c r="P745" s="95">
        <f>+indicatorIDEAS!O746</f>
        <v>0</v>
      </c>
      <c r="Q745" s="95">
        <f>+indicatorIDEAS!P746</f>
        <v>0</v>
      </c>
      <c r="R745" s="95">
        <f>+indicatorIDEAS!Q746</f>
        <v>0</v>
      </c>
      <c r="S745" s="95">
        <f>+indicatorIDEAS!R746</f>
        <v>0</v>
      </c>
      <c r="T745" s="95">
        <f>+indicatorIDEAS!S746</f>
        <v>0</v>
      </c>
      <c r="U745" s="95">
        <f>+indicatorIDEAS!T746</f>
        <v>0</v>
      </c>
    </row>
    <row r="746" spans="1:21">
      <c r="A746" s="93" t="str">
        <f>+indicatorIDEAS!B747</f>
        <v>Cyprus</v>
      </c>
      <c r="B746" s="93" t="str">
        <f>+indicatorIDEAS!C747</f>
        <v>CYP</v>
      </c>
      <c r="C746" s="93" t="str">
        <f>+VLOOKUP(B746,'List of economiesWB'!$D$7:$G$224,3,FALSE)</f>
        <v>Europe &amp; Central Asia</v>
      </c>
      <c r="D746" s="93" t="str">
        <f>+VLOOKUP(B746,'List of economiesWB'!$D$7:$G$224,4,FALSE)</f>
        <v>High income</v>
      </c>
      <c r="E746" s="94">
        <f>+indicatorIDEAS!D747</f>
        <v>2000</v>
      </c>
      <c r="F746" s="95">
        <f>+indicatorIDEAS!E747</f>
        <v>1.2256882</v>
      </c>
      <c r="G746" s="95">
        <f>+indicatorIDEAS!F747</f>
        <v>0</v>
      </c>
      <c r="H746" s="95">
        <f>+indicatorIDEAS!G747</f>
        <v>0</v>
      </c>
      <c r="I746" s="95">
        <f>+indicatorIDEAS!H747</f>
        <v>0</v>
      </c>
      <c r="J746" s="95">
        <f>+indicatorIDEAS!I747</f>
        <v>0</v>
      </c>
      <c r="K746" s="95">
        <f>+indicatorIDEAS!J747</f>
        <v>0</v>
      </c>
      <c r="L746" s="95">
        <f>+indicatorIDEAS!K747</f>
        <v>0</v>
      </c>
      <c r="M746" s="95">
        <f>+indicatorIDEAS!L747</f>
        <v>0</v>
      </c>
      <c r="N746" s="95">
        <f>+indicatorIDEAS!M747</f>
        <v>0</v>
      </c>
      <c r="O746" s="95">
        <f>+indicatorIDEAS!N747</f>
        <v>0</v>
      </c>
      <c r="P746" s="95">
        <f>+indicatorIDEAS!O747</f>
        <v>0</v>
      </c>
      <c r="Q746" s="95">
        <f>+indicatorIDEAS!P747</f>
        <v>0</v>
      </c>
      <c r="R746" s="95">
        <f>+indicatorIDEAS!Q747</f>
        <v>0</v>
      </c>
      <c r="S746" s="95">
        <f>+indicatorIDEAS!R747</f>
        <v>0</v>
      </c>
      <c r="T746" s="95">
        <f>+indicatorIDEAS!S747</f>
        <v>0</v>
      </c>
      <c r="U746" s="95">
        <f>+indicatorIDEAS!T747</f>
        <v>0</v>
      </c>
    </row>
    <row r="747" spans="1:21">
      <c r="A747" s="93" t="str">
        <f>+indicatorIDEAS!B748</f>
        <v>Cyprus</v>
      </c>
      <c r="B747" s="93" t="str">
        <f>+indicatorIDEAS!C748</f>
        <v>CYP</v>
      </c>
      <c r="C747" s="93" t="str">
        <f>+VLOOKUP(B747,'List of economiesWB'!$D$7:$G$224,3,FALSE)</f>
        <v>Europe &amp; Central Asia</v>
      </c>
      <c r="D747" s="93" t="str">
        <f>+VLOOKUP(B747,'List of economiesWB'!$D$7:$G$224,4,FALSE)</f>
        <v>High income</v>
      </c>
      <c r="E747" s="94">
        <f>+indicatorIDEAS!D748</f>
        <v>2001</v>
      </c>
      <c r="F747" s="95" t="str">
        <f>+indicatorIDEAS!E748</f>
        <v/>
      </c>
      <c r="G747" s="95">
        <f>+indicatorIDEAS!F748</f>
        <v>0</v>
      </c>
      <c r="H747" s="95">
        <f>+indicatorIDEAS!G748</f>
        <v>0</v>
      </c>
      <c r="I747" s="95">
        <f>+indicatorIDEAS!H748</f>
        <v>0</v>
      </c>
      <c r="J747" s="95">
        <f>+indicatorIDEAS!I748</f>
        <v>0</v>
      </c>
      <c r="K747" s="95">
        <f>+indicatorIDEAS!J748</f>
        <v>0</v>
      </c>
      <c r="L747" s="95">
        <f>+indicatorIDEAS!K748</f>
        <v>0</v>
      </c>
      <c r="M747" s="95">
        <f>+indicatorIDEAS!L748</f>
        <v>0</v>
      </c>
      <c r="N747" s="95">
        <f>+indicatorIDEAS!M748</f>
        <v>0</v>
      </c>
      <c r="O747" s="95">
        <f>+indicatorIDEAS!N748</f>
        <v>0</v>
      </c>
      <c r="P747" s="95">
        <f>+indicatorIDEAS!O748</f>
        <v>0</v>
      </c>
      <c r="Q747" s="95">
        <f>+indicatorIDEAS!P748</f>
        <v>0</v>
      </c>
      <c r="R747" s="95">
        <f>+indicatorIDEAS!Q748</f>
        <v>0</v>
      </c>
      <c r="S747" s="95">
        <f>+indicatorIDEAS!R748</f>
        <v>0</v>
      </c>
      <c r="T747" s="95">
        <f>+indicatorIDEAS!S748</f>
        <v>0</v>
      </c>
      <c r="U747" s="95">
        <f>+indicatorIDEAS!T748</f>
        <v>0</v>
      </c>
    </row>
    <row r="748" spans="1:21">
      <c r="A748" s="93" t="str">
        <f>+indicatorIDEAS!B749</f>
        <v>Cyprus</v>
      </c>
      <c r="B748" s="93" t="str">
        <f>+indicatorIDEAS!C749</f>
        <v>CYP</v>
      </c>
      <c r="C748" s="93" t="str">
        <f>+VLOOKUP(B748,'List of economiesWB'!$D$7:$G$224,3,FALSE)</f>
        <v>Europe &amp; Central Asia</v>
      </c>
      <c r="D748" s="93" t="str">
        <f>+VLOOKUP(B748,'List of economiesWB'!$D$7:$G$224,4,FALSE)</f>
        <v>High income</v>
      </c>
      <c r="E748" s="94">
        <f>+indicatorIDEAS!D749</f>
        <v>2002</v>
      </c>
      <c r="F748" s="95">
        <f>+indicatorIDEAS!E749</f>
        <v>1.2753768999999999</v>
      </c>
      <c r="G748" s="95">
        <f>+indicatorIDEAS!F749</f>
        <v>0</v>
      </c>
      <c r="H748" s="95">
        <f>+indicatorIDEAS!G749</f>
        <v>0</v>
      </c>
      <c r="I748" s="95">
        <f>+indicatorIDEAS!H749</f>
        <v>0</v>
      </c>
      <c r="J748" s="95">
        <f>+indicatorIDEAS!I749</f>
        <v>0</v>
      </c>
      <c r="K748" s="95">
        <f>+indicatorIDEAS!J749</f>
        <v>0</v>
      </c>
      <c r="L748" s="95">
        <f>+indicatorIDEAS!K749</f>
        <v>0</v>
      </c>
      <c r="M748" s="95">
        <f>+indicatorIDEAS!L749</f>
        <v>0</v>
      </c>
      <c r="N748" s="95">
        <f>+indicatorIDEAS!M749</f>
        <v>0</v>
      </c>
      <c r="O748" s="95">
        <f>+indicatorIDEAS!N749</f>
        <v>0</v>
      </c>
      <c r="P748" s="95">
        <f>+indicatorIDEAS!O749</f>
        <v>0</v>
      </c>
      <c r="Q748" s="95">
        <f>+indicatorIDEAS!P749</f>
        <v>0</v>
      </c>
      <c r="R748" s="95">
        <f>+indicatorIDEAS!Q749</f>
        <v>0</v>
      </c>
      <c r="S748" s="95">
        <f>+indicatorIDEAS!R749</f>
        <v>0</v>
      </c>
      <c r="T748" s="95">
        <f>+indicatorIDEAS!S749</f>
        <v>0</v>
      </c>
      <c r="U748" s="95">
        <f>+indicatorIDEAS!T749</f>
        <v>0</v>
      </c>
    </row>
    <row r="749" spans="1:21">
      <c r="A749" s="93" t="str">
        <f>+indicatorIDEAS!B750</f>
        <v>Cyprus</v>
      </c>
      <c r="B749" s="93" t="str">
        <f>+indicatorIDEAS!C750</f>
        <v>CYP</v>
      </c>
      <c r="C749" s="93" t="str">
        <f>+VLOOKUP(B749,'List of economiesWB'!$D$7:$G$224,3,FALSE)</f>
        <v>Europe &amp; Central Asia</v>
      </c>
      <c r="D749" s="93" t="str">
        <f>+VLOOKUP(B749,'List of economiesWB'!$D$7:$G$224,4,FALSE)</f>
        <v>High income</v>
      </c>
      <c r="E749" s="94">
        <f>+indicatorIDEAS!D750</f>
        <v>2003</v>
      </c>
      <c r="F749" s="95">
        <f>+indicatorIDEAS!E750</f>
        <v>1.2143378</v>
      </c>
      <c r="G749" s="95">
        <f>+indicatorIDEAS!F750</f>
        <v>0</v>
      </c>
      <c r="H749" s="95">
        <f>+indicatorIDEAS!G750</f>
        <v>0</v>
      </c>
      <c r="I749" s="95">
        <f>+indicatorIDEAS!H750</f>
        <v>0</v>
      </c>
      <c r="J749" s="95">
        <f>+indicatorIDEAS!I750</f>
        <v>0</v>
      </c>
      <c r="K749" s="95">
        <f>+indicatorIDEAS!J750</f>
        <v>0</v>
      </c>
      <c r="L749" s="95">
        <f>+indicatorIDEAS!K750</f>
        <v>0</v>
      </c>
      <c r="M749" s="95">
        <f>+indicatorIDEAS!L750</f>
        <v>0</v>
      </c>
      <c r="N749" s="95">
        <f>+indicatorIDEAS!M750</f>
        <v>0</v>
      </c>
      <c r="O749" s="95">
        <f>+indicatorIDEAS!N750</f>
        <v>0</v>
      </c>
      <c r="P749" s="95">
        <f>+indicatorIDEAS!O750</f>
        <v>0</v>
      </c>
      <c r="Q749" s="95">
        <f>+indicatorIDEAS!P750</f>
        <v>0</v>
      </c>
      <c r="R749" s="95">
        <f>+indicatorIDEAS!Q750</f>
        <v>0</v>
      </c>
      <c r="S749" s="95">
        <f>+indicatorIDEAS!R750</f>
        <v>0</v>
      </c>
      <c r="T749" s="95">
        <f>+indicatorIDEAS!S750</f>
        <v>0</v>
      </c>
      <c r="U749" s="95">
        <f>+indicatorIDEAS!T750</f>
        <v>0</v>
      </c>
    </row>
    <row r="750" spans="1:21">
      <c r="A750" s="93" t="str">
        <f>+indicatorIDEAS!B751</f>
        <v>Cyprus</v>
      </c>
      <c r="B750" s="93" t="str">
        <f>+indicatorIDEAS!C751</f>
        <v>CYP</v>
      </c>
      <c r="C750" s="93" t="str">
        <f>+VLOOKUP(B750,'List of economiesWB'!$D$7:$G$224,3,FALSE)</f>
        <v>Europe &amp; Central Asia</v>
      </c>
      <c r="D750" s="93" t="str">
        <f>+VLOOKUP(B750,'List of economiesWB'!$D$7:$G$224,4,FALSE)</f>
        <v>High income</v>
      </c>
      <c r="E750" s="94">
        <f>+indicatorIDEAS!D751</f>
        <v>2004</v>
      </c>
      <c r="F750" s="95">
        <f>+indicatorIDEAS!E751</f>
        <v>0.89302616999999995</v>
      </c>
      <c r="G750" s="95">
        <f>+indicatorIDEAS!F751</f>
        <v>0</v>
      </c>
      <c r="H750" s="95">
        <f>+indicatorIDEAS!G751</f>
        <v>0</v>
      </c>
      <c r="I750" s="95">
        <f>+indicatorIDEAS!H751</f>
        <v>0</v>
      </c>
      <c r="J750" s="95">
        <f>+indicatorIDEAS!I751</f>
        <v>0</v>
      </c>
      <c r="K750" s="95">
        <f>+indicatorIDEAS!J751</f>
        <v>0</v>
      </c>
      <c r="L750" s="95">
        <f>+indicatorIDEAS!K751</f>
        <v>0</v>
      </c>
      <c r="M750" s="95">
        <f>+indicatorIDEAS!L751</f>
        <v>0</v>
      </c>
      <c r="N750" s="95">
        <f>+indicatorIDEAS!M751</f>
        <v>0</v>
      </c>
      <c r="O750" s="95">
        <f>+indicatorIDEAS!N751</f>
        <v>0</v>
      </c>
      <c r="P750" s="95">
        <f>+indicatorIDEAS!O751</f>
        <v>0</v>
      </c>
      <c r="Q750" s="95">
        <f>+indicatorIDEAS!P751</f>
        <v>0</v>
      </c>
      <c r="R750" s="95">
        <f>+indicatorIDEAS!Q751</f>
        <v>0</v>
      </c>
      <c r="S750" s="95">
        <f>+indicatorIDEAS!R751</f>
        <v>0</v>
      </c>
      <c r="T750" s="95">
        <f>+indicatorIDEAS!S751</f>
        <v>0</v>
      </c>
      <c r="U750" s="95">
        <f>+indicatorIDEAS!T751</f>
        <v>0</v>
      </c>
    </row>
    <row r="751" spans="1:21">
      <c r="A751" s="93" t="str">
        <f>+indicatorIDEAS!B752</f>
        <v>Cyprus</v>
      </c>
      <c r="B751" s="93" t="str">
        <f>+indicatorIDEAS!C752</f>
        <v>CYP</v>
      </c>
      <c r="C751" s="93" t="str">
        <f>+VLOOKUP(B751,'List of economiesWB'!$D$7:$G$224,3,FALSE)</f>
        <v>Europe &amp; Central Asia</v>
      </c>
      <c r="D751" s="93" t="str">
        <f>+VLOOKUP(B751,'List of economiesWB'!$D$7:$G$224,4,FALSE)</f>
        <v>High income</v>
      </c>
      <c r="E751" s="94">
        <f>+indicatorIDEAS!D752</f>
        <v>2005</v>
      </c>
      <c r="F751" s="95">
        <f>+indicatorIDEAS!E752</f>
        <v>0.89228677999999995</v>
      </c>
      <c r="G751" s="95">
        <f>+indicatorIDEAS!F752</f>
        <v>0</v>
      </c>
      <c r="H751" s="95">
        <f>+indicatorIDEAS!G752</f>
        <v>0</v>
      </c>
      <c r="I751" s="95">
        <f>+indicatorIDEAS!H752</f>
        <v>0</v>
      </c>
      <c r="J751" s="95">
        <f>+indicatorIDEAS!I752</f>
        <v>0</v>
      </c>
      <c r="K751" s="95">
        <f>+indicatorIDEAS!J752</f>
        <v>0</v>
      </c>
      <c r="L751" s="95">
        <f>+indicatorIDEAS!K752</f>
        <v>0</v>
      </c>
      <c r="M751" s="95">
        <f>+indicatorIDEAS!L752</f>
        <v>0</v>
      </c>
      <c r="N751" s="95">
        <f>+indicatorIDEAS!M752</f>
        <v>0</v>
      </c>
      <c r="O751" s="95">
        <f>+indicatorIDEAS!N752</f>
        <v>0</v>
      </c>
      <c r="P751" s="95">
        <f>+indicatorIDEAS!O752</f>
        <v>0</v>
      </c>
      <c r="Q751" s="95">
        <f>+indicatorIDEAS!P752</f>
        <v>0</v>
      </c>
      <c r="R751" s="95">
        <f>+indicatorIDEAS!Q752</f>
        <v>0</v>
      </c>
      <c r="S751" s="95">
        <f>+indicatorIDEAS!R752</f>
        <v>0</v>
      </c>
      <c r="T751" s="95">
        <f>+indicatorIDEAS!S752</f>
        <v>0</v>
      </c>
      <c r="U751" s="95">
        <f>+indicatorIDEAS!T752</f>
        <v>0</v>
      </c>
    </row>
    <row r="752" spans="1:21">
      <c r="A752" s="93" t="str">
        <f>+indicatorIDEAS!B753</f>
        <v>Cyprus</v>
      </c>
      <c r="B752" s="93" t="str">
        <f>+indicatorIDEAS!C753</f>
        <v>CYP</v>
      </c>
      <c r="C752" s="93" t="str">
        <f>+VLOOKUP(B752,'List of economiesWB'!$D$7:$G$224,3,FALSE)</f>
        <v>Europe &amp; Central Asia</v>
      </c>
      <c r="D752" s="93" t="str">
        <f>+VLOOKUP(B752,'List of economiesWB'!$D$7:$G$224,4,FALSE)</f>
        <v>High income</v>
      </c>
      <c r="E752" s="94">
        <f>+indicatorIDEAS!D753</f>
        <v>2006</v>
      </c>
      <c r="F752" s="95">
        <f>+indicatorIDEAS!E753</f>
        <v>1.0936197000000001</v>
      </c>
      <c r="G752" s="95">
        <f>+indicatorIDEAS!F753</f>
        <v>0</v>
      </c>
      <c r="H752" s="95">
        <f>+indicatorIDEAS!G753</f>
        <v>0</v>
      </c>
      <c r="I752" s="95">
        <f>+indicatorIDEAS!H753</f>
        <v>0</v>
      </c>
      <c r="J752" s="95">
        <f>+indicatorIDEAS!I753</f>
        <v>0</v>
      </c>
      <c r="K752" s="95">
        <f>+indicatorIDEAS!J753</f>
        <v>0</v>
      </c>
      <c r="L752" s="95">
        <f>+indicatorIDEAS!K753</f>
        <v>0</v>
      </c>
      <c r="M752" s="95">
        <f>+indicatorIDEAS!L753</f>
        <v>0</v>
      </c>
      <c r="N752" s="95">
        <f>+indicatorIDEAS!M753</f>
        <v>0</v>
      </c>
      <c r="O752" s="95">
        <f>+indicatorIDEAS!N753</f>
        <v>0</v>
      </c>
      <c r="P752" s="95">
        <f>+indicatorIDEAS!O753</f>
        <v>0</v>
      </c>
      <c r="Q752" s="95">
        <f>+indicatorIDEAS!P753</f>
        <v>0</v>
      </c>
      <c r="R752" s="95">
        <f>+indicatorIDEAS!Q753</f>
        <v>0</v>
      </c>
      <c r="S752" s="95">
        <f>+indicatorIDEAS!R753</f>
        <v>0</v>
      </c>
      <c r="T752" s="95">
        <f>+indicatorIDEAS!S753</f>
        <v>0</v>
      </c>
      <c r="U752" s="95">
        <f>+indicatorIDEAS!T753</f>
        <v>0</v>
      </c>
    </row>
    <row r="753" spans="1:21">
      <c r="A753" s="93" t="str">
        <f>+indicatorIDEAS!B754</f>
        <v>Cyprus</v>
      </c>
      <c r="B753" s="93" t="str">
        <f>+indicatorIDEAS!C754</f>
        <v>CYP</v>
      </c>
      <c r="C753" s="93" t="str">
        <f>+VLOOKUP(B753,'List of economiesWB'!$D$7:$G$224,3,FALSE)</f>
        <v>Europe &amp; Central Asia</v>
      </c>
      <c r="D753" s="93" t="str">
        <f>+VLOOKUP(B753,'List of economiesWB'!$D$7:$G$224,4,FALSE)</f>
        <v>High income</v>
      </c>
      <c r="E753" s="94">
        <f>+indicatorIDEAS!D754</f>
        <v>2007</v>
      </c>
      <c r="F753" s="95">
        <f>+indicatorIDEAS!E754</f>
        <v>1.0776460000000001</v>
      </c>
      <c r="G753" s="95">
        <f>+indicatorIDEAS!F754</f>
        <v>0</v>
      </c>
      <c r="H753" s="95">
        <f>+indicatorIDEAS!G754</f>
        <v>0</v>
      </c>
      <c r="I753" s="95">
        <f>+indicatorIDEAS!H754</f>
        <v>0</v>
      </c>
      <c r="J753" s="95">
        <f>+indicatorIDEAS!I754</f>
        <v>0</v>
      </c>
      <c r="K753" s="95">
        <f>+indicatorIDEAS!J754</f>
        <v>0</v>
      </c>
      <c r="L753" s="95">
        <f>+indicatorIDEAS!K754</f>
        <v>0</v>
      </c>
      <c r="M753" s="95">
        <f>+indicatorIDEAS!L754</f>
        <v>0</v>
      </c>
      <c r="N753" s="95">
        <f>+indicatorIDEAS!M754</f>
        <v>0</v>
      </c>
      <c r="O753" s="95">
        <f>+indicatorIDEAS!N754</f>
        <v>0</v>
      </c>
      <c r="P753" s="95">
        <f>+indicatorIDEAS!O754</f>
        <v>0</v>
      </c>
      <c r="Q753" s="95">
        <f>+indicatorIDEAS!P754</f>
        <v>0</v>
      </c>
      <c r="R753" s="95">
        <f>+indicatorIDEAS!Q754</f>
        <v>0</v>
      </c>
      <c r="S753" s="95">
        <f>+indicatorIDEAS!R754</f>
        <v>0</v>
      </c>
      <c r="T753" s="95">
        <f>+indicatorIDEAS!S754</f>
        <v>0</v>
      </c>
      <c r="U753" s="95">
        <f>+indicatorIDEAS!T754</f>
        <v>0</v>
      </c>
    </row>
    <row r="754" spans="1:21">
      <c r="A754" s="93" t="str">
        <f>+indicatorIDEAS!B755</f>
        <v>Cyprus</v>
      </c>
      <c r="B754" s="93" t="str">
        <f>+indicatorIDEAS!C755</f>
        <v>CYP</v>
      </c>
      <c r="C754" s="93" t="str">
        <f>+VLOOKUP(B754,'List of economiesWB'!$D$7:$G$224,3,FALSE)</f>
        <v>Europe &amp; Central Asia</v>
      </c>
      <c r="D754" s="93" t="str">
        <f>+VLOOKUP(B754,'List of economiesWB'!$D$7:$G$224,4,FALSE)</f>
        <v>High income</v>
      </c>
      <c r="E754" s="94">
        <f>+indicatorIDEAS!D755</f>
        <v>2008</v>
      </c>
      <c r="F754" s="95">
        <f>+indicatorIDEAS!E755</f>
        <v>1.2420846999999999</v>
      </c>
      <c r="G754" s="95">
        <f>+indicatorIDEAS!F755</f>
        <v>0</v>
      </c>
      <c r="H754" s="95">
        <f>+indicatorIDEAS!G755</f>
        <v>0</v>
      </c>
      <c r="I754" s="95">
        <f>+indicatorIDEAS!H755</f>
        <v>0</v>
      </c>
      <c r="J754" s="95">
        <f>+indicatorIDEAS!I755</f>
        <v>0</v>
      </c>
      <c r="K754" s="95">
        <f>+indicatorIDEAS!J755</f>
        <v>0</v>
      </c>
      <c r="L754" s="95">
        <f>+indicatorIDEAS!K755</f>
        <v>0</v>
      </c>
      <c r="M754" s="95">
        <f>+indicatorIDEAS!L755</f>
        <v>0</v>
      </c>
      <c r="N754" s="95">
        <f>+indicatorIDEAS!M755</f>
        <v>0</v>
      </c>
      <c r="O754" s="95">
        <f>+indicatorIDEAS!N755</f>
        <v>0</v>
      </c>
      <c r="P754" s="95">
        <f>+indicatorIDEAS!O755</f>
        <v>0</v>
      </c>
      <c r="Q754" s="95">
        <f>+indicatorIDEAS!P755</f>
        <v>0</v>
      </c>
      <c r="R754" s="95">
        <f>+indicatorIDEAS!Q755</f>
        <v>0</v>
      </c>
      <c r="S754" s="95">
        <f>+indicatorIDEAS!R755</f>
        <v>0</v>
      </c>
      <c r="T754" s="95">
        <f>+indicatorIDEAS!S755</f>
        <v>0</v>
      </c>
      <c r="U754" s="95">
        <f>+indicatorIDEAS!T755</f>
        <v>0</v>
      </c>
    </row>
    <row r="755" spans="1:21">
      <c r="A755" s="93" t="str">
        <f>+indicatorIDEAS!B756</f>
        <v>Cyprus</v>
      </c>
      <c r="B755" s="93" t="str">
        <f>+indicatorIDEAS!C756</f>
        <v>CYP</v>
      </c>
      <c r="C755" s="93" t="str">
        <f>+VLOOKUP(B755,'List of economiesWB'!$D$7:$G$224,3,FALSE)</f>
        <v>Europe &amp; Central Asia</v>
      </c>
      <c r="D755" s="93" t="str">
        <f>+VLOOKUP(B755,'List of economiesWB'!$D$7:$G$224,4,FALSE)</f>
        <v>High income</v>
      </c>
      <c r="E755" s="94">
        <f>+indicatorIDEAS!D756</f>
        <v>2009</v>
      </c>
      <c r="F755" s="95">
        <f>+indicatorIDEAS!E756</f>
        <v>0.93283963000000003</v>
      </c>
      <c r="G755" s="95">
        <f>+indicatorIDEAS!F756</f>
        <v>0</v>
      </c>
      <c r="H755" s="95">
        <f>+indicatorIDEAS!G756</f>
        <v>0</v>
      </c>
      <c r="I755" s="95">
        <f>+indicatorIDEAS!H756</f>
        <v>0</v>
      </c>
      <c r="J755" s="95">
        <f>+indicatorIDEAS!I756</f>
        <v>0</v>
      </c>
      <c r="K755" s="95">
        <f>+indicatorIDEAS!J756</f>
        <v>0</v>
      </c>
      <c r="L755" s="95">
        <f>+indicatorIDEAS!K756</f>
        <v>0</v>
      </c>
      <c r="M755" s="95">
        <f>+indicatorIDEAS!L756</f>
        <v>0</v>
      </c>
      <c r="N755" s="95">
        <f>+indicatorIDEAS!M756</f>
        <v>0</v>
      </c>
      <c r="O755" s="95">
        <f>+indicatorIDEAS!N756</f>
        <v>0</v>
      </c>
      <c r="P755" s="95">
        <f>+indicatorIDEAS!O756</f>
        <v>0</v>
      </c>
      <c r="Q755" s="95">
        <f>+indicatorIDEAS!P756</f>
        <v>0</v>
      </c>
      <c r="R755" s="95">
        <f>+indicatorIDEAS!Q756</f>
        <v>0</v>
      </c>
      <c r="S755" s="95">
        <f>+indicatorIDEAS!R756</f>
        <v>0</v>
      </c>
      <c r="T755" s="95">
        <f>+indicatorIDEAS!S756</f>
        <v>0</v>
      </c>
      <c r="U755" s="95">
        <f>+indicatorIDEAS!T756</f>
        <v>0</v>
      </c>
    </row>
    <row r="756" spans="1:21">
      <c r="A756" s="93" t="str">
        <f>+indicatorIDEAS!B757</f>
        <v>Cyprus</v>
      </c>
      <c r="B756" s="93" t="str">
        <f>+indicatorIDEAS!C757</f>
        <v>CYP</v>
      </c>
      <c r="C756" s="93" t="str">
        <f>+VLOOKUP(B756,'List of economiesWB'!$D$7:$G$224,3,FALSE)</f>
        <v>Europe &amp; Central Asia</v>
      </c>
      <c r="D756" s="93" t="str">
        <f>+VLOOKUP(B756,'List of economiesWB'!$D$7:$G$224,4,FALSE)</f>
        <v>High income</v>
      </c>
      <c r="E756" s="94">
        <f>+indicatorIDEAS!D757</f>
        <v>2010</v>
      </c>
      <c r="F756" s="95">
        <f>+indicatorIDEAS!E757</f>
        <v>1.0047385</v>
      </c>
      <c r="G756" s="95">
        <f>+indicatorIDEAS!F757</f>
        <v>0</v>
      </c>
      <c r="H756" s="95">
        <f>+indicatorIDEAS!G757</f>
        <v>0</v>
      </c>
      <c r="I756" s="95">
        <f>+indicatorIDEAS!H757</f>
        <v>0</v>
      </c>
      <c r="J756" s="95">
        <f>+indicatorIDEAS!I757</f>
        <v>0</v>
      </c>
      <c r="K756" s="95">
        <f>+indicatorIDEAS!J757</f>
        <v>0</v>
      </c>
      <c r="L756" s="95">
        <f>+indicatorIDEAS!K757</f>
        <v>0</v>
      </c>
      <c r="M756" s="95">
        <f>+indicatorIDEAS!L757</f>
        <v>0</v>
      </c>
      <c r="N756" s="95">
        <f>+indicatorIDEAS!M757</f>
        <v>0</v>
      </c>
      <c r="O756" s="95">
        <f>+indicatorIDEAS!N757</f>
        <v>0</v>
      </c>
      <c r="P756" s="95">
        <f>+indicatorIDEAS!O757</f>
        <v>0</v>
      </c>
      <c r="Q756" s="95">
        <f>+indicatorIDEAS!P757</f>
        <v>0</v>
      </c>
      <c r="R756" s="95">
        <f>+indicatorIDEAS!Q757</f>
        <v>0</v>
      </c>
      <c r="S756" s="95">
        <f>+indicatorIDEAS!R757</f>
        <v>0</v>
      </c>
      <c r="T756" s="95">
        <f>+indicatorIDEAS!S757</f>
        <v>0</v>
      </c>
      <c r="U756" s="95">
        <f>+indicatorIDEAS!T757</f>
        <v>0</v>
      </c>
    </row>
    <row r="757" spans="1:21">
      <c r="A757" s="93" t="str">
        <f>+indicatorIDEAS!B758</f>
        <v>Cyprus</v>
      </c>
      <c r="B757" s="93" t="str">
        <f>+indicatorIDEAS!C758</f>
        <v>CYP</v>
      </c>
      <c r="C757" s="93" t="str">
        <f>+VLOOKUP(B757,'List of economiesWB'!$D$7:$G$224,3,FALSE)</f>
        <v>Europe &amp; Central Asia</v>
      </c>
      <c r="D757" s="93" t="str">
        <f>+VLOOKUP(B757,'List of economiesWB'!$D$7:$G$224,4,FALSE)</f>
        <v>High income</v>
      </c>
      <c r="E757" s="94">
        <f>+indicatorIDEAS!D758</f>
        <v>2011</v>
      </c>
      <c r="F757" s="95">
        <f>+indicatorIDEAS!E758</f>
        <v>0.88736152999999995</v>
      </c>
      <c r="G757" s="95">
        <f>+indicatorIDEAS!F758</f>
        <v>5</v>
      </c>
      <c r="H757" s="95">
        <f>+indicatorIDEAS!G758</f>
        <v>0</v>
      </c>
      <c r="I757" s="95">
        <f>+indicatorIDEAS!H758</f>
        <v>2</v>
      </c>
      <c r="J757" s="95">
        <f>+indicatorIDEAS!I758</f>
        <v>1</v>
      </c>
      <c r="K757" s="95">
        <f>+indicatorIDEAS!J758</f>
        <v>2</v>
      </c>
      <c r="L757" s="95">
        <f>+indicatorIDEAS!K758</f>
        <v>1.7123287671232876E-2</v>
      </c>
      <c r="M757" s="95">
        <f>+indicatorIDEAS!L758</f>
        <v>0</v>
      </c>
      <c r="N757" s="95">
        <f>+indicatorIDEAS!M758</f>
        <v>5.4054054054054057E-2</v>
      </c>
      <c r="O757" s="95">
        <f>+indicatorIDEAS!N758</f>
        <v>1.7543859649122806E-2</v>
      </c>
      <c r="P757" s="95">
        <f>+indicatorIDEAS!O758</f>
        <v>3.5087719298245612E-2</v>
      </c>
      <c r="Q757" s="95">
        <f>+indicatorIDEAS!P758</f>
        <v>3.2113037893384713E-3</v>
      </c>
      <c r="R757" s="95">
        <f>+indicatorIDEAS!Q758</f>
        <v>0</v>
      </c>
      <c r="S757" s="95">
        <f>+indicatorIDEAS!R758</f>
        <v>1.0050251256281407E-2</v>
      </c>
      <c r="T757" s="95">
        <f>+indicatorIDEAS!S758</f>
        <v>3.5335689045936395E-3</v>
      </c>
      <c r="U757" s="95">
        <f>+indicatorIDEAS!T758</f>
        <v>5.4945054945054949E-3</v>
      </c>
    </row>
    <row r="758" spans="1:21">
      <c r="A758" s="93" t="str">
        <f>+indicatorIDEAS!B759</f>
        <v>Cyprus</v>
      </c>
      <c r="B758" s="93" t="str">
        <f>+indicatorIDEAS!C759</f>
        <v>CYP</v>
      </c>
      <c r="C758" s="93" t="str">
        <f>+VLOOKUP(B758,'List of economiesWB'!$D$7:$G$224,3,FALSE)</f>
        <v>Europe &amp; Central Asia</v>
      </c>
      <c r="D758" s="93" t="str">
        <f>+VLOOKUP(B758,'List of economiesWB'!$D$7:$G$224,4,FALSE)</f>
        <v>High income</v>
      </c>
      <c r="E758" s="94">
        <f>+indicatorIDEAS!D759</f>
        <v>2012</v>
      </c>
      <c r="F758" s="95">
        <f>+indicatorIDEAS!E759</f>
        <v>1.2536483</v>
      </c>
      <c r="G758" s="95">
        <f>+indicatorIDEAS!F759</f>
        <v>5</v>
      </c>
      <c r="H758" s="95">
        <f>+indicatorIDEAS!G759</f>
        <v>0</v>
      </c>
      <c r="I758" s="95">
        <f>+indicatorIDEAS!H759</f>
        <v>2</v>
      </c>
      <c r="J758" s="95">
        <f>+indicatorIDEAS!I759</f>
        <v>1</v>
      </c>
      <c r="K758" s="95">
        <f>+indicatorIDEAS!J759</f>
        <v>2</v>
      </c>
      <c r="L758" s="95">
        <f>+indicatorIDEAS!K759</f>
        <v>0</v>
      </c>
      <c r="M758" s="95">
        <f>+indicatorIDEAS!L759</f>
        <v>0</v>
      </c>
      <c r="N758" s="95">
        <f>+indicatorIDEAS!M759</f>
        <v>0</v>
      </c>
      <c r="O758" s="95">
        <f>+indicatorIDEAS!N759</f>
        <v>0</v>
      </c>
      <c r="P758" s="95">
        <f>+indicatorIDEAS!O759</f>
        <v>0</v>
      </c>
      <c r="Q758" s="95">
        <f>+indicatorIDEAS!P759</f>
        <v>3.0284675953967293E-3</v>
      </c>
      <c r="R758" s="95">
        <f>+indicatorIDEAS!Q759</f>
        <v>0</v>
      </c>
      <c r="S758" s="95">
        <f>+indicatorIDEAS!R759</f>
        <v>9.5693779904306216E-3</v>
      </c>
      <c r="T758" s="95">
        <f>+indicatorIDEAS!S759</f>
        <v>3.3003300330033004E-3</v>
      </c>
      <c r="U758" s="95">
        <f>+indicatorIDEAS!T759</f>
        <v>5.2493438320209973E-3</v>
      </c>
    </row>
    <row r="759" spans="1:21">
      <c r="A759" s="93" t="str">
        <f>+indicatorIDEAS!B760</f>
        <v>Cyprus</v>
      </c>
      <c r="B759" s="93" t="str">
        <f>+indicatorIDEAS!C760</f>
        <v>CYP</v>
      </c>
      <c r="C759" s="93" t="str">
        <f>+VLOOKUP(B759,'List of economiesWB'!$D$7:$G$224,3,FALSE)</f>
        <v>Europe &amp; Central Asia</v>
      </c>
      <c r="D759" s="93" t="str">
        <f>+VLOOKUP(B759,'List of economiesWB'!$D$7:$G$224,4,FALSE)</f>
        <v>High income</v>
      </c>
      <c r="E759" s="94">
        <f>+indicatorIDEAS!D760</f>
        <v>2013</v>
      </c>
      <c r="F759" s="95">
        <f>+indicatorIDEAS!E760</f>
        <v>1.2483628</v>
      </c>
      <c r="G759" s="95">
        <f>+indicatorIDEAS!F760</f>
        <v>5</v>
      </c>
      <c r="H759" s="95">
        <f>+indicatorIDEAS!G760</f>
        <v>0</v>
      </c>
      <c r="I759" s="95">
        <f>+indicatorIDEAS!H760</f>
        <v>2</v>
      </c>
      <c r="J759" s="95">
        <f>+indicatorIDEAS!I760</f>
        <v>1</v>
      </c>
      <c r="K759" s="95">
        <f>+indicatorIDEAS!J760</f>
        <v>2</v>
      </c>
      <c r="L759" s="95">
        <f>+indicatorIDEAS!K760</f>
        <v>0</v>
      </c>
      <c r="M759" s="95">
        <f>+indicatorIDEAS!L760</f>
        <v>0</v>
      </c>
      <c r="N759" s="95">
        <f>+indicatorIDEAS!M760</f>
        <v>0</v>
      </c>
      <c r="O759" s="95">
        <f>+indicatorIDEAS!N760</f>
        <v>0</v>
      </c>
      <c r="P759" s="95">
        <f>+indicatorIDEAS!O760</f>
        <v>0</v>
      </c>
      <c r="Q759" s="95">
        <f>+indicatorIDEAS!P760</f>
        <v>2.8719126938541069E-3</v>
      </c>
      <c r="R759" s="95">
        <f>+indicatorIDEAS!Q760</f>
        <v>0</v>
      </c>
      <c r="S759" s="95">
        <f>+indicatorIDEAS!R760</f>
        <v>9.3896713615023476E-3</v>
      </c>
      <c r="T759" s="95">
        <f>+indicatorIDEAS!S760</f>
        <v>3.1847133757961785E-3</v>
      </c>
      <c r="U759" s="95">
        <f>+indicatorIDEAS!T760</f>
        <v>4.8780487804878049E-3</v>
      </c>
    </row>
    <row r="760" spans="1:21">
      <c r="A760" s="93" t="str">
        <f>+indicatorIDEAS!B761</f>
        <v>Cyprus</v>
      </c>
      <c r="B760" s="93" t="str">
        <f>+indicatorIDEAS!C761</f>
        <v>CYP</v>
      </c>
      <c r="C760" s="93" t="str">
        <f>+VLOOKUP(B760,'List of economiesWB'!$D$7:$G$224,3,FALSE)</f>
        <v>Europe &amp; Central Asia</v>
      </c>
      <c r="D760" s="93" t="str">
        <f>+VLOOKUP(B760,'List of economiesWB'!$D$7:$G$224,4,FALSE)</f>
        <v>High income</v>
      </c>
      <c r="E760" s="94">
        <f>+indicatorIDEAS!D761</f>
        <v>2014</v>
      </c>
      <c r="F760" s="95">
        <f>+indicatorIDEAS!E761</f>
        <v>1.0663148</v>
      </c>
      <c r="G760" s="95">
        <f>+indicatorIDEAS!F761</f>
        <v>5</v>
      </c>
      <c r="H760" s="95">
        <f>+indicatorIDEAS!G761</f>
        <v>0</v>
      </c>
      <c r="I760" s="95">
        <f>+indicatorIDEAS!H761</f>
        <v>2</v>
      </c>
      <c r="J760" s="95">
        <f>+indicatorIDEAS!I761</f>
        <v>1</v>
      </c>
      <c r="K760" s="95">
        <f>+indicatorIDEAS!J761</f>
        <v>2</v>
      </c>
      <c r="L760" s="95">
        <f>+indicatorIDEAS!K761</f>
        <v>0</v>
      </c>
      <c r="M760" s="95">
        <f>+indicatorIDEAS!L761</f>
        <v>0</v>
      </c>
      <c r="N760" s="95">
        <f>+indicatorIDEAS!M761</f>
        <v>0</v>
      </c>
      <c r="O760" s="95">
        <f>+indicatorIDEAS!N761</f>
        <v>0</v>
      </c>
      <c r="P760" s="95">
        <f>+indicatorIDEAS!O761</f>
        <v>0</v>
      </c>
      <c r="Q760" s="95">
        <f>+indicatorIDEAS!P761</f>
        <v>2.631578947368421E-3</v>
      </c>
      <c r="R760" s="95">
        <f>+indicatorIDEAS!Q761</f>
        <v>0</v>
      </c>
      <c r="S760" s="95">
        <f>+indicatorIDEAS!R761</f>
        <v>8.8105726872246704E-3</v>
      </c>
      <c r="T760" s="95">
        <f>+indicatorIDEAS!S761</f>
        <v>2.9154518950437317E-3</v>
      </c>
      <c r="U760" s="95">
        <f>+indicatorIDEAS!T761</f>
        <v>4.4247787610619468E-3</v>
      </c>
    </row>
    <row r="761" spans="1:21">
      <c r="A761" s="93" t="str">
        <f>+indicatorIDEAS!B762</f>
        <v>Cyprus</v>
      </c>
      <c r="B761" s="93" t="str">
        <f>+indicatorIDEAS!C762</f>
        <v>CYP</v>
      </c>
      <c r="C761" s="93" t="str">
        <f>+VLOOKUP(B761,'List of economiesWB'!$D$7:$G$224,3,FALSE)</f>
        <v>Europe &amp; Central Asia</v>
      </c>
      <c r="D761" s="93" t="str">
        <f>+VLOOKUP(B761,'List of economiesWB'!$D$7:$G$224,4,FALSE)</f>
        <v>High income</v>
      </c>
      <c r="E761" s="94">
        <f>+indicatorIDEAS!D762</f>
        <v>2015</v>
      </c>
      <c r="F761" s="95">
        <f>+indicatorIDEAS!E762</f>
        <v>0.98059826999999999</v>
      </c>
      <c r="G761" s="95">
        <f>+indicatorIDEAS!F762</f>
        <v>13</v>
      </c>
      <c r="H761" s="95">
        <f>+indicatorIDEAS!G762</f>
        <v>5</v>
      </c>
      <c r="I761" s="95">
        <f>+indicatorIDEAS!H762</f>
        <v>2</v>
      </c>
      <c r="J761" s="95">
        <f>+indicatorIDEAS!I762</f>
        <v>1</v>
      </c>
      <c r="K761" s="95">
        <f>+indicatorIDEAS!J762</f>
        <v>5</v>
      </c>
      <c r="L761" s="95">
        <f>+indicatorIDEAS!K762</f>
        <v>7.2072072072072071E-2</v>
      </c>
      <c r="M761" s="95">
        <f>+indicatorIDEAS!L762</f>
        <v>8.6206896551724144E-2</v>
      </c>
      <c r="N761" s="95">
        <f>+indicatorIDEAS!M762</f>
        <v>0</v>
      </c>
      <c r="O761" s="95">
        <f>+indicatorIDEAS!N762</f>
        <v>0</v>
      </c>
      <c r="P761" s="95">
        <f>+indicatorIDEAS!O762</f>
        <v>9.6774193548387094E-2</v>
      </c>
      <c r="Q761" s="95">
        <f>+indicatorIDEAS!P762</f>
        <v>6.4644455494778713E-3</v>
      </c>
      <c r="R761" s="95">
        <f>+indicatorIDEAS!Q762</f>
        <v>5.341880341880342E-3</v>
      </c>
      <c r="S761" s="95">
        <f>+indicatorIDEAS!R762</f>
        <v>8.368200836820083E-3</v>
      </c>
      <c r="T761" s="95">
        <f>+indicatorIDEAS!S762</f>
        <v>2.8328611898016999E-3</v>
      </c>
      <c r="U761" s="95">
        <f>+indicatorIDEAS!T762</f>
        <v>1.0351966873706004E-2</v>
      </c>
    </row>
    <row r="762" spans="1:21">
      <c r="A762" s="93" t="str">
        <f>+indicatorIDEAS!B763</f>
        <v>Czech Republic</v>
      </c>
      <c r="B762" s="93" t="str">
        <f>+indicatorIDEAS!C763</f>
        <v>CZE</v>
      </c>
      <c r="C762" s="93" t="str">
        <f>+VLOOKUP(B762,'List of economiesWB'!$D$7:$G$224,3,FALSE)</f>
        <v>Europe &amp; Central Asia</v>
      </c>
      <c r="D762" s="93" t="str">
        <f>+VLOOKUP(B762,'List of economiesWB'!$D$7:$G$224,4,FALSE)</f>
        <v>High income</v>
      </c>
      <c r="E762" s="94">
        <f>+indicatorIDEAS!D763</f>
        <v>1996</v>
      </c>
      <c r="F762" s="95">
        <f>+indicatorIDEAS!E763</f>
        <v>0.64579271999999999</v>
      </c>
      <c r="G762" s="95">
        <f>+indicatorIDEAS!F763</f>
        <v>0</v>
      </c>
      <c r="H762" s="95">
        <f>+indicatorIDEAS!G763</f>
        <v>0</v>
      </c>
      <c r="I762" s="95">
        <f>+indicatorIDEAS!H763</f>
        <v>0</v>
      </c>
      <c r="J762" s="95">
        <f>+indicatorIDEAS!I763</f>
        <v>0</v>
      </c>
      <c r="K762" s="95">
        <f>+indicatorIDEAS!J763</f>
        <v>0</v>
      </c>
      <c r="L762" s="95">
        <f>+indicatorIDEAS!K763</f>
        <v>0</v>
      </c>
      <c r="M762" s="95">
        <f>+indicatorIDEAS!L763</f>
        <v>0</v>
      </c>
      <c r="N762" s="95">
        <f>+indicatorIDEAS!M763</f>
        <v>0</v>
      </c>
      <c r="O762" s="95">
        <f>+indicatorIDEAS!N763</f>
        <v>0</v>
      </c>
      <c r="P762" s="95">
        <f>+indicatorIDEAS!O763</f>
        <v>0</v>
      </c>
      <c r="Q762" s="95">
        <f>+indicatorIDEAS!P763</f>
        <v>0</v>
      </c>
      <c r="R762" s="95">
        <f>+indicatorIDEAS!Q763</f>
        <v>0</v>
      </c>
      <c r="S762" s="95">
        <f>+indicatorIDEAS!R763</f>
        <v>0</v>
      </c>
      <c r="T762" s="95">
        <f>+indicatorIDEAS!S763</f>
        <v>0</v>
      </c>
      <c r="U762" s="95">
        <f>+indicatorIDEAS!T763</f>
        <v>0</v>
      </c>
    </row>
    <row r="763" spans="1:21">
      <c r="A763" s="93" t="str">
        <f>+indicatorIDEAS!B764</f>
        <v>Czech Republic</v>
      </c>
      <c r="B763" s="93" t="str">
        <f>+indicatorIDEAS!C764</f>
        <v>CZE</v>
      </c>
      <c r="C763" s="93" t="str">
        <f>+VLOOKUP(B763,'List of economiesWB'!$D$7:$G$224,3,FALSE)</f>
        <v>Europe &amp; Central Asia</v>
      </c>
      <c r="D763" s="93" t="str">
        <f>+VLOOKUP(B763,'List of economiesWB'!$D$7:$G$224,4,FALSE)</f>
        <v>High income</v>
      </c>
      <c r="E763" s="94">
        <f>+indicatorIDEAS!D764</f>
        <v>1997</v>
      </c>
      <c r="F763" s="95" t="str">
        <f>+indicatorIDEAS!E764</f>
        <v/>
      </c>
      <c r="G763" s="95">
        <f>+indicatorIDEAS!F764</f>
        <v>0</v>
      </c>
      <c r="H763" s="95">
        <f>+indicatorIDEAS!G764</f>
        <v>0</v>
      </c>
      <c r="I763" s="95">
        <f>+indicatorIDEAS!H764</f>
        <v>0</v>
      </c>
      <c r="J763" s="95">
        <f>+indicatorIDEAS!I764</f>
        <v>0</v>
      </c>
      <c r="K763" s="95">
        <f>+indicatorIDEAS!J764</f>
        <v>0</v>
      </c>
      <c r="L763" s="95">
        <f>+indicatorIDEAS!K764</f>
        <v>0</v>
      </c>
      <c r="M763" s="95">
        <f>+indicatorIDEAS!L764</f>
        <v>0</v>
      </c>
      <c r="N763" s="95">
        <f>+indicatorIDEAS!M764</f>
        <v>0</v>
      </c>
      <c r="O763" s="95">
        <f>+indicatorIDEAS!N764</f>
        <v>0</v>
      </c>
      <c r="P763" s="95">
        <f>+indicatorIDEAS!O764</f>
        <v>0</v>
      </c>
      <c r="Q763" s="95">
        <f>+indicatorIDEAS!P764</f>
        <v>0</v>
      </c>
      <c r="R763" s="95">
        <f>+indicatorIDEAS!Q764</f>
        <v>0</v>
      </c>
      <c r="S763" s="95">
        <f>+indicatorIDEAS!R764</f>
        <v>0</v>
      </c>
      <c r="T763" s="95">
        <f>+indicatorIDEAS!S764</f>
        <v>0</v>
      </c>
      <c r="U763" s="95">
        <f>+indicatorIDEAS!T764</f>
        <v>0</v>
      </c>
    </row>
    <row r="764" spans="1:21">
      <c r="A764" s="93" t="str">
        <f>+indicatorIDEAS!B765</f>
        <v>Czech Republic</v>
      </c>
      <c r="B764" s="93" t="str">
        <f>+indicatorIDEAS!C765</f>
        <v>CZE</v>
      </c>
      <c r="C764" s="93" t="str">
        <f>+VLOOKUP(B764,'List of economiesWB'!$D$7:$G$224,3,FALSE)</f>
        <v>Europe &amp; Central Asia</v>
      </c>
      <c r="D764" s="93" t="str">
        <f>+VLOOKUP(B764,'List of economiesWB'!$D$7:$G$224,4,FALSE)</f>
        <v>High income</v>
      </c>
      <c r="E764" s="94">
        <f>+indicatorIDEAS!D765</f>
        <v>1998</v>
      </c>
      <c r="F764" s="95">
        <f>+indicatorIDEAS!E765</f>
        <v>0.54602592999999999</v>
      </c>
      <c r="G764" s="95">
        <f>+indicatorIDEAS!F765</f>
        <v>0</v>
      </c>
      <c r="H764" s="95">
        <f>+indicatorIDEAS!G765</f>
        <v>0</v>
      </c>
      <c r="I764" s="95">
        <f>+indicatorIDEAS!H765</f>
        <v>0</v>
      </c>
      <c r="J764" s="95">
        <f>+indicatorIDEAS!I765</f>
        <v>0</v>
      </c>
      <c r="K764" s="95">
        <f>+indicatorIDEAS!J765</f>
        <v>0</v>
      </c>
      <c r="L764" s="95">
        <f>+indicatorIDEAS!K765</f>
        <v>0</v>
      </c>
      <c r="M764" s="95">
        <f>+indicatorIDEAS!L765</f>
        <v>0</v>
      </c>
      <c r="N764" s="95">
        <f>+indicatorIDEAS!M765</f>
        <v>0</v>
      </c>
      <c r="O764" s="95">
        <f>+indicatorIDEAS!N765</f>
        <v>0</v>
      </c>
      <c r="P764" s="95">
        <f>+indicatorIDEAS!O765</f>
        <v>0</v>
      </c>
      <c r="Q764" s="95">
        <f>+indicatorIDEAS!P765</f>
        <v>0</v>
      </c>
      <c r="R764" s="95">
        <f>+indicatorIDEAS!Q765</f>
        <v>0</v>
      </c>
      <c r="S764" s="95">
        <f>+indicatorIDEAS!R765</f>
        <v>0</v>
      </c>
      <c r="T764" s="95">
        <f>+indicatorIDEAS!S765</f>
        <v>0</v>
      </c>
      <c r="U764" s="95">
        <f>+indicatorIDEAS!T765</f>
        <v>0</v>
      </c>
    </row>
    <row r="765" spans="1:21">
      <c r="A765" s="93" t="str">
        <f>+indicatorIDEAS!B766</f>
        <v>Czech Republic</v>
      </c>
      <c r="B765" s="93" t="str">
        <f>+indicatorIDEAS!C766</f>
        <v>CZE</v>
      </c>
      <c r="C765" s="93" t="str">
        <f>+VLOOKUP(B765,'List of economiesWB'!$D$7:$G$224,3,FALSE)</f>
        <v>Europe &amp; Central Asia</v>
      </c>
      <c r="D765" s="93" t="str">
        <f>+VLOOKUP(B765,'List of economiesWB'!$D$7:$G$224,4,FALSE)</f>
        <v>High income</v>
      </c>
      <c r="E765" s="94">
        <f>+indicatorIDEAS!D766</f>
        <v>1999</v>
      </c>
      <c r="F765" s="95" t="str">
        <f>+indicatorIDEAS!E766</f>
        <v/>
      </c>
      <c r="G765" s="95">
        <f>+indicatorIDEAS!F766</f>
        <v>0</v>
      </c>
      <c r="H765" s="95">
        <f>+indicatorIDEAS!G766</f>
        <v>0</v>
      </c>
      <c r="I765" s="95">
        <f>+indicatorIDEAS!H766</f>
        <v>0</v>
      </c>
      <c r="J765" s="95">
        <f>+indicatorIDEAS!I766</f>
        <v>0</v>
      </c>
      <c r="K765" s="95">
        <f>+indicatorIDEAS!J766</f>
        <v>0</v>
      </c>
      <c r="L765" s="95">
        <f>+indicatorIDEAS!K766</f>
        <v>0</v>
      </c>
      <c r="M765" s="95">
        <f>+indicatorIDEAS!L766</f>
        <v>0</v>
      </c>
      <c r="N765" s="95">
        <f>+indicatorIDEAS!M766</f>
        <v>0</v>
      </c>
      <c r="O765" s="95">
        <f>+indicatorIDEAS!N766</f>
        <v>0</v>
      </c>
      <c r="P765" s="95">
        <f>+indicatorIDEAS!O766</f>
        <v>0</v>
      </c>
      <c r="Q765" s="95">
        <f>+indicatorIDEAS!P766</f>
        <v>0</v>
      </c>
      <c r="R765" s="95">
        <f>+indicatorIDEAS!Q766</f>
        <v>0</v>
      </c>
      <c r="S765" s="95">
        <f>+indicatorIDEAS!R766</f>
        <v>0</v>
      </c>
      <c r="T765" s="95">
        <f>+indicatorIDEAS!S766</f>
        <v>0</v>
      </c>
      <c r="U765" s="95">
        <f>+indicatorIDEAS!T766</f>
        <v>0</v>
      </c>
    </row>
    <row r="766" spans="1:21">
      <c r="A766" s="93" t="str">
        <f>+indicatorIDEAS!B767</f>
        <v>Czech Republic</v>
      </c>
      <c r="B766" s="93" t="str">
        <f>+indicatorIDEAS!C767</f>
        <v>CZE</v>
      </c>
      <c r="C766" s="93" t="str">
        <f>+VLOOKUP(B766,'List of economiesWB'!$D$7:$G$224,3,FALSE)</f>
        <v>Europe &amp; Central Asia</v>
      </c>
      <c r="D766" s="93" t="str">
        <f>+VLOOKUP(B766,'List of economiesWB'!$D$7:$G$224,4,FALSE)</f>
        <v>High income</v>
      </c>
      <c r="E766" s="94">
        <f>+indicatorIDEAS!D767</f>
        <v>2000</v>
      </c>
      <c r="F766" s="95">
        <f>+indicatorIDEAS!E767</f>
        <v>7.8631140000000002E-2</v>
      </c>
      <c r="G766" s="95">
        <f>+indicatorIDEAS!F767</f>
        <v>0</v>
      </c>
      <c r="H766" s="95">
        <f>+indicatorIDEAS!G767</f>
        <v>0</v>
      </c>
      <c r="I766" s="95">
        <f>+indicatorIDEAS!H767</f>
        <v>0</v>
      </c>
      <c r="J766" s="95">
        <f>+indicatorIDEAS!I767</f>
        <v>0</v>
      </c>
      <c r="K766" s="95">
        <f>+indicatorIDEAS!J767</f>
        <v>0</v>
      </c>
      <c r="L766" s="95">
        <f>+indicatorIDEAS!K767</f>
        <v>0</v>
      </c>
      <c r="M766" s="95">
        <f>+indicatorIDEAS!L767</f>
        <v>0</v>
      </c>
      <c r="N766" s="95">
        <f>+indicatorIDEAS!M767</f>
        <v>0</v>
      </c>
      <c r="O766" s="95">
        <f>+indicatorIDEAS!N767</f>
        <v>0</v>
      </c>
      <c r="P766" s="95">
        <f>+indicatorIDEAS!O767</f>
        <v>0</v>
      </c>
      <c r="Q766" s="95">
        <f>+indicatorIDEAS!P767</f>
        <v>0</v>
      </c>
      <c r="R766" s="95">
        <f>+indicatorIDEAS!Q767</f>
        <v>0</v>
      </c>
      <c r="S766" s="95">
        <f>+indicatorIDEAS!R767</f>
        <v>0</v>
      </c>
      <c r="T766" s="95">
        <f>+indicatorIDEAS!S767</f>
        <v>0</v>
      </c>
      <c r="U766" s="95">
        <f>+indicatorIDEAS!T767</f>
        <v>0</v>
      </c>
    </row>
    <row r="767" spans="1:21">
      <c r="A767" s="93" t="str">
        <f>+indicatorIDEAS!B768</f>
        <v>Czech Republic</v>
      </c>
      <c r="B767" s="93" t="str">
        <f>+indicatorIDEAS!C768</f>
        <v>CZE</v>
      </c>
      <c r="C767" s="93" t="str">
        <f>+VLOOKUP(B767,'List of economiesWB'!$D$7:$G$224,3,FALSE)</f>
        <v>Europe &amp; Central Asia</v>
      </c>
      <c r="D767" s="93" t="str">
        <f>+VLOOKUP(B767,'List of economiesWB'!$D$7:$G$224,4,FALSE)</f>
        <v>High income</v>
      </c>
      <c r="E767" s="94">
        <f>+indicatorIDEAS!D768</f>
        <v>2001</v>
      </c>
      <c r="F767" s="95" t="str">
        <f>+indicatorIDEAS!E768</f>
        <v/>
      </c>
      <c r="G767" s="95">
        <f>+indicatorIDEAS!F768</f>
        <v>0</v>
      </c>
      <c r="H767" s="95">
        <f>+indicatorIDEAS!G768</f>
        <v>0</v>
      </c>
      <c r="I767" s="95">
        <f>+indicatorIDEAS!H768</f>
        <v>0</v>
      </c>
      <c r="J767" s="95">
        <f>+indicatorIDEAS!I768</f>
        <v>0</v>
      </c>
      <c r="K767" s="95">
        <f>+indicatorIDEAS!J768</f>
        <v>0</v>
      </c>
      <c r="L767" s="95">
        <f>+indicatorIDEAS!K768</f>
        <v>0</v>
      </c>
      <c r="M767" s="95">
        <f>+indicatorIDEAS!L768</f>
        <v>0</v>
      </c>
      <c r="N767" s="95">
        <f>+indicatorIDEAS!M768</f>
        <v>0</v>
      </c>
      <c r="O767" s="95">
        <f>+indicatorIDEAS!N768</f>
        <v>0</v>
      </c>
      <c r="P767" s="95">
        <f>+indicatorIDEAS!O768</f>
        <v>0</v>
      </c>
      <c r="Q767" s="95">
        <f>+indicatorIDEAS!P768</f>
        <v>0</v>
      </c>
      <c r="R767" s="95">
        <f>+indicatorIDEAS!Q768</f>
        <v>0</v>
      </c>
      <c r="S767" s="95">
        <f>+indicatorIDEAS!R768</f>
        <v>0</v>
      </c>
      <c r="T767" s="95">
        <f>+indicatorIDEAS!S768</f>
        <v>0</v>
      </c>
      <c r="U767" s="95">
        <f>+indicatorIDEAS!T768</f>
        <v>0</v>
      </c>
    </row>
    <row r="768" spans="1:21">
      <c r="A768" s="93" t="str">
        <f>+indicatorIDEAS!B769</f>
        <v>Czech Republic</v>
      </c>
      <c r="B768" s="93" t="str">
        <f>+indicatorIDEAS!C769</f>
        <v>CZE</v>
      </c>
      <c r="C768" s="93" t="str">
        <f>+VLOOKUP(B768,'List of economiesWB'!$D$7:$G$224,3,FALSE)</f>
        <v>Europe &amp; Central Asia</v>
      </c>
      <c r="D768" s="93" t="str">
        <f>+VLOOKUP(B768,'List of economiesWB'!$D$7:$G$224,4,FALSE)</f>
        <v>High income</v>
      </c>
      <c r="E768" s="94">
        <f>+indicatorIDEAS!D769</f>
        <v>2002</v>
      </c>
      <c r="F768" s="95">
        <f>+indicatorIDEAS!E769</f>
        <v>0.35881742999999999</v>
      </c>
      <c r="G768" s="95">
        <f>+indicatorIDEAS!F769</f>
        <v>0</v>
      </c>
      <c r="H768" s="95">
        <f>+indicatorIDEAS!G769</f>
        <v>0</v>
      </c>
      <c r="I768" s="95">
        <f>+indicatorIDEAS!H769</f>
        <v>0</v>
      </c>
      <c r="J768" s="95">
        <f>+indicatorIDEAS!I769</f>
        <v>0</v>
      </c>
      <c r="K768" s="95">
        <f>+indicatorIDEAS!J769</f>
        <v>0</v>
      </c>
      <c r="L768" s="95">
        <f>+indicatorIDEAS!K769</f>
        <v>0</v>
      </c>
      <c r="M768" s="95">
        <f>+indicatorIDEAS!L769</f>
        <v>0</v>
      </c>
      <c r="N768" s="95">
        <f>+indicatorIDEAS!M769</f>
        <v>0</v>
      </c>
      <c r="O768" s="95">
        <f>+indicatorIDEAS!N769</f>
        <v>0</v>
      </c>
      <c r="P768" s="95">
        <f>+indicatorIDEAS!O769</f>
        <v>0</v>
      </c>
      <c r="Q768" s="95">
        <f>+indicatorIDEAS!P769</f>
        <v>0</v>
      </c>
      <c r="R768" s="95">
        <f>+indicatorIDEAS!Q769</f>
        <v>0</v>
      </c>
      <c r="S768" s="95">
        <f>+indicatorIDEAS!R769</f>
        <v>0</v>
      </c>
      <c r="T768" s="95">
        <f>+indicatorIDEAS!S769</f>
        <v>0</v>
      </c>
      <c r="U768" s="95">
        <f>+indicatorIDEAS!T769</f>
        <v>0</v>
      </c>
    </row>
    <row r="769" spans="1:21">
      <c r="A769" s="93" t="str">
        <f>+indicatorIDEAS!B770</f>
        <v>Czech Republic</v>
      </c>
      <c r="B769" s="93" t="str">
        <f>+indicatorIDEAS!C770</f>
        <v>CZE</v>
      </c>
      <c r="C769" s="93" t="str">
        <f>+VLOOKUP(B769,'List of economiesWB'!$D$7:$G$224,3,FALSE)</f>
        <v>Europe &amp; Central Asia</v>
      </c>
      <c r="D769" s="93" t="str">
        <f>+VLOOKUP(B769,'List of economiesWB'!$D$7:$G$224,4,FALSE)</f>
        <v>High income</v>
      </c>
      <c r="E769" s="94">
        <f>+indicatorIDEAS!D770</f>
        <v>2003</v>
      </c>
      <c r="F769" s="95">
        <f>+indicatorIDEAS!E770</f>
        <v>0.44438063999999999</v>
      </c>
      <c r="G769" s="95">
        <f>+indicatorIDEAS!F770</f>
        <v>0</v>
      </c>
      <c r="H769" s="95">
        <f>+indicatorIDEAS!G770</f>
        <v>0</v>
      </c>
      <c r="I769" s="95">
        <f>+indicatorIDEAS!H770</f>
        <v>0</v>
      </c>
      <c r="J769" s="95">
        <f>+indicatorIDEAS!I770</f>
        <v>0</v>
      </c>
      <c r="K769" s="95">
        <f>+indicatorIDEAS!J770</f>
        <v>0</v>
      </c>
      <c r="L769" s="95">
        <f>+indicatorIDEAS!K770</f>
        <v>0</v>
      </c>
      <c r="M769" s="95">
        <f>+indicatorIDEAS!L770</f>
        <v>0</v>
      </c>
      <c r="N769" s="95">
        <f>+indicatorIDEAS!M770</f>
        <v>0</v>
      </c>
      <c r="O769" s="95">
        <f>+indicatorIDEAS!N770</f>
        <v>0</v>
      </c>
      <c r="P769" s="95">
        <f>+indicatorIDEAS!O770</f>
        <v>0</v>
      </c>
      <c r="Q769" s="95">
        <f>+indicatorIDEAS!P770</f>
        <v>0</v>
      </c>
      <c r="R769" s="95">
        <f>+indicatorIDEAS!Q770</f>
        <v>0</v>
      </c>
      <c r="S769" s="95">
        <f>+indicatorIDEAS!R770</f>
        <v>0</v>
      </c>
      <c r="T769" s="95">
        <f>+indicatorIDEAS!S770</f>
        <v>0</v>
      </c>
      <c r="U769" s="95">
        <f>+indicatorIDEAS!T770</f>
        <v>0</v>
      </c>
    </row>
    <row r="770" spans="1:21">
      <c r="A770" s="93" t="str">
        <f>+indicatorIDEAS!B771</f>
        <v>Czech Republic</v>
      </c>
      <c r="B770" s="93" t="str">
        <f>+indicatorIDEAS!C771</f>
        <v>CZE</v>
      </c>
      <c r="C770" s="93" t="str">
        <f>+VLOOKUP(B770,'List of economiesWB'!$D$7:$G$224,3,FALSE)</f>
        <v>Europe &amp; Central Asia</v>
      </c>
      <c r="D770" s="93" t="str">
        <f>+VLOOKUP(B770,'List of economiesWB'!$D$7:$G$224,4,FALSE)</f>
        <v>High income</v>
      </c>
      <c r="E770" s="94">
        <f>+indicatorIDEAS!D771</f>
        <v>2004</v>
      </c>
      <c r="F770" s="95">
        <f>+indicatorIDEAS!E771</f>
        <v>0.38107964</v>
      </c>
      <c r="G770" s="95">
        <f>+indicatorIDEAS!F771</f>
        <v>0</v>
      </c>
      <c r="H770" s="95">
        <f>+indicatorIDEAS!G771</f>
        <v>0</v>
      </c>
      <c r="I770" s="95">
        <f>+indicatorIDEAS!H771</f>
        <v>0</v>
      </c>
      <c r="J770" s="95">
        <f>+indicatorIDEAS!I771</f>
        <v>0</v>
      </c>
      <c r="K770" s="95">
        <f>+indicatorIDEAS!J771</f>
        <v>0</v>
      </c>
      <c r="L770" s="95">
        <f>+indicatorIDEAS!K771</f>
        <v>0</v>
      </c>
      <c r="M770" s="95">
        <f>+indicatorIDEAS!L771</f>
        <v>0</v>
      </c>
      <c r="N770" s="95">
        <f>+indicatorIDEAS!M771</f>
        <v>0</v>
      </c>
      <c r="O770" s="95">
        <f>+indicatorIDEAS!N771</f>
        <v>0</v>
      </c>
      <c r="P770" s="95">
        <f>+indicatorIDEAS!O771</f>
        <v>0</v>
      </c>
      <c r="Q770" s="95">
        <f>+indicatorIDEAS!P771</f>
        <v>0</v>
      </c>
      <c r="R770" s="95">
        <f>+indicatorIDEAS!Q771</f>
        <v>0</v>
      </c>
      <c r="S770" s="95">
        <f>+indicatorIDEAS!R771</f>
        <v>0</v>
      </c>
      <c r="T770" s="95">
        <f>+indicatorIDEAS!S771</f>
        <v>0</v>
      </c>
      <c r="U770" s="95">
        <f>+indicatorIDEAS!T771</f>
        <v>0</v>
      </c>
    </row>
    <row r="771" spans="1:21">
      <c r="A771" s="93" t="str">
        <f>+indicatorIDEAS!B772</f>
        <v>Czech Republic</v>
      </c>
      <c r="B771" s="93" t="str">
        <f>+indicatorIDEAS!C772</f>
        <v>CZE</v>
      </c>
      <c r="C771" s="93" t="str">
        <f>+VLOOKUP(B771,'List of economiesWB'!$D$7:$G$224,3,FALSE)</f>
        <v>Europe &amp; Central Asia</v>
      </c>
      <c r="D771" s="93" t="str">
        <f>+VLOOKUP(B771,'List of economiesWB'!$D$7:$G$224,4,FALSE)</f>
        <v>High income</v>
      </c>
      <c r="E771" s="94">
        <f>+indicatorIDEAS!D772</f>
        <v>2005</v>
      </c>
      <c r="F771" s="95">
        <f>+indicatorIDEAS!E772</f>
        <v>0.46373548999999997</v>
      </c>
      <c r="G771" s="95">
        <f>+indicatorIDEAS!F772</f>
        <v>0</v>
      </c>
      <c r="H771" s="95">
        <f>+indicatorIDEAS!G772</f>
        <v>0</v>
      </c>
      <c r="I771" s="95">
        <f>+indicatorIDEAS!H772</f>
        <v>0</v>
      </c>
      <c r="J771" s="95">
        <f>+indicatorIDEAS!I772</f>
        <v>0</v>
      </c>
      <c r="K771" s="95">
        <f>+indicatorIDEAS!J772</f>
        <v>0</v>
      </c>
      <c r="L771" s="95">
        <f>+indicatorIDEAS!K772</f>
        <v>0</v>
      </c>
      <c r="M771" s="95">
        <f>+indicatorIDEAS!L772</f>
        <v>0</v>
      </c>
      <c r="N771" s="95">
        <f>+indicatorIDEAS!M772</f>
        <v>0</v>
      </c>
      <c r="O771" s="95">
        <f>+indicatorIDEAS!N772</f>
        <v>0</v>
      </c>
      <c r="P771" s="95">
        <f>+indicatorIDEAS!O772</f>
        <v>0</v>
      </c>
      <c r="Q771" s="95">
        <f>+indicatorIDEAS!P772</f>
        <v>0</v>
      </c>
      <c r="R771" s="95">
        <f>+indicatorIDEAS!Q772</f>
        <v>0</v>
      </c>
      <c r="S771" s="95">
        <f>+indicatorIDEAS!R772</f>
        <v>0</v>
      </c>
      <c r="T771" s="95">
        <f>+indicatorIDEAS!S772</f>
        <v>0</v>
      </c>
      <c r="U771" s="95">
        <f>+indicatorIDEAS!T772</f>
        <v>0</v>
      </c>
    </row>
    <row r="772" spans="1:21">
      <c r="A772" s="93" t="str">
        <f>+indicatorIDEAS!B773</f>
        <v>Czech Republic</v>
      </c>
      <c r="B772" s="93" t="str">
        <f>+indicatorIDEAS!C773</f>
        <v>CZE</v>
      </c>
      <c r="C772" s="93" t="str">
        <f>+VLOOKUP(B772,'List of economiesWB'!$D$7:$G$224,3,FALSE)</f>
        <v>Europe &amp; Central Asia</v>
      </c>
      <c r="D772" s="93" t="str">
        <f>+VLOOKUP(B772,'List of economiesWB'!$D$7:$G$224,4,FALSE)</f>
        <v>High income</v>
      </c>
      <c r="E772" s="94">
        <f>+indicatorIDEAS!D773</f>
        <v>2006</v>
      </c>
      <c r="F772" s="95">
        <f>+indicatorIDEAS!E773</f>
        <v>0.30553745999999998</v>
      </c>
      <c r="G772" s="95">
        <f>+indicatorIDEAS!F773</f>
        <v>0</v>
      </c>
      <c r="H772" s="95">
        <f>+indicatorIDEAS!G773</f>
        <v>0</v>
      </c>
      <c r="I772" s="95">
        <f>+indicatorIDEAS!H773</f>
        <v>0</v>
      </c>
      <c r="J772" s="95">
        <f>+indicatorIDEAS!I773</f>
        <v>0</v>
      </c>
      <c r="K772" s="95">
        <f>+indicatorIDEAS!J773</f>
        <v>0</v>
      </c>
      <c r="L772" s="95">
        <f>+indicatorIDEAS!K773</f>
        <v>0</v>
      </c>
      <c r="M772" s="95">
        <f>+indicatorIDEAS!L773</f>
        <v>0</v>
      </c>
      <c r="N772" s="95">
        <f>+indicatorIDEAS!M773</f>
        <v>0</v>
      </c>
      <c r="O772" s="95">
        <f>+indicatorIDEAS!N773</f>
        <v>0</v>
      </c>
      <c r="P772" s="95">
        <f>+indicatorIDEAS!O773</f>
        <v>0</v>
      </c>
      <c r="Q772" s="95">
        <f>+indicatorIDEAS!P773</f>
        <v>0</v>
      </c>
      <c r="R772" s="95">
        <f>+indicatorIDEAS!Q773</f>
        <v>0</v>
      </c>
      <c r="S772" s="95">
        <f>+indicatorIDEAS!R773</f>
        <v>0</v>
      </c>
      <c r="T772" s="95">
        <f>+indicatorIDEAS!S773</f>
        <v>0</v>
      </c>
      <c r="U772" s="95">
        <f>+indicatorIDEAS!T773</f>
        <v>0</v>
      </c>
    </row>
    <row r="773" spans="1:21">
      <c r="A773" s="93" t="str">
        <f>+indicatorIDEAS!B774</f>
        <v>Czech Republic</v>
      </c>
      <c r="B773" s="93" t="str">
        <f>+indicatorIDEAS!C774</f>
        <v>CZE</v>
      </c>
      <c r="C773" s="93" t="str">
        <f>+VLOOKUP(B773,'List of economiesWB'!$D$7:$G$224,3,FALSE)</f>
        <v>Europe &amp; Central Asia</v>
      </c>
      <c r="D773" s="93" t="str">
        <f>+VLOOKUP(B773,'List of economiesWB'!$D$7:$G$224,4,FALSE)</f>
        <v>High income</v>
      </c>
      <c r="E773" s="94">
        <f>+indicatorIDEAS!D774</f>
        <v>2007</v>
      </c>
      <c r="F773" s="95">
        <f>+indicatorIDEAS!E774</f>
        <v>0.23435855999999999</v>
      </c>
      <c r="G773" s="95">
        <f>+indicatorIDEAS!F774</f>
        <v>0</v>
      </c>
      <c r="H773" s="95">
        <f>+indicatorIDEAS!G774</f>
        <v>0</v>
      </c>
      <c r="I773" s="95">
        <f>+indicatorIDEAS!H774</f>
        <v>0</v>
      </c>
      <c r="J773" s="95">
        <f>+indicatorIDEAS!I774</f>
        <v>0</v>
      </c>
      <c r="K773" s="95">
        <f>+indicatorIDEAS!J774</f>
        <v>0</v>
      </c>
      <c r="L773" s="95">
        <f>+indicatorIDEAS!K774</f>
        <v>0</v>
      </c>
      <c r="M773" s="95">
        <f>+indicatorIDEAS!L774</f>
        <v>0</v>
      </c>
      <c r="N773" s="95">
        <f>+indicatorIDEAS!M774</f>
        <v>0</v>
      </c>
      <c r="O773" s="95">
        <f>+indicatorIDEAS!N774</f>
        <v>0</v>
      </c>
      <c r="P773" s="95">
        <f>+indicatorIDEAS!O774</f>
        <v>0</v>
      </c>
      <c r="Q773" s="95">
        <f>+indicatorIDEAS!P774</f>
        <v>0</v>
      </c>
      <c r="R773" s="95">
        <f>+indicatorIDEAS!Q774</f>
        <v>0</v>
      </c>
      <c r="S773" s="95">
        <f>+indicatorIDEAS!R774</f>
        <v>0</v>
      </c>
      <c r="T773" s="95">
        <f>+indicatorIDEAS!S774</f>
        <v>0</v>
      </c>
      <c r="U773" s="95">
        <f>+indicatorIDEAS!T774</f>
        <v>0</v>
      </c>
    </row>
    <row r="774" spans="1:21">
      <c r="A774" s="93" t="str">
        <f>+indicatorIDEAS!B775</f>
        <v>Czech Republic</v>
      </c>
      <c r="B774" s="93" t="str">
        <f>+indicatorIDEAS!C775</f>
        <v>CZE</v>
      </c>
      <c r="C774" s="93" t="str">
        <f>+VLOOKUP(B774,'List of economiesWB'!$D$7:$G$224,3,FALSE)</f>
        <v>Europe &amp; Central Asia</v>
      </c>
      <c r="D774" s="93" t="str">
        <f>+VLOOKUP(B774,'List of economiesWB'!$D$7:$G$224,4,FALSE)</f>
        <v>High income</v>
      </c>
      <c r="E774" s="94">
        <f>+indicatorIDEAS!D775</f>
        <v>2008</v>
      </c>
      <c r="F774" s="95">
        <f>+indicatorIDEAS!E775</f>
        <v>0.27059667999999998</v>
      </c>
      <c r="G774" s="95">
        <f>+indicatorIDEAS!F775</f>
        <v>0</v>
      </c>
      <c r="H774" s="95">
        <f>+indicatorIDEAS!G775</f>
        <v>0</v>
      </c>
      <c r="I774" s="95">
        <f>+indicatorIDEAS!H775</f>
        <v>0</v>
      </c>
      <c r="J774" s="95">
        <f>+indicatorIDEAS!I775</f>
        <v>0</v>
      </c>
      <c r="K774" s="95">
        <f>+indicatorIDEAS!J775</f>
        <v>0</v>
      </c>
      <c r="L774" s="95">
        <f>+indicatorIDEAS!K775</f>
        <v>0</v>
      </c>
      <c r="M774" s="95">
        <f>+indicatorIDEAS!L775</f>
        <v>0</v>
      </c>
      <c r="N774" s="95">
        <f>+indicatorIDEAS!M775</f>
        <v>0</v>
      </c>
      <c r="O774" s="95">
        <f>+indicatorIDEAS!N775</f>
        <v>0</v>
      </c>
      <c r="P774" s="95">
        <f>+indicatorIDEAS!O775</f>
        <v>0</v>
      </c>
      <c r="Q774" s="95">
        <f>+indicatorIDEAS!P775</f>
        <v>0</v>
      </c>
      <c r="R774" s="95">
        <f>+indicatorIDEAS!Q775</f>
        <v>0</v>
      </c>
      <c r="S774" s="95">
        <f>+indicatorIDEAS!R775</f>
        <v>0</v>
      </c>
      <c r="T774" s="95">
        <f>+indicatorIDEAS!S775</f>
        <v>0</v>
      </c>
      <c r="U774" s="95">
        <f>+indicatorIDEAS!T775</f>
        <v>0</v>
      </c>
    </row>
    <row r="775" spans="1:21">
      <c r="A775" s="93" t="str">
        <f>+indicatorIDEAS!B776</f>
        <v>Czech Republic</v>
      </c>
      <c r="B775" s="93" t="str">
        <f>+indicatorIDEAS!C776</f>
        <v>CZE</v>
      </c>
      <c r="C775" s="93" t="str">
        <f>+VLOOKUP(B775,'List of economiesWB'!$D$7:$G$224,3,FALSE)</f>
        <v>Europe &amp; Central Asia</v>
      </c>
      <c r="D775" s="93" t="str">
        <f>+VLOOKUP(B775,'List of economiesWB'!$D$7:$G$224,4,FALSE)</f>
        <v>High income</v>
      </c>
      <c r="E775" s="94">
        <f>+indicatorIDEAS!D776</f>
        <v>2009</v>
      </c>
      <c r="F775" s="95">
        <f>+indicatorIDEAS!E776</f>
        <v>0.32817121999999999</v>
      </c>
      <c r="G775" s="95">
        <f>+indicatorIDEAS!F776</f>
        <v>0</v>
      </c>
      <c r="H775" s="95">
        <f>+indicatorIDEAS!G776</f>
        <v>0</v>
      </c>
      <c r="I775" s="95">
        <f>+indicatorIDEAS!H776</f>
        <v>0</v>
      </c>
      <c r="J775" s="95">
        <f>+indicatorIDEAS!I776</f>
        <v>0</v>
      </c>
      <c r="K775" s="95">
        <f>+indicatorIDEAS!J776</f>
        <v>0</v>
      </c>
      <c r="L775" s="95">
        <f>+indicatorIDEAS!K776</f>
        <v>0</v>
      </c>
      <c r="M775" s="95">
        <f>+indicatorIDEAS!L776</f>
        <v>0</v>
      </c>
      <c r="N775" s="95">
        <f>+indicatorIDEAS!M776</f>
        <v>0</v>
      </c>
      <c r="O775" s="95">
        <f>+indicatorIDEAS!N776</f>
        <v>0</v>
      </c>
      <c r="P775" s="95">
        <f>+indicatorIDEAS!O776</f>
        <v>0</v>
      </c>
      <c r="Q775" s="95">
        <f>+indicatorIDEAS!P776</f>
        <v>0</v>
      </c>
      <c r="R775" s="95">
        <f>+indicatorIDEAS!Q776</f>
        <v>0</v>
      </c>
      <c r="S775" s="95">
        <f>+indicatorIDEAS!R776</f>
        <v>0</v>
      </c>
      <c r="T775" s="95">
        <f>+indicatorIDEAS!S776</f>
        <v>0</v>
      </c>
      <c r="U775" s="95">
        <f>+indicatorIDEAS!T776</f>
        <v>0</v>
      </c>
    </row>
    <row r="776" spans="1:21">
      <c r="A776" s="93" t="str">
        <f>+indicatorIDEAS!B777</f>
        <v>Czech Republic</v>
      </c>
      <c r="B776" s="93" t="str">
        <f>+indicatorIDEAS!C777</f>
        <v>CZE</v>
      </c>
      <c r="C776" s="93" t="str">
        <f>+VLOOKUP(B776,'List of economiesWB'!$D$7:$G$224,3,FALSE)</f>
        <v>Europe &amp; Central Asia</v>
      </c>
      <c r="D776" s="93" t="str">
        <f>+VLOOKUP(B776,'List of economiesWB'!$D$7:$G$224,4,FALSE)</f>
        <v>High income</v>
      </c>
      <c r="E776" s="94">
        <f>+indicatorIDEAS!D777</f>
        <v>2010</v>
      </c>
      <c r="F776" s="95">
        <f>+indicatorIDEAS!E777</f>
        <v>0.25911736000000002</v>
      </c>
      <c r="G776" s="95">
        <f>+indicatorIDEAS!F777</f>
        <v>0</v>
      </c>
      <c r="H776" s="95">
        <f>+indicatorIDEAS!G777</f>
        <v>0</v>
      </c>
      <c r="I776" s="95">
        <f>+indicatorIDEAS!H777</f>
        <v>0</v>
      </c>
      <c r="J776" s="95">
        <f>+indicatorIDEAS!I777</f>
        <v>0</v>
      </c>
      <c r="K776" s="95">
        <f>+indicatorIDEAS!J777</f>
        <v>0</v>
      </c>
      <c r="L776" s="95">
        <f>+indicatorIDEAS!K777</f>
        <v>0</v>
      </c>
      <c r="M776" s="95">
        <f>+indicatorIDEAS!L777</f>
        <v>0</v>
      </c>
      <c r="N776" s="95">
        <f>+indicatorIDEAS!M777</f>
        <v>0</v>
      </c>
      <c r="O776" s="95">
        <f>+indicatorIDEAS!N777</f>
        <v>0</v>
      </c>
      <c r="P776" s="95">
        <f>+indicatorIDEAS!O777</f>
        <v>0</v>
      </c>
      <c r="Q776" s="95">
        <f>+indicatorIDEAS!P777</f>
        <v>0</v>
      </c>
      <c r="R776" s="95">
        <f>+indicatorIDEAS!Q777</f>
        <v>0</v>
      </c>
      <c r="S776" s="95">
        <f>+indicatorIDEAS!R777</f>
        <v>0</v>
      </c>
      <c r="T776" s="95">
        <f>+indicatorIDEAS!S777</f>
        <v>0</v>
      </c>
      <c r="U776" s="95">
        <f>+indicatorIDEAS!T777</f>
        <v>0</v>
      </c>
    </row>
    <row r="777" spans="1:21">
      <c r="A777" s="93" t="str">
        <f>+indicatorIDEAS!B778</f>
        <v>Czech Republic</v>
      </c>
      <c r="B777" s="93" t="str">
        <f>+indicatorIDEAS!C778</f>
        <v>CZE</v>
      </c>
      <c r="C777" s="93" t="str">
        <f>+VLOOKUP(B777,'List of economiesWB'!$D$7:$G$224,3,FALSE)</f>
        <v>Europe &amp; Central Asia</v>
      </c>
      <c r="D777" s="93" t="str">
        <f>+VLOOKUP(B777,'List of economiesWB'!$D$7:$G$224,4,FALSE)</f>
        <v>High income</v>
      </c>
      <c r="E777" s="94">
        <f>+indicatorIDEAS!D778</f>
        <v>2011</v>
      </c>
      <c r="F777" s="95">
        <f>+indicatorIDEAS!E778</f>
        <v>0.29693127000000002</v>
      </c>
      <c r="G777" s="95">
        <f>+indicatorIDEAS!F778</f>
        <v>5</v>
      </c>
      <c r="H777" s="95">
        <f>+indicatorIDEAS!G778</f>
        <v>4</v>
      </c>
      <c r="I777" s="95">
        <f>+indicatorIDEAS!H778</f>
        <v>1</v>
      </c>
      <c r="J777" s="95">
        <f>+indicatorIDEAS!I778</f>
        <v>0</v>
      </c>
      <c r="K777" s="95">
        <f>+indicatorIDEAS!J778</f>
        <v>0</v>
      </c>
      <c r="L777" s="95">
        <f>+indicatorIDEAS!K778</f>
        <v>1.7123287671232876E-2</v>
      </c>
      <c r="M777" s="95">
        <f>+indicatorIDEAS!L778</f>
        <v>2.8368794326241134E-2</v>
      </c>
      <c r="N777" s="95">
        <f>+indicatorIDEAS!M778</f>
        <v>2.7027027027027029E-2</v>
      </c>
      <c r="O777" s="95">
        <f>+indicatorIDEAS!N778</f>
        <v>0</v>
      </c>
      <c r="P777" s="95">
        <f>+indicatorIDEAS!O778</f>
        <v>0</v>
      </c>
      <c r="Q777" s="95">
        <f>+indicatorIDEAS!P778</f>
        <v>3.2113037893384713E-3</v>
      </c>
      <c r="R777" s="95">
        <f>+indicatorIDEAS!Q778</f>
        <v>5.6258790436005627E-3</v>
      </c>
      <c r="S777" s="95">
        <f>+indicatorIDEAS!R778</f>
        <v>5.0251256281407036E-3</v>
      </c>
      <c r="T777" s="95">
        <f>+indicatorIDEAS!S778</f>
        <v>0</v>
      </c>
      <c r="U777" s="95">
        <f>+indicatorIDEAS!T778</f>
        <v>0</v>
      </c>
    </row>
    <row r="778" spans="1:21">
      <c r="A778" s="93" t="str">
        <f>+indicatorIDEAS!B779</f>
        <v>Czech Republic</v>
      </c>
      <c r="B778" s="93" t="str">
        <f>+indicatorIDEAS!C779</f>
        <v>CZE</v>
      </c>
      <c r="C778" s="93" t="str">
        <f>+VLOOKUP(B778,'List of economiesWB'!$D$7:$G$224,3,FALSE)</f>
        <v>Europe &amp; Central Asia</v>
      </c>
      <c r="D778" s="93" t="str">
        <f>+VLOOKUP(B778,'List of economiesWB'!$D$7:$G$224,4,FALSE)</f>
        <v>High income</v>
      </c>
      <c r="E778" s="94">
        <f>+indicatorIDEAS!D779</f>
        <v>2012</v>
      </c>
      <c r="F778" s="95">
        <f>+indicatorIDEAS!E779</f>
        <v>0.23293325000000001</v>
      </c>
      <c r="G778" s="95">
        <f>+indicatorIDEAS!F779</f>
        <v>5</v>
      </c>
      <c r="H778" s="95">
        <f>+indicatorIDEAS!G779</f>
        <v>4</v>
      </c>
      <c r="I778" s="95">
        <f>+indicatorIDEAS!H779</f>
        <v>1</v>
      </c>
      <c r="J778" s="95">
        <f>+indicatorIDEAS!I779</f>
        <v>0</v>
      </c>
      <c r="K778" s="95">
        <f>+indicatorIDEAS!J779</f>
        <v>0</v>
      </c>
      <c r="L778" s="95">
        <f>+indicatorIDEAS!K779</f>
        <v>0</v>
      </c>
      <c r="M778" s="95">
        <f>+indicatorIDEAS!L779</f>
        <v>0</v>
      </c>
      <c r="N778" s="95">
        <f>+indicatorIDEAS!M779</f>
        <v>0</v>
      </c>
      <c r="O778" s="95">
        <f>+indicatorIDEAS!N779</f>
        <v>0</v>
      </c>
      <c r="P778" s="95">
        <f>+indicatorIDEAS!O779</f>
        <v>0</v>
      </c>
      <c r="Q778" s="95">
        <f>+indicatorIDEAS!P779</f>
        <v>3.0284675953967293E-3</v>
      </c>
      <c r="R778" s="95">
        <f>+indicatorIDEAS!Q779</f>
        <v>5.2770448548812663E-3</v>
      </c>
      <c r="S778" s="95">
        <f>+indicatorIDEAS!R779</f>
        <v>4.7846889952153108E-3</v>
      </c>
      <c r="T778" s="95">
        <f>+indicatorIDEAS!S779</f>
        <v>0</v>
      </c>
      <c r="U778" s="95">
        <f>+indicatorIDEAS!T779</f>
        <v>0</v>
      </c>
    </row>
    <row r="779" spans="1:21">
      <c r="A779" s="93" t="str">
        <f>+indicatorIDEAS!B780</f>
        <v>Czech Republic</v>
      </c>
      <c r="B779" s="93" t="str">
        <f>+indicatorIDEAS!C780</f>
        <v>CZE</v>
      </c>
      <c r="C779" s="93" t="str">
        <f>+VLOOKUP(B779,'List of economiesWB'!$D$7:$G$224,3,FALSE)</f>
        <v>Europe &amp; Central Asia</v>
      </c>
      <c r="D779" s="93" t="str">
        <f>+VLOOKUP(B779,'List of economiesWB'!$D$7:$G$224,4,FALSE)</f>
        <v>High income</v>
      </c>
      <c r="E779" s="94">
        <f>+indicatorIDEAS!D780</f>
        <v>2013</v>
      </c>
      <c r="F779" s="95">
        <f>+indicatorIDEAS!E780</f>
        <v>0.19395482999999999</v>
      </c>
      <c r="G779" s="95">
        <f>+indicatorIDEAS!F780</f>
        <v>5</v>
      </c>
      <c r="H779" s="95">
        <f>+indicatorIDEAS!G780</f>
        <v>4</v>
      </c>
      <c r="I779" s="95">
        <f>+indicatorIDEAS!H780</f>
        <v>1</v>
      </c>
      <c r="J779" s="95">
        <f>+indicatorIDEAS!I780</f>
        <v>0</v>
      </c>
      <c r="K779" s="95">
        <f>+indicatorIDEAS!J780</f>
        <v>0</v>
      </c>
      <c r="L779" s="95">
        <f>+indicatorIDEAS!K780</f>
        <v>0</v>
      </c>
      <c r="M779" s="95">
        <f>+indicatorIDEAS!L780</f>
        <v>0</v>
      </c>
      <c r="N779" s="95">
        <f>+indicatorIDEAS!M780</f>
        <v>0</v>
      </c>
      <c r="O779" s="95">
        <f>+indicatorIDEAS!N780</f>
        <v>0</v>
      </c>
      <c r="P779" s="95">
        <f>+indicatorIDEAS!O780</f>
        <v>0</v>
      </c>
      <c r="Q779" s="95">
        <f>+indicatorIDEAS!P780</f>
        <v>2.8719126938541069E-3</v>
      </c>
      <c r="R779" s="95">
        <f>+indicatorIDEAS!Q780</f>
        <v>4.9751243781094526E-3</v>
      </c>
      <c r="S779" s="95">
        <f>+indicatorIDEAS!R780</f>
        <v>4.6948356807511738E-3</v>
      </c>
      <c r="T779" s="95">
        <f>+indicatorIDEAS!S780</f>
        <v>0</v>
      </c>
      <c r="U779" s="95">
        <f>+indicatorIDEAS!T780</f>
        <v>0</v>
      </c>
    </row>
    <row r="780" spans="1:21">
      <c r="A780" s="93" t="str">
        <f>+indicatorIDEAS!B781</f>
        <v>Czech Republic</v>
      </c>
      <c r="B780" s="93" t="str">
        <f>+indicatorIDEAS!C781</f>
        <v>CZE</v>
      </c>
      <c r="C780" s="93" t="str">
        <f>+VLOOKUP(B780,'List of economiesWB'!$D$7:$G$224,3,FALSE)</f>
        <v>Europe &amp; Central Asia</v>
      </c>
      <c r="D780" s="93" t="str">
        <f>+VLOOKUP(B780,'List of economiesWB'!$D$7:$G$224,4,FALSE)</f>
        <v>High income</v>
      </c>
      <c r="E780" s="94">
        <f>+indicatorIDEAS!D781</f>
        <v>2014</v>
      </c>
      <c r="F780" s="95">
        <f>+indicatorIDEAS!E781</f>
        <v>0.31723768000000002</v>
      </c>
      <c r="G780" s="95">
        <f>+indicatorIDEAS!F781</f>
        <v>5</v>
      </c>
      <c r="H780" s="95">
        <f>+indicatorIDEAS!G781</f>
        <v>4</v>
      </c>
      <c r="I780" s="95">
        <f>+indicatorIDEAS!H781</f>
        <v>1</v>
      </c>
      <c r="J780" s="95">
        <f>+indicatorIDEAS!I781</f>
        <v>0</v>
      </c>
      <c r="K780" s="95">
        <f>+indicatorIDEAS!J781</f>
        <v>0</v>
      </c>
      <c r="L780" s="95">
        <f>+indicatorIDEAS!K781</f>
        <v>0</v>
      </c>
      <c r="M780" s="95">
        <f>+indicatorIDEAS!L781</f>
        <v>0</v>
      </c>
      <c r="N780" s="95">
        <f>+indicatorIDEAS!M781</f>
        <v>0</v>
      </c>
      <c r="O780" s="95">
        <f>+indicatorIDEAS!N781</f>
        <v>0</v>
      </c>
      <c r="P780" s="95">
        <f>+indicatorIDEAS!O781</f>
        <v>0</v>
      </c>
      <c r="Q780" s="95">
        <f>+indicatorIDEAS!P781</f>
        <v>2.631578947368421E-3</v>
      </c>
      <c r="R780" s="95">
        <f>+indicatorIDEAS!Q781</f>
        <v>4.5558086560364463E-3</v>
      </c>
      <c r="S780" s="95">
        <f>+indicatorIDEAS!R781</f>
        <v>4.4052863436123352E-3</v>
      </c>
      <c r="T780" s="95">
        <f>+indicatorIDEAS!S781</f>
        <v>0</v>
      </c>
      <c r="U780" s="95">
        <f>+indicatorIDEAS!T781</f>
        <v>0</v>
      </c>
    </row>
    <row r="781" spans="1:21">
      <c r="A781" s="93" t="str">
        <f>+indicatorIDEAS!B782</f>
        <v>Czech Republic</v>
      </c>
      <c r="B781" s="93" t="str">
        <f>+indicatorIDEAS!C782</f>
        <v>CZE</v>
      </c>
      <c r="C781" s="93" t="str">
        <f>+VLOOKUP(B781,'List of economiesWB'!$D$7:$G$224,3,FALSE)</f>
        <v>Europe &amp; Central Asia</v>
      </c>
      <c r="D781" s="93" t="str">
        <f>+VLOOKUP(B781,'List of economiesWB'!$D$7:$G$224,4,FALSE)</f>
        <v>High income</v>
      </c>
      <c r="E781" s="94">
        <f>+indicatorIDEAS!D782</f>
        <v>2015</v>
      </c>
      <c r="F781" s="95">
        <f>+indicatorIDEAS!E782</f>
        <v>0.39083853000000002</v>
      </c>
      <c r="G781" s="95">
        <f>+indicatorIDEAS!F782</f>
        <v>5</v>
      </c>
      <c r="H781" s="95">
        <f>+indicatorIDEAS!G782</f>
        <v>4</v>
      </c>
      <c r="I781" s="95">
        <f>+indicatorIDEAS!H782</f>
        <v>1</v>
      </c>
      <c r="J781" s="95">
        <f>+indicatorIDEAS!I782</f>
        <v>0</v>
      </c>
      <c r="K781" s="95">
        <f>+indicatorIDEAS!J782</f>
        <v>0</v>
      </c>
      <c r="L781" s="95">
        <f>+indicatorIDEAS!K782</f>
        <v>0</v>
      </c>
      <c r="M781" s="95">
        <f>+indicatorIDEAS!L782</f>
        <v>0</v>
      </c>
      <c r="N781" s="95">
        <f>+indicatorIDEAS!M782</f>
        <v>0</v>
      </c>
      <c r="O781" s="95">
        <f>+indicatorIDEAS!N782</f>
        <v>0</v>
      </c>
      <c r="P781" s="95">
        <f>+indicatorIDEAS!O782</f>
        <v>0</v>
      </c>
      <c r="Q781" s="95">
        <f>+indicatorIDEAS!P782</f>
        <v>2.4863252113376429E-3</v>
      </c>
      <c r="R781" s="95">
        <f>+indicatorIDEAS!Q782</f>
        <v>4.2735042735042739E-3</v>
      </c>
      <c r="S781" s="95">
        <f>+indicatorIDEAS!R782</f>
        <v>4.1841004184100415E-3</v>
      </c>
      <c r="T781" s="95">
        <f>+indicatorIDEAS!S782</f>
        <v>0</v>
      </c>
      <c r="U781" s="95">
        <f>+indicatorIDEAS!T782</f>
        <v>0</v>
      </c>
    </row>
    <row r="782" spans="1:21">
      <c r="A782" s="93" t="str">
        <f>+indicatorIDEAS!B783</f>
        <v>Germany</v>
      </c>
      <c r="B782" s="93" t="str">
        <f>+indicatorIDEAS!C783</f>
        <v>DEU</v>
      </c>
      <c r="C782" s="93" t="str">
        <f>+VLOOKUP(B782,'List of economiesWB'!$D$7:$G$224,3,FALSE)</f>
        <v>Europe &amp; Central Asia</v>
      </c>
      <c r="D782" s="93" t="str">
        <f>+VLOOKUP(B782,'List of economiesWB'!$D$7:$G$224,4,FALSE)</f>
        <v>High income</v>
      </c>
      <c r="E782" s="94">
        <f>+indicatorIDEAS!D783</f>
        <v>1996</v>
      </c>
      <c r="F782" s="95">
        <f>+indicatorIDEAS!E783</f>
        <v>1.9947779000000001</v>
      </c>
      <c r="G782" s="95">
        <f>+indicatorIDEAS!F783</f>
        <v>0</v>
      </c>
      <c r="H782" s="95">
        <f>+indicatorIDEAS!G783</f>
        <v>0</v>
      </c>
      <c r="I782" s="95">
        <f>+indicatorIDEAS!H783</f>
        <v>0</v>
      </c>
      <c r="J782" s="95">
        <f>+indicatorIDEAS!I783</f>
        <v>0</v>
      </c>
      <c r="K782" s="95">
        <f>+indicatorIDEAS!J783</f>
        <v>0</v>
      </c>
      <c r="L782" s="95">
        <f>+indicatorIDEAS!K783</f>
        <v>0</v>
      </c>
      <c r="M782" s="95">
        <f>+indicatorIDEAS!L783</f>
        <v>0</v>
      </c>
      <c r="N782" s="95">
        <f>+indicatorIDEAS!M783</f>
        <v>0</v>
      </c>
      <c r="O782" s="95">
        <f>+indicatorIDEAS!N783</f>
        <v>0</v>
      </c>
      <c r="P782" s="95">
        <f>+indicatorIDEAS!O783</f>
        <v>0</v>
      </c>
      <c r="Q782" s="95">
        <f>+indicatorIDEAS!P783</f>
        <v>0</v>
      </c>
      <c r="R782" s="95">
        <f>+indicatorIDEAS!Q783</f>
        <v>0</v>
      </c>
      <c r="S782" s="95">
        <f>+indicatorIDEAS!R783</f>
        <v>0</v>
      </c>
      <c r="T782" s="95">
        <f>+indicatorIDEAS!S783</f>
        <v>0</v>
      </c>
      <c r="U782" s="95">
        <f>+indicatorIDEAS!T783</f>
        <v>0</v>
      </c>
    </row>
    <row r="783" spans="1:21">
      <c r="A783" s="93" t="str">
        <f>+indicatorIDEAS!B784</f>
        <v>Germany</v>
      </c>
      <c r="B783" s="93" t="str">
        <f>+indicatorIDEAS!C784</f>
        <v>DEU</v>
      </c>
      <c r="C783" s="93" t="str">
        <f>+VLOOKUP(B783,'List of economiesWB'!$D$7:$G$224,3,FALSE)</f>
        <v>Europe &amp; Central Asia</v>
      </c>
      <c r="D783" s="93" t="str">
        <f>+VLOOKUP(B783,'List of economiesWB'!$D$7:$G$224,4,FALSE)</f>
        <v>High income</v>
      </c>
      <c r="E783" s="94">
        <f>+indicatorIDEAS!D784</f>
        <v>1997</v>
      </c>
      <c r="F783" s="95" t="str">
        <f>+indicatorIDEAS!E784</f>
        <v/>
      </c>
      <c r="G783" s="95">
        <f>+indicatorIDEAS!F784</f>
        <v>0</v>
      </c>
      <c r="H783" s="95">
        <f>+indicatorIDEAS!G784</f>
        <v>0</v>
      </c>
      <c r="I783" s="95">
        <f>+indicatorIDEAS!H784</f>
        <v>0</v>
      </c>
      <c r="J783" s="95">
        <f>+indicatorIDEAS!I784</f>
        <v>0</v>
      </c>
      <c r="K783" s="95">
        <f>+indicatorIDEAS!J784</f>
        <v>0</v>
      </c>
      <c r="L783" s="95">
        <f>+indicatorIDEAS!K784</f>
        <v>0</v>
      </c>
      <c r="M783" s="95">
        <f>+indicatorIDEAS!L784</f>
        <v>0</v>
      </c>
      <c r="N783" s="95">
        <f>+indicatorIDEAS!M784</f>
        <v>0</v>
      </c>
      <c r="O783" s="95">
        <f>+indicatorIDEAS!N784</f>
        <v>0</v>
      </c>
      <c r="P783" s="95">
        <f>+indicatorIDEAS!O784</f>
        <v>0</v>
      </c>
      <c r="Q783" s="95">
        <f>+indicatorIDEAS!P784</f>
        <v>0</v>
      </c>
      <c r="R783" s="95">
        <f>+indicatorIDEAS!Q784</f>
        <v>0</v>
      </c>
      <c r="S783" s="95">
        <f>+indicatorIDEAS!R784</f>
        <v>0</v>
      </c>
      <c r="T783" s="95">
        <f>+indicatorIDEAS!S784</f>
        <v>0</v>
      </c>
      <c r="U783" s="95">
        <f>+indicatorIDEAS!T784</f>
        <v>0</v>
      </c>
    </row>
    <row r="784" spans="1:21">
      <c r="A784" s="93" t="str">
        <f>+indicatorIDEAS!B785</f>
        <v>Germany</v>
      </c>
      <c r="B784" s="93" t="str">
        <f>+indicatorIDEAS!C785</f>
        <v>DEU</v>
      </c>
      <c r="C784" s="93" t="str">
        <f>+VLOOKUP(B784,'List of economiesWB'!$D$7:$G$224,3,FALSE)</f>
        <v>Europe &amp; Central Asia</v>
      </c>
      <c r="D784" s="93" t="str">
        <f>+VLOOKUP(B784,'List of economiesWB'!$D$7:$G$224,4,FALSE)</f>
        <v>High income</v>
      </c>
      <c r="E784" s="94">
        <f>+indicatorIDEAS!D785</f>
        <v>1998</v>
      </c>
      <c r="F784" s="95">
        <f>+indicatorIDEAS!E785</f>
        <v>2.1647921000000001</v>
      </c>
      <c r="G784" s="95">
        <f>+indicatorIDEAS!F785</f>
        <v>1</v>
      </c>
      <c r="H784" s="95">
        <f>+indicatorIDEAS!G785</f>
        <v>0</v>
      </c>
      <c r="I784" s="95">
        <f>+indicatorIDEAS!H785</f>
        <v>0</v>
      </c>
      <c r="J784" s="95">
        <f>+indicatorIDEAS!I785</f>
        <v>0</v>
      </c>
      <c r="K784" s="95">
        <f>+indicatorIDEAS!J785</f>
        <v>0</v>
      </c>
      <c r="L784" s="95">
        <f>+indicatorIDEAS!K785</f>
        <v>4.5454545454545456E-2</v>
      </c>
      <c r="M784" s="95">
        <f>+indicatorIDEAS!L785</f>
        <v>0</v>
      </c>
      <c r="N784" s="95">
        <f>+indicatorIDEAS!M785</f>
        <v>0</v>
      </c>
      <c r="O784" s="95">
        <f>+indicatorIDEAS!N785</f>
        <v>0.16666666666666666</v>
      </c>
      <c r="P784" s="95">
        <f>+indicatorIDEAS!O785</f>
        <v>0</v>
      </c>
      <c r="Q784" s="95">
        <f>+indicatorIDEAS!P785</f>
        <v>1.0101010101010102E-2</v>
      </c>
      <c r="R784" s="95">
        <f>+indicatorIDEAS!Q785</f>
        <v>0</v>
      </c>
      <c r="S784" s="95">
        <f>+indicatorIDEAS!R785</f>
        <v>0</v>
      </c>
      <c r="T784" s="95">
        <f>+indicatorIDEAS!S785</f>
        <v>0</v>
      </c>
      <c r="U784" s="95">
        <f>+indicatorIDEAS!T785</f>
        <v>0</v>
      </c>
    </row>
    <row r="785" spans="1:21">
      <c r="A785" s="93" t="str">
        <f>+indicatorIDEAS!B786</f>
        <v>Germany</v>
      </c>
      <c r="B785" s="93" t="str">
        <f>+indicatorIDEAS!C786</f>
        <v>DEU</v>
      </c>
      <c r="C785" s="93" t="str">
        <f>+VLOOKUP(B785,'List of economiesWB'!$D$7:$G$224,3,FALSE)</f>
        <v>Europe &amp; Central Asia</v>
      </c>
      <c r="D785" s="93" t="str">
        <f>+VLOOKUP(B785,'List of economiesWB'!$D$7:$G$224,4,FALSE)</f>
        <v>High income</v>
      </c>
      <c r="E785" s="94">
        <f>+indicatorIDEAS!D786</f>
        <v>1999</v>
      </c>
      <c r="F785" s="95" t="str">
        <f>+indicatorIDEAS!E786</f>
        <v/>
      </c>
      <c r="G785" s="95">
        <f>+indicatorIDEAS!F786</f>
        <v>1</v>
      </c>
      <c r="H785" s="95">
        <f>+indicatorIDEAS!G786</f>
        <v>0</v>
      </c>
      <c r="I785" s="95">
        <f>+indicatorIDEAS!H786</f>
        <v>0</v>
      </c>
      <c r="J785" s="95">
        <f>+indicatorIDEAS!I786</f>
        <v>0</v>
      </c>
      <c r="K785" s="95">
        <f>+indicatorIDEAS!J786</f>
        <v>0</v>
      </c>
      <c r="L785" s="95">
        <f>+indicatorIDEAS!K786</f>
        <v>0</v>
      </c>
      <c r="M785" s="95">
        <f>+indicatorIDEAS!L786</f>
        <v>0</v>
      </c>
      <c r="N785" s="95">
        <f>+indicatorIDEAS!M786</f>
        <v>0</v>
      </c>
      <c r="O785" s="95">
        <f>+indicatorIDEAS!N786</f>
        <v>0</v>
      </c>
      <c r="P785" s="95">
        <f>+indicatorIDEAS!O786</f>
        <v>0</v>
      </c>
      <c r="Q785" s="95">
        <f>+indicatorIDEAS!P786</f>
        <v>8.3333333333333332E-3</v>
      </c>
      <c r="R785" s="95">
        <f>+indicatorIDEAS!Q786</f>
        <v>0</v>
      </c>
      <c r="S785" s="95">
        <f>+indicatorIDEAS!R786</f>
        <v>0</v>
      </c>
      <c r="T785" s="95">
        <f>+indicatorIDEAS!S786</f>
        <v>0</v>
      </c>
      <c r="U785" s="95">
        <f>+indicatorIDEAS!T786</f>
        <v>0</v>
      </c>
    </row>
    <row r="786" spans="1:21">
      <c r="A786" s="93" t="str">
        <f>+indicatorIDEAS!B787</f>
        <v>Germany</v>
      </c>
      <c r="B786" s="93" t="str">
        <f>+indicatorIDEAS!C787</f>
        <v>DEU</v>
      </c>
      <c r="C786" s="93" t="str">
        <f>+VLOOKUP(B786,'List of economiesWB'!$D$7:$G$224,3,FALSE)</f>
        <v>Europe &amp; Central Asia</v>
      </c>
      <c r="D786" s="93" t="str">
        <f>+VLOOKUP(B786,'List of economiesWB'!$D$7:$G$224,4,FALSE)</f>
        <v>High income</v>
      </c>
      <c r="E786" s="94">
        <f>+indicatorIDEAS!D787</f>
        <v>2000</v>
      </c>
      <c r="F786" s="95">
        <f>+indicatorIDEAS!E787</f>
        <v>1.9020535000000001</v>
      </c>
      <c r="G786" s="95">
        <f>+indicatorIDEAS!F787</f>
        <v>1</v>
      </c>
      <c r="H786" s="95">
        <f>+indicatorIDEAS!G787</f>
        <v>0</v>
      </c>
      <c r="I786" s="95">
        <f>+indicatorIDEAS!H787</f>
        <v>0</v>
      </c>
      <c r="J786" s="95">
        <f>+indicatorIDEAS!I787</f>
        <v>0</v>
      </c>
      <c r="K786" s="95">
        <f>+indicatorIDEAS!J787</f>
        <v>0</v>
      </c>
      <c r="L786" s="95">
        <f>+indicatorIDEAS!K787</f>
        <v>0</v>
      </c>
      <c r="M786" s="95">
        <f>+indicatorIDEAS!L787</f>
        <v>0</v>
      </c>
      <c r="N786" s="95">
        <f>+indicatorIDEAS!M787</f>
        <v>0</v>
      </c>
      <c r="O786" s="95">
        <f>+indicatorIDEAS!N787</f>
        <v>0</v>
      </c>
      <c r="P786" s="95">
        <f>+indicatorIDEAS!O787</f>
        <v>0</v>
      </c>
      <c r="Q786" s="95">
        <f>+indicatorIDEAS!P787</f>
        <v>5.4054054054054057E-3</v>
      </c>
      <c r="R786" s="95">
        <f>+indicatorIDEAS!Q787</f>
        <v>0</v>
      </c>
      <c r="S786" s="95">
        <f>+indicatorIDEAS!R787</f>
        <v>0</v>
      </c>
      <c r="T786" s="95">
        <f>+indicatorIDEAS!S787</f>
        <v>0</v>
      </c>
      <c r="U786" s="95">
        <f>+indicatorIDEAS!T787</f>
        <v>0</v>
      </c>
    </row>
    <row r="787" spans="1:21">
      <c r="A787" s="93" t="str">
        <f>+indicatorIDEAS!B788</f>
        <v>Germany</v>
      </c>
      <c r="B787" s="93" t="str">
        <f>+indicatorIDEAS!C788</f>
        <v>DEU</v>
      </c>
      <c r="C787" s="93" t="str">
        <f>+VLOOKUP(B787,'List of economiesWB'!$D$7:$G$224,3,FALSE)</f>
        <v>Europe &amp; Central Asia</v>
      </c>
      <c r="D787" s="93" t="str">
        <f>+VLOOKUP(B787,'List of economiesWB'!$D$7:$G$224,4,FALSE)</f>
        <v>High income</v>
      </c>
      <c r="E787" s="94">
        <f>+indicatorIDEAS!D788</f>
        <v>2001</v>
      </c>
      <c r="F787" s="95" t="str">
        <f>+indicatorIDEAS!E788</f>
        <v/>
      </c>
      <c r="G787" s="95">
        <f>+indicatorIDEAS!F788</f>
        <v>1</v>
      </c>
      <c r="H787" s="95">
        <f>+indicatorIDEAS!G788</f>
        <v>0</v>
      </c>
      <c r="I787" s="95">
        <f>+indicatorIDEAS!H788</f>
        <v>0</v>
      </c>
      <c r="J787" s="95">
        <f>+indicatorIDEAS!I788</f>
        <v>0</v>
      </c>
      <c r="K787" s="95">
        <f>+indicatorIDEAS!J788</f>
        <v>0</v>
      </c>
      <c r="L787" s="95">
        <f>+indicatorIDEAS!K788</f>
        <v>0</v>
      </c>
      <c r="M787" s="95">
        <f>+indicatorIDEAS!L788</f>
        <v>0</v>
      </c>
      <c r="N787" s="95">
        <f>+indicatorIDEAS!M788</f>
        <v>0</v>
      </c>
      <c r="O787" s="95">
        <f>+indicatorIDEAS!N788</f>
        <v>0</v>
      </c>
      <c r="P787" s="95">
        <f>+indicatorIDEAS!O788</f>
        <v>0</v>
      </c>
      <c r="Q787" s="95">
        <f>+indicatorIDEAS!P788</f>
        <v>4.5662100456621002E-3</v>
      </c>
      <c r="R787" s="95">
        <f>+indicatorIDEAS!Q788</f>
        <v>0</v>
      </c>
      <c r="S787" s="95">
        <f>+indicatorIDEAS!R788</f>
        <v>0</v>
      </c>
      <c r="T787" s="95">
        <f>+indicatorIDEAS!S788</f>
        <v>0</v>
      </c>
      <c r="U787" s="95">
        <f>+indicatorIDEAS!T788</f>
        <v>0</v>
      </c>
    </row>
    <row r="788" spans="1:21">
      <c r="A788" s="93" t="str">
        <f>+indicatorIDEAS!B789</f>
        <v>Germany</v>
      </c>
      <c r="B788" s="93" t="str">
        <f>+indicatorIDEAS!C789</f>
        <v>DEU</v>
      </c>
      <c r="C788" s="93" t="str">
        <f>+VLOOKUP(B788,'List of economiesWB'!$D$7:$G$224,3,FALSE)</f>
        <v>Europe &amp; Central Asia</v>
      </c>
      <c r="D788" s="93" t="str">
        <f>+VLOOKUP(B788,'List of economiesWB'!$D$7:$G$224,4,FALSE)</f>
        <v>High income</v>
      </c>
      <c r="E788" s="94">
        <f>+indicatorIDEAS!D789</f>
        <v>2002</v>
      </c>
      <c r="F788" s="95">
        <f>+indicatorIDEAS!E789</f>
        <v>2.0130572</v>
      </c>
      <c r="G788" s="95">
        <f>+indicatorIDEAS!F789</f>
        <v>1</v>
      </c>
      <c r="H788" s="95">
        <f>+indicatorIDEAS!G789</f>
        <v>0</v>
      </c>
      <c r="I788" s="95">
        <f>+indicatorIDEAS!H789</f>
        <v>0</v>
      </c>
      <c r="J788" s="95">
        <f>+indicatorIDEAS!I789</f>
        <v>0</v>
      </c>
      <c r="K788" s="95">
        <f>+indicatorIDEAS!J789</f>
        <v>0</v>
      </c>
      <c r="L788" s="95">
        <f>+indicatorIDEAS!K789</f>
        <v>0</v>
      </c>
      <c r="M788" s="95">
        <f>+indicatorIDEAS!L789</f>
        <v>0</v>
      </c>
      <c r="N788" s="95">
        <f>+indicatorIDEAS!M789</f>
        <v>0</v>
      </c>
      <c r="O788" s="95">
        <f>+indicatorIDEAS!N789</f>
        <v>0</v>
      </c>
      <c r="P788" s="95">
        <f>+indicatorIDEAS!O789</f>
        <v>0</v>
      </c>
      <c r="Q788" s="95">
        <f>+indicatorIDEAS!P789</f>
        <v>3.7174721189591076E-3</v>
      </c>
      <c r="R788" s="95">
        <f>+indicatorIDEAS!Q789</f>
        <v>0</v>
      </c>
      <c r="S788" s="95">
        <f>+indicatorIDEAS!R789</f>
        <v>0</v>
      </c>
      <c r="T788" s="95">
        <f>+indicatorIDEAS!S789</f>
        <v>0</v>
      </c>
      <c r="U788" s="95">
        <f>+indicatorIDEAS!T789</f>
        <v>0</v>
      </c>
    </row>
    <row r="789" spans="1:21">
      <c r="A789" s="93" t="str">
        <f>+indicatorIDEAS!B790</f>
        <v>Germany</v>
      </c>
      <c r="B789" s="93" t="str">
        <f>+indicatorIDEAS!C790</f>
        <v>DEU</v>
      </c>
      <c r="C789" s="93" t="str">
        <f>+VLOOKUP(B789,'List of economiesWB'!$D$7:$G$224,3,FALSE)</f>
        <v>Europe &amp; Central Asia</v>
      </c>
      <c r="D789" s="93" t="str">
        <f>+VLOOKUP(B789,'List of economiesWB'!$D$7:$G$224,4,FALSE)</f>
        <v>High income</v>
      </c>
      <c r="E789" s="94">
        <f>+indicatorIDEAS!D790</f>
        <v>2003</v>
      </c>
      <c r="F789" s="95">
        <f>+indicatorIDEAS!E790</f>
        <v>1.9435692</v>
      </c>
      <c r="G789" s="95">
        <f>+indicatorIDEAS!F790</f>
        <v>1</v>
      </c>
      <c r="H789" s="95">
        <f>+indicatorIDEAS!G790</f>
        <v>0</v>
      </c>
      <c r="I789" s="95">
        <f>+indicatorIDEAS!H790</f>
        <v>0</v>
      </c>
      <c r="J789" s="95">
        <f>+indicatorIDEAS!I790</f>
        <v>0</v>
      </c>
      <c r="K789" s="95">
        <f>+indicatorIDEAS!J790</f>
        <v>0</v>
      </c>
      <c r="L789" s="95">
        <f>+indicatorIDEAS!K790</f>
        <v>0</v>
      </c>
      <c r="M789" s="95">
        <f>+indicatorIDEAS!L790</f>
        <v>0</v>
      </c>
      <c r="N789" s="95">
        <f>+indicatorIDEAS!M790</f>
        <v>0</v>
      </c>
      <c r="O789" s="95">
        <f>+indicatorIDEAS!N790</f>
        <v>0</v>
      </c>
      <c r="P789" s="95">
        <f>+indicatorIDEAS!O790</f>
        <v>0</v>
      </c>
      <c r="Q789" s="95">
        <f>+indicatorIDEAS!P790</f>
        <v>3.205128205128205E-3</v>
      </c>
      <c r="R789" s="95">
        <f>+indicatorIDEAS!Q790</f>
        <v>0</v>
      </c>
      <c r="S789" s="95">
        <f>+indicatorIDEAS!R790</f>
        <v>0</v>
      </c>
      <c r="T789" s="95">
        <f>+indicatorIDEAS!S790</f>
        <v>0</v>
      </c>
      <c r="U789" s="95">
        <f>+indicatorIDEAS!T790</f>
        <v>0</v>
      </c>
    </row>
    <row r="790" spans="1:21">
      <c r="A790" s="93" t="str">
        <f>+indicatorIDEAS!B791</f>
        <v>Germany</v>
      </c>
      <c r="B790" s="93" t="str">
        <f>+indicatorIDEAS!C791</f>
        <v>DEU</v>
      </c>
      <c r="C790" s="93" t="str">
        <f>+VLOOKUP(B790,'List of economiesWB'!$D$7:$G$224,3,FALSE)</f>
        <v>Europe &amp; Central Asia</v>
      </c>
      <c r="D790" s="93" t="str">
        <f>+VLOOKUP(B790,'List of economiesWB'!$D$7:$G$224,4,FALSE)</f>
        <v>High income</v>
      </c>
      <c r="E790" s="94">
        <f>+indicatorIDEAS!D791</f>
        <v>2004</v>
      </c>
      <c r="F790" s="95">
        <f>+indicatorIDEAS!E791</f>
        <v>1.8633597</v>
      </c>
      <c r="G790" s="95">
        <f>+indicatorIDEAS!F791</f>
        <v>2</v>
      </c>
      <c r="H790" s="95">
        <f>+indicatorIDEAS!G791</f>
        <v>1</v>
      </c>
      <c r="I790" s="95">
        <f>+indicatorIDEAS!H791</f>
        <v>0</v>
      </c>
      <c r="J790" s="95">
        <f>+indicatorIDEAS!I791</f>
        <v>0</v>
      </c>
      <c r="K790" s="95">
        <f>+indicatorIDEAS!J791</f>
        <v>0</v>
      </c>
      <c r="L790" s="95">
        <f>+indicatorIDEAS!K791</f>
        <v>2.2727272727272728E-2</v>
      </c>
      <c r="M790" s="95">
        <f>+indicatorIDEAS!L791</f>
        <v>5.2631578947368418E-2</v>
      </c>
      <c r="N790" s="95">
        <f>+indicatorIDEAS!M791</f>
        <v>0</v>
      </c>
      <c r="O790" s="95">
        <f>+indicatorIDEAS!N791</f>
        <v>0</v>
      </c>
      <c r="P790" s="95">
        <f>+indicatorIDEAS!O791</f>
        <v>0</v>
      </c>
      <c r="Q790" s="95">
        <f>+indicatorIDEAS!P791</f>
        <v>5.6179775280898875E-3</v>
      </c>
      <c r="R790" s="95">
        <f>+indicatorIDEAS!Q791</f>
        <v>6.4935064935064939E-3</v>
      </c>
      <c r="S790" s="95">
        <f>+indicatorIDEAS!R791</f>
        <v>0</v>
      </c>
      <c r="T790" s="95">
        <f>+indicatorIDEAS!S791</f>
        <v>0</v>
      </c>
      <c r="U790" s="95">
        <f>+indicatorIDEAS!T791</f>
        <v>0</v>
      </c>
    </row>
    <row r="791" spans="1:21">
      <c r="A791" s="93" t="str">
        <f>+indicatorIDEAS!B792</f>
        <v>Germany</v>
      </c>
      <c r="B791" s="93" t="str">
        <f>+indicatorIDEAS!C792</f>
        <v>DEU</v>
      </c>
      <c r="C791" s="93" t="str">
        <f>+VLOOKUP(B791,'List of economiesWB'!$D$7:$G$224,3,FALSE)</f>
        <v>Europe &amp; Central Asia</v>
      </c>
      <c r="D791" s="93" t="str">
        <f>+VLOOKUP(B791,'List of economiesWB'!$D$7:$G$224,4,FALSE)</f>
        <v>High income</v>
      </c>
      <c r="E791" s="94">
        <f>+indicatorIDEAS!D792</f>
        <v>2005</v>
      </c>
      <c r="F791" s="95">
        <f>+indicatorIDEAS!E792</f>
        <v>1.8593660999999999</v>
      </c>
      <c r="G791" s="95">
        <f>+indicatorIDEAS!F792</f>
        <v>2</v>
      </c>
      <c r="H791" s="95">
        <f>+indicatorIDEAS!G792</f>
        <v>1</v>
      </c>
      <c r="I791" s="95">
        <f>+indicatorIDEAS!H792</f>
        <v>0</v>
      </c>
      <c r="J791" s="95">
        <f>+indicatorIDEAS!I792</f>
        <v>0</v>
      </c>
      <c r="K791" s="95">
        <f>+indicatorIDEAS!J792</f>
        <v>0</v>
      </c>
      <c r="L791" s="95">
        <f>+indicatorIDEAS!K792</f>
        <v>0</v>
      </c>
      <c r="M791" s="95">
        <f>+indicatorIDEAS!L792</f>
        <v>0</v>
      </c>
      <c r="N791" s="95">
        <f>+indicatorIDEAS!M792</f>
        <v>0</v>
      </c>
      <c r="O791" s="95">
        <f>+indicatorIDEAS!N792</f>
        <v>0</v>
      </c>
      <c r="P791" s="95">
        <f>+indicatorIDEAS!O792</f>
        <v>0</v>
      </c>
      <c r="Q791" s="95">
        <f>+indicatorIDEAS!P792</f>
        <v>4.5351473922902496E-3</v>
      </c>
      <c r="R791" s="95">
        <f>+indicatorIDEAS!Q792</f>
        <v>5.235602094240838E-3</v>
      </c>
      <c r="S791" s="95">
        <f>+indicatorIDEAS!R792</f>
        <v>0</v>
      </c>
      <c r="T791" s="95">
        <f>+indicatorIDEAS!S792</f>
        <v>0</v>
      </c>
      <c r="U791" s="95">
        <f>+indicatorIDEAS!T792</f>
        <v>0</v>
      </c>
    </row>
    <row r="792" spans="1:21">
      <c r="A792" s="93" t="str">
        <f>+indicatorIDEAS!B793</f>
        <v>Germany</v>
      </c>
      <c r="B792" s="93" t="str">
        <f>+indicatorIDEAS!C793</f>
        <v>DEU</v>
      </c>
      <c r="C792" s="93" t="str">
        <f>+VLOOKUP(B792,'List of economiesWB'!$D$7:$G$224,3,FALSE)</f>
        <v>Europe &amp; Central Asia</v>
      </c>
      <c r="D792" s="93" t="str">
        <f>+VLOOKUP(B792,'List of economiesWB'!$D$7:$G$224,4,FALSE)</f>
        <v>High income</v>
      </c>
      <c r="E792" s="94">
        <f>+indicatorIDEAS!D793</f>
        <v>2006</v>
      </c>
      <c r="F792" s="95">
        <f>+indicatorIDEAS!E793</f>
        <v>1.7880085999999999</v>
      </c>
      <c r="G792" s="95">
        <f>+indicatorIDEAS!F793</f>
        <v>2</v>
      </c>
      <c r="H792" s="95">
        <f>+indicatorIDEAS!G793</f>
        <v>1</v>
      </c>
      <c r="I792" s="95">
        <f>+indicatorIDEAS!H793</f>
        <v>0</v>
      </c>
      <c r="J792" s="95">
        <f>+indicatorIDEAS!I793</f>
        <v>0</v>
      </c>
      <c r="K792" s="95">
        <f>+indicatorIDEAS!J793</f>
        <v>0</v>
      </c>
      <c r="L792" s="95">
        <f>+indicatorIDEAS!K793</f>
        <v>0</v>
      </c>
      <c r="M792" s="95">
        <f>+indicatorIDEAS!L793</f>
        <v>0</v>
      </c>
      <c r="N792" s="95">
        <f>+indicatorIDEAS!M793</f>
        <v>0</v>
      </c>
      <c r="O792" s="95">
        <f>+indicatorIDEAS!N793</f>
        <v>0</v>
      </c>
      <c r="P792" s="95">
        <f>+indicatorIDEAS!O793</f>
        <v>0</v>
      </c>
      <c r="Q792" s="95">
        <f>+indicatorIDEAS!P793</f>
        <v>4.0080160320641279E-3</v>
      </c>
      <c r="R792" s="95">
        <f>+indicatorIDEAS!Q793</f>
        <v>4.5248868778280547E-3</v>
      </c>
      <c r="S792" s="95">
        <f>+indicatorIDEAS!R793</f>
        <v>0</v>
      </c>
      <c r="T792" s="95">
        <f>+indicatorIDEAS!S793</f>
        <v>0</v>
      </c>
      <c r="U792" s="95">
        <f>+indicatorIDEAS!T793</f>
        <v>0</v>
      </c>
    </row>
    <row r="793" spans="1:21">
      <c r="A793" s="93" t="str">
        <f>+indicatorIDEAS!B794</f>
        <v>Germany</v>
      </c>
      <c r="B793" s="93" t="str">
        <f>+indicatorIDEAS!C794</f>
        <v>DEU</v>
      </c>
      <c r="C793" s="93" t="str">
        <f>+VLOOKUP(B793,'List of economiesWB'!$D$7:$G$224,3,FALSE)</f>
        <v>Europe &amp; Central Asia</v>
      </c>
      <c r="D793" s="93" t="str">
        <f>+VLOOKUP(B793,'List of economiesWB'!$D$7:$G$224,4,FALSE)</f>
        <v>High income</v>
      </c>
      <c r="E793" s="94">
        <f>+indicatorIDEAS!D794</f>
        <v>2007</v>
      </c>
      <c r="F793" s="95">
        <f>+indicatorIDEAS!E794</f>
        <v>1.7010474</v>
      </c>
      <c r="G793" s="95">
        <f>+indicatorIDEAS!F794</f>
        <v>2</v>
      </c>
      <c r="H793" s="95">
        <f>+indicatorIDEAS!G794</f>
        <v>1</v>
      </c>
      <c r="I793" s="95">
        <f>+indicatorIDEAS!H794</f>
        <v>0</v>
      </c>
      <c r="J793" s="95">
        <f>+indicatorIDEAS!I794</f>
        <v>0</v>
      </c>
      <c r="K793" s="95">
        <f>+indicatorIDEAS!J794</f>
        <v>0</v>
      </c>
      <c r="L793" s="95">
        <f>+indicatorIDEAS!K794</f>
        <v>0</v>
      </c>
      <c r="M793" s="95">
        <f>+indicatorIDEAS!L794</f>
        <v>0</v>
      </c>
      <c r="N793" s="95">
        <f>+indicatorIDEAS!M794</f>
        <v>0</v>
      </c>
      <c r="O793" s="95">
        <f>+indicatorIDEAS!N794</f>
        <v>0</v>
      </c>
      <c r="P793" s="95">
        <f>+indicatorIDEAS!O794</f>
        <v>0</v>
      </c>
      <c r="Q793" s="95">
        <f>+indicatorIDEAS!P794</f>
        <v>3.4364261168384879E-3</v>
      </c>
      <c r="R793" s="95">
        <f>+indicatorIDEAS!Q794</f>
        <v>3.8610038610038611E-3</v>
      </c>
      <c r="S793" s="95">
        <f>+indicatorIDEAS!R794</f>
        <v>0</v>
      </c>
      <c r="T793" s="95">
        <f>+indicatorIDEAS!S794</f>
        <v>0</v>
      </c>
      <c r="U793" s="95">
        <f>+indicatorIDEAS!T794</f>
        <v>0</v>
      </c>
    </row>
    <row r="794" spans="1:21">
      <c r="A794" s="93" t="str">
        <f>+indicatorIDEAS!B795</f>
        <v>Germany</v>
      </c>
      <c r="B794" s="93" t="str">
        <f>+indicatorIDEAS!C795</f>
        <v>DEU</v>
      </c>
      <c r="C794" s="93" t="str">
        <f>+VLOOKUP(B794,'List of economiesWB'!$D$7:$G$224,3,FALSE)</f>
        <v>Europe &amp; Central Asia</v>
      </c>
      <c r="D794" s="93" t="str">
        <f>+VLOOKUP(B794,'List of economiesWB'!$D$7:$G$224,4,FALSE)</f>
        <v>High income</v>
      </c>
      <c r="E794" s="94">
        <f>+indicatorIDEAS!D795</f>
        <v>2008</v>
      </c>
      <c r="F794" s="95">
        <f>+indicatorIDEAS!E795</f>
        <v>1.7334868000000001</v>
      </c>
      <c r="G794" s="95">
        <f>+indicatorIDEAS!F795</f>
        <v>2</v>
      </c>
      <c r="H794" s="95">
        <f>+indicatorIDEAS!G795</f>
        <v>1</v>
      </c>
      <c r="I794" s="95">
        <f>+indicatorIDEAS!H795</f>
        <v>0</v>
      </c>
      <c r="J794" s="95">
        <f>+indicatorIDEAS!I795</f>
        <v>0</v>
      </c>
      <c r="K794" s="95">
        <f>+indicatorIDEAS!J795</f>
        <v>0</v>
      </c>
      <c r="L794" s="95">
        <f>+indicatorIDEAS!K795</f>
        <v>0</v>
      </c>
      <c r="M794" s="95">
        <f>+indicatorIDEAS!L795</f>
        <v>0</v>
      </c>
      <c r="N794" s="95">
        <f>+indicatorIDEAS!M795</f>
        <v>0</v>
      </c>
      <c r="O794" s="95">
        <f>+indicatorIDEAS!N795</f>
        <v>0</v>
      </c>
      <c r="P794" s="95">
        <f>+indicatorIDEAS!O795</f>
        <v>0</v>
      </c>
      <c r="Q794" s="95">
        <f>+indicatorIDEAS!P795</f>
        <v>2.7137042062415195E-3</v>
      </c>
      <c r="R794" s="95">
        <f>+indicatorIDEAS!Q795</f>
        <v>2.9850746268656717E-3</v>
      </c>
      <c r="S794" s="95">
        <f>+indicatorIDEAS!R795</f>
        <v>0</v>
      </c>
      <c r="T794" s="95">
        <f>+indicatorIDEAS!S795</f>
        <v>0</v>
      </c>
      <c r="U794" s="95">
        <f>+indicatorIDEAS!T795</f>
        <v>0</v>
      </c>
    </row>
    <row r="795" spans="1:21">
      <c r="A795" s="93" t="str">
        <f>+indicatorIDEAS!B796</f>
        <v>Germany</v>
      </c>
      <c r="B795" s="93" t="str">
        <f>+indicatorIDEAS!C796</f>
        <v>DEU</v>
      </c>
      <c r="C795" s="93" t="str">
        <f>+VLOOKUP(B795,'List of economiesWB'!$D$7:$G$224,3,FALSE)</f>
        <v>Europe &amp; Central Asia</v>
      </c>
      <c r="D795" s="93" t="str">
        <f>+VLOOKUP(B795,'List of economiesWB'!$D$7:$G$224,4,FALSE)</f>
        <v>High income</v>
      </c>
      <c r="E795" s="94">
        <f>+indicatorIDEAS!D796</f>
        <v>2009</v>
      </c>
      <c r="F795" s="95">
        <f>+indicatorIDEAS!E796</f>
        <v>1.723104</v>
      </c>
      <c r="G795" s="95">
        <f>+indicatorIDEAS!F796</f>
        <v>5</v>
      </c>
      <c r="H795" s="95">
        <f>+indicatorIDEAS!G796</f>
        <v>3</v>
      </c>
      <c r="I795" s="95">
        <f>+indicatorIDEAS!H796</f>
        <v>0</v>
      </c>
      <c r="J795" s="95">
        <f>+indicatorIDEAS!I796</f>
        <v>1</v>
      </c>
      <c r="K795" s="95">
        <f>+indicatorIDEAS!J796</f>
        <v>0</v>
      </c>
      <c r="L795" s="95">
        <f>+indicatorIDEAS!K796</f>
        <v>1.0600706713780919E-2</v>
      </c>
      <c r="M795" s="95">
        <f>+indicatorIDEAS!L796</f>
        <v>1.4705882352941176E-2</v>
      </c>
      <c r="N795" s="95">
        <f>+indicatorIDEAS!M796</f>
        <v>0</v>
      </c>
      <c r="O795" s="95">
        <f>+indicatorIDEAS!N796</f>
        <v>2.3809523809523808E-2</v>
      </c>
      <c r="P795" s="95">
        <f>+indicatorIDEAS!O796</f>
        <v>0</v>
      </c>
      <c r="Q795" s="95">
        <f>+indicatorIDEAS!P796</f>
        <v>4.9019607843137254E-3</v>
      </c>
      <c r="R795" s="95">
        <f>+indicatorIDEAS!Q796</f>
        <v>6.369426751592357E-3</v>
      </c>
      <c r="S795" s="95">
        <f>+indicatorIDEAS!R796</f>
        <v>0</v>
      </c>
      <c r="T795" s="95">
        <f>+indicatorIDEAS!S796</f>
        <v>5.7803468208092483E-3</v>
      </c>
      <c r="U795" s="95">
        <f>+indicatorIDEAS!T796</f>
        <v>0</v>
      </c>
    </row>
    <row r="796" spans="1:21">
      <c r="A796" s="93" t="str">
        <f>+indicatorIDEAS!B797</f>
        <v>Germany</v>
      </c>
      <c r="B796" s="93" t="str">
        <f>+indicatorIDEAS!C797</f>
        <v>DEU</v>
      </c>
      <c r="C796" s="93" t="str">
        <f>+VLOOKUP(B796,'List of economiesWB'!$D$7:$G$224,3,FALSE)</f>
        <v>Europe &amp; Central Asia</v>
      </c>
      <c r="D796" s="93" t="str">
        <f>+VLOOKUP(B796,'List of economiesWB'!$D$7:$G$224,4,FALSE)</f>
        <v>High income</v>
      </c>
      <c r="E796" s="94">
        <f>+indicatorIDEAS!D797</f>
        <v>2010</v>
      </c>
      <c r="F796" s="95">
        <f>+indicatorIDEAS!E797</f>
        <v>1.7368072000000001</v>
      </c>
      <c r="G796" s="95">
        <f>+indicatorIDEAS!F797</f>
        <v>5</v>
      </c>
      <c r="H796" s="95">
        <f>+indicatorIDEAS!G797</f>
        <v>3</v>
      </c>
      <c r="I796" s="95">
        <f>+indicatorIDEAS!H797</f>
        <v>0</v>
      </c>
      <c r="J796" s="95">
        <f>+indicatorIDEAS!I797</f>
        <v>1</v>
      </c>
      <c r="K796" s="95">
        <f>+indicatorIDEAS!J797</f>
        <v>0</v>
      </c>
      <c r="L796" s="95">
        <f>+indicatorIDEAS!K797</f>
        <v>0</v>
      </c>
      <c r="M796" s="95">
        <f>+indicatorIDEAS!L797</f>
        <v>0</v>
      </c>
      <c r="N796" s="95">
        <f>+indicatorIDEAS!M797</f>
        <v>0</v>
      </c>
      <c r="O796" s="95">
        <f>+indicatorIDEAS!N797</f>
        <v>0</v>
      </c>
      <c r="P796" s="95">
        <f>+indicatorIDEAS!O797</f>
        <v>0</v>
      </c>
      <c r="Q796" s="95">
        <f>+indicatorIDEAS!P797</f>
        <v>3.952569169960474E-3</v>
      </c>
      <c r="R796" s="95">
        <f>+indicatorIDEAS!Q797</f>
        <v>5.263157894736842E-3</v>
      </c>
      <c r="S796" s="95">
        <f>+indicatorIDEAS!R797</f>
        <v>0</v>
      </c>
      <c r="T796" s="95">
        <f>+indicatorIDEAS!S797</f>
        <v>4.4247787610619468E-3</v>
      </c>
      <c r="U796" s="95">
        <f>+indicatorIDEAS!T797</f>
        <v>0</v>
      </c>
    </row>
    <row r="797" spans="1:21">
      <c r="A797" s="93" t="str">
        <f>+indicatorIDEAS!B798</f>
        <v>Germany</v>
      </c>
      <c r="B797" s="93" t="str">
        <f>+indicatorIDEAS!C798</f>
        <v>DEU</v>
      </c>
      <c r="C797" s="93" t="str">
        <f>+VLOOKUP(B797,'List of economiesWB'!$D$7:$G$224,3,FALSE)</f>
        <v>Europe &amp; Central Asia</v>
      </c>
      <c r="D797" s="93" t="str">
        <f>+VLOOKUP(B797,'List of economiesWB'!$D$7:$G$224,4,FALSE)</f>
        <v>High income</v>
      </c>
      <c r="E797" s="94">
        <f>+indicatorIDEAS!D798</f>
        <v>2011</v>
      </c>
      <c r="F797" s="95">
        <f>+indicatorIDEAS!E798</f>
        <v>1.7093042000000001</v>
      </c>
      <c r="G797" s="95">
        <f>+indicatorIDEAS!F798</f>
        <v>5</v>
      </c>
      <c r="H797" s="95">
        <f>+indicatorIDEAS!G798</f>
        <v>3</v>
      </c>
      <c r="I797" s="95">
        <f>+indicatorIDEAS!H798</f>
        <v>0</v>
      </c>
      <c r="J797" s="95">
        <f>+indicatorIDEAS!I798</f>
        <v>1</v>
      </c>
      <c r="K797" s="95">
        <f>+indicatorIDEAS!J798</f>
        <v>0</v>
      </c>
      <c r="L797" s="95">
        <f>+indicatorIDEAS!K798</f>
        <v>0</v>
      </c>
      <c r="M797" s="95">
        <f>+indicatorIDEAS!L798</f>
        <v>0</v>
      </c>
      <c r="N797" s="95">
        <f>+indicatorIDEAS!M798</f>
        <v>0</v>
      </c>
      <c r="O797" s="95">
        <f>+indicatorIDEAS!N798</f>
        <v>0</v>
      </c>
      <c r="P797" s="95">
        <f>+indicatorIDEAS!O798</f>
        <v>0</v>
      </c>
      <c r="Q797" s="95">
        <f>+indicatorIDEAS!P798</f>
        <v>3.2113037893384713E-3</v>
      </c>
      <c r="R797" s="95">
        <f>+indicatorIDEAS!Q798</f>
        <v>4.2194092827004216E-3</v>
      </c>
      <c r="S797" s="95">
        <f>+indicatorIDEAS!R798</f>
        <v>0</v>
      </c>
      <c r="T797" s="95">
        <f>+indicatorIDEAS!S798</f>
        <v>3.5335689045936395E-3</v>
      </c>
      <c r="U797" s="95">
        <f>+indicatorIDEAS!T798</f>
        <v>0</v>
      </c>
    </row>
    <row r="798" spans="1:21">
      <c r="A798" s="93" t="str">
        <f>+indicatorIDEAS!B799</f>
        <v>Germany</v>
      </c>
      <c r="B798" s="93" t="str">
        <f>+indicatorIDEAS!C799</f>
        <v>DEU</v>
      </c>
      <c r="C798" s="93" t="str">
        <f>+VLOOKUP(B798,'List of economiesWB'!$D$7:$G$224,3,FALSE)</f>
        <v>Europe &amp; Central Asia</v>
      </c>
      <c r="D798" s="93" t="str">
        <f>+VLOOKUP(B798,'List of economiesWB'!$D$7:$G$224,4,FALSE)</f>
        <v>High income</v>
      </c>
      <c r="E798" s="94">
        <f>+indicatorIDEAS!D799</f>
        <v>2012</v>
      </c>
      <c r="F798" s="95">
        <f>+indicatorIDEAS!E799</f>
        <v>1.7935631000000001</v>
      </c>
      <c r="G798" s="95">
        <f>+indicatorIDEAS!F799</f>
        <v>5</v>
      </c>
      <c r="H798" s="95">
        <f>+indicatorIDEAS!G799</f>
        <v>3</v>
      </c>
      <c r="I798" s="95">
        <f>+indicatorIDEAS!H799</f>
        <v>0</v>
      </c>
      <c r="J798" s="95">
        <f>+indicatorIDEAS!I799</f>
        <v>1</v>
      </c>
      <c r="K798" s="95">
        <f>+indicatorIDEAS!J799</f>
        <v>0</v>
      </c>
      <c r="L798" s="95">
        <f>+indicatorIDEAS!K799</f>
        <v>0</v>
      </c>
      <c r="M798" s="95">
        <f>+indicatorIDEAS!L799</f>
        <v>0</v>
      </c>
      <c r="N798" s="95">
        <f>+indicatorIDEAS!M799</f>
        <v>0</v>
      </c>
      <c r="O798" s="95">
        <f>+indicatorIDEAS!N799</f>
        <v>0</v>
      </c>
      <c r="P798" s="95">
        <f>+indicatorIDEAS!O799</f>
        <v>0</v>
      </c>
      <c r="Q798" s="95">
        <f>+indicatorIDEAS!P799</f>
        <v>3.0284675953967293E-3</v>
      </c>
      <c r="R798" s="95">
        <f>+indicatorIDEAS!Q799</f>
        <v>3.9577836411609502E-3</v>
      </c>
      <c r="S798" s="95">
        <f>+indicatorIDEAS!R799</f>
        <v>0</v>
      </c>
      <c r="T798" s="95">
        <f>+indicatorIDEAS!S799</f>
        <v>3.3003300330033004E-3</v>
      </c>
      <c r="U798" s="95">
        <f>+indicatorIDEAS!T799</f>
        <v>0</v>
      </c>
    </row>
    <row r="799" spans="1:21">
      <c r="A799" s="93" t="str">
        <f>+indicatorIDEAS!B800</f>
        <v>Germany</v>
      </c>
      <c r="B799" s="93" t="str">
        <f>+indicatorIDEAS!C800</f>
        <v>DEU</v>
      </c>
      <c r="C799" s="93" t="str">
        <f>+VLOOKUP(B799,'List of economiesWB'!$D$7:$G$224,3,FALSE)</f>
        <v>Europe &amp; Central Asia</v>
      </c>
      <c r="D799" s="93" t="str">
        <f>+VLOOKUP(B799,'List of economiesWB'!$D$7:$G$224,4,FALSE)</f>
        <v>High income</v>
      </c>
      <c r="E799" s="94">
        <f>+indicatorIDEAS!D800</f>
        <v>2013</v>
      </c>
      <c r="F799" s="95">
        <f>+indicatorIDEAS!E800</f>
        <v>1.7900853999999999</v>
      </c>
      <c r="G799" s="95">
        <f>+indicatorIDEAS!F800</f>
        <v>5</v>
      </c>
      <c r="H799" s="95">
        <f>+indicatorIDEAS!G800</f>
        <v>3</v>
      </c>
      <c r="I799" s="95">
        <f>+indicatorIDEAS!H800</f>
        <v>0</v>
      </c>
      <c r="J799" s="95">
        <f>+indicatorIDEAS!I800</f>
        <v>1</v>
      </c>
      <c r="K799" s="95">
        <f>+indicatorIDEAS!J800</f>
        <v>0</v>
      </c>
      <c r="L799" s="95">
        <f>+indicatorIDEAS!K800</f>
        <v>0</v>
      </c>
      <c r="M799" s="95">
        <f>+indicatorIDEAS!L800</f>
        <v>0</v>
      </c>
      <c r="N799" s="95">
        <f>+indicatorIDEAS!M800</f>
        <v>0</v>
      </c>
      <c r="O799" s="95">
        <f>+indicatorIDEAS!N800</f>
        <v>0</v>
      </c>
      <c r="P799" s="95">
        <f>+indicatorIDEAS!O800</f>
        <v>0</v>
      </c>
      <c r="Q799" s="95">
        <f>+indicatorIDEAS!P800</f>
        <v>2.8719126938541069E-3</v>
      </c>
      <c r="R799" s="95">
        <f>+indicatorIDEAS!Q800</f>
        <v>3.7313432835820895E-3</v>
      </c>
      <c r="S799" s="95">
        <f>+indicatorIDEAS!R800</f>
        <v>0</v>
      </c>
      <c r="T799" s="95">
        <f>+indicatorIDEAS!S800</f>
        <v>3.1847133757961785E-3</v>
      </c>
      <c r="U799" s="95">
        <f>+indicatorIDEAS!T800</f>
        <v>0</v>
      </c>
    </row>
    <row r="800" spans="1:21">
      <c r="A800" s="93" t="str">
        <f>+indicatorIDEAS!B801</f>
        <v>Germany</v>
      </c>
      <c r="B800" s="93" t="str">
        <f>+indicatorIDEAS!C801</f>
        <v>DEU</v>
      </c>
      <c r="C800" s="93" t="str">
        <f>+VLOOKUP(B800,'List of economiesWB'!$D$7:$G$224,3,FALSE)</f>
        <v>Europe &amp; Central Asia</v>
      </c>
      <c r="D800" s="93" t="str">
        <f>+VLOOKUP(B800,'List of economiesWB'!$D$7:$G$224,4,FALSE)</f>
        <v>High income</v>
      </c>
      <c r="E800" s="94">
        <f>+indicatorIDEAS!D801</f>
        <v>2014</v>
      </c>
      <c r="F800" s="95">
        <f>+indicatorIDEAS!E801</f>
        <v>1.8293484</v>
      </c>
      <c r="G800" s="95">
        <f>+indicatorIDEAS!F801</f>
        <v>5</v>
      </c>
      <c r="H800" s="95">
        <f>+indicatorIDEAS!G801</f>
        <v>3</v>
      </c>
      <c r="I800" s="95">
        <f>+indicatorIDEAS!H801</f>
        <v>0</v>
      </c>
      <c r="J800" s="95">
        <f>+indicatorIDEAS!I801</f>
        <v>1</v>
      </c>
      <c r="K800" s="95">
        <f>+indicatorIDEAS!J801</f>
        <v>0</v>
      </c>
      <c r="L800" s="95">
        <f>+indicatorIDEAS!K801</f>
        <v>0</v>
      </c>
      <c r="M800" s="95">
        <f>+indicatorIDEAS!L801</f>
        <v>0</v>
      </c>
      <c r="N800" s="95">
        <f>+indicatorIDEAS!M801</f>
        <v>0</v>
      </c>
      <c r="O800" s="95">
        <f>+indicatorIDEAS!N801</f>
        <v>0</v>
      </c>
      <c r="P800" s="95">
        <f>+indicatorIDEAS!O801</f>
        <v>0</v>
      </c>
      <c r="Q800" s="95">
        <f>+indicatorIDEAS!P801</f>
        <v>2.631578947368421E-3</v>
      </c>
      <c r="R800" s="95">
        <f>+indicatorIDEAS!Q801</f>
        <v>3.4168564920273349E-3</v>
      </c>
      <c r="S800" s="95">
        <f>+indicatorIDEAS!R801</f>
        <v>0</v>
      </c>
      <c r="T800" s="95">
        <f>+indicatorIDEAS!S801</f>
        <v>2.9154518950437317E-3</v>
      </c>
      <c r="U800" s="95">
        <f>+indicatorIDEAS!T801</f>
        <v>0</v>
      </c>
    </row>
    <row r="801" spans="1:21">
      <c r="A801" s="93" t="str">
        <f>+indicatorIDEAS!B802</f>
        <v>Germany</v>
      </c>
      <c r="B801" s="93" t="str">
        <f>+indicatorIDEAS!C802</f>
        <v>DEU</v>
      </c>
      <c r="C801" s="93" t="str">
        <f>+VLOOKUP(B801,'List of economiesWB'!$D$7:$G$224,3,FALSE)</f>
        <v>Europe &amp; Central Asia</v>
      </c>
      <c r="D801" s="93" t="str">
        <f>+VLOOKUP(B801,'List of economiesWB'!$D$7:$G$224,4,FALSE)</f>
        <v>High income</v>
      </c>
      <c r="E801" s="94">
        <f>+indicatorIDEAS!D802</f>
        <v>2015</v>
      </c>
      <c r="F801" s="95">
        <f>+indicatorIDEAS!E802</f>
        <v>1.8189875</v>
      </c>
      <c r="G801" s="95">
        <f>+indicatorIDEAS!F802</f>
        <v>5</v>
      </c>
      <c r="H801" s="95">
        <f>+indicatorIDEAS!G802</f>
        <v>3</v>
      </c>
      <c r="I801" s="95">
        <f>+indicatorIDEAS!H802</f>
        <v>0</v>
      </c>
      <c r="J801" s="95">
        <f>+indicatorIDEAS!I802</f>
        <v>1</v>
      </c>
      <c r="K801" s="95">
        <f>+indicatorIDEAS!J802</f>
        <v>0</v>
      </c>
      <c r="L801" s="95">
        <f>+indicatorIDEAS!K802</f>
        <v>0</v>
      </c>
      <c r="M801" s="95">
        <f>+indicatorIDEAS!L802</f>
        <v>0</v>
      </c>
      <c r="N801" s="95">
        <f>+indicatorIDEAS!M802</f>
        <v>0</v>
      </c>
      <c r="O801" s="95">
        <f>+indicatorIDEAS!N802</f>
        <v>0</v>
      </c>
      <c r="P801" s="95">
        <f>+indicatorIDEAS!O802</f>
        <v>0</v>
      </c>
      <c r="Q801" s="95">
        <f>+indicatorIDEAS!P802</f>
        <v>2.4863252113376429E-3</v>
      </c>
      <c r="R801" s="95">
        <f>+indicatorIDEAS!Q802</f>
        <v>3.205128205128205E-3</v>
      </c>
      <c r="S801" s="95">
        <f>+indicatorIDEAS!R802</f>
        <v>0</v>
      </c>
      <c r="T801" s="95">
        <f>+indicatorIDEAS!S802</f>
        <v>2.8328611898016999E-3</v>
      </c>
      <c r="U801" s="95">
        <f>+indicatorIDEAS!T802</f>
        <v>0</v>
      </c>
    </row>
    <row r="802" spans="1:21">
      <c r="A802" s="93" t="str">
        <f>+indicatorIDEAS!B803</f>
        <v>Djibouti</v>
      </c>
      <c r="B802" s="93" t="str">
        <f>+indicatorIDEAS!C803</f>
        <v>DJI</v>
      </c>
      <c r="C802" s="93" t="str">
        <f>+VLOOKUP(B802,'List of economiesWB'!$D$7:$G$224,3,FALSE)</f>
        <v>Middle East &amp; North Africa</v>
      </c>
      <c r="D802" s="93" t="str">
        <f>+VLOOKUP(B802,'List of economiesWB'!$D$7:$G$224,4,FALSE)</f>
        <v>Lower middle income</v>
      </c>
      <c r="E802" s="94">
        <f>+indicatorIDEAS!D803</f>
        <v>1996</v>
      </c>
      <c r="F802" s="95">
        <f>+indicatorIDEAS!E803</f>
        <v>-0.47267702</v>
      </c>
      <c r="G802" s="95">
        <f>+indicatorIDEAS!F803</f>
        <v>0</v>
      </c>
      <c r="H802" s="95">
        <f>+indicatorIDEAS!G803</f>
        <v>0</v>
      </c>
      <c r="I802" s="95">
        <f>+indicatorIDEAS!H803</f>
        <v>0</v>
      </c>
      <c r="J802" s="95">
        <f>+indicatorIDEAS!I803</f>
        <v>0</v>
      </c>
      <c r="K802" s="95">
        <f>+indicatorIDEAS!J803</f>
        <v>0</v>
      </c>
      <c r="L802" s="95">
        <f>+indicatorIDEAS!K803</f>
        <v>0</v>
      </c>
      <c r="M802" s="95">
        <f>+indicatorIDEAS!L803</f>
        <v>0</v>
      </c>
      <c r="N802" s="95">
        <f>+indicatorIDEAS!M803</f>
        <v>0</v>
      </c>
      <c r="O802" s="95">
        <f>+indicatorIDEAS!N803</f>
        <v>0</v>
      </c>
      <c r="P802" s="95">
        <f>+indicatorIDEAS!O803</f>
        <v>0</v>
      </c>
      <c r="Q802" s="95">
        <f>+indicatorIDEAS!P803</f>
        <v>0</v>
      </c>
      <c r="R802" s="95">
        <f>+indicatorIDEAS!Q803</f>
        <v>0</v>
      </c>
      <c r="S802" s="95">
        <f>+indicatorIDEAS!R803</f>
        <v>0</v>
      </c>
      <c r="T802" s="95">
        <f>+indicatorIDEAS!S803</f>
        <v>0</v>
      </c>
      <c r="U802" s="95">
        <f>+indicatorIDEAS!T803</f>
        <v>0</v>
      </c>
    </row>
    <row r="803" spans="1:21">
      <c r="A803" s="93" t="str">
        <f>+indicatorIDEAS!B804</f>
        <v>Djibouti</v>
      </c>
      <c r="B803" s="93" t="str">
        <f>+indicatorIDEAS!C804</f>
        <v>DJI</v>
      </c>
      <c r="C803" s="93" t="str">
        <f>+VLOOKUP(B803,'List of economiesWB'!$D$7:$G$224,3,FALSE)</f>
        <v>Middle East &amp; North Africa</v>
      </c>
      <c r="D803" s="93" t="str">
        <f>+VLOOKUP(B803,'List of economiesWB'!$D$7:$G$224,4,FALSE)</f>
        <v>Lower middle income</v>
      </c>
      <c r="E803" s="94">
        <f>+indicatorIDEAS!D804</f>
        <v>1997</v>
      </c>
      <c r="F803" s="95" t="str">
        <f>+indicatorIDEAS!E804</f>
        <v/>
      </c>
      <c r="G803" s="95">
        <f>+indicatorIDEAS!F804</f>
        <v>0</v>
      </c>
      <c r="H803" s="95">
        <f>+indicatorIDEAS!G804</f>
        <v>0</v>
      </c>
      <c r="I803" s="95">
        <f>+indicatorIDEAS!H804</f>
        <v>0</v>
      </c>
      <c r="J803" s="95">
        <f>+indicatorIDEAS!I804</f>
        <v>0</v>
      </c>
      <c r="K803" s="95">
        <f>+indicatorIDEAS!J804</f>
        <v>0</v>
      </c>
      <c r="L803" s="95">
        <f>+indicatorIDEAS!K804</f>
        <v>0</v>
      </c>
      <c r="M803" s="95">
        <f>+indicatorIDEAS!L804</f>
        <v>0</v>
      </c>
      <c r="N803" s="95">
        <f>+indicatorIDEAS!M804</f>
        <v>0</v>
      </c>
      <c r="O803" s="95">
        <f>+indicatorIDEAS!N804</f>
        <v>0</v>
      </c>
      <c r="P803" s="95">
        <f>+indicatorIDEAS!O804</f>
        <v>0</v>
      </c>
      <c r="Q803" s="95">
        <f>+indicatorIDEAS!P804</f>
        <v>0</v>
      </c>
      <c r="R803" s="95">
        <f>+indicatorIDEAS!Q804</f>
        <v>0</v>
      </c>
      <c r="S803" s="95">
        <f>+indicatorIDEAS!R804</f>
        <v>0</v>
      </c>
      <c r="T803" s="95">
        <f>+indicatorIDEAS!S804</f>
        <v>0</v>
      </c>
      <c r="U803" s="95">
        <f>+indicatorIDEAS!T804</f>
        <v>0</v>
      </c>
    </row>
    <row r="804" spans="1:21">
      <c r="A804" s="93" t="str">
        <f>+indicatorIDEAS!B805</f>
        <v>Djibouti</v>
      </c>
      <c r="B804" s="93" t="str">
        <f>+indicatorIDEAS!C805</f>
        <v>DJI</v>
      </c>
      <c r="C804" s="93" t="str">
        <f>+VLOOKUP(B804,'List of economiesWB'!$D$7:$G$224,3,FALSE)</f>
        <v>Middle East &amp; North Africa</v>
      </c>
      <c r="D804" s="93" t="str">
        <f>+VLOOKUP(B804,'List of economiesWB'!$D$7:$G$224,4,FALSE)</f>
        <v>Lower middle income</v>
      </c>
      <c r="E804" s="94">
        <f>+indicatorIDEAS!D805</f>
        <v>1998</v>
      </c>
      <c r="F804" s="95">
        <f>+indicatorIDEAS!E805</f>
        <v>-0.72907621</v>
      </c>
      <c r="G804" s="95">
        <f>+indicatorIDEAS!F805</f>
        <v>0</v>
      </c>
      <c r="H804" s="95">
        <f>+indicatorIDEAS!G805</f>
        <v>0</v>
      </c>
      <c r="I804" s="95">
        <f>+indicatorIDEAS!H805</f>
        <v>0</v>
      </c>
      <c r="J804" s="95">
        <f>+indicatorIDEAS!I805</f>
        <v>0</v>
      </c>
      <c r="K804" s="95">
        <f>+indicatorIDEAS!J805</f>
        <v>0</v>
      </c>
      <c r="L804" s="95">
        <f>+indicatorIDEAS!K805</f>
        <v>0</v>
      </c>
      <c r="M804" s="95">
        <f>+indicatorIDEAS!L805</f>
        <v>0</v>
      </c>
      <c r="N804" s="95">
        <f>+indicatorIDEAS!M805</f>
        <v>0</v>
      </c>
      <c r="O804" s="95">
        <f>+indicatorIDEAS!N805</f>
        <v>0</v>
      </c>
      <c r="P804" s="95">
        <f>+indicatorIDEAS!O805</f>
        <v>0</v>
      </c>
      <c r="Q804" s="95">
        <f>+indicatorIDEAS!P805</f>
        <v>0</v>
      </c>
      <c r="R804" s="95">
        <f>+indicatorIDEAS!Q805</f>
        <v>0</v>
      </c>
      <c r="S804" s="95">
        <f>+indicatorIDEAS!R805</f>
        <v>0</v>
      </c>
      <c r="T804" s="95">
        <f>+indicatorIDEAS!S805</f>
        <v>0</v>
      </c>
      <c r="U804" s="95">
        <f>+indicatorIDEAS!T805</f>
        <v>0</v>
      </c>
    </row>
    <row r="805" spans="1:21">
      <c r="A805" s="93" t="str">
        <f>+indicatorIDEAS!B806</f>
        <v>Djibouti</v>
      </c>
      <c r="B805" s="93" t="str">
        <f>+indicatorIDEAS!C806</f>
        <v>DJI</v>
      </c>
      <c r="C805" s="93" t="str">
        <f>+VLOOKUP(B805,'List of economiesWB'!$D$7:$G$224,3,FALSE)</f>
        <v>Middle East &amp; North Africa</v>
      </c>
      <c r="D805" s="93" t="str">
        <f>+VLOOKUP(B805,'List of economiesWB'!$D$7:$G$224,4,FALSE)</f>
        <v>Lower middle income</v>
      </c>
      <c r="E805" s="94">
        <f>+indicatorIDEAS!D806</f>
        <v>1999</v>
      </c>
      <c r="F805" s="95" t="str">
        <f>+indicatorIDEAS!E806</f>
        <v/>
      </c>
      <c r="G805" s="95">
        <f>+indicatorIDEAS!F806</f>
        <v>0</v>
      </c>
      <c r="H805" s="95">
        <f>+indicatorIDEAS!G806</f>
        <v>0</v>
      </c>
      <c r="I805" s="95">
        <f>+indicatorIDEAS!H806</f>
        <v>0</v>
      </c>
      <c r="J805" s="95">
        <f>+indicatorIDEAS!I806</f>
        <v>0</v>
      </c>
      <c r="K805" s="95">
        <f>+indicatorIDEAS!J806</f>
        <v>0</v>
      </c>
      <c r="L805" s="95">
        <f>+indicatorIDEAS!K806</f>
        <v>0</v>
      </c>
      <c r="M805" s="95">
        <f>+indicatorIDEAS!L806</f>
        <v>0</v>
      </c>
      <c r="N805" s="95">
        <f>+indicatorIDEAS!M806</f>
        <v>0</v>
      </c>
      <c r="O805" s="95">
        <f>+indicatorIDEAS!N806</f>
        <v>0</v>
      </c>
      <c r="P805" s="95">
        <f>+indicatorIDEAS!O806</f>
        <v>0</v>
      </c>
      <c r="Q805" s="95">
        <f>+indicatorIDEAS!P806</f>
        <v>0</v>
      </c>
      <c r="R805" s="95">
        <f>+indicatorIDEAS!Q806</f>
        <v>0</v>
      </c>
      <c r="S805" s="95">
        <f>+indicatorIDEAS!R806</f>
        <v>0</v>
      </c>
      <c r="T805" s="95">
        <f>+indicatorIDEAS!S806</f>
        <v>0</v>
      </c>
      <c r="U805" s="95">
        <f>+indicatorIDEAS!T806</f>
        <v>0</v>
      </c>
    </row>
    <row r="806" spans="1:21">
      <c r="A806" s="93" t="str">
        <f>+indicatorIDEAS!B807</f>
        <v>Djibouti</v>
      </c>
      <c r="B806" s="93" t="str">
        <f>+indicatorIDEAS!C807</f>
        <v>DJI</v>
      </c>
      <c r="C806" s="93" t="str">
        <f>+VLOOKUP(B806,'List of economiesWB'!$D$7:$G$224,3,FALSE)</f>
        <v>Middle East &amp; North Africa</v>
      </c>
      <c r="D806" s="93" t="str">
        <f>+VLOOKUP(B806,'List of economiesWB'!$D$7:$G$224,4,FALSE)</f>
        <v>Lower middle income</v>
      </c>
      <c r="E806" s="94">
        <f>+indicatorIDEAS!D807</f>
        <v>2000</v>
      </c>
      <c r="F806" s="95">
        <f>+indicatorIDEAS!E807</f>
        <v>-0.94829302999999998</v>
      </c>
      <c r="G806" s="95">
        <f>+indicatorIDEAS!F807</f>
        <v>0</v>
      </c>
      <c r="H806" s="95">
        <f>+indicatorIDEAS!G807</f>
        <v>0</v>
      </c>
      <c r="I806" s="95">
        <f>+indicatorIDEAS!H807</f>
        <v>0</v>
      </c>
      <c r="J806" s="95">
        <f>+indicatorIDEAS!I807</f>
        <v>0</v>
      </c>
      <c r="K806" s="95">
        <f>+indicatorIDEAS!J807</f>
        <v>0</v>
      </c>
      <c r="L806" s="95">
        <f>+indicatorIDEAS!K807</f>
        <v>0</v>
      </c>
      <c r="M806" s="95">
        <f>+indicatorIDEAS!L807</f>
        <v>0</v>
      </c>
      <c r="N806" s="95">
        <f>+indicatorIDEAS!M807</f>
        <v>0</v>
      </c>
      <c r="O806" s="95">
        <f>+indicatorIDEAS!N807</f>
        <v>0</v>
      </c>
      <c r="P806" s="95">
        <f>+indicatorIDEAS!O807</f>
        <v>0</v>
      </c>
      <c r="Q806" s="95">
        <f>+indicatorIDEAS!P807</f>
        <v>0</v>
      </c>
      <c r="R806" s="95">
        <f>+indicatorIDEAS!Q807</f>
        <v>0</v>
      </c>
      <c r="S806" s="95">
        <f>+indicatorIDEAS!R807</f>
        <v>0</v>
      </c>
      <c r="T806" s="95">
        <f>+indicatorIDEAS!S807</f>
        <v>0</v>
      </c>
      <c r="U806" s="95">
        <f>+indicatorIDEAS!T807</f>
        <v>0</v>
      </c>
    </row>
    <row r="807" spans="1:21">
      <c r="A807" s="93" t="str">
        <f>+indicatorIDEAS!B808</f>
        <v>Djibouti</v>
      </c>
      <c r="B807" s="93" t="str">
        <f>+indicatorIDEAS!C808</f>
        <v>DJI</v>
      </c>
      <c r="C807" s="93" t="str">
        <f>+VLOOKUP(B807,'List of economiesWB'!$D$7:$G$224,3,FALSE)</f>
        <v>Middle East &amp; North Africa</v>
      </c>
      <c r="D807" s="93" t="str">
        <f>+VLOOKUP(B807,'List of economiesWB'!$D$7:$G$224,4,FALSE)</f>
        <v>Lower middle income</v>
      </c>
      <c r="E807" s="94">
        <f>+indicatorIDEAS!D808</f>
        <v>2001</v>
      </c>
      <c r="F807" s="95" t="str">
        <f>+indicatorIDEAS!E808</f>
        <v/>
      </c>
      <c r="G807" s="95">
        <f>+indicatorIDEAS!F808</f>
        <v>0</v>
      </c>
      <c r="H807" s="95">
        <f>+indicatorIDEAS!G808</f>
        <v>0</v>
      </c>
      <c r="I807" s="95">
        <f>+indicatorIDEAS!H808</f>
        <v>0</v>
      </c>
      <c r="J807" s="95">
        <f>+indicatorIDEAS!I808</f>
        <v>0</v>
      </c>
      <c r="K807" s="95">
        <f>+indicatorIDEAS!J808</f>
        <v>0</v>
      </c>
      <c r="L807" s="95">
        <f>+indicatorIDEAS!K808</f>
        <v>0</v>
      </c>
      <c r="M807" s="95">
        <f>+indicatorIDEAS!L808</f>
        <v>0</v>
      </c>
      <c r="N807" s="95">
        <f>+indicatorIDEAS!M808</f>
        <v>0</v>
      </c>
      <c r="O807" s="95">
        <f>+indicatorIDEAS!N808</f>
        <v>0</v>
      </c>
      <c r="P807" s="95">
        <f>+indicatorIDEAS!O808</f>
        <v>0</v>
      </c>
      <c r="Q807" s="95">
        <f>+indicatorIDEAS!P808</f>
        <v>0</v>
      </c>
      <c r="R807" s="95">
        <f>+indicatorIDEAS!Q808</f>
        <v>0</v>
      </c>
      <c r="S807" s="95">
        <f>+indicatorIDEAS!R808</f>
        <v>0</v>
      </c>
      <c r="T807" s="95">
        <f>+indicatorIDEAS!S808</f>
        <v>0</v>
      </c>
      <c r="U807" s="95">
        <f>+indicatorIDEAS!T808</f>
        <v>0</v>
      </c>
    </row>
    <row r="808" spans="1:21">
      <c r="A808" s="93" t="str">
        <f>+indicatorIDEAS!B809</f>
        <v>Djibouti</v>
      </c>
      <c r="B808" s="93" t="str">
        <f>+indicatorIDEAS!C809</f>
        <v>DJI</v>
      </c>
      <c r="C808" s="93" t="str">
        <f>+VLOOKUP(B808,'List of economiesWB'!$D$7:$G$224,3,FALSE)</f>
        <v>Middle East &amp; North Africa</v>
      </c>
      <c r="D808" s="93" t="str">
        <f>+VLOOKUP(B808,'List of economiesWB'!$D$7:$G$224,4,FALSE)</f>
        <v>Lower middle income</v>
      </c>
      <c r="E808" s="94">
        <f>+indicatorIDEAS!D809</f>
        <v>2002</v>
      </c>
      <c r="F808" s="95">
        <f>+indicatorIDEAS!E809</f>
        <v>-0.70566868999999999</v>
      </c>
      <c r="G808" s="95">
        <f>+indicatorIDEAS!F809</f>
        <v>0</v>
      </c>
      <c r="H808" s="95">
        <f>+indicatorIDEAS!G809</f>
        <v>0</v>
      </c>
      <c r="I808" s="95">
        <f>+indicatorIDEAS!H809</f>
        <v>0</v>
      </c>
      <c r="J808" s="95">
        <f>+indicatorIDEAS!I809</f>
        <v>0</v>
      </c>
      <c r="K808" s="95">
        <f>+indicatorIDEAS!J809</f>
        <v>0</v>
      </c>
      <c r="L808" s="95">
        <f>+indicatorIDEAS!K809</f>
        <v>0</v>
      </c>
      <c r="M808" s="95">
        <f>+indicatorIDEAS!L809</f>
        <v>0</v>
      </c>
      <c r="N808" s="95">
        <f>+indicatorIDEAS!M809</f>
        <v>0</v>
      </c>
      <c r="O808" s="95">
        <f>+indicatorIDEAS!N809</f>
        <v>0</v>
      </c>
      <c r="P808" s="95">
        <f>+indicatorIDEAS!O809</f>
        <v>0</v>
      </c>
      <c r="Q808" s="95">
        <f>+indicatorIDEAS!P809</f>
        <v>0</v>
      </c>
      <c r="R808" s="95">
        <f>+indicatorIDEAS!Q809</f>
        <v>0</v>
      </c>
      <c r="S808" s="95">
        <f>+indicatorIDEAS!R809</f>
        <v>0</v>
      </c>
      <c r="T808" s="95">
        <f>+indicatorIDEAS!S809</f>
        <v>0</v>
      </c>
      <c r="U808" s="95">
        <f>+indicatorIDEAS!T809</f>
        <v>0</v>
      </c>
    </row>
    <row r="809" spans="1:21">
      <c r="A809" s="93" t="str">
        <f>+indicatorIDEAS!B810</f>
        <v>Djibouti</v>
      </c>
      <c r="B809" s="93" t="str">
        <f>+indicatorIDEAS!C810</f>
        <v>DJI</v>
      </c>
      <c r="C809" s="93" t="str">
        <f>+VLOOKUP(B809,'List of economiesWB'!$D$7:$G$224,3,FALSE)</f>
        <v>Middle East &amp; North Africa</v>
      </c>
      <c r="D809" s="93" t="str">
        <f>+VLOOKUP(B809,'List of economiesWB'!$D$7:$G$224,4,FALSE)</f>
        <v>Lower middle income</v>
      </c>
      <c r="E809" s="94">
        <f>+indicatorIDEAS!D810</f>
        <v>2003</v>
      </c>
      <c r="F809" s="95">
        <f>+indicatorIDEAS!E810</f>
        <v>-0.83941465999999998</v>
      </c>
      <c r="G809" s="95">
        <f>+indicatorIDEAS!F810</f>
        <v>0</v>
      </c>
      <c r="H809" s="95">
        <f>+indicatorIDEAS!G810</f>
        <v>0</v>
      </c>
      <c r="I809" s="95">
        <f>+indicatorIDEAS!H810</f>
        <v>0</v>
      </c>
      <c r="J809" s="95">
        <f>+indicatorIDEAS!I810</f>
        <v>0</v>
      </c>
      <c r="K809" s="95">
        <f>+indicatorIDEAS!J810</f>
        <v>0</v>
      </c>
      <c r="L809" s="95">
        <f>+indicatorIDEAS!K810</f>
        <v>0</v>
      </c>
      <c r="M809" s="95">
        <f>+indicatorIDEAS!L810</f>
        <v>0</v>
      </c>
      <c r="N809" s="95">
        <f>+indicatorIDEAS!M810</f>
        <v>0</v>
      </c>
      <c r="O809" s="95">
        <f>+indicatorIDEAS!N810</f>
        <v>0</v>
      </c>
      <c r="P809" s="95">
        <f>+indicatorIDEAS!O810</f>
        <v>0</v>
      </c>
      <c r="Q809" s="95">
        <f>+indicatorIDEAS!P810</f>
        <v>0</v>
      </c>
      <c r="R809" s="95">
        <f>+indicatorIDEAS!Q810</f>
        <v>0</v>
      </c>
      <c r="S809" s="95">
        <f>+indicatorIDEAS!R810</f>
        <v>0</v>
      </c>
      <c r="T809" s="95">
        <f>+indicatorIDEAS!S810</f>
        <v>0</v>
      </c>
      <c r="U809" s="95">
        <f>+indicatorIDEAS!T810</f>
        <v>0</v>
      </c>
    </row>
    <row r="810" spans="1:21">
      <c r="A810" s="93" t="str">
        <f>+indicatorIDEAS!B811</f>
        <v>Djibouti</v>
      </c>
      <c r="B810" s="93" t="str">
        <f>+indicatorIDEAS!C811</f>
        <v>DJI</v>
      </c>
      <c r="C810" s="93" t="str">
        <f>+VLOOKUP(B810,'List of economiesWB'!$D$7:$G$224,3,FALSE)</f>
        <v>Middle East &amp; North Africa</v>
      </c>
      <c r="D810" s="93" t="str">
        <f>+VLOOKUP(B810,'List of economiesWB'!$D$7:$G$224,4,FALSE)</f>
        <v>Lower middle income</v>
      </c>
      <c r="E810" s="94">
        <f>+indicatorIDEAS!D811</f>
        <v>2004</v>
      </c>
      <c r="F810" s="95">
        <f>+indicatorIDEAS!E811</f>
        <v>-0.51261920000000005</v>
      </c>
      <c r="G810" s="95">
        <f>+indicatorIDEAS!F811</f>
        <v>0</v>
      </c>
      <c r="H810" s="95">
        <f>+indicatorIDEAS!G811</f>
        <v>0</v>
      </c>
      <c r="I810" s="95">
        <f>+indicatorIDEAS!H811</f>
        <v>0</v>
      </c>
      <c r="J810" s="95">
        <f>+indicatorIDEAS!I811</f>
        <v>0</v>
      </c>
      <c r="K810" s="95">
        <f>+indicatorIDEAS!J811</f>
        <v>0</v>
      </c>
      <c r="L810" s="95">
        <f>+indicatorIDEAS!K811</f>
        <v>0</v>
      </c>
      <c r="M810" s="95">
        <f>+indicatorIDEAS!L811</f>
        <v>0</v>
      </c>
      <c r="N810" s="95">
        <f>+indicatorIDEAS!M811</f>
        <v>0</v>
      </c>
      <c r="O810" s="95">
        <f>+indicatorIDEAS!N811</f>
        <v>0</v>
      </c>
      <c r="P810" s="95">
        <f>+indicatorIDEAS!O811</f>
        <v>0</v>
      </c>
      <c r="Q810" s="95">
        <f>+indicatorIDEAS!P811</f>
        <v>0</v>
      </c>
      <c r="R810" s="95">
        <f>+indicatorIDEAS!Q811</f>
        <v>0</v>
      </c>
      <c r="S810" s="95">
        <f>+indicatorIDEAS!R811</f>
        <v>0</v>
      </c>
      <c r="T810" s="95">
        <f>+indicatorIDEAS!S811</f>
        <v>0</v>
      </c>
      <c r="U810" s="95">
        <f>+indicatorIDEAS!T811</f>
        <v>0</v>
      </c>
    </row>
    <row r="811" spans="1:21">
      <c r="A811" s="93" t="str">
        <f>+indicatorIDEAS!B812</f>
        <v>Djibouti</v>
      </c>
      <c r="B811" s="93" t="str">
        <f>+indicatorIDEAS!C812</f>
        <v>DJI</v>
      </c>
      <c r="C811" s="93" t="str">
        <f>+VLOOKUP(B811,'List of economiesWB'!$D$7:$G$224,3,FALSE)</f>
        <v>Middle East &amp; North Africa</v>
      </c>
      <c r="D811" s="93" t="str">
        <f>+VLOOKUP(B811,'List of economiesWB'!$D$7:$G$224,4,FALSE)</f>
        <v>Lower middle income</v>
      </c>
      <c r="E811" s="94">
        <f>+indicatorIDEAS!D812</f>
        <v>2005</v>
      </c>
      <c r="F811" s="95">
        <f>+indicatorIDEAS!E812</f>
        <v>-0.67796688999999999</v>
      </c>
      <c r="G811" s="95">
        <f>+indicatorIDEAS!F812</f>
        <v>0</v>
      </c>
      <c r="H811" s="95">
        <f>+indicatorIDEAS!G812</f>
        <v>0</v>
      </c>
      <c r="I811" s="95">
        <f>+indicatorIDEAS!H812</f>
        <v>0</v>
      </c>
      <c r="J811" s="95">
        <f>+indicatorIDEAS!I812</f>
        <v>0</v>
      </c>
      <c r="K811" s="95">
        <f>+indicatorIDEAS!J812</f>
        <v>0</v>
      </c>
      <c r="L811" s="95">
        <f>+indicatorIDEAS!K812</f>
        <v>0</v>
      </c>
      <c r="M811" s="95">
        <f>+indicatorIDEAS!L812</f>
        <v>0</v>
      </c>
      <c r="N811" s="95">
        <f>+indicatorIDEAS!M812</f>
        <v>0</v>
      </c>
      <c r="O811" s="95">
        <f>+indicatorIDEAS!N812</f>
        <v>0</v>
      </c>
      <c r="P811" s="95">
        <f>+indicatorIDEAS!O812</f>
        <v>0</v>
      </c>
      <c r="Q811" s="95">
        <f>+indicatorIDEAS!P812</f>
        <v>0</v>
      </c>
      <c r="R811" s="95">
        <f>+indicatorIDEAS!Q812</f>
        <v>0</v>
      </c>
      <c r="S811" s="95">
        <f>+indicatorIDEAS!R812</f>
        <v>0</v>
      </c>
      <c r="T811" s="95">
        <f>+indicatorIDEAS!S812</f>
        <v>0</v>
      </c>
      <c r="U811" s="95">
        <f>+indicatorIDEAS!T812</f>
        <v>0</v>
      </c>
    </row>
    <row r="812" spans="1:21">
      <c r="A812" s="93" t="str">
        <f>+indicatorIDEAS!B813</f>
        <v>Djibouti</v>
      </c>
      <c r="B812" s="93" t="str">
        <f>+indicatorIDEAS!C813</f>
        <v>DJI</v>
      </c>
      <c r="C812" s="93" t="str">
        <f>+VLOOKUP(B812,'List of economiesWB'!$D$7:$G$224,3,FALSE)</f>
        <v>Middle East &amp; North Africa</v>
      </c>
      <c r="D812" s="93" t="str">
        <f>+VLOOKUP(B812,'List of economiesWB'!$D$7:$G$224,4,FALSE)</f>
        <v>Lower middle income</v>
      </c>
      <c r="E812" s="94">
        <f>+indicatorIDEAS!D813</f>
        <v>2006</v>
      </c>
      <c r="F812" s="95">
        <f>+indicatorIDEAS!E813</f>
        <v>-0.59746277000000003</v>
      </c>
      <c r="G812" s="95">
        <f>+indicatorIDEAS!F813</f>
        <v>0</v>
      </c>
      <c r="H812" s="95">
        <f>+indicatorIDEAS!G813</f>
        <v>0</v>
      </c>
      <c r="I812" s="95">
        <f>+indicatorIDEAS!H813</f>
        <v>0</v>
      </c>
      <c r="J812" s="95">
        <f>+indicatorIDEAS!I813</f>
        <v>0</v>
      </c>
      <c r="K812" s="95">
        <f>+indicatorIDEAS!J813</f>
        <v>0</v>
      </c>
      <c r="L812" s="95">
        <f>+indicatorIDEAS!K813</f>
        <v>0</v>
      </c>
      <c r="M812" s="95">
        <f>+indicatorIDEAS!L813</f>
        <v>0</v>
      </c>
      <c r="N812" s="95">
        <f>+indicatorIDEAS!M813</f>
        <v>0</v>
      </c>
      <c r="O812" s="95">
        <f>+indicatorIDEAS!N813</f>
        <v>0</v>
      </c>
      <c r="P812" s="95">
        <f>+indicatorIDEAS!O813</f>
        <v>0</v>
      </c>
      <c r="Q812" s="95">
        <f>+indicatorIDEAS!P813</f>
        <v>0</v>
      </c>
      <c r="R812" s="95">
        <f>+indicatorIDEAS!Q813</f>
        <v>0</v>
      </c>
      <c r="S812" s="95">
        <f>+indicatorIDEAS!R813</f>
        <v>0</v>
      </c>
      <c r="T812" s="95">
        <f>+indicatorIDEAS!S813</f>
        <v>0</v>
      </c>
      <c r="U812" s="95">
        <f>+indicatorIDEAS!T813</f>
        <v>0</v>
      </c>
    </row>
    <row r="813" spans="1:21">
      <c r="A813" s="93" t="str">
        <f>+indicatorIDEAS!B814</f>
        <v>Djibouti</v>
      </c>
      <c r="B813" s="93" t="str">
        <f>+indicatorIDEAS!C814</f>
        <v>DJI</v>
      </c>
      <c r="C813" s="93" t="str">
        <f>+VLOOKUP(B813,'List of economiesWB'!$D$7:$G$224,3,FALSE)</f>
        <v>Middle East &amp; North Africa</v>
      </c>
      <c r="D813" s="93" t="str">
        <f>+VLOOKUP(B813,'List of economiesWB'!$D$7:$G$224,4,FALSE)</f>
        <v>Lower middle income</v>
      </c>
      <c r="E813" s="94">
        <f>+indicatorIDEAS!D814</f>
        <v>2007</v>
      </c>
      <c r="F813" s="95">
        <f>+indicatorIDEAS!E814</f>
        <v>-0.44508868000000001</v>
      </c>
      <c r="G813" s="95">
        <f>+indicatorIDEAS!F814</f>
        <v>0</v>
      </c>
      <c r="H813" s="95">
        <f>+indicatorIDEAS!G814</f>
        <v>0</v>
      </c>
      <c r="I813" s="95">
        <f>+indicatorIDEAS!H814</f>
        <v>0</v>
      </c>
      <c r="J813" s="95">
        <f>+indicatorIDEAS!I814</f>
        <v>0</v>
      </c>
      <c r="K813" s="95">
        <f>+indicatorIDEAS!J814</f>
        <v>0</v>
      </c>
      <c r="L813" s="95">
        <f>+indicatorIDEAS!K814</f>
        <v>0</v>
      </c>
      <c r="M813" s="95">
        <f>+indicatorIDEAS!L814</f>
        <v>0</v>
      </c>
      <c r="N813" s="95">
        <f>+indicatorIDEAS!M814</f>
        <v>0</v>
      </c>
      <c r="O813" s="95">
        <f>+indicatorIDEAS!N814</f>
        <v>0</v>
      </c>
      <c r="P813" s="95">
        <f>+indicatorIDEAS!O814</f>
        <v>0</v>
      </c>
      <c r="Q813" s="95">
        <f>+indicatorIDEAS!P814</f>
        <v>0</v>
      </c>
      <c r="R813" s="95">
        <f>+indicatorIDEAS!Q814</f>
        <v>0</v>
      </c>
      <c r="S813" s="95">
        <f>+indicatorIDEAS!R814</f>
        <v>0</v>
      </c>
      <c r="T813" s="95">
        <f>+indicatorIDEAS!S814</f>
        <v>0</v>
      </c>
      <c r="U813" s="95">
        <f>+indicatorIDEAS!T814</f>
        <v>0</v>
      </c>
    </row>
    <row r="814" spans="1:21">
      <c r="A814" s="93" t="str">
        <f>+indicatorIDEAS!B815</f>
        <v>Djibouti</v>
      </c>
      <c r="B814" s="93" t="str">
        <f>+indicatorIDEAS!C815</f>
        <v>DJI</v>
      </c>
      <c r="C814" s="93" t="str">
        <f>+VLOOKUP(B814,'List of economiesWB'!$D$7:$G$224,3,FALSE)</f>
        <v>Middle East &amp; North Africa</v>
      </c>
      <c r="D814" s="93" t="str">
        <f>+VLOOKUP(B814,'List of economiesWB'!$D$7:$G$224,4,FALSE)</f>
        <v>Lower middle income</v>
      </c>
      <c r="E814" s="94">
        <f>+indicatorIDEAS!D815</f>
        <v>2008</v>
      </c>
      <c r="F814" s="95">
        <f>+indicatorIDEAS!E815</f>
        <v>-0.17969821</v>
      </c>
      <c r="G814" s="95">
        <f>+indicatorIDEAS!F815</f>
        <v>0</v>
      </c>
      <c r="H814" s="95">
        <f>+indicatorIDEAS!G815</f>
        <v>0</v>
      </c>
      <c r="I814" s="95">
        <f>+indicatorIDEAS!H815</f>
        <v>0</v>
      </c>
      <c r="J814" s="95">
        <f>+indicatorIDEAS!I815</f>
        <v>0</v>
      </c>
      <c r="K814" s="95">
        <f>+indicatorIDEAS!J815</f>
        <v>0</v>
      </c>
      <c r="L814" s="95">
        <f>+indicatorIDEAS!K815</f>
        <v>0</v>
      </c>
      <c r="M814" s="95">
        <f>+indicatorIDEAS!L815</f>
        <v>0</v>
      </c>
      <c r="N814" s="95">
        <f>+indicatorIDEAS!M815</f>
        <v>0</v>
      </c>
      <c r="O814" s="95">
        <f>+indicatorIDEAS!N815</f>
        <v>0</v>
      </c>
      <c r="P814" s="95">
        <f>+indicatorIDEAS!O815</f>
        <v>0</v>
      </c>
      <c r="Q814" s="95">
        <f>+indicatorIDEAS!P815</f>
        <v>0</v>
      </c>
      <c r="R814" s="95">
        <f>+indicatorIDEAS!Q815</f>
        <v>0</v>
      </c>
      <c r="S814" s="95">
        <f>+indicatorIDEAS!R815</f>
        <v>0</v>
      </c>
      <c r="T814" s="95">
        <f>+indicatorIDEAS!S815</f>
        <v>0</v>
      </c>
      <c r="U814" s="95">
        <f>+indicatorIDEAS!T815</f>
        <v>0</v>
      </c>
    </row>
    <row r="815" spans="1:21">
      <c r="A815" s="93" t="str">
        <f>+indicatorIDEAS!B816</f>
        <v>Djibouti</v>
      </c>
      <c r="B815" s="93" t="str">
        <f>+indicatorIDEAS!C816</f>
        <v>DJI</v>
      </c>
      <c r="C815" s="93" t="str">
        <f>+VLOOKUP(B815,'List of economiesWB'!$D$7:$G$224,3,FALSE)</f>
        <v>Middle East &amp; North Africa</v>
      </c>
      <c r="D815" s="93" t="str">
        <f>+VLOOKUP(B815,'List of economiesWB'!$D$7:$G$224,4,FALSE)</f>
        <v>Lower middle income</v>
      </c>
      <c r="E815" s="94">
        <f>+indicatorIDEAS!D816</f>
        <v>2009</v>
      </c>
      <c r="F815" s="95">
        <f>+indicatorIDEAS!E816</f>
        <v>-0.28888681999999999</v>
      </c>
      <c r="G815" s="95">
        <f>+indicatorIDEAS!F816</f>
        <v>0</v>
      </c>
      <c r="H815" s="95">
        <f>+indicatorIDEAS!G816</f>
        <v>0</v>
      </c>
      <c r="I815" s="95">
        <f>+indicatorIDEAS!H816</f>
        <v>0</v>
      </c>
      <c r="J815" s="95">
        <f>+indicatorIDEAS!I816</f>
        <v>0</v>
      </c>
      <c r="K815" s="95">
        <f>+indicatorIDEAS!J816</f>
        <v>0</v>
      </c>
      <c r="L815" s="95">
        <f>+indicatorIDEAS!K816</f>
        <v>0</v>
      </c>
      <c r="M815" s="95">
        <f>+indicatorIDEAS!L816</f>
        <v>0</v>
      </c>
      <c r="N815" s="95">
        <f>+indicatorIDEAS!M816</f>
        <v>0</v>
      </c>
      <c r="O815" s="95">
        <f>+indicatorIDEAS!N816</f>
        <v>0</v>
      </c>
      <c r="P815" s="95">
        <f>+indicatorIDEAS!O816</f>
        <v>0</v>
      </c>
      <c r="Q815" s="95">
        <f>+indicatorIDEAS!P816</f>
        <v>0</v>
      </c>
      <c r="R815" s="95">
        <f>+indicatorIDEAS!Q816</f>
        <v>0</v>
      </c>
      <c r="S815" s="95">
        <f>+indicatorIDEAS!R816</f>
        <v>0</v>
      </c>
      <c r="T815" s="95">
        <f>+indicatorIDEAS!S816</f>
        <v>0</v>
      </c>
      <c r="U815" s="95">
        <f>+indicatorIDEAS!T816</f>
        <v>0</v>
      </c>
    </row>
    <row r="816" spans="1:21">
      <c r="A816" s="93" t="str">
        <f>+indicatorIDEAS!B817</f>
        <v>Djibouti</v>
      </c>
      <c r="B816" s="93" t="str">
        <f>+indicatorIDEAS!C817</f>
        <v>DJI</v>
      </c>
      <c r="C816" s="93" t="str">
        <f>+VLOOKUP(B816,'List of economiesWB'!$D$7:$G$224,3,FALSE)</f>
        <v>Middle East &amp; North Africa</v>
      </c>
      <c r="D816" s="93" t="str">
        <f>+VLOOKUP(B816,'List of economiesWB'!$D$7:$G$224,4,FALSE)</f>
        <v>Lower middle income</v>
      </c>
      <c r="E816" s="94">
        <f>+indicatorIDEAS!D817</f>
        <v>2010</v>
      </c>
      <c r="F816" s="95">
        <f>+indicatorIDEAS!E817</f>
        <v>-0.31800956000000002</v>
      </c>
      <c r="G816" s="95">
        <f>+indicatorIDEAS!F817</f>
        <v>0</v>
      </c>
      <c r="H816" s="95">
        <f>+indicatorIDEAS!G817</f>
        <v>0</v>
      </c>
      <c r="I816" s="95">
        <f>+indicatorIDEAS!H817</f>
        <v>0</v>
      </c>
      <c r="J816" s="95">
        <f>+indicatorIDEAS!I817</f>
        <v>0</v>
      </c>
      <c r="K816" s="95">
        <f>+indicatorIDEAS!J817</f>
        <v>0</v>
      </c>
      <c r="L816" s="95">
        <f>+indicatorIDEAS!K817</f>
        <v>0</v>
      </c>
      <c r="M816" s="95">
        <f>+indicatorIDEAS!L817</f>
        <v>0</v>
      </c>
      <c r="N816" s="95">
        <f>+indicatorIDEAS!M817</f>
        <v>0</v>
      </c>
      <c r="O816" s="95">
        <f>+indicatorIDEAS!N817</f>
        <v>0</v>
      </c>
      <c r="P816" s="95">
        <f>+indicatorIDEAS!O817</f>
        <v>0</v>
      </c>
      <c r="Q816" s="95">
        <f>+indicatorIDEAS!P817</f>
        <v>0</v>
      </c>
      <c r="R816" s="95">
        <f>+indicatorIDEAS!Q817</f>
        <v>0</v>
      </c>
      <c r="S816" s="95">
        <f>+indicatorIDEAS!R817</f>
        <v>0</v>
      </c>
      <c r="T816" s="95">
        <f>+indicatorIDEAS!S817</f>
        <v>0</v>
      </c>
      <c r="U816" s="95">
        <f>+indicatorIDEAS!T817</f>
        <v>0</v>
      </c>
    </row>
    <row r="817" spans="1:21">
      <c r="A817" s="93" t="str">
        <f>+indicatorIDEAS!B818</f>
        <v>Djibouti</v>
      </c>
      <c r="B817" s="93" t="str">
        <f>+indicatorIDEAS!C818</f>
        <v>DJI</v>
      </c>
      <c r="C817" s="93" t="str">
        <f>+VLOOKUP(B817,'List of economiesWB'!$D$7:$G$224,3,FALSE)</f>
        <v>Middle East &amp; North Africa</v>
      </c>
      <c r="D817" s="93" t="str">
        <f>+VLOOKUP(B817,'List of economiesWB'!$D$7:$G$224,4,FALSE)</f>
        <v>Lower middle income</v>
      </c>
      <c r="E817" s="94">
        <f>+indicatorIDEAS!D818</f>
        <v>2011</v>
      </c>
      <c r="F817" s="95">
        <f>+indicatorIDEAS!E818</f>
        <v>-0.30585092000000003</v>
      </c>
      <c r="G817" s="95">
        <f>+indicatorIDEAS!F818</f>
        <v>0</v>
      </c>
      <c r="H817" s="95">
        <f>+indicatorIDEAS!G818</f>
        <v>0</v>
      </c>
      <c r="I817" s="95">
        <f>+indicatorIDEAS!H818</f>
        <v>0</v>
      </c>
      <c r="J817" s="95">
        <f>+indicatorIDEAS!I818</f>
        <v>0</v>
      </c>
      <c r="K817" s="95">
        <f>+indicatorIDEAS!J818</f>
        <v>0</v>
      </c>
      <c r="L817" s="95">
        <f>+indicatorIDEAS!K818</f>
        <v>0</v>
      </c>
      <c r="M817" s="95">
        <f>+indicatorIDEAS!L818</f>
        <v>0</v>
      </c>
      <c r="N817" s="95">
        <f>+indicatorIDEAS!M818</f>
        <v>0</v>
      </c>
      <c r="O817" s="95">
        <f>+indicatorIDEAS!N818</f>
        <v>0</v>
      </c>
      <c r="P817" s="95">
        <f>+indicatorIDEAS!O818</f>
        <v>0</v>
      </c>
      <c r="Q817" s="95">
        <f>+indicatorIDEAS!P818</f>
        <v>0</v>
      </c>
      <c r="R817" s="95">
        <f>+indicatorIDEAS!Q818</f>
        <v>0</v>
      </c>
      <c r="S817" s="95">
        <f>+indicatorIDEAS!R818</f>
        <v>0</v>
      </c>
      <c r="T817" s="95">
        <f>+indicatorIDEAS!S818</f>
        <v>0</v>
      </c>
      <c r="U817" s="95">
        <f>+indicatorIDEAS!T818</f>
        <v>0</v>
      </c>
    </row>
    <row r="818" spans="1:21">
      <c r="A818" s="93" t="str">
        <f>+indicatorIDEAS!B819</f>
        <v>Djibouti</v>
      </c>
      <c r="B818" s="93" t="str">
        <f>+indicatorIDEAS!C819</f>
        <v>DJI</v>
      </c>
      <c r="C818" s="93" t="str">
        <f>+VLOOKUP(B818,'List of economiesWB'!$D$7:$G$224,3,FALSE)</f>
        <v>Middle East &amp; North Africa</v>
      </c>
      <c r="D818" s="93" t="str">
        <f>+VLOOKUP(B818,'List of economiesWB'!$D$7:$G$224,4,FALSE)</f>
        <v>Lower middle income</v>
      </c>
      <c r="E818" s="94">
        <f>+indicatorIDEAS!D819</f>
        <v>2012</v>
      </c>
      <c r="F818" s="95">
        <f>+indicatorIDEAS!E819</f>
        <v>-0.3407675</v>
      </c>
      <c r="G818" s="95">
        <f>+indicatorIDEAS!F819</f>
        <v>0</v>
      </c>
      <c r="H818" s="95">
        <f>+indicatorIDEAS!G819</f>
        <v>0</v>
      </c>
      <c r="I818" s="95">
        <f>+indicatorIDEAS!H819</f>
        <v>0</v>
      </c>
      <c r="J818" s="95">
        <f>+indicatorIDEAS!I819</f>
        <v>0</v>
      </c>
      <c r="K818" s="95">
        <f>+indicatorIDEAS!J819</f>
        <v>0</v>
      </c>
      <c r="L818" s="95">
        <f>+indicatorIDEAS!K819</f>
        <v>0</v>
      </c>
      <c r="M818" s="95">
        <f>+indicatorIDEAS!L819</f>
        <v>0</v>
      </c>
      <c r="N818" s="95">
        <f>+indicatorIDEAS!M819</f>
        <v>0</v>
      </c>
      <c r="O818" s="95">
        <f>+indicatorIDEAS!N819</f>
        <v>0</v>
      </c>
      <c r="P818" s="95">
        <f>+indicatorIDEAS!O819</f>
        <v>0</v>
      </c>
      <c r="Q818" s="95">
        <f>+indicatorIDEAS!P819</f>
        <v>0</v>
      </c>
      <c r="R818" s="95">
        <f>+indicatorIDEAS!Q819</f>
        <v>0</v>
      </c>
      <c r="S818" s="95">
        <f>+indicatorIDEAS!R819</f>
        <v>0</v>
      </c>
      <c r="T818" s="95">
        <f>+indicatorIDEAS!S819</f>
        <v>0</v>
      </c>
      <c r="U818" s="95">
        <f>+indicatorIDEAS!T819</f>
        <v>0</v>
      </c>
    </row>
    <row r="819" spans="1:21">
      <c r="A819" s="93" t="str">
        <f>+indicatorIDEAS!B820</f>
        <v>Djibouti</v>
      </c>
      <c r="B819" s="93" t="str">
        <f>+indicatorIDEAS!C820</f>
        <v>DJI</v>
      </c>
      <c r="C819" s="93" t="str">
        <f>+VLOOKUP(B819,'List of economiesWB'!$D$7:$G$224,3,FALSE)</f>
        <v>Middle East &amp; North Africa</v>
      </c>
      <c r="D819" s="93" t="str">
        <f>+VLOOKUP(B819,'List of economiesWB'!$D$7:$G$224,4,FALSE)</f>
        <v>Lower middle income</v>
      </c>
      <c r="E819" s="94">
        <f>+indicatorIDEAS!D820</f>
        <v>2013</v>
      </c>
      <c r="F819" s="95">
        <f>+indicatorIDEAS!E820</f>
        <v>-0.42444292</v>
      </c>
      <c r="G819" s="95">
        <f>+indicatorIDEAS!F820</f>
        <v>0</v>
      </c>
      <c r="H819" s="95">
        <f>+indicatorIDEAS!G820</f>
        <v>0</v>
      </c>
      <c r="I819" s="95">
        <f>+indicatorIDEAS!H820</f>
        <v>0</v>
      </c>
      <c r="J819" s="95">
        <f>+indicatorIDEAS!I820</f>
        <v>0</v>
      </c>
      <c r="K819" s="95">
        <f>+indicatorIDEAS!J820</f>
        <v>0</v>
      </c>
      <c r="L819" s="95">
        <f>+indicatorIDEAS!K820</f>
        <v>0</v>
      </c>
      <c r="M819" s="95">
        <f>+indicatorIDEAS!L820</f>
        <v>0</v>
      </c>
      <c r="N819" s="95">
        <f>+indicatorIDEAS!M820</f>
        <v>0</v>
      </c>
      <c r="O819" s="95">
        <f>+indicatorIDEAS!N820</f>
        <v>0</v>
      </c>
      <c r="P819" s="95">
        <f>+indicatorIDEAS!O820</f>
        <v>0</v>
      </c>
      <c r="Q819" s="95">
        <f>+indicatorIDEAS!P820</f>
        <v>0</v>
      </c>
      <c r="R819" s="95">
        <f>+indicatorIDEAS!Q820</f>
        <v>0</v>
      </c>
      <c r="S819" s="95">
        <f>+indicatorIDEAS!R820</f>
        <v>0</v>
      </c>
      <c r="T819" s="95">
        <f>+indicatorIDEAS!S820</f>
        <v>0</v>
      </c>
      <c r="U819" s="95">
        <f>+indicatorIDEAS!T820</f>
        <v>0</v>
      </c>
    </row>
    <row r="820" spans="1:21">
      <c r="A820" s="93" t="str">
        <f>+indicatorIDEAS!B821</f>
        <v>Djibouti</v>
      </c>
      <c r="B820" s="93" t="str">
        <f>+indicatorIDEAS!C821</f>
        <v>DJI</v>
      </c>
      <c r="C820" s="93" t="str">
        <f>+VLOOKUP(B820,'List of economiesWB'!$D$7:$G$224,3,FALSE)</f>
        <v>Middle East &amp; North Africa</v>
      </c>
      <c r="D820" s="93" t="str">
        <f>+VLOOKUP(B820,'List of economiesWB'!$D$7:$G$224,4,FALSE)</f>
        <v>Lower middle income</v>
      </c>
      <c r="E820" s="94">
        <f>+indicatorIDEAS!D821</f>
        <v>2014</v>
      </c>
      <c r="F820" s="95">
        <f>+indicatorIDEAS!E821</f>
        <v>-0.49232972000000003</v>
      </c>
      <c r="G820" s="95">
        <f>+indicatorIDEAS!F821</f>
        <v>0</v>
      </c>
      <c r="H820" s="95">
        <f>+indicatorIDEAS!G821</f>
        <v>0</v>
      </c>
      <c r="I820" s="95">
        <f>+indicatorIDEAS!H821</f>
        <v>0</v>
      </c>
      <c r="J820" s="95">
        <f>+indicatorIDEAS!I821</f>
        <v>0</v>
      </c>
      <c r="K820" s="95">
        <f>+indicatorIDEAS!J821</f>
        <v>0</v>
      </c>
      <c r="L820" s="95">
        <f>+indicatorIDEAS!K821</f>
        <v>0</v>
      </c>
      <c r="M820" s="95">
        <f>+indicatorIDEAS!L821</f>
        <v>0</v>
      </c>
      <c r="N820" s="95">
        <f>+indicatorIDEAS!M821</f>
        <v>0</v>
      </c>
      <c r="O820" s="95">
        <f>+indicatorIDEAS!N821</f>
        <v>0</v>
      </c>
      <c r="P820" s="95">
        <f>+indicatorIDEAS!O821</f>
        <v>0</v>
      </c>
      <c r="Q820" s="95">
        <f>+indicatorIDEAS!P821</f>
        <v>0</v>
      </c>
      <c r="R820" s="95">
        <f>+indicatorIDEAS!Q821</f>
        <v>0</v>
      </c>
      <c r="S820" s="95">
        <f>+indicatorIDEAS!R821</f>
        <v>0</v>
      </c>
      <c r="T820" s="95">
        <f>+indicatorIDEAS!S821</f>
        <v>0</v>
      </c>
      <c r="U820" s="95">
        <f>+indicatorIDEAS!T821</f>
        <v>0</v>
      </c>
    </row>
    <row r="821" spans="1:21">
      <c r="A821" s="93" t="str">
        <f>+indicatorIDEAS!B822</f>
        <v>Djibouti</v>
      </c>
      <c r="B821" s="93" t="str">
        <f>+indicatorIDEAS!C822</f>
        <v>DJI</v>
      </c>
      <c r="C821" s="93" t="str">
        <f>+VLOOKUP(B821,'List of economiesWB'!$D$7:$G$224,3,FALSE)</f>
        <v>Middle East &amp; North Africa</v>
      </c>
      <c r="D821" s="93" t="str">
        <f>+VLOOKUP(B821,'List of economiesWB'!$D$7:$G$224,4,FALSE)</f>
        <v>Lower middle income</v>
      </c>
      <c r="E821" s="94">
        <f>+indicatorIDEAS!D822</f>
        <v>2015</v>
      </c>
      <c r="F821" s="95">
        <f>+indicatorIDEAS!E822</f>
        <v>-0.57544499999999998</v>
      </c>
      <c r="G821" s="95">
        <f>+indicatorIDEAS!F822</f>
        <v>0</v>
      </c>
      <c r="H821" s="95">
        <f>+indicatorIDEAS!G822</f>
        <v>0</v>
      </c>
      <c r="I821" s="95">
        <f>+indicatorIDEAS!H822</f>
        <v>0</v>
      </c>
      <c r="J821" s="95">
        <f>+indicatorIDEAS!I822</f>
        <v>0</v>
      </c>
      <c r="K821" s="95">
        <f>+indicatorIDEAS!J822</f>
        <v>0</v>
      </c>
      <c r="L821" s="95">
        <f>+indicatorIDEAS!K822</f>
        <v>0</v>
      </c>
      <c r="M821" s="95">
        <f>+indicatorIDEAS!L822</f>
        <v>0</v>
      </c>
      <c r="N821" s="95">
        <f>+indicatorIDEAS!M822</f>
        <v>0</v>
      </c>
      <c r="O821" s="95">
        <f>+indicatorIDEAS!N822</f>
        <v>0</v>
      </c>
      <c r="P821" s="95">
        <f>+indicatorIDEAS!O822</f>
        <v>0</v>
      </c>
      <c r="Q821" s="95">
        <f>+indicatorIDEAS!P822</f>
        <v>0</v>
      </c>
      <c r="R821" s="95">
        <f>+indicatorIDEAS!Q822</f>
        <v>0</v>
      </c>
      <c r="S821" s="95">
        <f>+indicatorIDEAS!R822</f>
        <v>0</v>
      </c>
      <c r="T821" s="95">
        <f>+indicatorIDEAS!S822</f>
        <v>0</v>
      </c>
      <c r="U821" s="95">
        <f>+indicatorIDEAS!T822</f>
        <v>0</v>
      </c>
    </row>
    <row r="822" spans="1:21">
      <c r="A822" s="93" t="str">
        <f>+indicatorIDEAS!B823</f>
        <v>Dominica</v>
      </c>
      <c r="B822" s="93" t="str">
        <f>+indicatorIDEAS!C823</f>
        <v>DMA</v>
      </c>
      <c r="C822" s="93" t="str">
        <f>+VLOOKUP(B822,'List of economiesWB'!$D$7:$G$224,3,FALSE)</f>
        <v>Latin America &amp; Caribbean</v>
      </c>
      <c r="D822" s="93" t="str">
        <f>+VLOOKUP(B822,'List of economiesWB'!$D$7:$G$224,4,FALSE)</f>
        <v>Upper middle income</v>
      </c>
      <c r="E822" s="94">
        <f>+indicatorIDEAS!D823</f>
        <v>1996</v>
      </c>
      <c r="F822" s="95">
        <f>+indicatorIDEAS!E823</f>
        <v>0.90148556000000002</v>
      </c>
      <c r="G822" s="95">
        <f>+indicatorIDEAS!F823</f>
        <v>0</v>
      </c>
      <c r="H822" s="95">
        <f>+indicatorIDEAS!G823</f>
        <v>0</v>
      </c>
      <c r="I822" s="95">
        <f>+indicatorIDEAS!H823</f>
        <v>0</v>
      </c>
      <c r="J822" s="95">
        <f>+indicatorIDEAS!I823</f>
        <v>0</v>
      </c>
      <c r="K822" s="95">
        <f>+indicatorIDEAS!J823</f>
        <v>0</v>
      </c>
      <c r="L822" s="95">
        <f>+indicatorIDEAS!K823</f>
        <v>0</v>
      </c>
      <c r="M822" s="95">
        <f>+indicatorIDEAS!L823</f>
        <v>0</v>
      </c>
      <c r="N822" s="95">
        <f>+indicatorIDEAS!M823</f>
        <v>0</v>
      </c>
      <c r="O822" s="95">
        <f>+indicatorIDEAS!N823</f>
        <v>0</v>
      </c>
      <c r="P822" s="95">
        <f>+indicatorIDEAS!O823</f>
        <v>0</v>
      </c>
      <c r="Q822" s="95">
        <f>+indicatorIDEAS!P823</f>
        <v>0</v>
      </c>
      <c r="R822" s="95">
        <f>+indicatorIDEAS!Q823</f>
        <v>0</v>
      </c>
      <c r="S822" s="95">
        <f>+indicatorIDEAS!R823</f>
        <v>0</v>
      </c>
      <c r="T822" s="95">
        <f>+indicatorIDEAS!S823</f>
        <v>0</v>
      </c>
      <c r="U822" s="95">
        <f>+indicatorIDEAS!T823</f>
        <v>0</v>
      </c>
    </row>
    <row r="823" spans="1:21">
      <c r="A823" s="93" t="str">
        <f>+indicatorIDEAS!B824</f>
        <v>Dominica</v>
      </c>
      <c r="B823" s="93" t="str">
        <f>+indicatorIDEAS!C824</f>
        <v>DMA</v>
      </c>
      <c r="C823" s="93" t="str">
        <f>+VLOOKUP(B823,'List of economiesWB'!$D$7:$G$224,3,FALSE)</f>
        <v>Latin America &amp; Caribbean</v>
      </c>
      <c r="D823" s="93" t="str">
        <f>+VLOOKUP(B823,'List of economiesWB'!$D$7:$G$224,4,FALSE)</f>
        <v>Upper middle income</v>
      </c>
      <c r="E823" s="94">
        <f>+indicatorIDEAS!D824</f>
        <v>1997</v>
      </c>
      <c r="F823" s="95" t="str">
        <f>+indicatorIDEAS!E824</f>
        <v/>
      </c>
      <c r="G823" s="95">
        <f>+indicatorIDEAS!F824</f>
        <v>0</v>
      </c>
      <c r="H823" s="95">
        <f>+indicatorIDEAS!G824</f>
        <v>0</v>
      </c>
      <c r="I823" s="95">
        <f>+indicatorIDEAS!H824</f>
        <v>0</v>
      </c>
      <c r="J823" s="95">
        <f>+indicatorIDEAS!I824</f>
        <v>0</v>
      </c>
      <c r="K823" s="95">
        <f>+indicatorIDEAS!J824</f>
        <v>0</v>
      </c>
      <c r="L823" s="95">
        <f>+indicatorIDEAS!K824</f>
        <v>0</v>
      </c>
      <c r="M823" s="95">
        <f>+indicatorIDEAS!L824</f>
        <v>0</v>
      </c>
      <c r="N823" s="95">
        <f>+indicatorIDEAS!M824</f>
        <v>0</v>
      </c>
      <c r="O823" s="95">
        <f>+indicatorIDEAS!N824</f>
        <v>0</v>
      </c>
      <c r="P823" s="95">
        <f>+indicatorIDEAS!O824</f>
        <v>0</v>
      </c>
      <c r="Q823" s="95">
        <f>+indicatorIDEAS!P824</f>
        <v>0</v>
      </c>
      <c r="R823" s="95">
        <f>+indicatorIDEAS!Q824</f>
        <v>0</v>
      </c>
      <c r="S823" s="95">
        <f>+indicatorIDEAS!R824</f>
        <v>0</v>
      </c>
      <c r="T823" s="95">
        <f>+indicatorIDEAS!S824</f>
        <v>0</v>
      </c>
      <c r="U823" s="95">
        <f>+indicatorIDEAS!T824</f>
        <v>0</v>
      </c>
    </row>
    <row r="824" spans="1:21">
      <c r="A824" s="93" t="str">
        <f>+indicatorIDEAS!B825</f>
        <v>Dominica</v>
      </c>
      <c r="B824" s="93" t="str">
        <f>+indicatorIDEAS!C825</f>
        <v>DMA</v>
      </c>
      <c r="C824" s="93" t="str">
        <f>+VLOOKUP(B824,'List of economiesWB'!$D$7:$G$224,3,FALSE)</f>
        <v>Latin America &amp; Caribbean</v>
      </c>
      <c r="D824" s="93" t="str">
        <f>+VLOOKUP(B824,'List of economiesWB'!$D$7:$G$224,4,FALSE)</f>
        <v>Upper middle income</v>
      </c>
      <c r="E824" s="94">
        <f>+indicatorIDEAS!D825</f>
        <v>1998</v>
      </c>
      <c r="F824" s="95">
        <f>+indicatorIDEAS!E825</f>
        <v>0.40029228</v>
      </c>
      <c r="G824" s="95">
        <f>+indicatorIDEAS!F825</f>
        <v>0</v>
      </c>
      <c r="H824" s="95">
        <f>+indicatorIDEAS!G825</f>
        <v>0</v>
      </c>
      <c r="I824" s="95">
        <f>+indicatorIDEAS!H825</f>
        <v>0</v>
      </c>
      <c r="J824" s="95">
        <f>+indicatorIDEAS!I825</f>
        <v>0</v>
      </c>
      <c r="K824" s="95">
        <f>+indicatorIDEAS!J825</f>
        <v>0</v>
      </c>
      <c r="L824" s="95">
        <f>+indicatorIDEAS!K825</f>
        <v>0</v>
      </c>
      <c r="M824" s="95">
        <f>+indicatorIDEAS!L825</f>
        <v>0</v>
      </c>
      <c r="N824" s="95">
        <f>+indicatorIDEAS!M825</f>
        <v>0</v>
      </c>
      <c r="O824" s="95">
        <f>+indicatorIDEAS!N825</f>
        <v>0</v>
      </c>
      <c r="P824" s="95">
        <f>+indicatorIDEAS!O825</f>
        <v>0</v>
      </c>
      <c r="Q824" s="95">
        <f>+indicatorIDEAS!P825</f>
        <v>0</v>
      </c>
      <c r="R824" s="95">
        <f>+indicatorIDEAS!Q825</f>
        <v>0</v>
      </c>
      <c r="S824" s="95">
        <f>+indicatorIDEAS!R825</f>
        <v>0</v>
      </c>
      <c r="T824" s="95">
        <f>+indicatorIDEAS!S825</f>
        <v>0</v>
      </c>
      <c r="U824" s="95">
        <f>+indicatorIDEAS!T825</f>
        <v>0</v>
      </c>
    </row>
    <row r="825" spans="1:21">
      <c r="A825" s="93" t="str">
        <f>+indicatorIDEAS!B826</f>
        <v>Dominica</v>
      </c>
      <c r="B825" s="93" t="str">
        <f>+indicatorIDEAS!C826</f>
        <v>DMA</v>
      </c>
      <c r="C825" s="93" t="str">
        <f>+VLOOKUP(B825,'List of economiesWB'!$D$7:$G$224,3,FALSE)</f>
        <v>Latin America &amp; Caribbean</v>
      </c>
      <c r="D825" s="93" t="str">
        <f>+VLOOKUP(B825,'List of economiesWB'!$D$7:$G$224,4,FALSE)</f>
        <v>Upper middle income</v>
      </c>
      <c r="E825" s="94">
        <f>+indicatorIDEAS!D826</f>
        <v>1999</v>
      </c>
      <c r="F825" s="95" t="str">
        <f>+indicatorIDEAS!E826</f>
        <v/>
      </c>
      <c r="G825" s="95">
        <f>+indicatorIDEAS!F826</f>
        <v>0</v>
      </c>
      <c r="H825" s="95">
        <f>+indicatorIDEAS!G826</f>
        <v>0</v>
      </c>
      <c r="I825" s="95">
        <f>+indicatorIDEAS!H826</f>
        <v>0</v>
      </c>
      <c r="J825" s="95">
        <f>+indicatorIDEAS!I826</f>
        <v>0</v>
      </c>
      <c r="K825" s="95">
        <f>+indicatorIDEAS!J826</f>
        <v>0</v>
      </c>
      <c r="L825" s="95">
        <f>+indicatorIDEAS!K826</f>
        <v>0</v>
      </c>
      <c r="M825" s="95">
        <f>+indicatorIDEAS!L826</f>
        <v>0</v>
      </c>
      <c r="N825" s="95">
        <f>+indicatorIDEAS!M826</f>
        <v>0</v>
      </c>
      <c r="O825" s="95">
        <f>+indicatorIDEAS!N826</f>
        <v>0</v>
      </c>
      <c r="P825" s="95">
        <f>+indicatorIDEAS!O826</f>
        <v>0</v>
      </c>
      <c r="Q825" s="95">
        <f>+indicatorIDEAS!P826</f>
        <v>0</v>
      </c>
      <c r="R825" s="95">
        <f>+indicatorIDEAS!Q826</f>
        <v>0</v>
      </c>
      <c r="S825" s="95">
        <f>+indicatorIDEAS!R826</f>
        <v>0</v>
      </c>
      <c r="T825" s="95">
        <f>+indicatorIDEAS!S826</f>
        <v>0</v>
      </c>
      <c r="U825" s="95">
        <f>+indicatorIDEAS!T826</f>
        <v>0</v>
      </c>
    </row>
    <row r="826" spans="1:21">
      <c r="A826" s="93" t="str">
        <f>+indicatorIDEAS!B827</f>
        <v>Dominica</v>
      </c>
      <c r="B826" s="93" t="str">
        <f>+indicatorIDEAS!C827</f>
        <v>DMA</v>
      </c>
      <c r="C826" s="93" t="str">
        <f>+VLOOKUP(B826,'List of economiesWB'!$D$7:$G$224,3,FALSE)</f>
        <v>Latin America &amp; Caribbean</v>
      </c>
      <c r="D826" s="93" t="str">
        <f>+VLOOKUP(B826,'List of economiesWB'!$D$7:$G$224,4,FALSE)</f>
        <v>Upper middle income</v>
      </c>
      <c r="E826" s="94">
        <f>+indicatorIDEAS!D827</f>
        <v>2000</v>
      </c>
      <c r="F826" s="95">
        <f>+indicatorIDEAS!E827</f>
        <v>0.27040529000000002</v>
      </c>
      <c r="G826" s="95">
        <f>+indicatorIDEAS!F827</f>
        <v>0</v>
      </c>
      <c r="H826" s="95">
        <f>+indicatorIDEAS!G827</f>
        <v>0</v>
      </c>
      <c r="I826" s="95">
        <f>+indicatorIDEAS!H827</f>
        <v>0</v>
      </c>
      <c r="J826" s="95">
        <f>+indicatorIDEAS!I827</f>
        <v>0</v>
      </c>
      <c r="K826" s="95">
        <f>+indicatorIDEAS!J827</f>
        <v>0</v>
      </c>
      <c r="L826" s="95">
        <f>+indicatorIDEAS!K827</f>
        <v>0</v>
      </c>
      <c r="M826" s="95">
        <f>+indicatorIDEAS!L827</f>
        <v>0</v>
      </c>
      <c r="N826" s="95">
        <f>+indicatorIDEAS!M827</f>
        <v>0</v>
      </c>
      <c r="O826" s="95">
        <f>+indicatorIDEAS!N827</f>
        <v>0</v>
      </c>
      <c r="P826" s="95">
        <f>+indicatorIDEAS!O827</f>
        <v>0</v>
      </c>
      <c r="Q826" s="95">
        <f>+indicatorIDEAS!P827</f>
        <v>0</v>
      </c>
      <c r="R826" s="95">
        <f>+indicatorIDEAS!Q827</f>
        <v>0</v>
      </c>
      <c r="S826" s="95">
        <f>+indicatorIDEAS!R827</f>
        <v>0</v>
      </c>
      <c r="T826" s="95">
        <f>+indicatorIDEAS!S827</f>
        <v>0</v>
      </c>
      <c r="U826" s="95">
        <f>+indicatorIDEAS!T827</f>
        <v>0</v>
      </c>
    </row>
    <row r="827" spans="1:21">
      <c r="A827" s="93" t="str">
        <f>+indicatorIDEAS!B828</f>
        <v>Dominica</v>
      </c>
      <c r="B827" s="93" t="str">
        <f>+indicatorIDEAS!C828</f>
        <v>DMA</v>
      </c>
      <c r="C827" s="93" t="str">
        <f>+VLOOKUP(B827,'List of economiesWB'!$D$7:$G$224,3,FALSE)</f>
        <v>Latin America &amp; Caribbean</v>
      </c>
      <c r="D827" s="93" t="str">
        <f>+VLOOKUP(B827,'List of economiesWB'!$D$7:$G$224,4,FALSE)</f>
        <v>Upper middle income</v>
      </c>
      <c r="E827" s="94">
        <f>+indicatorIDEAS!D828</f>
        <v>2001</v>
      </c>
      <c r="F827" s="95" t="str">
        <f>+indicatorIDEAS!E828</f>
        <v/>
      </c>
      <c r="G827" s="95">
        <f>+indicatorIDEAS!F828</f>
        <v>0</v>
      </c>
      <c r="H827" s="95">
        <f>+indicatorIDEAS!G828</f>
        <v>0</v>
      </c>
      <c r="I827" s="95">
        <f>+indicatorIDEAS!H828</f>
        <v>0</v>
      </c>
      <c r="J827" s="95">
        <f>+indicatorIDEAS!I828</f>
        <v>0</v>
      </c>
      <c r="K827" s="95">
        <f>+indicatorIDEAS!J828</f>
        <v>0</v>
      </c>
      <c r="L827" s="95">
        <f>+indicatorIDEAS!K828</f>
        <v>0</v>
      </c>
      <c r="M827" s="95">
        <f>+indicatorIDEAS!L828</f>
        <v>0</v>
      </c>
      <c r="N827" s="95">
        <f>+indicatorIDEAS!M828</f>
        <v>0</v>
      </c>
      <c r="O827" s="95">
        <f>+indicatorIDEAS!N828</f>
        <v>0</v>
      </c>
      <c r="P827" s="95">
        <f>+indicatorIDEAS!O828</f>
        <v>0</v>
      </c>
      <c r="Q827" s="95">
        <f>+indicatorIDEAS!P828</f>
        <v>0</v>
      </c>
      <c r="R827" s="95">
        <f>+indicatorIDEAS!Q828</f>
        <v>0</v>
      </c>
      <c r="S827" s="95">
        <f>+indicatorIDEAS!R828</f>
        <v>0</v>
      </c>
      <c r="T827" s="95">
        <f>+indicatorIDEAS!S828</f>
        <v>0</v>
      </c>
      <c r="U827" s="95">
        <f>+indicatorIDEAS!T828</f>
        <v>0</v>
      </c>
    </row>
    <row r="828" spans="1:21">
      <c r="A828" s="93" t="str">
        <f>+indicatorIDEAS!B829</f>
        <v>Dominica</v>
      </c>
      <c r="B828" s="93" t="str">
        <f>+indicatorIDEAS!C829</f>
        <v>DMA</v>
      </c>
      <c r="C828" s="93" t="str">
        <f>+VLOOKUP(B828,'List of economiesWB'!$D$7:$G$224,3,FALSE)</f>
        <v>Latin America &amp; Caribbean</v>
      </c>
      <c r="D828" s="93" t="str">
        <f>+VLOOKUP(B828,'List of economiesWB'!$D$7:$G$224,4,FALSE)</f>
        <v>Upper middle income</v>
      </c>
      <c r="E828" s="94">
        <f>+indicatorIDEAS!D829</f>
        <v>2002</v>
      </c>
      <c r="F828" s="95">
        <f>+indicatorIDEAS!E829</f>
        <v>0.48641150999999999</v>
      </c>
      <c r="G828" s="95">
        <f>+indicatorIDEAS!F829</f>
        <v>0</v>
      </c>
      <c r="H828" s="95">
        <f>+indicatorIDEAS!G829</f>
        <v>0</v>
      </c>
      <c r="I828" s="95">
        <f>+indicatorIDEAS!H829</f>
        <v>0</v>
      </c>
      <c r="J828" s="95">
        <f>+indicatorIDEAS!I829</f>
        <v>0</v>
      </c>
      <c r="K828" s="95">
        <f>+indicatorIDEAS!J829</f>
        <v>0</v>
      </c>
      <c r="L828" s="95">
        <f>+indicatorIDEAS!K829</f>
        <v>0</v>
      </c>
      <c r="M828" s="95">
        <f>+indicatorIDEAS!L829</f>
        <v>0</v>
      </c>
      <c r="N828" s="95">
        <f>+indicatorIDEAS!M829</f>
        <v>0</v>
      </c>
      <c r="O828" s="95">
        <f>+indicatorIDEAS!N829</f>
        <v>0</v>
      </c>
      <c r="P828" s="95">
        <f>+indicatorIDEAS!O829</f>
        <v>0</v>
      </c>
      <c r="Q828" s="95">
        <f>+indicatorIDEAS!P829</f>
        <v>0</v>
      </c>
      <c r="R828" s="95">
        <f>+indicatorIDEAS!Q829</f>
        <v>0</v>
      </c>
      <c r="S828" s="95">
        <f>+indicatorIDEAS!R829</f>
        <v>0</v>
      </c>
      <c r="T828" s="95">
        <f>+indicatorIDEAS!S829</f>
        <v>0</v>
      </c>
      <c r="U828" s="95">
        <f>+indicatorIDEAS!T829</f>
        <v>0</v>
      </c>
    </row>
    <row r="829" spans="1:21">
      <c r="A829" s="93" t="str">
        <f>+indicatorIDEAS!B830</f>
        <v>Dominica</v>
      </c>
      <c r="B829" s="93" t="str">
        <f>+indicatorIDEAS!C830</f>
        <v>DMA</v>
      </c>
      <c r="C829" s="93" t="str">
        <f>+VLOOKUP(B829,'List of economiesWB'!$D$7:$G$224,3,FALSE)</f>
        <v>Latin America &amp; Caribbean</v>
      </c>
      <c r="D829" s="93" t="str">
        <f>+VLOOKUP(B829,'List of economiesWB'!$D$7:$G$224,4,FALSE)</f>
        <v>Upper middle income</v>
      </c>
      <c r="E829" s="94">
        <f>+indicatorIDEAS!D830</f>
        <v>2003</v>
      </c>
      <c r="F829" s="95">
        <f>+indicatorIDEAS!E830</f>
        <v>0.49300097999999998</v>
      </c>
      <c r="G829" s="95">
        <f>+indicatorIDEAS!F830</f>
        <v>0</v>
      </c>
      <c r="H829" s="95">
        <f>+indicatorIDEAS!G830</f>
        <v>0</v>
      </c>
      <c r="I829" s="95">
        <f>+indicatorIDEAS!H830</f>
        <v>0</v>
      </c>
      <c r="J829" s="95">
        <f>+indicatorIDEAS!I830</f>
        <v>0</v>
      </c>
      <c r="K829" s="95">
        <f>+indicatorIDEAS!J830</f>
        <v>0</v>
      </c>
      <c r="L829" s="95">
        <f>+indicatorIDEAS!K830</f>
        <v>0</v>
      </c>
      <c r="M829" s="95">
        <f>+indicatorIDEAS!L830</f>
        <v>0</v>
      </c>
      <c r="N829" s="95">
        <f>+indicatorIDEAS!M830</f>
        <v>0</v>
      </c>
      <c r="O829" s="95">
        <f>+indicatorIDEAS!N830</f>
        <v>0</v>
      </c>
      <c r="P829" s="95">
        <f>+indicatorIDEAS!O830</f>
        <v>0</v>
      </c>
      <c r="Q829" s="95">
        <f>+indicatorIDEAS!P830</f>
        <v>0</v>
      </c>
      <c r="R829" s="95">
        <f>+indicatorIDEAS!Q830</f>
        <v>0</v>
      </c>
      <c r="S829" s="95">
        <f>+indicatorIDEAS!R830</f>
        <v>0</v>
      </c>
      <c r="T829" s="95">
        <f>+indicatorIDEAS!S830</f>
        <v>0</v>
      </c>
      <c r="U829" s="95">
        <f>+indicatorIDEAS!T830</f>
        <v>0</v>
      </c>
    </row>
    <row r="830" spans="1:21">
      <c r="A830" s="93" t="str">
        <f>+indicatorIDEAS!B831</f>
        <v>Dominica</v>
      </c>
      <c r="B830" s="93" t="str">
        <f>+indicatorIDEAS!C831</f>
        <v>DMA</v>
      </c>
      <c r="C830" s="93" t="str">
        <f>+VLOOKUP(B830,'List of economiesWB'!$D$7:$G$224,3,FALSE)</f>
        <v>Latin America &amp; Caribbean</v>
      </c>
      <c r="D830" s="93" t="str">
        <f>+VLOOKUP(B830,'List of economiesWB'!$D$7:$G$224,4,FALSE)</f>
        <v>Upper middle income</v>
      </c>
      <c r="E830" s="94">
        <f>+indicatorIDEAS!D831</f>
        <v>2004</v>
      </c>
      <c r="F830" s="95">
        <f>+indicatorIDEAS!E831</f>
        <v>0.60517715999999999</v>
      </c>
      <c r="G830" s="95">
        <f>+indicatorIDEAS!F831</f>
        <v>0</v>
      </c>
      <c r="H830" s="95">
        <f>+indicatorIDEAS!G831</f>
        <v>0</v>
      </c>
      <c r="I830" s="95">
        <f>+indicatorIDEAS!H831</f>
        <v>0</v>
      </c>
      <c r="J830" s="95">
        <f>+indicatorIDEAS!I831</f>
        <v>0</v>
      </c>
      <c r="K830" s="95">
        <f>+indicatorIDEAS!J831</f>
        <v>0</v>
      </c>
      <c r="L830" s="95">
        <f>+indicatorIDEAS!K831</f>
        <v>0</v>
      </c>
      <c r="M830" s="95">
        <f>+indicatorIDEAS!L831</f>
        <v>0</v>
      </c>
      <c r="N830" s="95">
        <f>+indicatorIDEAS!M831</f>
        <v>0</v>
      </c>
      <c r="O830" s="95">
        <f>+indicatorIDEAS!N831</f>
        <v>0</v>
      </c>
      <c r="P830" s="95">
        <f>+indicatorIDEAS!O831</f>
        <v>0</v>
      </c>
      <c r="Q830" s="95">
        <f>+indicatorIDEAS!P831</f>
        <v>0</v>
      </c>
      <c r="R830" s="95">
        <f>+indicatorIDEAS!Q831</f>
        <v>0</v>
      </c>
      <c r="S830" s="95">
        <f>+indicatorIDEAS!R831</f>
        <v>0</v>
      </c>
      <c r="T830" s="95">
        <f>+indicatorIDEAS!S831</f>
        <v>0</v>
      </c>
      <c r="U830" s="95">
        <f>+indicatorIDEAS!T831</f>
        <v>0</v>
      </c>
    </row>
    <row r="831" spans="1:21">
      <c r="A831" s="93" t="str">
        <f>+indicatorIDEAS!B832</f>
        <v>Dominica</v>
      </c>
      <c r="B831" s="93" t="str">
        <f>+indicatorIDEAS!C832</f>
        <v>DMA</v>
      </c>
      <c r="C831" s="93" t="str">
        <f>+VLOOKUP(B831,'List of economiesWB'!$D$7:$G$224,3,FALSE)</f>
        <v>Latin America &amp; Caribbean</v>
      </c>
      <c r="D831" s="93" t="str">
        <f>+VLOOKUP(B831,'List of economiesWB'!$D$7:$G$224,4,FALSE)</f>
        <v>Upper middle income</v>
      </c>
      <c r="E831" s="94">
        <f>+indicatorIDEAS!D832</f>
        <v>2005</v>
      </c>
      <c r="F831" s="95">
        <f>+indicatorIDEAS!E832</f>
        <v>0.69697016000000001</v>
      </c>
      <c r="G831" s="95">
        <f>+indicatorIDEAS!F832</f>
        <v>0</v>
      </c>
      <c r="H831" s="95">
        <f>+indicatorIDEAS!G832</f>
        <v>0</v>
      </c>
      <c r="I831" s="95">
        <f>+indicatorIDEAS!H832</f>
        <v>0</v>
      </c>
      <c r="J831" s="95">
        <f>+indicatorIDEAS!I832</f>
        <v>0</v>
      </c>
      <c r="K831" s="95">
        <f>+indicatorIDEAS!J832</f>
        <v>0</v>
      </c>
      <c r="L831" s="95">
        <f>+indicatorIDEAS!K832</f>
        <v>0</v>
      </c>
      <c r="M831" s="95">
        <f>+indicatorIDEAS!L832</f>
        <v>0</v>
      </c>
      <c r="N831" s="95">
        <f>+indicatorIDEAS!M832</f>
        <v>0</v>
      </c>
      <c r="O831" s="95">
        <f>+indicatorIDEAS!N832</f>
        <v>0</v>
      </c>
      <c r="P831" s="95">
        <f>+indicatorIDEAS!O832</f>
        <v>0</v>
      </c>
      <c r="Q831" s="95">
        <f>+indicatorIDEAS!P832</f>
        <v>0</v>
      </c>
      <c r="R831" s="95">
        <f>+indicatorIDEAS!Q832</f>
        <v>0</v>
      </c>
      <c r="S831" s="95">
        <f>+indicatorIDEAS!R832</f>
        <v>0</v>
      </c>
      <c r="T831" s="95">
        <f>+indicatorIDEAS!S832</f>
        <v>0</v>
      </c>
      <c r="U831" s="95">
        <f>+indicatorIDEAS!T832</f>
        <v>0</v>
      </c>
    </row>
    <row r="832" spans="1:21">
      <c r="A832" s="93" t="str">
        <f>+indicatorIDEAS!B833</f>
        <v>Dominica</v>
      </c>
      <c r="B832" s="93" t="str">
        <f>+indicatorIDEAS!C833</f>
        <v>DMA</v>
      </c>
      <c r="C832" s="93" t="str">
        <f>+VLOOKUP(B832,'List of economiesWB'!$D$7:$G$224,3,FALSE)</f>
        <v>Latin America &amp; Caribbean</v>
      </c>
      <c r="D832" s="93" t="str">
        <f>+VLOOKUP(B832,'List of economiesWB'!$D$7:$G$224,4,FALSE)</f>
        <v>Upper middle income</v>
      </c>
      <c r="E832" s="94">
        <f>+indicatorIDEAS!D833</f>
        <v>2006</v>
      </c>
      <c r="F832" s="95">
        <f>+indicatorIDEAS!E833</f>
        <v>0.62210911999999996</v>
      </c>
      <c r="G832" s="95">
        <f>+indicatorIDEAS!F833</f>
        <v>0</v>
      </c>
      <c r="H832" s="95">
        <f>+indicatorIDEAS!G833</f>
        <v>0</v>
      </c>
      <c r="I832" s="95">
        <f>+indicatorIDEAS!H833</f>
        <v>0</v>
      </c>
      <c r="J832" s="95">
        <f>+indicatorIDEAS!I833</f>
        <v>0</v>
      </c>
      <c r="K832" s="95">
        <f>+indicatorIDEAS!J833</f>
        <v>0</v>
      </c>
      <c r="L832" s="95">
        <f>+indicatorIDEAS!K833</f>
        <v>0</v>
      </c>
      <c r="M832" s="95">
        <f>+indicatorIDEAS!L833</f>
        <v>0</v>
      </c>
      <c r="N832" s="95">
        <f>+indicatorIDEAS!M833</f>
        <v>0</v>
      </c>
      <c r="O832" s="95">
        <f>+indicatorIDEAS!N833</f>
        <v>0</v>
      </c>
      <c r="P832" s="95">
        <f>+indicatorIDEAS!O833</f>
        <v>0</v>
      </c>
      <c r="Q832" s="95">
        <f>+indicatorIDEAS!P833</f>
        <v>0</v>
      </c>
      <c r="R832" s="95">
        <f>+indicatorIDEAS!Q833</f>
        <v>0</v>
      </c>
      <c r="S832" s="95">
        <f>+indicatorIDEAS!R833</f>
        <v>0</v>
      </c>
      <c r="T832" s="95">
        <f>+indicatorIDEAS!S833</f>
        <v>0</v>
      </c>
      <c r="U832" s="95">
        <f>+indicatorIDEAS!T833</f>
        <v>0</v>
      </c>
    </row>
    <row r="833" spans="1:21">
      <c r="A833" s="93" t="str">
        <f>+indicatorIDEAS!B834</f>
        <v>Dominica</v>
      </c>
      <c r="B833" s="93" t="str">
        <f>+indicatorIDEAS!C834</f>
        <v>DMA</v>
      </c>
      <c r="C833" s="93" t="str">
        <f>+VLOOKUP(B833,'List of economiesWB'!$D$7:$G$224,3,FALSE)</f>
        <v>Latin America &amp; Caribbean</v>
      </c>
      <c r="D833" s="93" t="str">
        <f>+VLOOKUP(B833,'List of economiesWB'!$D$7:$G$224,4,FALSE)</f>
        <v>Upper middle income</v>
      </c>
      <c r="E833" s="94">
        <f>+indicatorIDEAS!D834</f>
        <v>2007</v>
      </c>
      <c r="F833" s="95">
        <f>+indicatorIDEAS!E834</f>
        <v>0.63629395</v>
      </c>
      <c r="G833" s="95">
        <f>+indicatorIDEAS!F834</f>
        <v>0</v>
      </c>
      <c r="H833" s="95">
        <f>+indicatorIDEAS!G834</f>
        <v>0</v>
      </c>
      <c r="I833" s="95">
        <f>+indicatorIDEAS!H834</f>
        <v>0</v>
      </c>
      <c r="J833" s="95">
        <f>+indicatorIDEAS!I834</f>
        <v>0</v>
      </c>
      <c r="K833" s="95">
        <f>+indicatorIDEAS!J834</f>
        <v>0</v>
      </c>
      <c r="L833" s="95">
        <f>+indicatorIDEAS!K834</f>
        <v>0</v>
      </c>
      <c r="M833" s="95">
        <f>+indicatorIDEAS!L834</f>
        <v>0</v>
      </c>
      <c r="N833" s="95">
        <f>+indicatorIDEAS!M834</f>
        <v>0</v>
      </c>
      <c r="O833" s="95">
        <f>+indicatorIDEAS!N834</f>
        <v>0</v>
      </c>
      <c r="P833" s="95">
        <f>+indicatorIDEAS!O834</f>
        <v>0</v>
      </c>
      <c r="Q833" s="95">
        <f>+indicatorIDEAS!P834</f>
        <v>0</v>
      </c>
      <c r="R833" s="95">
        <f>+indicatorIDEAS!Q834</f>
        <v>0</v>
      </c>
      <c r="S833" s="95">
        <f>+indicatorIDEAS!R834</f>
        <v>0</v>
      </c>
      <c r="T833" s="95">
        <f>+indicatorIDEAS!S834</f>
        <v>0</v>
      </c>
      <c r="U833" s="95">
        <f>+indicatorIDEAS!T834</f>
        <v>0</v>
      </c>
    </row>
    <row r="834" spans="1:21">
      <c r="A834" s="93" t="str">
        <f>+indicatorIDEAS!B835</f>
        <v>Dominica</v>
      </c>
      <c r="B834" s="93" t="str">
        <f>+indicatorIDEAS!C835</f>
        <v>DMA</v>
      </c>
      <c r="C834" s="93" t="str">
        <f>+VLOOKUP(B834,'List of economiesWB'!$D$7:$G$224,3,FALSE)</f>
        <v>Latin America &amp; Caribbean</v>
      </c>
      <c r="D834" s="93" t="str">
        <f>+VLOOKUP(B834,'List of economiesWB'!$D$7:$G$224,4,FALSE)</f>
        <v>Upper middle income</v>
      </c>
      <c r="E834" s="94">
        <f>+indicatorIDEAS!D835</f>
        <v>2008</v>
      </c>
      <c r="F834" s="95">
        <f>+indicatorIDEAS!E835</f>
        <v>0.69486177000000005</v>
      </c>
      <c r="G834" s="95">
        <f>+indicatorIDEAS!F835</f>
        <v>0</v>
      </c>
      <c r="H834" s="95">
        <f>+indicatorIDEAS!G835</f>
        <v>0</v>
      </c>
      <c r="I834" s="95">
        <f>+indicatorIDEAS!H835</f>
        <v>0</v>
      </c>
      <c r="J834" s="95">
        <f>+indicatorIDEAS!I835</f>
        <v>0</v>
      </c>
      <c r="K834" s="95">
        <f>+indicatorIDEAS!J835</f>
        <v>0</v>
      </c>
      <c r="L834" s="95">
        <f>+indicatorIDEAS!K835</f>
        <v>0</v>
      </c>
      <c r="M834" s="95">
        <f>+indicatorIDEAS!L835</f>
        <v>0</v>
      </c>
      <c r="N834" s="95">
        <f>+indicatorIDEAS!M835</f>
        <v>0</v>
      </c>
      <c r="O834" s="95">
        <f>+indicatorIDEAS!N835</f>
        <v>0</v>
      </c>
      <c r="P834" s="95">
        <f>+indicatorIDEAS!O835</f>
        <v>0</v>
      </c>
      <c r="Q834" s="95">
        <f>+indicatorIDEAS!P835</f>
        <v>0</v>
      </c>
      <c r="R834" s="95">
        <f>+indicatorIDEAS!Q835</f>
        <v>0</v>
      </c>
      <c r="S834" s="95">
        <f>+indicatorIDEAS!R835</f>
        <v>0</v>
      </c>
      <c r="T834" s="95">
        <f>+indicatorIDEAS!S835</f>
        <v>0</v>
      </c>
      <c r="U834" s="95">
        <f>+indicatorIDEAS!T835</f>
        <v>0</v>
      </c>
    </row>
    <row r="835" spans="1:21">
      <c r="A835" s="93" t="str">
        <f>+indicatorIDEAS!B836</f>
        <v>Dominica</v>
      </c>
      <c r="B835" s="93" t="str">
        <f>+indicatorIDEAS!C836</f>
        <v>DMA</v>
      </c>
      <c r="C835" s="93" t="str">
        <f>+VLOOKUP(B835,'List of economiesWB'!$D$7:$G$224,3,FALSE)</f>
        <v>Latin America &amp; Caribbean</v>
      </c>
      <c r="D835" s="93" t="str">
        <f>+VLOOKUP(B835,'List of economiesWB'!$D$7:$G$224,4,FALSE)</f>
        <v>Upper middle income</v>
      </c>
      <c r="E835" s="94">
        <f>+indicatorIDEAS!D836</f>
        <v>2009</v>
      </c>
      <c r="F835" s="95">
        <f>+indicatorIDEAS!E836</f>
        <v>0.74308430999999997</v>
      </c>
      <c r="G835" s="95">
        <f>+indicatorIDEAS!F836</f>
        <v>1</v>
      </c>
      <c r="H835" s="95">
        <f>+indicatorIDEAS!G836</f>
        <v>0</v>
      </c>
      <c r="I835" s="95">
        <f>+indicatorIDEAS!H836</f>
        <v>0</v>
      </c>
      <c r="J835" s="95">
        <f>+indicatorIDEAS!I836</f>
        <v>1</v>
      </c>
      <c r="K835" s="95">
        <f>+indicatorIDEAS!J836</f>
        <v>0</v>
      </c>
      <c r="L835" s="95">
        <f>+indicatorIDEAS!K836</f>
        <v>3.5335689045936395E-3</v>
      </c>
      <c r="M835" s="95">
        <f>+indicatorIDEAS!L836</f>
        <v>0</v>
      </c>
      <c r="N835" s="95">
        <f>+indicatorIDEAS!M836</f>
        <v>0</v>
      </c>
      <c r="O835" s="95">
        <f>+indicatorIDEAS!N836</f>
        <v>2.3809523809523808E-2</v>
      </c>
      <c r="P835" s="95">
        <f>+indicatorIDEAS!O836</f>
        <v>0</v>
      </c>
      <c r="Q835" s="95">
        <f>+indicatorIDEAS!P836</f>
        <v>9.8039215686274508E-4</v>
      </c>
      <c r="R835" s="95">
        <f>+indicatorIDEAS!Q836</f>
        <v>0</v>
      </c>
      <c r="S835" s="95">
        <f>+indicatorIDEAS!R836</f>
        <v>0</v>
      </c>
      <c r="T835" s="95">
        <f>+indicatorIDEAS!S836</f>
        <v>5.7803468208092483E-3</v>
      </c>
      <c r="U835" s="95">
        <f>+indicatorIDEAS!T836</f>
        <v>0</v>
      </c>
    </row>
    <row r="836" spans="1:21">
      <c r="A836" s="93" t="str">
        <f>+indicatorIDEAS!B837</f>
        <v>Dominica</v>
      </c>
      <c r="B836" s="93" t="str">
        <f>+indicatorIDEAS!C837</f>
        <v>DMA</v>
      </c>
      <c r="C836" s="93" t="str">
        <f>+VLOOKUP(B836,'List of economiesWB'!$D$7:$G$224,3,FALSE)</f>
        <v>Latin America &amp; Caribbean</v>
      </c>
      <c r="D836" s="93" t="str">
        <f>+VLOOKUP(B836,'List of economiesWB'!$D$7:$G$224,4,FALSE)</f>
        <v>Upper middle income</v>
      </c>
      <c r="E836" s="94">
        <f>+indicatorIDEAS!D837</f>
        <v>2010</v>
      </c>
      <c r="F836" s="95">
        <f>+indicatorIDEAS!E837</f>
        <v>0.73541193999999999</v>
      </c>
      <c r="G836" s="95">
        <f>+indicatorIDEAS!F837</f>
        <v>1</v>
      </c>
      <c r="H836" s="95">
        <f>+indicatorIDEAS!G837</f>
        <v>0</v>
      </c>
      <c r="I836" s="95">
        <f>+indicatorIDEAS!H837</f>
        <v>0</v>
      </c>
      <c r="J836" s="95">
        <f>+indicatorIDEAS!I837</f>
        <v>1</v>
      </c>
      <c r="K836" s="95">
        <f>+indicatorIDEAS!J837</f>
        <v>0</v>
      </c>
      <c r="L836" s="95">
        <f>+indicatorIDEAS!K837</f>
        <v>0</v>
      </c>
      <c r="M836" s="95">
        <f>+indicatorIDEAS!L837</f>
        <v>0</v>
      </c>
      <c r="N836" s="95">
        <f>+indicatorIDEAS!M837</f>
        <v>0</v>
      </c>
      <c r="O836" s="95">
        <f>+indicatorIDEAS!N837</f>
        <v>0</v>
      </c>
      <c r="P836" s="95">
        <f>+indicatorIDEAS!O837</f>
        <v>0</v>
      </c>
      <c r="Q836" s="95">
        <f>+indicatorIDEAS!P837</f>
        <v>7.9051383399209485E-4</v>
      </c>
      <c r="R836" s="95">
        <f>+indicatorIDEAS!Q837</f>
        <v>0</v>
      </c>
      <c r="S836" s="95">
        <f>+indicatorIDEAS!R837</f>
        <v>0</v>
      </c>
      <c r="T836" s="95">
        <f>+indicatorIDEAS!S837</f>
        <v>4.4247787610619468E-3</v>
      </c>
      <c r="U836" s="95">
        <f>+indicatorIDEAS!T837</f>
        <v>0</v>
      </c>
    </row>
    <row r="837" spans="1:21">
      <c r="A837" s="93" t="str">
        <f>+indicatorIDEAS!B838</f>
        <v>Dominica</v>
      </c>
      <c r="B837" s="93" t="str">
        <f>+indicatorIDEAS!C838</f>
        <v>DMA</v>
      </c>
      <c r="C837" s="93" t="str">
        <f>+VLOOKUP(B837,'List of economiesWB'!$D$7:$G$224,3,FALSE)</f>
        <v>Latin America &amp; Caribbean</v>
      </c>
      <c r="D837" s="93" t="str">
        <f>+VLOOKUP(B837,'List of economiesWB'!$D$7:$G$224,4,FALSE)</f>
        <v>Upper middle income</v>
      </c>
      <c r="E837" s="94">
        <f>+indicatorIDEAS!D838</f>
        <v>2011</v>
      </c>
      <c r="F837" s="95">
        <f>+indicatorIDEAS!E838</f>
        <v>0.73626899999999995</v>
      </c>
      <c r="G837" s="95">
        <f>+indicatorIDEAS!F838</f>
        <v>1</v>
      </c>
      <c r="H837" s="95">
        <f>+indicatorIDEAS!G838</f>
        <v>0</v>
      </c>
      <c r="I837" s="95">
        <f>+indicatorIDEAS!H838</f>
        <v>0</v>
      </c>
      <c r="J837" s="95">
        <f>+indicatorIDEAS!I838</f>
        <v>1</v>
      </c>
      <c r="K837" s="95">
        <f>+indicatorIDEAS!J838</f>
        <v>0</v>
      </c>
      <c r="L837" s="95">
        <f>+indicatorIDEAS!K838</f>
        <v>0</v>
      </c>
      <c r="M837" s="95">
        <f>+indicatorIDEAS!L838</f>
        <v>0</v>
      </c>
      <c r="N837" s="95">
        <f>+indicatorIDEAS!M838</f>
        <v>0</v>
      </c>
      <c r="O837" s="95">
        <f>+indicatorIDEAS!N838</f>
        <v>0</v>
      </c>
      <c r="P837" s="95">
        <f>+indicatorIDEAS!O838</f>
        <v>0</v>
      </c>
      <c r="Q837" s="95">
        <f>+indicatorIDEAS!P838</f>
        <v>6.4226075786769424E-4</v>
      </c>
      <c r="R837" s="95">
        <f>+indicatorIDEAS!Q838</f>
        <v>0</v>
      </c>
      <c r="S837" s="95">
        <f>+indicatorIDEAS!R838</f>
        <v>0</v>
      </c>
      <c r="T837" s="95">
        <f>+indicatorIDEAS!S838</f>
        <v>3.5335689045936395E-3</v>
      </c>
      <c r="U837" s="95">
        <f>+indicatorIDEAS!T838</f>
        <v>0</v>
      </c>
    </row>
    <row r="838" spans="1:21">
      <c r="A838" s="93" t="str">
        <f>+indicatorIDEAS!B839</f>
        <v>Dominica</v>
      </c>
      <c r="B838" s="93" t="str">
        <f>+indicatorIDEAS!C839</f>
        <v>DMA</v>
      </c>
      <c r="C838" s="93" t="str">
        <f>+VLOOKUP(B838,'List of economiesWB'!$D$7:$G$224,3,FALSE)</f>
        <v>Latin America &amp; Caribbean</v>
      </c>
      <c r="D838" s="93" t="str">
        <f>+VLOOKUP(B838,'List of economiesWB'!$D$7:$G$224,4,FALSE)</f>
        <v>Upper middle income</v>
      </c>
      <c r="E838" s="94">
        <f>+indicatorIDEAS!D839</f>
        <v>2012</v>
      </c>
      <c r="F838" s="95">
        <f>+indicatorIDEAS!E839</f>
        <v>0.69963377999999998</v>
      </c>
      <c r="G838" s="95">
        <f>+indicatorIDEAS!F839</f>
        <v>1</v>
      </c>
      <c r="H838" s="95">
        <f>+indicatorIDEAS!G839</f>
        <v>0</v>
      </c>
      <c r="I838" s="95">
        <f>+indicatorIDEAS!H839</f>
        <v>0</v>
      </c>
      <c r="J838" s="95">
        <f>+indicatorIDEAS!I839</f>
        <v>1</v>
      </c>
      <c r="K838" s="95">
        <f>+indicatorIDEAS!J839</f>
        <v>0</v>
      </c>
      <c r="L838" s="95">
        <f>+indicatorIDEAS!K839</f>
        <v>0</v>
      </c>
      <c r="M838" s="95">
        <f>+indicatorIDEAS!L839</f>
        <v>0</v>
      </c>
      <c r="N838" s="95">
        <f>+indicatorIDEAS!M839</f>
        <v>0</v>
      </c>
      <c r="O838" s="95">
        <f>+indicatorIDEAS!N839</f>
        <v>0</v>
      </c>
      <c r="P838" s="95">
        <f>+indicatorIDEAS!O839</f>
        <v>0</v>
      </c>
      <c r="Q838" s="95">
        <f>+indicatorIDEAS!P839</f>
        <v>6.0569351907934583E-4</v>
      </c>
      <c r="R838" s="95">
        <f>+indicatorIDEAS!Q839</f>
        <v>0</v>
      </c>
      <c r="S838" s="95">
        <f>+indicatorIDEAS!R839</f>
        <v>0</v>
      </c>
      <c r="T838" s="95">
        <f>+indicatorIDEAS!S839</f>
        <v>3.3003300330033004E-3</v>
      </c>
      <c r="U838" s="95">
        <f>+indicatorIDEAS!T839</f>
        <v>0</v>
      </c>
    </row>
    <row r="839" spans="1:21">
      <c r="A839" s="93" t="str">
        <f>+indicatorIDEAS!B840</f>
        <v>Dominica</v>
      </c>
      <c r="B839" s="93" t="str">
        <f>+indicatorIDEAS!C840</f>
        <v>DMA</v>
      </c>
      <c r="C839" s="93" t="str">
        <f>+VLOOKUP(B839,'List of economiesWB'!$D$7:$G$224,3,FALSE)</f>
        <v>Latin America &amp; Caribbean</v>
      </c>
      <c r="D839" s="93" t="str">
        <f>+VLOOKUP(B839,'List of economiesWB'!$D$7:$G$224,4,FALSE)</f>
        <v>Upper middle income</v>
      </c>
      <c r="E839" s="94">
        <f>+indicatorIDEAS!D840</f>
        <v>2013</v>
      </c>
      <c r="F839" s="95">
        <f>+indicatorIDEAS!E840</f>
        <v>0.70069873000000005</v>
      </c>
      <c r="G839" s="95">
        <f>+indicatorIDEAS!F840</f>
        <v>1</v>
      </c>
      <c r="H839" s="95">
        <f>+indicatorIDEAS!G840</f>
        <v>0</v>
      </c>
      <c r="I839" s="95">
        <f>+indicatorIDEAS!H840</f>
        <v>0</v>
      </c>
      <c r="J839" s="95">
        <f>+indicatorIDEAS!I840</f>
        <v>1</v>
      </c>
      <c r="K839" s="95">
        <f>+indicatorIDEAS!J840</f>
        <v>0</v>
      </c>
      <c r="L839" s="95">
        <f>+indicatorIDEAS!K840</f>
        <v>0</v>
      </c>
      <c r="M839" s="95">
        <f>+indicatorIDEAS!L840</f>
        <v>0</v>
      </c>
      <c r="N839" s="95">
        <f>+indicatorIDEAS!M840</f>
        <v>0</v>
      </c>
      <c r="O839" s="95">
        <f>+indicatorIDEAS!N840</f>
        <v>0</v>
      </c>
      <c r="P839" s="95">
        <f>+indicatorIDEAS!O840</f>
        <v>0</v>
      </c>
      <c r="Q839" s="95">
        <f>+indicatorIDEAS!P840</f>
        <v>5.7438253877082138E-4</v>
      </c>
      <c r="R839" s="95">
        <f>+indicatorIDEAS!Q840</f>
        <v>0</v>
      </c>
      <c r="S839" s="95">
        <f>+indicatorIDEAS!R840</f>
        <v>0</v>
      </c>
      <c r="T839" s="95">
        <f>+indicatorIDEAS!S840</f>
        <v>3.1847133757961785E-3</v>
      </c>
      <c r="U839" s="95">
        <f>+indicatorIDEAS!T840</f>
        <v>0</v>
      </c>
    </row>
    <row r="840" spans="1:21">
      <c r="A840" s="93" t="str">
        <f>+indicatorIDEAS!B841</f>
        <v>Dominica</v>
      </c>
      <c r="B840" s="93" t="str">
        <f>+indicatorIDEAS!C841</f>
        <v>DMA</v>
      </c>
      <c r="C840" s="93" t="str">
        <f>+VLOOKUP(B840,'List of economiesWB'!$D$7:$G$224,3,FALSE)</f>
        <v>Latin America &amp; Caribbean</v>
      </c>
      <c r="D840" s="93" t="str">
        <f>+VLOOKUP(B840,'List of economiesWB'!$D$7:$G$224,4,FALSE)</f>
        <v>Upper middle income</v>
      </c>
      <c r="E840" s="94">
        <f>+indicatorIDEAS!D841</f>
        <v>2014</v>
      </c>
      <c r="F840" s="95">
        <f>+indicatorIDEAS!E841</f>
        <v>0.66397256000000004</v>
      </c>
      <c r="G840" s="95">
        <f>+indicatorIDEAS!F841</f>
        <v>1</v>
      </c>
      <c r="H840" s="95">
        <f>+indicatorIDEAS!G841</f>
        <v>0</v>
      </c>
      <c r="I840" s="95">
        <f>+indicatorIDEAS!H841</f>
        <v>0</v>
      </c>
      <c r="J840" s="95">
        <f>+indicatorIDEAS!I841</f>
        <v>1</v>
      </c>
      <c r="K840" s="95">
        <f>+indicatorIDEAS!J841</f>
        <v>0</v>
      </c>
      <c r="L840" s="95">
        <f>+indicatorIDEAS!K841</f>
        <v>0</v>
      </c>
      <c r="M840" s="95">
        <f>+indicatorIDEAS!L841</f>
        <v>0</v>
      </c>
      <c r="N840" s="95">
        <f>+indicatorIDEAS!M841</f>
        <v>0</v>
      </c>
      <c r="O840" s="95">
        <f>+indicatorIDEAS!N841</f>
        <v>0</v>
      </c>
      <c r="P840" s="95">
        <f>+indicatorIDEAS!O841</f>
        <v>0</v>
      </c>
      <c r="Q840" s="95">
        <f>+indicatorIDEAS!P841</f>
        <v>5.263157894736842E-4</v>
      </c>
      <c r="R840" s="95">
        <f>+indicatorIDEAS!Q841</f>
        <v>0</v>
      </c>
      <c r="S840" s="95">
        <f>+indicatorIDEAS!R841</f>
        <v>0</v>
      </c>
      <c r="T840" s="95">
        <f>+indicatorIDEAS!S841</f>
        <v>2.9154518950437317E-3</v>
      </c>
      <c r="U840" s="95">
        <f>+indicatorIDEAS!T841</f>
        <v>0</v>
      </c>
    </row>
    <row r="841" spans="1:21">
      <c r="A841" s="93" t="str">
        <f>+indicatorIDEAS!B842</f>
        <v>Dominica</v>
      </c>
      <c r="B841" s="93" t="str">
        <f>+indicatorIDEAS!C842</f>
        <v>DMA</v>
      </c>
      <c r="C841" s="93" t="str">
        <f>+VLOOKUP(B841,'List of economiesWB'!$D$7:$G$224,3,FALSE)</f>
        <v>Latin America &amp; Caribbean</v>
      </c>
      <c r="D841" s="93" t="str">
        <f>+VLOOKUP(B841,'List of economiesWB'!$D$7:$G$224,4,FALSE)</f>
        <v>Upper middle income</v>
      </c>
      <c r="E841" s="94">
        <f>+indicatorIDEAS!D842</f>
        <v>2015</v>
      </c>
      <c r="F841" s="95">
        <f>+indicatorIDEAS!E842</f>
        <v>0.61652397999999997</v>
      </c>
      <c r="G841" s="95">
        <f>+indicatorIDEAS!F842</f>
        <v>1</v>
      </c>
      <c r="H841" s="95">
        <f>+indicatorIDEAS!G842</f>
        <v>0</v>
      </c>
      <c r="I841" s="95">
        <f>+indicatorIDEAS!H842</f>
        <v>0</v>
      </c>
      <c r="J841" s="95">
        <f>+indicatorIDEAS!I842</f>
        <v>1</v>
      </c>
      <c r="K841" s="95">
        <f>+indicatorIDEAS!J842</f>
        <v>0</v>
      </c>
      <c r="L841" s="95">
        <f>+indicatorIDEAS!K842</f>
        <v>0</v>
      </c>
      <c r="M841" s="95">
        <f>+indicatorIDEAS!L842</f>
        <v>0</v>
      </c>
      <c r="N841" s="95">
        <f>+indicatorIDEAS!M842</f>
        <v>0</v>
      </c>
      <c r="O841" s="95">
        <f>+indicatorIDEAS!N842</f>
        <v>0</v>
      </c>
      <c r="P841" s="95">
        <f>+indicatorIDEAS!O842</f>
        <v>0</v>
      </c>
      <c r="Q841" s="95">
        <f>+indicatorIDEAS!P842</f>
        <v>4.9726504226752855E-4</v>
      </c>
      <c r="R841" s="95">
        <f>+indicatorIDEAS!Q842</f>
        <v>0</v>
      </c>
      <c r="S841" s="95">
        <f>+indicatorIDEAS!R842</f>
        <v>0</v>
      </c>
      <c r="T841" s="95">
        <f>+indicatorIDEAS!S842</f>
        <v>2.8328611898016999E-3</v>
      </c>
      <c r="U841" s="95">
        <f>+indicatorIDEAS!T842</f>
        <v>0</v>
      </c>
    </row>
    <row r="842" spans="1:21">
      <c r="A842" s="93" t="str">
        <f>+indicatorIDEAS!B843</f>
        <v>Denmark</v>
      </c>
      <c r="B842" s="93" t="str">
        <f>+indicatorIDEAS!C843</f>
        <v>DNK</v>
      </c>
      <c r="C842" s="93" t="str">
        <f>+VLOOKUP(B842,'List of economiesWB'!$D$7:$G$224,3,FALSE)</f>
        <v>Europe &amp; Central Asia</v>
      </c>
      <c r="D842" s="93" t="str">
        <f>+VLOOKUP(B842,'List of economiesWB'!$D$7:$G$224,4,FALSE)</f>
        <v>High income</v>
      </c>
      <c r="E842" s="94">
        <f>+indicatorIDEAS!D843</f>
        <v>1996</v>
      </c>
      <c r="F842" s="95">
        <f>+indicatorIDEAS!E843</f>
        <v>2.3697031000000002</v>
      </c>
      <c r="G842" s="95">
        <f>+indicatorIDEAS!F843</f>
        <v>0</v>
      </c>
      <c r="H842" s="95">
        <f>+indicatorIDEAS!G843</f>
        <v>0</v>
      </c>
      <c r="I842" s="95">
        <f>+indicatorIDEAS!H843</f>
        <v>0</v>
      </c>
      <c r="J842" s="95">
        <f>+indicatorIDEAS!I843</f>
        <v>0</v>
      </c>
      <c r="K842" s="95">
        <f>+indicatorIDEAS!J843</f>
        <v>0</v>
      </c>
      <c r="L842" s="95">
        <f>+indicatorIDEAS!K843</f>
        <v>0</v>
      </c>
      <c r="M842" s="95">
        <f>+indicatorIDEAS!L843</f>
        <v>0</v>
      </c>
      <c r="N842" s="95">
        <f>+indicatorIDEAS!M843</f>
        <v>0</v>
      </c>
      <c r="O842" s="95">
        <f>+indicatorIDEAS!N843</f>
        <v>0</v>
      </c>
      <c r="P842" s="95">
        <f>+indicatorIDEAS!O843</f>
        <v>0</v>
      </c>
      <c r="Q842" s="95">
        <f>+indicatorIDEAS!P843</f>
        <v>0</v>
      </c>
      <c r="R842" s="95">
        <f>+indicatorIDEAS!Q843</f>
        <v>0</v>
      </c>
      <c r="S842" s="95">
        <f>+indicatorIDEAS!R843</f>
        <v>0</v>
      </c>
      <c r="T842" s="95">
        <f>+indicatorIDEAS!S843</f>
        <v>0</v>
      </c>
      <c r="U842" s="95">
        <f>+indicatorIDEAS!T843</f>
        <v>0</v>
      </c>
    </row>
    <row r="843" spans="1:21">
      <c r="A843" s="93" t="str">
        <f>+indicatorIDEAS!B844</f>
        <v>Denmark</v>
      </c>
      <c r="B843" s="93" t="str">
        <f>+indicatorIDEAS!C844</f>
        <v>DNK</v>
      </c>
      <c r="C843" s="93" t="str">
        <f>+VLOOKUP(B843,'List of economiesWB'!$D$7:$G$224,3,FALSE)</f>
        <v>Europe &amp; Central Asia</v>
      </c>
      <c r="D843" s="93" t="str">
        <f>+VLOOKUP(B843,'List of economiesWB'!$D$7:$G$224,4,FALSE)</f>
        <v>High income</v>
      </c>
      <c r="E843" s="94">
        <f>+indicatorIDEAS!D844</f>
        <v>1997</v>
      </c>
      <c r="F843" s="95" t="str">
        <f>+indicatorIDEAS!E844</f>
        <v/>
      </c>
      <c r="G843" s="95">
        <f>+indicatorIDEAS!F844</f>
        <v>0</v>
      </c>
      <c r="H843" s="95">
        <f>+indicatorIDEAS!G844</f>
        <v>0</v>
      </c>
      <c r="I843" s="95">
        <f>+indicatorIDEAS!H844</f>
        <v>0</v>
      </c>
      <c r="J843" s="95">
        <f>+indicatorIDEAS!I844</f>
        <v>0</v>
      </c>
      <c r="K843" s="95">
        <f>+indicatorIDEAS!J844</f>
        <v>0</v>
      </c>
      <c r="L843" s="95">
        <f>+indicatorIDEAS!K844</f>
        <v>0</v>
      </c>
      <c r="M843" s="95">
        <f>+indicatorIDEAS!L844</f>
        <v>0</v>
      </c>
      <c r="N843" s="95">
        <f>+indicatorIDEAS!M844</f>
        <v>0</v>
      </c>
      <c r="O843" s="95">
        <f>+indicatorIDEAS!N844</f>
        <v>0</v>
      </c>
      <c r="P843" s="95">
        <f>+indicatorIDEAS!O844</f>
        <v>0</v>
      </c>
      <c r="Q843" s="95">
        <f>+indicatorIDEAS!P844</f>
        <v>0</v>
      </c>
      <c r="R843" s="95">
        <f>+indicatorIDEAS!Q844</f>
        <v>0</v>
      </c>
      <c r="S843" s="95">
        <f>+indicatorIDEAS!R844</f>
        <v>0</v>
      </c>
      <c r="T843" s="95">
        <f>+indicatorIDEAS!S844</f>
        <v>0</v>
      </c>
      <c r="U843" s="95">
        <f>+indicatorIDEAS!T844</f>
        <v>0</v>
      </c>
    </row>
    <row r="844" spans="1:21">
      <c r="A844" s="93" t="str">
        <f>+indicatorIDEAS!B845</f>
        <v>Denmark</v>
      </c>
      <c r="B844" s="93" t="str">
        <f>+indicatorIDEAS!C845</f>
        <v>DNK</v>
      </c>
      <c r="C844" s="93" t="str">
        <f>+VLOOKUP(B844,'List of economiesWB'!$D$7:$G$224,3,FALSE)</f>
        <v>Europe &amp; Central Asia</v>
      </c>
      <c r="D844" s="93" t="str">
        <f>+VLOOKUP(B844,'List of economiesWB'!$D$7:$G$224,4,FALSE)</f>
        <v>High income</v>
      </c>
      <c r="E844" s="94">
        <f>+indicatorIDEAS!D845</f>
        <v>1998</v>
      </c>
      <c r="F844" s="95">
        <f>+indicatorIDEAS!E845</f>
        <v>2.3595443</v>
      </c>
      <c r="G844" s="95">
        <f>+indicatorIDEAS!F845</f>
        <v>0</v>
      </c>
      <c r="H844" s="95">
        <f>+indicatorIDEAS!G845</f>
        <v>0</v>
      </c>
      <c r="I844" s="95">
        <f>+indicatorIDEAS!H845</f>
        <v>0</v>
      </c>
      <c r="J844" s="95">
        <f>+indicatorIDEAS!I845</f>
        <v>0</v>
      </c>
      <c r="K844" s="95">
        <f>+indicatorIDEAS!J845</f>
        <v>0</v>
      </c>
      <c r="L844" s="95">
        <f>+indicatorIDEAS!K845</f>
        <v>0</v>
      </c>
      <c r="M844" s="95">
        <f>+indicatorIDEAS!L845</f>
        <v>0</v>
      </c>
      <c r="N844" s="95">
        <f>+indicatorIDEAS!M845</f>
        <v>0</v>
      </c>
      <c r="O844" s="95">
        <f>+indicatorIDEAS!N845</f>
        <v>0</v>
      </c>
      <c r="P844" s="95">
        <f>+indicatorIDEAS!O845</f>
        <v>0</v>
      </c>
      <c r="Q844" s="95">
        <f>+indicatorIDEAS!P845</f>
        <v>0</v>
      </c>
      <c r="R844" s="95">
        <f>+indicatorIDEAS!Q845</f>
        <v>0</v>
      </c>
      <c r="S844" s="95">
        <f>+indicatorIDEAS!R845</f>
        <v>0</v>
      </c>
      <c r="T844" s="95">
        <f>+indicatorIDEAS!S845</f>
        <v>0</v>
      </c>
      <c r="U844" s="95">
        <f>+indicatorIDEAS!T845</f>
        <v>0</v>
      </c>
    </row>
    <row r="845" spans="1:21">
      <c r="A845" s="93" t="str">
        <f>+indicatorIDEAS!B846</f>
        <v>Denmark</v>
      </c>
      <c r="B845" s="93" t="str">
        <f>+indicatorIDEAS!C846</f>
        <v>DNK</v>
      </c>
      <c r="C845" s="93" t="str">
        <f>+VLOOKUP(B845,'List of economiesWB'!$D$7:$G$224,3,FALSE)</f>
        <v>Europe &amp; Central Asia</v>
      </c>
      <c r="D845" s="93" t="str">
        <f>+VLOOKUP(B845,'List of economiesWB'!$D$7:$G$224,4,FALSE)</f>
        <v>High income</v>
      </c>
      <c r="E845" s="94">
        <f>+indicatorIDEAS!D846</f>
        <v>1999</v>
      </c>
      <c r="F845" s="95" t="str">
        <f>+indicatorIDEAS!E846</f>
        <v/>
      </c>
      <c r="G845" s="95">
        <f>+indicatorIDEAS!F846</f>
        <v>0</v>
      </c>
      <c r="H845" s="95">
        <f>+indicatorIDEAS!G846</f>
        <v>0</v>
      </c>
      <c r="I845" s="95">
        <f>+indicatorIDEAS!H846</f>
        <v>0</v>
      </c>
      <c r="J845" s="95">
        <f>+indicatorIDEAS!I846</f>
        <v>0</v>
      </c>
      <c r="K845" s="95">
        <f>+indicatorIDEAS!J846</f>
        <v>0</v>
      </c>
      <c r="L845" s="95">
        <f>+indicatorIDEAS!K846</f>
        <v>0</v>
      </c>
      <c r="M845" s="95">
        <f>+indicatorIDEAS!L846</f>
        <v>0</v>
      </c>
      <c r="N845" s="95">
        <f>+indicatorIDEAS!M846</f>
        <v>0</v>
      </c>
      <c r="O845" s="95">
        <f>+indicatorIDEAS!N846</f>
        <v>0</v>
      </c>
      <c r="P845" s="95">
        <f>+indicatorIDEAS!O846</f>
        <v>0</v>
      </c>
      <c r="Q845" s="95">
        <f>+indicatorIDEAS!P846</f>
        <v>0</v>
      </c>
      <c r="R845" s="95">
        <f>+indicatorIDEAS!Q846</f>
        <v>0</v>
      </c>
      <c r="S845" s="95">
        <f>+indicatorIDEAS!R846</f>
        <v>0</v>
      </c>
      <c r="T845" s="95">
        <f>+indicatorIDEAS!S846</f>
        <v>0</v>
      </c>
      <c r="U845" s="95">
        <f>+indicatorIDEAS!T846</f>
        <v>0</v>
      </c>
    </row>
    <row r="846" spans="1:21">
      <c r="A846" s="93" t="str">
        <f>+indicatorIDEAS!B847</f>
        <v>Denmark</v>
      </c>
      <c r="B846" s="93" t="str">
        <f>+indicatorIDEAS!C847</f>
        <v>DNK</v>
      </c>
      <c r="C846" s="93" t="str">
        <f>+VLOOKUP(B846,'List of economiesWB'!$D$7:$G$224,3,FALSE)</f>
        <v>Europe &amp; Central Asia</v>
      </c>
      <c r="D846" s="93" t="str">
        <f>+VLOOKUP(B846,'List of economiesWB'!$D$7:$G$224,4,FALSE)</f>
        <v>High income</v>
      </c>
      <c r="E846" s="94">
        <f>+indicatorIDEAS!D847</f>
        <v>2000</v>
      </c>
      <c r="F846" s="95">
        <f>+indicatorIDEAS!E847</f>
        <v>2.5153851999999999</v>
      </c>
      <c r="G846" s="95">
        <f>+indicatorIDEAS!F847</f>
        <v>0</v>
      </c>
      <c r="H846" s="95">
        <f>+indicatorIDEAS!G847</f>
        <v>0</v>
      </c>
      <c r="I846" s="95">
        <f>+indicatorIDEAS!H847</f>
        <v>0</v>
      </c>
      <c r="J846" s="95">
        <f>+indicatorIDEAS!I847</f>
        <v>0</v>
      </c>
      <c r="K846" s="95">
        <f>+indicatorIDEAS!J847</f>
        <v>0</v>
      </c>
      <c r="L846" s="95">
        <f>+indicatorIDEAS!K847</f>
        <v>0</v>
      </c>
      <c r="M846" s="95">
        <f>+indicatorIDEAS!L847</f>
        <v>0</v>
      </c>
      <c r="N846" s="95">
        <f>+indicatorIDEAS!M847</f>
        <v>0</v>
      </c>
      <c r="O846" s="95">
        <f>+indicatorIDEAS!N847</f>
        <v>0</v>
      </c>
      <c r="P846" s="95">
        <f>+indicatorIDEAS!O847</f>
        <v>0</v>
      </c>
      <c r="Q846" s="95">
        <f>+indicatorIDEAS!P847</f>
        <v>0</v>
      </c>
      <c r="R846" s="95">
        <f>+indicatorIDEAS!Q847</f>
        <v>0</v>
      </c>
      <c r="S846" s="95">
        <f>+indicatorIDEAS!R847</f>
        <v>0</v>
      </c>
      <c r="T846" s="95">
        <f>+indicatorIDEAS!S847</f>
        <v>0</v>
      </c>
      <c r="U846" s="95">
        <f>+indicatorIDEAS!T847</f>
        <v>0</v>
      </c>
    </row>
    <row r="847" spans="1:21">
      <c r="A847" s="93" t="str">
        <f>+indicatorIDEAS!B848</f>
        <v>Denmark</v>
      </c>
      <c r="B847" s="93" t="str">
        <f>+indicatorIDEAS!C848</f>
        <v>DNK</v>
      </c>
      <c r="C847" s="93" t="str">
        <f>+VLOOKUP(B847,'List of economiesWB'!$D$7:$G$224,3,FALSE)</f>
        <v>Europe &amp; Central Asia</v>
      </c>
      <c r="D847" s="93" t="str">
        <f>+VLOOKUP(B847,'List of economiesWB'!$D$7:$G$224,4,FALSE)</f>
        <v>High income</v>
      </c>
      <c r="E847" s="94">
        <f>+indicatorIDEAS!D848</f>
        <v>2001</v>
      </c>
      <c r="F847" s="95" t="str">
        <f>+indicatorIDEAS!E848</f>
        <v/>
      </c>
      <c r="G847" s="95">
        <f>+indicatorIDEAS!F848</f>
        <v>0</v>
      </c>
      <c r="H847" s="95">
        <f>+indicatorIDEAS!G848</f>
        <v>0</v>
      </c>
      <c r="I847" s="95">
        <f>+indicatorIDEAS!H848</f>
        <v>0</v>
      </c>
      <c r="J847" s="95">
        <f>+indicatorIDEAS!I848</f>
        <v>0</v>
      </c>
      <c r="K847" s="95">
        <f>+indicatorIDEAS!J848</f>
        <v>0</v>
      </c>
      <c r="L847" s="95">
        <f>+indicatorIDEAS!K848</f>
        <v>0</v>
      </c>
      <c r="M847" s="95">
        <f>+indicatorIDEAS!L848</f>
        <v>0</v>
      </c>
      <c r="N847" s="95">
        <f>+indicatorIDEAS!M848</f>
        <v>0</v>
      </c>
      <c r="O847" s="95">
        <f>+indicatorIDEAS!N848</f>
        <v>0</v>
      </c>
      <c r="P847" s="95">
        <f>+indicatorIDEAS!O848</f>
        <v>0</v>
      </c>
      <c r="Q847" s="95">
        <f>+indicatorIDEAS!P848</f>
        <v>0</v>
      </c>
      <c r="R847" s="95">
        <f>+indicatorIDEAS!Q848</f>
        <v>0</v>
      </c>
      <c r="S847" s="95">
        <f>+indicatorIDEAS!R848</f>
        <v>0</v>
      </c>
      <c r="T847" s="95">
        <f>+indicatorIDEAS!S848</f>
        <v>0</v>
      </c>
      <c r="U847" s="95">
        <f>+indicatorIDEAS!T848</f>
        <v>0</v>
      </c>
    </row>
    <row r="848" spans="1:21">
      <c r="A848" s="93" t="str">
        <f>+indicatorIDEAS!B849</f>
        <v>Denmark</v>
      </c>
      <c r="B848" s="93" t="str">
        <f>+indicatorIDEAS!C849</f>
        <v>DNK</v>
      </c>
      <c r="C848" s="93" t="str">
        <f>+VLOOKUP(B848,'List of economiesWB'!$D$7:$G$224,3,FALSE)</f>
        <v>Europe &amp; Central Asia</v>
      </c>
      <c r="D848" s="93" t="str">
        <f>+VLOOKUP(B848,'List of economiesWB'!$D$7:$G$224,4,FALSE)</f>
        <v>High income</v>
      </c>
      <c r="E848" s="94">
        <f>+indicatorIDEAS!D849</f>
        <v>2002</v>
      </c>
      <c r="F848" s="95">
        <f>+indicatorIDEAS!E849</f>
        <v>2.3980839</v>
      </c>
      <c r="G848" s="95">
        <f>+indicatorIDEAS!F849</f>
        <v>0</v>
      </c>
      <c r="H848" s="95">
        <f>+indicatorIDEAS!G849</f>
        <v>0</v>
      </c>
      <c r="I848" s="95">
        <f>+indicatorIDEAS!H849</f>
        <v>0</v>
      </c>
      <c r="J848" s="95">
        <f>+indicatorIDEAS!I849</f>
        <v>0</v>
      </c>
      <c r="K848" s="95">
        <f>+indicatorIDEAS!J849</f>
        <v>0</v>
      </c>
      <c r="L848" s="95">
        <f>+indicatorIDEAS!K849</f>
        <v>0</v>
      </c>
      <c r="M848" s="95">
        <f>+indicatorIDEAS!L849</f>
        <v>0</v>
      </c>
      <c r="N848" s="95">
        <f>+indicatorIDEAS!M849</f>
        <v>0</v>
      </c>
      <c r="O848" s="95">
        <f>+indicatorIDEAS!N849</f>
        <v>0</v>
      </c>
      <c r="P848" s="95">
        <f>+indicatorIDEAS!O849</f>
        <v>0</v>
      </c>
      <c r="Q848" s="95">
        <f>+indicatorIDEAS!P849</f>
        <v>0</v>
      </c>
      <c r="R848" s="95">
        <f>+indicatorIDEAS!Q849</f>
        <v>0</v>
      </c>
      <c r="S848" s="95">
        <f>+indicatorIDEAS!R849</f>
        <v>0</v>
      </c>
      <c r="T848" s="95">
        <f>+indicatorIDEAS!S849</f>
        <v>0</v>
      </c>
      <c r="U848" s="95">
        <f>+indicatorIDEAS!T849</f>
        <v>0</v>
      </c>
    </row>
    <row r="849" spans="1:21">
      <c r="A849" s="93" t="str">
        <f>+indicatorIDEAS!B850</f>
        <v>Denmark</v>
      </c>
      <c r="B849" s="93" t="str">
        <f>+indicatorIDEAS!C850</f>
        <v>DNK</v>
      </c>
      <c r="C849" s="93" t="str">
        <f>+VLOOKUP(B849,'List of economiesWB'!$D$7:$G$224,3,FALSE)</f>
        <v>Europe &amp; Central Asia</v>
      </c>
      <c r="D849" s="93" t="str">
        <f>+VLOOKUP(B849,'List of economiesWB'!$D$7:$G$224,4,FALSE)</f>
        <v>High income</v>
      </c>
      <c r="E849" s="94">
        <f>+indicatorIDEAS!D850</f>
        <v>2003</v>
      </c>
      <c r="F849" s="95">
        <f>+indicatorIDEAS!E850</f>
        <v>2.4480173999999999</v>
      </c>
      <c r="G849" s="95">
        <f>+indicatorIDEAS!F850</f>
        <v>0</v>
      </c>
      <c r="H849" s="95">
        <f>+indicatorIDEAS!G850</f>
        <v>0</v>
      </c>
      <c r="I849" s="95">
        <f>+indicatorIDEAS!H850</f>
        <v>0</v>
      </c>
      <c r="J849" s="95">
        <f>+indicatorIDEAS!I850</f>
        <v>0</v>
      </c>
      <c r="K849" s="95">
        <f>+indicatorIDEAS!J850</f>
        <v>0</v>
      </c>
      <c r="L849" s="95">
        <f>+indicatorIDEAS!K850</f>
        <v>0</v>
      </c>
      <c r="M849" s="95">
        <f>+indicatorIDEAS!L850</f>
        <v>0</v>
      </c>
      <c r="N849" s="95">
        <f>+indicatorIDEAS!M850</f>
        <v>0</v>
      </c>
      <c r="O849" s="95">
        <f>+indicatorIDEAS!N850</f>
        <v>0</v>
      </c>
      <c r="P849" s="95">
        <f>+indicatorIDEAS!O850</f>
        <v>0</v>
      </c>
      <c r="Q849" s="95">
        <f>+indicatorIDEAS!P850</f>
        <v>0</v>
      </c>
      <c r="R849" s="95">
        <f>+indicatorIDEAS!Q850</f>
        <v>0</v>
      </c>
      <c r="S849" s="95">
        <f>+indicatorIDEAS!R850</f>
        <v>0</v>
      </c>
      <c r="T849" s="95">
        <f>+indicatorIDEAS!S850</f>
        <v>0</v>
      </c>
      <c r="U849" s="95">
        <f>+indicatorIDEAS!T850</f>
        <v>0</v>
      </c>
    </row>
    <row r="850" spans="1:21">
      <c r="A850" s="93" t="str">
        <f>+indicatorIDEAS!B851</f>
        <v>Denmark</v>
      </c>
      <c r="B850" s="93" t="str">
        <f>+indicatorIDEAS!C851</f>
        <v>DNK</v>
      </c>
      <c r="C850" s="93" t="str">
        <f>+VLOOKUP(B850,'List of economiesWB'!$D$7:$G$224,3,FALSE)</f>
        <v>Europe &amp; Central Asia</v>
      </c>
      <c r="D850" s="93" t="str">
        <f>+VLOOKUP(B850,'List of economiesWB'!$D$7:$G$224,4,FALSE)</f>
        <v>High income</v>
      </c>
      <c r="E850" s="94">
        <f>+indicatorIDEAS!D851</f>
        <v>2004</v>
      </c>
      <c r="F850" s="95">
        <f>+indicatorIDEAS!E851</f>
        <v>2.5147791000000002</v>
      </c>
      <c r="G850" s="95">
        <f>+indicatorIDEAS!F851</f>
        <v>0</v>
      </c>
      <c r="H850" s="95">
        <f>+indicatorIDEAS!G851</f>
        <v>0</v>
      </c>
      <c r="I850" s="95">
        <f>+indicatorIDEAS!H851</f>
        <v>0</v>
      </c>
      <c r="J850" s="95">
        <f>+indicatorIDEAS!I851</f>
        <v>0</v>
      </c>
      <c r="K850" s="95">
        <f>+indicatorIDEAS!J851</f>
        <v>0</v>
      </c>
      <c r="L850" s="95">
        <f>+indicatorIDEAS!K851</f>
        <v>0</v>
      </c>
      <c r="M850" s="95">
        <f>+indicatorIDEAS!L851</f>
        <v>0</v>
      </c>
      <c r="N850" s="95">
        <f>+indicatorIDEAS!M851</f>
        <v>0</v>
      </c>
      <c r="O850" s="95">
        <f>+indicatorIDEAS!N851</f>
        <v>0</v>
      </c>
      <c r="P850" s="95">
        <f>+indicatorIDEAS!O851</f>
        <v>0</v>
      </c>
      <c r="Q850" s="95">
        <f>+indicatorIDEAS!P851</f>
        <v>0</v>
      </c>
      <c r="R850" s="95">
        <f>+indicatorIDEAS!Q851</f>
        <v>0</v>
      </c>
      <c r="S850" s="95">
        <f>+indicatorIDEAS!R851</f>
        <v>0</v>
      </c>
      <c r="T850" s="95">
        <f>+indicatorIDEAS!S851</f>
        <v>0</v>
      </c>
      <c r="U850" s="95">
        <f>+indicatorIDEAS!T851</f>
        <v>0</v>
      </c>
    </row>
    <row r="851" spans="1:21">
      <c r="A851" s="93" t="str">
        <f>+indicatorIDEAS!B852</f>
        <v>Denmark</v>
      </c>
      <c r="B851" s="93" t="str">
        <f>+indicatorIDEAS!C852</f>
        <v>DNK</v>
      </c>
      <c r="C851" s="93" t="str">
        <f>+VLOOKUP(B851,'List of economiesWB'!$D$7:$G$224,3,FALSE)</f>
        <v>Europe &amp; Central Asia</v>
      </c>
      <c r="D851" s="93" t="str">
        <f>+VLOOKUP(B851,'List of economiesWB'!$D$7:$G$224,4,FALSE)</f>
        <v>High income</v>
      </c>
      <c r="E851" s="94">
        <f>+indicatorIDEAS!D852</f>
        <v>2005</v>
      </c>
      <c r="F851" s="95">
        <f>+indicatorIDEAS!E852</f>
        <v>2.3067419999999998</v>
      </c>
      <c r="G851" s="95">
        <f>+indicatorIDEAS!F852</f>
        <v>0</v>
      </c>
      <c r="H851" s="95">
        <f>+indicatorIDEAS!G852</f>
        <v>0</v>
      </c>
      <c r="I851" s="95">
        <f>+indicatorIDEAS!H852</f>
        <v>0</v>
      </c>
      <c r="J851" s="95">
        <f>+indicatorIDEAS!I852</f>
        <v>0</v>
      </c>
      <c r="K851" s="95">
        <f>+indicatorIDEAS!J852</f>
        <v>0</v>
      </c>
      <c r="L851" s="95">
        <f>+indicatorIDEAS!K852</f>
        <v>0</v>
      </c>
      <c r="M851" s="95">
        <f>+indicatorIDEAS!L852</f>
        <v>0</v>
      </c>
      <c r="N851" s="95">
        <f>+indicatorIDEAS!M852</f>
        <v>0</v>
      </c>
      <c r="O851" s="95">
        <f>+indicatorIDEAS!N852</f>
        <v>0</v>
      </c>
      <c r="P851" s="95">
        <f>+indicatorIDEAS!O852</f>
        <v>0</v>
      </c>
      <c r="Q851" s="95">
        <f>+indicatorIDEAS!P852</f>
        <v>0</v>
      </c>
      <c r="R851" s="95">
        <f>+indicatorIDEAS!Q852</f>
        <v>0</v>
      </c>
      <c r="S851" s="95">
        <f>+indicatorIDEAS!R852</f>
        <v>0</v>
      </c>
      <c r="T851" s="95">
        <f>+indicatorIDEAS!S852</f>
        <v>0</v>
      </c>
      <c r="U851" s="95">
        <f>+indicatorIDEAS!T852</f>
        <v>0</v>
      </c>
    </row>
    <row r="852" spans="1:21">
      <c r="A852" s="93" t="str">
        <f>+indicatorIDEAS!B853</f>
        <v>Denmark</v>
      </c>
      <c r="B852" s="93" t="str">
        <f>+indicatorIDEAS!C853</f>
        <v>DNK</v>
      </c>
      <c r="C852" s="93" t="str">
        <f>+VLOOKUP(B852,'List of economiesWB'!$D$7:$G$224,3,FALSE)</f>
        <v>Europe &amp; Central Asia</v>
      </c>
      <c r="D852" s="93" t="str">
        <f>+VLOOKUP(B852,'List of economiesWB'!$D$7:$G$224,4,FALSE)</f>
        <v>High income</v>
      </c>
      <c r="E852" s="94">
        <f>+indicatorIDEAS!D853</f>
        <v>2006</v>
      </c>
      <c r="F852" s="95">
        <f>+indicatorIDEAS!E853</f>
        <v>2.5532067000000001</v>
      </c>
      <c r="G852" s="95">
        <f>+indicatorIDEAS!F853</f>
        <v>2</v>
      </c>
      <c r="H852" s="95">
        <f>+indicatorIDEAS!G853</f>
        <v>0</v>
      </c>
      <c r="I852" s="95">
        <f>+indicatorIDEAS!H853</f>
        <v>0</v>
      </c>
      <c r="J852" s="95">
        <f>+indicatorIDEAS!I853</f>
        <v>0</v>
      </c>
      <c r="K852" s="95">
        <f>+indicatorIDEAS!J853</f>
        <v>2</v>
      </c>
      <c r="L852" s="95">
        <f>+indicatorIDEAS!K853</f>
        <v>3.4482758620689655E-2</v>
      </c>
      <c r="M852" s="95">
        <f>+indicatorIDEAS!L853</f>
        <v>0</v>
      </c>
      <c r="N852" s="95">
        <f>+indicatorIDEAS!M853</f>
        <v>0</v>
      </c>
      <c r="O852" s="95">
        <f>+indicatorIDEAS!N853</f>
        <v>0</v>
      </c>
      <c r="P852" s="95">
        <f>+indicatorIDEAS!O853</f>
        <v>0.22222222222222221</v>
      </c>
      <c r="Q852" s="95">
        <f>+indicatorIDEAS!P853</f>
        <v>4.0080160320641279E-3</v>
      </c>
      <c r="R852" s="95">
        <f>+indicatorIDEAS!Q853</f>
        <v>0</v>
      </c>
      <c r="S852" s="95">
        <f>+indicatorIDEAS!R853</f>
        <v>0</v>
      </c>
      <c r="T852" s="95">
        <f>+indicatorIDEAS!S853</f>
        <v>0</v>
      </c>
      <c r="U852" s="95">
        <f>+indicatorIDEAS!T853</f>
        <v>1.6949152542372881E-2</v>
      </c>
    </row>
    <row r="853" spans="1:21">
      <c r="A853" s="93" t="str">
        <f>+indicatorIDEAS!B854</f>
        <v>Denmark</v>
      </c>
      <c r="B853" s="93" t="str">
        <f>+indicatorIDEAS!C854</f>
        <v>DNK</v>
      </c>
      <c r="C853" s="93" t="str">
        <f>+VLOOKUP(B853,'List of economiesWB'!$D$7:$G$224,3,FALSE)</f>
        <v>Europe &amp; Central Asia</v>
      </c>
      <c r="D853" s="93" t="str">
        <f>+VLOOKUP(B853,'List of economiesWB'!$D$7:$G$224,4,FALSE)</f>
        <v>High income</v>
      </c>
      <c r="E853" s="94">
        <f>+indicatorIDEAS!D854</f>
        <v>2007</v>
      </c>
      <c r="F853" s="95">
        <f>+indicatorIDEAS!E854</f>
        <v>2.5303757</v>
      </c>
      <c r="G853" s="95">
        <f>+indicatorIDEAS!F854</f>
        <v>2</v>
      </c>
      <c r="H853" s="95">
        <f>+indicatorIDEAS!G854</f>
        <v>0</v>
      </c>
      <c r="I853" s="95">
        <f>+indicatorIDEAS!H854</f>
        <v>0</v>
      </c>
      <c r="J853" s="95">
        <f>+indicatorIDEAS!I854</f>
        <v>0</v>
      </c>
      <c r="K853" s="95">
        <f>+indicatorIDEAS!J854</f>
        <v>2</v>
      </c>
      <c r="L853" s="95">
        <f>+indicatorIDEAS!K854</f>
        <v>0</v>
      </c>
      <c r="M853" s="95">
        <f>+indicatorIDEAS!L854</f>
        <v>0</v>
      </c>
      <c r="N853" s="95">
        <f>+indicatorIDEAS!M854</f>
        <v>0</v>
      </c>
      <c r="O853" s="95">
        <f>+indicatorIDEAS!N854</f>
        <v>0</v>
      </c>
      <c r="P853" s="95">
        <f>+indicatorIDEAS!O854</f>
        <v>0</v>
      </c>
      <c r="Q853" s="95">
        <f>+indicatorIDEAS!P854</f>
        <v>3.4364261168384879E-3</v>
      </c>
      <c r="R853" s="95">
        <f>+indicatorIDEAS!Q854</f>
        <v>0</v>
      </c>
      <c r="S853" s="95">
        <f>+indicatorIDEAS!R854</f>
        <v>0</v>
      </c>
      <c r="T853" s="95">
        <f>+indicatorIDEAS!S854</f>
        <v>0</v>
      </c>
      <c r="U853" s="95">
        <f>+indicatorIDEAS!T854</f>
        <v>1.4492753623188406E-2</v>
      </c>
    </row>
    <row r="854" spans="1:21">
      <c r="A854" s="93" t="str">
        <f>+indicatorIDEAS!B855</f>
        <v>Denmark</v>
      </c>
      <c r="B854" s="93" t="str">
        <f>+indicatorIDEAS!C855</f>
        <v>DNK</v>
      </c>
      <c r="C854" s="93" t="str">
        <f>+VLOOKUP(B854,'List of economiesWB'!$D$7:$G$224,3,FALSE)</f>
        <v>Europe &amp; Central Asia</v>
      </c>
      <c r="D854" s="93" t="str">
        <f>+VLOOKUP(B854,'List of economiesWB'!$D$7:$G$224,4,FALSE)</f>
        <v>High income</v>
      </c>
      <c r="E854" s="94">
        <f>+indicatorIDEAS!D855</f>
        <v>2008</v>
      </c>
      <c r="F854" s="95">
        <f>+indicatorIDEAS!E855</f>
        <v>2.4713607</v>
      </c>
      <c r="G854" s="95">
        <f>+indicatorIDEAS!F855</f>
        <v>2</v>
      </c>
      <c r="H854" s="95">
        <f>+indicatorIDEAS!G855</f>
        <v>0</v>
      </c>
      <c r="I854" s="95">
        <f>+indicatorIDEAS!H855</f>
        <v>0</v>
      </c>
      <c r="J854" s="95">
        <f>+indicatorIDEAS!I855</f>
        <v>0</v>
      </c>
      <c r="K854" s="95">
        <f>+indicatorIDEAS!J855</f>
        <v>2</v>
      </c>
      <c r="L854" s="95">
        <f>+indicatorIDEAS!K855</f>
        <v>0</v>
      </c>
      <c r="M854" s="95">
        <f>+indicatorIDEAS!L855</f>
        <v>0</v>
      </c>
      <c r="N854" s="95">
        <f>+indicatorIDEAS!M855</f>
        <v>0</v>
      </c>
      <c r="O854" s="95">
        <f>+indicatorIDEAS!N855</f>
        <v>0</v>
      </c>
      <c r="P854" s="95">
        <f>+indicatorIDEAS!O855</f>
        <v>0</v>
      </c>
      <c r="Q854" s="95">
        <f>+indicatorIDEAS!P855</f>
        <v>2.7137042062415195E-3</v>
      </c>
      <c r="R854" s="95">
        <f>+indicatorIDEAS!Q855</f>
        <v>0</v>
      </c>
      <c r="S854" s="95">
        <f>+indicatorIDEAS!R855</f>
        <v>0</v>
      </c>
      <c r="T854" s="95">
        <f>+indicatorIDEAS!S855</f>
        <v>0</v>
      </c>
      <c r="U854" s="95">
        <f>+indicatorIDEAS!T855</f>
        <v>1.1363636363636364E-2</v>
      </c>
    </row>
    <row r="855" spans="1:21">
      <c r="A855" s="93" t="str">
        <f>+indicatorIDEAS!B856</f>
        <v>Denmark</v>
      </c>
      <c r="B855" s="93" t="str">
        <f>+indicatorIDEAS!C856</f>
        <v>DNK</v>
      </c>
      <c r="C855" s="93" t="str">
        <f>+VLOOKUP(B855,'List of economiesWB'!$D$7:$G$224,3,FALSE)</f>
        <v>Europe &amp; Central Asia</v>
      </c>
      <c r="D855" s="93" t="str">
        <f>+VLOOKUP(B855,'List of economiesWB'!$D$7:$G$224,4,FALSE)</f>
        <v>High income</v>
      </c>
      <c r="E855" s="94">
        <f>+indicatorIDEAS!D856</f>
        <v>2009</v>
      </c>
      <c r="F855" s="95">
        <f>+indicatorIDEAS!E856</f>
        <v>2.5194106000000001</v>
      </c>
      <c r="G855" s="95">
        <f>+indicatorIDEAS!F856</f>
        <v>6</v>
      </c>
      <c r="H855" s="95">
        <f>+indicatorIDEAS!G856</f>
        <v>0</v>
      </c>
      <c r="I855" s="95">
        <f>+indicatorIDEAS!H856</f>
        <v>1</v>
      </c>
      <c r="J855" s="95">
        <f>+indicatorIDEAS!I856</f>
        <v>0</v>
      </c>
      <c r="K855" s="95">
        <f>+indicatorIDEAS!J856</f>
        <v>5</v>
      </c>
      <c r="L855" s="95">
        <f>+indicatorIDEAS!K856</f>
        <v>1.4134275618374558E-2</v>
      </c>
      <c r="M855" s="95">
        <f>+indicatorIDEAS!L856</f>
        <v>0</v>
      </c>
      <c r="N855" s="95">
        <f>+indicatorIDEAS!M856</f>
        <v>3.125E-2</v>
      </c>
      <c r="O855" s="95">
        <f>+indicatorIDEAS!N856</f>
        <v>0</v>
      </c>
      <c r="P855" s="95">
        <f>+indicatorIDEAS!O856</f>
        <v>4.1095890410958902E-2</v>
      </c>
      <c r="Q855" s="95">
        <f>+indicatorIDEAS!P856</f>
        <v>5.8823529411764705E-3</v>
      </c>
      <c r="R855" s="95">
        <f>+indicatorIDEAS!Q856</f>
        <v>0</v>
      </c>
      <c r="S855" s="95">
        <f>+indicatorIDEAS!R856</f>
        <v>7.874015748031496E-3</v>
      </c>
      <c r="T855" s="95">
        <f>+indicatorIDEAS!S856</f>
        <v>0</v>
      </c>
      <c r="U855" s="95">
        <f>+indicatorIDEAS!T856</f>
        <v>2.0080321285140562E-2</v>
      </c>
    </row>
    <row r="856" spans="1:21">
      <c r="A856" s="93" t="str">
        <f>+indicatorIDEAS!B857</f>
        <v>Denmark</v>
      </c>
      <c r="B856" s="93" t="str">
        <f>+indicatorIDEAS!C857</f>
        <v>DNK</v>
      </c>
      <c r="C856" s="93" t="str">
        <f>+VLOOKUP(B856,'List of economiesWB'!$D$7:$G$224,3,FALSE)</f>
        <v>Europe &amp; Central Asia</v>
      </c>
      <c r="D856" s="93" t="str">
        <f>+VLOOKUP(B856,'List of economiesWB'!$D$7:$G$224,4,FALSE)</f>
        <v>High income</v>
      </c>
      <c r="E856" s="94">
        <f>+indicatorIDEAS!D857</f>
        <v>2010</v>
      </c>
      <c r="F856" s="95">
        <f>+indicatorIDEAS!E857</f>
        <v>2.4134350000000002</v>
      </c>
      <c r="G856" s="95">
        <f>+indicatorIDEAS!F857</f>
        <v>6</v>
      </c>
      <c r="H856" s="95">
        <f>+indicatorIDEAS!G857</f>
        <v>0</v>
      </c>
      <c r="I856" s="95">
        <f>+indicatorIDEAS!H857</f>
        <v>1</v>
      </c>
      <c r="J856" s="95">
        <f>+indicatorIDEAS!I857</f>
        <v>0</v>
      </c>
      <c r="K856" s="95">
        <f>+indicatorIDEAS!J857</f>
        <v>5</v>
      </c>
      <c r="L856" s="95">
        <f>+indicatorIDEAS!K857</f>
        <v>0</v>
      </c>
      <c r="M856" s="95">
        <f>+indicatorIDEAS!L857</f>
        <v>0</v>
      </c>
      <c r="N856" s="95">
        <f>+indicatorIDEAS!M857</f>
        <v>0</v>
      </c>
      <c r="O856" s="95">
        <f>+indicatorIDEAS!N857</f>
        <v>0</v>
      </c>
      <c r="P856" s="95">
        <f>+indicatorIDEAS!O857</f>
        <v>0</v>
      </c>
      <c r="Q856" s="95">
        <f>+indicatorIDEAS!P857</f>
        <v>4.7430830039525695E-3</v>
      </c>
      <c r="R856" s="95">
        <f>+indicatorIDEAS!Q857</f>
        <v>0</v>
      </c>
      <c r="S856" s="95">
        <f>+indicatorIDEAS!R857</f>
        <v>6.1728395061728392E-3</v>
      </c>
      <c r="T856" s="95">
        <f>+indicatorIDEAS!S857</f>
        <v>0</v>
      </c>
      <c r="U856" s="95">
        <f>+indicatorIDEAS!T857</f>
        <v>1.6286644951140065E-2</v>
      </c>
    </row>
    <row r="857" spans="1:21">
      <c r="A857" s="93" t="str">
        <f>+indicatorIDEAS!B858</f>
        <v>Denmark</v>
      </c>
      <c r="B857" s="93" t="str">
        <f>+indicatorIDEAS!C858</f>
        <v>DNK</v>
      </c>
      <c r="C857" s="93" t="str">
        <f>+VLOOKUP(B857,'List of economiesWB'!$D$7:$G$224,3,FALSE)</f>
        <v>Europe &amp; Central Asia</v>
      </c>
      <c r="D857" s="93" t="str">
        <f>+VLOOKUP(B857,'List of economiesWB'!$D$7:$G$224,4,FALSE)</f>
        <v>High income</v>
      </c>
      <c r="E857" s="94">
        <f>+indicatorIDEAS!D858</f>
        <v>2011</v>
      </c>
      <c r="F857" s="95">
        <f>+indicatorIDEAS!E858</f>
        <v>2.4525290000000002</v>
      </c>
      <c r="G857" s="95">
        <f>+indicatorIDEAS!F858</f>
        <v>6</v>
      </c>
      <c r="H857" s="95">
        <f>+indicatorIDEAS!G858</f>
        <v>0</v>
      </c>
      <c r="I857" s="95">
        <f>+indicatorIDEAS!H858</f>
        <v>1</v>
      </c>
      <c r="J857" s="95">
        <f>+indicatorIDEAS!I858</f>
        <v>0</v>
      </c>
      <c r="K857" s="95">
        <f>+indicatorIDEAS!J858</f>
        <v>5</v>
      </c>
      <c r="L857" s="95">
        <f>+indicatorIDEAS!K858</f>
        <v>0</v>
      </c>
      <c r="M857" s="95">
        <f>+indicatorIDEAS!L858</f>
        <v>0</v>
      </c>
      <c r="N857" s="95">
        <f>+indicatorIDEAS!M858</f>
        <v>0</v>
      </c>
      <c r="O857" s="95">
        <f>+indicatorIDEAS!N858</f>
        <v>0</v>
      </c>
      <c r="P857" s="95">
        <f>+indicatorIDEAS!O858</f>
        <v>0</v>
      </c>
      <c r="Q857" s="95">
        <f>+indicatorIDEAS!P858</f>
        <v>3.8535645472061657E-3</v>
      </c>
      <c r="R857" s="95">
        <f>+indicatorIDEAS!Q858</f>
        <v>0</v>
      </c>
      <c r="S857" s="95">
        <f>+indicatorIDEAS!R858</f>
        <v>5.0251256281407036E-3</v>
      </c>
      <c r="T857" s="95">
        <f>+indicatorIDEAS!S858</f>
        <v>0</v>
      </c>
      <c r="U857" s="95">
        <f>+indicatorIDEAS!T858</f>
        <v>1.3736263736263736E-2</v>
      </c>
    </row>
    <row r="858" spans="1:21">
      <c r="A858" s="93" t="str">
        <f>+indicatorIDEAS!B859</f>
        <v>Denmark</v>
      </c>
      <c r="B858" s="93" t="str">
        <f>+indicatorIDEAS!C859</f>
        <v>DNK</v>
      </c>
      <c r="C858" s="93" t="str">
        <f>+VLOOKUP(B858,'List of economiesWB'!$D$7:$G$224,3,FALSE)</f>
        <v>Europe &amp; Central Asia</v>
      </c>
      <c r="D858" s="93" t="str">
        <f>+VLOOKUP(B858,'List of economiesWB'!$D$7:$G$224,4,FALSE)</f>
        <v>High income</v>
      </c>
      <c r="E858" s="94">
        <f>+indicatorIDEAS!D859</f>
        <v>2012</v>
      </c>
      <c r="F858" s="95">
        <f>+indicatorIDEAS!E859</f>
        <v>2.4045038000000001</v>
      </c>
      <c r="G858" s="95">
        <f>+indicatorIDEAS!F859</f>
        <v>6</v>
      </c>
      <c r="H858" s="95">
        <f>+indicatorIDEAS!G859</f>
        <v>0</v>
      </c>
      <c r="I858" s="95">
        <f>+indicatorIDEAS!H859</f>
        <v>1</v>
      </c>
      <c r="J858" s="95">
        <f>+indicatorIDEAS!I859</f>
        <v>0</v>
      </c>
      <c r="K858" s="95">
        <f>+indicatorIDEAS!J859</f>
        <v>5</v>
      </c>
      <c r="L858" s="95">
        <f>+indicatorIDEAS!K859</f>
        <v>0</v>
      </c>
      <c r="M858" s="95">
        <f>+indicatorIDEAS!L859</f>
        <v>0</v>
      </c>
      <c r="N858" s="95">
        <f>+indicatorIDEAS!M859</f>
        <v>0</v>
      </c>
      <c r="O858" s="95">
        <f>+indicatorIDEAS!N859</f>
        <v>0</v>
      </c>
      <c r="P858" s="95">
        <f>+indicatorIDEAS!O859</f>
        <v>0</v>
      </c>
      <c r="Q858" s="95">
        <f>+indicatorIDEAS!P859</f>
        <v>3.6341611144760752E-3</v>
      </c>
      <c r="R858" s="95">
        <f>+indicatorIDEAS!Q859</f>
        <v>0</v>
      </c>
      <c r="S858" s="95">
        <f>+indicatorIDEAS!R859</f>
        <v>4.7846889952153108E-3</v>
      </c>
      <c r="T858" s="95">
        <f>+indicatorIDEAS!S859</f>
        <v>0</v>
      </c>
      <c r="U858" s="95">
        <f>+indicatorIDEAS!T859</f>
        <v>1.3123359580052493E-2</v>
      </c>
    </row>
    <row r="859" spans="1:21">
      <c r="A859" s="93" t="str">
        <f>+indicatorIDEAS!B860</f>
        <v>Denmark</v>
      </c>
      <c r="B859" s="93" t="str">
        <f>+indicatorIDEAS!C860</f>
        <v>DNK</v>
      </c>
      <c r="C859" s="93" t="str">
        <f>+VLOOKUP(B859,'List of economiesWB'!$D$7:$G$224,3,FALSE)</f>
        <v>Europe &amp; Central Asia</v>
      </c>
      <c r="D859" s="93" t="str">
        <f>+VLOOKUP(B859,'List of economiesWB'!$D$7:$G$224,4,FALSE)</f>
        <v>High income</v>
      </c>
      <c r="E859" s="94">
        <f>+indicatorIDEAS!D860</f>
        <v>2013</v>
      </c>
      <c r="F859" s="95">
        <f>+indicatorIDEAS!E860</f>
        <v>2.4255908000000002</v>
      </c>
      <c r="G859" s="95">
        <f>+indicatorIDEAS!F860</f>
        <v>6</v>
      </c>
      <c r="H859" s="95">
        <f>+indicatorIDEAS!G860</f>
        <v>0</v>
      </c>
      <c r="I859" s="95">
        <f>+indicatorIDEAS!H860</f>
        <v>1</v>
      </c>
      <c r="J859" s="95">
        <f>+indicatorIDEAS!I860</f>
        <v>0</v>
      </c>
      <c r="K859" s="95">
        <f>+indicatorIDEAS!J860</f>
        <v>5</v>
      </c>
      <c r="L859" s="95">
        <f>+indicatorIDEAS!K860</f>
        <v>0</v>
      </c>
      <c r="M859" s="95">
        <f>+indicatorIDEAS!L860</f>
        <v>0</v>
      </c>
      <c r="N859" s="95">
        <f>+indicatorIDEAS!M860</f>
        <v>0</v>
      </c>
      <c r="O859" s="95">
        <f>+indicatorIDEAS!N860</f>
        <v>0</v>
      </c>
      <c r="P859" s="95">
        <f>+indicatorIDEAS!O860</f>
        <v>0</v>
      </c>
      <c r="Q859" s="95">
        <f>+indicatorIDEAS!P860</f>
        <v>3.4462952326249283E-3</v>
      </c>
      <c r="R859" s="95">
        <f>+indicatorIDEAS!Q860</f>
        <v>0</v>
      </c>
      <c r="S859" s="95">
        <f>+indicatorIDEAS!R860</f>
        <v>4.6948356807511738E-3</v>
      </c>
      <c r="T859" s="95">
        <f>+indicatorIDEAS!S860</f>
        <v>0</v>
      </c>
      <c r="U859" s="95">
        <f>+indicatorIDEAS!T860</f>
        <v>1.2195121951219513E-2</v>
      </c>
    </row>
    <row r="860" spans="1:21">
      <c r="A860" s="93" t="str">
        <f>+indicatorIDEAS!B861</f>
        <v>Denmark</v>
      </c>
      <c r="B860" s="93" t="str">
        <f>+indicatorIDEAS!C861</f>
        <v>DNK</v>
      </c>
      <c r="C860" s="93" t="str">
        <f>+VLOOKUP(B860,'List of economiesWB'!$D$7:$G$224,3,FALSE)</f>
        <v>Europe &amp; Central Asia</v>
      </c>
      <c r="D860" s="93" t="str">
        <f>+VLOOKUP(B860,'List of economiesWB'!$D$7:$G$224,4,FALSE)</f>
        <v>High income</v>
      </c>
      <c r="E860" s="94">
        <f>+indicatorIDEAS!D861</f>
        <v>2014</v>
      </c>
      <c r="F860" s="95">
        <f>+indicatorIDEAS!E861</f>
        <v>2.2613591999999998</v>
      </c>
      <c r="G860" s="95">
        <f>+indicatorIDEAS!F861</f>
        <v>6</v>
      </c>
      <c r="H860" s="95">
        <f>+indicatorIDEAS!G861</f>
        <v>0</v>
      </c>
      <c r="I860" s="95">
        <f>+indicatorIDEAS!H861</f>
        <v>1</v>
      </c>
      <c r="J860" s="95">
        <f>+indicatorIDEAS!I861</f>
        <v>0</v>
      </c>
      <c r="K860" s="95">
        <f>+indicatorIDEAS!J861</f>
        <v>5</v>
      </c>
      <c r="L860" s="95">
        <f>+indicatorIDEAS!K861</f>
        <v>0</v>
      </c>
      <c r="M860" s="95">
        <f>+indicatorIDEAS!L861</f>
        <v>0</v>
      </c>
      <c r="N860" s="95">
        <f>+indicatorIDEAS!M861</f>
        <v>0</v>
      </c>
      <c r="O860" s="95">
        <f>+indicatorIDEAS!N861</f>
        <v>0</v>
      </c>
      <c r="P860" s="95">
        <f>+indicatorIDEAS!O861</f>
        <v>0</v>
      </c>
      <c r="Q860" s="95">
        <f>+indicatorIDEAS!P861</f>
        <v>3.1578947368421052E-3</v>
      </c>
      <c r="R860" s="95">
        <f>+indicatorIDEAS!Q861</f>
        <v>0</v>
      </c>
      <c r="S860" s="95">
        <f>+indicatorIDEAS!R861</f>
        <v>4.4052863436123352E-3</v>
      </c>
      <c r="T860" s="95">
        <f>+indicatorIDEAS!S861</f>
        <v>0</v>
      </c>
      <c r="U860" s="95">
        <f>+indicatorIDEAS!T861</f>
        <v>1.1061946902654867E-2</v>
      </c>
    </row>
    <row r="861" spans="1:21">
      <c r="A861" s="93" t="str">
        <f>+indicatorIDEAS!B862</f>
        <v>Denmark</v>
      </c>
      <c r="B861" s="93" t="str">
        <f>+indicatorIDEAS!C862</f>
        <v>DNK</v>
      </c>
      <c r="C861" s="93" t="str">
        <f>+VLOOKUP(B861,'List of economiesWB'!$D$7:$G$224,3,FALSE)</f>
        <v>Europe &amp; Central Asia</v>
      </c>
      <c r="D861" s="93" t="str">
        <f>+VLOOKUP(B861,'List of economiesWB'!$D$7:$G$224,4,FALSE)</f>
        <v>High income</v>
      </c>
      <c r="E861" s="94">
        <f>+indicatorIDEAS!D862</f>
        <v>2015</v>
      </c>
      <c r="F861" s="95">
        <f>+indicatorIDEAS!E862</f>
        <v>2.2317965000000002</v>
      </c>
      <c r="G861" s="95">
        <f>+indicatorIDEAS!F862</f>
        <v>6</v>
      </c>
      <c r="H861" s="95">
        <f>+indicatorIDEAS!G862</f>
        <v>0</v>
      </c>
      <c r="I861" s="95">
        <f>+indicatorIDEAS!H862</f>
        <v>1</v>
      </c>
      <c r="J861" s="95">
        <f>+indicatorIDEAS!I862</f>
        <v>0</v>
      </c>
      <c r="K861" s="95">
        <f>+indicatorIDEAS!J862</f>
        <v>5</v>
      </c>
      <c r="L861" s="95">
        <f>+indicatorIDEAS!K862</f>
        <v>0</v>
      </c>
      <c r="M861" s="95">
        <f>+indicatorIDEAS!L862</f>
        <v>0</v>
      </c>
      <c r="N861" s="95">
        <f>+indicatorIDEAS!M862</f>
        <v>0</v>
      </c>
      <c r="O861" s="95">
        <f>+indicatorIDEAS!N862</f>
        <v>0</v>
      </c>
      <c r="P861" s="95">
        <f>+indicatorIDEAS!O862</f>
        <v>0</v>
      </c>
      <c r="Q861" s="95">
        <f>+indicatorIDEAS!P862</f>
        <v>2.9835902536051715E-3</v>
      </c>
      <c r="R861" s="95">
        <f>+indicatorIDEAS!Q862</f>
        <v>0</v>
      </c>
      <c r="S861" s="95">
        <f>+indicatorIDEAS!R862</f>
        <v>4.1841004184100415E-3</v>
      </c>
      <c r="T861" s="95">
        <f>+indicatorIDEAS!S862</f>
        <v>0</v>
      </c>
      <c r="U861" s="95">
        <f>+indicatorIDEAS!T862</f>
        <v>1.0351966873706004E-2</v>
      </c>
    </row>
    <row r="862" spans="1:21">
      <c r="A862" s="93" t="str">
        <f>+indicatorIDEAS!B863</f>
        <v>Dominican Republic</v>
      </c>
      <c r="B862" s="93" t="str">
        <f>+indicatorIDEAS!C863</f>
        <v>DOM</v>
      </c>
      <c r="C862" s="93" t="str">
        <f>+VLOOKUP(B862,'List of economiesWB'!$D$7:$G$224,3,FALSE)</f>
        <v>Latin America &amp; Caribbean</v>
      </c>
      <c r="D862" s="93" t="str">
        <f>+VLOOKUP(B862,'List of economiesWB'!$D$7:$G$224,4,FALSE)</f>
        <v>Upper middle income</v>
      </c>
      <c r="E862" s="94">
        <f>+indicatorIDEAS!D863</f>
        <v>1996</v>
      </c>
      <c r="F862" s="95">
        <f>+indicatorIDEAS!E863</f>
        <v>-9.7660759999999999E-2</v>
      </c>
      <c r="G862" s="95">
        <f>+indicatorIDEAS!F863</f>
        <v>0</v>
      </c>
      <c r="H862" s="95">
        <f>+indicatorIDEAS!G863</f>
        <v>0</v>
      </c>
      <c r="I862" s="95">
        <f>+indicatorIDEAS!H863</f>
        <v>0</v>
      </c>
      <c r="J862" s="95">
        <f>+indicatorIDEAS!I863</f>
        <v>0</v>
      </c>
      <c r="K862" s="95">
        <f>+indicatorIDEAS!J863</f>
        <v>0</v>
      </c>
      <c r="L862" s="95">
        <f>+indicatorIDEAS!K863</f>
        <v>0</v>
      </c>
      <c r="M862" s="95">
        <f>+indicatorIDEAS!L863</f>
        <v>0</v>
      </c>
      <c r="N862" s="95">
        <f>+indicatorIDEAS!M863</f>
        <v>0</v>
      </c>
      <c r="O862" s="95">
        <f>+indicatorIDEAS!N863</f>
        <v>0</v>
      </c>
      <c r="P862" s="95">
        <f>+indicatorIDEAS!O863</f>
        <v>0</v>
      </c>
      <c r="Q862" s="95">
        <f>+indicatorIDEAS!P863</f>
        <v>0</v>
      </c>
      <c r="R862" s="95">
        <f>+indicatorIDEAS!Q863</f>
        <v>0</v>
      </c>
      <c r="S862" s="95">
        <f>+indicatorIDEAS!R863</f>
        <v>0</v>
      </c>
      <c r="T862" s="95">
        <f>+indicatorIDEAS!S863</f>
        <v>0</v>
      </c>
      <c r="U862" s="95">
        <f>+indicatorIDEAS!T863</f>
        <v>0</v>
      </c>
    </row>
    <row r="863" spans="1:21">
      <c r="A863" s="93" t="str">
        <f>+indicatorIDEAS!B864</f>
        <v>Dominican Republic</v>
      </c>
      <c r="B863" s="93" t="str">
        <f>+indicatorIDEAS!C864</f>
        <v>DOM</v>
      </c>
      <c r="C863" s="93" t="str">
        <f>+VLOOKUP(B863,'List of economiesWB'!$D$7:$G$224,3,FALSE)</f>
        <v>Latin America &amp; Caribbean</v>
      </c>
      <c r="D863" s="93" t="str">
        <f>+VLOOKUP(B863,'List of economiesWB'!$D$7:$G$224,4,FALSE)</f>
        <v>Upper middle income</v>
      </c>
      <c r="E863" s="94">
        <f>+indicatorIDEAS!D864</f>
        <v>1997</v>
      </c>
      <c r="F863" s="95" t="str">
        <f>+indicatorIDEAS!E864</f>
        <v/>
      </c>
      <c r="G863" s="95">
        <f>+indicatorIDEAS!F864</f>
        <v>0</v>
      </c>
      <c r="H863" s="95">
        <f>+indicatorIDEAS!G864</f>
        <v>0</v>
      </c>
      <c r="I863" s="95">
        <f>+indicatorIDEAS!H864</f>
        <v>0</v>
      </c>
      <c r="J863" s="95">
        <f>+indicatorIDEAS!I864</f>
        <v>0</v>
      </c>
      <c r="K863" s="95">
        <f>+indicatorIDEAS!J864</f>
        <v>0</v>
      </c>
      <c r="L863" s="95">
        <f>+indicatorIDEAS!K864</f>
        <v>0</v>
      </c>
      <c r="M863" s="95">
        <f>+indicatorIDEAS!L864</f>
        <v>0</v>
      </c>
      <c r="N863" s="95">
        <f>+indicatorIDEAS!M864</f>
        <v>0</v>
      </c>
      <c r="O863" s="95">
        <f>+indicatorIDEAS!N864</f>
        <v>0</v>
      </c>
      <c r="P863" s="95">
        <f>+indicatorIDEAS!O864</f>
        <v>0</v>
      </c>
      <c r="Q863" s="95">
        <f>+indicatorIDEAS!P864</f>
        <v>0</v>
      </c>
      <c r="R863" s="95">
        <f>+indicatorIDEAS!Q864</f>
        <v>0</v>
      </c>
      <c r="S863" s="95">
        <f>+indicatorIDEAS!R864</f>
        <v>0</v>
      </c>
      <c r="T863" s="95">
        <f>+indicatorIDEAS!S864</f>
        <v>0</v>
      </c>
      <c r="U863" s="95">
        <f>+indicatorIDEAS!T864</f>
        <v>0</v>
      </c>
    </row>
    <row r="864" spans="1:21">
      <c r="A864" s="93" t="str">
        <f>+indicatorIDEAS!B865</f>
        <v>Dominican Republic</v>
      </c>
      <c r="B864" s="93" t="str">
        <f>+indicatorIDEAS!C865</f>
        <v>DOM</v>
      </c>
      <c r="C864" s="93" t="str">
        <f>+VLOOKUP(B864,'List of economiesWB'!$D$7:$G$224,3,FALSE)</f>
        <v>Latin America &amp; Caribbean</v>
      </c>
      <c r="D864" s="93" t="str">
        <f>+VLOOKUP(B864,'List of economiesWB'!$D$7:$G$224,4,FALSE)</f>
        <v>Upper middle income</v>
      </c>
      <c r="E864" s="94">
        <f>+indicatorIDEAS!D865</f>
        <v>1998</v>
      </c>
      <c r="F864" s="95">
        <f>+indicatorIDEAS!E865</f>
        <v>-0.71497606999999996</v>
      </c>
      <c r="G864" s="95">
        <f>+indicatorIDEAS!F865</f>
        <v>1</v>
      </c>
      <c r="H864" s="95">
        <f>+indicatorIDEAS!G865</f>
        <v>0</v>
      </c>
      <c r="I864" s="95">
        <f>+indicatorIDEAS!H865</f>
        <v>0</v>
      </c>
      <c r="J864" s="95">
        <f>+indicatorIDEAS!I865</f>
        <v>0</v>
      </c>
      <c r="K864" s="95">
        <f>+indicatorIDEAS!J865</f>
        <v>0</v>
      </c>
      <c r="L864" s="95">
        <f>+indicatorIDEAS!K865</f>
        <v>4.5454545454545456E-2</v>
      </c>
      <c r="M864" s="95">
        <f>+indicatorIDEAS!L865</f>
        <v>0</v>
      </c>
      <c r="N864" s="95">
        <f>+indicatorIDEAS!M865</f>
        <v>0</v>
      </c>
      <c r="O864" s="95">
        <f>+indicatorIDEAS!N865</f>
        <v>0.16666666666666666</v>
      </c>
      <c r="P864" s="95">
        <f>+indicatorIDEAS!O865</f>
        <v>0</v>
      </c>
      <c r="Q864" s="95">
        <f>+indicatorIDEAS!P865</f>
        <v>1.0101010101010102E-2</v>
      </c>
      <c r="R864" s="95">
        <f>+indicatorIDEAS!Q865</f>
        <v>0</v>
      </c>
      <c r="S864" s="95">
        <f>+indicatorIDEAS!R865</f>
        <v>0</v>
      </c>
      <c r="T864" s="95">
        <f>+indicatorIDEAS!S865</f>
        <v>0</v>
      </c>
      <c r="U864" s="95">
        <f>+indicatorIDEAS!T865</f>
        <v>0</v>
      </c>
    </row>
    <row r="865" spans="1:21">
      <c r="A865" s="93" t="str">
        <f>+indicatorIDEAS!B866</f>
        <v>Dominican Republic</v>
      </c>
      <c r="B865" s="93" t="str">
        <f>+indicatorIDEAS!C866</f>
        <v>DOM</v>
      </c>
      <c r="C865" s="93" t="str">
        <f>+VLOOKUP(B865,'List of economiesWB'!$D$7:$G$224,3,FALSE)</f>
        <v>Latin America &amp; Caribbean</v>
      </c>
      <c r="D865" s="93" t="str">
        <f>+VLOOKUP(B865,'List of economiesWB'!$D$7:$G$224,4,FALSE)</f>
        <v>Upper middle income</v>
      </c>
      <c r="E865" s="94">
        <f>+indicatorIDEAS!D866</f>
        <v>1999</v>
      </c>
      <c r="F865" s="95" t="str">
        <f>+indicatorIDEAS!E866</f>
        <v/>
      </c>
      <c r="G865" s="95">
        <f>+indicatorIDEAS!F866</f>
        <v>1</v>
      </c>
      <c r="H865" s="95">
        <f>+indicatorIDEAS!G866</f>
        <v>0</v>
      </c>
      <c r="I865" s="95">
        <f>+indicatorIDEAS!H866</f>
        <v>0</v>
      </c>
      <c r="J865" s="95">
        <f>+indicatorIDEAS!I866</f>
        <v>0</v>
      </c>
      <c r="K865" s="95">
        <f>+indicatorIDEAS!J866</f>
        <v>0</v>
      </c>
      <c r="L865" s="95">
        <f>+indicatorIDEAS!K866</f>
        <v>0</v>
      </c>
      <c r="M865" s="95">
        <f>+indicatorIDEAS!L866</f>
        <v>0</v>
      </c>
      <c r="N865" s="95">
        <f>+indicatorIDEAS!M866</f>
        <v>0</v>
      </c>
      <c r="O865" s="95">
        <f>+indicatorIDEAS!N866</f>
        <v>0</v>
      </c>
      <c r="P865" s="95">
        <f>+indicatorIDEAS!O866</f>
        <v>0</v>
      </c>
      <c r="Q865" s="95">
        <f>+indicatorIDEAS!P866</f>
        <v>8.3333333333333332E-3</v>
      </c>
      <c r="R865" s="95">
        <f>+indicatorIDEAS!Q866</f>
        <v>0</v>
      </c>
      <c r="S865" s="95">
        <f>+indicatorIDEAS!R866</f>
        <v>0</v>
      </c>
      <c r="T865" s="95">
        <f>+indicatorIDEAS!S866</f>
        <v>0</v>
      </c>
      <c r="U865" s="95">
        <f>+indicatorIDEAS!T866</f>
        <v>0</v>
      </c>
    </row>
    <row r="866" spans="1:21">
      <c r="A866" s="93" t="str">
        <f>+indicatorIDEAS!B867</f>
        <v>Dominican Republic</v>
      </c>
      <c r="B866" s="93" t="str">
        <f>+indicatorIDEAS!C867</f>
        <v>DOM</v>
      </c>
      <c r="C866" s="93" t="str">
        <f>+VLOOKUP(B866,'List of economiesWB'!$D$7:$G$224,3,FALSE)</f>
        <v>Latin America &amp; Caribbean</v>
      </c>
      <c r="D866" s="93" t="str">
        <f>+VLOOKUP(B866,'List of economiesWB'!$D$7:$G$224,4,FALSE)</f>
        <v>Upper middle income</v>
      </c>
      <c r="E866" s="94">
        <f>+indicatorIDEAS!D867</f>
        <v>2000</v>
      </c>
      <c r="F866" s="95">
        <f>+indicatorIDEAS!E867</f>
        <v>-0.62307953999999999</v>
      </c>
      <c r="G866" s="95">
        <f>+indicatorIDEAS!F867</f>
        <v>1</v>
      </c>
      <c r="H866" s="95">
        <f>+indicatorIDEAS!G867</f>
        <v>0</v>
      </c>
      <c r="I866" s="95">
        <f>+indicatorIDEAS!H867</f>
        <v>0</v>
      </c>
      <c r="J866" s="95">
        <f>+indicatorIDEAS!I867</f>
        <v>0</v>
      </c>
      <c r="K866" s="95">
        <f>+indicatorIDEAS!J867</f>
        <v>0</v>
      </c>
      <c r="L866" s="95">
        <f>+indicatorIDEAS!K867</f>
        <v>0</v>
      </c>
      <c r="M866" s="95">
        <f>+indicatorIDEAS!L867</f>
        <v>0</v>
      </c>
      <c r="N866" s="95">
        <f>+indicatorIDEAS!M867</f>
        <v>0</v>
      </c>
      <c r="O866" s="95">
        <f>+indicatorIDEAS!N867</f>
        <v>0</v>
      </c>
      <c r="P866" s="95">
        <f>+indicatorIDEAS!O867</f>
        <v>0</v>
      </c>
      <c r="Q866" s="95">
        <f>+indicatorIDEAS!P867</f>
        <v>5.4054054054054057E-3</v>
      </c>
      <c r="R866" s="95">
        <f>+indicatorIDEAS!Q867</f>
        <v>0</v>
      </c>
      <c r="S866" s="95">
        <f>+indicatorIDEAS!R867</f>
        <v>0</v>
      </c>
      <c r="T866" s="95">
        <f>+indicatorIDEAS!S867</f>
        <v>0</v>
      </c>
      <c r="U866" s="95">
        <f>+indicatorIDEAS!T867</f>
        <v>0</v>
      </c>
    </row>
    <row r="867" spans="1:21">
      <c r="A867" s="93" t="str">
        <f>+indicatorIDEAS!B868</f>
        <v>Dominican Republic</v>
      </c>
      <c r="B867" s="93" t="str">
        <f>+indicatorIDEAS!C868</f>
        <v>DOM</v>
      </c>
      <c r="C867" s="93" t="str">
        <f>+VLOOKUP(B867,'List of economiesWB'!$D$7:$G$224,3,FALSE)</f>
        <v>Latin America &amp; Caribbean</v>
      </c>
      <c r="D867" s="93" t="str">
        <f>+VLOOKUP(B867,'List of economiesWB'!$D$7:$G$224,4,FALSE)</f>
        <v>Upper middle income</v>
      </c>
      <c r="E867" s="94">
        <f>+indicatorIDEAS!D868</f>
        <v>2001</v>
      </c>
      <c r="F867" s="95" t="str">
        <f>+indicatorIDEAS!E868</f>
        <v/>
      </c>
      <c r="G867" s="95">
        <f>+indicatorIDEAS!F868</f>
        <v>1</v>
      </c>
      <c r="H867" s="95">
        <f>+indicatorIDEAS!G868</f>
        <v>0</v>
      </c>
      <c r="I867" s="95">
        <f>+indicatorIDEAS!H868</f>
        <v>0</v>
      </c>
      <c r="J867" s="95">
        <f>+indicatorIDEAS!I868</f>
        <v>0</v>
      </c>
      <c r="K867" s="95">
        <f>+indicatorIDEAS!J868</f>
        <v>0</v>
      </c>
      <c r="L867" s="95">
        <f>+indicatorIDEAS!K868</f>
        <v>0</v>
      </c>
      <c r="M867" s="95">
        <f>+indicatorIDEAS!L868</f>
        <v>0</v>
      </c>
      <c r="N867" s="95">
        <f>+indicatorIDEAS!M868</f>
        <v>0</v>
      </c>
      <c r="O867" s="95">
        <f>+indicatorIDEAS!N868</f>
        <v>0</v>
      </c>
      <c r="P867" s="95">
        <f>+indicatorIDEAS!O868</f>
        <v>0</v>
      </c>
      <c r="Q867" s="95">
        <f>+indicatorIDEAS!P868</f>
        <v>4.5662100456621002E-3</v>
      </c>
      <c r="R867" s="95">
        <f>+indicatorIDEAS!Q868</f>
        <v>0</v>
      </c>
      <c r="S867" s="95">
        <f>+indicatorIDEAS!R868</f>
        <v>0</v>
      </c>
      <c r="T867" s="95">
        <f>+indicatorIDEAS!S868</f>
        <v>0</v>
      </c>
      <c r="U867" s="95">
        <f>+indicatorIDEAS!T868</f>
        <v>0</v>
      </c>
    </row>
    <row r="868" spans="1:21">
      <c r="A868" s="93" t="str">
        <f>+indicatorIDEAS!B869</f>
        <v>Dominican Republic</v>
      </c>
      <c r="B868" s="93" t="str">
        <f>+indicatorIDEAS!C869</f>
        <v>DOM</v>
      </c>
      <c r="C868" s="93" t="str">
        <f>+VLOOKUP(B868,'List of economiesWB'!$D$7:$G$224,3,FALSE)</f>
        <v>Latin America &amp; Caribbean</v>
      </c>
      <c r="D868" s="93" t="str">
        <f>+VLOOKUP(B868,'List of economiesWB'!$D$7:$G$224,4,FALSE)</f>
        <v>Upper middle income</v>
      </c>
      <c r="E868" s="94">
        <f>+indicatorIDEAS!D869</f>
        <v>2002</v>
      </c>
      <c r="F868" s="95">
        <f>+indicatorIDEAS!E869</f>
        <v>-0.35691943999999998</v>
      </c>
      <c r="G868" s="95">
        <f>+indicatorIDEAS!F869</f>
        <v>1</v>
      </c>
      <c r="H868" s="95">
        <f>+indicatorIDEAS!G869</f>
        <v>0</v>
      </c>
      <c r="I868" s="95">
        <f>+indicatorIDEAS!H869</f>
        <v>0</v>
      </c>
      <c r="J868" s="95">
        <f>+indicatorIDEAS!I869</f>
        <v>0</v>
      </c>
      <c r="K868" s="95">
        <f>+indicatorIDEAS!J869</f>
        <v>0</v>
      </c>
      <c r="L868" s="95">
        <f>+indicatorIDEAS!K869</f>
        <v>0</v>
      </c>
      <c r="M868" s="95">
        <f>+indicatorIDEAS!L869</f>
        <v>0</v>
      </c>
      <c r="N868" s="95">
        <f>+indicatorIDEAS!M869</f>
        <v>0</v>
      </c>
      <c r="O868" s="95">
        <f>+indicatorIDEAS!N869</f>
        <v>0</v>
      </c>
      <c r="P868" s="95">
        <f>+indicatorIDEAS!O869</f>
        <v>0</v>
      </c>
      <c r="Q868" s="95">
        <f>+indicatorIDEAS!P869</f>
        <v>3.7174721189591076E-3</v>
      </c>
      <c r="R868" s="95">
        <f>+indicatorIDEAS!Q869</f>
        <v>0</v>
      </c>
      <c r="S868" s="95">
        <f>+indicatorIDEAS!R869</f>
        <v>0</v>
      </c>
      <c r="T868" s="95">
        <f>+indicatorIDEAS!S869</f>
        <v>0</v>
      </c>
      <c r="U868" s="95">
        <f>+indicatorIDEAS!T869</f>
        <v>0</v>
      </c>
    </row>
    <row r="869" spans="1:21">
      <c r="A869" s="93" t="str">
        <f>+indicatorIDEAS!B870</f>
        <v>Dominican Republic</v>
      </c>
      <c r="B869" s="93" t="str">
        <f>+indicatorIDEAS!C870</f>
        <v>DOM</v>
      </c>
      <c r="C869" s="93" t="str">
        <f>+VLOOKUP(B869,'List of economiesWB'!$D$7:$G$224,3,FALSE)</f>
        <v>Latin America &amp; Caribbean</v>
      </c>
      <c r="D869" s="93" t="str">
        <f>+VLOOKUP(B869,'List of economiesWB'!$D$7:$G$224,4,FALSE)</f>
        <v>Upper middle income</v>
      </c>
      <c r="E869" s="94">
        <f>+indicatorIDEAS!D870</f>
        <v>2003</v>
      </c>
      <c r="F869" s="95">
        <f>+indicatorIDEAS!E870</f>
        <v>-0.62968791000000002</v>
      </c>
      <c r="G869" s="95">
        <f>+indicatorIDEAS!F870</f>
        <v>1</v>
      </c>
      <c r="H869" s="95">
        <f>+indicatorIDEAS!G870</f>
        <v>0</v>
      </c>
      <c r="I869" s="95">
        <f>+indicatorIDEAS!H870</f>
        <v>0</v>
      </c>
      <c r="J869" s="95">
        <f>+indicatorIDEAS!I870</f>
        <v>0</v>
      </c>
      <c r="K869" s="95">
        <f>+indicatorIDEAS!J870</f>
        <v>0</v>
      </c>
      <c r="L869" s="95">
        <f>+indicatorIDEAS!K870</f>
        <v>0</v>
      </c>
      <c r="M869" s="95">
        <f>+indicatorIDEAS!L870</f>
        <v>0</v>
      </c>
      <c r="N869" s="95">
        <f>+indicatorIDEAS!M870</f>
        <v>0</v>
      </c>
      <c r="O869" s="95">
        <f>+indicatorIDEAS!N870</f>
        <v>0</v>
      </c>
      <c r="P869" s="95">
        <f>+indicatorIDEAS!O870</f>
        <v>0</v>
      </c>
      <c r="Q869" s="95">
        <f>+indicatorIDEAS!P870</f>
        <v>3.205128205128205E-3</v>
      </c>
      <c r="R869" s="95">
        <f>+indicatorIDEAS!Q870</f>
        <v>0</v>
      </c>
      <c r="S869" s="95">
        <f>+indicatorIDEAS!R870</f>
        <v>0</v>
      </c>
      <c r="T869" s="95">
        <f>+indicatorIDEAS!S870</f>
        <v>0</v>
      </c>
      <c r="U869" s="95">
        <f>+indicatorIDEAS!T870</f>
        <v>0</v>
      </c>
    </row>
    <row r="870" spans="1:21">
      <c r="A870" s="93" t="str">
        <f>+indicatorIDEAS!B871</f>
        <v>Dominican Republic</v>
      </c>
      <c r="B870" s="93" t="str">
        <f>+indicatorIDEAS!C871</f>
        <v>DOM</v>
      </c>
      <c r="C870" s="93" t="str">
        <f>+VLOOKUP(B870,'List of economiesWB'!$D$7:$G$224,3,FALSE)</f>
        <v>Latin America &amp; Caribbean</v>
      </c>
      <c r="D870" s="93" t="str">
        <f>+VLOOKUP(B870,'List of economiesWB'!$D$7:$G$224,4,FALSE)</f>
        <v>Upper middle income</v>
      </c>
      <c r="E870" s="94">
        <f>+indicatorIDEAS!D871</f>
        <v>2004</v>
      </c>
      <c r="F870" s="95">
        <f>+indicatorIDEAS!E871</f>
        <v>-0.45138424999999999</v>
      </c>
      <c r="G870" s="95">
        <f>+indicatorIDEAS!F871</f>
        <v>1</v>
      </c>
      <c r="H870" s="95">
        <f>+indicatorIDEAS!G871</f>
        <v>0</v>
      </c>
      <c r="I870" s="95">
        <f>+indicatorIDEAS!H871</f>
        <v>0</v>
      </c>
      <c r="J870" s="95">
        <f>+indicatorIDEAS!I871</f>
        <v>0</v>
      </c>
      <c r="K870" s="95">
        <f>+indicatorIDEAS!J871</f>
        <v>0</v>
      </c>
      <c r="L870" s="95">
        <f>+indicatorIDEAS!K871</f>
        <v>0</v>
      </c>
      <c r="M870" s="95">
        <f>+indicatorIDEAS!L871</f>
        <v>0</v>
      </c>
      <c r="N870" s="95">
        <f>+indicatorIDEAS!M871</f>
        <v>0</v>
      </c>
      <c r="O870" s="95">
        <f>+indicatorIDEAS!N871</f>
        <v>0</v>
      </c>
      <c r="P870" s="95">
        <f>+indicatorIDEAS!O871</f>
        <v>0</v>
      </c>
      <c r="Q870" s="95">
        <f>+indicatorIDEAS!P871</f>
        <v>2.8089887640449437E-3</v>
      </c>
      <c r="R870" s="95">
        <f>+indicatorIDEAS!Q871</f>
        <v>0</v>
      </c>
      <c r="S870" s="95">
        <f>+indicatorIDEAS!R871</f>
        <v>0</v>
      </c>
      <c r="T870" s="95">
        <f>+indicatorIDEAS!S871</f>
        <v>0</v>
      </c>
      <c r="U870" s="95">
        <f>+indicatorIDEAS!T871</f>
        <v>0</v>
      </c>
    </row>
    <row r="871" spans="1:21">
      <c r="A871" s="93" t="str">
        <f>+indicatorIDEAS!B872</f>
        <v>Dominican Republic</v>
      </c>
      <c r="B871" s="93" t="str">
        <f>+indicatorIDEAS!C872</f>
        <v>DOM</v>
      </c>
      <c r="C871" s="93" t="str">
        <f>+VLOOKUP(B871,'List of economiesWB'!$D$7:$G$224,3,FALSE)</f>
        <v>Latin America &amp; Caribbean</v>
      </c>
      <c r="D871" s="93" t="str">
        <f>+VLOOKUP(B871,'List of economiesWB'!$D$7:$G$224,4,FALSE)</f>
        <v>Upper middle income</v>
      </c>
      <c r="E871" s="94">
        <f>+indicatorIDEAS!D872</f>
        <v>2005</v>
      </c>
      <c r="F871" s="95">
        <f>+indicatorIDEAS!E872</f>
        <v>-0.58911353</v>
      </c>
      <c r="G871" s="95">
        <f>+indicatorIDEAS!F872</f>
        <v>1</v>
      </c>
      <c r="H871" s="95">
        <f>+indicatorIDEAS!G872</f>
        <v>0</v>
      </c>
      <c r="I871" s="95">
        <f>+indicatorIDEAS!H872</f>
        <v>0</v>
      </c>
      <c r="J871" s="95">
        <f>+indicatorIDEAS!I872</f>
        <v>0</v>
      </c>
      <c r="K871" s="95">
        <f>+indicatorIDEAS!J872</f>
        <v>0</v>
      </c>
      <c r="L871" s="95">
        <f>+indicatorIDEAS!K872</f>
        <v>0</v>
      </c>
      <c r="M871" s="95">
        <f>+indicatorIDEAS!L872</f>
        <v>0</v>
      </c>
      <c r="N871" s="95">
        <f>+indicatorIDEAS!M872</f>
        <v>0</v>
      </c>
      <c r="O871" s="95">
        <f>+indicatorIDEAS!N872</f>
        <v>0</v>
      </c>
      <c r="P871" s="95">
        <f>+indicatorIDEAS!O872</f>
        <v>0</v>
      </c>
      <c r="Q871" s="95">
        <f>+indicatorIDEAS!P872</f>
        <v>2.2675736961451248E-3</v>
      </c>
      <c r="R871" s="95">
        <f>+indicatorIDEAS!Q872</f>
        <v>0</v>
      </c>
      <c r="S871" s="95">
        <f>+indicatorIDEAS!R872</f>
        <v>0</v>
      </c>
      <c r="T871" s="95">
        <f>+indicatorIDEAS!S872</f>
        <v>0</v>
      </c>
      <c r="U871" s="95">
        <f>+indicatorIDEAS!T872</f>
        <v>0</v>
      </c>
    </row>
    <row r="872" spans="1:21">
      <c r="A872" s="93" t="str">
        <f>+indicatorIDEAS!B873</f>
        <v>Dominican Republic</v>
      </c>
      <c r="B872" s="93" t="str">
        <f>+indicatorIDEAS!C873</f>
        <v>DOM</v>
      </c>
      <c r="C872" s="93" t="str">
        <f>+VLOOKUP(B872,'List of economiesWB'!$D$7:$G$224,3,FALSE)</f>
        <v>Latin America &amp; Caribbean</v>
      </c>
      <c r="D872" s="93" t="str">
        <f>+VLOOKUP(B872,'List of economiesWB'!$D$7:$G$224,4,FALSE)</f>
        <v>Upper middle income</v>
      </c>
      <c r="E872" s="94">
        <f>+indicatorIDEAS!D873</f>
        <v>2006</v>
      </c>
      <c r="F872" s="95">
        <f>+indicatorIDEAS!E873</f>
        <v>-0.63620001000000004</v>
      </c>
      <c r="G872" s="95">
        <f>+indicatorIDEAS!F873</f>
        <v>1</v>
      </c>
      <c r="H872" s="95">
        <f>+indicatorIDEAS!G873</f>
        <v>0</v>
      </c>
      <c r="I872" s="95">
        <f>+indicatorIDEAS!H873</f>
        <v>0</v>
      </c>
      <c r="J872" s="95">
        <f>+indicatorIDEAS!I873</f>
        <v>0</v>
      </c>
      <c r="K872" s="95">
        <f>+indicatorIDEAS!J873</f>
        <v>0</v>
      </c>
      <c r="L872" s="95">
        <f>+indicatorIDEAS!K873</f>
        <v>0</v>
      </c>
      <c r="M872" s="95">
        <f>+indicatorIDEAS!L873</f>
        <v>0</v>
      </c>
      <c r="N872" s="95">
        <f>+indicatorIDEAS!M873</f>
        <v>0</v>
      </c>
      <c r="O872" s="95">
        <f>+indicatorIDEAS!N873</f>
        <v>0</v>
      </c>
      <c r="P872" s="95">
        <f>+indicatorIDEAS!O873</f>
        <v>0</v>
      </c>
      <c r="Q872" s="95">
        <f>+indicatorIDEAS!P873</f>
        <v>2.004008016032064E-3</v>
      </c>
      <c r="R872" s="95">
        <f>+indicatorIDEAS!Q873</f>
        <v>0</v>
      </c>
      <c r="S872" s="95">
        <f>+indicatorIDEAS!R873</f>
        <v>0</v>
      </c>
      <c r="T872" s="95">
        <f>+indicatorIDEAS!S873</f>
        <v>0</v>
      </c>
      <c r="U872" s="95">
        <f>+indicatorIDEAS!T873</f>
        <v>0</v>
      </c>
    </row>
    <row r="873" spans="1:21">
      <c r="A873" s="93" t="str">
        <f>+indicatorIDEAS!B874</f>
        <v>Dominican Republic</v>
      </c>
      <c r="B873" s="93" t="str">
        <f>+indicatorIDEAS!C874</f>
        <v>DOM</v>
      </c>
      <c r="C873" s="93" t="str">
        <f>+VLOOKUP(B873,'List of economiesWB'!$D$7:$G$224,3,FALSE)</f>
        <v>Latin America &amp; Caribbean</v>
      </c>
      <c r="D873" s="93" t="str">
        <f>+VLOOKUP(B873,'List of economiesWB'!$D$7:$G$224,4,FALSE)</f>
        <v>Upper middle income</v>
      </c>
      <c r="E873" s="94">
        <f>+indicatorIDEAS!D874</f>
        <v>2007</v>
      </c>
      <c r="F873" s="95">
        <f>+indicatorIDEAS!E874</f>
        <v>-0.68845880000000004</v>
      </c>
      <c r="G873" s="95">
        <f>+indicatorIDEAS!F874</f>
        <v>1</v>
      </c>
      <c r="H873" s="95">
        <f>+indicatorIDEAS!G874</f>
        <v>0</v>
      </c>
      <c r="I873" s="95">
        <f>+indicatorIDEAS!H874</f>
        <v>0</v>
      </c>
      <c r="J873" s="95">
        <f>+indicatorIDEAS!I874</f>
        <v>0</v>
      </c>
      <c r="K873" s="95">
        <f>+indicatorIDEAS!J874</f>
        <v>0</v>
      </c>
      <c r="L873" s="95">
        <f>+indicatorIDEAS!K874</f>
        <v>0</v>
      </c>
      <c r="M873" s="95">
        <f>+indicatorIDEAS!L874</f>
        <v>0</v>
      </c>
      <c r="N873" s="95">
        <f>+indicatorIDEAS!M874</f>
        <v>0</v>
      </c>
      <c r="O873" s="95">
        <f>+indicatorIDEAS!N874</f>
        <v>0</v>
      </c>
      <c r="P873" s="95">
        <f>+indicatorIDEAS!O874</f>
        <v>0</v>
      </c>
      <c r="Q873" s="95">
        <f>+indicatorIDEAS!P874</f>
        <v>1.718213058419244E-3</v>
      </c>
      <c r="R873" s="95">
        <f>+indicatorIDEAS!Q874</f>
        <v>0</v>
      </c>
      <c r="S873" s="95">
        <f>+indicatorIDEAS!R874</f>
        <v>0</v>
      </c>
      <c r="T873" s="95">
        <f>+indicatorIDEAS!S874</f>
        <v>0</v>
      </c>
      <c r="U873" s="95">
        <f>+indicatorIDEAS!T874</f>
        <v>0</v>
      </c>
    </row>
    <row r="874" spans="1:21">
      <c r="A874" s="93" t="str">
        <f>+indicatorIDEAS!B875</f>
        <v>Dominican Republic</v>
      </c>
      <c r="B874" s="93" t="str">
        <f>+indicatorIDEAS!C875</f>
        <v>DOM</v>
      </c>
      <c r="C874" s="93" t="str">
        <f>+VLOOKUP(B874,'List of economiesWB'!$D$7:$G$224,3,FALSE)</f>
        <v>Latin America &amp; Caribbean</v>
      </c>
      <c r="D874" s="93" t="str">
        <f>+VLOOKUP(B874,'List of economiesWB'!$D$7:$G$224,4,FALSE)</f>
        <v>Upper middle income</v>
      </c>
      <c r="E874" s="94">
        <f>+indicatorIDEAS!D875</f>
        <v>2008</v>
      </c>
      <c r="F874" s="95">
        <f>+indicatorIDEAS!E875</f>
        <v>-0.66925668999999999</v>
      </c>
      <c r="G874" s="95">
        <f>+indicatorIDEAS!F875</f>
        <v>1</v>
      </c>
      <c r="H874" s="95">
        <f>+indicatorIDEAS!G875</f>
        <v>0</v>
      </c>
      <c r="I874" s="95">
        <f>+indicatorIDEAS!H875</f>
        <v>0</v>
      </c>
      <c r="J874" s="95">
        <f>+indicatorIDEAS!I875</f>
        <v>0</v>
      </c>
      <c r="K874" s="95">
        <f>+indicatorIDEAS!J875</f>
        <v>0</v>
      </c>
      <c r="L874" s="95">
        <f>+indicatorIDEAS!K875</f>
        <v>0</v>
      </c>
      <c r="M874" s="95">
        <f>+indicatorIDEAS!L875</f>
        <v>0</v>
      </c>
      <c r="N874" s="95">
        <f>+indicatorIDEAS!M875</f>
        <v>0</v>
      </c>
      <c r="O874" s="95">
        <f>+indicatorIDEAS!N875</f>
        <v>0</v>
      </c>
      <c r="P874" s="95">
        <f>+indicatorIDEAS!O875</f>
        <v>0</v>
      </c>
      <c r="Q874" s="95">
        <f>+indicatorIDEAS!P875</f>
        <v>1.3568521031207597E-3</v>
      </c>
      <c r="R874" s="95">
        <f>+indicatorIDEAS!Q875</f>
        <v>0</v>
      </c>
      <c r="S874" s="95">
        <f>+indicatorIDEAS!R875</f>
        <v>0</v>
      </c>
      <c r="T874" s="95">
        <f>+indicatorIDEAS!S875</f>
        <v>0</v>
      </c>
      <c r="U874" s="95">
        <f>+indicatorIDEAS!T875</f>
        <v>0</v>
      </c>
    </row>
    <row r="875" spans="1:21">
      <c r="A875" s="93" t="str">
        <f>+indicatorIDEAS!B876</f>
        <v>Dominican Republic</v>
      </c>
      <c r="B875" s="93" t="str">
        <f>+indicatorIDEAS!C876</f>
        <v>DOM</v>
      </c>
      <c r="C875" s="93" t="str">
        <f>+VLOOKUP(B875,'List of economiesWB'!$D$7:$G$224,3,FALSE)</f>
        <v>Latin America &amp; Caribbean</v>
      </c>
      <c r="D875" s="93" t="str">
        <f>+VLOOKUP(B875,'List of economiesWB'!$D$7:$G$224,4,FALSE)</f>
        <v>Upper middle income</v>
      </c>
      <c r="E875" s="94">
        <f>+indicatorIDEAS!D876</f>
        <v>2009</v>
      </c>
      <c r="F875" s="95">
        <f>+indicatorIDEAS!E876</f>
        <v>-0.72667979999999999</v>
      </c>
      <c r="G875" s="95">
        <f>+indicatorIDEAS!F876</f>
        <v>1</v>
      </c>
      <c r="H875" s="95">
        <f>+indicatorIDEAS!G876</f>
        <v>0</v>
      </c>
      <c r="I875" s="95">
        <f>+indicatorIDEAS!H876</f>
        <v>0</v>
      </c>
      <c r="J875" s="95">
        <f>+indicatorIDEAS!I876</f>
        <v>0</v>
      </c>
      <c r="K875" s="95">
        <f>+indicatorIDEAS!J876</f>
        <v>0</v>
      </c>
      <c r="L875" s="95">
        <f>+indicatorIDEAS!K876</f>
        <v>0</v>
      </c>
      <c r="M875" s="95">
        <f>+indicatorIDEAS!L876</f>
        <v>0</v>
      </c>
      <c r="N875" s="95">
        <f>+indicatorIDEAS!M876</f>
        <v>0</v>
      </c>
      <c r="O875" s="95">
        <f>+indicatorIDEAS!N876</f>
        <v>0</v>
      </c>
      <c r="P875" s="95">
        <f>+indicatorIDEAS!O876</f>
        <v>0</v>
      </c>
      <c r="Q875" s="95">
        <f>+indicatorIDEAS!P876</f>
        <v>9.8039215686274508E-4</v>
      </c>
      <c r="R875" s="95">
        <f>+indicatorIDEAS!Q876</f>
        <v>0</v>
      </c>
      <c r="S875" s="95">
        <f>+indicatorIDEAS!R876</f>
        <v>0</v>
      </c>
      <c r="T875" s="95">
        <f>+indicatorIDEAS!S876</f>
        <v>0</v>
      </c>
      <c r="U875" s="95">
        <f>+indicatorIDEAS!T876</f>
        <v>0</v>
      </c>
    </row>
    <row r="876" spans="1:21">
      <c r="A876" s="93" t="str">
        <f>+indicatorIDEAS!B877</f>
        <v>Dominican Republic</v>
      </c>
      <c r="B876" s="93" t="str">
        <f>+indicatorIDEAS!C877</f>
        <v>DOM</v>
      </c>
      <c r="C876" s="93" t="str">
        <f>+VLOOKUP(B876,'List of economiesWB'!$D$7:$G$224,3,FALSE)</f>
        <v>Latin America &amp; Caribbean</v>
      </c>
      <c r="D876" s="93" t="str">
        <f>+VLOOKUP(B876,'List of economiesWB'!$D$7:$G$224,4,FALSE)</f>
        <v>Upper middle income</v>
      </c>
      <c r="E876" s="94">
        <f>+indicatorIDEAS!D877</f>
        <v>2010</v>
      </c>
      <c r="F876" s="95">
        <f>+indicatorIDEAS!E877</f>
        <v>-0.80757904000000003</v>
      </c>
      <c r="G876" s="95">
        <f>+indicatorIDEAS!F877</f>
        <v>1</v>
      </c>
      <c r="H876" s="95">
        <f>+indicatorIDEAS!G877</f>
        <v>0</v>
      </c>
      <c r="I876" s="95">
        <f>+indicatorIDEAS!H877</f>
        <v>0</v>
      </c>
      <c r="J876" s="95">
        <f>+indicatorIDEAS!I877</f>
        <v>0</v>
      </c>
      <c r="K876" s="95">
        <f>+indicatorIDEAS!J877</f>
        <v>0</v>
      </c>
      <c r="L876" s="95">
        <f>+indicatorIDEAS!K877</f>
        <v>0</v>
      </c>
      <c r="M876" s="95">
        <f>+indicatorIDEAS!L877</f>
        <v>0</v>
      </c>
      <c r="N876" s="95">
        <f>+indicatorIDEAS!M877</f>
        <v>0</v>
      </c>
      <c r="O876" s="95">
        <f>+indicatorIDEAS!N877</f>
        <v>0</v>
      </c>
      <c r="P876" s="95">
        <f>+indicatorIDEAS!O877</f>
        <v>0</v>
      </c>
      <c r="Q876" s="95">
        <f>+indicatorIDEAS!P877</f>
        <v>7.9051383399209485E-4</v>
      </c>
      <c r="R876" s="95">
        <f>+indicatorIDEAS!Q877</f>
        <v>0</v>
      </c>
      <c r="S876" s="95">
        <f>+indicatorIDEAS!R877</f>
        <v>0</v>
      </c>
      <c r="T876" s="95">
        <f>+indicatorIDEAS!S877</f>
        <v>0</v>
      </c>
      <c r="U876" s="95">
        <f>+indicatorIDEAS!T877</f>
        <v>0</v>
      </c>
    </row>
    <row r="877" spans="1:21">
      <c r="A877" s="93" t="str">
        <f>+indicatorIDEAS!B878</f>
        <v>Dominican Republic</v>
      </c>
      <c r="B877" s="93" t="str">
        <f>+indicatorIDEAS!C878</f>
        <v>DOM</v>
      </c>
      <c r="C877" s="93" t="str">
        <f>+VLOOKUP(B877,'List of economiesWB'!$D$7:$G$224,3,FALSE)</f>
        <v>Latin America &amp; Caribbean</v>
      </c>
      <c r="D877" s="93" t="str">
        <f>+VLOOKUP(B877,'List of economiesWB'!$D$7:$G$224,4,FALSE)</f>
        <v>Upper middle income</v>
      </c>
      <c r="E877" s="94">
        <f>+indicatorIDEAS!D878</f>
        <v>2011</v>
      </c>
      <c r="F877" s="95">
        <f>+indicatorIDEAS!E878</f>
        <v>-0.76076518999999998</v>
      </c>
      <c r="G877" s="95">
        <f>+indicatorIDEAS!F878</f>
        <v>1</v>
      </c>
      <c r="H877" s="95">
        <f>+indicatorIDEAS!G878</f>
        <v>0</v>
      </c>
      <c r="I877" s="95">
        <f>+indicatorIDEAS!H878</f>
        <v>0</v>
      </c>
      <c r="J877" s="95">
        <f>+indicatorIDEAS!I878</f>
        <v>0</v>
      </c>
      <c r="K877" s="95">
        <f>+indicatorIDEAS!J878</f>
        <v>0</v>
      </c>
      <c r="L877" s="95">
        <f>+indicatorIDEAS!K878</f>
        <v>0</v>
      </c>
      <c r="M877" s="95">
        <f>+indicatorIDEAS!L878</f>
        <v>0</v>
      </c>
      <c r="N877" s="95">
        <f>+indicatorIDEAS!M878</f>
        <v>0</v>
      </c>
      <c r="O877" s="95">
        <f>+indicatorIDEAS!N878</f>
        <v>0</v>
      </c>
      <c r="P877" s="95">
        <f>+indicatorIDEAS!O878</f>
        <v>0</v>
      </c>
      <c r="Q877" s="95">
        <f>+indicatorIDEAS!P878</f>
        <v>6.4226075786769424E-4</v>
      </c>
      <c r="R877" s="95">
        <f>+indicatorIDEAS!Q878</f>
        <v>0</v>
      </c>
      <c r="S877" s="95">
        <f>+indicatorIDEAS!R878</f>
        <v>0</v>
      </c>
      <c r="T877" s="95">
        <f>+indicatorIDEAS!S878</f>
        <v>0</v>
      </c>
      <c r="U877" s="95">
        <f>+indicatorIDEAS!T878</f>
        <v>0</v>
      </c>
    </row>
    <row r="878" spans="1:21">
      <c r="A878" s="93" t="str">
        <f>+indicatorIDEAS!B879</f>
        <v>Dominican Republic</v>
      </c>
      <c r="B878" s="93" t="str">
        <f>+indicatorIDEAS!C879</f>
        <v>DOM</v>
      </c>
      <c r="C878" s="93" t="str">
        <f>+VLOOKUP(B878,'List of economiesWB'!$D$7:$G$224,3,FALSE)</f>
        <v>Latin America &amp; Caribbean</v>
      </c>
      <c r="D878" s="93" t="str">
        <f>+VLOOKUP(B878,'List of economiesWB'!$D$7:$G$224,4,FALSE)</f>
        <v>Upper middle income</v>
      </c>
      <c r="E878" s="94">
        <f>+indicatorIDEAS!D879</f>
        <v>2012</v>
      </c>
      <c r="F878" s="95">
        <f>+indicatorIDEAS!E879</f>
        <v>-0.80357431999999995</v>
      </c>
      <c r="G878" s="95">
        <f>+indicatorIDEAS!F879</f>
        <v>1</v>
      </c>
      <c r="H878" s="95">
        <f>+indicatorIDEAS!G879</f>
        <v>0</v>
      </c>
      <c r="I878" s="95">
        <f>+indicatorIDEAS!H879</f>
        <v>0</v>
      </c>
      <c r="J878" s="95">
        <f>+indicatorIDEAS!I879</f>
        <v>0</v>
      </c>
      <c r="K878" s="95">
        <f>+indicatorIDEAS!J879</f>
        <v>0</v>
      </c>
      <c r="L878" s="95">
        <f>+indicatorIDEAS!K879</f>
        <v>0</v>
      </c>
      <c r="M878" s="95">
        <f>+indicatorIDEAS!L879</f>
        <v>0</v>
      </c>
      <c r="N878" s="95">
        <f>+indicatorIDEAS!M879</f>
        <v>0</v>
      </c>
      <c r="O878" s="95">
        <f>+indicatorIDEAS!N879</f>
        <v>0</v>
      </c>
      <c r="P878" s="95">
        <f>+indicatorIDEAS!O879</f>
        <v>0</v>
      </c>
      <c r="Q878" s="95">
        <f>+indicatorIDEAS!P879</f>
        <v>6.0569351907934583E-4</v>
      </c>
      <c r="R878" s="95">
        <f>+indicatorIDEAS!Q879</f>
        <v>0</v>
      </c>
      <c r="S878" s="95">
        <f>+indicatorIDEAS!R879</f>
        <v>0</v>
      </c>
      <c r="T878" s="95">
        <f>+indicatorIDEAS!S879</f>
        <v>0</v>
      </c>
      <c r="U878" s="95">
        <f>+indicatorIDEAS!T879</f>
        <v>0</v>
      </c>
    </row>
    <row r="879" spans="1:21">
      <c r="A879" s="93" t="str">
        <f>+indicatorIDEAS!B880</f>
        <v>Dominican Republic</v>
      </c>
      <c r="B879" s="93" t="str">
        <f>+indicatorIDEAS!C880</f>
        <v>DOM</v>
      </c>
      <c r="C879" s="93" t="str">
        <f>+VLOOKUP(B879,'List of economiesWB'!$D$7:$G$224,3,FALSE)</f>
        <v>Latin America &amp; Caribbean</v>
      </c>
      <c r="D879" s="93" t="str">
        <f>+VLOOKUP(B879,'List of economiesWB'!$D$7:$G$224,4,FALSE)</f>
        <v>Upper middle income</v>
      </c>
      <c r="E879" s="94">
        <f>+indicatorIDEAS!D880</f>
        <v>2013</v>
      </c>
      <c r="F879" s="95">
        <f>+indicatorIDEAS!E880</f>
        <v>-0.82789813999999995</v>
      </c>
      <c r="G879" s="95">
        <f>+indicatorIDEAS!F880</f>
        <v>1</v>
      </c>
      <c r="H879" s="95">
        <f>+indicatorIDEAS!G880</f>
        <v>0</v>
      </c>
      <c r="I879" s="95">
        <f>+indicatorIDEAS!H880</f>
        <v>0</v>
      </c>
      <c r="J879" s="95">
        <f>+indicatorIDEAS!I880</f>
        <v>0</v>
      </c>
      <c r="K879" s="95">
        <f>+indicatorIDEAS!J880</f>
        <v>0</v>
      </c>
      <c r="L879" s="95">
        <f>+indicatorIDEAS!K880</f>
        <v>0</v>
      </c>
      <c r="M879" s="95">
        <f>+indicatorIDEAS!L880</f>
        <v>0</v>
      </c>
      <c r="N879" s="95">
        <f>+indicatorIDEAS!M880</f>
        <v>0</v>
      </c>
      <c r="O879" s="95">
        <f>+indicatorIDEAS!N880</f>
        <v>0</v>
      </c>
      <c r="P879" s="95">
        <f>+indicatorIDEAS!O880</f>
        <v>0</v>
      </c>
      <c r="Q879" s="95">
        <f>+indicatorIDEAS!P880</f>
        <v>5.7438253877082138E-4</v>
      </c>
      <c r="R879" s="95">
        <f>+indicatorIDEAS!Q880</f>
        <v>0</v>
      </c>
      <c r="S879" s="95">
        <f>+indicatorIDEAS!R880</f>
        <v>0</v>
      </c>
      <c r="T879" s="95">
        <f>+indicatorIDEAS!S880</f>
        <v>0</v>
      </c>
      <c r="U879" s="95">
        <f>+indicatorIDEAS!T880</f>
        <v>0</v>
      </c>
    </row>
    <row r="880" spans="1:21">
      <c r="A880" s="93" t="str">
        <f>+indicatorIDEAS!B881</f>
        <v>Dominican Republic</v>
      </c>
      <c r="B880" s="93" t="str">
        <f>+indicatorIDEAS!C881</f>
        <v>DOM</v>
      </c>
      <c r="C880" s="93" t="str">
        <f>+VLOOKUP(B880,'List of economiesWB'!$D$7:$G$224,3,FALSE)</f>
        <v>Latin America &amp; Caribbean</v>
      </c>
      <c r="D880" s="93" t="str">
        <f>+VLOOKUP(B880,'List of economiesWB'!$D$7:$G$224,4,FALSE)</f>
        <v>Upper middle income</v>
      </c>
      <c r="E880" s="94">
        <f>+indicatorIDEAS!D881</f>
        <v>2014</v>
      </c>
      <c r="F880" s="95">
        <f>+indicatorIDEAS!E881</f>
        <v>-0.79013454999999999</v>
      </c>
      <c r="G880" s="95">
        <f>+indicatorIDEAS!F881</f>
        <v>1</v>
      </c>
      <c r="H880" s="95">
        <f>+indicatorIDEAS!G881</f>
        <v>0</v>
      </c>
      <c r="I880" s="95">
        <f>+indicatorIDEAS!H881</f>
        <v>0</v>
      </c>
      <c r="J880" s="95">
        <f>+indicatorIDEAS!I881</f>
        <v>0</v>
      </c>
      <c r="K880" s="95">
        <f>+indicatorIDEAS!J881</f>
        <v>0</v>
      </c>
      <c r="L880" s="95">
        <f>+indicatorIDEAS!K881</f>
        <v>0</v>
      </c>
      <c r="M880" s="95">
        <f>+indicatorIDEAS!L881</f>
        <v>0</v>
      </c>
      <c r="N880" s="95">
        <f>+indicatorIDEAS!M881</f>
        <v>0</v>
      </c>
      <c r="O880" s="95">
        <f>+indicatorIDEAS!N881</f>
        <v>0</v>
      </c>
      <c r="P880" s="95">
        <f>+indicatorIDEAS!O881</f>
        <v>0</v>
      </c>
      <c r="Q880" s="95">
        <f>+indicatorIDEAS!P881</f>
        <v>5.263157894736842E-4</v>
      </c>
      <c r="R880" s="95">
        <f>+indicatorIDEAS!Q881</f>
        <v>0</v>
      </c>
      <c r="S880" s="95">
        <f>+indicatorIDEAS!R881</f>
        <v>0</v>
      </c>
      <c r="T880" s="95">
        <f>+indicatorIDEAS!S881</f>
        <v>0</v>
      </c>
      <c r="U880" s="95">
        <f>+indicatorIDEAS!T881</f>
        <v>0</v>
      </c>
    </row>
    <row r="881" spans="1:21">
      <c r="A881" s="93" t="str">
        <f>+indicatorIDEAS!B882</f>
        <v>Dominican Republic</v>
      </c>
      <c r="B881" s="93" t="str">
        <f>+indicatorIDEAS!C882</f>
        <v>DOM</v>
      </c>
      <c r="C881" s="93" t="str">
        <f>+VLOOKUP(B881,'List of economiesWB'!$D$7:$G$224,3,FALSE)</f>
        <v>Latin America &amp; Caribbean</v>
      </c>
      <c r="D881" s="93" t="str">
        <f>+VLOOKUP(B881,'List of economiesWB'!$D$7:$G$224,4,FALSE)</f>
        <v>Upper middle income</v>
      </c>
      <c r="E881" s="94">
        <f>+indicatorIDEAS!D882</f>
        <v>2015</v>
      </c>
      <c r="F881" s="95">
        <f>+indicatorIDEAS!E882</f>
        <v>-0.76961546999999997</v>
      </c>
      <c r="G881" s="95">
        <f>+indicatorIDEAS!F882</f>
        <v>1</v>
      </c>
      <c r="H881" s="95">
        <f>+indicatorIDEAS!G882</f>
        <v>0</v>
      </c>
      <c r="I881" s="95">
        <f>+indicatorIDEAS!H882</f>
        <v>0</v>
      </c>
      <c r="J881" s="95">
        <f>+indicatorIDEAS!I882</f>
        <v>0</v>
      </c>
      <c r="K881" s="95">
        <f>+indicatorIDEAS!J882</f>
        <v>0</v>
      </c>
      <c r="L881" s="95">
        <f>+indicatorIDEAS!K882</f>
        <v>0</v>
      </c>
      <c r="M881" s="95">
        <f>+indicatorIDEAS!L882</f>
        <v>0</v>
      </c>
      <c r="N881" s="95">
        <f>+indicatorIDEAS!M882</f>
        <v>0</v>
      </c>
      <c r="O881" s="95">
        <f>+indicatorIDEAS!N882</f>
        <v>0</v>
      </c>
      <c r="P881" s="95">
        <f>+indicatorIDEAS!O882</f>
        <v>0</v>
      </c>
      <c r="Q881" s="95">
        <f>+indicatorIDEAS!P882</f>
        <v>4.9726504226752855E-4</v>
      </c>
      <c r="R881" s="95">
        <f>+indicatorIDEAS!Q882</f>
        <v>0</v>
      </c>
      <c r="S881" s="95">
        <f>+indicatorIDEAS!R882</f>
        <v>0</v>
      </c>
      <c r="T881" s="95">
        <f>+indicatorIDEAS!S882</f>
        <v>0</v>
      </c>
      <c r="U881" s="95">
        <f>+indicatorIDEAS!T882</f>
        <v>0</v>
      </c>
    </row>
    <row r="882" spans="1:21">
      <c r="A882" s="93" t="str">
        <f>+indicatorIDEAS!B883</f>
        <v>Algeria</v>
      </c>
      <c r="B882" s="93" t="str">
        <f>+indicatorIDEAS!C883</f>
        <v>DZA</v>
      </c>
      <c r="C882" s="93" t="str">
        <f>+VLOOKUP(B882,'List of economiesWB'!$D$7:$G$224,3,FALSE)</f>
        <v>Middle East &amp; North Africa</v>
      </c>
      <c r="D882" s="93" t="str">
        <f>+VLOOKUP(B882,'List of economiesWB'!$D$7:$G$224,4,FALSE)</f>
        <v>Upper middle income</v>
      </c>
      <c r="E882" s="94">
        <f>+indicatorIDEAS!D883</f>
        <v>1996</v>
      </c>
      <c r="F882" s="95">
        <f>+indicatorIDEAS!E883</f>
        <v>-0.47999057000000001</v>
      </c>
      <c r="G882" s="95">
        <f>+indicatorIDEAS!F883</f>
        <v>0</v>
      </c>
      <c r="H882" s="95">
        <f>+indicatorIDEAS!G883</f>
        <v>0</v>
      </c>
      <c r="I882" s="95">
        <f>+indicatorIDEAS!H883</f>
        <v>0</v>
      </c>
      <c r="J882" s="95">
        <f>+indicatorIDEAS!I883</f>
        <v>0</v>
      </c>
      <c r="K882" s="95">
        <f>+indicatorIDEAS!J883</f>
        <v>0</v>
      </c>
      <c r="L882" s="95">
        <f>+indicatorIDEAS!K883</f>
        <v>0</v>
      </c>
      <c r="M882" s="95">
        <f>+indicatorIDEAS!L883</f>
        <v>0</v>
      </c>
      <c r="N882" s="95">
        <f>+indicatorIDEAS!M883</f>
        <v>0</v>
      </c>
      <c r="O882" s="95">
        <f>+indicatorIDEAS!N883</f>
        <v>0</v>
      </c>
      <c r="P882" s="95">
        <f>+indicatorIDEAS!O883</f>
        <v>0</v>
      </c>
      <c r="Q882" s="95">
        <f>+indicatorIDEAS!P883</f>
        <v>0</v>
      </c>
      <c r="R882" s="95">
        <f>+indicatorIDEAS!Q883</f>
        <v>0</v>
      </c>
      <c r="S882" s="95">
        <f>+indicatorIDEAS!R883</f>
        <v>0</v>
      </c>
      <c r="T882" s="95">
        <f>+indicatorIDEAS!S883</f>
        <v>0</v>
      </c>
      <c r="U882" s="95">
        <f>+indicatorIDEAS!T883</f>
        <v>0</v>
      </c>
    </row>
    <row r="883" spans="1:21">
      <c r="A883" s="93" t="str">
        <f>+indicatorIDEAS!B884</f>
        <v>Algeria</v>
      </c>
      <c r="B883" s="93" t="str">
        <f>+indicatorIDEAS!C884</f>
        <v>DZA</v>
      </c>
      <c r="C883" s="93" t="str">
        <f>+VLOOKUP(B883,'List of economiesWB'!$D$7:$G$224,3,FALSE)</f>
        <v>Middle East &amp; North Africa</v>
      </c>
      <c r="D883" s="93" t="str">
        <f>+VLOOKUP(B883,'List of economiesWB'!$D$7:$G$224,4,FALSE)</f>
        <v>Upper middle income</v>
      </c>
      <c r="E883" s="94">
        <f>+indicatorIDEAS!D884</f>
        <v>1997</v>
      </c>
      <c r="F883" s="95" t="str">
        <f>+indicatorIDEAS!E884</f>
        <v/>
      </c>
      <c r="G883" s="95">
        <f>+indicatorIDEAS!F884</f>
        <v>7</v>
      </c>
      <c r="H883" s="95">
        <f>+indicatorIDEAS!G884</f>
        <v>4</v>
      </c>
      <c r="I883" s="95">
        <f>+indicatorIDEAS!H884</f>
        <v>0</v>
      </c>
      <c r="J883" s="95">
        <f>+indicatorIDEAS!I884</f>
        <v>1</v>
      </c>
      <c r="K883" s="95">
        <f>+indicatorIDEAS!J884</f>
        <v>2</v>
      </c>
      <c r="L883" s="95">
        <f>+indicatorIDEAS!K884</f>
        <v>0.109375</v>
      </c>
      <c r="M883" s="95">
        <f>+indicatorIDEAS!L884</f>
        <v>0.125</v>
      </c>
      <c r="N883" s="95">
        <f>+indicatorIDEAS!M884</f>
        <v>0</v>
      </c>
      <c r="O883" s="95">
        <f>+indicatorIDEAS!N884</f>
        <v>9.0909090909090912E-2</v>
      </c>
      <c r="P883" s="95">
        <f>+indicatorIDEAS!O884</f>
        <v>0.15384615384615385</v>
      </c>
      <c r="Q883" s="95">
        <f>+indicatorIDEAS!P884</f>
        <v>9.0909090909090912E-2</v>
      </c>
      <c r="R883" s="95">
        <f>+indicatorIDEAS!Q884</f>
        <v>0.12121212121212122</v>
      </c>
      <c r="S883" s="95">
        <f>+indicatorIDEAS!R884</f>
        <v>0</v>
      </c>
      <c r="T883" s="95">
        <f>+indicatorIDEAS!S884</f>
        <v>5.5555555555555552E-2</v>
      </c>
      <c r="U883" s="95">
        <f>+indicatorIDEAS!T884</f>
        <v>0.13333333333333333</v>
      </c>
    </row>
    <row r="884" spans="1:21">
      <c r="A884" s="93" t="str">
        <f>+indicatorIDEAS!B885</f>
        <v>Algeria</v>
      </c>
      <c r="B884" s="93" t="str">
        <f>+indicatorIDEAS!C885</f>
        <v>DZA</v>
      </c>
      <c r="C884" s="93" t="str">
        <f>+VLOOKUP(B884,'List of economiesWB'!$D$7:$G$224,3,FALSE)</f>
        <v>Middle East &amp; North Africa</v>
      </c>
      <c r="D884" s="93" t="str">
        <f>+VLOOKUP(B884,'List of economiesWB'!$D$7:$G$224,4,FALSE)</f>
        <v>Upper middle income</v>
      </c>
      <c r="E884" s="94">
        <f>+indicatorIDEAS!D885</f>
        <v>1998</v>
      </c>
      <c r="F884" s="95">
        <f>+indicatorIDEAS!E885</f>
        <v>-0.96970332000000004</v>
      </c>
      <c r="G884" s="95">
        <f>+indicatorIDEAS!F885</f>
        <v>7</v>
      </c>
      <c r="H884" s="95">
        <f>+indicatorIDEAS!G885</f>
        <v>4</v>
      </c>
      <c r="I884" s="95">
        <f>+indicatorIDEAS!H885</f>
        <v>0</v>
      </c>
      <c r="J884" s="95">
        <f>+indicatorIDEAS!I885</f>
        <v>1</v>
      </c>
      <c r="K884" s="95">
        <f>+indicatorIDEAS!J885</f>
        <v>2</v>
      </c>
      <c r="L884" s="95">
        <f>+indicatorIDEAS!K885</f>
        <v>0</v>
      </c>
      <c r="M884" s="95">
        <f>+indicatorIDEAS!L885</f>
        <v>0</v>
      </c>
      <c r="N884" s="95">
        <f>+indicatorIDEAS!M885</f>
        <v>0</v>
      </c>
      <c r="O884" s="95">
        <f>+indicatorIDEAS!N885</f>
        <v>0</v>
      </c>
      <c r="P884" s="95">
        <f>+indicatorIDEAS!O885</f>
        <v>0</v>
      </c>
      <c r="Q884" s="95">
        <f>+indicatorIDEAS!P885</f>
        <v>7.0707070707070704E-2</v>
      </c>
      <c r="R884" s="95">
        <f>+indicatorIDEAS!Q885</f>
        <v>0.10526315789473684</v>
      </c>
      <c r="S884" s="95">
        <f>+indicatorIDEAS!R885</f>
        <v>0</v>
      </c>
      <c r="T884" s="95">
        <f>+indicatorIDEAS!S885</f>
        <v>4.1666666666666664E-2</v>
      </c>
      <c r="U884" s="95">
        <f>+indicatorIDEAS!T885</f>
        <v>9.5238095238095233E-2</v>
      </c>
    </row>
    <row r="885" spans="1:21">
      <c r="A885" s="93" t="str">
        <f>+indicatorIDEAS!B886</f>
        <v>Algeria</v>
      </c>
      <c r="B885" s="93" t="str">
        <f>+indicatorIDEAS!C886</f>
        <v>DZA</v>
      </c>
      <c r="C885" s="93" t="str">
        <f>+VLOOKUP(B885,'List of economiesWB'!$D$7:$G$224,3,FALSE)</f>
        <v>Middle East &amp; North Africa</v>
      </c>
      <c r="D885" s="93" t="str">
        <f>+VLOOKUP(B885,'List of economiesWB'!$D$7:$G$224,4,FALSE)</f>
        <v>Upper middle income</v>
      </c>
      <c r="E885" s="94">
        <f>+indicatorIDEAS!D886</f>
        <v>1999</v>
      </c>
      <c r="F885" s="95" t="str">
        <f>+indicatorIDEAS!E886</f>
        <v/>
      </c>
      <c r="G885" s="95">
        <f>+indicatorIDEAS!F886</f>
        <v>7</v>
      </c>
      <c r="H885" s="95">
        <f>+indicatorIDEAS!G886</f>
        <v>4</v>
      </c>
      <c r="I885" s="95">
        <f>+indicatorIDEAS!H886</f>
        <v>0</v>
      </c>
      <c r="J885" s="95">
        <f>+indicatorIDEAS!I886</f>
        <v>1</v>
      </c>
      <c r="K885" s="95">
        <f>+indicatorIDEAS!J886</f>
        <v>2</v>
      </c>
      <c r="L885" s="95">
        <f>+indicatorIDEAS!K886</f>
        <v>0</v>
      </c>
      <c r="M885" s="95">
        <f>+indicatorIDEAS!L886</f>
        <v>0</v>
      </c>
      <c r="N885" s="95">
        <f>+indicatorIDEAS!M886</f>
        <v>0</v>
      </c>
      <c r="O885" s="95">
        <f>+indicatorIDEAS!N886</f>
        <v>0</v>
      </c>
      <c r="P885" s="95">
        <f>+indicatorIDEAS!O886</f>
        <v>0</v>
      </c>
      <c r="Q885" s="95">
        <f>+indicatorIDEAS!P886</f>
        <v>5.8333333333333334E-2</v>
      </c>
      <c r="R885" s="95">
        <f>+indicatorIDEAS!Q886</f>
        <v>9.3023255813953487E-2</v>
      </c>
      <c r="S885" s="95">
        <f>+indicatorIDEAS!R886</f>
        <v>0</v>
      </c>
      <c r="T885" s="95">
        <f>+indicatorIDEAS!S886</f>
        <v>3.125E-2</v>
      </c>
      <c r="U885" s="95">
        <f>+indicatorIDEAS!T886</f>
        <v>7.407407407407407E-2</v>
      </c>
    </row>
    <row r="886" spans="1:21">
      <c r="A886" s="93" t="str">
        <f>+indicatorIDEAS!B887</f>
        <v>Algeria</v>
      </c>
      <c r="B886" s="93" t="str">
        <f>+indicatorIDEAS!C887</f>
        <v>DZA</v>
      </c>
      <c r="C886" s="93" t="str">
        <f>+VLOOKUP(B886,'List of economiesWB'!$D$7:$G$224,3,FALSE)</f>
        <v>Middle East &amp; North Africa</v>
      </c>
      <c r="D886" s="93" t="str">
        <f>+VLOOKUP(B886,'List of economiesWB'!$D$7:$G$224,4,FALSE)</f>
        <v>Upper middle income</v>
      </c>
      <c r="E886" s="94">
        <f>+indicatorIDEAS!D887</f>
        <v>2000</v>
      </c>
      <c r="F886" s="95">
        <f>+indicatorIDEAS!E887</f>
        <v>-0.94872248000000003</v>
      </c>
      <c r="G886" s="95">
        <f>+indicatorIDEAS!F887</f>
        <v>7</v>
      </c>
      <c r="H886" s="95">
        <f>+indicatorIDEAS!G887</f>
        <v>4</v>
      </c>
      <c r="I886" s="95">
        <f>+indicatorIDEAS!H887</f>
        <v>0</v>
      </c>
      <c r="J886" s="95">
        <f>+indicatorIDEAS!I887</f>
        <v>1</v>
      </c>
      <c r="K886" s="95">
        <f>+indicatorIDEAS!J887</f>
        <v>2</v>
      </c>
      <c r="L886" s="95">
        <f>+indicatorIDEAS!K887</f>
        <v>0</v>
      </c>
      <c r="M886" s="95">
        <f>+indicatorIDEAS!L887</f>
        <v>0</v>
      </c>
      <c r="N886" s="95">
        <f>+indicatorIDEAS!M887</f>
        <v>0</v>
      </c>
      <c r="O886" s="95">
        <f>+indicatorIDEAS!N887</f>
        <v>0</v>
      </c>
      <c r="P886" s="95">
        <f>+indicatorIDEAS!O887</f>
        <v>0</v>
      </c>
      <c r="Q886" s="95">
        <f>+indicatorIDEAS!P887</f>
        <v>3.783783783783784E-2</v>
      </c>
      <c r="R886" s="95">
        <f>+indicatorIDEAS!Q887</f>
        <v>5.3333333333333337E-2</v>
      </c>
      <c r="S886" s="95">
        <f>+indicatorIDEAS!R887</f>
        <v>0</v>
      </c>
      <c r="T886" s="95">
        <f>+indicatorIDEAS!S887</f>
        <v>2.2222222222222223E-2</v>
      </c>
      <c r="U886" s="95">
        <f>+indicatorIDEAS!T887</f>
        <v>5.2631578947368418E-2</v>
      </c>
    </row>
    <row r="887" spans="1:21">
      <c r="A887" s="93" t="str">
        <f>+indicatorIDEAS!B888</f>
        <v>Algeria</v>
      </c>
      <c r="B887" s="93" t="str">
        <f>+indicatorIDEAS!C888</f>
        <v>DZA</v>
      </c>
      <c r="C887" s="93" t="str">
        <f>+VLOOKUP(B887,'List of economiesWB'!$D$7:$G$224,3,FALSE)</f>
        <v>Middle East &amp; North Africa</v>
      </c>
      <c r="D887" s="93" t="str">
        <f>+VLOOKUP(B887,'List of economiesWB'!$D$7:$G$224,4,FALSE)</f>
        <v>Upper middle income</v>
      </c>
      <c r="E887" s="94">
        <f>+indicatorIDEAS!D888</f>
        <v>2001</v>
      </c>
      <c r="F887" s="95" t="str">
        <f>+indicatorIDEAS!E888</f>
        <v/>
      </c>
      <c r="G887" s="95">
        <f>+indicatorIDEAS!F888</f>
        <v>7</v>
      </c>
      <c r="H887" s="95">
        <f>+indicatorIDEAS!G888</f>
        <v>4</v>
      </c>
      <c r="I887" s="95">
        <f>+indicatorIDEAS!H888</f>
        <v>0</v>
      </c>
      <c r="J887" s="95">
        <f>+indicatorIDEAS!I888</f>
        <v>1</v>
      </c>
      <c r="K887" s="95">
        <f>+indicatorIDEAS!J888</f>
        <v>2</v>
      </c>
      <c r="L887" s="95">
        <f>+indicatorIDEAS!K888</f>
        <v>0</v>
      </c>
      <c r="M887" s="95">
        <f>+indicatorIDEAS!L888</f>
        <v>0</v>
      </c>
      <c r="N887" s="95">
        <f>+indicatorIDEAS!M888</f>
        <v>0</v>
      </c>
      <c r="O887" s="95">
        <f>+indicatorIDEAS!N888</f>
        <v>0</v>
      </c>
      <c r="P887" s="95">
        <f>+indicatorIDEAS!O888</f>
        <v>0</v>
      </c>
      <c r="Q887" s="95">
        <f>+indicatorIDEAS!P888</f>
        <v>3.1963470319634701E-2</v>
      </c>
      <c r="R887" s="95">
        <f>+indicatorIDEAS!Q888</f>
        <v>4.5977011494252873E-2</v>
      </c>
      <c r="S887" s="95">
        <f>+indicatorIDEAS!R888</f>
        <v>0</v>
      </c>
      <c r="T887" s="95">
        <f>+indicatorIDEAS!S888</f>
        <v>1.9607843137254902E-2</v>
      </c>
      <c r="U887" s="95">
        <f>+indicatorIDEAS!T888</f>
        <v>4.5454545454545456E-2</v>
      </c>
    </row>
    <row r="888" spans="1:21">
      <c r="A888" s="93" t="str">
        <f>+indicatorIDEAS!B889</f>
        <v>Algeria</v>
      </c>
      <c r="B888" s="93" t="str">
        <f>+indicatorIDEAS!C889</f>
        <v>DZA</v>
      </c>
      <c r="C888" s="93" t="str">
        <f>+VLOOKUP(B888,'List of economiesWB'!$D$7:$G$224,3,FALSE)</f>
        <v>Middle East &amp; North Africa</v>
      </c>
      <c r="D888" s="93" t="str">
        <f>+VLOOKUP(B888,'List of economiesWB'!$D$7:$G$224,4,FALSE)</f>
        <v>Upper middle income</v>
      </c>
      <c r="E888" s="94">
        <f>+indicatorIDEAS!D889</f>
        <v>2002</v>
      </c>
      <c r="F888" s="95">
        <f>+indicatorIDEAS!E889</f>
        <v>-0.93657069999999998</v>
      </c>
      <c r="G888" s="95">
        <f>+indicatorIDEAS!F889</f>
        <v>7</v>
      </c>
      <c r="H888" s="95">
        <f>+indicatorIDEAS!G889</f>
        <v>4</v>
      </c>
      <c r="I888" s="95">
        <f>+indicatorIDEAS!H889</f>
        <v>0</v>
      </c>
      <c r="J888" s="95">
        <f>+indicatorIDEAS!I889</f>
        <v>1</v>
      </c>
      <c r="K888" s="95">
        <f>+indicatorIDEAS!J889</f>
        <v>2</v>
      </c>
      <c r="L888" s="95">
        <f>+indicatorIDEAS!K889</f>
        <v>0</v>
      </c>
      <c r="M888" s="95">
        <f>+indicatorIDEAS!L889</f>
        <v>0</v>
      </c>
      <c r="N888" s="95">
        <f>+indicatorIDEAS!M889</f>
        <v>0</v>
      </c>
      <c r="O888" s="95">
        <f>+indicatorIDEAS!N889</f>
        <v>0</v>
      </c>
      <c r="P888" s="95">
        <f>+indicatorIDEAS!O889</f>
        <v>0</v>
      </c>
      <c r="Q888" s="95">
        <f>+indicatorIDEAS!P889</f>
        <v>2.6022304832713755E-2</v>
      </c>
      <c r="R888" s="95">
        <f>+indicatorIDEAS!Q889</f>
        <v>3.5087719298245612E-2</v>
      </c>
      <c r="S888" s="95">
        <f>+indicatorIDEAS!R889</f>
        <v>0</v>
      </c>
      <c r="T888" s="95">
        <f>+indicatorIDEAS!S889</f>
        <v>1.8867924528301886E-2</v>
      </c>
      <c r="U888" s="95">
        <f>+indicatorIDEAS!T889</f>
        <v>3.2786885245901641E-2</v>
      </c>
    </row>
    <row r="889" spans="1:21">
      <c r="A889" s="93" t="str">
        <f>+indicatorIDEAS!B890</f>
        <v>Algeria</v>
      </c>
      <c r="B889" s="93" t="str">
        <f>+indicatorIDEAS!C890</f>
        <v>DZA</v>
      </c>
      <c r="C889" s="93" t="str">
        <f>+VLOOKUP(B889,'List of economiesWB'!$D$7:$G$224,3,FALSE)</f>
        <v>Middle East &amp; North Africa</v>
      </c>
      <c r="D889" s="93" t="str">
        <f>+VLOOKUP(B889,'List of economiesWB'!$D$7:$G$224,4,FALSE)</f>
        <v>Upper middle income</v>
      </c>
      <c r="E889" s="94">
        <f>+indicatorIDEAS!D890</f>
        <v>2003</v>
      </c>
      <c r="F889" s="95">
        <f>+indicatorIDEAS!E890</f>
        <v>-0.66810214999999995</v>
      </c>
      <c r="G889" s="95">
        <f>+indicatorIDEAS!F890</f>
        <v>7</v>
      </c>
      <c r="H889" s="95">
        <f>+indicatorIDEAS!G890</f>
        <v>4</v>
      </c>
      <c r="I889" s="95">
        <f>+indicatorIDEAS!H890</f>
        <v>0</v>
      </c>
      <c r="J889" s="95">
        <f>+indicatorIDEAS!I890</f>
        <v>1</v>
      </c>
      <c r="K889" s="95">
        <f>+indicatorIDEAS!J890</f>
        <v>2</v>
      </c>
      <c r="L889" s="95">
        <f>+indicatorIDEAS!K890</f>
        <v>0</v>
      </c>
      <c r="M889" s="95">
        <f>+indicatorIDEAS!L890</f>
        <v>0</v>
      </c>
      <c r="N889" s="95">
        <f>+indicatorIDEAS!M890</f>
        <v>0</v>
      </c>
      <c r="O889" s="95">
        <f>+indicatorIDEAS!N890</f>
        <v>0</v>
      </c>
      <c r="P889" s="95">
        <f>+indicatorIDEAS!O890</f>
        <v>0</v>
      </c>
      <c r="Q889" s="95">
        <f>+indicatorIDEAS!P890</f>
        <v>2.2435897435897436E-2</v>
      </c>
      <c r="R889" s="95">
        <f>+indicatorIDEAS!Q890</f>
        <v>2.9629629629629631E-2</v>
      </c>
      <c r="S889" s="95">
        <f>+indicatorIDEAS!R890</f>
        <v>0</v>
      </c>
      <c r="T889" s="95">
        <f>+indicatorIDEAS!S890</f>
        <v>1.7543859649122806E-2</v>
      </c>
      <c r="U889" s="95">
        <f>+indicatorIDEAS!T890</f>
        <v>2.6666666666666668E-2</v>
      </c>
    </row>
    <row r="890" spans="1:21">
      <c r="A890" s="93" t="str">
        <f>+indicatorIDEAS!B891</f>
        <v>Algeria</v>
      </c>
      <c r="B890" s="93" t="str">
        <f>+indicatorIDEAS!C891</f>
        <v>DZA</v>
      </c>
      <c r="C890" s="93" t="str">
        <f>+VLOOKUP(B890,'List of economiesWB'!$D$7:$G$224,3,FALSE)</f>
        <v>Middle East &amp; North Africa</v>
      </c>
      <c r="D890" s="93" t="str">
        <f>+VLOOKUP(B890,'List of economiesWB'!$D$7:$G$224,4,FALSE)</f>
        <v>Upper middle income</v>
      </c>
      <c r="E890" s="94">
        <f>+indicatorIDEAS!D891</f>
        <v>2004</v>
      </c>
      <c r="F890" s="95">
        <f>+indicatorIDEAS!E891</f>
        <v>-0.62549644999999998</v>
      </c>
      <c r="G890" s="95">
        <f>+indicatorIDEAS!F891</f>
        <v>7</v>
      </c>
      <c r="H890" s="95">
        <f>+indicatorIDEAS!G891</f>
        <v>4</v>
      </c>
      <c r="I890" s="95">
        <f>+indicatorIDEAS!H891</f>
        <v>0</v>
      </c>
      <c r="J890" s="95">
        <f>+indicatorIDEAS!I891</f>
        <v>1</v>
      </c>
      <c r="K890" s="95">
        <f>+indicatorIDEAS!J891</f>
        <v>2</v>
      </c>
      <c r="L890" s="95">
        <f>+indicatorIDEAS!K891</f>
        <v>0</v>
      </c>
      <c r="M890" s="95">
        <f>+indicatorIDEAS!L891</f>
        <v>0</v>
      </c>
      <c r="N890" s="95">
        <f>+indicatorIDEAS!M891</f>
        <v>0</v>
      </c>
      <c r="O890" s="95">
        <f>+indicatorIDEAS!N891</f>
        <v>0</v>
      </c>
      <c r="P890" s="95">
        <f>+indicatorIDEAS!O891</f>
        <v>0</v>
      </c>
      <c r="Q890" s="95">
        <f>+indicatorIDEAS!P891</f>
        <v>1.9662921348314606E-2</v>
      </c>
      <c r="R890" s="95">
        <f>+indicatorIDEAS!Q891</f>
        <v>2.5974025974025976E-2</v>
      </c>
      <c r="S890" s="95">
        <f>+indicatorIDEAS!R891</f>
        <v>0</v>
      </c>
      <c r="T890" s="95">
        <f>+indicatorIDEAS!S891</f>
        <v>1.5384615384615385E-2</v>
      </c>
      <c r="U890" s="95">
        <f>+indicatorIDEAS!T891</f>
        <v>2.2727272727272728E-2</v>
      </c>
    </row>
    <row r="891" spans="1:21">
      <c r="A891" s="93" t="str">
        <f>+indicatorIDEAS!B892</f>
        <v>Algeria</v>
      </c>
      <c r="B891" s="93" t="str">
        <f>+indicatorIDEAS!C892</f>
        <v>DZA</v>
      </c>
      <c r="C891" s="93" t="str">
        <f>+VLOOKUP(B891,'List of economiesWB'!$D$7:$G$224,3,FALSE)</f>
        <v>Middle East &amp; North Africa</v>
      </c>
      <c r="D891" s="93" t="str">
        <f>+VLOOKUP(B891,'List of economiesWB'!$D$7:$G$224,4,FALSE)</f>
        <v>Upper middle income</v>
      </c>
      <c r="E891" s="94">
        <f>+indicatorIDEAS!D892</f>
        <v>2005</v>
      </c>
      <c r="F891" s="95">
        <f>+indicatorIDEAS!E892</f>
        <v>-0.42072262999999999</v>
      </c>
      <c r="G891" s="95">
        <f>+indicatorIDEAS!F892</f>
        <v>7</v>
      </c>
      <c r="H891" s="95">
        <f>+indicatorIDEAS!G892</f>
        <v>4</v>
      </c>
      <c r="I891" s="95">
        <f>+indicatorIDEAS!H892</f>
        <v>0</v>
      </c>
      <c r="J891" s="95">
        <f>+indicatorIDEAS!I892</f>
        <v>1</v>
      </c>
      <c r="K891" s="95">
        <f>+indicatorIDEAS!J892</f>
        <v>2</v>
      </c>
      <c r="L891" s="95">
        <f>+indicatorIDEAS!K892</f>
        <v>0</v>
      </c>
      <c r="M891" s="95">
        <f>+indicatorIDEAS!L892</f>
        <v>0</v>
      </c>
      <c r="N891" s="95">
        <f>+indicatorIDEAS!M892</f>
        <v>0</v>
      </c>
      <c r="O891" s="95">
        <f>+indicatorIDEAS!N892</f>
        <v>0</v>
      </c>
      <c r="P891" s="95">
        <f>+indicatorIDEAS!O892</f>
        <v>0</v>
      </c>
      <c r="Q891" s="95">
        <f>+indicatorIDEAS!P892</f>
        <v>1.5873015873015872E-2</v>
      </c>
      <c r="R891" s="95">
        <f>+indicatorIDEAS!Q892</f>
        <v>2.0942408376963352E-2</v>
      </c>
      <c r="S891" s="95">
        <f>+indicatorIDEAS!R892</f>
        <v>0</v>
      </c>
      <c r="T891" s="95">
        <f>+indicatorIDEAS!S892</f>
        <v>1.2195121951219513E-2</v>
      </c>
      <c r="U891" s="95">
        <f>+indicatorIDEAS!T892</f>
        <v>1.834862385321101E-2</v>
      </c>
    </row>
    <row r="892" spans="1:21">
      <c r="A892" s="93" t="str">
        <f>+indicatorIDEAS!B893</f>
        <v>Algeria</v>
      </c>
      <c r="B892" s="93" t="str">
        <f>+indicatorIDEAS!C893</f>
        <v>DZA</v>
      </c>
      <c r="C892" s="93" t="str">
        <f>+VLOOKUP(B892,'List of economiesWB'!$D$7:$G$224,3,FALSE)</f>
        <v>Middle East &amp; North Africa</v>
      </c>
      <c r="D892" s="93" t="str">
        <f>+VLOOKUP(B892,'List of economiesWB'!$D$7:$G$224,4,FALSE)</f>
        <v>Upper middle income</v>
      </c>
      <c r="E892" s="94">
        <f>+indicatorIDEAS!D893</f>
        <v>2006</v>
      </c>
      <c r="F892" s="95">
        <f>+indicatorIDEAS!E893</f>
        <v>-0.47971132</v>
      </c>
      <c r="G892" s="95">
        <f>+indicatorIDEAS!F893</f>
        <v>7</v>
      </c>
      <c r="H892" s="95">
        <f>+indicatorIDEAS!G893</f>
        <v>4</v>
      </c>
      <c r="I892" s="95">
        <f>+indicatorIDEAS!H893</f>
        <v>0</v>
      </c>
      <c r="J892" s="95">
        <f>+indicatorIDEAS!I893</f>
        <v>1</v>
      </c>
      <c r="K892" s="95">
        <f>+indicatorIDEAS!J893</f>
        <v>2</v>
      </c>
      <c r="L892" s="95">
        <f>+indicatorIDEAS!K893</f>
        <v>0</v>
      </c>
      <c r="M892" s="95">
        <f>+indicatorIDEAS!L893</f>
        <v>0</v>
      </c>
      <c r="N892" s="95">
        <f>+indicatorIDEAS!M893</f>
        <v>0</v>
      </c>
      <c r="O892" s="95">
        <f>+indicatorIDEAS!N893</f>
        <v>0</v>
      </c>
      <c r="P892" s="95">
        <f>+indicatorIDEAS!O893</f>
        <v>0</v>
      </c>
      <c r="Q892" s="95">
        <f>+indicatorIDEAS!P893</f>
        <v>1.4028056112224449E-2</v>
      </c>
      <c r="R892" s="95">
        <f>+indicatorIDEAS!Q893</f>
        <v>1.8099547511312219E-2</v>
      </c>
      <c r="S892" s="95">
        <f>+indicatorIDEAS!R893</f>
        <v>0</v>
      </c>
      <c r="T892" s="95">
        <f>+indicatorIDEAS!S893</f>
        <v>1.0638297872340425E-2</v>
      </c>
      <c r="U892" s="95">
        <f>+indicatorIDEAS!T893</f>
        <v>1.6949152542372881E-2</v>
      </c>
    </row>
    <row r="893" spans="1:21">
      <c r="A893" s="93" t="str">
        <f>+indicatorIDEAS!B894</f>
        <v>Algeria</v>
      </c>
      <c r="B893" s="93" t="str">
        <f>+indicatorIDEAS!C894</f>
        <v>DZA</v>
      </c>
      <c r="C893" s="93" t="str">
        <f>+VLOOKUP(B893,'List of economiesWB'!$D$7:$G$224,3,FALSE)</f>
        <v>Middle East &amp; North Africa</v>
      </c>
      <c r="D893" s="93" t="str">
        <f>+VLOOKUP(B893,'List of economiesWB'!$D$7:$G$224,4,FALSE)</f>
        <v>Upper middle income</v>
      </c>
      <c r="E893" s="94">
        <f>+indicatorIDEAS!D894</f>
        <v>2007</v>
      </c>
      <c r="F893" s="95">
        <f>+indicatorIDEAS!E894</f>
        <v>-0.51026391999999998</v>
      </c>
      <c r="G893" s="95">
        <f>+indicatorIDEAS!F894</f>
        <v>7</v>
      </c>
      <c r="H893" s="95">
        <f>+indicatorIDEAS!G894</f>
        <v>4</v>
      </c>
      <c r="I893" s="95">
        <f>+indicatorIDEAS!H894</f>
        <v>0</v>
      </c>
      <c r="J893" s="95">
        <f>+indicatorIDEAS!I894</f>
        <v>1</v>
      </c>
      <c r="K893" s="95">
        <f>+indicatorIDEAS!J894</f>
        <v>2</v>
      </c>
      <c r="L893" s="95">
        <f>+indicatorIDEAS!K894</f>
        <v>0</v>
      </c>
      <c r="M893" s="95">
        <f>+indicatorIDEAS!L894</f>
        <v>0</v>
      </c>
      <c r="N893" s="95">
        <f>+indicatorIDEAS!M894</f>
        <v>0</v>
      </c>
      <c r="O893" s="95">
        <f>+indicatorIDEAS!N894</f>
        <v>0</v>
      </c>
      <c r="P893" s="95">
        <f>+indicatorIDEAS!O894</f>
        <v>0</v>
      </c>
      <c r="Q893" s="95">
        <f>+indicatorIDEAS!P894</f>
        <v>1.2027491408934709E-2</v>
      </c>
      <c r="R893" s="95">
        <f>+indicatorIDEAS!Q894</f>
        <v>1.5444015444015444E-2</v>
      </c>
      <c r="S893" s="95">
        <f>+indicatorIDEAS!R894</f>
        <v>0</v>
      </c>
      <c r="T893" s="95">
        <f>+indicatorIDEAS!S894</f>
        <v>9.3457943925233638E-3</v>
      </c>
      <c r="U893" s="95">
        <f>+indicatorIDEAS!T894</f>
        <v>1.4492753623188406E-2</v>
      </c>
    </row>
    <row r="894" spans="1:21">
      <c r="A894" s="93" t="str">
        <f>+indicatorIDEAS!B895</f>
        <v>Algeria</v>
      </c>
      <c r="B894" s="93" t="str">
        <f>+indicatorIDEAS!C895</f>
        <v>DZA</v>
      </c>
      <c r="C894" s="93" t="str">
        <f>+VLOOKUP(B894,'List of economiesWB'!$D$7:$G$224,3,FALSE)</f>
        <v>Middle East &amp; North Africa</v>
      </c>
      <c r="D894" s="93" t="str">
        <f>+VLOOKUP(B894,'List of economiesWB'!$D$7:$G$224,4,FALSE)</f>
        <v>Upper middle income</v>
      </c>
      <c r="E894" s="94">
        <f>+indicatorIDEAS!D895</f>
        <v>2008</v>
      </c>
      <c r="F894" s="95">
        <f>+indicatorIDEAS!E895</f>
        <v>-0.56139879999999998</v>
      </c>
      <c r="G894" s="95">
        <f>+indicatorIDEAS!F895</f>
        <v>7</v>
      </c>
      <c r="H894" s="95">
        <f>+indicatorIDEAS!G895</f>
        <v>4</v>
      </c>
      <c r="I894" s="95">
        <f>+indicatorIDEAS!H895</f>
        <v>0</v>
      </c>
      <c r="J894" s="95">
        <f>+indicatorIDEAS!I895</f>
        <v>1</v>
      </c>
      <c r="K894" s="95">
        <f>+indicatorIDEAS!J895</f>
        <v>2</v>
      </c>
      <c r="L894" s="95">
        <f>+indicatorIDEAS!K895</f>
        <v>0</v>
      </c>
      <c r="M894" s="95">
        <f>+indicatorIDEAS!L895</f>
        <v>0</v>
      </c>
      <c r="N894" s="95">
        <f>+indicatorIDEAS!M895</f>
        <v>0</v>
      </c>
      <c r="O894" s="95">
        <f>+indicatorIDEAS!N895</f>
        <v>0</v>
      </c>
      <c r="P894" s="95">
        <f>+indicatorIDEAS!O895</f>
        <v>0</v>
      </c>
      <c r="Q894" s="95">
        <f>+indicatorIDEAS!P895</f>
        <v>9.497964721845319E-3</v>
      </c>
      <c r="R894" s="95">
        <f>+indicatorIDEAS!Q895</f>
        <v>1.1940298507462687E-2</v>
      </c>
      <c r="S894" s="95">
        <f>+indicatorIDEAS!R895</f>
        <v>0</v>
      </c>
      <c r="T894" s="95">
        <f>+indicatorIDEAS!S895</f>
        <v>7.6335877862595417E-3</v>
      </c>
      <c r="U894" s="95">
        <f>+indicatorIDEAS!T895</f>
        <v>1.1363636363636364E-2</v>
      </c>
    </row>
    <row r="895" spans="1:21">
      <c r="A895" s="93" t="str">
        <f>+indicatorIDEAS!B896</f>
        <v>Algeria</v>
      </c>
      <c r="B895" s="93" t="str">
        <f>+indicatorIDEAS!C896</f>
        <v>DZA</v>
      </c>
      <c r="C895" s="93" t="str">
        <f>+VLOOKUP(B895,'List of economiesWB'!$D$7:$G$224,3,FALSE)</f>
        <v>Middle East &amp; North Africa</v>
      </c>
      <c r="D895" s="93" t="str">
        <f>+VLOOKUP(B895,'List of economiesWB'!$D$7:$G$224,4,FALSE)</f>
        <v>Upper middle income</v>
      </c>
      <c r="E895" s="94">
        <f>+indicatorIDEAS!D896</f>
        <v>2009</v>
      </c>
      <c r="F895" s="95">
        <f>+indicatorIDEAS!E896</f>
        <v>-0.54660355999999999</v>
      </c>
      <c r="G895" s="95">
        <f>+indicatorIDEAS!F896</f>
        <v>7</v>
      </c>
      <c r="H895" s="95">
        <f>+indicatorIDEAS!G896</f>
        <v>4</v>
      </c>
      <c r="I895" s="95">
        <f>+indicatorIDEAS!H896</f>
        <v>0</v>
      </c>
      <c r="J895" s="95">
        <f>+indicatorIDEAS!I896</f>
        <v>1</v>
      </c>
      <c r="K895" s="95">
        <f>+indicatorIDEAS!J896</f>
        <v>2</v>
      </c>
      <c r="L895" s="95">
        <f>+indicatorIDEAS!K896</f>
        <v>0</v>
      </c>
      <c r="M895" s="95">
        <f>+indicatorIDEAS!L896</f>
        <v>0</v>
      </c>
      <c r="N895" s="95">
        <f>+indicatorIDEAS!M896</f>
        <v>0</v>
      </c>
      <c r="O895" s="95">
        <f>+indicatorIDEAS!N896</f>
        <v>0</v>
      </c>
      <c r="P895" s="95">
        <f>+indicatorIDEAS!O896</f>
        <v>0</v>
      </c>
      <c r="Q895" s="95">
        <f>+indicatorIDEAS!P896</f>
        <v>6.8627450980392156E-3</v>
      </c>
      <c r="R895" s="95">
        <f>+indicatorIDEAS!Q896</f>
        <v>8.4925690021231421E-3</v>
      </c>
      <c r="S895" s="95">
        <f>+indicatorIDEAS!R896</f>
        <v>0</v>
      </c>
      <c r="T895" s="95">
        <f>+indicatorIDEAS!S896</f>
        <v>5.7803468208092483E-3</v>
      </c>
      <c r="U895" s="95">
        <f>+indicatorIDEAS!T896</f>
        <v>8.0321285140562242E-3</v>
      </c>
    </row>
    <row r="896" spans="1:21">
      <c r="A896" s="93" t="str">
        <f>+indicatorIDEAS!B897</f>
        <v>Algeria</v>
      </c>
      <c r="B896" s="93" t="str">
        <f>+indicatorIDEAS!C897</f>
        <v>DZA</v>
      </c>
      <c r="C896" s="93" t="str">
        <f>+VLOOKUP(B896,'List of economiesWB'!$D$7:$G$224,3,FALSE)</f>
        <v>Middle East &amp; North Africa</v>
      </c>
      <c r="D896" s="93" t="str">
        <f>+VLOOKUP(B896,'List of economiesWB'!$D$7:$G$224,4,FALSE)</f>
        <v>Upper middle income</v>
      </c>
      <c r="E896" s="94">
        <f>+indicatorIDEAS!D897</f>
        <v>2010</v>
      </c>
      <c r="F896" s="95">
        <f>+indicatorIDEAS!E897</f>
        <v>-0.4877533</v>
      </c>
      <c r="G896" s="95">
        <f>+indicatorIDEAS!F897</f>
        <v>7</v>
      </c>
      <c r="H896" s="95">
        <f>+indicatorIDEAS!G897</f>
        <v>4</v>
      </c>
      <c r="I896" s="95">
        <f>+indicatorIDEAS!H897</f>
        <v>0</v>
      </c>
      <c r="J896" s="95">
        <f>+indicatorIDEAS!I897</f>
        <v>1</v>
      </c>
      <c r="K896" s="95">
        <f>+indicatorIDEAS!J897</f>
        <v>2</v>
      </c>
      <c r="L896" s="95">
        <f>+indicatorIDEAS!K897</f>
        <v>0</v>
      </c>
      <c r="M896" s="95">
        <f>+indicatorIDEAS!L897</f>
        <v>0</v>
      </c>
      <c r="N896" s="95">
        <f>+indicatorIDEAS!M897</f>
        <v>0</v>
      </c>
      <c r="O896" s="95">
        <f>+indicatorIDEAS!N897</f>
        <v>0</v>
      </c>
      <c r="P896" s="95">
        <f>+indicatorIDEAS!O897</f>
        <v>0</v>
      </c>
      <c r="Q896" s="95">
        <f>+indicatorIDEAS!P897</f>
        <v>5.5335968379446642E-3</v>
      </c>
      <c r="R896" s="95">
        <f>+indicatorIDEAS!Q897</f>
        <v>7.0175438596491229E-3</v>
      </c>
      <c r="S896" s="95">
        <f>+indicatorIDEAS!R897</f>
        <v>0</v>
      </c>
      <c r="T896" s="95">
        <f>+indicatorIDEAS!S897</f>
        <v>4.4247787610619468E-3</v>
      </c>
      <c r="U896" s="95">
        <f>+indicatorIDEAS!T897</f>
        <v>6.5146579804560263E-3</v>
      </c>
    </row>
    <row r="897" spans="1:21">
      <c r="A897" s="93" t="str">
        <f>+indicatorIDEAS!B898</f>
        <v>Algeria</v>
      </c>
      <c r="B897" s="93" t="str">
        <f>+indicatorIDEAS!C898</f>
        <v>DZA</v>
      </c>
      <c r="C897" s="93" t="str">
        <f>+VLOOKUP(B897,'List of economiesWB'!$D$7:$G$224,3,FALSE)</f>
        <v>Middle East &amp; North Africa</v>
      </c>
      <c r="D897" s="93" t="str">
        <f>+VLOOKUP(B897,'List of economiesWB'!$D$7:$G$224,4,FALSE)</f>
        <v>Upper middle income</v>
      </c>
      <c r="E897" s="94">
        <f>+indicatorIDEAS!D898</f>
        <v>2011</v>
      </c>
      <c r="F897" s="95">
        <f>+indicatorIDEAS!E898</f>
        <v>-0.4952355</v>
      </c>
      <c r="G897" s="95">
        <f>+indicatorIDEAS!F898</f>
        <v>7</v>
      </c>
      <c r="H897" s="95">
        <f>+indicatorIDEAS!G898</f>
        <v>4</v>
      </c>
      <c r="I897" s="95">
        <f>+indicatorIDEAS!H898</f>
        <v>0</v>
      </c>
      <c r="J897" s="95">
        <f>+indicatorIDEAS!I898</f>
        <v>1</v>
      </c>
      <c r="K897" s="95">
        <f>+indicatorIDEAS!J898</f>
        <v>2</v>
      </c>
      <c r="L897" s="95">
        <f>+indicatorIDEAS!K898</f>
        <v>0</v>
      </c>
      <c r="M897" s="95">
        <f>+indicatorIDEAS!L898</f>
        <v>0</v>
      </c>
      <c r="N897" s="95">
        <f>+indicatorIDEAS!M898</f>
        <v>0</v>
      </c>
      <c r="O897" s="95">
        <f>+indicatorIDEAS!N898</f>
        <v>0</v>
      </c>
      <c r="P897" s="95">
        <f>+indicatorIDEAS!O898</f>
        <v>0</v>
      </c>
      <c r="Q897" s="95">
        <f>+indicatorIDEAS!P898</f>
        <v>4.4958253050738596E-3</v>
      </c>
      <c r="R897" s="95">
        <f>+indicatorIDEAS!Q898</f>
        <v>5.6258790436005627E-3</v>
      </c>
      <c r="S897" s="95">
        <f>+indicatorIDEAS!R898</f>
        <v>0</v>
      </c>
      <c r="T897" s="95">
        <f>+indicatorIDEAS!S898</f>
        <v>3.5335689045936395E-3</v>
      </c>
      <c r="U897" s="95">
        <f>+indicatorIDEAS!T898</f>
        <v>5.4945054945054949E-3</v>
      </c>
    </row>
    <row r="898" spans="1:21">
      <c r="A898" s="93" t="str">
        <f>+indicatorIDEAS!B899</f>
        <v>Algeria</v>
      </c>
      <c r="B898" s="93" t="str">
        <f>+indicatorIDEAS!C899</f>
        <v>DZA</v>
      </c>
      <c r="C898" s="93" t="str">
        <f>+VLOOKUP(B898,'List of economiesWB'!$D$7:$G$224,3,FALSE)</f>
        <v>Middle East &amp; North Africa</v>
      </c>
      <c r="D898" s="93" t="str">
        <f>+VLOOKUP(B898,'List of economiesWB'!$D$7:$G$224,4,FALSE)</f>
        <v>Upper middle income</v>
      </c>
      <c r="E898" s="94">
        <f>+indicatorIDEAS!D899</f>
        <v>2012</v>
      </c>
      <c r="F898" s="95">
        <f>+indicatorIDEAS!E899</f>
        <v>-0.47373259000000001</v>
      </c>
      <c r="G898" s="95">
        <f>+indicatorIDEAS!F899</f>
        <v>7</v>
      </c>
      <c r="H898" s="95">
        <f>+indicatorIDEAS!G899</f>
        <v>4</v>
      </c>
      <c r="I898" s="95">
        <f>+indicatorIDEAS!H899</f>
        <v>0</v>
      </c>
      <c r="J898" s="95">
        <f>+indicatorIDEAS!I899</f>
        <v>1</v>
      </c>
      <c r="K898" s="95">
        <f>+indicatorIDEAS!J899</f>
        <v>2</v>
      </c>
      <c r="L898" s="95">
        <f>+indicatorIDEAS!K899</f>
        <v>0</v>
      </c>
      <c r="M898" s="95">
        <f>+indicatorIDEAS!L899</f>
        <v>0</v>
      </c>
      <c r="N898" s="95">
        <f>+indicatorIDEAS!M899</f>
        <v>0</v>
      </c>
      <c r="O898" s="95">
        <f>+indicatorIDEAS!N899</f>
        <v>0</v>
      </c>
      <c r="P898" s="95">
        <f>+indicatorIDEAS!O899</f>
        <v>0</v>
      </c>
      <c r="Q898" s="95">
        <f>+indicatorIDEAS!P899</f>
        <v>4.2398546335554212E-3</v>
      </c>
      <c r="R898" s="95">
        <f>+indicatorIDEAS!Q899</f>
        <v>5.2770448548812663E-3</v>
      </c>
      <c r="S898" s="95">
        <f>+indicatorIDEAS!R899</f>
        <v>0</v>
      </c>
      <c r="T898" s="95">
        <f>+indicatorIDEAS!S899</f>
        <v>3.3003300330033004E-3</v>
      </c>
      <c r="U898" s="95">
        <f>+indicatorIDEAS!T899</f>
        <v>5.2493438320209973E-3</v>
      </c>
    </row>
    <row r="899" spans="1:21">
      <c r="A899" s="93" t="str">
        <f>+indicatorIDEAS!B900</f>
        <v>Algeria</v>
      </c>
      <c r="B899" s="93" t="str">
        <f>+indicatorIDEAS!C900</f>
        <v>DZA</v>
      </c>
      <c r="C899" s="93" t="str">
        <f>+VLOOKUP(B899,'List of economiesWB'!$D$7:$G$224,3,FALSE)</f>
        <v>Middle East &amp; North Africa</v>
      </c>
      <c r="D899" s="93" t="str">
        <f>+VLOOKUP(B899,'List of economiesWB'!$D$7:$G$224,4,FALSE)</f>
        <v>Upper middle income</v>
      </c>
      <c r="E899" s="94">
        <f>+indicatorIDEAS!D900</f>
        <v>2013</v>
      </c>
      <c r="F899" s="95">
        <f>+indicatorIDEAS!E900</f>
        <v>-0.47144335999999998</v>
      </c>
      <c r="G899" s="95">
        <f>+indicatorIDEAS!F900</f>
        <v>7</v>
      </c>
      <c r="H899" s="95">
        <f>+indicatorIDEAS!G900</f>
        <v>4</v>
      </c>
      <c r="I899" s="95">
        <f>+indicatorIDEAS!H900</f>
        <v>0</v>
      </c>
      <c r="J899" s="95">
        <f>+indicatorIDEAS!I900</f>
        <v>1</v>
      </c>
      <c r="K899" s="95">
        <f>+indicatorIDEAS!J900</f>
        <v>2</v>
      </c>
      <c r="L899" s="95">
        <f>+indicatorIDEAS!K900</f>
        <v>0</v>
      </c>
      <c r="M899" s="95">
        <f>+indicatorIDEAS!L900</f>
        <v>0</v>
      </c>
      <c r="N899" s="95">
        <f>+indicatorIDEAS!M900</f>
        <v>0</v>
      </c>
      <c r="O899" s="95">
        <f>+indicatorIDEAS!N900</f>
        <v>0</v>
      </c>
      <c r="P899" s="95">
        <f>+indicatorIDEAS!O900</f>
        <v>0</v>
      </c>
      <c r="Q899" s="95">
        <f>+indicatorIDEAS!P900</f>
        <v>4.0206777713957496E-3</v>
      </c>
      <c r="R899" s="95">
        <f>+indicatorIDEAS!Q900</f>
        <v>4.9751243781094526E-3</v>
      </c>
      <c r="S899" s="95">
        <f>+indicatorIDEAS!R900</f>
        <v>0</v>
      </c>
      <c r="T899" s="95">
        <f>+indicatorIDEAS!S900</f>
        <v>3.1847133757961785E-3</v>
      </c>
      <c r="U899" s="95">
        <f>+indicatorIDEAS!T900</f>
        <v>4.8780487804878049E-3</v>
      </c>
    </row>
    <row r="900" spans="1:21">
      <c r="A900" s="93" t="str">
        <f>+indicatorIDEAS!B901</f>
        <v>Algeria</v>
      </c>
      <c r="B900" s="93" t="str">
        <f>+indicatorIDEAS!C901</f>
        <v>DZA</v>
      </c>
      <c r="C900" s="93" t="str">
        <f>+VLOOKUP(B900,'List of economiesWB'!$D$7:$G$224,3,FALSE)</f>
        <v>Middle East &amp; North Africa</v>
      </c>
      <c r="D900" s="93" t="str">
        <f>+VLOOKUP(B900,'List of economiesWB'!$D$7:$G$224,4,FALSE)</f>
        <v>Upper middle income</v>
      </c>
      <c r="E900" s="94">
        <f>+indicatorIDEAS!D901</f>
        <v>2014</v>
      </c>
      <c r="F900" s="95">
        <f>+indicatorIDEAS!E901</f>
        <v>-0.61505615999999996</v>
      </c>
      <c r="G900" s="95">
        <f>+indicatorIDEAS!F901</f>
        <v>7</v>
      </c>
      <c r="H900" s="95">
        <f>+indicatorIDEAS!G901</f>
        <v>4</v>
      </c>
      <c r="I900" s="95">
        <f>+indicatorIDEAS!H901</f>
        <v>0</v>
      </c>
      <c r="J900" s="95">
        <f>+indicatorIDEAS!I901</f>
        <v>1</v>
      </c>
      <c r="K900" s="95">
        <f>+indicatorIDEAS!J901</f>
        <v>2</v>
      </c>
      <c r="L900" s="95">
        <f>+indicatorIDEAS!K901</f>
        <v>0</v>
      </c>
      <c r="M900" s="95">
        <f>+indicatorIDEAS!L901</f>
        <v>0</v>
      </c>
      <c r="N900" s="95">
        <f>+indicatorIDEAS!M901</f>
        <v>0</v>
      </c>
      <c r="O900" s="95">
        <f>+indicatorIDEAS!N901</f>
        <v>0</v>
      </c>
      <c r="P900" s="95">
        <f>+indicatorIDEAS!O901</f>
        <v>0</v>
      </c>
      <c r="Q900" s="95">
        <f>+indicatorIDEAS!P901</f>
        <v>3.6842105263157894E-3</v>
      </c>
      <c r="R900" s="95">
        <f>+indicatorIDEAS!Q901</f>
        <v>4.5558086560364463E-3</v>
      </c>
      <c r="S900" s="95">
        <f>+indicatorIDEAS!R901</f>
        <v>0</v>
      </c>
      <c r="T900" s="95">
        <f>+indicatorIDEAS!S901</f>
        <v>2.9154518950437317E-3</v>
      </c>
      <c r="U900" s="95">
        <f>+indicatorIDEAS!T901</f>
        <v>4.4247787610619468E-3</v>
      </c>
    </row>
    <row r="901" spans="1:21">
      <c r="A901" s="93" t="str">
        <f>+indicatorIDEAS!B902</f>
        <v>Algeria</v>
      </c>
      <c r="B901" s="93" t="str">
        <f>+indicatorIDEAS!C902</f>
        <v>DZA</v>
      </c>
      <c r="C901" s="93" t="str">
        <f>+VLOOKUP(B901,'List of economiesWB'!$D$7:$G$224,3,FALSE)</f>
        <v>Middle East &amp; North Africa</v>
      </c>
      <c r="D901" s="93" t="str">
        <f>+VLOOKUP(B901,'List of economiesWB'!$D$7:$G$224,4,FALSE)</f>
        <v>Upper middle income</v>
      </c>
      <c r="E901" s="94">
        <f>+indicatorIDEAS!D902</f>
        <v>2015</v>
      </c>
      <c r="F901" s="95">
        <f>+indicatorIDEAS!E902</f>
        <v>-0.68152862999999997</v>
      </c>
      <c r="G901" s="95">
        <f>+indicatorIDEAS!F902</f>
        <v>7</v>
      </c>
      <c r="H901" s="95">
        <f>+indicatorIDEAS!G902</f>
        <v>4</v>
      </c>
      <c r="I901" s="95">
        <f>+indicatorIDEAS!H902</f>
        <v>0</v>
      </c>
      <c r="J901" s="95">
        <f>+indicatorIDEAS!I902</f>
        <v>1</v>
      </c>
      <c r="K901" s="95">
        <f>+indicatorIDEAS!J902</f>
        <v>2</v>
      </c>
      <c r="L901" s="95">
        <f>+indicatorIDEAS!K902</f>
        <v>0</v>
      </c>
      <c r="M901" s="95">
        <f>+indicatorIDEAS!L902</f>
        <v>0</v>
      </c>
      <c r="N901" s="95">
        <f>+indicatorIDEAS!M902</f>
        <v>0</v>
      </c>
      <c r="O901" s="95">
        <f>+indicatorIDEAS!N902</f>
        <v>0</v>
      </c>
      <c r="P901" s="95">
        <f>+indicatorIDEAS!O902</f>
        <v>0</v>
      </c>
      <c r="Q901" s="95">
        <f>+indicatorIDEAS!P902</f>
        <v>3.4808552958727002E-3</v>
      </c>
      <c r="R901" s="95">
        <f>+indicatorIDEAS!Q902</f>
        <v>4.2735042735042739E-3</v>
      </c>
      <c r="S901" s="95">
        <f>+indicatorIDEAS!R902</f>
        <v>0</v>
      </c>
      <c r="T901" s="95">
        <f>+indicatorIDEAS!S902</f>
        <v>2.8328611898016999E-3</v>
      </c>
      <c r="U901" s="95">
        <f>+indicatorIDEAS!T902</f>
        <v>4.140786749482402E-3</v>
      </c>
    </row>
    <row r="902" spans="1:21">
      <c r="A902" s="93" t="str">
        <f>+indicatorIDEAS!B903</f>
        <v>Ecuador</v>
      </c>
      <c r="B902" s="93" t="str">
        <f>+indicatorIDEAS!C903</f>
        <v>ECU</v>
      </c>
      <c r="C902" s="93" t="str">
        <f>+VLOOKUP(B902,'List of economiesWB'!$D$7:$G$224,3,FALSE)</f>
        <v>Latin America &amp; Caribbean</v>
      </c>
      <c r="D902" s="93" t="str">
        <f>+VLOOKUP(B902,'List of economiesWB'!$D$7:$G$224,4,FALSE)</f>
        <v>Upper middle income</v>
      </c>
      <c r="E902" s="94">
        <f>+indicatorIDEAS!D903</f>
        <v>1996</v>
      </c>
      <c r="F902" s="95">
        <f>+indicatorIDEAS!E903</f>
        <v>-0.90505701000000005</v>
      </c>
      <c r="G902" s="95">
        <f>+indicatorIDEAS!F903</f>
        <v>0</v>
      </c>
      <c r="H902" s="95">
        <f>+indicatorIDEAS!G903</f>
        <v>0</v>
      </c>
      <c r="I902" s="95">
        <f>+indicatorIDEAS!H903</f>
        <v>0</v>
      </c>
      <c r="J902" s="95">
        <f>+indicatorIDEAS!I903</f>
        <v>0</v>
      </c>
      <c r="K902" s="95">
        <f>+indicatorIDEAS!J903</f>
        <v>0</v>
      </c>
      <c r="L902" s="95">
        <f>+indicatorIDEAS!K903</f>
        <v>0</v>
      </c>
      <c r="M902" s="95">
        <f>+indicatorIDEAS!L903</f>
        <v>0</v>
      </c>
      <c r="N902" s="95">
        <f>+indicatorIDEAS!M903</f>
        <v>0</v>
      </c>
      <c r="O902" s="95">
        <f>+indicatorIDEAS!N903</f>
        <v>0</v>
      </c>
      <c r="P902" s="95">
        <f>+indicatorIDEAS!O903</f>
        <v>0</v>
      </c>
      <c r="Q902" s="95">
        <f>+indicatorIDEAS!P903</f>
        <v>0</v>
      </c>
      <c r="R902" s="95">
        <f>+indicatorIDEAS!Q903</f>
        <v>0</v>
      </c>
      <c r="S902" s="95">
        <f>+indicatorIDEAS!R903</f>
        <v>0</v>
      </c>
      <c r="T902" s="95">
        <f>+indicatorIDEAS!S903</f>
        <v>0</v>
      </c>
      <c r="U902" s="95">
        <f>+indicatorIDEAS!T903</f>
        <v>0</v>
      </c>
    </row>
    <row r="903" spans="1:21">
      <c r="A903" s="93" t="str">
        <f>+indicatorIDEAS!B904</f>
        <v>Ecuador</v>
      </c>
      <c r="B903" s="93" t="str">
        <f>+indicatorIDEAS!C904</f>
        <v>ECU</v>
      </c>
      <c r="C903" s="93" t="str">
        <f>+VLOOKUP(B903,'List of economiesWB'!$D$7:$G$224,3,FALSE)</f>
        <v>Latin America &amp; Caribbean</v>
      </c>
      <c r="D903" s="93" t="str">
        <f>+VLOOKUP(B903,'List of economiesWB'!$D$7:$G$224,4,FALSE)</f>
        <v>Upper middle income</v>
      </c>
      <c r="E903" s="94">
        <f>+indicatorIDEAS!D904</f>
        <v>1997</v>
      </c>
      <c r="F903" s="95" t="str">
        <f>+indicatorIDEAS!E904</f>
        <v/>
      </c>
      <c r="G903" s="95">
        <f>+indicatorIDEAS!F904</f>
        <v>0</v>
      </c>
      <c r="H903" s="95">
        <f>+indicatorIDEAS!G904</f>
        <v>0</v>
      </c>
      <c r="I903" s="95">
        <f>+indicatorIDEAS!H904</f>
        <v>0</v>
      </c>
      <c r="J903" s="95">
        <f>+indicatorIDEAS!I904</f>
        <v>0</v>
      </c>
      <c r="K903" s="95">
        <f>+indicatorIDEAS!J904</f>
        <v>0</v>
      </c>
      <c r="L903" s="95">
        <f>+indicatorIDEAS!K904</f>
        <v>0</v>
      </c>
      <c r="M903" s="95">
        <f>+indicatorIDEAS!L904</f>
        <v>0</v>
      </c>
      <c r="N903" s="95">
        <f>+indicatorIDEAS!M904</f>
        <v>0</v>
      </c>
      <c r="O903" s="95">
        <f>+indicatorIDEAS!N904</f>
        <v>0</v>
      </c>
      <c r="P903" s="95">
        <f>+indicatorIDEAS!O904</f>
        <v>0</v>
      </c>
      <c r="Q903" s="95">
        <f>+indicatorIDEAS!P904</f>
        <v>0</v>
      </c>
      <c r="R903" s="95">
        <f>+indicatorIDEAS!Q904</f>
        <v>0</v>
      </c>
      <c r="S903" s="95">
        <f>+indicatorIDEAS!R904</f>
        <v>0</v>
      </c>
      <c r="T903" s="95">
        <f>+indicatorIDEAS!S904</f>
        <v>0</v>
      </c>
      <c r="U903" s="95">
        <f>+indicatorIDEAS!T904</f>
        <v>0</v>
      </c>
    </row>
    <row r="904" spans="1:21">
      <c r="A904" s="93" t="str">
        <f>+indicatorIDEAS!B905</f>
        <v>Ecuador</v>
      </c>
      <c r="B904" s="93" t="str">
        <f>+indicatorIDEAS!C905</f>
        <v>ECU</v>
      </c>
      <c r="C904" s="93" t="str">
        <f>+VLOOKUP(B904,'List of economiesWB'!$D$7:$G$224,3,FALSE)</f>
        <v>Latin America &amp; Caribbean</v>
      </c>
      <c r="D904" s="93" t="str">
        <f>+VLOOKUP(B904,'List of economiesWB'!$D$7:$G$224,4,FALSE)</f>
        <v>Upper middle income</v>
      </c>
      <c r="E904" s="94">
        <f>+indicatorIDEAS!D905</f>
        <v>1998</v>
      </c>
      <c r="F904" s="95">
        <f>+indicatorIDEAS!E905</f>
        <v>-1.0161167</v>
      </c>
      <c r="G904" s="95">
        <f>+indicatorIDEAS!F905</f>
        <v>0</v>
      </c>
      <c r="H904" s="95">
        <f>+indicatorIDEAS!G905</f>
        <v>0</v>
      </c>
      <c r="I904" s="95">
        <f>+indicatorIDEAS!H905</f>
        <v>0</v>
      </c>
      <c r="J904" s="95">
        <f>+indicatorIDEAS!I905</f>
        <v>0</v>
      </c>
      <c r="K904" s="95">
        <f>+indicatorIDEAS!J905</f>
        <v>0</v>
      </c>
      <c r="L904" s="95">
        <f>+indicatorIDEAS!K905</f>
        <v>0</v>
      </c>
      <c r="M904" s="95">
        <f>+indicatorIDEAS!L905</f>
        <v>0</v>
      </c>
      <c r="N904" s="95">
        <f>+indicatorIDEAS!M905</f>
        <v>0</v>
      </c>
      <c r="O904" s="95">
        <f>+indicatorIDEAS!N905</f>
        <v>0</v>
      </c>
      <c r="P904" s="95">
        <f>+indicatorIDEAS!O905</f>
        <v>0</v>
      </c>
      <c r="Q904" s="95">
        <f>+indicatorIDEAS!P905</f>
        <v>0</v>
      </c>
      <c r="R904" s="95">
        <f>+indicatorIDEAS!Q905</f>
        <v>0</v>
      </c>
      <c r="S904" s="95">
        <f>+indicatorIDEAS!R905</f>
        <v>0</v>
      </c>
      <c r="T904" s="95">
        <f>+indicatorIDEAS!S905</f>
        <v>0</v>
      </c>
      <c r="U904" s="95">
        <f>+indicatorIDEAS!T905</f>
        <v>0</v>
      </c>
    </row>
    <row r="905" spans="1:21">
      <c r="A905" s="93" t="str">
        <f>+indicatorIDEAS!B906</f>
        <v>Ecuador</v>
      </c>
      <c r="B905" s="93" t="str">
        <f>+indicatorIDEAS!C906</f>
        <v>ECU</v>
      </c>
      <c r="C905" s="93" t="str">
        <f>+VLOOKUP(B905,'List of economiesWB'!$D$7:$G$224,3,FALSE)</f>
        <v>Latin America &amp; Caribbean</v>
      </c>
      <c r="D905" s="93" t="str">
        <f>+VLOOKUP(B905,'List of economiesWB'!$D$7:$G$224,4,FALSE)</f>
        <v>Upper middle income</v>
      </c>
      <c r="E905" s="94">
        <f>+indicatorIDEAS!D906</f>
        <v>1999</v>
      </c>
      <c r="F905" s="95" t="str">
        <f>+indicatorIDEAS!E906</f>
        <v/>
      </c>
      <c r="G905" s="95">
        <f>+indicatorIDEAS!F906</f>
        <v>0</v>
      </c>
      <c r="H905" s="95">
        <f>+indicatorIDEAS!G906</f>
        <v>0</v>
      </c>
      <c r="I905" s="95">
        <f>+indicatorIDEAS!H906</f>
        <v>0</v>
      </c>
      <c r="J905" s="95">
        <f>+indicatorIDEAS!I906</f>
        <v>0</v>
      </c>
      <c r="K905" s="95">
        <f>+indicatorIDEAS!J906</f>
        <v>0</v>
      </c>
      <c r="L905" s="95">
        <f>+indicatorIDEAS!K906</f>
        <v>0</v>
      </c>
      <c r="M905" s="95">
        <f>+indicatorIDEAS!L906</f>
        <v>0</v>
      </c>
      <c r="N905" s="95">
        <f>+indicatorIDEAS!M906</f>
        <v>0</v>
      </c>
      <c r="O905" s="95">
        <f>+indicatorIDEAS!N906</f>
        <v>0</v>
      </c>
      <c r="P905" s="95">
        <f>+indicatorIDEAS!O906</f>
        <v>0</v>
      </c>
      <c r="Q905" s="95">
        <f>+indicatorIDEAS!P906</f>
        <v>0</v>
      </c>
      <c r="R905" s="95">
        <f>+indicatorIDEAS!Q906</f>
        <v>0</v>
      </c>
      <c r="S905" s="95">
        <f>+indicatorIDEAS!R906</f>
        <v>0</v>
      </c>
      <c r="T905" s="95">
        <f>+indicatorIDEAS!S906</f>
        <v>0</v>
      </c>
      <c r="U905" s="95">
        <f>+indicatorIDEAS!T906</f>
        <v>0</v>
      </c>
    </row>
    <row r="906" spans="1:21">
      <c r="A906" s="93" t="str">
        <f>+indicatorIDEAS!B907</f>
        <v>Ecuador</v>
      </c>
      <c r="B906" s="93" t="str">
        <f>+indicatorIDEAS!C907</f>
        <v>ECU</v>
      </c>
      <c r="C906" s="93" t="str">
        <f>+VLOOKUP(B906,'List of economiesWB'!$D$7:$G$224,3,FALSE)</f>
        <v>Latin America &amp; Caribbean</v>
      </c>
      <c r="D906" s="93" t="str">
        <f>+VLOOKUP(B906,'List of economiesWB'!$D$7:$G$224,4,FALSE)</f>
        <v>Upper middle income</v>
      </c>
      <c r="E906" s="94">
        <f>+indicatorIDEAS!D907</f>
        <v>2000</v>
      </c>
      <c r="F906" s="95">
        <f>+indicatorIDEAS!E907</f>
        <v>-1.0096145999999999</v>
      </c>
      <c r="G906" s="95">
        <f>+indicatorIDEAS!F907</f>
        <v>1</v>
      </c>
      <c r="H906" s="95">
        <f>+indicatorIDEAS!G907</f>
        <v>0</v>
      </c>
      <c r="I906" s="95">
        <f>+indicatorIDEAS!H907</f>
        <v>0</v>
      </c>
      <c r="J906" s="95">
        <f>+indicatorIDEAS!I907</f>
        <v>1</v>
      </c>
      <c r="K906" s="95">
        <f>+indicatorIDEAS!J907</f>
        <v>0</v>
      </c>
      <c r="L906" s="95">
        <f>+indicatorIDEAS!K907</f>
        <v>1.5384615384615385E-2</v>
      </c>
      <c r="M906" s="95">
        <f>+indicatorIDEAS!L907</f>
        <v>0</v>
      </c>
      <c r="N906" s="95">
        <f>+indicatorIDEAS!M907</f>
        <v>0</v>
      </c>
      <c r="O906" s="95">
        <f>+indicatorIDEAS!N907</f>
        <v>7.6923076923076927E-2</v>
      </c>
      <c r="P906" s="95">
        <f>+indicatorIDEAS!O907</f>
        <v>0</v>
      </c>
      <c r="Q906" s="95">
        <f>+indicatorIDEAS!P907</f>
        <v>5.4054054054054057E-3</v>
      </c>
      <c r="R906" s="95">
        <f>+indicatorIDEAS!Q907</f>
        <v>0</v>
      </c>
      <c r="S906" s="95">
        <f>+indicatorIDEAS!R907</f>
        <v>0</v>
      </c>
      <c r="T906" s="95">
        <f>+indicatorIDEAS!S907</f>
        <v>2.2222222222222223E-2</v>
      </c>
      <c r="U906" s="95">
        <f>+indicatorIDEAS!T907</f>
        <v>0</v>
      </c>
    </row>
    <row r="907" spans="1:21">
      <c r="A907" s="93" t="str">
        <f>+indicatorIDEAS!B908</f>
        <v>Ecuador</v>
      </c>
      <c r="B907" s="93" t="str">
        <f>+indicatorIDEAS!C908</f>
        <v>ECU</v>
      </c>
      <c r="C907" s="93" t="str">
        <f>+VLOOKUP(B907,'List of economiesWB'!$D$7:$G$224,3,FALSE)</f>
        <v>Latin America &amp; Caribbean</v>
      </c>
      <c r="D907" s="93" t="str">
        <f>+VLOOKUP(B907,'List of economiesWB'!$D$7:$G$224,4,FALSE)</f>
        <v>Upper middle income</v>
      </c>
      <c r="E907" s="94">
        <f>+indicatorIDEAS!D908</f>
        <v>2001</v>
      </c>
      <c r="F907" s="95" t="str">
        <f>+indicatorIDEAS!E908</f>
        <v/>
      </c>
      <c r="G907" s="95">
        <f>+indicatorIDEAS!F908</f>
        <v>1</v>
      </c>
      <c r="H907" s="95">
        <f>+indicatorIDEAS!G908</f>
        <v>0</v>
      </c>
      <c r="I907" s="95">
        <f>+indicatorIDEAS!H908</f>
        <v>0</v>
      </c>
      <c r="J907" s="95">
        <f>+indicatorIDEAS!I908</f>
        <v>1</v>
      </c>
      <c r="K907" s="95">
        <f>+indicatorIDEAS!J908</f>
        <v>0</v>
      </c>
      <c r="L907" s="95">
        <f>+indicatorIDEAS!K908</f>
        <v>0</v>
      </c>
      <c r="M907" s="95">
        <f>+indicatorIDEAS!L908</f>
        <v>0</v>
      </c>
      <c r="N907" s="95">
        <f>+indicatorIDEAS!M908</f>
        <v>0</v>
      </c>
      <c r="O907" s="95">
        <f>+indicatorIDEAS!N908</f>
        <v>0</v>
      </c>
      <c r="P907" s="95">
        <f>+indicatorIDEAS!O908</f>
        <v>0</v>
      </c>
      <c r="Q907" s="95">
        <f>+indicatorIDEAS!P908</f>
        <v>4.5662100456621002E-3</v>
      </c>
      <c r="R907" s="95">
        <f>+indicatorIDEAS!Q908</f>
        <v>0</v>
      </c>
      <c r="S907" s="95">
        <f>+indicatorIDEAS!R908</f>
        <v>0</v>
      </c>
      <c r="T907" s="95">
        <f>+indicatorIDEAS!S908</f>
        <v>1.9607843137254902E-2</v>
      </c>
      <c r="U907" s="95">
        <f>+indicatorIDEAS!T908</f>
        <v>0</v>
      </c>
    </row>
    <row r="908" spans="1:21">
      <c r="A908" s="93" t="str">
        <f>+indicatorIDEAS!B909</f>
        <v>Ecuador</v>
      </c>
      <c r="B908" s="93" t="str">
        <f>+indicatorIDEAS!C909</f>
        <v>ECU</v>
      </c>
      <c r="C908" s="93" t="str">
        <f>+VLOOKUP(B908,'List of economiesWB'!$D$7:$G$224,3,FALSE)</f>
        <v>Latin America &amp; Caribbean</v>
      </c>
      <c r="D908" s="93" t="str">
        <f>+VLOOKUP(B908,'List of economiesWB'!$D$7:$G$224,4,FALSE)</f>
        <v>Upper middle income</v>
      </c>
      <c r="E908" s="94">
        <f>+indicatorIDEAS!D909</f>
        <v>2002</v>
      </c>
      <c r="F908" s="95">
        <f>+indicatorIDEAS!E909</f>
        <v>-0.98288238000000006</v>
      </c>
      <c r="G908" s="95">
        <f>+indicatorIDEAS!F909</f>
        <v>1</v>
      </c>
      <c r="H908" s="95">
        <f>+indicatorIDEAS!G909</f>
        <v>0</v>
      </c>
      <c r="I908" s="95">
        <f>+indicatorIDEAS!H909</f>
        <v>0</v>
      </c>
      <c r="J908" s="95">
        <f>+indicatorIDEAS!I909</f>
        <v>1</v>
      </c>
      <c r="K908" s="95">
        <f>+indicatorIDEAS!J909</f>
        <v>0</v>
      </c>
      <c r="L908" s="95">
        <f>+indicatorIDEAS!K909</f>
        <v>0</v>
      </c>
      <c r="M908" s="95">
        <f>+indicatorIDEAS!L909</f>
        <v>0</v>
      </c>
      <c r="N908" s="95">
        <f>+indicatorIDEAS!M909</f>
        <v>0</v>
      </c>
      <c r="O908" s="95">
        <f>+indicatorIDEAS!N909</f>
        <v>0</v>
      </c>
      <c r="P908" s="95">
        <f>+indicatorIDEAS!O909</f>
        <v>0</v>
      </c>
      <c r="Q908" s="95">
        <f>+indicatorIDEAS!P909</f>
        <v>3.7174721189591076E-3</v>
      </c>
      <c r="R908" s="95">
        <f>+indicatorIDEAS!Q909</f>
        <v>0</v>
      </c>
      <c r="S908" s="95">
        <f>+indicatorIDEAS!R909</f>
        <v>0</v>
      </c>
      <c r="T908" s="95">
        <f>+indicatorIDEAS!S909</f>
        <v>1.8867924528301886E-2</v>
      </c>
      <c r="U908" s="95">
        <f>+indicatorIDEAS!T909</f>
        <v>0</v>
      </c>
    </row>
    <row r="909" spans="1:21">
      <c r="A909" s="93" t="str">
        <f>+indicatorIDEAS!B910</f>
        <v>Ecuador</v>
      </c>
      <c r="B909" s="93" t="str">
        <f>+indicatorIDEAS!C910</f>
        <v>ECU</v>
      </c>
      <c r="C909" s="93" t="str">
        <f>+VLOOKUP(B909,'List of economiesWB'!$D$7:$G$224,3,FALSE)</f>
        <v>Latin America &amp; Caribbean</v>
      </c>
      <c r="D909" s="93" t="str">
        <f>+VLOOKUP(B909,'List of economiesWB'!$D$7:$G$224,4,FALSE)</f>
        <v>Upper middle income</v>
      </c>
      <c r="E909" s="94">
        <f>+indicatorIDEAS!D910</f>
        <v>2003</v>
      </c>
      <c r="F909" s="95">
        <f>+indicatorIDEAS!E910</f>
        <v>-0.80198318000000002</v>
      </c>
      <c r="G909" s="95">
        <f>+indicatorIDEAS!F910</f>
        <v>1</v>
      </c>
      <c r="H909" s="95">
        <f>+indicatorIDEAS!G910</f>
        <v>0</v>
      </c>
      <c r="I909" s="95">
        <f>+indicatorIDEAS!H910</f>
        <v>0</v>
      </c>
      <c r="J909" s="95">
        <f>+indicatorIDEAS!I910</f>
        <v>1</v>
      </c>
      <c r="K909" s="95">
        <f>+indicatorIDEAS!J910</f>
        <v>0</v>
      </c>
      <c r="L909" s="95">
        <f>+indicatorIDEAS!K910</f>
        <v>0</v>
      </c>
      <c r="M909" s="95">
        <f>+indicatorIDEAS!L910</f>
        <v>0</v>
      </c>
      <c r="N909" s="95">
        <f>+indicatorIDEAS!M910</f>
        <v>0</v>
      </c>
      <c r="O909" s="95">
        <f>+indicatorIDEAS!N910</f>
        <v>0</v>
      </c>
      <c r="P909" s="95">
        <f>+indicatorIDEAS!O910</f>
        <v>0</v>
      </c>
      <c r="Q909" s="95">
        <f>+indicatorIDEAS!P910</f>
        <v>3.205128205128205E-3</v>
      </c>
      <c r="R909" s="95">
        <f>+indicatorIDEAS!Q910</f>
        <v>0</v>
      </c>
      <c r="S909" s="95">
        <f>+indicatorIDEAS!R910</f>
        <v>0</v>
      </c>
      <c r="T909" s="95">
        <f>+indicatorIDEAS!S910</f>
        <v>1.7543859649122806E-2</v>
      </c>
      <c r="U909" s="95">
        <f>+indicatorIDEAS!T910</f>
        <v>0</v>
      </c>
    </row>
    <row r="910" spans="1:21">
      <c r="A910" s="93" t="str">
        <f>+indicatorIDEAS!B911</f>
        <v>Ecuador</v>
      </c>
      <c r="B910" s="93" t="str">
        <f>+indicatorIDEAS!C911</f>
        <v>ECU</v>
      </c>
      <c r="C910" s="93" t="str">
        <f>+VLOOKUP(B910,'List of economiesWB'!$D$7:$G$224,3,FALSE)</f>
        <v>Latin America &amp; Caribbean</v>
      </c>
      <c r="D910" s="93" t="str">
        <f>+VLOOKUP(B910,'List of economiesWB'!$D$7:$G$224,4,FALSE)</f>
        <v>Upper middle income</v>
      </c>
      <c r="E910" s="94">
        <f>+indicatorIDEAS!D911</f>
        <v>2004</v>
      </c>
      <c r="F910" s="95">
        <f>+indicatorIDEAS!E911</f>
        <v>-0.66934651000000001</v>
      </c>
      <c r="G910" s="95">
        <f>+indicatorIDEAS!F911</f>
        <v>1</v>
      </c>
      <c r="H910" s="95">
        <f>+indicatorIDEAS!G911</f>
        <v>0</v>
      </c>
      <c r="I910" s="95">
        <f>+indicatorIDEAS!H911</f>
        <v>0</v>
      </c>
      <c r="J910" s="95">
        <f>+indicatorIDEAS!I911</f>
        <v>1</v>
      </c>
      <c r="K910" s="95">
        <f>+indicatorIDEAS!J911</f>
        <v>0</v>
      </c>
      <c r="L910" s="95">
        <f>+indicatorIDEAS!K911</f>
        <v>0</v>
      </c>
      <c r="M910" s="95">
        <f>+indicatorIDEAS!L911</f>
        <v>0</v>
      </c>
      <c r="N910" s="95">
        <f>+indicatorIDEAS!M911</f>
        <v>0</v>
      </c>
      <c r="O910" s="95">
        <f>+indicatorIDEAS!N911</f>
        <v>0</v>
      </c>
      <c r="P910" s="95">
        <f>+indicatorIDEAS!O911</f>
        <v>0</v>
      </c>
      <c r="Q910" s="95">
        <f>+indicatorIDEAS!P911</f>
        <v>2.8089887640449437E-3</v>
      </c>
      <c r="R910" s="95">
        <f>+indicatorIDEAS!Q911</f>
        <v>0</v>
      </c>
      <c r="S910" s="95">
        <f>+indicatorIDEAS!R911</f>
        <v>0</v>
      </c>
      <c r="T910" s="95">
        <f>+indicatorIDEAS!S911</f>
        <v>1.5384615384615385E-2</v>
      </c>
      <c r="U910" s="95">
        <f>+indicatorIDEAS!T911</f>
        <v>0</v>
      </c>
    </row>
    <row r="911" spans="1:21">
      <c r="A911" s="93" t="str">
        <f>+indicatorIDEAS!B912</f>
        <v>Ecuador</v>
      </c>
      <c r="B911" s="93" t="str">
        <f>+indicatorIDEAS!C912</f>
        <v>ECU</v>
      </c>
      <c r="C911" s="93" t="str">
        <f>+VLOOKUP(B911,'List of economiesWB'!$D$7:$G$224,3,FALSE)</f>
        <v>Latin America &amp; Caribbean</v>
      </c>
      <c r="D911" s="93" t="str">
        <f>+VLOOKUP(B911,'List of economiesWB'!$D$7:$G$224,4,FALSE)</f>
        <v>Upper middle income</v>
      </c>
      <c r="E911" s="94">
        <f>+indicatorIDEAS!D912</f>
        <v>2005</v>
      </c>
      <c r="F911" s="95">
        <f>+indicatorIDEAS!E912</f>
        <v>-0.74719535999999998</v>
      </c>
      <c r="G911" s="95">
        <f>+indicatorIDEAS!F912</f>
        <v>1</v>
      </c>
      <c r="H911" s="95">
        <f>+indicatorIDEAS!G912</f>
        <v>0</v>
      </c>
      <c r="I911" s="95">
        <f>+indicatorIDEAS!H912</f>
        <v>0</v>
      </c>
      <c r="J911" s="95">
        <f>+indicatorIDEAS!I912</f>
        <v>1</v>
      </c>
      <c r="K911" s="95">
        <f>+indicatorIDEAS!J912</f>
        <v>0</v>
      </c>
      <c r="L911" s="95">
        <f>+indicatorIDEAS!K912</f>
        <v>0</v>
      </c>
      <c r="M911" s="95">
        <f>+indicatorIDEAS!L912</f>
        <v>0</v>
      </c>
      <c r="N911" s="95">
        <f>+indicatorIDEAS!M912</f>
        <v>0</v>
      </c>
      <c r="O911" s="95">
        <f>+indicatorIDEAS!N912</f>
        <v>0</v>
      </c>
      <c r="P911" s="95">
        <f>+indicatorIDEAS!O912</f>
        <v>0</v>
      </c>
      <c r="Q911" s="95">
        <f>+indicatorIDEAS!P912</f>
        <v>2.2675736961451248E-3</v>
      </c>
      <c r="R911" s="95">
        <f>+indicatorIDEAS!Q912</f>
        <v>0</v>
      </c>
      <c r="S911" s="95">
        <f>+indicatorIDEAS!R912</f>
        <v>0</v>
      </c>
      <c r="T911" s="95">
        <f>+indicatorIDEAS!S912</f>
        <v>1.2195121951219513E-2</v>
      </c>
      <c r="U911" s="95">
        <f>+indicatorIDEAS!T912</f>
        <v>0</v>
      </c>
    </row>
    <row r="912" spans="1:21">
      <c r="A912" s="93" t="str">
        <f>+indicatorIDEAS!B913</f>
        <v>Ecuador</v>
      </c>
      <c r="B912" s="93" t="str">
        <f>+indicatorIDEAS!C913</f>
        <v>ECU</v>
      </c>
      <c r="C912" s="93" t="str">
        <f>+VLOOKUP(B912,'List of economiesWB'!$D$7:$G$224,3,FALSE)</f>
        <v>Latin America &amp; Caribbean</v>
      </c>
      <c r="D912" s="93" t="str">
        <f>+VLOOKUP(B912,'List of economiesWB'!$D$7:$G$224,4,FALSE)</f>
        <v>Upper middle income</v>
      </c>
      <c r="E912" s="94">
        <f>+indicatorIDEAS!D913</f>
        <v>2006</v>
      </c>
      <c r="F912" s="95">
        <f>+indicatorIDEAS!E913</f>
        <v>-0.82782555000000002</v>
      </c>
      <c r="G912" s="95">
        <f>+indicatorIDEAS!F913</f>
        <v>1</v>
      </c>
      <c r="H912" s="95">
        <f>+indicatorIDEAS!G913</f>
        <v>0</v>
      </c>
      <c r="I912" s="95">
        <f>+indicatorIDEAS!H913</f>
        <v>0</v>
      </c>
      <c r="J912" s="95">
        <f>+indicatorIDEAS!I913</f>
        <v>1</v>
      </c>
      <c r="K912" s="95">
        <f>+indicatorIDEAS!J913</f>
        <v>0</v>
      </c>
      <c r="L912" s="95">
        <f>+indicatorIDEAS!K913</f>
        <v>0</v>
      </c>
      <c r="M912" s="95">
        <f>+indicatorIDEAS!L913</f>
        <v>0</v>
      </c>
      <c r="N912" s="95">
        <f>+indicatorIDEAS!M913</f>
        <v>0</v>
      </c>
      <c r="O912" s="95">
        <f>+indicatorIDEAS!N913</f>
        <v>0</v>
      </c>
      <c r="P912" s="95">
        <f>+indicatorIDEAS!O913</f>
        <v>0</v>
      </c>
      <c r="Q912" s="95">
        <f>+indicatorIDEAS!P913</f>
        <v>2.004008016032064E-3</v>
      </c>
      <c r="R912" s="95">
        <f>+indicatorIDEAS!Q913</f>
        <v>0</v>
      </c>
      <c r="S912" s="95">
        <f>+indicatorIDEAS!R913</f>
        <v>0</v>
      </c>
      <c r="T912" s="95">
        <f>+indicatorIDEAS!S913</f>
        <v>1.0638297872340425E-2</v>
      </c>
      <c r="U912" s="95">
        <f>+indicatorIDEAS!T913</f>
        <v>0</v>
      </c>
    </row>
    <row r="913" spans="1:21">
      <c r="A913" s="93" t="str">
        <f>+indicatorIDEAS!B914</f>
        <v>Ecuador</v>
      </c>
      <c r="B913" s="93" t="str">
        <f>+indicatorIDEAS!C914</f>
        <v>ECU</v>
      </c>
      <c r="C913" s="93" t="str">
        <f>+VLOOKUP(B913,'List of economiesWB'!$D$7:$G$224,3,FALSE)</f>
        <v>Latin America &amp; Caribbean</v>
      </c>
      <c r="D913" s="93" t="str">
        <f>+VLOOKUP(B913,'List of economiesWB'!$D$7:$G$224,4,FALSE)</f>
        <v>Upper middle income</v>
      </c>
      <c r="E913" s="94">
        <f>+indicatorIDEAS!D914</f>
        <v>2007</v>
      </c>
      <c r="F913" s="95">
        <f>+indicatorIDEAS!E914</f>
        <v>-0.89300478000000005</v>
      </c>
      <c r="G913" s="95">
        <f>+indicatorIDEAS!F914</f>
        <v>1</v>
      </c>
      <c r="H913" s="95">
        <f>+indicatorIDEAS!G914</f>
        <v>0</v>
      </c>
      <c r="I913" s="95">
        <f>+indicatorIDEAS!H914</f>
        <v>0</v>
      </c>
      <c r="J913" s="95">
        <f>+indicatorIDEAS!I914</f>
        <v>1</v>
      </c>
      <c r="K913" s="95">
        <f>+indicatorIDEAS!J914</f>
        <v>0</v>
      </c>
      <c r="L913" s="95">
        <f>+indicatorIDEAS!K914</f>
        <v>0</v>
      </c>
      <c r="M913" s="95">
        <f>+indicatorIDEAS!L914</f>
        <v>0</v>
      </c>
      <c r="N913" s="95">
        <f>+indicatorIDEAS!M914</f>
        <v>0</v>
      </c>
      <c r="O913" s="95">
        <f>+indicatorIDEAS!N914</f>
        <v>0</v>
      </c>
      <c r="P913" s="95">
        <f>+indicatorIDEAS!O914</f>
        <v>0</v>
      </c>
      <c r="Q913" s="95">
        <f>+indicatorIDEAS!P914</f>
        <v>1.718213058419244E-3</v>
      </c>
      <c r="R913" s="95">
        <f>+indicatorIDEAS!Q914</f>
        <v>0</v>
      </c>
      <c r="S913" s="95">
        <f>+indicatorIDEAS!R914</f>
        <v>0</v>
      </c>
      <c r="T913" s="95">
        <f>+indicatorIDEAS!S914</f>
        <v>9.3457943925233638E-3</v>
      </c>
      <c r="U913" s="95">
        <f>+indicatorIDEAS!T914</f>
        <v>0</v>
      </c>
    </row>
    <row r="914" spans="1:21">
      <c r="A914" s="93" t="str">
        <f>+indicatorIDEAS!B915</f>
        <v>Ecuador</v>
      </c>
      <c r="B914" s="93" t="str">
        <f>+indicatorIDEAS!C915</f>
        <v>ECU</v>
      </c>
      <c r="C914" s="93" t="str">
        <f>+VLOOKUP(B914,'List of economiesWB'!$D$7:$G$224,3,FALSE)</f>
        <v>Latin America &amp; Caribbean</v>
      </c>
      <c r="D914" s="93" t="str">
        <f>+VLOOKUP(B914,'List of economiesWB'!$D$7:$G$224,4,FALSE)</f>
        <v>Upper middle income</v>
      </c>
      <c r="E914" s="94">
        <f>+indicatorIDEAS!D915</f>
        <v>2008</v>
      </c>
      <c r="F914" s="95">
        <f>+indicatorIDEAS!E915</f>
        <v>-0.78680682000000002</v>
      </c>
      <c r="G914" s="95">
        <f>+indicatorIDEAS!F915</f>
        <v>1</v>
      </c>
      <c r="H914" s="95">
        <f>+indicatorIDEAS!G915</f>
        <v>0</v>
      </c>
      <c r="I914" s="95">
        <f>+indicatorIDEAS!H915</f>
        <v>0</v>
      </c>
      <c r="J914" s="95">
        <f>+indicatorIDEAS!I915</f>
        <v>1</v>
      </c>
      <c r="K914" s="95">
        <f>+indicatorIDEAS!J915</f>
        <v>0</v>
      </c>
      <c r="L914" s="95">
        <f>+indicatorIDEAS!K915</f>
        <v>0</v>
      </c>
      <c r="M914" s="95">
        <f>+indicatorIDEAS!L915</f>
        <v>0</v>
      </c>
      <c r="N914" s="95">
        <f>+indicatorIDEAS!M915</f>
        <v>0</v>
      </c>
      <c r="O914" s="95">
        <f>+indicatorIDEAS!N915</f>
        <v>0</v>
      </c>
      <c r="P914" s="95">
        <f>+indicatorIDEAS!O915</f>
        <v>0</v>
      </c>
      <c r="Q914" s="95">
        <f>+indicatorIDEAS!P915</f>
        <v>1.3568521031207597E-3</v>
      </c>
      <c r="R914" s="95">
        <f>+indicatorIDEAS!Q915</f>
        <v>0</v>
      </c>
      <c r="S914" s="95">
        <f>+indicatorIDEAS!R915</f>
        <v>0</v>
      </c>
      <c r="T914" s="95">
        <f>+indicatorIDEAS!S915</f>
        <v>7.6335877862595417E-3</v>
      </c>
      <c r="U914" s="95">
        <f>+indicatorIDEAS!T915</f>
        <v>0</v>
      </c>
    </row>
    <row r="915" spans="1:21">
      <c r="A915" s="93" t="str">
        <f>+indicatorIDEAS!B916</f>
        <v>Ecuador</v>
      </c>
      <c r="B915" s="93" t="str">
        <f>+indicatorIDEAS!C916</f>
        <v>ECU</v>
      </c>
      <c r="C915" s="93" t="str">
        <f>+VLOOKUP(B915,'List of economiesWB'!$D$7:$G$224,3,FALSE)</f>
        <v>Latin America &amp; Caribbean</v>
      </c>
      <c r="D915" s="93" t="str">
        <f>+VLOOKUP(B915,'List of economiesWB'!$D$7:$G$224,4,FALSE)</f>
        <v>Upper middle income</v>
      </c>
      <c r="E915" s="94">
        <f>+indicatorIDEAS!D916</f>
        <v>2009</v>
      </c>
      <c r="F915" s="95">
        <f>+indicatorIDEAS!E916</f>
        <v>-0.88723695000000002</v>
      </c>
      <c r="G915" s="95">
        <f>+indicatorIDEAS!F916</f>
        <v>24</v>
      </c>
      <c r="H915" s="95">
        <f>+indicatorIDEAS!G916</f>
        <v>13</v>
      </c>
      <c r="I915" s="95">
        <f>+indicatorIDEAS!H916</f>
        <v>2</v>
      </c>
      <c r="J915" s="95">
        <f>+indicatorIDEAS!I916</f>
        <v>3</v>
      </c>
      <c r="K915" s="95">
        <f>+indicatorIDEAS!J916</f>
        <v>5</v>
      </c>
      <c r="L915" s="95">
        <f>+indicatorIDEAS!K916</f>
        <v>8.1272084805653705E-2</v>
      </c>
      <c r="M915" s="95">
        <f>+indicatorIDEAS!L916</f>
        <v>9.5588235294117641E-2</v>
      </c>
      <c r="N915" s="95">
        <f>+indicatorIDEAS!M916</f>
        <v>6.25E-2</v>
      </c>
      <c r="O915" s="95">
        <f>+indicatorIDEAS!N916</f>
        <v>7.1428571428571425E-2</v>
      </c>
      <c r="P915" s="95">
        <f>+indicatorIDEAS!O916</f>
        <v>6.8493150684931503E-2</v>
      </c>
      <c r="Q915" s="95">
        <f>+indicatorIDEAS!P916</f>
        <v>2.3529411764705882E-2</v>
      </c>
      <c r="R915" s="95">
        <f>+indicatorIDEAS!Q916</f>
        <v>2.7600849256900213E-2</v>
      </c>
      <c r="S915" s="95">
        <f>+indicatorIDEAS!R916</f>
        <v>1.5748031496062992E-2</v>
      </c>
      <c r="T915" s="95">
        <f>+indicatorIDEAS!S916</f>
        <v>1.7341040462427744E-2</v>
      </c>
      <c r="U915" s="95">
        <f>+indicatorIDEAS!T916</f>
        <v>2.0080321285140562E-2</v>
      </c>
    </row>
    <row r="916" spans="1:21">
      <c r="A916" s="93" t="str">
        <f>+indicatorIDEAS!B917</f>
        <v>Ecuador</v>
      </c>
      <c r="B916" s="93" t="str">
        <f>+indicatorIDEAS!C917</f>
        <v>ECU</v>
      </c>
      <c r="C916" s="93" t="str">
        <f>+VLOOKUP(B916,'List of economiesWB'!$D$7:$G$224,3,FALSE)</f>
        <v>Latin America &amp; Caribbean</v>
      </c>
      <c r="D916" s="93" t="str">
        <f>+VLOOKUP(B916,'List of economiesWB'!$D$7:$G$224,4,FALSE)</f>
        <v>Upper middle income</v>
      </c>
      <c r="E916" s="94">
        <f>+indicatorIDEAS!D917</f>
        <v>2010</v>
      </c>
      <c r="F916" s="95">
        <f>+indicatorIDEAS!E917</f>
        <v>-0.85910386000000005</v>
      </c>
      <c r="G916" s="95">
        <f>+indicatorIDEAS!F917</f>
        <v>26</v>
      </c>
      <c r="H916" s="95">
        <f>+indicatorIDEAS!G917</f>
        <v>13</v>
      </c>
      <c r="I916" s="95">
        <f>+indicatorIDEAS!H917</f>
        <v>4</v>
      </c>
      <c r="J916" s="95">
        <f>+indicatorIDEAS!I917</f>
        <v>3</v>
      </c>
      <c r="K916" s="95">
        <f>+indicatorIDEAS!J917</f>
        <v>5</v>
      </c>
      <c r="L916" s="95">
        <f>+indicatorIDEAS!K917</f>
        <v>8.1632653061224497E-3</v>
      </c>
      <c r="M916" s="95">
        <f>+indicatorIDEAS!L917</f>
        <v>0</v>
      </c>
      <c r="N916" s="95">
        <f>+indicatorIDEAS!M917</f>
        <v>5.7142857142857141E-2</v>
      </c>
      <c r="O916" s="95">
        <f>+indicatorIDEAS!N917</f>
        <v>0</v>
      </c>
      <c r="P916" s="95">
        <f>+indicatorIDEAS!O917</f>
        <v>0</v>
      </c>
      <c r="Q916" s="95">
        <f>+indicatorIDEAS!P917</f>
        <v>2.0553359683794466E-2</v>
      </c>
      <c r="R916" s="95">
        <f>+indicatorIDEAS!Q917</f>
        <v>2.2807017543859651E-2</v>
      </c>
      <c r="S916" s="95">
        <f>+indicatorIDEAS!R917</f>
        <v>2.4691358024691357E-2</v>
      </c>
      <c r="T916" s="95">
        <f>+indicatorIDEAS!S917</f>
        <v>1.3274336283185841E-2</v>
      </c>
      <c r="U916" s="95">
        <f>+indicatorIDEAS!T917</f>
        <v>1.6286644951140065E-2</v>
      </c>
    </row>
    <row r="917" spans="1:21">
      <c r="A917" s="93" t="str">
        <f>+indicatorIDEAS!B918</f>
        <v>Ecuador</v>
      </c>
      <c r="B917" s="93" t="str">
        <f>+indicatorIDEAS!C918</f>
        <v>ECU</v>
      </c>
      <c r="C917" s="93" t="str">
        <f>+VLOOKUP(B917,'List of economiesWB'!$D$7:$G$224,3,FALSE)</f>
        <v>Latin America &amp; Caribbean</v>
      </c>
      <c r="D917" s="93" t="str">
        <f>+VLOOKUP(B917,'List of economiesWB'!$D$7:$G$224,4,FALSE)</f>
        <v>Upper middle income</v>
      </c>
      <c r="E917" s="94">
        <f>+indicatorIDEAS!D918</f>
        <v>2011</v>
      </c>
      <c r="F917" s="95">
        <f>+indicatorIDEAS!E918</f>
        <v>-0.79294549999999997</v>
      </c>
      <c r="G917" s="95">
        <f>+indicatorIDEAS!F918</f>
        <v>27</v>
      </c>
      <c r="H917" s="95">
        <f>+indicatorIDEAS!G918</f>
        <v>13</v>
      </c>
      <c r="I917" s="95">
        <f>+indicatorIDEAS!H918</f>
        <v>4</v>
      </c>
      <c r="J917" s="95">
        <f>+indicatorIDEAS!I918</f>
        <v>3</v>
      </c>
      <c r="K917" s="95">
        <f>+indicatorIDEAS!J918</f>
        <v>6</v>
      </c>
      <c r="L917" s="95">
        <f>+indicatorIDEAS!K918</f>
        <v>3.4246575342465752E-3</v>
      </c>
      <c r="M917" s="95">
        <f>+indicatorIDEAS!L918</f>
        <v>0</v>
      </c>
      <c r="N917" s="95">
        <f>+indicatorIDEAS!M918</f>
        <v>0</v>
      </c>
      <c r="O917" s="95">
        <f>+indicatorIDEAS!N918</f>
        <v>0</v>
      </c>
      <c r="P917" s="95">
        <f>+indicatorIDEAS!O918</f>
        <v>1.7543859649122806E-2</v>
      </c>
      <c r="Q917" s="95">
        <f>+indicatorIDEAS!P918</f>
        <v>1.7341040462427744E-2</v>
      </c>
      <c r="R917" s="95">
        <f>+indicatorIDEAS!Q918</f>
        <v>1.8284106891701828E-2</v>
      </c>
      <c r="S917" s="95">
        <f>+indicatorIDEAS!R918</f>
        <v>2.0100502512562814E-2</v>
      </c>
      <c r="T917" s="95">
        <f>+indicatorIDEAS!S918</f>
        <v>1.0600706713780919E-2</v>
      </c>
      <c r="U917" s="95">
        <f>+indicatorIDEAS!T918</f>
        <v>1.6483516483516484E-2</v>
      </c>
    </row>
    <row r="918" spans="1:21">
      <c r="A918" s="93" t="str">
        <f>+indicatorIDEAS!B919</f>
        <v>Ecuador</v>
      </c>
      <c r="B918" s="93" t="str">
        <f>+indicatorIDEAS!C919</f>
        <v>ECU</v>
      </c>
      <c r="C918" s="93" t="str">
        <f>+VLOOKUP(B918,'List of economiesWB'!$D$7:$G$224,3,FALSE)</f>
        <v>Latin America &amp; Caribbean</v>
      </c>
      <c r="D918" s="93" t="str">
        <f>+VLOOKUP(B918,'List of economiesWB'!$D$7:$G$224,4,FALSE)</f>
        <v>Upper middle income</v>
      </c>
      <c r="E918" s="94">
        <f>+indicatorIDEAS!D919</f>
        <v>2012</v>
      </c>
      <c r="F918" s="95">
        <f>+indicatorIDEAS!E919</f>
        <v>-0.66465372</v>
      </c>
      <c r="G918" s="95">
        <f>+indicatorIDEAS!F919</f>
        <v>27</v>
      </c>
      <c r="H918" s="95">
        <f>+indicatorIDEAS!G919</f>
        <v>13</v>
      </c>
      <c r="I918" s="95">
        <f>+indicatorIDEAS!H919</f>
        <v>4</v>
      </c>
      <c r="J918" s="95">
        <f>+indicatorIDEAS!I919</f>
        <v>3</v>
      </c>
      <c r="K918" s="95">
        <f>+indicatorIDEAS!J919</f>
        <v>6</v>
      </c>
      <c r="L918" s="95">
        <f>+indicatorIDEAS!K919</f>
        <v>0</v>
      </c>
      <c r="M918" s="95">
        <f>+indicatorIDEAS!L919</f>
        <v>0</v>
      </c>
      <c r="N918" s="95">
        <f>+indicatorIDEAS!M919</f>
        <v>0</v>
      </c>
      <c r="O918" s="95">
        <f>+indicatorIDEAS!N919</f>
        <v>0</v>
      </c>
      <c r="P918" s="95">
        <f>+indicatorIDEAS!O919</f>
        <v>0</v>
      </c>
      <c r="Q918" s="95">
        <f>+indicatorIDEAS!P919</f>
        <v>1.6353725015142338E-2</v>
      </c>
      <c r="R918" s="95">
        <f>+indicatorIDEAS!Q919</f>
        <v>1.7150395778364115E-2</v>
      </c>
      <c r="S918" s="95">
        <f>+indicatorIDEAS!R919</f>
        <v>1.9138755980861243E-2</v>
      </c>
      <c r="T918" s="95">
        <f>+indicatorIDEAS!S919</f>
        <v>9.9009900990099011E-3</v>
      </c>
      <c r="U918" s="95">
        <f>+indicatorIDEAS!T919</f>
        <v>1.5748031496062992E-2</v>
      </c>
    </row>
    <row r="919" spans="1:21">
      <c r="A919" s="93" t="str">
        <f>+indicatorIDEAS!B920</f>
        <v>Ecuador</v>
      </c>
      <c r="B919" s="93" t="str">
        <f>+indicatorIDEAS!C920</f>
        <v>ECU</v>
      </c>
      <c r="C919" s="93" t="str">
        <f>+VLOOKUP(B919,'List of economiesWB'!$D$7:$G$224,3,FALSE)</f>
        <v>Latin America &amp; Caribbean</v>
      </c>
      <c r="D919" s="93" t="str">
        <f>+VLOOKUP(B919,'List of economiesWB'!$D$7:$G$224,4,FALSE)</f>
        <v>Upper middle income</v>
      </c>
      <c r="E919" s="94">
        <f>+indicatorIDEAS!D920</f>
        <v>2013</v>
      </c>
      <c r="F919" s="95">
        <f>+indicatorIDEAS!E920</f>
        <v>-0.61250484000000005</v>
      </c>
      <c r="G919" s="95">
        <f>+indicatorIDEAS!F920</f>
        <v>27</v>
      </c>
      <c r="H919" s="95">
        <f>+indicatorIDEAS!G920</f>
        <v>13</v>
      </c>
      <c r="I919" s="95">
        <f>+indicatorIDEAS!H920</f>
        <v>4</v>
      </c>
      <c r="J919" s="95">
        <f>+indicatorIDEAS!I920</f>
        <v>3</v>
      </c>
      <c r="K919" s="95">
        <f>+indicatorIDEAS!J920</f>
        <v>6</v>
      </c>
      <c r="L919" s="95">
        <f>+indicatorIDEAS!K920</f>
        <v>0</v>
      </c>
      <c r="M919" s="95">
        <f>+indicatorIDEAS!L920</f>
        <v>0</v>
      </c>
      <c r="N919" s="95">
        <f>+indicatorIDEAS!M920</f>
        <v>0</v>
      </c>
      <c r="O919" s="95">
        <f>+indicatorIDEAS!N920</f>
        <v>0</v>
      </c>
      <c r="P919" s="95">
        <f>+indicatorIDEAS!O920</f>
        <v>0</v>
      </c>
      <c r="Q919" s="95">
        <f>+indicatorIDEAS!P920</f>
        <v>1.5508328546812177E-2</v>
      </c>
      <c r="R919" s="95">
        <f>+indicatorIDEAS!Q920</f>
        <v>1.6169154228855721E-2</v>
      </c>
      <c r="S919" s="95">
        <f>+indicatorIDEAS!R920</f>
        <v>1.8779342723004695E-2</v>
      </c>
      <c r="T919" s="95">
        <f>+indicatorIDEAS!S920</f>
        <v>9.5541401273885346E-3</v>
      </c>
      <c r="U919" s="95">
        <f>+indicatorIDEAS!T920</f>
        <v>1.4634146341463415E-2</v>
      </c>
    </row>
    <row r="920" spans="1:21">
      <c r="A920" s="93" t="str">
        <f>+indicatorIDEAS!B921</f>
        <v>Ecuador</v>
      </c>
      <c r="B920" s="93" t="str">
        <f>+indicatorIDEAS!C921</f>
        <v>ECU</v>
      </c>
      <c r="C920" s="93" t="str">
        <f>+VLOOKUP(B920,'List of economiesWB'!$D$7:$G$224,3,FALSE)</f>
        <v>Latin America &amp; Caribbean</v>
      </c>
      <c r="D920" s="93" t="str">
        <f>+VLOOKUP(B920,'List of economiesWB'!$D$7:$G$224,4,FALSE)</f>
        <v>Upper middle income</v>
      </c>
      <c r="E920" s="94">
        <f>+indicatorIDEAS!D921</f>
        <v>2014</v>
      </c>
      <c r="F920" s="95">
        <f>+indicatorIDEAS!E921</f>
        <v>-0.81659532000000001</v>
      </c>
      <c r="G920" s="95">
        <f>+indicatorIDEAS!F921</f>
        <v>28</v>
      </c>
      <c r="H920" s="95">
        <f>+indicatorIDEAS!G921</f>
        <v>13</v>
      </c>
      <c r="I920" s="95">
        <f>+indicatorIDEAS!H921</f>
        <v>4</v>
      </c>
      <c r="J920" s="95">
        <f>+indicatorIDEAS!I921</f>
        <v>4</v>
      </c>
      <c r="K920" s="95">
        <f>+indicatorIDEAS!J921</f>
        <v>6</v>
      </c>
      <c r="L920" s="95">
        <f>+indicatorIDEAS!K921</f>
        <v>6.2893081761006293E-3</v>
      </c>
      <c r="M920" s="95">
        <f>+indicatorIDEAS!L921</f>
        <v>0</v>
      </c>
      <c r="N920" s="95">
        <f>+indicatorIDEAS!M921</f>
        <v>0</v>
      </c>
      <c r="O920" s="95">
        <f>+indicatorIDEAS!N921</f>
        <v>3.4482758620689655E-2</v>
      </c>
      <c r="P920" s="95">
        <f>+indicatorIDEAS!O921</f>
        <v>0</v>
      </c>
      <c r="Q920" s="95">
        <f>+indicatorIDEAS!P921</f>
        <v>1.4736842105263158E-2</v>
      </c>
      <c r="R920" s="95">
        <f>+indicatorIDEAS!Q921</f>
        <v>1.4806378132118452E-2</v>
      </c>
      <c r="S920" s="95">
        <f>+indicatorIDEAS!R921</f>
        <v>1.7621145374449341E-2</v>
      </c>
      <c r="T920" s="95">
        <f>+indicatorIDEAS!S921</f>
        <v>1.1661807580174927E-2</v>
      </c>
      <c r="U920" s="95">
        <f>+indicatorIDEAS!T921</f>
        <v>1.3274336283185841E-2</v>
      </c>
    </row>
    <row r="921" spans="1:21">
      <c r="A921" s="93" t="str">
        <f>+indicatorIDEAS!B922</f>
        <v>Ecuador</v>
      </c>
      <c r="B921" s="93" t="str">
        <f>+indicatorIDEAS!C922</f>
        <v>ECU</v>
      </c>
      <c r="C921" s="93" t="str">
        <f>+VLOOKUP(B921,'List of economiesWB'!$D$7:$G$224,3,FALSE)</f>
        <v>Latin America &amp; Caribbean</v>
      </c>
      <c r="D921" s="93" t="str">
        <f>+VLOOKUP(B921,'List of economiesWB'!$D$7:$G$224,4,FALSE)</f>
        <v>Upper middle income</v>
      </c>
      <c r="E921" s="94">
        <f>+indicatorIDEAS!D922</f>
        <v>2015</v>
      </c>
      <c r="F921" s="95">
        <f>+indicatorIDEAS!E922</f>
        <v>-0.65397996000000003</v>
      </c>
      <c r="G921" s="95">
        <f>+indicatorIDEAS!F922</f>
        <v>28</v>
      </c>
      <c r="H921" s="95">
        <f>+indicatorIDEAS!G922</f>
        <v>13</v>
      </c>
      <c r="I921" s="95">
        <f>+indicatorIDEAS!H922</f>
        <v>4</v>
      </c>
      <c r="J921" s="95">
        <f>+indicatorIDEAS!I922</f>
        <v>4</v>
      </c>
      <c r="K921" s="95">
        <f>+indicatorIDEAS!J922</f>
        <v>6</v>
      </c>
      <c r="L921" s="95">
        <f>+indicatorIDEAS!K922</f>
        <v>0</v>
      </c>
      <c r="M921" s="95">
        <f>+indicatorIDEAS!L922</f>
        <v>0</v>
      </c>
      <c r="N921" s="95">
        <f>+indicatorIDEAS!M922</f>
        <v>0</v>
      </c>
      <c r="O921" s="95">
        <f>+indicatorIDEAS!N922</f>
        <v>0</v>
      </c>
      <c r="P921" s="95">
        <f>+indicatorIDEAS!O922</f>
        <v>0</v>
      </c>
      <c r="Q921" s="95">
        <f>+indicatorIDEAS!P922</f>
        <v>1.3923421183490801E-2</v>
      </c>
      <c r="R921" s="95">
        <f>+indicatorIDEAS!Q922</f>
        <v>1.3888888888888888E-2</v>
      </c>
      <c r="S921" s="95">
        <f>+indicatorIDEAS!R922</f>
        <v>1.6736401673640166E-2</v>
      </c>
      <c r="T921" s="95">
        <f>+indicatorIDEAS!S922</f>
        <v>1.1331444759206799E-2</v>
      </c>
      <c r="U921" s="95">
        <f>+indicatorIDEAS!T922</f>
        <v>1.2422360248447204E-2</v>
      </c>
    </row>
    <row r="922" spans="1:21">
      <c r="A922" s="93" t="str">
        <f>+indicatorIDEAS!B923</f>
        <v>Egypt, Arab Rep.</v>
      </c>
      <c r="B922" s="93" t="str">
        <f>+indicatorIDEAS!C923</f>
        <v>EGY</v>
      </c>
      <c r="C922" s="93" t="str">
        <f>+VLOOKUP(B922,'List of economiesWB'!$D$7:$G$224,3,FALSE)</f>
        <v>Middle East &amp; North Africa</v>
      </c>
      <c r="D922" s="93" t="str">
        <f>+VLOOKUP(B922,'List of economiesWB'!$D$7:$G$224,4,FALSE)</f>
        <v>Lower middle income</v>
      </c>
      <c r="E922" s="94">
        <f>+indicatorIDEAS!D923</f>
        <v>1996</v>
      </c>
      <c r="F922" s="95">
        <f>+indicatorIDEAS!E923</f>
        <v>-6.6236690000000001E-2</v>
      </c>
      <c r="G922" s="95">
        <f>+indicatorIDEAS!F923</f>
        <v>0</v>
      </c>
      <c r="H922" s="95">
        <f>+indicatorIDEAS!G923</f>
        <v>0</v>
      </c>
      <c r="I922" s="95">
        <f>+indicatorIDEAS!H923</f>
        <v>0</v>
      </c>
      <c r="J922" s="95">
        <f>+indicatorIDEAS!I923</f>
        <v>0</v>
      </c>
      <c r="K922" s="95">
        <f>+indicatorIDEAS!J923</f>
        <v>0</v>
      </c>
      <c r="L922" s="95">
        <f>+indicatorIDEAS!K923</f>
        <v>0</v>
      </c>
      <c r="M922" s="95">
        <f>+indicatorIDEAS!L923</f>
        <v>0</v>
      </c>
      <c r="N922" s="95">
        <f>+indicatorIDEAS!M923</f>
        <v>0</v>
      </c>
      <c r="O922" s="95">
        <f>+indicatorIDEAS!N923</f>
        <v>0</v>
      </c>
      <c r="P922" s="95">
        <f>+indicatorIDEAS!O923</f>
        <v>0</v>
      </c>
      <c r="Q922" s="95">
        <f>+indicatorIDEAS!P923</f>
        <v>0</v>
      </c>
      <c r="R922" s="95">
        <f>+indicatorIDEAS!Q923</f>
        <v>0</v>
      </c>
      <c r="S922" s="95">
        <f>+indicatorIDEAS!R923</f>
        <v>0</v>
      </c>
      <c r="T922" s="95">
        <f>+indicatorIDEAS!S923</f>
        <v>0</v>
      </c>
      <c r="U922" s="95">
        <f>+indicatorIDEAS!T923</f>
        <v>0</v>
      </c>
    </row>
    <row r="923" spans="1:21">
      <c r="A923" s="93" t="str">
        <f>+indicatorIDEAS!B924</f>
        <v>Egypt, Arab Rep.</v>
      </c>
      <c r="B923" s="93" t="str">
        <f>+indicatorIDEAS!C924</f>
        <v>EGY</v>
      </c>
      <c r="C923" s="93" t="str">
        <f>+VLOOKUP(B923,'List of economiesWB'!$D$7:$G$224,3,FALSE)</f>
        <v>Middle East &amp; North Africa</v>
      </c>
      <c r="D923" s="93" t="str">
        <f>+VLOOKUP(B923,'List of economiesWB'!$D$7:$G$224,4,FALSE)</f>
        <v>Lower middle income</v>
      </c>
      <c r="E923" s="94">
        <f>+indicatorIDEAS!D924</f>
        <v>1997</v>
      </c>
      <c r="F923" s="95" t="str">
        <f>+indicatorIDEAS!E924</f>
        <v/>
      </c>
      <c r="G923" s="95">
        <f>+indicatorIDEAS!F924</f>
        <v>0</v>
      </c>
      <c r="H923" s="95">
        <f>+indicatorIDEAS!G924</f>
        <v>0</v>
      </c>
      <c r="I923" s="95">
        <f>+indicatorIDEAS!H924</f>
        <v>0</v>
      </c>
      <c r="J923" s="95">
        <f>+indicatorIDEAS!I924</f>
        <v>0</v>
      </c>
      <c r="K923" s="95">
        <f>+indicatorIDEAS!J924</f>
        <v>0</v>
      </c>
      <c r="L923" s="95">
        <f>+indicatorIDEAS!K924</f>
        <v>0</v>
      </c>
      <c r="M923" s="95">
        <f>+indicatorIDEAS!L924</f>
        <v>0</v>
      </c>
      <c r="N923" s="95">
        <f>+indicatorIDEAS!M924</f>
        <v>0</v>
      </c>
      <c r="O923" s="95">
        <f>+indicatorIDEAS!N924</f>
        <v>0</v>
      </c>
      <c r="P923" s="95">
        <f>+indicatorIDEAS!O924</f>
        <v>0</v>
      </c>
      <c r="Q923" s="95">
        <f>+indicatorIDEAS!P924</f>
        <v>0</v>
      </c>
      <c r="R923" s="95">
        <f>+indicatorIDEAS!Q924</f>
        <v>0</v>
      </c>
      <c r="S923" s="95">
        <f>+indicatorIDEAS!R924</f>
        <v>0</v>
      </c>
      <c r="T923" s="95">
        <f>+indicatorIDEAS!S924</f>
        <v>0</v>
      </c>
      <c r="U923" s="95">
        <f>+indicatorIDEAS!T924</f>
        <v>0</v>
      </c>
    </row>
    <row r="924" spans="1:21">
      <c r="A924" s="93" t="str">
        <f>+indicatorIDEAS!B925</f>
        <v>Egypt, Arab Rep.</v>
      </c>
      <c r="B924" s="93" t="str">
        <f>+indicatorIDEAS!C925</f>
        <v>EGY</v>
      </c>
      <c r="C924" s="93" t="str">
        <f>+VLOOKUP(B924,'List of economiesWB'!$D$7:$G$224,3,FALSE)</f>
        <v>Middle East &amp; North Africa</v>
      </c>
      <c r="D924" s="93" t="str">
        <f>+VLOOKUP(B924,'List of economiesWB'!$D$7:$G$224,4,FALSE)</f>
        <v>Lower middle income</v>
      </c>
      <c r="E924" s="94">
        <f>+indicatorIDEAS!D925</f>
        <v>1998</v>
      </c>
      <c r="F924" s="95">
        <f>+indicatorIDEAS!E925</f>
        <v>-0.25081703</v>
      </c>
      <c r="G924" s="95">
        <f>+indicatorIDEAS!F925</f>
        <v>0</v>
      </c>
      <c r="H924" s="95">
        <f>+indicatorIDEAS!G925</f>
        <v>0</v>
      </c>
      <c r="I924" s="95">
        <f>+indicatorIDEAS!H925</f>
        <v>0</v>
      </c>
      <c r="J924" s="95">
        <f>+indicatorIDEAS!I925</f>
        <v>0</v>
      </c>
      <c r="K924" s="95">
        <f>+indicatorIDEAS!J925</f>
        <v>0</v>
      </c>
      <c r="L924" s="95">
        <f>+indicatorIDEAS!K925</f>
        <v>0</v>
      </c>
      <c r="M924" s="95">
        <f>+indicatorIDEAS!L925</f>
        <v>0</v>
      </c>
      <c r="N924" s="95">
        <f>+indicatorIDEAS!M925</f>
        <v>0</v>
      </c>
      <c r="O924" s="95">
        <f>+indicatorIDEAS!N925</f>
        <v>0</v>
      </c>
      <c r="P924" s="95">
        <f>+indicatorIDEAS!O925</f>
        <v>0</v>
      </c>
      <c r="Q924" s="95">
        <f>+indicatorIDEAS!P925</f>
        <v>0</v>
      </c>
      <c r="R924" s="95">
        <f>+indicatorIDEAS!Q925</f>
        <v>0</v>
      </c>
      <c r="S924" s="95">
        <f>+indicatorIDEAS!R925</f>
        <v>0</v>
      </c>
      <c r="T924" s="95">
        <f>+indicatorIDEAS!S925</f>
        <v>0</v>
      </c>
      <c r="U924" s="95">
        <f>+indicatorIDEAS!T925</f>
        <v>0</v>
      </c>
    </row>
    <row r="925" spans="1:21">
      <c r="A925" s="93" t="str">
        <f>+indicatorIDEAS!B926</f>
        <v>Egypt, Arab Rep.</v>
      </c>
      <c r="B925" s="93" t="str">
        <f>+indicatorIDEAS!C926</f>
        <v>EGY</v>
      </c>
      <c r="C925" s="93" t="str">
        <f>+VLOOKUP(B925,'List of economiesWB'!$D$7:$G$224,3,FALSE)</f>
        <v>Middle East &amp; North Africa</v>
      </c>
      <c r="D925" s="93" t="str">
        <f>+VLOOKUP(B925,'List of economiesWB'!$D$7:$G$224,4,FALSE)</f>
        <v>Lower middle income</v>
      </c>
      <c r="E925" s="94">
        <f>+indicatorIDEAS!D926</f>
        <v>1999</v>
      </c>
      <c r="F925" s="95" t="str">
        <f>+indicatorIDEAS!E926</f>
        <v/>
      </c>
      <c r="G925" s="95">
        <f>+indicatorIDEAS!F926</f>
        <v>0</v>
      </c>
      <c r="H925" s="95">
        <f>+indicatorIDEAS!G926</f>
        <v>0</v>
      </c>
      <c r="I925" s="95">
        <f>+indicatorIDEAS!H926</f>
        <v>0</v>
      </c>
      <c r="J925" s="95">
        <f>+indicatorIDEAS!I926</f>
        <v>0</v>
      </c>
      <c r="K925" s="95">
        <f>+indicatorIDEAS!J926</f>
        <v>0</v>
      </c>
      <c r="L925" s="95">
        <f>+indicatorIDEAS!K926</f>
        <v>0</v>
      </c>
      <c r="M925" s="95">
        <f>+indicatorIDEAS!L926</f>
        <v>0</v>
      </c>
      <c r="N925" s="95">
        <f>+indicatorIDEAS!M926</f>
        <v>0</v>
      </c>
      <c r="O925" s="95">
        <f>+indicatorIDEAS!N926</f>
        <v>0</v>
      </c>
      <c r="P925" s="95">
        <f>+indicatorIDEAS!O926</f>
        <v>0</v>
      </c>
      <c r="Q925" s="95">
        <f>+indicatorIDEAS!P926</f>
        <v>0</v>
      </c>
      <c r="R925" s="95">
        <f>+indicatorIDEAS!Q926</f>
        <v>0</v>
      </c>
      <c r="S925" s="95">
        <f>+indicatorIDEAS!R926</f>
        <v>0</v>
      </c>
      <c r="T925" s="95">
        <f>+indicatorIDEAS!S926</f>
        <v>0</v>
      </c>
      <c r="U925" s="95">
        <f>+indicatorIDEAS!T926</f>
        <v>0</v>
      </c>
    </row>
    <row r="926" spans="1:21">
      <c r="A926" s="93" t="str">
        <f>+indicatorIDEAS!B927</f>
        <v>Egypt, Arab Rep.</v>
      </c>
      <c r="B926" s="93" t="str">
        <f>+indicatorIDEAS!C927</f>
        <v>EGY</v>
      </c>
      <c r="C926" s="93" t="str">
        <f>+VLOOKUP(B926,'List of economiesWB'!$D$7:$G$224,3,FALSE)</f>
        <v>Middle East &amp; North Africa</v>
      </c>
      <c r="D926" s="93" t="str">
        <f>+VLOOKUP(B926,'List of economiesWB'!$D$7:$G$224,4,FALSE)</f>
        <v>Lower middle income</v>
      </c>
      <c r="E926" s="94">
        <f>+indicatorIDEAS!D927</f>
        <v>2000</v>
      </c>
      <c r="F926" s="95">
        <f>+indicatorIDEAS!E927</f>
        <v>-0.39107241999999998</v>
      </c>
      <c r="G926" s="95">
        <f>+indicatorIDEAS!F927</f>
        <v>0</v>
      </c>
      <c r="H926" s="95">
        <f>+indicatorIDEAS!G927</f>
        <v>0</v>
      </c>
      <c r="I926" s="95">
        <f>+indicatorIDEAS!H927</f>
        <v>0</v>
      </c>
      <c r="J926" s="95">
        <f>+indicatorIDEAS!I927</f>
        <v>0</v>
      </c>
      <c r="K926" s="95">
        <f>+indicatorIDEAS!J927</f>
        <v>0</v>
      </c>
      <c r="L926" s="95">
        <f>+indicatorIDEAS!K927</f>
        <v>0</v>
      </c>
      <c r="M926" s="95">
        <f>+indicatorIDEAS!L927</f>
        <v>0</v>
      </c>
      <c r="N926" s="95">
        <f>+indicatorIDEAS!M927</f>
        <v>0</v>
      </c>
      <c r="O926" s="95">
        <f>+indicatorIDEAS!N927</f>
        <v>0</v>
      </c>
      <c r="P926" s="95">
        <f>+indicatorIDEAS!O927</f>
        <v>0</v>
      </c>
      <c r="Q926" s="95">
        <f>+indicatorIDEAS!P927</f>
        <v>0</v>
      </c>
      <c r="R926" s="95">
        <f>+indicatorIDEAS!Q927</f>
        <v>0</v>
      </c>
      <c r="S926" s="95">
        <f>+indicatorIDEAS!R927</f>
        <v>0</v>
      </c>
      <c r="T926" s="95">
        <f>+indicatorIDEAS!S927</f>
        <v>0</v>
      </c>
      <c r="U926" s="95">
        <f>+indicatorIDEAS!T927</f>
        <v>0</v>
      </c>
    </row>
    <row r="927" spans="1:21">
      <c r="A927" s="93" t="str">
        <f>+indicatorIDEAS!B928</f>
        <v>Egypt, Arab Rep.</v>
      </c>
      <c r="B927" s="93" t="str">
        <f>+indicatorIDEAS!C928</f>
        <v>EGY</v>
      </c>
      <c r="C927" s="93" t="str">
        <f>+VLOOKUP(B927,'List of economiesWB'!$D$7:$G$224,3,FALSE)</f>
        <v>Middle East &amp; North Africa</v>
      </c>
      <c r="D927" s="93" t="str">
        <f>+VLOOKUP(B927,'List of economiesWB'!$D$7:$G$224,4,FALSE)</f>
        <v>Lower middle income</v>
      </c>
      <c r="E927" s="94">
        <f>+indicatorIDEAS!D928</f>
        <v>2001</v>
      </c>
      <c r="F927" s="95" t="str">
        <f>+indicatorIDEAS!E928</f>
        <v/>
      </c>
      <c r="G927" s="95">
        <f>+indicatorIDEAS!F928</f>
        <v>0</v>
      </c>
      <c r="H927" s="95">
        <f>+indicatorIDEAS!G928</f>
        <v>0</v>
      </c>
      <c r="I927" s="95">
        <f>+indicatorIDEAS!H928</f>
        <v>0</v>
      </c>
      <c r="J927" s="95">
        <f>+indicatorIDEAS!I928</f>
        <v>0</v>
      </c>
      <c r="K927" s="95">
        <f>+indicatorIDEAS!J928</f>
        <v>0</v>
      </c>
      <c r="L927" s="95">
        <f>+indicatorIDEAS!K928</f>
        <v>0</v>
      </c>
      <c r="M927" s="95">
        <f>+indicatorIDEAS!L928</f>
        <v>0</v>
      </c>
      <c r="N927" s="95">
        <f>+indicatorIDEAS!M928</f>
        <v>0</v>
      </c>
      <c r="O927" s="95">
        <f>+indicatorIDEAS!N928</f>
        <v>0</v>
      </c>
      <c r="P927" s="95">
        <f>+indicatorIDEAS!O928</f>
        <v>0</v>
      </c>
      <c r="Q927" s="95">
        <f>+indicatorIDEAS!P928</f>
        <v>0</v>
      </c>
      <c r="R927" s="95">
        <f>+indicatorIDEAS!Q928</f>
        <v>0</v>
      </c>
      <c r="S927" s="95">
        <f>+indicatorIDEAS!R928</f>
        <v>0</v>
      </c>
      <c r="T927" s="95">
        <f>+indicatorIDEAS!S928</f>
        <v>0</v>
      </c>
      <c r="U927" s="95">
        <f>+indicatorIDEAS!T928</f>
        <v>0</v>
      </c>
    </row>
    <row r="928" spans="1:21">
      <c r="A928" s="93" t="str">
        <f>+indicatorIDEAS!B929</f>
        <v>Egypt, Arab Rep.</v>
      </c>
      <c r="B928" s="93" t="str">
        <f>+indicatorIDEAS!C929</f>
        <v>EGY</v>
      </c>
      <c r="C928" s="93" t="str">
        <f>+VLOOKUP(B928,'List of economiesWB'!$D$7:$G$224,3,FALSE)</f>
        <v>Middle East &amp; North Africa</v>
      </c>
      <c r="D928" s="93" t="str">
        <f>+VLOOKUP(B928,'List of economiesWB'!$D$7:$G$224,4,FALSE)</f>
        <v>Lower middle income</v>
      </c>
      <c r="E928" s="94">
        <f>+indicatorIDEAS!D929</f>
        <v>2002</v>
      </c>
      <c r="F928" s="95">
        <f>+indicatorIDEAS!E929</f>
        <v>-0.28791012999999999</v>
      </c>
      <c r="G928" s="95">
        <f>+indicatorIDEAS!F929</f>
        <v>0</v>
      </c>
      <c r="H928" s="95">
        <f>+indicatorIDEAS!G929</f>
        <v>0</v>
      </c>
      <c r="I928" s="95">
        <f>+indicatorIDEAS!H929</f>
        <v>0</v>
      </c>
      <c r="J928" s="95">
        <f>+indicatorIDEAS!I929</f>
        <v>0</v>
      </c>
      <c r="K928" s="95">
        <f>+indicatorIDEAS!J929</f>
        <v>0</v>
      </c>
      <c r="L928" s="95">
        <f>+indicatorIDEAS!K929</f>
        <v>0</v>
      </c>
      <c r="M928" s="95">
        <f>+indicatorIDEAS!L929</f>
        <v>0</v>
      </c>
      <c r="N928" s="95">
        <f>+indicatorIDEAS!M929</f>
        <v>0</v>
      </c>
      <c r="O928" s="95">
        <f>+indicatorIDEAS!N929</f>
        <v>0</v>
      </c>
      <c r="P928" s="95">
        <f>+indicatorIDEAS!O929</f>
        <v>0</v>
      </c>
      <c r="Q928" s="95">
        <f>+indicatorIDEAS!P929</f>
        <v>0</v>
      </c>
      <c r="R928" s="95">
        <f>+indicatorIDEAS!Q929</f>
        <v>0</v>
      </c>
      <c r="S928" s="95">
        <f>+indicatorIDEAS!R929</f>
        <v>0</v>
      </c>
      <c r="T928" s="95">
        <f>+indicatorIDEAS!S929</f>
        <v>0</v>
      </c>
      <c r="U928" s="95">
        <f>+indicatorIDEAS!T929</f>
        <v>0</v>
      </c>
    </row>
    <row r="929" spans="1:21">
      <c r="A929" s="93" t="str">
        <f>+indicatorIDEAS!B930</f>
        <v>Egypt, Arab Rep.</v>
      </c>
      <c r="B929" s="93" t="str">
        <f>+indicatorIDEAS!C930</f>
        <v>EGY</v>
      </c>
      <c r="C929" s="93" t="str">
        <f>+VLOOKUP(B929,'List of economiesWB'!$D$7:$G$224,3,FALSE)</f>
        <v>Middle East &amp; North Africa</v>
      </c>
      <c r="D929" s="93" t="str">
        <f>+VLOOKUP(B929,'List of economiesWB'!$D$7:$G$224,4,FALSE)</f>
        <v>Lower middle income</v>
      </c>
      <c r="E929" s="94">
        <f>+indicatorIDEAS!D930</f>
        <v>2003</v>
      </c>
      <c r="F929" s="95">
        <f>+indicatorIDEAS!E930</f>
        <v>-0.46562283999999998</v>
      </c>
      <c r="G929" s="95">
        <f>+indicatorIDEAS!F930</f>
        <v>0</v>
      </c>
      <c r="H929" s="95">
        <f>+indicatorIDEAS!G930</f>
        <v>0</v>
      </c>
      <c r="I929" s="95">
        <f>+indicatorIDEAS!H930</f>
        <v>0</v>
      </c>
      <c r="J929" s="95">
        <f>+indicatorIDEAS!I930</f>
        <v>0</v>
      </c>
      <c r="K929" s="95">
        <f>+indicatorIDEAS!J930</f>
        <v>0</v>
      </c>
      <c r="L929" s="95">
        <f>+indicatorIDEAS!K930</f>
        <v>0</v>
      </c>
      <c r="M929" s="95">
        <f>+indicatorIDEAS!L930</f>
        <v>0</v>
      </c>
      <c r="N929" s="95">
        <f>+indicatorIDEAS!M930</f>
        <v>0</v>
      </c>
      <c r="O929" s="95">
        <f>+indicatorIDEAS!N930</f>
        <v>0</v>
      </c>
      <c r="P929" s="95">
        <f>+indicatorIDEAS!O930</f>
        <v>0</v>
      </c>
      <c r="Q929" s="95">
        <f>+indicatorIDEAS!P930</f>
        <v>0</v>
      </c>
      <c r="R929" s="95">
        <f>+indicatorIDEAS!Q930</f>
        <v>0</v>
      </c>
      <c r="S929" s="95">
        <f>+indicatorIDEAS!R930</f>
        <v>0</v>
      </c>
      <c r="T929" s="95">
        <f>+indicatorIDEAS!S930</f>
        <v>0</v>
      </c>
      <c r="U929" s="95">
        <f>+indicatorIDEAS!T930</f>
        <v>0</v>
      </c>
    </row>
    <row r="930" spans="1:21">
      <c r="A930" s="93" t="str">
        <f>+indicatorIDEAS!B931</f>
        <v>Egypt, Arab Rep.</v>
      </c>
      <c r="B930" s="93" t="str">
        <f>+indicatorIDEAS!C931</f>
        <v>EGY</v>
      </c>
      <c r="C930" s="93" t="str">
        <f>+VLOOKUP(B930,'List of economiesWB'!$D$7:$G$224,3,FALSE)</f>
        <v>Middle East &amp; North Africa</v>
      </c>
      <c r="D930" s="93" t="str">
        <f>+VLOOKUP(B930,'List of economiesWB'!$D$7:$G$224,4,FALSE)</f>
        <v>Lower middle income</v>
      </c>
      <c r="E930" s="94">
        <f>+indicatorIDEAS!D931</f>
        <v>2004</v>
      </c>
      <c r="F930" s="95">
        <f>+indicatorIDEAS!E931</f>
        <v>-0.54440743000000003</v>
      </c>
      <c r="G930" s="95">
        <f>+indicatorIDEAS!F931</f>
        <v>0</v>
      </c>
      <c r="H930" s="95">
        <f>+indicatorIDEAS!G931</f>
        <v>0</v>
      </c>
      <c r="I930" s="95">
        <f>+indicatorIDEAS!H931</f>
        <v>0</v>
      </c>
      <c r="J930" s="95">
        <f>+indicatorIDEAS!I931</f>
        <v>0</v>
      </c>
      <c r="K930" s="95">
        <f>+indicatorIDEAS!J931</f>
        <v>0</v>
      </c>
      <c r="L930" s="95">
        <f>+indicatorIDEAS!K931</f>
        <v>0</v>
      </c>
      <c r="M930" s="95">
        <f>+indicatorIDEAS!L931</f>
        <v>0</v>
      </c>
      <c r="N930" s="95">
        <f>+indicatorIDEAS!M931</f>
        <v>0</v>
      </c>
      <c r="O930" s="95">
        <f>+indicatorIDEAS!N931</f>
        <v>0</v>
      </c>
      <c r="P930" s="95">
        <f>+indicatorIDEAS!O931</f>
        <v>0</v>
      </c>
      <c r="Q930" s="95">
        <f>+indicatorIDEAS!P931</f>
        <v>0</v>
      </c>
      <c r="R930" s="95">
        <f>+indicatorIDEAS!Q931</f>
        <v>0</v>
      </c>
      <c r="S930" s="95">
        <f>+indicatorIDEAS!R931</f>
        <v>0</v>
      </c>
      <c r="T930" s="95">
        <f>+indicatorIDEAS!S931</f>
        <v>0</v>
      </c>
      <c r="U930" s="95">
        <f>+indicatorIDEAS!T931</f>
        <v>0</v>
      </c>
    </row>
    <row r="931" spans="1:21">
      <c r="A931" s="93" t="str">
        <f>+indicatorIDEAS!B932</f>
        <v>Egypt, Arab Rep.</v>
      </c>
      <c r="B931" s="93" t="str">
        <f>+indicatorIDEAS!C932</f>
        <v>EGY</v>
      </c>
      <c r="C931" s="93" t="str">
        <f>+VLOOKUP(B931,'List of economiesWB'!$D$7:$G$224,3,FALSE)</f>
        <v>Middle East &amp; North Africa</v>
      </c>
      <c r="D931" s="93" t="str">
        <f>+VLOOKUP(B931,'List of economiesWB'!$D$7:$G$224,4,FALSE)</f>
        <v>Lower middle income</v>
      </c>
      <c r="E931" s="94">
        <f>+indicatorIDEAS!D932</f>
        <v>2005</v>
      </c>
      <c r="F931" s="95">
        <f>+indicatorIDEAS!E932</f>
        <v>-0.51618087000000001</v>
      </c>
      <c r="G931" s="95">
        <f>+indicatorIDEAS!F932</f>
        <v>8</v>
      </c>
      <c r="H931" s="95">
        <f>+indicatorIDEAS!G932</f>
        <v>5</v>
      </c>
      <c r="I931" s="95">
        <f>+indicatorIDEAS!H932</f>
        <v>0</v>
      </c>
      <c r="J931" s="95">
        <f>+indicatorIDEAS!I932</f>
        <v>1</v>
      </c>
      <c r="K931" s="95">
        <f>+indicatorIDEAS!J932</f>
        <v>2</v>
      </c>
      <c r="L931" s="95">
        <f>+indicatorIDEAS!K932</f>
        <v>9.4117647058823528E-2</v>
      </c>
      <c r="M931" s="95">
        <f>+indicatorIDEAS!L932</f>
        <v>0.13513513513513514</v>
      </c>
      <c r="N931" s="95">
        <f>+indicatorIDEAS!M932</f>
        <v>0</v>
      </c>
      <c r="O931" s="95">
        <f>+indicatorIDEAS!N932</f>
        <v>5.8823529411764705E-2</v>
      </c>
      <c r="P931" s="95">
        <f>+indicatorIDEAS!O932</f>
        <v>9.5238095238095233E-2</v>
      </c>
      <c r="Q931" s="95">
        <f>+indicatorIDEAS!P932</f>
        <v>1.8140589569160998E-2</v>
      </c>
      <c r="R931" s="95">
        <f>+indicatorIDEAS!Q932</f>
        <v>2.6178010471204188E-2</v>
      </c>
      <c r="S931" s="95">
        <f>+indicatorIDEAS!R932</f>
        <v>0</v>
      </c>
      <c r="T931" s="95">
        <f>+indicatorIDEAS!S932</f>
        <v>1.2195121951219513E-2</v>
      </c>
      <c r="U931" s="95">
        <f>+indicatorIDEAS!T932</f>
        <v>1.834862385321101E-2</v>
      </c>
    </row>
    <row r="932" spans="1:21">
      <c r="A932" s="93" t="str">
        <f>+indicatorIDEAS!B933</f>
        <v>Egypt, Arab Rep.</v>
      </c>
      <c r="B932" s="93" t="str">
        <f>+indicatorIDEAS!C933</f>
        <v>EGY</v>
      </c>
      <c r="C932" s="93" t="str">
        <f>+VLOOKUP(B932,'List of economiesWB'!$D$7:$G$224,3,FALSE)</f>
        <v>Middle East &amp; North Africa</v>
      </c>
      <c r="D932" s="93" t="str">
        <f>+VLOOKUP(B932,'List of economiesWB'!$D$7:$G$224,4,FALSE)</f>
        <v>Lower middle income</v>
      </c>
      <c r="E932" s="94">
        <f>+indicatorIDEAS!D933</f>
        <v>2006</v>
      </c>
      <c r="F932" s="95">
        <f>+indicatorIDEAS!E933</f>
        <v>-0.66288793000000001</v>
      </c>
      <c r="G932" s="95">
        <f>+indicatorIDEAS!F933</f>
        <v>8</v>
      </c>
      <c r="H932" s="95">
        <f>+indicatorIDEAS!G933</f>
        <v>5</v>
      </c>
      <c r="I932" s="95">
        <f>+indicatorIDEAS!H933</f>
        <v>0</v>
      </c>
      <c r="J932" s="95">
        <f>+indicatorIDEAS!I933</f>
        <v>1</v>
      </c>
      <c r="K932" s="95">
        <f>+indicatorIDEAS!J933</f>
        <v>2</v>
      </c>
      <c r="L932" s="95">
        <f>+indicatorIDEAS!K933</f>
        <v>0</v>
      </c>
      <c r="M932" s="95">
        <f>+indicatorIDEAS!L933</f>
        <v>0</v>
      </c>
      <c r="N932" s="95">
        <f>+indicatorIDEAS!M933</f>
        <v>0</v>
      </c>
      <c r="O932" s="95">
        <f>+indicatorIDEAS!N933</f>
        <v>0</v>
      </c>
      <c r="P932" s="95">
        <f>+indicatorIDEAS!O933</f>
        <v>0</v>
      </c>
      <c r="Q932" s="95">
        <f>+indicatorIDEAS!P933</f>
        <v>1.6032064128256512E-2</v>
      </c>
      <c r="R932" s="95">
        <f>+indicatorIDEAS!Q933</f>
        <v>2.2624434389140271E-2</v>
      </c>
      <c r="S932" s="95">
        <f>+indicatorIDEAS!R933</f>
        <v>0</v>
      </c>
      <c r="T932" s="95">
        <f>+indicatorIDEAS!S933</f>
        <v>1.0638297872340425E-2</v>
      </c>
      <c r="U932" s="95">
        <f>+indicatorIDEAS!T933</f>
        <v>1.6949152542372881E-2</v>
      </c>
    </row>
    <row r="933" spans="1:21">
      <c r="A933" s="93" t="str">
        <f>+indicatorIDEAS!B934</f>
        <v>Egypt, Arab Rep.</v>
      </c>
      <c r="B933" s="93" t="str">
        <f>+indicatorIDEAS!C934</f>
        <v>EGY</v>
      </c>
      <c r="C933" s="93" t="str">
        <f>+VLOOKUP(B933,'List of economiesWB'!$D$7:$G$224,3,FALSE)</f>
        <v>Middle East &amp; North Africa</v>
      </c>
      <c r="D933" s="93" t="str">
        <f>+VLOOKUP(B933,'List of economiesWB'!$D$7:$G$224,4,FALSE)</f>
        <v>Lower middle income</v>
      </c>
      <c r="E933" s="94">
        <f>+indicatorIDEAS!D934</f>
        <v>2007</v>
      </c>
      <c r="F933" s="95">
        <f>+indicatorIDEAS!E934</f>
        <v>-0.67853701</v>
      </c>
      <c r="G933" s="95">
        <f>+indicatorIDEAS!F934</f>
        <v>8</v>
      </c>
      <c r="H933" s="95">
        <f>+indicatorIDEAS!G934</f>
        <v>5</v>
      </c>
      <c r="I933" s="95">
        <f>+indicatorIDEAS!H934</f>
        <v>0</v>
      </c>
      <c r="J933" s="95">
        <f>+indicatorIDEAS!I934</f>
        <v>1</v>
      </c>
      <c r="K933" s="95">
        <f>+indicatorIDEAS!J934</f>
        <v>2</v>
      </c>
      <c r="L933" s="95">
        <f>+indicatorIDEAS!K934</f>
        <v>0</v>
      </c>
      <c r="M933" s="95">
        <f>+indicatorIDEAS!L934</f>
        <v>0</v>
      </c>
      <c r="N933" s="95">
        <f>+indicatorIDEAS!M934</f>
        <v>0</v>
      </c>
      <c r="O933" s="95">
        <f>+indicatorIDEAS!N934</f>
        <v>0</v>
      </c>
      <c r="P933" s="95">
        <f>+indicatorIDEAS!O934</f>
        <v>0</v>
      </c>
      <c r="Q933" s="95">
        <f>+indicatorIDEAS!P934</f>
        <v>1.3745704467353952E-2</v>
      </c>
      <c r="R933" s="95">
        <f>+indicatorIDEAS!Q934</f>
        <v>1.9305019305019305E-2</v>
      </c>
      <c r="S933" s="95">
        <f>+indicatorIDEAS!R934</f>
        <v>0</v>
      </c>
      <c r="T933" s="95">
        <f>+indicatorIDEAS!S934</f>
        <v>9.3457943925233638E-3</v>
      </c>
      <c r="U933" s="95">
        <f>+indicatorIDEAS!T934</f>
        <v>1.4492753623188406E-2</v>
      </c>
    </row>
    <row r="934" spans="1:21">
      <c r="A934" s="93" t="str">
        <f>+indicatorIDEAS!B935</f>
        <v>Egypt, Arab Rep.</v>
      </c>
      <c r="B934" s="93" t="str">
        <f>+indicatorIDEAS!C935</f>
        <v>EGY</v>
      </c>
      <c r="C934" s="93" t="str">
        <f>+VLOOKUP(B934,'List of economiesWB'!$D$7:$G$224,3,FALSE)</f>
        <v>Middle East &amp; North Africa</v>
      </c>
      <c r="D934" s="93" t="str">
        <f>+VLOOKUP(B934,'List of economiesWB'!$D$7:$G$224,4,FALSE)</f>
        <v>Lower middle income</v>
      </c>
      <c r="E934" s="94">
        <f>+indicatorIDEAS!D935</f>
        <v>2008</v>
      </c>
      <c r="F934" s="95">
        <f>+indicatorIDEAS!E935</f>
        <v>-0.70653683</v>
      </c>
      <c r="G934" s="95">
        <f>+indicatorIDEAS!F935</f>
        <v>8</v>
      </c>
      <c r="H934" s="95">
        <f>+indicatorIDEAS!G935</f>
        <v>5</v>
      </c>
      <c r="I934" s="95">
        <f>+indicatorIDEAS!H935</f>
        <v>0</v>
      </c>
      <c r="J934" s="95">
        <f>+indicatorIDEAS!I935</f>
        <v>1</v>
      </c>
      <c r="K934" s="95">
        <f>+indicatorIDEAS!J935</f>
        <v>2</v>
      </c>
      <c r="L934" s="95">
        <f>+indicatorIDEAS!K935</f>
        <v>0</v>
      </c>
      <c r="M934" s="95">
        <f>+indicatorIDEAS!L935</f>
        <v>0</v>
      </c>
      <c r="N934" s="95">
        <f>+indicatorIDEAS!M935</f>
        <v>0</v>
      </c>
      <c r="O934" s="95">
        <f>+indicatorIDEAS!N935</f>
        <v>0</v>
      </c>
      <c r="P934" s="95">
        <f>+indicatorIDEAS!O935</f>
        <v>0</v>
      </c>
      <c r="Q934" s="95">
        <f>+indicatorIDEAS!P935</f>
        <v>1.0854816824966078E-2</v>
      </c>
      <c r="R934" s="95">
        <f>+indicatorIDEAS!Q935</f>
        <v>1.4925373134328358E-2</v>
      </c>
      <c r="S934" s="95">
        <f>+indicatorIDEAS!R935</f>
        <v>0</v>
      </c>
      <c r="T934" s="95">
        <f>+indicatorIDEAS!S935</f>
        <v>7.6335877862595417E-3</v>
      </c>
      <c r="U934" s="95">
        <f>+indicatorIDEAS!T935</f>
        <v>1.1363636363636364E-2</v>
      </c>
    </row>
    <row r="935" spans="1:21">
      <c r="A935" s="93" t="str">
        <f>+indicatorIDEAS!B936</f>
        <v>Egypt, Arab Rep.</v>
      </c>
      <c r="B935" s="93" t="str">
        <f>+indicatorIDEAS!C936</f>
        <v>EGY</v>
      </c>
      <c r="C935" s="93" t="str">
        <f>+VLOOKUP(B935,'List of economiesWB'!$D$7:$G$224,3,FALSE)</f>
        <v>Middle East &amp; North Africa</v>
      </c>
      <c r="D935" s="93" t="str">
        <f>+VLOOKUP(B935,'List of economiesWB'!$D$7:$G$224,4,FALSE)</f>
        <v>Lower middle income</v>
      </c>
      <c r="E935" s="94">
        <f>+indicatorIDEAS!D936</f>
        <v>2009</v>
      </c>
      <c r="F935" s="95">
        <f>+indicatorIDEAS!E936</f>
        <v>-0.41819539999999999</v>
      </c>
      <c r="G935" s="95">
        <f>+indicatorIDEAS!F936</f>
        <v>8</v>
      </c>
      <c r="H935" s="95">
        <f>+indicatorIDEAS!G936</f>
        <v>5</v>
      </c>
      <c r="I935" s="95">
        <f>+indicatorIDEAS!H936</f>
        <v>0</v>
      </c>
      <c r="J935" s="95">
        <f>+indicatorIDEAS!I936</f>
        <v>1</v>
      </c>
      <c r="K935" s="95">
        <f>+indicatorIDEAS!J936</f>
        <v>2</v>
      </c>
      <c r="L935" s="95">
        <f>+indicatorIDEAS!K936</f>
        <v>0</v>
      </c>
      <c r="M935" s="95">
        <f>+indicatorIDEAS!L936</f>
        <v>0</v>
      </c>
      <c r="N935" s="95">
        <f>+indicatorIDEAS!M936</f>
        <v>0</v>
      </c>
      <c r="O935" s="95">
        <f>+indicatorIDEAS!N936</f>
        <v>0</v>
      </c>
      <c r="P935" s="95">
        <f>+indicatorIDEAS!O936</f>
        <v>0</v>
      </c>
      <c r="Q935" s="95">
        <f>+indicatorIDEAS!P936</f>
        <v>7.8431372549019607E-3</v>
      </c>
      <c r="R935" s="95">
        <f>+indicatorIDEAS!Q936</f>
        <v>1.0615711252653927E-2</v>
      </c>
      <c r="S935" s="95">
        <f>+indicatorIDEAS!R936</f>
        <v>0</v>
      </c>
      <c r="T935" s="95">
        <f>+indicatorIDEAS!S936</f>
        <v>5.7803468208092483E-3</v>
      </c>
      <c r="U935" s="95">
        <f>+indicatorIDEAS!T936</f>
        <v>8.0321285140562242E-3</v>
      </c>
    </row>
    <row r="936" spans="1:21">
      <c r="A936" s="93" t="str">
        <f>+indicatorIDEAS!B937</f>
        <v>Egypt, Arab Rep.</v>
      </c>
      <c r="B936" s="93" t="str">
        <f>+indicatorIDEAS!C937</f>
        <v>EGY</v>
      </c>
      <c r="C936" s="93" t="str">
        <f>+VLOOKUP(B936,'List of economiesWB'!$D$7:$G$224,3,FALSE)</f>
        <v>Middle East &amp; North Africa</v>
      </c>
      <c r="D936" s="93" t="str">
        <f>+VLOOKUP(B936,'List of economiesWB'!$D$7:$G$224,4,FALSE)</f>
        <v>Lower middle income</v>
      </c>
      <c r="E936" s="94">
        <f>+indicatorIDEAS!D937</f>
        <v>2010</v>
      </c>
      <c r="F936" s="95">
        <f>+indicatorIDEAS!E937</f>
        <v>-0.54898035999999995</v>
      </c>
      <c r="G936" s="95">
        <f>+indicatorIDEAS!F937</f>
        <v>8</v>
      </c>
      <c r="H936" s="95">
        <f>+indicatorIDEAS!G937</f>
        <v>5</v>
      </c>
      <c r="I936" s="95">
        <f>+indicatorIDEAS!H937</f>
        <v>0</v>
      </c>
      <c r="J936" s="95">
        <f>+indicatorIDEAS!I937</f>
        <v>1</v>
      </c>
      <c r="K936" s="95">
        <f>+indicatorIDEAS!J937</f>
        <v>2</v>
      </c>
      <c r="L936" s="95">
        <f>+indicatorIDEAS!K937</f>
        <v>0</v>
      </c>
      <c r="M936" s="95">
        <f>+indicatorIDEAS!L937</f>
        <v>0</v>
      </c>
      <c r="N936" s="95">
        <f>+indicatorIDEAS!M937</f>
        <v>0</v>
      </c>
      <c r="O936" s="95">
        <f>+indicatorIDEAS!N937</f>
        <v>0</v>
      </c>
      <c r="P936" s="95">
        <f>+indicatorIDEAS!O937</f>
        <v>0</v>
      </c>
      <c r="Q936" s="95">
        <f>+indicatorIDEAS!P937</f>
        <v>6.3241106719367588E-3</v>
      </c>
      <c r="R936" s="95">
        <f>+indicatorIDEAS!Q937</f>
        <v>8.771929824561403E-3</v>
      </c>
      <c r="S936" s="95">
        <f>+indicatorIDEAS!R937</f>
        <v>0</v>
      </c>
      <c r="T936" s="95">
        <f>+indicatorIDEAS!S937</f>
        <v>4.4247787610619468E-3</v>
      </c>
      <c r="U936" s="95">
        <f>+indicatorIDEAS!T937</f>
        <v>6.5146579804560263E-3</v>
      </c>
    </row>
    <row r="937" spans="1:21">
      <c r="A937" s="93" t="str">
        <f>+indicatorIDEAS!B938</f>
        <v>Egypt, Arab Rep.</v>
      </c>
      <c r="B937" s="93" t="str">
        <f>+indicatorIDEAS!C938</f>
        <v>EGY</v>
      </c>
      <c r="C937" s="93" t="str">
        <f>+VLOOKUP(B937,'List of economiesWB'!$D$7:$G$224,3,FALSE)</f>
        <v>Middle East &amp; North Africa</v>
      </c>
      <c r="D937" s="93" t="str">
        <f>+VLOOKUP(B937,'List of economiesWB'!$D$7:$G$224,4,FALSE)</f>
        <v>Lower middle income</v>
      </c>
      <c r="E937" s="94">
        <f>+indicatorIDEAS!D938</f>
        <v>2011</v>
      </c>
      <c r="F937" s="95">
        <f>+indicatorIDEAS!E938</f>
        <v>-0.65703993999999999</v>
      </c>
      <c r="G937" s="95">
        <f>+indicatorIDEAS!F938</f>
        <v>8</v>
      </c>
      <c r="H937" s="95">
        <f>+indicatorIDEAS!G938</f>
        <v>5</v>
      </c>
      <c r="I937" s="95">
        <f>+indicatorIDEAS!H938</f>
        <v>0</v>
      </c>
      <c r="J937" s="95">
        <f>+indicatorIDEAS!I938</f>
        <v>1</v>
      </c>
      <c r="K937" s="95">
        <f>+indicatorIDEAS!J938</f>
        <v>2</v>
      </c>
      <c r="L937" s="95">
        <f>+indicatorIDEAS!K938</f>
        <v>0</v>
      </c>
      <c r="M937" s="95">
        <f>+indicatorIDEAS!L938</f>
        <v>0</v>
      </c>
      <c r="N937" s="95">
        <f>+indicatorIDEAS!M938</f>
        <v>0</v>
      </c>
      <c r="O937" s="95">
        <f>+indicatorIDEAS!N938</f>
        <v>0</v>
      </c>
      <c r="P937" s="95">
        <f>+indicatorIDEAS!O938</f>
        <v>0</v>
      </c>
      <c r="Q937" s="95">
        <f>+indicatorIDEAS!P938</f>
        <v>5.1380860629415539E-3</v>
      </c>
      <c r="R937" s="95">
        <f>+indicatorIDEAS!Q938</f>
        <v>7.0323488045007029E-3</v>
      </c>
      <c r="S937" s="95">
        <f>+indicatorIDEAS!R938</f>
        <v>0</v>
      </c>
      <c r="T937" s="95">
        <f>+indicatorIDEAS!S938</f>
        <v>3.5335689045936395E-3</v>
      </c>
      <c r="U937" s="95">
        <f>+indicatorIDEAS!T938</f>
        <v>5.4945054945054949E-3</v>
      </c>
    </row>
    <row r="938" spans="1:21">
      <c r="A938" s="93" t="str">
        <f>+indicatorIDEAS!B939</f>
        <v>Egypt, Arab Rep.</v>
      </c>
      <c r="B938" s="93" t="str">
        <f>+indicatorIDEAS!C939</f>
        <v>EGY</v>
      </c>
      <c r="C938" s="93" t="str">
        <f>+VLOOKUP(B938,'List of economiesWB'!$D$7:$G$224,3,FALSE)</f>
        <v>Middle East &amp; North Africa</v>
      </c>
      <c r="D938" s="93" t="str">
        <f>+VLOOKUP(B938,'List of economiesWB'!$D$7:$G$224,4,FALSE)</f>
        <v>Lower middle income</v>
      </c>
      <c r="E938" s="94">
        <f>+indicatorIDEAS!D939</f>
        <v>2012</v>
      </c>
      <c r="F938" s="95">
        <f>+indicatorIDEAS!E939</f>
        <v>-0.58808559000000005</v>
      </c>
      <c r="G938" s="95">
        <f>+indicatorIDEAS!F939</f>
        <v>8</v>
      </c>
      <c r="H938" s="95">
        <f>+indicatorIDEAS!G939</f>
        <v>5</v>
      </c>
      <c r="I938" s="95">
        <f>+indicatorIDEAS!H939</f>
        <v>0</v>
      </c>
      <c r="J938" s="95">
        <f>+indicatorIDEAS!I939</f>
        <v>1</v>
      </c>
      <c r="K938" s="95">
        <f>+indicatorIDEAS!J939</f>
        <v>2</v>
      </c>
      <c r="L938" s="95">
        <f>+indicatorIDEAS!K939</f>
        <v>0</v>
      </c>
      <c r="M938" s="95">
        <f>+indicatorIDEAS!L939</f>
        <v>0</v>
      </c>
      <c r="N938" s="95">
        <f>+indicatorIDEAS!M939</f>
        <v>0</v>
      </c>
      <c r="O938" s="95">
        <f>+indicatorIDEAS!N939</f>
        <v>0</v>
      </c>
      <c r="P938" s="95">
        <f>+indicatorIDEAS!O939</f>
        <v>0</v>
      </c>
      <c r="Q938" s="95">
        <f>+indicatorIDEAS!P939</f>
        <v>4.8455481526347667E-3</v>
      </c>
      <c r="R938" s="95">
        <f>+indicatorIDEAS!Q939</f>
        <v>6.5963060686015833E-3</v>
      </c>
      <c r="S938" s="95">
        <f>+indicatorIDEAS!R939</f>
        <v>0</v>
      </c>
      <c r="T938" s="95">
        <f>+indicatorIDEAS!S939</f>
        <v>3.3003300330033004E-3</v>
      </c>
      <c r="U938" s="95">
        <f>+indicatorIDEAS!T939</f>
        <v>5.2493438320209973E-3</v>
      </c>
    </row>
    <row r="939" spans="1:21">
      <c r="A939" s="93" t="str">
        <f>+indicatorIDEAS!B940</f>
        <v>Egypt, Arab Rep.</v>
      </c>
      <c r="B939" s="93" t="str">
        <f>+indicatorIDEAS!C940</f>
        <v>EGY</v>
      </c>
      <c r="C939" s="93" t="str">
        <f>+VLOOKUP(B939,'List of economiesWB'!$D$7:$G$224,3,FALSE)</f>
        <v>Middle East &amp; North Africa</v>
      </c>
      <c r="D939" s="93" t="str">
        <f>+VLOOKUP(B939,'List of economiesWB'!$D$7:$G$224,4,FALSE)</f>
        <v>Lower middle income</v>
      </c>
      <c r="E939" s="94">
        <f>+indicatorIDEAS!D940</f>
        <v>2013</v>
      </c>
      <c r="F939" s="95">
        <f>+indicatorIDEAS!E940</f>
        <v>-0.60360396000000005</v>
      </c>
      <c r="G939" s="95">
        <f>+indicatorIDEAS!F940</f>
        <v>8</v>
      </c>
      <c r="H939" s="95">
        <f>+indicatorIDEAS!G940</f>
        <v>5</v>
      </c>
      <c r="I939" s="95">
        <f>+indicatorIDEAS!H940</f>
        <v>0</v>
      </c>
      <c r="J939" s="95">
        <f>+indicatorIDEAS!I940</f>
        <v>1</v>
      </c>
      <c r="K939" s="95">
        <f>+indicatorIDEAS!J940</f>
        <v>2</v>
      </c>
      <c r="L939" s="95">
        <f>+indicatorIDEAS!K940</f>
        <v>0</v>
      </c>
      <c r="M939" s="95">
        <f>+indicatorIDEAS!L940</f>
        <v>0</v>
      </c>
      <c r="N939" s="95">
        <f>+indicatorIDEAS!M940</f>
        <v>0</v>
      </c>
      <c r="O939" s="95">
        <f>+indicatorIDEAS!N940</f>
        <v>0</v>
      </c>
      <c r="P939" s="95">
        <f>+indicatorIDEAS!O940</f>
        <v>0</v>
      </c>
      <c r="Q939" s="95">
        <f>+indicatorIDEAS!P940</f>
        <v>4.595060310166571E-3</v>
      </c>
      <c r="R939" s="95">
        <f>+indicatorIDEAS!Q940</f>
        <v>6.2189054726368162E-3</v>
      </c>
      <c r="S939" s="95">
        <f>+indicatorIDEAS!R940</f>
        <v>0</v>
      </c>
      <c r="T939" s="95">
        <f>+indicatorIDEAS!S940</f>
        <v>3.1847133757961785E-3</v>
      </c>
      <c r="U939" s="95">
        <f>+indicatorIDEAS!T940</f>
        <v>4.8780487804878049E-3</v>
      </c>
    </row>
    <row r="940" spans="1:21">
      <c r="A940" s="93" t="str">
        <f>+indicatorIDEAS!B941</f>
        <v>Egypt, Arab Rep.</v>
      </c>
      <c r="B940" s="93" t="str">
        <f>+indicatorIDEAS!C941</f>
        <v>EGY</v>
      </c>
      <c r="C940" s="93" t="str">
        <f>+VLOOKUP(B940,'List of economiesWB'!$D$7:$G$224,3,FALSE)</f>
        <v>Middle East &amp; North Africa</v>
      </c>
      <c r="D940" s="93" t="str">
        <f>+VLOOKUP(B940,'List of economiesWB'!$D$7:$G$224,4,FALSE)</f>
        <v>Lower middle income</v>
      </c>
      <c r="E940" s="94">
        <f>+indicatorIDEAS!D941</f>
        <v>2014</v>
      </c>
      <c r="F940" s="95">
        <f>+indicatorIDEAS!E941</f>
        <v>-0.59263997999999996</v>
      </c>
      <c r="G940" s="95">
        <f>+indicatorIDEAS!F941</f>
        <v>11</v>
      </c>
      <c r="H940" s="95">
        <f>+indicatorIDEAS!G941</f>
        <v>6</v>
      </c>
      <c r="I940" s="95">
        <f>+indicatorIDEAS!H941</f>
        <v>0</v>
      </c>
      <c r="J940" s="95">
        <f>+indicatorIDEAS!I941</f>
        <v>3</v>
      </c>
      <c r="K940" s="95">
        <f>+indicatorIDEAS!J941</f>
        <v>2</v>
      </c>
      <c r="L940" s="95">
        <f>+indicatorIDEAS!K941</f>
        <v>1.8867924528301886E-2</v>
      </c>
      <c r="M940" s="95">
        <f>+indicatorIDEAS!L941</f>
        <v>1.3513513513513514E-2</v>
      </c>
      <c r="N940" s="95">
        <f>+indicatorIDEAS!M941</f>
        <v>0</v>
      </c>
      <c r="O940" s="95">
        <f>+indicatorIDEAS!N941</f>
        <v>6.8965517241379309E-2</v>
      </c>
      <c r="P940" s="95">
        <f>+indicatorIDEAS!O941</f>
        <v>0</v>
      </c>
      <c r="Q940" s="95">
        <f>+indicatorIDEAS!P941</f>
        <v>5.7894736842105266E-3</v>
      </c>
      <c r="R940" s="95">
        <f>+indicatorIDEAS!Q941</f>
        <v>6.8337129840546698E-3</v>
      </c>
      <c r="S940" s="95">
        <f>+indicatorIDEAS!R941</f>
        <v>0</v>
      </c>
      <c r="T940" s="95">
        <f>+indicatorIDEAS!S941</f>
        <v>8.7463556851311956E-3</v>
      </c>
      <c r="U940" s="95">
        <f>+indicatorIDEAS!T941</f>
        <v>4.4247787610619468E-3</v>
      </c>
    </row>
    <row r="941" spans="1:21">
      <c r="A941" s="93" t="str">
        <f>+indicatorIDEAS!B942</f>
        <v>Egypt, Arab Rep.</v>
      </c>
      <c r="B941" s="93" t="str">
        <f>+indicatorIDEAS!C942</f>
        <v>EGY</v>
      </c>
      <c r="C941" s="93" t="str">
        <f>+VLOOKUP(B941,'List of economiesWB'!$D$7:$G$224,3,FALSE)</f>
        <v>Middle East &amp; North Africa</v>
      </c>
      <c r="D941" s="93" t="str">
        <f>+VLOOKUP(B941,'List of economiesWB'!$D$7:$G$224,4,FALSE)</f>
        <v>Lower middle income</v>
      </c>
      <c r="E941" s="94">
        <f>+indicatorIDEAS!D942</f>
        <v>2015</v>
      </c>
      <c r="F941" s="95">
        <f>+indicatorIDEAS!E942</f>
        <v>-0.55916732999999996</v>
      </c>
      <c r="G941" s="95">
        <f>+indicatorIDEAS!F942</f>
        <v>14</v>
      </c>
      <c r="H941" s="95">
        <f>+indicatorIDEAS!G942</f>
        <v>7</v>
      </c>
      <c r="I941" s="95">
        <f>+indicatorIDEAS!H942</f>
        <v>1</v>
      </c>
      <c r="J941" s="95">
        <f>+indicatorIDEAS!I942</f>
        <v>4</v>
      </c>
      <c r="K941" s="95">
        <f>+indicatorIDEAS!J942</f>
        <v>2</v>
      </c>
      <c r="L941" s="95">
        <f>+indicatorIDEAS!K942</f>
        <v>2.7027027027027029E-2</v>
      </c>
      <c r="M941" s="95">
        <f>+indicatorIDEAS!L942</f>
        <v>1.7241379310344827E-2</v>
      </c>
      <c r="N941" s="95">
        <f>+indicatorIDEAS!M942</f>
        <v>8.3333333333333329E-2</v>
      </c>
      <c r="O941" s="95">
        <f>+indicatorIDEAS!N942</f>
        <v>0.1</v>
      </c>
      <c r="P941" s="95">
        <f>+indicatorIDEAS!O942</f>
        <v>0</v>
      </c>
      <c r="Q941" s="95">
        <f>+indicatorIDEAS!P942</f>
        <v>6.9617105917454004E-3</v>
      </c>
      <c r="R941" s="95">
        <f>+indicatorIDEAS!Q942</f>
        <v>7.478632478632479E-3</v>
      </c>
      <c r="S941" s="95">
        <f>+indicatorIDEAS!R942</f>
        <v>4.1841004184100415E-3</v>
      </c>
      <c r="T941" s="95">
        <f>+indicatorIDEAS!S942</f>
        <v>1.1331444759206799E-2</v>
      </c>
      <c r="U941" s="95">
        <f>+indicatorIDEAS!T942</f>
        <v>4.140786749482402E-3</v>
      </c>
    </row>
    <row r="942" spans="1:21">
      <c r="A942" s="93" t="str">
        <f>+indicatorIDEAS!B943</f>
        <v>Spain</v>
      </c>
      <c r="B942" s="93" t="str">
        <f>+indicatorIDEAS!C943</f>
        <v>ESP</v>
      </c>
      <c r="C942" s="93" t="str">
        <f>+VLOOKUP(B942,'List of economiesWB'!$D$7:$G$224,3,FALSE)</f>
        <v>Europe &amp; Central Asia</v>
      </c>
      <c r="D942" s="93" t="str">
        <f>+VLOOKUP(B942,'List of economiesWB'!$D$7:$G$224,4,FALSE)</f>
        <v>High income</v>
      </c>
      <c r="E942" s="94">
        <f>+indicatorIDEAS!D943</f>
        <v>1996</v>
      </c>
      <c r="F942" s="95">
        <f>+indicatorIDEAS!E943</f>
        <v>1.0465040999999999</v>
      </c>
      <c r="G942" s="95">
        <f>+indicatorIDEAS!F943</f>
        <v>0</v>
      </c>
      <c r="H942" s="95">
        <f>+indicatorIDEAS!G943</f>
        <v>0</v>
      </c>
      <c r="I942" s="95">
        <f>+indicatorIDEAS!H943</f>
        <v>0</v>
      </c>
      <c r="J942" s="95">
        <f>+indicatorIDEAS!I943</f>
        <v>0</v>
      </c>
      <c r="K942" s="95">
        <f>+indicatorIDEAS!J943</f>
        <v>0</v>
      </c>
      <c r="L942" s="95">
        <f>+indicatorIDEAS!K943</f>
        <v>0</v>
      </c>
      <c r="M942" s="95">
        <f>+indicatorIDEAS!L943</f>
        <v>0</v>
      </c>
      <c r="N942" s="95">
        <f>+indicatorIDEAS!M943</f>
        <v>0</v>
      </c>
      <c r="O942" s="95">
        <f>+indicatorIDEAS!N943</f>
        <v>0</v>
      </c>
      <c r="P942" s="95">
        <f>+indicatorIDEAS!O943</f>
        <v>0</v>
      </c>
      <c r="Q942" s="95">
        <f>+indicatorIDEAS!P943</f>
        <v>0</v>
      </c>
      <c r="R942" s="95">
        <f>+indicatorIDEAS!Q943</f>
        <v>0</v>
      </c>
      <c r="S942" s="95">
        <f>+indicatorIDEAS!R943</f>
        <v>0</v>
      </c>
      <c r="T942" s="95">
        <f>+indicatorIDEAS!S943</f>
        <v>0</v>
      </c>
      <c r="U942" s="95">
        <f>+indicatorIDEAS!T943</f>
        <v>0</v>
      </c>
    </row>
    <row r="943" spans="1:21">
      <c r="A943" s="93" t="str">
        <f>+indicatorIDEAS!B944</f>
        <v>Spain</v>
      </c>
      <c r="B943" s="93" t="str">
        <f>+indicatorIDEAS!C944</f>
        <v>ESP</v>
      </c>
      <c r="C943" s="93" t="str">
        <f>+VLOOKUP(B943,'List of economiesWB'!$D$7:$G$224,3,FALSE)</f>
        <v>Europe &amp; Central Asia</v>
      </c>
      <c r="D943" s="93" t="str">
        <f>+VLOOKUP(B943,'List of economiesWB'!$D$7:$G$224,4,FALSE)</f>
        <v>High income</v>
      </c>
      <c r="E943" s="94">
        <f>+indicatorIDEAS!D944</f>
        <v>1997</v>
      </c>
      <c r="F943" s="95" t="str">
        <f>+indicatorIDEAS!E944</f>
        <v/>
      </c>
      <c r="G943" s="95">
        <f>+indicatorIDEAS!F944</f>
        <v>0</v>
      </c>
      <c r="H943" s="95">
        <f>+indicatorIDEAS!G944</f>
        <v>0</v>
      </c>
      <c r="I943" s="95">
        <f>+indicatorIDEAS!H944</f>
        <v>0</v>
      </c>
      <c r="J943" s="95">
        <f>+indicatorIDEAS!I944</f>
        <v>0</v>
      </c>
      <c r="K943" s="95">
        <f>+indicatorIDEAS!J944</f>
        <v>0</v>
      </c>
      <c r="L943" s="95">
        <f>+indicatorIDEAS!K944</f>
        <v>0</v>
      </c>
      <c r="M943" s="95">
        <f>+indicatorIDEAS!L944</f>
        <v>0</v>
      </c>
      <c r="N943" s="95">
        <f>+indicatorIDEAS!M944</f>
        <v>0</v>
      </c>
      <c r="O943" s="95">
        <f>+indicatorIDEAS!N944</f>
        <v>0</v>
      </c>
      <c r="P943" s="95">
        <f>+indicatorIDEAS!O944</f>
        <v>0</v>
      </c>
      <c r="Q943" s="95">
        <f>+indicatorIDEAS!P944</f>
        <v>0</v>
      </c>
      <c r="R943" s="95">
        <f>+indicatorIDEAS!Q944</f>
        <v>0</v>
      </c>
      <c r="S943" s="95">
        <f>+indicatorIDEAS!R944</f>
        <v>0</v>
      </c>
      <c r="T943" s="95">
        <f>+indicatorIDEAS!S944</f>
        <v>0</v>
      </c>
      <c r="U943" s="95">
        <f>+indicatorIDEAS!T944</f>
        <v>0</v>
      </c>
    </row>
    <row r="944" spans="1:21">
      <c r="A944" s="93" t="str">
        <f>+indicatorIDEAS!B945</f>
        <v>Spain</v>
      </c>
      <c r="B944" s="93" t="str">
        <f>+indicatorIDEAS!C945</f>
        <v>ESP</v>
      </c>
      <c r="C944" s="93" t="str">
        <f>+VLOOKUP(B944,'List of economiesWB'!$D$7:$G$224,3,FALSE)</f>
        <v>Europe &amp; Central Asia</v>
      </c>
      <c r="D944" s="93" t="str">
        <f>+VLOOKUP(B944,'List of economiesWB'!$D$7:$G$224,4,FALSE)</f>
        <v>High income</v>
      </c>
      <c r="E944" s="94">
        <f>+indicatorIDEAS!D945</f>
        <v>1998</v>
      </c>
      <c r="F944" s="95">
        <f>+indicatorIDEAS!E945</f>
        <v>1.3734466999999999</v>
      </c>
      <c r="G944" s="95">
        <f>+indicatorIDEAS!F945</f>
        <v>0</v>
      </c>
      <c r="H944" s="95">
        <f>+indicatorIDEAS!G945</f>
        <v>0</v>
      </c>
      <c r="I944" s="95">
        <f>+indicatorIDEAS!H945</f>
        <v>0</v>
      </c>
      <c r="J944" s="95">
        <f>+indicatorIDEAS!I945</f>
        <v>0</v>
      </c>
      <c r="K944" s="95">
        <f>+indicatorIDEAS!J945</f>
        <v>0</v>
      </c>
      <c r="L944" s="95">
        <f>+indicatorIDEAS!K945</f>
        <v>0</v>
      </c>
      <c r="M944" s="95">
        <f>+indicatorIDEAS!L945</f>
        <v>0</v>
      </c>
      <c r="N944" s="95">
        <f>+indicatorIDEAS!M945</f>
        <v>0</v>
      </c>
      <c r="O944" s="95">
        <f>+indicatorIDEAS!N945</f>
        <v>0</v>
      </c>
      <c r="P944" s="95">
        <f>+indicatorIDEAS!O945</f>
        <v>0</v>
      </c>
      <c r="Q944" s="95">
        <f>+indicatorIDEAS!P945</f>
        <v>0</v>
      </c>
      <c r="R944" s="95">
        <f>+indicatorIDEAS!Q945</f>
        <v>0</v>
      </c>
      <c r="S944" s="95">
        <f>+indicatorIDEAS!R945</f>
        <v>0</v>
      </c>
      <c r="T944" s="95">
        <f>+indicatorIDEAS!S945</f>
        <v>0</v>
      </c>
      <c r="U944" s="95">
        <f>+indicatorIDEAS!T945</f>
        <v>0</v>
      </c>
    </row>
    <row r="945" spans="1:21">
      <c r="A945" s="93" t="str">
        <f>+indicatorIDEAS!B946</f>
        <v>Spain</v>
      </c>
      <c r="B945" s="93" t="str">
        <f>+indicatorIDEAS!C946</f>
        <v>ESP</v>
      </c>
      <c r="C945" s="93" t="str">
        <f>+VLOOKUP(B945,'List of economiesWB'!$D$7:$G$224,3,FALSE)</f>
        <v>Europe &amp; Central Asia</v>
      </c>
      <c r="D945" s="93" t="str">
        <f>+VLOOKUP(B945,'List of economiesWB'!$D$7:$G$224,4,FALSE)</f>
        <v>High income</v>
      </c>
      <c r="E945" s="94">
        <f>+indicatorIDEAS!D946</f>
        <v>1999</v>
      </c>
      <c r="F945" s="95" t="str">
        <f>+indicatorIDEAS!E946</f>
        <v/>
      </c>
      <c r="G945" s="95">
        <f>+indicatorIDEAS!F946</f>
        <v>0</v>
      </c>
      <c r="H945" s="95">
        <f>+indicatorIDEAS!G946</f>
        <v>0</v>
      </c>
      <c r="I945" s="95">
        <f>+indicatorIDEAS!H946</f>
        <v>0</v>
      </c>
      <c r="J945" s="95">
        <f>+indicatorIDEAS!I946</f>
        <v>0</v>
      </c>
      <c r="K945" s="95">
        <f>+indicatorIDEAS!J946</f>
        <v>0</v>
      </c>
      <c r="L945" s="95">
        <f>+indicatorIDEAS!K946</f>
        <v>0</v>
      </c>
      <c r="M945" s="95">
        <f>+indicatorIDEAS!L946</f>
        <v>0</v>
      </c>
      <c r="N945" s="95">
        <f>+indicatorIDEAS!M946</f>
        <v>0</v>
      </c>
      <c r="O945" s="95">
        <f>+indicatorIDEAS!N946</f>
        <v>0</v>
      </c>
      <c r="P945" s="95">
        <f>+indicatorIDEAS!O946</f>
        <v>0</v>
      </c>
      <c r="Q945" s="95">
        <f>+indicatorIDEAS!P946</f>
        <v>0</v>
      </c>
      <c r="R945" s="95">
        <f>+indicatorIDEAS!Q946</f>
        <v>0</v>
      </c>
      <c r="S945" s="95">
        <f>+indicatorIDEAS!R946</f>
        <v>0</v>
      </c>
      <c r="T945" s="95">
        <f>+indicatorIDEAS!S946</f>
        <v>0</v>
      </c>
      <c r="U945" s="95">
        <f>+indicatorIDEAS!T946</f>
        <v>0</v>
      </c>
    </row>
    <row r="946" spans="1:21">
      <c r="A946" s="93" t="str">
        <f>+indicatorIDEAS!B947</f>
        <v>Spain</v>
      </c>
      <c r="B946" s="93" t="str">
        <f>+indicatorIDEAS!C947</f>
        <v>ESP</v>
      </c>
      <c r="C946" s="93" t="str">
        <f>+VLOOKUP(B946,'List of economiesWB'!$D$7:$G$224,3,FALSE)</f>
        <v>Europe &amp; Central Asia</v>
      </c>
      <c r="D946" s="93" t="str">
        <f>+VLOOKUP(B946,'List of economiesWB'!$D$7:$G$224,4,FALSE)</f>
        <v>High income</v>
      </c>
      <c r="E946" s="94">
        <f>+indicatorIDEAS!D947</f>
        <v>2000</v>
      </c>
      <c r="F946" s="95">
        <f>+indicatorIDEAS!E947</f>
        <v>1.3278402</v>
      </c>
      <c r="G946" s="95">
        <f>+indicatorIDEAS!F947</f>
        <v>0</v>
      </c>
      <c r="H946" s="95">
        <f>+indicatorIDEAS!G947</f>
        <v>0</v>
      </c>
      <c r="I946" s="95">
        <f>+indicatorIDEAS!H947</f>
        <v>0</v>
      </c>
      <c r="J946" s="95">
        <f>+indicatorIDEAS!I947</f>
        <v>0</v>
      </c>
      <c r="K946" s="95">
        <f>+indicatorIDEAS!J947</f>
        <v>0</v>
      </c>
      <c r="L946" s="95">
        <f>+indicatorIDEAS!K947</f>
        <v>0</v>
      </c>
      <c r="M946" s="95">
        <f>+indicatorIDEAS!L947</f>
        <v>0</v>
      </c>
      <c r="N946" s="95">
        <f>+indicatorIDEAS!M947</f>
        <v>0</v>
      </c>
      <c r="O946" s="95">
        <f>+indicatorIDEAS!N947</f>
        <v>0</v>
      </c>
      <c r="P946" s="95">
        <f>+indicatorIDEAS!O947</f>
        <v>0</v>
      </c>
      <c r="Q946" s="95">
        <f>+indicatorIDEAS!P947</f>
        <v>0</v>
      </c>
      <c r="R946" s="95">
        <f>+indicatorIDEAS!Q947</f>
        <v>0</v>
      </c>
      <c r="S946" s="95">
        <f>+indicatorIDEAS!R947</f>
        <v>0</v>
      </c>
      <c r="T946" s="95">
        <f>+indicatorIDEAS!S947</f>
        <v>0</v>
      </c>
      <c r="U946" s="95">
        <f>+indicatorIDEAS!T947</f>
        <v>0</v>
      </c>
    </row>
    <row r="947" spans="1:21">
      <c r="A947" s="93" t="str">
        <f>+indicatorIDEAS!B948</f>
        <v>Spain</v>
      </c>
      <c r="B947" s="93" t="str">
        <f>+indicatorIDEAS!C948</f>
        <v>ESP</v>
      </c>
      <c r="C947" s="93" t="str">
        <f>+VLOOKUP(B947,'List of economiesWB'!$D$7:$G$224,3,FALSE)</f>
        <v>Europe &amp; Central Asia</v>
      </c>
      <c r="D947" s="93" t="str">
        <f>+VLOOKUP(B947,'List of economiesWB'!$D$7:$G$224,4,FALSE)</f>
        <v>High income</v>
      </c>
      <c r="E947" s="94">
        <f>+indicatorIDEAS!D948</f>
        <v>2001</v>
      </c>
      <c r="F947" s="95" t="str">
        <f>+indicatorIDEAS!E948</f>
        <v/>
      </c>
      <c r="G947" s="95">
        <f>+indicatorIDEAS!F948</f>
        <v>0</v>
      </c>
      <c r="H947" s="95">
        <f>+indicatorIDEAS!G948</f>
        <v>0</v>
      </c>
      <c r="I947" s="95">
        <f>+indicatorIDEAS!H948</f>
        <v>0</v>
      </c>
      <c r="J947" s="95">
        <f>+indicatorIDEAS!I948</f>
        <v>0</v>
      </c>
      <c r="K947" s="95">
        <f>+indicatorIDEAS!J948</f>
        <v>0</v>
      </c>
      <c r="L947" s="95">
        <f>+indicatorIDEAS!K948</f>
        <v>0</v>
      </c>
      <c r="M947" s="95">
        <f>+indicatorIDEAS!L948</f>
        <v>0</v>
      </c>
      <c r="N947" s="95">
        <f>+indicatorIDEAS!M948</f>
        <v>0</v>
      </c>
      <c r="O947" s="95">
        <f>+indicatorIDEAS!N948</f>
        <v>0</v>
      </c>
      <c r="P947" s="95">
        <f>+indicatorIDEAS!O948</f>
        <v>0</v>
      </c>
      <c r="Q947" s="95">
        <f>+indicatorIDEAS!P948</f>
        <v>0</v>
      </c>
      <c r="R947" s="95">
        <f>+indicatorIDEAS!Q948</f>
        <v>0</v>
      </c>
      <c r="S947" s="95">
        <f>+indicatorIDEAS!R948</f>
        <v>0</v>
      </c>
      <c r="T947" s="95">
        <f>+indicatorIDEAS!S948</f>
        <v>0</v>
      </c>
      <c r="U947" s="95">
        <f>+indicatorIDEAS!T948</f>
        <v>0</v>
      </c>
    </row>
    <row r="948" spans="1:21">
      <c r="A948" s="93" t="str">
        <f>+indicatorIDEAS!B949</f>
        <v>Spain</v>
      </c>
      <c r="B948" s="93" t="str">
        <f>+indicatorIDEAS!C949</f>
        <v>ESP</v>
      </c>
      <c r="C948" s="93" t="str">
        <f>+VLOOKUP(B948,'List of economiesWB'!$D$7:$G$224,3,FALSE)</f>
        <v>Europe &amp; Central Asia</v>
      </c>
      <c r="D948" s="93" t="str">
        <f>+VLOOKUP(B948,'List of economiesWB'!$D$7:$G$224,4,FALSE)</f>
        <v>High income</v>
      </c>
      <c r="E948" s="94">
        <f>+indicatorIDEAS!D949</f>
        <v>2002</v>
      </c>
      <c r="F948" s="95">
        <f>+indicatorIDEAS!E949</f>
        <v>1.3322151</v>
      </c>
      <c r="G948" s="95">
        <f>+indicatorIDEAS!F949</f>
        <v>0</v>
      </c>
      <c r="H948" s="95">
        <f>+indicatorIDEAS!G949</f>
        <v>0</v>
      </c>
      <c r="I948" s="95">
        <f>+indicatorIDEAS!H949</f>
        <v>0</v>
      </c>
      <c r="J948" s="95">
        <f>+indicatorIDEAS!I949</f>
        <v>0</v>
      </c>
      <c r="K948" s="95">
        <f>+indicatorIDEAS!J949</f>
        <v>0</v>
      </c>
      <c r="L948" s="95">
        <f>+indicatorIDEAS!K949</f>
        <v>0</v>
      </c>
      <c r="M948" s="95">
        <f>+indicatorIDEAS!L949</f>
        <v>0</v>
      </c>
      <c r="N948" s="95">
        <f>+indicatorIDEAS!M949</f>
        <v>0</v>
      </c>
      <c r="O948" s="95">
        <f>+indicatorIDEAS!N949</f>
        <v>0</v>
      </c>
      <c r="P948" s="95">
        <f>+indicatorIDEAS!O949</f>
        <v>0</v>
      </c>
      <c r="Q948" s="95">
        <f>+indicatorIDEAS!P949</f>
        <v>0</v>
      </c>
      <c r="R948" s="95">
        <f>+indicatorIDEAS!Q949</f>
        <v>0</v>
      </c>
      <c r="S948" s="95">
        <f>+indicatorIDEAS!R949</f>
        <v>0</v>
      </c>
      <c r="T948" s="95">
        <f>+indicatorIDEAS!S949</f>
        <v>0</v>
      </c>
      <c r="U948" s="95">
        <f>+indicatorIDEAS!T949</f>
        <v>0</v>
      </c>
    </row>
    <row r="949" spans="1:21">
      <c r="A949" s="93" t="str">
        <f>+indicatorIDEAS!B950</f>
        <v>Spain</v>
      </c>
      <c r="B949" s="93" t="str">
        <f>+indicatorIDEAS!C950</f>
        <v>ESP</v>
      </c>
      <c r="C949" s="93" t="str">
        <f>+VLOOKUP(B949,'List of economiesWB'!$D$7:$G$224,3,FALSE)</f>
        <v>Europe &amp; Central Asia</v>
      </c>
      <c r="D949" s="93" t="str">
        <f>+VLOOKUP(B949,'List of economiesWB'!$D$7:$G$224,4,FALSE)</f>
        <v>High income</v>
      </c>
      <c r="E949" s="94">
        <f>+indicatorIDEAS!D950</f>
        <v>2003</v>
      </c>
      <c r="F949" s="95">
        <f>+indicatorIDEAS!E950</f>
        <v>1.3538948</v>
      </c>
      <c r="G949" s="95">
        <f>+indicatorIDEAS!F950</f>
        <v>0</v>
      </c>
      <c r="H949" s="95">
        <f>+indicatorIDEAS!G950</f>
        <v>0</v>
      </c>
      <c r="I949" s="95">
        <f>+indicatorIDEAS!H950</f>
        <v>0</v>
      </c>
      <c r="J949" s="95">
        <f>+indicatorIDEAS!I950</f>
        <v>0</v>
      </c>
      <c r="K949" s="95">
        <f>+indicatorIDEAS!J950</f>
        <v>0</v>
      </c>
      <c r="L949" s="95">
        <f>+indicatorIDEAS!K950</f>
        <v>0</v>
      </c>
      <c r="M949" s="95">
        <f>+indicatorIDEAS!L950</f>
        <v>0</v>
      </c>
      <c r="N949" s="95">
        <f>+indicatorIDEAS!M950</f>
        <v>0</v>
      </c>
      <c r="O949" s="95">
        <f>+indicatorIDEAS!N950</f>
        <v>0</v>
      </c>
      <c r="P949" s="95">
        <f>+indicatorIDEAS!O950</f>
        <v>0</v>
      </c>
      <c r="Q949" s="95">
        <f>+indicatorIDEAS!P950</f>
        <v>0</v>
      </c>
      <c r="R949" s="95">
        <f>+indicatorIDEAS!Q950</f>
        <v>0</v>
      </c>
      <c r="S949" s="95">
        <f>+indicatorIDEAS!R950</f>
        <v>0</v>
      </c>
      <c r="T949" s="95">
        <f>+indicatorIDEAS!S950</f>
        <v>0</v>
      </c>
      <c r="U949" s="95">
        <f>+indicatorIDEAS!T950</f>
        <v>0</v>
      </c>
    </row>
    <row r="950" spans="1:21">
      <c r="A950" s="93" t="str">
        <f>+indicatorIDEAS!B951</f>
        <v>Spain</v>
      </c>
      <c r="B950" s="93" t="str">
        <f>+indicatorIDEAS!C951</f>
        <v>ESP</v>
      </c>
      <c r="C950" s="93" t="str">
        <f>+VLOOKUP(B950,'List of economiesWB'!$D$7:$G$224,3,FALSE)</f>
        <v>Europe &amp; Central Asia</v>
      </c>
      <c r="D950" s="93" t="str">
        <f>+VLOOKUP(B950,'List of economiesWB'!$D$7:$G$224,4,FALSE)</f>
        <v>High income</v>
      </c>
      <c r="E950" s="94">
        <f>+indicatorIDEAS!D951</f>
        <v>2004</v>
      </c>
      <c r="F950" s="95">
        <f>+indicatorIDEAS!E951</f>
        <v>1.3397588</v>
      </c>
      <c r="G950" s="95">
        <f>+indicatorIDEAS!F951</f>
        <v>0</v>
      </c>
      <c r="H950" s="95">
        <f>+indicatorIDEAS!G951</f>
        <v>0</v>
      </c>
      <c r="I950" s="95">
        <f>+indicatorIDEAS!H951</f>
        <v>0</v>
      </c>
      <c r="J950" s="95">
        <f>+indicatorIDEAS!I951</f>
        <v>0</v>
      </c>
      <c r="K950" s="95">
        <f>+indicatorIDEAS!J951</f>
        <v>0</v>
      </c>
      <c r="L950" s="95">
        <f>+indicatorIDEAS!K951</f>
        <v>0</v>
      </c>
      <c r="M950" s="95">
        <f>+indicatorIDEAS!L951</f>
        <v>0</v>
      </c>
      <c r="N950" s="95">
        <f>+indicatorIDEAS!M951</f>
        <v>0</v>
      </c>
      <c r="O950" s="95">
        <f>+indicatorIDEAS!N951</f>
        <v>0</v>
      </c>
      <c r="P950" s="95">
        <f>+indicatorIDEAS!O951</f>
        <v>0</v>
      </c>
      <c r="Q950" s="95">
        <f>+indicatorIDEAS!P951</f>
        <v>0</v>
      </c>
      <c r="R950" s="95">
        <f>+indicatorIDEAS!Q951</f>
        <v>0</v>
      </c>
      <c r="S950" s="95">
        <f>+indicatorIDEAS!R951</f>
        <v>0</v>
      </c>
      <c r="T950" s="95">
        <f>+indicatorIDEAS!S951</f>
        <v>0</v>
      </c>
      <c r="U950" s="95">
        <f>+indicatorIDEAS!T951</f>
        <v>0</v>
      </c>
    </row>
    <row r="951" spans="1:21">
      <c r="A951" s="93" t="str">
        <f>+indicatorIDEAS!B952</f>
        <v>Spain</v>
      </c>
      <c r="B951" s="93" t="str">
        <f>+indicatorIDEAS!C952</f>
        <v>ESP</v>
      </c>
      <c r="C951" s="93" t="str">
        <f>+VLOOKUP(B951,'List of economiesWB'!$D$7:$G$224,3,FALSE)</f>
        <v>Europe &amp; Central Asia</v>
      </c>
      <c r="D951" s="93" t="str">
        <f>+VLOOKUP(B951,'List of economiesWB'!$D$7:$G$224,4,FALSE)</f>
        <v>High income</v>
      </c>
      <c r="E951" s="94">
        <f>+indicatorIDEAS!D952</f>
        <v>2005</v>
      </c>
      <c r="F951" s="95">
        <f>+indicatorIDEAS!E952</f>
        <v>1.2911170000000001</v>
      </c>
      <c r="G951" s="95">
        <f>+indicatorIDEAS!F952</f>
        <v>0</v>
      </c>
      <c r="H951" s="95">
        <f>+indicatorIDEAS!G952</f>
        <v>0</v>
      </c>
      <c r="I951" s="95">
        <f>+indicatorIDEAS!H952</f>
        <v>0</v>
      </c>
      <c r="J951" s="95">
        <f>+indicatorIDEAS!I952</f>
        <v>0</v>
      </c>
      <c r="K951" s="95">
        <f>+indicatorIDEAS!J952</f>
        <v>0</v>
      </c>
      <c r="L951" s="95">
        <f>+indicatorIDEAS!K952</f>
        <v>0</v>
      </c>
      <c r="M951" s="95">
        <f>+indicatorIDEAS!L952</f>
        <v>0</v>
      </c>
      <c r="N951" s="95">
        <f>+indicatorIDEAS!M952</f>
        <v>0</v>
      </c>
      <c r="O951" s="95">
        <f>+indicatorIDEAS!N952</f>
        <v>0</v>
      </c>
      <c r="P951" s="95">
        <f>+indicatorIDEAS!O952</f>
        <v>0</v>
      </c>
      <c r="Q951" s="95">
        <f>+indicatorIDEAS!P952</f>
        <v>0</v>
      </c>
      <c r="R951" s="95">
        <f>+indicatorIDEAS!Q952</f>
        <v>0</v>
      </c>
      <c r="S951" s="95">
        <f>+indicatorIDEAS!R952</f>
        <v>0</v>
      </c>
      <c r="T951" s="95">
        <f>+indicatorIDEAS!S952</f>
        <v>0</v>
      </c>
      <c r="U951" s="95">
        <f>+indicatorIDEAS!T952</f>
        <v>0</v>
      </c>
    </row>
    <row r="952" spans="1:21">
      <c r="A952" s="93" t="str">
        <f>+indicatorIDEAS!B953</f>
        <v>Spain</v>
      </c>
      <c r="B952" s="93" t="str">
        <f>+indicatorIDEAS!C953</f>
        <v>ESP</v>
      </c>
      <c r="C952" s="93" t="str">
        <f>+VLOOKUP(B952,'List of economiesWB'!$D$7:$G$224,3,FALSE)</f>
        <v>Europe &amp; Central Asia</v>
      </c>
      <c r="D952" s="93" t="str">
        <f>+VLOOKUP(B952,'List of economiesWB'!$D$7:$G$224,4,FALSE)</f>
        <v>High income</v>
      </c>
      <c r="E952" s="94">
        <f>+indicatorIDEAS!D953</f>
        <v>2006</v>
      </c>
      <c r="F952" s="95">
        <f>+indicatorIDEAS!E953</f>
        <v>1.1196120000000001</v>
      </c>
      <c r="G952" s="95">
        <f>+indicatorIDEAS!F953</f>
        <v>0</v>
      </c>
      <c r="H952" s="95">
        <f>+indicatorIDEAS!G953</f>
        <v>0</v>
      </c>
      <c r="I952" s="95">
        <f>+indicatorIDEAS!H953</f>
        <v>0</v>
      </c>
      <c r="J952" s="95">
        <f>+indicatorIDEAS!I953</f>
        <v>0</v>
      </c>
      <c r="K952" s="95">
        <f>+indicatorIDEAS!J953</f>
        <v>0</v>
      </c>
      <c r="L952" s="95">
        <f>+indicatorIDEAS!K953</f>
        <v>0</v>
      </c>
      <c r="M952" s="95">
        <f>+indicatorIDEAS!L953</f>
        <v>0</v>
      </c>
      <c r="N952" s="95">
        <f>+indicatorIDEAS!M953</f>
        <v>0</v>
      </c>
      <c r="O952" s="95">
        <f>+indicatorIDEAS!N953</f>
        <v>0</v>
      </c>
      <c r="P952" s="95">
        <f>+indicatorIDEAS!O953</f>
        <v>0</v>
      </c>
      <c r="Q952" s="95">
        <f>+indicatorIDEAS!P953</f>
        <v>0</v>
      </c>
      <c r="R952" s="95">
        <f>+indicatorIDEAS!Q953</f>
        <v>0</v>
      </c>
      <c r="S952" s="95">
        <f>+indicatorIDEAS!R953</f>
        <v>0</v>
      </c>
      <c r="T952" s="95">
        <f>+indicatorIDEAS!S953</f>
        <v>0</v>
      </c>
      <c r="U952" s="95">
        <f>+indicatorIDEAS!T953</f>
        <v>0</v>
      </c>
    </row>
    <row r="953" spans="1:21">
      <c r="A953" s="93" t="str">
        <f>+indicatorIDEAS!B954</f>
        <v>Spain</v>
      </c>
      <c r="B953" s="93" t="str">
        <f>+indicatorIDEAS!C954</f>
        <v>ESP</v>
      </c>
      <c r="C953" s="93" t="str">
        <f>+VLOOKUP(B953,'List of economiesWB'!$D$7:$G$224,3,FALSE)</f>
        <v>Europe &amp; Central Asia</v>
      </c>
      <c r="D953" s="93" t="str">
        <f>+VLOOKUP(B953,'List of economiesWB'!$D$7:$G$224,4,FALSE)</f>
        <v>High income</v>
      </c>
      <c r="E953" s="94">
        <f>+indicatorIDEAS!D954</f>
        <v>2007</v>
      </c>
      <c r="F953" s="95">
        <f>+indicatorIDEAS!E954</f>
        <v>0.99292707000000002</v>
      </c>
      <c r="G953" s="95">
        <f>+indicatorIDEAS!F954</f>
        <v>7</v>
      </c>
      <c r="H953" s="95">
        <f>+indicatorIDEAS!G954</f>
        <v>4</v>
      </c>
      <c r="I953" s="95">
        <f>+indicatorIDEAS!H954</f>
        <v>0</v>
      </c>
      <c r="J953" s="95">
        <f>+indicatorIDEAS!I954</f>
        <v>0</v>
      </c>
      <c r="K953" s="95">
        <f>+indicatorIDEAS!J954</f>
        <v>3</v>
      </c>
      <c r="L953" s="95">
        <f>+indicatorIDEAS!K954</f>
        <v>8.4337349397590355E-2</v>
      </c>
      <c r="M953" s="95">
        <f>+indicatorIDEAS!L954</f>
        <v>0.10526315789473684</v>
      </c>
      <c r="N953" s="95">
        <f>+indicatorIDEAS!M954</f>
        <v>0</v>
      </c>
      <c r="O953" s="95">
        <f>+indicatorIDEAS!N954</f>
        <v>0</v>
      </c>
      <c r="P953" s="95">
        <f>+indicatorIDEAS!O954</f>
        <v>0.15</v>
      </c>
      <c r="Q953" s="95">
        <f>+indicatorIDEAS!P954</f>
        <v>1.2027491408934709E-2</v>
      </c>
      <c r="R953" s="95">
        <f>+indicatorIDEAS!Q954</f>
        <v>1.5444015444015444E-2</v>
      </c>
      <c r="S953" s="95">
        <f>+indicatorIDEAS!R954</f>
        <v>0</v>
      </c>
      <c r="T953" s="95">
        <f>+indicatorIDEAS!S954</f>
        <v>0</v>
      </c>
      <c r="U953" s="95">
        <f>+indicatorIDEAS!T954</f>
        <v>2.1739130434782608E-2</v>
      </c>
    </row>
    <row r="954" spans="1:21">
      <c r="A954" s="93" t="str">
        <f>+indicatorIDEAS!B955</f>
        <v>Spain</v>
      </c>
      <c r="B954" s="93" t="str">
        <f>+indicatorIDEAS!C955</f>
        <v>ESP</v>
      </c>
      <c r="C954" s="93" t="str">
        <f>+VLOOKUP(B954,'List of economiesWB'!$D$7:$G$224,3,FALSE)</f>
        <v>Europe &amp; Central Asia</v>
      </c>
      <c r="D954" s="93" t="str">
        <f>+VLOOKUP(B954,'List of economiesWB'!$D$7:$G$224,4,FALSE)</f>
        <v>High income</v>
      </c>
      <c r="E954" s="94">
        <f>+indicatorIDEAS!D955</f>
        <v>2008</v>
      </c>
      <c r="F954" s="95">
        <f>+indicatorIDEAS!E955</f>
        <v>1.1060559999999999</v>
      </c>
      <c r="G954" s="95">
        <f>+indicatorIDEAS!F955</f>
        <v>7</v>
      </c>
      <c r="H954" s="95">
        <f>+indicatorIDEAS!G955</f>
        <v>4</v>
      </c>
      <c r="I954" s="95">
        <f>+indicatorIDEAS!H955</f>
        <v>0</v>
      </c>
      <c r="J954" s="95">
        <f>+indicatorIDEAS!I955</f>
        <v>0</v>
      </c>
      <c r="K954" s="95">
        <f>+indicatorIDEAS!J955</f>
        <v>3</v>
      </c>
      <c r="L954" s="95">
        <f>+indicatorIDEAS!K955</f>
        <v>0</v>
      </c>
      <c r="M954" s="95">
        <f>+indicatorIDEAS!L955</f>
        <v>0</v>
      </c>
      <c r="N954" s="95">
        <f>+indicatorIDEAS!M955</f>
        <v>0</v>
      </c>
      <c r="O954" s="95">
        <f>+indicatorIDEAS!N955</f>
        <v>0</v>
      </c>
      <c r="P954" s="95">
        <f>+indicatorIDEAS!O955</f>
        <v>0</v>
      </c>
      <c r="Q954" s="95">
        <f>+indicatorIDEAS!P955</f>
        <v>9.497964721845319E-3</v>
      </c>
      <c r="R954" s="95">
        <f>+indicatorIDEAS!Q955</f>
        <v>1.1940298507462687E-2</v>
      </c>
      <c r="S954" s="95">
        <f>+indicatorIDEAS!R955</f>
        <v>0</v>
      </c>
      <c r="T954" s="95">
        <f>+indicatorIDEAS!S955</f>
        <v>0</v>
      </c>
      <c r="U954" s="95">
        <f>+indicatorIDEAS!T955</f>
        <v>1.7045454545454544E-2</v>
      </c>
    </row>
    <row r="955" spans="1:21">
      <c r="A955" s="93" t="str">
        <f>+indicatorIDEAS!B956</f>
        <v>Spain</v>
      </c>
      <c r="B955" s="93" t="str">
        <f>+indicatorIDEAS!C956</f>
        <v>ESP</v>
      </c>
      <c r="C955" s="93" t="str">
        <f>+VLOOKUP(B955,'List of economiesWB'!$D$7:$G$224,3,FALSE)</f>
        <v>Europe &amp; Central Asia</v>
      </c>
      <c r="D955" s="93" t="str">
        <f>+VLOOKUP(B955,'List of economiesWB'!$D$7:$G$224,4,FALSE)</f>
        <v>High income</v>
      </c>
      <c r="E955" s="94">
        <f>+indicatorIDEAS!D956</f>
        <v>2009</v>
      </c>
      <c r="F955" s="95">
        <f>+indicatorIDEAS!E956</f>
        <v>0.99528848999999997</v>
      </c>
      <c r="G955" s="95">
        <f>+indicatorIDEAS!F956</f>
        <v>12</v>
      </c>
      <c r="H955" s="95">
        <f>+indicatorIDEAS!G956</f>
        <v>6</v>
      </c>
      <c r="I955" s="95">
        <f>+indicatorIDEAS!H956</f>
        <v>1</v>
      </c>
      <c r="J955" s="95">
        <f>+indicatorIDEAS!I956</f>
        <v>1</v>
      </c>
      <c r="K955" s="95">
        <f>+indicatorIDEAS!J956</f>
        <v>4</v>
      </c>
      <c r="L955" s="95">
        <f>+indicatorIDEAS!K956</f>
        <v>1.7667844522968199E-2</v>
      </c>
      <c r="M955" s="95">
        <f>+indicatorIDEAS!L956</f>
        <v>1.4705882352941176E-2</v>
      </c>
      <c r="N955" s="95">
        <f>+indicatorIDEAS!M956</f>
        <v>3.125E-2</v>
      </c>
      <c r="O955" s="95">
        <f>+indicatorIDEAS!N956</f>
        <v>2.3809523809523808E-2</v>
      </c>
      <c r="P955" s="95">
        <f>+indicatorIDEAS!O956</f>
        <v>1.3698630136986301E-2</v>
      </c>
      <c r="Q955" s="95">
        <f>+indicatorIDEAS!P956</f>
        <v>1.1764705882352941E-2</v>
      </c>
      <c r="R955" s="95">
        <f>+indicatorIDEAS!Q956</f>
        <v>1.2738853503184714E-2</v>
      </c>
      <c r="S955" s="95">
        <f>+indicatorIDEAS!R956</f>
        <v>7.874015748031496E-3</v>
      </c>
      <c r="T955" s="95">
        <f>+indicatorIDEAS!S956</f>
        <v>5.7803468208092483E-3</v>
      </c>
      <c r="U955" s="95">
        <f>+indicatorIDEAS!T956</f>
        <v>1.6064257028112448E-2</v>
      </c>
    </row>
    <row r="956" spans="1:21">
      <c r="A956" s="93" t="str">
        <f>+indicatorIDEAS!B957</f>
        <v>Spain</v>
      </c>
      <c r="B956" s="93" t="str">
        <f>+indicatorIDEAS!C957</f>
        <v>ESP</v>
      </c>
      <c r="C956" s="93" t="str">
        <f>+VLOOKUP(B956,'List of economiesWB'!$D$7:$G$224,3,FALSE)</f>
        <v>Europe &amp; Central Asia</v>
      </c>
      <c r="D956" s="93" t="str">
        <f>+VLOOKUP(B956,'List of economiesWB'!$D$7:$G$224,4,FALSE)</f>
        <v>High income</v>
      </c>
      <c r="E956" s="94">
        <f>+indicatorIDEAS!D957</f>
        <v>2010</v>
      </c>
      <c r="F956" s="95">
        <f>+indicatorIDEAS!E957</f>
        <v>1.0132353000000001</v>
      </c>
      <c r="G956" s="95">
        <f>+indicatorIDEAS!F957</f>
        <v>12</v>
      </c>
      <c r="H956" s="95">
        <f>+indicatorIDEAS!G957</f>
        <v>6</v>
      </c>
      <c r="I956" s="95">
        <f>+indicatorIDEAS!H957</f>
        <v>1</v>
      </c>
      <c r="J956" s="95">
        <f>+indicatorIDEAS!I957</f>
        <v>1</v>
      </c>
      <c r="K956" s="95">
        <f>+indicatorIDEAS!J957</f>
        <v>4</v>
      </c>
      <c r="L956" s="95">
        <f>+indicatorIDEAS!K957</f>
        <v>0</v>
      </c>
      <c r="M956" s="95">
        <f>+indicatorIDEAS!L957</f>
        <v>0</v>
      </c>
      <c r="N956" s="95">
        <f>+indicatorIDEAS!M957</f>
        <v>0</v>
      </c>
      <c r="O956" s="95">
        <f>+indicatorIDEAS!N957</f>
        <v>0</v>
      </c>
      <c r="P956" s="95">
        <f>+indicatorIDEAS!O957</f>
        <v>0</v>
      </c>
      <c r="Q956" s="95">
        <f>+indicatorIDEAS!P957</f>
        <v>9.4861660079051391E-3</v>
      </c>
      <c r="R956" s="95">
        <f>+indicatorIDEAS!Q957</f>
        <v>1.0526315789473684E-2</v>
      </c>
      <c r="S956" s="95">
        <f>+indicatorIDEAS!R957</f>
        <v>6.1728395061728392E-3</v>
      </c>
      <c r="T956" s="95">
        <f>+indicatorIDEAS!S957</f>
        <v>4.4247787610619468E-3</v>
      </c>
      <c r="U956" s="95">
        <f>+indicatorIDEAS!T957</f>
        <v>1.3029315960912053E-2</v>
      </c>
    </row>
    <row r="957" spans="1:21">
      <c r="A957" s="93" t="str">
        <f>+indicatorIDEAS!B958</f>
        <v>Spain</v>
      </c>
      <c r="B957" s="93" t="str">
        <f>+indicatorIDEAS!C958</f>
        <v>ESP</v>
      </c>
      <c r="C957" s="93" t="str">
        <f>+VLOOKUP(B957,'List of economiesWB'!$D$7:$G$224,3,FALSE)</f>
        <v>Europe &amp; Central Asia</v>
      </c>
      <c r="D957" s="93" t="str">
        <f>+VLOOKUP(B957,'List of economiesWB'!$D$7:$G$224,4,FALSE)</f>
        <v>High income</v>
      </c>
      <c r="E957" s="94">
        <f>+indicatorIDEAS!D958</f>
        <v>2011</v>
      </c>
      <c r="F957" s="95">
        <f>+indicatorIDEAS!E958</f>
        <v>1.0546621</v>
      </c>
      <c r="G957" s="95">
        <f>+indicatorIDEAS!F958</f>
        <v>12</v>
      </c>
      <c r="H957" s="95">
        <f>+indicatorIDEAS!G958</f>
        <v>6</v>
      </c>
      <c r="I957" s="95">
        <f>+indicatorIDEAS!H958</f>
        <v>1</v>
      </c>
      <c r="J957" s="95">
        <f>+indicatorIDEAS!I958</f>
        <v>1</v>
      </c>
      <c r="K957" s="95">
        <f>+indicatorIDEAS!J958</f>
        <v>4</v>
      </c>
      <c r="L957" s="95">
        <f>+indicatorIDEAS!K958</f>
        <v>0</v>
      </c>
      <c r="M957" s="95">
        <f>+indicatorIDEAS!L958</f>
        <v>0</v>
      </c>
      <c r="N957" s="95">
        <f>+indicatorIDEAS!M958</f>
        <v>0</v>
      </c>
      <c r="O957" s="95">
        <f>+indicatorIDEAS!N958</f>
        <v>0</v>
      </c>
      <c r="P957" s="95">
        <f>+indicatorIDEAS!O958</f>
        <v>0</v>
      </c>
      <c r="Q957" s="95">
        <f>+indicatorIDEAS!P958</f>
        <v>7.7071290944123313E-3</v>
      </c>
      <c r="R957" s="95">
        <f>+indicatorIDEAS!Q958</f>
        <v>8.4388185654008432E-3</v>
      </c>
      <c r="S957" s="95">
        <f>+indicatorIDEAS!R958</f>
        <v>5.0251256281407036E-3</v>
      </c>
      <c r="T957" s="95">
        <f>+indicatorIDEAS!S958</f>
        <v>3.5335689045936395E-3</v>
      </c>
      <c r="U957" s="95">
        <f>+indicatorIDEAS!T958</f>
        <v>1.098901098901099E-2</v>
      </c>
    </row>
    <row r="958" spans="1:21">
      <c r="A958" s="93" t="str">
        <f>+indicatorIDEAS!B959</f>
        <v>Spain</v>
      </c>
      <c r="B958" s="93" t="str">
        <f>+indicatorIDEAS!C959</f>
        <v>ESP</v>
      </c>
      <c r="C958" s="93" t="str">
        <f>+VLOOKUP(B958,'List of economiesWB'!$D$7:$G$224,3,FALSE)</f>
        <v>Europe &amp; Central Asia</v>
      </c>
      <c r="D958" s="93" t="str">
        <f>+VLOOKUP(B958,'List of economiesWB'!$D$7:$G$224,4,FALSE)</f>
        <v>High income</v>
      </c>
      <c r="E958" s="94">
        <f>+indicatorIDEAS!D959</f>
        <v>2012</v>
      </c>
      <c r="F958" s="95">
        <f>+indicatorIDEAS!E959</f>
        <v>1.0558046000000001</v>
      </c>
      <c r="G958" s="95">
        <f>+indicatorIDEAS!F959</f>
        <v>13</v>
      </c>
      <c r="H958" s="95">
        <f>+indicatorIDEAS!G959</f>
        <v>7</v>
      </c>
      <c r="I958" s="95">
        <f>+indicatorIDEAS!H959</f>
        <v>1</v>
      </c>
      <c r="J958" s="95">
        <f>+indicatorIDEAS!I959</f>
        <v>1</v>
      </c>
      <c r="K958" s="95">
        <f>+indicatorIDEAS!J959</f>
        <v>4</v>
      </c>
      <c r="L958" s="95">
        <f>+indicatorIDEAS!K959</f>
        <v>1.0638297872340425E-2</v>
      </c>
      <c r="M958" s="95">
        <f>+indicatorIDEAS!L959</f>
        <v>2.1276595744680851E-2</v>
      </c>
      <c r="N958" s="95">
        <f>+indicatorIDEAS!M959</f>
        <v>0</v>
      </c>
      <c r="O958" s="95">
        <f>+indicatorIDEAS!N959</f>
        <v>0</v>
      </c>
      <c r="P958" s="95">
        <f>+indicatorIDEAS!O959</f>
        <v>0</v>
      </c>
      <c r="Q958" s="95">
        <f>+indicatorIDEAS!P959</f>
        <v>7.874015748031496E-3</v>
      </c>
      <c r="R958" s="95">
        <f>+indicatorIDEAS!Q959</f>
        <v>9.2348284960422165E-3</v>
      </c>
      <c r="S958" s="95">
        <f>+indicatorIDEAS!R959</f>
        <v>4.7846889952153108E-3</v>
      </c>
      <c r="T958" s="95">
        <f>+indicatorIDEAS!S959</f>
        <v>3.3003300330033004E-3</v>
      </c>
      <c r="U958" s="95">
        <f>+indicatorIDEAS!T959</f>
        <v>1.0498687664041995E-2</v>
      </c>
    </row>
    <row r="959" spans="1:21">
      <c r="A959" s="93" t="str">
        <f>+indicatorIDEAS!B960</f>
        <v>Spain</v>
      </c>
      <c r="B959" s="93" t="str">
        <f>+indicatorIDEAS!C960</f>
        <v>ESP</v>
      </c>
      <c r="C959" s="93" t="str">
        <f>+VLOOKUP(B959,'List of economiesWB'!$D$7:$G$224,3,FALSE)</f>
        <v>Europe &amp; Central Asia</v>
      </c>
      <c r="D959" s="93" t="str">
        <f>+VLOOKUP(B959,'List of economiesWB'!$D$7:$G$224,4,FALSE)</f>
        <v>High income</v>
      </c>
      <c r="E959" s="94">
        <f>+indicatorIDEAS!D960</f>
        <v>2013</v>
      </c>
      <c r="F959" s="95">
        <f>+indicatorIDEAS!E960</f>
        <v>0.82078700999999998</v>
      </c>
      <c r="G959" s="95">
        <f>+indicatorIDEAS!F960</f>
        <v>13</v>
      </c>
      <c r="H959" s="95">
        <f>+indicatorIDEAS!G960</f>
        <v>7</v>
      </c>
      <c r="I959" s="95">
        <f>+indicatorIDEAS!H960</f>
        <v>1</v>
      </c>
      <c r="J959" s="95">
        <f>+indicatorIDEAS!I960</f>
        <v>1</v>
      </c>
      <c r="K959" s="95">
        <f>+indicatorIDEAS!J960</f>
        <v>4</v>
      </c>
      <c r="L959" s="95">
        <f>+indicatorIDEAS!K960</f>
        <v>0</v>
      </c>
      <c r="M959" s="95">
        <f>+indicatorIDEAS!L960</f>
        <v>0</v>
      </c>
      <c r="N959" s="95">
        <f>+indicatorIDEAS!M960</f>
        <v>0</v>
      </c>
      <c r="O959" s="95">
        <f>+indicatorIDEAS!N960</f>
        <v>0</v>
      </c>
      <c r="P959" s="95">
        <f>+indicatorIDEAS!O960</f>
        <v>0</v>
      </c>
      <c r="Q959" s="95">
        <f>+indicatorIDEAS!P960</f>
        <v>7.4669730040206779E-3</v>
      </c>
      <c r="R959" s="95">
        <f>+indicatorIDEAS!Q960</f>
        <v>8.7064676616915426E-3</v>
      </c>
      <c r="S959" s="95">
        <f>+indicatorIDEAS!R960</f>
        <v>4.6948356807511738E-3</v>
      </c>
      <c r="T959" s="95">
        <f>+indicatorIDEAS!S960</f>
        <v>3.1847133757961785E-3</v>
      </c>
      <c r="U959" s="95">
        <f>+indicatorIDEAS!T960</f>
        <v>9.7560975609756097E-3</v>
      </c>
    </row>
    <row r="960" spans="1:21">
      <c r="A960" s="93" t="str">
        <f>+indicatorIDEAS!B961</f>
        <v>Spain</v>
      </c>
      <c r="B960" s="93" t="str">
        <f>+indicatorIDEAS!C961</f>
        <v>ESP</v>
      </c>
      <c r="C960" s="93" t="str">
        <f>+VLOOKUP(B960,'List of economiesWB'!$D$7:$G$224,3,FALSE)</f>
        <v>Europe &amp; Central Asia</v>
      </c>
      <c r="D960" s="93" t="str">
        <f>+VLOOKUP(B960,'List of economiesWB'!$D$7:$G$224,4,FALSE)</f>
        <v>High income</v>
      </c>
      <c r="E960" s="94">
        <f>+indicatorIDEAS!D961</f>
        <v>2014</v>
      </c>
      <c r="F960" s="95">
        <f>+indicatorIDEAS!E961</f>
        <v>0.52603303999999995</v>
      </c>
      <c r="G960" s="95">
        <f>+indicatorIDEAS!F961</f>
        <v>13</v>
      </c>
      <c r="H960" s="95">
        <f>+indicatorIDEAS!G961</f>
        <v>7</v>
      </c>
      <c r="I960" s="95">
        <f>+indicatorIDEAS!H961</f>
        <v>1</v>
      </c>
      <c r="J960" s="95">
        <f>+indicatorIDEAS!I961</f>
        <v>1</v>
      </c>
      <c r="K960" s="95">
        <f>+indicatorIDEAS!J961</f>
        <v>4</v>
      </c>
      <c r="L960" s="95">
        <f>+indicatorIDEAS!K961</f>
        <v>0</v>
      </c>
      <c r="M960" s="95">
        <f>+indicatorIDEAS!L961</f>
        <v>0</v>
      </c>
      <c r="N960" s="95">
        <f>+indicatorIDEAS!M961</f>
        <v>0</v>
      </c>
      <c r="O960" s="95">
        <f>+indicatorIDEAS!N961</f>
        <v>0</v>
      </c>
      <c r="P960" s="95">
        <f>+indicatorIDEAS!O961</f>
        <v>0</v>
      </c>
      <c r="Q960" s="95">
        <f>+indicatorIDEAS!P961</f>
        <v>6.842105263157895E-3</v>
      </c>
      <c r="R960" s="95">
        <f>+indicatorIDEAS!Q961</f>
        <v>7.972665148063782E-3</v>
      </c>
      <c r="S960" s="95">
        <f>+indicatorIDEAS!R961</f>
        <v>4.4052863436123352E-3</v>
      </c>
      <c r="T960" s="95">
        <f>+indicatorIDEAS!S961</f>
        <v>2.9154518950437317E-3</v>
      </c>
      <c r="U960" s="95">
        <f>+indicatorIDEAS!T961</f>
        <v>8.8495575221238937E-3</v>
      </c>
    </row>
    <row r="961" spans="1:21">
      <c r="A961" s="93" t="str">
        <f>+indicatorIDEAS!B962</f>
        <v>Spain</v>
      </c>
      <c r="B961" s="93" t="str">
        <f>+indicatorIDEAS!C962</f>
        <v>ESP</v>
      </c>
      <c r="C961" s="93" t="str">
        <f>+VLOOKUP(B961,'List of economiesWB'!$D$7:$G$224,3,FALSE)</f>
        <v>Europe &amp; Central Asia</v>
      </c>
      <c r="D961" s="93" t="str">
        <f>+VLOOKUP(B961,'List of economiesWB'!$D$7:$G$224,4,FALSE)</f>
        <v>High income</v>
      </c>
      <c r="E961" s="94">
        <f>+indicatorIDEAS!D962</f>
        <v>2015</v>
      </c>
      <c r="F961" s="95">
        <f>+indicatorIDEAS!E962</f>
        <v>0.48585093000000001</v>
      </c>
      <c r="G961" s="95">
        <f>+indicatorIDEAS!F962</f>
        <v>19</v>
      </c>
      <c r="H961" s="95">
        <f>+indicatorIDEAS!G962</f>
        <v>10</v>
      </c>
      <c r="I961" s="95">
        <f>+indicatorIDEAS!H962</f>
        <v>1</v>
      </c>
      <c r="J961" s="95">
        <f>+indicatorIDEAS!I962</f>
        <v>1</v>
      </c>
      <c r="K961" s="95">
        <f>+indicatorIDEAS!J962</f>
        <v>7</v>
      </c>
      <c r="L961" s="95">
        <f>+indicatorIDEAS!K962</f>
        <v>5.4054054054054057E-2</v>
      </c>
      <c r="M961" s="95">
        <f>+indicatorIDEAS!L962</f>
        <v>5.1724137931034482E-2</v>
      </c>
      <c r="N961" s="95">
        <f>+indicatorIDEAS!M962</f>
        <v>0</v>
      </c>
      <c r="O961" s="95">
        <f>+indicatorIDEAS!N962</f>
        <v>0</v>
      </c>
      <c r="P961" s="95">
        <f>+indicatorIDEAS!O962</f>
        <v>9.6774193548387094E-2</v>
      </c>
      <c r="Q961" s="95">
        <f>+indicatorIDEAS!P962</f>
        <v>9.4480358030830432E-3</v>
      </c>
      <c r="R961" s="95">
        <f>+indicatorIDEAS!Q962</f>
        <v>1.0683760683760684E-2</v>
      </c>
      <c r="S961" s="95">
        <f>+indicatorIDEAS!R962</f>
        <v>4.1841004184100415E-3</v>
      </c>
      <c r="T961" s="95">
        <f>+indicatorIDEAS!S962</f>
        <v>2.8328611898016999E-3</v>
      </c>
      <c r="U961" s="95">
        <f>+indicatorIDEAS!T962</f>
        <v>1.4492753623188406E-2</v>
      </c>
    </row>
    <row r="962" spans="1:21">
      <c r="A962" s="93" t="str">
        <f>+indicatorIDEAS!B963</f>
        <v>Estonia</v>
      </c>
      <c r="B962" s="93" t="str">
        <f>+indicatorIDEAS!C963</f>
        <v>EST</v>
      </c>
      <c r="C962" s="93" t="str">
        <f>+VLOOKUP(B962,'List of economiesWB'!$D$7:$G$224,3,FALSE)</f>
        <v>Europe &amp; Central Asia</v>
      </c>
      <c r="D962" s="93" t="str">
        <f>+VLOOKUP(B962,'List of economiesWB'!$D$7:$G$224,4,FALSE)</f>
        <v>High income</v>
      </c>
      <c r="E962" s="94">
        <f>+indicatorIDEAS!D963</f>
        <v>1996</v>
      </c>
      <c r="F962" s="95">
        <f>+indicatorIDEAS!E963</f>
        <v>-5.9670309999999997E-2</v>
      </c>
      <c r="G962" s="95">
        <f>+indicatorIDEAS!F963</f>
        <v>0</v>
      </c>
      <c r="H962" s="95">
        <f>+indicatorIDEAS!G963</f>
        <v>0</v>
      </c>
      <c r="I962" s="95">
        <f>+indicatorIDEAS!H963</f>
        <v>0</v>
      </c>
      <c r="J962" s="95">
        <f>+indicatorIDEAS!I963</f>
        <v>0</v>
      </c>
      <c r="K962" s="95">
        <f>+indicatorIDEAS!J963</f>
        <v>0</v>
      </c>
      <c r="L962" s="95">
        <f>+indicatorIDEAS!K963</f>
        <v>0</v>
      </c>
      <c r="M962" s="95">
        <f>+indicatorIDEAS!L963</f>
        <v>0</v>
      </c>
      <c r="N962" s="95">
        <f>+indicatorIDEAS!M963</f>
        <v>0</v>
      </c>
      <c r="O962" s="95">
        <f>+indicatorIDEAS!N963</f>
        <v>0</v>
      </c>
      <c r="P962" s="95">
        <f>+indicatorIDEAS!O963</f>
        <v>0</v>
      </c>
      <c r="Q962" s="95">
        <f>+indicatorIDEAS!P963</f>
        <v>0</v>
      </c>
      <c r="R962" s="95">
        <f>+indicatorIDEAS!Q963</f>
        <v>0</v>
      </c>
      <c r="S962" s="95">
        <f>+indicatorIDEAS!R963</f>
        <v>0</v>
      </c>
      <c r="T962" s="95">
        <f>+indicatorIDEAS!S963</f>
        <v>0</v>
      </c>
      <c r="U962" s="95">
        <f>+indicatorIDEAS!T963</f>
        <v>0</v>
      </c>
    </row>
    <row r="963" spans="1:21">
      <c r="A963" s="93" t="str">
        <f>+indicatorIDEAS!B964</f>
        <v>Estonia</v>
      </c>
      <c r="B963" s="93" t="str">
        <f>+indicatorIDEAS!C964</f>
        <v>EST</v>
      </c>
      <c r="C963" s="93" t="str">
        <f>+VLOOKUP(B963,'List of economiesWB'!$D$7:$G$224,3,FALSE)</f>
        <v>Europe &amp; Central Asia</v>
      </c>
      <c r="D963" s="93" t="str">
        <f>+VLOOKUP(B963,'List of economiesWB'!$D$7:$G$224,4,FALSE)</f>
        <v>High income</v>
      </c>
      <c r="E963" s="94">
        <f>+indicatorIDEAS!D964</f>
        <v>1997</v>
      </c>
      <c r="F963" s="95" t="str">
        <f>+indicatorIDEAS!E964</f>
        <v/>
      </c>
      <c r="G963" s="95">
        <f>+indicatorIDEAS!F964</f>
        <v>0</v>
      </c>
      <c r="H963" s="95">
        <f>+indicatorIDEAS!G964</f>
        <v>0</v>
      </c>
      <c r="I963" s="95">
        <f>+indicatorIDEAS!H964</f>
        <v>0</v>
      </c>
      <c r="J963" s="95">
        <f>+indicatorIDEAS!I964</f>
        <v>0</v>
      </c>
      <c r="K963" s="95">
        <f>+indicatorIDEAS!J964</f>
        <v>0</v>
      </c>
      <c r="L963" s="95">
        <f>+indicatorIDEAS!K964</f>
        <v>0</v>
      </c>
      <c r="M963" s="95">
        <f>+indicatorIDEAS!L964</f>
        <v>0</v>
      </c>
      <c r="N963" s="95">
        <f>+indicatorIDEAS!M964</f>
        <v>0</v>
      </c>
      <c r="O963" s="95">
        <f>+indicatorIDEAS!N964</f>
        <v>0</v>
      </c>
      <c r="P963" s="95">
        <f>+indicatorIDEAS!O964</f>
        <v>0</v>
      </c>
      <c r="Q963" s="95">
        <f>+indicatorIDEAS!P964</f>
        <v>0</v>
      </c>
      <c r="R963" s="95">
        <f>+indicatorIDEAS!Q964</f>
        <v>0</v>
      </c>
      <c r="S963" s="95">
        <f>+indicatorIDEAS!R964</f>
        <v>0</v>
      </c>
      <c r="T963" s="95">
        <f>+indicatorIDEAS!S964</f>
        <v>0</v>
      </c>
      <c r="U963" s="95">
        <f>+indicatorIDEAS!T964</f>
        <v>0</v>
      </c>
    </row>
    <row r="964" spans="1:21">
      <c r="A964" s="93" t="str">
        <f>+indicatorIDEAS!B965</f>
        <v>Estonia</v>
      </c>
      <c r="B964" s="93" t="str">
        <f>+indicatorIDEAS!C965</f>
        <v>EST</v>
      </c>
      <c r="C964" s="93" t="str">
        <f>+VLOOKUP(B964,'List of economiesWB'!$D$7:$G$224,3,FALSE)</f>
        <v>Europe &amp; Central Asia</v>
      </c>
      <c r="D964" s="93" t="str">
        <f>+VLOOKUP(B964,'List of economiesWB'!$D$7:$G$224,4,FALSE)</f>
        <v>High income</v>
      </c>
      <c r="E964" s="94">
        <f>+indicatorIDEAS!D965</f>
        <v>1998</v>
      </c>
      <c r="F964" s="95">
        <f>+indicatorIDEAS!E965</f>
        <v>0.57023661999999997</v>
      </c>
      <c r="G964" s="95">
        <f>+indicatorIDEAS!F965</f>
        <v>0</v>
      </c>
      <c r="H964" s="95">
        <f>+indicatorIDEAS!G965</f>
        <v>0</v>
      </c>
      <c r="I964" s="95">
        <f>+indicatorIDEAS!H965</f>
        <v>0</v>
      </c>
      <c r="J964" s="95">
        <f>+indicatorIDEAS!I965</f>
        <v>0</v>
      </c>
      <c r="K964" s="95">
        <f>+indicatorIDEAS!J965</f>
        <v>0</v>
      </c>
      <c r="L964" s="95">
        <f>+indicatorIDEAS!K965</f>
        <v>0</v>
      </c>
      <c r="M964" s="95">
        <f>+indicatorIDEAS!L965</f>
        <v>0</v>
      </c>
      <c r="N964" s="95">
        <f>+indicatorIDEAS!M965</f>
        <v>0</v>
      </c>
      <c r="O964" s="95">
        <f>+indicatorIDEAS!N965</f>
        <v>0</v>
      </c>
      <c r="P964" s="95">
        <f>+indicatorIDEAS!O965</f>
        <v>0</v>
      </c>
      <c r="Q964" s="95">
        <f>+indicatorIDEAS!P965</f>
        <v>0</v>
      </c>
      <c r="R964" s="95">
        <f>+indicatorIDEAS!Q965</f>
        <v>0</v>
      </c>
      <c r="S964" s="95">
        <f>+indicatorIDEAS!R965</f>
        <v>0</v>
      </c>
      <c r="T964" s="95">
        <f>+indicatorIDEAS!S965</f>
        <v>0</v>
      </c>
      <c r="U964" s="95">
        <f>+indicatorIDEAS!T965</f>
        <v>0</v>
      </c>
    </row>
    <row r="965" spans="1:21">
      <c r="A965" s="93" t="str">
        <f>+indicatorIDEAS!B966</f>
        <v>Estonia</v>
      </c>
      <c r="B965" s="93" t="str">
        <f>+indicatorIDEAS!C966</f>
        <v>EST</v>
      </c>
      <c r="C965" s="93" t="str">
        <f>+VLOOKUP(B965,'List of economiesWB'!$D$7:$G$224,3,FALSE)</f>
        <v>Europe &amp; Central Asia</v>
      </c>
      <c r="D965" s="93" t="str">
        <f>+VLOOKUP(B965,'List of economiesWB'!$D$7:$G$224,4,FALSE)</f>
        <v>High income</v>
      </c>
      <c r="E965" s="94">
        <f>+indicatorIDEAS!D966</f>
        <v>1999</v>
      </c>
      <c r="F965" s="95" t="str">
        <f>+indicatorIDEAS!E966</f>
        <v/>
      </c>
      <c r="G965" s="95">
        <f>+indicatorIDEAS!F966</f>
        <v>0</v>
      </c>
      <c r="H965" s="95">
        <f>+indicatorIDEAS!G966</f>
        <v>0</v>
      </c>
      <c r="I965" s="95">
        <f>+indicatorIDEAS!H966</f>
        <v>0</v>
      </c>
      <c r="J965" s="95">
        <f>+indicatorIDEAS!I966</f>
        <v>0</v>
      </c>
      <c r="K965" s="95">
        <f>+indicatorIDEAS!J966</f>
        <v>0</v>
      </c>
      <c r="L965" s="95">
        <f>+indicatorIDEAS!K966</f>
        <v>0</v>
      </c>
      <c r="M965" s="95">
        <f>+indicatorIDEAS!L966</f>
        <v>0</v>
      </c>
      <c r="N965" s="95">
        <f>+indicatorIDEAS!M966</f>
        <v>0</v>
      </c>
      <c r="O965" s="95">
        <f>+indicatorIDEAS!N966</f>
        <v>0</v>
      </c>
      <c r="P965" s="95">
        <f>+indicatorIDEAS!O966</f>
        <v>0</v>
      </c>
      <c r="Q965" s="95">
        <f>+indicatorIDEAS!P966</f>
        <v>0</v>
      </c>
      <c r="R965" s="95">
        <f>+indicatorIDEAS!Q966</f>
        <v>0</v>
      </c>
      <c r="S965" s="95">
        <f>+indicatorIDEAS!R966</f>
        <v>0</v>
      </c>
      <c r="T965" s="95">
        <f>+indicatorIDEAS!S966</f>
        <v>0</v>
      </c>
      <c r="U965" s="95">
        <f>+indicatorIDEAS!T966</f>
        <v>0</v>
      </c>
    </row>
    <row r="966" spans="1:21">
      <c r="A966" s="93" t="str">
        <f>+indicatorIDEAS!B967</f>
        <v>Estonia</v>
      </c>
      <c r="B966" s="93" t="str">
        <f>+indicatorIDEAS!C967</f>
        <v>EST</v>
      </c>
      <c r="C966" s="93" t="str">
        <f>+VLOOKUP(B966,'List of economiesWB'!$D$7:$G$224,3,FALSE)</f>
        <v>Europe &amp; Central Asia</v>
      </c>
      <c r="D966" s="93" t="str">
        <f>+VLOOKUP(B966,'List of economiesWB'!$D$7:$G$224,4,FALSE)</f>
        <v>High income</v>
      </c>
      <c r="E966" s="94">
        <f>+indicatorIDEAS!D967</f>
        <v>2000</v>
      </c>
      <c r="F966" s="95">
        <f>+indicatorIDEAS!E967</f>
        <v>0.64936209</v>
      </c>
      <c r="G966" s="95">
        <f>+indicatorIDEAS!F967</f>
        <v>0</v>
      </c>
      <c r="H966" s="95">
        <f>+indicatorIDEAS!G967</f>
        <v>0</v>
      </c>
      <c r="I966" s="95">
        <f>+indicatorIDEAS!H967</f>
        <v>0</v>
      </c>
      <c r="J966" s="95">
        <f>+indicatorIDEAS!I967</f>
        <v>0</v>
      </c>
      <c r="K966" s="95">
        <f>+indicatorIDEAS!J967</f>
        <v>0</v>
      </c>
      <c r="L966" s="95">
        <f>+indicatorIDEAS!K967</f>
        <v>0</v>
      </c>
      <c r="M966" s="95">
        <f>+indicatorIDEAS!L967</f>
        <v>0</v>
      </c>
      <c r="N966" s="95">
        <f>+indicatorIDEAS!M967</f>
        <v>0</v>
      </c>
      <c r="O966" s="95">
        <f>+indicatorIDEAS!N967</f>
        <v>0</v>
      </c>
      <c r="P966" s="95">
        <f>+indicatorIDEAS!O967</f>
        <v>0</v>
      </c>
      <c r="Q966" s="95">
        <f>+indicatorIDEAS!P967</f>
        <v>0</v>
      </c>
      <c r="R966" s="95">
        <f>+indicatorIDEAS!Q967</f>
        <v>0</v>
      </c>
      <c r="S966" s="95">
        <f>+indicatorIDEAS!R967</f>
        <v>0</v>
      </c>
      <c r="T966" s="95">
        <f>+indicatorIDEAS!S967</f>
        <v>0</v>
      </c>
      <c r="U966" s="95">
        <f>+indicatorIDEAS!T967</f>
        <v>0</v>
      </c>
    </row>
    <row r="967" spans="1:21">
      <c r="A967" s="93" t="str">
        <f>+indicatorIDEAS!B968</f>
        <v>Estonia</v>
      </c>
      <c r="B967" s="93" t="str">
        <f>+indicatorIDEAS!C968</f>
        <v>EST</v>
      </c>
      <c r="C967" s="93" t="str">
        <f>+VLOOKUP(B967,'List of economiesWB'!$D$7:$G$224,3,FALSE)</f>
        <v>Europe &amp; Central Asia</v>
      </c>
      <c r="D967" s="93" t="str">
        <f>+VLOOKUP(B967,'List of economiesWB'!$D$7:$G$224,4,FALSE)</f>
        <v>High income</v>
      </c>
      <c r="E967" s="94">
        <f>+indicatorIDEAS!D968</f>
        <v>2001</v>
      </c>
      <c r="F967" s="95" t="str">
        <f>+indicatorIDEAS!E968</f>
        <v/>
      </c>
      <c r="G967" s="95">
        <f>+indicatorIDEAS!F968</f>
        <v>0</v>
      </c>
      <c r="H967" s="95">
        <f>+indicatorIDEAS!G968</f>
        <v>0</v>
      </c>
      <c r="I967" s="95">
        <f>+indicatorIDEAS!H968</f>
        <v>0</v>
      </c>
      <c r="J967" s="95">
        <f>+indicatorIDEAS!I968</f>
        <v>0</v>
      </c>
      <c r="K967" s="95">
        <f>+indicatorIDEAS!J968</f>
        <v>0</v>
      </c>
      <c r="L967" s="95">
        <f>+indicatorIDEAS!K968</f>
        <v>0</v>
      </c>
      <c r="M967" s="95">
        <f>+indicatorIDEAS!L968</f>
        <v>0</v>
      </c>
      <c r="N967" s="95">
        <f>+indicatorIDEAS!M968</f>
        <v>0</v>
      </c>
      <c r="O967" s="95">
        <f>+indicatorIDEAS!N968</f>
        <v>0</v>
      </c>
      <c r="P967" s="95">
        <f>+indicatorIDEAS!O968</f>
        <v>0</v>
      </c>
      <c r="Q967" s="95">
        <f>+indicatorIDEAS!P968</f>
        <v>0</v>
      </c>
      <c r="R967" s="95">
        <f>+indicatorIDEAS!Q968</f>
        <v>0</v>
      </c>
      <c r="S967" s="95">
        <f>+indicatorIDEAS!R968</f>
        <v>0</v>
      </c>
      <c r="T967" s="95">
        <f>+indicatorIDEAS!S968</f>
        <v>0</v>
      </c>
      <c r="U967" s="95">
        <f>+indicatorIDEAS!T968</f>
        <v>0</v>
      </c>
    </row>
    <row r="968" spans="1:21">
      <c r="A968" s="93" t="str">
        <f>+indicatorIDEAS!B969</f>
        <v>Estonia</v>
      </c>
      <c r="B968" s="93" t="str">
        <f>+indicatorIDEAS!C969</f>
        <v>EST</v>
      </c>
      <c r="C968" s="93" t="str">
        <f>+VLOOKUP(B968,'List of economiesWB'!$D$7:$G$224,3,FALSE)</f>
        <v>Europe &amp; Central Asia</v>
      </c>
      <c r="D968" s="93" t="str">
        <f>+VLOOKUP(B968,'List of economiesWB'!$D$7:$G$224,4,FALSE)</f>
        <v>High income</v>
      </c>
      <c r="E968" s="94">
        <f>+indicatorIDEAS!D969</f>
        <v>2002</v>
      </c>
      <c r="F968" s="95">
        <f>+indicatorIDEAS!E969</f>
        <v>0.64155435999999999</v>
      </c>
      <c r="G968" s="95">
        <f>+indicatorIDEAS!F969</f>
        <v>8</v>
      </c>
      <c r="H968" s="95">
        <f>+indicatorIDEAS!G969</f>
        <v>5</v>
      </c>
      <c r="I968" s="95">
        <f>+indicatorIDEAS!H969</f>
        <v>0</v>
      </c>
      <c r="J968" s="95">
        <f>+indicatorIDEAS!I969</f>
        <v>0</v>
      </c>
      <c r="K968" s="95">
        <f>+indicatorIDEAS!J969</f>
        <v>3</v>
      </c>
      <c r="L968" s="95">
        <f>+indicatorIDEAS!K969</f>
        <v>0.16</v>
      </c>
      <c r="M968" s="95">
        <f>+indicatorIDEAS!L969</f>
        <v>0.18518518518518517</v>
      </c>
      <c r="N968" s="95">
        <f>+indicatorIDEAS!M969</f>
        <v>0</v>
      </c>
      <c r="O968" s="95">
        <f>+indicatorIDEAS!N969</f>
        <v>0</v>
      </c>
      <c r="P968" s="95">
        <f>+indicatorIDEAS!O969</f>
        <v>0.17647058823529413</v>
      </c>
      <c r="Q968" s="95">
        <f>+indicatorIDEAS!P969</f>
        <v>2.9739776951672861E-2</v>
      </c>
      <c r="R968" s="95">
        <f>+indicatorIDEAS!Q969</f>
        <v>4.3859649122807015E-2</v>
      </c>
      <c r="S968" s="95">
        <f>+indicatorIDEAS!R969</f>
        <v>0</v>
      </c>
      <c r="T968" s="95">
        <f>+indicatorIDEAS!S969</f>
        <v>0</v>
      </c>
      <c r="U968" s="95">
        <f>+indicatorIDEAS!T969</f>
        <v>4.9180327868852458E-2</v>
      </c>
    </row>
    <row r="969" spans="1:21">
      <c r="A969" s="93" t="str">
        <f>+indicatorIDEAS!B970</f>
        <v>Estonia</v>
      </c>
      <c r="B969" s="93" t="str">
        <f>+indicatorIDEAS!C970</f>
        <v>EST</v>
      </c>
      <c r="C969" s="93" t="str">
        <f>+VLOOKUP(B969,'List of economiesWB'!$D$7:$G$224,3,FALSE)</f>
        <v>Europe &amp; Central Asia</v>
      </c>
      <c r="D969" s="93" t="str">
        <f>+VLOOKUP(B969,'List of economiesWB'!$D$7:$G$224,4,FALSE)</f>
        <v>High income</v>
      </c>
      <c r="E969" s="94">
        <f>+indicatorIDEAS!D970</f>
        <v>2003</v>
      </c>
      <c r="F969" s="95">
        <f>+indicatorIDEAS!E970</f>
        <v>0.78684693999999999</v>
      </c>
      <c r="G969" s="95">
        <f>+indicatorIDEAS!F970</f>
        <v>8</v>
      </c>
      <c r="H969" s="95">
        <f>+indicatorIDEAS!G970</f>
        <v>5</v>
      </c>
      <c r="I969" s="95">
        <f>+indicatorIDEAS!H970</f>
        <v>0</v>
      </c>
      <c r="J969" s="95">
        <f>+indicatorIDEAS!I970</f>
        <v>0</v>
      </c>
      <c r="K969" s="95">
        <f>+indicatorIDEAS!J970</f>
        <v>3</v>
      </c>
      <c r="L969" s="95">
        <f>+indicatorIDEAS!K970</f>
        <v>0</v>
      </c>
      <c r="M969" s="95">
        <f>+indicatorIDEAS!L970</f>
        <v>0</v>
      </c>
      <c r="N969" s="95">
        <f>+indicatorIDEAS!M970</f>
        <v>0</v>
      </c>
      <c r="O969" s="95">
        <f>+indicatorIDEAS!N970</f>
        <v>0</v>
      </c>
      <c r="P969" s="95">
        <f>+indicatorIDEAS!O970</f>
        <v>0</v>
      </c>
      <c r="Q969" s="95">
        <f>+indicatorIDEAS!P970</f>
        <v>2.564102564102564E-2</v>
      </c>
      <c r="R969" s="95">
        <f>+indicatorIDEAS!Q970</f>
        <v>3.7037037037037035E-2</v>
      </c>
      <c r="S969" s="95">
        <f>+indicatorIDEAS!R970</f>
        <v>0</v>
      </c>
      <c r="T969" s="95">
        <f>+indicatorIDEAS!S970</f>
        <v>0</v>
      </c>
      <c r="U969" s="95">
        <f>+indicatorIDEAS!T970</f>
        <v>0.04</v>
      </c>
    </row>
    <row r="970" spans="1:21">
      <c r="A970" s="93" t="str">
        <f>+indicatorIDEAS!B971</f>
        <v>Estonia</v>
      </c>
      <c r="B970" s="93" t="str">
        <f>+indicatorIDEAS!C971</f>
        <v>EST</v>
      </c>
      <c r="C970" s="93" t="str">
        <f>+VLOOKUP(B970,'List of economiesWB'!$D$7:$G$224,3,FALSE)</f>
        <v>Europe &amp; Central Asia</v>
      </c>
      <c r="D970" s="93" t="str">
        <f>+VLOOKUP(B970,'List of economiesWB'!$D$7:$G$224,4,FALSE)</f>
        <v>High income</v>
      </c>
      <c r="E970" s="94">
        <f>+indicatorIDEAS!D971</f>
        <v>2004</v>
      </c>
      <c r="F970" s="95">
        <f>+indicatorIDEAS!E971</f>
        <v>0.92148571999999995</v>
      </c>
      <c r="G970" s="95">
        <f>+indicatorIDEAS!F971</f>
        <v>8</v>
      </c>
      <c r="H970" s="95">
        <f>+indicatorIDEAS!G971</f>
        <v>5</v>
      </c>
      <c r="I970" s="95">
        <f>+indicatorIDEAS!H971</f>
        <v>0</v>
      </c>
      <c r="J970" s="95">
        <f>+indicatorIDEAS!I971</f>
        <v>0</v>
      </c>
      <c r="K970" s="95">
        <f>+indicatorIDEAS!J971</f>
        <v>3</v>
      </c>
      <c r="L970" s="95">
        <f>+indicatorIDEAS!K971</f>
        <v>0</v>
      </c>
      <c r="M970" s="95">
        <f>+indicatorIDEAS!L971</f>
        <v>0</v>
      </c>
      <c r="N970" s="95">
        <f>+indicatorIDEAS!M971</f>
        <v>0</v>
      </c>
      <c r="O970" s="95">
        <f>+indicatorIDEAS!N971</f>
        <v>0</v>
      </c>
      <c r="P970" s="95">
        <f>+indicatorIDEAS!O971</f>
        <v>0</v>
      </c>
      <c r="Q970" s="95">
        <f>+indicatorIDEAS!P971</f>
        <v>2.247191011235955E-2</v>
      </c>
      <c r="R970" s="95">
        <f>+indicatorIDEAS!Q971</f>
        <v>3.2467532467532464E-2</v>
      </c>
      <c r="S970" s="95">
        <f>+indicatorIDEAS!R971</f>
        <v>0</v>
      </c>
      <c r="T970" s="95">
        <f>+indicatorIDEAS!S971</f>
        <v>0</v>
      </c>
      <c r="U970" s="95">
        <f>+indicatorIDEAS!T971</f>
        <v>3.4090909090909088E-2</v>
      </c>
    </row>
    <row r="971" spans="1:21">
      <c r="A971" s="93" t="str">
        <f>+indicatorIDEAS!B972</f>
        <v>Estonia</v>
      </c>
      <c r="B971" s="93" t="str">
        <f>+indicatorIDEAS!C972</f>
        <v>EST</v>
      </c>
      <c r="C971" s="93" t="str">
        <f>+VLOOKUP(B971,'List of economiesWB'!$D$7:$G$224,3,FALSE)</f>
        <v>Europe &amp; Central Asia</v>
      </c>
      <c r="D971" s="93" t="str">
        <f>+VLOOKUP(B971,'List of economiesWB'!$D$7:$G$224,4,FALSE)</f>
        <v>High income</v>
      </c>
      <c r="E971" s="94">
        <f>+indicatorIDEAS!D972</f>
        <v>2005</v>
      </c>
      <c r="F971" s="95">
        <f>+indicatorIDEAS!E972</f>
        <v>0.97285283</v>
      </c>
      <c r="G971" s="95">
        <f>+indicatorIDEAS!F972</f>
        <v>8</v>
      </c>
      <c r="H971" s="95">
        <f>+indicatorIDEAS!G972</f>
        <v>5</v>
      </c>
      <c r="I971" s="95">
        <f>+indicatorIDEAS!H972</f>
        <v>0</v>
      </c>
      <c r="J971" s="95">
        <f>+indicatorIDEAS!I972</f>
        <v>0</v>
      </c>
      <c r="K971" s="95">
        <f>+indicatorIDEAS!J972</f>
        <v>3</v>
      </c>
      <c r="L971" s="95">
        <f>+indicatorIDEAS!K972</f>
        <v>0</v>
      </c>
      <c r="M971" s="95">
        <f>+indicatorIDEAS!L972</f>
        <v>0</v>
      </c>
      <c r="N971" s="95">
        <f>+indicatorIDEAS!M972</f>
        <v>0</v>
      </c>
      <c r="O971" s="95">
        <f>+indicatorIDEAS!N972</f>
        <v>0</v>
      </c>
      <c r="P971" s="95">
        <f>+indicatorIDEAS!O972</f>
        <v>0</v>
      </c>
      <c r="Q971" s="95">
        <f>+indicatorIDEAS!P972</f>
        <v>1.8140589569160998E-2</v>
      </c>
      <c r="R971" s="95">
        <f>+indicatorIDEAS!Q972</f>
        <v>2.6178010471204188E-2</v>
      </c>
      <c r="S971" s="95">
        <f>+indicatorIDEAS!R972</f>
        <v>0</v>
      </c>
      <c r="T971" s="95">
        <f>+indicatorIDEAS!S972</f>
        <v>0</v>
      </c>
      <c r="U971" s="95">
        <f>+indicatorIDEAS!T972</f>
        <v>2.7522935779816515E-2</v>
      </c>
    </row>
    <row r="972" spans="1:21">
      <c r="A972" s="93" t="str">
        <f>+indicatorIDEAS!B973</f>
        <v>Estonia</v>
      </c>
      <c r="B972" s="93" t="str">
        <f>+indicatorIDEAS!C973</f>
        <v>EST</v>
      </c>
      <c r="C972" s="93" t="str">
        <f>+VLOOKUP(B972,'List of economiesWB'!$D$7:$G$224,3,FALSE)</f>
        <v>Europe &amp; Central Asia</v>
      </c>
      <c r="D972" s="93" t="str">
        <f>+VLOOKUP(B972,'List of economiesWB'!$D$7:$G$224,4,FALSE)</f>
        <v>High income</v>
      </c>
      <c r="E972" s="94">
        <f>+indicatorIDEAS!D973</f>
        <v>2006</v>
      </c>
      <c r="F972" s="95">
        <f>+indicatorIDEAS!E973</f>
        <v>0.96247095000000005</v>
      </c>
      <c r="G972" s="95">
        <f>+indicatorIDEAS!F973</f>
        <v>8</v>
      </c>
      <c r="H972" s="95">
        <f>+indicatorIDEAS!G973</f>
        <v>5</v>
      </c>
      <c r="I972" s="95">
        <f>+indicatorIDEAS!H973</f>
        <v>0</v>
      </c>
      <c r="J972" s="95">
        <f>+indicatorIDEAS!I973</f>
        <v>0</v>
      </c>
      <c r="K972" s="95">
        <f>+indicatorIDEAS!J973</f>
        <v>3</v>
      </c>
      <c r="L972" s="95">
        <f>+indicatorIDEAS!K973</f>
        <v>0</v>
      </c>
      <c r="M972" s="95">
        <f>+indicatorIDEAS!L973</f>
        <v>0</v>
      </c>
      <c r="N972" s="95">
        <f>+indicatorIDEAS!M973</f>
        <v>0</v>
      </c>
      <c r="O972" s="95">
        <f>+indicatorIDEAS!N973</f>
        <v>0</v>
      </c>
      <c r="P972" s="95">
        <f>+indicatorIDEAS!O973</f>
        <v>0</v>
      </c>
      <c r="Q972" s="95">
        <f>+indicatorIDEAS!P973</f>
        <v>1.6032064128256512E-2</v>
      </c>
      <c r="R972" s="95">
        <f>+indicatorIDEAS!Q973</f>
        <v>2.2624434389140271E-2</v>
      </c>
      <c r="S972" s="95">
        <f>+indicatorIDEAS!R973</f>
        <v>0</v>
      </c>
      <c r="T972" s="95">
        <f>+indicatorIDEAS!S973</f>
        <v>0</v>
      </c>
      <c r="U972" s="95">
        <f>+indicatorIDEAS!T973</f>
        <v>2.5423728813559324E-2</v>
      </c>
    </row>
    <row r="973" spans="1:21">
      <c r="A973" s="93" t="str">
        <f>+indicatorIDEAS!B974</f>
        <v>Estonia</v>
      </c>
      <c r="B973" s="93" t="str">
        <f>+indicatorIDEAS!C974</f>
        <v>EST</v>
      </c>
      <c r="C973" s="93" t="str">
        <f>+VLOOKUP(B973,'List of economiesWB'!$D$7:$G$224,3,FALSE)</f>
        <v>Europe &amp; Central Asia</v>
      </c>
      <c r="D973" s="93" t="str">
        <f>+VLOOKUP(B973,'List of economiesWB'!$D$7:$G$224,4,FALSE)</f>
        <v>High income</v>
      </c>
      <c r="E973" s="94">
        <f>+indicatorIDEAS!D974</f>
        <v>2007</v>
      </c>
      <c r="F973" s="95">
        <f>+indicatorIDEAS!E974</f>
        <v>0.91533845999999996</v>
      </c>
      <c r="G973" s="95">
        <f>+indicatorIDEAS!F974</f>
        <v>8</v>
      </c>
      <c r="H973" s="95">
        <f>+indicatorIDEAS!G974</f>
        <v>5</v>
      </c>
      <c r="I973" s="95">
        <f>+indicatorIDEAS!H974</f>
        <v>0</v>
      </c>
      <c r="J973" s="95">
        <f>+indicatorIDEAS!I974</f>
        <v>0</v>
      </c>
      <c r="K973" s="95">
        <f>+indicatorIDEAS!J974</f>
        <v>3</v>
      </c>
      <c r="L973" s="95">
        <f>+indicatorIDEAS!K974</f>
        <v>0</v>
      </c>
      <c r="M973" s="95">
        <f>+indicatorIDEAS!L974</f>
        <v>0</v>
      </c>
      <c r="N973" s="95">
        <f>+indicatorIDEAS!M974</f>
        <v>0</v>
      </c>
      <c r="O973" s="95">
        <f>+indicatorIDEAS!N974</f>
        <v>0</v>
      </c>
      <c r="P973" s="95">
        <f>+indicatorIDEAS!O974</f>
        <v>0</v>
      </c>
      <c r="Q973" s="95">
        <f>+indicatorIDEAS!P974</f>
        <v>1.3745704467353952E-2</v>
      </c>
      <c r="R973" s="95">
        <f>+indicatorIDEAS!Q974</f>
        <v>1.9305019305019305E-2</v>
      </c>
      <c r="S973" s="95">
        <f>+indicatorIDEAS!R974</f>
        <v>0</v>
      </c>
      <c r="T973" s="95">
        <f>+indicatorIDEAS!S974</f>
        <v>0</v>
      </c>
      <c r="U973" s="95">
        <f>+indicatorIDEAS!T974</f>
        <v>2.1739130434782608E-2</v>
      </c>
    </row>
    <row r="974" spans="1:21">
      <c r="A974" s="93" t="str">
        <f>+indicatorIDEAS!B975</f>
        <v>Estonia</v>
      </c>
      <c r="B974" s="93" t="str">
        <f>+indicatorIDEAS!C975</f>
        <v>EST</v>
      </c>
      <c r="C974" s="93" t="str">
        <f>+VLOOKUP(B974,'List of economiesWB'!$D$7:$G$224,3,FALSE)</f>
        <v>Europe &amp; Central Asia</v>
      </c>
      <c r="D974" s="93" t="str">
        <f>+VLOOKUP(B974,'List of economiesWB'!$D$7:$G$224,4,FALSE)</f>
        <v>High income</v>
      </c>
      <c r="E974" s="94">
        <f>+indicatorIDEAS!D975</f>
        <v>2008</v>
      </c>
      <c r="F974" s="95">
        <f>+indicatorIDEAS!E975</f>
        <v>0.87031018999999998</v>
      </c>
      <c r="G974" s="95">
        <f>+indicatorIDEAS!F975</f>
        <v>9</v>
      </c>
      <c r="H974" s="95">
        <f>+indicatorIDEAS!G975</f>
        <v>6</v>
      </c>
      <c r="I974" s="95">
        <f>+indicatorIDEAS!H975</f>
        <v>0</v>
      </c>
      <c r="J974" s="95">
        <f>+indicatorIDEAS!I975</f>
        <v>0</v>
      </c>
      <c r="K974" s="95">
        <f>+indicatorIDEAS!J975</f>
        <v>3</v>
      </c>
      <c r="L974" s="95">
        <f>+indicatorIDEAS!K975</f>
        <v>6.4516129032258064E-3</v>
      </c>
      <c r="M974" s="95">
        <f>+indicatorIDEAS!L975</f>
        <v>1.3157894736842105E-2</v>
      </c>
      <c r="N974" s="95">
        <f>+indicatorIDEAS!M975</f>
        <v>0</v>
      </c>
      <c r="O974" s="95">
        <f>+indicatorIDEAS!N975</f>
        <v>0</v>
      </c>
      <c r="P974" s="95">
        <f>+indicatorIDEAS!O975</f>
        <v>0</v>
      </c>
      <c r="Q974" s="95">
        <f>+indicatorIDEAS!P975</f>
        <v>1.2211668928086838E-2</v>
      </c>
      <c r="R974" s="95">
        <f>+indicatorIDEAS!Q975</f>
        <v>1.7910447761194031E-2</v>
      </c>
      <c r="S974" s="95">
        <f>+indicatorIDEAS!R975</f>
        <v>0</v>
      </c>
      <c r="T974" s="95">
        <f>+indicatorIDEAS!S975</f>
        <v>0</v>
      </c>
      <c r="U974" s="95">
        <f>+indicatorIDEAS!T975</f>
        <v>1.7045454545454544E-2</v>
      </c>
    </row>
    <row r="975" spans="1:21">
      <c r="A975" s="93" t="str">
        <f>+indicatorIDEAS!B976</f>
        <v>Estonia</v>
      </c>
      <c r="B975" s="93" t="str">
        <f>+indicatorIDEAS!C976</f>
        <v>EST</v>
      </c>
      <c r="C975" s="93" t="str">
        <f>+VLOOKUP(B975,'List of economiesWB'!$D$7:$G$224,3,FALSE)</f>
        <v>Europe &amp; Central Asia</v>
      </c>
      <c r="D975" s="93" t="str">
        <f>+VLOOKUP(B975,'List of economiesWB'!$D$7:$G$224,4,FALSE)</f>
        <v>High income</v>
      </c>
      <c r="E975" s="94">
        <f>+indicatorIDEAS!D976</f>
        <v>2009</v>
      </c>
      <c r="F975" s="95">
        <f>+indicatorIDEAS!E976</f>
        <v>0.91233717999999997</v>
      </c>
      <c r="G975" s="95">
        <f>+indicatorIDEAS!F976</f>
        <v>9</v>
      </c>
      <c r="H975" s="95">
        <f>+indicatorIDEAS!G976</f>
        <v>6</v>
      </c>
      <c r="I975" s="95">
        <f>+indicatorIDEAS!H976</f>
        <v>0</v>
      </c>
      <c r="J975" s="95">
        <f>+indicatorIDEAS!I976</f>
        <v>0</v>
      </c>
      <c r="K975" s="95">
        <f>+indicatorIDEAS!J976</f>
        <v>3</v>
      </c>
      <c r="L975" s="95">
        <f>+indicatorIDEAS!K976</f>
        <v>0</v>
      </c>
      <c r="M975" s="95">
        <f>+indicatorIDEAS!L976</f>
        <v>0</v>
      </c>
      <c r="N975" s="95">
        <f>+indicatorIDEAS!M976</f>
        <v>0</v>
      </c>
      <c r="O975" s="95">
        <f>+indicatorIDEAS!N976</f>
        <v>0</v>
      </c>
      <c r="P975" s="95">
        <f>+indicatorIDEAS!O976</f>
        <v>0</v>
      </c>
      <c r="Q975" s="95">
        <f>+indicatorIDEAS!P976</f>
        <v>8.8235294117647058E-3</v>
      </c>
      <c r="R975" s="95">
        <f>+indicatorIDEAS!Q976</f>
        <v>1.2738853503184714E-2</v>
      </c>
      <c r="S975" s="95">
        <f>+indicatorIDEAS!R976</f>
        <v>0</v>
      </c>
      <c r="T975" s="95">
        <f>+indicatorIDEAS!S976</f>
        <v>0</v>
      </c>
      <c r="U975" s="95">
        <f>+indicatorIDEAS!T976</f>
        <v>1.2048192771084338E-2</v>
      </c>
    </row>
    <row r="976" spans="1:21">
      <c r="A976" s="93" t="str">
        <f>+indicatorIDEAS!B977</f>
        <v>Estonia</v>
      </c>
      <c r="B976" s="93" t="str">
        <f>+indicatorIDEAS!C977</f>
        <v>EST</v>
      </c>
      <c r="C976" s="93" t="str">
        <f>+VLOOKUP(B976,'List of economiesWB'!$D$7:$G$224,3,FALSE)</f>
        <v>Europe &amp; Central Asia</v>
      </c>
      <c r="D976" s="93" t="str">
        <f>+VLOOKUP(B976,'List of economiesWB'!$D$7:$G$224,4,FALSE)</f>
        <v>High income</v>
      </c>
      <c r="E976" s="94">
        <f>+indicatorIDEAS!D977</f>
        <v>2010</v>
      </c>
      <c r="F976" s="95">
        <f>+indicatorIDEAS!E977</f>
        <v>0.86094223999999997</v>
      </c>
      <c r="G976" s="95">
        <f>+indicatorIDEAS!F977</f>
        <v>9</v>
      </c>
      <c r="H976" s="95">
        <f>+indicatorIDEAS!G977</f>
        <v>6</v>
      </c>
      <c r="I976" s="95">
        <f>+indicatorIDEAS!H977</f>
        <v>0</v>
      </c>
      <c r="J976" s="95">
        <f>+indicatorIDEAS!I977</f>
        <v>0</v>
      </c>
      <c r="K976" s="95">
        <f>+indicatorIDEAS!J977</f>
        <v>3</v>
      </c>
      <c r="L976" s="95">
        <f>+indicatorIDEAS!K977</f>
        <v>0</v>
      </c>
      <c r="M976" s="95">
        <f>+indicatorIDEAS!L977</f>
        <v>0</v>
      </c>
      <c r="N976" s="95">
        <f>+indicatorIDEAS!M977</f>
        <v>0</v>
      </c>
      <c r="O976" s="95">
        <f>+indicatorIDEAS!N977</f>
        <v>0</v>
      </c>
      <c r="P976" s="95">
        <f>+indicatorIDEAS!O977</f>
        <v>0</v>
      </c>
      <c r="Q976" s="95">
        <f>+indicatorIDEAS!P977</f>
        <v>7.1146245059288534E-3</v>
      </c>
      <c r="R976" s="95">
        <f>+indicatorIDEAS!Q977</f>
        <v>1.0526315789473684E-2</v>
      </c>
      <c r="S976" s="95">
        <f>+indicatorIDEAS!R977</f>
        <v>0</v>
      </c>
      <c r="T976" s="95">
        <f>+indicatorIDEAS!S977</f>
        <v>0</v>
      </c>
      <c r="U976" s="95">
        <f>+indicatorIDEAS!T977</f>
        <v>9.7719869706840382E-3</v>
      </c>
    </row>
    <row r="977" spans="1:21">
      <c r="A977" s="93" t="str">
        <f>+indicatorIDEAS!B978</f>
        <v>Estonia</v>
      </c>
      <c r="B977" s="93" t="str">
        <f>+indicatorIDEAS!C978</f>
        <v>EST</v>
      </c>
      <c r="C977" s="93" t="str">
        <f>+VLOOKUP(B977,'List of economiesWB'!$D$7:$G$224,3,FALSE)</f>
        <v>Europe &amp; Central Asia</v>
      </c>
      <c r="D977" s="93" t="str">
        <f>+VLOOKUP(B977,'List of economiesWB'!$D$7:$G$224,4,FALSE)</f>
        <v>High income</v>
      </c>
      <c r="E977" s="94">
        <f>+indicatorIDEAS!D978</f>
        <v>2011</v>
      </c>
      <c r="F977" s="95">
        <f>+indicatorIDEAS!E978</f>
        <v>0.92943936999999999</v>
      </c>
      <c r="G977" s="95">
        <f>+indicatorIDEAS!F978</f>
        <v>10</v>
      </c>
      <c r="H977" s="95">
        <f>+indicatorIDEAS!G978</f>
        <v>6</v>
      </c>
      <c r="I977" s="95">
        <f>+indicatorIDEAS!H978</f>
        <v>0</v>
      </c>
      <c r="J977" s="95">
        <f>+indicatorIDEAS!I978</f>
        <v>0</v>
      </c>
      <c r="K977" s="95">
        <f>+indicatorIDEAS!J978</f>
        <v>3</v>
      </c>
      <c r="L977" s="95">
        <f>+indicatorIDEAS!K978</f>
        <v>3.4246575342465752E-3</v>
      </c>
      <c r="M977" s="95">
        <f>+indicatorIDEAS!L978</f>
        <v>0</v>
      </c>
      <c r="N977" s="95">
        <f>+indicatorIDEAS!M978</f>
        <v>0</v>
      </c>
      <c r="O977" s="95">
        <f>+indicatorIDEAS!N978</f>
        <v>1.7543859649122806E-2</v>
      </c>
      <c r="P977" s="95">
        <f>+indicatorIDEAS!O978</f>
        <v>0</v>
      </c>
      <c r="Q977" s="95">
        <f>+indicatorIDEAS!P978</f>
        <v>6.4226075786769426E-3</v>
      </c>
      <c r="R977" s="95">
        <f>+indicatorIDEAS!Q978</f>
        <v>8.4388185654008432E-3</v>
      </c>
      <c r="S977" s="95">
        <f>+indicatorIDEAS!R978</f>
        <v>0</v>
      </c>
      <c r="T977" s="95">
        <f>+indicatorIDEAS!S978</f>
        <v>0</v>
      </c>
      <c r="U977" s="95">
        <f>+indicatorIDEAS!T978</f>
        <v>8.241758241758242E-3</v>
      </c>
    </row>
    <row r="978" spans="1:21">
      <c r="A978" s="93" t="str">
        <f>+indicatorIDEAS!B979</f>
        <v>Estonia</v>
      </c>
      <c r="B978" s="93" t="str">
        <f>+indicatorIDEAS!C979</f>
        <v>EST</v>
      </c>
      <c r="C978" s="93" t="str">
        <f>+VLOOKUP(B978,'List of economiesWB'!$D$7:$G$224,3,FALSE)</f>
        <v>Europe &amp; Central Asia</v>
      </c>
      <c r="D978" s="93" t="str">
        <f>+VLOOKUP(B978,'List of economiesWB'!$D$7:$G$224,4,FALSE)</f>
        <v>High income</v>
      </c>
      <c r="E978" s="94">
        <f>+indicatorIDEAS!D979</f>
        <v>2012</v>
      </c>
      <c r="F978" s="95">
        <f>+indicatorIDEAS!E979</f>
        <v>0.98752147000000001</v>
      </c>
      <c r="G978" s="95">
        <f>+indicatorIDEAS!F979</f>
        <v>10</v>
      </c>
      <c r="H978" s="95">
        <f>+indicatorIDEAS!G979</f>
        <v>6</v>
      </c>
      <c r="I978" s="95">
        <f>+indicatorIDEAS!H979</f>
        <v>0</v>
      </c>
      <c r="J978" s="95">
        <f>+indicatorIDEAS!I979</f>
        <v>0</v>
      </c>
      <c r="K978" s="95">
        <f>+indicatorIDEAS!J979</f>
        <v>3</v>
      </c>
      <c r="L978" s="95">
        <f>+indicatorIDEAS!K979</f>
        <v>0</v>
      </c>
      <c r="M978" s="95">
        <f>+indicatorIDEAS!L979</f>
        <v>0</v>
      </c>
      <c r="N978" s="95">
        <f>+indicatorIDEAS!M979</f>
        <v>0</v>
      </c>
      <c r="O978" s="95">
        <f>+indicatorIDEAS!N979</f>
        <v>0</v>
      </c>
      <c r="P978" s="95">
        <f>+indicatorIDEAS!O979</f>
        <v>0</v>
      </c>
      <c r="Q978" s="95">
        <f>+indicatorIDEAS!P979</f>
        <v>6.0569351907934586E-3</v>
      </c>
      <c r="R978" s="95">
        <f>+indicatorIDEAS!Q979</f>
        <v>7.9155672823219003E-3</v>
      </c>
      <c r="S978" s="95">
        <f>+indicatorIDEAS!R979</f>
        <v>0</v>
      </c>
      <c r="T978" s="95">
        <f>+indicatorIDEAS!S979</f>
        <v>0</v>
      </c>
      <c r="U978" s="95">
        <f>+indicatorIDEAS!T979</f>
        <v>7.874015748031496E-3</v>
      </c>
    </row>
    <row r="979" spans="1:21">
      <c r="A979" s="93" t="str">
        <f>+indicatorIDEAS!B980</f>
        <v>Estonia</v>
      </c>
      <c r="B979" s="93" t="str">
        <f>+indicatorIDEAS!C980</f>
        <v>EST</v>
      </c>
      <c r="C979" s="93" t="str">
        <f>+VLOOKUP(B979,'List of economiesWB'!$D$7:$G$224,3,FALSE)</f>
        <v>Europe &amp; Central Asia</v>
      </c>
      <c r="D979" s="93" t="str">
        <f>+VLOOKUP(B979,'List of economiesWB'!$D$7:$G$224,4,FALSE)</f>
        <v>High income</v>
      </c>
      <c r="E979" s="94">
        <f>+indicatorIDEAS!D980</f>
        <v>2013</v>
      </c>
      <c r="F979" s="95">
        <f>+indicatorIDEAS!E980</f>
        <v>1.1171614000000001</v>
      </c>
      <c r="G979" s="95">
        <f>+indicatorIDEAS!F980</f>
        <v>19</v>
      </c>
      <c r="H979" s="95">
        <f>+indicatorIDEAS!G980</f>
        <v>11</v>
      </c>
      <c r="I979" s="95">
        <f>+indicatorIDEAS!H980</f>
        <v>0</v>
      </c>
      <c r="J979" s="95">
        <f>+indicatorIDEAS!I980</f>
        <v>0</v>
      </c>
      <c r="K979" s="95">
        <f>+indicatorIDEAS!J980</f>
        <v>7</v>
      </c>
      <c r="L979" s="95">
        <f>+indicatorIDEAS!K980</f>
        <v>0.1</v>
      </c>
      <c r="M979" s="95">
        <f>+indicatorIDEAS!L980</f>
        <v>0.10869565217391304</v>
      </c>
      <c r="N979" s="95">
        <f>+indicatorIDEAS!M980</f>
        <v>0</v>
      </c>
      <c r="O979" s="95">
        <f>+indicatorIDEAS!N980</f>
        <v>0</v>
      </c>
      <c r="P979" s="95">
        <f>+indicatorIDEAS!O980</f>
        <v>0.13793103448275862</v>
      </c>
      <c r="Q979" s="95">
        <f>+indicatorIDEAS!P980</f>
        <v>1.0913268236645606E-2</v>
      </c>
      <c r="R979" s="95">
        <f>+indicatorIDEAS!Q980</f>
        <v>1.3681592039800995E-2</v>
      </c>
      <c r="S979" s="95">
        <f>+indicatorIDEAS!R980</f>
        <v>0</v>
      </c>
      <c r="T979" s="95">
        <f>+indicatorIDEAS!S980</f>
        <v>0</v>
      </c>
      <c r="U979" s="95">
        <f>+indicatorIDEAS!T980</f>
        <v>1.7073170731707318E-2</v>
      </c>
    </row>
    <row r="980" spans="1:21">
      <c r="A980" s="93" t="str">
        <f>+indicatorIDEAS!B981</f>
        <v>Estonia</v>
      </c>
      <c r="B980" s="93" t="str">
        <f>+indicatorIDEAS!C981</f>
        <v>EST</v>
      </c>
      <c r="C980" s="93" t="str">
        <f>+VLOOKUP(B980,'List of economiesWB'!$D$7:$G$224,3,FALSE)</f>
        <v>Europe &amp; Central Asia</v>
      </c>
      <c r="D980" s="93" t="str">
        <f>+VLOOKUP(B980,'List of economiesWB'!$D$7:$G$224,4,FALSE)</f>
        <v>High income</v>
      </c>
      <c r="E980" s="94">
        <f>+indicatorIDEAS!D981</f>
        <v>2014</v>
      </c>
      <c r="F980" s="95">
        <f>+indicatorIDEAS!E981</f>
        <v>1.2680198</v>
      </c>
      <c r="G980" s="95">
        <f>+indicatorIDEAS!F981</f>
        <v>19</v>
      </c>
      <c r="H980" s="95">
        <f>+indicatorIDEAS!G981</f>
        <v>11</v>
      </c>
      <c r="I980" s="95">
        <f>+indicatorIDEAS!H981</f>
        <v>0</v>
      </c>
      <c r="J980" s="95">
        <f>+indicatorIDEAS!I981</f>
        <v>0</v>
      </c>
      <c r="K980" s="95">
        <f>+indicatorIDEAS!J981</f>
        <v>7</v>
      </c>
      <c r="L980" s="95">
        <f>+indicatorIDEAS!K981</f>
        <v>0</v>
      </c>
      <c r="M980" s="95">
        <f>+indicatorIDEAS!L981</f>
        <v>0</v>
      </c>
      <c r="N980" s="95">
        <f>+indicatorIDEAS!M981</f>
        <v>0</v>
      </c>
      <c r="O980" s="95">
        <f>+indicatorIDEAS!N981</f>
        <v>0</v>
      </c>
      <c r="P980" s="95">
        <f>+indicatorIDEAS!O981</f>
        <v>0</v>
      </c>
      <c r="Q980" s="95">
        <f>+indicatorIDEAS!P981</f>
        <v>0.01</v>
      </c>
      <c r="R980" s="95">
        <f>+indicatorIDEAS!Q981</f>
        <v>1.2528473804100227E-2</v>
      </c>
      <c r="S980" s="95">
        <f>+indicatorIDEAS!R981</f>
        <v>0</v>
      </c>
      <c r="T980" s="95">
        <f>+indicatorIDEAS!S981</f>
        <v>0</v>
      </c>
      <c r="U980" s="95">
        <f>+indicatorIDEAS!T981</f>
        <v>1.5486725663716814E-2</v>
      </c>
    </row>
    <row r="981" spans="1:21">
      <c r="A981" s="93" t="str">
        <f>+indicatorIDEAS!B982</f>
        <v>Estonia</v>
      </c>
      <c r="B981" s="93" t="str">
        <f>+indicatorIDEAS!C982</f>
        <v>EST</v>
      </c>
      <c r="C981" s="93" t="str">
        <f>+VLOOKUP(B981,'List of economiesWB'!$D$7:$G$224,3,FALSE)</f>
        <v>Europe &amp; Central Asia</v>
      </c>
      <c r="D981" s="93" t="str">
        <f>+VLOOKUP(B981,'List of economiesWB'!$D$7:$G$224,4,FALSE)</f>
        <v>High income</v>
      </c>
      <c r="E981" s="94">
        <f>+indicatorIDEAS!D982</f>
        <v>2015</v>
      </c>
      <c r="F981" s="95">
        <f>+indicatorIDEAS!E982</f>
        <v>1.2526269000000001</v>
      </c>
      <c r="G981" s="95">
        <f>+indicatorIDEAS!F982</f>
        <v>20</v>
      </c>
      <c r="H981" s="95">
        <f>+indicatorIDEAS!G982</f>
        <v>11</v>
      </c>
      <c r="I981" s="95">
        <f>+indicatorIDEAS!H982</f>
        <v>0</v>
      </c>
      <c r="J981" s="95">
        <f>+indicatorIDEAS!I982</f>
        <v>0</v>
      </c>
      <c r="K981" s="95">
        <f>+indicatorIDEAS!J982</f>
        <v>8</v>
      </c>
      <c r="L981" s="95">
        <f>+indicatorIDEAS!K982</f>
        <v>9.0090090090090089E-3</v>
      </c>
      <c r="M981" s="95">
        <f>+indicatorIDEAS!L982</f>
        <v>0</v>
      </c>
      <c r="N981" s="95">
        <f>+indicatorIDEAS!M982</f>
        <v>0</v>
      </c>
      <c r="O981" s="95">
        <f>+indicatorIDEAS!N982</f>
        <v>0</v>
      </c>
      <c r="P981" s="95">
        <f>+indicatorIDEAS!O982</f>
        <v>3.2258064516129031E-2</v>
      </c>
      <c r="Q981" s="95">
        <f>+indicatorIDEAS!P982</f>
        <v>9.9453008453505715E-3</v>
      </c>
      <c r="R981" s="95">
        <f>+indicatorIDEAS!Q982</f>
        <v>1.1752136752136752E-2</v>
      </c>
      <c r="S981" s="95">
        <f>+indicatorIDEAS!R982</f>
        <v>0</v>
      </c>
      <c r="T981" s="95">
        <f>+indicatorIDEAS!S982</f>
        <v>0</v>
      </c>
      <c r="U981" s="95">
        <f>+indicatorIDEAS!T982</f>
        <v>1.6563146997929608E-2</v>
      </c>
    </row>
    <row r="982" spans="1:21">
      <c r="A982" s="93" t="str">
        <f>+indicatorIDEAS!B983</f>
        <v>Ethiopia</v>
      </c>
      <c r="B982" s="93" t="str">
        <f>+indicatorIDEAS!C983</f>
        <v>ETH</v>
      </c>
      <c r="C982" s="93" t="str">
        <f>+VLOOKUP(B982,'List of economiesWB'!$D$7:$G$224,3,FALSE)</f>
        <v>Sub-Saharan Africa</v>
      </c>
      <c r="D982" s="93" t="str">
        <f>+VLOOKUP(B982,'List of economiesWB'!$D$7:$G$224,4,FALSE)</f>
        <v>Low income</v>
      </c>
      <c r="E982" s="94">
        <f>+indicatorIDEAS!D983</f>
        <v>1996</v>
      </c>
      <c r="F982" s="95">
        <f>+indicatorIDEAS!E983</f>
        <v>-1.1525623</v>
      </c>
      <c r="G982" s="95">
        <f>+indicatorIDEAS!F983</f>
        <v>0</v>
      </c>
      <c r="H982" s="95">
        <f>+indicatorIDEAS!G983</f>
        <v>0</v>
      </c>
      <c r="I982" s="95">
        <f>+indicatorIDEAS!H983</f>
        <v>0</v>
      </c>
      <c r="J982" s="95">
        <f>+indicatorIDEAS!I983</f>
        <v>0</v>
      </c>
      <c r="K982" s="95">
        <f>+indicatorIDEAS!J983</f>
        <v>0</v>
      </c>
      <c r="L982" s="95">
        <f>+indicatorIDEAS!K983</f>
        <v>0</v>
      </c>
      <c r="M982" s="95">
        <f>+indicatorIDEAS!L983</f>
        <v>0</v>
      </c>
      <c r="N982" s="95">
        <f>+indicatorIDEAS!M983</f>
        <v>0</v>
      </c>
      <c r="O982" s="95">
        <f>+indicatorIDEAS!N983</f>
        <v>0</v>
      </c>
      <c r="P982" s="95">
        <f>+indicatorIDEAS!O983</f>
        <v>0</v>
      </c>
      <c r="Q982" s="95">
        <f>+indicatorIDEAS!P983</f>
        <v>0</v>
      </c>
      <c r="R982" s="95">
        <f>+indicatorIDEAS!Q983</f>
        <v>0</v>
      </c>
      <c r="S982" s="95">
        <f>+indicatorIDEAS!R983</f>
        <v>0</v>
      </c>
      <c r="T982" s="95">
        <f>+indicatorIDEAS!S983</f>
        <v>0</v>
      </c>
      <c r="U982" s="95">
        <f>+indicatorIDEAS!T983</f>
        <v>0</v>
      </c>
    </row>
    <row r="983" spans="1:21">
      <c r="A983" s="93" t="str">
        <f>+indicatorIDEAS!B984</f>
        <v>Ethiopia</v>
      </c>
      <c r="B983" s="93" t="str">
        <f>+indicatorIDEAS!C984</f>
        <v>ETH</v>
      </c>
      <c r="C983" s="93" t="str">
        <f>+VLOOKUP(B983,'List of economiesWB'!$D$7:$G$224,3,FALSE)</f>
        <v>Sub-Saharan Africa</v>
      </c>
      <c r="D983" s="93" t="str">
        <f>+VLOOKUP(B983,'List of economiesWB'!$D$7:$G$224,4,FALSE)</f>
        <v>Low income</v>
      </c>
      <c r="E983" s="94">
        <f>+indicatorIDEAS!D984</f>
        <v>1997</v>
      </c>
      <c r="F983" s="95" t="str">
        <f>+indicatorIDEAS!E984</f>
        <v/>
      </c>
      <c r="G983" s="95">
        <f>+indicatorIDEAS!F984</f>
        <v>0</v>
      </c>
      <c r="H983" s="95">
        <f>+indicatorIDEAS!G984</f>
        <v>0</v>
      </c>
      <c r="I983" s="95">
        <f>+indicatorIDEAS!H984</f>
        <v>0</v>
      </c>
      <c r="J983" s="95">
        <f>+indicatorIDEAS!I984</f>
        <v>0</v>
      </c>
      <c r="K983" s="95">
        <f>+indicatorIDEAS!J984</f>
        <v>0</v>
      </c>
      <c r="L983" s="95">
        <f>+indicatorIDEAS!K984</f>
        <v>0</v>
      </c>
      <c r="M983" s="95">
        <f>+indicatorIDEAS!L984</f>
        <v>0</v>
      </c>
      <c r="N983" s="95">
        <f>+indicatorIDEAS!M984</f>
        <v>0</v>
      </c>
      <c r="O983" s="95">
        <f>+indicatorIDEAS!N984</f>
        <v>0</v>
      </c>
      <c r="P983" s="95">
        <f>+indicatorIDEAS!O984</f>
        <v>0</v>
      </c>
      <c r="Q983" s="95">
        <f>+indicatorIDEAS!P984</f>
        <v>0</v>
      </c>
      <c r="R983" s="95">
        <f>+indicatorIDEAS!Q984</f>
        <v>0</v>
      </c>
      <c r="S983" s="95">
        <f>+indicatorIDEAS!R984</f>
        <v>0</v>
      </c>
      <c r="T983" s="95">
        <f>+indicatorIDEAS!S984</f>
        <v>0</v>
      </c>
      <c r="U983" s="95">
        <f>+indicatorIDEAS!T984</f>
        <v>0</v>
      </c>
    </row>
    <row r="984" spans="1:21">
      <c r="A984" s="93" t="str">
        <f>+indicatorIDEAS!B985</f>
        <v>Ethiopia</v>
      </c>
      <c r="B984" s="93" t="str">
        <f>+indicatorIDEAS!C985</f>
        <v>ETH</v>
      </c>
      <c r="C984" s="93" t="str">
        <f>+VLOOKUP(B984,'List of economiesWB'!$D$7:$G$224,3,FALSE)</f>
        <v>Sub-Saharan Africa</v>
      </c>
      <c r="D984" s="93" t="str">
        <f>+VLOOKUP(B984,'List of economiesWB'!$D$7:$G$224,4,FALSE)</f>
        <v>Low income</v>
      </c>
      <c r="E984" s="94">
        <f>+indicatorIDEAS!D985</f>
        <v>1998</v>
      </c>
      <c r="F984" s="95">
        <f>+indicatorIDEAS!E985</f>
        <v>-0.69100379999999995</v>
      </c>
      <c r="G984" s="95">
        <f>+indicatorIDEAS!F985</f>
        <v>0</v>
      </c>
      <c r="H984" s="95">
        <f>+indicatorIDEAS!G985</f>
        <v>0</v>
      </c>
      <c r="I984" s="95">
        <f>+indicatorIDEAS!H985</f>
        <v>0</v>
      </c>
      <c r="J984" s="95">
        <f>+indicatorIDEAS!I985</f>
        <v>0</v>
      </c>
      <c r="K984" s="95">
        <f>+indicatorIDEAS!J985</f>
        <v>0</v>
      </c>
      <c r="L984" s="95">
        <f>+indicatorIDEAS!K985</f>
        <v>0</v>
      </c>
      <c r="M984" s="95">
        <f>+indicatorIDEAS!L985</f>
        <v>0</v>
      </c>
      <c r="N984" s="95">
        <f>+indicatorIDEAS!M985</f>
        <v>0</v>
      </c>
      <c r="O984" s="95">
        <f>+indicatorIDEAS!N985</f>
        <v>0</v>
      </c>
      <c r="P984" s="95">
        <f>+indicatorIDEAS!O985</f>
        <v>0</v>
      </c>
      <c r="Q984" s="95">
        <f>+indicatorIDEAS!P985</f>
        <v>0</v>
      </c>
      <c r="R984" s="95">
        <f>+indicatorIDEAS!Q985</f>
        <v>0</v>
      </c>
      <c r="S984" s="95">
        <f>+indicatorIDEAS!R985</f>
        <v>0</v>
      </c>
      <c r="T984" s="95">
        <f>+indicatorIDEAS!S985</f>
        <v>0</v>
      </c>
      <c r="U984" s="95">
        <f>+indicatorIDEAS!T985</f>
        <v>0</v>
      </c>
    </row>
    <row r="985" spans="1:21">
      <c r="A985" s="93" t="str">
        <f>+indicatorIDEAS!B986</f>
        <v>Ethiopia</v>
      </c>
      <c r="B985" s="93" t="str">
        <f>+indicatorIDEAS!C986</f>
        <v>ETH</v>
      </c>
      <c r="C985" s="93" t="str">
        <f>+VLOOKUP(B985,'List of economiesWB'!$D$7:$G$224,3,FALSE)</f>
        <v>Sub-Saharan Africa</v>
      </c>
      <c r="D985" s="93" t="str">
        <f>+VLOOKUP(B985,'List of economiesWB'!$D$7:$G$224,4,FALSE)</f>
        <v>Low income</v>
      </c>
      <c r="E985" s="94">
        <f>+indicatorIDEAS!D986</f>
        <v>1999</v>
      </c>
      <c r="F985" s="95" t="str">
        <f>+indicatorIDEAS!E986</f>
        <v/>
      </c>
      <c r="G985" s="95">
        <f>+indicatorIDEAS!F986</f>
        <v>0</v>
      </c>
      <c r="H985" s="95">
        <f>+indicatorIDEAS!G986</f>
        <v>0</v>
      </c>
      <c r="I985" s="95">
        <f>+indicatorIDEAS!H986</f>
        <v>0</v>
      </c>
      <c r="J985" s="95">
        <f>+indicatorIDEAS!I986</f>
        <v>0</v>
      </c>
      <c r="K985" s="95">
        <f>+indicatorIDEAS!J986</f>
        <v>0</v>
      </c>
      <c r="L985" s="95">
        <f>+indicatorIDEAS!K986</f>
        <v>0</v>
      </c>
      <c r="M985" s="95">
        <f>+indicatorIDEAS!L986</f>
        <v>0</v>
      </c>
      <c r="N985" s="95">
        <f>+indicatorIDEAS!M986</f>
        <v>0</v>
      </c>
      <c r="O985" s="95">
        <f>+indicatorIDEAS!N986</f>
        <v>0</v>
      </c>
      <c r="P985" s="95">
        <f>+indicatorIDEAS!O986</f>
        <v>0</v>
      </c>
      <c r="Q985" s="95">
        <f>+indicatorIDEAS!P986</f>
        <v>0</v>
      </c>
      <c r="R985" s="95">
        <f>+indicatorIDEAS!Q986</f>
        <v>0</v>
      </c>
      <c r="S985" s="95">
        <f>+indicatorIDEAS!R986</f>
        <v>0</v>
      </c>
      <c r="T985" s="95">
        <f>+indicatorIDEAS!S986</f>
        <v>0</v>
      </c>
      <c r="U985" s="95">
        <f>+indicatorIDEAS!T986</f>
        <v>0</v>
      </c>
    </row>
    <row r="986" spans="1:21">
      <c r="A986" s="93" t="str">
        <f>+indicatorIDEAS!B987</f>
        <v>Ethiopia</v>
      </c>
      <c r="B986" s="93" t="str">
        <f>+indicatorIDEAS!C987</f>
        <v>ETH</v>
      </c>
      <c r="C986" s="93" t="str">
        <f>+VLOOKUP(B986,'List of economiesWB'!$D$7:$G$224,3,FALSE)</f>
        <v>Sub-Saharan Africa</v>
      </c>
      <c r="D986" s="93" t="str">
        <f>+VLOOKUP(B986,'List of economiesWB'!$D$7:$G$224,4,FALSE)</f>
        <v>Low income</v>
      </c>
      <c r="E986" s="94">
        <f>+indicatorIDEAS!D987</f>
        <v>2000</v>
      </c>
      <c r="F986" s="95">
        <f>+indicatorIDEAS!E987</f>
        <v>-0.48982896999999997</v>
      </c>
      <c r="G986" s="95">
        <f>+indicatorIDEAS!F987</f>
        <v>0</v>
      </c>
      <c r="H986" s="95">
        <f>+indicatorIDEAS!G987</f>
        <v>0</v>
      </c>
      <c r="I986" s="95">
        <f>+indicatorIDEAS!H987</f>
        <v>0</v>
      </c>
      <c r="J986" s="95">
        <f>+indicatorIDEAS!I987</f>
        <v>0</v>
      </c>
      <c r="K986" s="95">
        <f>+indicatorIDEAS!J987</f>
        <v>0</v>
      </c>
      <c r="L986" s="95">
        <f>+indicatorIDEAS!K987</f>
        <v>0</v>
      </c>
      <c r="M986" s="95">
        <f>+indicatorIDEAS!L987</f>
        <v>0</v>
      </c>
      <c r="N986" s="95">
        <f>+indicatorIDEAS!M987</f>
        <v>0</v>
      </c>
      <c r="O986" s="95">
        <f>+indicatorIDEAS!N987</f>
        <v>0</v>
      </c>
      <c r="P986" s="95">
        <f>+indicatorIDEAS!O987</f>
        <v>0</v>
      </c>
      <c r="Q986" s="95">
        <f>+indicatorIDEAS!P987</f>
        <v>0</v>
      </c>
      <c r="R986" s="95">
        <f>+indicatorIDEAS!Q987</f>
        <v>0</v>
      </c>
      <c r="S986" s="95">
        <f>+indicatorIDEAS!R987</f>
        <v>0</v>
      </c>
      <c r="T986" s="95">
        <f>+indicatorIDEAS!S987</f>
        <v>0</v>
      </c>
      <c r="U986" s="95">
        <f>+indicatorIDEAS!T987</f>
        <v>0</v>
      </c>
    </row>
    <row r="987" spans="1:21">
      <c r="A987" s="93" t="str">
        <f>+indicatorIDEAS!B988</f>
        <v>Ethiopia</v>
      </c>
      <c r="B987" s="93" t="str">
        <f>+indicatorIDEAS!C988</f>
        <v>ETH</v>
      </c>
      <c r="C987" s="93" t="str">
        <f>+VLOOKUP(B987,'List of economiesWB'!$D$7:$G$224,3,FALSE)</f>
        <v>Sub-Saharan Africa</v>
      </c>
      <c r="D987" s="93" t="str">
        <f>+VLOOKUP(B987,'List of economiesWB'!$D$7:$G$224,4,FALSE)</f>
        <v>Low income</v>
      </c>
      <c r="E987" s="94">
        <f>+indicatorIDEAS!D988</f>
        <v>2001</v>
      </c>
      <c r="F987" s="95" t="str">
        <f>+indicatorIDEAS!E988</f>
        <v/>
      </c>
      <c r="G987" s="95">
        <f>+indicatorIDEAS!F988</f>
        <v>0</v>
      </c>
      <c r="H987" s="95">
        <f>+indicatorIDEAS!G988</f>
        <v>0</v>
      </c>
      <c r="I987" s="95">
        <f>+indicatorIDEAS!H988</f>
        <v>0</v>
      </c>
      <c r="J987" s="95">
        <f>+indicatorIDEAS!I988</f>
        <v>0</v>
      </c>
      <c r="K987" s="95">
        <f>+indicatorIDEAS!J988</f>
        <v>0</v>
      </c>
      <c r="L987" s="95">
        <f>+indicatorIDEAS!K988</f>
        <v>0</v>
      </c>
      <c r="M987" s="95">
        <f>+indicatorIDEAS!L988</f>
        <v>0</v>
      </c>
      <c r="N987" s="95">
        <f>+indicatorIDEAS!M988</f>
        <v>0</v>
      </c>
      <c r="O987" s="95">
        <f>+indicatorIDEAS!N988</f>
        <v>0</v>
      </c>
      <c r="P987" s="95">
        <f>+indicatorIDEAS!O988</f>
        <v>0</v>
      </c>
      <c r="Q987" s="95">
        <f>+indicatorIDEAS!P988</f>
        <v>0</v>
      </c>
      <c r="R987" s="95">
        <f>+indicatorIDEAS!Q988</f>
        <v>0</v>
      </c>
      <c r="S987" s="95">
        <f>+indicatorIDEAS!R988</f>
        <v>0</v>
      </c>
      <c r="T987" s="95">
        <f>+indicatorIDEAS!S988</f>
        <v>0</v>
      </c>
      <c r="U987" s="95">
        <f>+indicatorIDEAS!T988</f>
        <v>0</v>
      </c>
    </row>
    <row r="988" spans="1:21">
      <c r="A988" s="93" t="str">
        <f>+indicatorIDEAS!B989</f>
        <v>Ethiopia</v>
      </c>
      <c r="B988" s="93" t="str">
        <f>+indicatorIDEAS!C989</f>
        <v>ETH</v>
      </c>
      <c r="C988" s="93" t="str">
        <f>+VLOOKUP(B988,'List of economiesWB'!$D$7:$G$224,3,FALSE)</f>
        <v>Sub-Saharan Africa</v>
      </c>
      <c r="D988" s="93" t="str">
        <f>+VLOOKUP(B988,'List of economiesWB'!$D$7:$G$224,4,FALSE)</f>
        <v>Low income</v>
      </c>
      <c r="E988" s="94">
        <f>+indicatorIDEAS!D989</f>
        <v>2002</v>
      </c>
      <c r="F988" s="95">
        <f>+indicatorIDEAS!E989</f>
        <v>-0.72809899</v>
      </c>
      <c r="G988" s="95">
        <f>+indicatorIDEAS!F989</f>
        <v>0</v>
      </c>
      <c r="H988" s="95">
        <f>+indicatorIDEAS!G989</f>
        <v>0</v>
      </c>
      <c r="I988" s="95">
        <f>+indicatorIDEAS!H989</f>
        <v>0</v>
      </c>
      <c r="J988" s="95">
        <f>+indicatorIDEAS!I989</f>
        <v>0</v>
      </c>
      <c r="K988" s="95">
        <f>+indicatorIDEAS!J989</f>
        <v>0</v>
      </c>
      <c r="L988" s="95">
        <f>+indicatorIDEAS!K989</f>
        <v>0</v>
      </c>
      <c r="M988" s="95">
        <f>+indicatorIDEAS!L989</f>
        <v>0</v>
      </c>
      <c r="N988" s="95">
        <f>+indicatorIDEAS!M989</f>
        <v>0</v>
      </c>
      <c r="O988" s="95">
        <f>+indicatorIDEAS!N989</f>
        <v>0</v>
      </c>
      <c r="P988" s="95">
        <f>+indicatorIDEAS!O989</f>
        <v>0</v>
      </c>
      <c r="Q988" s="95">
        <f>+indicatorIDEAS!P989</f>
        <v>0</v>
      </c>
      <c r="R988" s="95">
        <f>+indicatorIDEAS!Q989</f>
        <v>0</v>
      </c>
      <c r="S988" s="95">
        <f>+indicatorIDEAS!R989</f>
        <v>0</v>
      </c>
      <c r="T988" s="95">
        <f>+indicatorIDEAS!S989</f>
        <v>0</v>
      </c>
      <c r="U988" s="95">
        <f>+indicatorIDEAS!T989</f>
        <v>0</v>
      </c>
    </row>
    <row r="989" spans="1:21">
      <c r="A989" s="93" t="str">
        <f>+indicatorIDEAS!B990</f>
        <v>Ethiopia</v>
      </c>
      <c r="B989" s="93" t="str">
        <f>+indicatorIDEAS!C990</f>
        <v>ETH</v>
      </c>
      <c r="C989" s="93" t="str">
        <f>+VLOOKUP(B989,'List of economiesWB'!$D$7:$G$224,3,FALSE)</f>
        <v>Sub-Saharan Africa</v>
      </c>
      <c r="D989" s="93" t="str">
        <f>+VLOOKUP(B989,'List of economiesWB'!$D$7:$G$224,4,FALSE)</f>
        <v>Low income</v>
      </c>
      <c r="E989" s="94">
        <f>+indicatorIDEAS!D990</f>
        <v>2003</v>
      </c>
      <c r="F989" s="95">
        <f>+indicatorIDEAS!E990</f>
        <v>-0.67886888999999995</v>
      </c>
      <c r="G989" s="95">
        <f>+indicatorIDEAS!F990</f>
        <v>0</v>
      </c>
      <c r="H989" s="95">
        <f>+indicatorIDEAS!G990</f>
        <v>0</v>
      </c>
      <c r="I989" s="95">
        <f>+indicatorIDEAS!H990</f>
        <v>0</v>
      </c>
      <c r="J989" s="95">
        <f>+indicatorIDEAS!I990</f>
        <v>0</v>
      </c>
      <c r="K989" s="95">
        <f>+indicatorIDEAS!J990</f>
        <v>0</v>
      </c>
      <c r="L989" s="95">
        <f>+indicatorIDEAS!K990</f>
        <v>0</v>
      </c>
      <c r="M989" s="95">
        <f>+indicatorIDEAS!L990</f>
        <v>0</v>
      </c>
      <c r="N989" s="95">
        <f>+indicatorIDEAS!M990</f>
        <v>0</v>
      </c>
      <c r="O989" s="95">
        <f>+indicatorIDEAS!N990</f>
        <v>0</v>
      </c>
      <c r="P989" s="95">
        <f>+indicatorIDEAS!O990</f>
        <v>0</v>
      </c>
      <c r="Q989" s="95">
        <f>+indicatorIDEAS!P990</f>
        <v>0</v>
      </c>
      <c r="R989" s="95">
        <f>+indicatorIDEAS!Q990</f>
        <v>0</v>
      </c>
      <c r="S989" s="95">
        <f>+indicatorIDEAS!R990</f>
        <v>0</v>
      </c>
      <c r="T989" s="95">
        <f>+indicatorIDEAS!S990</f>
        <v>0</v>
      </c>
      <c r="U989" s="95">
        <f>+indicatorIDEAS!T990</f>
        <v>0</v>
      </c>
    </row>
    <row r="990" spans="1:21">
      <c r="A990" s="93" t="str">
        <f>+indicatorIDEAS!B991</f>
        <v>Ethiopia</v>
      </c>
      <c r="B990" s="93" t="str">
        <f>+indicatorIDEAS!C991</f>
        <v>ETH</v>
      </c>
      <c r="C990" s="93" t="str">
        <f>+VLOOKUP(B990,'List of economiesWB'!$D$7:$G$224,3,FALSE)</f>
        <v>Sub-Saharan Africa</v>
      </c>
      <c r="D990" s="93" t="str">
        <f>+VLOOKUP(B990,'List of economiesWB'!$D$7:$G$224,4,FALSE)</f>
        <v>Low income</v>
      </c>
      <c r="E990" s="94">
        <f>+indicatorIDEAS!D991</f>
        <v>2004</v>
      </c>
      <c r="F990" s="95">
        <f>+indicatorIDEAS!E991</f>
        <v>-0.71610081000000003</v>
      </c>
      <c r="G990" s="95">
        <f>+indicatorIDEAS!F991</f>
        <v>0</v>
      </c>
      <c r="H990" s="95">
        <f>+indicatorIDEAS!G991</f>
        <v>0</v>
      </c>
      <c r="I990" s="95">
        <f>+indicatorIDEAS!H991</f>
        <v>0</v>
      </c>
      <c r="J990" s="95">
        <f>+indicatorIDEAS!I991</f>
        <v>0</v>
      </c>
      <c r="K990" s="95">
        <f>+indicatorIDEAS!J991</f>
        <v>0</v>
      </c>
      <c r="L990" s="95">
        <f>+indicatorIDEAS!K991</f>
        <v>0</v>
      </c>
      <c r="M990" s="95">
        <f>+indicatorIDEAS!L991</f>
        <v>0</v>
      </c>
      <c r="N990" s="95">
        <f>+indicatorIDEAS!M991</f>
        <v>0</v>
      </c>
      <c r="O990" s="95">
        <f>+indicatorIDEAS!N991</f>
        <v>0</v>
      </c>
      <c r="P990" s="95">
        <f>+indicatorIDEAS!O991</f>
        <v>0</v>
      </c>
      <c r="Q990" s="95">
        <f>+indicatorIDEAS!P991</f>
        <v>0</v>
      </c>
      <c r="R990" s="95">
        <f>+indicatorIDEAS!Q991</f>
        <v>0</v>
      </c>
      <c r="S990" s="95">
        <f>+indicatorIDEAS!R991</f>
        <v>0</v>
      </c>
      <c r="T990" s="95">
        <f>+indicatorIDEAS!S991</f>
        <v>0</v>
      </c>
      <c r="U990" s="95">
        <f>+indicatorIDEAS!T991</f>
        <v>0</v>
      </c>
    </row>
    <row r="991" spans="1:21">
      <c r="A991" s="93" t="str">
        <f>+indicatorIDEAS!B992</f>
        <v>Ethiopia</v>
      </c>
      <c r="B991" s="93" t="str">
        <f>+indicatorIDEAS!C992</f>
        <v>ETH</v>
      </c>
      <c r="C991" s="93" t="str">
        <f>+VLOOKUP(B991,'List of economiesWB'!$D$7:$G$224,3,FALSE)</f>
        <v>Sub-Saharan Africa</v>
      </c>
      <c r="D991" s="93" t="str">
        <f>+VLOOKUP(B991,'List of economiesWB'!$D$7:$G$224,4,FALSE)</f>
        <v>Low income</v>
      </c>
      <c r="E991" s="94">
        <f>+indicatorIDEAS!D992</f>
        <v>2005</v>
      </c>
      <c r="F991" s="95">
        <f>+indicatorIDEAS!E992</f>
        <v>-0.76677227000000003</v>
      </c>
      <c r="G991" s="95">
        <f>+indicatorIDEAS!F992</f>
        <v>0</v>
      </c>
      <c r="H991" s="95">
        <f>+indicatorIDEAS!G992</f>
        <v>0</v>
      </c>
      <c r="I991" s="95">
        <f>+indicatorIDEAS!H992</f>
        <v>0</v>
      </c>
      <c r="J991" s="95">
        <f>+indicatorIDEAS!I992</f>
        <v>0</v>
      </c>
      <c r="K991" s="95">
        <f>+indicatorIDEAS!J992</f>
        <v>0</v>
      </c>
      <c r="L991" s="95">
        <f>+indicatorIDEAS!K992</f>
        <v>0</v>
      </c>
      <c r="M991" s="95">
        <f>+indicatorIDEAS!L992</f>
        <v>0</v>
      </c>
      <c r="N991" s="95">
        <f>+indicatorIDEAS!M992</f>
        <v>0</v>
      </c>
      <c r="O991" s="95">
        <f>+indicatorIDEAS!N992</f>
        <v>0</v>
      </c>
      <c r="P991" s="95">
        <f>+indicatorIDEAS!O992</f>
        <v>0</v>
      </c>
      <c r="Q991" s="95">
        <f>+indicatorIDEAS!P992</f>
        <v>0</v>
      </c>
      <c r="R991" s="95">
        <f>+indicatorIDEAS!Q992</f>
        <v>0</v>
      </c>
      <c r="S991" s="95">
        <f>+indicatorIDEAS!R992</f>
        <v>0</v>
      </c>
      <c r="T991" s="95">
        <f>+indicatorIDEAS!S992</f>
        <v>0</v>
      </c>
      <c r="U991" s="95">
        <f>+indicatorIDEAS!T992</f>
        <v>0</v>
      </c>
    </row>
    <row r="992" spans="1:21">
      <c r="A992" s="93" t="str">
        <f>+indicatorIDEAS!B993</f>
        <v>Ethiopia</v>
      </c>
      <c r="B992" s="93" t="str">
        <f>+indicatorIDEAS!C993</f>
        <v>ETH</v>
      </c>
      <c r="C992" s="93" t="str">
        <f>+VLOOKUP(B992,'List of economiesWB'!$D$7:$G$224,3,FALSE)</f>
        <v>Sub-Saharan Africa</v>
      </c>
      <c r="D992" s="93" t="str">
        <f>+VLOOKUP(B992,'List of economiesWB'!$D$7:$G$224,4,FALSE)</f>
        <v>Low income</v>
      </c>
      <c r="E992" s="94">
        <f>+indicatorIDEAS!D993</f>
        <v>2006</v>
      </c>
      <c r="F992" s="95">
        <f>+indicatorIDEAS!E993</f>
        <v>-0.64025407999999995</v>
      </c>
      <c r="G992" s="95">
        <f>+indicatorIDEAS!F993</f>
        <v>0</v>
      </c>
      <c r="H992" s="95">
        <f>+indicatorIDEAS!G993</f>
        <v>0</v>
      </c>
      <c r="I992" s="95">
        <f>+indicatorIDEAS!H993</f>
        <v>0</v>
      </c>
      <c r="J992" s="95">
        <f>+indicatorIDEAS!I993</f>
        <v>0</v>
      </c>
      <c r="K992" s="95">
        <f>+indicatorIDEAS!J993</f>
        <v>0</v>
      </c>
      <c r="L992" s="95">
        <f>+indicatorIDEAS!K993</f>
        <v>0</v>
      </c>
      <c r="M992" s="95">
        <f>+indicatorIDEAS!L993</f>
        <v>0</v>
      </c>
      <c r="N992" s="95">
        <f>+indicatorIDEAS!M993</f>
        <v>0</v>
      </c>
      <c r="O992" s="95">
        <f>+indicatorIDEAS!N993</f>
        <v>0</v>
      </c>
      <c r="P992" s="95">
        <f>+indicatorIDEAS!O993</f>
        <v>0</v>
      </c>
      <c r="Q992" s="95">
        <f>+indicatorIDEAS!P993</f>
        <v>0</v>
      </c>
      <c r="R992" s="95">
        <f>+indicatorIDEAS!Q993</f>
        <v>0</v>
      </c>
      <c r="S992" s="95">
        <f>+indicatorIDEAS!R993</f>
        <v>0</v>
      </c>
      <c r="T992" s="95">
        <f>+indicatorIDEAS!S993</f>
        <v>0</v>
      </c>
      <c r="U992" s="95">
        <f>+indicatorIDEAS!T993</f>
        <v>0</v>
      </c>
    </row>
    <row r="993" spans="1:21">
      <c r="A993" s="93" t="str">
        <f>+indicatorIDEAS!B994</f>
        <v>Ethiopia</v>
      </c>
      <c r="B993" s="93" t="str">
        <f>+indicatorIDEAS!C994</f>
        <v>ETH</v>
      </c>
      <c r="C993" s="93" t="str">
        <f>+VLOOKUP(B993,'List of economiesWB'!$D$7:$G$224,3,FALSE)</f>
        <v>Sub-Saharan Africa</v>
      </c>
      <c r="D993" s="93" t="str">
        <f>+VLOOKUP(B993,'List of economiesWB'!$D$7:$G$224,4,FALSE)</f>
        <v>Low income</v>
      </c>
      <c r="E993" s="94">
        <f>+indicatorIDEAS!D994</f>
        <v>2007</v>
      </c>
      <c r="F993" s="95">
        <f>+indicatorIDEAS!E994</f>
        <v>-0.6211217</v>
      </c>
      <c r="G993" s="95">
        <f>+indicatorIDEAS!F994</f>
        <v>3</v>
      </c>
      <c r="H993" s="95">
        <f>+indicatorIDEAS!G994</f>
        <v>0</v>
      </c>
      <c r="I993" s="95">
        <f>+indicatorIDEAS!H994</f>
        <v>3</v>
      </c>
      <c r="J993" s="95">
        <f>+indicatorIDEAS!I994</f>
        <v>0</v>
      </c>
      <c r="K993" s="95">
        <f>+indicatorIDEAS!J994</f>
        <v>0</v>
      </c>
      <c r="L993" s="95">
        <f>+indicatorIDEAS!K994</f>
        <v>3.614457831325301E-2</v>
      </c>
      <c r="M993" s="95">
        <f>+indicatorIDEAS!L994</f>
        <v>0</v>
      </c>
      <c r="N993" s="95">
        <f>+indicatorIDEAS!M994</f>
        <v>0.25</v>
      </c>
      <c r="O993" s="95">
        <f>+indicatorIDEAS!N994</f>
        <v>0</v>
      </c>
      <c r="P993" s="95">
        <f>+indicatorIDEAS!O994</f>
        <v>0</v>
      </c>
      <c r="Q993" s="95">
        <f>+indicatorIDEAS!P994</f>
        <v>5.1546391752577319E-3</v>
      </c>
      <c r="R993" s="95">
        <f>+indicatorIDEAS!Q994</f>
        <v>0</v>
      </c>
      <c r="S993" s="95">
        <f>+indicatorIDEAS!R994</f>
        <v>3.8461538461538464E-2</v>
      </c>
      <c r="T993" s="95">
        <f>+indicatorIDEAS!S994</f>
        <v>0</v>
      </c>
      <c r="U993" s="95">
        <f>+indicatorIDEAS!T994</f>
        <v>0</v>
      </c>
    </row>
    <row r="994" spans="1:21">
      <c r="A994" s="93" t="str">
        <f>+indicatorIDEAS!B995</f>
        <v>Ethiopia</v>
      </c>
      <c r="B994" s="93" t="str">
        <f>+indicatorIDEAS!C995</f>
        <v>ETH</v>
      </c>
      <c r="C994" s="93" t="str">
        <f>+VLOOKUP(B994,'List of economiesWB'!$D$7:$G$224,3,FALSE)</f>
        <v>Sub-Saharan Africa</v>
      </c>
      <c r="D994" s="93" t="str">
        <f>+VLOOKUP(B994,'List of economiesWB'!$D$7:$G$224,4,FALSE)</f>
        <v>Low income</v>
      </c>
      <c r="E994" s="94">
        <f>+indicatorIDEAS!D995</f>
        <v>2008</v>
      </c>
      <c r="F994" s="95">
        <f>+indicatorIDEAS!E995</f>
        <v>-0.66437250000000003</v>
      </c>
      <c r="G994" s="95">
        <f>+indicatorIDEAS!F995</f>
        <v>12</v>
      </c>
      <c r="H994" s="95">
        <f>+indicatorIDEAS!G995</f>
        <v>6</v>
      </c>
      <c r="I994" s="95">
        <f>+indicatorIDEAS!H995</f>
        <v>3</v>
      </c>
      <c r="J994" s="95">
        <f>+indicatorIDEAS!I995</f>
        <v>0</v>
      </c>
      <c r="K994" s="95">
        <f>+indicatorIDEAS!J995</f>
        <v>2</v>
      </c>
      <c r="L994" s="95">
        <f>+indicatorIDEAS!K995</f>
        <v>5.8064516129032261E-2</v>
      </c>
      <c r="M994" s="95">
        <f>+indicatorIDEAS!L995</f>
        <v>7.8947368421052627E-2</v>
      </c>
      <c r="N994" s="95">
        <f>+indicatorIDEAS!M995</f>
        <v>0</v>
      </c>
      <c r="O994" s="95">
        <f>+indicatorIDEAS!N995</f>
        <v>4.1666666666666664E-2</v>
      </c>
      <c r="P994" s="95">
        <f>+indicatorIDEAS!O995</f>
        <v>5.2631578947368418E-2</v>
      </c>
      <c r="Q994" s="95">
        <f>+indicatorIDEAS!P995</f>
        <v>1.6282225237449117E-2</v>
      </c>
      <c r="R994" s="95">
        <f>+indicatorIDEAS!Q995</f>
        <v>1.7910447761194031E-2</v>
      </c>
      <c r="S994" s="95">
        <f>+indicatorIDEAS!R995</f>
        <v>3.1578947368421054E-2</v>
      </c>
      <c r="T994" s="95">
        <f>+indicatorIDEAS!S995</f>
        <v>0</v>
      </c>
      <c r="U994" s="95">
        <f>+indicatorIDEAS!T995</f>
        <v>1.1363636363636364E-2</v>
      </c>
    </row>
    <row r="995" spans="1:21">
      <c r="A995" s="93" t="str">
        <f>+indicatorIDEAS!B996</f>
        <v>Ethiopia</v>
      </c>
      <c r="B995" s="93" t="str">
        <f>+indicatorIDEAS!C996</f>
        <v>ETH</v>
      </c>
      <c r="C995" s="93" t="str">
        <f>+VLOOKUP(B995,'List of economiesWB'!$D$7:$G$224,3,FALSE)</f>
        <v>Sub-Saharan Africa</v>
      </c>
      <c r="D995" s="93" t="str">
        <f>+VLOOKUP(B995,'List of economiesWB'!$D$7:$G$224,4,FALSE)</f>
        <v>Low income</v>
      </c>
      <c r="E995" s="94">
        <f>+indicatorIDEAS!D996</f>
        <v>2009</v>
      </c>
      <c r="F995" s="95">
        <f>+indicatorIDEAS!E996</f>
        <v>-0.71811676000000002</v>
      </c>
      <c r="G995" s="95">
        <f>+indicatorIDEAS!F996</f>
        <v>16</v>
      </c>
      <c r="H995" s="95">
        <f>+indicatorIDEAS!G996</f>
        <v>6</v>
      </c>
      <c r="I995" s="95">
        <f>+indicatorIDEAS!H996</f>
        <v>5</v>
      </c>
      <c r="J995" s="95">
        <f>+indicatorIDEAS!I996</f>
        <v>0</v>
      </c>
      <c r="K995" s="95">
        <f>+indicatorIDEAS!J996</f>
        <v>4</v>
      </c>
      <c r="L995" s="95">
        <f>+indicatorIDEAS!K996</f>
        <v>1.4134275618374558E-2</v>
      </c>
      <c r="M995" s="95">
        <f>+indicatorIDEAS!L996</f>
        <v>0</v>
      </c>
      <c r="N995" s="95">
        <f>+indicatorIDEAS!M996</f>
        <v>6.25E-2</v>
      </c>
      <c r="O995" s="95">
        <f>+indicatorIDEAS!N996</f>
        <v>0</v>
      </c>
      <c r="P995" s="95">
        <f>+indicatorIDEAS!O996</f>
        <v>2.7397260273972601E-2</v>
      </c>
      <c r="Q995" s="95">
        <f>+indicatorIDEAS!P996</f>
        <v>1.5686274509803921E-2</v>
      </c>
      <c r="R995" s="95">
        <f>+indicatorIDEAS!Q996</f>
        <v>1.2738853503184714E-2</v>
      </c>
      <c r="S995" s="95">
        <f>+indicatorIDEAS!R996</f>
        <v>3.937007874015748E-2</v>
      </c>
      <c r="T995" s="95">
        <f>+indicatorIDEAS!S996</f>
        <v>0</v>
      </c>
      <c r="U995" s="95">
        <f>+indicatorIDEAS!T996</f>
        <v>1.6064257028112448E-2</v>
      </c>
    </row>
    <row r="996" spans="1:21">
      <c r="A996" s="93" t="str">
        <f>+indicatorIDEAS!B997</f>
        <v>Ethiopia</v>
      </c>
      <c r="B996" s="93" t="str">
        <f>+indicatorIDEAS!C997</f>
        <v>ETH</v>
      </c>
      <c r="C996" s="93" t="str">
        <f>+VLOOKUP(B996,'List of economiesWB'!$D$7:$G$224,3,FALSE)</f>
        <v>Sub-Saharan Africa</v>
      </c>
      <c r="D996" s="93" t="str">
        <f>+VLOOKUP(B996,'List of economiesWB'!$D$7:$G$224,4,FALSE)</f>
        <v>Low income</v>
      </c>
      <c r="E996" s="94">
        <f>+indicatorIDEAS!D997</f>
        <v>2010</v>
      </c>
      <c r="F996" s="95">
        <f>+indicatorIDEAS!E997</f>
        <v>-0.70368766999999999</v>
      </c>
      <c r="G996" s="95">
        <f>+indicatorIDEAS!F997</f>
        <v>16</v>
      </c>
      <c r="H996" s="95">
        <f>+indicatorIDEAS!G997</f>
        <v>6</v>
      </c>
      <c r="I996" s="95">
        <f>+indicatorIDEAS!H997</f>
        <v>5</v>
      </c>
      <c r="J996" s="95">
        <f>+indicatorIDEAS!I997</f>
        <v>0</v>
      </c>
      <c r="K996" s="95">
        <f>+indicatorIDEAS!J997</f>
        <v>4</v>
      </c>
      <c r="L996" s="95">
        <f>+indicatorIDEAS!K997</f>
        <v>0</v>
      </c>
      <c r="M996" s="95">
        <f>+indicatorIDEAS!L997</f>
        <v>0</v>
      </c>
      <c r="N996" s="95">
        <f>+indicatorIDEAS!M997</f>
        <v>0</v>
      </c>
      <c r="O996" s="95">
        <f>+indicatorIDEAS!N997</f>
        <v>0</v>
      </c>
      <c r="P996" s="95">
        <f>+indicatorIDEAS!O997</f>
        <v>0</v>
      </c>
      <c r="Q996" s="95">
        <f>+indicatorIDEAS!P997</f>
        <v>1.2648221343873518E-2</v>
      </c>
      <c r="R996" s="95">
        <f>+indicatorIDEAS!Q997</f>
        <v>1.0526315789473684E-2</v>
      </c>
      <c r="S996" s="95">
        <f>+indicatorIDEAS!R997</f>
        <v>3.0864197530864196E-2</v>
      </c>
      <c r="T996" s="95">
        <f>+indicatorIDEAS!S997</f>
        <v>0</v>
      </c>
      <c r="U996" s="95">
        <f>+indicatorIDEAS!T997</f>
        <v>1.3029315960912053E-2</v>
      </c>
    </row>
    <row r="997" spans="1:21">
      <c r="A997" s="93" t="str">
        <f>+indicatorIDEAS!B998</f>
        <v>Ethiopia</v>
      </c>
      <c r="B997" s="93" t="str">
        <f>+indicatorIDEAS!C998</f>
        <v>ETH</v>
      </c>
      <c r="C997" s="93" t="str">
        <f>+VLOOKUP(B997,'List of economiesWB'!$D$7:$G$224,3,FALSE)</f>
        <v>Sub-Saharan Africa</v>
      </c>
      <c r="D997" s="93" t="str">
        <f>+VLOOKUP(B997,'List of economiesWB'!$D$7:$G$224,4,FALSE)</f>
        <v>Low income</v>
      </c>
      <c r="E997" s="94">
        <f>+indicatorIDEAS!D998</f>
        <v>2011</v>
      </c>
      <c r="F997" s="95">
        <f>+indicatorIDEAS!E998</f>
        <v>-0.67501884999999995</v>
      </c>
      <c r="G997" s="95">
        <f>+indicatorIDEAS!F998</f>
        <v>16</v>
      </c>
      <c r="H997" s="95">
        <f>+indicatorIDEAS!G998</f>
        <v>6</v>
      </c>
      <c r="I997" s="95">
        <f>+indicatorIDEAS!H998</f>
        <v>5</v>
      </c>
      <c r="J997" s="95">
        <f>+indicatorIDEAS!I998</f>
        <v>0</v>
      </c>
      <c r="K997" s="95">
        <f>+indicatorIDEAS!J998</f>
        <v>4</v>
      </c>
      <c r="L997" s="95">
        <f>+indicatorIDEAS!K998</f>
        <v>0</v>
      </c>
      <c r="M997" s="95">
        <f>+indicatorIDEAS!L998</f>
        <v>0</v>
      </c>
      <c r="N997" s="95">
        <f>+indicatorIDEAS!M998</f>
        <v>0</v>
      </c>
      <c r="O997" s="95">
        <f>+indicatorIDEAS!N998</f>
        <v>0</v>
      </c>
      <c r="P997" s="95">
        <f>+indicatorIDEAS!O998</f>
        <v>0</v>
      </c>
      <c r="Q997" s="95">
        <f>+indicatorIDEAS!P998</f>
        <v>1.0276172125883108E-2</v>
      </c>
      <c r="R997" s="95">
        <f>+indicatorIDEAS!Q998</f>
        <v>8.4388185654008432E-3</v>
      </c>
      <c r="S997" s="95">
        <f>+indicatorIDEAS!R998</f>
        <v>2.5125628140703519E-2</v>
      </c>
      <c r="T997" s="95">
        <f>+indicatorIDEAS!S998</f>
        <v>0</v>
      </c>
      <c r="U997" s="95">
        <f>+indicatorIDEAS!T998</f>
        <v>1.098901098901099E-2</v>
      </c>
    </row>
    <row r="998" spans="1:21">
      <c r="A998" s="93" t="str">
        <f>+indicatorIDEAS!B999</f>
        <v>Ethiopia</v>
      </c>
      <c r="B998" s="93" t="str">
        <f>+indicatorIDEAS!C999</f>
        <v>ETH</v>
      </c>
      <c r="C998" s="93" t="str">
        <f>+VLOOKUP(B998,'List of economiesWB'!$D$7:$G$224,3,FALSE)</f>
        <v>Sub-Saharan Africa</v>
      </c>
      <c r="D998" s="93" t="str">
        <f>+VLOOKUP(B998,'List of economiesWB'!$D$7:$G$224,4,FALSE)</f>
        <v>Low income</v>
      </c>
      <c r="E998" s="94">
        <f>+indicatorIDEAS!D999</f>
        <v>2012</v>
      </c>
      <c r="F998" s="95">
        <f>+indicatorIDEAS!E999</f>
        <v>-0.60681384999999999</v>
      </c>
      <c r="G998" s="95">
        <f>+indicatorIDEAS!F999</f>
        <v>16</v>
      </c>
      <c r="H998" s="95">
        <f>+indicatorIDEAS!G999</f>
        <v>6</v>
      </c>
      <c r="I998" s="95">
        <f>+indicatorIDEAS!H999</f>
        <v>5</v>
      </c>
      <c r="J998" s="95">
        <f>+indicatorIDEAS!I999</f>
        <v>0</v>
      </c>
      <c r="K998" s="95">
        <f>+indicatorIDEAS!J999</f>
        <v>4</v>
      </c>
      <c r="L998" s="95">
        <f>+indicatorIDEAS!K999</f>
        <v>0</v>
      </c>
      <c r="M998" s="95">
        <f>+indicatorIDEAS!L999</f>
        <v>0</v>
      </c>
      <c r="N998" s="95">
        <f>+indicatorIDEAS!M999</f>
        <v>0</v>
      </c>
      <c r="O998" s="95">
        <f>+indicatorIDEAS!N999</f>
        <v>0</v>
      </c>
      <c r="P998" s="95">
        <f>+indicatorIDEAS!O999</f>
        <v>0</v>
      </c>
      <c r="Q998" s="95">
        <f>+indicatorIDEAS!P999</f>
        <v>9.6910963052695333E-3</v>
      </c>
      <c r="R998" s="95">
        <f>+indicatorIDEAS!Q999</f>
        <v>7.9155672823219003E-3</v>
      </c>
      <c r="S998" s="95">
        <f>+indicatorIDEAS!R999</f>
        <v>2.3923444976076555E-2</v>
      </c>
      <c r="T998" s="95">
        <f>+indicatorIDEAS!S999</f>
        <v>0</v>
      </c>
      <c r="U998" s="95">
        <f>+indicatorIDEAS!T999</f>
        <v>1.0498687664041995E-2</v>
      </c>
    </row>
    <row r="999" spans="1:21">
      <c r="A999" s="93" t="str">
        <f>+indicatorIDEAS!B1000</f>
        <v>Ethiopia</v>
      </c>
      <c r="B999" s="93" t="str">
        <f>+indicatorIDEAS!C1000</f>
        <v>ETH</v>
      </c>
      <c r="C999" s="93" t="str">
        <f>+VLOOKUP(B999,'List of economiesWB'!$D$7:$G$224,3,FALSE)</f>
        <v>Sub-Saharan Africa</v>
      </c>
      <c r="D999" s="93" t="str">
        <f>+VLOOKUP(B999,'List of economiesWB'!$D$7:$G$224,4,FALSE)</f>
        <v>Low income</v>
      </c>
      <c r="E999" s="94">
        <f>+indicatorIDEAS!D1000</f>
        <v>2013</v>
      </c>
      <c r="F999" s="95">
        <f>+indicatorIDEAS!E1000</f>
        <v>-0.50620871999999995</v>
      </c>
      <c r="G999" s="95">
        <f>+indicatorIDEAS!F1000</f>
        <v>16</v>
      </c>
      <c r="H999" s="95">
        <f>+indicatorIDEAS!G1000</f>
        <v>6</v>
      </c>
      <c r="I999" s="95">
        <f>+indicatorIDEAS!H1000</f>
        <v>5</v>
      </c>
      <c r="J999" s="95">
        <f>+indicatorIDEAS!I1000</f>
        <v>0</v>
      </c>
      <c r="K999" s="95">
        <f>+indicatorIDEAS!J1000</f>
        <v>4</v>
      </c>
      <c r="L999" s="95">
        <f>+indicatorIDEAS!K1000</f>
        <v>0</v>
      </c>
      <c r="M999" s="95">
        <f>+indicatorIDEAS!L1000</f>
        <v>0</v>
      </c>
      <c r="N999" s="95">
        <f>+indicatorIDEAS!M1000</f>
        <v>0</v>
      </c>
      <c r="O999" s="95">
        <f>+indicatorIDEAS!N1000</f>
        <v>0</v>
      </c>
      <c r="P999" s="95">
        <f>+indicatorIDEAS!O1000</f>
        <v>0</v>
      </c>
      <c r="Q999" s="95">
        <f>+indicatorIDEAS!P1000</f>
        <v>9.190120620333142E-3</v>
      </c>
      <c r="R999" s="95">
        <f>+indicatorIDEAS!Q1000</f>
        <v>7.462686567164179E-3</v>
      </c>
      <c r="S999" s="95">
        <f>+indicatorIDEAS!R1000</f>
        <v>2.3474178403755867E-2</v>
      </c>
      <c r="T999" s="95">
        <f>+indicatorIDEAS!S1000</f>
        <v>0</v>
      </c>
      <c r="U999" s="95">
        <f>+indicatorIDEAS!T1000</f>
        <v>9.7560975609756097E-3</v>
      </c>
    </row>
    <row r="1000" spans="1:21">
      <c r="A1000" s="93" t="str">
        <f>+indicatorIDEAS!B1001</f>
        <v>Ethiopia</v>
      </c>
      <c r="B1000" s="93" t="str">
        <f>+indicatorIDEAS!C1001</f>
        <v>ETH</v>
      </c>
      <c r="C1000" s="93" t="str">
        <f>+VLOOKUP(B1000,'List of economiesWB'!$D$7:$G$224,3,FALSE)</f>
        <v>Sub-Saharan Africa</v>
      </c>
      <c r="D1000" s="93" t="str">
        <f>+VLOOKUP(B1000,'List of economiesWB'!$D$7:$G$224,4,FALSE)</f>
        <v>Low income</v>
      </c>
      <c r="E1000" s="94">
        <f>+indicatorIDEAS!D1001</f>
        <v>2014</v>
      </c>
      <c r="F1000" s="95">
        <f>+indicatorIDEAS!E1001</f>
        <v>-0.43215677000000002</v>
      </c>
      <c r="G1000" s="95">
        <f>+indicatorIDEAS!F1001</f>
        <v>16</v>
      </c>
      <c r="H1000" s="95">
        <f>+indicatorIDEAS!G1001</f>
        <v>6</v>
      </c>
      <c r="I1000" s="95">
        <f>+indicatorIDEAS!H1001</f>
        <v>5</v>
      </c>
      <c r="J1000" s="95">
        <f>+indicatorIDEAS!I1001</f>
        <v>0</v>
      </c>
      <c r="K1000" s="95">
        <f>+indicatorIDEAS!J1001</f>
        <v>4</v>
      </c>
      <c r="L1000" s="95">
        <f>+indicatorIDEAS!K1001</f>
        <v>0</v>
      </c>
      <c r="M1000" s="95">
        <f>+indicatorIDEAS!L1001</f>
        <v>0</v>
      </c>
      <c r="N1000" s="95">
        <f>+indicatorIDEAS!M1001</f>
        <v>0</v>
      </c>
      <c r="O1000" s="95">
        <f>+indicatorIDEAS!N1001</f>
        <v>0</v>
      </c>
      <c r="P1000" s="95">
        <f>+indicatorIDEAS!O1001</f>
        <v>0</v>
      </c>
      <c r="Q1000" s="95">
        <f>+indicatorIDEAS!P1001</f>
        <v>8.4210526315789472E-3</v>
      </c>
      <c r="R1000" s="95">
        <f>+indicatorIDEAS!Q1001</f>
        <v>6.8337129840546698E-3</v>
      </c>
      <c r="S1000" s="95">
        <f>+indicatorIDEAS!R1001</f>
        <v>2.2026431718061675E-2</v>
      </c>
      <c r="T1000" s="95">
        <f>+indicatorIDEAS!S1001</f>
        <v>0</v>
      </c>
      <c r="U1000" s="95">
        <f>+indicatorIDEAS!T1001</f>
        <v>8.8495575221238937E-3</v>
      </c>
    </row>
    <row r="1001" spans="1:21">
      <c r="A1001" s="93" t="str">
        <f>+indicatorIDEAS!B1002</f>
        <v>Ethiopia</v>
      </c>
      <c r="B1001" s="93" t="str">
        <f>+indicatorIDEAS!C1002</f>
        <v>ETH</v>
      </c>
      <c r="C1001" s="93" t="str">
        <f>+VLOOKUP(B1001,'List of economiesWB'!$D$7:$G$224,3,FALSE)</f>
        <v>Sub-Saharan Africa</v>
      </c>
      <c r="D1001" s="93" t="str">
        <f>+VLOOKUP(B1001,'List of economiesWB'!$D$7:$G$224,4,FALSE)</f>
        <v>Low income</v>
      </c>
      <c r="E1001" s="94">
        <f>+indicatorIDEAS!D1002</f>
        <v>2015</v>
      </c>
      <c r="F1001" s="95">
        <f>+indicatorIDEAS!E1002</f>
        <v>-0.41111171000000002</v>
      </c>
      <c r="G1001" s="95">
        <f>+indicatorIDEAS!F1002</f>
        <v>16</v>
      </c>
      <c r="H1001" s="95">
        <f>+indicatorIDEAS!G1002</f>
        <v>6</v>
      </c>
      <c r="I1001" s="95">
        <f>+indicatorIDEAS!H1002</f>
        <v>5</v>
      </c>
      <c r="J1001" s="95">
        <f>+indicatorIDEAS!I1002</f>
        <v>0</v>
      </c>
      <c r="K1001" s="95">
        <f>+indicatorIDEAS!J1002</f>
        <v>4</v>
      </c>
      <c r="L1001" s="95">
        <f>+indicatorIDEAS!K1002</f>
        <v>0</v>
      </c>
      <c r="M1001" s="95">
        <f>+indicatorIDEAS!L1002</f>
        <v>0</v>
      </c>
      <c r="N1001" s="95">
        <f>+indicatorIDEAS!M1002</f>
        <v>0</v>
      </c>
      <c r="O1001" s="95">
        <f>+indicatorIDEAS!N1002</f>
        <v>0</v>
      </c>
      <c r="P1001" s="95">
        <f>+indicatorIDEAS!O1002</f>
        <v>0</v>
      </c>
      <c r="Q1001" s="95">
        <f>+indicatorIDEAS!P1002</f>
        <v>7.9562406762804568E-3</v>
      </c>
      <c r="R1001" s="95">
        <f>+indicatorIDEAS!Q1002</f>
        <v>6.41025641025641E-3</v>
      </c>
      <c r="S1001" s="95">
        <f>+indicatorIDEAS!R1002</f>
        <v>2.0920502092050208E-2</v>
      </c>
      <c r="T1001" s="95">
        <f>+indicatorIDEAS!S1002</f>
        <v>0</v>
      </c>
      <c r="U1001" s="95">
        <f>+indicatorIDEAS!T1002</f>
        <v>8.2815734989648039E-3</v>
      </c>
    </row>
    <row r="1002" spans="1:21">
      <c r="A1002" s="93" t="str">
        <f>+indicatorIDEAS!B1003</f>
        <v>Finland</v>
      </c>
      <c r="B1002" s="93" t="str">
        <f>+indicatorIDEAS!C1003</f>
        <v>FIN</v>
      </c>
      <c r="C1002" s="93" t="str">
        <f>+VLOOKUP(B1002,'List of economiesWB'!$D$7:$G$224,3,FALSE)</f>
        <v>Europe &amp; Central Asia</v>
      </c>
      <c r="D1002" s="93" t="str">
        <f>+VLOOKUP(B1002,'List of economiesWB'!$D$7:$G$224,4,FALSE)</f>
        <v>High income</v>
      </c>
      <c r="E1002" s="94">
        <f>+indicatorIDEAS!D1003</f>
        <v>1996</v>
      </c>
      <c r="F1002" s="95">
        <f>+indicatorIDEAS!E1003</f>
        <v>2.3643424999999998</v>
      </c>
      <c r="G1002" s="95">
        <f>+indicatorIDEAS!F1003</f>
        <v>0</v>
      </c>
      <c r="H1002" s="95">
        <f>+indicatorIDEAS!G1003</f>
        <v>0</v>
      </c>
      <c r="I1002" s="95">
        <f>+indicatorIDEAS!H1003</f>
        <v>0</v>
      </c>
      <c r="J1002" s="95">
        <f>+indicatorIDEAS!I1003</f>
        <v>0</v>
      </c>
      <c r="K1002" s="95">
        <f>+indicatorIDEAS!J1003</f>
        <v>0</v>
      </c>
      <c r="L1002" s="95">
        <f>+indicatorIDEAS!K1003</f>
        <v>0</v>
      </c>
      <c r="M1002" s="95">
        <f>+indicatorIDEAS!L1003</f>
        <v>0</v>
      </c>
      <c r="N1002" s="95">
        <f>+indicatorIDEAS!M1003</f>
        <v>0</v>
      </c>
      <c r="O1002" s="95">
        <f>+indicatorIDEAS!N1003</f>
        <v>0</v>
      </c>
      <c r="P1002" s="95">
        <f>+indicatorIDEAS!O1003</f>
        <v>0</v>
      </c>
      <c r="Q1002" s="95">
        <f>+indicatorIDEAS!P1003</f>
        <v>0</v>
      </c>
      <c r="R1002" s="95">
        <f>+indicatorIDEAS!Q1003</f>
        <v>0</v>
      </c>
      <c r="S1002" s="95">
        <f>+indicatorIDEAS!R1003</f>
        <v>0</v>
      </c>
      <c r="T1002" s="95">
        <f>+indicatorIDEAS!S1003</f>
        <v>0</v>
      </c>
      <c r="U1002" s="95">
        <f>+indicatorIDEAS!T1003</f>
        <v>0</v>
      </c>
    </row>
    <row r="1003" spans="1:21">
      <c r="A1003" s="93" t="str">
        <f>+indicatorIDEAS!B1004</f>
        <v>Finland</v>
      </c>
      <c r="B1003" s="93" t="str">
        <f>+indicatorIDEAS!C1004</f>
        <v>FIN</v>
      </c>
      <c r="C1003" s="93" t="str">
        <f>+VLOOKUP(B1003,'List of economiesWB'!$D$7:$G$224,3,FALSE)</f>
        <v>Europe &amp; Central Asia</v>
      </c>
      <c r="D1003" s="93" t="str">
        <f>+VLOOKUP(B1003,'List of economiesWB'!$D$7:$G$224,4,FALSE)</f>
        <v>High income</v>
      </c>
      <c r="E1003" s="94">
        <f>+indicatorIDEAS!D1004</f>
        <v>1997</v>
      </c>
      <c r="F1003" s="95" t="str">
        <f>+indicatorIDEAS!E1004</f>
        <v/>
      </c>
      <c r="G1003" s="95">
        <f>+indicatorIDEAS!F1004</f>
        <v>0</v>
      </c>
      <c r="H1003" s="95">
        <f>+indicatorIDEAS!G1004</f>
        <v>0</v>
      </c>
      <c r="I1003" s="95">
        <f>+indicatorIDEAS!H1004</f>
        <v>0</v>
      </c>
      <c r="J1003" s="95">
        <f>+indicatorIDEAS!I1004</f>
        <v>0</v>
      </c>
      <c r="K1003" s="95">
        <f>+indicatorIDEAS!J1004</f>
        <v>0</v>
      </c>
      <c r="L1003" s="95">
        <f>+indicatorIDEAS!K1004</f>
        <v>0</v>
      </c>
      <c r="M1003" s="95">
        <f>+indicatorIDEAS!L1004</f>
        <v>0</v>
      </c>
      <c r="N1003" s="95">
        <f>+indicatorIDEAS!M1004</f>
        <v>0</v>
      </c>
      <c r="O1003" s="95">
        <f>+indicatorIDEAS!N1004</f>
        <v>0</v>
      </c>
      <c r="P1003" s="95">
        <f>+indicatorIDEAS!O1004</f>
        <v>0</v>
      </c>
      <c r="Q1003" s="95">
        <f>+indicatorIDEAS!P1004</f>
        <v>0</v>
      </c>
      <c r="R1003" s="95">
        <f>+indicatorIDEAS!Q1004</f>
        <v>0</v>
      </c>
      <c r="S1003" s="95">
        <f>+indicatorIDEAS!R1004</f>
        <v>0</v>
      </c>
      <c r="T1003" s="95">
        <f>+indicatorIDEAS!S1004</f>
        <v>0</v>
      </c>
      <c r="U1003" s="95">
        <f>+indicatorIDEAS!T1004</f>
        <v>0</v>
      </c>
    </row>
    <row r="1004" spans="1:21">
      <c r="A1004" s="93" t="str">
        <f>+indicatorIDEAS!B1005</f>
        <v>Finland</v>
      </c>
      <c r="B1004" s="93" t="str">
        <f>+indicatorIDEAS!C1005</f>
        <v>FIN</v>
      </c>
      <c r="C1004" s="93" t="str">
        <f>+VLOOKUP(B1004,'List of economiesWB'!$D$7:$G$224,3,FALSE)</f>
        <v>Europe &amp; Central Asia</v>
      </c>
      <c r="D1004" s="93" t="str">
        <f>+VLOOKUP(B1004,'List of economiesWB'!$D$7:$G$224,4,FALSE)</f>
        <v>High income</v>
      </c>
      <c r="E1004" s="94">
        <f>+indicatorIDEAS!D1005</f>
        <v>1998</v>
      </c>
      <c r="F1004" s="95">
        <f>+indicatorIDEAS!E1005</f>
        <v>2.3716097</v>
      </c>
      <c r="G1004" s="95">
        <f>+indicatorIDEAS!F1005</f>
        <v>0</v>
      </c>
      <c r="H1004" s="95">
        <f>+indicatorIDEAS!G1005</f>
        <v>0</v>
      </c>
      <c r="I1004" s="95">
        <f>+indicatorIDEAS!H1005</f>
        <v>0</v>
      </c>
      <c r="J1004" s="95">
        <f>+indicatorIDEAS!I1005</f>
        <v>0</v>
      </c>
      <c r="K1004" s="95">
        <f>+indicatorIDEAS!J1005</f>
        <v>0</v>
      </c>
      <c r="L1004" s="95">
        <f>+indicatorIDEAS!K1005</f>
        <v>0</v>
      </c>
      <c r="M1004" s="95">
        <f>+indicatorIDEAS!L1005</f>
        <v>0</v>
      </c>
      <c r="N1004" s="95">
        <f>+indicatorIDEAS!M1005</f>
        <v>0</v>
      </c>
      <c r="O1004" s="95">
        <f>+indicatorIDEAS!N1005</f>
        <v>0</v>
      </c>
      <c r="P1004" s="95">
        <f>+indicatorIDEAS!O1005</f>
        <v>0</v>
      </c>
      <c r="Q1004" s="95">
        <f>+indicatorIDEAS!P1005</f>
        <v>0</v>
      </c>
      <c r="R1004" s="95">
        <f>+indicatorIDEAS!Q1005</f>
        <v>0</v>
      </c>
      <c r="S1004" s="95">
        <f>+indicatorIDEAS!R1005</f>
        <v>0</v>
      </c>
      <c r="T1004" s="95">
        <f>+indicatorIDEAS!S1005</f>
        <v>0</v>
      </c>
      <c r="U1004" s="95">
        <f>+indicatorIDEAS!T1005</f>
        <v>0</v>
      </c>
    </row>
    <row r="1005" spans="1:21">
      <c r="A1005" s="93" t="str">
        <f>+indicatorIDEAS!B1006</f>
        <v>Finland</v>
      </c>
      <c r="B1005" s="93" t="str">
        <f>+indicatorIDEAS!C1006</f>
        <v>FIN</v>
      </c>
      <c r="C1005" s="93" t="str">
        <f>+VLOOKUP(B1005,'List of economiesWB'!$D$7:$G$224,3,FALSE)</f>
        <v>Europe &amp; Central Asia</v>
      </c>
      <c r="D1005" s="93" t="str">
        <f>+VLOOKUP(B1005,'List of economiesWB'!$D$7:$G$224,4,FALSE)</f>
        <v>High income</v>
      </c>
      <c r="E1005" s="94">
        <f>+indicatorIDEAS!D1006</f>
        <v>1999</v>
      </c>
      <c r="F1005" s="95" t="str">
        <f>+indicatorIDEAS!E1006</f>
        <v/>
      </c>
      <c r="G1005" s="95">
        <f>+indicatorIDEAS!F1006</f>
        <v>0</v>
      </c>
      <c r="H1005" s="95">
        <f>+indicatorIDEAS!G1006</f>
        <v>0</v>
      </c>
      <c r="I1005" s="95">
        <f>+indicatorIDEAS!H1006</f>
        <v>0</v>
      </c>
      <c r="J1005" s="95">
        <f>+indicatorIDEAS!I1006</f>
        <v>0</v>
      </c>
      <c r="K1005" s="95">
        <f>+indicatorIDEAS!J1006</f>
        <v>0</v>
      </c>
      <c r="L1005" s="95">
        <f>+indicatorIDEAS!K1006</f>
        <v>0</v>
      </c>
      <c r="M1005" s="95">
        <f>+indicatorIDEAS!L1006</f>
        <v>0</v>
      </c>
      <c r="N1005" s="95">
        <f>+indicatorIDEAS!M1006</f>
        <v>0</v>
      </c>
      <c r="O1005" s="95">
        <f>+indicatorIDEAS!N1006</f>
        <v>0</v>
      </c>
      <c r="P1005" s="95">
        <f>+indicatorIDEAS!O1006</f>
        <v>0</v>
      </c>
      <c r="Q1005" s="95">
        <f>+indicatorIDEAS!P1006</f>
        <v>0</v>
      </c>
      <c r="R1005" s="95">
        <f>+indicatorIDEAS!Q1006</f>
        <v>0</v>
      </c>
      <c r="S1005" s="95">
        <f>+indicatorIDEAS!R1006</f>
        <v>0</v>
      </c>
      <c r="T1005" s="95">
        <f>+indicatorIDEAS!S1006</f>
        <v>0</v>
      </c>
      <c r="U1005" s="95">
        <f>+indicatorIDEAS!T1006</f>
        <v>0</v>
      </c>
    </row>
    <row r="1006" spans="1:21">
      <c r="A1006" s="93" t="str">
        <f>+indicatorIDEAS!B1007</f>
        <v>Finland</v>
      </c>
      <c r="B1006" s="93" t="str">
        <f>+indicatorIDEAS!C1007</f>
        <v>FIN</v>
      </c>
      <c r="C1006" s="93" t="str">
        <f>+VLOOKUP(B1006,'List of economiesWB'!$D$7:$G$224,3,FALSE)</f>
        <v>Europe &amp; Central Asia</v>
      </c>
      <c r="D1006" s="93" t="str">
        <f>+VLOOKUP(B1006,'List of economiesWB'!$D$7:$G$224,4,FALSE)</f>
        <v>High income</v>
      </c>
      <c r="E1006" s="94">
        <f>+indicatorIDEAS!D1007</f>
        <v>2000</v>
      </c>
      <c r="F1006" s="95">
        <f>+indicatorIDEAS!E1007</f>
        <v>2.5855796</v>
      </c>
      <c r="G1006" s="95">
        <f>+indicatorIDEAS!F1007</f>
        <v>0</v>
      </c>
      <c r="H1006" s="95">
        <f>+indicatorIDEAS!G1007</f>
        <v>0</v>
      </c>
      <c r="I1006" s="95">
        <f>+indicatorIDEAS!H1007</f>
        <v>0</v>
      </c>
      <c r="J1006" s="95">
        <f>+indicatorIDEAS!I1007</f>
        <v>0</v>
      </c>
      <c r="K1006" s="95">
        <f>+indicatorIDEAS!J1007</f>
        <v>0</v>
      </c>
      <c r="L1006" s="95">
        <f>+indicatorIDEAS!K1007</f>
        <v>0</v>
      </c>
      <c r="M1006" s="95">
        <f>+indicatorIDEAS!L1007</f>
        <v>0</v>
      </c>
      <c r="N1006" s="95">
        <f>+indicatorIDEAS!M1007</f>
        <v>0</v>
      </c>
      <c r="O1006" s="95">
        <f>+indicatorIDEAS!N1007</f>
        <v>0</v>
      </c>
      <c r="P1006" s="95">
        <f>+indicatorIDEAS!O1007</f>
        <v>0</v>
      </c>
      <c r="Q1006" s="95">
        <f>+indicatorIDEAS!P1007</f>
        <v>0</v>
      </c>
      <c r="R1006" s="95">
        <f>+indicatorIDEAS!Q1007</f>
        <v>0</v>
      </c>
      <c r="S1006" s="95">
        <f>+indicatorIDEAS!R1007</f>
        <v>0</v>
      </c>
      <c r="T1006" s="95">
        <f>+indicatorIDEAS!S1007</f>
        <v>0</v>
      </c>
      <c r="U1006" s="95">
        <f>+indicatorIDEAS!T1007</f>
        <v>0</v>
      </c>
    </row>
    <row r="1007" spans="1:21">
      <c r="A1007" s="93" t="str">
        <f>+indicatorIDEAS!B1008</f>
        <v>Finland</v>
      </c>
      <c r="B1007" s="93" t="str">
        <f>+indicatorIDEAS!C1008</f>
        <v>FIN</v>
      </c>
      <c r="C1007" s="93" t="str">
        <f>+VLOOKUP(B1007,'List of economiesWB'!$D$7:$G$224,3,FALSE)</f>
        <v>Europe &amp; Central Asia</v>
      </c>
      <c r="D1007" s="93" t="str">
        <f>+VLOOKUP(B1007,'List of economiesWB'!$D$7:$G$224,4,FALSE)</f>
        <v>High income</v>
      </c>
      <c r="E1007" s="94">
        <f>+indicatorIDEAS!D1008</f>
        <v>2001</v>
      </c>
      <c r="F1007" s="95" t="str">
        <f>+indicatorIDEAS!E1008</f>
        <v/>
      </c>
      <c r="G1007" s="95">
        <f>+indicatorIDEAS!F1008</f>
        <v>0</v>
      </c>
      <c r="H1007" s="95">
        <f>+indicatorIDEAS!G1008</f>
        <v>0</v>
      </c>
      <c r="I1007" s="95">
        <f>+indicatorIDEAS!H1008</f>
        <v>0</v>
      </c>
      <c r="J1007" s="95">
        <f>+indicatorIDEAS!I1008</f>
        <v>0</v>
      </c>
      <c r="K1007" s="95">
        <f>+indicatorIDEAS!J1008</f>
        <v>0</v>
      </c>
      <c r="L1007" s="95">
        <f>+indicatorIDEAS!K1008</f>
        <v>0</v>
      </c>
      <c r="M1007" s="95">
        <f>+indicatorIDEAS!L1008</f>
        <v>0</v>
      </c>
      <c r="N1007" s="95">
        <f>+indicatorIDEAS!M1008</f>
        <v>0</v>
      </c>
      <c r="O1007" s="95">
        <f>+indicatorIDEAS!N1008</f>
        <v>0</v>
      </c>
      <c r="P1007" s="95">
        <f>+indicatorIDEAS!O1008</f>
        <v>0</v>
      </c>
      <c r="Q1007" s="95">
        <f>+indicatorIDEAS!P1008</f>
        <v>0</v>
      </c>
      <c r="R1007" s="95">
        <f>+indicatorIDEAS!Q1008</f>
        <v>0</v>
      </c>
      <c r="S1007" s="95">
        <f>+indicatorIDEAS!R1008</f>
        <v>0</v>
      </c>
      <c r="T1007" s="95">
        <f>+indicatorIDEAS!S1008</f>
        <v>0</v>
      </c>
      <c r="U1007" s="95">
        <f>+indicatorIDEAS!T1008</f>
        <v>0</v>
      </c>
    </row>
    <row r="1008" spans="1:21">
      <c r="A1008" s="93" t="str">
        <f>+indicatorIDEAS!B1009</f>
        <v>Finland</v>
      </c>
      <c r="B1008" s="93" t="str">
        <f>+indicatorIDEAS!C1009</f>
        <v>FIN</v>
      </c>
      <c r="C1008" s="93" t="str">
        <f>+VLOOKUP(B1008,'List of economiesWB'!$D$7:$G$224,3,FALSE)</f>
        <v>Europe &amp; Central Asia</v>
      </c>
      <c r="D1008" s="93" t="str">
        <f>+VLOOKUP(B1008,'List of economiesWB'!$D$7:$G$224,4,FALSE)</f>
        <v>High income</v>
      </c>
      <c r="E1008" s="94">
        <f>+indicatorIDEAS!D1009</f>
        <v>2002</v>
      </c>
      <c r="F1008" s="95">
        <f>+indicatorIDEAS!E1009</f>
        <v>2.4582522</v>
      </c>
      <c r="G1008" s="95">
        <f>+indicatorIDEAS!F1009</f>
        <v>0</v>
      </c>
      <c r="H1008" s="95">
        <f>+indicatorIDEAS!G1009</f>
        <v>0</v>
      </c>
      <c r="I1008" s="95">
        <f>+indicatorIDEAS!H1009</f>
        <v>0</v>
      </c>
      <c r="J1008" s="95">
        <f>+indicatorIDEAS!I1009</f>
        <v>0</v>
      </c>
      <c r="K1008" s="95">
        <f>+indicatorIDEAS!J1009</f>
        <v>0</v>
      </c>
      <c r="L1008" s="95">
        <f>+indicatorIDEAS!K1009</f>
        <v>0</v>
      </c>
      <c r="M1008" s="95">
        <f>+indicatorIDEAS!L1009</f>
        <v>0</v>
      </c>
      <c r="N1008" s="95">
        <f>+indicatorIDEAS!M1009</f>
        <v>0</v>
      </c>
      <c r="O1008" s="95">
        <f>+indicatorIDEAS!N1009</f>
        <v>0</v>
      </c>
      <c r="P1008" s="95">
        <f>+indicatorIDEAS!O1009</f>
        <v>0</v>
      </c>
      <c r="Q1008" s="95">
        <f>+indicatorIDEAS!P1009</f>
        <v>0</v>
      </c>
      <c r="R1008" s="95">
        <f>+indicatorIDEAS!Q1009</f>
        <v>0</v>
      </c>
      <c r="S1008" s="95">
        <f>+indicatorIDEAS!R1009</f>
        <v>0</v>
      </c>
      <c r="T1008" s="95">
        <f>+indicatorIDEAS!S1009</f>
        <v>0</v>
      </c>
      <c r="U1008" s="95">
        <f>+indicatorIDEAS!T1009</f>
        <v>0</v>
      </c>
    </row>
    <row r="1009" spans="1:21">
      <c r="A1009" s="93" t="str">
        <f>+indicatorIDEAS!B1010</f>
        <v>Finland</v>
      </c>
      <c r="B1009" s="93" t="str">
        <f>+indicatorIDEAS!C1010</f>
        <v>FIN</v>
      </c>
      <c r="C1009" s="93" t="str">
        <f>+VLOOKUP(B1009,'List of economiesWB'!$D$7:$G$224,3,FALSE)</f>
        <v>Europe &amp; Central Asia</v>
      </c>
      <c r="D1009" s="93" t="str">
        <f>+VLOOKUP(B1009,'List of economiesWB'!$D$7:$G$224,4,FALSE)</f>
        <v>High income</v>
      </c>
      <c r="E1009" s="94">
        <f>+indicatorIDEAS!D1010</f>
        <v>2003</v>
      </c>
      <c r="F1009" s="95">
        <f>+indicatorIDEAS!E1010</f>
        <v>2.4804845000000002</v>
      </c>
      <c r="G1009" s="95">
        <f>+indicatorIDEAS!F1010</f>
        <v>0</v>
      </c>
      <c r="H1009" s="95">
        <f>+indicatorIDEAS!G1010</f>
        <v>0</v>
      </c>
      <c r="I1009" s="95">
        <f>+indicatorIDEAS!H1010</f>
        <v>0</v>
      </c>
      <c r="J1009" s="95">
        <f>+indicatorIDEAS!I1010</f>
        <v>0</v>
      </c>
      <c r="K1009" s="95">
        <f>+indicatorIDEAS!J1010</f>
        <v>0</v>
      </c>
      <c r="L1009" s="95">
        <f>+indicatorIDEAS!K1010</f>
        <v>0</v>
      </c>
      <c r="M1009" s="95">
        <f>+indicatorIDEAS!L1010</f>
        <v>0</v>
      </c>
      <c r="N1009" s="95">
        <f>+indicatorIDEAS!M1010</f>
        <v>0</v>
      </c>
      <c r="O1009" s="95">
        <f>+indicatorIDEAS!N1010</f>
        <v>0</v>
      </c>
      <c r="P1009" s="95">
        <f>+indicatorIDEAS!O1010</f>
        <v>0</v>
      </c>
      <c r="Q1009" s="95">
        <f>+indicatorIDEAS!P1010</f>
        <v>0</v>
      </c>
      <c r="R1009" s="95">
        <f>+indicatorIDEAS!Q1010</f>
        <v>0</v>
      </c>
      <c r="S1009" s="95">
        <f>+indicatorIDEAS!R1010</f>
        <v>0</v>
      </c>
      <c r="T1009" s="95">
        <f>+indicatorIDEAS!S1010</f>
        <v>0</v>
      </c>
      <c r="U1009" s="95">
        <f>+indicatorIDEAS!T1010</f>
        <v>0</v>
      </c>
    </row>
    <row r="1010" spans="1:21">
      <c r="A1010" s="93" t="str">
        <f>+indicatorIDEAS!B1011</f>
        <v>Finland</v>
      </c>
      <c r="B1010" s="93" t="str">
        <f>+indicatorIDEAS!C1011</f>
        <v>FIN</v>
      </c>
      <c r="C1010" s="93" t="str">
        <f>+VLOOKUP(B1010,'List of economiesWB'!$D$7:$G$224,3,FALSE)</f>
        <v>Europe &amp; Central Asia</v>
      </c>
      <c r="D1010" s="93" t="str">
        <f>+VLOOKUP(B1010,'List of economiesWB'!$D$7:$G$224,4,FALSE)</f>
        <v>High income</v>
      </c>
      <c r="E1010" s="94">
        <f>+indicatorIDEAS!D1011</f>
        <v>2004</v>
      </c>
      <c r="F1010" s="95">
        <f>+indicatorIDEAS!E1011</f>
        <v>2.5267624999999998</v>
      </c>
      <c r="G1010" s="95">
        <f>+indicatorIDEAS!F1011</f>
        <v>0</v>
      </c>
      <c r="H1010" s="95">
        <f>+indicatorIDEAS!G1011</f>
        <v>0</v>
      </c>
      <c r="I1010" s="95">
        <f>+indicatorIDEAS!H1011</f>
        <v>0</v>
      </c>
      <c r="J1010" s="95">
        <f>+indicatorIDEAS!I1011</f>
        <v>0</v>
      </c>
      <c r="K1010" s="95">
        <f>+indicatorIDEAS!J1011</f>
        <v>0</v>
      </c>
      <c r="L1010" s="95">
        <f>+indicatorIDEAS!K1011</f>
        <v>0</v>
      </c>
      <c r="M1010" s="95">
        <f>+indicatorIDEAS!L1011</f>
        <v>0</v>
      </c>
      <c r="N1010" s="95">
        <f>+indicatorIDEAS!M1011</f>
        <v>0</v>
      </c>
      <c r="O1010" s="95">
        <f>+indicatorIDEAS!N1011</f>
        <v>0</v>
      </c>
      <c r="P1010" s="95">
        <f>+indicatorIDEAS!O1011</f>
        <v>0</v>
      </c>
      <c r="Q1010" s="95">
        <f>+indicatorIDEAS!P1011</f>
        <v>0</v>
      </c>
      <c r="R1010" s="95">
        <f>+indicatorIDEAS!Q1011</f>
        <v>0</v>
      </c>
      <c r="S1010" s="95">
        <f>+indicatorIDEAS!R1011</f>
        <v>0</v>
      </c>
      <c r="T1010" s="95">
        <f>+indicatorIDEAS!S1011</f>
        <v>0</v>
      </c>
      <c r="U1010" s="95">
        <f>+indicatorIDEAS!T1011</f>
        <v>0</v>
      </c>
    </row>
    <row r="1011" spans="1:21">
      <c r="A1011" s="93" t="str">
        <f>+indicatorIDEAS!B1012</f>
        <v>Finland</v>
      </c>
      <c r="B1011" s="93" t="str">
        <f>+indicatorIDEAS!C1012</f>
        <v>FIN</v>
      </c>
      <c r="C1011" s="93" t="str">
        <f>+VLOOKUP(B1011,'List of economiesWB'!$D$7:$G$224,3,FALSE)</f>
        <v>Europe &amp; Central Asia</v>
      </c>
      <c r="D1011" s="93" t="str">
        <f>+VLOOKUP(B1011,'List of economiesWB'!$D$7:$G$224,4,FALSE)</f>
        <v>High income</v>
      </c>
      <c r="E1011" s="94">
        <f>+indicatorIDEAS!D1012</f>
        <v>2005</v>
      </c>
      <c r="F1011" s="95">
        <f>+indicatorIDEAS!E1012</f>
        <v>2.3493485000000001</v>
      </c>
      <c r="G1011" s="95">
        <f>+indicatorIDEAS!F1012</f>
        <v>0</v>
      </c>
      <c r="H1011" s="95">
        <f>+indicatorIDEAS!G1012</f>
        <v>0</v>
      </c>
      <c r="I1011" s="95">
        <f>+indicatorIDEAS!H1012</f>
        <v>0</v>
      </c>
      <c r="J1011" s="95">
        <f>+indicatorIDEAS!I1012</f>
        <v>0</v>
      </c>
      <c r="K1011" s="95">
        <f>+indicatorIDEAS!J1012</f>
        <v>0</v>
      </c>
      <c r="L1011" s="95">
        <f>+indicatorIDEAS!K1012</f>
        <v>0</v>
      </c>
      <c r="M1011" s="95">
        <f>+indicatorIDEAS!L1012</f>
        <v>0</v>
      </c>
      <c r="N1011" s="95">
        <f>+indicatorIDEAS!M1012</f>
        <v>0</v>
      </c>
      <c r="O1011" s="95">
        <f>+indicatorIDEAS!N1012</f>
        <v>0</v>
      </c>
      <c r="P1011" s="95">
        <f>+indicatorIDEAS!O1012</f>
        <v>0</v>
      </c>
      <c r="Q1011" s="95">
        <f>+indicatorIDEAS!P1012</f>
        <v>0</v>
      </c>
      <c r="R1011" s="95">
        <f>+indicatorIDEAS!Q1012</f>
        <v>0</v>
      </c>
      <c r="S1011" s="95">
        <f>+indicatorIDEAS!R1012</f>
        <v>0</v>
      </c>
      <c r="T1011" s="95">
        <f>+indicatorIDEAS!S1012</f>
        <v>0</v>
      </c>
      <c r="U1011" s="95">
        <f>+indicatorIDEAS!T1012</f>
        <v>0</v>
      </c>
    </row>
    <row r="1012" spans="1:21">
      <c r="A1012" s="93" t="str">
        <f>+indicatorIDEAS!B1013</f>
        <v>Finland</v>
      </c>
      <c r="B1012" s="93" t="str">
        <f>+indicatorIDEAS!C1013</f>
        <v>FIN</v>
      </c>
      <c r="C1012" s="93" t="str">
        <f>+VLOOKUP(B1012,'List of economiesWB'!$D$7:$G$224,3,FALSE)</f>
        <v>Europe &amp; Central Asia</v>
      </c>
      <c r="D1012" s="93" t="str">
        <f>+VLOOKUP(B1012,'List of economiesWB'!$D$7:$G$224,4,FALSE)</f>
        <v>High income</v>
      </c>
      <c r="E1012" s="94">
        <f>+indicatorIDEAS!D1013</f>
        <v>2006</v>
      </c>
      <c r="F1012" s="95">
        <f>+indicatorIDEAS!E1013</f>
        <v>2.5568688000000002</v>
      </c>
      <c r="G1012" s="95">
        <f>+indicatorIDEAS!F1013</f>
        <v>0</v>
      </c>
      <c r="H1012" s="95">
        <f>+indicatorIDEAS!G1013</f>
        <v>0</v>
      </c>
      <c r="I1012" s="95">
        <f>+indicatorIDEAS!H1013</f>
        <v>0</v>
      </c>
      <c r="J1012" s="95">
        <f>+indicatorIDEAS!I1013</f>
        <v>0</v>
      </c>
      <c r="K1012" s="95">
        <f>+indicatorIDEAS!J1013</f>
        <v>0</v>
      </c>
      <c r="L1012" s="95">
        <f>+indicatorIDEAS!K1013</f>
        <v>0</v>
      </c>
      <c r="M1012" s="95">
        <f>+indicatorIDEAS!L1013</f>
        <v>0</v>
      </c>
      <c r="N1012" s="95">
        <f>+indicatorIDEAS!M1013</f>
        <v>0</v>
      </c>
      <c r="O1012" s="95">
        <f>+indicatorIDEAS!N1013</f>
        <v>0</v>
      </c>
      <c r="P1012" s="95">
        <f>+indicatorIDEAS!O1013</f>
        <v>0</v>
      </c>
      <c r="Q1012" s="95">
        <f>+indicatorIDEAS!P1013</f>
        <v>0</v>
      </c>
      <c r="R1012" s="95">
        <f>+indicatorIDEAS!Q1013</f>
        <v>0</v>
      </c>
      <c r="S1012" s="95">
        <f>+indicatorIDEAS!R1013</f>
        <v>0</v>
      </c>
      <c r="T1012" s="95">
        <f>+indicatorIDEAS!S1013</f>
        <v>0</v>
      </c>
      <c r="U1012" s="95">
        <f>+indicatorIDEAS!T1013</f>
        <v>0</v>
      </c>
    </row>
    <row r="1013" spans="1:21">
      <c r="A1013" s="93" t="str">
        <f>+indicatorIDEAS!B1014</f>
        <v>Finland</v>
      </c>
      <c r="B1013" s="93" t="str">
        <f>+indicatorIDEAS!C1014</f>
        <v>FIN</v>
      </c>
      <c r="C1013" s="93" t="str">
        <f>+VLOOKUP(B1013,'List of economiesWB'!$D$7:$G$224,3,FALSE)</f>
        <v>Europe &amp; Central Asia</v>
      </c>
      <c r="D1013" s="93" t="str">
        <f>+VLOOKUP(B1013,'List of economiesWB'!$D$7:$G$224,4,FALSE)</f>
        <v>High income</v>
      </c>
      <c r="E1013" s="94">
        <f>+indicatorIDEAS!D1014</f>
        <v>2007</v>
      </c>
      <c r="F1013" s="95">
        <f>+indicatorIDEAS!E1014</f>
        <v>2.4758976000000001</v>
      </c>
      <c r="G1013" s="95">
        <f>+indicatorIDEAS!F1014</f>
        <v>0</v>
      </c>
      <c r="H1013" s="95">
        <f>+indicatorIDEAS!G1014</f>
        <v>0</v>
      </c>
      <c r="I1013" s="95">
        <f>+indicatorIDEAS!H1014</f>
        <v>0</v>
      </c>
      <c r="J1013" s="95">
        <f>+indicatorIDEAS!I1014</f>
        <v>0</v>
      </c>
      <c r="K1013" s="95">
        <f>+indicatorIDEAS!J1014</f>
        <v>0</v>
      </c>
      <c r="L1013" s="95">
        <f>+indicatorIDEAS!K1014</f>
        <v>0</v>
      </c>
      <c r="M1013" s="95">
        <f>+indicatorIDEAS!L1014</f>
        <v>0</v>
      </c>
      <c r="N1013" s="95">
        <f>+indicatorIDEAS!M1014</f>
        <v>0</v>
      </c>
      <c r="O1013" s="95">
        <f>+indicatorIDEAS!N1014</f>
        <v>0</v>
      </c>
      <c r="P1013" s="95">
        <f>+indicatorIDEAS!O1014</f>
        <v>0</v>
      </c>
      <c r="Q1013" s="95">
        <f>+indicatorIDEAS!P1014</f>
        <v>0</v>
      </c>
      <c r="R1013" s="95">
        <f>+indicatorIDEAS!Q1014</f>
        <v>0</v>
      </c>
      <c r="S1013" s="95">
        <f>+indicatorIDEAS!R1014</f>
        <v>0</v>
      </c>
      <c r="T1013" s="95">
        <f>+indicatorIDEAS!S1014</f>
        <v>0</v>
      </c>
      <c r="U1013" s="95">
        <f>+indicatorIDEAS!T1014</f>
        <v>0</v>
      </c>
    </row>
    <row r="1014" spans="1:21">
      <c r="A1014" s="93" t="str">
        <f>+indicatorIDEAS!B1015</f>
        <v>Finland</v>
      </c>
      <c r="B1014" s="93" t="str">
        <f>+indicatorIDEAS!C1015</f>
        <v>FIN</v>
      </c>
      <c r="C1014" s="93" t="str">
        <f>+VLOOKUP(B1014,'List of economiesWB'!$D$7:$G$224,3,FALSE)</f>
        <v>Europe &amp; Central Asia</v>
      </c>
      <c r="D1014" s="93" t="str">
        <f>+VLOOKUP(B1014,'List of economiesWB'!$D$7:$G$224,4,FALSE)</f>
        <v>High income</v>
      </c>
      <c r="E1014" s="94">
        <f>+indicatorIDEAS!D1015</f>
        <v>2008</v>
      </c>
      <c r="F1014" s="95">
        <f>+indicatorIDEAS!E1015</f>
        <v>2.4124230999999998</v>
      </c>
      <c r="G1014" s="95">
        <f>+indicatorIDEAS!F1015</f>
        <v>0</v>
      </c>
      <c r="H1014" s="95">
        <f>+indicatorIDEAS!G1015</f>
        <v>0</v>
      </c>
      <c r="I1014" s="95">
        <f>+indicatorIDEAS!H1015</f>
        <v>0</v>
      </c>
      <c r="J1014" s="95">
        <f>+indicatorIDEAS!I1015</f>
        <v>0</v>
      </c>
      <c r="K1014" s="95">
        <f>+indicatorIDEAS!J1015</f>
        <v>0</v>
      </c>
      <c r="L1014" s="95">
        <f>+indicatorIDEAS!K1015</f>
        <v>0</v>
      </c>
      <c r="M1014" s="95">
        <f>+indicatorIDEAS!L1015</f>
        <v>0</v>
      </c>
      <c r="N1014" s="95">
        <f>+indicatorIDEAS!M1015</f>
        <v>0</v>
      </c>
      <c r="O1014" s="95">
        <f>+indicatorIDEAS!N1015</f>
        <v>0</v>
      </c>
      <c r="P1014" s="95">
        <f>+indicatorIDEAS!O1015</f>
        <v>0</v>
      </c>
      <c r="Q1014" s="95">
        <f>+indicatorIDEAS!P1015</f>
        <v>0</v>
      </c>
      <c r="R1014" s="95">
        <f>+indicatorIDEAS!Q1015</f>
        <v>0</v>
      </c>
      <c r="S1014" s="95">
        <f>+indicatorIDEAS!R1015</f>
        <v>0</v>
      </c>
      <c r="T1014" s="95">
        <f>+indicatorIDEAS!S1015</f>
        <v>0</v>
      </c>
      <c r="U1014" s="95">
        <f>+indicatorIDEAS!T1015</f>
        <v>0</v>
      </c>
    </row>
    <row r="1015" spans="1:21">
      <c r="A1015" s="93" t="str">
        <f>+indicatorIDEAS!B1016</f>
        <v>Finland</v>
      </c>
      <c r="B1015" s="93" t="str">
        <f>+indicatorIDEAS!C1016</f>
        <v>FIN</v>
      </c>
      <c r="C1015" s="93" t="str">
        <f>+VLOOKUP(B1015,'List of economiesWB'!$D$7:$G$224,3,FALSE)</f>
        <v>Europe &amp; Central Asia</v>
      </c>
      <c r="D1015" s="93" t="str">
        <f>+VLOOKUP(B1015,'List of economiesWB'!$D$7:$G$224,4,FALSE)</f>
        <v>High income</v>
      </c>
      <c r="E1015" s="94">
        <f>+indicatorIDEAS!D1016</f>
        <v>2009</v>
      </c>
      <c r="F1015" s="95">
        <f>+indicatorIDEAS!E1016</f>
        <v>2.3030460000000001</v>
      </c>
      <c r="G1015" s="95">
        <f>+indicatorIDEAS!F1016</f>
        <v>6</v>
      </c>
      <c r="H1015" s="95">
        <f>+indicatorIDEAS!G1016</f>
        <v>4</v>
      </c>
      <c r="I1015" s="95">
        <f>+indicatorIDEAS!H1016</f>
        <v>0</v>
      </c>
      <c r="J1015" s="95">
        <f>+indicatorIDEAS!I1016</f>
        <v>0</v>
      </c>
      <c r="K1015" s="95">
        <f>+indicatorIDEAS!J1016</f>
        <v>2</v>
      </c>
      <c r="L1015" s="95">
        <f>+indicatorIDEAS!K1016</f>
        <v>2.1201413427561839E-2</v>
      </c>
      <c r="M1015" s="95">
        <f>+indicatorIDEAS!L1016</f>
        <v>2.9411764705882353E-2</v>
      </c>
      <c r="N1015" s="95">
        <f>+indicatorIDEAS!M1016</f>
        <v>0</v>
      </c>
      <c r="O1015" s="95">
        <f>+indicatorIDEAS!N1016</f>
        <v>0</v>
      </c>
      <c r="P1015" s="95">
        <f>+indicatorIDEAS!O1016</f>
        <v>2.7397260273972601E-2</v>
      </c>
      <c r="Q1015" s="95">
        <f>+indicatorIDEAS!P1016</f>
        <v>5.8823529411764705E-3</v>
      </c>
      <c r="R1015" s="95">
        <f>+indicatorIDEAS!Q1016</f>
        <v>8.4925690021231421E-3</v>
      </c>
      <c r="S1015" s="95">
        <f>+indicatorIDEAS!R1016</f>
        <v>0</v>
      </c>
      <c r="T1015" s="95">
        <f>+indicatorIDEAS!S1016</f>
        <v>0</v>
      </c>
      <c r="U1015" s="95">
        <f>+indicatorIDEAS!T1016</f>
        <v>8.0321285140562242E-3</v>
      </c>
    </row>
    <row r="1016" spans="1:21">
      <c r="A1016" s="93" t="str">
        <f>+indicatorIDEAS!B1017</f>
        <v>Finland</v>
      </c>
      <c r="B1016" s="93" t="str">
        <f>+indicatorIDEAS!C1017</f>
        <v>FIN</v>
      </c>
      <c r="C1016" s="93" t="str">
        <f>+VLOOKUP(B1016,'List of economiesWB'!$D$7:$G$224,3,FALSE)</f>
        <v>Europe &amp; Central Asia</v>
      </c>
      <c r="D1016" s="93" t="str">
        <f>+VLOOKUP(B1016,'List of economiesWB'!$D$7:$G$224,4,FALSE)</f>
        <v>High income</v>
      </c>
      <c r="E1016" s="94">
        <f>+indicatorIDEAS!D1017</f>
        <v>2010</v>
      </c>
      <c r="F1016" s="95">
        <f>+indicatorIDEAS!E1017</f>
        <v>2.1818439999999999</v>
      </c>
      <c r="G1016" s="95">
        <f>+indicatorIDEAS!F1017</f>
        <v>6</v>
      </c>
      <c r="H1016" s="95">
        <f>+indicatorIDEAS!G1017</f>
        <v>4</v>
      </c>
      <c r="I1016" s="95">
        <f>+indicatorIDEAS!H1017</f>
        <v>0</v>
      </c>
      <c r="J1016" s="95">
        <f>+indicatorIDEAS!I1017</f>
        <v>0</v>
      </c>
      <c r="K1016" s="95">
        <f>+indicatorIDEAS!J1017</f>
        <v>2</v>
      </c>
      <c r="L1016" s="95">
        <f>+indicatorIDEAS!K1017</f>
        <v>0</v>
      </c>
      <c r="M1016" s="95">
        <f>+indicatorIDEAS!L1017</f>
        <v>0</v>
      </c>
      <c r="N1016" s="95">
        <f>+indicatorIDEAS!M1017</f>
        <v>0</v>
      </c>
      <c r="O1016" s="95">
        <f>+indicatorIDEAS!N1017</f>
        <v>0</v>
      </c>
      <c r="P1016" s="95">
        <f>+indicatorIDEAS!O1017</f>
        <v>0</v>
      </c>
      <c r="Q1016" s="95">
        <f>+indicatorIDEAS!P1017</f>
        <v>4.7430830039525695E-3</v>
      </c>
      <c r="R1016" s="95">
        <f>+indicatorIDEAS!Q1017</f>
        <v>7.0175438596491229E-3</v>
      </c>
      <c r="S1016" s="95">
        <f>+indicatorIDEAS!R1017</f>
        <v>0</v>
      </c>
      <c r="T1016" s="95">
        <f>+indicatorIDEAS!S1017</f>
        <v>0</v>
      </c>
      <c r="U1016" s="95">
        <f>+indicatorIDEAS!T1017</f>
        <v>6.5146579804560263E-3</v>
      </c>
    </row>
    <row r="1017" spans="1:21">
      <c r="A1017" s="93" t="str">
        <f>+indicatorIDEAS!B1018</f>
        <v>Finland</v>
      </c>
      <c r="B1017" s="93" t="str">
        <f>+indicatorIDEAS!C1018</f>
        <v>FIN</v>
      </c>
      <c r="C1017" s="93" t="str">
        <f>+VLOOKUP(B1017,'List of economiesWB'!$D$7:$G$224,3,FALSE)</f>
        <v>Europe &amp; Central Asia</v>
      </c>
      <c r="D1017" s="93" t="str">
        <f>+VLOOKUP(B1017,'List of economiesWB'!$D$7:$G$224,4,FALSE)</f>
        <v>High income</v>
      </c>
      <c r="E1017" s="94">
        <f>+indicatorIDEAS!D1018</f>
        <v>2011</v>
      </c>
      <c r="F1017" s="95">
        <f>+indicatorIDEAS!E1018</f>
        <v>2.2188058000000002</v>
      </c>
      <c r="G1017" s="95">
        <f>+indicatorIDEAS!F1018</f>
        <v>6</v>
      </c>
      <c r="H1017" s="95">
        <f>+indicatorIDEAS!G1018</f>
        <v>4</v>
      </c>
      <c r="I1017" s="95">
        <f>+indicatorIDEAS!H1018</f>
        <v>0</v>
      </c>
      <c r="J1017" s="95">
        <f>+indicatorIDEAS!I1018</f>
        <v>0</v>
      </c>
      <c r="K1017" s="95">
        <f>+indicatorIDEAS!J1018</f>
        <v>2</v>
      </c>
      <c r="L1017" s="95">
        <f>+indicatorIDEAS!K1018</f>
        <v>0</v>
      </c>
      <c r="M1017" s="95">
        <f>+indicatorIDEAS!L1018</f>
        <v>0</v>
      </c>
      <c r="N1017" s="95">
        <f>+indicatorIDEAS!M1018</f>
        <v>0</v>
      </c>
      <c r="O1017" s="95">
        <f>+indicatorIDEAS!N1018</f>
        <v>0</v>
      </c>
      <c r="P1017" s="95">
        <f>+indicatorIDEAS!O1018</f>
        <v>0</v>
      </c>
      <c r="Q1017" s="95">
        <f>+indicatorIDEAS!P1018</f>
        <v>3.8535645472061657E-3</v>
      </c>
      <c r="R1017" s="95">
        <f>+indicatorIDEAS!Q1018</f>
        <v>5.6258790436005627E-3</v>
      </c>
      <c r="S1017" s="95">
        <f>+indicatorIDEAS!R1018</f>
        <v>0</v>
      </c>
      <c r="T1017" s="95">
        <f>+indicatorIDEAS!S1018</f>
        <v>0</v>
      </c>
      <c r="U1017" s="95">
        <f>+indicatorIDEAS!T1018</f>
        <v>5.4945054945054949E-3</v>
      </c>
    </row>
    <row r="1018" spans="1:21">
      <c r="A1018" s="93" t="str">
        <f>+indicatorIDEAS!B1019</f>
        <v>Finland</v>
      </c>
      <c r="B1018" s="93" t="str">
        <f>+indicatorIDEAS!C1019</f>
        <v>FIN</v>
      </c>
      <c r="C1018" s="93" t="str">
        <f>+VLOOKUP(B1018,'List of economiesWB'!$D$7:$G$224,3,FALSE)</f>
        <v>Europe &amp; Central Asia</v>
      </c>
      <c r="D1018" s="93" t="str">
        <f>+VLOOKUP(B1018,'List of economiesWB'!$D$7:$G$224,4,FALSE)</f>
        <v>High income</v>
      </c>
      <c r="E1018" s="94">
        <f>+indicatorIDEAS!D1019</f>
        <v>2012</v>
      </c>
      <c r="F1018" s="95">
        <f>+indicatorIDEAS!E1019</f>
        <v>2.2341563999999998</v>
      </c>
      <c r="G1018" s="95">
        <f>+indicatorIDEAS!F1019</f>
        <v>6</v>
      </c>
      <c r="H1018" s="95">
        <f>+indicatorIDEAS!G1019</f>
        <v>4</v>
      </c>
      <c r="I1018" s="95">
        <f>+indicatorIDEAS!H1019</f>
        <v>0</v>
      </c>
      <c r="J1018" s="95">
        <f>+indicatorIDEAS!I1019</f>
        <v>0</v>
      </c>
      <c r="K1018" s="95">
        <f>+indicatorIDEAS!J1019</f>
        <v>2</v>
      </c>
      <c r="L1018" s="95">
        <f>+indicatorIDEAS!K1019</f>
        <v>0</v>
      </c>
      <c r="M1018" s="95">
        <f>+indicatorIDEAS!L1019</f>
        <v>0</v>
      </c>
      <c r="N1018" s="95">
        <f>+indicatorIDEAS!M1019</f>
        <v>0</v>
      </c>
      <c r="O1018" s="95">
        <f>+indicatorIDEAS!N1019</f>
        <v>0</v>
      </c>
      <c r="P1018" s="95">
        <f>+indicatorIDEAS!O1019</f>
        <v>0</v>
      </c>
      <c r="Q1018" s="95">
        <f>+indicatorIDEAS!P1019</f>
        <v>3.6341611144760752E-3</v>
      </c>
      <c r="R1018" s="95">
        <f>+indicatorIDEAS!Q1019</f>
        <v>5.2770448548812663E-3</v>
      </c>
      <c r="S1018" s="95">
        <f>+indicatorIDEAS!R1019</f>
        <v>0</v>
      </c>
      <c r="T1018" s="95">
        <f>+indicatorIDEAS!S1019</f>
        <v>0</v>
      </c>
      <c r="U1018" s="95">
        <f>+indicatorIDEAS!T1019</f>
        <v>5.2493438320209973E-3</v>
      </c>
    </row>
    <row r="1019" spans="1:21">
      <c r="A1019" s="93" t="str">
        <f>+indicatorIDEAS!B1020</f>
        <v>Finland</v>
      </c>
      <c r="B1019" s="93" t="str">
        <f>+indicatorIDEAS!C1020</f>
        <v>FIN</v>
      </c>
      <c r="C1019" s="93" t="str">
        <f>+VLOOKUP(B1019,'List of economiesWB'!$D$7:$G$224,3,FALSE)</f>
        <v>Europe &amp; Central Asia</v>
      </c>
      <c r="D1019" s="93" t="str">
        <f>+VLOOKUP(B1019,'List of economiesWB'!$D$7:$G$224,4,FALSE)</f>
        <v>High income</v>
      </c>
      <c r="E1019" s="94">
        <f>+indicatorIDEAS!D1020</f>
        <v>2013</v>
      </c>
      <c r="F1019" s="95">
        <f>+indicatorIDEAS!E1020</f>
        <v>2.2064811999999998</v>
      </c>
      <c r="G1019" s="95">
        <f>+indicatorIDEAS!F1020</f>
        <v>6</v>
      </c>
      <c r="H1019" s="95">
        <f>+indicatorIDEAS!G1020</f>
        <v>4</v>
      </c>
      <c r="I1019" s="95">
        <f>+indicatorIDEAS!H1020</f>
        <v>0</v>
      </c>
      <c r="J1019" s="95">
        <f>+indicatorIDEAS!I1020</f>
        <v>0</v>
      </c>
      <c r="K1019" s="95">
        <f>+indicatorIDEAS!J1020</f>
        <v>2</v>
      </c>
      <c r="L1019" s="95">
        <f>+indicatorIDEAS!K1020</f>
        <v>0</v>
      </c>
      <c r="M1019" s="95">
        <f>+indicatorIDEAS!L1020</f>
        <v>0</v>
      </c>
      <c r="N1019" s="95">
        <f>+indicatorIDEAS!M1020</f>
        <v>0</v>
      </c>
      <c r="O1019" s="95">
        <f>+indicatorIDEAS!N1020</f>
        <v>0</v>
      </c>
      <c r="P1019" s="95">
        <f>+indicatorIDEAS!O1020</f>
        <v>0</v>
      </c>
      <c r="Q1019" s="95">
        <f>+indicatorIDEAS!P1020</f>
        <v>3.4462952326249283E-3</v>
      </c>
      <c r="R1019" s="95">
        <f>+indicatorIDEAS!Q1020</f>
        <v>4.9751243781094526E-3</v>
      </c>
      <c r="S1019" s="95">
        <f>+indicatorIDEAS!R1020</f>
        <v>0</v>
      </c>
      <c r="T1019" s="95">
        <f>+indicatorIDEAS!S1020</f>
        <v>0</v>
      </c>
      <c r="U1019" s="95">
        <f>+indicatorIDEAS!T1020</f>
        <v>4.8780487804878049E-3</v>
      </c>
    </row>
    <row r="1020" spans="1:21">
      <c r="A1020" s="93" t="str">
        <f>+indicatorIDEAS!B1021</f>
        <v>Finland</v>
      </c>
      <c r="B1020" s="93" t="str">
        <f>+indicatorIDEAS!C1021</f>
        <v>FIN</v>
      </c>
      <c r="C1020" s="93" t="str">
        <f>+VLOOKUP(B1020,'List of economiesWB'!$D$7:$G$224,3,FALSE)</f>
        <v>Europe &amp; Central Asia</v>
      </c>
      <c r="D1020" s="93" t="str">
        <f>+VLOOKUP(B1020,'List of economiesWB'!$D$7:$G$224,4,FALSE)</f>
        <v>High income</v>
      </c>
      <c r="E1020" s="94">
        <f>+indicatorIDEAS!D1021</f>
        <v>2014</v>
      </c>
      <c r="F1020" s="95">
        <f>+indicatorIDEAS!E1021</f>
        <v>2.1796126</v>
      </c>
      <c r="G1020" s="95">
        <f>+indicatorIDEAS!F1021</f>
        <v>6</v>
      </c>
      <c r="H1020" s="95">
        <f>+indicatorIDEAS!G1021</f>
        <v>4</v>
      </c>
      <c r="I1020" s="95">
        <f>+indicatorIDEAS!H1021</f>
        <v>0</v>
      </c>
      <c r="J1020" s="95">
        <f>+indicatorIDEAS!I1021</f>
        <v>0</v>
      </c>
      <c r="K1020" s="95">
        <f>+indicatorIDEAS!J1021</f>
        <v>2</v>
      </c>
      <c r="L1020" s="95">
        <f>+indicatorIDEAS!K1021</f>
        <v>0</v>
      </c>
      <c r="M1020" s="95">
        <f>+indicatorIDEAS!L1021</f>
        <v>0</v>
      </c>
      <c r="N1020" s="95">
        <f>+indicatorIDEAS!M1021</f>
        <v>0</v>
      </c>
      <c r="O1020" s="95">
        <f>+indicatorIDEAS!N1021</f>
        <v>0</v>
      </c>
      <c r="P1020" s="95">
        <f>+indicatorIDEAS!O1021</f>
        <v>0</v>
      </c>
      <c r="Q1020" s="95">
        <f>+indicatorIDEAS!P1021</f>
        <v>3.1578947368421052E-3</v>
      </c>
      <c r="R1020" s="95">
        <f>+indicatorIDEAS!Q1021</f>
        <v>4.5558086560364463E-3</v>
      </c>
      <c r="S1020" s="95">
        <f>+indicatorIDEAS!R1021</f>
        <v>0</v>
      </c>
      <c r="T1020" s="95">
        <f>+indicatorIDEAS!S1021</f>
        <v>0</v>
      </c>
      <c r="U1020" s="95">
        <f>+indicatorIDEAS!T1021</f>
        <v>4.4247787610619468E-3</v>
      </c>
    </row>
    <row r="1021" spans="1:21">
      <c r="A1021" s="93" t="str">
        <f>+indicatorIDEAS!B1022</f>
        <v>Finland</v>
      </c>
      <c r="B1021" s="93" t="str">
        <f>+indicatorIDEAS!C1022</f>
        <v>FIN</v>
      </c>
      <c r="C1021" s="93" t="str">
        <f>+VLOOKUP(B1021,'List of economiesWB'!$D$7:$G$224,3,FALSE)</f>
        <v>Europe &amp; Central Asia</v>
      </c>
      <c r="D1021" s="93" t="str">
        <f>+VLOOKUP(B1021,'List of economiesWB'!$D$7:$G$224,4,FALSE)</f>
        <v>High income</v>
      </c>
      <c r="E1021" s="94">
        <f>+indicatorIDEAS!D1022</f>
        <v>2015</v>
      </c>
      <c r="F1021" s="95">
        <f>+indicatorIDEAS!E1022</f>
        <v>2.2835333000000002</v>
      </c>
      <c r="G1021" s="95">
        <f>+indicatorIDEAS!F1022</f>
        <v>6</v>
      </c>
      <c r="H1021" s="95">
        <f>+indicatorIDEAS!G1022</f>
        <v>4</v>
      </c>
      <c r="I1021" s="95">
        <f>+indicatorIDEAS!H1022</f>
        <v>0</v>
      </c>
      <c r="J1021" s="95">
        <f>+indicatorIDEAS!I1022</f>
        <v>0</v>
      </c>
      <c r="K1021" s="95">
        <f>+indicatorIDEAS!J1022</f>
        <v>2</v>
      </c>
      <c r="L1021" s="95">
        <f>+indicatorIDEAS!K1022</f>
        <v>0</v>
      </c>
      <c r="M1021" s="95">
        <f>+indicatorIDEAS!L1022</f>
        <v>0</v>
      </c>
      <c r="N1021" s="95">
        <f>+indicatorIDEAS!M1022</f>
        <v>0</v>
      </c>
      <c r="O1021" s="95">
        <f>+indicatorIDEAS!N1022</f>
        <v>0</v>
      </c>
      <c r="P1021" s="95">
        <f>+indicatorIDEAS!O1022</f>
        <v>0</v>
      </c>
      <c r="Q1021" s="95">
        <f>+indicatorIDEAS!P1022</f>
        <v>2.9835902536051715E-3</v>
      </c>
      <c r="R1021" s="95">
        <f>+indicatorIDEAS!Q1022</f>
        <v>4.2735042735042739E-3</v>
      </c>
      <c r="S1021" s="95">
        <f>+indicatorIDEAS!R1022</f>
        <v>0</v>
      </c>
      <c r="T1021" s="95">
        <f>+indicatorIDEAS!S1022</f>
        <v>0</v>
      </c>
      <c r="U1021" s="95">
        <f>+indicatorIDEAS!T1022</f>
        <v>4.140786749482402E-3</v>
      </c>
    </row>
    <row r="1022" spans="1:21">
      <c r="A1022" s="93" t="str">
        <f>+indicatorIDEAS!B1023</f>
        <v>Fiji</v>
      </c>
      <c r="B1022" s="93" t="str">
        <f>+indicatorIDEAS!C1023</f>
        <v>FJI</v>
      </c>
      <c r="C1022" s="93" t="str">
        <f>+VLOOKUP(B1022,'List of economiesWB'!$D$7:$G$224,3,FALSE)</f>
        <v>East Asia &amp; Pacific</v>
      </c>
      <c r="D1022" s="93" t="str">
        <f>+VLOOKUP(B1022,'List of economiesWB'!$D$7:$G$224,4,FALSE)</f>
        <v>Upper middle income</v>
      </c>
      <c r="E1022" s="94">
        <f>+indicatorIDEAS!D1023</f>
        <v>1996</v>
      </c>
      <c r="F1022" s="95">
        <f>+indicatorIDEAS!E1023</f>
        <v>0.44343137999999999</v>
      </c>
      <c r="G1022" s="95">
        <f>+indicatorIDEAS!F1023</f>
        <v>0</v>
      </c>
      <c r="H1022" s="95">
        <f>+indicatorIDEAS!G1023</f>
        <v>0</v>
      </c>
      <c r="I1022" s="95">
        <f>+indicatorIDEAS!H1023</f>
        <v>0</v>
      </c>
      <c r="J1022" s="95">
        <f>+indicatorIDEAS!I1023</f>
        <v>0</v>
      </c>
      <c r="K1022" s="95">
        <f>+indicatorIDEAS!J1023</f>
        <v>0</v>
      </c>
      <c r="L1022" s="95">
        <f>+indicatorIDEAS!K1023</f>
        <v>0</v>
      </c>
      <c r="M1022" s="95">
        <f>+indicatorIDEAS!L1023</f>
        <v>0</v>
      </c>
      <c r="N1022" s="95">
        <f>+indicatorIDEAS!M1023</f>
        <v>0</v>
      </c>
      <c r="O1022" s="95">
        <f>+indicatorIDEAS!N1023</f>
        <v>0</v>
      </c>
      <c r="P1022" s="95">
        <f>+indicatorIDEAS!O1023</f>
        <v>0</v>
      </c>
      <c r="Q1022" s="95">
        <f>+indicatorIDEAS!P1023</f>
        <v>0</v>
      </c>
      <c r="R1022" s="95">
        <f>+indicatorIDEAS!Q1023</f>
        <v>0</v>
      </c>
      <c r="S1022" s="95">
        <f>+indicatorIDEAS!R1023</f>
        <v>0</v>
      </c>
      <c r="T1022" s="95">
        <f>+indicatorIDEAS!S1023</f>
        <v>0</v>
      </c>
      <c r="U1022" s="95">
        <f>+indicatorIDEAS!T1023</f>
        <v>0</v>
      </c>
    </row>
    <row r="1023" spans="1:21">
      <c r="A1023" s="93" t="str">
        <f>+indicatorIDEAS!B1024</f>
        <v>Fiji</v>
      </c>
      <c r="B1023" s="93" t="str">
        <f>+indicatorIDEAS!C1024</f>
        <v>FJI</v>
      </c>
      <c r="C1023" s="93" t="str">
        <f>+VLOOKUP(B1023,'List of economiesWB'!$D$7:$G$224,3,FALSE)</f>
        <v>East Asia &amp; Pacific</v>
      </c>
      <c r="D1023" s="93" t="str">
        <f>+VLOOKUP(B1023,'List of economiesWB'!$D$7:$G$224,4,FALSE)</f>
        <v>Upper middle income</v>
      </c>
      <c r="E1023" s="94">
        <f>+indicatorIDEAS!D1024</f>
        <v>1997</v>
      </c>
      <c r="F1023" s="95" t="str">
        <f>+indicatorIDEAS!E1024</f>
        <v/>
      </c>
      <c r="G1023" s="95">
        <f>+indicatorIDEAS!F1024</f>
        <v>0</v>
      </c>
      <c r="H1023" s="95">
        <f>+indicatorIDEAS!G1024</f>
        <v>0</v>
      </c>
      <c r="I1023" s="95">
        <f>+indicatorIDEAS!H1024</f>
        <v>0</v>
      </c>
      <c r="J1023" s="95">
        <f>+indicatorIDEAS!I1024</f>
        <v>0</v>
      </c>
      <c r="K1023" s="95">
        <f>+indicatorIDEAS!J1024</f>
        <v>0</v>
      </c>
      <c r="L1023" s="95">
        <f>+indicatorIDEAS!K1024</f>
        <v>0</v>
      </c>
      <c r="M1023" s="95">
        <f>+indicatorIDEAS!L1024</f>
        <v>0</v>
      </c>
      <c r="N1023" s="95">
        <f>+indicatorIDEAS!M1024</f>
        <v>0</v>
      </c>
      <c r="O1023" s="95">
        <f>+indicatorIDEAS!N1024</f>
        <v>0</v>
      </c>
      <c r="P1023" s="95">
        <f>+indicatorIDEAS!O1024</f>
        <v>0</v>
      </c>
      <c r="Q1023" s="95">
        <f>+indicatorIDEAS!P1024</f>
        <v>0</v>
      </c>
      <c r="R1023" s="95">
        <f>+indicatorIDEAS!Q1024</f>
        <v>0</v>
      </c>
      <c r="S1023" s="95">
        <f>+indicatorIDEAS!R1024</f>
        <v>0</v>
      </c>
      <c r="T1023" s="95">
        <f>+indicatorIDEAS!S1024</f>
        <v>0</v>
      </c>
      <c r="U1023" s="95">
        <f>+indicatorIDEAS!T1024</f>
        <v>0</v>
      </c>
    </row>
    <row r="1024" spans="1:21">
      <c r="A1024" s="93" t="str">
        <f>+indicatorIDEAS!B1025</f>
        <v>Fiji</v>
      </c>
      <c r="B1024" s="93" t="str">
        <f>+indicatorIDEAS!C1025</f>
        <v>FJI</v>
      </c>
      <c r="C1024" s="93" t="str">
        <f>+VLOOKUP(B1024,'List of economiesWB'!$D$7:$G$224,3,FALSE)</f>
        <v>East Asia &amp; Pacific</v>
      </c>
      <c r="D1024" s="93" t="str">
        <f>+VLOOKUP(B1024,'List of economiesWB'!$D$7:$G$224,4,FALSE)</f>
        <v>Upper middle income</v>
      </c>
      <c r="E1024" s="94">
        <f>+indicatorIDEAS!D1025</f>
        <v>1998</v>
      </c>
      <c r="F1024" s="95">
        <f>+indicatorIDEAS!E1025</f>
        <v>0.13718702999999999</v>
      </c>
      <c r="G1024" s="95">
        <f>+indicatorIDEAS!F1025</f>
        <v>1</v>
      </c>
      <c r="H1024" s="95">
        <f>+indicatorIDEAS!G1025</f>
        <v>0</v>
      </c>
      <c r="I1024" s="95">
        <f>+indicatorIDEAS!H1025</f>
        <v>0</v>
      </c>
      <c r="J1024" s="95">
        <f>+indicatorIDEAS!I1025</f>
        <v>1</v>
      </c>
      <c r="K1024" s="95">
        <f>+indicatorIDEAS!J1025</f>
        <v>0</v>
      </c>
      <c r="L1024" s="95">
        <f>+indicatorIDEAS!K1025</f>
        <v>4.5454545454545456E-2</v>
      </c>
      <c r="M1024" s="95">
        <f>+indicatorIDEAS!L1025</f>
        <v>0</v>
      </c>
      <c r="N1024" s="95">
        <f>+indicatorIDEAS!M1025</f>
        <v>0</v>
      </c>
      <c r="O1024" s="95">
        <f>+indicatorIDEAS!N1025</f>
        <v>0.16666666666666666</v>
      </c>
      <c r="P1024" s="95">
        <f>+indicatorIDEAS!O1025</f>
        <v>0</v>
      </c>
      <c r="Q1024" s="95">
        <f>+indicatorIDEAS!P1025</f>
        <v>1.0101010101010102E-2</v>
      </c>
      <c r="R1024" s="95">
        <f>+indicatorIDEAS!Q1025</f>
        <v>0</v>
      </c>
      <c r="S1024" s="95">
        <f>+indicatorIDEAS!R1025</f>
        <v>0</v>
      </c>
      <c r="T1024" s="95">
        <f>+indicatorIDEAS!S1025</f>
        <v>4.1666666666666664E-2</v>
      </c>
      <c r="U1024" s="95">
        <f>+indicatorIDEAS!T1025</f>
        <v>0</v>
      </c>
    </row>
    <row r="1025" spans="1:21">
      <c r="A1025" s="93" t="str">
        <f>+indicatorIDEAS!B1026</f>
        <v>Fiji</v>
      </c>
      <c r="B1025" s="93" t="str">
        <f>+indicatorIDEAS!C1026</f>
        <v>FJI</v>
      </c>
      <c r="C1025" s="93" t="str">
        <f>+VLOOKUP(B1025,'List of economiesWB'!$D$7:$G$224,3,FALSE)</f>
        <v>East Asia &amp; Pacific</v>
      </c>
      <c r="D1025" s="93" t="str">
        <f>+VLOOKUP(B1025,'List of economiesWB'!$D$7:$G$224,4,FALSE)</f>
        <v>Upper middle income</v>
      </c>
      <c r="E1025" s="94">
        <f>+indicatorIDEAS!D1026</f>
        <v>1999</v>
      </c>
      <c r="F1025" s="95" t="str">
        <f>+indicatorIDEAS!E1026</f>
        <v/>
      </c>
      <c r="G1025" s="95">
        <f>+indicatorIDEAS!F1026</f>
        <v>1</v>
      </c>
      <c r="H1025" s="95">
        <f>+indicatorIDEAS!G1026</f>
        <v>0</v>
      </c>
      <c r="I1025" s="95">
        <f>+indicatorIDEAS!H1026</f>
        <v>0</v>
      </c>
      <c r="J1025" s="95">
        <f>+indicatorIDEAS!I1026</f>
        <v>1</v>
      </c>
      <c r="K1025" s="95">
        <f>+indicatorIDEAS!J1026</f>
        <v>0</v>
      </c>
      <c r="L1025" s="95">
        <f>+indicatorIDEAS!K1026</f>
        <v>0</v>
      </c>
      <c r="M1025" s="95">
        <f>+indicatorIDEAS!L1026</f>
        <v>0</v>
      </c>
      <c r="N1025" s="95">
        <f>+indicatorIDEAS!M1026</f>
        <v>0</v>
      </c>
      <c r="O1025" s="95">
        <f>+indicatorIDEAS!N1026</f>
        <v>0</v>
      </c>
      <c r="P1025" s="95">
        <f>+indicatorIDEAS!O1026</f>
        <v>0</v>
      </c>
      <c r="Q1025" s="95">
        <f>+indicatorIDEAS!P1026</f>
        <v>8.3333333333333332E-3</v>
      </c>
      <c r="R1025" s="95">
        <f>+indicatorIDEAS!Q1026</f>
        <v>0</v>
      </c>
      <c r="S1025" s="95">
        <f>+indicatorIDEAS!R1026</f>
        <v>0</v>
      </c>
      <c r="T1025" s="95">
        <f>+indicatorIDEAS!S1026</f>
        <v>3.125E-2</v>
      </c>
      <c r="U1025" s="95">
        <f>+indicatorIDEAS!T1026</f>
        <v>0</v>
      </c>
    </row>
    <row r="1026" spans="1:21">
      <c r="A1026" s="93" t="str">
        <f>+indicatorIDEAS!B1027</f>
        <v>Fiji</v>
      </c>
      <c r="B1026" s="93" t="str">
        <f>+indicatorIDEAS!C1027</f>
        <v>FJI</v>
      </c>
      <c r="C1026" s="93" t="str">
        <f>+VLOOKUP(B1026,'List of economiesWB'!$D$7:$G$224,3,FALSE)</f>
        <v>East Asia &amp; Pacific</v>
      </c>
      <c r="D1026" s="93" t="str">
        <f>+VLOOKUP(B1026,'List of economiesWB'!$D$7:$G$224,4,FALSE)</f>
        <v>Upper middle income</v>
      </c>
      <c r="E1026" s="94">
        <f>+indicatorIDEAS!D1027</f>
        <v>2000</v>
      </c>
      <c r="F1026" s="95">
        <f>+indicatorIDEAS!E1027</f>
        <v>3.74151E-2</v>
      </c>
      <c r="G1026" s="95">
        <f>+indicatorIDEAS!F1027</f>
        <v>1</v>
      </c>
      <c r="H1026" s="95">
        <f>+indicatorIDEAS!G1027</f>
        <v>0</v>
      </c>
      <c r="I1026" s="95">
        <f>+indicatorIDEAS!H1027</f>
        <v>0</v>
      </c>
      <c r="J1026" s="95">
        <f>+indicatorIDEAS!I1027</f>
        <v>1</v>
      </c>
      <c r="K1026" s="95">
        <f>+indicatorIDEAS!J1027</f>
        <v>0</v>
      </c>
      <c r="L1026" s="95">
        <f>+indicatorIDEAS!K1027</f>
        <v>0</v>
      </c>
      <c r="M1026" s="95">
        <f>+indicatorIDEAS!L1027</f>
        <v>0</v>
      </c>
      <c r="N1026" s="95">
        <f>+indicatorIDEAS!M1027</f>
        <v>0</v>
      </c>
      <c r="O1026" s="95">
        <f>+indicatorIDEAS!N1027</f>
        <v>0</v>
      </c>
      <c r="P1026" s="95">
        <f>+indicatorIDEAS!O1027</f>
        <v>0</v>
      </c>
      <c r="Q1026" s="95">
        <f>+indicatorIDEAS!P1027</f>
        <v>5.4054054054054057E-3</v>
      </c>
      <c r="R1026" s="95">
        <f>+indicatorIDEAS!Q1027</f>
        <v>0</v>
      </c>
      <c r="S1026" s="95">
        <f>+indicatorIDEAS!R1027</f>
        <v>0</v>
      </c>
      <c r="T1026" s="95">
        <f>+indicatorIDEAS!S1027</f>
        <v>2.2222222222222223E-2</v>
      </c>
      <c r="U1026" s="95">
        <f>+indicatorIDEAS!T1027</f>
        <v>0</v>
      </c>
    </row>
    <row r="1027" spans="1:21">
      <c r="A1027" s="93" t="str">
        <f>+indicatorIDEAS!B1028</f>
        <v>Fiji</v>
      </c>
      <c r="B1027" s="93" t="str">
        <f>+indicatorIDEAS!C1028</f>
        <v>FJI</v>
      </c>
      <c r="C1027" s="93" t="str">
        <f>+VLOOKUP(B1027,'List of economiesWB'!$D$7:$G$224,3,FALSE)</f>
        <v>East Asia &amp; Pacific</v>
      </c>
      <c r="D1027" s="93" t="str">
        <f>+VLOOKUP(B1027,'List of economiesWB'!$D$7:$G$224,4,FALSE)</f>
        <v>Upper middle income</v>
      </c>
      <c r="E1027" s="94">
        <f>+indicatorIDEAS!D1028</f>
        <v>2001</v>
      </c>
      <c r="F1027" s="95" t="str">
        <f>+indicatorIDEAS!E1028</f>
        <v/>
      </c>
      <c r="G1027" s="95">
        <f>+indicatorIDEAS!F1028</f>
        <v>1</v>
      </c>
      <c r="H1027" s="95">
        <f>+indicatorIDEAS!G1028</f>
        <v>0</v>
      </c>
      <c r="I1027" s="95">
        <f>+indicatorIDEAS!H1028</f>
        <v>0</v>
      </c>
      <c r="J1027" s="95">
        <f>+indicatorIDEAS!I1028</f>
        <v>1</v>
      </c>
      <c r="K1027" s="95">
        <f>+indicatorIDEAS!J1028</f>
        <v>0</v>
      </c>
      <c r="L1027" s="95">
        <f>+indicatorIDEAS!K1028</f>
        <v>0</v>
      </c>
      <c r="M1027" s="95">
        <f>+indicatorIDEAS!L1028</f>
        <v>0</v>
      </c>
      <c r="N1027" s="95">
        <f>+indicatorIDEAS!M1028</f>
        <v>0</v>
      </c>
      <c r="O1027" s="95">
        <f>+indicatorIDEAS!N1028</f>
        <v>0</v>
      </c>
      <c r="P1027" s="95">
        <f>+indicatorIDEAS!O1028</f>
        <v>0</v>
      </c>
      <c r="Q1027" s="95">
        <f>+indicatorIDEAS!P1028</f>
        <v>4.5662100456621002E-3</v>
      </c>
      <c r="R1027" s="95">
        <f>+indicatorIDEAS!Q1028</f>
        <v>0</v>
      </c>
      <c r="S1027" s="95">
        <f>+indicatorIDEAS!R1028</f>
        <v>0</v>
      </c>
      <c r="T1027" s="95">
        <f>+indicatorIDEAS!S1028</f>
        <v>1.9607843137254902E-2</v>
      </c>
      <c r="U1027" s="95">
        <f>+indicatorIDEAS!T1028</f>
        <v>0</v>
      </c>
    </row>
    <row r="1028" spans="1:21">
      <c r="A1028" s="93" t="str">
        <f>+indicatorIDEAS!B1029</f>
        <v>Fiji</v>
      </c>
      <c r="B1028" s="93" t="str">
        <f>+indicatorIDEAS!C1029</f>
        <v>FJI</v>
      </c>
      <c r="C1028" s="93" t="str">
        <f>+VLOOKUP(B1028,'List of economiesWB'!$D$7:$G$224,3,FALSE)</f>
        <v>East Asia &amp; Pacific</v>
      </c>
      <c r="D1028" s="93" t="str">
        <f>+VLOOKUP(B1028,'List of economiesWB'!$D$7:$G$224,4,FALSE)</f>
        <v>Upper middle income</v>
      </c>
      <c r="E1028" s="94">
        <f>+indicatorIDEAS!D1029</f>
        <v>2002</v>
      </c>
      <c r="F1028" s="95">
        <f>+indicatorIDEAS!E1029</f>
        <v>3.2702540000000002E-2</v>
      </c>
      <c r="G1028" s="95">
        <f>+indicatorIDEAS!F1029</f>
        <v>1</v>
      </c>
      <c r="H1028" s="95">
        <f>+indicatorIDEAS!G1029</f>
        <v>0</v>
      </c>
      <c r="I1028" s="95">
        <f>+indicatorIDEAS!H1029</f>
        <v>0</v>
      </c>
      <c r="J1028" s="95">
        <f>+indicatorIDEAS!I1029</f>
        <v>1</v>
      </c>
      <c r="K1028" s="95">
        <f>+indicatorIDEAS!J1029</f>
        <v>0</v>
      </c>
      <c r="L1028" s="95">
        <f>+indicatorIDEAS!K1029</f>
        <v>0</v>
      </c>
      <c r="M1028" s="95">
        <f>+indicatorIDEAS!L1029</f>
        <v>0</v>
      </c>
      <c r="N1028" s="95">
        <f>+indicatorIDEAS!M1029</f>
        <v>0</v>
      </c>
      <c r="O1028" s="95">
        <f>+indicatorIDEAS!N1029</f>
        <v>0</v>
      </c>
      <c r="P1028" s="95">
        <f>+indicatorIDEAS!O1029</f>
        <v>0</v>
      </c>
      <c r="Q1028" s="95">
        <f>+indicatorIDEAS!P1029</f>
        <v>3.7174721189591076E-3</v>
      </c>
      <c r="R1028" s="95">
        <f>+indicatorIDEAS!Q1029</f>
        <v>0</v>
      </c>
      <c r="S1028" s="95">
        <f>+indicatorIDEAS!R1029</f>
        <v>0</v>
      </c>
      <c r="T1028" s="95">
        <f>+indicatorIDEAS!S1029</f>
        <v>1.8867924528301886E-2</v>
      </c>
      <c r="U1028" s="95">
        <f>+indicatorIDEAS!T1029</f>
        <v>0</v>
      </c>
    </row>
    <row r="1029" spans="1:21">
      <c r="A1029" s="93" t="str">
        <f>+indicatorIDEAS!B1030</f>
        <v>Fiji</v>
      </c>
      <c r="B1029" s="93" t="str">
        <f>+indicatorIDEAS!C1030</f>
        <v>FJI</v>
      </c>
      <c r="C1029" s="93" t="str">
        <f>+VLOOKUP(B1029,'List of economiesWB'!$D$7:$G$224,3,FALSE)</f>
        <v>East Asia &amp; Pacific</v>
      </c>
      <c r="D1029" s="93" t="str">
        <f>+VLOOKUP(B1029,'List of economiesWB'!$D$7:$G$224,4,FALSE)</f>
        <v>Upper middle income</v>
      </c>
      <c r="E1029" s="94">
        <f>+indicatorIDEAS!D1030</f>
        <v>2003</v>
      </c>
      <c r="F1029" s="95">
        <f>+indicatorIDEAS!E1030</f>
        <v>-0.28618463999999999</v>
      </c>
      <c r="G1029" s="95">
        <f>+indicatorIDEAS!F1030</f>
        <v>1</v>
      </c>
      <c r="H1029" s="95">
        <f>+indicatorIDEAS!G1030</f>
        <v>0</v>
      </c>
      <c r="I1029" s="95">
        <f>+indicatorIDEAS!H1030</f>
        <v>0</v>
      </c>
      <c r="J1029" s="95">
        <f>+indicatorIDEAS!I1030</f>
        <v>1</v>
      </c>
      <c r="K1029" s="95">
        <f>+indicatorIDEAS!J1030</f>
        <v>0</v>
      </c>
      <c r="L1029" s="95">
        <f>+indicatorIDEAS!K1030</f>
        <v>0</v>
      </c>
      <c r="M1029" s="95">
        <f>+indicatorIDEAS!L1030</f>
        <v>0</v>
      </c>
      <c r="N1029" s="95">
        <f>+indicatorIDEAS!M1030</f>
        <v>0</v>
      </c>
      <c r="O1029" s="95">
        <f>+indicatorIDEAS!N1030</f>
        <v>0</v>
      </c>
      <c r="P1029" s="95">
        <f>+indicatorIDEAS!O1030</f>
        <v>0</v>
      </c>
      <c r="Q1029" s="95">
        <f>+indicatorIDEAS!P1030</f>
        <v>3.205128205128205E-3</v>
      </c>
      <c r="R1029" s="95">
        <f>+indicatorIDEAS!Q1030</f>
        <v>0</v>
      </c>
      <c r="S1029" s="95">
        <f>+indicatorIDEAS!R1030</f>
        <v>0</v>
      </c>
      <c r="T1029" s="95">
        <f>+indicatorIDEAS!S1030</f>
        <v>1.7543859649122806E-2</v>
      </c>
      <c r="U1029" s="95">
        <f>+indicatorIDEAS!T1030</f>
        <v>0</v>
      </c>
    </row>
    <row r="1030" spans="1:21">
      <c r="A1030" s="93" t="str">
        <f>+indicatorIDEAS!B1031</f>
        <v>Fiji</v>
      </c>
      <c r="B1030" s="93" t="str">
        <f>+indicatorIDEAS!C1031</f>
        <v>FJI</v>
      </c>
      <c r="C1030" s="93" t="str">
        <f>+VLOOKUP(B1030,'List of economiesWB'!$D$7:$G$224,3,FALSE)</f>
        <v>East Asia &amp; Pacific</v>
      </c>
      <c r="D1030" s="93" t="str">
        <f>+VLOOKUP(B1030,'List of economiesWB'!$D$7:$G$224,4,FALSE)</f>
        <v>Upper middle income</v>
      </c>
      <c r="E1030" s="94">
        <f>+indicatorIDEAS!D1031</f>
        <v>2004</v>
      </c>
      <c r="F1030" s="95">
        <f>+indicatorIDEAS!E1031</f>
        <v>-7.5334650000000003E-2</v>
      </c>
      <c r="G1030" s="95">
        <f>+indicatorIDEAS!F1031</f>
        <v>1</v>
      </c>
      <c r="H1030" s="95">
        <f>+indicatorIDEAS!G1031</f>
        <v>0</v>
      </c>
      <c r="I1030" s="95">
        <f>+indicatorIDEAS!H1031</f>
        <v>0</v>
      </c>
      <c r="J1030" s="95">
        <f>+indicatorIDEAS!I1031</f>
        <v>1</v>
      </c>
      <c r="K1030" s="95">
        <f>+indicatorIDEAS!J1031</f>
        <v>0</v>
      </c>
      <c r="L1030" s="95">
        <f>+indicatorIDEAS!K1031</f>
        <v>0</v>
      </c>
      <c r="M1030" s="95">
        <f>+indicatorIDEAS!L1031</f>
        <v>0</v>
      </c>
      <c r="N1030" s="95">
        <f>+indicatorIDEAS!M1031</f>
        <v>0</v>
      </c>
      <c r="O1030" s="95">
        <f>+indicatorIDEAS!N1031</f>
        <v>0</v>
      </c>
      <c r="P1030" s="95">
        <f>+indicatorIDEAS!O1031</f>
        <v>0</v>
      </c>
      <c r="Q1030" s="95">
        <f>+indicatorIDEAS!P1031</f>
        <v>2.8089887640449437E-3</v>
      </c>
      <c r="R1030" s="95">
        <f>+indicatorIDEAS!Q1031</f>
        <v>0</v>
      </c>
      <c r="S1030" s="95">
        <f>+indicatorIDEAS!R1031</f>
        <v>0</v>
      </c>
      <c r="T1030" s="95">
        <f>+indicatorIDEAS!S1031</f>
        <v>1.5384615384615385E-2</v>
      </c>
      <c r="U1030" s="95">
        <f>+indicatorIDEAS!T1031</f>
        <v>0</v>
      </c>
    </row>
    <row r="1031" spans="1:21">
      <c r="A1031" s="93" t="str">
        <f>+indicatorIDEAS!B1032</f>
        <v>Fiji</v>
      </c>
      <c r="B1031" s="93" t="str">
        <f>+indicatorIDEAS!C1032</f>
        <v>FJI</v>
      </c>
      <c r="C1031" s="93" t="str">
        <f>+VLOOKUP(B1031,'List of economiesWB'!$D$7:$G$224,3,FALSE)</f>
        <v>East Asia &amp; Pacific</v>
      </c>
      <c r="D1031" s="93" t="str">
        <f>+VLOOKUP(B1031,'List of economiesWB'!$D$7:$G$224,4,FALSE)</f>
        <v>Upper middle income</v>
      </c>
      <c r="E1031" s="94">
        <f>+indicatorIDEAS!D1032</f>
        <v>2005</v>
      </c>
      <c r="F1031" s="95">
        <f>+indicatorIDEAS!E1032</f>
        <v>-0.61076671000000005</v>
      </c>
      <c r="G1031" s="95">
        <f>+indicatorIDEAS!F1032</f>
        <v>1</v>
      </c>
      <c r="H1031" s="95">
        <f>+indicatorIDEAS!G1032</f>
        <v>0</v>
      </c>
      <c r="I1031" s="95">
        <f>+indicatorIDEAS!H1032</f>
        <v>0</v>
      </c>
      <c r="J1031" s="95">
        <f>+indicatorIDEAS!I1032</f>
        <v>1</v>
      </c>
      <c r="K1031" s="95">
        <f>+indicatorIDEAS!J1032</f>
        <v>0</v>
      </c>
      <c r="L1031" s="95">
        <f>+indicatorIDEAS!K1032</f>
        <v>0</v>
      </c>
      <c r="M1031" s="95">
        <f>+indicatorIDEAS!L1032</f>
        <v>0</v>
      </c>
      <c r="N1031" s="95">
        <f>+indicatorIDEAS!M1032</f>
        <v>0</v>
      </c>
      <c r="O1031" s="95">
        <f>+indicatorIDEAS!N1032</f>
        <v>0</v>
      </c>
      <c r="P1031" s="95">
        <f>+indicatorIDEAS!O1032</f>
        <v>0</v>
      </c>
      <c r="Q1031" s="95">
        <f>+indicatorIDEAS!P1032</f>
        <v>2.2675736961451248E-3</v>
      </c>
      <c r="R1031" s="95">
        <f>+indicatorIDEAS!Q1032</f>
        <v>0</v>
      </c>
      <c r="S1031" s="95">
        <f>+indicatorIDEAS!R1032</f>
        <v>0</v>
      </c>
      <c r="T1031" s="95">
        <f>+indicatorIDEAS!S1032</f>
        <v>1.2195121951219513E-2</v>
      </c>
      <c r="U1031" s="95">
        <f>+indicatorIDEAS!T1032</f>
        <v>0</v>
      </c>
    </row>
    <row r="1032" spans="1:21">
      <c r="A1032" s="93" t="str">
        <f>+indicatorIDEAS!B1033</f>
        <v>Fiji</v>
      </c>
      <c r="B1032" s="93" t="str">
        <f>+indicatorIDEAS!C1033</f>
        <v>FJI</v>
      </c>
      <c r="C1032" s="93" t="str">
        <f>+VLOOKUP(B1032,'List of economiesWB'!$D$7:$G$224,3,FALSE)</f>
        <v>East Asia &amp; Pacific</v>
      </c>
      <c r="D1032" s="93" t="str">
        <f>+VLOOKUP(B1032,'List of economiesWB'!$D$7:$G$224,4,FALSE)</f>
        <v>Upper middle income</v>
      </c>
      <c r="E1032" s="94">
        <f>+indicatorIDEAS!D1033</f>
        <v>2006</v>
      </c>
      <c r="F1032" s="95">
        <f>+indicatorIDEAS!E1033</f>
        <v>-0.26814184000000002</v>
      </c>
      <c r="G1032" s="95">
        <f>+indicatorIDEAS!F1033</f>
        <v>1</v>
      </c>
      <c r="H1032" s="95">
        <f>+indicatorIDEAS!G1033</f>
        <v>0</v>
      </c>
      <c r="I1032" s="95">
        <f>+indicatorIDEAS!H1033</f>
        <v>0</v>
      </c>
      <c r="J1032" s="95">
        <f>+indicatorIDEAS!I1033</f>
        <v>1</v>
      </c>
      <c r="K1032" s="95">
        <f>+indicatorIDEAS!J1033</f>
        <v>0</v>
      </c>
      <c r="L1032" s="95">
        <f>+indicatorIDEAS!K1033</f>
        <v>0</v>
      </c>
      <c r="M1032" s="95">
        <f>+indicatorIDEAS!L1033</f>
        <v>0</v>
      </c>
      <c r="N1032" s="95">
        <f>+indicatorIDEAS!M1033</f>
        <v>0</v>
      </c>
      <c r="O1032" s="95">
        <f>+indicatorIDEAS!N1033</f>
        <v>0</v>
      </c>
      <c r="P1032" s="95">
        <f>+indicatorIDEAS!O1033</f>
        <v>0</v>
      </c>
      <c r="Q1032" s="95">
        <f>+indicatorIDEAS!P1033</f>
        <v>2.004008016032064E-3</v>
      </c>
      <c r="R1032" s="95">
        <f>+indicatorIDEAS!Q1033</f>
        <v>0</v>
      </c>
      <c r="S1032" s="95">
        <f>+indicatorIDEAS!R1033</f>
        <v>0</v>
      </c>
      <c r="T1032" s="95">
        <f>+indicatorIDEAS!S1033</f>
        <v>1.0638297872340425E-2</v>
      </c>
      <c r="U1032" s="95">
        <f>+indicatorIDEAS!T1033</f>
        <v>0</v>
      </c>
    </row>
    <row r="1033" spans="1:21">
      <c r="A1033" s="93" t="str">
        <f>+indicatorIDEAS!B1034</f>
        <v>Fiji</v>
      </c>
      <c r="B1033" s="93" t="str">
        <f>+indicatorIDEAS!C1034</f>
        <v>FJI</v>
      </c>
      <c r="C1033" s="93" t="str">
        <f>+VLOOKUP(B1033,'List of economiesWB'!$D$7:$G$224,3,FALSE)</f>
        <v>East Asia &amp; Pacific</v>
      </c>
      <c r="D1033" s="93" t="str">
        <f>+VLOOKUP(B1033,'List of economiesWB'!$D$7:$G$224,4,FALSE)</f>
        <v>Upper middle income</v>
      </c>
      <c r="E1033" s="94">
        <f>+indicatorIDEAS!D1034</f>
        <v>2007</v>
      </c>
      <c r="F1033" s="95">
        <f>+indicatorIDEAS!E1034</f>
        <v>-0.36597650999999998</v>
      </c>
      <c r="G1033" s="95">
        <f>+indicatorIDEAS!F1034</f>
        <v>1</v>
      </c>
      <c r="H1033" s="95">
        <f>+indicatorIDEAS!G1034</f>
        <v>0</v>
      </c>
      <c r="I1033" s="95">
        <f>+indicatorIDEAS!H1034</f>
        <v>0</v>
      </c>
      <c r="J1033" s="95">
        <f>+indicatorIDEAS!I1034</f>
        <v>1</v>
      </c>
      <c r="K1033" s="95">
        <f>+indicatorIDEAS!J1034</f>
        <v>0</v>
      </c>
      <c r="L1033" s="95">
        <f>+indicatorIDEAS!K1034</f>
        <v>0</v>
      </c>
      <c r="M1033" s="95">
        <f>+indicatorIDEAS!L1034</f>
        <v>0</v>
      </c>
      <c r="N1033" s="95">
        <f>+indicatorIDEAS!M1034</f>
        <v>0</v>
      </c>
      <c r="O1033" s="95">
        <f>+indicatorIDEAS!N1034</f>
        <v>0</v>
      </c>
      <c r="P1033" s="95">
        <f>+indicatorIDEAS!O1034</f>
        <v>0</v>
      </c>
      <c r="Q1033" s="95">
        <f>+indicatorIDEAS!P1034</f>
        <v>1.718213058419244E-3</v>
      </c>
      <c r="R1033" s="95">
        <f>+indicatorIDEAS!Q1034</f>
        <v>0</v>
      </c>
      <c r="S1033" s="95">
        <f>+indicatorIDEAS!R1034</f>
        <v>0</v>
      </c>
      <c r="T1033" s="95">
        <f>+indicatorIDEAS!S1034</f>
        <v>9.3457943925233638E-3</v>
      </c>
      <c r="U1033" s="95">
        <f>+indicatorIDEAS!T1034</f>
        <v>0</v>
      </c>
    </row>
    <row r="1034" spans="1:21">
      <c r="A1034" s="93" t="str">
        <f>+indicatorIDEAS!B1035</f>
        <v>Fiji</v>
      </c>
      <c r="B1034" s="93" t="str">
        <f>+indicatorIDEAS!C1035</f>
        <v>FJI</v>
      </c>
      <c r="C1034" s="93" t="str">
        <f>+VLOOKUP(B1034,'List of economiesWB'!$D$7:$G$224,3,FALSE)</f>
        <v>East Asia &amp; Pacific</v>
      </c>
      <c r="D1034" s="93" t="str">
        <f>+VLOOKUP(B1034,'List of economiesWB'!$D$7:$G$224,4,FALSE)</f>
        <v>Upper middle income</v>
      </c>
      <c r="E1034" s="94">
        <f>+indicatorIDEAS!D1035</f>
        <v>2008</v>
      </c>
      <c r="F1034" s="95">
        <f>+indicatorIDEAS!E1035</f>
        <v>-0.38641638</v>
      </c>
      <c r="G1034" s="95">
        <f>+indicatorIDEAS!F1035</f>
        <v>1</v>
      </c>
      <c r="H1034" s="95">
        <f>+indicatorIDEAS!G1035</f>
        <v>0</v>
      </c>
      <c r="I1034" s="95">
        <f>+indicatorIDEAS!H1035</f>
        <v>0</v>
      </c>
      <c r="J1034" s="95">
        <f>+indicatorIDEAS!I1035</f>
        <v>1</v>
      </c>
      <c r="K1034" s="95">
        <f>+indicatorIDEAS!J1035</f>
        <v>0</v>
      </c>
      <c r="L1034" s="95">
        <f>+indicatorIDEAS!K1035</f>
        <v>0</v>
      </c>
      <c r="M1034" s="95">
        <f>+indicatorIDEAS!L1035</f>
        <v>0</v>
      </c>
      <c r="N1034" s="95">
        <f>+indicatorIDEAS!M1035</f>
        <v>0</v>
      </c>
      <c r="O1034" s="95">
        <f>+indicatorIDEAS!N1035</f>
        <v>0</v>
      </c>
      <c r="P1034" s="95">
        <f>+indicatorIDEAS!O1035</f>
        <v>0</v>
      </c>
      <c r="Q1034" s="95">
        <f>+indicatorIDEAS!P1035</f>
        <v>1.3568521031207597E-3</v>
      </c>
      <c r="R1034" s="95">
        <f>+indicatorIDEAS!Q1035</f>
        <v>0</v>
      </c>
      <c r="S1034" s="95">
        <f>+indicatorIDEAS!R1035</f>
        <v>0</v>
      </c>
      <c r="T1034" s="95">
        <f>+indicatorIDEAS!S1035</f>
        <v>7.6335877862595417E-3</v>
      </c>
      <c r="U1034" s="95">
        <f>+indicatorIDEAS!T1035</f>
        <v>0</v>
      </c>
    </row>
    <row r="1035" spans="1:21">
      <c r="A1035" s="93" t="str">
        <f>+indicatorIDEAS!B1036</f>
        <v>Fiji</v>
      </c>
      <c r="B1035" s="93" t="str">
        <f>+indicatorIDEAS!C1036</f>
        <v>FJI</v>
      </c>
      <c r="C1035" s="93" t="str">
        <f>+VLOOKUP(B1035,'List of economiesWB'!$D$7:$G$224,3,FALSE)</f>
        <v>East Asia &amp; Pacific</v>
      </c>
      <c r="D1035" s="93" t="str">
        <f>+VLOOKUP(B1035,'List of economiesWB'!$D$7:$G$224,4,FALSE)</f>
        <v>Upper middle income</v>
      </c>
      <c r="E1035" s="94">
        <f>+indicatorIDEAS!D1036</f>
        <v>2009</v>
      </c>
      <c r="F1035" s="95">
        <f>+indicatorIDEAS!E1036</f>
        <v>-0.73900186999999995</v>
      </c>
      <c r="G1035" s="95">
        <f>+indicatorIDEAS!F1036</f>
        <v>1</v>
      </c>
      <c r="H1035" s="95">
        <f>+indicatorIDEAS!G1036</f>
        <v>0</v>
      </c>
      <c r="I1035" s="95">
        <f>+indicatorIDEAS!H1036</f>
        <v>0</v>
      </c>
      <c r="J1035" s="95">
        <f>+indicatorIDEAS!I1036</f>
        <v>1</v>
      </c>
      <c r="K1035" s="95">
        <f>+indicatorIDEAS!J1036</f>
        <v>0</v>
      </c>
      <c r="L1035" s="95">
        <f>+indicatorIDEAS!K1036</f>
        <v>0</v>
      </c>
      <c r="M1035" s="95">
        <f>+indicatorIDEAS!L1036</f>
        <v>0</v>
      </c>
      <c r="N1035" s="95">
        <f>+indicatorIDEAS!M1036</f>
        <v>0</v>
      </c>
      <c r="O1035" s="95">
        <f>+indicatorIDEAS!N1036</f>
        <v>0</v>
      </c>
      <c r="P1035" s="95">
        <f>+indicatorIDEAS!O1036</f>
        <v>0</v>
      </c>
      <c r="Q1035" s="95">
        <f>+indicatorIDEAS!P1036</f>
        <v>9.8039215686274508E-4</v>
      </c>
      <c r="R1035" s="95">
        <f>+indicatorIDEAS!Q1036</f>
        <v>0</v>
      </c>
      <c r="S1035" s="95">
        <f>+indicatorIDEAS!R1036</f>
        <v>0</v>
      </c>
      <c r="T1035" s="95">
        <f>+indicatorIDEAS!S1036</f>
        <v>5.7803468208092483E-3</v>
      </c>
      <c r="U1035" s="95">
        <f>+indicatorIDEAS!T1036</f>
        <v>0</v>
      </c>
    </row>
    <row r="1036" spans="1:21">
      <c r="A1036" s="93" t="str">
        <f>+indicatorIDEAS!B1037</f>
        <v>Fiji</v>
      </c>
      <c r="B1036" s="93" t="str">
        <f>+indicatorIDEAS!C1037</f>
        <v>FJI</v>
      </c>
      <c r="C1036" s="93" t="str">
        <f>+VLOOKUP(B1036,'List of economiesWB'!$D$7:$G$224,3,FALSE)</f>
        <v>East Asia &amp; Pacific</v>
      </c>
      <c r="D1036" s="93" t="str">
        <f>+VLOOKUP(B1036,'List of economiesWB'!$D$7:$G$224,4,FALSE)</f>
        <v>Upper middle income</v>
      </c>
      <c r="E1036" s="94">
        <f>+indicatorIDEAS!D1037</f>
        <v>2010</v>
      </c>
      <c r="F1036" s="95">
        <f>+indicatorIDEAS!E1037</f>
        <v>-0.85353351</v>
      </c>
      <c r="G1036" s="95">
        <f>+indicatorIDEAS!F1037</f>
        <v>1</v>
      </c>
      <c r="H1036" s="95">
        <f>+indicatorIDEAS!G1037</f>
        <v>0</v>
      </c>
      <c r="I1036" s="95">
        <f>+indicatorIDEAS!H1037</f>
        <v>0</v>
      </c>
      <c r="J1036" s="95">
        <f>+indicatorIDEAS!I1037</f>
        <v>1</v>
      </c>
      <c r="K1036" s="95">
        <f>+indicatorIDEAS!J1037</f>
        <v>0</v>
      </c>
      <c r="L1036" s="95">
        <f>+indicatorIDEAS!K1037</f>
        <v>0</v>
      </c>
      <c r="M1036" s="95">
        <f>+indicatorIDEAS!L1037</f>
        <v>0</v>
      </c>
      <c r="N1036" s="95">
        <f>+indicatorIDEAS!M1037</f>
        <v>0</v>
      </c>
      <c r="O1036" s="95">
        <f>+indicatorIDEAS!N1037</f>
        <v>0</v>
      </c>
      <c r="P1036" s="95">
        <f>+indicatorIDEAS!O1037</f>
        <v>0</v>
      </c>
      <c r="Q1036" s="95">
        <f>+indicatorIDEAS!P1037</f>
        <v>7.9051383399209485E-4</v>
      </c>
      <c r="R1036" s="95">
        <f>+indicatorIDEAS!Q1037</f>
        <v>0</v>
      </c>
      <c r="S1036" s="95">
        <f>+indicatorIDEAS!R1037</f>
        <v>0</v>
      </c>
      <c r="T1036" s="95">
        <f>+indicatorIDEAS!S1037</f>
        <v>4.4247787610619468E-3</v>
      </c>
      <c r="U1036" s="95">
        <f>+indicatorIDEAS!T1037</f>
        <v>0</v>
      </c>
    </row>
    <row r="1037" spans="1:21">
      <c r="A1037" s="93" t="str">
        <f>+indicatorIDEAS!B1038</f>
        <v>Fiji</v>
      </c>
      <c r="B1037" s="93" t="str">
        <f>+indicatorIDEAS!C1038</f>
        <v>FJI</v>
      </c>
      <c r="C1037" s="93" t="str">
        <f>+VLOOKUP(B1037,'List of economiesWB'!$D$7:$G$224,3,FALSE)</f>
        <v>East Asia &amp; Pacific</v>
      </c>
      <c r="D1037" s="93" t="str">
        <f>+VLOOKUP(B1037,'List of economiesWB'!$D$7:$G$224,4,FALSE)</f>
        <v>Upper middle income</v>
      </c>
      <c r="E1037" s="94">
        <f>+indicatorIDEAS!D1038</f>
        <v>2011</v>
      </c>
      <c r="F1037" s="95">
        <f>+indicatorIDEAS!E1038</f>
        <v>-0.44726895999999999</v>
      </c>
      <c r="G1037" s="95">
        <f>+indicatorIDEAS!F1038</f>
        <v>1</v>
      </c>
      <c r="H1037" s="95">
        <f>+indicatorIDEAS!G1038</f>
        <v>0</v>
      </c>
      <c r="I1037" s="95">
        <f>+indicatorIDEAS!H1038</f>
        <v>0</v>
      </c>
      <c r="J1037" s="95">
        <f>+indicatorIDEAS!I1038</f>
        <v>1</v>
      </c>
      <c r="K1037" s="95">
        <f>+indicatorIDEAS!J1038</f>
        <v>0</v>
      </c>
      <c r="L1037" s="95">
        <f>+indicatorIDEAS!K1038</f>
        <v>0</v>
      </c>
      <c r="M1037" s="95">
        <f>+indicatorIDEAS!L1038</f>
        <v>0</v>
      </c>
      <c r="N1037" s="95">
        <f>+indicatorIDEAS!M1038</f>
        <v>0</v>
      </c>
      <c r="O1037" s="95">
        <f>+indicatorIDEAS!N1038</f>
        <v>0</v>
      </c>
      <c r="P1037" s="95">
        <f>+indicatorIDEAS!O1038</f>
        <v>0</v>
      </c>
      <c r="Q1037" s="95">
        <f>+indicatorIDEAS!P1038</f>
        <v>6.4226075786769424E-4</v>
      </c>
      <c r="R1037" s="95">
        <f>+indicatorIDEAS!Q1038</f>
        <v>0</v>
      </c>
      <c r="S1037" s="95">
        <f>+indicatorIDEAS!R1038</f>
        <v>0</v>
      </c>
      <c r="T1037" s="95">
        <f>+indicatorIDEAS!S1038</f>
        <v>3.5335689045936395E-3</v>
      </c>
      <c r="U1037" s="95">
        <f>+indicatorIDEAS!T1038</f>
        <v>0</v>
      </c>
    </row>
    <row r="1038" spans="1:21">
      <c r="A1038" s="93" t="str">
        <f>+indicatorIDEAS!B1039</f>
        <v>Fiji</v>
      </c>
      <c r="B1038" s="93" t="str">
        <f>+indicatorIDEAS!C1039</f>
        <v>FJI</v>
      </c>
      <c r="C1038" s="93" t="str">
        <f>+VLOOKUP(B1038,'List of economiesWB'!$D$7:$G$224,3,FALSE)</f>
        <v>East Asia &amp; Pacific</v>
      </c>
      <c r="D1038" s="93" t="str">
        <f>+VLOOKUP(B1038,'List of economiesWB'!$D$7:$G$224,4,FALSE)</f>
        <v>Upper middle income</v>
      </c>
      <c r="E1038" s="94">
        <f>+indicatorIDEAS!D1039</f>
        <v>2012</v>
      </c>
      <c r="F1038" s="95">
        <f>+indicatorIDEAS!E1039</f>
        <v>-0.40406692</v>
      </c>
      <c r="G1038" s="95">
        <f>+indicatorIDEAS!F1039</f>
        <v>1</v>
      </c>
      <c r="H1038" s="95">
        <f>+indicatorIDEAS!G1039</f>
        <v>0</v>
      </c>
      <c r="I1038" s="95">
        <f>+indicatorIDEAS!H1039</f>
        <v>0</v>
      </c>
      <c r="J1038" s="95">
        <f>+indicatorIDEAS!I1039</f>
        <v>1</v>
      </c>
      <c r="K1038" s="95">
        <f>+indicatorIDEAS!J1039</f>
        <v>0</v>
      </c>
      <c r="L1038" s="95">
        <f>+indicatorIDEAS!K1039</f>
        <v>0</v>
      </c>
      <c r="M1038" s="95">
        <f>+indicatorIDEAS!L1039</f>
        <v>0</v>
      </c>
      <c r="N1038" s="95">
        <f>+indicatorIDEAS!M1039</f>
        <v>0</v>
      </c>
      <c r="O1038" s="95">
        <f>+indicatorIDEAS!N1039</f>
        <v>0</v>
      </c>
      <c r="P1038" s="95">
        <f>+indicatorIDEAS!O1039</f>
        <v>0</v>
      </c>
      <c r="Q1038" s="95">
        <f>+indicatorIDEAS!P1039</f>
        <v>6.0569351907934583E-4</v>
      </c>
      <c r="R1038" s="95">
        <f>+indicatorIDEAS!Q1039</f>
        <v>0</v>
      </c>
      <c r="S1038" s="95">
        <f>+indicatorIDEAS!R1039</f>
        <v>0</v>
      </c>
      <c r="T1038" s="95">
        <f>+indicatorIDEAS!S1039</f>
        <v>3.3003300330033004E-3</v>
      </c>
      <c r="U1038" s="95">
        <f>+indicatorIDEAS!T1039</f>
        <v>0</v>
      </c>
    </row>
    <row r="1039" spans="1:21">
      <c r="A1039" s="93" t="str">
        <f>+indicatorIDEAS!B1040</f>
        <v>Fiji</v>
      </c>
      <c r="B1039" s="93" t="str">
        <f>+indicatorIDEAS!C1040</f>
        <v>FJI</v>
      </c>
      <c r="C1039" s="93" t="str">
        <f>+VLOOKUP(B1039,'List of economiesWB'!$D$7:$G$224,3,FALSE)</f>
        <v>East Asia &amp; Pacific</v>
      </c>
      <c r="D1039" s="93" t="str">
        <f>+VLOOKUP(B1039,'List of economiesWB'!$D$7:$G$224,4,FALSE)</f>
        <v>Upper middle income</v>
      </c>
      <c r="E1039" s="94">
        <f>+indicatorIDEAS!D1040</f>
        <v>2013</v>
      </c>
      <c r="F1039" s="95">
        <f>+indicatorIDEAS!E1040</f>
        <v>-0.37811315000000001</v>
      </c>
      <c r="G1039" s="95">
        <f>+indicatorIDEAS!F1040</f>
        <v>21</v>
      </c>
      <c r="H1039" s="95">
        <f>+indicatorIDEAS!G1040</f>
        <v>14</v>
      </c>
      <c r="I1039" s="95">
        <f>+indicatorIDEAS!H1040</f>
        <v>0</v>
      </c>
      <c r="J1039" s="95">
        <f>+indicatorIDEAS!I1040</f>
        <v>2</v>
      </c>
      <c r="K1039" s="95">
        <f>+indicatorIDEAS!J1040</f>
        <v>5</v>
      </c>
      <c r="L1039" s="95">
        <f>+indicatorIDEAS!K1040</f>
        <v>0.22222222222222221</v>
      </c>
      <c r="M1039" s="95">
        <f>+indicatorIDEAS!L1040</f>
        <v>0.30434782608695654</v>
      </c>
      <c r="N1039" s="95">
        <f>+indicatorIDEAS!M1040</f>
        <v>0</v>
      </c>
      <c r="O1039" s="95">
        <f>+indicatorIDEAS!N1040</f>
        <v>9.0909090909090912E-2</v>
      </c>
      <c r="P1039" s="95">
        <f>+indicatorIDEAS!O1040</f>
        <v>0.17241379310344829</v>
      </c>
      <c r="Q1039" s="95">
        <f>+indicatorIDEAS!P1040</f>
        <v>1.2062033314187249E-2</v>
      </c>
      <c r="R1039" s="95">
        <f>+indicatorIDEAS!Q1040</f>
        <v>1.7412935323383085E-2</v>
      </c>
      <c r="S1039" s="95">
        <f>+indicatorIDEAS!R1040</f>
        <v>0</v>
      </c>
      <c r="T1039" s="95">
        <f>+indicatorIDEAS!S1040</f>
        <v>6.369426751592357E-3</v>
      </c>
      <c r="U1039" s="95">
        <f>+indicatorIDEAS!T1040</f>
        <v>1.2195121951219513E-2</v>
      </c>
    </row>
    <row r="1040" spans="1:21">
      <c r="A1040" s="93" t="str">
        <f>+indicatorIDEAS!B1041</f>
        <v>Fiji</v>
      </c>
      <c r="B1040" s="93" t="str">
        <f>+indicatorIDEAS!C1041</f>
        <v>FJI</v>
      </c>
      <c r="C1040" s="93" t="str">
        <f>+VLOOKUP(B1040,'List of economiesWB'!$D$7:$G$224,3,FALSE)</f>
        <v>East Asia &amp; Pacific</v>
      </c>
      <c r="D1040" s="93" t="str">
        <f>+VLOOKUP(B1040,'List of economiesWB'!$D$7:$G$224,4,FALSE)</f>
        <v>Upper middle income</v>
      </c>
      <c r="E1040" s="94">
        <f>+indicatorIDEAS!D1041</f>
        <v>2014</v>
      </c>
      <c r="F1040" s="95">
        <f>+indicatorIDEAS!E1041</f>
        <v>-2.8947529999999999E-2</v>
      </c>
      <c r="G1040" s="95">
        <f>+indicatorIDEAS!F1041</f>
        <v>23</v>
      </c>
      <c r="H1040" s="95">
        <f>+indicatorIDEAS!G1041</f>
        <v>15</v>
      </c>
      <c r="I1040" s="95">
        <f>+indicatorIDEAS!H1041</f>
        <v>0</v>
      </c>
      <c r="J1040" s="95">
        <f>+indicatorIDEAS!I1041</f>
        <v>2</v>
      </c>
      <c r="K1040" s="95">
        <f>+indicatorIDEAS!J1041</f>
        <v>5</v>
      </c>
      <c r="L1040" s="95">
        <f>+indicatorIDEAS!K1041</f>
        <v>1.2578616352201259E-2</v>
      </c>
      <c r="M1040" s="95">
        <f>+indicatorIDEAS!L1041</f>
        <v>1.3513513513513514E-2</v>
      </c>
      <c r="N1040" s="95">
        <f>+indicatorIDEAS!M1041</f>
        <v>0</v>
      </c>
      <c r="O1040" s="95">
        <f>+indicatorIDEAS!N1041</f>
        <v>3.4482758620689655E-2</v>
      </c>
      <c r="P1040" s="95">
        <f>+indicatorIDEAS!O1041</f>
        <v>0</v>
      </c>
      <c r="Q1040" s="95">
        <f>+indicatorIDEAS!P1041</f>
        <v>1.2105263157894737E-2</v>
      </c>
      <c r="R1040" s="95">
        <f>+indicatorIDEAS!Q1041</f>
        <v>1.7084282460136675E-2</v>
      </c>
      <c r="S1040" s="95">
        <f>+indicatorIDEAS!R1041</f>
        <v>0</v>
      </c>
      <c r="T1040" s="95">
        <f>+indicatorIDEAS!S1041</f>
        <v>5.8309037900874635E-3</v>
      </c>
      <c r="U1040" s="95">
        <f>+indicatorIDEAS!T1041</f>
        <v>1.1061946902654867E-2</v>
      </c>
    </row>
    <row r="1041" spans="1:21">
      <c r="A1041" s="93" t="str">
        <f>+indicatorIDEAS!B1042</f>
        <v>Fiji</v>
      </c>
      <c r="B1041" s="93" t="str">
        <f>+indicatorIDEAS!C1042</f>
        <v>FJI</v>
      </c>
      <c r="C1041" s="93" t="str">
        <f>+VLOOKUP(B1041,'List of economiesWB'!$D$7:$G$224,3,FALSE)</f>
        <v>East Asia &amp; Pacific</v>
      </c>
      <c r="D1041" s="93" t="str">
        <f>+VLOOKUP(B1041,'List of economiesWB'!$D$7:$G$224,4,FALSE)</f>
        <v>Upper middle income</v>
      </c>
      <c r="E1041" s="94">
        <f>+indicatorIDEAS!D1042</f>
        <v>2015</v>
      </c>
      <c r="F1041" s="95">
        <f>+indicatorIDEAS!E1042</f>
        <v>-6.3689620000000002E-2</v>
      </c>
      <c r="G1041" s="95">
        <f>+indicatorIDEAS!F1042</f>
        <v>23</v>
      </c>
      <c r="H1041" s="95">
        <f>+indicatorIDEAS!G1042</f>
        <v>15</v>
      </c>
      <c r="I1041" s="95">
        <f>+indicatorIDEAS!H1042</f>
        <v>0</v>
      </c>
      <c r="J1041" s="95">
        <f>+indicatorIDEAS!I1042</f>
        <v>2</v>
      </c>
      <c r="K1041" s="95">
        <f>+indicatorIDEAS!J1042</f>
        <v>5</v>
      </c>
      <c r="L1041" s="95">
        <f>+indicatorIDEAS!K1042</f>
        <v>0</v>
      </c>
      <c r="M1041" s="95">
        <f>+indicatorIDEAS!L1042</f>
        <v>0</v>
      </c>
      <c r="N1041" s="95">
        <f>+indicatorIDEAS!M1042</f>
        <v>0</v>
      </c>
      <c r="O1041" s="95">
        <f>+indicatorIDEAS!N1042</f>
        <v>0</v>
      </c>
      <c r="P1041" s="95">
        <f>+indicatorIDEAS!O1042</f>
        <v>0</v>
      </c>
      <c r="Q1041" s="95">
        <f>+indicatorIDEAS!P1042</f>
        <v>1.1437095972153158E-2</v>
      </c>
      <c r="R1041" s="95">
        <f>+indicatorIDEAS!Q1042</f>
        <v>1.6025641025641024E-2</v>
      </c>
      <c r="S1041" s="95">
        <f>+indicatorIDEAS!R1042</f>
        <v>0</v>
      </c>
      <c r="T1041" s="95">
        <f>+indicatorIDEAS!S1042</f>
        <v>5.6657223796033997E-3</v>
      </c>
      <c r="U1041" s="95">
        <f>+indicatorIDEAS!T1042</f>
        <v>1.0351966873706004E-2</v>
      </c>
    </row>
    <row r="1042" spans="1:21">
      <c r="A1042" s="93" t="str">
        <f>+indicatorIDEAS!B1043</f>
        <v>France</v>
      </c>
      <c r="B1042" s="93" t="str">
        <f>+indicatorIDEAS!C1043</f>
        <v>FRA</v>
      </c>
      <c r="C1042" s="93" t="str">
        <f>+VLOOKUP(B1042,'List of economiesWB'!$D$7:$G$224,3,FALSE)</f>
        <v>Europe &amp; Central Asia</v>
      </c>
      <c r="D1042" s="93" t="str">
        <f>+VLOOKUP(B1042,'List of economiesWB'!$D$7:$G$224,4,FALSE)</f>
        <v>High income</v>
      </c>
      <c r="E1042" s="94">
        <f>+indicatorIDEAS!D1043</f>
        <v>1996</v>
      </c>
      <c r="F1042" s="95">
        <f>+indicatorIDEAS!E1043</f>
        <v>1.257225</v>
      </c>
      <c r="G1042" s="95">
        <f>+indicatorIDEAS!F1043</f>
        <v>0</v>
      </c>
      <c r="H1042" s="95">
        <f>+indicatorIDEAS!G1043</f>
        <v>0</v>
      </c>
      <c r="I1042" s="95">
        <f>+indicatorIDEAS!H1043</f>
        <v>0</v>
      </c>
      <c r="J1042" s="95">
        <f>+indicatorIDEAS!I1043</f>
        <v>0</v>
      </c>
      <c r="K1042" s="95">
        <f>+indicatorIDEAS!J1043</f>
        <v>0</v>
      </c>
      <c r="L1042" s="95">
        <f>+indicatorIDEAS!K1043</f>
        <v>0</v>
      </c>
      <c r="M1042" s="95">
        <f>+indicatorIDEAS!L1043</f>
        <v>0</v>
      </c>
      <c r="N1042" s="95">
        <f>+indicatorIDEAS!M1043</f>
        <v>0</v>
      </c>
      <c r="O1042" s="95">
        <f>+indicatorIDEAS!N1043</f>
        <v>0</v>
      </c>
      <c r="P1042" s="95">
        <f>+indicatorIDEAS!O1043</f>
        <v>0</v>
      </c>
      <c r="Q1042" s="95">
        <f>+indicatorIDEAS!P1043</f>
        <v>0</v>
      </c>
      <c r="R1042" s="95">
        <f>+indicatorIDEAS!Q1043</f>
        <v>0</v>
      </c>
      <c r="S1042" s="95">
        <f>+indicatorIDEAS!R1043</f>
        <v>0</v>
      </c>
      <c r="T1042" s="95">
        <f>+indicatorIDEAS!S1043</f>
        <v>0</v>
      </c>
      <c r="U1042" s="95">
        <f>+indicatorIDEAS!T1043</f>
        <v>0</v>
      </c>
    </row>
    <row r="1043" spans="1:21">
      <c r="A1043" s="93" t="str">
        <f>+indicatorIDEAS!B1044</f>
        <v>France</v>
      </c>
      <c r="B1043" s="93" t="str">
        <f>+indicatorIDEAS!C1044</f>
        <v>FRA</v>
      </c>
      <c r="C1043" s="93" t="str">
        <f>+VLOOKUP(B1043,'List of economiesWB'!$D$7:$G$224,3,FALSE)</f>
        <v>Europe &amp; Central Asia</v>
      </c>
      <c r="D1043" s="93" t="str">
        <f>+VLOOKUP(B1043,'List of economiesWB'!$D$7:$G$224,4,FALSE)</f>
        <v>High income</v>
      </c>
      <c r="E1043" s="94">
        <f>+indicatorIDEAS!D1044</f>
        <v>1997</v>
      </c>
      <c r="F1043" s="95" t="str">
        <f>+indicatorIDEAS!E1044</f>
        <v/>
      </c>
      <c r="G1043" s="95">
        <f>+indicatorIDEAS!F1044</f>
        <v>0</v>
      </c>
      <c r="H1043" s="95">
        <f>+indicatorIDEAS!G1044</f>
        <v>0</v>
      </c>
      <c r="I1043" s="95">
        <f>+indicatorIDEAS!H1044</f>
        <v>0</v>
      </c>
      <c r="J1043" s="95">
        <f>+indicatorIDEAS!I1044</f>
        <v>0</v>
      </c>
      <c r="K1043" s="95">
        <f>+indicatorIDEAS!J1044</f>
        <v>0</v>
      </c>
      <c r="L1043" s="95">
        <f>+indicatorIDEAS!K1044</f>
        <v>0</v>
      </c>
      <c r="M1043" s="95">
        <f>+indicatorIDEAS!L1044</f>
        <v>0</v>
      </c>
      <c r="N1043" s="95">
        <f>+indicatorIDEAS!M1044</f>
        <v>0</v>
      </c>
      <c r="O1043" s="95">
        <f>+indicatorIDEAS!N1044</f>
        <v>0</v>
      </c>
      <c r="P1043" s="95">
        <f>+indicatorIDEAS!O1044</f>
        <v>0</v>
      </c>
      <c r="Q1043" s="95">
        <f>+indicatorIDEAS!P1044</f>
        <v>0</v>
      </c>
      <c r="R1043" s="95">
        <f>+indicatorIDEAS!Q1044</f>
        <v>0</v>
      </c>
      <c r="S1043" s="95">
        <f>+indicatorIDEAS!R1044</f>
        <v>0</v>
      </c>
      <c r="T1043" s="95">
        <f>+indicatorIDEAS!S1044</f>
        <v>0</v>
      </c>
      <c r="U1043" s="95">
        <f>+indicatorIDEAS!T1044</f>
        <v>0</v>
      </c>
    </row>
    <row r="1044" spans="1:21">
      <c r="A1044" s="93" t="str">
        <f>+indicatorIDEAS!B1045</f>
        <v>France</v>
      </c>
      <c r="B1044" s="93" t="str">
        <f>+indicatorIDEAS!C1045</f>
        <v>FRA</v>
      </c>
      <c r="C1044" s="93" t="str">
        <f>+VLOOKUP(B1044,'List of economiesWB'!$D$7:$G$224,3,FALSE)</f>
        <v>Europe &amp; Central Asia</v>
      </c>
      <c r="D1044" s="93" t="str">
        <f>+VLOOKUP(B1044,'List of economiesWB'!$D$7:$G$224,4,FALSE)</f>
        <v>High income</v>
      </c>
      <c r="E1044" s="94">
        <f>+indicatorIDEAS!D1045</f>
        <v>1998</v>
      </c>
      <c r="F1044" s="95">
        <f>+indicatorIDEAS!E1045</f>
        <v>1.4041492</v>
      </c>
      <c r="G1044" s="95">
        <f>+indicatorIDEAS!F1045</f>
        <v>0</v>
      </c>
      <c r="H1044" s="95">
        <f>+indicatorIDEAS!G1045</f>
        <v>0</v>
      </c>
      <c r="I1044" s="95">
        <f>+indicatorIDEAS!H1045</f>
        <v>0</v>
      </c>
      <c r="J1044" s="95">
        <f>+indicatorIDEAS!I1045</f>
        <v>0</v>
      </c>
      <c r="K1044" s="95">
        <f>+indicatorIDEAS!J1045</f>
        <v>0</v>
      </c>
      <c r="L1044" s="95">
        <f>+indicatorIDEAS!K1045</f>
        <v>0</v>
      </c>
      <c r="M1044" s="95">
        <f>+indicatorIDEAS!L1045</f>
        <v>0</v>
      </c>
      <c r="N1044" s="95">
        <f>+indicatorIDEAS!M1045</f>
        <v>0</v>
      </c>
      <c r="O1044" s="95">
        <f>+indicatorIDEAS!N1045</f>
        <v>0</v>
      </c>
      <c r="P1044" s="95">
        <f>+indicatorIDEAS!O1045</f>
        <v>0</v>
      </c>
      <c r="Q1044" s="95">
        <f>+indicatorIDEAS!P1045</f>
        <v>0</v>
      </c>
      <c r="R1044" s="95">
        <f>+indicatorIDEAS!Q1045</f>
        <v>0</v>
      </c>
      <c r="S1044" s="95">
        <f>+indicatorIDEAS!R1045</f>
        <v>0</v>
      </c>
      <c r="T1044" s="95">
        <f>+indicatorIDEAS!S1045</f>
        <v>0</v>
      </c>
      <c r="U1044" s="95">
        <f>+indicatorIDEAS!T1045</f>
        <v>0</v>
      </c>
    </row>
    <row r="1045" spans="1:21">
      <c r="A1045" s="93" t="str">
        <f>+indicatorIDEAS!B1046</f>
        <v>France</v>
      </c>
      <c r="B1045" s="93" t="str">
        <f>+indicatorIDEAS!C1046</f>
        <v>FRA</v>
      </c>
      <c r="C1045" s="93" t="str">
        <f>+VLOOKUP(B1045,'List of economiesWB'!$D$7:$G$224,3,FALSE)</f>
        <v>Europe &amp; Central Asia</v>
      </c>
      <c r="D1045" s="93" t="str">
        <f>+VLOOKUP(B1045,'List of economiesWB'!$D$7:$G$224,4,FALSE)</f>
        <v>High income</v>
      </c>
      <c r="E1045" s="94">
        <f>+indicatorIDEAS!D1046</f>
        <v>1999</v>
      </c>
      <c r="F1045" s="95" t="str">
        <f>+indicatorIDEAS!E1046</f>
        <v/>
      </c>
      <c r="G1045" s="95">
        <f>+indicatorIDEAS!F1046</f>
        <v>0</v>
      </c>
      <c r="H1045" s="95">
        <f>+indicatorIDEAS!G1046</f>
        <v>0</v>
      </c>
      <c r="I1045" s="95">
        <f>+indicatorIDEAS!H1046</f>
        <v>0</v>
      </c>
      <c r="J1045" s="95">
        <f>+indicatorIDEAS!I1046</f>
        <v>0</v>
      </c>
      <c r="K1045" s="95">
        <f>+indicatorIDEAS!J1046</f>
        <v>0</v>
      </c>
      <c r="L1045" s="95">
        <f>+indicatorIDEAS!K1046</f>
        <v>0</v>
      </c>
      <c r="M1045" s="95">
        <f>+indicatorIDEAS!L1046</f>
        <v>0</v>
      </c>
      <c r="N1045" s="95">
        <f>+indicatorIDEAS!M1046</f>
        <v>0</v>
      </c>
      <c r="O1045" s="95">
        <f>+indicatorIDEAS!N1046</f>
        <v>0</v>
      </c>
      <c r="P1045" s="95">
        <f>+indicatorIDEAS!O1046</f>
        <v>0</v>
      </c>
      <c r="Q1045" s="95">
        <f>+indicatorIDEAS!P1046</f>
        <v>0</v>
      </c>
      <c r="R1045" s="95">
        <f>+indicatorIDEAS!Q1046</f>
        <v>0</v>
      </c>
      <c r="S1045" s="95">
        <f>+indicatorIDEAS!R1046</f>
        <v>0</v>
      </c>
      <c r="T1045" s="95">
        <f>+indicatorIDEAS!S1046</f>
        <v>0</v>
      </c>
      <c r="U1045" s="95">
        <f>+indicatorIDEAS!T1046</f>
        <v>0</v>
      </c>
    </row>
    <row r="1046" spans="1:21">
      <c r="A1046" s="93" t="str">
        <f>+indicatorIDEAS!B1047</f>
        <v>France</v>
      </c>
      <c r="B1046" s="93" t="str">
        <f>+indicatorIDEAS!C1047</f>
        <v>FRA</v>
      </c>
      <c r="C1046" s="93" t="str">
        <f>+VLOOKUP(B1046,'List of economiesWB'!$D$7:$G$224,3,FALSE)</f>
        <v>Europe &amp; Central Asia</v>
      </c>
      <c r="D1046" s="93" t="str">
        <f>+VLOOKUP(B1046,'List of economiesWB'!$D$7:$G$224,4,FALSE)</f>
        <v>High income</v>
      </c>
      <c r="E1046" s="94">
        <f>+indicatorIDEAS!D1047</f>
        <v>2000</v>
      </c>
      <c r="F1046" s="95">
        <f>+indicatorIDEAS!E1047</f>
        <v>1.3572183</v>
      </c>
      <c r="G1046" s="95">
        <f>+indicatorIDEAS!F1047</f>
        <v>0</v>
      </c>
      <c r="H1046" s="95">
        <f>+indicatorIDEAS!G1047</f>
        <v>0</v>
      </c>
      <c r="I1046" s="95">
        <f>+indicatorIDEAS!H1047</f>
        <v>0</v>
      </c>
      <c r="J1046" s="95">
        <f>+indicatorIDEAS!I1047</f>
        <v>0</v>
      </c>
      <c r="K1046" s="95">
        <f>+indicatorIDEAS!J1047</f>
        <v>0</v>
      </c>
      <c r="L1046" s="95">
        <f>+indicatorIDEAS!K1047</f>
        <v>0</v>
      </c>
      <c r="M1046" s="95">
        <f>+indicatorIDEAS!L1047</f>
        <v>0</v>
      </c>
      <c r="N1046" s="95">
        <f>+indicatorIDEAS!M1047</f>
        <v>0</v>
      </c>
      <c r="O1046" s="95">
        <f>+indicatorIDEAS!N1047</f>
        <v>0</v>
      </c>
      <c r="P1046" s="95">
        <f>+indicatorIDEAS!O1047</f>
        <v>0</v>
      </c>
      <c r="Q1046" s="95">
        <f>+indicatorIDEAS!P1047</f>
        <v>0</v>
      </c>
      <c r="R1046" s="95">
        <f>+indicatorIDEAS!Q1047</f>
        <v>0</v>
      </c>
      <c r="S1046" s="95">
        <f>+indicatorIDEAS!R1047</f>
        <v>0</v>
      </c>
      <c r="T1046" s="95">
        <f>+indicatorIDEAS!S1047</f>
        <v>0</v>
      </c>
      <c r="U1046" s="95">
        <f>+indicatorIDEAS!T1047</f>
        <v>0</v>
      </c>
    </row>
    <row r="1047" spans="1:21">
      <c r="A1047" s="93" t="str">
        <f>+indicatorIDEAS!B1048</f>
        <v>France</v>
      </c>
      <c r="B1047" s="93" t="str">
        <f>+indicatorIDEAS!C1048</f>
        <v>FRA</v>
      </c>
      <c r="C1047" s="93" t="str">
        <f>+VLOOKUP(B1047,'List of economiesWB'!$D$7:$G$224,3,FALSE)</f>
        <v>Europe &amp; Central Asia</v>
      </c>
      <c r="D1047" s="93" t="str">
        <f>+VLOOKUP(B1047,'List of economiesWB'!$D$7:$G$224,4,FALSE)</f>
        <v>High income</v>
      </c>
      <c r="E1047" s="94">
        <f>+indicatorIDEAS!D1048</f>
        <v>2001</v>
      </c>
      <c r="F1047" s="95" t="str">
        <f>+indicatorIDEAS!E1048</f>
        <v/>
      </c>
      <c r="G1047" s="95">
        <f>+indicatorIDEAS!F1048</f>
        <v>0</v>
      </c>
      <c r="H1047" s="95">
        <f>+indicatorIDEAS!G1048</f>
        <v>0</v>
      </c>
      <c r="I1047" s="95">
        <f>+indicatorIDEAS!H1048</f>
        <v>0</v>
      </c>
      <c r="J1047" s="95">
        <f>+indicatorIDEAS!I1048</f>
        <v>0</v>
      </c>
      <c r="K1047" s="95">
        <f>+indicatorIDEAS!J1048</f>
        <v>0</v>
      </c>
      <c r="L1047" s="95">
        <f>+indicatorIDEAS!K1048</f>
        <v>0</v>
      </c>
      <c r="M1047" s="95">
        <f>+indicatorIDEAS!L1048</f>
        <v>0</v>
      </c>
      <c r="N1047" s="95">
        <f>+indicatorIDEAS!M1048</f>
        <v>0</v>
      </c>
      <c r="O1047" s="95">
        <f>+indicatorIDEAS!N1048</f>
        <v>0</v>
      </c>
      <c r="P1047" s="95">
        <f>+indicatorIDEAS!O1048</f>
        <v>0</v>
      </c>
      <c r="Q1047" s="95">
        <f>+indicatorIDEAS!P1048</f>
        <v>0</v>
      </c>
      <c r="R1047" s="95">
        <f>+indicatorIDEAS!Q1048</f>
        <v>0</v>
      </c>
      <c r="S1047" s="95">
        <f>+indicatorIDEAS!R1048</f>
        <v>0</v>
      </c>
      <c r="T1047" s="95">
        <f>+indicatorIDEAS!S1048</f>
        <v>0</v>
      </c>
      <c r="U1047" s="95">
        <f>+indicatorIDEAS!T1048</f>
        <v>0</v>
      </c>
    </row>
    <row r="1048" spans="1:21">
      <c r="A1048" s="93" t="str">
        <f>+indicatorIDEAS!B1049</f>
        <v>France</v>
      </c>
      <c r="B1048" s="93" t="str">
        <f>+indicatorIDEAS!C1049</f>
        <v>FRA</v>
      </c>
      <c r="C1048" s="93" t="str">
        <f>+VLOOKUP(B1048,'List of economiesWB'!$D$7:$G$224,3,FALSE)</f>
        <v>Europe &amp; Central Asia</v>
      </c>
      <c r="D1048" s="93" t="str">
        <f>+VLOOKUP(B1048,'List of economiesWB'!$D$7:$G$224,4,FALSE)</f>
        <v>High income</v>
      </c>
      <c r="E1048" s="94">
        <f>+indicatorIDEAS!D1049</f>
        <v>2002</v>
      </c>
      <c r="F1048" s="95">
        <f>+indicatorIDEAS!E1049</f>
        <v>1.2391196</v>
      </c>
      <c r="G1048" s="95">
        <f>+indicatorIDEAS!F1049</f>
        <v>0</v>
      </c>
      <c r="H1048" s="95">
        <f>+indicatorIDEAS!G1049</f>
        <v>0</v>
      </c>
      <c r="I1048" s="95">
        <f>+indicatorIDEAS!H1049</f>
        <v>0</v>
      </c>
      <c r="J1048" s="95">
        <f>+indicatorIDEAS!I1049</f>
        <v>0</v>
      </c>
      <c r="K1048" s="95">
        <f>+indicatorIDEAS!J1049</f>
        <v>0</v>
      </c>
      <c r="L1048" s="95">
        <f>+indicatorIDEAS!K1049</f>
        <v>0</v>
      </c>
      <c r="M1048" s="95">
        <f>+indicatorIDEAS!L1049</f>
        <v>0</v>
      </c>
      <c r="N1048" s="95">
        <f>+indicatorIDEAS!M1049</f>
        <v>0</v>
      </c>
      <c r="O1048" s="95">
        <f>+indicatorIDEAS!N1049</f>
        <v>0</v>
      </c>
      <c r="P1048" s="95">
        <f>+indicatorIDEAS!O1049</f>
        <v>0</v>
      </c>
      <c r="Q1048" s="95">
        <f>+indicatorIDEAS!P1049</f>
        <v>0</v>
      </c>
      <c r="R1048" s="95">
        <f>+indicatorIDEAS!Q1049</f>
        <v>0</v>
      </c>
      <c r="S1048" s="95">
        <f>+indicatorIDEAS!R1049</f>
        <v>0</v>
      </c>
      <c r="T1048" s="95">
        <f>+indicatorIDEAS!S1049</f>
        <v>0</v>
      </c>
      <c r="U1048" s="95">
        <f>+indicatorIDEAS!T1049</f>
        <v>0</v>
      </c>
    </row>
    <row r="1049" spans="1:21">
      <c r="A1049" s="93" t="str">
        <f>+indicatorIDEAS!B1050</f>
        <v>France</v>
      </c>
      <c r="B1049" s="93" t="str">
        <f>+indicatorIDEAS!C1050</f>
        <v>FRA</v>
      </c>
      <c r="C1049" s="93" t="str">
        <f>+VLOOKUP(B1049,'List of economiesWB'!$D$7:$G$224,3,FALSE)</f>
        <v>Europe &amp; Central Asia</v>
      </c>
      <c r="D1049" s="93" t="str">
        <f>+VLOOKUP(B1049,'List of economiesWB'!$D$7:$G$224,4,FALSE)</f>
        <v>High income</v>
      </c>
      <c r="E1049" s="94">
        <f>+indicatorIDEAS!D1050</f>
        <v>2003</v>
      </c>
      <c r="F1049" s="95">
        <f>+indicatorIDEAS!E1050</f>
        <v>1.3394157</v>
      </c>
      <c r="G1049" s="95">
        <f>+indicatorIDEAS!F1050</f>
        <v>0</v>
      </c>
      <c r="H1049" s="95">
        <f>+indicatorIDEAS!G1050</f>
        <v>0</v>
      </c>
      <c r="I1049" s="95">
        <f>+indicatorIDEAS!H1050</f>
        <v>0</v>
      </c>
      <c r="J1049" s="95">
        <f>+indicatorIDEAS!I1050</f>
        <v>0</v>
      </c>
      <c r="K1049" s="95">
        <f>+indicatorIDEAS!J1050</f>
        <v>0</v>
      </c>
      <c r="L1049" s="95">
        <f>+indicatorIDEAS!K1050</f>
        <v>0</v>
      </c>
      <c r="M1049" s="95">
        <f>+indicatorIDEAS!L1050</f>
        <v>0</v>
      </c>
      <c r="N1049" s="95">
        <f>+indicatorIDEAS!M1050</f>
        <v>0</v>
      </c>
      <c r="O1049" s="95">
        <f>+indicatorIDEAS!N1050</f>
        <v>0</v>
      </c>
      <c r="P1049" s="95">
        <f>+indicatorIDEAS!O1050</f>
        <v>0</v>
      </c>
      <c r="Q1049" s="95">
        <f>+indicatorIDEAS!P1050</f>
        <v>0</v>
      </c>
      <c r="R1049" s="95">
        <f>+indicatorIDEAS!Q1050</f>
        <v>0</v>
      </c>
      <c r="S1049" s="95">
        <f>+indicatorIDEAS!R1050</f>
        <v>0</v>
      </c>
      <c r="T1049" s="95">
        <f>+indicatorIDEAS!S1050</f>
        <v>0</v>
      </c>
      <c r="U1049" s="95">
        <f>+indicatorIDEAS!T1050</f>
        <v>0</v>
      </c>
    </row>
    <row r="1050" spans="1:21">
      <c r="A1050" s="93" t="str">
        <f>+indicatorIDEAS!B1051</f>
        <v>France</v>
      </c>
      <c r="B1050" s="93" t="str">
        <f>+indicatorIDEAS!C1051</f>
        <v>FRA</v>
      </c>
      <c r="C1050" s="93" t="str">
        <f>+VLOOKUP(B1050,'List of economiesWB'!$D$7:$G$224,3,FALSE)</f>
        <v>Europe &amp; Central Asia</v>
      </c>
      <c r="D1050" s="93" t="str">
        <f>+VLOOKUP(B1050,'List of economiesWB'!$D$7:$G$224,4,FALSE)</f>
        <v>High income</v>
      </c>
      <c r="E1050" s="94">
        <f>+indicatorIDEAS!D1051</f>
        <v>2004</v>
      </c>
      <c r="F1050" s="95">
        <f>+indicatorIDEAS!E1051</f>
        <v>1.3437234</v>
      </c>
      <c r="G1050" s="95">
        <f>+indicatorIDEAS!F1051</f>
        <v>0</v>
      </c>
      <c r="H1050" s="95">
        <f>+indicatorIDEAS!G1051</f>
        <v>0</v>
      </c>
      <c r="I1050" s="95">
        <f>+indicatorIDEAS!H1051</f>
        <v>0</v>
      </c>
      <c r="J1050" s="95">
        <f>+indicatorIDEAS!I1051</f>
        <v>0</v>
      </c>
      <c r="K1050" s="95">
        <f>+indicatorIDEAS!J1051</f>
        <v>0</v>
      </c>
      <c r="L1050" s="95">
        <f>+indicatorIDEAS!K1051</f>
        <v>0</v>
      </c>
      <c r="M1050" s="95">
        <f>+indicatorIDEAS!L1051</f>
        <v>0</v>
      </c>
      <c r="N1050" s="95">
        <f>+indicatorIDEAS!M1051</f>
        <v>0</v>
      </c>
      <c r="O1050" s="95">
        <f>+indicatorIDEAS!N1051</f>
        <v>0</v>
      </c>
      <c r="P1050" s="95">
        <f>+indicatorIDEAS!O1051</f>
        <v>0</v>
      </c>
      <c r="Q1050" s="95">
        <f>+indicatorIDEAS!P1051</f>
        <v>0</v>
      </c>
      <c r="R1050" s="95">
        <f>+indicatorIDEAS!Q1051</f>
        <v>0</v>
      </c>
      <c r="S1050" s="95">
        <f>+indicatorIDEAS!R1051</f>
        <v>0</v>
      </c>
      <c r="T1050" s="95">
        <f>+indicatorIDEAS!S1051</f>
        <v>0</v>
      </c>
      <c r="U1050" s="95">
        <f>+indicatorIDEAS!T1051</f>
        <v>0</v>
      </c>
    </row>
    <row r="1051" spans="1:21">
      <c r="A1051" s="93" t="str">
        <f>+indicatorIDEAS!B1052</f>
        <v>France</v>
      </c>
      <c r="B1051" s="93" t="str">
        <f>+indicatorIDEAS!C1052</f>
        <v>FRA</v>
      </c>
      <c r="C1051" s="93" t="str">
        <f>+VLOOKUP(B1051,'List of economiesWB'!$D$7:$G$224,3,FALSE)</f>
        <v>Europe &amp; Central Asia</v>
      </c>
      <c r="D1051" s="93" t="str">
        <f>+VLOOKUP(B1051,'List of economiesWB'!$D$7:$G$224,4,FALSE)</f>
        <v>High income</v>
      </c>
      <c r="E1051" s="94">
        <f>+indicatorIDEAS!D1052</f>
        <v>2005</v>
      </c>
      <c r="F1051" s="95">
        <f>+indicatorIDEAS!E1052</f>
        <v>1.3500905999999999</v>
      </c>
      <c r="G1051" s="95">
        <f>+indicatorIDEAS!F1052</f>
        <v>0</v>
      </c>
      <c r="H1051" s="95">
        <f>+indicatorIDEAS!G1052</f>
        <v>0</v>
      </c>
      <c r="I1051" s="95">
        <f>+indicatorIDEAS!H1052</f>
        <v>0</v>
      </c>
      <c r="J1051" s="95">
        <f>+indicatorIDEAS!I1052</f>
        <v>0</v>
      </c>
      <c r="K1051" s="95">
        <f>+indicatorIDEAS!J1052</f>
        <v>0</v>
      </c>
      <c r="L1051" s="95">
        <f>+indicatorIDEAS!K1052</f>
        <v>0</v>
      </c>
      <c r="M1051" s="95">
        <f>+indicatorIDEAS!L1052</f>
        <v>0</v>
      </c>
      <c r="N1051" s="95">
        <f>+indicatorIDEAS!M1052</f>
        <v>0</v>
      </c>
      <c r="O1051" s="95">
        <f>+indicatorIDEAS!N1052</f>
        <v>0</v>
      </c>
      <c r="P1051" s="95">
        <f>+indicatorIDEAS!O1052</f>
        <v>0</v>
      </c>
      <c r="Q1051" s="95">
        <f>+indicatorIDEAS!P1052</f>
        <v>0</v>
      </c>
      <c r="R1051" s="95">
        <f>+indicatorIDEAS!Q1052</f>
        <v>0</v>
      </c>
      <c r="S1051" s="95">
        <f>+indicatorIDEAS!R1052</f>
        <v>0</v>
      </c>
      <c r="T1051" s="95">
        <f>+indicatorIDEAS!S1052</f>
        <v>0</v>
      </c>
      <c r="U1051" s="95">
        <f>+indicatorIDEAS!T1052</f>
        <v>0</v>
      </c>
    </row>
    <row r="1052" spans="1:21">
      <c r="A1052" s="93" t="str">
        <f>+indicatorIDEAS!B1053</f>
        <v>France</v>
      </c>
      <c r="B1052" s="93" t="str">
        <f>+indicatorIDEAS!C1053</f>
        <v>FRA</v>
      </c>
      <c r="C1052" s="93" t="str">
        <f>+VLOOKUP(B1052,'List of economiesWB'!$D$7:$G$224,3,FALSE)</f>
        <v>Europe &amp; Central Asia</v>
      </c>
      <c r="D1052" s="93" t="str">
        <f>+VLOOKUP(B1052,'List of economiesWB'!$D$7:$G$224,4,FALSE)</f>
        <v>High income</v>
      </c>
      <c r="E1052" s="94">
        <f>+indicatorIDEAS!D1053</f>
        <v>2006</v>
      </c>
      <c r="F1052" s="95">
        <f>+indicatorIDEAS!E1053</f>
        <v>1.4582170000000001</v>
      </c>
      <c r="G1052" s="95">
        <f>+indicatorIDEAS!F1053</f>
        <v>0</v>
      </c>
      <c r="H1052" s="95">
        <f>+indicatorIDEAS!G1053</f>
        <v>0</v>
      </c>
      <c r="I1052" s="95">
        <f>+indicatorIDEAS!H1053</f>
        <v>0</v>
      </c>
      <c r="J1052" s="95">
        <f>+indicatorIDEAS!I1053</f>
        <v>0</v>
      </c>
      <c r="K1052" s="95">
        <f>+indicatorIDEAS!J1053</f>
        <v>0</v>
      </c>
      <c r="L1052" s="95">
        <f>+indicatorIDEAS!K1053</f>
        <v>0</v>
      </c>
      <c r="M1052" s="95">
        <f>+indicatorIDEAS!L1053</f>
        <v>0</v>
      </c>
      <c r="N1052" s="95">
        <f>+indicatorIDEAS!M1053</f>
        <v>0</v>
      </c>
      <c r="O1052" s="95">
        <f>+indicatorIDEAS!N1053</f>
        <v>0</v>
      </c>
      <c r="P1052" s="95">
        <f>+indicatorIDEAS!O1053</f>
        <v>0</v>
      </c>
      <c r="Q1052" s="95">
        <f>+indicatorIDEAS!P1053</f>
        <v>0</v>
      </c>
      <c r="R1052" s="95">
        <f>+indicatorIDEAS!Q1053</f>
        <v>0</v>
      </c>
      <c r="S1052" s="95">
        <f>+indicatorIDEAS!R1053</f>
        <v>0</v>
      </c>
      <c r="T1052" s="95">
        <f>+indicatorIDEAS!S1053</f>
        <v>0</v>
      </c>
      <c r="U1052" s="95">
        <f>+indicatorIDEAS!T1053</f>
        <v>0</v>
      </c>
    </row>
    <row r="1053" spans="1:21">
      <c r="A1053" s="93" t="str">
        <f>+indicatorIDEAS!B1054</f>
        <v>France</v>
      </c>
      <c r="B1053" s="93" t="str">
        <f>+indicatorIDEAS!C1054</f>
        <v>FRA</v>
      </c>
      <c r="C1053" s="93" t="str">
        <f>+VLOOKUP(B1053,'List of economiesWB'!$D$7:$G$224,3,FALSE)</f>
        <v>Europe &amp; Central Asia</v>
      </c>
      <c r="D1053" s="93" t="str">
        <f>+VLOOKUP(B1053,'List of economiesWB'!$D$7:$G$224,4,FALSE)</f>
        <v>High income</v>
      </c>
      <c r="E1053" s="94">
        <f>+indicatorIDEAS!D1054</f>
        <v>2007</v>
      </c>
      <c r="F1053" s="95">
        <f>+indicatorIDEAS!E1054</f>
        <v>1.4448831</v>
      </c>
      <c r="G1053" s="95">
        <f>+indicatorIDEAS!F1054</f>
        <v>0</v>
      </c>
      <c r="H1053" s="95">
        <f>+indicatorIDEAS!G1054</f>
        <v>0</v>
      </c>
      <c r="I1053" s="95">
        <f>+indicatorIDEAS!H1054</f>
        <v>0</v>
      </c>
      <c r="J1053" s="95">
        <f>+indicatorIDEAS!I1054</f>
        <v>0</v>
      </c>
      <c r="K1053" s="95">
        <f>+indicatorIDEAS!J1054</f>
        <v>0</v>
      </c>
      <c r="L1053" s="95">
        <f>+indicatorIDEAS!K1054</f>
        <v>0</v>
      </c>
      <c r="M1053" s="95">
        <f>+indicatorIDEAS!L1054</f>
        <v>0</v>
      </c>
      <c r="N1053" s="95">
        <f>+indicatorIDEAS!M1054</f>
        <v>0</v>
      </c>
      <c r="O1053" s="95">
        <f>+indicatorIDEAS!N1054</f>
        <v>0</v>
      </c>
      <c r="P1053" s="95">
        <f>+indicatorIDEAS!O1054</f>
        <v>0</v>
      </c>
      <c r="Q1053" s="95">
        <f>+indicatorIDEAS!P1054</f>
        <v>0</v>
      </c>
      <c r="R1053" s="95">
        <f>+indicatorIDEAS!Q1054</f>
        <v>0</v>
      </c>
      <c r="S1053" s="95">
        <f>+indicatorIDEAS!R1054</f>
        <v>0</v>
      </c>
      <c r="T1053" s="95">
        <f>+indicatorIDEAS!S1054</f>
        <v>0</v>
      </c>
      <c r="U1053" s="95">
        <f>+indicatorIDEAS!T1054</f>
        <v>0</v>
      </c>
    </row>
    <row r="1054" spans="1:21">
      <c r="A1054" s="93" t="str">
        <f>+indicatorIDEAS!B1055</f>
        <v>France</v>
      </c>
      <c r="B1054" s="93" t="str">
        <f>+indicatorIDEAS!C1055</f>
        <v>FRA</v>
      </c>
      <c r="C1054" s="93" t="str">
        <f>+VLOOKUP(B1054,'List of economiesWB'!$D$7:$G$224,3,FALSE)</f>
        <v>Europe &amp; Central Asia</v>
      </c>
      <c r="D1054" s="93" t="str">
        <f>+VLOOKUP(B1054,'List of economiesWB'!$D$7:$G$224,4,FALSE)</f>
        <v>High income</v>
      </c>
      <c r="E1054" s="94">
        <f>+indicatorIDEAS!D1055</f>
        <v>2008</v>
      </c>
      <c r="F1054" s="95">
        <f>+indicatorIDEAS!E1055</f>
        <v>1.3793055999999999</v>
      </c>
      <c r="G1054" s="95">
        <f>+indicatorIDEAS!F1055</f>
        <v>0</v>
      </c>
      <c r="H1054" s="95">
        <f>+indicatorIDEAS!G1055</f>
        <v>0</v>
      </c>
      <c r="I1054" s="95">
        <f>+indicatorIDEAS!H1055</f>
        <v>0</v>
      </c>
      <c r="J1054" s="95">
        <f>+indicatorIDEAS!I1055</f>
        <v>0</v>
      </c>
      <c r="K1054" s="95">
        <f>+indicatorIDEAS!J1055</f>
        <v>0</v>
      </c>
      <c r="L1054" s="95">
        <f>+indicatorIDEAS!K1055</f>
        <v>0</v>
      </c>
      <c r="M1054" s="95">
        <f>+indicatorIDEAS!L1055</f>
        <v>0</v>
      </c>
      <c r="N1054" s="95">
        <f>+indicatorIDEAS!M1055</f>
        <v>0</v>
      </c>
      <c r="O1054" s="95">
        <f>+indicatorIDEAS!N1055</f>
        <v>0</v>
      </c>
      <c r="P1054" s="95">
        <f>+indicatorIDEAS!O1055</f>
        <v>0</v>
      </c>
      <c r="Q1054" s="95">
        <f>+indicatorIDEAS!P1055</f>
        <v>0</v>
      </c>
      <c r="R1054" s="95">
        <f>+indicatorIDEAS!Q1055</f>
        <v>0</v>
      </c>
      <c r="S1054" s="95">
        <f>+indicatorIDEAS!R1055</f>
        <v>0</v>
      </c>
      <c r="T1054" s="95">
        <f>+indicatorIDEAS!S1055</f>
        <v>0</v>
      </c>
      <c r="U1054" s="95">
        <f>+indicatorIDEAS!T1055</f>
        <v>0</v>
      </c>
    </row>
    <row r="1055" spans="1:21">
      <c r="A1055" s="93" t="str">
        <f>+indicatorIDEAS!B1056</f>
        <v>France</v>
      </c>
      <c r="B1055" s="93" t="str">
        <f>+indicatorIDEAS!C1056</f>
        <v>FRA</v>
      </c>
      <c r="C1055" s="93" t="str">
        <f>+VLOOKUP(B1055,'List of economiesWB'!$D$7:$G$224,3,FALSE)</f>
        <v>Europe &amp; Central Asia</v>
      </c>
      <c r="D1055" s="93" t="str">
        <f>+VLOOKUP(B1055,'List of economiesWB'!$D$7:$G$224,4,FALSE)</f>
        <v>High income</v>
      </c>
      <c r="E1055" s="94">
        <f>+indicatorIDEAS!D1056</f>
        <v>2009</v>
      </c>
      <c r="F1055" s="95">
        <f>+indicatorIDEAS!E1056</f>
        <v>1.4173975999999999</v>
      </c>
      <c r="G1055" s="95">
        <f>+indicatorIDEAS!F1056</f>
        <v>15</v>
      </c>
      <c r="H1055" s="95">
        <f>+indicatorIDEAS!G1056</f>
        <v>11</v>
      </c>
      <c r="I1055" s="95">
        <f>+indicatorIDEAS!H1056</f>
        <v>0</v>
      </c>
      <c r="J1055" s="95">
        <f>+indicatorIDEAS!I1056</f>
        <v>1</v>
      </c>
      <c r="K1055" s="95">
        <f>+indicatorIDEAS!J1056</f>
        <v>3</v>
      </c>
      <c r="L1055" s="95">
        <f>+indicatorIDEAS!K1056</f>
        <v>5.3003533568904596E-2</v>
      </c>
      <c r="M1055" s="95">
        <f>+indicatorIDEAS!L1056</f>
        <v>8.0882352941176475E-2</v>
      </c>
      <c r="N1055" s="95">
        <f>+indicatorIDEAS!M1056</f>
        <v>0</v>
      </c>
      <c r="O1055" s="95">
        <f>+indicatorIDEAS!N1056</f>
        <v>2.3809523809523808E-2</v>
      </c>
      <c r="P1055" s="95">
        <f>+indicatorIDEAS!O1056</f>
        <v>4.1095890410958902E-2</v>
      </c>
      <c r="Q1055" s="95">
        <f>+indicatorIDEAS!P1056</f>
        <v>1.4705882352941176E-2</v>
      </c>
      <c r="R1055" s="95">
        <f>+indicatorIDEAS!Q1056</f>
        <v>2.3354564755838639E-2</v>
      </c>
      <c r="S1055" s="95">
        <f>+indicatorIDEAS!R1056</f>
        <v>0</v>
      </c>
      <c r="T1055" s="95">
        <f>+indicatorIDEAS!S1056</f>
        <v>5.7803468208092483E-3</v>
      </c>
      <c r="U1055" s="95">
        <f>+indicatorIDEAS!T1056</f>
        <v>1.2048192771084338E-2</v>
      </c>
    </row>
    <row r="1056" spans="1:21">
      <c r="A1056" s="93" t="str">
        <f>+indicatorIDEAS!B1057</f>
        <v>France</v>
      </c>
      <c r="B1056" s="93" t="str">
        <f>+indicatorIDEAS!C1057</f>
        <v>FRA</v>
      </c>
      <c r="C1056" s="93" t="str">
        <f>+VLOOKUP(B1056,'List of economiesWB'!$D$7:$G$224,3,FALSE)</f>
        <v>Europe &amp; Central Asia</v>
      </c>
      <c r="D1056" s="93" t="str">
        <f>+VLOOKUP(B1056,'List of economiesWB'!$D$7:$G$224,4,FALSE)</f>
        <v>High income</v>
      </c>
      <c r="E1056" s="94">
        <f>+indicatorIDEAS!D1057</f>
        <v>2010</v>
      </c>
      <c r="F1056" s="95">
        <f>+indicatorIDEAS!E1057</f>
        <v>1.4359067999999999</v>
      </c>
      <c r="G1056" s="95">
        <f>+indicatorIDEAS!F1057</f>
        <v>15</v>
      </c>
      <c r="H1056" s="95">
        <f>+indicatorIDEAS!G1057</f>
        <v>11</v>
      </c>
      <c r="I1056" s="95">
        <f>+indicatorIDEAS!H1057</f>
        <v>0</v>
      </c>
      <c r="J1056" s="95">
        <f>+indicatorIDEAS!I1057</f>
        <v>1</v>
      </c>
      <c r="K1056" s="95">
        <f>+indicatorIDEAS!J1057</f>
        <v>3</v>
      </c>
      <c r="L1056" s="95">
        <f>+indicatorIDEAS!K1057</f>
        <v>0</v>
      </c>
      <c r="M1056" s="95">
        <f>+indicatorIDEAS!L1057</f>
        <v>0</v>
      </c>
      <c r="N1056" s="95">
        <f>+indicatorIDEAS!M1057</f>
        <v>0</v>
      </c>
      <c r="O1056" s="95">
        <f>+indicatorIDEAS!N1057</f>
        <v>0</v>
      </c>
      <c r="P1056" s="95">
        <f>+indicatorIDEAS!O1057</f>
        <v>0</v>
      </c>
      <c r="Q1056" s="95">
        <f>+indicatorIDEAS!P1057</f>
        <v>1.1857707509881422E-2</v>
      </c>
      <c r="R1056" s="95">
        <f>+indicatorIDEAS!Q1057</f>
        <v>1.9298245614035089E-2</v>
      </c>
      <c r="S1056" s="95">
        <f>+indicatorIDEAS!R1057</f>
        <v>0</v>
      </c>
      <c r="T1056" s="95">
        <f>+indicatorIDEAS!S1057</f>
        <v>4.4247787610619468E-3</v>
      </c>
      <c r="U1056" s="95">
        <f>+indicatorIDEAS!T1057</f>
        <v>9.7719869706840382E-3</v>
      </c>
    </row>
    <row r="1057" spans="1:21">
      <c r="A1057" s="93" t="str">
        <f>+indicatorIDEAS!B1058</f>
        <v>France</v>
      </c>
      <c r="B1057" s="93" t="str">
        <f>+indicatorIDEAS!C1058</f>
        <v>FRA</v>
      </c>
      <c r="C1057" s="93" t="str">
        <f>+VLOOKUP(B1057,'List of economiesWB'!$D$7:$G$224,3,FALSE)</f>
        <v>Europe &amp; Central Asia</v>
      </c>
      <c r="D1057" s="93" t="str">
        <f>+VLOOKUP(B1057,'List of economiesWB'!$D$7:$G$224,4,FALSE)</f>
        <v>High income</v>
      </c>
      <c r="E1057" s="94">
        <f>+indicatorIDEAS!D1058</f>
        <v>2011</v>
      </c>
      <c r="F1057" s="95">
        <f>+indicatorIDEAS!E1058</f>
        <v>1.5221224</v>
      </c>
      <c r="G1057" s="95">
        <f>+indicatorIDEAS!F1058</f>
        <v>16</v>
      </c>
      <c r="H1057" s="95">
        <f>+indicatorIDEAS!G1058</f>
        <v>11</v>
      </c>
      <c r="I1057" s="95">
        <f>+indicatorIDEAS!H1058</f>
        <v>1</v>
      </c>
      <c r="J1057" s="95">
        <f>+indicatorIDEAS!I1058</f>
        <v>1</v>
      </c>
      <c r="K1057" s="95">
        <f>+indicatorIDEAS!J1058</f>
        <v>3</v>
      </c>
      <c r="L1057" s="95">
        <f>+indicatorIDEAS!K1058</f>
        <v>3.4246575342465752E-3</v>
      </c>
      <c r="M1057" s="95">
        <f>+indicatorIDEAS!L1058</f>
        <v>0</v>
      </c>
      <c r="N1057" s="95">
        <f>+indicatorIDEAS!M1058</f>
        <v>2.7027027027027029E-2</v>
      </c>
      <c r="O1057" s="95">
        <f>+indicatorIDEAS!N1058</f>
        <v>0</v>
      </c>
      <c r="P1057" s="95">
        <f>+indicatorIDEAS!O1058</f>
        <v>0</v>
      </c>
      <c r="Q1057" s="95">
        <f>+indicatorIDEAS!P1058</f>
        <v>1.0276172125883108E-2</v>
      </c>
      <c r="R1057" s="95">
        <f>+indicatorIDEAS!Q1058</f>
        <v>1.5471167369901548E-2</v>
      </c>
      <c r="S1057" s="95">
        <f>+indicatorIDEAS!R1058</f>
        <v>5.0251256281407036E-3</v>
      </c>
      <c r="T1057" s="95">
        <f>+indicatorIDEAS!S1058</f>
        <v>3.5335689045936395E-3</v>
      </c>
      <c r="U1057" s="95">
        <f>+indicatorIDEAS!T1058</f>
        <v>8.241758241758242E-3</v>
      </c>
    </row>
    <row r="1058" spans="1:21">
      <c r="A1058" s="93" t="str">
        <f>+indicatorIDEAS!B1059</f>
        <v>France</v>
      </c>
      <c r="B1058" s="93" t="str">
        <f>+indicatorIDEAS!C1059</f>
        <v>FRA</v>
      </c>
      <c r="C1058" s="93" t="str">
        <f>+VLOOKUP(B1058,'List of economiesWB'!$D$7:$G$224,3,FALSE)</f>
        <v>Europe &amp; Central Asia</v>
      </c>
      <c r="D1058" s="93" t="str">
        <f>+VLOOKUP(B1058,'List of economiesWB'!$D$7:$G$224,4,FALSE)</f>
        <v>High income</v>
      </c>
      <c r="E1058" s="94">
        <f>+indicatorIDEAS!D1059</f>
        <v>2012</v>
      </c>
      <c r="F1058" s="95">
        <f>+indicatorIDEAS!E1059</f>
        <v>1.4312638</v>
      </c>
      <c r="G1058" s="95">
        <f>+indicatorIDEAS!F1059</f>
        <v>17</v>
      </c>
      <c r="H1058" s="95">
        <f>+indicatorIDEAS!G1059</f>
        <v>11</v>
      </c>
      <c r="I1058" s="95">
        <f>+indicatorIDEAS!H1059</f>
        <v>2</v>
      </c>
      <c r="J1058" s="95">
        <f>+indicatorIDEAS!I1059</f>
        <v>1</v>
      </c>
      <c r="K1058" s="95">
        <f>+indicatorIDEAS!J1059</f>
        <v>3</v>
      </c>
      <c r="L1058" s="95">
        <f>+indicatorIDEAS!K1059</f>
        <v>1.0638297872340425E-2</v>
      </c>
      <c r="M1058" s="95">
        <f>+indicatorIDEAS!L1059</f>
        <v>0</v>
      </c>
      <c r="N1058" s="95">
        <f>+indicatorIDEAS!M1059</f>
        <v>0.1</v>
      </c>
      <c r="O1058" s="95">
        <f>+indicatorIDEAS!N1059</f>
        <v>0</v>
      </c>
      <c r="P1058" s="95">
        <f>+indicatorIDEAS!O1059</f>
        <v>0</v>
      </c>
      <c r="Q1058" s="95">
        <f>+indicatorIDEAS!P1059</f>
        <v>1.029678982434888E-2</v>
      </c>
      <c r="R1058" s="95">
        <f>+indicatorIDEAS!Q1059</f>
        <v>1.4511873350923483E-2</v>
      </c>
      <c r="S1058" s="95">
        <f>+indicatorIDEAS!R1059</f>
        <v>9.5693779904306216E-3</v>
      </c>
      <c r="T1058" s="95">
        <f>+indicatorIDEAS!S1059</f>
        <v>3.3003300330033004E-3</v>
      </c>
      <c r="U1058" s="95">
        <f>+indicatorIDEAS!T1059</f>
        <v>7.874015748031496E-3</v>
      </c>
    </row>
    <row r="1059" spans="1:21">
      <c r="A1059" s="93" t="str">
        <f>+indicatorIDEAS!B1060</f>
        <v>France</v>
      </c>
      <c r="B1059" s="93" t="str">
        <f>+indicatorIDEAS!C1060</f>
        <v>FRA</v>
      </c>
      <c r="C1059" s="93" t="str">
        <f>+VLOOKUP(B1059,'List of economiesWB'!$D$7:$G$224,3,FALSE)</f>
        <v>Europe &amp; Central Asia</v>
      </c>
      <c r="D1059" s="93" t="str">
        <f>+VLOOKUP(B1059,'List of economiesWB'!$D$7:$G$224,4,FALSE)</f>
        <v>High income</v>
      </c>
      <c r="E1059" s="94">
        <f>+indicatorIDEAS!D1060</f>
        <v>2013</v>
      </c>
      <c r="F1059" s="95">
        <f>+indicatorIDEAS!E1060</f>
        <v>1.3122407</v>
      </c>
      <c r="G1059" s="95">
        <f>+indicatorIDEAS!F1060</f>
        <v>19</v>
      </c>
      <c r="H1059" s="95">
        <f>+indicatorIDEAS!G1060</f>
        <v>13</v>
      </c>
      <c r="I1059" s="95">
        <f>+indicatorIDEAS!H1060</f>
        <v>2</v>
      </c>
      <c r="J1059" s="95">
        <f>+indicatorIDEAS!I1060</f>
        <v>1</v>
      </c>
      <c r="K1059" s="95">
        <f>+indicatorIDEAS!J1060</f>
        <v>3</v>
      </c>
      <c r="L1059" s="95">
        <f>+indicatorIDEAS!K1060</f>
        <v>2.2222222222222223E-2</v>
      </c>
      <c r="M1059" s="95">
        <f>+indicatorIDEAS!L1060</f>
        <v>4.3478260869565216E-2</v>
      </c>
      <c r="N1059" s="95">
        <f>+indicatorIDEAS!M1060</f>
        <v>0</v>
      </c>
      <c r="O1059" s="95">
        <f>+indicatorIDEAS!N1060</f>
        <v>0</v>
      </c>
      <c r="P1059" s="95">
        <f>+indicatorIDEAS!O1060</f>
        <v>0</v>
      </c>
      <c r="Q1059" s="95">
        <f>+indicatorIDEAS!P1060</f>
        <v>1.0913268236645606E-2</v>
      </c>
      <c r="R1059" s="95">
        <f>+indicatorIDEAS!Q1060</f>
        <v>1.6169154228855721E-2</v>
      </c>
      <c r="S1059" s="95">
        <f>+indicatorIDEAS!R1060</f>
        <v>9.3896713615023476E-3</v>
      </c>
      <c r="T1059" s="95">
        <f>+indicatorIDEAS!S1060</f>
        <v>3.1847133757961785E-3</v>
      </c>
      <c r="U1059" s="95">
        <f>+indicatorIDEAS!T1060</f>
        <v>7.3170731707317077E-3</v>
      </c>
    </row>
    <row r="1060" spans="1:21">
      <c r="A1060" s="93" t="str">
        <f>+indicatorIDEAS!B1061</f>
        <v>France</v>
      </c>
      <c r="B1060" s="93" t="str">
        <f>+indicatorIDEAS!C1061</f>
        <v>FRA</v>
      </c>
      <c r="C1060" s="93" t="str">
        <f>+VLOOKUP(B1060,'List of economiesWB'!$D$7:$G$224,3,FALSE)</f>
        <v>Europe &amp; Central Asia</v>
      </c>
      <c r="D1060" s="93" t="str">
        <f>+VLOOKUP(B1060,'List of economiesWB'!$D$7:$G$224,4,FALSE)</f>
        <v>High income</v>
      </c>
      <c r="E1060" s="94">
        <f>+indicatorIDEAS!D1061</f>
        <v>2014</v>
      </c>
      <c r="F1060" s="95">
        <f>+indicatorIDEAS!E1061</f>
        <v>1.2738236999999999</v>
      </c>
      <c r="G1060" s="95">
        <f>+indicatorIDEAS!F1061</f>
        <v>19</v>
      </c>
      <c r="H1060" s="95">
        <f>+indicatorIDEAS!G1061</f>
        <v>13</v>
      </c>
      <c r="I1060" s="95">
        <f>+indicatorIDEAS!H1061</f>
        <v>2</v>
      </c>
      <c r="J1060" s="95">
        <f>+indicatorIDEAS!I1061</f>
        <v>1</v>
      </c>
      <c r="K1060" s="95">
        <f>+indicatorIDEAS!J1061</f>
        <v>3</v>
      </c>
      <c r="L1060" s="95">
        <f>+indicatorIDEAS!K1061</f>
        <v>0</v>
      </c>
      <c r="M1060" s="95">
        <f>+indicatorIDEAS!L1061</f>
        <v>0</v>
      </c>
      <c r="N1060" s="95">
        <f>+indicatorIDEAS!M1061</f>
        <v>0</v>
      </c>
      <c r="O1060" s="95">
        <f>+indicatorIDEAS!N1061</f>
        <v>0</v>
      </c>
      <c r="P1060" s="95">
        <f>+indicatorIDEAS!O1061</f>
        <v>0</v>
      </c>
      <c r="Q1060" s="95">
        <f>+indicatorIDEAS!P1061</f>
        <v>0.01</v>
      </c>
      <c r="R1060" s="95">
        <f>+indicatorIDEAS!Q1061</f>
        <v>1.4806378132118452E-2</v>
      </c>
      <c r="S1060" s="95">
        <f>+indicatorIDEAS!R1061</f>
        <v>8.8105726872246704E-3</v>
      </c>
      <c r="T1060" s="95">
        <f>+indicatorIDEAS!S1061</f>
        <v>2.9154518950437317E-3</v>
      </c>
      <c r="U1060" s="95">
        <f>+indicatorIDEAS!T1061</f>
        <v>6.6371681415929203E-3</v>
      </c>
    </row>
    <row r="1061" spans="1:21">
      <c r="A1061" s="93" t="str">
        <f>+indicatorIDEAS!B1062</f>
        <v>France</v>
      </c>
      <c r="B1061" s="93" t="str">
        <f>+indicatorIDEAS!C1062</f>
        <v>FRA</v>
      </c>
      <c r="C1061" s="93" t="str">
        <f>+VLOOKUP(B1061,'List of economiesWB'!$D$7:$G$224,3,FALSE)</f>
        <v>Europe &amp; Central Asia</v>
      </c>
      <c r="D1061" s="93" t="str">
        <f>+VLOOKUP(B1061,'List of economiesWB'!$D$7:$G$224,4,FALSE)</f>
        <v>High income</v>
      </c>
      <c r="E1061" s="94">
        <f>+indicatorIDEAS!D1062</f>
        <v>2015</v>
      </c>
      <c r="F1061" s="95">
        <f>+indicatorIDEAS!E1062</f>
        <v>1.2798338</v>
      </c>
      <c r="G1061" s="95">
        <f>+indicatorIDEAS!F1062</f>
        <v>19</v>
      </c>
      <c r="H1061" s="95">
        <f>+indicatorIDEAS!G1062</f>
        <v>13</v>
      </c>
      <c r="I1061" s="95">
        <f>+indicatorIDEAS!H1062</f>
        <v>2</v>
      </c>
      <c r="J1061" s="95">
        <f>+indicatorIDEAS!I1062</f>
        <v>1</v>
      </c>
      <c r="K1061" s="95">
        <f>+indicatorIDEAS!J1062</f>
        <v>3</v>
      </c>
      <c r="L1061" s="95">
        <f>+indicatorIDEAS!K1062</f>
        <v>0</v>
      </c>
      <c r="M1061" s="95">
        <f>+indicatorIDEAS!L1062</f>
        <v>0</v>
      </c>
      <c r="N1061" s="95">
        <f>+indicatorIDEAS!M1062</f>
        <v>0</v>
      </c>
      <c r="O1061" s="95">
        <f>+indicatorIDEAS!N1062</f>
        <v>0</v>
      </c>
      <c r="P1061" s="95">
        <f>+indicatorIDEAS!O1062</f>
        <v>0</v>
      </c>
      <c r="Q1061" s="95">
        <f>+indicatorIDEAS!P1062</f>
        <v>9.4480358030830432E-3</v>
      </c>
      <c r="R1061" s="95">
        <f>+indicatorIDEAS!Q1062</f>
        <v>1.3888888888888888E-2</v>
      </c>
      <c r="S1061" s="95">
        <f>+indicatorIDEAS!R1062</f>
        <v>8.368200836820083E-3</v>
      </c>
      <c r="T1061" s="95">
        <f>+indicatorIDEAS!S1062</f>
        <v>2.8328611898016999E-3</v>
      </c>
      <c r="U1061" s="95">
        <f>+indicatorIDEAS!T1062</f>
        <v>6.2111801242236021E-3</v>
      </c>
    </row>
    <row r="1062" spans="1:21">
      <c r="A1062" s="93" t="str">
        <f>+indicatorIDEAS!B1063</f>
        <v>Micronesia, Fed. Sts.</v>
      </c>
      <c r="B1062" s="93" t="str">
        <f>+indicatorIDEAS!C1063</f>
        <v>FSM</v>
      </c>
      <c r="C1062" s="93" t="str">
        <f>+VLOOKUP(B1062,'List of economiesWB'!$D$7:$G$224,3,FALSE)</f>
        <v>East Asia &amp; Pacific</v>
      </c>
      <c r="D1062" s="93" t="str">
        <f>+VLOOKUP(B1062,'List of economiesWB'!$D$7:$G$224,4,FALSE)</f>
        <v>Lower middle income</v>
      </c>
      <c r="E1062" s="94">
        <f>+indicatorIDEAS!D1063</f>
        <v>1996</v>
      </c>
      <c r="F1062" s="95">
        <f>+indicatorIDEAS!E1063</f>
        <v>0</v>
      </c>
      <c r="G1062" s="95">
        <f>+indicatorIDEAS!F1063</f>
        <v>0</v>
      </c>
      <c r="H1062" s="95">
        <f>+indicatorIDEAS!G1063</f>
        <v>0</v>
      </c>
      <c r="I1062" s="95">
        <f>+indicatorIDEAS!H1063</f>
        <v>0</v>
      </c>
      <c r="J1062" s="95">
        <f>+indicatorIDEAS!I1063</f>
        <v>0</v>
      </c>
      <c r="K1062" s="95">
        <f>+indicatorIDEAS!J1063</f>
        <v>0</v>
      </c>
      <c r="L1062" s="95">
        <f>+indicatorIDEAS!K1063</f>
        <v>0</v>
      </c>
      <c r="M1062" s="95">
        <f>+indicatorIDEAS!L1063</f>
        <v>0</v>
      </c>
      <c r="N1062" s="95">
        <f>+indicatorIDEAS!M1063</f>
        <v>0</v>
      </c>
      <c r="O1062" s="95">
        <f>+indicatorIDEAS!N1063</f>
        <v>0</v>
      </c>
      <c r="P1062" s="95">
        <f>+indicatorIDEAS!O1063</f>
        <v>0</v>
      </c>
      <c r="Q1062" s="95">
        <f>+indicatorIDEAS!P1063</f>
        <v>0</v>
      </c>
      <c r="R1062" s="95">
        <f>+indicatorIDEAS!Q1063</f>
        <v>0</v>
      </c>
      <c r="S1062" s="95">
        <f>+indicatorIDEAS!R1063</f>
        <v>0</v>
      </c>
      <c r="T1062" s="95">
        <f>+indicatorIDEAS!S1063</f>
        <v>0</v>
      </c>
      <c r="U1062" s="95">
        <f>+indicatorIDEAS!T1063</f>
        <v>0</v>
      </c>
    </row>
    <row r="1063" spans="1:21">
      <c r="A1063" s="93" t="str">
        <f>+indicatorIDEAS!B1064</f>
        <v>Micronesia, Fed. Sts.</v>
      </c>
      <c r="B1063" s="93" t="str">
        <f>+indicatorIDEAS!C1064</f>
        <v>FSM</v>
      </c>
      <c r="C1063" s="93" t="str">
        <f>+VLOOKUP(B1063,'List of economiesWB'!$D$7:$G$224,3,FALSE)</f>
        <v>East Asia &amp; Pacific</v>
      </c>
      <c r="D1063" s="93" t="str">
        <f>+VLOOKUP(B1063,'List of economiesWB'!$D$7:$G$224,4,FALSE)</f>
        <v>Lower middle income</v>
      </c>
      <c r="E1063" s="94">
        <f>+indicatorIDEAS!D1064</f>
        <v>1997</v>
      </c>
      <c r="F1063" s="95" t="str">
        <f>+indicatorIDEAS!E1064</f>
        <v/>
      </c>
      <c r="G1063" s="95">
        <f>+indicatorIDEAS!F1064</f>
        <v>0</v>
      </c>
      <c r="H1063" s="95">
        <f>+indicatorIDEAS!G1064</f>
        <v>0</v>
      </c>
      <c r="I1063" s="95">
        <f>+indicatorIDEAS!H1064</f>
        <v>0</v>
      </c>
      <c r="J1063" s="95">
        <f>+indicatorIDEAS!I1064</f>
        <v>0</v>
      </c>
      <c r="K1063" s="95">
        <f>+indicatorIDEAS!J1064</f>
        <v>0</v>
      </c>
      <c r="L1063" s="95">
        <f>+indicatorIDEAS!K1064</f>
        <v>0</v>
      </c>
      <c r="M1063" s="95">
        <f>+indicatorIDEAS!L1064</f>
        <v>0</v>
      </c>
      <c r="N1063" s="95">
        <f>+indicatorIDEAS!M1064</f>
        <v>0</v>
      </c>
      <c r="O1063" s="95">
        <f>+indicatorIDEAS!N1064</f>
        <v>0</v>
      </c>
      <c r="P1063" s="95">
        <f>+indicatorIDEAS!O1064</f>
        <v>0</v>
      </c>
      <c r="Q1063" s="95">
        <f>+indicatorIDEAS!P1064</f>
        <v>0</v>
      </c>
      <c r="R1063" s="95">
        <f>+indicatorIDEAS!Q1064</f>
        <v>0</v>
      </c>
      <c r="S1063" s="95">
        <f>+indicatorIDEAS!R1064</f>
        <v>0</v>
      </c>
      <c r="T1063" s="95">
        <f>+indicatorIDEAS!S1064</f>
        <v>0</v>
      </c>
      <c r="U1063" s="95">
        <f>+indicatorIDEAS!T1064</f>
        <v>0</v>
      </c>
    </row>
    <row r="1064" spans="1:21">
      <c r="A1064" s="93" t="str">
        <f>+indicatorIDEAS!B1065</f>
        <v>Micronesia, Fed. Sts.</v>
      </c>
      <c r="B1064" s="93" t="str">
        <f>+indicatorIDEAS!C1065</f>
        <v>FSM</v>
      </c>
      <c r="C1064" s="93" t="str">
        <f>+VLOOKUP(B1064,'List of economiesWB'!$D$7:$G$224,3,FALSE)</f>
        <v>East Asia &amp; Pacific</v>
      </c>
      <c r="D1064" s="93" t="str">
        <f>+VLOOKUP(B1064,'List of economiesWB'!$D$7:$G$224,4,FALSE)</f>
        <v>Lower middle income</v>
      </c>
      <c r="E1064" s="94">
        <f>+indicatorIDEAS!D1065</f>
        <v>1998</v>
      </c>
      <c r="F1064" s="95">
        <f>+indicatorIDEAS!E1065</f>
        <v>-0.22805122999999999</v>
      </c>
      <c r="G1064" s="95">
        <f>+indicatorIDEAS!F1065</f>
        <v>0</v>
      </c>
      <c r="H1064" s="95">
        <f>+indicatorIDEAS!G1065</f>
        <v>0</v>
      </c>
      <c r="I1064" s="95">
        <f>+indicatorIDEAS!H1065</f>
        <v>0</v>
      </c>
      <c r="J1064" s="95">
        <f>+indicatorIDEAS!I1065</f>
        <v>0</v>
      </c>
      <c r="K1064" s="95">
        <f>+indicatorIDEAS!J1065</f>
        <v>0</v>
      </c>
      <c r="L1064" s="95">
        <f>+indicatorIDEAS!K1065</f>
        <v>0</v>
      </c>
      <c r="M1064" s="95">
        <f>+indicatorIDEAS!L1065</f>
        <v>0</v>
      </c>
      <c r="N1064" s="95">
        <f>+indicatorIDEAS!M1065</f>
        <v>0</v>
      </c>
      <c r="O1064" s="95">
        <f>+indicatorIDEAS!N1065</f>
        <v>0</v>
      </c>
      <c r="P1064" s="95">
        <f>+indicatorIDEAS!O1065</f>
        <v>0</v>
      </c>
      <c r="Q1064" s="95">
        <f>+indicatorIDEAS!P1065</f>
        <v>0</v>
      </c>
      <c r="R1064" s="95">
        <f>+indicatorIDEAS!Q1065</f>
        <v>0</v>
      </c>
      <c r="S1064" s="95">
        <f>+indicatorIDEAS!R1065</f>
        <v>0</v>
      </c>
      <c r="T1064" s="95">
        <f>+indicatorIDEAS!S1065</f>
        <v>0</v>
      </c>
      <c r="U1064" s="95">
        <f>+indicatorIDEAS!T1065</f>
        <v>0</v>
      </c>
    </row>
    <row r="1065" spans="1:21">
      <c r="A1065" s="93" t="str">
        <f>+indicatorIDEAS!B1066</f>
        <v>Micronesia, Fed. Sts.</v>
      </c>
      <c r="B1065" s="93" t="str">
        <f>+indicatorIDEAS!C1066</f>
        <v>FSM</v>
      </c>
      <c r="C1065" s="93" t="str">
        <f>+VLOOKUP(B1065,'List of economiesWB'!$D$7:$G$224,3,FALSE)</f>
        <v>East Asia &amp; Pacific</v>
      </c>
      <c r="D1065" s="93" t="str">
        <f>+VLOOKUP(B1065,'List of economiesWB'!$D$7:$G$224,4,FALSE)</f>
        <v>Lower middle income</v>
      </c>
      <c r="E1065" s="94">
        <f>+indicatorIDEAS!D1066</f>
        <v>1999</v>
      </c>
      <c r="F1065" s="95" t="str">
        <f>+indicatorIDEAS!E1066</f>
        <v/>
      </c>
      <c r="G1065" s="95">
        <f>+indicatorIDEAS!F1066</f>
        <v>0</v>
      </c>
      <c r="H1065" s="95">
        <f>+indicatorIDEAS!G1066</f>
        <v>0</v>
      </c>
      <c r="I1065" s="95">
        <f>+indicatorIDEAS!H1066</f>
        <v>0</v>
      </c>
      <c r="J1065" s="95">
        <f>+indicatorIDEAS!I1066</f>
        <v>0</v>
      </c>
      <c r="K1065" s="95">
        <f>+indicatorIDEAS!J1066</f>
        <v>0</v>
      </c>
      <c r="L1065" s="95">
        <f>+indicatorIDEAS!K1066</f>
        <v>0</v>
      </c>
      <c r="M1065" s="95">
        <f>+indicatorIDEAS!L1066</f>
        <v>0</v>
      </c>
      <c r="N1065" s="95">
        <f>+indicatorIDEAS!M1066</f>
        <v>0</v>
      </c>
      <c r="O1065" s="95">
        <f>+indicatorIDEAS!N1066</f>
        <v>0</v>
      </c>
      <c r="P1065" s="95">
        <f>+indicatorIDEAS!O1066</f>
        <v>0</v>
      </c>
      <c r="Q1065" s="95">
        <f>+indicatorIDEAS!P1066</f>
        <v>0</v>
      </c>
      <c r="R1065" s="95">
        <f>+indicatorIDEAS!Q1066</f>
        <v>0</v>
      </c>
      <c r="S1065" s="95">
        <f>+indicatorIDEAS!R1066</f>
        <v>0</v>
      </c>
      <c r="T1065" s="95">
        <f>+indicatorIDEAS!S1066</f>
        <v>0</v>
      </c>
      <c r="U1065" s="95">
        <f>+indicatorIDEAS!T1066</f>
        <v>0</v>
      </c>
    </row>
    <row r="1066" spans="1:21">
      <c r="A1066" s="93" t="str">
        <f>+indicatorIDEAS!B1067</f>
        <v>Micronesia, Fed. Sts.</v>
      </c>
      <c r="B1066" s="93" t="str">
        <f>+indicatorIDEAS!C1067</f>
        <v>FSM</v>
      </c>
      <c r="C1066" s="93" t="str">
        <f>+VLOOKUP(B1066,'List of economiesWB'!$D$7:$G$224,3,FALSE)</f>
        <v>East Asia &amp; Pacific</v>
      </c>
      <c r="D1066" s="93" t="str">
        <f>+VLOOKUP(B1066,'List of economiesWB'!$D$7:$G$224,4,FALSE)</f>
        <v>Lower middle income</v>
      </c>
      <c r="E1066" s="94">
        <f>+indicatorIDEAS!D1067</f>
        <v>2000</v>
      </c>
      <c r="F1066" s="95">
        <f>+indicatorIDEAS!E1067</f>
        <v>-0.37985885000000003</v>
      </c>
      <c r="G1066" s="95">
        <f>+indicatorIDEAS!F1067</f>
        <v>0</v>
      </c>
      <c r="H1066" s="95">
        <f>+indicatorIDEAS!G1067</f>
        <v>0</v>
      </c>
      <c r="I1066" s="95">
        <f>+indicatorIDEAS!H1067</f>
        <v>0</v>
      </c>
      <c r="J1066" s="95">
        <f>+indicatorIDEAS!I1067</f>
        <v>0</v>
      </c>
      <c r="K1066" s="95">
        <f>+indicatorIDEAS!J1067</f>
        <v>0</v>
      </c>
      <c r="L1066" s="95">
        <f>+indicatorIDEAS!K1067</f>
        <v>0</v>
      </c>
      <c r="M1066" s="95">
        <f>+indicatorIDEAS!L1067</f>
        <v>0</v>
      </c>
      <c r="N1066" s="95">
        <f>+indicatorIDEAS!M1067</f>
        <v>0</v>
      </c>
      <c r="O1066" s="95">
        <f>+indicatorIDEAS!N1067</f>
        <v>0</v>
      </c>
      <c r="P1066" s="95">
        <f>+indicatorIDEAS!O1067</f>
        <v>0</v>
      </c>
      <c r="Q1066" s="95">
        <f>+indicatorIDEAS!P1067</f>
        <v>0</v>
      </c>
      <c r="R1066" s="95">
        <f>+indicatorIDEAS!Q1067</f>
        <v>0</v>
      </c>
      <c r="S1066" s="95">
        <f>+indicatorIDEAS!R1067</f>
        <v>0</v>
      </c>
      <c r="T1066" s="95">
        <f>+indicatorIDEAS!S1067</f>
        <v>0</v>
      </c>
      <c r="U1066" s="95">
        <f>+indicatorIDEAS!T1067</f>
        <v>0</v>
      </c>
    </row>
    <row r="1067" spans="1:21">
      <c r="A1067" s="93" t="str">
        <f>+indicatorIDEAS!B1068</f>
        <v>Micronesia, Fed. Sts.</v>
      </c>
      <c r="B1067" s="93" t="str">
        <f>+indicatorIDEAS!C1068</f>
        <v>FSM</v>
      </c>
      <c r="C1067" s="93" t="str">
        <f>+VLOOKUP(B1067,'List of economiesWB'!$D$7:$G$224,3,FALSE)</f>
        <v>East Asia &amp; Pacific</v>
      </c>
      <c r="D1067" s="93" t="str">
        <f>+VLOOKUP(B1067,'List of economiesWB'!$D$7:$G$224,4,FALSE)</f>
        <v>Lower middle income</v>
      </c>
      <c r="E1067" s="94">
        <f>+indicatorIDEAS!D1068</f>
        <v>2001</v>
      </c>
      <c r="F1067" s="95" t="str">
        <f>+indicatorIDEAS!E1068</f>
        <v/>
      </c>
      <c r="G1067" s="95">
        <f>+indicatorIDEAS!F1068</f>
        <v>0</v>
      </c>
      <c r="H1067" s="95">
        <f>+indicatorIDEAS!G1068</f>
        <v>0</v>
      </c>
      <c r="I1067" s="95">
        <f>+indicatorIDEAS!H1068</f>
        <v>0</v>
      </c>
      <c r="J1067" s="95">
        <f>+indicatorIDEAS!I1068</f>
        <v>0</v>
      </c>
      <c r="K1067" s="95">
        <f>+indicatorIDEAS!J1068</f>
        <v>0</v>
      </c>
      <c r="L1067" s="95">
        <f>+indicatorIDEAS!K1068</f>
        <v>0</v>
      </c>
      <c r="M1067" s="95">
        <f>+indicatorIDEAS!L1068</f>
        <v>0</v>
      </c>
      <c r="N1067" s="95">
        <f>+indicatorIDEAS!M1068</f>
        <v>0</v>
      </c>
      <c r="O1067" s="95">
        <f>+indicatorIDEAS!N1068</f>
        <v>0</v>
      </c>
      <c r="P1067" s="95">
        <f>+indicatorIDEAS!O1068</f>
        <v>0</v>
      </c>
      <c r="Q1067" s="95">
        <f>+indicatorIDEAS!P1068</f>
        <v>0</v>
      </c>
      <c r="R1067" s="95">
        <f>+indicatorIDEAS!Q1068</f>
        <v>0</v>
      </c>
      <c r="S1067" s="95">
        <f>+indicatorIDEAS!R1068</f>
        <v>0</v>
      </c>
      <c r="T1067" s="95">
        <f>+indicatorIDEAS!S1068</f>
        <v>0</v>
      </c>
      <c r="U1067" s="95">
        <f>+indicatorIDEAS!T1068</f>
        <v>0</v>
      </c>
    </row>
    <row r="1068" spans="1:21">
      <c r="A1068" s="93" t="str">
        <f>+indicatorIDEAS!B1069</f>
        <v>Micronesia, Fed. Sts.</v>
      </c>
      <c r="B1068" s="93" t="str">
        <f>+indicatorIDEAS!C1069</f>
        <v>FSM</v>
      </c>
      <c r="C1068" s="93" t="str">
        <f>+VLOOKUP(B1068,'List of economiesWB'!$D$7:$G$224,3,FALSE)</f>
        <v>East Asia &amp; Pacific</v>
      </c>
      <c r="D1068" s="93" t="str">
        <f>+VLOOKUP(B1068,'List of economiesWB'!$D$7:$G$224,4,FALSE)</f>
        <v>Lower middle income</v>
      </c>
      <c r="E1068" s="94">
        <f>+indicatorIDEAS!D1069</f>
        <v>2002</v>
      </c>
      <c r="F1068" s="95">
        <f>+indicatorIDEAS!E1069</f>
        <v>-0.38695455000000001</v>
      </c>
      <c r="G1068" s="95">
        <f>+indicatorIDEAS!F1069</f>
        <v>0</v>
      </c>
      <c r="H1068" s="95">
        <f>+indicatorIDEAS!G1069</f>
        <v>0</v>
      </c>
      <c r="I1068" s="95">
        <f>+indicatorIDEAS!H1069</f>
        <v>0</v>
      </c>
      <c r="J1068" s="95">
        <f>+indicatorIDEAS!I1069</f>
        <v>0</v>
      </c>
      <c r="K1068" s="95">
        <f>+indicatorIDEAS!J1069</f>
        <v>0</v>
      </c>
      <c r="L1068" s="95">
        <f>+indicatorIDEAS!K1069</f>
        <v>0</v>
      </c>
      <c r="M1068" s="95">
        <f>+indicatorIDEAS!L1069</f>
        <v>0</v>
      </c>
      <c r="N1068" s="95">
        <f>+indicatorIDEAS!M1069</f>
        <v>0</v>
      </c>
      <c r="O1068" s="95">
        <f>+indicatorIDEAS!N1069</f>
        <v>0</v>
      </c>
      <c r="P1068" s="95">
        <f>+indicatorIDEAS!O1069</f>
        <v>0</v>
      </c>
      <c r="Q1068" s="95">
        <f>+indicatorIDEAS!P1069</f>
        <v>0</v>
      </c>
      <c r="R1068" s="95">
        <f>+indicatorIDEAS!Q1069</f>
        <v>0</v>
      </c>
      <c r="S1068" s="95">
        <f>+indicatorIDEAS!R1069</f>
        <v>0</v>
      </c>
      <c r="T1068" s="95">
        <f>+indicatorIDEAS!S1069</f>
        <v>0</v>
      </c>
      <c r="U1068" s="95">
        <f>+indicatorIDEAS!T1069</f>
        <v>0</v>
      </c>
    </row>
    <row r="1069" spans="1:21">
      <c r="A1069" s="93" t="str">
        <f>+indicatorIDEAS!B1070</f>
        <v>Micronesia, Fed. Sts.</v>
      </c>
      <c r="B1069" s="93" t="str">
        <f>+indicatorIDEAS!C1070</f>
        <v>FSM</v>
      </c>
      <c r="C1069" s="93" t="str">
        <f>+VLOOKUP(B1069,'List of economiesWB'!$D$7:$G$224,3,FALSE)</f>
        <v>East Asia &amp; Pacific</v>
      </c>
      <c r="D1069" s="93" t="str">
        <f>+VLOOKUP(B1069,'List of economiesWB'!$D$7:$G$224,4,FALSE)</f>
        <v>Lower middle income</v>
      </c>
      <c r="E1069" s="94">
        <f>+indicatorIDEAS!D1070</f>
        <v>2003</v>
      </c>
      <c r="F1069" s="95">
        <f>+indicatorIDEAS!E1070</f>
        <v>-0.37085341999999999</v>
      </c>
      <c r="G1069" s="95">
        <f>+indicatorIDEAS!F1070</f>
        <v>0</v>
      </c>
      <c r="H1069" s="95">
        <f>+indicatorIDEAS!G1070</f>
        <v>0</v>
      </c>
      <c r="I1069" s="95">
        <f>+indicatorIDEAS!H1070</f>
        <v>0</v>
      </c>
      <c r="J1069" s="95">
        <f>+indicatorIDEAS!I1070</f>
        <v>0</v>
      </c>
      <c r="K1069" s="95">
        <f>+indicatorIDEAS!J1070</f>
        <v>0</v>
      </c>
      <c r="L1069" s="95">
        <f>+indicatorIDEAS!K1070</f>
        <v>0</v>
      </c>
      <c r="M1069" s="95">
        <f>+indicatorIDEAS!L1070</f>
        <v>0</v>
      </c>
      <c r="N1069" s="95">
        <f>+indicatorIDEAS!M1070</f>
        <v>0</v>
      </c>
      <c r="O1069" s="95">
        <f>+indicatorIDEAS!N1070</f>
        <v>0</v>
      </c>
      <c r="P1069" s="95">
        <f>+indicatorIDEAS!O1070</f>
        <v>0</v>
      </c>
      <c r="Q1069" s="95">
        <f>+indicatorIDEAS!P1070</f>
        <v>0</v>
      </c>
      <c r="R1069" s="95">
        <f>+indicatorIDEAS!Q1070</f>
        <v>0</v>
      </c>
      <c r="S1069" s="95">
        <f>+indicatorIDEAS!R1070</f>
        <v>0</v>
      </c>
      <c r="T1069" s="95">
        <f>+indicatorIDEAS!S1070</f>
        <v>0</v>
      </c>
      <c r="U1069" s="95">
        <f>+indicatorIDEAS!T1070</f>
        <v>0</v>
      </c>
    </row>
    <row r="1070" spans="1:21">
      <c r="A1070" s="93" t="str">
        <f>+indicatorIDEAS!B1071</f>
        <v>Micronesia, Fed. Sts.</v>
      </c>
      <c r="B1070" s="93" t="str">
        <f>+indicatorIDEAS!C1071</f>
        <v>FSM</v>
      </c>
      <c r="C1070" s="93" t="str">
        <f>+VLOOKUP(B1070,'List of economiesWB'!$D$7:$G$224,3,FALSE)</f>
        <v>East Asia &amp; Pacific</v>
      </c>
      <c r="D1070" s="93" t="str">
        <f>+VLOOKUP(B1070,'List of economiesWB'!$D$7:$G$224,4,FALSE)</f>
        <v>Lower middle income</v>
      </c>
      <c r="E1070" s="94">
        <f>+indicatorIDEAS!D1071</f>
        <v>2004</v>
      </c>
      <c r="F1070" s="95">
        <f>+indicatorIDEAS!E1071</f>
        <v>-1.999882E-2</v>
      </c>
      <c r="G1070" s="95">
        <f>+indicatorIDEAS!F1071</f>
        <v>0</v>
      </c>
      <c r="H1070" s="95">
        <f>+indicatorIDEAS!G1071</f>
        <v>0</v>
      </c>
      <c r="I1070" s="95">
        <f>+indicatorIDEAS!H1071</f>
        <v>0</v>
      </c>
      <c r="J1070" s="95">
        <f>+indicatorIDEAS!I1071</f>
        <v>0</v>
      </c>
      <c r="K1070" s="95">
        <f>+indicatorIDEAS!J1071</f>
        <v>0</v>
      </c>
      <c r="L1070" s="95">
        <f>+indicatorIDEAS!K1071</f>
        <v>0</v>
      </c>
      <c r="M1070" s="95">
        <f>+indicatorIDEAS!L1071</f>
        <v>0</v>
      </c>
      <c r="N1070" s="95">
        <f>+indicatorIDEAS!M1071</f>
        <v>0</v>
      </c>
      <c r="O1070" s="95">
        <f>+indicatorIDEAS!N1071</f>
        <v>0</v>
      </c>
      <c r="P1070" s="95">
        <f>+indicatorIDEAS!O1071</f>
        <v>0</v>
      </c>
      <c r="Q1070" s="95">
        <f>+indicatorIDEAS!P1071</f>
        <v>0</v>
      </c>
      <c r="R1070" s="95">
        <f>+indicatorIDEAS!Q1071</f>
        <v>0</v>
      </c>
      <c r="S1070" s="95">
        <f>+indicatorIDEAS!R1071</f>
        <v>0</v>
      </c>
      <c r="T1070" s="95">
        <f>+indicatorIDEAS!S1071</f>
        <v>0</v>
      </c>
      <c r="U1070" s="95">
        <f>+indicatorIDEAS!T1071</f>
        <v>0</v>
      </c>
    </row>
    <row r="1071" spans="1:21">
      <c r="A1071" s="93" t="str">
        <f>+indicatorIDEAS!B1072</f>
        <v>Micronesia, Fed. Sts.</v>
      </c>
      <c r="B1071" s="93" t="str">
        <f>+indicatorIDEAS!C1072</f>
        <v>FSM</v>
      </c>
      <c r="C1071" s="93" t="str">
        <f>+VLOOKUP(B1071,'List of economiesWB'!$D$7:$G$224,3,FALSE)</f>
        <v>East Asia &amp; Pacific</v>
      </c>
      <c r="D1071" s="93" t="str">
        <f>+VLOOKUP(B1071,'List of economiesWB'!$D$7:$G$224,4,FALSE)</f>
        <v>Lower middle income</v>
      </c>
      <c r="E1071" s="94">
        <f>+indicatorIDEAS!D1072</f>
        <v>2005</v>
      </c>
      <c r="F1071" s="95">
        <f>+indicatorIDEAS!E1072</f>
        <v>-0.20587577000000001</v>
      </c>
      <c r="G1071" s="95">
        <f>+indicatorIDEAS!F1072</f>
        <v>2</v>
      </c>
      <c r="H1071" s="95">
        <f>+indicatorIDEAS!G1072</f>
        <v>0</v>
      </c>
      <c r="I1071" s="95">
        <f>+indicatorIDEAS!H1072</f>
        <v>0</v>
      </c>
      <c r="J1071" s="95">
        <f>+indicatorIDEAS!I1072</f>
        <v>1</v>
      </c>
      <c r="K1071" s="95">
        <f>+indicatorIDEAS!J1072</f>
        <v>0</v>
      </c>
      <c r="L1071" s="95">
        <f>+indicatorIDEAS!K1072</f>
        <v>2.3529411764705882E-2</v>
      </c>
      <c r="M1071" s="95">
        <f>+indicatorIDEAS!L1072</f>
        <v>0</v>
      </c>
      <c r="N1071" s="95">
        <f>+indicatorIDEAS!M1072</f>
        <v>0</v>
      </c>
      <c r="O1071" s="95">
        <f>+indicatorIDEAS!N1072</f>
        <v>0.11764705882352941</v>
      </c>
      <c r="P1071" s="95">
        <f>+indicatorIDEAS!O1072</f>
        <v>0</v>
      </c>
      <c r="Q1071" s="95">
        <f>+indicatorIDEAS!P1072</f>
        <v>4.5351473922902496E-3</v>
      </c>
      <c r="R1071" s="95">
        <f>+indicatorIDEAS!Q1072</f>
        <v>0</v>
      </c>
      <c r="S1071" s="95">
        <f>+indicatorIDEAS!R1072</f>
        <v>0</v>
      </c>
      <c r="T1071" s="95">
        <f>+indicatorIDEAS!S1072</f>
        <v>1.2195121951219513E-2</v>
      </c>
      <c r="U1071" s="95">
        <f>+indicatorIDEAS!T1072</f>
        <v>0</v>
      </c>
    </row>
    <row r="1072" spans="1:21">
      <c r="A1072" s="93" t="str">
        <f>+indicatorIDEAS!B1073</f>
        <v>Micronesia, Fed. Sts.</v>
      </c>
      <c r="B1072" s="93" t="str">
        <f>+indicatorIDEAS!C1073</f>
        <v>FSM</v>
      </c>
      <c r="C1072" s="93" t="str">
        <f>+VLOOKUP(B1072,'List of economiesWB'!$D$7:$G$224,3,FALSE)</f>
        <v>East Asia &amp; Pacific</v>
      </c>
      <c r="D1072" s="93" t="str">
        <f>+VLOOKUP(B1072,'List of economiesWB'!$D$7:$G$224,4,FALSE)</f>
        <v>Lower middle income</v>
      </c>
      <c r="E1072" s="94">
        <f>+indicatorIDEAS!D1073</f>
        <v>2006</v>
      </c>
      <c r="F1072" s="95">
        <f>+indicatorIDEAS!E1073</f>
        <v>-0.23074407999999999</v>
      </c>
      <c r="G1072" s="95">
        <f>+indicatorIDEAS!F1073</f>
        <v>2</v>
      </c>
      <c r="H1072" s="95">
        <f>+indicatorIDEAS!G1073</f>
        <v>0</v>
      </c>
      <c r="I1072" s="95">
        <f>+indicatorIDEAS!H1073</f>
        <v>0</v>
      </c>
      <c r="J1072" s="95">
        <f>+indicatorIDEAS!I1073</f>
        <v>1</v>
      </c>
      <c r="K1072" s="95">
        <f>+indicatorIDEAS!J1073</f>
        <v>0</v>
      </c>
      <c r="L1072" s="95">
        <f>+indicatorIDEAS!K1073</f>
        <v>0</v>
      </c>
      <c r="M1072" s="95">
        <f>+indicatorIDEAS!L1073</f>
        <v>0</v>
      </c>
      <c r="N1072" s="95">
        <f>+indicatorIDEAS!M1073</f>
        <v>0</v>
      </c>
      <c r="O1072" s="95">
        <f>+indicatorIDEAS!N1073</f>
        <v>0</v>
      </c>
      <c r="P1072" s="95">
        <f>+indicatorIDEAS!O1073</f>
        <v>0</v>
      </c>
      <c r="Q1072" s="95">
        <f>+indicatorIDEAS!P1073</f>
        <v>4.0080160320641279E-3</v>
      </c>
      <c r="R1072" s="95">
        <f>+indicatorIDEAS!Q1073</f>
        <v>0</v>
      </c>
      <c r="S1072" s="95">
        <f>+indicatorIDEAS!R1073</f>
        <v>0</v>
      </c>
      <c r="T1072" s="95">
        <f>+indicatorIDEAS!S1073</f>
        <v>1.0638297872340425E-2</v>
      </c>
      <c r="U1072" s="95">
        <f>+indicatorIDEAS!T1073</f>
        <v>0</v>
      </c>
    </row>
    <row r="1073" spans="1:21">
      <c r="A1073" s="93" t="str">
        <f>+indicatorIDEAS!B1074</f>
        <v>Micronesia, Fed. Sts.</v>
      </c>
      <c r="B1073" s="93" t="str">
        <f>+indicatorIDEAS!C1074</f>
        <v>FSM</v>
      </c>
      <c r="C1073" s="93" t="str">
        <f>+VLOOKUP(B1073,'List of economiesWB'!$D$7:$G$224,3,FALSE)</f>
        <v>East Asia &amp; Pacific</v>
      </c>
      <c r="D1073" s="93" t="str">
        <f>+VLOOKUP(B1073,'List of economiesWB'!$D$7:$G$224,4,FALSE)</f>
        <v>Lower middle income</v>
      </c>
      <c r="E1073" s="94">
        <f>+indicatorIDEAS!D1074</f>
        <v>2007</v>
      </c>
      <c r="F1073" s="95">
        <f>+indicatorIDEAS!E1074</f>
        <v>-0.3088477</v>
      </c>
      <c r="G1073" s="95">
        <f>+indicatorIDEAS!F1074</f>
        <v>2</v>
      </c>
      <c r="H1073" s="95">
        <f>+indicatorIDEAS!G1074</f>
        <v>0</v>
      </c>
      <c r="I1073" s="95">
        <f>+indicatorIDEAS!H1074</f>
        <v>0</v>
      </c>
      <c r="J1073" s="95">
        <f>+indicatorIDEAS!I1074</f>
        <v>1</v>
      </c>
      <c r="K1073" s="95">
        <f>+indicatorIDEAS!J1074</f>
        <v>0</v>
      </c>
      <c r="L1073" s="95">
        <f>+indicatorIDEAS!K1074</f>
        <v>0</v>
      </c>
      <c r="M1073" s="95">
        <f>+indicatorIDEAS!L1074</f>
        <v>0</v>
      </c>
      <c r="N1073" s="95">
        <f>+indicatorIDEAS!M1074</f>
        <v>0</v>
      </c>
      <c r="O1073" s="95">
        <f>+indicatorIDEAS!N1074</f>
        <v>0</v>
      </c>
      <c r="P1073" s="95">
        <f>+indicatorIDEAS!O1074</f>
        <v>0</v>
      </c>
      <c r="Q1073" s="95">
        <f>+indicatorIDEAS!P1074</f>
        <v>3.4364261168384879E-3</v>
      </c>
      <c r="R1073" s="95">
        <f>+indicatorIDEAS!Q1074</f>
        <v>0</v>
      </c>
      <c r="S1073" s="95">
        <f>+indicatorIDEAS!R1074</f>
        <v>0</v>
      </c>
      <c r="T1073" s="95">
        <f>+indicatorIDEAS!S1074</f>
        <v>9.3457943925233638E-3</v>
      </c>
      <c r="U1073" s="95">
        <f>+indicatorIDEAS!T1074</f>
        <v>0</v>
      </c>
    </row>
    <row r="1074" spans="1:21">
      <c r="A1074" s="93" t="str">
        <f>+indicatorIDEAS!B1075</f>
        <v>Micronesia, Fed. Sts.</v>
      </c>
      <c r="B1074" s="93" t="str">
        <f>+indicatorIDEAS!C1075</f>
        <v>FSM</v>
      </c>
      <c r="C1074" s="93" t="str">
        <f>+VLOOKUP(B1074,'List of economiesWB'!$D$7:$G$224,3,FALSE)</f>
        <v>East Asia &amp; Pacific</v>
      </c>
      <c r="D1074" s="93" t="str">
        <f>+VLOOKUP(B1074,'List of economiesWB'!$D$7:$G$224,4,FALSE)</f>
        <v>Lower middle income</v>
      </c>
      <c r="E1074" s="94">
        <f>+indicatorIDEAS!D1075</f>
        <v>2008</v>
      </c>
      <c r="F1074" s="95">
        <f>+indicatorIDEAS!E1075</f>
        <v>-0.29123557</v>
      </c>
      <c r="G1074" s="95">
        <f>+indicatorIDEAS!F1075</f>
        <v>2</v>
      </c>
      <c r="H1074" s="95">
        <f>+indicatorIDEAS!G1075</f>
        <v>0</v>
      </c>
      <c r="I1074" s="95">
        <f>+indicatorIDEAS!H1075</f>
        <v>0</v>
      </c>
      <c r="J1074" s="95">
        <f>+indicatorIDEAS!I1075</f>
        <v>1</v>
      </c>
      <c r="K1074" s="95">
        <f>+indicatorIDEAS!J1075</f>
        <v>0</v>
      </c>
      <c r="L1074" s="95">
        <f>+indicatorIDEAS!K1075</f>
        <v>0</v>
      </c>
      <c r="M1074" s="95">
        <f>+indicatorIDEAS!L1075</f>
        <v>0</v>
      </c>
      <c r="N1074" s="95">
        <f>+indicatorIDEAS!M1075</f>
        <v>0</v>
      </c>
      <c r="O1074" s="95">
        <f>+indicatorIDEAS!N1075</f>
        <v>0</v>
      </c>
      <c r="P1074" s="95">
        <f>+indicatorIDEAS!O1075</f>
        <v>0</v>
      </c>
      <c r="Q1074" s="95">
        <f>+indicatorIDEAS!P1075</f>
        <v>2.7137042062415195E-3</v>
      </c>
      <c r="R1074" s="95">
        <f>+indicatorIDEAS!Q1075</f>
        <v>0</v>
      </c>
      <c r="S1074" s="95">
        <f>+indicatorIDEAS!R1075</f>
        <v>0</v>
      </c>
      <c r="T1074" s="95">
        <f>+indicatorIDEAS!S1075</f>
        <v>7.6335877862595417E-3</v>
      </c>
      <c r="U1074" s="95">
        <f>+indicatorIDEAS!T1075</f>
        <v>0</v>
      </c>
    </row>
    <row r="1075" spans="1:21">
      <c r="A1075" s="93" t="str">
        <f>+indicatorIDEAS!B1076</f>
        <v>Micronesia, Fed. Sts.</v>
      </c>
      <c r="B1075" s="93" t="str">
        <f>+indicatorIDEAS!C1076</f>
        <v>FSM</v>
      </c>
      <c r="C1075" s="93" t="str">
        <f>+VLOOKUP(B1075,'List of economiesWB'!$D$7:$G$224,3,FALSE)</f>
        <v>East Asia &amp; Pacific</v>
      </c>
      <c r="D1075" s="93" t="str">
        <f>+VLOOKUP(B1075,'List of economiesWB'!$D$7:$G$224,4,FALSE)</f>
        <v>Lower middle income</v>
      </c>
      <c r="E1075" s="94">
        <f>+indicatorIDEAS!D1076</f>
        <v>2009</v>
      </c>
      <c r="F1075" s="95">
        <f>+indicatorIDEAS!E1076</f>
        <v>-0.11351528</v>
      </c>
      <c r="G1075" s="95">
        <f>+indicatorIDEAS!F1076</f>
        <v>2</v>
      </c>
      <c r="H1075" s="95">
        <f>+indicatorIDEAS!G1076</f>
        <v>0</v>
      </c>
      <c r="I1075" s="95">
        <f>+indicatorIDEAS!H1076</f>
        <v>0</v>
      </c>
      <c r="J1075" s="95">
        <f>+indicatorIDEAS!I1076</f>
        <v>1</v>
      </c>
      <c r="K1075" s="95">
        <f>+indicatorIDEAS!J1076</f>
        <v>0</v>
      </c>
      <c r="L1075" s="95">
        <f>+indicatorIDEAS!K1076</f>
        <v>0</v>
      </c>
      <c r="M1075" s="95">
        <f>+indicatorIDEAS!L1076</f>
        <v>0</v>
      </c>
      <c r="N1075" s="95">
        <f>+indicatorIDEAS!M1076</f>
        <v>0</v>
      </c>
      <c r="O1075" s="95">
        <f>+indicatorIDEAS!N1076</f>
        <v>0</v>
      </c>
      <c r="P1075" s="95">
        <f>+indicatorIDEAS!O1076</f>
        <v>0</v>
      </c>
      <c r="Q1075" s="95">
        <f>+indicatorIDEAS!P1076</f>
        <v>1.9607843137254902E-3</v>
      </c>
      <c r="R1075" s="95">
        <f>+indicatorIDEAS!Q1076</f>
        <v>0</v>
      </c>
      <c r="S1075" s="95">
        <f>+indicatorIDEAS!R1076</f>
        <v>0</v>
      </c>
      <c r="T1075" s="95">
        <f>+indicatorIDEAS!S1076</f>
        <v>5.7803468208092483E-3</v>
      </c>
      <c r="U1075" s="95">
        <f>+indicatorIDEAS!T1076</f>
        <v>0</v>
      </c>
    </row>
    <row r="1076" spans="1:21">
      <c r="A1076" s="93" t="str">
        <f>+indicatorIDEAS!B1077</f>
        <v>Micronesia, Fed. Sts.</v>
      </c>
      <c r="B1076" s="93" t="str">
        <f>+indicatorIDEAS!C1077</f>
        <v>FSM</v>
      </c>
      <c r="C1076" s="93" t="str">
        <f>+VLOOKUP(B1076,'List of economiesWB'!$D$7:$G$224,3,FALSE)</f>
        <v>East Asia &amp; Pacific</v>
      </c>
      <c r="D1076" s="93" t="str">
        <f>+VLOOKUP(B1076,'List of economiesWB'!$D$7:$G$224,4,FALSE)</f>
        <v>Lower middle income</v>
      </c>
      <c r="E1076" s="94">
        <f>+indicatorIDEAS!D1077</f>
        <v>2010</v>
      </c>
      <c r="F1076" s="95">
        <f>+indicatorIDEAS!E1077</f>
        <v>-0.12090848</v>
      </c>
      <c r="G1076" s="95">
        <f>+indicatorIDEAS!F1077</f>
        <v>2</v>
      </c>
      <c r="H1076" s="95">
        <f>+indicatorIDEAS!G1077</f>
        <v>0</v>
      </c>
      <c r="I1076" s="95">
        <f>+indicatorIDEAS!H1077</f>
        <v>0</v>
      </c>
      <c r="J1076" s="95">
        <f>+indicatorIDEAS!I1077</f>
        <v>1</v>
      </c>
      <c r="K1076" s="95">
        <f>+indicatorIDEAS!J1077</f>
        <v>0</v>
      </c>
      <c r="L1076" s="95">
        <f>+indicatorIDEAS!K1077</f>
        <v>0</v>
      </c>
      <c r="M1076" s="95">
        <f>+indicatorIDEAS!L1077</f>
        <v>0</v>
      </c>
      <c r="N1076" s="95">
        <f>+indicatorIDEAS!M1077</f>
        <v>0</v>
      </c>
      <c r="O1076" s="95">
        <f>+indicatorIDEAS!N1077</f>
        <v>0</v>
      </c>
      <c r="P1076" s="95">
        <f>+indicatorIDEAS!O1077</f>
        <v>0</v>
      </c>
      <c r="Q1076" s="95">
        <f>+indicatorIDEAS!P1077</f>
        <v>1.5810276679841897E-3</v>
      </c>
      <c r="R1076" s="95">
        <f>+indicatorIDEAS!Q1077</f>
        <v>0</v>
      </c>
      <c r="S1076" s="95">
        <f>+indicatorIDEAS!R1077</f>
        <v>0</v>
      </c>
      <c r="T1076" s="95">
        <f>+indicatorIDEAS!S1077</f>
        <v>4.4247787610619468E-3</v>
      </c>
      <c r="U1076" s="95">
        <f>+indicatorIDEAS!T1077</f>
        <v>0</v>
      </c>
    </row>
    <row r="1077" spans="1:21">
      <c r="A1077" s="93" t="str">
        <f>+indicatorIDEAS!B1078</f>
        <v>Micronesia, Fed. Sts.</v>
      </c>
      <c r="B1077" s="93" t="str">
        <f>+indicatorIDEAS!C1078</f>
        <v>FSM</v>
      </c>
      <c r="C1077" s="93" t="str">
        <f>+VLOOKUP(B1077,'List of economiesWB'!$D$7:$G$224,3,FALSE)</f>
        <v>East Asia &amp; Pacific</v>
      </c>
      <c r="D1077" s="93" t="str">
        <f>+VLOOKUP(B1077,'List of economiesWB'!$D$7:$G$224,4,FALSE)</f>
        <v>Lower middle income</v>
      </c>
      <c r="E1077" s="94">
        <f>+indicatorIDEAS!D1078</f>
        <v>2011</v>
      </c>
      <c r="F1077" s="95">
        <f>+indicatorIDEAS!E1078</f>
        <v>-0.29834870000000002</v>
      </c>
      <c r="G1077" s="95">
        <f>+indicatorIDEAS!F1078</f>
        <v>2</v>
      </c>
      <c r="H1077" s="95">
        <f>+indicatorIDEAS!G1078</f>
        <v>0</v>
      </c>
      <c r="I1077" s="95">
        <f>+indicatorIDEAS!H1078</f>
        <v>0</v>
      </c>
      <c r="J1077" s="95">
        <f>+indicatorIDEAS!I1078</f>
        <v>1</v>
      </c>
      <c r="K1077" s="95">
        <f>+indicatorIDEAS!J1078</f>
        <v>0</v>
      </c>
      <c r="L1077" s="95">
        <f>+indicatorIDEAS!K1078</f>
        <v>0</v>
      </c>
      <c r="M1077" s="95">
        <f>+indicatorIDEAS!L1078</f>
        <v>0</v>
      </c>
      <c r="N1077" s="95">
        <f>+indicatorIDEAS!M1078</f>
        <v>0</v>
      </c>
      <c r="O1077" s="95">
        <f>+indicatorIDEAS!N1078</f>
        <v>0</v>
      </c>
      <c r="P1077" s="95">
        <f>+indicatorIDEAS!O1078</f>
        <v>0</v>
      </c>
      <c r="Q1077" s="95">
        <f>+indicatorIDEAS!P1078</f>
        <v>1.2845215157353885E-3</v>
      </c>
      <c r="R1077" s="95">
        <f>+indicatorIDEAS!Q1078</f>
        <v>0</v>
      </c>
      <c r="S1077" s="95">
        <f>+indicatorIDEAS!R1078</f>
        <v>0</v>
      </c>
      <c r="T1077" s="95">
        <f>+indicatorIDEAS!S1078</f>
        <v>3.5335689045936395E-3</v>
      </c>
      <c r="U1077" s="95">
        <f>+indicatorIDEAS!T1078</f>
        <v>0</v>
      </c>
    </row>
    <row r="1078" spans="1:21">
      <c r="A1078" s="93" t="str">
        <f>+indicatorIDEAS!B1079</f>
        <v>Micronesia, Fed. Sts.</v>
      </c>
      <c r="B1078" s="93" t="str">
        <f>+indicatorIDEAS!C1079</f>
        <v>FSM</v>
      </c>
      <c r="C1078" s="93" t="str">
        <f>+VLOOKUP(B1078,'List of economiesWB'!$D$7:$G$224,3,FALSE)</f>
        <v>East Asia &amp; Pacific</v>
      </c>
      <c r="D1078" s="93" t="str">
        <f>+VLOOKUP(B1078,'List of economiesWB'!$D$7:$G$224,4,FALSE)</f>
        <v>Lower middle income</v>
      </c>
      <c r="E1078" s="94">
        <f>+indicatorIDEAS!D1079</f>
        <v>2012</v>
      </c>
      <c r="F1078" s="95">
        <f>+indicatorIDEAS!E1079</f>
        <v>-0.10585625</v>
      </c>
      <c r="G1078" s="95">
        <f>+indicatorIDEAS!F1079</f>
        <v>2</v>
      </c>
      <c r="H1078" s="95">
        <f>+indicatorIDEAS!G1079</f>
        <v>0</v>
      </c>
      <c r="I1078" s="95">
        <f>+indicatorIDEAS!H1079</f>
        <v>0</v>
      </c>
      <c r="J1078" s="95">
        <f>+indicatorIDEAS!I1079</f>
        <v>1</v>
      </c>
      <c r="K1078" s="95">
        <f>+indicatorIDEAS!J1079</f>
        <v>0</v>
      </c>
      <c r="L1078" s="95">
        <f>+indicatorIDEAS!K1079</f>
        <v>0</v>
      </c>
      <c r="M1078" s="95">
        <f>+indicatorIDEAS!L1079</f>
        <v>0</v>
      </c>
      <c r="N1078" s="95">
        <f>+indicatorIDEAS!M1079</f>
        <v>0</v>
      </c>
      <c r="O1078" s="95">
        <f>+indicatorIDEAS!N1079</f>
        <v>0</v>
      </c>
      <c r="P1078" s="95">
        <f>+indicatorIDEAS!O1079</f>
        <v>0</v>
      </c>
      <c r="Q1078" s="95">
        <f>+indicatorIDEAS!P1079</f>
        <v>1.2113870381586917E-3</v>
      </c>
      <c r="R1078" s="95">
        <f>+indicatorIDEAS!Q1079</f>
        <v>0</v>
      </c>
      <c r="S1078" s="95">
        <f>+indicatorIDEAS!R1079</f>
        <v>0</v>
      </c>
      <c r="T1078" s="95">
        <f>+indicatorIDEAS!S1079</f>
        <v>3.3003300330033004E-3</v>
      </c>
      <c r="U1078" s="95">
        <f>+indicatorIDEAS!T1079</f>
        <v>0</v>
      </c>
    </row>
    <row r="1079" spans="1:21">
      <c r="A1079" s="93" t="str">
        <f>+indicatorIDEAS!B1080</f>
        <v>Micronesia, Fed. Sts.</v>
      </c>
      <c r="B1079" s="93" t="str">
        <f>+indicatorIDEAS!C1080</f>
        <v>FSM</v>
      </c>
      <c r="C1079" s="93" t="str">
        <f>+VLOOKUP(B1079,'List of economiesWB'!$D$7:$G$224,3,FALSE)</f>
        <v>East Asia &amp; Pacific</v>
      </c>
      <c r="D1079" s="93" t="str">
        <f>+VLOOKUP(B1079,'List of economiesWB'!$D$7:$G$224,4,FALSE)</f>
        <v>Lower middle income</v>
      </c>
      <c r="E1079" s="94">
        <f>+indicatorIDEAS!D1080</f>
        <v>2013</v>
      </c>
      <c r="F1079" s="95">
        <f>+indicatorIDEAS!E1080</f>
        <v>-0.16620088</v>
      </c>
      <c r="G1079" s="95">
        <f>+indicatorIDEAS!F1080</f>
        <v>2</v>
      </c>
      <c r="H1079" s="95">
        <f>+indicatorIDEAS!G1080</f>
        <v>0</v>
      </c>
      <c r="I1079" s="95">
        <f>+indicatorIDEAS!H1080</f>
        <v>0</v>
      </c>
      <c r="J1079" s="95">
        <f>+indicatorIDEAS!I1080</f>
        <v>1</v>
      </c>
      <c r="K1079" s="95">
        <f>+indicatorIDEAS!J1080</f>
        <v>0</v>
      </c>
      <c r="L1079" s="95">
        <f>+indicatorIDEAS!K1080</f>
        <v>0</v>
      </c>
      <c r="M1079" s="95">
        <f>+indicatorIDEAS!L1080</f>
        <v>0</v>
      </c>
      <c r="N1079" s="95">
        <f>+indicatorIDEAS!M1080</f>
        <v>0</v>
      </c>
      <c r="O1079" s="95">
        <f>+indicatorIDEAS!N1080</f>
        <v>0</v>
      </c>
      <c r="P1079" s="95">
        <f>+indicatorIDEAS!O1080</f>
        <v>0</v>
      </c>
      <c r="Q1079" s="95">
        <f>+indicatorIDEAS!P1080</f>
        <v>1.1487650775416428E-3</v>
      </c>
      <c r="R1079" s="95">
        <f>+indicatorIDEAS!Q1080</f>
        <v>0</v>
      </c>
      <c r="S1079" s="95">
        <f>+indicatorIDEAS!R1080</f>
        <v>0</v>
      </c>
      <c r="T1079" s="95">
        <f>+indicatorIDEAS!S1080</f>
        <v>3.1847133757961785E-3</v>
      </c>
      <c r="U1079" s="95">
        <f>+indicatorIDEAS!T1080</f>
        <v>0</v>
      </c>
    </row>
    <row r="1080" spans="1:21">
      <c r="A1080" s="93" t="str">
        <f>+indicatorIDEAS!B1081</f>
        <v>Micronesia, Fed. Sts.</v>
      </c>
      <c r="B1080" s="93" t="str">
        <f>+indicatorIDEAS!C1081</f>
        <v>FSM</v>
      </c>
      <c r="C1080" s="93" t="str">
        <f>+VLOOKUP(B1080,'List of economiesWB'!$D$7:$G$224,3,FALSE)</f>
        <v>East Asia &amp; Pacific</v>
      </c>
      <c r="D1080" s="93" t="str">
        <f>+VLOOKUP(B1080,'List of economiesWB'!$D$7:$G$224,4,FALSE)</f>
        <v>Lower middle income</v>
      </c>
      <c r="E1080" s="94">
        <f>+indicatorIDEAS!D1081</f>
        <v>2014</v>
      </c>
      <c r="F1080" s="95">
        <f>+indicatorIDEAS!E1081</f>
        <v>0.84454072000000002</v>
      </c>
      <c r="G1080" s="95">
        <f>+indicatorIDEAS!F1081</f>
        <v>2</v>
      </c>
      <c r="H1080" s="95">
        <f>+indicatorIDEAS!G1081</f>
        <v>0</v>
      </c>
      <c r="I1080" s="95">
        <f>+indicatorIDEAS!H1081</f>
        <v>0</v>
      </c>
      <c r="J1080" s="95">
        <f>+indicatorIDEAS!I1081</f>
        <v>1</v>
      </c>
      <c r="K1080" s="95">
        <f>+indicatorIDEAS!J1081</f>
        <v>0</v>
      </c>
      <c r="L1080" s="95">
        <f>+indicatorIDEAS!K1081</f>
        <v>0</v>
      </c>
      <c r="M1080" s="95">
        <f>+indicatorIDEAS!L1081</f>
        <v>0</v>
      </c>
      <c r="N1080" s="95">
        <f>+indicatorIDEAS!M1081</f>
        <v>0</v>
      </c>
      <c r="O1080" s="95">
        <f>+indicatorIDEAS!N1081</f>
        <v>0</v>
      </c>
      <c r="P1080" s="95">
        <f>+indicatorIDEAS!O1081</f>
        <v>0</v>
      </c>
      <c r="Q1080" s="95">
        <f>+indicatorIDEAS!P1081</f>
        <v>1.0526315789473684E-3</v>
      </c>
      <c r="R1080" s="95">
        <f>+indicatorIDEAS!Q1081</f>
        <v>0</v>
      </c>
      <c r="S1080" s="95">
        <f>+indicatorIDEAS!R1081</f>
        <v>0</v>
      </c>
      <c r="T1080" s="95">
        <f>+indicatorIDEAS!S1081</f>
        <v>2.9154518950437317E-3</v>
      </c>
      <c r="U1080" s="95">
        <f>+indicatorIDEAS!T1081</f>
        <v>0</v>
      </c>
    </row>
    <row r="1081" spans="1:21">
      <c r="A1081" s="93" t="str">
        <f>+indicatorIDEAS!B1082</f>
        <v>Micronesia, Fed. Sts.</v>
      </c>
      <c r="B1081" s="93" t="str">
        <f>+indicatorIDEAS!C1082</f>
        <v>FSM</v>
      </c>
      <c r="C1081" s="93" t="str">
        <f>+VLOOKUP(B1081,'List of economiesWB'!$D$7:$G$224,3,FALSE)</f>
        <v>East Asia &amp; Pacific</v>
      </c>
      <c r="D1081" s="93" t="str">
        <f>+VLOOKUP(B1081,'List of economiesWB'!$D$7:$G$224,4,FALSE)</f>
        <v>Lower middle income</v>
      </c>
      <c r="E1081" s="94">
        <f>+indicatorIDEAS!D1082</f>
        <v>2015</v>
      </c>
      <c r="F1081" s="95">
        <f>+indicatorIDEAS!E1082</f>
        <v>0.71801477999999996</v>
      </c>
      <c r="G1081" s="95">
        <f>+indicatorIDEAS!F1082</f>
        <v>2</v>
      </c>
      <c r="H1081" s="95">
        <f>+indicatorIDEAS!G1082</f>
        <v>0</v>
      </c>
      <c r="I1081" s="95">
        <f>+indicatorIDEAS!H1082</f>
        <v>0</v>
      </c>
      <c r="J1081" s="95">
        <f>+indicatorIDEAS!I1082</f>
        <v>1</v>
      </c>
      <c r="K1081" s="95">
        <f>+indicatorIDEAS!J1082</f>
        <v>0</v>
      </c>
      <c r="L1081" s="95">
        <f>+indicatorIDEAS!K1082</f>
        <v>0</v>
      </c>
      <c r="M1081" s="95">
        <f>+indicatorIDEAS!L1082</f>
        <v>0</v>
      </c>
      <c r="N1081" s="95">
        <f>+indicatorIDEAS!M1082</f>
        <v>0</v>
      </c>
      <c r="O1081" s="95">
        <f>+indicatorIDEAS!N1082</f>
        <v>0</v>
      </c>
      <c r="P1081" s="95">
        <f>+indicatorIDEAS!O1082</f>
        <v>0</v>
      </c>
      <c r="Q1081" s="95">
        <f>+indicatorIDEAS!P1082</f>
        <v>9.945300845350571E-4</v>
      </c>
      <c r="R1081" s="95">
        <f>+indicatorIDEAS!Q1082</f>
        <v>0</v>
      </c>
      <c r="S1081" s="95">
        <f>+indicatorIDEAS!R1082</f>
        <v>0</v>
      </c>
      <c r="T1081" s="95">
        <f>+indicatorIDEAS!S1082</f>
        <v>2.8328611898016999E-3</v>
      </c>
      <c r="U1081" s="95">
        <f>+indicatorIDEAS!T1082</f>
        <v>0</v>
      </c>
    </row>
    <row r="1082" spans="1:21">
      <c r="A1082" s="93" t="str">
        <f>+indicatorIDEAS!B1083</f>
        <v>Gabon</v>
      </c>
      <c r="B1082" s="93" t="str">
        <f>+indicatorIDEAS!C1083</f>
        <v>GAB</v>
      </c>
      <c r="C1082" s="93" t="str">
        <f>+VLOOKUP(B1082,'List of economiesWB'!$D$7:$G$224,3,FALSE)</f>
        <v>Sub-Saharan Africa</v>
      </c>
      <c r="D1082" s="93" t="str">
        <f>+VLOOKUP(B1082,'List of economiesWB'!$D$7:$G$224,4,FALSE)</f>
        <v>Upper middle income</v>
      </c>
      <c r="E1082" s="94">
        <f>+indicatorIDEAS!D1083</f>
        <v>1996</v>
      </c>
      <c r="F1082" s="95">
        <f>+indicatorIDEAS!E1083</f>
        <v>-1.0177377000000001</v>
      </c>
      <c r="G1082" s="95">
        <f>+indicatorIDEAS!F1083</f>
        <v>4</v>
      </c>
      <c r="H1082" s="95">
        <f>+indicatorIDEAS!G1083</f>
        <v>1</v>
      </c>
      <c r="I1082" s="95">
        <f>+indicatorIDEAS!H1083</f>
        <v>0</v>
      </c>
      <c r="J1082" s="95">
        <f>+indicatorIDEAS!I1083</f>
        <v>1</v>
      </c>
      <c r="K1082" s="95">
        <f>+indicatorIDEAS!J1083</f>
        <v>1</v>
      </c>
      <c r="L1082" s="95">
        <f>+indicatorIDEAS!K1083</f>
        <v>0.30769230769230771</v>
      </c>
      <c r="M1082" s="95">
        <f>+indicatorIDEAS!L1083</f>
        <v>1</v>
      </c>
      <c r="N1082" s="95">
        <f>+indicatorIDEAS!M1083</f>
        <v>0</v>
      </c>
      <c r="O1082" s="95">
        <f>+indicatorIDEAS!N1083</f>
        <v>0.2857142857142857</v>
      </c>
      <c r="P1082" s="95">
        <f>+indicatorIDEAS!O1083</f>
        <v>0.5</v>
      </c>
      <c r="Q1082" s="95">
        <f>+indicatorIDEAS!P1083</f>
        <v>0.30769230769230771</v>
      </c>
      <c r="R1082" s="95">
        <f>+indicatorIDEAS!Q1083</f>
        <v>1</v>
      </c>
      <c r="S1082" s="95">
        <f>+indicatorIDEAS!R1083</f>
        <v>0</v>
      </c>
      <c r="T1082" s="95">
        <f>+indicatorIDEAS!S1083</f>
        <v>0.14285714285714285</v>
      </c>
      <c r="U1082" s="95">
        <f>+indicatorIDEAS!T1083</f>
        <v>0.5</v>
      </c>
    </row>
    <row r="1083" spans="1:21">
      <c r="A1083" s="93" t="str">
        <f>+indicatorIDEAS!B1084</f>
        <v>Gabon</v>
      </c>
      <c r="B1083" s="93" t="str">
        <f>+indicatorIDEAS!C1084</f>
        <v>GAB</v>
      </c>
      <c r="C1083" s="93" t="str">
        <f>+VLOOKUP(B1083,'List of economiesWB'!$D$7:$G$224,3,FALSE)</f>
        <v>Sub-Saharan Africa</v>
      </c>
      <c r="D1083" s="93" t="str">
        <f>+VLOOKUP(B1083,'List of economiesWB'!$D$7:$G$224,4,FALSE)</f>
        <v>Upper middle income</v>
      </c>
      <c r="E1083" s="94">
        <f>+indicatorIDEAS!D1084</f>
        <v>1997</v>
      </c>
      <c r="F1083" s="95" t="str">
        <f>+indicatorIDEAS!E1084</f>
        <v/>
      </c>
      <c r="G1083" s="95">
        <f>+indicatorIDEAS!F1084</f>
        <v>4</v>
      </c>
      <c r="H1083" s="95">
        <f>+indicatorIDEAS!G1084</f>
        <v>1</v>
      </c>
      <c r="I1083" s="95">
        <f>+indicatorIDEAS!H1084</f>
        <v>0</v>
      </c>
      <c r="J1083" s="95">
        <f>+indicatorIDEAS!I1084</f>
        <v>1</v>
      </c>
      <c r="K1083" s="95">
        <f>+indicatorIDEAS!J1084</f>
        <v>1</v>
      </c>
      <c r="L1083" s="95">
        <f>+indicatorIDEAS!K1084</f>
        <v>0</v>
      </c>
      <c r="M1083" s="95">
        <f>+indicatorIDEAS!L1084</f>
        <v>0</v>
      </c>
      <c r="N1083" s="95">
        <f>+indicatorIDEAS!M1084</f>
        <v>0</v>
      </c>
      <c r="O1083" s="95">
        <f>+indicatorIDEAS!N1084</f>
        <v>0</v>
      </c>
      <c r="P1083" s="95">
        <f>+indicatorIDEAS!O1084</f>
        <v>0</v>
      </c>
      <c r="Q1083" s="95">
        <f>+indicatorIDEAS!P1084</f>
        <v>5.1948051948051951E-2</v>
      </c>
      <c r="R1083" s="95">
        <f>+indicatorIDEAS!Q1084</f>
        <v>3.0303030303030304E-2</v>
      </c>
      <c r="S1083" s="95">
        <f>+indicatorIDEAS!R1084</f>
        <v>0</v>
      </c>
      <c r="T1083" s="95">
        <f>+indicatorIDEAS!S1084</f>
        <v>5.5555555555555552E-2</v>
      </c>
      <c r="U1083" s="95">
        <f>+indicatorIDEAS!T1084</f>
        <v>6.6666666666666666E-2</v>
      </c>
    </row>
    <row r="1084" spans="1:21">
      <c r="A1084" s="93" t="str">
        <f>+indicatorIDEAS!B1085</f>
        <v>Gabon</v>
      </c>
      <c r="B1084" s="93" t="str">
        <f>+indicatorIDEAS!C1085</f>
        <v>GAB</v>
      </c>
      <c r="C1084" s="93" t="str">
        <f>+VLOOKUP(B1084,'List of economiesWB'!$D$7:$G$224,3,FALSE)</f>
        <v>Sub-Saharan Africa</v>
      </c>
      <c r="D1084" s="93" t="str">
        <f>+VLOOKUP(B1084,'List of economiesWB'!$D$7:$G$224,4,FALSE)</f>
        <v>Upper middle income</v>
      </c>
      <c r="E1084" s="94">
        <f>+indicatorIDEAS!D1085</f>
        <v>1998</v>
      </c>
      <c r="F1084" s="95">
        <f>+indicatorIDEAS!E1085</f>
        <v>-0.87494897999999999</v>
      </c>
      <c r="G1084" s="95">
        <f>+indicatorIDEAS!F1085</f>
        <v>4</v>
      </c>
      <c r="H1084" s="95">
        <f>+indicatorIDEAS!G1085</f>
        <v>1</v>
      </c>
      <c r="I1084" s="95">
        <f>+indicatorIDEAS!H1085</f>
        <v>0</v>
      </c>
      <c r="J1084" s="95">
        <f>+indicatorIDEAS!I1085</f>
        <v>1</v>
      </c>
      <c r="K1084" s="95">
        <f>+indicatorIDEAS!J1085</f>
        <v>1</v>
      </c>
      <c r="L1084" s="95">
        <f>+indicatorIDEAS!K1085</f>
        <v>0</v>
      </c>
      <c r="M1084" s="95">
        <f>+indicatorIDEAS!L1085</f>
        <v>0</v>
      </c>
      <c r="N1084" s="95">
        <f>+indicatorIDEAS!M1085</f>
        <v>0</v>
      </c>
      <c r="O1084" s="95">
        <f>+indicatorIDEAS!N1085</f>
        <v>0</v>
      </c>
      <c r="P1084" s="95">
        <f>+indicatorIDEAS!O1085</f>
        <v>0</v>
      </c>
      <c r="Q1084" s="95">
        <f>+indicatorIDEAS!P1085</f>
        <v>4.0404040404040407E-2</v>
      </c>
      <c r="R1084" s="95">
        <f>+indicatorIDEAS!Q1085</f>
        <v>2.6315789473684209E-2</v>
      </c>
      <c r="S1084" s="95">
        <f>+indicatorIDEAS!R1085</f>
        <v>0</v>
      </c>
      <c r="T1084" s="95">
        <f>+indicatorIDEAS!S1085</f>
        <v>4.1666666666666664E-2</v>
      </c>
      <c r="U1084" s="95">
        <f>+indicatorIDEAS!T1085</f>
        <v>4.7619047619047616E-2</v>
      </c>
    </row>
    <row r="1085" spans="1:21">
      <c r="A1085" s="93" t="str">
        <f>+indicatorIDEAS!B1086</f>
        <v>Gabon</v>
      </c>
      <c r="B1085" s="93" t="str">
        <f>+indicatorIDEAS!C1086</f>
        <v>GAB</v>
      </c>
      <c r="C1085" s="93" t="str">
        <f>+VLOOKUP(B1085,'List of economiesWB'!$D$7:$G$224,3,FALSE)</f>
        <v>Sub-Saharan Africa</v>
      </c>
      <c r="D1085" s="93" t="str">
        <f>+VLOOKUP(B1085,'List of economiesWB'!$D$7:$G$224,4,FALSE)</f>
        <v>Upper middle income</v>
      </c>
      <c r="E1085" s="94">
        <f>+indicatorIDEAS!D1086</f>
        <v>1999</v>
      </c>
      <c r="F1085" s="95" t="str">
        <f>+indicatorIDEAS!E1086</f>
        <v/>
      </c>
      <c r="G1085" s="95">
        <f>+indicatorIDEAS!F1086</f>
        <v>4</v>
      </c>
      <c r="H1085" s="95">
        <f>+indicatorIDEAS!G1086</f>
        <v>1</v>
      </c>
      <c r="I1085" s="95">
        <f>+indicatorIDEAS!H1086</f>
        <v>0</v>
      </c>
      <c r="J1085" s="95">
        <f>+indicatorIDEAS!I1086</f>
        <v>1</v>
      </c>
      <c r="K1085" s="95">
        <f>+indicatorIDEAS!J1086</f>
        <v>1</v>
      </c>
      <c r="L1085" s="95">
        <f>+indicatorIDEAS!K1086</f>
        <v>0</v>
      </c>
      <c r="M1085" s="95">
        <f>+indicatorIDEAS!L1086</f>
        <v>0</v>
      </c>
      <c r="N1085" s="95">
        <f>+indicatorIDEAS!M1086</f>
        <v>0</v>
      </c>
      <c r="O1085" s="95">
        <f>+indicatorIDEAS!N1086</f>
        <v>0</v>
      </c>
      <c r="P1085" s="95">
        <f>+indicatorIDEAS!O1086</f>
        <v>0</v>
      </c>
      <c r="Q1085" s="95">
        <f>+indicatorIDEAS!P1086</f>
        <v>3.3333333333333333E-2</v>
      </c>
      <c r="R1085" s="95">
        <f>+indicatorIDEAS!Q1086</f>
        <v>2.3255813953488372E-2</v>
      </c>
      <c r="S1085" s="95">
        <f>+indicatorIDEAS!R1086</f>
        <v>0</v>
      </c>
      <c r="T1085" s="95">
        <f>+indicatorIDEAS!S1086</f>
        <v>3.125E-2</v>
      </c>
      <c r="U1085" s="95">
        <f>+indicatorIDEAS!T1086</f>
        <v>3.7037037037037035E-2</v>
      </c>
    </row>
    <row r="1086" spans="1:21">
      <c r="A1086" s="93" t="str">
        <f>+indicatorIDEAS!B1087</f>
        <v>Gabon</v>
      </c>
      <c r="B1086" s="93" t="str">
        <f>+indicatorIDEAS!C1087</f>
        <v>GAB</v>
      </c>
      <c r="C1086" s="93" t="str">
        <f>+VLOOKUP(B1086,'List of economiesWB'!$D$7:$G$224,3,FALSE)</f>
        <v>Sub-Saharan Africa</v>
      </c>
      <c r="D1086" s="93" t="str">
        <f>+VLOOKUP(B1086,'List of economiesWB'!$D$7:$G$224,4,FALSE)</f>
        <v>Upper middle income</v>
      </c>
      <c r="E1086" s="94">
        <f>+indicatorIDEAS!D1087</f>
        <v>2000</v>
      </c>
      <c r="F1086" s="95">
        <f>+indicatorIDEAS!E1087</f>
        <v>-0.50368124000000003</v>
      </c>
      <c r="G1086" s="95">
        <f>+indicatorIDEAS!F1087</f>
        <v>4</v>
      </c>
      <c r="H1086" s="95">
        <f>+indicatorIDEAS!G1087</f>
        <v>1</v>
      </c>
      <c r="I1086" s="95">
        <f>+indicatorIDEAS!H1087</f>
        <v>0</v>
      </c>
      <c r="J1086" s="95">
        <f>+indicatorIDEAS!I1087</f>
        <v>1</v>
      </c>
      <c r="K1086" s="95">
        <f>+indicatorIDEAS!J1087</f>
        <v>1</v>
      </c>
      <c r="L1086" s="95">
        <f>+indicatorIDEAS!K1087</f>
        <v>0</v>
      </c>
      <c r="M1086" s="95">
        <f>+indicatorIDEAS!L1087</f>
        <v>0</v>
      </c>
      <c r="N1086" s="95">
        <f>+indicatorIDEAS!M1087</f>
        <v>0</v>
      </c>
      <c r="O1086" s="95">
        <f>+indicatorIDEAS!N1087</f>
        <v>0</v>
      </c>
      <c r="P1086" s="95">
        <f>+indicatorIDEAS!O1087</f>
        <v>0</v>
      </c>
      <c r="Q1086" s="95">
        <f>+indicatorIDEAS!P1087</f>
        <v>2.1621621621621623E-2</v>
      </c>
      <c r="R1086" s="95">
        <f>+indicatorIDEAS!Q1087</f>
        <v>1.3333333333333334E-2</v>
      </c>
      <c r="S1086" s="95">
        <f>+indicatorIDEAS!R1087</f>
        <v>0</v>
      </c>
      <c r="T1086" s="95">
        <f>+indicatorIDEAS!S1087</f>
        <v>2.2222222222222223E-2</v>
      </c>
      <c r="U1086" s="95">
        <f>+indicatorIDEAS!T1087</f>
        <v>2.6315789473684209E-2</v>
      </c>
    </row>
    <row r="1087" spans="1:21">
      <c r="A1087" s="93" t="str">
        <f>+indicatorIDEAS!B1088</f>
        <v>Gabon</v>
      </c>
      <c r="B1087" s="93" t="str">
        <f>+indicatorIDEAS!C1088</f>
        <v>GAB</v>
      </c>
      <c r="C1087" s="93" t="str">
        <f>+VLOOKUP(B1087,'List of economiesWB'!$D$7:$G$224,3,FALSE)</f>
        <v>Sub-Saharan Africa</v>
      </c>
      <c r="D1087" s="93" t="str">
        <f>+VLOOKUP(B1087,'List of economiesWB'!$D$7:$G$224,4,FALSE)</f>
        <v>Upper middle income</v>
      </c>
      <c r="E1087" s="94">
        <f>+indicatorIDEAS!D1088</f>
        <v>2001</v>
      </c>
      <c r="F1087" s="95" t="str">
        <f>+indicatorIDEAS!E1088</f>
        <v/>
      </c>
      <c r="G1087" s="95">
        <f>+indicatorIDEAS!F1088</f>
        <v>6</v>
      </c>
      <c r="H1087" s="95">
        <f>+indicatorIDEAS!G1088</f>
        <v>1</v>
      </c>
      <c r="I1087" s="95">
        <f>+indicatorIDEAS!H1088</f>
        <v>2</v>
      </c>
      <c r="J1087" s="95">
        <f>+indicatorIDEAS!I1088</f>
        <v>1</v>
      </c>
      <c r="K1087" s="95">
        <f>+indicatorIDEAS!J1088</f>
        <v>1</v>
      </c>
      <c r="L1087" s="95">
        <f>+indicatorIDEAS!K1088</f>
        <v>5.8823529411764705E-2</v>
      </c>
      <c r="M1087" s="95">
        <f>+indicatorIDEAS!L1088</f>
        <v>0</v>
      </c>
      <c r="N1087" s="95">
        <f>+indicatorIDEAS!M1088</f>
        <v>0.2</v>
      </c>
      <c r="O1087" s="95">
        <f>+indicatorIDEAS!N1088</f>
        <v>0</v>
      </c>
      <c r="P1087" s="95">
        <f>+indicatorIDEAS!O1088</f>
        <v>0</v>
      </c>
      <c r="Q1087" s="95">
        <f>+indicatorIDEAS!P1088</f>
        <v>2.7397260273972601E-2</v>
      </c>
      <c r="R1087" s="95">
        <f>+indicatorIDEAS!Q1088</f>
        <v>1.1494252873563218E-2</v>
      </c>
      <c r="S1087" s="95">
        <f>+indicatorIDEAS!R1088</f>
        <v>5.4054054054054057E-2</v>
      </c>
      <c r="T1087" s="95">
        <f>+indicatorIDEAS!S1088</f>
        <v>1.9607843137254902E-2</v>
      </c>
      <c r="U1087" s="95">
        <f>+indicatorIDEAS!T1088</f>
        <v>2.2727272727272728E-2</v>
      </c>
    </row>
    <row r="1088" spans="1:21">
      <c r="A1088" s="93" t="str">
        <f>+indicatorIDEAS!B1089</f>
        <v>Gabon</v>
      </c>
      <c r="B1088" s="93" t="str">
        <f>+indicatorIDEAS!C1089</f>
        <v>GAB</v>
      </c>
      <c r="C1088" s="93" t="str">
        <f>+VLOOKUP(B1088,'List of economiesWB'!$D$7:$G$224,3,FALSE)</f>
        <v>Sub-Saharan Africa</v>
      </c>
      <c r="D1088" s="93" t="str">
        <f>+VLOOKUP(B1088,'List of economiesWB'!$D$7:$G$224,4,FALSE)</f>
        <v>Upper middle income</v>
      </c>
      <c r="E1088" s="94">
        <f>+indicatorIDEAS!D1089</f>
        <v>2002</v>
      </c>
      <c r="F1088" s="95">
        <f>+indicatorIDEAS!E1089</f>
        <v>-0.41900917999999998</v>
      </c>
      <c r="G1088" s="95">
        <f>+indicatorIDEAS!F1089</f>
        <v>6</v>
      </c>
      <c r="H1088" s="95">
        <f>+indicatorIDEAS!G1089</f>
        <v>1</v>
      </c>
      <c r="I1088" s="95">
        <f>+indicatorIDEAS!H1089</f>
        <v>2</v>
      </c>
      <c r="J1088" s="95">
        <f>+indicatorIDEAS!I1089</f>
        <v>1</v>
      </c>
      <c r="K1088" s="95">
        <f>+indicatorIDEAS!J1089</f>
        <v>1</v>
      </c>
      <c r="L1088" s="95">
        <f>+indicatorIDEAS!K1089</f>
        <v>0</v>
      </c>
      <c r="M1088" s="95">
        <f>+indicatorIDEAS!L1089</f>
        <v>0</v>
      </c>
      <c r="N1088" s="95">
        <f>+indicatorIDEAS!M1089</f>
        <v>0</v>
      </c>
      <c r="O1088" s="95">
        <f>+indicatorIDEAS!N1089</f>
        <v>0</v>
      </c>
      <c r="P1088" s="95">
        <f>+indicatorIDEAS!O1089</f>
        <v>0</v>
      </c>
      <c r="Q1088" s="95">
        <f>+indicatorIDEAS!P1089</f>
        <v>2.2304832713754646E-2</v>
      </c>
      <c r="R1088" s="95">
        <f>+indicatorIDEAS!Q1089</f>
        <v>8.771929824561403E-3</v>
      </c>
      <c r="S1088" s="95">
        <f>+indicatorIDEAS!R1089</f>
        <v>4.878048780487805E-2</v>
      </c>
      <c r="T1088" s="95">
        <f>+indicatorIDEAS!S1089</f>
        <v>1.8867924528301886E-2</v>
      </c>
      <c r="U1088" s="95">
        <f>+indicatorIDEAS!T1089</f>
        <v>1.6393442622950821E-2</v>
      </c>
    </row>
    <row r="1089" spans="1:21">
      <c r="A1089" s="93" t="str">
        <f>+indicatorIDEAS!B1090</f>
        <v>Gabon</v>
      </c>
      <c r="B1089" s="93" t="str">
        <f>+indicatorIDEAS!C1090</f>
        <v>GAB</v>
      </c>
      <c r="C1089" s="93" t="str">
        <f>+VLOOKUP(B1089,'List of economiesWB'!$D$7:$G$224,3,FALSE)</f>
        <v>Sub-Saharan Africa</v>
      </c>
      <c r="D1089" s="93" t="str">
        <f>+VLOOKUP(B1089,'List of economiesWB'!$D$7:$G$224,4,FALSE)</f>
        <v>Upper middle income</v>
      </c>
      <c r="E1089" s="94">
        <f>+indicatorIDEAS!D1090</f>
        <v>2003</v>
      </c>
      <c r="F1089" s="95">
        <f>+indicatorIDEAS!E1090</f>
        <v>-0.47456800999999998</v>
      </c>
      <c r="G1089" s="95">
        <f>+indicatorIDEAS!F1090</f>
        <v>6</v>
      </c>
      <c r="H1089" s="95">
        <f>+indicatorIDEAS!G1090</f>
        <v>1</v>
      </c>
      <c r="I1089" s="95">
        <f>+indicatorIDEAS!H1090</f>
        <v>2</v>
      </c>
      <c r="J1089" s="95">
        <f>+indicatorIDEAS!I1090</f>
        <v>1</v>
      </c>
      <c r="K1089" s="95">
        <f>+indicatorIDEAS!J1090</f>
        <v>1</v>
      </c>
      <c r="L1089" s="95">
        <f>+indicatorIDEAS!K1090</f>
        <v>0</v>
      </c>
      <c r="M1089" s="95">
        <f>+indicatorIDEAS!L1090</f>
        <v>0</v>
      </c>
      <c r="N1089" s="95">
        <f>+indicatorIDEAS!M1090</f>
        <v>0</v>
      </c>
      <c r="O1089" s="95">
        <f>+indicatorIDEAS!N1090</f>
        <v>0</v>
      </c>
      <c r="P1089" s="95">
        <f>+indicatorIDEAS!O1090</f>
        <v>0</v>
      </c>
      <c r="Q1089" s="95">
        <f>+indicatorIDEAS!P1090</f>
        <v>1.9230769230769232E-2</v>
      </c>
      <c r="R1089" s="95">
        <f>+indicatorIDEAS!Q1090</f>
        <v>7.4074074074074077E-3</v>
      </c>
      <c r="S1089" s="95">
        <f>+indicatorIDEAS!R1090</f>
        <v>4.4444444444444446E-2</v>
      </c>
      <c r="T1089" s="95">
        <f>+indicatorIDEAS!S1090</f>
        <v>1.7543859649122806E-2</v>
      </c>
      <c r="U1089" s="95">
        <f>+indicatorIDEAS!T1090</f>
        <v>1.3333333333333334E-2</v>
      </c>
    </row>
    <row r="1090" spans="1:21">
      <c r="A1090" s="93" t="str">
        <f>+indicatorIDEAS!B1091</f>
        <v>Gabon</v>
      </c>
      <c r="B1090" s="93" t="str">
        <f>+indicatorIDEAS!C1091</f>
        <v>GAB</v>
      </c>
      <c r="C1090" s="93" t="str">
        <f>+VLOOKUP(B1090,'List of economiesWB'!$D$7:$G$224,3,FALSE)</f>
        <v>Sub-Saharan Africa</v>
      </c>
      <c r="D1090" s="93" t="str">
        <f>+VLOOKUP(B1090,'List of economiesWB'!$D$7:$G$224,4,FALSE)</f>
        <v>Upper middle income</v>
      </c>
      <c r="E1090" s="94">
        <f>+indicatorIDEAS!D1091</f>
        <v>2004</v>
      </c>
      <c r="F1090" s="95">
        <f>+indicatorIDEAS!E1091</f>
        <v>-0.76164936999999999</v>
      </c>
      <c r="G1090" s="95">
        <f>+indicatorIDEAS!F1091</f>
        <v>6</v>
      </c>
      <c r="H1090" s="95">
        <f>+indicatorIDEAS!G1091</f>
        <v>1</v>
      </c>
      <c r="I1090" s="95">
        <f>+indicatorIDEAS!H1091</f>
        <v>2</v>
      </c>
      <c r="J1090" s="95">
        <f>+indicatorIDEAS!I1091</f>
        <v>1</v>
      </c>
      <c r="K1090" s="95">
        <f>+indicatorIDEAS!J1091</f>
        <v>1</v>
      </c>
      <c r="L1090" s="95">
        <f>+indicatorIDEAS!K1091</f>
        <v>0</v>
      </c>
      <c r="M1090" s="95">
        <f>+indicatorIDEAS!L1091</f>
        <v>0</v>
      </c>
      <c r="N1090" s="95">
        <f>+indicatorIDEAS!M1091</f>
        <v>0</v>
      </c>
      <c r="O1090" s="95">
        <f>+indicatorIDEAS!N1091</f>
        <v>0</v>
      </c>
      <c r="P1090" s="95">
        <f>+indicatorIDEAS!O1091</f>
        <v>0</v>
      </c>
      <c r="Q1090" s="95">
        <f>+indicatorIDEAS!P1091</f>
        <v>1.6853932584269662E-2</v>
      </c>
      <c r="R1090" s="95">
        <f>+indicatorIDEAS!Q1091</f>
        <v>6.4935064935064939E-3</v>
      </c>
      <c r="S1090" s="95">
        <f>+indicatorIDEAS!R1091</f>
        <v>4.0816326530612242E-2</v>
      </c>
      <c r="T1090" s="95">
        <f>+indicatorIDEAS!S1091</f>
        <v>1.5384615384615385E-2</v>
      </c>
      <c r="U1090" s="95">
        <f>+indicatorIDEAS!T1091</f>
        <v>1.1363636363636364E-2</v>
      </c>
    </row>
    <row r="1091" spans="1:21">
      <c r="A1091" s="93" t="str">
        <f>+indicatorIDEAS!B1092</f>
        <v>Gabon</v>
      </c>
      <c r="B1091" s="93" t="str">
        <f>+indicatorIDEAS!C1092</f>
        <v>GAB</v>
      </c>
      <c r="C1091" s="93" t="str">
        <f>+VLOOKUP(B1091,'List of economiesWB'!$D$7:$G$224,3,FALSE)</f>
        <v>Sub-Saharan Africa</v>
      </c>
      <c r="D1091" s="93" t="str">
        <f>+VLOOKUP(B1091,'List of economiesWB'!$D$7:$G$224,4,FALSE)</f>
        <v>Upper middle income</v>
      </c>
      <c r="E1091" s="94">
        <f>+indicatorIDEAS!D1092</f>
        <v>2005</v>
      </c>
      <c r="F1091" s="95">
        <f>+indicatorIDEAS!E1092</f>
        <v>-0.54394465999999997</v>
      </c>
      <c r="G1091" s="95">
        <f>+indicatorIDEAS!F1092</f>
        <v>6</v>
      </c>
      <c r="H1091" s="95">
        <f>+indicatorIDEAS!G1092</f>
        <v>1</v>
      </c>
      <c r="I1091" s="95">
        <f>+indicatorIDEAS!H1092</f>
        <v>2</v>
      </c>
      <c r="J1091" s="95">
        <f>+indicatorIDEAS!I1092</f>
        <v>1</v>
      </c>
      <c r="K1091" s="95">
        <f>+indicatorIDEAS!J1092</f>
        <v>1</v>
      </c>
      <c r="L1091" s="95">
        <f>+indicatorIDEAS!K1092</f>
        <v>0</v>
      </c>
      <c r="M1091" s="95">
        <f>+indicatorIDEAS!L1092</f>
        <v>0</v>
      </c>
      <c r="N1091" s="95">
        <f>+indicatorIDEAS!M1092</f>
        <v>0</v>
      </c>
      <c r="O1091" s="95">
        <f>+indicatorIDEAS!N1092</f>
        <v>0</v>
      </c>
      <c r="P1091" s="95">
        <f>+indicatorIDEAS!O1092</f>
        <v>0</v>
      </c>
      <c r="Q1091" s="95">
        <f>+indicatorIDEAS!P1092</f>
        <v>1.3605442176870748E-2</v>
      </c>
      <c r="R1091" s="95">
        <f>+indicatorIDEAS!Q1092</f>
        <v>5.235602094240838E-3</v>
      </c>
      <c r="S1091" s="95">
        <f>+indicatorIDEAS!R1092</f>
        <v>3.3898305084745763E-2</v>
      </c>
      <c r="T1091" s="95">
        <f>+indicatorIDEAS!S1092</f>
        <v>1.2195121951219513E-2</v>
      </c>
      <c r="U1091" s="95">
        <f>+indicatorIDEAS!T1092</f>
        <v>9.1743119266055051E-3</v>
      </c>
    </row>
    <row r="1092" spans="1:21">
      <c r="A1092" s="93" t="str">
        <f>+indicatorIDEAS!B1093</f>
        <v>Gabon</v>
      </c>
      <c r="B1092" s="93" t="str">
        <f>+indicatorIDEAS!C1093</f>
        <v>GAB</v>
      </c>
      <c r="C1092" s="93" t="str">
        <f>+VLOOKUP(B1092,'List of economiesWB'!$D$7:$G$224,3,FALSE)</f>
        <v>Sub-Saharan Africa</v>
      </c>
      <c r="D1092" s="93" t="str">
        <f>+VLOOKUP(B1092,'List of economiesWB'!$D$7:$G$224,4,FALSE)</f>
        <v>Upper middle income</v>
      </c>
      <c r="E1092" s="94">
        <f>+indicatorIDEAS!D1093</f>
        <v>2006</v>
      </c>
      <c r="F1092" s="95">
        <f>+indicatorIDEAS!E1093</f>
        <v>-0.90676754999999998</v>
      </c>
      <c r="G1092" s="95">
        <f>+indicatorIDEAS!F1093</f>
        <v>6</v>
      </c>
      <c r="H1092" s="95">
        <f>+indicatorIDEAS!G1093</f>
        <v>1</v>
      </c>
      <c r="I1092" s="95">
        <f>+indicatorIDEAS!H1093</f>
        <v>2</v>
      </c>
      <c r="J1092" s="95">
        <f>+indicatorIDEAS!I1093</f>
        <v>1</v>
      </c>
      <c r="K1092" s="95">
        <f>+indicatorIDEAS!J1093</f>
        <v>1</v>
      </c>
      <c r="L1092" s="95">
        <f>+indicatorIDEAS!K1093</f>
        <v>0</v>
      </c>
      <c r="M1092" s="95">
        <f>+indicatorIDEAS!L1093</f>
        <v>0</v>
      </c>
      <c r="N1092" s="95">
        <f>+indicatorIDEAS!M1093</f>
        <v>0</v>
      </c>
      <c r="O1092" s="95">
        <f>+indicatorIDEAS!N1093</f>
        <v>0</v>
      </c>
      <c r="P1092" s="95">
        <f>+indicatorIDEAS!O1093</f>
        <v>0</v>
      </c>
      <c r="Q1092" s="95">
        <f>+indicatorIDEAS!P1093</f>
        <v>1.2024048096192385E-2</v>
      </c>
      <c r="R1092" s="95">
        <f>+indicatorIDEAS!Q1093</f>
        <v>4.5248868778280547E-3</v>
      </c>
      <c r="S1092" s="95">
        <f>+indicatorIDEAS!R1093</f>
        <v>3.0303030303030304E-2</v>
      </c>
      <c r="T1092" s="95">
        <f>+indicatorIDEAS!S1093</f>
        <v>1.0638297872340425E-2</v>
      </c>
      <c r="U1092" s="95">
        <f>+indicatorIDEAS!T1093</f>
        <v>8.4745762711864406E-3</v>
      </c>
    </row>
    <row r="1093" spans="1:21">
      <c r="A1093" s="93" t="str">
        <f>+indicatorIDEAS!B1094</f>
        <v>Gabon</v>
      </c>
      <c r="B1093" s="93" t="str">
        <f>+indicatorIDEAS!C1094</f>
        <v>GAB</v>
      </c>
      <c r="C1093" s="93" t="str">
        <f>+VLOOKUP(B1093,'List of economiesWB'!$D$7:$G$224,3,FALSE)</f>
        <v>Sub-Saharan Africa</v>
      </c>
      <c r="D1093" s="93" t="str">
        <f>+VLOOKUP(B1093,'List of economiesWB'!$D$7:$G$224,4,FALSE)</f>
        <v>Upper middle income</v>
      </c>
      <c r="E1093" s="94">
        <f>+indicatorIDEAS!D1094</f>
        <v>2007</v>
      </c>
      <c r="F1093" s="95">
        <f>+indicatorIDEAS!E1094</f>
        <v>-0.99325722000000005</v>
      </c>
      <c r="G1093" s="95">
        <f>+indicatorIDEAS!F1094</f>
        <v>6</v>
      </c>
      <c r="H1093" s="95">
        <f>+indicatorIDEAS!G1094</f>
        <v>1</v>
      </c>
      <c r="I1093" s="95">
        <f>+indicatorIDEAS!H1094</f>
        <v>2</v>
      </c>
      <c r="J1093" s="95">
        <f>+indicatorIDEAS!I1094</f>
        <v>1</v>
      </c>
      <c r="K1093" s="95">
        <f>+indicatorIDEAS!J1094</f>
        <v>1</v>
      </c>
      <c r="L1093" s="95">
        <f>+indicatorIDEAS!K1094</f>
        <v>0</v>
      </c>
      <c r="M1093" s="95">
        <f>+indicatorIDEAS!L1094</f>
        <v>0</v>
      </c>
      <c r="N1093" s="95">
        <f>+indicatorIDEAS!M1094</f>
        <v>0</v>
      </c>
      <c r="O1093" s="95">
        <f>+indicatorIDEAS!N1094</f>
        <v>0</v>
      </c>
      <c r="P1093" s="95">
        <f>+indicatorIDEAS!O1094</f>
        <v>0</v>
      </c>
      <c r="Q1093" s="95">
        <f>+indicatorIDEAS!P1094</f>
        <v>1.0309278350515464E-2</v>
      </c>
      <c r="R1093" s="95">
        <f>+indicatorIDEAS!Q1094</f>
        <v>3.8610038610038611E-3</v>
      </c>
      <c r="S1093" s="95">
        <f>+indicatorIDEAS!R1094</f>
        <v>2.564102564102564E-2</v>
      </c>
      <c r="T1093" s="95">
        <f>+indicatorIDEAS!S1094</f>
        <v>9.3457943925233638E-3</v>
      </c>
      <c r="U1093" s="95">
        <f>+indicatorIDEAS!T1094</f>
        <v>7.246376811594203E-3</v>
      </c>
    </row>
    <row r="1094" spans="1:21">
      <c r="A1094" s="93" t="str">
        <f>+indicatorIDEAS!B1095</f>
        <v>Gabon</v>
      </c>
      <c r="B1094" s="93" t="str">
        <f>+indicatorIDEAS!C1095</f>
        <v>GAB</v>
      </c>
      <c r="C1094" s="93" t="str">
        <f>+VLOOKUP(B1094,'List of economiesWB'!$D$7:$G$224,3,FALSE)</f>
        <v>Sub-Saharan Africa</v>
      </c>
      <c r="D1094" s="93" t="str">
        <f>+VLOOKUP(B1094,'List of economiesWB'!$D$7:$G$224,4,FALSE)</f>
        <v>Upper middle income</v>
      </c>
      <c r="E1094" s="94">
        <f>+indicatorIDEAS!D1095</f>
        <v>2008</v>
      </c>
      <c r="F1094" s="95">
        <f>+indicatorIDEAS!E1095</f>
        <v>-1.0160695</v>
      </c>
      <c r="G1094" s="95">
        <f>+indicatorIDEAS!F1095</f>
        <v>6</v>
      </c>
      <c r="H1094" s="95">
        <f>+indicatorIDEAS!G1095</f>
        <v>1</v>
      </c>
      <c r="I1094" s="95">
        <f>+indicatorIDEAS!H1095</f>
        <v>2</v>
      </c>
      <c r="J1094" s="95">
        <f>+indicatorIDEAS!I1095</f>
        <v>1</v>
      </c>
      <c r="K1094" s="95">
        <f>+indicatorIDEAS!J1095</f>
        <v>1</v>
      </c>
      <c r="L1094" s="95">
        <f>+indicatorIDEAS!K1095</f>
        <v>0</v>
      </c>
      <c r="M1094" s="95">
        <f>+indicatorIDEAS!L1095</f>
        <v>0</v>
      </c>
      <c r="N1094" s="95">
        <f>+indicatorIDEAS!M1095</f>
        <v>0</v>
      </c>
      <c r="O1094" s="95">
        <f>+indicatorIDEAS!N1095</f>
        <v>0</v>
      </c>
      <c r="P1094" s="95">
        <f>+indicatorIDEAS!O1095</f>
        <v>0</v>
      </c>
      <c r="Q1094" s="95">
        <f>+indicatorIDEAS!P1095</f>
        <v>8.1411126187245584E-3</v>
      </c>
      <c r="R1094" s="95">
        <f>+indicatorIDEAS!Q1095</f>
        <v>2.9850746268656717E-3</v>
      </c>
      <c r="S1094" s="95">
        <f>+indicatorIDEAS!R1095</f>
        <v>2.1052631578947368E-2</v>
      </c>
      <c r="T1094" s="95">
        <f>+indicatorIDEAS!S1095</f>
        <v>7.6335877862595417E-3</v>
      </c>
      <c r="U1094" s="95">
        <f>+indicatorIDEAS!T1095</f>
        <v>5.681818181818182E-3</v>
      </c>
    </row>
    <row r="1095" spans="1:21">
      <c r="A1095" s="93" t="str">
        <f>+indicatorIDEAS!B1096</f>
        <v>Gabon</v>
      </c>
      <c r="B1095" s="93" t="str">
        <f>+indicatorIDEAS!C1096</f>
        <v>GAB</v>
      </c>
      <c r="C1095" s="93" t="str">
        <f>+VLOOKUP(B1095,'List of economiesWB'!$D$7:$G$224,3,FALSE)</f>
        <v>Sub-Saharan Africa</v>
      </c>
      <c r="D1095" s="93" t="str">
        <f>+VLOOKUP(B1095,'List of economiesWB'!$D$7:$G$224,4,FALSE)</f>
        <v>Upper middle income</v>
      </c>
      <c r="E1095" s="94">
        <f>+indicatorIDEAS!D1096</f>
        <v>2009</v>
      </c>
      <c r="F1095" s="95">
        <f>+indicatorIDEAS!E1096</f>
        <v>-0.94143485999999998</v>
      </c>
      <c r="G1095" s="95">
        <f>+indicatorIDEAS!F1096</f>
        <v>6</v>
      </c>
      <c r="H1095" s="95">
        <f>+indicatorIDEAS!G1096</f>
        <v>1</v>
      </c>
      <c r="I1095" s="95">
        <f>+indicatorIDEAS!H1096</f>
        <v>2</v>
      </c>
      <c r="J1095" s="95">
        <f>+indicatorIDEAS!I1096</f>
        <v>1</v>
      </c>
      <c r="K1095" s="95">
        <f>+indicatorIDEAS!J1096</f>
        <v>1</v>
      </c>
      <c r="L1095" s="95">
        <f>+indicatorIDEAS!K1096</f>
        <v>0</v>
      </c>
      <c r="M1095" s="95">
        <f>+indicatorIDEAS!L1096</f>
        <v>0</v>
      </c>
      <c r="N1095" s="95">
        <f>+indicatorIDEAS!M1096</f>
        <v>0</v>
      </c>
      <c r="O1095" s="95">
        <f>+indicatorIDEAS!N1096</f>
        <v>0</v>
      </c>
      <c r="P1095" s="95">
        <f>+indicatorIDEAS!O1096</f>
        <v>0</v>
      </c>
      <c r="Q1095" s="95">
        <f>+indicatorIDEAS!P1096</f>
        <v>5.8823529411764705E-3</v>
      </c>
      <c r="R1095" s="95">
        <f>+indicatorIDEAS!Q1096</f>
        <v>2.1231422505307855E-3</v>
      </c>
      <c r="S1095" s="95">
        <f>+indicatorIDEAS!R1096</f>
        <v>1.5748031496062992E-2</v>
      </c>
      <c r="T1095" s="95">
        <f>+indicatorIDEAS!S1096</f>
        <v>5.7803468208092483E-3</v>
      </c>
      <c r="U1095" s="95">
        <f>+indicatorIDEAS!T1096</f>
        <v>4.0160642570281121E-3</v>
      </c>
    </row>
    <row r="1096" spans="1:21">
      <c r="A1096" s="93" t="str">
        <f>+indicatorIDEAS!B1097</f>
        <v>Gabon</v>
      </c>
      <c r="B1096" s="93" t="str">
        <f>+indicatorIDEAS!C1097</f>
        <v>GAB</v>
      </c>
      <c r="C1096" s="93" t="str">
        <f>+VLOOKUP(B1096,'List of economiesWB'!$D$7:$G$224,3,FALSE)</f>
        <v>Sub-Saharan Africa</v>
      </c>
      <c r="D1096" s="93" t="str">
        <f>+VLOOKUP(B1096,'List of economiesWB'!$D$7:$G$224,4,FALSE)</f>
        <v>Upper middle income</v>
      </c>
      <c r="E1096" s="94">
        <f>+indicatorIDEAS!D1097</f>
        <v>2010</v>
      </c>
      <c r="F1096" s="95">
        <f>+indicatorIDEAS!E1097</f>
        <v>-0.78194945999999999</v>
      </c>
      <c r="G1096" s="95">
        <f>+indicatorIDEAS!F1097</f>
        <v>6</v>
      </c>
      <c r="H1096" s="95">
        <f>+indicatorIDEAS!G1097</f>
        <v>1</v>
      </c>
      <c r="I1096" s="95">
        <f>+indicatorIDEAS!H1097</f>
        <v>2</v>
      </c>
      <c r="J1096" s="95">
        <f>+indicatorIDEAS!I1097</f>
        <v>1</v>
      </c>
      <c r="K1096" s="95">
        <f>+indicatorIDEAS!J1097</f>
        <v>1</v>
      </c>
      <c r="L1096" s="95">
        <f>+indicatorIDEAS!K1097</f>
        <v>0</v>
      </c>
      <c r="M1096" s="95">
        <f>+indicatorIDEAS!L1097</f>
        <v>0</v>
      </c>
      <c r="N1096" s="95">
        <f>+indicatorIDEAS!M1097</f>
        <v>0</v>
      </c>
      <c r="O1096" s="95">
        <f>+indicatorIDEAS!N1097</f>
        <v>0</v>
      </c>
      <c r="P1096" s="95">
        <f>+indicatorIDEAS!O1097</f>
        <v>0</v>
      </c>
      <c r="Q1096" s="95">
        <f>+indicatorIDEAS!P1097</f>
        <v>4.7430830039525695E-3</v>
      </c>
      <c r="R1096" s="95">
        <f>+indicatorIDEAS!Q1097</f>
        <v>1.7543859649122807E-3</v>
      </c>
      <c r="S1096" s="95">
        <f>+indicatorIDEAS!R1097</f>
        <v>1.2345679012345678E-2</v>
      </c>
      <c r="T1096" s="95">
        <f>+indicatorIDEAS!S1097</f>
        <v>4.4247787610619468E-3</v>
      </c>
      <c r="U1096" s="95">
        <f>+indicatorIDEAS!T1097</f>
        <v>3.2573289902280132E-3</v>
      </c>
    </row>
    <row r="1097" spans="1:21">
      <c r="A1097" s="93" t="str">
        <f>+indicatorIDEAS!B1098</f>
        <v>Gabon</v>
      </c>
      <c r="B1097" s="93" t="str">
        <f>+indicatorIDEAS!C1098</f>
        <v>GAB</v>
      </c>
      <c r="C1097" s="93" t="str">
        <f>+VLOOKUP(B1097,'List of economiesWB'!$D$7:$G$224,3,FALSE)</f>
        <v>Sub-Saharan Africa</v>
      </c>
      <c r="D1097" s="93" t="str">
        <f>+VLOOKUP(B1097,'List of economiesWB'!$D$7:$G$224,4,FALSE)</f>
        <v>Upper middle income</v>
      </c>
      <c r="E1097" s="94">
        <f>+indicatorIDEAS!D1098</f>
        <v>2011</v>
      </c>
      <c r="F1097" s="95">
        <f>+indicatorIDEAS!E1098</f>
        <v>-0.78682600999999996</v>
      </c>
      <c r="G1097" s="95">
        <f>+indicatorIDEAS!F1098</f>
        <v>6</v>
      </c>
      <c r="H1097" s="95">
        <f>+indicatorIDEAS!G1098</f>
        <v>1</v>
      </c>
      <c r="I1097" s="95">
        <f>+indicatorIDEAS!H1098</f>
        <v>2</v>
      </c>
      <c r="J1097" s="95">
        <f>+indicatorIDEAS!I1098</f>
        <v>1</v>
      </c>
      <c r="K1097" s="95">
        <f>+indicatorIDEAS!J1098</f>
        <v>1</v>
      </c>
      <c r="L1097" s="95">
        <f>+indicatorIDEAS!K1098</f>
        <v>0</v>
      </c>
      <c r="M1097" s="95">
        <f>+indicatorIDEAS!L1098</f>
        <v>0</v>
      </c>
      <c r="N1097" s="95">
        <f>+indicatorIDEAS!M1098</f>
        <v>0</v>
      </c>
      <c r="O1097" s="95">
        <f>+indicatorIDEAS!N1098</f>
        <v>0</v>
      </c>
      <c r="P1097" s="95">
        <f>+indicatorIDEAS!O1098</f>
        <v>0</v>
      </c>
      <c r="Q1097" s="95">
        <f>+indicatorIDEAS!P1098</f>
        <v>3.8535645472061657E-3</v>
      </c>
      <c r="R1097" s="95">
        <f>+indicatorIDEAS!Q1098</f>
        <v>1.4064697609001407E-3</v>
      </c>
      <c r="S1097" s="95">
        <f>+indicatorIDEAS!R1098</f>
        <v>1.0050251256281407E-2</v>
      </c>
      <c r="T1097" s="95">
        <f>+indicatorIDEAS!S1098</f>
        <v>3.5335689045936395E-3</v>
      </c>
      <c r="U1097" s="95">
        <f>+indicatorIDEAS!T1098</f>
        <v>2.7472527472527475E-3</v>
      </c>
    </row>
    <row r="1098" spans="1:21">
      <c r="A1098" s="93" t="str">
        <f>+indicatorIDEAS!B1099</f>
        <v>Gabon</v>
      </c>
      <c r="B1098" s="93" t="str">
        <f>+indicatorIDEAS!C1099</f>
        <v>GAB</v>
      </c>
      <c r="C1098" s="93" t="str">
        <f>+VLOOKUP(B1098,'List of economiesWB'!$D$7:$G$224,3,FALSE)</f>
        <v>Sub-Saharan Africa</v>
      </c>
      <c r="D1098" s="93" t="str">
        <f>+VLOOKUP(B1098,'List of economiesWB'!$D$7:$G$224,4,FALSE)</f>
        <v>Upper middle income</v>
      </c>
      <c r="E1098" s="94">
        <f>+indicatorIDEAS!D1099</f>
        <v>2012</v>
      </c>
      <c r="F1098" s="95">
        <f>+indicatorIDEAS!E1099</f>
        <v>-0.61007822</v>
      </c>
      <c r="G1098" s="95">
        <f>+indicatorIDEAS!F1099</f>
        <v>6</v>
      </c>
      <c r="H1098" s="95">
        <f>+indicatorIDEAS!G1099</f>
        <v>1</v>
      </c>
      <c r="I1098" s="95">
        <f>+indicatorIDEAS!H1099</f>
        <v>2</v>
      </c>
      <c r="J1098" s="95">
        <f>+indicatorIDEAS!I1099</f>
        <v>1</v>
      </c>
      <c r="K1098" s="95">
        <f>+indicatorIDEAS!J1099</f>
        <v>1</v>
      </c>
      <c r="L1098" s="95">
        <f>+indicatorIDEAS!K1099</f>
        <v>0</v>
      </c>
      <c r="M1098" s="95">
        <f>+indicatorIDEAS!L1099</f>
        <v>0</v>
      </c>
      <c r="N1098" s="95">
        <f>+indicatorIDEAS!M1099</f>
        <v>0</v>
      </c>
      <c r="O1098" s="95">
        <f>+indicatorIDEAS!N1099</f>
        <v>0</v>
      </c>
      <c r="P1098" s="95">
        <f>+indicatorIDEAS!O1099</f>
        <v>0</v>
      </c>
      <c r="Q1098" s="95">
        <f>+indicatorIDEAS!P1099</f>
        <v>3.6341611144760752E-3</v>
      </c>
      <c r="R1098" s="95">
        <f>+indicatorIDEAS!Q1099</f>
        <v>1.3192612137203166E-3</v>
      </c>
      <c r="S1098" s="95">
        <f>+indicatorIDEAS!R1099</f>
        <v>9.5693779904306216E-3</v>
      </c>
      <c r="T1098" s="95">
        <f>+indicatorIDEAS!S1099</f>
        <v>3.3003300330033004E-3</v>
      </c>
      <c r="U1098" s="95">
        <f>+indicatorIDEAS!T1099</f>
        <v>2.6246719160104987E-3</v>
      </c>
    </row>
    <row r="1099" spans="1:21">
      <c r="A1099" s="93" t="str">
        <f>+indicatorIDEAS!B1100</f>
        <v>Gabon</v>
      </c>
      <c r="B1099" s="93" t="str">
        <f>+indicatorIDEAS!C1100</f>
        <v>GAB</v>
      </c>
      <c r="C1099" s="93" t="str">
        <f>+VLOOKUP(B1099,'List of economiesWB'!$D$7:$G$224,3,FALSE)</f>
        <v>Sub-Saharan Africa</v>
      </c>
      <c r="D1099" s="93" t="str">
        <f>+VLOOKUP(B1099,'List of economiesWB'!$D$7:$G$224,4,FALSE)</f>
        <v>Upper middle income</v>
      </c>
      <c r="E1099" s="94">
        <f>+indicatorIDEAS!D1100</f>
        <v>2013</v>
      </c>
      <c r="F1099" s="95">
        <f>+indicatorIDEAS!E1100</f>
        <v>-0.60601616000000003</v>
      </c>
      <c r="G1099" s="95">
        <f>+indicatorIDEAS!F1100</f>
        <v>6</v>
      </c>
      <c r="H1099" s="95">
        <f>+indicatorIDEAS!G1100</f>
        <v>1</v>
      </c>
      <c r="I1099" s="95">
        <f>+indicatorIDEAS!H1100</f>
        <v>2</v>
      </c>
      <c r="J1099" s="95">
        <f>+indicatorIDEAS!I1100</f>
        <v>1</v>
      </c>
      <c r="K1099" s="95">
        <f>+indicatorIDEAS!J1100</f>
        <v>1</v>
      </c>
      <c r="L1099" s="95">
        <f>+indicatorIDEAS!K1100</f>
        <v>0</v>
      </c>
      <c r="M1099" s="95">
        <f>+indicatorIDEAS!L1100</f>
        <v>0</v>
      </c>
      <c r="N1099" s="95">
        <f>+indicatorIDEAS!M1100</f>
        <v>0</v>
      </c>
      <c r="O1099" s="95">
        <f>+indicatorIDEAS!N1100</f>
        <v>0</v>
      </c>
      <c r="P1099" s="95">
        <f>+indicatorIDEAS!O1100</f>
        <v>0</v>
      </c>
      <c r="Q1099" s="95">
        <f>+indicatorIDEAS!P1100</f>
        <v>3.4462952326249283E-3</v>
      </c>
      <c r="R1099" s="95">
        <f>+indicatorIDEAS!Q1100</f>
        <v>1.2437810945273632E-3</v>
      </c>
      <c r="S1099" s="95">
        <f>+indicatorIDEAS!R1100</f>
        <v>9.3896713615023476E-3</v>
      </c>
      <c r="T1099" s="95">
        <f>+indicatorIDEAS!S1100</f>
        <v>3.1847133757961785E-3</v>
      </c>
      <c r="U1099" s="95">
        <f>+indicatorIDEAS!T1100</f>
        <v>2.4390243902439024E-3</v>
      </c>
    </row>
    <row r="1100" spans="1:21">
      <c r="A1100" s="93" t="str">
        <f>+indicatorIDEAS!B1101</f>
        <v>Gabon</v>
      </c>
      <c r="B1100" s="93" t="str">
        <f>+indicatorIDEAS!C1101</f>
        <v>GAB</v>
      </c>
      <c r="C1100" s="93" t="str">
        <f>+VLOOKUP(B1100,'List of economiesWB'!$D$7:$G$224,3,FALSE)</f>
        <v>Sub-Saharan Africa</v>
      </c>
      <c r="D1100" s="93" t="str">
        <f>+VLOOKUP(B1100,'List of economiesWB'!$D$7:$G$224,4,FALSE)</f>
        <v>Upper middle income</v>
      </c>
      <c r="E1100" s="94">
        <f>+indicatorIDEAS!D1101</f>
        <v>2014</v>
      </c>
      <c r="F1100" s="95">
        <f>+indicatorIDEAS!E1101</f>
        <v>-0.63635867999999995</v>
      </c>
      <c r="G1100" s="95">
        <f>+indicatorIDEAS!F1101</f>
        <v>6</v>
      </c>
      <c r="H1100" s="95">
        <f>+indicatorIDEAS!G1101</f>
        <v>1</v>
      </c>
      <c r="I1100" s="95">
        <f>+indicatorIDEAS!H1101</f>
        <v>2</v>
      </c>
      <c r="J1100" s="95">
        <f>+indicatorIDEAS!I1101</f>
        <v>1</v>
      </c>
      <c r="K1100" s="95">
        <f>+indicatorIDEAS!J1101</f>
        <v>1</v>
      </c>
      <c r="L1100" s="95">
        <f>+indicatorIDEAS!K1101</f>
        <v>0</v>
      </c>
      <c r="M1100" s="95">
        <f>+indicatorIDEAS!L1101</f>
        <v>0</v>
      </c>
      <c r="N1100" s="95">
        <f>+indicatorIDEAS!M1101</f>
        <v>0</v>
      </c>
      <c r="O1100" s="95">
        <f>+indicatorIDEAS!N1101</f>
        <v>0</v>
      </c>
      <c r="P1100" s="95">
        <f>+indicatorIDEAS!O1101</f>
        <v>0</v>
      </c>
      <c r="Q1100" s="95">
        <f>+indicatorIDEAS!P1101</f>
        <v>3.1578947368421052E-3</v>
      </c>
      <c r="R1100" s="95">
        <f>+indicatorIDEAS!Q1101</f>
        <v>1.1389521640091116E-3</v>
      </c>
      <c r="S1100" s="95">
        <f>+indicatorIDEAS!R1101</f>
        <v>8.8105726872246704E-3</v>
      </c>
      <c r="T1100" s="95">
        <f>+indicatorIDEAS!S1101</f>
        <v>2.9154518950437317E-3</v>
      </c>
      <c r="U1100" s="95">
        <f>+indicatorIDEAS!T1101</f>
        <v>2.2123893805309734E-3</v>
      </c>
    </row>
    <row r="1101" spans="1:21">
      <c r="A1101" s="93" t="str">
        <f>+indicatorIDEAS!B1102</f>
        <v>Gabon</v>
      </c>
      <c r="B1101" s="93" t="str">
        <f>+indicatorIDEAS!C1102</f>
        <v>GAB</v>
      </c>
      <c r="C1101" s="93" t="str">
        <f>+VLOOKUP(B1101,'List of economiesWB'!$D$7:$G$224,3,FALSE)</f>
        <v>Sub-Saharan Africa</v>
      </c>
      <c r="D1101" s="93" t="str">
        <f>+VLOOKUP(B1101,'List of economiesWB'!$D$7:$G$224,4,FALSE)</f>
        <v>Upper middle income</v>
      </c>
      <c r="E1101" s="94">
        <f>+indicatorIDEAS!D1102</f>
        <v>2015</v>
      </c>
      <c r="F1101" s="95">
        <f>+indicatorIDEAS!E1102</f>
        <v>-0.66587680999999999</v>
      </c>
      <c r="G1101" s="95">
        <f>+indicatorIDEAS!F1102</f>
        <v>6</v>
      </c>
      <c r="H1101" s="95">
        <f>+indicatorIDEAS!G1102</f>
        <v>1</v>
      </c>
      <c r="I1101" s="95">
        <f>+indicatorIDEAS!H1102</f>
        <v>2</v>
      </c>
      <c r="J1101" s="95">
        <f>+indicatorIDEAS!I1102</f>
        <v>1</v>
      </c>
      <c r="K1101" s="95">
        <f>+indicatorIDEAS!J1102</f>
        <v>1</v>
      </c>
      <c r="L1101" s="95">
        <f>+indicatorIDEAS!K1102</f>
        <v>0</v>
      </c>
      <c r="M1101" s="95">
        <f>+indicatorIDEAS!L1102</f>
        <v>0</v>
      </c>
      <c r="N1101" s="95">
        <f>+indicatorIDEAS!M1102</f>
        <v>0</v>
      </c>
      <c r="O1101" s="95">
        <f>+indicatorIDEAS!N1102</f>
        <v>0</v>
      </c>
      <c r="P1101" s="95">
        <f>+indicatorIDEAS!O1102</f>
        <v>0</v>
      </c>
      <c r="Q1101" s="95">
        <f>+indicatorIDEAS!P1102</f>
        <v>2.9835902536051715E-3</v>
      </c>
      <c r="R1101" s="95">
        <f>+indicatorIDEAS!Q1102</f>
        <v>1.0683760683760685E-3</v>
      </c>
      <c r="S1101" s="95">
        <f>+indicatorIDEAS!R1102</f>
        <v>8.368200836820083E-3</v>
      </c>
      <c r="T1101" s="95">
        <f>+indicatorIDEAS!S1102</f>
        <v>2.8328611898016999E-3</v>
      </c>
      <c r="U1101" s="95">
        <f>+indicatorIDEAS!T1102</f>
        <v>2.070393374741201E-3</v>
      </c>
    </row>
    <row r="1102" spans="1:21">
      <c r="A1102" s="93" t="str">
        <f>+indicatorIDEAS!B1103</f>
        <v>United Kingdom</v>
      </c>
      <c r="B1102" s="93" t="str">
        <f>+indicatorIDEAS!C1103</f>
        <v>GBR</v>
      </c>
      <c r="C1102" s="93" t="str">
        <f>+VLOOKUP(B1102,'List of economiesWB'!$D$7:$G$224,3,FALSE)</f>
        <v>Europe &amp; Central Asia</v>
      </c>
      <c r="D1102" s="93" t="str">
        <f>+VLOOKUP(B1102,'List of economiesWB'!$D$7:$G$224,4,FALSE)</f>
        <v>High income</v>
      </c>
      <c r="E1102" s="94">
        <f>+indicatorIDEAS!D1103</f>
        <v>1996</v>
      </c>
      <c r="F1102" s="95">
        <f>+indicatorIDEAS!E1103</f>
        <v>2.1206101999999998</v>
      </c>
      <c r="G1102" s="95">
        <f>+indicatorIDEAS!F1103</f>
        <v>0</v>
      </c>
      <c r="H1102" s="95">
        <f>+indicatorIDEAS!G1103</f>
        <v>0</v>
      </c>
      <c r="I1102" s="95">
        <f>+indicatorIDEAS!H1103</f>
        <v>0</v>
      </c>
      <c r="J1102" s="95">
        <f>+indicatorIDEAS!I1103</f>
        <v>0</v>
      </c>
      <c r="K1102" s="95">
        <f>+indicatorIDEAS!J1103</f>
        <v>0</v>
      </c>
      <c r="L1102" s="95">
        <f>+indicatorIDEAS!K1103</f>
        <v>0</v>
      </c>
      <c r="M1102" s="95">
        <f>+indicatorIDEAS!L1103</f>
        <v>0</v>
      </c>
      <c r="N1102" s="95">
        <f>+indicatorIDEAS!M1103</f>
        <v>0</v>
      </c>
      <c r="O1102" s="95">
        <f>+indicatorIDEAS!N1103</f>
        <v>0</v>
      </c>
      <c r="P1102" s="95">
        <f>+indicatorIDEAS!O1103</f>
        <v>0</v>
      </c>
      <c r="Q1102" s="95">
        <f>+indicatorIDEAS!P1103</f>
        <v>0</v>
      </c>
      <c r="R1102" s="95">
        <f>+indicatorIDEAS!Q1103</f>
        <v>0</v>
      </c>
      <c r="S1102" s="95">
        <f>+indicatorIDEAS!R1103</f>
        <v>0</v>
      </c>
      <c r="T1102" s="95">
        <f>+indicatorIDEAS!S1103</f>
        <v>0</v>
      </c>
      <c r="U1102" s="95">
        <f>+indicatorIDEAS!T1103</f>
        <v>0</v>
      </c>
    </row>
    <row r="1103" spans="1:21">
      <c r="A1103" s="93" t="str">
        <f>+indicatorIDEAS!B1104</f>
        <v>United Kingdom</v>
      </c>
      <c r="B1103" s="93" t="str">
        <f>+indicatorIDEAS!C1104</f>
        <v>GBR</v>
      </c>
      <c r="C1103" s="93" t="str">
        <f>+VLOOKUP(B1103,'List of economiesWB'!$D$7:$G$224,3,FALSE)</f>
        <v>Europe &amp; Central Asia</v>
      </c>
      <c r="D1103" s="93" t="str">
        <f>+VLOOKUP(B1103,'List of economiesWB'!$D$7:$G$224,4,FALSE)</f>
        <v>High income</v>
      </c>
      <c r="E1103" s="94">
        <f>+indicatorIDEAS!D1104</f>
        <v>1997</v>
      </c>
      <c r="F1103" s="95" t="str">
        <f>+indicatorIDEAS!E1104</f>
        <v/>
      </c>
      <c r="G1103" s="95">
        <f>+indicatorIDEAS!F1104</f>
        <v>0</v>
      </c>
      <c r="H1103" s="95">
        <f>+indicatorIDEAS!G1104</f>
        <v>0</v>
      </c>
      <c r="I1103" s="95">
        <f>+indicatorIDEAS!H1104</f>
        <v>0</v>
      </c>
      <c r="J1103" s="95">
        <f>+indicatorIDEAS!I1104</f>
        <v>0</v>
      </c>
      <c r="K1103" s="95">
        <f>+indicatorIDEAS!J1104</f>
        <v>0</v>
      </c>
      <c r="L1103" s="95">
        <f>+indicatorIDEAS!K1104</f>
        <v>0</v>
      </c>
      <c r="M1103" s="95">
        <f>+indicatorIDEAS!L1104</f>
        <v>0</v>
      </c>
      <c r="N1103" s="95">
        <f>+indicatorIDEAS!M1104</f>
        <v>0</v>
      </c>
      <c r="O1103" s="95">
        <f>+indicatorIDEAS!N1104</f>
        <v>0</v>
      </c>
      <c r="P1103" s="95">
        <f>+indicatorIDEAS!O1104</f>
        <v>0</v>
      </c>
      <c r="Q1103" s="95">
        <f>+indicatorIDEAS!P1104</f>
        <v>0</v>
      </c>
      <c r="R1103" s="95">
        <f>+indicatorIDEAS!Q1104</f>
        <v>0</v>
      </c>
      <c r="S1103" s="95">
        <f>+indicatorIDEAS!R1104</f>
        <v>0</v>
      </c>
      <c r="T1103" s="95">
        <f>+indicatorIDEAS!S1104</f>
        <v>0</v>
      </c>
      <c r="U1103" s="95">
        <f>+indicatorIDEAS!T1104</f>
        <v>0</v>
      </c>
    </row>
    <row r="1104" spans="1:21">
      <c r="A1104" s="93" t="str">
        <f>+indicatorIDEAS!B1105</f>
        <v>United Kingdom</v>
      </c>
      <c r="B1104" s="93" t="str">
        <f>+indicatorIDEAS!C1105</f>
        <v>GBR</v>
      </c>
      <c r="C1104" s="93" t="str">
        <f>+VLOOKUP(B1104,'List of economiesWB'!$D$7:$G$224,3,FALSE)</f>
        <v>Europe &amp; Central Asia</v>
      </c>
      <c r="D1104" s="93" t="str">
        <f>+VLOOKUP(B1104,'List of economiesWB'!$D$7:$G$224,4,FALSE)</f>
        <v>High income</v>
      </c>
      <c r="E1104" s="94">
        <f>+indicatorIDEAS!D1105</f>
        <v>1998</v>
      </c>
      <c r="F1104" s="95">
        <f>+indicatorIDEAS!E1105</f>
        <v>2.2324326000000001</v>
      </c>
      <c r="G1104" s="95">
        <f>+indicatorIDEAS!F1105</f>
        <v>0</v>
      </c>
      <c r="H1104" s="95">
        <f>+indicatorIDEAS!G1105</f>
        <v>0</v>
      </c>
      <c r="I1104" s="95">
        <f>+indicatorIDEAS!H1105</f>
        <v>0</v>
      </c>
      <c r="J1104" s="95">
        <f>+indicatorIDEAS!I1105</f>
        <v>0</v>
      </c>
      <c r="K1104" s="95">
        <f>+indicatorIDEAS!J1105</f>
        <v>0</v>
      </c>
      <c r="L1104" s="95">
        <f>+indicatorIDEAS!K1105</f>
        <v>0</v>
      </c>
      <c r="M1104" s="95">
        <f>+indicatorIDEAS!L1105</f>
        <v>0</v>
      </c>
      <c r="N1104" s="95">
        <f>+indicatorIDEAS!M1105</f>
        <v>0</v>
      </c>
      <c r="O1104" s="95">
        <f>+indicatorIDEAS!N1105</f>
        <v>0</v>
      </c>
      <c r="P1104" s="95">
        <f>+indicatorIDEAS!O1105</f>
        <v>0</v>
      </c>
      <c r="Q1104" s="95">
        <f>+indicatorIDEAS!P1105</f>
        <v>0</v>
      </c>
      <c r="R1104" s="95">
        <f>+indicatorIDEAS!Q1105</f>
        <v>0</v>
      </c>
      <c r="S1104" s="95">
        <f>+indicatorIDEAS!R1105</f>
        <v>0</v>
      </c>
      <c r="T1104" s="95">
        <f>+indicatorIDEAS!S1105</f>
        <v>0</v>
      </c>
      <c r="U1104" s="95">
        <f>+indicatorIDEAS!T1105</f>
        <v>0</v>
      </c>
    </row>
    <row r="1105" spans="1:21">
      <c r="A1105" s="93" t="str">
        <f>+indicatorIDEAS!B1106</f>
        <v>United Kingdom</v>
      </c>
      <c r="B1105" s="93" t="str">
        <f>+indicatorIDEAS!C1106</f>
        <v>GBR</v>
      </c>
      <c r="C1105" s="93" t="str">
        <f>+VLOOKUP(B1105,'List of economiesWB'!$D$7:$G$224,3,FALSE)</f>
        <v>Europe &amp; Central Asia</v>
      </c>
      <c r="D1105" s="93" t="str">
        <f>+VLOOKUP(B1105,'List of economiesWB'!$D$7:$G$224,4,FALSE)</f>
        <v>High income</v>
      </c>
      <c r="E1105" s="94">
        <f>+indicatorIDEAS!D1106</f>
        <v>1999</v>
      </c>
      <c r="F1105" s="95" t="str">
        <f>+indicatorIDEAS!E1106</f>
        <v/>
      </c>
      <c r="G1105" s="95">
        <f>+indicatorIDEAS!F1106</f>
        <v>0</v>
      </c>
      <c r="H1105" s="95">
        <f>+indicatorIDEAS!G1106</f>
        <v>0</v>
      </c>
      <c r="I1105" s="95">
        <f>+indicatorIDEAS!H1106</f>
        <v>0</v>
      </c>
      <c r="J1105" s="95">
        <f>+indicatorIDEAS!I1106</f>
        <v>0</v>
      </c>
      <c r="K1105" s="95">
        <f>+indicatorIDEAS!J1106</f>
        <v>0</v>
      </c>
      <c r="L1105" s="95">
        <f>+indicatorIDEAS!K1106</f>
        <v>0</v>
      </c>
      <c r="M1105" s="95">
        <f>+indicatorIDEAS!L1106</f>
        <v>0</v>
      </c>
      <c r="N1105" s="95">
        <f>+indicatorIDEAS!M1106</f>
        <v>0</v>
      </c>
      <c r="O1105" s="95">
        <f>+indicatorIDEAS!N1106</f>
        <v>0</v>
      </c>
      <c r="P1105" s="95">
        <f>+indicatorIDEAS!O1106</f>
        <v>0</v>
      </c>
      <c r="Q1105" s="95">
        <f>+indicatorIDEAS!P1106</f>
        <v>0</v>
      </c>
      <c r="R1105" s="95">
        <f>+indicatorIDEAS!Q1106</f>
        <v>0</v>
      </c>
      <c r="S1105" s="95">
        <f>+indicatorIDEAS!R1106</f>
        <v>0</v>
      </c>
      <c r="T1105" s="95">
        <f>+indicatorIDEAS!S1106</f>
        <v>0</v>
      </c>
      <c r="U1105" s="95">
        <f>+indicatorIDEAS!T1106</f>
        <v>0</v>
      </c>
    </row>
    <row r="1106" spans="1:21">
      <c r="A1106" s="93" t="str">
        <f>+indicatorIDEAS!B1107</f>
        <v>United Kingdom</v>
      </c>
      <c r="B1106" s="93" t="str">
        <f>+indicatorIDEAS!C1107</f>
        <v>GBR</v>
      </c>
      <c r="C1106" s="93" t="str">
        <f>+VLOOKUP(B1106,'List of economiesWB'!$D$7:$G$224,3,FALSE)</f>
        <v>Europe &amp; Central Asia</v>
      </c>
      <c r="D1106" s="93" t="str">
        <f>+VLOOKUP(B1106,'List of economiesWB'!$D$7:$G$224,4,FALSE)</f>
        <v>High income</v>
      </c>
      <c r="E1106" s="94">
        <f>+indicatorIDEAS!D1107</f>
        <v>2000</v>
      </c>
      <c r="F1106" s="95">
        <f>+indicatorIDEAS!E1107</f>
        <v>2.2408904999999999</v>
      </c>
      <c r="G1106" s="95">
        <f>+indicatorIDEAS!F1107</f>
        <v>8</v>
      </c>
      <c r="H1106" s="95">
        <f>+indicatorIDEAS!G1107</f>
        <v>4</v>
      </c>
      <c r="I1106" s="95">
        <f>+indicatorIDEAS!H1107</f>
        <v>0</v>
      </c>
      <c r="J1106" s="95">
        <f>+indicatorIDEAS!I1107</f>
        <v>2</v>
      </c>
      <c r="K1106" s="95">
        <f>+indicatorIDEAS!J1107</f>
        <v>2</v>
      </c>
      <c r="L1106" s="95">
        <f>+indicatorIDEAS!K1107</f>
        <v>0.12307692307692308</v>
      </c>
      <c r="M1106" s="95">
        <f>+indicatorIDEAS!L1107</f>
        <v>0.125</v>
      </c>
      <c r="N1106" s="95">
        <f>+indicatorIDEAS!M1107</f>
        <v>0</v>
      </c>
      <c r="O1106" s="95">
        <f>+indicatorIDEAS!N1107</f>
        <v>0.15384615384615385</v>
      </c>
      <c r="P1106" s="95">
        <f>+indicatorIDEAS!O1107</f>
        <v>0.18181818181818182</v>
      </c>
      <c r="Q1106" s="95">
        <f>+indicatorIDEAS!P1107</f>
        <v>4.3243243243243246E-2</v>
      </c>
      <c r="R1106" s="95">
        <f>+indicatorIDEAS!Q1107</f>
        <v>5.3333333333333337E-2</v>
      </c>
      <c r="S1106" s="95">
        <f>+indicatorIDEAS!R1107</f>
        <v>0</v>
      </c>
      <c r="T1106" s="95">
        <f>+indicatorIDEAS!S1107</f>
        <v>4.4444444444444446E-2</v>
      </c>
      <c r="U1106" s="95">
        <f>+indicatorIDEAS!T1107</f>
        <v>5.2631578947368418E-2</v>
      </c>
    </row>
    <row r="1107" spans="1:21">
      <c r="A1107" s="93" t="str">
        <f>+indicatorIDEAS!B1108</f>
        <v>United Kingdom</v>
      </c>
      <c r="B1107" s="93" t="str">
        <f>+indicatorIDEAS!C1108</f>
        <v>GBR</v>
      </c>
      <c r="C1107" s="93" t="str">
        <f>+VLOOKUP(B1107,'List of economiesWB'!$D$7:$G$224,3,FALSE)</f>
        <v>Europe &amp; Central Asia</v>
      </c>
      <c r="D1107" s="93" t="str">
        <f>+VLOOKUP(B1107,'List of economiesWB'!$D$7:$G$224,4,FALSE)</f>
        <v>High income</v>
      </c>
      <c r="E1107" s="94">
        <f>+indicatorIDEAS!D1108</f>
        <v>2001</v>
      </c>
      <c r="F1107" s="95" t="str">
        <f>+indicatorIDEAS!E1108</f>
        <v/>
      </c>
      <c r="G1107" s="95">
        <f>+indicatorIDEAS!F1108</f>
        <v>8</v>
      </c>
      <c r="H1107" s="95">
        <f>+indicatorIDEAS!G1108</f>
        <v>4</v>
      </c>
      <c r="I1107" s="95">
        <f>+indicatorIDEAS!H1108</f>
        <v>0</v>
      </c>
      <c r="J1107" s="95">
        <f>+indicatorIDEAS!I1108</f>
        <v>2</v>
      </c>
      <c r="K1107" s="95">
        <f>+indicatorIDEAS!J1108</f>
        <v>2</v>
      </c>
      <c r="L1107" s="95">
        <f>+indicatorIDEAS!K1108</f>
        <v>0</v>
      </c>
      <c r="M1107" s="95">
        <f>+indicatorIDEAS!L1108</f>
        <v>0</v>
      </c>
      <c r="N1107" s="95">
        <f>+indicatorIDEAS!M1108</f>
        <v>0</v>
      </c>
      <c r="O1107" s="95">
        <f>+indicatorIDEAS!N1108</f>
        <v>0</v>
      </c>
      <c r="P1107" s="95">
        <f>+indicatorIDEAS!O1108</f>
        <v>0</v>
      </c>
      <c r="Q1107" s="95">
        <f>+indicatorIDEAS!P1108</f>
        <v>3.6529680365296802E-2</v>
      </c>
      <c r="R1107" s="95">
        <f>+indicatorIDEAS!Q1108</f>
        <v>4.5977011494252873E-2</v>
      </c>
      <c r="S1107" s="95">
        <f>+indicatorIDEAS!R1108</f>
        <v>0</v>
      </c>
      <c r="T1107" s="95">
        <f>+indicatorIDEAS!S1108</f>
        <v>3.9215686274509803E-2</v>
      </c>
      <c r="U1107" s="95">
        <f>+indicatorIDEAS!T1108</f>
        <v>4.5454545454545456E-2</v>
      </c>
    </row>
    <row r="1108" spans="1:21">
      <c r="A1108" s="93" t="str">
        <f>+indicatorIDEAS!B1109</f>
        <v>United Kingdom</v>
      </c>
      <c r="B1108" s="93" t="str">
        <f>+indicatorIDEAS!C1109</f>
        <v>GBR</v>
      </c>
      <c r="C1108" s="93" t="str">
        <f>+VLOOKUP(B1108,'List of economiesWB'!$D$7:$G$224,3,FALSE)</f>
        <v>Europe &amp; Central Asia</v>
      </c>
      <c r="D1108" s="93" t="str">
        <f>+VLOOKUP(B1108,'List of economiesWB'!$D$7:$G$224,4,FALSE)</f>
        <v>High income</v>
      </c>
      <c r="E1108" s="94">
        <f>+indicatorIDEAS!D1109</f>
        <v>2002</v>
      </c>
      <c r="F1108" s="95">
        <f>+indicatorIDEAS!E1109</f>
        <v>2.1263909000000001</v>
      </c>
      <c r="G1108" s="95">
        <f>+indicatorIDEAS!F1109</f>
        <v>8</v>
      </c>
      <c r="H1108" s="95">
        <f>+indicatorIDEAS!G1109</f>
        <v>4</v>
      </c>
      <c r="I1108" s="95">
        <f>+indicatorIDEAS!H1109</f>
        <v>0</v>
      </c>
      <c r="J1108" s="95">
        <f>+indicatorIDEAS!I1109</f>
        <v>2</v>
      </c>
      <c r="K1108" s="95">
        <f>+indicatorIDEAS!J1109</f>
        <v>2</v>
      </c>
      <c r="L1108" s="95">
        <f>+indicatorIDEAS!K1109</f>
        <v>0</v>
      </c>
      <c r="M1108" s="95">
        <f>+indicatorIDEAS!L1109</f>
        <v>0</v>
      </c>
      <c r="N1108" s="95">
        <f>+indicatorIDEAS!M1109</f>
        <v>0</v>
      </c>
      <c r="O1108" s="95">
        <f>+indicatorIDEAS!N1109</f>
        <v>0</v>
      </c>
      <c r="P1108" s="95">
        <f>+indicatorIDEAS!O1109</f>
        <v>0</v>
      </c>
      <c r="Q1108" s="95">
        <f>+indicatorIDEAS!P1109</f>
        <v>2.9739776951672861E-2</v>
      </c>
      <c r="R1108" s="95">
        <f>+indicatorIDEAS!Q1109</f>
        <v>3.5087719298245612E-2</v>
      </c>
      <c r="S1108" s="95">
        <f>+indicatorIDEAS!R1109</f>
        <v>0</v>
      </c>
      <c r="T1108" s="95">
        <f>+indicatorIDEAS!S1109</f>
        <v>3.7735849056603772E-2</v>
      </c>
      <c r="U1108" s="95">
        <f>+indicatorIDEAS!T1109</f>
        <v>3.2786885245901641E-2</v>
      </c>
    </row>
    <row r="1109" spans="1:21">
      <c r="A1109" s="93" t="str">
        <f>+indicatorIDEAS!B1110</f>
        <v>United Kingdom</v>
      </c>
      <c r="B1109" s="93" t="str">
        <f>+indicatorIDEAS!C1110</f>
        <v>GBR</v>
      </c>
      <c r="C1109" s="93" t="str">
        <f>+VLOOKUP(B1109,'List of economiesWB'!$D$7:$G$224,3,FALSE)</f>
        <v>Europe &amp; Central Asia</v>
      </c>
      <c r="D1109" s="93" t="str">
        <f>+VLOOKUP(B1109,'List of economiesWB'!$D$7:$G$224,4,FALSE)</f>
        <v>High income</v>
      </c>
      <c r="E1109" s="94">
        <f>+indicatorIDEAS!D1110</f>
        <v>2003</v>
      </c>
      <c r="F1109" s="95">
        <f>+indicatorIDEAS!E1110</f>
        <v>2.0745423000000001</v>
      </c>
      <c r="G1109" s="95">
        <f>+indicatorIDEAS!F1110</f>
        <v>8</v>
      </c>
      <c r="H1109" s="95">
        <f>+indicatorIDEAS!G1110</f>
        <v>4</v>
      </c>
      <c r="I1109" s="95">
        <f>+indicatorIDEAS!H1110</f>
        <v>0</v>
      </c>
      <c r="J1109" s="95">
        <f>+indicatorIDEAS!I1110</f>
        <v>2</v>
      </c>
      <c r="K1109" s="95">
        <f>+indicatorIDEAS!J1110</f>
        <v>2</v>
      </c>
      <c r="L1109" s="95">
        <f>+indicatorIDEAS!K1110</f>
        <v>0</v>
      </c>
      <c r="M1109" s="95">
        <f>+indicatorIDEAS!L1110</f>
        <v>0</v>
      </c>
      <c r="N1109" s="95">
        <f>+indicatorIDEAS!M1110</f>
        <v>0</v>
      </c>
      <c r="O1109" s="95">
        <f>+indicatorIDEAS!N1110</f>
        <v>0</v>
      </c>
      <c r="P1109" s="95">
        <f>+indicatorIDEAS!O1110</f>
        <v>0</v>
      </c>
      <c r="Q1109" s="95">
        <f>+indicatorIDEAS!P1110</f>
        <v>2.564102564102564E-2</v>
      </c>
      <c r="R1109" s="95">
        <f>+indicatorIDEAS!Q1110</f>
        <v>2.9629629629629631E-2</v>
      </c>
      <c r="S1109" s="95">
        <f>+indicatorIDEAS!R1110</f>
        <v>0</v>
      </c>
      <c r="T1109" s="95">
        <f>+indicatorIDEAS!S1110</f>
        <v>3.5087719298245612E-2</v>
      </c>
      <c r="U1109" s="95">
        <f>+indicatorIDEAS!T1110</f>
        <v>2.6666666666666668E-2</v>
      </c>
    </row>
    <row r="1110" spans="1:21">
      <c r="A1110" s="93" t="str">
        <f>+indicatorIDEAS!B1111</f>
        <v>United Kingdom</v>
      </c>
      <c r="B1110" s="93" t="str">
        <f>+indicatorIDEAS!C1111</f>
        <v>GBR</v>
      </c>
      <c r="C1110" s="93" t="str">
        <f>+VLOOKUP(B1110,'List of economiesWB'!$D$7:$G$224,3,FALSE)</f>
        <v>Europe &amp; Central Asia</v>
      </c>
      <c r="D1110" s="93" t="str">
        <f>+VLOOKUP(B1110,'List of economiesWB'!$D$7:$G$224,4,FALSE)</f>
        <v>High income</v>
      </c>
      <c r="E1110" s="94">
        <f>+indicatorIDEAS!D1111</f>
        <v>2004</v>
      </c>
      <c r="F1110" s="95">
        <f>+indicatorIDEAS!E1111</f>
        <v>1.9569744</v>
      </c>
      <c r="G1110" s="95">
        <f>+indicatorIDEAS!F1111</f>
        <v>8</v>
      </c>
      <c r="H1110" s="95">
        <f>+indicatorIDEAS!G1111</f>
        <v>4</v>
      </c>
      <c r="I1110" s="95">
        <f>+indicatorIDEAS!H1111</f>
        <v>0</v>
      </c>
      <c r="J1110" s="95">
        <f>+indicatorIDEAS!I1111</f>
        <v>2</v>
      </c>
      <c r="K1110" s="95">
        <f>+indicatorIDEAS!J1111</f>
        <v>2</v>
      </c>
      <c r="L1110" s="95">
        <f>+indicatorIDEAS!K1111</f>
        <v>0</v>
      </c>
      <c r="M1110" s="95">
        <f>+indicatorIDEAS!L1111</f>
        <v>0</v>
      </c>
      <c r="N1110" s="95">
        <f>+indicatorIDEAS!M1111</f>
        <v>0</v>
      </c>
      <c r="O1110" s="95">
        <f>+indicatorIDEAS!N1111</f>
        <v>0</v>
      </c>
      <c r="P1110" s="95">
        <f>+indicatorIDEAS!O1111</f>
        <v>0</v>
      </c>
      <c r="Q1110" s="95">
        <f>+indicatorIDEAS!P1111</f>
        <v>2.247191011235955E-2</v>
      </c>
      <c r="R1110" s="95">
        <f>+indicatorIDEAS!Q1111</f>
        <v>2.5974025974025976E-2</v>
      </c>
      <c r="S1110" s="95">
        <f>+indicatorIDEAS!R1111</f>
        <v>0</v>
      </c>
      <c r="T1110" s="95">
        <f>+indicatorIDEAS!S1111</f>
        <v>3.0769230769230771E-2</v>
      </c>
      <c r="U1110" s="95">
        <f>+indicatorIDEAS!T1111</f>
        <v>2.2727272727272728E-2</v>
      </c>
    </row>
    <row r="1111" spans="1:21">
      <c r="A1111" s="93" t="str">
        <f>+indicatorIDEAS!B1112</f>
        <v>United Kingdom</v>
      </c>
      <c r="B1111" s="93" t="str">
        <f>+indicatorIDEAS!C1112</f>
        <v>GBR</v>
      </c>
      <c r="C1111" s="93" t="str">
        <f>+VLOOKUP(B1111,'List of economiesWB'!$D$7:$G$224,3,FALSE)</f>
        <v>Europe &amp; Central Asia</v>
      </c>
      <c r="D1111" s="93" t="str">
        <f>+VLOOKUP(B1111,'List of economiesWB'!$D$7:$G$224,4,FALSE)</f>
        <v>High income</v>
      </c>
      <c r="E1111" s="94">
        <f>+indicatorIDEAS!D1112</f>
        <v>2005</v>
      </c>
      <c r="F1111" s="95">
        <f>+indicatorIDEAS!E1112</f>
        <v>1.8949754000000001</v>
      </c>
      <c r="G1111" s="95">
        <f>+indicatorIDEAS!F1112</f>
        <v>8</v>
      </c>
      <c r="H1111" s="95">
        <f>+indicatorIDEAS!G1112</f>
        <v>4</v>
      </c>
      <c r="I1111" s="95">
        <f>+indicatorIDEAS!H1112</f>
        <v>0</v>
      </c>
      <c r="J1111" s="95">
        <f>+indicatorIDEAS!I1112</f>
        <v>2</v>
      </c>
      <c r="K1111" s="95">
        <f>+indicatorIDEAS!J1112</f>
        <v>2</v>
      </c>
      <c r="L1111" s="95">
        <f>+indicatorIDEAS!K1112</f>
        <v>0</v>
      </c>
      <c r="M1111" s="95">
        <f>+indicatorIDEAS!L1112</f>
        <v>0</v>
      </c>
      <c r="N1111" s="95">
        <f>+indicatorIDEAS!M1112</f>
        <v>0</v>
      </c>
      <c r="O1111" s="95">
        <f>+indicatorIDEAS!N1112</f>
        <v>0</v>
      </c>
      <c r="P1111" s="95">
        <f>+indicatorIDEAS!O1112</f>
        <v>0</v>
      </c>
      <c r="Q1111" s="95">
        <f>+indicatorIDEAS!P1112</f>
        <v>1.8140589569160998E-2</v>
      </c>
      <c r="R1111" s="95">
        <f>+indicatorIDEAS!Q1112</f>
        <v>2.0942408376963352E-2</v>
      </c>
      <c r="S1111" s="95">
        <f>+indicatorIDEAS!R1112</f>
        <v>0</v>
      </c>
      <c r="T1111" s="95">
        <f>+indicatorIDEAS!S1112</f>
        <v>2.4390243902439025E-2</v>
      </c>
      <c r="U1111" s="95">
        <f>+indicatorIDEAS!T1112</f>
        <v>1.834862385321101E-2</v>
      </c>
    </row>
    <row r="1112" spans="1:21">
      <c r="A1112" s="93" t="str">
        <f>+indicatorIDEAS!B1113</f>
        <v>United Kingdom</v>
      </c>
      <c r="B1112" s="93" t="str">
        <f>+indicatorIDEAS!C1113</f>
        <v>GBR</v>
      </c>
      <c r="C1112" s="93" t="str">
        <f>+VLOOKUP(B1112,'List of economiesWB'!$D$7:$G$224,3,FALSE)</f>
        <v>Europe &amp; Central Asia</v>
      </c>
      <c r="D1112" s="93" t="str">
        <f>+VLOOKUP(B1112,'List of economiesWB'!$D$7:$G$224,4,FALSE)</f>
        <v>High income</v>
      </c>
      <c r="E1112" s="94">
        <f>+indicatorIDEAS!D1113</f>
        <v>2006</v>
      </c>
      <c r="F1112" s="95">
        <f>+indicatorIDEAS!E1113</f>
        <v>1.7897437</v>
      </c>
      <c r="G1112" s="95">
        <f>+indicatorIDEAS!F1113</f>
        <v>8</v>
      </c>
      <c r="H1112" s="95">
        <f>+indicatorIDEAS!G1113</f>
        <v>4</v>
      </c>
      <c r="I1112" s="95">
        <f>+indicatorIDEAS!H1113</f>
        <v>0</v>
      </c>
      <c r="J1112" s="95">
        <f>+indicatorIDEAS!I1113</f>
        <v>2</v>
      </c>
      <c r="K1112" s="95">
        <f>+indicatorIDEAS!J1113</f>
        <v>2</v>
      </c>
      <c r="L1112" s="95">
        <f>+indicatorIDEAS!K1113</f>
        <v>0</v>
      </c>
      <c r="M1112" s="95">
        <f>+indicatorIDEAS!L1113</f>
        <v>0</v>
      </c>
      <c r="N1112" s="95">
        <f>+indicatorIDEAS!M1113</f>
        <v>0</v>
      </c>
      <c r="O1112" s="95">
        <f>+indicatorIDEAS!N1113</f>
        <v>0</v>
      </c>
      <c r="P1112" s="95">
        <f>+indicatorIDEAS!O1113</f>
        <v>0</v>
      </c>
      <c r="Q1112" s="95">
        <f>+indicatorIDEAS!P1113</f>
        <v>1.6032064128256512E-2</v>
      </c>
      <c r="R1112" s="95">
        <f>+indicatorIDEAS!Q1113</f>
        <v>1.8099547511312219E-2</v>
      </c>
      <c r="S1112" s="95">
        <f>+indicatorIDEAS!R1113</f>
        <v>0</v>
      </c>
      <c r="T1112" s="95">
        <f>+indicatorIDEAS!S1113</f>
        <v>2.1276595744680851E-2</v>
      </c>
      <c r="U1112" s="95">
        <f>+indicatorIDEAS!T1113</f>
        <v>1.6949152542372881E-2</v>
      </c>
    </row>
    <row r="1113" spans="1:21">
      <c r="A1113" s="93" t="str">
        <f>+indicatorIDEAS!B1114</f>
        <v>United Kingdom</v>
      </c>
      <c r="B1113" s="93" t="str">
        <f>+indicatorIDEAS!C1114</f>
        <v>GBR</v>
      </c>
      <c r="C1113" s="93" t="str">
        <f>+VLOOKUP(B1113,'List of economiesWB'!$D$7:$G$224,3,FALSE)</f>
        <v>Europe &amp; Central Asia</v>
      </c>
      <c r="D1113" s="93" t="str">
        <f>+VLOOKUP(B1113,'List of economiesWB'!$D$7:$G$224,4,FALSE)</f>
        <v>High income</v>
      </c>
      <c r="E1113" s="94">
        <f>+indicatorIDEAS!D1114</f>
        <v>2007</v>
      </c>
      <c r="F1113" s="95">
        <f>+indicatorIDEAS!E1114</f>
        <v>1.7235077999999999</v>
      </c>
      <c r="G1113" s="95">
        <f>+indicatorIDEAS!F1114</f>
        <v>8</v>
      </c>
      <c r="H1113" s="95">
        <f>+indicatorIDEAS!G1114</f>
        <v>4</v>
      </c>
      <c r="I1113" s="95">
        <f>+indicatorIDEAS!H1114</f>
        <v>0</v>
      </c>
      <c r="J1113" s="95">
        <f>+indicatorIDEAS!I1114</f>
        <v>2</v>
      </c>
      <c r="K1113" s="95">
        <f>+indicatorIDEAS!J1114</f>
        <v>2</v>
      </c>
      <c r="L1113" s="95">
        <f>+indicatorIDEAS!K1114</f>
        <v>0</v>
      </c>
      <c r="M1113" s="95">
        <f>+indicatorIDEAS!L1114</f>
        <v>0</v>
      </c>
      <c r="N1113" s="95">
        <f>+indicatorIDEAS!M1114</f>
        <v>0</v>
      </c>
      <c r="O1113" s="95">
        <f>+indicatorIDEAS!N1114</f>
        <v>0</v>
      </c>
      <c r="P1113" s="95">
        <f>+indicatorIDEAS!O1114</f>
        <v>0</v>
      </c>
      <c r="Q1113" s="95">
        <f>+indicatorIDEAS!P1114</f>
        <v>1.3745704467353952E-2</v>
      </c>
      <c r="R1113" s="95">
        <f>+indicatorIDEAS!Q1114</f>
        <v>1.5444015444015444E-2</v>
      </c>
      <c r="S1113" s="95">
        <f>+indicatorIDEAS!R1114</f>
        <v>0</v>
      </c>
      <c r="T1113" s="95">
        <f>+indicatorIDEAS!S1114</f>
        <v>1.8691588785046728E-2</v>
      </c>
      <c r="U1113" s="95">
        <f>+indicatorIDEAS!T1114</f>
        <v>1.4492753623188406E-2</v>
      </c>
    </row>
    <row r="1114" spans="1:21">
      <c r="A1114" s="93" t="str">
        <f>+indicatorIDEAS!B1115</f>
        <v>United Kingdom</v>
      </c>
      <c r="B1114" s="93" t="str">
        <f>+indicatorIDEAS!C1115</f>
        <v>GBR</v>
      </c>
      <c r="C1114" s="93" t="str">
        <f>+VLOOKUP(B1114,'List of economiesWB'!$D$7:$G$224,3,FALSE)</f>
        <v>Europe &amp; Central Asia</v>
      </c>
      <c r="D1114" s="93" t="str">
        <f>+VLOOKUP(B1114,'List of economiesWB'!$D$7:$G$224,4,FALSE)</f>
        <v>High income</v>
      </c>
      <c r="E1114" s="94">
        <f>+indicatorIDEAS!D1115</f>
        <v>2008</v>
      </c>
      <c r="F1114" s="95">
        <f>+indicatorIDEAS!E1115</f>
        <v>1.6616864</v>
      </c>
      <c r="G1114" s="95">
        <f>+indicatorIDEAS!F1115</f>
        <v>11</v>
      </c>
      <c r="H1114" s="95">
        <f>+indicatorIDEAS!G1115</f>
        <v>5</v>
      </c>
      <c r="I1114" s="95">
        <f>+indicatorIDEAS!H1115</f>
        <v>1</v>
      </c>
      <c r="J1114" s="95">
        <f>+indicatorIDEAS!I1115</f>
        <v>3</v>
      </c>
      <c r="K1114" s="95">
        <f>+indicatorIDEAS!J1115</f>
        <v>2</v>
      </c>
      <c r="L1114" s="95">
        <f>+indicatorIDEAS!K1115</f>
        <v>1.935483870967742E-2</v>
      </c>
      <c r="M1114" s="95">
        <f>+indicatorIDEAS!L1115</f>
        <v>1.3157894736842105E-2</v>
      </c>
      <c r="N1114" s="95">
        <f>+indicatorIDEAS!M1115</f>
        <v>5.8823529411764705E-2</v>
      </c>
      <c r="O1114" s="95">
        <f>+indicatorIDEAS!N1115</f>
        <v>4.1666666666666664E-2</v>
      </c>
      <c r="P1114" s="95">
        <f>+indicatorIDEAS!O1115</f>
        <v>0</v>
      </c>
      <c r="Q1114" s="95">
        <f>+indicatorIDEAS!P1115</f>
        <v>1.4925373134328358E-2</v>
      </c>
      <c r="R1114" s="95">
        <f>+indicatorIDEAS!Q1115</f>
        <v>1.4925373134328358E-2</v>
      </c>
      <c r="S1114" s="95">
        <f>+indicatorIDEAS!R1115</f>
        <v>1.0526315789473684E-2</v>
      </c>
      <c r="T1114" s="95">
        <f>+indicatorIDEAS!S1115</f>
        <v>2.2900763358778626E-2</v>
      </c>
      <c r="U1114" s="95">
        <f>+indicatorIDEAS!T1115</f>
        <v>1.1363636363636364E-2</v>
      </c>
    </row>
    <row r="1115" spans="1:21">
      <c r="A1115" s="93" t="str">
        <f>+indicatorIDEAS!B1116</f>
        <v>United Kingdom</v>
      </c>
      <c r="B1115" s="93" t="str">
        <f>+indicatorIDEAS!C1116</f>
        <v>GBR</v>
      </c>
      <c r="C1115" s="93" t="str">
        <f>+VLOOKUP(B1115,'List of economiesWB'!$D$7:$G$224,3,FALSE)</f>
        <v>Europe &amp; Central Asia</v>
      </c>
      <c r="D1115" s="93" t="str">
        <f>+VLOOKUP(B1115,'List of economiesWB'!$D$7:$G$224,4,FALSE)</f>
        <v>High income</v>
      </c>
      <c r="E1115" s="94">
        <f>+indicatorIDEAS!D1116</f>
        <v>2009</v>
      </c>
      <c r="F1115" s="95">
        <f>+indicatorIDEAS!E1116</f>
        <v>1.6020935000000001</v>
      </c>
      <c r="G1115" s="95">
        <f>+indicatorIDEAS!F1116</f>
        <v>11</v>
      </c>
      <c r="H1115" s="95">
        <f>+indicatorIDEAS!G1116</f>
        <v>5</v>
      </c>
      <c r="I1115" s="95">
        <f>+indicatorIDEAS!H1116</f>
        <v>1</v>
      </c>
      <c r="J1115" s="95">
        <f>+indicatorIDEAS!I1116</f>
        <v>3</v>
      </c>
      <c r="K1115" s="95">
        <f>+indicatorIDEAS!J1116</f>
        <v>2</v>
      </c>
      <c r="L1115" s="95">
        <f>+indicatorIDEAS!K1116</f>
        <v>0</v>
      </c>
      <c r="M1115" s="95">
        <f>+indicatorIDEAS!L1116</f>
        <v>0</v>
      </c>
      <c r="N1115" s="95">
        <f>+indicatorIDEAS!M1116</f>
        <v>0</v>
      </c>
      <c r="O1115" s="95">
        <f>+indicatorIDEAS!N1116</f>
        <v>0</v>
      </c>
      <c r="P1115" s="95">
        <f>+indicatorIDEAS!O1116</f>
        <v>0</v>
      </c>
      <c r="Q1115" s="95">
        <f>+indicatorIDEAS!P1116</f>
        <v>1.0784313725490196E-2</v>
      </c>
      <c r="R1115" s="95">
        <f>+indicatorIDEAS!Q1116</f>
        <v>1.0615711252653927E-2</v>
      </c>
      <c r="S1115" s="95">
        <f>+indicatorIDEAS!R1116</f>
        <v>7.874015748031496E-3</v>
      </c>
      <c r="T1115" s="95">
        <f>+indicatorIDEAS!S1116</f>
        <v>1.7341040462427744E-2</v>
      </c>
      <c r="U1115" s="95">
        <f>+indicatorIDEAS!T1116</f>
        <v>8.0321285140562242E-3</v>
      </c>
    </row>
    <row r="1116" spans="1:21">
      <c r="A1116" s="93" t="str">
        <f>+indicatorIDEAS!B1117</f>
        <v>United Kingdom</v>
      </c>
      <c r="B1116" s="93" t="str">
        <f>+indicatorIDEAS!C1117</f>
        <v>GBR</v>
      </c>
      <c r="C1116" s="93" t="str">
        <f>+VLOOKUP(B1116,'List of economiesWB'!$D$7:$G$224,3,FALSE)</f>
        <v>Europe &amp; Central Asia</v>
      </c>
      <c r="D1116" s="93" t="str">
        <f>+VLOOKUP(B1116,'List of economiesWB'!$D$7:$G$224,4,FALSE)</f>
        <v>High income</v>
      </c>
      <c r="E1116" s="94">
        <f>+indicatorIDEAS!D1117</f>
        <v>2010</v>
      </c>
      <c r="F1116" s="95">
        <f>+indicatorIDEAS!E1117</f>
        <v>1.5603819999999999</v>
      </c>
      <c r="G1116" s="95">
        <f>+indicatorIDEAS!F1117</f>
        <v>12</v>
      </c>
      <c r="H1116" s="95">
        <f>+indicatorIDEAS!G1117</f>
        <v>5</v>
      </c>
      <c r="I1116" s="95">
        <f>+indicatorIDEAS!H1117</f>
        <v>1</v>
      </c>
      <c r="J1116" s="95">
        <f>+indicatorIDEAS!I1117</f>
        <v>4</v>
      </c>
      <c r="K1116" s="95">
        <f>+indicatorIDEAS!J1117</f>
        <v>2</v>
      </c>
      <c r="L1116" s="95">
        <f>+indicatorIDEAS!K1117</f>
        <v>4.0816326530612249E-3</v>
      </c>
      <c r="M1116" s="95">
        <f>+indicatorIDEAS!L1117</f>
        <v>0</v>
      </c>
      <c r="N1116" s="95">
        <f>+indicatorIDEAS!M1117</f>
        <v>0</v>
      </c>
      <c r="O1116" s="95">
        <f>+indicatorIDEAS!N1117</f>
        <v>1.8867924528301886E-2</v>
      </c>
      <c r="P1116" s="95">
        <f>+indicatorIDEAS!O1117</f>
        <v>0</v>
      </c>
      <c r="Q1116" s="95">
        <f>+indicatorIDEAS!P1117</f>
        <v>9.4861660079051391E-3</v>
      </c>
      <c r="R1116" s="95">
        <f>+indicatorIDEAS!Q1117</f>
        <v>8.771929824561403E-3</v>
      </c>
      <c r="S1116" s="95">
        <f>+indicatorIDEAS!R1117</f>
        <v>6.1728395061728392E-3</v>
      </c>
      <c r="T1116" s="95">
        <f>+indicatorIDEAS!S1117</f>
        <v>1.7699115044247787E-2</v>
      </c>
      <c r="U1116" s="95">
        <f>+indicatorIDEAS!T1117</f>
        <v>6.5146579804560263E-3</v>
      </c>
    </row>
    <row r="1117" spans="1:21">
      <c r="A1117" s="93" t="str">
        <f>+indicatorIDEAS!B1118</f>
        <v>United Kingdom</v>
      </c>
      <c r="B1117" s="93" t="str">
        <f>+indicatorIDEAS!C1118</f>
        <v>GBR</v>
      </c>
      <c r="C1117" s="93" t="str">
        <f>+VLOOKUP(B1117,'List of economiesWB'!$D$7:$G$224,3,FALSE)</f>
        <v>Europe &amp; Central Asia</v>
      </c>
      <c r="D1117" s="93" t="str">
        <f>+VLOOKUP(B1117,'List of economiesWB'!$D$7:$G$224,4,FALSE)</f>
        <v>High income</v>
      </c>
      <c r="E1117" s="94">
        <f>+indicatorIDEAS!D1118</f>
        <v>2011</v>
      </c>
      <c r="F1117" s="95">
        <f>+indicatorIDEAS!E1118</f>
        <v>1.5844544</v>
      </c>
      <c r="G1117" s="95">
        <f>+indicatorIDEAS!F1118</f>
        <v>14</v>
      </c>
      <c r="H1117" s="95">
        <f>+indicatorIDEAS!G1118</f>
        <v>6</v>
      </c>
      <c r="I1117" s="95">
        <f>+indicatorIDEAS!H1118</f>
        <v>1</v>
      </c>
      <c r="J1117" s="95">
        <f>+indicatorIDEAS!I1118</f>
        <v>4</v>
      </c>
      <c r="K1117" s="95">
        <f>+indicatorIDEAS!J1118</f>
        <v>3</v>
      </c>
      <c r="L1117" s="95">
        <f>+indicatorIDEAS!K1118</f>
        <v>6.8493150684931503E-3</v>
      </c>
      <c r="M1117" s="95">
        <f>+indicatorIDEAS!L1118</f>
        <v>7.0921985815602835E-3</v>
      </c>
      <c r="N1117" s="95">
        <f>+indicatorIDEAS!M1118</f>
        <v>0</v>
      </c>
      <c r="O1117" s="95">
        <f>+indicatorIDEAS!N1118</f>
        <v>0</v>
      </c>
      <c r="P1117" s="95">
        <f>+indicatorIDEAS!O1118</f>
        <v>1.7543859649122806E-2</v>
      </c>
      <c r="Q1117" s="95">
        <f>+indicatorIDEAS!P1118</f>
        <v>8.9916506101477191E-3</v>
      </c>
      <c r="R1117" s="95">
        <f>+indicatorIDEAS!Q1118</f>
        <v>8.4388185654008432E-3</v>
      </c>
      <c r="S1117" s="95">
        <f>+indicatorIDEAS!R1118</f>
        <v>5.0251256281407036E-3</v>
      </c>
      <c r="T1117" s="95">
        <f>+indicatorIDEAS!S1118</f>
        <v>1.4134275618374558E-2</v>
      </c>
      <c r="U1117" s="95">
        <f>+indicatorIDEAS!T1118</f>
        <v>8.241758241758242E-3</v>
      </c>
    </row>
    <row r="1118" spans="1:21">
      <c r="A1118" s="93" t="str">
        <f>+indicatorIDEAS!B1119</f>
        <v>United Kingdom</v>
      </c>
      <c r="B1118" s="93" t="str">
        <f>+indicatorIDEAS!C1119</f>
        <v>GBR</v>
      </c>
      <c r="C1118" s="93" t="str">
        <f>+VLOOKUP(B1118,'List of economiesWB'!$D$7:$G$224,3,FALSE)</f>
        <v>Europe &amp; Central Asia</v>
      </c>
      <c r="D1118" s="93" t="str">
        <f>+VLOOKUP(B1118,'List of economiesWB'!$D$7:$G$224,4,FALSE)</f>
        <v>High income</v>
      </c>
      <c r="E1118" s="94">
        <f>+indicatorIDEAS!D1119</f>
        <v>2012</v>
      </c>
      <c r="F1118" s="95">
        <f>+indicatorIDEAS!E1119</f>
        <v>1.6499870000000001</v>
      </c>
      <c r="G1118" s="95">
        <f>+indicatorIDEAS!F1119</f>
        <v>14</v>
      </c>
      <c r="H1118" s="95">
        <f>+indicatorIDEAS!G1119</f>
        <v>6</v>
      </c>
      <c r="I1118" s="95">
        <f>+indicatorIDEAS!H1119</f>
        <v>1</v>
      </c>
      <c r="J1118" s="95">
        <f>+indicatorIDEAS!I1119</f>
        <v>4</v>
      </c>
      <c r="K1118" s="95">
        <f>+indicatorIDEAS!J1119</f>
        <v>3</v>
      </c>
      <c r="L1118" s="95">
        <f>+indicatorIDEAS!K1119</f>
        <v>0</v>
      </c>
      <c r="M1118" s="95">
        <f>+indicatorIDEAS!L1119</f>
        <v>0</v>
      </c>
      <c r="N1118" s="95">
        <f>+indicatorIDEAS!M1119</f>
        <v>0</v>
      </c>
      <c r="O1118" s="95">
        <f>+indicatorIDEAS!N1119</f>
        <v>0</v>
      </c>
      <c r="P1118" s="95">
        <f>+indicatorIDEAS!O1119</f>
        <v>0</v>
      </c>
      <c r="Q1118" s="95">
        <f>+indicatorIDEAS!P1119</f>
        <v>8.4797092671108423E-3</v>
      </c>
      <c r="R1118" s="95">
        <f>+indicatorIDEAS!Q1119</f>
        <v>7.9155672823219003E-3</v>
      </c>
      <c r="S1118" s="95">
        <f>+indicatorIDEAS!R1119</f>
        <v>4.7846889952153108E-3</v>
      </c>
      <c r="T1118" s="95">
        <f>+indicatorIDEAS!S1119</f>
        <v>1.3201320132013201E-2</v>
      </c>
      <c r="U1118" s="95">
        <f>+indicatorIDEAS!T1119</f>
        <v>7.874015748031496E-3</v>
      </c>
    </row>
    <row r="1119" spans="1:21">
      <c r="A1119" s="93" t="str">
        <f>+indicatorIDEAS!B1120</f>
        <v>United Kingdom</v>
      </c>
      <c r="B1119" s="93" t="str">
        <f>+indicatorIDEAS!C1120</f>
        <v>GBR</v>
      </c>
      <c r="C1119" s="93" t="str">
        <f>+VLOOKUP(B1119,'List of economiesWB'!$D$7:$G$224,3,FALSE)</f>
        <v>Europe &amp; Central Asia</v>
      </c>
      <c r="D1119" s="93" t="str">
        <f>+VLOOKUP(B1119,'List of economiesWB'!$D$7:$G$224,4,FALSE)</f>
        <v>High income</v>
      </c>
      <c r="E1119" s="94">
        <f>+indicatorIDEAS!D1120</f>
        <v>2013</v>
      </c>
      <c r="F1119" s="95">
        <f>+indicatorIDEAS!E1120</f>
        <v>1.6941641999999999</v>
      </c>
      <c r="G1119" s="95">
        <f>+indicatorIDEAS!F1120</f>
        <v>14</v>
      </c>
      <c r="H1119" s="95">
        <f>+indicatorIDEAS!G1120</f>
        <v>6</v>
      </c>
      <c r="I1119" s="95">
        <f>+indicatorIDEAS!H1120</f>
        <v>1</v>
      </c>
      <c r="J1119" s="95">
        <f>+indicatorIDEAS!I1120</f>
        <v>4</v>
      </c>
      <c r="K1119" s="95">
        <f>+indicatorIDEAS!J1120</f>
        <v>3</v>
      </c>
      <c r="L1119" s="95">
        <f>+indicatorIDEAS!K1120</f>
        <v>0</v>
      </c>
      <c r="M1119" s="95">
        <f>+indicatorIDEAS!L1120</f>
        <v>0</v>
      </c>
      <c r="N1119" s="95">
        <f>+indicatorIDEAS!M1120</f>
        <v>0</v>
      </c>
      <c r="O1119" s="95">
        <f>+indicatorIDEAS!N1120</f>
        <v>0</v>
      </c>
      <c r="P1119" s="95">
        <f>+indicatorIDEAS!O1120</f>
        <v>0</v>
      </c>
      <c r="Q1119" s="95">
        <f>+indicatorIDEAS!P1120</f>
        <v>8.0413555427914993E-3</v>
      </c>
      <c r="R1119" s="95">
        <f>+indicatorIDEAS!Q1120</f>
        <v>7.462686567164179E-3</v>
      </c>
      <c r="S1119" s="95">
        <f>+indicatorIDEAS!R1120</f>
        <v>4.6948356807511738E-3</v>
      </c>
      <c r="T1119" s="95">
        <f>+indicatorIDEAS!S1120</f>
        <v>1.2738853503184714E-2</v>
      </c>
      <c r="U1119" s="95">
        <f>+indicatorIDEAS!T1120</f>
        <v>7.3170731707317077E-3</v>
      </c>
    </row>
    <row r="1120" spans="1:21">
      <c r="A1120" s="93" t="str">
        <f>+indicatorIDEAS!B1121</f>
        <v>United Kingdom</v>
      </c>
      <c r="B1120" s="93" t="str">
        <f>+indicatorIDEAS!C1121</f>
        <v>GBR</v>
      </c>
      <c r="C1120" s="93" t="str">
        <f>+VLOOKUP(B1120,'List of economiesWB'!$D$7:$G$224,3,FALSE)</f>
        <v>Europe &amp; Central Asia</v>
      </c>
      <c r="D1120" s="93" t="str">
        <f>+VLOOKUP(B1120,'List of economiesWB'!$D$7:$G$224,4,FALSE)</f>
        <v>High income</v>
      </c>
      <c r="E1120" s="94">
        <f>+indicatorIDEAS!D1121</f>
        <v>2014</v>
      </c>
      <c r="F1120" s="95">
        <f>+indicatorIDEAS!E1121</f>
        <v>1.7273878</v>
      </c>
      <c r="G1120" s="95">
        <f>+indicatorIDEAS!F1121</f>
        <v>14</v>
      </c>
      <c r="H1120" s="95">
        <f>+indicatorIDEAS!G1121</f>
        <v>6</v>
      </c>
      <c r="I1120" s="95">
        <f>+indicatorIDEAS!H1121</f>
        <v>1</v>
      </c>
      <c r="J1120" s="95">
        <f>+indicatorIDEAS!I1121</f>
        <v>4</v>
      </c>
      <c r="K1120" s="95">
        <f>+indicatorIDEAS!J1121</f>
        <v>3</v>
      </c>
      <c r="L1120" s="95">
        <f>+indicatorIDEAS!K1121</f>
        <v>0</v>
      </c>
      <c r="M1120" s="95">
        <f>+indicatorIDEAS!L1121</f>
        <v>0</v>
      </c>
      <c r="N1120" s="95">
        <f>+indicatorIDEAS!M1121</f>
        <v>0</v>
      </c>
      <c r="O1120" s="95">
        <f>+indicatorIDEAS!N1121</f>
        <v>0</v>
      </c>
      <c r="P1120" s="95">
        <f>+indicatorIDEAS!O1121</f>
        <v>0</v>
      </c>
      <c r="Q1120" s="95">
        <f>+indicatorIDEAS!P1121</f>
        <v>7.3684210526315788E-3</v>
      </c>
      <c r="R1120" s="95">
        <f>+indicatorIDEAS!Q1121</f>
        <v>6.8337129840546698E-3</v>
      </c>
      <c r="S1120" s="95">
        <f>+indicatorIDEAS!R1121</f>
        <v>4.4052863436123352E-3</v>
      </c>
      <c r="T1120" s="95">
        <f>+indicatorIDEAS!S1121</f>
        <v>1.1661807580174927E-2</v>
      </c>
      <c r="U1120" s="95">
        <f>+indicatorIDEAS!T1121</f>
        <v>6.6371681415929203E-3</v>
      </c>
    </row>
    <row r="1121" spans="1:21">
      <c r="A1121" s="93" t="str">
        <f>+indicatorIDEAS!B1122</f>
        <v>United Kingdom</v>
      </c>
      <c r="B1121" s="93" t="str">
        <f>+indicatorIDEAS!C1122</f>
        <v>GBR</v>
      </c>
      <c r="C1121" s="93" t="str">
        <f>+VLOOKUP(B1121,'List of economiesWB'!$D$7:$G$224,3,FALSE)</f>
        <v>Europe &amp; Central Asia</v>
      </c>
      <c r="D1121" s="93" t="str">
        <f>+VLOOKUP(B1121,'List of economiesWB'!$D$7:$G$224,4,FALSE)</f>
        <v>High income</v>
      </c>
      <c r="E1121" s="94">
        <f>+indicatorIDEAS!D1122</f>
        <v>2015</v>
      </c>
      <c r="F1121" s="95">
        <f>+indicatorIDEAS!E1122</f>
        <v>1.8673925</v>
      </c>
      <c r="G1121" s="95">
        <f>+indicatorIDEAS!F1122</f>
        <v>14</v>
      </c>
      <c r="H1121" s="95">
        <f>+indicatorIDEAS!G1122</f>
        <v>6</v>
      </c>
      <c r="I1121" s="95">
        <f>+indicatorIDEAS!H1122</f>
        <v>1</v>
      </c>
      <c r="J1121" s="95">
        <f>+indicatorIDEAS!I1122</f>
        <v>4</v>
      </c>
      <c r="K1121" s="95">
        <f>+indicatorIDEAS!J1122</f>
        <v>3</v>
      </c>
      <c r="L1121" s="95">
        <f>+indicatorIDEAS!K1122</f>
        <v>0</v>
      </c>
      <c r="M1121" s="95">
        <f>+indicatorIDEAS!L1122</f>
        <v>0</v>
      </c>
      <c r="N1121" s="95">
        <f>+indicatorIDEAS!M1122</f>
        <v>0</v>
      </c>
      <c r="O1121" s="95">
        <f>+indicatorIDEAS!N1122</f>
        <v>0</v>
      </c>
      <c r="P1121" s="95">
        <f>+indicatorIDEAS!O1122</f>
        <v>0</v>
      </c>
      <c r="Q1121" s="95">
        <f>+indicatorIDEAS!P1122</f>
        <v>6.9617105917454004E-3</v>
      </c>
      <c r="R1121" s="95">
        <f>+indicatorIDEAS!Q1122</f>
        <v>6.41025641025641E-3</v>
      </c>
      <c r="S1121" s="95">
        <f>+indicatorIDEAS!R1122</f>
        <v>4.1841004184100415E-3</v>
      </c>
      <c r="T1121" s="95">
        <f>+indicatorIDEAS!S1122</f>
        <v>1.1331444759206799E-2</v>
      </c>
      <c r="U1121" s="95">
        <f>+indicatorIDEAS!T1122</f>
        <v>6.2111801242236021E-3</v>
      </c>
    </row>
    <row r="1122" spans="1:21">
      <c r="A1122" s="93" t="str">
        <f>+indicatorIDEAS!B1123</f>
        <v>Georgia</v>
      </c>
      <c r="B1122" s="93" t="str">
        <f>+indicatorIDEAS!C1123</f>
        <v>GEO</v>
      </c>
      <c r="C1122" s="93" t="str">
        <f>+VLOOKUP(B1122,'List of economiesWB'!$D$7:$G$224,3,FALSE)</f>
        <v>Europe &amp; Central Asia</v>
      </c>
      <c r="D1122" s="93" t="str">
        <f>+VLOOKUP(B1122,'List of economiesWB'!$D$7:$G$224,4,FALSE)</f>
        <v>Upper middle income</v>
      </c>
      <c r="E1122" s="94">
        <f>+indicatorIDEAS!D1123</f>
        <v>1996</v>
      </c>
      <c r="F1122" s="95">
        <f>+indicatorIDEAS!E1123</f>
        <v>-1.3887855</v>
      </c>
      <c r="G1122" s="95">
        <f>+indicatorIDEAS!F1123</f>
        <v>0</v>
      </c>
      <c r="H1122" s="95">
        <f>+indicatorIDEAS!G1123</f>
        <v>0</v>
      </c>
      <c r="I1122" s="95">
        <f>+indicatorIDEAS!H1123</f>
        <v>0</v>
      </c>
      <c r="J1122" s="95">
        <f>+indicatorIDEAS!I1123</f>
        <v>0</v>
      </c>
      <c r="K1122" s="95">
        <f>+indicatorIDEAS!J1123</f>
        <v>0</v>
      </c>
      <c r="L1122" s="95">
        <f>+indicatorIDEAS!K1123</f>
        <v>0</v>
      </c>
      <c r="M1122" s="95">
        <f>+indicatorIDEAS!L1123</f>
        <v>0</v>
      </c>
      <c r="N1122" s="95">
        <f>+indicatorIDEAS!M1123</f>
        <v>0</v>
      </c>
      <c r="O1122" s="95">
        <f>+indicatorIDEAS!N1123</f>
        <v>0</v>
      </c>
      <c r="P1122" s="95">
        <f>+indicatorIDEAS!O1123</f>
        <v>0</v>
      </c>
      <c r="Q1122" s="95">
        <f>+indicatorIDEAS!P1123</f>
        <v>0</v>
      </c>
      <c r="R1122" s="95">
        <f>+indicatorIDEAS!Q1123</f>
        <v>0</v>
      </c>
      <c r="S1122" s="95">
        <f>+indicatorIDEAS!R1123</f>
        <v>0</v>
      </c>
      <c r="T1122" s="95">
        <f>+indicatorIDEAS!S1123</f>
        <v>0</v>
      </c>
      <c r="U1122" s="95">
        <f>+indicatorIDEAS!T1123</f>
        <v>0</v>
      </c>
    </row>
    <row r="1123" spans="1:21">
      <c r="A1123" s="93" t="str">
        <f>+indicatorIDEAS!B1124</f>
        <v>Georgia</v>
      </c>
      <c r="B1123" s="93" t="str">
        <f>+indicatorIDEAS!C1124</f>
        <v>GEO</v>
      </c>
      <c r="C1123" s="93" t="str">
        <f>+VLOOKUP(B1123,'List of economiesWB'!$D$7:$G$224,3,FALSE)</f>
        <v>Europe &amp; Central Asia</v>
      </c>
      <c r="D1123" s="93" t="str">
        <f>+VLOOKUP(B1123,'List of economiesWB'!$D$7:$G$224,4,FALSE)</f>
        <v>Upper middle income</v>
      </c>
      <c r="E1123" s="94">
        <f>+indicatorIDEAS!D1124</f>
        <v>1997</v>
      </c>
      <c r="F1123" s="95" t="str">
        <f>+indicatorIDEAS!E1124</f>
        <v/>
      </c>
      <c r="G1123" s="95">
        <f>+indicatorIDEAS!F1124</f>
        <v>20</v>
      </c>
      <c r="H1123" s="95">
        <f>+indicatorIDEAS!G1124</f>
        <v>13</v>
      </c>
      <c r="I1123" s="95">
        <f>+indicatorIDEAS!H1124</f>
        <v>2</v>
      </c>
      <c r="J1123" s="95">
        <f>+indicatorIDEAS!I1124</f>
        <v>1</v>
      </c>
      <c r="K1123" s="95">
        <f>+indicatorIDEAS!J1124</f>
        <v>4</v>
      </c>
      <c r="L1123" s="95">
        <f>+indicatorIDEAS!K1124</f>
        <v>0.3125</v>
      </c>
      <c r="M1123" s="95">
        <f>+indicatorIDEAS!L1124</f>
        <v>0.40625</v>
      </c>
      <c r="N1123" s="95">
        <f>+indicatorIDEAS!M1124</f>
        <v>0.25</v>
      </c>
      <c r="O1123" s="95">
        <f>+indicatorIDEAS!N1124</f>
        <v>9.0909090909090912E-2</v>
      </c>
      <c r="P1123" s="95">
        <f>+indicatorIDEAS!O1124</f>
        <v>0.30769230769230771</v>
      </c>
      <c r="Q1123" s="95">
        <f>+indicatorIDEAS!P1124</f>
        <v>0.25974025974025972</v>
      </c>
      <c r="R1123" s="95">
        <f>+indicatorIDEAS!Q1124</f>
        <v>0.39393939393939392</v>
      </c>
      <c r="S1123" s="95">
        <f>+indicatorIDEAS!R1124</f>
        <v>0.18181818181818182</v>
      </c>
      <c r="T1123" s="95">
        <f>+indicatorIDEAS!S1124</f>
        <v>5.5555555555555552E-2</v>
      </c>
      <c r="U1123" s="95">
        <f>+indicatorIDEAS!T1124</f>
        <v>0.26666666666666666</v>
      </c>
    </row>
    <row r="1124" spans="1:21">
      <c r="A1124" s="93" t="str">
        <f>+indicatorIDEAS!B1125</f>
        <v>Georgia</v>
      </c>
      <c r="B1124" s="93" t="str">
        <f>+indicatorIDEAS!C1125</f>
        <v>GEO</v>
      </c>
      <c r="C1124" s="93" t="str">
        <f>+VLOOKUP(B1124,'List of economiesWB'!$D$7:$G$224,3,FALSE)</f>
        <v>Europe &amp; Central Asia</v>
      </c>
      <c r="D1124" s="93" t="str">
        <f>+VLOOKUP(B1124,'List of economiesWB'!$D$7:$G$224,4,FALSE)</f>
        <v>Upper middle income</v>
      </c>
      <c r="E1124" s="94">
        <f>+indicatorIDEAS!D1125</f>
        <v>1998</v>
      </c>
      <c r="F1124" s="95">
        <f>+indicatorIDEAS!E1125</f>
        <v>-0.78348123999999997</v>
      </c>
      <c r="G1124" s="95">
        <f>+indicatorIDEAS!F1125</f>
        <v>20</v>
      </c>
      <c r="H1124" s="95">
        <f>+indicatorIDEAS!G1125</f>
        <v>13</v>
      </c>
      <c r="I1124" s="95">
        <f>+indicatorIDEAS!H1125</f>
        <v>2</v>
      </c>
      <c r="J1124" s="95">
        <f>+indicatorIDEAS!I1125</f>
        <v>1</v>
      </c>
      <c r="K1124" s="95">
        <f>+indicatorIDEAS!J1125</f>
        <v>4</v>
      </c>
      <c r="L1124" s="95">
        <f>+indicatorIDEAS!K1125</f>
        <v>0</v>
      </c>
      <c r="M1124" s="95">
        <f>+indicatorIDEAS!L1125</f>
        <v>0</v>
      </c>
      <c r="N1124" s="95">
        <f>+indicatorIDEAS!M1125</f>
        <v>0</v>
      </c>
      <c r="O1124" s="95">
        <f>+indicatorIDEAS!N1125</f>
        <v>0</v>
      </c>
      <c r="P1124" s="95">
        <f>+indicatorIDEAS!O1125</f>
        <v>0</v>
      </c>
      <c r="Q1124" s="95">
        <f>+indicatorIDEAS!P1125</f>
        <v>0.20202020202020202</v>
      </c>
      <c r="R1124" s="95">
        <f>+indicatorIDEAS!Q1125</f>
        <v>0.34210526315789475</v>
      </c>
      <c r="S1124" s="95">
        <f>+indicatorIDEAS!R1125</f>
        <v>0.125</v>
      </c>
      <c r="T1124" s="95">
        <f>+indicatorIDEAS!S1125</f>
        <v>4.1666666666666664E-2</v>
      </c>
      <c r="U1124" s="95">
        <f>+indicatorIDEAS!T1125</f>
        <v>0.19047619047619047</v>
      </c>
    </row>
    <row r="1125" spans="1:21">
      <c r="A1125" s="93" t="str">
        <f>+indicatorIDEAS!B1126</f>
        <v>Georgia</v>
      </c>
      <c r="B1125" s="93" t="str">
        <f>+indicatorIDEAS!C1126</f>
        <v>GEO</v>
      </c>
      <c r="C1125" s="93" t="str">
        <f>+VLOOKUP(B1125,'List of economiesWB'!$D$7:$G$224,3,FALSE)</f>
        <v>Europe &amp; Central Asia</v>
      </c>
      <c r="D1125" s="93" t="str">
        <f>+VLOOKUP(B1125,'List of economiesWB'!$D$7:$G$224,4,FALSE)</f>
        <v>Upper middle income</v>
      </c>
      <c r="E1125" s="94">
        <f>+indicatorIDEAS!D1126</f>
        <v>1999</v>
      </c>
      <c r="F1125" s="95" t="str">
        <f>+indicatorIDEAS!E1126</f>
        <v/>
      </c>
      <c r="G1125" s="95">
        <f>+indicatorIDEAS!F1126</f>
        <v>21</v>
      </c>
      <c r="H1125" s="95">
        <f>+indicatorIDEAS!G1126</f>
        <v>13</v>
      </c>
      <c r="I1125" s="95">
        <f>+indicatorIDEAS!H1126</f>
        <v>2</v>
      </c>
      <c r="J1125" s="95">
        <f>+indicatorIDEAS!I1126</f>
        <v>1</v>
      </c>
      <c r="K1125" s="95">
        <f>+indicatorIDEAS!J1126</f>
        <v>4</v>
      </c>
      <c r="L1125" s="95">
        <f>+indicatorIDEAS!K1126</f>
        <v>4.7619047619047616E-2</v>
      </c>
      <c r="M1125" s="95">
        <f>+indicatorIDEAS!L1126</f>
        <v>0</v>
      </c>
      <c r="N1125" s="95">
        <f>+indicatorIDEAS!M1126</f>
        <v>0</v>
      </c>
      <c r="O1125" s="95">
        <f>+indicatorIDEAS!N1126</f>
        <v>0.125</v>
      </c>
      <c r="P1125" s="95">
        <f>+indicatorIDEAS!O1126</f>
        <v>0</v>
      </c>
      <c r="Q1125" s="95">
        <f>+indicatorIDEAS!P1126</f>
        <v>0.17499999999999999</v>
      </c>
      <c r="R1125" s="95">
        <f>+indicatorIDEAS!Q1126</f>
        <v>0.30232558139534882</v>
      </c>
      <c r="S1125" s="95">
        <f>+indicatorIDEAS!R1126</f>
        <v>0.1111111111111111</v>
      </c>
      <c r="T1125" s="95">
        <f>+indicatorIDEAS!S1126</f>
        <v>3.125E-2</v>
      </c>
      <c r="U1125" s="95">
        <f>+indicatorIDEAS!T1126</f>
        <v>0.14814814814814814</v>
      </c>
    </row>
    <row r="1126" spans="1:21">
      <c r="A1126" s="93" t="str">
        <f>+indicatorIDEAS!B1127</f>
        <v>Georgia</v>
      </c>
      <c r="B1126" s="93" t="str">
        <f>+indicatorIDEAS!C1127</f>
        <v>GEO</v>
      </c>
      <c r="C1126" s="93" t="str">
        <f>+VLOOKUP(B1126,'List of economiesWB'!$D$7:$G$224,3,FALSE)</f>
        <v>Europe &amp; Central Asia</v>
      </c>
      <c r="D1126" s="93" t="str">
        <f>+VLOOKUP(B1126,'List of economiesWB'!$D$7:$G$224,4,FALSE)</f>
        <v>Upper middle income</v>
      </c>
      <c r="E1126" s="94">
        <f>+indicatorIDEAS!D1127</f>
        <v>2000</v>
      </c>
      <c r="F1126" s="95">
        <f>+indicatorIDEAS!E1127</f>
        <v>-0.87759995000000002</v>
      </c>
      <c r="G1126" s="95">
        <f>+indicatorIDEAS!F1127</f>
        <v>21</v>
      </c>
      <c r="H1126" s="95">
        <f>+indicatorIDEAS!G1127</f>
        <v>13</v>
      </c>
      <c r="I1126" s="95">
        <f>+indicatorIDEAS!H1127</f>
        <v>2</v>
      </c>
      <c r="J1126" s="95">
        <f>+indicatorIDEAS!I1127</f>
        <v>1</v>
      </c>
      <c r="K1126" s="95">
        <f>+indicatorIDEAS!J1127</f>
        <v>4</v>
      </c>
      <c r="L1126" s="95">
        <f>+indicatorIDEAS!K1127</f>
        <v>0</v>
      </c>
      <c r="M1126" s="95">
        <f>+indicatorIDEAS!L1127</f>
        <v>0</v>
      </c>
      <c r="N1126" s="95">
        <f>+indicatorIDEAS!M1127</f>
        <v>0</v>
      </c>
      <c r="O1126" s="95">
        <f>+indicatorIDEAS!N1127</f>
        <v>0</v>
      </c>
      <c r="P1126" s="95">
        <f>+indicatorIDEAS!O1127</f>
        <v>0</v>
      </c>
      <c r="Q1126" s="95">
        <f>+indicatorIDEAS!P1127</f>
        <v>0.11351351351351352</v>
      </c>
      <c r="R1126" s="95">
        <f>+indicatorIDEAS!Q1127</f>
        <v>0.17333333333333334</v>
      </c>
      <c r="S1126" s="95">
        <f>+indicatorIDEAS!R1127</f>
        <v>7.407407407407407E-2</v>
      </c>
      <c r="T1126" s="95">
        <f>+indicatorIDEAS!S1127</f>
        <v>2.2222222222222223E-2</v>
      </c>
      <c r="U1126" s="95">
        <f>+indicatorIDEAS!T1127</f>
        <v>0.10526315789473684</v>
      </c>
    </row>
    <row r="1127" spans="1:21">
      <c r="A1127" s="93" t="str">
        <f>+indicatorIDEAS!B1128</f>
        <v>Georgia</v>
      </c>
      <c r="B1127" s="93" t="str">
        <f>+indicatorIDEAS!C1128</f>
        <v>GEO</v>
      </c>
      <c r="C1127" s="93" t="str">
        <f>+VLOOKUP(B1127,'List of economiesWB'!$D$7:$G$224,3,FALSE)</f>
        <v>Europe &amp; Central Asia</v>
      </c>
      <c r="D1127" s="93" t="str">
        <f>+VLOOKUP(B1127,'List of economiesWB'!$D$7:$G$224,4,FALSE)</f>
        <v>Upper middle income</v>
      </c>
      <c r="E1127" s="94">
        <f>+indicatorIDEAS!D1128</f>
        <v>2001</v>
      </c>
      <c r="F1127" s="95" t="str">
        <f>+indicatorIDEAS!E1128</f>
        <v/>
      </c>
      <c r="G1127" s="95">
        <f>+indicatorIDEAS!F1128</f>
        <v>29</v>
      </c>
      <c r="H1127" s="95">
        <f>+indicatorIDEAS!G1128</f>
        <v>20</v>
      </c>
      <c r="I1127" s="95">
        <f>+indicatorIDEAS!H1128</f>
        <v>2</v>
      </c>
      <c r="J1127" s="95">
        <f>+indicatorIDEAS!I1128</f>
        <v>1</v>
      </c>
      <c r="K1127" s="95">
        <f>+indicatorIDEAS!J1128</f>
        <v>5</v>
      </c>
      <c r="L1127" s="95">
        <f>+indicatorIDEAS!K1128</f>
        <v>0.23529411764705882</v>
      </c>
      <c r="M1127" s="95">
        <f>+indicatorIDEAS!L1128</f>
        <v>0.58333333333333337</v>
      </c>
      <c r="N1127" s="95">
        <f>+indicatorIDEAS!M1128</f>
        <v>0</v>
      </c>
      <c r="O1127" s="95">
        <f>+indicatorIDEAS!N1128</f>
        <v>0</v>
      </c>
      <c r="P1127" s="95">
        <f>+indicatorIDEAS!O1128</f>
        <v>0.16666666666666666</v>
      </c>
      <c r="Q1127" s="95">
        <f>+indicatorIDEAS!P1128</f>
        <v>0.13242009132420091</v>
      </c>
      <c r="R1127" s="95">
        <f>+indicatorIDEAS!Q1128</f>
        <v>0.22988505747126436</v>
      </c>
      <c r="S1127" s="95">
        <f>+indicatorIDEAS!R1128</f>
        <v>5.4054054054054057E-2</v>
      </c>
      <c r="T1127" s="95">
        <f>+indicatorIDEAS!S1128</f>
        <v>1.9607843137254902E-2</v>
      </c>
      <c r="U1127" s="95">
        <f>+indicatorIDEAS!T1128</f>
        <v>0.11363636363636363</v>
      </c>
    </row>
    <row r="1128" spans="1:21">
      <c r="A1128" s="93" t="str">
        <f>+indicatorIDEAS!B1129</f>
        <v>Georgia</v>
      </c>
      <c r="B1128" s="93" t="str">
        <f>+indicatorIDEAS!C1129</f>
        <v>GEO</v>
      </c>
      <c r="C1128" s="93" t="str">
        <f>+VLOOKUP(B1128,'List of economiesWB'!$D$7:$G$224,3,FALSE)</f>
        <v>Europe &amp; Central Asia</v>
      </c>
      <c r="D1128" s="93" t="str">
        <f>+VLOOKUP(B1128,'List of economiesWB'!$D$7:$G$224,4,FALSE)</f>
        <v>Upper middle income</v>
      </c>
      <c r="E1128" s="94">
        <f>+indicatorIDEAS!D1129</f>
        <v>2002</v>
      </c>
      <c r="F1128" s="95">
        <f>+indicatorIDEAS!E1129</f>
        <v>-1.1387262</v>
      </c>
      <c r="G1128" s="95">
        <f>+indicatorIDEAS!F1129</f>
        <v>29</v>
      </c>
      <c r="H1128" s="95">
        <f>+indicatorIDEAS!G1129</f>
        <v>20</v>
      </c>
      <c r="I1128" s="95">
        <f>+indicatorIDEAS!H1129</f>
        <v>2</v>
      </c>
      <c r="J1128" s="95">
        <f>+indicatorIDEAS!I1129</f>
        <v>1</v>
      </c>
      <c r="K1128" s="95">
        <f>+indicatorIDEAS!J1129</f>
        <v>5</v>
      </c>
      <c r="L1128" s="95">
        <f>+indicatorIDEAS!K1129</f>
        <v>0</v>
      </c>
      <c r="M1128" s="95">
        <f>+indicatorIDEAS!L1129</f>
        <v>0</v>
      </c>
      <c r="N1128" s="95">
        <f>+indicatorIDEAS!M1129</f>
        <v>0</v>
      </c>
      <c r="O1128" s="95">
        <f>+indicatorIDEAS!N1129</f>
        <v>0</v>
      </c>
      <c r="P1128" s="95">
        <f>+indicatorIDEAS!O1129</f>
        <v>0</v>
      </c>
      <c r="Q1128" s="95">
        <f>+indicatorIDEAS!P1129</f>
        <v>0.10780669144981413</v>
      </c>
      <c r="R1128" s="95">
        <f>+indicatorIDEAS!Q1129</f>
        <v>0.17543859649122806</v>
      </c>
      <c r="S1128" s="95">
        <f>+indicatorIDEAS!R1129</f>
        <v>4.878048780487805E-2</v>
      </c>
      <c r="T1128" s="95">
        <f>+indicatorIDEAS!S1129</f>
        <v>1.8867924528301886E-2</v>
      </c>
      <c r="U1128" s="95">
        <f>+indicatorIDEAS!T1129</f>
        <v>8.1967213114754092E-2</v>
      </c>
    </row>
    <row r="1129" spans="1:21">
      <c r="A1129" s="93" t="str">
        <f>+indicatorIDEAS!B1130</f>
        <v>Georgia</v>
      </c>
      <c r="B1129" s="93" t="str">
        <f>+indicatorIDEAS!C1130</f>
        <v>GEO</v>
      </c>
      <c r="C1129" s="93" t="str">
        <f>+VLOOKUP(B1129,'List of economiesWB'!$D$7:$G$224,3,FALSE)</f>
        <v>Europe &amp; Central Asia</v>
      </c>
      <c r="D1129" s="93" t="str">
        <f>+VLOOKUP(B1129,'List of economiesWB'!$D$7:$G$224,4,FALSE)</f>
        <v>Upper middle income</v>
      </c>
      <c r="E1129" s="94">
        <f>+indicatorIDEAS!D1130</f>
        <v>2003</v>
      </c>
      <c r="F1129" s="95">
        <f>+indicatorIDEAS!E1130</f>
        <v>-0.64721233</v>
      </c>
      <c r="G1129" s="95">
        <f>+indicatorIDEAS!F1130</f>
        <v>29</v>
      </c>
      <c r="H1129" s="95">
        <f>+indicatorIDEAS!G1130</f>
        <v>20</v>
      </c>
      <c r="I1129" s="95">
        <f>+indicatorIDEAS!H1130</f>
        <v>2</v>
      </c>
      <c r="J1129" s="95">
        <f>+indicatorIDEAS!I1130</f>
        <v>1</v>
      </c>
      <c r="K1129" s="95">
        <f>+indicatorIDEAS!J1130</f>
        <v>5</v>
      </c>
      <c r="L1129" s="95">
        <f>+indicatorIDEAS!K1130</f>
        <v>0</v>
      </c>
      <c r="M1129" s="95">
        <f>+indicatorIDEAS!L1130</f>
        <v>0</v>
      </c>
      <c r="N1129" s="95">
        <f>+indicatorIDEAS!M1130</f>
        <v>0</v>
      </c>
      <c r="O1129" s="95">
        <f>+indicatorIDEAS!N1130</f>
        <v>0</v>
      </c>
      <c r="P1129" s="95">
        <f>+indicatorIDEAS!O1130</f>
        <v>0</v>
      </c>
      <c r="Q1129" s="95">
        <f>+indicatorIDEAS!P1130</f>
        <v>9.2948717948717952E-2</v>
      </c>
      <c r="R1129" s="95">
        <f>+indicatorIDEAS!Q1130</f>
        <v>0.14814814814814814</v>
      </c>
      <c r="S1129" s="95">
        <f>+indicatorIDEAS!R1130</f>
        <v>4.4444444444444446E-2</v>
      </c>
      <c r="T1129" s="95">
        <f>+indicatorIDEAS!S1130</f>
        <v>1.7543859649122806E-2</v>
      </c>
      <c r="U1129" s="95">
        <f>+indicatorIDEAS!T1130</f>
        <v>6.6666666666666666E-2</v>
      </c>
    </row>
    <row r="1130" spans="1:21">
      <c r="A1130" s="93" t="str">
        <f>+indicatorIDEAS!B1131</f>
        <v>Georgia</v>
      </c>
      <c r="B1130" s="93" t="str">
        <f>+indicatorIDEAS!C1131</f>
        <v>GEO</v>
      </c>
      <c r="C1130" s="93" t="str">
        <f>+VLOOKUP(B1130,'List of economiesWB'!$D$7:$G$224,3,FALSE)</f>
        <v>Europe &amp; Central Asia</v>
      </c>
      <c r="D1130" s="93" t="str">
        <f>+VLOOKUP(B1130,'List of economiesWB'!$D$7:$G$224,4,FALSE)</f>
        <v>Upper middle income</v>
      </c>
      <c r="E1130" s="94">
        <f>+indicatorIDEAS!D1131</f>
        <v>2004</v>
      </c>
      <c r="F1130" s="95">
        <f>+indicatorIDEAS!E1131</f>
        <v>-0.60831159000000001</v>
      </c>
      <c r="G1130" s="95">
        <f>+indicatorIDEAS!F1131</f>
        <v>29</v>
      </c>
      <c r="H1130" s="95">
        <f>+indicatorIDEAS!G1131</f>
        <v>20</v>
      </c>
      <c r="I1130" s="95">
        <f>+indicatorIDEAS!H1131</f>
        <v>2</v>
      </c>
      <c r="J1130" s="95">
        <f>+indicatorIDEAS!I1131</f>
        <v>1</v>
      </c>
      <c r="K1130" s="95">
        <f>+indicatorIDEAS!J1131</f>
        <v>5</v>
      </c>
      <c r="L1130" s="95">
        <f>+indicatorIDEAS!K1131</f>
        <v>0</v>
      </c>
      <c r="M1130" s="95">
        <f>+indicatorIDEAS!L1131</f>
        <v>0</v>
      </c>
      <c r="N1130" s="95">
        <f>+indicatorIDEAS!M1131</f>
        <v>0</v>
      </c>
      <c r="O1130" s="95">
        <f>+indicatorIDEAS!N1131</f>
        <v>0</v>
      </c>
      <c r="P1130" s="95">
        <f>+indicatorIDEAS!O1131</f>
        <v>0</v>
      </c>
      <c r="Q1130" s="95">
        <f>+indicatorIDEAS!P1131</f>
        <v>8.1460674157303375E-2</v>
      </c>
      <c r="R1130" s="95">
        <f>+indicatorIDEAS!Q1131</f>
        <v>0.12987012987012986</v>
      </c>
      <c r="S1130" s="95">
        <f>+indicatorIDEAS!R1131</f>
        <v>4.0816326530612242E-2</v>
      </c>
      <c r="T1130" s="95">
        <f>+indicatorIDEAS!S1131</f>
        <v>1.5384615384615385E-2</v>
      </c>
      <c r="U1130" s="95">
        <f>+indicatorIDEAS!T1131</f>
        <v>5.6818181818181816E-2</v>
      </c>
    </row>
    <row r="1131" spans="1:21">
      <c r="A1131" s="93" t="str">
        <f>+indicatorIDEAS!B1132</f>
        <v>Georgia</v>
      </c>
      <c r="B1131" s="93" t="str">
        <f>+indicatorIDEAS!C1132</f>
        <v>GEO</v>
      </c>
      <c r="C1131" s="93" t="str">
        <f>+VLOOKUP(B1131,'List of economiesWB'!$D$7:$G$224,3,FALSE)</f>
        <v>Europe &amp; Central Asia</v>
      </c>
      <c r="D1131" s="93" t="str">
        <f>+VLOOKUP(B1131,'List of economiesWB'!$D$7:$G$224,4,FALSE)</f>
        <v>Upper middle income</v>
      </c>
      <c r="E1131" s="94">
        <f>+indicatorIDEAS!D1132</f>
        <v>2005</v>
      </c>
      <c r="F1131" s="95">
        <f>+indicatorIDEAS!E1132</f>
        <v>-0.35818082000000001</v>
      </c>
      <c r="G1131" s="95">
        <f>+indicatorIDEAS!F1132</f>
        <v>29</v>
      </c>
      <c r="H1131" s="95">
        <f>+indicatorIDEAS!G1132</f>
        <v>20</v>
      </c>
      <c r="I1131" s="95">
        <f>+indicatorIDEAS!H1132</f>
        <v>2</v>
      </c>
      <c r="J1131" s="95">
        <f>+indicatorIDEAS!I1132</f>
        <v>1</v>
      </c>
      <c r="K1131" s="95">
        <f>+indicatorIDEAS!J1132</f>
        <v>5</v>
      </c>
      <c r="L1131" s="95">
        <f>+indicatorIDEAS!K1132</f>
        <v>0</v>
      </c>
      <c r="M1131" s="95">
        <f>+indicatorIDEAS!L1132</f>
        <v>0</v>
      </c>
      <c r="N1131" s="95">
        <f>+indicatorIDEAS!M1132</f>
        <v>0</v>
      </c>
      <c r="O1131" s="95">
        <f>+indicatorIDEAS!N1132</f>
        <v>0</v>
      </c>
      <c r="P1131" s="95">
        <f>+indicatorIDEAS!O1132</f>
        <v>0</v>
      </c>
      <c r="Q1131" s="95">
        <f>+indicatorIDEAS!P1132</f>
        <v>6.5759637188208611E-2</v>
      </c>
      <c r="R1131" s="95">
        <f>+indicatorIDEAS!Q1132</f>
        <v>0.10471204188481675</v>
      </c>
      <c r="S1131" s="95">
        <f>+indicatorIDEAS!R1132</f>
        <v>3.3898305084745763E-2</v>
      </c>
      <c r="T1131" s="95">
        <f>+indicatorIDEAS!S1132</f>
        <v>1.2195121951219513E-2</v>
      </c>
      <c r="U1131" s="95">
        <f>+indicatorIDEAS!T1132</f>
        <v>4.5871559633027525E-2</v>
      </c>
    </row>
    <row r="1132" spans="1:21">
      <c r="A1132" s="93" t="str">
        <f>+indicatorIDEAS!B1133</f>
        <v>Georgia</v>
      </c>
      <c r="B1132" s="93" t="str">
        <f>+indicatorIDEAS!C1133</f>
        <v>GEO</v>
      </c>
      <c r="C1132" s="93" t="str">
        <f>+VLOOKUP(B1132,'List of economiesWB'!$D$7:$G$224,3,FALSE)</f>
        <v>Europe &amp; Central Asia</v>
      </c>
      <c r="D1132" s="93" t="str">
        <f>+VLOOKUP(B1132,'List of economiesWB'!$D$7:$G$224,4,FALSE)</f>
        <v>Upper middle income</v>
      </c>
      <c r="E1132" s="94">
        <f>+indicatorIDEAS!D1133</f>
        <v>2006</v>
      </c>
      <c r="F1132" s="95">
        <f>+indicatorIDEAS!E1133</f>
        <v>-3.1062070000000001E-2</v>
      </c>
      <c r="G1132" s="95">
        <f>+indicatorIDEAS!F1133</f>
        <v>29</v>
      </c>
      <c r="H1132" s="95">
        <f>+indicatorIDEAS!G1133</f>
        <v>20</v>
      </c>
      <c r="I1132" s="95">
        <f>+indicatorIDEAS!H1133</f>
        <v>2</v>
      </c>
      <c r="J1132" s="95">
        <f>+indicatorIDEAS!I1133</f>
        <v>1</v>
      </c>
      <c r="K1132" s="95">
        <f>+indicatorIDEAS!J1133</f>
        <v>5</v>
      </c>
      <c r="L1132" s="95">
        <f>+indicatorIDEAS!K1133</f>
        <v>0</v>
      </c>
      <c r="M1132" s="95">
        <f>+indicatorIDEAS!L1133</f>
        <v>0</v>
      </c>
      <c r="N1132" s="95">
        <f>+indicatorIDEAS!M1133</f>
        <v>0</v>
      </c>
      <c r="O1132" s="95">
        <f>+indicatorIDEAS!N1133</f>
        <v>0</v>
      </c>
      <c r="P1132" s="95">
        <f>+indicatorIDEAS!O1133</f>
        <v>0</v>
      </c>
      <c r="Q1132" s="95">
        <f>+indicatorIDEAS!P1133</f>
        <v>5.8116232464929862E-2</v>
      </c>
      <c r="R1132" s="95">
        <f>+indicatorIDEAS!Q1133</f>
        <v>9.0497737556561084E-2</v>
      </c>
      <c r="S1132" s="95">
        <f>+indicatorIDEAS!R1133</f>
        <v>3.0303030303030304E-2</v>
      </c>
      <c r="T1132" s="95">
        <f>+indicatorIDEAS!S1133</f>
        <v>1.0638297872340425E-2</v>
      </c>
      <c r="U1132" s="95">
        <f>+indicatorIDEAS!T1133</f>
        <v>4.2372881355932202E-2</v>
      </c>
    </row>
    <row r="1133" spans="1:21">
      <c r="A1133" s="93" t="str">
        <f>+indicatorIDEAS!B1134</f>
        <v>Georgia</v>
      </c>
      <c r="B1133" s="93" t="str">
        <f>+indicatorIDEAS!C1134</f>
        <v>GEO</v>
      </c>
      <c r="C1133" s="93" t="str">
        <f>+VLOOKUP(B1133,'List of economiesWB'!$D$7:$G$224,3,FALSE)</f>
        <v>Europe &amp; Central Asia</v>
      </c>
      <c r="D1133" s="93" t="str">
        <f>+VLOOKUP(B1133,'List of economiesWB'!$D$7:$G$224,4,FALSE)</f>
        <v>Upper middle income</v>
      </c>
      <c r="E1133" s="94">
        <f>+indicatorIDEAS!D1134</f>
        <v>2007</v>
      </c>
      <c r="F1133" s="95">
        <f>+indicatorIDEAS!E1134</f>
        <v>-0.24086747</v>
      </c>
      <c r="G1133" s="95">
        <f>+indicatorIDEAS!F1134</f>
        <v>29</v>
      </c>
      <c r="H1133" s="95">
        <f>+indicatorIDEAS!G1134</f>
        <v>20</v>
      </c>
      <c r="I1133" s="95">
        <f>+indicatorIDEAS!H1134</f>
        <v>2</v>
      </c>
      <c r="J1133" s="95">
        <f>+indicatorIDEAS!I1134</f>
        <v>1</v>
      </c>
      <c r="K1133" s="95">
        <f>+indicatorIDEAS!J1134</f>
        <v>5</v>
      </c>
      <c r="L1133" s="95">
        <f>+indicatorIDEAS!K1134</f>
        <v>0</v>
      </c>
      <c r="M1133" s="95">
        <f>+indicatorIDEAS!L1134</f>
        <v>0</v>
      </c>
      <c r="N1133" s="95">
        <f>+indicatorIDEAS!M1134</f>
        <v>0</v>
      </c>
      <c r="O1133" s="95">
        <f>+indicatorIDEAS!N1134</f>
        <v>0</v>
      </c>
      <c r="P1133" s="95">
        <f>+indicatorIDEAS!O1134</f>
        <v>0</v>
      </c>
      <c r="Q1133" s="95">
        <f>+indicatorIDEAS!P1134</f>
        <v>4.9828178694158079E-2</v>
      </c>
      <c r="R1133" s="95">
        <f>+indicatorIDEAS!Q1134</f>
        <v>7.7220077220077218E-2</v>
      </c>
      <c r="S1133" s="95">
        <f>+indicatorIDEAS!R1134</f>
        <v>2.564102564102564E-2</v>
      </c>
      <c r="T1133" s="95">
        <f>+indicatorIDEAS!S1134</f>
        <v>9.3457943925233638E-3</v>
      </c>
      <c r="U1133" s="95">
        <f>+indicatorIDEAS!T1134</f>
        <v>3.6231884057971016E-2</v>
      </c>
    </row>
    <row r="1134" spans="1:21">
      <c r="A1134" s="93" t="str">
        <f>+indicatorIDEAS!B1135</f>
        <v>Georgia</v>
      </c>
      <c r="B1134" s="93" t="str">
        <f>+indicatorIDEAS!C1135</f>
        <v>GEO</v>
      </c>
      <c r="C1134" s="93" t="str">
        <f>+VLOOKUP(B1134,'List of economiesWB'!$D$7:$G$224,3,FALSE)</f>
        <v>Europe &amp; Central Asia</v>
      </c>
      <c r="D1134" s="93" t="str">
        <f>+VLOOKUP(B1134,'List of economiesWB'!$D$7:$G$224,4,FALSE)</f>
        <v>Upper middle income</v>
      </c>
      <c r="E1134" s="94">
        <f>+indicatorIDEAS!D1135</f>
        <v>2008</v>
      </c>
      <c r="F1134" s="95">
        <f>+indicatorIDEAS!E1135</f>
        <v>-0.22055605</v>
      </c>
      <c r="G1134" s="95">
        <f>+indicatorIDEAS!F1135</f>
        <v>29</v>
      </c>
      <c r="H1134" s="95">
        <f>+indicatorIDEAS!G1135</f>
        <v>20</v>
      </c>
      <c r="I1134" s="95">
        <f>+indicatorIDEAS!H1135</f>
        <v>2</v>
      </c>
      <c r="J1134" s="95">
        <f>+indicatorIDEAS!I1135</f>
        <v>1</v>
      </c>
      <c r="K1134" s="95">
        <f>+indicatorIDEAS!J1135</f>
        <v>5</v>
      </c>
      <c r="L1134" s="95">
        <f>+indicatorIDEAS!K1135</f>
        <v>0</v>
      </c>
      <c r="M1134" s="95">
        <f>+indicatorIDEAS!L1135</f>
        <v>0</v>
      </c>
      <c r="N1134" s="95">
        <f>+indicatorIDEAS!M1135</f>
        <v>0</v>
      </c>
      <c r="O1134" s="95">
        <f>+indicatorIDEAS!N1135</f>
        <v>0</v>
      </c>
      <c r="P1134" s="95">
        <f>+indicatorIDEAS!O1135</f>
        <v>0</v>
      </c>
      <c r="Q1134" s="95">
        <f>+indicatorIDEAS!P1135</f>
        <v>3.9348710990502037E-2</v>
      </c>
      <c r="R1134" s="95">
        <f>+indicatorIDEAS!Q1135</f>
        <v>5.9701492537313432E-2</v>
      </c>
      <c r="S1134" s="95">
        <f>+indicatorIDEAS!R1135</f>
        <v>2.1052631578947368E-2</v>
      </c>
      <c r="T1134" s="95">
        <f>+indicatorIDEAS!S1135</f>
        <v>7.6335877862595417E-3</v>
      </c>
      <c r="U1134" s="95">
        <f>+indicatorIDEAS!T1135</f>
        <v>2.8409090909090908E-2</v>
      </c>
    </row>
    <row r="1135" spans="1:21">
      <c r="A1135" s="93" t="str">
        <f>+indicatorIDEAS!B1136</f>
        <v>Georgia</v>
      </c>
      <c r="B1135" s="93" t="str">
        <f>+indicatorIDEAS!C1136</f>
        <v>GEO</v>
      </c>
      <c r="C1135" s="93" t="str">
        <f>+VLOOKUP(B1135,'List of economiesWB'!$D$7:$G$224,3,FALSE)</f>
        <v>Europe &amp; Central Asia</v>
      </c>
      <c r="D1135" s="93" t="str">
        <f>+VLOOKUP(B1135,'List of economiesWB'!$D$7:$G$224,4,FALSE)</f>
        <v>Upper middle income</v>
      </c>
      <c r="E1135" s="94">
        <f>+indicatorIDEAS!D1136</f>
        <v>2009</v>
      </c>
      <c r="F1135" s="95">
        <f>+indicatorIDEAS!E1136</f>
        <v>-0.22359762</v>
      </c>
      <c r="G1135" s="95">
        <f>+indicatorIDEAS!F1136</f>
        <v>29</v>
      </c>
      <c r="H1135" s="95">
        <f>+indicatorIDEAS!G1136</f>
        <v>20</v>
      </c>
      <c r="I1135" s="95">
        <f>+indicatorIDEAS!H1136</f>
        <v>2</v>
      </c>
      <c r="J1135" s="95">
        <f>+indicatorIDEAS!I1136</f>
        <v>1</v>
      </c>
      <c r="K1135" s="95">
        <f>+indicatorIDEAS!J1136</f>
        <v>5</v>
      </c>
      <c r="L1135" s="95">
        <f>+indicatorIDEAS!K1136</f>
        <v>0</v>
      </c>
      <c r="M1135" s="95">
        <f>+indicatorIDEAS!L1136</f>
        <v>0</v>
      </c>
      <c r="N1135" s="95">
        <f>+indicatorIDEAS!M1136</f>
        <v>0</v>
      </c>
      <c r="O1135" s="95">
        <f>+indicatorIDEAS!N1136</f>
        <v>0</v>
      </c>
      <c r="P1135" s="95">
        <f>+indicatorIDEAS!O1136</f>
        <v>0</v>
      </c>
      <c r="Q1135" s="95">
        <f>+indicatorIDEAS!P1136</f>
        <v>2.8431372549019607E-2</v>
      </c>
      <c r="R1135" s="95">
        <f>+indicatorIDEAS!Q1136</f>
        <v>4.2462845010615709E-2</v>
      </c>
      <c r="S1135" s="95">
        <f>+indicatorIDEAS!R1136</f>
        <v>1.5748031496062992E-2</v>
      </c>
      <c r="T1135" s="95">
        <f>+indicatorIDEAS!S1136</f>
        <v>5.7803468208092483E-3</v>
      </c>
      <c r="U1135" s="95">
        <f>+indicatorIDEAS!T1136</f>
        <v>2.0080321285140562E-2</v>
      </c>
    </row>
    <row r="1136" spans="1:21">
      <c r="A1136" s="93" t="str">
        <f>+indicatorIDEAS!B1137</f>
        <v>Georgia</v>
      </c>
      <c r="B1136" s="93" t="str">
        <f>+indicatorIDEAS!C1137</f>
        <v>GEO</v>
      </c>
      <c r="C1136" s="93" t="str">
        <f>+VLOOKUP(B1136,'List of economiesWB'!$D$7:$G$224,3,FALSE)</f>
        <v>Europe &amp; Central Asia</v>
      </c>
      <c r="D1136" s="93" t="str">
        <f>+VLOOKUP(B1136,'List of economiesWB'!$D$7:$G$224,4,FALSE)</f>
        <v>Upper middle income</v>
      </c>
      <c r="E1136" s="94">
        <f>+indicatorIDEAS!D1137</f>
        <v>2010</v>
      </c>
      <c r="F1136" s="95">
        <f>+indicatorIDEAS!E1137</f>
        <v>-0.11888456</v>
      </c>
      <c r="G1136" s="95">
        <f>+indicatorIDEAS!F1137</f>
        <v>29</v>
      </c>
      <c r="H1136" s="95">
        <f>+indicatorIDEAS!G1137</f>
        <v>20</v>
      </c>
      <c r="I1136" s="95">
        <f>+indicatorIDEAS!H1137</f>
        <v>2</v>
      </c>
      <c r="J1136" s="95">
        <f>+indicatorIDEAS!I1137</f>
        <v>1</v>
      </c>
      <c r="K1136" s="95">
        <f>+indicatorIDEAS!J1137</f>
        <v>5</v>
      </c>
      <c r="L1136" s="95">
        <f>+indicatorIDEAS!K1137</f>
        <v>0</v>
      </c>
      <c r="M1136" s="95">
        <f>+indicatorIDEAS!L1137</f>
        <v>0</v>
      </c>
      <c r="N1136" s="95">
        <f>+indicatorIDEAS!M1137</f>
        <v>0</v>
      </c>
      <c r="O1136" s="95">
        <f>+indicatorIDEAS!N1137</f>
        <v>0</v>
      </c>
      <c r="P1136" s="95">
        <f>+indicatorIDEAS!O1137</f>
        <v>0</v>
      </c>
      <c r="Q1136" s="95">
        <f>+indicatorIDEAS!P1137</f>
        <v>2.292490118577075E-2</v>
      </c>
      <c r="R1136" s="95">
        <f>+indicatorIDEAS!Q1137</f>
        <v>3.5087719298245612E-2</v>
      </c>
      <c r="S1136" s="95">
        <f>+indicatorIDEAS!R1137</f>
        <v>1.2345679012345678E-2</v>
      </c>
      <c r="T1136" s="95">
        <f>+indicatorIDEAS!S1137</f>
        <v>4.4247787610619468E-3</v>
      </c>
      <c r="U1136" s="95">
        <f>+indicatorIDEAS!T1137</f>
        <v>1.6286644951140065E-2</v>
      </c>
    </row>
    <row r="1137" spans="1:21">
      <c r="A1137" s="93" t="str">
        <f>+indicatorIDEAS!B1138</f>
        <v>Georgia</v>
      </c>
      <c r="B1137" s="93" t="str">
        <f>+indicatorIDEAS!C1138</f>
        <v>GEO</v>
      </c>
      <c r="C1137" s="93" t="str">
        <f>+VLOOKUP(B1137,'List of economiesWB'!$D$7:$G$224,3,FALSE)</f>
        <v>Europe &amp; Central Asia</v>
      </c>
      <c r="D1137" s="93" t="str">
        <f>+VLOOKUP(B1137,'List of economiesWB'!$D$7:$G$224,4,FALSE)</f>
        <v>Upper middle income</v>
      </c>
      <c r="E1137" s="94">
        <f>+indicatorIDEAS!D1138</f>
        <v>2011</v>
      </c>
      <c r="F1137" s="95">
        <f>+indicatorIDEAS!E1138</f>
        <v>-2.4452580000000002E-2</v>
      </c>
      <c r="G1137" s="95">
        <f>+indicatorIDEAS!F1138</f>
        <v>29</v>
      </c>
      <c r="H1137" s="95">
        <f>+indicatorIDEAS!G1138</f>
        <v>20</v>
      </c>
      <c r="I1137" s="95">
        <f>+indicatorIDEAS!H1138</f>
        <v>2</v>
      </c>
      <c r="J1137" s="95">
        <f>+indicatorIDEAS!I1138</f>
        <v>1</v>
      </c>
      <c r="K1137" s="95">
        <f>+indicatorIDEAS!J1138</f>
        <v>5</v>
      </c>
      <c r="L1137" s="95">
        <f>+indicatorIDEAS!K1138</f>
        <v>0</v>
      </c>
      <c r="M1137" s="95">
        <f>+indicatorIDEAS!L1138</f>
        <v>0</v>
      </c>
      <c r="N1137" s="95">
        <f>+indicatorIDEAS!M1138</f>
        <v>0</v>
      </c>
      <c r="O1137" s="95">
        <f>+indicatorIDEAS!N1138</f>
        <v>0</v>
      </c>
      <c r="P1137" s="95">
        <f>+indicatorIDEAS!O1138</f>
        <v>0</v>
      </c>
      <c r="Q1137" s="95">
        <f>+indicatorIDEAS!P1138</f>
        <v>1.8625561978163133E-2</v>
      </c>
      <c r="R1137" s="95">
        <f>+indicatorIDEAS!Q1138</f>
        <v>2.8129395218002812E-2</v>
      </c>
      <c r="S1137" s="95">
        <f>+indicatorIDEAS!R1138</f>
        <v>1.0050251256281407E-2</v>
      </c>
      <c r="T1137" s="95">
        <f>+indicatorIDEAS!S1138</f>
        <v>3.5335689045936395E-3</v>
      </c>
      <c r="U1137" s="95">
        <f>+indicatorIDEAS!T1138</f>
        <v>1.3736263736263736E-2</v>
      </c>
    </row>
    <row r="1138" spans="1:21">
      <c r="A1138" s="93" t="str">
        <f>+indicatorIDEAS!B1139</f>
        <v>Georgia</v>
      </c>
      <c r="B1138" s="93" t="str">
        <f>+indicatorIDEAS!C1139</f>
        <v>GEO</v>
      </c>
      <c r="C1138" s="93" t="str">
        <f>+VLOOKUP(B1138,'List of economiesWB'!$D$7:$G$224,3,FALSE)</f>
        <v>Europe &amp; Central Asia</v>
      </c>
      <c r="D1138" s="93" t="str">
        <f>+VLOOKUP(B1138,'List of economiesWB'!$D$7:$G$224,4,FALSE)</f>
        <v>Upper middle income</v>
      </c>
      <c r="E1138" s="94">
        <f>+indicatorIDEAS!D1139</f>
        <v>2012</v>
      </c>
      <c r="F1138" s="95">
        <f>+indicatorIDEAS!E1139</f>
        <v>0.26353802999999998</v>
      </c>
      <c r="G1138" s="95">
        <f>+indicatorIDEAS!F1139</f>
        <v>29</v>
      </c>
      <c r="H1138" s="95">
        <f>+indicatorIDEAS!G1139</f>
        <v>20</v>
      </c>
      <c r="I1138" s="95">
        <f>+indicatorIDEAS!H1139</f>
        <v>2</v>
      </c>
      <c r="J1138" s="95">
        <f>+indicatorIDEAS!I1139</f>
        <v>1</v>
      </c>
      <c r="K1138" s="95">
        <f>+indicatorIDEAS!J1139</f>
        <v>5</v>
      </c>
      <c r="L1138" s="95">
        <f>+indicatorIDEAS!K1139</f>
        <v>0</v>
      </c>
      <c r="M1138" s="95">
        <f>+indicatorIDEAS!L1139</f>
        <v>0</v>
      </c>
      <c r="N1138" s="95">
        <f>+indicatorIDEAS!M1139</f>
        <v>0</v>
      </c>
      <c r="O1138" s="95">
        <f>+indicatorIDEAS!N1139</f>
        <v>0</v>
      </c>
      <c r="P1138" s="95">
        <f>+indicatorIDEAS!O1139</f>
        <v>0</v>
      </c>
      <c r="Q1138" s="95">
        <f>+indicatorIDEAS!P1139</f>
        <v>1.7565112053301031E-2</v>
      </c>
      <c r="R1138" s="95">
        <f>+indicatorIDEAS!Q1139</f>
        <v>2.6385224274406333E-2</v>
      </c>
      <c r="S1138" s="95">
        <f>+indicatorIDEAS!R1139</f>
        <v>9.5693779904306216E-3</v>
      </c>
      <c r="T1138" s="95">
        <f>+indicatorIDEAS!S1139</f>
        <v>3.3003300330033004E-3</v>
      </c>
      <c r="U1138" s="95">
        <f>+indicatorIDEAS!T1139</f>
        <v>1.3123359580052493E-2</v>
      </c>
    </row>
    <row r="1139" spans="1:21">
      <c r="A1139" s="93" t="str">
        <f>+indicatorIDEAS!B1140</f>
        <v>Georgia</v>
      </c>
      <c r="B1139" s="93" t="str">
        <f>+indicatorIDEAS!C1140</f>
        <v>GEO</v>
      </c>
      <c r="C1139" s="93" t="str">
        <f>+VLOOKUP(B1139,'List of economiesWB'!$D$7:$G$224,3,FALSE)</f>
        <v>Europe &amp; Central Asia</v>
      </c>
      <c r="D1139" s="93" t="str">
        <f>+VLOOKUP(B1139,'List of economiesWB'!$D$7:$G$224,4,FALSE)</f>
        <v>Upper middle income</v>
      </c>
      <c r="E1139" s="94">
        <f>+indicatorIDEAS!D1140</f>
        <v>2013</v>
      </c>
      <c r="F1139" s="95">
        <f>+indicatorIDEAS!E1140</f>
        <v>0.35965680999999999</v>
      </c>
      <c r="G1139" s="95">
        <f>+indicatorIDEAS!F1140</f>
        <v>29</v>
      </c>
      <c r="H1139" s="95">
        <f>+indicatorIDEAS!G1140</f>
        <v>20</v>
      </c>
      <c r="I1139" s="95">
        <f>+indicatorIDEAS!H1140</f>
        <v>2</v>
      </c>
      <c r="J1139" s="95">
        <f>+indicatorIDEAS!I1140</f>
        <v>1</v>
      </c>
      <c r="K1139" s="95">
        <f>+indicatorIDEAS!J1140</f>
        <v>5</v>
      </c>
      <c r="L1139" s="95">
        <f>+indicatorIDEAS!K1140</f>
        <v>0</v>
      </c>
      <c r="M1139" s="95">
        <f>+indicatorIDEAS!L1140</f>
        <v>0</v>
      </c>
      <c r="N1139" s="95">
        <f>+indicatorIDEAS!M1140</f>
        <v>0</v>
      </c>
      <c r="O1139" s="95">
        <f>+indicatorIDEAS!N1140</f>
        <v>0</v>
      </c>
      <c r="P1139" s="95">
        <f>+indicatorIDEAS!O1140</f>
        <v>0</v>
      </c>
      <c r="Q1139" s="95">
        <f>+indicatorIDEAS!P1140</f>
        <v>1.665709362435382E-2</v>
      </c>
      <c r="R1139" s="95">
        <f>+indicatorIDEAS!Q1140</f>
        <v>2.4875621890547265E-2</v>
      </c>
      <c r="S1139" s="95">
        <f>+indicatorIDEAS!R1140</f>
        <v>9.3896713615023476E-3</v>
      </c>
      <c r="T1139" s="95">
        <f>+indicatorIDEAS!S1140</f>
        <v>3.1847133757961785E-3</v>
      </c>
      <c r="U1139" s="95">
        <f>+indicatorIDEAS!T1140</f>
        <v>1.2195121951219513E-2</v>
      </c>
    </row>
    <row r="1140" spans="1:21">
      <c r="A1140" s="93" t="str">
        <f>+indicatorIDEAS!B1141</f>
        <v>Georgia</v>
      </c>
      <c r="B1140" s="93" t="str">
        <f>+indicatorIDEAS!C1141</f>
        <v>GEO</v>
      </c>
      <c r="C1140" s="93" t="str">
        <f>+VLOOKUP(B1140,'List of economiesWB'!$D$7:$G$224,3,FALSE)</f>
        <v>Europe &amp; Central Asia</v>
      </c>
      <c r="D1140" s="93" t="str">
        <f>+VLOOKUP(B1140,'List of economiesWB'!$D$7:$G$224,4,FALSE)</f>
        <v>Upper middle income</v>
      </c>
      <c r="E1140" s="94">
        <f>+indicatorIDEAS!D1141</f>
        <v>2014</v>
      </c>
      <c r="F1140" s="95">
        <f>+indicatorIDEAS!E1141</f>
        <v>0.74202645</v>
      </c>
      <c r="G1140" s="95">
        <f>+indicatorIDEAS!F1141</f>
        <v>29</v>
      </c>
      <c r="H1140" s="95">
        <f>+indicatorIDEAS!G1141</f>
        <v>20</v>
      </c>
      <c r="I1140" s="95">
        <f>+indicatorIDEAS!H1141</f>
        <v>2</v>
      </c>
      <c r="J1140" s="95">
        <f>+indicatorIDEAS!I1141</f>
        <v>1</v>
      </c>
      <c r="K1140" s="95">
        <f>+indicatorIDEAS!J1141</f>
        <v>5</v>
      </c>
      <c r="L1140" s="95">
        <f>+indicatorIDEAS!K1141</f>
        <v>0</v>
      </c>
      <c r="M1140" s="95">
        <f>+indicatorIDEAS!L1141</f>
        <v>0</v>
      </c>
      <c r="N1140" s="95">
        <f>+indicatorIDEAS!M1141</f>
        <v>0</v>
      </c>
      <c r="O1140" s="95">
        <f>+indicatorIDEAS!N1141</f>
        <v>0</v>
      </c>
      <c r="P1140" s="95">
        <f>+indicatorIDEAS!O1141</f>
        <v>0</v>
      </c>
      <c r="Q1140" s="95">
        <f>+indicatorIDEAS!P1141</f>
        <v>1.5263157894736841E-2</v>
      </c>
      <c r="R1140" s="95">
        <f>+indicatorIDEAS!Q1141</f>
        <v>2.2779043280182234E-2</v>
      </c>
      <c r="S1140" s="95">
        <f>+indicatorIDEAS!R1141</f>
        <v>8.8105726872246704E-3</v>
      </c>
      <c r="T1140" s="95">
        <f>+indicatorIDEAS!S1141</f>
        <v>2.9154518950437317E-3</v>
      </c>
      <c r="U1140" s="95">
        <f>+indicatorIDEAS!T1141</f>
        <v>1.1061946902654867E-2</v>
      </c>
    </row>
    <row r="1141" spans="1:21">
      <c r="A1141" s="93" t="str">
        <f>+indicatorIDEAS!B1142</f>
        <v>Georgia</v>
      </c>
      <c r="B1141" s="93" t="str">
        <f>+indicatorIDEAS!C1142</f>
        <v>GEO</v>
      </c>
      <c r="C1141" s="93" t="str">
        <f>+VLOOKUP(B1141,'List of economiesWB'!$D$7:$G$224,3,FALSE)</f>
        <v>Europe &amp; Central Asia</v>
      </c>
      <c r="D1141" s="93" t="str">
        <f>+VLOOKUP(B1141,'List of economiesWB'!$D$7:$G$224,4,FALSE)</f>
        <v>Upper middle income</v>
      </c>
      <c r="E1141" s="94">
        <f>+indicatorIDEAS!D1142</f>
        <v>2015</v>
      </c>
      <c r="F1141" s="95">
        <f>+indicatorIDEAS!E1142</f>
        <v>0.63630920999999996</v>
      </c>
      <c r="G1141" s="95">
        <f>+indicatorIDEAS!F1142</f>
        <v>36</v>
      </c>
      <c r="H1141" s="95">
        <f>+indicatorIDEAS!G1142</f>
        <v>20</v>
      </c>
      <c r="I1141" s="95">
        <f>+indicatorIDEAS!H1142</f>
        <v>4</v>
      </c>
      <c r="J1141" s="95">
        <f>+indicatorIDEAS!I1142</f>
        <v>2</v>
      </c>
      <c r="K1141" s="95">
        <f>+indicatorIDEAS!J1142</f>
        <v>8</v>
      </c>
      <c r="L1141" s="95">
        <f>+indicatorIDEAS!K1142</f>
        <v>6.3063063063063057E-2</v>
      </c>
      <c r="M1141" s="95">
        <f>+indicatorIDEAS!L1142</f>
        <v>0</v>
      </c>
      <c r="N1141" s="95">
        <f>+indicatorIDEAS!M1142</f>
        <v>0.16666666666666666</v>
      </c>
      <c r="O1141" s="95">
        <f>+indicatorIDEAS!N1142</f>
        <v>0.2</v>
      </c>
      <c r="P1141" s="95">
        <f>+indicatorIDEAS!O1142</f>
        <v>9.6774193548387094E-2</v>
      </c>
      <c r="Q1141" s="95">
        <f>+indicatorIDEAS!P1142</f>
        <v>1.790154152163103E-2</v>
      </c>
      <c r="R1141" s="95">
        <f>+indicatorIDEAS!Q1142</f>
        <v>2.1367521367521368E-2</v>
      </c>
      <c r="S1141" s="95">
        <f>+indicatorIDEAS!R1142</f>
        <v>1.6736401673640166E-2</v>
      </c>
      <c r="T1141" s="95">
        <f>+indicatorIDEAS!S1142</f>
        <v>5.6657223796033997E-3</v>
      </c>
      <c r="U1141" s="95">
        <f>+indicatorIDEAS!T1142</f>
        <v>1.6563146997929608E-2</v>
      </c>
    </row>
    <row r="1142" spans="1:21">
      <c r="A1142" s="93" t="str">
        <f>+indicatorIDEAS!B1143</f>
        <v>Ghana</v>
      </c>
      <c r="B1142" s="93" t="str">
        <f>+indicatorIDEAS!C1143</f>
        <v>GHA</v>
      </c>
      <c r="C1142" s="93" t="str">
        <f>+VLOOKUP(B1142,'List of economiesWB'!$D$7:$G$224,3,FALSE)</f>
        <v>Sub-Saharan Africa</v>
      </c>
      <c r="D1142" s="93" t="str">
        <f>+VLOOKUP(B1142,'List of economiesWB'!$D$7:$G$224,4,FALSE)</f>
        <v>Lower middle income</v>
      </c>
      <c r="E1142" s="94">
        <f>+indicatorIDEAS!D1143</f>
        <v>1996</v>
      </c>
      <c r="F1142" s="95">
        <f>+indicatorIDEAS!E1143</f>
        <v>-0.22141337</v>
      </c>
      <c r="G1142" s="95">
        <f>+indicatorIDEAS!F1143</f>
        <v>0</v>
      </c>
      <c r="H1142" s="95">
        <f>+indicatorIDEAS!G1143</f>
        <v>0</v>
      </c>
      <c r="I1142" s="95">
        <f>+indicatorIDEAS!H1143</f>
        <v>0</v>
      </c>
      <c r="J1142" s="95">
        <f>+indicatorIDEAS!I1143</f>
        <v>0</v>
      </c>
      <c r="K1142" s="95">
        <f>+indicatorIDEAS!J1143</f>
        <v>0</v>
      </c>
      <c r="L1142" s="95">
        <f>+indicatorIDEAS!K1143</f>
        <v>0</v>
      </c>
      <c r="M1142" s="95">
        <f>+indicatorIDEAS!L1143</f>
        <v>0</v>
      </c>
      <c r="N1142" s="95">
        <f>+indicatorIDEAS!M1143</f>
        <v>0</v>
      </c>
      <c r="O1142" s="95">
        <f>+indicatorIDEAS!N1143</f>
        <v>0</v>
      </c>
      <c r="P1142" s="95">
        <f>+indicatorIDEAS!O1143</f>
        <v>0</v>
      </c>
      <c r="Q1142" s="95">
        <f>+indicatorIDEAS!P1143</f>
        <v>0</v>
      </c>
      <c r="R1142" s="95">
        <f>+indicatorIDEAS!Q1143</f>
        <v>0</v>
      </c>
      <c r="S1142" s="95">
        <f>+indicatorIDEAS!R1143</f>
        <v>0</v>
      </c>
      <c r="T1142" s="95">
        <f>+indicatorIDEAS!S1143</f>
        <v>0</v>
      </c>
      <c r="U1142" s="95">
        <f>+indicatorIDEAS!T1143</f>
        <v>0</v>
      </c>
    </row>
    <row r="1143" spans="1:21">
      <c r="A1143" s="93" t="str">
        <f>+indicatorIDEAS!B1144</f>
        <v>Ghana</v>
      </c>
      <c r="B1143" s="93" t="str">
        <f>+indicatorIDEAS!C1144</f>
        <v>GHA</v>
      </c>
      <c r="C1143" s="93" t="str">
        <f>+VLOOKUP(B1143,'List of economiesWB'!$D$7:$G$224,3,FALSE)</f>
        <v>Sub-Saharan Africa</v>
      </c>
      <c r="D1143" s="93" t="str">
        <f>+VLOOKUP(B1143,'List of economiesWB'!$D$7:$G$224,4,FALSE)</f>
        <v>Lower middle income</v>
      </c>
      <c r="E1143" s="94">
        <f>+indicatorIDEAS!D1144</f>
        <v>1997</v>
      </c>
      <c r="F1143" s="95" t="str">
        <f>+indicatorIDEAS!E1144</f>
        <v/>
      </c>
      <c r="G1143" s="95">
        <f>+indicatorIDEAS!F1144</f>
        <v>0</v>
      </c>
      <c r="H1143" s="95">
        <f>+indicatorIDEAS!G1144</f>
        <v>0</v>
      </c>
      <c r="I1143" s="95">
        <f>+indicatorIDEAS!H1144</f>
        <v>0</v>
      </c>
      <c r="J1143" s="95">
        <f>+indicatorIDEAS!I1144</f>
        <v>0</v>
      </c>
      <c r="K1143" s="95">
        <f>+indicatorIDEAS!J1144</f>
        <v>0</v>
      </c>
      <c r="L1143" s="95">
        <f>+indicatorIDEAS!K1144</f>
        <v>0</v>
      </c>
      <c r="M1143" s="95">
        <f>+indicatorIDEAS!L1144</f>
        <v>0</v>
      </c>
      <c r="N1143" s="95">
        <f>+indicatorIDEAS!M1144</f>
        <v>0</v>
      </c>
      <c r="O1143" s="95">
        <f>+indicatorIDEAS!N1144</f>
        <v>0</v>
      </c>
      <c r="P1143" s="95">
        <f>+indicatorIDEAS!O1144</f>
        <v>0</v>
      </c>
      <c r="Q1143" s="95">
        <f>+indicatorIDEAS!P1144</f>
        <v>0</v>
      </c>
      <c r="R1143" s="95">
        <f>+indicatorIDEAS!Q1144</f>
        <v>0</v>
      </c>
      <c r="S1143" s="95">
        <f>+indicatorIDEAS!R1144</f>
        <v>0</v>
      </c>
      <c r="T1143" s="95">
        <f>+indicatorIDEAS!S1144</f>
        <v>0</v>
      </c>
      <c r="U1143" s="95">
        <f>+indicatorIDEAS!T1144</f>
        <v>0</v>
      </c>
    </row>
    <row r="1144" spans="1:21">
      <c r="A1144" s="93" t="str">
        <f>+indicatorIDEAS!B1145</f>
        <v>Ghana</v>
      </c>
      <c r="B1144" s="93" t="str">
        <f>+indicatorIDEAS!C1145</f>
        <v>GHA</v>
      </c>
      <c r="C1144" s="93" t="str">
        <f>+VLOOKUP(B1144,'List of economiesWB'!$D$7:$G$224,3,FALSE)</f>
        <v>Sub-Saharan Africa</v>
      </c>
      <c r="D1144" s="93" t="str">
        <f>+VLOOKUP(B1144,'List of economiesWB'!$D$7:$G$224,4,FALSE)</f>
        <v>Lower middle income</v>
      </c>
      <c r="E1144" s="94">
        <f>+indicatorIDEAS!D1145</f>
        <v>1998</v>
      </c>
      <c r="F1144" s="95">
        <f>+indicatorIDEAS!E1145</f>
        <v>-0.17188139</v>
      </c>
      <c r="G1144" s="95">
        <f>+indicatorIDEAS!F1145</f>
        <v>0</v>
      </c>
      <c r="H1144" s="95">
        <f>+indicatorIDEAS!G1145</f>
        <v>0</v>
      </c>
      <c r="I1144" s="95">
        <f>+indicatorIDEAS!H1145</f>
        <v>0</v>
      </c>
      <c r="J1144" s="95">
        <f>+indicatorIDEAS!I1145</f>
        <v>0</v>
      </c>
      <c r="K1144" s="95">
        <f>+indicatorIDEAS!J1145</f>
        <v>0</v>
      </c>
      <c r="L1144" s="95">
        <f>+indicatorIDEAS!K1145</f>
        <v>0</v>
      </c>
      <c r="M1144" s="95">
        <f>+indicatorIDEAS!L1145</f>
        <v>0</v>
      </c>
      <c r="N1144" s="95">
        <f>+indicatorIDEAS!M1145</f>
        <v>0</v>
      </c>
      <c r="O1144" s="95">
        <f>+indicatorIDEAS!N1145</f>
        <v>0</v>
      </c>
      <c r="P1144" s="95">
        <f>+indicatorIDEAS!O1145</f>
        <v>0</v>
      </c>
      <c r="Q1144" s="95">
        <f>+indicatorIDEAS!P1145</f>
        <v>0</v>
      </c>
      <c r="R1144" s="95">
        <f>+indicatorIDEAS!Q1145</f>
        <v>0</v>
      </c>
      <c r="S1144" s="95">
        <f>+indicatorIDEAS!R1145</f>
        <v>0</v>
      </c>
      <c r="T1144" s="95">
        <f>+indicatorIDEAS!S1145</f>
        <v>0</v>
      </c>
      <c r="U1144" s="95">
        <f>+indicatorIDEAS!T1145</f>
        <v>0</v>
      </c>
    </row>
    <row r="1145" spans="1:21">
      <c r="A1145" s="93" t="str">
        <f>+indicatorIDEAS!B1146</f>
        <v>Ghana</v>
      </c>
      <c r="B1145" s="93" t="str">
        <f>+indicatorIDEAS!C1146</f>
        <v>GHA</v>
      </c>
      <c r="C1145" s="93" t="str">
        <f>+VLOOKUP(B1145,'List of economiesWB'!$D$7:$G$224,3,FALSE)</f>
        <v>Sub-Saharan Africa</v>
      </c>
      <c r="D1145" s="93" t="str">
        <f>+VLOOKUP(B1145,'List of economiesWB'!$D$7:$G$224,4,FALSE)</f>
        <v>Lower middle income</v>
      </c>
      <c r="E1145" s="94">
        <f>+indicatorIDEAS!D1146</f>
        <v>1999</v>
      </c>
      <c r="F1145" s="95" t="str">
        <f>+indicatorIDEAS!E1146</f>
        <v/>
      </c>
      <c r="G1145" s="95">
        <f>+indicatorIDEAS!F1146</f>
        <v>0</v>
      </c>
      <c r="H1145" s="95">
        <f>+indicatorIDEAS!G1146</f>
        <v>0</v>
      </c>
      <c r="I1145" s="95">
        <f>+indicatorIDEAS!H1146</f>
        <v>0</v>
      </c>
      <c r="J1145" s="95">
        <f>+indicatorIDEAS!I1146</f>
        <v>0</v>
      </c>
      <c r="K1145" s="95">
        <f>+indicatorIDEAS!J1146</f>
        <v>0</v>
      </c>
      <c r="L1145" s="95">
        <f>+indicatorIDEAS!K1146</f>
        <v>0</v>
      </c>
      <c r="M1145" s="95">
        <f>+indicatorIDEAS!L1146</f>
        <v>0</v>
      </c>
      <c r="N1145" s="95">
        <f>+indicatorIDEAS!M1146</f>
        <v>0</v>
      </c>
      <c r="O1145" s="95">
        <f>+indicatorIDEAS!N1146</f>
        <v>0</v>
      </c>
      <c r="P1145" s="95">
        <f>+indicatorIDEAS!O1146</f>
        <v>0</v>
      </c>
      <c r="Q1145" s="95">
        <f>+indicatorIDEAS!P1146</f>
        <v>0</v>
      </c>
      <c r="R1145" s="95">
        <f>+indicatorIDEAS!Q1146</f>
        <v>0</v>
      </c>
      <c r="S1145" s="95">
        <f>+indicatorIDEAS!R1146</f>
        <v>0</v>
      </c>
      <c r="T1145" s="95">
        <f>+indicatorIDEAS!S1146</f>
        <v>0</v>
      </c>
      <c r="U1145" s="95">
        <f>+indicatorIDEAS!T1146</f>
        <v>0</v>
      </c>
    </row>
    <row r="1146" spans="1:21">
      <c r="A1146" s="93" t="str">
        <f>+indicatorIDEAS!B1147</f>
        <v>Ghana</v>
      </c>
      <c r="B1146" s="93" t="str">
        <f>+indicatorIDEAS!C1147</f>
        <v>GHA</v>
      </c>
      <c r="C1146" s="93" t="str">
        <f>+VLOOKUP(B1146,'List of economiesWB'!$D$7:$G$224,3,FALSE)</f>
        <v>Sub-Saharan Africa</v>
      </c>
      <c r="D1146" s="93" t="str">
        <f>+VLOOKUP(B1146,'List of economiesWB'!$D$7:$G$224,4,FALSE)</f>
        <v>Lower middle income</v>
      </c>
      <c r="E1146" s="94">
        <f>+indicatorIDEAS!D1147</f>
        <v>2000</v>
      </c>
      <c r="F1146" s="95">
        <f>+indicatorIDEAS!E1147</f>
        <v>-7.1851700000000004E-2</v>
      </c>
      <c r="G1146" s="95">
        <f>+indicatorIDEAS!F1147</f>
        <v>8</v>
      </c>
      <c r="H1146" s="95">
        <f>+indicatorIDEAS!G1147</f>
        <v>4</v>
      </c>
      <c r="I1146" s="95">
        <f>+indicatorIDEAS!H1147</f>
        <v>0</v>
      </c>
      <c r="J1146" s="95">
        <f>+indicatorIDEAS!I1147</f>
        <v>0</v>
      </c>
      <c r="K1146" s="95">
        <f>+indicatorIDEAS!J1147</f>
        <v>4</v>
      </c>
      <c r="L1146" s="95">
        <f>+indicatorIDEAS!K1147</f>
        <v>0.12307692307692308</v>
      </c>
      <c r="M1146" s="95">
        <f>+indicatorIDEAS!L1147</f>
        <v>0.125</v>
      </c>
      <c r="N1146" s="95">
        <f>+indicatorIDEAS!M1147</f>
        <v>0</v>
      </c>
      <c r="O1146" s="95">
        <f>+indicatorIDEAS!N1147</f>
        <v>0</v>
      </c>
      <c r="P1146" s="95">
        <f>+indicatorIDEAS!O1147</f>
        <v>0.36363636363636365</v>
      </c>
      <c r="Q1146" s="95">
        <f>+indicatorIDEAS!P1147</f>
        <v>4.3243243243243246E-2</v>
      </c>
      <c r="R1146" s="95">
        <f>+indicatorIDEAS!Q1147</f>
        <v>5.3333333333333337E-2</v>
      </c>
      <c r="S1146" s="95">
        <f>+indicatorIDEAS!R1147</f>
        <v>0</v>
      </c>
      <c r="T1146" s="95">
        <f>+indicatorIDEAS!S1147</f>
        <v>0</v>
      </c>
      <c r="U1146" s="95">
        <f>+indicatorIDEAS!T1147</f>
        <v>0.10526315789473684</v>
      </c>
    </row>
    <row r="1147" spans="1:21">
      <c r="A1147" s="93" t="str">
        <f>+indicatorIDEAS!B1148</f>
        <v>Ghana</v>
      </c>
      <c r="B1147" s="93" t="str">
        <f>+indicatorIDEAS!C1148</f>
        <v>GHA</v>
      </c>
      <c r="C1147" s="93" t="str">
        <f>+VLOOKUP(B1147,'List of economiesWB'!$D$7:$G$224,3,FALSE)</f>
        <v>Sub-Saharan Africa</v>
      </c>
      <c r="D1147" s="93" t="str">
        <f>+VLOOKUP(B1147,'List of economiesWB'!$D$7:$G$224,4,FALSE)</f>
        <v>Lower middle income</v>
      </c>
      <c r="E1147" s="94">
        <f>+indicatorIDEAS!D1148</f>
        <v>2001</v>
      </c>
      <c r="F1147" s="95" t="str">
        <f>+indicatorIDEAS!E1148</f>
        <v/>
      </c>
      <c r="G1147" s="95">
        <f>+indicatorIDEAS!F1148</f>
        <v>8</v>
      </c>
      <c r="H1147" s="95">
        <f>+indicatorIDEAS!G1148</f>
        <v>4</v>
      </c>
      <c r="I1147" s="95">
        <f>+indicatorIDEAS!H1148</f>
        <v>0</v>
      </c>
      <c r="J1147" s="95">
        <f>+indicatorIDEAS!I1148</f>
        <v>0</v>
      </c>
      <c r="K1147" s="95">
        <f>+indicatorIDEAS!J1148</f>
        <v>4</v>
      </c>
      <c r="L1147" s="95">
        <f>+indicatorIDEAS!K1148</f>
        <v>0</v>
      </c>
      <c r="M1147" s="95">
        <f>+indicatorIDEAS!L1148</f>
        <v>0</v>
      </c>
      <c r="N1147" s="95">
        <f>+indicatorIDEAS!M1148</f>
        <v>0</v>
      </c>
      <c r="O1147" s="95">
        <f>+indicatorIDEAS!N1148</f>
        <v>0</v>
      </c>
      <c r="P1147" s="95">
        <f>+indicatorIDEAS!O1148</f>
        <v>0</v>
      </c>
      <c r="Q1147" s="95">
        <f>+indicatorIDEAS!P1148</f>
        <v>3.6529680365296802E-2</v>
      </c>
      <c r="R1147" s="95">
        <f>+indicatorIDEAS!Q1148</f>
        <v>4.5977011494252873E-2</v>
      </c>
      <c r="S1147" s="95">
        <f>+indicatorIDEAS!R1148</f>
        <v>0</v>
      </c>
      <c r="T1147" s="95">
        <f>+indicatorIDEAS!S1148</f>
        <v>0</v>
      </c>
      <c r="U1147" s="95">
        <f>+indicatorIDEAS!T1148</f>
        <v>9.0909090909090912E-2</v>
      </c>
    </row>
    <row r="1148" spans="1:21">
      <c r="A1148" s="93" t="str">
        <f>+indicatorIDEAS!B1149</f>
        <v>Ghana</v>
      </c>
      <c r="B1148" s="93" t="str">
        <f>+indicatorIDEAS!C1149</f>
        <v>GHA</v>
      </c>
      <c r="C1148" s="93" t="str">
        <f>+VLOOKUP(B1148,'List of economiesWB'!$D$7:$G$224,3,FALSE)</f>
        <v>Sub-Saharan Africa</v>
      </c>
      <c r="D1148" s="93" t="str">
        <f>+VLOOKUP(B1148,'List of economiesWB'!$D$7:$G$224,4,FALSE)</f>
        <v>Lower middle income</v>
      </c>
      <c r="E1148" s="94">
        <f>+indicatorIDEAS!D1149</f>
        <v>2002</v>
      </c>
      <c r="F1148" s="95">
        <f>+indicatorIDEAS!E1149</f>
        <v>-0.28637977999999997</v>
      </c>
      <c r="G1148" s="95">
        <f>+indicatorIDEAS!F1149</f>
        <v>8</v>
      </c>
      <c r="H1148" s="95">
        <f>+indicatorIDEAS!G1149</f>
        <v>4</v>
      </c>
      <c r="I1148" s="95">
        <f>+indicatorIDEAS!H1149</f>
        <v>0</v>
      </c>
      <c r="J1148" s="95">
        <f>+indicatorIDEAS!I1149</f>
        <v>0</v>
      </c>
      <c r="K1148" s="95">
        <f>+indicatorIDEAS!J1149</f>
        <v>4</v>
      </c>
      <c r="L1148" s="95">
        <f>+indicatorIDEAS!K1149</f>
        <v>0</v>
      </c>
      <c r="M1148" s="95">
        <f>+indicatorIDEAS!L1149</f>
        <v>0</v>
      </c>
      <c r="N1148" s="95">
        <f>+indicatorIDEAS!M1149</f>
        <v>0</v>
      </c>
      <c r="O1148" s="95">
        <f>+indicatorIDEAS!N1149</f>
        <v>0</v>
      </c>
      <c r="P1148" s="95">
        <f>+indicatorIDEAS!O1149</f>
        <v>0</v>
      </c>
      <c r="Q1148" s="95">
        <f>+indicatorIDEAS!P1149</f>
        <v>2.9739776951672861E-2</v>
      </c>
      <c r="R1148" s="95">
        <f>+indicatorIDEAS!Q1149</f>
        <v>3.5087719298245612E-2</v>
      </c>
      <c r="S1148" s="95">
        <f>+indicatorIDEAS!R1149</f>
        <v>0</v>
      </c>
      <c r="T1148" s="95">
        <f>+indicatorIDEAS!S1149</f>
        <v>0</v>
      </c>
      <c r="U1148" s="95">
        <f>+indicatorIDEAS!T1149</f>
        <v>6.5573770491803282E-2</v>
      </c>
    </row>
    <row r="1149" spans="1:21">
      <c r="A1149" s="93" t="str">
        <f>+indicatorIDEAS!B1150</f>
        <v>Ghana</v>
      </c>
      <c r="B1149" s="93" t="str">
        <f>+indicatorIDEAS!C1150</f>
        <v>GHA</v>
      </c>
      <c r="C1149" s="93" t="str">
        <f>+VLOOKUP(B1149,'List of economiesWB'!$D$7:$G$224,3,FALSE)</f>
        <v>Sub-Saharan Africa</v>
      </c>
      <c r="D1149" s="93" t="str">
        <f>+VLOOKUP(B1149,'List of economiesWB'!$D$7:$G$224,4,FALSE)</f>
        <v>Lower middle income</v>
      </c>
      <c r="E1149" s="94">
        <f>+indicatorIDEAS!D1150</f>
        <v>2003</v>
      </c>
      <c r="F1149" s="95">
        <f>+indicatorIDEAS!E1150</f>
        <v>-0.23787581999999999</v>
      </c>
      <c r="G1149" s="95">
        <f>+indicatorIDEAS!F1150</f>
        <v>8</v>
      </c>
      <c r="H1149" s="95">
        <f>+indicatorIDEAS!G1150</f>
        <v>4</v>
      </c>
      <c r="I1149" s="95">
        <f>+indicatorIDEAS!H1150</f>
        <v>0</v>
      </c>
      <c r="J1149" s="95">
        <f>+indicatorIDEAS!I1150</f>
        <v>0</v>
      </c>
      <c r="K1149" s="95">
        <f>+indicatorIDEAS!J1150</f>
        <v>4</v>
      </c>
      <c r="L1149" s="95">
        <f>+indicatorIDEAS!K1150</f>
        <v>0</v>
      </c>
      <c r="M1149" s="95">
        <f>+indicatorIDEAS!L1150</f>
        <v>0</v>
      </c>
      <c r="N1149" s="95">
        <f>+indicatorIDEAS!M1150</f>
        <v>0</v>
      </c>
      <c r="O1149" s="95">
        <f>+indicatorIDEAS!N1150</f>
        <v>0</v>
      </c>
      <c r="P1149" s="95">
        <f>+indicatorIDEAS!O1150</f>
        <v>0</v>
      </c>
      <c r="Q1149" s="95">
        <f>+indicatorIDEAS!P1150</f>
        <v>2.564102564102564E-2</v>
      </c>
      <c r="R1149" s="95">
        <f>+indicatorIDEAS!Q1150</f>
        <v>2.9629629629629631E-2</v>
      </c>
      <c r="S1149" s="95">
        <f>+indicatorIDEAS!R1150</f>
        <v>0</v>
      </c>
      <c r="T1149" s="95">
        <f>+indicatorIDEAS!S1150</f>
        <v>0</v>
      </c>
      <c r="U1149" s="95">
        <f>+indicatorIDEAS!T1150</f>
        <v>5.3333333333333337E-2</v>
      </c>
    </row>
    <row r="1150" spans="1:21">
      <c r="A1150" s="93" t="str">
        <f>+indicatorIDEAS!B1151</f>
        <v>Ghana</v>
      </c>
      <c r="B1150" s="93" t="str">
        <f>+indicatorIDEAS!C1151</f>
        <v>GHA</v>
      </c>
      <c r="C1150" s="93" t="str">
        <f>+VLOOKUP(B1150,'List of economiesWB'!$D$7:$G$224,3,FALSE)</f>
        <v>Sub-Saharan Africa</v>
      </c>
      <c r="D1150" s="93" t="str">
        <f>+VLOOKUP(B1150,'List of economiesWB'!$D$7:$G$224,4,FALSE)</f>
        <v>Lower middle income</v>
      </c>
      <c r="E1150" s="94">
        <f>+indicatorIDEAS!D1151</f>
        <v>2004</v>
      </c>
      <c r="F1150" s="95">
        <f>+indicatorIDEAS!E1151</f>
        <v>-0.22451229</v>
      </c>
      <c r="G1150" s="95">
        <f>+indicatorIDEAS!F1151</f>
        <v>8</v>
      </c>
      <c r="H1150" s="95">
        <f>+indicatorIDEAS!G1151</f>
        <v>4</v>
      </c>
      <c r="I1150" s="95">
        <f>+indicatorIDEAS!H1151</f>
        <v>0</v>
      </c>
      <c r="J1150" s="95">
        <f>+indicatorIDEAS!I1151</f>
        <v>0</v>
      </c>
      <c r="K1150" s="95">
        <f>+indicatorIDEAS!J1151</f>
        <v>4</v>
      </c>
      <c r="L1150" s="95">
        <f>+indicatorIDEAS!K1151</f>
        <v>0</v>
      </c>
      <c r="M1150" s="95">
        <f>+indicatorIDEAS!L1151</f>
        <v>0</v>
      </c>
      <c r="N1150" s="95">
        <f>+indicatorIDEAS!M1151</f>
        <v>0</v>
      </c>
      <c r="O1150" s="95">
        <f>+indicatorIDEAS!N1151</f>
        <v>0</v>
      </c>
      <c r="P1150" s="95">
        <f>+indicatorIDEAS!O1151</f>
        <v>0</v>
      </c>
      <c r="Q1150" s="95">
        <f>+indicatorIDEAS!P1151</f>
        <v>2.247191011235955E-2</v>
      </c>
      <c r="R1150" s="95">
        <f>+indicatorIDEAS!Q1151</f>
        <v>2.5974025974025976E-2</v>
      </c>
      <c r="S1150" s="95">
        <f>+indicatorIDEAS!R1151</f>
        <v>0</v>
      </c>
      <c r="T1150" s="95">
        <f>+indicatorIDEAS!S1151</f>
        <v>0</v>
      </c>
      <c r="U1150" s="95">
        <f>+indicatorIDEAS!T1151</f>
        <v>4.5454545454545456E-2</v>
      </c>
    </row>
    <row r="1151" spans="1:21">
      <c r="A1151" s="93" t="str">
        <f>+indicatorIDEAS!B1152</f>
        <v>Ghana</v>
      </c>
      <c r="B1151" s="93" t="str">
        <f>+indicatorIDEAS!C1152</f>
        <v>GHA</v>
      </c>
      <c r="C1151" s="93" t="str">
        <f>+VLOOKUP(B1151,'List of economiesWB'!$D$7:$G$224,3,FALSE)</f>
        <v>Sub-Saharan Africa</v>
      </c>
      <c r="D1151" s="93" t="str">
        <f>+VLOOKUP(B1151,'List of economiesWB'!$D$7:$G$224,4,FALSE)</f>
        <v>Lower middle income</v>
      </c>
      <c r="E1151" s="94">
        <f>+indicatorIDEAS!D1152</f>
        <v>2005</v>
      </c>
      <c r="F1151" s="95">
        <f>+indicatorIDEAS!E1152</f>
        <v>-0.36155929999999997</v>
      </c>
      <c r="G1151" s="95">
        <f>+indicatorIDEAS!F1152</f>
        <v>8</v>
      </c>
      <c r="H1151" s="95">
        <f>+indicatorIDEAS!G1152</f>
        <v>4</v>
      </c>
      <c r="I1151" s="95">
        <f>+indicatorIDEAS!H1152</f>
        <v>0</v>
      </c>
      <c r="J1151" s="95">
        <f>+indicatorIDEAS!I1152</f>
        <v>0</v>
      </c>
      <c r="K1151" s="95">
        <f>+indicatorIDEAS!J1152</f>
        <v>4</v>
      </c>
      <c r="L1151" s="95">
        <f>+indicatorIDEAS!K1152</f>
        <v>0</v>
      </c>
      <c r="M1151" s="95">
        <f>+indicatorIDEAS!L1152</f>
        <v>0</v>
      </c>
      <c r="N1151" s="95">
        <f>+indicatorIDEAS!M1152</f>
        <v>0</v>
      </c>
      <c r="O1151" s="95">
        <f>+indicatorIDEAS!N1152</f>
        <v>0</v>
      </c>
      <c r="P1151" s="95">
        <f>+indicatorIDEAS!O1152</f>
        <v>0</v>
      </c>
      <c r="Q1151" s="95">
        <f>+indicatorIDEAS!P1152</f>
        <v>1.8140589569160998E-2</v>
      </c>
      <c r="R1151" s="95">
        <f>+indicatorIDEAS!Q1152</f>
        <v>2.0942408376963352E-2</v>
      </c>
      <c r="S1151" s="95">
        <f>+indicatorIDEAS!R1152</f>
        <v>0</v>
      </c>
      <c r="T1151" s="95">
        <f>+indicatorIDEAS!S1152</f>
        <v>0</v>
      </c>
      <c r="U1151" s="95">
        <f>+indicatorIDEAS!T1152</f>
        <v>3.669724770642202E-2</v>
      </c>
    </row>
    <row r="1152" spans="1:21">
      <c r="A1152" s="93" t="str">
        <f>+indicatorIDEAS!B1153</f>
        <v>Ghana</v>
      </c>
      <c r="B1152" s="93" t="str">
        <f>+indicatorIDEAS!C1153</f>
        <v>GHA</v>
      </c>
      <c r="C1152" s="93" t="str">
        <f>+VLOOKUP(B1152,'List of economiesWB'!$D$7:$G$224,3,FALSE)</f>
        <v>Sub-Saharan Africa</v>
      </c>
      <c r="D1152" s="93" t="str">
        <f>+VLOOKUP(B1152,'List of economiesWB'!$D$7:$G$224,4,FALSE)</f>
        <v>Lower middle income</v>
      </c>
      <c r="E1152" s="94">
        <f>+indicatorIDEAS!D1153</f>
        <v>2006</v>
      </c>
      <c r="F1152" s="95">
        <f>+indicatorIDEAS!E1153</f>
        <v>-3.3438299999999999E-3</v>
      </c>
      <c r="G1152" s="95">
        <f>+indicatorIDEAS!F1153</f>
        <v>8</v>
      </c>
      <c r="H1152" s="95">
        <f>+indicatorIDEAS!G1153</f>
        <v>4</v>
      </c>
      <c r="I1152" s="95">
        <f>+indicatorIDEAS!H1153</f>
        <v>0</v>
      </c>
      <c r="J1152" s="95">
        <f>+indicatorIDEAS!I1153</f>
        <v>0</v>
      </c>
      <c r="K1152" s="95">
        <f>+indicatorIDEAS!J1153</f>
        <v>4</v>
      </c>
      <c r="L1152" s="95">
        <f>+indicatorIDEAS!K1153</f>
        <v>0</v>
      </c>
      <c r="M1152" s="95">
        <f>+indicatorIDEAS!L1153</f>
        <v>0</v>
      </c>
      <c r="N1152" s="95">
        <f>+indicatorIDEAS!M1153</f>
        <v>0</v>
      </c>
      <c r="O1152" s="95">
        <f>+indicatorIDEAS!N1153</f>
        <v>0</v>
      </c>
      <c r="P1152" s="95">
        <f>+indicatorIDEAS!O1153</f>
        <v>0</v>
      </c>
      <c r="Q1152" s="95">
        <f>+indicatorIDEAS!P1153</f>
        <v>1.6032064128256512E-2</v>
      </c>
      <c r="R1152" s="95">
        <f>+indicatorIDEAS!Q1153</f>
        <v>1.8099547511312219E-2</v>
      </c>
      <c r="S1152" s="95">
        <f>+indicatorIDEAS!R1153</f>
        <v>0</v>
      </c>
      <c r="T1152" s="95">
        <f>+indicatorIDEAS!S1153</f>
        <v>0</v>
      </c>
      <c r="U1152" s="95">
        <f>+indicatorIDEAS!T1153</f>
        <v>3.3898305084745763E-2</v>
      </c>
    </row>
    <row r="1153" spans="1:21">
      <c r="A1153" s="93" t="str">
        <f>+indicatorIDEAS!B1154</f>
        <v>Ghana</v>
      </c>
      <c r="B1153" s="93" t="str">
        <f>+indicatorIDEAS!C1154</f>
        <v>GHA</v>
      </c>
      <c r="C1153" s="93" t="str">
        <f>+VLOOKUP(B1153,'List of economiesWB'!$D$7:$G$224,3,FALSE)</f>
        <v>Sub-Saharan Africa</v>
      </c>
      <c r="D1153" s="93" t="str">
        <f>+VLOOKUP(B1153,'List of economiesWB'!$D$7:$G$224,4,FALSE)</f>
        <v>Lower middle income</v>
      </c>
      <c r="E1153" s="94">
        <f>+indicatorIDEAS!D1154</f>
        <v>2007</v>
      </c>
      <c r="F1153" s="95">
        <f>+indicatorIDEAS!E1154</f>
        <v>7.3199979999999998E-2</v>
      </c>
      <c r="G1153" s="95">
        <f>+indicatorIDEAS!F1154</f>
        <v>8</v>
      </c>
      <c r="H1153" s="95">
        <f>+indicatorIDEAS!G1154</f>
        <v>4</v>
      </c>
      <c r="I1153" s="95">
        <f>+indicatorIDEAS!H1154</f>
        <v>0</v>
      </c>
      <c r="J1153" s="95">
        <f>+indicatorIDEAS!I1154</f>
        <v>0</v>
      </c>
      <c r="K1153" s="95">
        <f>+indicatorIDEAS!J1154</f>
        <v>4</v>
      </c>
      <c r="L1153" s="95">
        <f>+indicatorIDEAS!K1154</f>
        <v>0</v>
      </c>
      <c r="M1153" s="95">
        <f>+indicatorIDEAS!L1154</f>
        <v>0</v>
      </c>
      <c r="N1153" s="95">
        <f>+indicatorIDEAS!M1154</f>
        <v>0</v>
      </c>
      <c r="O1153" s="95">
        <f>+indicatorIDEAS!N1154</f>
        <v>0</v>
      </c>
      <c r="P1153" s="95">
        <f>+indicatorIDEAS!O1154</f>
        <v>0</v>
      </c>
      <c r="Q1153" s="95">
        <f>+indicatorIDEAS!P1154</f>
        <v>1.3745704467353952E-2</v>
      </c>
      <c r="R1153" s="95">
        <f>+indicatorIDEAS!Q1154</f>
        <v>1.5444015444015444E-2</v>
      </c>
      <c r="S1153" s="95">
        <f>+indicatorIDEAS!R1154</f>
        <v>0</v>
      </c>
      <c r="T1153" s="95">
        <f>+indicatorIDEAS!S1154</f>
        <v>0</v>
      </c>
      <c r="U1153" s="95">
        <f>+indicatorIDEAS!T1154</f>
        <v>2.8985507246376812E-2</v>
      </c>
    </row>
    <row r="1154" spans="1:21">
      <c r="A1154" s="93" t="str">
        <f>+indicatorIDEAS!B1155</f>
        <v>Ghana</v>
      </c>
      <c r="B1154" s="93" t="str">
        <f>+indicatorIDEAS!C1155</f>
        <v>GHA</v>
      </c>
      <c r="C1154" s="93" t="str">
        <f>+VLOOKUP(B1154,'List of economiesWB'!$D$7:$G$224,3,FALSE)</f>
        <v>Sub-Saharan Africa</v>
      </c>
      <c r="D1154" s="93" t="str">
        <f>+VLOOKUP(B1154,'List of economiesWB'!$D$7:$G$224,4,FALSE)</f>
        <v>Lower middle income</v>
      </c>
      <c r="E1154" s="94">
        <f>+indicatorIDEAS!D1155</f>
        <v>2008</v>
      </c>
      <c r="F1154" s="95">
        <f>+indicatorIDEAS!E1155</f>
        <v>-3.7985070000000003E-2</v>
      </c>
      <c r="G1154" s="95">
        <f>+indicatorIDEAS!F1155</f>
        <v>8</v>
      </c>
      <c r="H1154" s="95">
        <f>+indicatorIDEAS!G1155</f>
        <v>4</v>
      </c>
      <c r="I1154" s="95">
        <f>+indicatorIDEAS!H1155</f>
        <v>0</v>
      </c>
      <c r="J1154" s="95">
        <f>+indicatorIDEAS!I1155</f>
        <v>0</v>
      </c>
      <c r="K1154" s="95">
        <f>+indicatorIDEAS!J1155</f>
        <v>4</v>
      </c>
      <c r="L1154" s="95">
        <f>+indicatorIDEAS!K1155</f>
        <v>0</v>
      </c>
      <c r="M1154" s="95">
        <f>+indicatorIDEAS!L1155</f>
        <v>0</v>
      </c>
      <c r="N1154" s="95">
        <f>+indicatorIDEAS!M1155</f>
        <v>0</v>
      </c>
      <c r="O1154" s="95">
        <f>+indicatorIDEAS!N1155</f>
        <v>0</v>
      </c>
      <c r="P1154" s="95">
        <f>+indicatorIDEAS!O1155</f>
        <v>0</v>
      </c>
      <c r="Q1154" s="95">
        <f>+indicatorIDEAS!P1155</f>
        <v>1.0854816824966078E-2</v>
      </c>
      <c r="R1154" s="95">
        <f>+indicatorIDEAS!Q1155</f>
        <v>1.1940298507462687E-2</v>
      </c>
      <c r="S1154" s="95">
        <f>+indicatorIDEAS!R1155</f>
        <v>0</v>
      </c>
      <c r="T1154" s="95">
        <f>+indicatorIDEAS!S1155</f>
        <v>0</v>
      </c>
      <c r="U1154" s="95">
        <f>+indicatorIDEAS!T1155</f>
        <v>2.2727272727272728E-2</v>
      </c>
    </row>
    <row r="1155" spans="1:21">
      <c r="A1155" s="93" t="str">
        <f>+indicatorIDEAS!B1156</f>
        <v>Ghana</v>
      </c>
      <c r="B1155" s="93" t="str">
        <f>+indicatorIDEAS!C1156</f>
        <v>GHA</v>
      </c>
      <c r="C1155" s="93" t="str">
        <f>+VLOOKUP(B1155,'List of economiesWB'!$D$7:$G$224,3,FALSE)</f>
        <v>Sub-Saharan Africa</v>
      </c>
      <c r="D1155" s="93" t="str">
        <f>+VLOOKUP(B1155,'List of economiesWB'!$D$7:$G$224,4,FALSE)</f>
        <v>Lower middle income</v>
      </c>
      <c r="E1155" s="94">
        <f>+indicatorIDEAS!D1156</f>
        <v>2009</v>
      </c>
      <c r="F1155" s="95">
        <f>+indicatorIDEAS!E1156</f>
        <v>3.2378400000000002E-2</v>
      </c>
      <c r="G1155" s="95">
        <f>+indicatorIDEAS!F1156</f>
        <v>10</v>
      </c>
      <c r="H1155" s="95">
        <f>+indicatorIDEAS!G1156</f>
        <v>4</v>
      </c>
      <c r="I1155" s="95">
        <f>+indicatorIDEAS!H1156</f>
        <v>1</v>
      </c>
      <c r="J1155" s="95">
        <f>+indicatorIDEAS!I1156</f>
        <v>0</v>
      </c>
      <c r="K1155" s="95">
        <f>+indicatorIDEAS!J1156</f>
        <v>5</v>
      </c>
      <c r="L1155" s="95">
        <f>+indicatorIDEAS!K1156</f>
        <v>7.0671378091872791E-3</v>
      </c>
      <c r="M1155" s="95">
        <f>+indicatorIDEAS!L1156</f>
        <v>0</v>
      </c>
      <c r="N1155" s="95">
        <f>+indicatorIDEAS!M1156</f>
        <v>3.125E-2</v>
      </c>
      <c r="O1155" s="95">
        <f>+indicatorIDEAS!N1156</f>
        <v>0</v>
      </c>
      <c r="P1155" s="95">
        <f>+indicatorIDEAS!O1156</f>
        <v>1.3698630136986301E-2</v>
      </c>
      <c r="Q1155" s="95">
        <f>+indicatorIDEAS!P1156</f>
        <v>9.8039215686274508E-3</v>
      </c>
      <c r="R1155" s="95">
        <f>+indicatorIDEAS!Q1156</f>
        <v>8.4925690021231421E-3</v>
      </c>
      <c r="S1155" s="95">
        <f>+indicatorIDEAS!R1156</f>
        <v>7.874015748031496E-3</v>
      </c>
      <c r="T1155" s="95">
        <f>+indicatorIDEAS!S1156</f>
        <v>0</v>
      </c>
      <c r="U1155" s="95">
        <f>+indicatorIDEAS!T1156</f>
        <v>2.0080321285140562E-2</v>
      </c>
    </row>
    <row r="1156" spans="1:21">
      <c r="A1156" s="93" t="str">
        <f>+indicatorIDEAS!B1157</f>
        <v>Ghana</v>
      </c>
      <c r="B1156" s="93" t="str">
        <f>+indicatorIDEAS!C1157</f>
        <v>GHA</v>
      </c>
      <c r="C1156" s="93" t="str">
        <f>+VLOOKUP(B1156,'List of economiesWB'!$D$7:$G$224,3,FALSE)</f>
        <v>Sub-Saharan Africa</v>
      </c>
      <c r="D1156" s="93" t="str">
        <f>+VLOOKUP(B1156,'List of economiesWB'!$D$7:$G$224,4,FALSE)</f>
        <v>Lower middle income</v>
      </c>
      <c r="E1156" s="94">
        <f>+indicatorIDEAS!D1157</f>
        <v>2010</v>
      </c>
      <c r="F1156" s="95">
        <f>+indicatorIDEAS!E1157</f>
        <v>5.8117429999999998E-2</v>
      </c>
      <c r="G1156" s="95">
        <f>+indicatorIDEAS!F1157</f>
        <v>10</v>
      </c>
      <c r="H1156" s="95">
        <f>+indicatorIDEAS!G1157</f>
        <v>4</v>
      </c>
      <c r="I1156" s="95">
        <f>+indicatorIDEAS!H1157</f>
        <v>1</v>
      </c>
      <c r="J1156" s="95">
        <f>+indicatorIDEAS!I1157</f>
        <v>0</v>
      </c>
      <c r="K1156" s="95">
        <f>+indicatorIDEAS!J1157</f>
        <v>5</v>
      </c>
      <c r="L1156" s="95">
        <f>+indicatorIDEAS!K1157</f>
        <v>0</v>
      </c>
      <c r="M1156" s="95">
        <f>+indicatorIDEAS!L1157</f>
        <v>0</v>
      </c>
      <c r="N1156" s="95">
        <f>+indicatorIDEAS!M1157</f>
        <v>0</v>
      </c>
      <c r="O1156" s="95">
        <f>+indicatorIDEAS!N1157</f>
        <v>0</v>
      </c>
      <c r="P1156" s="95">
        <f>+indicatorIDEAS!O1157</f>
        <v>0</v>
      </c>
      <c r="Q1156" s="95">
        <f>+indicatorIDEAS!P1157</f>
        <v>7.9051383399209481E-3</v>
      </c>
      <c r="R1156" s="95">
        <f>+indicatorIDEAS!Q1157</f>
        <v>7.0175438596491229E-3</v>
      </c>
      <c r="S1156" s="95">
        <f>+indicatorIDEAS!R1157</f>
        <v>6.1728395061728392E-3</v>
      </c>
      <c r="T1156" s="95">
        <f>+indicatorIDEAS!S1157</f>
        <v>0</v>
      </c>
      <c r="U1156" s="95">
        <f>+indicatorIDEAS!T1157</f>
        <v>1.6286644951140065E-2</v>
      </c>
    </row>
    <row r="1157" spans="1:21">
      <c r="A1157" s="93" t="str">
        <f>+indicatorIDEAS!B1158</f>
        <v>Ghana</v>
      </c>
      <c r="B1157" s="93" t="str">
        <f>+indicatorIDEAS!C1158</f>
        <v>GHA</v>
      </c>
      <c r="C1157" s="93" t="str">
        <f>+VLOOKUP(B1157,'List of economiesWB'!$D$7:$G$224,3,FALSE)</f>
        <v>Sub-Saharan Africa</v>
      </c>
      <c r="D1157" s="93" t="str">
        <f>+VLOOKUP(B1157,'List of economiesWB'!$D$7:$G$224,4,FALSE)</f>
        <v>Lower middle income</v>
      </c>
      <c r="E1157" s="94">
        <f>+indicatorIDEAS!D1158</f>
        <v>2011</v>
      </c>
      <c r="F1157" s="95">
        <f>+indicatorIDEAS!E1158</f>
        <v>3.945332E-2</v>
      </c>
      <c r="G1157" s="95">
        <f>+indicatorIDEAS!F1158</f>
        <v>10</v>
      </c>
      <c r="H1157" s="95">
        <f>+indicatorIDEAS!G1158</f>
        <v>4</v>
      </c>
      <c r="I1157" s="95">
        <f>+indicatorIDEAS!H1158</f>
        <v>1</v>
      </c>
      <c r="J1157" s="95">
        <f>+indicatorIDEAS!I1158</f>
        <v>0</v>
      </c>
      <c r="K1157" s="95">
        <f>+indicatorIDEAS!J1158</f>
        <v>5</v>
      </c>
      <c r="L1157" s="95">
        <f>+indicatorIDEAS!K1158</f>
        <v>0</v>
      </c>
      <c r="M1157" s="95">
        <f>+indicatorIDEAS!L1158</f>
        <v>0</v>
      </c>
      <c r="N1157" s="95">
        <f>+indicatorIDEAS!M1158</f>
        <v>0</v>
      </c>
      <c r="O1157" s="95">
        <f>+indicatorIDEAS!N1158</f>
        <v>0</v>
      </c>
      <c r="P1157" s="95">
        <f>+indicatorIDEAS!O1158</f>
        <v>0</v>
      </c>
      <c r="Q1157" s="95">
        <f>+indicatorIDEAS!P1158</f>
        <v>6.4226075786769426E-3</v>
      </c>
      <c r="R1157" s="95">
        <f>+indicatorIDEAS!Q1158</f>
        <v>5.6258790436005627E-3</v>
      </c>
      <c r="S1157" s="95">
        <f>+indicatorIDEAS!R1158</f>
        <v>5.0251256281407036E-3</v>
      </c>
      <c r="T1157" s="95">
        <f>+indicatorIDEAS!S1158</f>
        <v>0</v>
      </c>
      <c r="U1157" s="95">
        <f>+indicatorIDEAS!T1158</f>
        <v>1.3736263736263736E-2</v>
      </c>
    </row>
    <row r="1158" spans="1:21">
      <c r="A1158" s="93" t="str">
        <f>+indicatorIDEAS!B1159</f>
        <v>Ghana</v>
      </c>
      <c r="B1158" s="93" t="str">
        <f>+indicatorIDEAS!C1159</f>
        <v>GHA</v>
      </c>
      <c r="C1158" s="93" t="str">
        <f>+VLOOKUP(B1158,'List of economiesWB'!$D$7:$G$224,3,FALSE)</f>
        <v>Sub-Saharan Africa</v>
      </c>
      <c r="D1158" s="93" t="str">
        <f>+VLOOKUP(B1158,'List of economiesWB'!$D$7:$G$224,4,FALSE)</f>
        <v>Lower middle income</v>
      </c>
      <c r="E1158" s="94">
        <f>+indicatorIDEAS!D1159</f>
        <v>2012</v>
      </c>
      <c r="F1158" s="95">
        <f>+indicatorIDEAS!E1159</f>
        <v>-9.4461279999999995E-2</v>
      </c>
      <c r="G1158" s="95">
        <f>+indicatorIDEAS!F1159</f>
        <v>10</v>
      </c>
      <c r="H1158" s="95">
        <f>+indicatorIDEAS!G1159</f>
        <v>4</v>
      </c>
      <c r="I1158" s="95">
        <f>+indicatorIDEAS!H1159</f>
        <v>1</v>
      </c>
      <c r="J1158" s="95">
        <f>+indicatorIDEAS!I1159</f>
        <v>0</v>
      </c>
      <c r="K1158" s="95">
        <f>+indicatorIDEAS!J1159</f>
        <v>5</v>
      </c>
      <c r="L1158" s="95">
        <f>+indicatorIDEAS!K1159</f>
        <v>0</v>
      </c>
      <c r="M1158" s="95">
        <f>+indicatorIDEAS!L1159</f>
        <v>0</v>
      </c>
      <c r="N1158" s="95">
        <f>+indicatorIDEAS!M1159</f>
        <v>0</v>
      </c>
      <c r="O1158" s="95">
        <f>+indicatorIDEAS!N1159</f>
        <v>0</v>
      </c>
      <c r="P1158" s="95">
        <f>+indicatorIDEAS!O1159</f>
        <v>0</v>
      </c>
      <c r="Q1158" s="95">
        <f>+indicatorIDEAS!P1159</f>
        <v>6.0569351907934586E-3</v>
      </c>
      <c r="R1158" s="95">
        <f>+indicatorIDEAS!Q1159</f>
        <v>5.2770448548812663E-3</v>
      </c>
      <c r="S1158" s="95">
        <f>+indicatorIDEAS!R1159</f>
        <v>4.7846889952153108E-3</v>
      </c>
      <c r="T1158" s="95">
        <f>+indicatorIDEAS!S1159</f>
        <v>0</v>
      </c>
      <c r="U1158" s="95">
        <f>+indicatorIDEAS!T1159</f>
        <v>1.3123359580052493E-2</v>
      </c>
    </row>
    <row r="1159" spans="1:21">
      <c r="A1159" s="93" t="str">
        <f>+indicatorIDEAS!B1160</f>
        <v>Ghana</v>
      </c>
      <c r="B1159" s="93" t="str">
        <f>+indicatorIDEAS!C1160</f>
        <v>GHA</v>
      </c>
      <c r="C1159" s="93" t="str">
        <f>+VLOOKUP(B1159,'List of economiesWB'!$D$7:$G$224,3,FALSE)</f>
        <v>Sub-Saharan Africa</v>
      </c>
      <c r="D1159" s="93" t="str">
        <f>+VLOOKUP(B1159,'List of economiesWB'!$D$7:$G$224,4,FALSE)</f>
        <v>Lower middle income</v>
      </c>
      <c r="E1159" s="94">
        <f>+indicatorIDEAS!D1160</f>
        <v>2013</v>
      </c>
      <c r="F1159" s="95">
        <f>+indicatorIDEAS!E1160</f>
        <v>-6.9147710000000001E-2</v>
      </c>
      <c r="G1159" s="95">
        <f>+indicatorIDEAS!F1160</f>
        <v>10</v>
      </c>
      <c r="H1159" s="95">
        <f>+indicatorIDEAS!G1160</f>
        <v>4</v>
      </c>
      <c r="I1159" s="95">
        <f>+indicatorIDEAS!H1160</f>
        <v>1</v>
      </c>
      <c r="J1159" s="95">
        <f>+indicatorIDEAS!I1160</f>
        <v>0</v>
      </c>
      <c r="K1159" s="95">
        <f>+indicatorIDEAS!J1160</f>
        <v>5</v>
      </c>
      <c r="L1159" s="95">
        <f>+indicatorIDEAS!K1160</f>
        <v>0</v>
      </c>
      <c r="M1159" s="95">
        <f>+indicatorIDEAS!L1160</f>
        <v>0</v>
      </c>
      <c r="N1159" s="95">
        <f>+indicatorIDEAS!M1160</f>
        <v>0</v>
      </c>
      <c r="O1159" s="95">
        <f>+indicatorIDEAS!N1160</f>
        <v>0</v>
      </c>
      <c r="P1159" s="95">
        <f>+indicatorIDEAS!O1160</f>
        <v>0</v>
      </c>
      <c r="Q1159" s="95">
        <f>+indicatorIDEAS!P1160</f>
        <v>5.7438253877082138E-3</v>
      </c>
      <c r="R1159" s="95">
        <f>+indicatorIDEAS!Q1160</f>
        <v>4.9751243781094526E-3</v>
      </c>
      <c r="S1159" s="95">
        <f>+indicatorIDEAS!R1160</f>
        <v>4.6948356807511738E-3</v>
      </c>
      <c r="T1159" s="95">
        <f>+indicatorIDEAS!S1160</f>
        <v>0</v>
      </c>
      <c r="U1159" s="95">
        <f>+indicatorIDEAS!T1160</f>
        <v>1.2195121951219513E-2</v>
      </c>
    </row>
    <row r="1160" spans="1:21">
      <c r="A1160" s="93" t="str">
        <f>+indicatorIDEAS!B1161</f>
        <v>Ghana</v>
      </c>
      <c r="B1160" s="93" t="str">
        <f>+indicatorIDEAS!C1161</f>
        <v>GHA</v>
      </c>
      <c r="C1160" s="93" t="str">
        <f>+VLOOKUP(B1160,'List of economiesWB'!$D$7:$G$224,3,FALSE)</f>
        <v>Sub-Saharan Africa</v>
      </c>
      <c r="D1160" s="93" t="str">
        <f>+VLOOKUP(B1160,'List of economiesWB'!$D$7:$G$224,4,FALSE)</f>
        <v>Lower middle income</v>
      </c>
      <c r="E1160" s="94">
        <f>+indicatorIDEAS!D1161</f>
        <v>2014</v>
      </c>
      <c r="F1160" s="95">
        <f>+indicatorIDEAS!E1161</f>
        <v>-0.21524525999999999</v>
      </c>
      <c r="G1160" s="95">
        <f>+indicatorIDEAS!F1161</f>
        <v>10</v>
      </c>
      <c r="H1160" s="95">
        <f>+indicatorIDEAS!G1161</f>
        <v>4</v>
      </c>
      <c r="I1160" s="95">
        <f>+indicatorIDEAS!H1161</f>
        <v>1</v>
      </c>
      <c r="J1160" s="95">
        <f>+indicatorIDEAS!I1161</f>
        <v>0</v>
      </c>
      <c r="K1160" s="95">
        <f>+indicatorIDEAS!J1161</f>
        <v>5</v>
      </c>
      <c r="L1160" s="95">
        <f>+indicatorIDEAS!K1161</f>
        <v>0</v>
      </c>
      <c r="M1160" s="95">
        <f>+indicatorIDEAS!L1161</f>
        <v>0</v>
      </c>
      <c r="N1160" s="95">
        <f>+indicatorIDEAS!M1161</f>
        <v>0</v>
      </c>
      <c r="O1160" s="95">
        <f>+indicatorIDEAS!N1161</f>
        <v>0</v>
      </c>
      <c r="P1160" s="95">
        <f>+indicatorIDEAS!O1161</f>
        <v>0</v>
      </c>
      <c r="Q1160" s="95">
        <f>+indicatorIDEAS!P1161</f>
        <v>5.263157894736842E-3</v>
      </c>
      <c r="R1160" s="95">
        <f>+indicatorIDEAS!Q1161</f>
        <v>4.5558086560364463E-3</v>
      </c>
      <c r="S1160" s="95">
        <f>+indicatorIDEAS!R1161</f>
        <v>4.4052863436123352E-3</v>
      </c>
      <c r="T1160" s="95">
        <f>+indicatorIDEAS!S1161</f>
        <v>0</v>
      </c>
      <c r="U1160" s="95">
        <f>+indicatorIDEAS!T1161</f>
        <v>1.1061946902654867E-2</v>
      </c>
    </row>
    <row r="1161" spans="1:21">
      <c r="A1161" s="93" t="str">
        <f>+indicatorIDEAS!B1162</f>
        <v>Ghana</v>
      </c>
      <c r="B1161" s="93" t="str">
        <f>+indicatorIDEAS!C1162</f>
        <v>GHA</v>
      </c>
      <c r="C1161" s="93" t="str">
        <f>+VLOOKUP(B1161,'List of economiesWB'!$D$7:$G$224,3,FALSE)</f>
        <v>Sub-Saharan Africa</v>
      </c>
      <c r="D1161" s="93" t="str">
        <f>+VLOOKUP(B1161,'List of economiesWB'!$D$7:$G$224,4,FALSE)</f>
        <v>Lower middle income</v>
      </c>
      <c r="E1161" s="94">
        <f>+indicatorIDEAS!D1162</f>
        <v>2015</v>
      </c>
      <c r="F1161" s="95">
        <f>+indicatorIDEAS!E1162</f>
        <v>-0.17508114999999999</v>
      </c>
      <c r="G1161" s="95">
        <f>+indicatorIDEAS!F1162</f>
        <v>10</v>
      </c>
      <c r="H1161" s="95">
        <f>+indicatorIDEAS!G1162</f>
        <v>4</v>
      </c>
      <c r="I1161" s="95">
        <f>+indicatorIDEAS!H1162</f>
        <v>1</v>
      </c>
      <c r="J1161" s="95">
        <f>+indicatorIDEAS!I1162</f>
        <v>0</v>
      </c>
      <c r="K1161" s="95">
        <f>+indicatorIDEAS!J1162</f>
        <v>5</v>
      </c>
      <c r="L1161" s="95">
        <f>+indicatorIDEAS!K1162</f>
        <v>0</v>
      </c>
      <c r="M1161" s="95">
        <f>+indicatorIDEAS!L1162</f>
        <v>0</v>
      </c>
      <c r="N1161" s="95">
        <f>+indicatorIDEAS!M1162</f>
        <v>0</v>
      </c>
      <c r="O1161" s="95">
        <f>+indicatorIDEAS!N1162</f>
        <v>0</v>
      </c>
      <c r="P1161" s="95">
        <f>+indicatorIDEAS!O1162</f>
        <v>0</v>
      </c>
      <c r="Q1161" s="95">
        <f>+indicatorIDEAS!P1162</f>
        <v>4.9726504226752857E-3</v>
      </c>
      <c r="R1161" s="95">
        <f>+indicatorIDEAS!Q1162</f>
        <v>4.2735042735042739E-3</v>
      </c>
      <c r="S1161" s="95">
        <f>+indicatorIDEAS!R1162</f>
        <v>4.1841004184100415E-3</v>
      </c>
      <c r="T1161" s="95">
        <f>+indicatorIDEAS!S1162</f>
        <v>0</v>
      </c>
      <c r="U1161" s="95">
        <f>+indicatorIDEAS!T1162</f>
        <v>1.0351966873706004E-2</v>
      </c>
    </row>
    <row r="1162" spans="1:21">
      <c r="A1162" s="93" t="str">
        <f>+indicatorIDEAS!B1163</f>
        <v>Guinea</v>
      </c>
      <c r="B1162" s="93" t="str">
        <f>+indicatorIDEAS!C1163</f>
        <v>GIN</v>
      </c>
      <c r="C1162" s="93" t="str">
        <f>+VLOOKUP(B1162,'List of economiesWB'!$D$7:$G$224,3,FALSE)</f>
        <v>Sub-Saharan Africa</v>
      </c>
      <c r="D1162" s="93" t="str">
        <f>+VLOOKUP(B1162,'List of economiesWB'!$D$7:$G$224,4,FALSE)</f>
        <v>Low income</v>
      </c>
      <c r="E1162" s="94">
        <f>+indicatorIDEAS!D1163</f>
        <v>1996</v>
      </c>
      <c r="F1162" s="95">
        <f>+indicatorIDEAS!E1163</f>
        <v>-0.45612806</v>
      </c>
      <c r="G1162" s="95">
        <f>+indicatorIDEAS!F1163</f>
        <v>0</v>
      </c>
      <c r="H1162" s="95">
        <f>+indicatorIDEAS!G1163</f>
        <v>0</v>
      </c>
      <c r="I1162" s="95">
        <f>+indicatorIDEAS!H1163</f>
        <v>0</v>
      </c>
      <c r="J1162" s="95">
        <f>+indicatorIDEAS!I1163</f>
        <v>0</v>
      </c>
      <c r="K1162" s="95">
        <f>+indicatorIDEAS!J1163</f>
        <v>0</v>
      </c>
      <c r="L1162" s="95">
        <f>+indicatorIDEAS!K1163</f>
        <v>0</v>
      </c>
      <c r="M1162" s="95">
        <f>+indicatorIDEAS!L1163</f>
        <v>0</v>
      </c>
      <c r="N1162" s="95">
        <f>+indicatorIDEAS!M1163</f>
        <v>0</v>
      </c>
      <c r="O1162" s="95">
        <f>+indicatorIDEAS!N1163</f>
        <v>0</v>
      </c>
      <c r="P1162" s="95">
        <f>+indicatorIDEAS!O1163</f>
        <v>0</v>
      </c>
      <c r="Q1162" s="95">
        <f>+indicatorIDEAS!P1163</f>
        <v>0</v>
      </c>
      <c r="R1162" s="95">
        <f>+indicatorIDEAS!Q1163</f>
        <v>0</v>
      </c>
      <c r="S1162" s="95">
        <f>+indicatorIDEAS!R1163</f>
        <v>0</v>
      </c>
      <c r="T1162" s="95">
        <f>+indicatorIDEAS!S1163</f>
        <v>0</v>
      </c>
      <c r="U1162" s="95">
        <f>+indicatorIDEAS!T1163</f>
        <v>0</v>
      </c>
    </row>
    <row r="1163" spans="1:21">
      <c r="A1163" s="93" t="str">
        <f>+indicatorIDEAS!B1164</f>
        <v>Guinea</v>
      </c>
      <c r="B1163" s="93" t="str">
        <f>+indicatorIDEAS!C1164</f>
        <v>GIN</v>
      </c>
      <c r="C1163" s="93" t="str">
        <f>+VLOOKUP(B1163,'List of economiesWB'!$D$7:$G$224,3,FALSE)</f>
        <v>Sub-Saharan Africa</v>
      </c>
      <c r="D1163" s="93" t="str">
        <f>+VLOOKUP(B1163,'List of economiesWB'!$D$7:$G$224,4,FALSE)</f>
        <v>Low income</v>
      </c>
      <c r="E1163" s="94">
        <f>+indicatorIDEAS!D1164</f>
        <v>1997</v>
      </c>
      <c r="F1163" s="95" t="str">
        <f>+indicatorIDEAS!E1164</f>
        <v/>
      </c>
      <c r="G1163" s="95">
        <f>+indicatorIDEAS!F1164</f>
        <v>0</v>
      </c>
      <c r="H1163" s="95">
        <f>+indicatorIDEAS!G1164</f>
        <v>0</v>
      </c>
      <c r="I1163" s="95">
        <f>+indicatorIDEAS!H1164</f>
        <v>0</v>
      </c>
      <c r="J1163" s="95">
        <f>+indicatorIDEAS!I1164</f>
        <v>0</v>
      </c>
      <c r="K1163" s="95">
        <f>+indicatorIDEAS!J1164</f>
        <v>0</v>
      </c>
      <c r="L1163" s="95">
        <f>+indicatorIDEAS!K1164</f>
        <v>0</v>
      </c>
      <c r="M1163" s="95">
        <f>+indicatorIDEAS!L1164</f>
        <v>0</v>
      </c>
      <c r="N1163" s="95">
        <f>+indicatorIDEAS!M1164</f>
        <v>0</v>
      </c>
      <c r="O1163" s="95">
        <f>+indicatorIDEAS!N1164</f>
        <v>0</v>
      </c>
      <c r="P1163" s="95">
        <f>+indicatorIDEAS!O1164</f>
        <v>0</v>
      </c>
      <c r="Q1163" s="95">
        <f>+indicatorIDEAS!P1164</f>
        <v>0</v>
      </c>
      <c r="R1163" s="95">
        <f>+indicatorIDEAS!Q1164</f>
        <v>0</v>
      </c>
      <c r="S1163" s="95">
        <f>+indicatorIDEAS!R1164</f>
        <v>0</v>
      </c>
      <c r="T1163" s="95">
        <f>+indicatorIDEAS!S1164</f>
        <v>0</v>
      </c>
      <c r="U1163" s="95">
        <f>+indicatorIDEAS!T1164</f>
        <v>0</v>
      </c>
    </row>
    <row r="1164" spans="1:21">
      <c r="A1164" s="93" t="str">
        <f>+indicatorIDEAS!B1165</f>
        <v>Guinea</v>
      </c>
      <c r="B1164" s="93" t="str">
        <f>+indicatorIDEAS!C1165</f>
        <v>GIN</v>
      </c>
      <c r="C1164" s="93" t="str">
        <f>+VLOOKUP(B1164,'List of economiesWB'!$D$7:$G$224,3,FALSE)</f>
        <v>Sub-Saharan Africa</v>
      </c>
      <c r="D1164" s="93" t="str">
        <f>+VLOOKUP(B1164,'List of economiesWB'!$D$7:$G$224,4,FALSE)</f>
        <v>Low income</v>
      </c>
      <c r="E1164" s="94">
        <f>+indicatorIDEAS!D1165</f>
        <v>1998</v>
      </c>
      <c r="F1164" s="95">
        <f>+indicatorIDEAS!E1165</f>
        <v>-0.72658867000000005</v>
      </c>
      <c r="G1164" s="95">
        <f>+indicatorIDEAS!F1165</f>
        <v>0</v>
      </c>
      <c r="H1164" s="95">
        <f>+indicatorIDEAS!G1165</f>
        <v>0</v>
      </c>
      <c r="I1164" s="95">
        <f>+indicatorIDEAS!H1165</f>
        <v>0</v>
      </c>
      <c r="J1164" s="95">
        <f>+indicatorIDEAS!I1165</f>
        <v>0</v>
      </c>
      <c r="K1164" s="95">
        <f>+indicatorIDEAS!J1165</f>
        <v>0</v>
      </c>
      <c r="L1164" s="95">
        <f>+indicatorIDEAS!K1165</f>
        <v>0</v>
      </c>
      <c r="M1164" s="95">
        <f>+indicatorIDEAS!L1165</f>
        <v>0</v>
      </c>
      <c r="N1164" s="95">
        <f>+indicatorIDEAS!M1165</f>
        <v>0</v>
      </c>
      <c r="O1164" s="95">
        <f>+indicatorIDEAS!N1165</f>
        <v>0</v>
      </c>
      <c r="P1164" s="95">
        <f>+indicatorIDEAS!O1165</f>
        <v>0</v>
      </c>
      <c r="Q1164" s="95">
        <f>+indicatorIDEAS!P1165</f>
        <v>0</v>
      </c>
      <c r="R1164" s="95">
        <f>+indicatorIDEAS!Q1165</f>
        <v>0</v>
      </c>
      <c r="S1164" s="95">
        <f>+indicatorIDEAS!R1165</f>
        <v>0</v>
      </c>
      <c r="T1164" s="95">
        <f>+indicatorIDEAS!S1165</f>
        <v>0</v>
      </c>
      <c r="U1164" s="95">
        <f>+indicatorIDEAS!T1165</f>
        <v>0</v>
      </c>
    </row>
    <row r="1165" spans="1:21">
      <c r="A1165" s="93" t="str">
        <f>+indicatorIDEAS!B1166</f>
        <v>Guinea</v>
      </c>
      <c r="B1165" s="93" t="str">
        <f>+indicatorIDEAS!C1166</f>
        <v>GIN</v>
      </c>
      <c r="C1165" s="93" t="str">
        <f>+VLOOKUP(B1165,'List of economiesWB'!$D$7:$G$224,3,FALSE)</f>
        <v>Sub-Saharan Africa</v>
      </c>
      <c r="D1165" s="93" t="str">
        <f>+VLOOKUP(B1165,'List of economiesWB'!$D$7:$G$224,4,FALSE)</f>
        <v>Low income</v>
      </c>
      <c r="E1165" s="94">
        <f>+indicatorIDEAS!D1166</f>
        <v>1999</v>
      </c>
      <c r="F1165" s="95" t="str">
        <f>+indicatorIDEAS!E1166</f>
        <v/>
      </c>
      <c r="G1165" s="95">
        <f>+indicatorIDEAS!F1166</f>
        <v>0</v>
      </c>
      <c r="H1165" s="95">
        <f>+indicatorIDEAS!G1166</f>
        <v>0</v>
      </c>
      <c r="I1165" s="95">
        <f>+indicatorIDEAS!H1166</f>
        <v>0</v>
      </c>
      <c r="J1165" s="95">
        <f>+indicatorIDEAS!I1166</f>
        <v>0</v>
      </c>
      <c r="K1165" s="95">
        <f>+indicatorIDEAS!J1166</f>
        <v>0</v>
      </c>
      <c r="L1165" s="95">
        <f>+indicatorIDEAS!K1166</f>
        <v>0</v>
      </c>
      <c r="M1165" s="95">
        <f>+indicatorIDEAS!L1166</f>
        <v>0</v>
      </c>
      <c r="N1165" s="95">
        <f>+indicatorIDEAS!M1166</f>
        <v>0</v>
      </c>
      <c r="O1165" s="95">
        <f>+indicatorIDEAS!N1166</f>
        <v>0</v>
      </c>
      <c r="P1165" s="95">
        <f>+indicatorIDEAS!O1166</f>
        <v>0</v>
      </c>
      <c r="Q1165" s="95">
        <f>+indicatorIDEAS!P1166</f>
        <v>0</v>
      </c>
      <c r="R1165" s="95">
        <f>+indicatorIDEAS!Q1166</f>
        <v>0</v>
      </c>
      <c r="S1165" s="95">
        <f>+indicatorIDEAS!R1166</f>
        <v>0</v>
      </c>
      <c r="T1165" s="95">
        <f>+indicatorIDEAS!S1166</f>
        <v>0</v>
      </c>
      <c r="U1165" s="95">
        <f>+indicatorIDEAS!T1166</f>
        <v>0</v>
      </c>
    </row>
    <row r="1166" spans="1:21">
      <c r="A1166" s="93" t="str">
        <f>+indicatorIDEAS!B1167</f>
        <v>Guinea</v>
      </c>
      <c r="B1166" s="93" t="str">
        <f>+indicatorIDEAS!C1167</f>
        <v>GIN</v>
      </c>
      <c r="C1166" s="93" t="str">
        <f>+VLOOKUP(B1166,'List of economiesWB'!$D$7:$G$224,3,FALSE)</f>
        <v>Sub-Saharan Africa</v>
      </c>
      <c r="D1166" s="93" t="str">
        <f>+VLOOKUP(B1166,'List of economiesWB'!$D$7:$G$224,4,FALSE)</f>
        <v>Low income</v>
      </c>
      <c r="E1166" s="94">
        <f>+indicatorIDEAS!D1167</f>
        <v>2000</v>
      </c>
      <c r="F1166" s="95">
        <f>+indicatorIDEAS!E1167</f>
        <v>-0.75223379999999995</v>
      </c>
      <c r="G1166" s="95">
        <f>+indicatorIDEAS!F1167</f>
        <v>0</v>
      </c>
      <c r="H1166" s="95">
        <f>+indicatorIDEAS!G1167</f>
        <v>0</v>
      </c>
      <c r="I1166" s="95">
        <f>+indicatorIDEAS!H1167</f>
        <v>0</v>
      </c>
      <c r="J1166" s="95">
        <f>+indicatorIDEAS!I1167</f>
        <v>0</v>
      </c>
      <c r="K1166" s="95">
        <f>+indicatorIDEAS!J1167</f>
        <v>0</v>
      </c>
      <c r="L1166" s="95">
        <f>+indicatorIDEAS!K1167</f>
        <v>0</v>
      </c>
      <c r="M1166" s="95">
        <f>+indicatorIDEAS!L1167</f>
        <v>0</v>
      </c>
      <c r="N1166" s="95">
        <f>+indicatorIDEAS!M1167</f>
        <v>0</v>
      </c>
      <c r="O1166" s="95">
        <f>+indicatorIDEAS!N1167</f>
        <v>0</v>
      </c>
      <c r="P1166" s="95">
        <f>+indicatorIDEAS!O1167</f>
        <v>0</v>
      </c>
      <c r="Q1166" s="95">
        <f>+indicatorIDEAS!P1167</f>
        <v>0</v>
      </c>
      <c r="R1166" s="95">
        <f>+indicatorIDEAS!Q1167</f>
        <v>0</v>
      </c>
      <c r="S1166" s="95">
        <f>+indicatorIDEAS!R1167</f>
        <v>0</v>
      </c>
      <c r="T1166" s="95">
        <f>+indicatorIDEAS!S1167</f>
        <v>0</v>
      </c>
      <c r="U1166" s="95">
        <f>+indicatorIDEAS!T1167</f>
        <v>0</v>
      </c>
    </row>
    <row r="1167" spans="1:21">
      <c r="A1167" s="93" t="str">
        <f>+indicatorIDEAS!B1168</f>
        <v>Guinea</v>
      </c>
      <c r="B1167" s="93" t="str">
        <f>+indicatorIDEAS!C1168</f>
        <v>GIN</v>
      </c>
      <c r="C1167" s="93" t="str">
        <f>+VLOOKUP(B1167,'List of economiesWB'!$D$7:$G$224,3,FALSE)</f>
        <v>Sub-Saharan Africa</v>
      </c>
      <c r="D1167" s="93" t="str">
        <f>+VLOOKUP(B1167,'List of economiesWB'!$D$7:$G$224,4,FALSE)</f>
        <v>Low income</v>
      </c>
      <c r="E1167" s="94">
        <f>+indicatorIDEAS!D1168</f>
        <v>2001</v>
      </c>
      <c r="F1167" s="95" t="str">
        <f>+indicatorIDEAS!E1168</f>
        <v/>
      </c>
      <c r="G1167" s="95">
        <f>+indicatorIDEAS!F1168</f>
        <v>0</v>
      </c>
      <c r="H1167" s="95">
        <f>+indicatorIDEAS!G1168</f>
        <v>0</v>
      </c>
      <c r="I1167" s="95">
        <f>+indicatorIDEAS!H1168</f>
        <v>0</v>
      </c>
      <c r="J1167" s="95">
        <f>+indicatorIDEAS!I1168</f>
        <v>0</v>
      </c>
      <c r="K1167" s="95">
        <f>+indicatorIDEAS!J1168</f>
        <v>0</v>
      </c>
      <c r="L1167" s="95">
        <f>+indicatorIDEAS!K1168</f>
        <v>0</v>
      </c>
      <c r="M1167" s="95">
        <f>+indicatorIDEAS!L1168</f>
        <v>0</v>
      </c>
      <c r="N1167" s="95">
        <f>+indicatorIDEAS!M1168</f>
        <v>0</v>
      </c>
      <c r="O1167" s="95">
        <f>+indicatorIDEAS!N1168</f>
        <v>0</v>
      </c>
      <c r="P1167" s="95">
        <f>+indicatorIDEAS!O1168</f>
        <v>0</v>
      </c>
      <c r="Q1167" s="95">
        <f>+indicatorIDEAS!P1168</f>
        <v>0</v>
      </c>
      <c r="R1167" s="95">
        <f>+indicatorIDEAS!Q1168</f>
        <v>0</v>
      </c>
      <c r="S1167" s="95">
        <f>+indicatorIDEAS!R1168</f>
        <v>0</v>
      </c>
      <c r="T1167" s="95">
        <f>+indicatorIDEAS!S1168</f>
        <v>0</v>
      </c>
      <c r="U1167" s="95">
        <f>+indicatorIDEAS!T1168</f>
        <v>0</v>
      </c>
    </row>
    <row r="1168" spans="1:21">
      <c r="A1168" s="93" t="str">
        <f>+indicatorIDEAS!B1169</f>
        <v>Guinea</v>
      </c>
      <c r="B1168" s="93" t="str">
        <f>+indicatorIDEAS!C1169</f>
        <v>GIN</v>
      </c>
      <c r="C1168" s="93" t="str">
        <f>+VLOOKUP(B1168,'List of economiesWB'!$D$7:$G$224,3,FALSE)</f>
        <v>Sub-Saharan Africa</v>
      </c>
      <c r="D1168" s="93" t="str">
        <f>+VLOOKUP(B1168,'List of economiesWB'!$D$7:$G$224,4,FALSE)</f>
        <v>Low income</v>
      </c>
      <c r="E1168" s="94">
        <f>+indicatorIDEAS!D1169</f>
        <v>2002</v>
      </c>
      <c r="F1168" s="95">
        <f>+indicatorIDEAS!E1169</f>
        <v>-0.51808595999999996</v>
      </c>
      <c r="G1168" s="95">
        <f>+indicatorIDEAS!F1169</f>
        <v>0</v>
      </c>
      <c r="H1168" s="95">
        <f>+indicatorIDEAS!G1169</f>
        <v>0</v>
      </c>
      <c r="I1168" s="95">
        <f>+indicatorIDEAS!H1169</f>
        <v>0</v>
      </c>
      <c r="J1168" s="95">
        <f>+indicatorIDEAS!I1169</f>
        <v>0</v>
      </c>
      <c r="K1168" s="95">
        <f>+indicatorIDEAS!J1169</f>
        <v>0</v>
      </c>
      <c r="L1168" s="95">
        <f>+indicatorIDEAS!K1169</f>
        <v>0</v>
      </c>
      <c r="M1168" s="95">
        <f>+indicatorIDEAS!L1169</f>
        <v>0</v>
      </c>
      <c r="N1168" s="95">
        <f>+indicatorIDEAS!M1169</f>
        <v>0</v>
      </c>
      <c r="O1168" s="95">
        <f>+indicatorIDEAS!N1169</f>
        <v>0</v>
      </c>
      <c r="P1168" s="95">
        <f>+indicatorIDEAS!O1169</f>
        <v>0</v>
      </c>
      <c r="Q1168" s="95">
        <f>+indicatorIDEAS!P1169</f>
        <v>0</v>
      </c>
      <c r="R1168" s="95">
        <f>+indicatorIDEAS!Q1169</f>
        <v>0</v>
      </c>
      <c r="S1168" s="95">
        <f>+indicatorIDEAS!R1169</f>
        <v>0</v>
      </c>
      <c r="T1168" s="95">
        <f>+indicatorIDEAS!S1169</f>
        <v>0</v>
      </c>
      <c r="U1168" s="95">
        <f>+indicatorIDEAS!T1169</f>
        <v>0</v>
      </c>
    </row>
    <row r="1169" spans="1:21">
      <c r="A1169" s="93" t="str">
        <f>+indicatorIDEAS!B1170</f>
        <v>Guinea</v>
      </c>
      <c r="B1169" s="93" t="str">
        <f>+indicatorIDEAS!C1170</f>
        <v>GIN</v>
      </c>
      <c r="C1169" s="93" t="str">
        <f>+VLOOKUP(B1169,'List of economiesWB'!$D$7:$G$224,3,FALSE)</f>
        <v>Sub-Saharan Africa</v>
      </c>
      <c r="D1169" s="93" t="str">
        <f>+VLOOKUP(B1169,'List of economiesWB'!$D$7:$G$224,4,FALSE)</f>
        <v>Low income</v>
      </c>
      <c r="E1169" s="94">
        <f>+indicatorIDEAS!D1170</f>
        <v>2003</v>
      </c>
      <c r="F1169" s="95">
        <f>+indicatorIDEAS!E1170</f>
        <v>-0.74937266000000002</v>
      </c>
      <c r="G1169" s="95">
        <f>+indicatorIDEAS!F1170</f>
        <v>0</v>
      </c>
      <c r="H1169" s="95">
        <f>+indicatorIDEAS!G1170</f>
        <v>0</v>
      </c>
      <c r="I1169" s="95">
        <f>+indicatorIDEAS!H1170</f>
        <v>0</v>
      </c>
      <c r="J1169" s="95">
        <f>+indicatorIDEAS!I1170</f>
        <v>0</v>
      </c>
      <c r="K1169" s="95">
        <f>+indicatorIDEAS!J1170</f>
        <v>0</v>
      </c>
      <c r="L1169" s="95">
        <f>+indicatorIDEAS!K1170</f>
        <v>0</v>
      </c>
      <c r="M1169" s="95">
        <f>+indicatorIDEAS!L1170</f>
        <v>0</v>
      </c>
      <c r="N1169" s="95">
        <f>+indicatorIDEAS!M1170</f>
        <v>0</v>
      </c>
      <c r="O1169" s="95">
        <f>+indicatorIDEAS!N1170</f>
        <v>0</v>
      </c>
      <c r="P1169" s="95">
        <f>+indicatorIDEAS!O1170</f>
        <v>0</v>
      </c>
      <c r="Q1169" s="95">
        <f>+indicatorIDEAS!P1170</f>
        <v>0</v>
      </c>
      <c r="R1169" s="95">
        <f>+indicatorIDEAS!Q1170</f>
        <v>0</v>
      </c>
      <c r="S1169" s="95">
        <f>+indicatorIDEAS!R1170</f>
        <v>0</v>
      </c>
      <c r="T1169" s="95">
        <f>+indicatorIDEAS!S1170</f>
        <v>0</v>
      </c>
      <c r="U1169" s="95">
        <f>+indicatorIDEAS!T1170</f>
        <v>0</v>
      </c>
    </row>
    <row r="1170" spans="1:21">
      <c r="A1170" s="93" t="str">
        <f>+indicatorIDEAS!B1171</f>
        <v>Guinea</v>
      </c>
      <c r="B1170" s="93" t="str">
        <f>+indicatorIDEAS!C1171</f>
        <v>GIN</v>
      </c>
      <c r="C1170" s="93" t="str">
        <f>+VLOOKUP(B1170,'List of economiesWB'!$D$7:$G$224,3,FALSE)</f>
        <v>Sub-Saharan Africa</v>
      </c>
      <c r="D1170" s="93" t="str">
        <f>+VLOOKUP(B1170,'List of economiesWB'!$D$7:$G$224,4,FALSE)</f>
        <v>Low income</v>
      </c>
      <c r="E1170" s="94">
        <f>+indicatorIDEAS!D1171</f>
        <v>2004</v>
      </c>
      <c r="F1170" s="95">
        <f>+indicatorIDEAS!E1171</f>
        <v>-0.84092807999999997</v>
      </c>
      <c r="G1170" s="95">
        <f>+indicatorIDEAS!F1171</f>
        <v>0</v>
      </c>
      <c r="H1170" s="95">
        <f>+indicatorIDEAS!G1171</f>
        <v>0</v>
      </c>
      <c r="I1170" s="95">
        <f>+indicatorIDEAS!H1171</f>
        <v>0</v>
      </c>
      <c r="J1170" s="95">
        <f>+indicatorIDEAS!I1171</f>
        <v>0</v>
      </c>
      <c r="K1170" s="95">
        <f>+indicatorIDEAS!J1171</f>
        <v>0</v>
      </c>
      <c r="L1170" s="95">
        <f>+indicatorIDEAS!K1171</f>
        <v>0</v>
      </c>
      <c r="M1170" s="95">
        <f>+indicatorIDEAS!L1171</f>
        <v>0</v>
      </c>
      <c r="N1170" s="95">
        <f>+indicatorIDEAS!M1171</f>
        <v>0</v>
      </c>
      <c r="O1170" s="95">
        <f>+indicatorIDEAS!N1171</f>
        <v>0</v>
      </c>
      <c r="P1170" s="95">
        <f>+indicatorIDEAS!O1171</f>
        <v>0</v>
      </c>
      <c r="Q1170" s="95">
        <f>+indicatorIDEAS!P1171</f>
        <v>0</v>
      </c>
      <c r="R1170" s="95">
        <f>+indicatorIDEAS!Q1171</f>
        <v>0</v>
      </c>
      <c r="S1170" s="95">
        <f>+indicatorIDEAS!R1171</f>
        <v>0</v>
      </c>
      <c r="T1170" s="95">
        <f>+indicatorIDEAS!S1171</f>
        <v>0</v>
      </c>
      <c r="U1170" s="95">
        <f>+indicatorIDEAS!T1171</f>
        <v>0</v>
      </c>
    </row>
    <row r="1171" spans="1:21">
      <c r="A1171" s="93" t="str">
        <f>+indicatorIDEAS!B1172</f>
        <v>Guinea</v>
      </c>
      <c r="B1171" s="93" t="str">
        <f>+indicatorIDEAS!C1172</f>
        <v>GIN</v>
      </c>
      <c r="C1171" s="93" t="str">
        <f>+VLOOKUP(B1171,'List of economiesWB'!$D$7:$G$224,3,FALSE)</f>
        <v>Sub-Saharan Africa</v>
      </c>
      <c r="D1171" s="93" t="str">
        <f>+VLOOKUP(B1171,'List of economiesWB'!$D$7:$G$224,4,FALSE)</f>
        <v>Low income</v>
      </c>
      <c r="E1171" s="94">
        <f>+indicatorIDEAS!D1172</f>
        <v>2005</v>
      </c>
      <c r="F1171" s="95">
        <f>+indicatorIDEAS!E1172</f>
        <v>-1.0043882</v>
      </c>
      <c r="G1171" s="95">
        <f>+indicatorIDEAS!F1172</f>
        <v>0</v>
      </c>
      <c r="H1171" s="95">
        <f>+indicatorIDEAS!G1172</f>
        <v>0</v>
      </c>
      <c r="I1171" s="95">
        <f>+indicatorIDEAS!H1172</f>
        <v>0</v>
      </c>
      <c r="J1171" s="95">
        <f>+indicatorIDEAS!I1172</f>
        <v>0</v>
      </c>
      <c r="K1171" s="95">
        <f>+indicatorIDEAS!J1172</f>
        <v>0</v>
      </c>
      <c r="L1171" s="95">
        <f>+indicatorIDEAS!K1172</f>
        <v>0</v>
      </c>
      <c r="M1171" s="95">
        <f>+indicatorIDEAS!L1172</f>
        <v>0</v>
      </c>
      <c r="N1171" s="95">
        <f>+indicatorIDEAS!M1172</f>
        <v>0</v>
      </c>
      <c r="O1171" s="95">
        <f>+indicatorIDEAS!N1172</f>
        <v>0</v>
      </c>
      <c r="P1171" s="95">
        <f>+indicatorIDEAS!O1172</f>
        <v>0</v>
      </c>
      <c r="Q1171" s="95">
        <f>+indicatorIDEAS!P1172</f>
        <v>0</v>
      </c>
      <c r="R1171" s="95">
        <f>+indicatorIDEAS!Q1172</f>
        <v>0</v>
      </c>
      <c r="S1171" s="95">
        <f>+indicatorIDEAS!R1172</f>
        <v>0</v>
      </c>
      <c r="T1171" s="95">
        <f>+indicatorIDEAS!S1172</f>
        <v>0</v>
      </c>
      <c r="U1171" s="95">
        <f>+indicatorIDEAS!T1172</f>
        <v>0</v>
      </c>
    </row>
    <row r="1172" spans="1:21">
      <c r="A1172" s="93" t="str">
        <f>+indicatorIDEAS!B1173</f>
        <v>Guinea</v>
      </c>
      <c r="B1172" s="93" t="str">
        <f>+indicatorIDEAS!C1173</f>
        <v>GIN</v>
      </c>
      <c r="C1172" s="93" t="str">
        <f>+VLOOKUP(B1172,'List of economiesWB'!$D$7:$G$224,3,FALSE)</f>
        <v>Sub-Saharan Africa</v>
      </c>
      <c r="D1172" s="93" t="str">
        <f>+VLOOKUP(B1172,'List of economiesWB'!$D$7:$G$224,4,FALSE)</f>
        <v>Low income</v>
      </c>
      <c r="E1172" s="94">
        <f>+indicatorIDEAS!D1173</f>
        <v>2006</v>
      </c>
      <c r="F1172" s="95">
        <f>+indicatorIDEAS!E1173</f>
        <v>-1.0657527</v>
      </c>
      <c r="G1172" s="95">
        <f>+indicatorIDEAS!F1173</f>
        <v>0</v>
      </c>
      <c r="H1172" s="95">
        <f>+indicatorIDEAS!G1173</f>
        <v>0</v>
      </c>
      <c r="I1172" s="95">
        <f>+indicatorIDEAS!H1173</f>
        <v>0</v>
      </c>
      <c r="J1172" s="95">
        <f>+indicatorIDEAS!I1173</f>
        <v>0</v>
      </c>
      <c r="K1172" s="95">
        <f>+indicatorIDEAS!J1173</f>
        <v>0</v>
      </c>
      <c r="L1172" s="95">
        <f>+indicatorIDEAS!K1173</f>
        <v>0</v>
      </c>
      <c r="M1172" s="95">
        <f>+indicatorIDEAS!L1173</f>
        <v>0</v>
      </c>
      <c r="N1172" s="95">
        <f>+indicatorIDEAS!M1173</f>
        <v>0</v>
      </c>
      <c r="O1172" s="95">
        <f>+indicatorIDEAS!N1173</f>
        <v>0</v>
      </c>
      <c r="P1172" s="95">
        <f>+indicatorIDEAS!O1173</f>
        <v>0</v>
      </c>
      <c r="Q1172" s="95">
        <f>+indicatorIDEAS!P1173</f>
        <v>0</v>
      </c>
      <c r="R1172" s="95">
        <f>+indicatorIDEAS!Q1173</f>
        <v>0</v>
      </c>
      <c r="S1172" s="95">
        <f>+indicatorIDEAS!R1173</f>
        <v>0</v>
      </c>
      <c r="T1172" s="95">
        <f>+indicatorIDEAS!S1173</f>
        <v>0</v>
      </c>
      <c r="U1172" s="95">
        <f>+indicatorIDEAS!T1173</f>
        <v>0</v>
      </c>
    </row>
    <row r="1173" spans="1:21">
      <c r="A1173" s="93" t="str">
        <f>+indicatorIDEAS!B1174</f>
        <v>Guinea</v>
      </c>
      <c r="B1173" s="93" t="str">
        <f>+indicatorIDEAS!C1174</f>
        <v>GIN</v>
      </c>
      <c r="C1173" s="93" t="str">
        <f>+VLOOKUP(B1173,'List of economiesWB'!$D$7:$G$224,3,FALSE)</f>
        <v>Sub-Saharan Africa</v>
      </c>
      <c r="D1173" s="93" t="str">
        <f>+VLOOKUP(B1173,'List of economiesWB'!$D$7:$G$224,4,FALSE)</f>
        <v>Low income</v>
      </c>
      <c r="E1173" s="94">
        <f>+indicatorIDEAS!D1174</f>
        <v>2007</v>
      </c>
      <c r="F1173" s="95">
        <f>+indicatorIDEAS!E1174</f>
        <v>-1.2564464</v>
      </c>
      <c r="G1173" s="95">
        <f>+indicatorIDEAS!F1174</f>
        <v>0</v>
      </c>
      <c r="H1173" s="95">
        <f>+indicatorIDEAS!G1174</f>
        <v>0</v>
      </c>
      <c r="I1173" s="95">
        <f>+indicatorIDEAS!H1174</f>
        <v>0</v>
      </c>
      <c r="J1173" s="95">
        <f>+indicatorIDEAS!I1174</f>
        <v>0</v>
      </c>
      <c r="K1173" s="95">
        <f>+indicatorIDEAS!J1174</f>
        <v>0</v>
      </c>
      <c r="L1173" s="95">
        <f>+indicatorIDEAS!K1174</f>
        <v>0</v>
      </c>
      <c r="M1173" s="95">
        <f>+indicatorIDEAS!L1174</f>
        <v>0</v>
      </c>
      <c r="N1173" s="95">
        <f>+indicatorIDEAS!M1174</f>
        <v>0</v>
      </c>
      <c r="O1173" s="95">
        <f>+indicatorIDEAS!N1174</f>
        <v>0</v>
      </c>
      <c r="P1173" s="95">
        <f>+indicatorIDEAS!O1174</f>
        <v>0</v>
      </c>
      <c r="Q1173" s="95">
        <f>+indicatorIDEAS!P1174</f>
        <v>0</v>
      </c>
      <c r="R1173" s="95">
        <f>+indicatorIDEAS!Q1174</f>
        <v>0</v>
      </c>
      <c r="S1173" s="95">
        <f>+indicatorIDEAS!R1174</f>
        <v>0</v>
      </c>
      <c r="T1173" s="95">
        <f>+indicatorIDEAS!S1174</f>
        <v>0</v>
      </c>
      <c r="U1173" s="95">
        <f>+indicatorIDEAS!T1174</f>
        <v>0</v>
      </c>
    </row>
    <row r="1174" spans="1:21">
      <c r="A1174" s="93" t="str">
        <f>+indicatorIDEAS!B1175</f>
        <v>Guinea</v>
      </c>
      <c r="B1174" s="93" t="str">
        <f>+indicatorIDEAS!C1175</f>
        <v>GIN</v>
      </c>
      <c r="C1174" s="93" t="str">
        <f>+VLOOKUP(B1174,'List of economiesWB'!$D$7:$G$224,3,FALSE)</f>
        <v>Sub-Saharan Africa</v>
      </c>
      <c r="D1174" s="93" t="str">
        <f>+VLOOKUP(B1174,'List of economiesWB'!$D$7:$G$224,4,FALSE)</f>
        <v>Low income</v>
      </c>
      <c r="E1174" s="94">
        <f>+indicatorIDEAS!D1175</f>
        <v>2008</v>
      </c>
      <c r="F1174" s="95">
        <f>+indicatorIDEAS!E1175</f>
        <v>-1.1565392999999999</v>
      </c>
      <c r="G1174" s="95">
        <f>+indicatorIDEAS!F1175</f>
        <v>0</v>
      </c>
      <c r="H1174" s="95">
        <f>+indicatorIDEAS!G1175</f>
        <v>0</v>
      </c>
      <c r="I1174" s="95">
        <f>+indicatorIDEAS!H1175</f>
        <v>0</v>
      </c>
      <c r="J1174" s="95">
        <f>+indicatorIDEAS!I1175</f>
        <v>0</v>
      </c>
      <c r="K1174" s="95">
        <f>+indicatorIDEAS!J1175</f>
        <v>0</v>
      </c>
      <c r="L1174" s="95">
        <f>+indicatorIDEAS!K1175</f>
        <v>0</v>
      </c>
      <c r="M1174" s="95">
        <f>+indicatorIDEAS!L1175</f>
        <v>0</v>
      </c>
      <c r="N1174" s="95">
        <f>+indicatorIDEAS!M1175</f>
        <v>0</v>
      </c>
      <c r="O1174" s="95">
        <f>+indicatorIDEAS!N1175</f>
        <v>0</v>
      </c>
      <c r="P1174" s="95">
        <f>+indicatorIDEAS!O1175</f>
        <v>0</v>
      </c>
      <c r="Q1174" s="95">
        <f>+indicatorIDEAS!P1175</f>
        <v>0</v>
      </c>
      <c r="R1174" s="95">
        <f>+indicatorIDEAS!Q1175</f>
        <v>0</v>
      </c>
      <c r="S1174" s="95">
        <f>+indicatorIDEAS!R1175</f>
        <v>0</v>
      </c>
      <c r="T1174" s="95">
        <f>+indicatorIDEAS!S1175</f>
        <v>0</v>
      </c>
      <c r="U1174" s="95">
        <f>+indicatorIDEAS!T1175</f>
        <v>0</v>
      </c>
    </row>
    <row r="1175" spans="1:21">
      <c r="A1175" s="93" t="str">
        <f>+indicatorIDEAS!B1176</f>
        <v>Guinea</v>
      </c>
      <c r="B1175" s="93" t="str">
        <f>+indicatorIDEAS!C1176</f>
        <v>GIN</v>
      </c>
      <c r="C1175" s="93" t="str">
        <f>+VLOOKUP(B1175,'List of economiesWB'!$D$7:$G$224,3,FALSE)</f>
        <v>Sub-Saharan Africa</v>
      </c>
      <c r="D1175" s="93" t="str">
        <f>+VLOOKUP(B1175,'List of economiesWB'!$D$7:$G$224,4,FALSE)</f>
        <v>Low income</v>
      </c>
      <c r="E1175" s="94">
        <f>+indicatorIDEAS!D1176</f>
        <v>2009</v>
      </c>
      <c r="F1175" s="95">
        <f>+indicatorIDEAS!E1176</f>
        <v>-1.0475525999999999</v>
      </c>
      <c r="G1175" s="95">
        <f>+indicatorIDEAS!F1176</f>
        <v>0</v>
      </c>
      <c r="H1175" s="95">
        <f>+indicatorIDEAS!G1176</f>
        <v>0</v>
      </c>
      <c r="I1175" s="95">
        <f>+indicatorIDEAS!H1176</f>
        <v>0</v>
      </c>
      <c r="J1175" s="95">
        <f>+indicatorIDEAS!I1176</f>
        <v>0</v>
      </c>
      <c r="K1175" s="95">
        <f>+indicatorIDEAS!J1176</f>
        <v>0</v>
      </c>
      <c r="L1175" s="95">
        <f>+indicatorIDEAS!K1176</f>
        <v>0</v>
      </c>
      <c r="M1175" s="95">
        <f>+indicatorIDEAS!L1176</f>
        <v>0</v>
      </c>
      <c r="N1175" s="95">
        <f>+indicatorIDEAS!M1176</f>
        <v>0</v>
      </c>
      <c r="O1175" s="95">
        <f>+indicatorIDEAS!N1176</f>
        <v>0</v>
      </c>
      <c r="P1175" s="95">
        <f>+indicatorIDEAS!O1176</f>
        <v>0</v>
      </c>
      <c r="Q1175" s="95">
        <f>+indicatorIDEAS!P1176</f>
        <v>0</v>
      </c>
      <c r="R1175" s="95">
        <f>+indicatorIDEAS!Q1176</f>
        <v>0</v>
      </c>
      <c r="S1175" s="95">
        <f>+indicatorIDEAS!R1176</f>
        <v>0</v>
      </c>
      <c r="T1175" s="95">
        <f>+indicatorIDEAS!S1176</f>
        <v>0</v>
      </c>
      <c r="U1175" s="95">
        <f>+indicatorIDEAS!T1176</f>
        <v>0</v>
      </c>
    </row>
    <row r="1176" spans="1:21">
      <c r="A1176" s="93" t="str">
        <f>+indicatorIDEAS!B1177</f>
        <v>Guinea</v>
      </c>
      <c r="B1176" s="93" t="str">
        <f>+indicatorIDEAS!C1177</f>
        <v>GIN</v>
      </c>
      <c r="C1176" s="93" t="str">
        <f>+VLOOKUP(B1176,'List of economiesWB'!$D$7:$G$224,3,FALSE)</f>
        <v>Sub-Saharan Africa</v>
      </c>
      <c r="D1176" s="93" t="str">
        <f>+VLOOKUP(B1176,'List of economiesWB'!$D$7:$G$224,4,FALSE)</f>
        <v>Low income</v>
      </c>
      <c r="E1176" s="94">
        <f>+indicatorIDEAS!D1177</f>
        <v>2010</v>
      </c>
      <c r="F1176" s="95">
        <f>+indicatorIDEAS!E1177</f>
        <v>-1.1936138000000001</v>
      </c>
      <c r="G1176" s="95">
        <f>+indicatorIDEAS!F1177</f>
        <v>9</v>
      </c>
      <c r="H1176" s="95">
        <f>+indicatorIDEAS!G1177</f>
        <v>0</v>
      </c>
      <c r="I1176" s="95">
        <f>+indicatorIDEAS!H1177</f>
        <v>2</v>
      </c>
      <c r="J1176" s="95">
        <f>+indicatorIDEAS!I1177</f>
        <v>3</v>
      </c>
      <c r="K1176" s="95">
        <f>+indicatorIDEAS!J1177</f>
        <v>3</v>
      </c>
      <c r="L1176" s="95">
        <f>+indicatorIDEAS!K1177</f>
        <v>3.6734693877551024E-2</v>
      </c>
      <c r="M1176" s="95">
        <f>+indicatorIDEAS!L1177</f>
        <v>0</v>
      </c>
      <c r="N1176" s="95">
        <f>+indicatorIDEAS!M1177</f>
        <v>5.7142857142857141E-2</v>
      </c>
      <c r="O1176" s="95">
        <f>+indicatorIDEAS!N1177</f>
        <v>7.5471698113207544E-2</v>
      </c>
      <c r="P1176" s="95">
        <f>+indicatorIDEAS!O1177</f>
        <v>5.1724137931034482E-2</v>
      </c>
      <c r="Q1176" s="95">
        <f>+indicatorIDEAS!P1177</f>
        <v>7.1146245059288534E-3</v>
      </c>
      <c r="R1176" s="95">
        <f>+indicatorIDEAS!Q1177</f>
        <v>0</v>
      </c>
      <c r="S1176" s="95">
        <f>+indicatorIDEAS!R1177</f>
        <v>1.2345679012345678E-2</v>
      </c>
      <c r="T1176" s="95">
        <f>+indicatorIDEAS!S1177</f>
        <v>1.3274336283185841E-2</v>
      </c>
      <c r="U1176" s="95">
        <f>+indicatorIDEAS!T1177</f>
        <v>9.7719869706840382E-3</v>
      </c>
    </row>
    <row r="1177" spans="1:21">
      <c r="A1177" s="93" t="str">
        <f>+indicatorIDEAS!B1178</f>
        <v>Guinea</v>
      </c>
      <c r="B1177" s="93" t="str">
        <f>+indicatorIDEAS!C1178</f>
        <v>GIN</v>
      </c>
      <c r="C1177" s="93" t="str">
        <f>+VLOOKUP(B1177,'List of economiesWB'!$D$7:$G$224,3,FALSE)</f>
        <v>Sub-Saharan Africa</v>
      </c>
      <c r="D1177" s="93" t="str">
        <f>+VLOOKUP(B1177,'List of economiesWB'!$D$7:$G$224,4,FALSE)</f>
        <v>Low income</v>
      </c>
      <c r="E1177" s="94">
        <f>+indicatorIDEAS!D1178</f>
        <v>2011</v>
      </c>
      <c r="F1177" s="95">
        <f>+indicatorIDEAS!E1178</f>
        <v>-1.1129491</v>
      </c>
      <c r="G1177" s="95">
        <f>+indicatorIDEAS!F1178</f>
        <v>9</v>
      </c>
      <c r="H1177" s="95">
        <f>+indicatorIDEAS!G1178</f>
        <v>0</v>
      </c>
      <c r="I1177" s="95">
        <f>+indicatorIDEAS!H1178</f>
        <v>2</v>
      </c>
      <c r="J1177" s="95">
        <f>+indicatorIDEAS!I1178</f>
        <v>3</v>
      </c>
      <c r="K1177" s="95">
        <f>+indicatorIDEAS!J1178</f>
        <v>3</v>
      </c>
      <c r="L1177" s="95">
        <f>+indicatorIDEAS!K1178</f>
        <v>0</v>
      </c>
      <c r="M1177" s="95">
        <f>+indicatorIDEAS!L1178</f>
        <v>0</v>
      </c>
      <c r="N1177" s="95">
        <f>+indicatorIDEAS!M1178</f>
        <v>0</v>
      </c>
      <c r="O1177" s="95">
        <f>+indicatorIDEAS!N1178</f>
        <v>0</v>
      </c>
      <c r="P1177" s="95">
        <f>+indicatorIDEAS!O1178</f>
        <v>0</v>
      </c>
      <c r="Q1177" s="95">
        <f>+indicatorIDEAS!P1178</f>
        <v>5.7803468208092483E-3</v>
      </c>
      <c r="R1177" s="95">
        <f>+indicatorIDEAS!Q1178</f>
        <v>0</v>
      </c>
      <c r="S1177" s="95">
        <f>+indicatorIDEAS!R1178</f>
        <v>1.0050251256281407E-2</v>
      </c>
      <c r="T1177" s="95">
        <f>+indicatorIDEAS!S1178</f>
        <v>1.0600706713780919E-2</v>
      </c>
      <c r="U1177" s="95">
        <f>+indicatorIDEAS!T1178</f>
        <v>8.241758241758242E-3</v>
      </c>
    </row>
    <row r="1178" spans="1:21">
      <c r="A1178" s="93" t="str">
        <f>+indicatorIDEAS!B1179</f>
        <v>Guinea</v>
      </c>
      <c r="B1178" s="93" t="str">
        <f>+indicatorIDEAS!C1179</f>
        <v>GIN</v>
      </c>
      <c r="C1178" s="93" t="str">
        <f>+VLOOKUP(B1178,'List of economiesWB'!$D$7:$G$224,3,FALSE)</f>
        <v>Sub-Saharan Africa</v>
      </c>
      <c r="D1178" s="93" t="str">
        <f>+VLOOKUP(B1178,'List of economiesWB'!$D$7:$G$224,4,FALSE)</f>
        <v>Low income</v>
      </c>
      <c r="E1178" s="94">
        <f>+indicatorIDEAS!D1179</f>
        <v>2012</v>
      </c>
      <c r="F1178" s="95">
        <f>+indicatorIDEAS!E1179</f>
        <v>-1.0568955</v>
      </c>
      <c r="G1178" s="95">
        <f>+indicatorIDEAS!F1179</f>
        <v>9</v>
      </c>
      <c r="H1178" s="95">
        <f>+indicatorIDEAS!G1179</f>
        <v>0</v>
      </c>
      <c r="I1178" s="95">
        <f>+indicatorIDEAS!H1179</f>
        <v>2</v>
      </c>
      <c r="J1178" s="95">
        <f>+indicatorIDEAS!I1179</f>
        <v>3</v>
      </c>
      <c r="K1178" s="95">
        <f>+indicatorIDEAS!J1179</f>
        <v>3</v>
      </c>
      <c r="L1178" s="95">
        <f>+indicatorIDEAS!K1179</f>
        <v>0</v>
      </c>
      <c r="M1178" s="95">
        <f>+indicatorIDEAS!L1179</f>
        <v>0</v>
      </c>
      <c r="N1178" s="95">
        <f>+indicatorIDEAS!M1179</f>
        <v>0</v>
      </c>
      <c r="O1178" s="95">
        <f>+indicatorIDEAS!N1179</f>
        <v>0</v>
      </c>
      <c r="P1178" s="95">
        <f>+indicatorIDEAS!O1179</f>
        <v>0</v>
      </c>
      <c r="Q1178" s="95">
        <f>+indicatorIDEAS!P1179</f>
        <v>5.4512416717141131E-3</v>
      </c>
      <c r="R1178" s="95">
        <f>+indicatorIDEAS!Q1179</f>
        <v>0</v>
      </c>
      <c r="S1178" s="95">
        <f>+indicatorIDEAS!R1179</f>
        <v>9.5693779904306216E-3</v>
      </c>
      <c r="T1178" s="95">
        <f>+indicatorIDEAS!S1179</f>
        <v>9.9009900990099011E-3</v>
      </c>
      <c r="U1178" s="95">
        <f>+indicatorIDEAS!T1179</f>
        <v>7.874015748031496E-3</v>
      </c>
    </row>
    <row r="1179" spans="1:21">
      <c r="A1179" s="93" t="str">
        <f>+indicatorIDEAS!B1180</f>
        <v>Guinea</v>
      </c>
      <c r="B1179" s="93" t="str">
        <f>+indicatorIDEAS!C1180</f>
        <v>GIN</v>
      </c>
      <c r="C1179" s="93" t="str">
        <f>+VLOOKUP(B1179,'List of economiesWB'!$D$7:$G$224,3,FALSE)</f>
        <v>Sub-Saharan Africa</v>
      </c>
      <c r="D1179" s="93" t="str">
        <f>+VLOOKUP(B1179,'List of economiesWB'!$D$7:$G$224,4,FALSE)</f>
        <v>Low income</v>
      </c>
      <c r="E1179" s="94">
        <f>+indicatorIDEAS!D1180</f>
        <v>2013</v>
      </c>
      <c r="F1179" s="95">
        <f>+indicatorIDEAS!E1180</f>
        <v>-1.0435973000000001</v>
      </c>
      <c r="G1179" s="95">
        <f>+indicatorIDEAS!F1180</f>
        <v>9</v>
      </c>
      <c r="H1179" s="95">
        <f>+indicatorIDEAS!G1180</f>
        <v>0</v>
      </c>
      <c r="I1179" s="95">
        <f>+indicatorIDEAS!H1180</f>
        <v>2</v>
      </c>
      <c r="J1179" s="95">
        <f>+indicatorIDEAS!I1180</f>
        <v>3</v>
      </c>
      <c r="K1179" s="95">
        <f>+indicatorIDEAS!J1180</f>
        <v>3</v>
      </c>
      <c r="L1179" s="95">
        <f>+indicatorIDEAS!K1180</f>
        <v>0</v>
      </c>
      <c r="M1179" s="95">
        <f>+indicatorIDEAS!L1180</f>
        <v>0</v>
      </c>
      <c r="N1179" s="95">
        <f>+indicatorIDEAS!M1180</f>
        <v>0</v>
      </c>
      <c r="O1179" s="95">
        <f>+indicatorIDEAS!N1180</f>
        <v>0</v>
      </c>
      <c r="P1179" s="95">
        <f>+indicatorIDEAS!O1180</f>
        <v>0</v>
      </c>
      <c r="Q1179" s="95">
        <f>+indicatorIDEAS!P1180</f>
        <v>5.1694428489373924E-3</v>
      </c>
      <c r="R1179" s="95">
        <f>+indicatorIDEAS!Q1180</f>
        <v>0</v>
      </c>
      <c r="S1179" s="95">
        <f>+indicatorIDEAS!R1180</f>
        <v>9.3896713615023476E-3</v>
      </c>
      <c r="T1179" s="95">
        <f>+indicatorIDEAS!S1180</f>
        <v>9.5541401273885346E-3</v>
      </c>
      <c r="U1179" s="95">
        <f>+indicatorIDEAS!T1180</f>
        <v>7.3170731707317077E-3</v>
      </c>
    </row>
    <row r="1180" spans="1:21">
      <c r="A1180" s="93" t="str">
        <f>+indicatorIDEAS!B1181</f>
        <v>Guinea</v>
      </c>
      <c r="B1180" s="93" t="str">
        <f>+indicatorIDEAS!C1181</f>
        <v>GIN</v>
      </c>
      <c r="C1180" s="93" t="str">
        <f>+VLOOKUP(B1180,'List of economiesWB'!$D$7:$G$224,3,FALSE)</f>
        <v>Sub-Saharan Africa</v>
      </c>
      <c r="D1180" s="93" t="str">
        <f>+VLOOKUP(B1180,'List of economiesWB'!$D$7:$G$224,4,FALSE)</f>
        <v>Low income</v>
      </c>
      <c r="E1180" s="94">
        <f>+indicatorIDEAS!D1181</f>
        <v>2014</v>
      </c>
      <c r="F1180" s="95">
        <f>+indicatorIDEAS!E1181</f>
        <v>-1.0665776</v>
      </c>
      <c r="G1180" s="95">
        <f>+indicatorIDEAS!F1181</f>
        <v>9</v>
      </c>
      <c r="H1180" s="95">
        <f>+indicatorIDEAS!G1181</f>
        <v>0</v>
      </c>
      <c r="I1180" s="95">
        <f>+indicatorIDEAS!H1181</f>
        <v>2</v>
      </c>
      <c r="J1180" s="95">
        <f>+indicatorIDEAS!I1181</f>
        <v>3</v>
      </c>
      <c r="K1180" s="95">
        <f>+indicatorIDEAS!J1181</f>
        <v>3</v>
      </c>
      <c r="L1180" s="95">
        <f>+indicatorIDEAS!K1181</f>
        <v>0</v>
      </c>
      <c r="M1180" s="95">
        <f>+indicatorIDEAS!L1181</f>
        <v>0</v>
      </c>
      <c r="N1180" s="95">
        <f>+indicatorIDEAS!M1181</f>
        <v>0</v>
      </c>
      <c r="O1180" s="95">
        <f>+indicatorIDEAS!N1181</f>
        <v>0</v>
      </c>
      <c r="P1180" s="95">
        <f>+indicatorIDEAS!O1181</f>
        <v>0</v>
      </c>
      <c r="Q1180" s="95">
        <f>+indicatorIDEAS!P1181</f>
        <v>4.7368421052631582E-3</v>
      </c>
      <c r="R1180" s="95">
        <f>+indicatorIDEAS!Q1181</f>
        <v>0</v>
      </c>
      <c r="S1180" s="95">
        <f>+indicatorIDEAS!R1181</f>
        <v>8.8105726872246704E-3</v>
      </c>
      <c r="T1180" s="95">
        <f>+indicatorIDEAS!S1181</f>
        <v>8.7463556851311956E-3</v>
      </c>
      <c r="U1180" s="95">
        <f>+indicatorIDEAS!T1181</f>
        <v>6.6371681415929203E-3</v>
      </c>
    </row>
    <row r="1181" spans="1:21">
      <c r="A1181" s="93" t="str">
        <f>+indicatorIDEAS!B1182</f>
        <v>Guinea</v>
      </c>
      <c r="B1181" s="93" t="str">
        <f>+indicatorIDEAS!C1182</f>
        <v>GIN</v>
      </c>
      <c r="C1181" s="93" t="str">
        <f>+VLOOKUP(B1181,'List of economiesWB'!$D$7:$G$224,3,FALSE)</f>
        <v>Sub-Saharan Africa</v>
      </c>
      <c r="D1181" s="93" t="str">
        <f>+VLOOKUP(B1181,'List of economiesWB'!$D$7:$G$224,4,FALSE)</f>
        <v>Low income</v>
      </c>
      <c r="E1181" s="94">
        <f>+indicatorIDEAS!D1182</f>
        <v>2015</v>
      </c>
      <c r="F1181" s="95">
        <f>+indicatorIDEAS!E1182</f>
        <v>-0.97272312999999999</v>
      </c>
      <c r="G1181" s="95">
        <f>+indicatorIDEAS!F1182</f>
        <v>9</v>
      </c>
      <c r="H1181" s="95">
        <f>+indicatorIDEAS!G1182</f>
        <v>0</v>
      </c>
      <c r="I1181" s="95">
        <f>+indicatorIDEAS!H1182</f>
        <v>2</v>
      </c>
      <c r="J1181" s="95">
        <f>+indicatorIDEAS!I1182</f>
        <v>3</v>
      </c>
      <c r="K1181" s="95">
        <f>+indicatorIDEAS!J1182</f>
        <v>3</v>
      </c>
      <c r="L1181" s="95">
        <f>+indicatorIDEAS!K1182</f>
        <v>0</v>
      </c>
      <c r="M1181" s="95">
        <f>+indicatorIDEAS!L1182</f>
        <v>0</v>
      </c>
      <c r="N1181" s="95">
        <f>+indicatorIDEAS!M1182</f>
        <v>0</v>
      </c>
      <c r="O1181" s="95">
        <f>+indicatorIDEAS!N1182</f>
        <v>0</v>
      </c>
      <c r="P1181" s="95">
        <f>+indicatorIDEAS!O1182</f>
        <v>0</v>
      </c>
      <c r="Q1181" s="95">
        <f>+indicatorIDEAS!P1182</f>
        <v>4.4753853804077575E-3</v>
      </c>
      <c r="R1181" s="95">
        <f>+indicatorIDEAS!Q1182</f>
        <v>0</v>
      </c>
      <c r="S1181" s="95">
        <f>+indicatorIDEAS!R1182</f>
        <v>8.368200836820083E-3</v>
      </c>
      <c r="T1181" s="95">
        <f>+indicatorIDEAS!S1182</f>
        <v>8.4985835694051E-3</v>
      </c>
      <c r="U1181" s="95">
        <f>+indicatorIDEAS!T1182</f>
        <v>6.2111801242236021E-3</v>
      </c>
    </row>
    <row r="1182" spans="1:21">
      <c r="A1182" s="93" t="str">
        <f>+indicatorIDEAS!B1183</f>
        <v>Gambia, The</v>
      </c>
      <c r="B1182" s="93" t="str">
        <f>+indicatorIDEAS!C1183</f>
        <v>GMB</v>
      </c>
      <c r="C1182" s="93" t="str">
        <f>+VLOOKUP(B1182,'List of economiesWB'!$D$7:$G$224,3,FALSE)</f>
        <v>Sub-Saharan Africa</v>
      </c>
      <c r="D1182" s="93" t="str">
        <f>+VLOOKUP(B1182,'List of economiesWB'!$D$7:$G$224,4,FALSE)</f>
        <v>Low income</v>
      </c>
      <c r="E1182" s="94">
        <f>+indicatorIDEAS!D1183</f>
        <v>1996</v>
      </c>
      <c r="F1182" s="95">
        <f>+indicatorIDEAS!E1183</f>
        <v>-0.44192824000000003</v>
      </c>
      <c r="G1182" s="95">
        <f>+indicatorIDEAS!F1183</f>
        <v>4</v>
      </c>
      <c r="H1182" s="95">
        <f>+indicatorIDEAS!G1183</f>
        <v>0</v>
      </c>
      <c r="I1182" s="95">
        <f>+indicatorIDEAS!H1183</f>
        <v>2</v>
      </c>
      <c r="J1182" s="95">
        <f>+indicatorIDEAS!I1183</f>
        <v>1</v>
      </c>
      <c r="K1182" s="95">
        <f>+indicatorIDEAS!J1183</f>
        <v>0</v>
      </c>
      <c r="L1182" s="95">
        <f>+indicatorIDEAS!K1183</f>
        <v>0.30769230769230771</v>
      </c>
      <c r="M1182" s="95">
        <f>+indicatorIDEAS!L1183</f>
        <v>0</v>
      </c>
      <c r="N1182" s="95">
        <f>+indicatorIDEAS!M1183</f>
        <v>0.66666666666666663</v>
      </c>
      <c r="O1182" s="95">
        <f>+indicatorIDEAS!N1183</f>
        <v>0.2857142857142857</v>
      </c>
      <c r="P1182" s="95">
        <f>+indicatorIDEAS!O1183</f>
        <v>0</v>
      </c>
      <c r="Q1182" s="95">
        <f>+indicatorIDEAS!P1183</f>
        <v>0.30769230769230771</v>
      </c>
      <c r="R1182" s="95">
        <f>+indicatorIDEAS!Q1183</f>
        <v>0</v>
      </c>
      <c r="S1182" s="95">
        <f>+indicatorIDEAS!R1183</f>
        <v>0.66666666666666663</v>
      </c>
      <c r="T1182" s="95">
        <f>+indicatorIDEAS!S1183</f>
        <v>0.14285714285714285</v>
      </c>
      <c r="U1182" s="95">
        <f>+indicatorIDEAS!T1183</f>
        <v>0</v>
      </c>
    </row>
    <row r="1183" spans="1:21">
      <c r="A1183" s="93" t="str">
        <f>+indicatorIDEAS!B1184</f>
        <v>Gambia, The</v>
      </c>
      <c r="B1183" s="93" t="str">
        <f>+indicatorIDEAS!C1184</f>
        <v>GMB</v>
      </c>
      <c r="C1183" s="93" t="str">
        <f>+VLOOKUP(B1183,'List of economiesWB'!$D$7:$G$224,3,FALSE)</f>
        <v>Sub-Saharan Africa</v>
      </c>
      <c r="D1183" s="93" t="str">
        <f>+VLOOKUP(B1183,'List of economiesWB'!$D$7:$G$224,4,FALSE)</f>
        <v>Low income</v>
      </c>
      <c r="E1183" s="94">
        <f>+indicatorIDEAS!D1184</f>
        <v>1997</v>
      </c>
      <c r="F1183" s="95" t="str">
        <f>+indicatorIDEAS!E1184</f>
        <v/>
      </c>
      <c r="G1183" s="95">
        <f>+indicatorIDEAS!F1184</f>
        <v>4</v>
      </c>
      <c r="H1183" s="95">
        <f>+indicatorIDEAS!G1184</f>
        <v>0</v>
      </c>
      <c r="I1183" s="95">
        <f>+indicatorIDEAS!H1184</f>
        <v>2</v>
      </c>
      <c r="J1183" s="95">
        <f>+indicatorIDEAS!I1184</f>
        <v>1</v>
      </c>
      <c r="K1183" s="95">
        <f>+indicatorIDEAS!J1184</f>
        <v>0</v>
      </c>
      <c r="L1183" s="95">
        <f>+indicatorIDEAS!K1184</f>
        <v>0</v>
      </c>
      <c r="M1183" s="95">
        <f>+indicatorIDEAS!L1184</f>
        <v>0</v>
      </c>
      <c r="N1183" s="95">
        <f>+indicatorIDEAS!M1184</f>
        <v>0</v>
      </c>
      <c r="O1183" s="95">
        <f>+indicatorIDEAS!N1184</f>
        <v>0</v>
      </c>
      <c r="P1183" s="95">
        <f>+indicatorIDEAS!O1184</f>
        <v>0</v>
      </c>
      <c r="Q1183" s="95">
        <f>+indicatorIDEAS!P1184</f>
        <v>5.1948051948051951E-2</v>
      </c>
      <c r="R1183" s="95">
        <f>+indicatorIDEAS!Q1184</f>
        <v>0</v>
      </c>
      <c r="S1183" s="95">
        <f>+indicatorIDEAS!R1184</f>
        <v>0.18181818181818182</v>
      </c>
      <c r="T1183" s="95">
        <f>+indicatorIDEAS!S1184</f>
        <v>5.5555555555555552E-2</v>
      </c>
      <c r="U1183" s="95">
        <f>+indicatorIDEAS!T1184</f>
        <v>0</v>
      </c>
    </row>
    <row r="1184" spans="1:21">
      <c r="A1184" s="93" t="str">
        <f>+indicatorIDEAS!B1185</f>
        <v>Gambia, The</v>
      </c>
      <c r="B1184" s="93" t="str">
        <f>+indicatorIDEAS!C1185</f>
        <v>GMB</v>
      </c>
      <c r="C1184" s="93" t="str">
        <f>+VLOOKUP(B1184,'List of economiesWB'!$D$7:$G$224,3,FALSE)</f>
        <v>Sub-Saharan Africa</v>
      </c>
      <c r="D1184" s="93" t="str">
        <f>+VLOOKUP(B1184,'List of economiesWB'!$D$7:$G$224,4,FALSE)</f>
        <v>Low income</v>
      </c>
      <c r="E1184" s="94">
        <f>+indicatorIDEAS!D1185</f>
        <v>1998</v>
      </c>
      <c r="F1184" s="95">
        <f>+indicatorIDEAS!E1185</f>
        <v>-0.53126477999999999</v>
      </c>
      <c r="G1184" s="95">
        <f>+indicatorIDEAS!F1185</f>
        <v>4</v>
      </c>
      <c r="H1184" s="95">
        <f>+indicatorIDEAS!G1185</f>
        <v>0</v>
      </c>
      <c r="I1184" s="95">
        <f>+indicatorIDEAS!H1185</f>
        <v>2</v>
      </c>
      <c r="J1184" s="95">
        <f>+indicatorIDEAS!I1185</f>
        <v>1</v>
      </c>
      <c r="K1184" s="95">
        <f>+indicatorIDEAS!J1185</f>
        <v>0</v>
      </c>
      <c r="L1184" s="95">
        <f>+indicatorIDEAS!K1185</f>
        <v>0</v>
      </c>
      <c r="M1184" s="95">
        <f>+indicatorIDEAS!L1185</f>
        <v>0</v>
      </c>
      <c r="N1184" s="95">
        <f>+indicatorIDEAS!M1185</f>
        <v>0</v>
      </c>
      <c r="O1184" s="95">
        <f>+indicatorIDEAS!N1185</f>
        <v>0</v>
      </c>
      <c r="P1184" s="95">
        <f>+indicatorIDEAS!O1185</f>
        <v>0</v>
      </c>
      <c r="Q1184" s="95">
        <f>+indicatorIDEAS!P1185</f>
        <v>4.0404040404040407E-2</v>
      </c>
      <c r="R1184" s="95">
        <f>+indicatorIDEAS!Q1185</f>
        <v>0</v>
      </c>
      <c r="S1184" s="95">
        <f>+indicatorIDEAS!R1185</f>
        <v>0.125</v>
      </c>
      <c r="T1184" s="95">
        <f>+indicatorIDEAS!S1185</f>
        <v>4.1666666666666664E-2</v>
      </c>
      <c r="U1184" s="95">
        <f>+indicatorIDEAS!T1185</f>
        <v>0</v>
      </c>
    </row>
    <row r="1185" spans="1:21">
      <c r="A1185" s="93" t="str">
        <f>+indicatorIDEAS!B1186</f>
        <v>Gambia, The</v>
      </c>
      <c r="B1185" s="93" t="str">
        <f>+indicatorIDEAS!C1186</f>
        <v>GMB</v>
      </c>
      <c r="C1185" s="93" t="str">
        <f>+VLOOKUP(B1185,'List of economiesWB'!$D$7:$G$224,3,FALSE)</f>
        <v>Sub-Saharan Africa</v>
      </c>
      <c r="D1185" s="93" t="str">
        <f>+VLOOKUP(B1185,'List of economiesWB'!$D$7:$G$224,4,FALSE)</f>
        <v>Low income</v>
      </c>
      <c r="E1185" s="94">
        <f>+indicatorIDEAS!D1186</f>
        <v>1999</v>
      </c>
      <c r="F1185" s="95" t="str">
        <f>+indicatorIDEAS!E1186</f>
        <v/>
      </c>
      <c r="G1185" s="95">
        <f>+indicatorIDEAS!F1186</f>
        <v>4</v>
      </c>
      <c r="H1185" s="95">
        <f>+indicatorIDEAS!G1186</f>
        <v>0</v>
      </c>
      <c r="I1185" s="95">
        <f>+indicatorIDEAS!H1186</f>
        <v>2</v>
      </c>
      <c r="J1185" s="95">
        <f>+indicatorIDEAS!I1186</f>
        <v>1</v>
      </c>
      <c r="K1185" s="95">
        <f>+indicatorIDEAS!J1186</f>
        <v>0</v>
      </c>
      <c r="L1185" s="95">
        <f>+indicatorIDEAS!K1186</f>
        <v>0</v>
      </c>
      <c r="M1185" s="95">
        <f>+indicatorIDEAS!L1186</f>
        <v>0</v>
      </c>
      <c r="N1185" s="95">
        <f>+indicatorIDEAS!M1186</f>
        <v>0</v>
      </c>
      <c r="O1185" s="95">
        <f>+indicatorIDEAS!N1186</f>
        <v>0</v>
      </c>
      <c r="P1185" s="95">
        <f>+indicatorIDEAS!O1186</f>
        <v>0</v>
      </c>
      <c r="Q1185" s="95">
        <f>+indicatorIDEAS!P1186</f>
        <v>3.3333333333333333E-2</v>
      </c>
      <c r="R1185" s="95">
        <f>+indicatorIDEAS!Q1186</f>
        <v>0</v>
      </c>
      <c r="S1185" s="95">
        <f>+indicatorIDEAS!R1186</f>
        <v>0.1111111111111111</v>
      </c>
      <c r="T1185" s="95">
        <f>+indicatorIDEAS!S1186</f>
        <v>3.125E-2</v>
      </c>
      <c r="U1185" s="95">
        <f>+indicatorIDEAS!T1186</f>
        <v>0</v>
      </c>
    </row>
    <row r="1186" spans="1:21">
      <c r="A1186" s="93" t="str">
        <f>+indicatorIDEAS!B1187</f>
        <v>Gambia, The</v>
      </c>
      <c r="B1186" s="93" t="str">
        <f>+indicatorIDEAS!C1187</f>
        <v>GMB</v>
      </c>
      <c r="C1186" s="93" t="str">
        <f>+VLOOKUP(B1186,'List of economiesWB'!$D$7:$G$224,3,FALSE)</f>
        <v>Sub-Saharan Africa</v>
      </c>
      <c r="D1186" s="93" t="str">
        <f>+VLOOKUP(B1186,'List of economiesWB'!$D$7:$G$224,4,FALSE)</f>
        <v>Low income</v>
      </c>
      <c r="E1186" s="94">
        <f>+indicatorIDEAS!D1187</f>
        <v>2000</v>
      </c>
      <c r="F1186" s="95">
        <f>+indicatorIDEAS!E1187</f>
        <v>-0.40992488999999999</v>
      </c>
      <c r="G1186" s="95">
        <f>+indicatorIDEAS!F1187</f>
        <v>4</v>
      </c>
      <c r="H1186" s="95">
        <f>+indicatorIDEAS!G1187</f>
        <v>0</v>
      </c>
      <c r="I1186" s="95">
        <f>+indicatorIDEAS!H1187</f>
        <v>2</v>
      </c>
      <c r="J1186" s="95">
        <f>+indicatorIDEAS!I1187</f>
        <v>1</v>
      </c>
      <c r="K1186" s="95">
        <f>+indicatorIDEAS!J1187</f>
        <v>0</v>
      </c>
      <c r="L1186" s="95">
        <f>+indicatorIDEAS!K1187</f>
        <v>0</v>
      </c>
      <c r="M1186" s="95">
        <f>+indicatorIDEAS!L1187</f>
        <v>0</v>
      </c>
      <c r="N1186" s="95">
        <f>+indicatorIDEAS!M1187</f>
        <v>0</v>
      </c>
      <c r="O1186" s="95">
        <f>+indicatorIDEAS!N1187</f>
        <v>0</v>
      </c>
      <c r="P1186" s="95">
        <f>+indicatorIDEAS!O1187</f>
        <v>0</v>
      </c>
      <c r="Q1186" s="95">
        <f>+indicatorIDEAS!P1187</f>
        <v>2.1621621621621623E-2</v>
      </c>
      <c r="R1186" s="95">
        <f>+indicatorIDEAS!Q1187</f>
        <v>0</v>
      </c>
      <c r="S1186" s="95">
        <f>+indicatorIDEAS!R1187</f>
        <v>7.407407407407407E-2</v>
      </c>
      <c r="T1186" s="95">
        <f>+indicatorIDEAS!S1187</f>
        <v>2.2222222222222223E-2</v>
      </c>
      <c r="U1186" s="95">
        <f>+indicatorIDEAS!T1187</f>
        <v>0</v>
      </c>
    </row>
    <row r="1187" spans="1:21">
      <c r="A1187" s="93" t="str">
        <f>+indicatorIDEAS!B1188</f>
        <v>Gambia, The</v>
      </c>
      <c r="B1187" s="93" t="str">
        <f>+indicatorIDEAS!C1188</f>
        <v>GMB</v>
      </c>
      <c r="C1187" s="93" t="str">
        <f>+VLOOKUP(B1187,'List of economiesWB'!$D$7:$G$224,3,FALSE)</f>
        <v>Sub-Saharan Africa</v>
      </c>
      <c r="D1187" s="93" t="str">
        <f>+VLOOKUP(B1187,'List of economiesWB'!$D$7:$G$224,4,FALSE)</f>
        <v>Low income</v>
      </c>
      <c r="E1187" s="94">
        <f>+indicatorIDEAS!D1188</f>
        <v>2001</v>
      </c>
      <c r="F1187" s="95" t="str">
        <f>+indicatorIDEAS!E1188</f>
        <v/>
      </c>
      <c r="G1187" s="95">
        <f>+indicatorIDEAS!F1188</f>
        <v>4</v>
      </c>
      <c r="H1187" s="95">
        <f>+indicatorIDEAS!G1188</f>
        <v>0</v>
      </c>
      <c r="I1187" s="95">
        <f>+indicatorIDEAS!H1188</f>
        <v>2</v>
      </c>
      <c r="J1187" s="95">
        <f>+indicatorIDEAS!I1188</f>
        <v>1</v>
      </c>
      <c r="K1187" s="95">
        <f>+indicatorIDEAS!J1188</f>
        <v>0</v>
      </c>
      <c r="L1187" s="95">
        <f>+indicatorIDEAS!K1188</f>
        <v>0</v>
      </c>
      <c r="M1187" s="95">
        <f>+indicatorIDEAS!L1188</f>
        <v>0</v>
      </c>
      <c r="N1187" s="95">
        <f>+indicatorIDEAS!M1188</f>
        <v>0</v>
      </c>
      <c r="O1187" s="95">
        <f>+indicatorIDEAS!N1188</f>
        <v>0</v>
      </c>
      <c r="P1187" s="95">
        <f>+indicatorIDEAS!O1188</f>
        <v>0</v>
      </c>
      <c r="Q1187" s="95">
        <f>+indicatorIDEAS!P1188</f>
        <v>1.8264840182648401E-2</v>
      </c>
      <c r="R1187" s="95">
        <f>+indicatorIDEAS!Q1188</f>
        <v>0</v>
      </c>
      <c r="S1187" s="95">
        <f>+indicatorIDEAS!R1188</f>
        <v>5.4054054054054057E-2</v>
      </c>
      <c r="T1187" s="95">
        <f>+indicatorIDEAS!S1188</f>
        <v>1.9607843137254902E-2</v>
      </c>
      <c r="U1187" s="95">
        <f>+indicatorIDEAS!T1188</f>
        <v>0</v>
      </c>
    </row>
    <row r="1188" spans="1:21">
      <c r="A1188" s="93" t="str">
        <f>+indicatorIDEAS!B1189</f>
        <v>Gambia, The</v>
      </c>
      <c r="B1188" s="93" t="str">
        <f>+indicatorIDEAS!C1189</f>
        <v>GMB</v>
      </c>
      <c r="C1188" s="93" t="str">
        <f>+VLOOKUP(B1188,'List of economiesWB'!$D$7:$G$224,3,FALSE)</f>
        <v>Sub-Saharan Africa</v>
      </c>
      <c r="D1188" s="93" t="str">
        <f>+VLOOKUP(B1188,'List of economiesWB'!$D$7:$G$224,4,FALSE)</f>
        <v>Low income</v>
      </c>
      <c r="E1188" s="94">
        <f>+indicatorIDEAS!D1189</f>
        <v>2002</v>
      </c>
      <c r="F1188" s="95">
        <f>+indicatorIDEAS!E1189</f>
        <v>-0.43657652000000002</v>
      </c>
      <c r="G1188" s="95">
        <f>+indicatorIDEAS!F1189</f>
        <v>4</v>
      </c>
      <c r="H1188" s="95">
        <f>+indicatorIDEAS!G1189</f>
        <v>0</v>
      </c>
      <c r="I1188" s="95">
        <f>+indicatorIDEAS!H1189</f>
        <v>2</v>
      </c>
      <c r="J1188" s="95">
        <f>+indicatorIDEAS!I1189</f>
        <v>1</v>
      </c>
      <c r="K1188" s="95">
        <f>+indicatorIDEAS!J1189</f>
        <v>0</v>
      </c>
      <c r="L1188" s="95">
        <f>+indicatorIDEAS!K1189</f>
        <v>0</v>
      </c>
      <c r="M1188" s="95">
        <f>+indicatorIDEAS!L1189</f>
        <v>0</v>
      </c>
      <c r="N1188" s="95">
        <f>+indicatorIDEAS!M1189</f>
        <v>0</v>
      </c>
      <c r="O1188" s="95">
        <f>+indicatorIDEAS!N1189</f>
        <v>0</v>
      </c>
      <c r="P1188" s="95">
        <f>+indicatorIDEAS!O1189</f>
        <v>0</v>
      </c>
      <c r="Q1188" s="95">
        <f>+indicatorIDEAS!P1189</f>
        <v>1.4869888475836431E-2</v>
      </c>
      <c r="R1188" s="95">
        <f>+indicatorIDEAS!Q1189</f>
        <v>0</v>
      </c>
      <c r="S1188" s="95">
        <f>+indicatorIDEAS!R1189</f>
        <v>4.878048780487805E-2</v>
      </c>
      <c r="T1188" s="95">
        <f>+indicatorIDEAS!S1189</f>
        <v>1.8867924528301886E-2</v>
      </c>
      <c r="U1188" s="95">
        <f>+indicatorIDEAS!T1189</f>
        <v>0</v>
      </c>
    </row>
    <row r="1189" spans="1:21">
      <c r="A1189" s="93" t="str">
        <f>+indicatorIDEAS!B1190</f>
        <v>Gambia, The</v>
      </c>
      <c r="B1189" s="93" t="str">
        <f>+indicatorIDEAS!C1190</f>
        <v>GMB</v>
      </c>
      <c r="C1189" s="93" t="str">
        <f>+VLOOKUP(B1189,'List of economiesWB'!$D$7:$G$224,3,FALSE)</f>
        <v>Sub-Saharan Africa</v>
      </c>
      <c r="D1189" s="93" t="str">
        <f>+VLOOKUP(B1189,'List of economiesWB'!$D$7:$G$224,4,FALSE)</f>
        <v>Low income</v>
      </c>
      <c r="E1189" s="94">
        <f>+indicatorIDEAS!D1190</f>
        <v>2003</v>
      </c>
      <c r="F1189" s="95">
        <f>+indicatorIDEAS!E1190</f>
        <v>-0.33166084000000001</v>
      </c>
      <c r="G1189" s="95">
        <f>+indicatorIDEAS!F1190</f>
        <v>4</v>
      </c>
      <c r="H1189" s="95">
        <f>+indicatorIDEAS!G1190</f>
        <v>0</v>
      </c>
      <c r="I1189" s="95">
        <f>+indicatorIDEAS!H1190</f>
        <v>2</v>
      </c>
      <c r="J1189" s="95">
        <f>+indicatorIDEAS!I1190</f>
        <v>1</v>
      </c>
      <c r="K1189" s="95">
        <f>+indicatorIDEAS!J1190</f>
        <v>0</v>
      </c>
      <c r="L1189" s="95">
        <f>+indicatorIDEAS!K1190</f>
        <v>0</v>
      </c>
      <c r="M1189" s="95">
        <f>+indicatorIDEAS!L1190</f>
        <v>0</v>
      </c>
      <c r="N1189" s="95">
        <f>+indicatorIDEAS!M1190</f>
        <v>0</v>
      </c>
      <c r="O1189" s="95">
        <f>+indicatorIDEAS!N1190</f>
        <v>0</v>
      </c>
      <c r="P1189" s="95">
        <f>+indicatorIDEAS!O1190</f>
        <v>0</v>
      </c>
      <c r="Q1189" s="95">
        <f>+indicatorIDEAS!P1190</f>
        <v>1.282051282051282E-2</v>
      </c>
      <c r="R1189" s="95">
        <f>+indicatorIDEAS!Q1190</f>
        <v>0</v>
      </c>
      <c r="S1189" s="95">
        <f>+indicatorIDEAS!R1190</f>
        <v>4.4444444444444446E-2</v>
      </c>
      <c r="T1189" s="95">
        <f>+indicatorIDEAS!S1190</f>
        <v>1.7543859649122806E-2</v>
      </c>
      <c r="U1189" s="95">
        <f>+indicatorIDEAS!T1190</f>
        <v>0</v>
      </c>
    </row>
    <row r="1190" spans="1:21">
      <c r="A1190" s="93" t="str">
        <f>+indicatorIDEAS!B1191</f>
        <v>Gambia, The</v>
      </c>
      <c r="B1190" s="93" t="str">
        <f>+indicatorIDEAS!C1191</f>
        <v>GMB</v>
      </c>
      <c r="C1190" s="93" t="str">
        <f>+VLOOKUP(B1190,'List of economiesWB'!$D$7:$G$224,3,FALSE)</f>
        <v>Sub-Saharan Africa</v>
      </c>
      <c r="D1190" s="93" t="str">
        <f>+VLOOKUP(B1190,'List of economiesWB'!$D$7:$G$224,4,FALSE)</f>
        <v>Low income</v>
      </c>
      <c r="E1190" s="94">
        <f>+indicatorIDEAS!D1191</f>
        <v>2004</v>
      </c>
      <c r="F1190" s="95">
        <f>+indicatorIDEAS!E1191</f>
        <v>-0.59311997999999999</v>
      </c>
      <c r="G1190" s="95">
        <f>+indicatorIDEAS!F1191</f>
        <v>4</v>
      </c>
      <c r="H1190" s="95">
        <f>+indicatorIDEAS!G1191</f>
        <v>0</v>
      </c>
      <c r="I1190" s="95">
        <f>+indicatorIDEAS!H1191</f>
        <v>2</v>
      </c>
      <c r="J1190" s="95">
        <f>+indicatorIDEAS!I1191</f>
        <v>1</v>
      </c>
      <c r="K1190" s="95">
        <f>+indicatorIDEAS!J1191</f>
        <v>0</v>
      </c>
      <c r="L1190" s="95">
        <f>+indicatorIDEAS!K1191</f>
        <v>0</v>
      </c>
      <c r="M1190" s="95">
        <f>+indicatorIDEAS!L1191</f>
        <v>0</v>
      </c>
      <c r="N1190" s="95">
        <f>+indicatorIDEAS!M1191</f>
        <v>0</v>
      </c>
      <c r="O1190" s="95">
        <f>+indicatorIDEAS!N1191</f>
        <v>0</v>
      </c>
      <c r="P1190" s="95">
        <f>+indicatorIDEAS!O1191</f>
        <v>0</v>
      </c>
      <c r="Q1190" s="95">
        <f>+indicatorIDEAS!P1191</f>
        <v>1.1235955056179775E-2</v>
      </c>
      <c r="R1190" s="95">
        <f>+indicatorIDEAS!Q1191</f>
        <v>0</v>
      </c>
      <c r="S1190" s="95">
        <f>+indicatorIDEAS!R1191</f>
        <v>4.0816326530612242E-2</v>
      </c>
      <c r="T1190" s="95">
        <f>+indicatorIDEAS!S1191</f>
        <v>1.5384615384615385E-2</v>
      </c>
      <c r="U1190" s="95">
        <f>+indicatorIDEAS!T1191</f>
        <v>0</v>
      </c>
    </row>
    <row r="1191" spans="1:21">
      <c r="A1191" s="93" t="str">
        <f>+indicatorIDEAS!B1192</f>
        <v>Gambia, The</v>
      </c>
      <c r="B1191" s="93" t="str">
        <f>+indicatorIDEAS!C1192</f>
        <v>GMB</v>
      </c>
      <c r="C1191" s="93" t="str">
        <f>+VLOOKUP(B1191,'List of economiesWB'!$D$7:$G$224,3,FALSE)</f>
        <v>Sub-Saharan Africa</v>
      </c>
      <c r="D1191" s="93" t="str">
        <f>+VLOOKUP(B1191,'List of economiesWB'!$D$7:$G$224,4,FALSE)</f>
        <v>Low income</v>
      </c>
      <c r="E1191" s="94">
        <f>+indicatorIDEAS!D1192</f>
        <v>2005</v>
      </c>
      <c r="F1191" s="95">
        <f>+indicatorIDEAS!E1192</f>
        <v>-0.7053296</v>
      </c>
      <c r="G1191" s="95">
        <f>+indicatorIDEAS!F1192</f>
        <v>4</v>
      </c>
      <c r="H1191" s="95">
        <f>+indicatorIDEAS!G1192</f>
        <v>0</v>
      </c>
      <c r="I1191" s="95">
        <f>+indicatorIDEAS!H1192</f>
        <v>2</v>
      </c>
      <c r="J1191" s="95">
        <f>+indicatorIDEAS!I1192</f>
        <v>1</v>
      </c>
      <c r="K1191" s="95">
        <f>+indicatorIDEAS!J1192</f>
        <v>0</v>
      </c>
      <c r="L1191" s="95">
        <f>+indicatorIDEAS!K1192</f>
        <v>0</v>
      </c>
      <c r="M1191" s="95">
        <f>+indicatorIDEAS!L1192</f>
        <v>0</v>
      </c>
      <c r="N1191" s="95">
        <f>+indicatorIDEAS!M1192</f>
        <v>0</v>
      </c>
      <c r="O1191" s="95">
        <f>+indicatorIDEAS!N1192</f>
        <v>0</v>
      </c>
      <c r="P1191" s="95">
        <f>+indicatorIDEAS!O1192</f>
        <v>0</v>
      </c>
      <c r="Q1191" s="95">
        <f>+indicatorIDEAS!P1192</f>
        <v>9.0702947845804991E-3</v>
      </c>
      <c r="R1191" s="95">
        <f>+indicatorIDEAS!Q1192</f>
        <v>0</v>
      </c>
      <c r="S1191" s="95">
        <f>+indicatorIDEAS!R1192</f>
        <v>3.3898305084745763E-2</v>
      </c>
      <c r="T1191" s="95">
        <f>+indicatorIDEAS!S1192</f>
        <v>1.2195121951219513E-2</v>
      </c>
      <c r="U1191" s="95">
        <f>+indicatorIDEAS!T1192</f>
        <v>0</v>
      </c>
    </row>
    <row r="1192" spans="1:21">
      <c r="A1192" s="93" t="str">
        <f>+indicatorIDEAS!B1193</f>
        <v>Gambia, The</v>
      </c>
      <c r="B1192" s="93" t="str">
        <f>+indicatorIDEAS!C1193</f>
        <v>GMB</v>
      </c>
      <c r="C1192" s="93" t="str">
        <f>+VLOOKUP(B1192,'List of economiesWB'!$D$7:$G$224,3,FALSE)</f>
        <v>Sub-Saharan Africa</v>
      </c>
      <c r="D1192" s="93" t="str">
        <f>+VLOOKUP(B1192,'List of economiesWB'!$D$7:$G$224,4,FALSE)</f>
        <v>Low income</v>
      </c>
      <c r="E1192" s="94">
        <f>+indicatorIDEAS!D1193</f>
        <v>2006</v>
      </c>
      <c r="F1192" s="95">
        <f>+indicatorIDEAS!E1193</f>
        <v>-0.73874927000000001</v>
      </c>
      <c r="G1192" s="95">
        <f>+indicatorIDEAS!F1193</f>
        <v>4</v>
      </c>
      <c r="H1192" s="95">
        <f>+indicatorIDEAS!G1193</f>
        <v>0</v>
      </c>
      <c r="I1192" s="95">
        <f>+indicatorIDEAS!H1193</f>
        <v>2</v>
      </c>
      <c r="J1192" s="95">
        <f>+indicatorIDEAS!I1193</f>
        <v>1</v>
      </c>
      <c r="K1192" s="95">
        <f>+indicatorIDEAS!J1193</f>
        <v>0</v>
      </c>
      <c r="L1192" s="95">
        <f>+indicatorIDEAS!K1193</f>
        <v>0</v>
      </c>
      <c r="M1192" s="95">
        <f>+indicatorIDEAS!L1193</f>
        <v>0</v>
      </c>
      <c r="N1192" s="95">
        <f>+indicatorIDEAS!M1193</f>
        <v>0</v>
      </c>
      <c r="O1192" s="95">
        <f>+indicatorIDEAS!N1193</f>
        <v>0</v>
      </c>
      <c r="P1192" s="95">
        <f>+indicatorIDEAS!O1193</f>
        <v>0</v>
      </c>
      <c r="Q1192" s="95">
        <f>+indicatorIDEAS!P1193</f>
        <v>8.0160320641282558E-3</v>
      </c>
      <c r="R1192" s="95">
        <f>+indicatorIDEAS!Q1193</f>
        <v>0</v>
      </c>
      <c r="S1192" s="95">
        <f>+indicatorIDEAS!R1193</f>
        <v>3.0303030303030304E-2</v>
      </c>
      <c r="T1192" s="95">
        <f>+indicatorIDEAS!S1193</f>
        <v>1.0638297872340425E-2</v>
      </c>
      <c r="U1192" s="95">
        <f>+indicatorIDEAS!T1193</f>
        <v>0</v>
      </c>
    </row>
    <row r="1193" spans="1:21">
      <c r="A1193" s="93" t="str">
        <f>+indicatorIDEAS!B1194</f>
        <v>Gambia, The</v>
      </c>
      <c r="B1193" s="93" t="str">
        <f>+indicatorIDEAS!C1194</f>
        <v>GMB</v>
      </c>
      <c r="C1193" s="93" t="str">
        <f>+VLOOKUP(B1193,'List of economiesWB'!$D$7:$G$224,3,FALSE)</f>
        <v>Sub-Saharan Africa</v>
      </c>
      <c r="D1193" s="93" t="str">
        <f>+VLOOKUP(B1193,'List of economiesWB'!$D$7:$G$224,4,FALSE)</f>
        <v>Low income</v>
      </c>
      <c r="E1193" s="94">
        <f>+indicatorIDEAS!D1194</f>
        <v>2007</v>
      </c>
      <c r="F1193" s="95">
        <f>+indicatorIDEAS!E1194</f>
        <v>-0.74538112000000001</v>
      </c>
      <c r="G1193" s="95">
        <f>+indicatorIDEAS!F1194</f>
        <v>4</v>
      </c>
      <c r="H1193" s="95">
        <f>+indicatorIDEAS!G1194</f>
        <v>0</v>
      </c>
      <c r="I1193" s="95">
        <f>+indicatorIDEAS!H1194</f>
        <v>2</v>
      </c>
      <c r="J1193" s="95">
        <f>+indicatorIDEAS!I1194</f>
        <v>1</v>
      </c>
      <c r="K1193" s="95">
        <f>+indicatorIDEAS!J1194</f>
        <v>0</v>
      </c>
      <c r="L1193" s="95">
        <f>+indicatorIDEAS!K1194</f>
        <v>0</v>
      </c>
      <c r="M1193" s="95">
        <f>+indicatorIDEAS!L1194</f>
        <v>0</v>
      </c>
      <c r="N1193" s="95">
        <f>+indicatorIDEAS!M1194</f>
        <v>0</v>
      </c>
      <c r="O1193" s="95">
        <f>+indicatorIDEAS!N1194</f>
        <v>0</v>
      </c>
      <c r="P1193" s="95">
        <f>+indicatorIDEAS!O1194</f>
        <v>0</v>
      </c>
      <c r="Q1193" s="95">
        <f>+indicatorIDEAS!P1194</f>
        <v>6.8728522336769758E-3</v>
      </c>
      <c r="R1193" s="95">
        <f>+indicatorIDEAS!Q1194</f>
        <v>0</v>
      </c>
      <c r="S1193" s="95">
        <f>+indicatorIDEAS!R1194</f>
        <v>2.564102564102564E-2</v>
      </c>
      <c r="T1193" s="95">
        <f>+indicatorIDEAS!S1194</f>
        <v>9.3457943925233638E-3</v>
      </c>
      <c r="U1193" s="95">
        <f>+indicatorIDEAS!T1194</f>
        <v>0</v>
      </c>
    </row>
    <row r="1194" spans="1:21">
      <c r="A1194" s="93" t="str">
        <f>+indicatorIDEAS!B1195</f>
        <v>Gambia, The</v>
      </c>
      <c r="B1194" s="93" t="str">
        <f>+indicatorIDEAS!C1195</f>
        <v>GMB</v>
      </c>
      <c r="C1194" s="93" t="str">
        <f>+VLOOKUP(B1194,'List of economiesWB'!$D$7:$G$224,3,FALSE)</f>
        <v>Sub-Saharan Africa</v>
      </c>
      <c r="D1194" s="93" t="str">
        <f>+VLOOKUP(B1194,'List of economiesWB'!$D$7:$G$224,4,FALSE)</f>
        <v>Low income</v>
      </c>
      <c r="E1194" s="94">
        <f>+indicatorIDEAS!D1195</f>
        <v>2008</v>
      </c>
      <c r="F1194" s="95">
        <f>+indicatorIDEAS!E1195</f>
        <v>-0.74551290000000003</v>
      </c>
      <c r="G1194" s="95">
        <f>+indicatorIDEAS!F1195</f>
        <v>4</v>
      </c>
      <c r="H1194" s="95">
        <f>+indicatorIDEAS!G1195</f>
        <v>0</v>
      </c>
      <c r="I1194" s="95">
        <f>+indicatorIDEAS!H1195</f>
        <v>2</v>
      </c>
      <c r="J1194" s="95">
        <f>+indicatorIDEAS!I1195</f>
        <v>1</v>
      </c>
      <c r="K1194" s="95">
        <f>+indicatorIDEAS!J1195</f>
        <v>0</v>
      </c>
      <c r="L1194" s="95">
        <f>+indicatorIDEAS!K1195</f>
        <v>0</v>
      </c>
      <c r="M1194" s="95">
        <f>+indicatorIDEAS!L1195</f>
        <v>0</v>
      </c>
      <c r="N1194" s="95">
        <f>+indicatorIDEAS!M1195</f>
        <v>0</v>
      </c>
      <c r="O1194" s="95">
        <f>+indicatorIDEAS!N1195</f>
        <v>0</v>
      </c>
      <c r="P1194" s="95">
        <f>+indicatorIDEAS!O1195</f>
        <v>0</v>
      </c>
      <c r="Q1194" s="95">
        <f>+indicatorIDEAS!P1195</f>
        <v>5.4274084124830389E-3</v>
      </c>
      <c r="R1194" s="95">
        <f>+indicatorIDEAS!Q1195</f>
        <v>0</v>
      </c>
      <c r="S1194" s="95">
        <f>+indicatorIDEAS!R1195</f>
        <v>2.1052631578947368E-2</v>
      </c>
      <c r="T1194" s="95">
        <f>+indicatorIDEAS!S1195</f>
        <v>7.6335877862595417E-3</v>
      </c>
      <c r="U1194" s="95">
        <f>+indicatorIDEAS!T1195</f>
        <v>0</v>
      </c>
    </row>
    <row r="1195" spans="1:21">
      <c r="A1195" s="93" t="str">
        <f>+indicatorIDEAS!B1196</f>
        <v>Gambia, The</v>
      </c>
      <c r="B1195" s="93" t="str">
        <f>+indicatorIDEAS!C1196</f>
        <v>GMB</v>
      </c>
      <c r="C1195" s="93" t="str">
        <f>+VLOOKUP(B1195,'List of economiesWB'!$D$7:$G$224,3,FALSE)</f>
        <v>Sub-Saharan Africa</v>
      </c>
      <c r="D1195" s="93" t="str">
        <f>+VLOOKUP(B1195,'List of economiesWB'!$D$7:$G$224,4,FALSE)</f>
        <v>Low income</v>
      </c>
      <c r="E1195" s="94">
        <f>+indicatorIDEAS!D1196</f>
        <v>2009</v>
      </c>
      <c r="F1195" s="95">
        <f>+indicatorIDEAS!E1196</f>
        <v>-0.56298846000000002</v>
      </c>
      <c r="G1195" s="95">
        <f>+indicatorIDEAS!F1196</f>
        <v>4</v>
      </c>
      <c r="H1195" s="95">
        <f>+indicatorIDEAS!G1196</f>
        <v>0</v>
      </c>
      <c r="I1195" s="95">
        <f>+indicatorIDEAS!H1196</f>
        <v>2</v>
      </c>
      <c r="J1195" s="95">
        <f>+indicatorIDEAS!I1196</f>
        <v>1</v>
      </c>
      <c r="K1195" s="95">
        <f>+indicatorIDEAS!J1196</f>
        <v>0</v>
      </c>
      <c r="L1195" s="95">
        <f>+indicatorIDEAS!K1196</f>
        <v>0</v>
      </c>
      <c r="M1195" s="95">
        <f>+indicatorIDEAS!L1196</f>
        <v>0</v>
      </c>
      <c r="N1195" s="95">
        <f>+indicatorIDEAS!M1196</f>
        <v>0</v>
      </c>
      <c r="O1195" s="95">
        <f>+indicatorIDEAS!N1196</f>
        <v>0</v>
      </c>
      <c r="P1195" s="95">
        <f>+indicatorIDEAS!O1196</f>
        <v>0</v>
      </c>
      <c r="Q1195" s="95">
        <f>+indicatorIDEAS!P1196</f>
        <v>3.9215686274509803E-3</v>
      </c>
      <c r="R1195" s="95">
        <f>+indicatorIDEAS!Q1196</f>
        <v>0</v>
      </c>
      <c r="S1195" s="95">
        <f>+indicatorIDEAS!R1196</f>
        <v>1.5748031496062992E-2</v>
      </c>
      <c r="T1195" s="95">
        <f>+indicatorIDEAS!S1196</f>
        <v>5.7803468208092483E-3</v>
      </c>
      <c r="U1195" s="95">
        <f>+indicatorIDEAS!T1196</f>
        <v>0</v>
      </c>
    </row>
    <row r="1196" spans="1:21">
      <c r="A1196" s="93" t="str">
        <f>+indicatorIDEAS!B1197</f>
        <v>Gambia, The</v>
      </c>
      <c r="B1196" s="93" t="str">
        <f>+indicatorIDEAS!C1197</f>
        <v>GMB</v>
      </c>
      <c r="C1196" s="93" t="str">
        <f>+VLOOKUP(B1196,'List of economiesWB'!$D$7:$G$224,3,FALSE)</f>
        <v>Sub-Saharan Africa</v>
      </c>
      <c r="D1196" s="93" t="str">
        <f>+VLOOKUP(B1196,'List of economiesWB'!$D$7:$G$224,4,FALSE)</f>
        <v>Low income</v>
      </c>
      <c r="E1196" s="94">
        <f>+indicatorIDEAS!D1197</f>
        <v>2010</v>
      </c>
      <c r="F1196" s="95">
        <f>+indicatorIDEAS!E1197</f>
        <v>-0.56158894000000004</v>
      </c>
      <c r="G1196" s="95">
        <f>+indicatorIDEAS!F1197</f>
        <v>4</v>
      </c>
      <c r="H1196" s="95">
        <f>+indicatorIDEAS!G1197</f>
        <v>0</v>
      </c>
      <c r="I1196" s="95">
        <f>+indicatorIDEAS!H1197</f>
        <v>2</v>
      </c>
      <c r="J1196" s="95">
        <f>+indicatorIDEAS!I1197</f>
        <v>1</v>
      </c>
      <c r="K1196" s="95">
        <f>+indicatorIDEAS!J1197</f>
        <v>0</v>
      </c>
      <c r="L1196" s="95">
        <f>+indicatorIDEAS!K1197</f>
        <v>0</v>
      </c>
      <c r="M1196" s="95">
        <f>+indicatorIDEAS!L1197</f>
        <v>0</v>
      </c>
      <c r="N1196" s="95">
        <f>+indicatorIDEAS!M1197</f>
        <v>0</v>
      </c>
      <c r="O1196" s="95">
        <f>+indicatorIDEAS!N1197</f>
        <v>0</v>
      </c>
      <c r="P1196" s="95">
        <f>+indicatorIDEAS!O1197</f>
        <v>0</v>
      </c>
      <c r="Q1196" s="95">
        <f>+indicatorIDEAS!P1197</f>
        <v>3.1620553359683794E-3</v>
      </c>
      <c r="R1196" s="95">
        <f>+indicatorIDEAS!Q1197</f>
        <v>0</v>
      </c>
      <c r="S1196" s="95">
        <f>+indicatorIDEAS!R1197</f>
        <v>1.2345679012345678E-2</v>
      </c>
      <c r="T1196" s="95">
        <f>+indicatorIDEAS!S1197</f>
        <v>4.4247787610619468E-3</v>
      </c>
      <c r="U1196" s="95">
        <f>+indicatorIDEAS!T1197</f>
        <v>0</v>
      </c>
    </row>
    <row r="1197" spans="1:21">
      <c r="A1197" s="93" t="str">
        <f>+indicatorIDEAS!B1198</f>
        <v>Gambia, The</v>
      </c>
      <c r="B1197" s="93" t="str">
        <f>+indicatorIDEAS!C1198</f>
        <v>GMB</v>
      </c>
      <c r="C1197" s="93" t="str">
        <f>+VLOOKUP(B1197,'List of economiesWB'!$D$7:$G$224,3,FALSE)</f>
        <v>Sub-Saharan Africa</v>
      </c>
      <c r="D1197" s="93" t="str">
        <f>+VLOOKUP(B1197,'List of economiesWB'!$D$7:$G$224,4,FALSE)</f>
        <v>Low income</v>
      </c>
      <c r="E1197" s="94">
        <f>+indicatorIDEAS!D1198</f>
        <v>2011</v>
      </c>
      <c r="F1197" s="95">
        <f>+indicatorIDEAS!E1198</f>
        <v>-0.49969124999999998</v>
      </c>
      <c r="G1197" s="95">
        <f>+indicatorIDEAS!F1198</f>
        <v>4</v>
      </c>
      <c r="H1197" s="95">
        <f>+indicatorIDEAS!G1198</f>
        <v>0</v>
      </c>
      <c r="I1197" s="95">
        <f>+indicatorIDEAS!H1198</f>
        <v>2</v>
      </c>
      <c r="J1197" s="95">
        <f>+indicatorIDEAS!I1198</f>
        <v>1</v>
      </c>
      <c r="K1197" s="95">
        <f>+indicatorIDEAS!J1198</f>
        <v>0</v>
      </c>
      <c r="L1197" s="95">
        <f>+indicatorIDEAS!K1198</f>
        <v>0</v>
      </c>
      <c r="M1197" s="95">
        <f>+indicatorIDEAS!L1198</f>
        <v>0</v>
      </c>
      <c r="N1197" s="95">
        <f>+indicatorIDEAS!M1198</f>
        <v>0</v>
      </c>
      <c r="O1197" s="95">
        <f>+indicatorIDEAS!N1198</f>
        <v>0</v>
      </c>
      <c r="P1197" s="95">
        <f>+indicatorIDEAS!O1198</f>
        <v>0</v>
      </c>
      <c r="Q1197" s="95">
        <f>+indicatorIDEAS!P1198</f>
        <v>2.569043031470777E-3</v>
      </c>
      <c r="R1197" s="95">
        <f>+indicatorIDEAS!Q1198</f>
        <v>0</v>
      </c>
      <c r="S1197" s="95">
        <f>+indicatorIDEAS!R1198</f>
        <v>1.0050251256281407E-2</v>
      </c>
      <c r="T1197" s="95">
        <f>+indicatorIDEAS!S1198</f>
        <v>3.5335689045936395E-3</v>
      </c>
      <c r="U1197" s="95">
        <f>+indicatorIDEAS!T1198</f>
        <v>0</v>
      </c>
    </row>
    <row r="1198" spans="1:21">
      <c r="A1198" s="93" t="str">
        <f>+indicatorIDEAS!B1199</f>
        <v>Gambia, The</v>
      </c>
      <c r="B1198" s="93" t="str">
        <f>+indicatorIDEAS!C1199</f>
        <v>GMB</v>
      </c>
      <c r="C1198" s="93" t="str">
        <f>+VLOOKUP(B1198,'List of economiesWB'!$D$7:$G$224,3,FALSE)</f>
        <v>Sub-Saharan Africa</v>
      </c>
      <c r="D1198" s="93" t="str">
        <f>+VLOOKUP(B1198,'List of economiesWB'!$D$7:$G$224,4,FALSE)</f>
        <v>Low income</v>
      </c>
      <c r="E1198" s="94">
        <f>+indicatorIDEAS!D1199</f>
        <v>2012</v>
      </c>
      <c r="F1198" s="95">
        <f>+indicatorIDEAS!E1199</f>
        <v>-0.62671708999999998</v>
      </c>
      <c r="G1198" s="95">
        <f>+indicatorIDEAS!F1199</f>
        <v>4</v>
      </c>
      <c r="H1198" s="95">
        <f>+indicatorIDEAS!G1199</f>
        <v>0</v>
      </c>
      <c r="I1198" s="95">
        <f>+indicatorIDEAS!H1199</f>
        <v>2</v>
      </c>
      <c r="J1198" s="95">
        <f>+indicatorIDEAS!I1199</f>
        <v>1</v>
      </c>
      <c r="K1198" s="95">
        <f>+indicatorIDEAS!J1199</f>
        <v>0</v>
      </c>
      <c r="L1198" s="95">
        <f>+indicatorIDEAS!K1199</f>
        <v>0</v>
      </c>
      <c r="M1198" s="95">
        <f>+indicatorIDEAS!L1199</f>
        <v>0</v>
      </c>
      <c r="N1198" s="95">
        <f>+indicatorIDEAS!M1199</f>
        <v>0</v>
      </c>
      <c r="O1198" s="95">
        <f>+indicatorIDEAS!N1199</f>
        <v>0</v>
      </c>
      <c r="P1198" s="95">
        <f>+indicatorIDEAS!O1199</f>
        <v>0</v>
      </c>
      <c r="Q1198" s="95">
        <f>+indicatorIDEAS!P1199</f>
        <v>2.4227740763173833E-3</v>
      </c>
      <c r="R1198" s="95">
        <f>+indicatorIDEAS!Q1199</f>
        <v>0</v>
      </c>
      <c r="S1198" s="95">
        <f>+indicatorIDEAS!R1199</f>
        <v>9.5693779904306216E-3</v>
      </c>
      <c r="T1198" s="95">
        <f>+indicatorIDEAS!S1199</f>
        <v>3.3003300330033004E-3</v>
      </c>
      <c r="U1198" s="95">
        <f>+indicatorIDEAS!T1199</f>
        <v>0</v>
      </c>
    </row>
    <row r="1199" spans="1:21">
      <c r="A1199" s="93" t="str">
        <f>+indicatorIDEAS!B1200</f>
        <v>Gambia, The</v>
      </c>
      <c r="B1199" s="93" t="str">
        <f>+indicatorIDEAS!C1200</f>
        <v>GMB</v>
      </c>
      <c r="C1199" s="93" t="str">
        <f>+VLOOKUP(B1199,'List of economiesWB'!$D$7:$G$224,3,FALSE)</f>
        <v>Sub-Saharan Africa</v>
      </c>
      <c r="D1199" s="93" t="str">
        <f>+VLOOKUP(B1199,'List of economiesWB'!$D$7:$G$224,4,FALSE)</f>
        <v>Low income</v>
      </c>
      <c r="E1199" s="94">
        <f>+indicatorIDEAS!D1200</f>
        <v>2013</v>
      </c>
      <c r="F1199" s="95">
        <f>+indicatorIDEAS!E1200</f>
        <v>-0.68982613000000004</v>
      </c>
      <c r="G1199" s="95">
        <f>+indicatorIDEAS!F1200</f>
        <v>4</v>
      </c>
      <c r="H1199" s="95">
        <f>+indicatorIDEAS!G1200</f>
        <v>0</v>
      </c>
      <c r="I1199" s="95">
        <f>+indicatorIDEAS!H1200</f>
        <v>2</v>
      </c>
      <c r="J1199" s="95">
        <f>+indicatorIDEAS!I1200</f>
        <v>1</v>
      </c>
      <c r="K1199" s="95">
        <f>+indicatorIDEAS!J1200</f>
        <v>0</v>
      </c>
      <c r="L1199" s="95">
        <f>+indicatorIDEAS!K1200</f>
        <v>0</v>
      </c>
      <c r="M1199" s="95">
        <f>+indicatorIDEAS!L1200</f>
        <v>0</v>
      </c>
      <c r="N1199" s="95">
        <f>+indicatorIDEAS!M1200</f>
        <v>0</v>
      </c>
      <c r="O1199" s="95">
        <f>+indicatorIDEAS!N1200</f>
        <v>0</v>
      </c>
      <c r="P1199" s="95">
        <f>+indicatorIDEAS!O1200</f>
        <v>0</v>
      </c>
      <c r="Q1199" s="95">
        <f>+indicatorIDEAS!P1200</f>
        <v>2.2975301550832855E-3</v>
      </c>
      <c r="R1199" s="95">
        <f>+indicatorIDEAS!Q1200</f>
        <v>0</v>
      </c>
      <c r="S1199" s="95">
        <f>+indicatorIDEAS!R1200</f>
        <v>9.3896713615023476E-3</v>
      </c>
      <c r="T1199" s="95">
        <f>+indicatorIDEAS!S1200</f>
        <v>3.1847133757961785E-3</v>
      </c>
      <c r="U1199" s="95">
        <f>+indicatorIDEAS!T1200</f>
        <v>0</v>
      </c>
    </row>
    <row r="1200" spans="1:21">
      <c r="A1200" s="93" t="str">
        <f>+indicatorIDEAS!B1201</f>
        <v>Gambia, The</v>
      </c>
      <c r="B1200" s="93" t="str">
        <f>+indicatorIDEAS!C1201</f>
        <v>GMB</v>
      </c>
      <c r="C1200" s="93" t="str">
        <f>+VLOOKUP(B1200,'List of economiesWB'!$D$7:$G$224,3,FALSE)</f>
        <v>Sub-Saharan Africa</v>
      </c>
      <c r="D1200" s="93" t="str">
        <f>+VLOOKUP(B1200,'List of economiesWB'!$D$7:$G$224,4,FALSE)</f>
        <v>Low income</v>
      </c>
      <c r="E1200" s="94">
        <f>+indicatorIDEAS!D1201</f>
        <v>2014</v>
      </c>
      <c r="F1200" s="95">
        <f>+indicatorIDEAS!E1201</f>
        <v>-0.67921918999999997</v>
      </c>
      <c r="G1200" s="95">
        <f>+indicatorIDEAS!F1201</f>
        <v>4</v>
      </c>
      <c r="H1200" s="95">
        <f>+indicatorIDEAS!G1201</f>
        <v>0</v>
      </c>
      <c r="I1200" s="95">
        <f>+indicatorIDEAS!H1201</f>
        <v>2</v>
      </c>
      <c r="J1200" s="95">
        <f>+indicatorIDEAS!I1201</f>
        <v>1</v>
      </c>
      <c r="K1200" s="95">
        <f>+indicatorIDEAS!J1201</f>
        <v>0</v>
      </c>
      <c r="L1200" s="95">
        <f>+indicatorIDEAS!K1201</f>
        <v>0</v>
      </c>
      <c r="M1200" s="95">
        <f>+indicatorIDEAS!L1201</f>
        <v>0</v>
      </c>
      <c r="N1200" s="95">
        <f>+indicatorIDEAS!M1201</f>
        <v>0</v>
      </c>
      <c r="O1200" s="95">
        <f>+indicatorIDEAS!N1201</f>
        <v>0</v>
      </c>
      <c r="P1200" s="95">
        <f>+indicatorIDEAS!O1201</f>
        <v>0</v>
      </c>
      <c r="Q1200" s="95">
        <f>+indicatorIDEAS!P1201</f>
        <v>2.1052631578947368E-3</v>
      </c>
      <c r="R1200" s="95">
        <f>+indicatorIDEAS!Q1201</f>
        <v>0</v>
      </c>
      <c r="S1200" s="95">
        <f>+indicatorIDEAS!R1201</f>
        <v>8.8105726872246704E-3</v>
      </c>
      <c r="T1200" s="95">
        <f>+indicatorIDEAS!S1201</f>
        <v>2.9154518950437317E-3</v>
      </c>
      <c r="U1200" s="95">
        <f>+indicatorIDEAS!T1201</f>
        <v>0</v>
      </c>
    </row>
    <row r="1201" spans="1:21">
      <c r="A1201" s="93" t="str">
        <f>+indicatorIDEAS!B1202</f>
        <v>Gambia, The</v>
      </c>
      <c r="B1201" s="93" t="str">
        <f>+indicatorIDEAS!C1202</f>
        <v>GMB</v>
      </c>
      <c r="C1201" s="93" t="str">
        <f>+VLOOKUP(B1201,'List of economiesWB'!$D$7:$G$224,3,FALSE)</f>
        <v>Sub-Saharan Africa</v>
      </c>
      <c r="D1201" s="93" t="str">
        <f>+VLOOKUP(B1201,'List of economiesWB'!$D$7:$G$224,4,FALSE)</f>
        <v>Low income</v>
      </c>
      <c r="E1201" s="94">
        <f>+indicatorIDEAS!D1202</f>
        <v>2015</v>
      </c>
      <c r="F1201" s="95">
        <f>+indicatorIDEAS!E1202</f>
        <v>-0.77191030999999999</v>
      </c>
      <c r="G1201" s="95">
        <f>+indicatorIDEAS!F1202</f>
        <v>4</v>
      </c>
      <c r="H1201" s="95">
        <f>+indicatorIDEAS!G1202</f>
        <v>0</v>
      </c>
      <c r="I1201" s="95">
        <f>+indicatorIDEAS!H1202</f>
        <v>2</v>
      </c>
      <c r="J1201" s="95">
        <f>+indicatorIDEAS!I1202</f>
        <v>1</v>
      </c>
      <c r="K1201" s="95">
        <f>+indicatorIDEAS!J1202</f>
        <v>0</v>
      </c>
      <c r="L1201" s="95">
        <f>+indicatorIDEAS!K1202</f>
        <v>0</v>
      </c>
      <c r="M1201" s="95">
        <f>+indicatorIDEAS!L1202</f>
        <v>0</v>
      </c>
      <c r="N1201" s="95">
        <f>+indicatorIDEAS!M1202</f>
        <v>0</v>
      </c>
      <c r="O1201" s="95">
        <f>+indicatorIDEAS!N1202</f>
        <v>0</v>
      </c>
      <c r="P1201" s="95">
        <f>+indicatorIDEAS!O1202</f>
        <v>0</v>
      </c>
      <c r="Q1201" s="95">
        <f>+indicatorIDEAS!P1202</f>
        <v>1.9890601690701142E-3</v>
      </c>
      <c r="R1201" s="95">
        <f>+indicatorIDEAS!Q1202</f>
        <v>0</v>
      </c>
      <c r="S1201" s="95">
        <f>+indicatorIDEAS!R1202</f>
        <v>8.368200836820083E-3</v>
      </c>
      <c r="T1201" s="95">
        <f>+indicatorIDEAS!S1202</f>
        <v>2.8328611898016999E-3</v>
      </c>
      <c r="U1201" s="95">
        <f>+indicatorIDEAS!T1202</f>
        <v>0</v>
      </c>
    </row>
    <row r="1202" spans="1:21">
      <c r="A1202" s="93" t="str">
        <f>+indicatorIDEAS!B1203</f>
        <v>Guinea-Bissau</v>
      </c>
      <c r="B1202" s="93" t="str">
        <f>+indicatorIDEAS!C1203</f>
        <v>GNB</v>
      </c>
      <c r="C1202" s="93" t="str">
        <f>+VLOOKUP(B1202,'List of economiesWB'!$D$7:$G$224,3,FALSE)</f>
        <v>Sub-Saharan Africa</v>
      </c>
      <c r="D1202" s="93" t="str">
        <f>+VLOOKUP(B1202,'List of economiesWB'!$D$7:$G$224,4,FALSE)</f>
        <v>Low income</v>
      </c>
      <c r="E1202" s="94">
        <f>+indicatorIDEAS!D1203</f>
        <v>1996</v>
      </c>
      <c r="F1202" s="95">
        <f>+indicatorIDEAS!E1203</f>
        <v>-1.0909803</v>
      </c>
      <c r="G1202" s="95">
        <f>+indicatorIDEAS!F1203</f>
        <v>0</v>
      </c>
      <c r="H1202" s="95">
        <f>+indicatorIDEAS!G1203</f>
        <v>0</v>
      </c>
      <c r="I1202" s="95">
        <f>+indicatorIDEAS!H1203</f>
        <v>0</v>
      </c>
      <c r="J1202" s="95">
        <f>+indicatorIDEAS!I1203</f>
        <v>0</v>
      </c>
      <c r="K1202" s="95">
        <f>+indicatorIDEAS!J1203</f>
        <v>0</v>
      </c>
      <c r="L1202" s="95">
        <f>+indicatorIDEAS!K1203</f>
        <v>0</v>
      </c>
      <c r="M1202" s="95">
        <f>+indicatorIDEAS!L1203</f>
        <v>0</v>
      </c>
      <c r="N1202" s="95">
        <f>+indicatorIDEAS!M1203</f>
        <v>0</v>
      </c>
      <c r="O1202" s="95">
        <f>+indicatorIDEAS!N1203</f>
        <v>0</v>
      </c>
      <c r="P1202" s="95">
        <f>+indicatorIDEAS!O1203</f>
        <v>0</v>
      </c>
      <c r="Q1202" s="95">
        <f>+indicatorIDEAS!P1203</f>
        <v>0</v>
      </c>
      <c r="R1202" s="95">
        <f>+indicatorIDEAS!Q1203</f>
        <v>0</v>
      </c>
      <c r="S1202" s="95">
        <f>+indicatorIDEAS!R1203</f>
        <v>0</v>
      </c>
      <c r="T1202" s="95">
        <f>+indicatorIDEAS!S1203</f>
        <v>0</v>
      </c>
      <c r="U1202" s="95">
        <f>+indicatorIDEAS!T1203</f>
        <v>0</v>
      </c>
    </row>
    <row r="1203" spans="1:21">
      <c r="A1203" s="93" t="str">
        <f>+indicatorIDEAS!B1204</f>
        <v>Guinea-Bissau</v>
      </c>
      <c r="B1203" s="93" t="str">
        <f>+indicatorIDEAS!C1204</f>
        <v>GNB</v>
      </c>
      <c r="C1203" s="93" t="str">
        <f>+VLOOKUP(B1203,'List of economiesWB'!$D$7:$G$224,3,FALSE)</f>
        <v>Sub-Saharan Africa</v>
      </c>
      <c r="D1203" s="93" t="str">
        <f>+VLOOKUP(B1203,'List of economiesWB'!$D$7:$G$224,4,FALSE)</f>
        <v>Low income</v>
      </c>
      <c r="E1203" s="94">
        <f>+indicatorIDEAS!D1204</f>
        <v>1997</v>
      </c>
      <c r="F1203" s="95" t="str">
        <f>+indicatorIDEAS!E1204</f>
        <v/>
      </c>
      <c r="G1203" s="95">
        <f>+indicatorIDEAS!F1204</f>
        <v>0</v>
      </c>
      <c r="H1203" s="95">
        <f>+indicatorIDEAS!G1204</f>
        <v>0</v>
      </c>
      <c r="I1203" s="95">
        <f>+indicatorIDEAS!H1204</f>
        <v>0</v>
      </c>
      <c r="J1203" s="95">
        <f>+indicatorIDEAS!I1204</f>
        <v>0</v>
      </c>
      <c r="K1203" s="95">
        <f>+indicatorIDEAS!J1204</f>
        <v>0</v>
      </c>
      <c r="L1203" s="95">
        <f>+indicatorIDEAS!K1204</f>
        <v>0</v>
      </c>
      <c r="M1203" s="95">
        <f>+indicatorIDEAS!L1204</f>
        <v>0</v>
      </c>
      <c r="N1203" s="95">
        <f>+indicatorIDEAS!M1204</f>
        <v>0</v>
      </c>
      <c r="O1203" s="95">
        <f>+indicatorIDEAS!N1204</f>
        <v>0</v>
      </c>
      <c r="P1203" s="95">
        <f>+indicatorIDEAS!O1204</f>
        <v>0</v>
      </c>
      <c r="Q1203" s="95">
        <f>+indicatorIDEAS!P1204</f>
        <v>0</v>
      </c>
      <c r="R1203" s="95">
        <f>+indicatorIDEAS!Q1204</f>
        <v>0</v>
      </c>
      <c r="S1203" s="95">
        <f>+indicatorIDEAS!R1204</f>
        <v>0</v>
      </c>
      <c r="T1203" s="95">
        <f>+indicatorIDEAS!S1204</f>
        <v>0</v>
      </c>
      <c r="U1203" s="95">
        <f>+indicatorIDEAS!T1204</f>
        <v>0</v>
      </c>
    </row>
    <row r="1204" spans="1:21">
      <c r="A1204" s="93" t="str">
        <f>+indicatorIDEAS!B1205</f>
        <v>Guinea-Bissau</v>
      </c>
      <c r="B1204" s="93" t="str">
        <f>+indicatorIDEAS!C1205</f>
        <v>GNB</v>
      </c>
      <c r="C1204" s="93" t="str">
        <f>+VLOOKUP(B1204,'List of economiesWB'!$D$7:$G$224,3,FALSE)</f>
        <v>Sub-Saharan Africa</v>
      </c>
      <c r="D1204" s="93" t="str">
        <f>+VLOOKUP(B1204,'List of economiesWB'!$D$7:$G$224,4,FALSE)</f>
        <v>Low income</v>
      </c>
      <c r="E1204" s="94">
        <f>+indicatorIDEAS!D1205</f>
        <v>1998</v>
      </c>
      <c r="F1204" s="95">
        <f>+indicatorIDEAS!E1205</f>
        <v>-1.1432325999999999</v>
      </c>
      <c r="G1204" s="95">
        <f>+indicatorIDEAS!F1205</f>
        <v>8</v>
      </c>
      <c r="H1204" s="95">
        <f>+indicatorIDEAS!G1205</f>
        <v>1</v>
      </c>
      <c r="I1204" s="95">
        <f>+indicatorIDEAS!H1205</f>
        <v>2</v>
      </c>
      <c r="J1204" s="95">
        <f>+indicatorIDEAS!I1205</f>
        <v>1</v>
      </c>
      <c r="K1204" s="95">
        <f>+indicatorIDEAS!J1205</f>
        <v>3</v>
      </c>
      <c r="L1204" s="95">
        <f>+indicatorIDEAS!K1205</f>
        <v>0.36363636363636365</v>
      </c>
      <c r="M1204" s="95">
        <f>+indicatorIDEAS!L1205</f>
        <v>0.2</v>
      </c>
      <c r="N1204" s="95">
        <f>+indicatorIDEAS!M1205</f>
        <v>0.4</v>
      </c>
      <c r="O1204" s="95">
        <f>+indicatorIDEAS!N1205</f>
        <v>0.33333333333333331</v>
      </c>
      <c r="P1204" s="95">
        <f>+indicatorIDEAS!O1205</f>
        <v>0.5</v>
      </c>
      <c r="Q1204" s="95">
        <f>+indicatorIDEAS!P1205</f>
        <v>8.0808080808080815E-2</v>
      </c>
      <c r="R1204" s="95">
        <f>+indicatorIDEAS!Q1205</f>
        <v>2.6315789473684209E-2</v>
      </c>
      <c r="S1204" s="95">
        <f>+indicatorIDEAS!R1205</f>
        <v>0.125</v>
      </c>
      <c r="T1204" s="95">
        <f>+indicatorIDEAS!S1205</f>
        <v>4.1666666666666664E-2</v>
      </c>
      <c r="U1204" s="95">
        <f>+indicatorIDEAS!T1205</f>
        <v>0.14285714285714285</v>
      </c>
    </row>
    <row r="1205" spans="1:21">
      <c r="A1205" s="93" t="str">
        <f>+indicatorIDEAS!B1206</f>
        <v>Guinea-Bissau</v>
      </c>
      <c r="B1205" s="93" t="str">
        <f>+indicatorIDEAS!C1206</f>
        <v>GNB</v>
      </c>
      <c r="C1205" s="93" t="str">
        <f>+VLOOKUP(B1205,'List of economiesWB'!$D$7:$G$224,3,FALSE)</f>
        <v>Sub-Saharan Africa</v>
      </c>
      <c r="D1205" s="93" t="str">
        <f>+VLOOKUP(B1205,'List of economiesWB'!$D$7:$G$224,4,FALSE)</f>
        <v>Low income</v>
      </c>
      <c r="E1205" s="94">
        <f>+indicatorIDEAS!D1206</f>
        <v>1999</v>
      </c>
      <c r="F1205" s="95" t="str">
        <f>+indicatorIDEAS!E1206</f>
        <v/>
      </c>
      <c r="G1205" s="95">
        <f>+indicatorIDEAS!F1206</f>
        <v>8</v>
      </c>
      <c r="H1205" s="95">
        <f>+indicatorIDEAS!G1206</f>
        <v>1</v>
      </c>
      <c r="I1205" s="95">
        <f>+indicatorIDEAS!H1206</f>
        <v>2</v>
      </c>
      <c r="J1205" s="95">
        <f>+indicatorIDEAS!I1206</f>
        <v>1</v>
      </c>
      <c r="K1205" s="95">
        <f>+indicatorIDEAS!J1206</f>
        <v>3</v>
      </c>
      <c r="L1205" s="95">
        <f>+indicatorIDEAS!K1206</f>
        <v>0</v>
      </c>
      <c r="M1205" s="95">
        <f>+indicatorIDEAS!L1206</f>
        <v>0</v>
      </c>
      <c r="N1205" s="95">
        <f>+indicatorIDEAS!M1206</f>
        <v>0</v>
      </c>
      <c r="O1205" s="95">
        <f>+indicatorIDEAS!N1206</f>
        <v>0</v>
      </c>
      <c r="P1205" s="95">
        <f>+indicatorIDEAS!O1206</f>
        <v>0</v>
      </c>
      <c r="Q1205" s="95">
        <f>+indicatorIDEAS!P1206</f>
        <v>6.6666666666666666E-2</v>
      </c>
      <c r="R1205" s="95">
        <f>+indicatorIDEAS!Q1206</f>
        <v>2.3255813953488372E-2</v>
      </c>
      <c r="S1205" s="95">
        <f>+indicatorIDEAS!R1206</f>
        <v>0.1111111111111111</v>
      </c>
      <c r="T1205" s="95">
        <f>+indicatorIDEAS!S1206</f>
        <v>3.125E-2</v>
      </c>
      <c r="U1205" s="95">
        <f>+indicatorIDEAS!T1206</f>
        <v>0.1111111111111111</v>
      </c>
    </row>
    <row r="1206" spans="1:21">
      <c r="A1206" s="93" t="str">
        <f>+indicatorIDEAS!B1207</f>
        <v>Guinea-Bissau</v>
      </c>
      <c r="B1206" s="93" t="str">
        <f>+indicatorIDEAS!C1207</f>
        <v>GNB</v>
      </c>
      <c r="C1206" s="93" t="str">
        <f>+VLOOKUP(B1206,'List of economiesWB'!$D$7:$G$224,3,FALSE)</f>
        <v>Sub-Saharan Africa</v>
      </c>
      <c r="D1206" s="93" t="str">
        <f>+VLOOKUP(B1206,'List of economiesWB'!$D$7:$G$224,4,FALSE)</f>
        <v>Low income</v>
      </c>
      <c r="E1206" s="94">
        <f>+indicatorIDEAS!D1207</f>
        <v>2000</v>
      </c>
      <c r="F1206" s="95">
        <f>+indicatorIDEAS!E1207</f>
        <v>-0.96677195999999999</v>
      </c>
      <c r="G1206" s="95">
        <f>+indicatorIDEAS!F1207</f>
        <v>8</v>
      </c>
      <c r="H1206" s="95">
        <f>+indicatorIDEAS!G1207</f>
        <v>1</v>
      </c>
      <c r="I1206" s="95">
        <f>+indicatorIDEAS!H1207</f>
        <v>2</v>
      </c>
      <c r="J1206" s="95">
        <f>+indicatorIDEAS!I1207</f>
        <v>1</v>
      </c>
      <c r="K1206" s="95">
        <f>+indicatorIDEAS!J1207</f>
        <v>3</v>
      </c>
      <c r="L1206" s="95">
        <f>+indicatorIDEAS!K1207</f>
        <v>0</v>
      </c>
      <c r="M1206" s="95">
        <f>+indicatorIDEAS!L1207</f>
        <v>0</v>
      </c>
      <c r="N1206" s="95">
        <f>+indicatorIDEAS!M1207</f>
        <v>0</v>
      </c>
      <c r="O1206" s="95">
        <f>+indicatorIDEAS!N1207</f>
        <v>0</v>
      </c>
      <c r="P1206" s="95">
        <f>+indicatorIDEAS!O1207</f>
        <v>0</v>
      </c>
      <c r="Q1206" s="95">
        <f>+indicatorIDEAS!P1207</f>
        <v>4.3243243243243246E-2</v>
      </c>
      <c r="R1206" s="95">
        <f>+indicatorIDEAS!Q1207</f>
        <v>1.3333333333333334E-2</v>
      </c>
      <c r="S1206" s="95">
        <f>+indicatorIDEAS!R1207</f>
        <v>7.407407407407407E-2</v>
      </c>
      <c r="T1206" s="95">
        <f>+indicatorIDEAS!S1207</f>
        <v>2.2222222222222223E-2</v>
      </c>
      <c r="U1206" s="95">
        <f>+indicatorIDEAS!T1207</f>
        <v>7.8947368421052627E-2</v>
      </c>
    </row>
    <row r="1207" spans="1:21">
      <c r="A1207" s="93" t="str">
        <f>+indicatorIDEAS!B1208</f>
        <v>Guinea-Bissau</v>
      </c>
      <c r="B1207" s="93" t="str">
        <f>+indicatorIDEAS!C1208</f>
        <v>GNB</v>
      </c>
      <c r="C1207" s="93" t="str">
        <f>+VLOOKUP(B1207,'List of economiesWB'!$D$7:$G$224,3,FALSE)</f>
        <v>Sub-Saharan Africa</v>
      </c>
      <c r="D1207" s="93" t="str">
        <f>+VLOOKUP(B1207,'List of economiesWB'!$D$7:$G$224,4,FALSE)</f>
        <v>Low income</v>
      </c>
      <c r="E1207" s="94">
        <f>+indicatorIDEAS!D1208</f>
        <v>2001</v>
      </c>
      <c r="F1207" s="95" t="str">
        <f>+indicatorIDEAS!E1208</f>
        <v/>
      </c>
      <c r="G1207" s="95">
        <f>+indicatorIDEAS!F1208</f>
        <v>8</v>
      </c>
      <c r="H1207" s="95">
        <f>+indicatorIDEAS!G1208</f>
        <v>1</v>
      </c>
      <c r="I1207" s="95">
        <f>+indicatorIDEAS!H1208</f>
        <v>2</v>
      </c>
      <c r="J1207" s="95">
        <f>+indicatorIDEAS!I1208</f>
        <v>1</v>
      </c>
      <c r="K1207" s="95">
        <f>+indicatorIDEAS!J1208</f>
        <v>3</v>
      </c>
      <c r="L1207" s="95">
        <f>+indicatorIDEAS!K1208</f>
        <v>0</v>
      </c>
      <c r="M1207" s="95">
        <f>+indicatorIDEAS!L1208</f>
        <v>0</v>
      </c>
      <c r="N1207" s="95">
        <f>+indicatorIDEAS!M1208</f>
        <v>0</v>
      </c>
      <c r="O1207" s="95">
        <f>+indicatorIDEAS!N1208</f>
        <v>0</v>
      </c>
      <c r="P1207" s="95">
        <f>+indicatorIDEAS!O1208</f>
        <v>0</v>
      </c>
      <c r="Q1207" s="95">
        <f>+indicatorIDEAS!P1208</f>
        <v>3.6529680365296802E-2</v>
      </c>
      <c r="R1207" s="95">
        <f>+indicatorIDEAS!Q1208</f>
        <v>1.1494252873563218E-2</v>
      </c>
      <c r="S1207" s="95">
        <f>+indicatorIDEAS!R1208</f>
        <v>5.4054054054054057E-2</v>
      </c>
      <c r="T1207" s="95">
        <f>+indicatorIDEAS!S1208</f>
        <v>1.9607843137254902E-2</v>
      </c>
      <c r="U1207" s="95">
        <f>+indicatorIDEAS!T1208</f>
        <v>6.8181818181818177E-2</v>
      </c>
    </row>
    <row r="1208" spans="1:21">
      <c r="A1208" s="93" t="str">
        <f>+indicatorIDEAS!B1209</f>
        <v>Guinea-Bissau</v>
      </c>
      <c r="B1208" s="93" t="str">
        <f>+indicatorIDEAS!C1209</f>
        <v>GNB</v>
      </c>
      <c r="C1208" s="93" t="str">
        <f>+VLOOKUP(B1208,'List of economiesWB'!$D$7:$G$224,3,FALSE)</f>
        <v>Sub-Saharan Africa</v>
      </c>
      <c r="D1208" s="93" t="str">
        <f>+VLOOKUP(B1208,'List of economiesWB'!$D$7:$G$224,4,FALSE)</f>
        <v>Low income</v>
      </c>
      <c r="E1208" s="94">
        <f>+indicatorIDEAS!D1209</f>
        <v>2002</v>
      </c>
      <c r="F1208" s="95">
        <f>+indicatorIDEAS!E1209</f>
        <v>-0.85398452999999996</v>
      </c>
      <c r="G1208" s="95">
        <f>+indicatorIDEAS!F1209</f>
        <v>8</v>
      </c>
      <c r="H1208" s="95">
        <f>+indicatorIDEAS!G1209</f>
        <v>1</v>
      </c>
      <c r="I1208" s="95">
        <f>+indicatorIDEAS!H1209</f>
        <v>2</v>
      </c>
      <c r="J1208" s="95">
        <f>+indicatorIDEAS!I1209</f>
        <v>1</v>
      </c>
      <c r="K1208" s="95">
        <f>+indicatorIDEAS!J1209</f>
        <v>3</v>
      </c>
      <c r="L1208" s="95">
        <f>+indicatorIDEAS!K1209</f>
        <v>0</v>
      </c>
      <c r="M1208" s="95">
        <f>+indicatorIDEAS!L1209</f>
        <v>0</v>
      </c>
      <c r="N1208" s="95">
        <f>+indicatorIDEAS!M1209</f>
        <v>0</v>
      </c>
      <c r="O1208" s="95">
        <f>+indicatorIDEAS!N1209</f>
        <v>0</v>
      </c>
      <c r="P1208" s="95">
        <f>+indicatorIDEAS!O1209</f>
        <v>0</v>
      </c>
      <c r="Q1208" s="95">
        <f>+indicatorIDEAS!P1209</f>
        <v>2.9739776951672861E-2</v>
      </c>
      <c r="R1208" s="95">
        <f>+indicatorIDEAS!Q1209</f>
        <v>8.771929824561403E-3</v>
      </c>
      <c r="S1208" s="95">
        <f>+indicatorIDEAS!R1209</f>
        <v>4.878048780487805E-2</v>
      </c>
      <c r="T1208" s="95">
        <f>+indicatorIDEAS!S1209</f>
        <v>1.8867924528301886E-2</v>
      </c>
      <c r="U1208" s="95">
        <f>+indicatorIDEAS!T1209</f>
        <v>4.9180327868852458E-2</v>
      </c>
    </row>
    <row r="1209" spans="1:21">
      <c r="A1209" s="93" t="str">
        <f>+indicatorIDEAS!B1210</f>
        <v>Guinea-Bissau</v>
      </c>
      <c r="B1209" s="93" t="str">
        <f>+indicatorIDEAS!C1210</f>
        <v>GNB</v>
      </c>
      <c r="C1209" s="93" t="str">
        <f>+VLOOKUP(B1209,'List of economiesWB'!$D$7:$G$224,3,FALSE)</f>
        <v>Sub-Saharan Africa</v>
      </c>
      <c r="D1209" s="93" t="str">
        <f>+VLOOKUP(B1209,'List of economiesWB'!$D$7:$G$224,4,FALSE)</f>
        <v>Low income</v>
      </c>
      <c r="E1209" s="94">
        <f>+indicatorIDEAS!D1210</f>
        <v>2003</v>
      </c>
      <c r="F1209" s="95">
        <f>+indicatorIDEAS!E1210</f>
        <v>-1.0678228999999999</v>
      </c>
      <c r="G1209" s="95">
        <f>+indicatorIDEAS!F1210</f>
        <v>8</v>
      </c>
      <c r="H1209" s="95">
        <f>+indicatorIDEAS!G1210</f>
        <v>1</v>
      </c>
      <c r="I1209" s="95">
        <f>+indicatorIDEAS!H1210</f>
        <v>2</v>
      </c>
      <c r="J1209" s="95">
        <f>+indicatorIDEAS!I1210</f>
        <v>1</v>
      </c>
      <c r="K1209" s="95">
        <f>+indicatorIDEAS!J1210</f>
        <v>3</v>
      </c>
      <c r="L1209" s="95">
        <f>+indicatorIDEAS!K1210</f>
        <v>0</v>
      </c>
      <c r="M1209" s="95">
        <f>+indicatorIDEAS!L1210</f>
        <v>0</v>
      </c>
      <c r="N1209" s="95">
        <f>+indicatorIDEAS!M1210</f>
        <v>0</v>
      </c>
      <c r="O1209" s="95">
        <f>+indicatorIDEAS!N1210</f>
        <v>0</v>
      </c>
      <c r="P1209" s="95">
        <f>+indicatorIDEAS!O1210</f>
        <v>0</v>
      </c>
      <c r="Q1209" s="95">
        <f>+indicatorIDEAS!P1210</f>
        <v>2.564102564102564E-2</v>
      </c>
      <c r="R1209" s="95">
        <f>+indicatorIDEAS!Q1210</f>
        <v>7.4074074074074077E-3</v>
      </c>
      <c r="S1209" s="95">
        <f>+indicatorIDEAS!R1210</f>
        <v>4.4444444444444446E-2</v>
      </c>
      <c r="T1209" s="95">
        <f>+indicatorIDEAS!S1210</f>
        <v>1.7543859649122806E-2</v>
      </c>
      <c r="U1209" s="95">
        <f>+indicatorIDEAS!T1210</f>
        <v>0.04</v>
      </c>
    </row>
    <row r="1210" spans="1:21">
      <c r="A1210" s="93" t="str">
        <f>+indicatorIDEAS!B1211</f>
        <v>Guinea-Bissau</v>
      </c>
      <c r="B1210" s="93" t="str">
        <f>+indicatorIDEAS!C1211</f>
        <v>GNB</v>
      </c>
      <c r="C1210" s="93" t="str">
        <f>+VLOOKUP(B1210,'List of economiesWB'!$D$7:$G$224,3,FALSE)</f>
        <v>Sub-Saharan Africa</v>
      </c>
      <c r="D1210" s="93" t="str">
        <f>+VLOOKUP(B1210,'List of economiesWB'!$D$7:$G$224,4,FALSE)</f>
        <v>Low income</v>
      </c>
      <c r="E1210" s="94">
        <f>+indicatorIDEAS!D1211</f>
        <v>2004</v>
      </c>
      <c r="F1210" s="95">
        <f>+indicatorIDEAS!E1211</f>
        <v>-1.1443620999999999</v>
      </c>
      <c r="G1210" s="95">
        <f>+indicatorIDEAS!F1211</f>
        <v>8</v>
      </c>
      <c r="H1210" s="95">
        <f>+indicatorIDEAS!G1211</f>
        <v>1</v>
      </c>
      <c r="I1210" s="95">
        <f>+indicatorIDEAS!H1211</f>
        <v>2</v>
      </c>
      <c r="J1210" s="95">
        <f>+indicatorIDEAS!I1211</f>
        <v>1</v>
      </c>
      <c r="K1210" s="95">
        <f>+indicatorIDEAS!J1211</f>
        <v>3</v>
      </c>
      <c r="L1210" s="95">
        <f>+indicatorIDEAS!K1211</f>
        <v>0</v>
      </c>
      <c r="M1210" s="95">
        <f>+indicatorIDEAS!L1211</f>
        <v>0</v>
      </c>
      <c r="N1210" s="95">
        <f>+indicatorIDEAS!M1211</f>
        <v>0</v>
      </c>
      <c r="O1210" s="95">
        <f>+indicatorIDEAS!N1211</f>
        <v>0</v>
      </c>
      <c r="P1210" s="95">
        <f>+indicatorIDEAS!O1211</f>
        <v>0</v>
      </c>
      <c r="Q1210" s="95">
        <f>+indicatorIDEAS!P1211</f>
        <v>2.247191011235955E-2</v>
      </c>
      <c r="R1210" s="95">
        <f>+indicatorIDEAS!Q1211</f>
        <v>6.4935064935064939E-3</v>
      </c>
      <c r="S1210" s="95">
        <f>+indicatorIDEAS!R1211</f>
        <v>4.0816326530612242E-2</v>
      </c>
      <c r="T1210" s="95">
        <f>+indicatorIDEAS!S1211</f>
        <v>1.5384615384615385E-2</v>
      </c>
      <c r="U1210" s="95">
        <f>+indicatorIDEAS!T1211</f>
        <v>3.4090909090909088E-2</v>
      </c>
    </row>
    <row r="1211" spans="1:21">
      <c r="A1211" s="93" t="str">
        <f>+indicatorIDEAS!B1212</f>
        <v>Guinea-Bissau</v>
      </c>
      <c r="B1211" s="93" t="str">
        <f>+indicatorIDEAS!C1212</f>
        <v>GNB</v>
      </c>
      <c r="C1211" s="93" t="str">
        <f>+VLOOKUP(B1211,'List of economiesWB'!$D$7:$G$224,3,FALSE)</f>
        <v>Sub-Saharan Africa</v>
      </c>
      <c r="D1211" s="93" t="str">
        <f>+VLOOKUP(B1211,'List of economiesWB'!$D$7:$G$224,4,FALSE)</f>
        <v>Low income</v>
      </c>
      <c r="E1211" s="94">
        <f>+indicatorIDEAS!D1212</f>
        <v>2005</v>
      </c>
      <c r="F1211" s="95">
        <f>+indicatorIDEAS!E1212</f>
        <v>-1.0913618</v>
      </c>
      <c r="G1211" s="95">
        <f>+indicatorIDEAS!F1212</f>
        <v>8</v>
      </c>
      <c r="H1211" s="95">
        <f>+indicatorIDEAS!G1212</f>
        <v>1</v>
      </c>
      <c r="I1211" s="95">
        <f>+indicatorIDEAS!H1212</f>
        <v>2</v>
      </c>
      <c r="J1211" s="95">
        <f>+indicatorIDEAS!I1212</f>
        <v>1</v>
      </c>
      <c r="K1211" s="95">
        <f>+indicatorIDEAS!J1212</f>
        <v>3</v>
      </c>
      <c r="L1211" s="95">
        <f>+indicatorIDEAS!K1212</f>
        <v>0</v>
      </c>
      <c r="M1211" s="95">
        <f>+indicatorIDEAS!L1212</f>
        <v>0</v>
      </c>
      <c r="N1211" s="95">
        <f>+indicatorIDEAS!M1212</f>
        <v>0</v>
      </c>
      <c r="O1211" s="95">
        <f>+indicatorIDEAS!N1212</f>
        <v>0</v>
      </c>
      <c r="P1211" s="95">
        <f>+indicatorIDEAS!O1212</f>
        <v>0</v>
      </c>
      <c r="Q1211" s="95">
        <f>+indicatorIDEAS!P1212</f>
        <v>1.8140589569160998E-2</v>
      </c>
      <c r="R1211" s="95">
        <f>+indicatorIDEAS!Q1212</f>
        <v>5.235602094240838E-3</v>
      </c>
      <c r="S1211" s="95">
        <f>+indicatorIDEAS!R1212</f>
        <v>3.3898305084745763E-2</v>
      </c>
      <c r="T1211" s="95">
        <f>+indicatorIDEAS!S1212</f>
        <v>1.2195121951219513E-2</v>
      </c>
      <c r="U1211" s="95">
        <f>+indicatorIDEAS!T1212</f>
        <v>2.7522935779816515E-2</v>
      </c>
    </row>
    <row r="1212" spans="1:21">
      <c r="A1212" s="93" t="str">
        <f>+indicatorIDEAS!B1213</f>
        <v>Guinea-Bissau</v>
      </c>
      <c r="B1212" s="93" t="str">
        <f>+indicatorIDEAS!C1213</f>
        <v>GNB</v>
      </c>
      <c r="C1212" s="93" t="str">
        <f>+VLOOKUP(B1212,'List of economiesWB'!$D$7:$G$224,3,FALSE)</f>
        <v>Sub-Saharan Africa</v>
      </c>
      <c r="D1212" s="93" t="str">
        <f>+VLOOKUP(B1212,'List of economiesWB'!$D$7:$G$224,4,FALSE)</f>
        <v>Low income</v>
      </c>
      <c r="E1212" s="94">
        <f>+indicatorIDEAS!D1213</f>
        <v>2006</v>
      </c>
      <c r="F1212" s="95">
        <f>+indicatorIDEAS!E1213</f>
        <v>-0.97807670000000002</v>
      </c>
      <c r="G1212" s="95">
        <f>+indicatorIDEAS!F1213</f>
        <v>8</v>
      </c>
      <c r="H1212" s="95">
        <f>+indicatorIDEAS!G1213</f>
        <v>1</v>
      </c>
      <c r="I1212" s="95">
        <f>+indicatorIDEAS!H1213</f>
        <v>2</v>
      </c>
      <c r="J1212" s="95">
        <f>+indicatorIDEAS!I1213</f>
        <v>1</v>
      </c>
      <c r="K1212" s="95">
        <f>+indicatorIDEAS!J1213</f>
        <v>3</v>
      </c>
      <c r="L1212" s="95">
        <f>+indicatorIDEAS!K1213</f>
        <v>0</v>
      </c>
      <c r="M1212" s="95">
        <f>+indicatorIDEAS!L1213</f>
        <v>0</v>
      </c>
      <c r="N1212" s="95">
        <f>+indicatorIDEAS!M1213</f>
        <v>0</v>
      </c>
      <c r="O1212" s="95">
        <f>+indicatorIDEAS!N1213</f>
        <v>0</v>
      </c>
      <c r="P1212" s="95">
        <f>+indicatorIDEAS!O1213</f>
        <v>0</v>
      </c>
      <c r="Q1212" s="95">
        <f>+indicatorIDEAS!P1213</f>
        <v>1.6032064128256512E-2</v>
      </c>
      <c r="R1212" s="95">
        <f>+indicatorIDEAS!Q1213</f>
        <v>4.5248868778280547E-3</v>
      </c>
      <c r="S1212" s="95">
        <f>+indicatorIDEAS!R1213</f>
        <v>3.0303030303030304E-2</v>
      </c>
      <c r="T1212" s="95">
        <f>+indicatorIDEAS!S1213</f>
        <v>1.0638297872340425E-2</v>
      </c>
      <c r="U1212" s="95">
        <f>+indicatorIDEAS!T1213</f>
        <v>2.5423728813559324E-2</v>
      </c>
    </row>
    <row r="1213" spans="1:21">
      <c r="A1213" s="93" t="str">
        <f>+indicatorIDEAS!B1214</f>
        <v>Guinea-Bissau</v>
      </c>
      <c r="B1213" s="93" t="str">
        <f>+indicatorIDEAS!C1214</f>
        <v>GNB</v>
      </c>
      <c r="C1213" s="93" t="str">
        <f>+VLOOKUP(B1213,'List of economiesWB'!$D$7:$G$224,3,FALSE)</f>
        <v>Sub-Saharan Africa</v>
      </c>
      <c r="D1213" s="93" t="str">
        <f>+VLOOKUP(B1213,'List of economiesWB'!$D$7:$G$224,4,FALSE)</f>
        <v>Low income</v>
      </c>
      <c r="E1213" s="94">
        <f>+indicatorIDEAS!D1214</f>
        <v>2007</v>
      </c>
      <c r="F1213" s="95">
        <f>+indicatorIDEAS!E1214</f>
        <v>-1.1054782000000001</v>
      </c>
      <c r="G1213" s="95">
        <f>+indicatorIDEAS!F1214</f>
        <v>8</v>
      </c>
      <c r="H1213" s="95">
        <f>+indicatorIDEAS!G1214</f>
        <v>1</v>
      </c>
      <c r="I1213" s="95">
        <f>+indicatorIDEAS!H1214</f>
        <v>2</v>
      </c>
      <c r="J1213" s="95">
        <f>+indicatorIDEAS!I1214</f>
        <v>1</v>
      </c>
      <c r="K1213" s="95">
        <f>+indicatorIDEAS!J1214</f>
        <v>3</v>
      </c>
      <c r="L1213" s="95">
        <f>+indicatorIDEAS!K1214</f>
        <v>0</v>
      </c>
      <c r="M1213" s="95">
        <f>+indicatorIDEAS!L1214</f>
        <v>0</v>
      </c>
      <c r="N1213" s="95">
        <f>+indicatorIDEAS!M1214</f>
        <v>0</v>
      </c>
      <c r="O1213" s="95">
        <f>+indicatorIDEAS!N1214</f>
        <v>0</v>
      </c>
      <c r="P1213" s="95">
        <f>+indicatorIDEAS!O1214</f>
        <v>0</v>
      </c>
      <c r="Q1213" s="95">
        <f>+indicatorIDEAS!P1214</f>
        <v>1.3745704467353952E-2</v>
      </c>
      <c r="R1213" s="95">
        <f>+indicatorIDEAS!Q1214</f>
        <v>3.8610038610038611E-3</v>
      </c>
      <c r="S1213" s="95">
        <f>+indicatorIDEAS!R1214</f>
        <v>2.564102564102564E-2</v>
      </c>
      <c r="T1213" s="95">
        <f>+indicatorIDEAS!S1214</f>
        <v>9.3457943925233638E-3</v>
      </c>
      <c r="U1213" s="95">
        <f>+indicatorIDEAS!T1214</f>
        <v>2.1739130434782608E-2</v>
      </c>
    </row>
    <row r="1214" spans="1:21">
      <c r="A1214" s="93" t="str">
        <f>+indicatorIDEAS!B1215</f>
        <v>Guinea-Bissau</v>
      </c>
      <c r="B1214" s="93" t="str">
        <f>+indicatorIDEAS!C1215</f>
        <v>GNB</v>
      </c>
      <c r="C1214" s="93" t="str">
        <f>+VLOOKUP(B1214,'List of economiesWB'!$D$7:$G$224,3,FALSE)</f>
        <v>Sub-Saharan Africa</v>
      </c>
      <c r="D1214" s="93" t="str">
        <f>+VLOOKUP(B1214,'List of economiesWB'!$D$7:$G$224,4,FALSE)</f>
        <v>Low income</v>
      </c>
      <c r="E1214" s="94">
        <f>+indicatorIDEAS!D1215</f>
        <v>2008</v>
      </c>
      <c r="F1214" s="95">
        <f>+indicatorIDEAS!E1215</f>
        <v>-1.0830477000000001</v>
      </c>
      <c r="G1214" s="95">
        <f>+indicatorIDEAS!F1215</f>
        <v>8</v>
      </c>
      <c r="H1214" s="95">
        <f>+indicatorIDEAS!G1215</f>
        <v>1</v>
      </c>
      <c r="I1214" s="95">
        <f>+indicatorIDEAS!H1215</f>
        <v>2</v>
      </c>
      <c r="J1214" s="95">
        <f>+indicatorIDEAS!I1215</f>
        <v>1</v>
      </c>
      <c r="K1214" s="95">
        <f>+indicatorIDEAS!J1215</f>
        <v>3</v>
      </c>
      <c r="L1214" s="95">
        <f>+indicatorIDEAS!K1215</f>
        <v>0</v>
      </c>
      <c r="M1214" s="95">
        <f>+indicatorIDEAS!L1215</f>
        <v>0</v>
      </c>
      <c r="N1214" s="95">
        <f>+indicatorIDEAS!M1215</f>
        <v>0</v>
      </c>
      <c r="O1214" s="95">
        <f>+indicatorIDEAS!N1215</f>
        <v>0</v>
      </c>
      <c r="P1214" s="95">
        <f>+indicatorIDEAS!O1215</f>
        <v>0</v>
      </c>
      <c r="Q1214" s="95">
        <f>+indicatorIDEAS!P1215</f>
        <v>1.0854816824966078E-2</v>
      </c>
      <c r="R1214" s="95">
        <f>+indicatorIDEAS!Q1215</f>
        <v>2.9850746268656717E-3</v>
      </c>
      <c r="S1214" s="95">
        <f>+indicatorIDEAS!R1215</f>
        <v>2.1052631578947368E-2</v>
      </c>
      <c r="T1214" s="95">
        <f>+indicatorIDEAS!S1215</f>
        <v>7.6335877862595417E-3</v>
      </c>
      <c r="U1214" s="95">
        <f>+indicatorIDEAS!T1215</f>
        <v>1.7045454545454544E-2</v>
      </c>
    </row>
    <row r="1215" spans="1:21">
      <c r="A1215" s="93" t="str">
        <f>+indicatorIDEAS!B1216</f>
        <v>Guinea-Bissau</v>
      </c>
      <c r="B1215" s="93" t="str">
        <f>+indicatorIDEAS!C1216</f>
        <v>GNB</v>
      </c>
      <c r="C1215" s="93" t="str">
        <f>+VLOOKUP(B1215,'List of economiesWB'!$D$7:$G$224,3,FALSE)</f>
        <v>Sub-Saharan Africa</v>
      </c>
      <c r="D1215" s="93" t="str">
        <f>+VLOOKUP(B1215,'List of economiesWB'!$D$7:$G$224,4,FALSE)</f>
        <v>Low income</v>
      </c>
      <c r="E1215" s="94">
        <f>+indicatorIDEAS!D1216</f>
        <v>2009</v>
      </c>
      <c r="F1215" s="95">
        <f>+indicatorIDEAS!E1216</f>
        <v>-1.1049948999999999</v>
      </c>
      <c r="G1215" s="95">
        <f>+indicatorIDEAS!F1216</f>
        <v>14</v>
      </c>
      <c r="H1215" s="95">
        <f>+indicatorIDEAS!G1216</f>
        <v>7</v>
      </c>
      <c r="I1215" s="95">
        <f>+indicatorIDEAS!H1216</f>
        <v>2</v>
      </c>
      <c r="J1215" s="95">
        <f>+indicatorIDEAS!I1216</f>
        <v>1</v>
      </c>
      <c r="K1215" s="95">
        <f>+indicatorIDEAS!J1216</f>
        <v>3</v>
      </c>
      <c r="L1215" s="95">
        <f>+indicatorIDEAS!K1216</f>
        <v>2.1201413427561839E-2</v>
      </c>
      <c r="M1215" s="95">
        <f>+indicatorIDEAS!L1216</f>
        <v>4.4117647058823532E-2</v>
      </c>
      <c r="N1215" s="95">
        <f>+indicatorIDEAS!M1216</f>
        <v>0</v>
      </c>
      <c r="O1215" s="95">
        <f>+indicatorIDEAS!N1216</f>
        <v>0</v>
      </c>
      <c r="P1215" s="95">
        <f>+indicatorIDEAS!O1216</f>
        <v>0</v>
      </c>
      <c r="Q1215" s="95">
        <f>+indicatorIDEAS!P1216</f>
        <v>1.3725490196078431E-2</v>
      </c>
      <c r="R1215" s="95">
        <f>+indicatorIDEAS!Q1216</f>
        <v>1.4861995753715499E-2</v>
      </c>
      <c r="S1215" s="95">
        <f>+indicatorIDEAS!R1216</f>
        <v>1.5748031496062992E-2</v>
      </c>
      <c r="T1215" s="95">
        <f>+indicatorIDEAS!S1216</f>
        <v>5.7803468208092483E-3</v>
      </c>
      <c r="U1215" s="95">
        <f>+indicatorIDEAS!T1216</f>
        <v>1.2048192771084338E-2</v>
      </c>
    </row>
    <row r="1216" spans="1:21">
      <c r="A1216" s="93" t="str">
        <f>+indicatorIDEAS!B1217</f>
        <v>Guinea-Bissau</v>
      </c>
      <c r="B1216" s="93" t="str">
        <f>+indicatorIDEAS!C1217</f>
        <v>GNB</v>
      </c>
      <c r="C1216" s="93" t="str">
        <f>+VLOOKUP(B1216,'List of economiesWB'!$D$7:$G$224,3,FALSE)</f>
        <v>Sub-Saharan Africa</v>
      </c>
      <c r="D1216" s="93" t="str">
        <f>+VLOOKUP(B1216,'List of economiesWB'!$D$7:$G$224,4,FALSE)</f>
        <v>Low income</v>
      </c>
      <c r="E1216" s="94">
        <f>+indicatorIDEAS!D1217</f>
        <v>2010</v>
      </c>
      <c r="F1216" s="95">
        <f>+indicatorIDEAS!E1217</f>
        <v>-1.0642487</v>
      </c>
      <c r="G1216" s="95">
        <f>+indicatorIDEAS!F1217</f>
        <v>14</v>
      </c>
      <c r="H1216" s="95">
        <f>+indicatorIDEAS!G1217</f>
        <v>7</v>
      </c>
      <c r="I1216" s="95">
        <f>+indicatorIDEAS!H1217</f>
        <v>2</v>
      </c>
      <c r="J1216" s="95">
        <f>+indicatorIDEAS!I1217</f>
        <v>1</v>
      </c>
      <c r="K1216" s="95">
        <f>+indicatorIDEAS!J1217</f>
        <v>3</v>
      </c>
      <c r="L1216" s="95">
        <f>+indicatorIDEAS!K1217</f>
        <v>0</v>
      </c>
      <c r="M1216" s="95">
        <f>+indicatorIDEAS!L1217</f>
        <v>0</v>
      </c>
      <c r="N1216" s="95">
        <f>+indicatorIDEAS!M1217</f>
        <v>0</v>
      </c>
      <c r="O1216" s="95">
        <f>+indicatorIDEAS!N1217</f>
        <v>0</v>
      </c>
      <c r="P1216" s="95">
        <f>+indicatorIDEAS!O1217</f>
        <v>0</v>
      </c>
      <c r="Q1216" s="95">
        <f>+indicatorIDEAS!P1217</f>
        <v>1.1067193675889328E-2</v>
      </c>
      <c r="R1216" s="95">
        <f>+indicatorIDEAS!Q1217</f>
        <v>1.2280701754385965E-2</v>
      </c>
      <c r="S1216" s="95">
        <f>+indicatorIDEAS!R1217</f>
        <v>1.2345679012345678E-2</v>
      </c>
      <c r="T1216" s="95">
        <f>+indicatorIDEAS!S1217</f>
        <v>4.4247787610619468E-3</v>
      </c>
      <c r="U1216" s="95">
        <f>+indicatorIDEAS!T1217</f>
        <v>9.7719869706840382E-3</v>
      </c>
    </row>
    <row r="1217" spans="1:21">
      <c r="A1217" s="93" t="str">
        <f>+indicatorIDEAS!B1218</f>
        <v>Guinea-Bissau</v>
      </c>
      <c r="B1217" s="93" t="str">
        <f>+indicatorIDEAS!C1218</f>
        <v>GNB</v>
      </c>
      <c r="C1217" s="93" t="str">
        <f>+VLOOKUP(B1217,'List of economiesWB'!$D$7:$G$224,3,FALSE)</f>
        <v>Sub-Saharan Africa</v>
      </c>
      <c r="D1217" s="93" t="str">
        <f>+VLOOKUP(B1217,'List of economiesWB'!$D$7:$G$224,4,FALSE)</f>
        <v>Low income</v>
      </c>
      <c r="E1217" s="94">
        <f>+indicatorIDEAS!D1218</f>
        <v>2011</v>
      </c>
      <c r="F1217" s="95">
        <f>+indicatorIDEAS!E1218</f>
        <v>-1.0537379</v>
      </c>
      <c r="G1217" s="95">
        <f>+indicatorIDEAS!F1218</f>
        <v>14</v>
      </c>
      <c r="H1217" s="95">
        <f>+indicatorIDEAS!G1218</f>
        <v>7</v>
      </c>
      <c r="I1217" s="95">
        <f>+indicatorIDEAS!H1218</f>
        <v>2</v>
      </c>
      <c r="J1217" s="95">
        <f>+indicatorIDEAS!I1218</f>
        <v>1</v>
      </c>
      <c r="K1217" s="95">
        <f>+indicatorIDEAS!J1218</f>
        <v>3</v>
      </c>
      <c r="L1217" s="95">
        <f>+indicatorIDEAS!K1218</f>
        <v>0</v>
      </c>
      <c r="M1217" s="95">
        <f>+indicatorIDEAS!L1218</f>
        <v>0</v>
      </c>
      <c r="N1217" s="95">
        <f>+indicatorIDEAS!M1218</f>
        <v>0</v>
      </c>
      <c r="O1217" s="95">
        <f>+indicatorIDEAS!N1218</f>
        <v>0</v>
      </c>
      <c r="P1217" s="95">
        <f>+indicatorIDEAS!O1218</f>
        <v>0</v>
      </c>
      <c r="Q1217" s="95">
        <f>+indicatorIDEAS!P1218</f>
        <v>8.9916506101477191E-3</v>
      </c>
      <c r="R1217" s="95">
        <f>+indicatorIDEAS!Q1218</f>
        <v>9.8452883263009851E-3</v>
      </c>
      <c r="S1217" s="95">
        <f>+indicatorIDEAS!R1218</f>
        <v>1.0050251256281407E-2</v>
      </c>
      <c r="T1217" s="95">
        <f>+indicatorIDEAS!S1218</f>
        <v>3.5335689045936395E-3</v>
      </c>
      <c r="U1217" s="95">
        <f>+indicatorIDEAS!T1218</f>
        <v>8.241758241758242E-3</v>
      </c>
    </row>
    <row r="1218" spans="1:21">
      <c r="A1218" s="93" t="str">
        <f>+indicatorIDEAS!B1219</f>
        <v>Guinea-Bissau</v>
      </c>
      <c r="B1218" s="93" t="str">
        <f>+indicatorIDEAS!C1219</f>
        <v>GNB</v>
      </c>
      <c r="C1218" s="93" t="str">
        <f>+VLOOKUP(B1218,'List of economiesWB'!$D$7:$G$224,3,FALSE)</f>
        <v>Sub-Saharan Africa</v>
      </c>
      <c r="D1218" s="93" t="str">
        <f>+VLOOKUP(B1218,'List of economiesWB'!$D$7:$G$224,4,FALSE)</f>
        <v>Low income</v>
      </c>
      <c r="E1218" s="94">
        <f>+indicatorIDEAS!D1219</f>
        <v>2012</v>
      </c>
      <c r="F1218" s="95">
        <f>+indicatorIDEAS!E1219</f>
        <v>-1.2170243000000001</v>
      </c>
      <c r="G1218" s="95">
        <f>+indicatorIDEAS!F1219</f>
        <v>14</v>
      </c>
      <c r="H1218" s="95">
        <f>+indicatorIDEAS!G1219</f>
        <v>7</v>
      </c>
      <c r="I1218" s="95">
        <f>+indicatorIDEAS!H1219</f>
        <v>2</v>
      </c>
      <c r="J1218" s="95">
        <f>+indicatorIDEAS!I1219</f>
        <v>1</v>
      </c>
      <c r="K1218" s="95">
        <f>+indicatorIDEAS!J1219</f>
        <v>3</v>
      </c>
      <c r="L1218" s="95">
        <f>+indicatorIDEAS!K1219</f>
        <v>0</v>
      </c>
      <c r="M1218" s="95">
        <f>+indicatorIDEAS!L1219</f>
        <v>0</v>
      </c>
      <c r="N1218" s="95">
        <f>+indicatorIDEAS!M1219</f>
        <v>0</v>
      </c>
      <c r="O1218" s="95">
        <f>+indicatorIDEAS!N1219</f>
        <v>0</v>
      </c>
      <c r="P1218" s="95">
        <f>+indicatorIDEAS!O1219</f>
        <v>0</v>
      </c>
      <c r="Q1218" s="95">
        <f>+indicatorIDEAS!P1219</f>
        <v>8.4797092671108423E-3</v>
      </c>
      <c r="R1218" s="95">
        <f>+indicatorIDEAS!Q1219</f>
        <v>9.2348284960422165E-3</v>
      </c>
      <c r="S1218" s="95">
        <f>+indicatorIDEAS!R1219</f>
        <v>9.5693779904306216E-3</v>
      </c>
      <c r="T1218" s="95">
        <f>+indicatorIDEAS!S1219</f>
        <v>3.3003300330033004E-3</v>
      </c>
      <c r="U1218" s="95">
        <f>+indicatorIDEAS!T1219</f>
        <v>7.874015748031496E-3</v>
      </c>
    </row>
    <row r="1219" spans="1:21">
      <c r="A1219" s="93" t="str">
        <f>+indicatorIDEAS!B1220</f>
        <v>Guinea-Bissau</v>
      </c>
      <c r="B1219" s="93" t="str">
        <f>+indicatorIDEAS!C1220</f>
        <v>GNB</v>
      </c>
      <c r="C1219" s="93" t="str">
        <f>+VLOOKUP(B1219,'List of economiesWB'!$D$7:$G$224,3,FALSE)</f>
        <v>Sub-Saharan Africa</v>
      </c>
      <c r="D1219" s="93" t="str">
        <f>+VLOOKUP(B1219,'List of economiesWB'!$D$7:$G$224,4,FALSE)</f>
        <v>Low income</v>
      </c>
      <c r="E1219" s="94">
        <f>+indicatorIDEAS!D1220</f>
        <v>2013</v>
      </c>
      <c r="F1219" s="95">
        <f>+indicatorIDEAS!E1220</f>
        <v>-1.2753036</v>
      </c>
      <c r="G1219" s="95">
        <f>+indicatorIDEAS!F1220</f>
        <v>14</v>
      </c>
      <c r="H1219" s="95">
        <f>+indicatorIDEAS!G1220</f>
        <v>7</v>
      </c>
      <c r="I1219" s="95">
        <f>+indicatorIDEAS!H1220</f>
        <v>2</v>
      </c>
      <c r="J1219" s="95">
        <f>+indicatorIDEAS!I1220</f>
        <v>1</v>
      </c>
      <c r="K1219" s="95">
        <f>+indicatorIDEAS!J1220</f>
        <v>3</v>
      </c>
      <c r="L1219" s="95">
        <f>+indicatorIDEAS!K1220</f>
        <v>0</v>
      </c>
      <c r="M1219" s="95">
        <f>+indicatorIDEAS!L1220</f>
        <v>0</v>
      </c>
      <c r="N1219" s="95">
        <f>+indicatorIDEAS!M1220</f>
        <v>0</v>
      </c>
      <c r="O1219" s="95">
        <f>+indicatorIDEAS!N1220</f>
        <v>0</v>
      </c>
      <c r="P1219" s="95">
        <f>+indicatorIDEAS!O1220</f>
        <v>0</v>
      </c>
      <c r="Q1219" s="95">
        <f>+indicatorIDEAS!P1220</f>
        <v>8.0413555427914993E-3</v>
      </c>
      <c r="R1219" s="95">
        <f>+indicatorIDEAS!Q1220</f>
        <v>8.7064676616915426E-3</v>
      </c>
      <c r="S1219" s="95">
        <f>+indicatorIDEAS!R1220</f>
        <v>9.3896713615023476E-3</v>
      </c>
      <c r="T1219" s="95">
        <f>+indicatorIDEAS!S1220</f>
        <v>3.1847133757961785E-3</v>
      </c>
      <c r="U1219" s="95">
        <f>+indicatorIDEAS!T1220</f>
        <v>7.3170731707317077E-3</v>
      </c>
    </row>
    <row r="1220" spans="1:21">
      <c r="A1220" s="93" t="str">
        <f>+indicatorIDEAS!B1221</f>
        <v>Guinea-Bissau</v>
      </c>
      <c r="B1220" s="93" t="str">
        <f>+indicatorIDEAS!C1221</f>
        <v>GNB</v>
      </c>
      <c r="C1220" s="93" t="str">
        <f>+VLOOKUP(B1220,'List of economiesWB'!$D$7:$G$224,3,FALSE)</f>
        <v>Sub-Saharan Africa</v>
      </c>
      <c r="D1220" s="93" t="str">
        <f>+VLOOKUP(B1220,'List of economiesWB'!$D$7:$G$224,4,FALSE)</f>
        <v>Low income</v>
      </c>
      <c r="E1220" s="94">
        <f>+indicatorIDEAS!D1221</f>
        <v>2014</v>
      </c>
      <c r="F1220" s="95">
        <f>+indicatorIDEAS!E1221</f>
        <v>-1.5122785999999999</v>
      </c>
      <c r="G1220" s="95">
        <f>+indicatorIDEAS!F1221</f>
        <v>14</v>
      </c>
      <c r="H1220" s="95">
        <f>+indicatorIDEAS!G1221</f>
        <v>7</v>
      </c>
      <c r="I1220" s="95">
        <f>+indicatorIDEAS!H1221</f>
        <v>2</v>
      </c>
      <c r="J1220" s="95">
        <f>+indicatorIDEAS!I1221</f>
        <v>1</v>
      </c>
      <c r="K1220" s="95">
        <f>+indicatorIDEAS!J1221</f>
        <v>3</v>
      </c>
      <c r="L1220" s="95">
        <f>+indicatorIDEAS!K1221</f>
        <v>0</v>
      </c>
      <c r="M1220" s="95">
        <f>+indicatorIDEAS!L1221</f>
        <v>0</v>
      </c>
      <c r="N1220" s="95">
        <f>+indicatorIDEAS!M1221</f>
        <v>0</v>
      </c>
      <c r="O1220" s="95">
        <f>+indicatorIDEAS!N1221</f>
        <v>0</v>
      </c>
      <c r="P1220" s="95">
        <f>+indicatorIDEAS!O1221</f>
        <v>0</v>
      </c>
      <c r="Q1220" s="95">
        <f>+indicatorIDEAS!P1221</f>
        <v>7.3684210526315788E-3</v>
      </c>
      <c r="R1220" s="95">
        <f>+indicatorIDEAS!Q1221</f>
        <v>7.972665148063782E-3</v>
      </c>
      <c r="S1220" s="95">
        <f>+indicatorIDEAS!R1221</f>
        <v>8.8105726872246704E-3</v>
      </c>
      <c r="T1220" s="95">
        <f>+indicatorIDEAS!S1221</f>
        <v>2.9154518950437317E-3</v>
      </c>
      <c r="U1220" s="95">
        <f>+indicatorIDEAS!T1221</f>
        <v>6.6371681415929203E-3</v>
      </c>
    </row>
    <row r="1221" spans="1:21">
      <c r="A1221" s="93" t="str">
        <f>+indicatorIDEAS!B1222</f>
        <v>Guinea-Bissau</v>
      </c>
      <c r="B1221" s="93" t="str">
        <f>+indicatorIDEAS!C1222</f>
        <v>GNB</v>
      </c>
      <c r="C1221" s="93" t="str">
        <f>+VLOOKUP(B1221,'List of economiesWB'!$D$7:$G$224,3,FALSE)</f>
        <v>Sub-Saharan Africa</v>
      </c>
      <c r="D1221" s="93" t="str">
        <f>+VLOOKUP(B1221,'List of economiesWB'!$D$7:$G$224,4,FALSE)</f>
        <v>Low income</v>
      </c>
      <c r="E1221" s="94">
        <f>+indicatorIDEAS!D1222</f>
        <v>2015</v>
      </c>
      <c r="F1221" s="95">
        <f>+indicatorIDEAS!E1222</f>
        <v>-1.4293435999999999</v>
      </c>
      <c r="G1221" s="95">
        <f>+indicatorIDEAS!F1222</f>
        <v>14</v>
      </c>
      <c r="H1221" s="95">
        <f>+indicatorIDEAS!G1222</f>
        <v>7</v>
      </c>
      <c r="I1221" s="95">
        <f>+indicatorIDEAS!H1222</f>
        <v>2</v>
      </c>
      <c r="J1221" s="95">
        <f>+indicatorIDEAS!I1222</f>
        <v>1</v>
      </c>
      <c r="K1221" s="95">
        <f>+indicatorIDEAS!J1222</f>
        <v>3</v>
      </c>
      <c r="L1221" s="95">
        <f>+indicatorIDEAS!K1222</f>
        <v>0</v>
      </c>
      <c r="M1221" s="95">
        <f>+indicatorIDEAS!L1222</f>
        <v>0</v>
      </c>
      <c r="N1221" s="95">
        <f>+indicatorIDEAS!M1222</f>
        <v>0</v>
      </c>
      <c r="O1221" s="95">
        <f>+indicatorIDEAS!N1222</f>
        <v>0</v>
      </c>
      <c r="P1221" s="95">
        <f>+indicatorIDEAS!O1222</f>
        <v>0</v>
      </c>
      <c r="Q1221" s="95">
        <f>+indicatorIDEAS!P1222</f>
        <v>6.9617105917454004E-3</v>
      </c>
      <c r="R1221" s="95">
        <f>+indicatorIDEAS!Q1222</f>
        <v>7.478632478632479E-3</v>
      </c>
      <c r="S1221" s="95">
        <f>+indicatorIDEAS!R1222</f>
        <v>8.368200836820083E-3</v>
      </c>
      <c r="T1221" s="95">
        <f>+indicatorIDEAS!S1222</f>
        <v>2.8328611898016999E-3</v>
      </c>
      <c r="U1221" s="95">
        <f>+indicatorIDEAS!T1222</f>
        <v>6.2111801242236021E-3</v>
      </c>
    </row>
    <row r="1222" spans="1:21">
      <c r="A1222" s="93" t="str">
        <f>+indicatorIDEAS!B1223</f>
        <v>Equatorial Guinea</v>
      </c>
      <c r="B1222" s="93" t="str">
        <f>+indicatorIDEAS!C1223</f>
        <v>GNQ</v>
      </c>
      <c r="C1222" s="93" t="str">
        <f>+VLOOKUP(B1222,'List of economiesWB'!$D$7:$G$224,3,FALSE)</f>
        <v>Sub-Saharan Africa</v>
      </c>
      <c r="D1222" s="93" t="str">
        <f>+VLOOKUP(B1222,'List of economiesWB'!$D$7:$G$224,4,FALSE)</f>
        <v>Upper middle income</v>
      </c>
      <c r="E1222" s="94">
        <f>+indicatorIDEAS!D1223</f>
        <v>1996</v>
      </c>
      <c r="F1222" s="95">
        <f>+indicatorIDEAS!E1223</f>
        <v>-1.2541811</v>
      </c>
      <c r="G1222" s="95">
        <f>+indicatorIDEAS!F1223</f>
        <v>0</v>
      </c>
      <c r="H1222" s="95">
        <f>+indicatorIDEAS!G1223</f>
        <v>0</v>
      </c>
      <c r="I1222" s="95">
        <f>+indicatorIDEAS!H1223</f>
        <v>0</v>
      </c>
      <c r="J1222" s="95">
        <f>+indicatorIDEAS!I1223</f>
        <v>0</v>
      </c>
      <c r="K1222" s="95">
        <f>+indicatorIDEAS!J1223</f>
        <v>0</v>
      </c>
      <c r="L1222" s="95">
        <f>+indicatorIDEAS!K1223</f>
        <v>0</v>
      </c>
      <c r="M1222" s="95">
        <f>+indicatorIDEAS!L1223</f>
        <v>0</v>
      </c>
      <c r="N1222" s="95">
        <f>+indicatorIDEAS!M1223</f>
        <v>0</v>
      </c>
      <c r="O1222" s="95">
        <f>+indicatorIDEAS!N1223</f>
        <v>0</v>
      </c>
      <c r="P1222" s="95">
        <f>+indicatorIDEAS!O1223</f>
        <v>0</v>
      </c>
      <c r="Q1222" s="95">
        <f>+indicatorIDEAS!P1223</f>
        <v>0</v>
      </c>
      <c r="R1222" s="95">
        <f>+indicatorIDEAS!Q1223</f>
        <v>0</v>
      </c>
      <c r="S1222" s="95">
        <f>+indicatorIDEAS!R1223</f>
        <v>0</v>
      </c>
      <c r="T1222" s="95">
        <f>+indicatorIDEAS!S1223</f>
        <v>0</v>
      </c>
      <c r="U1222" s="95">
        <f>+indicatorIDEAS!T1223</f>
        <v>0</v>
      </c>
    </row>
    <row r="1223" spans="1:21">
      <c r="A1223" s="93" t="str">
        <f>+indicatorIDEAS!B1224</f>
        <v>Equatorial Guinea</v>
      </c>
      <c r="B1223" s="93" t="str">
        <f>+indicatorIDEAS!C1224</f>
        <v>GNQ</v>
      </c>
      <c r="C1223" s="93" t="str">
        <f>+VLOOKUP(B1223,'List of economiesWB'!$D$7:$G$224,3,FALSE)</f>
        <v>Sub-Saharan Africa</v>
      </c>
      <c r="D1223" s="93" t="str">
        <f>+VLOOKUP(B1223,'List of economiesWB'!$D$7:$G$224,4,FALSE)</f>
        <v>Upper middle income</v>
      </c>
      <c r="E1223" s="94">
        <f>+indicatorIDEAS!D1224</f>
        <v>1997</v>
      </c>
      <c r="F1223" s="95" t="str">
        <f>+indicatorIDEAS!E1224</f>
        <v/>
      </c>
      <c r="G1223" s="95">
        <f>+indicatorIDEAS!F1224</f>
        <v>2</v>
      </c>
      <c r="H1223" s="95">
        <f>+indicatorIDEAS!G1224</f>
        <v>0</v>
      </c>
      <c r="I1223" s="95">
        <f>+indicatorIDEAS!H1224</f>
        <v>1</v>
      </c>
      <c r="J1223" s="95">
        <f>+indicatorIDEAS!I1224</f>
        <v>1</v>
      </c>
      <c r="K1223" s="95">
        <f>+indicatorIDEAS!J1224</f>
        <v>0</v>
      </c>
      <c r="L1223" s="95">
        <f>+indicatorIDEAS!K1224</f>
        <v>3.125E-2</v>
      </c>
      <c r="M1223" s="95">
        <f>+indicatorIDEAS!L1224</f>
        <v>0</v>
      </c>
      <c r="N1223" s="95">
        <f>+indicatorIDEAS!M1224</f>
        <v>0.125</v>
      </c>
      <c r="O1223" s="95">
        <f>+indicatorIDEAS!N1224</f>
        <v>9.0909090909090912E-2</v>
      </c>
      <c r="P1223" s="95">
        <f>+indicatorIDEAS!O1224</f>
        <v>0</v>
      </c>
      <c r="Q1223" s="95">
        <f>+indicatorIDEAS!P1224</f>
        <v>2.5974025974025976E-2</v>
      </c>
      <c r="R1223" s="95">
        <f>+indicatorIDEAS!Q1224</f>
        <v>0</v>
      </c>
      <c r="S1223" s="95">
        <f>+indicatorIDEAS!R1224</f>
        <v>9.0909090909090912E-2</v>
      </c>
      <c r="T1223" s="95">
        <f>+indicatorIDEAS!S1224</f>
        <v>5.5555555555555552E-2</v>
      </c>
      <c r="U1223" s="95">
        <f>+indicatorIDEAS!T1224</f>
        <v>0</v>
      </c>
    </row>
    <row r="1224" spans="1:21">
      <c r="A1224" s="93" t="str">
        <f>+indicatorIDEAS!B1225</f>
        <v>Equatorial Guinea</v>
      </c>
      <c r="B1224" s="93" t="str">
        <f>+indicatorIDEAS!C1225</f>
        <v>GNQ</v>
      </c>
      <c r="C1224" s="93" t="str">
        <f>+VLOOKUP(B1224,'List of economiesWB'!$D$7:$G$224,3,FALSE)</f>
        <v>Sub-Saharan Africa</v>
      </c>
      <c r="D1224" s="93" t="str">
        <f>+VLOOKUP(B1224,'List of economiesWB'!$D$7:$G$224,4,FALSE)</f>
        <v>Upper middle income</v>
      </c>
      <c r="E1224" s="94">
        <f>+indicatorIDEAS!D1225</f>
        <v>1998</v>
      </c>
      <c r="F1224" s="95">
        <f>+indicatorIDEAS!E1225</f>
        <v>-1.2112065999999999</v>
      </c>
      <c r="G1224" s="95">
        <f>+indicatorIDEAS!F1225</f>
        <v>2</v>
      </c>
      <c r="H1224" s="95">
        <f>+indicatorIDEAS!G1225</f>
        <v>0</v>
      </c>
      <c r="I1224" s="95">
        <f>+indicatorIDEAS!H1225</f>
        <v>1</v>
      </c>
      <c r="J1224" s="95">
        <f>+indicatorIDEAS!I1225</f>
        <v>1</v>
      </c>
      <c r="K1224" s="95">
        <f>+indicatorIDEAS!J1225</f>
        <v>0</v>
      </c>
      <c r="L1224" s="95">
        <f>+indicatorIDEAS!K1225</f>
        <v>0</v>
      </c>
      <c r="M1224" s="95">
        <f>+indicatorIDEAS!L1225</f>
        <v>0</v>
      </c>
      <c r="N1224" s="95">
        <f>+indicatorIDEAS!M1225</f>
        <v>0</v>
      </c>
      <c r="O1224" s="95">
        <f>+indicatorIDEAS!N1225</f>
        <v>0</v>
      </c>
      <c r="P1224" s="95">
        <f>+indicatorIDEAS!O1225</f>
        <v>0</v>
      </c>
      <c r="Q1224" s="95">
        <f>+indicatorIDEAS!P1225</f>
        <v>2.0202020202020204E-2</v>
      </c>
      <c r="R1224" s="95">
        <f>+indicatorIDEAS!Q1225</f>
        <v>0</v>
      </c>
      <c r="S1224" s="95">
        <f>+indicatorIDEAS!R1225</f>
        <v>6.25E-2</v>
      </c>
      <c r="T1224" s="95">
        <f>+indicatorIDEAS!S1225</f>
        <v>4.1666666666666664E-2</v>
      </c>
      <c r="U1224" s="95">
        <f>+indicatorIDEAS!T1225</f>
        <v>0</v>
      </c>
    </row>
    <row r="1225" spans="1:21">
      <c r="A1225" s="93" t="str">
        <f>+indicatorIDEAS!B1226</f>
        <v>Equatorial Guinea</v>
      </c>
      <c r="B1225" s="93" t="str">
        <f>+indicatorIDEAS!C1226</f>
        <v>GNQ</v>
      </c>
      <c r="C1225" s="93" t="str">
        <f>+VLOOKUP(B1225,'List of economiesWB'!$D$7:$G$224,3,FALSE)</f>
        <v>Sub-Saharan Africa</v>
      </c>
      <c r="D1225" s="93" t="str">
        <f>+VLOOKUP(B1225,'List of economiesWB'!$D$7:$G$224,4,FALSE)</f>
        <v>Upper middle income</v>
      </c>
      <c r="E1225" s="94">
        <f>+indicatorIDEAS!D1226</f>
        <v>1999</v>
      </c>
      <c r="F1225" s="95" t="str">
        <f>+indicatorIDEAS!E1226</f>
        <v/>
      </c>
      <c r="G1225" s="95">
        <f>+indicatorIDEAS!F1226</f>
        <v>2</v>
      </c>
      <c r="H1225" s="95">
        <f>+indicatorIDEAS!G1226</f>
        <v>0</v>
      </c>
      <c r="I1225" s="95">
        <f>+indicatorIDEAS!H1226</f>
        <v>1</v>
      </c>
      <c r="J1225" s="95">
        <f>+indicatorIDEAS!I1226</f>
        <v>1</v>
      </c>
      <c r="K1225" s="95">
        <f>+indicatorIDEAS!J1226</f>
        <v>0</v>
      </c>
      <c r="L1225" s="95">
        <f>+indicatorIDEAS!K1226</f>
        <v>0</v>
      </c>
      <c r="M1225" s="95">
        <f>+indicatorIDEAS!L1226</f>
        <v>0</v>
      </c>
      <c r="N1225" s="95">
        <f>+indicatorIDEAS!M1226</f>
        <v>0</v>
      </c>
      <c r="O1225" s="95">
        <f>+indicatorIDEAS!N1226</f>
        <v>0</v>
      </c>
      <c r="P1225" s="95">
        <f>+indicatorIDEAS!O1226</f>
        <v>0</v>
      </c>
      <c r="Q1225" s="95">
        <f>+indicatorIDEAS!P1226</f>
        <v>1.6666666666666666E-2</v>
      </c>
      <c r="R1225" s="95">
        <f>+indicatorIDEAS!Q1226</f>
        <v>0</v>
      </c>
      <c r="S1225" s="95">
        <f>+indicatorIDEAS!R1226</f>
        <v>5.5555555555555552E-2</v>
      </c>
      <c r="T1225" s="95">
        <f>+indicatorIDEAS!S1226</f>
        <v>3.125E-2</v>
      </c>
      <c r="U1225" s="95">
        <f>+indicatorIDEAS!T1226</f>
        <v>0</v>
      </c>
    </row>
    <row r="1226" spans="1:21">
      <c r="A1226" s="93" t="str">
        <f>+indicatorIDEAS!B1227</f>
        <v>Equatorial Guinea</v>
      </c>
      <c r="B1226" s="93" t="str">
        <f>+indicatorIDEAS!C1227</f>
        <v>GNQ</v>
      </c>
      <c r="C1226" s="93" t="str">
        <f>+VLOOKUP(B1226,'List of economiesWB'!$D$7:$G$224,3,FALSE)</f>
        <v>Sub-Saharan Africa</v>
      </c>
      <c r="D1226" s="93" t="str">
        <f>+VLOOKUP(B1226,'List of economiesWB'!$D$7:$G$224,4,FALSE)</f>
        <v>Upper middle income</v>
      </c>
      <c r="E1226" s="94">
        <f>+indicatorIDEAS!D1227</f>
        <v>2000</v>
      </c>
      <c r="F1226" s="95">
        <f>+indicatorIDEAS!E1227</f>
        <v>-1.5310216999999999</v>
      </c>
      <c r="G1226" s="95">
        <f>+indicatorIDEAS!F1227</f>
        <v>2</v>
      </c>
      <c r="H1226" s="95">
        <f>+indicatorIDEAS!G1227</f>
        <v>0</v>
      </c>
      <c r="I1226" s="95">
        <f>+indicatorIDEAS!H1227</f>
        <v>1</v>
      </c>
      <c r="J1226" s="95">
        <f>+indicatorIDEAS!I1227</f>
        <v>1</v>
      </c>
      <c r="K1226" s="95">
        <f>+indicatorIDEAS!J1227</f>
        <v>0</v>
      </c>
      <c r="L1226" s="95">
        <f>+indicatorIDEAS!K1227</f>
        <v>0</v>
      </c>
      <c r="M1226" s="95">
        <f>+indicatorIDEAS!L1227</f>
        <v>0</v>
      </c>
      <c r="N1226" s="95">
        <f>+indicatorIDEAS!M1227</f>
        <v>0</v>
      </c>
      <c r="O1226" s="95">
        <f>+indicatorIDEAS!N1227</f>
        <v>0</v>
      </c>
      <c r="P1226" s="95">
        <f>+indicatorIDEAS!O1227</f>
        <v>0</v>
      </c>
      <c r="Q1226" s="95">
        <f>+indicatorIDEAS!P1227</f>
        <v>1.0810810810810811E-2</v>
      </c>
      <c r="R1226" s="95">
        <f>+indicatorIDEAS!Q1227</f>
        <v>0</v>
      </c>
      <c r="S1226" s="95">
        <f>+indicatorIDEAS!R1227</f>
        <v>3.7037037037037035E-2</v>
      </c>
      <c r="T1226" s="95">
        <f>+indicatorIDEAS!S1227</f>
        <v>2.2222222222222223E-2</v>
      </c>
      <c r="U1226" s="95">
        <f>+indicatorIDEAS!T1227</f>
        <v>0</v>
      </c>
    </row>
    <row r="1227" spans="1:21">
      <c r="A1227" s="93" t="str">
        <f>+indicatorIDEAS!B1228</f>
        <v>Equatorial Guinea</v>
      </c>
      <c r="B1227" s="93" t="str">
        <f>+indicatorIDEAS!C1228</f>
        <v>GNQ</v>
      </c>
      <c r="C1227" s="93" t="str">
        <f>+VLOOKUP(B1227,'List of economiesWB'!$D$7:$G$224,3,FALSE)</f>
        <v>Sub-Saharan Africa</v>
      </c>
      <c r="D1227" s="93" t="str">
        <f>+VLOOKUP(B1227,'List of economiesWB'!$D$7:$G$224,4,FALSE)</f>
        <v>Upper middle income</v>
      </c>
      <c r="E1227" s="94">
        <f>+indicatorIDEAS!D1228</f>
        <v>2001</v>
      </c>
      <c r="F1227" s="95" t="str">
        <f>+indicatorIDEAS!E1228</f>
        <v/>
      </c>
      <c r="G1227" s="95">
        <f>+indicatorIDEAS!F1228</f>
        <v>4</v>
      </c>
      <c r="H1227" s="95">
        <f>+indicatorIDEAS!G1228</f>
        <v>0</v>
      </c>
      <c r="I1227" s="95">
        <f>+indicatorIDEAS!H1228</f>
        <v>2</v>
      </c>
      <c r="J1227" s="95">
        <f>+indicatorIDEAS!I1228</f>
        <v>2</v>
      </c>
      <c r="K1227" s="95">
        <f>+indicatorIDEAS!J1228</f>
        <v>0</v>
      </c>
      <c r="L1227" s="95">
        <f>+indicatorIDEAS!K1228</f>
        <v>5.8823529411764705E-2</v>
      </c>
      <c r="M1227" s="95">
        <f>+indicatorIDEAS!L1228</f>
        <v>0</v>
      </c>
      <c r="N1227" s="95">
        <f>+indicatorIDEAS!M1228</f>
        <v>0.1</v>
      </c>
      <c r="O1227" s="95">
        <f>+indicatorIDEAS!N1228</f>
        <v>0.16666666666666666</v>
      </c>
      <c r="P1227" s="95">
        <f>+indicatorIDEAS!O1228</f>
        <v>0</v>
      </c>
      <c r="Q1227" s="95">
        <f>+indicatorIDEAS!P1228</f>
        <v>1.8264840182648401E-2</v>
      </c>
      <c r="R1227" s="95">
        <f>+indicatorIDEAS!Q1228</f>
        <v>0</v>
      </c>
      <c r="S1227" s="95">
        <f>+indicatorIDEAS!R1228</f>
        <v>5.4054054054054057E-2</v>
      </c>
      <c r="T1227" s="95">
        <f>+indicatorIDEAS!S1228</f>
        <v>3.9215686274509803E-2</v>
      </c>
      <c r="U1227" s="95">
        <f>+indicatorIDEAS!T1228</f>
        <v>0</v>
      </c>
    </row>
    <row r="1228" spans="1:21">
      <c r="A1228" s="93" t="str">
        <f>+indicatorIDEAS!B1229</f>
        <v>Equatorial Guinea</v>
      </c>
      <c r="B1228" s="93" t="str">
        <f>+indicatorIDEAS!C1229</f>
        <v>GNQ</v>
      </c>
      <c r="C1228" s="93" t="str">
        <f>+VLOOKUP(B1228,'List of economiesWB'!$D$7:$G$224,3,FALSE)</f>
        <v>Sub-Saharan Africa</v>
      </c>
      <c r="D1228" s="93" t="str">
        <f>+VLOOKUP(B1228,'List of economiesWB'!$D$7:$G$224,4,FALSE)</f>
        <v>Upper middle income</v>
      </c>
      <c r="E1228" s="94">
        <f>+indicatorIDEAS!D1229</f>
        <v>2002</v>
      </c>
      <c r="F1228" s="95">
        <f>+indicatorIDEAS!E1229</f>
        <v>-1.335925</v>
      </c>
      <c r="G1228" s="95">
        <f>+indicatorIDEAS!F1229</f>
        <v>4</v>
      </c>
      <c r="H1228" s="95">
        <f>+indicatorIDEAS!G1229</f>
        <v>0</v>
      </c>
      <c r="I1228" s="95">
        <f>+indicatorIDEAS!H1229</f>
        <v>2</v>
      </c>
      <c r="J1228" s="95">
        <f>+indicatorIDEAS!I1229</f>
        <v>2</v>
      </c>
      <c r="K1228" s="95">
        <f>+indicatorIDEAS!J1229</f>
        <v>0</v>
      </c>
      <c r="L1228" s="95">
        <f>+indicatorIDEAS!K1229</f>
        <v>0</v>
      </c>
      <c r="M1228" s="95">
        <f>+indicatorIDEAS!L1229</f>
        <v>0</v>
      </c>
      <c r="N1228" s="95">
        <f>+indicatorIDEAS!M1229</f>
        <v>0</v>
      </c>
      <c r="O1228" s="95">
        <f>+indicatorIDEAS!N1229</f>
        <v>0</v>
      </c>
      <c r="P1228" s="95">
        <f>+indicatorIDEAS!O1229</f>
        <v>0</v>
      </c>
      <c r="Q1228" s="95">
        <f>+indicatorIDEAS!P1229</f>
        <v>1.4869888475836431E-2</v>
      </c>
      <c r="R1228" s="95">
        <f>+indicatorIDEAS!Q1229</f>
        <v>0</v>
      </c>
      <c r="S1228" s="95">
        <f>+indicatorIDEAS!R1229</f>
        <v>4.878048780487805E-2</v>
      </c>
      <c r="T1228" s="95">
        <f>+indicatorIDEAS!S1229</f>
        <v>3.7735849056603772E-2</v>
      </c>
      <c r="U1228" s="95">
        <f>+indicatorIDEAS!T1229</f>
        <v>0</v>
      </c>
    </row>
    <row r="1229" spans="1:21">
      <c r="A1229" s="93" t="str">
        <f>+indicatorIDEAS!B1230</f>
        <v>Equatorial Guinea</v>
      </c>
      <c r="B1229" s="93" t="str">
        <f>+indicatorIDEAS!C1230</f>
        <v>GNQ</v>
      </c>
      <c r="C1229" s="93" t="str">
        <f>+VLOOKUP(B1229,'List of economiesWB'!$D$7:$G$224,3,FALSE)</f>
        <v>Sub-Saharan Africa</v>
      </c>
      <c r="D1229" s="93" t="str">
        <f>+VLOOKUP(B1229,'List of economiesWB'!$D$7:$G$224,4,FALSE)</f>
        <v>Upper middle income</v>
      </c>
      <c r="E1229" s="94">
        <f>+indicatorIDEAS!D1230</f>
        <v>2003</v>
      </c>
      <c r="F1229" s="95">
        <f>+indicatorIDEAS!E1230</f>
        <v>-1.5513821999999999</v>
      </c>
      <c r="G1229" s="95">
        <f>+indicatorIDEAS!F1230</f>
        <v>4</v>
      </c>
      <c r="H1229" s="95">
        <f>+indicatorIDEAS!G1230</f>
        <v>0</v>
      </c>
      <c r="I1229" s="95">
        <f>+indicatorIDEAS!H1230</f>
        <v>2</v>
      </c>
      <c r="J1229" s="95">
        <f>+indicatorIDEAS!I1230</f>
        <v>2</v>
      </c>
      <c r="K1229" s="95">
        <f>+indicatorIDEAS!J1230</f>
        <v>0</v>
      </c>
      <c r="L1229" s="95">
        <f>+indicatorIDEAS!K1230</f>
        <v>0</v>
      </c>
      <c r="M1229" s="95">
        <f>+indicatorIDEAS!L1230</f>
        <v>0</v>
      </c>
      <c r="N1229" s="95">
        <f>+indicatorIDEAS!M1230</f>
        <v>0</v>
      </c>
      <c r="O1229" s="95">
        <f>+indicatorIDEAS!N1230</f>
        <v>0</v>
      </c>
      <c r="P1229" s="95">
        <f>+indicatorIDEAS!O1230</f>
        <v>0</v>
      </c>
      <c r="Q1229" s="95">
        <f>+indicatorIDEAS!P1230</f>
        <v>1.282051282051282E-2</v>
      </c>
      <c r="R1229" s="95">
        <f>+indicatorIDEAS!Q1230</f>
        <v>0</v>
      </c>
      <c r="S1229" s="95">
        <f>+indicatorIDEAS!R1230</f>
        <v>4.4444444444444446E-2</v>
      </c>
      <c r="T1229" s="95">
        <f>+indicatorIDEAS!S1230</f>
        <v>3.5087719298245612E-2</v>
      </c>
      <c r="U1229" s="95">
        <f>+indicatorIDEAS!T1230</f>
        <v>0</v>
      </c>
    </row>
    <row r="1230" spans="1:21">
      <c r="A1230" s="93" t="str">
        <f>+indicatorIDEAS!B1231</f>
        <v>Equatorial Guinea</v>
      </c>
      <c r="B1230" s="93" t="str">
        <f>+indicatorIDEAS!C1231</f>
        <v>GNQ</v>
      </c>
      <c r="C1230" s="93" t="str">
        <f>+VLOOKUP(B1230,'List of economiesWB'!$D$7:$G$224,3,FALSE)</f>
        <v>Sub-Saharan Africa</v>
      </c>
      <c r="D1230" s="93" t="str">
        <f>+VLOOKUP(B1230,'List of economiesWB'!$D$7:$G$224,4,FALSE)</f>
        <v>Upper middle income</v>
      </c>
      <c r="E1230" s="94">
        <f>+indicatorIDEAS!D1231</f>
        <v>2004</v>
      </c>
      <c r="F1230" s="95">
        <f>+indicatorIDEAS!E1231</f>
        <v>-1.7057256999999999</v>
      </c>
      <c r="G1230" s="95">
        <f>+indicatorIDEAS!F1231</f>
        <v>4</v>
      </c>
      <c r="H1230" s="95">
        <f>+indicatorIDEAS!G1231</f>
        <v>0</v>
      </c>
      <c r="I1230" s="95">
        <f>+indicatorIDEAS!H1231</f>
        <v>2</v>
      </c>
      <c r="J1230" s="95">
        <f>+indicatorIDEAS!I1231</f>
        <v>2</v>
      </c>
      <c r="K1230" s="95">
        <f>+indicatorIDEAS!J1231</f>
        <v>0</v>
      </c>
      <c r="L1230" s="95">
        <f>+indicatorIDEAS!K1231</f>
        <v>0</v>
      </c>
      <c r="M1230" s="95">
        <f>+indicatorIDEAS!L1231</f>
        <v>0</v>
      </c>
      <c r="N1230" s="95">
        <f>+indicatorIDEAS!M1231</f>
        <v>0</v>
      </c>
      <c r="O1230" s="95">
        <f>+indicatorIDEAS!N1231</f>
        <v>0</v>
      </c>
      <c r="P1230" s="95">
        <f>+indicatorIDEAS!O1231</f>
        <v>0</v>
      </c>
      <c r="Q1230" s="95">
        <f>+indicatorIDEAS!P1231</f>
        <v>1.1235955056179775E-2</v>
      </c>
      <c r="R1230" s="95">
        <f>+indicatorIDEAS!Q1231</f>
        <v>0</v>
      </c>
      <c r="S1230" s="95">
        <f>+indicatorIDEAS!R1231</f>
        <v>4.0816326530612242E-2</v>
      </c>
      <c r="T1230" s="95">
        <f>+indicatorIDEAS!S1231</f>
        <v>3.0769230769230771E-2</v>
      </c>
      <c r="U1230" s="95">
        <f>+indicatorIDEAS!T1231</f>
        <v>0</v>
      </c>
    </row>
    <row r="1231" spans="1:21">
      <c r="A1231" s="93" t="str">
        <f>+indicatorIDEAS!B1232</f>
        <v>Equatorial Guinea</v>
      </c>
      <c r="B1231" s="93" t="str">
        <f>+indicatorIDEAS!C1232</f>
        <v>GNQ</v>
      </c>
      <c r="C1231" s="93" t="str">
        <f>+VLOOKUP(B1231,'List of economiesWB'!$D$7:$G$224,3,FALSE)</f>
        <v>Sub-Saharan Africa</v>
      </c>
      <c r="D1231" s="93" t="str">
        <f>+VLOOKUP(B1231,'List of economiesWB'!$D$7:$G$224,4,FALSE)</f>
        <v>Upper middle income</v>
      </c>
      <c r="E1231" s="94">
        <f>+indicatorIDEAS!D1232</f>
        <v>2005</v>
      </c>
      <c r="F1231" s="95">
        <f>+indicatorIDEAS!E1232</f>
        <v>-1.6843338000000001</v>
      </c>
      <c r="G1231" s="95">
        <f>+indicatorIDEAS!F1232</f>
        <v>4</v>
      </c>
      <c r="H1231" s="95">
        <f>+indicatorIDEAS!G1232</f>
        <v>0</v>
      </c>
      <c r="I1231" s="95">
        <f>+indicatorIDEAS!H1232</f>
        <v>2</v>
      </c>
      <c r="J1231" s="95">
        <f>+indicatorIDEAS!I1232</f>
        <v>2</v>
      </c>
      <c r="K1231" s="95">
        <f>+indicatorIDEAS!J1232</f>
        <v>0</v>
      </c>
      <c r="L1231" s="95">
        <f>+indicatorIDEAS!K1232</f>
        <v>0</v>
      </c>
      <c r="M1231" s="95">
        <f>+indicatorIDEAS!L1232</f>
        <v>0</v>
      </c>
      <c r="N1231" s="95">
        <f>+indicatorIDEAS!M1232</f>
        <v>0</v>
      </c>
      <c r="O1231" s="95">
        <f>+indicatorIDEAS!N1232</f>
        <v>0</v>
      </c>
      <c r="P1231" s="95">
        <f>+indicatorIDEAS!O1232</f>
        <v>0</v>
      </c>
      <c r="Q1231" s="95">
        <f>+indicatorIDEAS!P1232</f>
        <v>9.0702947845804991E-3</v>
      </c>
      <c r="R1231" s="95">
        <f>+indicatorIDEAS!Q1232</f>
        <v>0</v>
      </c>
      <c r="S1231" s="95">
        <f>+indicatorIDEAS!R1232</f>
        <v>3.3898305084745763E-2</v>
      </c>
      <c r="T1231" s="95">
        <f>+indicatorIDEAS!S1232</f>
        <v>2.4390243902439025E-2</v>
      </c>
      <c r="U1231" s="95">
        <f>+indicatorIDEAS!T1232</f>
        <v>0</v>
      </c>
    </row>
    <row r="1232" spans="1:21">
      <c r="A1232" s="93" t="str">
        <f>+indicatorIDEAS!B1233</f>
        <v>Equatorial Guinea</v>
      </c>
      <c r="B1232" s="93" t="str">
        <f>+indicatorIDEAS!C1233</f>
        <v>GNQ</v>
      </c>
      <c r="C1232" s="93" t="str">
        <f>+VLOOKUP(B1232,'List of economiesWB'!$D$7:$G$224,3,FALSE)</f>
        <v>Sub-Saharan Africa</v>
      </c>
      <c r="D1232" s="93" t="str">
        <f>+VLOOKUP(B1232,'List of economiesWB'!$D$7:$G$224,4,FALSE)</f>
        <v>Upper middle income</v>
      </c>
      <c r="E1232" s="94">
        <f>+indicatorIDEAS!D1233</f>
        <v>2006</v>
      </c>
      <c r="F1232" s="95">
        <f>+indicatorIDEAS!E1233</f>
        <v>-1.6406851</v>
      </c>
      <c r="G1232" s="95">
        <f>+indicatorIDEAS!F1233</f>
        <v>4</v>
      </c>
      <c r="H1232" s="95">
        <f>+indicatorIDEAS!G1233</f>
        <v>0</v>
      </c>
      <c r="I1232" s="95">
        <f>+indicatorIDEAS!H1233</f>
        <v>2</v>
      </c>
      <c r="J1232" s="95">
        <f>+indicatorIDEAS!I1233</f>
        <v>2</v>
      </c>
      <c r="K1232" s="95">
        <f>+indicatorIDEAS!J1233</f>
        <v>0</v>
      </c>
      <c r="L1232" s="95">
        <f>+indicatorIDEAS!K1233</f>
        <v>0</v>
      </c>
      <c r="M1232" s="95">
        <f>+indicatorIDEAS!L1233</f>
        <v>0</v>
      </c>
      <c r="N1232" s="95">
        <f>+indicatorIDEAS!M1233</f>
        <v>0</v>
      </c>
      <c r="O1232" s="95">
        <f>+indicatorIDEAS!N1233</f>
        <v>0</v>
      </c>
      <c r="P1232" s="95">
        <f>+indicatorIDEAS!O1233</f>
        <v>0</v>
      </c>
      <c r="Q1232" s="95">
        <f>+indicatorIDEAS!P1233</f>
        <v>8.0160320641282558E-3</v>
      </c>
      <c r="R1232" s="95">
        <f>+indicatorIDEAS!Q1233</f>
        <v>0</v>
      </c>
      <c r="S1232" s="95">
        <f>+indicatorIDEAS!R1233</f>
        <v>3.0303030303030304E-2</v>
      </c>
      <c r="T1232" s="95">
        <f>+indicatorIDEAS!S1233</f>
        <v>2.1276595744680851E-2</v>
      </c>
      <c r="U1232" s="95">
        <f>+indicatorIDEAS!T1233</f>
        <v>0</v>
      </c>
    </row>
    <row r="1233" spans="1:21">
      <c r="A1233" s="93" t="str">
        <f>+indicatorIDEAS!B1234</f>
        <v>Equatorial Guinea</v>
      </c>
      <c r="B1233" s="93" t="str">
        <f>+indicatorIDEAS!C1234</f>
        <v>GNQ</v>
      </c>
      <c r="C1233" s="93" t="str">
        <f>+VLOOKUP(B1233,'List of economiesWB'!$D$7:$G$224,3,FALSE)</f>
        <v>Sub-Saharan Africa</v>
      </c>
      <c r="D1233" s="93" t="str">
        <f>+VLOOKUP(B1233,'List of economiesWB'!$D$7:$G$224,4,FALSE)</f>
        <v>Upper middle income</v>
      </c>
      <c r="E1233" s="94">
        <f>+indicatorIDEAS!D1234</f>
        <v>2007</v>
      </c>
      <c r="F1233" s="95">
        <f>+indicatorIDEAS!E1234</f>
        <v>-1.5455832</v>
      </c>
      <c r="G1233" s="95">
        <f>+indicatorIDEAS!F1234</f>
        <v>4</v>
      </c>
      <c r="H1233" s="95">
        <f>+indicatorIDEAS!G1234</f>
        <v>0</v>
      </c>
      <c r="I1233" s="95">
        <f>+indicatorIDEAS!H1234</f>
        <v>2</v>
      </c>
      <c r="J1233" s="95">
        <f>+indicatorIDEAS!I1234</f>
        <v>2</v>
      </c>
      <c r="K1233" s="95">
        <f>+indicatorIDEAS!J1234</f>
        <v>0</v>
      </c>
      <c r="L1233" s="95">
        <f>+indicatorIDEAS!K1234</f>
        <v>0</v>
      </c>
      <c r="M1233" s="95">
        <f>+indicatorIDEAS!L1234</f>
        <v>0</v>
      </c>
      <c r="N1233" s="95">
        <f>+indicatorIDEAS!M1234</f>
        <v>0</v>
      </c>
      <c r="O1233" s="95">
        <f>+indicatorIDEAS!N1234</f>
        <v>0</v>
      </c>
      <c r="P1233" s="95">
        <f>+indicatorIDEAS!O1234</f>
        <v>0</v>
      </c>
      <c r="Q1233" s="95">
        <f>+indicatorIDEAS!P1234</f>
        <v>6.8728522336769758E-3</v>
      </c>
      <c r="R1233" s="95">
        <f>+indicatorIDEAS!Q1234</f>
        <v>0</v>
      </c>
      <c r="S1233" s="95">
        <f>+indicatorIDEAS!R1234</f>
        <v>2.564102564102564E-2</v>
      </c>
      <c r="T1233" s="95">
        <f>+indicatorIDEAS!S1234</f>
        <v>1.8691588785046728E-2</v>
      </c>
      <c r="U1233" s="95">
        <f>+indicatorIDEAS!T1234</f>
        <v>0</v>
      </c>
    </row>
    <row r="1234" spans="1:21">
      <c r="A1234" s="93" t="str">
        <f>+indicatorIDEAS!B1235</f>
        <v>Equatorial Guinea</v>
      </c>
      <c r="B1234" s="93" t="str">
        <f>+indicatorIDEAS!C1235</f>
        <v>GNQ</v>
      </c>
      <c r="C1234" s="93" t="str">
        <f>+VLOOKUP(B1234,'List of economiesWB'!$D$7:$G$224,3,FALSE)</f>
        <v>Sub-Saharan Africa</v>
      </c>
      <c r="D1234" s="93" t="str">
        <f>+VLOOKUP(B1234,'List of economiesWB'!$D$7:$G$224,4,FALSE)</f>
        <v>Upper middle income</v>
      </c>
      <c r="E1234" s="94">
        <f>+indicatorIDEAS!D1235</f>
        <v>2008</v>
      </c>
      <c r="F1234" s="95">
        <f>+indicatorIDEAS!E1235</f>
        <v>-1.5082150999999999</v>
      </c>
      <c r="G1234" s="95">
        <f>+indicatorIDEAS!F1235</f>
        <v>4</v>
      </c>
      <c r="H1234" s="95">
        <f>+indicatorIDEAS!G1235</f>
        <v>0</v>
      </c>
      <c r="I1234" s="95">
        <f>+indicatorIDEAS!H1235</f>
        <v>2</v>
      </c>
      <c r="J1234" s="95">
        <f>+indicatorIDEAS!I1235</f>
        <v>2</v>
      </c>
      <c r="K1234" s="95">
        <f>+indicatorIDEAS!J1235</f>
        <v>0</v>
      </c>
      <c r="L1234" s="95">
        <f>+indicatorIDEAS!K1235</f>
        <v>0</v>
      </c>
      <c r="M1234" s="95">
        <f>+indicatorIDEAS!L1235</f>
        <v>0</v>
      </c>
      <c r="N1234" s="95">
        <f>+indicatorIDEAS!M1235</f>
        <v>0</v>
      </c>
      <c r="O1234" s="95">
        <f>+indicatorIDEAS!N1235</f>
        <v>0</v>
      </c>
      <c r="P1234" s="95">
        <f>+indicatorIDEAS!O1235</f>
        <v>0</v>
      </c>
      <c r="Q1234" s="95">
        <f>+indicatorIDEAS!P1235</f>
        <v>5.4274084124830389E-3</v>
      </c>
      <c r="R1234" s="95">
        <f>+indicatorIDEAS!Q1235</f>
        <v>0</v>
      </c>
      <c r="S1234" s="95">
        <f>+indicatorIDEAS!R1235</f>
        <v>2.1052631578947368E-2</v>
      </c>
      <c r="T1234" s="95">
        <f>+indicatorIDEAS!S1235</f>
        <v>1.5267175572519083E-2</v>
      </c>
      <c r="U1234" s="95">
        <f>+indicatorIDEAS!T1235</f>
        <v>0</v>
      </c>
    </row>
    <row r="1235" spans="1:21">
      <c r="A1235" s="93" t="str">
        <f>+indicatorIDEAS!B1236</f>
        <v>Equatorial Guinea</v>
      </c>
      <c r="B1235" s="93" t="str">
        <f>+indicatorIDEAS!C1236</f>
        <v>GNQ</v>
      </c>
      <c r="C1235" s="93" t="str">
        <f>+VLOOKUP(B1235,'List of economiesWB'!$D$7:$G$224,3,FALSE)</f>
        <v>Sub-Saharan Africa</v>
      </c>
      <c r="D1235" s="93" t="str">
        <f>+VLOOKUP(B1235,'List of economiesWB'!$D$7:$G$224,4,FALSE)</f>
        <v>Upper middle income</v>
      </c>
      <c r="E1235" s="94">
        <f>+indicatorIDEAS!D1236</f>
        <v>2009</v>
      </c>
      <c r="F1235" s="95">
        <f>+indicatorIDEAS!E1236</f>
        <v>-1.5035293000000001</v>
      </c>
      <c r="G1235" s="95">
        <f>+indicatorIDEAS!F1236</f>
        <v>4</v>
      </c>
      <c r="H1235" s="95">
        <f>+indicatorIDEAS!G1236</f>
        <v>0</v>
      </c>
      <c r="I1235" s="95">
        <f>+indicatorIDEAS!H1236</f>
        <v>2</v>
      </c>
      <c r="J1235" s="95">
        <f>+indicatorIDEAS!I1236</f>
        <v>2</v>
      </c>
      <c r="K1235" s="95">
        <f>+indicatorIDEAS!J1236</f>
        <v>0</v>
      </c>
      <c r="L1235" s="95">
        <f>+indicatorIDEAS!K1236</f>
        <v>0</v>
      </c>
      <c r="M1235" s="95">
        <f>+indicatorIDEAS!L1236</f>
        <v>0</v>
      </c>
      <c r="N1235" s="95">
        <f>+indicatorIDEAS!M1236</f>
        <v>0</v>
      </c>
      <c r="O1235" s="95">
        <f>+indicatorIDEAS!N1236</f>
        <v>0</v>
      </c>
      <c r="P1235" s="95">
        <f>+indicatorIDEAS!O1236</f>
        <v>0</v>
      </c>
      <c r="Q1235" s="95">
        <f>+indicatorIDEAS!P1236</f>
        <v>3.9215686274509803E-3</v>
      </c>
      <c r="R1235" s="95">
        <f>+indicatorIDEAS!Q1236</f>
        <v>0</v>
      </c>
      <c r="S1235" s="95">
        <f>+indicatorIDEAS!R1236</f>
        <v>1.5748031496062992E-2</v>
      </c>
      <c r="T1235" s="95">
        <f>+indicatorIDEAS!S1236</f>
        <v>1.1560693641618497E-2</v>
      </c>
      <c r="U1235" s="95">
        <f>+indicatorIDEAS!T1236</f>
        <v>0</v>
      </c>
    </row>
    <row r="1236" spans="1:21">
      <c r="A1236" s="93" t="str">
        <f>+indicatorIDEAS!B1237</f>
        <v>Equatorial Guinea</v>
      </c>
      <c r="B1236" s="93" t="str">
        <f>+indicatorIDEAS!C1237</f>
        <v>GNQ</v>
      </c>
      <c r="C1236" s="93" t="str">
        <f>+VLOOKUP(B1236,'List of economiesWB'!$D$7:$G$224,3,FALSE)</f>
        <v>Sub-Saharan Africa</v>
      </c>
      <c r="D1236" s="93" t="str">
        <f>+VLOOKUP(B1236,'List of economiesWB'!$D$7:$G$224,4,FALSE)</f>
        <v>Upper middle income</v>
      </c>
      <c r="E1236" s="94">
        <f>+indicatorIDEAS!D1237</f>
        <v>2010</v>
      </c>
      <c r="F1236" s="95">
        <f>+indicatorIDEAS!E1237</f>
        <v>-1.4909515</v>
      </c>
      <c r="G1236" s="95">
        <f>+indicatorIDEAS!F1237</f>
        <v>4</v>
      </c>
      <c r="H1236" s="95">
        <f>+indicatorIDEAS!G1237</f>
        <v>0</v>
      </c>
      <c r="I1236" s="95">
        <f>+indicatorIDEAS!H1237</f>
        <v>2</v>
      </c>
      <c r="J1236" s="95">
        <f>+indicatorIDEAS!I1237</f>
        <v>2</v>
      </c>
      <c r="K1236" s="95">
        <f>+indicatorIDEAS!J1237</f>
        <v>0</v>
      </c>
      <c r="L1236" s="95">
        <f>+indicatorIDEAS!K1237</f>
        <v>0</v>
      </c>
      <c r="M1236" s="95">
        <f>+indicatorIDEAS!L1237</f>
        <v>0</v>
      </c>
      <c r="N1236" s="95">
        <f>+indicatorIDEAS!M1237</f>
        <v>0</v>
      </c>
      <c r="O1236" s="95">
        <f>+indicatorIDEAS!N1237</f>
        <v>0</v>
      </c>
      <c r="P1236" s="95">
        <f>+indicatorIDEAS!O1237</f>
        <v>0</v>
      </c>
      <c r="Q1236" s="95">
        <f>+indicatorIDEAS!P1237</f>
        <v>3.1620553359683794E-3</v>
      </c>
      <c r="R1236" s="95">
        <f>+indicatorIDEAS!Q1237</f>
        <v>0</v>
      </c>
      <c r="S1236" s="95">
        <f>+indicatorIDEAS!R1237</f>
        <v>1.2345679012345678E-2</v>
      </c>
      <c r="T1236" s="95">
        <f>+indicatorIDEAS!S1237</f>
        <v>8.8495575221238937E-3</v>
      </c>
      <c r="U1236" s="95">
        <f>+indicatorIDEAS!T1237</f>
        <v>0</v>
      </c>
    </row>
    <row r="1237" spans="1:21">
      <c r="A1237" s="93" t="str">
        <f>+indicatorIDEAS!B1238</f>
        <v>Equatorial Guinea</v>
      </c>
      <c r="B1237" s="93" t="str">
        <f>+indicatorIDEAS!C1238</f>
        <v>GNQ</v>
      </c>
      <c r="C1237" s="93" t="str">
        <f>+VLOOKUP(B1237,'List of economiesWB'!$D$7:$G$224,3,FALSE)</f>
        <v>Sub-Saharan Africa</v>
      </c>
      <c r="D1237" s="93" t="str">
        <f>+VLOOKUP(B1237,'List of economiesWB'!$D$7:$G$224,4,FALSE)</f>
        <v>Upper middle income</v>
      </c>
      <c r="E1237" s="94">
        <f>+indicatorIDEAS!D1238</f>
        <v>2011</v>
      </c>
      <c r="F1237" s="95">
        <f>+indicatorIDEAS!E1238</f>
        <v>-1.4867047</v>
      </c>
      <c r="G1237" s="95">
        <f>+indicatorIDEAS!F1238</f>
        <v>4</v>
      </c>
      <c r="H1237" s="95">
        <f>+indicatorIDEAS!G1238</f>
        <v>0</v>
      </c>
      <c r="I1237" s="95">
        <f>+indicatorIDEAS!H1238</f>
        <v>2</v>
      </c>
      <c r="J1237" s="95">
        <f>+indicatorIDEAS!I1238</f>
        <v>2</v>
      </c>
      <c r="K1237" s="95">
        <f>+indicatorIDEAS!J1238</f>
        <v>0</v>
      </c>
      <c r="L1237" s="95">
        <f>+indicatorIDEAS!K1238</f>
        <v>0</v>
      </c>
      <c r="M1237" s="95">
        <f>+indicatorIDEAS!L1238</f>
        <v>0</v>
      </c>
      <c r="N1237" s="95">
        <f>+indicatorIDEAS!M1238</f>
        <v>0</v>
      </c>
      <c r="O1237" s="95">
        <f>+indicatorIDEAS!N1238</f>
        <v>0</v>
      </c>
      <c r="P1237" s="95">
        <f>+indicatorIDEAS!O1238</f>
        <v>0</v>
      </c>
      <c r="Q1237" s="95">
        <f>+indicatorIDEAS!P1238</f>
        <v>2.569043031470777E-3</v>
      </c>
      <c r="R1237" s="95">
        <f>+indicatorIDEAS!Q1238</f>
        <v>0</v>
      </c>
      <c r="S1237" s="95">
        <f>+indicatorIDEAS!R1238</f>
        <v>1.0050251256281407E-2</v>
      </c>
      <c r="T1237" s="95">
        <f>+indicatorIDEAS!S1238</f>
        <v>7.0671378091872791E-3</v>
      </c>
      <c r="U1237" s="95">
        <f>+indicatorIDEAS!T1238</f>
        <v>0</v>
      </c>
    </row>
    <row r="1238" spans="1:21">
      <c r="A1238" s="93" t="str">
        <f>+indicatorIDEAS!B1239</f>
        <v>Equatorial Guinea</v>
      </c>
      <c r="B1238" s="93" t="str">
        <f>+indicatorIDEAS!C1239</f>
        <v>GNQ</v>
      </c>
      <c r="C1238" s="93" t="str">
        <f>+VLOOKUP(B1238,'List of economiesWB'!$D$7:$G$224,3,FALSE)</f>
        <v>Sub-Saharan Africa</v>
      </c>
      <c r="D1238" s="93" t="str">
        <f>+VLOOKUP(B1238,'List of economiesWB'!$D$7:$G$224,4,FALSE)</f>
        <v>Upper middle income</v>
      </c>
      <c r="E1238" s="94">
        <f>+indicatorIDEAS!D1239</f>
        <v>2012</v>
      </c>
      <c r="F1238" s="95">
        <f>+indicatorIDEAS!E1239</f>
        <v>-1.5385016</v>
      </c>
      <c r="G1238" s="95">
        <f>+indicatorIDEAS!F1239</f>
        <v>4</v>
      </c>
      <c r="H1238" s="95">
        <f>+indicatorIDEAS!G1239</f>
        <v>0</v>
      </c>
      <c r="I1238" s="95">
        <f>+indicatorIDEAS!H1239</f>
        <v>2</v>
      </c>
      <c r="J1238" s="95">
        <f>+indicatorIDEAS!I1239</f>
        <v>2</v>
      </c>
      <c r="K1238" s="95">
        <f>+indicatorIDEAS!J1239</f>
        <v>0</v>
      </c>
      <c r="L1238" s="95">
        <f>+indicatorIDEAS!K1239</f>
        <v>0</v>
      </c>
      <c r="M1238" s="95">
        <f>+indicatorIDEAS!L1239</f>
        <v>0</v>
      </c>
      <c r="N1238" s="95">
        <f>+indicatorIDEAS!M1239</f>
        <v>0</v>
      </c>
      <c r="O1238" s="95">
        <f>+indicatorIDEAS!N1239</f>
        <v>0</v>
      </c>
      <c r="P1238" s="95">
        <f>+indicatorIDEAS!O1239</f>
        <v>0</v>
      </c>
      <c r="Q1238" s="95">
        <f>+indicatorIDEAS!P1239</f>
        <v>2.4227740763173833E-3</v>
      </c>
      <c r="R1238" s="95">
        <f>+indicatorIDEAS!Q1239</f>
        <v>0</v>
      </c>
      <c r="S1238" s="95">
        <f>+indicatorIDEAS!R1239</f>
        <v>9.5693779904306216E-3</v>
      </c>
      <c r="T1238" s="95">
        <f>+indicatorIDEAS!S1239</f>
        <v>6.6006600660066007E-3</v>
      </c>
      <c r="U1238" s="95">
        <f>+indicatorIDEAS!T1239</f>
        <v>0</v>
      </c>
    </row>
    <row r="1239" spans="1:21">
      <c r="A1239" s="93" t="str">
        <f>+indicatorIDEAS!B1240</f>
        <v>Equatorial Guinea</v>
      </c>
      <c r="B1239" s="93" t="str">
        <f>+indicatorIDEAS!C1240</f>
        <v>GNQ</v>
      </c>
      <c r="C1239" s="93" t="str">
        <f>+VLOOKUP(B1239,'List of economiesWB'!$D$7:$G$224,3,FALSE)</f>
        <v>Sub-Saharan Africa</v>
      </c>
      <c r="D1239" s="93" t="str">
        <f>+VLOOKUP(B1239,'List of economiesWB'!$D$7:$G$224,4,FALSE)</f>
        <v>Upper middle income</v>
      </c>
      <c r="E1239" s="94">
        <f>+indicatorIDEAS!D1240</f>
        <v>2013</v>
      </c>
      <c r="F1239" s="95">
        <f>+indicatorIDEAS!E1240</f>
        <v>-1.6012074999999999</v>
      </c>
      <c r="G1239" s="95">
        <f>+indicatorIDEAS!F1240</f>
        <v>4</v>
      </c>
      <c r="H1239" s="95">
        <f>+indicatorIDEAS!G1240</f>
        <v>0</v>
      </c>
      <c r="I1239" s="95">
        <f>+indicatorIDEAS!H1240</f>
        <v>2</v>
      </c>
      <c r="J1239" s="95">
        <f>+indicatorIDEAS!I1240</f>
        <v>2</v>
      </c>
      <c r="K1239" s="95">
        <f>+indicatorIDEAS!J1240</f>
        <v>0</v>
      </c>
      <c r="L1239" s="95">
        <f>+indicatorIDEAS!K1240</f>
        <v>0</v>
      </c>
      <c r="M1239" s="95">
        <f>+indicatorIDEAS!L1240</f>
        <v>0</v>
      </c>
      <c r="N1239" s="95">
        <f>+indicatorIDEAS!M1240</f>
        <v>0</v>
      </c>
      <c r="O1239" s="95">
        <f>+indicatorIDEAS!N1240</f>
        <v>0</v>
      </c>
      <c r="P1239" s="95">
        <f>+indicatorIDEAS!O1240</f>
        <v>0</v>
      </c>
      <c r="Q1239" s="95">
        <f>+indicatorIDEAS!P1240</f>
        <v>2.2975301550832855E-3</v>
      </c>
      <c r="R1239" s="95">
        <f>+indicatorIDEAS!Q1240</f>
        <v>0</v>
      </c>
      <c r="S1239" s="95">
        <f>+indicatorIDEAS!R1240</f>
        <v>9.3896713615023476E-3</v>
      </c>
      <c r="T1239" s="95">
        <f>+indicatorIDEAS!S1240</f>
        <v>6.369426751592357E-3</v>
      </c>
      <c r="U1239" s="95">
        <f>+indicatorIDEAS!T1240</f>
        <v>0</v>
      </c>
    </row>
    <row r="1240" spans="1:21">
      <c r="A1240" s="93" t="str">
        <f>+indicatorIDEAS!B1241</f>
        <v>Equatorial Guinea</v>
      </c>
      <c r="B1240" s="93" t="str">
        <f>+indicatorIDEAS!C1241</f>
        <v>GNQ</v>
      </c>
      <c r="C1240" s="93" t="str">
        <f>+VLOOKUP(B1240,'List of economiesWB'!$D$7:$G$224,3,FALSE)</f>
        <v>Sub-Saharan Africa</v>
      </c>
      <c r="D1240" s="93" t="str">
        <f>+VLOOKUP(B1240,'List of economiesWB'!$D$7:$G$224,4,FALSE)</f>
        <v>Upper middle income</v>
      </c>
      <c r="E1240" s="94">
        <f>+indicatorIDEAS!D1241</f>
        <v>2014</v>
      </c>
      <c r="F1240" s="95">
        <f>+indicatorIDEAS!E1241</f>
        <v>-1.8365085999999999</v>
      </c>
      <c r="G1240" s="95">
        <f>+indicatorIDEAS!F1241</f>
        <v>4</v>
      </c>
      <c r="H1240" s="95">
        <f>+indicatorIDEAS!G1241</f>
        <v>0</v>
      </c>
      <c r="I1240" s="95">
        <f>+indicatorIDEAS!H1241</f>
        <v>2</v>
      </c>
      <c r="J1240" s="95">
        <f>+indicatorIDEAS!I1241</f>
        <v>2</v>
      </c>
      <c r="K1240" s="95">
        <f>+indicatorIDEAS!J1241</f>
        <v>0</v>
      </c>
      <c r="L1240" s="95">
        <f>+indicatorIDEAS!K1241</f>
        <v>0</v>
      </c>
      <c r="M1240" s="95">
        <f>+indicatorIDEAS!L1241</f>
        <v>0</v>
      </c>
      <c r="N1240" s="95">
        <f>+indicatorIDEAS!M1241</f>
        <v>0</v>
      </c>
      <c r="O1240" s="95">
        <f>+indicatorIDEAS!N1241</f>
        <v>0</v>
      </c>
      <c r="P1240" s="95">
        <f>+indicatorIDEAS!O1241</f>
        <v>0</v>
      </c>
      <c r="Q1240" s="95">
        <f>+indicatorIDEAS!P1241</f>
        <v>2.1052631578947368E-3</v>
      </c>
      <c r="R1240" s="95">
        <f>+indicatorIDEAS!Q1241</f>
        <v>0</v>
      </c>
      <c r="S1240" s="95">
        <f>+indicatorIDEAS!R1241</f>
        <v>8.8105726872246704E-3</v>
      </c>
      <c r="T1240" s="95">
        <f>+indicatorIDEAS!S1241</f>
        <v>5.8309037900874635E-3</v>
      </c>
      <c r="U1240" s="95">
        <f>+indicatorIDEAS!T1241</f>
        <v>0</v>
      </c>
    </row>
    <row r="1241" spans="1:21">
      <c r="A1241" s="93" t="str">
        <f>+indicatorIDEAS!B1242</f>
        <v>Equatorial Guinea</v>
      </c>
      <c r="B1241" s="93" t="str">
        <f>+indicatorIDEAS!C1242</f>
        <v>GNQ</v>
      </c>
      <c r="C1241" s="93" t="str">
        <f>+VLOOKUP(B1241,'List of economiesWB'!$D$7:$G$224,3,FALSE)</f>
        <v>Sub-Saharan Africa</v>
      </c>
      <c r="D1241" s="93" t="str">
        <f>+VLOOKUP(B1241,'List of economiesWB'!$D$7:$G$224,4,FALSE)</f>
        <v>Upper middle income</v>
      </c>
      <c r="E1241" s="94">
        <f>+indicatorIDEAS!D1242</f>
        <v>2015</v>
      </c>
      <c r="F1241" s="95">
        <f>+indicatorIDEAS!E1242</f>
        <v>-1.8276781</v>
      </c>
      <c r="G1241" s="95">
        <f>+indicatorIDEAS!F1242</f>
        <v>4</v>
      </c>
      <c r="H1241" s="95">
        <f>+indicatorIDEAS!G1242</f>
        <v>0</v>
      </c>
      <c r="I1241" s="95">
        <f>+indicatorIDEAS!H1242</f>
        <v>2</v>
      </c>
      <c r="J1241" s="95">
        <f>+indicatorIDEAS!I1242</f>
        <v>2</v>
      </c>
      <c r="K1241" s="95">
        <f>+indicatorIDEAS!J1242</f>
        <v>0</v>
      </c>
      <c r="L1241" s="95">
        <f>+indicatorIDEAS!K1242</f>
        <v>0</v>
      </c>
      <c r="M1241" s="95">
        <f>+indicatorIDEAS!L1242</f>
        <v>0</v>
      </c>
      <c r="N1241" s="95">
        <f>+indicatorIDEAS!M1242</f>
        <v>0</v>
      </c>
      <c r="O1241" s="95">
        <f>+indicatorIDEAS!N1242</f>
        <v>0</v>
      </c>
      <c r="P1241" s="95">
        <f>+indicatorIDEAS!O1242</f>
        <v>0</v>
      </c>
      <c r="Q1241" s="95">
        <f>+indicatorIDEAS!P1242</f>
        <v>1.9890601690701142E-3</v>
      </c>
      <c r="R1241" s="95">
        <f>+indicatorIDEAS!Q1242</f>
        <v>0</v>
      </c>
      <c r="S1241" s="95">
        <f>+indicatorIDEAS!R1242</f>
        <v>8.368200836820083E-3</v>
      </c>
      <c r="T1241" s="95">
        <f>+indicatorIDEAS!S1242</f>
        <v>5.6657223796033997E-3</v>
      </c>
      <c r="U1241" s="95">
        <f>+indicatorIDEAS!T1242</f>
        <v>0</v>
      </c>
    </row>
    <row r="1242" spans="1:21">
      <c r="A1242" s="93" t="str">
        <f>+indicatorIDEAS!B1243</f>
        <v>Greece</v>
      </c>
      <c r="B1242" s="93" t="str">
        <f>+indicatorIDEAS!C1243</f>
        <v>GRC</v>
      </c>
      <c r="C1242" s="93" t="str">
        <f>+VLOOKUP(B1242,'List of economiesWB'!$D$7:$G$224,3,FALSE)</f>
        <v>Europe &amp; Central Asia</v>
      </c>
      <c r="D1242" s="93" t="str">
        <f>+VLOOKUP(B1242,'List of economiesWB'!$D$7:$G$224,4,FALSE)</f>
        <v>High income</v>
      </c>
      <c r="E1242" s="94">
        <f>+indicatorIDEAS!D1243</f>
        <v>1996</v>
      </c>
      <c r="F1242" s="95">
        <f>+indicatorIDEAS!E1243</f>
        <v>0.33662512999999999</v>
      </c>
      <c r="G1242" s="95">
        <f>+indicatorIDEAS!F1243</f>
        <v>0</v>
      </c>
      <c r="H1242" s="95">
        <f>+indicatorIDEAS!G1243</f>
        <v>0</v>
      </c>
      <c r="I1242" s="95">
        <f>+indicatorIDEAS!H1243</f>
        <v>0</v>
      </c>
      <c r="J1242" s="95">
        <f>+indicatorIDEAS!I1243</f>
        <v>0</v>
      </c>
      <c r="K1242" s="95">
        <f>+indicatorIDEAS!J1243</f>
        <v>0</v>
      </c>
      <c r="L1242" s="95">
        <f>+indicatorIDEAS!K1243</f>
        <v>0</v>
      </c>
      <c r="M1242" s="95">
        <f>+indicatorIDEAS!L1243</f>
        <v>0</v>
      </c>
      <c r="N1242" s="95">
        <f>+indicatorIDEAS!M1243</f>
        <v>0</v>
      </c>
      <c r="O1242" s="95">
        <f>+indicatorIDEAS!N1243</f>
        <v>0</v>
      </c>
      <c r="P1242" s="95">
        <f>+indicatorIDEAS!O1243</f>
        <v>0</v>
      </c>
      <c r="Q1242" s="95">
        <f>+indicatorIDEAS!P1243</f>
        <v>0</v>
      </c>
      <c r="R1242" s="95">
        <f>+indicatorIDEAS!Q1243</f>
        <v>0</v>
      </c>
      <c r="S1242" s="95">
        <f>+indicatorIDEAS!R1243</f>
        <v>0</v>
      </c>
      <c r="T1242" s="95">
        <f>+indicatorIDEAS!S1243</f>
        <v>0</v>
      </c>
      <c r="U1242" s="95">
        <f>+indicatorIDEAS!T1243</f>
        <v>0</v>
      </c>
    </row>
    <row r="1243" spans="1:21">
      <c r="A1243" s="93" t="str">
        <f>+indicatorIDEAS!B1244</f>
        <v>Greece</v>
      </c>
      <c r="B1243" s="93" t="str">
        <f>+indicatorIDEAS!C1244</f>
        <v>GRC</v>
      </c>
      <c r="C1243" s="93" t="str">
        <f>+VLOOKUP(B1243,'List of economiesWB'!$D$7:$G$224,3,FALSE)</f>
        <v>Europe &amp; Central Asia</v>
      </c>
      <c r="D1243" s="93" t="str">
        <f>+VLOOKUP(B1243,'List of economiesWB'!$D$7:$G$224,4,FALSE)</f>
        <v>High income</v>
      </c>
      <c r="E1243" s="94">
        <f>+indicatorIDEAS!D1244</f>
        <v>1997</v>
      </c>
      <c r="F1243" s="95" t="str">
        <f>+indicatorIDEAS!E1244</f>
        <v/>
      </c>
      <c r="G1243" s="95">
        <f>+indicatorIDEAS!F1244</f>
        <v>0</v>
      </c>
      <c r="H1243" s="95">
        <f>+indicatorIDEAS!G1244</f>
        <v>0</v>
      </c>
      <c r="I1243" s="95">
        <f>+indicatorIDEAS!H1244</f>
        <v>0</v>
      </c>
      <c r="J1243" s="95">
        <f>+indicatorIDEAS!I1244</f>
        <v>0</v>
      </c>
      <c r="K1243" s="95">
        <f>+indicatorIDEAS!J1244</f>
        <v>0</v>
      </c>
      <c r="L1243" s="95">
        <f>+indicatorIDEAS!K1244</f>
        <v>0</v>
      </c>
      <c r="M1243" s="95">
        <f>+indicatorIDEAS!L1244</f>
        <v>0</v>
      </c>
      <c r="N1243" s="95">
        <f>+indicatorIDEAS!M1244</f>
        <v>0</v>
      </c>
      <c r="O1243" s="95">
        <f>+indicatorIDEAS!N1244</f>
        <v>0</v>
      </c>
      <c r="P1243" s="95">
        <f>+indicatorIDEAS!O1244</f>
        <v>0</v>
      </c>
      <c r="Q1243" s="95">
        <f>+indicatorIDEAS!P1244</f>
        <v>0</v>
      </c>
      <c r="R1243" s="95">
        <f>+indicatorIDEAS!Q1244</f>
        <v>0</v>
      </c>
      <c r="S1243" s="95">
        <f>+indicatorIDEAS!R1244</f>
        <v>0</v>
      </c>
      <c r="T1243" s="95">
        <f>+indicatorIDEAS!S1244</f>
        <v>0</v>
      </c>
      <c r="U1243" s="95">
        <f>+indicatorIDEAS!T1244</f>
        <v>0</v>
      </c>
    </row>
    <row r="1244" spans="1:21">
      <c r="A1244" s="93" t="str">
        <f>+indicatorIDEAS!B1245</f>
        <v>Greece</v>
      </c>
      <c r="B1244" s="93" t="str">
        <f>+indicatorIDEAS!C1245</f>
        <v>GRC</v>
      </c>
      <c r="C1244" s="93" t="str">
        <f>+VLOOKUP(B1244,'List of economiesWB'!$D$7:$G$224,3,FALSE)</f>
        <v>Europe &amp; Central Asia</v>
      </c>
      <c r="D1244" s="93" t="str">
        <f>+VLOOKUP(B1244,'List of economiesWB'!$D$7:$G$224,4,FALSE)</f>
        <v>High income</v>
      </c>
      <c r="E1244" s="94">
        <f>+indicatorIDEAS!D1245</f>
        <v>1998</v>
      </c>
      <c r="F1244" s="95">
        <f>+indicatorIDEAS!E1245</f>
        <v>1.0571851000000001</v>
      </c>
      <c r="G1244" s="95">
        <f>+indicatorIDEAS!F1245</f>
        <v>0</v>
      </c>
      <c r="H1244" s="95">
        <f>+indicatorIDEAS!G1245</f>
        <v>0</v>
      </c>
      <c r="I1244" s="95">
        <f>+indicatorIDEAS!H1245</f>
        <v>0</v>
      </c>
      <c r="J1244" s="95">
        <f>+indicatorIDEAS!I1245</f>
        <v>0</v>
      </c>
      <c r="K1244" s="95">
        <f>+indicatorIDEAS!J1245</f>
        <v>0</v>
      </c>
      <c r="L1244" s="95">
        <f>+indicatorIDEAS!K1245</f>
        <v>0</v>
      </c>
      <c r="M1244" s="95">
        <f>+indicatorIDEAS!L1245</f>
        <v>0</v>
      </c>
      <c r="N1244" s="95">
        <f>+indicatorIDEAS!M1245</f>
        <v>0</v>
      </c>
      <c r="O1244" s="95">
        <f>+indicatorIDEAS!N1245</f>
        <v>0</v>
      </c>
      <c r="P1244" s="95">
        <f>+indicatorIDEAS!O1245</f>
        <v>0</v>
      </c>
      <c r="Q1244" s="95">
        <f>+indicatorIDEAS!P1245</f>
        <v>0</v>
      </c>
      <c r="R1244" s="95">
        <f>+indicatorIDEAS!Q1245</f>
        <v>0</v>
      </c>
      <c r="S1244" s="95">
        <f>+indicatorIDEAS!R1245</f>
        <v>0</v>
      </c>
      <c r="T1244" s="95">
        <f>+indicatorIDEAS!S1245</f>
        <v>0</v>
      </c>
      <c r="U1244" s="95">
        <f>+indicatorIDEAS!T1245</f>
        <v>0</v>
      </c>
    </row>
    <row r="1245" spans="1:21">
      <c r="A1245" s="93" t="str">
        <f>+indicatorIDEAS!B1246</f>
        <v>Greece</v>
      </c>
      <c r="B1245" s="93" t="str">
        <f>+indicatorIDEAS!C1246</f>
        <v>GRC</v>
      </c>
      <c r="C1245" s="93" t="str">
        <f>+VLOOKUP(B1245,'List of economiesWB'!$D$7:$G$224,3,FALSE)</f>
        <v>Europe &amp; Central Asia</v>
      </c>
      <c r="D1245" s="93" t="str">
        <f>+VLOOKUP(B1245,'List of economiesWB'!$D$7:$G$224,4,FALSE)</f>
        <v>High income</v>
      </c>
      <c r="E1245" s="94">
        <f>+indicatorIDEAS!D1246</f>
        <v>1999</v>
      </c>
      <c r="F1245" s="95" t="str">
        <f>+indicatorIDEAS!E1246</f>
        <v/>
      </c>
      <c r="G1245" s="95">
        <f>+indicatorIDEAS!F1246</f>
        <v>0</v>
      </c>
      <c r="H1245" s="95">
        <f>+indicatorIDEAS!G1246</f>
        <v>0</v>
      </c>
      <c r="I1245" s="95">
        <f>+indicatorIDEAS!H1246</f>
        <v>0</v>
      </c>
      <c r="J1245" s="95">
        <f>+indicatorIDEAS!I1246</f>
        <v>0</v>
      </c>
      <c r="K1245" s="95">
        <f>+indicatorIDEAS!J1246</f>
        <v>0</v>
      </c>
      <c r="L1245" s="95">
        <f>+indicatorIDEAS!K1246</f>
        <v>0</v>
      </c>
      <c r="M1245" s="95">
        <f>+indicatorIDEAS!L1246</f>
        <v>0</v>
      </c>
      <c r="N1245" s="95">
        <f>+indicatorIDEAS!M1246</f>
        <v>0</v>
      </c>
      <c r="O1245" s="95">
        <f>+indicatorIDEAS!N1246</f>
        <v>0</v>
      </c>
      <c r="P1245" s="95">
        <f>+indicatorIDEAS!O1246</f>
        <v>0</v>
      </c>
      <c r="Q1245" s="95">
        <f>+indicatorIDEAS!P1246</f>
        <v>0</v>
      </c>
      <c r="R1245" s="95">
        <f>+indicatorIDEAS!Q1246</f>
        <v>0</v>
      </c>
      <c r="S1245" s="95">
        <f>+indicatorIDEAS!R1246</f>
        <v>0</v>
      </c>
      <c r="T1245" s="95">
        <f>+indicatorIDEAS!S1246</f>
        <v>0</v>
      </c>
      <c r="U1245" s="95">
        <f>+indicatorIDEAS!T1246</f>
        <v>0</v>
      </c>
    </row>
    <row r="1246" spans="1:21">
      <c r="A1246" s="93" t="str">
        <f>+indicatorIDEAS!B1247</f>
        <v>Greece</v>
      </c>
      <c r="B1246" s="93" t="str">
        <f>+indicatorIDEAS!C1247</f>
        <v>GRC</v>
      </c>
      <c r="C1246" s="93" t="str">
        <f>+VLOOKUP(B1246,'List of economiesWB'!$D$7:$G$224,3,FALSE)</f>
        <v>Europe &amp; Central Asia</v>
      </c>
      <c r="D1246" s="93" t="str">
        <f>+VLOOKUP(B1246,'List of economiesWB'!$D$7:$G$224,4,FALSE)</f>
        <v>High income</v>
      </c>
      <c r="E1246" s="94">
        <f>+indicatorIDEAS!D1247</f>
        <v>2000</v>
      </c>
      <c r="F1246" s="95">
        <f>+indicatorIDEAS!E1247</f>
        <v>0.75647949999999997</v>
      </c>
      <c r="G1246" s="95">
        <f>+indicatorIDEAS!F1247</f>
        <v>0</v>
      </c>
      <c r="H1246" s="95">
        <f>+indicatorIDEAS!G1247</f>
        <v>0</v>
      </c>
      <c r="I1246" s="95">
        <f>+indicatorIDEAS!H1247</f>
        <v>0</v>
      </c>
      <c r="J1246" s="95">
        <f>+indicatorIDEAS!I1247</f>
        <v>0</v>
      </c>
      <c r="K1246" s="95">
        <f>+indicatorIDEAS!J1247</f>
        <v>0</v>
      </c>
      <c r="L1246" s="95">
        <f>+indicatorIDEAS!K1247</f>
        <v>0</v>
      </c>
      <c r="M1246" s="95">
        <f>+indicatorIDEAS!L1247</f>
        <v>0</v>
      </c>
      <c r="N1246" s="95">
        <f>+indicatorIDEAS!M1247</f>
        <v>0</v>
      </c>
      <c r="O1246" s="95">
        <f>+indicatorIDEAS!N1247</f>
        <v>0</v>
      </c>
      <c r="P1246" s="95">
        <f>+indicatorIDEAS!O1247</f>
        <v>0</v>
      </c>
      <c r="Q1246" s="95">
        <f>+indicatorIDEAS!P1247</f>
        <v>0</v>
      </c>
      <c r="R1246" s="95">
        <f>+indicatorIDEAS!Q1247</f>
        <v>0</v>
      </c>
      <c r="S1246" s="95">
        <f>+indicatorIDEAS!R1247</f>
        <v>0</v>
      </c>
      <c r="T1246" s="95">
        <f>+indicatorIDEAS!S1247</f>
        <v>0</v>
      </c>
      <c r="U1246" s="95">
        <f>+indicatorIDEAS!T1247</f>
        <v>0</v>
      </c>
    </row>
    <row r="1247" spans="1:21">
      <c r="A1247" s="93" t="str">
        <f>+indicatorIDEAS!B1248</f>
        <v>Greece</v>
      </c>
      <c r="B1247" s="93" t="str">
        <f>+indicatorIDEAS!C1248</f>
        <v>GRC</v>
      </c>
      <c r="C1247" s="93" t="str">
        <f>+VLOOKUP(B1247,'List of economiesWB'!$D$7:$G$224,3,FALSE)</f>
        <v>Europe &amp; Central Asia</v>
      </c>
      <c r="D1247" s="93" t="str">
        <f>+VLOOKUP(B1247,'List of economiesWB'!$D$7:$G$224,4,FALSE)</f>
        <v>High income</v>
      </c>
      <c r="E1247" s="94">
        <f>+indicatorIDEAS!D1248</f>
        <v>2001</v>
      </c>
      <c r="F1247" s="95" t="str">
        <f>+indicatorIDEAS!E1248</f>
        <v/>
      </c>
      <c r="G1247" s="95">
        <f>+indicatorIDEAS!F1248</f>
        <v>0</v>
      </c>
      <c r="H1247" s="95">
        <f>+indicatorIDEAS!G1248</f>
        <v>0</v>
      </c>
      <c r="I1247" s="95">
        <f>+indicatorIDEAS!H1248</f>
        <v>0</v>
      </c>
      <c r="J1247" s="95">
        <f>+indicatorIDEAS!I1248</f>
        <v>0</v>
      </c>
      <c r="K1247" s="95">
        <f>+indicatorIDEAS!J1248</f>
        <v>0</v>
      </c>
      <c r="L1247" s="95">
        <f>+indicatorIDEAS!K1248</f>
        <v>0</v>
      </c>
      <c r="M1247" s="95">
        <f>+indicatorIDEAS!L1248</f>
        <v>0</v>
      </c>
      <c r="N1247" s="95">
        <f>+indicatorIDEAS!M1248</f>
        <v>0</v>
      </c>
      <c r="O1247" s="95">
        <f>+indicatorIDEAS!N1248</f>
        <v>0</v>
      </c>
      <c r="P1247" s="95">
        <f>+indicatorIDEAS!O1248</f>
        <v>0</v>
      </c>
      <c r="Q1247" s="95">
        <f>+indicatorIDEAS!P1248</f>
        <v>0</v>
      </c>
      <c r="R1247" s="95">
        <f>+indicatorIDEAS!Q1248</f>
        <v>0</v>
      </c>
      <c r="S1247" s="95">
        <f>+indicatorIDEAS!R1248</f>
        <v>0</v>
      </c>
      <c r="T1247" s="95">
        <f>+indicatorIDEAS!S1248</f>
        <v>0</v>
      </c>
      <c r="U1247" s="95">
        <f>+indicatorIDEAS!T1248</f>
        <v>0</v>
      </c>
    </row>
    <row r="1248" spans="1:21">
      <c r="A1248" s="93" t="str">
        <f>+indicatorIDEAS!B1249</f>
        <v>Greece</v>
      </c>
      <c r="B1248" s="93" t="str">
        <f>+indicatorIDEAS!C1249</f>
        <v>GRC</v>
      </c>
      <c r="C1248" s="93" t="str">
        <f>+VLOOKUP(B1248,'List of economiesWB'!$D$7:$G$224,3,FALSE)</f>
        <v>Europe &amp; Central Asia</v>
      </c>
      <c r="D1248" s="93" t="str">
        <f>+VLOOKUP(B1248,'List of economiesWB'!$D$7:$G$224,4,FALSE)</f>
        <v>High income</v>
      </c>
      <c r="E1248" s="94">
        <f>+indicatorIDEAS!D1249</f>
        <v>2002</v>
      </c>
      <c r="F1248" s="95">
        <f>+indicatorIDEAS!E1249</f>
        <v>0.43953159000000003</v>
      </c>
      <c r="G1248" s="95">
        <f>+indicatorIDEAS!F1249</f>
        <v>0</v>
      </c>
      <c r="H1248" s="95">
        <f>+indicatorIDEAS!G1249</f>
        <v>0</v>
      </c>
      <c r="I1248" s="95">
        <f>+indicatorIDEAS!H1249</f>
        <v>0</v>
      </c>
      <c r="J1248" s="95">
        <f>+indicatorIDEAS!I1249</f>
        <v>0</v>
      </c>
      <c r="K1248" s="95">
        <f>+indicatorIDEAS!J1249</f>
        <v>0</v>
      </c>
      <c r="L1248" s="95">
        <f>+indicatorIDEAS!K1249</f>
        <v>0</v>
      </c>
      <c r="M1248" s="95">
        <f>+indicatorIDEAS!L1249</f>
        <v>0</v>
      </c>
      <c r="N1248" s="95">
        <f>+indicatorIDEAS!M1249</f>
        <v>0</v>
      </c>
      <c r="O1248" s="95">
        <f>+indicatorIDEAS!N1249</f>
        <v>0</v>
      </c>
      <c r="P1248" s="95">
        <f>+indicatorIDEAS!O1249</f>
        <v>0</v>
      </c>
      <c r="Q1248" s="95">
        <f>+indicatorIDEAS!P1249</f>
        <v>0</v>
      </c>
      <c r="R1248" s="95">
        <f>+indicatorIDEAS!Q1249</f>
        <v>0</v>
      </c>
      <c r="S1248" s="95">
        <f>+indicatorIDEAS!R1249</f>
        <v>0</v>
      </c>
      <c r="T1248" s="95">
        <f>+indicatorIDEAS!S1249</f>
        <v>0</v>
      </c>
      <c r="U1248" s="95">
        <f>+indicatorIDEAS!T1249</f>
        <v>0</v>
      </c>
    </row>
    <row r="1249" spans="1:21">
      <c r="A1249" s="93" t="str">
        <f>+indicatorIDEAS!B1250</f>
        <v>Greece</v>
      </c>
      <c r="B1249" s="93" t="str">
        <f>+indicatorIDEAS!C1250</f>
        <v>GRC</v>
      </c>
      <c r="C1249" s="93" t="str">
        <f>+VLOOKUP(B1249,'List of economiesWB'!$D$7:$G$224,3,FALSE)</f>
        <v>Europe &amp; Central Asia</v>
      </c>
      <c r="D1249" s="93" t="str">
        <f>+VLOOKUP(B1249,'List of economiesWB'!$D$7:$G$224,4,FALSE)</f>
        <v>High income</v>
      </c>
      <c r="E1249" s="94">
        <f>+indicatorIDEAS!D1250</f>
        <v>2003</v>
      </c>
      <c r="F1249" s="95">
        <f>+indicatorIDEAS!E1250</f>
        <v>0.41537701999999999</v>
      </c>
      <c r="G1249" s="95">
        <f>+indicatorIDEAS!F1250</f>
        <v>0</v>
      </c>
      <c r="H1249" s="95">
        <f>+indicatorIDEAS!G1250</f>
        <v>0</v>
      </c>
      <c r="I1249" s="95">
        <f>+indicatorIDEAS!H1250</f>
        <v>0</v>
      </c>
      <c r="J1249" s="95">
        <f>+indicatorIDEAS!I1250</f>
        <v>0</v>
      </c>
      <c r="K1249" s="95">
        <f>+indicatorIDEAS!J1250</f>
        <v>0</v>
      </c>
      <c r="L1249" s="95">
        <f>+indicatorIDEAS!K1250</f>
        <v>0</v>
      </c>
      <c r="M1249" s="95">
        <f>+indicatorIDEAS!L1250</f>
        <v>0</v>
      </c>
      <c r="N1249" s="95">
        <f>+indicatorIDEAS!M1250</f>
        <v>0</v>
      </c>
      <c r="O1249" s="95">
        <f>+indicatorIDEAS!N1250</f>
        <v>0</v>
      </c>
      <c r="P1249" s="95">
        <f>+indicatorIDEAS!O1250</f>
        <v>0</v>
      </c>
      <c r="Q1249" s="95">
        <f>+indicatorIDEAS!P1250</f>
        <v>0</v>
      </c>
      <c r="R1249" s="95">
        <f>+indicatorIDEAS!Q1250</f>
        <v>0</v>
      </c>
      <c r="S1249" s="95">
        <f>+indicatorIDEAS!R1250</f>
        <v>0</v>
      </c>
      <c r="T1249" s="95">
        <f>+indicatorIDEAS!S1250</f>
        <v>0</v>
      </c>
      <c r="U1249" s="95">
        <f>+indicatorIDEAS!T1250</f>
        <v>0</v>
      </c>
    </row>
    <row r="1250" spans="1:21">
      <c r="A1250" s="93" t="str">
        <f>+indicatorIDEAS!B1251</f>
        <v>Greece</v>
      </c>
      <c r="B1250" s="93" t="str">
        <f>+indicatorIDEAS!C1251</f>
        <v>GRC</v>
      </c>
      <c r="C1250" s="93" t="str">
        <f>+VLOOKUP(B1250,'List of economiesWB'!$D$7:$G$224,3,FALSE)</f>
        <v>Europe &amp; Central Asia</v>
      </c>
      <c r="D1250" s="93" t="str">
        <f>+VLOOKUP(B1250,'List of economiesWB'!$D$7:$G$224,4,FALSE)</f>
        <v>High income</v>
      </c>
      <c r="E1250" s="94">
        <f>+indicatorIDEAS!D1251</f>
        <v>2004</v>
      </c>
      <c r="F1250" s="95">
        <f>+indicatorIDEAS!E1251</f>
        <v>0.48852973999999999</v>
      </c>
      <c r="G1250" s="95">
        <f>+indicatorIDEAS!F1251</f>
        <v>0</v>
      </c>
      <c r="H1250" s="95">
        <f>+indicatorIDEAS!G1251</f>
        <v>0</v>
      </c>
      <c r="I1250" s="95">
        <f>+indicatorIDEAS!H1251</f>
        <v>0</v>
      </c>
      <c r="J1250" s="95">
        <f>+indicatorIDEAS!I1251</f>
        <v>0</v>
      </c>
      <c r="K1250" s="95">
        <f>+indicatorIDEAS!J1251</f>
        <v>0</v>
      </c>
      <c r="L1250" s="95">
        <f>+indicatorIDEAS!K1251</f>
        <v>0</v>
      </c>
      <c r="M1250" s="95">
        <f>+indicatorIDEAS!L1251</f>
        <v>0</v>
      </c>
      <c r="N1250" s="95">
        <f>+indicatorIDEAS!M1251</f>
        <v>0</v>
      </c>
      <c r="O1250" s="95">
        <f>+indicatorIDEAS!N1251</f>
        <v>0</v>
      </c>
      <c r="P1250" s="95">
        <f>+indicatorIDEAS!O1251</f>
        <v>0</v>
      </c>
      <c r="Q1250" s="95">
        <f>+indicatorIDEAS!P1251</f>
        <v>0</v>
      </c>
      <c r="R1250" s="95">
        <f>+indicatorIDEAS!Q1251</f>
        <v>0</v>
      </c>
      <c r="S1250" s="95">
        <f>+indicatorIDEAS!R1251</f>
        <v>0</v>
      </c>
      <c r="T1250" s="95">
        <f>+indicatorIDEAS!S1251</f>
        <v>0</v>
      </c>
      <c r="U1250" s="95">
        <f>+indicatorIDEAS!T1251</f>
        <v>0</v>
      </c>
    </row>
    <row r="1251" spans="1:21">
      <c r="A1251" s="93" t="str">
        <f>+indicatorIDEAS!B1252</f>
        <v>Greece</v>
      </c>
      <c r="B1251" s="93" t="str">
        <f>+indicatorIDEAS!C1252</f>
        <v>GRC</v>
      </c>
      <c r="C1251" s="93" t="str">
        <f>+VLOOKUP(B1251,'List of economiesWB'!$D$7:$G$224,3,FALSE)</f>
        <v>Europe &amp; Central Asia</v>
      </c>
      <c r="D1251" s="93" t="str">
        <f>+VLOOKUP(B1251,'List of economiesWB'!$D$7:$G$224,4,FALSE)</f>
        <v>High income</v>
      </c>
      <c r="E1251" s="94">
        <f>+indicatorIDEAS!D1252</f>
        <v>2005</v>
      </c>
      <c r="F1251" s="95">
        <f>+indicatorIDEAS!E1252</f>
        <v>0.36688942000000002</v>
      </c>
      <c r="G1251" s="95">
        <f>+indicatorIDEAS!F1252</f>
        <v>0</v>
      </c>
      <c r="H1251" s="95">
        <f>+indicatorIDEAS!G1252</f>
        <v>0</v>
      </c>
      <c r="I1251" s="95">
        <f>+indicatorIDEAS!H1252</f>
        <v>0</v>
      </c>
      <c r="J1251" s="95">
        <f>+indicatorIDEAS!I1252</f>
        <v>0</v>
      </c>
      <c r="K1251" s="95">
        <f>+indicatorIDEAS!J1252</f>
        <v>0</v>
      </c>
      <c r="L1251" s="95">
        <f>+indicatorIDEAS!K1252</f>
        <v>0</v>
      </c>
      <c r="M1251" s="95">
        <f>+indicatorIDEAS!L1252</f>
        <v>0</v>
      </c>
      <c r="N1251" s="95">
        <f>+indicatorIDEAS!M1252</f>
        <v>0</v>
      </c>
      <c r="O1251" s="95">
        <f>+indicatorIDEAS!N1252</f>
        <v>0</v>
      </c>
      <c r="P1251" s="95">
        <f>+indicatorIDEAS!O1252</f>
        <v>0</v>
      </c>
      <c r="Q1251" s="95">
        <f>+indicatorIDEAS!P1252</f>
        <v>0</v>
      </c>
      <c r="R1251" s="95">
        <f>+indicatorIDEAS!Q1252</f>
        <v>0</v>
      </c>
      <c r="S1251" s="95">
        <f>+indicatorIDEAS!R1252</f>
        <v>0</v>
      </c>
      <c r="T1251" s="95">
        <f>+indicatorIDEAS!S1252</f>
        <v>0</v>
      </c>
      <c r="U1251" s="95">
        <f>+indicatorIDEAS!T1252</f>
        <v>0</v>
      </c>
    </row>
    <row r="1252" spans="1:21">
      <c r="A1252" s="93" t="str">
        <f>+indicatorIDEAS!B1253</f>
        <v>Greece</v>
      </c>
      <c r="B1252" s="93" t="str">
        <f>+indicatorIDEAS!C1253</f>
        <v>GRC</v>
      </c>
      <c r="C1252" s="93" t="str">
        <f>+VLOOKUP(B1252,'List of economiesWB'!$D$7:$G$224,3,FALSE)</f>
        <v>Europe &amp; Central Asia</v>
      </c>
      <c r="D1252" s="93" t="str">
        <f>+VLOOKUP(B1252,'List of economiesWB'!$D$7:$G$224,4,FALSE)</f>
        <v>High income</v>
      </c>
      <c r="E1252" s="94">
        <f>+indicatorIDEAS!D1253</f>
        <v>2006</v>
      </c>
      <c r="F1252" s="95">
        <f>+indicatorIDEAS!E1253</f>
        <v>0.35272297000000002</v>
      </c>
      <c r="G1252" s="95">
        <f>+indicatorIDEAS!F1253</f>
        <v>0</v>
      </c>
      <c r="H1252" s="95">
        <f>+indicatorIDEAS!G1253</f>
        <v>0</v>
      </c>
      <c r="I1252" s="95">
        <f>+indicatorIDEAS!H1253</f>
        <v>0</v>
      </c>
      <c r="J1252" s="95">
        <f>+indicatorIDEAS!I1253</f>
        <v>0</v>
      </c>
      <c r="K1252" s="95">
        <f>+indicatorIDEAS!J1253</f>
        <v>0</v>
      </c>
      <c r="L1252" s="95">
        <f>+indicatorIDEAS!K1253</f>
        <v>0</v>
      </c>
      <c r="M1252" s="95">
        <f>+indicatorIDEAS!L1253</f>
        <v>0</v>
      </c>
      <c r="N1252" s="95">
        <f>+indicatorIDEAS!M1253</f>
        <v>0</v>
      </c>
      <c r="O1252" s="95">
        <f>+indicatorIDEAS!N1253</f>
        <v>0</v>
      </c>
      <c r="P1252" s="95">
        <f>+indicatorIDEAS!O1253</f>
        <v>0</v>
      </c>
      <c r="Q1252" s="95">
        <f>+indicatorIDEAS!P1253</f>
        <v>0</v>
      </c>
      <c r="R1252" s="95">
        <f>+indicatorIDEAS!Q1253</f>
        <v>0</v>
      </c>
      <c r="S1252" s="95">
        <f>+indicatorIDEAS!R1253</f>
        <v>0</v>
      </c>
      <c r="T1252" s="95">
        <f>+indicatorIDEAS!S1253</f>
        <v>0</v>
      </c>
      <c r="U1252" s="95">
        <f>+indicatorIDEAS!T1253</f>
        <v>0</v>
      </c>
    </row>
    <row r="1253" spans="1:21">
      <c r="A1253" s="93" t="str">
        <f>+indicatorIDEAS!B1254</f>
        <v>Greece</v>
      </c>
      <c r="B1253" s="93" t="str">
        <f>+indicatorIDEAS!C1254</f>
        <v>GRC</v>
      </c>
      <c r="C1253" s="93" t="str">
        <f>+VLOOKUP(B1253,'List of economiesWB'!$D$7:$G$224,3,FALSE)</f>
        <v>Europe &amp; Central Asia</v>
      </c>
      <c r="D1253" s="93" t="str">
        <f>+VLOOKUP(B1253,'List of economiesWB'!$D$7:$G$224,4,FALSE)</f>
        <v>High income</v>
      </c>
      <c r="E1253" s="94">
        <f>+indicatorIDEAS!D1254</f>
        <v>2007</v>
      </c>
      <c r="F1253" s="95">
        <f>+indicatorIDEAS!E1254</f>
        <v>0.252855</v>
      </c>
      <c r="G1253" s="95">
        <f>+indicatorIDEAS!F1254</f>
        <v>0</v>
      </c>
      <c r="H1253" s="95">
        <f>+indicatorIDEAS!G1254</f>
        <v>0</v>
      </c>
      <c r="I1253" s="95">
        <f>+indicatorIDEAS!H1254</f>
        <v>0</v>
      </c>
      <c r="J1253" s="95">
        <f>+indicatorIDEAS!I1254</f>
        <v>0</v>
      </c>
      <c r="K1253" s="95">
        <f>+indicatorIDEAS!J1254</f>
        <v>0</v>
      </c>
      <c r="L1253" s="95">
        <f>+indicatorIDEAS!K1254</f>
        <v>0</v>
      </c>
      <c r="M1253" s="95">
        <f>+indicatorIDEAS!L1254</f>
        <v>0</v>
      </c>
      <c r="N1253" s="95">
        <f>+indicatorIDEAS!M1254</f>
        <v>0</v>
      </c>
      <c r="O1253" s="95">
        <f>+indicatorIDEAS!N1254</f>
        <v>0</v>
      </c>
      <c r="P1253" s="95">
        <f>+indicatorIDEAS!O1254</f>
        <v>0</v>
      </c>
      <c r="Q1253" s="95">
        <f>+indicatorIDEAS!P1254</f>
        <v>0</v>
      </c>
      <c r="R1253" s="95">
        <f>+indicatorIDEAS!Q1254</f>
        <v>0</v>
      </c>
      <c r="S1253" s="95">
        <f>+indicatorIDEAS!R1254</f>
        <v>0</v>
      </c>
      <c r="T1253" s="95">
        <f>+indicatorIDEAS!S1254</f>
        <v>0</v>
      </c>
      <c r="U1253" s="95">
        <f>+indicatorIDEAS!T1254</f>
        <v>0</v>
      </c>
    </row>
    <row r="1254" spans="1:21">
      <c r="A1254" s="93" t="str">
        <f>+indicatorIDEAS!B1255</f>
        <v>Greece</v>
      </c>
      <c r="B1254" s="93" t="str">
        <f>+indicatorIDEAS!C1255</f>
        <v>GRC</v>
      </c>
      <c r="C1254" s="93" t="str">
        <f>+VLOOKUP(B1254,'List of economiesWB'!$D$7:$G$224,3,FALSE)</f>
        <v>Europe &amp; Central Asia</v>
      </c>
      <c r="D1254" s="93" t="str">
        <f>+VLOOKUP(B1254,'List of economiesWB'!$D$7:$G$224,4,FALSE)</f>
        <v>High income</v>
      </c>
      <c r="E1254" s="94">
        <f>+indicatorIDEAS!D1255</f>
        <v>2008</v>
      </c>
      <c r="F1254" s="95">
        <f>+indicatorIDEAS!E1255</f>
        <v>9.9530560000000004E-2</v>
      </c>
      <c r="G1254" s="95">
        <f>+indicatorIDEAS!F1255</f>
        <v>0</v>
      </c>
      <c r="H1254" s="95">
        <f>+indicatorIDEAS!G1255</f>
        <v>0</v>
      </c>
      <c r="I1254" s="95">
        <f>+indicatorIDEAS!H1255</f>
        <v>0</v>
      </c>
      <c r="J1254" s="95">
        <f>+indicatorIDEAS!I1255</f>
        <v>0</v>
      </c>
      <c r="K1254" s="95">
        <f>+indicatorIDEAS!J1255</f>
        <v>0</v>
      </c>
      <c r="L1254" s="95">
        <f>+indicatorIDEAS!K1255</f>
        <v>0</v>
      </c>
      <c r="M1254" s="95">
        <f>+indicatorIDEAS!L1255</f>
        <v>0</v>
      </c>
      <c r="N1254" s="95">
        <f>+indicatorIDEAS!M1255</f>
        <v>0</v>
      </c>
      <c r="O1254" s="95">
        <f>+indicatorIDEAS!N1255</f>
        <v>0</v>
      </c>
      <c r="P1254" s="95">
        <f>+indicatorIDEAS!O1255</f>
        <v>0</v>
      </c>
      <c r="Q1254" s="95">
        <f>+indicatorIDEAS!P1255</f>
        <v>0</v>
      </c>
      <c r="R1254" s="95">
        <f>+indicatorIDEAS!Q1255</f>
        <v>0</v>
      </c>
      <c r="S1254" s="95">
        <f>+indicatorIDEAS!R1255</f>
        <v>0</v>
      </c>
      <c r="T1254" s="95">
        <f>+indicatorIDEAS!S1255</f>
        <v>0</v>
      </c>
      <c r="U1254" s="95">
        <f>+indicatorIDEAS!T1255</f>
        <v>0</v>
      </c>
    </row>
    <row r="1255" spans="1:21">
      <c r="A1255" s="93" t="str">
        <f>+indicatorIDEAS!B1256</f>
        <v>Greece</v>
      </c>
      <c r="B1255" s="93" t="str">
        <f>+indicatorIDEAS!C1256</f>
        <v>GRC</v>
      </c>
      <c r="C1255" s="93" t="str">
        <f>+VLOOKUP(B1255,'List of economiesWB'!$D$7:$G$224,3,FALSE)</f>
        <v>Europe &amp; Central Asia</v>
      </c>
      <c r="D1255" s="93" t="str">
        <f>+VLOOKUP(B1255,'List of economiesWB'!$D$7:$G$224,4,FALSE)</f>
        <v>High income</v>
      </c>
      <c r="E1255" s="94">
        <f>+indicatorIDEAS!D1256</f>
        <v>2009</v>
      </c>
      <c r="F1255" s="95">
        <f>+indicatorIDEAS!E1256</f>
        <v>7.7143799999999998E-3</v>
      </c>
      <c r="G1255" s="95">
        <f>+indicatorIDEAS!F1256</f>
        <v>0</v>
      </c>
      <c r="H1255" s="95">
        <f>+indicatorIDEAS!G1256</f>
        <v>0</v>
      </c>
      <c r="I1255" s="95">
        <f>+indicatorIDEAS!H1256</f>
        <v>0</v>
      </c>
      <c r="J1255" s="95">
        <f>+indicatorIDEAS!I1256</f>
        <v>0</v>
      </c>
      <c r="K1255" s="95">
        <f>+indicatorIDEAS!J1256</f>
        <v>0</v>
      </c>
      <c r="L1255" s="95">
        <f>+indicatorIDEAS!K1256</f>
        <v>0</v>
      </c>
      <c r="M1255" s="95">
        <f>+indicatorIDEAS!L1256</f>
        <v>0</v>
      </c>
      <c r="N1255" s="95">
        <f>+indicatorIDEAS!M1256</f>
        <v>0</v>
      </c>
      <c r="O1255" s="95">
        <f>+indicatorIDEAS!N1256</f>
        <v>0</v>
      </c>
      <c r="P1255" s="95">
        <f>+indicatorIDEAS!O1256</f>
        <v>0</v>
      </c>
      <c r="Q1255" s="95">
        <f>+indicatorIDEAS!P1256</f>
        <v>0</v>
      </c>
      <c r="R1255" s="95">
        <f>+indicatorIDEAS!Q1256</f>
        <v>0</v>
      </c>
      <c r="S1255" s="95">
        <f>+indicatorIDEAS!R1256</f>
        <v>0</v>
      </c>
      <c r="T1255" s="95">
        <f>+indicatorIDEAS!S1256</f>
        <v>0</v>
      </c>
      <c r="U1255" s="95">
        <f>+indicatorIDEAS!T1256</f>
        <v>0</v>
      </c>
    </row>
    <row r="1256" spans="1:21">
      <c r="A1256" s="93" t="str">
        <f>+indicatorIDEAS!B1257</f>
        <v>Greece</v>
      </c>
      <c r="B1256" s="93" t="str">
        <f>+indicatorIDEAS!C1257</f>
        <v>GRC</v>
      </c>
      <c r="C1256" s="93" t="str">
        <f>+VLOOKUP(B1256,'List of economiesWB'!$D$7:$G$224,3,FALSE)</f>
        <v>Europe &amp; Central Asia</v>
      </c>
      <c r="D1256" s="93" t="str">
        <f>+VLOOKUP(B1256,'List of economiesWB'!$D$7:$G$224,4,FALSE)</f>
        <v>High income</v>
      </c>
      <c r="E1256" s="94">
        <f>+indicatorIDEAS!D1257</f>
        <v>2010</v>
      </c>
      <c r="F1256" s="95">
        <f>+indicatorIDEAS!E1257</f>
        <v>-0.15814810000000001</v>
      </c>
      <c r="G1256" s="95">
        <f>+indicatorIDEAS!F1257</f>
        <v>17</v>
      </c>
      <c r="H1256" s="95">
        <f>+indicatorIDEAS!G1257</f>
        <v>10</v>
      </c>
      <c r="I1256" s="95">
        <f>+indicatorIDEAS!H1257</f>
        <v>1</v>
      </c>
      <c r="J1256" s="95">
        <f>+indicatorIDEAS!I1257</f>
        <v>2</v>
      </c>
      <c r="K1256" s="95">
        <f>+indicatorIDEAS!J1257</f>
        <v>4</v>
      </c>
      <c r="L1256" s="95">
        <f>+indicatorIDEAS!K1257</f>
        <v>6.9387755102040816E-2</v>
      </c>
      <c r="M1256" s="95">
        <f>+indicatorIDEAS!L1257</f>
        <v>0.10101010101010101</v>
      </c>
      <c r="N1256" s="95">
        <f>+indicatorIDEAS!M1257</f>
        <v>2.8571428571428571E-2</v>
      </c>
      <c r="O1256" s="95">
        <f>+indicatorIDEAS!N1257</f>
        <v>3.7735849056603772E-2</v>
      </c>
      <c r="P1256" s="95">
        <f>+indicatorIDEAS!O1257</f>
        <v>6.8965517241379309E-2</v>
      </c>
      <c r="Q1256" s="95">
        <f>+indicatorIDEAS!P1257</f>
        <v>1.3438735177865613E-2</v>
      </c>
      <c r="R1256" s="95">
        <f>+indicatorIDEAS!Q1257</f>
        <v>1.7543859649122806E-2</v>
      </c>
      <c r="S1256" s="95">
        <f>+indicatorIDEAS!R1257</f>
        <v>6.1728395061728392E-3</v>
      </c>
      <c r="T1256" s="95">
        <f>+indicatorIDEAS!S1257</f>
        <v>8.8495575221238937E-3</v>
      </c>
      <c r="U1256" s="95">
        <f>+indicatorIDEAS!T1257</f>
        <v>1.3029315960912053E-2</v>
      </c>
    </row>
    <row r="1257" spans="1:21">
      <c r="A1257" s="93" t="str">
        <f>+indicatorIDEAS!B1258</f>
        <v>Greece</v>
      </c>
      <c r="B1257" s="93" t="str">
        <f>+indicatorIDEAS!C1258</f>
        <v>GRC</v>
      </c>
      <c r="C1257" s="93" t="str">
        <f>+VLOOKUP(B1257,'List of economiesWB'!$D$7:$G$224,3,FALSE)</f>
        <v>Europe &amp; Central Asia</v>
      </c>
      <c r="D1257" s="93" t="str">
        <f>+VLOOKUP(B1257,'List of economiesWB'!$D$7:$G$224,4,FALSE)</f>
        <v>High income</v>
      </c>
      <c r="E1257" s="94">
        <f>+indicatorIDEAS!D1258</f>
        <v>2011</v>
      </c>
      <c r="F1257" s="95">
        <f>+indicatorIDEAS!E1258</f>
        <v>-0.18429002</v>
      </c>
      <c r="G1257" s="95">
        <f>+indicatorIDEAS!F1258</f>
        <v>18</v>
      </c>
      <c r="H1257" s="95">
        <f>+indicatorIDEAS!G1258</f>
        <v>10</v>
      </c>
      <c r="I1257" s="95">
        <f>+indicatorIDEAS!H1258</f>
        <v>1</v>
      </c>
      <c r="J1257" s="95">
        <f>+indicatorIDEAS!I1258</f>
        <v>2</v>
      </c>
      <c r="K1257" s="95">
        <f>+indicatorIDEAS!J1258</f>
        <v>4</v>
      </c>
      <c r="L1257" s="95">
        <f>+indicatorIDEAS!K1258</f>
        <v>3.4246575342465752E-3</v>
      </c>
      <c r="M1257" s="95">
        <f>+indicatorIDEAS!L1258</f>
        <v>0</v>
      </c>
      <c r="N1257" s="95">
        <f>+indicatorIDEAS!M1258</f>
        <v>0</v>
      </c>
      <c r="O1257" s="95">
        <f>+indicatorIDEAS!N1258</f>
        <v>1.7543859649122806E-2</v>
      </c>
      <c r="P1257" s="95">
        <f>+indicatorIDEAS!O1258</f>
        <v>0</v>
      </c>
      <c r="Q1257" s="95">
        <f>+indicatorIDEAS!P1258</f>
        <v>1.1560693641618497E-2</v>
      </c>
      <c r="R1257" s="95">
        <f>+indicatorIDEAS!Q1258</f>
        <v>1.4064697609001406E-2</v>
      </c>
      <c r="S1257" s="95">
        <f>+indicatorIDEAS!R1258</f>
        <v>5.0251256281407036E-3</v>
      </c>
      <c r="T1257" s="95">
        <f>+indicatorIDEAS!S1258</f>
        <v>7.0671378091872791E-3</v>
      </c>
      <c r="U1257" s="95">
        <f>+indicatorIDEAS!T1258</f>
        <v>1.098901098901099E-2</v>
      </c>
    </row>
    <row r="1258" spans="1:21">
      <c r="A1258" s="93" t="str">
        <f>+indicatorIDEAS!B1259</f>
        <v>Greece</v>
      </c>
      <c r="B1258" s="93" t="str">
        <f>+indicatorIDEAS!C1259</f>
        <v>GRC</v>
      </c>
      <c r="C1258" s="93" t="str">
        <f>+VLOOKUP(B1258,'List of economiesWB'!$D$7:$G$224,3,FALSE)</f>
        <v>Europe &amp; Central Asia</v>
      </c>
      <c r="D1258" s="93" t="str">
        <f>+VLOOKUP(B1258,'List of economiesWB'!$D$7:$G$224,4,FALSE)</f>
        <v>High income</v>
      </c>
      <c r="E1258" s="94">
        <f>+indicatorIDEAS!D1259</f>
        <v>2012</v>
      </c>
      <c r="F1258" s="95">
        <f>+indicatorIDEAS!E1259</f>
        <v>-0.25185964</v>
      </c>
      <c r="G1258" s="95">
        <f>+indicatorIDEAS!F1259</f>
        <v>18</v>
      </c>
      <c r="H1258" s="95">
        <f>+indicatorIDEAS!G1259</f>
        <v>10</v>
      </c>
      <c r="I1258" s="95">
        <f>+indicatorIDEAS!H1259</f>
        <v>1</v>
      </c>
      <c r="J1258" s="95">
        <f>+indicatorIDEAS!I1259</f>
        <v>2</v>
      </c>
      <c r="K1258" s="95">
        <f>+indicatorIDEAS!J1259</f>
        <v>4</v>
      </c>
      <c r="L1258" s="95">
        <f>+indicatorIDEAS!K1259</f>
        <v>0</v>
      </c>
      <c r="M1258" s="95">
        <f>+indicatorIDEAS!L1259</f>
        <v>0</v>
      </c>
      <c r="N1258" s="95">
        <f>+indicatorIDEAS!M1259</f>
        <v>0</v>
      </c>
      <c r="O1258" s="95">
        <f>+indicatorIDEAS!N1259</f>
        <v>0</v>
      </c>
      <c r="P1258" s="95">
        <f>+indicatorIDEAS!O1259</f>
        <v>0</v>
      </c>
      <c r="Q1258" s="95">
        <f>+indicatorIDEAS!P1259</f>
        <v>1.0902483343428226E-2</v>
      </c>
      <c r="R1258" s="95">
        <f>+indicatorIDEAS!Q1259</f>
        <v>1.3192612137203167E-2</v>
      </c>
      <c r="S1258" s="95">
        <f>+indicatorIDEAS!R1259</f>
        <v>4.7846889952153108E-3</v>
      </c>
      <c r="T1258" s="95">
        <f>+indicatorIDEAS!S1259</f>
        <v>6.6006600660066007E-3</v>
      </c>
      <c r="U1258" s="95">
        <f>+indicatorIDEAS!T1259</f>
        <v>1.0498687664041995E-2</v>
      </c>
    </row>
    <row r="1259" spans="1:21">
      <c r="A1259" s="93" t="str">
        <f>+indicatorIDEAS!B1260</f>
        <v>Greece</v>
      </c>
      <c r="B1259" s="93" t="str">
        <f>+indicatorIDEAS!C1260</f>
        <v>GRC</v>
      </c>
      <c r="C1259" s="93" t="str">
        <f>+VLOOKUP(B1259,'List of economiesWB'!$D$7:$G$224,3,FALSE)</f>
        <v>Europe &amp; Central Asia</v>
      </c>
      <c r="D1259" s="93" t="str">
        <f>+VLOOKUP(B1259,'List of economiesWB'!$D$7:$G$224,4,FALSE)</f>
        <v>High income</v>
      </c>
      <c r="E1259" s="94">
        <f>+indicatorIDEAS!D1260</f>
        <v>2013</v>
      </c>
      <c r="F1259" s="95">
        <f>+indicatorIDEAS!E1260</f>
        <v>-0.10321903</v>
      </c>
      <c r="G1259" s="95">
        <f>+indicatorIDEAS!F1260</f>
        <v>18</v>
      </c>
      <c r="H1259" s="95">
        <f>+indicatorIDEAS!G1260</f>
        <v>10</v>
      </c>
      <c r="I1259" s="95">
        <f>+indicatorIDEAS!H1260</f>
        <v>1</v>
      </c>
      <c r="J1259" s="95">
        <f>+indicatorIDEAS!I1260</f>
        <v>2</v>
      </c>
      <c r="K1259" s="95">
        <f>+indicatorIDEAS!J1260</f>
        <v>4</v>
      </c>
      <c r="L1259" s="95">
        <f>+indicatorIDEAS!K1260</f>
        <v>0</v>
      </c>
      <c r="M1259" s="95">
        <f>+indicatorIDEAS!L1260</f>
        <v>0</v>
      </c>
      <c r="N1259" s="95">
        <f>+indicatorIDEAS!M1260</f>
        <v>0</v>
      </c>
      <c r="O1259" s="95">
        <f>+indicatorIDEAS!N1260</f>
        <v>0</v>
      </c>
      <c r="P1259" s="95">
        <f>+indicatorIDEAS!O1260</f>
        <v>0</v>
      </c>
      <c r="Q1259" s="95">
        <f>+indicatorIDEAS!P1260</f>
        <v>1.0338885697874785E-2</v>
      </c>
      <c r="R1259" s="95">
        <f>+indicatorIDEAS!Q1260</f>
        <v>1.2437810945273632E-2</v>
      </c>
      <c r="S1259" s="95">
        <f>+indicatorIDEAS!R1260</f>
        <v>4.6948356807511738E-3</v>
      </c>
      <c r="T1259" s="95">
        <f>+indicatorIDEAS!S1260</f>
        <v>6.369426751592357E-3</v>
      </c>
      <c r="U1259" s="95">
        <f>+indicatorIDEAS!T1260</f>
        <v>9.7560975609756097E-3</v>
      </c>
    </row>
    <row r="1260" spans="1:21">
      <c r="A1260" s="93" t="str">
        <f>+indicatorIDEAS!B1261</f>
        <v>Greece</v>
      </c>
      <c r="B1260" s="93" t="str">
        <f>+indicatorIDEAS!C1261</f>
        <v>GRC</v>
      </c>
      <c r="C1260" s="93" t="str">
        <f>+VLOOKUP(B1260,'List of economiesWB'!$D$7:$G$224,3,FALSE)</f>
        <v>Europe &amp; Central Asia</v>
      </c>
      <c r="D1260" s="93" t="str">
        <f>+VLOOKUP(B1260,'List of economiesWB'!$D$7:$G$224,4,FALSE)</f>
        <v>High income</v>
      </c>
      <c r="E1260" s="94">
        <f>+indicatorIDEAS!D1261</f>
        <v>2014</v>
      </c>
      <c r="F1260" s="95">
        <f>+indicatorIDEAS!E1261</f>
        <v>-0.20008971</v>
      </c>
      <c r="G1260" s="95">
        <f>+indicatorIDEAS!F1261</f>
        <v>18</v>
      </c>
      <c r="H1260" s="95">
        <f>+indicatorIDEAS!G1261</f>
        <v>10</v>
      </c>
      <c r="I1260" s="95">
        <f>+indicatorIDEAS!H1261</f>
        <v>1</v>
      </c>
      <c r="J1260" s="95">
        <f>+indicatorIDEAS!I1261</f>
        <v>2</v>
      </c>
      <c r="K1260" s="95">
        <f>+indicatorIDEAS!J1261</f>
        <v>4</v>
      </c>
      <c r="L1260" s="95">
        <f>+indicatorIDEAS!K1261</f>
        <v>0</v>
      </c>
      <c r="M1260" s="95">
        <f>+indicatorIDEAS!L1261</f>
        <v>0</v>
      </c>
      <c r="N1260" s="95">
        <f>+indicatorIDEAS!M1261</f>
        <v>0</v>
      </c>
      <c r="O1260" s="95">
        <f>+indicatorIDEAS!N1261</f>
        <v>0</v>
      </c>
      <c r="P1260" s="95">
        <f>+indicatorIDEAS!O1261</f>
        <v>0</v>
      </c>
      <c r="Q1260" s="95">
        <f>+indicatorIDEAS!P1261</f>
        <v>9.4736842105263164E-3</v>
      </c>
      <c r="R1260" s="95">
        <f>+indicatorIDEAS!Q1261</f>
        <v>1.1389521640091117E-2</v>
      </c>
      <c r="S1260" s="95">
        <f>+indicatorIDEAS!R1261</f>
        <v>4.4052863436123352E-3</v>
      </c>
      <c r="T1260" s="95">
        <f>+indicatorIDEAS!S1261</f>
        <v>5.8309037900874635E-3</v>
      </c>
      <c r="U1260" s="95">
        <f>+indicatorIDEAS!T1261</f>
        <v>8.8495575221238937E-3</v>
      </c>
    </row>
    <row r="1261" spans="1:21">
      <c r="A1261" s="93" t="str">
        <f>+indicatorIDEAS!B1262</f>
        <v>Greece</v>
      </c>
      <c r="B1261" s="93" t="str">
        <f>+indicatorIDEAS!C1262</f>
        <v>GRC</v>
      </c>
      <c r="C1261" s="93" t="str">
        <f>+VLOOKUP(B1261,'List of economiesWB'!$D$7:$G$224,3,FALSE)</f>
        <v>Europe &amp; Central Asia</v>
      </c>
      <c r="D1261" s="93" t="str">
        <f>+VLOOKUP(B1261,'List of economiesWB'!$D$7:$G$224,4,FALSE)</f>
        <v>High income</v>
      </c>
      <c r="E1261" s="94">
        <f>+indicatorIDEAS!D1262</f>
        <v>2015</v>
      </c>
      <c r="F1261" s="95">
        <f>+indicatorIDEAS!E1262</f>
        <v>-0.1301204</v>
      </c>
      <c r="G1261" s="95">
        <f>+indicatorIDEAS!F1262</f>
        <v>21</v>
      </c>
      <c r="H1261" s="95">
        <f>+indicatorIDEAS!G1262</f>
        <v>11</v>
      </c>
      <c r="I1261" s="95">
        <f>+indicatorIDEAS!H1262</f>
        <v>1</v>
      </c>
      <c r="J1261" s="95">
        <f>+indicatorIDEAS!I1262</f>
        <v>2</v>
      </c>
      <c r="K1261" s="95">
        <f>+indicatorIDEAS!J1262</f>
        <v>6</v>
      </c>
      <c r="L1261" s="95">
        <f>+indicatorIDEAS!K1262</f>
        <v>2.7027027027027029E-2</v>
      </c>
      <c r="M1261" s="95">
        <f>+indicatorIDEAS!L1262</f>
        <v>1.7241379310344827E-2</v>
      </c>
      <c r="N1261" s="95">
        <f>+indicatorIDEAS!M1262</f>
        <v>0</v>
      </c>
      <c r="O1261" s="95">
        <f>+indicatorIDEAS!N1262</f>
        <v>0</v>
      </c>
      <c r="P1261" s="95">
        <f>+indicatorIDEAS!O1262</f>
        <v>6.4516129032258063E-2</v>
      </c>
      <c r="Q1261" s="95">
        <f>+indicatorIDEAS!P1262</f>
        <v>1.04425658876181E-2</v>
      </c>
      <c r="R1261" s="95">
        <f>+indicatorIDEAS!Q1262</f>
        <v>1.1752136752136752E-2</v>
      </c>
      <c r="S1261" s="95">
        <f>+indicatorIDEAS!R1262</f>
        <v>4.1841004184100415E-3</v>
      </c>
      <c r="T1261" s="95">
        <f>+indicatorIDEAS!S1262</f>
        <v>5.6657223796033997E-3</v>
      </c>
      <c r="U1261" s="95">
        <f>+indicatorIDEAS!T1262</f>
        <v>1.2422360248447204E-2</v>
      </c>
    </row>
    <row r="1262" spans="1:21">
      <c r="A1262" s="93" t="str">
        <f>+indicatorIDEAS!B1263</f>
        <v>Grenada</v>
      </c>
      <c r="B1262" s="93" t="str">
        <f>+indicatorIDEAS!C1263</f>
        <v>GRD</v>
      </c>
      <c r="C1262" s="93" t="str">
        <f>+VLOOKUP(B1262,'List of economiesWB'!$D$7:$G$224,3,FALSE)</f>
        <v>Latin America &amp; Caribbean</v>
      </c>
      <c r="D1262" s="93" t="str">
        <f>+VLOOKUP(B1262,'List of economiesWB'!$D$7:$G$224,4,FALSE)</f>
        <v>Upper middle income</v>
      </c>
      <c r="E1262" s="94">
        <f>+indicatorIDEAS!D1263</f>
        <v>1996</v>
      </c>
      <c r="F1262" s="95">
        <f>+indicatorIDEAS!E1263</f>
        <v>0.90148556000000002</v>
      </c>
      <c r="G1262" s="95">
        <f>+indicatorIDEAS!F1263</f>
        <v>0</v>
      </c>
      <c r="H1262" s="95">
        <f>+indicatorIDEAS!G1263</f>
        <v>0</v>
      </c>
      <c r="I1262" s="95">
        <f>+indicatorIDEAS!H1263</f>
        <v>0</v>
      </c>
      <c r="J1262" s="95">
        <f>+indicatorIDEAS!I1263</f>
        <v>0</v>
      </c>
      <c r="K1262" s="95">
        <f>+indicatorIDEAS!J1263</f>
        <v>0</v>
      </c>
      <c r="L1262" s="95">
        <f>+indicatorIDEAS!K1263</f>
        <v>0</v>
      </c>
      <c r="M1262" s="95">
        <f>+indicatorIDEAS!L1263</f>
        <v>0</v>
      </c>
      <c r="N1262" s="95">
        <f>+indicatorIDEAS!M1263</f>
        <v>0</v>
      </c>
      <c r="O1262" s="95">
        <f>+indicatorIDEAS!N1263</f>
        <v>0</v>
      </c>
      <c r="P1262" s="95">
        <f>+indicatorIDEAS!O1263</f>
        <v>0</v>
      </c>
      <c r="Q1262" s="95">
        <f>+indicatorIDEAS!P1263</f>
        <v>0</v>
      </c>
      <c r="R1262" s="95">
        <f>+indicatorIDEAS!Q1263</f>
        <v>0</v>
      </c>
      <c r="S1262" s="95">
        <f>+indicatorIDEAS!R1263</f>
        <v>0</v>
      </c>
      <c r="T1262" s="95">
        <f>+indicatorIDEAS!S1263</f>
        <v>0</v>
      </c>
      <c r="U1262" s="95">
        <f>+indicatorIDEAS!T1263</f>
        <v>0</v>
      </c>
    </row>
    <row r="1263" spans="1:21">
      <c r="A1263" s="93" t="str">
        <f>+indicatorIDEAS!B1264</f>
        <v>Grenada</v>
      </c>
      <c r="B1263" s="93" t="str">
        <f>+indicatorIDEAS!C1264</f>
        <v>GRD</v>
      </c>
      <c r="C1263" s="93" t="str">
        <f>+VLOOKUP(B1263,'List of economiesWB'!$D$7:$G$224,3,FALSE)</f>
        <v>Latin America &amp; Caribbean</v>
      </c>
      <c r="D1263" s="93" t="str">
        <f>+VLOOKUP(B1263,'List of economiesWB'!$D$7:$G$224,4,FALSE)</f>
        <v>Upper middle income</v>
      </c>
      <c r="E1263" s="94">
        <f>+indicatorIDEAS!D1264</f>
        <v>1997</v>
      </c>
      <c r="F1263" s="95" t="str">
        <f>+indicatorIDEAS!E1264</f>
        <v/>
      </c>
      <c r="G1263" s="95">
        <f>+indicatorIDEAS!F1264</f>
        <v>0</v>
      </c>
      <c r="H1263" s="95">
        <f>+indicatorIDEAS!G1264</f>
        <v>0</v>
      </c>
      <c r="I1263" s="95">
        <f>+indicatorIDEAS!H1264</f>
        <v>0</v>
      </c>
      <c r="J1263" s="95">
        <f>+indicatorIDEAS!I1264</f>
        <v>0</v>
      </c>
      <c r="K1263" s="95">
        <f>+indicatorIDEAS!J1264</f>
        <v>0</v>
      </c>
      <c r="L1263" s="95">
        <f>+indicatorIDEAS!K1264</f>
        <v>0</v>
      </c>
      <c r="M1263" s="95">
        <f>+indicatorIDEAS!L1264</f>
        <v>0</v>
      </c>
      <c r="N1263" s="95">
        <f>+indicatorIDEAS!M1264</f>
        <v>0</v>
      </c>
      <c r="O1263" s="95">
        <f>+indicatorIDEAS!N1264</f>
        <v>0</v>
      </c>
      <c r="P1263" s="95">
        <f>+indicatorIDEAS!O1264</f>
        <v>0</v>
      </c>
      <c r="Q1263" s="95">
        <f>+indicatorIDEAS!P1264</f>
        <v>0</v>
      </c>
      <c r="R1263" s="95">
        <f>+indicatorIDEAS!Q1264</f>
        <v>0</v>
      </c>
      <c r="S1263" s="95">
        <f>+indicatorIDEAS!R1264</f>
        <v>0</v>
      </c>
      <c r="T1263" s="95">
        <f>+indicatorIDEAS!S1264</f>
        <v>0</v>
      </c>
      <c r="U1263" s="95">
        <f>+indicatorIDEAS!T1264</f>
        <v>0</v>
      </c>
    </row>
    <row r="1264" spans="1:21">
      <c r="A1264" s="93" t="str">
        <f>+indicatorIDEAS!B1265</f>
        <v>Grenada</v>
      </c>
      <c r="B1264" s="93" t="str">
        <f>+indicatorIDEAS!C1265</f>
        <v>GRD</v>
      </c>
      <c r="C1264" s="93" t="str">
        <f>+VLOOKUP(B1264,'List of economiesWB'!$D$7:$G$224,3,FALSE)</f>
        <v>Latin America &amp; Caribbean</v>
      </c>
      <c r="D1264" s="93" t="str">
        <f>+VLOOKUP(B1264,'List of economiesWB'!$D$7:$G$224,4,FALSE)</f>
        <v>Upper middle income</v>
      </c>
      <c r="E1264" s="94">
        <f>+indicatorIDEAS!D1265</f>
        <v>1998</v>
      </c>
      <c r="F1264" s="95">
        <f>+indicatorIDEAS!E1265</f>
        <v>0.59472954</v>
      </c>
      <c r="G1264" s="95">
        <f>+indicatorIDEAS!F1265</f>
        <v>0</v>
      </c>
      <c r="H1264" s="95">
        <f>+indicatorIDEAS!G1265</f>
        <v>0</v>
      </c>
      <c r="I1264" s="95">
        <f>+indicatorIDEAS!H1265</f>
        <v>0</v>
      </c>
      <c r="J1264" s="95">
        <f>+indicatorIDEAS!I1265</f>
        <v>0</v>
      </c>
      <c r="K1264" s="95">
        <f>+indicatorIDEAS!J1265</f>
        <v>0</v>
      </c>
      <c r="L1264" s="95">
        <f>+indicatorIDEAS!K1265</f>
        <v>0</v>
      </c>
      <c r="M1264" s="95">
        <f>+indicatorIDEAS!L1265</f>
        <v>0</v>
      </c>
      <c r="N1264" s="95">
        <f>+indicatorIDEAS!M1265</f>
        <v>0</v>
      </c>
      <c r="O1264" s="95">
        <f>+indicatorIDEAS!N1265</f>
        <v>0</v>
      </c>
      <c r="P1264" s="95">
        <f>+indicatorIDEAS!O1265</f>
        <v>0</v>
      </c>
      <c r="Q1264" s="95">
        <f>+indicatorIDEAS!P1265</f>
        <v>0</v>
      </c>
      <c r="R1264" s="95">
        <f>+indicatorIDEAS!Q1265</f>
        <v>0</v>
      </c>
      <c r="S1264" s="95">
        <f>+indicatorIDEAS!R1265</f>
        <v>0</v>
      </c>
      <c r="T1264" s="95">
        <f>+indicatorIDEAS!S1265</f>
        <v>0</v>
      </c>
      <c r="U1264" s="95">
        <f>+indicatorIDEAS!T1265</f>
        <v>0</v>
      </c>
    </row>
    <row r="1265" spans="1:21">
      <c r="A1265" s="93" t="str">
        <f>+indicatorIDEAS!B1266</f>
        <v>Grenada</v>
      </c>
      <c r="B1265" s="93" t="str">
        <f>+indicatorIDEAS!C1266</f>
        <v>GRD</v>
      </c>
      <c r="C1265" s="93" t="str">
        <f>+VLOOKUP(B1265,'List of economiesWB'!$D$7:$G$224,3,FALSE)</f>
        <v>Latin America &amp; Caribbean</v>
      </c>
      <c r="D1265" s="93" t="str">
        <f>+VLOOKUP(B1265,'List of economiesWB'!$D$7:$G$224,4,FALSE)</f>
        <v>Upper middle income</v>
      </c>
      <c r="E1265" s="94">
        <f>+indicatorIDEAS!D1266</f>
        <v>1999</v>
      </c>
      <c r="F1265" s="95" t="str">
        <f>+indicatorIDEAS!E1266</f>
        <v/>
      </c>
      <c r="G1265" s="95">
        <f>+indicatorIDEAS!F1266</f>
        <v>0</v>
      </c>
      <c r="H1265" s="95">
        <f>+indicatorIDEAS!G1266</f>
        <v>0</v>
      </c>
      <c r="I1265" s="95">
        <f>+indicatorIDEAS!H1266</f>
        <v>0</v>
      </c>
      <c r="J1265" s="95">
        <f>+indicatorIDEAS!I1266</f>
        <v>0</v>
      </c>
      <c r="K1265" s="95">
        <f>+indicatorIDEAS!J1266</f>
        <v>0</v>
      </c>
      <c r="L1265" s="95">
        <f>+indicatorIDEAS!K1266</f>
        <v>0</v>
      </c>
      <c r="M1265" s="95">
        <f>+indicatorIDEAS!L1266</f>
        <v>0</v>
      </c>
      <c r="N1265" s="95">
        <f>+indicatorIDEAS!M1266</f>
        <v>0</v>
      </c>
      <c r="O1265" s="95">
        <f>+indicatorIDEAS!N1266</f>
        <v>0</v>
      </c>
      <c r="P1265" s="95">
        <f>+indicatorIDEAS!O1266</f>
        <v>0</v>
      </c>
      <c r="Q1265" s="95">
        <f>+indicatorIDEAS!P1266</f>
        <v>0</v>
      </c>
      <c r="R1265" s="95">
        <f>+indicatorIDEAS!Q1266</f>
        <v>0</v>
      </c>
      <c r="S1265" s="95">
        <f>+indicatorIDEAS!R1266</f>
        <v>0</v>
      </c>
      <c r="T1265" s="95">
        <f>+indicatorIDEAS!S1266</f>
        <v>0</v>
      </c>
      <c r="U1265" s="95">
        <f>+indicatorIDEAS!T1266</f>
        <v>0</v>
      </c>
    </row>
    <row r="1266" spans="1:21">
      <c r="A1266" s="93" t="str">
        <f>+indicatorIDEAS!B1267</f>
        <v>Grenada</v>
      </c>
      <c r="B1266" s="93" t="str">
        <f>+indicatorIDEAS!C1267</f>
        <v>GRD</v>
      </c>
      <c r="C1266" s="93" t="str">
        <f>+VLOOKUP(B1266,'List of economiesWB'!$D$7:$G$224,3,FALSE)</f>
        <v>Latin America &amp; Caribbean</v>
      </c>
      <c r="D1266" s="93" t="str">
        <f>+VLOOKUP(B1266,'List of economiesWB'!$D$7:$G$224,4,FALSE)</f>
        <v>Upper middle income</v>
      </c>
      <c r="E1266" s="94">
        <f>+indicatorIDEAS!D1267</f>
        <v>2000</v>
      </c>
      <c r="F1266" s="95">
        <f>+indicatorIDEAS!E1267</f>
        <v>0.47619018000000002</v>
      </c>
      <c r="G1266" s="95">
        <f>+indicatorIDEAS!F1267</f>
        <v>0</v>
      </c>
      <c r="H1266" s="95">
        <f>+indicatorIDEAS!G1267</f>
        <v>0</v>
      </c>
      <c r="I1266" s="95">
        <f>+indicatorIDEAS!H1267</f>
        <v>0</v>
      </c>
      <c r="J1266" s="95">
        <f>+indicatorIDEAS!I1267</f>
        <v>0</v>
      </c>
      <c r="K1266" s="95">
        <f>+indicatorIDEAS!J1267</f>
        <v>0</v>
      </c>
      <c r="L1266" s="95">
        <f>+indicatorIDEAS!K1267</f>
        <v>0</v>
      </c>
      <c r="M1266" s="95">
        <f>+indicatorIDEAS!L1267</f>
        <v>0</v>
      </c>
      <c r="N1266" s="95">
        <f>+indicatorIDEAS!M1267</f>
        <v>0</v>
      </c>
      <c r="O1266" s="95">
        <f>+indicatorIDEAS!N1267</f>
        <v>0</v>
      </c>
      <c r="P1266" s="95">
        <f>+indicatorIDEAS!O1267</f>
        <v>0</v>
      </c>
      <c r="Q1266" s="95">
        <f>+indicatorIDEAS!P1267</f>
        <v>0</v>
      </c>
      <c r="R1266" s="95">
        <f>+indicatorIDEAS!Q1267</f>
        <v>0</v>
      </c>
      <c r="S1266" s="95">
        <f>+indicatorIDEAS!R1267</f>
        <v>0</v>
      </c>
      <c r="T1266" s="95">
        <f>+indicatorIDEAS!S1267</f>
        <v>0</v>
      </c>
      <c r="U1266" s="95">
        <f>+indicatorIDEAS!T1267</f>
        <v>0</v>
      </c>
    </row>
    <row r="1267" spans="1:21">
      <c r="A1267" s="93" t="str">
        <f>+indicatorIDEAS!B1268</f>
        <v>Grenada</v>
      </c>
      <c r="B1267" s="93" t="str">
        <f>+indicatorIDEAS!C1268</f>
        <v>GRD</v>
      </c>
      <c r="C1267" s="93" t="str">
        <f>+VLOOKUP(B1267,'List of economiesWB'!$D$7:$G$224,3,FALSE)</f>
        <v>Latin America &amp; Caribbean</v>
      </c>
      <c r="D1267" s="93" t="str">
        <f>+VLOOKUP(B1267,'List of economiesWB'!$D$7:$G$224,4,FALSE)</f>
        <v>Upper middle income</v>
      </c>
      <c r="E1267" s="94">
        <f>+indicatorIDEAS!D1268</f>
        <v>2001</v>
      </c>
      <c r="F1267" s="95" t="str">
        <f>+indicatorIDEAS!E1268</f>
        <v/>
      </c>
      <c r="G1267" s="95">
        <f>+indicatorIDEAS!F1268</f>
        <v>0</v>
      </c>
      <c r="H1267" s="95">
        <f>+indicatorIDEAS!G1268</f>
        <v>0</v>
      </c>
      <c r="I1267" s="95">
        <f>+indicatorIDEAS!H1268</f>
        <v>0</v>
      </c>
      <c r="J1267" s="95">
        <f>+indicatorIDEAS!I1268</f>
        <v>0</v>
      </c>
      <c r="K1267" s="95">
        <f>+indicatorIDEAS!J1268</f>
        <v>0</v>
      </c>
      <c r="L1267" s="95">
        <f>+indicatorIDEAS!K1268</f>
        <v>0</v>
      </c>
      <c r="M1267" s="95">
        <f>+indicatorIDEAS!L1268</f>
        <v>0</v>
      </c>
      <c r="N1267" s="95">
        <f>+indicatorIDEAS!M1268</f>
        <v>0</v>
      </c>
      <c r="O1267" s="95">
        <f>+indicatorIDEAS!N1268</f>
        <v>0</v>
      </c>
      <c r="P1267" s="95">
        <f>+indicatorIDEAS!O1268</f>
        <v>0</v>
      </c>
      <c r="Q1267" s="95">
        <f>+indicatorIDEAS!P1268</f>
        <v>0</v>
      </c>
      <c r="R1267" s="95">
        <f>+indicatorIDEAS!Q1268</f>
        <v>0</v>
      </c>
      <c r="S1267" s="95">
        <f>+indicatorIDEAS!R1268</f>
        <v>0</v>
      </c>
      <c r="T1267" s="95">
        <f>+indicatorIDEAS!S1268</f>
        <v>0</v>
      </c>
      <c r="U1267" s="95">
        <f>+indicatorIDEAS!T1268</f>
        <v>0</v>
      </c>
    </row>
    <row r="1268" spans="1:21">
      <c r="A1268" s="93" t="str">
        <f>+indicatorIDEAS!B1269</f>
        <v>Grenada</v>
      </c>
      <c r="B1268" s="93" t="str">
        <f>+indicatorIDEAS!C1269</f>
        <v>GRD</v>
      </c>
      <c r="C1268" s="93" t="str">
        <f>+VLOOKUP(B1268,'List of economiesWB'!$D$7:$G$224,3,FALSE)</f>
        <v>Latin America &amp; Caribbean</v>
      </c>
      <c r="D1268" s="93" t="str">
        <f>+VLOOKUP(B1268,'List of economiesWB'!$D$7:$G$224,4,FALSE)</f>
        <v>Upper middle income</v>
      </c>
      <c r="E1268" s="94">
        <f>+indicatorIDEAS!D1269</f>
        <v>2002</v>
      </c>
      <c r="F1268" s="95">
        <f>+indicatorIDEAS!E1269</f>
        <v>0.66274595000000003</v>
      </c>
      <c r="G1268" s="95">
        <f>+indicatorIDEAS!F1269</f>
        <v>0</v>
      </c>
      <c r="H1268" s="95">
        <f>+indicatorIDEAS!G1269</f>
        <v>0</v>
      </c>
      <c r="I1268" s="95">
        <f>+indicatorIDEAS!H1269</f>
        <v>0</v>
      </c>
      <c r="J1268" s="95">
        <f>+indicatorIDEAS!I1269</f>
        <v>0</v>
      </c>
      <c r="K1268" s="95">
        <f>+indicatorIDEAS!J1269</f>
        <v>0</v>
      </c>
      <c r="L1268" s="95">
        <f>+indicatorIDEAS!K1269</f>
        <v>0</v>
      </c>
      <c r="M1268" s="95">
        <f>+indicatorIDEAS!L1269</f>
        <v>0</v>
      </c>
      <c r="N1268" s="95">
        <f>+indicatorIDEAS!M1269</f>
        <v>0</v>
      </c>
      <c r="O1268" s="95">
        <f>+indicatorIDEAS!N1269</f>
        <v>0</v>
      </c>
      <c r="P1268" s="95">
        <f>+indicatorIDEAS!O1269</f>
        <v>0</v>
      </c>
      <c r="Q1268" s="95">
        <f>+indicatorIDEAS!P1269</f>
        <v>0</v>
      </c>
      <c r="R1268" s="95">
        <f>+indicatorIDEAS!Q1269</f>
        <v>0</v>
      </c>
      <c r="S1268" s="95">
        <f>+indicatorIDEAS!R1269</f>
        <v>0</v>
      </c>
      <c r="T1268" s="95">
        <f>+indicatorIDEAS!S1269</f>
        <v>0</v>
      </c>
      <c r="U1268" s="95">
        <f>+indicatorIDEAS!T1269</f>
        <v>0</v>
      </c>
    </row>
    <row r="1269" spans="1:21">
      <c r="A1269" s="93" t="str">
        <f>+indicatorIDEAS!B1270</f>
        <v>Grenada</v>
      </c>
      <c r="B1269" s="93" t="str">
        <f>+indicatorIDEAS!C1270</f>
        <v>GRD</v>
      </c>
      <c r="C1269" s="93" t="str">
        <f>+VLOOKUP(B1269,'List of economiesWB'!$D$7:$G$224,3,FALSE)</f>
        <v>Latin America &amp; Caribbean</v>
      </c>
      <c r="D1269" s="93" t="str">
        <f>+VLOOKUP(B1269,'List of economiesWB'!$D$7:$G$224,4,FALSE)</f>
        <v>Upper middle income</v>
      </c>
      <c r="E1269" s="94">
        <f>+indicatorIDEAS!D1270</f>
        <v>2003</v>
      </c>
      <c r="F1269" s="95">
        <f>+indicatorIDEAS!E1270</f>
        <v>0.65234572000000002</v>
      </c>
      <c r="G1269" s="95">
        <f>+indicatorIDEAS!F1270</f>
        <v>0</v>
      </c>
      <c r="H1269" s="95">
        <f>+indicatorIDEAS!G1270</f>
        <v>0</v>
      </c>
      <c r="I1269" s="95">
        <f>+indicatorIDEAS!H1270</f>
        <v>0</v>
      </c>
      <c r="J1269" s="95">
        <f>+indicatorIDEAS!I1270</f>
        <v>0</v>
      </c>
      <c r="K1269" s="95">
        <f>+indicatorIDEAS!J1270</f>
        <v>0</v>
      </c>
      <c r="L1269" s="95">
        <f>+indicatorIDEAS!K1270</f>
        <v>0</v>
      </c>
      <c r="M1269" s="95">
        <f>+indicatorIDEAS!L1270</f>
        <v>0</v>
      </c>
      <c r="N1269" s="95">
        <f>+indicatorIDEAS!M1270</f>
        <v>0</v>
      </c>
      <c r="O1269" s="95">
        <f>+indicatorIDEAS!N1270</f>
        <v>0</v>
      </c>
      <c r="P1269" s="95">
        <f>+indicatorIDEAS!O1270</f>
        <v>0</v>
      </c>
      <c r="Q1269" s="95">
        <f>+indicatorIDEAS!P1270</f>
        <v>0</v>
      </c>
      <c r="R1269" s="95">
        <f>+indicatorIDEAS!Q1270</f>
        <v>0</v>
      </c>
      <c r="S1269" s="95">
        <f>+indicatorIDEAS!R1270</f>
        <v>0</v>
      </c>
      <c r="T1269" s="95">
        <f>+indicatorIDEAS!S1270</f>
        <v>0</v>
      </c>
      <c r="U1269" s="95">
        <f>+indicatorIDEAS!T1270</f>
        <v>0</v>
      </c>
    </row>
    <row r="1270" spans="1:21">
      <c r="A1270" s="93" t="str">
        <f>+indicatorIDEAS!B1271</f>
        <v>Grenada</v>
      </c>
      <c r="B1270" s="93" t="str">
        <f>+indicatorIDEAS!C1271</f>
        <v>GRD</v>
      </c>
      <c r="C1270" s="93" t="str">
        <f>+VLOOKUP(B1270,'List of economiesWB'!$D$7:$G$224,3,FALSE)</f>
        <v>Latin America &amp; Caribbean</v>
      </c>
      <c r="D1270" s="93" t="str">
        <f>+VLOOKUP(B1270,'List of economiesWB'!$D$7:$G$224,4,FALSE)</f>
        <v>Upper middle income</v>
      </c>
      <c r="E1270" s="94">
        <f>+indicatorIDEAS!D1271</f>
        <v>2004</v>
      </c>
      <c r="F1270" s="95">
        <f>+indicatorIDEAS!E1271</f>
        <v>0.60517715999999999</v>
      </c>
      <c r="G1270" s="95">
        <f>+indicatorIDEAS!F1271</f>
        <v>0</v>
      </c>
      <c r="H1270" s="95">
        <f>+indicatorIDEAS!G1271</f>
        <v>0</v>
      </c>
      <c r="I1270" s="95">
        <f>+indicatorIDEAS!H1271</f>
        <v>0</v>
      </c>
      <c r="J1270" s="95">
        <f>+indicatorIDEAS!I1271</f>
        <v>0</v>
      </c>
      <c r="K1270" s="95">
        <f>+indicatorIDEAS!J1271</f>
        <v>0</v>
      </c>
      <c r="L1270" s="95">
        <f>+indicatorIDEAS!K1271</f>
        <v>0</v>
      </c>
      <c r="M1270" s="95">
        <f>+indicatorIDEAS!L1271</f>
        <v>0</v>
      </c>
      <c r="N1270" s="95">
        <f>+indicatorIDEAS!M1271</f>
        <v>0</v>
      </c>
      <c r="O1270" s="95">
        <f>+indicatorIDEAS!N1271</f>
        <v>0</v>
      </c>
      <c r="P1270" s="95">
        <f>+indicatorIDEAS!O1271</f>
        <v>0</v>
      </c>
      <c r="Q1270" s="95">
        <f>+indicatorIDEAS!P1271</f>
        <v>0</v>
      </c>
      <c r="R1270" s="95">
        <f>+indicatorIDEAS!Q1271</f>
        <v>0</v>
      </c>
      <c r="S1270" s="95">
        <f>+indicatorIDEAS!R1271</f>
        <v>0</v>
      </c>
      <c r="T1270" s="95">
        <f>+indicatorIDEAS!S1271</f>
        <v>0</v>
      </c>
      <c r="U1270" s="95">
        <f>+indicatorIDEAS!T1271</f>
        <v>0</v>
      </c>
    </row>
    <row r="1271" spans="1:21">
      <c r="A1271" s="93" t="str">
        <f>+indicatorIDEAS!B1272</f>
        <v>Grenada</v>
      </c>
      <c r="B1271" s="93" t="str">
        <f>+indicatorIDEAS!C1272</f>
        <v>GRD</v>
      </c>
      <c r="C1271" s="93" t="str">
        <f>+VLOOKUP(B1271,'List of economiesWB'!$D$7:$G$224,3,FALSE)</f>
        <v>Latin America &amp; Caribbean</v>
      </c>
      <c r="D1271" s="93" t="str">
        <f>+VLOOKUP(B1271,'List of economiesWB'!$D$7:$G$224,4,FALSE)</f>
        <v>Upper middle income</v>
      </c>
      <c r="E1271" s="94">
        <f>+indicatorIDEAS!D1272</f>
        <v>2005</v>
      </c>
      <c r="F1271" s="95">
        <f>+indicatorIDEAS!E1272</f>
        <v>0.69697016000000001</v>
      </c>
      <c r="G1271" s="95">
        <f>+indicatorIDEAS!F1272</f>
        <v>0</v>
      </c>
      <c r="H1271" s="95">
        <f>+indicatorIDEAS!G1272</f>
        <v>0</v>
      </c>
      <c r="I1271" s="95">
        <f>+indicatorIDEAS!H1272</f>
        <v>0</v>
      </c>
      <c r="J1271" s="95">
        <f>+indicatorIDEAS!I1272</f>
        <v>0</v>
      </c>
      <c r="K1271" s="95">
        <f>+indicatorIDEAS!J1272</f>
        <v>0</v>
      </c>
      <c r="L1271" s="95">
        <f>+indicatorIDEAS!K1272</f>
        <v>0</v>
      </c>
      <c r="M1271" s="95">
        <f>+indicatorIDEAS!L1272</f>
        <v>0</v>
      </c>
      <c r="N1271" s="95">
        <f>+indicatorIDEAS!M1272</f>
        <v>0</v>
      </c>
      <c r="O1271" s="95">
        <f>+indicatorIDEAS!N1272</f>
        <v>0</v>
      </c>
      <c r="P1271" s="95">
        <f>+indicatorIDEAS!O1272</f>
        <v>0</v>
      </c>
      <c r="Q1271" s="95">
        <f>+indicatorIDEAS!P1272</f>
        <v>0</v>
      </c>
      <c r="R1271" s="95">
        <f>+indicatorIDEAS!Q1272</f>
        <v>0</v>
      </c>
      <c r="S1271" s="95">
        <f>+indicatorIDEAS!R1272</f>
        <v>0</v>
      </c>
      <c r="T1271" s="95">
        <f>+indicatorIDEAS!S1272</f>
        <v>0</v>
      </c>
      <c r="U1271" s="95">
        <f>+indicatorIDEAS!T1272</f>
        <v>0</v>
      </c>
    </row>
    <row r="1272" spans="1:21">
      <c r="A1272" s="93" t="str">
        <f>+indicatorIDEAS!B1273</f>
        <v>Grenada</v>
      </c>
      <c r="B1272" s="93" t="str">
        <f>+indicatorIDEAS!C1273</f>
        <v>GRD</v>
      </c>
      <c r="C1272" s="93" t="str">
        <f>+VLOOKUP(B1272,'List of economiesWB'!$D$7:$G$224,3,FALSE)</f>
        <v>Latin America &amp; Caribbean</v>
      </c>
      <c r="D1272" s="93" t="str">
        <f>+VLOOKUP(B1272,'List of economiesWB'!$D$7:$G$224,4,FALSE)</f>
        <v>Upper middle income</v>
      </c>
      <c r="E1272" s="94">
        <f>+indicatorIDEAS!D1273</f>
        <v>2006</v>
      </c>
      <c r="F1272" s="95">
        <f>+indicatorIDEAS!E1273</f>
        <v>0.64114599999999999</v>
      </c>
      <c r="G1272" s="95">
        <f>+indicatorIDEAS!F1273</f>
        <v>0</v>
      </c>
      <c r="H1272" s="95">
        <f>+indicatorIDEAS!G1273</f>
        <v>0</v>
      </c>
      <c r="I1272" s="95">
        <f>+indicatorIDEAS!H1273</f>
        <v>0</v>
      </c>
      <c r="J1272" s="95">
        <f>+indicatorIDEAS!I1273</f>
        <v>0</v>
      </c>
      <c r="K1272" s="95">
        <f>+indicatorIDEAS!J1273</f>
        <v>0</v>
      </c>
      <c r="L1272" s="95">
        <f>+indicatorIDEAS!K1273</f>
        <v>0</v>
      </c>
      <c r="M1272" s="95">
        <f>+indicatorIDEAS!L1273</f>
        <v>0</v>
      </c>
      <c r="N1272" s="95">
        <f>+indicatorIDEAS!M1273</f>
        <v>0</v>
      </c>
      <c r="O1272" s="95">
        <f>+indicatorIDEAS!N1273</f>
        <v>0</v>
      </c>
      <c r="P1272" s="95">
        <f>+indicatorIDEAS!O1273</f>
        <v>0</v>
      </c>
      <c r="Q1272" s="95">
        <f>+indicatorIDEAS!P1273</f>
        <v>0</v>
      </c>
      <c r="R1272" s="95">
        <f>+indicatorIDEAS!Q1273</f>
        <v>0</v>
      </c>
      <c r="S1272" s="95">
        <f>+indicatorIDEAS!R1273</f>
        <v>0</v>
      </c>
      <c r="T1272" s="95">
        <f>+indicatorIDEAS!S1273</f>
        <v>0</v>
      </c>
      <c r="U1272" s="95">
        <f>+indicatorIDEAS!T1273</f>
        <v>0</v>
      </c>
    </row>
    <row r="1273" spans="1:21">
      <c r="A1273" s="93" t="str">
        <f>+indicatorIDEAS!B1274</f>
        <v>Grenada</v>
      </c>
      <c r="B1273" s="93" t="str">
        <f>+indicatorIDEAS!C1274</f>
        <v>GRD</v>
      </c>
      <c r="C1273" s="93" t="str">
        <f>+VLOOKUP(B1273,'List of economiesWB'!$D$7:$G$224,3,FALSE)</f>
        <v>Latin America &amp; Caribbean</v>
      </c>
      <c r="D1273" s="93" t="str">
        <f>+VLOOKUP(B1273,'List of economiesWB'!$D$7:$G$224,4,FALSE)</f>
        <v>Upper middle income</v>
      </c>
      <c r="E1273" s="94">
        <f>+indicatorIDEAS!D1274</f>
        <v>2007</v>
      </c>
      <c r="F1273" s="95">
        <f>+indicatorIDEAS!E1274</f>
        <v>0.38181975000000001</v>
      </c>
      <c r="G1273" s="95">
        <f>+indicatorIDEAS!F1274</f>
        <v>0</v>
      </c>
      <c r="H1273" s="95">
        <f>+indicatorIDEAS!G1274</f>
        <v>0</v>
      </c>
      <c r="I1273" s="95">
        <f>+indicatorIDEAS!H1274</f>
        <v>0</v>
      </c>
      <c r="J1273" s="95">
        <f>+indicatorIDEAS!I1274</f>
        <v>0</v>
      </c>
      <c r="K1273" s="95">
        <f>+indicatorIDEAS!J1274</f>
        <v>0</v>
      </c>
      <c r="L1273" s="95">
        <f>+indicatorIDEAS!K1274</f>
        <v>0</v>
      </c>
      <c r="M1273" s="95">
        <f>+indicatorIDEAS!L1274</f>
        <v>0</v>
      </c>
      <c r="N1273" s="95">
        <f>+indicatorIDEAS!M1274</f>
        <v>0</v>
      </c>
      <c r="O1273" s="95">
        <f>+indicatorIDEAS!N1274</f>
        <v>0</v>
      </c>
      <c r="P1273" s="95">
        <f>+indicatorIDEAS!O1274</f>
        <v>0</v>
      </c>
      <c r="Q1273" s="95">
        <f>+indicatorIDEAS!P1274</f>
        <v>0</v>
      </c>
      <c r="R1273" s="95">
        <f>+indicatorIDEAS!Q1274</f>
        <v>0</v>
      </c>
      <c r="S1273" s="95">
        <f>+indicatorIDEAS!R1274</f>
        <v>0</v>
      </c>
      <c r="T1273" s="95">
        <f>+indicatorIDEAS!S1274</f>
        <v>0</v>
      </c>
      <c r="U1273" s="95">
        <f>+indicatorIDEAS!T1274</f>
        <v>0</v>
      </c>
    </row>
    <row r="1274" spans="1:21">
      <c r="A1274" s="93" t="str">
        <f>+indicatorIDEAS!B1275</f>
        <v>Grenada</v>
      </c>
      <c r="B1274" s="93" t="str">
        <f>+indicatorIDEAS!C1275</f>
        <v>GRD</v>
      </c>
      <c r="C1274" s="93" t="str">
        <f>+VLOOKUP(B1274,'List of economiesWB'!$D$7:$G$224,3,FALSE)</f>
        <v>Latin America &amp; Caribbean</v>
      </c>
      <c r="D1274" s="93" t="str">
        <f>+VLOOKUP(B1274,'List of economiesWB'!$D$7:$G$224,4,FALSE)</f>
        <v>Upper middle income</v>
      </c>
      <c r="E1274" s="94">
        <f>+indicatorIDEAS!D1275</f>
        <v>2008</v>
      </c>
      <c r="F1274" s="95">
        <f>+indicatorIDEAS!E1275</f>
        <v>0.32442373000000002</v>
      </c>
      <c r="G1274" s="95">
        <f>+indicatorIDEAS!F1275</f>
        <v>0</v>
      </c>
      <c r="H1274" s="95">
        <f>+indicatorIDEAS!G1275</f>
        <v>0</v>
      </c>
      <c r="I1274" s="95">
        <f>+indicatorIDEAS!H1275</f>
        <v>0</v>
      </c>
      <c r="J1274" s="95">
        <f>+indicatorIDEAS!I1275</f>
        <v>0</v>
      </c>
      <c r="K1274" s="95">
        <f>+indicatorIDEAS!J1275</f>
        <v>0</v>
      </c>
      <c r="L1274" s="95">
        <f>+indicatorIDEAS!K1275</f>
        <v>0</v>
      </c>
      <c r="M1274" s="95">
        <f>+indicatorIDEAS!L1275</f>
        <v>0</v>
      </c>
      <c r="N1274" s="95">
        <f>+indicatorIDEAS!M1275</f>
        <v>0</v>
      </c>
      <c r="O1274" s="95">
        <f>+indicatorIDEAS!N1275</f>
        <v>0</v>
      </c>
      <c r="P1274" s="95">
        <f>+indicatorIDEAS!O1275</f>
        <v>0</v>
      </c>
      <c r="Q1274" s="95">
        <f>+indicatorIDEAS!P1275</f>
        <v>0</v>
      </c>
      <c r="R1274" s="95">
        <f>+indicatorIDEAS!Q1275</f>
        <v>0</v>
      </c>
      <c r="S1274" s="95">
        <f>+indicatorIDEAS!R1275</f>
        <v>0</v>
      </c>
      <c r="T1274" s="95">
        <f>+indicatorIDEAS!S1275</f>
        <v>0</v>
      </c>
      <c r="U1274" s="95">
        <f>+indicatorIDEAS!T1275</f>
        <v>0</v>
      </c>
    </row>
    <row r="1275" spans="1:21">
      <c r="A1275" s="93" t="str">
        <f>+indicatorIDEAS!B1276</f>
        <v>Grenada</v>
      </c>
      <c r="B1275" s="93" t="str">
        <f>+indicatorIDEAS!C1276</f>
        <v>GRD</v>
      </c>
      <c r="C1275" s="93" t="str">
        <f>+VLOOKUP(B1275,'List of economiesWB'!$D$7:$G$224,3,FALSE)</f>
        <v>Latin America &amp; Caribbean</v>
      </c>
      <c r="D1275" s="93" t="str">
        <f>+VLOOKUP(B1275,'List of economiesWB'!$D$7:$G$224,4,FALSE)</f>
        <v>Upper middle income</v>
      </c>
      <c r="E1275" s="94">
        <f>+indicatorIDEAS!D1276</f>
        <v>2009</v>
      </c>
      <c r="F1275" s="95">
        <f>+indicatorIDEAS!E1276</f>
        <v>0.36045485999999999</v>
      </c>
      <c r="G1275" s="95">
        <f>+indicatorIDEAS!F1276</f>
        <v>0</v>
      </c>
      <c r="H1275" s="95">
        <f>+indicatorIDEAS!G1276</f>
        <v>0</v>
      </c>
      <c r="I1275" s="95">
        <f>+indicatorIDEAS!H1276</f>
        <v>0</v>
      </c>
      <c r="J1275" s="95">
        <f>+indicatorIDEAS!I1276</f>
        <v>0</v>
      </c>
      <c r="K1275" s="95">
        <f>+indicatorIDEAS!J1276</f>
        <v>0</v>
      </c>
      <c r="L1275" s="95">
        <f>+indicatorIDEAS!K1276</f>
        <v>0</v>
      </c>
      <c r="M1275" s="95">
        <f>+indicatorIDEAS!L1276</f>
        <v>0</v>
      </c>
      <c r="N1275" s="95">
        <f>+indicatorIDEAS!M1276</f>
        <v>0</v>
      </c>
      <c r="O1275" s="95">
        <f>+indicatorIDEAS!N1276</f>
        <v>0</v>
      </c>
      <c r="P1275" s="95">
        <f>+indicatorIDEAS!O1276</f>
        <v>0</v>
      </c>
      <c r="Q1275" s="95">
        <f>+indicatorIDEAS!P1276</f>
        <v>0</v>
      </c>
      <c r="R1275" s="95">
        <f>+indicatorIDEAS!Q1276</f>
        <v>0</v>
      </c>
      <c r="S1275" s="95">
        <f>+indicatorIDEAS!R1276</f>
        <v>0</v>
      </c>
      <c r="T1275" s="95">
        <f>+indicatorIDEAS!S1276</f>
        <v>0</v>
      </c>
      <c r="U1275" s="95">
        <f>+indicatorIDEAS!T1276</f>
        <v>0</v>
      </c>
    </row>
    <row r="1276" spans="1:21">
      <c r="A1276" s="93" t="str">
        <f>+indicatorIDEAS!B1277</f>
        <v>Grenada</v>
      </c>
      <c r="B1276" s="93" t="str">
        <f>+indicatorIDEAS!C1277</f>
        <v>GRD</v>
      </c>
      <c r="C1276" s="93" t="str">
        <f>+VLOOKUP(B1276,'List of economiesWB'!$D$7:$G$224,3,FALSE)</f>
        <v>Latin America &amp; Caribbean</v>
      </c>
      <c r="D1276" s="93" t="str">
        <f>+VLOOKUP(B1276,'List of economiesWB'!$D$7:$G$224,4,FALSE)</f>
        <v>Upper middle income</v>
      </c>
      <c r="E1276" s="94">
        <f>+indicatorIDEAS!D1277</f>
        <v>2010</v>
      </c>
      <c r="F1276" s="95">
        <f>+indicatorIDEAS!E1277</f>
        <v>0.43786722</v>
      </c>
      <c r="G1276" s="95">
        <f>+indicatorIDEAS!F1277</f>
        <v>0</v>
      </c>
      <c r="H1276" s="95">
        <f>+indicatorIDEAS!G1277</f>
        <v>0</v>
      </c>
      <c r="I1276" s="95">
        <f>+indicatorIDEAS!H1277</f>
        <v>0</v>
      </c>
      <c r="J1276" s="95">
        <f>+indicatorIDEAS!I1277</f>
        <v>0</v>
      </c>
      <c r="K1276" s="95">
        <f>+indicatorIDEAS!J1277</f>
        <v>0</v>
      </c>
      <c r="L1276" s="95">
        <f>+indicatorIDEAS!K1277</f>
        <v>0</v>
      </c>
      <c r="M1276" s="95">
        <f>+indicatorIDEAS!L1277</f>
        <v>0</v>
      </c>
      <c r="N1276" s="95">
        <f>+indicatorIDEAS!M1277</f>
        <v>0</v>
      </c>
      <c r="O1276" s="95">
        <f>+indicatorIDEAS!N1277</f>
        <v>0</v>
      </c>
      <c r="P1276" s="95">
        <f>+indicatorIDEAS!O1277</f>
        <v>0</v>
      </c>
      <c r="Q1276" s="95">
        <f>+indicatorIDEAS!P1277</f>
        <v>0</v>
      </c>
      <c r="R1276" s="95">
        <f>+indicatorIDEAS!Q1277</f>
        <v>0</v>
      </c>
      <c r="S1276" s="95">
        <f>+indicatorIDEAS!R1277</f>
        <v>0</v>
      </c>
      <c r="T1276" s="95">
        <f>+indicatorIDEAS!S1277</f>
        <v>0</v>
      </c>
      <c r="U1276" s="95">
        <f>+indicatorIDEAS!T1277</f>
        <v>0</v>
      </c>
    </row>
    <row r="1277" spans="1:21">
      <c r="A1277" s="93" t="str">
        <f>+indicatorIDEAS!B1278</f>
        <v>Grenada</v>
      </c>
      <c r="B1277" s="93" t="str">
        <f>+indicatorIDEAS!C1278</f>
        <v>GRD</v>
      </c>
      <c r="C1277" s="93" t="str">
        <f>+VLOOKUP(B1277,'List of economiesWB'!$D$7:$G$224,3,FALSE)</f>
        <v>Latin America &amp; Caribbean</v>
      </c>
      <c r="D1277" s="93" t="str">
        <f>+VLOOKUP(B1277,'List of economiesWB'!$D$7:$G$224,4,FALSE)</f>
        <v>Upper middle income</v>
      </c>
      <c r="E1277" s="94">
        <f>+indicatorIDEAS!D1278</f>
        <v>2011</v>
      </c>
      <c r="F1277" s="95">
        <f>+indicatorIDEAS!E1278</f>
        <v>0.43628993999999999</v>
      </c>
      <c r="G1277" s="95">
        <f>+indicatorIDEAS!F1278</f>
        <v>1</v>
      </c>
      <c r="H1277" s="95">
        <f>+indicatorIDEAS!G1278</f>
        <v>0</v>
      </c>
      <c r="I1277" s="95">
        <f>+indicatorIDEAS!H1278</f>
        <v>0</v>
      </c>
      <c r="J1277" s="95">
        <f>+indicatorIDEAS!I1278</f>
        <v>1</v>
      </c>
      <c r="K1277" s="95">
        <f>+indicatorIDEAS!J1278</f>
        <v>0</v>
      </c>
      <c r="L1277" s="95">
        <f>+indicatorIDEAS!K1278</f>
        <v>3.4246575342465752E-3</v>
      </c>
      <c r="M1277" s="95">
        <f>+indicatorIDEAS!L1278</f>
        <v>0</v>
      </c>
      <c r="N1277" s="95">
        <f>+indicatorIDEAS!M1278</f>
        <v>0</v>
      </c>
      <c r="O1277" s="95">
        <f>+indicatorIDEAS!N1278</f>
        <v>1.7543859649122806E-2</v>
      </c>
      <c r="P1277" s="95">
        <f>+indicatorIDEAS!O1278</f>
        <v>0</v>
      </c>
      <c r="Q1277" s="95">
        <f>+indicatorIDEAS!P1278</f>
        <v>6.4226075786769424E-4</v>
      </c>
      <c r="R1277" s="95">
        <f>+indicatorIDEAS!Q1278</f>
        <v>0</v>
      </c>
      <c r="S1277" s="95">
        <f>+indicatorIDEAS!R1278</f>
        <v>0</v>
      </c>
      <c r="T1277" s="95">
        <f>+indicatorIDEAS!S1278</f>
        <v>3.5335689045936395E-3</v>
      </c>
      <c r="U1277" s="95">
        <f>+indicatorIDEAS!T1278</f>
        <v>0</v>
      </c>
    </row>
    <row r="1278" spans="1:21">
      <c r="A1278" s="93" t="str">
        <f>+indicatorIDEAS!B1279</f>
        <v>Grenada</v>
      </c>
      <c r="B1278" s="93" t="str">
        <f>+indicatorIDEAS!C1279</f>
        <v>GRD</v>
      </c>
      <c r="C1278" s="93" t="str">
        <f>+VLOOKUP(B1278,'List of economiesWB'!$D$7:$G$224,3,FALSE)</f>
        <v>Latin America &amp; Caribbean</v>
      </c>
      <c r="D1278" s="93" t="str">
        <f>+VLOOKUP(B1278,'List of economiesWB'!$D$7:$G$224,4,FALSE)</f>
        <v>Upper middle income</v>
      </c>
      <c r="E1278" s="94">
        <f>+indicatorIDEAS!D1279</f>
        <v>2012</v>
      </c>
      <c r="F1278" s="95">
        <f>+indicatorIDEAS!E1279</f>
        <v>0.43583986000000002</v>
      </c>
      <c r="G1278" s="95">
        <f>+indicatorIDEAS!F1279</f>
        <v>1</v>
      </c>
      <c r="H1278" s="95">
        <f>+indicatorIDEAS!G1279</f>
        <v>0</v>
      </c>
      <c r="I1278" s="95">
        <f>+indicatorIDEAS!H1279</f>
        <v>0</v>
      </c>
      <c r="J1278" s="95">
        <f>+indicatorIDEAS!I1279</f>
        <v>1</v>
      </c>
      <c r="K1278" s="95">
        <f>+indicatorIDEAS!J1279</f>
        <v>0</v>
      </c>
      <c r="L1278" s="95">
        <f>+indicatorIDEAS!K1279</f>
        <v>0</v>
      </c>
      <c r="M1278" s="95">
        <f>+indicatorIDEAS!L1279</f>
        <v>0</v>
      </c>
      <c r="N1278" s="95">
        <f>+indicatorIDEAS!M1279</f>
        <v>0</v>
      </c>
      <c r="O1278" s="95">
        <f>+indicatorIDEAS!N1279</f>
        <v>0</v>
      </c>
      <c r="P1278" s="95">
        <f>+indicatorIDEAS!O1279</f>
        <v>0</v>
      </c>
      <c r="Q1278" s="95">
        <f>+indicatorIDEAS!P1279</f>
        <v>6.0569351907934583E-4</v>
      </c>
      <c r="R1278" s="95">
        <f>+indicatorIDEAS!Q1279</f>
        <v>0</v>
      </c>
      <c r="S1278" s="95">
        <f>+indicatorIDEAS!R1279</f>
        <v>0</v>
      </c>
      <c r="T1278" s="95">
        <f>+indicatorIDEAS!S1279</f>
        <v>3.3003300330033004E-3</v>
      </c>
      <c r="U1278" s="95">
        <f>+indicatorIDEAS!T1279</f>
        <v>0</v>
      </c>
    </row>
    <row r="1279" spans="1:21">
      <c r="A1279" s="93" t="str">
        <f>+indicatorIDEAS!B1280</f>
        <v>Grenada</v>
      </c>
      <c r="B1279" s="93" t="str">
        <f>+indicatorIDEAS!C1280</f>
        <v>GRD</v>
      </c>
      <c r="C1279" s="93" t="str">
        <f>+VLOOKUP(B1279,'List of economiesWB'!$D$7:$G$224,3,FALSE)</f>
        <v>Latin America &amp; Caribbean</v>
      </c>
      <c r="D1279" s="93" t="str">
        <f>+VLOOKUP(B1279,'List of economiesWB'!$D$7:$G$224,4,FALSE)</f>
        <v>Upper middle income</v>
      </c>
      <c r="E1279" s="94">
        <f>+indicatorIDEAS!D1280</f>
        <v>2013</v>
      </c>
      <c r="F1279" s="95">
        <f>+indicatorIDEAS!E1280</f>
        <v>0.43975322999999999</v>
      </c>
      <c r="G1279" s="95">
        <f>+indicatorIDEAS!F1280</f>
        <v>1</v>
      </c>
      <c r="H1279" s="95">
        <f>+indicatorIDEAS!G1280</f>
        <v>0</v>
      </c>
      <c r="I1279" s="95">
        <f>+indicatorIDEAS!H1280</f>
        <v>0</v>
      </c>
      <c r="J1279" s="95">
        <f>+indicatorIDEAS!I1280</f>
        <v>1</v>
      </c>
      <c r="K1279" s="95">
        <f>+indicatorIDEAS!J1280</f>
        <v>0</v>
      </c>
      <c r="L1279" s="95">
        <f>+indicatorIDEAS!K1280</f>
        <v>0</v>
      </c>
      <c r="M1279" s="95">
        <f>+indicatorIDEAS!L1280</f>
        <v>0</v>
      </c>
      <c r="N1279" s="95">
        <f>+indicatorIDEAS!M1280</f>
        <v>0</v>
      </c>
      <c r="O1279" s="95">
        <f>+indicatorIDEAS!N1280</f>
        <v>0</v>
      </c>
      <c r="P1279" s="95">
        <f>+indicatorIDEAS!O1280</f>
        <v>0</v>
      </c>
      <c r="Q1279" s="95">
        <f>+indicatorIDEAS!P1280</f>
        <v>5.7438253877082138E-4</v>
      </c>
      <c r="R1279" s="95">
        <f>+indicatorIDEAS!Q1280</f>
        <v>0</v>
      </c>
      <c r="S1279" s="95">
        <f>+indicatorIDEAS!R1280</f>
        <v>0</v>
      </c>
      <c r="T1279" s="95">
        <f>+indicatorIDEAS!S1280</f>
        <v>3.1847133757961785E-3</v>
      </c>
      <c r="U1279" s="95">
        <f>+indicatorIDEAS!T1280</f>
        <v>0</v>
      </c>
    </row>
    <row r="1280" spans="1:21">
      <c r="A1280" s="93" t="str">
        <f>+indicatorIDEAS!B1281</f>
        <v>Grenada</v>
      </c>
      <c r="B1280" s="93" t="str">
        <f>+indicatorIDEAS!C1281</f>
        <v>GRD</v>
      </c>
      <c r="C1280" s="93" t="str">
        <f>+VLOOKUP(B1280,'List of economiesWB'!$D$7:$G$224,3,FALSE)</f>
        <v>Latin America &amp; Caribbean</v>
      </c>
      <c r="D1280" s="93" t="str">
        <f>+VLOOKUP(B1280,'List of economiesWB'!$D$7:$G$224,4,FALSE)</f>
        <v>Upper middle income</v>
      </c>
      <c r="E1280" s="94">
        <f>+indicatorIDEAS!D1281</f>
        <v>2014</v>
      </c>
      <c r="F1280" s="95">
        <f>+indicatorIDEAS!E1281</f>
        <v>0.27431169</v>
      </c>
      <c r="G1280" s="95">
        <f>+indicatorIDEAS!F1281</f>
        <v>1</v>
      </c>
      <c r="H1280" s="95">
        <f>+indicatorIDEAS!G1281</f>
        <v>0</v>
      </c>
      <c r="I1280" s="95">
        <f>+indicatorIDEAS!H1281</f>
        <v>0</v>
      </c>
      <c r="J1280" s="95">
        <f>+indicatorIDEAS!I1281</f>
        <v>1</v>
      </c>
      <c r="K1280" s="95">
        <f>+indicatorIDEAS!J1281</f>
        <v>0</v>
      </c>
      <c r="L1280" s="95">
        <f>+indicatorIDEAS!K1281</f>
        <v>0</v>
      </c>
      <c r="M1280" s="95">
        <f>+indicatorIDEAS!L1281</f>
        <v>0</v>
      </c>
      <c r="N1280" s="95">
        <f>+indicatorIDEAS!M1281</f>
        <v>0</v>
      </c>
      <c r="O1280" s="95">
        <f>+indicatorIDEAS!N1281</f>
        <v>0</v>
      </c>
      <c r="P1280" s="95">
        <f>+indicatorIDEAS!O1281</f>
        <v>0</v>
      </c>
      <c r="Q1280" s="95">
        <f>+indicatorIDEAS!P1281</f>
        <v>5.263157894736842E-4</v>
      </c>
      <c r="R1280" s="95">
        <f>+indicatorIDEAS!Q1281</f>
        <v>0</v>
      </c>
      <c r="S1280" s="95">
        <f>+indicatorIDEAS!R1281</f>
        <v>0</v>
      </c>
      <c r="T1280" s="95">
        <f>+indicatorIDEAS!S1281</f>
        <v>2.9154518950437317E-3</v>
      </c>
      <c r="U1280" s="95">
        <f>+indicatorIDEAS!T1281</f>
        <v>0</v>
      </c>
    </row>
    <row r="1281" spans="1:21">
      <c r="A1281" s="93" t="str">
        <f>+indicatorIDEAS!B1282</f>
        <v>Grenada</v>
      </c>
      <c r="B1281" s="93" t="str">
        <f>+indicatorIDEAS!C1282</f>
        <v>GRD</v>
      </c>
      <c r="C1281" s="93" t="str">
        <f>+VLOOKUP(B1281,'List of economiesWB'!$D$7:$G$224,3,FALSE)</f>
        <v>Latin America &amp; Caribbean</v>
      </c>
      <c r="D1281" s="93" t="str">
        <f>+VLOOKUP(B1281,'List of economiesWB'!$D$7:$G$224,4,FALSE)</f>
        <v>Upper middle income</v>
      </c>
      <c r="E1281" s="94">
        <f>+indicatorIDEAS!D1282</f>
        <v>2015</v>
      </c>
      <c r="F1281" s="95">
        <f>+indicatorIDEAS!E1282</f>
        <v>0.30994439000000001</v>
      </c>
      <c r="G1281" s="95">
        <f>+indicatorIDEAS!F1282</f>
        <v>1</v>
      </c>
      <c r="H1281" s="95">
        <f>+indicatorIDEAS!G1282</f>
        <v>0</v>
      </c>
      <c r="I1281" s="95">
        <f>+indicatorIDEAS!H1282</f>
        <v>0</v>
      </c>
      <c r="J1281" s="95">
        <f>+indicatorIDEAS!I1282</f>
        <v>1</v>
      </c>
      <c r="K1281" s="95">
        <f>+indicatorIDEAS!J1282</f>
        <v>0</v>
      </c>
      <c r="L1281" s="95">
        <f>+indicatorIDEAS!K1282</f>
        <v>0</v>
      </c>
      <c r="M1281" s="95">
        <f>+indicatorIDEAS!L1282</f>
        <v>0</v>
      </c>
      <c r="N1281" s="95">
        <f>+indicatorIDEAS!M1282</f>
        <v>0</v>
      </c>
      <c r="O1281" s="95">
        <f>+indicatorIDEAS!N1282</f>
        <v>0</v>
      </c>
      <c r="P1281" s="95">
        <f>+indicatorIDEAS!O1282</f>
        <v>0</v>
      </c>
      <c r="Q1281" s="95">
        <f>+indicatorIDEAS!P1282</f>
        <v>4.9726504226752855E-4</v>
      </c>
      <c r="R1281" s="95">
        <f>+indicatorIDEAS!Q1282</f>
        <v>0</v>
      </c>
      <c r="S1281" s="95">
        <f>+indicatorIDEAS!R1282</f>
        <v>0</v>
      </c>
      <c r="T1281" s="95">
        <f>+indicatorIDEAS!S1282</f>
        <v>2.8328611898016999E-3</v>
      </c>
      <c r="U1281" s="95">
        <f>+indicatorIDEAS!T1282</f>
        <v>0</v>
      </c>
    </row>
    <row r="1282" spans="1:21">
      <c r="A1282" s="93" t="str">
        <f>+indicatorIDEAS!B1283</f>
        <v>Guatemala</v>
      </c>
      <c r="B1282" s="93" t="str">
        <f>+indicatorIDEAS!C1283</f>
        <v>GTM</v>
      </c>
      <c r="C1282" s="93" t="str">
        <f>+VLOOKUP(B1282,'List of economiesWB'!$D$7:$G$224,3,FALSE)</f>
        <v>Latin America &amp; Caribbean</v>
      </c>
      <c r="D1282" s="93" t="str">
        <f>+VLOOKUP(B1282,'List of economiesWB'!$D$7:$G$224,4,FALSE)</f>
        <v>Lower middle income</v>
      </c>
      <c r="E1282" s="94">
        <f>+indicatorIDEAS!D1283</f>
        <v>1996</v>
      </c>
      <c r="F1282" s="95">
        <f>+indicatorIDEAS!E1283</f>
        <v>-0.82384044000000001</v>
      </c>
      <c r="G1282" s="95">
        <f>+indicatorIDEAS!F1283</f>
        <v>0</v>
      </c>
      <c r="H1282" s="95">
        <f>+indicatorIDEAS!G1283</f>
        <v>0</v>
      </c>
      <c r="I1282" s="95">
        <f>+indicatorIDEAS!H1283</f>
        <v>0</v>
      </c>
      <c r="J1282" s="95">
        <f>+indicatorIDEAS!I1283</f>
        <v>0</v>
      </c>
      <c r="K1282" s="95">
        <f>+indicatorIDEAS!J1283</f>
        <v>0</v>
      </c>
      <c r="L1282" s="95">
        <f>+indicatorIDEAS!K1283</f>
        <v>0</v>
      </c>
      <c r="M1282" s="95">
        <f>+indicatorIDEAS!L1283</f>
        <v>0</v>
      </c>
      <c r="N1282" s="95">
        <f>+indicatorIDEAS!M1283</f>
        <v>0</v>
      </c>
      <c r="O1282" s="95">
        <f>+indicatorIDEAS!N1283</f>
        <v>0</v>
      </c>
      <c r="P1282" s="95">
        <f>+indicatorIDEAS!O1283</f>
        <v>0</v>
      </c>
      <c r="Q1282" s="95">
        <f>+indicatorIDEAS!P1283</f>
        <v>0</v>
      </c>
      <c r="R1282" s="95">
        <f>+indicatorIDEAS!Q1283</f>
        <v>0</v>
      </c>
      <c r="S1282" s="95">
        <f>+indicatorIDEAS!R1283</f>
        <v>0</v>
      </c>
      <c r="T1282" s="95">
        <f>+indicatorIDEAS!S1283</f>
        <v>0</v>
      </c>
      <c r="U1282" s="95">
        <f>+indicatorIDEAS!T1283</f>
        <v>0</v>
      </c>
    </row>
    <row r="1283" spans="1:21">
      <c r="A1283" s="93" t="str">
        <f>+indicatorIDEAS!B1284</f>
        <v>Guatemala</v>
      </c>
      <c r="B1283" s="93" t="str">
        <f>+indicatorIDEAS!C1284</f>
        <v>GTM</v>
      </c>
      <c r="C1283" s="93" t="str">
        <f>+VLOOKUP(B1283,'List of economiesWB'!$D$7:$G$224,3,FALSE)</f>
        <v>Latin America &amp; Caribbean</v>
      </c>
      <c r="D1283" s="93" t="str">
        <f>+VLOOKUP(B1283,'List of economiesWB'!$D$7:$G$224,4,FALSE)</f>
        <v>Lower middle income</v>
      </c>
      <c r="E1283" s="94">
        <f>+indicatorIDEAS!D1284</f>
        <v>1997</v>
      </c>
      <c r="F1283" s="95" t="str">
        <f>+indicatorIDEAS!E1284</f>
        <v/>
      </c>
      <c r="G1283" s="95">
        <f>+indicatorIDEAS!F1284</f>
        <v>0</v>
      </c>
      <c r="H1283" s="95">
        <f>+indicatorIDEAS!G1284</f>
        <v>0</v>
      </c>
      <c r="I1283" s="95">
        <f>+indicatorIDEAS!H1284</f>
        <v>0</v>
      </c>
      <c r="J1283" s="95">
        <f>+indicatorIDEAS!I1284</f>
        <v>0</v>
      </c>
      <c r="K1283" s="95">
        <f>+indicatorIDEAS!J1284</f>
        <v>0</v>
      </c>
      <c r="L1283" s="95">
        <f>+indicatorIDEAS!K1284</f>
        <v>0</v>
      </c>
      <c r="M1283" s="95">
        <f>+indicatorIDEAS!L1284</f>
        <v>0</v>
      </c>
      <c r="N1283" s="95">
        <f>+indicatorIDEAS!M1284</f>
        <v>0</v>
      </c>
      <c r="O1283" s="95">
        <f>+indicatorIDEAS!N1284</f>
        <v>0</v>
      </c>
      <c r="P1283" s="95">
        <f>+indicatorIDEAS!O1284</f>
        <v>0</v>
      </c>
      <c r="Q1283" s="95">
        <f>+indicatorIDEAS!P1284</f>
        <v>0</v>
      </c>
      <c r="R1283" s="95">
        <f>+indicatorIDEAS!Q1284</f>
        <v>0</v>
      </c>
      <c r="S1283" s="95">
        <f>+indicatorIDEAS!R1284</f>
        <v>0</v>
      </c>
      <c r="T1283" s="95">
        <f>+indicatorIDEAS!S1284</f>
        <v>0</v>
      </c>
      <c r="U1283" s="95">
        <f>+indicatorIDEAS!T1284</f>
        <v>0</v>
      </c>
    </row>
    <row r="1284" spans="1:21">
      <c r="A1284" s="93" t="str">
        <f>+indicatorIDEAS!B1285</f>
        <v>Guatemala</v>
      </c>
      <c r="B1284" s="93" t="str">
        <f>+indicatorIDEAS!C1285</f>
        <v>GTM</v>
      </c>
      <c r="C1284" s="93" t="str">
        <f>+VLOOKUP(B1284,'List of economiesWB'!$D$7:$G$224,3,FALSE)</f>
        <v>Latin America &amp; Caribbean</v>
      </c>
      <c r="D1284" s="93" t="str">
        <f>+VLOOKUP(B1284,'List of economiesWB'!$D$7:$G$224,4,FALSE)</f>
        <v>Lower middle income</v>
      </c>
      <c r="E1284" s="94">
        <f>+indicatorIDEAS!D1285</f>
        <v>1998</v>
      </c>
      <c r="F1284" s="95">
        <f>+indicatorIDEAS!E1285</f>
        <v>-0.84580898000000004</v>
      </c>
      <c r="G1284" s="95">
        <f>+indicatorIDEAS!F1285</f>
        <v>0</v>
      </c>
      <c r="H1284" s="95">
        <f>+indicatorIDEAS!G1285</f>
        <v>0</v>
      </c>
      <c r="I1284" s="95">
        <f>+indicatorIDEAS!H1285</f>
        <v>0</v>
      </c>
      <c r="J1284" s="95">
        <f>+indicatorIDEAS!I1285</f>
        <v>0</v>
      </c>
      <c r="K1284" s="95">
        <f>+indicatorIDEAS!J1285</f>
        <v>0</v>
      </c>
      <c r="L1284" s="95">
        <f>+indicatorIDEAS!K1285</f>
        <v>0</v>
      </c>
      <c r="M1284" s="95">
        <f>+indicatorIDEAS!L1285</f>
        <v>0</v>
      </c>
      <c r="N1284" s="95">
        <f>+indicatorIDEAS!M1285</f>
        <v>0</v>
      </c>
      <c r="O1284" s="95">
        <f>+indicatorIDEAS!N1285</f>
        <v>0</v>
      </c>
      <c r="P1284" s="95">
        <f>+indicatorIDEAS!O1285</f>
        <v>0</v>
      </c>
      <c r="Q1284" s="95">
        <f>+indicatorIDEAS!P1285</f>
        <v>0</v>
      </c>
      <c r="R1284" s="95">
        <f>+indicatorIDEAS!Q1285</f>
        <v>0</v>
      </c>
      <c r="S1284" s="95">
        <f>+indicatorIDEAS!R1285</f>
        <v>0</v>
      </c>
      <c r="T1284" s="95">
        <f>+indicatorIDEAS!S1285</f>
        <v>0</v>
      </c>
      <c r="U1284" s="95">
        <f>+indicatorIDEAS!T1285</f>
        <v>0</v>
      </c>
    </row>
    <row r="1285" spans="1:21">
      <c r="A1285" s="93" t="str">
        <f>+indicatorIDEAS!B1286</f>
        <v>Guatemala</v>
      </c>
      <c r="B1285" s="93" t="str">
        <f>+indicatorIDEAS!C1286</f>
        <v>GTM</v>
      </c>
      <c r="C1285" s="93" t="str">
        <f>+VLOOKUP(B1285,'List of economiesWB'!$D$7:$G$224,3,FALSE)</f>
        <v>Latin America &amp; Caribbean</v>
      </c>
      <c r="D1285" s="93" t="str">
        <f>+VLOOKUP(B1285,'List of economiesWB'!$D$7:$G$224,4,FALSE)</f>
        <v>Lower middle income</v>
      </c>
      <c r="E1285" s="94">
        <f>+indicatorIDEAS!D1286</f>
        <v>1999</v>
      </c>
      <c r="F1285" s="95" t="str">
        <f>+indicatorIDEAS!E1286</f>
        <v/>
      </c>
      <c r="G1285" s="95">
        <f>+indicatorIDEAS!F1286</f>
        <v>0</v>
      </c>
      <c r="H1285" s="95">
        <f>+indicatorIDEAS!G1286</f>
        <v>0</v>
      </c>
      <c r="I1285" s="95">
        <f>+indicatorIDEAS!H1286</f>
        <v>0</v>
      </c>
      <c r="J1285" s="95">
        <f>+indicatorIDEAS!I1286</f>
        <v>0</v>
      </c>
      <c r="K1285" s="95">
        <f>+indicatorIDEAS!J1286</f>
        <v>0</v>
      </c>
      <c r="L1285" s="95">
        <f>+indicatorIDEAS!K1286</f>
        <v>0</v>
      </c>
      <c r="M1285" s="95">
        <f>+indicatorIDEAS!L1286</f>
        <v>0</v>
      </c>
      <c r="N1285" s="95">
        <f>+indicatorIDEAS!M1286</f>
        <v>0</v>
      </c>
      <c r="O1285" s="95">
        <f>+indicatorIDEAS!N1286</f>
        <v>0</v>
      </c>
      <c r="P1285" s="95">
        <f>+indicatorIDEAS!O1286</f>
        <v>0</v>
      </c>
      <c r="Q1285" s="95">
        <f>+indicatorIDEAS!P1286</f>
        <v>0</v>
      </c>
      <c r="R1285" s="95">
        <f>+indicatorIDEAS!Q1286</f>
        <v>0</v>
      </c>
      <c r="S1285" s="95">
        <f>+indicatorIDEAS!R1286</f>
        <v>0</v>
      </c>
      <c r="T1285" s="95">
        <f>+indicatorIDEAS!S1286</f>
        <v>0</v>
      </c>
      <c r="U1285" s="95">
        <f>+indicatorIDEAS!T1286</f>
        <v>0</v>
      </c>
    </row>
    <row r="1286" spans="1:21">
      <c r="A1286" s="93" t="str">
        <f>+indicatorIDEAS!B1287</f>
        <v>Guatemala</v>
      </c>
      <c r="B1286" s="93" t="str">
        <f>+indicatorIDEAS!C1287</f>
        <v>GTM</v>
      </c>
      <c r="C1286" s="93" t="str">
        <f>+VLOOKUP(B1286,'List of economiesWB'!$D$7:$G$224,3,FALSE)</f>
        <v>Latin America &amp; Caribbean</v>
      </c>
      <c r="D1286" s="93" t="str">
        <f>+VLOOKUP(B1286,'List of economiesWB'!$D$7:$G$224,4,FALSE)</f>
        <v>Lower middle income</v>
      </c>
      <c r="E1286" s="94">
        <f>+indicatorIDEAS!D1287</f>
        <v>2000</v>
      </c>
      <c r="F1286" s="95">
        <f>+indicatorIDEAS!E1287</f>
        <v>-0.67617612999999999</v>
      </c>
      <c r="G1286" s="95">
        <f>+indicatorIDEAS!F1287</f>
        <v>0</v>
      </c>
      <c r="H1286" s="95">
        <f>+indicatorIDEAS!G1287</f>
        <v>0</v>
      </c>
      <c r="I1286" s="95">
        <f>+indicatorIDEAS!H1287</f>
        <v>0</v>
      </c>
      <c r="J1286" s="95">
        <f>+indicatorIDEAS!I1287</f>
        <v>0</v>
      </c>
      <c r="K1286" s="95">
        <f>+indicatorIDEAS!J1287</f>
        <v>0</v>
      </c>
      <c r="L1286" s="95">
        <f>+indicatorIDEAS!K1287</f>
        <v>0</v>
      </c>
      <c r="M1286" s="95">
        <f>+indicatorIDEAS!L1287</f>
        <v>0</v>
      </c>
      <c r="N1286" s="95">
        <f>+indicatorIDEAS!M1287</f>
        <v>0</v>
      </c>
      <c r="O1286" s="95">
        <f>+indicatorIDEAS!N1287</f>
        <v>0</v>
      </c>
      <c r="P1286" s="95">
        <f>+indicatorIDEAS!O1287</f>
        <v>0</v>
      </c>
      <c r="Q1286" s="95">
        <f>+indicatorIDEAS!P1287</f>
        <v>0</v>
      </c>
      <c r="R1286" s="95">
        <f>+indicatorIDEAS!Q1287</f>
        <v>0</v>
      </c>
      <c r="S1286" s="95">
        <f>+indicatorIDEAS!R1287</f>
        <v>0</v>
      </c>
      <c r="T1286" s="95">
        <f>+indicatorIDEAS!S1287</f>
        <v>0</v>
      </c>
      <c r="U1286" s="95">
        <f>+indicatorIDEAS!T1287</f>
        <v>0</v>
      </c>
    </row>
    <row r="1287" spans="1:21">
      <c r="A1287" s="93" t="str">
        <f>+indicatorIDEAS!B1288</f>
        <v>Guatemala</v>
      </c>
      <c r="B1287" s="93" t="str">
        <f>+indicatorIDEAS!C1288</f>
        <v>GTM</v>
      </c>
      <c r="C1287" s="93" t="str">
        <f>+VLOOKUP(B1287,'List of economiesWB'!$D$7:$G$224,3,FALSE)</f>
        <v>Latin America &amp; Caribbean</v>
      </c>
      <c r="D1287" s="93" t="str">
        <f>+VLOOKUP(B1287,'List of economiesWB'!$D$7:$G$224,4,FALSE)</f>
        <v>Lower middle income</v>
      </c>
      <c r="E1287" s="94">
        <f>+indicatorIDEAS!D1288</f>
        <v>2001</v>
      </c>
      <c r="F1287" s="95" t="str">
        <f>+indicatorIDEAS!E1288</f>
        <v/>
      </c>
      <c r="G1287" s="95">
        <f>+indicatorIDEAS!F1288</f>
        <v>0</v>
      </c>
      <c r="H1287" s="95">
        <f>+indicatorIDEAS!G1288</f>
        <v>0</v>
      </c>
      <c r="I1287" s="95">
        <f>+indicatorIDEAS!H1288</f>
        <v>0</v>
      </c>
      <c r="J1287" s="95">
        <f>+indicatorIDEAS!I1288</f>
        <v>0</v>
      </c>
      <c r="K1287" s="95">
        <f>+indicatorIDEAS!J1288</f>
        <v>0</v>
      </c>
      <c r="L1287" s="95">
        <f>+indicatorIDEAS!K1288</f>
        <v>0</v>
      </c>
      <c r="M1287" s="95">
        <f>+indicatorIDEAS!L1288</f>
        <v>0</v>
      </c>
      <c r="N1287" s="95">
        <f>+indicatorIDEAS!M1288</f>
        <v>0</v>
      </c>
      <c r="O1287" s="95">
        <f>+indicatorIDEAS!N1288</f>
        <v>0</v>
      </c>
      <c r="P1287" s="95">
        <f>+indicatorIDEAS!O1288</f>
        <v>0</v>
      </c>
      <c r="Q1287" s="95">
        <f>+indicatorIDEAS!P1288</f>
        <v>0</v>
      </c>
      <c r="R1287" s="95">
        <f>+indicatorIDEAS!Q1288</f>
        <v>0</v>
      </c>
      <c r="S1287" s="95">
        <f>+indicatorIDEAS!R1288</f>
        <v>0</v>
      </c>
      <c r="T1287" s="95">
        <f>+indicatorIDEAS!S1288</f>
        <v>0</v>
      </c>
      <c r="U1287" s="95">
        <f>+indicatorIDEAS!T1288</f>
        <v>0</v>
      </c>
    </row>
    <row r="1288" spans="1:21">
      <c r="A1288" s="93" t="str">
        <f>+indicatorIDEAS!B1289</f>
        <v>Guatemala</v>
      </c>
      <c r="B1288" s="93" t="str">
        <f>+indicatorIDEAS!C1289</f>
        <v>GTM</v>
      </c>
      <c r="C1288" s="93" t="str">
        <f>+VLOOKUP(B1288,'List of economiesWB'!$D$7:$G$224,3,FALSE)</f>
        <v>Latin America &amp; Caribbean</v>
      </c>
      <c r="D1288" s="93" t="str">
        <f>+VLOOKUP(B1288,'List of economiesWB'!$D$7:$G$224,4,FALSE)</f>
        <v>Lower middle income</v>
      </c>
      <c r="E1288" s="94">
        <f>+indicatorIDEAS!D1289</f>
        <v>2002</v>
      </c>
      <c r="F1288" s="95">
        <f>+indicatorIDEAS!E1289</f>
        <v>-0.49904462999999999</v>
      </c>
      <c r="G1288" s="95">
        <f>+indicatorIDEAS!F1289</f>
        <v>0</v>
      </c>
      <c r="H1288" s="95">
        <f>+indicatorIDEAS!G1289</f>
        <v>0</v>
      </c>
      <c r="I1288" s="95">
        <f>+indicatorIDEAS!H1289</f>
        <v>0</v>
      </c>
      <c r="J1288" s="95">
        <f>+indicatorIDEAS!I1289</f>
        <v>0</v>
      </c>
      <c r="K1288" s="95">
        <f>+indicatorIDEAS!J1289</f>
        <v>0</v>
      </c>
      <c r="L1288" s="95">
        <f>+indicatorIDEAS!K1289</f>
        <v>0</v>
      </c>
      <c r="M1288" s="95">
        <f>+indicatorIDEAS!L1289</f>
        <v>0</v>
      </c>
      <c r="N1288" s="95">
        <f>+indicatorIDEAS!M1289</f>
        <v>0</v>
      </c>
      <c r="O1288" s="95">
        <f>+indicatorIDEAS!N1289</f>
        <v>0</v>
      </c>
      <c r="P1288" s="95">
        <f>+indicatorIDEAS!O1289</f>
        <v>0</v>
      </c>
      <c r="Q1288" s="95">
        <f>+indicatorIDEAS!P1289</f>
        <v>0</v>
      </c>
      <c r="R1288" s="95">
        <f>+indicatorIDEAS!Q1289</f>
        <v>0</v>
      </c>
      <c r="S1288" s="95">
        <f>+indicatorIDEAS!R1289</f>
        <v>0</v>
      </c>
      <c r="T1288" s="95">
        <f>+indicatorIDEAS!S1289</f>
        <v>0</v>
      </c>
      <c r="U1288" s="95">
        <f>+indicatorIDEAS!T1289</f>
        <v>0</v>
      </c>
    </row>
    <row r="1289" spans="1:21">
      <c r="A1289" s="93" t="str">
        <f>+indicatorIDEAS!B1290</f>
        <v>Guatemala</v>
      </c>
      <c r="B1289" s="93" t="str">
        <f>+indicatorIDEAS!C1290</f>
        <v>GTM</v>
      </c>
      <c r="C1289" s="93" t="str">
        <f>+VLOOKUP(B1289,'List of economiesWB'!$D$7:$G$224,3,FALSE)</f>
        <v>Latin America &amp; Caribbean</v>
      </c>
      <c r="D1289" s="93" t="str">
        <f>+VLOOKUP(B1289,'List of economiesWB'!$D$7:$G$224,4,FALSE)</f>
        <v>Lower middle income</v>
      </c>
      <c r="E1289" s="94">
        <f>+indicatorIDEAS!D1290</f>
        <v>2003</v>
      </c>
      <c r="F1289" s="95">
        <f>+indicatorIDEAS!E1290</f>
        <v>-0.66390263999999999</v>
      </c>
      <c r="G1289" s="95">
        <f>+indicatorIDEAS!F1290</f>
        <v>0</v>
      </c>
      <c r="H1289" s="95">
        <f>+indicatorIDEAS!G1290</f>
        <v>0</v>
      </c>
      <c r="I1289" s="95">
        <f>+indicatorIDEAS!H1290</f>
        <v>0</v>
      </c>
      <c r="J1289" s="95">
        <f>+indicatorIDEAS!I1290</f>
        <v>0</v>
      </c>
      <c r="K1289" s="95">
        <f>+indicatorIDEAS!J1290</f>
        <v>0</v>
      </c>
      <c r="L1289" s="95">
        <f>+indicatorIDEAS!K1290</f>
        <v>0</v>
      </c>
      <c r="M1289" s="95">
        <f>+indicatorIDEAS!L1290</f>
        <v>0</v>
      </c>
      <c r="N1289" s="95">
        <f>+indicatorIDEAS!M1290</f>
        <v>0</v>
      </c>
      <c r="O1289" s="95">
        <f>+indicatorIDEAS!N1290</f>
        <v>0</v>
      </c>
      <c r="P1289" s="95">
        <f>+indicatorIDEAS!O1290</f>
        <v>0</v>
      </c>
      <c r="Q1289" s="95">
        <f>+indicatorIDEAS!P1290</f>
        <v>0</v>
      </c>
      <c r="R1289" s="95">
        <f>+indicatorIDEAS!Q1290</f>
        <v>0</v>
      </c>
      <c r="S1289" s="95">
        <f>+indicatorIDEAS!R1290</f>
        <v>0</v>
      </c>
      <c r="T1289" s="95">
        <f>+indicatorIDEAS!S1290</f>
        <v>0</v>
      </c>
      <c r="U1289" s="95">
        <f>+indicatorIDEAS!T1290</f>
        <v>0</v>
      </c>
    </row>
    <row r="1290" spans="1:21">
      <c r="A1290" s="93" t="str">
        <f>+indicatorIDEAS!B1291</f>
        <v>Guatemala</v>
      </c>
      <c r="B1290" s="93" t="str">
        <f>+indicatorIDEAS!C1291</f>
        <v>GTM</v>
      </c>
      <c r="C1290" s="93" t="str">
        <f>+VLOOKUP(B1290,'List of economiesWB'!$D$7:$G$224,3,FALSE)</f>
        <v>Latin America &amp; Caribbean</v>
      </c>
      <c r="D1290" s="93" t="str">
        <f>+VLOOKUP(B1290,'List of economiesWB'!$D$7:$G$224,4,FALSE)</f>
        <v>Lower middle income</v>
      </c>
      <c r="E1290" s="94">
        <f>+indicatorIDEAS!D1291</f>
        <v>2004</v>
      </c>
      <c r="F1290" s="95">
        <f>+indicatorIDEAS!E1291</f>
        <v>-0.53800630999999999</v>
      </c>
      <c r="G1290" s="95">
        <f>+indicatorIDEAS!F1291</f>
        <v>0</v>
      </c>
      <c r="H1290" s="95">
        <f>+indicatorIDEAS!G1291</f>
        <v>0</v>
      </c>
      <c r="I1290" s="95">
        <f>+indicatorIDEAS!H1291</f>
        <v>0</v>
      </c>
      <c r="J1290" s="95">
        <f>+indicatorIDEAS!I1291</f>
        <v>0</v>
      </c>
      <c r="K1290" s="95">
        <f>+indicatorIDEAS!J1291</f>
        <v>0</v>
      </c>
      <c r="L1290" s="95">
        <f>+indicatorIDEAS!K1291</f>
        <v>0</v>
      </c>
      <c r="M1290" s="95">
        <f>+indicatorIDEAS!L1291</f>
        <v>0</v>
      </c>
      <c r="N1290" s="95">
        <f>+indicatorIDEAS!M1291</f>
        <v>0</v>
      </c>
      <c r="O1290" s="95">
        <f>+indicatorIDEAS!N1291</f>
        <v>0</v>
      </c>
      <c r="P1290" s="95">
        <f>+indicatorIDEAS!O1291</f>
        <v>0</v>
      </c>
      <c r="Q1290" s="95">
        <f>+indicatorIDEAS!P1291</f>
        <v>0</v>
      </c>
      <c r="R1290" s="95">
        <f>+indicatorIDEAS!Q1291</f>
        <v>0</v>
      </c>
      <c r="S1290" s="95">
        <f>+indicatorIDEAS!R1291</f>
        <v>0</v>
      </c>
      <c r="T1290" s="95">
        <f>+indicatorIDEAS!S1291</f>
        <v>0</v>
      </c>
      <c r="U1290" s="95">
        <f>+indicatorIDEAS!T1291</f>
        <v>0</v>
      </c>
    </row>
    <row r="1291" spans="1:21">
      <c r="A1291" s="93" t="str">
        <f>+indicatorIDEAS!B1292</f>
        <v>Guatemala</v>
      </c>
      <c r="B1291" s="93" t="str">
        <f>+indicatorIDEAS!C1292</f>
        <v>GTM</v>
      </c>
      <c r="C1291" s="93" t="str">
        <f>+VLOOKUP(B1291,'List of economiesWB'!$D$7:$G$224,3,FALSE)</f>
        <v>Latin America &amp; Caribbean</v>
      </c>
      <c r="D1291" s="93" t="str">
        <f>+VLOOKUP(B1291,'List of economiesWB'!$D$7:$G$224,4,FALSE)</f>
        <v>Lower middle income</v>
      </c>
      <c r="E1291" s="94">
        <f>+indicatorIDEAS!D1292</f>
        <v>2005</v>
      </c>
      <c r="F1291" s="95">
        <f>+indicatorIDEAS!E1292</f>
        <v>-0.62962203999999999</v>
      </c>
      <c r="G1291" s="95">
        <f>+indicatorIDEAS!F1292</f>
        <v>0</v>
      </c>
      <c r="H1291" s="95">
        <f>+indicatorIDEAS!G1292</f>
        <v>0</v>
      </c>
      <c r="I1291" s="95">
        <f>+indicatorIDEAS!H1292</f>
        <v>0</v>
      </c>
      <c r="J1291" s="95">
        <f>+indicatorIDEAS!I1292</f>
        <v>0</v>
      </c>
      <c r="K1291" s="95">
        <f>+indicatorIDEAS!J1292</f>
        <v>0</v>
      </c>
      <c r="L1291" s="95">
        <f>+indicatorIDEAS!K1292</f>
        <v>0</v>
      </c>
      <c r="M1291" s="95">
        <f>+indicatorIDEAS!L1292</f>
        <v>0</v>
      </c>
      <c r="N1291" s="95">
        <f>+indicatorIDEAS!M1292</f>
        <v>0</v>
      </c>
      <c r="O1291" s="95">
        <f>+indicatorIDEAS!N1292</f>
        <v>0</v>
      </c>
      <c r="P1291" s="95">
        <f>+indicatorIDEAS!O1292</f>
        <v>0</v>
      </c>
      <c r="Q1291" s="95">
        <f>+indicatorIDEAS!P1292</f>
        <v>0</v>
      </c>
      <c r="R1291" s="95">
        <f>+indicatorIDEAS!Q1292</f>
        <v>0</v>
      </c>
      <c r="S1291" s="95">
        <f>+indicatorIDEAS!R1292</f>
        <v>0</v>
      </c>
      <c r="T1291" s="95">
        <f>+indicatorIDEAS!S1292</f>
        <v>0</v>
      </c>
      <c r="U1291" s="95">
        <f>+indicatorIDEAS!T1292</f>
        <v>0</v>
      </c>
    </row>
    <row r="1292" spans="1:21">
      <c r="A1292" s="93" t="str">
        <f>+indicatorIDEAS!B1293</f>
        <v>Guatemala</v>
      </c>
      <c r="B1292" s="93" t="str">
        <f>+indicatorIDEAS!C1293</f>
        <v>GTM</v>
      </c>
      <c r="C1292" s="93" t="str">
        <f>+VLOOKUP(B1292,'List of economiesWB'!$D$7:$G$224,3,FALSE)</f>
        <v>Latin America &amp; Caribbean</v>
      </c>
      <c r="D1292" s="93" t="str">
        <f>+VLOOKUP(B1292,'List of economiesWB'!$D$7:$G$224,4,FALSE)</f>
        <v>Lower middle income</v>
      </c>
      <c r="E1292" s="94">
        <f>+indicatorIDEAS!D1293</f>
        <v>2006</v>
      </c>
      <c r="F1292" s="95">
        <f>+indicatorIDEAS!E1293</f>
        <v>-0.75541829999999999</v>
      </c>
      <c r="G1292" s="95">
        <f>+indicatorIDEAS!F1293</f>
        <v>0</v>
      </c>
      <c r="H1292" s="95">
        <f>+indicatorIDEAS!G1293</f>
        <v>0</v>
      </c>
      <c r="I1292" s="95">
        <f>+indicatorIDEAS!H1293</f>
        <v>0</v>
      </c>
      <c r="J1292" s="95">
        <f>+indicatorIDEAS!I1293</f>
        <v>0</v>
      </c>
      <c r="K1292" s="95">
        <f>+indicatorIDEAS!J1293</f>
        <v>0</v>
      </c>
      <c r="L1292" s="95">
        <f>+indicatorIDEAS!K1293</f>
        <v>0</v>
      </c>
      <c r="M1292" s="95">
        <f>+indicatorIDEAS!L1293</f>
        <v>0</v>
      </c>
      <c r="N1292" s="95">
        <f>+indicatorIDEAS!M1293</f>
        <v>0</v>
      </c>
      <c r="O1292" s="95">
        <f>+indicatorIDEAS!N1293</f>
        <v>0</v>
      </c>
      <c r="P1292" s="95">
        <f>+indicatorIDEAS!O1293</f>
        <v>0</v>
      </c>
      <c r="Q1292" s="95">
        <f>+indicatorIDEAS!P1293</f>
        <v>0</v>
      </c>
      <c r="R1292" s="95">
        <f>+indicatorIDEAS!Q1293</f>
        <v>0</v>
      </c>
      <c r="S1292" s="95">
        <f>+indicatorIDEAS!R1293</f>
        <v>0</v>
      </c>
      <c r="T1292" s="95">
        <f>+indicatorIDEAS!S1293</f>
        <v>0</v>
      </c>
      <c r="U1292" s="95">
        <f>+indicatorIDEAS!T1293</f>
        <v>0</v>
      </c>
    </row>
    <row r="1293" spans="1:21">
      <c r="A1293" s="93" t="str">
        <f>+indicatorIDEAS!B1294</f>
        <v>Guatemala</v>
      </c>
      <c r="B1293" s="93" t="str">
        <f>+indicatorIDEAS!C1294</f>
        <v>GTM</v>
      </c>
      <c r="C1293" s="93" t="str">
        <f>+VLOOKUP(B1293,'List of economiesWB'!$D$7:$G$224,3,FALSE)</f>
        <v>Latin America &amp; Caribbean</v>
      </c>
      <c r="D1293" s="93" t="str">
        <f>+VLOOKUP(B1293,'List of economiesWB'!$D$7:$G$224,4,FALSE)</f>
        <v>Lower middle income</v>
      </c>
      <c r="E1293" s="94">
        <f>+indicatorIDEAS!D1294</f>
        <v>2007</v>
      </c>
      <c r="F1293" s="95">
        <f>+indicatorIDEAS!E1294</f>
        <v>-0.69787686999999998</v>
      </c>
      <c r="G1293" s="95">
        <f>+indicatorIDEAS!F1294</f>
        <v>12</v>
      </c>
      <c r="H1293" s="95">
        <f>+indicatorIDEAS!G1294</f>
        <v>6</v>
      </c>
      <c r="I1293" s="95">
        <f>+indicatorIDEAS!H1294</f>
        <v>1</v>
      </c>
      <c r="J1293" s="95">
        <f>+indicatorIDEAS!I1294</f>
        <v>2</v>
      </c>
      <c r="K1293" s="95">
        <f>+indicatorIDEAS!J1294</f>
        <v>3</v>
      </c>
      <c r="L1293" s="95">
        <f>+indicatorIDEAS!K1294</f>
        <v>0.14457831325301204</v>
      </c>
      <c r="M1293" s="95">
        <f>+indicatorIDEAS!L1294</f>
        <v>0.15789473684210525</v>
      </c>
      <c r="N1293" s="95">
        <f>+indicatorIDEAS!M1294</f>
        <v>8.3333333333333329E-2</v>
      </c>
      <c r="O1293" s="95">
        <f>+indicatorIDEAS!N1294</f>
        <v>0.15384615384615385</v>
      </c>
      <c r="P1293" s="95">
        <f>+indicatorIDEAS!O1294</f>
        <v>0.15</v>
      </c>
      <c r="Q1293" s="95">
        <f>+indicatorIDEAS!P1294</f>
        <v>2.0618556701030927E-2</v>
      </c>
      <c r="R1293" s="95">
        <f>+indicatorIDEAS!Q1294</f>
        <v>2.3166023166023165E-2</v>
      </c>
      <c r="S1293" s="95">
        <f>+indicatorIDEAS!R1294</f>
        <v>1.282051282051282E-2</v>
      </c>
      <c r="T1293" s="95">
        <f>+indicatorIDEAS!S1294</f>
        <v>1.8691588785046728E-2</v>
      </c>
      <c r="U1293" s="95">
        <f>+indicatorIDEAS!T1294</f>
        <v>2.1739130434782608E-2</v>
      </c>
    </row>
    <row r="1294" spans="1:21">
      <c r="A1294" s="93" t="str">
        <f>+indicatorIDEAS!B1295</f>
        <v>Guatemala</v>
      </c>
      <c r="B1294" s="93" t="str">
        <f>+indicatorIDEAS!C1295</f>
        <v>GTM</v>
      </c>
      <c r="C1294" s="93" t="str">
        <f>+VLOOKUP(B1294,'List of economiesWB'!$D$7:$G$224,3,FALSE)</f>
        <v>Latin America &amp; Caribbean</v>
      </c>
      <c r="D1294" s="93" t="str">
        <f>+VLOOKUP(B1294,'List of economiesWB'!$D$7:$G$224,4,FALSE)</f>
        <v>Lower middle income</v>
      </c>
      <c r="E1294" s="94">
        <f>+indicatorIDEAS!D1295</f>
        <v>2008</v>
      </c>
      <c r="F1294" s="95">
        <f>+indicatorIDEAS!E1295</f>
        <v>-0.61295938000000005</v>
      </c>
      <c r="G1294" s="95">
        <f>+indicatorIDEAS!F1295</f>
        <v>12</v>
      </c>
      <c r="H1294" s="95">
        <f>+indicatorIDEAS!G1295</f>
        <v>6</v>
      </c>
      <c r="I1294" s="95">
        <f>+indicatorIDEAS!H1295</f>
        <v>1</v>
      </c>
      <c r="J1294" s="95">
        <f>+indicatorIDEAS!I1295</f>
        <v>2</v>
      </c>
      <c r="K1294" s="95">
        <f>+indicatorIDEAS!J1295</f>
        <v>3</v>
      </c>
      <c r="L1294" s="95">
        <f>+indicatorIDEAS!K1295</f>
        <v>0</v>
      </c>
      <c r="M1294" s="95">
        <f>+indicatorIDEAS!L1295</f>
        <v>0</v>
      </c>
      <c r="N1294" s="95">
        <f>+indicatorIDEAS!M1295</f>
        <v>0</v>
      </c>
      <c r="O1294" s="95">
        <f>+indicatorIDEAS!N1295</f>
        <v>0</v>
      </c>
      <c r="P1294" s="95">
        <f>+indicatorIDEAS!O1295</f>
        <v>0</v>
      </c>
      <c r="Q1294" s="95">
        <f>+indicatorIDEAS!P1295</f>
        <v>1.6282225237449117E-2</v>
      </c>
      <c r="R1294" s="95">
        <f>+indicatorIDEAS!Q1295</f>
        <v>1.7910447761194031E-2</v>
      </c>
      <c r="S1294" s="95">
        <f>+indicatorIDEAS!R1295</f>
        <v>1.0526315789473684E-2</v>
      </c>
      <c r="T1294" s="95">
        <f>+indicatorIDEAS!S1295</f>
        <v>1.5267175572519083E-2</v>
      </c>
      <c r="U1294" s="95">
        <f>+indicatorIDEAS!T1295</f>
        <v>1.7045454545454544E-2</v>
      </c>
    </row>
    <row r="1295" spans="1:21">
      <c r="A1295" s="93" t="str">
        <f>+indicatorIDEAS!B1296</f>
        <v>Guatemala</v>
      </c>
      <c r="B1295" s="93" t="str">
        <f>+indicatorIDEAS!C1296</f>
        <v>GTM</v>
      </c>
      <c r="C1295" s="93" t="str">
        <f>+VLOOKUP(B1295,'List of economiesWB'!$D$7:$G$224,3,FALSE)</f>
        <v>Latin America &amp; Caribbean</v>
      </c>
      <c r="D1295" s="93" t="str">
        <f>+VLOOKUP(B1295,'List of economiesWB'!$D$7:$G$224,4,FALSE)</f>
        <v>Lower middle income</v>
      </c>
      <c r="E1295" s="94">
        <f>+indicatorIDEAS!D1296</f>
        <v>2009</v>
      </c>
      <c r="F1295" s="95">
        <f>+indicatorIDEAS!E1296</f>
        <v>-0.47506325999999999</v>
      </c>
      <c r="G1295" s="95">
        <f>+indicatorIDEAS!F1296</f>
        <v>12</v>
      </c>
      <c r="H1295" s="95">
        <f>+indicatorIDEAS!G1296</f>
        <v>6</v>
      </c>
      <c r="I1295" s="95">
        <f>+indicatorIDEAS!H1296</f>
        <v>1</v>
      </c>
      <c r="J1295" s="95">
        <f>+indicatorIDEAS!I1296</f>
        <v>2</v>
      </c>
      <c r="K1295" s="95">
        <f>+indicatorIDEAS!J1296</f>
        <v>3</v>
      </c>
      <c r="L1295" s="95">
        <f>+indicatorIDEAS!K1296</f>
        <v>0</v>
      </c>
      <c r="M1295" s="95">
        <f>+indicatorIDEAS!L1296</f>
        <v>0</v>
      </c>
      <c r="N1295" s="95">
        <f>+indicatorIDEAS!M1296</f>
        <v>0</v>
      </c>
      <c r="O1295" s="95">
        <f>+indicatorIDEAS!N1296</f>
        <v>0</v>
      </c>
      <c r="P1295" s="95">
        <f>+indicatorIDEAS!O1296</f>
        <v>0</v>
      </c>
      <c r="Q1295" s="95">
        <f>+indicatorIDEAS!P1296</f>
        <v>1.1764705882352941E-2</v>
      </c>
      <c r="R1295" s="95">
        <f>+indicatorIDEAS!Q1296</f>
        <v>1.2738853503184714E-2</v>
      </c>
      <c r="S1295" s="95">
        <f>+indicatorIDEAS!R1296</f>
        <v>7.874015748031496E-3</v>
      </c>
      <c r="T1295" s="95">
        <f>+indicatorIDEAS!S1296</f>
        <v>1.1560693641618497E-2</v>
      </c>
      <c r="U1295" s="95">
        <f>+indicatorIDEAS!T1296</f>
        <v>1.2048192771084338E-2</v>
      </c>
    </row>
    <row r="1296" spans="1:21">
      <c r="A1296" s="93" t="str">
        <f>+indicatorIDEAS!B1297</f>
        <v>Guatemala</v>
      </c>
      <c r="B1296" s="93" t="str">
        <f>+indicatorIDEAS!C1297</f>
        <v>GTM</v>
      </c>
      <c r="C1296" s="93" t="str">
        <f>+VLOOKUP(B1296,'List of economiesWB'!$D$7:$G$224,3,FALSE)</f>
        <v>Latin America &amp; Caribbean</v>
      </c>
      <c r="D1296" s="93" t="str">
        <f>+VLOOKUP(B1296,'List of economiesWB'!$D$7:$G$224,4,FALSE)</f>
        <v>Lower middle income</v>
      </c>
      <c r="E1296" s="94">
        <f>+indicatorIDEAS!D1297</f>
        <v>2010</v>
      </c>
      <c r="F1296" s="95">
        <f>+indicatorIDEAS!E1297</f>
        <v>-0.48062750999999998</v>
      </c>
      <c r="G1296" s="95">
        <f>+indicatorIDEAS!F1297</f>
        <v>12</v>
      </c>
      <c r="H1296" s="95">
        <f>+indicatorIDEAS!G1297</f>
        <v>6</v>
      </c>
      <c r="I1296" s="95">
        <f>+indicatorIDEAS!H1297</f>
        <v>1</v>
      </c>
      <c r="J1296" s="95">
        <f>+indicatorIDEAS!I1297</f>
        <v>2</v>
      </c>
      <c r="K1296" s="95">
        <f>+indicatorIDEAS!J1297</f>
        <v>3</v>
      </c>
      <c r="L1296" s="95">
        <f>+indicatorIDEAS!K1297</f>
        <v>0</v>
      </c>
      <c r="M1296" s="95">
        <f>+indicatorIDEAS!L1297</f>
        <v>0</v>
      </c>
      <c r="N1296" s="95">
        <f>+indicatorIDEAS!M1297</f>
        <v>0</v>
      </c>
      <c r="O1296" s="95">
        <f>+indicatorIDEAS!N1297</f>
        <v>0</v>
      </c>
      <c r="P1296" s="95">
        <f>+indicatorIDEAS!O1297</f>
        <v>0</v>
      </c>
      <c r="Q1296" s="95">
        <f>+indicatorIDEAS!P1297</f>
        <v>9.4861660079051391E-3</v>
      </c>
      <c r="R1296" s="95">
        <f>+indicatorIDEAS!Q1297</f>
        <v>1.0526315789473684E-2</v>
      </c>
      <c r="S1296" s="95">
        <f>+indicatorIDEAS!R1297</f>
        <v>6.1728395061728392E-3</v>
      </c>
      <c r="T1296" s="95">
        <f>+indicatorIDEAS!S1297</f>
        <v>8.8495575221238937E-3</v>
      </c>
      <c r="U1296" s="95">
        <f>+indicatorIDEAS!T1297</f>
        <v>9.7719869706840382E-3</v>
      </c>
    </row>
    <row r="1297" spans="1:21">
      <c r="A1297" s="93" t="str">
        <f>+indicatorIDEAS!B1298</f>
        <v>Guatemala</v>
      </c>
      <c r="B1297" s="93" t="str">
        <f>+indicatorIDEAS!C1298</f>
        <v>GTM</v>
      </c>
      <c r="C1297" s="93" t="str">
        <f>+VLOOKUP(B1297,'List of economiesWB'!$D$7:$G$224,3,FALSE)</f>
        <v>Latin America &amp; Caribbean</v>
      </c>
      <c r="D1297" s="93" t="str">
        <f>+VLOOKUP(B1297,'List of economiesWB'!$D$7:$G$224,4,FALSE)</f>
        <v>Lower middle income</v>
      </c>
      <c r="E1297" s="94">
        <f>+indicatorIDEAS!D1298</f>
        <v>2011</v>
      </c>
      <c r="F1297" s="95">
        <f>+indicatorIDEAS!E1298</f>
        <v>-0.47058269000000003</v>
      </c>
      <c r="G1297" s="95">
        <f>+indicatorIDEAS!F1298</f>
        <v>17</v>
      </c>
      <c r="H1297" s="95">
        <f>+indicatorIDEAS!G1298</f>
        <v>9</v>
      </c>
      <c r="I1297" s="95">
        <f>+indicatorIDEAS!H1298</f>
        <v>1</v>
      </c>
      <c r="J1297" s="95">
        <f>+indicatorIDEAS!I1298</f>
        <v>2</v>
      </c>
      <c r="K1297" s="95">
        <f>+indicatorIDEAS!J1298</f>
        <v>5</v>
      </c>
      <c r="L1297" s="95">
        <f>+indicatorIDEAS!K1298</f>
        <v>1.7123287671232876E-2</v>
      </c>
      <c r="M1297" s="95">
        <f>+indicatorIDEAS!L1298</f>
        <v>2.1276595744680851E-2</v>
      </c>
      <c r="N1297" s="95">
        <f>+indicatorIDEAS!M1298</f>
        <v>0</v>
      </c>
      <c r="O1297" s="95">
        <f>+indicatorIDEAS!N1298</f>
        <v>0</v>
      </c>
      <c r="P1297" s="95">
        <f>+indicatorIDEAS!O1298</f>
        <v>3.5087719298245612E-2</v>
      </c>
      <c r="Q1297" s="95">
        <f>+indicatorIDEAS!P1298</f>
        <v>1.0918432883750802E-2</v>
      </c>
      <c r="R1297" s="95">
        <f>+indicatorIDEAS!Q1298</f>
        <v>1.2658227848101266E-2</v>
      </c>
      <c r="S1297" s="95">
        <f>+indicatorIDEAS!R1298</f>
        <v>5.0251256281407036E-3</v>
      </c>
      <c r="T1297" s="95">
        <f>+indicatorIDEAS!S1298</f>
        <v>7.0671378091872791E-3</v>
      </c>
      <c r="U1297" s="95">
        <f>+indicatorIDEAS!T1298</f>
        <v>1.3736263736263736E-2</v>
      </c>
    </row>
    <row r="1298" spans="1:21">
      <c r="A1298" s="93" t="str">
        <f>+indicatorIDEAS!B1299</f>
        <v>Guatemala</v>
      </c>
      <c r="B1298" s="93" t="str">
        <f>+indicatorIDEAS!C1299</f>
        <v>GTM</v>
      </c>
      <c r="C1298" s="93" t="str">
        <f>+VLOOKUP(B1298,'List of economiesWB'!$D$7:$G$224,3,FALSE)</f>
        <v>Latin America &amp; Caribbean</v>
      </c>
      <c r="D1298" s="93" t="str">
        <f>+VLOOKUP(B1298,'List of economiesWB'!$D$7:$G$224,4,FALSE)</f>
        <v>Lower middle income</v>
      </c>
      <c r="E1298" s="94">
        <f>+indicatorIDEAS!D1299</f>
        <v>2012</v>
      </c>
      <c r="F1298" s="95">
        <f>+indicatorIDEAS!E1299</f>
        <v>-0.61678761000000004</v>
      </c>
      <c r="G1298" s="95">
        <f>+indicatorIDEAS!F1299</f>
        <v>17</v>
      </c>
      <c r="H1298" s="95">
        <f>+indicatorIDEAS!G1299</f>
        <v>9</v>
      </c>
      <c r="I1298" s="95">
        <f>+indicatorIDEAS!H1299</f>
        <v>1</v>
      </c>
      <c r="J1298" s="95">
        <f>+indicatorIDEAS!I1299</f>
        <v>2</v>
      </c>
      <c r="K1298" s="95">
        <f>+indicatorIDEAS!J1299</f>
        <v>5</v>
      </c>
      <c r="L1298" s="95">
        <f>+indicatorIDEAS!K1299</f>
        <v>0</v>
      </c>
      <c r="M1298" s="95">
        <f>+indicatorIDEAS!L1299</f>
        <v>0</v>
      </c>
      <c r="N1298" s="95">
        <f>+indicatorIDEAS!M1299</f>
        <v>0</v>
      </c>
      <c r="O1298" s="95">
        <f>+indicatorIDEAS!N1299</f>
        <v>0</v>
      </c>
      <c r="P1298" s="95">
        <f>+indicatorIDEAS!O1299</f>
        <v>0</v>
      </c>
      <c r="Q1298" s="95">
        <f>+indicatorIDEAS!P1299</f>
        <v>1.029678982434888E-2</v>
      </c>
      <c r="R1298" s="95">
        <f>+indicatorIDEAS!Q1299</f>
        <v>1.1873350923482849E-2</v>
      </c>
      <c r="S1298" s="95">
        <f>+indicatorIDEAS!R1299</f>
        <v>4.7846889952153108E-3</v>
      </c>
      <c r="T1298" s="95">
        <f>+indicatorIDEAS!S1299</f>
        <v>6.6006600660066007E-3</v>
      </c>
      <c r="U1298" s="95">
        <f>+indicatorIDEAS!T1299</f>
        <v>1.3123359580052493E-2</v>
      </c>
    </row>
    <row r="1299" spans="1:21">
      <c r="A1299" s="93" t="str">
        <f>+indicatorIDEAS!B1300</f>
        <v>Guatemala</v>
      </c>
      <c r="B1299" s="93" t="str">
        <f>+indicatorIDEAS!C1300</f>
        <v>GTM</v>
      </c>
      <c r="C1299" s="93" t="str">
        <f>+VLOOKUP(B1299,'List of economiesWB'!$D$7:$G$224,3,FALSE)</f>
        <v>Latin America &amp; Caribbean</v>
      </c>
      <c r="D1299" s="93" t="str">
        <f>+VLOOKUP(B1299,'List of economiesWB'!$D$7:$G$224,4,FALSE)</f>
        <v>Lower middle income</v>
      </c>
      <c r="E1299" s="94">
        <f>+indicatorIDEAS!D1300</f>
        <v>2013</v>
      </c>
      <c r="F1299" s="95">
        <f>+indicatorIDEAS!E1300</f>
        <v>-0.57835007000000005</v>
      </c>
      <c r="G1299" s="95">
        <f>+indicatorIDEAS!F1300</f>
        <v>17</v>
      </c>
      <c r="H1299" s="95">
        <f>+indicatorIDEAS!G1300</f>
        <v>9</v>
      </c>
      <c r="I1299" s="95">
        <f>+indicatorIDEAS!H1300</f>
        <v>1</v>
      </c>
      <c r="J1299" s="95">
        <f>+indicatorIDEAS!I1300</f>
        <v>2</v>
      </c>
      <c r="K1299" s="95">
        <f>+indicatorIDEAS!J1300</f>
        <v>5</v>
      </c>
      <c r="L1299" s="95">
        <f>+indicatorIDEAS!K1300</f>
        <v>0</v>
      </c>
      <c r="M1299" s="95">
        <f>+indicatorIDEAS!L1300</f>
        <v>0</v>
      </c>
      <c r="N1299" s="95">
        <f>+indicatorIDEAS!M1300</f>
        <v>0</v>
      </c>
      <c r="O1299" s="95">
        <f>+indicatorIDEAS!N1300</f>
        <v>0</v>
      </c>
      <c r="P1299" s="95">
        <f>+indicatorIDEAS!O1300</f>
        <v>0</v>
      </c>
      <c r="Q1299" s="95">
        <f>+indicatorIDEAS!P1300</f>
        <v>9.7645031591039634E-3</v>
      </c>
      <c r="R1299" s="95">
        <f>+indicatorIDEAS!Q1300</f>
        <v>1.1194029850746268E-2</v>
      </c>
      <c r="S1299" s="95">
        <f>+indicatorIDEAS!R1300</f>
        <v>4.6948356807511738E-3</v>
      </c>
      <c r="T1299" s="95">
        <f>+indicatorIDEAS!S1300</f>
        <v>6.369426751592357E-3</v>
      </c>
      <c r="U1299" s="95">
        <f>+indicatorIDEAS!T1300</f>
        <v>1.2195121951219513E-2</v>
      </c>
    </row>
    <row r="1300" spans="1:21">
      <c r="A1300" s="93" t="str">
        <f>+indicatorIDEAS!B1301</f>
        <v>Guatemala</v>
      </c>
      <c r="B1300" s="93" t="str">
        <f>+indicatorIDEAS!C1301</f>
        <v>GTM</v>
      </c>
      <c r="C1300" s="93" t="str">
        <f>+VLOOKUP(B1300,'List of economiesWB'!$D$7:$G$224,3,FALSE)</f>
        <v>Latin America &amp; Caribbean</v>
      </c>
      <c r="D1300" s="93" t="str">
        <f>+VLOOKUP(B1300,'List of economiesWB'!$D$7:$G$224,4,FALSE)</f>
        <v>Lower middle income</v>
      </c>
      <c r="E1300" s="94">
        <f>+indicatorIDEAS!D1301</f>
        <v>2014</v>
      </c>
      <c r="F1300" s="95">
        <f>+indicatorIDEAS!E1301</f>
        <v>-0.70085262999999998</v>
      </c>
      <c r="G1300" s="95">
        <f>+indicatorIDEAS!F1301</f>
        <v>17</v>
      </c>
      <c r="H1300" s="95">
        <f>+indicatorIDEAS!G1301</f>
        <v>9</v>
      </c>
      <c r="I1300" s="95">
        <f>+indicatorIDEAS!H1301</f>
        <v>1</v>
      </c>
      <c r="J1300" s="95">
        <f>+indicatorIDEAS!I1301</f>
        <v>2</v>
      </c>
      <c r="K1300" s="95">
        <f>+indicatorIDEAS!J1301</f>
        <v>5</v>
      </c>
      <c r="L1300" s="95">
        <f>+indicatorIDEAS!K1301</f>
        <v>0</v>
      </c>
      <c r="M1300" s="95">
        <f>+indicatorIDEAS!L1301</f>
        <v>0</v>
      </c>
      <c r="N1300" s="95">
        <f>+indicatorIDEAS!M1301</f>
        <v>0</v>
      </c>
      <c r="O1300" s="95">
        <f>+indicatorIDEAS!N1301</f>
        <v>0</v>
      </c>
      <c r="P1300" s="95">
        <f>+indicatorIDEAS!O1301</f>
        <v>0</v>
      </c>
      <c r="Q1300" s="95">
        <f>+indicatorIDEAS!P1301</f>
        <v>8.9473684210526309E-3</v>
      </c>
      <c r="R1300" s="95">
        <f>+indicatorIDEAS!Q1301</f>
        <v>1.0250569476082005E-2</v>
      </c>
      <c r="S1300" s="95">
        <f>+indicatorIDEAS!R1301</f>
        <v>4.4052863436123352E-3</v>
      </c>
      <c r="T1300" s="95">
        <f>+indicatorIDEAS!S1301</f>
        <v>5.8309037900874635E-3</v>
      </c>
      <c r="U1300" s="95">
        <f>+indicatorIDEAS!T1301</f>
        <v>1.1061946902654867E-2</v>
      </c>
    </row>
    <row r="1301" spans="1:21">
      <c r="A1301" s="93" t="str">
        <f>+indicatorIDEAS!B1302</f>
        <v>Guatemala</v>
      </c>
      <c r="B1301" s="93" t="str">
        <f>+indicatorIDEAS!C1302</f>
        <v>GTM</v>
      </c>
      <c r="C1301" s="93" t="str">
        <f>+VLOOKUP(B1301,'List of economiesWB'!$D$7:$G$224,3,FALSE)</f>
        <v>Latin America &amp; Caribbean</v>
      </c>
      <c r="D1301" s="93" t="str">
        <f>+VLOOKUP(B1301,'List of economiesWB'!$D$7:$G$224,4,FALSE)</f>
        <v>Lower middle income</v>
      </c>
      <c r="E1301" s="94">
        <f>+indicatorIDEAS!D1302</f>
        <v>2015</v>
      </c>
      <c r="F1301" s="95">
        <f>+indicatorIDEAS!E1302</f>
        <v>-0.71124445999999997</v>
      </c>
      <c r="G1301" s="95">
        <f>+indicatorIDEAS!F1302</f>
        <v>17</v>
      </c>
      <c r="H1301" s="95">
        <f>+indicatorIDEAS!G1302</f>
        <v>9</v>
      </c>
      <c r="I1301" s="95">
        <f>+indicatorIDEAS!H1302</f>
        <v>1</v>
      </c>
      <c r="J1301" s="95">
        <f>+indicatorIDEAS!I1302</f>
        <v>2</v>
      </c>
      <c r="K1301" s="95">
        <f>+indicatorIDEAS!J1302</f>
        <v>5</v>
      </c>
      <c r="L1301" s="95">
        <f>+indicatorIDEAS!K1302</f>
        <v>0</v>
      </c>
      <c r="M1301" s="95">
        <f>+indicatorIDEAS!L1302</f>
        <v>0</v>
      </c>
      <c r="N1301" s="95">
        <f>+indicatorIDEAS!M1302</f>
        <v>0</v>
      </c>
      <c r="O1301" s="95">
        <f>+indicatorIDEAS!N1302</f>
        <v>0</v>
      </c>
      <c r="P1301" s="95">
        <f>+indicatorIDEAS!O1302</f>
        <v>0</v>
      </c>
      <c r="Q1301" s="95">
        <f>+indicatorIDEAS!P1302</f>
        <v>8.4535057185479868E-3</v>
      </c>
      <c r="R1301" s="95">
        <f>+indicatorIDEAS!Q1302</f>
        <v>9.6153846153846159E-3</v>
      </c>
      <c r="S1301" s="95">
        <f>+indicatorIDEAS!R1302</f>
        <v>4.1841004184100415E-3</v>
      </c>
      <c r="T1301" s="95">
        <f>+indicatorIDEAS!S1302</f>
        <v>5.6657223796033997E-3</v>
      </c>
      <c r="U1301" s="95">
        <f>+indicatorIDEAS!T1302</f>
        <v>1.0351966873706004E-2</v>
      </c>
    </row>
    <row r="1302" spans="1:21">
      <c r="A1302" s="93" t="str">
        <f>+indicatorIDEAS!B1303</f>
        <v>Guyana</v>
      </c>
      <c r="B1302" s="93" t="str">
        <f>+indicatorIDEAS!C1303</f>
        <v>GUY</v>
      </c>
      <c r="C1302" s="93" t="str">
        <f>+VLOOKUP(B1302,'List of economiesWB'!$D$7:$G$224,3,FALSE)</f>
        <v>Latin America &amp; Caribbean</v>
      </c>
      <c r="D1302" s="93" t="str">
        <f>+VLOOKUP(B1302,'List of economiesWB'!$D$7:$G$224,4,FALSE)</f>
        <v>Upper middle income</v>
      </c>
      <c r="E1302" s="94">
        <f>+indicatorIDEAS!D1303</f>
        <v>1996</v>
      </c>
      <c r="F1302" s="95">
        <f>+indicatorIDEAS!E1303</f>
        <v>-0.44192824000000003</v>
      </c>
      <c r="G1302" s="95">
        <f>+indicatorIDEAS!F1303</f>
        <v>0</v>
      </c>
      <c r="H1302" s="95">
        <f>+indicatorIDEAS!G1303</f>
        <v>0</v>
      </c>
      <c r="I1302" s="95">
        <f>+indicatorIDEAS!H1303</f>
        <v>0</v>
      </c>
      <c r="J1302" s="95">
        <f>+indicatorIDEAS!I1303</f>
        <v>0</v>
      </c>
      <c r="K1302" s="95">
        <f>+indicatorIDEAS!J1303</f>
        <v>0</v>
      </c>
      <c r="L1302" s="95">
        <f>+indicatorIDEAS!K1303</f>
        <v>0</v>
      </c>
      <c r="M1302" s="95">
        <f>+indicatorIDEAS!L1303</f>
        <v>0</v>
      </c>
      <c r="N1302" s="95">
        <f>+indicatorIDEAS!M1303</f>
        <v>0</v>
      </c>
      <c r="O1302" s="95">
        <f>+indicatorIDEAS!N1303</f>
        <v>0</v>
      </c>
      <c r="P1302" s="95">
        <f>+indicatorIDEAS!O1303</f>
        <v>0</v>
      </c>
      <c r="Q1302" s="95">
        <f>+indicatorIDEAS!P1303</f>
        <v>0</v>
      </c>
      <c r="R1302" s="95">
        <f>+indicatorIDEAS!Q1303</f>
        <v>0</v>
      </c>
      <c r="S1302" s="95">
        <f>+indicatorIDEAS!R1303</f>
        <v>0</v>
      </c>
      <c r="T1302" s="95">
        <f>+indicatorIDEAS!S1303</f>
        <v>0</v>
      </c>
      <c r="U1302" s="95">
        <f>+indicatorIDEAS!T1303</f>
        <v>0</v>
      </c>
    </row>
    <row r="1303" spans="1:21">
      <c r="A1303" s="93" t="str">
        <f>+indicatorIDEAS!B1304</f>
        <v>Guyana</v>
      </c>
      <c r="B1303" s="93" t="str">
        <f>+indicatorIDEAS!C1304</f>
        <v>GUY</v>
      </c>
      <c r="C1303" s="93" t="str">
        <f>+VLOOKUP(B1303,'List of economiesWB'!$D$7:$G$224,3,FALSE)</f>
        <v>Latin America &amp; Caribbean</v>
      </c>
      <c r="D1303" s="93" t="str">
        <f>+VLOOKUP(B1303,'List of economiesWB'!$D$7:$G$224,4,FALSE)</f>
        <v>Upper middle income</v>
      </c>
      <c r="E1303" s="94">
        <f>+indicatorIDEAS!D1304</f>
        <v>1997</v>
      </c>
      <c r="F1303" s="95" t="str">
        <f>+indicatorIDEAS!E1304</f>
        <v/>
      </c>
      <c r="G1303" s="95">
        <f>+indicatorIDEAS!F1304</f>
        <v>0</v>
      </c>
      <c r="H1303" s="95">
        <f>+indicatorIDEAS!G1304</f>
        <v>0</v>
      </c>
      <c r="I1303" s="95">
        <f>+indicatorIDEAS!H1304</f>
        <v>0</v>
      </c>
      <c r="J1303" s="95">
        <f>+indicatorIDEAS!I1304</f>
        <v>0</v>
      </c>
      <c r="K1303" s="95">
        <f>+indicatorIDEAS!J1304</f>
        <v>0</v>
      </c>
      <c r="L1303" s="95">
        <f>+indicatorIDEAS!K1304</f>
        <v>0</v>
      </c>
      <c r="M1303" s="95">
        <f>+indicatorIDEAS!L1304</f>
        <v>0</v>
      </c>
      <c r="N1303" s="95">
        <f>+indicatorIDEAS!M1304</f>
        <v>0</v>
      </c>
      <c r="O1303" s="95">
        <f>+indicatorIDEAS!N1304</f>
        <v>0</v>
      </c>
      <c r="P1303" s="95">
        <f>+indicatorIDEAS!O1304</f>
        <v>0</v>
      </c>
      <c r="Q1303" s="95">
        <f>+indicatorIDEAS!P1304</f>
        <v>0</v>
      </c>
      <c r="R1303" s="95">
        <f>+indicatorIDEAS!Q1304</f>
        <v>0</v>
      </c>
      <c r="S1303" s="95">
        <f>+indicatorIDEAS!R1304</f>
        <v>0</v>
      </c>
      <c r="T1303" s="95">
        <f>+indicatorIDEAS!S1304</f>
        <v>0</v>
      </c>
      <c r="U1303" s="95">
        <f>+indicatorIDEAS!T1304</f>
        <v>0</v>
      </c>
    </row>
    <row r="1304" spans="1:21">
      <c r="A1304" s="93" t="str">
        <f>+indicatorIDEAS!B1305</f>
        <v>Guyana</v>
      </c>
      <c r="B1304" s="93" t="str">
        <f>+indicatorIDEAS!C1305</f>
        <v>GUY</v>
      </c>
      <c r="C1304" s="93" t="str">
        <f>+VLOOKUP(B1304,'List of economiesWB'!$D$7:$G$224,3,FALSE)</f>
        <v>Latin America &amp; Caribbean</v>
      </c>
      <c r="D1304" s="93" t="str">
        <f>+VLOOKUP(B1304,'List of economiesWB'!$D$7:$G$224,4,FALSE)</f>
        <v>Upper middle income</v>
      </c>
      <c r="E1304" s="94">
        <f>+indicatorIDEAS!D1305</f>
        <v>1998</v>
      </c>
      <c r="F1304" s="95">
        <f>+indicatorIDEAS!E1305</f>
        <v>-0.35774138999999999</v>
      </c>
      <c r="G1304" s="95">
        <f>+indicatorIDEAS!F1305</f>
        <v>0</v>
      </c>
      <c r="H1304" s="95">
        <f>+indicatorIDEAS!G1305</f>
        <v>0</v>
      </c>
      <c r="I1304" s="95">
        <f>+indicatorIDEAS!H1305</f>
        <v>0</v>
      </c>
      <c r="J1304" s="95">
        <f>+indicatorIDEAS!I1305</f>
        <v>0</v>
      </c>
      <c r="K1304" s="95">
        <f>+indicatorIDEAS!J1305</f>
        <v>0</v>
      </c>
      <c r="L1304" s="95">
        <f>+indicatorIDEAS!K1305</f>
        <v>0</v>
      </c>
      <c r="M1304" s="95">
        <f>+indicatorIDEAS!L1305</f>
        <v>0</v>
      </c>
      <c r="N1304" s="95">
        <f>+indicatorIDEAS!M1305</f>
        <v>0</v>
      </c>
      <c r="O1304" s="95">
        <f>+indicatorIDEAS!N1305</f>
        <v>0</v>
      </c>
      <c r="P1304" s="95">
        <f>+indicatorIDEAS!O1305</f>
        <v>0</v>
      </c>
      <c r="Q1304" s="95">
        <f>+indicatorIDEAS!P1305</f>
        <v>0</v>
      </c>
      <c r="R1304" s="95">
        <f>+indicatorIDEAS!Q1305</f>
        <v>0</v>
      </c>
      <c r="S1304" s="95">
        <f>+indicatorIDEAS!R1305</f>
        <v>0</v>
      </c>
      <c r="T1304" s="95">
        <f>+indicatorIDEAS!S1305</f>
        <v>0</v>
      </c>
      <c r="U1304" s="95">
        <f>+indicatorIDEAS!T1305</f>
        <v>0</v>
      </c>
    </row>
    <row r="1305" spans="1:21">
      <c r="A1305" s="93" t="str">
        <f>+indicatorIDEAS!B1306</f>
        <v>Guyana</v>
      </c>
      <c r="B1305" s="93" t="str">
        <f>+indicatorIDEAS!C1306</f>
        <v>GUY</v>
      </c>
      <c r="C1305" s="93" t="str">
        <f>+VLOOKUP(B1305,'List of economiesWB'!$D$7:$G$224,3,FALSE)</f>
        <v>Latin America &amp; Caribbean</v>
      </c>
      <c r="D1305" s="93" t="str">
        <f>+VLOOKUP(B1305,'List of economiesWB'!$D$7:$G$224,4,FALSE)</f>
        <v>Upper middle income</v>
      </c>
      <c r="E1305" s="94">
        <f>+indicatorIDEAS!D1306</f>
        <v>1999</v>
      </c>
      <c r="F1305" s="95" t="str">
        <f>+indicatorIDEAS!E1306</f>
        <v/>
      </c>
      <c r="G1305" s="95">
        <f>+indicatorIDEAS!F1306</f>
        <v>0</v>
      </c>
      <c r="H1305" s="95">
        <f>+indicatorIDEAS!G1306</f>
        <v>0</v>
      </c>
      <c r="I1305" s="95">
        <f>+indicatorIDEAS!H1306</f>
        <v>0</v>
      </c>
      <c r="J1305" s="95">
        <f>+indicatorIDEAS!I1306</f>
        <v>0</v>
      </c>
      <c r="K1305" s="95">
        <f>+indicatorIDEAS!J1306</f>
        <v>0</v>
      </c>
      <c r="L1305" s="95">
        <f>+indicatorIDEAS!K1306</f>
        <v>0</v>
      </c>
      <c r="M1305" s="95">
        <f>+indicatorIDEAS!L1306</f>
        <v>0</v>
      </c>
      <c r="N1305" s="95">
        <f>+indicatorIDEAS!M1306</f>
        <v>0</v>
      </c>
      <c r="O1305" s="95">
        <f>+indicatorIDEAS!N1306</f>
        <v>0</v>
      </c>
      <c r="P1305" s="95">
        <f>+indicatorIDEAS!O1306</f>
        <v>0</v>
      </c>
      <c r="Q1305" s="95">
        <f>+indicatorIDEAS!P1306</f>
        <v>0</v>
      </c>
      <c r="R1305" s="95">
        <f>+indicatorIDEAS!Q1306</f>
        <v>0</v>
      </c>
      <c r="S1305" s="95">
        <f>+indicatorIDEAS!R1306</f>
        <v>0</v>
      </c>
      <c r="T1305" s="95">
        <f>+indicatorIDEAS!S1306</f>
        <v>0</v>
      </c>
      <c r="U1305" s="95">
        <f>+indicatorIDEAS!T1306</f>
        <v>0</v>
      </c>
    </row>
    <row r="1306" spans="1:21">
      <c r="A1306" s="93" t="str">
        <f>+indicatorIDEAS!B1307</f>
        <v>Guyana</v>
      </c>
      <c r="B1306" s="93" t="str">
        <f>+indicatorIDEAS!C1307</f>
        <v>GUY</v>
      </c>
      <c r="C1306" s="93" t="str">
        <f>+VLOOKUP(B1306,'List of economiesWB'!$D$7:$G$224,3,FALSE)</f>
        <v>Latin America &amp; Caribbean</v>
      </c>
      <c r="D1306" s="93" t="str">
        <f>+VLOOKUP(B1306,'List of economiesWB'!$D$7:$G$224,4,FALSE)</f>
        <v>Upper middle income</v>
      </c>
      <c r="E1306" s="94">
        <f>+indicatorIDEAS!D1307</f>
        <v>2000</v>
      </c>
      <c r="F1306" s="95">
        <f>+indicatorIDEAS!E1307</f>
        <v>-0.38405654</v>
      </c>
      <c r="G1306" s="95">
        <f>+indicatorIDEAS!F1307</f>
        <v>0</v>
      </c>
      <c r="H1306" s="95">
        <f>+indicatorIDEAS!G1307</f>
        <v>0</v>
      </c>
      <c r="I1306" s="95">
        <f>+indicatorIDEAS!H1307</f>
        <v>0</v>
      </c>
      <c r="J1306" s="95">
        <f>+indicatorIDEAS!I1307</f>
        <v>0</v>
      </c>
      <c r="K1306" s="95">
        <f>+indicatorIDEAS!J1307</f>
        <v>0</v>
      </c>
      <c r="L1306" s="95">
        <f>+indicatorIDEAS!K1307</f>
        <v>0</v>
      </c>
      <c r="M1306" s="95">
        <f>+indicatorIDEAS!L1307</f>
        <v>0</v>
      </c>
      <c r="N1306" s="95">
        <f>+indicatorIDEAS!M1307</f>
        <v>0</v>
      </c>
      <c r="O1306" s="95">
        <f>+indicatorIDEAS!N1307</f>
        <v>0</v>
      </c>
      <c r="P1306" s="95">
        <f>+indicatorIDEAS!O1307</f>
        <v>0</v>
      </c>
      <c r="Q1306" s="95">
        <f>+indicatorIDEAS!P1307</f>
        <v>0</v>
      </c>
      <c r="R1306" s="95">
        <f>+indicatorIDEAS!Q1307</f>
        <v>0</v>
      </c>
      <c r="S1306" s="95">
        <f>+indicatorIDEAS!R1307</f>
        <v>0</v>
      </c>
      <c r="T1306" s="95">
        <f>+indicatorIDEAS!S1307</f>
        <v>0</v>
      </c>
      <c r="U1306" s="95">
        <f>+indicatorIDEAS!T1307</f>
        <v>0</v>
      </c>
    </row>
    <row r="1307" spans="1:21">
      <c r="A1307" s="93" t="str">
        <f>+indicatorIDEAS!B1308</f>
        <v>Guyana</v>
      </c>
      <c r="B1307" s="93" t="str">
        <f>+indicatorIDEAS!C1308</f>
        <v>GUY</v>
      </c>
      <c r="C1307" s="93" t="str">
        <f>+VLOOKUP(B1307,'List of economiesWB'!$D$7:$G$224,3,FALSE)</f>
        <v>Latin America &amp; Caribbean</v>
      </c>
      <c r="D1307" s="93" t="str">
        <f>+VLOOKUP(B1307,'List of economiesWB'!$D$7:$G$224,4,FALSE)</f>
        <v>Upper middle income</v>
      </c>
      <c r="E1307" s="94">
        <f>+indicatorIDEAS!D1308</f>
        <v>2001</v>
      </c>
      <c r="F1307" s="95" t="str">
        <f>+indicatorIDEAS!E1308</f>
        <v/>
      </c>
      <c r="G1307" s="95">
        <f>+indicatorIDEAS!F1308</f>
        <v>0</v>
      </c>
      <c r="H1307" s="95">
        <f>+indicatorIDEAS!G1308</f>
        <v>0</v>
      </c>
      <c r="I1307" s="95">
        <f>+indicatorIDEAS!H1308</f>
        <v>0</v>
      </c>
      <c r="J1307" s="95">
        <f>+indicatorIDEAS!I1308</f>
        <v>0</v>
      </c>
      <c r="K1307" s="95">
        <f>+indicatorIDEAS!J1308</f>
        <v>0</v>
      </c>
      <c r="L1307" s="95">
        <f>+indicatorIDEAS!K1308</f>
        <v>0</v>
      </c>
      <c r="M1307" s="95">
        <f>+indicatorIDEAS!L1308</f>
        <v>0</v>
      </c>
      <c r="N1307" s="95">
        <f>+indicatorIDEAS!M1308</f>
        <v>0</v>
      </c>
      <c r="O1307" s="95">
        <f>+indicatorIDEAS!N1308</f>
        <v>0</v>
      </c>
      <c r="P1307" s="95">
        <f>+indicatorIDEAS!O1308</f>
        <v>0</v>
      </c>
      <c r="Q1307" s="95">
        <f>+indicatorIDEAS!P1308</f>
        <v>0</v>
      </c>
      <c r="R1307" s="95">
        <f>+indicatorIDEAS!Q1308</f>
        <v>0</v>
      </c>
      <c r="S1307" s="95">
        <f>+indicatorIDEAS!R1308</f>
        <v>0</v>
      </c>
      <c r="T1307" s="95">
        <f>+indicatorIDEAS!S1308</f>
        <v>0</v>
      </c>
      <c r="U1307" s="95">
        <f>+indicatorIDEAS!T1308</f>
        <v>0</v>
      </c>
    </row>
    <row r="1308" spans="1:21">
      <c r="A1308" s="93" t="str">
        <f>+indicatorIDEAS!B1309</f>
        <v>Guyana</v>
      </c>
      <c r="B1308" s="93" t="str">
        <f>+indicatorIDEAS!C1309</f>
        <v>GUY</v>
      </c>
      <c r="C1308" s="93" t="str">
        <f>+VLOOKUP(B1308,'List of economiesWB'!$D$7:$G$224,3,FALSE)</f>
        <v>Latin America &amp; Caribbean</v>
      </c>
      <c r="D1308" s="93" t="str">
        <f>+VLOOKUP(B1308,'List of economiesWB'!$D$7:$G$224,4,FALSE)</f>
        <v>Upper middle income</v>
      </c>
      <c r="E1308" s="94">
        <f>+indicatorIDEAS!D1309</f>
        <v>2002</v>
      </c>
      <c r="F1308" s="95">
        <f>+indicatorIDEAS!E1309</f>
        <v>-0.40792525000000002</v>
      </c>
      <c r="G1308" s="95">
        <f>+indicatorIDEAS!F1309</f>
        <v>0</v>
      </c>
      <c r="H1308" s="95">
        <f>+indicatorIDEAS!G1309</f>
        <v>0</v>
      </c>
      <c r="I1308" s="95">
        <f>+indicatorIDEAS!H1309</f>
        <v>0</v>
      </c>
      <c r="J1308" s="95">
        <f>+indicatorIDEAS!I1309</f>
        <v>0</v>
      </c>
      <c r="K1308" s="95">
        <f>+indicatorIDEAS!J1309</f>
        <v>0</v>
      </c>
      <c r="L1308" s="95">
        <f>+indicatorIDEAS!K1309</f>
        <v>0</v>
      </c>
      <c r="M1308" s="95">
        <f>+indicatorIDEAS!L1309</f>
        <v>0</v>
      </c>
      <c r="N1308" s="95">
        <f>+indicatorIDEAS!M1309</f>
        <v>0</v>
      </c>
      <c r="O1308" s="95">
        <f>+indicatorIDEAS!N1309</f>
        <v>0</v>
      </c>
      <c r="P1308" s="95">
        <f>+indicatorIDEAS!O1309</f>
        <v>0</v>
      </c>
      <c r="Q1308" s="95">
        <f>+indicatorIDEAS!P1309</f>
        <v>0</v>
      </c>
      <c r="R1308" s="95">
        <f>+indicatorIDEAS!Q1309</f>
        <v>0</v>
      </c>
      <c r="S1308" s="95">
        <f>+indicatorIDEAS!R1309</f>
        <v>0</v>
      </c>
      <c r="T1308" s="95">
        <f>+indicatorIDEAS!S1309</f>
        <v>0</v>
      </c>
      <c r="U1308" s="95">
        <f>+indicatorIDEAS!T1309</f>
        <v>0</v>
      </c>
    </row>
    <row r="1309" spans="1:21">
      <c r="A1309" s="93" t="str">
        <f>+indicatorIDEAS!B1310</f>
        <v>Guyana</v>
      </c>
      <c r="B1309" s="93" t="str">
        <f>+indicatorIDEAS!C1310</f>
        <v>GUY</v>
      </c>
      <c r="C1309" s="93" t="str">
        <f>+VLOOKUP(B1309,'List of economiesWB'!$D$7:$G$224,3,FALSE)</f>
        <v>Latin America &amp; Caribbean</v>
      </c>
      <c r="D1309" s="93" t="str">
        <f>+VLOOKUP(B1309,'List of economiesWB'!$D$7:$G$224,4,FALSE)</f>
        <v>Upper middle income</v>
      </c>
      <c r="E1309" s="94">
        <f>+indicatorIDEAS!D1310</f>
        <v>2003</v>
      </c>
      <c r="F1309" s="95">
        <f>+indicatorIDEAS!E1310</f>
        <v>-0.45059249000000001</v>
      </c>
      <c r="G1309" s="95">
        <f>+indicatorIDEAS!F1310</f>
        <v>0</v>
      </c>
      <c r="H1309" s="95">
        <f>+indicatorIDEAS!G1310</f>
        <v>0</v>
      </c>
      <c r="I1309" s="95">
        <f>+indicatorIDEAS!H1310</f>
        <v>0</v>
      </c>
      <c r="J1309" s="95">
        <f>+indicatorIDEAS!I1310</f>
        <v>0</v>
      </c>
      <c r="K1309" s="95">
        <f>+indicatorIDEAS!J1310</f>
        <v>0</v>
      </c>
      <c r="L1309" s="95">
        <f>+indicatorIDEAS!K1310</f>
        <v>0</v>
      </c>
      <c r="M1309" s="95">
        <f>+indicatorIDEAS!L1310</f>
        <v>0</v>
      </c>
      <c r="N1309" s="95">
        <f>+indicatorIDEAS!M1310</f>
        <v>0</v>
      </c>
      <c r="O1309" s="95">
        <f>+indicatorIDEAS!N1310</f>
        <v>0</v>
      </c>
      <c r="P1309" s="95">
        <f>+indicatorIDEAS!O1310</f>
        <v>0</v>
      </c>
      <c r="Q1309" s="95">
        <f>+indicatorIDEAS!P1310</f>
        <v>0</v>
      </c>
      <c r="R1309" s="95">
        <f>+indicatorIDEAS!Q1310</f>
        <v>0</v>
      </c>
      <c r="S1309" s="95">
        <f>+indicatorIDEAS!R1310</f>
        <v>0</v>
      </c>
      <c r="T1309" s="95">
        <f>+indicatorIDEAS!S1310</f>
        <v>0</v>
      </c>
      <c r="U1309" s="95">
        <f>+indicatorIDEAS!T1310</f>
        <v>0</v>
      </c>
    </row>
    <row r="1310" spans="1:21">
      <c r="A1310" s="93" t="str">
        <f>+indicatorIDEAS!B1311</f>
        <v>Guyana</v>
      </c>
      <c r="B1310" s="93" t="str">
        <f>+indicatorIDEAS!C1311</f>
        <v>GUY</v>
      </c>
      <c r="C1310" s="93" t="str">
        <f>+VLOOKUP(B1310,'List of economiesWB'!$D$7:$G$224,3,FALSE)</f>
        <v>Latin America &amp; Caribbean</v>
      </c>
      <c r="D1310" s="93" t="str">
        <f>+VLOOKUP(B1310,'List of economiesWB'!$D$7:$G$224,4,FALSE)</f>
        <v>Upper middle income</v>
      </c>
      <c r="E1310" s="94">
        <f>+indicatorIDEAS!D1311</f>
        <v>2004</v>
      </c>
      <c r="F1310" s="95">
        <f>+indicatorIDEAS!E1311</f>
        <v>-0.45220684999999999</v>
      </c>
      <c r="G1310" s="95">
        <f>+indicatorIDEAS!F1311</f>
        <v>0</v>
      </c>
      <c r="H1310" s="95">
        <f>+indicatorIDEAS!G1311</f>
        <v>0</v>
      </c>
      <c r="I1310" s="95">
        <f>+indicatorIDEAS!H1311</f>
        <v>0</v>
      </c>
      <c r="J1310" s="95">
        <f>+indicatorIDEAS!I1311</f>
        <v>0</v>
      </c>
      <c r="K1310" s="95">
        <f>+indicatorIDEAS!J1311</f>
        <v>0</v>
      </c>
      <c r="L1310" s="95">
        <f>+indicatorIDEAS!K1311</f>
        <v>0</v>
      </c>
      <c r="M1310" s="95">
        <f>+indicatorIDEAS!L1311</f>
        <v>0</v>
      </c>
      <c r="N1310" s="95">
        <f>+indicatorIDEAS!M1311</f>
        <v>0</v>
      </c>
      <c r="O1310" s="95">
        <f>+indicatorIDEAS!N1311</f>
        <v>0</v>
      </c>
      <c r="P1310" s="95">
        <f>+indicatorIDEAS!O1311</f>
        <v>0</v>
      </c>
      <c r="Q1310" s="95">
        <f>+indicatorIDEAS!P1311</f>
        <v>0</v>
      </c>
      <c r="R1310" s="95">
        <f>+indicatorIDEAS!Q1311</f>
        <v>0</v>
      </c>
      <c r="S1310" s="95">
        <f>+indicatorIDEAS!R1311</f>
        <v>0</v>
      </c>
      <c r="T1310" s="95">
        <f>+indicatorIDEAS!S1311</f>
        <v>0</v>
      </c>
      <c r="U1310" s="95">
        <f>+indicatorIDEAS!T1311</f>
        <v>0</v>
      </c>
    </row>
    <row r="1311" spans="1:21">
      <c r="A1311" s="93" t="str">
        <f>+indicatorIDEAS!B1312</f>
        <v>Guyana</v>
      </c>
      <c r="B1311" s="93" t="str">
        <f>+indicatorIDEAS!C1312</f>
        <v>GUY</v>
      </c>
      <c r="C1311" s="93" t="str">
        <f>+VLOOKUP(B1311,'List of economiesWB'!$D$7:$G$224,3,FALSE)</f>
        <v>Latin America &amp; Caribbean</v>
      </c>
      <c r="D1311" s="93" t="str">
        <f>+VLOOKUP(B1311,'List of economiesWB'!$D$7:$G$224,4,FALSE)</f>
        <v>Upper middle income</v>
      </c>
      <c r="E1311" s="94">
        <f>+indicatorIDEAS!D1312</f>
        <v>2005</v>
      </c>
      <c r="F1311" s="95">
        <f>+indicatorIDEAS!E1312</f>
        <v>-0.57396442000000003</v>
      </c>
      <c r="G1311" s="95">
        <f>+indicatorIDEAS!F1312</f>
        <v>1</v>
      </c>
      <c r="H1311" s="95">
        <f>+indicatorIDEAS!G1312</f>
        <v>0</v>
      </c>
      <c r="I1311" s="95">
        <f>+indicatorIDEAS!H1312</f>
        <v>0</v>
      </c>
      <c r="J1311" s="95">
        <f>+indicatorIDEAS!I1312</f>
        <v>0</v>
      </c>
      <c r="K1311" s="95">
        <f>+indicatorIDEAS!J1312</f>
        <v>1</v>
      </c>
      <c r="L1311" s="95">
        <f>+indicatorIDEAS!K1312</f>
        <v>1.1764705882352941E-2</v>
      </c>
      <c r="M1311" s="95">
        <f>+indicatorIDEAS!L1312</f>
        <v>0</v>
      </c>
      <c r="N1311" s="95">
        <f>+indicatorIDEAS!M1312</f>
        <v>0</v>
      </c>
      <c r="O1311" s="95">
        <f>+indicatorIDEAS!N1312</f>
        <v>0</v>
      </c>
      <c r="P1311" s="95">
        <f>+indicatorIDEAS!O1312</f>
        <v>4.7619047619047616E-2</v>
      </c>
      <c r="Q1311" s="95">
        <f>+indicatorIDEAS!P1312</f>
        <v>2.2675736961451248E-3</v>
      </c>
      <c r="R1311" s="95">
        <f>+indicatorIDEAS!Q1312</f>
        <v>0</v>
      </c>
      <c r="S1311" s="95">
        <f>+indicatorIDEAS!R1312</f>
        <v>0</v>
      </c>
      <c r="T1311" s="95">
        <f>+indicatorIDEAS!S1312</f>
        <v>0</v>
      </c>
      <c r="U1311" s="95">
        <f>+indicatorIDEAS!T1312</f>
        <v>9.1743119266055051E-3</v>
      </c>
    </row>
    <row r="1312" spans="1:21">
      <c r="A1312" s="93" t="str">
        <f>+indicatorIDEAS!B1313</f>
        <v>Guyana</v>
      </c>
      <c r="B1312" s="93" t="str">
        <f>+indicatorIDEAS!C1313</f>
        <v>GUY</v>
      </c>
      <c r="C1312" s="93" t="str">
        <f>+VLOOKUP(B1312,'List of economiesWB'!$D$7:$G$224,3,FALSE)</f>
        <v>Latin America &amp; Caribbean</v>
      </c>
      <c r="D1312" s="93" t="str">
        <f>+VLOOKUP(B1312,'List of economiesWB'!$D$7:$G$224,4,FALSE)</f>
        <v>Upper middle income</v>
      </c>
      <c r="E1312" s="94">
        <f>+indicatorIDEAS!D1313</f>
        <v>2006</v>
      </c>
      <c r="F1312" s="95">
        <f>+indicatorIDEAS!E1313</f>
        <v>-0.60213614000000004</v>
      </c>
      <c r="G1312" s="95">
        <f>+indicatorIDEAS!F1313</f>
        <v>1</v>
      </c>
      <c r="H1312" s="95">
        <f>+indicatorIDEAS!G1313</f>
        <v>0</v>
      </c>
      <c r="I1312" s="95">
        <f>+indicatorIDEAS!H1313</f>
        <v>0</v>
      </c>
      <c r="J1312" s="95">
        <f>+indicatorIDEAS!I1313</f>
        <v>0</v>
      </c>
      <c r="K1312" s="95">
        <f>+indicatorIDEAS!J1313</f>
        <v>1</v>
      </c>
      <c r="L1312" s="95">
        <f>+indicatorIDEAS!K1313</f>
        <v>0</v>
      </c>
      <c r="M1312" s="95">
        <f>+indicatorIDEAS!L1313</f>
        <v>0</v>
      </c>
      <c r="N1312" s="95">
        <f>+indicatorIDEAS!M1313</f>
        <v>0</v>
      </c>
      <c r="O1312" s="95">
        <f>+indicatorIDEAS!N1313</f>
        <v>0</v>
      </c>
      <c r="P1312" s="95">
        <f>+indicatorIDEAS!O1313</f>
        <v>0</v>
      </c>
      <c r="Q1312" s="95">
        <f>+indicatorIDEAS!P1313</f>
        <v>2.004008016032064E-3</v>
      </c>
      <c r="R1312" s="95">
        <f>+indicatorIDEAS!Q1313</f>
        <v>0</v>
      </c>
      <c r="S1312" s="95">
        <f>+indicatorIDEAS!R1313</f>
        <v>0</v>
      </c>
      <c r="T1312" s="95">
        <f>+indicatorIDEAS!S1313</f>
        <v>0</v>
      </c>
      <c r="U1312" s="95">
        <f>+indicatorIDEAS!T1313</f>
        <v>8.4745762711864406E-3</v>
      </c>
    </row>
    <row r="1313" spans="1:21">
      <c r="A1313" s="93" t="str">
        <f>+indicatorIDEAS!B1314</f>
        <v>Guyana</v>
      </c>
      <c r="B1313" s="93" t="str">
        <f>+indicatorIDEAS!C1314</f>
        <v>GUY</v>
      </c>
      <c r="C1313" s="93" t="str">
        <f>+VLOOKUP(B1313,'List of economiesWB'!$D$7:$G$224,3,FALSE)</f>
        <v>Latin America &amp; Caribbean</v>
      </c>
      <c r="D1313" s="93" t="str">
        <f>+VLOOKUP(B1313,'List of economiesWB'!$D$7:$G$224,4,FALSE)</f>
        <v>Upper middle income</v>
      </c>
      <c r="E1313" s="94">
        <f>+indicatorIDEAS!D1314</f>
        <v>2007</v>
      </c>
      <c r="F1313" s="95">
        <f>+indicatorIDEAS!E1314</f>
        <v>-0.61595845000000005</v>
      </c>
      <c r="G1313" s="95">
        <f>+indicatorIDEAS!F1314</f>
        <v>1</v>
      </c>
      <c r="H1313" s="95">
        <f>+indicatorIDEAS!G1314</f>
        <v>0</v>
      </c>
      <c r="I1313" s="95">
        <f>+indicatorIDEAS!H1314</f>
        <v>0</v>
      </c>
      <c r="J1313" s="95">
        <f>+indicatorIDEAS!I1314</f>
        <v>0</v>
      </c>
      <c r="K1313" s="95">
        <f>+indicatorIDEAS!J1314</f>
        <v>1</v>
      </c>
      <c r="L1313" s="95">
        <f>+indicatorIDEAS!K1314</f>
        <v>0</v>
      </c>
      <c r="M1313" s="95">
        <f>+indicatorIDEAS!L1314</f>
        <v>0</v>
      </c>
      <c r="N1313" s="95">
        <f>+indicatorIDEAS!M1314</f>
        <v>0</v>
      </c>
      <c r="O1313" s="95">
        <f>+indicatorIDEAS!N1314</f>
        <v>0</v>
      </c>
      <c r="P1313" s="95">
        <f>+indicatorIDEAS!O1314</f>
        <v>0</v>
      </c>
      <c r="Q1313" s="95">
        <f>+indicatorIDEAS!P1314</f>
        <v>1.718213058419244E-3</v>
      </c>
      <c r="R1313" s="95">
        <f>+indicatorIDEAS!Q1314</f>
        <v>0</v>
      </c>
      <c r="S1313" s="95">
        <f>+indicatorIDEAS!R1314</f>
        <v>0</v>
      </c>
      <c r="T1313" s="95">
        <f>+indicatorIDEAS!S1314</f>
        <v>0</v>
      </c>
      <c r="U1313" s="95">
        <f>+indicatorIDEAS!T1314</f>
        <v>7.246376811594203E-3</v>
      </c>
    </row>
    <row r="1314" spans="1:21">
      <c r="A1314" s="93" t="str">
        <f>+indicatorIDEAS!B1315</f>
        <v>Guyana</v>
      </c>
      <c r="B1314" s="93" t="str">
        <f>+indicatorIDEAS!C1315</f>
        <v>GUY</v>
      </c>
      <c r="C1314" s="93" t="str">
        <f>+VLOOKUP(B1314,'List of economiesWB'!$D$7:$G$224,3,FALSE)</f>
        <v>Latin America &amp; Caribbean</v>
      </c>
      <c r="D1314" s="93" t="str">
        <f>+VLOOKUP(B1314,'List of economiesWB'!$D$7:$G$224,4,FALSE)</f>
        <v>Upper middle income</v>
      </c>
      <c r="E1314" s="94">
        <f>+indicatorIDEAS!D1315</f>
        <v>2008</v>
      </c>
      <c r="F1314" s="95">
        <f>+indicatorIDEAS!E1315</f>
        <v>-0.55966364999999996</v>
      </c>
      <c r="G1314" s="95">
        <f>+indicatorIDEAS!F1315</f>
        <v>1</v>
      </c>
      <c r="H1314" s="95">
        <f>+indicatorIDEAS!G1315</f>
        <v>0</v>
      </c>
      <c r="I1314" s="95">
        <f>+indicatorIDEAS!H1315</f>
        <v>0</v>
      </c>
      <c r="J1314" s="95">
        <f>+indicatorIDEAS!I1315</f>
        <v>0</v>
      </c>
      <c r="K1314" s="95">
        <f>+indicatorIDEAS!J1315</f>
        <v>1</v>
      </c>
      <c r="L1314" s="95">
        <f>+indicatorIDEAS!K1315</f>
        <v>0</v>
      </c>
      <c r="M1314" s="95">
        <f>+indicatorIDEAS!L1315</f>
        <v>0</v>
      </c>
      <c r="N1314" s="95">
        <f>+indicatorIDEAS!M1315</f>
        <v>0</v>
      </c>
      <c r="O1314" s="95">
        <f>+indicatorIDEAS!N1315</f>
        <v>0</v>
      </c>
      <c r="P1314" s="95">
        <f>+indicatorIDEAS!O1315</f>
        <v>0</v>
      </c>
      <c r="Q1314" s="95">
        <f>+indicatorIDEAS!P1315</f>
        <v>1.3568521031207597E-3</v>
      </c>
      <c r="R1314" s="95">
        <f>+indicatorIDEAS!Q1315</f>
        <v>0</v>
      </c>
      <c r="S1314" s="95">
        <f>+indicatorIDEAS!R1315</f>
        <v>0</v>
      </c>
      <c r="T1314" s="95">
        <f>+indicatorIDEAS!S1315</f>
        <v>0</v>
      </c>
      <c r="U1314" s="95">
        <f>+indicatorIDEAS!T1315</f>
        <v>5.681818181818182E-3</v>
      </c>
    </row>
    <row r="1315" spans="1:21">
      <c r="A1315" s="93" t="str">
        <f>+indicatorIDEAS!B1316</f>
        <v>Guyana</v>
      </c>
      <c r="B1315" s="93" t="str">
        <f>+indicatorIDEAS!C1316</f>
        <v>GUY</v>
      </c>
      <c r="C1315" s="93" t="str">
        <f>+VLOOKUP(B1315,'List of economiesWB'!$D$7:$G$224,3,FALSE)</f>
        <v>Latin America &amp; Caribbean</v>
      </c>
      <c r="D1315" s="93" t="str">
        <f>+VLOOKUP(B1315,'List of economiesWB'!$D$7:$G$224,4,FALSE)</f>
        <v>Upper middle income</v>
      </c>
      <c r="E1315" s="94">
        <f>+indicatorIDEAS!D1316</f>
        <v>2009</v>
      </c>
      <c r="F1315" s="95">
        <f>+indicatorIDEAS!E1316</f>
        <v>-0.54121459000000005</v>
      </c>
      <c r="G1315" s="95">
        <f>+indicatorIDEAS!F1316</f>
        <v>1</v>
      </c>
      <c r="H1315" s="95">
        <f>+indicatorIDEAS!G1316</f>
        <v>0</v>
      </c>
      <c r="I1315" s="95">
        <f>+indicatorIDEAS!H1316</f>
        <v>0</v>
      </c>
      <c r="J1315" s="95">
        <f>+indicatorIDEAS!I1316</f>
        <v>0</v>
      </c>
      <c r="K1315" s="95">
        <f>+indicatorIDEAS!J1316</f>
        <v>1</v>
      </c>
      <c r="L1315" s="95">
        <f>+indicatorIDEAS!K1316</f>
        <v>0</v>
      </c>
      <c r="M1315" s="95">
        <f>+indicatorIDEAS!L1316</f>
        <v>0</v>
      </c>
      <c r="N1315" s="95">
        <f>+indicatorIDEAS!M1316</f>
        <v>0</v>
      </c>
      <c r="O1315" s="95">
        <f>+indicatorIDEAS!N1316</f>
        <v>0</v>
      </c>
      <c r="P1315" s="95">
        <f>+indicatorIDEAS!O1316</f>
        <v>0</v>
      </c>
      <c r="Q1315" s="95">
        <f>+indicatorIDEAS!P1316</f>
        <v>9.8039215686274508E-4</v>
      </c>
      <c r="R1315" s="95">
        <f>+indicatorIDEAS!Q1316</f>
        <v>0</v>
      </c>
      <c r="S1315" s="95">
        <f>+indicatorIDEAS!R1316</f>
        <v>0</v>
      </c>
      <c r="T1315" s="95">
        <f>+indicatorIDEAS!S1316</f>
        <v>0</v>
      </c>
      <c r="U1315" s="95">
        <f>+indicatorIDEAS!T1316</f>
        <v>4.0160642570281121E-3</v>
      </c>
    </row>
    <row r="1316" spans="1:21">
      <c r="A1316" s="93" t="str">
        <f>+indicatorIDEAS!B1317</f>
        <v>Guyana</v>
      </c>
      <c r="B1316" s="93" t="str">
        <f>+indicatorIDEAS!C1317</f>
        <v>GUY</v>
      </c>
      <c r="C1316" s="93" t="str">
        <f>+VLOOKUP(B1316,'List of economiesWB'!$D$7:$G$224,3,FALSE)</f>
        <v>Latin America &amp; Caribbean</v>
      </c>
      <c r="D1316" s="93" t="str">
        <f>+VLOOKUP(B1316,'List of economiesWB'!$D$7:$G$224,4,FALSE)</f>
        <v>Upper middle income</v>
      </c>
      <c r="E1316" s="94">
        <f>+indicatorIDEAS!D1317</f>
        <v>2010</v>
      </c>
      <c r="F1316" s="95">
        <f>+indicatorIDEAS!E1317</f>
        <v>-0.55385165999999997</v>
      </c>
      <c r="G1316" s="95">
        <f>+indicatorIDEAS!F1317</f>
        <v>1</v>
      </c>
      <c r="H1316" s="95">
        <f>+indicatorIDEAS!G1317</f>
        <v>0</v>
      </c>
      <c r="I1316" s="95">
        <f>+indicatorIDEAS!H1317</f>
        <v>0</v>
      </c>
      <c r="J1316" s="95">
        <f>+indicatorIDEAS!I1317</f>
        <v>0</v>
      </c>
      <c r="K1316" s="95">
        <f>+indicatorIDEAS!J1317</f>
        <v>1</v>
      </c>
      <c r="L1316" s="95">
        <f>+indicatorIDEAS!K1317</f>
        <v>0</v>
      </c>
      <c r="M1316" s="95">
        <f>+indicatorIDEAS!L1317</f>
        <v>0</v>
      </c>
      <c r="N1316" s="95">
        <f>+indicatorIDEAS!M1317</f>
        <v>0</v>
      </c>
      <c r="O1316" s="95">
        <f>+indicatorIDEAS!N1317</f>
        <v>0</v>
      </c>
      <c r="P1316" s="95">
        <f>+indicatorIDEAS!O1317</f>
        <v>0</v>
      </c>
      <c r="Q1316" s="95">
        <f>+indicatorIDEAS!P1317</f>
        <v>7.9051383399209485E-4</v>
      </c>
      <c r="R1316" s="95">
        <f>+indicatorIDEAS!Q1317</f>
        <v>0</v>
      </c>
      <c r="S1316" s="95">
        <f>+indicatorIDEAS!R1317</f>
        <v>0</v>
      </c>
      <c r="T1316" s="95">
        <f>+indicatorIDEAS!S1317</f>
        <v>0</v>
      </c>
      <c r="U1316" s="95">
        <f>+indicatorIDEAS!T1317</f>
        <v>3.2573289902280132E-3</v>
      </c>
    </row>
    <row r="1317" spans="1:21">
      <c r="A1317" s="93" t="str">
        <f>+indicatorIDEAS!B1318</f>
        <v>Guyana</v>
      </c>
      <c r="B1317" s="93" t="str">
        <f>+indicatorIDEAS!C1318</f>
        <v>GUY</v>
      </c>
      <c r="C1317" s="93" t="str">
        <f>+VLOOKUP(B1317,'List of economiesWB'!$D$7:$G$224,3,FALSE)</f>
        <v>Latin America &amp; Caribbean</v>
      </c>
      <c r="D1317" s="93" t="str">
        <f>+VLOOKUP(B1317,'List of economiesWB'!$D$7:$G$224,4,FALSE)</f>
        <v>Upper middle income</v>
      </c>
      <c r="E1317" s="94">
        <f>+indicatorIDEAS!D1318</f>
        <v>2011</v>
      </c>
      <c r="F1317" s="95">
        <f>+indicatorIDEAS!E1318</f>
        <v>-0.59887975000000004</v>
      </c>
      <c r="G1317" s="95">
        <f>+indicatorIDEAS!F1318</f>
        <v>1</v>
      </c>
      <c r="H1317" s="95">
        <f>+indicatorIDEAS!G1318</f>
        <v>0</v>
      </c>
      <c r="I1317" s="95">
        <f>+indicatorIDEAS!H1318</f>
        <v>0</v>
      </c>
      <c r="J1317" s="95">
        <f>+indicatorIDEAS!I1318</f>
        <v>0</v>
      </c>
      <c r="K1317" s="95">
        <f>+indicatorIDEAS!J1318</f>
        <v>1</v>
      </c>
      <c r="L1317" s="95">
        <f>+indicatorIDEAS!K1318</f>
        <v>0</v>
      </c>
      <c r="M1317" s="95">
        <f>+indicatorIDEAS!L1318</f>
        <v>0</v>
      </c>
      <c r="N1317" s="95">
        <f>+indicatorIDEAS!M1318</f>
        <v>0</v>
      </c>
      <c r="O1317" s="95">
        <f>+indicatorIDEAS!N1318</f>
        <v>0</v>
      </c>
      <c r="P1317" s="95">
        <f>+indicatorIDEAS!O1318</f>
        <v>0</v>
      </c>
      <c r="Q1317" s="95">
        <f>+indicatorIDEAS!P1318</f>
        <v>6.4226075786769424E-4</v>
      </c>
      <c r="R1317" s="95">
        <f>+indicatorIDEAS!Q1318</f>
        <v>0</v>
      </c>
      <c r="S1317" s="95">
        <f>+indicatorIDEAS!R1318</f>
        <v>0</v>
      </c>
      <c r="T1317" s="95">
        <f>+indicatorIDEAS!S1318</f>
        <v>0</v>
      </c>
      <c r="U1317" s="95">
        <f>+indicatorIDEAS!T1318</f>
        <v>2.7472527472527475E-3</v>
      </c>
    </row>
    <row r="1318" spans="1:21">
      <c r="A1318" s="93" t="str">
        <f>+indicatorIDEAS!B1319</f>
        <v>Guyana</v>
      </c>
      <c r="B1318" s="93" t="str">
        <f>+indicatorIDEAS!C1319</f>
        <v>GUY</v>
      </c>
      <c r="C1318" s="93" t="str">
        <f>+VLOOKUP(B1318,'List of economiesWB'!$D$7:$G$224,3,FALSE)</f>
        <v>Latin America &amp; Caribbean</v>
      </c>
      <c r="D1318" s="93" t="str">
        <f>+VLOOKUP(B1318,'List of economiesWB'!$D$7:$G$224,4,FALSE)</f>
        <v>Upper middle income</v>
      </c>
      <c r="E1318" s="94">
        <f>+indicatorIDEAS!D1319</f>
        <v>2012</v>
      </c>
      <c r="F1318" s="95">
        <f>+indicatorIDEAS!E1319</f>
        <v>-0.75140446000000005</v>
      </c>
      <c r="G1318" s="95">
        <f>+indicatorIDEAS!F1319</f>
        <v>1</v>
      </c>
      <c r="H1318" s="95">
        <f>+indicatorIDEAS!G1319</f>
        <v>0</v>
      </c>
      <c r="I1318" s="95">
        <f>+indicatorIDEAS!H1319</f>
        <v>0</v>
      </c>
      <c r="J1318" s="95">
        <f>+indicatorIDEAS!I1319</f>
        <v>0</v>
      </c>
      <c r="K1318" s="95">
        <f>+indicatorIDEAS!J1319</f>
        <v>1</v>
      </c>
      <c r="L1318" s="95">
        <f>+indicatorIDEAS!K1319</f>
        <v>0</v>
      </c>
      <c r="M1318" s="95">
        <f>+indicatorIDEAS!L1319</f>
        <v>0</v>
      </c>
      <c r="N1318" s="95">
        <f>+indicatorIDEAS!M1319</f>
        <v>0</v>
      </c>
      <c r="O1318" s="95">
        <f>+indicatorIDEAS!N1319</f>
        <v>0</v>
      </c>
      <c r="P1318" s="95">
        <f>+indicatorIDEAS!O1319</f>
        <v>0</v>
      </c>
      <c r="Q1318" s="95">
        <f>+indicatorIDEAS!P1319</f>
        <v>6.0569351907934583E-4</v>
      </c>
      <c r="R1318" s="95">
        <f>+indicatorIDEAS!Q1319</f>
        <v>0</v>
      </c>
      <c r="S1318" s="95">
        <f>+indicatorIDEAS!R1319</f>
        <v>0</v>
      </c>
      <c r="T1318" s="95">
        <f>+indicatorIDEAS!S1319</f>
        <v>0</v>
      </c>
      <c r="U1318" s="95">
        <f>+indicatorIDEAS!T1319</f>
        <v>2.6246719160104987E-3</v>
      </c>
    </row>
    <row r="1319" spans="1:21">
      <c r="A1319" s="93" t="str">
        <f>+indicatorIDEAS!B1320</f>
        <v>Guyana</v>
      </c>
      <c r="B1319" s="93" t="str">
        <f>+indicatorIDEAS!C1320</f>
        <v>GUY</v>
      </c>
      <c r="C1319" s="93" t="str">
        <f>+VLOOKUP(B1319,'List of economiesWB'!$D$7:$G$224,3,FALSE)</f>
        <v>Latin America &amp; Caribbean</v>
      </c>
      <c r="D1319" s="93" t="str">
        <f>+VLOOKUP(B1319,'List of economiesWB'!$D$7:$G$224,4,FALSE)</f>
        <v>Upper middle income</v>
      </c>
      <c r="E1319" s="94">
        <f>+indicatorIDEAS!D1320</f>
        <v>2013</v>
      </c>
      <c r="F1319" s="95">
        <f>+indicatorIDEAS!E1320</f>
        <v>-0.64309859000000003</v>
      </c>
      <c r="G1319" s="95">
        <f>+indicatorIDEAS!F1320</f>
        <v>1</v>
      </c>
      <c r="H1319" s="95">
        <f>+indicatorIDEAS!G1320</f>
        <v>0</v>
      </c>
      <c r="I1319" s="95">
        <f>+indicatorIDEAS!H1320</f>
        <v>0</v>
      </c>
      <c r="J1319" s="95">
        <f>+indicatorIDEAS!I1320</f>
        <v>0</v>
      </c>
      <c r="K1319" s="95">
        <f>+indicatorIDEAS!J1320</f>
        <v>1</v>
      </c>
      <c r="L1319" s="95">
        <f>+indicatorIDEAS!K1320</f>
        <v>0</v>
      </c>
      <c r="M1319" s="95">
        <f>+indicatorIDEAS!L1320</f>
        <v>0</v>
      </c>
      <c r="N1319" s="95">
        <f>+indicatorIDEAS!M1320</f>
        <v>0</v>
      </c>
      <c r="O1319" s="95">
        <f>+indicatorIDEAS!N1320</f>
        <v>0</v>
      </c>
      <c r="P1319" s="95">
        <f>+indicatorIDEAS!O1320</f>
        <v>0</v>
      </c>
      <c r="Q1319" s="95">
        <f>+indicatorIDEAS!P1320</f>
        <v>5.7438253877082138E-4</v>
      </c>
      <c r="R1319" s="95">
        <f>+indicatorIDEAS!Q1320</f>
        <v>0</v>
      </c>
      <c r="S1319" s="95">
        <f>+indicatorIDEAS!R1320</f>
        <v>0</v>
      </c>
      <c r="T1319" s="95">
        <f>+indicatorIDEAS!S1320</f>
        <v>0</v>
      </c>
      <c r="U1319" s="95">
        <f>+indicatorIDEAS!T1320</f>
        <v>2.4390243902439024E-3</v>
      </c>
    </row>
    <row r="1320" spans="1:21">
      <c r="A1320" s="93" t="str">
        <f>+indicatorIDEAS!B1321</f>
        <v>Guyana</v>
      </c>
      <c r="B1320" s="93" t="str">
        <f>+indicatorIDEAS!C1321</f>
        <v>GUY</v>
      </c>
      <c r="C1320" s="93" t="str">
        <f>+VLOOKUP(B1320,'List of economiesWB'!$D$7:$G$224,3,FALSE)</f>
        <v>Latin America &amp; Caribbean</v>
      </c>
      <c r="D1320" s="93" t="str">
        <f>+VLOOKUP(B1320,'List of economiesWB'!$D$7:$G$224,4,FALSE)</f>
        <v>Upper middle income</v>
      </c>
      <c r="E1320" s="94">
        <f>+indicatorIDEAS!D1321</f>
        <v>2014</v>
      </c>
      <c r="F1320" s="95">
        <f>+indicatorIDEAS!E1321</f>
        <v>-0.73283200999999998</v>
      </c>
      <c r="G1320" s="95">
        <f>+indicatorIDEAS!F1321</f>
        <v>1</v>
      </c>
      <c r="H1320" s="95">
        <f>+indicatorIDEAS!G1321</f>
        <v>0</v>
      </c>
      <c r="I1320" s="95">
        <f>+indicatorIDEAS!H1321</f>
        <v>0</v>
      </c>
      <c r="J1320" s="95">
        <f>+indicatorIDEAS!I1321</f>
        <v>0</v>
      </c>
      <c r="K1320" s="95">
        <f>+indicatorIDEAS!J1321</f>
        <v>1</v>
      </c>
      <c r="L1320" s="95">
        <f>+indicatorIDEAS!K1321</f>
        <v>0</v>
      </c>
      <c r="M1320" s="95">
        <f>+indicatorIDEAS!L1321</f>
        <v>0</v>
      </c>
      <c r="N1320" s="95">
        <f>+indicatorIDEAS!M1321</f>
        <v>0</v>
      </c>
      <c r="O1320" s="95">
        <f>+indicatorIDEAS!N1321</f>
        <v>0</v>
      </c>
      <c r="P1320" s="95">
        <f>+indicatorIDEAS!O1321</f>
        <v>0</v>
      </c>
      <c r="Q1320" s="95">
        <f>+indicatorIDEAS!P1321</f>
        <v>5.263157894736842E-4</v>
      </c>
      <c r="R1320" s="95">
        <f>+indicatorIDEAS!Q1321</f>
        <v>0</v>
      </c>
      <c r="S1320" s="95">
        <f>+indicatorIDEAS!R1321</f>
        <v>0</v>
      </c>
      <c r="T1320" s="95">
        <f>+indicatorIDEAS!S1321</f>
        <v>0</v>
      </c>
      <c r="U1320" s="95">
        <f>+indicatorIDEAS!T1321</f>
        <v>2.2123893805309734E-3</v>
      </c>
    </row>
    <row r="1321" spans="1:21">
      <c r="A1321" s="93" t="str">
        <f>+indicatorIDEAS!B1322</f>
        <v>Guyana</v>
      </c>
      <c r="B1321" s="93" t="str">
        <f>+indicatorIDEAS!C1322</f>
        <v>GUY</v>
      </c>
      <c r="C1321" s="93" t="str">
        <f>+VLOOKUP(B1321,'List of economiesWB'!$D$7:$G$224,3,FALSE)</f>
        <v>Latin America &amp; Caribbean</v>
      </c>
      <c r="D1321" s="93" t="str">
        <f>+VLOOKUP(B1321,'List of economiesWB'!$D$7:$G$224,4,FALSE)</f>
        <v>Upper middle income</v>
      </c>
      <c r="E1321" s="94">
        <f>+indicatorIDEAS!D1322</f>
        <v>2015</v>
      </c>
      <c r="F1321" s="95">
        <f>+indicatorIDEAS!E1322</f>
        <v>-0.76617497000000001</v>
      </c>
      <c r="G1321" s="95">
        <f>+indicatorIDEAS!F1322</f>
        <v>1</v>
      </c>
      <c r="H1321" s="95">
        <f>+indicatorIDEAS!G1322</f>
        <v>0</v>
      </c>
      <c r="I1321" s="95">
        <f>+indicatorIDEAS!H1322</f>
        <v>0</v>
      </c>
      <c r="J1321" s="95">
        <f>+indicatorIDEAS!I1322</f>
        <v>0</v>
      </c>
      <c r="K1321" s="95">
        <f>+indicatorIDEAS!J1322</f>
        <v>1</v>
      </c>
      <c r="L1321" s="95">
        <f>+indicatorIDEAS!K1322</f>
        <v>0</v>
      </c>
      <c r="M1321" s="95">
        <f>+indicatorIDEAS!L1322</f>
        <v>0</v>
      </c>
      <c r="N1321" s="95">
        <f>+indicatorIDEAS!M1322</f>
        <v>0</v>
      </c>
      <c r="O1321" s="95">
        <f>+indicatorIDEAS!N1322</f>
        <v>0</v>
      </c>
      <c r="P1321" s="95">
        <f>+indicatorIDEAS!O1322</f>
        <v>0</v>
      </c>
      <c r="Q1321" s="95">
        <f>+indicatorIDEAS!P1322</f>
        <v>4.9726504226752855E-4</v>
      </c>
      <c r="R1321" s="95">
        <f>+indicatorIDEAS!Q1322</f>
        <v>0</v>
      </c>
      <c r="S1321" s="95">
        <f>+indicatorIDEAS!R1322</f>
        <v>0</v>
      </c>
      <c r="T1321" s="95">
        <f>+indicatorIDEAS!S1322</f>
        <v>0</v>
      </c>
      <c r="U1321" s="95">
        <f>+indicatorIDEAS!T1322</f>
        <v>2.070393374741201E-3</v>
      </c>
    </row>
    <row r="1322" spans="1:21">
      <c r="A1322" s="93" t="str">
        <f>+indicatorIDEAS!B1323</f>
        <v>Honduras</v>
      </c>
      <c r="B1322" s="93" t="str">
        <f>+indicatorIDEAS!C1323</f>
        <v>HND</v>
      </c>
      <c r="C1322" s="93" t="str">
        <f>+VLOOKUP(B1322,'List of economiesWB'!$D$7:$G$224,3,FALSE)</f>
        <v>Latin America &amp; Caribbean</v>
      </c>
      <c r="D1322" s="93" t="str">
        <f>+VLOOKUP(B1322,'List of economiesWB'!$D$7:$G$224,4,FALSE)</f>
        <v>Lower middle income</v>
      </c>
      <c r="E1322" s="94">
        <f>+indicatorIDEAS!D1323</f>
        <v>1996</v>
      </c>
      <c r="F1322" s="95">
        <f>+indicatorIDEAS!E1323</f>
        <v>-1.0337422999999999</v>
      </c>
      <c r="G1322" s="95">
        <f>+indicatorIDEAS!F1323</f>
        <v>0</v>
      </c>
      <c r="H1322" s="95">
        <f>+indicatorIDEAS!G1323</f>
        <v>0</v>
      </c>
      <c r="I1322" s="95">
        <f>+indicatorIDEAS!H1323</f>
        <v>0</v>
      </c>
      <c r="J1322" s="95">
        <f>+indicatorIDEAS!I1323</f>
        <v>0</v>
      </c>
      <c r="K1322" s="95">
        <f>+indicatorIDEAS!J1323</f>
        <v>0</v>
      </c>
      <c r="L1322" s="95">
        <f>+indicatorIDEAS!K1323</f>
        <v>0</v>
      </c>
      <c r="M1322" s="95">
        <f>+indicatorIDEAS!L1323</f>
        <v>0</v>
      </c>
      <c r="N1322" s="95">
        <f>+indicatorIDEAS!M1323</f>
        <v>0</v>
      </c>
      <c r="O1322" s="95">
        <f>+indicatorIDEAS!N1323</f>
        <v>0</v>
      </c>
      <c r="P1322" s="95">
        <f>+indicatorIDEAS!O1323</f>
        <v>0</v>
      </c>
      <c r="Q1322" s="95">
        <f>+indicatorIDEAS!P1323</f>
        <v>0</v>
      </c>
      <c r="R1322" s="95">
        <f>+indicatorIDEAS!Q1323</f>
        <v>0</v>
      </c>
      <c r="S1322" s="95">
        <f>+indicatorIDEAS!R1323</f>
        <v>0</v>
      </c>
      <c r="T1322" s="95">
        <f>+indicatorIDEAS!S1323</f>
        <v>0</v>
      </c>
      <c r="U1322" s="95">
        <f>+indicatorIDEAS!T1323</f>
        <v>0</v>
      </c>
    </row>
    <row r="1323" spans="1:21">
      <c r="A1323" s="93" t="str">
        <f>+indicatorIDEAS!B1324</f>
        <v>Honduras</v>
      </c>
      <c r="B1323" s="93" t="str">
        <f>+indicatorIDEAS!C1324</f>
        <v>HND</v>
      </c>
      <c r="C1323" s="93" t="str">
        <f>+VLOOKUP(B1323,'List of economiesWB'!$D$7:$G$224,3,FALSE)</f>
        <v>Latin America &amp; Caribbean</v>
      </c>
      <c r="D1323" s="93" t="str">
        <f>+VLOOKUP(B1323,'List of economiesWB'!$D$7:$G$224,4,FALSE)</f>
        <v>Lower middle income</v>
      </c>
      <c r="E1323" s="94">
        <f>+indicatorIDEAS!D1324</f>
        <v>1997</v>
      </c>
      <c r="F1323" s="95" t="str">
        <f>+indicatorIDEAS!E1324</f>
        <v/>
      </c>
      <c r="G1323" s="95">
        <f>+indicatorIDEAS!F1324</f>
        <v>0</v>
      </c>
      <c r="H1323" s="95">
        <f>+indicatorIDEAS!G1324</f>
        <v>0</v>
      </c>
      <c r="I1323" s="95">
        <f>+indicatorIDEAS!H1324</f>
        <v>0</v>
      </c>
      <c r="J1323" s="95">
        <f>+indicatorIDEAS!I1324</f>
        <v>0</v>
      </c>
      <c r="K1323" s="95">
        <f>+indicatorIDEAS!J1324</f>
        <v>0</v>
      </c>
      <c r="L1323" s="95">
        <f>+indicatorIDEAS!K1324</f>
        <v>0</v>
      </c>
      <c r="M1323" s="95">
        <f>+indicatorIDEAS!L1324</f>
        <v>0</v>
      </c>
      <c r="N1323" s="95">
        <f>+indicatorIDEAS!M1324</f>
        <v>0</v>
      </c>
      <c r="O1323" s="95">
        <f>+indicatorIDEAS!N1324</f>
        <v>0</v>
      </c>
      <c r="P1323" s="95">
        <f>+indicatorIDEAS!O1324</f>
        <v>0</v>
      </c>
      <c r="Q1323" s="95">
        <f>+indicatorIDEAS!P1324</f>
        <v>0</v>
      </c>
      <c r="R1323" s="95">
        <f>+indicatorIDEAS!Q1324</f>
        <v>0</v>
      </c>
      <c r="S1323" s="95">
        <f>+indicatorIDEAS!R1324</f>
        <v>0</v>
      </c>
      <c r="T1323" s="95">
        <f>+indicatorIDEAS!S1324</f>
        <v>0</v>
      </c>
      <c r="U1323" s="95">
        <f>+indicatorIDEAS!T1324</f>
        <v>0</v>
      </c>
    </row>
    <row r="1324" spans="1:21">
      <c r="A1324" s="93" t="str">
        <f>+indicatorIDEAS!B1325</f>
        <v>Honduras</v>
      </c>
      <c r="B1324" s="93" t="str">
        <f>+indicatorIDEAS!C1325</f>
        <v>HND</v>
      </c>
      <c r="C1324" s="93" t="str">
        <f>+VLOOKUP(B1324,'List of economiesWB'!$D$7:$G$224,3,FALSE)</f>
        <v>Latin America &amp; Caribbean</v>
      </c>
      <c r="D1324" s="93" t="str">
        <f>+VLOOKUP(B1324,'List of economiesWB'!$D$7:$G$224,4,FALSE)</f>
        <v>Lower middle income</v>
      </c>
      <c r="E1324" s="94">
        <f>+indicatorIDEAS!D1325</f>
        <v>1998</v>
      </c>
      <c r="F1324" s="95">
        <f>+indicatorIDEAS!E1325</f>
        <v>-0.86915982000000003</v>
      </c>
      <c r="G1324" s="95">
        <f>+indicatorIDEAS!F1325</f>
        <v>0</v>
      </c>
      <c r="H1324" s="95">
        <f>+indicatorIDEAS!G1325</f>
        <v>0</v>
      </c>
      <c r="I1324" s="95">
        <f>+indicatorIDEAS!H1325</f>
        <v>0</v>
      </c>
      <c r="J1324" s="95">
        <f>+indicatorIDEAS!I1325</f>
        <v>0</v>
      </c>
      <c r="K1324" s="95">
        <f>+indicatorIDEAS!J1325</f>
        <v>0</v>
      </c>
      <c r="L1324" s="95">
        <f>+indicatorIDEAS!K1325</f>
        <v>0</v>
      </c>
      <c r="M1324" s="95">
        <f>+indicatorIDEAS!L1325</f>
        <v>0</v>
      </c>
      <c r="N1324" s="95">
        <f>+indicatorIDEAS!M1325</f>
        <v>0</v>
      </c>
      <c r="O1324" s="95">
        <f>+indicatorIDEAS!N1325</f>
        <v>0</v>
      </c>
      <c r="P1324" s="95">
        <f>+indicatorIDEAS!O1325</f>
        <v>0</v>
      </c>
      <c r="Q1324" s="95">
        <f>+indicatorIDEAS!P1325</f>
        <v>0</v>
      </c>
      <c r="R1324" s="95">
        <f>+indicatorIDEAS!Q1325</f>
        <v>0</v>
      </c>
      <c r="S1324" s="95">
        <f>+indicatorIDEAS!R1325</f>
        <v>0</v>
      </c>
      <c r="T1324" s="95">
        <f>+indicatorIDEAS!S1325</f>
        <v>0</v>
      </c>
      <c r="U1324" s="95">
        <f>+indicatorIDEAS!T1325</f>
        <v>0</v>
      </c>
    </row>
    <row r="1325" spans="1:21">
      <c r="A1325" s="93" t="str">
        <f>+indicatorIDEAS!B1326</f>
        <v>Honduras</v>
      </c>
      <c r="B1325" s="93" t="str">
        <f>+indicatorIDEAS!C1326</f>
        <v>HND</v>
      </c>
      <c r="C1325" s="93" t="str">
        <f>+VLOOKUP(B1325,'List of economiesWB'!$D$7:$G$224,3,FALSE)</f>
        <v>Latin America &amp; Caribbean</v>
      </c>
      <c r="D1325" s="93" t="str">
        <f>+VLOOKUP(B1325,'List of economiesWB'!$D$7:$G$224,4,FALSE)</f>
        <v>Lower middle income</v>
      </c>
      <c r="E1325" s="94">
        <f>+indicatorIDEAS!D1326</f>
        <v>1999</v>
      </c>
      <c r="F1325" s="95" t="str">
        <f>+indicatorIDEAS!E1326</f>
        <v/>
      </c>
      <c r="G1325" s="95">
        <f>+indicatorIDEAS!F1326</f>
        <v>0</v>
      </c>
      <c r="H1325" s="95">
        <f>+indicatorIDEAS!G1326</f>
        <v>0</v>
      </c>
      <c r="I1325" s="95">
        <f>+indicatorIDEAS!H1326</f>
        <v>0</v>
      </c>
      <c r="J1325" s="95">
        <f>+indicatorIDEAS!I1326</f>
        <v>0</v>
      </c>
      <c r="K1325" s="95">
        <f>+indicatorIDEAS!J1326</f>
        <v>0</v>
      </c>
      <c r="L1325" s="95">
        <f>+indicatorIDEAS!K1326</f>
        <v>0</v>
      </c>
      <c r="M1325" s="95">
        <f>+indicatorIDEAS!L1326</f>
        <v>0</v>
      </c>
      <c r="N1325" s="95">
        <f>+indicatorIDEAS!M1326</f>
        <v>0</v>
      </c>
      <c r="O1325" s="95">
        <f>+indicatorIDEAS!N1326</f>
        <v>0</v>
      </c>
      <c r="P1325" s="95">
        <f>+indicatorIDEAS!O1326</f>
        <v>0</v>
      </c>
      <c r="Q1325" s="95">
        <f>+indicatorIDEAS!P1326</f>
        <v>0</v>
      </c>
      <c r="R1325" s="95">
        <f>+indicatorIDEAS!Q1326</f>
        <v>0</v>
      </c>
      <c r="S1325" s="95">
        <f>+indicatorIDEAS!R1326</f>
        <v>0</v>
      </c>
      <c r="T1325" s="95">
        <f>+indicatorIDEAS!S1326</f>
        <v>0</v>
      </c>
      <c r="U1325" s="95">
        <f>+indicatorIDEAS!T1326</f>
        <v>0</v>
      </c>
    </row>
    <row r="1326" spans="1:21">
      <c r="A1326" s="93" t="str">
        <f>+indicatorIDEAS!B1327</f>
        <v>Honduras</v>
      </c>
      <c r="B1326" s="93" t="str">
        <f>+indicatorIDEAS!C1327</f>
        <v>HND</v>
      </c>
      <c r="C1326" s="93" t="str">
        <f>+VLOOKUP(B1326,'List of economiesWB'!$D$7:$G$224,3,FALSE)</f>
        <v>Latin America &amp; Caribbean</v>
      </c>
      <c r="D1326" s="93" t="str">
        <f>+VLOOKUP(B1326,'List of economiesWB'!$D$7:$G$224,4,FALSE)</f>
        <v>Lower middle income</v>
      </c>
      <c r="E1326" s="94">
        <f>+indicatorIDEAS!D1327</f>
        <v>2000</v>
      </c>
      <c r="F1326" s="95">
        <f>+indicatorIDEAS!E1327</f>
        <v>-0.88692921000000002</v>
      </c>
      <c r="G1326" s="95">
        <f>+indicatorIDEAS!F1327</f>
        <v>0</v>
      </c>
      <c r="H1326" s="95">
        <f>+indicatorIDEAS!G1327</f>
        <v>0</v>
      </c>
      <c r="I1326" s="95">
        <f>+indicatorIDEAS!H1327</f>
        <v>0</v>
      </c>
      <c r="J1326" s="95">
        <f>+indicatorIDEAS!I1327</f>
        <v>0</v>
      </c>
      <c r="K1326" s="95">
        <f>+indicatorIDEAS!J1327</f>
        <v>0</v>
      </c>
      <c r="L1326" s="95">
        <f>+indicatorIDEAS!K1327</f>
        <v>0</v>
      </c>
      <c r="M1326" s="95">
        <f>+indicatorIDEAS!L1327</f>
        <v>0</v>
      </c>
      <c r="N1326" s="95">
        <f>+indicatorIDEAS!M1327</f>
        <v>0</v>
      </c>
      <c r="O1326" s="95">
        <f>+indicatorIDEAS!N1327</f>
        <v>0</v>
      </c>
      <c r="P1326" s="95">
        <f>+indicatorIDEAS!O1327</f>
        <v>0</v>
      </c>
      <c r="Q1326" s="95">
        <f>+indicatorIDEAS!P1327</f>
        <v>0</v>
      </c>
      <c r="R1326" s="95">
        <f>+indicatorIDEAS!Q1327</f>
        <v>0</v>
      </c>
      <c r="S1326" s="95">
        <f>+indicatorIDEAS!R1327</f>
        <v>0</v>
      </c>
      <c r="T1326" s="95">
        <f>+indicatorIDEAS!S1327</f>
        <v>0</v>
      </c>
      <c r="U1326" s="95">
        <f>+indicatorIDEAS!T1327</f>
        <v>0</v>
      </c>
    </row>
    <row r="1327" spans="1:21">
      <c r="A1327" s="93" t="str">
        <f>+indicatorIDEAS!B1328</f>
        <v>Honduras</v>
      </c>
      <c r="B1327" s="93" t="str">
        <f>+indicatorIDEAS!C1328</f>
        <v>HND</v>
      </c>
      <c r="C1327" s="93" t="str">
        <f>+VLOOKUP(B1327,'List of economiesWB'!$D$7:$G$224,3,FALSE)</f>
        <v>Latin America &amp; Caribbean</v>
      </c>
      <c r="D1327" s="93" t="str">
        <f>+VLOOKUP(B1327,'List of economiesWB'!$D$7:$G$224,4,FALSE)</f>
        <v>Lower middle income</v>
      </c>
      <c r="E1327" s="94">
        <f>+indicatorIDEAS!D1328</f>
        <v>2001</v>
      </c>
      <c r="F1327" s="95" t="str">
        <f>+indicatorIDEAS!E1328</f>
        <v/>
      </c>
      <c r="G1327" s="95">
        <f>+indicatorIDEAS!F1328</f>
        <v>0</v>
      </c>
      <c r="H1327" s="95">
        <f>+indicatorIDEAS!G1328</f>
        <v>0</v>
      </c>
      <c r="I1327" s="95">
        <f>+indicatorIDEAS!H1328</f>
        <v>0</v>
      </c>
      <c r="J1327" s="95">
        <f>+indicatorIDEAS!I1328</f>
        <v>0</v>
      </c>
      <c r="K1327" s="95">
        <f>+indicatorIDEAS!J1328</f>
        <v>0</v>
      </c>
      <c r="L1327" s="95">
        <f>+indicatorIDEAS!K1328</f>
        <v>0</v>
      </c>
      <c r="M1327" s="95">
        <f>+indicatorIDEAS!L1328</f>
        <v>0</v>
      </c>
      <c r="N1327" s="95">
        <f>+indicatorIDEAS!M1328</f>
        <v>0</v>
      </c>
      <c r="O1327" s="95">
        <f>+indicatorIDEAS!N1328</f>
        <v>0</v>
      </c>
      <c r="P1327" s="95">
        <f>+indicatorIDEAS!O1328</f>
        <v>0</v>
      </c>
      <c r="Q1327" s="95">
        <f>+indicatorIDEAS!P1328</f>
        <v>0</v>
      </c>
      <c r="R1327" s="95">
        <f>+indicatorIDEAS!Q1328</f>
        <v>0</v>
      </c>
      <c r="S1327" s="95">
        <f>+indicatorIDEAS!R1328</f>
        <v>0</v>
      </c>
      <c r="T1327" s="95">
        <f>+indicatorIDEAS!S1328</f>
        <v>0</v>
      </c>
      <c r="U1327" s="95">
        <f>+indicatorIDEAS!T1328</f>
        <v>0</v>
      </c>
    </row>
    <row r="1328" spans="1:21">
      <c r="A1328" s="93" t="str">
        <f>+indicatorIDEAS!B1329</f>
        <v>Honduras</v>
      </c>
      <c r="B1328" s="93" t="str">
        <f>+indicatorIDEAS!C1329</f>
        <v>HND</v>
      </c>
      <c r="C1328" s="93" t="str">
        <f>+VLOOKUP(B1328,'List of economiesWB'!$D$7:$G$224,3,FALSE)</f>
        <v>Latin America &amp; Caribbean</v>
      </c>
      <c r="D1328" s="93" t="str">
        <f>+VLOOKUP(B1328,'List of economiesWB'!$D$7:$G$224,4,FALSE)</f>
        <v>Lower middle income</v>
      </c>
      <c r="E1328" s="94">
        <f>+indicatorIDEAS!D1329</f>
        <v>2002</v>
      </c>
      <c r="F1328" s="95">
        <f>+indicatorIDEAS!E1329</f>
        <v>-0.96022545999999998</v>
      </c>
      <c r="G1328" s="95">
        <f>+indicatorIDEAS!F1329</f>
        <v>0</v>
      </c>
      <c r="H1328" s="95">
        <f>+indicatorIDEAS!G1329</f>
        <v>0</v>
      </c>
      <c r="I1328" s="95">
        <f>+indicatorIDEAS!H1329</f>
        <v>0</v>
      </c>
      <c r="J1328" s="95">
        <f>+indicatorIDEAS!I1329</f>
        <v>0</v>
      </c>
      <c r="K1328" s="95">
        <f>+indicatorIDEAS!J1329</f>
        <v>0</v>
      </c>
      <c r="L1328" s="95">
        <f>+indicatorIDEAS!K1329</f>
        <v>0</v>
      </c>
      <c r="M1328" s="95">
        <f>+indicatorIDEAS!L1329</f>
        <v>0</v>
      </c>
      <c r="N1328" s="95">
        <f>+indicatorIDEAS!M1329</f>
        <v>0</v>
      </c>
      <c r="O1328" s="95">
        <f>+indicatorIDEAS!N1329</f>
        <v>0</v>
      </c>
      <c r="P1328" s="95">
        <f>+indicatorIDEAS!O1329</f>
        <v>0</v>
      </c>
      <c r="Q1328" s="95">
        <f>+indicatorIDEAS!P1329</f>
        <v>0</v>
      </c>
      <c r="R1328" s="95">
        <f>+indicatorIDEAS!Q1329</f>
        <v>0</v>
      </c>
      <c r="S1328" s="95">
        <f>+indicatorIDEAS!R1329</f>
        <v>0</v>
      </c>
      <c r="T1328" s="95">
        <f>+indicatorIDEAS!S1329</f>
        <v>0</v>
      </c>
      <c r="U1328" s="95">
        <f>+indicatorIDEAS!T1329</f>
        <v>0</v>
      </c>
    </row>
    <row r="1329" spans="1:21">
      <c r="A1329" s="93" t="str">
        <f>+indicatorIDEAS!B1330</f>
        <v>Honduras</v>
      </c>
      <c r="B1329" s="93" t="str">
        <f>+indicatorIDEAS!C1330</f>
        <v>HND</v>
      </c>
      <c r="C1329" s="93" t="str">
        <f>+VLOOKUP(B1329,'List of economiesWB'!$D$7:$G$224,3,FALSE)</f>
        <v>Latin America &amp; Caribbean</v>
      </c>
      <c r="D1329" s="93" t="str">
        <f>+VLOOKUP(B1329,'List of economiesWB'!$D$7:$G$224,4,FALSE)</f>
        <v>Lower middle income</v>
      </c>
      <c r="E1329" s="94">
        <f>+indicatorIDEAS!D1330</f>
        <v>2003</v>
      </c>
      <c r="F1329" s="95">
        <f>+indicatorIDEAS!E1330</f>
        <v>-0.83817302999999999</v>
      </c>
      <c r="G1329" s="95">
        <f>+indicatorIDEAS!F1330</f>
        <v>0</v>
      </c>
      <c r="H1329" s="95">
        <f>+indicatorIDEAS!G1330</f>
        <v>0</v>
      </c>
      <c r="I1329" s="95">
        <f>+indicatorIDEAS!H1330</f>
        <v>0</v>
      </c>
      <c r="J1329" s="95">
        <f>+indicatorIDEAS!I1330</f>
        <v>0</v>
      </c>
      <c r="K1329" s="95">
        <f>+indicatorIDEAS!J1330</f>
        <v>0</v>
      </c>
      <c r="L1329" s="95">
        <f>+indicatorIDEAS!K1330</f>
        <v>0</v>
      </c>
      <c r="M1329" s="95">
        <f>+indicatorIDEAS!L1330</f>
        <v>0</v>
      </c>
      <c r="N1329" s="95">
        <f>+indicatorIDEAS!M1330</f>
        <v>0</v>
      </c>
      <c r="O1329" s="95">
        <f>+indicatorIDEAS!N1330</f>
        <v>0</v>
      </c>
      <c r="P1329" s="95">
        <f>+indicatorIDEAS!O1330</f>
        <v>0</v>
      </c>
      <c r="Q1329" s="95">
        <f>+indicatorIDEAS!P1330</f>
        <v>0</v>
      </c>
      <c r="R1329" s="95">
        <f>+indicatorIDEAS!Q1330</f>
        <v>0</v>
      </c>
      <c r="S1329" s="95">
        <f>+indicatorIDEAS!R1330</f>
        <v>0</v>
      </c>
      <c r="T1329" s="95">
        <f>+indicatorIDEAS!S1330</f>
        <v>0</v>
      </c>
      <c r="U1329" s="95">
        <f>+indicatorIDEAS!T1330</f>
        <v>0</v>
      </c>
    </row>
    <row r="1330" spans="1:21">
      <c r="A1330" s="93" t="str">
        <f>+indicatorIDEAS!B1331</f>
        <v>Honduras</v>
      </c>
      <c r="B1330" s="93" t="str">
        <f>+indicatorIDEAS!C1331</f>
        <v>HND</v>
      </c>
      <c r="C1330" s="93" t="str">
        <f>+VLOOKUP(B1330,'List of economiesWB'!$D$7:$G$224,3,FALSE)</f>
        <v>Latin America &amp; Caribbean</v>
      </c>
      <c r="D1330" s="93" t="str">
        <f>+VLOOKUP(B1330,'List of economiesWB'!$D$7:$G$224,4,FALSE)</f>
        <v>Lower middle income</v>
      </c>
      <c r="E1330" s="94">
        <f>+indicatorIDEAS!D1331</f>
        <v>2004</v>
      </c>
      <c r="F1330" s="95">
        <f>+indicatorIDEAS!E1331</f>
        <v>-0.81008290999999999</v>
      </c>
      <c r="G1330" s="95">
        <f>+indicatorIDEAS!F1331</f>
        <v>0</v>
      </c>
      <c r="H1330" s="95">
        <f>+indicatorIDEAS!G1331</f>
        <v>0</v>
      </c>
      <c r="I1330" s="95">
        <f>+indicatorIDEAS!H1331</f>
        <v>0</v>
      </c>
      <c r="J1330" s="95">
        <f>+indicatorIDEAS!I1331</f>
        <v>0</v>
      </c>
      <c r="K1330" s="95">
        <f>+indicatorIDEAS!J1331</f>
        <v>0</v>
      </c>
      <c r="L1330" s="95">
        <f>+indicatorIDEAS!K1331</f>
        <v>0</v>
      </c>
      <c r="M1330" s="95">
        <f>+indicatorIDEAS!L1331</f>
        <v>0</v>
      </c>
      <c r="N1330" s="95">
        <f>+indicatorIDEAS!M1331</f>
        <v>0</v>
      </c>
      <c r="O1330" s="95">
        <f>+indicatorIDEAS!N1331</f>
        <v>0</v>
      </c>
      <c r="P1330" s="95">
        <f>+indicatorIDEAS!O1331</f>
        <v>0</v>
      </c>
      <c r="Q1330" s="95">
        <f>+indicatorIDEAS!P1331</f>
        <v>0</v>
      </c>
      <c r="R1330" s="95">
        <f>+indicatorIDEAS!Q1331</f>
        <v>0</v>
      </c>
      <c r="S1330" s="95">
        <f>+indicatorIDEAS!R1331</f>
        <v>0</v>
      </c>
      <c r="T1330" s="95">
        <f>+indicatorIDEAS!S1331</f>
        <v>0</v>
      </c>
      <c r="U1330" s="95">
        <f>+indicatorIDEAS!T1331</f>
        <v>0</v>
      </c>
    </row>
    <row r="1331" spans="1:21">
      <c r="A1331" s="93" t="str">
        <f>+indicatorIDEAS!B1332</f>
        <v>Honduras</v>
      </c>
      <c r="B1331" s="93" t="str">
        <f>+indicatorIDEAS!C1332</f>
        <v>HND</v>
      </c>
      <c r="C1331" s="93" t="str">
        <f>+VLOOKUP(B1331,'List of economiesWB'!$D$7:$G$224,3,FALSE)</f>
        <v>Latin America &amp; Caribbean</v>
      </c>
      <c r="D1331" s="93" t="str">
        <f>+VLOOKUP(B1331,'List of economiesWB'!$D$7:$G$224,4,FALSE)</f>
        <v>Lower middle income</v>
      </c>
      <c r="E1331" s="94">
        <f>+indicatorIDEAS!D1332</f>
        <v>2005</v>
      </c>
      <c r="F1331" s="95">
        <f>+indicatorIDEAS!E1332</f>
        <v>-0.73900390000000005</v>
      </c>
      <c r="G1331" s="95">
        <f>+indicatorIDEAS!F1332</f>
        <v>0</v>
      </c>
      <c r="H1331" s="95">
        <f>+indicatorIDEAS!G1332</f>
        <v>0</v>
      </c>
      <c r="I1331" s="95">
        <f>+indicatorIDEAS!H1332</f>
        <v>0</v>
      </c>
      <c r="J1331" s="95">
        <f>+indicatorIDEAS!I1332</f>
        <v>0</v>
      </c>
      <c r="K1331" s="95">
        <f>+indicatorIDEAS!J1332</f>
        <v>0</v>
      </c>
      <c r="L1331" s="95">
        <f>+indicatorIDEAS!K1332</f>
        <v>0</v>
      </c>
      <c r="M1331" s="95">
        <f>+indicatorIDEAS!L1332</f>
        <v>0</v>
      </c>
      <c r="N1331" s="95">
        <f>+indicatorIDEAS!M1332</f>
        <v>0</v>
      </c>
      <c r="O1331" s="95">
        <f>+indicatorIDEAS!N1332</f>
        <v>0</v>
      </c>
      <c r="P1331" s="95">
        <f>+indicatorIDEAS!O1332</f>
        <v>0</v>
      </c>
      <c r="Q1331" s="95">
        <f>+indicatorIDEAS!P1332</f>
        <v>0</v>
      </c>
      <c r="R1331" s="95">
        <f>+indicatorIDEAS!Q1332</f>
        <v>0</v>
      </c>
      <c r="S1331" s="95">
        <f>+indicatorIDEAS!R1332</f>
        <v>0</v>
      </c>
      <c r="T1331" s="95">
        <f>+indicatorIDEAS!S1332</f>
        <v>0</v>
      </c>
      <c r="U1331" s="95">
        <f>+indicatorIDEAS!T1332</f>
        <v>0</v>
      </c>
    </row>
    <row r="1332" spans="1:21">
      <c r="A1332" s="93" t="str">
        <f>+indicatorIDEAS!B1333</f>
        <v>Honduras</v>
      </c>
      <c r="B1332" s="93" t="str">
        <f>+indicatorIDEAS!C1333</f>
        <v>HND</v>
      </c>
      <c r="C1332" s="93" t="str">
        <f>+VLOOKUP(B1332,'List of economiesWB'!$D$7:$G$224,3,FALSE)</f>
        <v>Latin America &amp; Caribbean</v>
      </c>
      <c r="D1332" s="93" t="str">
        <f>+VLOOKUP(B1332,'List of economiesWB'!$D$7:$G$224,4,FALSE)</f>
        <v>Lower middle income</v>
      </c>
      <c r="E1332" s="94">
        <f>+indicatorIDEAS!D1333</f>
        <v>2006</v>
      </c>
      <c r="F1332" s="95">
        <f>+indicatorIDEAS!E1333</f>
        <v>-0.75180488999999995</v>
      </c>
      <c r="G1332" s="95">
        <f>+indicatorIDEAS!F1333</f>
        <v>0</v>
      </c>
      <c r="H1332" s="95">
        <f>+indicatorIDEAS!G1333</f>
        <v>0</v>
      </c>
      <c r="I1332" s="95">
        <f>+indicatorIDEAS!H1333</f>
        <v>0</v>
      </c>
      <c r="J1332" s="95">
        <f>+indicatorIDEAS!I1333</f>
        <v>0</v>
      </c>
      <c r="K1332" s="95">
        <f>+indicatorIDEAS!J1333</f>
        <v>0</v>
      </c>
      <c r="L1332" s="95">
        <f>+indicatorIDEAS!K1333</f>
        <v>0</v>
      </c>
      <c r="M1332" s="95">
        <f>+indicatorIDEAS!L1333</f>
        <v>0</v>
      </c>
      <c r="N1332" s="95">
        <f>+indicatorIDEAS!M1333</f>
        <v>0</v>
      </c>
      <c r="O1332" s="95">
        <f>+indicatorIDEAS!N1333</f>
        <v>0</v>
      </c>
      <c r="P1332" s="95">
        <f>+indicatorIDEAS!O1333</f>
        <v>0</v>
      </c>
      <c r="Q1332" s="95">
        <f>+indicatorIDEAS!P1333</f>
        <v>0</v>
      </c>
      <c r="R1332" s="95">
        <f>+indicatorIDEAS!Q1333</f>
        <v>0</v>
      </c>
      <c r="S1332" s="95">
        <f>+indicatorIDEAS!R1333</f>
        <v>0</v>
      </c>
      <c r="T1332" s="95">
        <f>+indicatorIDEAS!S1333</f>
        <v>0</v>
      </c>
      <c r="U1332" s="95">
        <f>+indicatorIDEAS!T1333</f>
        <v>0</v>
      </c>
    </row>
    <row r="1333" spans="1:21">
      <c r="A1333" s="93" t="str">
        <f>+indicatorIDEAS!B1334</f>
        <v>Honduras</v>
      </c>
      <c r="B1333" s="93" t="str">
        <f>+indicatorIDEAS!C1334</f>
        <v>HND</v>
      </c>
      <c r="C1333" s="93" t="str">
        <f>+VLOOKUP(B1333,'List of economiesWB'!$D$7:$G$224,3,FALSE)</f>
        <v>Latin America &amp; Caribbean</v>
      </c>
      <c r="D1333" s="93" t="str">
        <f>+VLOOKUP(B1333,'List of economiesWB'!$D$7:$G$224,4,FALSE)</f>
        <v>Lower middle income</v>
      </c>
      <c r="E1333" s="94">
        <f>+indicatorIDEAS!D1334</f>
        <v>2007</v>
      </c>
      <c r="F1333" s="95">
        <f>+indicatorIDEAS!E1334</f>
        <v>-0.69256032000000001</v>
      </c>
      <c r="G1333" s="95">
        <f>+indicatorIDEAS!F1334</f>
        <v>0</v>
      </c>
      <c r="H1333" s="95">
        <f>+indicatorIDEAS!G1334</f>
        <v>0</v>
      </c>
      <c r="I1333" s="95">
        <f>+indicatorIDEAS!H1334</f>
        <v>0</v>
      </c>
      <c r="J1333" s="95">
        <f>+indicatorIDEAS!I1334</f>
        <v>0</v>
      </c>
      <c r="K1333" s="95">
        <f>+indicatorIDEAS!J1334</f>
        <v>0</v>
      </c>
      <c r="L1333" s="95">
        <f>+indicatorIDEAS!K1334</f>
        <v>0</v>
      </c>
      <c r="M1333" s="95">
        <f>+indicatorIDEAS!L1334</f>
        <v>0</v>
      </c>
      <c r="N1333" s="95">
        <f>+indicatorIDEAS!M1334</f>
        <v>0</v>
      </c>
      <c r="O1333" s="95">
        <f>+indicatorIDEAS!N1334</f>
        <v>0</v>
      </c>
      <c r="P1333" s="95">
        <f>+indicatorIDEAS!O1334</f>
        <v>0</v>
      </c>
      <c r="Q1333" s="95">
        <f>+indicatorIDEAS!P1334</f>
        <v>0</v>
      </c>
      <c r="R1333" s="95">
        <f>+indicatorIDEAS!Q1334</f>
        <v>0</v>
      </c>
      <c r="S1333" s="95">
        <f>+indicatorIDEAS!R1334</f>
        <v>0</v>
      </c>
      <c r="T1333" s="95">
        <f>+indicatorIDEAS!S1334</f>
        <v>0</v>
      </c>
      <c r="U1333" s="95">
        <f>+indicatorIDEAS!T1334</f>
        <v>0</v>
      </c>
    </row>
    <row r="1334" spans="1:21">
      <c r="A1334" s="93" t="str">
        <f>+indicatorIDEAS!B1335</f>
        <v>Honduras</v>
      </c>
      <c r="B1334" s="93" t="str">
        <f>+indicatorIDEAS!C1335</f>
        <v>HND</v>
      </c>
      <c r="C1334" s="93" t="str">
        <f>+VLOOKUP(B1334,'List of economiesWB'!$D$7:$G$224,3,FALSE)</f>
        <v>Latin America &amp; Caribbean</v>
      </c>
      <c r="D1334" s="93" t="str">
        <f>+VLOOKUP(B1334,'List of economiesWB'!$D$7:$G$224,4,FALSE)</f>
        <v>Lower middle income</v>
      </c>
      <c r="E1334" s="94">
        <f>+indicatorIDEAS!D1335</f>
        <v>2008</v>
      </c>
      <c r="F1334" s="95">
        <f>+indicatorIDEAS!E1335</f>
        <v>-0.83944529000000001</v>
      </c>
      <c r="G1334" s="95">
        <f>+indicatorIDEAS!F1335</f>
        <v>0</v>
      </c>
      <c r="H1334" s="95">
        <f>+indicatorIDEAS!G1335</f>
        <v>0</v>
      </c>
      <c r="I1334" s="95">
        <f>+indicatorIDEAS!H1335</f>
        <v>0</v>
      </c>
      <c r="J1334" s="95">
        <f>+indicatorIDEAS!I1335</f>
        <v>0</v>
      </c>
      <c r="K1334" s="95">
        <f>+indicatorIDEAS!J1335</f>
        <v>0</v>
      </c>
      <c r="L1334" s="95">
        <f>+indicatorIDEAS!K1335</f>
        <v>0</v>
      </c>
      <c r="M1334" s="95">
        <f>+indicatorIDEAS!L1335</f>
        <v>0</v>
      </c>
      <c r="N1334" s="95">
        <f>+indicatorIDEAS!M1335</f>
        <v>0</v>
      </c>
      <c r="O1334" s="95">
        <f>+indicatorIDEAS!N1335</f>
        <v>0</v>
      </c>
      <c r="P1334" s="95">
        <f>+indicatorIDEAS!O1335</f>
        <v>0</v>
      </c>
      <c r="Q1334" s="95">
        <f>+indicatorIDEAS!P1335</f>
        <v>0</v>
      </c>
      <c r="R1334" s="95">
        <f>+indicatorIDEAS!Q1335</f>
        <v>0</v>
      </c>
      <c r="S1334" s="95">
        <f>+indicatorIDEAS!R1335</f>
        <v>0</v>
      </c>
      <c r="T1334" s="95">
        <f>+indicatorIDEAS!S1335</f>
        <v>0</v>
      </c>
      <c r="U1334" s="95">
        <f>+indicatorIDEAS!T1335</f>
        <v>0</v>
      </c>
    </row>
    <row r="1335" spans="1:21">
      <c r="A1335" s="93" t="str">
        <f>+indicatorIDEAS!B1336</f>
        <v>Honduras</v>
      </c>
      <c r="B1335" s="93" t="str">
        <f>+indicatorIDEAS!C1336</f>
        <v>HND</v>
      </c>
      <c r="C1335" s="93" t="str">
        <f>+VLOOKUP(B1335,'List of economiesWB'!$D$7:$G$224,3,FALSE)</f>
        <v>Latin America &amp; Caribbean</v>
      </c>
      <c r="D1335" s="93" t="str">
        <f>+VLOOKUP(B1335,'List of economiesWB'!$D$7:$G$224,4,FALSE)</f>
        <v>Lower middle income</v>
      </c>
      <c r="E1335" s="94">
        <f>+indicatorIDEAS!D1336</f>
        <v>2009</v>
      </c>
      <c r="F1335" s="95">
        <f>+indicatorIDEAS!E1336</f>
        <v>-0.86969852000000003</v>
      </c>
      <c r="G1335" s="95">
        <f>+indicatorIDEAS!F1336</f>
        <v>16</v>
      </c>
      <c r="H1335" s="95">
        <f>+indicatorIDEAS!G1336</f>
        <v>11</v>
      </c>
      <c r="I1335" s="95">
        <f>+indicatorIDEAS!H1336</f>
        <v>0</v>
      </c>
      <c r="J1335" s="95">
        <f>+indicatorIDEAS!I1336</f>
        <v>1</v>
      </c>
      <c r="K1335" s="95">
        <f>+indicatorIDEAS!J1336</f>
        <v>3</v>
      </c>
      <c r="L1335" s="95">
        <f>+indicatorIDEAS!K1336</f>
        <v>5.6537102473498232E-2</v>
      </c>
      <c r="M1335" s="95">
        <f>+indicatorIDEAS!L1336</f>
        <v>8.0882352941176475E-2</v>
      </c>
      <c r="N1335" s="95">
        <f>+indicatorIDEAS!M1336</f>
        <v>0</v>
      </c>
      <c r="O1335" s="95">
        <f>+indicatorIDEAS!N1336</f>
        <v>4.7619047619047616E-2</v>
      </c>
      <c r="P1335" s="95">
        <f>+indicatorIDEAS!O1336</f>
        <v>4.1095890410958902E-2</v>
      </c>
      <c r="Q1335" s="95">
        <f>+indicatorIDEAS!P1336</f>
        <v>1.5686274509803921E-2</v>
      </c>
      <c r="R1335" s="95">
        <f>+indicatorIDEAS!Q1336</f>
        <v>2.3354564755838639E-2</v>
      </c>
      <c r="S1335" s="95">
        <f>+indicatorIDEAS!R1336</f>
        <v>0</v>
      </c>
      <c r="T1335" s="95">
        <f>+indicatorIDEAS!S1336</f>
        <v>5.7803468208092483E-3</v>
      </c>
      <c r="U1335" s="95">
        <f>+indicatorIDEAS!T1336</f>
        <v>1.2048192771084338E-2</v>
      </c>
    </row>
    <row r="1336" spans="1:21">
      <c r="A1336" s="93" t="str">
        <f>+indicatorIDEAS!B1337</f>
        <v>Honduras</v>
      </c>
      <c r="B1336" s="93" t="str">
        <f>+indicatorIDEAS!C1337</f>
        <v>HND</v>
      </c>
      <c r="C1336" s="93" t="str">
        <f>+VLOOKUP(B1336,'List of economiesWB'!$D$7:$G$224,3,FALSE)</f>
        <v>Latin America &amp; Caribbean</v>
      </c>
      <c r="D1336" s="93" t="str">
        <f>+VLOOKUP(B1336,'List of economiesWB'!$D$7:$G$224,4,FALSE)</f>
        <v>Lower middle income</v>
      </c>
      <c r="E1336" s="94">
        <f>+indicatorIDEAS!D1337</f>
        <v>2010</v>
      </c>
      <c r="F1336" s="95">
        <f>+indicatorIDEAS!E1337</f>
        <v>-0.86192727000000002</v>
      </c>
      <c r="G1336" s="95">
        <f>+indicatorIDEAS!F1337</f>
        <v>16</v>
      </c>
      <c r="H1336" s="95">
        <f>+indicatorIDEAS!G1337</f>
        <v>11</v>
      </c>
      <c r="I1336" s="95">
        <f>+indicatorIDEAS!H1337</f>
        <v>0</v>
      </c>
      <c r="J1336" s="95">
        <f>+indicatorIDEAS!I1337</f>
        <v>1</v>
      </c>
      <c r="K1336" s="95">
        <f>+indicatorIDEAS!J1337</f>
        <v>3</v>
      </c>
      <c r="L1336" s="95">
        <f>+indicatorIDEAS!K1337</f>
        <v>0</v>
      </c>
      <c r="M1336" s="95">
        <f>+indicatorIDEAS!L1337</f>
        <v>0</v>
      </c>
      <c r="N1336" s="95">
        <f>+indicatorIDEAS!M1337</f>
        <v>0</v>
      </c>
      <c r="O1336" s="95">
        <f>+indicatorIDEAS!N1337</f>
        <v>0</v>
      </c>
      <c r="P1336" s="95">
        <f>+indicatorIDEAS!O1337</f>
        <v>0</v>
      </c>
      <c r="Q1336" s="95">
        <f>+indicatorIDEAS!P1337</f>
        <v>1.2648221343873518E-2</v>
      </c>
      <c r="R1336" s="95">
        <f>+indicatorIDEAS!Q1337</f>
        <v>1.9298245614035089E-2</v>
      </c>
      <c r="S1336" s="95">
        <f>+indicatorIDEAS!R1337</f>
        <v>0</v>
      </c>
      <c r="T1336" s="95">
        <f>+indicatorIDEAS!S1337</f>
        <v>4.4247787610619468E-3</v>
      </c>
      <c r="U1336" s="95">
        <f>+indicatorIDEAS!T1337</f>
        <v>9.7719869706840382E-3</v>
      </c>
    </row>
    <row r="1337" spans="1:21">
      <c r="A1337" s="93" t="str">
        <f>+indicatorIDEAS!B1338</f>
        <v>Honduras</v>
      </c>
      <c r="B1337" s="93" t="str">
        <f>+indicatorIDEAS!C1338</f>
        <v>HND</v>
      </c>
      <c r="C1337" s="93" t="str">
        <f>+VLOOKUP(B1337,'List of economiesWB'!$D$7:$G$224,3,FALSE)</f>
        <v>Latin America &amp; Caribbean</v>
      </c>
      <c r="D1337" s="93" t="str">
        <f>+VLOOKUP(B1337,'List of economiesWB'!$D$7:$G$224,4,FALSE)</f>
        <v>Lower middle income</v>
      </c>
      <c r="E1337" s="94">
        <f>+indicatorIDEAS!D1338</f>
        <v>2011</v>
      </c>
      <c r="F1337" s="95">
        <f>+indicatorIDEAS!E1338</f>
        <v>-0.79670215</v>
      </c>
      <c r="G1337" s="95">
        <f>+indicatorIDEAS!F1338</f>
        <v>16</v>
      </c>
      <c r="H1337" s="95">
        <f>+indicatorIDEAS!G1338</f>
        <v>11</v>
      </c>
      <c r="I1337" s="95">
        <f>+indicatorIDEAS!H1338</f>
        <v>0</v>
      </c>
      <c r="J1337" s="95">
        <f>+indicatorIDEAS!I1338</f>
        <v>1</v>
      </c>
      <c r="K1337" s="95">
        <f>+indicatorIDEAS!J1338</f>
        <v>3</v>
      </c>
      <c r="L1337" s="95">
        <f>+indicatorIDEAS!K1338</f>
        <v>0</v>
      </c>
      <c r="M1337" s="95">
        <f>+indicatorIDEAS!L1338</f>
        <v>0</v>
      </c>
      <c r="N1337" s="95">
        <f>+indicatorIDEAS!M1338</f>
        <v>0</v>
      </c>
      <c r="O1337" s="95">
        <f>+indicatorIDEAS!N1338</f>
        <v>0</v>
      </c>
      <c r="P1337" s="95">
        <f>+indicatorIDEAS!O1338</f>
        <v>0</v>
      </c>
      <c r="Q1337" s="95">
        <f>+indicatorIDEAS!P1338</f>
        <v>1.0276172125883108E-2</v>
      </c>
      <c r="R1337" s="95">
        <f>+indicatorIDEAS!Q1338</f>
        <v>1.5471167369901548E-2</v>
      </c>
      <c r="S1337" s="95">
        <f>+indicatorIDEAS!R1338</f>
        <v>0</v>
      </c>
      <c r="T1337" s="95">
        <f>+indicatorIDEAS!S1338</f>
        <v>3.5335689045936395E-3</v>
      </c>
      <c r="U1337" s="95">
        <f>+indicatorIDEAS!T1338</f>
        <v>8.241758241758242E-3</v>
      </c>
    </row>
    <row r="1338" spans="1:21">
      <c r="A1338" s="93" t="str">
        <f>+indicatorIDEAS!B1339</f>
        <v>Honduras</v>
      </c>
      <c r="B1338" s="93" t="str">
        <f>+indicatorIDEAS!C1339</f>
        <v>HND</v>
      </c>
      <c r="C1338" s="93" t="str">
        <f>+VLOOKUP(B1338,'List of economiesWB'!$D$7:$G$224,3,FALSE)</f>
        <v>Latin America &amp; Caribbean</v>
      </c>
      <c r="D1338" s="93" t="str">
        <f>+VLOOKUP(B1338,'List of economiesWB'!$D$7:$G$224,4,FALSE)</f>
        <v>Lower middle income</v>
      </c>
      <c r="E1338" s="94">
        <f>+indicatorIDEAS!D1339</f>
        <v>2012</v>
      </c>
      <c r="F1338" s="95">
        <f>+indicatorIDEAS!E1339</f>
        <v>-0.94876872999999995</v>
      </c>
      <c r="G1338" s="95">
        <f>+indicatorIDEAS!F1339</f>
        <v>16</v>
      </c>
      <c r="H1338" s="95">
        <f>+indicatorIDEAS!G1339</f>
        <v>11</v>
      </c>
      <c r="I1338" s="95">
        <f>+indicatorIDEAS!H1339</f>
        <v>0</v>
      </c>
      <c r="J1338" s="95">
        <f>+indicatorIDEAS!I1339</f>
        <v>1</v>
      </c>
      <c r="K1338" s="95">
        <f>+indicatorIDEAS!J1339</f>
        <v>3</v>
      </c>
      <c r="L1338" s="95">
        <f>+indicatorIDEAS!K1339</f>
        <v>0</v>
      </c>
      <c r="M1338" s="95">
        <f>+indicatorIDEAS!L1339</f>
        <v>0</v>
      </c>
      <c r="N1338" s="95">
        <f>+indicatorIDEAS!M1339</f>
        <v>0</v>
      </c>
      <c r="O1338" s="95">
        <f>+indicatorIDEAS!N1339</f>
        <v>0</v>
      </c>
      <c r="P1338" s="95">
        <f>+indicatorIDEAS!O1339</f>
        <v>0</v>
      </c>
      <c r="Q1338" s="95">
        <f>+indicatorIDEAS!P1339</f>
        <v>9.6910963052695333E-3</v>
      </c>
      <c r="R1338" s="95">
        <f>+indicatorIDEAS!Q1339</f>
        <v>1.4511873350923483E-2</v>
      </c>
      <c r="S1338" s="95">
        <f>+indicatorIDEAS!R1339</f>
        <v>0</v>
      </c>
      <c r="T1338" s="95">
        <f>+indicatorIDEAS!S1339</f>
        <v>3.3003300330033004E-3</v>
      </c>
      <c r="U1338" s="95">
        <f>+indicatorIDEAS!T1339</f>
        <v>7.874015748031496E-3</v>
      </c>
    </row>
    <row r="1339" spans="1:21">
      <c r="A1339" s="93" t="str">
        <f>+indicatorIDEAS!B1340</f>
        <v>Honduras</v>
      </c>
      <c r="B1339" s="93" t="str">
        <f>+indicatorIDEAS!C1340</f>
        <v>HND</v>
      </c>
      <c r="C1339" s="93" t="str">
        <f>+VLOOKUP(B1339,'List of economiesWB'!$D$7:$G$224,3,FALSE)</f>
        <v>Latin America &amp; Caribbean</v>
      </c>
      <c r="D1339" s="93" t="str">
        <f>+VLOOKUP(B1339,'List of economiesWB'!$D$7:$G$224,4,FALSE)</f>
        <v>Lower middle income</v>
      </c>
      <c r="E1339" s="94">
        <f>+indicatorIDEAS!D1340</f>
        <v>2013</v>
      </c>
      <c r="F1339" s="95">
        <f>+indicatorIDEAS!E1340</f>
        <v>-0.95920485</v>
      </c>
      <c r="G1339" s="95">
        <f>+indicatorIDEAS!F1340</f>
        <v>16</v>
      </c>
      <c r="H1339" s="95">
        <f>+indicatorIDEAS!G1340</f>
        <v>11</v>
      </c>
      <c r="I1339" s="95">
        <f>+indicatorIDEAS!H1340</f>
        <v>0</v>
      </c>
      <c r="J1339" s="95">
        <f>+indicatorIDEAS!I1340</f>
        <v>1</v>
      </c>
      <c r="K1339" s="95">
        <f>+indicatorIDEAS!J1340</f>
        <v>3</v>
      </c>
      <c r="L1339" s="95">
        <f>+indicatorIDEAS!K1340</f>
        <v>0</v>
      </c>
      <c r="M1339" s="95">
        <f>+indicatorIDEAS!L1340</f>
        <v>0</v>
      </c>
      <c r="N1339" s="95">
        <f>+indicatorIDEAS!M1340</f>
        <v>0</v>
      </c>
      <c r="O1339" s="95">
        <f>+indicatorIDEAS!N1340</f>
        <v>0</v>
      </c>
      <c r="P1339" s="95">
        <f>+indicatorIDEAS!O1340</f>
        <v>0</v>
      </c>
      <c r="Q1339" s="95">
        <f>+indicatorIDEAS!P1340</f>
        <v>9.190120620333142E-3</v>
      </c>
      <c r="R1339" s="95">
        <f>+indicatorIDEAS!Q1340</f>
        <v>1.3681592039800995E-2</v>
      </c>
      <c r="S1339" s="95">
        <f>+indicatorIDEAS!R1340</f>
        <v>0</v>
      </c>
      <c r="T1339" s="95">
        <f>+indicatorIDEAS!S1340</f>
        <v>3.1847133757961785E-3</v>
      </c>
      <c r="U1339" s="95">
        <f>+indicatorIDEAS!T1340</f>
        <v>7.3170731707317077E-3</v>
      </c>
    </row>
    <row r="1340" spans="1:21">
      <c r="A1340" s="93" t="str">
        <f>+indicatorIDEAS!B1341</f>
        <v>Honduras</v>
      </c>
      <c r="B1340" s="93" t="str">
        <f>+indicatorIDEAS!C1341</f>
        <v>HND</v>
      </c>
      <c r="C1340" s="93" t="str">
        <f>+VLOOKUP(B1340,'List of economiesWB'!$D$7:$G$224,3,FALSE)</f>
        <v>Latin America &amp; Caribbean</v>
      </c>
      <c r="D1340" s="93" t="str">
        <f>+VLOOKUP(B1340,'List of economiesWB'!$D$7:$G$224,4,FALSE)</f>
        <v>Lower middle income</v>
      </c>
      <c r="E1340" s="94">
        <f>+indicatorIDEAS!D1341</f>
        <v>2014</v>
      </c>
      <c r="F1340" s="95">
        <f>+indicatorIDEAS!E1341</f>
        <v>-0.78735805000000003</v>
      </c>
      <c r="G1340" s="95">
        <f>+indicatorIDEAS!F1341</f>
        <v>17</v>
      </c>
      <c r="H1340" s="95">
        <f>+indicatorIDEAS!G1341</f>
        <v>12</v>
      </c>
      <c r="I1340" s="95">
        <f>+indicatorIDEAS!H1341</f>
        <v>0</v>
      </c>
      <c r="J1340" s="95">
        <f>+indicatorIDEAS!I1341</f>
        <v>1</v>
      </c>
      <c r="K1340" s="95">
        <f>+indicatorIDEAS!J1341</f>
        <v>3</v>
      </c>
      <c r="L1340" s="95">
        <f>+indicatorIDEAS!K1341</f>
        <v>6.2893081761006293E-3</v>
      </c>
      <c r="M1340" s="95">
        <f>+indicatorIDEAS!L1341</f>
        <v>1.3513513513513514E-2</v>
      </c>
      <c r="N1340" s="95">
        <f>+indicatorIDEAS!M1341</f>
        <v>0</v>
      </c>
      <c r="O1340" s="95">
        <f>+indicatorIDEAS!N1341</f>
        <v>0</v>
      </c>
      <c r="P1340" s="95">
        <f>+indicatorIDEAS!O1341</f>
        <v>0</v>
      </c>
      <c r="Q1340" s="95">
        <f>+indicatorIDEAS!P1341</f>
        <v>8.9473684210526309E-3</v>
      </c>
      <c r="R1340" s="95">
        <f>+indicatorIDEAS!Q1341</f>
        <v>1.366742596810934E-2</v>
      </c>
      <c r="S1340" s="95">
        <f>+indicatorIDEAS!R1341</f>
        <v>0</v>
      </c>
      <c r="T1340" s="95">
        <f>+indicatorIDEAS!S1341</f>
        <v>2.9154518950437317E-3</v>
      </c>
      <c r="U1340" s="95">
        <f>+indicatorIDEAS!T1341</f>
        <v>6.6371681415929203E-3</v>
      </c>
    </row>
    <row r="1341" spans="1:21">
      <c r="A1341" s="93" t="str">
        <f>+indicatorIDEAS!B1342</f>
        <v>Honduras</v>
      </c>
      <c r="B1341" s="93" t="str">
        <f>+indicatorIDEAS!C1342</f>
        <v>HND</v>
      </c>
      <c r="C1341" s="93" t="str">
        <f>+VLOOKUP(B1341,'List of economiesWB'!$D$7:$G$224,3,FALSE)</f>
        <v>Latin America &amp; Caribbean</v>
      </c>
      <c r="D1341" s="93" t="str">
        <f>+VLOOKUP(B1341,'List of economiesWB'!$D$7:$G$224,4,FALSE)</f>
        <v>Lower middle income</v>
      </c>
      <c r="E1341" s="94">
        <f>+indicatorIDEAS!D1342</f>
        <v>2015</v>
      </c>
      <c r="F1341" s="95">
        <f>+indicatorIDEAS!E1342</f>
        <v>-0.56687032999999998</v>
      </c>
      <c r="G1341" s="95">
        <f>+indicatorIDEAS!F1342</f>
        <v>17</v>
      </c>
      <c r="H1341" s="95">
        <f>+indicatorIDEAS!G1342</f>
        <v>12</v>
      </c>
      <c r="I1341" s="95">
        <f>+indicatorIDEAS!H1342</f>
        <v>0</v>
      </c>
      <c r="J1341" s="95">
        <f>+indicatorIDEAS!I1342</f>
        <v>1</v>
      </c>
      <c r="K1341" s="95">
        <f>+indicatorIDEAS!J1342</f>
        <v>3</v>
      </c>
      <c r="L1341" s="95">
        <f>+indicatorIDEAS!K1342</f>
        <v>0</v>
      </c>
      <c r="M1341" s="95">
        <f>+indicatorIDEAS!L1342</f>
        <v>0</v>
      </c>
      <c r="N1341" s="95">
        <f>+indicatorIDEAS!M1342</f>
        <v>0</v>
      </c>
      <c r="O1341" s="95">
        <f>+indicatorIDEAS!N1342</f>
        <v>0</v>
      </c>
      <c r="P1341" s="95">
        <f>+indicatorIDEAS!O1342</f>
        <v>0</v>
      </c>
      <c r="Q1341" s="95">
        <f>+indicatorIDEAS!P1342</f>
        <v>8.4535057185479868E-3</v>
      </c>
      <c r="R1341" s="95">
        <f>+indicatorIDEAS!Q1342</f>
        <v>1.282051282051282E-2</v>
      </c>
      <c r="S1341" s="95">
        <f>+indicatorIDEAS!R1342</f>
        <v>0</v>
      </c>
      <c r="T1341" s="95">
        <f>+indicatorIDEAS!S1342</f>
        <v>2.8328611898016999E-3</v>
      </c>
      <c r="U1341" s="95">
        <f>+indicatorIDEAS!T1342</f>
        <v>6.2111801242236021E-3</v>
      </c>
    </row>
    <row r="1342" spans="1:21">
      <c r="A1342" s="93" t="str">
        <f>+indicatorIDEAS!B1343</f>
        <v>Croatia</v>
      </c>
      <c r="B1342" s="93" t="str">
        <f>+indicatorIDEAS!C1343</f>
        <v>HRV</v>
      </c>
      <c r="C1342" s="93" t="str">
        <f>+VLOOKUP(B1342,'List of economiesWB'!$D$7:$G$224,3,FALSE)</f>
        <v>Europe &amp; Central Asia</v>
      </c>
      <c r="D1342" s="93" t="str">
        <f>+VLOOKUP(B1342,'List of economiesWB'!$D$7:$G$224,4,FALSE)</f>
        <v>High income</v>
      </c>
      <c r="E1342" s="94">
        <f>+indicatorIDEAS!D1343</f>
        <v>1996</v>
      </c>
      <c r="F1342" s="95">
        <f>+indicatorIDEAS!E1343</f>
        <v>-0.81954563000000002</v>
      </c>
      <c r="G1342" s="95">
        <f>+indicatorIDEAS!F1343</f>
        <v>0</v>
      </c>
      <c r="H1342" s="95">
        <f>+indicatorIDEAS!G1343</f>
        <v>0</v>
      </c>
      <c r="I1342" s="95">
        <f>+indicatorIDEAS!H1343</f>
        <v>0</v>
      </c>
      <c r="J1342" s="95">
        <f>+indicatorIDEAS!I1343</f>
        <v>0</v>
      </c>
      <c r="K1342" s="95">
        <f>+indicatorIDEAS!J1343</f>
        <v>0</v>
      </c>
      <c r="L1342" s="95">
        <f>+indicatorIDEAS!K1343</f>
        <v>0</v>
      </c>
      <c r="M1342" s="95">
        <f>+indicatorIDEAS!L1343</f>
        <v>0</v>
      </c>
      <c r="N1342" s="95">
        <f>+indicatorIDEAS!M1343</f>
        <v>0</v>
      </c>
      <c r="O1342" s="95">
        <f>+indicatorIDEAS!N1343</f>
        <v>0</v>
      </c>
      <c r="P1342" s="95">
        <f>+indicatorIDEAS!O1343</f>
        <v>0</v>
      </c>
      <c r="Q1342" s="95">
        <f>+indicatorIDEAS!P1343</f>
        <v>0</v>
      </c>
      <c r="R1342" s="95">
        <f>+indicatorIDEAS!Q1343</f>
        <v>0</v>
      </c>
      <c r="S1342" s="95">
        <f>+indicatorIDEAS!R1343</f>
        <v>0</v>
      </c>
      <c r="T1342" s="95">
        <f>+indicatorIDEAS!S1343</f>
        <v>0</v>
      </c>
      <c r="U1342" s="95">
        <f>+indicatorIDEAS!T1343</f>
        <v>0</v>
      </c>
    </row>
    <row r="1343" spans="1:21">
      <c r="A1343" s="93" t="str">
        <f>+indicatorIDEAS!B1344</f>
        <v>Croatia</v>
      </c>
      <c r="B1343" s="93" t="str">
        <f>+indicatorIDEAS!C1344</f>
        <v>HRV</v>
      </c>
      <c r="C1343" s="93" t="str">
        <f>+VLOOKUP(B1343,'List of economiesWB'!$D$7:$G$224,3,FALSE)</f>
        <v>Europe &amp; Central Asia</v>
      </c>
      <c r="D1343" s="93" t="str">
        <f>+VLOOKUP(B1343,'List of economiesWB'!$D$7:$G$224,4,FALSE)</f>
        <v>High income</v>
      </c>
      <c r="E1343" s="94">
        <f>+indicatorIDEAS!D1344</f>
        <v>1997</v>
      </c>
      <c r="F1343" s="95" t="str">
        <f>+indicatorIDEAS!E1344</f>
        <v/>
      </c>
      <c r="G1343" s="95">
        <f>+indicatorIDEAS!F1344</f>
        <v>1</v>
      </c>
      <c r="H1343" s="95">
        <f>+indicatorIDEAS!G1344</f>
        <v>0</v>
      </c>
      <c r="I1343" s="95">
        <f>+indicatorIDEAS!H1344</f>
        <v>0</v>
      </c>
      <c r="J1343" s="95">
        <f>+indicatorIDEAS!I1344</f>
        <v>0</v>
      </c>
      <c r="K1343" s="95">
        <f>+indicatorIDEAS!J1344</f>
        <v>0</v>
      </c>
      <c r="L1343" s="95">
        <f>+indicatorIDEAS!K1344</f>
        <v>1.5625E-2</v>
      </c>
      <c r="M1343" s="95">
        <f>+indicatorIDEAS!L1344</f>
        <v>0</v>
      </c>
      <c r="N1343" s="95">
        <f>+indicatorIDEAS!M1344</f>
        <v>0</v>
      </c>
      <c r="O1343" s="95">
        <f>+indicatorIDEAS!N1344</f>
        <v>9.0909090909090912E-2</v>
      </c>
      <c r="P1343" s="95">
        <f>+indicatorIDEAS!O1344</f>
        <v>0</v>
      </c>
      <c r="Q1343" s="95">
        <f>+indicatorIDEAS!P1344</f>
        <v>1.2987012987012988E-2</v>
      </c>
      <c r="R1343" s="95">
        <f>+indicatorIDEAS!Q1344</f>
        <v>0</v>
      </c>
      <c r="S1343" s="95">
        <f>+indicatorIDEAS!R1344</f>
        <v>0</v>
      </c>
      <c r="T1343" s="95">
        <f>+indicatorIDEAS!S1344</f>
        <v>0</v>
      </c>
      <c r="U1343" s="95">
        <f>+indicatorIDEAS!T1344</f>
        <v>0</v>
      </c>
    </row>
    <row r="1344" spans="1:21">
      <c r="A1344" s="93" t="str">
        <f>+indicatorIDEAS!B1345</f>
        <v>Croatia</v>
      </c>
      <c r="B1344" s="93" t="str">
        <f>+indicatorIDEAS!C1345</f>
        <v>HRV</v>
      </c>
      <c r="C1344" s="93" t="str">
        <f>+VLOOKUP(B1344,'List of economiesWB'!$D$7:$G$224,3,FALSE)</f>
        <v>Europe &amp; Central Asia</v>
      </c>
      <c r="D1344" s="93" t="str">
        <f>+VLOOKUP(B1344,'List of economiesWB'!$D$7:$G$224,4,FALSE)</f>
        <v>High income</v>
      </c>
      <c r="E1344" s="94">
        <f>+indicatorIDEAS!D1345</f>
        <v>1998</v>
      </c>
      <c r="F1344" s="95">
        <f>+indicatorIDEAS!E1345</f>
        <v>-0.71580588999999994</v>
      </c>
      <c r="G1344" s="95">
        <f>+indicatorIDEAS!F1345</f>
        <v>1</v>
      </c>
      <c r="H1344" s="95">
        <f>+indicatorIDEAS!G1345</f>
        <v>0</v>
      </c>
      <c r="I1344" s="95">
        <f>+indicatorIDEAS!H1345</f>
        <v>0</v>
      </c>
      <c r="J1344" s="95">
        <f>+indicatorIDEAS!I1345</f>
        <v>0</v>
      </c>
      <c r="K1344" s="95">
        <f>+indicatorIDEAS!J1345</f>
        <v>0</v>
      </c>
      <c r="L1344" s="95">
        <f>+indicatorIDEAS!K1345</f>
        <v>0</v>
      </c>
      <c r="M1344" s="95">
        <f>+indicatorIDEAS!L1345</f>
        <v>0</v>
      </c>
      <c r="N1344" s="95">
        <f>+indicatorIDEAS!M1345</f>
        <v>0</v>
      </c>
      <c r="O1344" s="95">
        <f>+indicatorIDEAS!N1345</f>
        <v>0</v>
      </c>
      <c r="P1344" s="95">
        <f>+indicatorIDEAS!O1345</f>
        <v>0</v>
      </c>
      <c r="Q1344" s="95">
        <f>+indicatorIDEAS!P1345</f>
        <v>1.0101010101010102E-2</v>
      </c>
      <c r="R1344" s="95">
        <f>+indicatorIDEAS!Q1345</f>
        <v>0</v>
      </c>
      <c r="S1344" s="95">
        <f>+indicatorIDEAS!R1345</f>
        <v>0</v>
      </c>
      <c r="T1344" s="95">
        <f>+indicatorIDEAS!S1345</f>
        <v>0</v>
      </c>
      <c r="U1344" s="95">
        <f>+indicatorIDEAS!T1345</f>
        <v>0</v>
      </c>
    </row>
    <row r="1345" spans="1:21">
      <c r="A1345" s="93" t="str">
        <f>+indicatorIDEAS!B1346</f>
        <v>Croatia</v>
      </c>
      <c r="B1345" s="93" t="str">
        <f>+indicatorIDEAS!C1346</f>
        <v>HRV</v>
      </c>
      <c r="C1345" s="93" t="str">
        <f>+VLOOKUP(B1345,'List of economiesWB'!$D$7:$G$224,3,FALSE)</f>
        <v>Europe &amp; Central Asia</v>
      </c>
      <c r="D1345" s="93" t="str">
        <f>+VLOOKUP(B1345,'List of economiesWB'!$D$7:$G$224,4,FALSE)</f>
        <v>High income</v>
      </c>
      <c r="E1345" s="94">
        <f>+indicatorIDEAS!D1346</f>
        <v>1999</v>
      </c>
      <c r="F1345" s="95" t="str">
        <f>+indicatorIDEAS!E1346</f>
        <v/>
      </c>
      <c r="G1345" s="95">
        <f>+indicatorIDEAS!F1346</f>
        <v>1</v>
      </c>
      <c r="H1345" s="95">
        <f>+indicatorIDEAS!G1346</f>
        <v>0</v>
      </c>
      <c r="I1345" s="95">
        <f>+indicatorIDEAS!H1346</f>
        <v>0</v>
      </c>
      <c r="J1345" s="95">
        <f>+indicatorIDEAS!I1346</f>
        <v>0</v>
      </c>
      <c r="K1345" s="95">
        <f>+indicatorIDEAS!J1346</f>
        <v>0</v>
      </c>
      <c r="L1345" s="95">
        <f>+indicatorIDEAS!K1346</f>
        <v>0</v>
      </c>
      <c r="M1345" s="95">
        <f>+indicatorIDEAS!L1346</f>
        <v>0</v>
      </c>
      <c r="N1345" s="95">
        <f>+indicatorIDEAS!M1346</f>
        <v>0</v>
      </c>
      <c r="O1345" s="95">
        <f>+indicatorIDEAS!N1346</f>
        <v>0</v>
      </c>
      <c r="P1345" s="95">
        <f>+indicatorIDEAS!O1346</f>
        <v>0</v>
      </c>
      <c r="Q1345" s="95">
        <f>+indicatorIDEAS!P1346</f>
        <v>8.3333333333333332E-3</v>
      </c>
      <c r="R1345" s="95">
        <f>+indicatorIDEAS!Q1346</f>
        <v>0</v>
      </c>
      <c r="S1345" s="95">
        <f>+indicatorIDEAS!R1346</f>
        <v>0</v>
      </c>
      <c r="T1345" s="95">
        <f>+indicatorIDEAS!S1346</f>
        <v>0</v>
      </c>
      <c r="U1345" s="95">
        <f>+indicatorIDEAS!T1346</f>
        <v>0</v>
      </c>
    </row>
    <row r="1346" spans="1:21">
      <c r="A1346" s="93" t="str">
        <f>+indicatorIDEAS!B1347</f>
        <v>Croatia</v>
      </c>
      <c r="B1346" s="93" t="str">
        <f>+indicatorIDEAS!C1347</f>
        <v>HRV</v>
      </c>
      <c r="C1346" s="93" t="str">
        <f>+VLOOKUP(B1346,'List of economiesWB'!$D$7:$G$224,3,FALSE)</f>
        <v>Europe &amp; Central Asia</v>
      </c>
      <c r="D1346" s="93" t="str">
        <f>+VLOOKUP(B1346,'List of economiesWB'!$D$7:$G$224,4,FALSE)</f>
        <v>High income</v>
      </c>
      <c r="E1346" s="94">
        <f>+indicatorIDEAS!D1347</f>
        <v>2000</v>
      </c>
      <c r="F1346" s="95">
        <f>+indicatorIDEAS!E1347</f>
        <v>-0.20753883000000001</v>
      </c>
      <c r="G1346" s="95">
        <f>+indicatorIDEAS!F1347</f>
        <v>1</v>
      </c>
      <c r="H1346" s="95">
        <f>+indicatorIDEAS!G1347</f>
        <v>0</v>
      </c>
      <c r="I1346" s="95">
        <f>+indicatorIDEAS!H1347</f>
        <v>0</v>
      </c>
      <c r="J1346" s="95">
        <f>+indicatorIDEAS!I1347</f>
        <v>0</v>
      </c>
      <c r="K1346" s="95">
        <f>+indicatorIDEAS!J1347</f>
        <v>0</v>
      </c>
      <c r="L1346" s="95">
        <f>+indicatorIDEAS!K1347</f>
        <v>0</v>
      </c>
      <c r="M1346" s="95">
        <f>+indicatorIDEAS!L1347</f>
        <v>0</v>
      </c>
      <c r="N1346" s="95">
        <f>+indicatorIDEAS!M1347</f>
        <v>0</v>
      </c>
      <c r="O1346" s="95">
        <f>+indicatorIDEAS!N1347</f>
        <v>0</v>
      </c>
      <c r="P1346" s="95">
        <f>+indicatorIDEAS!O1347</f>
        <v>0</v>
      </c>
      <c r="Q1346" s="95">
        <f>+indicatorIDEAS!P1347</f>
        <v>5.4054054054054057E-3</v>
      </c>
      <c r="R1346" s="95">
        <f>+indicatorIDEAS!Q1347</f>
        <v>0</v>
      </c>
      <c r="S1346" s="95">
        <f>+indicatorIDEAS!R1347</f>
        <v>0</v>
      </c>
      <c r="T1346" s="95">
        <f>+indicatorIDEAS!S1347</f>
        <v>0</v>
      </c>
      <c r="U1346" s="95">
        <f>+indicatorIDEAS!T1347</f>
        <v>0</v>
      </c>
    </row>
    <row r="1347" spans="1:21">
      <c r="A1347" s="93" t="str">
        <f>+indicatorIDEAS!B1348</f>
        <v>Croatia</v>
      </c>
      <c r="B1347" s="93" t="str">
        <f>+indicatorIDEAS!C1348</f>
        <v>HRV</v>
      </c>
      <c r="C1347" s="93" t="str">
        <f>+VLOOKUP(B1347,'List of economiesWB'!$D$7:$G$224,3,FALSE)</f>
        <v>Europe &amp; Central Asia</v>
      </c>
      <c r="D1347" s="93" t="str">
        <f>+VLOOKUP(B1347,'List of economiesWB'!$D$7:$G$224,4,FALSE)</f>
        <v>High income</v>
      </c>
      <c r="E1347" s="94">
        <f>+indicatorIDEAS!D1348</f>
        <v>2001</v>
      </c>
      <c r="F1347" s="95" t="str">
        <f>+indicatorIDEAS!E1348</f>
        <v/>
      </c>
      <c r="G1347" s="95">
        <f>+indicatorIDEAS!F1348</f>
        <v>1</v>
      </c>
      <c r="H1347" s="95">
        <f>+indicatorIDEAS!G1348</f>
        <v>0</v>
      </c>
      <c r="I1347" s="95">
        <f>+indicatorIDEAS!H1348</f>
        <v>0</v>
      </c>
      <c r="J1347" s="95">
        <f>+indicatorIDEAS!I1348</f>
        <v>0</v>
      </c>
      <c r="K1347" s="95">
        <f>+indicatorIDEAS!J1348</f>
        <v>0</v>
      </c>
      <c r="L1347" s="95">
        <f>+indicatorIDEAS!K1348</f>
        <v>0</v>
      </c>
      <c r="M1347" s="95">
        <f>+indicatorIDEAS!L1348</f>
        <v>0</v>
      </c>
      <c r="N1347" s="95">
        <f>+indicatorIDEAS!M1348</f>
        <v>0</v>
      </c>
      <c r="O1347" s="95">
        <f>+indicatorIDEAS!N1348</f>
        <v>0</v>
      </c>
      <c r="P1347" s="95">
        <f>+indicatorIDEAS!O1348</f>
        <v>0</v>
      </c>
      <c r="Q1347" s="95">
        <f>+indicatorIDEAS!P1348</f>
        <v>4.5662100456621002E-3</v>
      </c>
      <c r="R1347" s="95">
        <f>+indicatorIDEAS!Q1348</f>
        <v>0</v>
      </c>
      <c r="S1347" s="95">
        <f>+indicatorIDEAS!R1348</f>
        <v>0</v>
      </c>
      <c r="T1347" s="95">
        <f>+indicatorIDEAS!S1348</f>
        <v>0</v>
      </c>
      <c r="U1347" s="95">
        <f>+indicatorIDEAS!T1348</f>
        <v>0</v>
      </c>
    </row>
    <row r="1348" spans="1:21">
      <c r="A1348" s="93" t="str">
        <f>+indicatorIDEAS!B1349</f>
        <v>Croatia</v>
      </c>
      <c r="B1348" s="93" t="str">
        <f>+indicatorIDEAS!C1349</f>
        <v>HRV</v>
      </c>
      <c r="C1348" s="93" t="str">
        <f>+VLOOKUP(B1348,'List of economiesWB'!$D$7:$G$224,3,FALSE)</f>
        <v>Europe &amp; Central Asia</v>
      </c>
      <c r="D1348" s="93" t="str">
        <f>+VLOOKUP(B1348,'List of economiesWB'!$D$7:$G$224,4,FALSE)</f>
        <v>High income</v>
      </c>
      <c r="E1348" s="94">
        <f>+indicatorIDEAS!D1349</f>
        <v>2002</v>
      </c>
      <c r="F1348" s="95">
        <f>+indicatorIDEAS!E1349</f>
        <v>0.24856629999999999</v>
      </c>
      <c r="G1348" s="95">
        <f>+indicatorIDEAS!F1349</f>
        <v>1</v>
      </c>
      <c r="H1348" s="95">
        <f>+indicatorIDEAS!G1349</f>
        <v>0</v>
      </c>
      <c r="I1348" s="95">
        <f>+indicatorIDEAS!H1349</f>
        <v>0</v>
      </c>
      <c r="J1348" s="95">
        <f>+indicatorIDEAS!I1349</f>
        <v>0</v>
      </c>
      <c r="K1348" s="95">
        <f>+indicatorIDEAS!J1349</f>
        <v>0</v>
      </c>
      <c r="L1348" s="95">
        <f>+indicatorIDEAS!K1349</f>
        <v>0</v>
      </c>
      <c r="M1348" s="95">
        <f>+indicatorIDEAS!L1349</f>
        <v>0</v>
      </c>
      <c r="N1348" s="95">
        <f>+indicatorIDEAS!M1349</f>
        <v>0</v>
      </c>
      <c r="O1348" s="95">
        <f>+indicatorIDEAS!N1349</f>
        <v>0</v>
      </c>
      <c r="P1348" s="95">
        <f>+indicatorIDEAS!O1349</f>
        <v>0</v>
      </c>
      <c r="Q1348" s="95">
        <f>+indicatorIDEAS!P1349</f>
        <v>3.7174721189591076E-3</v>
      </c>
      <c r="R1348" s="95">
        <f>+indicatorIDEAS!Q1349</f>
        <v>0</v>
      </c>
      <c r="S1348" s="95">
        <f>+indicatorIDEAS!R1349</f>
        <v>0</v>
      </c>
      <c r="T1348" s="95">
        <f>+indicatorIDEAS!S1349</f>
        <v>0</v>
      </c>
      <c r="U1348" s="95">
        <f>+indicatorIDEAS!T1349</f>
        <v>0</v>
      </c>
    </row>
    <row r="1349" spans="1:21">
      <c r="A1349" s="93" t="str">
        <f>+indicatorIDEAS!B1350</f>
        <v>Croatia</v>
      </c>
      <c r="B1349" s="93" t="str">
        <f>+indicatorIDEAS!C1350</f>
        <v>HRV</v>
      </c>
      <c r="C1349" s="93" t="str">
        <f>+VLOOKUP(B1349,'List of economiesWB'!$D$7:$G$224,3,FALSE)</f>
        <v>Europe &amp; Central Asia</v>
      </c>
      <c r="D1349" s="93" t="str">
        <f>+VLOOKUP(B1349,'List of economiesWB'!$D$7:$G$224,4,FALSE)</f>
        <v>High income</v>
      </c>
      <c r="E1349" s="94">
        <f>+indicatorIDEAS!D1350</f>
        <v>2003</v>
      </c>
      <c r="F1349" s="95">
        <f>+indicatorIDEAS!E1350</f>
        <v>0.16337022000000001</v>
      </c>
      <c r="G1349" s="95">
        <f>+indicatorIDEAS!F1350</f>
        <v>3</v>
      </c>
      <c r="H1349" s="95">
        <f>+indicatorIDEAS!G1350</f>
        <v>0</v>
      </c>
      <c r="I1349" s="95">
        <f>+indicatorIDEAS!H1350</f>
        <v>2</v>
      </c>
      <c r="J1349" s="95">
        <f>+indicatorIDEAS!I1350</f>
        <v>0</v>
      </c>
      <c r="K1349" s="95">
        <f>+indicatorIDEAS!J1350</f>
        <v>0</v>
      </c>
      <c r="L1349" s="95">
        <f>+indicatorIDEAS!K1350</f>
        <v>4.6511627906976744E-2</v>
      </c>
      <c r="M1349" s="95">
        <f>+indicatorIDEAS!L1350</f>
        <v>0</v>
      </c>
      <c r="N1349" s="95">
        <f>+indicatorIDEAS!M1350</f>
        <v>0.5</v>
      </c>
      <c r="O1349" s="95">
        <f>+indicatorIDEAS!N1350</f>
        <v>0</v>
      </c>
      <c r="P1349" s="95">
        <f>+indicatorIDEAS!O1350</f>
        <v>0</v>
      </c>
      <c r="Q1349" s="95">
        <f>+indicatorIDEAS!P1350</f>
        <v>9.6153846153846159E-3</v>
      </c>
      <c r="R1349" s="95">
        <f>+indicatorIDEAS!Q1350</f>
        <v>0</v>
      </c>
      <c r="S1349" s="95">
        <f>+indicatorIDEAS!R1350</f>
        <v>4.4444444444444446E-2</v>
      </c>
      <c r="T1349" s="95">
        <f>+indicatorIDEAS!S1350</f>
        <v>0</v>
      </c>
      <c r="U1349" s="95">
        <f>+indicatorIDEAS!T1350</f>
        <v>0</v>
      </c>
    </row>
    <row r="1350" spans="1:21">
      <c r="A1350" s="93" t="str">
        <f>+indicatorIDEAS!B1351</f>
        <v>Croatia</v>
      </c>
      <c r="B1350" s="93" t="str">
        <f>+indicatorIDEAS!C1351</f>
        <v>HRV</v>
      </c>
      <c r="C1350" s="93" t="str">
        <f>+VLOOKUP(B1350,'List of economiesWB'!$D$7:$G$224,3,FALSE)</f>
        <v>Europe &amp; Central Asia</v>
      </c>
      <c r="D1350" s="93" t="str">
        <f>+VLOOKUP(B1350,'List of economiesWB'!$D$7:$G$224,4,FALSE)</f>
        <v>High income</v>
      </c>
      <c r="E1350" s="94">
        <f>+indicatorIDEAS!D1351</f>
        <v>2004</v>
      </c>
      <c r="F1350" s="95">
        <f>+indicatorIDEAS!E1351</f>
        <v>0.19967587000000001</v>
      </c>
      <c r="G1350" s="95">
        <f>+indicatorIDEAS!F1351</f>
        <v>3</v>
      </c>
      <c r="H1350" s="95">
        <f>+indicatorIDEAS!G1351</f>
        <v>0</v>
      </c>
      <c r="I1350" s="95">
        <f>+indicatorIDEAS!H1351</f>
        <v>2</v>
      </c>
      <c r="J1350" s="95">
        <f>+indicatorIDEAS!I1351</f>
        <v>0</v>
      </c>
      <c r="K1350" s="95">
        <f>+indicatorIDEAS!J1351</f>
        <v>0</v>
      </c>
      <c r="L1350" s="95">
        <f>+indicatorIDEAS!K1351</f>
        <v>0</v>
      </c>
      <c r="M1350" s="95">
        <f>+indicatorIDEAS!L1351</f>
        <v>0</v>
      </c>
      <c r="N1350" s="95">
        <f>+indicatorIDEAS!M1351</f>
        <v>0</v>
      </c>
      <c r="O1350" s="95">
        <f>+indicatorIDEAS!N1351</f>
        <v>0</v>
      </c>
      <c r="P1350" s="95">
        <f>+indicatorIDEAS!O1351</f>
        <v>0</v>
      </c>
      <c r="Q1350" s="95">
        <f>+indicatorIDEAS!P1351</f>
        <v>8.4269662921348312E-3</v>
      </c>
      <c r="R1350" s="95">
        <f>+indicatorIDEAS!Q1351</f>
        <v>0</v>
      </c>
      <c r="S1350" s="95">
        <f>+indicatorIDEAS!R1351</f>
        <v>4.0816326530612242E-2</v>
      </c>
      <c r="T1350" s="95">
        <f>+indicatorIDEAS!S1351</f>
        <v>0</v>
      </c>
      <c r="U1350" s="95">
        <f>+indicatorIDEAS!T1351</f>
        <v>0</v>
      </c>
    </row>
    <row r="1351" spans="1:21">
      <c r="A1351" s="93" t="str">
        <f>+indicatorIDEAS!B1352</f>
        <v>Croatia</v>
      </c>
      <c r="B1351" s="93" t="str">
        <f>+indicatorIDEAS!C1352</f>
        <v>HRV</v>
      </c>
      <c r="C1351" s="93" t="str">
        <f>+VLOOKUP(B1351,'List of economiesWB'!$D$7:$G$224,3,FALSE)</f>
        <v>Europe &amp; Central Asia</v>
      </c>
      <c r="D1351" s="93" t="str">
        <f>+VLOOKUP(B1351,'List of economiesWB'!$D$7:$G$224,4,FALSE)</f>
        <v>High income</v>
      </c>
      <c r="E1351" s="94">
        <f>+indicatorIDEAS!D1352</f>
        <v>2005</v>
      </c>
      <c r="F1351" s="95">
        <f>+indicatorIDEAS!E1352</f>
        <v>0.14084590999999999</v>
      </c>
      <c r="G1351" s="95">
        <f>+indicatorIDEAS!F1352</f>
        <v>3</v>
      </c>
      <c r="H1351" s="95">
        <f>+indicatorIDEAS!G1352</f>
        <v>0</v>
      </c>
      <c r="I1351" s="95">
        <f>+indicatorIDEAS!H1352</f>
        <v>2</v>
      </c>
      <c r="J1351" s="95">
        <f>+indicatorIDEAS!I1352</f>
        <v>0</v>
      </c>
      <c r="K1351" s="95">
        <f>+indicatorIDEAS!J1352</f>
        <v>0</v>
      </c>
      <c r="L1351" s="95">
        <f>+indicatorIDEAS!K1352</f>
        <v>0</v>
      </c>
      <c r="M1351" s="95">
        <f>+indicatorIDEAS!L1352</f>
        <v>0</v>
      </c>
      <c r="N1351" s="95">
        <f>+indicatorIDEAS!M1352</f>
        <v>0</v>
      </c>
      <c r="O1351" s="95">
        <f>+indicatorIDEAS!N1352</f>
        <v>0</v>
      </c>
      <c r="P1351" s="95">
        <f>+indicatorIDEAS!O1352</f>
        <v>0</v>
      </c>
      <c r="Q1351" s="95">
        <f>+indicatorIDEAS!P1352</f>
        <v>6.8027210884353739E-3</v>
      </c>
      <c r="R1351" s="95">
        <f>+indicatorIDEAS!Q1352</f>
        <v>0</v>
      </c>
      <c r="S1351" s="95">
        <f>+indicatorIDEAS!R1352</f>
        <v>3.3898305084745763E-2</v>
      </c>
      <c r="T1351" s="95">
        <f>+indicatorIDEAS!S1352</f>
        <v>0</v>
      </c>
      <c r="U1351" s="95">
        <f>+indicatorIDEAS!T1352</f>
        <v>0</v>
      </c>
    </row>
    <row r="1352" spans="1:21">
      <c r="A1352" s="93" t="str">
        <f>+indicatorIDEAS!B1353</f>
        <v>Croatia</v>
      </c>
      <c r="B1352" s="93" t="str">
        <f>+indicatorIDEAS!C1353</f>
        <v>HRV</v>
      </c>
      <c r="C1352" s="93" t="str">
        <f>+VLOOKUP(B1352,'List of economiesWB'!$D$7:$G$224,3,FALSE)</f>
        <v>Europe &amp; Central Asia</v>
      </c>
      <c r="D1352" s="93" t="str">
        <f>+VLOOKUP(B1352,'List of economiesWB'!$D$7:$G$224,4,FALSE)</f>
        <v>High income</v>
      </c>
      <c r="E1352" s="94">
        <f>+indicatorIDEAS!D1353</f>
        <v>2006</v>
      </c>
      <c r="F1352" s="95">
        <f>+indicatorIDEAS!E1353</f>
        <v>9.2770950000000005E-2</v>
      </c>
      <c r="G1352" s="95">
        <f>+indicatorIDEAS!F1353</f>
        <v>3</v>
      </c>
      <c r="H1352" s="95">
        <f>+indicatorIDEAS!G1353</f>
        <v>0</v>
      </c>
      <c r="I1352" s="95">
        <f>+indicatorIDEAS!H1353</f>
        <v>2</v>
      </c>
      <c r="J1352" s="95">
        <f>+indicatorIDEAS!I1353</f>
        <v>0</v>
      </c>
      <c r="K1352" s="95">
        <f>+indicatorIDEAS!J1353</f>
        <v>0</v>
      </c>
      <c r="L1352" s="95">
        <f>+indicatorIDEAS!K1353</f>
        <v>0</v>
      </c>
      <c r="M1352" s="95">
        <f>+indicatorIDEAS!L1353</f>
        <v>0</v>
      </c>
      <c r="N1352" s="95">
        <f>+indicatorIDEAS!M1353</f>
        <v>0</v>
      </c>
      <c r="O1352" s="95">
        <f>+indicatorIDEAS!N1353</f>
        <v>0</v>
      </c>
      <c r="P1352" s="95">
        <f>+indicatorIDEAS!O1353</f>
        <v>0</v>
      </c>
      <c r="Q1352" s="95">
        <f>+indicatorIDEAS!P1353</f>
        <v>6.0120240480961923E-3</v>
      </c>
      <c r="R1352" s="95">
        <f>+indicatorIDEAS!Q1353</f>
        <v>0</v>
      </c>
      <c r="S1352" s="95">
        <f>+indicatorIDEAS!R1353</f>
        <v>3.0303030303030304E-2</v>
      </c>
      <c r="T1352" s="95">
        <f>+indicatorIDEAS!S1353</f>
        <v>0</v>
      </c>
      <c r="U1352" s="95">
        <f>+indicatorIDEAS!T1353</f>
        <v>0</v>
      </c>
    </row>
    <row r="1353" spans="1:21">
      <c r="A1353" s="93" t="str">
        <f>+indicatorIDEAS!B1354</f>
        <v>Croatia</v>
      </c>
      <c r="B1353" s="93" t="str">
        <f>+indicatorIDEAS!C1354</f>
        <v>HRV</v>
      </c>
      <c r="C1353" s="93" t="str">
        <f>+VLOOKUP(B1353,'List of economiesWB'!$D$7:$G$224,3,FALSE)</f>
        <v>Europe &amp; Central Asia</v>
      </c>
      <c r="D1353" s="93" t="str">
        <f>+VLOOKUP(B1353,'List of economiesWB'!$D$7:$G$224,4,FALSE)</f>
        <v>High income</v>
      </c>
      <c r="E1353" s="94">
        <f>+indicatorIDEAS!D1354</f>
        <v>2007</v>
      </c>
      <c r="F1353" s="95">
        <f>+indicatorIDEAS!E1354</f>
        <v>8.3038089999999995E-2</v>
      </c>
      <c r="G1353" s="95">
        <f>+indicatorIDEAS!F1354</f>
        <v>3</v>
      </c>
      <c r="H1353" s="95">
        <f>+indicatorIDEAS!G1354</f>
        <v>0</v>
      </c>
      <c r="I1353" s="95">
        <f>+indicatorIDEAS!H1354</f>
        <v>2</v>
      </c>
      <c r="J1353" s="95">
        <f>+indicatorIDEAS!I1354</f>
        <v>0</v>
      </c>
      <c r="K1353" s="95">
        <f>+indicatorIDEAS!J1354</f>
        <v>0</v>
      </c>
      <c r="L1353" s="95">
        <f>+indicatorIDEAS!K1354</f>
        <v>0</v>
      </c>
      <c r="M1353" s="95">
        <f>+indicatorIDEAS!L1354</f>
        <v>0</v>
      </c>
      <c r="N1353" s="95">
        <f>+indicatorIDEAS!M1354</f>
        <v>0</v>
      </c>
      <c r="O1353" s="95">
        <f>+indicatorIDEAS!N1354</f>
        <v>0</v>
      </c>
      <c r="P1353" s="95">
        <f>+indicatorIDEAS!O1354</f>
        <v>0</v>
      </c>
      <c r="Q1353" s="95">
        <f>+indicatorIDEAS!P1354</f>
        <v>5.1546391752577319E-3</v>
      </c>
      <c r="R1353" s="95">
        <f>+indicatorIDEAS!Q1354</f>
        <v>0</v>
      </c>
      <c r="S1353" s="95">
        <f>+indicatorIDEAS!R1354</f>
        <v>2.564102564102564E-2</v>
      </c>
      <c r="T1353" s="95">
        <f>+indicatorIDEAS!S1354</f>
        <v>0</v>
      </c>
      <c r="U1353" s="95">
        <f>+indicatorIDEAS!T1354</f>
        <v>0</v>
      </c>
    </row>
    <row r="1354" spans="1:21">
      <c r="A1354" s="93" t="str">
        <f>+indicatorIDEAS!B1355</f>
        <v>Croatia</v>
      </c>
      <c r="B1354" s="93" t="str">
        <f>+indicatorIDEAS!C1355</f>
        <v>HRV</v>
      </c>
      <c r="C1354" s="93" t="str">
        <f>+VLOOKUP(B1354,'List of economiesWB'!$D$7:$G$224,3,FALSE)</f>
        <v>Europe &amp; Central Asia</v>
      </c>
      <c r="D1354" s="93" t="str">
        <f>+VLOOKUP(B1354,'List of economiesWB'!$D$7:$G$224,4,FALSE)</f>
        <v>High income</v>
      </c>
      <c r="E1354" s="94">
        <f>+indicatorIDEAS!D1355</f>
        <v>2008</v>
      </c>
      <c r="F1354" s="95">
        <f>+indicatorIDEAS!E1355</f>
        <v>-4.3354110000000001E-2</v>
      </c>
      <c r="G1354" s="95">
        <f>+indicatorIDEAS!F1355</f>
        <v>3</v>
      </c>
      <c r="H1354" s="95">
        <f>+indicatorIDEAS!G1355</f>
        <v>0</v>
      </c>
      <c r="I1354" s="95">
        <f>+indicatorIDEAS!H1355</f>
        <v>2</v>
      </c>
      <c r="J1354" s="95">
        <f>+indicatorIDEAS!I1355</f>
        <v>0</v>
      </c>
      <c r="K1354" s="95">
        <f>+indicatorIDEAS!J1355</f>
        <v>0</v>
      </c>
      <c r="L1354" s="95">
        <f>+indicatorIDEAS!K1355</f>
        <v>0</v>
      </c>
      <c r="M1354" s="95">
        <f>+indicatorIDEAS!L1355</f>
        <v>0</v>
      </c>
      <c r="N1354" s="95">
        <f>+indicatorIDEAS!M1355</f>
        <v>0</v>
      </c>
      <c r="O1354" s="95">
        <f>+indicatorIDEAS!N1355</f>
        <v>0</v>
      </c>
      <c r="P1354" s="95">
        <f>+indicatorIDEAS!O1355</f>
        <v>0</v>
      </c>
      <c r="Q1354" s="95">
        <f>+indicatorIDEAS!P1355</f>
        <v>4.0705563093622792E-3</v>
      </c>
      <c r="R1354" s="95">
        <f>+indicatorIDEAS!Q1355</f>
        <v>0</v>
      </c>
      <c r="S1354" s="95">
        <f>+indicatorIDEAS!R1355</f>
        <v>2.1052631578947368E-2</v>
      </c>
      <c r="T1354" s="95">
        <f>+indicatorIDEAS!S1355</f>
        <v>0</v>
      </c>
      <c r="U1354" s="95">
        <f>+indicatorIDEAS!T1355</f>
        <v>0</v>
      </c>
    </row>
    <row r="1355" spans="1:21">
      <c r="A1355" s="93" t="str">
        <f>+indicatorIDEAS!B1356</f>
        <v>Croatia</v>
      </c>
      <c r="B1355" s="93" t="str">
        <f>+indicatorIDEAS!C1356</f>
        <v>HRV</v>
      </c>
      <c r="C1355" s="93" t="str">
        <f>+VLOOKUP(B1355,'List of economiesWB'!$D$7:$G$224,3,FALSE)</f>
        <v>Europe &amp; Central Asia</v>
      </c>
      <c r="D1355" s="93" t="str">
        <f>+VLOOKUP(B1355,'List of economiesWB'!$D$7:$G$224,4,FALSE)</f>
        <v>High income</v>
      </c>
      <c r="E1355" s="94">
        <f>+indicatorIDEAS!D1356</f>
        <v>2009</v>
      </c>
      <c r="F1355" s="95">
        <f>+indicatorIDEAS!E1356</f>
        <v>-0.10036293</v>
      </c>
      <c r="G1355" s="95">
        <f>+indicatorIDEAS!F1356</f>
        <v>5</v>
      </c>
      <c r="H1355" s="95">
        <f>+indicatorIDEAS!G1356</f>
        <v>0</v>
      </c>
      <c r="I1355" s="95">
        <f>+indicatorIDEAS!H1356</f>
        <v>2</v>
      </c>
      <c r="J1355" s="95">
        <f>+indicatorIDEAS!I1356</f>
        <v>1</v>
      </c>
      <c r="K1355" s="95">
        <f>+indicatorIDEAS!J1356</f>
        <v>1</v>
      </c>
      <c r="L1355" s="95">
        <f>+indicatorIDEAS!K1356</f>
        <v>7.0671378091872791E-3</v>
      </c>
      <c r="M1355" s="95">
        <f>+indicatorIDEAS!L1356</f>
        <v>0</v>
      </c>
      <c r="N1355" s="95">
        <f>+indicatorIDEAS!M1356</f>
        <v>0</v>
      </c>
      <c r="O1355" s="95">
        <f>+indicatorIDEAS!N1356</f>
        <v>2.3809523809523808E-2</v>
      </c>
      <c r="P1355" s="95">
        <f>+indicatorIDEAS!O1356</f>
        <v>1.3698630136986301E-2</v>
      </c>
      <c r="Q1355" s="95">
        <f>+indicatorIDEAS!P1356</f>
        <v>4.9019607843137254E-3</v>
      </c>
      <c r="R1355" s="95">
        <f>+indicatorIDEAS!Q1356</f>
        <v>0</v>
      </c>
      <c r="S1355" s="95">
        <f>+indicatorIDEAS!R1356</f>
        <v>1.5748031496062992E-2</v>
      </c>
      <c r="T1355" s="95">
        <f>+indicatorIDEAS!S1356</f>
        <v>5.7803468208092483E-3</v>
      </c>
      <c r="U1355" s="95">
        <f>+indicatorIDEAS!T1356</f>
        <v>4.0160642570281121E-3</v>
      </c>
    </row>
    <row r="1356" spans="1:21">
      <c r="A1356" s="93" t="str">
        <f>+indicatorIDEAS!B1357</f>
        <v>Croatia</v>
      </c>
      <c r="B1356" s="93" t="str">
        <f>+indicatorIDEAS!C1357</f>
        <v>HRV</v>
      </c>
      <c r="C1356" s="93" t="str">
        <f>+VLOOKUP(B1356,'List of economiesWB'!$D$7:$G$224,3,FALSE)</f>
        <v>Europe &amp; Central Asia</v>
      </c>
      <c r="D1356" s="93" t="str">
        <f>+VLOOKUP(B1356,'List of economiesWB'!$D$7:$G$224,4,FALSE)</f>
        <v>High income</v>
      </c>
      <c r="E1356" s="94">
        <f>+indicatorIDEAS!D1357</f>
        <v>2010</v>
      </c>
      <c r="F1356" s="95">
        <f>+indicatorIDEAS!E1357</f>
        <v>-2.8736109999999999E-2</v>
      </c>
      <c r="G1356" s="95">
        <f>+indicatorIDEAS!F1357</f>
        <v>5</v>
      </c>
      <c r="H1356" s="95">
        <f>+indicatorIDEAS!G1357</f>
        <v>0</v>
      </c>
      <c r="I1356" s="95">
        <f>+indicatorIDEAS!H1357</f>
        <v>2</v>
      </c>
      <c r="J1356" s="95">
        <f>+indicatorIDEAS!I1357</f>
        <v>1</v>
      </c>
      <c r="K1356" s="95">
        <f>+indicatorIDEAS!J1357</f>
        <v>1</v>
      </c>
      <c r="L1356" s="95">
        <f>+indicatorIDEAS!K1357</f>
        <v>0</v>
      </c>
      <c r="M1356" s="95">
        <f>+indicatorIDEAS!L1357</f>
        <v>0</v>
      </c>
      <c r="N1356" s="95">
        <f>+indicatorIDEAS!M1357</f>
        <v>0</v>
      </c>
      <c r="O1356" s="95">
        <f>+indicatorIDEAS!N1357</f>
        <v>0</v>
      </c>
      <c r="P1356" s="95">
        <f>+indicatorIDEAS!O1357</f>
        <v>0</v>
      </c>
      <c r="Q1356" s="95">
        <f>+indicatorIDEAS!P1357</f>
        <v>3.952569169960474E-3</v>
      </c>
      <c r="R1356" s="95">
        <f>+indicatorIDEAS!Q1357</f>
        <v>0</v>
      </c>
      <c r="S1356" s="95">
        <f>+indicatorIDEAS!R1357</f>
        <v>1.2345679012345678E-2</v>
      </c>
      <c r="T1356" s="95">
        <f>+indicatorIDEAS!S1357</f>
        <v>4.4247787610619468E-3</v>
      </c>
      <c r="U1356" s="95">
        <f>+indicatorIDEAS!T1357</f>
        <v>3.2573289902280132E-3</v>
      </c>
    </row>
    <row r="1357" spans="1:21">
      <c r="A1357" s="93" t="str">
        <f>+indicatorIDEAS!B1358</f>
        <v>Croatia</v>
      </c>
      <c r="B1357" s="93" t="str">
        <f>+indicatorIDEAS!C1358</f>
        <v>HRV</v>
      </c>
      <c r="C1357" s="93" t="str">
        <f>+VLOOKUP(B1357,'List of economiesWB'!$D$7:$G$224,3,FALSE)</f>
        <v>Europe &amp; Central Asia</v>
      </c>
      <c r="D1357" s="93" t="str">
        <f>+VLOOKUP(B1357,'List of economiesWB'!$D$7:$G$224,4,FALSE)</f>
        <v>High income</v>
      </c>
      <c r="E1357" s="94">
        <f>+indicatorIDEAS!D1358</f>
        <v>2011</v>
      </c>
      <c r="F1357" s="95">
        <f>+indicatorIDEAS!E1358</f>
        <v>9.4450699999999999E-3</v>
      </c>
      <c r="G1357" s="95">
        <f>+indicatorIDEAS!F1358</f>
        <v>25</v>
      </c>
      <c r="H1357" s="95">
        <f>+indicatorIDEAS!G1358</f>
        <v>12</v>
      </c>
      <c r="I1357" s="95">
        <f>+indicatorIDEAS!H1358</f>
        <v>3</v>
      </c>
      <c r="J1357" s="95">
        <f>+indicatorIDEAS!I1358</f>
        <v>3</v>
      </c>
      <c r="K1357" s="95">
        <f>+indicatorIDEAS!J1358</f>
        <v>6</v>
      </c>
      <c r="L1357" s="95">
        <f>+indicatorIDEAS!K1358</f>
        <v>6.8493150684931503E-2</v>
      </c>
      <c r="M1357" s="95">
        <f>+indicatorIDEAS!L1358</f>
        <v>8.5106382978723402E-2</v>
      </c>
      <c r="N1357" s="95">
        <f>+indicatorIDEAS!M1358</f>
        <v>2.7027027027027029E-2</v>
      </c>
      <c r="O1357" s="95">
        <f>+indicatorIDEAS!N1358</f>
        <v>3.5087719298245612E-2</v>
      </c>
      <c r="P1357" s="95">
        <f>+indicatorIDEAS!O1358</f>
        <v>8.771929824561403E-2</v>
      </c>
      <c r="Q1357" s="95">
        <f>+indicatorIDEAS!P1358</f>
        <v>1.6056518946692359E-2</v>
      </c>
      <c r="R1357" s="95">
        <f>+indicatorIDEAS!Q1358</f>
        <v>1.6877637130801686E-2</v>
      </c>
      <c r="S1357" s="95">
        <f>+indicatorIDEAS!R1358</f>
        <v>1.507537688442211E-2</v>
      </c>
      <c r="T1357" s="95">
        <f>+indicatorIDEAS!S1358</f>
        <v>1.0600706713780919E-2</v>
      </c>
      <c r="U1357" s="95">
        <f>+indicatorIDEAS!T1358</f>
        <v>1.6483516483516484E-2</v>
      </c>
    </row>
    <row r="1358" spans="1:21">
      <c r="A1358" s="93" t="str">
        <f>+indicatorIDEAS!B1359</f>
        <v>Croatia</v>
      </c>
      <c r="B1358" s="93" t="str">
        <f>+indicatorIDEAS!C1359</f>
        <v>HRV</v>
      </c>
      <c r="C1358" s="93" t="str">
        <f>+VLOOKUP(B1358,'List of economiesWB'!$D$7:$G$224,3,FALSE)</f>
        <v>Europe &amp; Central Asia</v>
      </c>
      <c r="D1358" s="93" t="str">
        <f>+VLOOKUP(B1358,'List of economiesWB'!$D$7:$G$224,4,FALSE)</f>
        <v>High income</v>
      </c>
      <c r="E1358" s="94">
        <f>+indicatorIDEAS!D1359</f>
        <v>2012</v>
      </c>
      <c r="F1358" s="95">
        <f>+indicatorIDEAS!E1359</f>
        <v>-3.962951E-2</v>
      </c>
      <c r="G1358" s="95">
        <f>+indicatorIDEAS!F1359</f>
        <v>25</v>
      </c>
      <c r="H1358" s="95">
        <f>+indicatorIDEAS!G1359</f>
        <v>12</v>
      </c>
      <c r="I1358" s="95">
        <f>+indicatorIDEAS!H1359</f>
        <v>3</v>
      </c>
      <c r="J1358" s="95">
        <f>+indicatorIDEAS!I1359</f>
        <v>3</v>
      </c>
      <c r="K1358" s="95">
        <f>+indicatorIDEAS!J1359</f>
        <v>6</v>
      </c>
      <c r="L1358" s="95">
        <f>+indicatorIDEAS!K1359</f>
        <v>0</v>
      </c>
      <c r="M1358" s="95">
        <f>+indicatorIDEAS!L1359</f>
        <v>0</v>
      </c>
      <c r="N1358" s="95">
        <f>+indicatorIDEAS!M1359</f>
        <v>0</v>
      </c>
      <c r="O1358" s="95">
        <f>+indicatorIDEAS!N1359</f>
        <v>0</v>
      </c>
      <c r="P1358" s="95">
        <f>+indicatorIDEAS!O1359</f>
        <v>0</v>
      </c>
      <c r="Q1358" s="95">
        <f>+indicatorIDEAS!P1359</f>
        <v>1.5142337976983646E-2</v>
      </c>
      <c r="R1358" s="95">
        <f>+indicatorIDEAS!Q1359</f>
        <v>1.5831134564643801E-2</v>
      </c>
      <c r="S1358" s="95">
        <f>+indicatorIDEAS!R1359</f>
        <v>1.4354066985645933E-2</v>
      </c>
      <c r="T1358" s="95">
        <f>+indicatorIDEAS!S1359</f>
        <v>9.9009900990099011E-3</v>
      </c>
      <c r="U1358" s="95">
        <f>+indicatorIDEAS!T1359</f>
        <v>1.5748031496062992E-2</v>
      </c>
    </row>
    <row r="1359" spans="1:21">
      <c r="A1359" s="93" t="str">
        <f>+indicatorIDEAS!B1360</f>
        <v>Croatia</v>
      </c>
      <c r="B1359" s="93" t="str">
        <f>+indicatorIDEAS!C1360</f>
        <v>HRV</v>
      </c>
      <c r="C1359" s="93" t="str">
        <f>+VLOOKUP(B1359,'List of economiesWB'!$D$7:$G$224,3,FALSE)</f>
        <v>Europe &amp; Central Asia</v>
      </c>
      <c r="D1359" s="93" t="str">
        <f>+VLOOKUP(B1359,'List of economiesWB'!$D$7:$G$224,4,FALSE)</f>
        <v>High income</v>
      </c>
      <c r="E1359" s="94">
        <f>+indicatorIDEAS!D1360</f>
        <v>2013</v>
      </c>
      <c r="F1359" s="95">
        <f>+indicatorIDEAS!E1360</f>
        <v>0.10981905</v>
      </c>
      <c r="G1359" s="95">
        <f>+indicatorIDEAS!F1360</f>
        <v>25</v>
      </c>
      <c r="H1359" s="95">
        <f>+indicatorIDEAS!G1360</f>
        <v>12</v>
      </c>
      <c r="I1359" s="95">
        <f>+indicatorIDEAS!H1360</f>
        <v>3</v>
      </c>
      <c r="J1359" s="95">
        <f>+indicatorIDEAS!I1360</f>
        <v>3</v>
      </c>
      <c r="K1359" s="95">
        <f>+indicatorIDEAS!J1360</f>
        <v>6</v>
      </c>
      <c r="L1359" s="95">
        <f>+indicatorIDEAS!K1360</f>
        <v>0</v>
      </c>
      <c r="M1359" s="95">
        <f>+indicatorIDEAS!L1360</f>
        <v>0</v>
      </c>
      <c r="N1359" s="95">
        <f>+indicatorIDEAS!M1360</f>
        <v>0</v>
      </c>
      <c r="O1359" s="95">
        <f>+indicatorIDEAS!N1360</f>
        <v>0</v>
      </c>
      <c r="P1359" s="95">
        <f>+indicatorIDEAS!O1360</f>
        <v>0</v>
      </c>
      <c r="Q1359" s="95">
        <f>+indicatorIDEAS!P1360</f>
        <v>1.4359563469270534E-2</v>
      </c>
      <c r="R1359" s="95">
        <f>+indicatorIDEAS!Q1360</f>
        <v>1.4925373134328358E-2</v>
      </c>
      <c r="S1359" s="95">
        <f>+indicatorIDEAS!R1360</f>
        <v>1.4084507042253521E-2</v>
      </c>
      <c r="T1359" s="95">
        <f>+indicatorIDEAS!S1360</f>
        <v>9.5541401273885346E-3</v>
      </c>
      <c r="U1359" s="95">
        <f>+indicatorIDEAS!T1360</f>
        <v>1.4634146341463415E-2</v>
      </c>
    </row>
    <row r="1360" spans="1:21">
      <c r="A1360" s="93" t="str">
        <f>+indicatorIDEAS!B1361</f>
        <v>Croatia</v>
      </c>
      <c r="B1360" s="93" t="str">
        <f>+indicatorIDEAS!C1361</f>
        <v>HRV</v>
      </c>
      <c r="C1360" s="93" t="str">
        <f>+VLOOKUP(B1360,'List of economiesWB'!$D$7:$G$224,3,FALSE)</f>
        <v>Europe &amp; Central Asia</v>
      </c>
      <c r="D1360" s="93" t="str">
        <f>+VLOOKUP(B1360,'List of economiesWB'!$D$7:$G$224,4,FALSE)</f>
        <v>High income</v>
      </c>
      <c r="E1360" s="94">
        <f>+indicatorIDEAS!D1361</f>
        <v>2014</v>
      </c>
      <c r="F1360" s="95">
        <f>+indicatorIDEAS!E1361</f>
        <v>0.18538994</v>
      </c>
      <c r="G1360" s="95">
        <f>+indicatorIDEAS!F1361</f>
        <v>25</v>
      </c>
      <c r="H1360" s="95">
        <f>+indicatorIDEAS!G1361</f>
        <v>12</v>
      </c>
      <c r="I1360" s="95">
        <f>+indicatorIDEAS!H1361</f>
        <v>3</v>
      </c>
      <c r="J1360" s="95">
        <f>+indicatorIDEAS!I1361</f>
        <v>3</v>
      </c>
      <c r="K1360" s="95">
        <f>+indicatorIDEAS!J1361</f>
        <v>6</v>
      </c>
      <c r="L1360" s="95">
        <f>+indicatorIDEAS!K1361</f>
        <v>0</v>
      </c>
      <c r="M1360" s="95">
        <f>+indicatorIDEAS!L1361</f>
        <v>0</v>
      </c>
      <c r="N1360" s="95">
        <f>+indicatorIDEAS!M1361</f>
        <v>0</v>
      </c>
      <c r="O1360" s="95">
        <f>+indicatorIDEAS!N1361</f>
        <v>0</v>
      </c>
      <c r="P1360" s="95">
        <f>+indicatorIDEAS!O1361</f>
        <v>0</v>
      </c>
      <c r="Q1360" s="95">
        <f>+indicatorIDEAS!P1361</f>
        <v>1.3157894736842105E-2</v>
      </c>
      <c r="R1360" s="95">
        <f>+indicatorIDEAS!Q1361</f>
        <v>1.366742596810934E-2</v>
      </c>
      <c r="S1360" s="95">
        <f>+indicatorIDEAS!R1361</f>
        <v>1.3215859030837005E-2</v>
      </c>
      <c r="T1360" s="95">
        <f>+indicatorIDEAS!S1361</f>
        <v>8.7463556851311956E-3</v>
      </c>
      <c r="U1360" s="95">
        <f>+indicatorIDEAS!T1361</f>
        <v>1.3274336283185841E-2</v>
      </c>
    </row>
    <row r="1361" spans="1:21">
      <c r="A1361" s="93" t="str">
        <f>+indicatorIDEAS!B1362</f>
        <v>Croatia</v>
      </c>
      <c r="B1361" s="93" t="str">
        <f>+indicatorIDEAS!C1362</f>
        <v>HRV</v>
      </c>
      <c r="C1361" s="93" t="str">
        <f>+VLOOKUP(B1361,'List of economiesWB'!$D$7:$G$224,3,FALSE)</f>
        <v>Europe &amp; Central Asia</v>
      </c>
      <c r="D1361" s="93" t="str">
        <f>+VLOOKUP(B1361,'List of economiesWB'!$D$7:$G$224,4,FALSE)</f>
        <v>High income</v>
      </c>
      <c r="E1361" s="94">
        <f>+indicatorIDEAS!D1362</f>
        <v>2015</v>
      </c>
      <c r="F1361" s="95">
        <f>+indicatorIDEAS!E1362</f>
        <v>0.20058877999999999</v>
      </c>
      <c r="G1361" s="95">
        <f>+indicatorIDEAS!F1362</f>
        <v>25</v>
      </c>
      <c r="H1361" s="95">
        <f>+indicatorIDEAS!G1362</f>
        <v>12</v>
      </c>
      <c r="I1361" s="95">
        <f>+indicatorIDEAS!H1362</f>
        <v>3</v>
      </c>
      <c r="J1361" s="95">
        <f>+indicatorIDEAS!I1362</f>
        <v>3</v>
      </c>
      <c r="K1361" s="95">
        <f>+indicatorIDEAS!J1362</f>
        <v>6</v>
      </c>
      <c r="L1361" s="95">
        <f>+indicatorIDEAS!K1362</f>
        <v>0</v>
      </c>
      <c r="M1361" s="95">
        <f>+indicatorIDEAS!L1362</f>
        <v>0</v>
      </c>
      <c r="N1361" s="95">
        <f>+indicatorIDEAS!M1362</f>
        <v>0</v>
      </c>
      <c r="O1361" s="95">
        <f>+indicatorIDEAS!N1362</f>
        <v>0</v>
      </c>
      <c r="P1361" s="95">
        <f>+indicatorIDEAS!O1362</f>
        <v>0</v>
      </c>
      <c r="Q1361" s="95">
        <f>+indicatorIDEAS!P1362</f>
        <v>1.2431626056688214E-2</v>
      </c>
      <c r="R1361" s="95">
        <f>+indicatorIDEAS!Q1362</f>
        <v>1.282051282051282E-2</v>
      </c>
      <c r="S1361" s="95">
        <f>+indicatorIDEAS!R1362</f>
        <v>1.2552301255230125E-2</v>
      </c>
      <c r="T1361" s="95">
        <f>+indicatorIDEAS!S1362</f>
        <v>8.4985835694051E-3</v>
      </c>
      <c r="U1361" s="95">
        <f>+indicatorIDEAS!T1362</f>
        <v>1.2422360248447204E-2</v>
      </c>
    </row>
    <row r="1362" spans="1:21">
      <c r="A1362" s="93" t="str">
        <f>+indicatorIDEAS!B1363</f>
        <v>Haiti</v>
      </c>
      <c r="B1362" s="93" t="str">
        <f>+indicatorIDEAS!C1363</f>
        <v>HTI</v>
      </c>
      <c r="C1362" s="93" t="str">
        <f>+VLOOKUP(B1362,'List of economiesWB'!$D$7:$G$224,3,FALSE)</f>
        <v>Latin America &amp; Caribbean</v>
      </c>
      <c r="D1362" s="93" t="str">
        <f>+VLOOKUP(B1362,'List of economiesWB'!$D$7:$G$224,4,FALSE)</f>
        <v>Low income</v>
      </c>
      <c r="E1362" s="94">
        <f>+indicatorIDEAS!D1363</f>
        <v>1996</v>
      </c>
      <c r="F1362" s="95">
        <f>+indicatorIDEAS!E1363</f>
        <v>-1.1051800000000001</v>
      </c>
      <c r="G1362" s="95">
        <f>+indicatorIDEAS!F1363</f>
        <v>0</v>
      </c>
      <c r="H1362" s="95">
        <f>+indicatorIDEAS!G1363</f>
        <v>0</v>
      </c>
      <c r="I1362" s="95">
        <f>+indicatorIDEAS!H1363</f>
        <v>0</v>
      </c>
      <c r="J1362" s="95">
        <f>+indicatorIDEAS!I1363</f>
        <v>0</v>
      </c>
      <c r="K1362" s="95">
        <f>+indicatorIDEAS!J1363</f>
        <v>0</v>
      </c>
      <c r="L1362" s="95">
        <f>+indicatorIDEAS!K1363</f>
        <v>0</v>
      </c>
      <c r="M1362" s="95">
        <f>+indicatorIDEAS!L1363</f>
        <v>0</v>
      </c>
      <c r="N1362" s="95">
        <f>+indicatorIDEAS!M1363</f>
        <v>0</v>
      </c>
      <c r="O1362" s="95">
        <f>+indicatorIDEAS!N1363</f>
        <v>0</v>
      </c>
      <c r="P1362" s="95">
        <f>+indicatorIDEAS!O1363</f>
        <v>0</v>
      </c>
      <c r="Q1362" s="95">
        <f>+indicatorIDEAS!P1363</f>
        <v>0</v>
      </c>
      <c r="R1362" s="95">
        <f>+indicatorIDEAS!Q1363</f>
        <v>0</v>
      </c>
      <c r="S1362" s="95">
        <f>+indicatorIDEAS!R1363</f>
        <v>0</v>
      </c>
      <c r="T1362" s="95">
        <f>+indicatorIDEAS!S1363</f>
        <v>0</v>
      </c>
      <c r="U1362" s="95">
        <f>+indicatorIDEAS!T1363</f>
        <v>0</v>
      </c>
    </row>
    <row r="1363" spans="1:21">
      <c r="A1363" s="93" t="str">
        <f>+indicatorIDEAS!B1364</f>
        <v>Haiti</v>
      </c>
      <c r="B1363" s="93" t="str">
        <f>+indicatorIDEAS!C1364</f>
        <v>HTI</v>
      </c>
      <c r="C1363" s="93" t="str">
        <f>+VLOOKUP(B1363,'List of economiesWB'!$D$7:$G$224,3,FALSE)</f>
        <v>Latin America &amp; Caribbean</v>
      </c>
      <c r="D1363" s="93" t="str">
        <f>+VLOOKUP(B1363,'List of economiesWB'!$D$7:$G$224,4,FALSE)</f>
        <v>Low income</v>
      </c>
      <c r="E1363" s="94">
        <f>+indicatorIDEAS!D1364</f>
        <v>1997</v>
      </c>
      <c r="F1363" s="95" t="str">
        <f>+indicatorIDEAS!E1364</f>
        <v/>
      </c>
      <c r="G1363" s="95">
        <f>+indicatorIDEAS!F1364</f>
        <v>0</v>
      </c>
      <c r="H1363" s="95">
        <f>+indicatorIDEAS!G1364</f>
        <v>0</v>
      </c>
      <c r="I1363" s="95">
        <f>+indicatorIDEAS!H1364</f>
        <v>0</v>
      </c>
      <c r="J1363" s="95">
        <f>+indicatorIDEAS!I1364</f>
        <v>0</v>
      </c>
      <c r="K1363" s="95">
        <f>+indicatorIDEAS!J1364</f>
        <v>0</v>
      </c>
      <c r="L1363" s="95">
        <f>+indicatorIDEAS!K1364</f>
        <v>0</v>
      </c>
      <c r="M1363" s="95">
        <f>+indicatorIDEAS!L1364</f>
        <v>0</v>
      </c>
      <c r="N1363" s="95">
        <f>+indicatorIDEAS!M1364</f>
        <v>0</v>
      </c>
      <c r="O1363" s="95">
        <f>+indicatorIDEAS!N1364</f>
        <v>0</v>
      </c>
      <c r="P1363" s="95">
        <f>+indicatorIDEAS!O1364</f>
        <v>0</v>
      </c>
      <c r="Q1363" s="95">
        <f>+indicatorIDEAS!P1364</f>
        <v>0</v>
      </c>
      <c r="R1363" s="95">
        <f>+indicatorIDEAS!Q1364</f>
        <v>0</v>
      </c>
      <c r="S1363" s="95">
        <f>+indicatorIDEAS!R1364</f>
        <v>0</v>
      </c>
      <c r="T1363" s="95">
        <f>+indicatorIDEAS!S1364</f>
        <v>0</v>
      </c>
      <c r="U1363" s="95">
        <f>+indicatorIDEAS!T1364</f>
        <v>0</v>
      </c>
    </row>
    <row r="1364" spans="1:21">
      <c r="A1364" s="93" t="str">
        <f>+indicatorIDEAS!B1365</f>
        <v>Haiti</v>
      </c>
      <c r="B1364" s="93" t="str">
        <f>+indicatorIDEAS!C1365</f>
        <v>HTI</v>
      </c>
      <c r="C1364" s="93" t="str">
        <f>+VLOOKUP(B1364,'List of economiesWB'!$D$7:$G$224,3,FALSE)</f>
        <v>Latin America &amp; Caribbean</v>
      </c>
      <c r="D1364" s="93" t="str">
        <f>+VLOOKUP(B1364,'List of economiesWB'!$D$7:$G$224,4,FALSE)</f>
        <v>Low income</v>
      </c>
      <c r="E1364" s="94">
        <f>+indicatorIDEAS!D1365</f>
        <v>1998</v>
      </c>
      <c r="F1364" s="95">
        <f>+indicatorIDEAS!E1365</f>
        <v>-1.3067647</v>
      </c>
      <c r="G1364" s="95">
        <f>+indicatorIDEAS!F1365</f>
        <v>0</v>
      </c>
      <c r="H1364" s="95">
        <f>+indicatorIDEAS!G1365</f>
        <v>0</v>
      </c>
      <c r="I1364" s="95">
        <f>+indicatorIDEAS!H1365</f>
        <v>0</v>
      </c>
      <c r="J1364" s="95">
        <f>+indicatorIDEAS!I1365</f>
        <v>0</v>
      </c>
      <c r="K1364" s="95">
        <f>+indicatorIDEAS!J1365</f>
        <v>0</v>
      </c>
      <c r="L1364" s="95">
        <f>+indicatorIDEAS!K1365</f>
        <v>0</v>
      </c>
      <c r="M1364" s="95">
        <f>+indicatorIDEAS!L1365</f>
        <v>0</v>
      </c>
      <c r="N1364" s="95">
        <f>+indicatorIDEAS!M1365</f>
        <v>0</v>
      </c>
      <c r="O1364" s="95">
        <f>+indicatorIDEAS!N1365</f>
        <v>0</v>
      </c>
      <c r="P1364" s="95">
        <f>+indicatorIDEAS!O1365</f>
        <v>0</v>
      </c>
      <c r="Q1364" s="95">
        <f>+indicatorIDEAS!P1365</f>
        <v>0</v>
      </c>
      <c r="R1364" s="95">
        <f>+indicatorIDEAS!Q1365</f>
        <v>0</v>
      </c>
      <c r="S1364" s="95">
        <f>+indicatorIDEAS!R1365</f>
        <v>0</v>
      </c>
      <c r="T1364" s="95">
        <f>+indicatorIDEAS!S1365</f>
        <v>0</v>
      </c>
      <c r="U1364" s="95">
        <f>+indicatorIDEAS!T1365</f>
        <v>0</v>
      </c>
    </row>
    <row r="1365" spans="1:21">
      <c r="A1365" s="93" t="str">
        <f>+indicatorIDEAS!B1366</f>
        <v>Haiti</v>
      </c>
      <c r="B1365" s="93" t="str">
        <f>+indicatorIDEAS!C1366</f>
        <v>HTI</v>
      </c>
      <c r="C1365" s="93" t="str">
        <f>+VLOOKUP(B1365,'List of economiesWB'!$D$7:$G$224,3,FALSE)</f>
        <v>Latin America &amp; Caribbean</v>
      </c>
      <c r="D1365" s="93" t="str">
        <f>+VLOOKUP(B1365,'List of economiesWB'!$D$7:$G$224,4,FALSE)</f>
        <v>Low income</v>
      </c>
      <c r="E1365" s="94">
        <f>+indicatorIDEAS!D1366</f>
        <v>1999</v>
      </c>
      <c r="F1365" s="95" t="str">
        <f>+indicatorIDEAS!E1366</f>
        <v/>
      </c>
      <c r="G1365" s="95">
        <f>+indicatorIDEAS!F1366</f>
        <v>0</v>
      </c>
      <c r="H1365" s="95">
        <f>+indicatorIDEAS!G1366</f>
        <v>0</v>
      </c>
      <c r="I1365" s="95">
        <f>+indicatorIDEAS!H1366</f>
        <v>0</v>
      </c>
      <c r="J1365" s="95">
        <f>+indicatorIDEAS!I1366</f>
        <v>0</v>
      </c>
      <c r="K1365" s="95">
        <f>+indicatorIDEAS!J1366</f>
        <v>0</v>
      </c>
      <c r="L1365" s="95">
        <f>+indicatorIDEAS!K1366</f>
        <v>0</v>
      </c>
      <c r="M1365" s="95">
        <f>+indicatorIDEAS!L1366</f>
        <v>0</v>
      </c>
      <c r="N1365" s="95">
        <f>+indicatorIDEAS!M1366</f>
        <v>0</v>
      </c>
      <c r="O1365" s="95">
        <f>+indicatorIDEAS!N1366</f>
        <v>0</v>
      </c>
      <c r="P1365" s="95">
        <f>+indicatorIDEAS!O1366</f>
        <v>0</v>
      </c>
      <c r="Q1365" s="95">
        <f>+indicatorIDEAS!P1366</f>
        <v>0</v>
      </c>
      <c r="R1365" s="95">
        <f>+indicatorIDEAS!Q1366</f>
        <v>0</v>
      </c>
      <c r="S1365" s="95">
        <f>+indicatorIDEAS!R1366</f>
        <v>0</v>
      </c>
      <c r="T1365" s="95">
        <f>+indicatorIDEAS!S1366</f>
        <v>0</v>
      </c>
      <c r="U1365" s="95">
        <f>+indicatorIDEAS!T1366</f>
        <v>0</v>
      </c>
    </row>
    <row r="1366" spans="1:21">
      <c r="A1366" s="93" t="str">
        <f>+indicatorIDEAS!B1367</f>
        <v>Haiti</v>
      </c>
      <c r="B1366" s="93" t="str">
        <f>+indicatorIDEAS!C1367</f>
        <v>HTI</v>
      </c>
      <c r="C1366" s="93" t="str">
        <f>+VLOOKUP(B1366,'List of economiesWB'!$D$7:$G$224,3,FALSE)</f>
        <v>Latin America &amp; Caribbean</v>
      </c>
      <c r="D1366" s="93" t="str">
        <f>+VLOOKUP(B1366,'List of economiesWB'!$D$7:$G$224,4,FALSE)</f>
        <v>Low income</v>
      </c>
      <c r="E1366" s="94">
        <f>+indicatorIDEAS!D1367</f>
        <v>2000</v>
      </c>
      <c r="F1366" s="95">
        <f>+indicatorIDEAS!E1367</f>
        <v>-1.2972838</v>
      </c>
      <c r="G1366" s="95">
        <f>+indicatorIDEAS!F1367</f>
        <v>0</v>
      </c>
      <c r="H1366" s="95">
        <f>+indicatorIDEAS!G1367</f>
        <v>0</v>
      </c>
      <c r="I1366" s="95">
        <f>+indicatorIDEAS!H1367</f>
        <v>0</v>
      </c>
      <c r="J1366" s="95">
        <f>+indicatorIDEAS!I1367</f>
        <v>0</v>
      </c>
      <c r="K1366" s="95">
        <f>+indicatorIDEAS!J1367</f>
        <v>0</v>
      </c>
      <c r="L1366" s="95">
        <f>+indicatorIDEAS!K1367</f>
        <v>0</v>
      </c>
      <c r="M1366" s="95">
        <f>+indicatorIDEAS!L1367</f>
        <v>0</v>
      </c>
      <c r="N1366" s="95">
        <f>+indicatorIDEAS!M1367</f>
        <v>0</v>
      </c>
      <c r="O1366" s="95">
        <f>+indicatorIDEAS!N1367</f>
        <v>0</v>
      </c>
      <c r="P1366" s="95">
        <f>+indicatorIDEAS!O1367</f>
        <v>0</v>
      </c>
      <c r="Q1366" s="95">
        <f>+indicatorIDEAS!P1367</f>
        <v>0</v>
      </c>
      <c r="R1366" s="95">
        <f>+indicatorIDEAS!Q1367</f>
        <v>0</v>
      </c>
      <c r="S1366" s="95">
        <f>+indicatorIDEAS!R1367</f>
        <v>0</v>
      </c>
      <c r="T1366" s="95">
        <f>+indicatorIDEAS!S1367</f>
        <v>0</v>
      </c>
      <c r="U1366" s="95">
        <f>+indicatorIDEAS!T1367</f>
        <v>0</v>
      </c>
    </row>
    <row r="1367" spans="1:21">
      <c r="A1367" s="93" t="str">
        <f>+indicatorIDEAS!B1368</f>
        <v>Haiti</v>
      </c>
      <c r="B1367" s="93" t="str">
        <f>+indicatorIDEAS!C1368</f>
        <v>HTI</v>
      </c>
      <c r="C1367" s="93" t="str">
        <f>+VLOOKUP(B1367,'List of economiesWB'!$D$7:$G$224,3,FALSE)</f>
        <v>Latin America &amp; Caribbean</v>
      </c>
      <c r="D1367" s="93" t="str">
        <f>+VLOOKUP(B1367,'List of economiesWB'!$D$7:$G$224,4,FALSE)</f>
        <v>Low income</v>
      </c>
      <c r="E1367" s="94">
        <f>+indicatorIDEAS!D1368</f>
        <v>2001</v>
      </c>
      <c r="F1367" s="95" t="str">
        <f>+indicatorIDEAS!E1368</f>
        <v/>
      </c>
      <c r="G1367" s="95">
        <f>+indicatorIDEAS!F1368</f>
        <v>0</v>
      </c>
      <c r="H1367" s="95">
        <f>+indicatorIDEAS!G1368</f>
        <v>0</v>
      </c>
      <c r="I1367" s="95">
        <f>+indicatorIDEAS!H1368</f>
        <v>0</v>
      </c>
      <c r="J1367" s="95">
        <f>+indicatorIDEAS!I1368</f>
        <v>0</v>
      </c>
      <c r="K1367" s="95">
        <f>+indicatorIDEAS!J1368</f>
        <v>0</v>
      </c>
      <c r="L1367" s="95">
        <f>+indicatorIDEAS!K1368</f>
        <v>0</v>
      </c>
      <c r="M1367" s="95">
        <f>+indicatorIDEAS!L1368</f>
        <v>0</v>
      </c>
      <c r="N1367" s="95">
        <f>+indicatorIDEAS!M1368</f>
        <v>0</v>
      </c>
      <c r="O1367" s="95">
        <f>+indicatorIDEAS!N1368</f>
        <v>0</v>
      </c>
      <c r="P1367" s="95">
        <f>+indicatorIDEAS!O1368</f>
        <v>0</v>
      </c>
      <c r="Q1367" s="95">
        <f>+indicatorIDEAS!P1368</f>
        <v>0</v>
      </c>
      <c r="R1367" s="95">
        <f>+indicatorIDEAS!Q1368</f>
        <v>0</v>
      </c>
      <c r="S1367" s="95">
        <f>+indicatorIDEAS!R1368</f>
        <v>0</v>
      </c>
      <c r="T1367" s="95">
        <f>+indicatorIDEAS!S1368</f>
        <v>0</v>
      </c>
      <c r="U1367" s="95">
        <f>+indicatorIDEAS!T1368</f>
        <v>0</v>
      </c>
    </row>
    <row r="1368" spans="1:21">
      <c r="A1368" s="93" t="str">
        <f>+indicatorIDEAS!B1369</f>
        <v>Haiti</v>
      </c>
      <c r="B1368" s="93" t="str">
        <f>+indicatorIDEAS!C1369</f>
        <v>HTI</v>
      </c>
      <c r="C1368" s="93" t="str">
        <f>+VLOOKUP(B1368,'List of economiesWB'!$D$7:$G$224,3,FALSE)</f>
        <v>Latin America &amp; Caribbean</v>
      </c>
      <c r="D1368" s="93" t="str">
        <f>+VLOOKUP(B1368,'List of economiesWB'!$D$7:$G$224,4,FALSE)</f>
        <v>Low income</v>
      </c>
      <c r="E1368" s="94">
        <f>+indicatorIDEAS!D1369</f>
        <v>2002</v>
      </c>
      <c r="F1368" s="95">
        <f>+indicatorIDEAS!E1369</f>
        <v>-1.7907335</v>
      </c>
      <c r="G1368" s="95">
        <f>+indicatorIDEAS!F1369</f>
        <v>0</v>
      </c>
      <c r="H1368" s="95">
        <f>+indicatorIDEAS!G1369</f>
        <v>0</v>
      </c>
      <c r="I1368" s="95">
        <f>+indicatorIDEAS!H1369</f>
        <v>0</v>
      </c>
      <c r="J1368" s="95">
        <f>+indicatorIDEAS!I1369</f>
        <v>0</v>
      </c>
      <c r="K1368" s="95">
        <f>+indicatorIDEAS!J1369</f>
        <v>0</v>
      </c>
      <c r="L1368" s="95">
        <f>+indicatorIDEAS!K1369</f>
        <v>0</v>
      </c>
      <c r="M1368" s="95">
        <f>+indicatorIDEAS!L1369</f>
        <v>0</v>
      </c>
      <c r="N1368" s="95">
        <f>+indicatorIDEAS!M1369</f>
        <v>0</v>
      </c>
      <c r="O1368" s="95">
        <f>+indicatorIDEAS!N1369</f>
        <v>0</v>
      </c>
      <c r="P1368" s="95">
        <f>+indicatorIDEAS!O1369</f>
        <v>0</v>
      </c>
      <c r="Q1368" s="95">
        <f>+indicatorIDEAS!P1369</f>
        <v>0</v>
      </c>
      <c r="R1368" s="95">
        <f>+indicatorIDEAS!Q1369</f>
        <v>0</v>
      </c>
      <c r="S1368" s="95">
        <f>+indicatorIDEAS!R1369</f>
        <v>0</v>
      </c>
      <c r="T1368" s="95">
        <f>+indicatorIDEAS!S1369</f>
        <v>0</v>
      </c>
      <c r="U1368" s="95">
        <f>+indicatorIDEAS!T1369</f>
        <v>0</v>
      </c>
    </row>
    <row r="1369" spans="1:21">
      <c r="A1369" s="93" t="str">
        <f>+indicatorIDEAS!B1370</f>
        <v>Haiti</v>
      </c>
      <c r="B1369" s="93" t="str">
        <f>+indicatorIDEAS!C1370</f>
        <v>HTI</v>
      </c>
      <c r="C1369" s="93" t="str">
        <f>+VLOOKUP(B1369,'List of economiesWB'!$D$7:$G$224,3,FALSE)</f>
        <v>Latin America &amp; Caribbean</v>
      </c>
      <c r="D1369" s="93" t="str">
        <f>+VLOOKUP(B1369,'List of economiesWB'!$D$7:$G$224,4,FALSE)</f>
        <v>Low income</v>
      </c>
      <c r="E1369" s="94">
        <f>+indicatorIDEAS!D1370</f>
        <v>2003</v>
      </c>
      <c r="F1369" s="95">
        <f>+indicatorIDEAS!E1370</f>
        <v>-1.8158707999999999</v>
      </c>
      <c r="G1369" s="95">
        <f>+indicatorIDEAS!F1370</f>
        <v>0</v>
      </c>
      <c r="H1369" s="95">
        <f>+indicatorIDEAS!G1370</f>
        <v>0</v>
      </c>
      <c r="I1369" s="95">
        <f>+indicatorIDEAS!H1370</f>
        <v>0</v>
      </c>
      <c r="J1369" s="95">
        <f>+indicatorIDEAS!I1370</f>
        <v>0</v>
      </c>
      <c r="K1369" s="95">
        <f>+indicatorIDEAS!J1370</f>
        <v>0</v>
      </c>
      <c r="L1369" s="95">
        <f>+indicatorIDEAS!K1370</f>
        <v>0</v>
      </c>
      <c r="M1369" s="95">
        <f>+indicatorIDEAS!L1370</f>
        <v>0</v>
      </c>
      <c r="N1369" s="95">
        <f>+indicatorIDEAS!M1370</f>
        <v>0</v>
      </c>
      <c r="O1369" s="95">
        <f>+indicatorIDEAS!N1370</f>
        <v>0</v>
      </c>
      <c r="P1369" s="95">
        <f>+indicatorIDEAS!O1370</f>
        <v>0</v>
      </c>
      <c r="Q1369" s="95">
        <f>+indicatorIDEAS!P1370</f>
        <v>0</v>
      </c>
      <c r="R1369" s="95">
        <f>+indicatorIDEAS!Q1370</f>
        <v>0</v>
      </c>
      <c r="S1369" s="95">
        <f>+indicatorIDEAS!R1370</f>
        <v>0</v>
      </c>
      <c r="T1369" s="95">
        <f>+indicatorIDEAS!S1370</f>
        <v>0</v>
      </c>
      <c r="U1369" s="95">
        <f>+indicatorIDEAS!T1370</f>
        <v>0</v>
      </c>
    </row>
    <row r="1370" spans="1:21">
      <c r="A1370" s="93" t="str">
        <f>+indicatorIDEAS!B1371</f>
        <v>Haiti</v>
      </c>
      <c r="B1370" s="93" t="str">
        <f>+indicatorIDEAS!C1371</f>
        <v>HTI</v>
      </c>
      <c r="C1370" s="93" t="str">
        <f>+VLOOKUP(B1370,'List of economiesWB'!$D$7:$G$224,3,FALSE)</f>
        <v>Latin America &amp; Caribbean</v>
      </c>
      <c r="D1370" s="93" t="str">
        <f>+VLOOKUP(B1370,'List of economiesWB'!$D$7:$G$224,4,FALSE)</f>
        <v>Low income</v>
      </c>
      <c r="E1370" s="94">
        <f>+indicatorIDEAS!D1371</f>
        <v>2004</v>
      </c>
      <c r="F1370" s="95">
        <f>+indicatorIDEAS!E1371</f>
        <v>-1.5242106</v>
      </c>
      <c r="G1370" s="95">
        <f>+indicatorIDEAS!F1371</f>
        <v>0</v>
      </c>
      <c r="H1370" s="95">
        <f>+indicatorIDEAS!G1371</f>
        <v>0</v>
      </c>
      <c r="I1370" s="95">
        <f>+indicatorIDEAS!H1371</f>
        <v>0</v>
      </c>
      <c r="J1370" s="95">
        <f>+indicatorIDEAS!I1371</f>
        <v>0</v>
      </c>
      <c r="K1370" s="95">
        <f>+indicatorIDEAS!J1371</f>
        <v>0</v>
      </c>
      <c r="L1370" s="95">
        <f>+indicatorIDEAS!K1371</f>
        <v>0</v>
      </c>
      <c r="M1370" s="95">
        <f>+indicatorIDEAS!L1371</f>
        <v>0</v>
      </c>
      <c r="N1370" s="95">
        <f>+indicatorIDEAS!M1371</f>
        <v>0</v>
      </c>
      <c r="O1370" s="95">
        <f>+indicatorIDEAS!N1371</f>
        <v>0</v>
      </c>
      <c r="P1370" s="95">
        <f>+indicatorIDEAS!O1371</f>
        <v>0</v>
      </c>
      <c r="Q1370" s="95">
        <f>+indicatorIDEAS!P1371</f>
        <v>0</v>
      </c>
      <c r="R1370" s="95">
        <f>+indicatorIDEAS!Q1371</f>
        <v>0</v>
      </c>
      <c r="S1370" s="95">
        <f>+indicatorIDEAS!R1371</f>
        <v>0</v>
      </c>
      <c r="T1370" s="95">
        <f>+indicatorIDEAS!S1371</f>
        <v>0</v>
      </c>
      <c r="U1370" s="95">
        <f>+indicatorIDEAS!T1371</f>
        <v>0</v>
      </c>
    </row>
    <row r="1371" spans="1:21">
      <c r="A1371" s="93" t="str">
        <f>+indicatorIDEAS!B1372</f>
        <v>Haiti</v>
      </c>
      <c r="B1371" s="93" t="str">
        <f>+indicatorIDEAS!C1372</f>
        <v>HTI</v>
      </c>
      <c r="C1371" s="93" t="str">
        <f>+VLOOKUP(B1371,'List of economiesWB'!$D$7:$G$224,3,FALSE)</f>
        <v>Latin America &amp; Caribbean</v>
      </c>
      <c r="D1371" s="93" t="str">
        <f>+VLOOKUP(B1371,'List of economiesWB'!$D$7:$G$224,4,FALSE)</f>
        <v>Low income</v>
      </c>
      <c r="E1371" s="94">
        <f>+indicatorIDEAS!D1372</f>
        <v>2005</v>
      </c>
      <c r="F1371" s="95">
        <f>+indicatorIDEAS!E1372</f>
        <v>-1.4429429</v>
      </c>
      <c r="G1371" s="95">
        <f>+indicatorIDEAS!F1372</f>
        <v>0</v>
      </c>
      <c r="H1371" s="95">
        <f>+indicatorIDEAS!G1372</f>
        <v>0</v>
      </c>
      <c r="I1371" s="95">
        <f>+indicatorIDEAS!H1372</f>
        <v>0</v>
      </c>
      <c r="J1371" s="95">
        <f>+indicatorIDEAS!I1372</f>
        <v>0</v>
      </c>
      <c r="K1371" s="95">
        <f>+indicatorIDEAS!J1372</f>
        <v>0</v>
      </c>
      <c r="L1371" s="95">
        <f>+indicatorIDEAS!K1372</f>
        <v>0</v>
      </c>
      <c r="M1371" s="95">
        <f>+indicatorIDEAS!L1372</f>
        <v>0</v>
      </c>
      <c r="N1371" s="95">
        <f>+indicatorIDEAS!M1372</f>
        <v>0</v>
      </c>
      <c r="O1371" s="95">
        <f>+indicatorIDEAS!N1372</f>
        <v>0</v>
      </c>
      <c r="P1371" s="95">
        <f>+indicatorIDEAS!O1372</f>
        <v>0</v>
      </c>
      <c r="Q1371" s="95">
        <f>+indicatorIDEAS!P1372</f>
        <v>0</v>
      </c>
      <c r="R1371" s="95">
        <f>+indicatorIDEAS!Q1372</f>
        <v>0</v>
      </c>
      <c r="S1371" s="95">
        <f>+indicatorIDEAS!R1372</f>
        <v>0</v>
      </c>
      <c r="T1371" s="95">
        <f>+indicatorIDEAS!S1372</f>
        <v>0</v>
      </c>
      <c r="U1371" s="95">
        <f>+indicatorIDEAS!T1372</f>
        <v>0</v>
      </c>
    </row>
    <row r="1372" spans="1:21">
      <c r="A1372" s="93" t="str">
        <f>+indicatorIDEAS!B1373</f>
        <v>Haiti</v>
      </c>
      <c r="B1372" s="93" t="str">
        <f>+indicatorIDEAS!C1373</f>
        <v>HTI</v>
      </c>
      <c r="C1372" s="93" t="str">
        <f>+VLOOKUP(B1372,'List of economiesWB'!$D$7:$G$224,3,FALSE)</f>
        <v>Latin America &amp; Caribbean</v>
      </c>
      <c r="D1372" s="93" t="str">
        <f>+VLOOKUP(B1372,'List of economiesWB'!$D$7:$G$224,4,FALSE)</f>
        <v>Low income</v>
      </c>
      <c r="E1372" s="94">
        <f>+indicatorIDEAS!D1373</f>
        <v>2006</v>
      </c>
      <c r="F1372" s="95">
        <f>+indicatorIDEAS!E1373</f>
        <v>-1.333129</v>
      </c>
      <c r="G1372" s="95">
        <f>+indicatorIDEAS!F1373</f>
        <v>0</v>
      </c>
      <c r="H1372" s="95">
        <f>+indicatorIDEAS!G1373</f>
        <v>0</v>
      </c>
      <c r="I1372" s="95">
        <f>+indicatorIDEAS!H1373</f>
        <v>0</v>
      </c>
      <c r="J1372" s="95">
        <f>+indicatorIDEAS!I1373</f>
        <v>0</v>
      </c>
      <c r="K1372" s="95">
        <f>+indicatorIDEAS!J1373</f>
        <v>0</v>
      </c>
      <c r="L1372" s="95">
        <f>+indicatorIDEAS!K1373</f>
        <v>0</v>
      </c>
      <c r="M1372" s="95">
        <f>+indicatorIDEAS!L1373</f>
        <v>0</v>
      </c>
      <c r="N1372" s="95">
        <f>+indicatorIDEAS!M1373</f>
        <v>0</v>
      </c>
      <c r="O1372" s="95">
        <f>+indicatorIDEAS!N1373</f>
        <v>0</v>
      </c>
      <c r="P1372" s="95">
        <f>+indicatorIDEAS!O1373</f>
        <v>0</v>
      </c>
      <c r="Q1372" s="95">
        <f>+indicatorIDEAS!P1373</f>
        <v>0</v>
      </c>
      <c r="R1372" s="95">
        <f>+indicatorIDEAS!Q1373</f>
        <v>0</v>
      </c>
      <c r="S1372" s="95">
        <f>+indicatorIDEAS!R1373</f>
        <v>0</v>
      </c>
      <c r="T1372" s="95">
        <f>+indicatorIDEAS!S1373</f>
        <v>0</v>
      </c>
      <c r="U1372" s="95">
        <f>+indicatorIDEAS!T1373</f>
        <v>0</v>
      </c>
    </row>
    <row r="1373" spans="1:21">
      <c r="A1373" s="93" t="str">
        <f>+indicatorIDEAS!B1374</f>
        <v>Haiti</v>
      </c>
      <c r="B1373" s="93" t="str">
        <f>+indicatorIDEAS!C1374</f>
        <v>HTI</v>
      </c>
      <c r="C1373" s="93" t="str">
        <f>+VLOOKUP(B1373,'List of economiesWB'!$D$7:$G$224,3,FALSE)</f>
        <v>Latin America &amp; Caribbean</v>
      </c>
      <c r="D1373" s="93" t="str">
        <f>+VLOOKUP(B1373,'List of economiesWB'!$D$7:$G$224,4,FALSE)</f>
        <v>Low income</v>
      </c>
      <c r="E1373" s="94">
        <f>+indicatorIDEAS!D1374</f>
        <v>2007</v>
      </c>
      <c r="F1373" s="95">
        <f>+indicatorIDEAS!E1374</f>
        <v>-1.307531</v>
      </c>
      <c r="G1373" s="95">
        <f>+indicatorIDEAS!F1374</f>
        <v>0</v>
      </c>
      <c r="H1373" s="95">
        <f>+indicatorIDEAS!G1374</f>
        <v>0</v>
      </c>
      <c r="I1373" s="95">
        <f>+indicatorIDEAS!H1374</f>
        <v>0</v>
      </c>
      <c r="J1373" s="95">
        <f>+indicatorIDEAS!I1374</f>
        <v>0</v>
      </c>
      <c r="K1373" s="95">
        <f>+indicatorIDEAS!J1374</f>
        <v>0</v>
      </c>
      <c r="L1373" s="95">
        <f>+indicatorIDEAS!K1374</f>
        <v>0</v>
      </c>
      <c r="M1373" s="95">
        <f>+indicatorIDEAS!L1374</f>
        <v>0</v>
      </c>
      <c r="N1373" s="95">
        <f>+indicatorIDEAS!M1374</f>
        <v>0</v>
      </c>
      <c r="O1373" s="95">
        <f>+indicatorIDEAS!N1374</f>
        <v>0</v>
      </c>
      <c r="P1373" s="95">
        <f>+indicatorIDEAS!O1374</f>
        <v>0</v>
      </c>
      <c r="Q1373" s="95">
        <f>+indicatorIDEAS!P1374</f>
        <v>0</v>
      </c>
      <c r="R1373" s="95">
        <f>+indicatorIDEAS!Q1374</f>
        <v>0</v>
      </c>
      <c r="S1373" s="95">
        <f>+indicatorIDEAS!R1374</f>
        <v>0</v>
      </c>
      <c r="T1373" s="95">
        <f>+indicatorIDEAS!S1374</f>
        <v>0</v>
      </c>
      <c r="U1373" s="95">
        <f>+indicatorIDEAS!T1374</f>
        <v>0</v>
      </c>
    </row>
    <row r="1374" spans="1:21">
      <c r="A1374" s="93" t="str">
        <f>+indicatorIDEAS!B1375</f>
        <v>Haiti</v>
      </c>
      <c r="B1374" s="93" t="str">
        <f>+indicatorIDEAS!C1375</f>
        <v>HTI</v>
      </c>
      <c r="C1374" s="93" t="str">
        <f>+VLOOKUP(B1374,'List of economiesWB'!$D$7:$G$224,3,FALSE)</f>
        <v>Latin America &amp; Caribbean</v>
      </c>
      <c r="D1374" s="93" t="str">
        <f>+VLOOKUP(B1374,'List of economiesWB'!$D$7:$G$224,4,FALSE)</f>
        <v>Low income</v>
      </c>
      <c r="E1374" s="94">
        <f>+indicatorIDEAS!D1375</f>
        <v>2008</v>
      </c>
      <c r="F1374" s="95">
        <f>+indicatorIDEAS!E1375</f>
        <v>-1.2162369</v>
      </c>
      <c r="G1374" s="95">
        <f>+indicatorIDEAS!F1375</f>
        <v>8</v>
      </c>
      <c r="H1374" s="95">
        <f>+indicatorIDEAS!G1375</f>
        <v>3</v>
      </c>
      <c r="I1374" s="95">
        <f>+indicatorIDEAS!H1375</f>
        <v>2</v>
      </c>
      <c r="J1374" s="95">
        <f>+indicatorIDEAS!I1375</f>
        <v>1</v>
      </c>
      <c r="K1374" s="95">
        <f>+indicatorIDEAS!J1375</f>
        <v>2</v>
      </c>
      <c r="L1374" s="95">
        <f>+indicatorIDEAS!K1375</f>
        <v>5.1612903225806452E-2</v>
      </c>
      <c r="M1374" s="95">
        <f>+indicatorIDEAS!L1375</f>
        <v>3.9473684210526314E-2</v>
      </c>
      <c r="N1374" s="95">
        <f>+indicatorIDEAS!M1375</f>
        <v>0.11764705882352941</v>
      </c>
      <c r="O1374" s="95">
        <f>+indicatorIDEAS!N1375</f>
        <v>4.1666666666666664E-2</v>
      </c>
      <c r="P1374" s="95">
        <f>+indicatorIDEAS!O1375</f>
        <v>5.2631578947368418E-2</v>
      </c>
      <c r="Q1374" s="95">
        <f>+indicatorIDEAS!P1375</f>
        <v>1.0854816824966078E-2</v>
      </c>
      <c r="R1374" s="95">
        <f>+indicatorIDEAS!Q1375</f>
        <v>8.9552238805970154E-3</v>
      </c>
      <c r="S1374" s="95">
        <f>+indicatorIDEAS!R1375</f>
        <v>2.1052631578947368E-2</v>
      </c>
      <c r="T1374" s="95">
        <f>+indicatorIDEAS!S1375</f>
        <v>7.6335877862595417E-3</v>
      </c>
      <c r="U1374" s="95">
        <f>+indicatorIDEAS!T1375</f>
        <v>1.1363636363636364E-2</v>
      </c>
    </row>
    <row r="1375" spans="1:21">
      <c r="A1375" s="93" t="str">
        <f>+indicatorIDEAS!B1376</f>
        <v>Haiti</v>
      </c>
      <c r="B1375" s="93" t="str">
        <f>+indicatorIDEAS!C1376</f>
        <v>HTI</v>
      </c>
      <c r="C1375" s="93" t="str">
        <f>+VLOOKUP(B1375,'List of economiesWB'!$D$7:$G$224,3,FALSE)</f>
        <v>Latin America &amp; Caribbean</v>
      </c>
      <c r="D1375" s="93" t="str">
        <f>+VLOOKUP(B1375,'List of economiesWB'!$D$7:$G$224,4,FALSE)</f>
        <v>Low income</v>
      </c>
      <c r="E1375" s="94">
        <f>+indicatorIDEAS!D1376</f>
        <v>2009</v>
      </c>
      <c r="F1375" s="95">
        <f>+indicatorIDEAS!E1376</f>
        <v>-1.1007962</v>
      </c>
      <c r="G1375" s="95">
        <f>+indicatorIDEAS!F1376</f>
        <v>8</v>
      </c>
      <c r="H1375" s="95">
        <f>+indicatorIDEAS!G1376</f>
        <v>3</v>
      </c>
      <c r="I1375" s="95">
        <f>+indicatorIDEAS!H1376</f>
        <v>2</v>
      </c>
      <c r="J1375" s="95">
        <f>+indicatorIDEAS!I1376</f>
        <v>1</v>
      </c>
      <c r="K1375" s="95">
        <f>+indicatorIDEAS!J1376</f>
        <v>2</v>
      </c>
      <c r="L1375" s="95">
        <f>+indicatorIDEAS!K1376</f>
        <v>0</v>
      </c>
      <c r="M1375" s="95">
        <f>+indicatorIDEAS!L1376</f>
        <v>0</v>
      </c>
      <c r="N1375" s="95">
        <f>+indicatorIDEAS!M1376</f>
        <v>0</v>
      </c>
      <c r="O1375" s="95">
        <f>+indicatorIDEAS!N1376</f>
        <v>0</v>
      </c>
      <c r="P1375" s="95">
        <f>+indicatorIDEAS!O1376</f>
        <v>0</v>
      </c>
      <c r="Q1375" s="95">
        <f>+indicatorIDEAS!P1376</f>
        <v>7.8431372549019607E-3</v>
      </c>
      <c r="R1375" s="95">
        <f>+indicatorIDEAS!Q1376</f>
        <v>6.369426751592357E-3</v>
      </c>
      <c r="S1375" s="95">
        <f>+indicatorIDEAS!R1376</f>
        <v>1.5748031496062992E-2</v>
      </c>
      <c r="T1375" s="95">
        <f>+indicatorIDEAS!S1376</f>
        <v>5.7803468208092483E-3</v>
      </c>
      <c r="U1375" s="95">
        <f>+indicatorIDEAS!T1376</f>
        <v>8.0321285140562242E-3</v>
      </c>
    </row>
    <row r="1376" spans="1:21">
      <c r="A1376" s="93" t="str">
        <f>+indicatorIDEAS!B1377</f>
        <v>Haiti</v>
      </c>
      <c r="B1376" s="93" t="str">
        <f>+indicatorIDEAS!C1377</f>
        <v>HTI</v>
      </c>
      <c r="C1376" s="93" t="str">
        <f>+VLOOKUP(B1376,'List of economiesWB'!$D$7:$G$224,3,FALSE)</f>
        <v>Latin America &amp; Caribbean</v>
      </c>
      <c r="D1376" s="93" t="str">
        <f>+VLOOKUP(B1376,'List of economiesWB'!$D$7:$G$224,4,FALSE)</f>
        <v>Low income</v>
      </c>
      <c r="E1376" s="94">
        <f>+indicatorIDEAS!D1377</f>
        <v>2010</v>
      </c>
      <c r="F1376" s="95">
        <f>+indicatorIDEAS!E1377</f>
        <v>-1.205989</v>
      </c>
      <c r="G1376" s="95">
        <f>+indicatorIDEAS!F1377</f>
        <v>8</v>
      </c>
      <c r="H1376" s="95">
        <f>+indicatorIDEAS!G1377</f>
        <v>3</v>
      </c>
      <c r="I1376" s="95">
        <f>+indicatorIDEAS!H1377</f>
        <v>2</v>
      </c>
      <c r="J1376" s="95">
        <f>+indicatorIDEAS!I1377</f>
        <v>1</v>
      </c>
      <c r="K1376" s="95">
        <f>+indicatorIDEAS!J1377</f>
        <v>2</v>
      </c>
      <c r="L1376" s="95">
        <f>+indicatorIDEAS!K1377</f>
        <v>0</v>
      </c>
      <c r="M1376" s="95">
        <f>+indicatorIDEAS!L1377</f>
        <v>0</v>
      </c>
      <c r="N1376" s="95">
        <f>+indicatorIDEAS!M1377</f>
        <v>0</v>
      </c>
      <c r="O1376" s="95">
        <f>+indicatorIDEAS!N1377</f>
        <v>0</v>
      </c>
      <c r="P1376" s="95">
        <f>+indicatorIDEAS!O1377</f>
        <v>0</v>
      </c>
      <c r="Q1376" s="95">
        <f>+indicatorIDEAS!P1377</f>
        <v>6.3241106719367588E-3</v>
      </c>
      <c r="R1376" s="95">
        <f>+indicatorIDEAS!Q1377</f>
        <v>5.263157894736842E-3</v>
      </c>
      <c r="S1376" s="95">
        <f>+indicatorIDEAS!R1377</f>
        <v>1.2345679012345678E-2</v>
      </c>
      <c r="T1376" s="95">
        <f>+indicatorIDEAS!S1377</f>
        <v>4.4247787610619468E-3</v>
      </c>
      <c r="U1376" s="95">
        <f>+indicatorIDEAS!T1377</f>
        <v>6.5146579804560263E-3</v>
      </c>
    </row>
    <row r="1377" spans="1:21">
      <c r="A1377" s="93" t="str">
        <f>+indicatorIDEAS!B1378</f>
        <v>Haiti</v>
      </c>
      <c r="B1377" s="93" t="str">
        <f>+indicatorIDEAS!C1378</f>
        <v>HTI</v>
      </c>
      <c r="C1377" s="93" t="str">
        <f>+VLOOKUP(B1377,'List of economiesWB'!$D$7:$G$224,3,FALSE)</f>
        <v>Latin America &amp; Caribbean</v>
      </c>
      <c r="D1377" s="93" t="str">
        <f>+VLOOKUP(B1377,'List of economiesWB'!$D$7:$G$224,4,FALSE)</f>
        <v>Low income</v>
      </c>
      <c r="E1377" s="94">
        <f>+indicatorIDEAS!D1378</f>
        <v>2011</v>
      </c>
      <c r="F1377" s="95">
        <f>+indicatorIDEAS!E1378</f>
        <v>-1.2242998</v>
      </c>
      <c r="G1377" s="95">
        <f>+indicatorIDEAS!F1378</f>
        <v>8</v>
      </c>
      <c r="H1377" s="95">
        <f>+indicatorIDEAS!G1378</f>
        <v>3</v>
      </c>
      <c r="I1377" s="95">
        <f>+indicatorIDEAS!H1378</f>
        <v>2</v>
      </c>
      <c r="J1377" s="95">
        <f>+indicatorIDEAS!I1378</f>
        <v>1</v>
      </c>
      <c r="K1377" s="95">
        <f>+indicatorIDEAS!J1378</f>
        <v>2</v>
      </c>
      <c r="L1377" s="95">
        <f>+indicatorIDEAS!K1378</f>
        <v>0</v>
      </c>
      <c r="M1377" s="95">
        <f>+indicatorIDEAS!L1378</f>
        <v>0</v>
      </c>
      <c r="N1377" s="95">
        <f>+indicatorIDEAS!M1378</f>
        <v>0</v>
      </c>
      <c r="O1377" s="95">
        <f>+indicatorIDEAS!N1378</f>
        <v>0</v>
      </c>
      <c r="P1377" s="95">
        <f>+indicatorIDEAS!O1378</f>
        <v>0</v>
      </c>
      <c r="Q1377" s="95">
        <f>+indicatorIDEAS!P1378</f>
        <v>5.1380860629415539E-3</v>
      </c>
      <c r="R1377" s="95">
        <f>+indicatorIDEAS!Q1378</f>
        <v>4.2194092827004216E-3</v>
      </c>
      <c r="S1377" s="95">
        <f>+indicatorIDEAS!R1378</f>
        <v>1.0050251256281407E-2</v>
      </c>
      <c r="T1377" s="95">
        <f>+indicatorIDEAS!S1378</f>
        <v>3.5335689045936395E-3</v>
      </c>
      <c r="U1377" s="95">
        <f>+indicatorIDEAS!T1378</f>
        <v>5.4945054945054949E-3</v>
      </c>
    </row>
    <row r="1378" spans="1:21">
      <c r="A1378" s="93" t="str">
        <f>+indicatorIDEAS!B1379</f>
        <v>Haiti</v>
      </c>
      <c r="B1378" s="93" t="str">
        <f>+indicatorIDEAS!C1379</f>
        <v>HTI</v>
      </c>
      <c r="C1378" s="93" t="str">
        <f>+VLOOKUP(B1378,'List of economiesWB'!$D$7:$G$224,3,FALSE)</f>
        <v>Latin America &amp; Caribbean</v>
      </c>
      <c r="D1378" s="93" t="str">
        <f>+VLOOKUP(B1378,'List of economiesWB'!$D$7:$G$224,4,FALSE)</f>
        <v>Low income</v>
      </c>
      <c r="E1378" s="94">
        <f>+indicatorIDEAS!D1379</f>
        <v>2012</v>
      </c>
      <c r="F1378" s="95">
        <f>+indicatorIDEAS!E1379</f>
        <v>-1.2406964</v>
      </c>
      <c r="G1378" s="95">
        <f>+indicatorIDEAS!F1379</f>
        <v>8</v>
      </c>
      <c r="H1378" s="95">
        <f>+indicatorIDEAS!G1379</f>
        <v>3</v>
      </c>
      <c r="I1378" s="95">
        <f>+indicatorIDEAS!H1379</f>
        <v>2</v>
      </c>
      <c r="J1378" s="95">
        <f>+indicatorIDEAS!I1379</f>
        <v>1</v>
      </c>
      <c r="K1378" s="95">
        <f>+indicatorIDEAS!J1379</f>
        <v>2</v>
      </c>
      <c r="L1378" s="95">
        <f>+indicatorIDEAS!K1379</f>
        <v>0</v>
      </c>
      <c r="M1378" s="95">
        <f>+indicatorIDEAS!L1379</f>
        <v>0</v>
      </c>
      <c r="N1378" s="95">
        <f>+indicatorIDEAS!M1379</f>
        <v>0</v>
      </c>
      <c r="O1378" s="95">
        <f>+indicatorIDEAS!N1379</f>
        <v>0</v>
      </c>
      <c r="P1378" s="95">
        <f>+indicatorIDEAS!O1379</f>
        <v>0</v>
      </c>
      <c r="Q1378" s="95">
        <f>+indicatorIDEAS!P1379</f>
        <v>4.8455481526347667E-3</v>
      </c>
      <c r="R1378" s="95">
        <f>+indicatorIDEAS!Q1379</f>
        <v>3.9577836411609502E-3</v>
      </c>
      <c r="S1378" s="95">
        <f>+indicatorIDEAS!R1379</f>
        <v>9.5693779904306216E-3</v>
      </c>
      <c r="T1378" s="95">
        <f>+indicatorIDEAS!S1379</f>
        <v>3.3003300330033004E-3</v>
      </c>
      <c r="U1378" s="95">
        <f>+indicatorIDEAS!T1379</f>
        <v>5.2493438320209973E-3</v>
      </c>
    </row>
    <row r="1379" spans="1:21">
      <c r="A1379" s="93" t="str">
        <f>+indicatorIDEAS!B1380</f>
        <v>Haiti</v>
      </c>
      <c r="B1379" s="93" t="str">
        <f>+indicatorIDEAS!C1380</f>
        <v>HTI</v>
      </c>
      <c r="C1379" s="93" t="str">
        <f>+VLOOKUP(B1379,'List of economiesWB'!$D$7:$G$224,3,FALSE)</f>
        <v>Latin America &amp; Caribbean</v>
      </c>
      <c r="D1379" s="93" t="str">
        <f>+VLOOKUP(B1379,'List of economiesWB'!$D$7:$G$224,4,FALSE)</f>
        <v>Low income</v>
      </c>
      <c r="E1379" s="94">
        <f>+indicatorIDEAS!D1380</f>
        <v>2013</v>
      </c>
      <c r="F1379" s="95">
        <f>+indicatorIDEAS!E1380</f>
        <v>-1.1597073</v>
      </c>
      <c r="G1379" s="95">
        <f>+indicatorIDEAS!F1380</f>
        <v>8</v>
      </c>
      <c r="H1379" s="95">
        <f>+indicatorIDEAS!G1380</f>
        <v>3</v>
      </c>
      <c r="I1379" s="95">
        <f>+indicatorIDEAS!H1380</f>
        <v>2</v>
      </c>
      <c r="J1379" s="95">
        <f>+indicatorIDEAS!I1380</f>
        <v>1</v>
      </c>
      <c r="K1379" s="95">
        <f>+indicatorIDEAS!J1380</f>
        <v>2</v>
      </c>
      <c r="L1379" s="95">
        <f>+indicatorIDEAS!K1380</f>
        <v>0</v>
      </c>
      <c r="M1379" s="95">
        <f>+indicatorIDEAS!L1380</f>
        <v>0</v>
      </c>
      <c r="N1379" s="95">
        <f>+indicatorIDEAS!M1380</f>
        <v>0</v>
      </c>
      <c r="O1379" s="95">
        <f>+indicatorIDEAS!N1380</f>
        <v>0</v>
      </c>
      <c r="P1379" s="95">
        <f>+indicatorIDEAS!O1380</f>
        <v>0</v>
      </c>
      <c r="Q1379" s="95">
        <f>+indicatorIDEAS!P1380</f>
        <v>4.595060310166571E-3</v>
      </c>
      <c r="R1379" s="95">
        <f>+indicatorIDEAS!Q1380</f>
        <v>3.7313432835820895E-3</v>
      </c>
      <c r="S1379" s="95">
        <f>+indicatorIDEAS!R1380</f>
        <v>9.3896713615023476E-3</v>
      </c>
      <c r="T1379" s="95">
        <f>+indicatorIDEAS!S1380</f>
        <v>3.1847133757961785E-3</v>
      </c>
      <c r="U1379" s="95">
        <f>+indicatorIDEAS!T1380</f>
        <v>4.8780487804878049E-3</v>
      </c>
    </row>
    <row r="1380" spans="1:21">
      <c r="A1380" s="93" t="str">
        <f>+indicatorIDEAS!B1381</f>
        <v>Haiti</v>
      </c>
      <c r="B1380" s="93" t="str">
        <f>+indicatorIDEAS!C1381</f>
        <v>HTI</v>
      </c>
      <c r="C1380" s="93" t="str">
        <f>+VLOOKUP(B1380,'List of economiesWB'!$D$7:$G$224,3,FALSE)</f>
        <v>Latin America &amp; Caribbean</v>
      </c>
      <c r="D1380" s="93" t="str">
        <f>+VLOOKUP(B1380,'List of economiesWB'!$D$7:$G$224,4,FALSE)</f>
        <v>Low income</v>
      </c>
      <c r="E1380" s="94">
        <f>+indicatorIDEAS!D1381</f>
        <v>2014</v>
      </c>
      <c r="F1380" s="95">
        <f>+indicatorIDEAS!E1381</f>
        <v>-1.2512345</v>
      </c>
      <c r="G1380" s="95">
        <f>+indicatorIDEAS!F1381</f>
        <v>8</v>
      </c>
      <c r="H1380" s="95">
        <f>+indicatorIDEAS!G1381</f>
        <v>3</v>
      </c>
      <c r="I1380" s="95">
        <f>+indicatorIDEAS!H1381</f>
        <v>2</v>
      </c>
      <c r="J1380" s="95">
        <f>+indicatorIDEAS!I1381</f>
        <v>1</v>
      </c>
      <c r="K1380" s="95">
        <f>+indicatorIDEAS!J1381</f>
        <v>2</v>
      </c>
      <c r="L1380" s="95">
        <f>+indicatorIDEAS!K1381</f>
        <v>0</v>
      </c>
      <c r="M1380" s="95">
        <f>+indicatorIDEAS!L1381</f>
        <v>0</v>
      </c>
      <c r="N1380" s="95">
        <f>+indicatorIDEAS!M1381</f>
        <v>0</v>
      </c>
      <c r="O1380" s="95">
        <f>+indicatorIDEAS!N1381</f>
        <v>0</v>
      </c>
      <c r="P1380" s="95">
        <f>+indicatorIDEAS!O1381</f>
        <v>0</v>
      </c>
      <c r="Q1380" s="95">
        <f>+indicatorIDEAS!P1381</f>
        <v>4.2105263157894736E-3</v>
      </c>
      <c r="R1380" s="95">
        <f>+indicatorIDEAS!Q1381</f>
        <v>3.4168564920273349E-3</v>
      </c>
      <c r="S1380" s="95">
        <f>+indicatorIDEAS!R1381</f>
        <v>8.8105726872246704E-3</v>
      </c>
      <c r="T1380" s="95">
        <f>+indicatorIDEAS!S1381</f>
        <v>2.9154518950437317E-3</v>
      </c>
      <c r="U1380" s="95">
        <f>+indicatorIDEAS!T1381</f>
        <v>4.4247787610619468E-3</v>
      </c>
    </row>
    <row r="1381" spans="1:21">
      <c r="A1381" s="93" t="str">
        <f>+indicatorIDEAS!B1382</f>
        <v>Haiti</v>
      </c>
      <c r="B1381" s="93" t="str">
        <f>+indicatorIDEAS!C1382</f>
        <v>HTI</v>
      </c>
      <c r="C1381" s="93" t="str">
        <f>+VLOOKUP(B1381,'List of economiesWB'!$D$7:$G$224,3,FALSE)</f>
        <v>Latin America &amp; Caribbean</v>
      </c>
      <c r="D1381" s="93" t="str">
        <f>+VLOOKUP(B1381,'List of economiesWB'!$D$7:$G$224,4,FALSE)</f>
        <v>Low income</v>
      </c>
      <c r="E1381" s="94">
        <f>+indicatorIDEAS!D1382</f>
        <v>2015</v>
      </c>
      <c r="F1381" s="95">
        <f>+indicatorIDEAS!E1382</f>
        <v>-1.2573445999999999</v>
      </c>
      <c r="G1381" s="95">
        <f>+indicatorIDEAS!F1382</f>
        <v>8</v>
      </c>
      <c r="H1381" s="95">
        <f>+indicatorIDEAS!G1382</f>
        <v>3</v>
      </c>
      <c r="I1381" s="95">
        <f>+indicatorIDEAS!H1382</f>
        <v>2</v>
      </c>
      <c r="J1381" s="95">
        <f>+indicatorIDEAS!I1382</f>
        <v>1</v>
      </c>
      <c r="K1381" s="95">
        <f>+indicatorIDEAS!J1382</f>
        <v>2</v>
      </c>
      <c r="L1381" s="95">
        <f>+indicatorIDEAS!K1382</f>
        <v>0</v>
      </c>
      <c r="M1381" s="95">
        <f>+indicatorIDEAS!L1382</f>
        <v>0</v>
      </c>
      <c r="N1381" s="95">
        <f>+indicatorIDEAS!M1382</f>
        <v>0</v>
      </c>
      <c r="O1381" s="95">
        <f>+indicatorIDEAS!N1382</f>
        <v>0</v>
      </c>
      <c r="P1381" s="95">
        <f>+indicatorIDEAS!O1382</f>
        <v>0</v>
      </c>
      <c r="Q1381" s="95">
        <f>+indicatorIDEAS!P1382</f>
        <v>3.9781203381402284E-3</v>
      </c>
      <c r="R1381" s="95">
        <f>+indicatorIDEAS!Q1382</f>
        <v>3.205128205128205E-3</v>
      </c>
      <c r="S1381" s="95">
        <f>+indicatorIDEAS!R1382</f>
        <v>8.368200836820083E-3</v>
      </c>
      <c r="T1381" s="95">
        <f>+indicatorIDEAS!S1382</f>
        <v>2.8328611898016999E-3</v>
      </c>
      <c r="U1381" s="95">
        <f>+indicatorIDEAS!T1382</f>
        <v>4.140786749482402E-3</v>
      </c>
    </row>
    <row r="1382" spans="1:21">
      <c r="A1382" s="93" t="str">
        <f>+indicatorIDEAS!B1383</f>
        <v>Hungary</v>
      </c>
      <c r="B1382" s="93" t="str">
        <f>+indicatorIDEAS!C1383</f>
        <v>HUN</v>
      </c>
      <c r="C1382" s="93" t="str">
        <f>+VLOOKUP(B1382,'List of economiesWB'!$D$7:$G$224,3,FALSE)</f>
        <v>Europe &amp; Central Asia</v>
      </c>
      <c r="D1382" s="93" t="str">
        <f>+VLOOKUP(B1382,'List of economiesWB'!$D$7:$G$224,4,FALSE)</f>
        <v>High income</v>
      </c>
      <c r="E1382" s="94">
        <f>+indicatorIDEAS!D1383</f>
        <v>1996</v>
      </c>
      <c r="F1382" s="95">
        <f>+indicatorIDEAS!E1383</f>
        <v>0.57848619999999995</v>
      </c>
      <c r="G1382" s="95">
        <f>+indicatorIDEAS!F1383</f>
        <v>0</v>
      </c>
      <c r="H1382" s="95">
        <f>+indicatorIDEAS!G1383</f>
        <v>0</v>
      </c>
      <c r="I1382" s="95">
        <f>+indicatorIDEAS!H1383</f>
        <v>0</v>
      </c>
      <c r="J1382" s="95">
        <f>+indicatorIDEAS!I1383</f>
        <v>0</v>
      </c>
      <c r="K1382" s="95">
        <f>+indicatorIDEAS!J1383</f>
        <v>0</v>
      </c>
      <c r="L1382" s="95">
        <f>+indicatorIDEAS!K1383</f>
        <v>0</v>
      </c>
      <c r="M1382" s="95">
        <f>+indicatorIDEAS!L1383</f>
        <v>0</v>
      </c>
      <c r="N1382" s="95">
        <f>+indicatorIDEAS!M1383</f>
        <v>0</v>
      </c>
      <c r="O1382" s="95">
        <f>+indicatorIDEAS!N1383</f>
        <v>0</v>
      </c>
      <c r="P1382" s="95">
        <f>+indicatorIDEAS!O1383</f>
        <v>0</v>
      </c>
      <c r="Q1382" s="95">
        <f>+indicatorIDEAS!P1383</f>
        <v>0</v>
      </c>
      <c r="R1382" s="95">
        <f>+indicatorIDEAS!Q1383</f>
        <v>0</v>
      </c>
      <c r="S1382" s="95">
        <f>+indicatorIDEAS!R1383</f>
        <v>0</v>
      </c>
      <c r="T1382" s="95">
        <f>+indicatorIDEAS!S1383</f>
        <v>0</v>
      </c>
      <c r="U1382" s="95">
        <f>+indicatorIDEAS!T1383</f>
        <v>0</v>
      </c>
    </row>
    <row r="1383" spans="1:21">
      <c r="A1383" s="93" t="str">
        <f>+indicatorIDEAS!B1384</f>
        <v>Hungary</v>
      </c>
      <c r="B1383" s="93" t="str">
        <f>+indicatorIDEAS!C1384</f>
        <v>HUN</v>
      </c>
      <c r="C1383" s="93" t="str">
        <f>+VLOOKUP(B1383,'List of economiesWB'!$D$7:$G$224,3,FALSE)</f>
        <v>Europe &amp; Central Asia</v>
      </c>
      <c r="D1383" s="93" t="str">
        <f>+VLOOKUP(B1383,'List of economiesWB'!$D$7:$G$224,4,FALSE)</f>
        <v>High income</v>
      </c>
      <c r="E1383" s="94">
        <f>+indicatorIDEAS!D1384</f>
        <v>1997</v>
      </c>
      <c r="F1383" s="95" t="str">
        <f>+indicatorIDEAS!E1384</f>
        <v/>
      </c>
      <c r="G1383" s="95">
        <f>+indicatorIDEAS!F1384</f>
        <v>3</v>
      </c>
      <c r="H1383" s="95">
        <f>+indicatorIDEAS!G1384</f>
        <v>0</v>
      </c>
      <c r="I1383" s="95">
        <f>+indicatorIDEAS!H1384</f>
        <v>2</v>
      </c>
      <c r="J1383" s="95">
        <f>+indicatorIDEAS!I1384</f>
        <v>1</v>
      </c>
      <c r="K1383" s="95">
        <f>+indicatorIDEAS!J1384</f>
        <v>0</v>
      </c>
      <c r="L1383" s="95">
        <f>+indicatorIDEAS!K1384</f>
        <v>4.6875E-2</v>
      </c>
      <c r="M1383" s="95">
        <f>+indicatorIDEAS!L1384</f>
        <v>0</v>
      </c>
      <c r="N1383" s="95">
        <f>+indicatorIDEAS!M1384</f>
        <v>0.25</v>
      </c>
      <c r="O1383" s="95">
        <f>+indicatorIDEAS!N1384</f>
        <v>9.0909090909090912E-2</v>
      </c>
      <c r="P1383" s="95">
        <f>+indicatorIDEAS!O1384</f>
        <v>0</v>
      </c>
      <c r="Q1383" s="95">
        <f>+indicatorIDEAS!P1384</f>
        <v>3.896103896103896E-2</v>
      </c>
      <c r="R1383" s="95">
        <f>+indicatorIDEAS!Q1384</f>
        <v>0</v>
      </c>
      <c r="S1383" s="95">
        <f>+indicatorIDEAS!R1384</f>
        <v>0.18181818181818182</v>
      </c>
      <c r="T1383" s="95">
        <f>+indicatorIDEAS!S1384</f>
        <v>5.5555555555555552E-2</v>
      </c>
      <c r="U1383" s="95">
        <f>+indicatorIDEAS!T1384</f>
        <v>0</v>
      </c>
    </row>
    <row r="1384" spans="1:21">
      <c r="A1384" s="93" t="str">
        <f>+indicatorIDEAS!B1385</f>
        <v>Hungary</v>
      </c>
      <c r="B1384" s="93" t="str">
        <f>+indicatorIDEAS!C1385</f>
        <v>HUN</v>
      </c>
      <c r="C1384" s="93" t="str">
        <f>+VLOOKUP(B1384,'List of economiesWB'!$D$7:$G$224,3,FALSE)</f>
        <v>Europe &amp; Central Asia</v>
      </c>
      <c r="D1384" s="93" t="str">
        <f>+VLOOKUP(B1384,'List of economiesWB'!$D$7:$G$224,4,FALSE)</f>
        <v>High income</v>
      </c>
      <c r="E1384" s="94">
        <f>+indicatorIDEAS!D1385</f>
        <v>1998</v>
      </c>
      <c r="F1384" s="95">
        <f>+indicatorIDEAS!E1385</f>
        <v>0.65412736000000005</v>
      </c>
      <c r="G1384" s="95">
        <f>+indicatorIDEAS!F1385</f>
        <v>3</v>
      </c>
      <c r="H1384" s="95">
        <f>+indicatorIDEAS!G1385</f>
        <v>0</v>
      </c>
      <c r="I1384" s="95">
        <f>+indicatorIDEAS!H1385</f>
        <v>2</v>
      </c>
      <c r="J1384" s="95">
        <f>+indicatorIDEAS!I1385</f>
        <v>1</v>
      </c>
      <c r="K1384" s="95">
        <f>+indicatorIDEAS!J1385</f>
        <v>0</v>
      </c>
      <c r="L1384" s="95">
        <f>+indicatorIDEAS!K1385</f>
        <v>0</v>
      </c>
      <c r="M1384" s="95">
        <f>+indicatorIDEAS!L1385</f>
        <v>0</v>
      </c>
      <c r="N1384" s="95">
        <f>+indicatorIDEAS!M1385</f>
        <v>0</v>
      </c>
      <c r="O1384" s="95">
        <f>+indicatorIDEAS!N1385</f>
        <v>0</v>
      </c>
      <c r="P1384" s="95">
        <f>+indicatorIDEAS!O1385</f>
        <v>0</v>
      </c>
      <c r="Q1384" s="95">
        <f>+indicatorIDEAS!P1385</f>
        <v>3.0303030303030304E-2</v>
      </c>
      <c r="R1384" s="95">
        <f>+indicatorIDEAS!Q1385</f>
        <v>0</v>
      </c>
      <c r="S1384" s="95">
        <f>+indicatorIDEAS!R1385</f>
        <v>0.125</v>
      </c>
      <c r="T1384" s="95">
        <f>+indicatorIDEAS!S1385</f>
        <v>4.1666666666666664E-2</v>
      </c>
      <c r="U1384" s="95">
        <f>+indicatorIDEAS!T1385</f>
        <v>0</v>
      </c>
    </row>
    <row r="1385" spans="1:21">
      <c r="A1385" s="93" t="str">
        <f>+indicatorIDEAS!B1386</f>
        <v>Hungary</v>
      </c>
      <c r="B1385" s="93" t="str">
        <f>+indicatorIDEAS!C1386</f>
        <v>HUN</v>
      </c>
      <c r="C1385" s="93" t="str">
        <f>+VLOOKUP(B1385,'List of economiesWB'!$D$7:$G$224,3,FALSE)</f>
        <v>Europe &amp; Central Asia</v>
      </c>
      <c r="D1385" s="93" t="str">
        <f>+VLOOKUP(B1385,'List of economiesWB'!$D$7:$G$224,4,FALSE)</f>
        <v>High income</v>
      </c>
      <c r="E1385" s="94">
        <f>+indicatorIDEAS!D1386</f>
        <v>1999</v>
      </c>
      <c r="F1385" s="95" t="str">
        <f>+indicatorIDEAS!E1386</f>
        <v/>
      </c>
      <c r="G1385" s="95">
        <f>+indicatorIDEAS!F1386</f>
        <v>3</v>
      </c>
      <c r="H1385" s="95">
        <f>+indicatorIDEAS!G1386</f>
        <v>0</v>
      </c>
      <c r="I1385" s="95">
        <f>+indicatorIDEAS!H1386</f>
        <v>2</v>
      </c>
      <c r="J1385" s="95">
        <f>+indicatorIDEAS!I1386</f>
        <v>1</v>
      </c>
      <c r="K1385" s="95">
        <f>+indicatorIDEAS!J1386</f>
        <v>0</v>
      </c>
      <c r="L1385" s="95">
        <f>+indicatorIDEAS!K1386</f>
        <v>0</v>
      </c>
      <c r="M1385" s="95">
        <f>+indicatorIDEAS!L1386</f>
        <v>0</v>
      </c>
      <c r="N1385" s="95">
        <f>+indicatorIDEAS!M1386</f>
        <v>0</v>
      </c>
      <c r="O1385" s="95">
        <f>+indicatorIDEAS!N1386</f>
        <v>0</v>
      </c>
      <c r="P1385" s="95">
        <f>+indicatorIDEAS!O1386</f>
        <v>0</v>
      </c>
      <c r="Q1385" s="95">
        <f>+indicatorIDEAS!P1386</f>
        <v>2.5000000000000001E-2</v>
      </c>
      <c r="R1385" s="95">
        <f>+indicatorIDEAS!Q1386</f>
        <v>0</v>
      </c>
      <c r="S1385" s="95">
        <f>+indicatorIDEAS!R1386</f>
        <v>0.1111111111111111</v>
      </c>
      <c r="T1385" s="95">
        <f>+indicatorIDEAS!S1386</f>
        <v>3.125E-2</v>
      </c>
      <c r="U1385" s="95">
        <f>+indicatorIDEAS!T1386</f>
        <v>0</v>
      </c>
    </row>
    <row r="1386" spans="1:21">
      <c r="A1386" s="93" t="str">
        <f>+indicatorIDEAS!B1387</f>
        <v>Hungary</v>
      </c>
      <c r="B1386" s="93" t="str">
        <f>+indicatorIDEAS!C1387</f>
        <v>HUN</v>
      </c>
      <c r="C1386" s="93" t="str">
        <f>+VLOOKUP(B1386,'List of economiesWB'!$D$7:$G$224,3,FALSE)</f>
        <v>Europe &amp; Central Asia</v>
      </c>
      <c r="D1386" s="93" t="str">
        <f>+VLOOKUP(B1386,'List of economiesWB'!$D$7:$G$224,4,FALSE)</f>
        <v>High income</v>
      </c>
      <c r="E1386" s="94">
        <f>+indicatorIDEAS!D1387</f>
        <v>2000</v>
      </c>
      <c r="F1386" s="95">
        <f>+indicatorIDEAS!E1387</f>
        <v>0.68778044000000005</v>
      </c>
      <c r="G1386" s="95">
        <f>+indicatorIDEAS!F1387</f>
        <v>3</v>
      </c>
      <c r="H1386" s="95">
        <f>+indicatorIDEAS!G1387</f>
        <v>0</v>
      </c>
      <c r="I1386" s="95">
        <f>+indicatorIDEAS!H1387</f>
        <v>2</v>
      </c>
      <c r="J1386" s="95">
        <f>+indicatorIDEAS!I1387</f>
        <v>1</v>
      </c>
      <c r="K1386" s="95">
        <f>+indicatorIDEAS!J1387</f>
        <v>0</v>
      </c>
      <c r="L1386" s="95">
        <f>+indicatorIDEAS!K1387</f>
        <v>0</v>
      </c>
      <c r="M1386" s="95">
        <f>+indicatorIDEAS!L1387</f>
        <v>0</v>
      </c>
      <c r="N1386" s="95">
        <f>+indicatorIDEAS!M1387</f>
        <v>0</v>
      </c>
      <c r="O1386" s="95">
        <f>+indicatorIDEAS!N1387</f>
        <v>0</v>
      </c>
      <c r="P1386" s="95">
        <f>+indicatorIDEAS!O1387</f>
        <v>0</v>
      </c>
      <c r="Q1386" s="95">
        <f>+indicatorIDEAS!P1387</f>
        <v>1.6216216216216217E-2</v>
      </c>
      <c r="R1386" s="95">
        <f>+indicatorIDEAS!Q1387</f>
        <v>0</v>
      </c>
      <c r="S1386" s="95">
        <f>+indicatorIDEAS!R1387</f>
        <v>7.407407407407407E-2</v>
      </c>
      <c r="T1386" s="95">
        <f>+indicatorIDEAS!S1387</f>
        <v>2.2222222222222223E-2</v>
      </c>
      <c r="U1386" s="95">
        <f>+indicatorIDEAS!T1387</f>
        <v>0</v>
      </c>
    </row>
    <row r="1387" spans="1:21">
      <c r="A1387" s="93" t="str">
        <f>+indicatorIDEAS!B1388</f>
        <v>Hungary</v>
      </c>
      <c r="B1387" s="93" t="str">
        <f>+indicatorIDEAS!C1388</f>
        <v>HUN</v>
      </c>
      <c r="C1387" s="93" t="str">
        <f>+VLOOKUP(B1387,'List of economiesWB'!$D$7:$G$224,3,FALSE)</f>
        <v>Europe &amp; Central Asia</v>
      </c>
      <c r="D1387" s="93" t="str">
        <f>+VLOOKUP(B1387,'List of economiesWB'!$D$7:$G$224,4,FALSE)</f>
        <v>High income</v>
      </c>
      <c r="E1387" s="94">
        <f>+indicatorIDEAS!D1388</f>
        <v>2001</v>
      </c>
      <c r="F1387" s="95" t="str">
        <f>+indicatorIDEAS!E1388</f>
        <v/>
      </c>
      <c r="G1387" s="95">
        <f>+indicatorIDEAS!F1388</f>
        <v>3</v>
      </c>
      <c r="H1387" s="95">
        <f>+indicatorIDEAS!G1388</f>
        <v>0</v>
      </c>
      <c r="I1387" s="95">
        <f>+indicatorIDEAS!H1388</f>
        <v>2</v>
      </c>
      <c r="J1387" s="95">
        <f>+indicatorIDEAS!I1388</f>
        <v>1</v>
      </c>
      <c r="K1387" s="95">
        <f>+indicatorIDEAS!J1388</f>
        <v>0</v>
      </c>
      <c r="L1387" s="95">
        <f>+indicatorIDEAS!K1388</f>
        <v>0</v>
      </c>
      <c r="M1387" s="95">
        <f>+indicatorIDEAS!L1388</f>
        <v>0</v>
      </c>
      <c r="N1387" s="95">
        <f>+indicatorIDEAS!M1388</f>
        <v>0</v>
      </c>
      <c r="O1387" s="95">
        <f>+indicatorIDEAS!N1388</f>
        <v>0</v>
      </c>
      <c r="P1387" s="95">
        <f>+indicatorIDEAS!O1388</f>
        <v>0</v>
      </c>
      <c r="Q1387" s="95">
        <f>+indicatorIDEAS!P1388</f>
        <v>1.3698630136986301E-2</v>
      </c>
      <c r="R1387" s="95">
        <f>+indicatorIDEAS!Q1388</f>
        <v>0</v>
      </c>
      <c r="S1387" s="95">
        <f>+indicatorIDEAS!R1388</f>
        <v>5.4054054054054057E-2</v>
      </c>
      <c r="T1387" s="95">
        <f>+indicatorIDEAS!S1388</f>
        <v>1.9607843137254902E-2</v>
      </c>
      <c r="U1387" s="95">
        <f>+indicatorIDEAS!T1388</f>
        <v>0</v>
      </c>
    </row>
    <row r="1388" spans="1:21">
      <c r="A1388" s="93" t="str">
        <f>+indicatorIDEAS!B1389</f>
        <v>Hungary</v>
      </c>
      <c r="B1388" s="93" t="str">
        <f>+indicatorIDEAS!C1389</f>
        <v>HUN</v>
      </c>
      <c r="C1388" s="93" t="str">
        <f>+VLOOKUP(B1388,'List of economiesWB'!$D$7:$G$224,3,FALSE)</f>
        <v>Europe &amp; Central Asia</v>
      </c>
      <c r="D1388" s="93" t="str">
        <f>+VLOOKUP(B1388,'List of economiesWB'!$D$7:$G$224,4,FALSE)</f>
        <v>High income</v>
      </c>
      <c r="E1388" s="94">
        <f>+indicatorIDEAS!D1389</f>
        <v>2002</v>
      </c>
      <c r="F1388" s="95">
        <f>+indicatorIDEAS!E1389</f>
        <v>0.52434908999999996</v>
      </c>
      <c r="G1388" s="95">
        <f>+indicatorIDEAS!F1389</f>
        <v>3</v>
      </c>
      <c r="H1388" s="95">
        <f>+indicatorIDEAS!G1389</f>
        <v>0</v>
      </c>
      <c r="I1388" s="95">
        <f>+indicatorIDEAS!H1389</f>
        <v>2</v>
      </c>
      <c r="J1388" s="95">
        <f>+indicatorIDEAS!I1389</f>
        <v>1</v>
      </c>
      <c r="K1388" s="95">
        <f>+indicatorIDEAS!J1389</f>
        <v>0</v>
      </c>
      <c r="L1388" s="95">
        <f>+indicatorIDEAS!K1389</f>
        <v>0</v>
      </c>
      <c r="M1388" s="95">
        <f>+indicatorIDEAS!L1389</f>
        <v>0</v>
      </c>
      <c r="N1388" s="95">
        <f>+indicatorIDEAS!M1389</f>
        <v>0</v>
      </c>
      <c r="O1388" s="95">
        <f>+indicatorIDEAS!N1389</f>
        <v>0</v>
      </c>
      <c r="P1388" s="95">
        <f>+indicatorIDEAS!O1389</f>
        <v>0</v>
      </c>
      <c r="Q1388" s="95">
        <f>+indicatorIDEAS!P1389</f>
        <v>1.1152416356877323E-2</v>
      </c>
      <c r="R1388" s="95">
        <f>+indicatorIDEAS!Q1389</f>
        <v>0</v>
      </c>
      <c r="S1388" s="95">
        <f>+indicatorIDEAS!R1389</f>
        <v>4.878048780487805E-2</v>
      </c>
      <c r="T1388" s="95">
        <f>+indicatorIDEAS!S1389</f>
        <v>1.8867924528301886E-2</v>
      </c>
      <c r="U1388" s="95">
        <f>+indicatorIDEAS!T1389</f>
        <v>0</v>
      </c>
    </row>
    <row r="1389" spans="1:21">
      <c r="A1389" s="93" t="str">
        <f>+indicatorIDEAS!B1390</f>
        <v>Hungary</v>
      </c>
      <c r="B1389" s="93" t="str">
        <f>+indicatorIDEAS!C1390</f>
        <v>HUN</v>
      </c>
      <c r="C1389" s="93" t="str">
        <f>+VLOOKUP(B1389,'List of economiesWB'!$D$7:$G$224,3,FALSE)</f>
        <v>Europe &amp; Central Asia</v>
      </c>
      <c r="D1389" s="93" t="str">
        <f>+VLOOKUP(B1389,'List of economiesWB'!$D$7:$G$224,4,FALSE)</f>
        <v>High income</v>
      </c>
      <c r="E1389" s="94">
        <f>+indicatorIDEAS!D1390</f>
        <v>2003</v>
      </c>
      <c r="F1389" s="95">
        <f>+indicatorIDEAS!E1390</f>
        <v>0.60323417000000001</v>
      </c>
      <c r="G1389" s="95">
        <f>+indicatorIDEAS!F1390</f>
        <v>3</v>
      </c>
      <c r="H1389" s="95">
        <f>+indicatorIDEAS!G1390</f>
        <v>0</v>
      </c>
      <c r="I1389" s="95">
        <f>+indicatorIDEAS!H1390</f>
        <v>2</v>
      </c>
      <c r="J1389" s="95">
        <f>+indicatorIDEAS!I1390</f>
        <v>1</v>
      </c>
      <c r="K1389" s="95">
        <f>+indicatorIDEAS!J1390</f>
        <v>0</v>
      </c>
      <c r="L1389" s="95">
        <f>+indicatorIDEAS!K1390</f>
        <v>0</v>
      </c>
      <c r="M1389" s="95">
        <f>+indicatorIDEAS!L1390</f>
        <v>0</v>
      </c>
      <c r="N1389" s="95">
        <f>+indicatorIDEAS!M1390</f>
        <v>0</v>
      </c>
      <c r="O1389" s="95">
        <f>+indicatorIDEAS!N1390</f>
        <v>0</v>
      </c>
      <c r="P1389" s="95">
        <f>+indicatorIDEAS!O1390</f>
        <v>0</v>
      </c>
      <c r="Q1389" s="95">
        <f>+indicatorIDEAS!P1390</f>
        <v>9.6153846153846159E-3</v>
      </c>
      <c r="R1389" s="95">
        <f>+indicatorIDEAS!Q1390</f>
        <v>0</v>
      </c>
      <c r="S1389" s="95">
        <f>+indicatorIDEAS!R1390</f>
        <v>4.4444444444444446E-2</v>
      </c>
      <c r="T1389" s="95">
        <f>+indicatorIDEAS!S1390</f>
        <v>1.7543859649122806E-2</v>
      </c>
      <c r="U1389" s="95">
        <f>+indicatorIDEAS!T1390</f>
        <v>0</v>
      </c>
    </row>
    <row r="1390" spans="1:21">
      <c r="A1390" s="93" t="str">
        <f>+indicatorIDEAS!B1391</f>
        <v>Hungary</v>
      </c>
      <c r="B1390" s="93" t="str">
        <f>+indicatorIDEAS!C1391</f>
        <v>HUN</v>
      </c>
      <c r="C1390" s="93" t="str">
        <f>+VLOOKUP(B1390,'List of economiesWB'!$D$7:$G$224,3,FALSE)</f>
        <v>Europe &amp; Central Asia</v>
      </c>
      <c r="D1390" s="93" t="str">
        <f>+VLOOKUP(B1390,'List of economiesWB'!$D$7:$G$224,4,FALSE)</f>
        <v>High income</v>
      </c>
      <c r="E1390" s="94">
        <f>+indicatorIDEAS!D1391</f>
        <v>2004</v>
      </c>
      <c r="F1390" s="95">
        <f>+indicatorIDEAS!E1391</f>
        <v>0.65046196999999994</v>
      </c>
      <c r="G1390" s="95">
        <f>+indicatorIDEAS!F1391</f>
        <v>3</v>
      </c>
      <c r="H1390" s="95">
        <f>+indicatorIDEAS!G1391</f>
        <v>0</v>
      </c>
      <c r="I1390" s="95">
        <f>+indicatorIDEAS!H1391</f>
        <v>2</v>
      </c>
      <c r="J1390" s="95">
        <f>+indicatorIDEAS!I1391</f>
        <v>1</v>
      </c>
      <c r="K1390" s="95">
        <f>+indicatorIDEAS!J1391</f>
        <v>0</v>
      </c>
      <c r="L1390" s="95">
        <f>+indicatorIDEAS!K1391</f>
        <v>0</v>
      </c>
      <c r="M1390" s="95">
        <f>+indicatorIDEAS!L1391</f>
        <v>0</v>
      </c>
      <c r="N1390" s="95">
        <f>+indicatorIDEAS!M1391</f>
        <v>0</v>
      </c>
      <c r="O1390" s="95">
        <f>+indicatorIDEAS!N1391</f>
        <v>0</v>
      </c>
      <c r="P1390" s="95">
        <f>+indicatorIDEAS!O1391</f>
        <v>0</v>
      </c>
      <c r="Q1390" s="95">
        <f>+indicatorIDEAS!P1391</f>
        <v>8.4269662921348312E-3</v>
      </c>
      <c r="R1390" s="95">
        <f>+indicatorIDEAS!Q1391</f>
        <v>0</v>
      </c>
      <c r="S1390" s="95">
        <f>+indicatorIDEAS!R1391</f>
        <v>4.0816326530612242E-2</v>
      </c>
      <c r="T1390" s="95">
        <f>+indicatorIDEAS!S1391</f>
        <v>1.5384615384615385E-2</v>
      </c>
      <c r="U1390" s="95">
        <f>+indicatorIDEAS!T1391</f>
        <v>0</v>
      </c>
    </row>
    <row r="1391" spans="1:21">
      <c r="A1391" s="93" t="str">
        <f>+indicatorIDEAS!B1392</f>
        <v>Hungary</v>
      </c>
      <c r="B1391" s="93" t="str">
        <f>+indicatorIDEAS!C1392</f>
        <v>HUN</v>
      </c>
      <c r="C1391" s="93" t="str">
        <f>+VLOOKUP(B1391,'List of economiesWB'!$D$7:$G$224,3,FALSE)</f>
        <v>Europe &amp; Central Asia</v>
      </c>
      <c r="D1391" s="93" t="str">
        <f>+VLOOKUP(B1391,'List of economiesWB'!$D$7:$G$224,4,FALSE)</f>
        <v>High income</v>
      </c>
      <c r="E1391" s="94">
        <f>+indicatorIDEAS!D1392</f>
        <v>2005</v>
      </c>
      <c r="F1391" s="95">
        <f>+indicatorIDEAS!E1392</f>
        <v>0.61600071000000001</v>
      </c>
      <c r="G1391" s="95">
        <f>+indicatorIDEAS!F1392</f>
        <v>3</v>
      </c>
      <c r="H1391" s="95">
        <f>+indicatorIDEAS!G1392</f>
        <v>0</v>
      </c>
      <c r="I1391" s="95">
        <f>+indicatorIDEAS!H1392</f>
        <v>2</v>
      </c>
      <c r="J1391" s="95">
        <f>+indicatorIDEAS!I1392</f>
        <v>1</v>
      </c>
      <c r="K1391" s="95">
        <f>+indicatorIDEAS!J1392</f>
        <v>0</v>
      </c>
      <c r="L1391" s="95">
        <f>+indicatorIDEAS!K1392</f>
        <v>0</v>
      </c>
      <c r="M1391" s="95">
        <f>+indicatorIDEAS!L1392</f>
        <v>0</v>
      </c>
      <c r="N1391" s="95">
        <f>+indicatorIDEAS!M1392</f>
        <v>0</v>
      </c>
      <c r="O1391" s="95">
        <f>+indicatorIDEAS!N1392</f>
        <v>0</v>
      </c>
      <c r="P1391" s="95">
        <f>+indicatorIDEAS!O1392</f>
        <v>0</v>
      </c>
      <c r="Q1391" s="95">
        <f>+indicatorIDEAS!P1392</f>
        <v>6.8027210884353739E-3</v>
      </c>
      <c r="R1391" s="95">
        <f>+indicatorIDEAS!Q1392</f>
        <v>0</v>
      </c>
      <c r="S1391" s="95">
        <f>+indicatorIDEAS!R1392</f>
        <v>3.3898305084745763E-2</v>
      </c>
      <c r="T1391" s="95">
        <f>+indicatorIDEAS!S1392</f>
        <v>1.2195121951219513E-2</v>
      </c>
      <c r="U1391" s="95">
        <f>+indicatorIDEAS!T1392</f>
        <v>0</v>
      </c>
    </row>
    <row r="1392" spans="1:21">
      <c r="A1392" s="93" t="str">
        <f>+indicatorIDEAS!B1393</f>
        <v>Hungary</v>
      </c>
      <c r="B1392" s="93" t="str">
        <f>+indicatorIDEAS!C1393</f>
        <v>HUN</v>
      </c>
      <c r="C1392" s="93" t="str">
        <f>+VLOOKUP(B1392,'List of economiesWB'!$D$7:$G$224,3,FALSE)</f>
        <v>Europe &amp; Central Asia</v>
      </c>
      <c r="D1392" s="93" t="str">
        <f>+VLOOKUP(B1392,'List of economiesWB'!$D$7:$G$224,4,FALSE)</f>
        <v>High income</v>
      </c>
      <c r="E1392" s="94">
        <f>+indicatorIDEAS!D1393</f>
        <v>2006</v>
      </c>
      <c r="F1392" s="95">
        <f>+indicatorIDEAS!E1393</f>
        <v>0.60971801999999997</v>
      </c>
      <c r="G1392" s="95">
        <f>+indicatorIDEAS!F1393</f>
        <v>3</v>
      </c>
      <c r="H1392" s="95">
        <f>+indicatorIDEAS!G1393</f>
        <v>0</v>
      </c>
      <c r="I1392" s="95">
        <f>+indicatorIDEAS!H1393</f>
        <v>2</v>
      </c>
      <c r="J1392" s="95">
        <f>+indicatorIDEAS!I1393</f>
        <v>1</v>
      </c>
      <c r="K1392" s="95">
        <f>+indicatorIDEAS!J1393</f>
        <v>0</v>
      </c>
      <c r="L1392" s="95">
        <f>+indicatorIDEAS!K1393</f>
        <v>0</v>
      </c>
      <c r="M1392" s="95">
        <f>+indicatorIDEAS!L1393</f>
        <v>0</v>
      </c>
      <c r="N1392" s="95">
        <f>+indicatorIDEAS!M1393</f>
        <v>0</v>
      </c>
      <c r="O1392" s="95">
        <f>+indicatorIDEAS!N1393</f>
        <v>0</v>
      </c>
      <c r="P1392" s="95">
        <f>+indicatorIDEAS!O1393</f>
        <v>0</v>
      </c>
      <c r="Q1392" s="95">
        <f>+indicatorIDEAS!P1393</f>
        <v>6.0120240480961923E-3</v>
      </c>
      <c r="R1392" s="95">
        <f>+indicatorIDEAS!Q1393</f>
        <v>0</v>
      </c>
      <c r="S1392" s="95">
        <f>+indicatorIDEAS!R1393</f>
        <v>3.0303030303030304E-2</v>
      </c>
      <c r="T1392" s="95">
        <f>+indicatorIDEAS!S1393</f>
        <v>1.0638297872340425E-2</v>
      </c>
      <c r="U1392" s="95">
        <f>+indicatorIDEAS!T1393</f>
        <v>0</v>
      </c>
    </row>
    <row r="1393" spans="1:21">
      <c r="A1393" s="93" t="str">
        <f>+indicatorIDEAS!B1394</f>
        <v>Hungary</v>
      </c>
      <c r="B1393" s="93" t="str">
        <f>+indicatorIDEAS!C1394</f>
        <v>HUN</v>
      </c>
      <c r="C1393" s="93" t="str">
        <f>+VLOOKUP(B1393,'List of economiesWB'!$D$7:$G$224,3,FALSE)</f>
        <v>Europe &amp; Central Asia</v>
      </c>
      <c r="D1393" s="93" t="str">
        <f>+VLOOKUP(B1393,'List of economiesWB'!$D$7:$G$224,4,FALSE)</f>
        <v>High income</v>
      </c>
      <c r="E1393" s="94">
        <f>+indicatorIDEAS!D1394</f>
        <v>2007</v>
      </c>
      <c r="F1393" s="95">
        <f>+indicatorIDEAS!E1394</f>
        <v>0.55965947999999999</v>
      </c>
      <c r="G1393" s="95">
        <f>+indicatorIDEAS!F1394</f>
        <v>3</v>
      </c>
      <c r="H1393" s="95">
        <f>+indicatorIDEAS!G1394</f>
        <v>0</v>
      </c>
      <c r="I1393" s="95">
        <f>+indicatorIDEAS!H1394</f>
        <v>2</v>
      </c>
      <c r="J1393" s="95">
        <f>+indicatorIDEAS!I1394</f>
        <v>1</v>
      </c>
      <c r="K1393" s="95">
        <f>+indicatorIDEAS!J1394</f>
        <v>0</v>
      </c>
      <c r="L1393" s="95">
        <f>+indicatorIDEAS!K1394</f>
        <v>0</v>
      </c>
      <c r="M1393" s="95">
        <f>+indicatorIDEAS!L1394</f>
        <v>0</v>
      </c>
      <c r="N1393" s="95">
        <f>+indicatorIDEAS!M1394</f>
        <v>0</v>
      </c>
      <c r="O1393" s="95">
        <f>+indicatorIDEAS!N1394</f>
        <v>0</v>
      </c>
      <c r="P1393" s="95">
        <f>+indicatorIDEAS!O1394</f>
        <v>0</v>
      </c>
      <c r="Q1393" s="95">
        <f>+indicatorIDEAS!P1394</f>
        <v>5.1546391752577319E-3</v>
      </c>
      <c r="R1393" s="95">
        <f>+indicatorIDEAS!Q1394</f>
        <v>0</v>
      </c>
      <c r="S1393" s="95">
        <f>+indicatorIDEAS!R1394</f>
        <v>2.564102564102564E-2</v>
      </c>
      <c r="T1393" s="95">
        <f>+indicatorIDEAS!S1394</f>
        <v>9.3457943925233638E-3</v>
      </c>
      <c r="U1393" s="95">
        <f>+indicatorIDEAS!T1394</f>
        <v>0</v>
      </c>
    </row>
    <row r="1394" spans="1:21">
      <c r="A1394" s="93" t="str">
        <f>+indicatorIDEAS!B1395</f>
        <v>Hungary</v>
      </c>
      <c r="B1394" s="93" t="str">
        <f>+indicatorIDEAS!C1395</f>
        <v>HUN</v>
      </c>
      <c r="C1394" s="93" t="str">
        <f>+VLOOKUP(B1394,'List of economiesWB'!$D$7:$G$224,3,FALSE)</f>
        <v>Europe &amp; Central Asia</v>
      </c>
      <c r="D1394" s="93" t="str">
        <f>+VLOOKUP(B1394,'List of economiesWB'!$D$7:$G$224,4,FALSE)</f>
        <v>High income</v>
      </c>
      <c r="E1394" s="94">
        <f>+indicatorIDEAS!D1395</f>
        <v>2008</v>
      </c>
      <c r="F1394" s="95">
        <f>+indicatorIDEAS!E1395</f>
        <v>0.38482428000000002</v>
      </c>
      <c r="G1394" s="95">
        <f>+indicatorIDEAS!F1395</f>
        <v>3</v>
      </c>
      <c r="H1394" s="95">
        <f>+indicatorIDEAS!G1395</f>
        <v>0</v>
      </c>
      <c r="I1394" s="95">
        <f>+indicatorIDEAS!H1395</f>
        <v>2</v>
      </c>
      <c r="J1394" s="95">
        <f>+indicatorIDEAS!I1395</f>
        <v>1</v>
      </c>
      <c r="K1394" s="95">
        <f>+indicatorIDEAS!J1395</f>
        <v>0</v>
      </c>
      <c r="L1394" s="95">
        <f>+indicatorIDEAS!K1395</f>
        <v>0</v>
      </c>
      <c r="M1394" s="95">
        <f>+indicatorIDEAS!L1395</f>
        <v>0</v>
      </c>
      <c r="N1394" s="95">
        <f>+indicatorIDEAS!M1395</f>
        <v>0</v>
      </c>
      <c r="O1394" s="95">
        <f>+indicatorIDEAS!N1395</f>
        <v>0</v>
      </c>
      <c r="P1394" s="95">
        <f>+indicatorIDEAS!O1395</f>
        <v>0</v>
      </c>
      <c r="Q1394" s="95">
        <f>+indicatorIDEAS!P1395</f>
        <v>4.0705563093622792E-3</v>
      </c>
      <c r="R1394" s="95">
        <f>+indicatorIDEAS!Q1395</f>
        <v>0</v>
      </c>
      <c r="S1394" s="95">
        <f>+indicatorIDEAS!R1395</f>
        <v>2.1052631578947368E-2</v>
      </c>
      <c r="T1394" s="95">
        <f>+indicatorIDEAS!S1395</f>
        <v>7.6335877862595417E-3</v>
      </c>
      <c r="U1394" s="95">
        <f>+indicatorIDEAS!T1395</f>
        <v>0</v>
      </c>
    </row>
    <row r="1395" spans="1:21">
      <c r="A1395" s="93" t="str">
        <f>+indicatorIDEAS!B1396</f>
        <v>Hungary</v>
      </c>
      <c r="B1395" s="93" t="str">
        <f>+indicatorIDEAS!C1396</f>
        <v>HUN</v>
      </c>
      <c r="C1395" s="93" t="str">
        <f>+VLOOKUP(B1395,'List of economiesWB'!$D$7:$G$224,3,FALSE)</f>
        <v>Europe &amp; Central Asia</v>
      </c>
      <c r="D1395" s="93" t="str">
        <f>+VLOOKUP(B1395,'List of economiesWB'!$D$7:$G$224,4,FALSE)</f>
        <v>High income</v>
      </c>
      <c r="E1395" s="94">
        <f>+indicatorIDEAS!D1396</f>
        <v>2009</v>
      </c>
      <c r="F1395" s="95">
        <f>+indicatorIDEAS!E1396</f>
        <v>0.34116532999999999</v>
      </c>
      <c r="G1395" s="95">
        <f>+indicatorIDEAS!F1396</f>
        <v>3</v>
      </c>
      <c r="H1395" s="95">
        <f>+indicatorIDEAS!G1396</f>
        <v>0</v>
      </c>
      <c r="I1395" s="95">
        <f>+indicatorIDEAS!H1396</f>
        <v>2</v>
      </c>
      <c r="J1395" s="95">
        <f>+indicatorIDEAS!I1396</f>
        <v>1</v>
      </c>
      <c r="K1395" s="95">
        <f>+indicatorIDEAS!J1396</f>
        <v>0</v>
      </c>
      <c r="L1395" s="95">
        <f>+indicatorIDEAS!K1396</f>
        <v>0</v>
      </c>
      <c r="M1395" s="95">
        <f>+indicatorIDEAS!L1396</f>
        <v>0</v>
      </c>
      <c r="N1395" s="95">
        <f>+indicatorIDEAS!M1396</f>
        <v>0</v>
      </c>
      <c r="O1395" s="95">
        <f>+indicatorIDEAS!N1396</f>
        <v>0</v>
      </c>
      <c r="P1395" s="95">
        <f>+indicatorIDEAS!O1396</f>
        <v>0</v>
      </c>
      <c r="Q1395" s="95">
        <f>+indicatorIDEAS!P1396</f>
        <v>2.9411764705882353E-3</v>
      </c>
      <c r="R1395" s="95">
        <f>+indicatorIDEAS!Q1396</f>
        <v>0</v>
      </c>
      <c r="S1395" s="95">
        <f>+indicatorIDEAS!R1396</f>
        <v>1.5748031496062992E-2</v>
      </c>
      <c r="T1395" s="95">
        <f>+indicatorIDEAS!S1396</f>
        <v>5.7803468208092483E-3</v>
      </c>
      <c r="U1395" s="95">
        <f>+indicatorIDEAS!T1396</f>
        <v>0</v>
      </c>
    </row>
    <row r="1396" spans="1:21">
      <c r="A1396" s="93" t="str">
        <f>+indicatorIDEAS!B1397</f>
        <v>Hungary</v>
      </c>
      <c r="B1396" s="93" t="str">
        <f>+indicatorIDEAS!C1397</f>
        <v>HUN</v>
      </c>
      <c r="C1396" s="93" t="str">
        <f>+VLOOKUP(B1396,'List of economiesWB'!$D$7:$G$224,3,FALSE)</f>
        <v>Europe &amp; Central Asia</v>
      </c>
      <c r="D1396" s="93" t="str">
        <f>+VLOOKUP(B1396,'List of economiesWB'!$D$7:$G$224,4,FALSE)</f>
        <v>High income</v>
      </c>
      <c r="E1396" s="94">
        <f>+indicatorIDEAS!D1397</f>
        <v>2010</v>
      </c>
      <c r="F1396" s="95">
        <f>+indicatorIDEAS!E1397</f>
        <v>0.25241446000000001</v>
      </c>
      <c r="G1396" s="95">
        <f>+indicatorIDEAS!F1397</f>
        <v>4</v>
      </c>
      <c r="H1396" s="95">
        <f>+indicatorIDEAS!G1397</f>
        <v>1</v>
      </c>
      <c r="I1396" s="95">
        <f>+indicatorIDEAS!H1397</f>
        <v>2</v>
      </c>
      <c r="J1396" s="95">
        <f>+indicatorIDEAS!I1397</f>
        <v>1</v>
      </c>
      <c r="K1396" s="95">
        <f>+indicatorIDEAS!J1397</f>
        <v>0</v>
      </c>
      <c r="L1396" s="95">
        <f>+indicatorIDEAS!K1397</f>
        <v>4.0816326530612249E-3</v>
      </c>
      <c r="M1396" s="95">
        <f>+indicatorIDEAS!L1397</f>
        <v>1.0101010101010102E-2</v>
      </c>
      <c r="N1396" s="95">
        <f>+indicatorIDEAS!M1397</f>
        <v>0</v>
      </c>
      <c r="O1396" s="95">
        <f>+indicatorIDEAS!N1397</f>
        <v>0</v>
      </c>
      <c r="P1396" s="95">
        <f>+indicatorIDEAS!O1397</f>
        <v>0</v>
      </c>
      <c r="Q1396" s="95">
        <f>+indicatorIDEAS!P1397</f>
        <v>3.1620553359683794E-3</v>
      </c>
      <c r="R1396" s="95">
        <f>+indicatorIDEAS!Q1397</f>
        <v>1.7543859649122807E-3</v>
      </c>
      <c r="S1396" s="95">
        <f>+indicatorIDEAS!R1397</f>
        <v>1.2345679012345678E-2</v>
      </c>
      <c r="T1396" s="95">
        <f>+indicatorIDEAS!S1397</f>
        <v>4.4247787610619468E-3</v>
      </c>
      <c r="U1396" s="95">
        <f>+indicatorIDEAS!T1397</f>
        <v>0</v>
      </c>
    </row>
    <row r="1397" spans="1:21">
      <c r="A1397" s="93" t="str">
        <f>+indicatorIDEAS!B1398</f>
        <v>Hungary</v>
      </c>
      <c r="B1397" s="93" t="str">
        <f>+indicatorIDEAS!C1398</f>
        <v>HUN</v>
      </c>
      <c r="C1397" s="93" t="str">
        <f>+VLOOKUP(B1397,'List of economiesWB'!$D$7:$G$224,3,FALSE)</f>
        <v>Europe &amp; Central Asia</v>
      </c>
      <c r="D1397" s="93" t="str">
        <f>+VLOOKUP(B1397,'List of economiesWB'!$D$7:$G$224,4,FALSE)</f>
        <v>High income</v>
      </c>
      <c r="E1397" s="94">
        <f>+indicatorIDEAS!D1398</f>
        <v>2011</v>
      </c>
      <c r="F1397" s="95">
        <f>+indicatorIDEAS!E1398</f>
        <v>0.31947950000000003</v>
      </c>
      <c r="G1397" s="95">
        <f>+indicatorIDEAS!F1398</f>
        <v>4</v>
      </c>
      <c r="H1397" s="95">
        <f>+indicatorIDEAS!G1398</f>
        <v>1</v>
      </c>
      <c r="I1397" s="95">
        <f>+indicatorIDEAS!H1398</f>
        <v>2</v>
      </c>
      <c r="J1397" s="95">
        <f>+indicatorIDEAS!I1398</f>
        <v>1</v>
      </c>
      <c r="K1397" s="95">
        <f>+indicatorIDEAS!J1398</f>
        <v>0</v>
      </c>
      <c r="L1397" s="95">
        <f>+indicatorIDEAS!K1398</f>
        <v>0</v>
      </c>
      <c r="M1397" s="95">
        <f>+indicatorIDEAS!L1398</f>
        <v>0</v>
      </c>
      <c r="N1397" s="95">
        <f>+indicatorIDEAS!M1398</f>
        <v>0</v>
      </c>
      <c r="O1397" s="95">
        <f>+indicatorIDEAS!N1398</f>
        <v>0</v>
      </c>
      <c r="P1397" s="95">
        <f>+indicatorIDEAS!O1398</f>
        <v>0</v>
      </c>
      <c r="Q1397" s="95">
        <f>+indicatorIDEAS!P1398</f>
        <v>2.569043031470777E-3</v>
      </c>
      <c r="R1397" s="95">
        <f>+indicatorIDEAS!Q1398</f>
        <v>1.4064697609001407E-3</v>
      </c>
      <c r="S1397" s="95">
        <f>+indicatorIDEAS!R1398</f>
        <v>1.0050251256281407E-2</v>
      </c>
      <c r="T1397" s="95">
        <f>+indicatorIDEAS!S1398</f>
        <v>3.5335689045936395E-3</v>
      </c>
      <c r="U1397" s="95">
        <f>+indicatorIDEAS!T1398</f>
        <v>0</v>
      </c>
    </row>
    <row r="1398" spans="1:21">
      <c r="A1398" s="93" t="str">
        <f>+indicatorIDEAS!B1399</f>
        <v>Hungary</v>
      </c>
      <c r="B1398" s="93" t="str">
        <f>+indicatorIDEAS!C1399</f>
        <v>HUN</v>
      </c>
      <c r="C1398" s="93" t="str">
        <f>+VLOOKUP(B1398,'List of economiesWB'!$D$7:$G$224,3,FALSE)</f>
        <v>Europe &amp; Central Asia</v>
      </c>
      <c r="D1398" s="93" t="str">
        <f>+VLOOKUP(B1398,'List of economiesWB'!$D$7:$G$224,4,FALSE)</f>
        <v>High income</v>
      </c>
      <c r="E1398" s="94">
        <f>+indicatorIDEAS!D1399</f>
        <v>2012</v>
      </c>
      <c r="F1398" s="95">
        <f>+indicatorIDEAS!E1399</f>
        <v>0.28286609000000001</v>
      </c>
      <c r="G1398" s="95">
        <f>+indicatorIDEAS!F1399</f>
        <v>4</v>
      </c>
      <c r="H1398" s="95">
        <f>+indicatorIDEAS!G1399</f>
        <v>1</v>
      </c>
      <c r="I1398" s="95">
        <f>+indicatorIDEAS!H1399</f>
        <v>2</v>
      </c>
      <c r="J1398" s="95">
        <f>+indicatorIDEAS!I1399</f>
        <v>1</v>
      </c>
      <c r="K1398" s="95">
        <f>+indicatorIDEAS!J1399</f>
        <v>0</v>
      </c>
      <c r="L1398" s="95">
        <f>+indicatorIDEAS!K1399</f>
        <v>0</v>
      </c>
      <c r="M1398" s="95">
        <f>+indicatorIDEAS!L1399</f>
        <v>0</v>
      </c>
      <c r="N1398" s="95">
        <f>+indicatorIDEAS!M1399</f>
        <v>0</v>
      </c>
      <c r="O1398" s="95">
        <f>+indicatorIDEAS!N1399</f>
        <v>0</v>
      </c>
      <c r="P1398" s="95">
        <f>+indicatorIDEAS!O1399</f>
        <v>0</v>
      </c>
      <c r="Q1398" s="95">
        <f>+indicatorIDEAS!P1399</f>
        <v>2.4227740763173833E-3</v>
      </c>
      <c r="R1398" s="95">
        <f>+indicatorIDEAS!Q1399</f>
        <v>1.3192612137203166E-3</v>
      </c>
      <c r="S1398" s="95">
        <f>+indicatorIDEAS!R1399</f>
        <v>9.5693779904306216E-3</v>
      </c>
      <c r="T1398" s="95">
        <f>+indicatorIDEAS!S1399</f>
        <v>3.3003300330033004E-3</v>
      </c>
      <c r="U1398" s="95">
        <f>+indicatorIDEAS!T1399</f>
        <v>0</v>
      </c>
    </row>
    <row r="1399" spans="1:21">
      <c r="A1399" s="93" t="str">
        <f>+indicatorIDEAS!B1400</f>
        <v>Hungary</v>
      </c>
      <c r="B1399" s="93" t="str">
        <f>+indicatorIDEAS!C1400</f>
        <v>HUN</v>
      </c>
      <c r="C1399" s="93" t="str">
        <f>+VLOOKUP(B1399,'List of economiesWB'!$D$7:$G$224,3,FALSE)</f>
        <v>Europe &amp; Central Asia</v>
      </c>
      <c r="D1399" s="93" t="str">
        <f>+VLOOKUP(B1399,'List of economiesWB'!$D$7:$G$224,4,FALSE)</f>
        <v>High income</v>
      </c>
      <c r="E1399" s="94">
        <f>+indicatorIDEAS!D1400</f>
        <v>2013</v>
      </c>
      <c r="F1399" s="95">
        <f>+indicatorIDEAS!E1400</f>
        <v>0.29192537000000002</v>
      </c>
      <c r="G1399" s="95">
        <f>+indicatorIDEAS!F1400</f>
        <v>8</v>
      </c>
      <c r="H1399" s="95">
        <f>+indicatorIDEAS!G1400</f>
        <v>1</v>
      </c>
      <c r="I1399" s="95">
        <f>+indicatorIDEAS!H1400</f>
        <v>2</v>
      </c>
      <c r="J1399" s="95">
        <f>+indicatorIDEAS!I1400</f>
        <v>2</v>
      </c>
      <c r="K1399" s="95">
        <f>+indicatorIDEAS!J1400</f>
        <v>3</v>
      </c>
      <c r="L1399" s="95">
        <f>+indicatorIDEAS!K1400</f>
        <v>4.4444444444444446E-2</v>
      </c>
      <c r="M1399" s="95">
        <f>+indicatorIDEAS!L1400</f>
        <v>0</v>
      </c>
      <c r="N1399" s="95">
        <f>+indicatorIDEAS!M1400</f>
        <v>0</v>
      </c>
      <c r="O1399" s="95">
        <f>+indicatorIDEAS!N1400</f>
        <v>9.0909090909090912E-2</v>
      </c>
      <c r="P1399" s="95">
        <f>+indicatorIDEAS!O1400</f>
        <v>0.10344827586206896</v>
      </c>
      <c r="Q1399" s="95">
        <f>+indicatorIDEAS!P1400</f>
        <v>4.595060310166571E-3</v>
      </c>
      <c r="R1399" s="95">
        <f>+indicatorIDEAS!Q1400</f>
        <v>1.2437810945273632E-3</v>
      </c>
      <c r="S1399" s="95">
        <f>+indicatorIDEAS!R1400</f>
        <v>9.3896713615023476E-3</v>
      </c>
      <c r="T1399" s="95">
        <f>+indicatorIDEAS!S1400</f>
        <v>6.369426751592357E-3</v>
      </c>
      <c r="U1399" s="95">
        <f>+indicatorIDEAS!T1400</f>
        <v>7.3170731707317077E-3</v>
      </c>
    </row>
    <row r="1400" spans="1:21">
      <c r="A1400" s="93" t="str">
        <f>+indicatorIDEAS!B1401</f>
        <v>Hungary</v>
      </c>
      <c r="B1400" s="93" t="str">
        <f>+indicatorIDEAS!C1401</f>
        <v>HUN</v>
      </c>
      <c r="C1400" s="93" t="str">
        <f>+VLOOKUP(B1400,'List of economiesWB'!$D$7:$G$224,3,FALSE)</f>
        <v>Europe &amp; Central Asia</v>
      </c>
      <c r="D1400" s="93" t="str">
        <f>+VLOOKUP(B1400,'List of economiesWB'!$D$7:$G$224,4,FALSE)</f>
        <v>High income</v>
      </c>
      <c r="E1400" s="94">
        <f>+indicatorIDEAS!D1401</f>
        <v>2014</v>
      </c>
      <c r="F1400" s="95">
        <f>+indicatorIDEAS!E1401</f>
        <v>0.13089044</v>
      </c>
      <c r="G1400" s="95">
        <f>+indicatorIDEAS!F1401</f>
        <v>8</v>
      </c>
      <c r="H1400" s="95">
        <f>+indicatorIDEAS!G1401</f>
        <v>1</v>
      </c>
      <c r="I1400" s="95">
        <f>+indicatorIDEAS!H1401</f>
        <v>2</v>
      </c>
      <c r="J1400" s="95">
        <f>+indicatorIDEAS!I1401</f>
        <v>2</v>
      </c>
      <c r="K1400" s="95">
        <f>+indicatorIDEAS!J1401</f>
        <v>3</v>
      </c>
      <c r="L1400" s="95">
        <f>+indicatorIDEAS!K1401</f>
        <v>0</v>
      </c>
      <c r="M1400" s="95">
        <f>+indicatorIDEAS!L1401</f>
        <v>0</v>
      </c>
      <c r="N1400" s="95">
        <f>+indicatorIDEAS!M1401</f>
        <v>0</v>
      </c>
      <c r="O1400" s="95">
        <f>+indicatorIDEAS!N1401</f>
        <v>0</v>
      </c>
      <c r="P1400" s="95">
        <f>+indicatorIDEAS!O1401</f>
        <v>0</v>
      </c>
      <c r="Q1400" s="95">
        <f>+indicatorIDEAS!P1401</f>
        <v>4.2105263157894736E-3</v>
      </c>
      <c r="R1400" s="95">
        <f>+indicatorIDEAS!Q1401</f>
        <v>1.1389521640091116E-3</v>
      </c>
      <c r="S1400" s="95">
        <f>+indicatorIDEAS!R1401</f>
        <v>8.8105726872246704E-3</v>
      </c>
      <c r="T1400" s="95">
        <f>+indicatorIDEAS!S1401</f>
        <v>5.8309037900874635E-3</v>
      </c>
      <c r="U1400" s="95">
        <f>+indicatorIDEAS!T1401</f>
        <v>6.6371681415929203E-3</v>
      </c>
    </row>
    <row r="1401" spans="1:21">
      <c r="A1401" s="93" t="str">
        <f>+indicatorIDEAS!B1402</f>
        <v>Hungary</v>
      </c>
      <c r="B1401" s="93" t="str">
        <f>+indicatorIDEAS!C1402</f>
        <v>HUN</v>
      </c>
      <c r="C1401" s="93" t="str">
        <f>+VLOOKUP(B1401,'List of economiesWB'!$D$7:$G$224,3,FALSE)</f>
        <v>Europe &amp; Central Asia</v>
      </c>
      <c r="D1401" s="93" t="str">
        <f>+VLOOKUP(B1401,'List of economiesWB'!$D$7:$G$224,4,FALSE)</f>
        <v>High income</v>
      </c>
      <c r="E1401" s="94">
        <f>+indicatorIDEAS!D1402</f>
        <v>2015</v>
      </c>
      <c r="F1401" s="95">
        <f>+indicatorIDEAS!E1402</f>
        <v>0.10440820000000001</v>
      </c>
      <c r="G1401" s="95">
        <f>+indicatorIDEAS!F1402</f>
        <v>8</v>
      </c>
      <c r="H1401" s="95">
        <f>+indicatorIDEAS!G1402</f>
        <v>1</v>
      </c>
      <c r="I1401" s="95">
        <f>+indicatorIDEAS!H1402</f>
        <v>2</v>
      </c>
      <c r="J1401" s="95">
        <f>+indicatorIDEAS!I1402</f>
        <v>2</v>
      </c>
      <c r="K1401" s="95">
        <f>+indicatorIDEAS!J1402</f>
        <v>3</v>
      </c>
      <c r="L1401" s="95">
        <f>+indicatorIDEAS!K1402</f>
        <v>0</v>
      </c>
      <c r="M1401" s="95">
        <f>+indicatorIDEAS!L1402</f>
        <v>0</v>
      </c>
      <c r="N1401" s="95">
        <f>+indicatorIDEAS!M1402</f>
        <v>0</v>
      </c>
      <c r="O1401" s="95">
        <f>+indicatorIDEAS!N1402</f>
        <v>0</v>
      </c>
      <c r="P1401" s="95">
        <f>+indicatorIDEAS!O1402</f>
        <v>0</v>
      </c>
      <c r="Q1401" s="95">
        <f>+indicatorIDEAS!P1402</f>
        <v>3.9781203381402284E-3</v>
      </c>
      <c r="R1401" s="95">
        <f>+indicatorIDEAS!Q1402</f>
        <v>1.0683760683760685E-3</v>
      </c>
      <c r="S1401" s="95">
        <f>+indicatorIDEAS!R1402</f>
        <v>8.368200836820083E-3</v>
      </c>
      <c r="T1401" s="95">
        <f>+indicatorIDEAS!S1402</f>
        <v>5.6657223796033997E-3</v>
      </c>
      <c r="U1401" s="95">
        <f>+indicatorIDEAS!T1402</f>
        <v>6.2111801242236021E-3</v>
      </c>
    </row>
    <row r="1402" spans="1:21">
      <c r="A1402" s="93" t="str">
        <f>+indicatorIDEAS!B1403</f>
        <v>Indonesia</v>
      </c>
      <c r="B1402" s="93" t="str">
        <f>+indicatorIDEAS!C1403</f>
        <v>IDN</v>
      </c>
      <c r="C1402" s="93" t="str">
        <f>+VLOOKUP(B1402,'List of economiesWB'!$D$7:$G$224,3,FALSE)</f>
        <v>East Asia &amp; Pacific</v>
      </c>
      <c r="D1402" s="93" t="str">
        <f>+VLOOKUP(B1402,'List of economiesWB'!$D$7:$G$224,4,FALSE)</f>
        <v>Lower middle income</v>
      </c>
      <c r="E1402" s="94">
        <f>+indicatorIDEAS!D1403</f>
        <v>1996</v>
      </c>
      <c r="F1402" s="95">
        <f>+indicatorIDEAS!E1403</f>
        <v>-0.56062204000000004</v>
      </c>
      <c r="G1402" s="95">
        <f>+indicatorIDEAS!F1403</f>
        <v>0</v>
      </c>
      <c r="H1402" s="95">
        <f>+indicatorIDEAS!G1403</f>
        <v>0</v>
      </c>
      <c r="I1402" s="95">
        <f>+indicatorIDEAS!H1403</f>
        <v>0</v>
      </c>
      <c r="J1402" s="95">
        <f>+indicatorIDEAS!I1403</f>
        <v>0</v>
      </c>
      <c r="K1402" s="95">
        <f>+indicatorIDEAS!J1403</f>
        <v>0</v>
      </c>
      <c r="L1402" s="95">
        <f>+indicatorIDEAS!K1403</f>
        <v>0</v>
      </c>
      <c r="M1402" s="95">
        <f>+indicatorIDEAS!L1403</f>
        <v>0</v>
      </c>
      <c r="N1402" s="95">
        <f>+indicatorIDEAS!M1403</f>
        <v>0</v>
      </c>
      <c r="O1402" s="95">
        <f>+indicatorIDEAS!N1403</f>
        <v>0</v>
      </c>
      <c r="P1402" s="95">
        <f>+indicatorIDEAS!O1403</f>
        <v>0</v>
      </c>
      <c r="Q1402" s="95">
        <f>+indicatorIDEAS!P1403</f>
        <v>0</v>
      </c>
      <c r="R1402" s="95">
        <f>+indicatorIDEAS!Q1403</f>
        <v>0</v>
      </c>
      <c r="S1402" s="95">
        <f>+indicatorIDEAS!R1403</f>
        <v>0</v>
      </c>
      <c r="T1402" s="95">
        <f>+indicatorIDEAS!S1403</f>
        <v>0</v>
      </c>
      <c r="U1402" s="95">
        <f>+indicatorIDEAS!T1403</f>
        <v>0</v>
      </c>
    </row>
    <row r="1403" spans="1:21">
      <c r="A1403" s="93" t="str">
        <f>+indicatorIDEAS!B1404</f>
        <v>Indonesia</v>
      </c>
      <c r="B1403" s="93" t="str">
        <f>+indicatorIDEAS!C1404</f>
        <v>IDN</v>
      </c>
      <c r="C1403" s="93" t="str">
        <f>+VLOOKUP(B1403,'List of economiesWB'!$D$7:$G$224,3,FALSE)</f>
        <v>East Asia &amp; Pacific</v>
      </c>
      <c r="D1403" s="93" t="str">
        <f>+VLOOKUP(B1403,'List of economiesWB'!$D$7:$G$224,4,FALSE)</f>
        <v>Lower middle income</v>
      </c>
      <c r="E1403" s="94">
        <f>+indicatorIDEAS!D1404</f>
        <v>1997</v>
      </c>
      <c r="F1403" s="95" t="str">
        <f>+indicatorIDEAS!E1404</f>
        <v/>
      </c>
      <c r="G1403" s="95">
        <f>+indicatorIDEAS!F1404</f>
        <v>0</v>
      </c>
      <c r="H1403" s="95">
        <f>+indicatorIDEAS!G1404</f>
        <v>0</v>
      </c>
      <c r="I1403" s="95">
        <f>+indicatorIDEAS!H1404</f>
        <v>0</v>
      </c>
      <c r="J1403" s="95">
        <f>+indicatorIDEAS!I1404</f>
        <v>0</v>
      </c>
      <c r="K1403" s="95">
        <f>+indicatorIDEAS!J1404</f>
        <v>0</v>
      </c>
      <c r="L1403" s="95">
        <f>+indicatorIDEAS!K1404</f>
        <v>0</v>
      </c>
      <c r="M1403" s="95">
        <f>+indicatorIDEAS!L1404</f>
        <v>0</v>
      </c>
      <c r="N1403" s="95">
        <f>+indicatorIDEAS!M1404</f>
        <v>0</v>
      </c>
      <c r="O1403" s="95">
        <f>+indicatorIDEAS!N1404</f>
        <v>0</v>
      </c>
      <c r="P1403" s="95">
        <f>+indicatorIDEAS!O1404</f>
        <v>0</v>
      </c>
      <c r="Q1403" s="95">
        <f>+indicatorIDEAS!P1404</f>
        <v>0</v>
      </c>
      <c r="R1403" s="95">
        <f>+indicatorIDEAS!Q1404</f>
        <v>0</v>
      </c>
      <c r="S1403" s="95">
        <f>+indicatorIDEAS!R1404</f>
        <v>0</v>
      </c>
      <c r="T1403" s="95">
        <f>+indicatorIDEAS!S1404</f>
        <v>0</v>
      </c>
      <c r="U1403" s="95">
        <f>+indicatorIDEAS!T1404</f>
        <v>0</v>
      </c>
    </row>
    <row r="1404" spans="1:21">
      <c r="A1404" s="93" t="str">
        <f>+indicatorIDEAS!B1405</f>
        <v>Indonesia</v>
      </c>
      <c r="B1404" s="93" t="str">
        <f>+indicatorIDEAS!C1405</f>
        <v>IDN</v>
      </c>
      <c r="C1404" s="93" t="str">
        <f>+VLOOKUP(B1404,'List of economiesWB'!$D$7:$G$224,3,FALSE)</f>
        <v>East Asia &amp; Pacific</v>
      </c>
      <c r="D1404" s="93" t="str">
        <f>+VLOOKUP(B1404,'List of economiesWB'!$D$7:$G$224,4,FALSE)</f>
        <v>Lower middle income</v>
      </c>
      <c r="E1404" s="94">
        <f>+indicatorIDEAS!D1405</f>
        <v>1998</v>
      </c>
      <c r="F1404" s="95">
        <f>+indicatorIDEAS!E1405</f>
        <v>-1.0821095999999999</v>
      </c>
      <c r="G1404" s="95">
        <f>+indicatorIDEAS!F1405</f>
        <v>0</v>
      </c>
      <c r="H1404" s="95">
        <f>+indicatorIDEAS!G1405</f>
        <v>0</v>
      </c>
      <c r="I1404" s="95">
        <f>+indicatorIDEAS!H1405</f>
        <v>0</v>
      </c>
      <c r="J1404" s="95">
        <f>+indicatorIDEAS!I1405</f>
        <v>0</v>
      </c>
      <c r="K1404" s="95">
        <f>+indicatorIDEAS!J1405</f>
        <v>0</v>
      </c>
      <c r="L1404" s="95">
        <f>+indicatorIDEAS!K1405</f>
        <v>0</v>
      </c>
      <c r="M1404" s="95">
        <f>+indicatorIDEAS!L1405</f>
        <v>0</v>
      </c>
      <c r="N1404" s="95">
        <f>+indicatorIDEAS!M1405</f>
        <v>0</v>
      </c>
      <c r="O1404" s="95">
        <f>+indicatorIDEAS!N1405</f>
        <v>0</v>
      </c>
      <c r="P1404" s="95">
        <f>+indicatorIDEAS!O1405</f>
        <v>0</v>
      </c>
      <c r="Q1404" s="95">
        <f>+indicatorIDEAS!P1405</f>
        <v>0</v>
      </c>
      <c r="R1404" s="95">
        <f>+indicatorIDEAS!Q1405</f>
        <v>0</v>
      </c>
      <c r="S1404" s="95">
        <f>+indicatorIDEAS!R1405</f>
        <v>0</v>
      </c>
      <c r="T1404" s="95">
        <f>+indicatorIDEAS!S1405</f>
        <v>0</v>
      </c>
      <c r="U1404" s="95">
        <f>+indicatorIDEAS!T1405</f>
        <v>0</v>
      </c>
    </row>
    <row r="1405" spans="1:21">
      <c r="A1405" s="93" t="str">
        <f>+indicatorIDEAS!B1406</f>
        <v>Indonesia</v>
      </c>
      <c r="B1405" s="93" t="str">
        <f>+indicatorIDEAS!C1406</f>
        <v>IDN</v>
      </c>
      <c r="C1405" s="93" t="str">
        <f>+VLOOKUP(B1405,'List of economiesWB'!$D$7:$G$224,3,FALSE)</f>
        <v>East Asia &amp; Pacific</v>
      </c>
      <c r="D1405" s="93" t="str">
        <f>+VLOOKUP(B1405,'List of economiesWB'!$D$7:$G$224,4,FALSE)</f>
        <v>Lower middle income</v>
      </c>
      <c r="E1405" s="94">
        <f>+indicatorIDEAS!D1406</f>
        <v>1999</v>
      </c>
      <c r="F1405" s="95" t="str">
        <f>+indicatorIDEAS!E1406</f>
        <v/>
      </c>
      <c r="G1405" s="95">
        <f>+indicatorIDEAS!F1406</f>
        <v>0</v>
      </c>
      <c r="H1405" s="95">
        <f>+indicatorIDEAS!G1406</f>
        <v>0</v>
      </c>
      <c r="I1405" s="95">
        <f>+indicatorIDEAS!H1406</f>
        <v>0</v>
      </c>
      <c r="J1405" s="95">
        <f>+indicatorIDEAS!I1406</f>
        <v>0</v>
      </c>
      <c r="K1405" s="95">
        <f>+indicatorIDEAS!J1406</f>
        <v>0</v>
      </c>
      <c r="L1405" s="95">
        <f>+indicatorIDEAS!K1406</f>
        <v>0</v>
      </c>
      <c r="M1405" s="95">
        <f>+indicatorIDEAS!L1406</f>
        <v>0</v>
      </c>
      <c r="N1405" s="95">
        <f>+indicatorIDEAS!M1406</f>
        <v>0</v>
      </c>
      <c r="O1405" s="95">
        <f>+indicatorIDEAS!N1406</f>
        <v>0</v>
      </c>
      <c r="P1405" s="95">
        <f>+indicatorIDEAS!O1406</f>
        <v>0</v>
      </c>
      <c r="Q1405" s="95">
        <f>+indicatorIDEAS!P1406</f>
        <v>0</v>
      </c>
      <c r="R1405" s="95">
        <f>+indicatorIDEAS!Q1406</f>
        <v>0</v>
      </c>
      <c r="S1405" s="95">
        <f>+indicatorIDEAS!R1406</f>
        <v>0</v>
      </c>
      <c r="T1405" s="95">
        <f>+indicatorIDEAS!S1406</f>
        <v>0</v>
      </c>
      <c r="U1405" s="95">
        <f>+indicatorIDEAS!T1406</f>
        <v>0</v>
      </c>
    </row>
    <row r="1406" spans="1:21">
      <c r="A1406" s="93" t="str">
        <f>+indicatorIDEAS!B1407</f>
        <v>Indonesia</v>
      </c>
      <c r="B1406" s="93" t="str">
        <f>+indicatorIDEAS!C1407</f>
        <v>IDN</v>
      </c>
      <c r="C1406" s="93" t="str">
        <f>+VLOOKUP(B1406,'List of economiesWB'!$D$7:$G$224,3,FALSE)</f>
        <v>East Asia &amp; Pacific</v>
      </c>
      <c r="D1406" s="93" t="str">
        <f>+VLOOKUP(B1406,'List of economiesWB'!$D$7:$G$224,4,FALSE)</f>
        <v>Lower middle income</v>
      </c>
      <c r="E1406" s="94">
        <f>+indicatorIDEAS!D1407</f>
        <v>2000</v>
      </c>
      <c r="F1406" s="95">
        <f>+indicatorIDEAS!E1407</f>
        <v>-0.88963515000000004</v>
      </c>
      <c r="G1406" s="95">
        <f>+indicatorIDEAS!F1407</f>
        <v>0</v>
      </c>
      <c r="H1406" s="95">
        <f>+indicatorIDEAS!G1407</f>
        <v>0</v>
      </c>
      <c r="I1406" s="95">
        <f>+indicatorIDEAS!H1407</f>
        <v>0</v>
      </c>
      <c r="J1406" s="95">
        <f>+indicatorIDEAS!I1407</f>
        <v>0</v>
      </c>
      <c r="K1406" s="95">
        <f>+indicatorIDEAS!J1407</f>
        <v>0</v>
      </c>
      <c r="L1406" s="95">
        <f>+indicatorIDEAS!K1407</f>
        <v>0</v>
      </c>
      <c r="M1406" s="95">
        <f>+indicatorIDEAS!L1407</f>
        <v>0</v>
      </c>
      <c r="N1406" s="95">
        <f>+indicatorIDEAS!M1407</f>
        <v>0</v>
      </c>
      <c r="O1406" s="95">
        <f>+indicatorIDEAS!N1407</f>
        <v>0</v>
      </c>
      <c r="P1406" s="95">
        <f>+indicatorIDEAS!O1407</f>
        <v>0</v>
      </c>
      <c r="Q1406" s="95">
        <f>+indicatorIDEAS!P1407</f>
        <v>0</v>
      </c>
      <c r="R1406" s="95">
        <f>+indicatorIDEAS!Q1407</f>
        <v>0</v>
      </c>
      <c r="S1406" s="95">
        <f>+indicatorIDEAS!R1407</f>
        <v>0</v>
      </c>
      <c r="T1406" s="95">
        <f>+indicatorIDEAS!S1407</f>
        <v>0</v>
      </c>
      <c r="U1406" s="95">
        <f>+indicatorIDEAS!T1407</f>
        <v>0</v>
      </c>
    </row>
    <row r="1407" spans="1:21">
      <c r="A1407" s="93" t="str">
        <f>+indicatorIDEAS!B1408</f>
        <v>Indonesia</v>
      </c>
      <c r="B1407" s="93" t="str">
        <f>+indicatorIDEAS!C1408</f>
        <v>IDN</v>
      </c>
      <c r="C1407" s="93" t="str">
        <f>+VLOOKUP(B1407,'List of economiesWB'!$D$7:$G$224,3,FALSE)</f>
        <v>East Asia &amp; Pacific</v>
      </c>
      <c r="D1407" s="93" t="str">
        <f>+VLOOKUP(B1407,'List of economiesWB'!$D$7:$G$224,4,FALSE)</f>
        <v>Lower middle income</v>
      </c>
      <c r="E1407" s="94">
        <f>+indicatorIDEAS!D1408</f>
        <v>2001</v>
      </c>
      <c r="F1407" s="95" t="str">
        <f>+indicatorIDEAS!E1408</f>
        <v/>
      </c>
      <c r="G1407" s="95">
        <f>+indicatorIDEAS!F1408</f>
        <v>0</v>
      </c>
      <c r="H1407" s="95">
        <f>+indicatorIDEAS!G1408</f>
        <v>0</v>
      </c>
      <c r="I1407" s="95">
        <f>+indicatorIDEAS!H1408</f>
        <v>0</v>
      </c>
      <c r="J1407" s="95">
        <f>+indicatorIDEAS!I1408</f>
        <v>0</v>
      </c>
      <c r="K1407" s="95">
        <f>+indicatorIDEAS!J1408</f>
        <v>0</v>
      </c>
      <c r="L1407" s="95">
        <f>+indicatorIDEAS!K1408</f>
        <v>0</v>
      </c>
      <c r="M1407" s="95">
        <f>+indicatorIDEAS!L1408</f>
        <v>0</v>
      </c>
      <c r="N1407" s="95">
        <f>+indicatorIDEAS!M1408</f>
        <v>0</v>
      </c>
      <c r="O1407" s="95">
        <f>+indicatorIDEAS!N1408</f>
        <v>0</v>
      </c>
      <c r="P1407" s="95">
        <f>+indicatorIDEAS!O1408</f>
        <v>0</v>
      </c>
      <c r="Q1407" s="95">
        <f>+indicatorIDEAS!P1408</f>
        <v>0</v>
      </c>
      <c r="R1407" s="95">
        <f>+indicatorIDEAS!Q1408</f>
        <v>0</v>
      </c>
      <c r="S1407" s="95">
        <f>+indicatorIDEAS!R1408</f>
        <v>0</v>
      </c>
      <c r="T1407" s="95">
        <f>+indicatorIDEAS!S1408</f>
        <v>0</v>
      </c>
      <c r="U1407" s="95">
        <f>+indicatorIDEAS!T1408</f>
        <v>0</v>
      </c>
    </row>
    <row r="1408" spans="1:21">
      <c r="A1408" s="93" t="str">
        <f>+indicatorIDEAS!B1409</f>
        <v>Indonesia</v>
      </c>
      <c r="B1408" s="93" t="str">
        <f>+indicatorIDEAS!C1409</f>
        <v>IDN</v>
      </c>
      <c r="C1408" s="93" t="str">
        <f>+VLOOKUP(B1408,'List of economiesWB'!$D$7:$G$224,3,FALSE)</f>
        <v>East Asia &amp; Pacific</v>
      </c>
      <c r="D1408" s="93" t="str">
        <f>+VLOOKUP(B1408,'List of economiesWB'!$D$7:$G$224,4,FALSE)</f>
        <v>Lower middle income</v>
      </c>
      <c r="E1408" s="94">
        <f>+indicatorIDEAS!D1409</f>
        <v>2002</v>
      </c>
      <c r="F1408" s="95">
        <f>+indicatorIDEAS!E1409</f>
        <v>-1.1339452000000001</v>
      </c>
      <c r="G1408" s="95">
        <f>+indicatorIDEAS!F1409</f>
        <v>0</v>
      </c>
      <c r="H1408" s="95">
        <f>+indicatorIDEAS!G1409</f>
        <v>0</v>
      </c>
      <c r="I1408" s="95">
        <f>+indicatorIDEAS!H1409</f>
        <v>0</v>
      </c>
      <c r="J1408" s="95">
        <f>+indicatorIDEAS!I1409</f>
        <v>0</v>
      </c>
      <c r="K1408" s="95">
        <f>+indicatorIDEAS!J1409</f>
        <v>0</v>
      </c>
      <c r="L1408" s="95">
        <f>+indicatorIDEAS!K1409</f>
        <v>0</v>
      </c>
      <c r="M1408" s="95">
        <f>+indicatorIDEAS!L1409</f>
        <v>0</v>
      </c>
      <c r="N1408" s="95">
        <f>+indicatorIDEAS!M1409</f>
        <v>0</v>
      </c>
      <c r="O1408" s="95">
        <f>+indicatorIDEAS!N1409</f>
        <v>0</v>
      </c>
      <c r="P1408" s="95">
        <f>+indicatorIDEAS!O1409</f>
        <v>0</v>
      </c>
      <c r="Q1408" s="95">
        <f>+indicatorIDEAS!P1409</f>
        <v>0</v>
      </c>
      <c r="R1408" s="95">
        <f>+indicatorIDEAS!Q1409</f>
        <v>0</v>
      </c>
      <c r="S1408" s="95">
        <f>+indicatorIDEAS!R1409</f>
        <v>0</v>
      </c>
      <c r="T1408" s="95">
        <f>+indicatorIDEAS!S1409</f>
        <v>0</v>
      </c>
      <c r="U1408" s="95">
        <f>+indicatorIDEAS!T1409</f>
        <v>0</v>
      </c>
    </row>
    <row r="1409" spans="1:21">
      <c r="A1409" s="93" t="str">
        <f>+indicatorIDEAS!B1410</f>
        <v>Indonesia</v>
      </c>
      <c r="B1409" s="93" t="str">
        <f>+indicatorIDEAS!C1410</f>
        <v>IDN</v>
      </c>
      <c r="C1409" s="93" t="str">
        <f>+VLOOKUP(B1409,'List of economiesWB'!$D$7:$G$224,3,FALSE)</f>
        <v>East Asia &amp; Pacific</v>
      </c>
      <c r="D1409" s="93" t="str">
        <f>+VLOOKUP(B1409,'List of economiesWB'!$D$7:$G$224,4,FALSE)</f>
        <v>Lower middle income</v>
      </c>
      <c r="E1409" s="94">
        <f>+indicatorIDEAS!D1410</f>
        <v>2003</v>
      </c>
      <c r="F1409" s="95">
        <f>+indicatorIDEAS!E1410</f>
        <v>-0.95995324999999998</v>
      </c>
      <c r="G1409" s="95">
        <f>+indicatorIDEAS!F1410</f>
        <v>0</v>
      </c>
      <c r="H1409" s="95">
        <f>+indicatorIDEAS!G1410</f>
        <v>0</v>
      </c>
      <c r="I1409" s="95">
        <f>+indicatorIDEAS!H1410</f>
        <v>0</v>
      </c>
      <c r="J1409" s="95">
        <f>+indicatorIDEAS!I1410</f>
        <v>0</v>
      </c>
      <c r="K1409" s="95">
        <f>+indicatorIDEAS!J1410</f>
        <v>0</v>
      </c>
      <c r="L1409" s="95">
        <f>+indicatorIDEAS!K1410</f>
        <v>0</v>
      </c>
      <c r="M1409" s="95">
        <f>+indicatorIDEAS!L1410</f>
        <v>0</v>
      </c>
      <c r="N1409" s="95">
        <f>+indicatorIDEAS!M1410</f>
        <v>0</v>
      </c>
      <c r="O1409" s="95">
        <f>+indicatorIDEAS!N1410</f>
        <v>0</v>
      </c>
      <c r="P1409" s="95">
        <f>+indicatorIDEAS!O1410</f>
        <v>0</v>
      </c>
      <c r="Q1409" s="95">
        <f>+indicatorIDEAS!P1410</f>
        <v>0</v>
      </c>
      <c r="R1409" s="95">
        <f>+indicatorIDEAS!Q1410</f>
        <v>0</v>
      </c>
      <c r="S1409" s="95">
        <f>+indicatorIDEAS!R1410</f>
        <v>0</v>
      </c>
      <c r="T1409" s="95">
        <f>+indicatorIDEAS!S1410</f>
        <v>0</v>
      </c>
      <c r="U1409" s="95">
        <f>+indicatorIDEAS!T1410</f>
        <v>0</v>
      </c>
    </row>
    <row r="1410" spans="1:21">
      <c r="A1410" s="93" t="str">
        <f>+indicatorIDEAS!B1411</f>
        <v>Indonesia</v>
      </c>
      <c r="B1410" s="93" t="str">
        <f>+indicatorIDEAS!C1411</f>
        <v>IDN</v>
      </c>
      <c r="C1410" s="93" t="str">
        <f>+VLOOKUP(B1410,'List of economiesWB'!$D$7:$G$224,3,FALSE)</f>
        <v>East Asia &amp; Pacific</v>
      </c>
      <c r="D1410" s="93" t="str">
        <f>+VLOOKUP(B1410,'List of economiesWB'!$D$7:$G$224,4,FALSE)</f>
        <v>Lower middle income</v>
      </c>
      <c r="E1410" s="94">
        <f>+indicatorIDEAS!D1411</f>
        <v>2004</v>
      </c>
      <c r="F1410" s="95">
        <f>+indicatorIDEAS!E1411</f>
        <v>-0.89464283</v>
      </c>
      <c r="G1410" s="95">
        <f>+indicatorIDEAS!F1411</f>
        <v>0</v>
      </c>
      <c r="H1410" s="95">
        <f>+indicatorIDEAS!G1411</f>
        <v>0</v>
      </c>
      <c r="I1410" s="95">
        <f>+indicatorIDEAS!H1411</f>
        <v>0</v>
      </c>
      <c r="J1410" s="95">
        <f>+indicatorIDEAS!I1411</f>
        <v>0</v>
      </c>
      <c r="K1410" s="95">
        <f>+indicatorIDEAS!J1411</f>
        <v>0</v>
      </c>
      <c r="L1410" s="95">
        <f>+indicatorIDEAS!K1411</f>
        <v>0</v>
      </c>
      <c r="M1410" s="95">
        <f>+indicatorIDEAS!L1411</f>
        <v>0</v>
      </c>
      <c r="N1410" s="95">
        <f>+indicatorIDEAS!M1411</f>
        <v>0</v>
      </c>
      <c r="O1410" s="95">
        <f>+indicatorIDEAS!N1411</f>
        <v>0</v>
      </c>
      <c r="P1410" s="95">
        <f>+indicatorIDEAS!O1411</f>
        <v>0</v>
      </c>
      <c r="Q1410" s="95">
        <f>+indicatorIDEAS!P1411</f>
        <v>0</v>
      </c>
      <c r="R1410" s="95">
        <f>+indicatorIDEAS!Q1411</f>
        <v>0</v>
      </c>
      <c r="S1410" s="95">
        <f>+indicatorIDEAS!R1411</f>
        <v>0</v>
      </c>
      <c r="T1410" s="95">
        <f>+indicatorIDEAS!S1411</f>
        <v>0</v>
      </c>
      <c r="U1410" s="95">
        <f>+indicatorIDEAS!T1411</f>
        <v>0</v>
      </c>
    </row>
    <row r="1411" spans="1:21">
      <c r="A1411" s="93" t="str">
        <f>+indicatorIDEAS!B1412</f>
        <v>Indonesia</v>
      </c>
      <c r="B1411" s="93" t="str">
        <f>+indicatorIDEAS!C1412</f>
        <v>IDN</v>
      </c>
      <c r="C1411" s="93" t="str">
        <f>+VLOOKUP(B1411,'List of economiesWB'!$D$7:$G$224,3,FALSE)</f>
        <v>East Asia &amp; Pacific</v>
      </c>
      <c r="D1411" s="93" t="str">
        <f>+VLOOKUP(B1411,'List of economiesWB'!$D$7:$G$224,4,FALSE)</f>
        <v>Lower middle income</v>
      </c>
      <c r="E1411" s="94">
        <f>+indicatorIDEAS!D1412</f>
        <v>2005</v>
      </c>
      <c r="F1411" s="95">
        <f>+indicatorIDEAS!E1412</f>
        <v>-0.85341823000000006</v>
      </c>
      <c r="G1411" s="95">
        <f>+indicatorIDEAS!F1412</f>
        <v>0</v>
      </c>
      <c r="H1411" s="95">
        <f>+indicatorIDEAS!G1412</f>
        <v>0</v>
      </c>
      <c r="I1411" s="95">
        <f>+indicatorIDEAS!H1412</f>
        <v>0</v>
      </c>
      <c r="J1411" s="95">
        <f>+indicatorIDEAS!I1412</f>
        <v>0</v>
      </c>
      <c r="K1411" s="95">
        <f>+indicatorIDEAS!J1412</f>
        <v>0</v>
      </c>
      <c r="L1411" s="95">
        <f>+indicatorIDEAS!K1412</f>
        <v>0</v>
      </c>
      <c r="M1411" s="95">
        <f>+indicatorIDEAS!L1412</f>
        <v>0</v>
      </c>
      <c r="N1411" s="95">
        <f>+indicatorIDEAS!M1412</f>
        <v>0</v>
      </c>
      <c r="O1411" s="95">
        <f>+indicatorIDEAS!N1412</f>
        <v>0</v>
      </c>
      <c r="P1411" s="95">
        <f>+indicatorIDEAS!O1412</f>
        <v>0</v>
      </c>
      <c r="Q1411" s="95">
        <f>+indicatorIDEAS!P1412</f>
        <v>0</v>
      </c>
      <c r="R1411" s="95">
        <f>+indicatorIDEAS!Q1412</f>
        <v>0</v>
      </c>
      <c r="S1411" s="95">
        <f>+indicatorIDEAS!R1412</f>
        <v>0</v>
      </c>
      <c r="T1411" s="95">
        <f>+indicatorIDEAS!S1412</f>
        <v>0</v>
      </c>
      <c r="U1411" s="95">
        <f>+indicatorIDEAS!T1412</f>
        <v>0</v>
      </c>
    </row>
    <row r="1412" spans="1:21">
      <c r="A1412" s="93" t="str">
        <f>+indicatorIDEAS!B1413</f>
        <v>Indonesia</v>
      </c>
      <c r="B1412" s="93" t="str">
        <f>+indicatorIDEAS!C1413</f>
        <v>IDN</v>
      </c>
      <c r="C1412" s="93" t="str">
        <f>+VLOOKUP(B1412,'List of economiesWB'!$D$7:$G$224,3,FALSE)</f>
        <v>East Asia &amp; Pacific</v>
      </c>
      <c r="D1412" s="93" t="str">
        <f>+VLOOKUP(B1412,'List of economiesWB'!$D$7:$G$224,4,FALSE)</f>
        <v>Lower middle income</v>
      </c>
      <c r="E1412" s="94">
        <f>+indicatorIDEAS!D1413</f>
        <v>2006</v>
      </c>
      <c r="F1412" s="95">
        <f>+indicatorIDEAS!E1413</f>
        <v>-0.81279922000000004</v>
      </c>
      <c r="G1412" s="95">
        <f>+indicatorIDEAS!F1413</f>
        <v>0</v>
      </c>
      <c r="H1412" s="95">
        <f>+indicatorIDEAS!G1413</f>
        <v>0</v>
      </c>
      <c r="I1412" s="95">
        <f>+indicatorIDEAS!H1413</f>
        <v>0</v>
      </c>
      <c r="J1412" s="95">
        <f>+indicatorIDEAS!I1413</f>
        <v>0</v>
      </c>
      <c r="K1412" s="95">
        <f>+indicatorIDEAS!J1413</f>
        <v>0</v>
      </c>
      <c r="L1412" s="95">
        <f>+indicatorIDEAS!K1413</f>
        <v>0</v>
      </c>
      <c r="M1412" s="95">
        <f>+indicatorIDEAS!L1413</f>
        <v>0</v>
      </c>
      <c r="N1412" s="95">
        <f>+indicatorIDEAS!M1413</f>
        <v>0</v>
      </c>
      <c r="O1412" s="95">
        <f>+indicatorIDEAS!N1413</f>
        <v>0</v>
      </c>
      <c r="P1412" s="95">
        <f>+indicatorIDEAS!O1413</f>
        <v>0</v>
      </c>
      <c r="Q1412" s="95">
        <f>+indicatorIDEAS!P1413</f>
        <v>0</v>
      </c>
      <c r="R1412" s="95">
        <f>+indicatorIDEAS!Q1413</f>
        <v>0</v>
      </c>
      <c r="S1412" s="95">
        <f>+indicatorIDEAS!R1413</f>
        <v>0</v>
      </c>
      <c r="T1412" s="95">
        <f>+indicatorIDEAS!S1413</f>
        <v>0</v>
      </c>
      <c r="U1412" s="95">
        <f>+indicatorIDEAS!T1413</f>
        <v>0</v>
      </c>
    </row>
    <row r="1413" spans="1:21">
      <c r="A1413" s="93" t="str">
        <f>+indicatorIDEAS!B1414</f>
        <v>Indonesia</v>
      </c>
      <c r="B1413" s="93" t="str">
        <f>+indicatorIDEAS!C1414</f>
        <v>IDN</v>
      </c>
      <c r="C1413" s="93" t="str">
        <f>+VLOOKUP(B1413,'List of economiesWB'!$D$7:$G$224,3,FALSE)</f>
        <v>East Asia &amp; Pacific</v>
      </c>
      <c r="D1413" s="93" t="str">
        <f>+VLOOKUP(B1413,'List of economiesWB'!$D$7:$G$224,4,FALSE)</f>
        <v>Lower middle income</v>
      </c>
      <c r="E1413" s="94">
        <f>+indicatorIDEAS!D1414</f>
        <v>2007</v>
      </c>
      <c r="F1413" s="95">
        <f>+indicatorIDEAS!E1414</f>
        <v>-0.58404975999999997</v>
      </c>
      <c r="G1413" s="95">
        <f>+indicatorIDEAS!F1414</f>
        <v>0</v>
      </c>
      <c r="H1413" s="95">
        <f>+indicatorIDEAS!G1414</f>
        <v>0</v>
      </c>
      <c r="I1413" s="95">
        <f>+indicatorIDEAS!H1414</f>
        <v>0</v>
      </c>
      <c r="J1413" s="95">
        <f>+indicatorIDEAS!I1414</f>
        <v>0</v>
      </c>
      <c r="K1413" s="95">
        <f>+indicatorIDEAS!J1414</f>
        <v>0</v>
      </c>
      <c r="L1413" s="95">
        <f>+indicatorIDEAS!K1414</f>
        <v>0</v>
      </c>
      <c r="M1413" s="95">
        <f>+indicatorIDEAS!L1414</f>
        <v>0</v>
      </c>
      <c r="N1413" s="95">
        <f>+indicatorIDEAS!M1414</f>
        <v>0</v>
      </c>
      <c r="O1413" s="95">
        <f>+indicatorIDEAS!N1414</f>
        <v>0</v>
      </c>
      <c r="P1413" s="95">
        <f>+indicatorIDEAS!O1414</f>
        <v>0</v>
      </c>
      <c r="Q1413" s="95">
        <f>+indicatorIDEAS!P1414</f>
        <v>0</v>
      </c>
      <c r="R1413" s="95">
        <f>+indicatorIDEAS!Q1414</f>
        <v>0</v>
      </c>
      <c r="S1413" s="95">
        <f>+indicatorIDEAS!R1414</f>
        <v>0</v>
      </c>
      <c r="T1413" s="95">
        <f>+indicatorIDEAS!S1414</f>
        <v>0</v>
      </c>
      <c r="U1413" s="95">
        <f>+indicatorIDEAS!T1414</f>
        <v>0</v>
      </c>
    </row>
    <row r="1414" spans="1:21">
      <c r="A1414" s="93" t="str">
        <f>+indicatorIDEAS!B1415</f>
        <v>Indonesia</v>
      </c>
      <c r="B1414" s="93" t="str">
        <f>+indicatorIDEAS!C1415</f>
        <v>IDN</v>
      </c>
      <c r="C1414" s="93" t="str">
        <f>+VLOOKUP(B1414,'List of economiesWB'!$D$7:$G$224,3,FALSE)</f>
        <v>East Asia &amp; Pacific</v>
      </c>
      <c r="D1414" s="93" t="str">
        <f>+VLOOKUP(B1414,'List of economiesWB'!$D$7:$G$224,4,FALSE)</f>
        <v>Lower middle income</v>
      </c>
      <c r="E1414" s="94">
        <f>+indicatorIDEAS!D1415</f>
        <v>2008</v>
      </c>
      <c r="F1414" s="95">
        <f>+indicatorIDEAS!E1415</f>
        <v>-0.56112373000000004</v>
      </c>
      <c r="G1414" s="95">
        <f>+indicatorIDEAS!F1415</f>
        <v>15</v>
      </c>
      <c r="H1414" s="95">
        <f>+indicatorIDEAS!G1415</f>
        <v>8</v>
      </c>
      <c r="I1414" s="95">
        <f>+indicatorIDEAS!H1415</f>
        <v>0</v>
      </c>
      <c r="J1414" s="95">
        <f>+indicatorIDEAS!I1415</f>
        <v>2</v>
      </c>
      <c r="K1414" s="95">
        <f>+indicatorIDEAS!J1415</f>
        <v>5</v>
      </c>
      <c r="L1414" s="95">
        <f>+indicatorIDEAS!K1415</f>
        <v>9.6774193548387094E-2</v>
      </c>
      <c r="M1414" s="95">
        <f>+indicatorIDEAS!L1415</f>
        <v>0.10526315789473684</v>
      </c>
      <c r="N1414" s="95">
        <f>+indicatorIDEAS!M1415</f>
        <v>0</v>
      </c>
      <c r="O1414" s="95">
        <f>+indicatorIDEAS!N1415</f>
        <v>8.3333333333333329E-2</v>
      </c>
      <c r="P1414" s="95">
        <f>+indicatorIDEAS!O1415</f>
        <v>0.13157894736842105</v>
      </c>
      <c r="Q1414" s="95">
        <f>+indicatorIDEAS!P1415</f>
        <v>2.0352781546811399E-2</v>
      </c>
      <c r="R1414" s="95">
        <f>+indicatorIDEAS!Q1415</f>
        <v>2.3880597014925373E-2</v>
      </c>
      <c r="S1414" s="95">
        <f>+indicatorIDEAS!R1415</f>
        <v>0</v>
      </c>
      <c r="T1414" s="95">
        <f>+indicatorIDEAS!S1415</f>
        <v>1.5267175572519083E-2</v>
      </c>
      <c r="U1414" s="95">
        <f>+indicatorIDEAS!T1415</f>
        <v>2.8409090909090908E-2</v>
      </c>
    </row>
    <row r="1415" spans="1:21">
      <c r="A1415" s="93" t="str">
        <f>+indicatorIDEAS!B1416</f>
        <v>Indonesia</v>
      </c>
      <c r="B1415" s="93" t="str">
        <f>+indicatorIDEAS!C1416</f>
        <v>IDN</v>
      </c>
      <c r="C1415" s="93" t="str">
        <f>+VLOOKUP(B1415,'List of economiesWB'!$D$7:$G$224,3,FALSE)</f>
        <v>East Asia &amp; Pacific</v>
      </c>
      <c r="D1415" s="93" t="str">
        <f>+VLOOKUP(B1415,'List of economiesWB'!$D$7:$G$224,4,FALSE)</f>
        <v>Lower middle income</v>
      </c>
      <c r="E1415" s="94">
        <f>+indicatorIDEAS!D1416</f>
        <v>2009</v>
      </c>
      <c r="F1415" s="95">
        <f>+indicatorIDEAS!E1416</f>
        <v>-0.81590068000000004</v>
      </c>
      <c r="G1415" s="95">
        <f>+indicatorIDEAS!F1416</f>
        <v>15</v>
      </c>
      <c r="H1415" s="95">
        <f>+indicatorIDEAS!G1416</f>
        <v>8</v>
      </c>
      <c r="I1415" s="95">
        <f>+indicatorIDEAS!H1416</f>
        <v>0</v>
      </c>
      <c r="J1415" s="95">
        <f>+indicatorIDEAS!I1416</f>
        <v>2</v>
      </c>
      <c r="K1415" s="95">
        <f>+indicatorIDEAS!J1416</f>
        <v>5</v>
      </c>
      <c r="L1415" s="95">
        <f>+indicatorIDEAS!K1416</f>
        <v>0</v>
      </c>
      <c r="M1415" s="95">
        <f>+indicatorIDEAS!L1416</f>
        <v>0</v>
      </c>
      <c r="N1415" s="95">
        <f>+indicatorIDEAS!M1416</f>
        <v>0</v>
      </c>
      <c r="O1415" s="95">
        <f>+indicatorIDEAS!N1416</f>
        <v>0</v>
      </c>
      <c r="P1415" s="95">
        <f>+indicatorIDEAS!O1416</f>
        <v>0</v>
      </c>
      <c r="Q1415" s="95">
        <f>+indicatorIDEAS!P1416</f>
        <v>1.4705882352941176E-2</v>
      </c>
      <c r="R1415" s="95">
        <f>+indicatorIDEAS!Q1416</f>
        <v>1.6985138004246284E-2</v>
      </c>
      <c r="S1415" s="95">
        <f>+indicatorIDEAS!R1416</f>
        <v>0</v>
      </c>
      <c r="T1415" s="95">
        <f>+indicatorIDEAS!S1416</f>
        <v>1.1560693641618497E-2</v>
      </c>
      <c r="U1415" s="95">
        <f>+indicatorIDEAS!T1416</f>
        <v>2.0080321285140562E-2</v>
      </c>
    </row>
    <row r="1416" spans="1:21">
      <c r="A1416" s="93" t="str">
        <f>+indicatorIDEAS!B1417</f>
        <v>Indonesia</v>
      </c>
      <c r="B1416" s="93" t="str">
        <f>+indicatorIDEAS!C1417</f>
        <v>IDN</v>
      </c>
      <c r="C1416" s="93" t="str">
        <f>+VLOOKUP(B1416,'List of economiesWB'!$D$7:$G$224,3,FALSE)</f>
        <v>East Asia &amp; Pacific</v>
      </c>
      <c r="D1416" s="93" t="str">
        <f>+VLOOKUP(B1416,'List of economiesWB'!$D$7:$G$224,4,FALSE)</f>
        <v>Lower middle income</v>
      </c>
      <c r="E1416" s="94">
        <f>+indicatorIDEAS!D1417</f>
        <v>2010</v>
      </c>
      <c r="F1416" s="95">
        <f>+indicatorIDEAS!E1417</f>
        <v>-0.74474048999999998</v>
      </c>
      <c r="G1416" s="95">
        <f>+indicatorIDEAS!F1417</f>
        <v>15</v>
      </c>
      <c r="H1416" s="95">
        <f>+indicatorIDEAS!G1417</f>
        <v>8</v>
      </c>
      <c r="I1416" s="95">
        <f>+indicatorIDEAS!H1417</f>
        <v>0</v>
      </c>
      <c r="J1416" s="95">
        <f>+indicatorIDEAS!I1417</f>
        <v>2</v>
      </c>
      <c r="K1416" s="95">
        <f>+indicatorIDEAS!J1417</f>
        <v>5</v>
      </c>
      <c r="L1416" s="95">
        <f>+indicatorIDEAS!K1417</f>
        <v>0</v>
      </c>
      <c r="M1416" s="95">
        <f>+indicatorIDEAS!L1417</f>
        <v>0</v>
      </c>
      <c r="N1416" s="95">
        <f>+indicatorIDEAS!M1417</f>
        <v>0</v>
      </c>
      <c r="O1416" s="95">
        <f>+indicatorIDEAS!N1417</f>
        <v>0</v>
      </c>
      <c r="P1416" s="95">
        <f>+indicatorIDEAS!O1417</f>
        <v>0</v>
      </c>
      <c r="Q1416" s="95">
        <f>+indicatorIDEAS!P1417</f>
        <v>1.1857707509881422E-2</v>
      </c>
      <c r="R1416" s="95">
        <f>+indicatorIDEAS!Q1417</f>
        <v>1.4035087719298246E-2</v>
      </c>
      <c r="S1416" s="95">
        <f>+indicatorIDEAS!R1417</f>
        <v>0</v>
      </c>
      <c r="T1416" s="95">
        <f>+indicatorIDEAS!S1417</f>
        <v>8.8495575221238937E-3</v>
      </c>
      <c r="U1416" s="95">
        <f>+indicatorIDEAS!T1417</f>
        <v>1.6286644951140065E-2</v>
      </c>
    </row>
    <row r="1417" spans="1:21">
      <c r="A1417" s="93" t="str">
        <f>+indicatorIDEAS!B1418</f>
        <v>Indonesia</v>
      </c>
      <c r="B1417" s="93" t="str">
        <f>+indicatorIDEAS!C1418</f>
        <v>IDN</v>
      </c>
      <c r="C1417" s="93" t="str">
        <f>+VLOOKUP(B1417,'List of economiesWB'!$D$7:$G$224,3,FALSE)</f>
        <v>East Asia &amp; Pacific</v>
      </c>
      <c r="D1417" s="93" t="str">
        <f>+VLOOKUP(B1417,'List of economiesWB'!$D$7:$G$224,4,FALSE)</f>
        <v>Lower middle income</v>
      </c>
      <c r="E1417" s="94">
        <f>+indicatorIDEAS!D1418</f>
        <v>2011</v>
      </c>
      <c r="F1417" s="95">
        <f>+indicatorIDEAS!E1418</f>
        <v>-0.67927998000000001</v>
      </c>
      <c r="G1417" s="95">
        <f>+indicatorIDEAS!F1418</f>
        <v>21</v>
      </c>
      <c r="H1417" s="95">
        <f>+indicatorIDEAS!G1418</f>
        <v>11</v>
      </c>
      <c r="I1417" s="95">
        <f>+indicatorIDEAS!H1418</f>
        <v>0</v>
      </c>
      <c r="J1417" s="95">
        <f>+indicatorIDEAS!I1418</f>
        <v>3</v>
      </c>
      <c r="K1417" s="95">
        <f>+indicatorIDEAS!J1418</f>
        <v>7</v>
      </c>
      <c r="L1417" s="95">
        <f>+indicatorIDEAS!K1418</f>
        <v>2.0547945205479451E-2</v>
      </c>
      <c r="M1417" s="95">
        <f>+indicatorIDEAS!L1418</f>
        <v>2.1276595744680851E-2</v>
      </c>
      <c r="N1417" s="95">
        <f>+indicatorIDEAS!M1418</f>
        <v>0</v>
      </c>
      <c r="O1417" s="95">
        <f>+indicatorIDEAS!N1418</f>
        <v>1.7543859649122806E-2</v>
      </c>
      <c r="P1417" s="95">
        <f>+indicatorIDEAS!O1418</f>
        <v>3.5087719298245612E-2</v>
      </c>
      <c r="Q1417" s="95">
        <f>+indicatorIDEAS!P1418</f>
        <v>1.348747591522158E-2</v>
      </c>
      <c r="R1417" s="95">
        <f>+indicatorIDEAS!Q1418</f>
        <v>1.5471167369901548E-2</v>
      </c>
      <c r="S1417" s="95">
        <f>+indicatorIDEAS!R1418</f>
        <v>0</v>
      </c>
      <c r="T1417" s="95">
        <f>+indicatorIDEAS!S1418</f>
        <v>1.0600706713780919E-2</v>
      </c>
      <c r="U1417" s="95">
        <f>+indicatorIDEAS!T1418</f>
        <v>1.9230769230769232E-2</v>
      </c>
    </row>
    <row r="1418" spans="1:21">
      <c r="A1418" s="93" t="str">
        <f>+indicatorIDEAS!B1419</f>
        <v>Indonesia</v>
      </c>
      <c r="B1418" s="93" t="str">
        <f>+indicatorIDEAS!C1419</f>
        <v>IDN</v>
      </c>
      <c r="C1418" s="93" t="str">
        <f>+VLOOKUP(B1418,'List of economiesWB'!$D$7:$G$224,3,FALSE)</f>
        <v>East Asia &amp; Pacific</v>
      </c>
      <c r="D1418" s="93" t="str">
        <f>+VLOOKUP(B1418,'List of economiesWB'!$D$7:$G$224,4,FALSE)</f>
        <v>Lower middle income</v>
      </c>
      <c r="E1418" s="94">
        <f>+indicatorIDEAS!D1419</f>
        <v>2012</v>
      </c>
      <c r="F1418" s="95">
        <f>+indicatorIDEAS!E1419</f>
        <v>-0.65559464999999995</v>
      </c>
      <c r="G1418" s="95">
        <f>+indicatorIDEAS!F1419</f>
        <v>21</v>
      </c>
      <c r="H1418" s="95">
        <f>+indicatorIDEAS!G1419</f>
        <v>11</v>
      </c>
      <c r="I1418" s="95">
        <f>+indicatorIDEAS!H1419</f>
        <v>0</v>
      </c>
      <c r="J1418" s="95">
        <f>+indicatorIDEAS!I1419</f>
        <v>3</v>
      </c>
      <c r="K1418" s="95">
        <f>+indicatorIDEAS!J1419</f>
        <v>7</v>
      </c>
      <c r="L1418" s="95">
        <f>+indicatorIDEAS!K1419</f>
        <v>0</v>
      </c>
      <c r="M1418" s="95">
        <f>+indicatorIDEAS!L1419</f>
        <v>0</v>
      </c>
      <c r="N1418" s="95">
        <f>+indicatorIDEAS!M1419</f>
        <v>0</v>
      </c>
      <c r="O1418" s="95">
        <f>+indicatorIDEAS!N1419</f>
        <v>0</v>
      </c>
      <c r="P1418" s="95">
        <f>+indicatorIDEAS!O1419</f>
        <v>0</v>
      </c>
      <c r="Q1418" s="95">
        <f>+indicatorIDEAS!P1419</f>
        <v>1.2719563900666263E-2</v>
      </c>
      <c r="R1418" s="95">
        <f>+indicatorIDEAS!Q1419</f>
        <v>1.4511873350923483E-2</v>
      </c>
      <c r="S1418" s="95">
        <f>+indicatorIDEAS!R1419</f>
        <v>0</v>
      </c>
      <c r="T1418" s="95">
        <f>+indicatorIDEAS!S1419</f>
        <v>9.9009900990099011E-3</v>
      </c>
      <c r="U1418" s="95">
        <f>+indicatorIDEAS!T1419</f>
        <v>1.8372703412073491E-2</v>
      </c>
    </row>
    <row r="1419" spans="1:21">
      <c r="A1419" s="93" t="str">
        <f>+indicatorIDEAS!B1420</f>
        <v>Indonesia</v>
      </c>
      <c r="B1419" s="93" t="str">
        <f>+indicatorIDEAS!C1420</f>
        <v>IDN</v>
      </c>
      <c r="C1419" s="93" t="str">
        <f>+VLOOKUP(B1419,'List of economiesWB'!$D$7:$G$224,3,FALSE)</f>
        <v>East Asia &amp; Pacific</v>
      </c>
      <c r="D1419" s="93" t="str">
        <f>+VLOOKUP(B1419,'List of economiesWB'!$D$7:$G$224,4,FALSE)</f>
        <v>Lower middle income</v>
      </c>
      <c r="E1419" s="94">
        <f>+indicatorIDEAS!D1420</f>
        <v>2013</v>
      </c>
      <c r="F1419" s="95">
        <f>+indicatorIDEAS!E1420</f>
        <v>-0.62102460999999998</v>
      </c>
      <c r="G1419" s="95">
        <f>+indicatorIDEAS!F1420</f>
        <v>21</v>
      </c>
      <c r="H1419" s="95">
        <f>+indicatorIDEAS!G1420</f>
        <v>11</v>
      </c>
      <c r="I1419" s="95">
        <f>+indicatorIDEAS!H1420</f>
        <v>0</v>
      </c>
      <c r="J1419" s="95">
        <f>+indicatorIDEAS!I1420</f>
        <v>3</v>
      </c>
      <c r="K1419" s="95">
        <f>+indicatorIDEAS!J1420</f>
        <v>7</v>
      </c>
      <c r="L1419" s="95">
        <f>+indicatorIDEAS!K1420</f>
        <v>0</v>
      </c>
      <c r="M1419" s="95">
        <f>+indicatorIDEAS!L1420</f>
        <v>0</v>
      </c>
      <c r="N1419" s="95">
        <f>+indicatorIDEAS!M1420</f>
        <v>0</v>
      </c>
      <c r="O1419" s="95">
        <f>+indicatorIDEAS!N1420</f>
        <v>0</v>
      </c>
      <c r="P1419" s="95">
        <f>+indicatorIDEAS!O1420</f>
        <v>0</v>
      </c>
      <c r="Q1419" s="95">
        <f>+indicatorIDEAS!P1420</f>
        <v>1.2062033314187249E-2</v>
      </c>
      <c r="R1419" s="95">
        <f>+indicatorIDEAS!Q1420</f>
        <v>1.3681592039800995E-2</v>
      </c>
      <c r="S1419" s="95">
        <f>+indicatorIDEAS!R1420</f>
        <v>0</v>
      </c>
      <c r="T1419" s="95">
        <f>+indicatorIDEAS!S1420</f>
        <v>9.5541401273885346E-3</v>
      </c>
      <c r="U1419" s="95">
        <f>+indicatorIDEAS!T1420</f>
        <v>1.7073170731707318E-2</v>
      </c>
    </row>
    <row r="1420" spans="1:21">
      <c r="A1420" s="93" t="str">
        <f>+indicatorIDEAS!B1421</f>
        <v>Indonesia</v>
      </c>
      <c r="B1420" s="93" t="str">
        <f>+indicatorIDEAS!C1421</f>
        <v>IDN</v>
      </c>
      <c r="C1420" s="93" t="str">
        <f>+VLOOKUP(B1420,'List of economiesWB'!$D$7:$G$224,3,FALSE)</f>
        <v>East Asia &amp; Pacific</v>
      </c>
      <c r="D1420" s="93" t="str">
        <f>+VLOOKUP(B1420,'List of economiesWB'!$D$7:$G$224,4,FALSE)</f>
        <v>Lower middle income</v>
      </c>
      <c r="E1420" s="94">
        <f>+indicatorIDEAS!D1421</f>
        <v>2014</v>
      </c>
      <c r="F1420" s="95">
        <f>+indicatorIDEAS!E1421</f>
        <v>-0.57697809</v>
      </c>
      <c r="G1420" s="95">
        <f>+indicatorIDEAS!F1421</f>
        <v>21</v>
      </c>
      <c r="H1420" s="95">
        <f>+indicatorIDEAS!G1421</f>
        <v>11</v>
      </c>
      <c r="I1420" s="95">
        <f>+indicatorIDEAS!H1421</f>
        <v>0</v>
      </c>
      <c r="J1420" s="95">
        <f>+indicatorIDEAS!I1421</f>
        <v>3</v>
      </c>
      <c r="K1420" s="95">
        <f>+indicatorIDEAS!J1421</f>
        <v>7</v>
      </c>
      <c r="L1420" s="95">
        <f>+indicatorIDEAS!K1421</f>
        <v>0</v>
      </c>
      <c r="M1420" s="95">
        <f>+indicatorIDEAS!L1421</f>
        <v>0</v>
      </c>
      <c r="N1420" s="95">
        <f>+indicatorIDEAS!M1421</f>
        <v>0</v>
      </c>
      <c r="O1420" s="95">
        <f>+indicatorIDEAS!N1421</f>
        <v>0</v>
      </c>
      <c r="P1420" s="95">
        <f>+indicatorIDEAS!O1421</f>
        <v>0</v>
      </c>
      <c r="Q1420" s="95">
        <f>+indicatorIDEAS!P1421</f>
        <v>1.1052631578947368E-2</v>
      </c>
      <c r="R1420" s="95">
        <f>+indicatorIDEAS!Q1421</f>
        <v>1.2528473804100227E-2</v>
      </c>
      <c r="S1420" s="95">
        <f>+indicatorIDEAS!R1421</f>
        <v>0</v>
      </c>
      <c r="T1420" s="95">
        <f>+indicatorIDEAS!S1421</f>
        <v>8.7463556851311956E-3</v>
      </c>
      <c r="U1420" s="95">
        <f>+indicatorIDEAS!T1421</f>
        <v>1.5486725663716814E-2</v>
      </c>
    </row>
    <row r="1421" spans="1:21">
      <c r="A1421" s="93" t="str">
        <f>+indicatorIDEAS!B1422</f>
        <v>Indonesia</v>
      </c>
      <c r="B1421" s="93" t="str">
        <f>+indicatorIDEAS!C1422</f>
        <v>IDN</v>
      </c>
      <c r="C1421" s="93" t="str">
        <f>+VLOOKUP(B1421,'List of economiesWB'!$D$7:$G$224,3,FALSE)</f>
        <v>East Asia &amp; Pacific</v>
      </c>
      <c r="D1421" s="93" t="str">
        <f>+VLOOKUP(B1421,'List of economiesWB'!$D$7:$G$224,4,FALSE)</f>
        <v>Lower middle income</v>
      </c>
      <c r="E1421" s="94">
        <f>+indicatorIDEAS!D1422</f>
        <v>2015</v>
      </c>
      <c r="F1421" s="95">
        <f>+indicatorIDEAS!E1422</f>
        <v>-0.45391031999999998</v>
      </c>
      <c r="G1421" s="95">
        <f>+indicatorIDEAS!F1422</f>
        <v>21</v>
      </c>
      <c r="H1421" s="95">
        <f>+indicatorIDEAS!G1422</f>
        <v>11</v>
      </c>
      <c r="I1421" s="95">
        <f>+indicatorIDEAS!H1422</f>
        <v>0</v>
      </c>
      <c r="J1421" s="95">
        <f>+indicatorIDEAS!I1422</f>
        <v>3</v>
      </c>
      <c r="K1421" s="95">
        <f>+indicatorIDEAS!J1422</f>
        <v>7</v>
      </c>
      <c r="L1421" s="95">
        <f>+indicatorIDEAS!K1422</f>
        <v>0</v>
      </c>
      <c r="M1421" s="95">
        <f>+indicatorIDEAS!L1422</f>
        <v>0</v>
      </c>
      <c r="N1421" s="95">
        <f>+indicatorIDEAS!M1422</f>
        <v>0</v>
      </c>
      <c r="O1421" s="95">
        <f>+indicatorIDEAS!N1422</f>
        <v>0</v>
      </c>
      <c r="P1421" s="95">
        <f>+indicatorIDEAS!O1422</f>
        <v>0</v>
      </c>
      <c r="Q1421" s="95">
        <f>+indicatorIDEAS!P1422</f>
        <v>1.04425658876181E-2</v>
      </c>
      <c r="R1421" s="95">
        <f>+indicatorIDEAS!Q1422</f>
        <v>1.1752136752136752E-2</v>
      </c>
      <c r="S1421" s="95">
        <f>+indicatorIDEAS!R1422</f>
        <v>0</v>
      </c>
      <c r="T1421" s="95">
        <f>+indicatorIDEAS!S1422</f>
        <v>8.4985835694051E-3</v>
      </c>
      <c r="U1421" s="95">
        <f>+indicatorIDEAS!T1422</f>
        <v>1.4492753623188406E-2</v>
      </c>
    </row>
    <row r="1422" spans="1:21">
      <c r="A1422" s="93" t="str">
        <f>+indicatorIDEAS!B1423</f>
        <v>India</v>
      </c>
      <c r="B1422" s="93" t="str">
        <f>+indicatorIDEAS!C1423</f>
        <v>IND</v>
      </c>
      <c r="C1422" s="93" t="str">
        <f>+VLOOKUP(B1422,'List of economiesWB'!$D$7:$G$224,3,FALSE)</f>
        <v>South Asia</v>
      </c>
      <c r="D1422" s="93" t="str">
        <f>+VLOOKUP(B1422,'List of economiesWB'!$D$7:$G$224,4,FALSE)</f>
        <v>Lower middle income</v>
      </c>
      <c r="E1422" s="94">
        <f>+indicatorIDEAS!D1423</f>
        <v>1996</v>
      </c>
      <c r="F1422" s="95">
        <f>+indicatorIDEAS!E1423</f>
        <v>-0.40250963000000001</v>
      </c>
      <c r="G1422" s="95">
        <f>+indicatorIDEAS!F1423</f>
        <v>0</v>
      </c>
      <c r="H1422" s="95">
        <f>+indicatorIDEAS!G1423</f>
        <v>0</v>
      </c>
      <c r="I1422" s="95">
        <f>+indicatorIDEAS!H1423</f>
        <v>0</v>
      </c>
      <c r="J1422" s="95">
        <f>+indicatorIDEAS!I1423</f>
        <v>0</v>
      </c>
      <c r="K1422" s="95">
        <f>+indicatorIDEAS!J1423</f>
        <v>0</v>
      </c>
      <c r="L1422" s="95">
        <f>+indicatorIDEAS!K1423</f>
        <v>0</v>
      </c>
      <c r="M1422" s="95">
        <f>+indicatorIDEAS!L1423</f>
        <v>0</v>
      </c>
      <c r="N1422" s="95">
        <f>+indicatorIDEAS!M1423</f>
        <v>0</v>
      </c>
      <c r="O1422" s="95">
        <f>+indicatorIDEAS!N1423</f>
        <v>0</v>
      </c>
      <c r="P1422" s="95">
        <f>+indicatorIDEAS!O1423</f>
        <v>0</v>
      </c>
      <c r="Q1422" s="95">
        <f>+indicatorIDEAS!P1423</f>
        <v>0</v>
      </c>
      <c r="R1422" s="95">
        <f>+indicatorIDEAS!Q1423</f>
        <v>0</v>
      </c>
      <c r="S1422" s="95">
        <f>+indicatorIDEAS!R1423</f>
        <v>0</v>
      </c>
      <c r="T1422" s="95">
        <f>+indicatorIDEAS!S1423</f>
        <v>0</v>
      </c>
      <c r="U1422" s="95">
        <f>+indicatorIDEAS!T1423</f>
        <v>0</v>
      </c>
    </row>
    <row r="1423" spans="1:21">
      <c r="A1423" s="93" t="str">
        <f>+indicatorIDEAS!B1424</f>
        <v>India</v>
      </c>
      <c r="B1423" s="93" t="str">
        <f>+indicatorIDEAS!C1424</f>
        <v>IND</v>
      </c>
      <c r="C1423" s="93" t="str">
        <f>+VLOOKUP(B1423,'List of economiesWB'!$D$7:$G$224,3,FALSE)</f>
        <v>South Asia</v>
      </c>
      <c r="D1423" s="93" t="str">
        <f>+VLOOKUP(B1423,'List of economiesWB'!$D$7:$G$224,4,FALSE)</f>
        <v>Lower middle income</v>
      </c>
      <c r="E1423" s="94">
        <f>+indicatorIDEAS!D1424</f>
        <v>1997</v>
      </c>
      <c r="F1423" s="95" t="str">
        <f>+indicatorIDEAS!E1424</f>
        <v/>
      </c>
      <c r="G1423" s="95">
        <f>+indicatorIDEAS!F1424</f>
        <v>0</v>
      </c>
      <c r="H1423" s="95">
        <f>+indicatorIDEAS!G1424</f>
        <v>0</v>
      </c>
      <c r="I1423" s="95">
        <f>+indicatorIDEAS!H1424</f>
        <v>0</v>
      </c>
      <c r="J1423" s="95">
        <f>+indicatorIDEAS!I1424</f>
        <v>0</v>
      </c>
      <c r="K1423" s="95">
        <f>+indicatorIDEAS!J1424</f>
        <v>0</v>
      </c>
      <c r="L1423" s="95">
        <f>+indicatorIDEAS!K1424</f>
        <v>0</v>
      </c>
      <c r="M1423" s="95">
        <f>+indicatorIDEAS!L1424</f>
        <v>0</v>
      </c>
      <c r="N1423" s="95">
        <f>+indicatorIDEAS!M1424</f>
        <v>0</v>
      </c>
      <c r="O1423" s="95">
        <f>+indicatorIDEAS!N1424</f>
        <v>0</v>
      </c>
      <c r="P1423" s="95">
        <f>+indicatorIDEAS!O1424</f>
        <v>0</v>
      </c>
      <c r="Q1423" s="95">
        <f>+indicatorIDEAS!P1424</f>
        <v>0</v>
      </c>
      <c r="R1423" s="95">
        <f>+indicatorIDEAS!Q1424</f>
        <v>0</v>
      </c>
      <c r="S1423" s="95">
        <f>+indicatorIDEAS!R1424</f>
        <v>0</v>
      </c>
      <c r="T1423" s="95">
        <f>+indicatorIDEAS!S1424</f>
        <v>0</v>
      </c>
      <c r="U1423" s="95">
        <f>+indicatorIDEAS!T1424</f>
        <v>0</v>
      </c>
    </row>
    <row r="1424" spans="1:21">
      <c r="A1424" s="93" t="str">
        <f>+indicatorIDEAS!B1425</f>
        <v>India</v>
      </c>
      <c r="B1424" s="93" t="str">
        <f>+indicatorIDEAS!C1425</f>
        <v>IND</v>
      </c>
      <c r="C1424" s="93" t="str">
        <f>+VLOOKUP(B1424,'List of economiesWB'!$D$7:$G$224,3,FALSE)</f>
        <v>South Asia</v>
      </c>
      <c r="D1424" s="93" t="str">
        <f>+VLOOKUP(B1424,'List of economiesWB'!$D$7:$G$224,4,FALSE)</f>
        <v>Lower middle income</v>
      </c>
      <c r="E1424" s="94">
        <f>+indicatorIDEAS!D1425</f>
        <v>1998</v>
      </c>
      <c r="F1424" s="95">
        <f>+indicatorIDEAS!E1425</f>
        <v>-0.28304657</v>
      </c>
      <c r="G1424" s="95">
        <f>+indicatorIDEAS!F1425</f>
        <v>0</v>
      </c>
      <c r="H1424" s="95">
        <f>+indicatorIDEAS!G1425</f>
        <v>0</v>
      </c>
      <c r="I1424" s="95">
        <f>+indicatorIDEAS!H1425</f>
        <v>0</v>
      </c>
      <c r="J1424" s="95">
        <f>+indicatorIDEAS!I1425</f>
        <v>0</v>
      </c>
      <c r="K1424" s="95">
        <f>+indicatorIDEAS!J1425</f>
        <v>0</v>
      </c>
      <c r="L1424" s="95">
        <f>+indicatorIDEAS!K1425</f>
        <v>0</v>
      </c>
      <c r="M1424" s="95">
        <f>+indicatorIDEAS!L1425</f>
        <v>0</v>
      </c>
      <c r="N1424" s="95">
        <f>+indicatorIDEAS!M1425</f>
        <v>0</v>
      </c>
      <c r="O1424" s="95">
        <f>+indicatorIDEAS!N1425</f>
        <v>0</v>
      </c>
      <c r="P1424" s="95">
        <f>+indicatorIDEAS!O1425</f>
        <v>0</v>
      </c>
      <c r="Q1424" s="95">
        <f>+indicatorIDEAS!P1425</f>
        <v>0</v>
      </c>
      <c r="R1424" s="95">
        <f>+indicatorIDEAS!Q1425</f>
        <v>0</v>
      </c>
      <c r="S1424" s="95">
        <f>+indicatorIDEAS!R1425</f>
        <v>0</v>
      </c>
      <c r="T1424" s="95">
        <f>+indicatorIDEAS!S1425</f>
        <v>0</v>
      </c>
      <c r="U1424" s="95">
        <f>+indicatorIDEAS!T1425</f>
        <v>0</v>
      </c>
    </row>
    <row r="1425" spans="1:21">
      <c r="A1425" s="93" t="str">
        <f>+indicatorIDEAS!B1426</f>
        <v>India</v>
      </c>
      <c r="B1425" s="93" t="str">
        <f>+indicatorIDEAS!C1426</f>
        <v>IND</v>
      </c>
      <c r="C1425" s="93" t="str">
        <f>+VLOOKUP(B1425,'List of economiesWB'!$D$7:$G$224,3,FALSE)</f>
        <v>South Asia</v>
      </c>
      <c r="D1425" s="93" t="str">
        <f>+VLOOKUP(B1425,'List of economiesWB'!$D$7:$G$224,4,FALSE)</f>
        <v>Lower middle income</v>
      </c>
      <c r="E1425" s="94">
        <f>+indicatorIDEAS!D1426</f>
        <v>1999</v>
      </c>
      <c r="F1425" s="95" t="str">
        <f>+indicatorIDEAS!E1426</f>
        <v/>
      </c>
      <c r="G1425" s="95">
        <f>+indicatorIDEAS!F1426</f>
        <v>0</v>
      </c>
      <c r="H1425" s="95">
        <f>+indicatorIDEAS!G1426</f>
        <v>0</v>
      </c>
      <c r="I1425" s="95">
        <f>+indicatorIDEAS!H1426</f>
        <v>0</v>
      </c>
      <c r="J1425" s="95">
        <f>+indicatorIDEAS!I1426</f>
        <v>0</v>
      </c>
      <c r="K1425" s="95">
        <f>+indicatorIDEAS!J1426</f>
        <v>0</v>
      </c>
      <c r="L1425" s="95">
        <f>+indicatorIDEAS!K1426</f>
        <v>0</v>
      </c>
      <c r="M1425" s="95">
        <f>+indicatorIDEAS!L1426</f>
        <v>0</v>
      </c>
      <c r="N1425" s="95">
        <f>+indicatorIDEAS!M1426</f>
        <v>0</v>
      </c>
      <c r="O1425" s="95">
        <f>+indicatorIDEAS!N1426</f>
        <v>0</v>
      </c>
      <c r="P1425" s="95">
        <f>+indicatorIDEAS!O1426</f>
        <v>0</v>
      </c>
      <c r="Q1425" s="95">
        <f>+indicatorIDEAS!P1426</f>
        <v>0</v>
      </c>
      <c r="R1425" s="95">
        <f>+indicatorIDEAS!Q1426</f>
        <v>0</v>
      </c>
      <c r="S1425" s="95">
        <f>+indicatorIDEAS!R1426</f>
        <v>0</v>
      </c>
      <c r="T1425" s="95">
        <f>+indicatorIDEAS!S1426</f>
        <v>0</v>
      </c>
      <c r="U1425" s="95">
        <f>+indicatorIDEAS!T1426</f>
        <v>0</v>
      </c>
    </row>
    <row r="1426" spans="1:21">
      <c r="A1426" s="93" t="str">
        <f>+indicatorIDEAS!B1427</f>
        <v>India</v>
      </c>
      <c r="B1426" s="93" t="str">
        <f>+indicatorIDEAS!C1427</f>
        <v>IND</v>
      </c>
      <c r="C1426" s="93" t="str">
        <f>+VLOOKUP(B1426,'List of economiesWB'!$D$7:$G$224,3,FALSE)</f>
        <v>South Asia</v>
      </c>
      <c r="D1426" s="93" t="str">
        <f>+VLOOKUP(B1426,'List of economiesWB'!$D$7:$G$224,4,FALSE)</f>
        <v>Lower middle income</v>
      </c>
      <c r="E1426" s="94">
        <f>+indicatorIDEAS!D1427</f>
        <v>2000</v>
      </c>
      <c r="F1426" s="95">
        <f>+indicatorIDEAS!E1427</f>
        <v>-0.36516230999999999</v>
      </c>
      <c r="G1426" s="95">
        <f>+indicatorIDEAS!F1427</f>
        <v>0</v>
      </c>
      <c r="H1426" s="95">
        <f>+indicatorIDEAS!G1427</f>
        <v>0</v>
      </c>
      <c r="I1426" s="95">
        <f>+indicatorIDEAS!H1427</f>
        <v>0</v>
      </c>
      <c r="J1426" s="95">
        <f>+indicatorIDEAS!I1427</f>
        <v>0</v>
      </c>
      <c r="K1426" s="95">
        <f>+indicatorIDEAS!J1427</f>
        <v>0</v>
      </c>
      <c r="L1426" s="95">
        <f>+indicatorIDEAS!K1427</f>
        <v>0</v>
      </c>
      <c r="M1426" s="95">
        <f>+indicatorIDEAS!L1427</f>
        <v>0</v>
      </c>
      <c r="N1426" s="95">
        <f>+indicatorIDEAS!M1427</f>
        <v>0</v>
      </c>
      <c r="O1426" s="95">
        <f>+indicatorIDEAS!N1427</f>
        <v>0</v>
      </c>
      <c r="P1426" s="95">
        <f>+indicatorIDEAS!O1427</f>
        <v>0</v>
      </c>
      <c r="Q1426" s="95">
        <f>+indicatorIDEAS!P1427</f>
        <v>0</v>
      </c>
      <c r="R1426" s="95">
        <f>+indicatorIDEAS!Q1427</f>
        <v>0</v>
      </c>
      <c r="S1426" s="95">
        <f>+indicatorIDEAS!R1427</f>
        <v>0</v>
      </c>
      <c r="T1426" s="95">
        <f>+indicatorIDEAS!S1427</f>
        <v>0</v>
      </c>
      <c r="U1426" s="95">
        <f>+indicatorIDEAS!T1427</f>
        <v>0</v>
      </c>
    </row>
    <row r="1427" spans="1:21">
      <c r="A1427" s="93" t="str">
        <f>+indicatorIDEAS!B1428</f>
        <v>India</v>
      </c>
      <c r="B1427" s="93" t="str">
        <f>+indicatorIDEAS!C1428</f>
        <v>IND</v>
      </c>
      <c r="C1427" s="93" t="str">
        <f>+VLOOKUP(B1427,'List of economiesWB'!$D$7:$G$224,3,FALSE)</f>
        <v>South Asia</v>
      </c>
      <c r="D1427" s="93" t="str">
        <f>+VLOOKUP(B1427,'List of economiesWB'!$D$7:$G$224,4,FALSE)</f>
        <v>Lower middle income</v>
      </c>
      <c r="E1427" s="94">
        <f>+indicatorIDEAS!D1428</f>
        <v>2001</v>
      </c>
      <c r="F1427" s="95" t="str">
        <f>+indicatorIDEAS!E1428</f>
        <v/>
      </c>
      <c r="G1427" s="95">
        <f>+indicatorIDEAS!F1428</f>
        <v>0</v>
      </c>
      <c r="H1427" s="95">
        <f>+indicatorIDEAS!G1428</f>
        <v>0</v>
      </c>
      <c r="I1427" s="95">
        <f>+indicatorIDEAS!H1428</f>
        <v>0</v>
      </c>
      <c r="J1427" s="95">
        <f>+indicatorIDEAS!I1428</f>
        <v>0</v>
      </c>
      <c r="K1427" s="95">
        <f>+indicatorIDEAS!J1428</f>
        <v>0</v>
      </c>
      <c r="L1427" s="95">
        <f>+indicatorIDEAS!K1428</f>
        <v>0</v>
      </c>
      <c r="M1427" s="95">
        <f>+indicatorIDEAS!L1428</f>
        <v>0</v>
      </c>
      <c r="N1427" s="95">
        <f>+indicatorIDEAS!M1428</f>
        <v>0</v>
      </c>
      <c r="O1427" s="95">
        <f>+indicatorIDEAS!N1428</f>
        <v>0</v>
      </c>
      <c r="P1427" s="95">
        <f>+indicatorIDEAS!O1428</f>
        <v>0</v>
      </c>
      <c r="Q1427" s="95">
        <f>+indicatorIDEAS!P1428</f>
        <v>0</v>
      </c>
      <c r="R1427" s="95">
        <f>+indicatorIDEAS!Q1428</f>
        <v>0</v>
      </c>
      <c r="S1427" s="95">
        <f>+indicatorIDEAS!R1428</f>
        <v>0</v>
      </c>
      <c r="T1427" s="95">
        <f>+indicatorIDEAS!S1428</f>
        <v>0</v>
      </c>
      <c r="U1427" s="95">
        <f>+indicatorIDEAS!T1428</f>
        <v>0</v>
      </c>
    </row>
    <row r="1428" spans="1:21">
      <c r="A1428" s="93" t="str">
        <f>+indicatorIDEAS!B1429</f>
        <v>India</v>
      </c>
      <c r="B1428" s="93" t="str">
        <f>+indicatorIDEAS!C1429</f>
        <v>IND</v>
      </c>
      <c r="C1428" s="93" t="str">
        <f>+VLOOKUP(B1428,'List of economiesWB'!$D$7:$G$224,3,FALSE)</f>
        <v>South Asia</v>
      </c>
      <c r="D1428" s="93" t="str">
        <f>+VLOOKUP(B1428,'List of economiesWB'!$D$7:$G$224,4,FALSE)</f>
        <v>Lower middle income</v>
      </c>
      <c r="E1428" s="94">
        <f>+indicatorIDEAS!D1429</f>
        <v>2002</v>
      </c>
      <c r="F1428" s="95">
        <f>+indicatorIDEAS!E1429</f>
        <v>-0.49741685000000002</v>
      </c>
      <c r="G1428" s="95">
        <f>+indicatorIDEAS!F1429</f>
        <v>0</v>
      </c>
      <c r="H1428" s="95">
        <f>+indicatorIDEAS!G1429</f>
        <v>0</v>
      </c>
      <c r="I1428" s="95">
        <f>+indicatorIDEAS!H1429</f>
        <v>0</v>
      </c>
      <c r="J1428" s="95">
        <f>+indicatorIDEAS!I1429</f>
        <v>0</v>
      </c>
      <c r="K1428" s="95">
        <f>+indicatorIDEAS!J1429</f>
        <v>0</v>
      </c>
      <c r="L1428" s="95">
        <f>+indicatorIDEAS!K1429</f>
        <v>0</v>
      </c>
      <c r="M1428" s="95">
        <f>+indicatorIDEAS!L1429</f>
        <v>0</v>
      </c>
      <c r="N1428" s="95">
        <f>+indicatorIDEAS!M1429</f>
        <v>0</v>
      </c>
      <c r="O1428" s="95">
        <f>+indicatorIDEAS!N1429</f>
        <v>0</v>
      </c>
      <c r="P1428" s="95">
        <f>+indicatorIDEAS!O1429</f>
        <v>0</v>
      </c>
      <c r="Q1428" s="95">
        <f>+indicatorIDEAS!P1429</f>
        <v>0</v>
      </c>
      <c r="R1428" s="95">
        <f>+indicatorIDEAS!Q1429</f>
        <v>0</v>
      </c>
      <c r="S1428" s="95">
        <f>+indicatorIDEAS!R1429</f>
        <v>0</v>
      </c>
      <c r="T1428" s="95">
        <f>+indicatorIDEAS!S1429</f>
        <v>0</v>
      </c>
      <c r="U1428" s="95">
        <f>+indicatorIDEAS!T1429</f>
        <v>0</v>
      </c>
    </row>
    <row r="1429" spans="1:21">
      <c r="A1429" s="93" t="str">
        <f>+indicatorIDEAS!B1430</f>
        <v>India</v>
      </c>
      <c r="B1429" s="93" t="str">
        <f>+indicatorIDEAS!C1430</f>
        <v>IND</v>
      </c>
      <c r="C1429" s="93" t="str">
        <f>+VLOOKUP(B1429,'List of economiesWB'!$D$7:$G$224,3,FALSE)</f>
        <v>South Asia</v>
      </c>
      <c r="D1429" s="93" t="str">
        <f>+VLOOKUP(B1429,'List of economiesWB'!$D$7:$G$224,4,FALSE)</f>
        <v>Lower middle income</v>
      </c>
      <c r="E1429" s="94">
        <f>+indicatorIDEAS!D1430</f>
        <v>2003</v>
      </c>
      <c r="F1429" s="95">
        <f>+indicatorIDEAS!E1430</f>
        <v>-0.43556129999999998</v>
      </c>
      <c r="G1429" s="95">
        <f>+indicatorIDEAS!F1430</f>
        <v>0</v>
      </c>
      <c r="H1429" s="95">
        <f>+indicatorIDEAS!G1430</f>
        <v>0</v>
      </c>
      <c r="I1429" s="95">
        <f>+indicatorIDEAS!H1430</f>
        <v>0</v>
      </c>
      <c r="J1429" s="95">
        <f>+indicatorIDEAS!I1430</f>
        <v>0</v>
      </c>
      <c r="K1429" s="95">
        <f>+indicatorIDEAS!J1430</f>
        <v>0</v>
      </c>
      <c r="L1429" s="95">
        <f>+indicatorIDEAS!K1430</f>
        <v>0</v>
      </c>
      <c r="M1429" s="95">
        <f>+indicatorIDEAS!L1430</f>
        <v>0</v>
      </c>
      <c r="N1429" s="95">
        <f>+indicatorIDEAS!M1430</f>
        <v>0</v>
      </c>
      <c r="O1429" s="95">
        <f>+indicatorIDEAS!N1430</f>
        <v>0</v>
      </c>
      <c r="P1429" s="95">
        <f>+indicatorIDEAS!O1430</f>
        <v>0</v>
      </c>
      <c r="Q1429" s="95">
        <f>+indicatorIDEAS!P1430</f>
        <v>0</v>
      </c>
      <c r="R1429" s="95">
        <f>+indicatorIDEAS!Q1430</f>
        <v>0</v>
      </c>
      <c r="S1429" s="95">
        <f>+indicatorIDEAS!R1430</f>
        <v>0</v>
      </c>
      <c r="T1429" s="95">
        <f>+indicatorIDEAS!S1430</f>
        <v>0</v>
      </c>
      <c r="U1429" s="95">
        <f>+indicatorIDEAS!T1430</f>
        <v>0</v>
      </c>
    </row>
    <row r="1430" spans="1:21">
      <c r="A1430" s="93" t="str">
        <f>+indicatorIDEAS!B1431</f>
        <v>India</v>
      </c>
      <c r="B1430" s="93" t="str">
        <f>+indicatorIDEAS!C1431</f>
        <v>IND</v>
      </c>
      <c r="C1430" s="93" t="str">
        <f>+VLOOKUP(B1430,'List of economiesWB'!$D$7:$G$224,3,FALSE)</f>
        <v>South Asia</v>
      </c>
      <c r="D1430" s="93" t="str">
        <f>+VLOOKUP(B1430,'List of economiesWB'!$D$7:$G$224,4,FALSE)</f>
        <v>Lower middle income</v>
      </c>
      <c r="E1430" s="94">
        <f>+indicatorIDEAS!D1431</f>
        <v>2004</v>
      </c>
      <c r="F1430" s="95">
        <f>+indicatorIDEAS!E1431</f>
        <v>-0.41397782999999999</v>
      </c>
      <c r="G1430" s="95">
        <f>+indicatorIDEAS!F1431</f>
        <v>0</v>
      </c>
      <c r="H1430" s="95">
        <f>+indicatorIDEAS!G1431</f>
        <v>0</v>
      </c>
      <c r="I1430" s="95">
        <f>+indicatorIDEAS!H1431</f>
        <v>0</v>
      </c>
      <c r="J1430" s="95">
        <f>+indicatorIDEAS!I1431</f>
        <v>0</v>
      </c>
      <c r="K1430" s="95">
        <f>+indicatorIDEAS!J1431</f>
        <v>0</v>
      </c>
      <c r="L1430" s="95">
        <f>+indicatorIDEAS!K1431</f>
        <v>0</v>
      </c>
      <c r="M1430" s="95">
        <f>+indicatorIDEAS!L1431</f>
        <v>0</v>
      </c>
      <c r="N1430" s="95">
        <f>+indicatorIDEAS!M1431</f>
        <v>0</v>
      </c>
      <c r="O1430" s="95">
        <f>+indicatorIDEAS!N1431</f>
        <v>0</v>
      </c>
      <c r="P1430" s="95">
        <f>+indicatorIDEAS!O1431</f>
        <v>0</v>
      </c>
      <c r="Q1430" s="95">
        <f>+indicatorIDEAS!P1431</f>
        <v>0</v>
      </c>
      <c r="R1430" s="95">
        <f>+indicatorIDEAS!Q1431</f>
        <v>0</v>
      </c>
      <c r="S1430" s="95">
        <f>+indicatorIDEAS!R1431</f>
        <v>0</v>
      </c>
      <c r="T1430" s="95">
        <f>+indicatorIDEAS!S1431</f>
        <v>0</v>
      </c>
      <c r="U1430" s="95">
        <f>+indicatorIDEAS!T1431</f>
        <v>0</v>
      </c>
    </row>
    <row r="1431" spans="1:21">
      <c r="A1431" s="93" t="str">
        <f>+indicatorIDEAS!B1432</f>
        <v>India</v>
      </c>
      <c r="B1431" s="93" t="str">
        <f>+indicatorIDEAS!C1432</f>
        <v>IND</v>
      </c>
      <c r="C1431" s="93" t="str">
        <f>+VLOOKUP(B1431,'List of economiesWB'!$D$7:$G$224,3,FALSE)</f>
        <v>South Asia</v>
      </c>
      <c r="D1431" s="93" t="str">
        <f>+VLOOKUP(B1431,'List of economiesWB'!$D$7:$G$224,4,FALSE)</f>
        <v>Lower middle income</v>
      </c>
      <c r="E1431" s="94">
        <f>+indicatorIDEAS!D1432</f>
        <v>2005</v>
      </c>
      <c r="F1431" s="95">
        <f>+indicatorIDEAS!E1432</f>
        <v>-0.39616807999999998</v>
      </c>
      <c r="G1431" s="95">
        <f>+indicatorIDEAS!F1432</f>
        <v>0</v>
      </c>
      <c r="H1431" s="95">
        <f>+indicatorIDEAS!G1432</f>
        <v>0</v>
      </c>
      <c r="I1431" s="95">
        <f>+indicatorIDEAS!H1432</f>
        <v>0</v>
      </c>
      <c r="J1431" s="95">
        <f>+indicatorIDEAS!I1432</f>
        <v>0</v>
      </c>
      <c r="K1431" s="95">
        <f>+indicatorIDEAS!J1432</f>
        <v>0</v>
      </c>
      <c r="L1431" s="95">
        <f>+indicatorIDEAS!K1432</f>
        <v>0</v>
      </c>
      <c r="M1431" s="95">
        <f>+indicatorIDEAS!L1432</f>
        <v>0</v>
      </c>
      <c r="N1431" s="95">
        <f>+indicatorIDEAS!M1432</f>
        <v>0</v>
      </c>
      <c r="O1431" s="95">
        <f>+indicatorIDEAS!N1432</f>
        <v>0</v>
      </c>
      <c r="P1431" s="95">
        <f>+indicatorIDEAS!O1432</f>
        <v>0</v>
      </c>
      <c r="Q1431" s="95">
        <f>+indicatorIDEAS!P1432</f>
        <v>0</v>
      </c>
      <c r="R1431" s="95">
        <f>+indicatorIDEAS!Q1432</f>
        <v>0</v>
      </c>
      <c r="S1431" s="95">
        <f>+indicatorIDEAS!R1432</f>
        <v>0</v>
      </c>
      <c r="T1431" s="95">
        <f>+indicatorIDEAS!S1432</f>
        <v>0</v>
      </c>
      <c r="U1431" s="95">
        <f>+indicatorIDEAS!T1432</f>
        <v>0</v>
      </c>
    </row>
    <row r="1432" spans="1:21">
      <c r="A1432" s="93" t="str">
        <f>+indicatorIDEAS!B1433</f>
        <v>India</v>
      </c>
      <c r="B1432" s="93" t="str">
        <f>+indicatorIDEAS!C1433</f>
        <v>IND</v>
      </c>
      <c r="C1432" s="93" t="str">
        <f>+VLOOKUP(B1432,'List of economiesWB'!$D$7:$G$224,3,FALSE)</f>
        <v>South Asia</v>
      </c>
      <c r="D1432" s="93" t="str">
        <f>+VLOOKUP(B1432,'List of economiesWB'!$D$7:$G$224,4,FALSE)</f>
        <v>Lower middle income</v>
      </c>
      <c r="E1432" s="94">
        <f>+indicatorIDEAS!D1433</f>
        <v>2006</v>
      </c>
      <c r="F1432" s="95">
        <f>+indicatorIDEAS!E1433</f>
        <v>-0.2852093</v>
      </c>
      <c r="G1432" s="95">
        <f>+indicatorIDEAS!F1433</f>
        <v>0</v>
      </c>
      <c r="H1432" s="95">
        <f>+indicatorIDEAS!G1433</f>
        <v>0</v>
      </c>
      <c r="I1432" s="95">
        <f>+indicatorIDEAS!H1433</f>
        <v>0</v>
      </c>
      <c r="J1432" s="95">
        <f>+indicatorIDEAS!I1433</f>
        <v>0</v>
      </c>
      <c r="K1432" s="95">
        <f>+indicatorIDEAS!J1433</f>
        <v>0</v>
      </c>
      <c r="L1432" s="95">
        <f>+indicatorIDEAS!K1433</f>
        <v>0</v>
      </c>
      <c r="M1432" s="95">
        <f>+indicatorIDEAS!L1433</f>
        <v>0</v>
      </c>
      <c r="N1432" s="95">
        <f>+indicatorIDEAS!M1433</f>
        <v>0</v>
      </c>
      <c r="O1432" s="95">
        <f>+indicatorIDEAS!N1433</f>
        <v>0</v>
      </c>
      <c r="P1432" s="95">
        <f>+indicatorIDEAS!O1433</f>
        <v>0</v>
      </c>
      <c r="Q1432" s="95">
        <f>+indicatorIDEAS!P1433</f>
        <v>0</v>
      </c>
      <c r="R1432" s="95">
        <f>+indicatorIDEAS!Q1433</f>
        <v>0</v>
      </c>
      <c r="S1432" s="95">
        <f>+indicatorIDEAS!R1433</f>
        <v>0</v>
      </c>
      <c r="T1432" s="95">
        <f>+indicatorIDEAS!S1433</f>
        <v>0</v>
      </c>
      <c r="U1432" s="95">
        <f>+indicatorIDEAS!T1433</f>
        <v>0</v>
      </c>
    </row>
    <row r="1433" spans="1:21">
      <c r="A1433" s="93" t="str">
        <f>+indicatorIDEAS!B1434</f>
        <v>India</v>
      </c>
      <c r="B1433" s="93" t="str">
        <f>+indicatorIDEAS!C1434</f>
        <v>IND</v>
      </c>
      <c r="C1433" s="93" t="str">
        <f>+VLOOKUP(B1433,'List of economiesWB'!$D$7:$G$224,3,FALSE)</f>
        <v>South Asia</v>
      </c>
      <c r="D1433" s="93" t="str">
        <f>+VLOOKUP(B1433,'List of economiesWB'!$D$7:$G$224,4,FALSE)</f>
        <v>Lower middle income</v>
      </c>
      <c r="E1433" s="94">
        <f>+indicatorIDEAS!D1434</f>
        <v>2007</v>
      </c>
      <c r="F1433" s="95">
        <f>+indicatorIDEAS!E1434</f>
        <v>-0.41914098999999999</v>
      </c>
      <c r="G1433" s="95">
        <f>+indicatorIDEAS!F1434</f>
        <v>1</v>
      </c>
      <c r="H1433" s="95">
        <f>+indicatorIDEAS!G1434</f>
        <v>0</v>
      </c>
      <c r="I1433" s="95">
        <f>+indicatorIDEAS!H1434</f>
        <v>0</v>
      </c>
      <c r="J1433" s="95">
        <f>+indicatorIDEAS!I1434</f>
        <v>1</v>
      </c>
      <c r="K1433" s="95">
        <f>+indicatorIDEAS!J1434</f>
        <v>0</v>
      </c>
      <c r="L1433" s="95">
        <f>+indicatorIDEAS!K1434</f>
        <v>1.2048192771084338E-2</v>
      </c>
      <c r="M1433" s="95">
        <f>+indicatorIDEAS!L1434</f>
        <v>0</v>
      </c>
      <c r="N1433" s="95">
        <f>+indicatorIDEAS!M1434</f>
        <v>0</v>
      </c>
      <c r="O1433" s="95">
        <f>+indicatorIDEAS!N1434</f>
        <v>7.6923076923076927E-2</v>
      </c>
      <c r="P1433" s="95">
        <f>+indicatorIDEAS!O1434</f>
        <v>0</v>
      </c>
      <c r="Q1433" s="95">
        <f>+indicatorIDEAS!P1434</f>
        <v>1.718213058419244E-3</v>
      </c>
      <c r="R1433" s="95">
        <f>+indicatorIDEAS!Q1434</f>
        <v>0</v>
      </c>
      <c r="S1433" s="95">
        <f>+indicatorIDEAS!R1434</f>
        <v>0</v>
      </c>
      <c r="T1433" s="95">
        <f>+indicatorIDEAS!S1434</f>
        <v>9.3457943925233638E-3</v>
      </c>
      <c r="U1433" s="95">
        <f>+indicatorIDEAS!T1434</f>
        <v>0</v>
      </c>
    </row>
    <row r="1434" spans="1:21">
      <c r="A1434" s="93" t="str">
        <f>+indicatorIDEAS!B1435</f>
        <v>India</v>
      </c>
      <c r="B1434" s="93" t="str">
        <f>+indicatorIDEAS!C1435</f>
        <v>IND</v>
      </c>
      <c r="C1434" s="93" t="str">
        <f>+VLOOKUP(B1434,'List of economiesWB'!$D$7:$G$224,3,FALSE)</f>
        <v>South Asia</v>
      </c>
      <c r="D1434" s="93" t="str">
        <f>+VLOOKUP(B1434,'List of economiesWB'!$D$7:$G$224,4,FALSE)</f>
        <v>Lower middle income</v>
      </c>
      <c r="E1434" s="94">
        <f>+indicatorIDEAS!D1435</f>
        <v>2008</v>
      </c>
      <c r="F1434" s="95">
        <f>+indicatorIDEAS!E1435</f>
        <v>-0.35827893</v>
      </c>
      <c r="G1434" s="95">
        <f>+indicatorIDEAS!F1435</f>
        <v>1</v>
      </c>
      <c r="H1434" s="95">
        <f>+indicatorIDEAS!G1435</f>
        <v>0</v>
      </c>
      <c r="I1434" s="95">
        <f>+indicatorIDEAS!H1435</f>
        <v>0</v>
      </c>
      <c r="J1434" s="95">
        <f>+indicatorIDEAS!I1435</f>
        <v>1</v>
      </c>
      <c r="K1434" s="95">
        <f>+indicatorIDEAS!J1435</f>
        <v>0</v>
      </c>
      <c r="L1434" s="95">
        <f>+indicatorIDEAS!K1435</f>
        <v>0</v>
      </c>
      <c r="M1434" s="95">
        <f>+indicatorIDEAS!L1435</f>
        <v>0</v>
      </c>
      <c r="N1434" s="95">
        <f>+indicatorIDEAS!M1435</f>
        <v>0</v>
      </c>
      <c r="O1434" s="95">
        <f>+indicatorIDEAS!N1435</f>
        <v>0</v>
      </c>
      <c r="P1434" s="95">
        <f>+indicatorIDEAS!O1435</f>
        <v>0</v>
      </c>
      <c r="Q1434" s="95">
        <f>+indicatorIDEAS!P1435</f>
        <v>1.3568521031207597E-3</v>
      </c>
      <c r="R1434" s="95">
        <f>+indicatorIDEAS!Q1435</f>
        <v>0</v>
      </c>
      <c r="S1434" s="95">
        <f>+indicatorIDEAS!R1435</f>
        <v>0</v>
      </c>
      <c r="T1434" s="95">
        <f>+indicatorIDEAS!S1435</f>
        <v>7.6335877862595417E-3</v>
      </c>
      <c r="U1434" s="95">
        <f>+indicatorIDEAS!T1435</f>
        <v>0</v>
      </c>
    </row>
    <row r="1435" spans="1:21">
      <c r="A1435" s="93" t="str">
        <f>+indicatorIDEAS!B1436</f>
        <v>India</v>
      </c>
      <c r="B1435" s="93" t="str">
        <f>+indicatorIDEAS!C1436</f>
        <v>IND</v>
      </c>
      <c r="C1435" s="93" t="str">
        <f>+VLOOKUP(B1435,'List of economiesWB'!$D$7:$G$224,3,FALSE)</f>
        <v>South Asia</v>
      </c>
      <c r="D1435" s="93" t="str">
        <f>+VLOOKUP(B1435,'List of economiesWB'!$D$7:$G$224,4,FALSE)</f>
        <v>Lower middle income</v>
      </c>
      <c r="E1435" s="94">
        <f>+indicatorIDEAS!D1436</f>
        <v>2009</v>
      </c>
      <c r="F1435" s="95">
        <f>+indicatorIDEAS!E1436</f>
        <v>-0.47703003999999999</v>
      </c>
      <c r="G1435" s="95">
        <f>+indicatorIDEAS!F1436</f>
        <v>2</v>
      </c>
      <c r="H1435" s="95">
        <f>+indicatorIDEAS!G1436</f>
        <v>0</v>
      </c>
      <c r="I1435" s="95">
        <f>+indicatorIDEAS!H1436</f>
        <v>0</v>
      </c>
      <c r="J1435" s="95">
        <f>+indicatorIDEAS!I1436</f>
        <v>1</v>
      </c>
      <c r="K1435" s="95">
        <f>+indicatorIDEAS!J1436</f>
        <v>1</v>
      </c>
      <c r="L1435" s="95">
        <f>+indicatorIDEAS!K1436</f>
        <v>3.5335689045936395E-3</v>
      </c>
      <c r="M1435" s="95">
        <f>+indicatorIDEAS!L1436</f>
        <v>0</v>
      </c>
      <c r="N1435" s="95">
        <f>+indicatorIDEAS!M1436</f>
        <v>0</v>
      </c>
      <c r="O1435" s="95">
        <f>+indicatorIDEAS!N1436</f>
        <v>0</v>
      </c>
      <c r="P1435" s="95">
        <f>+indicatorIDEAS!O1436</f>
        <v>1.3698630136986301E-2</v>
      </c>
      <c r="Q1435" s="95">
        <f>+indicatorIDEAS!P1436</f>
        <v>1.9607843137254902E-3</v>
      </c>
      <c r="R1435" s="95">
        <f>+indicatorIDEAS!Q1436</f>
        <v>0</v>
      </c>
      <c r="S1435" s="95">
        <f>+indicatorIDEAS!R1436</f>
        <v>0</v>
      </c>
      <c r="T1435" s="95">
        <f>+indicatorIDEAS!S1436</f>
        <v>5.7803468208092483E-3</v>
      </c>
      <c r="U1435" s="95">
        <f>+indicatorIDEAS!T1436</f>
        <v>4.0160642570281121E-3</v>
      </c>
    </row>
    <row r="1436" spans="1:21">
      <c r="A1436" s="93" t="str">
        <f>+indicatorIDEAS!B1437</f>
        <v>India</v>
      </c>
      <c r="B1436" s="93" t="str">
        <f>+indicatorIDEAS!C1437</f>
        <v>IND</v>
      </c>
      <c r="C1436" s="93" t="str">
        <f>+VLOOKUP(B1436,'List of economiesWB'!$D$7:$G$224,3,FALSE)</f>
        <v>South Asia</v>
      </c>
      <c r="D1436" s="93" t="str">
        <f>+VLOOKUP(B1436,'List of economiesWB'!$D$7:$G$224,4,FALSE)</f>
        <v>Lower middle income</v>
      </c>
      <c r="E1436" s="94">
        <f>+indicatorIDEAS!D1437</f>
        <v>2010</v>
      </c>
      <c r="F1436" s="95">
        <f>+indicatorIDEAS!E1437</f>
        <v>-0.51249582000000005</v>
      </c>
      <c r="G1436" s="95">
        <f>+indicatorIDEAS!F1437</f>
        <v>4</v>
      </c>
      <c r="H1436" s="95">
        <f>+indicatorIDEAS!G1437</f>
        <v>2</v>
      </c>
      <c r="I1436" s="95">
        <f>+indicatorIDEAS!H1437</f>
        <v>0</v>
      </c>
      <c r="J1436" s="95">
        <f>+indicatorIDEAS!I1437</f>
        <v>1</v>
      </c>
      <c r="K1436" s="95">
        <f>+indicatorIDEAS!J1437</f>
        <v>1</v>
      </c>
      <c r="L1436" s="95">
        <f>+indicatorIDEAS!K1437</f>
        <v>8.1632653061224497E-3</v>
      </c>
      <c r="M1436" s="95">
        <f>+indicatorIDEAS!L1437</f>
        <v>2.0202020202020204E-2</v>
      </c>
      <c r="N1436" s="95">
        <f>+indicatorIDEAS!M1437</f>
        <v>0</v>
      </c>
      <c r="O1436" s="95">
        <f>+indicatorIDEAS!N1437</f>
        <v>0</v>
      </c>
      <c r="P1436" s="95">
        <f>+indicatorIDEAS!O1437</f>
        <v>0</v>
      </c>
      <c r="Q1436" s="95">
        <f>+indicatorIDEAS!P1437</f>
        <v>3.1620553359683794E-3</v>
      </c>
      <c r="R1436" s="95">
        <f>+indicatorIDEAS!Q1437</f>
        <v>3.5087719298245615E-3</v>
      </c>
      <c r="S1436" s="95">
        <f>+indicatorIDEAS!R1437</f>
        <v>0</v>
      </c>
      <c r="T1436" s="95">
        <f>+indicatorIDEAS!S1437</f>
        <v>4.4247787610619468E-3</v>
      </c>
      <c r="U1436" s="95">
        <f>+indicatorIDEAS!T1437</f>
        <v>3.2573289902280132E-3</v>
      </c>
    </row>
    <row r="1437" spans="1:21">
      <c r="A1437" s="93" t="str">
        <f>+indicatorIDEAS!B1438</f>
        <v>India</v>
      </c>
      <c r="B1437" s="93" t="str">
        <f>+indicatorIDEAS!C1438</f>
        <v>IND</v>
      </c>
      <c r="C1437" s="93" t="str">
        <f>+VLOOKUP(B1437,'List of economiesWB'!$D$7:$G$224,3,FALSE)</f>
        <v>South Asia</v>
      </c>
      <c r="D1437" s="93" t="str">
        <f>+VLOOKUP(B1437,'List of economiesWB'!$D$7:$G$224,4,FALSE)</f>
        <v>Lower middle income</v>
      </c>
      <c r="E1437" s="94">
        <f>+indicatorIDEAS!D1438</f>
        <v>2011</v>
      </c>
      <c r="F1437" s="95">
        <f>+indicatorIDEAS!E1438</f>
        <v>-0.57222331000000004</v>
      </c>
      <c r="G1437" s="95">
        <f>+indicatorIDEAS!F1438</f>
        <v>4</v>
      </c>
      <c r="H1437" s="95">
        <f>+indicatorIDEAS!G1438</f>
        <v>2</v>
      </c>
      <c r="I1437" s="95">
        <f>+indicatorIDEAS!H1438</f>
        <v>0</v>
      </c>
      <c r="J1437" s="95">
        <f>+indicatorIDEAS!I1438</f>
        <v>1</v>
      </c>
      <c r="K1437" s="95">
        <f>+indicatorIDEAS!J1438</f>
        <v>1</v>
      </c>
      <c r="L1437" s="95">
        <f>+indicatorIDEAS!K1438</f>
        <v>0</v>
      </c>
      <c r="M1437" s="95">
        <f>+indicatorIDEAS!L1438</f>
        <v>0</v>
      </c>
      <c r="N1437" s="95">
        <f>+indicatorIDEAS!M1438</f>
        <v>0</v>
      </c>
      <c r="O1437" s="95">
        <f>+indicatorIDEAS!N1438</f>
        <v>0</v>
      </c>
      <c r="P1437" s="95">
        <f>+indicatorIDEAS!O1438</f>
        <v>0</v>
      </c>
      <c r="Q1437" s="95">
        <f>+indicatorIDEAS!P1438</f>
        <v>2.569043031470777E-3</v>
      </c>
      <c r="R1437" s="95">
        <f>+indicatorIDEAS!Q1438</f>
        <v>2.8129395218002813E-3</v>
      </c>
      <c r="S1437" s="95">
        <f>+indicatorIDEAS!R1438</f>
        <v>0</v>
      </c>
      <c r="T1437" s="95">
        <f>+indicatorIDEAS!S1438</f>
        <v>3.5335689045936395E-3</v>
      </c>
      <c r="U1437" s="95">
        <f>+indicatorIDEAS!T1438</f>
        <v>2.7472527472527475E-3</v>
      </c>
    </row>
    <row r="1438" spans="1:21">
      <c r="A1438" s="93" t="str">
        <f>+indicatorIDEAS!B1439</f>
        <v>India</v>
      </c>
      <c r="B1438" s="93" t="str">
        <f>+indicatorIDEAS!C1439</f>
        <v>IND</v>
      </c>
      <c r="C1438" s="93" t="str">
        <f>+VLOOKUP(B1438,'List of economiesWB'!$D$7:$G$224,3,FALSE)</f>
        <v>South Asia</v>
      </c>
      <c r="D1438" s="93" t="str">
        <f>+VLOOKUP(B1438,'List of economiesWB'!$D$7:$G$224,4,FALSE)</f>
        <v>Lower middle income</v>
      </c>
      <c r="E1438" s="94">
        <f>+indicatorIDEAS!D1439</f>
        <v>2012</v>
      </c>
      <c r="F1438" s="95">
        <f>+indicatorIDEAS!E1439</f>
        <v>-0.56272626000000003</v>
      </c>
      <c r="G1438" s="95">
        <f>+indicatorIDEAS!F1439</f>
        <v>4</v>
      </c>
      <c r="H1438" s="95">
        <f>+indicatorIDEAS!G1439</f>
        <v>2</v>
      </c>
      <c r="I1438" s="95">
        <f>+indicatorIDEAS!H1439</f>
        <v>0</v>
      </c>
      <c r="J1438" s="95">
        <f>+indicatorIDEAS!I1439</f>
        <v>1</v>
      </c>
      <c r="K1438" s="95">
        <f>+indicatorIDEAS!J1439</f>
        <v>1</v>
      </c>
      <c r="L1438" s="95">
        <f>+indicatorIDEAS!K1439</f>
        <v>0</v>
      </c>
      <c r="M1438" s="95">
        <f>+indicatorIDEAS!L1439</f>
        <v>0</v>
      </c>
      <c r="N1438" s="95">
        <f>+indicatorIDEAS!M1439</f>
        <v>0</v>
      </c>
      <c r="O1438" s="95">
        <f>+indicatorIDEAS!N1439</f>
        <v>0</v>
      </c>
      <c r="P1438" s="95">
        <f>+indicatorIDEAS!O1439</f>
        <v>0</v>
      </c>
      <c r="Q1438" s="95">
        <f>+indicatorIDEAS!P1439</f>
        <v>2.4227740763173833E-3</v>
      </c>
      <c r="R1438" s="95">
        <f>+indicatorIDEAS!Q1439</f>
        <v>2.6385224274406332E-3</v>
      </c>
      <c r="S1438" s="95">
        <f>+indicatorIDEAS!R1439</f>
        <v>0</v>
      </c>
      <c r="T1438" s="95">
        <f>+indicatorIDEAS!S1439</f>
        <v>3.3003300330033004E-3</v>
      </c>
      <c r="U1438" s="95">
        <f>+indicatorIDEAS!T1439</f>
        <v>2.6246719160104987E-3</v>
      </c>
    </row>
    <row r="1439" spans="1:21">
      <c r="A1439" s="93" t="str">
        <f>+indicatorIDEAS!B1440</f>
        <v>India</v>
      </c>
      <c r="B1439" s="93" t="str">
        <f>+indicatorIDEAS!C1440</f>
        <v>IND</v>
      </c>
      <c r="C1439" s="93" t="str">
        <f>+VLOOKUP(B1439,'List of economiesWB'!$D$7:$G$224,3,FALSE)</f>
        <v>South Asia</v>
      </c>
      <c r="D1439" s="93" t="str">
        <f>+VLOOKUP(B1439,'List of economiesWB'!$D$7:$G$224,4,FALSE)</f>
        <v>Lower middle income</v>
      </c>
      <c r="E1439" s="94">
        <f>+indicatorIDEAS!D1440</f>
        <v>2013</v>
      </c>
      <c r="F1439" s="95">
        <f>+indicatorIDEAS!E1440</f>
        <v>-0.55711286999999998</v>
      </c>
      <c r="G1439" s="95">
        <f>+indicatorIDEAS!F1440</f>
        <v>4</v>
      </c>
      <c r="H1439" s="95">
        <f>+indicatorIDEAS!G1440</f>
        <v>2</v>
      </c>
      <c r="I1439" s="95">
        <f>+indicatorIDEAS!H1440</f>
        <v>0</v>
      </c>
      <c r="J1439" s="95">
        <f>+indicatorIDEAS!I1440</f>
        <v>1</v>
      </c>
      <c r="K1439" s="95">
        <f>+indicatorIDEAS!J1440</f>
        <v>1</v>
      </c>
      <c r="L1439" s="95">
        <f>+indicatorIDEAS!K1440</f>
        <v>0</v>
      </c>
      <c r="M1439" s="95">
        <f>+indicatorIDEAS!L1440</f>
        <v>0</v>
      </c>
      <c r="N1439" s="95">
        <f>+indicatorIDEAS!M1440</f>
        <v>0</v>
      </c>
      <c r="O1439" s="95">
        <f>+indicatorIDEAS!N1440</f>
        <v>0</v>
      </c>
      <c r="P1439" s="95">
        <f>+indicatorIDEAS!O1440</f>
        <v>0</v>
      </c>
      <c r="Q1439" s="95">
        <f>+indicatorIDEAS!P1440</f>
        <v>2.2975301550832855E-3</v>
      </c>
      <c r="R1439" s="95">
        <f>+indicatorIDEAS!Q1440</f>
        <v>2.4875621890547263E-3</v>
      </c>
      <c r="S1439" s="95">
        <f>+indicatorIDEAS!R1440</f>
        <v>0</v>
      </c>
      <c r="T1439" s="95">
        <f>+indicatorIDEAS!S1440</f>
        <v>3.1847133757961785E-3</v>
      </c>
      <c r="U1439" s="95">
        <f>+indicatorIDEAS!T1440</f>
        <v>2.4390243902439024E-3</v>
      </c>
    </row>
    <row r="1440" spans="1:21">
      <c r="A1440" s="93" t="str">
        <f>+indicatorIDEAS!B1441</f>
        <v>India</v>
      </c>
      <c r="B1440" s="93" t="str">
        <f>+indicatorIDEAS!C1441</f>
        <v>IND</v>
      </c>
      <c r="C1440" s="93" t="str">
        <f>+VLOOKUP(B1440,'List of economiesWB'!$D$7:$G$224,3,FALSE)</f>
        <v>South Asia</v>
      </c>
      <c r="D1440" s="93" t="str">
        <f>+VLOOKUP(B1440,'List of economiesWB'!$D$7:$G$224,4,FALSE)</f>
        <v>Lower middle income</v>
      </c>
      <c r="E1440" s="94">
        <f>+indicatorIDEAS!D1441</f>
        <v>2014</v>
      </c>
      <c r="F1440" s="95">
        <f>+indicatorIDEAS!E1441</f>
        <v>-0.46380544000000001</v>
      </c>
      <c r="G1440" s="95">
        <f>+indicatorIDEAS!F1441</f>
        <v>4</v>
      </c>
      <c r="H1440" s="95">
        <f>+indicatorIDEAS!G1441</f>
        <v>2</v>
      </c>
      <c r="I1440" s="95">
        <f>+indicatorIDEAS!H1441</f>
        <v>0</v>
      </c>
      <c r="J1440" s="95">
        <f>+indicatorIDEAS!I1441</f>
        <v>1</v>
      </c>
      <c r="K1440" s="95">
        <f>+indicatorIDEAS!J1441</f>
        <v>1</v>
      </c>
      <c r="L1440" s="95">
        <f>+indicatorIDEAS!K1441</f>
        <v>0</v>
      </c>
      <c r="M1440" s="95">
        <f>+indicatorIDEAS!L1441</f>
        <v>0</v>
      </c>
      <c r="N1440" s="95">
        <f>+indicatorIDEAS!M1441</f>
        <v>0</v>
      </c>
      <c r="O1440" s="95">
        <f>+indicatorIDEAS!N1441</f>
        <v>0</v>
      </c>
      <c r="P1440" s="95">
        <f>+indicatorIDEAS!O1441</f>
        <v>0</v>
      </c>
      <c r="Q1440" s="95">
        <f>+indicatorIDEAS!P1441</f>
        <v>2.1052631578947368E-3</v>
      </c>
      <c r="R1440" s="95">
        <f>+indicatorIDEAS!Q1441</f>
        <v>2.2779043280182231E-3</v>
      </c>
      <c r="S1440" s="95">
        <f>+indicatorIDEAS!R1441</f>
        <v>0</v>
      </c>
      <c r="T1440" s="95">
        <f>+indicatorIDEAS!S1441</f>
        <v>2.9154518950437317E-3</v>
      </c>
      <c r="U1440" s="95">
        <f>+indicatorIDEAS!T1441</f>
        <v>2.2123893805309734E-3</v>
      </c>
    </row>
    <row r="1441" spans="1:21">
      <c r="A1441" s="93" t="str">
        <f>+indicatorIDEAS!B1442</f>
        <v>India</v>
      </c>
      <c r="B1441" s="93" t="str">
        <f>+indicatorIDEAS!C1442</f>
        <v>IND</v>
      </c>
      <c r="C1441" s="93" t="str">
        <f>+VLOOKUP(B1441,'List of economiesWB'!$D$7:$G$224,3,FALSE)</f>
        <v>South Asia</v>
      </c>
      <c r="D1441" s="93" t="str">
        <f>+VLOOKUP(B1441,'List of economiesWB'!$D$7:$G$224,4,FALSE)</f>
        <v>Lower middle income</v>
      </c>
      <c r="E1441" s="94">
        <f>+indicatorIDEAS!D1442</f>
        <v>2015</v>
      </c>
      <c r="F1441" s="95">
        <f>+indicatorIDEAS!E1442</f>
        <v>-0.38044623</v>
      </c>
      <c r="G1441" s="95">
        <f>+indicatorIDEAS!F1442</f>
        <v>4</v>
      </c>
      <c r="H1441" s="95">
        <f>+indicatorIDEAS!G1442</f>
        <v>2</v>
      </c>
      <c r="I1441" s="95">
        <f>+indicatorIDEAS!H1442</f>
        <v>0</v>
      </c>
      <c r="J1441" s="95">
        <f>+indicatorIDEAS!I1442</f>
        <v>1</v>
      </c>
      <c r="K1441" s="95">
        <f>+indicatorIDEAS!J1442</f>
        <v>1</v>
      </c>
      <c r="L1441" s="95">
        <f>+indicatorIDEAS!K1442</f>
        <v>0</v>
      </c>
      <c r="M1441" s="95">
        <f>+indicatorIDEAS!L1442</f>
        <v>0</v>
      </c>
      <c r="N1441" s="95">
        <f>+indicatorIDEAS!M1442</f>
        <v>0</v>
      </c>
      <c r="O1441" s="95">
        <f>+indicatorIDEAS!N1442</f>
        <v>0</v>
      </c>
      <c r="P1441" s="95">
        <f>+indicatorIDEAS!O1442</f>
        <v>0</v>
      </c>
      <c r="Q1441" s="95">
        <f>+indicatorIDEAS!P1442</f>
        <v>1.9890601690701142E-3</v>
      </c>
      <c r="R1441" s="95">
        <f>+indicatorIDEAS!Q1442</f>
        <v>2.136752136752137E-3</v>
      </c>
      <c r="S1441" s="95">
        <f>+indicatorIDEAS!R1442</f>
        <v>0</v>
      </c>
      <c r="T1441" s="95">
        <f>+indicatorIDEAS!S1442</f>
        <v>2.8328611898016999E-3</v>
      </c>
      <c r="U1441" s="95">
        <f>+indicatorIDEAS!T1442</f>
        <v>2.070393374741201E-3</v>
      </c>
    </row>
    <row r="1442" spans="1:21">
      <c r="A1442" s="93" t="str">
        <f>+indicatorIDEAS!B1443</f>
        <v>Ireland</v>
      </c>
      <c r="B1442" s="93" t="str">
        <f>+indicatorIDEAS!C1443</f>
        <v>IRL</v>
      </c>
      <c r="C1442" s="93" t="str">
        <f>+VLOOKUP(B1442,'List of economiesWB'!$D$7:$G$224,3,FALSE)</f>
        <v>Europe &amp; Central Asia</v>
      </c>
      <c r="D1442" s="93" t="str">
        <f>+VLOOKUP(B1442,'List of economiesWB'!$D$7:$G$224,4,FALSE)</f>
        <v>High income</v>
      </c>
      <c r="E1442" s="94">
        <f>+indicatorIDEAS!D1443</f>
        <v>1996</v>
      </c>
      <c r="F1442" s="95">
        <f>+indicatorIDEAS!E1443</f>
        <v>1.7933239999999999</v>
      </c>
      <c r="G1442" s="95">
        <f>+indicatorIDEAS!F1443</f>
        <v>0</v>
      </c>
      <c r="H1442" s="95">
        <f>+indicatorIDEAS!G1443</f>
        <v>0</v>
      </c>
      <c r="I1442" s="95">
        <f>+indicatorIDEAS!H1443</f>
        <v>0</v>
      </c>
      <c r="J1442" s="95">
        <f>+indicatorIDEAS!I1443</f>
        <v>0</v>
      </c>
      <c r="K1442" s="95">
        <f>+indicatorIDEAS!J1443</f>
        <v>0</v>
      </c>
      <c r="L1442" s="95">
        <f>+indicatorIDEAS!K1443</f>
        <v>0</v>
      </c>
      <c r="M1442" s="95">
        <f>+indicatorIDEAS!L1443</f>
        <v>0</v>
      </c>
      <c r="N1442" s="95">
        <f>+indicatorIDEAS!M1443</f>
        <v>0</v>
      </c>
      <c r="O1442" s="95">
        <f>+indicatorIDEAS!N1443</f>
        <v>0</v>
      </c>
      <c r="P1442" s="95">
        <f>+indicatorIDEAS!O1443</f>
        <v>0</v>
      </c>
      <c r="Q1442" s="95">
        <f>+indicatorIDEAS!P1443</f>
        <v>0</v>
      </c>
      <c r="R1442" s="95">
        <f>+indicatorIDEAS!Q1443</f>
        <v>0</v>
      </c>
      <c r="S1442" s="95">
        <f>+indicatorIDEAS!R1443</f>
        <v>0</v>
      </c>
      <c r="T1442" s="95">
        <f>+indicatorIDEAS!S1443</f>
        <v>0</v>
      </c>
      <c r="U1442" s="95">
        <f>+indicatorIDEAS!T1443</f>
        <v>0</v>
      </c>
    </row>
    <row r="1443" spans="1:21">
      <c r="A1443" s="93" t="str">
        <f>+indicatorIDEAS!B1444</f>
        <v>Ireland</v>
      </c>
      <c r="B1443" s="93" t="str">
        <f>+indicatorIDEAS!C1444</f>
        <v>IRL</v>
      </c>
      <c r="C1443" s="93" t="str">
        <f>+VLOOKUP(B1443,'List of economiesWB'!$D$7:$G$224,3,FALSE)</f>
        <v>Europe &amp; Central Asia</v>
      </c>
      <c r="D1443" s="93" t="str">
        <f>+VLOOKUP(B1443,'List of economiesWB'!$D$7:$G$224,4,FALSE)</f>
        <v>High income</v>
      </c>
      <c r="E1443" s="94">
        <f>+indicatorIDEAS!D1444</f>
        <v>1997</v>
      </c>
      <c r="F1443" s="95" t="str">
        <f>+indicatorIDEAS!E1444</f>
        <v/>
      </c>
      <c r="G1443" s="95">
        <f>+indicatorIDEAS!F1444</f>
        <v>2</v>
      </c>
      <c r="H1443" s="95">
        <f>+indicatorIDEAS!G1444</f>
        <v>0</v>
      </c>
      <c r="I1443" s="95">
        <f>+indicatorIDEAS!H1444</f>
        <v>1</v>
      </c>
      <c r="J1443" s="95">
        <f>+indicatorIDEAS!I1444</f>
        <v>0</v>
      </c>
      <c r="K1443" s="95">
        <f>+indicatorIDEAS!J1444</f>
        <v>0</v>
      </c>
      <c r="L1443" s="95">
        <f>+indicatorIDEAS!K1444</f>
        <v>3.125E-2</v>
      </c>
      <c r="M1443" s="95">
        <f>+indicatorIDEAS!L1444</f>
        <v>0</v>
      </c>
      <c r="N1443" s="95">
        <f>+indicatorIDEAS!M1444</f>
        <v>0.125</v>
      </c>
      <c r="O1443" s="95">
        <f>+indicatorIDEAS!N1444</f>
        <v>9.0909090909090912E-2</v>
      </c>
      <c r="P1443" s="95">
        <f>+indicatorIDEAS!O1444</f>
        <v>0</v>
      </c>
      <c r="Q1443" s="95">
        <f>+indicatorIDEAS!P1444</f>
        <v>2.5974025974025976E-2</v>
      </c>
      <c r="R1443" s="95">
        <f>+indicatorIDEAS!Q1444</f>
        <v>0</v>
      </c>
      <c r="S1443" s="95">
        <f>+indicatorIDEAS!R1444</f>
        <v>9.0909090909090912E-2</v>
      </c>
      <c r="T1443" s="95">
        <f>+indicatorIDEAS!S1444</f>
        <v>0</v>
      </c>
      <c r="U1443" s="95">
        <f>+indicatorIDEAS!T1444</f>
        <v>0</v>
      </c>
    </row>
    <row r="1444" spans="1:21">
      <c r="A1444" s="93" t="str">
        <f>+indicatorIDEAS!B1445</f>
        <v>Ireland</v>
      </c>
      <c r="B1444" s="93" t="str">
        <f>+indicatorIDEAS!C1445</f>
        <v>IRL</v>
      </c>
      <c r="C1444" s="93" t="str">
        <f>+VLOOKUP(B1444,'List of economiesWB'!$D$7:$G$224,3,FALSE)</f>
        <v>Europe &amp; Central Asia</v>
      </c>
      <c r="D1444" s="93" t="str">
        <f>+VLOOKUP(B1444,'List of economiesWB'!$D$7:$G$224,4,FALSE)</f>
        <v>High income</v>
      </c>
      <c r="E1444" s="94">
        <f>+indicatorIDEAS!D1445</f>
        <v>1998</v>
      </c>
      <c r="F1444" s="95">
        <f>+indicatorIDEAS!E1445</f>
        <v>1.5823860000000001</v>
      </c>
      <c r="G1444" s="95">
        <f>+indicatorIDEAS!F1445</f>
        <v>2</v>
      </c>
      <c r="H1444" s="95">
        <f>+indicatorIDEAS!G1445</f>
        <v>0</v>
      </c>
      <c r="I1444" s="95">
        <f>+indicatorIDEAS!H1445</f>
        <v>1</v>
      </c>
      <c r="J1444" s="95">
        <f>+indicatorIDEAS!I1445</f>
        <v>0</v>
      </c>
      <c r="K1444" s="95">
        <f>+indicatorIDEAS!J1445</f>
        <v>0</v>
      </c>
      <c r="L1444" s="95">
        <f>+indicatorIDEAS!K1445</f>
        <v>0</v>
      </c>
      <c r="M1444" s="95">
        <f>+indicatorIDEAS!L1445</f>
        <v>0</v>
      </c>
      <c r="N1444" s="95">
        <f>+indicatorIDEAS!M1445</f>
        <v>0</v>
      </c>
      <c r="O1444" s="95">
        <f>+indicatorIDEAS!N1445</f>
        <v>0</v>
      </c>
      <c r="P1444" s="95">
        <f>+indicatorIDEAS!O1445</f>
        <v>0</v>
      </c>
      <c r="Q1444" s="95">
        <f>+indicatorIDEAS!P1445</f>
        <v>2.0202020202020204E-2</v>
      </c>
      <c r="R1444" s="95">
        <f>+indicatorIDEAS!Q1445</f>
        <v>0</v>
      </c>
      <c r="S1444" s="95">
        <f>+indicatorIDEAS!R1445</f>
        <v>6.25E-2</v>
      </c>
      <c r="T1444" s="95">
        <f>+indicatorIDEAS!S1445</f>
        <v>0</v>
      </c>
      <c r="U1444" s="95">
        <f>+indicatorIDEAS!T1445</f>
        <v>0</v>
      </c>
    </row>
    <row r="1445" spans="1:21">
      <c r="A1445" s="93" t="str">
        <f>+indicatorIDEAS!B1446</f>
        <v>Ireland</v>
      </c>
      <c r="B1445" s="93" t="str">
        <f>+indicatorIDEAS!C1446</f>
        <v>IRL</v>
      </c>
      <c r="C1445" s="93" t="str">
        <f>+VLOOKUP(B1445,'List of economiesWB'!$D$7:$G$224,3,FALSE)</f>
        <v>Europe &amp; Central Asia</v>
      </c>
      <c r="D1445" s="93" t="str">
        <f>+VLOOKUP(B1445,'List of economiesWB'!$D$7:$G$224,4,FALSE)</f>
        <v>High income</v>
      </c>
      <c r="E1445" s="94">
        <f>+indicatorIDEAS!D1446</f>
        <v>1999</v>
      </c>
      <c r="F1445" s="95" t="str">
        <f>+indicatorIDEAS!E1446</f>
        <v/>
      </c>
      <c r="G1445" s="95">
        <f>+indicatorIDEAS!F1446</f>
        <v>2</v>
      </c>
      <c r="H1445" s="95">
        <f>+indicatorIDEAS!G1446</f>
        <v>0</v>
      </c>
      <c r="I1445" s="95">
        <f>+indicatorIDEAS!H1446</f>
        <v>1</v>
      </c>
      <c r="J1445" s="95">
        <f>+indicatorIDEAS!I1446</f>
        <v>0</v>
      </c>
      <c r="K1445" s="95">
        <f>+indicatorIDEAS!J1446</f>
        <v>0</v>
      </c>
      <c r="L1445" s="95">
        <f>+indicatorIDEAS!K1446</f>
        <v>0</v>
      </c>
      <c r="M1445" s="95">
        <f>+indicatorIDEAS!L1446</f>
        <v>0</v>
      </c>
      <c r="N1445" s="95">
        <f>+indicatorIDEAS!M1446</f>
        <v>0</v>
      </c>
      <c r="O1445" s="95">
        <f>+indicatorIDEAS!N1446</f>
        <v>0</v>
      </c>
      <c r="P1445" s="95">
        <f>+indicatorIDEAS!O1446</f>
        <v>0</v>
      </c>
      <c r="Q1445" s="95">
        <f>+indicatorIDEAS!P1446</f>
        <v>1.6666666666666666E-2</v>
      </c>
      <c r="R1445" s="95">
        <f>+indicatorIDEAS!Q1446</f>
        <v>0</v>
      </c>
      <c r="S1445" s="95">
        <f>+indicatorIDEAS!R1446</f>
        <v>5.5555555555555552E-2</v>
      </c>
      <c r="T1445" s="95">
        <f>+indicatorIDEAS!S1446</f>
        <v>0</v>
      </c>
      <c r="U1445" s="95">
        <f>+indicatorIDEAS!T1446</f>
        <v>0</v>
      </c>
    </row>
    <row r="1446" spans="1:21">
      <c r="A1446" s="93" t="str">
        <f>+indicatorIDEAS!B1447</f>
        <v>Ireland</v>
      </c>
      <c r="B1446" s="93" t="str">
        <f>+indicatorIDEAS!C1447</f>
        <v>IRL</v>
      </c>
      <c r="C1446" s="93" t="str">
        <f>+VLOOKUP(B1446,'List of economiesWB'!$D$7:$G$224,3,FALSE)</f>
        <v>Europe &amp; Central Asia</v>
      </c>
      <c r="D1446" s="93" t="str">
        <f>+VLOOKUP(B1446,'List of economiesWB'!$D$7:$G$224,4,FALSE)</f>
        <v>High income</v>
      </c>
      <c r="E1446" s="94">
        <f>+indicatorIDEAS!D1447</f>
        <v>2000</v>
      </c>
      <c r="F1446" s="95">
        <f>+indicatorIDEAS!E1447</f>
        <v>1.4449392999999999</v>
      </c>
      <c r="G1446" s="95">
        <f>+indicatorIDEAS!F1447</f>
        <v>2</v>
      </c>
      <c r="H1446" s="95">
        <f>+indicatorIDEAS!G1447</f>
        <v>0</v>
      </c>
      <c r="I1446" s="95">
        <f>+indicatorIDEAS!H1447</f>
        <v>1</v>
      </c>
      <c r="J1446" s="95">
        <f>+indicatorIDEAS!I1447</f>
        <v>0</v>
      </c>
      <c r="K1446" s="95">
        <f>+indicatorIDEAS!J1447</f>
        <v>0</v>
      </c>
      <c r="L1446" s="95">
        <f>+indicatorIDEAS!K1447</f>
        <v>0</v>
      </c>
      <c r="M1446" s="95">
        <f>+indicatorIDEAS!L1447</f>
        <v>0</v>
      </c>
      <c r="N1446" s="95">
        <f>+indicatorIDEAS!M1447</f>
        <v>0</v>
      </c>
      <c r="O1446" s="95">
        <f>+indicatorIDEAS!N1447</f>
        <v>0</v>
      </c>
      <c r="P1446" s="95">
        <f>+indicatorIDEAS!O1447</f>
        <v>0</v>
      </c>
      <c r="Q1446" s="95">
        <f>+indicatorIDEAS!P1447</f>
        <v>1.0810810810810811E-2</v>
      </c>
      <c r="R1446" s="95">
        <f>+indicatorIDEAS!Q1447</f>
        <v>0</v>
      </c>
      <c r="S1446" s="95">
        <f>+indicatorIDEAS!R1447</f>
        <v>3.7037037037037035E-2</v>
      </c>
      <c r="T1446" s="95">
        <f>+indicatorIDEAS!S1447</f>
        <v>0</v>
      </c>
      <c r="U1446" s="95">
        <f>+indicatorIDEAS!T1447</f>
        <v>0</v>
      </c>
    </row>
    <row r="1447" spans="1:21">
      <c r="A1447" s="93" t="str">
        <f>+indicatorIDEAS!B1448</f>
        <v>Ireland</v>
      </c>
      <c r="B1447" s="93" t="str">
        <f>+indicatorIDEAS!C1448</f>
        <v>IRL</v>
      </c>
      <c r="C1447" s="93" t="str">
        <f>+VLOOKUP(B1447,'List of economiesWB'!$D$7:$G$224,3,FALSE)</f>
        <v>Europe &amp; Central Asia</v>
      </c>
      <c r="D1447" s="93" t="str">
        <f>+VLOOKUP(B1447,'List of economiesWB'!$D$7:$G$224,4,FALSE)</f>
        <v>High income</v>
      </c>
      <c r="E1447" s="94">
        <f>+indicatorIDEAS!D1448</f>
        <v>2001</v>
      </c>
      <c r="F1447" s="95" t="str">
        <f>+indicatorIDEAS!E1448</f>
        <v/>
      </c>
      <c r="G1447" s="95">
        <f>+indicatorIDEAS!F1448</f>
        <v>2</v>
      </c>
      <c r="H1447" s="95">
        <f>+indicatorIDEAS!G1448</f>
        <v>0</v>
      </c>
      <c r="I1447" s="95">
        <f>+indicatorIDEAS!H1448</f>
        <v>1</v>
      </c>
      <c r="J1447" s="95">
        <f>+indicatorIDEAS!I1448</f>
        <v>0</v>
      </c>
      <c r="K1447" s="95">
        <f>+indicatorIDEAS!J1448</f>
        <v>0</v>
      </c>
      <c r="L1447" s="95">
        <f>+indicatorIDEAS!K1448</f>
        <v>0</v>
      </c>
      <c r="M1447" s="95">
        <f>+indicatorIDEAS!L1448</f>
        <v>0</v>
      </c>
      <c r="N1447" s="95">
        <f>+indicatorIDEAS!M1448</f>
        <v>0</v>
      </c>
      <c r="O1447" s="95">
        <f>+indicatorIDEAS!N1448</f>
        <v>0</v>
      </c>
      <c r="P1447" s="95">
        <f>+indicatorIDEAS!O1448</f>
        <v>0</v>
      </c>
      <c r="Q1447" s="95">
        <f>+indicatorIDEAS!P1448</f>
        <v>9.1324200913242004E-3</v>
      </c>
      <c r="R1447" s="95">
        <f>+indicatorIDEAS!Q1448</f>
        <v>0</v>
      </c>
      <c r="S1447" s="95">
        <f>+indicatorIDEAS!R1448</f>
        <v>2.7027027027027029E-2</v>
      </c>
      <c r="T1447" s="95">
        <f>+indicatorIDEAS!S1448</f>
        <v>0</v>
      </c>
      <c r="U1447" s="95">
        <f>+indicatorIDEAS!T1448</f>
        <v>0</v>
      </c>
    </row>
    <row r="1448" spans="1:21">
      <c r="A1448" s="93" t="str">
        <f>+indicatorIDEAS!B1449</f>
        <v>Ireland</v>
      </c>
      <c r="B1448" s="93" t="str">
        <f>+indicatorIDEAS!C1449</f>
        <v>IRL</v>
      </c>
      <c r="C1448" s="93" t="str">
        <f>+VLOOKUP(B1448,'List of economiesWB'!$D$7:$G$224,3,FALSE)</f>
        <v>Europe &amp; Central Asia</v>
      </c>
      <c r="D1448" s="93" t="str">
        <f>+VLOOKUP(B1448,'List of economiesWB'!$D$7:$G$224,4,FALSE)</f>
        <v>High income</v>
      </c>
      <c r="E1448" s="94">
        <f>+indicatorIDEAS!D1449</f>
        <v>2002</v>
      </c>
      <c r="F1448" s="95">
        <f>+indicatorIDEAS!E1449</f>
        <v>1.4041783000000001</v>
      </c>
      <c r="G1448" s="95">
        <f>+indicatorIDEAS!F1449</f>
        <v>2</v>
      </c>
      <c r="H1448" s="95">
        <f>+indicatorIDEAS!G1449</f>
        <v>0</v>
      </c>
      <c r="I1448" s="95">
        <f>+indicatorIDEAS!H1449</f>
        <v>1</v>
      </c>
      <c r="J1448" s="95">
        <f>+indicatorIDEAS!I1449</f>
        <v>0</v>
      </c>
      <c r="K1448" s="95">
        <f>+indicatorIDEAS!J1449</f>
        <v>0</v>
      </c>
      <c r="L1448" s="95">
        <f>+indicatorIDEAS!K1449</f>
        <v>0</v>
      </c>
      <c r="M1448" s="95">
        <f>+indicatorIDEAS!L1449</f>
        <v>0</v>
      </c>
      <c r="N1448" s="95">
        <f>+indicatorIDEAS!M1449</f>
        <v>0</v>
      </c>
      <c r="O1448" s="95">
        <f>+indicatorIDEAS!N1449</f>
        <v>0</v>
      </c>
      <c r="P1448" s="95">
        <f>+indicatorIDEAS!O1449</f>
        <v>0</v>
      </c>
      <c r="Q1448" s="95">
        <f>+indicatorIDEAS!P1449</f>
        <v>7.4349442379182153E-3</v>
      </c>
      <c r="R1448" s="95">
        <f>+indicatorIDEAS!Q1449</f>
        <v>0</v>
      </c>
      <c r="S1448" s="95">
        <f>+indicatorIDEAS!R1449</f>
        <v>2.4390243902439025E-2</v>
      </c>
      <c r="T1448" s="95">
        <f>+indicatorIDEAS!S1449</f>
        <v>0</v>
      </c>
      <c r="U1448" s="95">
        <f>+indicatorIDEAS!T1449</f>
        <v>0</v>
      </c>
    </row>
    <row r="1449" spans="1:21">
      <c r="A1449" s="93" t="str">
        <f>+indicatorIDEAS!B1450</f>
        <v>Ireland</v>
      </c>
      <c r="B1449" s="93" t="str">
        <f>+indicatorIDEAS!C1450</f>
        <v>IRL</v>
      </c>
      <c r="C1449" s="93" t="str">
        <f>+VLOOKUP(B1449,'List of economiesWB'!$D$7:$G$224,3,FALSE)</f>
        <v>Europe &amp; Central Asia</v>
      </c>
      <c r="D1449" s="93" t="str">
        <f>+VLOOKUP(B1449,'List of economiesWB'!$D$7:$G$224,4,FALSE)</f>
        <v>High income</v>
      </c>
      <c r="E1449" s="94">
        <f>+indicatorIDEAS!D1450</f>
        <v>2003</v>
      </c>
      <c r="F1449" s="95">
        <f>+indicatorIDEAS!E1450</f>
        <v>1.4860553999999999</v>
      </c>
      <c r="G1449" s="95">
        <f>+indicatorIDEAS!F1450</f>
        <v>3</v>
      </c>
      <c r="H1449" s="95">
        <f>+indicatorIDEAS!G1450</f>
        <v>0</v>
      </c>
      <c r="I1449" s="95">
        <f>+indicatorIDEAS!H1450</f>
        <v>1</v>
      </c>
      <c r="J1449" s="95">
        <f>+indicatorIDEAS!I1450</f>
        <v>1</v>
      </c>
      <c r="K1449" s="95">
        <f>+indicatorIDEAS!J1450</f>
        <v>0</v>
      </c>
      <c r="L1449" s="95">
        <f>+indicatorIDEAS!K1450</f>
        <v>2.3255813953488372E-2</v>
      </c>
      <c r="M1449" s="95">
        <f>+indicatorIDEAS!L1450</f>
        <v>0</v>
      </c>
      <c r="N1449" s="95">
        <f>+indicatorIDEAS!M1450</f>
        <v>0</v>
      </c>
      <c r="O1449" s="95">
        <f>+indicatorIDEAS!N1450</f>
        <v>0.25</v>
      </c>
      <c r="P1449" s="95">
        <f>+indicatorIDEAS!O1450</f>
        <v>0</v>
      </c>
      <c r="Q1449" s="95">
        <f>+indicatorIDEAS!P1450</f>
        <v>9.6153846153846159E-3</v>
      </c>
      <c r="R1449" s="95">
        <f>+indicatorIDEAS!Q1450</f>
        <v>0</v>
      </c>
      <c r="S1449" s="95">
        <f>+indicatorIDEAS!R1450</f>
        <v>2.2222222222222223E-2</v>
      </c>
      <c r="T1449" s="95">
        <f>+indicatorIDEAS!S1450</f>
        <v>1.7543859649122806E-2</v>
      </c>
      <c r="U1449" s="95">
        <f>+indicatorIDEAS!T1450</f>
        <v>0</v>
      </c>
    </row>
    <row r="1450" spans="1:21">
      <c r="A1450" s="93" t="str">
        <f>+indicatorIDEAS!B1451</f>
        <v>Ireland</v>
      </c>
      <c r="B1450" s="93" t="str">
        <f>+indicatorIDEAS!C1451</f>
        <v>IRL</v>
      </c>
      <c r="C1450" s="93" t="str">
        <f>+VLOOKUP(B1450,'List of economiesWB'!$D$7:$G$224,3,FALSE)</f>
        <v>Europe &amp; Central Asia</v>
      </c>
      <c r="D1450" s="93" t="str">
        <f>+VLOOKUP(B1450,'List of economiesWB'!$D$7:$G$224,4,FALSE)</f>
        <v>High income</v>
      </c>
      <c r="E1450" s="94">
        <f>+indicatorIDEAS!D1451</f>
        <v>2004</v>
      </c>
      <c r="F1450" s="95">
        <f>+indicatorIDEAS!E1451</f>
        <v>1.296651</v>
      </c>
      <c r="G1450" s="95">
        <f>+indicatorIDEAS!F1451</f>
        <v>3</v>
      </c>
      <c r="H1450" s="95">
        <f>+indicatorIDEAS!G1451</f>
        <v>0</v>
      </c>
      <c r="I1450" s="95">
        <f>+indicatorIDEAS!H1451</f>
        <v>1</v>
      </c>
      <c r="J1450" s="95">
        <f>+indicatorIDEAS!I1451</f>
        <v>1</v>
      </c>
      <c r="K1450" s="95">
        <f>+indicatorIDEAS!J1451</f>
        <v>0</v>
      </c>
      <c r="L1450" s="95">
        <f>+indicatorIDEAS!K1451</f>
        <v>0</v>
      </c>
      <c r="M1450" s="95">
        <f>+indicatorIDEAS!L1451</f>
        <v>0</v>
      </c>
      <c r="N1450" s="95">
        <f>+indicatorIDEAS!M1451</f>
        <v>0</v>
      </c>
      <c r="O1450" s="95">
        <f>+indicatorIDEAS!N1451</f>
        <v>0</v>
      </c>
      <c r="P1450" s="95">
        <f>+indicatorIDEAS!O1451</f>
        <v>0</v>
      </c>
      <c r="Q1450" s="95">
        <f>+indicatorIDEAS!P1451</f>
        <v>8.4269662921348312E-3</v>
      </c>
      <c r="R1450" s="95">
        <f>+indicatorIDEAS!Q1451</f>
        <v>0</v>
      </c>
      <c r="S1450" s="95">
        <f>+indicatorIDEAS!R1451</f>
        <v>2.0408163265306121E-2</v>
      </c>
      <c r="T1450" s="95">
        <f>+indicatorIDEAS!S1451</f>
        <v>1.5384615384615385E-2</v>
      </c>
      <c r="U1450" s="95">
        <f>+indicatorIDEAS!T1451</f>
        <v>0</v>
      </c>
    </row>
    <row r="1451" spans="1:21">
      <c r="A1451" s="93" t="str">
        <f>+indicatorIDEAS!B1452</f>
        <v>Ireland</v>
      </c>
      <c r="B1451" s="93" t="str">
        <f>+indicatorIDEAS!C1452</f>
        <v>IRL</v>
      </c>
      <c r="C1451" s="93" t="str">
        <f>+VLOOKUP(B1451,'List of economiesWB'!$D$7:$G$224,3,FALSE)</f>
        <v>Europe &amp; Central Asia</v>
      </c>
      <c r="D1451" s="93" t="str">
        <f>+VLOOKUP(B1451,'List of economiesWB'!$D$7:$G$224,4,FALSE)</f>
        <v>High income</v>
      </c>
      <c r="E1451" s="94">
        <f>+indicatorIDEAS!D1452</f>
        <v>2005</v>
      </c>
      <c r="F1451" s="95">
        <f>+indicatorIDEAS!E1452</f>
        <v>1.5741373999999999</v>
      </c>
      <c r="G1451" s="95">
        <f>+indicatorIDEAS!F1452</f>
        <v>3</v>
      </c>
      <c r="H1451" s="95">
        <f>+indicatorIDEAS!G1452</f>
        <v>0</v>
      </c>
      <c r="I1451" s="95">
        <f>+indicatorIDEAS!H1452</f>
        <v>1</v>
      </c>
      <c r="J1451" s="95">
        <f>+indicatorIDEAS!I1452</f>
        <v>1</v>
      </c>
      <c r="K1451" s="95">
        <f>+indicatorIDEAS!J1452</f>
        <v>0</v>
      </c>
      <c r="L1451" s="95">
        <f>+indicatorIDEAS!K1452</f>
        <v>0</v>
      </c>
      <c r="M1451" s="95">
        <f>+indicatorIDEAS!L1452</f>
        <v>0</v>
      </c>
      <c r="N1451" s="95">
        <f>+indicatorIDEAS!M1452</f>
        <v>0</v>
      </c>
      <c r="O1451" s="95">
        <f>+indicatorIDEAS!N1452</f>
        <v>0</v>
      </c>
      <c r="P1451" s="95">
        <f>+indicatorIDEAS!O1452</f>
        <v>0</v>
      </c>
      <c r="Q1451" s="95">
        <f>+indicatorIDEAS!P1452</f>
        <v>6.8027210884353739E-3</v>
      </c>
      <c r="R1451" s="95">
        <f>+indicatorIDEAS!Q1452</f>
        <v>0</v>
      </c>
      <c r="S1451" s="95">
        <f>+indicatorIDEAS!R1452</f>
        <v>1.6949152542372881E-2</v>
      </c>
      <c r="T1451" s="95">
        <f>+indicatorIDEAS!S1452</f>
        <v>1.2195121951219513E-2</v>
      </c>
      <c r="U1451" s="95">
        <f>+indicatorIDEAS!T1452</f>
        <v>0</v>
      </c>
    </row>
    <row r="1452" spans="1:21">
      <c r="A1452" s="93" t="str">
        <f>+indicatorIDEAS!B1453</f>
        <v>Ireland</v>
      </c>
      <c r="B1452" s="93" t="str">
        <f>+indicatorIDEAS!C1453</f>
        <v>IRL</v>
      </c>
      <c r="C1452" s="93" t="str">
        <f>+VLOOKUP(B1452,'List of economiesWB'!$D$7:$G$224,3,FALSE)</f>
        <v>Europe &amp; Central Asia</v>
      </c>
      <c r="D1452" s="93" t="str">
        <f>+VLOOKUP(B1452,'List of economiesWB'!$D$7:$G$224,4,FALSE)</f>
        <v>High income</v>
      </c>
      <c r="E1452" s="94">
        <f>+indicatorIDEAS!D1453</f>
        <v>2006</v>
      </c>
      <c r="F1452" s="95">
        <f>+indicatorIDEAS!E1453</f>
        <v>1.7164135</v>
      </c>
      <c r="G1452" s="95">
        <f>+indicatorIDEAS!F1453</f>
        <v>3</v>
      </c>
      <c r="H1452" s="95">
        <f>+indicatorIDEAS!G1453</f>
        <v>0</v>
      </c>
      <c r="I1452" s="95">
        <f>+indicatorIDEAS!H1453</f>
        <v>1</v>
      </c>
      <c r="J1452" s="95">
        <f>+indicatorIDEAS!I1453</f>
        <v>1</v>
      </c>
      <c r="K1452" s="95">
        <f>+indicatorIDEAS!J1453</f>
        <v>0</v>
      </c>
      <c r="L1452" s="95">
        <f>+indicatorIDEAS!K1453</f>
        <v>0</v>
      </c>
      <c r="M1452" s="95">
        <f>+indicatorIDEAS!L1453</f>
        <v>0</v>
      </c>
      <c r="N1452" s="95">
        <f>+indicatorIDEAS!M1453</f>
        <v>0</v>
      </c>
      <c r="O1452" s="95">
        <f>+indicatorIDEAS!N1453</f>
        <v>0</v>
      </c>
      <c r="P1452" s="95">
        <f>+indicatorIDEAS!O1453</f>
        <v>0</v>
      </c>
      <c r="Q1452" s="95">
        <f>+indicatorIDEAS!P1453</f>
        <v>6.0120240480961923E-3</v>
      </c>
      <c r="R1452" s="95">
        <f>+indicatorIDEAS!Q1453</f>
        <v>0</v>
      </c>
      <c r="S1452" s="95">
        <f>+indicatorIDEAS!R1453</f>
        <v>1.5151515151515152E-2</v>
      </c>
      <c r="T1452" s="95">
        <f>+indicatorIDEAS!S1453</f>
        <v>1.0638297872340425E-2</v>
      </c>
      <c r="U1452" s="95">
        <f>+indicatorIDEAS!T1453</f>
        <v>0</v>
      </c>
    </row>
    <row r="1453" spans="1:21">
      <c r="A1453" s="93" t="str">
        <f>+indicatorIDEAS!B1454</f>
        <v>Ireland</v>
      </c>
      <c r="B1453" s="93" t="str">
        <f>+indicatorIDEAS!C1454</f>
        <v>IRL</v>
      </c>
      <c r="C1453" s="93" t="str">
        <f>+VLOOKUP(B1453,'List of economiesWB'!$D$7:$G$224,3,FALSE)</f>
        <v>Europe &amp; Central Asia</v>
      </c>
      <c r="D1453" s="93" t="str">
        <f>+VLOOKUP(B1453,'List of economiesWB'!$D$7:$G$224,4,FALSE)</f>
        <v>High income</v>
      </c>
      <c r="E1453" s="94">
        <f>+indicatorIDEAS!D1454</f>
        <v>2007</v>
      </c>
      <c r="F1453" s="95">
        <f>+indicatorIDEAS!E1454</f>
        <v>1.7541492000000001</v>
      </c>
      <c r="G1453" s="95">
        <f>+indicatorIDEAS!F1454</f>
        <v>3</v>
      </c>
      <c r="H1453" s="95">
        <f>+indicatorIDEAS!G1454</f>
        <v>0</v>
      </c>
      <c r="I1453" s="95">
        <f>+indicatorIDEAS!H1454</f>
        <v>1</v>
      </c>
      <c r="J1453" s="95">
        <f>+indicatorIDEAS!I1454</f>
        <v>1</v>
      </c>
      <c r="K1453" s="95">
        <f>+indicatorIDEAS!J1454</f>
        <v>0</v>
      </c>
      <c r="L1453" s="95">
        <f>+indicatorIDEAS!K1454</f>
        <v>0</v>
      </c>
      <c r="M1453" s="95">
        <f>+indicatorIDEAS!L1454</f>
        <v>0</v>
      </c>
      <c r="N1453" s="95">
        <f>+indicatorIDEAS!M1454</f>
        <v>0</v>
      </c>
      <c r="O1453" s="95">
        <f>+indicatorIDEAS!N1454</f>
        <v>0</v>
      </c>
      <c r="P1453" s="95">
        <f>+indicatorIDEAS!O1454</f>
        <v>0</v>
      </c>
      <c r="Q1453" s="95">
        <f>+indicatorIDEAS!P1454</f>
        <v>5.1546391752577319E-3</v>
      </c>
      <c r="R1453" s="95">
        <f>+indicatorIDEAS!Q1454</f>
        <v>0</v>
      </c>
      <c r="S1453" s="95">
        <f>+indicatorIDEAS!R1454</f>
        <v>1.282051282051282E-2</v>
      </c>
      <c r="T1453" s="95">
        <f>+indicatorIDEAS!S1454</f>
        <v>9.3457943925233638E-3</v>
      </c>
      <c r="U1453" s="95">
        <f>+indicatorIDEAS!T1454</f>
        <v>0</v>
      </c>
    </row>
    <row r="1454" spans="1:21">
      <c r="A1454" s="93" t="str">
        <f>+indicatorIDEAS!B1455</f>
        <v>Ireland</v>
      </c>
      <c r="B1454" s="93" t="str">
        <f>+indicatorIDEAS!C1455</f>
        <v>IRL</v>
      </c>
      <c r="C1454" s="93" t="str">
        <f>+VLOOKUP(B1454,'List of economiesWB'!$D$7:$G$224,3,FALSE)</f>
        <v>Europe &amp; Central Asia</v>
      </c>
      <c r="D1454" s="93" t="str">
        <f>+VLOOKUP(B1454,'List of economiesWB'!$D$7:$G$224,4,FALSE)</f>
        <v>High income</v>
      </c>
      <c r="E1454" s="94">
        <f>+indicatorIDEAS!D1455</f>
        <v>2008</v>
      </c>
      <c r="F1454" s="95">
        <f>+indicatorIDEAS!E1455</f>
        <v>1.7591622</v>
      </c>
      <c r="G1454" s="95">
        <f>+indicatorIDEAS!F1455</f>
        <v>3</v>
      </c>
      <c r="H1454" s="95">
        <f>+indicatorIDEAS!G1455</f>
        <v>0</v>
      </c>
      <c r="I1454" s="95">
        <f>+indicatorIDEAS!H1455</f>
        <v>1</v>
      </c>
      <c r="J1454" s="95">
        <f>+indicatorIDEAS!I1455</f>
        <v>1</v>
      </c>
      <c r="K1454" s="95">
        <f>+indicatorIDEAS!J1455</f>
        <v>0</v>
      </c>
      <c r="L1454" s="95">
        <f>+indicatorIDEAS!K1455</f>
        <v>0</v>
      </c>
      <c r="M1454" s="95">
        <f>+indicatorIDEAS!L1455</f>
        <v>0</v>
      </c>
      <c r="N1454" s="95">
        <f>+indicatorIDEAS!M1455</f>
        <v>0</v>
      </c>
      <c r="O1454" s="95">
        <f>+indicatorIDEAS!N1455</f>
        <v>0</v>
      </c>
      <c r="P1454" s="95">
        <f>+indicatorIDEAS!O1455</f>
        <v>0</v>
      </c>
      <c r="Q1454" s="95">
        <f>+indicatorIDEAS!P1455</f>
        <v>4.0705563093622792E-3</v>
      </c>
      <c r="R1454" s="95">
        <f>+indicatorIDEAS!Q1455</f>
        <v>0</v>
      </c>
      <c r="S1454" s="95">
        <f>+indicatorIDEAS!R1455</f>
        <v>1.0526315789473684E-2</v>
      </c>
      <c r="T1454" s="95">
        <f>+indicatorIDEAS!S1455</f>
        <v>7.6335877862595417E-3</v>
      </c>
      <c r="U1454" s="95">
        <f>+indicatorIDEAS!T1455</f>
        <v>0</v>
      </c>
    </row>
    <row r="1455" spans="1:21">
      <c r="A1455" s="93" t="str">
        <f>+indicatorIDEAS!B1456</f>
        <v>Ireland</v>
      </c>
      <c r="B1455" s="93" t="str">
        <f>+indicatorIDEAS!C1456</f>
        <v>IRL</v>
      </c>
      <c r="C1455" s="93" t="str">
        <f>+VLOOKUP(B1455,'List of economiesWB'!$D$7:$G$224,3,FALSE)</f>
        <v>Europe &amp; Central Asia</v>
      </c>
      <c r="D1455" s="93" t="str">
        <f>+VLOOKUP(B1455,'List of economiesWB'!$D$7:$G$224,4,FALSE)</f>
        <v>High income</v>
      </c>
      <c r="E1455" s="94">
        <f>+indicatorIDEAS!D1456</f>
        <v>2009</v>
      </c>
      <c r="F1455" s="95">
        <f>+indicatorIDEAS!E1456</f>
        <v>1.7683899000000001</v>
      </c>
      <c r="G1455" s="95">
        <f>+indicatorIDEAS!F1456</f>
        <v>14</v>
      </c>
      <c r="H1455" s="95">
        <f>+indicatorIDEAS!G1456</f>
        <v>3</v>
      </c>
      <c r="I1455" s="95">
        <f>+indicatorIDEAS!H1456</f>
        <v>3</v>
      </c>
      <c r="J1455" s="95">
        <f>+indicatorIDEAS!I1456</f>
        <v>3</v>
      </c>
      <c r="K1455" s="95">
        <f>+indicatorIDEAS!J1456</f>
        <v>4</v>
      </c>
      <c r="L1455" s="95">
        <f>+indicatorIDEAS!K1456</f>
        <v>3.8869257950530034E-2</v>
      </c>
      <c r="M1455" s="95">
        <f>+indicatorIDEAS!L1456</f>
        <v>2.2058823529411766E-2</v>
      </c>
      <c r="N1455" s="95">
        <f>+indicatorIDEAS!M1456</f>
        <v>6.25E-2</v>
      </c>
      <c r="O1455" s="95">
        <f>+indicatorIDEAS!N1456</f>
        <v>4.7619047619047616E-2</v>
      </c>
      <c r="P1455" s="95">
        <f>+indicatorIDEAS!O1456</f>
        <v>5.4794520547945202E-2</v>
      </c>
      <c r="Q1455" s="95">
        <f>+indicatorIDEAS!P1456</f>
        <v>1.3725490196078431E-2</v>
      </c>
      <c r="R1455" s="95">
        <f>+indicatorIDEAS!Q1456</f>
        <v>6.369426751592357E-3</v>
      </c>
      <c r="S1455" s="95">
        <f>+indicatorIDEAS!R1456</f>
        <v>2.3622047244094488E-2</v>
      </c>
      <c r="T1455" s="95">
        <f>+indicatorIDEAS!S1456</f>
        <v>1.7341040462427744E-2</v>
      </c>
      <c r="U1455" s="95">
        <f>+indicatorIDEAS!T1456</f>
        <v>1.6064257028112448E-2</v>
      </c>
    </row>
    <row r="1456" spans="1:21">
      <c r="A1456" s="93" t="str">
        <f>+indicatorIDEAS!B1457</f>
        <v>Ireland</v>
      </c>
      <c r="B1456" s="93" t="str">
        <f>+indicatorIDEAS!C1457</f>
        <v>IRL</v>
      </c>
      <c r="C1456" s="93" t="str">
        <f>+VLOOKUP(B1456,'List of economiesWB'!$D$7:$G$224,3,FALSE)</f>
        <v>Europe &amp; Central Asia</v>
      </c>
      <c r="D1456" s="93" t="str">
        <f>+VLOOKUP(B1456,'List of economiesWB'!$D$7:$G$224,4,FALSE)</f>
        <v>High income</v>
      </c>
      <c r="E1456" s="94">
        <f>+indicatorIDEAS!D1457</f>
        <v>2010</v>
      </c>
      <c r="F1456" s="95">
        <f>+indicatorIDEAS!E1457</f>
        <v>1.6984299</v>
      </c>
      <c r="G1456" s="95">
        <f>+indicatorIDEAS!F1457</f>
        <v>14</v>
      </c>
      <c r="H1456" s="95">
        <f>+indicatorIDEAS!G1457</f>
        <v>3</v>
      </c>
      <c r="I1456" s="95">
        <f>+indicatorIDEAS!H1457</f>
        <v>3</v>
      </c>
      <c r="J1456" s="95">
        <f>+indicatorIDEAS!I1457</f>
        <v>3</v>
      </c>
      <c r="K1456" s="95">
        <f>+indicatorIDEAS!J1457</f>
        <v>4</v>
      </c>
      <c r="L1456" s="95">
        <f>+indicatorIDEAS!K1457</f>
        <v>0</v>
      </c>
      <c r="M1456" s="95">
        <f>+indicatorIDEAS!L1457</f>
        <v>0</v>
      </c>
      <c r="N1456" s="95">
        <f>+indicatorIDEAS!M1457</f>
        <v>0</v>
      </c>
      <c r="O1456" s="95">
        <f>+indicatorIDEAS!N1457</f>
        <v>0</v>
      </c>
      <c r="P1456" s="95">
        <f>+indicatorIDEAS!O1457</f>
        <v>0</v>
      </c>
      <c r="Q1456" s="95">
        <f>+indicatorIDEAS!P1457</f>
        <v>1.1067193675889328E-2</v>
      </c>
      <c r="R1456" s="95">
        <f>+indicatorIDEAS!Q1457</f>
        <v>5.263157894736842E-3</v>
      </c>
      <c r="S1456" s="95">
        <f>+indicatorIDEAS!R1457</f>
        <v>1.8518518518518517E-2</v>
      </c>
      <c r="T1456" s="95">
        <f>+indicatorIDEAS!S1457</f>
        <v>1.3274336283185841E-2</v>
      </c>
      <c r="U1456" s="95">
        <f>+indicatorIDEAS!T1457</f>
        <v>1.3029315960912053E-2</v>
      </c>
    </row>
    <row r="1457" spans="1:21">
      <c r="A1457" s="93" t="str">
        <f>+indicatorIDEAS!B1458</f>
        <v>Ireland</v>
      </c>
      <c r="B1457" s="93" t="str">
        <f>+indicatorIDEAS!C1458</f>
        <v>IRL</v>
      </c>
      <c r="C1457" s="93" t="str">
        <f>+VLOOKUP(B1457,'List of economiesWB'!$D$7:$G$224,3,FALSE)</f>
        <v>Europe &amp; Central Asia</v>
      </c>
      <c r="D1457" s="93" t="str">
        <f>+VLOOKUP(B1457,'List of economiesWB'!$D$7:$G$224,4,FALSE)</f>
        <v>High income</v>
      </c>
      <c r="E1457" s="94">
        <f>+indicatorIDEAS!D1458</f>
        <v>2011</v>
      </c>
      <c r="F1457" s="95">
        <f>+indicatorIDEAS!E1458</f>
        <v>1.5408143999999999</v>
      </c>
      <c r="G1457" s="95">
        <f>+indicatorIDEAS!F1458</f>
        <v>14</v>
      </c>
      <c r="H1457" s="95">
        <f>+indicatorIDEAS!G1458</f>
        <v>3</v>
      </c>
      <c r="I1457" s="95">
        <f>+indicatorIDEAS!H1458</f>
        <v>3</v>
      </c>
      <c r="J1457" s="95">
        <f>+indicatorIDEAS!I1458</f>
        <v>3</v>
      </c>
      <c r="K1457" s="95">
        <f>+indicatorIDEAS!J1458</f>
        <v>4</v>
      </c>
      <c r="L1457" s="95">
        <f>+indicatorIDEAS!K1458</f>
        <v>0</v>
      </c>
      <c r="M1457" s="95">
        <f>+indicatorIDEAS!L1458</f>
        <v>0</v>
      </c>
      <c r="N1457" s="95">
        <f>+indicatorIDEAS!M1458</f>
        <v>0</v>
      </c>
      <c r="O1457" s="95">
        <f>+indicatorIDEAS!N1458</f>
        <v>0</v>
      </c>
      <c r="P1457" s="95">
        <f>+indicatorIDEAS!O1458</f>
        <v>0</v>
      </c>
      <c r="Q1457" s="95">
        <f>+indicatorIDEAS!P1458</f>
        <v>8.9916506101477191E-3</v>
      </c>
      <c r="R1457" s="95">
        <f>+indicatorIDEAS!Q1458</f>
        <v>4.2194092827004216E-3</v>
      </c>
      <c r="S1457" s="95">
        <f>+indicatorIDEAS!R1458</f>
        <v>1.507537688442211E-2</v>
      </c>
      <c r="T1457" s="95">
        <f>+indicatorIDEAS!S1458</f>
        <v>1.0600706713780919E-2</v>
      </c>
      <c r="U1457" s="95">
        <f>+indicatorIDEAS!T1458</f>
        <v>1.098901098901099E-2</v>
      </c>
    </row>
    <row r="1458" spans="1:21">
      <c r="A1458" s="93" t="str">
        <f>+indicatorIDEAS!B1459</f>
        <v>Ireland</v>
      </c>
      <c r="B1458" s="93" t="str">
        <f>+indicatorIDEAS!C1459</f>
        <v>IRL</v>
      </c>
      <c r="C1458" s="93" t="str">
        <f>+VLOOKUP(B1458,'List of economiesWB'!$D$7:$G$224,3,FALSE)</f>
        <v>Europe &amp; Central Asia</v>
      </c>
      <c r="D1458" s="93" t="str">
        <f>+VLOOKUP(B1458,'List of economiesWB'!$D$7:$G$224,4,FALSE)</f>
        <v>High income</v>
      </c>
      <c r="E1458" s="94">
        <f>+indicatorIDEAS!D1459</f>
        <v>2012</v>
      </c>
      <c r="F1458" s="95">
        <f>+indicatorIDEAS!E1459</f>
        <v>1.4564116</v>
      </c>
      <c r="G1458" s="95">
        <f>+indicatorIDEAS!F1459</f>
        <v>15</v>
      </c>
      <c r="H1458" s="95">
        <f>+indicatorIDEAS!G1459</f>
        <v>4</v>
      </c>
      <c r="I1458" s="95">
        <f>+indicatorIDEAS!H1459</f>
        <v>3</v>
      </c>
      <c r="J1458" s="95">
        <f>+indicatorIDEAS!I1459</f>
        <v>3</v>
      </c>
      <c r="K1458" s="95">
        <f>+indicatorIDEAS!J1459</f>
        <v>4</v>
      </c>
      <c r="L1458" s="95">
        <f>+indicatorIDEAS!K1459</f>
        <v>1.0638297872340425E-2</v>
      </c>
      <c r="M1458" s="95">
        <f>+indicatorIDEAS!L1459</f>
        <v>2.1276595744680851E-2</v>
      </c>
      <c r="N1458" s="95">
        <f>+indicatorIDEAS!M1459</f>
        <v>0</v>
      </c>
      <c r="O1458" s="95">
        <f>+indicatorIDEAS!N1459</f>
        <v>0</v>
      </c>
      <c r="P1458" s="95">
        <f>+indicatorIDEAS!O1459</f>
        <v>0</v>
      </c>
      <c r="Q1458" s="95">
        <f>+indicatorIDEAS!P1459</f>
        <v>9.085402786190187E-3</v>
      </c>
      <c r="R1458" s="95">
        <f>+indicatorIDEAS!Q1459</f>
        <v>5.2770448548812663E-3</v>
      </c>
      <c r="S1458" s="95">
        <f>+indicatorIDEAS!R1459</f>
        <v>1.4354066985645933E-2</v>
      </c>
      <c r="T1458" s="95">
        <f>+indicatorIDEAS!S1459</f>
        <v>9.9009900990099011E-3</v>
      </c>
      <c r="U1458" s="95">
        <f>+indicatorIDEAS!T1459</f>
        <v>1.0498687664041995E-2</v>
      </c>
    </row>
    <row r="1459" spans="1:21">
      <c r="A1459" s="93" t="str">
        <f>+indicatorIDEAS!B1460</f>
        <v>Ireland</v>
      </c>
      <c r="B1459" s="93" t="str">
        <f>+indicatorIDEAS!C1460</f>
        <v>IRL</v>
      </c>
      <c r="C1459" s="93" t="str">
        <f>+VLOOKUP(B1459,'List of economiesWB'!$D$7:$G$224,3,FALSE)</f>
        <v>Europe &amp; Central Asia</v>
      </c>
      <c r="D1459" s="93" t="str">
        <f>+VLOOKUP(B1459,'List of economiesWB'!$D$7:$G$224,4,FALSE)</f>
        <v>High income</v>
      </c>
      <c r="E1459" s="94">
        <f>+indicatorIDEAS!D1460</f>
        <v>2013</v>
      </c>
      <c r="F1459" s="95">
        <f>+indicatorIDEAS!E1460</f>
        <v>1.5496525999999999</v>
      </c>
      <c r="G1459" s="95">
        <f>+indicatorIDEAS!F1460</f>
        <v>15</v>
      </c>
      <c r="H1459" s="95">
        <f>+indicatorIDEAS!G1460</f>
        <v>4</v>
      </c>
      <c r="I1459" s="95">
        <f>+indicatorIDEAS!H1460</f>
        <v>3</v>
      </c>
      <c r="J1459" s="95">
        <f>+indicatorIDEAS!I1460</f>
        <v>3</v>
      </c>
      <c r="K1459" s="95">
        <f>+indicatorIDEAS!J1460</f>
        <v>4</v>
      </c>
      <c r="L1459" s="95">
        <f>+indicatorIDEAS!K1460</f>
        <v>0</v>
      </c>
      <c r="M1459" s="95">
        <f>+indicatorIDEAS!L1460</f>
        <v>0</v>
      </c>
      <c r="N1459" s="95">
        <f>+indicatorIDEAS!M1460</f>
        <v>0</v>
      </c>
      <c r="O1459" s="95">
        <f>+indicatorIDEAS!N1460</f>
        <v>0</v>
      </c>
      <c r="P1459" s="95">
        <f>+indicatorIDEAS!O1460</f>
        <v>0</v>
      </c>
      <c r="Q1459" s="95">
        <f>+indicatorIDEAS!P1460</f>
        <v>8.6157380815623207E-3</v>
      </c>
      <c r="R1459" s="95">
        <f>+indicatorIDEAS!Q1460</f>
        <v>4.9751243781094526E-3</v>
      </c>
      <c r="S1459" s="95">
        <f>+indicatorIDEAS!R1460</f>
        <v>1.4084507042253521E-2</v>
      </c>
      <c r="T1459" s="95">
        <f>+indicatorIDEAS!S1460</f>
        <v>9.5541401273885346E-3</v>
      </c>
      <c r="U1459" s="95">
        <f>+indicatorIDEAS!T1460</f>
        <v>9.7560975609756097E-3</v>
      </c>
    </row>
    <row r="1460" spans="1:21">
      <c r="A1460" s="93" t="str">
        <f>+indicatorIDEAS!B1461</f>
        <v>Ireland</v>
      </c>
      <c r="B1460" s="93" t="str">
        <f>+indicatorIDEAS!C1461</f>
        <v>IRL</v>
      </c>
      <c r="C1460" s="93" t="str">
        <f>+VLOOKUP(B1460,'List of economiesWB'!$D$7:$G$224,3,FALSE)</f>
        <v>Europe &amp; Central Asia</v>
      </c>
      <c r="D1460" s="93" t="str">
        <f>+VLOOKUP(B1460,'List of economiesWB'!$D$7:$G$224,4,FALSE)</f>
        <v>High income</v>
      </c>
      <c r="E1460" s="94">
        <f>+indicatorIDEAS!D1461</f>
        <v>2014</v>
      </c>
      <c r="F1460" s="95">
        <f>+indicatorIDEAS!E1461</f>
        <v>1.6195328</v>
      </c>
      <c r="G1460" s="95">
        <f>+indicatorIDEAS!F1461</f>
        <v>15</v>
      </c>
      <c r="H1460" s="95">
        <f>+indicatorIDEAS!G1461</f>
        <v>4</v>
      </c>
      <c r="I1460" s="95">
        <f>+indicatorIDEAS!H1461</f>
        <v>3</v>
      </c>
      <c r="J1460" s="95">
        <f>+indicatorIDEAS!I1461</f>
        <v>3</v>
      </c>
      <c r="K1460" s="95">
        <f>+indicatorIDEAS!J1461</f>
        <v>4</v>
      </c>
      <c r="L1460" s="95">
        <f>+indicatorIDEAS!K1461</f>
        <v>0</v>
      </c>
      <c r="M1460" s="95">
        <f>+indicatorIDEAS!L1461</f>
        <v>0</v>
      </c>
      <c r="N1460" s="95">
        <f>+indicatorIDEAS!M1461</f>
        <v>0</v>
      </c>
      <c r="O1460" s="95">
        <f>+indicatorIDEAS!N1461</f>
        <v>0</v>
      </c>
      <c r="P1460" s="95">
        <f>+indicatorIDEAS!O1461</f>
        <v>0</v>
      </c>
      <c r="Q1460" s="95">
        <f>+indicatorIDEAS!P1461</f>
        <v>7.8947368421052634E-3</v>
      </c>
      <c r="R1460" s="95">
        <f>+indicatorIDEAS!Q1461</f>
        <v>4.5558086560364463E-3</v>
      </c>
      <c r="S1460" s="95">
        <f>+indicatorIDEAS!R1461</f>
        <v>1.3215859030837005E-2</v>
      </c>
      <c r="T1460" s="95">
        <f>+indicatorIDEAS!S1461</f>
        <v>8.7463556851311956E-3</v>
      </c>
      <c r="U1460" s="95">
        <f>+indicatorIDEAS!T1461</f>
        <v>8.8495575221238937E-3</v>
      </c>
    </row>
    <row r="1461" spans="1:21">
      <c r="A1461" s="93" t="str">
        <f>+indicatorIDEAS!B1462</f>
        <v>Ireland</v>
      </c>
      <c r="B1461" s="93" t="str">
        <f>+indicatorIDEAS!C1462</f>
        <v>IRL</v>
      </c>
      <c r="C1461" s="93" t="str">
        <f>+VLOOKUP(B1461,'List of economiesWB'!$D$7:$G$224,3,FALSE)</f>
        <v>Europe &amp; Central Asia</v>
      </c>
      <c r="D1461" s="93" t="str">
        <f>+VLOOKUP(B1461,'List of economiesWB'!$D$7:$G$224,4,FALSE)</f>
        <v>High income</v>
      </c>
      <c r="E1461" s="94">
        <f>+indicatorIDEAS!D1462</f>
        <v>2015</v>
      </c>
      <c r="F1461" s="95">
        <f>+indicatorIDEAS!E1462</f>
        <v>1.6355603000000001</v>
      </c>
      <c r="G1461" s="95">
        <f>+indicatorIDEAS!F1462</f>
        <v>15</v>
      </c>
      <c r="H1461" s="95">
        <f>+indicatorIDEAS!G1462</f>
        <v>4</v>
      </c>
      <c r="I1461" s="95">
        <f>+indicatorIDEAS!H1462</f>
        <v>3</v>
      </c>
      <c r="J1461" s="95">
        <f>+indicatorIDEAS!I1462</f>
        <v>3</v>
      </c>
      <c r="K1461" s="95">
        <f>+indicatorIDEAS!J1462</f>
        <v>4</v>
      </c>
      <c r="L1461" s="95">
        <f>+indicatorIDEAS!K1462</f>
        <v>0</v>
      </c>
      <c r="M1461" s="95">
        <f>+indicatorIDEAS!L1462</f>
        <v>0</v>
      </c>
      <c r="N1461" s="95">
        <f>+indicatorIDEAS!M1462</f>
        <v>0</v>
      </c>
      <c r="O1461" s="95">
        <f>+indicatorIDEAS!N1462</f>
        <v>0</v>
      </c>
      <c r="P1461" s="95">
        <f>+indicatorIDEAS!O1462</f>
        <v>0</v>
      </c>
      <c r="Q1461" s="95">
        <f>+indicatorIDEAS!P1462</f>
        <v>7.4589756340129286E-3</v>
      </c>
      <c r="R1461" s="95">
        <f>+indicatorIDEAS!Q1462</f>
        <v>4.2735042735042739E-3</v>
      </c>
      <c r="S1461" s="95">
        <f>+indicatorIDEAS!R1462</f>
        <v>1.2552301255230125E-2</v>
      </c>
      <c r="T1461" s="95">
        <f>+indicatorIDEAS!S1462</f>
        <v>8.4985835694051E-3</v>
      </c>
      <c r="U1461" s="95">
        <f>+indicatorIDEAS!T1462</f>
        <v>8.2815734989648039E-3</v>
      </c>
    </row>
    <row r="1462" spans="1:21">
      <c r="A1462" s="93" t="str">
        <f>+indicatorIDEAS!B1463</f>
        <v>Iran, Islamic Rep.</v>
      </c>
      <c r="B1462" s="93" t="str">
        <f>+indicatorIDEAS!C1463</f>
        <v>IRN</v>
      </c>
      <c r="C1462" s="93" t="str">
        <f>+VLOOKUP(B1462,'List of economiesWB'!$D$7:$G$224,3,FALSE)</f>
        <v>Middle East &amp; North Africa</v>
      </c>
      <c r="D1462" s="93" t="str">
        <f>+VLOOKUP(B1462,'List of economiesWB'!$D$7:$G$224,4,FALSE)</f>
        <v>Upper middle income</v>
      </c>
      <c r="E1462" s="94">
        <f>+indicatorIDEAS!D1463</f>
        <v>1996</v>
      </c>
      <c r="F1462" s="95">
        <f>+indicatorIDEAS!E1463</f>
        <v>-0.64647984999999997</v>
      </c>
      <c r="G1462" s="95">
        <f>+indicatorIDEAS!F1463</f>
        <v>0</v>
      </c>
      <c r="H1462" s="95">
        <f>+indicatorIDEAS!G1463</f>
        <v>0</v>
      </c>
      <c r="I1462" s="95">
        <f>+indicatorIDEAS!H1463</f>
        <v>0</v>
      </c>
      <c r="J1462" s="95">
        <f>+indicatorIDEAS!I1463</f>
        <v>0</v>
      </c>
      <c r="K1462" s="95">
        <f>+indicatorIDEAS!J1463</f>
        <v>0</v>
      </c>
      <c r="L1462" s="95">
        <f>+indicatorIDEAS!K1463</f>
        <v>0</v>
      </c>
      <c r="M1462" s="95">
        <f>+indicatorIDEAS!L1463</f>
        <v>0</v>
      </c>
      <c r="N1462" s="95">
        <f>+indicatorIDEAS!M1463</f>
        <v>0</v>
      </c>
      <c r="O1462" s="95">
        <f>+indicatorIDEAS!N1463</f>
        <v>0</v>
      </c>
      <c r="P1462" s="95">
        <f>+indicatorIDEAS!O1463</f>
        <v>0</v>
      </c>
      <c r="Q1462" s="95">
        <f>+indicatorIDEAS!P1463</f>
        <v>0</v>
      </c>
      <c r="R1462" s="95">
        <f>+indicatorIDEAS!Q1463</f>
        <v>0</v>
      </c>
      <c r="S1462" s="95">
        <f>+indicatorIDEAS!R1463</f>
        <v>0</v>
      </c>
      <c r="T1462" s="95">
        <f>+indicatorIDEAS!S1463</f>
        <v>0</v>
      </c>
      <c r="U1462" s="95">
        <f>+indicatorIDEAS!T1463</f>
        <v>0</v>
      </c>
    </row>
    <row r="1463" spans="1:21">
      <c r="A1463" s="93" t="str">
        <f>+indicatorIDEAS!B1464</f>
        <v>Iran, Islamic Rep.</v>
      </c>
      <c r="B1463" s="93" t="str">
        <f>+indicatorIDEAS!C1464</f>
        <v>IRN</v>
      </c>
      <c r="C1463" s="93" t="str">
        <f>+VLOOKUP(B1463,'List of economiesWB'!$D$7:$G$224,3,FALSE)</f>
        <v>Middle East &amp; North Africa</v>
      </c>
      <c r="D1463" s="93" t="str">
        <f>+VLOOKUP(B1463,'List of economiesWB'!$D$7:$G$224,4,FALSE)</f>
        <v>Upper middle income</v>
      </c>
      <c r="E1463" s="94">
        <f>+indicatorIDEAS!D1464</f>
        <v>1997</v>
      </c>
      <c r="F1463" s="95" t="str">
        <f>+indicatorIDEAS!E1464</f>
        <v/>
      </c>
      <c r="G1463" s="95">
        <f>+indicatorIDEAS!F1464</f>
        <v>0</v>
      </c>
      <c r="H1463" s="95">
        <f>+indicatorIDEAS!G1464</f>
        <v>0</v>
      </c>
      <c r="I1463" s="95">
        <f>+indicatorIDEAS!H1464</f>
        <v>0</v>
      </c>
      <c r="J1463" s="95">
        <f>+indicatorIDEAS!I1464</f>
        <v>0</v>
      </c>
      <c r="K1463" s="95">
        <f>+indicatorIDEAS!J1464</f>
        <v>0</v>
      </c>
      <c r="L1463" s="95">
        <f>+indicatorIDEAS!K1464</f>
        <v>0</v>
      </c>
      <c r="M1463" s="95">
        <f>+indicatorIDEAS!L1464</f>
        <v>0</v>
      </c>
      <c r="N1463" s="95">
        <f>+indicatorIDEAS!M1464</f>
        <v>0</v>
      </c>
      <c r="O1463" s="95">
        <f>+indicatorIDEAS!N1464</f>
        <v>0</v>
      </c>
      <c r="P1463" s="95">
        <f>+indicatorIDEAS!O1464</f>
        <v>0</v>
      </c>
      <c r="Q1463" s="95">
        <f>+indicatorIDEAS!P1464</f>
        <v>0</v>
      </c>
      <c r="R1463" s="95">
        <f>+indicatorIDEAS!Q1464</f>
        <v>0</v>
      </c>
      <c r="S1463" s="95">
        <f>+indicatorIDEAS!R1464</f>
        <v>0</v>
      </c>
      <c r="T1463" s="95">
        <f>+indicatorIDEAS!S1464</f>
        <v>0</v>
      </c>
      <c r="U1463" s="95">
        <f>+indicatorIDEAS!T1464</f>
        <v>0</v>
      </c>
    </row>
    <row r="1464" spans="1:21">
      <c r="A1464" s="93" t="str">
        <f>+indicatorIDEAS!B1465</f>
        <v>Iran, Islamic Rep.</v>
      </c>
      <c r="B1464" s="93" t="str">
        <f>+indicatorIDEAS!C1465</f>
        <v>IRN</v>
      </c>
      <c r="C1464" s="93" t="str">
        <f>+VLOOKUP(B1464,'List of economiesWB'!$D$7:$G$224,3,FALSE)</f>
        <v>Middle East &amp; North Africa</v>
      </c>
      <c r="D1464" s="93" t="str">
        <f>+VLOOKUP(B1464,'List of economiesWB'!$D$7:$G$224,4,FALSE)</f>
        <v>Upper middle income</v>
      </c>
      <c r="E1464" s="94">
        <f>+indicatorIDEAS!D1465</f>
        <v>1998</v>
      </c>
      <c r="F1464" s="95">
        <f>+indicatorIDEAS!E1465</f>
        <v>-0.77318686000000003</v>
      </c>
      <c r="G1464" s="95">
        <f>+indicatorIDEAS!F1465</f>
        <v>0</v>
      </c>
      <c r="H1464" s="95">
        <f>+indicatorIDEAS!G1465</f>
        <v>0</v>
      </c>
      <c r="I1464" s="95">
        <f>+indicatorIDEAS!H1465</f>
        <v>0</v>
      </c>
      <c r="J1464" s="95">
        <f>+indicatorIDEAS!I1465</f>
        <v>0</v>
      </c>
      <c r="K1464" s="95">
        <f>+indicatorIDEAS!J1465</f>
        <v>0</v>
      </c>
      <c r="L1464" s="95">
        <f>+indicatorIDEAS!K1465</f>
        <v>0</v>
      </c>
      <c r="M1464" s="95">
        <f>+indicatorIDEAS!L1465</f>
        <v>0</v>
      </c>
      <c r="N1464" s="95">
        <f>+indicatorIDEAS!M1465</f>
        <v>0</v>
      </c>
      <c r="O1464" s="95">
        <f>+indicatorIDEAS!N1465</f>
        <v>0</v>
      </c>
      <c r="P1464" s="95">
        <f>+indicatorIDEAS!O1465</f>
        <v>0</v>
      </c>
      <c r="Q1464" s="95">
        <f>+indicatorIDEAS!P1465</f>
        <v>0</v>
      </c>
      <c r="R1464" s="95">
        <f>+indicatorIDEAS!Q1465</f>
        <v>0</v>
      </c>
      <c r="S1464" s="95">
        <f>+indicatorIDEAS!R1465</f>
        <v>0</v>
      </c>
      <c r="T1464" s="95">
        <f>+indicatorIDEAS!S1465</f>
        <v>0</v>
      </c>
      <c r="U1464" s="95">
        <f>+indicatorIDEAS!T1465</f>
        <v>0</v>
      </c>
    </row>
    <row r="1465" spans="1:21">
      <c r="A1465" s="93" t="str">
        <f>+indicatorIDEAS!B1466</f>
        <v>Iran, Islamic Rep.</v>
      </c>
      <c r="B1465" s="93" t="str">
        <f>+indicatorIDEAS!C1466</f>
        <v>IRN</v>
      </c>
      <c r="C1465" s="93" t="str">
        <f>+VLOOKUP(B1465,'List of economiesWB'!$D$7:$G$224,3,FALSE)</f>
        <v>Middle East &amp; North Africa</v>
      </c>
      <c r="D1465" s="93" t="str">
        <f>+VLOOKUP(B1465,'List of economiesWB'!$D$7:$G$224,4,FALSE)</f>
        <v>Upper middle income</v>
      </c>
      <c r="E1465" s="94">
        <f>+indicatorIDEAS!D1466</f>
        <v>1999</v>
      </c>
      <c r="F1465" s="95" t="str">
        <f>+indicatorIDEAS!E1466</f>
        <v/>
      </c>
      <c r="G1465" s="95">
        <f>+indicatorIDEAS!F1466</f>
        <v>3</v>
      </c>
      <c r="H1465" s="95">
        <f>+indicatorIDEAS!G1466</f>
        <v>1</v>
      </c>
      <c r="I1465" s="95">
        <f>+indicatorIDEAS!H1466</f>
        <v>0</v>
      </c>
      <c r="J1465" s="95">
        <f>+indicatorIDEAS!I1466</f>
        <v>1</v>
      </c>
      <c r="K1465" s="95">
        <f>+indicatorIDEAS!J1466</f>
        <v>0</v>
      </c>
      <c r="L1465" s="95">
        <f>+indicatorIDEAS!K1466</f>
        <v>0.14285714285714285</v>
      </c>
      <c r="M1465" s="95">
        <f>+indicatorIDEAS!L1466</f>
        <v>0.2</v>
      </c>
      <c r="N1465" s="95">
        <f>+indicatorIDEAS!M1466</f>
        <v>0</v>
      </c>
      <c r="O1465" s="95">
        <f>+indicatorIDEAS!N1466</f>
        <v>0.25</v>
      </c>
      <c r="P1465" s="95">
        <f>+indicatorIDEAS!O1466</f>
        <v>0</v>
      </c>
      <c r="Q1465" s="95">
        <f>+indicatorIDEAS!P1466</f>
        <v>2.5000000000000001E-2</v>
      </c>
      <c r="R1465" s="95">
        <f>+indicatorIDEAS!Q1466</f>
        <v>2.3255813953488372E-2</v>
      </c>
      <c r="S1465" s="95">
        <f>+indicatorIDEAS!R1466</f>
        <v>0</v>
      </c>
      <c r="T1465" s="95">
        <f>+indicatorIDEAS!S1466</f>
        <v>3.125E-2</v>
      </c>
      <c r="U1465" s="95">
        <f>+indicatorIDEAS!T1466</f>
        <v>0</v>
      </c>
    </row>
    <row r="1466" spans="1:21">
      <c r="A1466" s="93" t="str">
        <f>+indicatorIDEAS!B1467</f>
        <v>Iran, Islamic Rep.</v>
      </c>
      <c r="B1466" s="93" t="str">
        <f>+indicatorIDEAS!C1467</f>
        <v>IRN</v>
      </c>
      <c r="C1466" s="93" t="str">
        <f>+VLOOKUP(B1466,'List of economiesWB'!$D$7:$G$224,3,FALSE)</f>
        <v>Middle East &amp; North Africa</v>
      </c>
      <c r="D1466" s="93" t="str">
        <f>+VLOOKUP(B1466,'List of economiesWB'!$D$7:$G$224,4,FALSE)</f>
        <v>Upper middle income</v>
      </c>
      <c r="E1466" s="94">
        <f>+indicatorIDEAS!D1467</f>
        <v>2000</v>
      </c>
      <c r="F1466" s="95">
        <f>+indicatorIDEAS!E1467</f>
        <v>-0.57308029999999999</v>
      </c>
      <c r="G1466" s="95">
        <f>+indicatorIDEAS!F1467</f>
        <v>3</v>
      </c>
      <c r="H1466" s="95">
        <f>+indicatorIDEAS!G1467</f>
        <v>1</v>
      </c>
      <c r="I1466" s="95">
        <f>+indicatorIDEAS!H1467</f>
        <v>0</v>
      </c>
      <c r="J1466" s="95">
        <f>+indicatorIDEAS!I1467</f>
        <v>1</v>
      </c>
      <c r="K1466" s="95">
        <f>+indicatorIDEAS!J1467</f>
        <v>0</v>
      </c>
      <c r="L1466" s="95">
        <f>+indicatorIDEAS!K1467</f>
        <v>0</v>
      </c>
      <c r="M1466" s="95">
        <f>+indicatorIDEAS!L1467</f>
        <v>0</v>
      </c>
      <c r="N1466" s="95">
        <f>+indicatorIDEAS!M1467</f>
        <v>0</v>
      </c>
      <c r="O1466" s="95">
        <f>+indicatorIDEAS!N1467</f>
        <v>0</v>
      </c>
      <c r="P1466" s="95">
        <f>+indicatorIDEAS!O1467</f>
        <v>0</v>
      </c>
      <c r="Q1466" s="95">
        <f>+indicatorIDEAS!P1467</f>
        <v>1.6216216216216217E-2</v>
      </c>
      <c r="R1466" s="95">
        <f>+indicatorIDEAS!Q1467</f>
        <v>1.3333333333333334E-2</v>
      </c>
      <c r="S1466" s="95">
        <f>+indicatorIDEAS!R1467</f>
        <v>0</v>
      </c>
      <c r="T1466" s="95">
        <f>+indicatorIDEAS!S1467</f>
        <v>2.2222222222222223E-2</v>
      </c>
      <c r="U1466" s="95">
        <f>+indicatorIDEAS!T1467</f>
        <v>0</v>
      </c>
    </row>
    <row r="1467" spans="1:21">
      <c r="A1467" s="93" t="str">
        <f>+indicatorIDEAS!B1468</f>
        <v>Iran, Islamic Rep.</v>
      </c>
      <c r="B1467" s="93" t="str">
        <f>+indicatorIDEAS!C1468</f>
        <v>IRN</v>
      </c>
      <c r="C1467" s="93" t="str">
        <f>+VLOOKUP(B1467,'List of economiesWB'!$D$7:$G$224,3,FALSE)</f>
        <v>Middle East &amp; North Africa</v>
      </c>
      <c r="D1467" s="93" t="str">
        <f>+VLOOKUP(B1467,'List of economiesWB'!$D$7:$G$224,4,FALSE)</f>
        <v>Upper middle income</v>
      </c>
      <c r="E1467" s="94">
        <f>+indicatorIDEAS!D1468</f>
        <v>2001</v>
      </c>
      <c r="F1467" s="95" t="str">
        <f>+indicatorIDEAS!E1468</f>
        <v/>
      </c>
      <c r="G1467" s="95">
        <f>+indicatorIDEAS!F1468</f>
        <v>3</v>
      </c>
      <c r="H1467" s="95">
        <f>+indicatorIDEAS!G1468</f>
        <v>1</v>
      </c>
      <c r="I1467" s="95">
        <f>+indicatorIDEAS!H1468</f>
        <v>0</v>
      </c>
      <c r="J1467" s="95">
        <f>+indicatorIDEAS!I1468</f>
        <v>1</v>
      </c>
      <c r="K1467" s="95">
        <f>+indicatorIDEAS!J1468</f>
        <v>0</v>
      </c>
      <c r="L1467" s="95">
        <f>+indicatorIDEAS!K1468</f>
        <v>0</v>
      </c>
      <c r="M1467" s="95">
        <f>+indicatorIDEAS!L1468</f>
        <v>0</v>
      </c>
      <c r="N1467" s="95">
        <f>+indicatorIDEAS!M1468</f>
        <v>0</v>
      </c>
      <c r="O1467" s="95">
        <f>+indicatorIDEAS!N1468</f>
        <v>0</v>
      </c>
      <c r="P1467" s="95">
        <f>+indicatorIDEAS!O1468</f>
        <v>0</v>
      </c>
      <c r="Q1467" s="95">
        <f>+indicatorIDEAS!P1468</f>
        <v>1.3698630136986301E-2</v>
      </c>
      <c r="R1467" s="95">
        <f>+indicatorIDEAS!Q1468</f>
        <v>1.1494252873563218E-2</v>
      </c>
      <c r="S1467" s="95">
        <f>+indicatorIDEAS!R1468</f>
        <v>0</v>
      </c>
      <c r="T1467" s="95">
        <f>+indicatorIDEAS!S1468</f>
        <v>1.9607843137254902E-2</v>
      </c>
      <c r="U1467" s="95">
        <f>+indicatorIDEAS!T1468</f>
        <v>0</v>
      </c>
    </row>
    <row r="1468" spans="1:21">
      <c r="A1468" s="93" t="str">
        <f>+indicatorIDEAS!B1469</f>
        <v>Iran, Islamic Rep.</v>
      </c>
      <c r="B1468" s="93" t="str">
        <f>+indicatorIDEAS!C1469</f>
        <v>IRN</v>
      </c>
      <c r="C1468" s="93" t="str">
        <f>+VLOOKUP(B1468,'List of economiesWB'!$D$7:$G$224,3,FALSE)</f>
        <v>Middle East &amp; North Africa</v>
      </c>
      <c r="D1468" s="93" t="str">
        <f>+VLOOKUP(B1468,'List of economiesWB'!$D$7:$G$224,4,FALSE)</f>
        <v>Upper middle income</v>
      </c>
      <c r="E1468" s="94">
        <f>+indicatorIDEAS!D1469</f>
        <v>2002</v>
      </c>
      <c r="F1468" s="95">
        <f>+indicatorIDEAS!E1469</f>
        <v>-0.22365233000000001</v>
      </c>
      <c r="G1468" s="95">
        <f>+indicatorIDEAS!F1469</f>
        <v>3</v>
      </c>
      <c r="H1468" s="95">
        <f>+indicatorIDEAS!G1469</f>
        <v>1</v>
      </c>
      <c r="I1468" s="95">
        <f>+indicatorIDEAS!H1469</f>
        <v>0</v>
      </c>
      <c r="J1468" s="95">
        <f>+indicatorIDEAS!I1469</f>
        <v>1</v>
      </c>
      <c r="K1468" s="95">
        <f>+indicatorIDEAS!J1469</f>
        <v>0</v>
      </c>
      <c r="L1468" s="95">
        <f>+indicatorIDEAS!K1469</f>
        <v>0</v>
      </c>
      <c r="M1468" s="95">
        <f>+indicatorIDEAS!L1469</f>
        <v>0</v>
      </c>
      <c r="N1468" s="95">
        <f>+indicatorIDEAS!M1469</f>
        <v>0</v>
      </c>
      <c r="O1468" s="95">
        <f>+indicatorIDEAS!N1469</f>
        <v>0</v>
      </c>
      <c r="P1468" s="95">
        <f>+indicatorIDEAS!O1469</f>
        <v>0</v>
      </c>
      <c r="Q1468" s="95">
        <f>+indicatorIDEAS!P1469</f>
        <v>1.1152416356877323E-2</v>
      </c>
      <c r="R1468" s="95">
        <f>+indicatorIDEAS!Q1469</f>
        <v>8.771929824561403E-3</v>
      </c>
      <c r="S1468" s="95">
        <f>+indicatorIDEAS!R1469</f>
        <v>0</v>
      </c>
      <c r="T1468" s="95">
        <f>+indicatorIDEAS!S1469</f>
        <v>1.8867924528301886E-2</v>
      </c>
      <c r="U1468" s="95">
        <f>+indicatorIDEAS!T1469</f>
        <v>0</v>
      </c>
    </row>
    <row r="1469" spans="1:21">
      <c r="A1469" s="93" t="str">
        <f>+indicatorIDEAS!B1470</f>
        <v>Iran, Islamic Rep.</v>
      </c>
      <c r="B1469" s="93" t="str">
        <f>+indicatorIDEAS!C1470</f>
        <v>IRN</v>
      </c>
      <c r="C1469" s="93" t="str">
        <f>+VLOOKUP(B1469,'List of economiesWB'!$D$7:$G$224,3,FALSE)</f>
        <v>Middle East &amp; North Africa</v>
      </c>
      <c r="D1469" s="93" t="str">
        <f>+VLOOKUP(B1469,'List of economiesWB'!$D$7:$G$224,4,FALSE)</f>
        <v>Upper middle income</v>
      </c>
      <c r="E1469" s="94">
        <f>+indicatorIDEAS!D1470</f>
        <v>2003</v>
      </c>
      <c r="F1469" s="95">
        <f>+indicatorIDEAS!E1470</f>
        <v>-0.29559246</v>
      </c>
      <c r="G1469" s="95">
        <f>+indicatorIDEAS!F1470</f>
        <v>3</v>
      </c>
      <c r="H1469" s="95">
        <f>+indicatorIDEAS!G1470</f>
        <v>1</v>
      </c>
      <c r="I1469" s="95">
        <f>+indicatorIDEAS!H1470</f>
        <v>0</v>
      </c>
      <c r="J1469" s="95">
        <f>+indicatorIDEAS!I1470</f>
        <v>1</v>
      </c>
      <c r="K1469" s="95">
        <f>+indicatorIDEAS!J1470</f>
        <v>0</v>
      </c>
      <c r="L1469" s="95">
        <f>+indicatorIDEAS!K1470</f>
        <v>0</v>
      </c>
      <c r="M1469" s="95">
        <f>+indicatorIDEAS!L1470</f>
        <v>0</v>
      </c>
      <c r="N1469" s="95">
        <f>+indicatorIDEAS!M1470</f>
        <v>0</v>
      </c>
      <c r="O1469" s="95">
        <f>+indicatorIDEAS!N1470</f>
        <v>0</v>
      </c>
      <c r="P1469" s="95">
        <f>+indicatorIDEAS!O1470</f>
        <v>0</v>
      </c>
      <c r="Q1469" s="95">
        <f>+indicatorIDEAS!P1470</f>
        <v>9.6153846153846159E-3</v>
      </c>
      <c r="R1469" s="95">
        <f>+indicatorIDEAS!Q1470</f>
        <v>7.4074074074074077E-3</v>
      </c>
      <c r="S1469" s="95">
        <f>+indicatorIDEAS!R1470</f>
        <v>0</v>
      </c>
      <c r="T1469" s="95">
        <f>+indicatorIDEAS!S1470</f>
        <v>1.7543859649122806E-2</v>
      </c>
      <c r="U1469" s="95">
        <f>+indicatorIDEAS!T1470</f>
        <v>0</v>
      </c>
    </row>
    <row r="1470" spans="1:21">
      <c r="A1470" s="93" t="str">
        <f>+indicatorIDEAS!B1471</f>
        <v>Iran, Islamic Rep.</v>
      </c>
      <c r="B1470" s="93" t="str">
        <f>+indicatorIDEAS!C1471</f>
        <v>IRN</v>
      </c>
      <c r="C1470" s="93" t="str">
        <f>+VLOOKUP(B1470,'List of economiesWB'!$D$7:$G$224,3,FALSE)</f>
        <v>Middle East &amp; North Africa</v>
      </c>
      <c r="D1470" s="93" t="str">
        <f>+VLOOKUP(B1470,'List of economiesWB'!$D$7:$G$224,4,FALSE)</f>
        <v>Upper middle income</v>
      </c>
      <c r="E1470" s="94">
        <f>+indicatorIDEAS!D1471</f>
        <v>2004</v>
      </c>
      <c r="F1470" s="95">
        <f>+indicatorIDEAS!E1471</f>
        <v>-0.41644827000000001</v>
      </c>
      <c r="G1470" s="95">
        <f>+indicatorIDEAS!F1471</f>
        <v>3</v>
      </c>
      <c r="H1470" s="95">
        <f>+indicatorIDEAS!G1471</f>
        <v>1</v>
      </c>
      <c r="I1470" s="95">
        <f>+indicatorIDEAS!H1471</f>
        <v>0</v>
      </c>
      <c r="J1470" s="95">
        <f>+indicatorIDEAS!I1471</f>
        <v>1</v>
      </c>
      <c r="K1470" s="95">
        <f>+indicatorIDEAS!J1471</f>
        <v>0</v>
      </c>
      <c r="L1470" s="95">
        <f>+indicatorIDEAS!K1471</f>
        <v>0</v>
      </c>
      <c r="M1470" s="95">
        <f>+indicatorIDEAS!L1471</f>
        <v>0</v>
      </c>
      <c r="N1470" s="95">
        <f>+indicatorIDEAS!M1471</f>
        <v>0</v>
      </c>
      <c r="O1470" s="95">
        <f>+indicatorIDEAS!N1471</f>
        <v>0</v>
      </c>
      <c r="P1470" s="95">
        <f>+indicatorIDEAS!O1471</f>
        <v>0</v>
      </c>
      <c r="Q1470" s="95">
        <f>+indicatorIDEAS!P1471</f>
        <v>8.4269662921348312E-3</v>
      </c>
      <c r="R1470" s="95">
        <f>+indicatorIDEAS!Q1471</f>
        <v>6.4935064935064939E-3</v>
      </c>
      <c r="S1470" s="95">
        <f>+indicatorIDEAS!R1471</f>
        <v>0</v>
      </c>
      <c r="T1470" s="95">
        <f>+indicatorIDEAS!S1471</f>
        <v>1.5384615384615385E-2</v>
      </c>
      <c r="U1470" s="95">
        <f>+indicatorIDEAS!T1471</f>
        <v>0</v>
      </c>
    </row>
    <row r="1471" spans="1:21">
      <c r="A1471" s="93" t="str">
        <f>+indicatorIDEAS!B1472</f>
        <v>Iran, Islamic Rep.</v>
      </c>
      <c r="B1471" s="93" t="str">
        <f>+indicatorIDEAS!C1472</f>
        <v>IRN</v>
      </c>
      <c r="C1471" s="93" t="str">
        <f>+VLOOKUP(B1471,'List of economiesWB'!$D$7:$G$224,3,FALSE)</f>
        <v>Middle East &amp; North Africa</v>
      </c>
      <c r="D1471" s="93" t="str">
        <f>+VLOOKUP(B1471,'List of economiesWB'!$D$7:$G$224,4,FALSE)</f>
        <v>Upper middle income</v>
      </c>
      <c r="E1471" s="94">
        <f>+indicatorIDEAS!D1472</f>
        <v>2005</v>
      </c>
      <c r="F1471" s="95">
        <f>+indicatorIDEAS!E1472</f>
        <v>-0.4352915</v>
      </c>
      <c r="G1471" s="95">
        <f>+indicatorIDEAS!F1472</f>
        <v>3</v>
      </c>
      <c r="H1471" s="95">
        <f>+indicatorIDEAS!G1472</f>
        <v>1</v>
      </c>
      <c r="I1471" s="95">
        <f>+indicatorIDEAS!H1472</f>
        <v>0</v>
      </c>
      <c r="J1471" s="95">
        <f>+indicatorIDEAS!I1472</f>
        <v>1</v>
      </c>
      <c r="K1471" s="95">
        <f>+indicatorIDEAS!J1472</f>
        <v>0</v>
      </c>
      <c r="L1471" s="95">
        <f>+indicatorIDEAS!K1472</f>
        <v>0</v>
      </c>
      <c r="M1471" s="95">
        <f>+indicatorIDEAS!L1472</f>
        <v>0</v>
      </c>
      <c r="N1471" s="95">
        <f>+indicatorIDEAS!M1472</f>
        <v>0</v>
      </c>
      <c r="O1471" s="95">
        <f>+indicatorIDEAS!N1472</f>
        <v>0</v>
      </c>
      <c r="P1471" s="95">
        <f>+indicatorIDEAS!O1472</f>
        <v>0</v>
      </c>
      <c r="Q1471" s="95">
        <f>+indicatorIDEAS!P1472</f>
        <v>6.8027210884353739E-3</v>
      </c>
      <c r="R1471" s="95">
        <f>+indicatorIDEAS!Q1472</f>
        <v>5.235602094240838E-3</v>
      </c>
      <c r="S1471" s="95">
        <f>+indicatorIDEAS!R1472</f>
        <v>0</v>
      </c>
      <c r="T1471" s="95">
        <f>+indicatorIDEAS!S1472</f>
        <v>1.2195121951219513E-2</v>
      </c>
      <c r="U1471" s="95">
        <f>+indicatorIDEAS!T1472</f>
        <v>0</v>
      </c>
    </row>
    <row r="1472" spans="1:21">
      <c r="A1472" s="93" t="str">
        <f>+indicatorIDEAS!B1473</f>
        <v>Iran, Islamic Rep.</v>
      </c>
      <c r="B1472" s="93" t="str">
        <f>+indicatorIDEAS!C1473</f>
        <v>IRN</v>
      </c>
      <c r="C1472" s="93" t="str">
        <f>+VLOOKUP(B1472,'List of economiesWB'!$D$7:$G$224,3,FALSE)</f>
        <v>Middle East &amp; North Africa</v>
      </c>
      <c r="D1472" s="93" t="str">
        <f>+VLOOKUP(B1472,'List of economiesWB'!$D$7:$G$224,4,FALSE)</f>
        <v>Upper middle income</v>
      </c>
      <c r="E1472" s="94">
        <f>+indicatorIDEAS!D1473</f>
        <v>2006</v>
      </c>
      <c r="F1472" s="95">
        <f>+indicatorIDEAS!E1473</f>
        <v>-0.44977367000000001</v>
      </c>
      <c r="G1472" s="95">
        <f>+indicatorIDEAS!F1473</f>
        <v>3</v>
      </c>
      <c r="H1472" s="95">
        <f>+indicatorIDEAS!G1473</f>
        <v>1</v>
      </c>
      <c r="I1472" s="95">
        <f>+indicatorIDEAS!H1473</f>
        <v>0</v>
      </c>
      <c r="J1472" s="95">
        <f>+indicatorIDEAS!I1473</f>
        <v>1</v>
      </c>
      <c r="K1472" s="95">
        <f>+indicatorIDEAS!J1473</f>
        <v>0</v>
      </c>
      <c r="L1472" s="95">
        <f>+indicatorIDEAS!K1473</f>
        <v>0</v>
      </c>
      <c r="M1472" s="95">
        <f>+indicatorIDEAS!L1473</f>
        <v>0</v>
      </c>
      <c r="N1472" s="95">
        <f>+indicatorIDEAS!M1473</f>
        <v>0</v>
      </c>
      <c r="O1472" s="95">
        <f>+indicatorIDEAS!N1473</f>
        <v>0</v>
      </c>
      <c r="P1472" s="95">
        <f>+indicatorIDEAS!O1473</f>
        <v>0</v>
      </c>
      <c r="Q1472" s="95">
        <f>+indicatorIDEAS!P1473</f>
        <v>6.0120240480961923E-3</v>
      </c>
      <c r="R1472" s="95">
        <f>+indicatorIDEAS!Q1473</f>
        <v>4.5248868778280547E-3</v>
      </c>
      <c r="S1472" s="95">
        <f>+indicatorIDEAS!R1473</f>
        <v>0</v>
      </c>
      <c r="T1472" s="95">
        <f>+indicatorIDEAS!S1473</f>
        <v>1.0638297872340425E-2</v>
      </c>
      <c r="U1472" s="95">
        <f>+indicatorIDEAS!T1473</f>
        <v>0</v>
      </c>
    </row>
    <row r="1473" spans="1:21">
      <c r="A1473" s="93" t="str">
        <f>+indicatorIDEAS!B1474</f>
        <v>Iran, Islamic Rep.</v>
      </c>
      <c r="B1473" s="93" t="str">
        <f>+indicatorIDEAS!C1474</f>
        <v>IRN</v>
      </c>
      <c r="C1473" s="93" t="str">
        <f>+VLOOKUP(B1473,'List of economiesWB'!$D$7:$G$224,3,FALSE)</f>
        <v>Middle East &amp; North Africa</v>
      </c>
      <c r="D1473" s="93" t="str">
        <f>+VLOOKUP(B1473,'List of economiesWB'!$D$7:$G$224,4,FALSE)</f>
        <v>Upper middle income</v>
      </c>
      <c r="E1473" s="94">
        <f>+indicatorIDEAS!D1474</f>
        <v>2007</v>
      </c>
      <c r="F1473" s="95">
        <f>+indicatorIDEAS!E1474</f>
        <v>-0.49980514999999998</v>
      </c>
      <c r="G1473" s="95">
        <f>+indicatorIDEAS!F1474</f>
        <v>3</v>
      </c>
      <c r="H1473" s="95">
        <f>+indicatorIDEAS!G1474</f>
        <v>1</v>
      </c>
      <c r="I1473" s="95">
        <f>+indicatorIDEAS!H1474</f>
        <v>0</v>
      </c>
      <c r="J1473" s="95">
        <f>+indicatorIDEAS!I1474</f>
        <v>1</v>
      </c>
      <c r="K1473" s="95">
        <f>+indicatorIDEAS!J1474</f>
        <v>0</v>
      </c>
      <c r="L1473" s="95">
        <f>+indicatorIDEAS!K1474</f>
        <v>0</v>
      </c>
      <c r="M1473" s="95">
        <f>+indicatorIDEAS!L1474</f>
        <v>0</v>
      </c>
      <c r="N1473" s="95">
        <f>+indicatorIDEAS!M1474</f>
        <v>0</v>
      </c>
      <c r="O1473" s="95">
        <f>+indicatorIDEAS!N1474</f>
        <v>0</v>
      </c>
      <c r="P1473" s="95">
        <f>+indicatorIDEAS!O1474</f>
        <v>0</v>
      </c>
      <c r="Q1473" s="95">
        <f>+indicatorIDEAS!P1474</f>
        <v>5.1546391752577319E-3</v>
      </c>
      <c r="R1473" s="95">
        <f>+indicatorIDEAS!Q1474</f>
        <v>3.8610038610038611E-3</v>
      </c>
      <c r="S1473" s="95">
        <f>+indicatorIDEAS!R1474</f>
        <v>0</v>
      </c>
      <c r="T1473" s="95">
        <f>+indicatorIDEAS!S1474</f>
        <v>9.3457943925233638E-3</v>
      </c>
      <c r="U1473" s="95">
        <f>+indicatorIDEAS!T1474</f>
        <v>0</v>
      </c>
    </row>
    <row r="1474" spans="1:21">
      <c r="A1474" s="93" t="str">
        <f>+indicatorIDEAS!B1475</f>
        <v>Iran, Islamic Rep.</v>
      </c>
      <c r="B1474" s="93" t="str">
        <f>+indicatorIDEAS!C1475</f>
        <v>IRN</v>
      </c>
      <c r="C1474" s="93" t="str">
        <f>+VLOOKUP(B1474,'List of economiesWB'!$D$7:$G$224,3,FALSE)</f>
        <v>Middle East &amp; North Africa</v>
      </c>
      <c r="D1474" s="93" t="str">
        <f>+VLOOKUP(B1474,'List of economiesWB'!$D$7:$G$224,4,FALSE)</f>
        <v>Upper middle income</v>
      </c>
      <c r="E1474" s="94">
        <f>+indicatorIDEAS!D1475</f>
        <v>2008</v>
      </c>
      <c r="F1474" s="95">
        <f>+indicatorIDEAS!E1475</f>
        <v>-0.74275272999999997</v>
      </c>
      <c r="G1474" s="95">
        <f>+indicatorIDEAS!F1475</f>
        <v>3</v>
      </c>
      <c r="H1474" s="95">
        <f>+indicatorIDEAS!G1475</f>
        <v>1</v>
      </c>
      <c r="I1474" s="95">
        <f>+indicatorIDEAS!H1475</f>
        <v>0</v>
      </c>
      <c r="J1474" s="95">
        <f>+indicatorIDEAS!I1475</f>
        <v>1</v>
      </c>
      <c r="K1474" s="95">
        <f>+indicatorIDEAS!J1475</f>
        <v>0</v>
      </c>
      <c r="L1474" s="95">
        <f>+indicatorIDEAS!K1475</f>
        <v>0</v>
      </c>
      <c r="M1474" s="95">
        <f>+indicatorIDEAS!L1475</f>
        <v>0</v>
      </c>
      <c r="N1474" s="95">
        <f>+indicatorIDEAS!M1475</f>
        <v>0</v>
      </c>
      <c r="O1474" s="95">
        <f>+indicatorIDEAS!N1475</f>
        <v>0</v>
      </c>
      <c r="P1474" s="95">
        <f>+indicatorIDEAS!O1475</f>
        <v>0</v>
      </c>
      <c r="Q1474" s="95">
        <f>+indicatorIDEAS!P1475</f>
        <v>4.0705563093622792E-3</v>
      </c>
      <c r="R1474" s="95">
        <f>+indicatorIDEAS!Q1475</f>
        <v>2.9850746268656717E-3</v>
      </c>
      <c r="S1474" s="95">
        <f>+indicatorIDEAS!R1475</f>
        <v>0</v>
      </c>
      <c r="T1474" s="95">
        <f>+indicatorIDEAS!S1475</f>
        <v>7.6335877862595417E-3</v>
      </c>
      <c r="U1474" s="95">
        <f>+indicatorIDEAS!T1475</f>
        <v>0</v>
      </c>
    </row>
    <row r="1475" spans="1:21">
      <c r="A1475" s="93" t="str">
        <f>+indicatorIDEAS!B1476</f>
        <v>Iran, Islamic Rep.</v>
      </c>
      <c r="B1475" s="93" t="str">
        <f>+indicatorIDEAS!C1476</f>
        <v>IRN</v>
      </c>
      <c r="C1475" s="93" t="str">
        <f>+VLOOKUP(B1475,'List of economiesWB'!$D$7:$G$224,3,FALSE)</f>
        <v>Middle East &amp; North Africa</v>
      </c>
      <c r="D1475" s="93" t="str">
        <f>+VLOOKUP(B1475,'List of economiesWB'!$D$7:$G$224,4,FALSE)</f>
        <v>Upper middle income</v>
      </c>
      <c r="E1475" s="94">
        <f>+indicatorIDEAS!D1476</f>
        <v>2009</v>
      </c>
      <c r="F1475" s="95">
        <f>+indicatorIDEAS!E1476</f>
        <v>-0.8611297</v>
      </c>
      <c r="G1475" s="95">
        <f>+indicatorIDEAS!F1476</f>
        <v>3</v>
      </c>
      <c r="H1475" s="95">
        <f>+indicatorIDEAS!G1476</f>
        <v>1</v>
      </c>
      <c r="I1475" s="95">
        <f>+indicatorIDEAS!H1476</f>
        <v>0</v>
      </c>
      <c r="J1475" s="95">
        <f>+indicatorIDEAS!I1476</f>
        <v>1</v>
      </c>
      <c r="K1475" s="95">
        <f>+indicatorIDEAS!J1476</f>
        <v>0</v>
      </c>
      <c r="L1475" s="95">
        <f>+indicatorIDEAS!K1476</f>
        <v>0</v>
      </c>
      <c r="M1475" s="95">
        <f>+indicatorIDEAS!L1476</f>
        <v>0</v>
      </c>
      <c r="N1475" s="95">
        <f>+indicatorIDEAS!M1476</f>
        <v>0</v>
      </c>
      <c r="O1475" s="95">
        <f>+indicatorIDEAS!N1476</f>
        <v>0</v>
      </c>
      <c r="P1475" s="95">
        <f>+indicatorIDEAS!O1476</f>
        <v>0</v>
      </c>
      <c r="Q1475" s="95">
        <f>+indicatorIDEAS!P1476</f>
        <v>2.9411764705882353E-3</v>
      </c>
      <c r="R1475" s="95">
        <f>+indicatorIDEAS!Q1476</f>
        <v>2.1231422505307855E-3</v>
      </c>
      <c r="S1475" s="95">
        <f>+indicatorIDEAS!R1476</f>
        <v>0</v>
      </c>
      <c r="T1475" s="95">
        <f>+indicatorIDEAS!S1476</f>
        <v>5.7803468208092483E-3</v>
      </c>
      <c r="U1475" s="95">
        <f>+indicatorIDEAS!T1476</f>
        <v>0</v>
      </c>
    </row>
    <row r="1476" spans="1:21">
      <c r="A1476" s="93" t="str">
        <f>+indicatorIDEAS!B1477</f>
        <v>Iran, Islamic Rep.</v>
      </c>
      <c r="B1476" s="93" t="str">
        <f>+indicatorIDEAS!C1477</f>
        <v>IRN</v>
      </c>
      <c r="C1476" s="93" t="str">
        <f>+VLOOKUP(B1476,'List of economiesWB'!$D$7:$G$224,3,FALSE)</f>
        <v>Middle East &amp; North Africa</v>
      </c>
      <c r="D1476" s="93" t="str">
        <f>+VLOOKUP(B1476,'List of economiesWB'!$D$7:$G$224,4,FALSE)</f>
        <v>Upper middle income</v>
      </c>
      <c r="E1476" s="94">
        <f>+indicatorIDEAS!D1477</f>
        <v>2010</v>
      </c>
      <c r="F1476" s="95">
        <f>+indicatorIDEAS!E1477</f>
        <v>-0.99126857999999995</v>
      </c>
      <c r="G1476" s="95">
        <f>+indicatorIDEAS!F1477</f>
        <v>3</v>
      </c>
      <c r="H1476" s="95">
        <f>+indicatorIDEAS!G1477</f>
        <v>1</v>
      </c>
      <c r="I1476" s="95">
        <f>+indicatorIDEAS!H1477</f>
        <v>0</v>
      </c>
      <c r="J1476" s="95">
        <f>+indicatorIDEAS!I1477</f>
        <v>1</v>
      </c>
      <c r="K1476" s="95">
        <f>+indicatorIDEAS!J1477</f>
        <v>0</v>
      </c>
      <c r="L1476" s="95">
        <f>+indicatorIDEAS!K1477</f>
        <v>0</v>
      </c>
      <c r="M1476" s="95">
        <f>+indicatorIDEAS!L1477</f>
        <v>0</v>
      </c>
      <c r="N1476" s="95">
        <f>+indicatorIDEAS!M1477</f>
        <v>0</v>
      </c>
      <c r="O1476" s="95">
        <f>+indicatorIDEAS!N1477</f>
        <v>0</v>
      </c>
      <c r="P1476" s="95">
        <f>+indicatorIDEAS!O1477</f>
        <v>0</v>
      </c>
      <c r="Q1476" s="95">
        <f>+indicatorIDEAS!P1477</f>
        <v>2.3715415019762848E-3</v>
      </c>
      <c r="R1476" s="95">
        <f>+indicatorIDEAS!Q1477</f>
        <v>1.7543859649122807E-3</v>
      </c>
      <c r="S1476" s="95">
        <f>+indicatorIDEAS!R1477</f>
        <v>0</v>
      </c>
      <c r="T1476" s="95">
        <f>+indicatorIDEAS!S1477</f>
        <v>4.4247787610619468E-3</v>
      </c>
      <c r="U1476" s="95">
        <f>+indicatorIDEAS!T1477</f>
        <v>0</v>
      </c>
    </row>
    <row r="1477" spans="1:21">
      <c r="A1477" s="93" t="str">
        <f>+indicatorIDEAS!B1478</f>
        <v>Iran, Islamic Rep.</v>
      </c>
      <c r="B1477" s="93" t="str">
        <f>+indicatorIDEAS!C1478</f>
        <v>IRN</v>
      </c>
      <c r="C1477" s="93" t="str">
        <f>+VLOOKUP(B1477,'List of economiesWB'!$D$7:$G$224,3,FALSE)</f>
        <v>Middle East &amp; North Africa</v>
      </c>
      <c r="D1477" s="93" t="str">
        <f>+VLOOKUP(B1477,'List of economiesWB'!$D$7:$G$224,4,FALSE)</f>
        <v>Upper middle income</v>
      </c>
      <c r="E1477" s="94">
        <f>+indicatorIDEAS!D1478</f>
        <v>2011</v>
      </c>
      <c r="F1477" s="95">
        <f>+indicatorIDEAS!E1478</f>
        <v>-0.92414205999999999</v>
      </c>
      <c r="G1477" s="95">
        <f>+indicatorIDEAS!F1478</f>
        <v>4</v>
      </c>
      <c r="H1477" s="95">
        <f>+indicatorIDEAS!G1478</f>
        <v>1</v>
      </c>
      <c r="I1477" s="95">
        <f>+indicatorIDEAS!H1478</f>
        <v>1</v>
      </c>
      <c r="J1477" s="95">
        <f>+indicatorIDEAS!I1478</f>
        <v>1</v>
      </c>
      <c r="K1477" s="95">
        <f>+indicatorIDEAS!J1478</f>
        <v>0</v>
      </c>
      <c r="L1477" s="95">
        <f>+indicatorIDEAS!K1478</f>
        <v>3.4246575342465752E-3</v>
      </c>
      <c r="M1477" s="95">
        <f>+indicatorIDEAS!L1478</f>
        <v>0</v>
      </c>
      <c r="N1477" s="95">
        <f>+indicatorIDEAS!M1478</f>
        <v>2.7027027027027029E-2</v>
      </c>
      <c r="O1477" s="95">
        <f>+indicatorIDEAS!N1478</f>
        <v>0</v>
      </c>
      <c r="P1477" s="95">
        <f>+indicatorIDEAS!O1478</f>
        <v>0</v>
      </c>
      <c r="Q1477" s="95">
        <f>+indicatorIDEAS!P1478</f>
        <v>2.569043031470777E-3</v>
      </c>
      <c r="R1477" s="95">
        <f>+indicatorIDEAS!Q1478</f>
        <v>1.4064697609001407E-3</v>
      </c>
      <c r="S1477" s="95">
        <f>+indicatorIDEAS!R1478</f>
        <v>5.0251256281407036E-3</v>
      </c>
      <c r="T1477" s="95">
        <f>+indicatorIDEAS!S1478</f>
        <v>3.5335689045936395E-3</v>
      </c>
      <c r="U1477" s="95">
        <f>+indicatorIDEAS!T1478</f>
        <v>0</v>
      </c>
    </row>
    <row r="1478" spans="1:21">
      <c r="A1478" s="93" t="str">
        <f>+indicatorIDEAS!B1479</f>
        <v>Iran, Islamic Rep.</v>
      </c>
      <c r="B1478" s="93" t="str">
        <f>+indicatorIDEAS!C1479</f>
        <v>IRN</v>
      </c>
      <c r="C1478" s="93" t="str">
        <f>+VLOOKUP(B1478,'List of economiesWB'!$D$7:$G$224,3,FALSE)</f>
        <v>Middle East &amp; North Africa</v>
      </c>
      <c r="D1478" s="93" t="str">
        <f>+VLOOKUP(B1478,'List of economiesWB'!$D$7:$G$224,4,FALSE)</f>
        <v>Upper middle income</v>
      </c>
      <c r="E1478" s="94">
        <f>+indicatorIDEAS!D1479</f>
        <v>2012</v>
      </c>
      <c r="F1478" s="95">
        <f>+indicatorIDEAS!E1479</f>
        <v>-0.81699633999999999</v>
      </c>
      <c r="G1478" s="95">
        <f>+indicatorIDEAS!F1479</f>
        <v>4</v>
      </c>
      <c r="H1478" s="95">
        <f>+indicatorIDEAS!G1479</f>
        <v>1</v>
      </c>
      <c r="I1478" s="95">
        <f>+indicatorIDEAS!H1479</f>
        <v>1</v>
      </c>
      <c r="J1478" s="95">
        <f>+indicatorIDEAS!I1479</f>
        <v>1</v>
      </c>
      <c r="K1478" s="95">
        <f>+indicatorIDEAS!J1479</f>
        <v>0</v>
      </c>
      <c r="L1478" s="95">
        <f>+indicatorIDEAS!K1479</f>
        <v>0</v>
      </c>
      <c r="M1478" s="95">
        <f>+indicatorIDEAS!L1479</f>
        <v>0</v>
      </c>
      <c r="N1478" s="95">
        <f>+indicatorIDEAS!M1479</f>
        <v>0</v>
      </c>
      <c r="O1478" s="95">
        <f>+indicatorIDEAS!N1479</f>
        <v>0</v>
      </c>
      <c r="P1478" s="95">
        <f>+indicatorIDEAS!O1479</f>
        <v>0</v>
      </c>
      <c r="Q1478" s="95">
        <f>+indicatorIDEAS!P1479</f>
        <v>2.4227740763173833E-3</v>
      </c>
      <c r="R1478" s="95">
        <f>+indicatorIDEAS!Q1479</f>
        <v>1.3192612137203166E-3</v>
      </c>
      <c r="S1478" s="95">
        <f>+indicatorIDEAS!R1479</f>
        <v>4.7846889952153108E-3</v>
      </c>
      <c r="T1478" s="95">
        <f>+indicatorIDEAS!S1479</f>
        <v>3.3003300330033004E-3</v>
      </c>
      <c r="U1478" s="95">
        <f>+indicatorIDEAS!T1479</f>
        <v>0</v>
      </c>
    </row>
    <row r="1479" spans="1:21">
      <c r="A1479" s="93" t="str">
        <f>+indicatorIDEAS!B1480</f>
        <v>Iran, Islamic Rep.</v>
      </c>
      <c r="B1479" s="93" t="str">
        <f>+indicatorIDEAS!C1480</f>
        <v>IRN</v>
      </c>
      <c r="C1479" s="93" t="str">
        <f>+VLOOKUP(B1479,'List of economiesWB'!$D$7:$G$224,3,FALSE)</f>
        <v>Middle East &amp; North Africa</v>
      </c>
      <c r="D1479" s="93" t="str">
        <f>+VLOOKUP(B1479,'List of economiesWB'!$D$7:$G$224,4,FALSE)</f>
        <v>Upper middle income</v>
      </c>
      <c r="E1479" s="94">
        <f>+indicatorIDEAS!D1480</f>
        <v>2013</v>
      </c>
      <c r="F1479" s="95">
        <f>+indicatorIDEAS!E1480</f>
        <v>-0.68021339000000003</v>
      </c>
      <c r="G1479" s="95">
        <f>+indicatorIDEAS!F1480</f>
        <v>4</v>
      </c>
      <c r="H1479" s="95">
        <f>+indicatorIDEAS!G1480</f>
        <v>1</v>
      </c>
      <c r="I1479" s="95">
        <f>+indicatorIDEAS!H1480</f>
        <v>1</v>
      </c>
      <c r="J1479" s="95">
        <f>+indicatorIDEAS!I1480</f>
        <v>1</v>
      </c>
      <c r="K1479" s="95">
        <f>+indicatorIDEAS!J1480</f>
        <v>0</v>
      </c>
      <c r="L1479" s="95">
        <f>+indicatorIDEAS!K1480</f>
        <v>0</v>
      </c>
      <c r="M1479" s="95">
        <f>+indicatorIDEAS!L1480</f>
        <v>0</v>
      </c>
      <c r="N1479" s="95">
        <f>+indicatorIDEAS!M1480</f>
        <v>0</v>
      </c>
      <c r="O1479" s="95">
        <f>+indicatorIDEAS!N1480</f>
        <v>0</v>
      </c>
      <c r="P1479" s="95">
        <f>+indicatorIDEAS!O1480</f>
        <v>0</v>
      </c>
      <c r="Q1479" s="95">
        <f>+indicatorIDEAS!P1480</f>
        <v>2.2975301550832855E-3</v>
      </c>
      <c r="R1479" s="95">
        <f>+indicatorIDEAS!Q1480</f>
        <v>1.2437810945273632E-3</v>
      </c>
      <c r="S1479" s="95">
        <f>+indicatorIDEAS!R1480</f>
        <v>4.6948356807511738E-3</v>
      </c>
      <c r="T1479" s="95">
        <f>+indicatorIDEAS!S1480</f>
        <v>3.1847133757961785E-3</v>
      </c>
      <c r="U1479" s="95">
        <f>+indicatorIDEAS!T1480</f>
        <v>0</v>
      </c>
    </row>
    <row r="1480" spans="1:21">
      <c r="A1480" s="93" t="str">
        <f>+indicatorIDEAS!B1481</f>
        <v>Iran, Islamic Rep.</v>
      </c>
      <c r="B1480" s="93" t="str">
        <f>+indicatorIDEAS!C1481</f>
        <v>IRN</v>
      </c>
      <c r="C1480" s="93" t="str">
        <f>+VLOOKUP(B1480,'List of economiesWB'!$D$7:$G$224,3,FALSE)</f>
        <v>Middle East &amp; North Africa</v>
      </c>
      <c r="D1480" s="93" t="str">
        <f>+VLOOKUP(B1480,'List of economiesWB'!$D$7:$G$224,4,FALSE)</f>
        <v>Upper middle income</v>
      </c>
      <c r="E1480" s="94">
        <f>+indicatorIDEAS!D1481</f>
        <v>2014</v>
      </c>
      <c r="F1480" s="95">
        <f>+indicatorIDEAS!E1481</f>
        <v>-0.57044154000000002</v>
      </c>
      <c r="G1480" s="95">
        <f>+indicatorIDEAS!F1481</f>
        <v>4</v>
      </c>
      <c r="H1480" s="95">
        <f>+indicatorIDEAS!G1481</f>
        <v>1</v>
      </c>
      <c r="I1480" s="95">
        <f>+indicatorIDEAS!H1481</f>
        <v>1</v>
      </c>
      <c r="J1480" s="95">
        <f>+indicatorIDEAS!I1481</f>
        <v>1</v>
      </c>
      <c r="K1480" s="95">
        <f>+indicatorIDEAS!J1481</f>
        <v>0</v>
      </c>
      <c r="L1480" s="95">
        <f>+indicatorIDEAS!K1481</f>
        <v>0</v>
      </c>
      <c r="M1480" s="95">
        <f>+indicatorIDEAS!L1481</f>
        <v>0</v>
      </c>
      <c r="N1480" s="95">
        <f>+indicatorIDEAS!M1481</f>
        <v>0</v>
      </c>
      <c r="O1480" s="95">
        <f>+indicatorIDEAS!N1481</f>
        <v>0</v>
      </c>
      <c r="P1480" s="95">
        <f>+indicatorIDEAS!O1481</f>
        <v>0</v>
      </c>
      <c r="Q1480" s="95">
        <f>+indicatorIDEAS!P1481</f>
        <v>2.1052631578947368E-3</v>
      </c>
      <c r="R1480" s="95">
        <f>+indicatorIDEAS!Q1481</f>
        <v>1.1389521640091116E-3</v>
      </c>
      <c r="S1480" s="95">
        <f>+indicatorIDEAS!R1481</f>
        <v>4.4052863436123352E-3</v>
      </c>
      <c r="T1480" s="95">
        <f>+indicatorIDEAS!S1481</f>
        <v>2.9154518950437317E-3</v>
      </c>
      <c r="U1480" s="95">
        <f>+indicatorIDEAS!T1481</f>
        <v>0</v>
      </c>
    </row>
    <row r="1481" spans="1:21">
      <c r="A1481" s="93" t="str">
        <f>+indicatorIDEAS!B1482</f>
        <v>Iran, Islamic Rep.</v>
      </c>
      <c r="B1481" s="93" t="str">
        <f>+indicatorIDEAS!C1482</f>
        <v>IRN</v>
      </c>
      <c r="C1481" s="93" t="str">
        <f>+VLOOKUP(B1481,'List of economiesWB'!$D$7:$G$224,3,FALSE)</f>
        <v>Middle East &amp; North Africa</v>
      </c>
      <c r="D1481" s="93" t="str">
        <f>+VLOOKUP(B1481,'List of economiesWB'!$D$7:$G$224,4,FALSE)</f>
        <v>Upper middle income</v>
      </c>
      <c r="E1481" s="94">
        <f>+indicatorIDEAS!D1482</f>
        <v>2015</v>
      </c>
      <c r="F1481" s="95">
        <f>+indicatorIDEAS!E1482</f>
        <v>-0.60938608999999999</v>
      </c>
      <c r="G1481" s="95">
        <f>+indicatorIDEAS!F1482</f>
        <v>4</v>
      </c>
      <c r="H1481" s="95">
        <f>+indicatorIDEAS!G1482</f>
        <v>1</v>
      </c>
      <c r="I1481" s="95">
        <f>+indicatorIDEAS!H1482</f>
        <v>1</v>
      </c>
      <c r="J1481" s="95">
        <f>+indicatorIDEAS!I1482</f>
        <v>1</v>
      </c>
      <c r="K1481" s="95">
        <f>+indicatorIDEAS!J1482</f>
        <v>0</v>
      </c>
      <c r="L1481" s="95">
        <f>+indicatorIDEAS!K1482</f>
        <v>0</v>
      </c>
      <c r="M1481" s="95">
        <f>+indicatorIDEAS!L1482</f>
        <v>0</v>
      </c>
      <c r="N1481" s="95">
        <f>+indicatorIDEAS!M1482</f>
        <v>0</v>
      </c>
      <c r="O1481" s="95">
        <f>+indicatorIDEAS!N1482</f>
        <v>0</v>
      </c>
      <c r="P1481" s="95">
        <f>+indicatorIDEAS!O1482</f>
        <v>0</v>
      </c>
      <c r="Q1481" s="95">
        <f>+indicatorIDEAS!P1482</f>
        <v>1.9890601690701142E-3</v>
      </c>
      <c r="R1481" s="95">
        <f>+indicatorIDEAS!Q1482</f>
        <v>1.0683760683760685E-3</v>
      </c>
      <c r="S1481" s="95">
        <f>+indicatorIDEAS!R1482</f>
        <v>4.1841004184100415E-3</v>
      </c>
      <c r="T1481" s="95">
        <f>+indicatorIDEAS!S1482</f>
        <v>2.8328611898016999E-3</v>
      </c>
      <c r="U1481" s="95">
        <f>+indicatorIDEAS!T1482</f>
        <v>0</v>
      </c>
    </row>
    <row r="1482" spans="1:21">
      <c r="A1482" s="93" t="str">
        <f>+indicatorIDEAS!B1483</f>
        <v>Iraq</v>
      </c>
      <c r="B1482" s="93" t="str">
        <f>+indicatorIDEAS!C1483</f>
        <v>IRQ</v>
      </c>
      <c r="C1482" s="93" t="str">
        <f>+VLOOKUP(B1482,'List of economiesWB'!$D$7:$G$224,3,FALSE)</f>
        <v>Middle East &amp; North Africa</v>
      </c>
      <c r="D1482" s="93" t="str">
        <f>+VLOOKUP(B1482,'List of economiesWB'!$D$7:$G$224,4,FALSE)</f>
        <v>Upper middle income</v>
      </c>
      <c r="E1482" s="94">
        <f>+indicatorIDEAS!D1483</f>
        <v>1996</v>
      </c>
      <c r="F1482" s="95">
        <f>+indicatorIDEAS!E1483</f>
        <v>-1.5348921</v>
      </c>
      <c r="G1482" s="95">
        <f>+indicatorIDEAS!F1483</f>
        <v>0</v>
      </c>
      <c r="H1482" s="95">
        <f>+indicatorIDEAS!G1483</f>
        <v>0</v>
      </c>
      <c r="I1482" s="95">
        <f>+indicatorIDEAS!H1483</f>
        <v>0</v>
      </c>
      <c r="J1482" s="95">
        <f>+indicatorIDEAS!I1483</f>
        <v>0</v>
      </c>
      <c r="K1482" s="95">
        <f>+indicatorIDEAS!J1483</f>
        <v>0</v>
      </c>
      <c r="L1482" s="95">
        <f>+indicatorIDEAS!K1483</f>
        <v>0</v>
      </c>
      <c r="M1482" s="95">
        <f>+indicatorIDEAS!L1483</f>
        <v>0</v>
      </c>
      <c r="N1482" s="95">
        <f>+indicatorIDEAS!M1483</f>
        <v>0</v>
      </c>
      <c r="O1482" s="95">
        <f>+indicatorIDEAS!N1483</f>
        <v>0</v>
      </c>
      <c r="P1482" s="95">
        <f>+indicatorIDEAS!O1483</f>
        <v>0</v>
      </c>
      <c r="Q1482" s="95">
        <f>+indicatorIDEAS!P1483</f>
        <v>0</v>
      </c>
      <c r="R1482" s="95">
        <f>+indicatorIDEAS!Q1483</f>
        <v>0</v>
      </c>
      <c r="S1482" s="95">
        <f>+indicatorIDEAS!R1483</f>
        <v>0</v>
      </c>
      <c r="T1482" s="95">
        <f>+indicatorIDEAS!S1483</f>
        <v>0</v>
      </c>
      <c r="U1482" s="95">
        <f>+indicatorIDEAS!T1483</f>
        <v>0</v>
      </c>
    </row>
    <row r="1483" spans="1:21">
      <c r="A1483" s="93" t="str">
        <f>+indicatorIDEAS!B1484</f>
        <v>Iraq</v>
      </c>
      <c r="B1483" s="93" t="str">
        <f>+indicatorIDEAS!C1484</f>
        <v>IRQ</v>
      </c>
      <c r="C1483" s="93" t="str">
        <f>+VLOOKUP(B1483,'List of economiesWB'!$D$7:$G$224,3,FALSE)</f>
        <v>Middle East &amp; North Africa</v>
      </c>
      <c r="D1483" s="93" t="str">
        <f>+VLOOKUP(B1483,'List of economiesWB'!$D$7:$G$224,4,FALSE)</f>
        <v>Upper middle income</v>
      </c>
      <c r="E1483" s="94">
        <f>+indicatorIDEAS!D1484</f>
        <v>1997</v>
      </c>
      <c r="F1483" s="95" t="str">
        <f>+indicatorIDEAS!E1484</f>
        <v/>
      </c>
      <c r="G1483" s="95">
        <f>+indicatorIDEAS!F1484</f>
        <v>0</v>
      </c>
      <c r="H1483" s="95">
        <f>+indicatorIDEAS!G1484</f>
        <v>0</v>
      </c>
      <c r="I1483" s="95">
        <f>+indicatorIDEAS!H1484</f>
        <v>0</v>
      </c>
      <c r="J1483" s="95">
        <f>+indicatorIDEAS!I1484</f>
        <v>0</v>
      </c>
      <c r="K1483" s="95">
        <f>+indicatorIDEAS!J1484</f>
        <v>0</v>
      </c>
      <c r="L1483" s="95">
        <f>+indicatorIDEAS!K1484</f>
        <v>0</v>
      </c>
      <c r="M1483" s="95">
        <f>+indicatorIDEAS!L1484</f>
        <v>0</v>
      </c>
      <c r="N1483" s="95">
        <f>+indicatorIDEAS!M1484</f>
        <v>0</v>
      </c>
      <c r="O1483" s="95">
        <f>+indicatorIDEAS!N1484</f>
        <v>0</v>
      </c>
      <c r="P1483" s="95">
        <f>+indicatorIDEAS!O1484</f>
        <v>0</v>
      </c>
      <c r="Q1483" s="95">
        <f>+indicatorIDEAS!P1484</f>
        <v>0</v>
      </c>
      <c r="R1483" s="95">
        <f>+indicatorIDEAS!Q1484</f>
        <v>0</v>
      </c>
      <c r="S1483" s="95">
        <f>+indicatorIDEAS!R1484</f>
        <v>0</v>
      </c>
      <c r="T1483" s="95">
        <f>+indicatorIDEAS!S1484</f>
        <v>0</v>
      </c>
      <c r="U1483" s="95">
        <f>+indicatorIDEAS!T1484</f>
        <v>0</v>
      </c>
    </row>
    <row r="1484" spans="1:21">
      <c r="A1484" s="93" t="str">
        <f>+indicatorIDEAS!B1485</f>
        <v>Iraq</v>
      </c>
      <c r="B1484" s="93" t="str">
        <f>+indicatorIDEAS!C1485</f>
        <v>IRQ</v>
      </c>
      <c r="C1484" s="93" t="str">
        <f>+VLOOKUP(B1484,'List of economiesWB'!$D$7:$G$224,3,FALSE)</f>
        <v>Middle East &amp; North Africa</v>
      </c>
      <c r="D1484" s="93" t="str">
        <f>+VLOOKUP(B1484,'List of economiesWB'!$D$7:$G$224,4,FALSE)</f>
        <v>Upper middle income</v>
      </c>
      <c r="E1484" s="94">
        <f>+indicatorIDEAS!D1485</f>
        <v>1998</v>
      </c>
      <c r="F1484" s="95">
        <f>+indicatorIDEAS!E1485</f>
        <v>-1.2509345000000001</v>
      </c>
      <c r="G1484" s="95">
        <f>+indicatorIDEAS!F1485</f>
        <v>0</v>
      </c>
      <c r="H1484" s="95">
        <f>+indicatorIDEAS!G1485</f>
        <v>0</v>
      </c>
      <c r="I1484" s="95">
        <f>+indicatorIDEAS!H1485</f>
        <v>0</v>
      </c>
      <c r="J1484" s="95">
        <f>+indicatorIDEAS!I1485</f>
        <v>0</v>
      </c>
      <c r="K1484" s="95">
        <f>+indicatorIDEAS!J1485</f>
        <v>0</v>
      </c>
      <c r="L1484" s="95">
        <f>+indicatorIDEAS!K1485</f>
        <v>0</v>
      </c>
      <c r="M1484" s="95">
        <f>+indicatorIDEAS!L1485</f>
        <v>0</v>
      </c>
      <c r="N1484" s="95">
        <f>+indicatorIDEAS!M1485</f>
        <v>0</v>
      </c>
      <c r="O1484" s="95">
        <f>+indicatorIDEAS!N1485</f>
        <v>0</v>
      </c>
      <c r="P1484" s="95">
        <f>+indicatorIDEAS!O1485</f>
        <v>0</v>
      </c>
      <c r="Q1484" s="95">
        <f>+indicatorIDEAS!P1485</f>
        <v>0</v>
      </c>
      <c r="R1484" s="95">
        <f>+indicatorIDEAS!Q1485</f>
        <v>0</v>
      </c>
      <c r="S1484" s="95">
        <f>+indicatorIDEAS!R1485</f>
        <v>0</v>
      </c>
      <c r="T1484" s="95">
        <f>+indicatorIDEAS!S1485</f>
        <v>0</v>
      </c>
      <c r="U1484" s="95">
        <f>+indicatorIDEAS!T1485</f>
        <v>0</v>
      </c>
    </row>
    <row r="1485" spans="1:21">
      <c r="A1485" s="93" t="str">
        <f>+indicatorIDEAS!B1486</f>
        <v>Iraq</v>
      </c>
      <c r="B1485" s="93" t="str">
        <f>+indicatorIDEAS!C1486</f>
        <v>IRQ</v>
      </c>
      <c r="C1485" s="93" t="str">
        <f>+VLOOKUP(B1485,'List of economiesWB'!$D$7:$G$224,3,FALSE)</f>
        <v>Middle East &amp; North Africa</v>
      </c>
      <c r="D1485" s="93" t="str">
        <f>+VLOOKUP(B1485,'List of economiesWB'!$D$7:$G$224,4,FALSE)</f>
        <v>Upper middle income</v>
      </c>
      <c r="E1485" s="94">
        <f>+indicatorIDEAS!D1486</f>
        <v>1999</v>
      </c>
      <c r="F1485" s="95" t="str">
        <f>+indicatorIDEAS!E1486</f>
        <v/>
      </c>
      <c r="G1485" s="95">
        <f>+indicatorIDEAS!F1486</f>
        <v>0</v>
      </c>
      <c r="H1485" s="95">
        <f>+indicatorIDEAS!G1486</f>
        <v>0</v>
      </c>
      <c r="I1485" s="95">
        <f>+indicatorIDEAS!H1486</f>
        <v>0</v>
      </c>
      <c r="J1485" s="95">
        <f>+indicatorIDEAS!I1486</f>
        <v>0</v>
      </c>
      <c r="K1485" s="95">
        <f>+indicatorIDEAS!J1486</f>
        <v>0</v>
      </c>
      <c r="L1485" s="95">
        <f>+indicatorIDEAS!K1486</f>
        <v>0</v>
      </c>
      <c r="M1485" s="95">
        <f>+indicatorIDEAS!L1486</f>
        <v>0</v>
      </c>
      <c r="N1485" s="95">
        <f>+indicatorIDEAS!M1486</f>
        <v>0</v>
      </c>
      <c r="O1485" s="95">
        <f>+indicatorIDEAS!N1486</f>
        <v>0</v>
      </c>
      <c r="P1485" s="95">
        <f>+indicatorIDEAS!O1486</f>
        <v>0</v>
      </c>
      <c r="Q1485" s="95">
        <f>+indicatorIDEAS!P1486</f>
        <v>0</v>
      </c>
      <c r="R1485" s="95">
        <f>+indicatorIDEAS!Q1486</f>
        <v>0</v>
      </c>
      <c r="S1485" s="95">
        <f>+indicatorIDEAS!R1486</f>
        <v>0</v>
      </c>
      <c r="T1485" s="95">
        <f>+indicatorIDEAS!S1486</f>
        <v>0</v>
      </c>
      <c r="U1485" s="95">
        <f>+indicatorIDEAS!T1486</f>
        <v>0</v>
      </c>
    </row>
    <row r="1486" spans="1:21">
      <c r="A1486" s="93" t="str">
        <f>+indicatorIDEAS!B1487</f>
        <v>Iraq</v>
      </c>
      <c r="B1486" s="93" t="str">
        <f>+indicatorIDEAS!C1487</f>
        <v>IRQ</v>
      </c>
      <c r="C1486" s="93" t="str">
        <f>+VLOOKUP(B1486,'List of economiesWB'!$D$7:$G$224,3,FALSE)</f>
        <v>Middle East &amp; North Africa</v>
      </c>
      <c r="D1486" s="93" t="str">
        <f>+VLOOKUP(B1486,'List of economiesWB'!$D$7:$G$224,4,FALSE)</f>
        <v>Upper middle income</v>
      </c>
      <c r="E1486" s="94">
        <f>+indicatorIDEAS!D1487</f>
        <v>2000</v>
      </c>
      <c r="F1486" s="95">
        <f>+indicatorIDEAS!E1487</f>
        <v>-1.4707266999999999</v>
      </c>
      <c r="G1486" s="95">
        <f>+indicatorIDEAS!F1487</f>
        <v>0</v>
      </c>
      <c r="H1486" s="95">
        <f>+indicatorIDEAS!G1487</f>
        <v>0</v>
      </c>
      <c r="I1486" s="95">
        <f>+indicatorIDEAS!H1487</f>
        <v>0</v>
      </c>
      <c r="J1486" s="95">
        <f>+indicatorIDEAS!I1487</f>
        <v>0</v>
      </c>
      <c r="K1486" s="95">
        <f>+indicatorIDEAS!J1487</f>
        <v>0</v>
      </c>
      <c r="L1486" s="95">
        <f>+indicatorIDEAS!K1487</f>
        <v>0</v>
      </c>
      <c r="M1486" s="95">
        <f>+indicatorIDEAS!L1487</f>
        <v>0</v>
      </c>
      <c r="N1486" s="95">
        <f>+indicatorIDEAS!M1487</f>
        <v>0</v>
      </c>
      <c r="O1486" s="95">
        <f>+indicatorIDEAS!N1487</f>
        <v>0</v>
      </c>
      <c r="P1486" s="95">
        <f>+indicatorIDEAS!O1487</f>
        <v>0</v>
      </c>
      <c r="Q1486" s="95">
        <f>+indicatorIDEAS!P1487</f>
        <v>0</v>
      </c>
      <c r="R1486" s="95">
        <f>+indicatorIDEAS!Q1487</f>
        <v>0</v>
      </c>
      <c r="S1486" s="95">
        <f>+indicatorIDEAS!R1487</f>
        <v>0</v>
      </c>
      <c r="T1486" s="95">
        <f>+indicatorIDEAS!S1487</f>
        <v>0</v>
      </c>
      <c r="U1486" s="95">
        <f>+indicatorIDEAS!T1487</f>
        <v>0</v>
      </c>
    </row>
    <row r="1487" spans="1:21">
      <c r="A1487" s="93" t="str">
        <f>+indicatorIDEAS!B1488</f>
        <v>Iraq</v>
      </c>
      <c r="B1487" s="93" t="str">
        <f>+indicatorIDEAS!C1488</f>
        <v>IRQ</v>
      </c>
      <c r="C1487" s="93" t="str">
        <f>+VLOOKUP(B1487,'List of economiesWB'!$D$7:$G$224,3,FALSE)</f>
        <v>Middle East &amp; North Africa</v>
      </c>
      <c r="D1487" s="93" t="str">
        <f>+VLOOKUP(B1487,'List of economiesWB'!$D$7:$G$224,4,FALSE)</f>
        <v>Upper middle income</v>
      </c>
      <c r="E1487" s="94">
        <f>+indicatorIDEAS!D1488</f>
        <v>2001</v>
      </c>
      <c r="F1487" s="95" t="str">
        <f>+indicatorIDEAS!E1488</f>
        <v/>
      </c>
      <c r="G1487" s="95">
        <f>+indicatorIDEAS!F1488</f>
        <v>0</v>
      </c>
      <c r="H1487" s="95">
        <f>+indicatorIDEAS!G1488</f>
        <v>0</v>
      </c>
      <c r="I1487" s="95">
        <f>+indicatorIDEAS!H1488</f>
        <v>0</v>
      </c>
      <c r="J1487" s="95">
        <f>+indicatorIDEAS!I1488</f>
        <v>0</v>
      </c>
      <c r="K1487" s="95">
        <f>+indicatorIDEAS!J1488</f>
        <v>0</v>
      </c>
      <c r="L1487" s="95">
        <f>+indicatorIDEAS!K1488</f>
        <v>0</v>
      </c>
      <c r="M1487" s="95">
        <f>+indicatorIDEAS!L1488</f>
        <v>0</v>
      </c>
      <c r="N1487" s="95">
        <f>+indicatorIDEAS!M1488</f>
        <v>0</v>
      </c>
      <c r="O1487" s="95">
        <f>+indicatorIDEAS!N1488</f>
        <v>0</v>
      </c>
      <c r="P1487" s="95">
        <f>+indicatorIDEAS!O1488</f>
        <v>0</v>
      </c>
      <c r="Q1487" s="95">
        <f>+indicatorIDEAS!P1488</f>
        <v>0</v>
      </c>
      <c r="R1487" s="95">
        <f>+indicatorIDEAS!Q1488</f>
        <v>0</v>
      </c>
      <c r="S1487" s="95">
        <f>+indicatorIDEAS!R1488</f>
        <v>0</v>
      </c>
      <c r="T1487" s="95">
        <f>+indicatorIDEAS!S1488</f>
        <v>0</v>
      </c>
      <c r="U1487" s="95">
        <f>+indicatorIDEAS!T1488</f>
        <v>0</v>
      </c>
    </row>
    <row r="1488" spans="1:21">
      <c r="A1488" s="93" t="str">
        <f>+indicatorIDEAS!B1489</f>
        <v>Iraq</v>
      </c>
      <c r="B1488" s="93" t="str">
        <f>+indicatorIDEAS!C1489</f>
        <v>IRQ</v>
      </c>
      <c r="C1488" s="93" t="str">
        <f>+VLOOKUP(B1488,'List of economiesWB'!$D$7:$G$224,3,FALSE)</f>
        <v>Middle East &amp; North Africa</v>
      </c>
      <c r="D1488" s="93" t="str">
        <f>+VLOOKUP(B1488,'List of economiesWB'!$D$7:$G$224,4,FALSE)</f>
        <v>Upper middle income</v>
      </c>
      <c r="E1488" s="94">
        <f>+indicatorIDEAS!D1489</f>
        <v>2002</v>
      </c>
      <c r="F1488" s="95">
        <f>+indicatorIDEAS!E1489</f>
        <v>-1.2952482999999999</v>
      </c>
      <c r="G1488" s="95">
        <f>+indicatorIDEAS!F1489</f>
        <v>0</v>
      </c>
      <c r="H1488" s="95">
        <f>+indicatorIDEAS!G1489</f>
        <v>0</v>
      </c>
      <c r="I1488" s="95">
        <f>+indicatorIDEAS!H1489</f>
        <v>0</v>
      </c>
      <c r="J1488" s="95">
        <f>+indicatorIDEAS!I1489</f>
        <v>0</v>
      </c>
      <c r="K1488" s="95">
        <f>+indicatorIDEAS!J1489</f>
        <v>0</v>
      </c>
      <c r="L1488" s="95">
        <f>+indicatorIDEAS!K1489</f>
        <v>0</v>
      </c>
      <c r="M1488" s="95">
        <f>+indicatorIDEAS!L1489</f>
        <v>0</v>
      </c>
      <c r="N1488" s="95">
        <f>+indicatorIDEAS!M1489</f>
        <v>0</v>
      </c>
      <c r="O1488" s="95">
        <f>+indicatorIDEAS!N1489</f>
        <v>0</v>
      </c>
      <c r="P1488" s="95">
        <f>+indicatorIDEAS!O1489</f>
        <v>0</v>
      </c>
      <c r="Q1488" s="95">
        <f>+indicatorIDEAS!P1489</f>
        <v>0</v>
      </c>
      <c r="R1488" s="95">
        <f>+indicatorIDEAS!Q1489</f>
        <v>0</v>
      </c>
      <c r="S1488" s="95">
        <f>+indicatorIDEAS!R1489</f>
        <v>0</v>
      </c>
      <c r="T1488" s="95">
        <f>+indicatorIDEAS!S1489</f>
        <v>0</v>
      </c>
      <c r="U1488" s="95">
        <f>+indicatorIDEAS!T1489</f>
        <v>0</v>
      </c>
    </row>
    <row r="1489" spans="1:21">
      <c r="A1489" s="93" t="str">
        <f>+indicatorIDEAS!B1490</f>
        <v>Iraq</v>
      </c>
      <c r="B1489" s="93" t="str">
        <f>+indicatorIDEAS!C1490</f>
        <v>IRQ</v>
      </c>
      <c r="C1489" s="93" t="str">
        <f>+VLOOKUP(B1489,'List of economiesWB'!$D$7:$G$224,3,FALSE)</f>
        <v>Middle East &amp; North Africa</v>
      </c>
      <c r="D1489" s="93" t="str">
        <f>+VLOOKUP(B1489,'List of economiesWB'!$D$7:$G$224,4,FALSE)</f>
        <v>Upper middle income</v>
      </c>
      <c r="E1489" s="94">
        <f>+indicatorIDEAS!D1490</f>
        <v>2003</v>
      </c>
      <c r="F1489" s="95">
        <f>+indicatorIDEAS!E1490</f>
        <v>-1.2179362</v>
      </c>
      <c r="G1489" s="95">
        <f>+indicatorIDEAS!F1490</f>
        <v>0</v>
      </c>
      <c r="H1489" s="95">
        <f>+indicatorIDEAS!G1490</f>
        <v>0</v>
      </c>
      <c r="I1489" s="95">
        <f>+indicatorIDEAS!H1490</f>
        <v>0</v>
      </c>
      <c r="J1489" s="95">
        <f>+indicatorIDEAS!I1490</f>
        <v>0</v>
      </c>
      <c r="K1489" s="95">
        <f>+indicatorIDEAS!J1490</f>
        <v>0</v>
      </c>
      <c r="L1489" s="95">
        <f>+indicatorIDEAS!K1490</f>
        <v>0</v>
      </c>
      <c r="M1489" s="95">
        <f>+indicatorIDEAS!L1490</f>
        <v>0</v>
      </c>
      <c r="N1489" s="95">
        <f>+indicatorIDEAS!M1490</f>
        <v>0</v>
      </c>
      <c r="O1489" s="95">
        <f>+indicatorIDEAS!N1490</f>
        <v>0</v>
      </c>
      <c r="P1489" s="95">
        <f>+indicatorIDEAS!O1490</f>
        <v>0</v>
      </c>
      <c r="Q1489" s="95">
        <f>+indicatorIDEAS!P1490</f>
        <v>0</v>
      </c>
      <c r="R1489" s="95">
        <f>+indicatorIDEAS!Q1490</f>
        <v>0</v>
      </c>
      <c r="S1489" s="95">
        <f>+indicatorIDEAS!R1490</f>
        <v>0</v>
      </c>
      <c r="T1489" s="95">
        <f>+indicatorIDEAS!S1490</f>
        <v>0</v>
      </c>
      <c r="U1489" s="95">
        <f>+indicatorIDEAS!T1490</f>
        <v>0</v>
      </c>
    </row>
    <row r="1490" spans="1:21">
      <c r="A1490" s="93" t="str">
        <f>+indicatorIDEAS!B1491</f>
        <v>Iraq</v>
      </c>
      <c r="B1490" s="93" t="str">
        <f>+indicatorIDEAS!C1491</f>
        <v>IRQ</v>
      </c>
      <c r="C1490" s="93" t="str">
        <f>+VLOOKUP(B1490,'List of economiesWB'!$D$7:$G$224,3,FALSE)</f>
        <v>Middle East &amp; North Africa</v>
      </c>
      <c r="D1490" s="93" t="str">
        <f>+VLOOKUP(B1490,'List of economiesWB'!$D$7:$G$224,4,FALSE)</f>
        <v>Upper middle income</v>
      </c>
      <c r="E1490" s="94">
        <f>+indicatorIDEAS!D1491</f>
        <v>2004</v>
      </c>
      <c r="F1490" s="95">
        <f>+indicatorIDEAS!E1491</f>
        <v>-1.5626301</v>
      </c>
      <c r="G1490" s="95">
        <f>+indicatorIDEAS!F1491</f>
        <v>0</v>
      </c>
      <c r="H1490" s="95">
        <f>+indicatorIDEAS!G1491</f>
        <v>0</v>
      </c>
      <c r="I1490" s="95">
        <f>+indicatorIDEAS!H1491</f>
        <v>0</v>
      </c>
      <c r="J1490" s="95">
        <f>+indicatorIDEAS!I1491</f>
        <v>0</v>
      </c>
      <c r="K1490" s="95">
        <f>+indicatorIDEAS!J1491</f>
        <v>0</v>
      </c>
      <c r="L1490" s="95">
        <f>+indicatorIDEAS!K1491</f>
        <v>0</v>
      </c>
      <c r="M1490" s="95">
        <f>+indicatorIDEAS!L1491</f>
        <v>0</v>
      </c>
      <c r="N1490" s="95">
        <f>+indicatorIDEAS!M1491</f>
        <v>0</v>
      </c>
      <c r="O1490" s="95">
        <f>+indicatorIDEAS!N1491</f>
        <v>0</v>
      </c>
      <c r="P1490" s="95">
        <f>+indicatorIDEAS!O1491</f>
        <v>0</v>
      </c>
      <c r="Q1490" s="95">
        <f>+indicatorIDEAS!P1491</f>
        <v>0</v>
      </c>
      <c r="R1490" s="95">
        <f>+indicatorIDEAS!Q1491</f>
        <v>0</v>
      </c>
      <c r="S1490" s="95">
        <f>+indicatorIDEAS!R1491</f>
        <v>0</v>
      </c>
      <c r="T1490" s="95">
        <f>+indicatorIDEAS!S1491</f>
        <v>0</v>
      </c>
      <c r="U1490" s="95">
        <f>+indicatorIDEAS!T1491</f>
        <v>0</v>
      </c>
    </row>
    <row r="1491" spans="1:21">
      <c r="A1491" s="93" t="str">
        <f>+indicatorIDEAS!B1492</f>
        <v>Iraq</v>
      </c>
      <c r="B1491" s="93" t="str">
        <f>+indicatorIDEAS!C1492</f>
        <v>IRQ</v>
      </c>
      <c r="C1491" s="93" t="str">
        <f>+VLOOKUP(B1491,'List of economiesWB'!$D$7:$G$224,3,FALSE)</f>
        <v>Middle East &amp; North Africa</v>
      </c>
      <c r="D1491" s="93" t="str">
        <f>+VLOOKUP(B1491,'List of economiesWB'!$D$7:$G$224,4,FALSE)</f>
        <v>Upper middle income</v>
      </c>
      <c r="E1491" s="94">
        <f>+indicatorIDEAS!D1492</f>
        <v>2005</v>
      </c>
      <c r="F1491" s="95">
        <f>+indicatorIDEAS!E1492</f>
        <v>-1.4584324</v>
      </c>
      <c r="G1491" s="95">
        <f>+indicatorIDEAS!F1492</f>
        <v>0</v>
      </c>
      <c r="H1491" s="95">
        <f>+indicatorIDEAS!G1492</f>
        <v>0</v>
      </c>
      <c r="I1491" s="95">
        <f>+indicatorIDEAS!H1492</f>
        <v>0</v>
      </c>
      <c r="J1491" s="95">
        <f>+indicatorIDEAS!I1492</f>
        <v>0</v>
      </c>
      <c r="K1491" s="95">
        <f>+indicatorIDEAS!J1492</f>
        <v>0</v>
      </c>
      <c r="L1491" s="95">
        <f>+indicatorIDEAS!K1492</f>
        <v>0</v>
      </c>
      <c r="M1491" s="95">
        <f>+indicatorIDEAS!L1492</f>
        <v>0</v>
      </c>
      <c r="N1491" s="95">
        <f>+indicatorIDEAS!M1492</f>
        <v>0</v>
      </c>
      <c r="O1491" s="95">
        <f>+indicatorIDEAS!N1492</f>
        <v>0</v>
      </c>
      <c r="P1491" s="95">
        <f>+indicatorIDEAS!O1492</f>
        <v>0</v>
      </c>
      <c r="Q1491" s="95">
        <f>+indicatorIDEAS!P1492</f>
        <v>0</v>
      </c>
      <c r="R1491" s="95">
        <f>+indicatorIDEAS!Q1492</f>
        <v>0</v>
      </c>
      <c r="S1491" s="95">
        <f>+indicatorIDEAS!R1492</f>
        <v>0</v>
      </c>
      <c r="T1491" s="95">
        <f>+indicatorIDEAS!S1492</f>
        <v>0</v>
      </c>
      <c r="U1491" s="95">
        <f>+indicatorIDEAS!T1492</f>
        <v>0</v>
      </c>
    </row>
    <row r="1492" spans="1:21">
      <c r="A1492" s="93" t="str">
        <f>+indicatorIDEAS!B1493</f>
        <v>Iraq</v>
      </c>
      <c r="B1492" s="93" t="str">
        <f>+indicatorIDEAS!C1493</f>
        <v>IRQ</v>
      </c>
      <c r="C1492" s="93" t="str">
        <f>+VLOOKUP(B1492,'List of economiesWB'!$D$7:$G$224,3,FALSE)</f>
        <v>Middle East &amp; North Africa</v>
      </c>
      <c r="D1492" s="93" t="str">
        <f>+VLOOKUP(B1492,'List of economiesWB'!$D$7:$G$224,4,FALSE)</f>
        <v>Upper middle income</v>
      </c>
      <c r="E1492" s="94">
        <f>+indicatorIDEAS!D1493</f>
        <v>2006</v>
      </c>
      <c r="F1492" s="95">
        <f>+indicatorIDEAS!E1493</f>
        <v>-1.566376</v>
      </c>
      <c r="G1492" s="95">
        <f>+indicatorIDEAS!F1493</f>
        <v>0</v>
      </c>
      <c r="H1492" s="95">
        <f>+indicatorIDEAS!G1493</f>
        <v>0</v>
      </c>
      <c r="I1492" s="95">
        <f>+indicatorIDEAS!H1493</f>
        <v>0</v>
      </c>
      <c r="J1492" s="95">
        <f>+indicatorIDEAS!I1493</f>
        <v>0</v>
      </c>
      <c r="K1492" s="95">
        <f>+indicatorIDEAS!J1493</f>
        <v>0</v>
      </c>
      <c r="L1492" s="95">
        <f>+indicatorIDEAS!K1493</f>
        <v>0</v>
      </c>
      <c r="M1492" s="95">
        <f>+indicatorIDEAS!L1493</f>
        <v>0</v>
      </c>
      <c r="N1492" s="95">
        <f>+indicatorIDEAS!M1493</f>
        <v>0</v>
      </c>
      <c r="O1492" s="95">
        <f>+indicatorIDEAS!N1493</f>
        <v>0</v>
      </c>
      <c r="P1492" s="95">
        <f>+indicatorIDEAS!O1493</f>
        <v>0</v>
      </c>
      <c r="Q1492" s="95">
        <f>+indicatorIDEAS!P1493</f>
        <v>0</v>
      </c>
      <c r="R1492" s="95">
        <f>+indicatorIDEAS!Q1493</f>
        <v>0</v>
      </c>
      <c r="S1492" s="95">
        <f>+indicatorIDEAS!R1493</f>
        <v>0</v>
      </c>
      <c r="T1492" s="95">
        <f>+indicatorIDEAS!S1493</f>
        <v>0</v>
      </c>
      <c r="U1492" s="95">
        <f>+indicatorIDEAS!T1493</f>
        <v>0</v>
      </c>
    </row>
    <row r="1493" spans="1:21">
      <c r="A1493" s="93" t="str">
        <f>+indicatorIDEAS!B1494</f>
        <v>Iraq</v>
      </c>
      <c r="B1493" s="93" t="str">
        <f>+indicatorIDEAS!C1494</f>
        <v>IRQ</v>
      </c>
      <c r="C1493" s="93" t="str">
        <f>+VLOOKUP(B1493,'List of economiesWB'!$D$7:$G$224,3,FALSE)</f>
        <v>Middle East &amp; North Africa</v>
      </c>
      <c r="D1493" s="93" t="str">
        <f>+VLOOKUP(B1493,'List of economiesWB'!$D$7:$G$224,4,FALSE)</f>
        <v>Upper middle income</v>
      </c>
      <c r="E1493" s="94">
        <f>+indicatorIDEAS!D1494</f>
        <v>2007</v>
      </c>
      <c r="F1493" s="95">
        <f>+indicatorIDEAS!E1494</f>
        <v>-1.5801649</v>
      </c>
      <c r="G1493" s="95">
        <f>+indicatorIDEAS!F1494</f>
        <v>0</v>
      </c>
      <c r="H1493" s="95">
        <f>+indicatorIDEAS!G1494</f>
        <v>0</v>
      </c>
      <c r="I1493" s="95">
        <f>+indicatorIDEAS!H1494</f>
        <v>0</v>
      </c>
      <c r="J1493" s="95">
        <f>+indicatorIDEAS!I1494</f>
        <v>0</v>
      </c>
      <c r="K1493" s="95">
        <f>+indicatorIDEAS!J1494</f>
        <v>0</v>
      </c>
      <c r="L1493" s="95">
        <f>+indicatorIDEAS!K1494</f>
        <v>0</v>
      </c>
      <c r="M1493" s="95">
        <f>+indicatorIDEAS!L1494</f>
        <v>0</v>
      </c>
      <c r="N1493" s="95">
        <f>+indicatorIDEAS!M1494</f>
        <v>0</v>
      </c>
      <c r="O1493" s="95">
        <f>+indicatorIDEAS!N1494</f>
        <v>0</v>
      </c>
      <c r="P1493" s="95">
        <f>+indicatorIDEAS!O1494</f>
        <v>0</v>
      </c>
      <c r="Q1493" s="95">
        <f>+indicatorIDEAS!P1494</f>
        <v>0</v>
      </c>
      <c r="R1493" s="95">
        <f>+indicatorIDEAS!Q1494</f>
        <v>0</v>
      </c>
      <c r="S1493" s="95">
        <f>+indicatorIDEAS!R1494</f>
        <v>0</v>
      </c>
      <c r="T1493" s="95">
        <f>+indicatorIDEAS!S1494</f>
        <v>0</v>
      </c>
      <c r="U1493" s="95">
        <f>+indicatorIDEAS!T1494</f>
        <v>0</v>
      </c>
    </row>
    <row r="1494" spans="1:21">
      <c r="A1494" s="93" t="str">
        <f>+indicatorIDEAS!B1495</f>
        <v>Iraq</v>
      </c>
      <c r="B1494" s="93" t="str">
        <f>+indicatorIDEAS!C1495</f>
        <v>IRQ</v>
      </c>
      <c r="C1494" s="93" t="str">
        <f>+VLOOKUP(B1494,'List of economiesWB'!$D$7:$G$224,3,FALSE)</f>
        <v>Middle East &amp; North Africa</v>
      </c>
      <c r="D1494" s="93" t="str">
        <f>+VLOOKUP(B1494,'List of economiesWB'!$D$7:$G$224,4,FALSE)</f>
        <v>Upper middle income</v>
      </c>
      <c r="E1494" s="94">
        <f>+indicatorIDEAS!D1495</f>
        <v>2008</v>
      </c>
      <c r="F1494" s="95">
        <f>+indicatorIDEAS!E1495</f>
        <v>-1.5707715</v>
      </c>
      <c r="G1494" s="95">
        <f>+indicatorIDEAS!F1495</f>
        <v>0</v>
      </c>
      <c r="H1494" s="95">
        <f>+indicatorIDEAS!G1495</f>
        <v>0</v>
      </c>
      <c r="I1494" s="95">
        <f>+indicatorIDEAS!H1495</f>
        <v>0</v>
      </c>
      <c r="J1494" s="95">
        <f>+indicatorIDEAS!I1495</f>
        <v>0</v>
      </c>
      <c r="K1494" s="95">
        <f>+indicatorIDEAS!J1495</f>
        <v>0</v>
      </c>
      <c r="L1494" s="95">
        <f>+indicatorIDEAS!K1495</f>
        <v>0</v>
      </c>
      <c r="M1494" s="95">
        <f>+indicatorIDEAS!L1495</f>
        <v>0</v>
      </c>
      <c r="N1494" s="95">
        <f>+indicatorIDEAS!M1495</f>
        <v>0</v>
      </c>
      <c r="O1494" s="95">
        <f>+indicatorIDEAS!N1495</f>
        <v>0</v>
      </c>
      <c r="P1494" s="95">
        <f>+indicatorIDEAS!O1495</f>
        <v>0</v>
      </c>
      <c r="Q1494" s="95">
        <f>+indicatorIDEAS!P1495</f>
        <v>0</v>
      </c>
      <c r="R1494" s="95">
        <f>+indicatorIDEAS!Q1495</f>
        <v>0</v>
      </c>
      <c r="S1494" s="95">
        <f>+indicatorIDEAS!R1495</f>
        <v>0</v>
      </c>
      <c r="T1494" s="95">
        <f>+indicatorIDEAS!S1495</f>
        <v>0</v>
      </c>
      <c r="U1494" s="95">
        <f>+indicatorIDEAS!T1495</f>
        <v>0</v>
      </c>
    </row>
    <row r="1495" spans="1:21">
      <c r="A1495" s="93" t="str">
        <f>+indicatorIDEAS!B1496</f>
        <v>Iraq</v>
      </c>
      <c r="B1495" s="93" t="str">
        <f>+indicatorIDEAS!C1496</f>
        <v>IRQ</v>
      </c>
      <c r="C1495" s="93" t="str">
        <f>+VLOOKUP(B1495,'List of economiesWB'!$D$7:$G$224,3,FALSE)</f>
        <v>Middle East &amp; North Africa</v>
      </c>
      <c r="D1495" s="93" t="str">
        <f>+VLOOKUP(B1495,'List of economiesWB'!$D$7:$G$224,4,FALSE)</f>
        <v>Upper middle income</v>
      </c>
      <c r="E1495" s="94">
        <f>+indicatorIDEAS!D1496</f>
        <v>2009</v>
      </c>
      <c r="F1495" s="95">
        <f>+indicatorIDEAS!E1496</f>
        <v>-1.3937719</v>
      </c>
      <c r="G1495" s="95">
        <f>+indicatorIDEAS!F1496</f>
        <v>0</v>
      </c>
      <c r="H1495" s="95">
        <f>+indicatorIDEAS!G1496</f>
        <v>0</v>
      </c>
      <c r="I1495" s="95">
        <f>+indicatorIDEAS!H1496</f>
        <v>0</v>
      </c>
      <c r="J1495" s="95">
        <f>+indicatorIDEAS!I1496</f>
        <v>0</v>
      </c>
      <c r="K1495" s="95">
        <f>+indicatorIDEAS!J1496</f>
        <v>0</v>
      </c>
      <c r="L1495" s="95">
        <f>+indicatorIDEAS!K1496</f>
        <v>0</v>
      </c>
      <c r="M1495" s="95">
        <f>+indicatorIDEAS!L1496</f>
        <v>0</v>
      </c>
      <c r="N1495" s="95">
        <f>+indicatorIDEAS!M1496</f>
        <v>0</v>
      </c>
      <c r="O1495" s="95">
        <f>+indicatorIDEAS!N1496</f>
        <v>0</v>
      </c>
      <c r="P1495" s="95">
        <f>+indicatorIDEAS!O1496</f>
        <v>0</v>
      </c>
      <c r="Q1495" s="95">
        <f>+indicatorIDEAS!P1496</f>
        <v>0</v>
      </c>
      <c r="R1495" s="95">
        <f>+indicatorIDEAS!Q1496</f>
        <v>0</v>
      </c>
      <c r="S1495" s="95">
        <f>+indicatorIDEAS!R1496</f>
        <v>0</v>
      </c>
      <c r="T1495" s="95">
        <f>+indicatorIDEAS!S1496</f>
        <v>0</v>
      </c>
      <c r="U1495" s="95">
        <f>+indicatorIDEAS!T1496</f>
        <v>0</v>
      </c>
    </row>
    <row r="1496" spans="1:21">
      <c r="A1496" s="93" t="str">
        <f>+indicatorIDEAS!B1497</f>
        <v>Iraq</v>
      </c>
      <c r="B1496" s="93" t="str">
        <f>+indicatorIDEAS!C1497</f>
        <v>IRQ</v>
      </c>
      <c r="C1496" s="93" t="str">
        <f>+VLOOKUP(B1496,'List of economiesWB'!$D$7:$G$224,3,FALSE)</f>
        <v>Middle East &amp; North Africa</v>
      </c>
      <c r="D1496" s="93" t="str">
        <f>+VLOOKUP(B1496,'List of economiesWB'!$D$7:$G$224,4,FALSE)</f>
        <v>Upper middle income</v>
      </c>
      <c r="E1496" s="94">
        <f>+indicatorIDEAS!D1497</f>
        <v>2010</v>
      </c>
      <c r="F1496" s="95">
        <f>+indicatorIDEAS!E1497</f>
        <v>-1.3104290000000001</v>
      </c>
      <c r="G1496" s="95">
        <f>+indicatorIDEAS!F1497</f>
        <v>0</v>
      </c>
      <c r="H1496" s="95">
        <f>+indicatorIDEAS!G1497</f>
        <v>0</v>
      </c>
      <c r="I1496" s="95">
        <f>+indicatorIDEAS!H1497</f>
        <v>0</v>
      </c>
      <c r="J1496" s="95">
        <f>+indicatorIDEAS!I1497</f>
        <v>0</v>
      </c>
      <c r="K1496" s="95">
        <f>+indicatorIDEAS!J1497</f>
        <v>0</v>
      </c>
      <c r="L1496" s="95">
        <f>+indicatorIDEAS!K1497</f>
        <v>0</v>
      </c>
      <c r="M1496" s="95">
        <f>+indicatorIDEAS!L1497</f>
        <v>0</v>
      </c>
      <c r="N1496" s="95">
        <f>+indicatorIDEAS!M1497</f>
        <v>0</v>
      </c>
      <c r="O1496" s="95">
        <f>+indicatorIDEAS!N1497</f>
        <v>0</v>
      </c>
      <c r="P1496" s="95">
        <f>+indicatorIDEAS!O1497</f>
        <v>0</v>
      </c>
      <c r="Q1496" s="95">
        <f>+indicatorIDEAS!P1497</f>
        <v>0</v>
      </c>
      <c r="R1496" s="95">
        <f>+indicatorIDEAS!Q1497</f>
        <v>0</v>
      </c>
      <c r="S1496" s="95">
        <f>+indicatorIDEAS!R1497</f>
        <v>0</v>
      </c>
      <c r="T1496" s="95">
        <f>+indicatorIDEAS!S1497</f>
        <v>0</v>
      </c>
      <c r="U1496" s="95">
        <f>+indicatorIDEAS!T1497</f>
        <v>0</v>
      </c>
    </row>
    <row r="1497" spans="1:21">
      <c r="A1497" s="93" t="str">
        <f>+indicatorIDEAS!B1498</f>
        <v>Iraq</v>
      </c>
      <c r="B1497" s="93" t="str">
        <f>+indicatorIDEAS!C1498</f>
        <v>IRQ</v>
      </c>
      <c r="C1497" s="93" t="str">
        <f>+VLOOKUP(B1497,'List of economiesWB'!$D$7:$G$224,3,FALSE)</f>
        <v>Middle East &amp; North Africa</v>
      </c>
      <c r="D1497" s="93" t="str">
        <f>+VLOOKUP(B1497,'List of economiesWB'!$D$7:$G$224,4,FALSE)</f>
        <v>Upper middle income</v>
      </c>
      <c r="E1497" s="94">
        <f>+indicatorIDEAS!D1498</f>
        <v>2011</v>
      </c>
      <c r="F1497" s="95">
        <f>+indicatorIDEAS!E1498</f>
        <v>-1.2054682999999999</v>
      </c>
      <c r="G1497" s="95">
        <f>+indicatorIDEAS!F1498</f>
        <v>0</v>
      </c>
      <c r="H1497" s="95">
        <f>+indicatorIDEAS!G1498</f>
        <v>0</v>
      </c>
      <c r="I1497" s="95">
        <f>+indicatorIDEAS!H1498</f>
        <v>0</v>
      </c>
      <c r="J1497" s="95">
        <f>+indicatorIDEAS!I1498</f>
        <v>0</v>
      </c>
      <c r="K1497" s="95">
        <f>+indicatorIDEAS!J1498</f>
        <v>0</v>
      </c>
      <c r="L1497" s="95">
        <f>+indicatorIDEAS!K1498</f>
        <v>0</v>
      </c>
      <c r="M1497" s="95">
        <f>+indicatorIDEAS!L1498</f>
        <v>0</v>
      </c>
      <c r="N1497" s="95">
        <f>+indicatorIDEAS!M1498</f>
        <v>0</v>
      </c>
      <c r="O1497" s="95">
        <f>+indicatorIDEAS!N1498</f>
        <v>0</v>
      </c>
      <c r="P1497" s="95">
        <f>+indicatorIDEAS!O1498</f>
        <v>0</v>
      </c>
      <c r="Q1497" s="95">
        <f>+indicatorIDEAS!P1498</f>
        <v>0</v>
      </c>
      <c r="R1497" s="95">
        <f>+indicatorIDEAS!Q1498</f>
        <v>0</v>
      </c>
      <c r="S1497" s="95">
        <f>+indicatorIDEAS!R1498</f>
        <v>0</v>
      </c>
      <c r="T1497" s="95">
        <f>+indicatorIDEAS!S1498</f>
        <v>0</v>
      </c>
      <c r="U1497" s="95">
        <f>+indicatorIDEAS!T1498</f>
        <v>0</v>
      </c>
    </row>
    <row r="1498" spans="1:21">
      <c r="A1498" s="93" t="str">
        <f>+indicatorIDEAS!B1499</f>
        <v>Iraq</v>
      </c>
      <c r="B1498" s="93" t="str">
        <f>+indicatorIDEAS!C1499</f>
        <v>IRQ</v>
      </c>
      <c r="C1498" s="93" t="str">
        <f>+VLOOKUP(B1498,'List of economiesWB'!$D$7:$G$224,3,FALSE)</f>
        <v>Middle East &amp; North Africa</v>
      </c>
      <c r="D1498" s="93" t="str">
        <f>+VLOOKUP(B1498,'List of economiesWB'!$D$7:$G$224,4,FALSE)</f>
        <v>Upper middle income</v>
      </c>
      <c r="E1498" s="94">
        <f>+indicatorIDEAS!D1499</f>
        <v>2012</v>
      </c>
      <c r="F1498" s="95">
        <f>+indicatorIDEAS!E1499</f>
        <v>-1.2474730000000001</v>
      </c>
      <c r="G1498" s="95">
        <f>+indicatorIDEAS!F1499</f>
        <v>0</v>
      </c>
      <c r="H1498" s="95">
        <f>+indicatorIDEAS!G1499</f>
        <v>0</v>
      </c>
      <c r="I1498" s="95">
        <f>+indicatorIDEAS!H1499</f>
        <v>0</v>
      </c>
      <c r="J1498" s="95">
        <f>+indicatorIDEAS!I1499</f>
        <v>0</v>
      </c>
      <c r="K1498" s="95">
        <f>+indicatorIDEAS!J1499</f>
        <v>0</v>
      </c>
      <c r="L1498" s="95">
        <f>+indicatorIDEAS!K1499</f>
        <v>0</v>
      </c>
      <c r="M1498" s="95">
        <f>+indicatorIDEAS!L1499</f>
        <v>0</v>
      </c>
      <c r="N1498" s="95">
        <f>+indicatorIDEAS!M1499</f>
        <v>0</v>
      </c>
      <c r="O1498" s="95">
        <f>+indicatorIDEAS!N1499</f>
        <v>0</v>
      </c>
      <c r="P1498" s="95">
        <f>+indicatorIDEAS!O1499</f>
        <v>0</v>
      </c>
      <c r="Q1498" s="95">
        <f>+indicatorIDEAS!P1499</f>
        <v>0</v>
      </c>
      <c r="R1498" s="95">
        <f>+indicatorIDEAS!Q1499</f>
        <v>0</v>
      </c>
      <c r="S1498" s="95">
        <f>+indicatorIDEAS!R1499</f>
        <v>0</v>
      </c>
      <c r="T1498" s="95">
        <f>+indicatorIDEAS!S1499</f>
        <v>0</v>
      </c>
      <c r="U1498" s="95">
        <f>+indicatorIDEAS!T1499</f>
        <v>0</v>
      </c>
    </row>
    <row r="1499" spans="1:21">
      <c r="A1499" s="93" t="str">
        <f>+indicatorIDEAS!B1500</f>
        <v>Iraq</v>
      </c>
      <c r="B1499" s="93" t="str">
        <f>+indicatorIDEAS!C1500</f>
        <v>IRQ</v>
      </c>
      <c r="C1499" s="93" t="str">
        <f>+VLOOKUP(B1499,'List of economiesWB'!$D$7:$G$224,3,FALSE)</f>
        <v>Middle East &amp; North Africa</v>
      </c>
      <c r="D1499" s="93" t="str">
        <f>+VLOOKUP(B1499,'List of economiesWB'!$D$7:$G$224,4,FALSE)</f>
        <v>Upper middle income</v>
      </c>
      <c r="E1499" s="94">
        <f>+indicatorIDEAS!D1500</f>
        <v>2013</v>
      </c>
      <c r="F1499" s="95">
        <f>+indicatorIDEAS!E1500</f>
        <v>-1.2632378</v>
      </c>
      <c r="G1499" s="95">
        <f>+indicatorIDEAS!F1500</f>
        <v>0</v>
      </c>
      <c r="H1499" s="95">
        <f>+indicatorIDEAS!G1500</f>
        <v>0</v>
      </c>
      <c r="I1499" s="95">
        <f>+indicatorIDEAS!H1500</f>
        <v>0</v>
      </c>
      <c r="J1499" s="95">
        <f>+indicatorIDEAS!I1500</f>
        <v>0</v>
      </c>
      <c r="K1499" s="95">
        <f>+indicatorIDEAS!J1500</f>
        <v>0</v>
      </c>
      <c r="L1499" s="95">
        <f>+indicatorIDEAS!K1500</f>
        <v>0</v>
      </c>
      <c r="M1499" s="95">
        <f>+indicatorIDEAS!L1500</f>
        <v>0</v>
      </c>
      <c r="N1499" s="95">
        <f>+indicatorIDEAS!M1500</f>
        <v>0</v>
      </c>
      <c r="O1499" s="95">
        <f>+indicatorIDEAS!N1500</f>
        <v>0</v>
      </c>
      <c r="P1499" s="95">
        <f>+indicatorIDEAS!O1500</f>
        <v>0</v>
      </c>
      <c r="Q1499" s="95">
        <f>+indicatorIDEAS!P1500</f>
        <v>0</v>
      </c>
      <c r="R1499" s="95">
        <f>+indicatorIDEAS!Q1500</f>
        <v>0</v>
      </c>
      <c r="S1499" s="95">
        <f>+indicatorIDEAS!R1500</f>
        <v>0</v>
      </c>
      <c r="T1499" s="95">
        <f>+indicatorIDEAS!S1500</f>
        <v>0</v>
      </c>
      <c r="U1499" s="95">
        <f>+indicatorIDEAS!T1500</f>
        <v>0</v>
      </c>
    </row>
    <row r="1500" spans="1:21">
      <c r="A1500" s="93" t="str">
        <f>+indicatorIDEAS!B1501</f>
        <v>Iraq</v>
      </c>
      <c r="B1500" s="93" t="str">
        <f>+indicatorIDEAS!C1501</f>
        <v>IRQ</v>
      </c>
      <c r="C1500" s="93" t="str">
        <f>+VLOOKUP(B1500,'List of economiesWB'!$D$7:$G$224,3,FALSE)</f>
        <v>Middle East &amp; North Africa</v>
      </c>
      <c r="D1500" s="93" t="str">
        <f>+VLOOKUP(B1500,'List of economiesWB'!$D$7:$G$224,4,FALSE)</f>
        <v>Upper middle income</v>
      </c>
      <c r="E1500" s="94">
        <f>+indicatorIDEAS!D1501</f>
        <v>2014</v>
      </c>
      <c r="F1500" s="95">
        <f>+indicatorIDEAS!E1501</f>
        <v>-1.3378382</v>
      </c>
      <c r="G1500" s="95">
        <f>+indicatorIDEAS!F1501</f>
        <v>0</v>
      </c>
      <c r="H1500" s="95">
        <f>+indicatorIDEAS!G1501</f>
        <v>0</v>
      </c>
      <c r="I1500" s="95">
        <f>+indicatorIDEAS!H1501</f>
        <v>0</v>
      </c>
      <c r="J1500" s="95">
        <f>+indicatorIDEAS!I1501</f>
        <v>0</v>
      </c>
      <c r="K1500" s="95">
        <f>+indicatorIDEAS!J1501</f>
        <v>0</v>
      </c>
      <c r="L1500" s="95">
        <f>+indicatorIDEAS!K1501</f>
        <v>0</v>
      </c>
      <c r="M1500" s="95">
        <f>+indicatorIDEAS!L1501</f>
        <v>0</v>
      </c>
      <c r="N1500" s="95">
        <f>+indicatorIDEAS!M1501</f>
        <v>0</v>
      </c>
      <c r="O1500" s="95">
        <f>+indicatorIDEAS!N1501</f>
        <v>0</v>
      </c>
      <c r="P1500" s="95">
        <f>+indicatorIDEAS!O1501</f>
        <v>0</v>
      </c>
      <c r="Q1500" s="95">
        <f>+indicatorIDEAS!P1501</f>
        <v>0</v>
      </c>
      <c r="R1500" s="95">
        <f>+indicatorIDEAS!Q1501</f>
        <v>0</v>
      </c>
      <c r="S1500" s="95">
        <f>+indicatorIDEAS!R1501</f>
        <v>0</v>
      </c>
      <c r="T1500" s="95">
        <f>+indicatorIDEAS!S1501</f>
        <v>0</v>
      </c>
      <c r="U1500" s="95">
        <f>+indicatorIDEAS!T1501</f>
        <v>0</v>
      </c>
    </row>
    <row r="1501" spans="1:21">
      <c r="A1501" s="93" t="str">
        <f>+indicatorIDEAS!B1502</f>
        <v>Iraq</v>
      </c>
      <c r="B1501" s="93" t="str">
        <f>+indicatorIDEAS!C1502</f>
        <v>IRQ</v>
      </c>
      <c r="C1501" s="93" t="str">
        <f>+VLOOKUP(B1501,'List of economiesWB'!$D$7:$G$224,3,FALSE)</f>
        <v>Middle East &amp; North Africa</v>
      </c>
      <c r="D1501" s="93" t="str">
        <f>+VLOOKUP(B1501,'List of economiesWB'!$D$7:$G$224,4,FALSE)</f>
        <v>Upper middle income</v>
      </c>
      <c r="E1501" s="94">
        <f>+indicatorIDEAS!D1502</f>
        <v>2015</v>
      </c>
      <c r="F1501" s="95">
        <f>+indicatorIDEAS!E1502</f>
        <v>-1.3713483</v>
      </c>
      <c r="G1501" s="95">
        <f>+indicatorIDEAS!F1502</f>
        <v>0</v>
      </c>
      <c r="H1501" s="95">
        <f>+indicatorIDEAS!G1502</f>
        <v>0</v>
      </c>
      <c r="I1501" s="95">
        <f>+indicatorIDEAS!H1502</f>
        <v>0</v>
      </c>
      <c r="J1501" s="95">
        <f>+indicatorIDEAS!I1502</f>
        <v>0</v>
      </c>
      <c r="K1501" s="95">
        <f>+indicatorIDEAS!J1502</f>
        <v>0</v>
      </c>
      <c r="L1501" s="95">
        <f>+indicatorIDEAS!K1502</f>
        <v>0</v>
      </c>
      <c r="M1501" s="95">
        <f>+indicatorIDEAS!L1502</f>
        <v>0</v>
      </c>
      <c r="N1501" s="95">
        <f>+indicatorIDEAS!M1502</f>
        <v>0</v>
      </c>
      <c r="O1501" s="95">
        <f>+indicatorIDEAS!N1502</f>
        <v>0</v>
      </c>
      <c r="P1501" s="95">
        <f>+indicatorIDEAS!O1502</f>
        <v>0</v>
      </c>
      <c r="Q1501" s="95">
        <f>+indicatorIDEAS!P1502</f>
        <v>0</v>
      </c>
      <c r="R1501" s="95">
        <f>+indicatorIDEAS!Q1502</f>
        <v>0</v>
      </c>
      <c r="S1501" s="95">
        <f>+indicatorIDEAS!R1502</f>
        <v>0</v>
      </c>
      <c r="T1501" s="95">
        <f>+indicatorIDEAS!S1502</f>
        <v>0</v>
      </c>
      <c r="U1501" s="95">
        <f>+indicatorIDEAS!T1502</f>
        <v>0</v>
      </c>
    </row>
    <row r="1502" spans="1:21">
      <c r="A1502" s="93" t="str">
        <f>+indicatorIDEAS!B1503</f>
        <v>Iceland</v>
      </c>
      <c r="B1502" s="93" t="str">
        <f>+indicatorIDEAS!C1503</f>
        <v>ISL</v>
      </c>
      <c r="C1502" s="93" t="str">
        <f>+VLOOKUP(B1502,'List of economiesWB'!$D$7:$G$224,3,FALSE)</f>
        <v>Europe &amp; Central Asia</v>
      </c>
      <c r="D1502" s="93" t="str">
        <f>+VLOOKUP(B1502,'List of economiesWB'!$D$7:$G$224,4,FALSE)</f>
        <v>High income</v>
      </c>
      <c r="E1502" s="94">
        <f>+indicatorIDEAS!D1503</f>
        <v>1996</v>
      </c>
      <c r="F1502" s="95">
        <f>+indicatorIDEAS!E1503</f>
        <v>1.6805369999999999</v>
      </c>
      <c r="G1502" s="95">
        <f>+indicatorIDEAS!F1503</f>
        <v>0</v>
      </c>
      <c r="H1502" s="95">
        <f>+indicatorIDEAS!G1503</f>
        <v>0</v>
      </c>
      <c r="I1502" s="95">
        <f>+indicatorIDEAS!H1503</f>
        <v>0</v>
      </c>
      <c r="J1502" s="95">
        <f>+indicatorIDEAS!I1503</f>
        <v>0</v>
      </c>
      <c r="K1502" s="95">
        <f>+indicatorIDEAS!J1503</f>
        <v>0</v>
      </c>
      <c r="L1502" s="95">
        <f>+indicatorIDEAS!K1503</f>
        <v>0</v>
      </c>
      <c r="M1502" s="95">
        <f>+indicatorIDEAS!L1503</f>
        <v>0</v>
      </c>
      <c r="N1502" s="95">
        <f>+indicatorIDEAS!M1503</f>
        <v>0</v>
      </c>
      <c r="O1502" s="95">
        <f>+indicatorIDEAS!N1503</f>
        <v>0</v>
      </c>
      <c r="P1502" s="95">
        <f>+indicatorIDEAS!O1503</f>
        <v>0</v>
      </c>
      <c r="Q1502" s="95">
        <f>+indicatorIDEAS!P1503</f>
        <v>0</v>
      </c>
      <c r="R1502" s="95">
        <f>+indicatorIDEAS!Q1503</f>
        <v>0</v>
      </c>
      <c r="S1502" s="95">
        <f>+indicatorIDEAS!R1503</f>
        <v>0</v>
      </c>
      <c r="T1502" s="95">
        <f>+indicatorIDEAS!S1503</f>
        <v>0</v>
      </c>
      <c r="U1502" s="95">
        <f>+indicatorIDEAS!T1503</f>
        <v>0</v>
      </c>
    </row>
    <row r="1503" spans="1:21">
      <c r="A1503" s="93" t="str">
        <f>+indicatorIDEAS!B1504</f>
        <v>Iceland</v>
      </c>
      <c r="B1503" s="93" t="str">
        <f>+indicatorIDEAS!C1504</f>
        <v>ISL</v>
      </c>
      <c r="C1503" s="93" t="str">
        <f>+VLOOKUP(B1503,'List of economiesWB'!$D$7:$G$224,3,FALSE)</f>
        <v>Europe &amp; Central Asia</v>
      </c>
      <c r="D1503" s="93" t="str">
        <f>+VLOOKUP(B1503,'List of economiesWB'!$D$7:$G$224,4,FALSE)</f>
        <v>High income</v>
      </c>
      <c r="E1503" s="94">
        <f>+indicatorIDEAS!D1504</f>
        <v>1997</v>
      </c>
      <c r="F1503" s="95" t="str">
        <f>+indicatorIDEAS!E1504</f>
        <v/>
      </c>
      <c r="G1503" s="95">
        <f>+indicatorIDEAS!F1504</f>
        <v>0</v>
      </c>
      <c r="H1503" s="95">
        <f>+indicatorIDEAS!G1504</f>
        <v>0</v>
      </c>
      <c r="I1503" s="95">
        <f>+indicatorIDEAS!H1504</f>
        <v>0</v>
      </c>
      <c r="J1503" s="95">
        <f>+indicatorIDEAS!I1504</f>
        <v>0</v>
      </c>
      <c r="K1503" s="95">
        <f>+indicatorIDEAS!J1504</f>
        <v>0</v>
      </c>
      <c r="L1503" s="95">
        <f>+indicatorIDEAS!K1504</f>
        <v>0</v>
      </c>
      <c r="M1503" s="95">
        <f>+indicatorIDEAS!L1504</f>
        <v>0</v>
      </c>
      <c r="N1503" s="95">
        <f>+indicatorIDEAS!M1504</f>
        <v>0</v>
      </c>
      <c r="O1503" s="95">
        <f>+indicatorIDEAS!N1504</f>
        <v>0</v>
      </c>
      <c r="P1503" s="95">
        <f>+indicatorIDEAS!O1504</f>
        <v>0</v>
      </c>
      <c r="Q1503" s="95">
        <f>+indicatorIDEAS!P1504</f>
        <v>0</v>
      </c>
      <c r="R1503" s="95">
        <f>+indicatorIDEAS!Q1504</f>
        <v>0</v>
      </c>
      <c r="S1503" s="95">
        <f>+indicatorIDEAS!R1504</f>
        <v>0</v>
      </c>
      <c r="T1503" s="95">
        <f>+indicatorIDEAS!S1504</f>
        <v>0</v>
      </c>
      <c r="U1503" s="95">
        <f>+indicatorIDEAS!T1504</f>
        <v>0</v>
      </c>
    </row>
    <row r="1504" spans="1:21">
      <c r="A1504" s="93" t="str">
        <f>+indicatorIDEAS!B1505</f>
        <v>Iceland</v>
      </c>
      <c r="B1504" s="93" t="str">
        <f>+indicatorIDEAS!C1505</f>
        <v>ISL</v>
      </c>
      <c r="C1504" s="93" t="str">
        <f>+VLOOKUP(B1504,'List of economiesWB'!$D$7:$G$224,3,FALSE)</f>
        <v>Europe &amp; Central Asia</v>
      </c>
      <c r="D1504" s="93" t="str">
        <f>+VLOOKUP(B1504,'List of economiesWB'!$D$7:$G$224,4,FALSE)</f>
        <v>High income</v>
      </c>
      <c r="E1504" s="94">
        <f>+indicatorIDEAS!D1505</f>
        <v>1998</v>
      </c>
      <c r="F1504" s="95">
        <f>+indicatorIDEAS!E1505</f>
        <v>2.0130534</v>
      </c>
      <c r="G1504" s="95">
        <f>+indicatorIDEAS!F1505</f>
        <v>0</v>
      </c>
      <c r="H1504" s="95">
        <f>+indicatorIDEAS!G1505</f>
        <v>0</v>
      </c>
      <c r="I1504" s="95">
        <f>+indicatorIDEAS!H1505</f>
        <v>0</v>
      </c>
      <c r="J1504" s="95">
        <f>+indicatorIDEAS!I1505</f>
        <v>0</v>
      </c>
      <c r="K1504" s="95">
        <f>+indicatorIDEAS!J1505</f>
        <v>0</v>
      </c>
      <c r="L1504" s="95">
        <f>+indicatorIDEAS!K1505</f>
        <v>0</v>
      </c>
      <c r="M1504" s="95">
        <f>+indicatorIDEAS!L1505</f>
        <v>0</v>
      </c>
      <c r="N1504" s="95">
        <f>+indicatorIDEAS!M1505</f>
        <v>0</v>
      </c>
      <c r="O1504" s="95">
        <f>+indicatorIDEAS!N1505</f>
        <v>0</v>
      </c>
      <c r="P1504" s="95">
        <f>+indicatorIDEAS!O1505</f>
        <v>0</v>
      </c>
      <c r="Q1504" s="95">
        <f>+indicatorIDEAS!P1505</f>
        <v>0</v>
      </c>
      <c r="R1504" s="95">
        <f>+indicatorIDEAS!Q1505</f>
        <v>0</v>
      </c>
      <c r="S1504" s="95">
        <f>+indicatorIDEAS!R1505</f>
        <v>0</v>
      </c>
      <c r="T1504" s="95">
        <f>+indicatorIDEAS!S1505</f>
        <v>0</v>
      </c>
      <c r="U1504" s="95">
        <f>+indicatorIDEAS!T1505</f>
        <v>0</v>
      </c>
    </row>
    <row r="1505" spans="1:21">
      <c r="A1505" s="93" t="str">
        <f>+indicatorIDEAS!B1506</f>
        <v>Iceland</v>
      </c>
      <c r="B1505" s="93" t="str">
        <f>+indicatorIDEAS!C1506</f>
        <v>ISL</v>
      </c>
      <c r="C1505" s="93" t="str">
        <f>+VLOOKUP(B1505,'List of economiesWB'!$D$7:$G$224,3,FALSE)</f>
        <v>Europe &amp; Central Asia</v>
      </c>
      <c r="D1505" s="93" t="str">
        <f>+VLOOKUP(B1505,'List of economiesWB'!$D$7:$G$224,4,FALSE)</f>
        <v>High income</v>
      </c>
      <c r="E1505" s="94">
        <f>+indicatorIDEAS!D1506</f>
        <v>1999</v>
      </c>
      <c r="F1505" s="95" t="str">
        <f>+indicatorIDEAS!E1506</f>
        <v/>
      </c>
      <c r="G1505" s="95">
        <f>+indicatorIDEAS!F1506</f>
        <v>0</v>
      </c>
      <c r="H1505" s="95">
        <f>+indicatorIDEAS!G1506</f>
        <v>0</v>
      </c>
      <c r="I1505" s="95">
        <f>+indicatorIDEAS!H1506</f>
        <v>0</v>
      </c>
      <c r="J1505" s="95">
        <f>+indicatorIDEAS!I1506</f>
        <v>0</v>
      </c>
      <c r="K1505" s="95">
        <f>+indicatorIDEAS!J1506</f>
        <v>0</v>
      </c>
      <c r="L1505" s="95">
        <f>+indicatorIDEAS!K1506</f>
        <v>0</v>
      </c>
      <c r="M1505" s="95">
        <f>+indicatorIDEAS!L1506</f>
        <v>0</v>
      </c>
      <c r="N1505" s="95">
        <f>+indicatorIDEAS!M1506</f>
        <v>0</v>
      </c>
      <c r="O1505" s="95">
        <f>+indicatorIDEAS!N1506</f>
        <v>0</v>
      </c>
      <c r="P1505" s="95">
        <f>+indicatorIDEAS!O1506</f>
        <v>0</v>
      </c>
      <c r="Q1505" s="95">
        <f>+indicatorIDEAS!P1506</f>
        <v>0</v>
      </c>
      <c r="R1505" s="95">
        <f>+indicatorIDEAS!Q1506</f>
        <v>0</v>
      </c>
      <c r="S1505" s="95">
        <f>+indicatorIDEAS!R1506</f>
        <v>0</v>
      </c>
      <c r="T1505" s="95">
        <f>+indicatorIDEAS!S1506</f>
        <v>0</v>
      </c>
      <c r="U1505" s="95">
        <f>+indicatorIDEAS!T1506</f>
        <v>0</v>
      </c>
    </row>
    <row r="1506" spans="1:21">
      <c r="A1506" s="93" t="str">
        <f>+indicatorIDEAS!B1507</f>
        <v>Iceland</v>
      </c>
      <c r="B1506" s="93" t="str">
        <f>+indicatorIDEAS!C1507</f>
        <v>ISL</v>
      </c>
      <c r="C1506" s="93" t="str">
        <f>+VLOOKUP(B1506,'List of economiesWB'!$D$7:$G$224,3,FALSE)</f>
        <v>Europe &amp; Central Asia</v>
      </c>
      <c r="D1506" s="93" t="str">
        <f>+VLOOKUP(B1506,'List of economiesWB'!$D$7:$G$224,4,FALSE)</f>
        <v>High income</v>
      </c>
      <c r="E1506" s="94">
        <f>+indicatorIDEAS!D1507</f>
        <v>2000</v>
      </c>
      <c r="F1506" s="95">
        <f>+indicatorIDEAS!E1507</f>
        <v>2.3404691</v>
      </c>
      <c r="G1506" s="95">
        <f>+indicatorIDEAS!F1507</f>
        <v>1</v>
      </c>
      <c r="H1506" s="95">
        <f>+indicatorIDEAS!G1507</f>
        <v>0</v>
      </c>
      <c r="I1506" s="95">
        <f>+indicatorIDEAS!H1507</f>
        <v>0</v>
      </c>
      <c r="J1506" s="95">
        <f>+indicatorIDEAS!I1507</f>
        <v>0</v>
      </c>
      <c r="K1506" s="95">
        <f>+indicatorIDEAS!J1507</f>
        <v>0</v>
      </c>
      <c r="L1506" s="95">
        <f>+indicatorIDEAS!K1507</f>
        <v>1.5384615384615385E-2</v>
      </c>
      <c r="M1506" s="95">
        <f>+indicatorIDEAS!L1507</f>
        <v>0</v>
      </c>
      <c r="N1506" s="95">
        <f>+indicatorIDEAS!M1507</f>
        <v>0</v>
      </c>
      <c r="O1506" s="95">
        <f>+indicatorIDEAS!N1507</f>
        <v>7.6923076923076927E-2</v>
      </c>
      <c r="P1506" s="95">
        <f>+indicatorIDEAS!O1507</f>
        <v>0</v>
      </c>
      <c r="Q1506" s="95">
        <f>+indicatorIDEAS!P1507</f>
        <v>5.4054054054054057E-3</v>
      </c>
      <c r="R1506" s="95">
        <f>+indicatorIDEAS!Q1507</f>
        <v>0</v>
      </c>
      <c r="S1506" s="95">
        <f>+indicatorIDEAS!R1507</f>
        <v>0</v>
      </c>
      <c r="T1506" s="95">
        <f>+indicatorIDEAS!S1507</f>
        <v>0</v>
      </c>
      <c r="U1506" s="95">
        <f>+indicatorIDEAS!T1507</f>
        <v>0</v>
      </c>
    </row>
    <row r="1507" spans="1:21">
      <c r="A1507" s="93" t="str">
        <f>+indicatorIDEAS!B1508</f>
        <v>Iceland</v>
      </c>
      <c r="B1507" s="93" t="str">
        <f>+indicatorIDEAS!C1508</f>
        <v>ISL</v>
      </c>
      <c r="C1507" s="93" t="str">
        <f>+VLOOKUP(B1507,'List of economiesWB'!$D$7:$G$224,3,FALSE)</f>
        <v>Europe &amp; Central Asia</v>
      </c>
      <c r="D1507" s="93" t="str">
        <f>+VLOOKUP(B1507,'List of economiesWB'!$D$7:$G$224,4,FALSE)</f>
        <v>High income</v>
      </c>
      <c r="E1507" s="94">
        <f>+indicatorIDEAS!D1508</f>
        <v>2001</v>
      </c>
      <c r="F1507" s="95" t="str">
        <f>+indicatorIDEAS!E1508</f>
        <v/>
      </c>
      <c r="G1507" s="95">
        <f>+indicatorIDEAS!F1508</f>
        <v>1</v>
      </c>
      <c r="H1507" s="95">
        <f>+indicatorIDEAS!G1508</f>
        <v>0</v>
      </c>
      <c r="I1507" s="95">
        <f>+indicatorIDEAS!H1508</f>
        <v>0</v>
      </c>
      <c r="J1507" s="95">
        <f>+indicatorIDEAS!I1508</f>
        <v>0</v>
      </c>
      <c r="K1507" s="95">
        <f>+indicatorIDEAS!J1508</f>
        <v>0</v>
      </c>
      <c r="L1507" s="95">
        <f>+indicatorIDEAS!K1508</f>
        <v>0</v>
      </c>
      <c r="M1507" s="95">
        <f>+indicatorIDEAS!L1508</f>
        <v>0</v>
      </c>
      <c r="N1507" s="95">
        <f>+indicatorIDEAS!M1508</f>
        <v>0</v>
      </c>
      <c r="O1507" s="95">
        <f>+indicatorIDEAS!N1508</f>
        <v>0</v>
      </c>
      <c r="P1507" s="95">
        <f>+indicatorIDEAS!O1508</f>
        <v>0</v>
      </c>
      <c r="Q1507" s="95">
        <f>+indicatorIDEAS!P1508</f>
        <v>4.5662100456621002E-3</v>
      </c>
      <c r="R1507" s="95">
        <f>+indicatorIDEAS!Q1508</f>
        <v>0</v>
      </c>
      <c r="S1507" s="95">
        <f>+indicatorIDEAS!R1508</f>
        <v>0</v>
      </c>
      <c r="T1507" s="95">
        <f>+indicatorIDEAS!S1508</f>
        <v>0</v>
      </c>
      <c r="U1507" s="95">
        <f>+indicatorIDEAS!T1508</f>
        <v>0</v>
      </c>
    </row>
    <row r="1508" spans="1:21">
      <c r="A1508" s="93" t="str">
        <f>+indicatorIDEAS!B1509</f>
        <v>Iceland</v>
      </c>
      <c r="B1508" s="93" t="str">
        <f>+indicatorIDEAS!C1509</f>
        <v>ISL</v>
      </c>
      <c r="C1508" s="93" t="str">
        <f>+VLOOKUP(B1508,'List of economiesWB'!$D$7:$G$224,3,FALSE)</f>
        <v>Europe &amp; Central Asia</v>
      </c>
      <c r="D1508" s="93" t="str">
        <f>+VLOOKUP(B1508,'List of economiesWB'!$D$7:$G$224,4,FALSE)</f>
        <v>High income</v>
      </c>
      <c r="E1508" s="94">
        <f>+indicatorIDEAS!D1509</f>
        <v>2002</v>
      </c>
      <c r="F1508" s="95">
        <f>+indicatorIDEAS!E1509</f>
        <v>2.2796905000000001</v>
      </c>
      <c r="G1508" s="95">
        <f>+indicatorIDEAS!F1509</f>
        <v>1</v>
      </c>
      <c r="H1508" s="95">
        <f>+indicatorIDEAS!G1509</f>
        <v>0</v>
      </c>
      <c r="I1508" s="95">
        <f>+indicatorIDEAS!H1509</f>
        <v>0</v>
      </c>
      <c r="J1508" s="95">
        <f>+indicatorIDEAS!I1509</f>
        <v>0</v>
      </c>
      <c r="K1508" s="95">
        <f>+indicatorIDEAS!J1509</f>
        <v>0</v>
      </c>
      <c r="L1508" s="95">
        <f>+indicatorIDEAS!K1509</f>
        <v>0</v>
      </c>
      <c r="M1508" s="95">
        <f>+indicatorIDEAS!L1509</f>
        <v>0</v>
      </c>
      <c r="N1508" s="95">
        <f>+indicatorIDEAS!M1509</f>
        <v>0</v>
      </c>
      <c r="O1508" s="95">
        <f>+indicatorIDEAS!N1509</f>
        <v>0</v>
      </c>
      <c r="P1508" s="95">
        <f>+indicatorIDEAS!O1509</f>
        <v>0</v>
      </c>
      <c r="Q1508" s="95">
        <f>+indicatorIDEAS!P1509</f>
        <v>3.7174721189591076E-3</v>
      </c>
      <c r="R1508" s="95">
        <f>+indicatorIDEAS!Q1509</f>
        <v>0</v>
      </c>
      <c r="S1508" s="95">
        <f>+indicatorIDEAS!R1509</f>
        <v>0</v>
      </c>
      <c r="T1508" s="95">
        <f>+indicatorIDEAS!S1509</f>
        <v>0</v>
      </c>
      <c r="U1508" s="95">
        <f>+indicatorIDEAS!T1509</f>
        <v>0</v>
      </c>
    </row>
    <row r="1509" spans="1:21">
      <c r="A1509" s="93" t="str">
        <f>+indicatorIDEAS!B1510</f>
        <v>Iceland</v>
      </c>
      <c r="B1509" s="93" t="str">
        <f>+indicatorIDEAS!C1510</f>
        <v>ISL</v>
      </c>
      <c r="C1509" s="93" t="str">
        <f>+VLOOKUP(B1509,'List of economiesWB'!$D$7:$G$224,3,FALSE)</f>
        <v>Europe &amp; Central Asia</v>
      </c>
      <c r="D1509" s="93" t="str">
        <f>+VLOOKUP(B1509,'List of economiesWB'!$D$7:$G$224,4,FALSE)</f>
        <v>High income</v>
      </c>
      <c r="E1509" s="94">
        <f>+indicatorIDEAS!D1510</f>
        <v>2003</v>
      </c>
      <c r="F1509" s="95">
        <f>+indicatorIDEAS!E1510</f>
        <v>2.3156675999999998</v>
      </c>
      <c r="G1509" s="95">
        <f>+indicatorIDEAS!F1510</f>
        <v>1</v>
      </c>
      <c r="H1509" s="95">
        <f>+indicatorIDEAS!G1510</f>
        <v>0</v>
      </c>
      <c r="I1509" s="95">
        <f>+indicatorIDEAS!H1510</f>
        <v>0</v>
      </c>
      <c r="J1509" s="95">
        <f>+indicatorIDEAS!I1510</f>
        <v>0</v>
      </c>
      <c r="K1509" s="95">
        <f>+indicatorIDEAS!J1510</f>
        <v>0</v>
      </c>
      <c r="L1509" s="95">
        <f>+indicatorIDEAS!K1510</f>
        <v>0</v>
      </c>
      <c r="M1509" s="95">
        <f>+indicatorIDEAS!L1510</f>
        <v>0</v>
      </c>
      <c r="N1509" s="95">
        <f>+indicatorIDEAS!M1510</f>
        <v>0</v>
      </c>
      <c r="O1509" s="95">
        <f>+indicatorIDEAS!N1510</f>
        <v>0</v>
      </c>
      <c r="P1509" s="95">
        <f>+indicatorIDEAS!O1510</f>
        <v>0</v>
      </c>
      <c r="Q1509" s="95">
        <f>+indicatorIDEAS!P1510</f>
        <v>3.205128205128205E-3</v>
      </c>
      <c r="R1509" s="95">
        <f>+indicatorIDEAS!Q1510</f>
        <v>0</v>
      </c>
      <c r="S1509" s="95">
        <f>+indicatorIDEAS!R1510</f>
        <v>0</v>
      </c>
      <c r="T1509" s="95">
        <f>+indicatorIDEAS!S1510</f>
        <v>0</v>
      </c>
      <c r="U1509" s="95">
        <f>+indicatorIDEAS!T1510</f>
        <v>0</v>
      </c>
    </row>
    <row r="1510" spans="1:21">
      <c r="A1510" s="93" t="str">
        <f>+indicatorIDEAS!B1511</f>
        <v>Iceland</v>
      </c>
      <c r="B1510" s="93" t="str">
        <f>+indicatorIDEAS!C1511</f>
        <v>ISL</v>
      </c>
      <c r="C1510" s="93" t="str">
        <f>+VLOOKUP(B1510,'List of economiesWB'!$D$7:$G$224,3,FALSE)</f>
        <v>Europe &amp; Central Asia</v>
      </c>
      <c r="D1510" s="93" t="str">
        <f>+VLOOKUP(B1510,'List of economiesWB'!$D$7:$G$224,4,FALSE)</f>
        <v>High income</v>
      </c>
      <c r="E1510" s="94">
        <f>+indicatorIDEAS!D1511</f>
        <v>2004</v>
      </c>
      <c r="F1510" s="95">
        <f>+indicatorIDEAS!E1511</f>
        <v>2.2565540999999998</v>
      </c>
      <c r="G1510" s="95">
        <f>+indicatorIDEAS!F1511</f>
        <v>1</v>
      </c>
      <c r="H1510" s="95">
        <f>+indicatorIDEAS!G1511</f>
        <v>0</v>
      </c>
      <c r="I1510" s="95">
        <f>+indicatorIDEAS!H1511</f>
        <v>0</v>
      </c>
      <c r="J1510" s="95">
        <f>+indicatorIDEAS!I1511</f>
        <v>0</v>
      </c>
      <c r="K1510" s="95">
        <f>+indicatorIDEAS!J1511</f>
        <v>0</v>
      </c>
      <c r="L1510" s="95">
        <f>+indicatorIDEAS!K1511</f>
        <v>0</v>
      </c>
      <c r="M1510" s="95">
        <f>+indicatorIDEAS!L1511</f>
        <v>0</v>
      </c>
      <c r="N1510" s="95">
        <f>+indicatorIDEAS!M1511</f>
        <v>0</v>
      </c>
      <c r="O1510" s="95">
        <f>+indicatorIDEAS!N1511</f>
        <v>0</v>
      </c>
      <c r="P1510" s="95">
        <f>+indicatorIDEAS!O1511</f>
        <v>0</v>
      </c>
      <c r="Q1510" s="95">
        <f>+indicatorIDEAS!P1511</f>
        <v>2.8089887640449437E-3</v>
      </c>
      <c r="R1510" s="95">
        <f>+indicatorIDEAS!Q1511</f>
        <v>0</v>
      </c>
      <c r="S1510" s="95">
        <f>+indicatorIDEAS!R1511</f>
        <v>0</v>
      </c>
      <c r="T1510" s="95">
        <f>+indicatorIDEAS!S1511</f>
        <v>0</v>
      </c>
      <c r="U1510" s="95">
        <f>+indicatorIDEAS!T1511</f>
        <v>0</v>
      </c>
    </row>
    <row r="1511" spans="1:21">
      <c r="A1511" s="93" t="str">
        <f>+indicatorIDEAS!B1512</f>
        <v>Iceland</v>
      </c>
      <c r="B1511" s="93" t="str">
        <f>+indicatorIDEAS!C1512</f>
        <v>ISL</v>
      </c>
      <c r="C1511" s="93" t="str">
        <f>+VLOOKUP(B1511,'List of economiesWB'!$D$7:$G$224,3,FALSE)</f>
        <v>Europe &amp; Central Asia</v>
      </c>
      <c r="D1511" s="93" t="str">
        <f>+VLOOKUP(B1511,'List of economiesWB'!$D$7:$G$224,4,FALSE)</f>
        <v>High income</v>
      </c>
      <c r="E1511" s="94">
        <f>+indicatorIDEAS!D1512</f>
        <v>2005</v>
      </c>
      <c r="F1511" s="95">
        <f>+indicatorIDEAS!E1512</f>
        <v>2.3271956</v>
      </c>
      <c r="G1511" s="95">
        <f>+indicatorIDEAS!F1512</f>
        <v>1</v>
      </c>
      <c r="H1511" s="95">
        <f>+indicatorIDEAS!G1512</f>
        <v>0</v>
      </c>
      <c r="I1511" s="95">
        <f>+indicatorIDEAS!H1512</f>
        <v>0</v>
      </c>
      <c r="J1511" s="95">
        <f>+indicatorIDEAS!I1512</f>
        <v>0</v>
      </c>
      <c r="K1511" s="95">
        <f>+indicatorIDEAS!J1512</f>
        <v>0</v>
      </c>
      <c r="L1511" s="95">
        <f>+indicatorIDEAS!K1512</f>
        <v>0</v>
      </c>
      <c r="M1511" s="95">
        <f>+indicatorIDEAS!L1512</f>
        <v>0</v>
      </c>
      <c r="N1511" s="95">
        <f>+indicatorIDEAS!M1512</f>
        <v>0</v>
      </c>
      <c r="O1511" s="95">
        <f>+indicatorIDEAS!N1512</f>
        <v>0</v>
      </c>
      <c r="P1511" s="95">
        <f>+indicatorIDEAS!O1512</f>
        <v>0</v>
      </c>
      <c r="Q1511" s="95">
        <f>+indicatorIDEAS!P1512</f>
        <v>2.2675736961451248E-3</v>
      </c>
      <c r="R1511" s="95">
        <f>+indicatorIDEAS!Q1512</f>
        <v>0</v>
      </c>
      <c r="S1511" s="95">
        <f>+indicatorIDEAS!R1512</f>
        <v>0</v>
      </c>
      <c r="T1511" s="95">
        <f>+indicatorIDEAS!S1512</f>
        <v>0</v>
      </c>
      <c r="U1511" s="95">
        <f>+indicatorIDEAS!T1512</f>
        <v>0</v>
      </c>
    </row>
    <row r="1512" spans="1:21">
      <c r="A1512" s="93" t="str">
        <f>+indicatorIDEAS!B1513</f>
        <v>Iceland</v>
      </c>
      <c r="B1512" s="93" t="str">
        <f>+indicatorIDEAS!C1513</f>
        <v>ISL</v>
      </c>
      <c r="C1512" s="93" t="str">
        <f>+VLOOKUP(B1512,'List of economiesWB'!$D$7:$G$224,3,FALSE)</f>
        <v>Europe &amp; Central Asia</v>
      </c>
      <c r="D1512" s="93" t="str">
        <f>+VLOOKUP(B1512,'List of economiesWB'!$D$7:$G$224,4,FALSE)</f>
        <v>High income</v>
      </c>
      <c r="E1512" s="94">
        <f>+indicatorIDEAS!D1513</f>
        <v>2006</v>
      </c>
      <c r="F1512" s="95">
        <f>+indicatorIDEAS!E1513</f>
        <v>2.2515491999999999</v>
      </c>
      <c r="G1512" s="95">
        <f>+indicatorIDEAS!F1513</f>
        <v>2</v>
      </c>
      <c r="H1512" s="95">
        <f>+indicatorIDEAS!G1513</f>
        <v>0</v>
      </c>
      <c r="I1512" s="95">
        <f>+indicatorIDEAS!H1513</f>
        <v>0</v>
      </c>
      <c r="J1512" s="95">
        <f>+indicatorIDEAS!I1513</f>
        <v>0</v>
      </c>
      <c r="K1512" s="95">
        <f>+indicatorIDEAS!J1513</f>
        <v>1</v>
      </c>
      <c r="L1512" s="95">
        <f>+indicatorIDEAS!K1513</f>
        <v>1.7241379310344827E-2</v>
      </c>
      <c r="M1512" s="95">
        <f>+indicatorIDEAS!L1513</f>
        <v>0</v>
      </c>
      <c r="N1512" s="95">
        <f>+indicatorIDEAS!M1513</f>
        <v>0</v>
      </c>
      <c r="O1512" s="95">
        <f>+indicatorIDEAS!N1513</f>
        <v>0</v>
      </c>
      <c r="P1512" s="95">
        <f>+indicatorIDEAS!O1513</f>
        <v>0.1111111111111111</v>
      </c>
      <c r="Q1512" s="95">
        <f>+indicatorIDEAS!P1513</f>
        <v>4.0080160320641279E-3</v>
      </c>
      <c r="R1512" s="95">
        <f>+indicatorIDEAS!Q1513</f>
        <v>0</v>
      </c>
      <c r="S1512" s="95">
        <f>+indicatorIDEAS!R1513</f>
        <v>0</v>
      </c>
      <c r="T1512" s="95">
        <f>+indicatorIDEAS!S1513</f>
        <v>0</v>
      </c>
      <c r="U1512" s="95">
        <f>+indicatorIDEAS!T1513</f>
        <v>8.4745762711864406E-3</v>
      </c>
    </row>
    <row r="1513" spans="1:21">
      <c r="A1513" s="93" t="str">
        <f>+indicatorIDEAS!B1514</f>
        <v>Iceland</v>
      </c>
      <c r="B1513" s="93" t="str">
        <f>+indicatorIDEAS!C1514</f>
        <v>ISL</v>
      </c>
      <c r="C1513" s="93" t="str">
        <f>+VLOOKUP(B1513,'List of economiesWB'!$D$7:$G$224,3,FALSE)</f>
        <v>Europe &amp; Central Asia</v>
      </c>
      <c r="D1513" s="93" t="str">
        <f>+VLOOKUP(B1513,'List of economiesWB'!$D$7:$G$224,4,FALSE)</f>
        <v>High income</v>
      </c>
      <c r="E1513" s="94">
        <f>+indicatorIDEAS!D1514</f>
        <v>2007</v>
      </c>
      <c r="F1513" s="95">
        <f>+indicatorIDEAS!E1514</f>
        <v>2.2762188999999999</v>
      </c>
      <c r="G1513" s="95">
        <f>+indicatorIDEAS!F1514</f>
        <v>2</v>
      </c>
      <c r="H1513" s="95">
        <f>+indicatorIDEAS!G1514</f>
        <v>0</v>
      </c>
      <c r="I1513" s="95">
        <f>+indicatorIDEAS!H1514</f>
        <v>0</v>
      </c>
      <c r="J1513" s="95">
        <f>+indicatorIDEAS!I1514</f>
        <v>0</v>
      </c>
      <c r="K1513" s="95">
        <f>+indicatorIDEAS!J1514</f>
        <v>1</v>
      </c>
      <c r="L1513" s="95">
        <f>+indicatorIDEAS!K1514</f>
        <v>0</v>
      </c>
      <c r="M1513" s="95">
        <f>+indicatorIDEAS!L1514</f>
        <v>0</v>
      </c>
      <c r="N1513" s="95">
        <f>+indicatorIDEAS!M1514</f>
        <v>0</v>
      </c>
      <c r="O1513" s="95">
        <f>+indicatorIDEAS!N1514</f>
        <v>0</v>
      </c>
      <c r="P1513" s="95">
        <f>+indicatorIDEAS!O1514</f>
        <v>0</v>
      </c>
      <c r="Q1513" s="95">
        <f>+indicatorIDEAS!P1514</f>
        <v>3.4364261168384879E-3</v>
      </c>
      <c r="R1513" s="95">
        <f>+indicatorIDEAS!Q1514</f>
        <v>0</v>
      </c>
      <c r="S1513" s="95">
        <f>+indicatorIDEAS!R1514</f>
        <v>0</v>
      </c>
      <c r="T1513" s="95">
        <f>+indicatorIDEAS!S1514</f>
        <v>0</v>
      </c>
      <c r="U1513" s="95">
        <f>+indicatorIDEAS!T1514</f>
        <v>7.246376811594203E-3</v>
      </c>
    </row>
    <row r="1514" spans="1:21">
      <c r="A1514" s="93" t="str">
        <f>+indicatorIDEAS!B1515</f>
        <v>Iceland</v>
      </c>
      <c r="B1514" s="93" t="str">
        <f>+indicatorIDEAS!C1515</f>
        <v>ISL</v>
      </c>
      <c r="C1514" s="93" t="str">
        <f>+VLOOKUP(B1514,'List of economiesWB'!$D$7:$G$224,3,FALSE)</f>
        <v>Europe &amp; Central Asia</v>
      </c>
      <c r="D1514" s="93" t="str">
        <f>+VLOOKUP(B1514,'List of economiesWB'!$D$7:$G$224,4,FALSE)</f>
        <v>High income</v>
      </c>
      <c r="E1514" s="94">
        <f>+indicatorIDEAS!D1515</f>
        <v>2008</v>
      </c>
      <c r="F1514" s="95">
        <f>+indicatorIDEAS!E1515</f>
        <v>2.4421282</v>
      </c>
      <c r="G1514" s="95">
        <f>+indicatorIDEAS!F1515</f>
        <v>15</v>
      </c>
      <c r="H1514" s="95">
        <f>+indicatorIDEAS!G1515</f>
        <v>9</v>
      </c>
      <c r="I1514" s="95">
        <f>+indicatorIDEAS!H1515</f>
        <v>1</v>
      </c>
      <c r="J1514" s="95">
        <f>+indicatorIDEAS!I1515</f>
        <v>1</v>
      </c>
      <c r="K1514" s="95">
        <f>+indicatorIDEAS!J1515</f>
        <v>3</v>
      </c>
      <c r="L1514" s="95">
        <f>+indicatorIDEAS!K1515</f>
        <v>8.387096774193549E-2</v>
      </c>
      <c r="M1514" s="95">
        <f>+indicatorIDEAS!L1515</f>
        <v>0.11842105263157894</v>
      </c>
      <c r="N1514" s="95">
        <f>+indicatorIDEAS!M1515</f>
        <v>5.8823529411764705E-2</v>
      </c>
      <c r="O1514" s="95">
        <f>+indicatorIDEAS!N1515</f>
        <v>4.1666666666666664E-2</v>
      </c>
      <c r="P1514" s="95">
        <f>+indicatorIDEAS!O1515</f>
        <v>5.2631578947368418E-2</v>
      </c>
      <c r="Q1514" s="95">
        <f>+indicatorIDEAS!P1515</f>
        <v>2.0352781546811399E-2</v>
      </c>
      <c r="R1514" s="95">
        <f>+indicatorIDEAS!Q1515</f>
        <v>2.6865671641791045E-2</v>
      </c>
      <c r="S1514" s="95">
        <f>+indicatorIDEAS!R1515</f>
        <v>1.0526315789473684E-2</v>
      </c>
      <c r="T1514" s="95">
        <f>+indicatorIDEAS!S1515</f>
        <v>7.6335877862595417E-3</v>
      </c>
      <c r="U1514" s="95">
        <f>+indicatorIDEAS!T1515</f>
        <v>1.7045454545454544E-2</v>
      </c>
    </row>
    <row r="1515" spans="1:21">
      <c r="A1515" s="93" t="str">
        <f>+indicatorIDEAS!B1516</f>
        <v>Iceland</v>
      </c>
      <c r="B1515" s="93" t="str">
        <f>+indicatorIDEAS!C1516</f>
        <v>ISL</v>
      </c>
      <c r="C1515" s="93" t="str">
        <f>+VLOOKUP(B1515,'List of economiesWB'!$D$7:$G$224,3,FALSE)</f>
        <v>Europe &amp; Central Asia</v>
      </c>
      <c r="D1515" s="93" t="str">
        <f>+VLOOKUP(B1515,'List of economiesWB'!$D$7:$G$224,4,FALSE)</f>
        <v>High income</v>
      </c>
      <c r="E1515" s="94">
        <f>+indicatorIDEAS!D1516</f>
        <v>2009</v>
      </c>
      <c r="F1515" s="95">
        <f>+indicatorIDEAS!E1516</f>
        <v>2.0569644</v>
      </c>
      <c r="G1515" s="95">
        <f>+indicatorIDEAS!F1516</f>
        <v>15</v>
      </c>
      <c r="H1515" s="95">
        <f>+indicatorIDEAS!G1516</f>
        <v>9</v>
      </c>
      <c r="I1515" s="95">
        <f>+indicatorIDEAS!H1516</f>
        <v>1</v>
      </c>
      <c r="J1515" s="95">
        <f>+indicatorIDEAS!I1516</f>
        <v>1</v>
      </c>
      <c r="K1515" s="95">
        <f>+indicatorIDEAS!J1516</f>
        <v>3</v>
      </c>
      <c r="L1515" s="95">
        <f>+indicatorIDEAS!K1516</f>
        <v>0</v>
      </c>
      <c r="M1515" s="95">
        <f>+indicatorIDEAS!L1516</f>
        <v>0</v>
      </c>
      <c r="N1515" s="95">
        <f>+indicatorIDEAS!M1516</f>
        <v>0</v>
      </c>
      <c r="O1515" s="95">
        <f>+indicatorIDEAS!N1516</f>
        <v>0</v>
      </c>
      <c r="P1515" s="95">
        <f>+indicatorIDEAS!O1516</f>
        <v>0</v>
      </c>
      <c r="Q1515" s="95">
        <f>+indicatorIDEAS!P1516</f>
        <v>1.4705882352941176E-2</v>
      </c>
      <c r="R1515" s="95">
        <f>+indicatorIDEAS!Q1516</f>
        <v>1.9108280254777069E-2</v>
      </c>
      <c r="S1515" s="95">
        <f>+indicatorIDEAS!R1516</f>
        <v>7.874015748031496E-3</v>
      </c>
      <c r="T1515" s="95">
        <f>+indicatorIDEAS!S1516</f>
        <v>5.7803468208092483E-3</v>
      </c>
      <c r="U1515" s="95">
        <f>+indicatorIDEAS!T1516</f>
        <v>1.2048192771084338E-2</v>
      </c>
    </row>
    <row r="1516" spans="1:21">
      <c r="A1516" s="93" t="str">
        <f>+indicatorIDEAS!B1517</f>
        <v>Iceland</v>
      </c>
      <c r="B1516" s="93" t="str">
        <f>+indicatorIDEAS!C1517</f>
        <v>ISL</v>
      </c>
      <c r="C1516" s="93" t="str">
        <f>+VLOOKUP(B1516,'List of economiesWB'!$D$7:$G$224,3,FALSE)</f>
        <v>Europe &amp; Central Asia</v>
      </c>
      <c r="D1516" s="93" t="str">
        <f>+VLOOKUP(B1516,'List of economiesWB'!$D$7:$G$224,4,FALSE)</f>
        <v>High income</v>
      </c>
      <c r="E1516" s="94">
        <f>+indicatorIDEAS!D1517</f>
        <v>2010</v>
      </c>
      <c r="F1516" s="95">
        <f>+indicatorIDEAS!E1517</f>
        <v>1.9373307</v>
      </c>
      <c r="G1516" s="95">
        <f>+indicatorIDEAS!F1517</f>
        <v>17</v>
      </c>
      <c r="H1516" s="95">
        <f>+indicatorIDEAS!G1517</f>
        <v>9</v>
      </c>
      <c r="I1516" s="95">
        <f>+indicatorIDEAS!H1517</f>
        <v>1</v>
      </c>
      <c r="J1516" s="95">
        <f>+indicatorIDEAS!I1517</f>
        <v>2</v>
      </c>
      <c r="K1516" s="95">
        <f>+indicatorIDEAS!J1517</f>
        <v>4</v>
      </c>
      <c r="L1516" s="95">
        <f>+indicatorIDEAS!K1517</f>
        <v>8.1632653061224497E-3</v>
      </c>
      <c r="M1516" s="95">
        <f>+indicatorIDEAS!L1517</f>
        <v>0</v>
      </c>
      <c r="N1516" s="95">
        <f>+indicatorIDEAS!M1517</f>
        <v>0</v>
      </c>
      <c r="O1516" s="95">
        <f>+indicatorIDEAS!N1517</f>
        <v>1.8867924528301886E-2</v>
      </c>
      <c r="P1516" s="95">
        <f>+indicatorIDEAS!O1517</f>
        <v>1.7241379310344827E-2</v>
      </c>
      <c r="Q1516" s="95">
        <f>+indicatorIDEAS!P1517</f>
        <v>1.3438735177865613E-2</v>
      </c>
      <c r="R1516" s="95">
        <f>+indicatorIDEAS!Q1517</f>
        <v>1.5789473684210527E-2</v>
      </c>
      <c r="S1516" s="95">
        <f>+indicatorIDEAS!R1517</f>
        <v>6.1728395061728392E-3</v>
      </c>
      <c r="T1516" s="95">
        <f>+indicatorIDEAS!S1517</f>
        <v>8.8495575221238937E-3</v>
      </c>
      <c r="U1516" s="95">
        <f>+indicatorIDEAS!T1517</f>
        <v>1.3029315960912053E-2</v>
      </c>
    </row>
    <row r="1517" spans="1:21">
      <c r="A1517" s="93" t="str">
        <f>+indicatorIDEAS!B1518</f>
        <v>Iceland</v>
      </c>
      <c r="B1517" s="93" t="str">
        <f>+indicatorIDEAS!C1518</f>
        <v>ISL</v>
      </c>
      <c r="C1517" s="93" t="str">
        <f>+VLOOKUP(B1517,'List of economiesWB'!$D$7:$G$224,3,FALSE)</f>
        <v>Europe &amp; Central Asia</v>
      </c>
      <c r="D1517" s="93" t="str">
        <f>+VLOOKUP(B1517,'List of economiesWB'!$D$7:$G$224,4,FALSE)</f>
        <v>High income</v>
      </c>
      <c r="E1517" s="94">
        <f>+indicatorIDEAS!D1518</f>
        <v>2011</v>
      </c>
      <c r="F1517" s="95">
        <f>+indicatorIDEAS!E1518</f>
        <v>1.9461899</v>
      </c>
      <c r="G1517" s="95">
        <f>+indicatorIDEAS!F1518</f>
        <v>17</v>
      </c>
      <c r="H1517" s="95">
        <f>+indicatorIDEAS!G1518</f>
        <v>9</v>
      </c>
      <c r="I1517" s="95">
        <f>+indicatorIDEAS!H1518</f>
        <v>1</v>
      </c>
      <c r="J1517" s="95">
        <f>+indicatorIDEAS!I1518</f>
        <v>2</v>
      </c>
      <c r="K1517" s="95">
        <f>+indicatorIDEAS!J1518</f>
        <v>4</v>
      </c>
      <c r="L1517" s="95">
        <f>+indicatorIDEAS!K1518</f>
        <v>0</v>
      </c>
      <c r="M1517" s="95">
        <f>+indicatorIDEAS!L1518</f>
        <v>0</v>
      </c>
      <c r="N1517" s="95">
        <f>+indicatorIDEAS!M1518</f>
        <v>0</v>
      </c>
      <c r="O1517" s="95">
        <f>+indicatorIDEAS!N1518</f>
        <v>0</v>
      </c>
      <c r="P1517" s="95">
        <f>+indicatorIDEAS!O1518</f>
        <v>0</v>
      </c>
      <c r="Q1517" s="95">
        <f>+indicatorIDEAS!P1518</f>
        <v>1.0918432883750802E-2</v>
      </c>
      <c r="R1517" s="95">
        <f>+indicatorIDEAS!Q1518</f>
        <v>1.2658227848101266E-2</v>
      </c>
      <c r="S1517" s="95">
        <f>+indicatorIDEAS!R1518</f>
        <v>5.0251256281407036E-3</v>
      </c>
      <c r="T1517" s="95">
        <f>+indicatorIDEAS!S1518</f>
        <v>7.0671378091872791E-3</v>
      </c>
      <c r="U1517" s="95">
        <f>+indicatorIDEAS!T1518</f>
        <v>1.098901098901099E-2</v>
      </c>
    </row>
    <row r="1518" spans="1:21">
      <c r="A1518" s="93" t="str">
        <f>+indicatorIDEAS!B1519</f>
        <v>Iceland</v>
      </c>
      <c r="B1518" s="93" t="str">
        <f>+indicatorIDEAS!C1519</f>
        <v>ISL</v>
      </c>
      <c r="C1518" s="93" t="str">
        <f>+VLOOKUP(B1518,'List of economiesWB'!$D$7:$G$224,3,FALSE)</f>
        <v>Europe &amp; Central Asia</v>
      </c>
      <c r="D1518" s="93" t="str">
        <f>+VLOOKUP(B1518,'List of economiesWB'!$D$7:$G$224,4,FALSE)</f>
        <v>High income</v>
      </c>
      <c r="E1518" s="94">
        <f>+indicatorIDEAS!D1519</f>
        <v>2012</v>
      </c>
      <c r="F1518" s="95">
        <f>+indicatorIDEAS!E1519</f>
        <v>1.8775333000000001</v>
      </c>
      <c r="G1518" s="95">
        <f>+indicatorIDEAS!F1519</f>
        <v>17</v>
      </c>
      <c r="H1518" s="95">
        <f>+indicatorIDEAS!G1519</f>
        <v>9</v>
      </c>
      <c r="I1518" s="95">
        <f>+indicatorIDEAS!H1519</f>
        <v>1</v>
      </c>
      <c r="J1518" s="95">
        <f>+indicatorIDEAS!I1519</f>
        <v>2</v>
      </c>
      <c r="K1518" s="95">
        <f>+indicatorIDEAS!J1519</f>
        <v>4</v>
      </c>
      <c r="L1518" s="95">
        <f>+indicatorIDEAS!K1519</f>
        <v>0</v>
      </c>
      <c r="M1518" s="95">
        <f>+indicatorIDEAS!L1519</f>
        <v>0</v>
      </c>
      <c r="N1518" s="95">
        <f>+indicatorIDEAS!M1519</f>
        <v>0</v>
      </c>
      <c r="O1518" s="95">
        <f>+indicatorIDEAS!N1519</f>
        <v>0</v>
      </c>
      <c r="P1518" s="95">
        <f>+indicatorIDEAS!O1519</f>
        <v>0</v>
      </c>
      <c r="Q1518" s="95">
        <f>+indicatorIDEAS!P1519</f>
        <v>1.029678982434888E-2</v>
      </c>
      <c r="R1518" s="95">
        <f>+indicatorIDEAS!Q1519</f>
        <v>1.1873350923482849E-2</v>
      </c>
      <c r="S1518" s="95">
        <f>+indicatorIDEAS!R1519</f>
        <v>4.7846889952153108E-3</v>
      </c>
      <c r="T1518" s="95">
        <f>+indicatorIDEAS!S1519</f>
        <v>6.6006600660066007E-3</v>
      </c>
      <c r="U1518" s="95">
        <f>+indicatorIDEAS!T1519</f>
        <v>1.0498687664041995E-2</v>
      </c>
    </row>
    <row r="1519" spans="1:21">
      <c r="A1519" s="93" t="str">
        <f>+indicatorIDEAS!B1520</f>
        <v>Iceland</v>
      </c>
      <c r="B1519" s="93" t="str">
        <f>+indicatorIDEAS!C1520</f>
        <v>ISL</v>
      </c>
      <c r="C1519" s="93" t="str">
        <f>+VLOOKUP(B1519,'List of economiesWB'!$D$7:$G$224,3,FALSE)</f>
        <v>Europe &amp; Central Asia</v>
      </c>
      <c r="D1519" s="93" t="str">
        <f>+VLOOKUP(B1519,'List of economiesWB'!$D$7:$G$224,4,FALSE)</f>
        <v>High income</v>
      </c>
      <c r="E1519" s="94">
        <f>+indicatorIDEAS!D1520</f>
        <v>2013</v>
      </c>
      <c r="F1519" s="95">
        <f>+indicatorIDEAS!E1520</f>
        <v>1.9141446</v>
      </c>
      <c r="G1519" s="95">
        <f>+indicatorIDEAS!F1520</f>
        <v>17</v>
      </c>
      <c r="H1519" s="95">
        <f>+indicatorIDEAS!G1520</f>
        <v>9</v>
      </c>
      <c r="I1519" s="95">
        <f>+indicatorIDEAS!H1520</f>
        <v>1</v>
      </c>
      <c r="J1519" s="95">
        <f>+indicatorIDEAS!I1520</f>
        <v>2</v>
      </c>
      <c r="K1519" s="95">
        <f>+indicatorIDEAS!J1520</f>
        <v>4</v>
      </c>
      <c r="L1519" s="95">
        <f>+indicatorIDEAS!K1520</f>
        <v>0</v>
      </c>
      <c r="M1519" s="95">
        <f>+indicatorIDEAS!L1520</f>
        <v>0</v>
      </c>
      <c r="N1519" s="95">
        <f>+indicatorIDEAS!M1520</f>
        <v>0</v>
      </c>
      <c r="O1519" s="95">
        <f>+indicatorIDEAS!N1520</f>
        <v>0</v>
      </c>
      <c r="P1519" s="95">
        <f>+indicatorIDEAS!O1520</f>
        <v>0</v>
      </c>
      <c r="Q1519" s="95">
        <f>+indicatorIDEAS!P1520</f>
        <v>9.7645031591039634E-3</v>
      </c>
      <c r="R1519" s="95">
        <f>+indicatorIDEAS!Q1520</f>
        <v>1.1194029850746268E-2</v>
      </c>
      <c r="S1519" s="95">
        <f>+indicatorIDEAS!R1520</f>
        <v>4.6948356807511738E-3</v>
      </c>
      <c r="T1519" s="95">
        <f>+indicatorIDEAS!S1520</f>
        <v>6.369426751592357E-3</v>
      </c>
      <c r="U1519" s="95">
        <f>+indicatorIDEAS!T1520</f>
        <v>9.7560975609756097E-3</v>
      </c>
    </row>
    <row r="1520" spans="1:21">
      <c r="A1520" s="93" t="str">
        <f>+indicatorIDEAS!B1521</f>
        <v>Iceland</v>
      </c>
      <c r="B1520" s="93" t="str">
        <f>+indicatorIDEAS!C1521</f>
        <v>ISL</v>
      </c>
      <c r="C1520" s="93" t="str">
        <f>+VLOOKUP(B1520,'List of economiesWB'!$D$7:$G$224,3,FALSE)</f>
        <v>Europe &amp; Central Asia</v>
      </c>
      <c r="D1520" s="93" t="str">
        <f>+VLOOKUP(B1520,'List of economiesWB'!$D$7:$G$224,4,FALSE)</f>
        <v>High income</v>
      </c>
      <c r="E1520" s="94">
        <f>+indicatorIDEAS!D1521</f>
        <v>2014</v>
      </c>
      <c r="F1520" s="95">
        <f>+indicatorIDEAS!E1521</f>
        <v>1.8202566</v>
      </c>
      <c r="G1520" s="95">
        <f>+indicatorIDEAS!F1521</f>
        <v>17</v>
      </c>
      <c r="H1520" s="95">
        <f>+indicatorIDEAS!G1521</f>
        <v>9</v>
      </c>
      <c r="I1520" s="95">
        <f>+indicatorIDEAS!H1521</f>
        <v>1</v>
      </c>
      <c r="J1520" s="95">
        <f>+indicatorIDEAS!I1521</f>
        <v>2</v>
      </c>
      <c r="K1520" s="95">
        <f>+indicatorIDEAS!J1521</f>
        <v>4</v>
      </c>
      <c r="L1520" s="95">
        <f>+indicatorIDEAS!K1521</f>
        <v>0</v>
      </c>
      <c r="M1520" s="95">
        <f>+indicatorIDEAS!L1521</f>
        <v>0</v>
      </c>
      <c r="N1520" s="95">
        <f>+indicatorIDEAS!M1521</f>
        <v>0</v>
      </c>
      <c r="O1520" s="95">
        <f>+indicatorIDEAS!N1521</f>
        <v>0</v>
      </c>
      <c r="P1520" s="95">
        <f>+indicatorIDEAS!O1521</f>
        <v>0</v>
      </c>
      <c r="Q1520" s="95">
        <f>+indicatorIDEAS!P1521</f>
        <v>8.9473684210526309E-3</v>
      </c>
      <c r="R1520" s="95">
        <f>+indicatorIDEAS!Q1521</f>
        <v>1.0250569476082005E-2</v>
      </c>
      <c r="S1520" s="95">
        <f>+indicatorIDEAS!R1521</f>
        <v>4.4052863436123352E-3</v>
      </c>
      <c r="T1520" s="95">
        <f>+indicatorIDEAS!S1521</f>
        <v>5.8309037900874635E-3</v>
      </c>
      <c r="U1520" s="95">
        <f>+indicatorIDEAS!T1521</f>
        <v>8.8495575221238937E-3</v>
      </c>
    </row>
    <row r="1521" spans="1:21">
      <c r="A1521" s="93" t="str">
        <f>+indicatorIDEAS!B1522</f>
        <v>Iceland</v>
      </c>
      <c r="B1521" s="93" t="str">
        <f>+indicatorIDEAS!C1522</f>
        <v>ISL</v>
      </c>
      <c r="C1521" s="93" t="str">
        <f>+VLOOKUP(B1521,'List of economiesWB'!$D$7:$G$224,3,FALSE)</f>
        <v>Europe &amp; Central Asia</v>
      </c>
      <c r="D1521" s="93" t="str">
        <f>+VLOOKUP(B1521,'List of economiesWB'!$D$7:$G$224,4,FALSE)</f>
        <v>High income</v>
      </c>
      <c r="E1521" s="94">
        <f>+indicatorIDEAS!D1522</f>
        <v>2015</v>
      </c>
      <c r="F1521" s="95">
        <f>+indicatorIDEAS!E1522</f>
        <v>1.9524722000000001</v>
      </c>
      <c r="G1521" s="95">
        <f>+indicatorIDEAS!F1522</f>
        <v>17</v>
      </c>
      <c r="H1521" s="95">
        <f>+indicatorIDEAS!G1522</f>
        <v>9</v>
      </c>
      <c r="I1521" s="95">
        <f>+indicatorIDEAS!H1522</f>
        <v>1</v>
      </c>
      <c r="J1521" s="95">
        <f>+indicatorIDEAS!I1522</f>
        <v>2</v>
      </c>
      <c r="K1521" s="95">
        <f>+indicatorIDEAS!J1522</f>
        <v>4</v>
      </c>
      <c r="L1521" s="95">
        <f>+indicatorIDEAS!K1522</f>
        <v>0</v>
      </c>
      <c r="M1521" s="95">
        <f>+indicatorIDEAS!L1522</f>
        <v>0</v>
      </c>
      <c r="N1521" s="95">
        <f>+indicatorIDEAS!M1522</f>
        <v>0</v>
      </c>
      <c r="O1521" s="95">
        <f>+indicatorIDEAS!N1522</f>
        <v>0</v>
      </c>
      <c r="P1521" s="95">
        <f>+indicatorIDEAS!O1522</f>
        <v>0</v>
      </c>
      <c r="Q1521" s="95">
        <f>+indicatorIDEAS!P1522</f>
        <v>8.4535057185479868E-3</v>
      </c>
      <c r="R1521" s="95">
        <f>+indicatorIDEAS!Q1522</f>
        <v>9.6153846153846159E-3</v>
      </c>
      <c r="S1521" s="95">
        <f>+indicatorIDEAS!R1522</f>
        <v>4.1841004184100415E-3</v>
      </c>
      <c r="T1521" s="95">
        <f>+indicatorIDEAS!S1522</f>
        <v>5.6657223796033997E-3</v>
      </c>
      <c r="U1521" s="95">
        <f>+indicatorIDEAS!T1522</f>
        <v>8.2815734989648039E-3</v>
      </c>
    </row>
    <row r="1522" spans="1:21">
      <c r="A1522" s="93" t="str">
        <f>+indicatorIDEAS!B1523</f>
        <v>Israel</v>
      </c>
      <c r="B1522" s="93" t="str">
        <f>+indicatorIDEAS!C1523</f>
        <v>ISR</v>
      </c>
      <c r="C1522" s="93" t="str">
        <f>+VLOOKUP(B1522,'List of economiesWB'!$D$7:$G$224,3,FALSE)</f>
        <v>Middle East &amp; North Africa</v>
      </c>
      <c r="D1522" s="93" t="str">
        <f>+VLOOKUP(B1522,'List of economiesWB'!$D$7:$G$224,4,FALSE)</f>
        <v>High income</v>
      </c>
      <c r="E1522" s="94">
        <f>+indicatorIDEAS!D1523</f>
        <v>1996</v>
      </c>
      <c r="F1522" s="95">
        <f>+indicatorIDEAS!E1523</f>
        <v>1.4728509000000001</v>
      </c>
      <c r="G1522" s="95">
        <f>+indicatorIDEAS!F1523</f>
        <v>0</v>
      </c>
      <c r="H1522" s="95">
        <f>+indicatorIDEAS!G1523</f>
        <v>0</v>
      </c>
      <c r="I1522" s="95">
        <f>+indicatorIDEAS!H1523</f>
        <v>0</v>
      </c>
      <c r="J1522" s="95">
        <f>+indicatorIDEAS!I1523</f>
        <v>0</v>
      </c>
      <c r="K1522" s="95">
        <f>+indicatorIDEAS!J1523</f>
        <v>0</v>
      </c>
      <c r="L1522" s="95">
        <f>+indicatorIDEAS!K1523</f>
        <v>0</v>
      </c>
      <c r="M1522" s="95">
        <f>+indicatorIDEAS!L1523</f>
        <v>0</v>
      </c>
      <c r="N1522" s="95">
        <f>+indicatorIDEAS!M1523</f>
        <v>0</v>
      </c>
      <c r="O1522" s="95">
        <f>+indicatorIDEAS!N1523</f>
        <v>0</v>
      </c>
      <c r="P1522" s="95">
        <f>+indicatorIDEAS!O1523</f>
        <v>0</v>
      </c>
      <c r="Q1522" s="95">
        <f>+indicatorIDEAS!P1523</f>
        <v>0</v>
      </c>
      <c r="R1522" s="95">
        <f>+indicatorIDEAS!Q1523</f>
        <v>0</v>
      </c>
      <c r="S1522" s="95">
        <f>+indicatorIDEAS!R1523</f>
        <v>0</v>
      </c>
      <c r="T1522" s="95">
        <f>+indicatorIDEAS!S1523</f>
        <v>0</v>
      </c>
      <c r="U1522" s="95">
        <f>+indicatorIDEAS!T1523</f>
        <v>0</v>
      </c>
    </row>
    <row r="1523" spans="1:21">
      <c r="A1523" s="93" t="str">
        <f>+indicatorIDEAS!B1524</f>
        <v>Israel</v>
      </c>
      <c r="B1523" s="93" t="str">
        <f>+indicatorIDEAS!C1524</f>
        <v>ISR</v>
      </c>
      <c r="C1523" s="93" t="str">
        <f>+VLOOKUP(B1523,'List of economiesWB'!$D$7:$G$224,3,FALSE)</f>
        <v>Middle East &amp; North Africa</v>
      </c>
      <c r="D1523" s="93" t="str">
        <f>+VLOOKUP(B1523,'List of economiesWB'!$D$7:$G$224,4,FALSE)</f>
        <v>High income</v>
      </c>
      <c r="E1523" s="94">
        <f>+indicatorIDEAS!D1524</f>
        <v>1997</v>
      </c>
      <c r="F1523" s="95" t="str">
        <f>+indicatorIDEAS!E1524</f>
        <v/>
      </c>
      <c r="G1523" s="95">
        <f>+indicatorIDEAS!F1524</f>
        <v>0</v>
      </c>
      <c r="H1523" s="95">
        <f>+indicatorIDEAS!G1524</f>
        <v>0</v>
      </c>
      <c r="I1523" s="95">
        <f>+indicatorIDEAS!H1524</f>
        <v>0</v>
      </c>
      <c r="J1523" s="95">
        <f>+indicatorIDEAS!I1524</f>
        <v>0</v>
      </c>
      <c r="K1523" s="95">
        <f>+indicatorIDEAS!J1524</f>
        <v>0</v>
      </c>
      <c r="L1523" s="95">
        <f>+indicatorIDEAS!K1524</f>
        <v>0</v>
      </c>
      <c r="M1523" s="95">
        <f>+indicatorIDEAS!L1524</f>
        <v>0</v>
      </c>
      <c r="N1523" s="95">
        <f>+indicatorIDEAS!M1524</f>
        <v>0</v>
      </c>
      <c r="O1523" s="95">
        <f>+indicatorIDEAS!N1524</f>
        <v>0</v>
      </c>
      <c r="P1523" s="95">
        <f>+indicatorIDEAS!O1524</f>
        <v>0</v>
      </c>
      <c r="Q1523" s="95">
        <f>+indicatorIDEAS!P1524</f>
        <v>0</v>
      </c>
      <c r="R1523" s="95">
        <f>+indicatorIDEAS!Q1524</f>
        <v>0</v>
      </c>
      <c r="S1523" s="95">
        <f>+indicatorIDEAS!R1524</f>
        <v>0</v>
      </c>
      <c r="T1523" s="95">
        <f>+indicatorIDEAS!S1524</f>
        <v>0</v>
      </c>
      <c r="U1523" s="95">
        <f>+indicatorIDEAS!T1524</f>
        <v>0</v>
      </c>
    </row>
    <row r="1524" spans="1:21">
      <c r="A1524" s="93" t="str">
        <f>+indicatorIDEAS!B1525</f>
        <v>Israel</v>
      </c>
      <c r="B1524" s="93" t="str">
        <f>+indicatorIDEAS!C1525</f>
        <v>ISR</v>
      </c>
      <c r="C1524" s="93" t="str">
        <f>+VLOOKUP(B1524,'List of economiesWB'!$D$7:$G$224,3,FALSE)</f>
        <v>Middle East &amp; North Africa</v>
      </c>
      <c r="D1524" s="93" t="str">
        <f>+VLOOKUP(B1524,'List of economiesWB'!$D$7:$G$224,4,FALSE)</f>
        <v>High income</v>
      </c>
      <c r="E1524" s="94">
        <f>+indicatorIDEAS!D1525</f>
        <v>1998</v>
      </c>
      <c r="F1524" s="95">
        <f>+indicatorIDEAS!E1525</f>
        <v>1.2930231999999999</v>
      </c>
      <c r="G1524" s="95">
        <f>+indicatorIDEAS!F1525</f>
        <v>0</v>
      </c>
      <c r="H1524" s="95">
        <f>+indicatorIDEAS!G1525</f>
        <v>0</v>
      </c>
      <c r="I1524" s="95">
        <f>+indicatorIDEAS!H1525</f>
        <v>0</v>
      </c>
      <c r="J1524" s="95">
        <f>+indicatorIDEAS!I1525</f>
        <v>0</v>
      </c>
      <c r="K1524" s="95">
        <f>+indicatorIDEAS!J1525</f>
        <v>0</v>
      </c>
      <c r="L1524" s="95">
        <f>+indicatorIDEAS!K1525</f>
        <v>0</v>
      </c>
      <c r="M1524" s="95">
        <f>+indicatorIDEAS!L1525</f>
        <v>0</v>
      </c>
      <c r="N1524" s="95">
        <f>+indicatorIDEAS!M1525</f>
        <v>0</v>
      </c>
      <c r="O1524" s="95">
        <f>+indicatorIDEAS!N1525</f>
        <v>0</v>
      </c>
      <c r="P1524" s="95">
        <f>+indicatorIDEAS!O1525</f>
        <v>0</v>
      </c>
      <c r="Q1524" s="95">
        <f>+indicatorIDEAS!P1525</f>
        <v>0</v>
      </c>
      <c r="R1524" s="95">
        <f>+indicatorIDEAS!Q1525</f>
        <v>0</v>
      </c>
      <c r="S1524" s="95">
        <f>+indicatorIDEAS!R1525</f>
        <v>0</v>
      </c>
      <c r="T1524" s="95">
        <f>+indicatorIDEAS!S1525</f>
        <v>0</v>
      </c>
      <c r="U1524" s="95">
        <f>+indicatorIDEAS!T1525</f>
        <v>0</v>
      </c>
    </row>
    <row r="1525" spans="1:21">
      <c r="A1525" s="93" t="str">
        <f>+indicatorIDEAS!B1526</f>
        <v>Israel</v>
      </c>
      <c r="B1525" s="93" t="str">
        <f>+indicatorIDEAS!C1526</f>
        <v>ISR</v>
      </c>
      <c r="C1525" s="93" t="str">
        <f>+VLOOKUP(B1525,'List of economiesWB'!$D$7:$G$224,3,FALSE)</f>
        <v>Middle East &amp; North Africa</v>
      </c>
      <c r="D1525" s="93" t="str">
        <f>+VLOOKUP(B1525,'List of economiesWB'!$D$7:$G$224,4,FALSE)</f>
        <v>High income</v>
      </c>
      <c r="E1525" s="94">
        <f>+indicatorIDEAS!D1526</f>
        <v>1999</v>
      </c>
      <c r="F1525" s="95" t="str">
        <f>+indicatorIDEAS!E1526</f>
        <v/>
      </c>
      <c r="G1525" s="95">
        <f>+indicatorIDEAS!F1526</f>
        <v>0</v>
      </c>
      <c r="H1525" s="95">
        <f>+indicatorIDEAS!G1526</f>
        <v>0</v>
      </c>
      <c r="I1525" s="95">
        <f>+indicatorIDEAS!H1526</f>
        <v>0</v>
      </c>
      <c r="J1525" s="95">
        <f>+indicatorIDEAS!I1526</f>
        <v>0</v>
      </c>
      <c r="K1525" s="95">
        <f>+indicatorIDEAS!J1526</f>
        <v>0</v>
      </c>
      <c r="L1525" s="95">
        <f>+indicatorIDEAS!K1526</f>
        <v>0</v>
      </c>
      <c r="M1525" s="95">
        <f>+indicatorIDEAS!L1526</f>
        <v>0</v>
      </c>
      <c r="N1525" s="95">
        <f>+indicatorIDEAS!M1526</f>
        <v>0</v>
      </c>
      <c r="O1525" s="95">
        <f>+indicatorIDEAS!N1526</f>
        <v>0</v>
      </c>
      <c r="P1525" s="95">
        <f>+indicatorIDEAS!O1526</f>
        <v>0</v>
      </c>
      <c r="Q1525" s="95">
        <f>+indicatorIDEAS!P1526</f>
        <v>0</v>
      </c>
      <c r="R1525" s="95">
        <f>+indicatorIDEAS!Q1526</f>
        <v>0</v>
      </c>
      <c r="S1525" s="95">
        <f>+indicatorIDEAS!R1526</f>
        <v>0</v>
      </c>
      <c r="T1525" s="95">
        <f>+indicatorIDEAS!S1526</f>
        <v>0</v>
      </c>
      <c r="U1525" s="95">
        <f>+indicatorIDEAS!T1526</f>
        <v>0</v>
      </c>
    </row>
    <row r="1526" spans="1:21">
      <c r="A1526" s="93" t="str">
        <f>+indicatorIDEAS!B1527</f>
        <v>Israel</v>
      </c>
      <c r="B1526" s="93" t="str">
        <f>+indicatorIDEAS!C1527</f>
        <v>ISR</v>
      </c>
      <c r="C1526" s="93" t="str">
        <f>+VLOOKUP(B1526,'List of economiesWB'!$D$7:$G$224,3,FALSE)</f>
        <v>Middle East &amp; North Africa</v>
      </c>
      <c r="D1526" s="93" t="str">
        <f>+VLOOKUP(B1526,'List of economiesWB'!$D$7:$G$224,4,FALSE)</f>
        <v>High income</v>
      </c>
      <c r="E1526" s="94">
        <f>+indicatorIDEAS!D1527</f>
        <v>2000</v>
      </c>
      <c r="F1526" s="95">
        <f>+indicatorIDEAS!E1527</f>
        <v>1.0119918999999999</v>
      </c>
      <c r="G1526" s="95">
        <f>+indicatorIDEAS!F1527</f>
        <v>0</v>
      </c>
      <c r="H1526" s="95">
        <f>+indicatorIDEAS!G1527</f>
        <v>0</v>
      </c>
      <c r="I1526" s="95">
        <f>+indicatorIDEAS!H1527</f>
        <v>0</v>
      </c>
      <c r="J1526" s="95">
        <f>+indicatorIDEAS!I1527</f>
        <v>0</v>
      </c>
      <c r="K1526" s="95">
        <f>+indicatorIDEAS!J1527</f>
        <v>0</v>
      </c>
      <c r="L1526" s="95">
        <f>+indicatorIDEAS!K1527</f>
        <v>0</v>
      </c>
      <c r="M1526" s="95">
        <f>+indicatorIDEAS!L1527</f>
        <v>0</v>
      </c>
      <c r="N1526" s="95">
        <f>+indicatorIDEAS!M1527</f>
        <v>0</v>
      </c>
      <c r="O1526" s="95">
        <f>+indicatorIDEAS!N1527</f>
        <v>0</v>
      </c>
      <c r="P1526" s="95">
        <f>+indicatorIDEAS!O1527</f>
        <v>0</v>
      </c>
      <c r="Q1526" s="95">
        <f>+indicatorIDEAS!P1527</f>
        <v>0</v>
      </c>
      <c r="R1526" s="95">
        <f>+indicatorIDEAS!Q1527</f>
        <v>0</v>
      </c>
      <c r="S1526" s="95">
        <f>+indicatorIDEAS!R1527</f>
        <v>0</v>
      </c>
      <c r="T1526" s="95">
        <f>+indicatorIDEAS!S1527</f>
        <v>0</v>
      </c>
      <c r="U1526" s="95">
        <f>+indicatorIDEAS!T1527</f>
        <v>0</v>
      </c>
    </row>
    <row r="1527" spans="1:21">
      <c r="A1527" s="93" t="str">
        <f>+indicatorIDEAS!B1528</f>
        <v>Israel</v>
      </c>
      <c r="B1527" s="93" t="str">
        <f>+indicatorIDEAS!C1528</f>
        <v>ISR</v>
      </c>
      <c r="C1527" s="93" t="str">
        <f>+VLOOKUP(B1527,'List of economiesWB'!$D$7:$G$224,3,FALSE)</f>
        <v>Middle East &amp; North Africa</v>
      </c>
      <c r="D1527" s="93" t="str">
        <f>+VLOOKUP(B1527,'List of economiesWB'!$D$7:$G$224,4,FALSE)</f>
        <v>High income</v>
      </c>
      <c r="E1527" s="94">
        <f>+indicatorIDEAS!D1528</f>
        <v>2001</v>
      </c>
      <c r="F1527" s="95" t="str">
        <f>+indicatorIDEAS!E1528</f>
        <v/>
      </c>
      <c r="G1527" s="95">
        <f>+indicatorIDEAS!F1528</f>
        <v>0</v>
      </c>
      <c r="H1527" s="95">
        <f>+indicatorIDEAS!G1528</f>
        <v>0</v>
      </c>
      <c r="I1527" s="95">
        <f>+indicatorIDEAS!H1528</f>
        <v>0</v>
      </c>
      <c r="J1527" s="95">
        <f>+indicatorIDEAS!I1528</f>
        <v>0</v>
      </c>
      <c r="K1527" s="95">
        <f>+indicatorIDEAS!J1528</f>
        <v>0</v>
      </c>
      <c r="L1527" s="95">
        <f>+indicatorIDEAS!K1528</f>
        <v>0</v>
      </c>
      <c r="M1527" s="95">
        <f>+indicatorIDEAS!L1528</f>
        <v>0</v>
      </c>
      <c r="N1527" s="95">
        <f>+indicatorIDEAS!M1528</f>
        <v>0</v>
      </c>
      <c r="O1527" s="95">
        <f>+indicatorIDEAS!N1528</f>
        <v>0</v>
      </c>
      <c r="P1527" s="95">
        <f>+indicatorIDEAS!O1528</f>
        <v>0</v>
      </c>
      <c r="Q1527" s="95">
        <f>+indicatorIDEAS!P1528</f>
        <v>0</v>
      </c>
      <c r="R1527" s="95">
        <f>+indicatorIDEAS!Q1528</f>
        <v>0</v>
      </c>
      <c r="S1527" s="95">
        <f>+indicatorIDEAS!R1528</f>
        <v>0</v>
      </c>
      <c r="T1527" s="95">
        <f>+indicatorIDEAS!S1528</f>
        <v>0</v>
      </c>
      <c r="U1527" s="95">
        <f>+indicatorIDEAS!T1528</f>
        <v>0</v>
      </c>
    </row>
    <row r="1528" spans="1:21">
      <c r="A1528" s="93" t="str">
        <f>+indicatorIDEAS!B1529</f>
        <v>Israel</v>
      </c>
      <c r="B1528" s="93" t="str">
        <f>+indicatorIDEAS!C1529</f>
        <v>ISR</v>
      </c>
      <c r="C1528" s="93" t="str">
        <f>+VLOOKUP(B1528,'List of economiesWB'!$D$7:$G$224,3,FALSE)</f>
        <v>Middle East &amp; North Africa</v>
      </c>
      <c r="D1528" s="93" t="str">
        <f>+VLOOKUP(B1528,'List of economiesWB'!$D$7:$G$224,4,FALSE)</f>
        <v>High income</v>
      </c>
      <c r="E1528" s="94">
        <f>+indicatorIDEAS!D1529</f>
        <v>2002</v>
      </c>
      <c r="F1528" s="95">
        <f>+indicatorIDEAS!E1529</f>
        <v>1.2928898</v>
      </c>
      <c r="G1528" s="95">
        <f>+indicatorIDEAS!F1529</f>
        <v>0</v>
      </c>
      <c r="H1528" s="95">
        <f>+indicatorIDEAS!G1529</f>
        <v>0</v>
      </c>
      <c r="I1528" s="95">
        <f>+indicatorIDEAS!H1529</f>
        <v>0</v>
      </c>
      <c r="J1528" s="95">
        <f>+indicatorIDEAS!I1529</f>
        <v>0</v>
      </c>
      <c r="K1528" s="95">
        <f>+indicatorIDEAS!J1529</f>
        <v>0</v>
      </c>
      <c r="L1528" s="95">
        <f>+indicatorIDEAS!K1529</f>
        <v>0</v>
      </c>
      <c r="M1528" s="95">
        <f>+indicatorIDEAS!L1529</f>
        <v>0</v>
      </c>
      <c r="N1528" s="95">
        <f>+indicatorIDEAS!M1529</f>
        <v>0</v>
      </c>
      <c r="O1528" s="95">
        <f>+indicatorIDEAS!N1529</f>
        <v>0</v>
      </c>
      <c r="P1528" s="95">
        <f>+indicatorIDEAS!O1529</f>
        <v>0</v>
      </c>
      <c r="Q1528" s="95">
        <f>+indicatorIDEAS!P1529</f>
        <v>0</v>
      </c>
      <c r="R1528" s="95">
        <f>+indicatorIDEAS!Q1529</f>
        <v>0</v>
      </c>
      <c r="S1528" s="95">
        <f>+indicatorIDEAS!R1529</f>
        <v>0</v>
      </c>
      <c r="T1528" s="95">
        <f>+indicatorIDEAS!S1529</f>
        <v>0</v>
      </c>
      <c r="U1528" s="95">
        <f>+indicatorIDEAS!T1529</f>
        <v>0</v>
      </c>
    </row>
    <row r="1529" spans="1:21">
      <c r="A1529" s="93" t="str">
        <f>+indicatorIDEAS!B1530</f>
        <v>Israel</v>
      </c>
      <c r="B1529" s="93" t="str">
        <f>+indicatorIDEAS!C1530</f>
        <v>ISR</v>
      </c>
      <c r="C1529" s="93" t="str">
        <f>+VLOOKUP(B1529,'List of economiesWB'!$D$7:$G$224,3,FALSE)</f>
        <v>Middle East &amp; North Africa</v>
      </c>
      <c r="D1529" s="93" t="str">
        <f>+VLOOKUP(B1529,'List of economiesWB'!$D$7:$G$224,4,FALSE)</f>
        <v>High income</v>
      </c>
      <c r="E1529" s="94">
        <f>+indicatorIDEAS!D1530</f>
        <v>2003</v>
      </c>
      <c r="F1529" s="95">
        <f>+indicatorIDEAS!E1530</f>
        <v>1.0738086</v>
      </c>
      <c r="G1529" s="95">
        <f>+indicatorIDEAS!F1530</f>
        <v>0</v>
      </c>
      <c r="H1529" s="95">
        <f>+indicatorIDEAS!G1530</f>
        <v>0</v>
      </c>
      <c r="I1529" s="95">
        <f>+indicatorIDEAS!H1530</f>
        <v>0</v>
      </c>
      <c r="J1529" s="95">
        <f>+indicatorIDEAS!I1530</f>
        <v>0</v>
      </c>
      <c r="K1529" s="95">
        <f>+indicatorIDEAS!J1530</f>
        <v>0</v>
      </c>
      <c r="L1529" s="95">
        <f>+indicatorIDEAS!K1530</f>
        <v>0</v>
      </c>
      <c r="M1529" s="95">
        <f>+indicatorIDEAS!L1530</f>
        <v>0</v>
      </c>
      <c r="N1529" s="95">
        <f>+indicatorIDEAS!M1530</f>
        <v>0</v>
      </c>
      <c r="O1529" s="95">
        <f>+indicatorIDEAS!N1530</f>
        <v>0</v>
      </c>
      <c r="P1529" s="95">
        <f>+indicatorIDEAS!O1530</f>
        <v>0</v>
      </c>
      <c r="Q1529" s="95">
        <f>+indicatorIDEAS!P1530</f>
        <v>0</v>
      </c>
      <c r="R1529" s="95">
        <f>+indicatorIDEAS!Q1530</f>
        <v>0</v>
      </c>
      <c r="S1529" s="95">
        <f>+indicatorIDEAS!R1530</f>
        <v>0</v>
      </c>
      <c r="T1529" s="95">
        <f>+indicatorIDEAS!S1530</f>
        <v>0</v>
      </c>
      <c r="U1529" s="95">
        <f>+indicatorIDEAS!T1530</f>
        <v>0</v>
      </c>
    </row>
    <row r="1530" spans="1:21">
      <c r="A1530" s="93" t="str">
        <f>+indicatorIDEAS!B1531</f>
        <v>Israel</v>
      </c>
      <c r="B1530" s="93" t="str">
        <f>+indicatorIDEAS!C1531</f>
        <v>ISR</v>
      </c>
      <c r="C1530" s="93" t="str">
        <f>+VLOOKUP(B1530,'List of economiesWB'!$D$7:$G$224,3,FALSE)</f>
        <v>Middle East &amp; North Africa</v>
      </c>
      <c r="D1530" s="93" t="str">
        <f>+VLOOKUP(B1530,'List of economiesWB'!$D$7:$G$224,4,FALSE)</f>
        <v>High income</v>
      </c>
      <c r="E1530" s="94">
        <f>+indicatorIDEAS!D1531</f>
        <v>2004</v>
      </c>
      <c r="F1530" s="95">
        <f>+indicatorIDEAS!E1531</f>
        <v>0.92998493000000004</v>
      </c>
      <c r="G1530" s="95">
        <f>+indicatorIDEAS!F1531</f>
        <v>0</v>
      </c>
      <c r="H1530" s="95">
        <f>+indicatorIDEAS!G1531</f>
        <v>0</v>
      </c>
      <c r="I1530" s="95">
        <f>+indicatorIDEAS!H1531</f>
        <v>0</v>
      </c>
      <c r="J1530" s="95">
        <f>+indicatorIDEAS!I1531</f>
        <v>0</v>
      </c>
      <c r="K1530" s="95">
        <f>+indicatorIDEAS!J1531</f>
        <v>0</v>
      </c>
      <c r="L1530" s="95">
        <f>+indicatorIDEAS!K1531</f>
        <v>0</v>
      </c>
      <c r="M1530" s="95">
        <f>+indicatorIDEAS!L1531</f>
        <v>0</v>
      </c>
      <c r="N1530" s="95">
        <f>+indicatorIDEAS!M1531</f>
        <v>0</v>
      </c>
      <c r="O1530" s="95">
        <f>+indicatorIDEAS!N1531</f>
        <v>0</v>
      </c>
      <c r="P1530" s="95">
        <f>+indicatorIDEAS!O1531</f>
        <v>0</v>
      </c>
      <c r="Q1530" s="95">
        <f>+indicatorIDEAS!P1531</f>
        <v>0</v>
      </c>
      <c r="R1530" s="95">
        <f>+indicatorIDEAS!Q1531</f>
        <v>0</v>
      </c>
      <c r="S1530" s="95">
        <f>+indicatorIDEAS!R1531</f>
        <v>0</v>
      </c>
      <c r="T1530" s="95">
        <f>+indicatorIDEAS!S1531</f>
        <v>0</v>
      </c>
      <c r="U1530" s="95">
        <f>+indicatorIDEAS!T1531</f>
        <v>0</v>
      </c>
    </row>
    <row r="1531" spans="1:21">
      <c r="A1531" s="93" t="str">
        <f>+indicatorIDEAS!B1532</f>
        <v>Israel</v>
      </c>
      <c r="B1531" s="93" t="str">
        <f>+indicatorIDEAS!C1532</f>
        <v>ISR</v>
      </c>
      <c r="C1531" s="93" t="str">
        <f>+VLOOKUP(B1531,'List of economiesWB'!$D$7:$G$224,3,FALSE)</f>
        <v>Middle East &amp; North Africa</v>
      </c>
      <c r="D1531" s="93" t="str">
        <f>+VLOOKUP(B1531,'List of economiesWB'!$D$7:$G$224,4,FALSE)</f>
        <v>High income</v>
      </c>
      <c r="E1531" s="94">
        <f>+indicatorIDEAS!D1532</f>
        <v>2005</v>
      </c>
      <c r="F1531" s="95">
        <f>+indicatorIDEAS!E1532</f>
        <v>0.80852115000000002</v>
      </c>
      <c r="G1531" s="95">
        <f>+indicatorIDEAS!F1532</f>
        <v>2</v>
      </c>
      <c r="H1531" s="95">
        <f>+indicatorIDEAS!G1532</f>
        <v>0</v>
      </c>
      <c r="I1531" s="95">
        <f>+indicatorIDEAS!H1532</f>
        <v>0</v>
      </c>
      <c r="J1531" s="95">
        <f>+indicatorIDEAS!I1532</f>
        <v>1</v>
      </c>
      <c r="K1531" s="95">
        <f>+indicatorIDEAS!J1532</f>
        <v>1</v>
      </c>
      <c r="L1531" s="95">
        <f>+indicatorIDEAS!K1532</f>
        <v>2.3529411764705882E-2</v>
      </c>
      <c r="M1531" s="95">
        <f>+indicatorIDEAS!L1532</f>
        <v>0</v>
      </c>
      <c r="N1531" s="95">
        <f>+indicatorIDEAS!M1532</f>
        <v>0</v>
      </c>
      <c r="O1531" s="95">
        <f>+indicatorIDEAS!N1532</f>
        <v>5.8823529411764705E-2</v>
      </c>
      <c r="P1531" s="95">
        <f>+indicatorIDEAS!O1532</f>
        <v>4.7619047619047616E-2</v>
      </c>
      <c r="Q1531" s="95">
        <f>+indicatorIDEAS!P1532</f>
        <v>4.5351473922902496E-3</v>
      </c>
      <c r="R1531" s="95">
        <f>+indicatorIDEAS!Q1532</f>
        <v>0</v>
      </c>
      <c r="S1531" s="95">
        <f>+indicatorIDEAS!R1532</f>
        <v>0</v>
      </c>
      <c r="T1531" s="95">
        <f>+indicatorIDEAS!S1532</f>
        <v>1.2195121951219513E-2</v>
      </c>
      <c r="U1531" s="95">
        <f>+indicatorIDEAS!T1532</f>
        <v>9.1743119266055051E-3</v>
      </c>
    </row>
    <row r="1532" spans="1:21">
      <c r="A1532" s="93" t="str">
        <f>+indicatorIDEAS!B1533</f>
        <v>Israel</v>
      </c>
      <c r="B1532" s="93" t="str">
        <f>+indicatorIDEAS!C1533</f>
        <v>ISR</v>
      </c>
      <c r="C1532" s="93" t="str">
        <f>+VLOOKUP(B1532,'List of economiesWB'!$D$7:$G$224,3,FALSE)</f>
        <v>Middle East &amp; North Africa</v>
      </c>
      <c r="D1532" s="93" t="str">
        <f>+VLOOKUP(B1532,'List of economiesWB'!$D$7:$G$224,4,FALSE)</f>
        <v>High income</v>
      </c>
      <c r="E1532" s="94">
        <f>+indicatorIDEAS!D1533</f>
        <v>2006</v>
      </c>
      <c r="F1532" s="95">
        <f>+indicatorIDEAS!E1533</f>
        <v>1.0027391999999999</v>
      </c>
      <c r="G1532" s="95">
        <f>+indicatorIDEAS!F1533</f>
        <v>2</v>
      </c>
      <c r="H1532" s="95">
        <f>+indicatorIDEAS!G1533</f>
        <v>0</v>
      </c>
      <c r="I1532" s="95">
        <f>+indicatorIDEAS!H1533</f>
        <v>0</v>
      </c>
      <c r="J1532" s="95">
        <f>+indicatorIDEAS!I1533</f>
        <v>1</v>
      </c>
      <c r="K1532" s="95">
        <f>+indicatorIDEAS!J1533</f>
        <v>1</v>
      </c>
      <c r="L1532" s="95">
        <f>+indicatorIDEAS!K1533</f>
        <v>0</v>
      </c>
      <c r="M1532" s="95">
        <f>+indicatorIDEAS!L1533</f>
        <v>0</v>
      </c>
      <c r="N1532" s="95">
        <f>+indicatorIDEAS!M1533</f>
        <v>0</v>
      </c>
      <c r="O1532" s="95">
        <f>+indicatorIDEAS!N1533</f>
        <v>0</v>
      </c>
      <c r="P1532" s="95">
        <f>+indicatorIDEAS!O1533</f>
        <v>0</v>
      </c>
      <c r="Q1532" s="95">
        <f>+indicatorIDEAS!P1533</f>
        <v>4.0080160320641279E-3</v>
      </c>
      <c r="R1532" s="95">
        <f>+indicatorIDEAS!Q1533</f>
        <v>0</v>
      </c>
      <c r="S1532" s="95">
        <f>+indicatorIDEAS!R1533</f>
        <v>0</v>
      </c>
      <c r="T1532" s="95">
        <f>+indicatorIDEAS!S1533</f>
        <v>1.0638297872340425E-2</v>
      </c>
      <c r="U1532" s="95">
        <f>+indicatorIDEAS!T1533</f>
        <v>8.4745762711864406E-3</v>
      </c>
    </row>
    <row r="1533" spans="1:21">
      <c r="A1533" s="93" t="str">
        <f>+indicatorIDEAS!B1534</f>
        <v>Israel</v>
      </c>
      <c r="B1533" s="93" t="str">
        <f>+indicatorIDEAS!C1534</f>
        <v>ISR</v>
      </c>
      <c r="C1533" s="93" t="str">
        <f>+VLOOKUP(B1533,'List of economiesWB'!$D$7:$G$224,3,FALSE)</f>
        <v>Middle East &amp; North Africa</v>
      </c>
      <c r="D1533" s="93" t="str">
        <f>+VLOOKUP(B1533,'List of economiesWB'!$D$7:$G$224,4,FALSE)</f>
        <v>High income</v>
      </c>
      <c r="E1533" s="94">
        <f>+indicatorIDEAS!D1534</f>
        <v>2007</v>
      </c>
      <c r="F1533" s="95">
        <f>+indicatorIDEAS!E1534</f>
        <v>0.81391972000000001</v>
      </c>
      <c r="G1533" s="95">
        <f>+indicatorIDEAS!F1534</f>
        <v>2</v>
      </c>
      <c r="H1533" s="95">
        <f>+indicatorIDEAS!G1534</f>
        <v>0</v>
      </c>
      <c r="I1533" s="95">
        <f>+indicatorIDEAS!H1534</f>
        <v>0</v>
      </c>
      <c r="J1533" s="95">
        <f>+indicatorIDEAS!I1534</f>
        <v>1</v>
      </c>
      <c r="K1533" s="95">
        <f>+indicatorIDEAS!J1534</f>
        <v>1</v>
      </c>
      <c r="L1533" s="95">
        <f>+indicatorIDEAS!K1534</f>
        <v>0</v>
      </c>
      <c r="M1533" s="95">
        <f>+indicatorIDEAS!L1534</f>
        <v>0</v>
      </c>
      <c r="N1533" s="95">
        <f>+indicatorIDEAS!M1534</f>
        <v>0</v>
      </c>
      <c r="O1533" s="95">
        <f>+indicatorIDEAS!N1534</f>
        <v>0</v>
      </c>
      <c r="P1533" s="95">
        <f>+indicatorIDEAS!O1534</f>
        <v>0</v>
      </c>
      <c r="Q1533" s="95">
        <f>+indicatorIDEAS!P1534</f>
        <v>3.4364261168384879E-3</v>
      </c>
      <c r="R1533" s="95">
        <f>+indicatorIDEAS!Q1534</f>
        <v>0</v>
      </c>
      <c r="S1533" s="95">
        <f>+indicatorIDEAS!R1534</f>
        <v>0</v>
      </c>
      <c r="T1533" s="95">
        <f>+indicatorIDEAS!S1534</f>
        <v>9.3457943925233638E-3</v>
      </c>
      <c r="U1533" s="95">
        <f>+indicatorIDEAS!T1534</f>
        <v>7.246376811594203E-3</v>
      </c>
    </row>
    <row r="1534" spans="1:21">
      <c r="A1534" s="93" t="str">
        <f>+indicatorIDEAS!B1535</f>
        <v>Israel</v>
      </c>
      <c r="B1534" s="93" t="str">
        <f>+indicatorIDEAS!C1535</f>
        <v>ISR</v>
      </c>
      <c r="C1534" s="93" t="str">
        <f>+VLOOKUP(B1534,'List of economiesWB'!$D$7:$G$224,3,FALSE)</f>
        <v>Middle East &amp; North Africa</v>
      </c>
      <c r="D1534" s="93" t="str">
        <f>+VLOOKUP(B1534,'List of economiesWB'!$D$7:$G$224,4,FALSE)</f>
        <v>High income</v>
      </c>
      <c r="E1534" s="94">
        <f>+indicatorIDEAS!D1535</f>
        <v>2008</v>
      </c>
      <c r="F1534" s="95">
        <f>+indicatorIDEAS!E1535</f>
        <v>0.83917260000000005</v>
      </c>
      <c r="G1534" s="95">
        <f>+indicatorIDEAS!F1535</f>
        <v>5</v>
      </c>
      <c r="H1534" s="95">
        <f>+indicatorIDEAS!G1535</f>
        <v>0</v>
      </c>
      <c r="I1534" s="95">
        <f>+indicatorIDEAS!H1535</f>
        <v>0</v>
      </c>
      <c r="J1534" s="95">
        <f>+indicatorIDEAS!I1535</f>
        <v>2</v>
      </c>
      <c r="K1534" s="95">
        <f>+indicatorIDEAS!J1535</f>
        <v>3</v>
      </c>
      <c r="L1534" s="95">
        <f>+indicatorIDEAS!K1535</f>
        <v>1.935483870967742E-2</v>
      </c>
      <c r="M1534" s="95">
        <f>+indicatorIDEAS!L1535</f>
        <v>0</v>
      </c>
      <c r="N1534" s="95">
        <f>+indicatorIDEAS!M1535</f>
        <v>0</v>
      </c>
      <c r="O1534" s="95">
        <f>+indicatorIDEAS!N1535</f>
        <v>4.1666666666666664E-2</v>
      </c>
      <c r="P1534" s="95">
        <f>+indicatorIDEAS!O1535</f>
        <v>5.2631578947368418E-2</v>
      </c>
      <c r="Q1534" s="95">
        <f>+indicatorIDEAS!P1535</f>
        <v>6.7842605156037995E-3</v>
      </c>
      <c r="R1534" s="95">
        <f>+indicatorIDEAS!Q1535</f>
        <v>0</v>
      </c>
      <c r="S1534" s="95">
        <f>+indicatorIDEAS!R1535</f>
        <v>0</v>
      </c>
      <c r="T1534" s="95">
        <f>+indicatorIDEAS!S1535</f>
        <v>1.5267175572519083E-2</v>
      </c>
      <c r="U1534" s="95">
        <f>+indicatorIDEAS!T1535</f>
        <v>1.7045454545454544E-2</v>
      </c>
    </row>
    <row r="1535" spans="1:21">
      <c r="A1535" s="93" t="str">
        <f>+indicatorIDEAS!B1536</f>
        <v>Israel</v>
      </c>
      <c r="B1535" s="93" t="str">
        <f>+indicatorIDEAS!C1536</f>
        <v>ISR</v>
      </c>
      <c r="C1535" s="93" t="str">
        <f>+VLOOKUP(B1535,'List of economiesWB'!$D$7:$G$224,3,FALSE)</f>
        <v>Middle East &amp; North Africa</v>
      </c>
      <c r="D1535" s="93" t="str">
        <f>+VLOOKUP(B1535,'List of economiesWB'!$D$7:$G$224,4,FALSE)</f>
        <v>High income</v>
      </c>
      <c r="E1535" s="94">
        <f>+indicatorIDEAS!D1536</f>
        <v>2009</v>
      </c>
      <c r="F1535" s="95">
        <f>+indicatorIDEAS!E1536</f>
        <v>0.74953908000000002</v>
      </c>
      <c r="G1535" s="95">
        <f>+indicatorIDEAS!F1536</f>
        <v>10</v>
      </c>
      <c r="H1535" s="95">
        <f>+indicatorIDEAS!G1536</f>
        <v>4</v>
      </c>
      <c r="I1535" s="95">
        <f>+indicatorIDEAS!H1536</f>
        <v>1</v>
      </c>
      <c r="J1535" s="95">
        <f>+indicatorIDEAS!I1536</f>
        <v>2</v>
      </c>
      <c r="K1535" s="95">
        <f>+indicatorIDEAS!J1536</f>
        <v>3</v>
      </c>
      <c r="L1535" s="95">
        <f>+indicatorIDEAS!K1536</f>
        <v>1.7667844522968199E-2</v>
      </c>
      <c r="M1535" s="95">
        <f>+indicatorIDEAS!L1536</f>
        <v>2.9411764705882353E-2</v>
      </c>
      <c r="N1535" s="95">
        <f>+indicatorIDEAS!M1536</f>
        <v>3.125E-2</v>
      </c>
      <c r="O1535" s="95">
        <f>+indicatorIDEAS!N1536</f>
        <v>0</v>
      </c>
      <c r="P1535" s="95">
        <f>+indicatorIDEAS!O1536</f>
        <v>0</v>
      </c>
      <c r="Q1535" s="95">
        <f>+indicatorIDEAS!P1536</f>
        <v>9.8039215686274508E-3</v>
      </c>
      <c r="R1535" s="95">
        <f>+indicatorIDEAS!Q1536</f>
        <v>8.4925690021231421E-3</v>
      </c>
      <c r="S1535" s="95">
        <f>+indicatorIDEAS!R1536</f>
        <v>7.874015748031496E-3</v>
      </c>
      <c r="T1535" s="95">
        <f>+indicatorIDEAS!S1536</f>
        <v>1.1560693641618497E-2</v>
      </c>
      <c r="U1535" s="95">
        <f>+indicatorIDEAS!T1536</f>
        <v>1.2048192771084338E-2</v>
      </c>
    </row>
    <row r="1536" spans="1:21">
      <c r="A1536" s="93" t="str">
        <f>+indicatorIDEAS!B1537</f>
        <v>Israel</v>
      </c>
      <c r="B1536" s="93" t="str">
        <f>+indicatorIDEAS!C1537</f>
        <v>ISR</v>
      </c>
      <c r="C1536" s="93" t="str">
        <f>+VLOOKUP(B1536,'List of economiesWB'!$D$7:$G$224,3,FALSE)</f>
        <v>Middle East &amp; North Africa</v>
      </c>
      <c r="D1536" s="93" t="str">
        <f>+VLOOKUP(B1536,'List of economiesWB'!$D$7:$G$224,4,FALSE)</f>
        <v>High income</v>
      </c>
      <c r="E1536" s="94">
        <f>+indicatorIDEAS!D1537</f>
        <v>2010</v>
      </c>
      <c r="F1536" s="95">
        <f>+indicatorIDEAS!E1537</f>
        <v>0.66804898000000001</v>
      </c>
      <c r="G1536" s="95">
        <f>+indicatorIDEAS!F1537</f>
        <v>10</v>
      </c>
      <c r="H1536" s="95">
        <f>+indicatorIDEAS!G1537</f>
        <v>4</v>
      </c>
      <c r="I1536" s="95">
        <f>+indicatorIDEAS!H1537</f>
        <v>1</v>
      </c>
      <c r="J1536" s="95">
        <f>+indicatorIDEAS!I1537</f>
        <v>2</v>
      </c>
      <c r="K1536" s="95">
        <f>+indicatorIDEAS!J1537</f>
        <v>3</v>
      </c>
      <c r="L1536" s="95">
        <f>+indicatorIDEAS!K1537</f>
        <v>0</v>
      </c>
      <c r="M1536" s="95">
        <f>+indicatorIDEAS!L1537</f>
        <v>0</v>
      </c>
      <c r="N1536" s="95">
        <f>+indicatorIDEAS!M1537</f>
        <v>0</v>
      </c>
      <c r="O1536" s="95">
        <f>+indicatorIDEAS!N1537</f>
        <v>0</v>
      </c>
      <c r="P1536" s="95">
        <f>+indicatorIDEAS!O1537</f>
        <v>0</v>
      </c>
      <c r="Q1536" s="95">
        <f>+indicatorIDEAS!P1537</f>
        <v>7.9051383399209481E-3</v>
      </c>
      <c r="R1536" s="95">
        <f>+indicatorIDEAS!Q1537</f>
        <v>7.0175438596491229E-3</v>
      </c>
      <c r="S1536" s="95">
        <f>+indicatorIDEAS!R1537</f>
        <v>6.1728395061728392E-3</v>
      </c>
      <c r="T1536" s="95">
        <f>+indicatorIDEAS!S1537</f>
        <v>8.8495575221238937E-3</v>
      </c>
      <c r="U1536" s="95">
        <f>+indicatorIDEAS!T1537</f>
        <v>9.7719869706840382E-3</v>
      </c>
    </row>
    <row r="1537" spans="1:21">
      <c r="A1537" s="93" t="str">
        <f>+indicatorIDEAS!B1538</f>
        <v>Israel</v>
      </c>
      <c r="B1537" s="93" t="str">
        <f>+indicatorIDEAS!C1538</f>
        <v>ISR</v>
      </c>
      <c r="C1537" s="93" t="str">
        <f>+VLOOKUP(B1537,'List of economiesWB'!$D$7:$G$224,3,FALSE)</f>
        <v>Middle East &amp; North Africa</v>
      </c>
      <c r="D1537" s="93" t="str">
        <f>+VLOOKUP(B1537,'List of economiesWB'!$D$7:$G$224,4,FALSE)</f>
        <v>High income</v>
      </c>
      <c r="E1537" s="94">
        <f>+indicatorIDEAS!D1538</f>
        <v>2011</v>
      </c>
      <c r="F1537" s="95">
        <f>+indicatorIDEAS!E1538</f>
        <v>0.71260285000000001</v>
      </c>
      <c r="G1537" s="95">
        <f>+indicatorIDEAS!F1538</f>
        <v>15</v>
      </c>
      <c r="H1537" s="95">
        <f>+indicatorIDEAS!G1538</f>
        <v>9</v>
      </c>
      <c r="I1537" s="95">
        <f>+indicatorIDEAS!H1538</f>
        <v>1</v>
      </c>
      <c r="J1537" s="95">
        <f>+indicatorIDEAS!I1538</f>
        <v>2</v>
      </c>
      <c r="K1537" s="95">
        <f>+indicatorIDEAS!J1538</f>
        <v>3</v>
      </c>
      <c r="L1537" s="95">
        <f>+indicatorIDEAS!K1538</f>
        <v>1.7123287671232876E-2</v>
      </c>
      <c r="M1537" s="95">
        <f>+indicatorIDEAS!L1538</f>
        <v>3.5460992907801421E-2</v>
      </c>
      <c r="N1537" s="95">
        <f>+indicatorIDEAS!M1538</f>
        <v>0</v>
      </c>
      <c r="O1537" s="95">
        <f>+indicatorIDEAS!N1538</f>
        <v>0</v>
      </c>
      <c r="P1537" s="95">
        <f>+indicatorIDEAS!O1538</f>
        <v>0</v>
      </c>
      <c r="Q1537" s="95">
        <f>+indicatorIDEAS!P1538</f>
        <v>9.6339113680154135E-3</v>
      </c>
      <c r="R1537" s="95">
        <f>+indicatorIDEAS!Q1538</f>
        <v>1.2658227848101266E-2</v>
      </c>
      <c r="S1537" s="95">
        <f>+indicatorIDEAS!R1538</f>
        <v>5.0251256281407036E-3</v>
      </c>
      <c r="T1537" s="95">
        <f>+indicatorIDEAS!S1538</f>
        <v>7.0671378091872791E-3</v>
      </c>
      <c r="U1537" s="95">
        <f>+indicatorIDEAS!T1538</f>
        <v>8.241758241758242E-3</v>
      </c>
    </row>
    <row r="1538" spans="1:21">
      <c r="A1538" s="93" t="str">
        <f>+indicatorIDEAS!B1539</f>
        <v>Israel</v>
      </c>
      <c r="B1538" s="93" t="str">
        <f>+indicatorIDEAS!C1539</f>
        <v>ISR</v>
      </c>
      <c r="C1538" s="93" t="str">
        <f>+VLOOKUP(B1538,'List of economiesWB'!$D$7:$G$224,3,FALSE)</f>
        <v>Middle East &amp; North Africa</v>
      </c>
      <c r="D1538" s="93" t="str">
        <f>+VLOOKUP(B1538,'List of economiesWB'!$D$7:$G$224,4,FALSE)</f>
        <v>High income</v>
      </c>
      <c r="E1538" s="94">
        <f>+indicatorIDEAS!D1539</f>
        <v>2012</v>
      </c>
      <c r="F1538" s="95">
        <f>+indicatorIDEAS!E1539</f>
        <v>0.83721345999999996</v>
      </c>
      <c r="G1538" s="95">
        <f>+indicatorIDEAS!F1539</f>
        <v>15</v>
      </c>
      <c r="H1538" s="95">
        <f>+indicatorIDEAS!G1539</f>
        <v>9</v>
      </c>
      <c r="I1538" s="95">
        <f>+indicatorIDEAS!H1539</f>
        <v>1</v>
      </c>
      <c r="J1538" s="95">
        <f>+indicatorIDEAS!I1539</f>
        <v>2</v>
      </c>
      <c r="K1538" s="95">
        <f>+indicatorIDEAS!J1539</f>
        <v>3</v>
      </c>
      <c r="L1538" s="95">
        <f>+indicatorIDEAS!K1539</f>
        <v>0</v>
      </c>
      <c r="M1538" s="95">
        <f>+indicatorIDEAS!L1539</f>
        <v>0</v>
      </c>
      <c r="N1538" s="95">
        <f>+indicatorIDEAS!M1539</f>
        <v>0</v>
      </c>
      <c r="O1538" s="95">
        <f>+indicatorIDEAS!N1539</f>
        <v>0</v>
      </c>
      <c r="P1538" s="95">
        <f>+indicatorIDEAS!O1539</f>
        <v>0</v>
      </c>
      <c r="Q1538" s="95">
        <f>+indicatorIDEAS!P1539</f>
        <v>9.085402786190187E-3</v>
      </c>
      <c r="R1538" s="95">
        <f>+indicatorIDEAS!Q1539</f>
        <v>1.1873350923482849E-2</v>
      </c>
      <c r="S1538" s="95">
        <f>+indicatorIDEAS!R1539</f>
        <v>4.7846889952153108E-3</v>
      </c>
      <c r="T1538" s="95">
        <f>+indicatorIDEAS!S1539</f>
        <v>6.6006600660066007E-3</v>
      </c>
      <c r="U1538" s="95">
        <f>+indicatorIDEAS!T1539</f>
        <v>7.874015748031496E-3</v>
      </c>
    </row>
    <row r="1539" spans="1:21">
      <c r="A1539" s="93" t="str">
        <f>+indicatorIDEAS!B1540</f>
        <v>Israel</v>
      </c>
      <c r="B1539" s="93" t="str">
        <f>+indicatorIDEAS!C1540</f>
        <v>ISR</v>
      </c>
      <c r="C1539" s="93" t="str">
        <f>+VLOOKUP(B1539,'List of economiesWB'!$D$7:$G$224,3,FALSE)</f>
        <v>Middle East &amp; North Africa</v>
      </c>
      <c r="D1539" s="93" t="str">
        <f>+VLOOKUP(B1539,'List of economiesWB'!$D$7:$G$224,4,FALSE)</f>
        <v>High income</v>
      </c>
      <c r="E1539" s="94">
        <f>+indicatorIDEAS!D1540</f>
        <v>2013</v>
      </c>
      <c r="F1539" s="95">
        <f>+indicatorIDEAS!E1540</f>
        <v>0.84997672000000002</v>
      </c>
      <c r="G1539" s="95">
        <f>+indicatorIDEAS!F1540</f>
        <v>15</v>
      </c>
      <c r="H1539" s="95">
        <f>+indicatorIDEAS!G1540</f>
        <v>9</v>
      </c>
      <c r="I1539" s="95">
        <f>+indicatorIDEAS!H1540</f>
        <v>1</v>
      </c>
      <c r="J1539" s="95">
        <f>+indicatorIDEAS!I1540</f>
        <v>2</v>
      </c>
      <c r="K1539" s="95">
        <f>+indicatorIDEAS!J1540</f>
        <v>3</v>
      </c>
      <c r="L1539" s="95">
        <f>+indicatorIDEAS!K1540</f>
        <v>0</v>
      </c>
      <c r="M1539" s="95">
        <f>+indicatorIDEAS!L1540</f>
        <v>0</v>
      </c>
      <c r="N1539" s="95">
        <f>+indicatorIDEAS!M1540</f>
        <v>0</v>
      </c>
      <c r="O1539" s="95">
        <f>+indicatorIDEAS!N1540</f>
        <v>0</v>
      </c>
      <c r="P1539" s="95">
        <f>+indicatorIDEAS!O1540</f>
        <v>0</v>
      </c>
      <c r="Q1539" s="95">
        <f>+indicatorIDEAS!P1540</f>
        <v>8.6157380815623207E-3</v>
      </c>
      <c r="R1539" s="95">
        <f>+indicatorIDEAS!Q1540</f>
        <v>1.1194029850746268E-2</v>
      </c>
      <c r="S1539" s="95">
        <f>+indicatorIDEAS!R1540</f>
        <v>4.6948356807511738E-3</v>
      </c>
      <c r="T1539" s="95">
        <f>+indicatorIDEAS!S1540</f>
        <v>6.369426751592357E-3</v>
      </c>
      <c r="U1539" s="95">
        <f>+indicatorIDEAS!T1540</f>
        <v>7.3170731707317077E-3</v>
      </c>
    </row>
    <row r="1540" spans="1:21">
      <c r="A1540" s="93" t="str">
        <f>+indicatorIDEAS!B1541</f>
        <v>Israel</v>
      </c>
      <c r="B1540" s="93" t="str">
        <f>+indicatorIDEAS!C1541</f>
        <v>ISR</v>
      </c>
      <c r="C1540" s="93" t="str">
        <f>+VLOOKUP(B1540,'List of economiesWB'!$D$7:$G$224,3,FALSE)</f>
        <v>Middle East &amp; North Africa</v>
      </c>
      <c r="D1540" s="93" t="str">
        <f>+VLOOKUP(B1540,'List of economiesWB'!$D$7:$G$224,4,FALSE)</f>
        <v>High income</v>
      </c>
      <c r="E1540" s="94">
        <f>+indicatorIDEAS!D1541</f>
        <v>2014</v>
      </c>
      <c r="F1540" s="95">
        <f>+indicatorIDEAS!E1541</f>
        <v>0.82470571999999998</v>
      </c>
      <c r="G1540" s="95">
        <f>+indicatorIDEAS!F1541</f>
        <v>15</v>
      </c>
      <c r="H1540" s="95">
        <f>+indicatorIDEAS!G1541</f>
        <v>9</v>
      </c>
      <c r="I1540" s="95">
        <f>+indicatorIDEAS!H1541</f>
        <v>1</v>
      </c>
      <c r="J1540" s="95">
        <f>+indicatorIDEAS!I1541</f>
        <v>2</v>
      </c>
      <c r="K1540" s="95">
        <f>+indicatorIDEAS!J1541</f>
        <v>3</v>
      </c>
      <c r="L1540" s="95">
        <f>+indicatorIDEAS!K1541</f>
        <v>0</v>
      </c>
      <c r="M1540" s="95">
        <f>+indicatorIDEAS!L1541</f>
        <v>0</v>
      </c>
      <c r="N1540" s="95">
        <f>+indicatorIDEAS!M1541</f>
        <v>0</v>
      </c>
      <c r="O1540" s="95">
        <f>+indicatorIDEAS!N1541</f>
        <v>0</v>
      </c>
      <c r="P1540" s="95">
        <f>+indicatorIDEAS!O1541</f>
        <v>0</v>
      </c>
      <c r="Q1540" s="95">
        <f>+indicatorIDEAS!P1541</f>
        <v>7.8947368421052634E-3</v>
      </c>
      <c r="R1540" s="95">
        <f>+indicatorIDEAS!Q1541</f>
        <v>1.0250569476082005E-2</v>
      </c>
      <c r="S1540" s="95">
        <f>+indicatorIDEAS!R1541</f>
        <v>4.4052863436123352E-3</v>
      </c>
      <c r="T1540" s="95">
        <f>+indicatorIDEAS!S1541</f>
        <v>5.8309037900874635E-3</v>
      </c>
      <c r="U1540" s="95">
        <f>+indicatorIDEAS!T1541</f>
        <v>6.6371681415929203E-3</v>
      </c>
    </row>
    <row r="1541" spans="1:21">
      <c r="A1541" s="93" t="str">
        <f>+indicatorIDEAS!B1542</f>
        <v>Israel</v>
      </c>
      <c r="B1541" s="93" t="str">
        <f>+indicatorIDEAS!C1542</f>
        <v>ISR</v>
      </c>
      <c r="C1541" s="93" t="str">
        <f>+VLOOKUP(B1541,'List of economiesWB'!$D$7:$G$224,3,FALSE)</f>
        <v>Middle East &amp; North Africa</v>
      </c>
      <c r="D1541" s="93" t="str">
        <f>+VLOOKUP(B1541,'List of economiesWB'!$D$7:$G$224,4,FALSE)</f>
        <v>High income</v>
      </c>
      <c r="E1541" s="94">
        <f>+indicatorIDEAS!D1542</f>
        <v>2015</v>
      </c>
      <c r="F1541" s="95">
        <f>+indicatorIDEAS!E1542</f>
        <v>0.89446866999999997</v>
      </c>
      <c r="G1541" s="95">
        <f>+indicatorIDEAS!F1542</f>
        <v>15</v>
      </c>
      <c r="H1541" s="95">
        <f>+indicatorIDEAS!G1542</f>
        <v>9</v>
      </c>
      <c r="I1541" s="95">
        <f>+indicatorIDEAS!H1542</f>
        <v>1</v>
      </c>
      <c r="J1541" s="95">
        <f>+indicatorIDEAS!I1542</f>
        <v>2</v>
      </c>
      <c r="K1541" s="95">
        <f>+indicatorIDEAS!J1542</f>
        <v>3</v>
      </c>
      <c r="L1541" s="95">
        <f>+indicatorIDEAS!K1542</f>
        <v>0</v>
      </c>
      <c r="M1541" s="95">
        <f>+indicatorIDEAS!L1542</f>
        <v>0</v>
      </c>
      <c r="N1541" s="95">
        <f>+indicatorIDEAS!M1542</f>
        <v>0</v>
      </c>
      <c r="O1541" s="95">
        <f>+indicatorIDEAS!N1542</f>
        <v>0</v>
      </c>
      <c r="P1541" s="95">
        <f>+indicatorIDEAS!O1542</f>
        <v>0</v>
      </c>
      <c r="Q1541" s="95">
        <f>+indicatorIDEAS!P1542</f>
        <v>7.4589756340129286E-3</v>
      </c>
      <c r="R1541" s="95">
        <f>+indicatorIDEAS!Q1542</f>
        <v>9.6153846153846159E-3</v>
      </c>
      <c r="S1541" s="95">
        <f>+indicatorIDEAS!R1542</f>
        <v>4.1841004184100415E-3</v>
      </c>
      <c r="T1541" s="95">
        <f>+indicatorIDEAS!S1542</f>
        <v>5.6657223796033997E-3</v>
      </c>
      <c r="U1541" s="95">
        <f>+indicatorIDEAS!T1542</f>
        <v>6.2111801242236021E-3</v>
      </c>
    </row>
    <row r="1542" spans="1:21">
      <c r="A1542" s="93" t="str">
        <f>+indicatorIDEAS!B1543</f>
        <v>Italy</v>
      </c>
      <c r="B1542" s="93" t="str">
        <f>+indicatorIDEAS!C1543</f>
        <v>ITA</v>
      </c>
      <c r="C1542" s="93" t="str">
        <f>+VLOOKUP(B1542,'List of economiesWB'!$D$7:$G$224,3,FALSE)</f>
        <v>Europe &amp; Central Asia</v>
      </c>
      <c r="D1542" s="93" t="str">
        <f>+VLOOKUP(B1542,'List of economiesWB'!$D$7:$G$224,4,FALSE)</f>
        <v>High income</v>
      </c>
      <c r="E1542" s="94">
        <f>+indicatorIDEAS!D1543</f>
        <v>1996</v>
      </c>
      <c r="F1542" s="95">
        <f>+indicatorIDEAS!E1543</f>
        <v>0.35937386999999998</v>
      </c>
      <c r="G1542" s="95">
        <f>+indicatorIDEAS!F1543</f>
        <v>0</v>
      </c>
      <c r="H1542" s="95">
        <f>+indicatorIDEAS!G1543</f>
        <v>0</v>
      </c>
      <c r="I1542" s="95">
        <f>+indicatorIDEAS!H1543</f>
        <v>0</v>
      </c>
      <c r="J1542" s="95">
        <f>+indicatorIDEAS!I1543</f>
        <v>0</v>
      </c>
      <c r="K1542" s="95">
        <f>+indicatorIDEAS!J1543</f>
        <v>0</v>
      </c>
      <c r="L1542" s="95">
        <f>+indicatorIDEAS!K1543</f>
        <v>0</v>
      </c>
      <c r="M1542" s="95">
        <f>+indicatorIDEAS!L1543</f>
        <v>0</v>
      </c>
      <c r="N1542" s="95">
        <f>+indicatorIDEAS!M1543</f>
        <v>0</v>
      </c>
      <c r="O1542" s="95">
        <f>+indicatorIDEAS!N1543</f>
        <v>0</v>
      </c>
      <c r="P1542" s="95">
        <f>+indicatorIDEAS!O1543</f>
        <v>0</v>
      </c>
      <c r="Q1542" s="95">
        <f>+indicatorIDEAS!P1543</f>
        <v>0</v>
      </c>
      <c r="R1542" s="95">
        <f>+indicatorIDEAS!Q1543</f>
        <v>0</v>
      </c>
      <c r="S1542" s="95">
        <f>+indicatorIDEAS!R1543</f>
        <v>0</v>
      </c>
      <c r="T1542" s="95">
        <f>+indicatorIDEAS!S1543</f>
        <v>0</v>
      </c>
      <c r="U1542" s="95">
        <f>+indicatorIDEAS!T1543</f>
        <v>0</v>
      </c>
    </row>
    <row r="1543" spans="1:21">
      <c r="A1543" s="93" t="str">
        <f>+indicatorIDEAS!B1544</f>
        <v>Italy</v>
      </c>
      <c r="B1543" s="93" t="str">
        <f>+indicatorIDEAS!C1544</f>
        <v>ITA</v>
      </c>
      <c r="C1543" s="93" t="str">
        <f>+VLOOKUP(B1543,'List of economiesWB'!$D$7:$G$224,3,FALSE)</f>
        <v>Europe &amp; Central Asia</v>
      </c>
      <c r="D1543" s="93" t="str">
        <f>+VLOOKUP(B1543,'List of economiesWB'!$D$7:$G$224,4,FALSE)</f>
        <v>High income</v>
      </c>
      <c r="E1543" s="94">
        <f>+indicatorIDEAS!D1544</f>
        <v>1997</v>
      </c>
      <c r="F1543" s="95" t="str">
        <f>+indicatorIDEAS!E1544</f>
        <v/>
      </c>
      <c r="G1543" s="95">
        <f>+indicatorIDEAS!F1544</f>
        <v>0</v>
      </c>
      <c r="H1543" s="95">
        <f>+indicatorIDEAS!G1544</f>
        <v>0</v>
      </c>
      <c r="I1543" s="95">
        <f>+indicatorIDEAS!H1544</f>
        <v>0</v>
      </c>
      <c r="J1543" s="95">
        <f>+indicatorIDEAS!I1544</f>
        <v>0</v>
      </c>
      <c r="K1543" s="95">
        <f>+indicatorIDEAS!J1544</f>
        <v>0</v>
      </c>
      <c r="L1543" s="95">
        <f>+indicatorIDEAS!K1544</f>
        <v>0</v>
      </c>
      <c r="M1543" s="95">
        <f>+indicatorIDEAS!L1544</f>
        <v>0</v>
      </c>
      <c r="N1543" s="95">
        <f>+indicatorIDEAS!M1544</f>
        <v>0</v>
      </c>
      <c r="O1543" s="95">
        <f>+indicatorIDEAS!N1544</f>
        <v>0</v>
      </c>
      <c r="P1543" s="95">
        <f>+indicatorIDEAS!O1544</f>
        <v>0</v>
      </c>
      <c r="Q1543" s="95">
        <f>+indicatorIDEAS!P1544</f>
        <v>0</v>
      </c>
      <c r="R1543" s="95">
        <f>+indicatorIDEAS!Q1544</f>
        <v>0</v>
      </c>
      <c r="S1543" s="95">
        <f>+indicatorIDEAS!R1544</f>
        <v>0</v>
      </c>
      <c r="T1543" s="95">
        <f>+indicatorIDEAS!S1544</f>
        <v>0</v>
      </c>
      <c r="U1543" s="95">
        <f>+indicatorIDEAS!T1544</f>
        <v>0</v>
      </c>
    </row>
    <row r="1544" spans="1:21">
      <c r="A1544" s="93" t="str">
        <f>+indicatorIDEAS!B1545</f>
        <v>Italy</v>
      </c>
      <c r="B1544" s="93" t="str">
        <f>+indicatorIDEAS!C1545</f>
        <v>ITA</v>
      </c>
      <c r="C1544" s="93" t="str">
        <f>+VLOOKUP(B1544,'List of economiesWB'!$D$7:$G$224,3,FALSE)</f>
        <v>Europe &amp; Central Asia</v>
      </c>
      <c r="D1544" s="93" t="str">
        <f>+VLOOKUP(B1544,'List of economiesWB'!$D$7:$G$224,4,FALSE)</f>
        <v>High income</v>
      </c>
      <c r="E1544" s="94">
        <f>+indicatorIDEAS!D1545</f>
        <v>1998</v>
      </c>
      <c r="F1544" s="95">
        <f>+indicatorIDEAS!E1545</f>
        <v>0.51997762999999997</v>
      </c>
      <c r="G1544" s="95">
        <f>+indicatorIDEAS!F1545</f>
        <v>0</v>
      </c>
      <c r="H1544" s="95">
        <f>+indicatorIDEAS!G1545</f>
        <v>0</v>
      </c>
      <c r="I1544" s="95">
        <f>+indicatorIDEAS!H1545</f>
        <v>0</v>
      </c>
      <c r="J1544" s="95">
        <f>+indicatorIDEAS!I1545</f>
        <v>0</v>
      </c>
      <c r="K1544" s="95">
        <f>+indicatorIDEAS!J1545</f>
        <v>0</v>
      </c>
      <c r="L1544" s="95">
        <f>+indicatorIDEAS!K1545</f>
        <v>0</v>
      </c>
      <c r="M1544" s="95">
        <f>+indicatorIDEAS!L1545</f>
        <v>0</v>
      </c>
      <c r="N1544" s="95">
        <f>+indicatorIDEAS!M1545</f>
        <v>0</v>
      </c>
      <c r="O1544" s="95">
        <f>+indicatorIDEAS!N1545</f>
        <v>0</v>
      </c>
      <c r="P1544" s="95">
        <f>+indicatorIDEAS!O1545</f>
        <v>0</v>
      </c>
      <c r="Q1544" s="95">
        <f>+indicatorIDEAS!P1545</f>
        <v>0</v>
      </c>
      <c r="R1544" s="95">
        <f>+indicatorIDEAS!Q1545</f>
        <v>0</v>
      </c>
      <c r="S1544" s="95">
        <f>+indicatorIDEAS!R1545</f>
        <v>0</v>
      </c>
      <c r="T1544" s="95">
        <f>+indicatorIDEAS!S1545</f>
        <v>0</v>
      </c>
      <c r="U1544" s="95">
        <f>+indicatorIDEAS!T1545</f>
        <v>0</v>
      </c>
    </row>
    <row r="1545" spans="1:21">
      <c r="A1545" s="93" t="str">
        <f>+indicatorIDEAS!B1546</f>
        <v>Italy</v>
      </c>
      <c r="B1545" s="93" t="str">
        <f>+indicatorIDEAS!C1546</f>
        <v>ITA</v>
      </c>
      <c r="C1545" s="93" t="str">
        <f>+VLOOKUP(B1545,'List of economiesWB'!$D$7:$G$224,3,FALSE)</f>
        <v>Europe &amp; Central Asia</v>
      </c>
      <c r="D1545" s="93" t="str">
        <f>+VLOOKUP(B1545,'List of economiesWB'!$D$7:$G$224,4,FALSE)</f>
        <v>High income</v>
      </c>
      <c r="E1545" s="94">
        <f>+indicatorIDEAS!D1546</f>
        <v>1999</v>
      </c>
      <c r="F1545" s="95" t="str">
        <f>+indicatorIDEAS!E1546</f>
        <v/>
      </c>
      <c r="G1545" s="95">
        <f>+indicatorIDEAS!F1546</f>
        <v>0</v>
      </c>
      <c r="H1545" s="95">
        <f>+indicatorIDEAS!G1546</f>
        <v>0</v>
      </c>
      <c r="I1545" s="95">
        <f>+indicatorIDEAS!H1546</f>
        <v>0</v>
      </c>
      <c r="J1545" s="95">
        <f>+indicatorIDEAS!I1546</f>
        <v>0</v>
      </c>
      <c r="K1545" s="95">
        <f>+indicatorIDEAS!J1546</f>
        <v>0</v>
      </c>
      <c r="L1545" s="95">
        <f>+indicatorIDEAS!K1546</f>
        <v>0</v>
      </c>
      <c r="M1545" s="95">
        <f>+indicatorIDEAS!L1546</f>
        <v>0</v>
      </c>
      <c r="N1545" s="95">
        <f>+indicatorIDEAS!M1546</f>
        <v>0</v>
      </c>
      <c r="O1545" s="95">
        <f>+indicatorIDEAS!N1546</f>
        <v>0</v>
      </c>
      <c r="P1545" s="95">
        <f>+indicatorIDEAS!O1546</f>
        <v>0</v>
      </c>
      <c r="Q1545" s="95">
        <f>+indicatorIDEAS!P1546</f>
        <v>0</v>
      </c>
      <c r="R1545" s="95">
        <f>+indicatorIDEAS!Q1546</f>
        <v>0</v>
      </c>
      <c r="S1545" s="95">
        <f>+indicatorIDEAS!R1546</f>
        <v>0</v>
      </c>
      <c r="T1545" s="95">
        <f>+indicatorIDEAS!S1546</f>
        <v>0</v>
      </c>
      <c r="U1545" s="95">
        <f>+indicatorIDEAS!T1546</f>
        <v>0</v>
      </c>
    </row>
    <row r="1546" spans="1:21">
      <c r="A1546" s="93" t="str">
        <f>+indicatorIDEAS!B1547</f>
        <v>Italy</v>
      </c>
      <c r="B1546" s="93" t="str">
        <f>+indicatorIDEAS!C1547</f>
        <v>ITA</v>
      </c>
      <c r="C1546" s="93" t="str">
        <f>+VLOOKUP(B1546,'List of economiesWB'!$D$7:$G$224,3,FALSE)</f>
        <v>Europe &amp; Central Asia</v>
      </c>
      <c r="D1546" s="93" t="str">
        <f>+VLOOKUP(B1546,'List of economiesWB'!$D$7:$G$224,4,FALSE)</f>
        <v>High income</v>
      </c>
      <c r="E1546" s="94">
        <f>+indicatorIDEAS!D1547</f>
        <v>2000</v>
      </c>
      <c r="F1546" s="95">
        <f>+indicatorIDEAS!E1547</f>
        <v>0.72082721999999999</v>
      </c>
      <c r="G1546" s="95">
        <f>+indicatorIDEAS!F1547</f>
        <v>3</v>
      </c>
      <c r="H1546" s="95">
        <f>+indicatorIDEAS!G1547</f>
        <v>0</v>
      </c>
      <c r="I1546" s="95">
        <f>+indicatorIDEAS!H1547</f>
        <v>2</v>
      </c>
      <c r="J1546" s="95">
        <f>+indicatorIDEAS!I1547</f>
        <v>1</v>
      </c>
      <c r="K1546" s="95">
        <f>+indicatorIDEAS!J1547</f>
        <v>0</v>
      </c>
      <c r="L1546" s="95">
        <f>+indicatorIDEAS!K1547</f>
        <v>4.6153846153846156E-2</v>
      </c>
      <c r="M1546" s="95">
        <f>+indicatorIDEAS!L1547</f>
        <v>0</v>
      </c>
      <c r="N1546" s="95">
        <f>+indicatorIDEAS!M1547</f>
        <v>0.22222222222222221</v>
      </c>
      <c r="O1546" s="95">
        <f>+indicatorIDEAS!N1547</f>
        <v>7.6923076923076927E-2</v>
      </c>
      <c r="P1546" s="95">
        <f>+indicatorIDEAS!O1547</f>
        <v>0</v>
      </c>
      <c r="Q1546" s="95">
        <f>+indicatorIDEAS!P1547</f>
        <v>1.6216216216216217E-2</v>
      </c>
      <c r="R1546" s="95">
        <f>+indicatorIDEAS!Q1547</f>
        <v>0</v>
      </c>
      <c r="S1546" s="95">
        <f>+indicatorIDEAS!R1547</f>
        <v>7.407407407407407E-2</v>
      </c>
      <c r="T1546" s="95">
        <f>+indicatorIDEAS!S1547</f>
        <v>2.2222222222222223E-2</v>
      </c>
      <c r="U1546" s="95">
        <f>+indicatorIDEAS!T1547</f>
        <v>0</v>
      </c>
    </row>
    <row r="1547" spans="1:21">
      <c r="A1547" s="93" t="str">
        <f>+indicatorIDEAS!B1548</f>
        <v>Italy</v>
      </c>
      <c r="B1547" s="93" t="str">
        <f>+indicatorIDEAS!C1548</f>
        <v>ITA</v>
      </c>
      <c r="C1547" s="93" t="str">
        <f>+VLOOKUP(B1547,'List of economiesWB'!$D$7:$G$224,3,FALSE)</f>
        <v>Europe &amp; Central Asia</v>
      </c>
      <c r="D1547" s="93" t="str">
        <f>+VLOOKUP(B1547,'List of economiesWB'!$D$7:$G$224,4,FALSE)</f>
        <v>High income</v>
      </c>
      <c r="E1547" s="94">
        <f>+indicatorIDEAS!D1548</f>
        <v>2001</v>
      </c>
      <c r="F1547" s="95" t="str">
        <f>+indicatorIDEAS!E1548</f>
        <v/>
      </c>
      <c r="G1547" s="95">
        <f>+indicatorIDEAS!F1548</f>
        <v>3</v>
      </c>
      <c r="H1547" s="95">
        <f>+indicatorIDEAS!G1548</f>
        <v>0</v>
      </c>
      <c r="I1547" s="95">
        <f>+indicatorIDEAS!H1548</f>
        <v>2</v>
      </c>
      <c r="J1547" s="95">
        <f>+indicatorIDEAS!I1548</f>
        <v>1</v>
      </c>
      <c r="K1547" s="95">
        <f>+indicatorIDEAS!J1548</f>
        <v>0</v>
      </c>
      <c r="L1547" s="95">
        <f>+indicatorIDEAS!K1548</f>
        <v>0</v>
      </c>
      <c r="M1547" s="95">
        <f>+indicatorIDEAS!L1548</f>
        <v>0</v>
      </c>
      <c r="N1547" s="95">
        <f>+indicatorIDEAS!M1548</f>
        <v>0</v>
      </c>
      <c r="O1547" s="95">
        <f>+indicatorIDEAS!N1548</f>
        <v>0</v>
      </c>
      <c r="P1547" s="95">
        <f>+indicatorIDEAS!O1548</f>
        <v>0</v>
      </c>
      <c r="Q1547" s="95">
        <f>+indicatorIDEAS!P1548</f>
        <v>1.3698630136986301E-2</v>
      </c>
      <c r="R1547" s="95">
        <f>+indicatorIDEAS!Q1548</f>
        <v>0</v>
      </c>
      <c r="S1547" s="95">
        <f>+indicatorIDEAS!R1548</f>
        <v>5.4054054054054057E-2</v>
      </c>
      <c r="T1547" s="95">
        <f>+indicatorIDEAS!S1548</f>
        <v>1.9607843137254902E-2</v>
      </c>
      <c r="U1547" s="95">
        <f>+indicatorIDEAS!T1548</f>
        <v>0</v>
      </c>
    </row>
    <row r="1548" spans="1:21">
      <c r="A1548" s="93" t="str">
        <f>+indicatorIDEAS!B1549</f>
        <v>Italy</v>
      </c>
      <c r="B1548" s="93" t="str">
        <f>+indicatorIDEAS!C1549</f>
        <v>ITA</v>
      </c>
      <c r="C1548" s="93" t="str">
        <f>+VLOOKUP(B1548,'List of economiesWB'!$D$7:$G$224,3,FALSE)</f>
        <v>Europe &amp; Central Asia</v>
      </c>
      <c r="D1548" s="93" t="str">
        <f>+VLOOKUP(B1548,'List of economiesWB'!$D$7:$G$224,4,FALSE)</f>
        <v>High income</v>
      </c>
      <c r="E1548" s="94">
        <f>+indicatorIDEAS!D1549</f>
        <v>2002</v>
      </c>
      <c r="F1548" s="95">
        <f>+indicatorIDEAS!E1549</f>
        <v>0.53637957999999997</v>
      </c>
      <c r="G1548" s="95">
        <f>+indicatorIDEAS!F1549</f>
        <v>3</v>
      </c>
      <c r="H1548" s="95">
        <f>+indicatorIDEAS!G1549</f>
        <v>0</v>
      </c>
      <c r="I1548" s="95">
        <f>+indicatorIDEAS!H1549</f>
        <v>2</v>
      </c>
      <c r="J1548" s="95">
        <f>+indicatorIDEAS!I1549</f>
        <v>1</v>
      </c>
      <c r="K1548" s="95">
        <f>+indicatorIDEAS!J1549</f>
        <v>0</v>
      </c>
      <c r="L1548" s="95">
        <f>+indicatorIDEAS!K1549</f>
        <v>0</v>
      </c>
      <c r="M1548" s="95">
        <f>+indicatorIDEAS!L1549</f>
        <v>0</v>
      </c>
      <c r="N1548" s="95">
        <f>+indicatorIDEAS!M1549</f>
        <v>0</v>
      </c>
      <c r="O1548" s="95">
        <f>+indicatorIDEAS!N1549</f>
        <v>0</v>
      </c>
      <c r="P1548" s="95">
        <f>+indicatorIDEAS!O1549</f>
        <v>0</v>
      </c>
      <c r="Q1548" s="95">
        <f>+indicatorIDEAS!P1549</f>
        <v>1.1152416356877323E-2</v>
      </c>
      <c r="R1548" s="95">
        <f>+indicatorIDEAS!Q1549</f>
        <v>0</v>
      </c>
      <c r="S1548" s="95">
        <f>+indicatorIDEAS!R1549</f>
        <v>4.878048780487805E-2</v>
      </c>
      <c r="T1548" s="95">
        <f>+indicatorIDEAS!S1549</f>
        <v>1.8867924528301886E-2</v>
      </c>
      <c r="U1548" s="95">
        <f>+indicatorIDEAS!T1549</f>
        <v>0</v>
      </c>
    </row>
    <row r="1549" spans="1:21">
      <c r="A1549" s="93" t="str">
        <f>+indicatorIDEAS!B1550</f>
        <v>Italy</v>
      </c>
      <c r="B1549" s="93" t="str">
        <f>+indicatorIDEAS!C1550</f>
        <v>ITA</v>
      </c>
      <c r="C1549" s="93" t="str">
        <f>+VLOOKUP(B1549,'List of economiesWB'!$D$7:$G$224,3,FALSE)</f>
        <v>Europe &amp; Central Asia</v>
      </c>
      <c r="D1549" s="93" t="str">
        <f>+VLOOKUP(B1549,'List of economiesWB'!$D$7:$G$224,4,FALSE)</f>
        <v>High income</v>
      </c>
      <c r="E1549" s="94">
        <f>+indicatorIDEAS!D1550</f>
        <v>2003</v>
      </c>
      <c r="F1549" s="95">
        <f>+indicatorIDEAS!E1550</f>
        <v>0.53089195</v>
      </c>
      <c r="G1549" s="95">
        <f>+indicatorIDEAS!F1550</f>
        <v>3</v>
      </c>
      <c r="H1549" s="95">
        <f>+indicatorIDEAS!G1550</f>
        <v>0</v>
      </c>
      <c r="I1549" s="95">
        <f>+indicatorIDEAS!H1550</f>
        <v>2</v>
      </c>
      <c r="J1549" s="95">
        <f>+indicatorIDEAS!I1550</f>
        <v>1</v>
      </c>
      <c r="K1549" s="95">
        <f>+indicatorIDEAS!J1550</f>
        <v>0</v>
      </c>
      <c r="L1549" s="95">
        <f>+indicatorIDEAS!K1550</f>
        <v>0</v>
      </c>
      <c r="M1549" s="95">
        <f>+indicatorIDEAS!L1550</f>
        <v>0</v>
      </c>
      <c r="N1549" s="95">
        <f>+indicatorIDEAS!M1550</f>
        <v>0</v>
      </c>
      <c r="O1549" s="95">
        <f>+indicatorIDEAS!N1550</f>
        <v>0</v>
      </c>
      <c r="P1549" s="95">
        <f>+indicatorIDEAS!O1550</f>
        <v>0</v>
      </c>
      <c r="Q1549" s="95">
        <f>+indicatorIDEAS!P1550</f>
        <v>9.6153846153846159E-3</v>
      </c>
      <c r="R1549" s="95">
        <f>+indicatorIDEAS!Q1550</f>
        <v>0</v>
      </c>
      <c r="S1549" s="95">
        <f>+indicatorIDEAS!R1550</f>
        <v>4.4444444444444446E-2</v>
      </c>
      <c r="T1549" s="95">
        <f>+indicatorIDEAS!S1550</f>
        <v>1.7543859649122806E-2</v>
      </c>
      <c r="U1549" s="95">
        <f>+indicatorIDEAS!T1550</f>
        <v>0</v>
      </c>
    </row>
    <row r="1550" spans="1:21">
      <c r="A1550" s="93" t="str">
        <f>+indicatorIDEAS!B1551</f>
        <v>Italy</v>
      </c>
      <c r="B1550" s="93" t="str">
        <f>+indicatorIDEAS!C1551</f>
        <v>ITA</v>
      </c>
      <c r="C1550" s="93" t="str">
        <f>+VLOOKUP(B1550,'List of economiesWB'!$D$7:$G$224,3,FALSE)</f>
        <v>Europe &amp; Central Asia</v>
      </c>
      <c r="D1550" s="93" t="str">
        <f>+VLOOKUP(B1550,'List of economiesWB'!$D$7:$G$224,4,FALSE)</f>
        <v>High income</v>
      </c>
      <c r="E1550" s="94">
        <f>+indicatorIDEAS!D1551</f>
        <v>2004</v>
      </c>
      <c r="F1550" s="95">
        <f>+indicatorIDEAS!E1551</f>
        <v>0.37815349999999998</v>
      </c>
      <c r="G1550" s="95">
        <f>+indicatorIDEAS!F1551</f>
        <v>3</v>
      </c>
      <c r="H1550" s="95">
        <f>+indicatorIDEAS!G1551</f>
        <v>0</v>
      </c>
      <c r="I1550" s="95">
        <f>+indicatorIDEAS!H1551</f>
        <v>2</v>
      </c>
      <c r="J1550" s="95">
        <f>+indicatorIDEAS!I1551</f>
        <v>1</v>
      </c>
      <c r="K1550" s="95">
        <f>+indicatorIDEAS!J1551</f>
        <v>0</v>
      </c>
      <c r="L1550" s="95">
        <f>+indicatorIDEAS!K1551</f>
        <v>0</v>
      </c>
      <c r="M1550" s="95">
        <f>+indicatorIDEAS!L1551</f>
        <v>0</v>
      </c>
      <c r="N1550" s="95">
        <f>+indicatorIDEAS!M1551</f>
        <v>0</v>
      </c>
      <c r="O1550" s="95">
        <f>+indicatorIDEAS!N1551</f>
        <v>0</v>
      </c>
      <c r="P1550" s="95">
        <f>+indicatorIDEAS!O1551</f>
        <v>0</v>
      </c>
      <c r="Q1550" s="95">
        <f>+indicatorIDEAS!P1551</f>
        <v>8.4269662921348312E-3</v>
      </c>
      <c r="R1550" s="95">
        <f>+indicatorIDEAS!Q1551</f>
        <v>0</v>
      </c>
      <c r="S1550" s="95">
        <f>+indicatorIDEAS!R1551</f>
        <v>4.0816326530612242E-2</v>
      </c>
      <c r="T1550" s="95">
        <f>+indicatorIDEAS!S1551</f>
        <v>1.5384615384615385E-2</v>
      </c>
      <c r="U1550" s="95">
        <f>+indicatorIDEAS!T1551</f>
        <v>0</v>
      </c>
    </row>
    <row r="1551" spans="1:21">
      <c r="A1551" s="93" t="str">
        <f>+indicatorIDEAS!B1552</f>
        <v>Italy</v>
      </c>
      <c r="B1551" s="93" t="str">
        <f>+indicatorIDEAS!C1552</f>
        <v>ITA</v>
      </c>
      <c r="C1551" s="93" t="str">
        <f>+VLOOKUP(B1551,'List of economiesWB'!$D$7:$G$224,3,FALSE)</f>
        <v>Europe &amp; Central Asia</v>
      </c>
      <c r="D1551" s="93" t="str">
        <f>+VLOOKUP(B1551,'List of economiesWB'!$D$7:$G$224,4,FALSE)</f>
        <v>High income</v>
      </c>
      <c r="E1551" s="94">
        <f>+indicatorIDEAS!D1552</f>
        <v>2005</v>
      </c>
      <c r="F1551" s="95">
        <f>+indicatorIDEAS!E1552</f>
        <v>0.39749509</v>
      </c>
      <c r="G1551" s="95">
        <f>+indicatorIDEAS!F1552</f>
        <v>3</v>
      </c>
      <c r="H1551" s="95">
        <f>+indicatorIDEAS!G1552</f>
        <v>0</v>
      </c>
      <c r="I1551" s="95">
        <f>+indicatorIDEAS!H1552</f>
        <v>2</v>
      </c>
      <c r="J1551" s="95">
        <f>+indicatorIDEAS!I1552</f>
        <v>1</v>
      </c>
      <c r="K1551" s="95">
        <f>+indicatorIDEAS!J1552</f>
        <v>0</v>
      </c>
      <c r="L1551" s="95">
        <f>+indicatorIDEAS!K1552</f>
        <v>0</v>
      </c>
      <c r="M1551" s="95">
        <f>+indicatorIDEAS!L1552</f>
        <v>0</v>
      </c>
      <c r="N1551" s="95">
        <f>+indicatorIDEAS!M1552</f>
        <v>0</v>
      </c>
      <c r="O1551" s="95">
        <f>+indicatorIDEAS!N1552</f>
        <v>0</v>
      </c>
      <c r="P1551" s="95">
        <f>+indicatorIDEAS!O1552</f>
        <v>0</v>
      </c>
      <c r="Q1551" s="95">
        <f>+indicatorIDEAS!P1552</f>
        <v>6.8027210884353739E-3</v>
      </c>
      <c r="R1551" s="95">
        <f>+indicatorIDEAS!Q1552</f>
        <v>0</v>
      </c>
      <c r="S1551" s="95">
        <f>+indicatorIDEAS!R1552</f>
        <v>3.3898305084745763E-2</v>
      </c>
      <c r="T1551" s="95">
        <f>+indicatorIDEAS!S1552</f>
        <v>1.2195121951219513E-2</v>
      </c>
      <c r="U1551" s="95">
        <f>+indicatorIDEAS!T1552</f>
        <v>0</v>
      </c>
    </row>
    <row r="1552" spans="1:21">
      <c r="A1552" s="93" t="str">
        <f>+indicatorIDEAS!B1553</f>
        <v>Italy</v>
      </c>
      <c r="B1552" s="93" t="str">
        <f>+indicatorIDEAS!C1553</f>
        <v>ITA</v>
      </c>
      <c r="C1552" s="93" t="str">
        <f>+VLOOKUP(B1552,'List of economiesWB'!$D$7:$G$224,3,FALSE)</f>
        <v>Europe &amp; Central Asia</v>
      </c>
      <c r="D1552" s="93" t="str">
        <f>+VLOOKUP(B1552,'List of economiesWB'!$D$7:$G$224,4,FALSE)</f>
        <v>High income</v>
      </c>
      <c r="E1552" s="94">
        <f>+indicatorIDEAS!D1553</f>
        <v>2006</v>
      </c>
      <c r="F1552" s="95">
        <f>+indicatorIDEAS!E1553</f>
        <v>0.46009290000000003</v>
      </c>
      <c r="G1552" s="95">
        <f>+indicatorIDEAS!F1553</f>
        <v>3</v>
      </c>
      <c r="H1552" s="95">
        <f>+indicatorIDEAS!G1553</f>
        <v>0</v>
      </c>
      <c r="I1552" s="95">
        <f>+indicatorIDEAS!H1553</f>
        <v>2</v>
      </c>
      <c r="J1552" s="95">
        <f>+indicatorIDEAS!I1553</f>
        <v>1</v>
      </c>
      <c r="K1552" s="95">
        <f>+indicatorIDEAS!J1553</f>
        <v>0</v>
      </c>
      <c r="L1552" s="95">
        <f>+indicatorIDEAS!K1553</f>
        <v>0</v>
      </c>
      <c r="M1552" s="95">
        <f>+indicatorIDEAS!L1553</f>
        <v>0</v>
      </c>
      <c r="N1552" s="95">
        <f>+indicatorIDEAS!M1553</f>
        <v>0</v>
      </c>
      <c r="O1552" s="95">
        <f>+indicatorIDEAS!N1553</f>
        <v>0</v>
      </c>
      <c r="P1552" s="95">
        <f>+indicatorIDEAS!O1553</f>
        <v>0</v>
      </c>
      <c r="Q1552" s="95">
        <f>+indicatorIDEAS!P1553</f>
        <v>6.0120240480961923E-3</v>
      </c>
      <c r="R1552" s="95">
        <f>+indicatorIDEAS!Q1553</f>
        <v>0</v>
      </c>
      <c r="S1552" s="95">
        <f>+indicatorIDEAS!R1553</f>
        <v>3.0303030303030304E-2</v>
      </c>
      <c r="T1552" s="95">
        <f>+indicatorIDEAS!S1553</f>
        <v>1.0638297872340425E-2</v>
      </c>
      <c r="U1552" s="95">
        <f>+indicatorIDEAS!T1553</f>
        <v>0</v>
      </c>
    </row>
    <row r="1553" spans="1:21">
      <c r="A1553" s="93" t="str">
        <f>+indicatorIDEAS!B1554</f>
        <v>Italy</v>
      </c>
      <c r="B1553" s="93" t="str">
        <f>+indicatorIDEAS!C1554</f>
        <v>ITA</v>
      </c>
      <c r="C1553" s="93" t="str">
        <f>+VLOOKUP(B1553,'List of economiesWB'!$D$7:$G$224,3,FALSE)</f>
        <v>Europe &amp; Central Asia</v>
      </c>
      <c r="D1553" s="93" t="str">
        <f>+VLOOKUP(B1553,'List of economiesWB'!$D$7:$G$224,4,FALSE)</f>
        <v>High income</v>
      </c>
      <c r="E1553" s="94">
        <f>+indicatorIDEAS!D1554</f>
        <v>2007</v>
      </c>
      <c r="F1553" s="95">
        <f>+indicatorIDEAS!E1554</f>
        <v>0.30621415000000002</v>
      </c>
      <c r="G1553" s="95">
        <f>+indicatorIDEAS!F1554</f>
        <v>3</v>
      </c>
      <c r="H1553" s="95">
        <f>+indicatorIDEAS!G1554</f>
        <v>0</v>
      </c>
      <c r="I1553" s="95">
        <f>+indicatorIDEAS!H1554</f>
        <v>2</v>
      </c>
      <c r="J1553" s="95">
        <f>+indicatorIDEAS!I1554</f>
        <v>1</v>
      </c>
      <c r="K1553" s="95">
        <f>+indicatorIDEAS!J1554</f>
        <v>0</v>
      </c>
      <c r="L1553" s="95">
        <f>+indicatorIDEAS!K1554</f>
        <v>0</v>
      </c>
      <c r="M1553" s="95">
        <f>+indicatorIDEAS!L1554</f>
        <v>0</v>
      </c>
      <c r="N1553" s="95">
        <f>+indicatorIDEAS!M1554</f>
        <v>0</v>
      </c>
      <c r="O1553" s="95">
        <f>+indicatorIDEAS!N1554</f>
        <v>0</v>
      </c>
      <c r="P1553" s="95">
        <f>+indicatorIDEAS!O1554</f>
        <v>0</v>
      </c>
      <c r="Q1553" s="95">
        <f>+indicatorIDEAS!P1554</f>
        <v>5.1546391752577319E-3</v>
      </c>
      <c r="R1553" s="95">
        <f>+indicatorIDEAS!Q1554</f>
        <v>0</v>
      </c>
      <c r="S1553" s="95">
        <f>+indicatorIDEAS!R1554</f>
        <v>2.564102564102564E-2</v>
      </c>
      <c r="T1553" s="95">
        <f>+indicatorIDEAS!S1554</f>
        <v>9.3457943925233638E-3</v>
      </c>
      <c r="U1553" s="95">
        <f>+indicatorIDEAS!T1554</f>
        <v>0</v>
      </c>
    </row>
    <row r="1554" spans="1:21">
      <c r="A1554" s="93" t="str">
        <f>+indicatorIDEAS!B1555</f>
        <v>Italy</v>
      </c>
      <c r="B1554" s="93" t="str">
        <f>+indicatorIDEAS!C1555</f>
        <v>ITA</v>
      </c>
      <c r="C1554" s="93" t="str">
        <f>+VLOOKUP(B1554,'List of economiesWB'!$D$7:$G$224,3,FALSE)</f>
        <v>Europe &amp; Central Asia</v>
      </c>
      <c r="D1554" s="93" t="str">
        <f>+VLOOKUP(B1554,'List of economiesWB'!$D$7:$G$224,4,FALSE)</f>
        <v>High income</v>
      </c>
      <c r="E1554" s="94">
        <f>+indicatorIDEAS!D1555</f>
        <v>2008</v>
      </c>
      <c r="F1554" s="95">
        <f>+indicatorIDEAS!E1555</f>
        <v>0.25038918999999998</v>
      </c>
      <c r="G1554" s="95">
        <f>+indicatorIDEAS!F1555</f>
        <v>5</v>
      </c>
      <c r="H1554" s="95">
        <f>+indicatorIDEAS!G1555</f>
        <v>0</v>
      </c>
      <c r="I1554" s="95">
        <f>+indicatorIDEAS!H1555</f>
        <v>2</v>
      </c>
      <c r="J1554" s="95">
        <f>+indicatorIDEAS!I1555</f>
        <v>1</v>
      </c>
      <c r="K1554" s="95">
        <f>+indicatorIDEAS!J1555</f>
        <v>2</v>
      </c>
      <c r="L1554" s="95">
        <f>+indicatorIDEAS!K1555</f>
        <v>1.2903225806451613E-2</v>
      </c>
      <c r="M1554" s="95">
        <f>+indicatorIDEAS!L1555</f>
        <v>0</v>
      </c>
      <c r="N1554" s="95">
        <f>+indicatorIDEAS!M1555</f>
        <v>0</v>
      </c>
      <c r="O1554" s="95">
        <f>+indicatorIDEAS!N1555</f>
        <v>0</v>
      </c>
      <c r="P1554" s="95">
        <f>+indicatorIDEAS!O1555</f>
        <v>5.2631578947368418E-2</v>
      </c>
      <c r="Q1554" s="95">
        <f>+indicatorIDEAS!P1555</f>
        <v>6.7842605156037995E-3</v>
      </c>
      <c r="R1554" s="95">
        <f>+indicatorIDEAS!Q1555</f>
        <v>0</v>
      </c>
      <c r="S1554" s="95">
        <f>+indicatorIDEAS!R1555</f>
        <v>2.1052631578947368E-2</v>
      </c>
      <c r="T1554" s="95">
        <f>+indicatorIDEAS!S1555</f>
        <v>7.6335877862595417E-3</v>
      </c>
      <c r="U1554" s="95">
        <f>+indicatorIDEAS!T1555</f>
        <v>1.1363636363636364E-2</v>
      </c>
    </row>
    <row r="1555" spans="1:21">
      <c r="A1555" s="93" t="str">
        <f>+indicatorIDEAS!B1556</f>
        <v>Italy</v>
      </c>
      <c r="B1555" s="93" t="str">
        <f>+indicatorIDEAS!C1556</f>
        <v>ITA</v>
      </c>
      <c r="C1555" s="93" t="str">
        <f>+VLOOKUP(B1555,'List of economiesWB'!$D$7:$G$224,3,FALSE)</f>
        <v>Europe &amp; Central Asia</v>
      </c>
      <c r="D1555" s="93" t="str">
        <f>+VLOOKUP(B1555,'List of economiesWB'!$D$7:$G$224,4,FALSE)</f>
        <v>High income</v>
      </c>
      <c r="E1555" s="94">
        <f>+indicatorIDEAS!D1556</f>
        <v>2009</v>
      </c>
      <c r="F1555" s="95">
        <f>+indicatorIDEAS!E1556</f>
        <v>0.12510742</v>
      </c>
      <c r="G1555" s="95">
        <f>+indicatorIDEAS!F1556</f>
        <v>5</v>
      </c>
      <c r="H1555" s="95">
        <f>+indicatorIDEAS!G1556</f>
        <v>0</v>
      </c>
      <c r="I1555" s="95">
        <f>+indicatorIDEAS!H1556</f>
        <v>2</v>
      </c>
      <c r="J1555" s="95">
        <f>+indicatorIDEAS!I1556</f>
        <v>1</v>
      </c>
      <c r="K1555" s="95">
        <f>+indicatorIDEAS!J1556</f>
        <v>2</v>
      </c>
      <c r="L1555" s="95">
        <f>+indicatorIDEAS!K1556</f>
        <v>0</v>
      </c>
      <c r="M1555" s="95">
        <f>+indicatorIDEAS!L1556</f>
        <v>0</v>
      </c>
      <c r="N1555" s="95">
        <f>+indicatorIDEAS!M1556</f>
        <v>0</v>
      </c>
      <c r="O1555" s="95">
        <f>+indicatorIDEAS!N1556</f>
        <v>0</v>
      </c>
      <c r="P1555" s="95">
        <f>+indicatorIDEAS!O1556</f>
        <v>0</v>
      </c>
      <c r="Q1555" s="95">
        <f>+indicatorIDEAS!P1556</f>
        <v>4.9019607843137254E-3</v>
      </c>
      <c r="R1555" s="95">
        <f>+indicatorIDEAS!Q1556</f>
        <v>0</v>
      </c>
      <c r="S1555" s="95">
        <f>+indicatorIDEAS!R1556</f>
        <v>1.5748031496062992E-2</v>
      </c>
      <c r="T1555" s="95">
        <f>+indicatorIDEAS!S1556</f>
        <v>5.7803468208092483E-3</v>
      </c>
      <c r="U1555" s="95">
        <f>+indicatorIDEAS!T1556</f>
        <v>8.0321285140562242E-3</v>
      </c>
    </row>
    <row r="1556" spans="1:21">
      <c r="A1556" s="93" t="str">
        <f>+indicatorIDEAS!B1557</f>
        <v>Italy</v>
      </c>
      <c r="B1556" s="93" t="str">
        <f>+indicatorIDEAS!C1557</f>
        <v>ITA</v>
      </c>
      <c r="C1556" s="93" t="str">
        <f>+VLOOKUP(B1556,'List of economiesWB'!$D$7:$G$224,3,FALSE)</f>
        <v>Europe &amp; Central Asia</v>
      </c>
      <c r="D1556" s="93" t="str">
        <f>+VLOOKUP(B1556,'List of economiesWB'!$D$7:$G$224,4,FALSE)</f>
        <v>High income</v>
      </c>
      <c r="E1556" s="94">
        <f>+indicatorIDEAS!D1557</f>
        <v>2010</v>
      </c>
      <c r="F1556" s="95">
        <f>+indicatorIDEAS!E1557</f>
        <v>-4.9599600000000002E-3</v>
      </c>
      <c r="G1556" s="95">
        <f>+indicatorIDEAS!F1557</f>
        <v>8</v>
      </c>
      <c r="H1556" s="95">
        <f>+indicatorIDEAS!G1557</f>
        <v>2</v>
      </c>
      <c r="I1556" s="95">
        <f>+indicatorIDEAS!H1557</f>
        <v>2</v>
      </c>
      <c r="J1556" s="95">
        <f>+indicatorIDEAS!I1557</f>
        <v>1</v>
      </c>
      <c r="K1556" s="95">
        <f>+indicatorIDEAS!J1557</f>
        <v>3</v>
      </c>
      <c r="L1556" s="95">
        <f>+indicatorIDEAS!K1557</f>
        <v>1.2244897959183673E-2</v>
      </c>
      <c r="M1556" s="95">
        <f>+indicatorIDEAS!L1557</f>
        <v>2.0202020202020204E-2</v>
      </c>
      <c r="N1556" s="95">
        <f>+indicatorIDEAS!M1557</f>
        <v>0</v>
      </c>
      <c r="O1556" s="95">
        <f>+indicatorIDEAS!N1557</f>
        <v>0</v>
      </c>
      <c r="P1556" s="95">
        <f>+indicatorIDEAS!O1557</f>
        <v>1.7241379310344827E-2</v>
      </c>
      <c r="Q1556" s="95">
        <f>+indicatorIDEAS!P1557</f>
        <v>6.3241106719367588E-3</v>
      </c>
      <c r="R1556" s="95">
        <f>+indicatorIDEAS!Q1557</f>
        <v>3.5087719298245615E-3</v>
      </c>
      <c r="S1556" s="95">
        <f>+indicatorIDEAS!R1557</f>
        <v>1.2345679012345678E-2</v>
      </c>
      <c r="T1556" s="95">
        <f>+indicatorIDEAS!S1557</f>
        <v>4.4247787610619468E-3</v>
      </c>
      <c r="U1556" s="95">
        <f>+indicatorIDEAS!T1557</f>
        <v>9.7719869706840382E-3</v>
      </c>
    </row>
    <row r="1557" spans="1:21">
      <c r="A1557" s="93" t="str">
        <f>+indicatorIDEAS!B1558</f>
        <v>Italy</v>
      </c>
      <c r="B1557" s="93" t="str">
        <f>+indicatorIDEAS!C1558</f>
        <v>ITA</v>
      </c>
      <c r="C1557" s="93" t="str">
        <f>+VLOOKUP(B1557,'List of economiesWB'!$D$7:$G$224,3,FALSE)</f>
        <v>Europe &amp; Central Asia</v>
      </c>
      <c r="D1557" s="93" t="str">
        <f>+VLOOKUP(B1557,'List of economiesWB'!$D$7:$G$224,4,FALSE)</f>
        <v>High income</v>
      </c>
      <c r="E1557" s="94">
        <f>+indicatorIDEAS!D1558</f>
        <v>2011</v>
      </c>
      <c r="F1557" s="95">
        <f>+indicatorIDEAS!E1558</f>
        <v>8.1993140000000006E-2</v>
      </c>
      <c r="G1557" s="95">
        <f>+indicatorIDEAS!F1558</f>
        <v>8</v>
      </c>
      <c r="H1557" s="95">
        <f>+indicatorIDEAS!G1558</f>
        <v>2</v>
      </c>
      <c r="I1557" s="95">
        <f>+indicatorIDEAS!H1558</f>
        <v>2</v>
      </c>
      <c r="J1557" s="95">
        <f>+indicatorIDEAS!I1558</f>
        <v>1</v>
      </c>
      <c r="K1557" s="95">
        <f>+indicatorIDEAS!J1558</f>
        <v>3</v>
      </c>
      <c r="L1557" s="95">
        <f>+indicatorIDEAS!K1558</f>
        <v>0</v>
      </c>
      <c r="M1557" s="95">
        <f>+indicatorIDEAS!L1558</f>
        <v>0</v>
      </c>
      <c r="N1557" s="95">
        <f>+indicatorIDEAS!M1558</f>
        <v>0</v>
      </c>
      <c r="O1557" s="95">
        <f>+indicatorIDEAS!N1558</f>
        <v>0</v>
      </c>
      <c r="P1557" s="95">
        <f>+indicatorIDEAS!O1558</f>
        <v>0</v>
      </c>
      <c r="Q1557" s="95">
        <f>+indicatorIDEAS!P1558</f>
        <v>5.1380860629415539E-3</v>
      </c>
      <c r="R1557" s="95">
        <f>+indicatorIDEAS!Q1558</f>
        <v>2.8129395218002813E-3</v>
      </c>
      <c r="S1557" s="95">
        <f>+indicatorIDEAS!R1558</f>
        <v>1.0050251256281407E-2</v>
      </c>
      <c r="T1557" s="95">
        <f>+indicatorIDEAS!S1558</f>
        <v>3.5335689045936395E-3</v>
      </c>
      <c r="U1557" s="95">
        <f>+indicatorIDEAS!T1558</f>
        <v>8.241758241758242E-3</v>
      </c>
    </row>
    <row r="1558" spans="1:21">
      <c r="A1558" s="93" t="str">
        <f>+indicatorIDEAS!B1559</f>
        <v>Italy</v>
      </c>
      <c r="B1558" s="93" t="str">
        <f>+indicatorIDEAS!C1559</f>
        <v>ITA</v>
      </c>
      <c r="C1558" s="93" t="str">
        <f>+VLOOKUP(B1558,'List of economiesWB'!$D$7:$G$224,3,FALSE)</f>
        <v>Europe &amp; Central Asia</v>
      </c>
      <c r="D1558" s="93" t="str">
        <f>+VLOOKUP(B1558,'List of economiesWB'!$D$7:$G$224,4,FALSE)</f>
        <v>High income</v>
      </c>
      <c r="E1558" s="94">
        <f>+indicatorIDEAS!D1559</f>
        <v>2012</v>
      </c>
      <c r="F1558" s="95">
        <f>+indicatorIDEAS!E1559</f>
        <v>-2.3998240000000001E-2</v>
      </c>
      <c r="G1558" s="95">
        <f>+indicatorIDEAS!F1559</f>
        <v>12</v>
      </c>
      <c r="H1558" s="95">
        <f>+indicatorIDEAS!G1559</f>
        <v>4</v>
      </c>
      <c r="I1558" s="95">
        <f>+indicatorIDEAS!H1559</f>
        <v>3</v>
      </c>
      <c r="J1558" s="95">
        <f>+indicatorIDEAS!I1559</f>
        <v>2</v>
      </c>
      <c r="K1558" s="95">
        <f>+indicatorIDEAS!J1559</f>
        <v>3</v>
      </c>
      <c r="L1558" s="95">
        <f>+indicatorIDEAS!K1559</f>
        <v>4.2553191489361701E-2</v>
      </c>
      <c r="M1558" s="95">
        <f>+indicatorIDEAS!L1559</f>
        <v>4.2553191489361701E-2</v>
      </c>
      <c r="N1558" s="95">
        <f>+indicatorIDEAS!M1559</f>
        <v>0.1</v>
      </c>
      <c r="O1558" s="95">
        <f>+indicatorIDEAS!N1559</f>
        <v>0.05</v>
      </c>
      <c r="P1558" s="95">
        <f>+indicatorIDEAS!O1559</f>
        <v>0</v>
      </c>
      <c r="Q1558" s="95">
        <f>+indicatorIDEAS!P1559</f>
        <v>7.2683222289521504E-3</v>
      </c>
      <c r="R1558" s="95">
        <f>+indicatorIDEAS!Q1559</f>
        <v>5.2770448548812663E-3</v>
      </c>
      <c r="S1558" s="95">
        <f>+indicatorIDEAS!R1559</f>
        <v>1.4354066985645933E-2</v>
      </c>
      <c r="T1558" s="95">
        <f>+indicatorIDEAS!S1559</f>
        <v>6.6006600660066007E-3</v>
      </c>
      <c r="U1558" s="95">
        <f>+indicatorIDEAS!T1559</f>
        <v>7.874015748031496E-3</v>
      </c>
    </row>
    <row r="1559" spans="1:21">
      <c r="A1559" s="93" t="str">
        <f>+indicatorIDEAS!B1560</f>
        <v>Italy</v>
      </c>
      <c r="B1559" s="93" t="str">
        <f>+indicatorIDEAS!C1560</f>
        <v>ITA</v>
      </c>
      <c r="C1559" s="93" t="str">
        <f>+VLOOKUP(B1559,'List of economiesWB'!$D$7:$G$224,3,FALSE)</f>
        <v>Europe &amp; Central Asia</v>
      </c>
      <c r="D1559" s="93" t="str">
        <f>+VLOOKUP(B1559,'List of economiesWB'!$D$7:$G$224,4,FALSE)</f>
        <v>High income</v>
      </c>
      <c r="E1559" s="94">
        <f>+indicatorIDEAS!D1560</f>
        <v>2013</v>
      </c>
      <c r="F1559" s="95">
        <f>+indicatorIDEAS!E1560</f>
        <v>-3.6131160000000002E-2</v>
      </c>
      <c r="G1559" s="95">
        <f>+indicatorIDEAS!F1560</f>
        <v>12</v>
      </c>
      <c r="H1559" s="95">
        <f>+indicatorIDEAS!G1560</f>
        <v>4</v>
      </c>
      <c r="I1559" s="95">
        <f>+indicatorIDEAS!H1560</f>
        <v>3</v>
      </c>
      <c r="J1559" s="95">
        <f>+indicatorIDEAS!I1560</f>
        <v>2</v>
      </c>
      <c r="K1559" s="95">
        <f>+indicatorIDEAS!J1560</f>
        <v>3</v>
      </c>
      <c r="L1559" s="95">
        <f>+indicatorIDEAS!K1560</f>
        <v>0</v>
      </c>
      <c r="M1559" s="95">
        <f>+indicatorIDEAS!L1560</f>
        <v>0</v>
      </c>
      <c r="N1559" s="95">
        <f>+indicatorIDEAS!M1560</f>
        <v>0</v>
      </c>
      <c r="O1559" s="95">
        <f>+indicatorIDEAS!N1560</f>
        <v>0</v>
      </c>
      <c r="P1559" s="95">
        <f>+indicatorIDEAS!O1560</f>
        <v>0</v>
      </c>
      <c r="Q1559" s="95">
        <f>+indicatorIDEAS!P1560</f>
        <v>6.8925904652498565E-3</v>
      </c>
      <c r="R1559" s="95">
        <f>+indicatorIDEAS!Q1560</f>
        <v>4.9751243781094526E-3</v>
      </c>
      <c r="S1559" s="95">
        <f>+indicatorIDEAS!R1560</f>
        <v>1.4084507042253521E-2</v>
      </c>
      <c r="T1559" s="95">
        <f>+indicatorIDEAS!S1560</f>
        <v>6.369426751592357E-3</v>
      </c>
      <c r="U1559" s="95">
        <f>+indicatorIDEAS!T1560</f>
        <v>7.3170731707317077E-3</v>
      </c>
    </row>
    <row r="1560" spans="1:21">
      <c r="A1560" s="93" t="str">
        <f>+indicatorIDEAS!B1561</f>
        <v>Italy</v>
      </c>
      <c r="B1560" s="93" t="str">
        <f>+indicatorIDEAS!C1561</f>
        <v>ITA</v>
      </c>
      <c r="C1560" s="93" t="str">
        <f>+VLOOKUP(B1560,'List of economiesWB'!$D$7:$G$224,3,FALSE)</f>
        <v>Europe &amp; Central Asia</v>
      </c>
      <c r="D1560" s="93" t="str">
        <f>+VLOOKUP(B1560,'List of economiesWB'!$D$7:$G$224,4,FALSE)</f>
        <v>High income</v>
      </c>
      <c r="E1560" s="94">
        <f>+indicatorIDEAS!D1561</f>
        <v>2014</v>
      </c>
      <c r="F1560" s="95">
        <f>+indicatorIDEAS!E1561</f>
        <v>-0.11002293</v>
      </c>
      <c r="G1560" s="95">
        <f>+indicatorIDEAS!F1561</f>
        <v>14</v>
      </c>
      <c r="H1560" s="95">
        <f>+indicatorIDEAS!G1561</f>
        <v>4</v>
      </c>
      <c r="I1560" s="95">
        <f>+indicatorIDEAS!H1561</f>
        <v>3</v>
      </c>
      <c r="J1560" s="95">
        <f>+indicatorIDEAS!I1561</f>
        <v>2</v>
      </c>
      <c r="K1560" s="95">
        <f>+indicatorIDEAS!J1561</f>
        <v>5</v>
      </c>
      <c r="L1560" s="95">
        <f>+indicatorIDEAS!K1561</f>
        <v>1.2578616352201259E-2</v>
      </c>
      <c r="M1560" s="95">
        <f>+indicatorIDEAS!L1561</f>
        <v>0</v>
      </c>
      <c r="N1560" s="95">
        <f>+indicatorIDEAS!M1561</f>
        <v>0</v>
      </c>
      <c r="O1560" s="95">
        <f>+indicatorIDEAS!N1561</f>
        <v>0</v>
      </c>
      <c r="P1560" s="95">
        <f>+indicatorIDEAS!O1561</f>
        <v>4.7619047619047616E-2</v>
      </c>
      <c r="Q1560" s="95">
        <f>+indicatorIDEAS!P1561</f>
        <v>7.3684210526315788E-3</v>
      </c>
      <c r="R1560" s="95">
        <f>+indicatorIDEAS!Q1561</f>
        <v>4.5558086560364463E-3</v>
      </c>
      <c r="S1560" s="95">
        <f>+indicatorIDEAS!R1561</f>
        <v>1.3215859030837005E-2</v>
      </c>
      <c r="T1560" s="95">
        <f>+indicatorIDEAS!S1561</f>
        <v>5.8309037900874635E-3</v>
      </c>
      <c r="U1560" s="95">
        <f>+indicatorIDEAS!T1561</f>
        <v>1.1061946902654867E-2</v>
      </c>
    </row>
    <row r="1561" spans="1:21">
      <c r="A1561" s="93" t="str">
        <f>+indicatorIDEAS!B1562</f>
        <v>Italy</v>
      </c>
      <c r="B1561" s="93" t="str">
        <f>+indicatorIDEAS!C1562</f>
        <v>ITA</v>
      </c>
      <c r="C1561" s="93" t="str">
        <f>+VLOOKUP(B1561,'List of economiesWB'!$D$7:$G$224,3,FALSE)</f>
        <v>Europe &amp; Central Asia</v>
      </c>
      <c r="D1561" s="93" t="str">
        <f>+VLOOKUP(B1561,'List of economiesWB'!$D$7:$G$224,4,FALSE)</f>
        <v>High income</v>
      </c>
      <c r="E1561" s="94">
        <f>+indicatorIDEAS!D1562</f>
        <v>2015</v>
      </c>
      <c r="F1561" s="95">
        <f>+indicatorIDEAS!E1562</f>
        <v>-4.7047859999999997E-2</v>
      </c>
      <c r="G1561" s="95">
        <f>+indicatorIDEAS!F1562</f>
        <v>14</v>
      </c>
      <c r="H1561" s="95">
        <f>+indicatorIDEAS!G1562</f>
        <v>4</v>
      </c>
      <c r="I1561" s="95">
        <f>+indicatorIDEAS!H1562</f>
        <v>3</v>
      </c>
      <c r="J1561" s="95">
        <f>+indicatorIDEAS!I1562</f>
        <v>2</v>
      </c>
      <c r="K1561" s="95">
        <f>+indicatorIDEAS!J1562</f>
        <v>5</v>
      </c>
      <c r="L1561" s="95">
        <f>+indicatorIDEAS!K1562</f>
        <v>0</v>
      </c>
      <c r="M1561" s="95">
        <f>+indicatorIDEAS!L1562</f>
        <v>0</v>
      </c>
      <c r="N1561" s="95">
        <f>+indicatorIDEAS!M1562</f>
        <v>0</v>
      </c>
      <c r="O1561" s="95">
        <f>+indicatorIDEAS!N1562</f>
        <v>0</v>
      </c>
      <c r="P1561" s="95">
        <f>+indicatorIDEAS!O1562</f>
        <v>0</v>
      </c>
      <c r="Q1561" s="95">
        <f>+indicatorIDEAS!P1562</f>
        <v>6.9617105917454004E-3</v>
      </c>
      <c r="R1561" s="95">
        <f>+indicatorIDEAS!Q1562</f>
        <v>4.2735042735042739E-3</v>
      </c>
      <c r="S1561" s="95">
        <f>+indicatorIDEAS!R1562</f>
        <v>1.2552301255230125E-2</v>
      </c>
      <c r="T1561" s="95">
        <f>+indicatorIDEAS!S1562</f>
        <v>5.6657223796033997E-3</v>
      </c>
      <c r="U1561" s="95">
        <f>+indicatorIDEAS!T1562</f>
        <v>1.0351966873706004E-2</v>
      </c>
    </row>
    <row r="1562" spans="1:21">
      <c r="A1562" s="93" t="str">
        <f>+indicatorIDEAS!B1563</f>
        <v>Jamaica</v>
      </c>
      <c r="B1562" s="93" t="str">
        <f>+indicatorIDEAS!C1563</f>
        <v>JAM</v>
      </c>
      <c r="C1562" s="93" t="str">
        <f>+VLOOKUP(B1562,'List of economiesWB'!$D$7:$G$224,3,FALSE)</f>
        <v>Latin America &amp; Caribbean</v>
      </c>
      <c r="D1562" s="93" t="str">
        <f>+VLOOKUP(B1562,'List of economiesWB'!$D$7:$G$224,4,FALSE)</f>
        <v>Upper middle income</v>
      </c>
      <c r="E1562" s="94">
        <f>+indicatorIDEAS!D1563</f>
        <v>1996</v>
      </c>
      <c r="F1562" s="95">
        <f>+indicatorIDEAS!E1563</f>
        <v>-0.22141337</v>
      </c>
      <c r="G1562" s="95">
        <f>+indicatorIDEAS!F1563</f>
        <v>0</v>
      </c>
      <c r="H1562" s="95">
        <f>+indicatorIDEAS!G1563</f>
        <v>0</v>
      </c>
      <c r="I1562" s="95">
        <f>+indicatorIDEAS!H1563</f>
        <v>0</v>
      </c>
      <c r="J1562" s="95">
        <f>+indicatorIDEAS!I1563</f>
        <v>0</v>
      </c>
      <c r="K1562" s="95">
        <f>+indicatorIDEAS!J1563</f>
        <v>0</v>
      </c>
      <c r="L1562" s="95">
        <f>+indicatorIDEAS!K1563</f>
        <v>0</v>
      </c>
      <c r="M1562" s="95">
        <f>+indicatorIDEAS!L1563</f>
        <v>0</v>
      </c>
      <c r="N1562" s="95">
        <f>+indicatorIDEAS!M1563</f>
        <v>0</v>
      </c>
      <c r="O1562" s="95">
        <f>+indicatorIDEAS!N1563</f>
        <v>0</v>
      </c>
      <c r="P1562" s="95">
        <f>+indicatorIDEAS!O1563</f>
        <v>0</v>
      </c>
      <c r="Q1562" s="95">
        <f>+indicatorIDEAS!P1563</f>
        <v>0</v>
      </c>
      <c r="R1562" s="95">
        <f>+indicatorIDEAS!Q1563</f>
        <v>0</v>
      </c>
      <c r="S1562" s="95">
        <f>+indicatorIDEAS!R1563</f>
        <v>0</v>
      </c>
      <c r="T1562" s="95">
        <f>+indicatorIDEAS!S1563</f>
        <v>0</v>
      </c>
      <c r="U1562" s="95">
        <f>+indicatorIDEAS!T1563</f>
        <v>0</v>
      </c>
    </row>
    <row r="1563" spans="1:21">
      <c r="A1563" s="93" t="str">
        <f>+indicatorIDEAS!B1564</f>
        <v>Jamaica</v>
      </c>
      <c r="B1563" s="93" t="str">
        <f>+indicatorIDEAS!C1564</f>
        <v>JAM</v>
      </c>
      <c r="C1563" s="93" t="str">
        <f>+VLOOKUP(B1563,'List of economiesWB'!$D$7:$G$224,3,FALSE)</f>
        <v>Latin America &amp; Caribbean</v>
      </c>
      <c r="D1563" s="93" t="str">
        <f>+VLOOKUP(B1563,'List of economiesWB'!$D$7:$G$224,4,FALSE)</f>
        <v>Upper middle income</v>
      </c>
      <c r="E1563" s="94">
        <f>+indicatorIDEAS!D1564</f>
        <v>1997</v>
      </c>
      <c r="F1563" s="95" t="str">
        <f>+indicatorIDEAS!E1564</f>
        <v/>
      </c>
      <c r="G1563" s="95">
        <f>+indicatorIDEAS!F1564</f>
        <v>0</v>
      </c>
      <c r="H1563" s="95">
        <f>+indicatorIDEAS!G1564</f>
        <v>0</v>
      </c>
      <c r="I1563" s="95">
        <f>+indicatorIDEAS!H1564</f>
        <v>0</v>
      </c>
      <c r="J1563" s="95">
        <f>+indicatorIDEAS!I1564</f>
        <v>0</v>
      </c>
      <c r="K1563" s="95">
        <f>+indicatorIDEAS!J1564</f>
        <v>0</v>
      </c>
      <c r="L1563" s="95">
        <f>+indicatorIDEAS!K1564</f>
        <v>0</v>
      </c>
      <c r="M1563" s="95">
        <f>+indicatorIDEAS!L1564</f>
        <v>0</v>
      </c>
      <c r="N1563" s="95">
        <f>+indicatorIDEAS!M1564</f>
        <v>0</v>
      </c>
      <c r="O1563" s="95">
        <f>+indicatorIDEAS!N1564</f>
        <v>0</v>
      </c>
      <c r="P1563" s="95">
        <f>+indicatorIDEAS!O1564</f>
        <v>0</v>
      </c>
      <c r="Q1563" s="95">
        <f>+indicatorIDEAS!P1564</f>
        <v>0</v>
      </c>
      <c r="R1563" s="95">
        <f>+indicatorIDEAS!Q1564</f>
        <v>0</v>
      </c>
      <c r="S1563" s="95">
        <f>+indicatorIDEAS!R1564</f>
        <v>0</v>
      </c>
      <c r="T1563" s="95">
        <f>+indicatorIDEAS!S1564</f>
        <v>0</v>
      </c>
      <c r="U1563" s="95">
        <f>+indicatorIDEAS!T1564</f>
        <v>0</v>
      </c>
    </row>
    <row r="1564" spans="1:21">
      <c r="A1564" s="93" t="str">
        <f>+indicatorIDEAS!B1565</f>
        <v>Jamaica</v>
      </c>
      <c r="B1564" s="93" t="str">
        <f>+indicatorIDEAS!C1565</f>
        <v>JAM</v>
      </c>
      <c r="C1564" s="93" t="str">
        <f>+VLOOKUP(B1564,'List of economiesWB'!$D$7:$G$224,3,FALSE)</f>
        <v>Latin America &amp; Caribbean</v>
      </c>
      <c r="D1564" s="93" t="str">
        <f>+VLOOKUP(B1564,'List of economiesWB'!$D$7:$G$224,4,FALSE)</f>
        <v>Upper middle income</v>
      </c>
      <c r="E1564" s="94">
        <f>+indicatorIDEAS!D1565</f>
        <v>1998</v>
      </c>
      <c r="F1564" s="95">
        <f>+indicatorIDEAS!E1565</f>
        <v>-0.17396365</v>
      </c>
      <c r="G1564" s="95">
        <f>+indicatorIDEAS!F1565</f>
        <v>0</v>
      </c>
      <c r="H1564" s="95">
        <f>+indicatorIDEAS!G1565</f>
        <v>0</v>
      </c>
      <c r="I1564" s="95">
        <f>+indicatorIDEAS!H1565</f>
        <v>0</v>
      </c>
      <c r="J1564" s="95">
        <f>+indicatorIDEAS!I1565</f>
        <v>0</v>
      </c>
      <c r="K1564" s="95">
        <f>+indicatorIDEAS!J1565</f>
        <v>0</v>
      </c>
      <c r="L1564" s="95">
        <f>+indicatorIDEAS!K1565</f>
        <v>0</v>
      </c>
      <c r="M1564" s="95">
        <f>+indicatorIDEAS!L1565</f>
        <v>0</v>
      </c>
      <c r="N1564" s="95">
        <f>+indicatorIDEAS!M1565</f>
        <v>0</v>
      </c>
      <c r="O1564" s="95">
        <f>+indicatorIDEAS!N1565</f>
        <v>0</v>
      </c>
      <c r="P1564" s="95">
        <f>+indicatorIDEAS!O1565</f>
        <v>0</v>
      </c>
      <c r="Q1564" s="95">
        <f>+indicatorIDEAS!P1565</f>
        <v>0</v>
      </c>
      <c r="R1564" s="95">
        <f>+indicatorIDEAS!Q1565</f>
        <v>0</v>
      </c>
      <c r="S1564" s="95">
        <f>+indicatorIDEAS!R1565</f>
        <v>0</v>
      </c>
      <c r="T1564" s="95">
        <f>+indicatorIDEAS!S1565</f>
        <v>0</v>
      </c>
      <c r="U1564" s="95">
        <f>+indicatorIDEAS!T1565</f>
        <v>0</v>
      </c>
    </row>
    <row r="1565" spans="1:21">
      <c r="A1565" s="93" t="str">
        <f>+indicatorIDEAS!B1566</f>
        <v>Jamaica</v>
      </c>
      <c r="B1565" s="93" t="str">
        <f>+indicatorIDEAS!C1566</f>
        <v>JAM</v>
      </c>
      <c r="C1565" s="93" t="str">
        <f>+VLOOKUP(B1565,'List of economiesWB'!$D$7:$G$224,3,FALSE)</f>
        <v>Latin America &amp; Caribbean</v>
      </c>
      <c r="D1565" s="93" t="str">
        <f>+VLOOKUP(B1565,'List of economiesWB'!$D$7:$G$224,4,FALSE)</f>
        <v>Upper middle income</v>
      </c>
      <c r="E1565" s="94">
        <f>+indicatorIDEAS!D1566</f>
        <v>1999</v>
      </c>
      <c r="F1565" s="95" t="str">
        <f>+indicatorIDEAS!E1566</f>
        <v/>
      </c>
      <c r="G1565" s="95">
        <f>+indicatorIDEAS!F1566</f>
        <v>0</v>
      </c>
      <c r="H1565" s="95">
        <f>+indicatorIDEAS!G1566</f>
        <v>0</v>
      </c>
      <c r="I1565" s="95">
        <f>+indicatorIDEAS!H1566</f>
        <v>0</v>
      </c>
      <c r="J1565" s="95">
        <f>+indicatorIDEAS!I1566</f>
        <v>0</v>
      </c>
      <c r="K1565" s="95">
        <f>+indicatorIDEAS!J1566</f>
        <v>0</v>
      </c>
      <c r="L1565" s="95">
        <f>+indicatorIDEAS!K1566</f>
        <v>0</v>
      </c>
      <c r="M1565" s="95">
        <f>+indicatorIDEAS!L1566</f>
        <v>0</v>
      </c>
      <c r="N1565" s="95">
        <f>+indicatorIDEAS!M1566</f>
        <v>0</v>
      </c>
      <c r="O1565" s="95">
        <f>+indicatorIDEAS!N1566</f>
        <v>0</v>
      </c>
      <c r="P1565" s="95">
        <f>+indicatorIDEAS!O1566</f>
        <v>0</v>
      </c>
      <c r="Q1565" s="95">
        <f>+indicatorIDEAS!P1566</f>
        <v>0</v>
      </c>
      <c r="R1565" s="95">
        <f>+indicatorIDEAS!Q1566</f>
        <v>0</v>
      </c>
      <c r="S1565" s="95">
        <f>+indicatorIDEAS!R1566</f>
        <v>0</v>
      </c>
      <c r="T1565" s="95">
        <f>+indicatorIDEAS!S1566</f>
        <v>0</v>
      </c>
      <c r="U1565" s="95">
        <f>+indicatorIDEAS!T1566</f>
        <v>0</v>
      </c>
    </row>
    <row r="1566" spans="1:21">
      <c r="A1566" s="93" t="str">
        <f>+indicatorIDEAS!B1567</f>
        <v>Jamaica</v>
      </c>
      <c r="B1566" s="93" t="str">
        <f>+indicatorIDEAS!C1567</f>
        <v>JAM</v>
      </c>
      <c r="C1566" s="93" t="str">
        <f>+VLOOKUP(B1566,'List of economiesWB'!$D$7:$G$224,3,FALSE)</f>
        <v>Latin America &amp; Caribbean</v>
      </c>
      <c r="D1566" s="93" t="str">
        <f>+VLOOKUP(B1566,'List of economiesWB'!$D$7:$G$224,4,FALSE)</f>
        <v>Upper middle income</v>
      </c>
      <c r="E1566" s="94">
        <f>+indicatorIDEAS!D1567</f>
        <v>2000</v>
      </c>
      <c r="F1566" s="95">
        <f>+indicatorIDEAS!E1567</f>
        <v>-0.17399087999999999</v>
      </c>
      <c r="G1566" s="95">
        <f>+indicatorIDEAS!F1567</f>
        <v>0</v>
      </c>
      <c r="H1566" s="95">
        <f>+indicatorIDEAS!G1567</f>
        <v>0</v>
      </c>
      <c r="I1566" s="95">
        <f>+indicatorIDEAS!H1567</f>
        <v>0</v>
      </c>
      <c r="J1566" s="95">
        <f>+indicatorIDEAS!I1567</f>
        <v>0</v>
      </c>
      <c r="K1566" s="95">
        <f>+indicatorIDEAS!J1567</f>
        <v>0</v>
      </c>
      <c r="L1566" s="95">
        <f>+indicatorIDEAS!K1567</f>
        <v>0</v>
      </c>
      <c r="M1566" s="95">
        <f>+indicatorIDEAS!L1567</f>
        <v>0</v>
      </c>
      <c r="N1566" s="95">
        <f>+indicatorIDEAS!M1567</f>
        <v>0</v>
      </c>
      <c r="O1566" s="95">
        <f>+indicatorIDEAS!N1567</f>
        <v>0</v>
      </c>
      <c r="P1566" s="95">
        <f>+indicatorIDEAS!O1567</f>
        <v>0</v>
      </c>
      <c r="Q1566" s="95">
        <f>+indicatorIDEAS!P1567</f>
        <v>0</v>
      </c>
      <c r="R1566" s="95">
        <f>+indicatorIDEAS!Q1567</f>
        <v>0</v>
      </c>
      <c r="S1566" s="95">
        <f>+indicatorIDEAS!R1567</f>
        <v>0</v>
      </c>
      <c r="T1566" s="95">
        <f>+indicatorIDEAS!S1567</f>
        <v>0</v>
      </c>
      <c r="U1566" s="95">
        <f>+indicatorIDEAS!T1567</f>
        <v>0</v>
      </c>
    </row>
    <row r="1567" spans="1:21">
      <c r="A1567" s="93" t="str">
        <f>+indicatorIDEAS!B1568</f>
        <v>Jamaica</v>
      </c>
      <c r="B1567" s="93" t="str">
        <f>+indicatorIDEAS!C1568</f>
        <v>JAM</v>
      </c>
      <c r="C1567" s="93" t="str">
        <f>+VLOOKUP(B1567,'List of economiesWB'!$D$7:$G$224,3,FALSE)</f>
        <v>Latin America &amp; Caribbean</v>
      </c>
      <c r="D1567" s="93" t="str">
        <f>+VLOOKUP(B1567,'List of economiesWB'!$D$7:$G$224,4,FALSE)</f>
        <v>Upper middle income</v>
      </c>
      <c r="E1567" s="94">
        <f>+indicatorIDEAS!D1568</f>
        <v>2001</v>
      </c>
      <c r="F1567" s="95" t="str">
        <f>+indicatorIDEAS!E1568</f>
        <v/>
      </c>
      <c r="G1567" s="95">
        <f>+indicatorIDEAS!F1568</f>
        <v>0</v>
      </c>
      <c r="H1567" s="95">
        <f>+indicatorIDEAS!G1568</f>
        <v>0</v>
      </c>
      <c r="I1567" s="95">
        <f>+indicatorIDEAS!H1568</f>
        <v>0</v>
      </c>
      <c r="J1567" s="95">
        <f>+indicatorIDEAS!I1568</f>
        <v>0</v>
      </c>
      <c r="K1567" s="95">
        <f>+indicatorIDEAS!J1568</f>
        <v>0</v>
      </c>
      <c r="L1567" s="95">
        <f>+indicatorIDEAS!K1568</f>
        <v>0</v>
      </c>
      <c r="M1567" s="95">
        <f>+indicatorIDEAS!L1568</f>
        <v>0</v>
      </c>
      <c r="N1567" s="95">
        <f>+indicatorIDEAS!M1568</f>
        <v>0</v>
      </c>
      <c r="O1567" s="95">
        <f>+indicatorIDEAS!N1568</f>
        <v>0</v>
      </c>
      <c r="P1567" s="95">
        <f>+indicatorIDEAS!O1568</f>
        <v>0</v>
      </c>
      <c r="Q1567" s="95">
        <f>+indicatorIDEAS!P1568</f>
        <v>0</v>
      </c>
      <c r="R1567" s="95">
        <f>+indicatorIDEAS!Q1568</f>
        <v>0</v>
      </c>
      <c r="S1567" s="95">
        <f>+indicatorIDEAS!R1568</f>
        <v>0</v>
      </c>
      <c r="T1567" s="95">
        <f>+indicatorIDEAS!S1568</f>
        <v>0</v>
      </c>
      <c r="U1567" s="95">
        <f>+indicatorIDEAS!T1568</f>
        <v>0</v>
      </c>
    </row>
    <row r="1568" spans="1:21">
      <c r="A1568" s="93" t="str">
        <f>+indicatorIDEAS!B1569</f>
        <v>Jamaica</v>
      </c>
      <c r="B1568" s="93" t="str">
        <f>+indicatorIDEAS!C1569</f>
        <v>JAM</v>
      </c>
      <c r="C1568" s="93" t="str">
        <f>+VLOOKUP(B1568,'List of economiesWB'!$D$7:$G$224,3,FALSE)</f>
        <v>Latin America &amp; Caribbean</v>
      </c>
      <c r="D1568" s="93" t="str">
        <f>+VLOOKUP(B1568,'List of economiesWB'!$D$7:$G$224,4,FALSE)</f>
        <v>Upper middle income</v>
      </c>
      <c r="E1568" s="94">
        <f>+indicatorIDEAS!D1569</f>
        <v>2002</v>
      </c>
      <c r="F1568" s="95">
        <f>+indicatorIDEAS!E1569</f>
        <v>-0.74158120000000005</v>
      </c>
      <c r="G1568" s="95">
        <f>+indicatorIDEAS!F1569</f>
        <v>0</v>
      </c>
      <c r="H1568" s="95">
        <f>+indicatorIDEAS!G1569</f>
        <v>0</v>
      </c>
      <c r="I1568" s="95">
        <f>+indicatorIDEAS!H1569</f>
        <v>0</v>
      </c>
      <c r="J1568" s="95">
        <f>+indicatorIDEAS!I1569</f>
        <v>0</v>
      </c>
      <c r="K1568" s="95">
        <f>+indicatorIDEAS!J1569</f>
        <v>0</v>
      </c>
      <c r="L1568" s="95">
        <f>+indicatorIDEAS!K1569</f>
        <v>0</v>
      </c>
      <c r="M1568" s="95">
        <f>+indicatorIDEAS!L1569</f>
        <v>0</v>
      </c>
      <c r="N1568" s="95">
        <f>+indicatorIDEAS!M1569</f>
        <v>0</v>
      </c>
      <c r="O1568" s="95">
        <f>+indicatorIDEAS!N1569</f>
        <v>0</v>
      </c>
      <c r="P1568" s="95">
        <f>+indicatorIDEAS!O1569</f>
        <v>0</v>
      </c>
      <c r="Q1568" s="95">
        <f>+indicatorIDEAS!P1569</f>
        <v>0</v>
      </c>
      <c r="R1568" s="95">
        <f>+indicatorIDEAS!Q1569</f>
        <v>0</v>
      </c>
      <c r="S1568" s="95">
        <f>+indicatorIDEAS!R1569</f>
        <v>0</v>
      </c>
      <c r="T1568" s="95">
        <f>+indicatorIDEAS!S1569</f>
        <v>0</v>
      </c>
      <c r="U1568" s="95">
        <f>+indicatorIDEAS!T1569</f>
        <v>0</v>
      </c>
    </row>
    <row r="1569" spans="1:21">
      <c r="A1569" s="93" t="str">
        <f>+indicatorIDEAS!B1570</f>
        <v>Jamaica</v>
      </c>
      <c r="B1569" s="93" t="str">
        <f>+indicatorIDEAS!C1570</f>
        <v>JAM</v>
      </c>
      <c r="C1569" s="93" t="str">
        <f>+VLOOKUP(B1569,'List of economiesWB'!$D$7:$G$224,3,FALSE)</f>
        <v>Latin America &amp; Caribbean</v>
      </c>
      <c r="D1569" s="93" t="str">
        <f>+VLOOKUP(B1569,'List of economiesWB'!$D$7:$G$224,4,FALSE)</f>
        <v>Upper middle income</v>
      </c>
      <c r="E1569" s="94">
        <f>+indicatorIDEAS!D1570</f>
        <v>2003</v>
      </c>
      <c r="F1569" s="95">
        <f>+indicatorIDEAS!E1570</f>
        <v>-0.54025292000000003</v>
      </c>
      <c r="G1569" s="95">
        <f>+indicatorIDEAS!F1570</f>
        <v>0</v>
      </c>
      <c r="H1569" s="95">
        <f>+indicatorIDEAS!G1570</f>
        <v>0</v>
      </c>
      <c r="I1569" s="95">
        <f>+indicatorIDEAS!H1570</f>
        <v>0</v>
      </c>
      <c r="J1569" s="95">
        <f>+indicatorIDEAS!I1570</f>
        <v>0</v>
      </c>
      <c r="K1569" s="95">
        <f>+indicatorIDEAS!J1570</f>
        <v>0</v>
      </c>
      <c r="L1569" s="95">
        <f>+indicatorIDEAS!K1570</f>
        <v>0</v>
      </c>
      <c r="M1569" s="95">
        <f>+indicatorIDEAS!L1570</f>
        <v>0</v>
      </c>
      <c r="N1569" s="95">
        <f>+indicatorIDEAS!M1570</f>
        <v>0</v>
      </c>
      <c r="O1569" s="95">
        <f>+indicatorIDEAS!N1570</f>
        <v>0</v>
      </c>
      <c r="P1569" s="95">
        <f>+indicatorIDEAS!O1570</f>
        <v>0</v>
      </c>
      <c r="Q1569" s="95">
        <f>+indicatorIDEAS!P1570</f>
        <v>0</v>
      </c>
      <c r="R1569" s="95">
        <f>+indicatorIDEAS!Q1570</f>
        <v>0</v>
      </c>
      <c r="S1569" s="95">
        <f>+indicatorIDEAS!R1570</f>
        <v>0</v>
      </c>
      <c r="T1569" s="95">
        <f>+indicatorIDEAS!S1570</f>
        <v>0</v>
      </c>
      <c r="U1569" s="95">
        <f>+indicatorIDEAS!T1570</f>
        <v>0</v>
      </c>
    </row>
    <row r="1570" spans="1:21">
      <c r="A1570" s="93" t="str">
        <f>+indicatorIDEAS!B1571</f>
        <v>Jamaica</v>
      </c>
      <c r="B1570" s="93" t="str">
        <f>+indicatorIDEAS!C1571</f>
        <v>JAM</v>
      </c>
      <c r="C1570" s="93" t="str">
        <f>+VLOOKUP(B1570,'List of economiesWB'!$D$7:$G$224,3,FALSE)</f>
        <v>Latin America &amp; Caribbean</v>
      </c>
      <c r="D1570" s="93" t="str">
        <f>+VLOOKUP(B1570,'List of economiesWB'!$D$7:$G$224,4,FALSE)</f>
        <v>Upper middle income</v>
      </c>
      <c r="E1570" s="94">
        <f>+indicatorIDEAS!D1571</f>
        <v>2004</v>
      </c>
      <c r="F1570" s="95">
        <f>+indicatorIDEAS!E1571</f>
        <v>-0.44890924999999998</v>
      </c>
      <c r="G1570" s="95">
        <f>+indicatorIDEAS!F1571</f>
        <v>0</v>
      </c>
      <c r="H1570" s="95">
        <f>+indicatorIDEAS!G1571</f>
        <v>0</v>
      </c>
      <c r="I1570" s="95">
        <f>+indicatorIDEAS!H1571</f>
        <v>0</v>
      </c>
      <c r="J1570" s="95">
        <f>+indicatorIDEAS!I1571</f>
        <v>0</v>
      </c>
      <c r="K1570" s="95">
        <f>+indicatorIDEAS!J1571</f>
        <v>0</v>
      </c>
      <c r="L1570" s="95">
        <f>+indicatorIDEAS!K1571</f>
        <v>0</v>
      </c>
      <c r="M1570" s="95">
        <f>+indicatorIDEAS!L1571</f>
        <v>0</v>
      </c>
      <c r="N1570" s="95">
        <f>+indicatorIDEAS!M1571</f>
        <v>0</v>
      </c>
      <c r="O1570" s="95">
        <f>+indicatorIDEAS!N1571</f>
        <v>0</v>
      </c>
      <c r="P1570" s="95">
        <f>+indicatorIDEAS!O1571</f>
        <v>0</v>
      </c>
      <c r="Q1570" s="95">
        <f>+indicatorIDEAS!P1571</f>
        <v>0</v>
      </c>
      <c r="R1570" s="95">
        <f>+indicatorIDEAS!Q1571</f>
        <v>0</v>
      </c>
      <c r="S1570" s="95">
        <f>+indicatorIDEAS!R1571</f>
        <v>0</v>
      </c>
      <c r="T1570" s="95">
        <f>+indicatorIDEAS!S1571</f>
        <v>0</v>
      </c>
      <c r="U1570" s="95">
        <f>+indicatorIDEAS!T1571</f>
        <v>0</v>
      </c>
    </row>
    <row r="1571" spans="1:21">
      <c r="A1571" s="93" t="str">
        <f>+indicatorIDEAS!B1572</f>
        <v>Jamaica</v>
      </c>
      <c r="B1571" s="93" t="str">
        <f>+indicatorIDEAS!C1572</f>
        <v>JAM</v>
      </c>
      <c r="C1571" s="93" t="str">
        <f>+VLOOKUP(B1571,'List of economiesWB'!$D$7:$G$224,3,FALSE)</f>
        <v>Latin America &amp; Caribbean</v>
      </c>
      <c r="D1571" s="93" t="str">
        <f>+VLOOKUP(B1571,'List of economiesWB'!$D$7:$G$224,4,FALSE)</f>
        <v>Upper middle income</v>
      </c>
      <c r="E1571" s="94">
        <f>+indicatorIDEAS!D1572</f>
        <v>2005</v>
      </c>
      <c r="F1571" s="95">
        <f>+indicatorIDEAS!E1572</f>
        <v>-0.39549079999999998</v>
      </c>
      <c r="G1571" s="95">
        <f>+indicatorIDEAS!F1572</f>
        <v>0</v>
      </c>
      <c r="H1571" s="95">
        <f>+indicatorIDEAS!G1572</f>
        <v>0</v>
      </c>
      <c r="I1571" s="95">
        <f>+indicatorIDEAS!H1572</f>
        <v>0</v>
      </c>
      <c r="J1571" s="95">
        <f>+indicatorIDEAS!I1572</f>
        <v>0</v>
      </c>
      <c r="K1571" s="95">
        <f>+indicatorIDEAS!J1572</f>
        <v>0</v>
      </c>
      <c r="L1571" s="95">
        <f>+indicatorIDEAS!K1572</f>
        <v>0</v>
      </c>
      <c r="M1571" s="95">
        <f>+indicatorIDEAS!L1572</f>
        <v>0</v>
      </c>
      <c r="N1571" s="95">
        <f>+indicatorIDEAS!M1572</f>
        <v>0</v>
      </c>
      <c r="O1571" s="95">
        <f>+indicatorIDEAS!N1572</f>
        <v>0</v>
      </c>
      <c r="P1571" s="95">
        <f>+indicatorIDEAS!O1572</f>
        <v>0</v>
      </c>
      <c r="Q1571" s="95">
        <f>+indicatorIDEAS!P1572</f>
        <v>0</v>
      </c>
      <c r="R1571" s="95">
        <f>+indicatorIDEAS!Q1572</f>
        <v>0</v>
      </c>
      <c r="S1571" s="95">
        <f>+indicatorIDEAS!R1572</f>
        <v>0</v>
      </c>
      <c r="T1571" s="95">
        <f>+indicatorIDEAS!S1572</f>
        <v>0</v>
      </c>
      <c r="U1571" s="95">
        <f>+indicatorIDEAS!T1572</f>
        <v>0</v>
      </c>
    </row>
    <row r="1572" spans="1:21">
      <c r="A1572" s="93" t="str">
        <f>+indicatorIDEAS!B1573</f>
        <v>Jamaica</v>
      </c>
      <c r="B1572" s="93" t="str">
        <f>+indicatorIDEAS!C1573</f>
        <v>JAM</v>
      </c>
      <c r="C1572" s="93" t="str">
        <f>+VLOOKUP(B1572,'List of economiesWB'!$D$7:$G$224,3,FALSE)</f>
        <v>Latin America &amp; Caribbean</v>
      </c>
      <c r="D1572" s="93" t="str">
        <f>+VLOOKUP(B1572,'List of economiesWB'!$D$7:$G$224,4,FALSE)</f>
        <v>Upper middle income</v>
      </c>
      <c r="E1572" s="94">
        <f>+indicatorIDEAS!D1573</f>
        <v>2006</v>
      </c>
      <c r="F1572" s="95">
        <f>+indicatorIDEAS!E1573</f>
        <v>-0.40355319000000001</v>
      </c>
      <c r="G1572" s="95">
        <f>+indicatorIDEAS!F1573</f>
        <v>0</v>
      </c>
      <c r="H1572" s="95">
        <f>+indicatorIDEAS!G1573</f>
        <v>0</v>
      </c>
      <c r="I1572" s="95">
        <f>+indicatorIDEAS!H1573</f>
        <v>0</v>
      </c>
      <c r="J1572" s="95">
        <f>+indicatorIDEAS!I1573</f>
        <v>0</v>
      </c>
      <c r="K1572" s="95">
        <f>+indicatorIDEAS!J1573</f>
        <v>0</v>
      </c>
      <c r="L1572" s="95">
        <f>+indicatorIDEAS!K1573</f>
        <v>0</v>
      </c>
      <c r="M1572" s="95">
        <f>+indicatorIDEAS!L1573</f>
        <v>0</v>
      </c>
      <c r="N1572" s="95">
        <f>+indicatorIDEAS!M1573</f>
        <v>0</v>
      </c>
      <c r="O1572" s="95">
        <f>+indicatorIDEAS!N1573</f>
        <v>0</v>
      </c>
      <c r="P1572" s="95">
        <f>+indicatorIDEAS!O1573</f>
        <v>0</v>
      </c>
      <c r="Q1572" s="95">
        <f>+indicatorIDEAS!P1573</f>
        <v>0</v>
      </c>
      <c r="R1572" s="95">
        <f>+indicatorIDEAS!Q1573</f>
        <v>0</v>
      </c>
      <c r="S1572" s="95">
        <f>+indicatorIDEAS!R1573</f>
        <v>0</v>
      </c>
      <c r="T1572" s="95">
        <f>+indicatorIDEAS!S1573</f>
        <v>0</v>
      </c>
      <c r="U1572" s="95">
        <f>+indicatorIDEAS!T1573</f>
        <v>0</v>
      </c>
    </row>
    <row r="1573" spans="1:21">
      <c r="A1573" s="93" t="str">
        <f>+indicatorIDEAS!B1574</f>
        <v>Jamaica</v>
      </c>
      <c r="B1573" s="93" t="str">
        <f>+indicatorIDEAS!C1574</f>
        <v>JAM</v>
      </c>
      <c r="C1573" s="93" t="str">
        <f>+VLOOKUP(B1573,'List of economiesWB'!$D$7:$G$224,3,FALSE)</f>
        <v>Latin America &amp; Caribbean</v>
      </c>
      <c r="D1573" s="93" t="str">
        <f>+VLOOKUP(B1573,'List of economiesWB'!$D$7:$G$224,4,FALSE)</f>
        <v>Upper middle income</v>
      </c>
      <c r="E1573" s="94">
        <f>+indicatorIDEAS!D1574</f>
        <v>2007</v>
      </c>
      <c r="F1573" s="95">
        <f>+indicatorIDEAS!E1574</f>
        <v>-0.46453175000000002</v>
      </c>
      <c r="G1573" s="95">
        <f>+indicatorIDEAS!F1574</f>
        <v>0</v>
      </c>
      <c r="H1573" s="95">
        <f>+indicatorIDEAS!G1574</f>
        <v>0</v>
      </c>
      <c r="I1573" s="95">
        <f>+indicatorIDEAS!H1574</f>
        <v>0</v>
      </c>
      <c r="J1573" s="95">
        <f>+indicatorIDEAS!I1574</f>
        <v>0</v>
      </c>
      <c r="K1573" s="95">
        <f>+indicatorIDEAS!J1574</f>
        <v>0</v>
      </c>
      <c r="L1573" s="95">
        <f>+indicatorIDEAS!K1574</f>
        <v>0</v>
      </c>
      <c r="M1573" s="95">
        <f>+indicatorIDEAS!L1574</f>
        <v>0</v>
      </c>
      <c r="N1573" s="95">
        <f>+indicatorIDEAS!M1574</f>
        <v>0</v>
      </c>
      <c r="O1573" s="95">
        <f>+indicatorIDEAS!N1574</f>
        <v>0</v>
      </c>
      <c r="P1573" s="95">
        <f>+indicatorIDEAS!O1574</f>
        <v>0</v>
      </c>
      <c r="Q1573" s="95">
        <f>+indicatorIDEAS!P1574</f>
        <v>0</v>
      </c>
      <c r="R1573" s="95">
        <f>+indicatorIDEAS!Q1574</f>
        <v>0</v>
      </c>
      <c r="S1573" s="95">
        <f>+indicatorIDEAS!R1574</f>
        <v>0</v>
      </c>
      <c r="T1573" s="95">
        <f>+indicatorIDEAS!S1574</f>
        <v>0</v>
      </c>
      <c r="U1573" s="95">
        <f>+indicatorIDEAS!T1574</f>
        <v>0</v>
      </c>
    </row>
    <row r="1574" spans="1:21">
      <c r="A1574" s="93" t="str">
        <f>+indicatorIDEAS!B1575</f>
        <v>Jamaica</v>
      </c>
      <c r="B1574" s="93" t="str">
        <f>+indicatorIDEAS!C1575</f>
        <v>JAM</v>
      </c>
      <c r="C1574" s="93" t="str">
        <f>+VLOOKUP(B1574,'List of economiesWB'!$D$7:$G$224,3,FALSE)</f>
        <v>Latin America &amp; Caribbean</v>
      </c>
      <c r="D1574" s="93" t="str">
        <f>+VLOOKUP(B1574,'List of economiesWB'!$D$7:$G$224,4,FALSE)</f>
        <v>Upper middle income</v>
      </c>
      <c r="E1574" s="94">
        <f>+indicatorIDEAS!D1575</f>
        <v>2008</v>
      </c>
      <c r="F1574" s="95">
        <f>+indicatorIDEAS!E1575</f>
        <v>-0.46369075999999998</v>
      </c>
      <c r="G1574" s="95">
        <f>+indicatorIDEAS!F1575</f>
        <v>0</v>
      </c>
      <c r="H1574" s="95">
        <f>+indicatorIDEAS!G1575</f>
        <v>0</v>
      </c>
      <c r="I1574" s="95">
        <f>+indicatorIDEAS!H1575</f>
        <v>0</v>
      </c>
      <c r="J1574" s="95">
        <f>+indicatorIDEAS!I1575</f>
        <v>0</v>
      </c>
      <c r="K1574" s="95">
        <f>+indicatorIDEAS!J1575</f>
        <v>0</v>
      </c>
      <c r="L1574" s="95">
        <f>+indicatorIDEAS!K1575</f>
        <v>0</v>
      </c>
      <c r="M1574" s="95">
        <f>+indicatorIDEAS!L1575</f>
        <v>0</v>
      </c>
      <c r="N1574" s="95">
        <f>+indicatorIDEAS!M1575</f>
        <v>0</v>
      </c>
      <c r="O1574" s="95">
        <f>+indicatorIDEAS!N1575</f>
        <v>0</v>
      </c>
      <c r="P1574" s="95">
        <f>+indicatorIDEAS!O1575</f>
        <v>0</v>
      </c>
      <c r="Q1574" s="95">
        <f>+indicatorIDEAS!P1575</f>
        <v>0</v>
      </c>
      <c r="R1574" s="95">
        <f>+indicatorIDEAS!Q1575</f>
        <v>0</v>
      </c>
      <c r="S1574" s="95">
        <f>+indicatorIDEAS!R1575</f>
        <v>0</v>
      </c>
      <c r="T1574" s="95">
        <f>+indicatorIDEAS!S1575</f>
        <v>0</v>
      </c>
      <c r="U1574" s="95">
        <f>+indicatorIDEAS!T1575</f>
        <v>0</v>
      </c>
    </row>
    <row r="1575" spans="1:21">
      <c r="A1575" s="93" t="str">
        <f>+indicatorIDEAS!B1576</f>
        <v>Jamaica</v>
      </c>
      <c r="B1575" s="93" t="str">
        <f>+indicatorIDEAS!C1576</f>
        <v>JAM</v>
      </c>
      <c r="C1575" s="93" t="str">
        <f>+VLOOKUP(B1575,'List of economiesWB'!$D$7:$G$224,3,FALSE)</f>
        <v>Latin America &amp; Caribbean</v>
      </c>
      <c r="D1575" s="93" t="str">
        <f>+VLOOKUP(B1575,'List of economiesWB'!$D$7:$G$224,4,FALSE)</f>
        <v>Upper middle income</v>
      </c>
      <c r="E1575" s="94">
        <f>+indicatorIDEAS!D1576</f>
        <v>2009</v>
      </c>
      <c r="F1575" s="95">
        <f>+indicatorIDEAS!E1576</f>
        <v>-0.43563879</v>
      </c>
      <c r="G1575" s="95">
        <f>+indicatorIDEAS!F1576</f>
        <v>0</v>
      </c>
      <c r="H1575" s="95">
        <f>+indicatorIDEAS!G1576</f>
        <v>0</v>
      </c>
      <c r="I1575" s="95">
        <f>+indicatorIDEAS!H1576</f>
        <v>0</v>
      </c>
      <c r="J1575" s="95">
        <f>+indicatorIDEAS!I1576</f>
        <v>0</v>
      </c>
      <c r="K1575" s="95">
        <f>+indicatorIDEAS!J1576</f>
        <v>0</v>
      </c>
      <c r="L1575" s="95">
        <f>+indicatorIDEAS!K1576</f>
        <v>0</v>
      </c>
      <c r="M1575" s="95">
        <f>+indicatorIDEAS!L1576</f>
        <v>0</v>
      </c>
      <c r="N1575" s="95">
        <f>+indicatorIDEAS!M1576</f>
        <v>0</v>
      </c>
      <c r="O1575" s="95">
        <f>+indicatorIDEAS!N1576</f>
        <v>0</v>
      </c>
      <c r="P1575" s="95">
        <f>+indicatorIDEAS!O1576</f>
        <v>0</v>
      </c>
      <c r="Q1575" s="95">
        <f>+indicatorIDEAS!P1576</f>
        <v>0</v>
      </c>
      <c r="R1575" s="95">
        <f>+indicatorIDEAS!Q1576</f>
        <v>0</v>
      </c>
      <c r="S1575" s="95">
        <f>+indicatorIDEAS!R1576</f>
        <v>0</v>
      </c>
      <c r="T1575" s="95">
        <f>+indicatorIDEAS!S1576</f>
        <v>0</v>
      </c>
      <c r="U1575" s="95">
        <f>+indicatorIDEAS!T1576</f>
        <v>0</v>
      </c>
    </row>
    <row r="1576" spans="1:21">
      <c r="A1576" s="93" t="str">
        <f>+indicatorIDEAS!B1577</f>
        <v>Jamaica</v>
      </c>
      <c r="B1576" s="93" t="str">
        <f>+indicatorIDEAS!C1577</f>
        <v>JAM</v>
      </c>
      <c r="C1576" s="93" t="str">
        <f>+VLOOKUP(B1576,'List of economiesWB'!$D$7:$G$224,3,FALSE)</f>
        <v>Latin America &amp; Caribbean</v>
      </c>
      <c r="D1576" s="93" t="str">
        <f>+VLOOKUP(B1576,'List of economiesWB'!$D$7:$G$224,4,FALSE)</f>
        <v>Upper middle income</v>
      </c>
      <c r="E1576" s="94">
        <f>+indicatorIDEAS!D1577</f>
        <v>2010</v>
      </c>
      <c r="F1576" s="95">
        <f>+indicatorIDEAS!E1577</f>
        <v>-0.37454817000000001</v>
      </c>
      <c r="G1576" s="95">
        <f>+indicatorIDEAS!F1577</f>
        <v>0</v>
      </c>
      <c r="H1576" s="95">
        <f>+indicatorIDEAS!G1577</f>
        <v>0</v>
      </c>
      <c r="I1576" s="95">
        <f>+indicatorIDEAS!H1577</f>
        <v>0</v>
      </c>
      <c r="J1576" s="95">
        <f>+indicatorIDEAS!I1577</f>
        <v>0</v>
      </c>
      <c r="K1576" s="95">
        <f>+indicatorIDEAS!J1577</f>
        <v>0</v>
      </c>
      <c r="L1576" s="95">
        <f>+indicatorIDEAS!K1577</f>
        <v>0</v>
      </c>
      <c r="M1576" s="95">
        <f>+indicatorIDEAS!L1577</f>
        <v>0</v>
      </c>
      <c r="N1576" s="95">
        <f>+indicatorIDEAS!M1577</f>
        <v>0</v>
      </c>
      <c r="O1576" s="95">
        <f>+indicatorIDEAS!N1577</f>
        <v>0</v>
      </c>
      <c r="P1576" s="95">
        <f>+indicatorIDEAS!O1577</f>
        <v>0</v>
      </c>
      <c r="Q1576" s="95">
        <f>+indicatorIDEAS!P1577</f>
        <v>0</v>
      </c>
      <c r="R1576" s="95">
        <f>+indicatorIDEAS!Q1577</f>
        <v>0</v>
      </c>
      <c r="S1576" s="95">
        <f>+indicatorIDEAS!R1577</f>
        <v>0</v>
      </c>
      <c r="T1576" s="95">
        <f>+indicatorIDEAS!S1577</f>
        <v>0</v>
      </c>
      <c r="U1576" s="95">
        <f>+indicatorIDEAS!T1577</f>
        <v>0</v>
      </c>
    </row>
    <row r="1577" spans="1:21">
      <c r="A1577" s="93" t="str">
        <f>+indicatorIDEAS!B1578</f>
        <v>Jamaica</v>
      </c>
      <c r="B1577" s="93" t="str">
        <f>+indicatorIDEAS!C1578</f>
        <v>JAM</v>
      </c>
      <c r="C1577" s="93" t="str">
        <f>+VLOOKUP(B1577,'List of economiesWB'!$D$7:$G$224,3,FALSE)</f>
        <v>Latin America &amp; Caribbean</v>
      </c>
      <c r="D1577" s="93" t="str">
        <f>+VLOOKUP(B1577,'List of economiesWB'!$D$7:$G$224,4,FALSE)</f>
        <v>Upper middle income</v>
      </c>
      <c r="E1577" s="94">
        <f>+indicatorIDEAS!D1578</f>
        <v>2011</v>
      </c>
      <c r="F1577" s="95">
        <f>+indicatorIDEAS!E1578</f>
        <v>-0.29439040999999999</v>
      </c>
      <c r="G1577" s="95">
        <f>+indicatorIDEAS!F1578</f>
        <v>0</v>
      </c>
      <c r="H1577" s="95">
        <f>+indicatorIDEAS!G1578</f>
        <v>0</v>
      </c>
      <c r="I1577" s="95">
        <f>+indicatorIDEAS!H1578</f>
        <v>0</v>
      </c>
      <c r="J1577" s="95">
        <f>+indicatorIDEAS!I1578</f>
        <v>0</v>
      </c>
      <c r="K1577" s="95">
        <f>+indicatorIDEAS!J1578</f>
        <v>0</v>
      </c>
      <c r="L1577" s="95">
        <f>+indicatorIDEAS!K1578</f>
        <v>0</v>
      </c>
      <c r="M1577" s="95">
        <f>+indicatorIDEAS!L1578</f>
        <v>0</v>
      </c>
      <c r="N1577" s="95">
        <f>+indicatorIDEAS!M1578</f>
        <v>0</v>
      </c>
      <c r="O1577" s="95">
        <f>+indicatorIDEAS!N1578</f>
        <v>0</v>
      </c>
      <c r="P1577" s="95">
        <f>+indicatorIDEAS!O1578</f>
        <v>0</v>
      </c>
      <c r="Q1577" s="95">
        <f>+indicatorIDEAS!P1578</f>
        <v>0</v>
      </c>
      <c r="R1577" s="95">
        <f>+indicatorIDEAS!Q1578</f>
        <v>0</v>
      </c>
      <c r="S1577" s="95">
        <f>+indicatorIDEAS!R1578</f>
        <v>0</v>
      </c>
      <c r="T1577" s="95">
        <f>+indicatorIDEAS!S1578</f>
        <v>0</v>
      </c>
      <c r="U1577" s="95">
        <f>+indicatorIDEAS!T1578</f>
        <v>0</v>
      </c>
    </row>
    <row r="1578" spans="1:21">
      <c r="A1578" s="93" t="str">
        <f>+indicatorIDEAS!B1579</f>
        <v>Jamaica</v>
      </c>
      <c r="B1578" s="93" t="str">
        <f>+indicatorIDEAS!C1579</f>
        <v>JAM</v>
      </c>
      <c r="C1578" s="93" t="str">
        <f>+VLOOKUP(B1578,'List of economiesWB'!$D$7:$G$224,3,FALSE)</f>
        <v>Latin America &amp; Caribbean</v>
      </c>
      <c r="D1578" s="93" t="str">
        <f>+VLOOKUP(B1578,'List of economiesWB'!$D$7:$G$224,4,FALSE)</f>
        <v>Upper middle income</v>
      </c>
      <c r="E1578" s="94">
        <f>+indicatorIDEAS!D1579</f>
        <v>2012</v>
      </c>
      <c r="F1578" s="95">
        <f>+indicatorIDEAS!E1579</f>
        <v>-0.35363629000000002</v>
      </c>
      <c r="G1578" s="95">
        <f>+indicatorIDEAS!F1579</f>
        <v>0</v>
      </c>
      <c r="H1578" s="95">
        <f>+indicatorIDEAS!G1579</f>
        <v>0</v>
      </c>
      <c r="I1578" s="95">
        <f>+indicatorIDEAS!H1579</f>
        <v>0</v>
      </c>
      <c r="J1578" s="95">
        <f>+indicatorIDEAS!I1579</f>
        <v>0</v>
      </c>
      <c r="K1578" s="95">
        <f>+indicatorIDEAS!J1579</f>
        <v>0</v>
      </c>
      <c r="L1578" s="95">
        <f>+indicatorIDEAS!K1579</f>
        <v>0</v>
      </c>
      <c r="M1578" s="95">
        <f>+indicatorIDEAS!L1579</f>
        <v>0</v>
      </c>
      <c r="N1578" s="95">
        <f>+indicatorIDEAS!M1579</f>
        <v>0</v>
      </c>
      <c r="O1578" s="95">
        <f>+indicatorIDEAS!N1579</f>
        <v>0</v>
      </c>
      <c r="P1578" s="95">
        <f>+indicatorIDEAS!O1579</f>
        <v>0</v>
      </c>
      <c r="Q1578" s="95">
        <f>+indicatorIDEAS!P1579</f>
        <v>0</v>
      </c>
      <c r="R1578" s="95">
        <f>+indicatorIDEAS!Q1579</f>
        <v>0</v>
      </c>
      <c r="S1578" s="95">
        <f>+indicatorIDEAS!R1579</f>
        <v>0</v>
      </c>
      <c r="T1578" s="95">
        <f>+indicatorIDEAS!S1579</f>
        <v>0</v>
      </c>
      <c r="U1578" s="95">
        <f>+indicatorIDEAS!T1579</f>
        <v>0</v>
      </c>
    </row>
    <row r="1579" spans="1:21">
      <c r="A1579" s="93" t="str">
        <f>+indicatorIDEAS!B1580</f>
        <v>Jamaica</v>
      </c>
      <c r="B1579" s="93" t="str">
        <f>+indicatorIDEAS!C1580</f>
        <v>JAM</v>
      </c>
      <c r="C1579" s="93" t="str">
        <f>+VLOOKUP(B1579,'List of economiesWB'!$D$7:$G$224,3,FALSE)</f>
        <v>Latin America &amp; Caribbean</v>
      </c>
      <c r="D1579" s="93" t="str">
        <f>+VLOOKUP(B1579,'List of economiesWB'!$D$7:$G$224,4,FALSE)</f>
        <v>Upper middle income</v>
      </c>
      <c r="E1579" s="94">
        <f>+indicatorIDEAS!D1580</f>
        <v>2013</v>
      </c>
      <c r="F1579" s="95">
        <f>+indicatorIDEAS!E1580</f>
        <v>-0.36286995</v>
      </c>
      <c r="G1579" s="95">
        <f>+indicatorIDEAS!F1580</f>
        <v>0</v>
      </c>
      <c r="H1579" s="95">
        <f>+indicatorIDEAS!G1580</f>
        <v>0</v>
      </c>
      <c r="I1579" s="95">
        <f>+indicatorIDEAS!H1580</f>
        <v>0</v>
      </c>
      <c r="J1579" s="95">
        <f>+indicatorIDEAS!I1580</f>
        <v>0</v>
      </c>
      <c r="K1579" s="95">
        <f>+indicatorIDEAS!J1580</f>
        <v>0</v>
      </c>
      <c r="L1579" s="95">
        <f>+indicatorIDEAS!K1580</f>
        <v>0</v>
      </c>
      <c r="M1579" s="95">
        <f>+indicatorIDEAS!L1580</f>
        <v>0</v>
      </c>
      <c r="N1579" s="95">
        <f>+indicatorIDEAS!M1580</f>
        <v>0</v>
      </c>
      <c r="O1579" s="95">
        <f>+indicatorIDEAS!N1580</f>
        <v>0</v>
      </c>
      <c r="P1579" s="95">
        <f>+indicatorIDEAS!O1580</f>
        <v>0</v>
      </c>
      <c r="Q1579" s="95">
        <f>+indicatorIDEAS!P1580</f>
        <v>0</v>
      </c>
      <c r="R1579" s="95">
        <f>+indicatorIDEAS!Q1580</f>
        <v>0</v>
      </c>
      <c r="S1579" s="95">
        <f>+indicatorIDEAS!R1580</f>
        <v>0</v>
      </c>
      <c r="T1579" s="95">
        <f>+indicatorIDEAS!S1580</f>
        <v>0</v>
      </c>
      <c r="U1579" s="95">
        <f>+indicatorIDEAS!T1580</f>
        <v>0</v>
      </c>
    </row>
    <row r="1580" spans="1:21">
      <c r="A1580" s="93" t="str">
        <f>+indicatorIDEAS!B1581</f>
        <v>Jamaica</v>
      </c>
      <c r="B1580" s="93" t="str">
        <f>+indicatorIDEAS!C1581</f>
        <v>JAM</v>
      </c>
      <c r="C1580" s="93" t="str">
        <f>+VLOOKUP(B1580,'List of economiesWB'!$D$7:$G$224,3,FALSE)</f>
        <v>Latin America &amp; Caribbean</v>
      </c>
      <c r="D1580" s="93" t="str">
        <f>+VLOOKUP(B1580,'List of economiesWB'!$D$7:$G$224,4,FALSE)</f>
        <v>Upper middle income</v>
      </c>
      <c r="E1580" s="94">
        <f>+indicatorIDEAS!D1581</f>
        <v>2014</v>
      </c>
      <c r="F1580" s="95">
        <f>+indicatorIDEAS!E1581</f>
        <v>-0.38871348</v>
      </c>
      <c r="G1580" s="95">
        <f>+indicatorIDEAS!F1581</f>
        <v>0</v>
      </c>
      <c r="H1580" s="95">
        <f>+indicatorIDEAS!G1581</f>
        <v>0</v>
      </c>
      <c r="I1580" s="95">
        <f>+indicatorIDEAS!H1581</f>
        <v>0</v>
      </c>
      <c r="J1580" s="95">
        <f>+indicatorIDEAS!I1581</f>
        <v>0</v>
      </c>
      <c r="K1580" s="95">
        <f>+indicatorIDEAS!J1581</f>
        <v>0</v>
      </c>
      <c r="L1580" s="95">
        <f>+indicatorIDEAS!K1581</f>
        <v>0</v>
      </c>
      <c r="M1580" s="95">
        <f>+indicatorIDEAS!L1581</f>
        <v>0</v>
      </c>
      <c r="N1580" s="95">
        <f>+indicatorIDEAS!M1581</f>
        <v>0</v>
      </c>
      <c r="O1580" s="95">
        <f>+indicatorIDEAS!N1581</f>
        <v>0</v>
      </c>
      <c r="P1580" s="95">
        <f>+indicatorIDEAS!O1581</f>
        <v>0</v>
      </c>
      <c r="Q1580" s="95">
        <f>+indicatorIDEAS!P1581</f>
        <v>0</v>
      </c>
      <c r="R1580" s="95">
        <f>+indicatorIDEAS!Q1581</f>
        <v>0</v>
      </c>
      <c r="S1580" s="95">
        <f>+indicatorIDEAS!R1581</f>
        <v>0</v>
      </c>
      <c r="T1580" s="95">
        <f>+indicatorIDEAS!S1581</f>
        <v>0</v>
      </c>
      <c r="U1580" s="95">
        <f>+indicatorIDEAS!T1581</f>
        <v>0</v>
      </c>
    </row>
    <row r="1581" spans="1:21">
      <c r="A1581" s="93" t="str">
        <f>+indicatorIDEAS!B1582</f>
        <v>Jamaica</v>
      </c>
      <c r="B1581" s="93" t="str">
        <f>+indicatorIDEAS!C1582</f>
        <v>JAM</v>
      </c>
      <c r="C1581" s="93" t="str">
        <f>+VLOOKUP(B1581,'List of economiesWB'!$D$7:$G$224,3,FALSE)</f>
        <v>Latin America &amp; Caribbean</v>
      </c>
      <c r="D1581" s="93" t="str">
        <f>+VLOOKUP(B1581,'List of economiesWB'!$D$7:$G$224,4,FALSE)</f>
        <v>Upper middle income</v>
      </c>
      <c r="E1581" s="94">
        <f>+indicatorIDEAS!D1582</f>
        <v>2015</v>
      </c>
      <c r="F1581" s="95">
        <f>+indicatorIDEAS!E1582</f>
        <v>-0.32704084999999999</v>
      </c>
      <c r="G1581" s="95">
        <f>+indicatorIDEAS!F1582</f>
        <v>0</v>
      </c>
      <c r="H1581" s="95">
        <f>+indicatorIDEAS!G1582</f>
        <v>0</v>
      </c>
      <c r="I1581" s="95">
        <f>+indicatorIDEAS!H1582</f>
        <v>0</v>
      </c>
      <c r="J1581" s="95">
        <f>+indicatorIDEAS!I1582</f>
        <v>0</v>
      </c>
      <c r="K1581" s="95">
        <f>+indicatorIDEAS!J1582</f>
        <v>0</v>
      </c>
      <c r="L1581" s="95">
        <f>+indicatorIDEAS!K1582</f>
        <v>0</v>
      </c>
      <c r="M1581" s="95">
        <f>+indicatorIDEAS!L1582</f>
        <v>0</v>
      </c>
      <c r="N1581" s="95">
        <f>+indicatorIDEAS!M1582</f>
        <v>0</v>
      </c>
      <c r="O1581" s="95">
        <f>+indicatorIDEAS!N1582</f>
        <v>0</v>
      </c>
      <c r="P1581" s="95">
        <f>+indicatorIDEAS!O1582</f>
        <v>0</v>
      </c>
      <c r="Q1581" s="95">
        <f>+indicatorIDEAS!P1582</f>
        <v>0</v>
      </c>
      <c r="R1581" s="95">
        <f>+indicatorIDEAS!Q1582</f>
        <v>0</v>
      </c>
      <c r="S1581" s="95">
        <f>+indicatorIDEAS!R1582</f>
        <v>0</v>
      </c>
      <c r="T1581" s="95">
        <f>+indicatorIDEAS!S1582</f>
        <v>0</v>
      </c>
      <c r="U1581" s="95">
        <f>+indicatorIDEAS!T1582</f>
        <v>0</v>
      </c>
    </row>
    <row r="1582" spans="1:21">
      <c r="A1582" s="93" t="str">
        <f>+indicatorIDEAS!B1583</f>
        <v>Jordan</v>
      </c>
      <c r="B1582" s="93" t="str">
        <f>+indicatorIDEAS!C1583</f>
        <v>JOR</v>
      </c>
      <c r="C1582" s="93" t="str">
        <f>+VLOOKUP(B1582,'List of economiesWB'!$D$7:$G$224,3,FALSE)</f>
        <v>Middle East &amp; North Africa</v>
      </c>
      <c r="D1582" s="93" t="str">
        <f>+VLOOKUP(B1582,'List of economiesWB'!$D$7:$G$224,4,FALSE)</f>
        <v>Upper middle income</v>
      </c>
      <c r="E1582" s="94">
        <f>+indicatorIDEAS!D1583</f>
        <v>1996</v>
      </c>
      <c r="F1582" s="95">
        <f>+indicatorIDEAS!E1583</f>
        <v>-0.12443671000000001</v>
      </c>
      <c r="G1582" s="95">
        <f>+indicatorIDEAS!F1583</f>
        <v>0</v>
      </c>
      <c r="H1582" s="95">
        <f>+indicatorIDEAS!G1583</f>
        <v>0</v>
      </c>
      <c r="I1582" s="95">
        <f>+indicatorIDEAS!H1583</f>
        <v>0</v>
      </c>
      <c r="J1582" s="95">
        <f>+indicatorIDEAS!I1583</f>
        <v>0</v>
      </c>
      <c r="K1582" s="95">
        <f>+indicatorIDEAS!J1583</f>
        <v>0</v>
      </c>
      <c r="L1582" s="95">
        <f>+indicatorIDEAS!K1583</f>
        <v>0</v>
      </c>
      <c r="M1582" s="95">
        <f>+indicatorIDEAS!L1583</f>
        <v>0</v>
      </c>
      <c r="N1582" s="95">
        <f>+indicatorIDEAS!M1583</f>
        <v>0</v>
      </c>
      <c r="O1582" s="95">
        <f>+indicatorIDEAS!N1583</f>
        <v>0</v>
      </c>
      <c r="P1582" s="95">
        <f>+indicatorIDEAS!O1583</f>
        <v>0</v>
      </c>
      <c r="Q1582" s="95">
        <f>+indicatorIDEAS!P1583</f>
        <v>0</v>
      </c>
      <c r="R1582" s="95">
        <f>+indicatorIDEAS!Q1583</f>
        <v>0</v>
      </c>
      <c r="S1582" s="95">
        <f>+indicatorIDEAS!R1583</f>
        <v>0</v>
      </c>
      <c r="T1582" s="95">
        <f>+indicatorIDEAS!S1583</f>
        <v>0</v>
      </c>
      <c r="U1582" s="95">
        <f>+indicatorIDEAS!T1583</f>
        <v>0</v>
      </c>
    </row>
    <row r="1583" spans="1:21">
      <c r="A1583" s="93" t="str">
        <f>+indicatorIDEAS!B1584</f>
        <v>Jordan</v>
      </c>
      <c r="B1583" s="93" t="str">
        <f>+indicatorIDEAS!C1584</f>
        <v>JOR</v>
      </c>
      <c r="C1583" s="93" t="str">
        <f>+VLOOKUP(B1583,'List of economiesWB'!$D$7:$G$224,3,FALSE)</f>
        <v>Middle East &amp; North Africa</v>
      </c>
      <c r="D1583" s="93" t="str">
        <f>+VLOOKUP(B1583,'List of economiesWB'!$D$7:$G$224,4,FALSE)</f>
        <v>Upper middle income</v>
      </c>
      <c r="E1583" s="94">
        <f>+indicatorIDEAS!D1584</f>
        <v>1997</v>
      </c>
      <c r="F1583" s="95" t="str">
        <f>+indicatorIDEAS!E1584</f>
        <v/>
      </c>
      <c r="G1583" s="95">
        <f>+indicatorIDEAS!F1584</f>
        <v>0</v>
      </c>
      <c r="H1583" s="95">
        <f>+indicatorIDEAS!G1584</f>
        <v>0</v>
      </c>
      <c r="I1583" s="95">
        <f>+indicatorIDEAS!H1584</f>
        <v>0</v>
      </c>
      <c r="J1583" s="95">
        <f>+indicatorIDEAS!I1584</f>
        <v>0</v>
      </c>
      <c r="K1583" s="95">
        <f>+indicatorIDEAS!J1584</f>
        <v>0</v>
      </c>
      <c r="L1583" s="95">
        <f>+indicatorIDEAS!K1584</f>
        <v>0</v>
      </c>
      <c r="M1583" s="95">
        <f>+indicatorIDEAS!L1584</f>
        <v>0</v>
      </c>
      <c r="N1583" s="95">
        <f>+indicatorIDEAS!M1584</f>
        <v>0</v>
      </c>
      <c r="O1583" s="95">
        <f>+indicatorIDEAS!N1584</f>
        <v>0</v>
      </c>
      <c r="P1583" s="95">
        <f>+indicatorIDEAS!O1584</f>
        <v>0</v>
      </c>
      <c r="Q1583" s="95">
        <f>+indicatorIDEAS!P1584</f>
        <v>0</v>
      </c>
      <c r="R1583" s="95">
        <f>+indicatorIDEAS!Q1584</f>
        <v>0</v>
      </c>
      <c r="S1583" s="95">
        <f>+indicatorIDEAS!R1584</f>
        <v>0</v>
      </c>
      <c r="T1583" s="95">
        <f>+indicatorIDEAS!S1584</f>
        <v>0</v>
      </c>
      <c r="U1583" s="95">
        <f>+indicatorIDEAS!T1584</f>
        <v>0</v>
      </c>
    </row>
    <row r="1584" spans="1:21">
      <c r="A1584" s="93" t="str">
        <f>+indicatorIDEAS!B1585</f>
        <v>Jordan</v>
      </c>
      <c r="B1584" s="93" t="str">
        <f>+indicatorIDEAS!C1585</f>
        <v>JOR</v>
      </c>
      <c r="C1584" s="93" t="str">
        <f>+VLOOKUP(B1584,'List of economiesWB'!$D$7:$G$224,3,FALSE)</f>
        <v>Middle East &amp; North Africa</v>
      </c>
      <c r="D1584" s="93" t="str">
        <f>+VLOOKUP(B1584,'List of economiesWB'!$D$7:$G$224,4,FALSE)</f>
        <v>Upper middle income</v>
      </c>
      <c r="E1584" s="94">
        <f>+indicatorIDEAS!D1585</f>
        <v>1998</v>
      </c>
      <c r="F1584" s="95">
        <f>+indicatorIDEAS!E1585</f>
        <v>-9.9358899999999993E-3</v>
      </c>
      <c r="G1584" s="95">
        <f>+indicatorIDEAS!F1585</f>
        <v>0</v>
      </c>
      <c r="H1584" s="95">
        <f>+indicatorIDEAS!G1585</f>
        <v>0</v>
      </c>
      <c r="I1584" s="95">
        <f>+indicatorIDEAS!H1585</f>
        <v>0</v>
      </c>
      <c r="J1584" s="95">
        <f>+indicatorIDEAS!I1585</f>
        <v>0</v>
      </c>
      <c r="K1584" s="95">
        <f>+indicatorIDEAS!J1585</f>
        <v>0</v>
      </c>
      <c r="L1584" s="95">
        <f>+indicatorIDEAS!K1585</f>
        <v>0</v>
      </c>
      <c r="M1584" s="95">
        <f>+indicatorIDEAS!L1585</f>
        <v>0</v>
      </c>
      <c r="N1584" s="95">
        <f>+indicatorIDEAS!M1585</f>
        <v>0</v>
      </c>
      <c r="O1584" s="95">
        <f>+indicatorIDEAS!N1585</f>
        <v>0</v>
      </c>
      <c r="P1584" s="95">
        <f>+indicatorIDEAS!O1585</f>
        <v>0</v>
      </c>
      <c r="Q1584" s="95">
        <f>+indicatorIDEAS!P1585</f>
        <v>0</v>
      </c>
      <c r="R1584" s="95">
        <f>+indicatorIDEAS!Q1585</f>
        <v>0</v>
      </c>
      <c r="S1584" s="95">
        <f>+indicatorIDEAS!R1585</f>
        <v>0</v>
      </c>
      <c r="T1584" s="95">
        <f>+indicatorIDEAS!S1585</f>
        <v>0</v>
      </c>
      <c r="U1584" s="95">
        <f>+indicatorIDEAS!T1585</f>
        <v>0</v>
      </c>
    </row>
    <row r="1585" spans="1:21">
      <c r="A1585" s="93" t="str">
        <f>+indicatorIDEAS!B1586</f>
        <v>Jordan</v>
      </c>
      <c r="B1585" s="93" t="str">
        <f>+indicatorIDEAS!C1586</f>
        <v>JOR</v>
      </c>
      <c r="C1585" s="93" t="str">
        <f>+VLOOKUP(B1585,'List of economiesWB'!$D$7:$G$224,3,FALSE)</f>
        <v>Middle East &amp; North Africa</v>
      </c>
      <c r="D1585" s="93" t="str">
        <f>+VLOOKUP(B1585,'List of economiesWB'!$D$7:$G$224,4,FALSE)</f>
        <v>Upper middle income</v>
      </c>
      <c r="E1585" s="94">
        <f>+indicatorIDEAS!D1586</f>
        <v>1999</v>
      </c>
      <c r="F1585" s="95" t="str">
        <f>+indicatorIDEAS!E1586</f>
        <v/>
      </c>
      <c r="G1585" s="95">
        <f>+indicatorIDEAS!F1586</f>
        <v>0</v>
      </c>
      <c r="H1585" s="95">
        <f>+indicatorIDEAS!G1586</f>
        <v>0</v>
      </c>
      <c r="I1585" s="95">
        <f>+indicatorIDEAS!H1586</f>
        <v>0</v>
      </c>
      <c r="J1585" s="95">
        <f>+indicatorIDEAS!I1586</f>
        <v>0</v>
      </c>
      <c r="K1585" s="95">
        <f>+indicatorIDEAS!J1586</f>
        <v>0</v>
      </c>
      <c r="L1585" s="95">
        <f>+indicatorIDEAS!K1586</f>
        <v>0</v>
      </c>
      <c r="M1585" s="95">
        <f>+indicatorIDEAS!L1586</f>
        <v>0</v>
      </c>
      <c r="N1585" s="95">
        <f>+indicatorIDEAS!M1586</f>
        <v>0</v>
      </c>
      <c r="O1585" s="95">
        <f>+indicatorIDEAS!N1586</f>
        <v>0</v>
      </c>
      <c r="P1585" s="95">
        <f>+indicatorIDEAS!O1586</f>
        <v>0</v>
      </c>
      <c r="Q1585" s="95">
        <f>+indicatorIDEAS!P1586</f>
        <v>0</v>
      </c>
      <c r="R1585" s="95">
        <f>+indicatorIDEAS!Q1586</f>
        <v>0</v>
      </c>
      <c r="S1585" s="95">
        <f>+indicatorIDEAS!R1586</f>
        <v>0</v>
      </c>
      <c r="T1585" s="95">
        <f>+indicatorIDEAS!S1586</f>
        <v>0</v>
      </c>
      <c r="U1585" s="95">
        <f>+indicatorIDEAS!T1586</f>
        <v>0</v>
      </c>
    </row>
    <row r="1586" spans="1:21">
      <c r="A1586" s="93" t="str">
        <f>+indicatorIDEAS!B1587</f>
        <v>Jordan</v>
      </c>
      <c r="B1586" s="93" t="str">
        <f>+indicatorIDEAS!C1587</f>
        <v>JOR</v>
      </c>
      <c r="C1586" s="93" t="str">
        <f>+VLOOKUP(B1586,'List of economiesWB'!$D$7:$G$224,3,FALSE)</f>
        <v>Middle East &amp; North Africa</v>
      </c>
      <c r="D1586" s="93" t="str">
        <f>+VLOOKUP(B1586,'List of economiesWB'!$D$7:$G$224,4,FALSE)</f>
        <v>Upper middle income</v>
      </c>
      <c r="E1586" s="94">
        <f>+indicatorIDEAS!D1587</f>
        <v>2000</v>
      </c>
      <c r="F1586" s="95">
        <f>+indicatorIDEAS!E1587</f>
        <v>4.0734640000000003E-2</v>
      </c>
      <c r="G1586" s="95">
        <f>+indicatorIDEAS!F1587</f>
        <v>0</v>
      </c>
      <c r="H1586" s="95">
        <f>+indicatorIDEAS!G1587</f>
        <v>0</v>
      </c>
      <c r="I1586" s="95">
        <f>+indicatorIDEAS!H1587</f>
        <v>0</v>
      </c>
      <c r="J1586" s="95">
        <f>+indicatorIDEAS!I1587</f>
        <v>0</v>
      </c>
      <c r="K1586" s="95">
        <f>+indicatorIDEAS!J1587</f>
        <v>0</v>
      </c>
      <c r="L1586" s="95">
        <f>+indicatorIDEAS!K1587</f>
        <v>0</v>
      </c>
      <c r="M1586" s="95">
        <f>+indicatorIDEAS!L1587</f>
        <v>0</v>
      </c>
      <c r="N1586" s="95">
        <f>+indicatorIDEAS!M1587</f>
        <v>0</v>
      </c>
      <c r="O1586" s="95">
        <f>+indicatorIDEAS!N1587</f>
        <v>0</v>
      </c>
      <c r="P1586" s="95">
        <f>+indicatorIDEAS!O1587</f>
        <v>0</v>
      </c>
      <c r="Q1586" s="95">
        <f>+indicatorIDEAS!P1587</f>
        <v>0</v>
      </c>
      <c r="R1586" s="95">
        <f>+indicatorIDEAS!Q1587</f>
        <v>0</v>
      </c>
      <c r="S1586" s="95">
        <f>+indicatorIDEAS!R1587</f>
        <v>0</v>
      </c>
      <c r="T1586" s="95">
        <f>+indicatorIDEAS!S1587</f>
        <v>0</v>
      </c>
      <c r="U1586" s="95">
        <f>+indicatorIDEAS!T1587</f>
        <v>0</v>
      </c>
    </row>
    <row r="1587" spans="1:21">
      <c r="A1587" s="93" t="str">
        <f>+indicatorIDEAS!B1588</f>
        <v>Jordan</v>
      </c>
      <c r="B1587" s="93" t="str">
        <f>+indicatorIDEAS!C1588</f>
        <v>JOR</v>
      </c>
      <c r="C1587" s="93" t="str">
        <f>+VLOOKUP(B1587,'List of economiesWB'!$D$7:$G$224,3,FALSE)</f>
        <v>Middle East &amp; North Africa</v>
      </c>
      <c r="D1587" s="93" t="str">
        <f>+VLOOKUP(B1587,'List of economiesWB'!$D$7:$G$224,4,FALSE)</f>
        <v>Upper middle income</v>
      </c>
      <c r="E1587" s="94">
        <f>+indicatorIDEAS!D1588</f>
        <v>2001</v>
      </c>
      <c r="F1587" s="95" t="str">
        <f>+indicatorIDEAS!E1588</f>
        <v/>
      </c>
      <c r="G1587" s="95">
        <f>+indicatorIDEAS!F1588</f>
        <v>0</v>
      </c>
      <c r="H1587" s="95">
        <f>+indicatorIDEAS!G1588</f>
        <v>0</v>
      </c>
      <c r="I1587" s="95">
        <f>+indicatorIDEAS!H1588</f>
        <v>0</v>
      </c>
      <c r="J1587" s="95">
        <f>+indicatorIDEAS!I1588</f>
        <v>0</v>
      </c>
      <c r="K1587" s="95">
        <f>+indicatorIDEAS!J1588</f>
        <v>0</v>
      </c>
      <c r="L1587" s="95">
        <f>+indicatorIDEAS!K1588</f>
        <v>0</v>
      </c>
      <c r="M1587" s="95">
        <f>+indicatorIDEAS!L1588</f>
        <v>0</v>
      </c>
      <c r="N1587" s="95">
        <f>+indicatorIDEAS!M1588</f>
        <v>0</v>
      </c>
      <c r="O1587" s="95">
        <f>+indicatorIDEAS!N1588</f>
        <v>0</v>
      </c>
      <c r="P1587" s="95">
        <f>+indicatorIDEAS!O1588</f>
        <v>0</v>
      </c>
      <c r="Q1587" s="95">
        <f>+indicatorIDEAS!P1588</f>
        <v>0</v>
      </c>
      <c r="R1587" s="95">
        <f>+indicatorIDEAS!Q1588</f>
        <v>0</v>
      </c>
      <c r="S1587" s="95">
        <f>+indicatorIDEAS!R1588</f>
        <v>0</v>
      </c>
      <c r="T1587" s="95">
        <f>+indicatorIDEAS!S1588</f>
        <v>0</v>
      </c>
      <c r="U1587" s="95">
        <f>+indicatorIDEAS!T1588</f>
        <v>0</v>
      </c>
    </row>
    <row r="1588" spans="1:21">
      <c r="A1588" s="93" t="str">
        <f>+indicatorIDEAS!B1589</f>
        <v>Jordan</v>
      </c>
      <c r="B1588" s="93" t="str">
        <f>+indicatorIDEAS!C1589</f>
        <v>JOR</v>
      </c>
      <c r="C1588" s="93" t="str">
        <f>+VLOOKUP(B1588,'List of economiesWB'!$D$7:$G$224,3,FALSE)</f>
        <v>Middle East &amp; North Africa</v>
      </c>
      <c r="D1588" s="93" t="str">
        <f>+VLOOKUP(B1588,'List of economiesWB'!$D$7:$G$224,4,FALSE)</f>
        <v>Upper middle income</v>
      </c>
      <c r="E1588" s="94">
        <f>+indicatorIDEAS!D1589</f>
        <v>2002</v>
      </c>
      <c r="F1588" s="95">
        <f>+indicatorIDEAS!E1589</f>
        <v>-0.10398607999999999</v>
      </c>
      <c r="G1588" s="95">
        <f>+indicatorIDEAS!F1589</f>
        <v>0</v>
      </c>
      <c r="H1588" s="95">
        <f>+indicatorIDEAS!G1589</f>
        <v>0</v>
      </c>
      <c r="I1588" s="95">
        <f>+indicatorIDEAS!H1589</f>
        <v>0</v>
      </c>
      <c r="J1588" s="95">
        <f>+indicatorIDEAS!I1589</f>
        <v>0</v>
      </c>
      <c r="K1588" s="95">
        <f>+indicatorIDEAS!J1589</f>
        <v>0</v>
      </c>
      <c r="L1588" s="95">
        <f>+indicatorIDEAS!K1589</f>
        <v>0</v>
      </c>
      <c r="M1588" s="95">
        <f>+indicatorIDEAS!L1589</f>
        <v>0</v>
      </c>
      <c r="N1588" s="95">
        <f>+indicatorIDEAS!M1589</f>
        <v>0</v>
      </c>
      <c r="O1588" s="95">
        <f>+indicatorIDEAS!N1589</f>
        <v>0</v>
      </c>
      <c r="P1588" s="95">
        <f>+indicatorIDEAS!O1589</f>
        <v>0</v>
      </c>
      <c r="Q1588" s="95">
        <f>+indicatorIDEAS!P1589</f>
        <v>0</v>
      </c>
      <c r="R1588" s="95">
        <f>+indicatorIDEAS!Q1589</f>
        <v>0</v>
      </c>
      <c r="S1588" s="95">
        <f>+indicatorIDEAS!R1589</f>
        <v>0</v>
      </c>
      <c r="T1588" s="95">
        <f>+indicatorIDEAS!S1589</f>
        <v>0</v>
      </c>
      <c r="U1588" s="95">
        <f>+indicatorIDEAS!T1589</f>
        <v>0</v>
      </c>
    </row>
    <row r="1589" spans="1:21">
      <c r="A1589" s="93" t="str">
        <f>+indicatorIDEAS!B1590</f>
        <v>Jordan</v>
      </c>
      <c r="B1589" s="93" t="str">
        <f>+indicatorIDEAS!C1590</f>
        <v>JOR</v>
      </c>
      <c r="C1589" s="93" t="str">
        <f>+VLOOKUP(B1589,'List of economiesWB'!$D$7:$G$224,3,FALSE)</f>
        <v>Middle East &amp; North Africa</v>
      </c>
      <c r="D1589" s="93" t="str">
        <f>+VLOOKUP(B1589,'List of economiesWB'!$D$7:$G$224,4,FALSE)</f>
        <v>Upper middle income</v>
      </c>
      <c r="E1589" s="94">
        <f>+indicatorIDEAS!D1590</f>
        <v>2003</v>
      </c>
      <c r="F1589" s="95">
        <f>+indicatorIDEAS!E1590</f>
        <v>0.31432208</v>
      </c>
      <c r="G1589" s="95">
        <f>+indicatorIDEAS!F1590</f>
        <v>0</v>
      </c>
      <c r="H1589" s="95">
        <f>+indicatorIDEAS!G1590</f>
        <v>0</v>
      </c>
      <c r="I1589" s="95">
        <f>+indicatorIDEAS!H1590</f>
        <v>0</v>
      </c>
      <c r="J1589" s="95">
        <f>+indicatorIDEAS!I1590</f>
        <v>0</v>
      </c>
      <c r="K1589" s="95">
        <f>+indicatorIDEAS!J1590</f>
        <v>0</v>
      </c>
      <c r="L1589" s="95">
        <f>+indicatorIDEAS!K1590</f>
        <v>0</v>
      </c>
      <c r="M1589" s="95">
        <f>+indicatorIDEAS!L1590</f>
        <v>0</v>
      </c>
      <c r="N1589" s="95">
        <f>+indicatorIDEAS!M1590</f>
        <v>0</v>
      </c>
      <c r="O1589" s="95">
        <f>+indicatorIDEAS!N1590</f>
        <v>0</v>
      </c>
      <c r="P1589" s="95">
        <f>+indicatorIDEAS!O1590</f>
        <v>0</v>
      </c>
      <c r="Q1589" s="95">
        <f>+indicatorIDEAS!P1590</f>
        <v>0</v>
      </c>
      <c r="R1589" s="95">
        <f>+indicatorIDEAS!Q1590</f>
        <v>0</v>
      </c>
      <c r="S1589" s="95">
        <f>+indicatorIDEAS!R1590</f>
        <v>0</v>
      </c>
      <c r="T1589" s="95">
        <f>+indicatorIDEAS!S1590</f>
        <v>0</v>
      </c>
      <c r="U1589" s="95">
        <f>+indicatorIDEAS!T1590</f>
        <v>0</v>
      </c>
    </row>
    <row r="1590" spans="1:21">
      <c r="A1590" s="93" t="str">
        <f>+indicatorIDEAS!B1591</f>
        <v>Jordan</v>
      </c>
      <c r="B1590" s="93" t="str">
        <f>+indicatorIDEAS!C1591</f>
        <v>JOR</v>
      </c>
      <c r="C1590" s="93" t="str">
        <f>+VLOOKUP(B1590,'List of economiesWB'!$D$7:$G$224,3,FALSE)</f>
        <v>Middle East &amp; North Africa</v>
      </c>
      <c r="D1590" s="93" t="str">
        <f>+VLOOKUP(B1590,'List of economiesWB'!$D$7:$G$224,4,FALSE)</f>
        <v>Upper middle income</v>
      </c>
      <c r="E1590" s="94">
        <f>+indicatorIDEAS!D1591</f>
        <v>2004</v>
      </c>
      <c r="F1590" s="95">
        <f>+indicatorIDEAS!E1591</f>
        <v>0.33959091000000002</v>
      </c>
      <c r="G1590" s="95">
        <f>+indicatorIDEAS!F1591</f>
        <v>0</v>
      </c>
      <c r="H1590" s="95">
        <f>+indicatorIDEAS!G1591</f>
        <v>0</v>
      </c>
      <c r="I1590" s="95">
        <f>+indicatorIDEAS!H1591</f>
        <v>0</v>
      </c>
      <c r="J1590" s="95">
        <f>+indicatorIDEAS!I1591</f>
        <v>0</v>
      </c>
      <c r="K1590" s="95">
        <f>+indicatorIDEAS!J1591</f>
        <v>0</v>
      </c>
      <c r="L1590" s="95">
        <f>+indicatorIDEAS!K1591</f>
        <v>0</v>
      </c>
      <c r="M1590" s="95">
        <f>+indicatorIDEAS!L1591</f>
        <v>0</v>
      </c>
      <c r="N1590" s="95">
        <f>+indicatorIDEAS!M1591</f>
        <v>0</v>
      </c>
      <c r="O1590" s="95">
        <f>+indicatorIDEAS!N1591</f>
        <v>0</v>
      </c>
      <c r="P1590" s="95">
        <f>+indicatorIDEAS!O1591</f>
        <v>0</v>
      </c>
      <c r="Q1590" s="95">
        <f>+indicatorIDEAS!P1591</f>
        <v>0</v>
      </c>
      <c r="R1590" s="95">
        <f>+indicatorIDEAS!Q1591</f>
        <v>0</v>
      </c>
      <c r="S1590" s="95">
        <f>+indicatorIDEAS!R1591</f>
        <v>0</v>
      </c>
      <c r="T1590" s="95">
        <f>+indicatorIDEAS!S1591</f>
        <v>0</v>
      </c>
      <c r="U1590" s="95">
        <f>+indicatorIDEAS!T1591</f>
        <v>0</v>
      </c>
    </row>
    <row r="1591" spans="1:21">
      <c r="A1591" s="93" t="str">
        <f>+indicatorIDEAS!B1592</f>
        <v>Jordan</v>
      </c>
      <c r="B1591" s="93" t="str">
        <f>+indicatorIDEAS!C1592</f>
        <v>JOR</v>
      </c>
      <c r="C1591" s="93" t="str">
        <f>+VLOOKUP(B1591,'List of economiesWB'!$D$7:$G$224,3,FALSE)</f>
        <v>Middle East &amp; North Africa</v>
      </c>
      <c r="D1591" s="93" t="str">
        <f>+VLOOKUP(B1591,'List of economiesWB'!$D$7:$G$224,4,FALSE)</f>
        <v>Upper middle income</v>
      </c>
      <c r="E1591" s="94">
        <f>+indicatorIDEAS!D1592</f>
        <v>2005</v>
      </c>
      <c r="F1591" s="95">
        <f>+indicatorIDEAS!E1592</f>
        <v>0.32865443999999999</v>
      </c>
      <c r="G1591" s="95">
        <f>+indicatorIDEAS!F1592</f>
        <v>0</v>
      </c>
      <c r="H1591" s="95">
        <f>+indicatorIDEAS!G1592</f>
        <v>0</v>
      </c>
      <c r="I1591" s="95">
        <f>+indicatorIDEAS!H1592</f>
        <v>0</v>
      </c>
      <c r="J1591" s="95">
        <f>+indicatorIDEAS!I1592</f>
        <v>0</v>
      </c>
      <c r="K1591" s="95">
        <f>+indicatorIDEAS!J1592</f>
        <v>0</v>
      </c>
      <c r="L1591" s="95">
        <f>+indicatorIDEAS!K1592</f>
        <v>0</v>
      </c>
      <c r="M1591" s="95">
        <f>+indicatorIDEAS!L1592</f>
        <v>0</v>
      </c>
      <c r="N1591" s="95">
        <f>+indicatorIDEAS!M1592</f>
        <v>0</v>
      </c>
      <c r="O1591" s="95">
        <f>+indicatorIDEAS!N1592</f>
        <v>0</v>
      </c>
      <c r="P1591" s="95">
        <f>+indicatorIDEAS!O1592</f>
        <v>0</v>
      </c>
      <c r="Q1591" s="95">
        <f>+indicatorIDEAS!P1592</f>
        <v>0</v>
      </c>
      <c r="R1591" s="95">
        <f>+indicatorIDEAS!Q1592</f>
        <v>0</v>
      </c>
      <c r="S1591" s="95">
        <f>+indicatorIDEAS!R1592</f>
        <v>0</v>
      </c>
      <c r="T1591" s="95">
        <f>+indicatorIDEAS!S1592</f>
        <v>0</v>
      </c>
      <c r="U1591" s="95">
        <f>+indicatorIDEAS!T1592</f>
        <v>0</v>
      </c>
    </row>
    <row r="1592" spans="1:21">
      <c r="A1592" s="93" t="str">
        <f>+indicatorIDEAS!B1593</f>
        <v>Jordan</v>
      </c>
      <c r="B1592" s="93" t="str">
        <f>+indicatorIDEAS!C1593</f>
        <v>JOR</v>
      </c>
      <c r="C1592" s="93" t="str">
        <f>+VLOOKUP(B1592,'List of economiesWB'!$D$7:$G$224,3,FALSE)</f>
        <v>Middle East &amp; North Africa</v>
      </c>
      <c r="D1592" s="93" t="str">
        <f>+VLOOKUP(B1592,'List of economiesWB'!$D$7:$G$224,4,FALSE)</f>
        <v>Upper middle income</v>
      </c>
      <c r="E1592" s="94">
        <f>+indicatorIDEAS!D1593</f>
        <v>2006</v>
      </c>
      <c r="F1592" s="95">
        <f>+indicatorIDEAS!E1593</f>
        <v>0.3115811</v>
      </c>
      <c r="G1592" s="95">
        <f>+indicatorIDEAS!F1593</f>
        <v>0</v>
      </c>
      <c r="H1592" s="95">
        <f>+indicatorIDEAS!G1593</f>
        <v>0</v>
      </c>
      <c r="I1592" s="95">
        <f>+indicatorIDEAS!H1593</f>
        <v>0</v>
      </c>
      <c r="J1592" s="95">
        <f>+indicatorIDEAS!I1593</f>
        <v>0</v>
      </c>
      <c r="K1592" s="95">
        <f>+indicatorIDEAS!J1593</f>
        <v>0</v>
      </c>
      <c r="L1592" s="95">
        <f>+indicatorIDEAS!K1593</f>
        <v>0</v>
      </c>
      <c r="M1592" s="95">
        <f>+indicatorIDEAS!L1593</f>
        <v>0</v>
      </c>
      <c r="N1592" s="95">
        <f>+indicatorIDEAS!M1593</f>
        <v>0</v>
      </c>
      <c r="O1592" s="95">
        <f>+indicatorIDEAS!N1593</f>
        <v>0</v>
      </c>
      <c r="P1592" s="95">
        <f>+indicatorIDEAS!O1593</f>
        <v>0</v>
      </c>
      <c r="Q1592" s="95">
        <f>+indicatorIDEAS!P1593</f>
        <v>0</v>
      </c>
      <c r="R1592" s="95">
        <f>+indicatorIDEAS!Q1593</f>
        <v>0</v>
      </c>
      <c r="S1592" s="95">
        <f>+indicatorIDEAS!R1593</f>
        <v>0</v>
      </c>
      <c r="T1592" s="95">
        <f>+indicatorIDEAS!S1593</f>
        <v>0</v>
      </c>
      <c r="U1592" s="95">
        <f>+indicatorIDEAS!T1593</f>
        <v>0</v>
      </c>
    </row>
    <row r="1593" spans="1:21">
      <c r="A1593" s="93" t="str">
        <f>+indicatorIDEAS!B1594</f>
        <v>Jordan</v>
      </c>
      <c r="B1593" s="93" t="str">
        <f>+indicatorIDEAS!C1594</f>
        <v>JOR</v>
      </c>
      <c r="C1593" s="93" t="str">
        <f>+VLOOKUP(B1593,'List of economiesWB'!$D$7:$G$224,3,FALSE)</f>
        <v>Middle East &amp; North Africa</v>
      </c>
      <c r="D1593" s="93" t="str">
        <f>+VLOOKUP(B1593,'List of economiesWB'!$D$7:$G$224,4,FALSE)</f>
        <v>Upper middle income</v>
      </c>
      <c r="E1593" s="94">
        <f>+indicatorIDEAS!D1594</f>
        <v>2007</v>
      </c>
      <c r="F1593" s="95">
        <f>+indicatorIDEAS!E1594</f>
        <v>0.31687232999999998</v>
      </c>
      <c r="G1593" s="95">
        <f>+indicatorIDEAS!F1594</f>
        <v>2</v>
      </c>
      <c r="H1593" s="95">
        <f>+indicatorIDEAS!G1594</f>
        <v>0</v>
      </c>
      <c r="I1593" s="95">
        <f>+indicatorIDEAS!H1594</f>
        <v>1</v>
      </c>
      <c r="J1593" s="95">
        <f>+indicatorIDEAS!I1594</f>
        <v>0</v>
      </c>
      <c r="K1593" s="95">
        <f>+indicatorIDEAS!J1594</f>
        <v>1</v>
      </c>
      <c r="L1593" s="95">
        <f>+indicatorIDEAS!K1594</f>
        <v>2.4096385542168676E-2</v>
      </c>
      <c r="M1593" s="95">
        <f>+indicatorIDEAS!L1594</f>
        <v>0</v>
      </c>
      <c r="N1593" s="95">
        <f>+indicatorIDEAS!M1594</f>
        <v>8.3333333333333329E-2</v>
      </c>
      <c r="O1593" s="95">
        <f>+indicatorIDEAS!N1594</f>
        <v>0</v>
      </c>
      <c r="P1593" s="95">
        <f>+indicatorIDEAS!O1594</f>
        <v>0.05</v>
      </c>
      <c r="Q1593" s="95">
        <f>+indicatorIDEAS!P1594</f>
        <v>3.4364261168384879E-3</v>
      </c>
      <c r="R1593" s="95">
        <f>+indicatorIDEAS!Q1594</f>
        <v>0</v>
      </c>
      <c r="S1593" s="95">
        <f>+indicatorIDEAS!R1594</f>
        <v>1.282051282051282E-2</v>
      </c>
      <c r="T1593" s="95">
        <f>+indicatorIDEAS!S1594</f>
        <v>0</v>
      </c>
      <c r="U1593" s="95">
        <f>+indicatorIDEAS!T1594</f>
        <v>7.246376811594203E-3</v>
      </c>
    </row>
    <row r="1594" spans="1:21">
      <c r="A1594" s="93" t="str">
        <f>+indicatorIDEAS!B1595</f>
        <v>Jordan</v>
      </c>
      <c r="B1594" s="93" t="str">
        <f>+indicatorIDEAS!C1595</f>
        <v>JOR</v>
      </c>
      <c r="C1594" s="93" t="str">
        <f>+VLOOKUP(B1594,'List of economiesWB'!$D$7:$G$224,3,FALSE)</f>
        <v>Middle East &amp; North Africa</v>
      </c>
      <c r="D1594" s="93" t="str">
        <f>+VLOOKUP(B1594,'List of economiesWB'!$D$7:$G$224,4,FALSE)</f>
        <v>Upper middle income</v>
      </c>
      <c r="E1594" s="94">
        <f>+indicatorIDEAS!D1595</f>
        <v>2008</v>
      </c>
      <c r="F1594" s="95">
        <f>+indicatorIDEAS!E1595</f>
        <v>0.41314116000000001</v>
      </c>
      <c r="G1594" s="95">
        <f>+indicatorIDEAS!F1595</f>
        <v>2</v>
      </c>
      <c r="H1594" s="95">
        <f>+indicatorIDEAS!G1595</f>
        <v>0</v>
      </c>
      <c r="I1594" s="95">
        <f>+indicatorIDEAS!H1595</f>
        <v>1</v>
      </c>
      <c r="J1594" s="95">
        <f>+indicatorIDEAS!I1595</f>
        <v>0</v>
      </c>
      <c r="K1594" s="95">
        <f>+indicatorIDEAS!J1595</f>
        <v>1</v>
      </c>
      <c r="L1594" s="95">
        <f>+indicatorIDEAS!K1595</f>
        <v>0</v>
      </c>
      <c r="M1594" s="95">
        <f>+indicatorIDEAS!L1595</f>
        <v>0</v>
      </c>
      <c r="N1594" s="95">
        <f>+indicatorIDEAS!M1595</f>
        <v>0</v>
      </c>
      <c r="O1594" s="95">
        <f>+indicatorIDEAS!N1595</f>
        <v>0</v>
      </c>
      <c r="P1594" s="95">
        <f>+indicatorIDEAS!O1595</f>
        <v>0</v>
      </c>
      <c r="Q1594" s="95">
        <f>+indicatorIDEAS!P1595</f>
        <v>2.7137042062415195E-3</v>
      </c>
      <c r="R1594" s="95">
        <f>+indicatorIDEAS!Q1595</f>
        <v>0</v>
      </c>
      <c r="S1594" s="95">
        <f>+indicatorIDEAS!R1595</f>
        <v>1.0526315789473684E-2</v>
      </c>
      <c r="T1594" s="95">
        <f>+indicatorIDEAS!S1595</f>
        <v>0</v>
      </c>
      <c r="U1594" s="95">
        <f>+indicatorIDEAS!T1595</f>
        <v>5.681818181818182E-3</v>
      </c>
    </row>
    <row r="1595" spans="1:21">
      <c r="A1595" s="93" t="str">
        <f>+indicatorIDEAS!B1596</f>
        <v>Jordan</v>
      </c>
      <c r="B1595" s="93" t="str">
        <f>+indicatorIDEAS!C1596</f>
        <v>JOR</v>
      </c>
      <c r="C1595" s="93" t="str">
        <f>+VLOOKUP(B1595,'List of economiesWB'!$D$7:$G$224,3,FALSE)</f>
        <v>Middle East &amp; North Africa</v>
      </c>
      <c r="D1595" s="93" t="str">
        <f>+VLOOKUP(B1595,'List of economiesWB'!$D$7:$G$224,4,FALSE)</f>
        <v>Upper middle income</v>
      </c>
      <c r="E1595" s="94">
        <f>+indicatorIDEAS!D1596</f>
        <v>2009</v>
      </c>
      <c r="F1595" s="95">
        <f>+indicatorIDEAS!E1596</f>
        <v>0.18315287999999999</v>
      </c>
      <c r="G1595" s="95">
        <f>+indicatorIDEAS!F1596</f>
        <v>2</v>
      </c>
      <c r="H1595" s="95">
        <f>+indicatorIDEAS!G1596</f>
        <v>0</v>
      </c>
      <c r="I1595" s="95">
        <f>+indicatorIDEAS!H1596</f>
        <v>1</v>
      </c>
      <c r="J1595" s="95">
        <f>+indicatorIDEAS!I1596</f>
        <v>0</v>
      </c>
      <c r="K1595" s="95">
        <f>+indicatorIDEAS!J1596</f>
        <v>1</v>
      </c>
      <c r="L1595" s="95">
        <f>+indicatorIDEAS!K1596</f>
        <v>0</v>
      </c>
      <c r="M1595" s="95">
        <f>+indicatorIDEAS!L1596</f>
        <v>0</v>
      </c>
      <c r="N1595" s="95">
        <f>+indicatorIDEAS!M1596</f>
        <v>0</v>
      </c>
      <c r="O1595" s="95">
        <f>+indicatorIDEAS!N1596</f>
        <v>0</v>
      </c>
      <c r="P1595" s="95">
        <f>+indicatorIDEAS!O1596</f>
        <v>0</v>
      </c>
      <c r="Q1595" s="95">
        <f>+indicatorIDEAS!P1596</f>
        <v>1.9607843137254902E-3</v>
      </c>
      <c r="R1595" s="95">
        <f>+indicatorIDEAS!Q1596</f>
        <v>0</v>
      </c>
      <c r="S1595" s="95">
        <f>+indicatorIDEAS!R1596</f>
        <v>7.874015748031496E-3</v>
      </c>
      <c r="T1595" s="95">
        <f>+indicatorIDEAS!S1596</f>
        <v>0</v>
      </c>
      <c r="U1595" s="95">
        <f>+indicatorIDEAS!T1596</f>
        <v>4.0160642570281121E-3</v>
      </c>
    </row>
    <row r="1596" spans="1:21">
      <c r="A1596" s="93" t="str">
        <f>+indicatorIDEAS!B1597</f>
        <v>Jordan</v>
      </c>
      <c r="B1596" s="93" t="str">
        <f>+indicatorIDEAS!C1597</f>
        <v>JOR</v>
      </c>
      <c r="C1596" s="93" t="str">
        <f>+VLOOKUP(B1596,'List of economiesWB'!$D$7:$G$224,3,FALSE)</f>
        <v>Middle East &amp; North Africa</v>
      </c>
      <c r="D1596" s="93" t="str">
        <f>+VLOOKUP(B1596,'List of economiesWB'!$D$7:$G$224,4,FALSE)</f>
        <v>Upper middle income</v>
      </c>
      <c r="E1596" s="94">
        <f>+indicatorIDEAS!D1597</f>
        <v>2010</v>
      </c>
      <c r="F1596" s="95">
        <f>+indicatorIDEAS!E1597</f>
        <v>4.2415319999999999E-2</v>
      </c>
      <c r="G1596" s="95">
        <f>+indicatorIDEAS!F1597</f>
        <v>4</v>
      </c>
      <c r="H1596" s="95">
        <f>+indicatorIDEAS!G1597</f>
        <v>0</v>
      </c>
      <c r="I1596" s="95">
        <f>+indicatorIDEAS!H1597</f>
        <v>1</v>
      </c>
      <c r="J1596" s="95">
        <f>+indicatorIDEAS!I1597</f>
        <v>1</v>
      </c>
      <c r="K1596" s="95">
        <f>+indicatorIDEAS!J1597</f>
        <v>1</v>
      </c>
      <c r="L1596" s="95">
        <f>+indicatorIDEAS!K1597</f>
        <v>8.1632653061224497E-3</v>
      </c>
      <c r="M1596" s="95">
        <f>+indicatorIDEAS!L1597</f>
        <v>0</v>
      </c>
      <c r="N1596" s="95">
        <f>+indicatorIDEAS!M1597</f>
        <v>0</v>
      </c>
      <c r="O1596" s="95">
        <f>+indicatorIDEAS!N1597</f>
        <v>3.7735849056603772E-2</v>
      </c>
      <c r="P1596" s="95">
        <f>+indicatorIDEAS!O1597</f>
        <v>0</v>
      </c>
      <c r="Q1596" s="95">
        <f>+indicatorIDEAS!P1597</f>
        <v>3.1620553359683794E-3</v>
      </c>
      <c r="R1596" s="95">
        <f>+indicatorIDEAS!Q1597</f>
        <v>0</v>
      </c>
      <c r="S1596" s="95">
        <f>+indicatorIDEAS!R1597</f>
        <v>6.1728395061728392E-3</v>
      </c>
      <c r="T1596" s="95">
        <f>+indicatorIDEAS!S1597</f>
        <v>4.4247787610619468E-3</v>
      </c>
      <c r="U1596" s="95">
        <f>+indicatorIDEAS!T1597</f>
        <v>3.2573289902280132E-3</v>
      </c>
    </row>
    <row r="1597" spans="1:21">
      <c r="A1597" s="93" t="str">
        <f>+indicatorIDEAS!B1598</f>
        <v>Jordan</v>
      </c>
      <c r="B1597" s="93" t="str">
        <f>+indicatorIDEAS!C1598</f>
        <v>JOR</v>
      </c>
      <c r="C1597" s="93" t="str">
        <f>+VLOOKUP(B1597,'List of economiesWB'!$D$7:$G$224,3,FALSE)</f>
        <v>Middle East &amp; North Africa</v>
      </c>
      <c r="D1597" s="93" t="str">
        <f>+VLOOKUP(B1597,'List of economiesWB'!$D$7:$G$224,4,FALSE)</f>
        <v>Upper middle income</v>
      </c>
      <c r="E1597" s="94">
        <f>+indicatorIDEAS!D1598</f>
        <v>2011</v>
      </c>
      <c r="F1597" s="95">
        <f>+indicatorIDEAS!E1598</f>
        <v>9.5992729999999998E-2</v>
      </c>
      <c r="G1597" s="95">
        <f>+indicatorIDEAS!F1598</f>
        <v>4</v>
      </c>
      <c r="H1597" s="95">
        <f>+indicatorIDEAS!G1598</f>
        <v>0</v>
      </c>
      <c r="I1597" s="95">
        <f>+indicatorIDEAS!H1598</f>
        <v>1</v>
      </c>
      <c r="J1597" s="95">
        <f>+indicatorIDEAS!I1598</f>
        <v>1</v>
      </c>
      <c r="K1597" s="95">
        <f>+indicatorIDEAS!J1598</f>
        <v>1</v>
      </c>
      <c r="L1597" s="95">
        <f>+indicatorIDEAS!K1598</f>
        <v>0</v>
      </c>
      <c r="M1597" s="95">
        <f>+indicatorIDEAS!L1598</f>
        <v>0</v>
      </c>
      <c r="N1597" s="95">
        <f>+indicatorIDEAS!M1598</f>
        <v>0</v>
      </c>
      <c r="O1597" s="95">
        <f>+indicatorIDEAS!N1598</f>
        <v>0</v>
      </c>
      <c r="P1597" s="95">
        <f>+indicatorIDEAS!O1598</f>
        <v>0</v>
      </c>
      <c r="Q1597" s="95">
        <f>+indicatorIDEAS!P1598</f>
        <v>2.569043031470777E-3</v>
      </c>
      <c r="R1597" s="95">
        <f>+indicatorIDEAS!Q1598</f>
        <v>0</v>
      </c>
      <c r="S1597" s="95">
        <f>+indicatorIDEAS!R1598</f>
        <v>5.0251256281407036E-3</v>
      </c>
      <c r="T1597" s="95">
        <f>+indicatorIDEAS!S1598</f>
        <v>3.5335689045936395E-3</v>
      </c>
      <c r="U1597" s="95">
        <f>+indicatorIDEAS!T1598</f>
        <v>2.7472527472527475E-3</v>
      </c>
    </row>
    <row r="1598" spans="1:21">
      <c r="A1598" s="93" t="str">
        <f>+indicatorIDEAS!B1599</f>
        <v>Jordan</v>
      </c>
      <c r="B1598" s="93" t="str">
        <f>+indicatorIDEAS!C1599</f>
        <v>JOR</v>
      </c>
      <c r="C1598" s="93" t="str">
        <f>+VLOOKUP(B1598,'List of economiesWB'!$D$7:$G$224,3,FALSE)</f>
        <v>Middle East &amp; North Africa</v>
      </c>
      <c r="D1598" s="93" t="str">
        <f>+VLOOKUP(B1598,'List of economiesWB'!$D$7:$G$224,4,FALSE)</f>
        <v>Upper middle income</v>
      </c>
      <c r="E1598" s="94">
        <f>+indicatorIDEAS!D1599</f>
        <v>2012</v>
      </c>
      <c r="F1598" s="95">
        <f>+indicatorIDEAS!E1599</f>
        <v>8.0397850000000007E-2</v>
      </c>
      <c r="G1598" s="95">
        <f>+indicatorIDEAS!F1599</f>
        <v>18</v>
      </c>
      <c r="H1598" s="95">
        <f>+indicatorIDEAS!G1599</f>
        <v>10</v>
      </c>
      <c r="I1598" s="95">
        <f>+indicatorIDEAS!H1599</f>
        <v>2</v>
      </c>
      <c r="J1598" s="95">
        <f>+indicatorIDEAS!I1599</f>
        <v>2</v>
      </c>
      <c r="K1598" s="95">
        <f>+indicatorIDEAS!J1599</f>
        <v>2</v>
      </c>
      <c r="L1598" s="95">
        <f>+indicatorIDEAS!K1599</f>
        <v>0.14893617021276595</v>
      </c>
      <c r="M1598" s="95">
        <f>+indicatorIDEAS!L1599</f>
        <v>0.21276595744680851</v>
      </c>
      <c r="N1598" s="95">
        <f>+indicatorIDEAS!M1599</f>
        <v>0.1</v>
      </c>
      <c r="O1598" s="95">
        <f>+indicatorIDEAS!N1599</f>
        <v>0.1</v>
      </c>
      <c r="P1598" s="95">
        <f>+indicatorIDEAS!O1599</f>
        <v>5.8823529411764705E-2</v>
      </c>
      <c r="Q1598" s="95">
        <f>+indicatorIDEAS!P1599</f>
        <v>1.0902483343428226E-2</v>
      </c>
      <c r="R1598" s="95">
        <f>+indicatorIDEAS!Q1599</f>
        <v>1.3192612137203167E-2</v>
      </c>
      <c r="S1598" s="95">
        <f>+indicatorIDEAS!R1599</f>
        <v>9.5693779904306216E-3</v>
      </c>
      <c r="T1598" s="95">
        <f>+indicatorIDEAS!S1599</f>
        <v>6.6006600660066007E-3</v>
      </c>
      <c r="U1598" s="95">
        <f>+indicatorIDEAS!T1599</f>
        <v>5.2493438320209973E-3</v>
      </c>
    </row>
    <row r="1599" spans="1:21">
      <c r="A1599" s="93" t="str">
        <f>+indicatorIDEAS!B1600</f>
        <v>Jordan</v>
      </c>
      <c r="B1599" s="93" t="str">
        <f>+indicatorIDEAS!C1600</f>
        <v>JOR</v>
      </c>
      <c r="C1599" s="93" t="str">
        <f>+VLOOKUP(B1599,'List of economiesWB'!$D$7:$G$224,3,FALSE)</f>
        <v>Middle East &amp; North Africa</v>
      </c>
      <c r="D1599" s="93" t="str">
        <f>+VLOOKUP(B1599,'List of economiesWB'!$D$7:$G$224,4,FALSE)</f>
        <v>Upper middle income</v>
      </c>
      <c r="E1599" s="94">
        <f>+indicatorIDEAS!D1600</f>
        <v>2013</v>
      </c>
      <c r="F1599" s="95">
        <f>+indicatorIDEAS!E1600</f>
        <v>9.6667349999999999E-2</v>
      </c>
      <c r="G1599" s="95">
        <f>+indicatorIDEAS!F1600</f>
        <v>18</v>
      </c>
      <c r="H1599" s="95">
        <f>+indicatorIDEAS!G1600</f>
        <v>10</v>
      </c>
      <c r="I1599" s="95">
        <f>+indicatorIDEAS!H1600</f>
        <v>2</v>
      </c>
      <c r="J1599" s="95">
        <f>+indicatorIDEAS!I1600</f>
        <v>2</v>
      </c>
      <c r="K1599" s="95">
        <f>+indicatorIDEAS!J1600</f>
        <v>2</v>
      </c>
      <c r="L1599" s="95">
        <f>+indicatorIDEAS!K1600</f>
        <v>0</v>
      </c>
      <c r="M1599" s="95">
        <f>+indicatorIDEAS!L1600</f>
        <v>0</v>
      </c>
      <c r="N1599" s="95">
        <f>+indicatorIDEAS!M1600</f>
        <v>0</v>
      </c>
      <c r="O1599" s="95">
        <f>+indicatorIDEAS!N1600</f>
        <v>0</v>
      </c>
      <c r="P1599" s="95">
        <f>+indicatorIDEAS!O1600</f>
        <v>0</v>
      </c>
      <c r="Q1599" s="95">
        <f>+indicatorIDEAS!P1600</f>
        <v>1.0338885697874785E-2</v>
      </c>
      <c r="R1599" s="95">
        <f>+indicatorIDEAS!Q1600</f>
        <v>1.2437810945273632E-2</v>
      </c>
      <c r="S1599" s="95">
        <f>+indicatorIDEAS!R1600</f>
        <v>9.3896713615023476E-3</v>
      </c>
      <c r="T1599" s="95">
        <f>+indicatorIDEAS!S1600</f>
        <v>6.369426751592357E-3</v>
      </c>
      <c r="U1599" s="95">
        <f>+indicatorIDEAS!T1600</f>
        <v>4.8780487804878049E-3</v>
      </c>
    </row>
    <row r="1600" spans="1:21">
      <c r="A1600" s="93" t="str">
        <f>+indicatorIDEAS!B1601</f>
        <v>Jordan</v>
      </c>
      <c r="B1600" s="93" t="str">
        <f>+indicatorIDEAS!C1601</f>
        <v>JOR</v>
      </c>
      <c r="C1600" s="93" t="str">
        <f>+VLOOKUP(B1600,'List of economiesWB'!$D$7:$G$224,3,FALSE)</f>
        <v>Middle East &amp; North Africa</v>
      </c>
      <c r="D1600" s="93" t="str">
        <f>+VLOOKUP(B1600,'List of economiesWB'!$D$7:$G$224,4,FALSE)</f>
        <v>Upper middle income</v>
      </c>
      <c r="E1600" s="94">
        <f>+indicatorIDEAS!D1601</f>
        <v>2014</v>
      </c>
      <c r="F1600" s="95">
        <f>+indicatorIDEAS!E1601</f>
        <v>0.1549557</v>
      </c>
      <c r="G1600" s="95">
        <f>+indicatorIDEAS!F1601</f>
        <v>18</v>
      </c>
      <c r="H1600" s="95">
        <f>+indicatorIDEAS!G1601</f>
        <v>10</v>
      </c>
      <c r="I1600" s="95">
        <f>+indicatorIDEAS!H1601</f>
        <v>2</v>
      </c>
      <c r="J1600" s="95">
        <f>+indicatorIDEAS!I1601</f>
        <v>2</v>
      </c>
      <c r="K1600" s="95">
        <f>+indicatorIDEAS!J1601</f>
        <v>2</v>
      </c>
      <c r="L1600" s="95">
        <f>+indicatorIDEAS!K1601</f>
        <v>0</v>
      </c>
      <c r="M1600" s="95">
        <f>+indicatorIDEAS!L1601</f>
        <v>0</v>
      </c>
      <c r="N1600" s="95">
        <f>+indicatorIDEAS!M1601</f>
        <v>0</v>
      </c>
      <c r="O1600" s="95">
        <f>+indicatorIDEAS!N1601</f>
        <v>0</v>
      </c>
      <c r="P1600" s="95">
        <f>+indicatorIDEAS!O1601</f>
        <v>0</v>
      </c>
      <c r="Q1600" s="95">
        <f>+indicatorIDEAS!P1601</f>
        <v>9.4736842105263164E-3</v>
      </c>
      <c r="R1600" s="95">
        <f>+indicatorIDEAS!Q1601</f>
        <v>1.1389521640091117E-2</v>
      </c>
      <c r="S1600" s="95">
        <f>+indicatorIDEAS!R1601</f>
        <v>8.8105726872246704E-3</v>
      </c>
      <c r="T1600" s="95">
        <f>+indicatorIDEAS!S1601</f>
        <v>5.8309037900874635E-3</v>
      </c>
      <c r="U1600" s="95">
        <f>+indicatorIDEAS!T1601</f>
        <v>4.4247787610619468E-3</v>
      </c>
    </row>
    <row r="1601" spans="1:21">
      <c r="A1601" s="93" t="str">
        <f>+indicatorIDEAS!B1602</f>
        <v>Jordan</v>
      </c>
      <c r="B1601" s="93" t="str">
        <f>+indicatorIDEAS!C1602</f>
        <v>JOR</v>
      </c>
      <c r="C1601" s="93" t="str">
        <f>+VLOOKUP(B1601,'List of economiesWB'!$D$7:$G$224,3,FALSE)</f>
        <v>Middle East &amp; North Africa</v>
      </c>
      <c r="D1601" s="93" t="str">
        <f>+VLOOKUP(B1601,'List of economiesWB'!$D$7:$G$224,4,FALSE)</f>
        <v>Upper middle income</v>
      </c>
      <c r="E1601" s="94">
        <f>+indicatorIDEAS!D1602</f>
        <v>2015</v>
      </c>
      <c r="F1601" s="95">
        <f>+indicatorIDEAS!E1602</f>
        <v>0.25989564999999998</v>
      </c>
      <c r="G1601" s="95">
        <f>+indicatorIDEAS!F1602</f>
        <v>18</v>
      </c>
      <c r="H1601" s="95">
        <f>+indicatorIDEAS!G1602</f>
        <v>10</v>
      </c>
      <c r="I1601" s="95">
        <f>+indicatorIDEAS!H1602</f>
        <v>2</v>
      </c>
      <c r="J1601" s="95">
        <f>+indicatorIDEAS!I1602</f>
        <v>2</v>
      </c>
      <c r="K1601" s="95">
        <f>+indicatorIDEAS!J1602</f>
        <v>2</v>
      </c>
      <c r="L1601" s="95">
        <f>+indicatorIDEAS!K1602</f>
        <v>0</v>
      </c>
      <c r="M1601" s="95">
        <f>+indicatorIDEAS!L1602</f>
        <v>0</v>
      </c>
      <c r="N1601" s="95">
        <f>+indicatorIDEAS!M1602</f>
        <v>0</v>
      </c>
      <c r="O1601" s="95">
        <f>+indicatorIDEAS!N1602</f>
        <v>0</v>
      </c>
      <c r="P1601" s="95">
        <f>+indicatorIDEAS!O1602</f>
        <v>0</v>
      </c>
      <c r="Q1601" s="95">
        <f>+indicatorIDEAS!P1602</f>
        <v>8.950770760815515E-3</v>
      </c>
      <c r="R1601" s="95">
        <f>+indicatorIDEAS!Q1602</f>
        <v>1.0683760683760684E-2</v>
      </c>
      <c r="S1601" s="95">
        <f>+indicatorIDEAS!R1602</f>
        <v>8.368200836820083E-3</v>
      </c>
      <c r="T1601" s="95">
        <f>+indicatorIDEAS!S1602</f>
        <v>5.6657223796033997E-3</v>
      </c>
      <c r="U1601" s="95">
        <f>+indicatorIDEAS!T1602</f>
        <v>4.140786749482402E-3</v>
      </c>
    </row>
    <row r="1602" spans="1:21">
      <c r="A1602" s="93" t="str">
        <f>+indicatorIDEAS!B1603</f>
        <v>Japan</v>
      </c>
      <c r="B1602" s="93" t="str">
        <f>+indicatorIDEAS!C1603</f>
        <v>JPN</v>
      </c>
      <c r="C1602" s="93" t="str">
        <f>+VLOOKUP(B1602,'List of economiesWB'!$D$7:$G$224,3,FALSE)</f>
        <v>East Asia &amp; Pacific</v>
      </c>
      <c r="D1602" s="93" t="str">
        <f>+VLOOKUP(B1602,'List of economiesWB'!$D$7:$G$224,4,FALSE)</f>
        <v>High income</v>
      </c>
      <c r="E1602" s="94">
        <f>+indicatorIDEAS!D1603</f>
        <v>1996</v>
      </c>
      <c r="F1602" s="95">
        <f>+indicatorIDEAS!E1603</f>
        <v>1.0467871</v>
      </c>
      <c r="G1602" s="95">
        <f>+indicatorIDEAS!F1603</f>
        <v>0</v>
      </c>
      <c r="H1602" s="95">
        <f>+indicatorIDEAS!G1603</f>
        <v>0</v>
      </c>
      <c r="I1602" s="95">
        <f>+indicatorIDEAS!H1603</f>
        <v>0</v>
      </c>
      <c r="J1602" s="95">
        <f>+indicatorIDEAS!I1603</f>
        <v>0</v>
      </c>
      <c r="K1602" s="95">
        <f>+indicatorIDEAS!J1603</f>
        <v>0</v>
      </c>
      <c r="L1602" s="95">
        <f>+indicatorIDEAS!K1603</f>
        <v>0</v>
      </c>
      <c r="M1602" s="95">
        <f>+indicatorIDEAS!L1603</f>
        <v>0</v>
      </c>
      <c r="N1602" s="95">
        <f>+indicatorIDEAS!M1603</f>
        <v>0</v>
      </c>
      <c r="O1602" s="95">
        <f>+indicatorIDEAS!N1603</f>
        <v>0</v>
      </c>
      <c r="P1602" s="95">
        <f>+indicatorIDEAS!O1603</f>
        <v>0</v>
      </c>
      <c r="Q1602" s="95">
        <f>+indicatorIDEAS!P1603</f>
        <v>0</v>
      </c>
      <c r="R1602" s="95">
        <f>+indicatorIDEAS!Q1603</f>
        <v>0</v>
      </c>
      <c r="S1602" s="95">
        <f>+indicatorIDEAS!R1603</f>
        <v>0</v>
      </c>
      <c r="T1602" s="95">
        <f>+indicatorIDEAS!S1603</f>
        <v>0</v>
      </c>
      <c r="U1602" s="95">
        <f>+indicatorIDEAS!T1603</f>
        <v>0</v>
      </c>
    </row>
    <row r="1603" spans="1:21">
      <c r="A1603" s="93" t="str">
        <f>+indicatorIDEAS!B1604</f>
        <v>Japan</v>
      </c>
      <c r="B1603" s="93" t="str">
        <f>+indicatorIDEAS!C1604</f>
        <v>JPN</v>
      </c>
      <c r="C1603" s="93" t="str">
        <f>+VLOOKUP(B1603,'List of economiesWB'!$D$7:$G$224,3,FALSE)</f>
        <v>East Asia &amp; Pacific</v>
      </c>
      <c r="D1603" s="93" t="str">
        <f>+VLOOKUP(B1603,'List of economiesWB'!$D$7:$G$224,4,FALSE)</f>
        <v>High income</v>
      </c>
      <c r="E1603" s="94">
        <f>+indicatorIDEAS!D1604</f>
        <v>1997</v>
      </c>
      <c r="F1603" s="95" t="str">
        <f>+indicatorIDEAS!E1604</f>
        <v/>
      </c>
      <c r="G1603" s="95">
        <f>+indicatorIDEAS!F1604</f>
        <v>0</v>
      </c>
      <c r="H1603" s="95">
        <f>+indicatorIDEAS!G1604</f>
        <v>0</v>
      </c>
      <c r="I1603" s="95">
        <f>+indicatorIDEAS!H1604</f>
        <v>0</v>
      </c>
      <c r="J1603" s="95">
        <f>+indicatorIDEAS!I1604</f>
        <v>0</v>
      </c>
      <c r="K1603" s="95">
        <f>+indicatorIDEAS!J1604</f>
        <v>0</v>
      </c>
      <c r="L1603" s="95">
        <f>+indicatorIDEAS!K1604</f>
        <v>0</v>
      </c>
      <c r="M1603" s="95">
        <f>+indicatorIDEAS!L1604</f>
        <v>0</v>
      </c>
      <c r="N1603" s="95">
        <f>+indicatorIDEAS!M1604</f>
        <v>0</v>
      </c>
      <c r="O1603" s="95">
        <f>+indicatorIDEAS!N1604</f>
        <v>0</v>
      </c>
      <c r="P1603" s="95">
        <f>+indicatorIDEAS!O1604</f>
        <v>0</v>
      </c>
      <c r="Q1603" s="95">
        <f>+indicatorIDEAS!P1604</f>
        <v>0</v>
      </c>
      <c r="R1603" s="95">
        <f>+indicatorIDEAS!Q1604</f>
        <v>0</v>
      </c>
      <c r="S1603" s="95">
        <f>+indicatorIDEAS!R1604</f>
        <v>0</v>
      </c>
      <c r="T1603" s="95">
        <f>+indicatorIDEAS!S1604</f>
        <v>0</v>
      </c>
      <c r="U1603" s="95">
        <f>+indicatorIDEAS!T1604</f>
        <v>0</v>
      </c>
    </row>
    <row r="1604" spans="1:21">
      <c r="A1604" s="93" t="str">
        <f>+indicatorIDEAS!B1605</f>
        <v>Japan</v>
      </c>
      <c r="B1604" s="93" t="str">
        <f>+indicatorIDEAS!C1605</f>
        <v>JPN</v>
      </c>
      <c r="C1604" s="93" t="str">
        <f>+VLOOKUP(B1604,'List of economiesWB'!$D$7:$G$224,3,FALSE)</f>
        <v>East Asia &amp; Pacific</v>
      </c>
      <c r="D1604" s="93" t="str">
        <f>+VLOOKUP(B1604,'List of economiesWB'!$D$7:$G$224,4,FALSE)</f>
        <v>High income</v>
      </c>
      <c r="E1604" s="94">
        <f>+indicatorIDEAS!D1605</f>
        <v>1998</v>
      </c>
      <c r="F1604" s="95">
        <f>+indicatorIDEAS!E1605</f>
        <v>0.93027884000000005</v>
      </c>
      <c r="G1604" s="95">
        <f>+indicatorIDEAS!F1605</f>
        <v>0</v>
      </c>
      <c r="H1604" s="95">
        <f>+indicatorIDEAS!G1605</f>
        <v>0</v>
      </c>
      <c r="I1604" s="95">
        <f>+indicatorIDEAS!H1605</f>
        <v>0</v>
      </c>
      <c r="J1604" s="95">
        <f>+indicatorIDEAS!I1605</f>
        <v>0</v>
      </c>
      <c r="K1604" s="95">
        <f>+indicatorIDEAS!J1605</f>
        <v>0</v>
      </c>
      <c r="L1604" s="95">
        <f>+indicatorIDEAS!K1605</f>
        <v>0</v>
      </c>
      <c r="M1604" s="95">
        <f>+indicatorIDEAS!L1605</f>
        <v>0</v>
      </c>
      <c r="N1604" s="95">
        <f>+indicatorIDEAS!M1605</f>
        <v>0</v>
      </c>
      <c r="O1604" s="95">
        <f>+indicatorIDEAS!N1605</f>
        <v>0</v>
      </c>
      <c r="P1604" s="95">
        <f>+indicatorIDEAS!O1605</f>
        <v>0</v>
      </c>
      <c r="Q1604" s="95">
        <f>+indicatorIDEAS!P1605</f>
        <v>0</v>
      </c>
      <c r="R1604" s="95">
        <f>+indicatorIDEAS!Q1605</f>
        <v>0</v>
      </c>
      <c r="S1604" s="95">
        <f>+indicatorIDEAS!R1605</f>
        <v>0</v>
      </c>
      <c r="T1604" s="95">
        <f>+indicatorIDEAS!S1605</f>
        <v>0</v>
      </c>
      <c r="U1604" s="95">
        <f>+indicatorIDEAS!T1605</f>
        <v>0</v>
      </c>
    </row>
    <row r="1605" spans="1:21">
      <c r="A1605" s="93" t="str">
        <f>+indicatorIDEAS!B1606</f>
        <v>Japan</v>
      </c>
      <c r="B1605" s="93" t="str">
        <f>+indicatorIDEAS!C1606</f>
        <v>JPN</v>
      </c>
      <c r="C1605" s="93" t="str">
        <f>+VLOOKUP(B1605,'List of economiesWB'!$D$7:$G$224,3,FALSE)</f>
        <v>East Asia &amp; Pacific</v>
      </c>
      <c r="D1605" s="93" t="str">
        <f>+VLOOKUP(B1605,'List of economiesWB'!$D$7:$G$224,4,FALSE)</f>
        <v>High income</v>
      </c>
      <c r="E1605" s="94">
        <f>+indicatorIDEAS!D1606</f>
        <v>1999</v>
      </c>
      <c r="F1605" s="95" t="str">
        <f>+indicatorIDEAS!E1606</f>
        <v/>
      </c>
      <c r="G1605" s="95">
        <f>+indicatorIDEAS!F1606</f>
        <v>0</v>
      </c>
      <c r="H1605" s="95">
        <f>+indicatorIDEAS!G1606</f>
        <v>0</v>
      </c>
      <c r="I1605" s="95">
        <f>+indicatorIDEAS!H1606</f>
        <v>0</v>
      </c>
      <c r="J1605" s="95">
        <f>+indicatorIDEAS!I1606</f>
        <v>0</v>
      </c>
      <c r="K1605" s="95">
        <f>+indicatorIDEAS!J1606</f>
        <v>0</v>
      </c>
      <c r="L1605" s="95">
        <f>+indicatorIDEAS!K1606</f>
        <v>0</v>
      </c>
      <c r="M1605" s="95">
        <f>+indicatorIDEAS!L1606</f>
        <v>0</v>
      </c>
      <c r="N1605" s="95">
        <f>+indicatorIDEAS!M1606</f>
        <v>0</v>
      </c>
      <c r="O1605" s="95">
        <f>+indicatorIDEAS!N1606</f>
        <v>0</v>
      </c>
      <c r="P1605" s="95">
        <f>+indicatorIDEAS!O1606</f>
        <v>0</v>
      </c>
      <c r="Q1605" s="95">
        <f>+indicatorIDEAS!P1606</f>
        <v>0</v>
      </c>
      <c r="R1605" s="95">
        <f>+indicatorIDEAS!Q1606</f>
        <v>0</v>
      </c>
      <c r="S1605" s="95">
        <f>+indicatorIDEAS!R1606</f>
        <v>0</v>
      </c>
      <c r="T1605" s="95">
        <f>+indicatorIDEAS!S1606</f>
        <v>0</v>
      </c>
      <c r="U1605" s="95">
        <f>+indicatorIDEAS!T1606</f>
        <v>0</v>
      </c>
    </row>
    <row r="1606" spans="1:21">
      <c r="A1606" s="93" t="str">
        <f>+indicatorIDEAS!B1607</f>
        <v>Japan</v>
      </c>
      <c r="B1606" s="93" t="str">
        <f>+indicatorIDEAS!C1607</f>
        <v>JPN</v>
      </c>
      <c r="C1606" s="93" t="str">
        <f>+VLOOKUP(B1606,'List of economiesWB'!$D$7:$G$224,3,FALSE)</f>
        <v>East Asia &amp; Pacific</v>
      </c>
      <c r="D1606" s="93" t="str">
        <f>+VLOOKUP(B1606,'List of economiesWB'!$D$7:$G$224,4,FALSE)</f>
        <v>High income</v>
      </c>
      <c r="E1606" s="94">
        <f>+indicatorIDEAS!D1607</f>
        <v>2000</v>
      </c>
      <c r="F1606" s="95">
        <f>+indicatorIDEAS!E1607</f>
        <v>1.2268583</v>
      </c>
      <c r="G1606" s="95">
        <f>+indicatorIDEAS!F1607</f>
        <v>0</v>
      </c>
      <c r="H1606" s="95">
        <f>+indicatorIDEAS!G1607</f>
        <v>0</v>
      </c>
      <c r="I1606" s="95">
        <f>+indicatorIDEAS!H1607</f>
        <v>0</v>
      </c>
      <c r="J1606" s="95">
        <f>+indicatorIDEAS!I1607</f>
        <v>0</v>
      </c>
      <c r="K1606" s="95">
        <f>+indicatorIDEAS!J1607</f>
        <v>0</v>
      </c>
      <c r="L1606" s="95">
        <f>+indicatorIDEAS!K1607</f>
        <v>0</v>
      </c>
      <c r="M1606" s="95">
        <f>+indicatorIDEAS!L1607</f>
        <v>0</v>
      </c>
      <c r="N1606" s="95">
        <f>+indicatorIDEAS!M1607</f>
        <v>0</v>
      </c>
      <c r="O1606" s="95">
        <f>+indicatorIDEAS!N1607</f>
        <v>0</v>
      </c>
      <c r="P1606" s="95">
        <f>+indicatorIDEAS!O1607</f>
        <v>0</v>
      </c>
      <c r="Q1606" s="95">
        <f>+indicatorIDEAS!P1607</f>
        <v>0</v>
      </c>
      <c r="R1606" s="95">
        <f>+indicatorIDEAS!Q1607</f>
        <v>0</v>
      </c>
      <c r="S1606" s="95">
        <f>+indicatorIDEAS!R1607</f>
        <v>0</v>
      </c>
      <c r="T1606" s="95">
        <f>+indicatorIDEAS!S1607</f>
        <v>0</v>
      </c>
      <c r="U1606" s="95">
        <f>+indicatorIDEAS!T1607</f>
        <v>0</v>
      </c>
    </row>
    <row r="1607" spans="1:21">
      <c r="A1607" s="93" t="str">
        <f>+indicatorIDEAS!B1608</f>
        <v>Japan</v>
      </c>
      <c r="B1607" s="93" t="str">
        <f>+indicatorIDEAS!C1608</f>
        <v>JPN</v>
      </c>
      <c r="C1607" s="93" t="str">
        <f>+VLOOKUP(B1607,'List of economiesWB'!$D$7:$G$224,3,FALSE)</f>
        <v>East Asia &amp; Pacific</v>
      </c>
      <c r="D1607" s="93" t="str">
        <f>+VLOOKUP(B1607,'List of economiesWB'!$D$7:$G$224,4,FALSE)</f>
        <v>High income</v>
      </c>
      <c r="E1607" s="94">
        <f>+indicatorIDEAS!D1608</f>
        <v>2001</v>
      </c>
      <c r="F1607" s="95" t="str">
        <f>+indicatorIDEAS!E1608</f>
        <v/>
      </c>
      <c r="G1607" s="95">
        <f>+indicatorIDEAS!F1608</f>
        <v>0</v>
      </c>
      <c r="H1607" s="95">
        <f>+indicatorIDEAS!G1608</f>
        <v>0</v>
      </c>
      <c r="I1607" s="95">
        <f>+indicatorIDEAS!H1608</f>
        <v>0</v>
      </c>
      <c r="J1607" s="95">
        <f>+indicatorIDEAS!I1608</f>
        <v>0</v>
      </c>
      <c r="K1607" s="95">
        <f>+indicatorIDEAS!J1608</f>
        <v>0</v>
      </c>
      <c r="L1607" s="95">
        <f>+indicatorIDEAS!K1608</f>
        <v>0</v>
      </c>
      <c r="M1607" s="95">
        <f>+indicatorIDEAS!L1608</f>
        <v>0</v>
      </c>
      <c r="N1607" s="95">
        <f>+indicatorIDEAS!M1608</f>
        <v>0</v>
      </c>
      <c r="O1607" s="95">
        <f>+indicatorIDEAS!N1608</f>
        <v>0</v>
      </c>
      <c r="P1607" s="95">
        <f>+indicatorIDEAS!O1608</f>
        <v>0</v>
      </c>
      <c r="Q1607" s="95">
        <f>+indicatorIDEAS!P1608</f>
        <v>0</v>
      </c>
      <c r="R1607" s="95">
        <f>+indicatorIDEAS!Q1608</f>
        <v>0</v>
      </c>
      <c r="S1607" s="95">
        <f>+indicatorIDEAS!R1608</f>
        <v>0</v>
      </c>
      <c r="T1607" s="95">
        <f>+indicatorIDEAS!S1608</f>
        <v>0</v>
      </c>
      <c r="U1607" s="95">
        <f>+indicatorIDEAS!T1608</f>
        <v>0</v>
      </c>
    </row>
    <row r="1608" spans="1:21">
      <c r="A1608" s="93" t="str">
        <f>+indicatorIDEAS!B1609</f>
        <v>Japan</v>
      </c>
      <c r="B1608" s="93" t="str">
        <f>+indicatorIDEAS!C1609</f>
        <v>JPN</v>
      </c>
      <c r="C1608" s="93" t="str">
        <f>+VLOOKUP(B1608,'List of economiesWB'!$D$7:$G$224,3,FALSE)</f>
        <v>East Asia &amp; Pacific</v>
      </c>
      <c r="D1608" s="93" t="str">
        <f>+VLOOKUP(B1608,'List of economiesWB'!$D$7:$G$224,4,FALSE)</f>
        <v>High income</v>
      </c>
      <c r="E1608" s="94">
        <f>+indicatorIDEAS!D1609</f>
        <v>2002</v>
      </c>
      <c r="F1608" s="95">
        <f>+indicatorIDEAS!E1609</f>
        <v>0.85692232999999995</v>
      </c>
      <c r="G1608" s="95">
        <f>+indicatorIDEAS!F1609</f>
        <v>0</v>
      </c>
      <c r="H1608" s="95">
        <f>+indicatorIDEAS!G1609</f>
        <v>0</v>
      </c>
      <c r="I1608" s="95">
        <f>+indicatorIDEAS!H1609</f>
        <v>0</v>
      </c>
      <c r="J1608" s="95">
        <f>+indicatorIDEAS!I1609</f>
        <v>0</v>
      </c>
      <c r="K1608" s="95">
        <f>+indicatorIDEAS!J1609</f>
        <v>0</v>
      </c>
      <c r="L1608" s="95">
        <f>+indicatorIDEAS!K1609</f>
        <v>0</v>
      </c>
      <c r="M1608" s="95">
        <f>+indicatorIDEAS!L1609</f>
        <v>0</v>
      </c>
      <c r="N1608" s="95">
        <f>+indicatorIDEAS!M1609</f>
        <v>0</v>
      </c>
      <c r="O1608" s="95">
        <f>+indicatorIDEAS!N1609</f>
        <v>0</v>
      </c>
      <c r="P1608" s="95">
        <f>+indicatorIDEAS!O1609</f>
        <v>0</v>
      </c>
      <c r="Q1608" s="95">
        <f>+indicatorIDEAS!P1609</f>
        <v>0</v>
      </c>
      <c r="R1608" s="95">
        <f>+indicatorIDEAS!Q1609</f>
        <v>0</v>
      </c>
      <c r="S1608" s="95">
        <f>+indicatorIDEAS!R1609</f>
        <v>0</v>
      </c>
      <c r="T1608" s="95">
        <f>+indicatorIDEAS!S1609</f>
        <v>0</v>
      </c>
      <c r="U1608" s="95">
        <f>+indicatorIDEAS!T1609</f>
        <v>0</v>
      </c>
    </row>
    <row r="1609" spans="1:21">
      <c r="A1609" s="93" t="str">
        <f>+indicatorIDEAS!B1610</f>
        <v>Japan</v>
      </c>
      <c r="B1609" s="93" t="str">
        <f>+indicatorIDEAS!C1610</f>
        <v>JPN</v>
      </c>
      <c r="C1609" s="93" t="str">
        <f>+VLOOKUP(B1609,'List of economiesWB'!$D$7:$G$224,3,FALSE)</f>
        <v>East Asia &amp; Pacific</v>
      </c>
      <c r="D1609" s="93" t="str">
        <f>+VLOOKUP(B1609,'List of economiesWB'!$D$7:$G$224,4,FALSE)</f>
        <v>High income</v>
      </c>
      <c r="E1609" s="94">
        <f>+indicatorIDEAS!D1610</f>
        <v>2003</v>
      </c>
      <c r="F1609" s="95">
        <f>+indicatorIDEAS!E1610</f>
        <v>1.1798398000000001</v>
      </c>
      <c r="G1609" s="95">
        <f>+indicatorIDEAS!F1610</f>
        <v>0</v>
      </c>
      <c r="H1609" s="95">
        <f>+indicatorIDEAS!G1610</f>
        <v>0</v>
      </c>
      <c r="I1609" s="95">
        <f>+indicatorIDEAS!H1610</f>
        <v>0</v>
      </c>
      <c r="J1609" s="95">
        <f>+indicatorIDEAS!I1610</f>
        <v>0</v>
      </c>
      <c r="K1609" s="95">
        <f>+indicatorIDEAS!J1610</f>
        <v>0</v>
      </c>
      <c r="L1609" s="95">
        <f>+indicatorIDEAS!K1610</f>
        <v>0</v>
      </c>
      <c r="M1609" s="95">
        <f>+indicatorIDEAS!L1610</f>
        <v>0</v>
      </c>
      <c r="N1609" s="95">
        <f>+indicatorIDEAS!M1610</f>
        <v>0</v>
      </c>
      <c r="O1609" s="95">
        <f>+indicatorIDEAS!N1610</f>
        <v>0</v>
      </c>
      <c r="P1609" s="95">
        <f>+indicatorIDEAS!O1610</f>
        <v>0</v>
      </c>
      <c r="Q1609" s="95">
        <f>+indicatorIDEAS!P1610</f>
        <v>0</v>
      </c>
      <c r="R1609" s="95">
        <f>+indicatorIDEAS!Q1610</f>
        <v>0</v>
      </c>
      <c r="S1609" s="95">
        <f>+indicatorIDEAS!R1610</f>
        <v>0</v>
      </c>
      <c r="T1609" s="95">
        <f>+indicatorIDEAS!S1610</f>
        <v>0</v>
      </c>
      <c r="U1609" s="95">
        <f>+indicatorIDEAS!T1610</f>
        <v>0</v>
      </c>
    </row>
    <row r="1610" spans="1:21">
      <c r="A1610" s="93" t="str">
        <f>+indicatorIDEAS!B1611</f>
        <v>Japan</v>
      </c>
      <c r="B1610" s="93" t="str">
        <f>+indicatorIDEAS!C1611</f>
        <v>JPN</v>
      </c>
      <c r="C1610" s="93" t="str">
        <f>+VLOOKUP(B1610,'List of economiesWB'!$D$7:$G$224,3,FALSE)</f>
        <v>East Asia &amp; Pacific</v>
      </c>
      <c r="D1610" s="93" t="str">
        <f>+VLOOKUP(B1610,'List of economiesWB'!$D$7:$G$224,4,FALSE)</f>
        <v>High income</v>
      </c>
      <c r="E1610" s="94">
        <f>+indicatorIDEAS!D1611</f>
        <v>2004</v>
      </c>
      <c r="F1610" s="95">
        <f>+indicatorIDEAS!E1611</f>
        <v>1.2338529</v>
      </c>
      <c r="G1610" s="95">
        <f>+indicatorIDEAS!F1611</f>
        <v>0</v>
      </c>
      <c r="H1610" s="95">
        <f>+indicatorIDEAS!G1611</f>
        <v>0</v>
      </c>
      <c r="I1610" s="95">
        <f>+indicatorIDEAS!H1611</f>
        <v>0</v>
      </c>
      <c r="J1610" s="95">
        <f>+indicatorIDEAS!I1611</f>
        <v>0</v>
      </c>
      <c r="K1610" s="95">
        <f>+indicatorIDEAS!J1611</f>
        <v>0</v>
      </c>
      <c r="L1610" s="95">
        <f>+indicatorIDEAS!K1611</f>
        <v>0</v>
      </c>
      <c r="M1610" s="95">
        <f>+indicatorIDEAS!L1611</f>
        <v>0</v>
      </c>
      <c r="N1610" s="95">
        <f>+indicatorIDEAS!M1611</f>
        <v>0</v>
      </c>
      <c r="O1610" s="95">
        <f>+indicatorIDEAS!N1611</f>
        <v>0</v>
      </c>
      <c r="P1610" s="95">
        <f>+indicatorIDEAS!O1611</f>
        <v>0</v>
      </c>
      <c r="Q1610" s="95">
        <f>+indicatorIDEAS!P1611</f>
        <v>0</v>
      </c>
      <c r="R1610" s="95">
        <f>+indicatorIDEAS!Q1611</f>
        <v>0</v>
      </c>
      <c r="S1610" s="95">
        <f>+indicatorIDEAS!R1611</f>
        <v>0</v>
      </c>
      <c r="T1610" s="95">
        <f>+indicatorIDEAS!S1611</f>
        <v>0</v>
      </c>
      <c r="U1610" s="95">
        <f>+indicatorIDEAS!T1611</f>
        <v>0</v>
      </c>
    </row>
    <row r="1611" spans="1:21">
      <c r="A1611" s="93" t="str">
        <f>+indicatorIDEAS!B1612</f>
        <v>Japan</v>
      </c>
      <c r="B1611" s="93" t="str">
        <f>+indicatorIDEAS!C1612</f>
        <v>JPN</v>
      </c>
      <c r="C1611" s="93" t="str">
        <f>+VLOOKUP(B1611,'List of economiesWB'!$D$7:$G$224,3,FALSE)</f>
        <v>East Asia &amp; Pacific</v>
      </c>
      <c r="D1611" s="93" t="str">
        <f>+VLOOKUP(B1611,'List of economiesWB'!$D$7:$G$224,4,FALSE)</f>
        <v>High income</v>
      </c>
      <c r="E1611" s="94">
        <f>+indicatorIDEAS!D1612</f>
        <v>2005</v>
      </c>
      <c r="F1611" s="95">
        <f>+indicatorIDEAS!E1612</f>
        <v>1.2100458000000001</v>
      </c>
      <c r="G1611" s="95">
        <f>+indicatorIDEAS!F1612</f>
        <v>0</v>
      </c>
      <c r="H1611" s="95">
        <f>+indicatorIDEAS!G1612</f>
        <v>0</v>
      </c>
      <c r="I1611" s="95">
        <f>+indicatorIDEAS!H1612</f>
        <v>0</v>
      </c>
      <c r="J1611" s="95">
        <f>+indicatorIDEAS!I1612</f>
        <v>0</v>
      </c>
      <c r="K1611" s="95">
        <f>+indicatorIDEAS!J1612</f>
        <v>0</v>
      </c>
      <c r="L1611" s="95">
        <f>+indicatorIDEAS!K1612</f>
        <v>0</v>
      </c>
      <c r="M1611" s="95">
        <f>+indicatorIDEAS!L1612</f>
        <v>0</v>
      </c>
      <c r="N1611" s="95">
        <f>+indicatorIDEAS!M1612</f>
        <v>0</v>
      </c>
      <c r="O1611" s="95">
        <f>+indicatorIDEAS!N1612</f>
        <v>0</v>
      </c>
      <c r="P1611" s="95">
        <f>+indicatorIDEAS!O1612</f>
        <v>0</v>
      </c>
      <c r="Q1611" s="95">
        <f>+indicatorIDEAS!P1612</f>
        <v>0</v>
      </c>
      <c r="R1611" s="95">
        <f>+indicatorIDEAS!Q1612</f>
        <v>0</v>
      </c>
      <c r="S1611" s="95">
        <f>+indicatorIDEAS!R1612</f>
        <v>0</v>
      </c>
      <c r="T1611" s="95">
        <f>+indicatorIDEAS!S1612</f>
        <v>0</v>
      </c>
      <c r="U1611" s="95">
        <f>+indicatorIDEAS!T1612</f>
        <v>0</v>
      </c>
    </row>
    <row r="1612" spans="1:21">
      <c r="A1612" s="93" t="str">
        <f>+indicatorIDEAS!B1613</f>
        <v>Japan</v>
      </c>
      <c r="B1612" s="93" t="str">
        <f>+indicatorIDEAS!C1613</f>
        <v>JPN</v>
      </c>
      <c r="C1612" s="93" t="str">
        <f>+VLOOKUP(B1612,'List of economiesWB'!$D$7:$G$224,3,FALSE)</f>
        <v>East Asia &amp; Pacific</v>
      </c>
      <c r="D1612" s="93" t="str">
        <f>+VLOOKUP(B1612,'List of economiesWB'!$D$7:$G$224,4,FALSE)</f>
        <v>High income</v>
      </c>
      <c r="E1612" s="94">
        <f>+indicatorIDEAS!D1613</f>
        <v>2006</v>
      </c>
      <c r="F1612" s="95">
        <f>+indicatorIDEAS!E1613</f>
        <v>1.3193033000000001</v>
      </c>
      <c r="G1612" s="95">
        <f>+indicatorIDEAS!F1613</f>
        <v>2</v>
      </c>
      <c r="H1612" s="95">
        <f>+indicatorIDEAS!G1613</f>
        <v>0</v>
      </c>
      <c r="I1612" s="95">
        <f>+indicatorIDEAS!H1613</f>
        <v>0</v>
      </c>
      <c r="J1612" s="95">
        <f>+indicatorIDEAS!I1613</f>
        <v>1</v>
      </c>
      <c r="K1612" s="95">
        <f>+indicatorIDEAS!J1613</f>
        <v>1</v>
      </c>
      <c r="L1612" s="95">
        <f>+indicatorIDEAS!K1613</f>
        <v>3.4482758620689655E-2</v>
      </c>
      <c r="M1612" s="95">
        <f>+indicatorIDEAS!L1613</f>
        <v>0</v>
      </c>
      <c r="N1612" s="95">
        <f>+indicatorIDEAS!M1613</f>
        <v>0</v>
      </c>
      <c r="O1612" s="95">
        <f>+indicatorIDEAS!N1613</f>
        <v>8.3333333333333329E-2</v>
      </c>
      <c r="P1612" s="95">
        <f>+indicatorIDEAS!O1613</f>
        <v>0.1111111111111111</v>
      </c>
      <c r="Q1612" s="95">
        <f>+indicatorIDEAS!P1613</f>
        <v>4.0080160320641279E-3</v>
      </c>
      <c r="R1612" s="95">
        <f>+indicatorIDEAS!Q1613</f>
        <v>0</v>
      </c>
      <c r="S1612" s="95">
        <f>+indicatorIDEAS!R1613</f>
        <v>0</v>
      </c>
      <c r="T1612" s="95">
        <f>+indicatorIDEAS!S1613</f>
        <v>1.0638297872340425E-2</v>
      </c>
      <c r="U1612" s="95">
        <f>+indicatorIDEAS!T1613</f>
        <v>8.4745762711864406E-3</v>
      </c>
    </row>
    <row r="1613" spans="1:21">
      <c r="A1613" s="93" t="str">
        <f>+indicatorIDEAS!B1614</f>
        <v>Japan</v>
      </c>
      <c r="B1613" s="93" t="str">
        <f>+indicatorIDEAS!C1614</f>
        <v>JPN</v>
      </c>
      <c r="C1613" s="93" t="str">
        <f>+VLOOKUP(B1613,'List of economiesWB'!$D$7:$G$224,3,FALSE)</f>
        <v>East Asia &amp; Pacific</v>
      </c>
      <c r="D1613" s="93" t="str">
        <f>+VLOOKUP(B1613,'List of economiesWB'!$D$7:$G$224,4,FALSE)</f>
        <v>High income</v>
      </c>
      <c r="E1613" s="94">
        <f>+indicatorIDEAS!D1614</f>
        <v>2007</v>
      </c>
      <c r="F1613" s="95">
        <f>+indicatorIDEAS!E1614</f>
        <v>1.2088646999999999</v>
      </c>
      <c r="G1613" s="95">
        <f>+indicatorIDEAS!F1614</f>
        <v>9</v>
      </c>
      <c r="H1613" s="95">
        <f>+indicatorIDEAS!G1614</f>
        <v>3</v>
      </c>
      <c r="I1613" s="95">
        <f>+indicatorIDEAS!H1614</f>
        <v>1</v>
      </c>
      <c r="J1613" s="95">
        <f>+indicatorIDEAS!I1614</f>
        <v>2</v>
      </c>
      <c r="K1613" s="95">
        <f>+indicatorIDEAS!J1614</f>
        <v>3</v>
      </c>
      <c r="L1613" s="95">
        <f>+indicatorIDEAS!K1614</f>
        <v>8.4337349397590355E-2</v>
      </c>
      <c r="M1613" s="95">
        <f>+indicatorIDEAS!L1614</f>
        <v>7.8947368421052627E-2</v>
      </c>
      <c r="N1613" s="95">
        <f>+indicatorIDEAS!M1614</f>
        <v>8.3333333333333329E-2</v>
      </c>
      <c r="O1613" s="95">
        <f>+indicatorIDEAS!N1614</f>
        <v>7.6923076923076927E-2</v>
      </c>
      <c r="P1613" s="95">
        <f>+indicatorIDEAS!O1614</f>
        <v>0.1</v>
      </c>
      <c r="Q1613" s="95">
        <f>+indicatorIDEAS!P1614</f>
        <v>1.5463917525773196E-2</v>
      </c>
      <c r="R1613" s="95">
        <f>+indicatorIDEAS!Q1614</f>
        <v>1.1583011583011582E-2</v>
      </c>
      <c r="S1613" s="95">
        <f>+indicatorIDEAS!R1614</f>
        <v>1.282051282051282E-2</v>
      </c>
      <c r="T1613" s="95">
        <f>+indicatorIDEAS!S1614</f>
        <v>1.8691588785046728E-2</v>
      </c>
      <c r="U1613" s="95">
        <f>+indicatorIDEAS!T1614</f>
        <v>2.1739130434782608E-2</v>
      </c>
    </row>
    <row r="1614" spans="1:21">
      <c r="A1614" s="93" t="str">
        <f>+indicatorIDEAS!B1615</f>
        <v>Japan</v>
      </c>
      <c r="B1614" s="93" t="str">
        <f>+indicatorIDEAS!C1615</f>
        <v>JPN</v>
      </c>
      <c r="C1614" s="93" t="str">
        <f>+VLOOKUP(B1614,'List of economiesWB'!$D$7:$G$224,3,FALSE)</f>
        <v>East Asia &amp; Pacific</v>
      </c>
      <c r="D1614" s="93" t="str">
        <f>+VLOOKUP(B1614,'List of economiesWB'!$D$7:$G$224,4,FALSE)</f>
        <v>High income</v>
      </c>
      <c r="E1614" s="94">
        <f>+indicatorIDEAS!D1615</f>
        <v>2008</v>
      </c>
      <c r="F1614" s="95">
        <f>+indicatorIDEAS!E1615</f>
        <v>1.3093030000000001</v>
      </c>
      <c r="G1614" s="95">
        <f>+indicatorIDEAS!F1615</f>
        <v>16</v>
      </c>
      <c r="H1614" s="95">
        <f>+indicatorIDEAS!G1615</f>
        <v>6</v>
      </c>
      <c r="I1614" s="95">
        <f>+indicatorIDEAS!H1615</f>
        <v>2</v>
      </c>
      <c r="J1614" s="95">
        <f>+indicatorIDEAS!I1615</f>
        <v>2</v>
      </c>
      <c r="K1614" s="95">
        <f>+indicatorIDEAS!J1615</f>
        <v>5</v>
      </c>
      <c r="L1614" s="95">
        <f>+indicatorIDEAS!K1615</f>
        <v>4.5161290322580643E-2</v>
      </c>
      <c r="M1614" s="95">
        <f>+indicatorIDEAS!L1615</f>
        <v>3.9473684210526314E-2</v>
      </c>
      <c r="N1614" s="95">
        <f>+indicatorIDEAS!M1615</f>
        <v>5.8823529411764705E-2</v>
      </c>
      <c r="O1614" s="95">
        <f>+indicatorIDEAS!N1615</f>
        <v>4.1666666666666664E-2</v>
      </c>
      <c r="P1614" s="95">
        <f>+indicatorIDEAS!O1615</f>
        <v>5.2631578947368418E-2</v>
      </c>
      <c r="Q1614" s="95">
        <f>+indicatorIDEAS!P1615</f>
        <v>2.1709633649932156E-2</v>
      </c>
      <c r="R1614" s="95">
        <f>+indicatorIDEAS!Q1615</f>
        <v>1.7910447761194031E-2</v>
      </c>
      <c r="S1614" s="95">
        <f>+indicatorIDEAS!R1615</f>
        <v>2.1052631578947368E-2</v>
      </c>
      <c r="T1614" s="95">
        <f>+indicatorIDEAS!S1615</f>
        <v>1.5267175572519083E-2</v>
      </c>
      <c r="U1614" s="95">
        <f>+indicatorIDEAS!T1615</f>
        <v>2.8409090909090908E-2</v>
      </c>
    </row>
    <row r="1615" spans="1:21">
      <c r="A1615" s="93" t="str">
        <f>+indicatorIDEAS!B1616</f>
        <v>Japan</v>
      </c>
      <c r="B1615" s="93" t="str">
        <f>+indicatorIDEAS!C1616</f>
        <v>JPN</v>
      </c>
      <c r="C1615" s="93" t="str">
        <f>+VLOOKUP(B1615,'List of economiesWB'!$D$7:$G$224,3,FALSE)</f>
        <v>East Asia &amp; Pacific</v>
      </c>
      <c r="D1615" s="93" t="str">
        <f>+VLOOKUP(B1615,'List of economiesWB'!$D$7:$G$224,4,FALSE)</f>
        <v>High income</v>
      </c>
      <c r="E1615" s="94">
        <f>+indicatorIDEAS!D1616</f>
        <v>2009</v>
      </c>
      <c r="F1615" s="95">
        <f>+indicatorIDEAS!E1616</f>
        <v>1.3718646999999999</v>
      </c>
      <c r="G1615" s="95">
        <f>+indicatorIDEAS!F1616</f>
        <v>16</v>
      </c>
      <c r="H1615" s="95">
        <f>+indicatorIDEAS!G1616</f>
        <v>6</v>
      </c>
      <c r="I1615" s="95">
        <f>+indicatorIDEAS!H1616</f>
        <v>2</v>
      </c>
      <c r="J1615" s="95">
        <f>+indicatorIDEAS!I1616</f>
        <v>2</v>
      </c>
      <c r="K1615" s="95">
        <f>+indicatorIDEAS!J1616</f>
        <v>5</v>
      </c>
      <c r="L1615" s="95">
        <f>+indicatorIDEAS!K1616</f>
        <v>0</v>
      </c>
      <c r="M1615" s="95">
        <f>+indicatorIDEAS!L1616</f>
        <v>0</v>
      </c>
      <c r="N1615" s="95">
        <f>+indicatorIDEAS!M1616</f>
        <v>0</v>
      </c>
      <c r="O1615" s="95">
        <f>+indicatorIDEAS!N1616</f>
        <v>0</v>
      </c>
      <c r="P1615" s="95">
        <f>+indicatorIDEAS!O1616</f>
        <v>0</v>
      </c>
      <c r="Q1615" s="95">
        <f>+indicatorIDEAS!P1616</f>
        <v>1.5686274509803921E-2</v>
      </c>
      <c r="R1615" s="95">
        <f>+indicatorIDEAS!Q1616</f>
        <v>1.2738853503184714E-2</v>
      </c>
      <c r="S1615" s="95">
        <f>+indicatorIDEAS!R1616</f>
        <v>1.5748031496062992E-2</v>
      </c>
      <c r="T1615" s="95">
        <f>+indicatorIDEAS!S1616</f>
        <v>1.1560693641618497E-2</v>
      </c>
      <c r="U1615" s="95">
        <f>+indicatorIDEAS!T1616</f>
        <v>2.0080321285140562E-2</v>
      </c>
    </row>
    <row r="1616" spans="1:21">
      <c r="A1616" s="93" t="str">
        <f>+indicatorIDEAS!B1617</f>
        <v>Japan</v>
      </c>
      <c r="B1616" s="93" t="str">
        <f>+indicatorIDEAS!C1617</f>
        <v>JPN</v>
      </c>
      <c r="C1616" s="93" t="str">
        <f>+VLOOKUP(B1616,'List of economiesWB'!$D$7:$G$224,3,FALSE)</f>
        <v>East Asia &amp; Pacific</v>
      </c>
      <c r="D1616" s="93" t="str">
        <f>+VLOOKUP(B1616,'List of economiesWB'!$D$7:$G$224,4,FALSE)</f>
        <v>High income</v>
      </c>
      <c r="E1616" s="94">
        <f>+indicatorIDEAS!D1617</f>
        <v>2010</v>
      </c>
      <c r="F1616" s="95">
        <f>+indicatorIDEAS!E1617</f>
        <v>1.5729683999999999</v>
      </c>
      <c r="G1616" s="95">
        <f>+indicatorIDEAS!F1617</f>
        <v>17</v>
      </c>
      <c r="H1616" s="95">
        <f>+indicatorIDEAS!G1617</f>
        <v>6</v>
      </c>
      <c r="I1616" s="95">
        <f>+indicatorIDEAS!H1617</f>
        <v>2</v>
      </c>
      <c r="J1616" s="95">
        <f>+indicatorIDEAS!I1617</f>
        <v>3</v>
      </c>
      <c r="K1616" s="95">
        <f>+indicatorIDEAS!J1617</f>
        <v>5</v>
      </c>
      <c r="L1616" s="95">
        <f>+indicatorIDEAS!K1617</f>
        <v>4.0816326530612249E-3</v>
      </c>
      <c r="M1616" s="95">
        <f>+indicatorIDEAS!L1617</f>
        <v>0</v>
      </c>
      <c r="N1616" s="95">
        <f>+indicatorIDEAS!M1617</f>
        <v>0</v>
      </c>
      <c r="O1616" s="95">
        <f>+indicatorIDEAS!N1617</f>
        <v>1.8867924528301886E-2</v>
      </c>
      <c r="P1616" s="95">
        <f>+indicatorIDEAS!O1617</f>
        <v>0</v>
      </c>
      <c r="Q1616" s="95">
        <f>+indicatorIDEAS!P1617</f>
        <v>1.3438735177865613E-2</v>
      </c>
      <c r="R1616" s="95">
        <f>+indicatorIDEAS!Q1617</f>
        <v>1.0526315789473684E-2</v>
      </c>
      <c r="S1616" s="95">
        <f>+indicatorIDEAS!R1617</f>
        <v>1.2345679012345678E-2</v>
      </c>
      <c r="T1616" s="95">
        <f>+indicatorIDEAS!S1617</f>
        <v>1.3274336283185841E-2</v>
      </c>
      <c r="U1616" s="95">
        <f>+indicatorIDEAS!T1617</f>
        <v>1.6286644951140065E-2</v>
      </c>
    </row>
    <row r="1617" spans="1:21">
      <c r="A1617" s="93" t="str">
        <f>+indicatorIDEAS!B1618</f>
        <v>Japan</v>
      </c>
      <c r="B1617" s="93" t="str">
        <f>+indicatorIDEAS!C1618</f>
        <v>JPN</v>
      </c>
      <c r="C1617" s="93" t="str">
        <f>+VLOOKUP(B1617,'List of economiesWB'!$D$7:$G$224,3,FALSE)</f>
        <v>East Asia &amp; Pacific</v>
      </c>
      <c r="D1617" s="93" t="str">
        <f>+VLOOKUP(B1617,'List of economiesWB'!$D$7:$G$224,4,FALSE)</f>
        <v>High income</v>
      </c>
      <c r="E1617" s="94">
        <f>+indicatorIDEAS!D1618</f>
        <v>2011</v>
      </c>
      <c r="F1617" s="95">
        <f>+indicatorIDEAS!E1618</f>
        <v>1.5679219</v>
      </c>
      <c r="G1617" s="95">
        <f>+indicatorIDEAS!F1618</f>
        <v>22</v>
      </c>
      <c r="H1617" s="95">
        <f>+indicatorIDEAS!G1618</f>
        <v>8</v>
      </c>
      <c r="I1617" s="95">
        <f>+indicatorIDEAS!H1618</f>
        <v>4</v>
      </c>
      <c r="J1617" s="95">
        <f>+indicatorIDEAS!I1618</f>
        <v>3</v>
      </c>
      <c r="K1617" s="95">
        <f>+indicatorIDEAS!J1618</f>
        <v>5</v>
      </c>
      <c r="L1617" s="95">
        <f>+indicatorIDEAS!K1618</f>
        <v>1.7123287671232876E-2</v>
      </c>
      <c r="M1617" s="95">
        <f>+indicatorIDEAS!L1618</f>
        <v>1.4184397163120567E-2</v>
      </c>
      <c r="N1617" s="95">
        <f>+indicatorIDEAS!M1618</f>
        <v>5.4054054054054057E-2</v>
      </c>
      <c r="O1617" s="95">
        <f>+indicatorIDEAS!N1618</f>
        <v>1.7543859649122806E-2</v>
      </c>
      <c r="P1617" s="95">
        <f>+indicatorIDEAS!O1618</f>
        <v>0</v>
      </c>
      <c r="Q1617" s="95">
        <f>+indicatorIDEAS!P1618</f>
        <v>1.4129736673089274E-2</v>
      </c>
      <c r="R1617" s="95">
        <f>+indicatorIDEAS!Q1618</f>
        <v>1.1251758087201125E-2</v>
      </c>
      <c r="S1617" s="95">
        <f>+indicatorIDEAS!R1618</f>
        <v>2.0100502512562814E-2</v>
      </c>
      <c r="T1617" s="95">
        <f>+indicatorIDEAS!S1618</f>
        <v>1.0600706713780919E-2</v>
      </c>
      <c r="U1617" s="95">
        <f>+indicatorIDEAS!T1618</f>
        <v>1.3736263736263736E-2</v>
      </c>
    </row>
    <row r="1618" spans="1:21">
      <c r="A1618" s="93" t="str">
        <f>+indicatorIDEAS!B1619</f>
        <v>Japan</v>
      </c>
      <c r="B1618" s="93" t="str">
        <f>+indicatorIDEAS!C1619</f>
        <v>JPN</v>
      </c>
      <c r="C1618" s="93" t="str">
        <f>+VLOOKUP(B1618,'List of economiesWB'!$D$7:$G$224,3,FALSE)</f>
        <v>East Asia &amp; Pacific</v>
      </c>
      <c r="D1618" s="93" t="str">
        <f>+VLOOKUP(B1618,'List of economiesWB'!$D$7:$G$224,4,FALSE)</f>
        <v>High income</v>
      </c>
      <c r="E1618" s="94">
        <f>+indicatorIDEAS!D1619</f>
        <v>2012</v>
      </c>
      <c r="F1618" s="95">
        <f>+indicatorIDEAS!E1619</f>
        <v>1.6242285999999999</v>
      </c>
      <c r="G1618" s="95">
        <f>+indicatorIDEAS!F1619</f>
        <v>22</v>
      </c>
      <c r="H1618" s="95">
        <f>+indicatorIDEAS!G1619</f>
        <v>8</v>
      </c>
      <c r="I1618" s="95">
        <f>+indicatorIDEAS!H1619</f>
        <v>4</v>
      </c>
      <c r="J1618" s="95">
        <f>+indicatorIDEAS!I1619</f>
        <v>3</v>
      </c>
      <c r="K1618" s="95">
        <f>+indicatorIDEAS!J1619</f>
        <v>5</v>
      </c>
      <c r="L1618" s="95">
        <f>+indicatorIDEAS!K1619</f>
        <v>0</v>
      </c>
      <c r="M1618" s="95">
        <f>+indicatorIDEAS!L1619</f>
        <v>0</v>
      </c>
      <c r="N1618" s="95">
        <f>+indicatorIDEAS!M1619</f>
        <v>0</v>
      </c>
      <c r="O1618" s="95">
        <f>+indicatorIDEAS!N1619</f>
        <v>0</v>
      </c>
      <c r="P1618" s="95">
        <f>+indicatorIDEAS!O1619</f>
        <v>0</v>
      </c>
      <c r="Q1618" s="95">
        <f>+indicatorIDEAS!P1619</f>
        <v>1.3325257419745608E-2</v>
      </c>
      <c r="R1618" s="95">
        <f>+indicatorIDEAS!Q1619</f>
        <v>1.0554089709762533E-2</v>
      </c>
      <c r="S1618" s="95">
        <f>+indicatorIDEAS!R1619</f>
        <v>1.9138755980861243E-2</v>
      </c>
      <c r="T1618" s="95">
        <f>+indicatorIDEAS!S1619</f>
        <v>9.9009900990099011E-3</v>
      </c>
      <c r="U1618" s="95">
        <f>+indicatorIDEAS!T1619</f>
        <v>1.3123359580052493E-2</v>
      </c>
    </row>
    <row r="1619" spans="1:21">
      <c r="A1619" s="93" t="str">
        <f>+indicatorIDEAS!B1620</f>
        <v>Japan</v>
      </c>
      <c r="B1619" s="93" t="str">
        <f>+indicatorIDEAS!C1620</f>
        <v>JPN</v>
      </c>
      <c r="C1619" s="93" t="str">
        <f>+VLOOKUP(B1619,'List of economiesWB'!$D$7:$G$224,3,FALSE)</f>
        <v>East Asia &amp; Pacific</v>
      </c>
      <c r="D1619" s="93" t="str">
        <f>+VLOOKUP(B1619,'List of economiesWB'!$D$7:$G$224,4,FALSE)</f>
        <v>High income</v>
      </c>
      <c r="E1619" s="94">
        <f>+indicatorIDEAS!D1620</f>
        <v>2013</v>
      </c>
      <c r="F1619" s="95">
        <f>+indicatorIDEAS!E1620</f>
        <v>1.6588358999999999</v>
      </c>
      <c r="G1619" s="95">
        <f>+indicatorIDEAS!F1620</f>
        <v>22</v>
      </c>
      <c r="H1619" s="95">
        <f>+indicatorIDEAS!G1620</f>
        <v>8</v>
      </c>
      <c r="I1619" s="95">
        <f>+indicatorIDEAS!H1620</f>
        <v>4</v>
      </c>
      <c r="J1619" s="95">
        <f>+indicatorIDEAS!I1620</f>
        <v>3</v>
      </c>
      <c r="K1619" s="95">
        <f>+indicatorIDEAS!J1620</f>
        <v>5</v>
      </c>
      <c r="L1619" s="95">
        <f>+indicatorIDEAS!K1620</f>
        <v>0</v>
      </c>
      <c r="M1619" s="95">
        <f>+indicatorIDEAS!L1620</f>
        <v>0</v>
      </c>
      <c r="N1619" s="95">
        <f>+indicatorIDEAS!M1620</f>
        <v>0</v>
      </c>
      <c r="O1619" s="95">
        <f>+indicatorIDEAS!N1620</f>
        <v>0</v>
      </c>
      <c r="P1619" s="95">
        <f>+indicatorIDEAS!O1620</f>
        <v>0</v>
      </c>
      <c r="Q1619" s="95">
        <f>+indicatorIDEAS!P1620</f>
        <v>1.263641585295807E-2</v>
      </c>
      <c r="R1619" s="95">
        <f>+indicatorIDEAS!Q1620</f>
        <v>9.9502487562189053E-3</v>
      </c>
      <c r="S1619" s="95">
        <f>+indicatorIDEAS!R1620</f>
        <v>1.8779342723004695E-2</v>
      </c>
      <c r="T1619" s="95">
        <f>+indicatorIDEAS!S1620</f>
        <v>9.5541401273885346E-3</v>
      </c>
      <c r="U1619" s="95">
        <f>+indicatorIDEAS!T1620</f>
        <v>1.2195121951219513E-2</v>
      </c>
    </row>
    <row r="1620" spans="1:21">
      <c r="A1620" s="93" t="str">
        <f>+indicatorIDEAS!B1621</f>
        <v>Japan</v>
      </c>
      <c r="B1620" s="93" t="str">
        <f>+indicatorIDEAS!C1621</f>
        <v>JPN</v>
      </c>
      <c r="C1620" s="93" t="str">
        <f>+VLOOKUP(B1620,'List of economiesWB'!$D$7:$G$224,3,FALSE)</f>
        <v>East Asia &amp; Pacific</v>
      </c>
      <c r="D1620" s="93" t="str">
        <f>+VLOOKUP(B1620,'List of economiesWB'!$D$7:$G$224,4,FALSE)</f>
        <v>High income</v>
      </c>
      <c r="E1620" s="94">
        <f>+indicatorIDEAS!D1621</f>
        <v>2014</v>
      </c>
      <c r="F1620" s="95">
        <f>+indicatorIDEAS!E1621</f>
        <v>1.7302921</v>
      </c>
      <c r="G1620" s="95">
        <f>+indicatorIDEAS!F1621</f>
        <v>22</v>
      </c>
      <c r="H1620" s="95">
        <f>+indicatorIDEAS!G1621</f>
        <v>8</v>
      </c>
      <c r="I1620" s="95">
        <f>+indicatorIDEAS!H1621</f>
        <v>4</v>
      </c>
      <c r="J1620" s="95">
        <f>+indicatorIDEAS!I1621</f>
        <v>3</v>
      </c>
      <c r="K1620" s="95">
        <f>+indicatorIDEAS!J1621</f>
        <v>5</v>
      </c>
      <c r="L1620" s="95">
        <f>+indicatorIDEAS!K1621</f>
        <v>0</v>
      </c>
      <c r="M1620" s="95">
        <f>+indicatorIDEAS!L1621</f>
        <v>0</v>
      </c>
      <c r="N1620" s="95">
        <f>+indicatorIDEAS!M1621</f>
        <v>0</v>
      </c>
      <c r="O1620" s="95">
        <f>+indicatorIDEAS!N1621</f>
        <v>0</v>
      </c>
      <c r="P1620" s="95">
        <f>+indicatorIDEAS!O1621</f>
        <v>0</v>
      </c>
      <c r="Q1620" s="95">
        <f>+indicatorIDEAS!P1621</f>
        <v>1.1578947368421053E-2</v>
      </c>
      <c r="R1620" s="95">
        <f>+indicatorIDEAS!Q1621</f>
        <v>9.1116173120728925E-3</v>
      </c>
      <c r="S1620" s="95">
        <f>+indicatorIDEAS!R1621</f>
        <v>1.7621145374449341E-2</v>
      </c>
      <c r="T1620" s="95">
        <f>+indicatorIDEAS!S1621</f>
        <v>8.7463556851311956E-3</v>
      </c>
      <c r="U1620" s="95">
        <f>+indicatorIDEAS!T1621</f>
        <v>1.1061946902654867E-2</v>
      </c>
    </row>
    <row r="1621" spans="1:21">
      <c r="A1621" s="93" t="str">
        <f>+indicatorIDEAS!B1622</f>
        <v>Japan</v>
      </c>
      <c r="B1621" s="93" t="str">
        <f>+indicatorIDEAS!C1622</f>
        <v>JPN</v>
      </c>
      <c r="C1621" s="93" t="str">
        <f>+VLOOKUP(B1621,'List of economiesWB'!$D$7:$G$224,3,FALSE)</f>
        <v>East Asia &amp; Pacific</v>
      </c>
      <c r="D1621" s="93" t="str">
        <f>+VLOOKUP(B1621,'List of economiesWB'!$D$7:$G$224,4,FALSE)</f>
        <v>High income</v>
      </c>
      <c r="E1621" s="94">
        <f>+indicatorIDEAS!D1622</f>
        <v>2015</v>
      </c>
      <c r="F1621" s="95">
        <f>+indicatorIDEAS!E1622</f>
        <v>1.6086304</v>
      </c>
      <c r="G1621" s="95">
        <f>+indicatorIDEAS!F1622</f>
        <v>22</v>
      </c>
      <c r="H1621" s="95">
        <f>+indicatorIDEAS!G1622</f>
        <v>8</v>
      </c>
      <c r="I1621" s="95">
        <f>+indicatorIDEAS!H1622</f>
        <v>4</v>
      </c>
      <c r="J1621" s="95">
        <f>+indicatorIDEAS!I1622</f>
        <v>3</v>
      </c>
      <c r="K1621" s="95">
        <f>+indicatorIDEAS!J1622</f>
        <v>5</v>
      </c>
      <c r="L1621" s="95">
        <f>+indicatorIDEAS!K1622</f>
        <v>0</v>
      </c>
      <c r="M1621" s="95">
        <f>+indicatorIDEAS!L1622</f>
        <v>0</v>
      </c>
      <c r="N1621" s="95">
        <f>+indicatorIDEAS!M1622</f>
        <v>0</v>
      </c>
      <c r="O1621" s="95">
        <f>+indicatorIDEAS!N1622</f>
        <v>0</v>
      </c>
      <c r="P1621" s="95">
        <f>+indicatorIDEAS!O1622</f>
        <v>0</v>
      </c>
      <c r="Q1621" s="95">
        <f>+indicatorIDEAS!P1622</f>
        <v>1.093983092988563E-2</v>
      </c>
      <c r="R1621" s="95">
        <f>+indicatorIDEAS!Q1622</f>
        <v>8.5470085470085479E-3</v>
      </c>
      <c r="S1621" s="95">
        <f>+indicatorIDEAS!R1622</f>
        <v>1.6736401673640166E-2</v>
      </c>
      <c r="T1621" s="95">
        <f>+indicatorIDEAS!S1622</f>
        <v>8.4985835694051E-3</v>
      </c>
      <c r="U1621" s="95">
        <f>+indicatorIDEAS!T1622</f>
        <v>1.0351966873706004E-2</v>
      </c>
    </row>
    <row r="1622" spans="1:21">
      <c r="A1622" s="93" t="str">
        <f>+indicatorIDEAS!B1623</f>
        <v>Kazakhstan</v>
      </c>
      <c r="B1622" s="93" t="str">
        <f>+indicatorIDEAS!C1623</f>
        <v>KAZ</v>
      </c>
      <c r="C1622" s="93" t="str">
        <f>+VLOOKUP(B1622,'List of economiesWB'!$D$7:$G$224,3,FALSE)</f>
        <v>Europe &amp; Central Asia</v>
      </c>
      <c r="D1622" s="93" t="str">
        <f>+VLOOKUP(B1622,'List of economiesWB'!$D$7:$G$224,4,FALSE)</f>
        <v>Upper middle income</v>
      </c>
      <c r="E1622" s="94">
        <f>+indicatorIDEAS!D1623</f>
        <v>1996</v>
      </c>
      <c r="F1622" s="95">
        <f>+indicatorIDEAS!E1623</f>
        <v>-1.1093025999999999</v>
      </c>
      <c r="G1622" s="95">
        <f>+indicatorIDEAS!F1623</f>
        <v>0</v>
      </c>
      <c r="H1622" s="95">
        <f>+indicatorIDEAS!G1623</f>
        <v>0</v>
      </c>
      <c r="I1622" s="95">
        <f>+indicatorIDEAS!H1623</f>
        <v>0</v>
      </c>
      <c r="J1622" s="95">
        <f>+indicatorIDEAS!I1623</f>
        <v>0</v>
      </c>
      <c r="K1622" s="95">
        <f>+indicatorIDEAS!J1623</f>
        <v>0</v>
      </c>
      <c r="L1622" s="95">
        <f>+indicatorIDEAS!K1623</f>
        <v>0</v>
      </c>
      <c r="M1622" s="95">
        <f>+indicatorIDEAS!L1623</f>
        <v>0</v>
      </c>
      <c r="N1622" s="95">
        <f>+indicatorIDEAS!M1623</f>
        <v>0</v>
      </c>
      <c r="O1622" s="95">
        <f>+indicatorIDEAS!N1623</f>
        <v>0</v>
      </c>
      <c r="P1622" s="95">
        <f>+indicatorIDEAS!O1623</f>
        <v>0</v>
      </c>
      <c r="Q1622" s="95">
        <f>+indicatorIDEAS!P1623</f>
        <v>0</v>
      </c>
      <c r="R1622" s="95">
        <f>+indicatorIDEAS!Q1623</f>
        <v>0</v>
      </c>
      <c r="S1622" s="95">
        <f>+indicatorIDEAS!R1623</f>
        <v>0</v>
      </c>
      <c r="T1622" s="95">
        <f>+indicatorIDEAS!S1623</f>
        <v>0</v>
      </c>
      <c r="U1622" s="95">
        <f>+indicatorIDEAS!T1623</f>
        <v>0</v>
      </c>
    </row>
    <row r="1623" spans="1:21">
      <c r="A1623" s="93" t="str">
        <f>+indicatorIDEAS!B1624</f>
        <v>Kazakhstan</v>
      </c>
      <c r="B1623" s="93" t="str">
        <f>+indicatorIDEAS!C1624</f>
        <v>KAZ</v>
      </c>
      <c r="C1623" s="93" t="str">
        <f>+VLOOKUP(B1623,'List of economiesWB'!$D$7:$G$224,3,FALSE)</f>
        <v>Europe &amp; Central Asia</v>
      </c>
      <c r="D1623" s="93" t="str">
        <f>+VLOOKUP(B1623,'List of economiesWB'!$D$7:$G$224,4,FALSE)</f>
        <v>Upper middle income</v>
      </c>
      <c r="E1623" s="94">
        <f>+indicatorIDEAS!D1624</f>
        <v>1997</v>
      </c>
      <c r="F1623" s="95" t="str">
        <f>+indicatorIDEAS!E1624</f>
        <v/>
      </c>
      <c r="G1623" s="95">
        <f>+indicatorIDEAS!F1624</f>
        <v>0</v>
      </c>
      <c r="H1623" s="95">
        <f>+indicatorIDEAS!G1624</f>
        <v>0</v>
      </c>
      <c r="I1623" s="95">
        <f>+indicatorIDEAS!H1624</f>
        <v>0</v>
      </c>
      <c r="J1623" s="95">
        <f>+indicatorIDEAS!I1624</f>
        <v>0</v>
      </c>
      <c r="K1623" s="95">
        <f>+indicatorIDEAS!J1624</f>
        <v>0</v>
      </c>
      <c r="L1623" s="95">
        <f>+indicatorIDEAS!K1624</f>
        <v>0</v>
      </c>
      <c r="M1623" s="95">
        <f>+indicatorIDEAS!L1624</f>
        <v>0</v>
      </c>
      <c r="N1623" s="95">
        <f>+indicatorIDEAS!M1624</f>
        <v>0</v>
      </c>
      <c r="O1623" s="95">
        <f>+indicatorIDEAS!N1624</f>
        <v>0</v>
      </c>
      <c r="P1623" s="95">
        <f>+indicatorIDEAS!O1624</f>
        <v>0</v>
      </c>
      <c r="Q1623" s="95">
        <f>+indicatorIDEAS!P1624</f>
        <v>0</v>
      </c>
      <c r="R1623" s="95">
        <f>+indicatorIDEAS!Q1624</f>
        <v>0</v>
      </c>
      <c r="S1623" s="95">
        <f>+indicatorIDEAS!R1624</f>
        <v>0</v>
      </c>
      <c r="T1623" s="95">
        <f>+indicatorIDEAS!S1624</f>
        <v>0</v>
      </c>
      <c r="U1623" s="95">
        <f>+indicatorIDEAS!T1624</f>
        <v>0</v>
      </c>
    </row>
    <row r="1624" spans="1:21">
      <c r="A1624" s="93" t="str">
        <f>+indicatorIDEAS!B1625</f>
        <v>Kazakhstan</v>
      </c>
      <c r="B1624" s="93" t="str">
        <f>+indicatorIDEAS!C1625</f>
        <v>KAZ</v>
      </c>
      <c r="C1624" s="93" t="str">
        <f>+VLOOKUP(B1624,'List of economiesWB'!$D$7:$G$224,3,FALSE)</f>
        <v>Europe &amp; Central Asia</v>
      </c>
      <c r="D1624" s="93" t="str">
        <f>+VLOOKUP(B1624,'List of economiesWB'!$D$7:$G$224,4,FALSE)</f>
        <v>Upper middle income</v>
      </c>
      <c r="E1624" s="94">
        <f>+indicatorIDEAS!D1625</f>
        <v>1998</v>
      </c>
      <c r="F1624" s="95">
        <f>+indicatorIDEAS!E1625</f>
        <v>-0.94030320999999994</v>
      </c>
      <c r="G1624" s="95">
        <f>+indicatorIDEAS!F1625</f>
        <v>0</v>
      </c>
      <c r="H1624" s="95">
        <f>+indicatorIDEAS!G1625</f>
        <v>0</v>
      </c>
      <c r="I1624" s="95">
        <f>+indicatorIDEAS!H1625</f>
        <v>0</v>
      </c>
      <c r="J1624" s="95">
        <f>+indicatorIDEAS!I1625</f>
        <v>0</v>
      </c>
      <c r="K1624" s="95">
        <f>+indicatorIDEAS!J1625</f>
        <v>0</v>
      </c>
      <c r="L1624" s="95">
        <f>+indicatorIDEAS!K1625</f>
        <v>0</v>
      </c>
      <c r="M1624" s="95">
        <f>+indicatorIDEAS!L1625</f>
        <v>0</v>
      </c>
      <c r="N1624" s="95">
        <f>+indicatorIDEAS!M1625</f>
        <v>0</v>
      </c>
      <c r="O1624" s="95">
        <f>+indicatorIDEAS!N1625</f>
        <v>0</v>
      </c>
      <c r="P1624" s="95">
        <f>+indicatorIDEAS!O1625</f>
        <v>0</v>
      </c>
      <c r="Q1624" s="95">
        <f>+indicatorIDEAS!P1625</f>
        <v>0</v>
      </c>
      <c r="R1624" s="95">
        <f>+indicatorIDEAS!Q1625</f>
        <v>0</v>
      </c>
      <c r="S1624" s="95">
        <f>+indicatorIDEAS!R1625</f>
        <v>0</v>
      </c>
      <c r="T1624" s="95">
        <f>+indicatorIDEAS!S1625</f>
        <v>0</v>
      </c>
      <c r="U1624" s="95">
        <f>+indicatorIDEAS!T1625</f>
        <v>0</v>
      </c>
    </row>
    <row r="1625" spans="1:21">
      <c r="A1625" s="93" t="str">
        <f>+indicatorIDEAS!B1626</f>
        <v>Kazakhstan</v>
      </c>
      <c r="B1625" s="93" t="str">
        <f>+indicatorIDEAS!C1626</f>
        <v>KAZ</v>
      </c>
      <c r="C1625" s="93" t="str">
        <f>+VLOOKUP(B1625,'List of economiesWB'!$D$7:$G$224,3,FALSE)</f>
        <v>Europe &amp; Central Asia</v>
      </c>
      <c r="D1625" s="93" t="str">
        <f>+VLOOKUP(B1625,'List of economiesWB'!$D$7:$G$224,4,FALSE)</f>
        <v>Upper middle income</v>
      </c>
      <c r="E1625" s="94">
        <f>+indicatorIDEAS!D1626</f>
        <v>1999</v>
      </c>
      <c r="F1625" s="95" t="str">
        <f>+indicatorIDEAS!E1626</f>
        <v/>
      </c>
      <c r="G1625" s="95">
        <f>+indicatorIDEAS!F1626</f>
        <v>0</v>
      </c>
      <c r="H1625" s="95">
        <f>+indicatorIDEAS!G1626</f>
        <v>0</v>
      </c>
      <c r="I1625" s="95">
        <f>+indicatorIDEAS!H1626</f>
        <v>0</v>
      </c>
      <c r="J1625" s="95">
        <f>+indicatorIDEAS!I1626</f>
        <v>0</v>
      </c>
      <c r="K1625" s="95">
        <f>+indicatorIDEAS!J1626</f>
        <v>0</v>
      </c>
      <c r="L1625" s="95">
        <f>+indicatorIDEAS!K1626</f>
        <v>0</v>
      </c>
      <c r="M1625" s="95">
        <f>+indicatorIDEAS!L1626</f>
        <v>0</v>
      </c>
      <c r="N1625" s="95">
        <f>+indicatorIDEAS!M1626</f>
        <v>0</v>
      </c>
      <c r="O1625" s="95">
        <f>+indicatorIDEAS!N1626</f>
        <v>0</v>
      </c>
      <c r="P1625" s="95">
        <f>+indicatorIDEAS!O1626</f>
        <v>0</v>
      </c>
      <c r="Q1625" s="95">
        <f>+indicatorIDEAS!P1626</f>
        <v>0</v>
      </c>
      <c r="R1625" s="95">
        <f>+indicatorIDEAS!Q1626</f>
        <v>0</v>
      </c>
      <c r="S1625" s="95">
        <f>+indicatorIDEAS!R1626</f>
        <v>0</v>
      </c>
      <c r="T1625" s="95">
        <f>+indicatorIDEAS!S1626</f>
        <v>0</v>
      </c>
      <c r="U1625" s="95">
        <f>+indicatorIDEAS!T1626</f>
        <v>0</v>
      </c>
    </row>
    <row r="1626" spans="1:21">
      <c r="A1626" s="93" t="str">
        <f>+indicatorIDEAS!B1627</f>
        <v>Kazakhstan</v>
      </c>
      <c r="B1626" s="93" t="str">
        <f>+indicatorIDEAS!C1627</f>
        <v>KAZ</v>
      </c>
      <c r="C1626" s="93" t="str">
        <f>+VLOOKUP(B1626,'List of economiesWB'!$D$7:$G$224,3,FALSE)</f>
        <v>Europe &amp; Central Asia</v>
      </c>
      <c r="D1626" s="93" t="str">
        <f>+VLOOKUP(B1626,'List of economiesWB'!$D$7:$G$224,4,FALSE)</f>
        <v>Upper middle income</v>
      </c>
      <c r="E1626" s="94">
        <f>+indicatorIDEAS!D1627</f>
        <v>2000</v>
      </c>
      <c r="F1626" s="95">
        <f>+indicatorIDEAS!E1627</f>
        <v>-1.0621628000000001</v>
      </c>
      <c r="G1626" s="95">
        <f>+indicatorIDEAS!F1627</f>
        <v>0</v>
      </c>
      <c r="H1626" s="95">
        <f>+indicatorIDEAS!G1627</f>
        <v>0</v>
      </c>
      <c r="I1626" s="95">
        <f>+indicatorIDEAS!H1627</f>
        <v>0</v>
      </c>
      <c r="J1626" s="95">
        <f>+indicatorIDEAS!I1627</f>
        <v>0</v>
      </c>
      <c r="K1626" s="95">
        <f>+indicatorIDEAS!J1627</f>
        <v>0</v>
      </c>
      <c r="L1626" s="95">
        <f>+indicatorIDEAS!K1627</f>
        <v>0</v>
      </c>
      <c r="M1626" s="95">
        <f>+indicatorIDEAS!L1627</f>
        <v>0</v>
      </c>
      <c r="N1626" s="95">
        <f>+indicatorIDEAS!M1627</f>
        <v>0</v>
      </c>
      <c r="O1626" s="95">
        <f>+indicatorIDEAS!N1627</f>
        <v>0</v>
      </c>
      <c r="P1626" s="95">
        <f>+indicatorIDEAS!O1627</f>
        <v>0</v>
      </c>
      <c r="Q1626" s="95">
        <f>+indicatorIDEAS!P1627</f>
        <v>0</v>
      </c>
      <c r="R1626" s="95">
        <f>+indicatorIDEAS!Q1627</f>
        <v>0</v>
      </c>
      <c r="S1626" s="95">
        <f>+indicatorIDEAS!R1627</f>
        <v>0</v>
      </c>
      <c r="T1626" s="95">
        <f>+indicatorIDEAS!S1627</f>
        <v>0</v>
      </c>
      <c r="U1626" s="95">
        <f>+indicatorIDEAS!T1627</f>
        <v>0</v>
      </c>
    </row>
    <row r="1627" spans="1:21">
      <c r="A1627" s="93" t="str">
        <f>+indicatorIDEAS!B1628</f>
        <v>Kazakhstan</v>
      </c>
      <c r="B1627" s="93" t="str">
        <f>+indicatorIDEAS!C1628</f>
        <v>KAZ</v>
      </c>
      <c r="C1627" s="93" t="str">
        <f>+VLOOKUP(B1627,'List of economiesWB'!$D$7:$G$224,3,FALSE)</f>
        <v>Europe &amp; Central Asia</v>
      </c>
      <c r="D1627" s="93" t="str">
        <f>+VLOOKUP(B1627,'List of economiesWB'!$D$7:$G$224,4,FALSE)</f>
        <v>Upper middle income</v>
      </c>
      <c r="E1627" s="94">
        <f>+indicatorIDEAS!D1628</f>
        <v>2001</v>
      </c>
      <c r="F1627" s="95" t="str">
        <f>+indicatorIDEAS!E1628</f>
        <v/>
      </c>
      <c r="G1627" s="95">
        <f>+indicatorIDEAS!F1628</f>
        <v>0</v>
      </c>
      <c r="H1627" s="95">
        <f>+indicatorIDEAS!G1628</f>
        <v>0</v>
      </c>
      <c r="I1627" s="95">
        <f>+indicatorIDEAS!H1628</f>
        <v>0</v>
      </c>
      <c r="J1627" s="95">
        <f>+indicatorIDEAS!I1628</f>
        <v>0</v>
      </c>
      <c r="K1627" s="95">
        <f>+indicatorIDEAS!J1628</f>
        <v>0</v>
      </c>
      <c r="L1627" s="95">
        <f>+indicatorIDEAS!K1628</f>
        <v>0</v>
      </c>
      <c r="M1627" s="95">
        <f>+indicatorIDEAS!L1628</f>
        <v>0</v>
      </c>
      <c r="N1627" s="95">
        <f>+indicatorIDEAS!M1628</f>
        <v>0</v>
      </c>
      <c r="O1627" s="95">
        <f>+indicatorIDEAS!N1628</f>
        <v>0</v>
      </c>
      <c r="P1627" s="95">
        <f>+indicatorIDEAS!O1628</f>
        <v>0</v>
      </c>
      <c r="Q1627" s="95">
        <f>+indicatorIDEAS!P1628</f>
        <v>0</v>
      </c>
      <c r="R1627" s="95">
        <f>+indicatorIDEAS!Q1628</f>
        <v>0</v>
      </c>
      <c r="S1627" s="95">
        <f>+indicatorIDEAS!R1628</f>
        <v>0</v>
      </c>
      <c r="T1627" s="95">
        <f>+indicatorIDEAS!S1628</f>
        <v>0</v>
      </c>
      <c r="U1627" s="95">
        <f>+indicatorIDEAS!T1628</f>
        <v>0</v>
      </c>
    </row>
    <row r="1628" spans="1:21">
      <c r="A1628" s="93" t="str">
        <f>+indicatorIDEAS!B1629</f>
        <v>Kazakhstan</v>
      </c>
      <c r="B1628" s="93" t="str">
        <f>+indicatorIDEAS!C1629</f>
        <v>KAZ</v>
      </c>
      <c r="C1628" s="93" t="str">
        <f>+VLOOKUP(B1628,'List of economiesWB'!$D$7:$G$224,3,FALSE)</f>
        <v>Europe &amp; Central Asia</v>
      </c>
      <c r="D1628" s="93" t="str">
        <f>+VLOOKUP(B1628,'List of economiesWB'!$D$7:$G$224,4,FALSE)</f>
        <v>Upper middle income</v>
      </c>
      <c r="E1628" s="94">
        <f>+indicatorIDEAS!D1629</f>
        <v>2002</v>
      </c>
      <c r="F1628" s="95">
        <f>+indicatorIDEAS!E1629</f>
        <v>-1.0606973</v>
      </c>
      <c r="G1628" s="95">
        <f>+indicatorIDEAS!F1629</f>
        <v>6</v>
      </c>
      <c r="H1628" s="95">
        <f>+indicatorIDEAS!G1629</f>
        <v>4</v>
      </c>
      <c r="I1628" s="95">
        <f>+indicatorIDEAS!H1629</f>
        <v>0</v>
      </c>
      <c r="J1628" s="95">
        <f>+indicatorIDEAS!I1629</f>
        <v>0</v>
      </c>
      <c r="K1628" s="95">
        <f>+indicatorIDEAS!J1629</f>
        <v>2</v>
      </c>
      <c r="L1628" s="95">
        <f>+indicatorIDEAS!K1629</f>
        <v>0.12</v>
      </c>
      <c r="M1628" s="95">
        <f>+indicatorIDEAS!L1629</f>
        <v>0.14814814814814814</v>
      </c>
      <c r="N1628" s="95">
        <f>+indicatorIDEAS!M1629</f>
        <v>0</v>
      </c>
      <c r="O1628" s="95">
        <f>+indicatorIDEAS!N1629</f>
        <v>0</v>
      </c>
      <c r="P1628" s="95">
        <f>+indicatorIDEAS!O1629</f>
        <v>0.11764705882352941</v>
      </c>
      <c r="Q1628" s="95">
        <f>+indicatorIDEAS!P1629</f>
        <v>2.2304832713754646E-2</v>
      </c>
      <c r="R1628" s="95">
        <f>+indicatorIDEAS!Q1629</f>
        <v>3.5087719298245612E-2</v>
      </c>
      <c r="S1628" s="95">
        <f>+indicatorIDEAS!R1629</f>
        <v>0</v>
      </c>
      <c r="T1628" s="95">
        <f>+indicatorIDEAS!S1629</f>
        <v>0</v>
      </c>
      <c r="U1628" s="95">
        <f>+indicatorIDEAS!T1629</f>
        <v>3.2786885245901641E-2</v>
      </c>
    </row>
    <row r="1629" spans="1:21">
      <c r="A1629" s="93" t="str">
        <f>+indicatorIDEAS!B1630</f>
        <v>Kazakhstan</v>
      </c>
      <c r="B1629" s="93" t="str">
        <f>+indicatorIDEAS!C1630</f>
        <v>KAZ</v>
      </c>
      <c r="C1629" s="93" t="str">
        <f>+VLOOKUP(B1629,'List of economiesWB'!$D$7:$G$224,3,FALSE)</f>
        <v>Europe &amp; Central Asia</v>
      </c>
      <c r="D1629" s="93" t="str">
        <f>+VLOOKUP(B1629,'List of economiesWB'!$D$7:$G$224,4,FALSE)</f>
        <v>Upper middle income</v>
      </c>
      <c r="E1629" s="94">
        <f>+indicatorIDEAS!D1630</f>
        <v>2003</v>
      </c>
      <c r="F1629" s="95">
        <f>+indicatorIDEAS!E1630</f>
        <v>-0.98377764000000001</v>
      </c>
      <c r="G1629" s="95">
        <f>+indicatorIDEAS!F1630</f>
        <v>6</v>
      </c>
      <c r="H1629" s="95">
        <f>+indicatorIDEAS!G1630</f>
        <v>4</v>
      </c>
      <c r="I1629" s="95">
        <f>+indicatorIDEAS!H1630</f>
        <v>0</v>
      </c>
      <c r="J1629" s="95">
        <f>+indicatorIDEAS!I1630</f>
        <v>0</v>
      </c>
      <c r="K1629" s="95">
        <f>+indicatorIDEAS!J1630</f>
        <v>2</v>
      </c>
      <c r="L1629" s="95">
        <f>+indicatorIDEAS!K1630</f>
        <v>0</v>
      </c>
      <c r="M1629" s="95">
        <f>+indicatorIDEAS!L1630</f>
        <v>0</v>
      </c>
      <c r="N1629" s="95">
        <f>+indicatorIDEAS!M1630</f>
        <v>0</v>
      </c>
      <c r="O1629" s="95">
        <f>+indicatorIDEAS!N1630</f>
        <v>0</v>
      </c>
      <c r="P1629" s="95">
        <f>+indicatorIDEAS!O1630</f>
        <v>0</v>
      </c>
      <c r="Q1629" s="95">
        <f>+indicatorIDEAS!P1630</f>
        <v>1.9230769230769232E-2</v>
      </c>
      <c r="R1629" s="95">
        <f>+indicatorIDEAS!Q1630</f>
        <v>2.9629629629629631E-2</v>
      </c>
      <c r="S1629" s="95">
        <f>+indicatorIDEAS!R1630</f>
        <v>0</v>
      </c>
      <c r="T1629" s="95">
        <f>+indicatorIDEAS!S1630</f>
        <v>0</v>
      </c>
      <c r="U1629" s="95">
        <f>+indicatorIDEAS!T1630</f>
        <v>2.6666666666666668E-2</v>
      </c>
    </row>
    <row r="1630" spans="1:21">
      <c r="A1630" s="93" t="str">
        <f>+indicatorIDEAS!B1631</f>
        <v>Kazakhstan</v>
      </c>
      <c r="B1630" s="93" t="str">
        <f>+indicatorIDEAS!C1631</f>
        <v>KAZ</v>
      </c>
      <c r="C1630" s="93" t="str">
        <f>+VLOOKUP(B1630,'List of economiesWB'!$D$7:$G$224,3,FALSE)</f>
        <v>Europe &amp; Central Asia</v>
      </c>
      <c r="D1630" s="93" t="str">
        <f>+VLOOKUP(B1630,'List of economiesWB'!$D$7:$G$224,4,FALSE)</f>
        <v>Upper middle income</v>
      </c>
      <c r="E1630" s="94">
        <f>+indicatorIDEAS!D1631</f>
        <v>2004</v>
      </c>
      <c r="F1630" s="95">
        <f>+indicatorIDEAS!E1631</f>
        <v>-1.0956733999999999</v>
      </c>
      <c r="G1630" s="95">
        <f>+indicatorIDEAS!F1631</f>
        <v>6</v>
      </c>
      <c r="H1630" s="95">
        <f>+indicatorIDEAS!G1631</f>
        <v>4</v>
      </c>
      <c r="I1630" s="95">
        <f>+indicatorIDEAS!H1631</f>
        <v>0</v>
      </c>
      <c r="J1630" s="95">
        <f>+indicatorIDEAS!I1631</f>
        <v>0</v>
      </c>
      <c r="K1630" s="95">
        <f>+indicatorIDEAS!J1631</f>
        <v>2</v>
      </c>
      <c r="L1630" s="95">
        <f>+indicatorIDEAS!K1631</f>
        <v>0</v>
      </c>
      <c r="M1630" s="95">
        <f>+indicatorIDEAS!L1631</f>
        <v>0</v>
      </c>
      <c r="N1630" s="95">
        <f>+indicatorIDEAS!M1631</f>
        <v>0</v>
      </c>
      <c r="O1630" s="95">
        <f>+indicatorIDEAS!N1631</f>
        <v>0</v>
      </c>
      <c r="P1630" s="95">
        <f>+indicatorIDEAS!O1631</f>
        <v>0</v>
      </c>
      <c r="Q1630" s="95">
        <f>+indicatorIDEAS!P1631</f>
        <v>1.6853932584269662E-2</v>
      </c>
      <c r="R1630" s="95">
        <f>+indicatorIDEAS!Q1631</f>
        <v>2.5974025974025976E-2</v>
      </c>
      <c r="S1630" s="95">
        <f>+indicatorIDEAS!R1631</f>
        <v>0</v>
      </c>
      <c r="T1630" s="95">
        <f>+indicatorIDEAS!S1631</f>
        <v>0</v>
      </c>
      <c r="U1630" s="95">
        <f>+indicatorIDEAS!T1631</f>
        <v>2.2727272727272728E-2</v>
      </c>
    </row>
    <row r="1631" spans="1:21">
      <c r="A1631" s="93" t="str">
        <f>+indicatorIDEAS!B1632</f>
        <v>Kazakhstan</v>
      </c>
      <c r="B1631" s="93" t="str">
        <f>+indicatorIDEAS!C1632</f>
        <v>KAZ</v>
      </c>
      <c r="C1631" s="93" t="str">
        <f>+VLOOKUP(B1631,'List of economiesWB'!$D$7:$G$224,3,FALSE)</f>
        <v>Europe &amp; Central Asia</v>
      </c>
      <c r="D1631" s="93" t="str">
        <f>+VLOOKUP(B1631,'List of economiesWB'!$D$7:$G$224,4,FALSE)</f>
        <v>Upper middle income</v>
      </c>
      <c r="E1631" s="94">
        <f>+indicatorIDEAS!D1632</f>
        <v>2005</v>
      </c>
      <c r="F1631" s="95">
        <f>+indicatorIDEAS!E1632</f>
        <v>-0.99417675000000005</v>
      </c>
      <c r="G1631" s="95">
        <f>+indicatorIDEAS!F1632</f>
        <v>6</v>
      </c>
      <c r="H1631" s="95">
        <f>+indicatorIDEAS!G1632</f>
        <v>4</v>
      </c>
      <c r="I1631" s="95">
        <f>+indicatorIDEAS!H1632</f>
        <v>0</v>
      </c>
      <c r="J1631" s="95">
        <f>+indicatorIDEAS!I1632</f>
        <v>0</v>
      </c>
      <c r="K1631" s="95">
        <f>+indicatorIDEAS!J1632</f>
        <v>2</v>
      </c>
      <c r="L1631" s="95">
        <f>+indicatorIDEAS!K1632</f>
        <v>0</v>
      </c>
      <c r="M1631" s="95">
        <f>+indicatorIDEAS!L1632</f>
        <v>0</v>
      </c>
      <c r="N1631" s="95">
        <f>+indicatorIDEAS!M1632</f>
        <v>0</v>
      </c>
      <c r="O1631" s="95">
        <f>+indicatorIDEAS!N1632</f>
        <v>0</v>
      </c>
      <c r="P1631" s="95">
        <f>+indicatorIDEAS!O1632</f>
        <v>0</v>
      </c>
      <c r="Q1631" s="95">
        <f>+indicatorIDEAS!P1632</f>
        <v>1.3605442176870748E-2</v>
      </c>
      <c r="R1631" s="95">
        <f>+indicatorIDEAS!Q1632</f>
        <v>2.0942408376963352E-2</v>
      </c>
      <c r="S1631" s="95">
        <f>+indicatorIDEAS!R1632</f>
        <v>0</v>
      </c>
      <c r="T1631" s="95">
        <f>+indicatorIDEAS!S1632</f>
        <v>0</v>
      </c>
      <c r="U1631" s="95">
        <f>+indicatorIDEAS!T1632</f>
        <v>1.834862385321101E-2</v>
      </c>
    </row>
    <row r="1632" spans="1:21">
      <c r="A1632" s="93" t="str">
        <f>+indicatorIDEAS!B1633</f>
        <v>Kazakhstan</v>
      </c>
      <c r="B1632" s="93" t="str">
        <f>+indicatorIDEAS!C1633</f>
        <v>KAZ</v>
      </c>
      <c r="C1632" s="93" t="str">
        <f>+VLOOKUP(B1632,'List of economiesWB'!$D$7:$G$224,3,FALSE)</f>
        <v>Europe &amp; Central Asia</v>
      </c>
      <c r="D1632" s="93" t="str">
        <f>+VLOOKUP(B1632,'List of economiesWB'!$D$7:$G$224,4,FALSE)</f>
        <v>Upper middle income</v>
      </c>
      <c r="E1632" s="94">
        <f>+indicatorIDEAS!D1633</f>
        <v>2006</v>
      </c>
      <c r="F1632" s="95">
        <f>+indicatorIDEAS!E1633</f>
        <v>-0.90578806000000001</v>
      </c>
      <c r="G1632" s="95">
        <f>+indicatorIDEAS!F1633</f>
        <v>6</v>
      </c>
      <c r="H1632" s="95">
        <f>+indicatorIDEAS!G1633</f>
        <v>4</v>
      </c>
      <c r="I1632" s="95">
        <f>+indicatorIDEAS!H1633</f>
        <v>0</v>
      </c>
      <c r="J1632" s="95">
        <f>+indicatorIDEAS!I1633</f>
        <v>0</v>
      </c>
      <c r="K1632" s="95">
        <f>+indicatorIDEAS!J1633</f>
        <v>2</v>
      </c>
      <c r="L1632" s="95">
        <f>+indicatorIDEAS!K1633</f>
        <v>0</v>
      </c>
      <c r="M1632" s="95">
        <f>+indicatorIDEAS!L1633</f>
        <v>0</v>
      </c>
      <c r="N1632" s="95">
        <f>+indicatorIDEAS!M1633</f>
        <v>0</v>
      </c>
      <c r="O1632" s="95">
        <f>+indicatorIDEAS!N1633</f>
        <v>0</v>
      </c>
      <c r="P1632" s="95">
        <f>+indicatorIDEAS!O1633</f>
        <v>0</v>
      </c>
      <c r="Q1632" s="95">
        <f>+indicatorIDEAS!P1633</f>
        <v>1.2024048096192385E-2</v>
      </c>
      <c r="R1632" s="95">
        <f>+indicatorIDEAS!Q1633</f>
        <v>1.8099547511312219E-2</v>
      </c>
      <c r="S1632" s="95">
        <f>+indicatorIDEAS!R1633</f>
        <v>0</v>
      </c>
      <c r="T1632" s="95">
        <f>+indicatorIDEAS!S1633</f>
        <v>0</v>
      </c>
      <c r="U1632" s="95">
        <f>+indicatorIDEAS!T1633</f>
        <v>1.6949152542372881E-2</v>
      </c>
    </row>
    <row r="1633" spans="1:21">
      <c r="A1633" s="93" t="str">
        <f>+indicatorIDEAS!B1634</f>
        <v>Kazakhstan</v>
      </c>
      <c r="B1633" s="93" t="str">
        <f>+indicatorIDEAS!C1634</f>
        <v>KAZ</v>
      </c>
      <c r="C1633" s="93" t="str">
        <f>+VLOOKUP(B1633,'List of economiesWB'!$D$7:$G$224,3,FALSE)</f>
        <v>Europe &amp; Central Asia</v>
      </c>
      <c r="D1633" s="93" t="str">
        <f>+VLOOKUP(B1633,'List of economiesWB'!$D$7:$G$224,4,FALSE)</f>
        <v>Upper middle income</v>
      </c>
      <c r="E1633" s="94">
        <f>+indicatorIDEAS!D1634</f>
        <v>2007</v>
      </c>
      <c r="F1633" s="95">
        <f>+indicatorIDEAS!E1634</f>
        <v>-0.91028034999999996</v>
      </c>
      <c r="G1633" s="95">
        <f>+indicatorIDEAS!F1634</f>
        <v>6</v>
      </c>
      <c r="H1633" s="95">
        <f>+indicatorIDEAS!G1634</f>
        <v>4</v>
      </c>
      <c r="I1633" s="95">
        <f>+indicatorIDEAS!H1634</f>
        <v>0</v>
      </c>
      <c r="J1633" s="95">
        <f>+indicatorIDEAS!I1634</f>
        <v>0</v>
      </c>
      <c r="K1633" s="95">
        <f>+indicatorIDEAS!J1634</f>
        <v>2</v>
      </c>
      <c r="L1633" s="95">
        <f>+indicatorIDEAS!K1634</f>
        <v>0</v>
      </c>
      <c r="M1633" s="95">
        <f>+indicatorIDEAS!L1634</f>
        <v>0</v>
      </c>
      <c r="N1633" s="95">
        <f>+indicatorIDEAS!M1634</f>
        <v>0</v>
      </c>
      <c r="O1633" s="95">
        <f>+indicatorIDEAS!N1634</f>
        <v>0</v>
      </c>
      <c r="P1633" s="95">
        <f>+indicatorIDEAS!O1634</f>
        <v>0</v>
      </c>
      <c r="Q1633" s="95">
        <f>+indicatorIDEAS!P1634</f>
        <v>1.0309278350515464E-2</v>
      </c>
      <c r="R1633" s="95">
        <f>+indicatorIDEAS!Q1634</f>
        <v>1.5444015444015444E-2</v>
      </c>
      <c r="S1633" s="95">
        <f>+indicatorIDEAS!R1634</f>
        <v>0</v>
      </c>
      <c r="T1633" s="95">
        <f>+indicatorIDEAS!S1634</f>
        <v>0</v>
      </c>
      <c r="U1633" s="95">
        <f>+indicatorIDEAS!T1634</f>
        <v>1.4492753623188406E-2</v>
      </c>
    </row>
    <row r="1634" spans="1:21">
      <c r="A1634" s="93" t="str">
        <f>+indicatorIDEAS!B1635</f>
        <v>Kazakhstan</v>
      </c>
      <c r="B1634" s="93" t="str">
        <f>+indicatorIDEAS!C1635</f>
        <v>KAZ</v>
      </c>
      <c r="C1634" s="93" t="str">
        <f>+VLOOKUP(B1634,'List of economiesWB'!$D$7:$G$224,3,FALSE)</f>
        <v>Europe &amp; Central Asia</v>
      </c>
      <c r="D1634" s="93" t="str">
        <f>+VLOOKUP(B1634,'List of economiesWB'!$D$7:$G$224,4,FALSE)</f>
        <v>Upper middle income</v>
      </c>
      <c r="E1634" s="94">
        <f>+indicatorIDEAS!D1635</f>
        <v>2008</v>
      </c>
      <c r="F1634" s="95">
        <f>+indicatorIDEAS!E1635</f>
        <v>-0.89665740999999999</v>
      </c>
      <c r="G1634" s="95">
        <f>+indicatorIDEAS!F1635</f>
        <v>6</v>
      </c>
      <c r="H1634" s="95">
        <f>+indicatorIDEAS!G1635</f>
        <v>4</v>
      </c>
      <c r="I1634" s="95">
        <f>+indicatorIDEAS!H1635</f>
        <v>0</v>
      </c>
      <c r="J1634" s="95">
        <f>+indicatorIDEAS!I1635</f>
        <v>0</v>
      </c>
      <c r="K1634" s="95">
        <f>+indicatorIDEAS!J1635</f>
        <v>2</v>
      </c>
      <c r="L1634" s="95">
        <f>+indicatorIDEAS!K1635</f>
        <v>0</v>
      </c>
      <c r="M1634" s="95">
        <f>+indicatorIDEAS!L1635</f>
        <v>0</v>
      </c>
      <c r="N1634" s="95">
        <f>+indicatorIDEAS!M1635</f>
        <v>0</v>
      </c>
      <c r="O1634" s="95">
        <f>+indicatorIDEAS!N1635</f>
        <v>0</v>
      </c>
      <c r="P1634" s="95">
        <f>+indicatorIDEAS!O1635</f>
        <v>0</v>
      </c>
      <c r="Q1634" s="95">
        <f>+indicatorIDEAS!P1635</f>
        <v>8.1411126187245584E-3</v>
      </c>
      <c r="R1634" s="95">
        <f>+indicatorIDEAS!Q1635</f>
        <v>1.1940298507462687E-2</v>
      </c>
      <c r="S1634" s="95">
        <f>+indicatorIDEAS!R1635</f>
        <v>0</v>
      </c>
      <c r="T1634" s="95">
        <f>+indicatorIDEAS!S1635</f>
        <v>0</v>
      </c>
      <c r="U1634" s="95">
        <f>+indicatorIDEAS!T1635</f>
        <v>1.1363636363636364E-2</v>
      </c>
    </row>
    <row r="1635" spans="1:21">
      <c r="A1635" s="93" t="str">
        <f>+indicatorIDEAS!B1636</f>
        <v>Kazakhstan</v>
      </c>
      <c r="B1635" s="93" t="str">
        <f>+indicatorIDEAS!C1636</f>
        <v>KAZ</v>
      </c>
      <c r="C1635" s="93" t="str">
        <f>+VLOOKUP(B1635,'List of economiesWB'!$D$7:$G$224,3,FALSE)</f>
        <v>Europe &amp; Central Asia</v>
      </c>
      <c r="D1635" s="93" t="str">
        <f>+VLOOKUP(B1635,'List of economiesWB'!$D$7:$G$224,4,FALSE)</f>
        <v>Upper middle income</v>
      </c>
      <c r="E1635" s="94">
        <f>+indicatorIDEAS!D1636</f>
        <v>2009</v>
      </c>
      <c r="F1635" s="95">
        <f>+indicatorIDEAS!E1636</f>
        <v>-0.88415325</v>
      </c>
      <c r="G1635" s="95">
        <f>+indicatorIDEAS!F1636</f>
        <v>6</v>
      </c>
      <c r="H1635" s="95">
        <f>+indicatorIDEAS!G1636</f>
        <v>4</v>
      </c>
      <c r="I1635" s="95">
        <f>+indicatorIDEAS!H1636</f>
        <v>0</v>
      </c>
      <c r="J1635" s="95">
        <f>+indicatorIDEAS!I1636</f>
        <v>0</v>
      </c>
      <c r="K1635" s="95">
        <f>+indicatorIDEAS!J1636</f>
        <v>2</v>
      </c>
      <c r="L1635" s="95">
        <f>+indicatorIDEAS!K1636</f>
        <v>0</v>
      </c>
      <c r="M1635" s="95">
        <f>+indicatorIDEAS!L1636</f>
        <v>0</v>
      </c>
      <c r="N1635" s="95">
        <f>+indicatorIDEAS!M1636</f>
        <v>0</v>
      </c>
      <c r="O1635" s="95">
        <f>+indicatorIDEAS!N1636</f>
        <v>0</v>
      </c>
      <c r="P1635" s="95">
        <f>+indicatorIDEAS!O1636</f>
        <v>0</v>
      </c>
      <c r="Q1635" s="95">
        <f>+indicatorIDEAS!P1636</f>
        <v>5.8823529411764705E-3</v>
      </c>
      <c r="R1635" s="95">
        <f>+indicatorIDEAS!Q1636</f>
        <v>8.4925690021231421E-3</v>
      </c>
      <c r="S1635" s="95">
        <f>+indicatorIDEAS!R1636</f>
        <v>0</v>
      </c>
      <c r="T1635" s="95">
        <f>+indicatorIDEAS!S1636</f>
        <v>0</v>
      </c>
      <c r="U1635" s="95">
        <f>+indicatorIDEAS!T1636</f>
        <v>8.0321285140562242E-3</v>
      </c>
    </row>
    <row r="1636" spans="1:21">
      <c r="A1636" s="93" t="str">
        <f>+indicatorIDEAS!B1637</f>
        <v>Kazakhstan</v>
      </c>
      <c r="B1636" s="93" t="str">
        <f>+indicatorIDEAS!C1637</f>
        <v>KAZ</v>
      </c>
      <c r="C1636" s="93" t="str">
        <f>+VLOOKUP(B1636,'List of economiesWB'!$D$7:$G$224,3,FALSE)</f>
        <v>Europe &amp; Central Asia</v>
      </c>
      <c r="D1636" s="93" t="str">
        <f>+VLOOKUP(B1636,'List of economiesWB'!$D$7:$G$224,4,FALSE)</f>
        <v>Upper middle income</v>
      </c>
      <c r="E1636" s="94">
        <f>+indicatorIDEAS!D1637</f>
        <v>2010</v>
      </c>
      <c r="F1636" s="95">
        <f>+indicatorIDEAS!E1637</f>
        <v>-0.97526299999999999</v>
      </c>
      <c r="G1636" s="95">
        <f>+indicatorIDEAS!F1637</f>
        <v>6</v>
      </c>
      <c r="H1636" s="95">
        <f>+indicatorIDEAS!G1637</f>
        <v>4</v>
      </c>
      <c r="I1636" s="95">
        <f>+indicatorIDEAS!H1637</f>
        <v>0</v>
      </c>
      <c r="J1636" s="95">
        <f>+indicatorIDEAS!I1637</f>
        <v>0</v>
      </c>
      <c r="K1636" s="95">
        <f>+indicatorIDEAS!J1637</f>
        <v>2</v>
      </c>
      <c r="L1636" s="95">
        <f>+indicatorIDEAS!K1637</f>
        <v>0</v>
      </c>
      <c r="M1636" s="95">
        <f>+indicatorIDEAS!L1637</f>
        <v>0</v>
      </c>
      <c r="N1636" s="95">
        <f>+indicatorIDEAS!M1637</f>
        <v>0</v>
      </c>
      <c r="O1636" s="95">
        <f>+indicatorIDEAS!N1637</f>
        <v>0</v>
      </c>
      <c r="P1636" s="95">
        <f>+indicatorIDEAS!O1637</f>
        <v>0</v>
      </c>
      <c r="Q1636" s="95">
        <f>+indicatorIDEAS!P1637</f>
        <v>4.7430830039525695E-3</v>
      </c>
      <c r="R1636" s="95">
        <f>+indicatorIDEAS!Q1637</f>
        <v>7.0175438596491229E-3</v>
      </c>
      <c r="S1636" s="95">
        <f>+indicatorIDEAS!R1637</f>
        <v>0</v>
      </c>
      <c r="T1636" s="95">
        <f>+indicatorIDEAS!S1637</f>
        <v>0</v>
      </c>
      <c r="U1636" s="95">
        <f>+indicatorIDEAS!T1637</f>
        <v>6.5146579804560263E-3</v>
      </c>
    </row>
    <row r="1637" spans="1:21">
      <c r="A1637" s="93" t="str">
        <f>+indicatorIDEAS!B1638</f>
        <v>Kazakhstan</v>
      </c>
      <c r="B1637" s="93" t="str">
        <f>+indicatorIDEAS!C1638</f>
        <v>KAZ</v>
      </c>
      <c r="C1637" s="93" t="str">
        <f>+VLOOKUP(B1637,'List of economiesWB'!$D$7:$G$224,3,FALSE)</f>
        <v>Europe &amp; Central Asia</v>
      </c>
      <c r="D1637" s="93" t="str">
        <f>+VLOOKUP(B1637,'List of economiesWB'!$D$7:$G$224,4,FALSE)</f>
        <v>Upper middle income</v>
      </c>
      <c r="E1637" s="94">
        <f>+indicatorIDEAS!D1638</f>
        <v>2011</v>
      </c>
      <c r="F1637" s="95">
        <f>+indicatorIDEAS!E1638</f>
        <v>-0.97829670000000002</v>
      </c>
      <c r="G1637" s="95">
        <f>+indicatorIDEAS!F1638</f>
        <v>6</v>
      </c>
      <c r="H1637" s="95">
        <f>+indicatorIDEAS!G1638</f>
        <v>4</v>
      </c>
      <c r="I1637" s="95">
        <f>+indicatorIDEAS!H1638</f>
        <v>0</v>
      </c>
      <c r="J1637" s="95">
        <f>+indicatorIDEAS!I1638</f>
        <v>0</v>
      </c>
      <c r="K1637" s="95">
        <f>+indicatorIDEAS!J1638</f>
        <v>2</v>
      </c>
      <c r="L1637" s="95">
        <f>+indicatorIDEAS!K1638</f>
        <v>0</v>
      </c>
      <c r="M1637" s="95">
        <f>+indicatorIDEAS!L1638</f>
        <v>0</v>
      </c>
      <c r="N1637" s="95">
        <f>+indicatorIDEAS!M1638</f>
        <v>0</v>
      </c>
      <c r="O1637" s="95">
        <f>+indicatorIDEAS!N1638</f>
        <v>0</v>
      </c>
      <c r="P1637" s="95">
        <f>+indicatorIDEAS!O1638</f>
        <v>0</v>
      </c>
      <c r="Q1637" s="95">
        <f>+indicatorIDEAS!P1638</f>
        <v>3.8535645472061657E-3</v>
      </c>
      <c r="R1637" s="95">
        <f>+indicatorIDEAS!Q1638</f>
        <v>5.6258790436005627E-3</v>
      </c>
      <c r="S1637" s="95">
        <f>+indicatorIDEAS!R1638</f>
        <v>0</v>
      </c>
      <c r="T1637" s="95">
        <f>+indicatorIDEAS!S1638</f>
        <v>0</v>
      </c>
      <c r="U1637" s="95">
        <f>+indicatorIDEAS!T1638</f>
        <v>5.4945054945054949E-3</v>
      </c>
    </row>
    <row r="1638" spans="1:21">
      <c r="A1638" s="93" t="str">
        <f>+indicatorIDEAS!B1639</f>
        <v>Kazakhstan</v>
      </c>
      <c r="B1638" s="93" t="str">
        <f>+indicatorIDEAS!C1639</f>
        <v>KAZ</v>
      </c>
      <c r="C1638" s="93" t="str">
        <f>+VLOOKUP(B1638,'List of economiesWB'!$D$7:$G$224,3,FALSE)</f>
        <v>Europe &amp; Central Asia</v>
      </c>
      <c r="D1638" s="93" t="str">
        <f>+VLOOKUP(B1638,'List of economiesWB'!$D$7:$G$224,4,FALSE)</f>
        <v>Upper middle income</v>
      </c>
      <c r="E1638" s="94">
        <f>+indicatorIDEAS!D1639</f>
        <v>2012</v>
      </c>
      <c r="F1638" s="95">
        <f>+indicatorIDEAS!E1639</f>
        <v>-0.88569938999999998</v>
      </c>
      <c r="G1638" s="95">
        <f>+indicatorIDEAS!F1639</f>
        <v>6</v>
      </c>
      <c r="H1638" s="95">
        <f>+indicatorIDEAS!G1639</f>
        <v>4</v>
      </c>
      <c r="I1638" s="95">
        <f>+indicatorIDEAS!H1639</f>
        <v>0</v>
      </c>
      <c r="J1638" s="95">
        <f>+indicatorIDEAS!I1639</f>
        <v>0</v>
      </c>
      <c r="K1638" s="95">
        <f>+indicatorIDEAS!J1639</f>
        <v>2</v>
      </c>
      <c r="L1638" s="95">
        <f>+indicatorIDEAS!K1639</f>
        <v>0</v>
      </c>
      <c r="M1638" s="95">
        <f>+indicatorIDEAS!L1639</f>
        <v>0</v>
      </c>
      <c r="N1638" s="95">
        <f>+indicatorIDEAS!M1639</f>
        <v>0</v>
      </c>
      <c r="O1638" s="95">
        <f>+indicatorIDEAS!N1639</f>
        <v>0</v>
      </c>
      <c r="P1638" s="95">
        <f>+indicatorIDEAS!O1639</f>
        <v>0</v>
      </c>
      <c r="Q1638" s="95">
        <f>+indicatorIDEAS!P1639</f>
        <v>3.6341611144760752E-3</v>
      </c>
      <c r="R1638" s="95">
        <f>+indicatorIDEAS!Q1639</f>
        <v>5.2770448548812663E-3</v>
      </c>
      <c r="S1638" s="95">
        <f>+indicatorIDEAS!R1639</f>
        <v>0</v>
      </c>
      <c r="T1638" s="95">
        <f>+indicatorIDEAS!S1639</f>
        <v>0</v>
      </c>
      <c r="U1638" s="95">
        <f>+indicatorIDEAS!T1639</f>
        <v>5.2493438320209973E-3</v>
      </c>
    </row>
    <row r="1639" spans="1:21">
      <c r="A1639" s="93" t="str">
        <f>+indicatorIDEAS!B1640</f>
        <v>Kazakhstan</v>
      </c>
      <c r="B1639" s="93" t="str">
        <f>+indicatorIDEAS!C1640</f>
        <v>KAZ</v>
      </c>
      <c r="C1639" s="93" t="str">
        <f>+VLOOKUP(B1639,'List of economiesWB'!$D$7:$G$224,3,FALSE)</f>
        <v>Europe &amp; Central Asia</v>
      </c>
      <c r="D1639" s="93" t="str">
        <f>+VLOOKUP(B1639,'List of economiesWB'!$D$7:$G$224,4,FALSE)</f>
        <v>Upper middle income</v>
      </c>
      <c r="E1639" s="94">
        <f>+indicatorIDEAS!D1640</f>
        <v>2013</v>
      </c>
      <c r="F1639" s="95">
        <f>+indicatorIDEAS!E1640</f>
        <v>-0.90164453</v>
      </c>
      <c r="G1639" s="95">
        <f>+indicatorIDEAS!F1640</f>
        <v>6</v>
      </c>
      <c r="H1639" s="95">
        <f>+indicatorIDEAS!G1640</f>
        <v>4</v>
      </c>
      <c r="I1639" s="95">
        <f>+indicatorIDEAS!H1640</f>
        <v>0</v>
      </c>
      <c r="J1639" s="95">
        <f>+indicatorIDEAS!I1640</f>
        <v>0</v>
      </c>
      <c r="K1639" s="95">
        <f>+indicatorIDEAS!J1640</f>
        <v>2</v>
      </c>
      <c r="L1639" s="95">
        <f>+indicatorIDEAS!K1640</f>
        <v>0</v>
      </c>
      <c r="M1639" s="95">
        <f>+indicatorIDEAS!L1640</f>
        <v>0</v>
      </c>
      <c r="N1639" s="95">
        <f>+indicatorIDEAS!M1640</f>
        <v>0</v>
      </c>
      <c r="O1639" s="95">
        <f>+indicatorIDEAS!N1640</f>
        <v>0</v>
      </c>
      <c r="P1639" s="95">
        <f>+indicatorIDEAS!O1640</f>
        <v>0</v>
      </c>
      <c r="Q1639" s="95">
        <f>+indicatorIDEAS!P1640</f>
        <v>3.4462952326249283E-3</v>
      </c>
      <c r="R1639" s="95">
        <f>+indicatorIDEAS!Q1640</f>
        <v>4.9751243781094526E-3</v>
      </c>
      <c r="S1639" s="95">
        <f>+indicatorIDEAS!R1640</f>
        <v>0</v>
      </c>
      <c r="T1639" s="95">
        <f>+indicatorIDEAS!S1640</f>
        <v>0</v>
      </c>
      <c r="U1639" s="95">
        <f>+indicatorIDEAS!T1640</f>
        <v>4.8780487804878049E-3</v>
      </c>
    </row>
    <row r="1640" spans="1:21">
      <c r="A1640" s="93" t="str">
        <f>+indicatorIDEAS!B1641</f>
        <v>Kazakhstan</v>
      </c>
      <c r="B1640" s="93" t="str">
        <f>+indicatorIDEAS!C1641</f>
        <v>KAZ</v>
      </c>
      <c r="C1640" s="93" t="str">
        <f>+VLOOKUP(B1640,'List of economiesWB'!$D$7:$G$224,3,FALSE)</f>
        <v>Europe &amp; Central Asia</v>
      </c>
      <c r="D1640" s="93" t="str">
        <f>+VLOOKUP(B1640,'List of economiesWB'!$D$7:$G$224,4,FALSE)</f>
        <v>Upper middle income</v>
      </c>
      <c r="E1640" s="94">
        <f>+indicatorIDEAS!D1641</f>
        <v>2014</v>
      </c>
      <c r="F1640" s="95">
        <f>+indicatorIDEAS!E1641</f>
        <v>-0.75940525999999997</v>
      </c>
      <c r="G1640" s="95">
        <f>+indicatorIDEAS!F1641</f>
        <v>6</v>
      </c>
      <c r="H1640" s="95">
        <f>+indicatorIDEAS!G1641</f>
        <v>4</v>
      </c>
      <c r="I1640" s="95">
        <f>+indicatorIDEAS!H1641</f>
        <v>0</v>
      </c>
      <c r="J1640" s="95">
        <f>+indicatorIDEAS!I1641</f>
        <v>0</v>
      </c>
      <c r="K1640" s="95">
        <f>+indicatorIDEAS!J1641</f>
        <v>2</v>
      </c>
      <c r="L1640" s="95">
        <f>+indicatorIDEAS!K1641</f>
        <v>0</v>
      </c>
      <c r="M1640" s="95">
        <f>+indicatorIDEAS!L1641</f>
        <v>0</v>
      </c>
      <c r="N1640" s="95">
        <f>+indicatorIDEAS!M1641</f>
        <v>0</v>
      </c>
      <c r="O1640" s="95">
        <f>+indicatorIDEAS!N1641</f>
        <v>0</v>
      </c>
      <c r="P1640" s="95">
        <f>+indicatorIDEAS!O1641</f>
        <v>0</v>
      </c>
      <c r="Q1640" s="95">
        <f>+indicatorIDEAS!P1641</f>
        <v>3.1578947368421052E-3</v>
      </c>
      <c r="R1640" s="95">
        <f>+indicatorIDEAS!Q1641</f>
        <v>4.5558086560364463E-3</v>
      </c>
      <c r="S1640" s="95">
        <f>+indicatorIDEAS!R1641</f>
        <v>0</v>
      </c>
      <c r="T1640" s="95">
        <f>+indicatorIDEAS!S1641</f>
        <v>0</v>
      </c>
      <c r="U1640" s="95">
        <f>+indicatorIDEAS!T1641</f>
        <v>4.4247787610619468E-3</v>
      </c>
    </row>
    <row r="1641" spans="1:21">
      <c r="A1641" s="93" t="str">
        <f>+indicatorIDEAS!B1642</f>
        <v>Kazakhstan</v>
      </c>
      <c r="B1641" s="93" t="str">
        <f>+indicatorIDEAS!C1642</f>
        <v>KAZ</v>
      </c>
      <c r="C1641" s="93" t="str">
        <f>+VLOOKUP(B1641,'List of economiesWB'!$D$7:$G$224,3,FALSE)</f>
        <v>Europe &amp; Central Asia</v>
      </c>
      <c r="D1641" s="93" t="str">
        <f>+VLOOKUP(B1641,'List of economiesWB'!$D$7:$G$224,4,FALSE)</f>
        <v>Upper middle income</v>
      </c>
      <c r="E1641" s="94">
        <f>+indicatorIDEAS!D1642</f>
        <v>2015</v>
      </c>
      <c r="F1641" s="95">
        <f>+indicatorIDEAS!E1642</f>
        <v>-0.75578182999999999</v>
      </c>
      <c r="G1641" s="95">
        <f>+indicatorIDEAS!F1642</f>
        <v>6</v>
      </c>
      <c r="H1641" s="95">
        <f>+indicatorIDEAS!G1642</f>
        <v>4</v>
      </c>
      <c r="I1641" s="95">
        <f>+indicatorIDEAS!H1642</f>
        <v>0</v>
      </c>
      <c r="J1641" s="95">
        <f>+indicatorIDEAS!I1642</f>
        <v>0</v>
      </c>
      <c r="K1641" s="95">
        <f>+indicatorIDEAS!J1642</f>
        <v>2</v>
      </c>
      <c r="L1641" s="95">
        <f>+indicatorIDEAS!K1642</f>
        <v>0</v>
      </c>
      <c r="M1641" s="95">
        <f>+indicatorIDEAS!L1642</f>
        <v>0</v>
      </c>
      <c r="N1641" s="95">
        <f>+indicatorIDEAS!M1642</f>
        <v>0</v>
      </c>
      <c r="O1641" s="95">
        <f>+indicatorIDEAS!N1642</f>
        <v>0</v>
      </c>
      <c r="P1641" s="95">
        <f>+indicatorIDEAS!O1642</f>
        <v>0</v>
      </c>
      <c r="Q1641" s="95">
        <f>+indicatorIDEAS!P1642</f>
        <v>2.9835902536051715E-3</v>
      </c>
      <c r="R1641" s="95">
        <f>+indicatorIDEAS!Q1642</f>
        <v>4.2735042735042739E-3</v>
      </c>
      <c r="S1641" s="95">
        <f>+indicatorIDEAS!R1642</f>
        <v>0</v>
      </c>
      <c r="T1641" s="95">
        <f>+indicatorIDEAS!S1642</f>
        <v>0</v>
      </c>
      <c r="U1641" s="95">
        <f>+indicatorIDEAS!T1642</f>
        <v>4.140786749482402E-3</v>
      </c>
    </row>
    <row r="1642" spans="1:21">
      <c r="A1642" s="93" t="str">
        <f>+indicatorIDEAS!B1643</f>
        <v>Kenya</v>
      </c>
      <c r="B1642" s="93" t="str">
        <f>+indicatorIDEAS!C1643</f>
        <v>KEN</v>
      </c>
      <c r="C1642" s="93" t="str">
        <f>+VLOOKUP(B1642,'List of economiesWB'!$D$7:$G$224,3,FALSE)</f>
        <v>Sub-Saharan Africa</v>
      </c>
      <c r="D1642" s="93" t="str">
        <f>+VLOOKUP(B1642,'List of economiesWB'!$D$7:$G$224,4,FALSE)</f>
        <v>Lower middle income</v>
      </c>
      <c r="E1642" s="94">
        <f>+indicatorIDEAS!D1643</f>
        <v>1996</v>
      </c>
      <c r="F1642" s="95">
        <f>+indicatorIDEAS!E1643</f>
        <v>-1.0288097</v>
      </c>
      <c r="G1642" s="95">
        <f>+indicatorIDEAS!F1643</f>
        <v>0</v>
      </c>
      <c r="H1642" s="95">
        <f>+indicatorIDEAS!G1643</f>
        <v>0</v>
      </c>
      <c r="I1642" s="95">
        <f>+indicatorIDEAS!H1643</f>
        <v>0</v>
      </c>
      <c r="J1642" s="95">
        <f>+indicatorIDEAS!I1643</f>
        <v>0</v>
      </c>
      <c r="K1642" s="95">
        <f>+indicatorIDEAS!J1643</f>
        <v>0</v>
      </c>
      <c r="L1642" s="95">
        <f>+indicatorIDEAS!K1643</f>
        <v>0</v>
      </c>
      <c r="M1642" s="95">
        <f>+indicatorIDEAS!L1643</f>
        <v>0</v>
      </c>
      <c r="N1642" s="95">
        <f>+indicatorIDEAS!M1643</f>
        <v>0</v>
      </c>
      <c r="O1642" s="95">
        <f>+indicatorIDEAS!N1643</f>
        <v>0</v>
      </c>
      <c r="P1642" s="95">
        <f>+indicatorIDEAS!O1643</f>
        <v>0</v>
      </c>
      <c r="Q1642" s="95">
        <f>+indicatorIDEAS!P1643</f>
        <v>0</v>
      </c>
      <c r="R1642" s="95">
        <f>+indicatorIDEAS!Q1643</f>
        <v>0</v>
      </c>
      <c r="S1642" s="95">
        <f>+indicatorIDEAS!R1643</f>
        <v>0</v>
      </c>
      <c r="T1642" s="95">
        <f>+indicatorIDEAS!S1643</f>
        <v>0</v>
      </c>
      <c r="U1642" s="95">
        <f>+indicatorIDEAS!T1643</f>
        <v>0</v>
      </c>
    </row>
    <row r="1643" spans="1:21">
      <c r="A1643" s="93" t="str">
        <f>+indicatorIDEAS!B1644</f>
        <v>Kenya</v>
      </c>
      <c r="B1643" s="93" t="str">
        <f>+indicatorIDEAS!C1644</f>
        <v>KEN</v>
      </c>
      <c r="C1643" s="93" t="str">
        <f>+VLOOKUP(B1643,'List of economiesWB'!$D$7:$G$224,3,FALSE)</f>
        <v>Sub-Saharan Africa</v>
      </c>
      <c r="D1643" s="93" t="str">
        <f>+VLOOKUP(B1643,'List of economiesWB'!$D$7:$G$224,4,FALSE)</f>
        <v>Lower middle income</v>
      </c>
      <c r="E1643" s="94">
        <f>+indicatorIDEAS!D1644</f>
        <v>1997</v>
      </c>
      <c r="F1643" s="95" t="str">
        <f>+indicatorIDEAS!E1644</f>
        <v/>
      </c>
      <c r="G1643" s="95">
        <f>+indicatorIDEAS!F1644</f>
        <v>0</v>
      </c>
      <c r="H1643" s="95">
        <f>+indicatorIDEAS!G1644</f>
        <v>0</v>
      </c>
      <c r="I1643" s="95">
        <f>+indicatorIDEAS!H1644</f>
        <v>0</v>
      </c>
      <c r="J1643" s="95">
        <f>+indicatorIDEAS!I1644</f>
        <v>0</v>
      </c>
      <c r="K1643" s="95">
        <f>+indicatorIDEAS!J1644</f>
        <v>0</v>
      </c>
      <c r="L1643" s="95">
        <f>+indicatorIDEAS!K1644</f>
        <v>0</v>
      </c>
      <c r="M1643" s="95">
        <f>+indicatorIDEAS!L1644</f>
        <v>0</v>
      </c>
      <c r="N1643" s="95">
        <f>+indicatorIDEAS!M1644</f>
        <v>0</v>
      </c>
      <c r="O1643" s="95">
        <f>+indicatorIDEAS!N1644</f>
        <v>0</v>
      </c>
      <c r="P1643" s="95">
        <f>+indicatorIDEAS!O1644</f>
        <v>0</v>
      </c>
      <c r="Q1643" s="95">
        <f>+indicatorIDEAS!P1644</f>
        <v>0</v>
      </c>
      <c r="R1643" s="95">
        <f>+indicatorIDEAS!Q1644</f>
        <v>0</v>
      </c>
      <c r="S1643" s="95">
        <f>+indicatorIDEAS!R1644</f>
        <v>0</v>
      </c>
      <c r="T1643" s="95">
        <f>+indicatorIDEAS!S1644</f>
        <v>0</v>
      </c>
      <c r="U1643" s="95">
        <f>+indicatorIDEAS!T1644</f>
        <v>0</v>
      </c>
    </row>
    <row r="1644" spans="1:21">
      <c r="A1644" s="93" t="str">
        <f>+indicatorIDEAS!B1645</f>
        <v>Kenya</v>
      </c>
      <c r="B1644" s="93" t="str">
        <f>+indicatorIDEAS!C1645</f>
        <v>KEN</v>
      </c>
      <c r="C1644" s="93" t="str">
        <f>+VLOOKUP(B1644,'List of economiesWB'!$D$7:$G$224,3,FALSE)</f>
        <v>Sub-Saharan Africa</v>
      </c>
      <c r="D1644" s="93" t="str">
        <f>+VLOOKUP(B1644,'List of economiesWB'!$D$7:$G$224,4,FALSE)</f>
        <v>Lower middle income</v>
      </c>
      <c r="E1644" s="94">
        <f>+indicatorIDEAS!D1645</f>
        <v>1998</v>
      </c>
      <c r="F1644" s="95">
        <f>+indicatorIDEAS!E1645</f>
        <v>-1.0217689000000001</v>
      </c>
      <c r="G1644" s="95">
        <f>+indicatorIDEAS!F1645</f>
        <v>0</v>
      </c>
      <c r="H1644" s="95">
        <f>+indicatorIDEAS!G1645</f>
        <v>0</v>
      </c>
      <c r="I1644" s="95">
        <f>+indicatorIDEAS!H1645</f>
        <v>0</v>
      </c>
      <c r="J1644" s="95">
        <f>+indicatorIDEAS!I1645</f>
        <v>0</v>
      </c>
      <c r="K1644" s="95">
        <f>+indicatorIDEAS!J1645</f>
        <v>0</v>
      </c>
      <c r="L1644" s="95">
        <f>+indicatorIDEAS!K1645</f>
        <v>0</v>
      </c>
      <c r="M1644" s="95">
        <f>+indicatorIDEAS!L1645</f>
        <v>0</v>
      </c>
      <c r="N1644" s="95">
        <f>+indicatorIDEAS!M1645</f>
        <v>0</v>
      </c>
      <c r="O1644" s="95">
        <f>+indicatorIDEAS!N1645</f>
        <v>0</v>
      </c>
      <c r="P1644" s="95">
        <f>+indicatorIDEAS!O1645</f>
        <v>0</v>
      </c>
      <c r="Q1644" s="95">
        <f>+indicatorIDEAS!P1645</f>
        <v>0</v>
      </c>
      <c r="R1644" s="95">
        <f>+indicatorIDEAS!Q1645</f>
        <v>0</v>
      </c>
      <c r="S1644" s="95">
        <f>+indicatorIDEAS!R1645</f>
        <v>0</v>
      </c>
      <c r="T1644" s="95">
        <f>+indicatorIDEAS!S1645</f>
        <v>0</v>
      </c>
      <c r="U1644" s="95">
        <f>+indicatorIDEAS!T1645</f>
        <v>0</v>
      </c>
    </row>
    <row r="1645" spans="1:21">
      <c r="A1645" s="93" t="str">
        <f>+indicatorIDEAS!B1646</f>
        <v>Kenya</v>
      </c>
      <c r="B1645" s="93" t="str">
        <f>+indicatorIDEAS!C1646</f>
        <v>KEN</v>
      </c>
      <c r="C1645" s="93" t="str">
        <f>+VLOOKUP(B1645,'List of economiesWB'!$D$7:$G$224,3,FALSE)</f>
        <v>Sub-Saharan Africa</v>
      </c>
      <c r="D1645" s="93" t="str">
        <f>+VLOOKUP(B1645,'List of economiesWB'!$D$7:$G$224,4,FALSE)</f>
        <v>Lower middle income</v>
      </c>
      <c r="E1645" s="94">
        <f>+indicatorIDEAS!D1646</f>
        <v>1999</v>
      </c>
      <c r="F1645" s="95" t="str">
        <f>+indicatorIDEAS!E1646</f>
        <v/>
      </c>
      <c r="G1645" s="95">
        <f>+indicatorIDEAS!F1646</f>
        <v>0</v>
      </c>
      <c r="H1645" s="95">
        <f>+indicatorIDEAS!G1646</f>
        <v>0</v>
      </c>
      <c r="I1645" s="95">
        <f>+indicatorIDEAS!H1646</f>
        <v>0</v>
      </c>
      <c r="J1645" s="95">
        <f>+indicatorIDEAS!I1646</f>
        <v>0</v>
      </c>
      <c r="K1645" s="95">
        <f>+indicatorIDEAS!J1646</f>
        <v>0</v>
      </c>
      <c r="L1645" s="95">
        <f>+indicatorIDEAS!K1646</f>
        <v>0</v>
      </c>
      <c r="M1645" s="95">
        <f>+indicatorIDEAS!L1646</f>
        <v>0</v>
      </c>
      <c r="N1645" s="95">
        <f>+indicatorIDEAS!M1646</f>
        <v>0</v>
      </c>
      <c r="O1645" s="95">
        <f>+indicatorIDEAS!N1646</f>
        <v>0</v>
      </c>
      <c r="P1645" s="95">
        <f>+indicatorIDEAS!O1646</f>
        <v>0</v>
      </c>
      <c r="Q1645" s="95">
        <f>+indicatorIDEAS!P1646</f>
        <v>0</v>
      </c>
      <c r="R1645" s="95">
        <f>+indicatorIDEAS!Q1646</f>
        <v>0</v>
      </c>
      <c r="S1645" s="95">
        <f>+indicatorIDEAS!R1646</f>
        <v>0</v>
      </c>
      <c r="T1645" s="95">
        <f>+indicatorIDEAS!S1646</f>
        <v>0</v>
      </c>
      <c r="U1645" s="95">
        <f>+indicatorIDEAS!T1646</f>
        <v>0</v>
      </c>
    </row>
    <row r="1646" spans="1:21">
      <c r="A1646" s="93" t="str">
        <f>+indicatorIDEAS!B1647</f>
        <v>Kenya</v>
      </c>
      <c r="B1646" s="93" t="str">
        <f>+indicatorIDEAS!C1647</f>
        <v>KEN</v>
      </c>
      <c r="C1646" s="93" t="str">
        <f>+VLOOKUP(B1646,'List of economiesWB'!$D$7:$G$224,3,FALSE)</f>
        <v>Sub-Saharan Africa</v>
      </c>
      <c r="D1646" s="93" t="str">
        <f>+VLOOKUP(B1646,'List of economiesWB'!$D$7:$G$224,4,FALSE)</f>
        <v>Lower middle income</v>
      </c>
      <c r="E1646" s="94">
        <f>+indicatorIDEAS!D1647</f>
        <v>2000</v>
      </c>
      <c r="F1646" s="95">
        <f>+indicatorIDEAS!E1647</f>
        <v>-0.94872248000000003</v>
      </c>
      <c r="G1646" s="95">
        <f>+indicatorIDEAS!F1647</f>
        <v>0</v>
      </c>
      <c r="H1646" s="95">
        <f>+indicatorIDEAS!G1647</f>
        <v>0</v>
      </c>
      <c r="I1646" s="95">
        <f>+indicatorIDEAS!H1647</f>
        <v>0</v>
      </c>
      <c r="J1646" s="95">
        <f>+indicatorIDEAS!I1647</f>
        <v>0</v>
      </c>
      <c r="K1646" s="95">
        <f>+indicatorIDEAS!J1647</f>
        <v>0</v>
      </c>
      <c r="L1646" s="95">
        <f>+indicatorIDEAS!K1647</f>
        <v>0</v>
      </c>
      <c r="M1646" s="95">
        <f>+indicatorIDEAS!L1647</f>
        <v>0</v>
      </c>
      <c r="N1646" s="95">
        <f>+indicatorIDEAS!M1647</f>
        <v>0</v>
      </c>
      <c r="O1646" s="95">
        <f>+indicatorIDEAS!N1647</f>
        <v>0</v>
      </c>
      <c r="P1646" s="95">
        <f>+indicatorIDEAS!O1647</f>
        <v>0</v>
      </c>
      <c r="Q1646" s="95">
        <f>+indicatorIDEAS!P1647</f>
        <v>0</v>
      </c>
      <c r="R1646" s="95">
        <f>+indicatorIDEAS!Q1647</f>
        <v>0</v>
      </c>
      <c r="S1646" s="95">
        <f>+indicatorIDEAS!R1647</f>
        <v>0</v>
      </c>
      <c r="T1646" s="95">
        <f>+indicatorIDEAS!S1647</f>
        <v>0</v>
      </c>
      <c r="U1646" s="95">
        <f>+indicatorIDEAS!T1647</f>
        <v>0</v>
      </c>
    </row>
    <row r="1647" spans="1:21">
      <c r="A1647" s="93" t="str">
        <f>+indicatorIDEAS!B1648</f>
        <v>Kenya</v>
      </c>
      <c r="B1647" s="93" t="str">
        <f>+indicatorIDEAS!C1648</f>
        <v>KEN</v>
      </c>
      <c r="C1647" s="93" t="str">
        <f>+VLOOKUP(B1647,'List of economiesWB'!$D$7:$G$224,3,FALSE)</f>
        <v>Sub-Saharan Africa</v>
      </c>
      <c r="D1647" s="93" t="str">
        <f>+VLOOKUP(B1647,'List of economiesWB'!$D$7:$G$224,4,FALSE)</f>
        <v>Lower middle income</v>
      </c>
      <c r="E1647" s="94">
        <f>+indicatorIDEAS!D1648</f>
        <v>2001</v>
      </c>
      <c r="F1647" s="95" t="str">
        <f>+indicatorIDEAS!E1648</f>
        <v/>
      </c>
      <c r="G1647" s="95">
        <f>+indicatorIDEAS!F1648</f>
        <v>0</v>
      </c>
      <c r="H1647" s="95">
        <f>+indicatorIDEAS!G1648</f>
        <v>0</v>
      </c>
      <c r="I1647" s="95">
        <f>+indicatorIDEAS!H1648</f>
        <v>0</v>
      </c>
      <c r="J1647" s="95">
        <f>+indicatorIDEAS!I1648</f>
        <v>0</v>
      </c>
      <c r="K1647" s="95">
        <f>+indicatorIDEAS!J1648</f>
        <v>0</v>
      </c>
      <c r="L1647" s="95">
        <f>+indicatorIDEAS!K1648</f>
        <v>0</v>
      </c>
      <c r="M1647" s="95">
        <f>+indicatorIDEAS!L1648</f>
        <v>0</v>
      </c>
      <c r="N1647" s="95">
        <f>+indicatorIDEAS!M1648</f>
        <v>0</v>
      </c>
      <c r="O1647" s="95">
        <f>+indicatorIDEAS!N1648</f>
        <v>0</v>
      </c>
      <c r="P1647" s="95">
        <f>+indicatorIDEAS!O1648</f>
        <v>0</v>
      </c>
      <c r="Q1647" s="95">
        <f>+indicatorIDEAS!P1648</f>
        <v>0</v>
      </c>
      <c r="R1647" s="95">
        <f>+indicatorIDEAS!Q1648</f>
        <v>0</v>
      </c>
      <c r="S1647" s="95">
        <f>+indicatorIDEAS!R1648</f>
        <v>0</v>
      </c>
      <c r="T1647" s="95">
        <f>+indicatorIDEAS!S1648</f>
        <v>0</v>
      </c>
      <c r="U1647" s="95">
        <f>+indicatorIDEAS!T1648</f>
        <v>0</v>
      </c>
    </row>
    <row r="1648" spans="1:21">
      <c r="A1648" s="93" t="str">
        <f>+indicatorIDEAS!B1649</f>
        <v>Kenya</v>
      </c>
      <c r="B1648" s="93" t="str">
        <f>+indicatorIDEAS!C1649</f>
        <v>KEN</v>
      </c>
      <c r="C1648" s="93" t="str">
        <f>+VLOOKUP(B1648,'List of economiesWB'!$D$7:$G$224,3,FALSE)</f>
        <v>Sub-Saharan Africa</v>
      </c>
      <c r="D1648" s="93" t="str">
        <f>+VLOOKUP(B1648,'List of economiesWB'!$D$7:$G$224,4,FALSE)</f>
        <v>Lower middle income</v>
      </c>
      <c r="E1648" s="94">
        <f>+indicatorIDEAS!D1649</f>
        <v>2002</v>
      </c>
      <c r="F1648" s="95">
        <f>+indicatorIDEAS!E1649</f>
        <v>-0.98751186999999996</v>
      </c>
      <c r="G1648" s="95">
        <f>+indicatorIDEAS!F1649</f>
        <v>0</v>
      </c>
      <c r="H1648" s="95">
        <f>+indicatorIDEAS!G1649</f>
        <v>0</v>
      </c>
      <c r="I1648" s="95">
        <f>+indicatorIDEAS!H1649</f>
        <v>0</v>
      </c>
      <c r="J1648" s="95">
        <f>+indicatorIDEAS!I1649</f>
        <v>0</v>
      </c>
      <c r="K1648" s="95">
        <f>+indicatorIDEAS!J1649</f>
        <v>0</v>
      </c>
      <c r="L1648" s="95">
        <f>+indicatorIDEAS!K1649</f>
        <v>0</v>
      </c>
      <c r="M1648" s="95">
        <f>+indicatorIDEAS!L1649</f>
        <v>0</v>
      </c>
      <c r="N1648" s="95">
        <f>+indicatorIDEAS!M1649</f>
        <v>0</v>
      </c>
      <c r="O1648" s="95">
        <f>+indicatorIDEAS!N1649</f>
        <v>0</v>
      </c>
      <c r="P1648" s="95">
        <f>+indicatorIDEAS!O1649</f>
        <v>0</v>
      </c>
      <c r="Q1648" s="95">
        <f>+indicatorIDEAS!P1649</f>
        <v>0</v>
      </c>
      <c r="R1648" s="95">
        <f>+indicatorIDEAS!Q1649</f>
        <v>0</v>
      </c>
      <c r="S1648" s="95">
        <f>+indicatorIDEAS!R1649</f>
        <v>0</v>
      </c>
      <c r="T1648" s="95">
        <f>+indicatorIDEAS!S1649</f>
        <v>0</v>
      </c>
      <c r="U1648" s="95">
        <f>+indicatorIDEAS!T1649</f>
        <v>0</v>
      </c>
    </row>
    <row r="1649" spans="1:21">
      <c r="A1649" s="93" t="str">
        <f>+indicatorIDEAS!B1650</f>
        <v>Kenya</v>
      </c>
      <c r="B1649" s="93" t="str">
        <f>+indicatorIDEAS!C1650</f>
        <v>KEN</v>
      </c>
      <c r="C1649" s="93" t="str">
        <f>+VLOOKUP(B1649,'List of economiesWB'!$D$7:$G$224,3,FALSE)</f>
        <v>Sub-Saharan Africa</v>
      </c>
      <c r="D1649" s="93" t="str">
        <f>+VLOOKUP(B1649,'List of economiesWB'!$D$7:$G$224,4,FALSE)</f>
        <v>Lower middle income</v>
      </c>
      <c r="E1649" s="94">
        <f>+indicatorIDEAS!D1650</f>
        <v>2003</v>
      </c>
      <c r="F1649" s="95">
        <f>+indicatorIDEAS!E1650</f>
        <v>-0.83063911999999995</v>
      </c>
      <c r="G1649" s="95">
        <f>+indicatorIDEAS!F1650</f>
        <v>0</v>
      </c>
      <c r="H1649" s="95">
        <f>+indicatorIDEAS!G1650</f>
        <v>0</v>
      </c>
      <c r="I1649" s="95">
        <f>+indicatorIDEAS!H1650</f>
        <v>0</v>
      </c>
      <c r="J1649" s="95">
        <f>+indicatorIDEAS!I1650</f>
        <v>0</v>
      </c>
      <c r="K1649" s="95">
        <f>+indicatorIDEAS!J1650</f>
        <v>0</v>
      </c>
      <c r="L1649" s="95">
        <f>+indicatorIDEAS!K1650</f>
        <v>0</v>
      </c>
      <c r="M1649" s="95">
        <f>+indicatorIDEAS!L1650</f>
        <v>0</v>
      </c>
      <c r="N1649" s="95">
        <f>+indicatorIDEAS!M1650</f>
        <v>0</v>
      </c>
      <c r="O1649" s="95">
        <f>+indicatorIDEAS!N1650</f>
        <v>0</v>
      </c>
      <c r="P1649" s="95">
        <f>+indicatorIDEAS!O1650</f>
        <v>0</v>
      </c>
      <c r="Q1649" s="95">
        <f>+indicatorIDEAS!P1650</f>
        <v>0</v>
      </c>
      <c r="R1649" s="95">
        <f>+indicatorIDEAS!Q1650</f>
        <v>0</v>
      </c>
      <c r="S1649" s="95">
        <f>+indicatorIDEAS!R1650</f>
        <v>0</v>
      </c>
      <c r="T1649" s="95">
        <f>+indicatorIDEAS!S1650</f>
        <v>0</v>
      </c>
      <c r="U1649" s="95">
        <f>+indicatorIDEAS!T1650</f>
        <v>0</v>
      </c>
    </row>
    <row r="1650" spans="1:21">
      <c r="A1650" s="93" t="str">
        <f>+indicatorIDEAS!B1651</f>
        <v>Kenya</v>
      </c>
      <c r="B1650" s="93" t="str">
        <f>+indicatorIDEAS!C1651</f>
        <v>KEN</v>
      </c>
      <c r="C1650" s="93" t="str">
        <f>+VLOOKUP(B1650,'List of economiesWB'!$D$7:$G$224,3,FALSE)</f>
        <v>Sub-Saharan Africa</v>
      </c>
      <c r="D1650" s="93" t="str">
        <f>+VLOOKUP(B1650,'List of economiesWB'!$D$7:$G$224,4,FALSE)</f>
        <v>Lower middle income</v>
      </c>
      <c r="E1650" s="94">
        <f>+indicatorIDEAS!D1651</f>
        <v>2004</v>
      </c>
      <c r="F1650" s="95">
        <f>+indicatorIDEAS!E1651</f>
        <v>-0.80224603000000005</v>
      </c>
      <c r="G1650" s="95">
        <f>+indicatorIDEAS!F1651</f>
        <v>0</v>
      </c>
      <c r="H1650" s="95">
        <f>+indicatorIDEAS!G1651</f>
        <v>0</v>
      </c>
      <c r="I1650" s="95">
        <f>+indicatorIDEAS!H1651</f>
        <v>0</v>
      </c>
      <c r="J1650" s="95">
        <f>+indicatorIDEAS!I1651</f>
        <v>0</v>
      </c>
      <c r="K1650" s="95">
        <f>+indicatorIDEAS!J1651</f>
        <v>0</v>
      </c>
      <c r="L1650" s="95">
        <f>+indicatorIDEAS!K1651</f>
        <v>0</v>
      </c>
      <c r="M1650" s="95">
        <f>+indicatorIDEAS!L1651</f>
        <v>0</v>
      </c>
      <c r="N1650" s="95">
        <f>+indicatorIDEAS!M1651</f>
        <v>0</v>
      </c>
      <c r="O1650" s="95">
        <f>+indicatorIDEAS!N1651</f>
        <v>0</v>
      </c>
      <c r="P1650" s="95">
        <f>+indicatorIDEAS!O1651</f>
        <v>0</v>
      </c>
      <c r="Q1650" s="95">
        <f>+indicatorIDEAS!P1651</f>
        <v>0</v>
      </c>
      <c r="R1650" s="95">
        <f>+indicatorIDEAS!Q1651</f>
        <v>0</v>
      </c>
      <c r="S1650" s="95">
        <f>+indicatorIDEAS!R1651</f>
        <v>0</v>
      </c>
      <c r="T1650" s="95">
        <f>+indicatorIDEAS!S1651</f>
        <v>0</v>
      </c>
      <c r="U1650" s="95">
        <f>+indicatorIDEAS!T1651</f>
        <v>0</v>
      </c>
    </row>
    <row r="1651" spans="1:21">
      <c r="A1651" s="93" t="str">
        <f>+indicatorIDEAS!B1652</f>
        <v>Kenya</v>
      </c>
      <c r="B1651" s="93" t="str">
        <f>+indicatorIDEAS!C1652</f>
        <v>KEN</v>
      </c>
      <c r="C1651" s="93" t="str">
        <f>+VLOOKUP(B1651,'List of economiesWB'!$D$7:$G$224,3,FALSE)</f>
        <v>Sub-Saharan Africa</v>
      </c>
      <c r="D1651" s="93" t="str">
        <f>+VLOOKUP(B1651,'List of economiesWB'!$D$7:$G$224,4,FALSE)</f>
        <v>Lower middle income</v>
      </c>
      <c r="E1651" s="94">
        <f>+indicatorIDEAS!D1652</f>
        <v>2005</v>
      </c>
      <c r="F1651" s="95">
        <f>+indicatorIDEAS!E1652</f>
        <v>-0.97086656000000005</v>
      </c>
      <c r="G1651" s="95">
        <f>+indicatorIDEAS!F1652</f>
        <v>0</v>
      </c>
      <c r="H1651" s="95">
        <f>+indicatorIDEAS!G1652</f>
        <v>0</v>
      </c>
      <c r="I1651" s="95">
        <f>+indicatorIDEAS!H1652</f>
        <v>0</v>
      </c>
      <c r="J1651" s="95">
        <f>+indicatorIDEAS!I1652</f>
        <v>0</v>
      </c>
      <c r="K1651" s="95">
        <f>+indicatorIDEAS!J1652</f>
        <v>0</v>
      </c>
      <c r="L1651" s="95">
        <f>+indicatorIDEAS!K1652</f>
        <v>0</v>
      </c>
      <c r="M1651" s="95">
        <f>+indicatorIDEAS!L1652</f>
        <v>0</v>
      </c>
      <c r="N1651" s="95">
        <f>+indicatorIDEAS!M1652</f>
        <v>0</v>
      </c>
      <c r="O1651" s="95">
        <f>+indicatorIDEAS!N1652</f>
        <v>0</v>
      </c>
      <c r="P1651" s="95">
        <f>+indicatorIDEAS!O1652</f>
        <v>0</v>
      </c>
      <c r="Q1651" s="95">
        <f>+indicatorIDEAS!P1652</f>
        <v>0</v>
      </c>
      <c r="R1651" s="95">
        <f>+indicatorIDEAS!Q1652</f>
        <v>0</v>
      </c>
      <c r="S1651" s="95">
        <f>+indicatorIDEAS!R1652</f>
        <v>0</v>
      </c>
      <c r="T1651" s="95">
        <f>+indicatorIDEAS!S1652</f>
        <v>0</v>
      </c>
      <c r="U1651" s="95">
        <f>+indicatorIDEAS!T1652</f>
        <v>0</v>
      </c>
    </row>
    <row r="1652" spans="1:21">
      <c r="A1652" s="93" t="str">
        <f>+indicatorIDEAS!B1653</f>
        <v>Kenya</v>
      </c>
      <c r="B1652" s="93" t="str">
        <f>+indicatorIDEAS!C1653</f>
        <v>KEN</v>
      </c>
      <c r="C1652" s="93" t="str">
        <f>+VLOOKUP(B1652,'List of economiesWB'!$D$7:$G$224,3,FALSE)</f>
        <v>Sub-Saharan Africa</v>
      </c>
      <c r="D1652" s="93" t="str">
        <f>+VLOOKUP(B1652,'List of economiesWB'!$D$7:$G$224,4,FALSE)</f>
        <v>Lower middle income</v>
      </c>
      <c r="E1652" s="94">
        <f>+indicatorIDEAS!D1653</f>
        <v>2006</v>
      </c>
      <c r="F1652" s="95">
        <f>+indicatorIDEAS!E1653</f>
        <v>-0.88485897000000002</v>
      </c>
      <c r="G1652" s="95">
        <f>+indicatorIDEAS!F1653</f>
        <v>0</v>
      </c>
      <c r="H1652" s="95">
        <f>+indicatorIDEAS!G1653</f>
        <v>0</v>
      </c>
      <c r="I1652" s="95">
        <f>+indicatorIDEAS!H1653</f>
        <v>0</v>
      </c>
      <c r="J1652" s="95">
        <f>+indicatorIDEAS!I1653</f>
        <v>0</v>
      </c>
      <c r="K1652" s="95">
        <f>+indicatorIDEAS!J1653</f>
        <v>0</v>
      </c>
      <c r="L1652" s="95">
        <f>+indicatorIDEAS!K1653</f>
        <v>0</v>
      </c>
      <c r="M1652" s="95">
        <f>+indicatorIDEAS!L1653</f>
        <v>0</v>
      </c>
      <c r="N1652" s="95">
        <f>+indicatorIDEAS!M1653</f>
        <v>0</v>
      </c>
      <c r="O1652" s="95">
        <f>+indicatorIDEAS!N1653</f>
        <v>0</v>
      </c>
      <c r="P1652" s="95">
        <f>+indicatorIDEAS!O1653</f>
        <v>0</v>
      </c>
      <c r="Q1652" s="95">
        <f>+indicatorIDEAS!P1653</f>
        <v>0</v>
      </c>
      <c r="R1652" s="95">
        <f>+indicatorIDEAS!Q1653</f>
        <v>0</v>
      </c>
      <c r="S1652" s="95">
        <f>+indicatorIDEAS!R1653</f>
        <v>0</v>
      </c>
      <c r="T1652" s="95">
        <f>+indicatorIDEAS!S1653</f>
        <v>0</v>
      </c>
      <c r="U1652" s="95">
        <f>+indicatorIDEAS!T1653</f>
        <v>0</v>
      </c>
    </row>
    <row r="1653" spans="1:21">
      <c r="A1653" s="93" t="str">
        <f>+indicatorIDEAS!B1654</f>
        <v>Kenya</v>
      </c>
      <c r="B1653" s="93" t="str">
        <f>+indicatorIDEAS!C1654</f>
        <v>KEN</v>
      </c>
      <c r="C1653" s="93" t="str">
        <f>+VLOOKUP(B1653,'List of economiesWB'!$D$7:$G$224,3,FALSE)</f>
        <v>Sub-Saharan Africa</v>
      </c>
      <c r="D1653" s="93" t="str">
        <f>+VLOOKUP(B1653,'List of economiesWB'!$D$7:$G$224,4,FALSE)</f>
        <v>Lower middle income</v>
      </c>
      <c r="E1653" s="94">
        <f>+indicatorIDEAS!D1654</f>
        <v>2007</v>
      </c>
      <c r="F1653" s="95">
        <f>+indicatorIDEAS!E1654</f>
        <v>-0.92064011000000001</v>
      </c>
      <c r="G1653" s="95">
        <f>+indicatorIDEAS!F1654</f>
        <v>0</v>
      </c>
      <c r="H1653" s="95">
        <f>+indicatorIDEAS!G1654</f>
        <v>0</v>
      </c>
      <c r="I1653" s="95">
        <f>+indicatorIDEAS!H1654</f>
        <v>0</v>
      </c>
      <c r="J1653" s="95">
        <f>+indicatorIDEAS!I1654</f>
        <v>0</v>
      </c>
      <c r="K1653" s="95">
        <f>+indicatorIDEAS!J1654</f>
        <v>0</v>
      </c>
      <c r="L1653" s="95">
        <f>+indicatorIDEAS!K1654</f>
        <v>0</v>
      </c>
      <c r="M1653" s="95">
        <f>+indicatorIDEAS!L1654</f>
        <v>0</v>
      </c>
      <c r="N1653" s="95">
        <f>+indicatorIDEAS!M1654</f>
        <v>0</v>
      </c>
      <c r="O1653" s="95">
        <f>+indicatorIDEAS!N1654</f>
        <v>0</v>
      </c>
      <c r="P1653" s="95">
        <f>+indicatorIDEAS!O1654</f>
        <v>0</v>
      </c>
      <c r="Q1653" s="95">
        <f>+indicatorIDEAS!P1654</f>
        <v>0</v>
      </c>
      <c r="R1653" s="95">
        <f>+indicatorIDEAS!Q1654</f>
        <v>0</v>
      </c>
      <c r="S1653" s="95">
        <f>+indicatorIDEAS!R1654</f>
        <v>0</v>
      </c>
      <c r="T1653" s="95">
        <f>+indicatorIDEAS!S1654</f>
        <v>0</v>
      </c>
      <c r="U1653" s="95">
        <f>+indicatorIDEAS!T1654</f>
        <v>0</v>
      </c>
    </row>
    <row r="1654" spans="1:21">
      <c r="A1654" s="93" t="str">
        <f>+indicatorIDEAS!B1655</f>
        <v>Kenya</v>
      </c>
      <c r="B1654" s="93" t="str">
        <f>+indicatorIDEAS!C1655</f>
        <v>KEN</v>
      </c>
      <c r="C1654" s="93" t="str">
        <f>+VLOOKUP(B1654,'List of economiesWB'!$D$7:$G$224,3,FALSE)</f>
        <v>Sub-Saharan Africa</v>
      </c>
      <c r="D1654" s="93" t="str">
        <f>+VLOOKUP(B1654,'List of economiesWB'!$D$7:$G$224,4,FALSE)</f>
        <v>Lower middle income</v>
      </c>
      <c r="E1654" s="94">
        <f>+indicatorIDEAS!D1655</f>
        <v>2008</v>
      </c>
      <c r="F1654" s="95">
        <f>+indicatorIDEAS!E1655</f>
        <v>-1.0269054</v>
      </c>
      <c r="G1654" s="95">
        <f>+indicatorIDEAS!F1655</f>
        <v>0</v>
      </c>
      <c r="H1654" s="95">
        <f>+indicatorIDEAS!G1655</f>
        <v>0</v>
      </c>
      <c r="I1654" s="95">
        <f>+indicatorIDEAS!H1655</f>
        <v>0</v>
      </c>
      <c r="J1654" s="95">
        <f>+indicatorIDEAS!I1655</f>
        <v>0</v>
      </c>
      <c r="K1654" s="95">
        <f>+indicatorIDEAS!J1655</f>
        <v>0</v>
      </c>
      <c r="L1654" s="95">
        <f>+indicatorIDEAS!K1655</f>
        <v>0</v>
      </c>
      <c r="M1654" s="95">
        <f>+indicatorIDEAS!L1655</f>
        <v>0</v>
      </c>
      <c r="N1654" s="95">
        <f>+indicatorIDEAS!M1655</f>
        <v>0</v>
      </c>
      <c r="O1654" s="95">
        <f>+indicatorIDEAS!N1655</f>
        <v>0</v>
      </c>
      <c r="P1654" s="95">
        <f>+indicatorIDEAS!O1655</f>
        <v>0</v>
      </c>
      <c r="Q1654" s="95">
        <f>+indicatorIDEAS!P1655</f>
        <v>0</v>
      </c>
      <c r="R1654" s="95">
        <f>+indicatorIDEAS!Q1655</f>
        <v>0</v>
      </c>
      <c r="S1654" s="95">
        <f>+indicatorIDEAS!R1655</f>
        <v>0</v>
      </c>
      <c r="T1654" s="95">
        <f>+indicatorIDEAS!S1655</f>
        <v>0</v>
      </c>
      <c r="U1654" s="95">
        <f>+indicatorIDEAS!T1655</f>
        <v>0</v>
      </c>
    </row>
    <row r="1655" spans="1:21">
      <c r="A1655" s="93" t="str">
        <f>+indicatorIDEAS!B1656</f>
        <v>Kenya</v>
      </c>
      <c r="B1655" s="93" t="str">
        <f>+indicatorIDEAS!C1656</f>
        <v>KEN</v>
      </c>
      <c r="C1655" s="93" t="str">
        <f>+VLOOKUP(B1655,'List of economiesWB'!$D$7:$G$224,3,FALSE)</f>
        <v>Sub-Saharan Africa</v>
      </c>
      <c r="D1655" s="93" t="str">
        <f>+VLOOKUP(B1655,'List of economiesWB'!$D$7:$G$224,4,FALSE)</f>
        <v>Lower middle income</v>
      </c>
      <c r="E1655" s="94">
        <f>+indicatorIDEAS!D1656</f>
        <v>2009</v>
      </c>
      <c r="F1655" s="95">
        <f>+indicatorIDEAS!E1656</f>
        <v>-1.0823995</v>
      </c>
      <c r="G1655" s="95">
        <f>+indicatorIDEAS!F1656</f>
        <v>0</v>
      </c>
      <c r="H1655" s="95">
        <f>+indicatorIDEAS!G1656</f>
        <v>0</v>
      </c>
      <c r="I1655" s="95">
        <f>+indicatorIDEAS!H1656</f>
        <v>0</v>
      </c>
      <c r="J1655" s="95">
        <f>+indicatorIDEAS!I1656</f>
        <v>0</v>
      </c>
      <c r="K1655" s="95">
        <f>+indicatorIDEAS!J1656</f>
        <v>0</v>
      </c>
      <c r="L1655" s="95">
        <f>+indicatorIDEAS!K1656</f>
        <v>0</v>
      </c>
      <c r="M1655" s="95">
        <f>+indicatorIDEAS!L1656</f>
        <v>0</v>
      </c>
      <c r="N1655" s="95">
        <f>+indicatorIDEAS!M1656</f>
        <v>0</v>
      </c>
      <c r="O1655" s="95">
        <f>+indicatorIDEAS!N1656</f>
        <v>0</v>
      </c>
      <c r="P1655" s="95">
        <f>+indicatorIDEAS!O1656</f>
        <v>0</v>
      </c>
      <c r="Q1655" s="95">
        <f>+indicatorIDEAS!P1656</f>
        <v>0</v>
      </c>
      <c r="R1655" s="95">
        <f>+indicatorIDEAS!Q1656</f>
        <v>0</v>
      </c>
      <c r="S1655" s="95">
        <f>+indicatorIDEAS!R1656</f>
        <v>0</v>
      </c>
      <c r="T1655" s="95">
        <f>+indicatorIDEAS!S1656</f>
        <v>0</v>
      </c>
      <c r="U1655" s="95">
        <f>+indicatorIDEAS!T1656</f>
        <v>0</v>
      </c>
    </row>
    <row r="1656" spans="1:21">
      <c r="A1656" s="93" t="str">
        <f>+indicatorIDEAS!B1657</f>
        <v>Kenya</v>
      </c>
      <c r="B1656" s="93" t="str">
        <f>+indicatorIDEAS!C1657</f>
        <v>KEN</v>
      </c>
      <c r="C1656" s="93" t="str">
        <f>+VLOOKUP(B1656,'List of economiesWB'!$D$7:$G$224,3,FALSE)</f>
        <v>Sub-Saharan Africa</v>
      </c>
      <c r="D1656" s="93" t="str">
        <f>+VLOOKUP(B1656,'List of economiesWB'!$D$7:$G$224,4,FALSE)</f>
        <v>Lower middle income</v>
      </c>
      <c r="E1656" s="94">
        <f>+indicatorIDEAS!D1657</f>
        <v>2010</v>
      </c>
      <c r="F1656" s="95">
        <f>+indicatorIDEAS!E1657</f>
        <v>-0.93450135000000001</v>
      </c>
      <c r="G1656" s="95">
        <f>+indicatorIDEAS!F1657</f>
        <v>0</v>
      </c>
      <c r="H1656" s="95">
        <f>+indicatorIDEAS!G1657</f>
        <v>0</v>
      </c>
      <c r="I1656" s="95">
        <f>+indicatorIDEAS!H1657</f>
        <v>0</v>
      </c>
      <c r="J1656" s="95">
        <f>+indicatorIDEAS!I1657</f>
        <v>0</v>
      </c>
      <c r="K1656" s="95">
        <f>+indicatorIDEAS!J1657</f>
        <v>0</v>
      </c>
      <c r="L1656" s="95">
        <f>+indicatorIDEAS!K1657</f>
        <v>0</v>
      </c>
      <c r="M1656" s="95">
        <f>+indicatorIDEAS!L1657</f>
        <v>0</v>
      </c>
      <c r="N1656" s="95">
        <f>+indicatorIDEAS!M1657</f>
        <v>0</v>
      </c>
      <c r="O1656" s="95">
        <f>+indicatorIDEAS!N1657</f>
        <v>0</v>
      </c>
      <c r="P1656" s="95">
        <f>+indicatorIDEAS!O1657</f>
        <v>0</v>
      </c>
      <c r="Q1656" s="95">
        <f>+indicatorIDEAS!P1657</f>
        <v>0</v>
      </c>
      <c r="R1656" s="95">
        <f>+indicatorIDEAS!Q1657</f>
        <v>0</v>
      </c>
      <c r="S1656" s="95">
        <f>+indicatorIDEAS!R1657</f>
        <v>0</v>
      </c>
      <c r="T1656" s="95">
        <f>+indicatorIDEAS!S1657</f>
        <v>0</v>
      </c>
      <c r="U1656" s="95">
        <f>+indicatorIDEAS!T1657</f>
        <v>0</v>
      </c>
    </row>
    <row r="1657" spans="1:21">
      <c r="A1657" s="93" t="str">
        <f>+indicatorIDEAS!B1658</f>
        <v>Kenya</v>
      </c>
      <c r="B1657" s="93" t="str">
        <f>+indicatorIDEAS!C1658</f>
        <v>KEN</v>
      </c>
      <c r="C1657" s="93" t="str">
        <f>+VLOOKUP(B1657,'List of economiesWB'!$D$7:$G$224,3,FALSE)</f>
        <v>Sub-Saharan Africa</v>
      </c>
      <c r="D1657" s="93" t="str">
        <f>+VLOOKUP(B1657,'List of economiesWB'!$D$7:$G$224,4,FALSE)</f>
        <v>Lower middle income</v>
      </c>
      <c r="E1657" s="94">
        <f>+indicatorIDEAS!D1658</f>
        <v>2011</v>
      </c>
      <c r="F1657" s="95">
        <f>+indicatorIDEAS!E1658</f>
        <v>-0.94580966</v>
      </c>
      <c r="G1657" s="95">
        <f>+indicatorIDEAS!F1658</f>
        <v>11</v>
      </c>
      <c r="H1657" s="95">
        <f>+indicatorIDEAS!G1658</f>
        <v>4</v>
      </c>
      <c r="I1657" s="95">
        <f>+indicatorIDEAS!H1658</f>
        <v>2</v>
      </c>
      <c r="J1657" s="95">
        <f>+indicatorIDEAS!I1658</f>
        <v>2</v>
      </c>
      <c r="K1657" s="95">
        <f>+indicatorIDEAS!J1658</f>
        <v>2</v>
      </c>
      <c r="L1657" s="95">
        <f>+indicatorIDEAS!K1658</f>
        <v>3.7671232876712327E-2</v>
      </c>
      <c r="M1657" s="95">
        <f>+indicatorIDEAS!L1658</f>
        <v>2.8368794326241134E-2</v>
      </c>
      <c r="N1657" s="95">
        <f>+indicatorIDEAS!M1658</f>
        <v>5.4054054054054057E-2</v>
      </c>
      <c r="O1657" s="95">
        <f>+indicatorIDEAS!N1658</f>
        <v>5.2631578947368418E-2</v>
      </c>
      <c r="P1657" s="95">
        <f>+indicatorIDEAS!O1658</f>
        <v>3.5087719298245612E-2</v>
      </c>
      <c r="Q1657" s="95">
        <f>+indicatorIDEAS!P1658</f>
        <v>7.064868336544637E-3</v>
      </c>
      <c r="R1657" s="95">
        <f>+indicatorIDEAS!Q1658</f>
        <v>5.6258790436005627E-3</v>
      </c>
      <c r="S1657" s="95">
        <f>+indicatorIDEAS!R1658</f>
        <v>1.0050251256281407E-2</v>
      </c>
      <c r="T1657" s="95">
        <f>+indicatorIDEAS!S1658</f>
        <v>7.0671378091872791E-3</v>
      </c>
      <c r="U1657" s="95">
        <f>+indicatorIDEAS!T1658</f>
        <v>5.4945054945054949E-3</v>
      </c>
    </row>
    <row r="1658" spans="1:21">
      <c r="A1658" s="93" t="str">
        <f>+indicatorIDEAS!B1659</f>
        <v>Kenya</v>
      </c>
      <c r="B1658" s="93" t="str">
        <f>+indicatorIDEAS!C1659</f>
        <v>KEN</v>
      </c>
      <c r="C1658" s="93" t="str">
        <f>+VLOOKUP(B1658,'List of economiesWB'!$D$7:$G$224,3,FALSE)</f>
        <v>Sub-Saharan Africa</v>
      </c>
      <c r="D1658" s="93" t="str">
        <f>+VLOOKUP(B1658,'List of economiesWB'!$D$7:$G$224,4,FALSE)</f>
        <v>Lower middle income</v>
      </c>
      <c r="E1658" s="94">
        <f>+indicatorIDEAS!D1659</f>
        <v>2012</v>
      </c>
      <c r="F1658" s="95">
        <f>+indicatorIDEAS!E1659</f>
        <v>-1.1015927999999999</v>
      </c>
      <c r="G1658" s="95">
        <f>+indicatorIDEAS!F1659</f>
        <v>11</v>
      </c>
      <c r="H1658" s="95">
        <f>+indicatorIDEAS!G1659</f>
        <v>4</v>
      </c>
      <c r="I1658" s="95">
        <f>+indicatorIDEAS!H1659</f>
        <v>2</v>
      </c>
      <c r="J1658" s="95">
        <f>+indicatorIDEAS!I1659</f>
        <v>2</v>
      </c>
      <c r="K1658" s="95">
        <f>+indicatorIDEAS!J1659</f>
        <v>2</v>
      </c>
      <c r="L1658" s="95">
        <f>+indicatorIDEAS!K1659</f>
        <v>0</v>
      </c>
      <c r="M1658" s="95">
        <f>+indicatorIDEAS!L1659</f>
        <v>0</v>
      </c>
      <c r="N1658" s="95">
        <f>+indicatorIDEAS!M1659</f>
        <v>0</v>
      </c>
      <c r="O1658" s="95">
        <f>+indicatorIDEAS!N1659</f>
        <v>0</v>
      </c>
      <c r="P1658" s="95">
        <f>+indicatorIDEAS!O1659</f>
        <v>0</v>
      </c>
      <c r="Q1658" s="95">
        <f>+indicatorIDEAS!P1659</f>
        <v>6.6626287098728041E-3</v>
      </c>
      <c r="R1658" s="95">
        <f>+indicatorIDEAS!Q1659</f>
        <v>5.2770448548812663E-3</v>
      </c>
      <c r="S1658" s="95">
        <f>+indicatorIDEAS!R1659</f>
        <v>9.5693779904306216E-3</v>
      </c>
      <c r="T1658" s="95">
        <f>+indicatorIDEAS!S1659</f>
        <v>6.6006600660066007E-3</v>
      </c>
      <c r="U1658" s="95">
        <f>+indicatorIDEAS!T1659</f>
        <v>5.2493438320209973E-3</v>
      </c>
    </row>
    <row r="1659" spans="1:21">
      <c r="A1659" s="93" t="str">
        <f>+indicatorIDEAS!B1660</f>
        <v>Kenya</v>
      </c>
      <c r="B1659" s="93" t="str">
        <f>+indicatorIDEAS!C1660</f>
        <v>KEN</v>
      </c>
      <c r="C1659" s="93" t="str">
        <f>+VLOOKUP(B1659,'List of economiesWB'!$D$7:$G$224,3,FALSE)</f>
        <v>Sub-Saharan Africa</v>
      </c>
      <c r="D1659" s="93" t="str">
        <f>+VLOOKUP(B1659,'List of economiesWB'!$D$7:$G$224,4,FALSE)</f>
        <v>Lower middle income</v>
      </c>
      <c r="E1659" s="94">
        <f>+indicatorIDEAS!D1660</f>
        <v>2013</v>
      </c>
      <c r="F1659" s="95">
        <f>+indicatorIDEAS!E1660</f>
        <v>-1.0625986000000001</v>
      </c>
      <c r="G1659" s="95">
        <f>+indicatorIDEAS!F1660</f>
        <v>23</v>
      </c>
      <c r="H1659" s="95">
        <f>+indicatorIDEAS!G1660</f>
        <v>11</v>
      </c>
      <c r="I1659" s="95">
        <f>+indicatorIDEAS!H1660</f>
        <v>2</v>
      </c>
      <c r="J1659" s="95">
        <f>+indicatorIDEAS!I1660</f>
        <v>4</v>
      </c>
      <c r="K1659" s="95">
        <f>+indicatorIDEAS!J1660</f>
        <v>5</v>
      </c>
      <c r="L1659" s="95">
        <f>+indicatorIDEAS!K1660</f>
        <v>0.13333333333333333</v>
      </c>
      <c r="M1659" s="95">
        <f>+indicatorIDEAS!L1660</f>
        <v>0.15217391304347827</v>
      </c>
      <c r="N1659" s="95">
        <f>+indicatorIDEAS!M1660</f>
        <v>0</v>
      </c>
      <c r="O1659" s="95">
        <f>+indicatorIDEAS!N1660</f>
        <v>0.18181818181818182</v>
      </c>
      <c r="P1659" s="95">
        <f>+indicatorIDEAS!O1660</f>
        <v>0.10344827586206896</v>
      </c>
      <c r="Q1659" s="95">
        <f>+indicatorIDEAS!P1660</f>
        <v>1.3210798391728892E-2</v>
      </c>
      <c r="R1659" s="95">
        <f>+indicatorIDEAS!Q1660</f>
        <v>1.3681592039800995E-2</v>
      </c>
      <c r="S1659" s="95">
        <f>+indicatorIDEAS!R1660</f>
        <v>9.3896713615023476E-3</v>
      </c>
      <c r="T1659" s="95">
        <f>+indicatorIDEAS!S1660</f>
        <v>1.2738853503184714E-2</v>
      </c>
      <c r="U1659" s="95">
        <f>+indicatorIDEAS!T1660</f>
        <v>1.2195121951219513E-2</v>
      </c>
    </row>
    <row r="1660" spans="1:21">
      <c r="A1660" s="93" t="str">
        <f>+indicatorIDEAS!B1661</f>
        <v>Kenya</v>
      </c>
      <c r="B1660" s="93" t="str">
        <f>+indicatorIDEAS!C1661</f>
        <v>KEN</v>
      </c>
      <c r="C1660" s="93" t="str">
        <f>+VLOOKUP(B1660,'List of economiesWB'!$D$7:$G$224,3,FALSE)</f>
        <v>Sub-Saharan Africa</v>
      </c>
      <c r="D1660" s="93" t="str">
        <f>+VLOOKUP(B1660,'List of economiesWB'!$D$7:$G$224,4,FALSE)</f>
        <v>Lower middle income</v>
      </c>
      <c r="E1660" s="94">
        <f>+indicatorIDEAS!D1661</f>
        <v>2014</v>
      </c>
      <c r="F1660" s="95">
        <f>+indicatorIDEAS!E1661</f>
        <v>-0.94262314000000003</v>
      </c>
      <c r="G1660" s="95">
        <f>+indicatorIDEAS!F1661</f>
        <v>23</v>
      </c>
      <c r="H1660" s="95">
        <f>+indicatorIDEAS!G1661</f>
        <v>11</v>
      </c>
      <c r="I1660" s="95">
        <f>+indicatorIDEAS!H1661</f>
        <v>2</v>
      </c>
      <c r="J1660" s="95">
        <f>+indicatorIDEAS!I1661</f>
        <v>4</v>
      </c>
      <c r="K1660" s="95">
        <f>+indicatorIDEAS!J1661</f>
        <v>5</v>
      </c>
      <c r="L1660" s="95">
        <f>+indicatorIDEAS!K1661</f>
        <v>0</v>
      </c>
      <c r="M1660" s="95">
        <f>+indicatorIDEAS!L1661</f>
        <v>0</v>
      </c>
      <c r="N1660" s="95">
        <f>+indicatorIDEAS!M1661</f>
        <v>0</v>
      </c>
      <c r="O1660" s="95">
        <f>+indicatorIDEAS!N1661</f>
        <v>0</v>
      </c>
      <c r="P1660" s="95">
        <f>+indicatorIDEAS!O1661</f>
        <v>0</v>
      </c>
      <c r="Q1660" s="95">
        <f>+indicatorIDEAS!P1661</f>
        <v>1.2105263157894737E-2</v>
      </c>
      <c r="R1660" s="95">
        <f>+indicatorIDEAS!Q1661</f>
        <v>1.2528473804100227E-2</v>
      </c>
      <c r="S1660" s="95">
        <f>+indicatorIDEAS!R1661</f>
        <v>8.8105726872246704E-3</v>
      </c>
      <c r="T1660" s="95">
        <f>+indicatorIDEAS!S1661</f>
        <v>1.1661807580174927E-2</v>
      </c>
      <c r="U1660" s="95">
        <f>+indicatorIDEAS!T1661</f>
        <v>1.1061946902654867E-2</v>
      </c>
    </row>
    <row r="1661" spans="1:21">
      <c r="A1661" s="93" t="str">
        <f>+indicatorIDEAS!B1662</f>
        <v>Kenya</v>
      </c>
      <c r="B1661" s="93" t="str">
        <f>+indicatorIDEAS!C1662</f>
        <v>KEN</v>
      </c>
      <c r="C1661" s="93" t="str">
        <f>+VLOOKUP(B1661,'List of economiesWB'!$D$7:$G$224,3,FALSE)</f>
        <v>Sub-Saharan Africa</v>
      </c>
      <c r="D1661" s="93" t="str">
        <f>+VLOOKUP(B1661,'List of economiesWB'!$D$7:$G$224,4,FALSE)</f>
        <v>Lower middle income</v>
      </c>
      <c r="E1661" s="94">
        <f>+indicatorIDEAS!D1662</f>
        <v>2015</v>
      </c>
      <c r="F1661" s="95">
        <f>+indicatorIDEAS!E1662</f>
        <v>-1.0146993</v>
      </c>
      <c r="G1661" s="95">
        <f>+indicatorIDEAS!F1662</f>
        <v>23</v>
      </c>
      <c r="H1661" s="95">
        <f>+indicatorIDEAS!G1662</f>
        <v>11</v>
      </c>
      <c r="I1661" s="95">
        <f>+indicatorIDEAS!H1662</f>
        <v>2</v>
      </c>
      <c r="J1661" s="95">
        <f>+indicatorIDEAS!I1662</f>
        <v>4</v>
      </c>
      <c r="K1661" s="95">
        <f>+indicatorIDEAS!J1662</f>
        <v>5</v>
      </c>
      <c r="L1661" s="95">
        <f>+indicatorIDEAS!K1662</f>
        <v>0</v>
      </c>
      <c r="M1661" s="95">
        <f>+indicatorIDEAS!L1662</f>
        <v>0</v>
      </c>
      <c r="N1661" s="95">
        <f>+indicatorIDEAS!M1662</f>
        <v>0</v>
      </c>
      <c r="O1661" s="95">
        <f>+indicatorIDEAS!N1662</f>
        <v>0</v>
      </c>
      <c r="P1661" s="95">
        <f>+indicatorIDEAS!O1662</f>
        <v>0</v>
      </c>
      <c r="Q1661" s="95">
        <f>+indicatorIDEAS!P1662</f>
        <v>1.1437095972153158E-2</v>
      </c>
      <c r="R1661" s="95">
        <f>+indicatorIDEAS!Q1662</f>
        <v>1.1752136752136752E-2</v>
      </c>
      <c r="S1661" s="95">
        <f>+indicatorIDEAS!R1662</f>
        <v>8.368200836820083E-3</v>
      </c>
      <c r="T1661" s="95">
        <f>+indicatorIDEAS!S1662</f>
        <v>1.1331444759206799E-2</v>
      </c>
      <c r="U1661" s="95">
        <f>+indicatorIDEAS!T1662</f>
        <v>1.0351966873706004E-2</v>
      </c>
    </row>
    <row r="1662" spans="1:21">
      <c r="A1662" s="93" t="str">
        <f>+indicatorIDEAS!B1663</f>
        <v>Kyrgyz Republic</v>
      </c>
      <c r="B1662" s="93" t="str">
        <f>+indicatorIDEAS!C1663</f>
        <v>KGZ</v>
      </c>
      <c r="C1662" s="93" t="str">
        <f>+VLOOKUP(B1662,'List of economiesWB'!$D$7:$G$224,3,FALSE)</f>
        <v>Europe &amp; Central Asia</v>
      </c>
      <c r="D1662" s="93" t="str">
        <f>+VLOOKUP(B1662,'List of economiesWB'!$D$7:$G$224,4,FALSE)</f>
        <v>Lower middle income</v>
      </c>
      <c r="E1662" s="94">
        <f>+indicatorIDEAS!D1663</f>
        <v>1996</v>
      </c>
      <c r="F1662" s="95">
        <f>+indicatorIDEAS!E1663</f>
        <v>-0.47267702</v>
      </c>
      <c r="G1662" s="95">
        <f>+indicatorIDEAS!F1663</f>
        <v>0</v>
      </c>
      <c r="H1662" s="95">
        <f>+indicatorIDEAS!G1663</f>
        <v>0</v>
      </c>
      <c r="I1662" s="95">
        <f>+indicatorIDEAS!H1663</f>
        <v>0</v>
      </c>
      <c r="J1662" s="95">
        <f>+indicatorIDEAS!I1663</f>
        <v>0</v>
      </c>
      <c r="K1662" s="95">
        <f>+indicatorIDEAS!J1663</f>
        <v>0</v>
      </c>
      <c r="L1662" s="95">
        <f>+indicatorIDEAS!K1663</f>
        <v>0</v>
      </c>
      <c r="M1662" s="95">
        <f>+indicatorIDEAS!L1663</f>
        <v>0</v>
      </c>
      <c r="N1662" s="95">
        <f>+indicatorIDEAS!M1663</f>
        <v>0</v>
      </c>
      <c r="O1662" s="95">
        <f>+indicatorIDEAS!N1663</f>
        <v>0</v>
      </c>
      <c r="P1662" s="95">
        <f>+indicatorIDEAS!O1663</f>
        <v>0</v>
      </c>
      <c r="Q1662" s="95">
        <f>+indicatorIDEAS!P1663</f>
        <v>0</v>
      </c>
      <c r="R1662" s="95">
        <f>+indicatorIDEAS!Q1663</f>
        <v>0</v>
      </c>
      <c r="S1662" s="95">
        <f>+indicatorIDEAS!R1663</f>
        <v>0</v>
      </c>
      <c r="T1662" s="95">
        <f>+indicatorIDEAS!S1663</f>
        <v>0</v>
      </c>
      <c r="U1662" s="95">
        <f>+indicatorIDEAS!T1663</f>
        <v>0</v>
      </c>
    </row>
    <row r="1663" spans="1:21">
      <c r="A1663" s="93" t="str">
        <f>+indicatorIDEAS!B1664</f>
        <v>Kyrgyz Republic</v>
      </c>
      <c r="B1663" s="93" t="str">
        <f>+indicatorIDEAS!C1664</f>
        <v>KGZ</v>
      </c>
      <c r="C1663" s="93" t="str">
        <f>+VLOOKUP(B1663,'List of economiesWB'!$D$7:$G$224,3,FALSE)</f>
        <v>Europe &amp; Central Asia</v>
      </c>
      <c r="D1663" s="93" t="str">
        <f>+VLOOKUP(B1663,'List of economiesWB'!$D$7:$G$224,4,FALSE)</f>
        <v>Lower middle income</v>
      </c>
      <c r="E1663" s="94">
        <f>+indicatorIDEAS!D1664</f>
        <v>1997</v>
      </c>
      <c r="F1663" s="95" t="str">
        <f>+indicatorIDEAS!E1664</f>
        <v/>
      </c>
      <c r="G1663" s="95">
        <f>+indicatorIDEAS!F1664</f>
        <v>0</v>
      </c>
      <c r="H1663" s="95">
        <f>+indicatorIDEAS!G1664</f>
        <v>0</v>
      </c>
      <c r="I1663" s="95">
        <f>+indicatorIDEAS!H1664</f>
        <v>0</v>
      </c>
      <c r="J1663" s="95">
        <f>+indicatorIDEAS!I1664</f>
        <v>0</v>
      </c>
      <c r="K1663" s="95">
        <f>+indicatorIDEAS!J1664</f>
        <v>0</v>
      </c>
      <c r="L1663" s="95">
        <f>+indicatorIDEAS!K1664</f>
        <v>0</v>
      </c>
      <c r="M1663" s="95">
        <f>+indicatorIDEAS!L1664</f>
        <v>0</v>
      </c>
      <c r="N1663" s="95">
        <f>+indicatorIDEAS!M1664</f>
        <v>0</v>
      </c>
      <c r="O1663" s="95">
        <f>+indicatorIDEAS!N1664</f>
        <v>0</v>
      </c>
      <c r="P1663" s="95">
        <f>+indicatorIDEAS!O1664</f>
        <v>0</v>
      </c>
      <c r="Q1663" s="95">
        <f>+indicatorIDEAS!P1664</f>
        <v>0</v>
      </c>
      <c r="R1663" s="95">
        <f>+indicatorIDEAS!Q1664</f>
        <v>0</v>
      </c>
      <c r="S1663" s="95">
        <f>+indicatorIDEAS!R1664</f>
        <v>0</v>
      </c>
      <c r="T1663" s="95">
        <f>+indicatorIDEAS!S1664</f>
        <v>0</v>
      </c>
      <c r="U1663" s="95">
        <f>+indicatorIDEAS!T1664</f>
        <v>0</v>
      </c>
    </row>
    <row r="1664" spans="1:21">
      <c r="A1664" s="93" t="str">
        <f>+indicatorIDEAS!B1665</f>
        <v>Kyrgyz Republic</v>
      </c>
      <c r="B1664" s="93" t="str">
        <f>+indicatorIDEAS!C1665</f>
        <v>KGZ</v>
      </c>
      <c r="C1664" s="93" t="str">
        <f>+VLOOKUP(B1664,'List of economiesWB'!$D$7:$G$224,3,FALSE)</f>
        <v>Europe &amp; Central Asia</v>
      </c>
      <c r="D1664" s="93" t="str">
        <f>+VLOOKUP(B1664,'List of economiesWB'!$D$7:$G$224,4,FALSE)</f>
        <v>Lower middle income</v>
      </c>
      <c r="E1664" s="94">
        <f>+indicatorIDEAS!D1665</f>
        <v>1998</v>
      </c>
      <c r="F1664" s="95">
        <f>+indicatorIDEAS!E1665</f>
        <v>-0.48243104999999997</v>
      </c>
      <c r="G1664" s="95">
        <f>+indicatorIDEAS!F1665</f>
        <v>0</v>
      </c>
      <c r="H1664" s="95">
        <f>+indicatorIDEAS!G1665</f>
        <v>0</v>
      </c>
      <c r="I1664" s="95">
        <f>+indicatorIDEAS!H1665</f>
        <v>0</v>
      </c>
      <c r="J1664" s="95">
        <f>+indicatorIDEAS!I1665</f>
        <v>0</v>
      </c>
      <c r="K1664" s="95">
        <f>+indicatorIDEAS!J1665</f>
        <v>0</v>
      </c>
      <c r="L1664" s="95">
        <f>+indicatorIDEAS!K1665</f>
        <v>0</v>
      </c>
      <c r="M1664" s="95">
        <f>+indicatorIDEAS!L1665</f>
        <v>0</v>
      </c>
      <c r="N1664" s="95">
        <f>+indicatorIDEAS!M1665</f>
        <v>0</v>
      </c>
      <c r="O1664" s="95">
        <f>+indicatorIDEAS!N1665</f>
        <v>0</v>
      </c>
      <c r="P1664" s="95">
        <f>+indicatorIDEAS!O1665</f>
        <v>0</v>
      </c>
      <c r="Q1664" s="95">
        <f>+indicatorIDEAS!P1665</f>
        <v>0</v>
      </c>
      <c r="R1664" s="95">
        <f>+indicatorIDEAS!Q1665</f>
        <v>0</v>
      </c>
      <c r="S1664" s="95">
        <f>+indicatorIDEAS!R1665</f>
        <v>0</v>
      </c>
      <c r="T1664" s="95">
        <f>+indicatorIDEAS!S1665</f>
        <v>0</v>
      </c>
      <c r="U1664" s="95">
        <f>+indicatorIDEAS!T1665</f>
        <v>0</v>
      </c>
    </row>
    <row r="1665" spans="1:21">
      <c r="A1665" s="93" t="str">
        <f>+indicatorIDEAS!B1666</f>
        <v>Kyrgyz Republic</v>
      </c>
      <c r="B1665" s="93" t="str">
        <f>+indicatorIDEAS!C1666</f>
        <v>KGZ</v>
      </c>
      <c r="C1665" s="93" t="str">
        <f>+VLOOKUP(B1665,'List of economiesWB'!$D$7:$G$224,3,FALSE)</f>
        <v>Europe &amp; Central Asia</v>
      </c>
      <c r="D1665" s="93" t="str">
        <f>+VLOOKUP(B1665,'List of economiesWB'!$D$7:$G$224,4,FALSE)</f>
        <v>Lower middle income</v>
      </c>
      <c r="E1665" s="94">
        <f>+indicatorIDEAS!D1666</f>
        <v>1999</v>
      </c>
      <c r="F1665" s="95" t="str">
        <f>+indicatorIDEAS!E1666</f>
        <v/>
      </c>
      <c r="G1665" s="95">
        <f>+indicatorIDEAS!F1666</f>
        <v>1</v>
      </c>
      <c r="H1665" s="95">
        <f>+indicatorIDEAS!G1666</f>
        <v>1</v>
      </c>
      <c r="I1665" s="95">
        <f>+indicatorIDEAS!H1666</f>
        <v>0</v>
      </c>
      <c r="J1665" s="95">
        <f>+indicatorIDEAS!I1666</f>
        <v>0</v>
      </c>
      <c r="K1665" s="95">
        <f>+indicatorIDEAS!J1666</f>
        <v>0</v>
      </c>
      <c r="L1665" s="95">
        <f>+indicatorIDEAS!K1666</f>
        <v>4.7619047619047616E-2</v>
      </c>
      <c r="M1665" s="95">
        <f>+indicatorIDEAS!L1666</f>
        <v>0.2</v>
      </c>
      <c r="N1665" s="95">
        <f>+indicatorIDEAS!M1666</f>
        <v>0</v>
      </c>
      <c r="O1665" s="95">
        <f>+indicatorIDEAS!N1666</f>
        <v>0</v>
      </c>
      <c r="P1665" s="95">
        <f>+indicatorIDEAS!O1666</f>
        <v>0</v>
      </c>
      <c r="Q1665" s="95">
        <f>+indicatorIDEAS!P1666</f>
        <v>8.3333333333333332E-3</v>
      </c>
      <c r="R1665" s="95">
        <f>+indicatorIDEAS!Q1666</f>
        <v>2.3255813953488372E-2</v>
      </c>
      <c r="S1665" s="95">
        <f>+indicatorIDEAS!R1666</f>
        <v>0</v>
      </c>
      <c r="T1665" s="95">
        <f>+indicatorIDEAS!S1666</f>
        <v>0</v>
      </c>
      <c r="U1665" s="95">
        <f>+indicatorIDEAS!T1666</f>
        <v>0</v>
      </c>
    </row>
    <row r="1666" spans="1:21">
      <c r="A1666" s="93" t="str">
        <f>+indicatorIDEAS!B1667</f>
        <v>Kyrgyz Republic</v>
      </c>
      <c r="B1666" s="93" t="str">
        <f>+indicatorIDEAS!C1667</f>
        <v>KGZ</v>
      </c>
      <c r="C1666" s="93" t="str">
        <f>+VLOOKUP(B1666,'List of economiesWB'!$D$7:$G$224,3,FALSE)</f>
        <v>Europe &amp; Central Asia</v>
      </c>
      <c r="D1666" s="93" t="str">
        <f>+VLOOKUP(B1666,'List of economiesWB'!$D$7:$G$224,4,FALSE)</f>
        <v>Lower middle income</v>
      </c>
      <c r="E1666" s="94">
        <f>+indicatorIDEAS!D1667</f>
        <v>2000</v>
      </c>
      <c r="F1666" s="95">
        <f>+indicatorIDEAS!E1667</f>
        <v>-0.72645294999999999</v>
      </c>
      <c r="G1666" s="95">
        <f>+indicatorIDEAS!F1667</f>
        <v>1</v>
      </c>
      <c r="H1666" s="95">
        <f>+indicatorIDEAS!G1667</f>
        <v>1</v>
      </c>
      <c r="I1666" s="95">
        <f>+indicatorIDEAS!H1667</f>
        <v>0</v>
      </c>
      <c r="J1666" s="95">
        <f>+indicatorIDEAS!I1667</f>
        <v>0</v>
      </c>
      <c r="K1666" s="95">
        <f>+indicatorIDEAS!J1667</f>
        <v>0</v>
      </c>
      <c r="L1666" s="95">
        <f>+indicatorIDEAS!K1667</f>
        <v>0</v>
      </c>
      <c r="M1666" s="95">
        <f>+indicatorIDEAS!L1667</f>
        <v>0</v>
      </c>
      <c r="N1666" s="95">
        <f>+indicatorIDEAS!M1667</f>
        <v>0</v>
      </c>
      <c r="O1666" s="95">
        <f>+indicatorIDEAS!N1667</f>
        <v>0</v>
      </c>
      <c r="P1666" s="95">
        <f>+indicatorIDEAS!O1667</f>
        <v>0</v>
      </c>
      <c r="Q1666" s="95">
        <f>+indicatorIDEAS!P1667</f>
        <v>5.4054054054054057E-3</v>
      </c>
      <c r="R1666" s="95">
        <f>+indicatorIDEAS!Q1667</f>
        <v>1.3333333333333334E-2</v>
      </c>
      <c r="S1666" s="95">
        <f>+indicatorIDEAS!R1667</f>
        <v>0</v>
      </c>
      <c r="T1666" s="95">
        <f>+indicatorIDEAS!S1667</f>
        <v>0</v>
      </c>
      <c r="U1666" s="95">
        <f>+indicatorIDEAS!T1667</f>
        <v>0</v>
      </c>
    </row>
    <row r="1667" spans="1:21">
      <c r="A1667" s="93" t="str">
        <f>+indicatorIDEAS!B1668</f>
        <v>Kyrgyz Republic</v>
      </c>
      <c r="B1667" s="93" t="str">
        <f>+indicatorIDEAS!C1668</f>
        <v>KGZ</v>
      </c>
      <c r="C1667" s="93" t="str">
        <f>+VLOOKUP(B1667,'List of economiesWB'!$D$7:$G$224,3,FALSE)</f>
        <v>Europe &amp; Central Asia</v>
      </c>
      <c r="D1667" s="93" t="str">
        <f>+VLOOKUP(B1667,'List of economiesWB'!$D$7:$G$224,4,FALSE)</f>
        <v>Lower middle income</v>
      </c>
      <c r="E1667" s="94">
        <f>+indicatorIDEAS!D1668</f>
        <v>2001</v>
      </c>
      <c r="F1667" s="95" t="str">
        <f>+indicatorIDEAS!E1668</f>
        <v/>
      </c>
      <c r="G1667" s="95">
        <f>+indicatorIDEAS!F1668</f>
        <v>1</v>
      </c>
      <c r="H1667" s="95">
        <f>+indicatorIDEAS!G1668</f>
        <v>1</v>
      </c>
      <c r="I1667" s="95">
        <f>+indicatorIDEAS!H1668</f>
        <v>0</v>
      </c>
      <c r="J1667" s="95">
        <f>+indicatorIDEAS!I1668</f>
        <v>0</v>
      </c>
      <c r="K1667" s="95">
        <f>+indicatorIDEAS!J1668</f>
        <v>0</v>
      </c>
      <c r="L1667" s="95">
        <f>+indicatorIDEAS!K1668</f>
        <v>0</v>
      </c>
      <c r="M1667" s="95">
        <f>+indicatorIDEAS!L1668</f>
        <v>0</v>
      </c>
      <c r="N1667" s="95">
        <f>+indicatorIDEAS!M1668</f>
        <v>0</v>
      </c>
      <c r="O1667" s="95">
        <f>+indicatorIDEAS!N1668</f>
        <v>0</v>
      </c>
      <c r="P1667" s="95">
        <f>+indicatorIDEAS!O1668</f>
        <v>0</v>
      </c>
      <c r="Q1667" s="95">
        <f>+indicatorIDEAS!P1668</f>
        <v>4.5662100456621002E-3</v>
      </c>
      <c r="R1667" s="95">
        <f>+indicatorIDEAS!Q1668</f>
        <v>1.1494252873563218E-2</v>
      </c>
      <c r="S1667" s="95">
        <f>+indicatorIDEAS!R1668</f>
        <v>0</v>
      </c>
      <c r="T1667" s="95">
        <f>+indicatorIDEAS!S1668</f>
        <v>0</v>
      </c>
      <c r="U1667" s="95">
        <f>+indicatorIDEAS!T1668</f>
        <v>0</v>
      </c>
    </row>
    <row r="1668" spans="1:21">
      <c r="A1668" s="93" t="str">
        <f>+indicatorIDEAS!B1669</f>
        <v>Kyrgyz Republic</v>
      </c>
      <c r="B1668" s="93" t="str">
        <f>+indicatorIDEAS!C1669</f>
        <v>KGZ</v>
      </c>
      <c r="C1668" s="93" t="str">
        <f>+VLOOKUP(B1668,'List of economiesWB'!$D$7:$G$224,3,FALSE)</f>
        <v>Europe &amp; Central Asia</v>
      </c>
      <c r="D1668" s="93" t="str">
        <f>+VLOOKUP(B1668,'List of economiesWB'!$D$7:$G$224,4,FALSE)</f>
        <v>Lower middle income</v>
      </c>
      <c r="E1668" s="94">
        <f>+indicatorIDEAS!D1669</f>
        <v>2002</v>
      </c>
      <c r="F1668" s="95">
        <f>+indicatorIDEAS!E1669</f>
        <v>-0.86440002999999999</v>
      </c>
      <c r="G1668" s="95">
        <f>+indicatorIDEAS!F1669</f>
        <v>1</v>
      </c>
      <c r="H1668" s="95">
        <f>+indicatorIDEAS!G1669</f>
        <v>1</v>
      </c>
      <c r="I1668" s="95">
        <f>+indicatorIDEAS!H1669</f>
        <v>0</v>
      </c>
      <c r="J1668" s="95">
        <f>+indicatorIDEAS!I1669</f>
        <v>0</v>
      </c>
      <c r="K1668" s="95">
        <f>+indicatorIDEAS!J1669</f>
        <v>0</v>
      </c>
      <c r="L1668" s="95">
        <f>+indicatorIDEAS!K1669</f>
        <v>0</v>
      </c>
      <c r="M1668" s="95">
        <f>+indicatorIDEAS!L1669</f>
        <v>0</v>
      </c>
      <c r="N1668" s="95">
        <f>+indicatorIDEAS!M1669</f>
        <v>0</v>
      </c>
      <c r="O1668" s="95">
        <f>+indicatorIDEAS!N1669</f>
        <v>0</v>
      </c>
      <c r="P1668" s="95">
        <f>+indicatorIDEAS!O1669</f>
        <v>0</v>
      </c>
      <c r="Q1668" s="95">
        <f>+indicatorIDEAS!P1669</f>
        <v>3.7174721189591076E-3</v>
      </c>
      <c r="R1668" s="95">
        <f>+indicatorIDEAS!Q1669</f>
        <v>8.771929824561403E-3</v>
      </c>
      <c r="S1668" s="95">
        <f>+indicatorIDEAS!R1669</f>
        <v>0</v>
      </c>
      <c r="T1668" s="95">
        <f>+indicatorIDEAS!S1669</f>
        <v>0</v>
      </c>
      <c r="U1668" s="95">
        <f>+indicatorIDEAS!T1669</f>
        <v>0</v>
      </c>
    </row>
    <row r="1669" spans="1:21">
      <c r="A1669" s="93" t="str">
        <f>+indicatorIDEAS!B1670</f>
        <v>Kyrgyz Republic</v>
      </c>
      <c r="B1669" s="93" t="str">
        <f>+indicatorIDEAS!C1670</f>
        <v>KGZ</v>
      </c>
      <c r="C1669" s="93" t="str">
        <f>+VLOOKUP(B1669,'List of economiesWB'!$D$7:$G$224,3,FALSE)</f>
        <v>Europe &amp; Central Asia</v>
      </c>
      <c r="D1669" s="93" t="str">
        <f>+VLOOKUP(B1669,'List of economiesWB'!$D$7:$G$224,4,FALSE)</f>
        <v>Lower middle income</v>
      </c>
      <c r="E1669" s="94">
        <f>+indicatorIDEAS!D1670</f>
        <v>2003</v>
      </c>
      <c r="F1669" s="95">
        <f>+indicatorIDEAS!E1670</f>
        <v>-0.90027636</v>
      </c>
      <c r="G1669" s="95">
        <f>+indicatorIDEAS!F1670</f>
        <v>1</v>
      </c>
      <c r="H1669" s="95">
        <f>+indicatorIDEAS!G1670</f>
        <v>1</v>
      </c>
      <c r="I1669" s="95">
        <f>+indicatorIDEAS!H1670</f>
        <v>0</v>
      </c>
      <c r="J1669" s="95">
        <f>+indicatorIDEAS!I1670</f>
        <v>0</v>
      </c>
      <c r="K1669" s="95">
        <f>+indicatorIDEAS!J1670</f>
        <v>0</v>
      </c>
      <c r="L1669" s="95">
        <f>+indicatorIDEAS!K1670</f>
        <v>0</v>
      </c>
      <c r="M1669" s="95">
        <f>+indicatorIDEAS!L1670</f>
        <v>0</v>
      </c>
      <c r="N1669" s="95">
        <f>+indicatorIDEAS!M1670</f>
        <v>0</v>
      </c>
      <c r="O1669" s="95">
        <f>+indicatorIDEAS!N1670</f>
        <v>0</v>
      </c>
      <c r="P1669" s="95">
        <f>+indicatorIDEAS!O1670</f>
        <v>0</v>
      </c>
      <c r="Q1669" s="95">
        <f>+indicatorIDEAS!P1670</f>
        <v>3.205128205128205E-3</v>
      </c>
      <c r="R1669" s="95">
        <f>+indicatorIDEAS!Q1670</f>
        <v>7.4074074074074077E-3</v>
      </c>
      <c r="S1669" s="95">
        <f>+indicatorIDEAS!R1670</f>
        <v>0</v>
      </c>
      <c r="T1669" s="95">
        <f>+indicatorIDEAS!S1670</f>
        <v>0</v>
      </c>
      <c r="U1669" s="95">
        <f>+indicatorIDEAS!T1670</f>
        <v>0</v>
      </c>
    </row>
    <row r="1670" spans="1:21">
      <c r="A1670" s="93" t="str">
        <f>+indicatorIDEAS!B1671</f>
        <v>Kyrgyz Republic</v>
      </c>
      <c r="B1670" s="93" t="str">
        <f>+indicatorIDEAS!C1671</f>
        <v>KGZ</v>
      </c>
      <c r="C1670" s="93" t="str">
        <f>+VLOOKUP(B1670,'List of economiesWB'!$D$7:$G$224,3,FALSE)</f>
        <v>Europe &amp; Central Asia</v>
      </c>
      <c r="D1670" s="93" t="str">
        <f>+VLOOKUP(B1670,'List of economiesWB'!$D$7:$G$224,4,FALSE)</f>
        <v>Lower middle income</v>
      </c>
      <c r="E1670" s="94">
        <f>+indicatorIDEAS!D1671</f>
        <v>2004</v>
      </c>
      <c r="F1670" s="95">
        <f>+indicatorIDEAS!E1671</f>
        <v>-1.0272485</v>
      </c>
      <c r="G1670" s="95">
        <f>+indicatorIDEAS!F1671</f>
        <v>1</v>
      </c>
      <c r="H1670" s="95">
        <f>+indicatorIDEAS!G1671</f>
        <v>1</v>
      </c>
      <c r="I1670" s="95">
        <f>+indicatorIDEAS!H1671</f>
        <v>0</v>
      </c>
      <c r="J1670" s="95">
        <f>+indicatorIDEAS!I1671</f>
        <v>0</v>
      </c>
      <c r="K1670" s="95">
        <f>+indicatorIDEAS!J1671</f>
        <v>0</v>
      </c>
      <c r="L1670" s="95">
        <f>+indicatorIDEAS!K1671</f>
        <v>0</v>
      </c>
      <c r="M1670" s="95">
        <f>+indicatorIDEAS!L1671</f>
        <v>0</v>
      </c>
      <c r="N1670" s="95">
        <f>+indicatorIDEAS!M1671</f>
        <v>0</v>
      </c>
      <c r="O1670" s="95">
        <f>+indicatorIDEAS!N1671</f>
        <v>0</v>
      </c>
      <c r="P1670" s="95">
        <f>+indicatorIDEAS!O1671</f>
        <v>0</v>
      </c>
      <c r="Q1670" s="95">
        <f>+indicatorIDEAS!P1671</f>
        <v>2.8089887640449437E-3</v>
      </c>
      <c r="R1670" s="95">
        <f>+indicatorIDEAS!Q1671</f>
        <v>6.4935064935064939E-3</v>
      </c>
      <c r="S1670" s="95">
        <f>+indicatorIDEAS!R1671</f>
        <v>0</v>
      </c>
      <c r="T1670" s="95">
        <f>+indicatorIDEAS!S1671</f>
        <v>0</v>
      </c>
      <c r="U1670" s="95">
        <f>+indicatorIDEAS!T1671</f>
        <v>0</v>
      </c>
    </row>
    <row r="1671" spans="1:21">
      <c r="A1671" s="93" t="str">
        <f>+indicatorIDEAS!B1672</f>
        <v>Kyrgyz Republic</v>
      </c>
      <c r="B1671" s="93" t="str">
        <f>+indicatorIDEAS!C1672</f>
        <v>KGZ</v>
      </c>
      <c r="C1671" s="93" t="str">
        <f>+VLOOKUP(B1671,'List of economiesWB'!$D$7:$G$224,3,FALSE)</f>
        <v>Europe &amp; Central Asia</v>
      </c>
      <c r="D1671" s="93" t="str">
        <f>+VLOOKUP(B1671,'List of economiesWB'!$D$7:$G$224,4,FALSE)</f>
        <v>Lower middle income</v>
      </c>
      <c r="E1671" s="94">
        <f>+indicatorIDEAS!D1672</f>
        <v>2005</v>
      </c>
      <c r="F1671" s="95">
        <f>+indicatorIDEAS!E1672</f>
        <v>-1.1677883</v>
      </c>
      <c r="G1671" s="95">
        <f>+indicatorIDEAS!F1672</f>
        <v>1</v>
      </c>
      <c r="H1671" s="95">
        <f>+indicatorIDEAS!G1672</f>
        <v>1</v>
      </c>
      <c r="I1671" s="95">
        <f>+indicatorIDEAS!H1672</f>
        <v>0</v>
      </c>
      <c r="J1671" s="95">
        <f>+indicatorIDEAS!I1672</f>
        <v>0</v>
      </c>
      <c r="K1671" s="95">
        <f>+indicatorIDEAS!J1672</f>
        <v>0</v>
      </c>
      <c r="L1671" s="95">
        <f>+indicatorIDEAS!K1672</f>
        <v>0</v>
      </c>
      <c r="M1671" s="95">
        <f>+indicatorIDEAS!L1672</f>
        <v>0</v>
      </c>
      <c r="N1671" s="95">
        <f>+indicatorIDEAS!M1672</f>
        <v>0</v>
      </c>
      <c r="O1671" s="95">
        <f>+indicatorIDEAS!N1672</f>
        <v>0</v>
      </c>
      <c r="P1671" s="95">
        <f>+indicatorIDEAS!O1672</f>
        <v>0</v>
      </c>
      <c r="Q1671" s="95">
        <f>+indicatorIDEAS!P1672</f>
        <v>2.2675736961451248E-3</v>
      </c>
      <c r="R1671" s="95">
        <f>+indicatorIDEAS!Q1672</f>
        <v>5.235602094240838E-3</v>
      </c>
      <c r="S1671" s="95">
        <f>+indicatorIDEAS!R1672</f>
        <v>0</v>
      </c>
      <c r="T1671" s="95">
        <f>+indicatorIDEAS!S1672</f>
        <v>0</v>
      </c>
      <c r="U1671" s="95">
        <f>+indicatorIDEAS!T1672</f>
        <v>0</v>
      </c>
    </row>
    <row r="1672" spans="1:21">
      <c r="A1672" s="93" t="str">
        <f>+indicatorIDEAS!B1673</f>
        <v>Kyrgyz Republic</v>
      </c>
      <c r="B1672" s="93" t="str">
        <f>+indicatorIDEAS!C1673</f>
        <v>KGZ</v>
      </c>
      <c r="C1672" s="93" t="str">
        <f>+VLOOKUP(B1672,'List of economiesWB'!$D$7:$G$224,3,FALSE)</f>
        <v>Europe &amp; Central Asia</v>
      </c>
      <c r="D1672" s="93" t="str">
        <f>+VLOOKUP(B1672,'List of economiesWB'!$D$7:$G$224,4,FALSE)</f>
        <v>Lower middle income</v>
      </c>
      <c r="E1672" s="94">
        <f>+indicatorIDEAS!D1673</f>
        <v>2006</v>
      </c>
      <c r="F1672" s="95">
        <f>+indicatorIDEAS!E1673</f>
        <v>-1.2740767</v>
      </c>
      <c r="G1672" s="95">
        <f>+indicatorIDEAS!F1673</f>
        <v>1</v>
      </c>
      <c r="H1672" s="95">
        <f>+indicatorIDEAS!G1673</f>
        <v>1</v>
      </c>
      <c r="I1672" s="95">
        <f>+indicatorIDEAS!H1673</f>
        <v>0</v>
      </c>
      <c r="J1672" s="95">
        <f>+indicatorIDEAS!I1673</f>
        <v>0</v>
      </c>
      <c r="K1672" s="95">
        <f>+indicatorIDEAS!J1673</f>
        <v>0</v>
      </c>
      <c r="L1672" s="95">
        <f>+indicatorIDEAS!K1673</f>
        <v>0</v>
      </c>
      <c r="M1672" s="95">
        <f>+indicatorIDEAS!L1673</f>
        <v>0</v>
      </c>
      <c r="N1672" s="95">
        <f>+indicatorIDEAS!M1673</f>
        <v>0</v>
      </c>
      <c r="O1672" s="95">
        <f>+indicatorIDEAS!N1673</f>
        <v>0</v>
      </c>
      <c r="P1672" s="95">
        <f>+indicatorIDEAS!O1673</f>
        <v>0</v>
      </c>
      <c r="Q1672" s="95">
        <f>+indicatorIDEAS!P1673</f>
        <v>2.004008016032064E-3</v>
      </c>
      <c r="R1672" s="95">
        <f>+indicatorIDEAS!Q1673</f>
        <v>4.5248868778280547E-3</v>
      </c>
      <c r="S1672" s="95">
        <f>+indicatorIDEAS!R1673</f>
        <v>0</v>
      </c>
      <c r="T1672" s="95">
        <f>+indicatorIDEAS!S1673</f>
        <v>0</v>
      </c>
      <c r="U1672" s="95">
        <f>+indicatorIDEAS!T1673</f>
        <v>0</v>
      </c>
    </row>
    <row r="1673" spans="1:21">
      <c r="A1673" s="93" t="str">
        <f>+indicatorIDEAS!B1674</f>
        <v>Kyrgyz Republic</v>
      </c>
      <c r="B1673" s="93" t="str">
        <f>+indicatorIDEAS!C1674</f>
        <v>KGZ</v>
      </c>
      <c r="C1673" s="93" t="str">
        <f>+VLOOKUP(B1673,'List of economiesWB'!$D$7:$G$224,3,FALSE)</f>
        <v>Europe &amp; Central Asia</v>
      </c>
      <c r="D1673" s="93" t="str">
        <f>+VLOOKUP(B1673,'List of economiesWB'!$D$7:$G$224,4,FALSE)</f>
        <v>Lower middle income</v>
      </c>
      <c r="E1673" s="94">
        <f>+indicatorIDEAS!D1674</f>
        <v>2007</v>
      </c>
      <c r="F1673" s="95">
        <f>+indicatorIDEAS!E1674</f>
        <v>-1.2498202</v>
      </c>
      <c r="G1673" s="95">
        <f>+indicatorIDEAS!F1674</f>
        <v>1</v>
      </c>
      <c r="H1673" s="95">
        <f>+indicatorIDEAS!G1674</f>
        <v>1</v>
      </c>
      <c r="I1673" s="95">
        <f>+indicatorIDEAS!H1674</f>
        <v>0</v>
      </c>
      <c r="J1673" s="95">
        <f>+indicatorIDEAS!I1674</f>
        <v>0</v>
      </c>
      <c r="K1673" s="95">
        <f>+indicatorIDEAS!J1674</f>
        <v>0</v>
      </c>
      <c r="L1673" s="95">
        <f>+indicatorIDEAS!K1674</f>
        <v>0</v>
      </c>
      <c r="M1673" s="95">
        <f>+indicatorIDEAS!L1674</f>
        <v>0</v>
      </c>
      <c r="N1673" s="95">
        <f>+indicatorIDEAS!M1674</f>
        <v>0</v>
      </c>
      <c r="O1673" s="95">
        <f>+indicatorIDEAS!N1674</f>
        <v>0</v>
      </c>
      <c r="P1673" s="95">
        <f>+indicatorIDEAS!O1674</f>
        <v>0</v>
      </c>
      <c r="Q1673" s="95">
        <f>+indicatorIDEAS!P1674</f>
        <v>1.718213058419244E-3</v>
      </c>
      <c r="R1673" s="95">
        <f>+indicatorIDEAS!Q1674</f>
        <v>3.8610038610038611E-3</v>
      </c>
      <c r="S1673" s="95">
        <f>+indicatorIDEAS!R1674</f>
        <v>0</v>
      </c>
      <c r="T1673" s="95">
        <f>+indicatorIDEAS!S1674</f>
        <v>0</v>
      </c>
      <c r="U1673" s="95">
        <f>+indicatorIDEAS!T1674</f>
        <v>0</v>
      </c>
    </row>
    <row r="1674" spans="1:21">
      <c r="A1674" s="93" t="str">
        <f>+indicatorIDEAS!B1675</f>
        <v>Kyrgyz Republic</v>
      </c>
      <c r="B1674" s="93" t="str">
        <f>+indicatorIDEAS!C1675</f>
        <v>KGZ</v>
      </c>
      <c r="C1674" s="93" t="str">
        <f>+VLOOKUP(B1674,'List of economiesWB'!$D$7:$G$224,3,FALSE)</f>
        <v>Europe &amp; Central Asia</v>
      </c>
      <c r="D1674" s="93" t="str">
        <f>+VLOOKUP(B1674,'List of economiesWB'!$D$7:$G$224,4,FALSE)</f>
        <v>Lower middle income</v>
      </c>
      <c r="E1674" s="94">
        <f>+indicatorIDEAS!D1675</f>
        <v>2008</v>
      </c>
      <c r="F1674" s="95">
        <f>+indicatorIDEAS!E1675</f>
        <v>-1.1212409999999999</v>
      </c>
      <c r="G1674" s="95">
        <f>+indicatorIDEAS!F1675</f>
        <v>1</v>
      </c>
      <c r="H1674" s="95">
        <f>+indicatorIDEAS!G1675</f>
        <v>1</v>
      </c>
      <c r="I1674" s="95">
        <f>+indicatorIDEAS!H1675</f>
        <v>0</v>
      </c>
      <c r="J1674" s="95">
        <f>+indicatorIDEAS!I1675</f>
        <v>0</v>
      </c>
      <c r="K1674" s="95">
        <f>+indicatorIDEAS!J1675</f>
        <v>0</v>
      </c>
      <c r="L1674" s="95">
        <f>+indicatorIDEAS!K1675</f>
        <v>0</v>
      </c>
      <c r="M1674" s="95">
        <f>+indicatorIDEAS!L1675</f>
        <v>0</v>
      </c>
      <c r="N1674" s="95">
        <f>+indicatorIDEAS!M1675</f>
        <v>0</v>
      </c>
      <c r="O1674" s="95">
        <f>+indicatorIDEAS!N1675</f>
        <v>0</v>
      </c>
      <c r="P1674" s="95">
        <f>+indicatorIDEAS!O1675</f>
        <v>0</v>
      </c>
      <c r="Q1674" s="95">
        <f>+indicatorIDEAS!P1675</f>
        <v>1.3568521031207597E-3</v>
      </c>
      <c r="R1674" s="95">
        <f>+indicatorIDEAS!Q1675</f>
        <v>2.9850746268656717E-3</v>
      </c>
      <c r="S1674" s="95">
        <f>+indicatorIDEAS!R1675</f>
        <v>0</v>
      </c>
      <c r="T1674" s="95">
        <f>+indicatorIDEAS!S1675</f>
        <v>0</v>
      </c>
      <c r="U1674" s="95">
        <f>+indicatorIDEAS!T1675</f>
        <v>0</v>
      </c>
    </row>
    <row r="1675" spans="1:21">
      <c r="A1675" s="93" t="str">
        <f>+indicatorIDEAS!B1676</f>
        <v>Kyrgyz Republic</v>
      </c>
      <c r="B1675" s="93" t="str">
        <f>+indicatorIDEAS!C1676</f>
        <v>KGZ</v>
      </c>
      <c r="C1675" s="93" t="str">
        <f>+VLOOKUP(B1675,'List of economiesWB'!$D$7:$G$224,3,FALSE)</f>
        <v>Europe &amp; Central Asia</v>
      </c>
      <c r="D1675" s="93" t="str">
        <f>+VLOOKUP(B1675,'List of economiesWB'!$D$7:$G$224,4,FALSE)</f>
        <v>Lower middle income</v>
      </c>
      <c r="E1675" s="94">
        <f>+indicatorIDEAS!D1676</f>
        <v>2009</v>
      </c>
      <c r="F1675" s="95">
        <f>+indicatorIDEAS!E1676</f>
        <v>-1.2311068999999999</v>
      </c>
      <c r="G1675" s="95">
        <f>+indicatorIDEAS!F1676</f>
        <v>1</v>
      </c>
      <c r="H1675" s="95">
        <f>+indicatorIDEAS!G1676</f>
        <v>1</v>
      </c>
      <c r="I1675" s="95">
        <f>+indicatorIDEAS!H1676</f>
        <v>0</v>
      </c>
      <c r="J1675" s="95">
        <f>+indicatorIDEAS!I1676</f>
        <v>0</v>
      </c>
      <c r="K1675" s="95">
        <f>+indicatorIDEAS!J1676</f>
        <v>0</v>
      </c>
      <c r="L1675" s="95">
        <f>+indicatorIDEAS!K1676</f>
        <v>0</v>
      </c>
      <c r="M1675" s="95">
        <f>+indicatorIDEAS!L1676</f>
        <v>0</v>
      </c>
      <c r="N1675" s="95">
        <f>+indicatorIDEAS!M1676</f>
        <v>0</v>
      </c>
      <c r="O1675" s="95">
        <f>+indicatorIDEAS!N1676</f>
        <v>0</v>
      </c>
      <c r="P1675" s="95">
        <f>+indicatorIDEAS!O1676</f>
        <v>0</v>
      </c>
      <c r="Q1675" s="95">
        <f>+indicatorIDEAS!P1676</f>
        <v>9.8039215686274508E-4</v>
      </c>
      <c r="R1675" s="95">
        <f>+indicatorIDEAS!Q1676</f>
        <v>2.1231422505307855E-3</v>
      </c>
      <c r="S1675" s="95">
        <f>+indicatorIDEAS!R1676</f>
        <v>0</v>
      </c>
      <c r="T1675" s="95">
        <f>+indicatorIDEAS!S1676</f>
        <v>0</v>
      </c>
      <c r="U1675" s="95">
        <f>+indicatorIDEAS!T1676</f>
        <v>0</v>
      </c>
    </row>
    <row r="1676" spans="1:21">
      <c r="A1676" s="93" t="str">
        <f>+indicatorIDEAS!B1677</f>
        <v>Kyrgyz Republic</v>
      </c>
      <c r="B1676" s="93" t="str">
        <f>+indicatorIDEAS!C1677</f>
        <v>KGZ</v>
      </c>
      <c r="C1676" s="93" t="str">
        <f>+VLOOKUP(B1676,'List of economiesWB'!$D$7:$G$224,3,FALSE)</f>
        <v>Europe &amp; Central Asia</v>
      </c>
      <c r="D1676" s="93" t="str">
        <f>+VLOOKUP(B1676,'List of economiesWB'!$D$7:$G$224,4,FALSE)</f>
        <v>Lower middle income</v>
      </c>
      <c r="E1676" s="94">
        <f>+indicatorIDEAS!D1677</f>
        <v>2010</v>
      </c>
      <c r="F1676" s="95">
        <f>+indicatorIDEAS!E1677</f>
        <v>-1.1086423000000001</v>
      </c>
      <c r="G1676" s="95">
        <f>+indicatorIDEAS!F1677</f>
        <v>4</v>
      </c>
      <c r="H1676" s="95">
        <f>+indicatorIDEAS!G1677</f>
        <v>1</v>
      </c>
      <c r="I1676" s="95">
        <f>+indicatorIDEAS!H1677</f>
        <v>0</v>
      </c>
      <c r="J1676" s="95">
        <f>+indicatorIDEAS!I1677</f>
        <v>0</v>
      </c>
      <c r="K1676" s="95">
        <f>+indicatorIDEAS!J1677</f>
        <v>3</v>
      </c>
      <c r="L1676" s="95">
        <f>+indicatorIDEAS!K1677</f>
        <v>1.2244897959183673E-2</v>
      </c>
      <c r="M1676" s="95">
        <f>+indicatorIDEAS!L1677</f>
        <v>0</v>
      </c>
      <c r="N1676" s="95">
        <f>+indicatorIDEAS!M1677</f>
        <v>0</v>
      </c>
      <c r="O1676" s="95">
        <f>+indicatorIDEAS!N1677</f>
        <v>0</v>
      </c>
      <c r="P1676" s="95">
        <f>+indicatorIDEAS!O1677</f>
        <v>5.1724137931034482E-2</v>
      </c>
      <c r="Q1676" s="95">
        <f>+indicatorIDEAS!P1677</f>
        <v>3.1620553359683794E-3</v>
      </c>
      <c r="R1676" s="95">
        <f>+indicatorIDEAS!Q1677</f>
        <v>1.7543859649122807E-3</v>
      </c>
      <c r="S1676" s="95">
        <f>+indicatorIDEAS!R1677</f>
        <v>0</v>
      </c>
      <c r="T1676" s="95">
        <f>+indicatorIDEAS!S1677</f>
        <v>0</v>
      </c>
      <c r="U1676" s="95">
        <f>+indicatorIDEAS!T1677</f>
        <v>9.7719869706840382E-3</v>
      </c>
    </row>
    <row r="1677" spans="1:21">
      <c r="A1677" s="93" t="str">
        <f>+indicatorIDEAS!B1678</f>
        <v>Kyrgyz Republic</v>
      </c>
      <c r="B1677" s="93" t="str">
        <f>+indicatorIDEAS!C1678</f>
        <v>KGZ</v>
      </c>
      <c r="C1677" s="93" t="str">
        <f>+VLOOKUP(B1677,'List of economiesWB'!$D$7:$G$224,3,FALSE)</f>
        <v>Europe &amp; Central Asia</v>
      </c>
      <c r="D1677" s="93" t="str">
        <f>+VLOOKUP(B1677,'List of economiesWB'!$D$7:$G$224,4,FALSE)</f>
        <v>Lower middle income</v>
      </c>
      <c r="E1677" s="94">
        <f>+indicatorIDEAS!D1678</f>
        <v>2011</v>
      </c>
      <c r="F1677" s="95">
        <f>+indicatorIDEAS!E1678</f>
        <v>-1.1534389</v>
      </c>
      <c r="G1677" s="95">
        <f>+indicatorIDEAS!F1678</f>
        <v>24</v>
      </c>
      <c r="H1677" s="95">
        <f>+indicatorIDEAS!G1678</f>
        <v>11</v>
      </c>
      <c r="I1677" s="95">
        <f>+indicatorIDEAS!H1678</f>
        <v>2</v>
      </c>
      <c r="J1677" s="95">
        <f>+indicatorIDEAS!I1678</f>
        <v>3</v>
      </c>
      <c r="K1677" s="95">
        <f>+indicatorIDEAS!J1678</f>
        <v>7</v>
      </c>
      <c r="L1677" s="95">
        <f>+indicatorIDEAS!K1678</f>
        <v>6.8493150684931503E-2</v>
      </c>
      <c r="M1677" s="95">
        <f>+indicatorIDEAS!L1678</f>
        <v>7.0921985815602842E-2</v>
      </c>
      <c r="N1677" s="95">
        <f>+indicatorIDEAS!M1678</f>
        <v>5.4054054054054057E-2</v>
      </c>
      <c r="O1677" s="95">
        <f>+indicatorIDEAS!N1678</f>
        <v>7.0175438596491224E-2</v>
      </c>
      <c r="P1677" s="95">
        <f>+indicatorIDEAS!O1678</f>
        <v>7.0175438596491224E-2</v>
      </c>
      <c r="Q1677" s="95">
        <f>+indicatorIDEAS!P1678</f>
        <v>1.5414258188824663E-2</v>
      </c>
      <c r="R1677" s="95">
        <f>+indicatorIDEAS!Q1678</f>
        <v>1.5471167369901548E-2</v>
      </c>
      <c r="S1677" s="95">
        <f>+indicatorIDEAS!R1678</f>
        <v>1.0050251256281407E-2</v>
      </c>
      <c r="T1677" s="95">
        <f>+indicatorIDEAS!S1678</f>
        <v>1.0600706713780919E-2</v>
      </c>
      <c r="U1677" s="95">
        <f>+indicatorIDEAS!T1678</f>
        <v>1.9230769230769232E-2</v>
      </c>
    </row>
    <row r="1678" spans="1:21">
      <c r="A1678" s="93" t="str">
        <f>+indicatorIDEAS!B1679</f>
        <v>Kyrgyz Republic</v>
      </c>
      <c r="B1678" s="93" t="str">
        <f>+indicatorIDEAS!C1679</f>
        <v>KGZ</v>
      </c>
      <c r="C1678" s="93" t="str">
        <f>+VLOOKUP(B1678,'List of economiesWB'!$D$7:$G$224,3,FALSE)</f>
        <v>Europe &amp; Central Asia</v>
      </c>
      <c r="D1678" s="93" t="str">
        <f>+VLOOKUP(B1678,'List of economiesWB'!$D$7:$G$224,4,FALSE)</f>
        <v>Lower middle income</v>
      </c>
      <c r="E1678" s="94">
        <f>+indicatorIDEAS!D1679</f>
        <v>2012</v>
      </c>
      <c r="F1678" s="95">
        <f>+indicatorIDEAS!E1679</f>
        <v>-1.0907264000000001</v>
      </c>
      <c r="G1678" s="95">
        <f>+indicatorIDEAS!F1679</f>
        <v>24</v>
      </c>
      <c r="H1678" s="95">
        <f>+indicatorIDEAS!G1679</f>
        <v>11</v>
      </c>
      <c r="I1678" s="95">
        <f>+indicatorIDEAS!H1679</f>
        <v>2</v>
      </c>
      <c r="J1678" s="95">
        <f>+indicatorIDEAS!I1679</f>
        <v>3</v>
      </c>
      <c r="K1678" s="95">
        <f>+indicatorIDEAS!J1679</f>
        <v>7</v>
      </c>
      <c r="L1678" s="95">
        <f>+indicatorIDEAS!K1679</f>
        <v>0</v>
      </c>
      <c r="M1678" s="95">
        <f>+indicatorIDEAS!L1679</f>
        <v>0</v>
      </c>
      <c r="N1678" s="95">
        <f>+indicatorIDEAS!M1679</f>
        <v>0</v>
      </c>
      <c r="O1678" s="95">
        <f>+indicatorIDEAS!N1679</f>
        <v>0</v>
      </c>
      <c r="P1678" s="95">
        <f>+indicatorIDEAS!O1679</f>
        <v>0</v>
      </c>
      <c r="Q1678" s="95">
        <f>+indicatorIDEAS!P1679</f>
        <v>1.4536644457904301E-2</v>
      </c>
      <c r="R1678" s="95">
        <f>+indicatorIDEAS!Q1679</f>
        <v>1.4511873350923483E-2</v>
      </c>
      <c r="S1678" s="95">
        <f>+indicatorIDEAS!R1679</f>
        <v>9.5693779904306216E-3</v>
      </c>
      <c r="T1678" s="95">
        <f>+indicatorIDEAS!S1679</f>
        <v>9.9009900990099011E-3</v>
      </c>
      <c r="U1678" s="95">
        <f>+indicatorIDEAS!T1679</f>
        <v>1.8372703412073491E-2</v>
      </c>
    </row>
    <row r="1679" spans="1:21">
      <c r="A1679" s="93" t="str">
        <f>+indicatorIDEAS!B1680</f>
        <v>Kyrgyz Republic</v>
      </c>
      <c r="B1679" s="93" t="str">
        <f>+indicatorIDEAS!C1680</f>
        <v>KGZ</v>
      </c>
      <c r="C1679" s="93" t="str">
        <f>+VLOOKUP(B1679,'List of economiesWB'!$D$7:$G$224,3,FALSE)</f>
        <v>Europe &amp; Central Asia</v>
      </c>
      <c r="D1679" s="93" t="str">
        <f>+VLOOKUP(B1679,'List of economiesWB'!$D$7:$G$224,4,FALSE)</f>
        <v>Lower middle income</v>
      </c>
      <c r="E1679" s="94">
        <f>+indicatorIDEAS!D1680</f>
        <v>2013</v>
      </c>
      <c r="F1679" s="95">
        <f>+indicatorIDEAS!E1680</f>
        <v>-1.1265016000000001</v>
      </c>
      <c r="G1679" s="95">
        <f>+indicatorIDEAS!F1680</f>
        <v>24</v>
      </c>
      <c r="H1679" s="95">
        <f>+indicatorIDEAS!G1680</f>
        <v>11</v>
      </c>
      <c r="I1679" s="95">
        <f>+indicatorIDEAS!H1680</f>
        <v>2</v>
      </c>
      <c r="J1679" s="95">
        <f>+indicatorIDEAS!I1680</f>
        <v>3</v>
      </c>
      <c r="K1679" s="95">
        <f>+indicatorIDEAS!J1680</f>
        <v>7</v>
      </c>
      <c r="L1679" s="95">
        <f>+indicatorIDEAS!K1680</f>
        <v>0</v>
      </c>
      <c r="M1679" s="95">
        <f>+indicatorIDEAS!L1680</f>
        <v>0</v>
      </c>
      <c r="N1679" s="95">
        <f>+indicatorIDEAS!M1680</f>
        <v>0</v>
      </c>
      <c r="O1679" s="95">
        <f>+indicatorIDEAS!N1680</f>
        <v>0</v>
      </c>
      <c r="P1679" s="95">
        <f>+indicatorIDEAS!O1680</f>
        <v>0</v>
      </c>
      <c r="Q1679" s="95">
        <f>+indicatorIDEAS!P1680</f>
        <v>1.3785180930499713E-2</v>
      </c>
      <c r="R1679" s="95">
        <f>+indicatorIDEAS!Q1680</f>
        <v>1.3681592039800995E-2</v>
      </c>
      <c r="S1679" s="95">
        <f>+indicatorIDEAS!R1680</f>
        <v>9.3896713615023476E-3</v>
      </c>
      <c r="T1679" s="95">
        <f>+indicatorIDEAS!S1680</f>
        <v>9.5541401273885346E-3</v>
      </c>
      <c r="U1679" s="95">
        <f>+indicatorIDEAS!T1680</f>
        <v>1.7073170731707318E-2</v>
      </c>
    </row>
    <row r="1680" spans="1:21">
      <c r="A1680" s="93" t="str">
        <f>+indicatorIDEAS!B1681</f>
        <v>Kyrgyz Republic</v>
      </c>
      <c r="B1680" s="93" t="str">
        <f>+indicatorIDEAS!C1681</f>
        <v>KGZ</v>
      </c>
      <c r="C1680" s="93" t="str">
        <f>+VLOOKUP(B1680,'List of economiesWB'!$D$7:$G$224,3,FALSE)</f>
        <v>Europe &amp; Central Asia</v>
      </c>
      <c r="D1680" s="93" t="str">
        <f>+VLOOKUP(B1680,'List of economiesWB'!$D$7:$G$224,4,FALSE)</f>
        <v>Lower middle income</v>
      </c>
      <c r="E1680" s="94">
        <f>+indicatorIDEAS!D1681</f>
        <v>2014</v>
      </c>
      <c r="F1680" s="95">
        <f>+indicatorIDEAS!E1681</f>
        <v>-1.1058227</v>
      </c>
      <c r="G1680" s="95">
        <f>+indicatorIDEAS!F1681</f>
        <v>24</v>
      </c>
      <c r="H1680" s="95">
        <f>+indicatorIDEAS!G1681</f>
        <v>11</v>
      </c>
      <c r="I1680" s="95">
        <f>+indicatorIDEAS!H1681</f>
        <v>2</v>
      </c>
      <c r="J1680" s="95">
        <f>+indicatorIDEAS!I1681</f>
        <v>3</v>
      </c>
      <c r="K1680" s="95">
        <f>+indicatorIDEAS!J1681</f>
        <v>7</v>
      </c>
      <c r="L1680" s="95">
        <f>+indicatorIDEAS!K1681</f>
        <v>0</v>
      </c>
      <c r="M1680" s="95">
        <f>+indicatorIDEAS!L1681</f>
        <v>0</v>
      </c>
      <c r="N1680" s="95">
        <f>+indicatorIDEAS!M1681</f>
        <v>0</v>
      </c>
      <c r="O1680" s="95">
        <f>+indicatorIDEAS!N1681</f>
        <v>0</v>
      </c>
      <c r="P1680" s="95">
        <f>+indicatorIDEAS!O1681</f>
        <v>0</v>
      </c>
      <c r="Q1680" s="95">
        <f>+indicatorIDEAS!P1681</f>
        <v>1.2631578947368421E-2</v>
      </c>
      <c r="R1680" s="95">
        <f>+indicatorIDEAS!Q1681</f>
        <v>1.2528473804100227E-2</v>
      </c>
      <c r="S1680" s="95">
        <f>+indicatorIDEAS!R1681</f>
        <v>8.8105726872246704E-3</v>
      </c>
      <c r="T1680" s="95">
        <f>+indicatorIDEAS!S1681</f>
        <v>8.7463556851311956E-3</v>
      </c>
      <c r="U1680" s="95">
        <f>+indicatorIDEAS!T1681</f>
        <v>1.5486725663716814E-2</v>
      </c>
    </row>
    <row r="1681" spans="1:21">
      <c r="A1681" s="93" t="str">
        <f>+indicatorIDEAS!B1682</f>
        <v>Kyrgyz Republic</v>
      </c>
      <c r="B1681" s="93" t="str">
        <f>+indicatorIDEAS!C1682</f>
        <v>KGZ</v>
      </c>
      <c r="C1681" s="93" t="str">
        <f>+VLOOKUP(B1681,'List of economiesWB'!$D$7:$G$224,3,FALSE)</f>
        <v>Europe &amp; Central Asia</v>
      </c>
      <c r="D1681" s="93" t="str">
        <f>+VLOOKUP(B1681,'List of economiesWB'!$D$7:$G$224,4,FALSE)</f>
        <v>Lower middle income</v>
      </c>
      <c r="E1681" s="94">
        <f>+indicatorIDEAS!D1682</f>
        <v>2015</v>
      </c>
      <c r="F1681" s="95">
        <f>+indicatorIDEAS!E1682</f>
        <v>-1.0807222999999999</v>
      </c>
      <c r="G1681" s="95">
        <f>+indicatorIDEAS!F1682</f>
        <v>24</v>
      </c>
      <c r="H1681" s="95">
        <f>+indicatorIDEAS!G1682</f>
        <v>11</v>
      </c>
      <c r="I1681" s="95">
        <f>+indicatorIDEAS!H1682</f>
        <v>2</v>
      </c>
      <c r="J1681" s="95">
        <f>+indicatorIDEAS!I1682</f>
        <v>3</v>
      </c>
      <c r="K1681" s="95">
        <f>+indicatorIDEAS!J1682</f>
        <v>7</v>
      </c>
      <c r="L1681" s="95">
        <f>+indicatorIDEAS!K1682</f>
        <v>0</v>
      </c>
      <c r="M1681" s="95">
        <f>+indicatorIDEAS!L1682</f>
        <v>0</v>
      </c>
      <c r="N1681" s="95">
        <f>+indicatorIDEAS!M1682</f>
        <v>0</v>
      </c>
      <c r="O1681" s="95">
        <f>+indicatorIDEAS!N1682</f>
        <v>0</v>
      </c>
      <c r="P1681" s="95">
        <f>+indicatorIDEAS!O1682</f>
        <v>0</v>
      </c>
      <c r="Q1681" s="95">
        <f>+indicatorIDEAS!P1682</f>
        <v>1.1934361014420686E-2</v>
      </c>
      <c r="R1681" s="95">
        <f>+indicatorIDEAS!Q1682</f>
        <v>1.1752136752136752E-2</v>
      </c>
      <c r="S1681" s="95">
        <f>+indicatorIDEAS!R1682</f>
        <v>8.368200836820083E-3</v>
      </c>
      <c r="T1681" s="95">
        <f>+indicatorIDEAS!S1682</f>
        <v>8.4985835694051E-3</v>
      </c>
      <c r="U1681" s="95">
        <f>+indicatorIDEAS!T1682</f>
        <v>1.4492753623188406E-2</v>
      </c>
    </row>
    <row r="1682" spans="1:21">
      <c r="A1682" s="93" t="str">
        <f>+indicatorIDEAS!B1683</f>
        <v>Cambodia</v>
      </c>
      <c r="B1682" s="93" t="str">
        <f>+indicatorIDEAS!C1683</f>
        <v>KHM</v>
      </c>
      <c r="C1682" s="93" t="str">
        <f>+VLOOKUP(B1682,'List of economiesWB'!$D$7:$G$224,3,FALSE)</f>
        <v>East Asia &amp; Pacific</v>
      </c>
      <c r="D1682" s="93" t="str">
        <f>+VLOOKUP(B1682,'List of economiesWB'!$D$7:$G$224,4,FALSE)</f>
        <v>Lower middle income</v>
      </c>
      <c r="E1682" s="94">
        <f>+indicatorIDEAS!D1683</f>
        <v>1996</v>
      </c>
      <c r="F1682" s="95">
        <f>+indicatorIDEAS!E1683</f>
        <v>-0.96442413000000005</v>
      </c>
      <c r="G1682" s="95">
        <f>+indicatorIDEAS!F1683</f>
        <v>0</v>
      </c>
      <c r="H1682" s="95">
        <f>+indicatorIDEAS!G1683</f>
        <v>0</v>
      </c>
      <c r="I1682" s="95">
        <f>+indicatorIDEAS!H1683</f>
        <v>0</v>
      </c>
      <c r="J1682" s="95">
        <f>+indicatorIDEAS!I1683</f>
        <v>0</v>
      </c>
      <c r="K1682" s="95">
        <f>+indicatorIDEAS!J1683</f>
        <v>0</v>
      </c>
      <c r="L1682" s="95">
        <f>+indicatorIDEAS!K1683</f>
        <v>0</v>
      </c>
      <c r="M1682" s="95">
        <f>+indicatorIDEAS!L1683</f>
        <v>0</v>
      </c>
      <c r="N1682" s="95">
        <f>+indicatorIDEAS!M1683</f>
        <v>0</v>
      </c>
      <c r="O1682" s="95">
        <f>+indicatorIDEAS!N1683</f>
        <v>0</v>
      </c>
      <c r="P1682" s="95">
        <f>+indicatorIDEAS!O1683</f>
        <v>0</v>
      </c>
      <c r="Q1682" s="95">
        <f>+indicatorIDEAS!P1683</f>
        <v>0</v>
      </c>
      <c r="R1682" s="95">
        <f>+indicatorIDEAS!Q1683</f>
        <v>0</v>
      </c>
      <c r="S1682" s="95">
        <f>+indicatorIDEAS!R1683</f>
        <v>0</v>
      </c>
      <c r="T1682" s="95">
        <f>+indicatorIDEAS!S1683</f>
        <v>0</v>
      </c>
      <c r="U1682" s="95">
        <f>+indicatorIDEAS!T1683</f>
        <v>0</v>
      </c>
    </row>
    <row r="1683" spans="1:21">
      <c r="A1683" s="93" t="str">
        <f>+indicatorIDEAS!B1684</f>
        <v>Cambodia</v>
      </c>
      <c r="B1683" s="93" t="str">
        <f>+indicatorIDEAS!C1684</f>
        <v>KHM</v>
      </c>
      <c r="C1683" s="93" t="str">
        <f>+VLOOKUP(B1683,'List of economiesWB'!$D$7:$G$224,3,FALSE)</f>
        <v>East Asia &amp; Pacific</v>
      </c>
      <c r="D1683" s="93" t="str">
        <f>+VLOOKUP(B1683,'List of economiesWB'!$D$7:$G$224,4,FALSE)</f>
        <v>Lower middle income</v>
      </c>
      <c r="E1683" s="94">
        <f>+indicatorIDEAS!D1684</f>
        <v>1997</v>
      </c>
      <c r="F1683" s="95" t="str">
        <f>+indicatorIDEAS!E1684</f>
        <v/>
      </c>
      <c r="G1683" s="95">
        <f>+indicatorIDEAS!F1684</f>
        <v>6</v>
      </c>
      <c r="H1683" s="95">
        <f>+indicatorIDEAS!G1684</f>
        <v>4</v>
      </c>
      <c r="I1683" s="95">
        <f>+indicatorIDEAS!H1684</f>
        <v>0</v>
      </c>
      <c r="J1683" s="95">
        <f>+indicatorIDEAS!I1684</f>
        <v>0</v>
      </c>
      <c r="K1683" s="95">
        <f>+indicatorIDEAS!J1684</f>
        <v>1</v>
      </c>
      <c r="L1683" s="95">
        <f>+indicatorIDEAS!K1684</f>
        <v>9.375E-2</v>
      </c>
      <c r="M1683" s="95">
        <f>+indicatorIDEAS!L1684</f>
        <v>0.125</v>
      </c>
      <c r="N1683" s="95">
        <f>+indicatorIDEAS!M1684</f>
        <v>0</v>
      </c>
      <c r="O1683" s="95">
        <f>+indicatorIDEAS!N1684</f>
        <v>9.0909090909090912E-2</v>
      </c>
      <c r="P1683" s="95">
        <f>+indicatorIDEAS!O1684</f>
        <v>7.6923076923076927E-2</v>
      </c>
      <c r="Q1683" s="95">
        <f>+indicatorIDEAS!P1684</f>
        <v>7.792207792207792E-2</v>
      </c>
      <c r="R1683" s="95">
        <f>+indicatorIDEAS!Q1684</f>
        <v>0.12121212121212122</v>
      </c>
      <c r="S1683" s="95">
        <f>+indicatorIDEAS!R1684</f>
        <v>0</v>
      </c>
      <c r="T1683" s="95">
        <f>+indicatorIDEAS!S1684</f>
        <v>0</v>
      </c>
      <c r="U1683" s="95">
        <f>+indicatorIDEAS!T1684</f>
        <v>6.6666666666666666E-2</v>
      </c>
    </row>
    <row r="1684" spans="1:21">
      <c r="A1684" s="93" t="str">
        <f>+indicatorIDEAS!B1685</f>
        <v>Cambodia</v>
      </c>
      <c r="B1684" s="93" t="str">
        <f>+indicatorIDEAS!C1685</f>
        <v>KHM</v>
      </c>
      <c r="C1684" s="93" t="str">
        <f>+VLOOKUP(B1684,'List of economiesWB'!$D$7:$G$224,3,FALSE)</f>
        <v>East Asia &amp; Pacific</v>
      </c>
      <c r="D1684" s="93" t="str">
        <f>+VLOOKUP(B1684,'List of economiesWB'!$D$7:$G$224,4,FALSE)</f>
        <v>Lower middle income</v>
      </c>
      <c r="E1684" s="94">
        <f>+indicatorIDEAS!D1685</f>
        <v>1998</v>
      </c>
      <c r="F1684" s="95">
        <f>+indicatorIDEAS!E1685</f>
        <v>-1.0838011999999999</v>
      </c>
      <c r="G1684" s="95">
        <f>+indicatorIDEAS!F1685</f>
        <v>6</v>
      </c>
      <c r="H1684" s="95">
        <f>+indicatorIDEAS!G1685</f>
        <v>4</v>
      </c>
      <c r="I1684" s="95">
        <f>+indicatorIDEAS!H1685</f>
        <v>0</v>
      </c>
      <c r="J1684" s="95">
        <f>+indicatorIDEAS!I1685</f>
        <v>0</v>
      </c>
      <c r="K1684" s="95">
        <f>+indicatorIDEAS!J1685</f>
        <v>1</v>
      </c>
      <c r="L1684" s="95">
        <f>+indicatorIDEAS!K1685</f>
        <v>0</v>
      </c>
      <c r="M1684" s="95">
        <f>+indicatorIDEAS!L1685</f>
        <v>0</v>
      </c>
      <c r="N1684" s="95">
        <f>+indicatorIDEAS!M1685</f>
        <v>0</v>
      </c>
      <c r="O1684" s="95">
        <f>+indicatorIDEAS!N1685</f>
        <v>0</v>
      </c>
      <c r="P1684" s="95">
        <f>+indicatorIDEAS!O1685</f>
        <v>0</v>
      </c>
      <c r="Q1684" s="95">
        <f>+indicatorIDEAS!P1685</f>
        <v>6.0606060606060608E-2</v>
      </c>
      <c r="R1684" s="95">
        <f>+indicatorIDEAS!Q1685</f>
        <v>0.10526315789473684</v>
      </c>
      <c r="S1684" s="95">
        <f>+indicatorIDEAS!R1685</f>
        <v>0</v>
      </c>
      <c r="T1684" s="95">
        <f>+indicatorIDEAS!S1685</f>
        <v>0</v>
      </c>
      <c r="U1684" s="95">
        <f>+indicatorIDEAS!T1685</f>
        <v>4.7619047619047616E-2</v>
      </c>
    </row>
    <row r="1685" spans="1:21">
      <c r="A1685" s="93" t="str">
        <f>+indicatorIDEAS!B1686</f>
        <v>Cambodia</v>
      </c>
      <c r="B1685" s="93" t="str">
        <f>+indicatorIDEAS!C1686</f>
        <v>KHM</v>
      </c>
      <c r="C1685" s="93" t="str">
        <f>+VLOOKUP(B1685,'List of economiesWB'!$D$7:$G$224,3,FALSE)</f>
        <v>East Asia &amp; Pacific</v>
      </c>
      <c r="D1685" s="93" t="str">
        <f>+VLOOKUP(B1685,'List of economiesWB'!$D$7:$G$224,4,FALSE)</f>
        <v>Lower middle income</v>
      </c>
      <c r="E1685" s="94">
        <f>+indicatorIDEAS!D1686</f>
        <v>1999</v>
      </c>
      <c r="F1685" s="95" t="str">
        <f>+indicatorIDEAS!E1686</f>
        <v/>
      </c>
      <c r="G1685" s="95">
        <f>+indicatorIDEAS!F1686</f>
        <v>6</v>
      </c>
      <c r="H1685" s="95">
        <f>+indicatorIDEAS!G1686</f>
        <v>4</v>
      </c>
      <c r="I1685" s="95">
        <f>+indicatorIDEAS!H1686</f>
        <v>0</v>
      </c>
      <c r="J1685" s="95">
        <f>+indicatorIDEAS!I1686</f>
        <v>0</v>
      </c>
      <c r="K1685" s="95">
        <f>+indicatorIDEAS!J1686</f>
        <v>1</v>
      </c>
      <c r="L1685" s="95">
        <f>+indicatorIDEAS!K1686</f>
        <v>0</v>
      </c>
      <c r="M1685" s="95">
        <f>+indicatorIDEAS!L1686</f>
        <v>0</v>
      </c>
      <c r="N1685" s="95">
        <f>+indicatorIDEAS!M1686</f>
        <v>0</v>
      </c>
      <c r="O1685" s="95">
        <f>+indicatorIDEAS!N1686</f>
        <v>0</v>
      </c>
      <c r="P1685" s="95">
        <f>+indicatorIDEAS!O1686</f>
        <v>0</v>
      </c>
      <c r="Q1685" s="95">
        <f>+indicatorIDEAS!P1686</f>
        <v>0.05</v>
      </c>
      <c r="R1685" s="95">
        <f>+indicatorIDEAS!Q1686</f>
        <v>9.3023255813953487E-2</v>
      </c>
      <c r="S1685" s="95">
        <f>+indicatorIDEAS!R1686</f>
        <v>0</v>
      </c>
      <c r="T1685" s="95">
        <f>+indicatorIDEAS!S1686</f>
        <v>0</v>
      </c>
      <c r="U1685" s="95">
        <f>+indicatorIDEAS!T1686</f>
        <v>3.7037037037037035E-2</v>
      </c>
    </row>
    <row r="1686" spans="1:21">
      <c r="A1686" s="93" t="str">
        <f>+indicatorIDEAS!B1687</f>
        <v>Cambodia</v>
      </c>
      <c r="B1686" s="93" t="str">
        <f>+indicatorIDEAS!C1687</f>
        <v>KHM</v>
      </c>
      <c r="C1686" s="93" t="str">
        <f>+VLOOKUP(B1686,'List of economiesWB'!$D$7:$G$224,3,FALSE)</f>
        <v>East Asia &amp; Pacific</v>
      </c>
      <c r="D1686" s="93" t="str">
        <f>+VLOOKUP(B1686,'List of economiesWB'!$D$7:$G$224,4,FALSE)</f>
        <v>Lower middle income</v>
      </c>
      <c r="E1686" s="94">
        <f>+indicatorIDEAS!D1687</f>
        <v>2000</v>
      </c>
      <c r="F1686" s="95">
        <f>+indicatorIDEAS!E1687</f>
        <v>-0.84512675000000004</v>
      </c>
      <c r="G1686" s="95">
        <f>+indicatorIDEAS!F1687</f>
        <v>6</v>
      </c>
      <c r="H1686" s="95">
        <f>+indicatorIDEAS!G1687</f>
        <v>4</v>
      </c>
      <c r="I1686" s="95">
        <f>+indicatorIDEAS!H1687</f>
        <v>0</v>
      </c>
      <c r="J1686" s="95">
        <f>+indicatorIDEAS!I1687</f>
        <v>0</v>
      </c>
      <c r="K1686" s="95">
        <f>+indicatorIDEAS!J1687</f>
        <v>1</v>
      </c>
      <c r="L1686" s="95">
        <f>+indicatorIDEAS!K1687</f>
        <v>0</v>
      </c>
      <c r="M1686" s="95">
        <f>+indicatorIDEAS!L1687</f>
        <v>0</v>
      </c>
      <c r="N1686" s="95">
        <f>+indicatorIDEAS!M1687</f>
        <v>0</v>
      </c>
      <c r="O1686" s="95">
        <f>+indicatorIDEAS!N1687</f>
        <v>0</v>
      </c>
      <c r="P1686" s="95">
        <f>+indicatorIDEAS!O1687</f>
        <v>0</v>
      </c>
      <c r="Q1686" s="95">
        <f>+indicatorIDEAS!P1687</f>
        <v>3.2432432432432434E-2</v>
      </c>
      <c r="R1686" s="95">
        <f>+indicatorIDEAS!Q1687</f>
        <v>5.3333333333333337E-2</v>
      </c>
      <c r="S1686" s="95">
        <f>+indicatorIDEAS!R1687</f>
        <v>0</v>
      </c>
      <c r="T1686" s="95">
        <f>+indicatorIDEAS!S1687</f>
        <v>0</v>
      </c>
      <c r="U1686" s="95">
        <f>+indicatorIDEAS!T1687</f>
        <v>2.6315789473684209E-2</v>
      </c>
    </row>
    <row r="1687" spans="1:21">
      <c r="A1687" s="93" t="str">
        <f>+indicatorIDEAS!B1688</f>
        <v>Cambodia</v>
      </c>
      <c r="B1687" s="93" t="str">
        <f>+indicatorIDEAS!C1688</f>
        <v>KHM</v>
      </c>
      <c r="C1687" s="93" t="str">
        <f>+VLOOKUP(B1687,'List of economiesWB'!$D$7:$G$224,3,FALSE)</f>
        <v>East Asia &amp; Pacific</v>
      </c>
      <c r="D1687" s="93" t="str">
        <f>+VLOOKUP(B1687,'List of economiesWB'!$D$7:$G$224,4,FALSE)</f>
        <v>Lower middle income</v>
      </c>
      <c r="E1687" s="94">
        <f>+indicatorIDEAS!D1688</f>
        <v>2001</v>
      </c>
      <c r="F1687" s="95" t="str">
        <f>+indicatorIDEAS!E1688</f>
        <v/>
      </c>
      <c r="G1687" s="95">
        <f>+indicatorIDEAS!F1688</f>
        <v>6</v>
      </c>
      <c r="H1687" s="95">
        <f>+indicatorIDEAS!G1688</f>
        <v>4</v>
      </c>
      <c r="I1687" s="95">
        <f>+indicatorIDEAS!H1688</f>
        <v>0</v>
      </c>
      <c r="J1687" s="95">
        <f>+indicatorIDEAS!I1688</f>
        <v>0</v>
      </c>
      <c r="K1687" s="95">
        <f>+indicatorIDEAS!J1688</f>
        <v>1</v>
      </c>
      <c r="L1687" s="95">
        <f>+indicatorIDEAS!K1688</f>
        <v>0</v>
      </c>
      <c r="M1687" s="95">
        <f>+indicatorIDEAS!L1688</f>
        <v>0</v>
      </c>
      <c r="N1687" s="95">
        <f>+indicatorIDEAS!M1688</f>
        <v>0</v>
      </c>
      <c r="O1687" s="95">
        <f>+indicatorIDEAS!N1688</f>
        <v>0</v>
      </c>
      <c r="P1687" s="95">
        <f>+indicatorIDEAS!O1688</f>
        <v>0</v>
      </c>
      <c r="Q1687" s="95">
        <f>+indicatorIDEAS!P1688</f>
        <v>2.7397260273972601E-2</v>
      </c>
      <c r="R1687" s="95">
        <f>+indicatorIDEAS!Q1688</f>
        <v>4.5977011494252873E-2</v>
      </c>
      <c r="S1687" s="95">
        <f>+indicatorIDEAS!R1688</f>
        <v>0</v>
      </c>
      <c r="T1687" s="95">
        <f>+indicatorIDEAS!S1688</f>
        <v>0</v>
      </c>
      <c r="U1687" s="95">
        <f>+indicatorIDEAS!T1688</f>
        <v>2.2727272727272728E-2</v>
      </c>
    </row>
    <row r="1688" spans="1:21">
      <c r="A1688" s="93" t="str">
        <f>+indicatorIDEAS!B1689</f>
        <v>Cambodia</v>
      </c>
      <c r="B1688" s="93" t="str">
        <f>+indicatorIDEAS!C1689</f>
        <v>KHM</v>
      </c>
      <c r="C1688" s="93" t="str">
        <f>+VLOOKUP(B1688,'List of economiesWB'!$D$7:$G$224,3,FALSE)</f>
        <v>East Asia &amp; Pacific</v>
      </c>
      <c r="D1688" s="93" t="str">
        <f>+VLOOKUP(B1688,'List of economiesWB'!$D$7:$G$224,4,FALSE)</f>
        <v>Lower middle income</v>
      </c>
      <c r="E1688" s="94">
        <f>+indicatorIDEAS!D1689</f>
        <v>2002</v>
      </c>
      <c r="F1688" s="95">
        <f>+indicatorIDEAS!E1689</f>
        <v>-0.98689466999999997</v>
      </c>
      <c r="G1688" s="95">
        <f>+indicatorIDEAS!F1689</f>
        <v>6</v>
      </c>
      <c r="H1688" s="95">
        <f>+indicatorIDEAS!G1689</f>
        <v>4</v>
      </c>
      <c r="I1688" s="95">
        <f>+indicatorIDEAS!H1689</f>
        <v>0</v>
      </c>
      <c r="J1688" s="95">
        <f>+indicatorIDEAS!I1689</f>
        <v>0</v>
      </c>
      <c r="K1688" s="95">
        <f>+indicatorIDEAS!J1689</f>
        <v>1</v>
      </c>
      <c r="L1688" s="95">
        <f>+indicatorIDEAS!K1689</f>
        <v>0</v>
      </c>
      <c r="M1688" s="95">
        <f>+indicatorIDEAS!L1689</f>
        <v>0</v>
      </c>
      <c r="N1688" s="95">
        <f>+indicatorIDEAS!M1689</f>
        <v>0</v>
      </c>
      <c r="O1688" s="95">
        <f>+indicatorIDEAS!N1689</f>
        <v>0</v>
      </c>
      <c r="P1688" s="95">
        <f>+indicatorIDEAS!O1689</f>
        <v>0</v>
      </c>
      <c r="Q1688" s="95">
        <f>+indicatorIDEAS!P1689</f>
        <v>2.2304832713754646E-2</v>
      </c>
      <c r="R1688" s="95">
        <f>+indicatorIDEAS!Q1689</f>
        <v>3.5087719298245612E-2</v>
      </c>
      <c r="S1688" s="95">
        <f>+indicatorIDEAS!R1689</f>
        <v>0</v>
      </c>
      <c r="T1688" s="95">
        <f>+indicatorIDEAS!S1689</f>
        <v>0</v>
      </c>
      <c r="U1688" s="95">
        <f>+indicatorIDEAS!T1689</f>
        <v>1.6393442622950821E-2</v>
      </c>
    </row>
    <row r="1689" spans="1:21">
      <c r="A1689" s="93" t="str">
        <f>+indicatorIDEAS!B1690</f>
        <v>Cambodia</v>
      </c>
      <c r="B1689" s="93" t="str">
        <f>+indicatorIDEAS!C1690</f>
        <v>KHM</v>
      </c>
      <c r="C1689" s="93" t="str">
        <f>+VLOOKUP(B1689,'List of economiesWB'!$D$7:$G$224,3,FALSE)</f>
        <v>East Asia &amp; Pacific</v>
      </c>
      <c r="D1689" s="93" t="str">
        <f>+VLOOKUP(B1689,'List of economiesWB'!$D$7:$G$224,4,FALSE)</f>
        <v>Lower middle income</v>
      </c>
      <c r="E1689" s="94">
        <f>+indicatorIDEAS!D1690</f>
        <v>2003</v>
      </c>
      <c r="F1689" s="95">
        <f>+indicatorIDEAS!E1690</f>
        <v>-0.93728274</v>
      </c>
      <c r="G1689" s="95">
        <f>+indicatorIDEAS!F1690</f>
        <v>6</v>
      </c>
      <c r="H1689" s="95">
        <f>+indicatorIDEAS!G1690</f>
        <v>4</v>
      </c>
      <c r="I1689" s="95">
        <f>+indicatorIDEAS!H1690</f>
        <v>0</v>
      </c>
      <c r="J1689" s="95">
        <f>+indicatorIDEAS!I1690</f>
        <v>0</v>
      </c>
      <c r="K1689" s="95">
        <f>+indicatorIDEAS!J1690</f>
        <v>1</v>
      </c>
      <c r="L1689" s="95">
        <f>+indicatorIDEAS!K1690</f>
        <v>0</v>
      </c>
      <c r="M1689" s="95">
        <f>+indicatorIDEAS!L1690</f>
        <v>0</v>
      </c>
      <c r="N1689" s="95">
        <f>+indicatorIDEAS!M1690</f>
        <v>0</v>
      </c>
      <c r="O1689" s="95">
        <f>+indicatorIDEAS!N1690</f>
        <v>0</v>
      </c>
      <c r="P1689" s="95">
        <f>+indicatorIDEAS!O1690</f>
        <v>0</v>
      </c>
      <c r="Q1689" s="95">
        <f>+indicatorIDEAS!P1690</f>
        <v>1.9230769230769232E-2</v>
      </c>
      <c r="R1689" s="95">
        <f>+indicatorIDEAS!Q1690</f>
        <v>2.9629629629629631E-2</v>
      </c>
      <c r="S1689" s="95">
        <f>+indicatorIDEAS!R1690</f>
        <v>0</v>
      </c>
      <c r="T1689" s="95">
        <f>+indicatorIDEAS!S1690</f>
        <v>0</v>
      </c>
      <c r="U1689" s="95">
        <f>+indicatorIDEAS!T1690</f>
        <v>1.3333333333333334E-2</v>
      </c>
    </row>
    <row r="1690" spans="1:21">
      <c r="A1690" s="93" t="str">
        <f>+indicatorIDEAS!B1691</f>
        <v>Cambodia</v>
      </c>
      <c r="B1690" s="93" t="str">
        <f>+indicatorIDEAS!C1691</f>
        <v>KHM</v>
      </c>
      <c r="C1690" s="93" t="str">
        <f>+VLOOKUP(B1690,'List of economiesWB'!$D$7:$G$224,3,FALSE)</f>
        <v>East Asia &amp; Pacific</v>
      </c>
      <c r="D1690" s="93" t="str">
        <f>+VLOOKUP(B1690,'List of economiesWB'!$D$7:$G$224,4,FALSE)</f>
        <v>Lower middle income</v>
      </c>
      <c r="E1690" s="94">
        <f>+indicatorIDEAS!D1691</f>
        <v>2004</v>
      </c>
      <c r="F1690" s="95">
        <f>+indicatorIDEAS!E1691</f>
        <v>-1.0177708000000001</v>
      </c>
      <c r="G1690" s="95">
        <f>+indicatorIDEAS!F1691</f>
        <v>6</v>
      </c>
      <c r="H1690" s="95">
        <f>+indicatorIDEAS!G1691</f>
        <v>4</v>
      </c>
      <c r="I1690" s="95">
        <f>+indicatorIDEAS!H1691</f>
        <v>0</v>
      </c>
      <c r="J1690" s="95">
        <f>+indicatorIDEAS!I1691</f>
        <v>0</v>
      </c>
      <c r="K1690" s="95">
        <f>+indicatorIDEAS!J1691</f>
        <v>1</v>
      </c>
      <c r="L1690" s="95">
        <f>+indicatorIDEAS!K1691</f>
        <v>0</v>
      </c>
      <c r="M1690" s="95">
        <f>+indicatorIDEAS!L1691</f>
        <v>0</v>
      </c>
      <c r="N1690" s="95">
        <f>+indicatorIDEAS!M1691</f>
        <v>0</v>
      </c>
      <c r="O1690" s="95">
        <f>+indicatorIDEAS!N1691</f>
        <v>0</v>
      </c>
      <c r="P1690" s="95">
        <f>+indicatorIDEAS!O1691</f>
        <v>0</v>
      </c>
      <c r="Q1690" s="95">
        <f>+indicatorIDEAS!P1691</f>
        <v>1.6853932584269662E-2</v>
      </c>
      <c r="R1690" s="95">
        <f>+indicatorIDEAS!Q1691</f>
        <v>2.5974025974025976E-2</v>
      </c>
      <c r="S1690" s="95">
        <f>+indicatorIDEAS!R1691</f>
        <v>0</v>
      </c>
      <c r="T1690" s="95">
        <f>+indicatorIDEAS!S1691</f>
        <v>0</v>
      </c>
      <c r="U1690" s="95">
        <f>+indicatorIDEAS!T1691</f>
        <v>1.1363636363636364E-2</v>
      </c>
    </row>
    <row r="1691" spans="1:21">
      <c r="A1691" s="93" t="str">
        <f>+indicatorIDEAS!B1692</f>
        <v>Cambodia</v>
      </c>
      <c r="B1691" s="93" t="str">
        <f>+indicatorIDEAS!C1692</f>
        <v>KHM</v>
      </c>
      <c r="C1691" s="93" t="str">
        <f>+VLOOKUP(B1691,'List of economiesWB'!$D$7:$G$224,3,FALSE)</f>
        <v>East Asia &amp; Pacific</v>
      </c>
      <c r="D1691" s="93" t="str">
        <f>+VLOOKUP(B1691,'List of economiesWB'!$D$7:$G$224,4,FALSE)</f>
        <v>Lower middle income</v>
      </c>
      <c r="E1691" s="94">
        <f>+indicatorIDEAS!D1692</f>
        <v>2005</v>
      </c>
      <c r="F1691" s="95">
        <f>+indicatorIDEAS!E1692</f>
        <v>-1.1759421999999999</v>
      </c>
      <c r="G1691" s="95">
        <f>+indicatorIDEAS!F1692</f>
        <v>6</v>
      </c>
      <c r="H1691" s="95">
        <f>+indicatorIDEAS!G1692</f>
        <v>4</v>
      </c>
      <c r="I1691" s="95">
        <f>+indicatorIDEAS!H1692</f>
        <v>0</v>
      </c>
      <c r="J1691" s="95">
        <f>+indicatorIDEAS!I1692</f>
        <v>0</v>
      </c>
      <c r="K1691" s="95">
        <f>+indicatorIDEAS!J1692</f>
        <v>1</v>
      </c>
      <c r="L1691" s="95">
        <f>+indicatorIDEAS!K1692</f>
        <v>0</v>
      </c>
      <c r="M1691" s="95">
        <f>+indicatorIDEAS!L1692</f>
        <v>0</v>
      </c>
      <c r="N1691" s="95">
        <f>+indicatorIDEAS!M1692</f>
        <v>0</v>
      </c>
      <c r="O1691" s="95">
        <f>+indicatorIDEAS!N1692</f>
        <v>0</v>
      </c>
      <c r="P1691" s="95">
        <f>+indicatorIDEAS!O1692</f>
        <v>0</v>
      </c>
      <c r="Q1691" s="95">
        <f>+indicatorIDEAS!P1692</f>
        <v>1.3605442176870748E-2</v>
      </c>
      <c r="R1691" s="95">
        <f>+indicatorIDEAS!Q1692</f>
        <v>2.0942408376963352E-2</v>
      </c>
      <c r="S1691" s="95">
        <f>+indicatorIDEAS!R1692</f>
        <v>0</v>
      </c>
      <c r="T1691" s="95">
        <f>+indicatorIDEAS!S1692</f>
        <v>0</v>
      </c>
      <c r="U1691" s="95">
        <f>+indicatorIDEAS!T1692</f>
        <v>9.1743119266055051E-3</v>
      </c>
    </row>
    <row r="1692" spans="1:21">
      <c r="A1692" s="93" t="str">
        <f>+indicatorIDEAS!B1693</f>
        <v>Cambodia</v>
      </c>
      <c r="B1692" s="93" t="str">
        <f>+indicatorIDEAS!C1693</f>
        <v>KHM</v>
      </c>
      <c r="C1692" s="93" t="str">
        <f>+VLOOKUP(B1692,'List of economiesWB'!$D$7:$G$224,3,FALSE)</f>
        <v>East Asia &amp; Pacific</v>
      </c>
      <c r="D1692" s="93" t="str">
        <f>+VLOOKUP(B1692,'List of economiesWB'!$D$7:$G$224,4,FALSE)</f>
        <v>Lower middle income</v>
      </c>
      <c r="E1692" s="94">
        <f>+indicatorIDEAS!D1693</f>
        <v>2006</v>
      </c>
      <c r="F1692" s="95">
        <f>+indicatorIDEAS!E1693</f>
        <v>-1.2292485</v>
      </c>
      <c r="G1692" s="95">
        <f>+indicatorIDEAS!F1693</f>
        <v>6</v>
      </c>
      <c r="H1692" s="95">
        <f>+indicatorIDEAS!G1693</f>
        <v>4</v>
      </c>
      <c r="I1692" s="95">
        <f>+indicatorIDEAS!H1693</f>
        <v>0</v>
      </c>
      <c r="J1692" s="95">
        <f>+indicatorIDEAS!I1693</f>
        <v>0</v>
      </c>
      <c r="K1692" s="95">
        <f>+indicatorIDEAS!J1693</f>
        <v>1</v>
      </c>
      <c r="L1692" s="95">
        <f>+indicatorIDEAS!K1693</f>
        <v>0</v>
      </c>
      <c r="M1692" s="95">
        <f>+indicatorIDEAS!L1693</f>
        <v>0</v>
      </c>
      <c r="N1692" s="95">
        <f>+indicatorIDEAS!M1693</f>
        <v>0</v>
      </c>
      <c r="O1692" s="95">
        <f>+indicatorIDEAS!N1693</f>
        <v>0</v>
      </c>
      <c r="P1692" s="95">
        <f>+indicatorIDEAS!O1693</f>
        <v>0</v>
      </c>
      <c r="Q1692" s="95">
        <f>+indicatorIDEAS!P1693</f>
        <v>1.2024048096192385E-2</v>
      </c>
      <c r="R1692" s="95">
        <f>+indicatorIDEAS!Q1693</f>
        <v>1.8099547511312219E-2</v>
      </c>
      <c r="S1692" s="95">
        <f>+indicatorIDEAS!R1693</f>
        <v>0</v>
      </c>
      <c r="T1692" s="95">
        <f>+indicatorIDEAS!S1693</f>
        <v>0</v>
      </c>
      <c r="U1692" s="95">
        <f>+indicatorIDEAS!T1693</f>
        <v>8.4745762711864406E-3</v>
      </c>
    </row>
    <row r="1693" spans="1:21">
      <c r="A1693" s="93" t="str">
        <f>+indicatorIDEAS!B1694</f>
        <v>Cambodia</v>
      </c>
      <c r="B1693" s="93" t="str">
        <f>+indicatorIDEAS!C1694</f>
        <v>KHM</v>
      </c>
      <c r="C1693" s="93" t="str">
        <f>+VLOOKUP(B1693,'List of economiesWB'!$D$7:$G$224,3,FALSE)</f>
        <v>East Asia &amp; Pacific</v>
      </c>
      <c r="D1693" s="93" t="str">
        <f>+VLOOKUP(B1693,'List of economiesWB'!$D$7:$G$224,4,FALSE)</f>
        <v>Lower middle income</v>
      </c>
      <c r="E1693" s="94">
        <f>+indicatorIDEAS!D1694</f>
        <v>2007</v>
      </c>
      <c r="F1693" s="95">
        <f>+indicatorIDEAS!E1694</f>
        <v>-1.0958718000000001</v>
      </c>
      <c r="G1693" s="95">
        <f>+indicatorIDEAS!F1694</f>
        <v>6</v>
      </c>
      <c r="H1693" s="95">
        <f>+indicatorIDEAS!G1694</f>
        <v>4</v>
      </c>
      <c r="I1693" s="95">
        <f>+indicatorIDEAS!H1694</f>
        <v>0</v>
      </c>
      <c r="J1693" s="95">
        <f>+indicatorIDEAS!I1694</f>
        <v>0</v>
      </c>
      <c r="K1693" s="95">
        <f>+indicatorIDEAS!J1694</f>
        <v>1</v>
      </c>
      <c r="L1693" s="95">
        <f>+indicatorIDEAS!K1694</f>
        <v>0</v>
      </c>
      <c r="M1693" s="95">
        <f>+indicatorIDEAS!L1694</f>
        <v>0</v>
      </c>
      <c r="N1693" s="95">
        <f>+indicatorIDEAS!M1694</f>
        <v>0</v>
      </c>
      <c r="O1693" s="95">
        <f>+indicatorIDEAS!N1694</f>
        <v>0</v>
      </c>
      <c r="P1693" s="95">
        <f>+indicatorIDEAS!O1694</f>
        <v>0</v>
      </c>
      <c r="Q1693" s="95">
        <f>+indicatorIDEAS!P1694</f>
        <v>1.0309278350515464E-2</v>
      </c>
      <c r="R1693" s="95">
        <f>+indicatorIDEAS!Q1694</f>
        <v>1.5444015444015444E-2</v>
      </c>
      <c r="S1693" s="95">
        <f>+indicatorIDEAS!R1694</f>
        <v>0</v>
      </c>
      <c r="T1693" s="95">
        <f>+indicatorIDEAS!S1694</f>
        <v>0</v>
      </c>
      <c r="U1693" s="95">
        <f>+indicatorIDEAS!T1694</f>
        <v>7.246376811594203E-3</v>
      </c>
    </row>
    <row r="1694" spans="1:21">
      <c r="A1694" s="93" t="str">
        <f>+indicatorIDEAS!B1695</f>
        <v>Cambodia</v>
      </c>
      <c r="B1694" s="93" t="str">
        <f>+indicatorIDEAS!C1695</f>
        <v>KHM</v>
      </c>
      <c r="C1694" s="93" t="str">
        <f>+VLOOKUP(B1694,'List of economiesWB'!$D$7:$G$224,3,FALSE)</f>
        <v>East Asia &amp; Pacific</v>
      </c>
      <c r="D1694" s="93" t="str">
        <f>+VLOOKUP(B1694,'List of economiesWB'!$D$7:$G$224,4,FALSE)</f>
        <v>Lower middle income</v>
      </c>
      <c r="E1694" s="94">
        <f>+indicatorIDEAS!D1695</f>
        <v>2008</v>
      </c>
      <c r="F1694" s="95">
        <f>+indicatorIDEAS!E1695</f>
        <v>-1.1999185999999999</v>
      </c>
      <c r="G1694" s="95">
        <f>+indicatorIDEAS!F1695</f>
        <v>6</v>
      </c>
      <c r="H1694" s="95">
        <f>+indicatorIDEAS!G1695</f>
        <v>4</v>
      </c>
      <c r="I1694" s="95">
        <f>+indicatorIDEAS!H1695</f>
        <v>0</v>
      </c>
      <c r="J1694" s="95">
        <f>+indicatorIDEAS!I1695</f>
        <v>0</v>
      </c>
      <c r="K1694" s="95">
        <f>+indicatorIDEAS!J1695</f>
        <v>1</v>
      </c>
      <c r="L1694" s="95">
        <f>+indicatorIDEAS!K1695</f>
        <v>0</v>
      </c>
      <c r="M1694" s="95">
        <f>+indicatorIDEAS!L1695</f>
        <v>0</v>
      </c>
      <c r="N1694" s="95">
        <f>+indicatorIDEAS!M1695</f>
        <v>0</v>
      </c>
      <c r="O1694" s="95">
        <f>+indicatorIDEAS!N1695</f>
        <v>0</v>
      </c>
      <c r="P1694" s="95">
        <f>+indicatorIDEAS!O1695</f>
        <v>0</v>
      </c>
      <c r="Q1694" s="95">
        <f>+indicatorIDEAS!P1695</f>
        <v>8.1411126187245584E-3</v>
      </c>
      <c r="R1694" s="95">
        <f>+indicatorIDEAS!Q1695</f>
        <v>1.1940298507462687E-2</v>
      </c>
      <c r="S1694" s="95">
        <f>+indicatorIDEAS!R1695</f>
        <v>0</v>
      </c>
      <c r="T1694" s="95">
        <f>+indicatorIDEAS!S1695</f>
        <v>0</v>
      </c>
      <c r="U1694" s="95">
        <f>+indicatorIDEAS!T1695</f>
        <v>5.681818181818182E-3</v>
      </c>
    </row>
    <row r="1695" spans="1:21">
      <c r="A1695" s="93" t="str">
        <f>+indicatorIDEAS!B1696</f>
        <v>Cambodia</v>
      </c>
      <c r="B1695" s="93" t="str">
        <f>+indicatorIDEAS!C1696</f>
        <v>KHM</v>
      </c>
      <c r="C1695" s="93" t="str">
        <f>+VLOOKUP(B1695,'List of economiesWB'!$D$7:$G$224,3,FALSE)</f>
        <v>East Asia &amp; Pacific</v>
      </c>
      <c r="D1695" s="93" t="str">
        <f>+VLOOKUP(B1695,'List of economiesWB'!$D$7:$G$224,4,FALSE)</f>
        <v>Lower middle income</v>
      </c>
      <c r="E1695" s="94">
        <f>+indicatorIDEAS!D1696</f>
        <v>2009</v>
      </c>
      <c r="F1695" s="95">
        <f>+indicatorIDEAS!E1696</f>
        <v>-1.1594245000000001</v>
      </c>
      <c r="G1695" s="95">
        <f>+indicatorIDEAS!F1696</f>
        <v>6</v>
      </c>
      <c r="H1695" s="95">
        <f>+indicatorIDEAS!G1696</f>
        <v>4</v>
      </c>
      <c r="I1695" s="95">
        <f>+indicatorIDEAS!H1696</f>
        <v>0</v>
      </c>
      <c r="J1695" s="95">
        <f>+indicatorIDEAS!I1696</f>
        <v>0</v>
      </c>
      <c r="K1695" s="95">
        <f>+indicatorIDEAS!J1696</f>
        <v>1</v>
      </c>
      <c r="L1695" s="95">
        <f>+indicatorIDEAS!K1696</f>
        <v>0</v>
      </c>
      <c r="M1695" s="95">
        <f>+indicatorIDEAS!L1696</f>
        <v>0</v>
      </c>
      <c r="N1695" s="95">
        <f>+indicatorIDEAS!M1696</f>
        <v>0</v>
      </c>
      <c r="O1695" s="95">
        <f>+indicatorIDEAS!N1696</f>
        <v>0</v>
      </c>
      <c r="P1695" s="95">
        <f>+indicatorIDEAS!O1696</f>
        <v>0</v>
      </c>
      <c r="Q1695" s="95">
        <f>+indicatorIDEAS!P1696</f>
        <v>5.8823529411764705E-3</v>
      </c>
      <c r="R1695" s="95">
        <f>+indicatorIDEAS!Q1696</f>
        <v>8.4925690021231421E-3</v>
      </c>
      <c r="S1695" s="95">
        <f>+indicatorIDEAS!R1696</f>
        <v>0</v>
      </c>
      <c r="T1695" s="95">
        <f>+indicatorIDEAS!S1696</f>
        <v>0</v>
      </c>
      <c r="U1695" s="95">
        <f>+indicatorIDEAS!T1696</f>
        <v>4.0160642570281121E-3</v>
      </c>
    </row>
    <row r="1696" spans="1:21">
      <c r="A1696" s="93" t="str">
        <f>+indicatorIDEAS!B1697</f>
        <v>Cambodia</v>
      </c>
      <c r="B1696" s="93" t="str">
        <f>+indicatorIDEAS!C1697</f>
        <v>KHM</v>
      </c>
      <c r="C1696" s="93" t="str">
        <f>+VLOOKUP(B1696,'List of economiesWB'!$D$7:$G$224,3,FALSE)</f>
        <v>East Asia &amp; Pacific</v>
      </c>
      <c r="D1696" s="93" t="str">
        <f>+VLOOKUP(B1696,'List of economiesWB'!$D$7:$G$224,4,FALSE)</f>
        <v>Lower middle income</v>
      </c>
      <c r="E1696" s="94">
        <f>+indicatorIDEAS!D1697</f>
        <v>2010</v>
      </c>
      <c r="F1696" s="95">
        <f>+indicatorIDEAS!E1697</f>
        <v>-1.2317377</v>
      </c>
      <c r="G1696" s="95">
        <f>+indicatorIDEAS!F1697</f>
        <v>6</v>
      </c>
      <c r="H1696" s="95">
        <f>+indicatorIDEAS!G1697</f>
        <v>4</v>
      </c>
      <c r="I1696" s="95">
        <f>+indicatorIDEAS!H1697</f>
        <v>0</v>
      </c>
      <c r="J1696" s="95">
        <f>+indicatorIDEAS!I1697</f>
        <v>0</v>
      </c>
      <c r="K1696" s="95">
        <f>+indicatorIDEAS!J1697</f>
        <v>1</v>
      </c>
      <c r="L1696" s="95">
        <f>+indicatorIDEAS!K1697</f>
        <v>0</v>
      </c>
      <c r="M1696" s="95">
        <f>+indicatorIDEAS!L1697</f>
        <v>0</v>
      </c>
      <c r="N1696" s="95">
        <f>+indicatorIDEAS!M1697</f>
        <v>0</v>
      </c>
      <c r="O1696" s="95">
        <f>+indicatorIDEAS!N1697</f>
        <v>0</v>
      </c>
      <c r="P1696" s="95">
        <f>+indicatorIDEAS!O1697</f>
        <v>0</v>
      </c>
      <c r="Q1696" s="95">
        <f>+indicatorIDEAS!P1697</f>
        <v>4.7430830039525695E-3</v>
      </c>
      <c r="R1696" s="95">
        <f>+indicatorIDEAS!Q1697</f>
        <v>7.0175438596491229E-3</v>
      </c>
      <c r="S1696" s="95">
        <f>+indicatorIDEAS!R1697</f>
        <v>0</v>
      </c>
      <c r="T1696" s="95">
        <f>+indicatorIDEAS!S1697</f>
        <v>0</v>
      </c>
      <c r="U1696" s="95">
        <f>+indicatorIDEAS!T1697</f>
        <v>3.2573289902280132E-3</v>
      </c>
    </row>
    <row r="1697" spans="1:21">
      <c r="A1697" s="93" t="str">
        <f>+indicatorIDEAS!B1698</f>
        <v>Cambodia</v>
      </c>
      <c r="B1697" s="93" t="str">
        <f>+indicatorIDEAS!C1698</f>
        <v>KHM</v>
      </c>
      <c r="C1697" s="93" t="str">
        <f>+VLOOKUP(B1697,'List of economiesWB'!$D$7:$G$224,3,FALSE)</f>
        <v>East Asia &amp; Pacific</v>
      </c>
      <c r="D1697" s="93" t="str">
        <f>+VLOOKUP(B1697,'List of economiesWB'!$D$7:$G$224,4,FALSE)</f>
        <v>Lower middle income</v>
      </c>
      <c r="E1697" s="94">
        <f>+indicatorIDEAS!D1698</f>
        <v>2011</v>
      </c>
      <c r="F1697" s="95">
        <f>+indicatorIDEAS!E1698</f>
        <v>-1.2174124</v>
      </c>
      <c r="G1697" s="95">
        <f>+indicatorIDEAS!F1698</f>
        <v>9</v>
      </c>
      <c r="H1697" s="95">
        <f>+indicatorIDEAS!G1698</f>
        <v>5</v>
      </c>
      <c r="I1697" s="95">
        <f>+indicatorIDEAS!H1698</f>
        <v>1</v>
      </c>
      <c r="J1697" s="95">
        <f>+indicatorIDEAS!I1698</f>
        <v>1</v>
      </c>
      <c r="K1697" s="95">
        <f>+indicatorIDEAS!J1698</f>
        <v>1</v>
      </c>
      <c r="L1697" s="95">
        <f>+indicatorIDEAS!K1698</f>
        <v>1.0273972602739725E-2</v>
      </c>
      <c r="M1697" s="95">
        <f>+indicatorIDEAS!L1698</f>
        <v>7.0921985815602835E-3</v>
      </c>
      <c r="N1697" s="95">
        <f>+indicatorIDEAS!M1698</f>
        <v>2.7027027027027029E-2</v>
      </c>
      <c r="O1697" s="95">
        <f>+indicatorIDEAS!N1698</f>
        <v>1.7543859649122806E-2</v>
      </c>
      <c r="P1697" s="95">
        <f>+indicatorIDEAS!O1698</f>
        <v>0</v>
      </c>
      <c r="Q1697" s="95">
        <f>+indicatorIDEAS!P1698</f>
        <v>5.7803468208092483E-3</v>
      </c>
      <c r="R1697" s="95">
        <f>+indicatorIDEAS!Q1698</f>
        <v>7.0323488045007029E-3</v>
      </c>
      <c r="S1697" s="95">
        <f>+indicatorIDEAS!R1698</f>
        <v>5.0251256281407036E-3</v>
      </c>
      <c r="T1697" s="95">
        <f>+indicatorIDEAS!S1698</f>
        <v>3.5335689045936395E-3</v>
      </c>
      <c r="U1697" s="95">
        <f>+indicatorIDEAS!T1698</f>
        <v>2.7472527472527475E-3</v>
      </c>
    </row>
    <row r="1698" spans="1:21">
      <c r="A1698" s="93" t="str">
        <f>+indicatorIDEAS!B1699</f>
        <v>Cambodia</v>
      </c>
      <c r="B1698" s="93" t="str">
        <f>+indicatorIDEAS!C1699</f>
        <v>KHM</v>
      </c>
      <c r="C1698" s="93" t="str">
        <f>+VLOOKUP(B1698,'List of economiesWB'!$D$7:$G$224,3,FALSE)</f>
        <v>East Asia &amp; Pacific</v>
      </c>
      <c r="D1698" s="93" t="str">
        <f>+VLOOKUP(B1698,'List of economiesWB'!$D$7:$G$224,4,FALSE)</f>
        <v>Lower middle income</v>
      </c>
      <c r="E1698" s="94">
        <f>+indicatorIDEAS!D1699</f>
        <v>2012</v>
      </c>
      <c r="F1698" s="95">
        <f>+indicatorIDEAS!E1699</f>
        <v>-1.0446202</v>
      </c>
      <c r="G1698" s="95">
        <f>+indicatorIDEAS!F1699</f>
        <v>9</v>
      </c>
      <c r="H1698" s="95">
        <f>+indicatorIDEAS!G1699</f>
        <v>5</v>
      </c>
      <c r="I1698" s="95">
        <f>+indicatorIDEAS!H1699</f>
        <v>1</v>
      </c>
      <c r="J1698" s="95">
        <f>+indicatorIDEAS!I1699</f>
        <v>1</v>
      </c>
      <c r="K1698" s="95">
        <f>+indicatorIDEAS!J1699</f>
        <v>1</v>
      </c>
      <c r="L1698" s="95">
        <f>+indicatorIDEAS!K1699</f>
        <v>0</v>
      </c>
      <c r="M1698" s="95">
        <f>+indicatorIDEAS!L1699</f>
        <v>0</v>
      </c>
      <c r="N1698" s="95">
        <f>+indicatorIDEAS!M1699</f>
        <v>0</v>
      </c>
      <c r="O1698" s="95">
        <f>+indicatorIDEAS!N1699</f>
        <v>0</v>
      </c>
      <c r="P1698" s="95">
        <f>+indicatorIDEAS!O1699</f>
        <v>0</v>
      </c>
      <c r="Q1698" s="95">
        <f>+indicatorIDEAS!P1699</f>
        <v>5.4512416717141131E-3</v>
      </c>
      <c r="R1698" s="95">
        <f>+indicatorIDEAS!Q1699</f>
        <v>6.5963060686015833E-3</v>
      </c>
      <c r="S1698" s="95">
        <f>+indicatorIDEAS!R1699</f>
        <v>4.7846889952153108E-3</v>
      </c>
      <c r="T1698" s="95">
        <f>+indicatorIDEAS!S1699</f>
        <v>3.3003300330033004E-3</v>
      </c>
      <c r="U1698" s="95">
        <f>+indicatorIDEAS!T1699</f>
        <v>2.6246719160104987E-3</v>
      </c>
    </row>
    <row r="1699" spans="1:21">
      <c r="A1699" s="93" t="str">
        <f>+indicatorIDEAS!B1700</f>
        <v>Cambodia</v>
      </c>
      <c r="B1699" s="93" t="str">
        <f>+indicatorIDEAS!C1700</f>
        <v>KHM</v>
      </c>
      <c r="C1699" s="93" t="str">
        <f>+VLOOKUP(B1699,'List of economiesWB'!$D$7:$G$224,3,FALSE)</f>
        <v>East Asia &amp; Pacific</v>
      </c>
      <c r="D1699" s="93" t="str">
        <f>+VLOOKUP(B1699,'List of economiesWB'!$D$7:$G$224,4,FALSE)</f>
        <v>Lower middle income</v>
      </c>
      <c r="E1699" s="94">
        <f>+indicatorIDEAS!D1700</f>
        <v>2013</v>
      </c>
      <c r="F1699" s="95">
        <f>+indicatorIDEAS!E1700</f>
        <v>-1.01407</v>
      </c>
      <c r="G1699" s="95">
        <f>+indicatorIDEAS!F1700</f>
        <v>9</v>
      </c>
      <c r="H1699" s="95">
        <f>+indicatorIDEAS!G1700</f>
        <v>5</v>
      </c>
      <c r="I1699" s="95">
        <f>+indicatorIDEAS!H1700</f>
        <v>1</v>
      </c>
      <c r="J1699" s="95">
        <f>+indicatorIDEAS!I1700</f>
        <v>1</v>
      </c>
      <c r="K1699" s="95">
        <f>+indicatorIDEAS!J1700</f>
        <v>1</v>
      </c>
      <c r="L1699" s="95">
        <f>+indicatorIDEAS!K1700</f>
        <v>0</v>
      </c>
      <c r="M1699" s="95">
        <f>+indicatorIDEAS!L1700</f>
        <v>0</v>
      </c>
      <c r="N1699" s="95">
        <f>+indicatorIDEAS!M1700</f>
        <v>0</v>
      </c>
      <c r="O1699" s="95">
        <f>+indicatorIDEAS!N1700</f>
        <v>0</v>
      </c>
      <c r="P1699" s="95">
        <f>+indicatorIDEAS!O1700</f>
        <v>0</v>
      </c>
      <c r="Q1699" s="95">
        <f>+indicatorIDEAS!P1700</f>
        <v>5.1694428489373924E-3</v>
      </c>
      <c r="R1699" s="95">
        <f>+indicatorIDEAS!Q1700</f>
        <v>6.2189054726368162E-3</v>
      </c>
      <c r="S1699" s="95">
        <f>+indicatorIDEAS!R1700</f>
        <v>4.6948356807511738E-3</v>
      </c>
      <c r="T1699" s="95">
        <f>+indicatorIDEAS!S1700</f>
        <v>3.1847133757961785E-3</v>
      </c>
      <c r="U1699" s="95">
        <f>+indicatorIDEAS!T1700</f>
        <v>2.4390243902439024E-3</v>
      </c>
    </row>
    <row r="1700" spans="1:21">
      <c r="A1700" s="93" t="str">
        <f>+indicatorIDEAS!B1701</f>
        <v>Cambodia</v>
      </c>
      <c r="B1700" s="93" t="str">
        <f>+indicatorIDEAS!C1701</f>
        <v>KHM</v>
      </c>
      <c r="C1700" s="93" t="str">
        <f>+VLOOKUP(B1700,'List of economiesWB'!$D$7:$G$224,3,FALSE)</f>
        <v>East Asia &amp; Pacific</v>
      </c>
      <c r="D1700" s="93" t="str">
        <f>+VLOOKUP(B1700,'List of economiesWB'!$D$7:$G$224,4,FALSE)</f>
        <v>Lower middle income</v>
      </c>
      <c r="E1700" s="94">
        <f>+indicatorIDEAS!D1701</f>
        <v>2014</v>
      </c>
      <c r="F1700" s="95">
        <f>+indicatorIDEAS!E1701</f>
        <v>-1.0818707999999999</v>
      </c>
      <c r="G1700" s="95">
        <f>+indicatorIDEAS!F1701</f>
        <v>9</v>
      </c>
      <c r="H1700" s="95">
        <f>+indicatorIDEAS!G1701</f>
        <v>5</v>
      </c>
      <c r="I1700" s="95">
        <f>+indicatorIDEAS!H1701</f>
        <v>1</v>
      </c>
      <c r="J1700" s="95">
        <f>+indicatorIDEAS!I1701</f>
        <v>1</v>
      </c>
      <c r="K1700" s="95">
        <f>+indicatorIDEAS!J1701</f>
        <v>1</v>
      </c>
      <c r="L1700" s="95">
        <f>+indicatorIDEAS!K1701</f>
        <v>0</v>
      </c>
      <c r="M1700" s="95">
        <f>+indicatorIDEAS!L1701</f>
        <v>0</v>
      </c>
      <c r="N1700" s="95">
        <f>+indicatorIDEAS!M1701</f>
        <v>0</v>
      </c>
      <c r="O1700" s="95">
        <f>+indicatorIDEAS!N1701</f>
        <v>0</v>
      </c>
      <c r="P1700" s="95">
        <f>+indicatorIDEAS!O1701</f>
        <v>0</v>
      </c>
      <c r="Q1700" s="95">
        <f>+indicatorIDEAS!P1701</f>
        <v>4.7368421052631582E-3</v>
      </c>
      <c r="R1700" s="95">
        <f>+indicatorIDEAS!Q1701</f>
        <v>5.6947608200455585E-3</v>
      </c>
      <c r="S1700" s="95">
        <f>+indicatorIDEAS!R1701</f>
        <v>4.4052863436123352E-3</v>
      </c>
      <c r="T1700" s="95">
        <f>+indicatorIDEAS!S1701</f>
        <v>2.9154518950437317E-3</v>
      </c>
      <c r="U1700" s="95">
        <f>+indicatorIDEAS!T1701</f>
        <v>2.2123893805309734E-3</v>
      </c>
    </row>
    <row r="1701" spans="1:21">
      <c r="A1701" s="93" t="str">
        <f>+indicatorIDEAS!B1702</f>
        <v>Cambodia</v>
      </c>
      <c r="B1701" s="93" t="str">
        <f>+indicatorIDEAS!C1702</f>
        <v>KHM</v>
      </c>
      <c r="C1701" s="93" t="str">
        <f>+VLOOKUP(B1701,'List of economiesWB'!$D$7:$G$224,3,FALSE)</f>
        <v>East Asia &amp; Pacific</v>
      </c>
      <c r="D1701" s="93" t="str">
        <f>+VLOOKUP(B1701,'List of economiesWB'!$D$7:$G$224,4,FALSE)</f>
        <v>Lower middle income</v>
      </c>
      <c r="E1701" s="94">
        <f>+indicatorIDEAS!D1702</f>
        <v>2015</v>
      </c>
      <c r="F1701" s="95">
        <f>+indicatorIDEAS!E1702</f>
        <v>-1.0442891000000001</v>
      </c>
      <c r="G1701" s="95">
        <f>+indicatorIDEAS!F1702</f>
        <v>9</v>
      </c>
      <c r="H1701" s="95">
        <f>+indicatorIDEAS!G1702</f>
        <v>5</v>
      </c>
      <c r="I1701" s="95">
        <f>+indicatorIDEAS!H1702</f>
        <v>1</v>
      </c>
      <c r="J1701" s="95">
        <f>+indicatorIDEAS!I1702</f>
        <v>1</v>
      </c>
      <c r="K1701" s="95">
        <f>+indicatorIDEAS!J1702</f>
        <v>1</v>
      </c>
      <c r="L1701" s="95">
        <f>+indicatorIDEAS!K1702</f>
        <v>0</v>
      </c>
      <c r="M1701" s="95">
        <f>+indicatorIDEAS!L1702</f>
        <v>0</v>
      </c>
      <c r="N1701" s="95">
        <f>+indicatorIDEAS!M1702</f>
        <v>0</v>
      </c>
      <c r="O1701" s="95">
        <f>+indicatorIDEAS!N1702</f>
        <v>0</v>
      </c>
      <c r="P1701" s="95">
        <f>+indicatorIDEAS!O1702</f>
        <v>0</v>
      </c>
      <c r="Q1701" s="95">
        <f>+indicatorIDEAS!P1702</f>
        <v>4.4753853804077575E-3</v>
      </c>
      <c r="R1701" s="95">
        <f>+indicatorIDEAS!Q1702</f>
        <v>5.341880341880342E-3</v>
      </c>
      <c r="S1701" s="95">
        <f>+indicatorIDEAS!R1702</f>
        <v>4.1841004184100415E-3</v>
      </c>
      <c r="T1701" s="95">
        <f>+indicatorIDEAS!S1702</f>
        <v>2.8328611898016999E-3</v>
      </c>
      <c r="U1701" s="95">
        <f>+indicatorIDEAS!T1702</f>
        <v>2.070393374741201E-3</v>
      </c>
    </row>
    <row r="1702" spans="1:21">
      <c r="A1702" s="93" t="str">
        <f>+indicatorIDEAS!B1703</f>
        <v>Kiribati</v>
      </c>
      <c r="B1702" s="93" t="str">
        <f>+indicatorIDEAS!C1703</f>
        <v>KIR</v>
      </c>
      <c r="C1702" s="93" t="str">
        <f>+VLOOKUP(B1702,'List of economiesWB'!$D$7:$G$224,3,FALSE)</f>
        <v>East Asia &amp; Pacific</v>
      </c>
      <c r="D1702" s="93" t="str">
        <f>+VLOOKUP(B1702,'List of economiesWB'!$D$7:$G$224,4,FALSE)</f>
        <v>Lower middle income</v>
      </c>
      <c r="E1702" s="94">
        <f>+indicatorIDEAS!D1703</f>
        <v>1996</v>
      </c>
      <c r="F1702" s="95">
        <f>+indicatorIDEAS!E1703</f>
        <v>0</v>
      </c>
      <c r="G1702" s="95">
        <f>+indicatorIDEAS!F1703</f>
        <v>0</v>
      </c>
      <c r="H1702" s="95">
        <f>+indicatorIDEAS!G1703</f>
        <v>0</v>
      </c>
      <c r="I1702" s="95">
        <f>+indicatorIDEAS!H1703</f>
        <v>0</v>
      </c>
      <c r="J1702" s="95">
        <f>+indicatorIDEAS!I1703</f>
        <v>0</v>
      </c>
      <c r="K1702" s="95">
        <f>+indicatorIDEAS!J1703</f>
        <v>0</v>
      </c>
      <c r="L1702" s="95">
        <f>+indicatorIDEAS!K1703</f>
        <v>0</v>
      </c>
      <c r="M1702" s="95">
        <f>+indicatorIDEAS!L1703</f>
        <v>0</v>
      </c>
      <c r="N1702" s="95">
        <f>+indicatorIDEAS!M1703</f>
        <v>0</v>
      </c>
      <c r="O1702" s="95">
        <f>+indicatorIDEAS!N1703</f>
        <v>0</v>
      </c>
      <c r="P1702" s="95">
        <f>+indicatorIDEAS!O1703</f>
        <v>0</v>
      </c>
      <c r="Q1702" s="95">
        <f>+indicatorIDEAS!P1703</f>
        <v>0</v>
      </c>
      <c r="R1702" s="95">
        <f>+indicatorIDEAS!Q1703</f>
        <v>0</v>
      </c>
      <c r="S1702" s="95">
        <f>+indicatorIDEAS!R1703</f>
        <v>0</v>
      </c>
      <c r="T1702" s="95">
        <f>+indicatorIDEAS!S1703</f>
        <v>0</v>
      </c>
      <c r="U1702" s="95">
        <f>+indicatorIDEAS!T1703</f>
        <v>0</v>
      </c>
    </row>
    <row r="1703" spans="1:21">
      <c r="A1703" s="93" t="str">
        <f>+indicatorIDEAS!B1704</f>
        <v>Kiribati</v>
      </c>
      <c r="B1703" s="93" t="str">
        <f>+indicatorIDEAS!C1704</f>
        <v>KIR</v>
      </c>
      <c r="C1703" s="93" t="str">
        <f>+VLOOKUP(B1703,'List of economiesWB'!$D$7:$G$224,3,FALSE)</f>
        <v>East Asia &amp; Pacific</v>
      </c>
      <c r="D1703" s="93" t="str">
        <f>+VLOOKUP(B1703,'List of economiesWB'!$D$7:$G$224,4,FALSE)</f>
        <v>Lower middle income</v>
      </c>
      <c r="E1703" s="94">
        <f>+indicatorIDEAS!D1704</f>
        <v>1997</v>
      </c>
      <c r="F1703" s="95" t="str">
        <f>+indicatorIDEAS!E1704</f>
        <v/>
      </c>
      <c r="G1703" s="95">
        <f>+indicatorIDEAS!F1704</f>
        <v>0</v>
      </c>
      <c r="H1703" s="95">
        <f>+indicatorIDEAS!G1704</f>
        <v>0</v>
      </c>
      <c r="I1703" s="95">
        <f>+indicatorIDEAS!H1704</f>
        <v>0</v>
      </c>
      <c r="J1703" s="95">
        <f>+indicatorIDEAS!I1704</f>
        <v>0</v>
      </c>
      <c r="K1703" s="95">
        <f>+indicatorIDEAS!J1704</f>
        <v>0</v>
      </c>
      <c r="L1703" s="95">
        <f>+indicatorIDEAS!K1704</f>
        <v>0</v>
      </c>
      <c r="M1703" s="95">
        <f>+indicatorIDEAS!L1704</f>
        <v>0</v>
      </c>
      <c r="N1703" s="95">
        <f>+indicatorIDEAS!M1704</f>
        <v>0</v>
      </c>
      <c r="O1703" s="95">
        <f>+indicatorIDEAS!N1704</f>
        <v>0</v>
      </c>
      <c r="P1703" s="95">
        <f>+indicatorIDEAS!O1704</f>
        <v>0</v>
      </c>
      <c r="Q1703" s="95">
        <f>+indicatorIDEAS!P1704</f>
        <v>0</v>
      </c>
      <c r="R1703" s="95">
        <f>+indicatorIDEAS!Q1704</f>
        <v>0</v>
      </c>
      <c r="S1703" s="95">
        <f>+indicatorIDEAS!R1704</f>
        <v>0</v>
      </c>
      <c r="T1703" s="95">
        <f>+indicatorIDEAS!S1704</f>
        <v>0</v>
      </c>
      <c r="U1703" s="95">
        <f>+indicatorIDEAS!T1704</f>
        <v>0</v>
      </c>
    </row>
    <row r="1704" spans="1:21">
      <c r="A1704" s="93" t="str">
        <f>+indicatorIDEAS!B1705</f>
        <v>Kiribati</v>
      </c>
      <c r="B1704" s="93" t="str">
        <f>+indicatorIDEAS!C1705</f>
        <v>KIR</v>
      </c>
      <c r="C1704" s="93" t="str">
        <f>+VLOOKUP(B1704,'List of economiesWB'!$D$7:$G$224,3,FALSE)</f>
        <v>East Asia &amp; Pacific</v>
      </c>
      <c r="D1704" s="93" t="str">
        <f>+VLOOKUP(B1704,'List of economiesWB'!$D$7:$G$224,4,FALSE)</f>
        <v>Lower middle income</v>
      </c>
      <c r="E1704" s="94">
        <f>+indicatorIDEAS!D1705</f>
        <v>1998</v>
      </c>
      <c r="F1704" s="95">
        <f>+indicatorIDEAS!E1705</f>
        <v>-0.58180290000000001</v>
      </c>
      <c r="G1704" s="95">
        <f>+indicatorIDEAS!F1705</f>
        <v>0</v>
      </c>
      <c r="H1704" s="95">
        <f>+indicatorIDEAS!G1705</f>
        <v>0</v>
      </c>
      <c r="I1704" s="95">
        <f>+indicatorIDEAS!H1705</f>
        <v>0</v>
      </c>
      <c r="J1704" s="95">
        <f>+indicatorIDEAS!I1705</f>
        <v>0</v>
      </c>
      <c r="K1704" s="95">
        <f>+indicatorIDEAS!J1705</f>
        <v>0</v>
      </c>
      <c r="L1704" s="95">
        <f>+indicatorIDEAS!K1705</f>
        <v>0</v>
      </c>
      <c r="M1704" s="95">
        <f>+indicatorIDEAS!L1705</f>
        <v>0</v>
      </c>
      <c r="N1704" s="95">
        <f>+indicatorIDEAS!M1705</f>
        <v>0</v>
      </c>
      <c r="O1704" s="95">
        <f>+indicatorIDEAS!N1705</f>
        <v>0</v>
      </c>
      <c r="P1704" s="95">
        <f>+indicatorIDEAS!O1705</f>
        <v>0</v>
      </c>
      <c r="Q1704" s="95">
        <f>+indicatorIDEAS!P1705</f>
        <v>0</v>
      </c>
      <c r="R1704" s="95">
        <f>+indicatorIDEAS!Q1705</f>
        <v>0</v>
      </c>
      <c r="S1704" s="95">
        <f>+indicatorIDEAS!R1705</f>
        <v>0</v>
      </c>
      <c r="T1704" s="95">
        <f>+indicatorIDEAS!S1705</f>
        <v>0</v>
      </c>
      <c r="U1704" s="95">
        <f>+indicatorIDEAS!T1705</f>
        <v>0</v>
      </c>
    </row>
    <row r="1705" spans="1:21">
      <c r="A1705" s="93" t="str">
        <f>+indicatorIDEAS!B1706</f>
        <v>Kiribati</v>
      </c>
      <c r="B1705" s="93" t="str">
        <f>+indicatorIDEAS!C1706</f>
        <v>KIR</v>
      </c>
      <c r="C1705" s="93" t="str">
        <f>+VLOOKUP(B1705,'List of economiesWB'!$D$7:$G$224,3,FALSE)</f>
        <v>East Asia &amp; Pacific</v>
      </c>
      <c r="D1705" s="93" t="str">
        <f>+VLOOKUP(B1705,'List of economiesWB'!$D$7:$G$224,4,FALSE)</f>
        <v>Lower middle income</v>
      </c>
      <c r="E1705" s="94">
        <f>+indicatorIDEAS!D1706</f>
        <v>1999</v>
      </c>
      <c r="F1705" s="95" t="str">
        <f>+indicatorIDEAS!E1706</f>
        <v/>
      </c>
      <c r="G1705" s="95">
        <f>+indicatorIDEAS!F1706</f>
        <v>0</v>
      </c>
      <c r="H1705" s="95">
        <f>+indicatorIDEAS!G1706</f>
        <v>0</v>
      </c>
      <c r="I1705" s="95">
        <f>+indicatorIDEAS!H1706</f>
        <v>0</v>
      </c>
      <c r="J1705" s="95">
        <f>+indicatorIDEAS!I1706</f>
        <v>0</v>
      </c>
      <c r="K1705" s="95">
        <f>+indicatorIDEAS!J1706</f>
        <v>0</v>
      </c>
      <c r="L1705" s="95">
        <f>+indicatorIDEAS!K1706</f>
        <v>0</v>
      </c>
      <c r="M1705" s="95">
        <f>+indicatorIDEAS!L1706</f>
        <v>0</v>
      </c>
      <c r="N1705" s="95">
        <f>+indicatorIDEAS!M1706</f>
        <v>0</v>
      </c>
      <c r="O1705" s="95">
        <f>+indicatorIDEAS!N1706</f>
        <v>0</v>
      </c>
      <c r="P1705" s="95">
        <f>+indicatorIDEAS!O1706</f>
        <v>0</v>
      </c>
      <c r="Q1705" s="95">
        <f>+indicatorIDEAS!P1706</f>
        <v>0</v>
      </c>
      <c r="R1705" s="95">
        <f>+indicatorIDEAS!Q1706</f>
        <v>0</v>
      </c>
      <c r="S1705" s="95">
        <f>+indicatorIDEAS!R1706</f>
        <v>0</v>
      </c>
      <c r="T1705" s="95">
        <f>+indicatorIDEAS!S1706</f>
        <v>0</v>
      </c>
      <c r="U1705" s="95">
        <f>+indicatorIDEAS!T1706</f>
        <v>0</v>
      </c>
    </row>
    <row r="1706" spans="1:21">
      <c r="A1706" s="93" t="str">
        <f>+indicatorIDEAS!B1707</f>
        <v>Kiribati</v>
      </c>
      <c r="B1706" s="93" t="str">
        <f>+indicatorIDEAS!C1707</f>
        <v>KIR</v>
      </c>
      <c r="C1706" s="93" t="str">
        <f>+VLOOKUP(B1706,'List of economiesWB'!$D$7:$G$224,3,FALSE)</f>
        <v>East Asia &amp; Pacific</v>
      </c>
      <c r="D1706" s="93" t="str">
        <f>+VLOOKUP(B1706,'List of economiesWB'!$D$7:$G$224,4,FALSE)</f>
        <v>Lower middle income</v>
      </c>
      <c r="E1706" s="94">
        <f>+indicatorIDEAS!D1707</f>
        <v>2000</v>
      </c>
      <c r="F1706" s="95">
        <f>+indicatorIDEAS!E1707</f>
        <v>-0.37549304999999999</v>
      </c>
      <c r="G1706" s="95">
        <f>+indicatorIDEAS!F1707</f>
        <v>0</v>
      </c>
      <c r="H1706" s="95">
        <f>+indicatorIDEAS!G1707</f>
        <v>0</v>
      </c>
      <c r="I1706" s="95">
        <f>+indicatorIDEAS!H1707</f>
        <v>0</v>
      </c>
      <c r="J1706" s="95">
        <f>+indicatorIDEAS!I1707</f>
        <v>0</v>
      </c>
      <c r="K1706" s="95">
        <f>+indicatorIDEAS!J1707</f>
        <v>0</v>
      </c>
      <c r="L1706" s="95">
        <f>+indicatorIDEAS!K1707</f>
        <v>0</v>
      </c>
      <c r="M1706" s="95">
        <f>+indicatorIDEAS!L1707</f>
        <v>0</v>
      </c>
      <c r="N1706" s="95">
        <f>+indicatorIDEAS!M1707</f>
        <v>0</v>
      </c>
      <c r="O1706" s="95">
        <f>+indicatorIDEAS!N1707</f>
        <v>0</v>
      </c>
      <c r="P1706" s="95">
        <f>+indicatorIDEAS!O1707</f>
        <v>0</v>
      </c>
      <c r="Q1706" s="95">
        <f>+indicatorIDEAS!P1707</f>
        <v>0</v>
      </c>
      <c r="R1706" s="95">
        <f>+indicatorIDEAS!Q1707</f>
        <v>0</v>
      </c>
      <c r="S1706" s="95">
        <f>+indicatorIDEAS!R1707</f>
        <v>0</v>
      </c>
      <c r="T1706" s="95">
        <f>+indicatorIDEAS!S1707</f>
        <v>0</v>
      </c>
      <c r="U1706" s="95">
        <f>+indicatorIDEAS!T1707</f>
        <v>0</v>
      </c>
    </row>
    <row r="1707" spans="1:21">
      <c r="A1707" s="93" t="str">
        <f>+indicatorIDEAS!B1708</f>
        <v>Kiribati</v>
      </c>
      <c r="B1707" s="93" t="str">
        <f>+indicatorIDEAS!C1708</f>
        <v>KIR</v>
      </c>
      <c r="C1707" s="93" t="str">
        <f>+VLOOKUP(B1707,'List of economiesWB'!$D$7:$G$224,3,FALSE)</f>
        <v>East Asia &amp; Pacific</v>
      </c>
      <c r="D1707" s="93" t="str">
        <f>+VLOOKUP(B1707,'List of economiesWB'!$D$7:$G$224,4,FALSE)</f>
        <v>Lower middle income</v>
      </c>
      <c r="E1707" s="94">
        <f>+indicatorIDEAS!D1708</f>
        <v>2001</v>
      </c>
      <c r="F1707" s="95" t="str">
        <f>+indicatorIDEAS!E1708</f>
        <v/>
      </c>
      <c r="G1707" s="95">
        <f>+indicatorIDEAS!F1708</f>
        <v>0</v>
      </c>
      <c r="H1707" s="95">
        <f>+indicatorIDEAS!G1708</f>
        <v>0</v>
      </c>
      <c r="I1707" s="95">
        <f>+indicatorIDEAS!H1708</f>
        <v>0</v>
      </c>
      <c r="J1707" s="95">
        <f>+indicatorIDEAS!I1708</f>
        <v>0</v>
      </c>
      <c r="K1707" s="95">
        <f>+indicatorIDEAS!J1708</f>
        <v>0</v>
      </c>
      <c r="L1707" s="95">
        <f>+indicatorIDEAS!K1708</f>
        <v>0</v>
      </c>
      <c r="M1707" s="95">
        <f>+indicatorIDEAS!L1708</f>
        <v>0</v>
      </c>
      <c r="N1707" s="95">
        <f>+indicatorIDEAS!M1708</f>
        <v>0</v>
      </c>
      <c r="O1707" s="95">
        <f>+indicatorIDEAS!N1708</f>
        <v>0</v>
      </c>
      <c r="P1707" s="95">
        <f>+indicatorIDEAS!O1708</f>
        <v>0</v>
      </c>
      <c r="Q1707" s="95">
        <f>+indicatorIDEAS!P1708</f>
        <v>0</v>
      </c>
      <c r="R1707" s="95">
        <f>+indicatorIDEAS!Q1708</f>
        <v>0</v>
      </c>
      <c r="S1707" s="95">
        <f>+indicatorIDEAS!R1708</f>
        <v>0</v>
      </c>
      <c r="T1707" s="95">
        <f>+indicatorIDEAS!S1708</f>
        <v>0</v>
      </c>
      <c r="U1707" s="95">
        <f>+indicatorIDEAS!T1708</f>
        <v>0</v>
      </c>
    </row>
    <row r="1708" spans="1:21">
      <c r="A1708" s="93" t="str">
        <f>+indicatorIDEAS!B1709</f>
        <v>Kiribati</v>
      </c>
      <c r="B1708" s="93" t="str">
        <f>+indicatorIDEAS!C1709</f>
        <v>KIR</v>
      </c>
      <c r="C1708" s="93" t="str">
        <f>+VLOOKUP(B1708,'List of economiesWB'!$D$7:$G$224,3,FALSE)</f>
        <v>East Asia &amp; Pacific</v>
      </c>
      <c r="D1708" s="93" t="str">
        <f>+VLOOKUP(B1708,'List of economiesWB'!$D$7:$G$224,4,FALSE)</f>
        <v>Lower middle income</v>
      </c>
      <c r="E1708" s="94">
        <f>+indicatorIDEAS!D1709</f>
        <v>2002</v>
      </c>
      <c r="F1708" s="95">
        <f>+indicatorIDEAS!E1709</f>
        <v>-9.6603670000000003E-2</v>
      </c>
      <c r="G1708" s="95">
        <f>+indicatorIDEAS!F1709</f>
        <v>0</v>
      </c>
      <c r="H1708" s="95">
        <f>+indicatorIDEAS!G1709</f>
        <v>0</v>
      </c>
      <c r="I1708" s="95">
        <f>+indicatorIDEAS!H1709</f>
        <v>0</v>
      </c>
      <c r="J1708" s="95">
        <f>+indicatorIDEAS!I1709</f>
        <v>0</v>
      </c>
      <c r="K1708" s="95">
        <f>+indicatorIDEAS!J1709</f>
        <v>0</v>
      </c>
      <c r="L1708" s="95">
        <f>+indicatorIDEAS!K1709</f>
        <v>0</v>
      </c>
      <c r="M1708" s="95">
        <f>+indicatorIDEAS!L1709</f>
        <v>0</v>
      </c>
      <c r="N1708" s="95">
        <f>+indicatorIDEAS!M1709</f>
        <v>0</v>
      </c>
      <c r="O1708" s="95">
        <f>+indicatorIDEAS!N1709</f>
        <v>0</v>
      </c>
      <c r="P1708" s="95">
        <f>+indicatorIDEAS!O1709</f>
        <v>0</v>
      </c>
      <c r="Q1708" s="95">
        <f>+indicatorIDEAS!P1709</f>
        <v>0</v>
      </c>
      <c r="R1708" s="95">
        <f>+indicatorIDEAS!Q1709</f>
        <v>0</v>
      </c>
      <c r="S1708" s="95">
        <f>+indicatorIDEAS!R1709</f>
        <v>0</v>
      </c>
      <c r="T1708" s="95">
        <f>+indicatorIDEAS!S1709</f>
        <v>0</v>
      </c>
      <c r="U1708" s="95">
        <f>+indicatorIDEAS!T1709</f>
        <v>0</v>
      </c>
    </row>
    <row r="1709" spans="1:21">
      <c r="A1709" s="93" t="str">
        <f>+indicatorIDEAS!B1710</f>
        <v>Kiribati</v>
      </c>
      <c r="B1709" s="93" t="str">
        <f>+indicatorIDEAS!C1710</f>
        <v>KIR</v>
      </c>
      <c r="C1709" s="93" t="str">
        <f>+VLOOKUP(B1709,'List of economiesWB'!$D$7:$G$224,3,FALSE)</f>
        <v>East Asia &amp; Pacific</v>
      </c>
      <c r="D1709" s="93" t="str">
        <f>+VLOOKUP(B1709,'List of economiesWB'!$D$7:$G$224,4,FALSE)</f>
        <v>Lower middle income</v>
      </c>
      <c r="E1709" s="94">
        <f>+indicatorIDEAS!D1710</f>
        <v>2003</v>
      </c>
      <c r="F1709" s="95">
        <f>+indicatorIDEAS!E1710</f>
        <v>9.9432480000000004E-2</v>
      </c>
      <c r="G1709" s="95">
        <f>+indicatorIDEAS!F1710</f>
        <v>0</v>
      </c>
      <c r="H1709" s="95">
        <f>+indicatorIDEAS!G1710</f>
        <v>0</v>
      </c>
      <c r="I1709" s="95">
        <f>+indicatorIDEAS!H1710</f>
        <v>0</v>
      </c>
      <c r="J1709" s="95">
        <f>+indicatorIDEAS!I1710</f>
        <v>0</v>
      </c>
      <c r="K1709" s="95">
        <f>+indicatorIDEAS!J1710</f>
        <v>0</v>
      </c>
      <c r="L1709" s="95">
        <f>+indicatorIDEAS!K1710</f>
        <v>0</v>
      </c>
      <c r="M1709" s="95">
        <f>+indicatorIDEAS!L1710</f>
        <v>0</v>
      </c>
      <c r="N1709" s="95">
        <f>+indicatorIDEAS!M1710</f>
        <v>0</v>
      </c>
      <c r="O1709" s="95">
        <f>+indicatorIDEAS!N1710</f>
        <v>0</v>
      </c>
      <c r="P1709" s="95">
        <f>+indicatorIDEAS!O1710</f>
        <v>0</v>
      </c>
      <c r="Q1709" s="95">
        <f>+indicatorIDEAS!P1710</f>
        <v>0</v>
      </c>
      <c r="R1709" s="95">
        <f>+indicatorIDEAS!Q1710</f>
        <v>0</v>
      </c>
      <c r="S1709" s="95">
        <f>+indicatorIDEAS!R1710</f>
        <v>0</v>
      </c>
      <c r="T1709" s="95">
        <f>+indicatorIDEAS!S1710</f>
        <v>0</v>
      </c>
      <c r="U1709" s="95">
        <f>+indicatorIDEAS!T1710</f>
        <v>0</v>
      </c>
    </row>
    <row r="1710" spans="1:21">
      <c r="A1710" s="93" t="str">
        <f>+indicatorIDEAS!B1711</f>
        <v>Kiribati</v>
      </c>
      <c r="B1710" s="93" t="str">
        <f>+indicatorIDEAS!C1711</f>
        <v>KIR</v>
      </c>
      <c r="C1710" s="93" t="str">
        <f>+VLOOKUP(B1710,'List of economiesWB'!$D$7:$G$224,3,FALSE)</f>
        <v>East Asia &amp; Pacific</v>
      </c>
      <c r="D1710" s="93" t="str">
        <f>+VLOOKUP(B1710,'List of economiesWB'!$D$7:$G$224,4,FALSE)</f>
        <v>Lower middle income</v>
      </c>
      <c r="E1710" s="94">
        <f>+indicatorIDEAS!D1711</f>
        <v>2004</v>
      </c>
      <c r="F1710" s="95">
        <f>+indicatorIDEAS!E1711</f>
        <v>0.33597764000000002</v>
      </c>
      <c r="G1710" s="95">
        <f>+indicatorIDEAS!F1711</f>
        <v>0</v>
      </c>
      <c r="H1710" s="95">
        <f>+indicatorIDEAS!G1711</f>
        <v>0</v>
      </c>
      <c r="I1710" s="95">
        <f>+indicatorIDEAS!H1711</f>
        <v>0</v>
      </c>
      <c r="J1710" s="95">
        <f>+indicatorIDEAS!I1711</f>
        <v>0</v>
      </c>
      <c r="K1710" s="95">
        <f>+indicatorIDEAS!J1711</f>
        <v>0</v>
      </c>
      <c r="L1710" s="95">
        <f>+indicatorIDEAS!K1711</f>
        <v>0</v>
      </c>
      <c r="M1710" s="95">
        <f>+indicatorIDEAS!L1711</f>
        <v>0</v>
      </c>
      <c r="N1710" s="95">
        <f>+indicatorIDEAS!M1711</f>
        <v>0</v>
      </c>
      <c r="O1710" s="95">
        <f>+indicatorIDEAS!N1711</f>
        <v>0</v>
      </c>
      <c r="P1710" s="95">
        <f>+indicatorIDEAS!O1711</f>
        <v>0</v>
      </c>
      <c r="Q1710" s="95">
        <f>+indicatorIDEAS!P1711</f>
        <v>0</v>
      </c>
      <c r="R1710" s="95">
        <f>+indicatorIDEAS!Q1711</f>
        <v>0</v>
      </c>
      <c r="S1710" s="95">
        <f>+indicatorIDEAS!R1711</f>
        <v>0</v>
      </c>
      <c r="T1710" s="95">
        <f>+indicatorIDEAS!S1711</f>
        <v>0</v>
      </c>
      <c r="U1710" s="95">
        <f>+indicatorIDEAS!T1711</f>
        <v>0</v>
      </c>
    </row>
    <row r="1711" spans="1:21">
      <c r="A1711" s="93" t="str">
        <f>+indicatorIDEAS!B1712</f>
        <v>Kiribati</v>
      </c>
      <c r="B1711" s="93" t="str">
        <f>+indicatorIDEAS!C1712</f>
        <v>KIR</v>
      </c>
      <c r="C1711" s="93" t="str">
        <f>+VLOOKUP(B1711,'List of economiesWB'!$D$7:$G$224,3,FALSE)</f>
        <v>East Asia &amp; Pacific</v>
      </c>
      <c r="D1711" s="93" t="str">
        <f>+VLOOKUP(B1711,'List of economiesWB'!$D$7:$G$224,4,FALSE)</f>
        <v>Lower middle income</v>
      </c>
      <c r="E1711" s="94">
        <f>+indicatorIDEAS!D1712</f>
        <v>2005</v>
      </c>
      <c r="F1711" s="95">
        <f>+indicatorIDEAS!E1712</f>
        <v>0.2405187</v>
      </c>
      <c r="G1711" s="95">
        <f>+indicatorIDEAS!F1712</f>
        <v>0</v>
      </c>
      <c r="H1711" s="95">
        <f>+indicatorIDEAS!G1712</f>
        <v>0</v>
      </c>
      <c r="I1711" s="95">
        <f>+indicatorIDEAS!H1712</f>
        <v>0</v>
      </c>
      <c r="J1711" s="95">
        <f>+indicatorIDEAS!I1712</f>
        <v>0</v>
      </c>
      <c r="K1711" s="95">
        <f>+indicatorIDEAS!J1712</f>
        <v>0</v>
      </c>
      <c r="L1711" s="95">
        <f>+indicatorIDEAS!K1712</f>
        <v>0</v>
      </c>
      <c r="M1711" s="95">
        <f>+indicatorIDEAS!L1712</f>
        <v>0</v>
      </c>
      <c r="N1711" s="95">
        <f>+indicatorIDEAS!M1712</f>
        <v>0</v>
      </c>
      <c r="O1711" s="95">
        <f>+indicatorIDEAS!N1712</f>
        <v>0</v>
      </c>
      <c r="P1711" s="95">
        <f>+indicatorIDEAS!O1712</f>
        <v>0</v>
      </c>
      <c r="Q1711" s="95">
        <f>+indicatorIDEAS!P1712</f>
        <v>0</v>
      </c>
      <c r="R1711" s="95">
        <f>+indicatorIDEAS!Q1712</f>
        <v>0</v>
      </c>
      <c r="S1711" s="95">
        <f>+indicatorIDEAS!R1712</f>
        <v>0</v>
      </c>
      <c r="T1711" s="95">
        <f>+indicatorIDEAS!S1712</f>
        <v>0</v>
      </c>
      <c r="U1711" s="95">
        <f>+indicatorIDEAS!T1712</f>
        <v>0</v>
      </c>
    </row>
    <row r="1712" spans="1:21">
      <c r="A1712" s="93" t="str">
        <f>+indicatorIDEAS!B1713</f>
        <v>Kiribati</v>
      </c>
      <c r="B1712" s="93" t="str">
        <f>+indicatorIDEAS!C1713</f>
        <v>KIR</v>
      </c>
      <c r="C1712" s="93" t="str">
        <f>+VLOOKUP(B1712,'List of economiesWB'!$D$7:$G$224,3,FALSE)</f>
        <v>East Asia &amp; Pacific</v>
      </c>
      <c r="D1712" s="93" t="str">
        <f>+VLOOKUP(B1712,'List of economiesWB'!$D$7:$G$224,4,FALSE)</f>
        <v>Lower middle income</v>
      </c>
      <c r="E1712" s="94">
        <f>+indicatorIDEAS!D1713</f>
        <v>2006</v>
      </c>
      <c r="F1712" s="95">
        <f>+indicatorIDEAS!E1713</f>
        <v>7.8257300000000002E-2</v>
      </c>
      <c r="G1712" s="95">
        <f>+indicatorIDEAS!F1713</f>
        <v>0</v>
      </c>
      <c r="H1712" s="95">
        <f>+indicatorIDEAS!G1713</f>
        <v>0</v>
      </c>
      <c r="I1712" s="95">
        <f>+indicatorIDEAS!H1713</f>
        <v>0</v>
      </c>
      <c r="J1712" s="95">
        <f>+indicatorIDEAS!I1713</f>
        <v>0</v>
      </c>
      <c r="K1712" s="95">
        <f>+indicatorIDEAS!J1713</f>
        <v>0</v>
      </c>
      <c r="L1712" s="95">
        <f>+indicatorIDEAS!K1713</f>
        <v>0</v>
      </c>
      <c r="M1712" s="95">
        <f>+indicatorIDEAS!L1713</f>
        <v>0</v>
      </c>
      <c r="N1712" s="95">
        <f>+indicatorIDEAS!M1713</f>
        <v>0</v>
      </c>
      <c r="O1712" s="95">
        <f>+indicatorIDEAS!N1713</f>
        <v>0</v>
      </c>
      <c r="P1712" s="95">
        <f>+indicatorIDEAS!O1713</f>
        <v>0</v>
      </c>
      <c r="Q1712" s="95">
        <f>+indicatorIDEAS!P1713</f>
        <v>0</v>
      </c>
      <c r="R1712" s="95">
        <f>+indicatorIDEAS!Q1713</f>
        <v>0</v>
      </c>
      <c r="S1712" s="95">
        <f>+indicatorIDEAS!R1713</f>
        <v>0</v>
      </c>
      <c r="T1712" s="95">
        <f>+indicatorIDEAS!S1713</f>
        <v>0</v>
      </c>
      <c r="U1712" s="95">
        <f>+indicatorIDEAS!T1713</f>
        <v>0</v>
      </c>
    </row>
    <row r="1713" spans="1:21">
      <c r="A1713" s="93" t="str">
        <f>+indicatorIDEAS!B1714</f>
        <v>Kiribati</v>
      </c>
      <c r="B1713" s="93" t="str">
        <f>+indicatorIDEAS!C1714</f>
        <v>KIR</v>
      </c>
      <c r="C1713" s="93" t="str">
        <f>+VLOOKUP(B1713,'List of economiesWB'!$D$7:$G$224,3,FALSE)</f>
        <v>East Asia &amp; Pacific</v>
      </c>
      <c r="D1713" s="93" t="str">
        <f>+VLOOKUP(B1713,'List of economiesWB'!$D$7:$G$224,4,FALSE)</f>
        <v>Lower middle income</v>
      </c>
      <c r="E1713" s="94">
        <f>+indicatorIDEAS!D1714</f>
        <v>2007</v>
      </c>
      <c r="F1713" s="95">
        <f>+indicatorIDEAS!E1714</f>
        <v>0.13901032999999999</v>
      </c>
      <c r="G1713" s="95">
        <f>+indicatorIDEAS!F1714</f>
        <v>0</v>
      </c>
      <c r="H1713" s="95">
        <f>+indicatorIDEAS!G1714</f>
        <v>0</v>
      </c>
      <c r="I1713" s="95">
        <f>+indicatorIDEAS!H1714</f>
        <v>0</v>
      </c>
      <c r="J1713" s="95">
        <f>+indicatorIDEAS!I1714</f>
        <v>0</v>
      </c>
      <c r="K1713" s="95">
        <f>+indicatorIDEAS!J1714</f>
        <v>0</v>
      </c>
      <c r="L1713" s="95">
        <f>+indicatorIDEAS!K1714</f>
        <v>0</v>
      </c>
      <c r="M1713" s="95">
        <f>+indicatorIDEAS!L1714</f>
        <v>0</v>
      </c>
      <c r="N1713" s="95">
        <f>+indicatorIDEAS!M1714</f>
        <v>0</v>
      </c>
      <c r="O1713" s="95">
        <f>+indicatorIDEAS!N1714</f>
        <v>0</v>
      </c>
      <c r="P1713" s="95">
        <f>+indicatorIDEAS!O1714</f>
        <v>0</v>
      </c>
      <c r="Q1713" s="95">
        <f>+indicatorIDEAS!P1714</f>
        <v>0</v>
      </c>
      <c r="R1713" s="95">
        <f>+indicatorIDEAS!Q1714</f>
        <v>0</v>
      </c>
      <c r="S1713" s="95">
        <f>+indicatorIDEAS!R1714</f>
        <v>0</v>
      </c>
      <c r="T1713" s="95">
        <f>+indicatorIDEAS!S1714</f>
        <v>0</v>
      </c>
      <c r="U1713" s="95">
        <f>+indicatorIDEAS!T1714</f>
        <v>0</v>
      </c>
    </row>
    <row r="1714" spans="1:21">
      <c r="A1714" s="93" t="str">
        <f>+indicatorIDEAS!B1715</f>
        <v>Kiribati</v>
      </c>
      <c r="B1714" s="93" t="str">
        <f>+indicatorIDEAS!C1715</f>
        <v>KIR</v>
      </c>
      <c r="C1714" s="93" t="str">
        <f>+VLOOKUP(B1714,'List of economiesWB'!$D$7:$G$224,3,FALSE)</f>
        <v>East Asia &amp; Pacific</v>
      </c>
      <c r="D1714" s="93" t="str">
        <f>+VLOOKUP(B1714,'List of economiesWB'!$D$7:$G$224,4,FALSE)</f>
        <v>Lower middle income</v>
      </c>
      <c r="E1714" s="94">
        <f>+indicatorIDEAS!D1715</f>
        <v>2008</v>
      </c>
      <c r="F1714" s="95">
        <f>+indicatorIDEAS!E1715</f>
        <v>-1.1666599999999999E-3</v>
      </c>
      <c r="G1714" s="95">
        <f>+indicatorIDEAS!F1715</f>
        <v>0</v>
      </c>
      <c r="H1714" s="95">
        <f>+indicatorIDEAS!G1715</f>
        <v>0</v>
      </c>
      <c r="I1714" s="95">
        <f>+indicatorIDEAS!H1715</f>
        <v>0</v>
      </c>
      <c r="J1714" s="95">
        <f>+indicatorIDEAS!I1715</f>
        <v>0</v>
      </c>
      <c r="K1714" s="95">
        <f>+indicatorIDEAS!J1715</f>
        <v>0</v>
      </c>
      <c r="L1714" s="95">
        <f>+indicatorIDEAS!K1715</f>
        <v>0</v>
      </c>
      <c r="M1714" s="95">
        <f>+indicatorIDEAS!L1715</f>
        <v>0</v>
      </c>
      <c r="N1714" s="95">
        <f>+indicatorIDEAS!M1715</f>
        <v>0</v>
      </c>
      <c r="O1714" s="95">
        <f>+indicatorIDEAS!N1715</f>
        <v>0</v>
      </c>
      <c r="P1714" s="95">
        <f>+indicatorIDEAS!O1715</f>
        <v>0</v>
      </c>
      <c r="Q1714" s="95">
        <f>+indicatorIDEAS!P1715</f>
        <v>0</v>
      </c>
      <c r="R1714" s="95">
        <f>+indicatorIDEAS!Q1715</f>
        <v>0</v>
      </c>
      <c r="S1714" s="95">
        <f>+indicatorIDEAS!R1715</f>
        <v>0</v>
      </c>
      <c r="T1714" s="95">
        <f>+indicatorIDEAS!S1715</f>
        <v>0</v>
      </c>
      <c r="U1714" s="95">
        <f>+indicatorIDEAS!T1715</f>
        <v>0</v>
      </c>
    </row>
    <row r="1715" spans="1:21">
      <c r="A1715" s="93" t="str">
        <f>+indicatorIDEAS!B1716</f>
        <v>Kiribati</v>
      </c>
      <c r="B1715" s="93" t="str">
        <f>+indicatorIDEAS!C1716</f>
        <v>KIR</v>
      </c>
      <c r="C1715" s="93" t="str">
        <f>+VLOOKUP(B1715,'List of economiesWB'!$D$7:$G$224,3,FALSE)</f>
        <v>East Asia &amp; Pacific</v>
      </c>
      <c r="D1715" s="93" t="str">
        <f>+VLOOKUP(B1715,'List of economiesWB'!$D$7:$G$224,4,FALSE)</f>
        <v>Lower middle income</v>
      </c>
      <c r="E1715" s="94">
        <f>+indicatorIDEAS!D1716</f>
        <v>2009</v>
      </c>
      <c r="F1715" s="95">
        <f>+indicatorIDEAS!E1716</f>
        <v>-0.12991950999999999</v>
      </c>
      <c r="G1715" s="95">
        <f>+indicatorIDEAS!F1716</f>
        <v>1</v>
      </c>
      <c r="H1715" s="95">
        <f>+indicatorIDEAS!G1716</f>
        <v>0</v>
      </c>
      <c r="I1715" s="95">
        <f>+indicatorIDEAS!H1716</f>
        <v>0</v>
      </c>
      <c r="J1715" s="95">
        <f>+indicatorIDEAS!I1716</f>
        <v>0</v>
      </c>
      <c r="K1715" s="95">
        <f>+indicatorIDEAS!J1716</f>
        <v>0</v>
      </c>
      <c r="L1715" s="95">
        <f>+indicatorIDEAS!K1716</f>
        <v>3.5335689045936395E-3</v>
      </c>
      <c r="M1715" s="95">
        <f>+indicatorIDEAS!L1716</f>
        <v>0</v>
      </c>
      <c r="N1715" s="95">
        <f>+indicatorIDEAS!M1716</f>
        <v>0</v>
      </c>
      <c r="O1715" s="95">
        <f>+indicatorIDEAS!N1716</f>
        <v>2.3809523809523808E-2</v>
      </c>
      <c r="P1715" s="95">
        <f>+indicatorIDEAS!O1716</f>
        <v>0</v>
      </c>
      <c r="Q1715" s="95">
        <f>+indicatorIDEAS!P1716</f>
        <v>9.8039215686274508E-4</v>
      </c>
      <c r="R1715" s="95">
        <f>+indicatorIDEAS!Q1716</f>
        <v>0</v>
      </c>
      <c r="S1715" s="95">
        <f>+indicatorIDEAS!R1716</f>
        <v>0</v>
      </c>
      <c r="T1715" s="95">
        <f>+indicatorIDEAS!S1716</f>
        <v>0</v>
      </c>
      <c r="U1715" s="95">
        <f>+indicatorIDEAS!T1716</f>
        <v>0</v>
      </c>
    </row>
    <row r="1716" spans="1:21">
      <c r="A1716" s="93" t="str">
        <f>+indicatorIDEAS!B1717</f>
        <v>Kiribati</v>
      </c>
      <c r="B1716" s="93" t="str">
        <f>+indicatorIDEAS!C1717</f>
        <v>KIR</v>
      </c>
      <c r="C1716" s="93" t="str">
        <f>+VLOOKUP(B1716,'List of economiesWB'!$D$7:$G$224,3,FALSE)</f>
        <v>East Asia &amp; Pacific</v>
      </c>
      <c r="D1716" s="93" t="str">
        <f>+VLOOKUP(B1716,'List of economiesWB'!$D$7:$G$224,4,FALSE)</f>
        <v>Lower middle income</v>
      </c>
      <c r="E1716" s="94">
        <f>+indicatorIDEAS!D1717</f>
        <v>2010</v>
      </c>
      <c r="F1716" s="95">
        <f>+indicatorIDEAS!E1717</f>
        <v>-4.3404360000000003E-2</v>
      </c>
      <c r="G1716" s="95">
        <f>+indicatorIDEAS!F1717</f>
        <v>1</v>
      </c>
      <c r="H1716" s="95">
        <f>+indicatorIDEAS!G1717</f>
        <v>0</v>
      </c>
      <c r="I1716" s="95">
        <f>+indicatorIDEAS!H1717</f>
        <v>0</v>
      </c>
      <c r="J1716" s="95">
        <f>+indicatorIDEAS!I1717</f>
        <v>0</v>
      </c>
      <c r="K1716" s="95">
        <f>+indicatorIDEAS!J1717</f>
        <v>0</v>
      </c>
      <c r="L1716" s="95">
        <f>+indicatorIDEAS!K1717</f>
        <v>0</v>
      </c>
      <c r="M1716" s="95">
        <f>+indicatorIDEAS!L1717</f>
        <v>0</v>
      </c>
      <c r="N1716" s="95">
        <f>+indicatorIDEAS!M1717</f>
        <v>0</v>
      </c>
      <c r="O1716" s="95">
        <f>+indicatorIDEAS!N1717</f>
        <v>0</v>
      </c>
      <c r="P1716" s="95">
        <f>+indicatorIDEAS!O1717</f>
        <v>0</v>
      </c>
      <c r="Q1716" s="95">
        <f>+indicatorIDEAS!P1717</f>
        <v>7.9051383399209485E-4</v>
      </c>
      <c r="R1716" s="95">
        <f>+indicatorIDEAS!Q1717</f>
        <v>0</v>
      </c>
      <c r="S1716" s="95">
        <f>+indicatorIDEAS!R1717</f>
        <v>0</v>
      </c>
      <c r="T1716" s="95">
        <f>+indicatorIDEAS!S1717</f>
        <v>0</v>
      </c>
      <c r="U1716" s="95">
        <f>+indicatorIDEAS!T1717</f>
        <v>0</v>
      </c>
    </row>
    <row r="1717" spans="1:21">
      <c r="A1717" s="93" t="str">
        <f>+indicatorIDEAS!B1718</f>
        <v>Kiribati</v>
      </c>
      <c r="B1717" s="93" t="str">
        <f>+indicatorIDEAS!C1718</f>
        <v>KIR</v>
      </c>
      <c r="C1717" s="93" t="str">
        <f>+VLOOKUP(B1717,'List of economiesWB'!$D$7:$G$224,3,FALSE)</f>
        <v>East Asia &amp; Pacific</v>
      </c>
      <c r="D1717" s="93" t="str">
        <f>+VLOOKUP(B1717,'List of economiesWB'!$D$7:$G$224,4,FALSE)</f>
        <v>Lower middle income</v>
      </c>
      <c r="E1717" s="94">
        <f>+indicatorIDEAS!D1718</f>
        <v>2011</v>
      </c>
      <c r="F1717" s="95">
        <f>+indicatorIDEAS!E1718</f>
        <v>0.13298172999999999</v>
      </c>
      <c r="G1717" s="95">
        <f>+indicatorIDEAS!F1718</f>
        <v>1</v>
      </c>
      <c r="H1717" s="95">
        <f>+indicatorIDEAS!G1718</f>
        <v>0</v>
      </c>
      <c r="I1717" s="95">
        <f>+indicatorIDEAS!H1718</f>
        <v>0</v>
      </c>
      <c r="J1717" s="95">
        <f>+indicatorIDEAS!I1718</f>
        <v>0</v>
      </c>
      <c r="K1717" s="95">
        <f>+indicatorIDEAS!J1718</f>
        <v>0</v>
      </c>
      <c r="L1717" s="95">
        <f>+indicatorIDEAS!K1718</f>
        <v>0</v>
      </c>
      <c r="M1717" s="95">
        <f>+indicatorIDEAS!L1718</f>
        <v>0</v>
      </c>
      <c r="N1717" s="95">
        <f>+indicatorIDEAS!M1718</f>
        <v>0</v>
      </c>
      <c r="O1717" s="95">
        <f>+indicatorIDEAS!N1718</f>
        <v>0</v>
      </c>
      <c r="P1717" s="95">
        <f>+indicatorIDEAS!O1718</f>
        <v>0</v>
      </c>
      <c r="Q1717" s="95">
        <f>+indicatorIDEAS!P1718</f>
        <v>6.4226075786769424E-4</v>
      </c>
      <c r="R1717" s="95">
        <f>+indicatorIDEAS!Q1718</f>
        <v>0</v>
      </c>
      <c r="S1717" s="95">
        <f>+indicatorIDEAS!R1718</f>
        <v>0</v>
      </c>
      <c r="T1717" s="95">
        <f>+indicatorIDEAS!S1718</f>
        <v>0</v>
      </c>
      <c r="U1717" s="95">
        <f>+indicatorIDEAS!T1718</f>
        <v>0</v>
      </c>
    </row>
    <row r="1718" spans="1:21">
      <c r="A1718" s="93" t="str">
        <f>+indicatorIDEAS!B1719</f>
        <v>Kiribati</v>
      </c>
      <c r="B1718" s="93" t="str">
        <f>+indicatorIDEAS!C1719</f>
        <v>KIR</v>
      </c>
      <c r="C1718" s="93" t="str">
        <f>+VLOOKUP(B1718,'List of economiesWB'!$D$7:$G$224,3,FALSE)</f>
        <v>East Asia &amp; Pacific</v>
      </c>
      <c r="D1718" s="93" t="str">
        <f>+VLOOKUP(B1718,'List of economiesWB'!$D$7:$G$224,4,FALSE)</f>
        <v>Lower middle income</v>
      </c>
      <c r="E1718" s="94">
        <f>+indicatorIDEAS!D1719</f>
        <v>2012</v>
      </c>
      <c r="F1718" s="95">
        <f>+indicatorIDEAS!E1719</f>
        <v>5.7271549999999997E-2</v>
      </c>
      <c r="G1718" s="95">
        <f>+indicatorIDEAS!F1719</f>
        <v>1</v>
      </c>
      <c r="H1718" s="95">
        <f>+indicatorIDEAS!G1719</f>
        <v>0</v>
      </c>
      <c r="I1718" s="95">
        <f>+indicatorIDEAS!H1719</f>
        <v>0</v>
      </c>
      <c r="J1718" s="95">
        <f>+indicatorIDEAS!I1719</f>
        <v>0</v>
      </c>
      <c r="K1718" s="95">
        <f>+indicatorIDEAS!J1719</f>
        <v>0</v>
      </c>
      <c r="L1718" s="95">
        <f>+indicatorIDEAS!K1719</f>
        <v>0</v>
      </c>
      <c r="M1718" s="95">
        <f>+indicatorIDEAS!L1719</f>
        <v>0</v>
      </c>
      <c r="N1718" s="95">
        <f>+indicatorIDEAS!M1719</f>
        <v>0</v>
      </c>
      <c r="O1718" s="95">
        <f>+indicatorIDEAS!N1719</f>
        <v>0</v>
      </c>
      <c r="P1718" s="95">
        <f>+indicatorIDEAS!O1719</f>
        <v>0</v>
      </c>
      <c r="Q1718" s="95">
        <f>+indicatorIDEAS!P1719</f>
        <v>6.0569351907934583E-4</v>
      </c>
      <c r="R1718" s="95">
        <f>+indicatorIDEAS!Q1719</f>
        <v>0</v>
      </c>
      <c r="S1718" s="95">
        <f>+indicatorIDEAS!R1719</f>
        <v>0</v>
      </c>
      <c r="T1718" s="95">
        <f>+indicatorIDEAS!S1719</f>
        <v>0</v>
      </c>
      <c r="U1718" s="95">
        <f>+indicatorIDEAS!T1719</f>
        <v>0</v>
      </c>
    </row>
    <row r="1719" spans="1:21">
      <c r="A1719" s="93" t="str">
        <f>+indicatorIDEAS!B1720</f>
        <v>Kiribati</v>
      </c>
      <c r="B1719" s="93" t="str">
        <f>+indicatorIDEAS!C1720</f>
        <v>KIR</v>
      </c>
      <c r="C1719" s="93" t="str">
        <f>+VLOOKUP(B1719,'List of economiesWB'!$D$7:$G$224,3,FALSE)</f>
        <v>East Asia &amp; Pacific</v>
      </c>
      <c r="D1719" s="93" t="str">
        <f>+VLOOKUP(B1719,'List of economiesWB'!$D$7:$G$224,4,FALSE)</f>
        <v>Lower middle income</v>
      </c>
      <c r="E1719" s="94">
        <f>+indicatorIDEAS!D1720</f>
        <v>2013</v>
      </c>
      <c r="F1719" s="95">
        <f>+indicatorIDEAS!E1720</f>
        <v>3.7483999999999998E-3</v>
      </c>
      <c r="G1719" s="95">
        <f>+indicatorIDEAS!F1720</f>
        <v>1</v>
      </c>
      <c r="H1719" s="95">
        <f>+indicatorIDEAS!G1720</f>
        <v>0</v>
      </c>
      <c r="I1719" s="95">
        <f>+indicatorIDEAS!H1720</f>
        <v>0</v>
      </c>
      <c r="J1719" s="95">
        <f>+indicatorIDEAS!I1720</f>
        <v>0</v>
      </c>
      <c r="K1719" s="95">
        <f>+indicatorIDEAS!J1720</f>
        <v>0</v>
      </c>
      <c r="L1719" s="95">
        <f>+indicatorIDEAS!K1720</f>
        <v>0</v>
      </c>
      <c r="M1719" s="95">
        <f>+indicatorIDEAS!L1720</f>
        <v>0</v>
      </c>
      <c r="N1719" s="95">
        <f>+indicatorIDEAS!M1720</f>
        <v>0</v>
      </c>
      <c r="O1719" s="95">
        <f>+indicatorIDEAS!N1720</f>
        <v>0</v>
      </c>
      <c r="P1719" s="95">
        <f>+indicatorIDEAS!O1720</f>
        <v>0</v>
      </c>
      <c r="Q1719" s="95">
        <f>+indicatorIDEAS!P1720</f>
        <v>5.7438253877082138E-4</v>
      </c>
      <c r="R1719" s="95">
        <f>+indicatorIDEAS!Q1720</f>
        <v>0</v>
      </c>
      <c r="S1719" s="95">
        <f>+indicatorIDEAS!R1720</f>
        <v>0</v>
      </c>
      <c r="T1719" s="95">
        <f>+indicatorIDEAS!S1720</f>
        <v>0</v>
      </c>
      <c r="U1719" s="95">
        <f>+indicatorIDEAS!T1720</f>
        <v>0</v>
      </c>
    </row>
    <row r="1720" spans="1:21">
      <c r="A1720" s="93" t="str">
        <f>+indicatorIDEAS!B1721</f>
        <v>Kiribati</v>
      </c>
      <c r="B1720" s="93" t="str">
        <f>+indicatorIDEAS!C1721</f>
        <v>KIR</v>
      </c>
      <c r="C1720" s="93" t="str">
        <f>+VLOOKUP(B1720,'List of economiesWB'!$D$7:$G$224,3,FALSE)</f>
        <v>East Asia &amp; Pacific</v>
      </c>
      <c r="D1720" s="93" t="str">
        <f>+VLOOKUP(B1720,'List of economiesWB'!$D$7:$G$224,4,FALSE)</f>
        <v>Lower middle income</v>
      </c>
      <c r="E1720" s="94">
        <f>+indicatorIDEAS!D1721</f>
        <v>2014</v>
      </c>
      <c r="F1720" s="95">
        <f>+indicatorIDEAS!E1721</f>
        <v>0.30706339999999999</v>
      </c>
      <c r="G1720" s="95">
        <f>+indicatorIDEAS!F1721</f>
        <v>1</v>
      </c>
      <c r="H1720" s="95">
        <f>+indicatorIDEAS!G1721</f>
        <v>0</v>
      </c>
      <c r="I1720" s="95">
        <f>+indicatorIDEAS!H1721</f>
        <v>0</v>
      </c>
      <c r="J1720" s="95">
        <f>+indicatorIDEAS!I1721</f>
        <v>0</v>
      </c>
      <c r="K1720" s="95">
        <f>+indicatorIDEAS!J1721</f>
        <v>0</v>
      </c>
      <c r="L1720" s="95">
        <f>+indicatorIDEAS!K1721</f>
        <v>0</v>
      </c>
      <c r="M1720" s="95">
        <f>+indicatorIDEAS!L1721</f>
        <v>0</v>
      </c>
      <c r="N1720" s="95">
        <f>+indicatorIDEAS!M1721</f>
        <v>0</v>
      </c>
      <c r="O1720" s="95">
        <f>+indicatorIDEAS!N1721</f>
        <v>0</v>
      </c>
      <c r="P1720" s="95">
        <f>+indicatorIDEAS!O1721</f>
        <v>0</v>
      </c>
      <c r="Q1720" s="95">
        <f>+indicatorIDEAS!P1721</f>
        <v>5.263157894736842E-4</v>
      </c>
      <c r="R1720" s="95">
        <f>+indicatorIDEAS!Q1721</f>
        <v>0</v>
      </c>
      <c r="S1720" s="95">
        <f>+indicatorIDEAS!R1721</f>
        <v>0</v>
      </c>
      <c r="T1720" s="95">
        <f>+indicatorIDEAS!S1721</f>
        <v>0</v>
      </c>
      <c r="U1720" s="95">
        <f>+indicatorIDEAS!T1721</f>
        <v>0</v>
      </c>
    </row>
    <row r="1721" spans="1:21">
      <c r="A1721" s="93" t="str">
        <f>+indicatorIDEAS!B1722</f>
        <v>Kiribati</v>
      </c>
      <c r="B1721" s="93" t="str">
        <f>+indicatorIDEAS!C1722</f>
        <v>KIR</v>
      </c>
      <c r="C1721" s="93" t="str">
        <f>+VLOOKUP(B1721,'List of economiesWB'!$D$7:$G$224,3,FALSE)</f>
        <v>East Asia &amp; Pacific</v>
      </c>
      <c r="D1721" s="93" t="str">
        <f>+VLOOKUP(B1721,'List of economiesWB'!$D$7:$G$224,4,FALSE)</f>
        <v>Lower middle income</v>
      </c>
      <c r="E1721" s="94">
        <f>+indicatorIDEAS!D1722</f>
        <v>2015</v>
      </c>
      <c r="F1721" s="95">
        <f>+indicatorIDEAS!E1722</f>
        <v>0.24783984000000001</v>
      </c>
      <c r="G1721" s="95">
        <f>+indicatorIDEAS!F1722</f>
        <v>1</v>
      </c>
      <c r="H1721" s="95">
        <f>+indicatorIDEAS!G1722</f>
        <v>0</v>
      </c>
      <c r="I1721" s="95">
        <f>+indicatorIDEAS!H1722</f>
        <v>0</v>
      </c>
      <c r="J1721" s="95">
        <f>+indicatorIDEAS!I1722</f>
        <v>0</v>
      </c>
      <c r="K1721" s="95">
        <f>+indicatorIDEAS!J1722</f>
        <v>0</v>
      </c>
      <c r="L1721" s="95">
        <f>+indicatorIDEAS!K1722</f>
        <v>0</v>
      </c>
      <c r="M1721" s="95">
        <f>+indicatorIDEAS!L1722</f>
        <v>0</v>
      </c>
      <c r="N1721" s="95">
        <f>+indicatorIDEAS!M1722</f>
        <v>0</v>
      </c>
      <c r="O1721" s="95">
        <f>+indicatorIDEAS!N1722</f>
        <v>0</v>
      </c>
      <c r="P1721" s="95">
        <f>+indicatorIDEAS!O1722</f>
        <v>0</v>
      </c>
      <c r="Q1721" s="95">
        <f>+indicatorIDEAS!P1722</f>
        <v>4.9726504226752855E-4</v>
      </c>
      <c r="R1721" s="95">
        <f>+indicatorIDEAS!Q1722</f>
        <v>0</v>
      </c>
      <c r="S1721" s="95">
        <f>+indicatorIDEAS!R1722</f>
        <v>0</v>
      </c>
      <c r="T1721" s="95">
        <f>+indicatorIDEAS!S1722</f>
        <v>0</v>
      </c>
      <c r="U1721" s="95">
        <f>+indicatorIDEAS!T1722</f>
        <v>0</v>
      </c>
    </row>
    <row r="1722" spans="1:21">
      <c r="A1722" s="93" t="str">
        <f>+indicatorIDEAS!B1723</f>
        <v>St. Kitts and Nevis</v>
      </c>
      <c r="B1722" s="93" t="str">
        <f>+indicatorIDEAS!C1723</f>
        <v>KNA</v>
      </c>
      <c r="C1722" s="93" t="str">
        <f>+VLOOKUP(B1722,'List of economiesWB'!$D$7:$G$224,3,FALSE)</f>
        <v>Latin America &amp; Caribbean</v>
      </c>
      <c r="D1722" s="93" t="str">
        <f>+VLOOKUP(B1722,'List of economiesWB'!$D$7:$G$224,4,FALSE)</f>
        <v>High income</v>
      </c>
      <c r="E1722" s="94">
        <f>+indicatorIDEAS!D1723</f>
        <v>1996</v>
      </c>
      <c r="F1722" s="95">
        <f>+indicatorIDEAS!E1723</f>
        <v>0</v>
      </c>
      <c r="G1722" s="95">
        <f>+indicatorIDEAS!F1723</f>
        <v>0</v>
      </c>
      <c r="H1722" s="95">
        <f>+indicatorIDEAS!G1723</f>
        <v>0</v>
      </c>
      <c r="I1722" s="95">
        <f>+indicatorIDEAS!H1723</f>
        <v>0</v>
      </c>
      <c r="J1722" s="95">
        <f>+indicatorIDEAS!I1723</f>
        <v>0</v>
      </c>
      <c r="K1722" s="95">
        <f>+indicatorIDEAS!J1723</f>
        <v>0</v>
      </c>
      <c r="L1722" s="95">
        <f>+indicatorIDEAS!K1723</f>
        <v>0</v>
      </c>
      <c r="M1722" s="95">
        <f>+indicatorIDEAS!L1723</f>
        <v>0</v>
      </c>
      <c r="N1722" s="95">
        <f>+indicatorIDEAS!M1723</f>
        <v>0</v>
      </c>
      <c r="O1722" s="95">
        <f>+indicatorIDEAS!N1723</f>
        <v>0</v>
      </c>
      <c r="P1722" s="95">
        <f>+indicatorIDEAS!O1723</f>
        <v>0</v>
      </c>
      <c r="Q1722" s="95">
        <f>+indicatorIDEAS!P1723</f>
        <v>0</v>
      </c>
      <c r="R1722" s="95">
        <f>+indicatorIDEAS!Q1723</f>
        <v>0</v>
      </c>
      <c r="S1722" s="95">
        <f>+indicatorIDEAS!R1723</f>
        <v>0</v>
      </c>
      <c r="T1722" s="95">
        <f>+indicatorIDEAS!S1723</f>
        <v>0</v>
      </c>
      <c r="U1722" s="95">
        <f>+indicatorIDEAS!T1723</f>
        <v>0</v>
      </c>
    </row>
    <row r="1723" spans="1:21">
      <c r="A1723" s="93" t="str">
        <f>+indicatorIDEAS!B1724</f>
        <v>St. Kitts and Nevis</v>
      </c>
      <c r="B1723" s="93" t="str">
        <f>+indicatorIDEAS!C1724</f>
        <v>KNA</v>
      </c>
      <c r="C1723" s="93" t="str">
        <f>+VLOOKUP(B1723,'List of economiesWB'!$D$7:$G$224,3,FALSE)</f>
        <v>Latin America &amp; Caribbean</v>
      </c>
      <c r="D1723" s="93" t="str">
        <f>+VLOOKUP(B1723,'List of economiesWB'!$D$7:$G$224,4,FALSE)</f>
        <v>High income</v>
      </c>
      <c r="E1723" s="94">
        <f>+indicatorIDEAS!D1724</f>
        <v>1997</v>
      </c>
      <c r="F1723" s="95" t="str">
        <f>+indicatorIDEAS!E1724</f>
        <v/>
      </c>
      <c r="G1723" s="95">
        <f>+indicatorIDEAS!F1724</f>
        <v>0</v>
      </c>
      <c r="H1723" s="95">
        <f>+indicatorIDEAS!G1724</f>
        <v>0</v>
      </c>
      <c r="I1723" s="95">
        <f>+indicatorIDEAS!H1724</f>
        <v>0</v>
      </c>
      <c r="J1723" s="95">
        <f>+indicatorIDEAS!I1724</f>
        <v>0</v>
      </c>
      <c r="K1723" s="95">
        <f>+indicatorIDEAS!J1724</f>
        <v>0</v>
      </c>
      <c r="L1723" s="95">
        <f>+indicatorIDEAS!K1724</f>
        <v>0</v>
      </c>
      <c r="M1723" s="95">
        <f>+indicatorIDEAS!L1724</f>
        <v>0</v>
      </c>
      <c r="N1723" s="95">
        <f>+indicatorIDEAS!M1724</f>
        <v>0</v>
      </c>
      <c r="O1723" s="95">
        <f>+indicatorIDEAS!N1724</f>
        <v>0</v>
      </c>
      <c r="P1723" s="95">
        <f>+indicatorIDEAS!O1724</f>
        <v>0</v>
      </c>
      <c r="Q1723" s="95">
        <f>+indicatorIDEAS!P1724</f>
        <v>0</v>
      </c>
      <c r="R1723" s="95">
        <f>+indicatorIDEAS!Q1724</f>
        <v>0</v>
      </c>
      <c r="S1723" s="95">
        <f>+indicatorIDEAS!R1724</f>
        <v>0</v>
      </c>
      <c r="T1723" s="95">
        <f>+indicatorIDEAS!S1724</f>
        <v>0</v>
      </c>
      <c r="U1723" s="95">
        <f>+indicatorIDEAS!T1724</f>
        <v>0</v>
      </c>
    </row>
    <row r="1724" spans="1:21">
      <c r="A1724" s="93" t="str">
        <f>+indicatorIDEAS!B1725</f>
        <v>St. Kitts and Nevis</v>
      </c>
      <c r="B1724" s="93" t="str">
        <f>+indicatorIDEAS!C1725</f>
        <v>KNA</v>
      </c>
      <c r="C1724" s="93" t="str">
        <f>+VLOOKUP(B1724,'List of economiesWB'!$D$7:$G$224,3,FALSE)</f>
        <v>Latin America &amp; Caribbean</v>
      </c>
      <c r="D1724" s="93" t="str">
        <f>+VLOOKUP(B1724,'List of economiesWB'!$D$7:$G$224,4,FALSE)</f>
        <v>High income</v>
      </c>
      <c r="E1724" s="94">
        <f>+indicatorIDEAS!D1725</f>
        <v>1998</v>
      </c>
      <c r="F1724" s="95">
        <f>+indicatorIDEAS!E1725</f>
        <v>0.12570044</v>
      </c>
      <c r="G1724" s="95">
        <f>+indicatorIDEAS!F1725</f>
        <v>0</v>
      </c>
      <c r="H1724" s="95">
        <f>+indicatorIDEAS!G1725</f>
        <v>0</v>
      </c>
      <c r="I1724" s="95">
        <f>+indicatorIDEAS!H1725</f>
        <v>0</v>
      </c>
      <c r="J1724" s="95">
        <f>+indicatorIDEAS!I1725</f>
        <v>0</v>
      </c>
      <c r="K1724" s="95">
        <f>+indicatorIDEAS!J1725</f>
        <v>0</v>
      </c>
      <c r="L1724" s="95">
        <f>+indicatorIDEAS!K1725</f>
        <v>0</v>
      </c>
      <c r="M1724" s="95">
        <f>+indicatorIDEAS!L1725</f>
        <v>0</v>
      </c>
      <c r="N1724" s="95">
        <f>+indicatorIDEAS!M1725</f>
        <v>0</v>
      </c>
      <c r="O1724" s="95">
        <f>+indicatorIDEAS!N1725</f>
        <v>0</v>
      </c>
      <c r="P1724" s="95">
        <f>+indicatorIDEAS!O1725</f>
        <v>0</v>
      </c>
      <c r="Q1724" s="95">
        <f>+indicatorIDEAS!P1725</f>
        <v>0</v>
      </c>
      <c r="R1724" s="95">
        <f>+indicatorIDEAS!Q1725</f>
        <v>0</v>
      </c>
      <c r="S1724" s="95">
        <f>+indicatorIDEAS!R1725</f>
        <v>0</v>
      </c>
      <c r="T1724" s="95">
        <f>+indicatorIDEAS!S1725</f>
        <v>0</v>
      </c>
      <c r="U1724" s="95">
        <f>+indicatorIDEAS!T1725</f>
        <v>0</v>
      </c>
    </row>
    <row r="1725" spans="1:21">
      <c r="A1725" s="93" t="str">
        <f>+indicatorIDEAS!B1726</f>
        <v>St. Kitts and Nevis</v>
      </c>
      <c r="B1725" s="93" t="str">
        <f>+indicatorIDEAS!C1726</f>
        <v>KNA</v>
      </c>
      <c r="C1725" s="93" t="str">
        <f>+VLOOKUP(B1725,'List of economiesWB'!$D$7:$G$224,3,FALSE)</f>
        <v>Latin America &amp; Caribbean</v>
      </c>
      <c r="D1725" s="93" t="str">
        <f>+VLOOKUP(B1725,'List of economiesWB'!$D$7:$G$224,4,FALSE)</f>
        <v>High income</v>
      </c>
      <c r="E1725" s="94">
        <f>+indicatorIDEAS!D1726</f>
        <v>1999</v>
      </c>
      <c r="F1725" s="95" t="str">
        <f>+indicatorIDEAS!E1726</f>
        <v/>
      </c>
      <c r="G1725" s="95">
        <f>+indicatorIDEAS!F1726</f>
        <v>0</v>
      </c>
      <c r="H1725" s="95">
        <f>+indicatorIDEAS!G1726</f>
        <v>0</v>
      </c>
      <c r="I1725" s="95">
        <f>+indicatorIDEAS!H1726</f>
        <v>0</v>
      </c>
      <c r="J1725" s="95">
        <f>+indicatorIDEAS!I1726</f>
        <v>0</v>
      </c>
      <c r="K1725" s="95">
        <f>+indicatorIDEAS!J1726</f>
        <v>0</v>
      </c>
      <c r="L1725" s="95">
        <f>+indicatorIDEAS!K1726</f>
        <v>0</v>
      </c>
      <c r="M1725" s="95">
        <f>+indicatorIDEAS!L1726</f>
        <v>0</v>
      </c>
      <c r="N1725" s="95">
        <f>+indicatorIDEAS!M1726</f>
        <v>0</v>
      </c>
      <c r="O1725" s="95">
        <f>+indicatorIDEAS!N1726</f>
        <v>0</v>
      </c>
      <c r="P1725" s="95">
        <f>+indicatorIDEAS!O1726</f>
        <v>0</v>
      </c>
      <c r="Q1725" s="95">
        <f>+indicatorIDEAS!P1726</f>
        <v>0</v>
      </c>
      <c r="R1725" s="95">
        <f>+indicatorIDEAS!Q1726</f>
        <v>0</v>
      </c>
      <c r="S1725" s="95">
        <f>+indicatorIDEAS!R1726</f>
        <v>0</v>
      </c>
      <c r="T1725" s="95">
        <f>+indicatorIDEAS!S1726</f>
        <v>0</v>
      </c>
      <c r="U1725" s="95">
        <f>+indicatorIDEAS!T1726</f>
        <v>0</v>
      </c>
    </row>
    <row r="1726" spans="1:21">
      <c r="A1726" s="93" t="str">
        <f>+indicatorIDEAS!B1727</f>
        <v>St. Kitts and Nevis</v>
      </c>
      <c r="B1726" s="93" t="str">
        <f>+indicatorIDEAS!C1727</f>
        <v>KNA</v>
      </c>
      <c r="C1726" s="93" t="str">
        <f>+VLOOKUP(B1726,'List of economiesWB'!$D$7:$G$224,3,FALSE)</f>
        <v>Latin America &amp; Caribbean</v>
      </c>
      <c r="D1726" s="93" t="str">
        <f>+VLOOKUP(B1726,'List of economiesWB'!$D$7:$G$224,4,FALSE)</f>
        <v>High income</v>
      </c>
      <c r="E1726" s="94">
        <f>+indicatorIDEAS!D1727</f>
        <v>2000</v>
      </c>
      <c r="F1726" s="95">
        <f>+indicatorIDEAS!E1727</f>
        <v>4.1850699999999998E-2</v>
      </c>
      <c r="G1726" s="95">
        <f>+indicatorIDEAS!F1727</f>
        <v>0</v>
      </c>
      <c r="H1726" s="95">
        <f>+indicatorIDEAS!G1727</f>
        <v>0</v>
      </c>
      <c r="I1726" s="95">
        <f>+indicatorIDEAS!H1727</f>
        <v>0</v>
      </c>
      <c r="J1726" s="95">
        <f>+indicatorIDEAS!I1727</f>
        <v>0</v>
      </c>
      <c r="K1726" s="95">
        <f>+indicatorIDEAS!J1727</f>
        <v>0</v>
      </c>
      <c r="L1726" s="95">
        <f>+indicatorIDEAS!K1727</f>
        <v>0</v>
      </c>
      <c r="M1726" s="95">
        <f>+indicatorIDEAS!L1727</f>
        <v>0</v>
      </c>
      <c r="N1726" s="95">
        <f>+indicatorIDEAS!M1727</f>
        <v>0</v>
      </c>
      <c r="O1726" s="95">
        <f>+indicatorIDEAS!N1727</f>
        <v>0</v>
      </c>
      <c r="P1726" s="95">
        <f>+indicatorIDEAS!O1727</f>
        <v>0</v>
      </c>
      <c r="Q1726" s="95">
        <f>+indicatorIDEAS!P1727</f>
        <v>0</v>
      </c>
      <c r="R1726" s="95">
        <f>+indicatorIDEAS!Q1727</f>
        <v>0</v>
      </c>
      <c r="S1726" s="95">
        <f>+indicatorIDEAS!R1727</f>
        <v>0</v>
      </c>
      <c r="T1726" s="95">
        <f>+indicatorIDEAS!S1727</f>
        <v>0</v>
      </c>
      <c r="U1726" s="95">
        <f>+indicatorIDEAS!T1727</f>
        <v>0</v>
      </c>
    </row>
    <row r="1727" spans="1:21">
      <c r="A1727" s="93" t="str">
        <f>+indicatorIDEAS!B1728</f>
        <v>St. Kitts and Nevis</v>
      </c>
      <c r="B1727" s="93" t="str">
        <f>+indicatorIDEAS!C1728</f>
        <v>KNA</v>
      </c>
      <c r="C1727" s="93" t="str">
        <f>+VLOOKUP(B1727,'List of economiesWB'!$D$7:$G$224,3,FALSE)</f>
        <v>Latin America &amp; Caribbean</v>
      </c>
      <c r="D1727" s="93" t="str">
        <f>+VLOOKUP(B1727,'List of economiesWB'!$D$7:$G$224,4,FALSE)</f>
        <v>High income</v>
      </c>
      <c r="E1727" s="94">
        <f>+indicatorIDEAS!D1728</f>
        <v>2001</v>
      </c>
      <c r="F1727" s="95" t="str">
        <f>+indicatorIDEAS!E1728</f>
        <v/>
      </c>
      <c r="G1727" s="95">
        <f>+indicatorIDEAS!F1728</f>
        <v>0</v>
      </c>
      <c r="H1727" s="95">
        <f>+indicatorIDEAS!G1728</f>
        <v>0</v>
      </c>
      <c r="I1727" s="95">
        <f>+indicatorIDEAS!H1728</f>
        <v>0</v>
      </c>
      <c r="J1727" s="95">
        <f>+indicatorIDEAS!I1728</f>
        <v>0</v>
      </c>
      <c r="K1727" s="95">
        <f>+indicatorIDEAS!J1728</f>
        <v>0</v>
      </c>
      <c r="L1727" s="95">
        <f>+indicatorIDEAS!K1728</f>
        <v>0</v>
      </c>
      <c r="M1727" s="95">
        <f>+indicatorIDEAS!L1728</f>
        <v>0</v>
      </c>
      <c r="N1727" s="95">
        <f>+indicatorIDEAS!M1728</f>
        <v>0</v>
      </c>
      <c r="O1727" s="95">
        <f>+indicatorIDEAS!N1728</f>
        <v>0</v>
      </c>
      <c r="P1727" s="95">
        <f>+indicatorIDEAS!O1728</f>
        <v>0</v>
      </c>
      <c r="Q1727" s="95">
        <f>+indicatorIDEAS!P1728</f>
        <v>0</v>
      </c>
      <c r="R1727" s="95">
        <f>+indicatorIDEAS!Q1728</f>
        <v>0</v>
      </c>
      <c r="S1727" s="95">
        <f>+indicatorIDEAS!R1728</f>
        <v>0</v>
      </c>
      <c r="T1727" s="95">
        <f>+indicatorIDEAS!S1728</f>
        <v>0</v>
      </c>
      <c r="U1727" s="95">
        <f>+indicatorIDEAS!T1728</f>
        <v>0</v>
      </c>
    </row>
    <row r="1728" spans="1:21">
      <c r="A1728" s="93" t="str">
        <f>+indicatorIDEAS!B1729</f>
        <v>St. Kitts and Nevis</v>
      </c>
      <c r="B1728" s="93" t="str">
        <f>+indicatorIDEAS!C1729</f>
        <v>KNA</v>
      </c>
      <c r="C1728" s="93" t="str">
        <f>+VLOOKUP(B1728,'List of economiesWB'!$D$7:$G$224,3,FALSE)</f>
        <v>Latin America &amp; Caribbean</v>
      </c>
      <c r="D1728" s="93" t="str">
        <f>+VLOOKUP(B1728,'List of economiesWB'!$D$7:$G$224,4,FALSE)</f>
        <v>High income</v>
      </c>
      <c r="E1728" s="94">
        <f>+indicatorIDEAS!D1729</f>
        <v>2002</v>
      </c>
      <c r="F1728" s="95">
        <f>+indicatorIDEAS!E1729</f>
        <v>0.29267788</v>
      </c>
      <c r="G1728" s="95">
        <f>+indicatorIDEAS!F1729</f>
        <v>0</v>
      </c>
      <c r="H1728" s="95">
        <f>+indicatorIDEAS!G1729</f>
        <v>0</v>
      </c>
      <c r="I1728" s="95">
        <f>+indicatorIDEAS!H1729</f>
        <v>0</v>
      </c>
      <c r="J1728" s="95">
        <f>+indicatorIDEAS!I1729</f>
        <v>0</v>
      </c>
      <c r="K1728" s="95">
        <f>+indicatorIDEAS!J1729</f>
        <v>0</v>
      </c>
      <c r="L1728" s="95">
        <f>+indicatorIDEAS!K1729</f>
        <v>0</v>
      </c>
      <c r="M1728" s="95">
        <f>+indicatorIDEAS!L1729</f>
        <v>0</v>
      </c>
      <c r="N1728" s="95">
        <f>+indicatorIDEAS!M1729</f>
        <v>0</v>
      </c>
      <c r="O1728" s="95">
        <f>+indicatorIDEAS!N1729</f>
        <v>0</v>
      </c>
      <c r="P1728" s="95">
        <f>+indicatorIDEAS!O1729</f>
        <v>0</v>
      </c>
      <c r="Q1728" s="95">
        <f>+indicatorIDEAS!P1729</f>
        <v>0</v>
      </c>
      <c r="R1728" s="95">
        <f>+indicatorIDEAS!Q1729</f>
        <v>0</v>
      </c>
      <c r="S1728" s="95">
        <f>+indicatorIDEAS!R1729</f>
        <v>0</v>
      </c>
      <c r="T1728" s="95">
        <f>+indicatorIDEAS!S1729</f>
        <v>0</v>
      </c>
      <c r="U1728" s="95">
        <f>+indicatorIDEAS!T1729</f>
        <v>0</v>
      </c>
    </row>
    <row r="1729" spans="1:21">
      <c r="A1729" s="93" t="str">
        <f>+indicatorIDEAS!B1730</f>
        <v>St. Kitts and Nevis</v>
      </c>
      <c r="B1729" s="93" t="str">
        <f>+indicatorIDEAS!C1730</f>
        <v>KNA</v>
      </c>
      <c r="C1729" s="93" t="str">
        <f>+VLOOKUP(B1729,'List of economiesWB'!$D$7:$G$224,3,FALSE)</f>
        <v>Latin America &amp; Caribbean</v>
      </c>
      <c r="D1729" s="93" t="str">
        <f>+VLOOKUP(B1729,'List of economiesWB'!$D$7:$G$224,4,FALSE)</f>
        <v>High income</v>
      </c>
      <c r="E1729" s="94">
        <f>+indicatorIDEAS!D1730</f>
        <v>2003</v>
      </c>
      <c r="F1729" s="95">
        <f>+indicatorIDEAS!E1730</f>
        <v>0.26931080000000002</v>
      </c>
      <c r="G1729" s="95">
        <f>+indicatorIDEAS!F1730</f>
        <v>0</v>
      </c>
      <c r="H1729" s="95">
        <f>+indicatorIDEAS!G1730</f>
        <v>0</v>
      </c>
      <c r="I1729" s="95">
        <f>+indicatorIDEAS!H1730</f>
        <v>0</v>
      </c>
      <c r="J1729" s="95">
        <f>+indicatorIDEAS!I1730</f>
        <v>0</v>
      </c>
      <c r="K1729" s="95">
        <f>+indicatorIDEAS!J1730</f>
        <v>0</v>
      </c>
      <c r="L1729" s="95">
        <f>+indicatorIDEAS!K1730</f>
        <v>0</v>
      </c>
      <c r="M1729" s="95">
        <f>+indicatorIDEAS!L1730</f>
        <v>0</v>
      </c>
      <c r="N1729" s="95">
        <f>+indicatorIDEAS!M1730</f>
        <v>0</v>
      </c>
      <c r="O1729" s="95">
        <f>+indicatorIDEAS!N1730</f>
        <v>0</v>
      </c>
      <c r="P1729" s="95">
        <f>+indicatorIDEAS!O1730</f>
        <v>0</v>
      </c>
      <c r="Q1729" s="95">
        <f>+indicatorIDEAS!P1730</f>
        <v>0</v>
      </c>
      <c r="R1729" s="95">
        <f>+indicatorIDEAS!Q1730</f>
        <v>0</v>
      </c>
      <c r="S1729" s="95">
        <f>+indicatorIDEAS!R1730</f>
        <v>0</v>
      </c>
      <c r="T1729" s="95">
        <f>+indicatorIDEAS!S1730</f>
        <v>0</v>
      </c>
      <c r="U1729" s="95">
        <f>+indicatorIDEAS!T1730</f>
        <v>0</v>
      </c>
    </row>
    <row r="1730" spans="1:21">
      <c r="A1730" s="93" t="str">
        <f>+indicatorIDEAS!B1731</f>
        <v>St. Kitts and Nevis</v>
      </c>
      <c r="B1730" s="93" t="str">
        <f>+indicatorIDEAS!C1731</f>
        <v>KNA</v>
      </c>
      <c r="C1730" s="93" t="str">
        <f>+VLOOKUP(B1730,'List of economiesWB'!$D$7:$G$224,3,FALSE)</f>
        <v>Latin America &amp; Caribbean</v>
      </c>
      <c r="D1730" s="93" t="str">
        <f>+VLOOKUP(B1730,'List of economiesWB'!$D$7:$G$224,4,FALSE)</f>
        <v>High income</v>
      </c>
      <c r="E1730" s="94">
        <f>+indicatorIDEAS!D1731</f>
        <v>2004</v>
      </c>
      <c r="F1730" s="95">
        <f>+indicatorIDEAS!E1731</f>
        <v>0.24751411000000001</v>
      </c>
      <c r="G1730" s="95">
        <f>+indicatorIDEAS!F1731</f>
        <v>0</v>
      </c>
      <c r="H1730" s="95">
        <f>+indicatorIDEAS!G1731</f>
        <v>0</v>
      </c>
      <c r="I1730" s="95">
        <f>+indicatorIDEAS!H1731</f>
        <v>0</v>
      </c>
      <c r="J1730" s="95">
        <f>+indicatorIDEAS!I1731</f>
        <v>0</v>
      </c>
      <c r="K1730" s="95">
        <f>+indicatorIDEAS!J1731</f>
        <v>0</v>
      </c>
      <c r="L1730" s="95">
        <f>+indicatorIDEAS!K1731</f>
        <v>0</v>
      </c>
      <c r="M1730" s="95">
        <f>+indicatorIDEAS!L1731</f>
        <v>0</v>
      </c>
      <c r="N1730" s="95">
        <f>+indicatorIDEAS!M1731</f>
        <v>0</v>
      </c>
      <c r="O1730" s="95">
        <f>+indicatorIDEAS!N1731</f>
        <v>0</v>
      </c>
      <c r="P1730" s="95">
        <f>+indicatorIDEAS!O1731</f>
        <v>0</v>
      </c>
      <c r="Q1730" s="95">
        <f>+indicatorIDEAS!P1731</f>
        <v>0</v>
      </c>
      <c r="R1730" s="95">
        <f>+indicatorIDEAS!Q1731</f>
        <v>0</v>
      </c>
      <c r="S1730" s="95">
        <f>+indicatorIDEAS!R1731</f>
        <v>0</v>
      </c>
      <c r="T1730" s="95">
        <f>+indicatorIDEAS!S1731</f>
        <v>0</v>
      </c>
      <c r="U1730" s="95">
        <f>+indicatorIDEAS!T1731</f>
        <v>0</v>
      </c>
    </row>
    <row r="1731" spans="1:21">
      <c r="A1731" s="93" t="str">
        <f>+indicatorIDEAS!B1732</f>
        <v>St. Kitts and Nevis</v>
      </c>
      <c r="B1731" s="93" t="str">
        <f>+indicatorIDEAS!C1732</f>
        <v>KNA</v>
      </c>
      <c r="C1731" s="93" t="str">
        <f>+VLOOKUP(B1731,'List of economiesWB'!$D$7:$G$224,3,FALSE)</f>
        <v>Latin America &amp; Caribbean</v>
      </c>
      <c r="D1731" s="93" t="str">
        <f>+VLOOKUP(B1731,'List of economiesWB'!$D$7:$G$224,4,FALSE)</f>
        <v>High income</v>
      </c>
      <c r="E1731" s="94">
        <f>+indicatorIDEAS!D1732</f>
        <v>2005</v>
      </c>
      <c r="F1731" s="95">
        <f>+indicatorIDEAS!E1732</f>
        <v>1.0388815</v>
      </c>
      <c r="G1731" s="95">
        <f>+indicatorIDEAS!F1732</f>
        <v>0</v>
      </c>
      <c r="H1731" s="95">
        <f>+indicatorIDEAS!G1732</f>
        <v>0</v>
      </c>
      <c r="I1731" s="95">
        <f>+indicatorIDEAS!H1732</f>
        <v>0</v>
      </c>
      <c r="J1731" s="95">
        <f>+indicatorIDEAS!I1732</f>
        <v>0</v>
      </c>
      <c r="K1731" s="95">
        <f>+indicatorIDEAS!J1732</f>
        <v>0</v>
      </c>
      <c r="L1731" s="95">
        <f>+indicatorIDEAS!K1732</f>
        <v>0</v>
      </c>
      <c r="M1731" s="95">
        <f>+indicatorIDEAS!L1732</f>
        <v>0</v>
      </c>
      <c r="N1731" s="95">
        <f>+indicatorIDEAS!M1732</f>
        <v>0</v>
      </c>
      <c r="O1731" s="95">
        <f>+indicatorIDEAS!N1732</f>
        <v>0</v>
      </c>
      <c r="P1731" s="95">
        <f>+indicatorIDEAS!O1732</f>
        <v>0</v>
      </c>
      <c r="Q1731" s="95">
        <f>+indicatorIDEAS!P1732</f>
        <v>0</v>
      </c>
      <c r="R1731" s="95">
        <f>+indicatorIDEAS!Q1732</f>
        <v>0</v>
      </c>
      <c r="S1731" s="95">
        <f>+indicatorIDEAS!R1732</f>
        <v>0</v>
      </c>
      <c r="T1731" s="95">
        <f>+indicatorIDEAS!S1732</f>
        <v>0</v>
      </c>
      <c r="U1731" s="95">
        <f>+indicatorIDEAS!T1732</f>
        <v>0</v>
      </c>
    </row>
    <row r="1732" spans="1:21">
      <c r="A1732" s="93" t="str">
        <f>+indicatorIDEAS!B1733</f>
        <v>St. Kitts and Nevis</v>
      </c>
      <c r="B1732" s="93" t="str">
        <f>+indicatorIDEAS!C1733</f>
        <v>KNA</v>
      </c>
      <c r="C1732" s="93" t="str">
        <f>+VLOOKUP(B1732,'List of economiesWB'!$D$7:$G$224,3,FALSE)</f>
        <v>Latin America &amp; Caribbean</v>
      </c>
      <c r="D1732" s="93" t="str">
        <f>+VLOOKUP(B1732,'List of economiesWB'!$D$7:$G$224,4,FALSE)</f>
        <v>High income</v>
      </c>
      <c r="E1732" s="94">
        <f>+indicatorIDEAS!D1733</f>
        <v>2006</v>
      </c>
      <c r="F1732" s="95">
        <f>+indicatorIDEAS!E1733</f>
        <v>0.88861239000000003</v>
      </c>
      <c r="G1732" s="95">
        <f>+indicatorIDEAS!F1733</f>
        <v>0</v>
      </c>
      <c r="H1732" s="95">
        <f>+indicatorIDEAS!G1733</f>
        <v>0</v>
      </c>
      <c r="I1732" s="95">
        <f>+indicatorIDEAS!H1733</f>
        <v>0</v>
      </c>
      <c r="J1732" s="95">
        <f>+indicatorIDEAS!I1733</f>
        <v>0</v>
      </c>
      <c r="K1732" s="95">
        <f>+indicatorIDEAS!J1733</f>
        <v>0</v>
      </c>
      <c r="L1732" s="95">
        <f>+indicatorIDEAS!K1733</f>
        <v>0</v>
      </c>
      <c r="M1732" s="95">
        <f>+indicatorIDEAS!L1733</f>
        <v>0</v>
      </c>
      <c r="N1732" s="95">
        <f>+indicatorIDEAS!M1733</f>
        <v>0</v>
      </c>
      <c r="O1732" s="95">
        <f>+indicatorIDEAS!N1733</f>
        <v>0</v>
      </c>
      <c r="P1732" s="95">
        <f>+indicatorIDEAS!O1733</f>
        <v>0</v>
      </c>
      <c r="Q1732" s="95">
        <f>+indicatorIDEAS!P1733</f>
        <v>0</v>
      </c>
      <c r="R1732" s="95">
        <f>+indicatorIDEAS!Q1733</f>
        <v>0</v>
      </c>
      <c r="S1732" s="95">
        <f>+indicatorIDEAS!R1733</f>
        <v>0</v>
      </c>
      <c r="T1732" s="95">
        <f>+indicatorIDEAS!S1733</f>
        <v>0</v>
      </c>
      <c r="U1732" s="95">
        <f>+indicatorIDEAS!T1733</f>
        <v>0</v>
      </c>
    </row>
    <row r="1733" spans="1:21">
      <c r="A1733" s="93" t="str">
        <f>+indicatorIDEAS!B1734</f>
        <v>St. Kitts and Nevis</v>
      </c>
      <c r="B1733" s="93" t="str">
        <f>+indicatorIDEAS!C1734</f>
        <v>KNA</v>
      </c>
      <c r="C1733" s="93" t="str">
        <f>+VLOOKUP(B1733,'List of economiesWB'!$D$7:$G$224,3,FALSE)</f>
        <v>Latin America &amp; Caribbean</v>
      </c>
      <c r="D1733" s="93" t="str">
        <f>+VLOOKUP(B1733,'List of economiesWB'!$D$7:$G$224,4,FALSE)</f>
        <v>High income</v>
      </c>
      <c r="E1733" s="94">
        <f>+indicatorIDEAS!D1734</f>
        <v>2007</v>
      </c>
      <c r="F1733" s="95">
        <f>+indicatorIDEAS!E1734</f>
        <v>0.90926247999999998</v>
      </c>
      <c r="G1733" s="95">
        <f>+indicatorIDEAS!F1734</f>
        <v>0</v>
      </c>
      <c r="H1733" s="95">
        <f>+indicatorIDEAS!G1734</f>
        <v>0</v>
      </c>
      <c r="I1733" s="95">
        <f>+indicatorIDEAS!H1734</f>
        <v>0</v>
      </c>
      <c r="J1733" s="95">
        <f>+indicatorIDEAS!I1734</f>
        <v>0</v>
      </c>
      <c r="K1733" s="95">
        <f>+indicatorIDEAS!J1734</f>
        <v>0</v>
      </c>
      <c r="L1733" s="95">
        <f>+indicatorIDEAS!K1734</f>
        <v>0</v>
      </c>
      <c r="M1733" s="95">
        <f>+indicatorIDEAS!L1734</f>
        <v>0</v>
      </c>
      <c r="N1733" s="95">
        <f>+indicatorIDEAS!M1734</f>
        <v>0</v>
      </c>
      <c r="O1733" s="95">
        <f>+indicatorIDEAS!N1734</f>
        <v>0</v>
      </c>
      <c r="P1733" s="95">
        <f>+indicatorIDEAS!O1734</f>
        <v>0</v>
      </c>
      <c r="Q1733" s="95">
        <f>+indicatorIDEAS!P1734</f>
        <v>0</v>
      </c>
      <c r="R1733" s="95">
        <f>+indicatorIDEAS!Q1734</f>
        <v>0</v>
      </c>
      <c r="S1733" s="95">
        <f>+indicatorIDEAS!R1734</f>
        <v>0</v>
      </c>
      <c r="T1733" s="95">
        <f>+indicatorIDEAS!S1734</f>
        <v>0</v>
      </c>
      <c r="U1733" s="95">
        <f>+indicatorIDEAS!T1734</f>
        <v>0</v>
      </c>
    </row>
    <row r="1734" spans="1:21">
      <c r="A1734" s="93" t="str">
        <f>+indicatorIDEAS!B1735</f>
        <v>St. Kitts and Nevis</v>
      </c>
      <c r="B1734" s="93" t="str">
        <f>+indicatorIDEAS!C1735</f>
        <v>KNA</v>
      </c>
      <c r="C1734" s="93" t="str">
        <f>+VLOOKUP(B1734,'List of economiesWB'!$D$7:$G$224,3,FALSE)</f>
        <v>Latin America &amp; Caribbean</v>
      </c>
      <c r="D1734" s="93" t="str">
        <f>+VLOOKUP(B1734,'List of economiesWB'!$D$7:$G$224,4,FALSE)</f>
        <v>High income</v>
      </c>
      <c r="E1734" s="94">
        <f>+indicatorIDEAS!D1735</f>
        <v>2008</v>
      </c>
      <c r="F1734" s="95">
        <f>+indicatorIDEAS!E1735</f>
        <v>1.0008360000000001</v>
      </c>
      <c r="G1734" s="95">
        <f>+indicatorIDEAS!F1735</f>
        <v>0</v>
      </c>
      <c r="H1734" s="95">
        <f>+indicatorIDEAS!G1735</f>
        <v>0</v>
      </c>
      <c r="I1734" s="95">
        <f>+indicatorIDEAS!H1735</f>
        <v>0</v>
      </c>
      <c r="J1734" s="95">
        <f>+indicatorIDEAS!I1735</f>
        <v>0</v>
      </c>
      <c r="K1734" s="95">
        <f>+indicatorIDEAS!J1735</f>
        <v>0</v>
      </c>
      <c r="L1734" s="95">
        <f>+indicatorIDEAS!K1735</f>
        <v>0</v>
      </c>
      <c r="M1734" s="95">
        <f>+indicatorIDEAS!L1735</f>
        <v>0</v>
      </c>
      <c r="N1734" s="95">
        <f>+indicatorIDEAS!M1735</f>
        <v>0</v>
      </c>
      <c r="O1734" s="95">
        <f>+indicatorIDEAS!N1735</f>
        <v>0</v>
      </c>
      <c r="P1734" s="95">
        <f>+indicatorIDEAS!O1735</f>
        <v>0</v>
      </c>
      <c r="Q1734" s="95">
        <f>+indicatorIDEAS!P1735</f>
        <v>0</v>
      </c>
      <c r="R1734" s="95">
        <f>+indicatorIDEAS!Q1735</f>
        <v>0</v>
      </c>
      <c r="S1734" s="95">
        <f>+indicatorIDEAS!R1735</f>
        <v>0</v>
      </c>
      <c r="T1734" s="95">
        <f>+indicatorIDEAS!S1735</f>
        <v>0</v>
      </c>
      <c r="U1734" s="95">
        <f>+indicatorIDEAS!T1735</f>
        <v>0</v>
      </c>
    </row>
    <row r="1735" spans="1:21">
      <c r="A1735" s="93" t="str">
        <f>+indicatorIDEAS!B1736</f>
        <v>St. Kitts and Nevis</v>
      </c>
      <c r="B1735" s="93" t="str">
        <f>+indicatorIDEAS!C1736</f>
        <v>KNA</v>
      </c>
      <c r="C1735" s="93" t="str">
        <f>+VLOOKUP(B1735,'List of economiesWB'!$D$7:$G$224,3,FALSE)</f>
        <v>Latin America &amp; Caribbean</v>
      </c>
      <c r="D1735" s="93" t="str">
        <f>+VLOOKUP(B1735,'List of economiesWB'!$D$7:$G$224,4,FALSE)</f>
        <v>High income</v>
      </c>
      <c r="E1735" s="94">
        <f>+indicatorIDEAS!D1736</f>
        <v>2009</v>
      </c>
      <c r="F1735" s="95">
        <f>+indicatorIDEAS!E1736</f>
        <v>1.0583454000000001</v>
      </c>
      <c r="G1735" s="95">
        <f>+indicatorIDEAS!F1736</f>
        <v>0</v>
      </c>
      <c r="H1735" s="95">
        <f>+indicatorIDEAS!G1736</f>
        <v>0</v>
      </c>
      <c r="I1735" s="95">
        <f>+indicatorIDEAS!H1736</f>
        <v>0</v>
      </c>
      <c r="J1735" s="95">
        <f>+indicatorIDEAS!I1736</f>
        <v>0</v>
      </c>
      <c r="K1735" s="95">
        <f>+indicatorIDEAS!J1736</f>
        <v>0</v>
      </c>
      <c r="L1735" s="95">
        <f>+indicatorIDEAS!K1736</f>
        <v>0</v>
      </c>
      <c r="M1735" s="95">
        <f>+indicatorIDEAS!L1736</f>
        <v>0</v>
      </c>
      <c r="N1735" s="95">
        <f>+indicatorIDEAS!M1736</f>
        <v>0</v>
      </c>
      <c r="O1735" s="95">
        <f>+indicatorIDEAS!N1736</f>
        <v>0</v>
      </c>
      <c r="P1735" s="95">
        <f>+indicatorIDEAS!O1736</f>
        <v>0</v>
      </c>
      <c r="Q1735" s="95">
        <f>+indicatorIDEAS!P1736</f>
        <v>0</v>
      </c>
      <c r="R1735" s="95">
        <f>+indicatorIDEAS!Q1736</f>
        <v>0</v>
      </c>
      <c r="S1735" s="95">
        <f>+indicatorIDEAS!R1736</f>
        <v>0</v>
      </c>
      <c r="T1735" s="95">
        <f>+indicatorIDEAS!S1736</f>
        <v>0</v>
      </c>
      <c r="U1735" s="95">
        <f>+indicatorIDEAS!T1736</f>
        <v>0</v>
      </c>
    </row>
    <row r="1736" spans="1:21">
      <c r="A1736" s="93" t="str">
        <f>+indicatorIDEAS!B1737</f>
        <v>St. Kitts and Nevis</v>
      </c>
      <c r="B1736" s="93" t="str">
        <f>+indicatorIDEAS!C1737</f>
        <v>KNA</v>
      </c>
      <c r="C1736" s="93" t="str">
        <f>+VLOOKUP(B1736,'List of economiesWB'!$D$7:$G$224,3,FALSE)</f>
        <v>Latin America &amp; Caribbean</v>
      </c>
      <c r="D1736" s="93" t="str">
        <f>+VLOOKUP(B1736,'List of economiesWB'!$D$7:$G$224,4,FALSE)</f>
        <v>High income</v>
      </c>
      <c r="E1736" s="94">
        <f>+indicatorIDEAS!D1737</f>
        <v>2010</v>
      </c>
      <c r="F1736" s="95">
        <f>+indicatorIDEAS!E1737</f>
        <v>1.0386808999999999</v>
      </c>
      <c r="G1736" s="95">
        <f>+indicatorIDEAS!F1737</f>
        <v>0</v>
      </c>
      <c r="H1736" s="95">
        <f>+indicatorIDEAS!G1737</f>
        <v>0</v>
      </c>
      <c r="I1736" s="95">
        <f>+indicatorIDEAS!H1737</f>
        <v>0</v>
      </c>
      <c r="J1736" s="95">
        <f>+indicatorIDEAS!I1737</f>
        <v>0</v>
      </c>
      <c r="K1736" s="95">
        <f>+indicatorIDEAS!J1737</f>
        <v>0</v>
      </c>
      <c r="L1736" s="95">
        <f>+indicatorIDEAS!K1737</f>
        <v>0</v>
      </c>
      <c r="M1736" s="95">
        <f>+indicatorIDEAS!L1737</f>
        <v>0</v>
      </c>
      <c r="N1736" s="95">
        <f>+indicatorIDEAS!M1737</f>
        <v>0</v>
      </c>
      <c r="O1736" s="95">
        <f>+indicatorIDEAS!N1737</f>
        <v>0</v>
      </c>
      <c r="P1736" s="95">
        <f>+indicatorIDEAS!O1737</f>
        <v>0</v>
      </c>
      <c r="Q1736" s="95">
        <f>+indicatorIDEAS!P1737</f>
        <v>0</v>
      </c>
      <c r="R1736" s="95">
        <f>+indicatorIDEAS!Q1737</f>
        <v>0</v>
      </c>
      <c r="S1736" s="95">
        <f>+indicatorIDEAS!R1737</f>
        <v>0</v>
      </c>
      <c r="T1736" s="95">
        <f>+indicatorIDEAS!S1737</f>
        <v>0</v>
      </c>
      <c r="U1736" s="95">
        <f>+indicatorIDEAS!T1737</f>
        <v>0</v>
      </c>
    </row>
    <row r="1737" spans="1:21">
      <c r="A1737" s="93" t="str">
        <f>+indicatorIDEAS!B1738</f>
        <v>St. Kitts and Nevis</v>
      </c>
      <c r="B1737" s="93" t="str">
        <f>+indicatorIDEAS!C1738</f>
        <v>KNA</v>
      </c>
      <c r="C1737" s="93" t="str">
        <f>+VLOOKUP(B1737,'List of economiesWB'!$D$7:$G$224,3,FALSE)</f>
        <v>Latin America &amp; Caribbean</v>
      </c>
      <c r="D1737" s="93" t="str">
        <f>+VLOOKUP(B1737,'List of economiesWB'!$D$7:$G$224,4,FALSE)</f>
        <v>High income</v>
      </c>
      <c r="E1737" s="94">
        <f>+indicatorIDEAS!D1738</f>
        <v>2011</v>
      </c>
      <c r="F1737" s="95">
        <f>+indicatorIDEAS!E1738</f>
        <v>1.0495527</v>
      </c>
      <c r="G1737" s="95">
        <f>+indicatorIDEAS!F1738</f>
        <v>0</v>
      </c>
      <c r="H1737" s="95">
        <f>+indicatorIDEAS!G1738</f>
        <v>0</v>
      </c>
      <c r="I1737" s="95">
        <f>+indicatorIDEAS!H1738</f>
        <v>0</v>
      </c>
      <c r="J1737" s="95">
        <f>+indicatorIDEAS!I1738</f>
        <v>0</v>
      </c>
      <c r="K1737" s="95">
        <f>+indicatorIDEAS!J1738</f>
        <v>0</v>
      </c>
      <c r="L1737" s="95">
        <f>+indicatorIDEAS!K1738</f>
        <v>0</v>
      </c>
      <c r="M1737" s="95">
        <f>+indicatorIDEAS!L1738</f>
        <v>0</v>
      </c>
      <c r="N1737" s="95">
        <f>+indicatorIDEAS!M1738</f>
        <v>0</v>
      </c>
      <c r="O1737" s="95">
        <f>+indicatorIDEAS!N1738</f>
        <v>0</v>
      </c>
      <c r="P1737" s="95">
        <f>+indicatorIDEAS!O1738</f>
        <v>0</v>
      </c>
      <c r="Q1737" s="95">
        <f>+indicatorIDEAS!P1738</f>
        <v>0</v>
      </c>
      <c r="R1737" s="95">
        <f>+indicatorIDEAS!Q1738</f>
        <v>0</v>
      </c>
      <c r="S1737" s="95">
        <f>+indicatorIDEAS!R1738</f>
        <v>0</v>
      </c>
      <c r="T1737" s="95">
        <f>+indicatorIDEAS!S1738</f>
        <v>0</v>
      </c>
      <c r="U1737" s="95">
        <f>+indicatorIDEAS!T1738</f>
        <v>0</v>
      </c>
    </row>
    <row r="1738" spans="1:21">
      <c r="A1738" s="93" t="str">
        <f>+indicatorIDEAS!B1739</f>
        <v>St. Kitts and Nevis</v>
      </c>
      <c r="B1738" s="93" t="str">
        <f>+indicatorIDEAS!C1739</f>
        <v>KNA</v>
      </c>
      <c r="C1738" s="93" t="str">
        <f>+VLOOKUP(B1738,'List of economiesWB'!$D$7:$G$224,3,FALSE)</f>
        <v>Latin America &amp; Caribbean</v>
      </c>
      <c r="D1738" s="93" t="str">
        <f>+VLOOKUP(B1738,'List of economiesWB'!$D$7:$G$224,4,FALSE)</f>
        <v>High income</v>
      </c>
      <c r="E1738" s="94">
        <f>+indicatorIDEAS!D1739</f>
        <v>2012</v>
      </c>
      <c r="F1738" s="95">
        <f>+indicatorIDEAS!E1739</f>
        <v>0.99037611000000003</v>
      </c>
      <c r="G1738" s="95">
        <f>+indicatorIDEAS!F1739</f>
        <v>0</v>
      </c>
      <c r="H1738" s="95">
        <f>+indicatorIDEAS!G1739</f>
        <v>0</v>
      </c>
      <c r="I1738" s="95">
        <f>+indicatorIDEAS!H1739</f>
        <v>0</v>
      </c>
      <c r="J1738" s="95">
        <f>+indicatorIDEAS!I1739</f>
        <v>0</v>
      </c>
      <c r="K1738" s="95">
        <f>+indicatorIDEAS!J1739</f>
        <v>0</v>
      </c>
      <c r="L1738" s="95">
        <f>+indicatorIDEAS!K1739</f>
        <v>0</v>
      </c>
      <c r="M1738" s="95">
        <f>+indicatorIDEAS!L1739</f>
        <v>0</v>
      </c>
      <c r="N1738" s="95">
        <f>+indicatorIDEAS!M1739</f>
        <v>0</v>
      </c>
      <c r="O1738" s="95">
        <f>+indicatorIDEAS!N1739</f>
        <v>0</v>
      </c>
      <c r="P1738" s="95">
        <f>+indicatorIDEAS!O1739</f>
        <v>0</v>
      </c>
      <c r="Q1738" s="95">
        <f>+indicatorIDEAS!P1739</f>
        <v>0</v>
      </c>
      <c r="R1738" s="95">
        <f>+indicatorIDEAS!Q1739</f>
        <v>0</v>
      </c>
      <c r="S1738" s="95">
        <f>+indicatorIDEAS!R1739</f>
        <v>0</v>
      </c>
      <c r="T1738" s="95">
        <f>+indicatorIDEAS!S1739</f>
        <v>0</v>
      </c>
      <c r="U1738" s="95">
        <f>+indicatorIDEAS!T1739</f>
        <v>0</v>
      </c>
    </row>
    <row r="1739" spans="1:21">
      <c r="A1739" s="93" t="str">
        <f>+indicatorIDEAS!B1740</f>
        <v>St. Kitts and Nevis</v>
      </c>
      <c r="B1739" s="93" t="str">
        <f>+indicatorIDEAS!C1740</f>
        <v>KNA</v>
      </c>
      <c r="C1739" s="93" t="str">
        <f>+VLOOKUP(B1739,'List of economiesWB'!$D$7:$G$224,3,FALSE)</f>
        <v>Latin America &amp; Caribbean</v>
      </c>
      <c r="D1739" s="93" t="str">
        <f>+VLOOKUP(B1739,'List of economiesWB'!$D$7:$G$224,4,FALSE)</f>
        <v>High income</v>
      </c>
      <c r="E1739" s="94">
        <f>+indicatorIDEAS!D1740</f>
        <v>2013</v>
      </c>
      <c r="F1739" s="95">
        <f>+indicatorIDEAS!E1740</f>
        <v>0.98477893999999999</v>
      </c>
      <c r="G1739" s="95">
        <f>+indicatorIDEAS!F1740</f>
        <v>0</v>
      </c>
      <c r="H1739" s="95">
        <f>+indicatorIDEAS!G1740</f>
        <v>0</v>
      </c>
      <c r="I1739" s="95">
        <f>+indicatorIDEAS!H1740</f>
        <v>0</v>
      </c>
      <c r="J1739" s="95">
        <f>+indicatorIDEAS!I1740</f>
        <v>0</v>
      </c>
      <c r="K1739" s="95">
        <f>+indicatorIDEAS!J1740</f>
        <v>0</v>
      </c>
      <c r="L1739" s="95">
        <f>+indicatorIDEAS!K1740</f>
        <v>0</v>
      </c>
      <c r="M1739" s="95">
        <f>+indicatorIDEAS!L1740</f>
        <v>0</v>
      </c>
      <c r="N1739" s="95">
        <f>+indicatorIDEAS!M1740</f>
        <v>0</v>
      </c>
      <c r="O1739" s="95">
        <f>+indicatorIDEAS!N1740</f>
        <v>0</v>
      </c>
      <c r="P1739" s="95">
        <f>+indicatorIDEAS!O1740</f>
        <v>0</v>
      </c>
      <c r="Q1739" s="95">
        <f>+indicatorIDEAS!P1740</f>
        <v>0</v>
      </c>
      <c r="R1739" s="95">
        <f>+indicatorIDEAS!Q1740</f>
        <v>0</v>
      </c>
      <c r="S1739" s="95">
        <f>+indicatorIDEAS!R1740</f>
        <v>0</v>
      </c>
      <c r="T1739" s="95">
        <f>+indicatorIDEAS!S1740</f>
        <v>0</v>
      </c>
      <c r="U1739" s="95">
        <f>+indicatorIDEAS!T1740</f>
        <v>0</v>
      </c>
    </row>
    <row r="1740" spans="1:21">
      <c r="A1740" s="93" t="str">
        <f>+indicatorIDEAS!B1741</f>
        <v>St. Kitts and Nevis</v>
      </c>
      <c r="B1740" s="93" t="str">
        <f>+indicatorIDEAS!C1741</f>
        <v>KNA</v>
      </c>
      <c r="C1740" s="93" t="str">
        <f>+VLOOKUP(B1740,'List of economiesWB'!$D$7:$G$224,3,FALSE)</f>
        <v>Latin America &amp; Caribbean</v>
      </c>
      <c r="D1740" s="93" t="str">
        <f>+VLOOKUP(B1740,'List of economiesWB'!$D$7:$G$224,4,FALSE)</f>
        <v>High income</v>
      </c>
      <c r="E1740" s="94">
        <f>+indicatorIDEAS!D1741</f>
        <v>2014</v>
      </c>
      <c r="F1740" s="95">
        <f>+indicatorIDEAS!E1741</f>
        <v>0.27431169</v>
      </c>
      <c r="G1740" s="95">
        <f>+indicatorIDEAS!F1741</f>
        <v>0</v>
      </c>
      <c r="H1740" s="95">
        <f>+indicatorIDEAS!G1741</f>
        <v>0</v>
      </c>
      <c r="I1740" s="95">
        <f>+indicatorIDEAS!H1741</f>
        <v>0</v>
      </c>
      <c r="J1740" s="95">
        <f>+indicatorIDEAS!I1741</f>
        <v>0</v>
      </c>
      <c r="K1740" s="95">
        <f>+indicatorIDEAS!J1741</f>
        <v>0</v>
      </c>
      <c r="L1740" s="95">
        <f>+indicatorIDEAS!K1741</f>
        <v>0</v>
      </c>
      <c r="M1740" s="95">
        <f>+indicatorIDEAS!L1741</f>
        <v>0</v>
      </c>
      <c r="N1740" s="95">
        <f>+indicatorIDEAS!M1741</f>
        <v>0</v>
      </c>
      <c r="O1740" s="95">
        <f>+indicatorIDEAS!N1741</f>
        <v>0</v>
      </c>
      <c r="P1740" s="95">
        <f>+indicatorIDEAS!O1741</f>
        <v>0</v>
      </c>
      <c r="Q1740" s="95">
        <f>+indicatorIDEAS!P1741</f>
        <v>0</v>
      </c>
      <c r="R1740" s="95">
        <f>+indicatorIDEAS!Q1741</f>
        <v>0</v>
      </c>
      <c r="S1740" s="95">
        <f>+indicatorIDEAS!R1741</f>
        <v>0</v>
      </c>
      <c r="T1740" s="95">
        <f>+indicatorIDEAS!S1741</f>
        <v>0</v>
      </c>
      <c r="U1740" s="95">
        <f>+indicatorIDEAS!T1741</f>
        <v>0</v>
      </c>
    </row>
    <row r="1741" spans="1:21">
      <c r="A1741" s="93" t="str">
        <f>+indicatorIDEAS!B1742</f>
        <v>St. Kitts and Nevis</v>
      </c>
      <c r="B1741" s="93" t="str">
        <f>+indicatorIDEAS!C1742</f>
        <v>KNA</v>
      </c>
      <c r="C1741" s="93" t="str">
        <f>+VLOOKUP(B1741,'List of economiesWB'!$D$7:$G$224,3,FALSE)</f>
        <v>Latin America &amp; Caribbean</v>
      </c>
      <c r="D1741" s="93" t="str">
        <f>+VLOOKUP(B1741,'List of economiesWB'!$D$7:$G$224,4,FALSE)</f>
        <v>High income</v>
      </c>
      <c r="E1741" s="94">
        <f>+indicatorIDEAS!D1742</f>
        <v>2015</v>
      </c>
      <c r="F1741" s="95">
        <f>+indicatorIDEAS!E1742</f>
        <v>0.26830608</v>
      </c>
      <c r="G1741" s="95">
        <f>+indicatorIDEAS!F1742</f>
        <v>0</v>
      </c>
      <c r="H1741" s="95">
        <f>+indicatorIDEAS!G1742</f>
        <v>0</v>
      </c>
      <c r="I1741" s="95">
        <f>+indicatorIDEAS!H1742</f>
        <v>0</v>
      </c>
      <c r="J1741" s="95">
        <f>+indicatorIDEAS!I1742</f>
        <v>0</v>
      </c>
      <c r="K1741" s="95">
        <f>+indicatorIDEAS!J1742</f>
        <v>0</v>
      </c>
      <c r="L1741" s="95">
        <f>+indicatorIDEAS!K1742</f>
        <v>0</v>
      </c>
      <c r="M1741" s="95">
        <f>+indicatorIDEAS!L1742</f>
        <v>0</v>
      </c>
      <c r="N1741" s="95">
        <f>+indicatorIDEAS!M1742</f>
        <v>0</v>
      </c>
      <c r="O1741" s="95">
        <f>+indicatorIDEAS!N1742</f>
        <v>0</v>
      </c>
      <c r="P1741" s="95">
        <f>+indicatorIDEAS!O1742</f>
        <v>0</v>
      </c>
      <c r="Q1741" s="95">
        <f>+indicatorIDEAS!P1742</f>
        <v>0</v>
      </c>
      <c r="R1741" s="95">
        <f>+indicatorIDEAS!Q1742</f>
        <v>0</v>
      </c>
      <c r="S1741" s="95">
        <f>+indicatorIDEAS!R1742</f>
        <v>0</v>
      </c>
      <c r="T1741" s="95">
        <f>+indicatorIDEAS!S1742</f>
        <v>0</v>
      </c>
      <c r="U1741" s="95">
        <f>+indicatorIDEAS!T1742</f>
        <v>0</v>
      </c>
    </row>
    <row r="1742" spans="1:21">
      <c r="A1742" s="93" t="str">
        <f>+indicatorIDEAS!B1743</f>
        <v>Korea, Rep.</v>
      </c>
      <c r="B1742" s="93" t="str">
        <f>+indicatorIDEAS!C1743</f>
        <v>KOR</v>
      </c>
      <c r="C1742" s="93" t="str">
        <f>+VLOOKUP(B1742,'List of economiesWB'!$D$7:$G$224,3,FALSE)</f>
        <v>East Asia &amp; Pacific</v>
      </c>
      <c r="D1742" s="93" t="str">
        <f>+VLOOKUP(B1742,'List of economiesWB'!$D$7:$G$224,4,FALSE)</f>
        <v>High income</v>
      </c>
      <c r="E1742" s="94">
        <f>+indicatorIDEAS!D1743</f>
        <v>1996</v>
      </c>
      <c r="F1742" s="95">
        <f>+indicatorIDEAS!E1743</f>
        <v>0.26511468999999999</v>
      </c>
      <c r="G1742" s="95">
        <f>+indicatorIDEAS!F1743</f>
        <v>0</v>
      </c>
      <c r="H1742" s="95">
        <f>+indicatorIDEAS!G1743</f>
        <v>0</v>
      </c>
      <c r="I1742" s="95">
        <f>+indicatorIDEAS!H1743</f>
        <v>0</v>
      </c>
      <c r="J1742" s="95">
        <f>+indicatorIDEAS!I1743</f>
        <v>0</v>
      </c>
      <c r="K1742" s="95">
        <f>+indicatorIDEAS!J1743</f>
        <v>0</v>
      </c>
      <c r="L1742" s="95">
        <f>+indicatorIDEAS!K1743</f>
        <v>0</v>
      </c>
      <c r="M1742" s="95">
        <f>+indicatorIDEAS!L1743</f>
        <v>0</v>
      </c>
      <c r="N1742" s="95">
        <f>+indicatorIDEAS!M1743</f>
        <v>0</v>
      </c>
      <c r="O1742" s="95">
        <f>+indicatorIDEAS!N1743</f>
        <v>0</v>
      </c>
      <c r="P1742" s="95">
        <f>+indicatorIDEAS!O1743</f>
        <v>0</v>
      </c>
      <c r="Q1742" s="95">
        <f>+indicatorIDEAS!P1743</f>
        <v>0</v>
      </c>
      <c r="R1742" s="95">
        <f>+indicatorIDEAS!Q1743</f>
        <v>0</v>
      </c>
      <c r="S1742" s="95">
        <f>+indicatorIDEAS!R1743</f>
        <v>0</v>
      </c>
      <c r="T1742" s="95">
        <f>+indicatorIDEAS!S1743</f>
        <v>0</v>
      </c>
      <c r="U1742" s="95">
        <f>+indicatorIDEAS!T1743</f>
        <v>0</v>
      </c>
    </row>
    <row r="1743" spans="1:21">
      <c r="A1743" s="93" t="str">
        <f>+indicatorIDEAS!B1744</f>
        <v>Korea, Rep.</v>
      </c>
      <c r="B1743" s="93" t="str">
        <f>+indicatorIDEAS!C1744</f>
        <v>KOR</v>
      </c>
      <c r="C1743" s="93" t="str">
        <f>+VLOOKUP(B1743,'List of economiesWB'!$D$7:$G$224,3,FALSE)</f>
        <v>East Asia &amp; Pacific</v>
      </c>
      <c r="D1743" s="93" t="str">
        <f>+VLOOKUP(B1743,'List of economiesWB'!$D$7:$G$224,4,FALSE)</f>
        <v>High income</v>
      </c>
      <c r="E1743" s="94">
        <f>+indicatorIDEAS!D1744</f>
        <v>1997</v>
      </c>
      <c r="F1743" s="95" t="str">
        <f>+indicatorIDEAS!E1744</f>
        <v/>
      </c>
      <c r="G1743" s="95">
        <f>+indicatorIDEAS!F1744</f>
        <v>0</v>
      </c>
      <c r="H1743" s="95">
        <f>+indicatorIDEAS!G1744</f>
        <v>0</v>
      </c>
      <c r="I1743" s="95">
        <f>+indicatorIDEAS!H1744</f>
        <v>0</v>
      </c>
      <c r="J1743" s="95">
        <f>+indicatorIDEAS!I1744</f>
        <v>0</v>
      </c>
      <c r="K1743" s="95">
        <f>+indicatorIDEAS!J1744</f>
        <v>0</v>
      </c>
      <c r="L1743" s="95">
        <f>+indicatorIDEAS!K1744</f>
        <v>0</v>
      </c>
      <c r="M1743" s="95">
        <f>+indicatorIDEAS!L1744</f>
        <v>0</v>
      </c>
      <c r="N1743" s="95">
        <f>+indicatorIDEAS!M1744</f>
        <v>0</v>
      </c>
      <c r="O1743" s="95">
        <f>+indicatorIDEAS!N1744</f>
        <v>0</v>
      </c>
      <c r="P1743" s="95">
        <f>+indicatorIDEAS!O1744</f>
        <v>0</v>
      </c>
      <c r="Q1743" s="95">
        <f>+indicatorIDEAS!P1744</f>
        <v>0</v>
      </c>
      <c r="R1743" s="95">
        <f>+indicatorIDEAS!Q1744</f>
        <v>0</v>
      </c>
      <c r="S1743" s="95">
        <f>+indicatorIDEAS!R1744</f>
        <v>0</v>
      </c>
      <c r="T1743" s="95">
        <f>+indicatorIDEAS!S1744</f>
        <v>0</v>
      </c>
      <c r="U1743" s="95">
        <f>+indicatorIDEAS!T1744</f>
        <v>0</v>
      </c>
    </row>
    <row r="1744" spans="1:21">
      <c r="A1744" s="93" t="str">
        <f>+indicatorIDEAS!B1745</f>
        <v>Korea, Rep.</v>
      </c>
      <c r="B1744" s="93" t="str">
        <f>+indicatorIDEAS!C1745</f>
        <v>KOR</v>
      </c>
      <c r="C1744" s="93" t="str">
        <f>+VLOOKUP(B1744,'List of economiesWB'!$D$7:$G$224,3,FALSE)</f>
        <v>East Asia &amp; Pacific</v>
      </c>
      <c r="D1744" s="93" t="str">
        <f>+VLOOKUP(B1744,'List of economiesWB'!$D$7:$G$224,4,FALSE)</f>
        <v>High income</v>
      </c>
      <c r="E1744" s="94">
        <f>+indicatorIDEAS!D1745</f>
        <v>1998</v>
      </c>
      <c r="F1744" s="95">
        <f>+indicatorIDEAS!E1745</f>
        <v>0.33616005999999998</v>
      </c>
      <c r="G1744" s="95">
        <f>+indicatorIDEAS!F1745</f>
        <v>0</v>
      </c>
      <c r="H1744" s="95">
        <f>+indicatorIDEAS!G1745</f>
        <v>0</v>
      </c>
      <c r="I1744" s="95">
        <f>+indicatorIDEAS!H1745</f>
        <v>0</v>
      </c>
      <c r="J1744" s="95">
        <f>+indicatorIDEAS!I1745</f>
        <v>0</v>
      </c>
      <c r="K1744" s="95">
        <f>+indicatorIDEAS!J1745</f>
        <v>0</v>
      </c>
      <c r="L1744" s="95">
        <f>+indicatorIDEAS!K1745</f>
        <v>0</v>
      </c>
      <c r="M1744" s="95">
        <f>+indicatorIDEAS!L1745</f>
        <v>0</v>
      </c>
      <c r="N1744" s="95">
        <f>+indicatorIDEAS!M1745</f>
        <v>0</v>
      </c>
      <c r="O1744" s="95">
        <f>+indicatorIDEAS!N1745</f>
        <v>0</v>
      </c>
      <c r="P1744" s="95">
        <f>+indicatorIDEAS!O1745</f>
        <v>0</v>
      </c>
      <c r="Q1744" s="95">
        <f>+indicatorIDEAS!P1745</f>
        <v>0</v>
      </c>
      <c r="R1744" s="95">
        <f>+indicatorIDEAS!Q1745</f>
        <v>0</v>
      </c>
      <c r="S1744" s="95">
        <f>+indicatorIDEAS!R1745</f>
        <v>0</v>
      </c>
      <c r="T1744" s="95">
        <f>+indicatorIDEAS!S1745</f>
        <v>0</v>
      </c>
      <c r="U1744" s="95">
        <f>+indicatorIDEAS!T1745</f>
        <v>0</v>
      </c>
    </row>
    <row r="1745" spans="1:21">
      <c r="A1745" s="93" t="str">
        <f>+indicatorIDEAS!B1746</f>
        <v>Korea, Rep.</v>
      </c>
      <c r="B1745" s="93" t="str">
        <f>+indicatorIDEAS!C1746</f>
        <v>KOR</v>
      </c>
      <c r="C1745" s="93" t="str">
        <f>+VLOOKUP(B1745,'List of economiesWB'!$D$7:$G$224,3,FALSE)</f>
        <v>East Asia &amp; Pacific</v>
      </c>
      <c r="D1745" s="93" t="str">
        <f>+VLOOKUP(B1745,'List of economiesWB'!$D$7:$G$224,4,FALSE)</f>
        <v>High income</v>
      </c>
      <c r="E1745" s="94">
        <f>+indicatorIDEAS!D1746</f>
        <v>1999</v>
      </c>
      <c r="F1745" s="95" t="str">
        <f>+indicatorIDEAS!E1746</f>
        <v/>
      </c>
      <c r="G1745" s="95">
        <f>+indicatorIDEAS!F1746</f>
        <v>0</v>
      </c>
      <c r="H1745" s="95">
        <f>+indicatorIDEAS!G1746</f>
        <v>0</v>
      </c>
      <c r="I1745" s="95">
        <f>+indicatorIDEAS!H1746</f>
        <v>0</v>
      </c>
      <c r="J1745" s="95">
        <f>+indicatorIDEAS!I1746</f>
        <v>0</v>
      </c>
      <c r="K1745" s="95">
        <f>+indicatorIDEAS!J1746</f>
        <v>0</v>
      </c>
      <c r="L1745" s="95">
        <f>+indicatorIDEAS!K1746</f>
        <v>0</v>
      </c>
      <c r="M1745" s="95">
        <f>+indicatorIDEAS!L1746</f>
        <v>0</v>
      </c>
      <c r="N1745" s="95">
        <f>+indicatorIDEAS!M1746</f>
        <v>0</v>
      </c>
      <c r="O1745" s="95">
        <f>+indicatorIDEAS!N1746</f>
        <v>0</v>
      </c>
      <c r="P1745" s="95">
        <f>+indicatorIDEAS!O1746</f>
        <v>0</v>
      </c>
      <c r="Q1745" s="95">
        <f>+indicatorIDEAS!P1746</f>
        <v>0</v>
      </c>
      <c r="R1745" s="95">
        <f>+indicatorIDEAS!Q1746</f>
        <v>0</v>
      </c>
      <c r="S1745" s="95">
        <f>+indicatorIDEAS!R1746</f>
        <v>0</v>
      </c>
      <c r="T1745" s="95">
        <f>+indicatorIDEAS!S1746</f>
        <v>0</v>
      </c>
      <c r="U1745" s="95">
        <f>+indicatorIDEAS!T1746</f>
        <v>0</v>
      </c>
    </row>
    <row r="1746" spans="1:21">
      <c r="A1746" s="93" t="str">
        <f>+indicatorIDEAS!B1747</f>
        <v>Korea, Rep.</v>
      </c>
      <c r="B1746" s="93" t="str">
        <f>+indicatorIDEAS!C1747</f>
        <v>KOR</v>
      </c>
      <c r="C1746" s="93" t="str">
        <f>+VLOOKUP(B1746,'List of economiesWB'!$D$7:$G$224,3,FALSE)</f>
        <v>East Asia &amp; Pacific</v>
      </c>
      <c r="D1746" s="93" t="str">
        <f>+VLOOKUP(B1746,'List of economiesWB'!$D$7:$G$224,4,FALSE)</f>
        <v>High income</v>
      </c>
      <c r="E1746" s="94">
        <f>+indicatorIDEAS!D1747</f>
        <v>2000</v>
      </c>
      <c r="F1746" s="95">
        <f>+indicatorIDEAS!E1747</f>
        <v>0.24802378</v>
      </c>
      <c r="G1746" s="95">
        <f>+indicatorIDEAS!F1747</f>
        <v>0</v>
      </c>
      <c r="H1746" s="95">
        <f>+indicatorIDEAS!G1747</f>
        <v>0</v>
      </c>
      <c r="I1746" s="95">
        <f>+indicatorIDEAS!H1747</f>
        <v>0</v>
      </c>
      <c r="J1746" s="95">
        <f>+indicatorIDEAS!I1747</f>
        <v>0</v>
      </c>
      <c r="K1746" s="95">
        <f>+indicatorIDEAS!J1747</f>
        <v>0</v>
      </c>
      <c r="L1746" s="95">
        <f>+indicatorIDEAS!K1747</f>
        <v>0</v>
      </c>
      <c r="M1746" s="95">
        <f>+indicatorIDEAS!L1747</f>
        <v>0</v>
      </c>
      <c r="N1746" s="95">
        <f>+indicatorIDEAS!M1747</f>
        <v>0</v>
      </c>
      <c r="O1746" s="95">
        <f>+indicatorIDEAS!N1747</f>
        <v>0</v>
      </c>
      <c r="P1746" s="95">
        <f>+indicatorIDEAS!O1747</f>
        <v>0</v>
      </c>
      <c r="Q1746" s="95">
        <f>+indicatorIDEAS!P1747</f>
        <v>0</v>
      </c>
      <c r="R1746" s="95">
        <f>+indicatorIDEAS!Q1747</f>
        <v>0</v>
      </c>
      <c r="S1746" s="95">
        <f>+indicatorIDEAS!R1747</f>
        <v>0</v>
      </c>
      <c r="T1746" s="95">
        <f>+indicatorIDEAS!S1747</f>
        <v>0</v>
      </c>
      <c r="U1746" s="95">
        <f>+indicatorIDEAS!T1747</f>
        <v>0</v>
      </c>
    </row>
    <row r="1747" spans="1:21">
      <c r="A1747" s="93" t="str">
        <f>+indicatorIDEAS!B1748</f>
        <v>Korea, Rep.</v>
      </c>
      <c r="B1747" s="93" t="str">
        <f>+indicatorIDEAS!C1748</f>
        <v>KOR</v>
      </c>
      <c r="C1747" s="93" t="str">
        <f>+VLOOKUP(B1747,'List of economiesWB'!$D$7:$G$224,3,FALSE)</f>
        <v>East Asia &amp; Pacific</v>
      </c>
      <c r="D1747" s="93" t="str">
        <f>+VLOOKUP(B1747,'List of economiesWB'!$D$7:$G$224,4,FALSE)</f>
        <v>High income</v>
      </c>
      <c r="E1747" s="94">
        <f>+indicatorIDEAS!D1748</f>
        <v>2001</v>
      </c>
      <c r="F1747" s="95" t="str">
        <f>+indicatorIDEAS!E1748</f>
        <v/>
      </c>
      <c r="G1747" s="95">
        <f>+indicatorIDEAS!F1748</f>
        <v>0</v>
      </c>
      <c r="H1747" s="95">
        <f>+indicatorIDEAS!G1748</f>
        <v>0</v>
      </c>
      <c r="I1747" s="95">
        <f>+indicatorIDEAS!H1748</f>
        <v>0</v>
      </c>
      <c r="J1747" s="95">
        <f>+indicatorIDEAS!I1748</f>
        <v>0</v>
      </c>
      <c r="K1747" s="95">
        <f>+indicatorIDEAS!J1748</f>
        <v>0</v>
      </c>
      <c r="L1747" s="95">
        <f>+indicatorIDEAS!K1748</f>
        <v>0</v>
      </c>
      <c r="M1747" s="95">
        <f>+indicatorIDEAS!L1748</f>
        <v>0</v>
      </c>
      <c r="N1747" s="95">
        <f>+indicatorIDEAS!M1748</f>
        <v>0</v>
      </c>
      <c r="O1747" s="95">
        <f>+indicatorIDEAS!N1748</f>
        <v>0</v>
      </c>
      <c r="P1747" s="95">
        <f>+indicatorIDEAS!O1748</f>
        <v>0</v>
      </c>
      <c r="Q1747" s="95">
        <f>+indicatorIDEAS!P1748</f>
        <v>0</v>
      </c>
      <c r="R1747" s="95">
        <f>+indicatorIDEAS!Q1748</f>
        <v>0</v>
      </c>
      <c r="S1747" s="95">
        <f>+indicatorIDEAS!R1748</f>
        <v>0</v>
      </c>
      <c r="T1747" s="95">
        <f>+indicatorIDEAS!S1748</f>
        <v>0</v>
      </c>
      <c r="U1747" s="95">
        <f>+indicatorIDEAS!T1748</f>
        <v>0</v>
      </c>
    </row>
    <row r="1748" spans="1:21">
      <c r="A1748" s="93" t="str">
        <f>+indicatorIDEAS!B1749</f>
        <v>Korea, Rep.</v>
      </c>
      <c r="B1748" s="93" t="str">
        <f>+indicatorIDEAS!C1749</f>
        <v>KOR</v>
      </c>
      <c r="C1748" s="93" t="str">
        <f>+VLOOKUP(B1748,'List of economiesWB'!$D$7:$G$224,3,FALSE)</f>
        <v>East Asia &amp; Pacific</v>
      </c>
      <c r="D1748" s="93" t="str">
        <f>+VLOOKUP(B1748,'List of economiesWB'!$D$7:$G$224,4,FALSE)</f>
        <v>High income</v>
      </c>
      <c r="E1748" s="94">
        <f>+indicatorIDEAS!D1749</f>
        <v>2002</v>
      </c>
      <c r="F1748" s="95">
        <f>+indicatorIDEAS!E1749</f>
        <v>0.47142257999999998</v>
      </c>
      <c r="G1748" s="95">
        <f>+indicatorIDEAS!F1749</f>
        <v>0</v>
      </c>
      <c r="H1748" s="95">
        <f>+indicatorIDEAS!G1749</f>
        <v>0</v>
      </c>
      <c r="I1748" s="95">
        <f>+indicatorIDEAS!H1749</f>
        <v>0</v>
      </c>
      <c r="J1748" s="95">
        <f>+indicatorIDEAS!I1749</f>
        <v>0</v>
      </c>
      <c r="K1748" s="95">
        <f>+indicatorIDEAS!J1749</f>
        <v>0</v>
      </c>
      <c r="L1748" s="95">
        <f>+indicatorIDEAS!K1749</f>
        <v>0</v>
      </c>
      <c r="M1748" s="95">
        <f>+indicatorIDEAS!L1749</f>
        <v>0</v>
      </c>
      <c r="N1748" s="95">
        <f>+indicatorIDEAS!M1749</f>
        <v>0</v>
      </c>
      <c r="O1748" s="95">
        <f>+indicatorIDEAS!N1749</f>
        <v>0</v>
      </c>
      <c r="P1748" s="95">
        <f>+indicatorIDEAS!O1749</f>
        <v>0</v>
      </c>
      <c r="Q1748" s="95">
        <f>+indicatorIDEAS!P1749</f>
        <v>0</v>
      </c>
      <c r="R1748" s="95">
        <f>+indicatorIDEAS!Q1749</f>
        <v>0</v>
      </c>
      <c r="S1748" s="95">
        <f>+indicatorIDEAS!R1749</f>
        <v>0</v>
      </c>
      <c r="T1748" s="95">
        <f>+indicatorIDEAS!S1749</f>
        <v>0</v>
      </c>
      <c r="U1748" s="95">
        <f>+indicatorIDEAS!T1749</f>
        <v>0</v>
      </c>
    </row>
    <row r="1749" spans="1:21">
      <c r="A1749" s="93" t="str">
        <f>+indicatorIDEAS!B1750</f>
        <v>Korea, Rep.</v>
      </c>
      <c r="B1749" s="93" t="str">
        <f>+indicatorIDEAS!C1750</f>
        <v>KOR</v>
      </c>
      <c r="C1749" s="93" t="str">
        <f>+VLOOKUP(B1749,'List of economiesWB'!$D$7:$G$224,3,FALSE)</f>
        <v>East Asia &amp; Pacific</v>
      </c>
      <c r="D1749" s="93" t="str">
        <f>+VLOOKUP(B1749,'List of economiesWB'!$D$7:$G$224,4,FALSE)</f>
        <v>High income</v>
      </c>
      <c r="E1749" s="94">
        <f>+indicatorIDEAS!D1750</f>
        <v>2003</v>
      </c>
      <c r="F1749" s="95">
        <f>+indicatorIDEAS!E1750</f>
        <v>0.48307639000000002</v>
      </c>
      <c r="G1749" s="95">
        <f>+indicatorIDEAS!F1750</f>
        <v>0</v>
      </c>
      <c r="H1749" s="95">
        <f>+indicatorIDEAS!G1750</f>
        <v>0</v>
      </c>
      <c r="I1749" s="95">
        <f>+indicatorIDEAS!H1750</f>
        <v>0</v>
      </c>
      <c r="J1749" s="95">
        <f>+indicatorIDEAS!I1750</f>
        <v>0</v>
      </c>
      <c r="K1749" s="95">
        <f>+indicatorIDEAS!J1750</f>
        <v>0</v>
      </c>
      <c r="L1749" s="95">
        <f>+indicatorIDEAS!K1750</f>
        <v>0</v>
      </c>
      <c r="M1749" s="95">
        <f>+indicatorIDEAS!L1750</f>
        <v>0</v>
      </c>
      <c r="N1749" s="95">
        <f>+indicatorIDEAS!M1750</f>
        <v>0</v>
      </c>
      <c r="O1749" s="95">
        <f>+indicatorIDEAS!N1750</f>
        <v>0</v>
      </c>
      <c r="P1749" s="95">
        <f>+indicatorIDEAS!O1750</f>
        <v>0</v>
      </c>
      <c r="Q1749" s="95">
        <f>+indicatorIDEAS!P1750</f>
        <v>0</v>
      </c>
      <c r="R1749" s="95">
        <f>+indicatorIDEAS!Q1750</f>
        <v>0</v>
      </c>
      <c r="S1749" s="95">
        <f>+indicatorIDEAS!R1750</f>
        <v>0</v>
      </c>
      <c r="T1749" s="95">
        <f>+indicatorIDEAS!S1750</f>
        <v>0</v>
      </c>
      <c r="U1749" s="95">
        <f>+indicatorIDEAS!T1750</f>
        <v>0</v>
      </c>
    </row>
    <row r="1750" spans="1:21">
      <c r="A1750" s="93" t="str">
        <f>+indicatorIDEAS!B1751</f>
        <v>Korea, Rep.</v>
      </c>
      <c r="B1750" s="93" t="str">
        <f>+indicatorIDEAS!C1751</f>
        <v>KOR</v>
      </c>
      <c r="C1750" s="93" t="str">
        <f>+VLOOKUP(B1750,'List of economiesWB'!$D$7:$G$224,3,FALSE)</f>
        <v>East Asia &amp; Pacific</v>
      </c>
      <c r="D1750" s="93" t="str">
        <f>+VLOOKUP(B1750,'List of economiesWB'!$D$7:$G$224,4,FALSE)</f>
        <v>High income</v>
      </c>
      <c r="E1750" s="94">
        <f>+indicatorIDEAS!D1751</f>
        <v>2004</v>
      </c>
      <c r="F1750" s="95">
        <f>+indicatorIDEAS!E1751</f>
        <v>0.33562737999999998</v>
      </c>
      <c r="G1750" s="95">
        <f>+indicatorIDEAS!F1751</f>
        <v>0</v>
      </c>
      <c r="H1750" s="95">
        <f>+indicatorIDEAS!G1751</f>
        <v>0</v>
      </c>
      <c r="I1750" s="95">
        <f>+indicatorIDEAS!H1751</f>
        <v>0</v>
      </c>
      <c r="J1750" s="95">
        <f>+indicatorIDEAS!I1751</f>
        <v>0</v>
      </c>
      <c r="K1750" s="95">
        <f>+indicatorIDEAS!J1751</f>
        <v>0</v>
      </c>
      <c r="L1750" s="95">
        <f>+indicatorIDEAS!K1751</f>
        <v>0</v>
      </c>
      <c r="M1750" s="95">
        <f>+indicatorIDEAS!L1751</f>
        <v>0</v>
      </c>
      <c r="N1750" s="95">
        <f>+indicatorIDEAS!M1751</f>
        <v>0</v>
      </c>
      <c r="O1750" s="95">
        <f>+indicatorIDEAS!N1751</f>
        <v>0</v>
      </c>
      <c r="P1750" s="95">
        <f>+indicatorIDEAS!O1751</f>
        <v>0</v>
      </c>
      <c r="Q1750" s="95">
        <f>+indicatorIDEAS!P1751</f>
        <v>0</v>
      </c>
      <c r="R1750" s="95">
        <f>+indicatorIDEAS!Q1751</f>
        <v>0</v>
      </c>
      <c r="S1750" s="95">
        <f>+indicatorIDEAS!R1751</f>
        <v>0</v>
      </c>
      <c r="T1750" s="95">
        <f>+indicatorIDEAS!S1751</f>
        <v>0</v>
      </c>
      <c r="U1750" s="95">
        <f>+indicatorIDEAS!T1751</f>
        <v>0</v>
      </c>
    </row>
    <row r="1751" spans="1:21">
      <c r="A1751" s="93" t="str">
        <f>+indicatorIDEAS!B1752</f>
        <v>Korea, Rep.</v>
      </c>
      <c r="B1751" s="93" t="str">
        <f>+indicatorIDEAS!C1752</f>
        <v>KOR</v>
      </c>
      <c r="C1751" s="93" t="str">
        <f>+VLOOKUP(B1751,'List of economiesWB'!$D$7:$G$224,3,FALSE)</f>
        <v>East Asia &amp; Pacific</v>
      </c>
      <c r="D1751" s="93" t="str">
        <f>+VLOOKUP(B1751,'List of economiesWB'!$D$7:$G$224,4,FALSE)</f>
        <v>High income</v>
      </c>
      <c r="E1751" s="94">
        <f>+indicatorIDEAS!D1752</f>
        <v>2005</v>
      </c>
      <c r="F1751" s="95">
        <f>+indicatorIDEAS!E1752</f>
        <v>0.59193795999999999</v>
      </c>
      <c r="G1751" s="95">
        <f>+indicatorIDEAS!F1752</f>
        <v>0</v>
      </c>
      <c r="H1751" s="95">
        <f>+indicatorIDEAS!G1752</f>
        <v>0</v>
      </c>
      <c r="I1751" s="95">
        <f>+indicatorIDEAS!H1752</f>
        <v>0</v>
      </c>
      <c r="J1751" s="95">
        <f>+indicatorIDEAS!I1752</f>
        <v>0</v>
      </c>
      <c r="K1751" s="95">
        <f>+indicatorIDEAS!J1752</f>
        <v>0</v>
      </c>
      <c r="L1751" s="95">
        <f>+indicatorIDEAS!K1752</f>
        <v>0</v>
      </c>
      <c r="M1751" s="95">
        <f>+indicatorIDEAS!L1752</f>
        <v>0</v>
      </c>
      <c r="N1751" s="95">
        <f>+indicatorIDEAS!M1752</f>
        <v>0</v>
      </c>
      <c r="O1751" s="95">
        <f>+indicatorIDEAS!N1752</f>
        <v>0</v>
      </c>
      <c r="P1751" s="95">
        <f>+indicatorIDEAS!O1752</f>
        <v>0</v>
      </c>
      <c r="Q1751" s="95">
        <f>+indicatorIDEAS!P1752</f>
        <v>0</v>
      </c>
      <c r="R1751" s="95">
        <f>+indicatorIDEAS!Q1752</f>
        <v>0</v>
      </c>
      <c r="S1751" s="95">
        <f>+indicatorIDEAS!R1752</f>
        <v>0</v>
      </c>
      <c r="T1751" s="95">
        <f>+indicatorIDEAS!S1752</f>
        <v>0</v>
      </c>
      <c r="U1751" s="95">
        <f>+indicatorIDEAS!T1752</f>
        <v>0</v>
      </c>
    </row>
    <row r="1752" spans="1:21">
      <c r="A1752" s="93" t="str">
        <f>+indicatorIDEAS!B1753</f>
        <v>Korea, Rep.</v>
      </c>
      <c r="B1752" s="93" t="str">
        <f>+indicatorIDEAS!C1753</f>
        <v>KOR</v>
      </c>
      <c r="C1752" s="93" t="str">
        <f>+VLOOKUP(B1752,'List of economiesWB'!$D$7:$G$224,3,FALSE)</f>
        <v>East Asia &amp; Pacific</v>
      </c>
      <c r="D1752" s="93" t="str">
        <f>+VLOOKUP(B1752,'List of economiesWB'!$D$7:$G$224,4,FALSE)</f>
        <v>High income</v>
      </c>
      <c r="E1752" s="94">
        <f>+indicatorIDEAS!D1753</f>
        <v>2006</v>
      </c>
      <c r="F1752" s="95">
        <f>+indicatorIDEAS!E1753</f>
        <v>0.27568611999999998</v>
      </c>
      <c r="G1752" s="95">
        <f>+indicatorIDEAS!F1753</f>
        <v>0</v>
      </c>
      <c r="H1752" s="95">
        <f>+indicatorIDEAS!G1753</f>
        <v>0</v>
      </c>
      <c r="I1752" s="95">
        <f>+indicatorIDEAS!H1753</f>
        <v>0</v>
      </c>
      <c r="J1752" s="95">
        <f>+indicatorIDEAS!I1753</f>
        <v>0</v>
      </c>
      <c r="K1752" s="95">
        <f>+indicatorIDEAS!J1753</f>
        <v>0</v>
      </c>
      <c r="L1752" s="95">
        <f>+indicatorIDEAS!K1753</f>
        <v>0</v>
      </c>
      <c r="M1752" s="95">
        <f>+indicatorIDEAS!L1753</f>
        <v>0</v>
      </c>
      <c r="N1752" s="95">
        <f>+indicatorIDEAS!M1753</f>
        <v>0</v>
      </c>
      <c r="O1752" s="95">
        <f>+indicatorIDEAS!N1753</f>
        <v>0</v>
      </c>
      <c r="P1752" s="95">
        <f>+indicatorIDEAS!O1753</f>
        <v>0</v>
      </c>
      <c r="Q1752" s="95">
        <f>+indicatorIDEAS!P1753</f>
        <v>0</v>
      </c>
      <c r="R1752" s="95">
        <f>+indicatorIDEAS!Q1753</f>
        <v>0</v>
      </c>
      <c r="S1752" s="95">
        <f>+indicatorIDEAS!R1753</f>
        <v>0</v>
      </c>
      <c r="T1752" s="95">
        <f>+indicatorIDEAS!S1753</f>
        <v>0</v>
      </c>
      <c r="U1752" s="95">
        <f>+indicatorIDEAS!T1753</f>
        <v>0</v>
      </c>
    </row>
    <row r="1753" spans="1:21">
      <c r="A1753" s="93" t="str">
        <f>+indicatorIDEAS!B1754</f>
        <v>Korea, Rep.</v>
      </c>
      <c r="B1753" s="93" t="str">
        <f>+indicatorIDEAS!C1754</f>
        <v>KOR</v>
      </c>
      <c r="C1753" s="93" t="str">
        <f>+VLOOKUP(B1753,'List of economiesWB'!$D$7:$G$224,3,FALSE)</f>
        <v>East Asia &amp; Pacific</v>
      </c>
      <c r="D1753" s="93" t="str">
        <f>+VLOOKUP(B1753,'List of economiesWB'!$D$7:$G$224,4,FALSE)</f>
        <v>High income</v>
      </c>
      <c r="E1753" s="94">
        <f>+indicatorIDEAS!D1754</f>
        <v>2007</v>
      </c>
      <c r="F1753" s="95">
        <f>+indicatorIDEAS!E1754</f>
        <v>0.52373236000000001</v>
      </c>
      <c r="G1753" s="95">
        <f>+indicatorIDEAS!F1754</f>
        <v>0</v>
      </c>
      <c r="H1753" s="95">
        <f>+indicatorIDEAS!G1754</f>
        <v>0</v>
      </c>
      <c r="I1753" s="95">
        <f>+indicatorIDEAS!H1754</f>
        <v>0</v>
      </c>
      <c r="J1753" s="95">
        <f>+indicatorIDEAS!I1754</f>
        <v>0</v>
      </c>
      <c r="K1753" s="95">
        <f>+indicatorIDEAS!J1754</f>
        <v>0</v>
      </c>
      <c r="L1753" s="95">
        <f>+indicatorIDEAS!K1754</f>
        <v>0</v>
      </c>
      <c r="M1753" s="95">
        <f>+indicatorIDEAS!L1754</f>
        <v>0</v>
      </c>
      <c r="N1753" s="95">
        <f>+indicatorIDEAS!M1754</f>
        <v>0</v>
      </c>
      <c r="O1753" s="95">
        <f>+indicatorIDEAS!N1754</f>
        <v>0</v>
      </c>
      <c r="P1753" s="95">
        <f>+indicatorIDEAS!O1754</f>
        <v>0</v>
      </c>
      <c r="Q1753" s="95">
        <f>+indicatorIDEAS!P1754</f>
        <v>0</v>
      </c>
      <c r="R1753" s="95">
        <f>+indicatorIDEAS!Q1754</f>
        <v>0</v>
      </c>
      <c r="S1753" s="95">
        <f>+indicatorIDEAS!R1754</f>
        <v>0</v>
      </c>
      <c r="T1753" s="95">
        <f>+indicatorIDEAS!S1754</f>
        <v>0</v>
      </c>
      <c r="U1753" s="95">
        <f>+indicatorIDEAS!T1754</f>
        <v>0</v>
      </c>
    </row>
    <row r="1754" spans="1:21">
      <c r="A1754" s="93" t="str">
        <f>+indicatorIDEAS!B1755</f>
        <v>Korea, Rep.</v>
      </c>
      <c r="B1754" s="93" t="str">
        <f>+indicatorIDEAS!C1755</f>
        <v>KOR</v>
      </c>
      <c r="C1754" s="93" t="str">
        <f>+VLOOKUP(B1754,'List of economiesWB'!$D$7:$G$224,3,FALSE)</f>
        <v>East Asia &amp; Pacific</v>
      </c>
      <c r="D1754" s="93" t="str">
        <f>+VLOOKUP(B1754,'List of economiesWB'!$D$7:$G$224,4,FALSE)</f>
        <v>High income</v>
      </c>
      <c r="E1754" s="94">
        <f>+indicatorIDEAS!D1755</f>
        <v>2008</v>
      </c>
      <c r="F1754" s="95">
        <f>+indicatorIDEAS!E1755</f>
        <v>0.37360847000000003</v>
      </c>
      <c r="G1754" s="95">
        <f>+indicatorIDEAS!F1755</f>
        <v>0</v>
      </c>
      <c r="H1754" s="95">
        <f>+indicatorIDEAS!G1755</f>
        <v>0</v>
      </c>
      <c r="I1754" s="95">
        <f>+indicatorIDEAS!H1755</f>
        <v>0</v>
      </c>
      <c r="J1754" s="95">
        <f>+indicatorIDEAS!I1755</f>
        <v>0</v>
      </c>
      <c r="K1754" s="95">
        <f>+indicatorIDEAS!J1755</f>
        <v>0</v>
      </c>
      <c r="L1754" s="95">
        <f>+indicatorIDEAS!K1755</f>
        <v>0</v>
      </c>
      <c r="M1754" s="95">
        <f>+indicatorIDEAS!L1755</f>
        <v>0</v>
      </c>
      <c r="N1754" s="95">
        <f>+indicatorIDEAS!M1755</f>
        <v>0</v>
      </c>
      <c r="O1754" s="95">
        <f>+indicatorIDEAS!N1755</f>
        <v>0</v>
      </c>
      <c r="P1754" s="95">
        <f>+indicatorIDEAS!O1755</f>
        <v>0</v>
      </c>
      <c r="Q1754" s="95">
        <f>+indicatorIDEAS!P1755</f>
        <v>0</v>
      </c>
      <c r="R1754" s="95">
        <f>+indicatorIDEAS!Q1755</f>
        <v>0</v>
      </c>
      <c r="S1754" s="95">
        <f>+indicatorIDEAS!R1755</f>
        <v>0</v>
      </c>
      <c r="T1754" s="95">
        <f>+indicatorIDEAS!S1755</f>
        <v>0</v>
      </c>
      <c r="U1754" s="95">
        <f>+indicatorIDEAS!T1755</f>
        <v>0</v>
      </c>
    </row>
    <row r="1755" spans="1:21">
      <c r="A1755" s="93" t="str">
        <f>+indicatorIDEAS!B1756</f>
        <v>Korea, Rep.</v>
      </c>
      <c r="B1755" s="93" t="str">
        <f>+indicatorIDEAS!C1756</f>
        <v>KOR</v>
      </c>
      <c r="C1755" s="93" t="str">
        <f>+VLOOKUP(B1755,'List of economiesWB'!$D$7:$G$224,3,FALSE)</f>
        <v>East Asia &amp; Pacific</v>
      </c>
      <c r="D1755" s="93" t="str">
        <f>+VLOOKUP(B1755,'List of economiesWB'!$D$7:$G$224,4,FALSE)</f>
        <v>High income</v>
      </c>
      <c r="E1755" s="94">
        <f>+indicatorIDEAS!D1756</f>
        <v>2009</v>
      </c>
      <c r="F1755" s="95">
        <f>+indicatorIDEAS!E1756</f>
        <v>0.48324024999999998</v>
      </c>
      <c r="G1755" s="95">
        <f>+indicatorIDEAS!F1756</f>
        <v>0</v>
      </c>
      <c r="H1755" s="95">
        <f>+indicatorIDEAS!G1756</f>
        <v>0</v>
      </c>
      <c r="I1755" s="95">
        <f>+indicatorIDEAS!H1756</f>
        <v>0</v>
      </c>
      <c r="J1755" s="95">
        <f>+indicatorIDEAS!I1756</f>
        <v>0</v>
      </c>
      <c r="K1755" s="95">
        <f>+indicatorIDEAS!J1756</f>
        <v>0</v>
      </c>
      <c r="L1755" s="95">
        <f>+indicatorIDEAS!K1756</f>
        <v>0</v>
      </c>
      <c r="M1755" s="95">
        <f>+indicatorIDEAS!L1756</f>
        <v>0</v>
      </c>
      <c r="N1755" s="95">
        <f>+indicatorIDEAS!M1756</f>
        <v>0</v>
      </c>
      <c r="O1755" s="95">
        <f>+indicatorIDEAS!N1756</f>
        <v>0</v>
      </c>
      <c r="P1755" s="95">
        <f>+indicatorIDEAS!O1756</f>
        <v>0</v>
      </c>
      <c r="Q1755" s="95">
        <f>+indicatorIDEAS!P1756</f>
        <v>0</v>
      </c>
      <c r="R1755" s="95">
        <f>+indicatorIDEAS!Q1756</f>
        <v>0</v>
      </c>
      <c r="S1755" s="95">
        <f>+indicatorIDEAS!R1756</f>
        <v>0</v>
      </c>
      <c r="T1755" s="95">
        <f>+indicatorIDEAS!S1756</f>
        <v>0</v>
      </c>
      <c r="U1755" s="95">
        <f>+indicatorIDEAS!T1756</f>
        <v>0</v>
      </c>
    </row>
    <row r="1756" spans="1:21">
      <c r="A1756" s="93" t="str">
        <f>+indicatorIDEAS!B1757</f>
        <v>Korea, Rep.</v>
      </c>
      <c r="B1756" s="93" t="str">
        <f>+indicatorIDEAS!C1757</f>
        <v>KOR</v>
      </c>
      <c r="C1756" s="93" t="str">
        <f>+VLOOKUP(B1756,'List of economiesWB'!$D$7:$G$224,3,FALSE)</f>
        <v>East Asia &amp; Pacific</v>
      </c>
      <c r="D1756" s="93" t="str">
        <f>+VLOOKUP(B1756,'List of economiesWB'!$D$7:$G$224,4,FALSE)</f>
        <v>High income</v>
      </c>
      <c r="E1756" s="94">
        <f>+indicatorIDEAS!D1757</f>
        <v>2010</v>
      </c>
      <c r="F1756" s="95">
        <f>+indicatorIDEAS!E1757</f>
        <v>0.40166100999999998</v>
      </c>
      <c r="G1756" s="95">
        <f>+indicatorIDEAS!F1757</f>
        <v>18</v>
      </c>
      <c r="H1756" s="95">
        <f>+indicatorIDEAS!G1757</f>
        <v>13</v>
      </c>
      <c r="I1756" s="95">
        <f>+indicatorIDEAS!H1757</f>
        <v>1</v>
      </c>
      <c r="J1756" s="95">
        <f>+indicatorIDEAS!I1757</f>
        <v>0</v>
      </c>
      <c r="K1756" s="95">
        <f>+indicatorIDEAS!J1757</f>
        <v>4</v>
      </c>
      <c r="L1756" s="95">
        <f>+indicatorIDEAS!K1757</f>
        <v>7.3469387755102047E-2</v>
      </c>
      <c r="M1756" s="95">
        <f>+indicatorIDEAS!L1757</f>
        <v>0.13131313131313133</v>
      </c>
      <c r="N1756" s="95">
        <f>+indicatorIDEAS!M1757</f>
        <v>2.8571428571428571E-2</v>
      </c>
      <c r="O1756" s="95">
        <f>+indicatorIDEAS!N1757</f>
        <v>0</v>
      </c>
      <c r="P1756" s="95">
        <f>+indicatorIDEAS!O1757</f>
        <v>6.8965517241379309E-2</v>
      </c>
      <c r="Q1756" s="95">
        <f>+indicatorIDEAS!P1757</f>
        <v>1.4229249011857707E-2</v>
      </c>
      <c r="R1756" s="95">
        <f>+indicatorIDEAS!Q1757</f>
        <v>2.2807017543859651E-2</v>
      </c>
      <c r="S1756" s="95">
        <f>+indicatorIDEAS!R1757</f>
        <v>6.1728395061728392E-3</v>
      </c>
      <c r="T1756" s="95">
        <f>+indicatorIDEAS!S1757</f>
        <v>0</v>
      </c>
      <c r="U1756" s="95">
        <f>+indicatorIDEAS!T1757</f>
        <v>1.3029315960912053E-2</v>
      </c>
    </row>
    <row r="1757" spans="1:21">
      <c r="A1757" s="93" t="str">
        <f>+indicatorIDEAS!B1758</f>
        <v>Korea, Rep.</v>
      </c>
      <c r="B1757" s="93" t="str">
        <f>+indicatorIDEAS!C1758</f>
        <v>KOR</v>
      </c>
      <c r="C1757" s="93" t="str">
        <f>+VLOOKUP(B1757,'List of economiesWB'!$D$7:$G$224,3,FALSE)</f>
        <v>East Asia &amp; Pacific</v>
      </c>
      <c r="D1757" s="93" t="str">
        <f>+VLOOKUP(B1757,'List of economiesWB'!$D$7:$G$224,4,FALSE)</f>
        <v>High income</v>
      </c>
      <c r="E1757" s="94">
        <f>+indicatorIDEAS!D1758</f>
        <v>2011</v>
      </c>
      <c r="F1757" s="95">
        <f>+indicatorIDEAS!E1758</f>
        <v>0.46149072000000002</v>
      </c>
      <c r="G1757" s="95">
        <f>+indicatorIDEAS!F1758</f>
        <v>24</v>
      </c>
      <c r="H1757" s="95">
        <f>+indicatorIDEAS!G1758</f>
        <v>13</v>
      </c>
      <c r="I1757" s="95">
        <f>+indicatorIDEAS!H1758</f>
        <v>3</v>
      </c>
      <c r="J1757" s="95">
        <f>+indicatorIDEAS!I1758</f>
        <v>3</v>
      </c>
      <c r="K1757" s="95">
        <f>+indicatorIDEAS!J1758</f>
        <v>4</v>
      </c>
      <c r="L1757" s="95">
        <f>+indicatorIDEAS!K1758</f>
        <v>2.0547945205479451E-2</v>
      </c>
      <c r="M1757" s="95">
        <f>+indicatorIDEAS!L1758</f>
        <v>0</v>
      </c>
      <c r="N1757" s="95">
        <f>+indicatorIDEAS!M1758</f>
        <v>5.4054054054054057E-2</v>
      </c>
      <c r="O1757" s="95">
        <f>+indicatorIDEAS!N1758</f>
        <v>7.0175438596491224E-2</v>
      </c>
      <c r="P1757" s="95">
        <f>+indicatorIDEAS!O1758</f>
        <v>0</v>
      </c>
      <c r="Q1757" s="95">
        <f>+indicatorIDEAS!P1758</f>
        <v>1.5414258188824663E-2</v>
      </c>
      <c r="R1757" s="95">
        <f>+indicatorIDEAS!Q1758</f>
        <v>1.8284106891701828E-2</v>
      </c>
      <c r="S1757" s="95">
        <f>+indicatorIDEAS!R1758</f>
        <v>1.507537688442211E-2</v>
      </c>
      <c r="T1757" s="95">
        <f>+indicatorIDEAS!S1758</f>
        <v>1.0600706713780919E-2</v>
      </c>
      <c r="U1757" s="95">
        <f>+indicatorIDEAS!T1758</f>
        <v>1.098901098901099E-2</v>
      </c>
    </row>
    <row r="1758" spans="1:21">
      <c r="A1758" s="93" t="str">
        <f>+indicatorIDEAS!B1759</f>
        <v>Korea, Rep.</v>
      </c>
      <c r="B1758" s="93" t="str">
        <f>+indicatorIDEAS!C1759</f>
        <v>KOR</v>
      </c>
      <c r="C1758" s="93" t="str">
        <f>+VLOOKUP(B1758,'List of economiesWB'!$D$7:$G$224,3,FALSE)</f>
        <v>East Asia &amp; Pacific</v>
      </c>
      <c r="D1758" s="93" t="str">
        <f>+VLOOKUP(B1758,'List of economiesWB'!$D$7:$G$224,4,FALSE)</f>
        <v>High income</v>
      </c>
      <c r="E1758" s="94">
        <f>+indicatorIDEAS!D1759</f>
        <v>2012</v>
      </c>
      <c r="F1758" s="95">
        <f>+indicatorIDEAS!E1759</f>
        <v>0.46904063000000001</v>
      </c>
      <c r="G1758" s="95">
        <f>+indicatorIDEAS!F1759</f>
        <v>24</v>
      </c>
      <c r="H1758" s="95">
        <f>+indicatorIDEAS!G1759</f>
        <v>13</v>
      </c>
      <c r="I1758" s="95">
        <f>+indicatorIDEAS!H1759</f>
        <v>3</v>
      </c>
      <c r="J1758" s="95">
        <f>+indicatorIDEAS!I1759</f>
        <v>3</v>
      </c>
      <c r="K1758" s="95">
        <f>+indicatorIDEAS!J1759</f>
        <v>4</v>
      </c>
      <c r="L1758" s="95">
        <f>+indicatorIDEAS!K1759</f>
        <v>0</v>
      </c>
      <c r="M1758" s="95">
        <f>+indicatorIDEAS!L1759</f>
        <v>0</v>
      </c>
      <c r="N1758" s="95">
        <f>+indicatorIDEAS!M1759</f>
        <v>0</v>
      </c>
      <c r="O1758" s="95">
        <f>+indicatorIDEAS!N1759</f>
        <v>0</v>
      </c>
      <c r="P1758" s="95">
        <f>+indicatorIDEAS!O1759</f>
        <v>0</v>
      </c>
      <c r="Q1758" s="95">
        <f>+indicatorIDEAS!P1759</f>
        <v>1.4536644457904301E-2</v>
      </c>
      <c r="R1758" s="95">
        <f>+indicatorIDEAS!Q1759</f>
        <v>1.7150395778364115E-2</v>
      </c>
      <c r="S1758" s="95">
        <f>+indicatorIDEAS!R1759</f>
        <v>1.4354066985645933E-2</v>
      </c>
      <c r="T1758" s="95">
        <f>+indicatorIDEAS!S1759</f>
        <v>9.9009900990099011E-3</v>
      </c>
      <c r="U1758" s="95">
        <f>+indicatorIDEAS!T1759</f>
        <v>1.0498687664041995E-2</v>
      </c>
    </row>
    <row r="1759" spans="1:21">
      <c r="A1759" s="93" t="str">
        <f>+indicatorIDEAS!B1760</f>
        <v>Korea, Rep.</v>
      </c>
      <c r="B1759" s="93" t="str">
        <f>+indicatorIDEAS!C1760</f>
        <v>KOR</v>
      </c>
      <c r="C1759" s="93" t="str">
        <f>+VLOOKUP(B1759,'List of economiesWB'!$D$7:$G$224,3,FALSE)</f>
        <v>East Asia &amp; Pacific</v>
      </c>
      <c r="D1759" s="93" t="str">
        <f>+VLOOKUP(B1759,'List of economiesWB'!$D$7:$G$224,4,FALSE)</f>
        <v>High income</v>
      </c>
      <c r="E1759" s="94">
        <f>+indicatorIDEAS!D1760</f>
        <v>2013</v>
      </c>
      <c r="F1759" s="95">
        <f>+indicatorIDEAS!E1760</f>
        <v>0.55232018000000005</v>
      </c>
      <c r="G1759" s="95">
        <f>+indicatorIDEAS!F1760</f>
        <v>24</v>
      </c>
      <c r="H1759" s="95">
        <f>+indicatorIDEAS!G1760</f>
        <v>13</v>
      </c>
      <c r="I1759" s="95">
        <f>+indicatorIDEAS!H1760</f>
        <v>3</v>
      </c>
      <c r="J1759" s="95">
        <f>+indicatorIDEAS!I1760</f>
        <v>3</v>
      </c>
      <c r="K1759" s="95">
        <f>+indicatorIDEAS!J1760</f>
        <v>4</v>
      </c>
      <c r="L1759" s="95">
        <f>+indicatorIDEAS!K1760</f>
        <v>0</v>
      </c>
      <c r="M1759" s="95">
        <f>+indicatorIDEAS!L1760</f>
        <v>0</v>
      </c>
      <c r="N1759" s="95">
        <f>+indicatorIDEAS!M1760</f>
        <v>0</v>
      </c>
      <c r="O1759" s="95">
        <f>+indicatorIDEAS!N1760</f>
        <v>0</v>
      </c>
      <c r="P1759" s="95">
        <f>+indicatorIDEAS!O1760</f>
        <v>0</v>
      </c>
      <c r="Q1759" s="95">
        <f>+indicatorIDEAS!P1760</f>
        <v>1.3785180930499713E-2</v>
      </c>
      <c r="R1759" s="95">
        <f>+indicatorIDEAS!Q1760</f>
        <v>1.6169154228855721E-2</v>
      </c>
      <c r="S1759" s="95">
        <f>+indicatorIDEAS!R1760</f>
        <v>1.4084507042253521E-2</v>
      </c>
      <c r="T1759" s="95">
        <f>+indicatorIDEAS!S1760</f>
        <v>9.5541401273885346E-3</v>
      </c>
      <c r="U1759" s="95">
        <f>+indicatorIDEAS!T1760</f>
        <v>9.7560975609756097E-3</v>
      </c>
    </row>
    <row r="1760" spans="1:21">
      <c r="A1760" s="93" t="str">
        <f>+indicatorIDEAS!B1761</f>
        <v>Korea, Rep.</v>
      </c>
      <c r="B1760" s="93" t="str">
        <f>+indicatorIDEAS!C1761</f>
        <v>KOR</v>
      </c>
      <c r="C1760" s="93" t="str">
        <f>+VLOOKUP(B1760,'List of economiesWB'!$D$7:$G$224,3,FALSE)</f>
        <v>East Asia &amp; Pacific</v>
      </c>
      <c r="D1760" s="93" t="str">
        <f>+VLOOKUP(B1760,'List of economiesWB'!$D$7:$G$224,4,FALSE)</f>
        <v>High income</v>
      </c>
      <c r="E1760" s="94">
        <f>+indicatorIDEAS!D1761</f>
        <v>2014</v>
      </c>
      <c r="F1760" s="95">
        <f>+indicatorIDEAS!E1761</f>
        <v>0.49101147000000001</v>
      </c>
      <c r="G1760" s="95">
        <f>+indicatorIDEAS!F1761</f>
        <v>24</v>
      </c>
      <c r="H1760" s="95">
        <f>+indicatorIDEAS!G1761</f>
        <v>13</v>
      </c>
      <c r="I1760" s="95">
        <f>+indicatorIDEAS!H1761</f>
        <v>3</v>
      </c>
      <c r="J1760" s="95">
        <f>+indicatorIDEAS!I1761</f>
        <v>3</v>
      </c>
      <c r="K1760" s="95">
        <f>+indicatorIDEAS!J1761</f>
        <v>4</v>
      </c>
      <c r="L1760" s="95">
        <f>+indicatorIDEAS!K1761</f>
        <v>0</v>
      </c>
      <c r="M1760" s="95">
        <f>+indicatorIDEAS!L1761</f>
        <v>0</v>
      </c>
      <c r="N1760" s="95">
        <f>+indicatorIDEAS!M1761</f>
        <v>0</v>
      </c>
      <c r="O1760" s="95">
        <f>+indicatorIDEAS!N1761</f>
        <v>0</v>
      </c>
      <c r="P1760" s="95">
        <f>+indicatorIDEAS!O1761</f>
        <v>0</v>
      </c>
      <c r="Q1760" s="95">
        <f>+indicatorIDEAS!P1761</f>
        <v>1.2631578947368421E-2</v>
      </c>
      <c r="R1760" s="95">
        <f>+indicatorIDEAS!Q1761</f>
        <v>1.4806378132118452E-2</v>
      </c>
      <c r="S1760" s="95">
        <f>+indicatorIDEAS!R1761</f>
        <v>1.3215859030837005E-2</v>
      </c>
      <c r="T1760" s="95">
        <f>+indicatorIDEAS!S1761</f>
        <v>8.7463556851311956E-3</v>
      </c>
      <c r="U1760" s="95">
        <f>+indicatorIDEAS!T1761</f>
        <v>8.8495575221238937E-3</v>
      </c>
    </row>
    <row r="1761" spans="1:21">
      <c r="A1761" s="93" t="str">
        <f>+indicatorIDEAS!B1762</f>
        <v>Korea, Rep.</v>
      </c>
      <c r="B1761" s="93" t="str">
        <f>+indicatorIDEAS!C1762</f>
        <v>KOR</v>
      </c>
      <c r="C1761" s="93" t="str">
        <f>+VLOOKUP(B1761,'List of economiesWB'!$D$7:$G$224,3,FALSE)</f>
        <v>East Asia &amp; Pacific</v>
      </c>
      <c r="D1761" s="93" t="str">
        <f>+VLOOKUP(B1761,'List of economiesWB'!$D$7:$G$224,4,FALSE)</f>
        <v>High income</v>
      </c>
      <c r="E1761" s="94">
        <f>+indicatorIDEAS!D1762</f>
        <v>2015</v>
      </c>
      <c r="F1761" s="95">
        <f>+indicatorIDEAS!E1762</f>
        <v>0.48938473999999998</v>
      </c>
      <c r="G1761" s="95">
        <f>+indicatorIDEAS!F1762</f>
        <v>24</v>
      </c>
      <c r="H1761" s="95">
        <f>+indicatorIDEAS!G1762</f>
        <v>13</v>
      </c>
      <c r="I1761" s="95">
        <f>+indicatorIDEAS!H1762</f>
        <v>3</v>
      </c>
      <c r="J1761" s="95">
        <f>+indicatorIDEAS!I1762</f>
        <v>3</v>
      </c>
      <c r="K1761" s="95">
        <f>+indicatorIDEAS!J1762</f>
        <v>4</v>
      </c>
      <c r="L1761" s="95">
        <f>+indicatorIDEAS!K1762</f>
        <v>0</v>
      </c>
      <c r="M1761" s="95">
        <f>+indicatorIDEAS!L1762</f>
        <v>0</v>
      </c>
      <c r="N1761" s="95">
        <f>+indicatorIDEAS!M1762</f>
        <v>0</v>
      </c>
      <c r="O1761" s="95">
        <f>+indicatorIDEAS!N1762</f>
        <v>0</v>
      </c>
      <c r="P1761" s="95">
        <f>+indicatorIDEAS!O1762</f>
        <v>0</v>
      </c>
      <c r="Q1761" s="95">
        <f>+indicatorIDEAS!P1762</f>
        <v>1.1934361014420686E-2</v>
      </c>
      <c r="R1761" s="95">
        <f>+indicatorIDEAS!Q1762</f>
        <v>1.3888888888888888E-2</v>
      </c>
      <c r="S1761" s="95">
        <f>+indicatorIDEAS!R1762</f>
        <v>1.2552301255230125E-2</v>
      </c>
      <c r="T1761" s="95">
        <f>+indicatorIDEAS!S1762</f>
        <v>8.4985835694051E-3</v>
      </c>
      <c r="U1761" s="95">
        <f>+indicatorIDEAS!T1762</f>
        <v>8.2815734989648039E-3</v>
      </c>
    </row>
    <row r="1762" spans="1:21">
      <c r="A1762" s="93" t="str">
        <f>+indicatorIDEAS!B1763</f>
        <v>Lebanon</v>
      </c>
      <c r="B1762" s="93" t="str">
        <f>+indicatorIDEAS!C1763</f>
        <v>LBN</v>
      </c>
      <c r="C1762" s="93" t="str">
        <f>+VLOOKUP(B1762,'List of economiesWB'!$D$7:$G$224,3,FALSE)</f>
        <v>Middle East &amp; North Africa</v>
      </c>
      <c r="D1762" s="93" t="str">
        <f>+VLOOKUP(B1762,'List of economiesWB'!$D$7:$G$224,4,FALSE)</f>
        <v>Upper middle income</v>
      </c>
      <c r="E1762" s="94">
        <f>+indicatorIDEAS!D1763</f>
        <v>1996</v>
      </c>
      <c r="F1762" s="95">
        <f>+indicatorIDEAS!E1763</f>
        <v>-0.46891859000000002</v>
      </c>
      <c r="G1762" s="95">
        <f>+indicatorIDEAS!F1763</f>
        <v>0</v>
      </c>
      <c r="H1762" s="95">
        <f>+indicatorIDEAS!G1763</f>
        <v>0</v>
      </c>
      <c r="I1762" s="95">
        <f>+indicatorIDEAS!H1763</f>
        <v>0</v>
      </c>
      <c r="J1762" s="95">
        <f>+indicatorIDEAS!I1763</f>
        <v>0</v>
      </c>
      <c r="K1762" s="95">
        <f>+indicatorIDEAS!J1763</f>
        <v>0</v>
      </c>
      <c r="L1762" s="95">
        <f>+indicatorIDEAS!K1763</f>
        <v>0</v>
      </c>
      <c r="M1762" s="95">
        <f>+indicatorIDEAS!L1763</f>
        <v>0</v>
      </c>
      <c r="N1762" s="95">
        <f>+indicatorIDEAS!M1763</f>
        <v>0</v>
      </c>
      <c r="O1762" s="95">
        <f>+indicatorIDEAS!N1763</f>
        <v>0</v>
      </c>
      <c r="P1762" s="95">
        <f>+indicatorIDEAS!O1763</f>
        <v>0</v>
      </c>
      <c r="Q1762" s="95">
        <f>+indicatorIDEAS!P1763</f>
        <v>0</v>
      </c>
      <c r="R1762" s="95">
        <f>+indicatorIDEAS!Q1763</f>
        <v>0</v>
      </c>
      <c r="S1762" s="95">
        <f>+indicatorIDEAS!R1763</f>
        <v>0</v>
      </c>
      <c r="T1762" s="95">
        <f>+indicatorIDEAS!S1763</f>
        <v>0</v>
      </c>
      <c r="U1762" s="95">
        <f>+indicatorIDEAS!T1763</f>
        <v>0</v>
      </c>
    </row>
    <row r="1763" spans="1:21">
      <c r="A1763" s="93" t="str">
        <f>+indicatorIDEAS!B1764</f>
        <v>Lebanon</v>
      </c>
      <c r="B1763" s="93" t="str">
        <f>+indicatorIDEAS!C1764</f>
        <v>LBN</v>
      </c>
      <c r="C1763" s="93" t="str">
        <f>+VLOOKUP(B1763,'List of economiesWB'!$D$7:$G$224,3,FALSE)</f>
        <v>Middle East &amp; North Africa</v>
      </c>
      <c r="D1763" s="93" t="str">
        <f>+VLOOKUP(B1763,'List of economiesWB'!$D$7:$G$224,4,FALSE)</f>
        <v>Upper middle income</v>
      </c>
      <c r="E1763" s="94">
        <f>+indicatorIDEAS!D1764</f>
        <v>1997</v>
      </c>
      <c r="F1763" s="95" t="str">
        <f>+indicatorIDEAS!E1764</f>
        <v/>
      </c>
      <c r="G1763" s="95">
        <f>+indicatorIDEAS!F1764</f>
        <v>0</v>
      </c>
      <c r="H1763" s="95">
        <f>+indicatorIDEAS!G1764</f>
        <v>0</v>
      </c>
      <c r="I1763" s="95">
        <f>+indicatorIDEAS!H1764</f>
        <v>0</v>
      </c>
      <c r="J1763" s="95">
        <f>+indicatorIDEAS!I1764</f>
        <v>0</v>
      </c>
      <c r="K1763" s="95">
        <f>+indicatorIDEAS!J1764</f>
        <v>0</v>
      </c>
      <c r="L1763" s="95">
        <f>+indicatorIDEAS!K1764</f>
        <v>0</v>
      </c>
      <c r="M1763" s="95">
        <f>+indicatorIDEAS!L1764</f>
        <v>0</v>
      </c>
      <c r="N1763" s="95">
        <f>+indicatorIDEAS!M1764</f>
        <v>0</v>
      </c>
      <c r="O1763" s="95">
        <f>+indicatorIDEAS!N1764</f>
        <v>0</v>
      </c>
      <c r="P1763" s="95">
        <f>+indicatorIDEAS!O1764</f>
        <v>0</v>
      </c>
      <c r="Q1763" s="95">
        <f>+indicatorIDEAS!P1764</f>
        <v>0</v>
      </c>
      <c r="R1763" s="95">
        <f>+indicatorIDEAS!Q1764</f>
        <v>0</v>
      </c>
      <c r="S1763" s="95">
        <f>+indicatorIDEAS!R1764</f>
        <v>0</v>
      </c>
      <c r="T1763" s="95">
        <f>+indicatorIDEAS!S1764</f>
        <v>0</v>
      </c>
      <c r="U1763" s="95">
        <f>+indicatorIDEAS!T1764</f>
        <v>0</v>
      </c>
    </row>
    <row r="1764" spans="1:21">
      <c r="A1764" s="93" t="str">
        <f>+indicatorIDEAS!B1765</f>
        <v>Lebanon</v>
      </c>
      <c r="B1764" s="93" t="str">
        <f>+indicatorIDEAS!C1765</f>
        <v>LBN</v>
      </c>
      <c r="C1764" s="93" t="str">
        <f>+VLOOKUP(B1764,'List of economiesWB'!$D$7:$G$224,3,FALSE)</f>
        <v>Middle East &amp; North Africa</v>
      </c>
      <c r="D1764" s="93" t="str">
        <f>+VLOOKUP(B1764,'List of economiesWB'!$D$7:$G$224,4,FALSE)</f>
        <v>Upper middle income</v>
      </c>
      <c r="E1764" s="94">
        <f>+indicatorIDEAS!D1765</f>
        <v>1998</v>
      </c>
      <c r="F1764" s="95">
        <f>+indicatorIDEAS!E1765</f>
        <v>-0.25291323999999998</v>
      </c>
      <c r="G1764" s="95">
        <f>+indicatorIDEAS!F1765</f>
        <v>0</v>
      </c>
      <c r="H1764" s="95">
        <f>+indicatorIDEAS!G1765</f>
        <v>0</v>
      </c>
      <c r="I1764" s="95">
        <f>+indicatorIDEAS!H1765</f>
        <v>0</v>
      </c>
      <c r="J1764" s="95">
        <f>+indicatorIDEAS!I1765</f>
        <v>0</v>
      </c>
      <c r="K1764" s="95">
        <f>+indicatorIDEAS!J1765</f>
        <v>0</v>
      </c>
      <c r="L1764" s="95">
        <f>+indicatorIDEAS!K1765</f>
        <v>0</v>
      </c>
      <c r="M1764" s="95">
        <f>+indicatorIDEAS!L1765</f>
        <v>0</v>
      </c>
      <c r="N1764" s="95">
        <f>+indicatorIDEAS!M1765</f>
        <v>0</v>
      </c>
      <c r="O1764" s="95">
        <f>+indicatorIDEAS!N1765</f>
        <v>0</v>
      </c>
      <c r="P1764" s="95">
        <f>+indicatorIDEAS!O1765</f>
        <v>0</v>
      </c>
      <c r="Q1764" s="95">
        <f>+indicatorIDEAS!P1765</f>
        <v>0</v>
      </c>
      <c r="R1764" s="95">
        <f>+indicatorIDEAS!Q1765</f>
        <v>0</v>
      </c>
      <c r="S1764" s="95">
        <f>+indicatorIDEAS!R1765</f>
        <v>0</v>
      </c>
      <c r="T1764" s="95">
        <f>+indicatorIDEAS!S1765</f>
        <v>0</v>
      </c>
      <c r="U1764" s="95">
        <f>+indicatorIDEAS!T1765</f>
        <v>0</v>
      </c>
    </row>
    <row r="1765" spans="1:21">
      <c r="A1765" s="93" t="str">
        <f>+indicatorIDEAS!B1766</f>
        <v>Lebanon</v>
      </c>
      <c r="B1765" s="93" t="str">
        <f>+indicatorIDEAS!C1766</f>
        <v>LBN</v>
      </c>
      <c r="C1765" s="93" t="str">
        <f>+VLOOKUP(B1765,'List of economiesWB'!$D$7:$G$224,3,FALSE)</f>
        <v>Middle East &amp; North Africa</v>
      </c>
      <c r="D1765" s="93" t="str">
        <f>+VLOOKUP(B1765,'List of economiesWB'!$D$7:$G$224,4,FALSE)</f>
        <v>Upper middle income</v>
      </c>
      <c r="E1765" s="94">
        <f>+indicatorIDEAS!D1766</f>
        <v>1999</v>
      </c>
      <c r="F1765" s="95" t="str">
        <f>+indicatorIDEAS!E1766</f>
        <v/>
      </c>
      <c r="G1765" s="95">
        <f>+indicatorIDEAS!F1766</f>
        <v>0</v>
      </c>
      <c r="H1765" s="95">
        <f>+indicatorIDEAS!G1766</f>
        <v>0</v>
      </c>
      <c r="I1765" s="95">
        <f>+indicatorIDEAS!H1766</f>
        <v>0</v>
      </c>
      <c r="J1765" s="95">
        <f>+indicatorIDEAS!I1766</f>
        <v>0</v>
      </c>
      <c r="K1765" s="95">
        <f>+indicatorIDEAS!J1766</f>
        <v>0</v>
      </c>
      <c r="L1765" s="95">
        <f>+indicatorIDEAS!K1766</f>
        <v>0</v>
      </c>
      <c r="M1765" s="95">
        <f>+indicatorIDEAS!L1766</f>
        <v>0</v>
      </c>
      <c r="N1765" s="95">
        <f>+indicatorIDEAS!M1766</f>
        <v>0</v>
      </c>
      <c r="O1765" s="95">
        <f>+indicatorIDEAS!N1766</f>
        <v>0</v>
      </c>
      <c r="P1765" s="95">
        <f>+indicatorIDEAS!O1766</f>
        <v>0</v>
      </c>
      <c r="Q1765" s="95">
        <f>+indicatorIDEAS!P1766</f>
        <v>0</v>
      </c>
      <c r="R1765" s="95">
        <f>+indicatorIDEAS!Q1766</f>
        <v>0</v>
      </c>
      <c r="S1765" s="95">
        <f>+indicatorIDEAS!R1766</f>
        <v>0</v>
      </c>
      <c r="T1765" s="95">
        <f>+indicatorIDEAS!S1766</f>
        <v>0</v>
      </c>
      <c r="U1765" s="95">
        <f>+indicatorIDEAS!T1766</f>
        <v>0</v>
      </c>
    </row>
    <row r="1766" spans="1:21">
      <c r="A1766" s="93" t="str">
        <f>+indicatorIDEAS!B1767</f>
        <v>Lebanon</v>
      </c>
      <c r="B1766" s="93" t="str">
        <f>+indicatorIDEAS!C1767</f>
        <v>LBN</v>
      </c>
      <c r="C1766" s="93" t="str">
        <f>+VLOOKUP(B1766,'List of economiesWB'!$D$7:$G$224,3,FALSE)</f>
        <v>Middle East &amp; North Africa</v>
      </c>
      <c r="D1766" s="93" t="str">
        <f>+VLOOKUP(B1766,'List of economiesWB'!$D$7:$G$224,4,FALSE)</f>
        <v>Upper middle income</v>
      </c>
      <c r="E1766" s="94">
        <f>+indicatorIDEAS!D1767</f>
        <v>2000</v>
      </c>
      <c r="F1766" s="95">
        <f>+indicatorIDEAS!E1767</f>
        <v>-0.40507585000000002</v>
      </c>
      <c r="G1766" s="95">
        <f>+indicatorIDEAS!F1767</f>
        <v>0</v>
      </c>
      <c r="H1766" s="95">
        <f>+indicatorIDEAS!G1767</f>
        <v>0</v>
      </c>
      <c r="I1766" s="95">
        <f>+indicatorIDEAS!H1767</f>
        <v>0</v>
      </c>
      <c r="J1766" s="95">
        <f>+indicatorIDEAS!I1767</f>
        <v>0</v>
      </c>
      <c r="K1766" s="95">
        <f>+indicatorIDEAS!J1767</f>
        <v>0</v>
      </c>
      <c r="L1766" s="95">
        <f>+indicatorIDEAS!K1767</f>
        <v>0</v>
      </c>
      <c r="M1766" s="95">
        <f>+indicatorIDEAS!L1767</f>
        <v>0</v>
      </c>
      <c r="N1766" s="95">
        <f>+indicatorIDEAS!M1767</f>
        <v>0</v>
      </c>
      <c r="O1766" s="95">
        <f>+indicatorIDEAS!N1767</f>
        <v>0</v>
      </c>
      <c r="P1766" s="95">
        <f>+indicatorIDEAS!O1767</f>
        <v>0</v>
      </c>
      <c r="Q1766" s="95">
        <f>+indicatorIDEAS!P1767</f>
        <v>0</v>
      </c>
      <c r="R1766" s="95">
        <f>+indicatorIDEAS!Q1767</f>
        <v>0</v>
      </c>
      <c r="S1766" s="95">
        <f>+indicatorIDEAS!R1767</f>
        <v>0</v>
      </c>
      <c r="T1766" s="95">
        <f>+indicatorIDEAS!S1767</f>
        <v>0</v>
      </c>
      <c r="U1766" s="95">
        <f>+indicatorIDEAS!T1767</f>
        <v>0</v>
      </c>
    </row>
    <row r="1767" spans="1:21">
      <c r="A1767" s="93" t="str">
        <f>+indicatorIDEAS!B1768</f>
        <v>Lebanon</v>
      </c>
      <c r="B1767" s="93" t="str">
        <f>+indicatorIDEAS!C1768</f>
        <v>LBN</v>
      </c>
      <c r="C1767" s="93" t="str">
        <f>+VLOOKUP(B1767,'List of economiesWB'!$D$7:$G$224,3,FALSE)</f>
        <v>Middle East &amp; North Africa</v>
      </c>
      <c r="D1767" s="93" t="str">
        <f>+VLOOKUP(B1767,'List of economiesWB'!$D$7:$G$224,4,FALSE)</f>
        <v>Upper middle income</v>
      </c>
      <c r="E1767" s="94">
        <f>+indicatorIDEAS!D1768</f>
        <v>2001</v>
      </c>
      <c r="F1767" s="95" t="str">
        <f>+indicatorIDEAS!E1768</f>
        <v/>
      </c>
      <c r="G1767" s="95">
        <f>+indicatorIDEAS!F1768</f>
        <v>0</v>
      </c>
      <c r="H1767" s="95">
        <f>+indicatorIDEAS!G1768</f>
        <v>0</v>
      </c>
      <c r="I1767" s="95">
        <f>+indicatorIDEAS!H1768</f>
        <v>0</v>
      </c>
      <c r="J1767" s="95">
        <f>+indicatorIDEAS!I1768</f>
        <v>0</v>
      </c>
      <c r="K1767" s="95">
        <f>+indicatorIDEAS!J1768</f>
        <v>0</v>
      </c>
      <c r="L1767" s="95">
        <f>+indicatorIDEAS!K1768</f>
        <v>0</v>
      </c>
      <c r="M1767" s="95">
        <f>+indicatorIDEAS!L1768</f>
        <v>0</v>
      </c>
      <c r="N1767" s="95">
        <f>+indicatorIDEAS!M1768</f>
        <v>0</v>
      </c>
      <c r="O1767" s="95">
        <f>+indicatorIDEAS!N1768</f>
        <v>0</v>
      </c>
      <c r="P1767" s="95">
        <f>+indicatorIDEAS!O1768</f>
        <v>0</v>
      </c>
      <c r="Q1767" s="95">
        <f>+indicatorIDEAS!P1768</f>
        <v>0</v>
      </c>
      <c r="R1767" s="95">
        <f>+indicatorIDEAS!Q1768</f>
        <v>0</v>
      </c>
      <c r="S1767" s="95">
        <f>+indicatorIDEAS!R1768</f>
        <v>0</v>
      </c>
      <c r="T1767" s="95">
        <f>+indicatorIDEAS!S1768</f>
        <v>0</v>
      </c>
      <c r="U1767" s="95">
        <f>+indicatorIDEAS!T1768</f>
        <v>0</v>
      </c>
    </row>
    <row r="1768" spans="1:21">
      <c r="A1768" s="93" t="str">
        <f>+indicatorIDEAS!B1769</f>
        <v>Lebanon</v>
      </c>
      <c r="B1768" s="93" t="str">
        <f>+indicatorIDEAS!C1769</f>
        <v>LBN</v>
      </c>
      <c r="C1768" s="93" t="str">
        <f>+VLOOKUP(B1768,'List of economiesWB'!$D$7:$G$224,3,FALSE)</f>
        <v>Middle East &amp; North Africa</v>
      </c>
      <c r="D1768" s="93" t="str">
        <f>+VLOOKUP(B1768,'List of economiesWB'!$D$7:$G$224,4,FALSE)</f>
        <v>Upper middle income</v>
      </c>
      <c r="E1768" s="94">
        <f>+indicatorIDEAS!D1769</f>
        <v>2002</v>
      </c>
      <c r="F1768" s="95">
        <f>+indicatorIDEAS!E1769</f>
        <v>-0.38144651000000002</v>
      </c>
      <c r="G1768" s="95">
        <f>+indicatorIDEAS!F1769</f>
        <v>0</v>
      </c>
      <c r="H1768" s="95">
        <f>+indicatorIDEAS!G1769</f>
        <v>0</v>
      </c>
      <c r="I1768" s="95">
        <f>+indicatorIDEAS!H1769</f>
        <v>0</v>
      </c>
      <c r="J1768" s="95">
        <f>+indicatorIDEAS!I1769</f>
        <v>0</v>
      </c>
      <c r="K1768" s="95">
        <f>+indicatorIDEAS!J1769</f>
        <v>0</v>
      </c>
      <c r="L1768" s="95">
        <f>+indicatorIDEAS!K1769</f>
        <v>0</v>
      </c>
      <c r="M1768" s="95">
        <f>+indicatorIDEAS!L1769</f>
        <v>0</v>
      </c>
      <c r="N1768" s="95">
        <f>+indicatorIDEAS!M1769</f>
        <v>0</v>
      </c>
      <c r="O1768" s="95">
        <f>+indicatorIDEAS!N1769</f>
        <v>0</v>
      </c>
      <c r="P1768" s="95">
        <f>+indicatorIDEAS!O1769</f>
        <v>0</v>
      </c>
      <c r="Q1768" s="95">
        <f>+indicatorIDEAS!P1769</f>
        <v>0</v>
      </c>
      <c r="R1768" s="95">
        <f>+indicatorIDEAS!Q1769</f>
        <v>0</v>
      </c>
      <c r="S1768" s="95">
        <f>+indicatorIDEAS!R1769</f>
        <v>0</v>
      </c>
      <c r="T1768" s="95">
        <f>+indicatorIDEAS!S1769</f>
        <v>0</v>
      </c>
      <c r="U1768" s="95">
        <f>+indicatorIDEAS!T1769</f>
        <v>0</v>
      </c>
    </row>
    <row r="1769" spans="1:21">
      <c r="A1769" s="93" t="str">
        <f>+indicatorIDEAS!B1770</f>
        <v>Lebanon</v>
      </c>
      <c r="B1769" s="93" t="str">
        <f>+indicatorIDEAS!C1770</f>
        <v>LBN</v>
      </c>
      <c r="C1769" s="93" t="str">
        <f>+VLOOKUP(B1769,'List of economiesWB'!$D$7:$G$224,3,FALSE)</f>
        <v>Middle East &amp; North Africa</v>
      </c>
      <c r="D1769" s="93" t="str">
        <f>+VLOOKUP(B1769,'List of economiesWB'!$D$7:$G$224,4,FALSE)</f>
        <v>Upper middle income</v>
      </c>
      <c r="E1769" s="94">
        <f>+indicatorIDEAS!D1770</f>
        <v>2003</v>
      </c>
      <c r="F1769" s="95">
        <f>+indicatorIDEAS!E1770</f>
        <v>-0.58708853000000005</v>
      </c>
      <c r="G1769" s="95">
        <f>+indicatorIDEAS!F1770</f>
        <v>0</v>
      </c>
      <c r="H1769" s="95">
        <f>+indicatorIDEAS!G1770</f>
        <v>0</v>
      </c>
      <c r="I1769" s="95">
        <f>+indicatorIDEAS!H1770</f>
        <v>0</v>
      </c>
      <c r="J1769" s="95">
        <f>+indicatorIDEAS!I1770</f>
        <v>0</v>
      </c>
      <c r="K1769" s="95">
        <f>+indicatorIDEAS!J1770</f>
        <v>0</v>
      </c>
      <c r="L1769" s="95">
        <f>+indicatorIDEAS!K1770</f>
        <v>0</v>
      </c>
      <c r="M1769" s="95">
        <f>+indicatorIDEAS!L1770</f>
        <v>0</v>
      </c>
      <c r="N1769" s="95">
        <f>+indicatorIDEAS!M1770</f>
        <v>0</v>
      </c>
      <c r="O1769" s="95">
        <f>+indicatorIDEAS!N1770</f>
        <v>0</v>
      </c>
      <c r="P1769" s="95">
        <f>+indicatorIDEAS!O1770</f>
        <v>0</v>
      </c>
      <c r="Q1769" s="95">
        <f>+indicatorIDEAS!P1770</f>
        <v>0</v>
      </c>
      <c r="R1769" s="95">
        <f>+indicatorIDEAS!Q1770</f>
        <v>0</v>
      </c>
      <c r="S1769" s="95">
        <f>+indicatorIDEAS!R1770</f>
        <v>0</v>
      </c>
      <c r="T1769" s="95">
        <f>+indicatorIDEAS!S1770</f>
        <v>0</v>
      </c>
      <c r="U1769" s="95">
        <f>+indicatorIDEAS!T1770</f>
        <v>0</v>
      </c>
    </row>
    <row r="1770" spans="1:21">
      <c r="A1770" s="93" t="str">
        <f>+indicatorIDEAS!B1771</f>
        <v>Lebanon</v>
      </c>
      <c r="B1770" s="93" t="str">
        <f>+indicatorIDEAS!C1771</f>
        <v>LBN</v>
      </c>
      <c r="C1770" s="93" t="str">
        <f>+VLOOKUP(B1770,'List of economiesWB'!$D$7:$G$224,3,FALSE)</f>
        <v>Middle East &amp; North Africa</v>
      </c>
      <c r="D1770" s="93" t="str">
        <f>+VLOOKUP(B1770,'List of economiesWB'!$D$7:$G$224,4,FALSE)</f>
        <v>Upper middle income</v>
      </c>
      <c r="E1770" s="94">
        <f>+indicatorIDEAS!D1771</f>
        <v>2004</v>
      </c>
      <c r="F1770" s="95">
        <f>+indicatorIDEAS!E1771</f>
        <v>-0.60395723999999995</v>
      </c>
      <c r="G1770" s="95">
        <f>+indicatorIDEAS!F1771</f>
        <v>0</v>
      </c>
      <c r="H1770" s="95">
        <f>+indicatorIDEAS!G1771</f>
        <v>0</v>
      </c>
      <c r="I1770" s="95">
        <f>+indicatorIDEAS!H1771</f>
        <v>0</v>
      </c>
      <c r="J1770" s="95">
        <f>+indicatorIDEAS!I1771</f>
        <v>0</v>
      </c>
      <c r="K1770" s="95">
        <f>+indicatorIDEAS!J1771</f>
        <v>0</v>
      </c>
      <c r="L1770" s="95">
        <f>+indicatorIDEAS!K1771</f>
        <v>0</v>
      </c>
      <c r="M1770" s="95">
        <f>+indicatorIDEAS!L1771</f>
        <v>0</v>
      </c>
      <c r="N1770" s="95">
        <f>+indicatorIDEAS!M1771</f>
        <v>0</v>
      </c>
      <c r="O1770" s="95">
        <f>+indicatorIDEAS!N1771</f>
        <v>0</v>
      </c>
      <c r="P1770" s="95">
        <f>+indicatorIDEAS!O1771</f>
        <v>0</v>
      </c>
      <c r="Q1770" s="95">
        <f>+indicatorIDEAS!P1771</f>
        <v>0</v>
      </c>
      <c r="R1770" s="95">
        <f>+indicatorIDEAS!Q1771</f>
        <v>0</v>
      </c>
      <c r="S1770" s="95">
        <f>+indicatorIDEAS!R1771</f>
        <v>0</v>
      </c>
      <c r="T1770" s="95">
        <f>+indicatorIDEAS!S1771</f>
        <v>0</v>
      </c>
      <c r="U1770" s="95">
        <f>+indicatorIDEAS!T1771</f>
        <v>0</v>
      </c>
    </row>
    <row r="1771" spans="1:21">
      <c r="A1771" s="93" t="str">
        <f>+indicatorIDEAS!B1772</f>
        <v>Lebanon</v>
      </c>
      <c r="B1771" s="93" t="str">
        <f>+indicatorIDEAS!C1772</f>
        <v>LBN</v>
      </c>
      <c r="C1771" s="93" t="str">
        <f>+VLOOKUP(B1771,'List of economiesWB'!$D$7:$G$224,3,FALSE)</f>
        <v>Middle East &amp; North Africa</v>
      </c>
      <c r="D1771" s="93" t="str">
        <f>+VLOOKUP(B1771,'List of economiesWB'!$D$7:$G$224,4,FALSE)</f>
        <v>Upper middle income</v>
      </c>
      <c r="E1771" s="94">
        <f>+indicatorIDEAS!D1772</f>
        <v>2005</v>
      </c>
      <c r="F1771" s="95">
        <f>+indicatorIDEAS!E1772</f>
        <v>-0.48560861</v>
      </c>
      <c r="G1771" s="95">
        <f>+indicatorIDEAS!F1772</f>
        <v>0</v>
      </c>
      <c r="H1771" s="95">
        <f>+indicatorIDEAS!G1772</f>
        <v>0</v>
      </c>
      <c r="I1771" s="95">
        <f>+indicatorIDEAS!H1772</f>
        <v>0</v>
      </c>
      <c r="J1771" s="95">
        <f>+indicatorIDEAS!I1772</f>
        <v>0</v>
      </c>
      <c r="K1771" s="95">
        <f>+indicatorIDEAS!J1772</f>
        <v>0</v>
      </c>
      <c r="L1771" s="95">
        <f>+indicatorIDEAS!K1772</f>
        <v>0</v>
      </c>
      <c r="M1771" s="95">
        <f>+indicatorIDEAS!L1772</f>
        <v>0</v>
      </c>
      <c r="N1771" s="95">
        <f>+indicatorIDEAS!M1772</f>
        <v>0</v>
      </c>
      <c r="O1771" s="95">
        <f>+indicatorIDEAS!N1772</f>
        <v>0</v>
      </c>
      <c r="P1771" s="95">
        <f>+indicatorIDEAS!O1772</f>
        <v>0</v>
      </c>
      <c r="Q1771" s="95">
        <f>+indicatorIDEAS!P1772</f>
        <v>0</v>
      </c>
      <c r="R1771" s="95">
        <f>+indicatorIDEAS!Q1772</f>
        <v>0</v>
      </c>
      <c r="S1771" s="95">
        <f>+indicatorIDEAS!R1772</f>
        <v>0</v>
      </c>
      <c r="T1771" s="95">
        <f>+indicatorIDEAS!S1772</f>
        <v>0</v>
      </c>
      <c r="U1771" s="95">
        <f>+indicatorIDEAS!T1772</f>
        <v>0</v>
      </c>
    </row>
    <row r="1772" spans="1:21">
      <c r="A1772" s="93" t="str">
        <f>+indicatorIDEAS!B1773</f>
        <v>Lebanon</v>
      </c>
      <c r="B1772" s="93" t="str">
        <f>+indicatorIDEAS!C1773</f>
        <v>LBN</v>
      </c>
      <c r="C1772" s="93" t="str">
        <f>+VLOOKUP(B1772,'List of economiesWB'!$D$7:$G$224,3,FALSE)</f>
        <v>Middle East &amp; North Africa</v>
      </c>
      <c r="D1772" s="93" t="str">
        <f>+VLOOKUP(B1772,'List of economiesWB'!$D$7:$G$224,4,FALSE)</f>
        <v>Upper middle income</v>
      </c>
      <c r="E1772" s="94">
        <f>+indicatorIDEAS!D1773</f>
        <v>2006</v>
      </c>
      <c r="F1772" s="95">
        <f>+indicatorIDEAS!E1773</f>
        <v>-0.96469550999999998</v>
      </c>
      <c r="G1772" s="95">
        <f>+indicatorIDEAS!F1773</f>
        <v>0</v>
      </c>
      <c r="H1772" s="95">
        <f>+indicatorIDEAS!G1773</f>
        <v>0</v>
      </c>
      <c r="I1772" s="95">
        <f>+indicatorIDEAS!H1773</f>
        <v>0</v>
      </c>
      <c r="J1772" s="95">
        <f>+indicatorIDEAS!I1773</f>
        <v>0</v>
      </c>
      <c r="K1772" s="95">
        <f>+indicatorIDEAS!J1773</f>
        <v>0</v>
      </c>
      <c r="L1772" s="95">
        <f>+indicatorIDEAS!K1773</f>
        <v>0</v>
      </c>
      <c r="M1772" s="95">
        <f>+indicatorIDEAS!L1773</f>
        <v>0</v>
      </c>
      <c r="N1772" s="95">
        <f>+indicatorIDEAS!M1773</f>
        <v>0</v>
      </c>
      <c r="O1772" s="95">
        <f>+indicatorIDEAS!N1773</f>
        <v>0</v>
      </c>
      <c r="P1772" s="95">
        <f>+indicatorIDEAS!O1773</f>
        <v>0</v>
      </c>
      <c r="Q1772" s="95">
        <f>+indicatorIDEAS!P1773</f>
        <v>0</v>
      </c>
      <c r="R1772" s="95">
        <f>+indicatorIDEAS!Q1773</f>
        <v>0</v>
      </c>
      <c r="S1772" s="95">
        <f>+indicatorIDEAS!R1773</f>
        <v>0</v>
      </c>
      <c r="T1772" s="95">
        <f>+indicatorIDEAS!S1773</f>
        <v>0</v>
      </c>
      <c r="U1772" s="95">
        <f>+indicatorIDEAS!T1773</f>
        <v>0</v>
      </c>
    </row>
    <row r="1773" spans="1:21">
      <c r="A1773" s="93" t="str">
        <f>+indicatorIDEAS!B1774</f>
        <v>Lebanon</v>
      </c>
      <c r="B1773" s="93" t="str">
        <f>+indicatorIDEAS!C1774</f>
        <v>LBN</v>
      </c>
      <c r="C1773" s="93" t="str">
        <f>+VLOOKUP(B1773,'List of economiesWB'!$D$7:$G$224,3,FALSE)</f>
        <v>Middle East &amp; North Africa</v>
      </c>
      <c r="D1773" s="93" t="str">
        <f>+VLOOKUP(B1773,'List of economiesWB'!$D$7:$G$224,4,FALSE)</f>
        <v>Upper middle income</v>
      </c>
      <c r="E1773" s="94">
        <f>+indicatorIDEAS!D1774</f>
        <v>2007</v>
      </c>
      <c r="F1773" s="95">
        <f>+indicatorIDEAS!E1774</f>
        <v>-0.90808140999999998</v>
      </c>
      <c r="G1773" s="95">
        <f>+indicatorIDEAS!F1774</f>
        <v>0</v>
      </c>
      <c r="H1773" s="95">
        <f>+indicatorIDEAS!G1774</f>
        <v>0</v>
      </c>
      <c r="I1773" s="95">
        <f>+indicatorIDEAS!H1774</f>
        <v>0</v>
      </c>
      <c r="J1773" s="95">
        <f>+indicatorIDEAS!I1774</f>
        <v>0</v>
      </c>
      <c r="K1773" s="95">
        <f>+indicatorIDEAS!J1774</f>
        <v>0</v>
      </c>
      <c r="L1773" s="95">
        <f>+indicatorIDEAS!K1774</f>
        <v>0</v>
      </c>
      <c r="M1773" s="95">
        <f>+indicatorIDEAS!L1774</f>
        <v>0</v>
      </c>
      <c r="N1773" s="95">
        <f>+indicatorIDEAS!M1774</f>
        <v>0</v>
      </c>
      <c r="O1773" s="95">
        <f>+indicatorIDEAS!N1774</f>
        <v>0</v>
      </c>
      <c r="P1773" s="95">
        <f>+indicatorIDEAS!O1774</f>
        <v>0</v>
      </c>
      <c r="Q1773" s="95">
        <f>+indicatorIDEAS!P1774</f>
        <v>0</v>
      </c>
      <c r="R1773" s="95">
        <f>+indicatorIDEAS!Q1774</f>
        <v>0</v>
      </c>
      <c r="S1773" s="95">
        <f>+indicatorIDEAS!R1774</f>
        <v>0</v>
      </c>
      <c r="T1773" s="95">
        <f>+indicatorIDEAS!S1774</f>
        <v>0</v>
      </c>
      <c r="U1773" s="95">
        <f>+indicatorIDEAS!T1774</f>
        <v>0</v>
      </c>
    </row>
    <row r="1774" spans="1:21">
      <c r="A1774" s="93" t="str">
        <f>+indicatorIDEAS!B1775</f>
        <v>Lebanon</v>
      </c>
      <c r="B1774" s="93" t="str">
        <f>+indicatorIDEAS!C1775</f>
        <v>LBN</v>
      </c>
      <c r="C1774" s="93" t="str">
        <f>+VLOOKUP(B1774,'List of economiesWB'!$D$7:$G$224,3,FALSE)</f>
        <v>Middle East &amp; North Africa</v>
      </c>
      <c r="D1774" s="93" t="str">
        <f>+VLOOKUP(B1774,'List of economiesWB'!$D$7:$G$224,4,FALSE)</f>
        <v>Upper middle income</v>
      </c>
      <c r="E1774" s="94">
        <f>+indicatorIDEAS!D1775</f>
        <v>2008</v>
      </c>
      <c r="F1774" s="95">
        <f>+indicatorIDEAS!E1775</f>
        <v>-0.84483843999999997</v>
      </c>
      <c r="G1774" s="95">
        <f>+indicatorIDEAS!F1775</f>
        <v>8</v>
      </c>
      <c r="H1774" s="95">
        <f>+indicatorIDEAS!G1775</f>
        <v>3</v>
      </c>
      <c r="I1774" s="95">
        <f>+indicatorIDEAS!H1775</f>
        <v>0</v>
      </c>
      <c r="J1774" s="95">
        <f>+indicatorIDEAS!I1775</f>
        <v>2</v>
      </c>
      <c r="K1774" s="95">
        <f>+indicatorIDEAS!J1775</f>
        <v>2</v>
      </c>
      <c r="L1774" s="95">
        <f>+indicatorIDEAS!K1775</f>
        <v>5.1612903225806452E-2</v>
      </c>
      <c r="M1774" s="95">
        <f>+indicatorIDEAS!L1775</f>
        <v>3.9473684210526314E-2</v>
      </c>
      <c r="N1774" s="95">
        <f>+indicatorIDEAS!M1775</f>
        <v>0</v>
      </c>
      <c r="O1774" s="95">
        <f>+indicatorIDEAS!N1775</f>
        <v>0.125</v>
      </c>
      <c r="P1774" s="95">
        <f>+indicatorIDEAS!O1775</f>
        <v>5.2631578947368418E-2</v>
      </c>
      <c r="Q1774" s="95">
        <f>+indicatorIDEAS!P1775</f>
        <v>1.0854816824966078E-2</v>
      </c>
      <c r="R1774" s="95">
        <f>+indicatorIDEAS!Q1775</f>
        <v>8.9552238805970154E-3</v>
      </c>
      <c r="S1774" s="95">
        <f>+indicatorIDEAS!R1775</f>
        <v>0</v>
      </c>
      <c r="T1774" s="95">
        <f>+indicatorIDEAS!S1775</f>
        <v>1.5267175572519083E-2</v>
      </c>
      <c r="U1774" s="95">
        <f>+indicatorIDEAS!T1775</f>
        <v>1.1363636363636364E-2</v>
      </c>
    </row>
    <row r="1775" spans="1:21">
      <c r="A1775" s="93" t="str">
        <f>+indicatorIDEAS!B1776</f>
        <v>Lebanon</v>
      </c>
      <c r="B1775" s="93" t="str">
        <f>+indicatorIDEAS!C1776</f>
        <v>LBN</v>
      </c>
      <c r="C1775" s="93" t="str">
        <f>+VLOOKUP(B1775,'List of economiesWB'!$D$7:$G$224,3,FALSE)</f>
        <v>Middle East &amp; North Africa</v>
      </c>
      <c r="D1775" s="93" t="str">
        <f>+VLOOKUP(B1775,'List of economiesWB'!$D$7:$G$224,4,FALSE)</f>
        <v>Upper middle income</v>
      </c>
      <c r="E1775" s="94">
        <f>+indicatorIDEAS!D1776</f>
        <v>2009</v>
      </c>
      <c r="F1775" s="95">
        <f>+indicatorIDEAS!E1776</f>
        <v>-0.82771128000000005</v>
      </c>
      <c r="G1775" s="95">
        <f>+indicatorIDEAS!F1776</f>
        <v>9</v>
      </c>
      <c r="H1775" s="95">
        <f>+indicatorIDEAS!G1776</f>
        <v>4</v>
      </c>
      <c r="I1775" s="95">
        <f>+indicatorIDEAS!H1776</f>
        <v>0</v>
      </c>
      <c r="J1775" s="95">
        <f>+indicatorIDEAS!I1776</f>
        <v>2</v>
      </c>
      <c r="K1775" s="95">
        <f>+indicatorIDEAS!J1776</f>
        <v>2</v>
      </c>
      <c r="L1775" s="95">
        <f>+indicatorIDEAS!K1776</f>
        <v>3.5335689045936395E-3</v>
      </c>
      <c r="M1775" s="95">
        <f>+indicatorIDEAS!L1776</f>
        <v>7.3529411764705881E-3</v>
      </c>
      <c r="N1775" s="95">
        <f>+indicatorIDEAS!M1776</f>
        <v>0</v>
      </c>
      <c r="O1775" s="95">
        <f>+indicatorIDEAS!N1776</f>
        <v>0</v>
      </c>
      <c r="P1775" s="95">
        <f>+indicatorIDEAS!O1776</f>
        <v>0</v>
      </c>
      <c r="Q1775" s="95">
        <f>+indicatorIDEAS!P1776</f>
        <v>8.8235294117647058E-3</v>
      </c>
      <c r="R1775" s="95">
        <f>+indicatorIDEAS!Q1776</f>
        <v>8.4925690021231421E-3</v>
      </c>
      <c r="S1775" s="95">
        <f>+indicatorIDEAS!R1776</f>
        <v>0</v>
      </c>
      <c r="T1775" s="95">
        <f>+indicatorIDEAS!S1776</f>
        <v>1.1560693641618497E-2</v>
      </c>
      <c r="U1775" s="95">
        <f>+indicatorIDEAS!T1776</f>
        <v>8.0321285140562242E-3</v>
      </c>
    </row>
    <row r="1776" spans="1:21">
      <c r="A1776" s="93" t="str">
        <f>+indicatorIDEAS!B1777</f>
        <v>Lebanon</v>
      </c>
      <c r="B1776" s="93" t="str">
        <f>+indicatorIDEAS!C1777</f>
        <v>LBN</v>
      </c>
      <c r="C1776" s="93" t="str">
        <f>+VLOOKUP(B1776,'List of economiesWB'!$D$7:$G$224,3,FALSE)</f>
        <v>Middle East &amp; North Africa</v>
      </c>
      <c r="D1776" s="93" t="str">
        <f>+VLOOKUP(B1776,'List of economiesWB'!$D$7:$G$224,4,FALSE)</f>
        <v>Upper middle income</v>
      </c>
      <c r="E1776" s="94">
        <f>+indicatorIDEAS!D1777</f>
        <v>2010</v>
      </c>
      <c r="F1776" s="95">
        <f>+indicatorIDEAS!E1777</f>
        <v>-0.85884731999999997</v>
      </c>
      <c r="G1776" s="95">
        <f>+indicatorIDEAS!F1777</f>
        <v>9</v>
      </c>
      <c r="H1776" s="95">
        <f>+indicatorIDEAS!G1777</f>
        <v>4</v>
      </c>
      <c r="I1776" s="95">
        <f>+indicatorIDEAS!H1777</f>
        <v>0</v>
      </c>
      <c r="J1776" s="95">
        <f>+indicatorIDEAS!I1777</f>
        <v>2</v>
      </c>
      <c r="K1776" s="95">
        <f>+indicatorIDEAS!J1777</f>
        <v>2</v>
      </c>
      <c r="L1776" s="95">
        <f>+indicatorIDEAS!K1777</f>
        <v>0</v>
      </c>
      <c r="M1776" s="95">
        <f>+indicatorIDEAS!L1777</f>
        <v>0</v>
      </c>
      <c r="N1776" s="95">
        <f>+indicatorIDEAS!M1777</f>
        <v>0</v>
      </c>
      <c r="O1776" s="95">
        <f>+indicatorIDEAS!N1777</f>
        <v>0</v>
      </c>
      <c r="P1776" s="95">
        <f>+indicatorIDEAS!O1777</f>
        <v>0</v>
      </c>
      <c r="Q1776" s="95">
        <f>+indicatorIDEAS!P1777</f>
        <v>7.1146245059288534E-3</v>
      </c>
      <c r="R1776" s="95">
        <f>+indicatorIDEAS!Q1777</f>
        <v>7.0175438596491229E-3</v>
      </c>
      <c r="S1776" s="95">
        <f>+indicatorIDEAS!R1777</f>
        <v>0</v>
      </c>
      <c r="T1776" s="95">
        <f>+indicatorIDEAS!S1777</f>
        <v>8.8495575221238937E-3</v>
      </c>
      <c r="U1776" s="95">
        <f>+indicatorIDEAS!T1777</f>
        <v>6.5146579804560263E-3</v>
      </c>
    </row>
    <row r="1777" spans="1:21">
      <c r="A1777" s="93" t="str">
        <f>+indicatorIDEAS!B1778</f>
        <v>Lebanon</v>
      </c>
      <c r="B1777" s="93" t="str">
        <f>+indicatorIDEAS!C1778</f>
        <v>LBN</v>
      </c>
      <c r="C1777" s="93" t="str">
        <f>+VLOOKUP(B1777,'List of economiesWB'!$D$7:$G$224,3,FALSE)</f>
        <v>Middle East &amp; North Africa</v>
      </c>
      <c r="D1777" s="93" t="str">
        <f>+VLOOKUP(B1777,'List of economiesWB'!$D$7:$G$224,4,FALSE)</f>
        <v>Upper middle income</v>
      </c>
      <c r="E1777" s="94">
        <f>+indicatorIDEAS!D1778</f>
        <v>2011</v>
      </c>
      <c r="F1777" s="95">
        <f>+indicatorIDEAS!E1778</f>
        <v>-0.88565110999999996</v>
      </c>
      <c r="G1777" s="95">
        <f>+indicatorIDEAS!F1778</f>
        <v>9</v>
      </c>
      <c r="H1777" s="95">
        <f>+indicatorIDEAS!G1778</f>
        <v>4</v>
      </c>
      <c r="I1777" s="95">
        <f>+indicatorIDEAS!H1778</f>
        <v>0</v>
      </c>
      <c r="J1777" s="95">
        <f>+indicatorIDEAS!I1778</f>
        <v>2</v>
      </c>
      <c r="K1777" s="95">
        <f>+indicatorIDEAS!J1778</f>
        <v>2</v>
      </c>
      <c r="L1777" s="95">
        <f>+indicatorIDEAS!K1778</f>
        <v>0</v>
      </c>
      <c r="M1777" s="95">
        <f>+indicatorIDEAS!L1778</f>
        <v>0</v>
      </c>
      <c r="N1777" s="95">
        <f>+indicatorIDEAS!M1778</f>
        <v>0</v>
      </c>
      <c r="O1777" s="95">
        <f>+indicatorIDEAS!N1778</f>
        <v>0</v>
      </c>
      <c r="P1777" s="95">
        <f>+indicatorIDEAS!O1778</f>
        <v>0</v>
      </c>
      <c r="Q1777" s="95">
        <f>+indicatorIDEAS!P1778</f>
        <v>5.7803468208092483E-3</v>
      </c>
      <c r="R1777" s="95">
        <f>+indicatorIDEAS!Q1778</f>
        <v>5.6258790436005627E-3</v>
      </c>
      <c r="S1777" s="95">
        <f>+indicatorIDEAS!R1778</f>
        <v>0</v>
      </c>
      <c r="T1777" s="95">
        <f>+indicatorIDEAS!S1778</f>
        <v>7.0671378091872791E-3</v>
      </c>
      <c r="U1777" s="95">
        <f>+indicatorIDEAS!T1778</f>
        <v>5.4945054945054949E-3</v>
      </c>
    </row>
    <row r="1778" spans="1:21">
      <c r="A1778" s="93" t="str">
        <f>+indicatorIDEAS!B1779</f>
        <v>Lebanon</v>
      </c>
      <c r="B1778" s="93" t="str">
        <f>+indicatorIDEAS!C1779</f>
        <v>LBN</v>
      </c>
      <c r="C1778" s="93" t="str">
        <f>+VLOOKUP(B1778,'List of economiesWB'!$D$7:$G$224,3,FALSE)</f>
        <v>Middle East &amp; North Africa</v>
      </c>
      <c r="D1778" s="93" t="str">
        <f>+VLOOKUP(B1778,'List of economiesWB'!$D$7:$G$224,4,FALSE)</f>
        <v>Upper middle income</v>
      </c>
      <c r="E1778" s="94">
        <f>+indicatorIDEAS!D1779</f>
        <v>2012</v>
      </c>
      <c r="F1778" s="95">
        <f>+indicatorIDEAS!E1779</f>
        <v>-0.86999850999999995</v>
      </c>
      <c r="G1778" s="95">
        <f>+indicatorIDEAS!F1779</f>
        <v>9</v>
      </c>
      <c r="H1778" s="95">
        <f>+indicatorIDEAS!G1779</f>
        <v>4</v>
      </c>
      <c r="I1778" s="95">
        <f>+indicatorIDEAS!H1779</f>
        <v>0</v>
      </c>
      <c r="J1778" s="95">
        <f>+indicatorIDEAS!I1779</f>
        <v>2</v>
      </c>
      <c r="K1778" s="95">
        <f>+indicatorIDEAS!J1779</f>
        <v>2</v>
      </c>
      <c r="L1778" s="95">
        <f>+indicatorIDEAS!K1779</f>
        <v>0</v>
      </c>
      <c r="M1778" s="95">
        <f>+indicatorIDEAS!L1779</f>
        <v>0</v>
      </c>
      <c r="N1778" s="95">
        <f>+indicatorIDEAS!M1779</f>
        <v>0</v>
      </c>
      <c r="O1778" s="95">
        <f>+indicatorIDEAS!N1779</f>
        <v>0</v>
      </c>
      <c r="P1778" s="95">
        <f>+indicatorIDEAS!O1779</f>
        <v>0</v>
      </c>
      <c r="Q1778" s="95">
        <f>+indicatorIDEAS!P1779</f>
        <v>5.4512416717141131E-3</v>
      </c>
      <c r="R1778" s="95">
        <f>+indicatorIDEAS!Q1779</f>
        <v>5.2770448548812663E-3</v>
      </c>
      <c r="S1778" s="95">
        <f>+indicatorIDEAS!R1779</f>
        <v>0</v>
      </c>
      <c r="T1778" s="95">
        <f>+indicatorIDEAS!S1779</f>
        <v>6.6006600660066007E-3</v>
      </c>
      <c r="U1778" s="95">
        <f>+indicatorIDEAS!T1779</f>
        <v>5.2493438320209973E-3</v>
      </c>
    </row>
    <row r="1779" spans="1:21">
      <c r="A1779" s="93" t="str">
        <f>+indicatorIDEAS!B1780</f>
        <v>Lebanon</v>
      </c>
      <c r="B1779" s="93" t="str">
        <f>+indicatorIDEAS!C1780</f>
        <v>LBN</v>
      </c>
      <c r="C1779" s="93" t="str">
        <f>+VLOOKUP(B1779,'List of economiesWB'!$D$7:$G$224,3,FALSE)</f>
        <v>Middle East &amp; North Africa</v>
      </c>
      <c r="D1779" s="93" t="str">
        <f>+VLOOKUP(B1779,'List of economiesWB'!$D$7:$G$224,4,FALSE)</f>
        <v>Upper middle income</v>
      </c>
      <c r="E1779" s="94">
        <f>+indicatorIDEAS!D1780</f>
        <v>2013</v>
      </c>
      <c r="F1779" s="95">
        <f>+indicatorIDEAS!E1780</f>
        <v>-0.92981535000000004</v>
      </c>
      <c r="G1779" s="95">
        <f>+indicatorIDEAS!F1780</f>
        <v>9</v>
      </c>
      <c r="H1779" s="95">
        <f>+indicatorIDEAS!G1780</f>
        <v>4</v>
      </c>
      <c r="I1779" s="95">
        <f>+indicatorIDEAS!H1780</f>
        <v>0</v>
      </c>
      <c r="J1779" s="95">
        <f>+indicatorIDEAS!I1780</f>
        <v>2</v>
      </c>
      <c r="K1779" s="95">
        <f>+indicatorIDEAS!J1780</f>
        <v>2</v>
      </c>
      <c r="L1779" s="95">
        <f>+indicatorIDEAS!K1780</f>
        <v>0</v>
      </c>
      <c r="M1779" s="95">
        <f>+indicatorIDEAS!L1780</f>
        <v>0</v>
      </c>
      <c r="N1779" s="95">
        <f>+indicatorIDEAS!M1780</f>
        <v>0</v>
      </c>
      <c r="O1779" s="95">
        <f>+indicatorIDEAS!N1780</f>
        <v>0</v>
      </c>
      <c r="P1779" s="95">
        <f>+indicatorIDEAS!O1780</f>
        <v>0</v>
      </c>
      <c r="Q1779" s="95">
        <f>+indicatorIDEAS!P1780</f>
        <v>5.1694428489373924E-3</v>
      </c>
      <c r="R1779" s="95">
        <f>+indicatorIDEAS!Q1780</f>
        <v>4.9751243781094526E-3</v>
      </c>
      <c r="S1779" s="95">
        <f>+indicatorIDEAS!R1780</f>
        <v>0</v>
      </c>
      <c r="T1779" s="95">
        <f>+indicatorIDEAS!S1780</f>
        <v>6.369426751592357E-3</v>
      </c>
      <c r="U1779" s="95">
        <f>+indicatorIDEAS!T1780</f>
        <v>4.8780487804878049E-3</v>
      </c>
    </row>
    <row r="1780" spans="1:21">
      <c r="A1780" s="93" t="str">
        <f>+indicatorIDEAS!B1781</f>
        <v>Lebanon</v>
      </c>
      <c r="B1780" s="93" t="str">
        <f>+indicatorIDEAS!C1781</f>
        <v>LBN</v>
      </c>
      <c r="C1780" s="93" t="str">
        <f>+VLOOKUP(B1780,'List of economiesWB'!$D$7:$G$224,3,FALSE)</f>
        <v>Middle East &amp; North Africa</v>
      </c>
      <c r="D1780" s="93" t="str">
        <f>+VLOOKUP(B1780,'List of economiesWB'!$D$7:$G$224,4,FALSE)</f>
        <v>Upper middle income</v>
      </c>
      <c r="E1780" s="94">
        <f>+indicatorIDEAS!D1781</f>
        <v>2014</v>
      </c>
      <c r="F1780" s="95">
        <f>+indicatorIDEAS!E1781</f>
        <v>-1.0628029000000001</v>
      </c>
      <c r="G1780" s="95">
        <f>+indicatorIDEAS!F1781</f>
        <v>9</v>
      </c>
      <c r="H1780" s="95">
        <f>+indicatorIDEAS!G1781</f>
        <v>4</v>
      </c>
      <c r="I1780" s="95">
        <f>+indicatorIDEAS!H1781</f>
        <v>0</v>
      </c>
      <c r="J1780" s="95">
        <f>+indicatorIDEAS!I1781</f>
        <v>2</v>
      </c>
      <c r="K1780" s="95">
        <f>+indicatorIDEAS!J1781</f>
        <v>2</v>
      </c>
      <c r="L1780" s="95">
        <f>+indicatorIDEAS!K1781</f>
        <v>0</v>
      </c>
      <c r="M1780" s="95">
        <f>+indicatorIDEAS!L1781</f>
        <v>0</v>
      </c>
      <c r="N1780" s="95">
        <f>+indicatorIDEAS!M1781</f>
        <v>0</v>
      </c>
      <c r="O1780" s="95">
        <f>+indicatorIDEAS!N1781</f>
        <v>0</v>
      </c>
      <c r="P1780" s="95">
        <f>+indicatorIDEAS!O1781</f>
        <v>0</v>
      </c>
      <c r="Q1780" s="95">
        <f>+indicatorIDEAS!P1781</f>
        <v>4.7368421052631582E-3</v>
      </c>
      <c r="R1780" s="95">
        <f>+indicatorIDEAS!Q1781</f>
        <v>4.5558086560364463E-3</v>
      </c>
      <c r="S1780" s="95">
        <f>+indicatorIDEAS!R1781</f>
        <v>0</v>
      </c>
      <c r="T1780" s="95">
        <f>+indicatorIDEAS!S1781</f>
        <v>5.8309037900874635E-3</v>
      </c>
      <c r="U1780" s="95">
        <f>+indicatorIDEAS!T1781</f>
        <v>4.4247787610619468E-3</v>
      </c>
    </row>
    <row r="1781" spans="1:21">
      <c r="A1781" s="93" t="str">
        <f>+indicatorIDEAS!B1782</f>
        <v>Lebanon</v>
      </c>
      <c r="B1781" s="93" t="str">
        <f>+indicatorIDEAS!C1782</f>
        <v>LBN</v>
      </c>
      <c r="C1781" s="93" t="str">
        <f>+VLOOKUP(B1781,'List of economiesWB'!$D$7:$G$224,3,FALSE)</f>
        <v>Middle East &amp; North Africa</v>
      </c>
      <c r="D1781" s="93" t="str">
        <f>+VLOOKUP(B1781,'List of economiesWB'!$D$7:$G$224,4,FALSE)</f>
        <v>Upper middle income</v>
      </c>
      <c r="E1781" s="94">
        <f>+indicatorIDEAS!D1782</f>
        <v>2015</v>
      </c>
      <c r="F1781" s="95">
        <f>+indicatorIDEAS!E1782</f>
        <v>-0.87835925999999998</v>
      </c>
      <c r="G1781" s="95">
        <f>+indicatorIDEAS!F1782</f>
        <v>9</v>
      </c>
      <c r="H1781" s="95">
        <f>+indicatorIDEAS!G1782</f>
        <v>4</v>
      </c>
      <c r="I1781" s="95">
        <f>+indicatorIDEAS!H1782</f>
        <v>0</v>
      </c>
      <c r="J1781" s="95">
        <f>+indicatorIDEAS!I1782</f>
        <v>2</v>
      </c>
      <c r="K1781" s="95">
        <f>+indicatorIDEAS!J1782</f>
        <v>2</v>
      </c>
      <c r="L1781" s="95">
        <f>+indicatorIDEAS!K1782</f>
        <v>0</v>
      </c>
      <c r="M1781" s="95">
        <f>+indicatorIDEAS!L1782</f>
        <v>0</v>
      </c>
      <c r="N1781" s="95">
        <f>+indicatorIDEAS!M1782</f>
        <v>0</v>
      </c>
      <c r="O1781" s="95">
        <f>+indicatorIDEAS!N1782</f>
        <v>0</v>
      </c>
      <c r="P1781" s="95">
        <f>+indicatorIDEAS!O1782</f>
        <v>0</v>
      </c>
      <c r="Q1781" s="95">
        <f>+indicatorIDEAS!P1782</f>
        <v>4.4753853804077575E-3</v>
      </c>
      <c r="R1781" s="95">
        <f>+indicatorIDEAS!Q1782</f>
        <v>4.2735042735042739E-3</v>
      </c>
      <c r="S1781" s="95">
        <f>+indicatorIDEAS!R1782</f>
        <v>0</v>
      </c>
      <c r="T1781" s="95">
        <f>+indicatorIDEAS!S1782</f>
        <v>5.6657223796033997E-3</v>
      </c>
      <c r="U1781" s="95">
        <f>+indicatorIDEAS!T1782</f>
        <v>4.140786749482402E-3</v>
      </c>
    </row>
    <row r="1782" spans="1:21">
      <c r="A1782" s="93" t="str">
        <f>+indicatorIDEAS!B1783</f>
        <v>Liberia</v>
      </c>
      <c r="B1782" s="93" t="str">
        <f>+indicatorIDEAS!C1783</f>
        <v>LBR</v>
      </c>
      <c r="C1782" s="93" t="str">
        <f>+VLOOKUP(B1782,'List of economiesWB'!$D$7:$G$224,3,FALSE)</f>
        <v>Sub-Saharan Africa</v>
      </c>
      <c r="D1782" s="93" t="str">
        <f>+VLOOKUP(B1782,'List of economiesWB'!$D$7:$G$224,4,FALSE)</f>
        <v>Low income</v>
      </c>
      <c r="E1782" s="94">
        <f>+indicatorIDEAS!D1783</f>
        <v>1996</v>
      </c>
      <c r="F1782" s="95">
        <f>+indicatorIDEAS!E1783</f>
        <v>-1.7400321999999999</v>
      </c>
      <c r="G1782" s="95">
        <f>+indicatorIDEAS!F1783</f>
        <v>0</v>
      </c>
      <c r="H1782" s="95">
        <f>+indicatorIDEAS!G1783</f>
        <v>0</v>
      </c>
      <c r="I1782" s="95">
        <f>+indicatorIDEAS!H1783</f>
        <v>0</v>
      </c>
      <c r="J1782" s="95">
        <f>+indicatorIDEAS!I1783</f>
        <v>0</v>
      </c>
      <c r="K1782" s="95">
        <f>+indicatorIDEAS!J1783</f>
        <v>0</v>
      </c>
      <c r="L1782" s="95">
        <f>+indicatorIDEAS!K1783</f>
        <v>0</v>
      </c>
      <c r="M1782" s="95">
        <f>+indicatorIDEAS!L1783</f>
        <v>0</v>
      </c>
      <c r="N1782" s="95">
        <f>+indicatorIDEAS!M1783</f>
        <v>0</v>
      </c>
      <c r="O1782" s="95">
        <f>+indicatorIDEAS!N1783</f>
        <v>0</v>
      </c>
      <c r="P1782" s="95">
        <f>+indicatorIDEAS!O1783</f>
        <v>0</v>
      </c>
      <c r="Q1782" s="95">
        <f>+indicatorIDEAS!P1783</f>
        <v>0</v>
      </c>
      <c r="R1782" s="95">
        <f>+indicatorIDEAS!Q1783</f>
        <v>0</v>
      </c>
      <c r="S1782" s="95">
        <f>+indicatorIDEAS!R1783</f>
        <v>0</v>
      </c>
      <c r="T1782" s="95">
        <f>+indicatorIDEAS!S1783</f>
        <v>0</v>
      </c>
      <c r="U1782" s="95">
        <f>+indicatorIDEAS!T1783</f>
        <v>0</v>
      </c>
    </row>
    <row r="1783" spans="1:21">
      <c r="A1783" s="93" t="str">
        <f>+indicatorIDEAS!B1784</f>
        <v>Liberia</v>
      </c>
      <c r="B1783" s="93" t="str">
        <f>+indicatorIDEAS!C1784</f>
        <v>LBR</v>
      </c>
      <c r="C1783" s="93" t="str">
        <f>+VLOOKUP(B1783,'List of economiesWB'!$D$7:$G$224,3,FALSE)</f>
        <v>Sub-Saharan Africa</v>
      </c>
      <c r="D1783" s="93" t="str">
        <f>+VLOOKUP(B1783,'List of economiesWB'!$D$7:$G$224,4,FALSE)</f>
        <v>Low income</v>
      </c>
      <c r="E1783" s="94">
        <f>+indicatorIDEAS!D1784</f>
        <v>1997</v>
      </c>
      <c r="F1783" s="95" t="str">
        <f>+indicatorIDEAS!E1784</f>
        <v/>
      </c>
      <c r="G1783" s="95">
        <f>+indicatorIDEAS!F1784</f>
        <v>0</v>
      </c>
      <c r="H1783" s="95">
        <f>+indicatorIDEAS!G1784</f>
        <v>0</v>
      </c>
      <c r="I1783" s="95">
        <f>+indicatorIDEAS!H1784</f>
        <v>0</v>
      </c>
      <c r="J1783" s="95">
        <f>+indicatorIDEAS!I1784</f>
        <v>0</v>
      </c>
      <c r="K1783" s="95">
        <f>+indicatorIDEAS!J1784</f>
        <v>0</v>
      </c>
      <c r="L1783" s="95">
        <f>+indicatorIDEAS!K1784</f>
        <v>0</v>
      </c>
      <c r="M1783" s="95">
        <f>+indicatorIDEAS!L1784</f>
        <v>0</v>
      </c>
      <c r="N1783" s="95">
        <f>+indicatorIDEAS!M1784</f>
        <v>0</v>
      </c>
      <c r="O1783" s="95">
        <f>+indicatorIDEAS!N1784</f>
        <v>0</v>
      </c>
      <c r="P1783" s="95">
        <f>+indicatorIDEAS!O1784</f>
        <v>0</v>
      </c>
      <c r="Q1783" s="95">
        <f>+indicatorIDEAS!P1784</f>
        <v>0</v>
      </c>
      <c r="R1783" s="95">
        <f>+indicatorIDEAS!Q1784</f>
        <v>0</v>
      </c>
      <c r="S1783" s="95">
        <f>+indicatorIDEAS!R1784</f>
        <v>0</v>
      </c>
      <c r="T1783" s="95">
        <f>+indicatorIDEAS!S1784</f>
        <v>0</v>
      </c>
      <c r="U1783" s="95">
        <f>+indicatorIDEAS!T1784</f>
        <v>0</v>
      </c>
    </row>
    <row r="1784" spans="1:21">
      <c r="A1784" s="93" t="str">
        <f>+indicatorIDEAS!B1785</f>
        <v>Liberia</v>
      </c>
      <c r="B1784" s="93" t="str">
        <f>+indicatorIDEAS!C1785</f>
        <v>LBR</v>
      </c>
      <c r="C1784" s="93" t="str">
        <f>+VLOOKUP(B1784,'List of economiesWB'!$D$7:$G$224,3,FALSE)</f>
        <v>Sub-Saharan Africa</v>
      </c>
      <c r="D1784" s="93" t="str">
        <f>+VLOOKUP(B1784,'List of economiesWB'!$D$7:$G$224,4,FALSE)</f>
        <v>Low income</v>
      </c>
      <c r="E1784" s="94">
        <f>+indicatorIDEAS!D1785</f>
        <v>1998</v>
      </c>
      <c r="F1784" s="95">
        <f>+indicatorIDEAS!E1785</f>
        <v>-1.7297338</v>
      </c>
      <c r="G1784" s="95">
        <f>+indicatorIDEAS!F1785</f>
        <v>0</v>
      </c>
      <c r="H1784" s="95">
        <f>+indicatorIDEAS!G1785</f>
        <v>0</v>
      </c>
      <c r="I1784" s="95">
        <f>+indicatorIDEAS!H1785</f>
        <v>0</v>
      </c>
      <c r="J1784" s="95">
        <f>+indicatorIDEAS!I1785</f>
        <v>0</v>
      </c>
      <c r="K1784" s="95">
        <f>+indicatorIDEAS!J1785</f>
        <v>0</v>
      </c>
      <c r="L1784" s="95">
        <f>+indicatorIDEAS!K1785</f>
        <v>0</v>
      </c>
      <c r="M1784" s="95">
        <f>+indicatorIDEAS!L1785</f>
        <v>0</v>
      </c>
      <c r="N1784" s="95">
        <f>+indicatorIDEAS!M1785</f>
        <v>0</v>
      </c>
      <c r="O1784" s="95">
        <f>+indicatorIDEAS!N1785</f>
        <v>0</v>
      </c>
      <c r="P1784" s="95">
        <f>+indicatorIDEAS!O1785</f>
        <v>0</v>
      </c>
      <c r="Q1784" s="95">
        <f>+indicatorIDEAS!P1785</f>
        <v>0</v>
      </c>
      <c r="R1784" s="95">
        <f>+indicatorIDEAS!Q1785</f>
        <v>0</v>
      </c>
      <c r="S1784" s="95">
        <f>+indicatorIDEAS!R1785</f>
        <v>0</v>
      </c>
      <c r="T1784" s="95">
        <f>+indicatorIDEAS!S1785</f>
        <v>0</v>
      </c>
      <c r="U1784" s="95">
        <f>+indicatorIDEAS!T1785</f>
        <v>0</v>
      </c>
    </row>
    <row r="1785" spans="1:21">
      <c r="A1785" s="93" t="str">
        <f>+indicatorIDEAS!B1786</f>
        <v>Liberia</v>
      </c>
      <c r="B1785" s="93" t="str">
        <f>+indicatorIDEAS!C1786</f>
        <v>LBR</v>
      </c>
      <c r="C1785" s="93" t="str">
        <f>+VLOOKUP(B1785,'List of economiesWB'!$D$7:$G$224,3,FALSE)</f>
        <v>Sub-Saharan Africa</v>
      </c>
      <c r="D1785" s="93" t="str">
        <f>+VLOOKUP(B1785,'List of economiesWB'!$D$7:$G$224,4,FALSE)</f>
        <v>Low income</v>
      </c>
      <c r="E1785" s="94">
        <f>+indicatorIDEAS!D1786</f>
        <v>1999</v>
      </c>
      <c r="F1785" s="95" t="str">
        <f>+indicatorIDEAS!E1786</f>
        <v/>
      </c>
      <c r="G1785" s="95">
        <f>+indicatorIDEAS!F1786</f>
        <v>0</v>
      </c>
      <c r="H1785" s="95">
        <f>+indicatorIDEAS!G1786</f>
        <v>0</v>
      </c>
      <c r="I1785" s="95">
        <f>+indicatorIDEAS!H1786</f>
        <v>0</v>
      </c>
      <c r="J1785" s="95">
        <f>+indicatorIDEAS!I1786</f>
        <v>0</v>
      </c>
      <c r="K1785" s="95">
        <f>+indicatorIDEAS!J1786</f>
        <v>0</v>
      </c>
      <c r="L1785" s="95">
        <f>+indicatorIDEAS!K1786</f>
        <v>0</v>
      </c>
      <c r="M1785" s="95">
        <f>+indicatorIDEAS!L1786</f>
        <v>0</v>
      </c>
      <c r="N1785" s="95">
        <f>+indicatorIDEAS!M1786</f>
        <v>0</v>
      </c>
      <c r="O1785" s="95">
        <f>+indicatorIDEAS!N1786</f>
        <v>0</v>
      </c>
      <c r="P1785" s="95">
        <f>+indicatorIDEAS!O1786</f>
        <v>0</v>
      </c>
      <c r="Q1785" s="95">
        <f>+indicatorIDEAS!P1786</f>
        <v>0</v>
      </c>
      <c r="R1785" s="95">
        <f>+indicatorIDEAS!Q1786</f>
        <v>0</v>
      </c>
      <c r="S1785" s="95">
        <f>+indicatorIDEAS!R1786</f>
        <v>0</v>
      </c>
      <c r="T1785" s="95">
        <f>+indicatorIDEAS!S1786</f>
        <v>0</v>
      </c>
      <c r="U1785" s="95">
        <f>+indicatorIDEAS!T1786</f>
        <v>0</v>
      </c>
    </row>
    <row r="1786" spans="1:21">
      <c r="A1786" s="93" t="str">
        <f>+indicatorIDEAS!B1787</f>
        <v>Liberia</v>
      </c>
      <c r="B1786" s="93" t="str">
        <f>+indicatorIDEAS!C1787</f>
        <v>LBR</v>
      </c>
      <c r="C1786" s="93" t="str">
        <f>+VLOOKUP(B1786,'List of economiesWB'!$D$7:$G$224,3,FALSE)</f>
        <v>Sub-Saharan Africa</v>
      </c>
      <c r="D1786" s="93" t="str">
        <f>+VLOOKUP(B1786,'List of economiesWB'!$D$7:$G$224,4,FALSE)</f>
        <v>Low income</v>
      </c>
      <c r="E1786" s="94">
        <f>+indicatorIDEAS!D1787</f>
        <v>2000</v>
      </c>
      <c r="F1786" s="95">
        <f>+indicatorIDEAS!E1787</f>
        <v>-1.3687358000000001</v>
      </c>
      <c r="G1786" s="95">
        <f>+indicatorIDEAS!F1787</f>
        <v>0</v>
      </c>
      <c r="H1786" s="95">
        <f>+indicatorIDEAS!G1787</f>
        <v>0</v>
      </c>
      <c r="I1786" s="95">
        <f>+indicatorIDEAS!H1787</f>
        <v>0</v>
      </c>
      <c r="J1786" s="95">
        <f>+indicatorIDEAS!I1787</f>
        <v>0</v>
      </c>
      <c r="K1786" s="95">
        <f>+indicatorIDEAS!J1787</f>
        <v>0</v>
      </c>
      <c r="L1786" s="95">
        <f>+indicatorIDEAS!K1787</f>
        <v>0</v>
      </c>
      <c r="M1786" s="95">
        <f>+indicatorIDEAS!L1787</f>
        <v>0</v>
      </c>
      <c r="N1786" s="95">
        <f>+indicatorIDEAS!M1787</f>
        <v>0</v>
      </c>
      <c r="O1786" s="95">
        <f>+indicatorIDEAS!N1787</f>
        <v>0</v>
      </c>
      <c r="P1786" s="95">
        <f>+indicatorIDEAS!O1787</f>
        <v>0</v>
      </c>
      <c r="Q1786" s="95">
        <f>+indicatorIDEAS!P1787</f>
        <v>0</v>
      </c>
      <c r="R1786" s="95">
        <f>+indicatorIDEAS!Q1787</f>
        <v>0</v>
      </c>
      <c r="S1786" s="95">
        <f>+indicatorIDEAS!R1787</f>
        <v>0</v>
      </c>
      <c r="T1786" s="95">
        <f>+indicatorIDEAS!S1787</f>
        <v>0</v>
      </c>
      <c r="U1786" s="95">
        <f>+indicatorIDEAS!T1787</f>
        <v>0</v>
      </c>
    </row>
    <row r="1787" spans="1:21">
      <c r="A1787" s="93" t="str">
        <f>+indicatorIDEAS!B1788</f>
        <v>Liberia</v>
      </c>
      <c r="B1787" s="93" t="str">
        <f>+indicatorIDEAS!C1788</f>
        <v>LBR</v>
      </c>
      <c r="C1787" s="93" t="str">
        <f>+VLOOKUP(B1787,'List of economiesWB'!$D$7:$G$224,3,FALSE)</f>
        <v>Sub-Saharan Africa</v>
      </c>
      <c r="D1787" s="93" t="str">
        <f>+VLOOKUP(B1787,'List of economiesWB'!$D$7:$G$224,4,FALSE)</f>
        <v>Low income</v>
      </c>
      <c r="E1787" s="94">
        <f>+indicatorIDEAS!D1788</f>
        <v>2001</v>
      </c>
      <c r="F1787" s="95" t="str">
        <f>+indicatorIDEAS!E1788</f>
        <v/>
      </c>
      <c r="G1787" s="95">
        <f>+indicatorIDEAS!F1788</f>
        <v>0</v>
      </c>
      <c r="H1787" s="95">
        <f>+indicatorIDEAS!G1788</f>
        <v>0</v>
      </c>
      <c r="I1787" s="95">
        <f>+indicatorIDEAS!H1788</f>
        <v>0</v>
      </c>
      <c r="J1787" s="95">
        <f>+indicatorIDEAS!I1788</f>
        <v>0</v>
      </c>
      <c r="K1787" s="95">
        <f>+indicatorIDEAS!J1788</f>
        <v>0</v>
      </c>
      <c r="L1787" s="95">
        <f>+indicatorIDEAS!K1788</f>
        <v>0</v>
      </c>
      <c r="M1787" s="95">
        <f>+indicatorIDEAS!L1788</f>
        <v>0</v>
      </c>
      <c r="N1787" s="95">
        <f>+indicatorIDEAS!M1788</f>
        <v>0</v>
      </c>
      <c r="O1787" s="95">
        <f>+indicatorIDEAS!N1788</f>
        <v>0</v>
      </c>
      <c r="P1787" s="95">
        <f>+indicatorIDEAS!O1788</f>
        <v>0</v>
      </c>
      <c r="Q1787" s="95">
        <f>+indicatorIDEAS!P1788</f>
        <v>0</v>
      </c>
      <c r="R1787" s="95">
        <f>+indicatorIDEAS!Q1788</f>
        <v>0</v>
      </c>
      <c r="S1787" s="95">
        <f>+indicatorIDEAS!R1788</f>
        <v>0</v>
      </c>
      <c r="T1787" s="95">
        <f>+indicatorIDEAS!S1788</f>
        <v>0</v>
      </c>
      <c r="U1787" s="95">
        <f>+indicatorIDEAS!T1788</f>
        <v>0</v>
      </c>
    </row>
    <row r="1788" spans="1:21">
      <c r="A1788" s="93" t="str">
        <f>+indicatorIDEAS!B1789</f>
        <v>Liberia</v>
      </c>
      <c r="B1788" s="93" t="str">
        <f>+indicatorIDEAS!C1789</f>
        <v>LBR</v>
      </c>
      <c r="C1788" s="93" t="str">
        <f>+VLOOKUP(B1788,'List of economiesWB'!$D$7:$G$224,3,FALSE)</f>
        <v>Sub-Saharan Africa</v>
      </c>
      <c r="D1788" s="93" t="str">
        <f>+VLOOKUP(B1788,'List of economiesWB'!$D$7:$G$224,4,FALSE)</f>
        <v>Low income</v>
      </c>
      <c r="E1788" s="94">
        <f>+indicatorIDEAS!D1789</f>
        <v>2002</v>
      </c>
      <c r="F1788" s="95">
        <f>+indicatorIDEAS!E1789</f>
        <v>-1.1730012000000001</v>
      </c>
      <c r="G1788" s="95">
        <f>+indicatorIDEAS!F1789</f>
        <v>0</v>
      </c>
      <c r="H1788" s="95">
        <f>+indicatorIDEAS!G1789</f>
        <v>0</v>
      </c>
      <c r="I1788" s="95">
        <f>+indicatorIDEAS!H1789</f>
        <v>0</v>
      </c>
      <c r="J1788" s="95">
        <f>+indicatorIDEAS!I1789</f>
        <v>0</v>
      </c>
      <c r="K1788" s="95">
        <f>+indicatorIDEAS!J1789</f>
        <v>0</v>
      </c>
      <c r="L1788" s="95">
        <f>+indicatorIDEAS!K1789</f>
        <v>0</v>
      </c>
      <c r="M1788" s="95">
        <f>+indicatorIDEAS!L1789</f>
        <v>0</v>
      </c>
      <c r="N1788" s="95">
        <f>+indicatorIDEAS!M1789</f>
        <v>0</v>
      </c>
      <c r="O1788" s="95">
        <f>+indicatorIDEAS!N1789</f>
        <v>0</v>
      </c>
      <c r="P1788" s="95">
        <f>+indicatorIDEAS!O1789</f>
        <v>0</v>
      </c>
      <c r="Q1788" s="95">
        <f>+indicatorIDEAS!P1789</f>
        <v>0</v>
      </c>
      <c r="R1788" s="95">
        <f>+indicatorIDEAS!Q1789</f>
        <v>0</v>
      </c>
      <c r="S1788" s="95">
        <f>+indicatorIDEAS!R1789</f>
        <v>0</v>
      </c>
      <c r="T1788" s="95">
        <f>+indicatorIDEAS!S1789</f>
        <v>0</v>
      </c>
      <c r="U1788" s="95">
        <f>+indicatorIDEAS!T1789</f>
        <v>0</v>
      </c>
    </row>
    <row r="1789" spans="1:21">
      <c r="A1789" s="93" t="str">
        <f>+indicatorIDEAS!B1790</f>
        <v>Liberia</v>
      </c>
      <c r="B1789" s="93" t="str">
        <f>+indicatorIDEAS!C1790</f>
        <v>LBR</v>
      </c>
      <c r="C1789" s="93" t="str">
        <f>+VLOOKUP(B1789,'List of economiesWB'!$D$7:$G$224,3,FALSE)</f>
        <v>Sub-Saharan Africa</v>
      </c>
      <c r="D1789" s="93" t="str">
        <f>+VLOOKUP(B1789,'List of economiesWB'!$D$7:$G$224,4,FALSE)</f>
        <v>Low income</v>
      </c>
      <c r="E1789" s="94">
        <f>+indicatorIDEAS!D1790</f>
        <v>2003</v>
      </c>
      <c r="F1789" s="95">
        <f>+indicatorIDEAS!E1790</f>
        <v>-1.2181032000000001</v>
      </c>
      <c r="G1789" s="95">
        <f>+indicatorIDEAS!F1790</f>
        <v>0</v>
      </c>
      <c r="H1789" s="95">
        <f>+indicatorIDEAS!G1790</f>
        <v>0</v>
      </c>
      <c r="I1789" s="95">
        <f>+indicatorIDEAS!H1790</f>
        <v>0</v>
      </c>
      <c r="J1789" s="95">
        <f>+indicatorIDEAS!I1790</f>
        <v>0</v>
      </c>
      <c r="K1789" s="95">
        <f>+indicatorIDEAS!J1790</f>
        <v>0</v>
      </c>
      <c r="L1789" s="95">
        <f>+indicatorIDEAS!K1790</f>
        <v>0</v>
      </c>
      <c r="M1789" s="95">
        <f>+indicatorIDEAS!L1790</f>
        <v>0</v>
      </c>
      <c r="N1789" s="95">
        <f>+indicatorIDEAS!M1790</f>
        <v>0</v>
      </c>
      <c r="O1789" s="95">
        <f>+indicatorIDEAS!N1790</f>
        <v>0</v>
      </c>
      <c r="P1789" s="95">
        <f>+indicatorIDEAS!O1790</f>
        <v>0</v>
      </c>
      <c r="Q1789" s="95">
        <f>+indicatorIDEAS!P1790</f>
        <v>0</v>
      </c>
      <c r="R1789" s="95">
        <f>+indicatorIDEAS!Q1790</f>
        <v>0</v>
      </c>
      <c r="S1789" s="95">
        <f>+indicatorIDEAS!R1790</f>
        <v>0</v>
      </c>
      <c r="T1789" s="95">
        <f>+indicatorIDEAS!S1790</f>
        <v>0</v>
      </c>
      <c r="U1789" s="95">
        <f>+indicatorIDEAS!T1790</f>
        <v>0</v>
      </c>
    </row>
    <row r="1790" spans="1:21">
      <c r="A1790" s="93" t="str">
        <f>+indicatorIDEAS!B1791</f>
        <v>Liberia</v>
      </c>
      <c r="B1790" s="93" t="str">
        <f>+indicatorIDEAS!C1791</f>
        <v>LBR</v>
      </c>
      <c r="C1790" s="93" t="str">
        <f>+VLOOKUP(B1790,'List of economiesWB'!$D$7:$G$224,3,FALSE)</f>
        <v>Sub-Saharan Africa</v>
      </c>
      <c r="D1790" s="93" t="str">
        <f>+VLOOKUP(B1790,'List of economiesWB'!$D$7:$G$224,4,FALSE)</f>
        <v>Low income</v>
      </c>
      <c r="E1790" s="94">
        <f>+indicatorIDEAS!D1791</f>
        <v>2004</v>
      </c>
      <c r="F1790" s="95">
        <f>+indicatorIDEAS!E1791</f>
        <v>-1.2673635000000001</v>
      </c>
      <c r="G1790" s="95">
        <f>+indicatorIDEAS!F1791</f>
        <v>0</v>
      </c>
      <c r="H1790" s="95">
        <f>+indicatorIDEAS!G1791</f>
        <v>0</v>
      </c>
      <c r="I1790" s="95">
        <f>+indicatorIDEAS!H1791</f>
        <v>0</v>
      </c>
      <c r="J1790" s="95">
        <f>+indicatorIDEAS!I1791</f>
        <v>0</v>
      </c>
      <c r="K1790" s="95">
        <f>+indicatorIDEAS!J1791</f>
        <v>0</v>
      </c>
      <c r="L1790" s="95">
        <f>+indicatorIDEAS!K1791</f>
        <v>0</v>
      </c>
      <c r="M1790" s="95">
        <f>+indicatorIDEAS!L1791</f>
        <v>0</v>
      </c>
      <c r="N1790" s="95">
        <f>+indicatorIDEAS!M1791</f>
        <v>0</v>
      </c>
      <c r="O1790" s="95">
        <f>+indicatorIDEAS!N1791</f>
        <v>0</v>
      </c>
      <c r="P1790" s="95">
        <f>+indicatorIDEAS!O1791</f>
        <v>0</v>
      </c>
      <c r="Q1790" s="95">
        <f>+indicatorIDEAS!P1791</f>
        <v>0</v>
      </c>
      <c r="R1790" s="95">
        <f>+indicatorIDEAS!Q1791</f>
        <v>0</v>
      </c>
      <c r="S1790" s="95">
        <f>+indicatorIDEAS!R1791</f>
        <v>0</v>
      </c>
      <c r="T1790" s="95">
        <f>+indicatorIDEAS!S1791</f>
        <v>0</v>
      </c>
      <c r="U1790" s="95">
        <f>+indicatorIDEAS!T1791</f>
        <v>0</v>
      </c>
    </row>
    <row r="1791" spans="1:21">
      <c r="A1791" s="93" t="str">
        <f>+indicatorIDEAS!B1792</f>
        <v>Liberia</v>
      </c>
      <c r="B1791" s="93" t="str">
        <f>+indicatorIDEAS!C1792</f>
        <v>LBR</v>
      </c>
      <c r="C1791" s="93" t="str">
        <f>+VLOOKUP(B1791,'List of economiesWB'!$D$7:$G$224,3,FALSE)</f>
        <v>Sub-Saharan Africa</v>
      </c>
      <c r="D1791" s="93" t="str">
        <f>+VLOOKUP(B1791,'List of economiesWB'!$D$7:$G$224,4,FALSE)</f>
        <v>Low income</v>
      </c>
      <c r="E1791" s="94">
        <f>+indicatorIDEAS!D1792</f>
        <v>2005</v>
      </c>
      <c r="F1791" s="95">
        <f>+indicatorIDEAS!E1792</f>
        <v>-1.1540579</v>
      </c>
      <c r="G1791" s="95">
        <f>+indicatorIDEAS!F1792</f>
        <v>0</v>
      </c>
      <c r="H1791" s="95">
        <f>+indicatorIDEAS!G1792</f>
        <v>0</v>
      </c>
      <c r="I1791" s="95">
        <f>+indicatorIDEAS!H1792</f>
        <v>0</v>
      </c>
      <c r="J1791" s="95">
        <f>+indicatorIDEAS!I1792</f>
        <v>0</v>
      </c>
      <c r="K1791" s="95">
        <f>+indicatorIDEAS!J1792</f>
        <v>0</v>
      </c>
      <c r="L1791" s="95">
        <f>+indicatorIDEAS!K1792</f>
        <v>0</v>
      </c>
      <c r="M1791" s="95">
        <f>+indicatorIDEAS!L1792</f>
        <v>0</v>
      </c>
      <c r="N1791" s="95">
        <f>+indicatorIDEAS!M1792</f>
        <v>0</v>
      </c>
      <c r="O1791" s="95">
        <f>+indicatorIDEAS!N1792</f>
        <v>0</v>
      </c>
      <c r="P1791" s="95">
        <f>+indicatorIDEAS!O1792</f>
        <v>0</v>
      </c>
      <c r="Q1791" s="95">
        <f>+indicatorIDEAS!P1792</f>
        <v>0</v>
      </c>
      <c r="R1791" s="95">
        <f>+indicatorIDEAS!Q1792</f>
        <v>0</v>
      </c>
      <c r="S1791" s="95">
        <f>+indicatorIDEAS!R1792</f>
        <v>0</v>
      </c>
      <c r="T1791" s="95">
        <f>+indicatorIDEAS!S1792</f>
        <v>0</v>
      </c>
      <c r="U1791" s="95">
        <f>+indicatorIDEAS!T1792</f>
        <v>0</v>
      </c>
    </row>
    <row r="1792" spans="1:21">
      <c r="A1792" s="93" t="str">
        <f>+indicatorIDEAS!B1793</f>
        <v>Liberia</v>
      </c>
      <c r="B1792" s="93" t="str">
        <f>+indicatorIDEAS!C1793</f>
        <v>LBR</v>
      </c>
      <c r="C1792" s="93" t="str">
        <f>+VLOOKUP(B1792,'List of economiesWB'!$D$7:$G$224,3,FALSE)</f>
        <v>Sub-Saharan Africa</v>
      </c>
      <c r="D1792" s="93" t="str">
        <f>+VLOOKUP(B1792,'List of economiesWB'!$D$7:$G$224,4,FALSE)</f>
        <v>Low income</v>
      </c>
      <c r="E1792" s="94">
        <f>+indicatorIDEAS!D1793</f>
        <v>2006</v>
      </c>
      <c r="F1792" s="95">
        <f>+indicatorIDEAS!E1793</f>
        <v>-0.63830251000000005</v>
      </c>
      <c r="G1792" s="95">
        <f>+indicatorIDEAS!F1793</f>
        <v>0</v>
      </c>
      <c r="H1792" s="95">
        <f>+indicatorIDEAS!G1793</f>
        <v>0</v>
      </c>
      <c r="I1792" s="95">
        <f>+indicatorIDEAS!H1793</f>
        <v>0</v>
      </c>
      <c r="J1792" s="95">
        <f>+indicatorIDEAS!I1793</f>
        <v>0</v>
      </c>
      <c r="K1792" s="95">
        <f>+indicatorIDEAS!J1793</f>
        <v>0</v>
      </c>
      <c r="L1792" s="95">
        <f>+indicatorIDEAS!K1793</f>
        <v>0</v>
      </c>
      <c r="M1792" s="95">
        <f>+indicatorIDEAS!L1793</f>
        <v>0</v>
      </c>
      <c r="N1792" s="95">
        <f>+indicatorIDEAS!M1793</f>
        <v>0</v>
      </c>
      <c r="O1792" s="95">
        <f>+indicatorIDEAS!N1793</f>
        <v>0</v>
      </c>
      <c r="P1792" s="95">
        <f>+indicatorIDEAS!O1793</f>
        <v>0</v>
      </c>
      <c r="Q1792" s="95">
        <f>+indicatorIDEAS!P1793</f>
        <v>0</v>
      </c>
      <c r="R1792" s="95">
        <f>+indicatorIDEAS!Q1793</f>
        <v>0</v>
      </c>
      <c r="S1792" s="95">
        <f>+indicatorIDEAS!R1793</f>
        <v>0</v>
      </c>
      <c r="T1792" s="95">
        <f>+indicatorIDEAS!S1793</f>
        <v>0</v>
      </c>
      <c r="U1792" s="95">
        <f>+indicatorIDEAS!T1793</f>
        <v>0</v>
      </c>
    </row>
    <row r="1793" spans="1:21">
      <c r="A1793" s="93" t="str">
        <f>+indicatorIDEAS!B1794</f>
        <v>Liberia</v>
      </c>
      <c r="B1793" s="93" t="str">
        <f>+indicatorIDEAS!C1794</f>
        <v>LBR</v>
      </c>
      <c r="C1793" s="93" t="str">
        <f>+VLOOKUP(B1793,'List of economiesWB'!$D$7:$G$224,3,FALSE)</f>
        <v>Sub-Saharan Africa</v>
      </c>
      <c r="D1793" s="93" t="str">
        <f>+VLOOKUP(B1793,'List of economiesWB'!$D$7:$G$224,4,FALSE)</f>
        <v>Low income</v>
      </c>
      <c r="E1793" s="94">
        <f>+indicatorIDEAS!D1794</f>
        <v>2007</v>
      </c>
      <c r="F1793" s="95">
        <f>+indicatorIDEAS!E1794</f>
        <v>-0.33313751000000003</v>
      </c>
      <c r="G1793" s="95">
        <f>+indicatorIDEAS!F1794</f>
        <v>0</v>
      </c>
      <c r="H1793" s="95">
        <f>+indicatorIDEAS!G1794</f>
        <v>0</v>
      </c>
      <c r="I1793" s="95">
        <f>+indicatorIDEAS!H1794</f>
        <v>0</v>
      </c>
      <c r="J1793" s="95">
        <f>+indicatorIDEAS!I1794</f>
        <v>0</v>
      </c>
      <c r="K1793" s="95">
        <f>+indicatorIDEAS!J1794</f>
        <v>0</v>
      </c>
      <c r="L1793" s="95">
        <f>+indicatorIDEAS!K1794</f>
        <v>0</v>
      </c>
      <c r="M1793" s="95">
        <f>+indicatorIDEAS!L1794</f>
        <v>0</v>
      </c>
      <c r="N1793" s="95">
        <f>+indicatorIDEAS!M1794</f>
        <v>0</v>
      </c>
      <c r="O1793" s="95">
        <f>+indicatorIDEAS!N1794</f>
        <v>0</v>
      </c>
      <c r="P1793" s="95">
        <f>+indicatorIDEAS!O1794</f>
        <v>0</v>
      </c>
      <c r="Q1793" s="95">
        <f>+indicatorIDEAS!P1794</f>
        <v>0</v>
      </c>
      <c r="R1793" s="95">
        <f>+indicatorIDEAS!Q1794</f>
        <v>0</v>
      </c>
      <c r="S1793" s="95">
        <f>+indicatorIDEAS!R1794</f>
        <v>0</v>
      </c>
      <c r="T1793" s="95">
        <f>+indicatorIDEAS!S1794</f>
        <v>0</v>
      </c>
      <c r="U1793" s="95">
        <f>+indicatorIDEAS!T1794</f>
        <v>0</v>
      </c>
    </row>
    <row r="1794" spans="1:21">
      <c r="A1794" s="93" t="str">
        <f>+indicatorIDEAS!B1795</f>
        <v>Liberia</v>
      </c>
      <c r="B1794" s="93" t="str">
        <f>+indicatorIDEAS!C1795</f>
        <v>LBR</v>
      </c>
      <c r="C1794" s="93" t="str">
        <f>+VLOOKUP(B1794,'List of economiesWB'!$D$7:$G$224,3,FALSE)</f>
        <v>Sub-Saharan Africa</v>
      </c>
      <c r="D1794" s="93" t="str">
        <f>+VLOOKUP(B1794,'List of economiesWB'!$D$7:$G$224,4,FALSE)</f>
        <v>Low income</v>
      </c>
      <c r="E1794" s="94">
        <f>+indicatorIDEAS!D1795</f>
        <v>2008</v>
      </c>
      <c r="F1794" s="95">
        <f>+indicatorIDEAS!E1795</f>
        <v>-0.69551545000000004</v>
      </c>
      <c r="G1794" s="95">
        <f>+indicatorIDEAS!F1795</f>
        <v>0</v>
      </c>
      <c r="H1794" s="95">
        <f>+indicatorIDEAS!G1795</f>
        <v>0</v>
      </c>
      <c r="I1794" s="95">
        <f>+indicatorIDEAS!H1795</f>
        <v>0</v>
      </c>
      <c r="J1794" s="95">
        <f>+indicatorIDEAS!I1795</f>
        <v>0</v>
      </c>
      <c r="K1794" s="95">
        <f>+indicatorIDEAS!J1795</f>
        <v>0</v>
      </c>
      <c r="L1794" s="95">
        <f>+indicatorIDEAS!K1795</f>
        <v>0</v>
      </c>
      <c r="M1794" s="95">
        <f>+indicatorIDEAS!L1795</f>
        <v>0</v>
      </c>
      <c r="N1794" s="95">
        <f>+indicatorIDEAS!M1795</f>
        <v>0</v>
      </c>
      <c r="O1794" s="95">
        <f>+indicatorIDEAS!N1795</f>
        <v>0</v>
      </c>
      <c r="P1794" s="95">
        <f>+indicatorIDEAS!O1795</f>
        <v>0</v>
      </c>
      <c r="Q1794" s="95">
        <f>+indicatorIDEAS!P1795</f>
        <v>0</v>
      </c>
      <c r="R1794" s="95">
        <f>+indicatorIDEAS!Q1795</f>
        <v>0</v>
      </c>
      <c r="S1794" s="95">
        <f>+indicatorIDEAS!R1795</f>
        <v>0</v>
      </c>
      <c r="T1794" s="95">
        <f>+indicatorIDEAS!S1795</f>
        <v>0</v>
      </c>
      <c r="U1794" s="95">
        <f>+indicatorIDEAS!T1795</f>
        <v>0</v>
      </c>
    </row>
    <row r="1795" spans="1:21">
      <c r="A1795" s="93" t="str">
        <f>+indicatorIDEAS!B1796</f>
        <v>Liberia</v>
      </c>
      <c r="B1795" s="93" t="str">
        <f>+indicatorIDEAS!C1796</f>
        <v>LBR</v>
      </c>
      <c r="C1795" s="93" t="str">
        <f>+VLOOKUP(B1795,'List of economiesWB'!$D$7:$G$224,3,FALSE)</f>
        <v>Sub-Saharan Africa</v>
      </c>
      <c r="D1795" s="93" t="str">
        <f>+VLOOKUP(B1795,'List of economiesWB'!$D$7:$G$224,4,FALSE)</f>
        <v>Low income</v>
      </c>
      <c r="E1795" s="94">
        <f>+indicatorIDEAS!D1796</f>
        <v>2009</v>
      </c>
      <c r="F1795" s="95">
        <f>+indicatorIDEAS!E1796</f>
        <v>-0.56215619999999999</v>
      </c>
      <c r="G1795" s="95">
        <f>+indicatorIDEAS!F1796</f>
        <v>0</v>
      </c>
      <c r="H1795" s="95">
        <f>+indicatorIDEAS!G1796</f>
        <v>0</v>
      </c>
      <c r="I1795" s="95">
        <f>+indicatorIDEAS!H1796</f>
        <v>0</v>
      </c>
      <c r="J1795" s="95">
        <f>+indicatorIDEAS!I1796</f>
        <v>0</v>
      </c>
      <c r="K1795" s="95">
        <f>+indicatorIDEAS!J1796</f>
        <v>0</v>
      </c>
      <c r="L1795" s="95">
        <f>+indicatorIDEAS!K1796</f>
        <v>0</v>
      </c>
      <c r="M1795" s="95">
        <f>+indicatorIDEAS!L1796</f>
        <v>0</v>
      </c>
      <c r="N1795" s="95">
        <f>+indicatorIDEAS!M1796</f>
        <v>0</v>
      </c>
      <c r="O1795" s="95">
        <f>+indicatorIDEAS!N1796</f>
        <v>0</v>
      </c>
      <c r="P1795" s="95">
        <f>+indicatorIDEAS!O1796</f>
        <v>0</v>
      </c>
      <c r="Q1795" s="95">
        <f>+indicatorIDEAS!P1796</f>
        <v>0</v>
      </c>
      <c r="R1795" s="95">
        <f>+indicatorIDEAS!Q1796</f>
        <v>0</v>
      </c>
      <c r="S1795" s="95">
        <f>+indicatorIDEAS!R1796</f>
        <v>0</v>
      </c>
      <c r="T1795" s="95">
        <f>+indicatorIDEAS!S1796</f>
        <v>0</v>
      </c>
      <c r="U1795" s="95">
        <f>+indicatorIDEAS!T1796</f>
        <v>0</v>
      </c>
    </row>
    <row r="1796" spans="1:21">
      <c r="A1796" s="93" t="str">
        <f>+indicatorIDEAS!B1797</f>
        <v>Liberia</v>
      </c>
      <c r="B1796" s="93" t="str">
        <f>+indicatorIDEAS!C1797</f>
        <v>LBR</v>
      </c>
      <c r="C1796" s="93" t="str">
        <f>+VLOOKUP(B1796,'List of economiesWB'!$D$7:$G$224,3,FALSE)</f>
        <v>Sub-Saharan Africa</v>
      </c>
      <c r="D1796" s="93" t="str">
        <f>+VLOOKUP(B1796,'List of economiesWB'!$D$7:$G$224,4,FALSE)</f>
        <v>Low income</v>
      </c>
      <c r="E1796" s="94">
        <f>+indicatorIDEAS!D1797</f>
        <v>2010</v>
      </c>
      <c r="F1796" s="95">
        <f>+indicatorIDEAS!E1797</f>
        <v>-0.52852803000000004</v>
      </c>
      <c r="G1796" s="95">
        <f>+indicatorIDEAS!F1797</f>
        <v>0</v>
      </c>
      <c r="H1796" s="95">
        <f>+indicatorIDEAS!G1797</f>
        <v>0</v>
      </c>
      <c r="I1796" s="95">
        <f>+indicatorIDEAS!H1797</f>
        <v>0</v>
      </c>
      <c r="J1796" s="95">
        <f>+indicatorIDEAS!I1797</f>
        <v>0</v>
      </c>
      <c r="K1796" s="95">
        <f>+indicatorIDEAS!J1797</f>
        <v>0</v>
      </c>
      <c r="L1796" s="95">
        <f>+indicatorIDEAS!K1797</f>
        <v>0</v>
      </c>
      <c r="M1796" s="95">
        <f>+indicatorIDEAS!L1797</f>
        <v>0</v>
      </c>
      <c r="N1796" s="95">
        <f>+indicatorIDEAS!M1797</f>
        <v>0</v>
      </c>
      <c r="O1796" s="95">
        <f>+indicatorIDEAS!N1797</f>
        <v>0</v>
      </c>
      <c r="P1796" s="95">
        <f>+indicatorIDEAS!O1797</f>
        <v>0</v>
      </c>
      <c r="Q1796" s="95">
        <f>+indicatorIDEAS!P1797</f>
        <v>0</v>
      </c>
      <c r="R1796" s="95">
        <f>+indicatorIDEAS!Q1797</f>
        <v>0</v>
      </c>
      <c r="S1796" s="95">
        <f>+indicatorIDEAS!R1797</f>
        <v>0</v>
      </c>
      <c r="T1796" s="95">
        <f>+indicatorIDEAS!S1797</f>
        <v>0</v>
      </c>
      <c r="U1796" s="95">
        <f>+indicatorIDEAS!T1797</f>
        <v>0</v>
      </c>
    </row>
    <row r="1797" spans="1:21">
      <c r="A1797" s="93" t="str">
        <f>+indicatorIDEAS!B1798</f>
        <v>Liberia</v>
      </c>
      <c r="B1797" s="93" t="str">
        <f>+indicatorIDEAS!C1798</f>
        <v>LBR</v>
      </c>
      <c r="C1797" s="93" t="str">
        <f>+VLOOKUP(B1797,'List of economiesWB'!$D$7:$G$224,3,FALSE)</f>
        <v>Sub-Saharan Africa</v>
      </c>
      <c r="D1797" s="93" t="str">
        <f>+VLOOKUP(B1797,'List of economiesWB'!$D$7:$G$224,4,FALSE)</f>
        <v>Low income</v>
      </c>
      <c r="E1797" s="94">
        <f>+indicatorIDEAS!D1798</f>
        <v>2011</v>
      </c>
      <c r="F1797" s="95">
        <f>+indicatorIDEAS!E1798</f>
        <v>-0.62211572999999998</v>
      </c>
      <c r="G1797" s="95">
        <f>+indicatorIDEAS!F1798</f>
        <v>16</v>
      </c>
      <c r="H1797" s="95">
        <f>+indicatorIDEAS!G1798</f>
        <v>12</v>
      </c>
      <c r="I1797" s="95">
        <f>+indicatorIDEAS!H1798</f>
        <v>0</v>
      </c>
      <c r="J1797" s="95">
        <f>+indicatorIDEAS!I1798</f>
        <v>1</v>
      </c>
      <c r="K1797" s="95">
        <f>+indicatorIDEAS!J1798</f>
        <v>3</v>
      </c>
      <c r="L1797" s="95">
        <f>+indicatorIDEAS!K1798</f>
        <v>5.4794520547945202E-2</v>
      </c>
      <c r="M1797" s="95">
        <f>+indicatorIDEAS!L1798</f>
        <v>8.5106382978723402E-2</v>
      </c>
      <c r="N1797" s="95">
        <f>+indicatorIDEAS!M1798</f>
        <v>0</v>
      </c>
      <c r="O1797" s="95">
        <f>+indicatorIDEAS!N1798</f>
        <v>1.7543859649122806E-2</v>
      </c>
      <c r="P1797" s="95">
        <f>+indicatorIDEAS!O1798</f>
        <v>5.2631578947368418E-2</v>
      </c>
      <c r="Q1797" s="95">
        <f>+indicatorIDEAS!P1798</f>
        <v>1.0276172125883108E-2</v>
      </c>
      <c r="R1797" s="95">
        <f>+indicatorIDEAS!Q1798</f>
        <v>1.6877637130801686E-2</v>
      </c>
      <c r="S1797" s="95">
        <f>+indicatorIDEAS!R1798</f>
        <v>0</v>
      </c>
      <c r="T1797" s="95">
        <f>+indicatorIDEAS!S1798</f>
        <v>3.5335689045936395E-3</v>
      </c>
      <c r="U1797" s="95">
        <f>+indicatorIDEAS!T1798</f>
        <v>8.241758241758242E-3</v>
      </c>
    </row>
    <row r="1798" spans="1:21">
      <c r="A1798" s="93" t="str">
        <f>+indicatorIDEAS!B1799</f>
        <v>Liberia</v>
      </c>
      <c r="B1798" s="93" t="str">
        <f>+indicatorIDEAS!C1799</f>
        <v>LBR</v>
      </c>
      <c r="C1798" s="93" t="str">
        <f>+VLOOKUP(B1798,'List of economiesWB'!$D$7:$G$224,3,FALSE)</f>
        <v>Sub-Saharan Africa</v>
      </c>
      <c r="D1798" s="93" t="str">
        <f>+VLOOKUP(B1798,'List of economiesWB'!$D$7:$G$224,4,FALSE)</f>
        <v>Low income</v>
      </c>
      <c r="E1798" s="94">
        <f>+indicatorIDEAS!D1799</f>
        <v>2012</v>
      </c>
      <c r="F1798" s="95">
        <f>+indicatorIDEAS!E1799</f>
        <v>-0.57835572999999996</v>
      </c>
      <c r="G1798" s="95">
        <f>+indicatorIDEAS!F1799</f>
        <v>16</v>
      </c>
      <c r="H1798" s="95">
        <f>+indicatorIDEAS!G1799</f>
        <v>12</v>
      </c>
      <c r="I1798" s="95">
        <f>+indicatorIDEAS!H1799</f>
        <v>0</v>
      </c>
      <c r="J1798" s="95">
        <f>+indicatorIDEAS!I1799</f>
        <v>1</v>
      </c>
      <c r="K1798" s="95">
        <f>+indicatorIDEAS!J1799</f>
        <v>3</v>
      </c>
      <c r="L1798" s="95">
        <f>+indicatorIDEAS!K1799</f>
        <v>0</v>
      </c>
      <c r="M1798" s="95">
        <f>+indicatorIDEAS!L1799</f>
        <v>0</v>
      </c>
      <c r="N1798" s="95">
        <f>+indicatorIDEAS!M1799</f>
        <v>0</v>
      </c>
      <c r="O1798" s="95">
        <f>+indicatorIDEAS!N1799</f>
        <v>0</v>
      </c>
      <c r="P1798" s="95">
        <f>+indicatorIDEAS!O1799</f>
        <v>0</v>
      </c>
      <c r="Q1798" s="95">
        <f>+indicatorIDEAS!P1799</f>
        <v>9.6910963052695333E-3</v>
      </c>
      <c r="R1798" s="95">
        <f>+indicatorIDEAS!Q1799</f>
        <v>1.5831134564643801E-2</v>
      </c>
      <c r="S1798" s="95">
        <f>+indicatorIDEAS!R1799</f>
        <v>0</v>
      </c>
      <c r="T1798" s="95">
        <f>+indicatorIDEAS!S1799</f>
        <v>3.3003300330033004E-3</v>
      </c>
      <c r="U1798" s="95">
        <f>+indicatorIDEAS!T1799</f>
        <v>7.874015748031496E-3</v>
      </c>
    </row>
    <row r="1799" spans="1:21">
      <c r="A1799" s="93" t="str">
        <f>+indicatorIDEAS!B1800</f>
        <v>Liberia</v>
      </c>
      <c r="B1799" s="93" t="str">
        <f>+indicatorIDEAS!C1800</f>
        <v>LBR</v>
      </c>
      <c r="C1799" s="93" t="str">
        <f>+VLOOKUP(B1799,'List of economiesWB'!$D$7:$G$224,3,FALSE)</f>
        <v>Sub-Saharan Africa</v>
      </c>
      <c r="D1799" s="93" t="str">
        <f>+VLOOKUP(B1799,'List of economiesWB'!$D$7:$G$224,4,FALSE)</f>
        <v>Low income</v>
      </c>
      <c r="E1799" s="94">
        <f>+indicatorIDEAS!D1800</f>
        <v>2013</v>
      </c>
      <c r="F1799" s="95">
        <f>+indicatorIDEAS!E1800</f>
        <v>-0.68490368000000001</v>
      </c>
      <c r="G1799" s="95">
        <f>+indicatorIDEAS!F1800</f>
        <v>16</v>
      </c>
      <c r="H1799" s="95">
        <f>+indicatorIDEAS!G1800</f>
        <v>12</v>
      </c>
      <c r="I1799" s="95">
        <f>+indicatorIDEAS!H1800</f>
        <v>0</v>
      </c>
      <c r="J1799" s="95">
        <f>+indicatorIDEAS!I1800</f>
        <v>1</v>
      </c>
      <c r="K1799" s="95">
        <f>+indicatorIDEAS!J1800</f>
        <v>3</v>
      </c>
      <c r="L1799" s="95">
        <f>+indicatorIDEAS!K1800</f>
        <v>0</v>
      </c>
      <c r="M1799" s="95">
        <f>+indicatorIDEAS!L1800</f>
        <v>0</v>
      </c>
      <c r="N1799" s="95">
        <f>+indicatorIDEAS!M1800</f>
        <v>0</v>
      </c>
      <c r="O1799" s="95">
        <f>+indicatorIDEAS!N1800</f>
        <v>0</v>
      </c>
      <c r="P1799" s="95">
        <f>+indicatorIDEAS!O1800</f>
        <v>0</v>
      </c>
      <c r="Q1799" s="95">
        <f>+indicatorIDEAS!P1800</f>
        <v>9.190120620333142E-3</v>
      </c>
      <c r="R1799" s="95">
        <f>+indicatorIDEAS!Q1800</f>
        <v>1.4925373134328358E-2</v>
      </c>
      <c r="S1799" s="95">
        <f>+indicatorIDEAS!R1800</f>
        <v>0</v>
      </c>
      <c r="T1799" s="95">
        <f>+indicatorIDEAS!S1800</f>
        <v>3.1847133757961785E-3</v>
      </c>
      <c r="U1799" s="95">
        <f>+indicatorIDEAS!T1800</f>
        <v>7.3170731707317077E-3</v>
      </c>
    </row>
    <row r="1800" spans="1:21">
      <c r="A1800" s="93" t="str">
        <f>+indicatorIDEAS!B1801</f>
        <v>Liberia</v>
      </c>
      <c r="B1800" s="93" t="str">
        <f>+indicatorIDEAS!C1801</f>
        <v>LBR</v>
      </c>
      <c r="C1800" s="93" t="str">
        <f>+VLOOKUP(B1800,'List of economiesWB'!$D$7:$G$224,3,FALSE)</f>
        <v>Sub-Saharan Africa</v>
      </c>
      <c r="D1800" s="93" t="str">
        <f>+VLOOKUP(B1800,'List of economiesWB'!$D$7:$G$224,4,FALSE)</f>
        <v>Low income</v>
      </c>
      <c r="E1800" s="94">
        <f>+indicatorIDEAS!D1801</f>
        <v>2014</v>
      </c>
      <c r="F1800" s="95">
        <f>+indicatorIDEAS!E1801</f>
        <v>-0.77968055000000003</v>
      </c>
      <c r="G1800" s="95">
        <f>+indicatorIDEAS!F1801</f>
        <v>16</v>
      </c>
      <c r="H1800" s="95">
        <f>+indicatorIDEAS!G1801</f>
        <v>12</v>
      </c>
      <c r="I1800" s="95">
        <f>+indicatorIDEAS!H1801</f>
        <v>0</v>
      </c>
      <c r="J1800" s="95">
        <f>+indicatorIDEAS!I1801</f>
        <v>1</v>
      </c>
      <c r="K1800" s="95">
        <f>+indicatorIDEAS!J1801</f>
        <v>3</v>
      </c>
      <c r="L1800" s="95">
        <f>+indicatorIDEAS!K1801</f>
        <v>0</v>
      </c>
      <c r="M1800" s="95">
        <f>+indicatorIDEAS!L1801</f>
        <v>0</v>
      </c>
      <c r="N1800" s="95">
        <f>+indicatorIDEAS!M1801</f>
        <v>0</v>
      </c>
      <c r="O1800" s="95">
        <f>+indicatorIDEAS!N1801</f>
        <v>0</v>
      </c>
      <c r="P1800" s="95">
        <f>+indicatorIDEAS!O1801</f>
        <v>0</v>
      </c>
      <c r="Q1800" s="95">
        <f>+indicatorIDEAS!P1801</f>
        <v>8.4210526315789472E-3</v>
      </c>
      <c r="R1800" s="95">
        <f>+indicatorIDEAS!Q1801</f>
        <v>1.366742596810934E-2</v>
      </c>
      <c r="S1800" s="95">
        <f>+indicatorIDEAS!R1801</f>
        <v>0</v>
      </c>
      <c r="T1800" s="95">
        <f>+indicatorIDEAS!S1801</f>
        <v>2.9154518950437317E-3</v>
      </c>
      <c r="U1800" s="95">
        <f>+indicatorIDEAS!T1801</f>
        <v>6.6371681415929203E-3</v>
      </c>
    </row>
    <row r="1801" spans="1:21">
      <c r="A1801" s="93" t="str">
        <f>+indicatorIDEAS!B1802</f>
        <v>Liberia</v>
      </c>
      <c r="B1801" s="93" t="str">
        <f>+indicatorIDEAS!C1802</f>
        <v>LBR</v>
      </c>
      <c r="C1801" s="93" t="str">
        <f>+VLOOKUP(B1801,'List of economiesWB'!$D$7:$G$224,3,FALSE)</f>
        <v>Sub-Saharan Africa</v>
      </c>
      <c r="D1801" s="93" t="str">
        <f>+VLOOKUP(B1801,'List of economiesWB'!$D$7:$G$224,4,FALSE)</f>
        <v>Low income</v>
      </c>
      <c r="E1801" s="94">
        <f>+indicatorIDEAS!D1802</f>
        <v>2015</v>
      </c>
      <c r="F1801" s="95">
        <f>+indicatorIDEAS!E1802</f>
        <v>-0.61063688999999999</v>
      </c>
      <c r="G1801" s="95">
        <f>+indicatorIDEAS!F1802</f>
        <v>16</v>
      </c>
      <c r="H1801" s="95">
        <f>+indicatorIDEAS!G1802</f>
        <v>12</v>
      </c>
      <c r="I1801" s="95">
        <f>+indicatorIDEAS!H1802</f>
        <v>0</v>
      </c>
      <c r="J1801" s="95">
        <f>+indicatorIDEAS!I1802</f>
        <v>1</v>
      </c>
      <c r="K1801" s="95">
        <f>+indicatorIDEAS!J1802</f>
        <v>3</v>
      </c>
      <c r="L1801" s="95">
        <f>+indicatorIDEAS!K1802</f>
        <v>0</v>
      </c>
      <c r="M1801" s="95">
        <f>+indicatorIDEAS!L1802</f>
        <v>0</v>
      </c>
      <c r="N1801" s="95">
        <f>+indicatorIDEAS!M1802</f>
        <v>0</v>
      </c>
      <c r="O1801" s="95">
        <f>+indicatorIDEAS!N1802</f>
        <v>0</v>
      </c>
      <c r="P1801" s="95">
        <f>+indicatorIDEAS!O1802</f>
        <v>0</v>
      </c>
      <c r="Q1801" s="95">
        <f>+indicatorIDEAS!P1802</f>
        <v>7.9562406762804568E-3</v>
      </c>
      <c r="R1801" s="95">
        <f>+indicatorIDEAS!Q1802</f>
        <v>1.282051282051282E-2</v>
      </c>
      <c r="S1801" s="95">
        <f>+indicatorIDEAS!R1802</f>
        <v>0</v>
      </c>
      <c r="T1801" s="95">
        <f>+indicatorIDEAS!S1802</f>
        <v>2.8328611898016999E-3</v>
      </c>
      <c r="U1801" s="95">
        <f>+indicatorIDEAS!T1802</f>
        <v>6.2111801242236021E-3</v>
      </c>
    </row>
    <row r="1802" spans="1:21">
      <c r="A1802" s="93" t="str">
        <f>+indicatorIDEAS!B1803</f>
        <v>Libya</v>
      </c>
      <c r="B1802" s="93" t="str">
        <f>+indicatorIDEAS!C1803</f>
        <v>LBY</v>
      </c>
      <c r="C1802" s="93" t="str">
        <f>+VLOOKUP(B1802,'List of economiesWB'!$D$7:$G$224,3,FALSE)</f>
        <v>Middle East &amp; North Africa</v>
      </c>
      <c r="D1802" s="93" t="str">
        <f>+VLOOKUP(B1802,'List of economiesWB'!$D$7:$G$224,4,FALSE)</f>
        <v>Upper middle income</v>
      </c>
      <c r="E1802" s="94">
        <f>+indicatorIDEAS!D1803</f>
        <v>1996</v>
      </c>
      <c r="F1802" s="95">
        <f>+indicatorIDEAS!E1803</f>
        <v>-0.77576845999999999</v>
      </c>
      <c r="G1802" s="95">
        <f>+indicatorIDEAS!F1803</f>
        <v>0</v>
      </c>
      <c r="H1802" s="95">
        <f>+indicatorIDEAS!G1803</f>
        <v>0</v>
      </c>
      <c r="I1802" s="95">
        <f>+indicatorIDEAS!H1803</f>
        <v>0</v>
      </c>
      <c r="J1802" s="95">
        <f>+indicatorIDEAS!I1803</f>
        <v>0</v>
      </c>
      <c r="K1802" s="95">
        <f>+indicatorIDEAS!J1803</f>
        <v>0</v>
      </c>
      <c r="L1802" s="95">
        <f>+indicatorIDEAS!K1803</f>
        <v>0</v>
      </c>
      <c r="M1802" s="95">
        <f>+indicatorIDEAS!L1803</f>
        <v>0</v>
      </c>
      <c r="N1802" s="95">
        <f>+indicatorIDEAS!M1803</f>
        <v>0</v>
      </c>
      <c r="O1802" s="95">
        <f>+indicatorIDEAS!N1803</f>
        <v>0</v>
      </c>
      <c r="P1802" s="95">
        <f>+indicatorIDEAS!O1803</f>
        <v>0</v>
      </c>
      <c r="Q1802" s="95">
        <f>+indicatorIDEAS!P1803</f>
        <v>0</v>
      </c>
      <c r="R1802" s="95">
        <f>+indicatorIDEAS!Q1803</f>
        <v>0</v>
      </c>
      <c r="S1802" s="95">
        <f>+indicatorIDEAS!R1803</f>
        <v>0</v>
      </c>
      <c r="T1802" s="95">
        <f>+indicatorIDEAS!S1803</f>
        <v>0</v>
      </c>
      <c r="U1802" s="95">
        <f>+indicatorIDEAS!T1803</f>
        <v>0</v>
      </c>
    </row>
    <row r="1803" spans="1:21">
      <c r="A1803" s="93" t="str">
        <f>+indicatorIDEAS!B1804</f>
        <v>Libya</v>
      </c>
      <c r="B1803" s="93" t="str">
        <f>+indicatorIDEAS!C1804</f>
        <v>LBY</v>
      </c>
      <c r="C1803" s="93" t="str">
        <f>+VLOOKUP(B1803,'List of economiesWB'!$D$7:$G$224,3,FALSE)</f>
        <v>Middle East &amp; North Africa</v>
      </c>
      <c r="D1803" s="93" t="str">
        <f>+VLOOKUP(B1803,'List of economiesWB'!$D$7:$G$224,4,FALSE)</f>
        <v>Upper middle income</v>
      </c>
      <c r="E1803" s="94">
        <f>+indicatorIDEAS!D1804</f>
        <v>1997</v>
      </c>
      <c r="F1803" s="95" t="str">
        <f>+indicatorIDEAS!E1804</f>
        <v/>
      </c>
      <c r="G1803" s="95">
        <f>+indicatorIDEAS!F1804</f>
        <v>0</v>
      </c>
      <c r="H1803" s="95">
        <f>+indicatorIDEAS!G1804</f>
        <v>0</v>
      </c>
      <c r="I1803" s="95">
        <f>+indicatorIDEAS!H1804</f>
        <v>0</v>
      </c>
      <c r="J1803" s="95">
        <f>+indicatorIDEAS!I1804</f>
        <v>0</v>
      </c>
      <c r="K1803" s="95">
        <f>+indicatorIDEAS!J1804</f>
        <v>0</v>
      </c>
      <c r="L1803" s="95">
        <f>+indicatorIDEAS!K1804</f>
        <v>0</v>
      </c>
      <c r="M1803" s="95">
        <f>+indicatorIDEAS!L1804</f>
        <v>0</v>
      </c>
      <c r="N1803" s="95">
        <f>+indicatorIDEAS!M1804</f>
        <v>0</v>
      </c>
      <c r="O1803" s="95">
        <f>+indicatorIDEAS!N1804</f>
        <v>0</v>
      </c>
      <c r="P1803" s="95">
        <f>+indicatorIDEAS!O1804</f>
        <v>0</v>
      </c>
      <c r="Q1803" s="95">
        <f>+indicatorIDEAS!P1804</f>
        <v>0</v>
      </c>
      <c r="R1803" s="95">
        <f>+indicatorIDEAS!Q1804</f>
        <v>0</v>
      </c>
      <c r="S1803" s="95">
        <f>+indicatorIDEAS!R1804</f>
        <v>0</v>
      </c>
      <c r="T1803" s="95">
        <f>+indicatorIDEAS!S1804</f>
        <v>0</v>
      </c>
      <c r="U1803" s="95">
        <f>+indicatorIDEAS!T1804</f>
        <v>0</v>
      </c>
    </row>
    <row r="1804" spans="1:21">
      <c r="A1804" s="93" t="str">
        <f>+indicatorIDEAS!B1805</f>
        <v>Libya</v>
      </c>
      <c r="B1804" s="93" t="str">
        <f>+indicatorIDEAS!C1805</f>
        <v>LBY</v>
      </c>
      <c r="C1804" s="93" t="str">
        <f>+VLOOKUP(B1804,'List of economiesWB'!$D$7:$G$224,3,FALSE)</f>
        <v>Middle East &amp; North Africa</v>
      </c>
      <c r="D1804" s="93" t="str">
        <f>+VLOOKUP(B1804,'List of economiesWB'!$D$7:$G$224,4,FALSE)</f>
        <v>Upper middle income</v>
      </c>
      <c r="E1804" s="94">
        <f>+indicatorIDEAS!D1805</f>
        <v>1998</v>
      </c>
      <c r="F1804" s="95">
        <f>+indicatorIDEAS!E1805</f>
        <v>-0.85889572000000003</v>
      </c>
      <c r="G1804" s="95">
        <f>+indicatorIDEAS!F1805</f>
        <v>0</v>
      </c>
      <c r="H1804" s="95">
        <f>+indicatorIDEAS!G1805</f>
        <v>0</v>
      </c>
      <c r="I1804" s="95">
        <f>+indicatorIDEAS!H1805</f>
        <v>0</v>
      </c>
      <c r="J1804" s="95">
        <f>+indicatorIDEAS!I1805</f>
        <v>0</v>
      </c>
      <c r="K1804" s="95">
        <f>+indicatorIDEAS!J1805</f>
        <v>0</v>
      </c>
      <c r="L1804" s="95">
        <f>+indicatorIDEAS!K1805</f>
        <v>0</v>
      </c>
      <c r="M1804" s="95">
        <f>+indicatorIDEAS!L1805</f>
        <v>0</v>
      </c>
      <c r="N1804" s="95">
        <f>+indicatorIDEAS!M1805</f>
        <v>0</v>
      </c>
      <c r="O1804" s="95">
        <f>+indicatorIDEAS!N1805</f>
        <v>0</v>
      </c>
      <c r="P1804" s="95">
        <f>+indicatorIDEAS!O1805</f>
        <v>0</v>
      </c>
      <c r="Q1804" s="95">
        <f>+indicatorIDEAS!P1805</f>
        <v>0</v>
      </c>
      <c r="R1804" s="95">
        <f>+indicatorIDEAS!Q1805</f>
        <v>0</v>
      </c>
      <c r="S1804" s="95">
        <f>+indicatorIDEAS!R1805</f>
        <v>0</v>
      </c>
      <c r="T1804" s="95">
        <f>+indicatorIDEAS!S1805</f>
        <v>0</v>
      </c>
      <c r="U1804" s="95">
        <f>+indicatorIDEAS!T1805</f>
        <v>0</v>
      </c>
    </row>
    <row r="1805" spans="1:21">
      <c r="A1805" s="93" t="str">
        <f>+indicatorIDEAS!B1806</f>
        <v>Libya</v>
      </c>
      <c r="B1805" s="93" t="str">
        <f>+indicatorIDEAS!C1806</f>
        <v>LBY</v>
      </c>
      <c r="C1805" s="93" t="str">
        <f>+VLOOKUP(B1805,'List of economiesWB'!$D$7:$G$224,3,FALSE)</f>
        <v>Middle East &amp; North Africa</v>
      </c>
      <c r="D1805" s="93" t="str">
        <f>+VLOOKUP(B1805,'List of economiesWB'!$D$7:$G$224,4,FALSE)</f>
        <v>Upper middle income</v>
      </c>
      <c r="E1805" s="94">
        <f>+indicatorIDEAS!D1806</f>
        <v>1999</v>
      </c>
      <c r="F1805" s="95" t="str">
        <f>+indicatorIDEAS!E1806</f>
        <v/>
      </c>
      <c r="G1805" s="95">
        <f>+indicatorIDEAS!F1806</f>
        <v>0</v>
      </c>
      <c r="H1805" s="95">
        <f>+indicatorIDEAS!G1806</f>
        <v>0</v>
      </c>
      <c r="I1805" s="95">
        <f>+indicatorIDEAS!H1806</f>
        <v>0</v>
      </c>
      <c r="J1805" s="95">
        <f>+indicatorIDEAS!I1806</f>
        <v>0</v>
      </c>
      <c r="K1805" s="95">
        <f>+indicatorIDEAS!J1806</f>
        <v>0</v>
      </c>
      <c r="L1805" s="95">
        <f>+indicatorIDEAS!K1806</f>
        <v>0</v>
      </c>
      <c r="M1805" s="95">
        <f>+indicatorIDEAS!L1806</f>
        <v>0</v>
      </c>
      <c r="N1805" s="95">
        <f>+indicatorIDEAS!M1806</f>
        <v>0</v>
      </c>
      <c r="O1805" s="95">
        <f>+indicatorIDEAS!N1806</f>
        <v>0</v>
      </c>
      <c r="P1805" s="95">
        <f>+indicatorIDEAS!O1806</f>
        <v>0</v>
      </c>
      <c r="Q1805" s="95">
        <f>+indicatorIDEAS!P1806</f>
        <v>0</v>
      </c>
      <c r="R1805" s="95">
        <f>+indicatorIDEAS!Q1806</f>
        <v>0</v>
      </c>
      <c r="S1805" s="95">
        <f>+indicatorIDEAS!R1806</f>
        <v>0</v>
      </c>
      <c r="T1805" s="95">
        <f>+indicatorIDEAS!S1806</f>
        <v>0</v>
      </c>
      <c r="U1805" s="95">
        <f>+indicatorIDEAS!T1806</f>
        <v>0</v>
      </c>
    </row>
    <row r="1806" spans="1:21">
      <c r="A1806" s="93" t="str">
        <f>+indicatorIDEAS!B1807</f>
        <v>Libya</v>
      </c>
      <c r="B1806" s="93" t="str">
        <f>+indicatorIDEAS!C1807</f>
        <v>LBY</v>
      </c>
      <c r="C1806" s="93" t="str">
        <f>+VLOOKUP(B1806,'List of economiesWB'!$D$7:$G$224,3,FALSE)</f>
        <v>Middle East &amp; North Africa</v>
      </c>
      <c r="D1806" s="93" t="str">
        <f>+VLOOKUP(B1806,'List of economiesWB'!$D$7:$G$224,4,FALSE)</f>
        <v>Upper middle income</v>
      </c>
      <c r="E1806" s="94">
        <f>+indicatorIDEAS!D1807</f>
        <v>2000</v>
      </c>
      <c r="F1806" s="95">
        <f>+indicatorIDEAS!E1807</f>
        <v>-0.73467165000000001</v>
      </c>
      <c r="G1806" s="95">
        <f>+indicatorIDEAS!F1807</f>
        <v>0</v>
      </c>
      <c r="H1806" s="95">
        <f>+indicatorIDEAS!G1807</f>
        <v>0</v>
      </c>
      <c r="I1806" s="95">
        <f>+indicatorIDEAS!H1807</f>
        <v>0</v>
      </c>
      <c r="J1806" s="95">
        <f>+indicatorIDEAS!I1807</f>
        <v>0</v>
      </c>
      <c r="K1806" s="95">
        <f>+indicatorIDEAS!J1807</f>
        <v>0</v>
      </c>
      <c r="L1806" s="95">
        <f>+indicatorIDEAS!K1807</f>
        <v>0</v>
      </c>
      <c r="M1806" s="95">
        <f>+indicatorIDEAS!L1807</f>
        <v>0</v>
      </c>
      <c r="N1806" s="95">
        <f>+indicatorIDEAS!M1807</f>
        <v>0</v>
      </c>
      <c r="O1806" s="95">
        <f>+indicatorIDEAS!N1807</f>
        <v>0</v>
      </c>
      <c r="P1806" s="95">
        <f>+indicatorIDEAS!O1807</f>
        <v>0</v>
      </c>
      <c r="Q1806" s="95">
        <f>+indicatorIDEAS!P1807</f>
        <v>0</v>
      </c>
      <c r="R1806" s="95">
        <f>+indicatorIDEAS!Q1807</f>
        <v>0</v>
      </c>
      <c r="S1806" s="95">
        <f>+indicatorIDEAS!R1807</f>
        <v>0</v>
      </c>
      <c r="T1806" s="95">
        <f>+indicatorIDEAS!S1807</f>
        <v>0</v>
      </c>
      <c r="U1806" s="95">
        <f>+indicatorIDEAS!T1807</f>
        <v>0</v>
      </c>
    </row>
    <row r="1807" spans="1:21">
      <c r="A1807" s="93" t="str">
        <f>+indicatorIDEAS!B1808</f>
        <v>Libya</v>
      </c>
      <c r="B1807" s="93" t="str">
        <f>+indicatorIDEAS!C1808</f>
        <v>LBY</v>
      </c>
      <c r="C1807" s="93" t="str">
        <f>+VLOOKUP(B1807,'List of economiesWB'!$D$7:$G$224,3,FALSE)</f>
        <v>Middle East &amp; North Africa</v>
      </c>
      <c r="D1807" s="93" t="str">
        <f>+VLOOKUP(B1807,'List of economiesWB'!$D$7:$G$224,4,FALSE)</f>
        <v>Upper middle income</v>
      </c>
      <c r="E1807" s="94">
        <f>+indicatorIDEAS!D1808</f>
        <v>2001</v>
      </c>
      <c r="F1807" s="95" t="str">
        <f>+indicatorIDEAS!E1808</f>
        <v/>
      </c>
      <c r="G1807" s="95">
        <f>+indicatorIDEAS!F1808</f>
        <v>0</v>
      </c>
      <c r="H1807" s="95">
        <f>+indicatorIDEAS!G1808</f>
        <v>0</v>
      </c>
      <c r="I1807" s="95">
        <f>+indicatorIDEAS!H1808</f>
        <v>0</v>
      </c>
      <c r="J1807" s="95">
        <f>+indicatorIDEAS!I1808</f>
        <v>0</v>
      </c>
      <c r="K1807" s="95">
        <f>+indicatorIDEAS!J1808</f>
        <v>0</v>
      </c>
      <c r="L1807" s="95">
        <f>+indicatorIDEAS!K1808</f>
        <v>0</v>
      </c>
      <c r="M1807" s="95">
        <f>+indicatorIDEAS!L1808</f>
        <v>0</v>
      </c>
      <c r="N1807" s="95">
        <f>+indicatorIDEAS!M1808</f>
        <v>0</v>
      </c>
      <c r="O1807" s="95">
        <f>+indicatorIDEAS!N1808</f>
        <v>0</v>
      </c>
      <c r="P1807" s="95">
        <f>+indicatorIDEAS!O1808</f>
        <v>0</v>
      </c>
      <c r="Q1807" s="95">
        <f>+indicatorIDEAS!P1808</f>
        <v>0</v>
      </c>
      <c r="R1807" s="95">
        <f>+indicatorIDEAS!Q1808</f>
        <v>0</v>
      </c>
      <c r="S1807" s="95">
        <f>+indicatorIDEAS!R1808</f>
        <v>0</v>
      </c>
      <c r="T1807" s="95">
        <f>+indicatorIDEAS!S1808</f>
        <v>0</v>
      </c>
      <c r="U1807" s="95">
        <f>+indicatorIDEAS!T1808</f>
        <v>0</v>
      </c>
    </row>
    <row r="1808" spans="1:21">
      <c r="A1808" s="93" t="str">
        <f>+indicatorIDEAS!B1809</f>
        <v>Libya</v>
      </c>
      <c r="B1808" s="93" t="str">
        <f>+indicatorIDEAS!C1809</f>
        <v>LBY</v>
      </c>
      <c r="C1808" s="93" t="str">
        <f>+VLOOKUP(B1808,'List of economiesWB'!$D$7:$G$224,3,FALSE)</f>
        <v>Middle East &amp; North Africa</v>
      </c>
      <c r="D1808" s="93" t="str">
        <f>+VLOOKUP(B1808,'List of economiesWB'!$D$7:$G$224,4,FALSE)</f>
        <v>Upper middle income</v>
      </c>
      <c r="E1808" s="94">
        <f>+indicatorIDEAS!D1809</f>
        <v>2002</v>
      </c>
      <c r="F1808" s="95">
        <f>+indicatorIDEAS!E1809</f>
        <v>-0.94772387000000002</v>
      </c>
      <c r="G1808" s="95">
        <f>+indicatorIDEAS!F1809</f>
        <v>0</v>
      </c>
      <c r="H1808" s="95">
        <f>+indicatorIDEAS!G1809</f>
        <v>0</v>
      </c>
      <c r="I1808" s="95">
        <f>+indicatorIDEAS!H1809</f>
        <v>0</v>
      </c>
      <c r="J1808" s="95">
        <f>+indicatorIDEAS!I1809</f>
        <v>0</v>
      </c>
      <c r="K1808" s="95">
        <f>+indicatorIDEAS!J1809</f>
        <v>0</v>
      </c>
      <c r="L1808" s="95">
        <f>+indicatorIDEAS!K1809</f>
        <v>0</v>
      </c>
      <c r="M1808" s="95">
        <f>+indicatorIDEAS!L1809</f>
        <v>0</v>
      </c>
      <c r="N1808" s="95">
        <f>+indicatorIDEAS!M1809</f>
        <v>0</v>
      </c>
      <c r="O1808" s="95">
        <f>+indicatorIDEAS!N1809</f>
        <v>0</v>
      </c>
      <c r="P1808" s="95">
        <f>+indicatorIDEAS!O1809</f>
        <v>0</v>
      </c>
      <c r="Q1808" s="95">
        <f>+indicatorIDEAS!P1809</f>
        <v>0</v>
      </c>
      <c r="R1808" s="95">
        <f>+indicatorIDEAS!Q1809</f>
        <v>0</v>
      </c>
      <c r="S1808" s="95">
        <f>+indicatorIDEAS!R1809</f>
        <v>0</v>
      </c>
      <c r="T1808" s="95">
        <f>+indicatorIDEAS!S1809</f>
        <v>0</v>
      </c>
      <c r="U1808" s="95">
        <f>+indicatorIDEAS!T1809</f>
        <v>0</v>
      </c>
    </row>
    <row r="1809" spans="1:21">
      <c r="A1809" s="93" t="str">
        <f>+indicatorIDEAS!B1810</f>
        <v>Libya</v>
      </c>
      <c r="B1809" s="93" t="str">
        <f>+indicatorIDEAS!C1810</f>
        <v>LBY</v>
      </c>
      <c r="C1809" s="93" t="str">
        <f>+VLOOKUP(B1809,'List of economiesWB'!$D$7:$G$224,3,FALSE)</f>
        <v>Middle East &amp; North Africa</v>
      </c>
      <c r="D1809" s="93" t="str">
        <f>+VLOOKUP(B1809,'List of economiesWB'!$D$7:$G$224,4,FALSE)</f>
        <v>Upper middle income</v>
      </c>
      <c r="E1809" s="94">
        <f>+indicatorIDEAS!D1810</f>
        <v>2003</v>
      </c>
      <c r="F1809" s="95">
        <f>+indicatorIDEAS!E1810</f>
        <v>-0.82167100999999998</v>
      </c>
      <c r="G1809" s="95">
        <f>+indicatorIDEAS!F1810</f>
        <v>0</v>
      </c>
      <c r="H1809" s="95">
        <f>+indicatorIDEAS!G1810</f>
        <v>0</v>
      </c>
      <c r="I1809" s="95">
        <f>+indicatorIDEAS!H1810</f>
        <v>0</v>
      </c>
      <c r="J1809" s="95">
        <f>+indicatorIDEAS!I1810</f>
        <v>0</v>
      </c>
      <c r="K1809" s="95">
        <f>+indicatorIDEAS!J1810</f>
        <v>0</v>
      </c>
      <c r="L1809" s="95">
        <f>+indicatorIDEAS!K1810</f>
        <v>0</v>
      </c>
      <c r="M1809" s="95">
        <f>+indicatorIDEAS!L1810</f>
        <v>0</v>
      </c>
      <c r="N1809" s="95">
        <f>+indicatorIDEAS!M1810</f>
        <v>0</v>
      </c>
      <c r="O1809" s="95">
        <f>+indicatorIDEAS!N1810</f>
        <v>0</v>
      </c>
      <c r="P1809" s="95">
        <f>+indicatorIDEAS!O1810</f>
        <v>0</v>
      </c>
      <c r="Q1809" s="95">
        <f>+indicatorIDEAS!P1810</f>
        <v>0</v>
      </c>
      <c r="R1809" s="95">
        <f>+indicatorIDEAS!Q1810</f>
        <v>0</v>
      </c>
      <c r="S1809" s="95">
        <f>+indicatorIDEAS!R1810</f>
        <v>0</v>
      </c>
      <c r="T1809" s="95">
        <f>+indicatorIDEAS!S1810</f>
        <v>0</v>
      </c>
      <c r="U1809" s="95">
        <f>+indicatorIDEAS!T1810</f>
        <v>0</v>
      </c>
    </row>
    <row r="1810" spans="1:21">
      <c r="A1810" s="93" t="str">
        <f>+indicatorIDEAS!B1811</f>
        <v>Libya</v>
      </c>
      <c r="B1810" s="93" t="str">
        <f>+indicatorIDEAS!C1811</f>
        <v>LBY</v>
      </c>
      <c r="C1810" s="93" t="str">
        <f>+VLOOKUP(B1810,'List of economiesWB'!$D$7:$G$224,3,FALSE)</f>
        <v>Middle East &amp; North Africa</v>
      </c>
      <c r="D1810" s="93" t="str">
        <f>+VLOOKUP(B1810,'List of economiesWB'!$D$7:$G$224,4,FALSE)</f>
        <v>Upper middle income</v>
      </c>
      <c r="E1810" s="94">
        <f>+indicatorIDEAS!D1811</f>
        <v>2004</v>
      </c>
      <c r="F1810" s="95">
        <f>+indicatorIDEAS!E1811</f>
        <v>-0.82528239000000003</v>
      </c>
      <c r="G1810" s="95">
        <f>+indicatorIDEAS!F1811</f>
        <v>0</v>
      </c>
      <c r="H1810" s="95">
        <f>+indicatorIDEAS!G1811</f>
        <v>0</v>
      </c>
      <c r="I1810" s="95">
        <f>+indicatorIDEAS!H1811</f>
        <v>0</v>
      </c>
      <c r="J1810" s="95">
        <f>+indicatorIDEAS!I1811</f>
        <v>0</v>
      </c>
      <c r="K1810" s="95">
        <f>+indicatorIDEAS!J1811</f>
        <v>0</v>
      </c>
      <c r="L1810" s="95">
        <f>+indicatorIDEAS!K1811</f>
        <v>0</v>
      </c>
      <c r="M1810" s="95">
        <f>+indicatorIDEAS!L1811</f>
        <v>0</v>
      </c>
      <c r="N1810" s="95">
        <f>+indicatorIDEAS!M1811</f>
        <v>0</v>
      </c>
      <c r="O1810" s="95">
        <f>+indicatorIDEAS!N1811</f>
        <v>0</v>
      </c>
      <c r="P1810" s="95">
        <f>+indicatorIDEAS!O1811</f>
        <v>0</v>
      </c>
      <c r="Q1810" s="95">
        <f>+indicatorIDEAS!P1811</f>
        <v>0</v>
      </c>
      <c r="R1810" s="95">
        <f>+indicatorIDEAS!Q1811</f>
        <v>0</v>
      </c>
      <c r="S1810" s="95">
        <f>+indicatorIDEAS!R1811</f>
        <v>0</v>
      </c>
      <c r="T1810" s="95">
        <f>+indicatorIDEAS!S1811</f>
        <v>0</v>
      </c>
      <c r="U1810" s="95">
        <f>+indicatorIDEAS!T1811</f>
        <v>0</v>
      </c>
    </row>
    <row r="1811" spans="1:21">
      <c r="A1811" s="93" t="str">
        <f>+indicatorIDEAS!B1812</f>
        <v>Libya</v>
      </c>
      <c r="B1811" s="93" t="str">
        <f>+indicatorIDEAS!C1812</f>
        <v>LBY</v>
      </c>
      <c r="C1811" s="93" t="str">
        <f>+VLOOKUP(B1811,'List of economiesWB'!$D$7:$G$224,3,FALSE)</f>
        <v>Middle East &amp; North Africa</v>
      </c>
      <c r="D1811" s="93" t="str">
        <f>+VLOOKUP(B1811,'List of economiesWB'!$D$7:$G$224,4,FALSE)</f>
        <v>Upper middle income</v>
      </c>
      <c r="E1811" s="94">
        <f>+indicatorIDEAS!D1812</f>
        <v>2005</v>
      </c>
      <c r="F1811" s="95">
        <f>+indicatorIDEAS!E1812</f>
        <v>-0.87407999999999997</v>
      </c>
      <c r="G1811" s="95">
        <f>+indicatorIDEAS!F1812</f>
        <v>0</v>
      </c>
      <c r="H1811" s="95">
        <f>+indicatorIDEAS!G1812</f>
        <v>0</v>
      </c>
      <c r="I1811" s="95">
        <f>+indicatorIDEAS!H1812</f>
        <v>0</v>
      </c>
      <c r="J1811" s="95">
        <f>+indicatorIDEAS!I1812</f>
        <v>0</v>
      </c>
      <c r="K1811" s="95">
        <f>+indicatorIDEAS!J1812</f>
        <v>0</v>
      </c>
      <c r="L1811" s="95">
        <f>+indicatorIDEAS!K1812</f>
        <v>0</v>
      </c>
      <c r="M1811" s="95">
        <f>+indicatorIDEAS!L1812</f>
        <v>0</v>
      </c>
      <c r="N1811" s="95">
        <f>+indicatorIDEAS!M1812</f>
        <v>0</v>
      </c>
      <c r="O1811" s="95">
        <f>+indicatorIDEAS!N1812</f>
        <v>0</v>
      </c>
      <c r="P1811" s="95">
        <f>+indicatorIDEAS!O1812</f>
        <v>0</v>
      </c>
      <c r="Q1811" s="95">
        <f>+indicatorIDEAS!P1812</f>
        <v>0</v>
      </c>
      <c r="R1811" s="95">
        <f>+indicatorIDEAS!Q1812</f>
        <v>0</v>
      </c>
      <c r="S1811" s="95">
        <f>+indicatorIDEAS!R1812</f>
        <v>0</v>
      </c>
      <c r="T1811" s="95">
        <f>+indicatorIDEAS!S1812</f>
        <v>0</v>
      </c>
      <c r="U1811" s="95">
        <f>+indicatorIDEAS!T1812</f>
        <v>0</v>
      </c>
    </row>
    <row r="1812" spans="1:21">
      <c r="A1812" s="93" t="str">
        <f>+indicatorIDEAS!B1813</f>
        <v>Libya</v>
      </c>
      <c r="B1812" s="93" t="str">
        <f>+indicatorIDEAS!C1813</f>
        <v>LBY</v>
      </c>
      <c r="C1812" s="93" t="str">
        <f>+VLOOKUP(B1812,'List of economiesWB'!$D$7:$G$224,3,FALSE)</f>
        <v>Middle East &amp; North Africa</v>
      </c>
      <c r="D1812" s="93" t="str">
        <f>+VLOOKUP(B1812,'List of economiesWB'!$D$7:$G$224,4,FALSE)</f>
        <v>Upper middle income</v>
      </c>
      <c r="E1812" s="94">
        <f>+indicatorIDEAS!D1813</f>
        <v>2006</v>
      </c>
      <c r="F1812" s="95">
        <f>+indicatorIDEAS!E1813</f>
        <v>-1.0283781000000001</v>
      </c>
      <c r="G1812" s="95">
        <f>+indicatorIDEAS!F1813</f>
        <v>0</v>
      </c>
      <c r="H1812" s="95">
        <f>+indicatorIDEAS!G1813</f>
        <v>0</v>
      </c>
      <c r="I1812" s="95">
        <f>+indicatorIDEAS!H1813</f>
        <v>0</v>
      </c>
      <c r="J1812" s="95">
        <f>+indicatorIDEAS!I1813</f>
        <v>0</v>
      </c>
      <c r="K1812" s="95">
        <f>+indicatorIDEAS!J1813</f>
        <v>0</v>
      </c>
      <c r="L1812" s="95">
        <f>+indicatorIDEAS!K1813</f>
        <v>0</v>
      </c>
      <c r="M1812" s="95">
        <f>+indicatorIDEAS!L1813</f>
        <v>0</v>
      </c>
      <c r="N1812" s="95">
        <f>+indicatorIDEAS!M1813</f>
        <v>0</v>
      </c>
      <c r="O1812" s="95">
        <f>+indicatorIDEAS!N1813</f>
        <v>0</v>
      </c>
      <c r="P1812" s="95">
        <f>+indicatorIDEAS!O1813</f>
        <v>0</v>
      </c>
      <c r="Q1812" s="95">
        <f>+indicatorIDEAS!P1813</f>
        <v>0</v>
      </c>
      <c r="R1812" s="95">
        <f>+indicatorIDEAS!Q1813</f>
        <v>0</v>
      </c>
      <c r="S1812" s="95">
        <f>+indicatorIDEAS!R1813</f>
        <v>0</v>
      </c>
      <c r="T1812" s="95">
        <f>+indicatorIDEAS!S1813</f>
        <v>0</v>
      </c>
      <c r="U1812" s="95">
        <f>+indicatorIDEAS!T1813</f>
        <v>0</v>
      </c>
    </row>
    <row r="1813" spans="1:21">
      <c r="A1813" s="93" t="str">
        <f>+indicatorIDEAS!B1814</f>
        <v>Libya</v>
      </c>
      <c r="B1813" s="93" t="str">
        <f>+indicatorIDEAS!C1814</f>
        <v>LBY</v>
      </c>
      <c r="C1813" s="93" t="str">
        <f>+VLOOKUP(B1813,'List of economiesWB'!$D$7:$G$224,3,FALSE)</f>
        <v>Middle East &amp; North Africa</v>
      </c>
      <c r="D1813" s="93" t="str">
        <f>+VLOOKUP(B1813,'List of economiesWB'!$D$7:$G$224,4,FALSE)</f>
        <v>Upper middle income</v>
      </c>
      <c r="E1813" s="94">
        <f>+indicatorIDEAS!D1814</f>
        <v>2007</v>
      </c>
      <c r="F1813" s="95">
        <f>+indicatorIDEAS!E1814</f>
        <v>-0.96219807999999996</v>
      </c>
      <c r="G1813" s="95">
        <f>+indicatorIDEAS!F1814</f>
        <v>0</v>
      </c>
      <c r="H1813" s="95">
        <f>+indicatorIDEAS!G1814</f>
        <v>0</v>
      </c>
      <c r="I1813" s="95">
        <f>+indicatorIDEAS!H1814</f>
        <v>0</v>
      </c>
      <c r="J1813" s="95">
        <f>+indicatorIDEAS!I1814</f>
        <v>0</v>
      </c>
      <c r="K1813" s="95">
        <f>+indicatorIDEAS!J1814</f>
        <v>0</v>
      </c>
      <c r="L1813" s="95">
        <f>+indicatorIDEAS!K1814</f>
        <v>0</v>
      </c>
      <c r="M1813" s="95">
        <f>+indicatorIDEAS!L1814</f>
        <v>0</v>
      </c>
      <c r="N1813" s="95">
        <f>+indicatorIDEAS!M1814</f>
        <v>0</v>
      </c>
      <c r="O1813" s="95">
        <f>+indicatorIDEAS!N1814</f>
        <v>0</v>
      </c>
      <c r="P1813" s="95">
        <f>+indicatorIDEAS!O1814</f>
        <v>0</v>
      </c>
      <c r="Q1813" s="95">
        <f>+indicatorIDEAS!P1814</f>
        <v>0</v>
      </c>
      <c r="R1813" s="95">
        <f>+indicatorIDEAS!Q1814</f>
        <v>0</v>
      </c>
      <c r="S1813" s="95">
        <f>+indicatorIDEAS!R1814</f>
        <v>0</v>
      </c>
      <c r="T1813" s="95">
        <f>+indicatorIDEAS!S1814</f>
        <v>0</v>
      </c>
      <c r="U1813" s="95">
        <f>+indicatorIDEAS!T1814</f>
        <v>0</v>
      </c>
    </row>
    <row r="1814" spans="1:21">
      <c r="A1814" s="93" t="str">
        <f>+indicatorIDEAS!B1815</f>
        <v>Libya</v>
      </c>
      <c r="B1814" s="93" t="str">
        <f>+indicatorIDEAS!C1815</f>
        <v>LBY</v>
      </c>
      <c r="C1814" s="93" t="str">
        <f>+VLOOKUP(B1814,'List of economiesWB'!$D$7:$G$224,3,FALSE)</f>
        <v>Middle East &amp; North Africa</v>
      </c>
      <c r="D1814" s="93" t="str">
        <f>+VLOOKUP(B1814,'List of economiesWB'!$D$7:$G$224,4,FALSE)</f>
        <v>Upper middle income</v>
      </c>
      <c r="E1814" s="94">
        <f>+indicatorIDEAS!D1815</f>
        <v>2008</v>
      </c>
      <c r="F1814" s="95">
        <f>+indicatorIDEAS!E1815</f>
        <v>-0.86013185999999997</v>
      </c>
      <c r="G1814" s="95">
        <f>+indicatorIDEAS!F1815</f>
        <v>0</v>
      </c>
      <c r="H1814" s="95">
        <f>+indicatorIDEAS!G1815</f>
        <v>0</v>
      </c>
      <c r="I1814" s="95">
        <f>+indicatorIDEAS!H1815</f>
        <v>0</v>
      </c>
      <c r="J1814" s="95">
        <f>+indicatorIDEAS!I1815</f>
        <v>0</v>
      </c>
      <c r="K1814" s="95">
        <f>+indicatorIDEAS!J1815</f>
        <v>0</v>
      </c>
      <c r="L1814" s="95">
        <f>+indicatorIDEAS!K1815</f>
        <v>0</v>
      </c>
      <c r="M1814" s="95">
        <f>+indicatorIDEAS!L1815</f>
        <v>0</v>
      </c>
      <c r="N1814" s="95">
        <f>+indicatorIDEAS!M1815</f>
        <v>0</v>
      </c>
      <c r="O1814" s="95">
        <f>+indicatorIDEAS!N1815</f>
        <v>0</v>
      </c>
      <c r="P1814" s="95">
        <f>+indicatorIDEAS!O1815</f>
        <v>0</v>
      </c>
      <c r="Q1814" s="95">
        <f>+indicatorIDEAS!P1815</f>
        <v>0</v>
      </c>
      <c r="R1814" s="95">
        <f>+indicatorIDEAS!Q1815</f>
        <v>0</v>
      </c>
      <c r="S1814" s="95">
        <f>+indicatorIDEAS!R1815</f>
        <v>0</v>
      </c>
      <c r="T1814" s="95">
        <f>+indicatorIDEAS!S1815</f>
        <v>0</v>
      </c>
      <c r="U1814" s="95">
        <f>+indicatorIDEAS!T1815</f>
        <v>0</v>
      </c>
    </row>
    <row r="1815" spans="1:21">
      <c r="A1815" s="93" t="str">
        <f>+indicatorIDEAS!B1816</f>
        <v>Libya</v>
      </c>
      <c r="B1815" s="93" t="str">
        <f>+indicatorIDEAS!C1816</f>
        <v>LBY</v>
      </c>
      <c r="C1815" s="93" t="str">
        <f>+VLOOKUP(B1815,'List of economiesWB'!$D$7:$G$224,3,FALSE)</f>
        <v>Middle East &amp; North Africa</v>
      </c>
      <c r="D1815" s="93" t="str">
        <f>+VLOOKUP(B1815,'List of economiesWB'!$D$7:$G$224,4,FALSE)</f>
        <v>Upper middle income</v>
      </c>
      <c r="E1815" s="94">
        <f>+indicatorIDEAS!D1816</f>
        <v>2009</v>
      </c>
      <c r="F1815" s="95">
        <f>+indicatorIDEAS!E1816</f>
        <v>-1.1669437</v>
      </c>
      <c r="G1815" s="95">
        <f>+indicatorIDEAS!F1816</f>
        <v>0</v>
      </c>
      <c r="H1815" s="95">
        <f>+indicatorIDEAS!G1816</f>
        <v>0</v>
      </c>
      <c r="I1815" s="95">
        <f>+indicatorIDEAS!H1816</f>
        <v>0</v>
      </c>
      <c r="J1815" s="95">
        <f>+indicatorIDEAS!I1816</f>
        <v>0</v>
      </c>
      <c r="K1815" s="95">
        <f>+indicatorIDEAS!J1816</f>
        <v>0</v>
      </c>
      <c r="L1815" s="95">
        <f>+indicatorIDEAS!K1816</f>
        <v>0</v>
      </c>
      <c r="M1815" s="95">
        <f>+indicatorIDEAS!L1816</f>
        <v>0</v>
      </c>
      <c r="N1815" s="95">
        <f>+indicatorIDEAS!M1816</f>
        <v>0</v>
      </c>
      <c r="O1815" s="95">
        <f>+indicatorIDEAS!N1816</f>
        <v>0</v>
      </c>
      <c r="P1815" s="95">
        <f>+indicatorIDEAS!O1816</f>
        <v>0</v>
      </c>
      <c r="Q1815" s="95">
        <f>+indicatorIDEAS!P1816</f>
        <v>0</v>
      </c>
      <c r="R1815" s="95">
        <f>+indicatorIDEAS!Q1816</f>
        <v>0</v>
      </c>
      <c r="S1815" s="95">
        <f>+indicatorIDEAS!R1816</f>
        <v>0</v>
      </c>
      <c r="T1815" s="95">
        <f>+indicatorIDEAS!S1816</f>
        <v>0</v>
      </c>
      <c r="U1815" s="95">
        <f>+indicatorIDEAS!T1816</f>
        <v>0</v>
      </c>
    </row>
    <row r="1816" spans="1:21">
      <c r="A1816" s="93" t="str">
        <f>+indicatorIDEAS!B1817</f>
        <v>Libya</v>
      </c>
      <c r="B1816" s="93" t="str">
        <f>+indicatorIDEAS!C1817</f>
        <v>LBY</v>
      </c>
      <c r="C1816" s="93" t="str">
        <f>+VLOOKUP(B1816,'List of economiesWB'!$D$7:$G$224,3,FALSE)</f>
        <v>Middle East &amp; North Africa</v>
      </c>
      <c r="D1816" s="93" t="str">
        <f>+VLOOKUP(B1816,'List of economiesWB'!$D$7:$G$224,4,FALSE)</f>
        <v>Upper middle income</v>
      </c>
      <c r="E1816" s="94">
        <f>+indicatorIDEAS!D1817</f>
        <v>2010</v>
      </c>
      <c r="F1816" s="95">
        <f>+indicatorIDEAS!E1817</f>
        <v>-1.2579994999999999</v>
      </c>
      <c r="G1816" s="95">
        <f>+indicatorIDEAS!F1817</f>
        <v>0</v>
      </c>
      <c r="H1816" s="95">
        <f>+indicatorIDEAS!G1817</f>
        <v>0</v>
      </c>
      <c r="I1816" s="95">
        <f>+indicatorIDEAS!H1817</f>
        <v>0</v>
      </c>
      <c r="J1816" s="95">
        <f>+indicatorIDEAS!I1817</f>
        <v>0</v>
      </c>
      <c r="K1816" s="95">
        <f>+indicatorIDEAS!J1817</f>
        <v>0</v>
      </c>
      <c r="L1816" s="95">
        <f>+indicatorIDEAS!K1817</f>
        <v>0</v>
      </c>
      <c r="M1816" s="95">
        <f>+indicatorIDEAS!L1817</f>
        <v>0</v>
      </c>
      <c r="N1816" s="95">
        <f>+indicatorIDEAS!M1817</f>
        <v>0</v>
      </c>
      <c r="O1816" s="95">
        <f>+indicatorIDEAS!N1817</f>
        <v>0</v>
      </c>
      <c r="P1816" s="95">
        <f>+indicatorIDEAS!O1817</f>
        <v>0</v>
      </c>
      <c r="Q1816" s="95">
        <f>+indicatorIDEAS!P1817</f>
        <v>0</v>
      </c>
      <c r="R1816" s="95">
        <f>+indicatorIDEAS!Q1817</f>
        <v>0</v>
      </c>
      <c r="S1816" s="95">
        <f>+indicatorIDEAS!R1817</f>
        <v>0</v>
      </c>
      <c r="T1816" s="95">
        <f>+indicatorIDEAS!S1817</f>
        <v>0</v>
      </c>
      <c r="U1816" s="95">
        <f>+indicatorIDEAS!T1817</f>
        <v>0</v>
      </c>
    </row>
    <row r="1817" spans="1:21">
      <c r="A1817" s="93" t="str">
        <f>+indicatorIDEAS!B1818</f>
        <v>Libya</v>
      </c>
      <c r="B1817" s="93" t="str">
        <f>+indicatorIDEAS!C1818</f>
        <v>LBY</v>
      </c>
      <c r="C1817" s="93" t="str">
        <f>+VLOOKUP(B1817,'List of economiesWB'!$D$7:$G$224,3,FALSE)</f>
        <v>Middle East &amp; North Africa</v>
      </c>
      <c r="D1817" s="93" t="str">
        <f>+VLOOKUP(B1817,'List of economiesWB'!$D$7:$G$224,4,FALSE)</f>
        <v>Upper middle income</v>
      </c>
      <c r="E1817" s="94">
        <f>+indicatorIDEAS!D1818</f>
        <v>2011</v>
      </c>
      <c r="F1817" s="95">
        <f>+indicatorIDEAS!E1818</f>
        <v>-1.2932857</v>
      </c>
      <c r="G1817" s="95">
        <f>+indicatorIDEAS!F1818</f>
        <v>0</v>
      </c>
      <c r="H1817" s="95">
        <f>+indicatorIDEAS!G1818</f>
        <v>0</v>
      </c>
      <c r="I1817" s="95">
        <f>+indicatorIDEAS!H1818</f>
        <v>0</v>
      </c>
      <c r="J1817" s="95">
        <f>+indicatorIDEAS!I1818</f>
        <v>0</v>
      </c>
      <c r="K1817" s="95">
        <f>+indicatorIDEAS!J1818</f>
        <v>0</v>
      </c>
      <c r="L1817" s="95">
        <f>+indicatorIDEAS!K1818</f>
        <v>0</v>
      </c>
      <c r="M1817" s="95">
        <f>+indicatorIDEAS!L1818</f>
        <v>0</v>
      </c>
      <c r="N1817" s="95">
        <f>+indicatorIDEAS!M1818</f>
        <v>0</v>
      </c>
      <c r="O1817" s="95">
        <f>+indicatorIDEAS!N1818</f>
        <v>0</v>
      </c>
      <c r="P1817" s="95">
        <f>+indicatorIDEAS!O1818</f>
        <v>0</v>
      </c>
      <c r="Q1817" s="95">
        <f>+indicatorIDEAS!P1818</f>
        <v>0</v>
      </c>
      <c r="R1817" s="95">
        <f>+indicatorIDEAS!Q1818</f>
        <v>0</v>
      </c>
      <c r="S1817" s="95">
        <f>+indicatorIDEAS!R1818</f>
        <v>0</v>
      </c>
      <c r="T1817" s="95">
        <f>+indicatorIDEAS!S1818</f>
        <v>0</v>
      </c>
      <c r="U1817" s="95">
        <f>+indicatorIDEAS!T1818</f>
        <v>0</v>
      </c>
    </row>
    <row r="1818" spans="1:21">
      <c r="A1818" s="93" t="str">
        <f>+indicatorIDEAS!B1819</f>
        <v>Libya</v>
      </c>
      <c r="B1818" s="93" t="str">
        <f>+indicatorIDEAS!C1819</f>
        <v>LBY</v>
      </c>
      <c r="C1818" s="93" t="str">
        <f>+VLOOKUP(B1818,'List of economiesWB'!$D$7:$G$224,3,FALSE)</f>
        <v>Middle East &amp; North Africa</v>
      </c>
      <c r="D1818" s="93" t="str">
        <f>+VLOOKUP(B1818,'List of economiesWB'!$D$7:$G$224,4,FALSE)</f>
        <v>Upper middle income</v>
      </c>
      <c r="E1818" s="94">
        <f>+indicatorIDEAS!D1819</f>
        <v>2012</v>
      </c>
      <c r="F1818" s="95">
        <f>+indicatorIDEAS!E1819</f>
        <v>-1.4034179</v>
      </c>
      <c r="G1818" s="95">
        <f>+indicatorIDEAS!F1819</f>
        <v>13</v>
      </c>
      <c r="H1818" s="95">
        <f>+indicatorIDEAS!G1819</f>
        <v>5</v>
      </c>
      <c r="I1818" s="95">
        <f>+indicatorIDEAS!H1819</f>
        <v>1</v>
      </c>
      <c r="J1818" s="95">
        <f>+indicatorIDEAS!I1819</f>
        <v>1</v>
      </c>
      <c r="K1818" s="95">
        <f>+indicatorIDEAS!J1819</f>
        <v>4</v>
      </c>
      <c r="L1818" s="95">
        <f>+indicatorIDEAS!K1819</f>
        <v>0.13829787234042554</v>
      </c>
      <c r="M1818" s="95">
        <f>+indicatorIDEAS!L1819</f>
        <v>0.10638297872340426</v>
      </c>
      <c r="N1818" s="95">
        <f>+indicatorIDEAS!M1819</f>
        <v>0.1</v>
      </c>
      <c r="O1818" s="95">
        <f>+indicatorIDEAS!N1819</f>
        <v>0.15</v>
      </c>
      <c r="P1818" s="95">
        <f>+indicatorIDEAS!O1819</f>
        <v>0.23529411764705882</v>
      </c>
      <c r="Q1818" s="95">
        <f>+indicatorIDEAS!P1819</f>
        <v>7.874015748031496E-3</v>
      </c>
      <c r="R1818" s="95">
        <f>+indicatorIDEAS!Q1819</f>
        <v>6.5963060686015833E-3</v>
      </c>
      <c r="S1818" s="95">
        <f>+indicatorIDEAS!R1819</f>
        <v>4.7846889952153108E-3</v>
      </c>
      <c r="T1818" s="95">
        <f>+indicatorIDEAS!S1819</f>
        <v>3.3003300330033004E-3</v>
      </c>
      <c r="U1818" s="95">
        <f>+indicatorIDEAS!T1819</f>
        <v>1.0498687664041995E-2</v>
      </c>
    </row>
    <row r="1819" spans="1:21">
      <c r="A1819" s="93" t="str">
        <f>+indicatorIDEAS!B1820</f>
        <v>Libya</v>
      </c>
      <c r="B1819" s="93" t="str">
        <f>+indicatorIDEAS!C1820</f>
        <v>LBY</v>
      </c>
      <c r="C1819" s="93" t="str">
        <f>+VLOOKUP(B1819,'List of economiesWB'!$D$7:$G$224,3,FALSE)</f>
        <v>Middle East &amp; North Africa</v>
      </c>
      <c r="D1819" s="93" t="str">
        <f>+VLOOKUP(B1819,'List of economiesWB'!$D$7:$G$224,4,FALSE)</f>
        <v>Upper middle income</v>
      </c>
      <c r="E1819" s="94">
        <f>+indicatorIDEAS!D1820</f>
        <v>2013</v>
      </c>
      <c r="F1819" s="95">
        <f>+indicatorIDEAS!E1820</f>
        <v>-1.5236733</v>
      </c>
      <c r="G1819" s="95">
        <f>+indicatorIDEAS!F1820</f>
        <v>15</v>
      </c>
      <c r="H1819" s="95">
        <f>+indicatorIDEAS!G1820</f>
        <v>5</v>
      </c>
      <c r="I1819" s="95">
        <f>+indicatorIDEAS!H1820</f>
        <v>1</v>
      </c>
      <c r="J1819" s="95">
        <f>+indicatorIDEAS!I1820</f>
        <v>3</v>
      </c>
      <c r="K1819" s="95">
        <f>+indicatorIDEAS!J1820</f>
        <v>4</v>
      </c>
      <c r="L1819" s="95">
        <f>+indicatorIDEAS!K1820</f>
        <v>2.2222222222222223E-2</v>
      </c>
      <c r="M1819" s="95">
        <f>+indicatorIDEAS!L1820</f>
        <v>0</v>
      </c>
      <c r="N1819" s="95">
        <f>+indicatorIDEAS!M1820</f>
        <v>0</v>
      </c>
      <c r="O1819" s="95">
        <f>+indicatorIDEAS!N1820</f>
        <v>0.18181818181818182</v>
      </c>
      <c r="P1819" s="95">
        <f>+indicatorIDEAS!O1820</f>
        <v>0</v>
      </c>
      <c r="Q1819" s="95">
        <f>+indicatorIDEAS!P1820</f>
        <v>8.6157380815623207E-3</v>
      </c>
      <c r="R1819" s="95">
        <f>+indicatorIDEAS!Q1820</f>
        <v>6.2189054726368162E-3</v>
      </c>
      <c r="S1819" s="95">
        <f>+indicatorIDEAS!R1820</f>
        <v>4.6948356807511738E-3</v>
      </c>
      <c r="T1819" s="95">
        <f>+indicatorIDEAS!S1820</f>
        <v>9.5541401273885346E-3</v>
      </c>
      <c r="U1819" s="95">
        <f>+indicatorIDEAS!T1820</f>
        <v>9.7560975609756097E-3</v>
      </c>
    </row>
    <row r="1820" spans="1:21">
      <c r="A1820" s="93" t="str">
        <f>+indicatorIDEAS!B1821</f>
        <v>Libya</v>
      </c>
      <c r="B1820" s="93" t="str">
        <f>+indicatorIDEAS!C1821</f>
        <v>LBY</v>
      </c>
      <c r="C1820" s="93" t="str">
        <f>+VLOOKUP(B1820,'List of economiesWB'!$D$7:$G$224,3,FALSE)</f>
        <v>Middle East &amp; North Africa</v>
      </c>
      <c r="D1820" s="93" t="str">
        <f>+VLOOKUP(B1820,'List of economiesWB'!$D$7:$G$224,4,FALSE)</f>
        <v>Upper middle income</v>
      </c>
      <c r="E1820" s="94">
        <f>+indicatorIDEAS!D1821</f>
        <v>2014</v>
      </c>
      <c r="F1820" s="95">
        <f>+indicatorIDEAS!E1821</f>
        <v>-1.6098958000000001</v>
      </c>
      <c r="G1820" s="95">
        <f>+indicatorIDEAS!F1821</f>
        <v>15</v>
      </c>
      <c r="H1820" s="95">
        <f>+indicatorIDEAS!G1821</f>
        <v>5</v>
      </c>
      <c r="I1820" s="95">
        <f>+indicatorIDEAS!H1821</f>
        <v>1</v>
      </c>
      <c r="J1820" s="95">
        <f>+indicatorIDEAS!I1821</f>
        <v>3</v>
      </c>
      <c r="K1820" s="95">
        <f>+indicatorIDEAS!J1821</f>
        <v>4</v>
      </c>
      <c r="L1820" s="95">
        <f>+indicatorIDEAS!K1821</f>
        <v>0</v>
      </c>
      <c r="M1820" s="95">
        <f>+indicatorIDEAS!L1821</f>
        <v>0</v>
      </c>
      <c r="N1820" s="95">
        <f>+indicatorIDEAS!M1821</f>
        <v>0</v>
      </c>
      <c r="O1820" s="95">
        <f>+indicatorIDEAS!N1821</f>
        <v>0</v>
      </c>
      <c r="P1820" s="95">
        <f>+indicatorIDEAS!O1821</f>
        <v>0</v>
      </c>
      <c r="Q1820" s="95">
        <f>+indicatorIDEAS!P1821</f>
        <v>7.8947368421052634E-3</v>
      </c>
      <c r="R1820" s="95">
        <f>+indicatorIDEAS!Q1821</f>
        <v>5.6947608200455585E-3</v>
      </c>
      <c r="S1820" s="95">
        <f>+indicatorIDEAS!R1821</f>
        <v>4.4052863436123352E-3</v>
      </c>
      <c r="T1820" s="95">
        <f>+indicatorIDEAS!S1821</f>
        <v>8.7463556851311956E-3</v>
      </c>
      <c r="U1820" s="95">
        <f>+indicatorIDEAS!T1821</f>
        <v>8.8495575221238937E-3</v>
      </c>
    </row>
    <row r="1821" spans="1:21">
      <c r="A1821" s="93" t="str">
        <f>+indicatorIDEAS!B1822</f>
        <v>Libya</v>
      </c>
      <c r="B1821" s="93" t="str">
        <f>+indicatorIDEAS!C1822</f>
        <v>LBY</v>
      </c>
      <c r="C1821" s="93" t="str">
        <f>+VLOOKUP(B1821,'List of economiesWB'!$D$7:$G$224,3,FALSE)</f>
        <v>Middle East &amp; North Africa</v>
      </c>
      <c r="D1821" s="93" t="str">
        <f>+VLOOKUP(B1821,'List of economiesWB'!$D$7:$G$224,4,FALSE)</f>
        <v>Upper middle income</v>
      </c>
      <c r="E1821" s="94">
        <f>+indicatorIDEAS!D1822</f>
        <v>2015</v>
      </c>
      <c r="F1821" s="95">
        <f>+indicatorIDEAS!E1822</f>
        <v>-1.6947638</v>
      </c>
      <c r="G1821" s="95">
        <f>+indicatorIDEAS!F1822</f>
        <v>15</v>
      </c>
      <c r="H1821" s="95">
        <f>+indicatorIDEAS!G1822</f>
        <v>5</v>
      </c>
      <c r="I1821" s="95">
        <f>+indicatorIDEAS!H1822</f>
        <v>1</v>
      </c>
      <c r="J1821" s="95">
        <f>+indicatorIDEAS!I1822</f>
        <v>3</v>
      </c>
      <c r="K1821" s="95">
        <f>+indicatorIDEAS!J1822</f>
        <v>4</v>
      </c>
      <c r="L1821" s="95">
        <f>+indicatorIDEAS!K1822</f>
        <v>0</v>
      </c>
      <c r="M1821" s="95">
        <f>+indicatorIDEAS!L1822</f>
        <v>0</v>
      </c>
      <c r="N1821" s="95">
        <f>+indicatorIDEAS!M1822</f>
        <v>0</v>
      </c>
      <c r="O1821" s="95">
        <f>+indicatorIDEAS!N1822</f>
        <v>0</v>
      </c>
      <c r="P1821" s="95">
        <f>+indicatorIDEAS!O1822</f>
        <v>0</v>
      </c>
      <c r="Q1821" s="95">
        <f>+indicatorIDEAS!P1822</f>
        <v>7.4589756340129286E-3</v>
      </c>
      <c r="R1821" s="95">
        <f>+indicatorIDEAS!Q1822</f>
        <v>5.341880341880342E-3</v>
      </c>
      <c r="S1821" s="95">
        <f>+indicatorIDEAS!R1822</f>
        <v>4.1841004184100415E-3</v>
      </c>
      <c r="T1821" s="95">
        <f>+indicatorIDEAS!S1822</f>
        <v>8.4985835694051E-3</v>
      </c>
      <c r="U1821" s="95">
        <f>+indicatorIDEAS!T1822</f>
        <v>8.2815734989648039E-3</v>
      </c>
    </row>
    <row r="1822" spans="1:21">
      <c r="A1822" s="93" t="str">
        <f>+indicatorIDEAS!B1823</f>
        <v>St. Lucia</v>
      </c>
      <c r="B1822" s="93" t="str">
        <f>+indicatorIDEAS!C1823</f>
        <v>LCA</v>
      </c>
      <c r="C1822" s="93" t="str">
        <f>+VLOOKUP(B1822,'List of economiesWB'!$D$7:$G$224,3,FALSE)</f>
        <v>Latin America &amp; Caribbean</v>
      </c>
      <c r="D1822" s="93" t="str">
        <f>+VLOOKUP(B1822,'List of economiesWB'!$D$7:$G$224,4,FALSE)</f>
        <v>Upper middle income</v>
      </c>
      <c r="E1822" s="94">
        <f>+indicatorIDEAS!D1823</f>
        <v>1996</v>
      </c>
      <c r="F1822" s="95">
        <f>+indicatorIDEAS!E1823</f>
        <v>0</v>
      </c>
      <c r="G1822" s="95">
        <f>+indicatorIDEAS!F1823</f>
        <v>0</v>
      </c>
      <c r="H1822" s="95">
        <f>+indicatorIDEAS!G1823</f>
        <v>0</v>
      </c>
      <c r="I1822" s="95">
        <f>+indicatorIDEAS!H1823</f>
        <v>0</v>
      </c>
      <c r="J1822" s="95">
        <f>+indicatorIDEAS!I1823</f>
        <v>0</v>
      </c>
      <c r="K1822" s="95">
        <f>+indicatorIDEAS!J1823</f>
        <v>0</v>
      </c>
      <c r="L1822" s="95">
        <f>+indicatorIDEAS!K1823</f>
        <v>0</v>
      </c>
      <c r="M1822" s="95">
        <f>+indicatorIDEAS!L1823</f>
        <v>0</v>
      </c>
      <c r="N1822" s="95">
        <f>+indicatorIDEAS!M1823</f>
        <v>0</v>
      </c>
      <c r="O1822" s="95">
        <f>+indicatorIDEAS!N1823</f>
        <v>0</v>
      </c>
      <c r="P1822" s="95">
        <f>+indicatorIDEAS!O1823</f>
        <v>0</v>
      </c>
      <c r="Q1822" s="95">
        <f>+indicatorIDEAS!P1823</f>
        <v>0</v>
      </c>
      <c r="R1822" s="95">
        <f>+indicatorIDEAS!Q1823</f>
        <v>0</v>
      </c>
      <c r="S1822" s="95">
        <f>+indicatorIDEAS!R1823</f>
        <v>0</v>
      </c>
      <c r="T1822" s="95">
        <f>+indicatorIDEAS!S1823</f>
        <v>0</v>
      </c>
      <c r="U1822" s="95">
        <f>+indicatorIDEAS!T1823</f>
        <v>0</v>
      </c>
    </row>
    <row r="1823" spans="1:21">
      <c r="A1823" s="93" t="str">
        <f>+indicatorIDEAS!B1824</f>
        <v>St. Lucia</v>
      </c>
      <c r="B1823" s="93" t="str">
        <f>+indicatorIDEAS!C1824</f>
        <v>LCA</v>
      </c>
      <c r="C1823" s="93" t="str">
        <f>+VLOOKUP(B1823,'List of economiesWB'!$D$7:$G$224,3,FALSE)</f>
        <v>Latin America &amp; Caribbean</v>
      </c>
      <c r="D1823" s="93" t="str">
        <f>+VLOOKUP(B1823,'List of economiesWB'!$D$7:$G$224,4,FALSE)</f>
        <v>Upper middle income</v>
      </c>
      <c r="E1823" s="94">
        <f>+indicatorIDEAS!D1824</f>
        <v>1997</v>
      </c>
      <c r="F1823" s="95" t="str">
        <f>+indicatorIDEAS!E1824</f>
        <v/>
      </c>
      <c r="G1823" s="95">
        <f>+indicatorIDEAS!F1824</f>
        <v>0</v>
      </c>
      <c r="H1823" s="95">
        <f>+indicatorIDEAS!G1824</f>
        <v>0</v>
      </c>
      <c r="I1823" s="95">
        <f>+indicatorIDEAS!H1824</f>
        <v>0</v>
      </c>
      <c r="J1823" s="95">
        <f>+indicatorIDEAS!I1824</f>
        <v>0</v>
      </c>
      <c r="K1823" s="95">
        <f>+indicatorIDEAS!J1824</f>
        <v>0</v>
      </c>
      <c r="L1823" s="95">
        <f>+indicatorIDEAS!K1824</f>
        <v>0</v>
      </c>
      <c r="M1823" s="95">
        <f>+indicatorIDEAS!L1824</f>
        <v>0</v>
      </c>
      <c r="N1823" s="95">
        <f>+indicatorIDEAS!M1824</f>
        <v>0</v>
      </c>
      <c r="O1823" s="95">
        <f>+indicatorIDEAS!N1824</f>
        <v>0</v>
      </c>
      <c r="P1823" s="95">
        <f>+indicatorIDEAS!O1824</f>
        <v>0</v>
      </c>
      <c r="Q1823" s="95">
        <f>+indicatorIDEAS!P1824</f>
        <v>0</v>
      </c>
      <c r="R1823" s="95">
        <f>+indicatorIDEAS!Q1824</f>
        <v>0</v>
      </c>
      <c r="S1823" s="95">
        <f>+indicatorIDEAS!R1824</f>
        <v>0</v>
      </c>
      <c r="T1823" s="95">
        <f>+indicatorIDEAS!S1824</f>
        <v>0</v>
      </c>
      <c r="U1823" s="95">
        <f>+indicatorIDEAS!T1824</f>
        <v>0</v>
      </c>
    </row>
    <row r="1824" spans="1:21">
      <c r="A1824" s="93" t="str">
        <f>+indicatorIDEAS!B1825</f>
        <v>St. Lucia</v>
      </c>
      <c r="B1824" s="93" t="str">
        <f>+indicatorIDEAS!C1825</f>
        <v>LCA</v>
      </c>
      <c r="C1824" s="93" t="str">
        <f>+VLOOKUP(B1824,'List of economiesWB'!$D$7:$G$224,3,FALSE)</f>
        <v>Latin America &amp; Caribbean</v>
      </c>
      <c r="D1824" s="93" t="str">
        <f>+VLOOKUP(B1824,'List of economiesWB'!$D$7:$G$224,4,FALSE)</f>
        <v>Upper middle income</v>
      </c>
      <c r="E1824" s="94">
        <f>+indicatorIDEAS!D1825</f>
        <v>1998</v>
      </c>
      <c r="F1824" s="95">
        <f>+indicatorIDEAS!E1825</f>
        <v>0.12570044</v>
      </c>
      <c r="G1824" s="95">
        <f>+indicatorIDEAS!F1825</f>
        <v>0</v>
      </c>
      <c r="H1824" s="95">
        <f>+indicatorIDEAS!G1825</f>
        <v>0</v>
      </c>
      <c r="I1824" s="95">
        <f>+indicatorIDEAS!H1825</f>
        <v>0</v>
      </c>
      <c r="J1824" s="95">
        <f>+indicatorIDEAS!I1825</f>
        <v>0</v>
      </c>
      <c r="K1824" s="95">
        <f>+indicatorIDEAS!J1825</f>
        <v>0</v>
      </c>
      <c r="L1824" s="95">
        <f>+indicatorIDEAS!K1825</f>
        <v>0</v>
      </c>
      <c r="M1824" s="95">
        <f>+indicatorIDEAS!L1825</f>
        <v>0</v>
      </c>
      <c r="N1824" s="95">
        <f>+indicatorIDEAS!M1825</f>
        <v>0</v>
      </c>
      <c r="O1824" s="95">
        <f>+indicatorIDEAS!N1825</f>
        <v>0</v>
      </c>
      <c r="P1824" s="95">
        <f>+indicatorIDEAS!O1825</f>
        <v>0</v>
      </c>
      <c r="Q1824" s="95">
        <f>+indicatorIDEAS!P1825</f>
        <v>0</v>
      </c>
      <c r="R1824" s="95">
        <f>+indicatorIDEAS!Q1825</f>
        <v>0</v>
      </c>
      <c r="S1824" s="95">
        <f>+indicatorIDEAS!R1825</f>
        <v>0</v>
      </c>
      <c r="T1824" s="95">
        <f>+indicatorIDEAS!S1825</f>
        <v>0</v>
      </c>
      <c r="U1824" s="95">
        <f>+indicatorIDEAS!T1825</f>
        <v>0</v>
      </c>
    </row>
    <row r="1825" spans="1:21">
      <c r="A1825" s="93" t="str">
        <f>+indicatorIDEAS!B1826</f>
        <v>St. Lucia</v>
      </c>
      <c r="B1825" s="93" t="str">
        <f>+indicatorIDEAS!C1826</f>
        <v>LCA</v>
      </c>
      <c r="C1825" s="93" t="str">
        <f>+VLOOKUP(B1825,'List of economiesWB'!$D$7:$G$224,3,FALSE)</f>
        <v>Latin America &amp; Caribbean</v>
      </c>
      <c r="D1825" s="93" t="str">
        <f>+VLOOKUP(B1825,'List of economiesWB'!$D$7:$G$224,4,FALSE)</f>
        <v>Upper middle income</v>
      </c>
      <c r="E1825" s="94">
        <f>+indicatorIDEAS!D1826</f>
        <v>1999</v>
      </c>
      <c r="F1825" s="95" t="str">
        <f>+indicatorIDEAS!E1826</f>
        <v/>
      </c>
      <c r="G1825" s="95">
        <f>+indicatorIDEAS!F1826</f>
        <v>0</v>
      </c>
      <c r="H1825" s="95">
        <f>+indicatorIDEAS!G1826</f>
        <v>0</v>
      </c>
      <c r="I1825" s="95">
        <f>+indicatorIDEAS!H1826</f>
        <v>0</v>
      </c>
      <c r="J1825" s="95">
        <f>+indicatorIDEAS!I1826</f>
        <v>0</v>
      </c>
      <c r="K1825" s="95">
        <f>+indicatorIDEAS!J1826</f>
        <v>0</v>
      </c>
      <c r="L1825" s="95">
        <f>+indicatorIDEAS!K1826</f>
        <v>0</v>
      </c>
      <c r="M1825" s="95">
        <f>+indicatorIDEAS!L1826</f>
        <v>0</v>
      </c>
      <c r="N1825" s="95">
        <f>+indicatorIDEAS!M1826</f>
        <v>0</v>
      </c>
      <c r="O1825" s="95">
        <f>+indicatorIDEAS!N1826</f>
        <v>0</v>
      </c>
      <c r="P1825" s="95">
        <f>+indicatorIDEAS!O1826</f>
        <v>0</v>
      </c>
      <c r="Q1825" s="95">
        <f>+indicatorIDEAS!P1826</f>
        <v>0</v>
      </c>
      <c r="R1825" s="95">
        <f>+indicatorIDEAS!Q1826</f>
        <v>0</v>
      </c>
      <c r="S1825" s="95">
        <f>+indicatorIDEAS!R1826</f>
        <v>0</v>
      </c>
      <c r="T1825" s="95">
        <f>+indicatorIDEAS!S1826</f>
        <v>0</v>
      </c>
      <c r="U1825" s="95">
        <f>+indicatorIDEAS!T1826</f>
        <v>0</v>
      </c>
    </row>
    <row r="1826" spans="1:21">
      <c r="A1826" s="93" t="str">
        <f>+indicatorIDEAS!B1827</f>
        <v>St. Lucia</v>
      </c>
      <c r="B1826" s="93" t="str">
        <f>+indicatorIDEAS!C1827</f>
        <v>LCA</v>
      </c>
      <c r="C1826" s="93" t="str">
        <f>+VLOOKUP(B1826,'List of economiesWB'!$D$7:$G$224,3,FALSE)</f>
        <v>Latin America &amp; Caribbean</v>
      </c>
      <c r="D1826" s="93" t="str">
        <f>+VLOOKUP(B1826,'List of economiesWB'!$D$7:$G$224,4,FALSE)</f>
        <v>Upper middle income</v>
      </c>
      <c r="E1826" s="94">
        <f>+indicatorIDEAS!D1827</f>
        <v>2000</v>
      </c>
      <c r="F1826" s="95">
        <f>+indicatorIDEAS!E1827</f>
        <v>0.38209190999999998</v>
      </c>
      <c r="G1826" s="95">
        <f>+indicatorIDEAS!F1827</f>
        <v>0</v>
      </c>
      <c r="H1826" s="95">
        <f>+indicatorIDEAS!G1827</f>
        <v>0</v>
      </c>
      <c r="I1826" s="95">
        <f>+indicatorIDEAS!H1827</f>
        <v>0</v>
      </c>
      <c r="J1826" s="95">
        <f>+indicatorIDEAS!I1827</f>
        <v>0</v>
      </c>
      <c r="K1826" s="95">
        <f>+indicatorIDEAS!J1827</f>
        <v>0</v>
      </c>
      <c r="L1826" s="95">
        <f>+indicatorIDEAS!K1827</f>
        <v>0</v>
      </c>
      <c r="M1826" s="95">
        <f>+indicatorIDEAS!L1827</f>
        <v>0</v>
      </c>
      <c r="N1826" s="95">
        <f>+indicatorIDEAS!M1827</f>
        <v>0</v>
      </c>
      <c r="O1826" s="95">
        <f>+indicatorIDEAS!N1827</f>
        <v>0</v>
      </c>
      <c r="P1826" s="95">
        <f>+indicatorIDEAS!O1827</f>
        <v>0</v>
      </c>
      <c r="Q1826" s="95">
        <f>+indicatorIDEAS!P1827</f>
        <v>0</v>
      </c>
      <c r="R1826" s="95">
        <f>+indicatorIDEAS!Q1827</f>
        <v>0</v>
      </c>
      <c r="S1826" s="95">
        <f>+indicatorIDEAS!R1827</f>
        <v>0</v>
      </c>
      <c r="T1826" s="95">
        <f>+indicatorIDEAS!S1827</f>
        <v>0</v>
      </c>
      <c r="U1826" s="95">
        <f>+indicatorIDEAS!T1827</f>
        <v>0</v>
      </c>
    </row>
    <row r="1827" spans="1:21">
      <c r="A1827" s="93" t="str">
        <f>+indicatorIDEAS!B1828</f>
        <v>St. Lucia</v>
      </c>
      <c r="B1827" s="93" t="str">
        <f>+indicatorIDEAS!C1828</f>
        <v>LCA</v>
      </c>
      <c r="C1827" s="93" t="str">
        <f>+VLOOKUP(B1827,'List of economiesWB'!$D$7:$G$224,3,FALSE)</f>
        <v>Latin America &amp; Caribbean</v>
      </c>
      <c r="D1827" s="93" t="str">
        <f>+VLOOKUP(B1827,'List of economiesWB'!$D$7:$G$224,4,FALSE)</f>
        <v>Upper middle income</v>
      </c>
      <c r="E1827" s="94">
        <f>+indicatorIDEAS!D1828</f>
        <v>2001</v>
      </c>
      <c r="F1827" s="95" t="str">
        <f>+indicatorIDEAS!E1828</f>
        <v/>
      </c>
      <c r="G1827" s="95">
        <f>+indicatorIDEAS!F1828</f>
        <v>0</v>
      </c>
      <c r="H1827" s="95">
        <f>+indicatorIDEAS!G1828</f>
        <v>0</v>
      </c>
      <c r="I1827" s="95">
        <f>+indicatorIDEAS!H1828</f>
        <v>0</v>
      </c>
      <c r="J1827" s="95">
        <f>+indicatorIDEAS!I1828</f>
        <v>0</v>
      </c>
      <c r="K1827" s="95">
        <f>+indicatorIDEAS!J1828</f>
        <v>0</v>
      </c>
      <c r="L1827" s="95">
        <f>+indicatorIDEAS!K1828</f>
        <v>0</v>
      </c>
      <c r="M1827" s="95">
        <f>+indicatorIDEAS!L1828</f>
        <v>0</v>
      </c>
      <c r="N1827" s="95">
        <f>+indicatorIDEAS!M1828</f>
        <v>0</v>
      </c>
      <c r="O1827" s="95">
        <f>+indicatorIDEAS!N1828</f>
        <v>0</v>
      </c>
      <c r="P1827" s="95">
        <f>+indicatorIDEAS!O1828</f>
        <v>0</v>
      </c>
      <c r="Q1827" s="95">
        <f>+indicatorIDEAS!P1828</f>
        <v>0</v>
      </c>
      <c r="R1827" s="95">
        <f>+indicatorIDEAS!Q1828</f>
        <v>0</v>
      </c>
      <c r="S1827" s="95">
        <f>+indicatorIDEAS!R1828</f>
        <v>0</v>
      </c>
      <c r="T1827" s="95">
        <f>+indicatorIDEAS!S1828</f>
        <v>0</v>
      </c>
      <c r="U1827" s="95">
        <f>+indicatorIDEAS!T1828</f>
        <v>0</v>
      </c>
    </row>
    <row r="1828" spans="1:21">
      <c r="A1828" s="93" t="str">
        <f>+indicatorIDEAS!B1829</f>
        <v>St. Lucia</v>
      </c>
      <c r="B1828" s="93" t="str">
        <f>+indicatorIDEAS!C1829</f>
        <v>LCA</v>
      </c>
      <c r="C1828" s="93" t="str">
        <f>+VLOOKUP(B1828,'List of economiesWB'!$D$7:$G$224,3,FALSE)</f>
        <v>Latin America &amp; Caribbean</v>
      </c>
      <c r="D1828" s="93" t="str">
        <f>+VLOOKUP(B1828,'List of economiesWB'!$D$7:$G$224,4,FALSE)</f>
        <v>Upper middle income</v>
      </c>
      <c r="E1828" s="94">
        <f>+indicatorIDEAS!D1829</f>
        <v>2002</v>
      </c>
      <c r="F1828" s="95">
        <f>+indicatorIDEAS!E1829</f>
        <v>0.29267788</v>
      </c>
      <c r="G1828" s="95">
        <f>+indicatorIDEAS!F1829</f>
        <v>0</v>
      </c>
      <c r="H1828" s="95">
        <f>+indicatorIDEAS!G1829</f>
        <v>0</v>
      </c>
      <c r="I1828" s="95">
        <f>+indicatorIDEAS!H1829</f>
        <v>0</v>
      </c>
      <c r="J1828" s="95">
        <f>+indicatorIDEAS!I1829</f>
        <v>0</v>
      </c>
      <c r="K1828" s="95">
        <f>+indicatorIDEAS!J1829</f>
        <v>0</v>
      </c>
      <c r="L1828" s="95">
        <f>+indicatorIDEAS!K1829</f>
        <v>0</v>
      </c>
      <c r="M1828" s="95">
        <f>+indicatorIDEAS!L1829</f>
        <v>0</v>
      </c>
      <c r="N1828" s="95">
        <f>+indicatorIDEAS!M1829</f>
        <v>0</v>
      </c>
      <c r="O1828" s="95">
        <f>+indicatorIDEAS!N1829</f>
        <v>0</v>
      </c>
      <c r="P1828" s="95">
        <f>+indicatorIDEAS!O1829</f>
        <v>0</v>
      </c>
      <c r="Q1828" s="95">
        <f>+indicatorIDEAS!P1829</f>
        <v>0</v>
      </c>
      <c r="R1828" s="95">
        <f>+indicatorIDEAS!Q1829</f>
        <v>0</v>
      </c>
      <c r="S1828" s="95">
        <f>+indicatorIDEAS!R1829</f>
        <v>0</v>
      </c>
      <c r="T1828" s="95">
        <f>+indicatorIDEAS!S1829</f>
        <v>0</v>
      </c>
      <c r="U1828" s="95">
        <f>+indicatorIDEAS!T1829</f>
        <v>0</v>
      </c>
    </row>
    <row r="1829" spans="1:21">
      <c r="A1829" s="93" t="str">
        <f>+indicatorIDEAS!B1830</f>
        <v>St. Lucia</v>
      </c>
      <c r="B1829" s="93" t="str">
        <f>+indicatorIDEAS!C1830</f>
        <v>LCA</v>
      </c>
      <c r="C1829" s="93" t="str">
        <f>+VLOOKUP(B1829,'List of economiesWB'!$D$7:$G$224,3,FALSE)</f>
        <v>Latin America &amp; Caribbean</v>
      </c>
      <c r="D1829" s="93" t="str">
        <f>+VLOOKUP(B1829,'List of economiesWB'!$D$7:$G$224,4,FALSE)</f>
        <v>Upper middle income</v>
      </c>
      <c r="E1829" s="94">
        <f>+indicatorIDEAS!D1830</f>
        <v>2003</v>
      </c>
      <c r="F1829" s="95">
        <f>+indicatorIDEAS!E1830</f>
        <v>0.26931080000000002</v>
      </c>
      <c r="G1829" s="95">
        <f>+indicatorIDEAS!F1830</f>
        <v>0</v>
      </c>
      <c r="H1829" s="95">
        <f>+indicatorIDEAS!G1830</f>
        <v>0</v>
      </c>
      <c r="I1829" s="95">
        <f>+indicatorIDEAS!H1830</f>
        <v>0</v>
      </c>
      <c r="J1829" s="95">
        <f>+indicatorIDEAS!I1830</f>
        <v>0</v>
      </c>
      <c r="K1829" s="95">
        <f>+indicatorIDEAS!J1830</f>
        <v>0</v>
      </c>
      <c r="L1829" s="95">
        <f>+indicatorIDEAS!K1830</f>
        <v>0</v>
      </c>
      <c r="M1829" s="95">
        <f>+indicatorIDEAS!L1830</f>
        <v>0</v>
      </c>
      <c r="N1829" s="95">
        <f>+indicatorIDEAS!M1830</f>
        <v>0</v>
      </c>
      <c r="O1829" s="95">
        <f>+indicatorIDEAS!N1830</f>
        <v>0</v>
      </c>
      <c r="P1829" s="95">
        <f>+indicatorIDEAS!O1830</f>
        <v>0</v>
      </c>
      <c r="Q1829" s="95">
        <f>+indicatorIDEAS!P1830</f>
        <v>0</v>
      </c>
      <c r="R1829" s="95">
        <f>+indicatorIDEAS!Q1830</f>
        <v>0</v>
      </c>
      <c r="S1829" s="95">
        <f>+indicatorIDEAS!R1830</f>
        <v>0</v>
      </c>
      <c r="T1829" s="95">
        <f>+indicatorIDEAS!S1830</f>
        <v>0</v>
      </c>
      <c r="U1829" s="95">
        <f>+indicatorIDEAS!T1830</f>
        <v>0</v>
      </c>
    </row>
    <row r="1830" spans="1:21">
      <c r="A1830" s="93" t="str">
        <f>+indicatorIDEAS!B1831</f>
        <v>St. Lucia</v>
      </c>
      <c r="B1830" s="93" t="str">
        <f>+indicatorIDEAS!C1831</f>
        <v>LCA</v>
      </c>
      <c r="C1830" s="93" t="str">
        <f>+VLOOKUP(B1830,'List of economiesWB'!$D$7:$G$224,3,FALSE)</f>
        <v>Latin America &amp; Caribbean</v>
      </c>
      <c r="D1830" s="93" t="str">
        <f>+VLOOKUP(B1830,'List of economiesWB'!$D$7:$G$224,4,FALSE)</f>
        <v>Upper middle income</v>
      </c>
      <c r="E1830" s="94">
        <f>+indicatorIDEAS!D1831</f>
        <v>2004</v>
      </c>
      <c r="F1830" s="95">
        <f>+indicatorIDEAS!E1831</f>
        <v>0.29860883999999999</v>
      </c>
      <c r="G1830" s="95">
        <f>+indicatorIDEAS!F1831</f>
        <v>0</v>
      </c>
      <c r="H1830" s="95">
        <f>+indicatorIDEAS!G1831</f>
        <v>0</v>
      </c>
      <c r="I1830" s="95">
        <f>+indicatorIDEAS!H1831</f>
        <v>0</v>
      </c>
      <c r="J1830" s="95">
        <f>+indicatorIDEAS!I1831</f>
        <v>0</v>
      </c>
      <c r="K1830" s="95">
        <f>+indicatorIDEAS!J1831</f>
        <v>0</v>
      </c>
      <c r="L1830" s="95">
        <f>+indicatorIDEAS!K1831</f>
        <v>0</v>
      </c>
      <c r="M1830" s="95">
        <f>+indicatorIDEAS!L1831</f>
        <v>0</v>
      </c>
      <c r="N1830" s="95">
        <f>+indicatorIDEAS!M1831</f>
        <v>0</v>
      </c>
      <c r="O1830" s="95">
        <f>+indicatorIDEAS!N1831</f>
        <v>0</v>
      </c>
      <c r="P1830" s="95">
        <f>+indicatorIDEAS!O1831</f>
        <v>0</v>
      </c>
      <c r="Q1830" s="95">
        <f>+indicatorIDEAS!P1831</f>
        <v>0</v>
      </c>
      <c r="R1830" s="95">
        <f>+indicatorIDEAS!Q1831</f>
        <v>0</v>
      </c>
      <c r="S1830" s="95">
        <f>+indicatorIDEAS!R1831</f>
        <v>0</v>
      </c>
      <c r="T1830" s="95">
        <f>+indicatorIDEAS!S1831</f>
        <v>0</v>
      </c>
      <c r="U1830" s="95">
        <f>+indicatorIDEAS!T1831</f>
        <v>0</v>
      </c>
    </row>
    <row r="1831" spans="1:21">
      <c r="A1831" s="93" t="str">
        <f>+indicatorIDEAS!B1832</f>
        <v>St. Lucia</v>
      </c>
      <c r="B1831" s="93" t="str">
        <f>+indicatorIDEAS!C1832</f>
        <v>LCA</v>
      </c>
      <c r="C1831" s="93" t="str">
        <f>+VLOOKUP(B1831,'List of economiesWB'!$D$7:$G$224,3,FALSE)</f>
        <v>Latin America &amp; Caribbean</v>
      </c>
      <c r="D1831" s="93" t="str">
        <f>+VLOOKUP(B1831,'List of economiesWB'!$D$7:$G$224,4,FALSE)</f>
        <v>Upper middle income</v>
      </c>
      <c r="E1831" s="94">
        <f>+indicatorIDEAS!D1832</f>
        <v>2005</v>
      </c>
      <c r="F1831" s="95">
        <f>+indicatorIDEAS!E1832</f>
        <v>1.1554751000000001</v>
      </c>
      <c r="G1831" s="95">
        <f>+indicatorIDEAS!F1832</f>
        <v>2</v>
      </c>
      <c r="H1831" s="95">
        <f>+indicatorIDEAS!G1832</f>
        <v>0</v>
      </c>
      <c r="I1831" s="95">
        <f>+indicatorIDEAS!H1832</f>
        <v>2</v>
      </c>
      <c r="J1831" s="95">
        <f>+indicatorIDEAS!I1832</f>
        <v>0</v>
      </c>
      <c r="K1831" s="95">
        <f>+indicatorIDEAS!J1832</f>
        <v>0</v>
      </c>
      <c r="L1831" s="95">
        <f>+indicatorIDEAS!K1832</f>
        <v>2.3529411764705882E-2</v>
      </c>
      <c r="M1831" s="95">
        <f>+indicatorIDEAS!L1832</f>
        <v>0</v>
      </c>
      <c r="N1831" s="95">
        <f>+indicatorIDEAS!M1832</f>
        <v>0.2</v>
      </c>
      <c r="O1831" s="95">
        <f>+indicatorIDEAS!N1832</f>
        <v>0</v>
      </c>
      <c r="P1831" s="95">
        <f>+indicatorIDEAS!O1832</f>
        <v>0</v>
      </c>
      <c r="Q1831" s="95">
        <f>+indicatorIDEAS!P1832</f>
        <v>4.5351473922902496E-3</v>
      </c>
      <c r="R1831" s="95">
        <f>+indicatorIDEAS!Q1832</f>
        <v>0</v>
      </c>
      <c r="S1831" s="95">
        <f>+indicatorIDEAS!R1832</f>
        <v>3.3898305084745763E-2</v>
      </c>
      <c r="T1831" s="95">
        <f>+indicatorIDEAS!S1832</f>
        <v>0</v>
      </c>
      <c r="U1831" s="95">
        <f>+indicatorIDEAS!T1832</f>
        <v>0</v>
      </c>
    </row>
    <row r="1832" spans="1:21">
      <c r="A1832" s="93" t="str">
        <f>+indicatorIDEAS!B1833</f>
        <v>St. Lucia</v>
      </c>
      <c r="B1832" s="93" t="str">
        <f>+indicatorIDEAS!C1833</f>
        <v>LCA</v>
      </c>
      <c r="C1832" s="93" t="str">
        <f>+VLOOKUP(B1832,'List of economiesWB'!$D$7:$G$224,3,FALSE)</f>
        <v>Latin America &amp; Caribbean</v>
      </c>
      <c r="D1832" s="93" t="str">
        <f>+VLOOKUP(B1832,'List of economiesWB'!$D$7:$G$224,4,FALSE)</f>
        <v>Upper middle income</v>
      </c>
      <c r="E1832" s="94">
        <f>+indicatorIDEAS!D1833</f>
        <v>2006</v>
      </c>
      <c r="F1832" s="95">
        <f>+indicatorIDEAS!E1833</f>
        <v>1.0530379000000001</v>
      </c>
      <c r="G1832" s="95">
        <f>+indicatorIDEAS!F1833</f>
        <v>2</v>
      </c>
      <c r="H1832" s="95">
        <f>+indicatorIDEAS!G1833</f>
        <v>0</v>
      </c>
      <c r="I1832" s="95">
        <f>+indicatorIDEAS!H1833</f>
        <v>2</v>
      </c>
      <c r="J1832" s="95">
        <f>+indicatorIDEAS!I1833</f>
        <v>0</v>
      </c>
      <c r="K1832" s="95">
        <f>+indicatorIDEAS!J1833</f>
        <v>0</v>
      </c>
      <c r="L1832" s="95">
        <f>+indicatorIDEAS!K1833</f>
        <v>0</v>
      </c>
      <c r="M1832" s="95">
        <f>+indicatorIDEAS!L1833</f>
        <v>0</v>
      </c>
      <c r="N1832" s="95">
        <f>+indicatorIDEAS!M1833</f>
        <v>0</v>
      </c>
      <c r="O1832" s="95">
        <f>+indicatorIDEAS!N1833</f>
        <v>0</v>
      </c>
      <c r="P1832" s="95">
        <f>+indicatorIDEAS!O1833</f>
        <v>0</v>
      </c>
      <c r="Q1832" s="95">
        <f>+indicatorIDEAS!P1833</f>
        <v>4.0080160320641279E-3</v>
      </c>
      <c r="R1832" s="95">
        <f>+indicatorIDEAS!Q1833</f>
        <v>0</v>
      </c>
      <c r="S1832" s="95">
        <f>+indicatorIDEAS!R1833</f>
        <v>3.0303030303030304E-2</v>
      </c>
      <c r="T1832" s="95">
        <f>+indicatorIDEAS!S1833</f>
        <v>0</v>
      </c>
      <c r="U1832" s="95">
        <f>+indicatorIDEAS!T1833</f>
        <v>0</v>
      </c>
    </row>
    <row r="1833" spans="1:21">
      <c r="A1833" s="93" t="str">
        <f>+indicatorIDEAS!B1834</f>
        <v>St. Lucia</v>
      </c>
      <c r="B1833" s="93" t="str">
        <f>+indicatorIDEAS!C1834</f>
        <v>LCA</v>
      </c>
      <c r="C1833" s="93" t="str">
        <f>+VLOOKUP(B1833,'List of economiesWB'!$D$7:$G$224,3,FALSE)</f>
        <v>Latin America &amp; Caribbean</v>
      </c>
      <c r="D1833" s="93" t="str">
        <f>+VLOOKUP(B1833,'List of economiesWB'!$D$7:$G$224,4,FALSE)</f>
        <v>Upper middle income</v>
      </c>
      <c r="E1833" s="94">
        <f>+indicatorIDEAS!D1834</f>
        <v>2007</v>
      </c>
      <c r="F1833" s="95">
        <f>+indicatorIDEAS!E1834</f>
        <v>1.0739402</v>
      </c>
      <c r="G1833" s="95">
        <f>+indicatorIDEAS!F1834</f>
        <v>2</v>
      </c>
      <c r="H1833" s="95">
        <f>+indicatorIDEAS!G1834</f>
        <v>0</v>
      </c>
      <c r="I1833" s="95">
        <f>+indicatorIDEAS!H1834</f>
        <v>2</v>
      </c>
      <c r="J1833" s="95">
        <f>+indicatorIDEAS!I1834</f>
        <v>0</v>
      </c>
      <c r="K1833" s="95">
        <f>+indicatorIDEAS!J1834</f>
        <v>0</v>
      </c>
      <c r="L1833" s="95">
        <f>+indicatorIDEAS!K1834</f>
        <v>0</v>
      </c>
      <c r="M1833" s="95">
        <f>+indicatorIDEAS!L1834</f>
        <v>0</v>
      </c>
      <c r="N1833" s="95">
        <f>+indicatorIDEAS!M1834</f>
        <v>0</v>
      </c>
      <c r="O1833" s="95">
        <f>+indicatorIDEAS!N1834</f>
        <v>0</v>
      </c>
      <c r="P1833" s="95">
        <f>+indicatorIDEAS!O1834</f>
        <v>0</v>
      </c>
      <c r="Q1833" s="95">
        <f>+indicatorIDEAS!P1834</f>
        <v>3.4364261168384879E-3</v>
      </c>
      <c r="R1833" s="95">
        <f>+indicatorIDEAS!Q1834</f>
        <v>0</v>
      </c>
      <c r="S1833" s="95">
        <f>+indicatorIDEAS!R1834</f>
        <v>2.564102564102564E-2</v>
      </c>
      <c r="T1833" s="95">
        <f>+indicatorIDEAS!S1834</f>
        <v>0</v>
      </c>
      <c r="U1833" s="95">
        <f>+indicatorIDEAS!T1834</f>
        <v>0</v>
      </c>
    </row>
    <row r="1834" spans="1:21">
      <c r="A1834" s="93" t="str">
        <f>+indicatorIDEAS!B1835</f>
        <v>St. Lucia</v>
      </c>
      <c r="B1834" s="93" t="str">
        <f>+indicatorIDEAS!C1835</f>
        <v>LCA</v>
      </c>
      <c r="C1834" s="93" t="str">
        <f>+VLOOKUP(B1834,'List of economiesWB'!$D$7:$G$224,3,FALSE)</f>
        <v>Latin America &amp; Caribbean</v>
      </c>
      <c r="D1834" s="93" t="str">
        <f>+VLOOKUP(B1834,'List of economiesWB'!$D$7:$G$224,4,FALSE)</f>
        <v>Upper middle income</v>
      </c>
      <c r="E1834" s="94">
        <f>+indicatorIDEAS!D1835</f>
        <v>2008</v>
      </c>
      <c r="F1834" s="95">
        <f>+indicatorIDEAS!E1835</f>
        <v>1.1708957</v>
      </c>
      <c r="G1834" s="95">
        <f>+indicatorIDEAS!F1835</f>
        <v>2</v>
      </c>
      <c r="H1834" s="95">
        <f>+indicatorIDEAS!G1835</f>
        <v>0</v>
      </c>
      <c r="I1834" s="95">
        <f>+indicatorIDEAS!H1835</f>
        <v>2</v>
      </c>
      <c r="J1834" s="95">
        <f>+indicatorIDEAS!I1835</f>
        <v>0</v>
      </c>
      <c r="K1834" s="95">
        <f>+indicatorIDEAS!J1835</f>
        <v>0</v>
      </c>
      <c r="L1834" s="95">
        <f>+indicatorIDEAS!K1835</f>
        <v>0</v>
      </c>
      <c r="M1834" s="95">
        <f>+indicatorIDEAS!L1835</f>
        <v>0</v>
      </c>
      <c r="N1834" s="95">
        <f>+indicatorIDEAS!M1835</f>
        <v>0</v>
      </c>
      <c r="O1834" s="95">
        <f>+indicatorIDEAS!N1835</f>
        <v>0</v>
      </c>
      <c r="P1834" s="95">
        <f>+indicatorIDEAS!O1835</f>
        <v>0</v>
      </c>
      <c r="Q1834" s="95">
        <f>+indicatorIDEAS!P1835</f>
        <v>2.7137042062415195E-3</v>
      </c>
      <c r="R1834" s="95">
        <f>+indicatorIDEAS!Q1835</f>
        <v>0</v>
      </c>
      <c r="S1834" s="95">
        <f>+indicatorIDEAS!R1835</f>
        <v>2.1052631578947368E-2</v>
      </c>
      <c r="T1834" s="95">
        <f>+indicatorIDEAS!S1835</f>
        <v>0</v>
      </c>
      <c r="U1834" s="95">
        <f>+indicatorIDEAS!T1835</f>
        <v>0</v>
      </c>
    </row>
    <row r="1835" spans="1:21">
      <c r="A1835" s="93" t="str">
        <f>+indicatorIDEAS!B1836</f>
        <v>St. Lucia</v>
      </c>
      <c r="B1835" s="93" t="str">
        <f>+indicatorIDEAS!C1836</f>
        <v>LCA</v>
      </c>
      <c r="C1835" s="93" t="str">
        <f>+VLOOKUP(B1835,'List of economiesWB'!$D$7:$G$224,3,FALSE)</f>
        <v>Latin America &amp; Caribbean</v>
      </c>
      <c r="D1835" s="93" t="str">
        <f>+VLOOKUP(B1835,'List of economiesWB'!$D$7:$G$224,4,FALSE)</f>
        <v>Upper middle income</v>
      </c>
      <c r="E1835" s="94">
        <f>+indicatorIDEAS!D1836</f>
        <v>2009</v>
      </c>
      <c r="F1835" s="95">
        <f>+indicatorIDEAS!E1836</f>
        <v>1.2295704000000001</v>
      </c>
      <c r="G1835" s="95">
        <f>+indicatorIDEAS!F1836</f>
        <v>2</v>
      </c>
      <c r="H1835" s="95">
        <f>+indicatorIDEAS!G1836</f>
        <v>0</v>
      </c>
      <c r="I1835" s="95">
        <f>+indicatorIDEAS!H1836</f>
        <v>2</v>
      </c>
      <c r="J1835" s="95">
        <f>+indicatorIDEAS!I1836</f>
        <v>0</v>
      </c>
      <c r="K1835" s="95">
        <f>+indicatorIDEAS!J1836</f>
        <v>0</v>
      </c>
      <c r="L1835" s="95">
        <f>+indicatorIDEAS!K1836</f>
        <v>0</v>
      </c>
      <c r="M1835" s="95">
        <f>+indicatorIDEAS!L1836</f>
        <v>0</v>
      </c>
      <c r="N1835" s="95">
        <f>+indicatorIDEAS!M1836</f>
        <v>0</v>
      </c>
      <c r="O1835" s="95">
        <f>+indicatorIDEAS!N1836</f>
        <v>0</v>
      </c>
      <c r="P1835" s="95">
        <f>+indicatorIDEAS!O1836</f>
        <v>0</v>
      </c>
      <c r="Q1835" s="95">
        <f>+indicatorIDEAS!P1836</f>
        <v>1.9607843137254902E-3</v>
      </c>
      <c r="R1835" s="95">
        <f>+indicatorIDEAS!Q1836</f>
        <v>0</v>
      </c>
      <c r="S1835" s="95">
        <f>+indicatorIDEAS!R1836</f>
        <v>1.5748031496062992E-2</v>
      </c>
      <c r="T1835" s="95">
        <f>+indicatorIDEAS!S1836</f>
        <v>0</v>
      </c>
      <c r="U1835" s="95">
        <f>+indicatorIDEAS!T1836</f>
        <v>0</v>
      </c>
    </row>
    <row r="1836" spans="1:21">
      <c r="A1836" s="93" t="str">
        <f>+indicatorIDEAS!B1837</f>
        <v>St. Lucia</v>
      </c>
      <c r="B1836" s="93" t="str">
        <f>+indicatorIDEAS!C1837</f>
        <v>LCA</v>
      </c>
      <c r="C1836" s="93" t="str">
        <f>+VLOOKUP(B1836,'List of economiesWB'!$D$7:$G$224,3,FALSE)</f>
        <v>Latin America &amp; Caribbean</v>
      </c>
      <c r="D1836" s="93" t="str">
        <f>+VLOOKUP(B1836,'List of economiesWB'!$D$7:$G$224,4,FALSE)</f>
        <v>Upper middle income</v>
      </c>
      <c r="E1836" s="94">
        <f>+indicatorIDEAS!D1837</f>
        <v>2010</v>
      </c>
      <c r="F1836" s="95">
        <f>+indicatorIDEAS!E1837</f>
        <v>1.2230190000000001</v>
      </c>
      <c r="G1836" s="95">
        <f>+indicatorIDEAS!F1837</f>
        <v>2</v>
      </c>
      <c r="H1836" s="95">
        <f>+indicatorIDEAS!G1837</f>
        <v>0</v>
      </c>
      <c r="I1836" s="95">
        <f>+indicatorIDEAS!H1837</f>
        <v>2</v>
      </c>
      <c r="J1836" s="95">
        <f>+indicatorIDEAS!I1837</f>
        <v>0</v>
      </c>
      <c r="K1836" s="95">
        <f>+indicatorIDEAS!J1837</f>
        <v>0</v>
      </c>
      <c r="L1836" s="95">
        <f>+indicatorIDEAS!K1837</f>
        <v>0</v>
      </c>
      <c r="M1836" s="95">
        <f>+indicatorIDEAS!L1837</f>
        <v>0</v>
      </c>
      <c r="N1836" s="95">
        <f>+indicatorIDEAS!M1837</f>
        <v>0</v>
      </c>
      <c r="O1836" s="95">
        <f>+indicatorIDEAS!N1837</f>
        <v>0</v>
      </c>
      <c r="P1836" s="95">
        <f>+indicatorIDEAS!O1837</f>
        <v>0</v>
      </c>
      <c r="Q1836" s="95">
        <f>+indicatorIDEAS!P1837</f>
        <v>1.5810276679841897E-3</v>
      </c>
      <c r="R1836" s="95">
        <f>+indicatorIDEAS!Q1837</f>
        <v>0</v>
      </c>
      <c r="S1836" s="95">
        <f>+indicatorIDEAS!R1837</f>
        <v>1.2345679012345678E-2</v>
      </c>
      <c r="T1836" s="95">
        <f>+indicatorIDEAS!S1837</f>
        <v>0</v>
      </c>
      <c r="U1836" s="95">
        <f>+indicatorIDEAS!T1837</f>
        <v>0</v>
      </c>
    </row>
    <row r="1837" spans="1:21">
      <c r="A1837" s="93" t="str">
        <f>+indicatorIDEAS!B1838</f>
        <v>St. Lucia</v>
      </c>
      <c r="B1837" s="93" t="str">
        <f>+indicatorIDEAS!C1838</f>
        <v>LCA</v>
      </c>
      <c r="C1837" s="93" t="str">
        <f>+VLOOKUP(B1837,'List of economiesWB'!$D$7:$G$224,3,FALSE)</f>
        <v>Latin America &amp; Caribbean</v>
      </c>
      <c r="D1837" s="93" t="str">
        <f>+VLOOKUP(B1837,'List of economiesWB'!$D$7:$G$224,4,FALSE)</f>
        <v>Upper middle income</v>
      </c>
      <c r="E1837" s="94">
        <f>+indicatorIDEAS!D1838</f>
        <v>2011</v>
      </c>
      <c r="F1837" s="95">
        <f>+indicatorIDEAS!E1838</f>
        <v>1.2287903</v>
      </c>
      <c r="G1837" s="95">
        <f>+indicatorIDEAS!F1838</f>
        <v>2</v>
      </c>
      <c r="H1837" s="95">
        <f>+indicatorIDEAS!G1838</f>
        <v>0</v>
      </c>
      <c r="I1837" s="95">
        <f>+indicatorIDEAS!H1838</f>
        <v>2</v>
      </c>
      <c r="J1837" s="95">
        <f>+indicatorIDEAS!I1838</f>
        <v>0</v>
      </c>
      <c r="K1837" s="95">
        <f>+indicatorIDEAS!J1838</f>
        <v>0</v>
      </c>
      <c r="L1837" s="95">
        <f>+indicatorIDEAS!K1838</f>
        <v>0</v>
      </c>
      <c r="M1837" s="95">
        <f>+indicatorIDEAS!L1838</f>
        <v>0</v>
      </c>
      <c r="N1837" s="95">
        <f>+indicatorIDEAS!M1838</f>
        <v>0</v>
      </c>
      <c r="O1837" s="95">
        <f>+indicatorIDEAS!N1838</f>
        <v>0</v>
      </c>
      <c r="P1837" s="95">
        <f>+indicatorIDEAS!O1838</f>
        <v>0</v>
      </c>
      <c r="Q1837" s="95">
        <f>+indicatorIDEAS!P1838</f>
        <v>1.2845215157353885E-3</v>
      </c>
      <c r="R1837" s="95">
        <f>+indicatorIDEAS!Q1838</f>
        <v>0</v>
      </c>
      <c r="S1837" s="95">
        <f>+indicatorIDEAS!R1838</f>
        <v>1.0050251256281407E-2</v>
      </c>
      <c r="T1837" s="95">
        <f>+indicatorIDEAS!S1838</f>
        <v>0</v>
      </c>
      <c r="U1837" s="95">
        <f>+indicatorIDEAS!T1838</f>
        <v>0</v>
      </c>
    </row>
    <row r="1838" spans="1:21">
      <c r="A1838" s="93" t="str">
        <f>+indicatorIDEAS!B1839</f>
        <v>St. Lucia</v>
      </c>
      <c r="B1838" s="93" t="str">
        <f>+indicatorIDEAS!C1839</f>
        <v>LCA</v>
      </c>
      <c r="C1838" s="93" t="str">
        <f>+VLOOKUP(B1838,'List of economiesWB'!$D$7:$G$224,3,FALSE)</f>
        <v>Latin America &amp; Caribbean</v>
      </c>
      <c r="D1838" s="93" t="str">
        <f>+VLOOKUP(B1838,'List of economiesWB'!$D$7:$G$224,4,FALSE)</f>
        <v>Upper middle income</v>
      </c>
      <c r="E1838" s="94">
        <f>+indicatorIDEAS!D1839</f>
        <v>2012</v>
      </c>
      <c r="F1838" s="95">
        <f>+indicatorIDEAS!E1839</f>
        <v>1.0420992</v>
      </c>
      <c r="G1838" s="95">
        <f>+indicatorIDEAS!F1839</f>
        <v>2</v>
      </c>
      <c r="H1838" s="95">
        <f>+indicatorIDEAS!G1839</f>
        <v>0</v>
      </c>
      <c r="I1838" s="95">
        <f>+indicatorIDEAS!H1839</f>
        <v>2</v>
      </c>
      <c r="J1838" s="95">
        <f>+indicatorIDEAS!I1839</f>
        <v>0</v>
      </c>
      <c r="K1838" s="95">
        <f>+indicatorIDEAS!J1839</f>
        <v>0</v>
      </c>
      <c r="L1838" s="95">
        <f>+indicatorIDEAS!K1839</f>
        <v>0</v>
      </c>
      <c r="M1838" s="95">
        <f>+indicatorIDEAS!L1839</f>
        <v>0</v>
      </c>
      <c r="N1838" s="95">
        <f>+indicatorIDEAS!M1839</f>
        <v>0</v>
      </c>
      <c r="O1838" s="95">
        <f>+indicatorIDEAS!N1839</f>
        <v>0</v>
      </c>
      <c r="P1838" s="95">
        <f>+indicatorIDEAS!O1839</f>
        <v>0</v>
      </c>
      <c r="Q1838" s="95">
        <f>+indicatorIDEAS!P1839</f>
        <v>1.2113870381586917E-3</v>
      </c>
      <c r="R1838" s="95">
        <f>+indicatorIDEAS!Q1839</f>
        <v>0</v>
      </c>
      <c r="S1838" s="95">
        <f>+indicatorIDEAS!R1839</f>
        <v>9.5693779904306216E-3</v>
      </c>
      <c r="T1838" s="95">
        <f>+indicatorIDEAS!S1839</f>
        <v>0</v>
      </c>
      <c r="U1838" s="95">
        <f>+indicatorIDEAS!T1839</f>
        <v>0</v>
      </c>
    </row>
    <row r="1839" spans="1:21">
      <c r="A1839" s="93" t="str">
        <f>+indicatorIDEAS!B1840</f>
        <v>St. Lucia</v>
      </c>
      <c r="B1839" s="93" t="str">
        <f>+indicatorIDEAS!C1840</f>
        <v>LCA</v>
      </c>
      <c r="C1839" s="93" t="str">
        <f>+VLOOKUP(B1839,'List of economiesWB'!$D$7:$G$224,3,FALSE)</f>
        <v>Latin America &amp; Caribbean</v>
      </c>
      <c r="D1839" s="93" t="str">
        <f>+VLOOKUP(B1839,'List of economiesWB'!$D$7:$G$224,4,FALSE)</f>
        <v>Upper middle income</v>
      </c>
      <c r="E1839" s="94">
        <f>+indicatorIDEAS!D1840</f>
        <v>2013</v>
      </c>
      <c r="F1839" s="95">
        <f>+indicatorIDEAS!E1840</f>
        <v>1.0701860999999999</v>
      </c>
      <c r="G1839" s="95">
        <f>+indicatorIDEAS!F1840</f>
        <v>2</v>
      </c>
      <c r="H1839" s="95">
        <f>+indicatorIDEAS!G1840</f>
        <v>0</v>
      </c>
      <c r="I1839" s="95">
        <f>+indicatorIDEAS!H1840</f>
        <v>2</v>
      </c>
      <c r="J1839" s="95">
        <f>+indicatorIDEAS!I1840</f>
        <v>0</v>
      </c>
      <c r="K1839" s="95">
        <f>+indicatorIDEAS!J1840</f>
        <v>0</v>
      </c>
      <c r="L1839" s="95">
        <f>+indicatorIDEAS!K1840</f>
        <v>0</v>
      </c>
      <c r="M1839" s="95">
        <f>+indicatorIDEAS!L1840</f>
        <v>0</v>
      </c>
      <c r="N1839" s="95">
        <f>+indicatorIDEAS!M1840</f>
        <v>0</v>
      </c>
      <c r="O1839" s="95">
        <f>+indicatorIDEAS!N1840</f>
        <v>0</v>
      </c>
      <c r="P1839" s="95">
        <f>+indicatorIDEAS!O1840</f>
        <v>0</v>
      </c>
      <c r="Q1839" s="95">
        <f>+indicatorIDEAS!P1840</f>
        <v>1.1487650775416428E-3</v>
      </c>
      <c r="R1839" s="95">
        <f>+indicatorIDEAS!Q1840</f>
        <v>0</v>
      </c>
      <c r="S1839" s="95">
        <f>+indicatorIDEAS!R1840</f>
        <v>9.3896713615023476E-3</v>
      </c>
      <c r="T1839" s="95">
        <f>+indicatorIDEAS!S1840</f>
        <v>0</v>
      </c>
      <c r="U1839" s="95">
        <f>+indicatorIDEAS!T1840</f>
        <v>0</v>
      </c>
    </row>
    <row r="1840" spans="1:21">
      <c r="A1840" s="93" t="str">
        <f>+indicatorIDEAS!B1841</f>
        <v>St. Lucia</v>
      </c>
      <c r="B1840" s="93" t="str">
        <f>+indicatorIDEAS!C1841</f>
        <v>LCA</v>
      </c>
      <c r="C1840" s="93" t="str">
        <f>+VLOOKUP(B1840,'List of economiesWB'!$D$7:$G$224,3,FALSE)</f>
        <v>Latin America &amp; Caribbean</v>
      </c>
      <c r="D1840" s="93" t="str">
        <f>+VLOOKUP(B1840,'List of economiesWB'!$D$7:$G$224,4,FALSE)</f>
        <v>Upper middle income</v>
      </c>
      <c r="E1840" s="94">
        <f>+indicatorIDEAS!D1841</f>
        <v>2014</v>
      </c>
      <c r="F1840" s="95">
        <f>+indicatorIDEAS!E1841</f>
        <v>0.42526673999999998</v>
      </c>
      <c r="G1840" s="95">
        <f>+indicatorIDEAS!F1841</f>
        <v>2</v>
      </c>
      <c r="H1840" s="95">
        <f>+indicatorIDEAS!G1841</f>
        <v>0</v>
      </c>
      <c r="I1840" s="95">
        <f>+indicatorIDEAS!H1841</f>
        <v>2</v>
      </c>
      <c r="J1840" s="95">
        <f>+indicatorIDEAS!I1841</f>
        <v>0</v>
      </c>
      <c r="K1840" s="95">
        <f>+indicatorIDEAS!J1841</f>
        <v>0</v>
      </c>
      <c r="L1840" s="95">
        <f>+indicatorIDEAS!K1841</f>
        <v>0</v>
      </c>
      <c r="M1840" s="95">
        <f>+indicatorIDEAS!L1841</f>
        <v>0</v>
      </c>
      <c r="N1840" s="95">
        <f>+indicatorIDEAS!M1841</f>
        <v>0</v>
      </c>
      <c r="O1840" s="95">
        <f>+indicatorIDEAS!N1841</f>
        <v>0</v>
      </c>
      <c r="P1840" s="95">
        <f>+indicatorIDEAS!O1841</f>
        <v>0</v>
      </c>
      <c r="Q1840" s="95">
        <f>+indicatorIDEAS!P1841</f>
        <v>1.0526315789473684E-3</v>
      </c>
      <c r="R1840" s="95">
        <f>+indicatorIDEAS!Q1841</f>
        <v>0</v>
      </c>
      <c r="S1840" s="95">
        <f>+indicatorIDEAS!R1841</f>
        <v>8.8105726872246704E-3</v>
      </c>
      <c r="T1840" s="95">
        <f>+indicatorIDEAS!S1841</f>
        <v>0</v>
      </c>
      <c r="U1840" s="95">
        <f>+indicatorIDEAS!T1841</f>
        <v>0</v>
      </c>
    </row>
    <row r="1841" spans="1:21">
      <c r="A1841" s="93" t="str">
        <f>+indicatorIDEAS!B1842</f>
        <v>St. Lucia</v>
      </c>
      <c r="B1841" s="93" t="str">
        <f>+indicatorIDEAS!C1842</f>
        <v>LCA</v>
      </c>
      <c r="C1841" s="93" t="str">
        <f>+VLOOKUP(B1841,'List of economiesWB'!$D$7:$G$224,3,FALSE)</f>
        <v>Latin America &amp; Caribbean</v>
      </c>
      <c r="D1841" s="93" t="str">
        <f>+VLOOKUP(B1841,'List of economiesWB'!$D$7:$G$224,4,FALSE)</f>
        <v>Upper middle income</v>
      </c>
      <c r="E1841" s="94">
        <f>+indicatorIDEAS!D1842</f>
        <v>2015</v>
      </c>
      <c r="F1841" s="95">
        <f>+indicatorIDEAS!E1842</f>
        <v>0.44622668999999998</v>
      </c>
      <c r="G1841" s="95">
        <f>+indicatorIDEAS!F1842</f>
        <v>2</v>
      </c>
      <c r="H1841" s="95">
        <f>+indicatorIDEAS!G1842</f>
        <v>0</v>
      </c>
      <c r="I1841" s="95">
        <f>+indicatorIDEAS!H1842</f>
        <v>2</v>
      </c>
      <c r="J1841" s="95">
        <f>+indicatorIDEAS!I1842</f>
        <v>0</v>
      </c>
      <c r="K1841" s="95">
        <f>+indicatorIDEAS!J1842</f>
        <v>0</v>
      </c>
      <c r="L1841" s="95">
        <f>+indicatorIDEAS!K1842</f>
        <v>0</v>
      </c>
      <c r="M1841" s="95">
        <f>+indicatorIDEAS!L1842</f>
        <v>0</v>
      </c>
      <c r="N1841" s="95">
        <f>+indicatorIDEAS!M1842</f>
        <v>0</v>
      </c>
      <c r="O1841" s="95">
        <f>+indicatorIDEAS!N1842</f>
        <v>0</v>
      </c>
      <c r="P1841" s="95">
        <f>+indicatorIDEAS!O1842</f>
        <v>0</v>
      </c>
      <c r="Q1841" s="95">
        <f>+indicatorIDEAS!P1842</f>
        <v>9.945300845350571E-4</v>
      </c>
      <c r="R1841" s="95">
        <f>+indicatorIDEAS!Q1842</f>
        <v>0</v>
      </c>
      <c r="S1841" s="95">
        <f>+indicatorIDEAS!R1842</f>
        <v>8.368200836820083E-3</v>
      </c>
      <c r="T1841" s="95">
        <f>+indicatorIDEAS!S1842</f>
        <v>0</v>
      </c>
      <c r="U1841" s="95">
        <f>+indicatorIDEAS!T1842</f>
        <v>0</v>
      </c>
    </row>
    <row r="1842" spans="1:21">
      <c r="A1842" s="93" t="str">
        <f>+indicatorIDEAS!B1843</f>
        <v>Liechtenstein</v>
      </c>
      <c r="B1842" s="93" t="str">
        <f>+indicatorIDEAS!C1843</f>
        <v>LIE</v>
      </c>
      <c r="C1842" s="93" t="str">
        <f>+VLOOKUP(B1842,'List of economiesWB'!$D$7:$G$224,3,FALSE)</f>
        <v>Europe &amp; Central Asia</v>
      </c>
      <c r="D1842" s="93" t="str">
        <f>+VLOOKUP(B1842,'List of economiesWB'!$D$7:$G$224,4,FALSE)</f>
        <v>High income</v>
      </c>
      <c r="E1842" s="94">
        <f>+indicatorIDEAS!D1843</f>
        <v>1996</v>
      </c>
      <c r="F1842" s="95">
        <f>+indicatorIDEAS!E1843</f>
        <v>1.3595397</v>
      </c>
      <c r="G1842" s="95">
        <f>+indicatorIDEAS!F1843</f>
        <v>0</v>
      </c>
      <c r="H1842" s="95">
        <f>+indicatorIDEAS!G1843</f>
        <v>0</v>
      </c>
      <c r="I1842" s="95">
        <f>+indicatorIDEAS!H1843</f>
        <v>0</v>
      </c>
      <c r="J1842" s="95">
        <f>+indicatorIDEAS!I1843</f>
        <v>0</v>
      </c>
      <c r="K1842" s="95">
        <f>+indicatorIDEAS!J1843</f>
        <v>0</v>
      </c>
      <c r="L1842" s="95">
        <f>+indicatorIDEAS!K1843</f>
        <v>0</v>
      </c>
      <c r="M1842" s="95">
        <f>+indicatorIDEAS!L1843</f>
        <v>0</v>
      </c>
      <c r="N1842" s="95">
        <f>+indicatorIDEAS!M1843</f>
        <v>0</v>
      </c>
      <c r="O1842" s="95">
        <f>+indicatorIDEAS!N1843</f>
        <v>0</v>
      </c>
      <c r="P1842" s="95">
        <f>+indicatorIDEAS!O1843</f>
        <v>0</v>
      </c>
      <c r="Q1842" s="95">
        <f>+indicatorIDEAS!P1843</f>
        <v>0</v>
      </c>
      <c r="R1842" s="95">
        <f>+indicatorIDEAS!Q1843</f>
        <v>0</v>
      </c>
      <c r="S1842" s="95">
        <f>+indicatorIDEAS!R1843</f>
        <v>0</v>
      </c>
      <c r="T1842" s="95">
        <f>+indicatorIDEAS!S1843</f>
        <v>0</v>
      </c>
      <c r="U1842" s="95">
        <f>+indicatorIDEAS!T1843</f>
        <v>0</v>
      </c>
    </row>
    <row r="1843" spans="1:21">
      <c r="A1843" s="93" t="str">
        <f>+indicatorIDEAS!B1844</f>
        <v>Liechtenstein</v>
      </c>
      <c r="B1843" s="93" t="str">
        <f>+indicatorIDEAS!C1844</f>
        <v>LIE</v>
      </c>
      <c r="C1843" s="93" t="str">
        <f>+VLOOKUP(B1843,'List of economiesWB'!$D$7:$G$224,3,FALSE)</f>
        <v>Europe &amp; Central Asia</v>
      </c>
      <c r="D1843" s="93" t="str">
        <f>+VLOOKUP(B1843,'List of economiesWB'!$D$7:$G$224,4,FALSE)</f>
        <v>High income</v>
      </c>
      <c r="E1843" s="94">
        <f>+indicatorIDEAS!D1844</f>
        <v>1997</v>
      </c>
      <c r="F1843" s="95" t="str">
        <f>+indicatorIDEAS!E1844</f>
        <v/>
      </c>
      <c r="G1843" s="95">
        <f>+indicatorIDEAS!F1844</f>
        <v>0</v>
      </c>
      <c r="H1843" s="95">
        <f>+indicatorIDEAS!G1844</f>
        <v>0</v>
      </c>
      <c r="I1843" s="95">
        <f>+indicatorIDEAS!H1844</f>
        <v>0</v>
      </c>
      <c r="J1843" s="95">
        <f>+indicatorIDEAS!I1844</f>
        <v>0</v>
      </c>
      <c r="K1843" s="95">
        <f>+indicatorIDEAS!J1844</f>
        <v>0</v>
      </c>
      <c r="L1843" s="95">
        <f>+indicatorIDEAS!K1844</f>
        <v>0</v>
      </c>
      <c r="M1843" s="95">
        <f>+indicatorIDEAS!L1844</f>
        <v>0</v>
      </c>
      <c r="N1843" s="95">
        <f>+indicatorIDEAS!M1844</f>
        <v>0</v>
      </c>
      <c r="O1843" s="95">
        <f>+indicatorIDEAS!N1844</f>
        <v>0</v>
      </c>
      <c r="P1843" s="95">
        <f>+indicatorIDEAS!O1844</f>
        <v>0</v>
      </c>
      <c r="Q1843" s="95">
        <f>+indicatorIDEAS!P1844</f>
        <v>0</v>
      </c>
      <c r="R1843" s="95">
        <f>+indicatorIDEAS!Q1844</f>
        <v>0</v>
      </c>
      <c r="S1843" s="95">
        <f>+indicatorIDEAS!R1844</f>
        <v>0</v>
      </c>
      <c r="T1843" s="95">
        <f>+indicatorIDEAS!S1844</f>
        <v>0</v>
      </c>
      <c r="U1843" s="95">
        <f>+indicatorIDEAS!T1844</f>
        <v>0</v>
      </c>
    </row>
    <row r="1844" spans="1:21">
      <c r="A1844" s="93" t="str">
        <f>+indicatorIDEAS!B1845</f>
        <v>Liechtenstein</v>
      </c>
      <c r="B1844" s="93" t="str">
        <f>+indicatorIDEAS!C1845</f>
        <v>LIE</v>
      </c>
      <c r="C1844" s="93" t="str">
        <f>+VLOOKUP(B1844,'List of economiesWB'!$D$7:$G$224,3,FALSE)</f>
        <v>Europe &amp; Central Asia</v>
      </c>
      <c r="D1844" s="93" t="str">
        <f>+VLOOKUP(B1844,'List of economiesWB'!$D$7:$G$224,4,FALSE)</f>
        <v>High income</v>
      </c>
      <c r="E1844" s="94">
        <f>+indicatorIDEAS!D1845</f>
        <v>1998</v>
      </c>
      <c r="F1844" s="95">
        <f>+indicatorIDEAS!E1845</f>
        <v>1.3801490999999999</v>
      </c>
      <c r="G1844" s="95">
        <f>+indicatorIDEAS!F1845</f>
        <v>0</v>
      </c>
      <c r="H1844" s="95">
        <f>+indicatorIDEAS!G1845</f>
        <v>0</v>
      </c>
      <c r="I1844" s="95">
        <f>+indicatorIDEAS!H1845</f>
        <v>0</v>
      </c>
      <c r="J1844" s="95">
        <f>+indicatorIDEAS!I1845</f>
        <v>0</v>
      </c>
      <c r="K1844" s="95">
        <f>+indicatorIDEAS!J1845</f>
        <v>0</v>
      </c>
      <c r="L1844" s="95">
        <f>+indicatorIDEAS!K1845</f>
        <v>0</v>
      </c>
      <c r="M1844" s="95">
        <f>+indicatorIDEAS!L1845</f>
        <v>0</v>
      </c>
      <c r="N1844" s="95">
        <f>+indicatorIDEAS!M1845</f>
        <v>0</v>
      </c>
      <c r="O1844" s="95">
        <f>+indicatorIDEAS!N1845</f>
        <v>0</v>
      </c>
      <c r="P1844" s="95">
        <f>+indicatorIDEAS!O1845</f>
        <v>0</v>
      </c>
      <c r="Q1844" s="95">
        <f>+indicatorIDEAS!P1845</f>
        <v>0</v>
      </c>
      <c r="R1844" s="95">
        <f>+indicatorIDEAS!Q1845</f>
        <v>0</v>
      </c>
      <c r="S1844" s="95">
        <f>+indicatorIDEAS!R1845</f>
        <v>0</v>
      </c>
      <c r="T1844" s="95">
        <f>+indicatorIDEAS!S1845</f>
        <v>0</v>
      </c>
      <c r="U1844" s="95">
        <f>+indicatorIDEAS!T1845</f>
        <v>0</v>
      </c>
    </row>
    <row r="1845" spans="1:21">
      <c r="A1845" s="93" t="str">
        <f>+indicatorIDEAS!B1846</f>
        <v>Liechtenstein</v>
      </c>
      <c r="B1845" s="93" t="str">
        <f>+indicatorIDEAS!C1846</f>
        <v>LIE</v>
      </c>
      <c r="C1845" s="93" t="str">
        <f>+VLOOKUP(B1845,'List of economiesWB'!$D$7:$G$224,3,FALSE)</f>
        <v>Europe &amp; Central Asia</v>
      </c>
      <c r="D1845" s="93" t="str">
        <f>+VLOOKUP(B1845,'List of economiesWB'!$D$7:$G$224,4,FALSE)</f>
        <v>High income</v>
      </c>
      <c r="E1845" s="94">
        <f>+indicatorIDEAS!D1846</f>
        <v>1999</v>
      </c>
      <c r="F1845" s="95" t="str">
        <f>+indicatorIDEAS!E1846</f>
        <v/>
      </c>
      <c r="G1845" s="95">
        <f>+indicatorIDEAS!F1846</f>
        <v>0</v>
      </c>
      <c r="H1845" s="95">
        <f>+indicatorIDEAS!G1846</f>
        <v>0</v>
      </c>
      <c r="I1845" s="95">
        <f>+indicatorIDEAS!H1846</f>
        <v>0</v>
      </c>
      <c r="J1845" s="95">
        <f>+indicatorIDEAS!I1846</f>
        <v>0</v>
      </c>
      <c r="K1845" s="95">
        <f>+indicatorIDEAS!J1846</f>
        <v>0</v>
      </c>
      <c r="L1845" s="95">
        <f>+indicatorIDEAS!K1846</f>
        <v>0</v>
      </c>
      <c r="M1845" s="95">
        <f>+indicatorIDEAS!L1846</f>
        <v>0</v>
      </c>
      <c r="N1845" s="95">
        <f>+indicatorIDEAS!M1846</f>
        <v>0</v>
      </c>
      <c r="O1845" s="95">
        <f>+indicatorIDEAS!N1846</f>
        <v>0</v>
      </c>
      <c r="P1845" s="95">
        <f>+indicatorIDEAS!O1846</f>
        <v>0</v>
      </c>
      <c r="Q1845" s="95">
        <f>+indicatorIDEAS!P1846</f>
        <v>0</v>
      </c>
      <c r="R1845" s="95">
        <f>+indicatorIDEAS!Q1846</f>
        <v>0</v>
      </c>
      <c r="S1845" s="95">
        <f>+indicatorIDEAS!R1846</f>
        <v>0</v>
      </c>
      <c r="T1845" s="95">
        <f>+indicatorIDEAS!S1846</f>
        <v>0</v>
      </c>
      <c r="U1845" s="95">
        <f>+indicatorIDEAS!T1846</f>
        <v>0</v>
      </c>
    </row>
    <row r="1846" spans="1:21">
      <c r="A1846" s="93" t="str">
        <f>+indicatorIDEAS!B1847</f>
        <v>Liechtenstein</v>
      </c>
      <c r="B1846" s="93" t="str">
        <f>+indicatorIDEAS!C1847</f>
        <v>LIE</v>
      </c>
      <c r="C1846" s="93" t="str">
        <f>+VLOOKUP(B1846,'List of economiesWB'!$D$7:$G$224,3,FALSE)</f>
        <v>Europe &amp; Central Asia</v>
      </c>
      <c r="D1846" s="93" t="str">
        <f>+VLOOKUP(B1846,'List of economiesWB'!$D$7:$G$224,4,FALSE)</f>
        <v>High income</v>
      </c>
      <c r="E1846" s="94">
        <f>+indicatorIDEAS!D1847</f>
        <v>2000</v>
      </c>
      <c r="F1846" s="95">
        <f>+indicatorIDEAS!E1847</f>
        <v>1.3848593</v>
      </c>
      <c r="G1846" s="95">
        <f>+indicatorIDEAS!F1847</f>
        <v>0</v>
      </c>
      <c r="H1846" s="95">
        <f>+indicatorIDEAS!G1847</f>
        <v>0</v>
      </c>
      <c r="I1846" s="95">
        <f>+indicatorIDEAS!H1847</f>
        <v>0</v>
      </c>
      <c r="J1846" s="95">
        <f>+indicatorIDEAS!I1847</f>
        <v>0</v>
      </c>
      <c r="K1846" s="95">
        <f>+indicatorIDEAS!J1847</f>
        <v>0</v>
      </c>
      <c r="L1846" s="95">
        <f>+indicatorIDEAS!K1847</f>
        <v>0</v>
      </c>
      <c r="M1846" s="95">
        <f>+indicatorIDEAS!L1847</f>
        <v>0</v>
      </c>
      <c r="N1846" s="95">
        <f>+indicatorIDEAS!M1847</f>
        <v>0</v>
      </c>
      <c r="O1846" s="95">
        <f>+indicatorIDEAS!N1847</f>
        <v>0</v>
      </c>
      <c r="P1846" s="95">
        <f>+indicatorIDEAS!O1847</f>
        <v>0</v>
      </c>
      <c r="Q1846" s="95">
        <f>+indicatorIDEAS!P1847</f>
        <v>0</v>
      </c>
      <c r="R1846" s="95">
        <f>+indicatorIDEAS!Q1847</f>
        <v>0</v>
      </c>
      <c r="S1846" s="95">
        <f>+indicatorIDEAS!R1847</f>
        <v>0</v>
      </c>
      <c r="T1846" s="95">
        <f>+indicatorIDEAS!S1847</f>
        <v>0</v>
      </c>
      <c r="U1846" s="95">
        <f>+indicatorIDEAS!T1847</f>
        <v>0</v>
      </c>
    </row>
    <row r="1847" spans="1:21">
      <c r="A1847" s="93" t="str">
        <f>+indicatorIDEAS!B1848</f>
        <v>Liechtenstein</v>
      </c>
      <c r="B1847" s="93" t="str">
        <f>+indicatorIDEAS!C1848</f>
        <v>LIE</v>
      </c>
      <c r="C1847" s="93" t="str">
        <f>+VLOOKUP(B1847,'List of economiesWB'!$D$7:$G$224,3,FALSE)</f>
        <v>Europe &amp; Central Asia</v>
      </c>
      <c r="D1847" s="93" t="str">
        <f>+VLOOKUP(B1847,'List of economiesWB'!$D$7:$G$224,4,FALSE)</f>
        <v>High income</v>
      </c>
      <c r="E1847" s="94">
        <f>+indicatorIDEAS!D1848</f>
        <v>2001</v>
      </c>
      <c r="F1847" s="95" t="str">
        <f>+indicatorIDEAS!E1848</f>
        <v/>
      </c>
      <c r="G1847" s="95">
        <f>+indicatorIDEAS!F1848</f>
        <v>0</v>
      </c>
      <c r="H1847" s="95">
        <f>+indicatorIDEAS!G1848</f>
        <v>0</v>
      </c>
      <c r="I1847" s="95">
        <f>+indicatorIDEAS!H1848</f>
        <v>0</v>
      </c>
      <c r="J1847" s="95">
        <f>+indicatorIDEAS!I1848</f>
        <v>0</v>
      </c>
      <c r="K1847" s="95">
        <f>+indicatorIDEAS!J1848</f>
        <v>0</v>
      </c>
      <c r="L1847" s="95">
        <f>+indicatorIDEAS!K1848</f>
        <v>0</v>
      </c>
      <c r="M1847" s="95">
        <f>+indicatorIDEAS!L1848</f>
        <v>0</v>
      </c>
      <c r="N1847" s="95">
        <f>+indicatorIDEAS!M1848</f>
        <v>0</v>
      </c>
      <c r="O1847" s="95">
        <f>+indicatorIDEAS!N1848</f>
        <v>0</v>
      </c>
      <c r="P1847" s="95">
        <f>+indicatorIDEAS!O1848</f>
        <v>0</v>
      </c>
      <c r="Q1847" s="95">
        <f>+indicatorIDEAS!P1848</f>
        <v>0</v>
      </c>
      <c r="R1847" s="95">
        <f>+indicatorIDEAS!Q1848</f>
        <v>0</v>
      </c>
      <c r="S1847" s="95">
        <f>+indicatorIDEAS!R1848</f>
        <v>0</v>
      </c>
      <c r="T1847" s="95">
        <f>+indicatorIDEAS!S1848</f>
        <v>0</v>
      </c>
      <c r="U1847" s="95">
        <f>+indicatorIDEAS!T1848</f>
        <v>0</v>
      </c>
    </row>
    <row r="1848" spans="1:21">
      <c r="A1848" s="93" t="str">
        <f>+indicatorIDEAS!B1849</f>
        <v>Liechtenstein</v>
      </c>
      <c r="B1848" s="93" t="str">
        <f>+indicatorIDEAS!C1849</f>
        <v>LIE</v>
      </c>
      <c r="C1848" s="93" t="str">
        <f>+VLOOKUP(B1848,'List of economiesWB'!$D$7:$G$224,3,FALSE)</f>
        <v>Europe &amp; Central Asia</v>
      </c>
      <c r="D1848" s="93" t="str">
        <f>+VLOOKUP(B1848,'List of economiesWB'!$D$7:$G$224,4,FALSE)</f>
        <v>High income</v>
      </c>
      <c r="E1848" s="94">
        <f>+indicatorIDEAS!D1849</f>
        <v>2002</v>
      </c>
      <c r="F1848" s="95">
        <f>+indicatorIDEAS!E1849</f>
        <v>1.2993319000000001</v>
      </c>
      <c r="G1848" s="95">
        <f>+indicatorIDEAS!F1849</f>
        <v>0</v>
      </c>
      <c r="H1848" s="95">
        <f>+indicatorIDEAS!G1849</f>
        <v>0</v>
      </c>
      <c r="I1848" s="95">
        <f>+indicatorIDEAS!H1849</f>
        <v>0</v>
      </c>
      <c r="J1848" s="95">
        <f>+indicatorIDEAS!I1849</f>
        <v>0</v>
      </c>
      <c r="K1848" s="95">
        <f>+indicatorIDEAS!J1849</f>
        <v>0</v>
      </c>
      <c r="L1848" s="95">
        <f>+indicatorIDEAS!K1849</f>
        <v>0</v>
      </c>
      <c r="M1848" s="95">
        <f>+indicatorIDEAS!L1849</f>
        <v>0</v>
      </c>
      <c r="N1848" s="95">
        <f>+indicatorIDEAS!M1849</f>
        <v>0</v>
      </c>
      <c r="O1848" s="95">
        <f>+indicatorIDEAS!N1849</f>
        <v>0</v>
      </c>
      <c r="P1848" s="95">
        <f>+indicatorIDEAS!O1849</f>
        <v>0</v>
      </c>
      <c r="Q1848" s="95">
        <f>+indicatorIDEAS!P1849</f>
        <v>0</v>
      </c>
      <c r="R1848" s="95">
        <f>+indicatorIDEAS!Q1849</f>
        <v>0</v>
      </c>
      <c r="S1848" s="95">
        <f>+indicatorIDEAS!R1849</f>
        <v>0</v>
      </c>
      <c r="T1848" s="95">
        <f>+indicatorIDEAS!S1849</f>
        <v>0</v>
      </c>
      <c r="U1848" s="95">
        <f>+indicatorIDEAS!T1849</f>
        <v>0</v>
      </c>
    </row>
    <row r="1849" spans="1:21">
      <c r="A1849" s="93" t="str">
        <f>+indicatorIDEAS!B1850</f>
        <v>Liechtenstein</v>
      </c>
      <c r="B1849" s="93" t="str">
        <f>+indicatorIDEAS!C1850</f>
        <v>LIE</v>
      </c>
      <c r="C1849" s="93" t="str">
        <f>+VLOOKUP(B1849,'List of economiesWB'!$D$7:$G$224,3,FALSE)</f>
        <v>Europe &amp; Central Asia</v>
      </c>
      <c r="D1849" s="93" t="str">
        <f>+VLOOKUP(B1849,'List of economiesWB'!$D$7:$G$224,4,FALSE)</f>
        <v>High income</v>
      </c>
      <c r="E1849" s="94">
        <f>+indicatorIDEAS!D1850</f>
        <v>2003</v>
      </c>
      <c r="F1849" s="95">
        <f>+indicatorIDEAS!E1850</f>
        <v>1.3165169000000001</v>
      </c>
      <c r="G1849" s="95">
        <f>+indicatorIDEAS!F1850</f>
        <v>0</v>
      </c>
      <c r="H1849" s="95">
        <f>+indicatorIDEAS!G1850</f>
        <v>0</v>
      </c>
      <c r="I1849" s="95">
        <f>+indicatorIDEAS!H1850</f>
        <v>0</v>
      </c>
      <c r="J1849" s="95">
        <f>+indicatorIDEAS!I1850</f>
        <v>0</v>
      </c>
      <c r="K1849" s="95">
        <f>+indicatorIDEAS!J1850</f>
        <v>0</v>
      </c>
      <c r="L1849" s="95">
        <f>+indicatorIDEAS!K1850</f>
        <v>0</v>
      </c>
      <c r="M1849" s="95">
        <f>+indicatorIDEAS!L1850</f>
        <v>0</v>
      </c>
      <c r="N1849" s="95">
        <f>+indicatorIDEAS!M1850</f>
        <v>0</v>
      </c>
      <c r="O1849" s="95">
        <f>+indicatorIDEAS!N1850</f>
        <v>0</v>
      </c>
      <c r="P1849" s="95">
        <f>+indicatorIDEAS!O1850</f>
        <v>0</v>
      </c>
      <c r="Q1849" s="95">
        <f>+indicatorIDEAS!P1850</f>
        <v>0</v>
      </c>
      <c r="R1849" s="95">
        <f>+indicatorIDEAS!Q1850</f>
        <v>0</v>
      </c>
      <c r="S1849" s="95">
        <f>+indicatorIDEAS!R1850</f>
        <v>0</v>
      </c>
      <c r="T1849" s="95">
        <f>+indicatorIDEAS!S1850</f>
        <v>0</v>
      </c>
      <c r="U1849" s="95">
        <f>+indicatorIDEAS!T1850</f>
        <v>0</v>
      </c>
    </row>
    <row r="1850" spans="1:21">
      <c r="A1850" s="93" t="str">
        <f>+indicatorIDEAS!B1851</f>
        <v>Liechtenstein</v>
      </c>
      <c r="B1850" s="93" t="str">
        <f>+indicatorIDEAS!C1851</f>
        <v>LIE</v>
      </c>
      <c r="C1850" s="93" t="str">
        <f>+VLOOKUP(B1850,'List of economiesWB'!$D$7:$G$224,3,FALSE)</f>
        <v>Europe &amp; Central Asia</v>
      </c>
      <c r="D1850" s="93" t="str">
        <f>+VLOOKUP(B1850,'List of economiesWB'!$D$7:$G$224,4,FALSE)</f>
        <v>High income</v>
      </c>
      <c r="E1850" s="94">
        <f>+indicatorIDEAS!D1851</f>
        <v>2004</v>
      </c>
      <c r="F1850" s="95">
        <f>+indicatorIDEAS!E1851</f>
        <v>1.3303185</v>
      </c>
      <c r="G1850" s="95">
        <f>+indicatorIDEAS!F1851</f>
        <v>0</v>
      </c>
      <c r="H1850" s="95">
        <f>+indicatorIDEAS!G1851</f>
        <v>0</v>
      </c>
      <c r="I1850" s="95">
        <f>+indicatorIDEAS!H1851</f>
        <v>0</v>
      </c>
      <c r="J1850" s="95">
        <f>+indicatorIDEAS!I1851</f>
        <v>0</v>
      </c>
      <c r="K1850" s="95">
        <f>+indicatorIDEAS!J1851</f>
        <v>0</v>
      </c>
      <c r="L1850" s="95">
        <f>+indicatorIDEAS!K1851</f>
        <v>0</v>
      </c>
      <c r="M1850" s="95">
        <f>+indicatorIDEAS!L1851</f>
        <v>0</v>
      </c>
      <c r="N1850" s="95">
        <f>+indicatorIDEAS!M1851</f>
        <v>0</v>
      </c>
      <c r="O1850" s="95">
        <f>+indicatorIDEAS!N1851</f>
        <v>0</v>
      </c>
      <c r="P1850" s="95">
        <f>+indicatorIDEAS!O1851</f>
        <v>0</v>
      </c>
      <c r="Q1850" s="95">
        <f>+indicatorIDEAS!P1851</f>
        <v>0</v>
      </c>
      <c r="R1850" s="95">
        <f>+indicatorIDEAS!Q1851</f>
        <v>0</v>
      </c>
      <c r="S1850" s="95">
        <f>+indicatorIDEAS!R1851</f>
        <v>0</v>
      </c>
      <c r="T1850" s="95">
        <f>+indicatorIDEAS!S1851</f>
        <v>0</v>
      </c>
      <c r="U1850" s="95">
        <f>+indicatorIDEAS!T1851</f>
        <v>0</v>
      </c>
    </row>
    <row r="1851" spans="1:21">
      <c r="A1851" s="93" t="str">
        <f>+indicatorIDEAS!B1852</f>
        <v>Liechtenstein</v>
      </c>
      <c r="B1851" s="93" t="str">
        <f>+indicatorIDEAS!C1852</f>
        <v>LIE</v>
      </c>
      <c r="C1851" s="93" t="str">
        <f>+VLOOKUP(B1851,'List of economiesWB'!$D$7:$G$224,3,FALSE)</f>
        <v>Europe &amp; Central Asia</v>
      </c>
      <c r="D1851" s="93" t="str">
        <f>+VLOOKUP(B1851,'List of economiesWB'!$D$7:$G$224,4,FALSE)</f>
        <v>High income</v>
      </c>
      <c r="E1851" s="94">
        <f>+indicatorIDEAS!D1852</f>
        <v>2005</v>
      </c>
      <c r="F1851" s="95">
        <f>+indicatorIDEAS!E1852</f>
        <v>1.2721574</v>
      </c>
      <c r="G1851" s="95">
        <f>+indicatorIDEAS!F1852</f>
        <v>0</v>
      </c>
      <c r="H1851" s="95">
        <f>+indicatorIDEAS!G1852</f>
        <v>0</v>
      </c>
      <c r="I1851" s="95">
        <f>+indicatorIDEAS!H1852</f>
        <v>0</v>
      </c>
      <c r="J1851" s="95">
        <f>+indicatorIDEAS!I1852</f>
        <v>0</v>
      </c>
      <c r="K1851" s="95">
        <f>+indicatorIDEAS!J1852</f>
        <v>0</v>
      </c>
      <c r="L1851" s="95">
        <f>+indicatorIDEAS!K1852</f>
        <v>0</v>
      </c>
      <c r="M1851" s="95">
        <f>+indicatorIDEAS!L1852</f>
        <v>0</v>
      </c>
      <c r="N1851" s="95">
        <f>+indicatorIDEAS!M1852</f>
        <v>0</v>
      </c>
      <c r="O1851" s="95">
        <f>+indicatorIDEAS!N1852</f>
        <v>0</v>
      </c>
      <c r="P1851" s="95">
        <f>+indicatorIDEAS!O1852</f>
        <v>0</v>
      </c>
      <c r="Q1851" s="95">
        <f>+indicatorIDEAS!P1852</f>
        <v>0</v>
      </c>
      <c r="R1851" s="95">
        <f>+indicatorIDEAS!Q1852</f>
        <v>0</v>
      </c>
      <c r="S1851" s="95">
        <f>+indicatorIDEAS!R1852</f>
        <v>0</v>
      </c>
      <c r="T1851" s="95">
        <f>+indicatorIDEAS!S1852</f>
        <v>0</v>
      </c>
      <c r="U1851" s="95">
        <f>+indicatorIDEAS!T1852</f>
        <v>0</v>
      </c>
    </row>
    <row r="1852" spans="1:21">
      <c r="A1852" s="93" t="str">
        <f>+indicatorIDEAS!B1853</f>
        <v>Liechtenstein</v>
      </c>
      <c r="B1852" s="93" t="str">
        <f>+indicatorIDEAS!C1853</f>
        <v>LIE</v>
      </c>
      <c r="C1852" s="93" t="str">
        <f>+VLOOKUP(B1852,'List of economiesWB'!$D$7:$G$224,3,FALSE)</f>
        <v>Europe &amp; Central Asia</v>
      </c>
      <c r="D1852" s="93" t="str">
        <f>+VLOOKUP(B1852,'List of economiesWB'!$D$7:$G$224,4,FALSE)</f>
        <v>High income</v>
      </c>
      <c r="E1852" s="94">
        <f>+indicatorIDEAS!D1853</f>
        <v>2006</v>
      </c>
      <c r="F1852" s="95">
        <f>+indicatorIDEAS!E1853</f>
        <v>1.2769618</v>
      </c>
      <c r="G1852" s="95">
        <f>+indicatorIDEAS!F1853</f>
        <v>0</v>
      </c>
      <c r="H1852" s="95">
        <f>+indicatorIDEAS!G1853</f>
        <v>0</v>
      </c>
      <c r="I1852" s="95">
        <f>+indicatorIDEAS!H1853</f>
        <v>0</v>
      </c>
      <c r="J1852" s="95">
        <f>+indicatorIDEAS!I1853</f>
        <v>0</v>
      </c>
      <c r="K1852" s="95">
        <f>+indicatorIDEAS!J1853</f>
        <v>0</v>
      </c>
      <c r="L1852" s="95">
        <f>+indicatorIDEAS!K1853</f>
        <v>0</v>
      </c>
      <c r="M1852" s="95">
        <f>+indicatorIDEAS!L1853</f>
        <v>0</v>
      </c>
      <c r="N1852" s="95">
        <f>+indicatorIDEAS!M1853</f>
        <v>0</v>
      </c>
      <c r="O1852" s="95">
        <f>+indicatorIDEAS!N1853</f>
        <v>0</v>
      </c>
      <c r="P1852" s="95">
        <f>+indicatorIDEAS!O1853</f>
        <v>0</v>
      </c>
      <c r="Q1852" s="95">
        <f>+indicatorIDEAS!P1853</f>
        <v>0</v>
      </c>
      <c r="R1852" s="95">
        <f>+indicatorIDEAS!Q1853</f>
        <v>0</v>
      </c>
      <c r="S1852" s="95">
        <f>+indicatorIDEAS!R1853</f>
        <v>0</v>
      </c>
      <c r="T1852" s="95">
        <f>+indicatorIDEAS!S1853</f>
        <v>0</v>
      </c>
      <c r="U1852" s="95">
        <f>+indicatorIDEAS!T1853</f>
        <v>0</v>
      </c>
    </row>
    <row r="1853" spans="1:21">
      <c r="A1853" s="93" t="str">
        <f>+indicatorIDEAS!B1854</f>
        <v>Liechtenstein</v>
      </c>
      <c r="B1853" s="93" t="str">
        <f>+indicatorIDEAS!C1854</f>
        <v>LIE</v>
      </c>
      <c r="C1853" s="93" t="str">
        <f>+VLOOKUP(B1853,'List of economiesWB'!$D$7:$G$224,3,FALSE)</f>
        <v>Europe &amp; Central Asia</v>
      </c>
      <c r="D1853" s="93" t="str">
        <f>+VLOOKUP(B1853,'List of economiesWB'!$D$7:$G$224,4,FALSE)</f>
        <v>High income</v>
      </c>
      <c r="E1853" s="94">
        <f>+indicatorIDEAS!D1854</f>
        <v>2007</v>
      </c>
      <c r="F1853" s="95">
        <f>+indicatorIDEAS!E1854</f>
        <v>1.1163565</v>
      </c>
      <c r="G1853" s="95">
        <f>+indicatorIDEAS!F1854</f>
        <v>0</v>
      </c>
      <c r="H1853" s="95">
        <f>+indicatorIDEAS!G1854</f>
        <v>0</v>
      </c>
      <c r="I1853" s="95">
        <f>+indicatorIDEAS!H1854</f>
        <v>0</v>
      </c>
      <c r="J1853" s="95">
        <f>+indicatorIDEAS!I1854</f>
        <v>0</v>
      </c>
      <c r="K1853" s="95">
        <f>+indicatorIDEAS!J1854</f>
        <v>0</v>
      </c>
      <c r="L1853" s="95">
        <f>+indicatorIDEAS!K1854</f>
        <v>0</v>
      </c>
      <c r="M1853" s="95">
        <f>+indicatorIDEAS!L1854</f>
        <v>0</v>
      </c>
      <c r="N1853" s="95">
        <f>+indicatorIDEAS!M1854</f>
        <v>0</v>
      </c>
      <c r="O1853" s="95">
        <f>+indicatorIDEAS!N1854</f>
        <v>0</v>
      </c>
      <c r="P1853" s="95">
        <f>+indicatorIDEAS!O1854</f>
        <v>0</v>
      </c>
      <c r="Q1853" s="95">
        <f>+indicatorIDEAS!P1854</f>
        <v>0</v>
      </c>
      <c r="R1853" s="95">
        <f>+indicatorIDEAS!Q1854</f>
        <v>0</v>
      </c>
      <c r="S1853" s="95">
        <f>+indicatorIDEAS!R1854</f>
        <v>0</v>
      </c>
      <c r="T1853" s="95">
        <f>+indicatorIDEAS!S1854</f>
        <v>0</v>
      </c>
      <c r="U1853" s="95">
        <f>+indicatorIDEAS!T1854</f>
        <v>0</v>
      </c>
    </row>
    <row r="1854" spans="1:21">
      <c r="A1854" s="93" t="str">
        <f>+indicatorIDEAS!B1855</f>
        <v>Liechtenstein</v>
      </c>
      <c r="B1854" s="93" t="str">
        <f>+indicatorIDEAS!C1855</f>
        <v>LIE</v>
      </c>
      <c r="C1854" s="93" t="str">
        <f>+VLOOKUP(B1854,'List of economiesWB'!$D$7:$G$224,3,FALSE)</f>
        <v>Europe &amp; Central Asia</v>
      </c>
      <c r="D1854" s="93" t="str">
        <f>+VLOOKUP(B1854,'List of economiesWB'!$D$7:$G$224,4,FALSE)</f>
        <v>High income</v>
      </c>
      <c r="E1854" s="94">
        <f>+indicatorIDEAS!D1855</f>
        <v>2008</v>
      </c>
      <c r="F1854" s="95">
        <f>+indicatorIDEAS!E1855</f>
        <v>1.2152406</v>
      </c>
      <c r="G1854" s="95">
        <f>+indicatorIDEAS!F1855</f>
        <v>0</v>
      </c>
      <c r="H1854" s="95">
        <f>+indicatorIDEAS!G1855</f>
        <v>0</v>
      </c>
      <c r="I1854" s="95">
        <f>+indicatorIDEAS!H1855</f>
        <v>0</v>
      </c>
      <c r="J1854" s="95">
        <f>+indicatorIDEAS!I1855</f>
        <v>0</v>
      </c>
      <c r="K1854" s="95">
        <f>+indicatorIDEAS!J1855</f>
        <v>0</v>
      </c>
      <c r="L1854" s="95">
        <f>+indicatorIDEAS!K1855</f>
        <v>0</v>
      </c>
      <c r="M1854" s="95">
        <f>+indicatorIDEAS!L1855</f>
        <v>0</v>
      </c>
      <c r="N1854" s="95">
        <f>+indicatorIDEAS!M1855</f>
        <v>0</v>
      </c>
      <c r="O1854" s="95">
        <f>+indicatorIDEAS!N1855</f>
        <v>0</v>
      </c>
      <c r="P1854" s="95">
        <f>+indicatorIDEAS!O1855</f>
        <v>0</v>
      </c>
      <c r="Q1854" s="95">
        <f>+indicatorIDEAS!P1855</f>
        <v>0</v>
      </c>
      <c r="R1854" s="95">
        <f>+indicatorIDEAS!Q1855</f>
        <v>0</v>
      </c>
      <c r="S1854" s="95">
        <f>+indicatorIDEAS!R1855</f>
        <v>0</v>
      </c>
      <c r="T1854" s="95">
        <f>+indicatorIDEAS!S1855</f>
        <v>0</v>
      </c>
      <c r="U1854" s="95">
        <f>+indicatorIDEAS!T1855</f>
        <v>0</v>
      </c>
    </row>
    <row r="1855" spans="1:21">
      <c r="A1855" s="93" t="str">
        <f>+indicatorIDEAS!B1856</f>
        <v>Liechtenstein</v>
      </c>
      <c r="B1855" s="93" t="str">
        <f>+indicatorIDEAS!C1856</f>
        <v>LIE</v>
      </c>
      <c r="C1855" s="93" t="str">
        <f>+VLOOKUP(B1855,'List of economiesWB'!$D$7:$G$224,3,FALSE)</f>
        <v>Europe &amp; Central Asia</v>
      </c>
      <c r="D1855" s="93" t="str">
        <f>+VLOOKUP(B1855,'List of economiesWB'!$D$7:$G$224,4,FALSE)</f>
        <v>High income</v>
      </c>
      <c r="E1855" s="94">
        <f>+indicatorIDEAS!D1856</f>
        <v>2009</v>
      </c>
      <c r="F1855" s="95">
        <f>+indicatorIDEAS!E1856</f>
        <v>1.684971</v>
      </c>
      <c r="G1855" s="95">
        <f>+indicatorIDEAS!F1856</f>
        <v>1</v>
      </c>
      <c r="H1855" s="95">
        <f>+indicatorIDEAS!G1856</f>
        <v>0</v>
      </c>
      <c r="I1855" s="95">
        <f>+indicatorIDEAS!H1856</f>
        <v>0</v>
      </c>
      <c r="J1855" s="95">
        <f>+indicatorIDEAS!I1856</f>
        <v>0</v>
      </c>
      <c r="K1855" s="95">
        <f>+indicatorIDEAS!J1856</f>
        <v>1</v>
      </c>
      <c r="L1855" s="95">
        <f>+indicatorIDEAS!K1856</f>
        <v>3.5335689045936395E-3</v>
      </c>
      <c r="M1855" s="95">
        <f>+indicatorIDEAS!L1856</f>
        <v>0</v>
      </c>
      <c r="N1855" s="95">
        <f>+indicatorIDEAS!M1856</f>
        <v>0</v>
      </c>
      <c r="O1855" s="95">
        <f>+indicatorIDEAS!N1856</f>
        <v>0</v>
      </c>
      <c r="P1855" s="95">
        <f>+indicatorIDEAS!O1856</f>
        <v>1.3698630136986301E-2</v>
      </c>
      <c r="Q1855" s="95">
        <f>+indicatorIDEAS!P1856</f>
        <v>9.8039215686274508E-4</v>
      </c>
      <c r="R1855" s="95">
        <f>+indicatorIDEAS!Q1856</f>
        <v>0</v>
      </c>
      <c r="S1855" s="95">
        <f>+indicatorIDEAS!R1856</f>
        <v>0</v>
      </c>
      <c r="T1855" s="95">
        <f>+indicatorIDEAS!S1856</f>
        <v>0</v>
      </c>
      <c r="U1855" s="95">
        <f>+indicatorIDEAS!T1856</f>
        <v>4.0160642570281121E-3</v>
      </c>
    </row>
    <row r="1856" spans="1:21">
      <c r="A1856" s="93" t="str">
        <f>+indicatorIDEAS!B1857</f>
        <v>Liechtenstein</v>
      </c>
      <c r="B1856" s="93" t="str">
        <f>+indicatorIDEAS!C1857</f>
        <v>LIE</v>
      </c>
      <c r="C1856" s="93" t="str">
        <f>+VLOOKUP(B1856,'List of economiesWB'!$D$7:$G$224,3,FALSE)</f>
        <v>Europe &amp; Central Asia</v>
      </c>
      <c r="D1856" s="93" t="str">
        <f>+VLOOKUP(B1856,'List of economiesWB'!$D$7:$G$224,4,FALSE)</f>
        <v>High income</v>
      </c>
      <c r="E1856" s="94">
        <f>+indicatorIDEAS!D1857</f>
        <v>2010</v>
      </c>
      <c r="F1856" s="95">
        <f>+indicatorIDEAS!E1857</f>
        <v>1.8540566999999999</v>
      </c>
      <c r="G1856" s="95">
        <f>+indicatorIDEAS!F1857</f>
        <v>1</v>
      </c>
      <c r="H1856" s="95">
        <f>+indicatorIDEAS!G1857</f>
        <v>0</v>
      </c>
      <c r="I1856" s="95">
        <f>+indicatorIDEAS!H1857</f>
        <v>0</v>
      </c>
      <c r="J1856" s="95">
        <f>+indicatorIDEAS!I1857</f>
        <v>0</v>
      </c>
      <c r="K1856" s="95">
        <f>+indicatorIDEAS!J1857</f>
        <v>1</v>
      </c>
      <c r="L1856" s="95">
        <f>+indicatorIDEAS!K1857</f>
        <v>0</v>
      </c>
      <c r="M1856" s="95">
        <f>+indicatorIDEAS!L1857</f>
        <v>0</v>
      </c>
      <c r="N1856" s="95">
        <f>+indicatorIDEAS!M1857</f>
        <v>0</v>
      </c>
      <c r="O1856" s="95">
        <f>+indicatorIDEAS!N1857</f>
        <v>0</v>
      </c>
      <c r="P1856" s="95">
        <f>+indicatorIDEAS!O1857</f>
        <v>0</v>
      </c>
      <c r="Q1856" s="95">
        <f>+indicatorIDEAS!P1857</f>
        <v>7.9051383399209485E-4</v>
      </c>
      <c r="R1856" s="95">
        <f>+indicatorIDEAS!Q1857</f>
        <v>0</v>
      </c>
      <c r="S1856" s="95">
        <f>+indicatorIDEAS!R1857</f>
        <v>0</v>
      </c>
      <c r="T1856" s="95">
        <f>+indicatorIDEAS!S1857</f>
        <v>0</v>
      </c>
      <c r="U1856" s="95">
        <f>+indicatorIDEAS!T1857</f>
        <v>3.2573289902280132E-3</v>
      </c>
    </row>
    <row r="1857" spans="1:21">
      <c r="A1857" s="93" t="str">
        <f>+indicatorIDEAS!B1858</f>
        <v>Liechtenstein</v>
      </c>
      <c r="B1857" s="93" t="str">
        <f>+indicatorIDEAS!C1858</f>
        <v>LIE</v>
      </c>
      <c r="C1857" s="93" t="str">
        <f>+VLOOKUP(B1857,'List of economiesWB'!$D$7:$G$224,3,FALSE)</f>
        <v>Europe &amp; Central Asia</v>
      </c>
      <c r="D1857" s="93" t="str">
        <f>+VLOOKUP(B1857,'List of economiesWB'!$D$7:$G$224,4,FALSE)</f>
        <v>High income</v>
      </c>
      <c r="E1857" s="94">
        <f>+indicatorIDEAS!D1858</f>
        <v>2011</v>
      </c>
      <c r="F1857" s="95">
        <f>+indicatorIDEAS!E1858</f>
        <v>1.8186473999999999</v>
      </c>
      <c r="G1857" s="95">
        <f>+indicatorIDEAS!F1858</f>
        <v>2</v>
      </c>
      <c r="H1857" s="95">
        <f>+indicatorIDEAS!G1858</f>
        <v>0</v>
      </c>
      <c r="I1857" s="95">
        <f>+indicatorIDEAS!H1858</f>
        <v>0</v>
      </c>
      <c r="J1857" s="95">
        <f>+indicatorIDEAS!I1858</f>
        <v>0</v>
      </c>
      <c r="K1857" s="95">
        <f>+indicatorIDEAS!J1858</f>
        <v>1</v>
      </c>
      <c r="L1857" s="95">
        <f>+indicatorIDEAS!K1858</f>
        <v>3.4246575342465752E-3</v>
      </c>
      <c r="M1857" s="95">
        <f>+indicatorIDEAS!L1858</f>
        <v>0</v>
      </c>
      <c r="N1857" s="95">
        <f>+indicatorIDEAS!M1858</f>
        <v>0</v>
      </c>
      <c r="O1857" s="95">
        <f>+indicatorIDEAS!N1858</f>
        <v>1.7543859649122806E-2</v>
      </c>
      <c r="P1857" s="95">
        <f>+indicatorIDEAS!O1858</f>
        <v>0</v>
      </c>
      <c r="Q1857" s="95">
        <f>+indicatorIDEAS!P1858</f>
        <v>1.2845215157353885E-3</v>
      </c>
      <c r="R1857" s="95">
        <f>+indicatorIDEAS!Q1858</f>
        <v>0</v>
      </c>
      <c r="S1857" s="95">
        <f>+indicatorIDEAS!R1858</f>
        <v>0</v>
      </c>
      <c r="T1857" s="95">
        <f>+indicatorIDEAS!S1858</f>
        <v>0</v>
      </c>
      <c r="U1857" s="95">
        <f>+indicatorIDEAS!T1858</f>
        <v>2.7472527472527475E-3</v>
      </c>
    </row>
    <row r="1858" spans="1:21">
      <c r="A1858" s="93" t="str">
        <f>+indicatorIDEAS!B1859</f>
        <v>Liechtenstein</v>
      </c>
      <c r="B1858" s="93" t="str">
        <f>+indicatorIDEAS!C1859</f>
        <v>LIE</v>
      </c>
      <c r="C1858" s="93" t="str">
        <f>+VLOOKUP(B1858,'List of economiesWB'!$D$7:$G$224,3,FALSE)</f>
        <v>Europe &amp; Central Asia</v>
      </c>
      <c r="D1858" s="93" t="str">
        <f>+VLOOKUP(B1858,'List of economiesWB'!$D$7:$G$224,4,FALSE)</f>
        <v>High income</v>
      </c>
      <c r="E1858" s="94">
        <f>+indicatorIDEAS!D1859</f>
        <v>2012</v>
      </c>
      <c r="F1858" s="95">
        <f>+indicatorIDEAS!E1859</f>
        <v>1.8139244000000001</v>
      </c>
      <c r="G1858" s="95">
        <f>+indicatorIDEAS!F1859</f>
        <v>2</v>
      </c>
      <c r="H1858" s="95">
        <f>+indicatorIDEAS!G1859</f>
        <v>0</v>
      </c>
      <c r="I1858" s="95">
        <f>+indicatorIDEAS!H1859</f>
        <v>0</v>
      </c>
      <c r="J1858" s="95">
        <f>+indicatorIDEAS!I1859</f>
        <v>0</v>
      </c>
      <c r="K1858" s="95">
        <f>+indicatorIDEAS!J1859</f>
        <v>1</v>
      </c>
      <c r="L1858" s="95">
        <f>+indicatorIDEAS!K1859</f>
        <v>0</v>
      </c>
      <c r="M1858" s="95">
        <f>+indicatorIDEAS!L1859</f>
        <v>0</v>
      </c>
      <c r="N1858" s="95">
        <f>+indicatorIDEAS!M1859</f>
        <v>0</v>
      </c>
      <c r="O1858" s="95">
        <f>+indicatorIDEAS!N1859</f>
        <v>0</v>
      </c>
      <c r="P1858" s="95">
        <f>+indicatorIDEAS!O1859</f>
        <v>0</v>
      </c>
      <c r="Q1858" s="95">
        <f>+indicatorIDEAS!P1859</f>
        <v>1.2113870381586917E-3</v>
      </c>
      <c r="R1858" s="95">
        <f>+indicatorIDEAS!Q1859</f>
        <v>0</v>
      </c>
      <c r="S1858" s="95">
        <f>+indicatorIDEAS!R1859</f>
        <v>0</v>
      </c>
      <c r="T1858" s="95">
        <f>+indicatorIDEAS!S1859</f>
        <v>0</v>
      </c>
      <c r="U1858" s="95">
        <f>+indicatorIDEAS!T1859</f>
        <v>2.6246719160104987E-3</v>
      </c>
    </row>
    <row r="1859" spans="1:21">
      <c r="A1859" s="93" t="str">
        <f>+indicatorIDEAS!B1860</f>
        <v>Liechtenstein</v>
      </c>
      <c r="B1859" s="93" t="str">
        <f>+indicatorIDEAS!C1860</f>
        <v>LIE</v>
      </c>
      <c r="C1859" s="93" t="str">
        <f>+VLOOKUP(B1859,'List of economiesWB'!$D$7:$G$224,3,FALSE)</f>
        <v>Europe &amp; Central Asia</v>
      </c>
      <c r="D1859" s="93" t="str">
        <f>+VLOOKUP(B1859,'List of economiesWB'!$D$7:$G$224,4,FALSE)</f>
        <v>High income</v>
      </c>
      <c r="E1859" s="94">
        <f>+indicatorIDEAS!D1860</f>
        <v>2013</v>
      </c>
      <c r="F1859" s="95">
        <f>+indicatorIDEAS!E1860</f>
        <v>1.8461193</v>
      </c>
      <c r="G1859" s="95">
        <f>+indicatorIDEAS!F1860</f>
        <v>2</v>
      </c>
      <c r="H1859" s="95">
        <f>+indicatorIDEAS!G1860</f>
        <v>0</v>
      </c>
      <c r="I1859" s="95">
        <f>+indicatorIDEAS!H1860</f>
        <v>0</v>
      </c>
      <c r="J1859" s="95">
        <f>+indicatorIDEAS!I1860</f>
        <v>0</v>
      </c>
      <c r="K1859" s="95">
        <f>+indicatorIDEAS!J1860</f>
        <v>1</v>
      </c>
      <c r="L1859" s="95">
        <f>+indicatorIDEAS!K1860</f>
        <v>0</v>
      </c>
      <c r="M1859" s="95">
        <f>+indicatorIDEAS!L1860</f>
        <v>0</v>
      </c>
      <c r="N1859" s="95">
        <f>+indicatorIDEAS!M1860</f>
        <v>0</v>
      </c>
      <c r="O1859" s="95">
        <f>+indicatorIDEAS!N1860</f>
        <v>0</v>
      </c>
      <c r="P1859" s="95">
        <f>+indicatorIDEAS!O1860</f>
        <v>0</v>
      </c>
      <c r="Q1859" s="95">
        <f>+indicatorIDEAS!P1860</f>
        <v>1.1487650775416428E-3</v>
      </c>
      <c r="R1859" s="95">
        <f>+indicatorIDEAS!Q1860</f>
        <v>0</v>
      </c>
      <c r="S1859" s="95">
        <f>+indicatorIDEAS!R1860</f>
        <v>0</v>
      </c>
      <c r="T1859" s="95">
        <f>+indicatorIDEAS!S1860</f>
        <v>0</v>
      </c>
      <c r="U1859" s="95">
        <f>+indicatorIDEAS!T1860</f>
        <v>2.4390243902439024E-3</v>
      </c>
    </row>
    <row r="1860" spans="1:21">
      <c r="A1860" s="93" t="str">
        <f>+indicatorIDEAS!B1861</f>
        <v>Liechtenstein</v>
      </c>
      <c r="B1860" s="93" t="str">
        <f>+indicatorIDEAS!C1861</f>
        <v>LIE</v>
      </c>
      <c r="C1860" s="93" t="str">
        <f>+VLOOKUP(B1860,'List of economiesWB'!$D$7:$G$224,3,FALSE)</f>
        <v>Europe &amp; Central Asia</v>
      </c>
      <c r="D1860" s="93" t="str">
        <f>+VLOOKUP(B1860,'List of economiesWB'!$D$7:$G$224,4,FALSE)</f>
        <v>High income</v>
      </c>
      <c r="E1860" s="94">
        <f>+indicatorIDEAS!D1861</f>
        <v>2014</v>
      </c>
      <c r="F1860" s="95">
        <f>+indicatorIDEAS!E1861</f>
        <v>2.0792185999999999</v>
      </c>
      <c r="G1860" s="95">
        <f>+indicatorIDEAS!F1861</f>
        <v>2</v>
      </c>
      <c r="H1860" s="95">
        <f>+indicatorIDEAS!G1861</f>
        <v>0</v>
      </c>
      <c r="I1860" s="95">
        <f>+indicatorIDEAS!H1861</f>
        <v>0</v>
      </c>
      <c r="J1860" s="95">
        <f>+indicatorIDEAS!I1861</f>
        <v>0</v>
      </c>
      <c r="K1860" s="95">
        <f>+indicatorIDEAS!J1861</f>
        <v>1</v>
      </c>
      <c r="L1860" s="95">
        <f>+indicatorIDEAS!K1861</f>
        <v>0</v>
      </c>
      <c r="M1860" s="95">
        <f>+indicatorIDEAS!L1861</f>
        <v>0</v>
      </c>
      <c r="N1860" s="95">
        <f>+indicatorIDEAS!M1861</f>
        <v>0</v>
      </c>
      <c r="O1860" s="95">
        <f>+indicatorIDEAS!N1861</f>
        <v>0</v>
      </c>
      <c r="P1860" s="95">
        <f>+indicatorIDEAS!O1861</f>
        <v>0</v>
      </c>
      <c r="Q1860" s="95">
        <f>+indicatorIDEAS!P1861</f>
        <v>1.0526315789473684E-3</v>
      </c>
      <c r="R1860" s="95">
        <f>+indicatorIDEAS!Q1861</f>
        <v>0</v>
      </c>
      <c r="S1860" s="95">
        <f>+indicatorIDEAS!R1861</f>
        <v>0</v>
      </c>
      <c r="T1860" s="95">
        <f>+indicatorIDEAS!S1861</f>
        <v>0</v>
      </c>
      <c r="U1860" s="95">
        <f>+indicatorIDEAS!T1861</f>
        <v>2.2123893805309734E-3</v>
      </c>
    </row>
    <row r="1861" spans="1:21">
      <c r="A1861" s="93" t="str">
        <f>+indicatorIDEAS!B1862</f>
        <v>Liechtenstein</v>
      </c>
      <c r="B1861" s="93" t="str">
        <f>+indicatorIDEAS!C1862</f>
        <v>LIE</v>
      </c>
      <c r="C1861" s="93" t="str">
        <f>+VLOOKUP(B1861,'List of economiesWB'!$D$7:$G$224,3,FALSE)</f>
        <v>Europe &amp; Central Asia</v>
      </c>
      <c r="D1861" s="93" t="str">
        <f>+VLOOKUP(B1861,'List of economiesWB'!$D$7:$G$224,4,FALSE)</f>
        <v>High income</v>
      </c>
      <c r="E1861" s="94">
        <f>+indicatorIDEAS!D1862</f>
        <v>2015</v>
      </c>
      <c r="F1861" s="95">
        <f>+indicatorIDEAS!E1862</f>
        <v>2.0714633</v>
      </c>
      <c r="G1861" s="95">
        <f>+indicatorIDEAS!F1862</f>
        <v>2</v>
      </c>
      <c r="H1861" s="95">
        <f>+indicatorIDEAS!G1862</f>
        <v>0</v>
      </c>
      <c r="I1861" s="95">
        <f>+indicatorIDEAS!H1862</f>
        <v>0</v>
      </c>
      <c r="J1861" s="95">
        <f>+indicatorIDEAS!I1862</f>
        <v>0</v>
      </c>
      <c r="K1861" s="95">
        <f>+indicatorIDEAS!J1862</f>
        <v>1</v>
      </c>
      <c r="L1861" s="95">
        <f>+indicatorIDEAS!K1862</f>
        <v>0</v>
      </c>
      <c r="M1861" s="95">
        <f>+indicatorIDEAS!L1862</f>
        <v>0</v>
      </c>
      <c r="N1861" s="95">
        <f>+indicatorIDEAS!M1862</f>
        <v>0</v>
      </c>
      <c r="O1861" s="95">
        <f>+indicatorIDEAS!N1862</f>
        <v>0</v>
      </c>
      <c r="P1861" s="95">
        <f>+indicatorIDEAS!O1862</f>
        <v>0</v>
      </c>
      <c r="Q1861" s="95">
        <f>+indicatorIDEAS!P1862</f>
        <v>9.945300845350571E-4</v>
      </c>
      <c r="R1861" s="95">
        <f>+indicatorIDEAS!Q1862</f>
        <v>0</v>
      </c>
      <c r="S1861" s="95">
        <f>+indicatorIDEAS!R1862</f>
        <v>0</v>
      </c>
      <c r="T1861" s="95">
        <f>+indicatorIDEAS!S1862</f>
        <v>0</v>
      </c>
      <c r="U1861" s="95">
        <f>+indicatorIDEAS!T1862</f>
        <v>2.070393374741201E-3</v>
      </c>
    </row>
    <row r="1862" spans="1:21">
      <c r="A1862" s="93" t="str">
        <f>+indicatorIDEAS!B1863</f>
        <v>Sri Lanka</v>
      </c>
      <c r="B1862" s="93" t="str">
        <f>+indicatorIDEAS!C1863</f>
        <v>LKA</v>
      </c>
      <c r="C1862" s="93" t="str">
        <f>+VLOOKUP(B1862,'List of economiesWB'!$D$7:$G$224,3,FALSE)</f>
        <v>South Asia</v>
      </c>
      <c r="D1862" s="93" t="str">
        <f>+VLOOKUP(B1862,'List of economiesWB'!$D$7:$G$224,4,FALSE)</f>
        <v>Lower middle income</v>
      </c>
      <c r="E1862" s="94">
        <f>+indicatorIDEAS!D1863</f>
        <v>1996</v>
      </c>
      <c r="F1862" s="95">
        <f>+indicatorIDEAS!E1863</f>
        <v>-9.7660759999999999E-2</v>
      </c>
      <c r="G1862" s="95">
        <f>+indicatorIDEAS!F1863</f>
        <v>0</v>
      </c>
      <c r="H1862" s="95">
        <f>+indicatorIDEAS!G1863</f>
        <v>0</v>
      </c>
      <c r="I1862" s="95">
        <f>+indicatorIDEAS!H1863</f>
        <v>0</v>
      </c>
      <c r="J1862" s="95">
        <f>+indicatorIDEAS!I1863</f>
        <v>0</v>
      </c>
      <c r="K1862" s="95">
        <f>+indicatorIDEAS!J1863</f>
        <v>0</v>
      </c>
      <c r="L1862" s="95">
        <f>+indicatorIDEAS!K1863</f>
        <v>0</v>
      </c>
      <c r="M1862" s="95">
        <f>+indicatorIDEAS!L1863</f>
        <v>0</v>
      </c>
      <c r="N1862" s="95">
        <f>+indicatorIDEAS!M1863</f>
        <v>0</v>
      </c>
      <c r="O1862" s="95">
        <f>+indicatorIDEAS!N1863</f>
        <v>0</v>
      </c>
      <c r="P1862" s="95">
        <f>+indicatorIDEAS!O1863</f>
        <v>0</v>
      </c>
      <c r="Q1862" s="95">
        <f>+indicatorIDEAS!P1863</f>
        <v>0</v>
      </c>
      <c r="R1862" s="95">
        <f>+indicatorIDEAS!Q1863</f>
        <v>0</v>
      </c>
      <c r="S1862" s="95">
        <f>+indicatorIDEAS!R1863</f>
        <v>0</v>
      </c>
      <c r="T1862" s="95">
        <f>+indicatorIDEAS!S1863</f>
        <v>0</v>
      </c>
      <c r="U1862" s="95">
        <f>+indicatorIDEAS!T1863</f>
        <v>0</v>
      </c>
    </row>
    <row r="1863" spans="1:21">
      <c r="A1863" s="93" t="str">
        <f>+indicatorIDEAS!B1864</f>
        <v>Sri Lanka</v>
      </c>
      <c r="B1863" s="93" t="str">
        <f>+indicatorIDEAS!C1864</f>
        <v>LKA</v>
      </c>
      <c r="C1863" s="93" t="str">
        <f>+VLOOKUP(B1863,'List of economiesWB'!$D$7:$G$224,3,FALSE)</f>
        <v>South Asia</v>
      </c>
      <c r="D1863" s="93" t="str">
        <f>+VLOOKUP(B1863,'List of economiesWB'!$D$7:$G$224,4,FALSE)</f>
        <v>Lower middle income</v>
      </c>
      <c r="E1863" s="94">
        <f>+indicatorIDEAS!D1864</f>
        <v>1997</v>
      </c>
      <c r="F1863" s="95" t="str">
        <f>+indicatorIDEAS!E1864</f>
        <v/>
      </c>
      <c r="G1863" s="95">
        <f>+indicatorIDEAS!F1864</f>
        <v>0</v>
      </c>
      <c r="H1863" s="95">
        <f>+indicatorIDEAS!G1864</f>
        <v>0</v>
      </c>
      <c r="I1863" s="95">
        <f>+indicatorIDEAS!H1864</f>
        <v>0</v>
      </c>
      <c r="J1863" s="95">
        <f>+indicatorIDEAS!I1864</f>
        <v>0</v>
      </c>
      <c r="K1863" s="95">
        <f>+indicatorIDEAS!J1864</f>
        <v>0</v>
      </c>
      <c r="L1863" s="95">
        <f>+indicatorIDEAS!K1864</f>
        <v>0</v>
      </c>
      <c r="M1863" s="95">
        <f>+indicatorIDEAS!L1864</f>
        <v>0</v>
      </c>
      <c r="N1863" s="95">
        <f>+indicatorIDEAS!M1864</f>
        <v>0</v>
      </c>
      <c r="O1863" s="95">
        <f>+indicatorIDEAS!N1864</f>
        <v>0</v>
      </c>
      <c r="P1863" s="95">
        <f>+indicatorIDEAS!O1864</f>
        <v>0</v>
      </c>
      <c r="Q1863" s="95">
        <f>+indicatorIDEAS!P1864</f>
        <v>0</v>
      </c>
      <c r="R1863" s="95">
        <f>+indicatorIDEAS!Q1864</f>
        <v>0</v>
      </c>
      <c r="S1863" s="95">
        <f>+indicatorIDEAS!R1864</f>
        <v>0</v>
      </c>
      <c r="T1863" s="95">
        <f>+indicatorIDEAS!S1864</f>
        <v>0</v>
      </c>
      <c r="U1863" s="95">
        <f>+indicatorIDEAS!T1864</f>
        <v>0</v>
      </c>
    </row>
    <row r="1864" spans="1:21">
      <c r="A1864" s="93" t="str">
        <f>+indicatorIDEAS!B1865</f>
        <v>Sri Lanka</v>
      </c>
      <c r="B1864" s="93" t="str">
        <f>+indicatorIDEAS!C1865</f>
        <v>LKA</v>
      </c>
      <c r="C1864" s="93" t="str">
        <f>+VLOOKUP(B1864,'List of economiesWB'!$D$7:$G$224,3,FALSE)</f>
        <v>South Asia</v>
      </c>
      <c r="D1864" s="93" t="str">
        <f>+VLOOKUP(B1864,'List of economiesWB'!$D$7:$G$224,4,FALSE)</f>
        <v>Lower middle income</v>
      </c>
      <c r="E1864" s="94">
        <f>+indicatorIDEAS!D1865</f>
        <v>1998</v>
      </c>
      <c r="F1864" s="95">
        <f>+indicatorIDEAS!E1865</f>
        <v>-0.19008762000000001</v>
      </c>
      <c r="G1864" s="95">
        <f>+indicatorIDEAS!F1865</f>
        <v>0</v>
      </c>
      <c r="H1864" s="95">
        <f>+indicatorIDEAS!G1865</f>
        <v>0</v>
      </c>
      <c r="I1864" s="95">
        <f>+indicatorIDEAS!H1865</f>
        <v>0</v>
      </c>
      <c r="J1864" s="95">
        <f>+indicatorIDEAS!I1865</f>
        <v>0</v>
      </c>
      <c r="K1864" s="95">
        <f>+indicatorIDEAS!J1865</f>
        <v>0</v>
      </c>
      <c r="L1864" s="95">
        <f>+indicatorIDEAS!K1865</f>
        <v>0</v>
      </c>
      <c r="M1864" s="95">
        <f>+indicatorIDEAS!L1865</f>
        <v>0</v>
      </c>
      <c r="N1864" s="95">
        <f>+indicatorIDEAS!M1865</f>
        <v>0</v>
      </c>
      <c r="O1864" s="95">
        <f>+indicatorIDEAS!N1865</f>
        <v>0</v>
      </c>
      <c r="P1864" s="95">
        <f>+indicatorIDEAS!O1865</f>
        <v>0</v>
      </c>
      <c r="Q1864" s="95">
        <f>+indicatorIDEAS!P1865</f>
        <v>0</v>
      </c>
      <c r="R1864" s="95">
        <f>+indicatorIDEAS!Q1865</f>
        <v>0</v>
      </c>
      <c r="S1864" s="95">
        <f>+indicatorIDEAS!R1865</f>
        <v>0</v>
      </c>
      <c r="T1864" s="95">
        <f>+indicatorIDEAS!S1865</f>
        <v>0</v>
      </c>
      <c r="U1864" s="95">
        <f>+indicatorIDEAS!T1865</f>
        <v>0</v>
      </c>
    </row>
    <row r="1865" spans="1:21">
      <c r="A1865" s="93" t="str">
        <f>+indicatorIDEAS!B1866</f>
        <v>Sri Lanka</v>
      </c>
      <c r="B1865" s="93" t="str">
        <f>+indicatorIDEAS!C1866</f>
        <v>LKA</v>
      </c>
      <c r="C1865" s="93" t="str">
        <f>+VLOOKUP(B1865,'List of economiesWB'!$D$7:$G$224,3,FALSE)</f>
        <v>South Asia</v>
      </c>
      <c r="D1865" s="93" t="str">
        <f>+VLOOKUP(B1865,'List of economiesWB'!$D$7:$G$224,4,FALSE)</f>
        <v>Lower middle income</v>
      </c>
      <c r="E1865" s="94">
        <f>+indicatorIDEAS!D1866</f>
        <v>1999</v>
      </c>
      <c r="F1865" s="95" t="str">
        <f>+indicatorIDEAS!E1866</f>
        <v/>
      </c>
      <c r="G1865" s="95">
        <f>+indicatorIDEAS!F1866</f>
        <v>0</v>
      </c>
      <c r="H1865" s="95">
        <f>+indicatorIDEAS!G1866</f>
        <v>0</v>
      </c>
      <c r="I1865" s="95">
        <f>+indicatorIDEAS!H1866</f>
        <v>0</v>
      </c>
      <c r="J1865" s="95">
        <f>+indicatorIDEAS!I1866</f>
        <v>0</v>
      </c>
      <c r="K1865" s="95">
        <f>+indicatorIDEAS!J1866</f>
        <v>0</v>
      </c>
      <c r="L1865" s="95">
        <f>+indicatorIDEAS!K1866</f>
        <v>0</v>
      </c>
      <c r="M1865" s="95">
        <f>+indicatorIDEAS!L1866</f>
        <v>0</v>
      </c>
      <c r="N1865" s="95">
        <f>+indicatorIDEAS!M1866</f>
        <v>0</v>
      </c>
      <c r="O1865" s="95">
        <f>+indicatorIDEAS!N1866</f>
        <v>0</v>
      </c>
      <c r="P1865" s="95">
        <f>+indicatorIDEAS!O1866</f>
        <v>0</v>
      </c>
      <c r="Q1865" s="95">
        <f>+indicatorIDEAS!P1866</f>
        <v>0</v>
      </c>
      <c r="R1865" s="95">
        <f>+indicatorIDEAS!Q1866</f>
        <v>0</v>
      </c>
      <c r="S1865" s="95">
        <f>+indicatorIDEAS!R1866</f>
        <v>0</v>
      </c>
      <c r="T1865" s="95">
        <f>+indicatorIDEAS!S1866</f>
        <v>0</v>
      </c>
      <c r="U1865" s="95">
        <f>+indicatorIDEAS!T1866</f>
        <v>0</v>
      </c>
    </row>
    <row r="1866" spans="1:21">
      <c r="A1866" s="93" t="str">
        <f>+indicatorIDEAS!B1867</f>
        <v>Sri Lanka</v>
      </c>
      <c r="B1866" s="93" t="str">
        <f>+indicatorIDEAS!C1867</f>
        <v>LKA</v>
      </c>
      <c r="C1866" s="93" t="str">
        <f>+VLOOKUP(B1866,'List of economiesWB'!$D$7:$G$224,3,FALSE)</f>
        <v>South Asia</v>
      </c>
      <c r="D1866" s="93" t="str">
        <f>+VLOOKUP(B1866,'List of economiesWB'!$D$7:$G$224,4,FALSE)</f>
        <v>Lower middle income</v>
      </c>
      <c r="E1866" s="94">
        <f>+indicatorIDEAS!D1867</f>
        <v>2000</v>
      </c>
      <c r="F1866" s="95">
        <f>+indicatorIDEAS!E1867</f>
        <v>-0.26153948999999999</v>
      </c>
      <c r="G1866" s="95">
        <f>+indicatorIDEAS!F1867</f>
        <v>0</v>
      </c>
      <c r="H1866" s="95">
        <f>+indicatorIDEAS!G1867</f>
        <v>0</v>
      </c>
      <c r="I1866" s="95">
        <f>+indicatorIDEAS!H1867</f>
        <v>0</v>
      </c>
      <c r="J1866" s="95">
        <f>+indicatorIDEAS!I1867</f>
        <v>0</v>
      </c>
      <c r="K1866" s="95">
        <f>+indicatorIDEAS!J1867</f>
        <v>0</v>
      </c>
      <c r="L1866" s="95">
        <f>+indicatorIDEAS!K1867</f>
        <v>0</v>
      </c>
      <c r="M1866" s="95">
        <f>+indicatorIDEAS!L1867</f>
        <v>0</v>
      </c>
      <c r="N1866" s="95">
        <f>+indicatorIDEAS!M1867</f>
        <v>0</v>
      </c>
      <c r="O1866" s="95">
        <f>+indicatorIDEAS!N1867</f>
        <v>0</v>
      </c>
      <c r="P1866" s="95">
        <f>+indicatorIDEAS!O1867</f>
        <v>0</v>
      </c>
      <c r="Q1866" s="95">
        <f>+indicatorIDEAS!P1867</f>
        <v>0</v>
      </c>
      <c r="R1866" s="95">
        <f>+indicatorIDEAS!Q1867</f>
        <v>0</v>
      </c>
      <c r="S1866" s="95">
        <f>+indicatorIDEAS!R1867</f>
        <v>0</v>
      </c>
      <c r="T1866" s="95">
        <f>+indicatorIDEAS!S1867</f>
        <v>0</v>
      </c>
      <c r="U1866" s="95">
        <f>+indicatorIDEAS!T1867</f>
        <v>0</v>
      </c>
    </row>
    <row r="1867" spans="1:21">
      <c r="A1867" s="93" t="str">
        <f>+indicatorIDEAS!B1868</f>
        <v>Sri Lanka</v>
      </c>
      <c r="B1867" s="93" t="str">
        <f>+indicatorIDEAS!C1868</f>
        <v>LKA</v>
      </c>
      <c r="C1867" s="93" t="str">
        <f>+VLOOKUP(B1867,'List of economiesWB'!$D$7:$G$224,3,FALSE)</f>
        <v>South Asia</v>
      </c>
      <c r="D1867" s="93" t="str">
        <f>+VLOOKUP(B1867,'List of economiesWB'!$D$7:$G$224,4,FALSE)</f>
        <v>Lower middle income</v>
      </c>
      <c r="E1867" s="94">
        <f>+indicatorIDEAS!D1868</f>
        <v>2001</v>
      </c>
      <c r="F1867" s="95" t="str">
        <f>+indicatorIDEAS!E1868</f>
        <v/>
      </c>
      <c r="G1867" s="95">
        <f>+indicatorIDEAS!F1868</f>
        <v>0</v>
      </c>
      <c r="H1867" s="95">
        <f>+indicatorIDEAS!G1868</f>
        <v>0</v>
      </c>
      <c r="I1867" s="95">
        <f>+indicatorIDEAS!H1868</f>
        <v>0</v>
      </c>
      <c r="J1867" s="95">
        <f>+indicatorIDEAS!I1868</f>
        <v>0</v>
      </c>
      <c r="K1867" s="95">
        <f>+indicatorIDEAS!J1868</f>
        <v>0</v>
      </c>
      <c r="L1867" s="95">
        <f>+indicatorIDEAS!K1868</f>
        <v>0</v>
      </c>
      <c r="M1867" s="95">
        <f>+indicatorIDEAS!L1868</f>
        <v>0</v>
      </c>
      <c r="N1867" s="95">
        <f>+indicatorIDEAS!M1868</f>
        <v>0</v>
      </c>
      <c r="O1867" s="95">
        <f>+indicatorIDEAS!N1868</f>
        <v>0</v>
      </c>
      <c r="P1867" s="95">
        <f>+indicatorIDEAS!O1868</f>
        <v>0</v>
      </c>
      <c r="Q1867" s="95">
        <f>+indicatorIDEAS!P1868</f>
        <v>0</v>
      </c>
      <c r="R1867" s="95">
        <f>+indicatorIDEAS!Q1868</f>
        <v>0</v>
      </c>
      <c r="S1867" s="95">
        <f>+indicatorIDEAS!R1868</f>
        <v>0</v>
      </c>
      <c r="T1867" s="95">
        <f>+indicatorIDEAS!S1868</f>
        <v>0</v>
      </c>
      <c r="U1867" s="95">
        <f>+indicatorIDEAS!T1868</f>
        <v>0</v>
      </c>
    </row>
    <row r="1868" spans="1:21">
      <c r="A1868" s="93" t="str">
        <f>+indicatorIDEAS!B1869</f>
        <v>Sri Lanka</v>
      </c>
      <c r="B1868" s="93" t="str">
        <f>+indicatorIDEAS!C1869</f>
        <v>LKA</v>
      </c>
      <c r="C1868" s="93" t="str">
        <f>+VLOOKUP(B1868,'List of economiesWB'!$D$7:$G$224,3,FALSE)</f>
        <v>South Asia</v>
      </c>
      <c r="D1868" s="93" t="str">
        <f>+VLOOKUP(B1868,'List of economiesWB'!$D$7:$G$224,4,FALSE)</f>
        <v>Lower middle income</v>
      </c>
      <c r="E1868" s="94">
        <f>+indicatorIDEAS!D1869</f>
        <v>2002</v>
      </c>
      <c r="F1868" s="95">
        <f>+indicatorIDEAS!E1869</f>
        <v>-0.24003728999999999</v>
      </c>
      <c r="G1868" s="95">
        <f>+indicatorIDEAS!F1869</f>
        <v>0</v>
      </c>
      <c r="H1868" s="95">
        <f>+indicatorIDEAS!G1869</f>
        <v>0</v>
      </c>
      <c r="I1868" s="95">
        <f>+indicatorIDEAS!H1869</f>
        <v>0</v>
      </c>
      <c r="J1868" s="95">
        <f>+indicatorIDEAS!I1869</f>
        <v>0</v>
      </c>
      <c r="K1868" s="95">
        <f>+indicatorIDEAS!J1869</f>
        <v>0</v>
      </c>
      <c r="L1868" s="95">
        <f>+indicatorIDEAS!K1869</f>
        <v>0</v>
      </c>
      <c r="M1868" s="95">
        <f>+indicatorIDEAS!L1869</f>
        <v>0</v>
      </c>
      <c r="N1868" s="95">
        <f>+indicatorIDEAS!M1869</f>
        <v>0</v>
      </c>
      <c r="O1868" s="95">
        <f>+indicatorIDEAS!N1869</f>
        <v>0</v>
      </c>
      <c r="P1868" s="95">
        <f>+indicatorIDEAS!O1869</f>
        <v>0</v>
      </c>
      <c r="Q1868" s="95">
        <f>+indicatorIDEAS!P1869</f>
        <v>0</v>
      </c>
      <c r="R1868" s="95">
        <f>+indicatorIDEAS!Q1869</f>
        <v>0</v>
      </c>
      <c r="S1868" s="95">
        <f>+indicatorIDEAS!R1869</f>
        <v>0</v>
      </c>
      <c r="T1868" s="95">
        <f>+indicatorIDEAS!S1869</f>
        <v>0</v>
      </c>
      <c r="U1868" s="95">
        <f>+indicatorIDEAS!T1869</f>
        <v>0</v>
      </c>
    </row>
    <row r="1869" spans="1:21">
      <c r="A1869" s="93" t="str">
        <f>+indicatorIDEAS!B1870</f>
        <v>Sri Lanka</v>
      </c>
      <c r="B1869" s="93" t="str">
        <f>+indicatorIDEAS!C1870</f>
        <v>LKA</v>
      </c>
      <c r="C1869" s="93" t="str">
        <f>+VLOOKUP(B1869,'List of economiesWB'!$D$7:$G$224,3,FALSE)</f>
        <v>South Asia</v>
      </c>
      <c r="D1869" s="93" t="str">
        <f>+VLOOKUP(B1869,'List of economiesWB'!$D$7:$G$224,4,FALSE)</f>
        <v>Lower middle income</v>
      </c>
      <c r="E1869" s="94">
        <f>+indicatorIDEAS!D1870</f>
        <v>2003</v>
      </c>
      <c r="F1869" s="95">
        <f>+indicatorIDEAS!E1870</f>
        <v>-0.25909128999999997</v>
      </c>
      <c r="G1869" s="95">
        <f>+indicatorIDEAS!F1870</f>
        <v>0</v>
      </c>
      <c r="H1869" s="95">
        <f>+indicatorIDEAS!G1870</f>
        <v>0</v>
      </c>
      <c r="I1869" s="95">
        <f>+indicatorIDEAS!H1870</f>
        <v>0</v>
      </c>
      <c r="J1869" s="95">
        <f>+indicatorIDEAS!I1870</f>
        <v>0</v>
      </c>
      <c r="K1869" s="95">
        <f>+indicatorIDEAS!J1870</f>
        <v>0</v>
      </c>
      <c r="L1869" s="95">
        <f>+indicatorIDEAS!K1870</f>
        <v>0</v>
      </c>
      <c r="M1869" s="95">
        <f>+indicatorIDEAS!L1870</f>
        <v>0</v>
      </c>
      <c r="N1869" s="95">
        <f>+indicatorIDEAS!M1870</f>
        <v>0</v>
      </c>
      <c r="O1869" s="95">
        <f>+indicatorIDEAS!N1870</f>
        <v>0</v>
      </c>
      <c r="P1869" s="95">
        <f>+indicatorIDEAS!O1870</f>
        <v>0</v>
      </c>
      <c r="Q1869" s="95">
        <f>+indicatorIDEAS!P1870</f>
        <v>0</v>
      </c>
      <c r="R1869" s="95">
        <f>+indicatorIDEAS!Q1870</f>
        <v>0</v>
      </c>
      <c r="S1869" s="95">
        <f>+indicatorIDEAS!R1870</f>
        <v>0</v>
      </c>
      <c r="T1869" s="95">
        <f>+indicatorIDEAS!S1870</f>
        <v>0</v>
      </c>
      <c r="U1869" s="95">
        <f>+indicatorIDEAS!T1870</f>
        <v>0</v>
      </c>
    </row>
    <row r="1870" spans="1:21">
      <c r="A1870" s="93" t="str">
        <f>+indicatorIDEAS!B1871</f>
        <v>Sri Lanka</v>
      </c>
      <c r="B1870" s="93" t="str">
        <f>+indicatorIDEAS!C1871</f>
        <v>LKA</v>
      </c>
      <c r="C1870" s="93" t="str">
        <f>+VLOOKUP(B1870,'List of economiesWB'!$D$7:$G$224,3,FALSE)</f>
        <v>South Asia</v>
      </c>
      <c r="D1870" s="93" t="str">
        <f>+VLOOKUP(B1870,'List of economiesWB'!$D$7:$G$224,4,FALSE)</f>
        <v>Lower middle income</v>
      </c>
      <c r="E1870" s="94">
        <f>+indicatorIDEAS!D1871</f>
        <v>2004</v>
      </c>
      <c r="F1870" s="95">
        <f>+indicatorIDEAS!E1871</f>
        <v>-0.13885500000000001</v>
      </c>
      <c r="G1870" s="95">
        <f>+indicatorIDEAS!F1871</f>
        <v>0</v>
      </c>
      <c r="H1870" s="95">
        <f>+indicatorIDEAS!G1871</f>
        <v>0</v>
      </c>
      <c r="I1870" s="95">
        <f>+indicatorIDEAS!H1871</f>
        <v>0</v>
      </c>
      <c r="J1870" s="95">
        <f>+indicatorIDEAS!I1871</f>
        <v>0</v>
      </c>
      <c r="K1870" s="95">
        <f>+indicatorIDEAS!J1871</f>
        <v>0</v>
      </c>
      <c r="L1870" s="95">
        <f>+indicatorIDEAS!K1871</f>
        <v>0</v>
      </c>
      <c r="M1870" s="95">
        <f>+indicatorIDEAS!L1871</f>
        <v>0</v>
      </c>
      <c r="N1870" s="95">
        <f>+indicatorIDEAS!M1871</f>
        <v>0</v>
      </c>
      <c r="O1870" s="95">
        <f>+indicatorIDEAS!N1871</f>
        <v>0</v>
      </c>
      <c r="P1870" s="95">
        <f>+indicatorIDEAS!O1871</f>
        <v>0</v>
      </c>
      <c r="Q1870" s="95">
        <f>+indicatorIDEAS!P1871</f>
        <v>0</v>
      </c>
      <c r="R1870" s="95">
        <f>+indicatorIDEAS!Q1871</f>
        <v>0</v>
      </c>
      <c r="S1870" s="95">
        <f>+indicatorIDEAS!R1871</f>
        <v>0</v>
      </c>
      <c r="T1870" s="95">
        <f>+indicatorIDEAS!S1871</f>
        <v>0</v>
      </c>
      <c r="U1870" s="95">
        <f>+indicatorIDEAS!T1871</f>
        <v>0</v>
      </c>
    </row>
    <row r="1871" spans="1:21">
      <c r="A1871" s="93" t="str">
        <f>+indicatorIDEAS!B1872</f>
        <v>Sri Lanka</v>
      </c>
      <c r="B1871" s="93" t="str">
        <f>+indicatorIDEAS!C1872</f>
        <v>LKA</v>
      </c>
      <c r="C1871" s="93" t="str">
        <f>+VLOOKUP(B1871,'List of economiesWB'!$D$7:$G$224,3,FALSE)</f>
        <v>South Asia</v>
      </c>
      <c r="D1871" s="93" t="str">
        <f>+VLOOKUP(B1871,'List of economiesWB'!$D$7:$G$224,4,FALSE)</f>
        <v>Lower middle income</v>
      </c>
      <c r="E1871" s="94">
        <f>+indicatorIDEAS!D1872</f>
        <v>2005</v>
      </c>
      <c r="F1871" s="95">
        <f>+indicatorIDEAS!E1872</f>
        <v>-0.36841773999999999</v>
      </c>
      <c r="G1871" s="95">
        <f>+indicatorIDEAS!F1872</f>
        <v>0</v>
      </c>
      <c r="H1871" s="95">
        <f>+indicatorIDEAS!G1872</f>
        <v>0</v>
      </c>
      <c r="I1871" s="95">
        <f>+indicatorIDEAS!H1872</f>
        <v>0</v>
      </c>
      <c r="J1871" s="95">
        <f>+indicatorIDEAS!I1872</f>
        <v>0</v>
      </c>
      <c r="K1871" s="95">
        <f>+indicatorIDEAS!J1872</f>
        <v>0</v>
      </c>
      <c r="L1871" s="95">
        <f>+indicatorIDEAS!K1872</f>
        <v>0</v>
      </c>
      <c r="M1871" s="95">
        <f>+indicatorIDEAS!L1872</f>
        <v>0</v>
      </c>
      <c r="N1871" s="95">
        <f>+indicatorIDEAS!M1872</f>
        <v>0</v>
      </c>
      <c r="O1871" s="95">
        <f>+indicatorIDEAS!N1872</f>
        <v>0</v>
      </c>
      <c r="P1871" s="95">
        <f>+indicatorIDEAS!O1872</f>
        <v>0</v>
      </c>
      <c r="Q1871" s="95">
        <f>+indicatorIDEAS!P1872</f>
        <v>0</v>
      </c>
      <c r="R1871" s="95">
        <f>+indicatorIDEAS!Q1872</f>
        <v>0</v>
      </c>
      <c r="S1871" s="95">
        <f>+indicatorIDEAS!R1872</f>
        <v>0</v>
      </c>
      <c r="T1871" s="95">
        <f>+indicatorIDEAS!S1872</f>
        <v>0</v>
      </c>
      <c r="U1871" s="95">
        <f>+indicatorIDEAS!T1872</f>
        <v>0</v>
      </c>
    </row>
    <row r="1872" spans="1:21">
      <c r="A1872" s="93" t="str">
        <f>+indicatorIDEAS!B1873</f>
        <v>Sri Lanka</v>
      </c>
      <c r="B1872" s="93" t="str">
        <f>+indicatorIDEAS!C1873</f>
        <v>LKA</v>
      </c>
      <c r="C1872" s="93" t="str">
        <f>+VLOOKUP(B1872,'List of economiesWB'!$D$7:$G$224,3,FALSE)</f>
        <v>South Asia</v>
      </c>
      <c r="D1872" s="93" t="str">
        <f>+VLOOKUP(B1872,'List of economiesWB'!$D$7:$G$224,4,FALSE)</f>
        <v>Lower middle income</v>
      </c>
      <c r="E1872" s="94">
        <f>+indicatorIDEAS!D1873</f>
        <v>2006</v>
      </c>
      <c r="F1872" s="95">
        <f>+indicatorIDEAS!E1873</f>
        <v>-0.17482188000000001</v>
      </c>
      <c r="G1872" s="95">
        <f>+indicatorIDEAS!F1873</f>
        <v>0</v>
      </c>
      <c r="H1872" s="95">
        <f>+indicatorIDEAS!G1873</f>
        <v>0</v>
      </c>
      <c r="I1872" s="95">
        <f>+indicatorIDEAS!H1873</f>
        <v>0</v>
      </c>
      <c r="J1872" s="95">
        <f>+indicatorIDEAS!I1873</f>
        <v>0</v>
      </c>
      <c r="K1872" s="95">
        <f>+indicatorIDEAS!J1873</f>
        <v>0</v>
      </c>
      <c r="L1872" s="95">
        <f>+indicatorIDEAS!K1873</f>
        <v>0</v>
      </c>
      <c r="M1872" s="95">
        <f>+indicatorIDEAS!L1873</f>
        <v>0</v>
      </c>
      <c r="N1872" s="95">
        <f>+indicatorIDEAS!M1873</f>
        <v>0</v>
      </c>
      <c r="O1872" s="95">
        <f>+indicatorIDEAS!N1873</f>
        <v>0</v>
      </c>
      <c r="P1872" s="95">
        <f>+indicatorIDEAS!O1873</f>
        <v>0</v>
      </c>
      <c r="Q1872" s="95">
        <f>+indicatorIDEAS!P1873</f>
        <v>0</v>
      </c>
      <c r="R1872" s="95">
        <f>+indicatorIDEAS!Q1873</f>
        <v>0</v>
      </c>
      <c r="S1872" s="95">
        <f>+indicatorIDEAS!R1873</f>
        <v>0</v>
      </c>
      <c r="T1872" s="95">
        <f>+indicatorIDEAS!S1873</f>
        <v>0</v>
      </c>
      <c r="U1872" s="95">
        <f>+indicatorIDEAS!T1873</f>
        <v>0</v>
      </c>
    </row>
    <row r="1873" spans="1:21">
      <c r="A1873" s="93" t="str">
        <f>+indicatorIDEAS!B1874</f>
        <v>Sri Lanka</v>
      </c>
      <c r="B1873" s="93" t="str">
        <f>+indicatorIDEAS!C1874</f>
        <v>LKA</v>
      </c>
      <c r="C1873" s="93" t="str">
        <f>+VLOOKUP(B1873,'List of economiesWB'!$D$7:$G$224,3,FALSE)</f>
        <v>South Asia</v>
      </c>
      <c r="D1873" s="93" t="str">
        <f>+VLOOKUP(B1873,'List of economiesWB'!$D$7:$G$224,4,FALSE)</f>
        <v>Lower middle income</v>
      </c>
      <c r="E1873" s="94">
        <f>+indicatorIDEAS!D1874</f>
        <v>2007</v>
      </c>
      <c r="F1873" s="95">
        <f>+indicatorIDEAS!E1874</f>
        <v>-9.6400399999999997E-2</v>
      </c>
      <c r="G1873" s="95">
        <f>+indicatorIDEAS!F1874</f>
        <v>0</v>
      </c>
      <c r="H1873" s="95">
        <f>+indicatorIDEAS!G1874</f>
        <v>0</v>
      </c>
      <c r="I1873" s="95">
        <f>+indicatorIDEAS!H1874</f>
        <v>0</v>
      </c>
      <c r="J1873" s="95">
        <f>+indicatorIDEAS!I1874</f>
        <v>0</v>
      </c>
      <c r="K1873" s="95">
        <f>+indicatorIDEAS!J1874</f>
        <v>0</v>
      </c>
      <c r="L1873" s="95">
        <f>+indicatorIDEAS!K1874</f>
        <v>0</v>
      </c>
      <c r="M1873" s="95">
        <f>+indicatorIDEAS!L1874</f>
        <v>0</v>
      </c>
      <c r="N1873" s="95">
        <f>+indicatorIDEAS!M1874</f>
        <v>0</v>
      </c>
      <c r="O1873" s="95">
        <f>+indicatorIDEAS!N1874</f>
        <v>0</v>
      </c>
      <c r="P1873" s="95">
        <f>+indicatorIDEAS!O1874</f>
        <v>0</v>
      </c>
      <c r="Q1873" s="95">
        <f>+indicatorIDEAS!P1874</f>
        <v>0</v>
      </c>
      <c r="R1873" s="95">
        <f>+indicatorIDEAS!Q1874</f>
        <v>0</v>
      </c>
      <c r="S1873" s="95">
        <f>+indicatorIDEAS!R1874</f>
        <v>0</v>
      </c>
      <c r="T1873" s="95">
        <f>+indicatorIDEAS!S1874</f>
        <v>0</v>
      </c>
      <c r="U1873" s="95">
        <f>+indicatorIDEAS!T1874</f>
        <v>0</v>
      </c>
    </row>
    <row r="1874" spans="1:21">
      <c r="A1874" s="93" t="str">
        <f>+indicatorIDEAS!B1875</f>
        <v>Sri Lanka</v>
      </c>
      <c r="B1874" s="93" t="str">
        <f>+indicatorIDEAS!C1875</f>
        <v>LKA</v>
      </c>
      <c r="C1874" s="93" t="str">
        <f>+VLOOKUP(B1874,'List of economiesWB'!$D$7:$G$224,3,FALSE)</f>
        <v>South Asia</v>
      </c>
      <c r="D1874" s="93" t="str">
        <f>+VLOOKUP(B1874,'List of economiesWB'!$D$7:$G$224,4,FALSE)</f>
        <v>Lower middle income</v>
      </c>
      <c r="E1874" s="94">
        <f>+indicatorIDEAS!D1875</f>
        <v>2008</v>
      </c>
      <c r="F1874" s="95">
        <f>+indicatorIDEAS!E1875</f>
        <v>-0.18167298000000001</v>
      </c>
      <c r="G1874" s="95">
        <f>+indicatorIDEAS!F1875</f>
        <v>0</v>
      </c>
      <c r="H1874" s="95">
        <f>+indicatorIDEAS!G1875</f>
        <v>0</v>
      </c>
      <c r="I1874" s="95">
        <f>+indicatorIDEAS!H1875</f>
        <v>0</v>
      </c>
      <c r="J1874" s="95">
        <f>+indicatorIDEAS!I1875</f>
        <v>0</v>
      </c>
      <c r="K1874" s="95">
        <f>+indicatorIDEAS!J1875</f>
        <v>0</v>
      </c>
      <c r="L1874" s="95">
        <f>+indicatorIDEAS!K1875</f>
        <v>0</v>
      </c>
      <c r="M1874" s="95">
        <f>+indicatorIDEAS!L1875</f>
        <v>0</v>
      </c>
      <c r="N1874" s="95">
        <f>+indicatorIDEAS!M1875</f>
        <v>0</v>
      </c>
      <c r="O1874" s="95">
        <f>+indicatorIDEAS!N1875</f>
        <v>0</v>
      </c>
      <c r="P1874" s="95">
        <f>+indicatorIDEAS!O1875</f>
        <v>0</v>
      </c>
      <c r="Q1874" s="95">
        <f>+indicatorIDEAS!P1875</f>
        <v>0</v>
      </c>
      <c r="R1874" s="95">
        <f>+indicatorIDEAS!Q1875</f>
        <v>0</v>
      </c>
      <c r="S1874" s="95">
        <f>+indicatorIDEAS!R1875</f>
        <v>0</v>
      </c>
      <c r="T1874" s="95">
        <f>+indicatorIDEAS!S1875</f>
        <v>0</v>
      </c>
      <c r="U1874" s="95">
        <f>+indicatorIDEAS!T1875</f>
        <v>0</v>
      </c>
    </row>
    <row r="1875" spans="1:21">
      <c r="A1875" s="93" t="str">
        <f>+indicatorIDEAS!B1876</f>
        <v>Sri Lanka</v>
      </c>
      <c r="B1875" s="93" t="str">
        <f>+indicatorIDEAS!C1876</f>
        <v>LKA</v>
      </c>
      <c r="C1875" s="93" t="str">
        <f>+VLOOKUP(B1875,'List of economiesWB'!$D$7:$G$224,3,FALSE)</f>
        <v>South Asia</v>
      </c>
      <c r="D1875" s="93" t="str">
        <f>+VLOOKUP(B1875,'List of economiesWB'!$D$7:$G$224,4,FALSE)</f>
        <v>Lower middle income</v>
      </c>
      <c r="E1875" s="94">
        <f>+indicatorIDEAS!D1876</f>
        <v>2009</v>
      </c>
      <c r="F1875" s="95">
        <f>+indicatorIDEAS!E1876</f>
        <v>-0.37032670000000001</v>
      </c>
      <c r="G1875" s="95">
        <f>+indicatorIDEAS!F1876</f>
        <v>1</v>
      </c>
      <c r="H1875" s="95">
        <f>+indicatorIDEAS!G1876</f>
        <v>0</v>
      </c>
      <c r="I1875" s="95">
        <f>+indicatorIDEAS!H1876</f>
        <v>0</v>
      </c>
      <c r="J1875" s="95">
        <f>+indicatorIDEAS!I1876</f>
        <v>0</v>
      </c>
      <c r="K1875" s="95">
        <f>+indicatorIDEAS!J1876</f>
        <v>1</v>
      </c>
      <c r="L1875" s="95">
        <f>+indicatorIDEAS!K1876</f>
        <v>3.5335689045936395E-3</v>
      </c>
      <c r="M1875" s="95">
        <f>+indicatorIDEAS!L1876</f>
        <v>0</v>
      </c>
      <c r="N1875" s="95">
        <f>+indicatorIDEAS!M1876</f>
        <v>0</v>
      </c>
      <c r="O1875" s="95">
        <f>+indicatorIDEAS!N1876</f>
        <v>0</v>
      </c>
      <c r="P1875" s="95">
        <f>+indicatorIDEAS!O1876</f>
        <v>1.3698630136986301E-2</v>
      </c>
      <c r="Q1875" s="95">
        <f>+indicatorIDEAS!P1876</f>
        <v>9.8039215686274508E-4</v>
      </c>
      <c r="R1875" s="95">
        <f>+indicatorIDEAS!Q1876</f>
        <v>0</v>
      </c>
      <c r="S1875" s="95">
        <f>+indicatorIDEAS!R1876</f>
        <v>0</v>
      </c>
      <c r="T1875" s="95">
        <f>+indicatorIDEAS!S1876</f>
        <v>0</v>
      </c>
      <c r="U1875" s="95">
        <f>+indicatorIDEAS!T1876</f>
        <v>4.0160642570281121E-3</v>
      </c>
    </row>
    <row r="1876" spans="1:21">
      <c r="A1876" s="93" t="str">
        <f>+indicatorIDEAS!B1877</f>
        <v>Sri Lanka</v>
      </c>
      <c r="B1876" s="93" t="str">
        <f>+indicatorIDEAS!C1877</f>
        <v>LKA</v>
      </c>
      <c r="C1876" s="93" t="str">
        <f>+VLOOKUP(B1876,'List of economiesWB'!$D$7:$G$224,3,FALSE)</f>
        <v>South Asia</v>
      </c>
      <c r="D1876" s="93" t="str">
        <f>+VLOOKUP(B1876,'List of economiesWB'!$D$7:$G$224,4,FALSE)</f>
        <v>Lower middle income</v>
      </c>
      <c r="E1876" s="94">
        <f>+indicatorIDEAS!D1877</f>
        <v>2010</v>
      </c>
      <c r="F1876" s="95">
        <f>+indicatorIDEAS!E1877</f>
        <v>-0.40013763000000002</v>
      </c>
      <c r="G1876" s="95">
        <f>+indicatorIDEAS!F1877</f>
        <v>1</v>
      </c>
      <c r="H1876" s="95">
        <f>+indicatorIDEAS!G1877</f>
        <v>0</v>
      </c>
      <c r="I1876" s="95">
        <f>+indicatorIDEAS!H1877</f>
        <v>0</v>
      </c>
      <c r="J1876" s="95">
        <f>+indicatorIDEAS!I1877</f>
        <v>0</v>
      </c>
      <c r="K1876" s="95">
        <f>+indicatorIDEAS!J1877</f>
        <v>1</v>
      </c>
      <c r="L1876" s="95">
        <f>+indicatorIDEAS!K1877</f>
        <v>0</v>
      </c>
      <c r="M1876" s="95">
        <f>+indicatorIDEAS!L1877</f>
        <v>0</v>
      </c>
      <c r="N1876" s="95">
        <f>+indicatorIDEAS!M1877</f>
        <v>0</v>
      </c>
      <c r="O1876" s="95">
        <f>+indicatorIDEAS!N1877</f>
        <v>0</v>
      </c>
      <c r="P1876" s="95">
        <f>+indicatorIDEAS!O1877</f>
        <v>0</v>
      </c>
      <c r="Q1876" s="95">
        <f>+indicatorIDEAS!P1877</f>
        <v>7.9051383399209485E-4</v>
      </c>
      <c r="R1876" s="95">
        <f>+indicatorIDEAS!Q1877</f>
        <v>0</v>
      </c>
      <c r="S1876" s="95">
        <f>+indicatorIDEAS!R1877</f>
        <v>0</v>
      </c>
      <c r="T1876" s="95">
        <f>+indicatorIDEAS!S1877</f>
        <v>0</v>
      </c>
      <c r="U1876" s="95">
        <f>+indicatorIDEAS!T1877</f>
        <v>3.2573289902280132E-3</v>
      </c>
    </row>
    <row r="1877" spans="1:21">
      <c r="A1877" s="93" t="str">
        <f>+indicatorIDEAS!B1878</f>
        <v>Sri Lanka</v>
      </c>
      <c r="B1877" s="93" t="str">
        <f>+indicatorIDEAS!C1878</f>
        <v>LKA</v>
      </c>
      <c r="C1877" s="93" t="str">
        <f>+VLOOKUP(B1877,'List of economiesWB'!$D$7:$G$224,3,FALSE)</f>
        <v>South Asia</v>
      </c>
      <c r="D1877" s="93" t="str">
        <f>+VLOOKUP(B1877,'List of economiesWB'!$D$7:$G$224,4,FALSE)</f>
        <v>Lower middle income</v>
      </c>
      <c r="E1877" s="94">
        <f>+indicatorIDEAS!D1878</f>
        <v>2011</v>
      </c>
      <c r="F1877" s="95">
        <f>+indicatorIDEAS!E1878</f>
        <v>-0.37379453000000001</v>
      </c>
      <c r="G1877" s="95">
        <f>+indicatorIDEAS!F1878</f>
        <v>1</v>
      </c>
      <c r="H1877" s="95">
        <f>+indicatorIDEAS!G1878</f>
        <v>0</v>
      </c>
      <c r="I1877" s="95">
        <f>+indicatorIDEAS!H1878</f>
        <v>0</v>
      </c>
      <c r="J1877" s="95">
        <f>+indicatorIDEAS!I1878</f>
        <v>0</v>
      </c>
      <c r="K1877" s="95">
        <f>+indicatorIDEAS!J1878</f>
        <v>1</v>
      </c>
      <c r="L1877" s="95">
        <f>+indicatorIDEAS!K1878</f>
        <v>0</v>
      </c>
      <c r="M1877" s="95">
        <f>+indicatorIDEAS!L1878</f>
        <v>0</v>
      </c>
      <c r="N1877" s="95">
        <f>+indicatorIDEAS!M1878</f>
        <v>0</v>
      </c>
      <c r="O1877" s="95">
        <f>+indicatorIDEAS!N1878</f>
        <v>0</v>
      </c>
      <c r="P1877" s="95">
        <f>+indicatorIDEAS!O1878</f>
        <v>0</v>
      </c>
      <c r="Q1877" s="95">
        <f>+indicatorIDEAS!P1878</f>
        <v>6.4226075786769424E-4</v>
      </c>
      <c r="R1877" s="95">
        <f>+indicatorIDEAS!Q1878</f>
        <v>0</v>
      </c>
      <c r="S1877" s="95">
        <f>+indicatorIDEAS!R1878</f>
        <v>0</v>
      </c>
      <c r="T1877" s="95">
        <f>+indicatorIDEAS!S1878</f>
        <v>0</v>
      </c>
      <c r="U1877" s="95">
        <f>+indicatorIDEAS!T1878</f>
        <v>2.7472527472527475E-3</v>
      </c>
    </row>
    <row r="1878" spans="1:21">
      <c r="A1878" s="93" t="str">
        <f>+indicatorIDEAS!B1879</f>
        <v>Sri Lanka</v>
      </c>
      <c r="B1878" s="93" t="str">
        <f>+indicatorIDEAS!C1879</f>
        <v>LKA</v>
      </c>
      <c r="C1878" s="93" t="str">
        <f>+VLOOKUP(B1878,'List of economiesWB'!$D$7:$G$224,3,FALSE)</f>
        <v>South Asia</v>
      </c>
      <c r="D1878" s="93" t="str">
        <f>+VLOOKUP(B1878,'List of economiesWB'!$D$7:$G$224,4,FALSE)</f>
        <v>Lower middle income</v>
      </c>
      <c r="E1878" s="94">
        <f>+indicatorIDEAS!D1879</f>
        <v>2012</v>
      </c>
      <c r="F1878" s="95">
        <f>+indicatorIDEAS!E1879</f>
        <v>-0.23159031999999999</v>
      </c>
      <c r="G1878" s="95">
        <f>+indicatorIDEAS!F1879</f>
        <v>1</v>
      </c>
      <c r="H1878" s="95">
        <f>+indicatorIDEAS!G1879</f>
        <v>0</v>
      </c>
      <c r="I1878" s="95">
        <f>+indicatorIDEAS!H1879</f>
        <v>0</v>
      </c>
      <c r="J1878" s="95">
        <f>+indicatorIDEAS!I1879</f>
        <v>0</v>
      </c>
      <c r="K1878" s="95">
        <f>+indicatorIDEAS!J1879</f>
        <v>1</v>
      </c>
      <c r="L1878" s="95">
        <f>+indicatorIDEAS!K1879</f>
        <v>0</v>
      </c>
      <c r="M1878" s="95">
        <f>+indicatorIDEAS!L1879</f>
        <v>0</v>
      </c>
      <c r="N1878" s="95">
        <f>+indicatorIDEAS!M1879</f>
        <v>0</v>
      </c>
      <c r="O1878" s="95">
        <f>+indicatorIDEAS!N1879</f>
        <v>0</v>
      </c>
      <c r="P1878" s="95">
        <f>+indicatorIDEAS!O1879</f>
        <v>0</v>
      </c>
      <c r="Q1878" s="95">
        <f>+indicatorIDEAS!P1879</f>
        <v>6.0569351907934583E-4</v>
      </c>
      <c r="R1878" s="95">
        <f>+indicatorIDEAS!Q1879</f>
        <v>0</v>
      </c>
      <c r="S1878" s="95">
        <f>+indicatorIDEAS!R1879</f>
        <v>0</v>
      </c>
      <c r="T1878" s="95">
        <f>+indicatorIDEAS!S1879</f>
        <v>0</v>
      </c>
      <c r="U1878" s="95">
        <f>+indicatorIDEAS!T1879</f>
        <v>2.6246719160104987E-3</v>
      </c>
    </row>
    <row r="1879" spans="1:21">
      <c r="A1879" s="93" t="str">
        <f>+indicatorIDEAS!B1880</f>
        <v>Sri Lanka</v>
      </c>
      <c r="B1879" s="93" t="str">
        <f>+indicatorIDEAS!C1880</f>
        <v>LKA</v>
      </c>
      <c r="C1879" s="93" t="str">
        <f>+VLOOKUP(B1879,'List of economiesWB'!$D$7:$G$224,3,FALSE)</f>
        <v>South Asia</v>
      </c>
      <c r="D1879" s="93" t="str">
        <f>+VLOOKUP(B1879,'List of economiesWB'!$D$7:$G$224,4,FALSE)</f>
        <v>Lower middle income</v>
      </c>
      <c r="E1879" s="94">
        <f>+indicatorIDEAS!D1880</f>
        <v>2013</v>
      </c>
      <c r="F1879" s="95">
        <f>+indicatorIDEAS!E1880</f>
        <v>-0.22051972</v>
      </c>
      <c r="G1879" s="95">
        <f>+indicatorIDEAS!F1880</f>
        <v>1</v>
      </c>
      <c r="H1879" s="95">
        <f>+indicatorIDEAS!G1880</f>
        <v>0</v>
      </c>
      <c r="I1879" s="95">
        <f>+indicatorIDEAS!H1880</f>
        <v>0</v>
      </c>
      <c r="J1879" s="95">
        <f>+indicatorIDEAS!I1880</f>
        <v>0</v>
      </c>
      <c r="K1879" s="95">
        <f>+indicatorIDEAS!J1880</f>
        <v>1</v>
      </c>
      <c r="L1879" s="95">
        <f>+indicatorIDEAS!K1880</f>
        <v>0</v>
      </c>
      <c r="M1879" s="95">
        <f>+indicatorIDEAS!L1880</f>
        <v>0</v>
      </c>
      <c r="N1879" s="95">
        <f>+indicatorIDEAS!M1880</f>
        <v>0</v>
      </c>
      <c r="O1879" s="95">
        <f>+indicatorIDEAS!N1880</f>
        <v>0</v>
      </c>
      <c r="P1879" s="95">
        <f>+indicatorIDEAS!O1880</f>
        <v>0</v>
      </c>
      <c r="Q1879" s="95">
        <f>+indicatorIDEAS!P1880</f>
        <v>5.7438253877082138E-4</v>
      </c>
      <c r="R1879" s="95">
        <f>+indicatorIDEAS!Q1880</f>
        <v>0</v>
      </c>
      <c r="S1879" s="95">
        <f>+indicatorIDEAS!R1880</f>
        <v>0</v>
      </c>
      <c r="T1879" s="95">
        <f>+indicatorIDEAS!S1880</f>
        <v>0</v>
      </c>
      <c r="U1879" s="95">
        <f>+indicatorIDEAS!T1880</f>
        <v>2.4390243902439024E-3</v>
      </c>
    </row>
    <row r="1880" spans="1:21">
      <c r="A1880" s="93" t="str">
        <f>+indicatorIDEAS!B1881</f>
        <v>Sri Lanka</v>
      </c>
      <c r="B1880" s="93" t="str">
        <f>+indicatorIDEAS!C1881</f>
        <v>LKA</v>
      </c>
      <c r="C1880" s="93" t="str">
        <f>+VLOOKUP(B1880,'List of economiesWB'!$D$7:$G$224,3,FALSE)</f>
        <v>South Asia</v>
      </c>
      <c r="D1880" s="93" t="str">
        <f>+VLOOKUP(B1880,'List of economiesWB'!$D$7:$G$224,4,FALSE)</f>
        <v>Lower middle income</v>
      </c>
      <c r="E1880" s="94">
        <f>+indicatorIDEAS!D1881</f>
        <v>2014</v>
      </c>
      <c r="F1880" s="95">
        <f>+indicatorIDEAS!E1881</f>
        <v>-0.33778851999999998</v>
      </c>
      <c r="G1880" s="95">
        <f>+indicatorIDEAS!F1881</f>
        <v>1</v>
      </c>
      <c r="H1880" s="95">
        <f>+indicatorIDEAS!G1881</f>
        <v>0</v>
      </c>
      <c r="I1880" s="95">
        <f>+indicatorIDEAS!H1881</f>
        <v>0</v>
      </c>
      <c r="J1880" s="95">
        <f>+indicatorIDEAS!I1881</f>
        <v>0</v>
      </c>
      <c r="K1880" s="95">
        <f>+indicatorIDEAS!J1881</f>
        <v>1</v>
      </c>
      <c r="L1880" s="95">
        <f>+indicatorIDEAS!K1881</f>
        <v>0</v>
      </c>
      <c r="M1880" s="95">
        <f>+indicatorIDEAS!L1881</f>
        <v>0</v>
      </c>
      <c r="N1880" s="95">
        <f>+indicatorIDEAS!M1881</f>
        <v>0</v>
      </c>
      <c r="O1880" s="95">
        <f>+indicatorIDEAS!N1881</f>
        <v>0</v>
      </c>
      <c r="P1880" s="95">
        <f>+indicatorIDEAS!O1881</f>
        <v>0</v>
      </c>
      <c r="Q1880" s="95">
        <f>+indicatorIDEAS!P1881</f>
        <v>5.263157894736842E-4</v>
      </c>
      <c r="R1880" s="95">
        <f>+indicatorIDEAS!Q1881</f>
        <v>0</v>
      </c>
      <c r="S1880" s="95">
        <f>+indicatorIDEAS!R1881</f>
        <v>0</v>
      </c>
      <c r="T1880" s="95">
        <f>+indicatorIDEAS!S1881</f>
        <v>0</v>
      </c>
      <c r="U1880" s="95">
        <f>+indicatorIDEAS!T1881</f>
        <v>2.2123893805309734E-3</v>
      </c>
    </row>
    <row r="1881" spans="1:21">
      <c r="A1881" s="93" t="str">
        <f>+indicatorIDEAS!B1882</f>
        <v>Sri Lanka</v>
      </c>
      <c r="B1881" s="93" t="str">
        <f>+indicatorIDEAS!C1882</f>
        <v>LKA</v>
      </c>
      <c r="C1881" s="93" t="str">
        <f>+VLOOKUP(B1881,'List of economiesWB'!$D$7:$G$224,3,FALSE)</f>
        <v>South Asia</v>
      </c>
      <c r="D1881" s="93" t="str">
        <f>+VLOOKUP(B1881,'List of economiesWB'!$D$7:$G$224,4,FALSE)</f>
        <v>Lower middle income</v>
      </c>
      <c r="E1881" s="94">
        <f>+indicatorIDEAS!D1882</f>
        <v>2015</v>
      </c>
      <c r="F1881" s="95">
        <f>+indicatorIDEAS!E1882</f>
        <v>-0.36652055</v>
      </c>
      <c r="G1881" s="95">
        <f>+indicatorIDEAS!F1882</f>
        <v>1</v>
      </c>
      <c r="H1881" s="95">
        <f>+indicatorIDEAS!G1882</f>
        <v>0</v>
      </c>
      <c r="I1881" s="95">
        <f>+indicatorIDEAS!H1882</f>
        <v>0</v>
      </c>
      <c r="J1881" s="95">
        <f>+indicatorIDEAS!I1882</f>
        <v>0</v>
      </c>
      <c r="K1881" s="95">
        <f>+indicatorIDEAS!J1882</f>
        <v>1</v>
      </c>
      <c r="L1881" s="95">
        <f>+indicatorIDEAS!K1882</f>
        <v>0</v>
      </c>
      <c r="M1881" s="95">
        <f>+indicatorIDEAS!L1882</f>
        <v>0</v>
      </c>
      <c r="N1881" s="95">
        <f>+indicatorIDEAS!M1882</f>
        <v>0</v>
      </c>
      <c r="O1881" s="95">
        <f>+indicatorIDEAS!N1882</f>
        <v>0</v>
      </c>
      <c r="P1881" s="95">
        <f>+indicatorIDEAS!O1882</f>
        <v>0</v>
      </c>
      <c r="Q1881" s="95">
        <f>+indicatorIDEAS!P1882</f>
        <v>4.9726504226752855E-4</v>
      </c>
      <c r="R1881" s="95">
        <f>+indicatorIDEAS!Q1882</f>
        <v>0</v>
      </c>
      <c r="S1881" s="95">
        <f>+indicatorIDEAS!R1882</f>
        <v>0</v>
      </c>
      <c r="T1881" s="95">
        <f>+indicatorIDEAS!S1882</f>
        <v>0</v>
      </c>
      <c r="U1881" s="95">
        <f>+indicatorIDEAS!T1882</f>
        <v>2.070393374741201E-3</v>
      </c>
    </row>
    <row r="1882" spans="1:21">
      <c r="A1882" s="93" t="str">
        <f>+indicatorIDEAS!B1883</f>
        <v>Lesotho</v>
      </c>
      <c r="B1882" s="93" t="str">
        <f>+indicatorIDEAS!C1883</f>
        <v>LSO</v>
      </c>
      <c r="C1882" s="93" t="str">
        <f>+VLOOKUP(B1882,'List of economiesWB'!$D$7:$G$224,3,FALSE)</f>
        <v>Sub-Saharan Africa</v>
      </c>
      <c r="D1882" s="93" t="str">
        <f>+VLOOKUP(B1882,'List of economiesWB'!$D$7:$G$224,4,FALSE)</f>
        <v>Lower middle income</v>
      </c>
      <c r="E1882" s="94">
        <f>+indicatorIDEAS!D1883</f>
        <v>1996</v>
      </c>
      <c r="F1882" s="95">
        <f>+indicatorIDEAS!E1883</f>
        <v>-0.47267702</v>
      </c>
      <c r="G1882" s="95">
        <f>+indicatorIDEAS!F1883</f>
        <v>0</v>
      </c>
      <c r="H1882" s="95">
        <f>+indicatorIDEAS!G1883</f>
        <v>0</v>
      </c>
      <c r="I1882" s="95">
        <f>+indicatorIDEAS!H1883</f>
        <v>0</v>
      </c>
      <c r="J1882" s="95">
        <f>+indicatorIDEAS!I1883</f>
        <v>0</v>
      </c>
      <c r="K1882" s="95">
        <f>+indicatorIDEAS!J1883</f>
        <v>0</v>
      </c>
      <c r="L1882" s="95">
        <f>+indicatorIDEAS!K1883</f>
        <v>0</v>
      </c>
      <c r="M1882" s="95">
        <f>+indicatorIDEAS!L1883</f>
        <v>0</v>
      </c>
      <c r="N1882" s="95">
        <f>+indicatorIDEAS!M1883</f>
        <v>0</v>
      </c>
      <c r="O1882" s="95">
        <f>+indicatorIDEAS!N1883</f>
        <v>0</v>
      </c>
      <c r="P1882" s="95">
        <f>+indicatorIDEAS!O1883</f>
        <v>0</v>
      </c>
      <c r="Q1882" s="95">
        <f>+indicatorIDEAS!P1883</f>
        <v>0</v>
      </c>
      <c r="R1882" s="95">
        <f>+indicatorIDEAS!Q1883</f>
        <v>0</v>
      </c>
      <c r="S1882" s="95">
        <f>+indicatorIDEAS!R1883</f>
        <v>0</v>
      </c>
      <c r="T1882" s="95">
        <f>+indicatorIDEAS!S1883</f>
        <v>0</v>
      </c>
      <c r="U1882" s="95">
        <f>+indicatorIDEAS!T1883</f>
        <v>0</v>
      </c>
    </row>
    <row r="1883" spans="1:21">
      <c r="A1883" s="93" t="str">
        <f>+indicatorIDEAS!B1884</f>
        <v>Lesotho</v>
      </c>
      <c r="B1883" s="93" t="str">
        <f>+indicatorIDEAS!C1884</f>
        <v>LSO</v>
      </c>
      <c r="C1883" s="93" t="str">
        <f>+VLOOKUP(B1883,'List of economiesWB'!$D$7:$G$224,3,FALSE)</f>
        <v>Sub-Saharan Africa</v>
      </c>
      <c r="D1883" s="93" t="str">
        <f>+VLOOKUP(B1883,'List of economiesWB'!$D$7:$G$224,4,FALSE)</f>
        <v>Lower middle income</v>
      </c>
      <c r="E1883" s="94">
        <f>+indicatorIDEAS!D1884</f>
        <v>1997</v>
      </c>
      <c r="F1883" s="95" t="str">
        <f>+indicatorIDEAS!E1884</f>
        <v/>
      </c>
      <c r="G1883" s="95">
        <f>+indicatorIDEAS!F1884</f>
        <v>0</v>
      </c>
      <c r="H1883" s="95">
        <f>+indicatorIDEAS!G1884</f>
        <v>0</v>
      </c>
      <c r="I1883" s="95">
        <f>+indicatorIDEAS!H1884</f>
        <v>0</v>
      </c>
      <c r="J1883" s="95">
        <f>+indicatorIDEAS!I1884</f>
        <v>0</v>
      </c>
      <c r="K1883" s="95">
        <f>+indicatorIDEAS!J1884</f>
        <v>0</v>
      </c>
      <c r="L1883" s="95">
        <f>+indicatorIDEAS!K1884</f>
        <v>0</v>
      </c>
      <c r="M1883" s="95">
        <f>+indicatorIDEAS!L1884</f>
        <v>0</v>
      </c>
      <c r="N1883" s="95">
        <f>+indicatorIDEAS!M1884</f>
        <v>0</v>
      </c>
      <c r="O1883" s="95">
        <f>+indicatorIDEAS!N1884</f>
        <v>0</v>
      </c>
      <c r="P1883" s="95">
        <f>+indicatorIDEAS!O1884</f>
        <v>0</v>
      </c>
      <c r="Q1883" s="95">
        <f>+indicatorIDEAS!P1884</f>
        <v>0</v>
      </c>
      <c r="R1883" s="95">
        <f>+indicatorIDEAS!Q1884</f>
        <v>0</v>
      </c>
      <c r="S1883" s="95">
        <f>+indicatorIDEAS!R1884</f>
        <v>0</v>
      </c>
      <c r="T1883" s="95">
        <f>+indicatorIDEAS!S1884</f>
        <v>0</v>
      </c>
      <c r="U1883" s="95">
        <f>+indicatorIDEAS!T1884</f>
        <v>0</v>
      </c>
    </row>
    <row r="1884" spans="1:21">
      <c r="A1884" s="93" t="str">
        <f>+indicatorIDEAS!B1885</f>
        <v>Lesotho</v>
      </c>
      <c r="B1884" s="93" t="str">
        <f>+indicatorIDEAS!C1885</f>
        <v>LSO</v>
      </c>
      <c r="C1884" s="93" t="str">
        <f>+VLOOKUP(B1884,'List of economiesWB'!$D$7:$G$224,3,FALSE)</f>
        <v>Sub-Saharan Africa</v>
      </c>
      <c r="D1884" s="93" t="str">
        <f>+VLOOKUP(B1884,'List of economiesWB'!$D$7:$G$224,4,FALSE)</f>
        <v>Lower middle income</v>
      </c>
      <c r="E1884" s="94">
        <f>+indicatorIDEAS!D1885</f>
        <v>1998</v>
      </c>
      <c r="F1884" s="95">
        <f>+indicatorIDEAS!E1885</f>
        <v>-7.2774660000000005E-2</v>
      </c>
      <c r="G1884" s="95">
        <f>+indicatorIDEAS!F1885</f>
        <v>0</v>
      </c>
      <c r="H1884" s="95">
        <f>+indicatorIDEAS!G1885</f>
        <v>0</v>
      </c>
      <c r="I1884" s="95">
        <f>+indicatorIDEAS!H1885</f>
        <v>0</v>
      </c>
      <c r="J1884" s="95">
        <f>+indicatorIDEAS!I1885</f>
        <v>0</v>
      </c>
      <c r="K1884" s="95">
        <f>+indicatorIDEAS!J1885</f>
        <v>0</v>
      </c>
      <c r="L1884" s="95">
        <f>+indicatorIDEAS!K1885</f>
        <v>0</v>
      </c>
      <c r="M1884" s="95">
        <f>+indicatorIDEAS!L1885</f>
        <v>0</v>
      </c>
      <c r="N1884" s="95">
        <f>+indicatorIDEAS!M1885</f>
        <v>0</v>
      </c>
      <c r="O1884" s="95">
        <f>+indicatorIDEAS!N1885</f>
        <v>0</v>
      </c>
      <c r="P1884" s="95">
        <f>+indicatorIDEAS!O1885</f>
        <v>0</v>
      </c>
      <c r="Q1884" s="95">
        <f>+indicatorIDEAS!P1885</f>
        <v>0</v>
      </c>
      <c r="R1884" s="95">
        <f>+indicatorIDEAS!Q1885</f>
        <v>0</v>
      </c>
      <c r="S1884" s="95">
        <f>+indicatorIDEAS!R1885</f>
        <v>0</v>
      </c>
      <c r="T1884" s="95">
        <f>+indicatorIDEAS!S1885</f>
        <v>0</v>
      </c>
      <c r="U1884" s="95">
        <f>+indicatorIDEAS!T1885</f>
        <v>0</v>
      </c>
    </row>
    <row r="1885" spans="1:21">
      <c r="A1885" s="93" t="str">
        <f>+indicatorIDEAS!B1886</f>
        <v>Lesotho</v>
      </c>
      <c r="B1885" s="93" t="str">
        <f>+indicatorIDEAS!C1886</f>
        <v>LSO</v>
      </c>
      <c r="C1885" s="93" t="str">
        <f>+VLOOKUP(B1885,'List of economiesWB'!$D$7:$G$224,3,FALSE)</f>
        <v>Sub-Saharan Africa</v>
      </c>
      <c r="D1885" s="93" t="str">
        <f>+VLOOKUP(B1885,'List of economiesWB'!$D$7:$G$224,4,FALSE)</f>
        <v>Lower middle income</v>
      </c>
      <c r="E1885" s="94">
        <f>+indicatorIDEAS!D1886</f>
        <v>1999</v>
      </c>
      <c r="F1885" s="95" t="str">
        <f>+indicatorIDEAS!E1886</f>
        <v/>
      </c>
      <c r="G1885" s="95">
        <f>+indicatorIDEAS!F1886</f>
        <v>0</v>
      </c>
      <c r="H1885" s="95">
        <f>+indicatorIDEAS!G1886</f>
        <v>0</v>
      </c>
      <c r="I1885" s="95">
        <f>+indicatorIDEAS!H1886</f>
        <v>0</v>
      </c>
      <c r="J1885" s="95">
        <f>+indicatorIDEAS!I1886</f>
        <v>0</v>
      </c>
      <c r="K1885" s="95">
        <f>+indicatorIDEAS!J1886</f>
        <v>0</v>
      </c>
      <c r="L1885" s="95">
        <f>+indicatorIDEAS!K1886</f>
        <v>0</v>
      </c>
      <c r="M1885" s="95">
        <f>+indicatorIDEAS!L1886</f>
        <v>0</v>
      </c>
      <c r="N1885" s="95">
        <f>+indicatorIDEAS!M1886</f>
        <v>0</v>
      </c>
      <c r="O1885" s="95">
        <f>+indicatorIDEAS!N1886</f>
        <v>0</v>
      </c>
      <c r="P1885" s="95">
        <f>+indicatorIDEAS!O1886</f>
        <v>0</v>
      </c>
      <c r="Q1885" s="95">
        <f>+indicatorIDEAS!P1886</f>
        <v>0</v>
      </c>
      <c r="R1885" s="95">
        <f>+indicatorIDEAS!Q1886</f>
        <v>0</v>
      </c>
      <c r="S1885" s="95">
        <f>+indicatorIDEAS!R1886</f>
        <v>0</v>
      </c>
      <c r="T1885" s="95">
        <f>+indicatorIDEAS!S1886</f>
        <v>0</v>
      </c>
      <c r="U1885" s="95">
        <f>+indicatorIDEAS!T1886</f>
        <v>0</v>
      </c>
    </row>
    <row r="1886" spans="1:21">
      <c r="A1886" s="93" t="str">
        <f>+indicatorIDEAS!B1887</f>
        <v>Lesotho</v>
      </c>
      <c r="B1886" s="93" t="str">
        <f>+indicatorIDEAS!C1887</f>
        <v>LSO</v>
      </c>
      <c r="C1886" s="93" t="str">
        <f>+VLOOKUP(B1886,'List of economiesWB'!$D$7:$G$224,3,FALSE)</f>
        <v>Sub-Saharan Africa</v>
      </c>
      <c r="D1886" s="93" t="str">
        <f>+VLOOKUP(B1886,'List of economiesWB'!$D$7:$G$224,4,FALSE)</f>
        <v>Lower middle income</v>
      </c>
      <c r="E1886" s="94">
        <f>+indicatorIDEAS!D1887</f>
        <v>2000</v>
      </c>
      <c r="F1886" s="95">
        <f>+indicatorIDEAS!E1887</f>
        <v>-0.12363058</v>
      </c>
      <c r="G1886" s="95">
        <f>+indicatorIDEAS!F1887</f>
        <v>0</v>
      </c>
      <c r="H1886" s="95">
        <f>+indicatorIDEAS!G1887</f>
        <v>0</v>
      </c>
      <c r="I1886" s="95">
        <f>+indicatorIDEAS!H1887</f>
        <v>0</v>
      </c>
      <c r="J1886" s="95">
        <f>+indicatorIDEAS!I1887</f>
        <v>0</v>
      </c>
      <c r="K1886" s="95">
        <f>+indicatorIDEAS!J1887</f>
        <v>0</v>
      </c>
      <c r="L1886" s="95">
        <f>+indicatorIDEAS!K1887</f>
        <v>0</v>
      </c>
      <c r="M1886" s="95">
        <f>+indicatorIDEAS!L1887</f>
        <v>0</v>
      </c>
      <c r="N1886" s="95">
        <f>+indicatorIDEAS!M1887</f>
        <v>0</v>
      </c>
      <c r="O1886" s="95">
        <f>+indicatorIDEAS!N1887</f>
        <v>0</v>
      </c>
      <c r="P1886" s="95">
        <f>+indicatorIDEAS!O1887</f>
        <v>0</v>
      </c>
      <c r="Q1886" s="95">
        <f>+indicatorIDEAS!P1887</f>
        <v>0</v>
      </c>
      <c r="R1886" s="95">
        <f>+indicatorIDEAS!Q1887</f>
        <v>0</v>
      </c>
      <c r="S1886" s="95">
        <f>+indicatorIDEAS!R1887</f>
        <v>0</v>
      </c>
      <c r="T1886" s="95">
        <f>+indicatorIDEAS!S1887</f>
        <v>0</v>
      </c>
      <c r="U1886" s="95">
        <f>+indicatorIDEAS!T1887</f>
        <v>0</v>
      </c>
    </row>
    <row r="1887" spans="1:21">
      <c r="A1887" s="93" t="str">
        <f>+indicatorIDEAS!B1888</f>
        <v>Lesotho</v>
      </c>
      <c r="B1887" s="93" t="str">
        <f>+indicatorIDEAS!C1888</f>
        <v>LSO</v>
      </c>
      <c r="C1887" s="93" t="str">
        <f>+VLOOKUP(B1887,'List of economiesWB'!$D$7:$G$224,3,FALSE)</f>
        <v>Sub-Saharan Africa</v>
      </c>
      <c r="D1887" s="93" t="str">
        <f>+VLOOKUP(B1887,'List of economiesWB'!$D$7:$G$224,4,FALSE)</f>
        <v>Lower middle income</v>
      </c>
      <c r="E1887" s="94">
        <f>+indicatorIDEAS!D1888</f>
        <v>2001</v>
      </c>
      <c r="F1887" s="95" t="str">
        <f>+indicatorIDEAS!E1888</f>
        <v/>
      </c>
      <c r="G1887" s="95">
        <f>+indicatorIDEAS!F1888</f>
        <v>0</v>
      </c>
      <c r="H1887" s="95">
        <f>+indicatorIDEAS!G1888</f>
        <v>0</v>
      </c>
      <c r="I1887" s="95">
        <f>+indicatorIDEAS!H1888</f>
        <v>0</v>
      </c>
      <c r="J1887" s="95">
        <f>+indicatorIDEAS!I1888</f>
        <v>0</v>
      </c>
      <c r="K1887" s="95">
        <f>+indicatorIDEAS!J1888</f>
        <v>0</v>
      </c>
      <c r="L1887" s="95">
        <f>+indicatorIDEAS!K1888</f>
        <v>0</v>
      </c>
      <c r="M1887" s="95">
        <f>+indicatorIDEAS!L1888</f>
        <v>0</v>
      </c>
      <c r="N1887" s="95">
        <f>+indicatorIDEAS!M1888</f>
        <v>0</v>
      </c>
      <c r="O1887" s="95">
        <f>+indicatorIDEAS!N1888</f>
        <v>0</v>
      </c>
      <c r="P1887" s="95">
        <f>+indicatorIDEAS!O1888</f>
        <v>0</v>
      </c>
      <c r="Q1887" s="95">
        <f>+indicatorIDEAS!P1888</f>
        <v>0</v>
      </c>
      <c r="R1887" s="95">
        <f>+indicatorIDEAS!Q1888</f>
        <v>0</v>
      </c>
      <c r="S1887" s="95">
        <f>+indicatorIDEAS!R1888</f>
        <v>0</v>
      </c>
      <c r="T1887" s="95">
        <f>+indicatorIDEAS!S1888</f>
        <v>0</v>
      </c>
      <c r="U1887" s="95">
        <f>+indicatorIDEAS!T1888</f>
        <v>0</v>
      </c>
    </row>
    <row r="1888" spans="1:21">
      <c r="A1888" s="93" t="str">
        <f>+indicatorIDEAS!B1889</f>
        <v>Lesotho</v>
      </c>
      <c r="B1888" s="93" t="str">
        <f>+indicatorIDEAS!C1889</f>
        <v>LSO</v>
      </c>
      <c r="C1888" s="93" t="str">
        <f>+VLOOKUP(B1888,'List of economiesWB'!$D$7:$G$224,3,FALSE)</f>
        <v>Sub-Saharan Africa</v>
      </c>
      <c r="D1888" s="93" t="str">
        <f>+VLOOKUP(B1888,'List of economiesWB'!$D$7:$G$224,4,FALSE)</f>
        <v>Lower middle income</v>
      </c>
      <c r="E1888" s="94">
        <f>+indicatorIDEAS!D1889</f>
        <v>2002</v>
      </c>
      <c r="F1888" s="95">
        <f>+indicatorIDEAS!E1889</f>
        <v>-0.17866920999999999</v>
      </c>
      <c r="G1888" s="95">
        <f>+indicatorIDEAS!F1889</f>
        <v>0</v>
      </c>
      <c r="H1888" s="95">
        <f>+indicatorIDEAS!G1889</f>
        <v>0</v>
      </c>
      <c r="I1888" s="95">
        <f>+indicatorIDEAS!H1889</f>
        <v>0</v>
      </c>
      <c r="J1888" s="95">
        <f>+indicatorIDEAS!I1889</f>
        <v>0</v>
      </c>
      <c r="K1888" s="95">
        <f>+indicatorIDEAS!J1889</f>
        <v>0</v>
      </c>
      <c r="L1888" s="95">
        <f>+indicatorIDEAS!K1889</f>
        <v>0</v>
      </c>
      <c r="M1888" s="95">
        <f>+indicatorIDEAS!L1889</f>
        <v>0</v>
      </c>
      <c r="N1888" s="95">
        <f>+indicatorIDEAS!M1889</f>
        <v>0</v>
      </c>
      <c r="O1888" s="95">
        <f>+indicatorIDEAS!N1889</f>
        <v>0</v>
      </c>
      <c r="P1888" s="95">
        <f>+indicatorIDEAS!O1889</f>
        <v>0</v>
      </c>
      <c r="Q1888" s="95">
        <f>+indicatorIDEAS!P1889</f>
        <v>0</v>
      </c>
      <c r="R1888" s="95">
        <f>+indicatorIDEAS!Q1889</f>
        <v>0</v>
      </c>
      <c r="S1888" s="95">
        <f>+indicatorIDEAS!R1889</f>
        <v>0</v>
      </c>
      <c r="T1888" s="95">
        <f>+indicatorIDEAS!S1889</f>
        <v>0</v>
      </c>
      <c r="U1888" s="95">
        <f>+indicatorIDEAS!T1889</f>
        <v>0</v>
      </c>
    </row>
    <row r="1889" spans="1:21">
      <c r="A1889" s="93" t="str">
        <f>+indicatorIDEAS!B1890</f>
        <v>Lesotho</v>
      </c>
      <c r="B1889" s="93" t="str">
        <f>+indicatorIDEAS!C1890</f>
        <v>LSO</v>
      </c>
      <c r="C1889" s="93" t="str">
        <f>+VLOOKUP(B1889,'List of economiesWB'!$D$7:$G$224,3,FALSE)</f>
        <v>Sub-Saharan Africa</v>
      </c>
      <c r="D1889" s="93" t="str">
        <f>+VLOOKUP(B1889,'List of economiesWB'!$D$7:$G$224,4,FALSE)</f>
        <v>Lower middle income</v>
      </c>
      <c r="E1889" s="94">
        <f>+indicatorIDEAS!D1890</f>
        <v>2003</v>
      </c>
      <c r="F1889" s="95">
        <f>+indicatorIDEAS!E1890</f>
        <v>-0.39500034000000001</v>
      </c>
      <c r="G1889" s="95">
        <f>+indicatorIDEAS!F1890</f>
        <v>0</v>
      </c>
      <c r="H1889" s="95">
        <f>+indicatorIDEAS!G1890</f>
        <v>0</v>
      </c>
      <c r="I1889" s="95">
        <f>+indicatorIDEAS!H1890</f>
        <v>0</v>
      </c>
      <c r="J1889" s="95">
        <f>+indicatorIDEAS!I1890</f>
        <v>0</v>
      </c>
      <c r="K1889" s="95">
        <f>+indicatorIDEAS!J1890</f>
        <v>0</v>
      </c>
      <c r="L1889" s="95">
        <f>+indicatorIDEAS!K1890</f>
        <v>0</v>
      </c>
      <c r="M1889" s="95">
        <f>+indicatorIDEAS!L1890</f>
        <v>0</v>
      </c>
      <c r="N1889" s="95">
        <f>+indicatorIDEAS!M1890</f>
        <v>0</v>
      </c>
      <c r="O1889" s="95">
        <f>+indicatorIDEAS!N1890</f>
        <v>0</v>
      </c>
      <c r="P1889" s="95">
        <f>+indicatorIDEAS!O1890</f>
        <v>0</v>
      </c>
      <c r="Q1889" s="95">
        <f>+indicatorIDEAS!P1890</f>
        <v>0</v>
      </c>
      <c r="R1889" s="95">
        <f>+indicatorIDEAS!Q1890</f>
        <v>0</v>
      </c>
      <c r="S1889" s="95">
        <f>+indicatorIDEAS!R1890</f>
        <v>0</v>
      </c>
      <c r="T1889" s="95">
        <f>+indicatorIDEAS!S1890</f>
        <v>0</v>
      </c>
      <c r="U1889" s="95">
        <f>+indicatorIDEAS!T1890</f>
        <v>0</v>
      </c>
    </row>
    <row r="1890" spans="1:21">
      <c r="A1890" s="93" t="str">
        <f>+indicatorIDEAS!B1891</f>
        <v>Lesotho</v>
      </c>
      <c r="B1890" s="93" t="str">
        <f>+indicatorIDEAS!C1891</f>
        <v>LSO</v>
      </c>
      <c r="C1890" s="93" t="str">
        <f>+VLOOKUP(B1890,'List of economiesWB'!$D$7:$G$224,3,FALSE)</f>
        <v>Sub-Saharan Africa</v>
      </c>
      <c r="D1890" s="93" t="str">
        <f>+VLOOKUP(B1890,'List of economiesWB'!$D$7:$G$224,4,FALSE)</f>
        <v>Lower middle income</v>
      </c>
      <c r="E1890" s="94">
        <f>+indicatorIDEAS!D1891</f>
        <v>2004</v>
      </c>
      <c r="F1890" s="95">
        <f>+indicatorIDEAS!E1891</f>
        <v>-0.1922217</v>
      </c>
      <c r="G1890" s="95">
        <f>+indicatorIDEAS!F1891</f>
        <v>0</v>
      </c>
      <c r="H1890" s="95">
        <f>+indicatorIDEAS!G1891</f>
        <v>0</v>
      </c>
      <c r="I1890" s="95">
        <f>+indicatorIDEAS!H1891</f>
        <v>0</v>
      </c>
      <c r="J1890" s="95">
        <f>+indicatorIDEAS!I1891</f>
        <v>0</v>
      </c>
      <c r="K1890" s="95">
        <f>+indicatorIDEAS!J1891</f>
        <v>0</v>
      </c>
      <c r="L1890" s="95">
        <f>+indicatorIDEAS!K1891</f>
        <v>0</v>
      </c>
      <c r="M1890" s="95">
        <f>+indicatorIDEAS!L1891</f>
        <v>0</v>
      </c>
      <c r="N1890" s="95">
        <f>+indicatorIDEAS!M1891</f>
        <v>0</v>
      </c>
      <c r="O1890" s="95">
        <f>+indicatorIDEAS!N1891</f>
        <v>0</v>
      </c>
      <c r="P1890" s="95">
        <f>+indicatorIDEAS!O1891</f>
        <v>0</v>
      </c>
      <c r="Q1890" s="95">
        <f>+indicatorIDEAS!P1891</f>
        <v>0</v>
      </c>
      <c r="R1890" s="95">
        <f>+indicatorIDEAS!Q1891</f>
        <v>0</v>
      </c>
      <c r="S1890" s="95">
        <f>+indicatorIDEAS!R1891</f>
        <v>0</v>
      </c>
      <c r="T1890" s="95">
        <f>+indicatorIDEAS!S1891</f>
        <v>0</v>
      </c>
      <c r="U1890" s="95">
        <f>+indicatorIDEAS!T1891</f>
        <v>0</v>
      </c>
    </row>
    <row r="1891" spans="1:21">
      <c r="A1891" s="93" t="str">
        <f>+indicatorIDEAS!B1892</f>
        <v>Lesotho</v>
      </c>
      <c r="B1891" s="93" t="str">
        <f>+indicatorIDEAS!C1892</f>
        <v>LSO</v>
      </c>
      <c r="C1891" s="93" t="str">
        <f>+VLOOKUP(B1891,'List of economiesWB'!$D$7:$G$224,3,FALSE)</f>
        <v>Sub-Saharan Africa</v>
      </c>
      <c r="D1891" s="93" t="str">
        <f>+VLOOKUP(B1891,'List of economiesWB'!$D$7:$G$224,4,FALSE)</f>
        <v>Lower middle income</v>
      </c>
      <c r="E1891" s="94">
        <f>+indicatorIDEAS!D1892</f>
        <v>2005</v>
      </c>
      <c r="F1891" s="95">
        <f>+indicatorIDEAS!E1892</f>
        <v>-3.8546530000000002E-2</v>
      </c>
      <c r="G1891" s="95">
        <f>+indicatorIDEAS!F1892</f>
        <v>0</v>
      </c>
      <c r="H1891" s="95">
        <f>+indicatorIDEAS!G1892</f>
        <v>0</v>
      </c>
      <c r="I1891" s="95">
        <f>+indicatorIDEAS!H1892</f>
        <v>0</v>
      </c>
      <c r="J1891" s="95">
        <f>+indicatorIDEAS!I1892</f>
        <v>0</v>
      </c>
      <c r="K1891" s="95">
        <f>+indicatorIDEAS!J1892</f>
        <v>0</v>
      </c>
      <c r="L1891" s="95">
        <f>+indicatorIDEAS!K1892</f>
        <v>0</v>
      </c>
      <c r="M1891" s="95">
        <f>+indicatorIDEAS!L1892</f>
        <v>0</v>
      </c>
      <c r="N1891" s="95">
        <f>+indicatorIDEAS!M1892</f>
        <v>0</v>
      </c>
      <c r="O1891" s="95">
        <f>+indicatorIDEAS!N1892</f>
        <v>0</v>
      </c>
      <c r="P1891" s="95">
        <f>+indicatorIDEAS!O1892</f>
        <v>0</v>
      </c>
      <c r="Q1891" s="95">
        <f>+indicatorIDEAS!P1892</f>
        <v>0</v>
      </c>
      <c r="R1891" s="95">
        <f>+indicatorIDEAS!Q1892</f>
        <v>0</v>
      </c>
      <c r="S1891" s="95">
        <f>+indicatorIDEAS!R1892</f>
        <v>0</v>
      </c>
      <c r="T1891" s="95">
        <f>+indicatorIDEAS!S1892</f>
        <v>0</v>
      </c>
      <c r="U1891" s="95">
        <f>+indicatorIDEAS!T1892</f>
        <v>0</v>
      </c>
    </row>
    <row r="1892" spans="1:21">
      <c r="A1892" s="93" t="str">
        <f>+indicatorIDEAS!B1893</f>
        <v>Lesotho</v>
      </c>
      <c r="B1892" s="93" t="str">
        <f>+indicatorIDEAS!C1893</f>
        <v>LSO</v>
      </c>
      <c r="C1892" s="93" t="str">
        <f>+VLOOKUP(B1892,'List of economiesWB'!$D$7:$G$224,3,FALSE)</f>
        <v>Sub-Saharan Africa</v>
      </c>
      <c r="D1892" s="93" t="str">
        <f>+VLOOKUP(B1892,'List of economiesWB'!$D$7:$G$224,4,FALSE)</f>
        <v>Lower middle income</v>
      </c>
      <c r="E1892" s="94">
        <f>+indicatorIDEAS!D1893</f>
        <v>2006</v>
      </c>
      <c r="F1892" s="95">
        <f>+indicatorIDEAS!E1893</f>
        <v>-3.9363429999999998E-2</v>
      </c>
      <c r="G1892" s="95">
        <f>+indicatorIDEAS!F1893</f>
        <v>0</v>
      </c>
      <c r="H1892" s="95">
        <f>+indicatorIDEAS!G1893</f>
        <v>0</v>
      </c>
      <c r="I1892" s="95">
        <f>+indicatorIDEAS!H1893</f>
        <v>0</v>
      </c>
      <c r="J1892" s="95">
        <f>+indicatorIDEAS!I1893</f>
        <v>0</v>
      </c>
      <c r="K1892" s="95">
        <f>+indicatorIDEAS!J1893</f>
        <v>0</v>
      </c>
      <c r="L1892" s="95">
        <f>+indicatorIDEAS!K1893</f>
        <v>0</v>
      </c>
      <c r="M1892" s="95">
        <f>+indicatorIDEAS!L1893</f>
        <v>0</v>
      </c>
      <c r="N1892" s="95">
        <f>+indicatorIDEAS!M1893</f>
        <v>0</v>
      </c>
      <c r="O1892" s="95">
        <f>+indicatorIDEAS!N1893</f>
        <v>0</v>
      </c>
      <c r="P1892" s="95">
        <f>+indicatorIDEAS!O1893</f>
        <v>0</v>
      </c>
      <c r="Q1892" s="95">
        <f>+indicatorIDEAS!P1893</f>
        <v>0</v>
      </c>
      <c r="R1892" s="95">
        <f>+indicatorIDEAS!Q1893</f>
        <v>0</v>
      </c>
      <c r="S1892" s="95">
        <f>+indicatorIDEAS!R1893</f>
        <v>0</v>
      </c>
      <c r="T1892" s="95">
        <f>+indicatorIDEAS!S1893</f>
        <v>0</v>
      </c>
      <c r="U1892" s="95">
        <f>+indicatorIDEAS!T1893</f>
        <v>0</v>
      </c>
    </row>
    <row r="1893" spans="1:21">
      <c r="A1893" s="93" t="str">
        <f>+indicatorIDEAS!B1894</f>
        <v>Lesotho</v>
      </c>
      <c r="B1893" s="93" t="str">
        <f>+indicatorIDEAS!C1894</f>
        <v>LSO</v>
      </c>
      <c r="C1893" s="93" t="str">
        <f>+VLOOKUP(B1893,'List of economiesWB'!$D$7:$G$224,3,FALSE)</f>
        <v>Sub-Saharan Africa</v>
      </c>
      <c r="D1893" s="93" t="str">
        <f>+VLOOKUP(B1893,'List of economiesWB'!$D$7:$G$224,4,FALSE)</f>
        <v>Lower middle income</v>
      </c>
      <c r="E1893" s="94">
        <f>+indicatorIDEAS!D1894</f>
        <v>2007</v>
      </c>
      <c r="F1893" s="95">
        <f>+indicatorIDEAS!E1894</f>
        <v>-0.11539895</v>
      </c>
      <c r="G1893" s="95">
        <f>+indicatorIDEAS!F1894</f>
        <v>0</v>
      </c>
      <c r="H1893" s="95">
        <f>+indicatorIDEAS!G1894</f>
        <v>0</v>
      </c>
      <c r="I1893" s="95">
        <f>+indicatorIDEAS!H1894</f>
        <v>0</v>
      </c>
      <c r="J1893" s="95">
        <f>+indicatorIDEAS!I1894</f>
        <v>0</v>
      </c>
      <c r="K1893" s="95">
        <f>+indicatorIDEAS!J1894</f>
        <v>0</v>
      </c>
      <c r="L1893" s="95">
        <f>+indicatorIDEAS!K1894</f>
        <v>0</v>
      </c>
      <c r="M1893" s="95">
        <f>+indicatorIDEAS!L1894</f>
        <v>0</v>
      </c>
      <c r="N1893" s="95">
        <f>+indicatorIDEAS!M1894</f>
        <v>0</v>
      </c>
      <c r="O1893" s="95">
        <f>+indicatorIDEAS!N1894</f>
        <v>0</v>
      </c>
      <c r="P1893" s="95">
        <f>+indicatorIDEAS!O1894</f>
        <v>0</v>
      </c>
      <c r="Q1893" s="95">
        <f>+indicatorIDEAS!P1894</f>
        <v>0</v>
      </c>
      <c r="R1893" s="95">
        <f>+indicatorIDEAS!Q1894</f>
        <v>0</v>
      </c>
      <c r="S1893" s="95">
        <f>+indicatorIDEAS!R1894</f>
        <v>0</v>
      </c>
      <c r="T1893" s="95">
        <f>+indicatorIDEAS!S1894</f>
        <v>0</v>
      </c>
      <c r="U1893" s="95">
        <f>+indicatorIDEAS!T1894</f>
        <v>0</v>
      </c>
    </row>
    <row r="1894" spans="1:21">
      <c r="A1894" s="93" t="str">
        <f>+indicatorIDEAS!B1895</f>
        <v>Lesotho</v>
      </c>
      <c r="B1894" s="93" t="str">
        <f>+indicatorIDEAS!C1895</f>
        <v>LSO</v>
      </c>
      <c r="C1894" s="93" t="str">
        <f>+VLOOKUP(B1894,'List of economiesWB'!$D$7:$G$224,3,FALSE)</f>
        <v>Sub-Saharan Africa</v>
      </c>
      <c r="D1894" s="93" t="str">
        <f>+VLOOKUP(B1894,'List of economiesWB'!$D$7:$G$224,4,FALSE)</f>
        <v>Lower middle income</v>
      </c>
      <c r="E1894" s="94">
        <f>+indicatorIDEAS!D1895</f>
        <v>2008</v>
      </c>
      <c r="F1894" s="95">
        <f>+indicatorIDEAS!E1895</f>
        <v>3.8040820000000003E-2</v>
      </c>
      <c r="G1894" s="95">
        <f>+indicatorIDEAS!F1895</f>
        <v>0</v>
      </c>
      <c r="H1894" s="95">
        <f>+indicatorIDEAS!G1895</f>
        <v>0</v>
      </c>
      <c r="I1894" s="95">
        <f>+indicatorIDEAS!H1895</f>
        <v>0</v>
      </c>
      <c r="J1894" s="95">
        <f>+indicatorIDEAS!I1895</f>
        <v>0</v>
      </c>
      <c r="K1894" s="95">
        <f>+indicatorIDEAS!J1895</f>
        <v>0</v>
      </c>
      <c r="L1894" s="95">
        <f>+indicatorIDEAS!K1895</f>
        <v>0</v>
      </c>
      <c r="M1894" s="95">
        <f>+indicatorIDEAS!L1895</f>
        <v>0</v>
      </c>
      <c r="N1894" s="95">
        <f>+indicatorIDEAS!M1895</f>
        <v>0</v>
      </c>
      <c r="O1894" s="95">
        <f>+indicatorIDEAS!N1895</f>
        <v>0</v>
      </c>
      <c r="P1894" s="95">
        <f>+indicatorIDEAS!O1895</f>
        <v>0</v>
      </c>
      <c r="Q1894" s="95">
        <f>+indicatorIDEAS!P1895</f>
        <v>0</v>
      </c>
      <c r="R1894" s="95">
        <f>+indicatorIDEAS!Q1895</f>
        <v>0</v>
      </c>
      <c r="S1894" s="95">
        <f>+indicatorIDEAS!R1895</f>
        <v>0</v>
      </c>
      <c r="T1894" s="95">
        <f>+indicatorIDEAS!S1895</f>
        <v>0</v>
      </c>
      <c r="U1894" s="95">
        <f>+indicatorIDEAS!T1895</f>
        <v>0</v>
      </c>
    </row>
    <row r="1895" spans="1:21">
      <c r="A1895" s="93" t="str">
        <f>+indicatorIDEAS!B1896</f>
        <v>Lesotho</v>
      </c>
      <c r="B1895" s="93" t="str">
        <f>+indicatorIDEAS!C1896</f>
        <v>LSO</v>
      </c>
      <c r="C1895" s="93" t="str">
        <f>+VLOOKUP(B1895,'List of economiesWB'!$D$7:$G$224,3,FALSE)</f>
        <v>Sub-Saharan Africa</v>
      </c>
      <c r="D1895" s="93" t="str">
        <f>+VLOOKUP(B1895,'List of economiesWB'!$D$7:$G$224,4,FALSE)</f>
        <v>Lower middle income</v>
      </c>
      <c r="E1895" s="94">
        <f>+indicatorIDEAS!D1896</f>
        <v>2009</v>
      </c>
      <c r="F1895" s="95">
        <f>+indicatorIDEAS!E1896</f>
        <v>0.16158916000000001</v>
      </c>
      <c r="G1895" s="95">
        <f>+indicatorIDEAS!F1896</f>
        <v>0</v>
      </c>
      <c r="H1895" s="95">
        <f>+indicatorIDEAS!G1896</f>
        <v>0</v>
      </c>
      <c r="I1895" s="95">
        <f>+indicatorIDEAS!H1896</f>
        <v>0</v>
      </c>
      <c r="J1895" s="95">
        <f>+indicatorIDEAS!I1896</f>
        <v>0</v>
      </c>
      <c r="K1895" s="95">
        <f>+indicatorIDEAS!J1896</f>
        <v>0</v>
      </c>
      <c r="L1895" s="95">
        <f>+indicatorIDEAS!K1896</f>
        <v>0</v>
      </c>
      <c r="M1895" s="95">
        <f>+indicatorIDEAS!L1896</f>
        <v>0</v>
      </c>
      <c r="N1895" s="95">
        <f>+indicatorIDEAS!M1896</f>
        <v>0</v>
      </c>
      <c r="O1895" s="95">
        <f>+indicatorIDEAS!N1896</f>
        <v>0</v>
      </c>
      <c r="P1895" s="95">
        <f>+indicatorIDEAS!O1896</f>
        <v>0</v>
      </c>
      <c r="Q1895" s="95">
        <f>+indicatorIDEAS!P1896</f>
        <v>0</v>
      </c>
      <c r="R1895" s="95">
        <f>+indicatorIDEAS!Q1896</f>
        <v>0</v>
      </c>
      <c r="S1895" s="95">
        <f>+indicatorIDEAS!R1896</f>
        <v>0</v>
      </c>
      <c r="T1895" s="95">
        <f>+indicatorIDEAS!S1896</f>
        <v>0</v>
      </c>
      <c r="U1895" s="95">
        <f>+indicatorIDEAS!T1896</f>
        <v>0</v>
      </c>
    </row>
    <row r="1896" spans="1:21">
      <c r="A1896" s="93" t="str">
        <f>+indicatorIDEAS!B1897</f>
        <v>Lesotho</v>
      </c>
      <c r="B1896" s="93" t="str">
        <f>+indicatorIDEAS!C1897</f>
        <v>LSO</v>
      </c>
      <c r="C1896" s="93" t="str">
        <f>+VLOOKUP(B1896,'List of economiesWB'!$D$7:$G$224,3,FALSE)</f>
        <v>Sub-Saharan Africa</v>
      </c>
      <c r="D1896" s="93" t="str">
        <f>+VLOOKUP(B1896,'List of economiesWB'!$D$7:$G$224,4,FALSE)</f>
        <v>Lower middle income</v>
      </c>
      <c r="E1896" s="94">
        <f>+indicatorIDEAS!D1897</f>
        <v>2010</v>
      </c>
      <c r="F1896" s="95">
        <f>+indicatorIDEAS!E1897</f>
        <v>0.17775880999999999</v>
      </c>
      <c r="G1896" s="95">
        <f>+indicatorIDEAS!F1897</f>
        <v>0</v>
      </c>
      <c r="H1896" s="95">
        <f>+indicatorIDEAS!G1897</f>
        <v>0</v>
      </c>
      <c r="I1896" s="95">
        <f>+indicatorIDEAS!H1897</f>
        <v>0</v>
      </c>
      <c r="J1896" s="95">
        <f>+indicatorIDEAS!I1897</f>
        <v>0</v>
      </c>
      <c r="K1896" s="95">
        <f>+indicatorIDEAS!J1897</f>
        <v>0</v>
      </c>
      <c r="L1896" s="95">
        <f>+indicatorIDEAS!K1897</f>
        <v>0</v>
      </c>
      <c r="M1896" s="95">
        <f>+indicatorIDEAS!L1897</f>
        <v>0</v>
      </c>
      <c r="N1896" s="95">
        <f>+indicatorIDEAS!M1897</f>
        <v>0</v>
      </c>
      <c r="O1896" s="95">
        <f>+indicatorIDEAS!N1897</f>
        <v>0</v>
      </c>
      <c r="P1896" s="95">
        <f>+indicatorIDEAS!O1897</f>
        <v>0</v>
      </c>
      <c r="Q1896" s="95">
        <f>+indicatorIDEAS!P1897</f>
        <v>0</v>
      </c>
      <c r="R1896" s="95">
        <f>+indicatorIDEAS!Q1897</f>
        <v>0</v>
      </c>
      <c r="S1896" s="95">
        <f>+indicatorIDEAS!R1897</f>
        <v>0</v>
      </c>
      <c r="T1896" s="95">
        <f>+indicatorIDEAS!S1897</f>
        <v>0</v>
      </c>
      <c r="U1896" s="95">
        <f>+indicatorIDEAS!T1897</f>
        <v>0</v>
      </c>
    </row>
    <row r="1897" spans="1:21">
      <c r="A1897" s="93" t="str">
        <f>+indicatorIDEAS!B1898</f>
        <v>Lesotho</v>
      </c>
      <c r="B1897" s="93" t="str">
        <f>+indicatorIDEAS!C1898</f>
        <v>LSO</v>
      </c>
      <c r="C1897" s="93" t="str">
        <f>+VLOOKUP(B1897,'List of economiesWB'!$D$7:$G$224,3,FALSE)</f>
        <v>Sub-Saharan Africa</v>
      </c>
      <c r="D1897" s="93" t="str">
        <f>+VLOOKUP(B1897,'List of economiesWB'!$D$7:$G$224,4,FALSE)</f>
        <v>Lower middle income</v>
      </c>
      <c r="E1897" s="94">
        <f>+indicatorIDEAS!D1898</f>
        <v>2011</v>
      </c>
      <c r="F1897" s="95">
        <f>+indicatorIDEAS!E1898</f>
        <v>0.17606780999999999</v>
      </c>
      <c r="G1897" s="95">
        <f>+indicatorIDEAS!F1898</f>
        <v>6</v>
      </c>
      <c r="H1897" s="95">
        <f>+indicatorIDEAS!G1898</f>
        <v>0</v>
      </c>
      <c r="I1897" s="95">
        <f>+indicatorIDEAS!H1898</f>
        <v>1</v>
      </c>
      <c r="J1897" s="95">
        <f>+indicatorIDEAS!I1898</f>
        <v>1</v>
      </c>
      <c r="K1897" s="95">
        <f>+indicatorIDEAS!J1898</f>
        <v>3</v>
      </c>
      <c r="L1897" s="95">
        <f>+indicatorIDEAS!K1898</f>
        <v>2.0547945205479451E-2</v>
      </c>
      <c r="M1897" s="95">
        <f>+indicatorIDEAS!L1898</f>
        <v>0</v>
      </c>
      <c r="N1897" s="95">
        <f>+indicatorIDEAS!M1898</f>
        <v>2.7027027027027029E-2</v>
      </c>
      <c r="O1897" s="95">
        <f>+indicatorIDEAS!N1898</f>
        <v>3.5087719298245612E-2</v>
      </c>
      <c r="P1897" s="95">
        <f>+indicatorIDEAS!O1898</f>
        <v>5.2631578947368418E-2</v>
      </c>
      <c r="Q1897" s="95">
        <f>+indicatorIDEAS!P1898</f>
        <v>3.8535645472061657E-3</v>
      </c>
      <c r="R1897" s="95">
        <f>+indicatorIDEAS!Q1898</f>
        <v>0</v>
      </c>
      <c r="S1897" s="95">
        <f>+indicatorIDEAS!R1898</f>
        <v>5.0251256281407036E-3</v>
      </c>
      <c r="T1897" s="95">
        <f>+indicatorIDEAS!S1898</f>
        <v>3.5335689045936395E-3</v>
      </c>
      <c r="U1897" s="95">
        <f>+indicatorIDEAS!T1898</f>
        <v>8.241758241758242E-3</v>
      </c>
    </row>
    <row r="1898" spans="1:21">
      <c r="A1898" s="93" t="str">
        <f>+indicatorIDEAS!B1899</f>
        <v>Lesotho</v>
      </c>
      <c r="B1898" s="93" t="str">
        <f>+indicatorIDEAS!C1899</f>
        <v>LSO</v>
      </c>
      <c r="C1898" s="93" t="str">
        <f>+VLOOKUP(B1898,'List of economiesWB'!$D$7:$G$224,3,FALSE)</f>
        <v>Sub-Saharan Africa</v>
      </c>
      <c r="D1898" s="93" t="str">
        <f>+VLOOKUP(B1898,'List of economiesWB'!$D$7:$G$224,4,FALSE)</f>
        <v>Lower middle income</v>
      </c>
      <c r="E1898" s="94">
        <f>+indicatorIDEAS!D1899</f>
        <v>2012</v>
      </c>
      <c r="F1898" s="95">
        <f>+indicatorIDEAS!E1899</f>
        <v>0.12330365</v>
      </c>
      <c r="G1898" s="95">
        <f>+indicatorIDEAS!F1899</f>
        <v>6</v>
      </c>
      <c r="H1898" s="95">
        <f>+indicatorIDEAS!G1899</f>
        <v>0</v>
      </c>
      <c r="I1898" s="95">
        <f>+indicatorIDEAS!H1899</f>
        <v>1</v>
      </c>
      <c r="J1898" s="95">
        <f>+indicatorIDEAS!I1899</f>
        <v>1</v>
      </c>
      <c r="K1898" s="95">
        <f>+indicatorIDEAS!J1899</f>
        <v>3</v>
      </c>
      <c r="L1898" s="95">
        <f>+indicatorIDEAS!K1899</f>
        <v>0</v>
      </c>
      <c r="M1898" s="95">
        <f>+indicatorIDEAS!L1899</f>
        <v>0</v>
      </c>
      <c r="N1898" s="95">
        <f>+indicatorIDEAS!M1899</f>
        <v>0</v>
      </c>
      <c r="O1898" s="95">
        <f>+indicatorIDEAS!N1899</f>
        <v>0</v>
      </c>
      <c r="P1898" s="95">
        <f>+indicatorIDEAS!O1899</f>
        <v>0</v>
      </c>
      <c r="Q1898" s="95">
        <f>+indicatorIDEAS!P1899</f>
        <v>3.6341611144760752E-3</v>
      </c>
      <c r="R1898" s="95">
        <f>+indicatorIDEAS!Q1899</f>
        <v>0</v>
      </c>
      <c r="S1898" s="95">
        <f>+indicatorIDEAS!R1899</f>
        <v>4.7846889952153108E-3</v>
      </c>
      <c r="T1898" s="95">
        <f>+indicatorIDEAS!S1899</f>
        <v>3.3003300330033004E-3</v>
      </c>
      <c r="U1898" s="95">
        <f>+indicatorIDEAS!T1899</f>
        <v>7.874015748031496E-3</v>
      </c>
    </row>
    <row r="1899" spans="1:21">
      <c r="A1899" s="93" t="str">
        <f>+indicatorIDEAS!B1900</f>
        <v>Lesotho</v>
      </c>
      <c r="B1899" s="93" t="str">
        <f>+indicatorIDEAS!C1900</f>
        <v>LSO</v>
      </c>
      <c r="C1899" s="93" t="str">
        <f>+VLOOKUP(B1899,'List of economiesWB'!$D$7:$G$224,3,FALSE)</f>
        <v>Sub-Saharan Africa</v>
      </c>
      <c r="D1899" s="93" t="str">
        <f>+VLOOKUP(B1899,'List of economiesWB'!$D$7:$G$224,4,FALSE)</f>
        <v>Lower middle income</v>
      </c>
      <c r="E1899" s="94">
        <f>+indicatorIDEAS!D1900</f>
        <v>2013</v>
      </c>
      <c r="F1899" s="95">
        <f>+indicatorIDEAS!E1900</f>
        <v>0.24585340999999999</v>
      </c>
      <c r="G1899" s="95">
        <f>+indicatorIDEAS!F1900</f>
        <v>6</v>
      </c>
      <c r="H1899" s="95">
        <f>+indicatorIDEAS!G1900</f>
        <v>0</v>
      </c>
      <c r="I1899" s="95">
        <f>+indicatorIDEAS!H1900</f>
        <v>1</v>
      </c>
      <c r="J1899" s="95">
        <f>+indicatorIDEAS!I1900</f>
        <v>1</v>
      </c>
      <c r="K1899" s="95">
        <f>+indicatorIDEAS!J1900</f>
        <v>3</v>
      </c>
      <c r="L1899" s="95">
        <f>+indicatorIDEAS!K1900</f>
        <v>0</v>
      </c>
      <c r="M1899" s="95">
        <f>+indicatorIDEAS!L1900</f>
        <v>0</v>
      </c>
      <c r="N1899" s="95">
        <f>+indicatorIDEAS!M1900</f>
        <v>0</v>
      </c>
      <c r="O1899" s="95">
        <f>+indicatorIDEAS!N1900</f>
        <v>0</v>
      </c>
      <c r="P1899" s="95">
        <f>+indicatorIDEAS!O1900</f>
        <v>0</v>
      </c>
      <c r="Q1899" s="95">
        <f>+indicatorIDEAS!P1900</f>
        <v>3.4462952326249283E-3</v>
      </c>
      <c r="R1899" s="95">
        <f>+indicatorIDEAS!Q1900</f>
        <v>0</v>
      </c>
      <c r="S1899" s="95">
        <f>+indicatorIDEAS!R1900</f>
        <v>4.6948356807511738E-3</v>
      </c>
      <c r="T1899" s="95">
        <f>+indicatorIDEAS!S1900</f>
        <v>3.1847133757961785E-3</v>
      </c>
      <c r="U1899" s="95">
        <f>+indicatorIDEAS!T1900</f>
        <v>7.3170731707317077E-3</v>
      </c>
    </row>
    <row r="1900" spans="1:21">
      <c r="A1900" s="93" t="str">
        <f>+indicatorIDEAS!B1901</f>
        <v>Lesotho</v>
      </c>
      <c r="B1900" s="93" t="str">
        <f>+indicatorIDEAS!C1901</f>
        <v>LSO</v>
      </c>
      <c r="C1900" s="93" t="str">
        <f>+VLOOKUP(B1900,'List of economiesWB'!$D$7:$G$224,3,FALSE)</f>
        <v>Sub-Saharan Africa</v>
      </c>
      <c r="D1900" s="93" t="str">
        <f>+VLOOKUP(B1900,'List of economiesWB'!$D$7:$G$224,4,FALSE)</f>
        <v>Lower middle income</v>
      </c>
      <c r="E1900" s="94">
        <f>+indicatorIDEAS!D1901</f>
        <v>2014</v>
      </c>
      <c r="F1900" s="95">
        <f>+indicatorIDEAS!E1901</f>
        <v>0.1474086</v>
      </c>
      <c r="G1900" s="95">
        <f>+indicatorIDEAS!F1901</f>
        <v>6</v>
      </c>
      <c r="H1900" s="95">
        <f>+indicatorIDEAS!G1901</f>
        <v>0</v>
      </c>
      <c r="I1900" s="95">
        <f>+indicatorIDEAS!H1901</f>
        <v>1</v>
      </c>
      <c r="J1900" s="95">
        <f>+indicatorIDEAS!I1901</f>
        <v>1</v>
      </c>
      <c r="K1900" s="95">
        <f>+indicatorIDEAS!J1901</f>
        <v>3</v>
      </c>
      <c r="L1900" s="95">
        <f>+indicatorIDEAS!K1901</f>
        <v>0</v>
      </c>
      <c r="M1900" s="95">
        <f>+indicatorIDEAS!L1901</f>
        <v>0</v>
      </c>
      <c r="N1900" s="95">
        <f>+indicatorIDEAS!M1901</f>
        <v>0</v>
      </c>
      <c r="O1900" s="95">
        <f>+indicatorIDEAS!N1901</f>
        <v>0</v>
      </c>
      <c r="P1900" s="95">
        <f>+indicatorIDEAS!O1901</f>
        <v>0</v>
      </c>
      <c r="Q1900" s="95">
        <f>+indicatorIDEAS!P1901</f>
        <v>3.1578947368421052E-3</v>
      </c>
      <c r="R1900" s="95">
        <f>+indicatorIDEAS!Q1901</f>
        <v>0</v>
      </c>
      <c r="S1900" s="95">
        <f>+indicatorIDEAS!R1901</f>
        <v>4.4052863436123352E-3</v>
      </c>
      <c r="T1900" s="95">
        <f>+indicatorIDEAS!S1901</f>
        <v>2.9154518950437317E-3</v>
      </c>
      <c r="U1900" s="95">
        <f>+indicatorIDEAS!T1901</f>
        <v>6.6371681415929203E-3</v>
      </c>
    </row>
    <row r="1901" spans="1:21">
      <c r="A1901" s="93" t="str">
        <f>+indicatorIDEAS!B1902</f>
        <v>Lesotho</v>
      </c>
      <c r="B1901" s="93" t="str">
        <f>+indicatorIDEAS!C1902</f>
        <v>LSO</v>
      </c>
      <c r="C1901" s="93" t="str">
        <f>+VLOOKUP(B1901,'List of economiesWB'!$D$7:$G$224,3,FALSE)</f>
        <v>Sub-Saharan Africa</v>
      </c>
      <c r="D1901" s="93" t="str">
        <f>+VLOOKUP(B1901,'List of economiesWB'!$D$7:$G$224,4,FALSE)</f>
        <v>Lower middle income</v>
      </c>
      <c r="E1901" s="94">
        <f>+indicatorIDEAS!D1902</f>
        <v>2015</v>
      </c>
      <c r="F1901" s="95">
        <f>+indicatorIDEAS!E1902</f>
        <v>6.7474770000000003E-2</v>
      </c>
      <c r="G1901" s="95">
        <f>+indicatorIDEAS!F1902</f>
        <v>6</v>
      </c>
      <c r="H1901" s="95">
        <f>+indicatorIDEAS!G1902</f>
        <v>0</v>
      </c>
      <c r="I1901" s="95">
        <f>+indicatorIDEAS!H1902</f>
        <v>1</v>
      </c>
      <c r="J1901" s="95">
        <f>+indicatorIDEAS!I1902</f>
        <v>1</v>
      </c>
      <c r="K1901" s="95">
        <f>+indicatorIDEAS!J1902</f>
        <v>3</v>
      </c>
      <c r="L1901" s="95">
        <f>+indicatorIDEAS!K1902</f>
        <v>0</v>
      </c>
      <c r="M1901" s="95">
        <f>+indicatorIDEAS!L1902</f>
        <v>0</v>
      </c>
      <c r="N1901" s="95">
        <f>+indicatorIDEAS!M1902</f>
        <v>0</v>
      </c>
      <c r="O1901" s="95">
        <f>+indicatorIDEAS!N1902</f>
        <v>0</v>
      </c>
      <c r="P1901" s="95">
        <f>+indicatorIDEAS!O1902</f>
        <v>0</v>
      </c>
      <c r="Q1901" s="95">
        <f>+indicatorIDEAS!P1902</f>
        <v>2.9835902536051715E-3</v>
      </c>
      <c r="R1901" s="95">
        <f>+indicatorIDEAS!Q1902</f>
        <v>0</v>
      </c>
      <c r="S1901" s="95">
        <f>+indicatorIDEAS!R1902</f>
        <v>4.1841004184100415E-3</v>
      </c>
      <c r="T1901" s="95">
        <f>+indicatorIDEAS!S1902</f>
        <v>2.8328611898016999E-3</v>
      </c>
      <c r="U1901" s="95">
        <f>+indicatorIDEAS!T1902</f>
        <v>6.2111801242236021E-3</v>
      </c>
    </row>
    <row r="1902" spans="1:21">
      <c r="A1902" s="93" t="str">
        <f>+indicatorIDEAS!B1903</f>
        <v>Lithuania</v>
      </c>
      <c r="B1902" s="93" t="str">
        <f>+indicatorIDEAS!C1903</f>
        <v>LTU</v>
      </c>
      <c r="C1902" s="93" t="str">
        <f>+VLOOKUP(B1902,'List of economiesWB'!$D$7:$G$224,3,FALSE)</f>
        <v>Europe &amp; Central Asia</v>
      </c>
      <c r="D1902" s="93" t="str">
        <f>+VLOOKUP(B1902,'List of economiesWB'!$D$7:$G$224,4,FALSE)</f>
        <v>High income</v>
      </c>
      <c r="E1902" s="94">
        <f>+indicatorIDEAS!D1903</f>
        <v>1996</v>
      </c>
      <c r="F1902" s="95">
        <f>+indicatorIDEAS!E1903</f>
        <v>-5.9670309999999997E-2</v>
      </c>
      <c r="G1902" s="95">
        <f>+indicatorIDEAS!F1903</f>
        <v>0</v>
      </c>
      <c r="H1902" s="95">
        <f>+indicatorIDEAS!G1903</f>
        <v>0</v>
      </c>
      <c r="I1902" s="95">
        <f>+indicatorIDEAS!H1903</f>
        <v>0</v>
      </c>
      <c r="J1902" s="95">
        <f>+indicatorIDEAS!I1903</f>
        <v>0</v>
      </c>
      <c r="K1902" s="95">
        <f>+indicatorIDEAS!J1903</f>
        <v>0</v>
      </c>
      <c r="L1902" s="95">
        <f>+indicatorIDEAS!K1903</f>
        <v>0</v>
      </c>
      <c r="M1902" s="95">
        <f>+indicatorIDEAS!L1903</f>
        <v>0</v>
      </c>
      <c r="N1902" s="95">
        <f>+indicatorIDEAS!M1903</f>
        <v>0</v>
      </c>
      <c r="O1902" s="95">
        <f>+indicatorIDEAS!N1903</f>
        <v>0</v>
      </c>
      <c r="P1902" s="95">
        <f>+indicatorIDEAS!O1903</f>
        <v>0</v>
      </c>
      <c r="Q1902" s="95">
        <f>+indicatorIDEAS!P1903</f>
        <v>0</v>
      </c>
      <c r="R1902" s="95">
        <f>+indicatorIDEAS!Q1903</f>
        <v>0</v>
      </c>
      <c r="S1902" s="95">
        <f>+indicatorIDEAS!R1903</f>
        <v>0</v>
      </c>
      <c r="T1902" s="95">
        <f>+indicatorIDEAS!S1903</f>
        <v>0</v>
      </c>
      <c r="U1902" s="95">
        <f>+indicatorIDEAS!T1903</f>
        <v>0</v>
      </c>
    </row>
    <row r="1903" spans="1:21">
      <c r="A1903" s="93" t="str">
        <f>+indicatorIDEAS!B1904</f>
        <v>Lithuania</v>
      </c>
      <c r="B1903" s="93" t="str">
        <f>+indicatorIDEAS!C1904</f>
        <v>LTU</v>
      </c>
      <c r="C1903" s="93" t="str">
        <f>+VLOOKUP(B1903,'List of economiesWB'!$D$7:$G$224,3,FALSE)</f>
        <v>Europe &amp; Central Asia</v>
      </c>
      <c r="D1903" s="93" t="str">
        <f>+VLOOKUP(B1903,'List of economiesWB'!$D$7:$G$224,4,FALSE)</f>
        <v>High income</v>
      </c>
      <c r="E1903" s="94">
        <f>+indicatorIDEAS!D1904</f>
        <v>1997</v>
      </c>
      <c r="F1903" s="95" t="str">
        <f>+indicatorIDEAS!E1904</f>
        <v/>
      </c>
      <c r="G1903" s="95">
        <f>+indicatorIDEAS!F1904</f>
        <v>0</v>
      </c>
      <c r="H1903" s="95">
        <f>+indicatorIDEAS!G1904</f>
        <v>0</v>
      </c>
      <c r="I1903" s="95">
        <f>+indicatorIDEAS!H1904</f>
        <v>0</v>
      </c>
      <c r="J1903" s="95">
        <f>+indicatorIDEAS!I1904</f>
        <v>0</v>
      </c>
      <c r="K1903" s="95">
        <f>+indicatorIDEAS!J1904</f>
        <v>0</v>
      </c>
      <c r="L1903" s="95">
        <f>+indicatorIDEAS!K1904</f>
        <v>0</v>
      </c>
      <c r="M1903" s="95">
        <f>+indicatorIDEAS!L1904</f>
        <v>0</v>
      </c>
      <c r="N1903" s="95">
        <f>+indicatorIDEAS!M1904</f>
        <v>0</v>
      </c>
      <c r="O1903" s="95">
        <f>+indicatorIDEAS!N1904</f>
        <v>0</v>
      </c>
      <c r="P1903" s="95">
        <f>+indicatorIDEAS!O1904</f>
        <v>0</v>
      </c>
      <c r="Q1903" s="95">
        <f>+indicatorIDEAS!P1904</f>
        <v>0</v>
      </c>
      <c r="R1903" s="95">
        <f>+indicatorIDEAS!Q1904</f>
        <v>0</v>
      </c>
      <c r="S1903" s="95">
        <f>+indicatorIDEAS!R1904</f>
        <v>0</v>
      </c>
      <c r="T1903" s="95">
        <f>+indicatorIDEAS!S1904</f>
        <v>0</v>
      </c>
      <c r="U1903" s="95">
        <f>+indicatorIDEAS!T1904</f>
        <v>0</v>
      </c>
    </row>
    <row r="1904" spans="1:21">
      <c r="A1904" s="93" t="str">
        <f>+indicatorIDEAS!B1905</f>
        <v>Lithuania</v>
      </c>
      <c r="B1904" s="93" t="str">
        <f>+indicatorIDEAS!C1905</f>
        <v>LTU</v>
      </c>
      <c r="C1904" s="93" t="str">
        <f>+VLOOKUP(B1904,'List of economiesWB'!$D$7:$G$224,3,FALSE)</f>
        <v>Europe &amp; Central Asia</v>
      </c>
      <c r="D1904" s="93" t="str">
        <f>+VLOOKUP(B1904,'List of economiesWB'!$D$7:$G$224,4,FALSE)</f>
        <v>High income</v>
      </c>
      <c r="E1904" s="94">
        <f>+indicatorIDEAS!D1905</f>
        <v>1998</v>
      </c>
      <c r="F1904" s="95">
        <f>+indicatorIDEAS!E1905</f>
        <v>3.1442440000000002E-2</v>
      </c>
      <c r="G1904" s="95">
        <f>+indicatorIDEAS!F1905</f>
        <v>0</v>
      </c>
      <c r="H1904" s="95">
        <f>+indicatorIDEAS!G1905</f>
        <v>0</v>
      </c>
      <c r="I1904" s="95">
        <f>+indicatorIDEAS!H1905</f>
        <v>0</v>
      </c>
      <c r="J1904" s="95">
        <f>+indicatorIDEAS!I1905</f>
        <v>0</v>
      </c>
      <c r="K1904" s="95">
        <f>+indicatorIDEAS!J1905</f>
        <v>0</v>
      </c>
      <c r="L1904" s="95">
        <f>+indicatorIDEAS!K1905</f>
        <v>0</v>
      </c>
      <c r="M1904" s="95">
        <f>+indicatorIDEAS!L1905</f>
        <v>0</v>
      </c>
      <c r="N1904" s="95">
        <f>+indicatorIDEAS!M1905</f>
        <v>0</v>
      </c>
      <c r="O1904" s="95">
        <f>+indicatorIDEAS!N1905</f>
        <v>0</v>
      </c>
      <c r="P1904" s="95">
        <f>+indicatorIDEAS!O1905</f>
        <v>0</v>
      </c>
      <c r="Q1904" s="95">
        <f>+indicatorIDEAS!P1905</f>
        <v>0</v>
      </c>
      <c r="R1904" s="95">
        <f>+indicatorIDEAS!Q1905</f>
        <v>0</v>
      </c>
      <c r="S1904" s="95">
        <f>+indicatorIDEAS!R1905</f>
        <v>0</v>
      </c>
      <c r="T1904" s="95">
        <f>+indicatorIDEAS!S1905</f>
        <v>0</v>
      </c>
      <c r="U1904" s="95">
        <f>+indicatorIDEAS!T1905</f>
        <v>0</v>
      </c>
    </row>
    <row r="1905" spans="1:21">
      <c r="A1905" s="93" t="str">
        <f>+indicatorIDEAS!B1906</f>
        <v>Lithuania</v>
      </c>
      <c r="B1905" s="93" t="str">
        <f>+indicatorIDEAS!C1906</f>
        <v>LTU</v>
      </c>
      <c r="C1905" s="93" t="str">
        <f>+VLOOKUP(B1905,'List of economiesWB'!$D$7:$G$224,3,FALSE)</f>
        <v>Europe &amp; Central Asia</v>
      </c>
      <c r="D1905" s="93" t="str">
        <f>+VLOOKUP(B1905,'List of economiesWB'!$D$7:$G$224,4,FALSE)</f>
        <v>High income</v>
      </c>
      <c r="E1905" s="94">
        <f>+indicatorIDEAS!D1906</f>
        <v>1999</v>
      </c>
      <c r="F1905" s="95" t="str">
        <f>+indicatorIDEAS!E1906</f>
        <v/>
      </c>
      <c r="G1905" s="95">
        <f>+indicatorIDEAS!F1906</f>
        <v>0</v>
      </c>
      <c r="H1905" s="95">
        <f>+indicatorIDEAS!G1906</f>
        <v>0</v>
      </c>
      <c r="I1905" s="95">
        <f>+indicatorIDEAS!H1906</f>
        <v>0</v>
      </c>
      <c r="J1905" s="95">
        <f>+indicatorIDEAS!I1906</f>
        <v>0</v>
      </c>
      <c r="K1905" s="95">
        <f>+indicatorIDEAS!J1906</f>
        <v>0</v>
      </c>
      <c r="L1905" s="95">
        <f>+indicatorIDEAS!K1906</f>
        <v>0</v>
      </c>
      <c r="M1905" s="95">
        <f>+indicatorIDEAS!L1906</f>
        <v>0</v>
      </c>
      <c r="N1905" s="95">
        <f>+indicatorIDEAS!M1906</f>
        <v>0</v>
      </c>
      <c r="O1905" s="95">
        <f>+indicatorIDEAS!N1906</f>
        <v>0</v>
      </c>
      <c r="P1905" s="95">
        <f>+indicatorIDEAS!O1906</f>
        <v>0</v>
      </c>
      <c r="Q1905" s="95">
        <f>+indicatorIDEAS!P1906</f>
        <v>0</v>
      </c>
      <c r="R1905" s="95">
        <f>+indicatorIDEAS!Q1906</f>
        <v>0</v>
      </c>
      <c r="S1905" s="95">
        <f>+indicatorIDEAS!R1906</f>
        <v>0</v>
      </c>
      <c r="T1905" s="95">
        <f>+indicatorIDEAS!S1906</f>
        <v>0</v>
      </c>
      <c r="U1905" s="95">
        <f>+indicatorIDEAS!T1906</f>
        <v>0</v>
      </c>
    </row>
    <row r="1906" spans="1:21">
      <c r="A1906" s="93" t="str">
        <f>+indicatorIDEAS!B1907</f>
        <v>Lithuania</v>
      </c>
      <c r="B1906" s="93" t="str">
        <f>+indicatorIDEAS!C1907</f>
        <v>LTU</v>
      </c>
      <c r="C1906" s="93" t="str">
        <f>+VLOOKUP(B1906,'List of economiesWB'!$D$7:$G$224,3,FALSE)</f>
        <v>Europe &amp; Central Asia</v>
      </c>
      <c r="D1906" s="93" t="str">
        <f>+VLOOKUP(B1906,'List of economiesWB'!$D$7:$G$224,4,FALSE)</f>
        <v>High income</v>
      </c>
      <c r="E1906" s="94">
        <f>+indicatorIDEAS!D1907</f>
        <v>2000</v>
      </c>
      <c r="F1906" s="95">
        <f>+indicatorIDEAS!E1907</f>
        <v>0.18867253</v>
      </c>
      <c r="G1906" s="95">
        <f>+indicatorIDEAS!F1907</f>
        <v>0</v>
      </c>
      <c r="H1906" s="95">
        <f>+indicatorIDEAS!G1907</f>
        <v>0</v>
      </c>
      <c r="I1906" s="95">
        <f>+indicatorIDEAS!H1907</f>
        <v>0</v>
      </c>
      <c r="J1906" s="95">
        <f>+indicatorIDEAS!I1907</f>
        <v>0</v>
      </c>
      <c r="K1906" s="95">
        <f>+indicatorIDEAS!J1907</f>
        <v>0</v>
      </c>
      <c r="L1906" s="95">
        <f>+indicatorIDEAS!K1907</f>
        <v>0</v>
      </c>
      <c r="M1906" s="95">
        <f>+indicatorIDEAS!L1907</f>
        <v>0</v>
      </c>
      <c r="N1906" s="95">
        <f>+indicatorIDEAS!M1907</f>
        <v>0</v>
      </c>
      <c r="O1906" s="95">
        <f>+indicatorIDEAS!N1907</f>
        <v>0</v>
      </c>
      <c r="P1906" s="95">
        <f>+indicatorIDEAS!O1907</f>
        <v>0</v>
      </c>
      <c r="Q1906" s="95">
        <f>+indicatorIDEAS!P1907</f>
        <v>0</v>
      </c>
      <c r="R1906" s="95">
        <f>+indicatorIDEAS!Q1907</f>
        <v>0</v>
      </c>
      <c r="S1906" s="95">
        <f>+indicatorIDEAS!R1907</f>
        <v>0</v>
      </c>
      <c r="T1906" s="95">
        <f>+indicatorIDEAS!S1907</f>
        <v>0</v>
      </c>
      <c r="U1906" s="95">
        <f>+indicatorIDEAS!T1907</f>
        <v>0</v>
      </c>
    </row>
    <row r="1907" spans="1:21">
      <c r="A1907" s="93" t="str">
        <f>+indicatorIDEAS!B1908</f>
        <v>Lithuania</v>
      </c>
      <c r="B1907" s="93" t="str">
        <f>+indicatorIDEAS!C1908</f>
        <v>LTU</v>
      </c>
      <c r="C1907" s="93" t="str">
        <f>+VLOOKUP(B1907,'List of economiesWB'!$D$7:$G$224,3,FALSE)</f>
        <v>Europe &amp; Central Asia</v>
      </c>
      <c r="D1907" s="93" t="str">
        <f>+VLOOKUP(B1907,'List of economiesWB'!$D$7:$G$224,4,FALSE)</f>
        <v>High income</v>
      </c>
      <c r="E1907" s="94">
        <f>+indicatorIDEAS!D1908</f>
        <v>2001</v>
      </c>
      <c r="F1907" s="95" t="str">
        <f>+indicatorIDEAS!E1908</f>
        <v/>
      </c>
      <c r="G1907" s="95">
        <f>+indicatorIDEAS!F1908</f>
        <v>0</v>
      </c>
      <c r="H1907" s="95">
        <f>+indicatorIDEAS!G1908</f>
        <v>0</v>
      </c>
      <c r="I1907" s="95">
        <f>+indicatorIDEAS!H1908</f>
        <v>0</v>
      </c>
      <c r="J1907" s="95">
        <f>+indicatorIDEAS!I1908</f>
        <v>0</v>
      </c>
      <c r="K1907" s="95">
        <f>+indicatorIDEAS!J1908</f>
        <v>0</v>
      </c>
      <c r="L1907" s="95">
        <f>+indicatorIDEAS!K1908</f>
        <v>0</v>
      </c>
      <c r="M1907" s="95">
        <f>+indicatorIDEAS!L1908</f>
        <v>0</v>
      </c>
      <c r="N1907" s="95">
        <f>+indicatorIDEAS!M1908</f>
        <v>0</v>
      </c>
      <c r="O1907" s="95">
        <f>+indicatorIDEAS!N1908</f>
        <v>0</v>
      </c>
      <c r="P1907" s="95">
        <f>+indicatorIDEAS!O1908</f>
        <v>0</v>
      </c>
      <c r="Q1907" s="95">
        <f>+indicatorIDEAS!P1908</f>
        <v>0</v>
      </c>
      <c r="R1907" s="95">
        <f>+indicatorIDEAS!Q1908</f>
        <v>0</v>
      </c>
      <c r="S1907" s="95">
        <f>+indicatorIDEAS!R1908</f>
        <v>0</v>
      </c>
      <c r="T1907" s="95">
        <f>+indicatorIDEAS!S1908</f>
        <v>0</v>
      </c>
      <c r="U1907" s="95">
        <f>+indicatorIDEAS!T1908</f>
        <v>0</v>
      </c>
    </row>
    <row r="1908" spans="1:21">
      <c r="A1908" s="93" t="str">
        <f>+indicatorIDEAS!B1909</f>
        <v>Lithuania</v>
      </c>
      <c r="B1908" s="93" t="str">
        <f>+indicatorIDEAS!C1909</f>
        <v>LTU</v>
      </c>
      <c r="C1908" s="93" t="str">
        <f>+VLOOKUP(B1908,'List of economiesWB'!$D$7:$G$224,3,FALSE)</f>
        <v>Europe &amp; Central Asia</v>
      </c>
      <c r="D1908" s="93" t="str">
        <f>+VLOOKUP(B1908,'List of economiesWB'!$D$7:$G$224,4,FALSE)</f>
        <v>High income</v>
      </c>
      <c r="E1908" s="94">
        <f>+indicatorIDEAS!D1909</f>
        <v>2002</v>
      </c>
      <c r="F1908" s="95">
        <f>+indicatorIDEAS!E1909</f>
        <v>4.4651209999999997E-2</v>
      </c>
      <c r="G1908" s="95">
        <f>+indicatorIDEAS!F1909</f>
        <v>0</v>
      </c>
      <c r="H1908" s="95">
        <f>+indicatorIDEAS!G1909</f>
        <v>0</v>
      </c>
      <c r="I1908" s="95">
        <f>+indicatorIDEAS!H1909</f>
        <v>0</v>
      </c>
      <c r="J1908" s="95">
        <f>+indicatorIDEAS!I1909</f>
        <v>0</v>
      </c>
      <c r="K1908" s="95">
        <f>+indicatorIDEAS!J1909</f>
        <v>0</v>
      </c>
      <c r="L1908" s="95">
        <f>+indicatorIDEAS!K1909</f>
        <v>0</v>
      </c>
      <c r="M1908" s="95">
        <f>+indicatorIDEAS!L1909</f>
        <v>0</v>
      </c>
      <c r="N1908" s="95">
        <f>+indicatorIDEAS!M1909</f>
        <v>0</v>
      </c>
      <c r="O1908" s="95">
        <f>+indicatorIDEAS!N1909</f>
        <v>0</v>
      </c>
      <c r="P1908" s="95">
        <f>+indicatorIDEAS!O1909</f>
        <v>0</v>
      </c>
      <c r="Q1908" s="95">
        <f>+indicatorIDEAS!P1909</f>
        <v>0</v>
      </c>
      <c r="R1908" s="95">
        <f>+indicatorIDEAS!Q1909</f>
        <v>0</v>
      </c>
      <c r="S1908" s="95">
        <f>+indicatorIDEAS!R1909</f>
        <v>0</v>
      </c>
      <c r="T1908" s="95">
        <f>+indicatorIDEAS!S1909</f>
        <v>0</v>
      </c>
      <c r="U1908" s="95">
        <f>+indicatorIDEAS!T1909</f>
        <v>0</v>
      </c>
    </row>
    <row r="1909" spans="1:21">
      <c r="A1909" s="93" t="str">
        <f>+indicatorIDEAS!B1910</f>
        <v>Lithuania</v>
      </c>
      <c r="B1909" s="93" t="str">
        <f>+indicatorIDEAS!C1910</f>
        <v>LTU</v>
      </c>
      <c r="C1909" s="93" t="str">
        <f>+VLOOKUP(B1909,'List of economiesWB'!$D$7:$G$224,3,FALSE)</f>
        <v>Europe &amp; Central Asia</v>
      </c>
      <c r="D1909" s="93" t="str">
        <f>+VLOOKUP(B1909,'List of economiesWB'!$D$7:$G$224,4,FALSE)</f>
        <v>High income</v>
      </c>
      <c r="E1909" s="94">
        <f>+indicatorIDEAS!D1910</f>
        <v>2003</v>
      </c>
      <c r="F1909" s="95">
        <f>+indicatorIDEAS!E1910</f>
        <v>0.26371768000000001</v>
      </c>
      <c r="G1909" s="95">
        <f>+indicatorIDEAS!F1910</f>
        <v>1</v>
      </c>
      <c r="H1909" s="95">
        <f>+indicatorIDEAS!G1910</f>
        <v>0</v>
      </c>
      <c r="I1909" s="95">
        <f>+indicatorIDEAS!H1910</f>
        <v>0</v>
      </c>
      <c r="J1909" s="95">
        <f>+indicatorIDEAS!I1910</f>
        <v>0</v>
      </c>
      <c r="K1909" s="95">
        <f>+indicatorIDEAS!J1910</f>
        <v>0</v>
      </c>
      <c r="L1909" s="95">
        <f>+indicatorIDEAS!K1910</f>
        <v>2.3255813953488372E-2</v>
      </c>
      <c r="M1909" s="95">
        <f>+indicatorIDEAS!L1910</f>
        <v>0</v>
      </c>
      <c r="N1909" s="95">
        <f>+indicatorIDEAS!M1910</f>
        <v>0</v>
      </c>
      <c r="O1909" s="95">
        <f>+indicatorIDEAS!N1910</f>
        <v>0.25</v>
      </c>
      <c r="P1909" s="95">
        <f>+indicatorIDEAS!O1910</f>
        <v>0</v>
      </c>
      <c r="Q1909" s="95">
        <f>+indicatorIDEAS!P1910</f>
        <v>3.205128205128205E-3</v>
      </c>
      <c r="R1909" s="95">
        <f>+indicatorIDEAS!Q1910</f>
        <v>0</v>
      </c>
      <c r="S1909" s="95">
        <f>+indicatorIDEAS!R1910</f>
        <v>0</v>
      </c>
      <c r="T1909" s="95">
        <f>+indicatorIDEAS!S1910</f>
        <v>0</v>
      </c>
      <c r="U1909" s="95">
        <f>+indicatorIDEAS!T1910</f>
        <v>0</v>
      </c>
    </row>
    <row r="1910" spans="1:21">
      <c r="A1910" s="93" t="str">
        <f>+indicatorIDEAS!B1911</f>
        <v>Lithuania</v>
      </c>
      <c r="B1910" s="93" t="str">
        <f>+indicatorIDEAS!C1911</f>
        <v>LTU</v>
      </c>
      <c r="C1910" s="93" t="str">
        <f>+VLOOKUP(B1910,'List of economiesWB'!$D$7:$G$224,3,FALSE)</f>
        <v>Europe &amp; Central Asia</v>
      </c>
      <c r="D1910" s="93" t="str">
        <f>+VLOOKUP(B1910,'List of economiesWB'!$D$7:$G$224,4,FALSE)</f>
        <v>High income</v>
      </c>
      <c r="E1910" s="94">
        <f>+indicatorIDEAS!D1911</f>
        <v>2004</v>
      </c>
      <c r="F1910" s="95">
        <f>+indicatorIDEAS!E1911</f>
        <v>0.32460489999999997</v>
      </c>
      <c r="G1910" s="95">
        <f>+indicatorIDEAS!F1911</f>
        <v>4</v>
      </c>
      <c r="H1910" s="95">
        <f>+indicatorIDEAS!G1911</f>
        <v>1</v>
      </c>
      <c r="I1910" s="95">
        <f>+indicatorIDEAS!H1911</f>
        <v>0</v>
      </c>
      <c r="J1910" s="95">
        <f>+indicatorIDEAS!I1911</f>
        <v>1</v>
      </c>
      <c r="K1910" s="95">
        <f>+indicatorIDEAS!J1911</f>
        <v>1</v>
      </c>
      <c r="L1910" s="95">
        <f>+indicatorIDEAS!K1911</f>
        <v>6.8181818181818177E-2</v>
      </c>
      <c r="M1910" s="95">
        <f>+indicatorIDEAS!L1911</f>
        <v>5.2631578947368418E-2</v>
      </c>
      <c r="N1910" s="95">
        <f>+indicatorIDEAS!M1911</f>
        <v>0</v>
      </c>
      <c r="O1910" s="95">
        <f>+indicatorIDEAS!N1911</f>
        <v>0.125</v>
      </c>
      <c r="P1910" s="95">
        <f>+indicatorIDEAS!O1911</f>
        <v>7.6923076923076927E-2</v>
      </c>
      <c r="Q1910" s="95">
        <f>+indicatorIDEAS!P1911</f>
        <v>1.1235955056179775E-2</v>
      </c>
      <c r="R1910" s="95">
        <f>+indicatorIDEAS!Q1911</f>
        <v>6.4935064935064939E-3</v>
      </c>
      <c r="S1910" s="95">
        <f>+indicatorIDEAS!R1911</f>
        <v>0</v>
      </c>
      <c r="T1910" s="95">
        <f>+indicatorIDEAS!S1911</f>
        <v>1.5384615384615385E-2</v>
      </c>
      <c r="U1910" s="95">
        <f>+indicatorIDEAS!T1911</f>
        <v>1.1363636363636364E-2</v>
      </c>
    </row>
    <row r="1911" spans="1:21">
      <c r="A1911" s="93" t="str">
        <f>+indicatorIDEAS!B1912</f>
        <v>Lithuania</v>
      </c>
      <c r="B1911" s="93" t="str">
        <f>+indicatorIDEAS!C1912</f>
        <v>LTU</v>
      </c>
      <c r="C1911" s="93" t="str">
        <f>+VLOOKUP(B1911,'List of economiesWB'!$D$7:$G$224,3,FALSE)</f>
        <v>Europe &amp; Central Asia</v>
      </c>
      <c r="D1911" s="93" t="str">
        <f>+VLOOKUP(B1911,'List of economiesWB'!$D$7:$G$224,4,FALSE)</f>
        <v>High income</v>
      </c>
      <c r="E1911" s="94">
        <f>+indicatorIDEAS!D1912</f>
        <v>2005</v>
      </c>
      <c r="F1911" s="95">
        <f>+indicatorIDEAS!E1912</f>
        <v>0.22432274999999999</v>
      </c>
      <c r="G1911" s="95">
        <f>+indicatorIDEAS!F1912</f>
        <v>4</v>
      </c>
      <c r="H1911" s="95">
        <f>+indicatorIDEAS!G1912</f>
        <v>1</v>
      </c>
      <c r="I1911" s="95">
        <f>+indicatorIDEAS!H1912</f>
        <v>0</v>
      </c>
      <c r="J1911" s="95">
        <f>+indicatorIDEAS!I1912</f>
        <v>1</v>
      </c>
      <c r="K1911" s="95">
        <f>+indicatorIDEAS!J1912</f>
        <v>1</v>
      </c>
      <c r="L1911" s="95">
        <f>+indicatorIDEAS!K1912</f>
        <v>0</v>
      </c>
      <c r="M1911" s="95">
        <f>+indicatorIDEAS!L1912</f>
        <v>0</v>
      </c>
      <c r="N1911" s="95">
        <f>+indicatorIDEAS!M1912</f>
        <v>0</v>
      </c>
      <c r="O1911" s="95">
        <f>+indicatorIDEAS!N1912</f>
        <v>0</v>
      </c>
      <c r="P1911" s="95">
        <f>+indicatorIDEAS!O1912</f>
        <v>0</v>
      </c>
      <c r="Q1911" s="95">
        <f>+indicatorIDEAS!P1912</f>
        <v>9.0702947845804991E-3</v>
      </c>
      <c r="R1911" s="95">
        <f>+indicatorIDEAS!Q1912</f>
        <v>5.235602094240838E-3</v>
      </c>
      <c r="S1911" s="95">
        <f>+indicatorIDEAS!R1912</f>
        <v>0</v>
      </c>
      <c r="T1911" s="95">
        <f>+indicatorIDEAS!S1912</f>
        <v>1.2195121951219513E-2</v>
      </c>
      <c r="U1911" s="95">
        <f>+indicatorIDEAS!T1912</f>
        <v>9.1743119266055051E-3</v>
      </c>
    </row>
    <row r="1912" spans="1:21">
      <c r="A1912" s="93" t="str">
        <f>+indicatorIDEAS!B1913</f>
        <v>Lithuania</v>
      </c>
      <c r="B1912" s="93" t="str">
        <f>+indicatorIDEAS!C1913</f>
        <v>LTU</v>
      </c>
      <c r="C1912" s="93" t="str">
        <f>+VLOOKUP(B1912,'List of economiesWB'!$D$7:$G$224,3,FALSE)</f>
        <v>Europe &amp; Central Asia</v>
      </c>
      <c r="D1912" s="93" t="str">
        <f>+VLOOKUP(B1912,'List of economiesWB'!$D$7:$G$224,4,FALSE)</f>
        <v>High income</v>
      </c>
      <c r="E1912" s="94">
        <f>+indicatorIDEAS!D1913</f>
        <v>2006</v>
      </c>
      <c r="F1912" s="95">
        <f>+indicatorIDEAS!E1913</f>
        <v>7.5013529999999995E-2</v>
      </c>
      <c r="G1912" s="95">
        <f>+indicatorIDEAS!F1913</f>
        <v>4</v>
      </c>
      <c r="H1912" s="95">
        <f>+indicatorIDEAS!G1913</f>
        <v>1</v>
      </c>
      <c r="I1912" s="95">
        <f>+indicatorIDEAS!H1913</f>
        <v>0</v>
      </c>
      <c r="J1912" s="95">
        <f>+indicatorIDEAS!I1913</f>
        <v>1</v>
      </c>
      <c r="K1912" s="95">
        <f>+indicatorIDEAS!J1913</f>
        <v>1</v>
      </c>
      <c r="L1912" s="95">
        <f>+indicatorIDEAS!K1913</f>
        <v>0</v>
      </c>
      <c r="M1912" s="95">
        <f>+indicatorIDEAS!L1913</f>
        <v>0</v>
      </c>
      <c r="N1912" s="95">
        <f>+indicatorIDEAS!M1913</f>
        <v>0</v>
      </c>
      <c r="O1912" s="95">
        <f>+indicatorIDEAS!N1913</f>
        <v>0</v>
      </c>
      <c r="P1912" s="95">
        <f>+indicatorIDEAS!O1913</f>
        <v>0</v>
      </c>
      <c r="Q1912" s="95">
        <f>+indicatorIDEAS!P1913</f>
        <v>8.0160320641282558E-3</v>
      </c>
      <c r="R1912" s="95">
        <f>+indicatorIDEAS!Q1913</f>
        <v>4.5248868778280547E-3</v>
      </c>
      <c r="S1912" s="95">
        <f>+indicatorIDEAS!R1913</f>
        <v>0</v>
      </c>
      <c r="T1912" s="95">
        <f>+indicatorIDEAS!S1913</f>
        <v>1.0638297872340425E-2</v>
      </c>
      <c r="U1912" s="95">
        <f>+indicatorIDEAS!T1913</f>
        <v>8.4745762711864406E-3</v>
      </c>
    </row>
    <row r="1913" spans="1:21">
      <c r="A1913" s="93" t="str">
        <f>+indicatorIDEAS!B1914</f>
        <v>Lithuania</v>
      </c>
      <c r="B1913" s="93" t="str">
        <f>+indicatorIDEAS!C1914</f>
        <v>LTU</v>
      </c>
      <c r="C1913" s="93" t="str">
        <f>+VLOOKUP(B1913,'List of economiesWB'!$D$7:$G$224,3,FALSE)</f>
        <v>Europe &amp; Central Asia</v>
      </c>
      <c r="D1913" s="93" t="str">
        <f>+VLOOKUP(B1913,'List of economiesWB'!$D$7:$G$224,4,FALSE)</f>
        <v>High income</v>
      </c>
      <c r="E1913" s="94">
        <f>+indicatorIDEAS!D1914</f>
        <v>2007</v>
      </c>
      <c r="F1913" s="95">
        <f>+indicatorIDEAS!E1914</f>
        <v>3.4723190000000001E-2</v>
      </c>
      <c r="G1913" s="95">
        <f>+indicatorIDEAS!F1914</f>
        <v>4</v>
      </c>
      <c r="H1913" s="95">
        <f>+indicatorIDEAS!G1914</f>
        <v>1</v>
      </c>
      <c r="I1913" s="95">
        <f>+indicatorIDEAS!H1914</f>
        <v>0</v>
      </c>
      <c r="J1913" s="95">
        <f>+indicatorIDEAS!I1914</f>
        <v>1</v>
      </c>
      <c r="K1913" s="95">
        <f>+indicatorIDEAS!J1914</f>
        <v>1</v>
      </c>
      <c r="L1913" s="95">
        <f>+indicatorIDEAS!K1914</f>
        <v>0</v>
      </c>
      <c r="M1913" s="95">
        <f>+indicatorIDEAS!L1914</f>
        <v>0</v>
      </c>
      <c r="N1913" s="95">
        <f>+indicatorIDEAS!M1914</f>
        <v>0</v>
      </c>
      <c r="O1913" s="95">
        <f>+indicatorIDEAS!N1914</f>
        <v>0</v>
      </c>
      <c r="P1913" s="95">
        <f>+indicatorIDEAS!O1914</f>
        <v>0</v>
      </c>
      <c r="Q1913" s="95">
        <f>+indicatorIDEAS!P1914</f>
        <v>6.8728522336769758E-3</v>
      </c>
      <c r="R1913" s="95">
        <f>+indicatorIDEAS!Q1914</f>
        <v>3.8610038610038611E-3</v>
      </c>
      <c r="S1913" s="95">
        <f>+indicatorIDEAS!R1914</f>
        <v>0</v>
      </c>
      <c r="T1913" s="95">
        <f>+indicatorIDEAS!S1914</f>
        <v>9.3457943925233638E-3</v>
      </c>
      <c r="U1913" s="95">
        <f>+indicatorIDEAS!T1914</f>
        <v>7.246376811594203E-3</v>
      </c>
    </row>
    <row r="1914" spans="1:21">
      <c r="A1914" s="93" t="str">
        <f>+indicatorIDEAS!B1915</f>
        <v>Lithuania</v>
      </c>
      <c r="B1914" s="93" t="str">
        <f>+indicatorIDEAS!C1915</f>
        <v>LTU</v>
      </c>
      <c r="C1914" s="93" t="str">
        <f>+VLOOKUP(B1914,'List of economiesWB'!$D$7:$G$224,3,FALSE)</f>
        <v>Europe &amp; Central Asia</v>
      </c>
      <c r="D1914" s="93" t="str">
        <f>+VLOOKUP(B1914,'List of economiesWB'!$D$7:$G$224,4,FALSE)</f>
        <v>High income</v>
      </c>
      <c r="E1914" s="94">
        <f>+indicatorIDEAS!D1915</f>
        <v>2008</v>
      </c>
      <c r="F1914" s="95">
        <f>+indicatorIDEAS!E1915</f>
        <v>3.668503E-2</v>
      </c>
      <c r="G1914" s="95">
        <f>+indicatorIDEAS!F1915</f>
        <v>4</v>
      </c>
      <c r="H1914" s="95">
        <f>+indicatorIDEAS!G1915</f>
        <v>1</v>
      </c>
      <c r="I1914" s="95">
        <f>+indicatorIDEAS!H1915</f>
        <v>0</v>
      </c>
      <c r="J1914" s="95">
        <f>+indicatorIDEAS!I1915</f>
        <v>1</v>
      </c>
      <c r="K1914" s="95">
        <f>+indicatorIDEAS!J1915</f>
        <v>1</v>
      </c>
      <c r="L1914" s="95">
        <f>+indicatorIDEAS!K1915</f>
        <v>0</v>
      </c>
      <c r="M1914" s="95">
        <f>+indicatorIDEAS!L1915</f>
        <v>0</v>
      </c>
      <c r="N1914" s="95">
        <f>+indicatorIDEAS!M1915</f>
        <v>0</v>
      </c>
      <c r="O1914" s="95">
        <f>+indicatorIDEAS!N1915</f>
        <v>0</v>
      </c>
      <c r="P1914" s="95">
        <f>+indicatorIDEAS!O1915</f>
        <v>0</v>
      </c>
      <c r="Q1914" s="95">
        <f>+indicatorIDEAS!P1915</f>
        <v>5.4274084124830389E-3</v>
      </c>
      <c r="R1914" s="95">
        <f>+indicatorIDEAS!Q1915</f>
        <v>2.9850746268656717E-3</v>
      </c>
      <c r="S1914" s="95">
        <f>+indicatorIDEAS!R1915</f>
        <v>0</v>
      </c>
      <c r="T1914" s="95">
        <f>+indicatorIDEAS!S1915</f>
        <v>7.6335877862595417E-3</v>
      </c>
      <c r="U1914" s="95">
        <f>+indicatorIDEAS!T1915</f>
        <v>5.681818181818182E-3</v>
      </c>
    </row>
    <row r="1915" spans="1:21">
      <c r="A1915" s="93" t="str">
        <f>+indicatorIDEAS!B1916</f>
        <v>Lithuania</v>
      </c>
      <c r="B1915" s="93" t="str">
        <f>+indicatorIDEAS!C1916</f>
        <v>LTU</v>
      </c>
      <c r="C1915" s="93" t="str">
        <f>+VLOOKUP(B1915,'List of economiesWB'!$D$7:$G$224,3,FALSE)</f>
        <v>Europe &amp; Central Asia</v>
      </c>
      <c r="D1915" s="93" t="str">
        <f>+VLOOKUP(B1915,'List of economiesWB'!$D$7:$G$224,4,FALSE)</f>
        <v>High income</v>
      </c>
      <c r="E1915" s="94">
        <f>+indicatorIDEAS!D1916</f>
        <v>2009</v>
      </c>
      <c r="F1915" s="95">
        <f>+indicatorIDEAS!E1916</f>
        <v>0.12119371</v>
      </c>
      <c r="G1915" s="95">
        <f>+indicatorIDEAS!F1916</f>
        <v>11</v>
      </c>
      <c r="H1915" s="95">
        <f>+indicatorIDEAS!G1916</f>
        <v>2</v>
      </c>
      <c r="I1915" s="95">
        <f>+indicatorIDEAS!H1916</f>
        <v>1</v>
      </c>
      <c r="J1915" s="95">
        <f>+indicatorIDEAS!I1916</f>
        <v>2</v>
      </c>
      <c r="K1915" s="95">
        <f>+indicatorIDEAS!J1916</f>
        <v>5</v>
      </c>
      <c r="L1915" s="95">
        <f>+indicatorIDEAS!K1916</f>
        <v>2.4734982332155476E-2</v>
      </c>
      <c r="M1915" s="95">
        <f>+indicatorIDEAS!L1916</f>
        <v>7.3529411764705881E-3</v>
      </c>
      <c r="N1915" s="95">
        <f>+indicatorIDEAS!M1916</f>
        <v>3.125E-2</v>
      </c>
      <c r="O1915" s="95">
        <f>+indicatorIDEAS!N1916</f>
        <v>2.3809523809523808E-2</v>
      </c>
      <c r="P1915" s="95">
        <f>+indicatorIDEAS!O1916</f>
        <v>5.4794520547945202E-2</v>
      </c>
      <c r="Q1915" s="95">
        <f>+indicatorIDEAS!P1916</f>
        <v>1.0784313725490196E-2</v>
      </c>
      <c r="R1915" s="95">
        <f>+indicatorIDEAS!Q1916</f>
        <v>4.246284501061571E-3</v>
      </c>
      <c r="S1915" s="95">
        <f>+indicatorIDEAS!R1916</f>
        <v>7.874015748031496E-3</v>
      </c>
      <c r="T1915" s="95">
        <f>+indicatorIDEAS!S1916</f>
        <v>1.1560693641618497E-2</v>
      </c>
      <c r="U1915" s="95">
        <f>+indicatorIDEAS!T1916</f>
        <v>2.0080321285140562E-2</v>
      </c>
    </row>
    <row r="1916" spans="1:21">
      <c r="A1916" s="93" t="str">
        <f>+indicatorIDEAS!B1917</f>
        <v>Lithuania</v>
      </c>
      <c r="B1916" s="93" t="str">
        <f>+indicatorIDEAS!C1917</f>
        <v>LTU</v>
      </c>
      <c r="C1916" s="93" t="str">
        <f>+VLOOKUP(B1916,'List of economiesWB'!$D$7:$G$224,3,FALSE)</f>
        <v>Europe &amp; Central Asia</v>
      </c>
      <c r="D1916" s="93" t="str">
        <f>+VLOOKUP(B1916,'List of economiesWB'!$D$7:$G$224,4,FALSE)</f>
        <v>High income</v>
      </c>
      <c r="E1916" s="94">
        <f>+indicatorIDEAS!D1917</f>
        <v>2010</v>
      </c>
      <c r="F1916" s="95">
        <f>+indicatorIDEAS!E1917</f>
        <v>0.27074668000000002</v>
      </c>
      <c r="G1916" s="95">
        <f>+indicatorIDEAS!F1917</f>
        <v>11</v>
      </c>
      <c r="H1916" s="95">
        <f>+indicatorIDEAS!G1917</f>
        <v>2</v>
      </c>
      <c r="I1916" s="95">
        <f>+indicatorIDEAS!H1917</f>
        <v>1</v>
      </c>
      <c r="J1916" s="95">
        <f>+indicatorIDEAS!I1917</f>
        <v>2</v>
      </c>
      <c r="K1916" s="95">
        <f>+indicatorIDEAS!J1917</f>
        <v>5</v>
      </c>
      <c r="L1916" s="95">
        <f>+indicatorIDEAS!K1917</f>
        <v>0</v>
      </c>
      <c r="M1916" s="95">
        <f>+indicatorIDEAS!L1917</f>
        <v>0</v>
      </c>
      <c r="N1916" s="95">
        <f>+indicatorIDEAS!M1917</f>
        <v>0</v>
      </c>
      <c r="O1916" s="95">
        <f>+indicatorIDEAS!N1917</f>
        <v>0</v>
      </c>
      <c r="P1916" s="95">
        <f>+indicatorIDEAS!O1917</f>
        <v>0</v>
      </c>
      <c r="Q1916" s="95">
        <f>+indicatorIDEAS!P1917</f>
        <v>8.6956521739130436E-3</v>
      </c>
      <c r="R1916" s="95">
        <f>+indicatorIDEAS!Q1917</f>
        <v>3.5087719298245615E-3</v>
      </c>
      <c r="S1916" s="95">
        <f>+indicatorIDEAS!R1917</f>
        <v>6.1728395061728392E-3</v>
      </c>
      <c r="T1916" s="95">
        <f>+indicatorIDEAS!S1917</f>
        <v>8.8495575221238937E-3</v>
      </c>
      <c r="U1916" s="95">
        <f>+indicatorIDEAS!T1917</f>
        <v>1.6286644951140065E-2</v>
      </c>
    </row>
    <row r="1917" spans="1:21">
      <c r="A1917" s="93" t="str">
        <f>+indicatorIDEAS!B1918</f>
        <v>Lithuania</v>
      </c>
      <c r="B1917" s="93" t="str">
        <f>+indicatorIDEAS!C1918</f>
        <v>LTU</v>
      </c>
      <c r="C1917" s="93" t="str">
        <f>+VLOOKUP(B1917,'List of economiesWB'!$D$7:$G$224,3,FALSE)</f>
        <v>Europe &amp; Central Asia</v>
      </c>
      <c r="D1917" s="93" t="str">
        <f>+VLOOKUP(B1917,'List of economiesWB'!$D$7:$G$224,4,FALSE)</f>
        <v>High income</v>
      </c>
      <c r="E1917" s="94">
        <f>+indicatorIDEAS!D1918</f>
        <v>2011</v>
      </c>
      <c r="F1917" s="95">
        <f>+indicatorIDEAS!E1918</f>
        <v>0.24013771</v>
      </c>
      <c r="G1917" s="95">
        <f>+indicatorIDEAS!F1918</f>
        <v>20</v>
      </c>
      <c r="H1917" s="95">
        <f>+indicatorIDEAS!G1918</f>
        <v>10</v>
      </c>
      <c r="I1917" s="95">
        <f>+indicatorIDEAS!H1918</f>
        <v>1</v>
      </c>
      <c r="J1917" s="95">
        <f>+indicatorIDEAS!I1918</f>
        <v>3</v>
      </c>
      <c r="K1917" s="95">
        <f>+indicatorIDEAS!J1918</f>
        <v>5</v>
      </c>
      <c r="L1917" s="95">
        <f>+indicatorIDEAS!K1918</f>
        <v>3.0821917808219176E-2</v>
      </c>
      <c r="M1917" s="95">
        <f>+indicatorIDEAS!L1918</f>
        <v>5.6737588652482268E-2</v>
      </c>
      <c r="N1917" s="95">
        <f>+indicatorIDEAS!M1918</f>
        <v>0</v>
      </c>
      <c r="O1917" s="95">
        <f>+indicatorIDEAS!N1918</f>
        <v>1.7543859649122806E-2</v>
      </c>
      <c r="P1917" s="95">
        <f>+indicatorIDEAS!O1918</f>
        <v>0</v>
      </c>
      <c r="Q1917" s="95">
        <f>+indicatorIDEAS!P1918</f>
        <v>1.2845215157353885E-2</v>
      </c>
      <c r="R1917" s="95">
        <f>+indicatorIDEAS!Q1918</f>
        <v>1.4064697609001406E-2</v>
      </c>
      <c r="S1917" s="95">
        <f>+indicatorIDEAS!R1918</f>
        <v>5.0251256281407036E-3</v>
      </c>
      <c r="T1917" s="95">
        <f>+indicatorIDEAS!S1918</f>
        <v>1.0600706713780919E-2</v>
      </c>
      <c r="U1917" s="95">
        <f>+indicatorIDEAS!T1918</f>
        <v>1.3736263736263736E-2</v>
      </c>
    </row>
    <row r="1918" spans="1:21">
      <c r="A1918" s="93" t="str">
        <f>+indicatorIDEAS!B1919</f>
        <v>Lithuania</v>
      </c>
      <c r="B1918" s="93" t="str">
        <f>+indicatorIDEAS!C1919</f>
        <v>LTU</v>
      </c>
      <c r="C1918" s="93" t="str">
        <f>+VLOOKUP(B1918,'List of economiesWB'!$D$7:$G$224,3,FALSE)</f>
        <v>Europe &amp; Central Asia</v>
      </c>
      <c r="D1918" s="93" t="str">
        <f>+VLOOKUP(B1918,'List of economiesWB'!$D$7:$G$224,4,FALSE)</f>
        <v>High income</v>
      </c>
      <c r="E1918" s="94">
        <f>+indicatorIDEAS!D1919</f>
        <v>2012</v>
      </c>
      <c r="F1918" s="95">
        <f>+indicatorIDEAS!E1919</f>
        <v>0.31750071000000002</v>
      </c>
      <c r="G1918" s="95">
        <f>+indicatorIDEAS!F1919</f>
        <v>20</v>
      </c>
      <c r="H1918" s="95">
        <f>+indicatorIDEAS!G1919</f>
        <v>10</v>
      </c>
      <c r="I1918" s="95">
        <f>+indicatorIDEAS!H1919</f>
        <v>1</v>
      </c>
      <c r="J1918" s="95">
        <f>+indicatorIDEAS!I1919</f>
        <v>3</v>
      </c>
      <c r="K1918" s="95">
        <f>+indicatorIDEAS!J1919</f>
        <v>5</v>
      </c>
      <c r="L1918" s="95">
        <f>+indicatorIDEAS!K1919</f>
        <v>0</v>
      </c>
      <c r="M1918" s="95">
        <f>+indicatorIDEAS!L1919</f>
        <v>0</v>
      </c>
      <c r="N1918" s="95">
        <f>+indicatorIDEAS!M1919</f>
        <v>0</v>
      </c>
      <c r="O1918" s="95">
        <f>+indicatorIDEAS!N1919</f>
        <v>0</v>
      </c>
      <c r="P1918" s="95">
        <f>+indicatorIDEAS!O1919</f>
        <v>0</v>
      </c>
      <c r="Q1918" s="95">
        <f>+indicatorIDEAS!P1919</f>
        <v>1.2113870381586917E-2</v>
      </c>
      <c r="R1918" s="95">
        <f>+indicatorIDEAS!Q1919</f>
        <v>1.3192612137203167E-2</v>
      </c>
      <c r="S1918" s="95">
        <f>+indicatorIDEAS!R1919</f>
        <v>4.7846889952153108E-3</v>
      </c>
      <c r="T1918" s="95">
        <f>+indicatorIDEAS!S1919</f>
        <v>9.9009900990099011E-3</v>
      </c>
      <c r="U1918" s="95">
        <f>+indicatorIDEAS!T1919</f>
        <v>1.3123359580052493E-2</v>
      </c>
    </row>
    <row r="1919" spans="1:21">
      <c r="A1919" s="93" t="str">
        <f>+indicatorIDEAS!B1920</f>
        <v>Lithuania</v>
      </c>
      <c r="B1919" s="93" t="str">
        <f>+indicatorIDEAS!C1920</f>
        <v>LTU</v>
      </c>
      <c r="C1919" s="93" t="str">
        <f>+VLOOKUP(B1919,'List of economiesWB'!$D$7:$G$224,3,FALSE)</f>
        <v>Europe &amp; Central Asia</v>
      </c>
      <c r="D1919" s="93" t="str">
        <f>+VLOOKUP(B1919,'List of economiesWB'!$D$7:$G$224,4,FALSE)</f>
        <v>High income</v>
      </c>
      <c r="E1919" s="94">
        <f>+indicatorIDEAS!D1920</f>
        <v>2013</v>
      </c>
      <c r="F1919" s="95">
        <f>+indicatorIDEAS!E1920</f>
        <v>0.36991727000000002</v>
      </c>
      <c r="G1919" s="95">
        <f>+indicatorIDEAS!F1920</f>
        <v>26</v>
      </c>
      <c r="H1919" s="95">
        <f>+indicatorIDEAS!G1920</f>
        <v>16</v>
      </c>
      <c r="I1919" s="95">
        <f>+indicatorIDEAS!H1920</f>
        <v>1</v>
      </c>
      <c r="J1919" s="95">
        <f>+indicatorIDEAS!I1920</f>
        <v>3</v>
      </c>
      <c r="K1919" s="95">
        <f>+indicatorIDEAS!J1920</f>
        <v>5</v>
      </c>
      <c r="L1919" s="95">
        <f>+indicatorIDEAS!K1920</f>
        <v>6.6666666666666666E-2</v>
      </c>
      <c r="M1919" s="95">
        <f>+indicatorIDEAS!L1920</f>
        <v>0.13043478260869565</v>
      </c>
      <c r="N1919" s="95">
        <f>+indicatorIDEAS!M1920</f>
        <v>0</v>
      </c>
      <c r="O1919" s="95">
        <f>+indicatorIDEAS!N1920</f>
        <v>0</v>
      </c>
      <c r="P1919" s="95">
        <f>+indicatorIDEAS!O1920</f>
        <v>0</v>
      </c>
      <c r="Q1919" s="95">
        <f>+indicatorIDEAS!P1920</f>
        <v>1.4933946008041356E-2</v>
      </c>
      <c r="R1919" s="95">
        <f>+indicatorIDEAS!Q1920</f>
        <v>1.9900497512437811E-2</v>
      </c>
      <c r="S1919" s="95">
        <f>+indicatorIDEAS!R1920</f>
        <v>4.6948356807511738E-3</v>
      </c>
      <c r="T1919" s="95">
        <f>+indicatorIDEAS!S1920</f>
        <v>9.5541401273885346E-3</v>
      </c>
      <c r="U1919" s="95">
        <f>+indicatorIDEAS!T1920</f>
        <v>1.2195121951219513E-2</v>
      </c>
    </row>
    <row r="1920" spans="1:21">
      <c r="A1920" s="93" t="str">
        <f>+indicatorIDEAS!B1921</f>
        <v>Lithuania</v>
      </c>
      <c r="B1920" s="93" t="str">
        <f>+indicatorIDEAS!C1921</f>
        <v>LTU</v>
      </c>
      <c r="C1920" s="93" t="str">
        <f>+VLOOKUP(B1920,'List of economiesWB'!$D$7:$G$224,3,FALSE)</f>
        <v>Europe &amp; Central Asia</v>
      </c>
      <c r="D1920" s="93" t="str">
        <f>+VLOOKUP(B1920,'List of economiesWB'!$D$7:$G$224,4,FALSE)</f>
        <v>High income</v>
      </c>
      <c r="E1920" s="94">
        <f>+indicatorIDEAS!D1921</f>
        <v>2014</v>
      </c>
      <c r="F1920" s="95">
        <f>+indicatorIDEAS!E1921</f>
        <v>0.47921184</v>
      </c>
      <c r="G1920" s="95">
        <f>+indicatorIDEAS!F1921</f>
        <v>26</v>
      </c>
      <c r="H1920" s="95">
        <f>+indicatorIDEAS!G1921</f>
        <v>16</v>
      </c>
      <c r="I1920" s="95">
        <f>+indicatorIDEAS!H1921</f>
        <v>1</v>
      </c>
      <c r="J1920" s="95">
        <f>+indicatorIDEAS!I1921</f>
        <v>3</v>
      </c>
      <c r="K1920" s="95">
        <f>+indicatorIDEAS!J1921</f>
        <v>5</v>
      </c>
      <c r="L1920" s="95">
        <f>+indicatorIDEAS!K1921</f>
        <v>0</v>
      </c>
      <c r="M1920" s="95">
        <f>+indicatorIDEAS!L1921</f>
        <v>0</v>
      </c>
      <c r="N1920" s="95">
        <f>+indicatorIDEAS!M1921</f>
        <v>0</v>
      </c>
      <c r="O1920" s="95">
        <f>+indicatorIDEAS!N1921</f>
        <v>0</v>
      </c>
      <c r="P1920" s="95">
        <f>+indicatorIDEAS!O1921</f>
        <v>0</v>
      </c>
      <c r="Q1920" s="95">
        <f>+indicatorIDEAS!P1921</f>
        <v>1.368421052631579E-2</v>
      </c>
      <c r="R1920" s="95">
        <f>+indicatorIDEAS!Q1921</f>
        <v>1.8223234624145785E-2</v>
      </c>
      <c r="S1920" s="95">
        <f>+indicatorIDEAS!R1921</f>
        <v>4.4052863436123352E-3</v>
      </c>
      <c r="T1920" s="95">
        <f>+indicatorIDEAS!S1921</f>
        <v>8.7463556851311956E-3</v>
      </c>
      <c r="U1920" s="95">
        <f>+indicatorIDEAS!T1921</f>
        <v>1.1061946902654867E-2</v>
      </c>
    </row>
    <row r="1921" spans="1:21">
      <c r="A1921" s="93" t="str">
        <f>+indicatorIDEAS!B1922</f>
        <v>Lithuania</v>
      </c>
      <c r="B1921" s="93" t="str">
        <f>+indicatorIDEAS!C1922</f>
        <v>LTU</v>
      </c>
      <c r="C1921" s="93" t="str">
        <f>+VLOOKUP(B1921,'List of economiesWB'!$D$7:$G$224,3,FALSE)</f>
        <v>Europe &amp; Central Asia</v>
      </c>
      <c r="D1921" s="93" t="str">
        <f>+VLOOKUP(B1921,'List of economiesWB'!$D$7:$G$224,4,FALSE)</f>
        <v>High income</v>
      </c>
      <c r="E1921" s="94">
        <f>+indicatorIDEAS!D1922</f>
        <v>2015</v>
      </c>
      <c r="F1921" s="95">
        <f>+indicatorIDEAS!E1922</f>
        <v>0.55584984999999998</v>
      </c>
      <c r="G1921" s="95">
        <f>+indicatorIDEAS!F1922</f>
        <v>26</v>
      </c>
      <c r="H1921" s="95">
        <f>+indicatorIDEAS!G1922</f>
        <v>16</v>
      </c>
      <c r="I1921" s="95">
        <f>+indicatorIDEAS!H1922</f>
        <v>1</v>
      </c>
      <c r="J1921" s="95">
        <f>+indicatorIDEAS!I1922</f>
        <v>3</v>
      </c>
      <c r="K1921" s="95">
        <f>+indicatorIDEAS!J1922</f>
        <v>5</v>
      </c>
      <c r="L1921" s="95">
        <f>+indicatorIDEAS!K1922</f>
        <v>0</v>
      </c>
      <c r="M1921" s="95">
        <f>+indicatorIDEAS!L1922</f>
        <v>0</v>
      </c>
      <c r="N1921" s="95">
        <f>+indicatorIDEAS!M1922</f>
        <v>0</v>
      </c>
      <c r="O1921" s="95">
        <f>+indicatorIDEAS!N1922</f>
        <v>0</v>
      </c>
      <c r="P1921" s="95">
        <f>+indicatorIDEAS!O1922</f>
        <v>0</v>
      </c>
      <c r="Q1921" s="95">
        <f>+indicatorIDEAS!P1922</f>
        <v>1.2928891098955743E-2</v>
      </c>
      <c r="R1921" s="95">
        <f>+indicatorIDEAS!Q1922</f>
        <v>1.7094017094017096E-2</v>
      </c>
      <c r="S1921" s="95">
        <f>+indicatorIDEAS!R1922</f>
        <v>4.1841004184100415E-3</v>
      </c>
      <c r="T1921" s="95">
        <f>+indicatorIDEAS!S1922</f>
        <v>8.4985835694051E-3</v>
      </c>
      <c r="U1921" s="95">
        <f>+indicatorIDEAS!T1922</f>
        <v>1.0351966873706004E-2</v>
      </c>
    </row>
    <row r="1922" spans="1:21">
      <c r="A1922" s="93" t="str">
        <f>+indicatorIDEAS!B1923</f>
        <v>Luxembourg</v>
      </c>
      <c r="B1922" s="93" t="str">
        <f>+indicatorIDEAS!C1923</f>
        <v>LUX</v>
      </c>
      <c r="C1922" s="93" t="str">
        <f>+VLOOKUP(B1922,'List of economiesWB'!$D$7:$G$224,3,FALSE)</f>
        <v>Europe &amp; Central Asia</v>
      </c>
      <c r="D1922" s="93" t="str">
        <f>+VLOOKUP(B1922,'List of economiesWB'!$D$7:$G$224,4,FALSE)</f>
        <v>High income</v>
      </c>
      <c r="E1922" s="94">
        <f>+indicatorIDEAS!D1923</f>
        <v>1996</v>
      </c>
      <c r="F1922" s="95">
        <f>+indicatorIDEAS!E1923</f>
        <v>2.0450461</v>
      </c>
      <c r="G1922" s="95">
        <f>+indicatorIDEAS!F1923</f>
        <v>0</v>
      </c>
      <c r="H1922" s="95">
        <f>+indicatorIDEAS!G1923</f>
        <v>0</v>
      </c>
      <c r="I1922" s="95">
        <f>+indicatorIDEAS!H1923</f>
        <v>0</v>
      </c>
      <c r="J1922" s="95">
        <f>+indicatorIDEAS!I1923</f>
        <v>0</v>
      </c>
      <c r="K1922" s="95">
        <f>+indicatorIDEAS!J1923</f>
        <v>0</v>
      </c>
      <c r="L1922" s="95">
        <f>+indicatorIDEAS!K1923</f>
        <v>0</v>
      </c>
      <c r="M1922" s="95">
        <f>+indicatorIDEAS!L1923</f>
        <v>0</v>
      </c>
      <c r="N1922" s="95">
        <f>+indicatorIDEAS!M1923</f>
        <v>0</v>
      </c>
      <c r="O1922" s="95">
        <f>+indicatorIDEAS!N1923</f>
        <v>0</v>
      </c>
      <c r="P1922" s="95">
        <f>+indicatorIDEAS!O1923</f>
        <v>0</v>
      </c>
      <c r="Q1922" s="95">
        <f>+indicatorIDEAS!P1923</f>
        <v>0</v>
      </c>
      <c r="R1922" s="95">
        <f>+indicatorIDEAS!Q1923</f>
        <v>0</v>
      </c>
      <c r="S1922" s="95">
        <f>+indicatorIDEAS!R1923</f>
        <v>0</v>
      </c>
      <c r="T1922" s="95">
        <f>+indicatorIDEAS!S1923</f>
        <v>0</v>
      </c>
      <c r="U1922" s="95">
        <f>+indicatorIDEAS!T1923</f>
        <v>0</v>
      </c>
    </row>
    <row r="1923" spans="1:21">
      <c r="A1923" s="93" t="str">
        <f>+indicatorIDEAS!B1924</f>
        <v>Luxembourg</v>
      </c>
      <c r="B1923" s="93" t="str">
        <f>+indicatorIDEAS!C1924</f>
        <v>LUX</v>
      </c>
      <c r="C1923" s="93" t="str">
        <f>+VLOOKUP(B1923,'List of economiesWB'!$D$7:$G$224,3,FALSE)</f>
        <v>Europe &amp; Central Asia</v>
      </c>
      <c r="D1923" s="93" t="str">
        <f>+VLOOKUP(B1923,'List of economiesWB'!$D$7:$G$224,4,FALSE)</f>
        <v>High income</v>
      </c>
      <c r="E1923" s="94">
        <f>+indicatorIDEAS!D1924</f>
        <v>1997</v>
      </c>
      <c r="F1923" s="95" t="str">
        <f>+indicatorIDEAS!E1924</f>
        <v/>
      </c>
      <c r="G1923" s="95">
        <f>+indicatorIDEAS!F1924</f>
        <v>0</v>
      </c>
      <c r="H1923" s="95">
        <f>+indicatorIDEAS!G1924</f>
        <v>0</v>
      </c>
      <c r="I1923" s="95">
        <f>+indicatorIDEAS!H1924</f>
        <v>0</v>
      </c>
      <c r="J1923" s="95">
        <f>+indicatorIDEAS!I1924</f>
        <v>0</v>
      </c>
      <c r="K1923" s="95">
        <f>+indicatorIDEAS!J1924</f>
        <v>0</v>
      </c>
      <c r="L1923" s="95">
        <f>+indicatorIDEAS!K1924</f>
        <v>0</v>
      </c>
      <c r="M1923" s="95">
        <f>+indicatorIDEAS!L1924</f>
        <v>0</v>
      </c>
      <c r="N1923" s="95">
        <f>+indicatorIDEAS!M1924</f>
        <v>0</v>
      </c>
      <c r="O1923" s="95">
        <f>+indicatorIDEAS!N1924</f>
        <v>0</v>
      </c>
      <c r="P1923" s="95">
        <f>+indicatorIDEAS!O1924</f>
        <v>0</v>
      </c>
      <c r="Q1923" s="95">
        <f>+indicatorIDEAS!P1924</f>
        <v>0</v>
      </c>
      <c r="R1923" s="95">
        <f>+indicatorIDEAS!Q1924</f>
        <v>0</v>
      </c>
      <c r="S1923" s="95">
        <f>+indicatorIDEAS!R1924</f>
        <v>0</v>
      </c>
      <c r="T1923" s="95">
        <f>+indicatorIDEAS!S1924</f>
        <v>0</v>
      </c>
      <c r="U1923" s="95">
        <f>+indicatorIDEAS!T1924</f>
        <v>0</v>
      </c>
    </row>
    <row r="1924" spans="1:21">
      <c r="A1924" s="93" t="str">
        <f>+indicatorIDEAS!B1925</f>
        <v>Luxembourg</v>
      </c>
      <c r="B1924" s="93" t="str">
        <f>+indicatorIDEAS!C1925</f>
        <v>LUX</v>
      </c>
      <c r="C1924" s="93" t="str">
        <f>+VLOOKUP(B1924,'List of economiesWB'!$D$7:$G$224,3,FALSE)</f>
        <v>Europe &amp; Central Asia</v>
      </c>
      <c r="D1924" s="93" t="str">
        <f>+VLOOKUP(B1924,'List of economiesWB'!$D$7:$G$224,4,FALSE)</f>
        <v>High income</v>
      </c>
      <c r="E1924" s="94">
        <f>+indicatorIDEAS!D1925</f>
        <v>1998</v>
      </c>
      <c r="F1924" s="95">
        <f>+indicatorIDEAS!E1925</f>
        <v>1.9763229</v>
      </c>
      <c r="G1924" s="95">
        <f>+indicatorIDEAS!F1925</f>
        <v>0</v>
      </c>
      <c r="H1924" s="95">
        <f>+indicatorIDEAS!G1925</f>
        <v>0</v>
      </c>
      <c r="I1924" s="95">
        <f>+indicatorIDEAS!H1925</f>
        <v>0</v>
      </c>
      <c r="J1924" s="95">
        <f>+indicatorIDEAS!I1925</f>
        <v>0</v>
      </c>
      <c r="K1924" s="95">
        <f>+indicatorIDEAS!J1925</f>
        <v>0</v>
      </c>
      <c r="L1924" s="95">
        <f>+indicatorIDEAS!K1925</f>
        <v>0</v>
      </c>
      <c r="M1924" s="95">
        <f>+indicatorIDEAS!L1925</f>
        <v>0</v>
      </c>
      <c r="N1924" s="95">
        <f>+indicatorIDEAS!M1925</f>
        <v>0</v>
      </c>
      <c r="O1924" s="95">
        <f>+indicatorIDEAS!N1925</f>
        <v>0</v>
      </c>
      <c r="P1924" s="95">
        <f>+indicatorIDEAS!O1925</f>
        <v>0</v>
      </c>
      <c r="Q1924" s="95">
        <f>+indicatorIDEAS!P1925</f>
        <v>0</v>
      </c>
      <c r="R1924" s="95">
        <f>+indicatorIDEAS!Q1925</f>
        <v>0</v>
      </c>
      <c r="S1924" s="95">
        <f>+indicatorIDEAS!R1925</f>
        <v>0</v>
      </c>
      <c r="T1924" s="95">
        <f>+indicatorIDEAS!S1925</f>
        <v>0</v>
      </c>
      <c r="U1924" s="95">
        <f>+indicatorIDEAS!T1925</f>
        <v>0</v>
      </c>
    </row>
    <row r="1925" spans="1:21">
      <c r="A1925" s="93" t="str">
        <f>+indicatorIDEAS!B1926</f>
        <v>Luxembourg</v>
      </c>
      <c r="B1925" s="93" t="str">
        <f>+indicatorIDEAS!C1926</f>
        <v>LUX</v>
      </c>
      <c r="C1925" s="93" t="str">
        <f>+VLOOKUP(B1925,'List of economiesWB'!$D$7:$G$224,3,FALSE)</f>
        <v>Europe &amp; Central Asia</v>
      </c>
      <c r="D1925" s="93" t="str">
        <f>+VLOOKUP(B1925,'List of economiesWB'!$D$7:$G$224,4,FALSE)</f>
        <v>High income</v>
      </c>
      <c r="E1925" s="94">
        <f>+indicatorIDEAS!D1926</f>
        <v>1999</v>
      </c>
      <c r="F1925" s="95" t="str">
        <f>+indicatorIDEAS!E1926</f>
        <v/>
      </c>
      <c r="G1925" s="95">
        <f>+indicatorIDEAS!F1926</f>
        <v>0</v>
      </c>
      <c r="H1925" s="95">
        <f>+indicatorIDEAS!G1926</f>
        <v>0</v>
      </c>
      <c r="I1925" s="95">
        <f>+indicatorIDEAS!H1926</f>
        <v>0</v>
      </c>
      <c r="J1925" s="95">
        <f>+indicatorIDEAS!I1926</f>
        <v>0</v>
      </c>
      <c r="K1925" s="95">
        <f>+indicatorIDEAS!J1926</f>
        <v>0</v>
      </c>
      <c r="L1925" s="95">
        <f>+indicatorIDEAS!K1926</f>
        <v>0</v>
      </c>
      <c r="M1925" s="95">
        <f>+indicatorIDEAS!L1926</f>
        <v>0</v>
      </c>
      <c r="N1925" s="95">
        <f>+indicatorIDEAS!M1926</f>
        <v>0</v>
      </c>
      <c r="O1925" s="95">
        <f>+indicatorIDEAS!N1926</f>
        <v>0</v>
      </c>
      <c r="P1925" s="95">
        <f>+indicatorIDEAS!O1926</f>
        <v>0</v>
      </c>
      <c r="Q1925" s="95">
        <f>+indicatorIDEAS!P1926</f>
        <v>0</v>
      </c>
      <c r="R1925" s="95">
        <f>+indicatorIDEAS!Q1926</f>
        <v>0</v>
      </c>
      <c r="S1925" s="95">
        <f>+indicatorIDEAS!R1926</f>
        <v>0</v>
      </c>
      <c r="T1925" s="95">
        <f>+indicatorIDEAS!S1926</f>
        <v>0</v>
      </c>
      <c r="U1925" s="95">
        <f>+indicatorIDEAS!T1926</f>
        <v>0</v>
      </c>
    </row>
    <row r="1926" spans="1:21">
      <c r="A1926" s="93" t="str">
        <f>+indicatorIDEAS!B1927</f>
        <v>Luxembourg</v>
      </c>
      <c r="B1926" s="93" t="str">
        <f>+indicatorIDEAS!C1927</f>
        <v>LUX</v>
      </c>
      <c r="C1926" s="93" t="str">
        <f>+VLOOKUP(B1926,'List of economiesWB'!$D$7:$G$224,3,FALSE)</f>
        <v>Europe &amp; Central Asia</v>
      </c>
      <c r="D1926" s="93" t="str">
        <f>+VLOOKUP(B1926,'List of economiesWB'!$D$7:$G$224,4,FALSE)</f>
        <v>High income</v>
      </c>
      <c r="E1926" s="94">
        <f>+indicatorIDEAS!D1927</f>
        <v>2000</v>
      </c>
      <c r="F1926" s="95">
        <f>+indicatorIDEAS!E1927</f>
        <v>2.0930065999999998</v>
      </c>
      <c r="G1926" s="95">
        <f>+indicatorIDEAS!F1927</f>
        <v>0</v>
      </c>
      <c r="H1926" s="95">
        <f>+indicatorIDEAS!G1927</f>
        <v>0</v>
      </c>
      <c r="I1926" s="95">
        <f>+indicatorIDEAS!H1927</f>
        <v>0</v>
      </c>
      <c r="J1926" s="95">
        <f>+indicatorIDEAS!I1927</f>
        <v>0</v>
      </c>
      <c r="K1926" s="95">
        <f>+indicatorIDEAS!J1927</f>
        <v>0</v>
      </c>
      <c r="L1926" s="95">
        <f>+indicatorIDEAS!K1927</f>
        <v>0</v>
      </c>
      <c r="M1926" s="95">
        <f>+indicatorIDEAS!L1927</f>
        <v>0</v>
      </c>
      <c r="N1926" s="95">
        <f>+indicatorIDEAS!M1927</f>
        <v>0</v>
      </c>
      <c r="O1926" s="95">
        <f>+indicatorIDEAS!N1927</f>
        <v>0</v>
      </c>
      <c r="P1926" s="95">
        <f>+indicatorIDEAS!O1927</f>
        <v>0</v>
      </c>
      <c r="Q1926" s="95">
        <f>+indicatorIDEAS!P1927</f>
        <v>0</v>
      </c>
      <c r="R1926" s="95">
        <f>+indicatorIDEAS!Q1927</f>
        <v>0</v>
      </c>
      <c r="S1926" s="95">
        <f>+indicatorIDEAS!R1927</f>
        <v>0</v>
      </c>
      <c r="T1926" s="95">
        <f>+indicatorIDEAS!S1927</f>
        <v>0</v>
      </c>
      <c r="U1926" s="95">
        <f>+indicatorIDEAS!T1927</f>
        <v>0</v>
      </c>
    </row>
    <row r="1927" spans="1:21">
      <c r="A1927" s="93" t="str">
        <f>+indicatorIDEAS!B1928</f>
        <v>Luxembourg</v>
      </c>
      <c r="B1927" s="93" t="str">
        <f>+indicatorIDEAS!C1928</f>
        <v>LUX</v>
      </c>
      <c r="C1927" s="93" t="str">
        <f>+VLOOKUP(B1927,'List of economiesWB'!$D$7:$G$224,3,FALSE)</f>
        <v>Europe &amp; Central Asia</v>
      </c>
      <c r="D1927" s="93" t="str">
        <f>+VLOOKUP(B1927,'List of economiesWB'!$D$7:$G$224,4,FALSE)</f>
        <v>High income</v>
      </c>
      <c r="E1927" s="94">
        <f>+indicatorIDEAS!D1928</f>
        <v>2001</v>
      </c>
      <c r="F1927" s="95" t="str">
        <f>+indicatorIDEAS!E1928</f>
        <v/>
      </c>
      <c r="G1927" s="95">
        <f>+indicatorIDEAS!F1928</f>
        <v>0</v>
      </c>
      <c r="H1927" s="95">
        <f>+indicatorIDEAS!G1928</f>
        <v>0</v>
      </c>
      <c r="I1927" s="95">
        <f>+indicatorIDEAS!H1928</f>
        <v>0</v>
      </c>
      <c r="J1927" s="95">
        <f>+indicatorIDEAS!I1928</f>
        <v>0</v>
      </c>
      <c r="K1927" s="95">
        <f>+indicatorIDEAS!J1928</f>
        <v>0</v>
      </c>
      <c r="L1927" s="95">
        <f>+indicatorIDEAS!K1928</f>
        <v>0</v>
      </c>
      <c r="M1927" s="95">
        <f>+indicatorIDEAS!L1928</f>
        <v>0</v>
      </c>
      <c r="N1927" s="95">
        <f>+indicatorIDEAS!M1928</f>
        <v>0</v>
      </c>
      <c r="O1927" s="95">
        <f>+indicatorIDEAS!N1928</f>
        <v>0</v>
      </c>
      <c r="P1927" s="95">
        <f>+indicatorIDEAS!O1928</f>
        <v>0</v>
      </c>
      <c r="Q1927" s="95">
        <f>+indicatorIDEAS!P1928</f>
        <v>0</v>
      </c>
      <c r="R1927" s="95">
        <f>+indicatorIDEAS!Q1928</f>
        <v>0</v>
      </c>
      <c r="S1927" s="95">
        <f>+indicatorIDEAS!R1928</f>
        <v>0</v>
      </c>
      <c r="T1927" s="95">
        <f>+indicatorIDEAS!S1928</f>
        <v>0</v>
      </c>
      <c r="U1927" s="95">
        <f>+indicatorIDEAS!T1928</f>
        <v>0</v>
      </c>
    </row>
    <row r="1928" spans="1:21">
      <c r="A1928" s="93" t="str">
        <f>+indicatorIDEAS!B1929</f>
        <v>Luxembourg</v>
      </c>
      <c r="B1928" s="93" t="str">
        <f>+indicatorIDEAS!C1929</f>
        <v>LUX</v>
      </c>
      <c r="C1928" s="93" t="str">
        <f>+VLOOKUP(B1928,'List of economiesWB'!$D$7:$G$224,3,FALSE)</f>
        <v>Europe &amp; Central Asia</v>
      </c>
      <c r="D1928" s="93" t="str">
        <f>+VLOOKUP(B1928,'List of economiesWB'!$D$7:$G$224,4,FALSE)</f>
        <v>High income</v>
      </c>
      <c r="E1928" s="94">
        <f>+indicatorIDEAS!D1929</f>
        <v>2002</v>
      </c>
      <c r="F1928" s="95">
        <f>+indicatorIDEAS!E1929</f>
        <v>2.0728203999999999</v>
      </c>
      <c r="G1928" s="95">
        <f>+indicatorIDEAS!F1929</f>
        <v>0</v>
      </c>
      <c r="H1928" s="95">
        <f>+indicatorIDEAS!G1929</f>
        <v>0</v>
      </c>
      <c r="I1928" s="95">
        <f>+indicatorIDEAS!H1929</f>
        <v>0</v>
      </c>
      <c r="J1928" s="95">
        <f>+indicatorIDEAS!I1929</f>
        <v>0</v>
      </c>
      <c r="K1928" s="95">
        <f>+indicatorIDEAS!J1929</f>
        <v>0</v>
      </c>
      <c r="L1928" s="95">
        <f>+indicatorIDEAS!K1929</f>
        <v>0</v>
      </c>
      <c r="M1928" s="95">
        <f>+indicatorIDEAS!L1929</f>
        <v>0</v>
      </c>
      <c r="N1928" s="95">
        <f>+indicatorIDEAS!M1929</f>
        <v>0</v>
      </c>
      <c r="O1928" s="95">
        <f>+indicatorIDEAS!N1929</f>
        <v>0</v>
      </c>
      <c r="P1928" s="95">
        <f>+indicatorIDEAS!O1929</f>
        <v>0</v>
      </c>
      <c r="Q1928" s="95">
        <f>+indicatorIDEAS!P1929</f>
        <v>0</v>
      </c>
      <c r="R1928" s="95">
        <f>+indicatorIDEAS!Q1929</f>
        <v>0</v>
      </c>
      <c r="S1928" s="95">
        <f>+indicatorIDEAS!R1929</f>
        <v>0</v>
      </c>
      <c r="T1928" s="95">
        <f>+indicatorIDEAS!S1929</f>
        <v>0</v>
      </c>
      <c r="U1928" s="95">
        <f>+indicatorIDEAS!T1929</f>
        <v>0</v>
      </c>
    </row>
    <row r="1929" spans="1:21">
      <c r="A1929" s="93" t="str">
        <f>+indicatorIDEAS!B1930</f>
        <v>Luxembourg</v>
      </c>
      <c r="B1929" s="93" t="str">
        <f>+indicatorIDEAS!C1930</f>
        <v>LUX</v>
      </c>
      <c r="C1929" s="93" t="str">
        <f>+VLOOKUP(B1929,'List of economiesWB'!$D$7:$G$224,3,FALSE)</f>
        <v>Europe &amp; Central Asia</v>
      </c>
      <c r="D1929" s="93" t="str">
        <f>+VLOOKUP(B1929,'List of economiesWB'!$D$7:$G$224,4,FALSE)</f>
        <v>High income</v>
      </c>
      <c r="E1929" s="94">
        <f>+indicatorIDEAS!D1930</f>
        <v>2003</v>
      </c>
      <c r="F1929" s="95">
        <f>+indicatorIDEAS!E1930</f>
        <v>1.7062793999999999</v>
      </c>
      <c r="G1929" s="95">
        <f>+indicatorIDEAS!F1930</f>
        <v>1</v>
      </c>
      <c r="H1929" s="95">
        <f>+indicatorIDEAS!G1930</f>
        <v>0</v>
      </c>
      <c r="I1929" s="95">
        <f>+indicatorIDEAS!H1930</f>
        <v>0</v>
      </c>
      <c r="J1929" s="95">
        <f>+indicatorIDEAS!I1930</f>
        <v>0</v>
      </c>
      <c r="K1929" s="95">
        <f>+indicatorIDEAS!J1930</f>
        <v>0</v>
      </c>
      <c r="L1929" s="95">
        <f>+indicatorIDEAS!K1930</f>
        <v>2.3255813953488372E-2</v>
      </c>
      <c r="M1929" s="95">
        <f>+indicatorIDEAS!L1930</f>
        <v>0</v>
      </c>
      <c r="N1929" s="95">
        <f>+indicatorIDEAS!M1930</f>
        <v>0</v>
      </c>
      <c r="O1929" s="95">
        <f>+indicatorIDEAS!N1930</f>
        <v>0.25</v>
      </c>
      <c r="P1929" s="95">
        <f>+indicatorIDEAS!O1930</f>
        <v>0</v>
      </c>
      <c r="Q1929" s="95">
        <f>+indicatorIDEAS!P1930</f>
        <v>3.205128205128205E-3</v>
      </c>
      <c r="R1929" s="95">
        <f>+indicatorIDEAS!Q1930</f>
        <v>0</v>
      </c>
      <c r="S1929" s="95">
        <f>+indicatorIDEAS!R1930</f>
        <v>0</v>
      </c>
      <c r="T1929" s="95">
        <f>+indicatorIDEAS!S1930</f>
        <v>0</v>
      </c>
      <c r="U1929" s="95">
        <f>+indicatorIDEAS!T1930</f>
        <v>0</v>
      </c>
    </row>
    <row r="1930" spans="1:21">
      <c r="A1930" s="93" t="str">
        <f>+indicatorIDEAS!B1931</f>
        <v>Luxembourg</v>
      </c>
      <c r="B1930" s="93" t="str">
        <f>+indicatorIDEAS!C1931</f>
        <v>LUX</v>
      </c>
      <c r="C1930" s="93" t="str">
        <f>+VLOOKUP(B1930,'List of economiesWB'!$D$7:$G$224,3,FALSE)</f>
        <v>Europe &amp; Central Asia</v>
      </c>
      <c r="D1930" s="93" t="str">
        <f>+VLOOKUP(B1930,'List of economiesWB'!$D$7:$G$224,4,FALSE)</f>
        <v>High income</v>
      </c>
      <c r="E1930" s="94">
        <f>+indicatorIDEAS!D1931</f>
        <v>2004</v>
      </c>
      <c r="F1930" s="95">
        <f>+indicatorIDEAS!E1931</f>
        <v>1.9013195000000001</v>
      </c>
      <c r="G1930" s="95">
        <f>+indicatorIDEAS!F1931</f>
        <v>1</v>
      </c>
      <c r="H1930" s="95">
        <f>+indicatorIDEAS!G1931</f>
        <v>0</v>
      </c>
      <c r="I1930" s="95">
        <f>+indicatorIDEAS!H1931</f>
        <v>0</v>
      </c>
      <c r="J1930" s="95">
        <f>+indicatorIDEAS!I1931</f>
        <v>0</v>
      </c>
      <c r="K1930" s="95">
        <f>+indicatorIDEAS!J1931</f>
        <v>0</v>
      </c>
      <c r="L1930" s="95">
        <f>+indicatorIDEAS!K1931</f>
        <v>0</v>
      </c>
      <c r="M1930" s="95">
        <f>+indicatorIDEAS!L1931</f>
        <v>0</v>
      </c>
      <c r="N1930" s="95">
        <f>+indicatorIDEAS!M1931</f>
        <v>0</v>
      </c>
      <c r="O1930" s="95">
        <f>+indicatorIDEAS!N1931</f>
        <v>0</v>
      </c>
      <c r="P1930" s="95">
        <f>+indicatorIDEAS!O1931</f>
        <v>0</v>
      </c>
      <c r="Q1930" s="95">
        <f>+indicatorIDEAS!P1931</f>
        <v>2.8089887640449437E-3</v>
      </c>
      <c r="R1930" s="95">
        <f>+indicatorIDEAS!Q1931</f>
        <v>0</v>
      </c>
      <c r="S1930" s="95">
        <f>+indicatorIDEAS!R1931</f>
        <v>0</v>
      </c>
      <c r="T1930" s="95">
        <f>+indicatorIDEAS!S1931</f>
        <v>0</v>
      </c>
      <c r="U1930" s="95">
        <f>+indicatorIDEAS!T1931</f>
        <v>0</v>
      </c>
    </row>
    <row r="1931" spans="1:21">
      <c r="A1931" s="93" t="str">
        <f>+indicatorIDEAS!B1932</f>
        <v>Luxembourg</v>
      </c>
      <c r="B1931" s="93" t="str">
        <f>+indicatorIDEAS!C1932</f>
        <v>LUX</v>
      </c>
      <c r="C1931" s="93" t="str">
        <f>+VLOOKUP(B1931,'List of economiesWB'!$D$7:$G$224,3,FALSE)</f>
        <v>Europe &amp; Central Asia</v>
      </c>
      <c r="D1931" s="93" t="str">
        <f>+VLOOKUP(B1931,'List of economiesWB'!$D$7:$G$224,4,FALSE)</f>
        <v>High income</v>
      </c>
      <c r="E1931" s="94">
        <f>+indicatorIDEAS!D1932</f>
        <v>2005</v>
      </c>
      <c r="F1931" s="95">
        <f>+indicatorIDEAS!E1932</f>
        <v>1.6577462999999999</v>
      </c>
      <c r="G1931" s="95">
        <f>+indicatorIDEAS!F1932</f>
        <v>1</v>
      </c>
      <c r="H1931" s="95">
        <f>+indicatorIDEAS!G1932</f>
        <v>0</v>
      </c>
      <c r="I1931" s="95">
        <f>+indicatorIDEAS!H1932</f>
        <v>0</v>
      </c>
      <c r="J1931" s="95">
        <f>+indicatorIDEAS!I1932</f>
        <v>0</v>
      </c>
      <c r="K1931" s="95">
        <f>+indicatorIDEAS!J1932</f>
        <v>0</v>
      </c>
      <c r="L1931" s="95">
        <f>+indicatorIDEAS!K1932</f>
        <v>0</v>
      </c>
      <c r="M1931" s="95">
        <f>+indicatorIDEAS!L1932</f>
        <v>0</v>
      </c>
      <c r="N1931" s="95">
        <f>+indicatorIDEAS!M1932</f>
        <v>0</v>
      </c>
      <c r="O1931" s="95">
        <f>+indicatorIDEAS!N1932</f>
        <v>0</v>
      </c>
      <c r="P1931" s="95">
        <f>+indicatorIDEAS!O1932</f>
        <v>0</v>
      </c>
      <c r="Q1931" s="95">
        <f>+indicatorIDEAS!P1932</f>
        <v>2.2675736961451248E-3</v>
      </c>
      <c r="R1931" s="95">
        <f>+indicatorIDEAS!Q1932</f>
        <v>0</v>
      </c>
      <c r="S1931" s="95">
        <f>+indicatorIDEAS!R1932</f>
        <v>0</v>
      </c>
      <c r="T1931" s="95">
        <f>+indicatorIDEAS!S1932</f>
        <v>0</v>
      </c>
      <c r="U1931" s="95">
        <f>+indicatorIDEAS!T1932</f>
        <v>0</v>
      </c>
    </row>
    <row r="1932" spans="1:21">
      <c r="A1932" s="93" t="str">
        <f>+indicatorIDEAS!B1933</f>
        <v>Luxembourg</v>
      </c>
      <c r="B1932" s="93" t="str">
        <f>+indicatorIDEAS!C1933</f>
        <v>LUX</v>
      </c>
      <c r="C1932" s="93" t="str">
        <f>+VLOOKUP(B1932,'List of economiesWB'!$D$7:$G$224,3,FALSE)</f>
        <v>Europe &amp; Central Asia</v>
      </c>
      <c r="D1932" s="93" t="str">
        <f>+VLOOKUP(B1932,'List of economiesWB'!$D$7:$G$224,4,FALSE)</f>
        <v>High income</v>
      </c>
      <c r="E1932" s="94">
        <f>+indicatorIDEAS!D1933</f>
        <v>2006</v>
      </c>
      <c r="F1932" s="95">
        <f>+indicatorIDEAS!E1933</f>
        <v>1.9071191999999999</v>
      </c>
      <c r="G1932" s="95">
        <f>+indicatorIDEAS!F1933</f>
        <v>1</v>
      </c>
      <c r="H1932" s="95">
        <f>+indicatorIDEAS!G1933</f>
        <v>0</v>
      </c>
      <c r="I1932" s="95">
        <f>+indicatorIDEAS!H1933</f>
        <v>0</v>
      </c>
      <c r="J1932" s="95">
        <f>+indicatorIDEAS!I1933</f>
        <v>0</v>
      </c>
      <c r="K1932" s="95">
        <f>+indicatorIDEAS!J1933</f>
        <v>0</v>
      </c>
      <c r="L1932" s="95">
        <f>+indicatorIDEAS!K1933</f>
        <v>0</v>
      </c>
      <c r="M1932" s="95">
        <f>+indicatorIDEAS!L1933</f>
        <v>0</v>
      </c>
      <c r="N1932" s="95">
        <f>+indicatorIDEAS!M1933</f>
        <v>0</v>
      </c>
      <c r="O1932" s="95">
        <f>+indicatorIDEAS!N1933</f>
        <v>0</v>
      </c>
      <c r="P1932" s="95">
        <f>+indicatorIDEAS!O1933</f>
        <v>0</v>
      </c>
      <c r="Q1932" s="95">
        <f>+indicatorIDEAS!P1933</f>
        <v>2.004008016032064E-3</v>
      </c>
      <c r="R1932" s="95">
        <f>+indicatorIDEAS!Q1933</f>
        <v>0</v>
      </c>
      <c r="S1932" s="95">
        <f>+indicatorIDEAS!R1933</f>
        <v>0</v>
      </c>
      <c r="T1932" s="95">
        <f>+indicatorIDEAS!S1933</f>
        <v>0</v>
      </c>
      <c r="U1932" s="95">
        <f>+indicatorIDEAS!T1933</f>
        <v>0</v>
      </c>
    </row>
    <row r="1933" spans="1:21">
      <c r="A1933" s="93" t="str">
        <f>+indicatorIDEAS!B1934</f>
        <v>Luxembourg</v>
      </c>
      <c r="B1933" s="93" t="str">
        <f>+indicatorIDEAS!C1934</f>
        <v>LUX</v>
      </c>
      <c r="C1933" s="93" t="str">
        <f>+VLOOKUP(B1933,'List of economiesWB'!$D$7:$G$224,3,FALSE)</f>
        <v>Europe &amp; Central Asia</v>
      </c>
      <c r="D1933" s="93" t="str">
        <f>+VLOOKUP(B1933,'List of economiesWB'!$D$7:$G$224,4,FALSE)</f>
        <v>High income</v>
      </c>
      <c r="E1933" s="94">
        <f>+indicatorIDEAS!D1934</f>
        <v>2007</v>
      </c>
      <c r="F1933" s="95">
        <f>+indicatorIDEAS!E1934</f>
        <v>2.010675</v>
      </c>
      <c r="G1933" s="95">
        <f>+indicatorIDEAS!F1934</f>
        <v>11</v>
      </c>
      <c r="H1933" s="95">
        <f>+indicatorIDEAS!G1934</f>
        <v>10</v>
      </c>
      <c r="I1933" s="95">
        <f>+indicatorIDEAS!H1934</f>
        <v>0</v>
      </c>
      <c r="J1933" s="95">
        <f>+indicatorIDEAS!I1934</f>
        <v>0</v>
      </c>
      <c r="K1933" s="95">
        <f>+indicatorIDEAS!J1934</f>
        <v>0</v>
      </c>
      <c r="L1933" s="95">
        <f>+indicatorIDEAS!K1934</f>
        <v>0.12048192771084337</v>
      </c>
      <c r="M1933" s="95">
        <f>+indicatorIDEAS!L1934</f>
        <v>0.26315789473684209</v>
      </c>
      <c r="N1933" s="95">
        <f>+indicatorIDEAS!M1934</f>
        <v>0</v>
      </c>
      <c r="O1933" s="95">
        <f>+indicatorIDEAS!N1934</f>
        <v>0</v>
      </c>
      <c r="P1933" s="95">
        <f>+indicatorIDEAS!O1934</f>
        <v>0</v>
      </c>
      <c r="Q1933" s="95">
        <f>+indicatorIDEAS!P1934</f>
        <v>1.8900343642611683E-2</v>
      </c>
      <c r="R1933" s="95">
        <f>+indicatorIDEAS!Q1934</f>
        <v>3.8610038610038609E-2</v>
      </c>
      <c r="S1933" s="95">
        <f>+indicatorIDEAS!R1934</f>
        <v>0</v>
      </c>
      <c r="T1933" s="95">
        <f>+indicatorIDEAS!S1934</f>
        <v>0</v>
      </c>
      <c r="U1933" s="95">
        <f>+indicatorIDEAS!T1934</f>
        <v>0</v>
      </c>
    </row>
    <row r="1934" spans="1:21">
      <c r="A1934" s="93" t="str">
        <f>+indicatorIDEAS!B1935</f>
        <v>Luxembourg</v>
      </c>
      <c r="B1934" s="93" t="str">
        <f>+indicatorIDEAS!C1935</f>
        <v>LUX</v>
      </c>
      <c r="C1934" s="93" t="str">
        <f>+VLOOKUP(B1934,'List of economiesWB'!$D$7:$G$224,3,FALSE)</f>
        <v>Europe &amp; Central Asia</v>
      </c>
      <c r="D1934" s="93" t="str">
        <f>+VLOOKUP(B1934,'List of economiesWB'!$D$7:$G$224,4,FALSE)</f>
        <v>High income</v>
      </c>
      <c r="E1934" s="94">
        <f>+indicatorIDEAS!D1935</f>
        <v>2008</v>
      </c>
      <c r="F1934" s="95">
        <f>+indicatorIDEAS!E1935</f>
        <v>2.0171999999999999</v>
      </c>
      <c r="G1934" s="95">
        <f>+indicatorIDEAS!F1935</f>
        <v>17</v>
      </c>
      <c r="H1934" s="95">
        <f>+indicatorIDEAS!G1935</f>
        <v>13</v>
      </c>
      <c r="I1934" s="95">
        <f>+indicatorIDEAS!H1935</f>
        <v>0</v>
      </c>
      <c r="J1934" s="95">
        <f>+indicatorIDEAS!I1935</f>
        <v>0</v>
      </c>
      <c r="K1934" s="95">
        <f>+indicatorIDEAS!J1935</f>
        <v>3</v>
      </c>
      <c r="L1934" s="95">
        <f>+indicatorIDEAS!K1935</f>
        <v>3.870967741935484E-2</v>
      </c>
      <c r="M1934" s="95">
        <f>+indicatorIDEAS!L1935</f>
        <v>3.9473684210526314E-2</v>
      </c>
      <c r="N1934" s="95">
        <f>+indicatorIDEAS!M1935</f>
        <v>0</v>
      </c>
      <c r="O1934" s="95">
        <f>+indicatorIDEAS!N1935</f>
        <v>0</v>
      </c>
      <c r="P1934" s="95">
        <f>+indicatorIDEAS!O1935</f>
        <v>7.8947368421052627E-2</v>
      </c>
      <c r="Q1934" s="95">
        <f>+indicatorIDEAS!P1935</f>
        <v>2.3066485753052916E-2</v>
      </c>
      <c r="R1934" s="95">
        <f>+indicatorIDEAS!Q1935</f>
        <v>3.880597014925373E-2</v>
      </c>
      <c r="S1934" s="95">
        <f>+indicatorIDEAS!R1935</f>
        <v>0</v>
      </c>
      <c r="T1934" s="95">
        <f>+indicatorIDEAS!S1935</f>
        <v>0</v>
      </c>
      <c r="U1934" s="95">
        <f>+indicatorIDEAS!T1935</f>
        <v>1.7045454545454544E-2</v>
      </c>
    </row>
    <row r="1935" spans="1:21">
      <c r="A1935" s="93" t="str">
        <f>+indicatorIDEAS!B1936</f>
        <v>Luxembourg</v>
      </c>
      <c r="B1935" s="93" t="str">
        <f>+indicatorIDEAS!C1936</f>
        <v>LUX</v>
      </c>
      <c r="C1935" s="93" t="str">
        <f>+VLOOKUP(B1935,'List of economiesWB'!$D$7:$G$224,3,FALSE)</f>
        <v>Europe &amp; Central Asia</v>
      </c>
      <c r="D1935" s="93" t="str">
        <f>+VLOOKUP(B1935,'List of economiesWB'!$D$7:$G$224,4,FALSE)</f>
        <v>High income</v>
      </c>
      <c r="E1935" s="94">
        <f>+indicatorIDEAS!D1936</f>
        <v>2009</v>
      </c>
      <c r="F1935" s="95">
        <f>+indicatorIDEAS!E1936</f>
        <v>1.9853578000000001</v>
      </c>
      <c r="G1935" s="95">
        <f>+indicatorIDEAS!F1936</f>
        <v>17</v>
      </c>
      <c r="H1935" s="95">
        <f>+indicatorIDEAS!G1936</f>
        <v>13</v>
      </c>
      <c r="I1935" s="95">
        <f>+indicatorIDEAS!H1936</f>
        <v>0</v>
      </c>
      <c r="J1935" s="95">
        <f>+indicatorIDEAS!I1936</f>
        <v>0</v>
      </c>
      <c r="K1935" s="95">
        <f>+indicatorIDEAS!J1936</f>
        <v>3</v>
      </c>
      <c r="L1935" s="95">
        <f>+indicatorIDEAS!K1936</f>
        <v>0</v>
      </c>
      <c r="M1935" s="95">
        <f>+indicatorIDEAS!L1936</f>
        <v>0</v>
      </c>
      <c r="N1935" s="95">
        <f>+indicatorIDEAS!M1936</f>
        <v>0</v>
      </c>
      <c r="O1935" s="95">
        <f>+indicatorIDEAS!N1936</f>
        <v>0</v>
      </c>
      <c r="P1935" s="95">
        <f>+indicatorIDEAS!O1936</f>
        <v>0</v>
      </c>
      <c r="Q1935" s="95">
        <f>+indicatorIDEAS!P1936</f>
        <v>1.6666666666666666E-2</v>
      </c>
      <c r="R1935" s="95">
        <f>+indicatorIDEAS!Q1936</f>
        <v>2.7600849256900213E-2</v>
      </c>
      <c r="S1935" s="95">
        <f>+indicatorIDEAS!R1936</f>
        <v>0</v>
      </c>
      <c r="T1935" s="95">
        <f>+indicatorIDEAS!S1936</f>
        <v>0</v>
      </c>
      <c r="U1935" s="95">
        <f>+indicatorIDEAS!T1936</f>
        <v>1.2048192771084338E-2</v>
      </c>
    </row>
    <row r="1936" spans="1:21">
      <c r="A1936" s="93" t="str">
        <f>+indicatorIDEAS!B1937</f>
        <v>Luxembourg</v>
      </c>
      <c r="B1936" s="93" t="str">
        <f>+indicatorIDEAS!C1937</f>
        <v>LUX</v>
      </c>
      <c r="C1936" s="93" t="str">
        <f>+VLOOKUP(B1936,'List of economiesWB'!$D$7:$G$224,3,FALSE)</f>
        <v>Europe &amp; Central Asia</v>
      </c>
      <c r="D1936" s="93" t="str">
        <f>+VLOOKUP(B1936,'List of economiesWB'!$D$7:$G$224,4,FALSE)</f>
        <v>High income</v>
      </c>
      <c r="E1936" s="94">
        <f>+indicatorIDEAS!D1937</f>
        <v>2010</v>
      </c>
      <c r="F1936" s="95">
        <f>+indicatorIDEAS!E1937</f>
        <v>2.0630136000000001</v>
      </c>
      <c r="G1936" s="95">
        <f>+indicatorIDEAS!F1937</f>
        <v>17</v>
      </c>
      <c r="H1936" s="95">
        <f>+indicatorIDEAS!G1937</f>
        <v>13</v>
      </c>
      <c r="I1936" s="95">
        <f>+indicatorIDEAS!H1937</f>
        <v>0</v>
      </c>
      <c r="J1936" s="95">
        <f>+indicatorIDEAS!I1937</f>
        <v>0</v>
      </c>
      <c r="K1936" s="95">
        <f>+indicatorIDEAS!J1937</f>
        <v>3</v>
      </c>
      <c r="L1936" s="95">
        <f>+indicatorIDEAS!K1937</f>
        <v>0</v>
      </c>
      <c r="M1936" s="95">
        <f>+indicatorIDEAS!L1937</f>
        <v>0</v>
      </c>
      <c r="N1936" s="95">
        <f>+indicatorIDEAS!M1937</f>
        <v>0</v>
      </c>
      <c r="O1936" s="95">
        <f>+indicatorIDEAS!N1937</f>
        <v>0</v>
      </c>
      <c r="P1936" s="95">
        <f>+indicatorIDEAS!O1937</f>
        <v>0</v>
      </c>
      <c r="Q1936" s="95">
        <f>+indicatorIDEAS!P1937</f>
        <v>1.3438735177865613E-2</v>
      </c>
      <c r="R1936" s="95">
        <f>+indicatorIDEAS!Q1937</f>
        <v>2.2807017543859651E-2</v>
      </c>
      <c r="S1936" s="95">
        <f>+indicatorIDEAS!R1937</f>
        <v>0</v>
      </c>
      <c r="T1936" s="95">
        <f>+indicatorIDEAS!S1937</f>
        <v>0</v>
      </c>
      <c r="U1936" s="95">
        <f>+indicatorIDEAS!T1937</f>
        <v>9.7719869706840382E-3</v>
      </c>
    </row>
    <row r="1937" spans="1:21">
      <c r="A1937" s="93" t="str">
        <f>+indicatorIDEAS!B1938</f>
        <v>Luxembourg</v>
      </c>
      <c r="B1937" s="93" t="str">
        <f>+indicatorIDEAS!C1938</f>
        <v>LUX</v>
      </c>
      <c r="C1937" s="93" t="str">
        <f>+VLOOKUP(B1937,'List of economiesWB'!$D$7:$G$224,3,FALSE)</f>
        <v>Europe &amp; Central Asia</v>
      </c>
      <c r="D1937" s="93" t="str">
        <f>+VLOOKUP(B1937,'List of economiesWB'!$D$7:$G$224,4,FALSE)</f>
        <v>High income</v>
      </c>
      <c r="E1937" s="94">
        <f>+indicatorIDEAS!D1938</f>
        <v>2011</v>
      </c>
      <c r="F1937" s="95">
        <f>+indicatorIDEAS!E1938</f>
        <v>2.1677580000000001</v>
      </c>
      <c r="G1937" s="95">
        <f>+indicatorIDEAS!F1938</f>
        <v>17</v>
      </c>
      <c r="H1937" s="95">
        <f>+indicatorIDEAS!G1938</f>
        <v>13</v>
      </c>
      <c r="I1937" s="95">
        <f>+indicatorIDEAS!H1938</f>
        <v>0</v>
      </c>
      <c r="J1937" s="95">
        <f>+indicatorIDEAS!I1938</f>
        <v>0</v>
      </c>
      <c r="K1937" s="95">
        <f>+indicatorIDEAS!J1938</f>
        <v>3</v>
      </c>
      <c r="L1937" s="95">
        <f>+indicatorIDEAS!K1938</f>
        <v>0</v>
      </c>
      <c r="M1937" s="95">
        <f>+indicatorIDEAS!L1938</f>
        <v>0</v>
      </c>
      <c r="N1937" s="95">
        <f>+indicatorIDEAS!M1938</f>
        <v>0</v>
      </c>
      <c r="O1937" s="95">
        <f>+indicatorIDEAS!N1938</f>
        <v>0</v>
      </c>
      <c r="P1937" s="95">
        <f>+indicatorIDEAS!O1938</f>
        <v>0</v>
      </c>
      <c r="Q1937" s="95">
        <f>+indicatorIDEAS!P1938</f>
        <v>1.0918432883750802E-2</v>
      </c>
      <c r="R1937" s="95">
        <f>+indicatorIDEAS!Q1938</f>
        <v>1.8284106891701828E-2</v>
      </c>
      <c r="S1937" s="95">
        <f>+indicatorIDEAS!R1938</f>
        <v>0</v>
      </c>
      <c r="T1937" s="95">
        <f>+indicatorIDEAS!S1938</f>
        <v>0</v>
      </c>
      <c r="U1937" s="95">
        <f>+indicatorIDEAS!T1938</f>
        <v>8.241758241758242E-3</v>
      </c>
    </row>
    <row r="1938" spans="1:21">
      <c r="A1938" s="93" t="str">
        <f>+indicatorIDEAS!B1939</f>
        <v>Luxembourg</v>
      </c>
      <c r="B1938" s="93" t="str">
        <f>+indicatorIDEAS!C1939</f>
        <v>LUX</v>
      </c>
      <c r="C1938" s="93" t="str">
        <f>+VLOOKUP(B1938,'List of economiesWB'!$D$7:$G$224,3,FALSE)</f>
        <v>Europe &amp; Central Asia</v>
      </c>
      <c r="D1938" s="93" t="str">
        <f>+VLOOKUP(B1938,'List of economiesWB'!$D$7:$G$224,4,FALSE)</f>
        <v>High income</v>
      </c>
      <c r="E1938" s="94">
        <f>+indicatorIDEAS!D1939</f>
        <v>2012</v>
      </c>
      <c r="F1938" s="95">
        <f>+indicatorIDEAS!E1939</f>
        <v>2.1351399</v>
      </c>
      <c r="G1938" s="95">
        <f>+indicatorIDEAS!F1939</f>
        <v>17</v>
      </c>
      <c r="H1938" s="95">
        <f>+indicatorIDEAS!G1939</f>
        <v>13</v>
      </c>
      <c r="I1938" s="95">
        <f>+indicatorIDEAS!H1939</f>
        <v>0</v>
      </c>
      <c r="J1938" s="95">
        <f>+indicatorIDEAS!I1939</f>
        <v>0</v>
      </c>
      <c r="K1938" s="95">
        <f>+indicatorIDEAS!J1939</f>
        <v>3</v>
      </c>
      <c r="L1938" s="95">
        <f>+indicatorIDEAS!K1939</f>
        <v>0</v>
      </c>
      <c r="M1938" s="95">
        <f>+indicatorIDEAS!L1939</f>
        <v>0</v>
      </c>
      <c r="N1938" s="95">
        <f>+indicatorIDEAS!M1939</f>
        <v>0</v>
      </c>
      <c r="O1938" s="95">
        <f>+indicatorIDEAS!N1939</f>
        <v>0</v>
      </c>
      <c r="P1938" s="95">
        <f>+indicatorIDEAS!O1939</f>
        <v>0</v>
      </c>
      <c r="Q1938" s="95">
        <f>+indicatorIDEAS!P1939</f>
        <v>1.029678982434888E-2</v>
      </c>
      <c r="R1938" s="95">
        <f>+indicatorIDEAS!Q1939</f>
        <v>1.7150395778364115E-2</v>
      </c>
      <c r="S1938" s="95">
        <f>+indicatorIDEAS!R1939</f>
        <v>0</v>
      </c>
      <c r="T1938" s="95">
        <f>+indicatorIDEAS!S1939</f>
        <v>0</v>
      </c>
      <c r="U1938" s="95">
        <f>+indicatorIDEAS!T1939</f>
        <v>7.874015748031496E-3</v>
      </c>
    </row>
    <row r="1939" spans="1:21">
      <c r="A1939" s="93" t="str">
        <f>+indicatorIDEAS!B1940</f>
        <v>Luxembourg</v>
      </c>
      <c r="B1939" s="93" t="str">
        <f>+indicatorIDEAS!C1940</f>
        <v>LUX</v>
      </c>
      <c r="C1939" s="93" t="str">
        <f>+VLOOKUP(B1939,'List of economiesWB'!$D$7:$G$224,3,FALSE)</f>
        <v>Europe &amp; Central Asia</v>
      </c>
      <c r="D1939" s="93" t="str">
        <f>+VLOOKUP(B1939,'List of economiesWB'!$D$7:$G$224,4,FALSE)</f>
        <v>High income</v>
      </c>
      <c r="E1939" s="94">
        <f>+indicatorIDEAS!D1940</f>
        <v>2013</v>
      </c>
      <c r="F1939" s="95">
        <f>+indicatorIDEAS!E1940</f>
        <v>2.1301076000000001</v>
      </c>
      <c r="G1939" s="95">
        <f>+indicatorIDEAS!F1940</f>
        <v>17</v>
      </c>
      <c r="H1939" s="95">
        <f>+indicatorIDEAS!G1940</f>
        <v>13</v>
      </c>
      <c r="I1939" s="95">
        <f>+indicatorIDEAS!H1940</f>
        <v>0</v>
      </c>
      <c r="J1939" s="95">
        <f>+indicatorIDEAS!I1940</f>
        <v>0</v>
      </c>
      <c r="K1939" s="95">
        <f>+indicatorIDEAS!J1940</f>
        <v>3</v>
      </c>
      <c r="L1939" s="95">
        <f>+indicatorIDEAS!K1940</f>
        <v>0</v>
      </c>
      <c r="M1939" s="95">
        <f>+indicatorIDEAS!L1940</f>
        <v>0</v>
      </c>
      <c r="N1939" s="95">
        <f>+indicatorIDEAS!M1940</f>
        <v>0</v>
      </c>
      <c r="O1939" s="95">
        <f>+indicatorIDEAS!N1940</f>
        <v>0</v>
      </c>
      <c r="P1939" s="95">
        <f>+indicatorIDEAS!O1940</f>
        <v>0</v>
      </c>
      <c r="Q1939" s="95">
        <f>+indicatorIDEAS!P1940</f>
        <v>9.7645031591039634E-3</v>
      </c>
      <c r="R1939" s="95">
        <f>+indicatorIDEAS!Q1940</f>
        <v>1.6169154228855721E-2</v>
      </c>
      <c r="S1939" s="95">
        <f>+indicatorIDEAS!R1940</f>
        <v>0</v>
      </c>
      <c r="T1939" s="95">
        <f>+indicatorIDEAS!S1940</f>
        <v>0</v>
      </c>
      <c r="U1939" s="95">
        <f>+indicatorIDEAS!T1940</f>
        <v>7.3170731707317077E-3</v>
      </c>
    </row>
    <row r="1940" spans="1:21">
      <c r="A1940" s="93" t="str">
        <f>+indicatorIDEAS!B1941</f>
        <v>Luxembourg</v>
      </c>
      <c r="B1940" s="93" t="str">
        <f>+indicatorIDEAS!C1941</f>
        <v>LUX</v>
      </c>
      <c r="C1940" s="93" t="str">
        <f>+VLOOKUP(B1940,'List of economiesWB'!$D$7:$G$224,3,FALSE)</f>
        <v>Europe &amp; Central Asia</v>
      </c>
      <c r="D1940" s="93" t="str">
        <f>+VLOOKUP(B1940,'List of economiesWB'!$D$7:$G$224,4,FALSE)</f>
        <v>High income</v>
      </c>
      <c r="E1940" s="94">
        <f>+indicatorIDEAS!D1941</f>
        <v>2014</v>
      </c>
      <c r="F1940" s="95">
        <f>+indicatorIDEAS!E1941</f>
        <v>2.0892507999999999</v>
      </c>
      <c r="G1940" s="95">
        <f>+indicatorIDEAS!F1941</f>
        <v>17</v>
      </c>
      <c r="H1940" s="95">
        <f>+indicatorIDEAS!G1941</f>
        <v>13</v>
      </c>
      <c r="I1940" s="95">
        <f>+indicatorIDEAS!H1941</f>
        <v>0</v>
      </c>
      <c r="J1940" s="95">
        <f>+indicatorIDEAS!I1941</f>
        <v>0</v>
      </c>
      <c r="K1940" s="95">
        <f>+indicatorIDEAS!J1941</f>
        <v>3</v>
      </c>
      <c r="L1940" s="95">
        <f>+indicatorIDEAS!K1941</f>
        <v>0</v>
      </c>
      <c r="M1940" s="95">
        <f>+indicatorIDEAS!L1941</f>
        <v>0</v>
      </c>
      <c r="N1940" s="95">
        <f>+indicatorIDEAS!M1941</f>
        <v>0</v>
      </c>
      <c r="O1940" s="95">
        <f>+indicatorIDEAS!N1941</f>
        <v>0</v>
      </c>
      <c r="P1940" s="95">
        <f>+indicatorIDEAS!O1941</f>
        <v>0</v>
      </c>
      <c r="Q1940" s="95">
        <f>+indicatorIDEAS!P1941</f>
        <v>8.9473684210526309E-3</v>
      </c>
      <c r="R1940" s="95">
        <f>+indicatorIDEAS!Q1941</f>
        <v>1.4806378132118452E-2</v>
      </c>
      <c r="S1940" s="95">
        <f>+indicatorIDEAS!R1941</f>
        <v>0</v>
      </c>
      <c r="T1940" s="95">
        <f>+indicatorIDEAS!S1941</f>
        <v>0</v>
      </c>
      <c r="U1940" s="95">
        <f>+indicatorIDEAS!T1941</f>
        <v>6.6371681415929203E-3</v>
      </c>
    </row>
    <row r="1941" spans="1:21">
      <c r="A1941" s="93" t="str">
        <f>+indicatorIDEAS!B1942</f>
        <v>Luxembourg</v>
      </c>
      <c r="B1941" s="93" t="str">
        <f>+indicatorIDEAS!C1942</f>
        <v>LUX</v>
      </c>
      <c r="C1941" s="93" t="str">
        <f>+VLOOKUP(B1941,'List of economiesWB'!$D$7:$G$224,3,FALSE)</f>
        <v>Europe &amp; Central Asia</v>
      </c>
      <c r="D1941" s="93" t="str">
        <f>+VLOOKUP(B1941,'List of economiesWB'!$D$7:$G$224,4,FALSE)</f>
        <v>High income</v>
      </c>
      <c r="E1941" s="94">
        <f>+indicatorIDEAS!D1942</f>
        <v>2015</v>
      </c>
      <c r="F1941" s="95">
        <f>+indicatorIDEAS!E1942</f>
        <v>2.1181996000000001</v>
      </c>
      <c r="G1941" s="95">
        <f>+indicatorIDEAS!F1942</f>
        <v>17</v>
      </c>
      <c r="H1941" s="95">
        <f>+indicatorIDEAS!G1942</f>
        <v>13</v>
      </c>
      <c r="I1941" s="95">
        <f>+indicatorIDEAS!H1942</f>
        <v>0</v>
      </c>
      <c r="J1941" s="95">
        <f>+indicatorIDEAS!I1942</f>
        <v>0</v>
      </c>
      <c r="K1941" s="95">
        <f>+indicatorIDEAS!J1942</f>
        <v>3</v>
      </c>
      <c r="L1941" s="95">
        <f>+indicatorIDEAS!K1942</f>
        <v>0</v>
      </c>
      <c r="M1941" s="95">
        <f>+indicatorIDEAS!L1942</f>
        <v>0</v>
      </c>
      <c r="N1941" s="95">
        <f>+indicatorIDEAS!M1942</f>
        <v>0</v>
      </c>
      <c r="O1941" s="95">
        <f>+indicatorIDEAS!N1942</f>
        <v>0</v>
      </c>
      <c r="P1941" s="95">
        <f>+indicatorIDEAS!O1942</f>
        <v>0</v>
      </c>
      <c r="Q1941" s="95">
        <f>+indicatorIDEAS!P1942</f>
        <v>8.4535057185479868E-3</v>
      </c>
      <c r="R1941" s="95">
        <f>+indicatorIDEAS!Q1942</f>
        <v>1.3888888888888888E-2</v>
      </c>
      <c r="S1941" s="95">
        <f>+indicatorIDEAS!R1942</f>
        <v>0</v>
      </c>
      <c r="T1941" s="95">
        <f>+indicatorIDEAS!S1942</f>
        <v>0</v>
      </c>
      <c r="U1941" s="95">
        <f>+indicatorIDEAS!T1942</f>
        <v>6.2111801242236021E-3</v>
      </c>
    </row>
    <row r="1942" spans="1:21">
      <c r="A1942" s="93" t="str">
        <f>+indicatorIDEAS!B1943</f>
        <v>Latvia</v>
      </c>
      <c r="B1942" s="93" t="str">
        <f>+indicatorIDEAS!C1943</f>
        <v>LVA</v>
      </c>
      <c r="C1942" s="93" t="str">
        <f>+VLOOKUP(B1942,'List of economiesWB'!$D$7:$G$224,3,FALSE)</f>
        <v>Europe &amp; Central Asia</v>
      </c>
      <c r="D1942" s="93" t="str">
        <f>+VLOOKUP(B1942,'List of economiesWB'!$D$7:$G$224,4,FALSE)</f>
        <v>High income</v>
      </c>
      <c r="E1942" s="94">
        <f>+indicatorIDEAS!D1943</f>
        <v>1996</v>
      </c>
      <c r="F1942" s="95">
        <f>+indicatorIDEAS!E1943</f>
        <v>-0.81954563000000002</v>
      </c>
      <c r="G1942" s="95">
        <f>+indicatorIDEAS!F1943</f>
        <v>0</v>
      </c>
      <c r="H1942" s="95">
        <f>+indicatorIDEAS!G1943</f>
        <v>0</v>
      </c>
      <c r="I1942" s="95">
        <f>+indicatorIDEAS!H1943</f>
        <v>0</v>
      </c>
      <c r="J1942" s="95">
        <f>+indicatorIDEAS!I1943</f>
        <v>0</v>
      </c>
      <c r="K1942" s="95">
        <f>+indicatorIDEAS!J1943</f>
        <v>0</v>
      </c>
      <c r="L1942" s="95">
        <f>+indicatorIDEAS!K1943</f>
        <v>0</v>
      </c>
      <c r="M1942" s="95">
        <f>+indicatorIDEAS!L1943</f>
        <v>0</v>
      </c>
      <c r="N1942" s="95">
        <f>+indicatorIDEAS!M1943</f>
        <v>0</v>
      </c>
      <c r="O1942" s="95">
        <f>+indicatorIDEAS!N1943</f>
        <v>0</v>
      </c>
      <c r="P1942" s="95">
        <f>+indicatorIDEAS!O1943</f>
        <v>0</v>
      </c>
      <c r="Q1942" s="95">
        <f>+indicatorIDEAS!P1943</f>
        <v>0</v>
      </c>
      <c r="R1942" s="95">
        <f>+indicatorIDEAS!Q1943</f>
        <v>0</v>
      </c>
      <c r="S1942" s="95">
        <f>+indicatorIDEAS!R1943</f>
        <v>0</v>
      </c>
      <c r="T1942" s="95">
        <f>+indicatorIDEAS!S1943</f>
        <v>0</v>
      </c>
      <c r="U1942" s="95">
        <f>+indicatorIDEAS!T1943</f>
        <v>0</v>
      </c>
    </row>
    <row r="1943" spans="1:21">
      <c r="A1943" s="93" t="str">
        <f>+indicatorIDEAS!B1944</f>
        <v>Latvia</v>
      </c>
      <c r="B1943" s="93" t="str">
        <f>+indicatorIDEAS!C1944</f>
        <v>LVA</v>
      </c>
      <c r="C1943" s="93" t="str">
        <f>+VLOOKUP(B1943,'List of economiesWB'!$D$7:$G$224,3,FALSE)</f>
        <v>Europe &amp; Central Asia</v>
      </c>
      <c r="D1943" s="93" t="str">
        <f>+VLOOKUP(B1943,'List of economiesWB'!$D$7:$G$224,4,FALSE)</f>
        <v>High income</v>
      </c>
      <c r="E1943" s="94">
        <f>+indicatorIDEAS!D1944</f>
        <v>1997</v>
      </c>
      <c r="F1943" s="95" t="str">
        <f>+indicatorIDEAS!E1944</f>
        <v/>
      </c>
      <c r="G1943" s="95">
        <f>+indicatorIDEAS!F1944</f>
        <v>0</v>
      </c>
      <c r="H1943" s="95">
        <f>+indicatorIDEAS!G1944</f>
        <v>0</v>
      </c>
      <c r="I1943" s="95">
        <f>+indicatorIDEAS!H1944</f>
        <v>0</v>
      </c>
      <c r="J1943" s="95">
        <f>+indicatorIDEAS!I1944</f>
        <v>0</v>
      </c>
      <c r="K1943" s="95">
        <f>+indicatorIDEAS!J1944</f>
        <v>0</v>
      </c>
      <c r="L1943" s="95">
        <f>+indicatorIDEAS!K1944</f>
        <v>0</v>
      </c>
      <c r="M1943" s="95">
        <f>+indicatorIDEAS!L1944</f>
        <v>0</v>
      </c>
      <c r="N1943" s="95">
        <f>+indicatorIDEAS!M1944</f>
        <v>0</v>
      </c>
      <c r="O1943" s="95">
        <f>+indicatorIDEAS!N1944</f>
        <v>0</v>
      </c>
      <c r="P1943" s="95">
        <f>+indicatorIDEAS!O1944</f>
        <v>0</v>
      </c>
      <c r="Q1943" s="95">
        <f>+indicatorIDEAS!P1944</f>
        <v>0</v>
      </c>
      <c r="R1943" s="95">
        <f>+indicatorIDEAS!Q1944</f>
        <v>0</v>
      </c>
      <c r="S1943" s="95">
        <f>+indicatorIDEAS!R1944</f>
        <v>0</v>
      </c>
      <c r="T1943" s="95">
        <f>+indicatorIDEAS!S1944</f>
        <v>0</v>
      </c>
      <c r="U1943" s="95">
        <f>+indicatorIDEAS!T1944</f>
        <v>0</v>
      </c>
    </row>
    <row r="1944" spans="1:21">
      <c r="A1944" s="93" t="str">
        <f>+indicatorIDEAS!B1945</f>
        <v>Latvia</v>
      </c>
      <c r="B1944" s="93" t="str">
        <f>+indicatorIDEAS!C1945</f>
        <v>LVA</v>
      </c>
      <c r="C1944" s="93" t="str">
        <f>+VLOOKUP(B1944,'List of economiesWB'!$D$7:$G$224,3,FALSE)</f>
        <v>Europe &amp; Central Asia</v>
      </c>
      <c r="D1944" s="93" t="str">
        <f>+VLOOKUP(B1944,'List of economiesWB'!$D$7:$G$224,4,FALSE)</f>
        <v>High income</v>
      </c>
      <c r="E1944" s="94">
        <f>+indicatorIDEAS!D1945</f>
        <v>1998</v>
      </c>
      <c r="F1944" s="95">
        <f>+indicatorIDEAS!E1945</f>
        <v>-3.00278E-2</v>
      </c>
      <c r="G1944" s="95">
        <f>+indicatorIDEAS!F1945</f>
        <v>0</v>
      </c>
      <c r="H1944" s="95">
        <f>+indicatorIDEAS!G1945</f>
        <v>0</v>
      </c>
      <c r="I1944" s="95">
        <f>+indicatorIDEAS!H1945</f>
        <v>0</v>
      </c>
      <c r="J1944" s="95">
        <f>+indicatorIDEAS!I1945</f>
        <v>0</v>
      </c>
      <c r="K1944" s="95">
        <f>+indicatorIDEAS!J1945</f>
        <v>0</v>
      </c>
      <c r="L1944" s="95">
        <f>+indicatorIDEAS!K1945</f>
        <v>0</v>
      </c>
      <c r="M1944" s="95">
        <f>+indicatorIDEAS!L1945</f>
        <v>0</v>
      </c>
      <c r="N1944" s="95">
        <f>+indicatorIDEAS!M1945</f>
        <v>0</v>
      </c>
      <c r="O1944" s="95">
        <f>+indicatorIDEAS!N1945</f>
        <v>0</v>
      </c>
      <c r="P1944" s="95">
        <f>+indicatorIDEAS!O1945</f>
        <v>0</v>
      </c>
      <c r="Q1944" s="95">
        <f>+indicatorIDEAS!P1945</f>
        <v>0</v>
      </c>
      <c r="R1944" s="95">
        <f>+indicatorIDEAS!Q1945</f>
        <v>0</v>
      </c>
      <c r="S1944" s="95">
        <f>+indicatorIDEAS!R1945</f>
        <v>0</v>
      </c>
      <c r="T1944" s="95">
        <f>+indicatorIDEAS!S1945</f>
        <v>0</v>
      </c>
      <c r="U1944" s="95">
        <f>+indicatorIDEAS!T1945</f>
        <v>0</v>
      </c>
    </row>
    <row r="1945" spans="1:21">
      <c r="A1945" s="93" t="str">
        <f>+indicatorIDEAS!B1946</f>
        <v>Latvia</v>
      </c>
      <c r="B1945" s="93" t="str">
        <f>+indicatorIDEAS!C1946</f>
        <v>LVA</v>
      </c>
      <c r="C1945" s="93" t="str">
        <f>+VLOOKUP(B1945,'List of economiesWB'!$D$7:$G$224,3,FALSE)</f>
        <v>Europe &amp; Central Asia</v>
      </c>
      <c r="D1945" s="93" t="str">
        <f>+VLOOKUP(B1945,'List of economiesWB'!$D$7:$G$224,4,FALSE)</f>
        <v>High income</v>
      </c>
      <c r="E1945" s="94">
        <f>+indicatorIDEAS!D1946</f>
        <v>1999</v>
      </c>
      <c r="F1945" s="95" t="str">
        <f>+indicatorIDEAS!E1946</f>
        <v/>
      </c>
      <c r="G1945" s="95">
        <f>+indicatorIDEAS!F1946</f>
        <v>0</v>
      </c>
      <c r="H1945" s="95">
        <f>+indicatorIDEAS!G1946</f>
        <v>0</v>
      </c>
      <c r="I1945" s="95">
        <f>+indicatorIDEAS!H1946</f>
        <v>0</v>
      </c>
      <c r="J1945" s="95">
        <f>+indicatorIDEAS!I1946</f>
        <v>0</v>
      </c>
      <c r="K1945" s="95">
        <f>+indicatorIDEAS!J1946</f>
        <v>0</v>
      </c>
      <c r="L1945" s="95">
        <f>+indicatorIDEAS!K1946</f>
        <v>0</v>
      </c>
      <c r="M1945" s="95">
        <f>+indicatorIDEAS!L1946</f>
        <v>0</v>
      </c>
      <c r="N1945" s="95">
        <f>+indicatorIDEAS!M1946</f>
        <v>0</v>
      </c>
      <c r="O1945" s="95">
        <f>+indicatorIDEAS!N1946</f>
        <v>0</v>
      </c>
      <c r="P1945" s="95">
        <f>+indicatorIDEAS!O1946</f>
        <v>0</v>
      </c>
      <c r="Q1945" s="95">
        <f>+indicatorIDEAS!P1946</f>
        <v>0</v>
      </c>
      <c r="R1945" s="95">
        <f>+indicatorIDEAS!Q1946</f>
        <v>0</v>
      </c>
      <c r="S1945" s="95">
        <f>+indicatorIDEAS!R1946</f>
        <v>0</v>
      </c>
      <c r="T1945" s="95">
        <f>+indicatorIDEAS!S1946</f>
        <v>0</v>
      </c>
      <c r="U1945" s="95">
        <f>+indicatorIDEAS!T1946</f>
        <v>0</v>
      </c>
    </row>
    <row r="1946" spans="1:21">
      <c r="A1946" s="93" t="str">
        <f>+indicatorIDEAS!B1947</f>
        <v>Latvia</v>
      </c>
      <c r="B1946" s="93" t="str">
        <f>+indicatorIDEAS!C1947</f>
        <v>LVA</v>
      </c>
      <c r="C1946" s="93" t="str">
        <f>+VLOOKUP(B1946,'List of economiesWB'!$D$7:$G$224,3,FALSE)</f>
        <v>Europe &amp; Central Asia</v>
      </c>
      <c r="D1946" s="93" t="str">
        <f>+VLOOKUP(B1946,'List of economiesWB'!$D$7:$G$224,4,FALSE)</f>
        <v>High income</v>
      </c>
      <c r="E1946" s="94">
        <f>+indicatorIDEAS!D1947</f>
        <v>2000</v>
      </c>
      <c r="F1946" s="95">
        <f>+indicatorIDEAS!E1947</f>
        <v>-0.28768306999999999</v>
      </c>
      <c r="G1946" s="95">
        <f>+indicatorIDEAS!F1947</f>
        <v>0</v>
      </c>
      <c r="H1946" s="95">
        <f>+indicatorIDEAS!G1947</f>
        <v>0</v>
      </c>
      <c r="I1946" s="95">
        <f>+indicatorIDEAS!H1947</f>
        <v>0</v>
      </c>
      <c r="J1946" s="95">
        <f>+indicatorIDEAS!I1947</f>
        <v>0</v>
      </c>
      <c r="K1946" s="95">
        <f>+indicatorIDEAS!J1947</f>
        <v>0</v>
      </c>
      <c r="L1946" s="95">
        <f>+indicatorIDEAS!K1947</f>
        <v>0</v>
      </c>
      <c r="M1946" s="95">
        <f>+indicatorIDEAS!L1947</f>
        <v>0</v>
      </c>
      <c r="N1946" s="95">
        <f>+indicatorIDEAS!M1947</f>
        <v>0</v>
      </c>
      <c r="O1946" s="95">
        <f>+indicatorIDEAS!N1947</f>
        <v>0</v>
      </c>
      <c r="P1946" s="95">
        <f>+indicatorIDEAS!O1947</f>
        <v>0</v>
      </c>
      <c r="Q1946" s="95">
        <f>+indicatorIDEAS!P1947</f>
        <v>0</v>
      </c>
      <c r="R1946" s="95">
        <f>+indicatorIDEAS!Q1947</f>
        <v>0</v>
      </c>
      <c r="S1946" s="95">
        <f>+indicatorIDEAS!R1947</f>
        <v>0</v>
      </c>
      <c r="T1946" s="95">
        <f>+indicatorIDEAS!S1947</f>
        <v>0</v>
      </c>
      <c r="U1946" s="95">
        <f>+indicatorIDEAS!T1947</f>
        <v>0</v>
      </c>
    </row>
    <row r="1947" spans="1:21">
      <c r="A1947" s="93" t="str">
        <f>+indicatorIDEAS!B1948</f>
        <v>Latvia</v>
      </c>
      <c r="B1947" s="93" t="str">
        <f>+indicatorIDEAS!C1948</f>
        <v>LVA</v>
      </c>
      <c r="C1947" s="93" t="str">
        <f>+VLOOKUP(B1947,'List of economiesWB'!$D$7:$G$224,3,FALSE)</f>
        <v>Europe &amp; Central Asia</v>
      </c>
      <c r="D1947" s="93" t="str">
        <f>+VLOOKUP(B1947,'List of economiesWB'!$D$7:$G$224,4,FALSE)</f>
        <v>High income</v>
      </c>
      <c r="E1947" s="94">
        <f>+indicatorIDEAS!D1948</f>
        <v>2001</v>
      </c>
      <c r="F1947" s="95" t="str">
        <f>+indicatorIDEAS!E1948</f>
        <v/>
      </c>
      <c r="G1947" s="95">
        <f>+indicatorIDEAS!F1948</f>
        <v>0</v>
      </c>
      <c r="H1947" s="95">
        <f>+indicatorIDEAS!G1948</f>
        <v>0</v>
      </c>
      <c r="I1947" s="95">
        <f>+indicatorIDEAS!H1948</f>
        <v>0</v>
      </c>
      <c r="J1947" s="95">
        <f>+indicatorIDEAS!I1948</f>
        <v>0</v>
      </c>
      <c r="K1947" s="95">
        <f>+indicatorIDEAS!J1948</f>
        <v>0</v>
      </c>
      <c r="L1947" s="95">
        <f>+indicatorIDEAS!K1948</f>
        <v>0</v>
      </c>
      <c r="M1947" s="95">
        <f>+indicatorIDEAS!L1948</f>
        <v>0</v>
      </c>
      <c r="N1947" s="95">
        <f>+indicatorIDEAS!M1948</f>
        <v>0</v>
      </c>
      <c r="O1947" s="95">
        <f>+indicatorIDEAS!N1948</f>
        <v>0</v>
      </c>
      <c r="P1947" s="95">
        <f>+indicatorIDEAS!O1948</f>
        <v>0</v>
      </c>
      <c r="Q1947" s="95">
        <f>+indicatorIDEAS!P1948</f>
        <v>0</v>
      </c>
      <c r="R1947" s="95">
        <f>+indicatorIDEAS!Q1948</f>
        <v>0</v>
      </c>
      <c r="S1947" s="95">
        <f>+indicatorIDEAS!R1948</f>
        <v>0</v>
      </c>
      <c r="T1947" s="95">
        <f>+indicatorIDEAS!S1948</f>
        <v>0</v>
      </c>
      <c r="U1947" s="95">
        <f>+indicatorIDEAS!T1948</f>
        <v>0</v>
      </c>
    </row>
    <row r="1948" spans="1:21">
      <c r="A1948" s="93" t="str">
        <f>+indicatorIDEAS!B1949</f>
        <v>Latvia</v>
      </c>
      <c r="B1948" s="93" t="str">
        <f>+indicatorIDEAS!C1949</f>
        <v>LVA</v>
      </c>
      <c r="C1948" s="93" t="str">
        <f>+VLOOKUP(B1948,'List of economiesWB'!$D$7:$G$224,3,FALSE)</f>
        <v>Europe &amp; Central Asia</v>
      </c>
      <c r="D1948" s="93" t="str">
        <f>+VLOOKUP(B1948,'List of economiesWB'!$D$7:$G$224,4,FALSE)</f>
        <v>High income</v>
      </c>
      <c r="E1948" s="94">
        <f>+indicatorIDEAS!D1949</f>
        <v>2002</v>
      </c>
      <c r="F1948" s="95">
        <f>+indicatorIDEAS!E1949</f>
        <v>-0.12049963</v>
      </c>
      <c r="G1948" s="95">
        <f>+indicatorIDEAS!F1949</f>
        <v>0</v>
      </c>
      <c r="H1948" s="95">
        <f>+indicatorIDEAS!G1949</f>
        <v>0</v>
      </c>
      <c r="I1948" s="95">
        <f>+indicatorIDEAS!H1949</f>
        <v>0</v>
      </c>
      <c r="J1948" s="95">
        <f>+indicatorIDEAS!I1949</f>
        <v>0</v>
      </c>
      <c r="K1948" s="95">
        <f>+indicatorIDEAS!J1949</f>
        <v>0</v>
      </c>
      <c r="L1948" s="95">
        <f>+indicatorIDEAS!K1949</f>
        <v>0</v>
      </c>
      <c r="M1948" s="95">
        <f>+indicatorIDEAS!L1949</f>
        <v>0</v>
      </c>
      <c r="N1948" s="95">
        <f>+indicatorIDEAS!M1949</f>
        <v>0</v>
      </c>
      <c r="O1948" s="95">
        <f>+indicatorIDEAS!N1949</f>
        <v>0</v>
      </c>
      <c r="P1948" s="95">
        <f>+indicatorIDEAS!O1949</f>
        <v>0</v>
      </c>
      <c r="Q1948" s="95">
        <f>+indicatorIDEAS!P1949</f>
        <v>0</v>
      </c>
      <c r="R1948" s="95">
        <f>+indicatorIDEAS!Q1949</f>
        <v>0</v>
      </c>
      <c r="S1948" s="95">
        <f>+indicatorIDEAS!R1949</f>
        <v>0</v>
      </c>
      <c r="T1948" s="95">
        <f>+indicatorIDEAS!S1949</f>
        <v>0</v>
      </c>
      <c r="U1948" s="95">
        <f>+indicatorIDEAS!T1949</f>
        <v>0</v>
      </c>
    </row>
    <row r="1949" spans="1:21">
      <c r="A1949" s="93" t="str">
        <f>+indicatorIDEAS!B1950</f>
        <v>Latvia</v>
      </c>
      <c r="B1949" s="93" t="str">
        <f>+indicatorIDEAS!C1950</f>
        <v>LVA</v>
      </c>
      <c r="C1949" s="93" t="str">
        <f>+VLOOKUP(B1949,'List of economiesWB'!$D$7:$G$224,3,FALSE)</f>
        <v>Europe &amp; Central Asia</v>
      </c>
      <c r="D1949" s="93" t="str">
        <f>+VLOOKUP(B1949,'List of economiesWB'!$D$7:$G$224,4,FALSE)</f>
        <v>High income</v>
      </c>
      <c r="E1949" s="94">
        <f>+indicatorIDEAS!D1950</f>
        <v>2003</v>
      </c>
      <c r="F1949" s="95">
        <f>+indicatorIDEAS!E1950</f>
        <v>0.17579156000000001</v>
      </c>
      <c r="G1949" s="95">
        <f>+indicatorIDEAS!F1950</f>
        <v>0</v>
      </c>
      <c r="H1949" s="95">
        <f>+indicatorIDEAS!G1950</f>
        <v>0</v>
      </c>
      <c r="I1949" s="95">
        <f>+indicatorIDEAS!H1950</f>
        <v>0</v>
      </c>
      <c r="J1949" s="95">
        <f>+indicatorIDEAS!I1950</f>
        <v>0</v>
      </c>
      <c r="K1949" s="95">
        <f>+indicatorIDEAS!J1950</f>
        <v>0</v>
      </c>
      <c r="L1949" s="95">
        <f>+indicatorIDEAS!K1950</f>
        <v>0</v>
      </c>
      <c r="M1949" s="95">
        <f>+indicatorIDEAS!L1950</f>
        <v>0</v>
      </c>
      <c r="N1949" s="95">
        <f>+indicatorIDEAS!M1950</f>
        <v>0</v>
      </c>
      <c r="O1949" s="95">
        <f>+indicatorIDEAS!N1950</f>
        <v>0</v>
      </c>
      <c r="P1949" s="95">
        <f>+indicatorIDEAS!O1950</f>
        <v>0</v>
      </c>
      <c r="Q1949" s="95">
        <f>+indicatorIDEAS!P1950</f>
        <v>0</v>
      </c>
      <c r="R1949" s="95">
        <f>+indicatorIDEAS!Q1950</f>
        <v>0</v>
      </c>
      <c r="S1949" s="95">
        <f>+indicatorIDEAS!R1950</f>
        <v>0</v>
      </c>
      <c r="T1949" s="95">
        <f>+indicatorIDEAS!S1950</f>
        <v>0</v>
      </c>
      <c r="U1949" s="95">
        <f>+indicatorIDEAS!T1950</f>
        <v>0</v>
      </c>
    </row>
    <row r="1950" spans="1:21">
      <c r="A1950" s="93" t="str">
        <f>+indicatorIDEAS!B1951</f>
        <v>Latvia</v>
      </c>
      <c r="B1950" s="93" t="str">
        <f>+indicatorIDEAS!C1951</f>
        <v>LVA</v>
      </c>
      <c r="C1950" s="93" t="str">
        <f>+VLOOKUP(B1950,'List of economiesWB'!$D$7:$G$224,3,FALSE)</f>
        <v>Europe &amp; Central Asia</v>
      </c>
      <c r="D1950" s="93" t="str">
        <f>+VLOOKUP(B1950,'List of economiesWB'!$D$7:$G$224,4,FALSE)</f>
        <v>High income</v>
      </c>
      <c r="E1950" s="94">
        <f>+indicatorIDEAS!D1951</f>
        <v>2004</v>
      </c>
      <c r="F1950" s="95">
        <f>+indicatorIDEAS!E1951</f>
        <v>0.13707875999999999</v>
      </c>
      <c r="G1950" s="95">
        <f>+indicatorIDEAS!F1951</f>
        <v>3</v>
      </c>
      <c r="H1950" s="95">
        <f>+indicatorIDEAS!G1951</f>
        <v>1</v>
      </c>
      <c r="I1950" s="95">
        <f>+indicatorIDEAS!H1951</f>
        <v>1</v>
      </c>
      <c r="J1950" s="95">
        <f>+indicatorIDEAS!I1951</f>
        <v>1</v>
      </c>
      <c r="K1950" s="95">
        <f>+indicatorIDEAS!J1951</f>
        <v>0</v>
      </c>
      <c r="L1950" s="95">
        <f>+indicatorIDEAS!K1951</f>
        <v>6.8181818181818177E-2</v>
      </c>
      <c r="M1950" s="95">
        <f>+indicatorIDEAS!L1951</f>
        <v>5.2631578947368418E-2</v>
      </c>
      <c r="N1950" s="95">
        <f>+indicatorIDEAS!M1951</f>
        <v>0.25</v>
      </c>
      <c r="O1950" s="95">
        <f>+indicatorIDEAS!N1951</f>
        <v>0.125</v>
      </c>
      <c r="P1950" s="95">
        <f>+indicatorIDEAS!O1951</f>
        <v>0</v>
      </c>
      <c r="Q1950" s="95">
        <f>+indicatorIDEAS!P1951</f>
        <v>8.4269662921348312E-3</v>
      </c>
      <c r="R1950" s="95">
        <f>+indicatorIDEAS!Q1951</f>
        <v>6.4935064935064939E-3</v>
      </c>
      <c r="S1950" s="95">
        <f>+indicatorIDEAS!R1951</f>
        <v>2.0408163265306121E-2</v>
      </c>
      <c r="T1950" s="95">
        <f>+indicatorIDEAS!S1951</f>
        <v>1.5384615384615385E-2</v>
      </c>
      <c r="U1950" s="95">
        <f>+indicatorIDEAS!T1951</f>
        <v>0</v>
      </c>
    </row>
    <row r="1951" spans="1:21">
      <c r="A1951" s="93" t="str">
        <f>+indicatorIDEAS!B1952</f>
        <v>Latvia</v>
      </c>
      <c r="B1951" s="93" t="str">
        <f>+indicatorIDEAS!C1952</f>
        <v>LVA</v>
      </c>
      <c r="C1951" s="93" t="str">
        <f>+VLOOKUP(B1951,'List of economiesWB'!$D$7:$G$224,3,FALSE)</f>
        <v>Europe &amp; Central Asia</v>
      </c>
      <c r="D1951" s="93" t="str">
        <f>+VLOOKUP(B1951,'List of economiesWB'!$D$7:$G$224,4,FALSE)</f>
        <v>High income</v>
      </c>
      <c r="E1951" s="94">
        <f>+indicatorIDEAS!D1952</f>
        <v>2005</v>
      </c>
      <c r="F1951" s="95">
        <f>+indicatorIDEAS!E1952</f>
        <v>0.32121158</v>
      </c>
      <c r="G1951" s="95">
        <f>+indicatorIDEAS!F1952</f>
        <v>3</v>
      </c>
      <c r="H1951" s="95">
        <f>+indicatorIDEAS!G1952</f>
        <v>1</v>
      </c>
      <c r="I1951" s="95">
        <f>+indicatorIDEAS!H1952</f>
        <v>1</v>
      </c>
      <c r="J1951" s="95">
        <f>+indicatorIDEAS!I1952</f>
        <v>1</v>
      </c>
      <c r="K1951" s="95">
        <f>+indicatorIDEAS!J1952</f>
        <v>0</v>
      </c>
      <c r="L1951" s="95">
        <f>+indicatorIDEAS!K1952</f>
        <v>0</v>
      </c>
      <c r="M1951" s="95">
        <f>+indicatorIDEAS!L1952</f>
        <v>0</v>
      </c>
      <c r="N1951" s="95">
        <f>+indicatorIDEAS!M1952</f>
        <v>0</v>
      </c>
      <c r="O1951" s="95">
        <f>+indicatorIDEAS!N1952</f>
        <v>0</v>
      </c>
      <c r="P1951" s="95">
        <f>+indicatorIDEAS!O1952</f>
        <v>0</v>
      </c>
      <c r="Q1951" s="95">
        <f>+indicatorIDEAS!P1952</f>
        <v>6.8027210884353739E-3</v>
      </c>
      <c r="R1951" s="95">
        <f>+indicatorIDEAS!Q1952</f>
        <v>5.235602094240838E-3</v>
      </c>
      <c r="S1951" s="95">
        <f>+indicatorIDEAS!R1952</f>
        <v>1.6949152542372881E-2</v>
      </c>
      <c r="T1951" s="95">
        <f>+indicatorIDEAS!S1952</f>
        <v>1.2195121951219513E-2</v>
      </c>
      <c r="U1951" s="95">
        <f>+indicatorIDEAS!T1952</f>
        <v>0</v>
      </c>
    </row>
    <row r="1952" spans="1:21">
      <c r="A1952" s="93" t="str">
        <f>+indicatorIDEAS!B1953</f>
        <v>Latvia</v>
      </c>
      <c r="B1952" s="93" t="str">
        <f>+indicatorIDEAS!C1953</f>
        <v>LVA</v>
      </c>
      <c r="C1952" s="93" t="str">
        <f>+VLOOKUP(B1952,'List of economiesWB'!$D$7:$G$224,3,FALSE)</f>
        <v>Europe &amp; Central Asia</v>
      </c>
      <c r="D1952" s="93" t="str">
        <f>+VLOOKUP(B1952,'List of economiesWB'!$D$7:$G$224,4,FALSE)</f>
        <v>High income</v>
      </c>
      <c r="E1952" s="94">
        <f>+indicatorIDEAS!D1953</f>
        <v>2006</v>
      </c>
      <c r="F1952" s="95">
        <f>+indicatorIDEAS!E1953</f>
        <v>0.29402325000000001</v>
      </c>
      <c r="G1952" s="95">
        <f>+indicatorIDEAS!F1953</f>
        <v>3</v>
      </c>
      <c r="H1952" s="95">
        <f>+indicatorIDEAS!G1953</f>
        <v>1</v>
      </c>
      <c r="I1952" s="95">
        <f>+indicatorIDEAS!H1953</f>
        <v>1</v>
      </c>
      <c r="J1952" s="95">
        <f>+indicatorIDEAS!I1953</f>
        <v>1</v>
      </c>
      <c r="K1952" s="95">
        <f>+indicatorIDEAS!J1953</f>
        <v>0</v>
      </c>
      <c r="L1952" s="95">
        <f>+indicatorIDEAS!K1953</f>
        <v>0</v>
      </c>
      <c r="M1952" s="95">
        <f>+indicatorIDEAS!L1953</f>
        <v>0</v>
      </c>
      <c r="N1952" s="95">
        <f>+indicatorIDEAS!M1953</f>
        <v>0</v>
      </c>
      <c r="O1952" s="95">
        <f>+indicatorIDEAS!N1953</f>
        <v>0</v>
      </c>
      <c r="P1952" s="95">
        <f>+indicatorIDEAS!O1953</f>
        <v>0</v>
      </c>
      <c r="Q1952" s="95">
        <f>+indicatorIDEAS!P1953</f>
        <v>6.0120240480961923E-3</v>
      </c>
      <c r="R1952" s="95">
        <f>+indicatorIDEAS!Q1953</f>
        <v>4.5248868778280547E-3</v>
      </c>
      <c r="S1952" s="95">
        <f>+indicatorIDEAS!R1953</f>
        <v>1.5151515151515152E-2</v>
      </c>
      <c r="T1952" s="95">
        <f>+indicatorIDEAS!S1953</f>
        <v>1.0638297872340425E-2</v>
      </c>
      <c r="U1952" s="95">
        <f>+indicatorIDEAS!T1953</f>
        <v>0</v>
      </c>
    </row>
    <row r="1953" spans="1:21">
      <c r="A1953" s="93" t="str">
        <f>+indicatorIDEAS!B1954</f>
        <v>Latvia</v>
      </c>
      <c r="B1953" s="93" t="str">
        <f>+indicatorIDEAS!C1954</f>
        <v>LVA</v>
      </c>
      <c r="C1953" s="93" t="str">
        <f>+VLOOKUP(B1953,'List of economiesWB'!$D$7:$G$224,3,FALSE)</f>
        <v>Europe &amp; Central Asia</v>
      </c>
      <c r="D1953" s="93" t="str">
        <f>+VLOOKUP(B1953,'List of economiesWB'!$D$7:$G$224,4,FALSE)</f>
        <v>High income</v>
      </c>
      <c r="E1953" s="94">
        <f>+indicatorIDEAS!D1954</f>
        <v>2007</v>
      </c>
      <c r="F1953" s="95">
        <f>+indicatorIDEAS!E1954</f>
        <v>0.24823728</v>
      </c>
      <c r="G1953" s="95">
        <f>+indicatorIDEAS!F1954</f>
        <v>3</v>
      </c>
      <c r="H1953" s="95">
        <f>+indicatorIDEAS!G1954</f>
        <v>1</v>
      </c>
      <c r="I1953" s="95">
        <f>+indicatorIDEAS!H1954</f>
        <v>1</v>
      </c>
      <c r="J1953" s="95">
        <f>+indicatorIDEAS!I1954</f>
        <v>1</v>
      </c>
      <c r="K1953" s="95">
        <f>+indicatorIDEAS!J1954</f>
        <v>0</v>
      </c>
      <c r="L1953" s="95">
        <f>+indicatorIDEAS!K1954</f>
        <v>0</v>
      </c>
      <c r="M1953" s="95">
        <f>+indicatorIDEAS!L1954</f>
        <v>0</v>
      </c>
      <c r="N1953" s="95">
        <f>+indicatorIDEAS!M1954</f>
        <v>0</v>
      </c>
      <c r="O1953" s="95">
        <f>+indicatorIDEAS!N1954</f>
        <v>0</v>
      </c>
      <c r="P1953" s="95">
        <f>+indicatorIDEAS!O1954</f>
        <v>0</v>
      </c>
      <c r="Q1953" s="95">
        <f>+indicatorIDEAS!P1954</f>
        <v>5.1546391752577319E-3</v>
      </c>
      <c r="R1953" s="95">
        <f>+indicatorIDEAS!Q1954</f>
        <v>3.8610038610038611E-3</v>
      </c>
      <c r="S1953" s="95">
        <f>+indicatorIDEAS!R1954</f>
        <v>1.282051282051282E-2</v>
      </c>
      <c r="T1953" s="95">
        <f>+indicatorIDEAS!S1954</f>
        <v>9.3457943925233638E-3</v>
      </c>
      <c r="U1953" s="95">
        <f>+indicatorIDEAS!T1954</f>
        <v>0</v>
      </c>
    </row>
    <row r="1954" spans="1:21">
      <c r="A1954" s="93" t="str">
        <f>+indicatorIDEAS!B1955</f>
        <v>Latvia</v>
      </c>
      <c r="B1954" s="93" t="str">
        <f>+indicatorIDEAS!C1955</f>
        <v>LVA</v>
      </c>
      <c r="C1954" s="93" t="str">
        <f>+VLOOKUP(B1954,'List of economiesWB'!$D$7:$G$224,3,FALSE)</f>
        <v>Europe &amp; Central Asia</v>
      </c>
      <c r="D1954" s="93" t="str">
        <f>+VLOOKUP(B1954,'List of economiesWB'!$D$7:$G$224,4,FALSE)</f>
        <v>High income</v>
      </c>
      <c r="E1954" s="94">
        <f>+indicatorIDEAS!D1955</f>
        <v>2008</v>
      </c>
      <c r="F1954" s="95">
        <f>+indicatorIDEAS!E1955</f>
        <v>0.13038662000000001</v>
      </c>
      <c r="G1954" s="95">
        <f>+indicatorIDEAS!F1955</f>
        <v>3</v>
      </c>
      <c r="H1954" s="95">
        <f>+indicatorIDEAS!G1955</f>
        <v>1</v>
      </c>
      <c r="I1954" s="95">
        <f>+indicatorIDEAS!H1955</f>
        <v>1</v>
      </c>
      <c r="J1954" s="95">
        <f>+indicatorIDEAS!I1955</f>
        <v>1</v>
      </c>
      <c r="K1954" s="95">
        <f>+indicatorIDEAS!J1955</f>
        <v>0</v>
      </c>
      <c r="L1954" s="95">
        <f>+indicatorIDEAS!K1955</f>
        <v>0</v>
      </c>
      <c r="M1954" s="95">
        <f>+indicatorIDEAS!L1955</f>
        <v>0</v>
      </c>
      <c r="N1954" s="95">
        <f>+indicatorIDEAS!M1955</f>
        <v>0</v>
      </c>
      <c r="O1954" s="95">
        <f>+indicatorIDEAS!N1955</f>
        <v>0</v>
      </c>
      <c r="P1954" s="95">
        <f>+indicatorIDEAS!O1955</f>
        <v>0</v>
      </c>
      <c r="Q1954" s="95">
        <f>+indicatorIDEAS!P1955</f>
        <v>4.0705563093622792E-3</v>
      </c>
      <c r="R1954" s="95">
        <f>+indicatorIDEAS!Q1955</f>
        <v>2.9850746268656717E-3</v>
      </c>
      <c r="S1954" s="95">
        <f>+indicatorIDEAS!R1955</f>
        <v>1.0526315789473684E-2</v>
      </c>
      <c r="T1954" s="95">
        <f>+indicatorIDEAS!S1955</f>
        <v>7.6335877862595417E-3</v>
      </c>
      <c r="U1954" s="95">
        <f>+indicatorIDEAS!T1955</f>
        <v>0</v>
      </c>
    </row>
    <row r="1955" spans="1:21">
      <c r="A1955" s="93" t="str">
        <f>+indicatorIDEAS!B1956</f>
        <v>Latvia</v>
      </c>
      <c r="B1955" s="93" t="str">
        <f>+indicatorIDEAS!C1956</f>
        <v>LVA</v>
      </c>
      <c r="C1955" s="93" t="str">
        <f>+VLOOKUP(B1955,'List of economiesWB'!$D$7:$G$224,3,FALSE)</f>
        <v>Europe &amp; Central Asia</v>
      </c>
      <c r="D1955" s="93" t="str">
        <f>+VLOOKUP(B1955,'List of economiesWB'!$D$7:$G$224,4,FALSE)</f>
        <v>High income</v>
      </c>
      <c r="E1955" s="94">
        <f>+indicatorIDEAS!D1956</f>
        <v>2009</v>
      </c>
      <c r="F1955" s="95">
        <f>+indicatorIDEAS!E1956</f>
        <v>0.12659076999999999</v>
      </c>
      <c r="G1955" s="95">
        <f>+indicatorIDEAS!F1956</f>
        <v>3</v>
      </c>
      <c r="H1955" s="95">
        <f>+indicatorIDEAS!G1956</f>
        <v>1</v>
      </c>
      <c r="I1955" s="95">
        <f>+indicatorIDEAS!H1956</f>
        <v>1</v>
      </c>
      <c r="J1955" s="95">
        <f>+indicatorIDEAS!I1956</f>
        <v>1</v>
      </c>
      <c r="K1955" s="95">
        <f>+indicatorIDEAS!J1956</f>
        <v>0</v>
      </c>
      <c r="L1955" s="95">
        <f>+indicatorIDEAS!K1956</f>
        <v>0</v>
      </c>
      <c r="M1955" s="95">
        <f>+indicatorIDEAS!L1956</f>
        <v>0</v>
      </c>
      <c r="N1955" s="95">
        <f>+indicatorIDEAS!M1956</f>
        <v>0</v>
      </c>
      <c r="O1955" s="95">
        <f>+indicatorIDEAS!N1956</f>
        <v>0</v>
      </c>
      <c r="P1955" s="95">
        <f>+indicatorIDEAS!O1956</f>
        <v>0</v>
      </c>
      <c r="Q1955" s="95">
        <f>+indicatorIDEAS!P1956</f>
        <v>2.9411764705882353E-3</v>
      </c>
      <c r="R1955" s="95">
        <f>+indicatorIDEAS!Q1956</f>
        <v>2.1231422505307855E-3</v>
      </c>
      <c r="S1955" s="95">
        <f>+indicatorIDEAS!R1956</f>
        <v>7.874015748031496E-3</v>
      </c>
      <c r="T1955" s="95">
        <f>+indicatorIDEAS!S1956</f>
        <v>5.7803468208092483E-3</v>
      </c>
      <c r="U1955" s="95">
        <f>+indicatorIDEAS!T1956</f>
        <v>0</v>
      </c>
    </row>
    <row r="1956" spans="1:21">
      <c r="A1956" s="93" t="str">
        <f>+indicatorIDEAS!B1957</f>
        <v>Latvia</v>
      </c>
      <c r="B1956" s="93" t="str">
        <f>+indicatorIDEAS!C1957</f>
        <v>LVA</v>
      </c>
      <c r="C1956" s="93" t="str">
        <f>+VLOOKUP(B1956,'List of economiesWB'!$D$7:$G$224,3,FALSE)</f>
        <v>Europe &amp; Central Asia</v>
      </c>
      <c r="D1956" s="93" t="str">
        <f>+VLOOKUP(B1956,'List of economiesWB'!$D$7:$G$224,4,FALSE)</f>
        <v>High income</v>
      </c>
      <c r="E1956" s="94">
        <f>+indicatorIDEAS!D1957</f>
        <v>2010</v>
      </c>
      <c r="F1956" s="95">
        <f>+indicatorIDEAS!E1957</f>
        <v>0.12537068000000001</v>
      </c>
      <c r="G1956" s="95">
        <f>+indicatorIDEAS!F1957</f>
        <v>3</v>
      </c>
      <c r="H1956" s="95">
        <f>+indicatorIDEAS!G1957</f>
        <v>1</v>
      </c>
      <c r="I1956" s="95">
        <f>+indicatorIDEAS!H1957</f>
        <v>1</v>
      </c>
      <c r="J1956" s="95">
        <f>+indicatorIDEAS!I1957</f>
        <v>1</v>
      </c>
      <c r="K1956" s="95">
        <f>+indicatorIDEAS!J1957</f>
        <v>0</v>
      </c>
      <c r="L1956" s="95">
        <f>+indicatorIDEAS!K1957</f>
        <v>0</v>
      </c>
      <c r="M1956" s="95">
        <f>+indicatorIDEAS!L1957</f>
        <v>0</v>
      </c>
      <c r="N1956" s="95">
        <f>+indicatorIDEAS!M1957</f>
        <v>0</v>
      </c>
      <c r="O1956" s="95">
        <f>+indicatorIDEAS!N1957</f>
        <v>0</v>
      </c>
      <c r="P1956" s="95">
        <f>+indicatorIDEAS!O1957</f>
        <v>0</v>
      </c>
      <c r="Q1956" s="95">
        <f>+indicatorIDEAS!P1957</f>
        <v>2.3715415019762848E-3</v>
      </c>
      <c r="R1956" s="95">
        <f>+indicatorIDEAS!Q1957</f>
        <v>1.7543859649122807E-3</v>
      </c>
      <c r="S1956" s="95">
        <f>+indicatorIDEAS!R1957</f>
        <v>6.1728395061728392E-3</v>
      </c>
      <c r="T1956" s="95">
        <f>+indicatorIDEAS!S1957</f>
        <v>4.4247787610619468E-3</v>
      </c>
      <c r="U1956" s="95">
        <f>+indicatorIDEAS!T1957</f>
        <v>0</v>
      </c>
    </row>
    <row r="1957" spans="1:21">
      <c r="A1957" s="93" t="str">
        <f>+indicatorIDEAS!B1958</f>
        <v>Latvia</v>
      </c>
      <c r="B1957" s="93" t="str">
        <f>+indicatorIDEAS!C1958</f>
        <v>LVA</v>
      </c>
      <c r="C1957" s="93" t="str">
        <f>+VLOOKUP(B1957,'List of economiesWB'!$D$7:$G$224,3,FALSE)</f>
        <v>Europe &amp; Central Asia</v>
      </c>
      <c r="D1957" s="93" t="str">
        <f>+VLOOKUP(B1957,'List of economiesWB'!$D$7:$G$224,4,FALSE)</f>
        <v>High income</v>
      </c>
      <c r="E1957" s="94">
        <f>+indicatorIDEAS!D1958</f>
        <v>2011</v>
      </c>
      <c r="F1957" s="95">
        <f>+indicatorIDEAS!E1958</f>
        <v>0.18838105999999999</v>
      </c>
      <c r="G1957" s="95">
        <f>+indicatorIDEAS!F1958</f>
        <v>3</v>
      </c>
      <c r="H1957" s="95">
        <f>+indicatorIDEAS!G1958</f>
        <v>1</v>
      </c>
      <c r="I1957" s="95">
        <f>+indicatorIDEAS!H1958</f>
        <v>1</v>
      </c>
      <c r="J1957" s="95">
        <f>+indicatorIDEAS!I1958</f>
        <v>1</v>
      </c>
      <c r="K1957" s="95">
        <f>+indicatorIDEAS!J1958</f>
        <v>0</v>
      </c>
      <c r="L1957" s="95">
        <f>+indicatorIDEAS!K1958</f>
        <v>0</v>
      </c>
      <c r="M1957" s="95">
        <f>+indicatorIDEAS!L1958</f>
        <v>0</v>
      </c>
      <c r="N1957" s="95">
        <f>+indicatorIDEAS!M1958</f>
        <v>0</v>
      </c>
      <c r="O1957" s="95">
        <f>+indicatorIDEAS!N1958</f>
        <v>0</v>
      </c>
      <c r="P1957" s="95">
        <f>+indicatorIDEAS!O1958</f>
        <v>0</v>
      </c>
      <c r="Q1957" s="95">
        <f>+indicatorIDEAS!P1958</f>
        <v>1.9267822736030828E-3</v>
      </c>
      <c r="R1957" s="95">
        <f>+indicatorIDEAS!Q1958</f>
        <v>1.4064697609001407E-3</v>
      </c>
      <c r="S1957" s="95">
        <f>+indicatorIDEAS!R1958</f>
        <v>5.0251256281407036E-3</v>
      </c>
      <c r="T1957" s="95">
        <f>+indicatorIDEAS!S1958</f>
        <v>3.5335689045936395E-3</v>
      </c>
      <c r="U1957" s="95">
        <f>+indicatorIDEAS!T1958</f>
        <v>0</v>
      </c>
    </row>
    <row r="1958" spans="1:21">
      <c r="A1958" s="93" t="str">
        <f>+indicatorIDEAS!B1959</f>
        <v>Latvia</v>
      </c>
      <c r="B1958" s="93" t="str">
        <f>+indicatorIDEAS!C1959</f>
        <v>LVA</v>
      </c>
      <c r="C1958" s="93" t="str">
        <f>+VLOOKUP(B1958,'List of economiesWB'!$D$7:$G$224,3,FALSE)</f>
        <v>Europe &amp; Central Asia</v>
      </c>
      <c r="D1958" s="93" t="str">
        <f>+VLOOKUP(B1958,'List of economiesWB'!$D$7:$G$224,4,FALSE)</f>
        <v>High income</v>
      </c>
      <c r="E1958" s="94">
        <f>+indicatorIDEAS!D1959</f>
        <v>2012</v>
      </c>
      <c r="F1958" s="95">
        <f>+indicatorIDEAS!E1959</f>
        <v>0.15823387999999999</v>
      </c>
      <c r="G1958" s="95">
        <f>+indicatorIDEAS!F1959</f>
        <v>3</v>
      </c>
      <c r="H1958" s="95">
        <f>+indicatorIDEAS!G1959</f>
        <v>1</v>
      </c>
      <c r="I1958" s="95">
        <f>+indicatorIDEAS!H1959</f>
        <v>1</v>
      </c>
      <c r="J1958" s="95">
        <f>+indicatorIDEAS!I1959</f>
        <v>1</v>
      </c>
      <c r="K1958" s="95">
        <f>+indicatorIDEAS!J1959</f>
        <v>0</v>
      </c>
      <c r="L1958" s="95">
        <f>+indicatorIDEAS!K1959</f>
        <v>0</v>
      </c>
      <c r="M1958" s="95">
        <f>+indicatorIDEAS!L1959</f>
        <v>0</v>
      </c>
      <c r="N1958" s="95">
        <f>+indicatorIDEAS!M1959</f>
        <v>0</v>
      </c>
      <c r="O1958" s="95">
        <f>+indicatorIDEAS!N1959</f>
        <v>0</v>
      </c>
      <c r="P1958" s="95">
        <f>+indicatorIDEAS!O1959</f>
        <v>0</v>
      </c>
      <c r="Q1958" s="95">
        <f>+indicatorIDEAS!P1959</f>
        <v>1.8170805572380376E-3</v>
      </c>
      <c r="R1958" s="95">
        <f>+indicatorIDEAS!Q1959</f>
        <v>1.3192612137203166E-3</v>
      </c>
      <c r="S1958" s="95">
        <f>+indicatorIDEAS!R1959</f>
        <v>4.7846889952153108E-3</v>
      </c>
      <c r="T1958" s="95">
        <f>+indicatorIDEAS!S1959</f>
        <v>3.3003300330033004E-3</v>
      </c>
      <c r="U1958" s="95">
        <f>+indicatorIDEAS!T1959</f>
        <v>0</v>
      </c>
    </row>
    <row r="1959" spans="1:21">
      <c r="A1959" s="93" t="str">
        <f>+indicatorIDEAS!B1960</f>
        <v>Latvia</v>
      </c>
      <c r="B1959" s="93" t="str">
        <f>+indicatorIDEAS!C1960</f>
        <v>LVA</v>
      </c>
      <c r="C1959" s="93" t="str">
        <f>+VLOOKUP(B1959,'List of economiesWB'!$D$7:$G$224,3,FALSE)</f>
        <v>Europe &amp; Central Asia</v>
      </c>
      <c r="D1959" s="93" t="str">
        <f>+VLOOKUP(B1959,'List of economiesWB'!$D$7:$G$224,4,FALSE)</f>
        <v>High income</v>
      </c>
      <c r="E1959" s="94">
        <f>+indicatorIDEAS!D1960</f>
        <v>2013</v>
      </c>
      <c r="F1959" s="95">
        <f>+indicatorIDEAS!E1960</f>
        <v>0.26996400999999998</v>
      </c>
      <c r="G1959" s="95">
        <f>+indicatorIDEAS!F1960</f>
        <v>3</v>
      </c>
      <c r="H1959" s="95">
        <f>+indicatorIDEAS!G1960</f>
        <v>1</v>
      </c>
      <c r="I1959" s="95">
        <f>+indicatorIDEAS!H1960</f>
        <v>1</v>
      </c>
      <c r="J1959" s="95">
        <f>+indicatorIDEAS!I1960</f>
        <v>1</v>
      </c>
      <c r="K1959" s="95">
        <f>+indicatorIDEAS!J1960</f>
        <v>0</v>
      </c>
      <c r="L1959" s="95">
        <f>+indicatorIDEAS!K1960</f>
        <v>0</v>
      </c>
      <c r="M1959" s="95">
        <f>+indicatorIDEAS!L1960</f>
        <v>0</v>
      </c>
      <c r="N1959" s="95">
        <f>+indicatorIDEAS!M1960</f>
        <v>0</v>
      </c>
      <c r="O1959" s="95">
        <f>+indicatorIDEAS!N1960</f>
        <v>0</v>
      </c>
      <c r="P1959" s="95">
        <f>+indicatorIDEAS!O1960</f>
        <v>0</v>
      </c>
      <c r="Q1959" s="95">
        <f>+indicatorIDEAS!P1960</f>
        <v>1.7231476163124641E-3</v>
      </c>
      <c r="R1959" s="95">
        <f>+indicatorIDEAS!Q1960</f>
        <v>1.2437810945273632E-3</v>
      </c>
      <c r="S1959" s="95">
        <f>+indicatorIDEAS!R1960</f>
        <v>4.6948356807511738E-3</v>
      </c>
      <c r="T1959" s="95">
        <f>+indicatorIDEAS!S1960</f>
        <v>3.1847133757961785E-3</v>
      </c>
      <c r="U1959" s="95">
        <f>+indicatorIDEAS!T1960</f>
        <v>0</v>
      </c>
    </row>
    <row r="1960" spans="1:21">
      <c r="A1960" s="93" t="str">
        <f>+indicatorIDEAS!B1961</f>
        <v>Latvia</v>
      </c>
      <c r="B1960" s="93" t="str">
        <f>+indicatorIDEAS!C1961</f>
        <v>LVA</v>
      </c>
      <c r="C1960" s="93" t="str">
        <f>+VLOOKUP(B1960,'List of economiesWB'!$D$7:$G$224,3,FALSE)</f>
        <v>Europe &amp; Central Asia</v>
      </c>
      <c r="D1960" s="93" t="str">
        <f>+VLOOKUP(B1960,'List of economiesWB'!$D$7:$G$224,4,FALSE)</f>
        <v>High income</v>
      </c>
      <c r="E1960" s="94">
        <f>+indicatorIDEAS!D1961</f>
        <v>2014</v>
      </c>
      <c r="F1960" s="95">
        <f>+indicatorIDEAS!E1961</f>
        <v>0.33954355000000003</v>
      </c>
      <c r="G1960" s="95">
        <f>+indicatorIDEAS!F1961</f>
        <v>5</v>
      </c>
      <c r="H1960" s="95">
        <f>+indicatorIDEAS!G1961</f>
        <v>1</v>
      </c>
      <c r="I1960" s="95">
        <f>+indicatorIDEAS!H1961</f>
        <v>2</v>
      </c>
      <c r="J1960" s="95">
        <f>+indicatorIDEAS!I1961</f>
        <v>1</v>
      </c>
      <c r="K1960" s="95">
        <f>+indicatorIDEAS!J1961</f>
        <v>1</v>
      </c>
      <c r="L1960" s="95">
        <f>+indicatorIDEAS!K1961</f>
        <v>1.2578616352201259E-2</v>
      </c>
      <c r="M1960" s="95">
        <f>+indicatorIDEAS!L1961</f>
        <v>0</v>
      </c>
      <c r="N1960" s="95">
        <f>+indicatorIDEAS!M1961</f>
        <v>7.1428571428571425E-2</v>
      </c>
      <c r="O1960" s="95">
        <f>+indicatorIDEAS!N1961</f>
        <v>0</v>
      </c>
      <c r="P1960" s="95">
        <f>+indicatorIDEAS!O1961</f>
        <v>2.3809523809523808E-2</v>
      </c>
      <c r="Q1960" s="95">
        <f>+indicatorIDEAS!P1961</f>
        <v>2.631578947368421E-3</v>
      </c>
      <c r="R1960" s="95">
        <f>+indicatorIDEAS!Q1961</f>
        <v>1.1389521640091116E-3</v>
      </c>
      <c r="S1960" s="95">
        <f>+indicatorIDEAS!R1961</f>
        <v>8.8105726872246704E-3</v>
      </c>
      <c r="T1960" s="95">
        <f>+indicatorIDEAS!S1961</f>
        <v>2.9154518950437317E-3</v>
      </c>
      <c r="U1960" s="95">
        <f>+indicatorIDEAS!T1961</f>
        <v>2.2123893805309734E-3</v>
      </c>
    </row>
    <row r="1961" spans="1:21">
      <c r="A1961" s="93" t="str">
        <f>+indicatorIDEAS!B1962</f>
        <v>Latvia</v>
      </c>
      <c r="B1961" s="93" t="str">
        <f>+indicatorIDEAS!C1962</f>
        <v>LVA</v>
      </c>
      <c r="C1961" s="93" t="str">
        <f>+VLOOKUP(B1961,'List of economiesWB'!$D$7:$G$224,3,FALSE)</f>
        <v>Europe &amp; Central Asia</v>
      </c>
      <c r="D1961" s="93" t="str">
        <f>+VLOOKUP(B1961,'List of economiesWB'!$D$7:$G$224,4,FALSE)</f>
        <v>High income</v>
      </c>
      <c r="E1961" s="94">
        <f>+indicatorIDEAS!D1962</f>
        <v>2015</v>
      </c>
      <c r="F1961" s="95">
        <f>+indicatorIDEAS!E1962</f>
        <v>0.40193993</v>
      </c>
      <c r="G1961" s="95">
        <f>+indicatorIDEAS!F1962</f>
        <v>5</v>
      </c>
      <c r="H1961" s="95">
        <f>+indicatorIDEAS!G1962</f>
        <v>1</v>
      </c>
      <c r="I1961" s="95">
        <f>+indicatorIDEAS!H1962</f>
        <v>2</v>
      </c>
      <c r="J1961" s="95">
        <f>+indicatorIDEAS!I1962</f>
        <v>1</v>
      </c>
      <c r="K1961" s="95">
        <f>+indicatorIDEAS!J1962</f>
        <v>1</v>
      </c>
      <c r="L1961" s="95">
        <f>+indicatorIDEAS!K1962</f>
        <v>0</v>
      </c>
      <c r="M1961" s="95">
        <f>+indicatorIDEAS!L1962</f>
        <v>0</v>
      </c>
      <c r="N1961" s="95">
        <f>+indicatorIDEAS!M1962</f>
        <v>0</v>
      </c>
      <c r="O1961" s="95">
        <f>+indicatorIDEAS!N1962</f>
        <v>0</v>
      </c>
      <c r="P1961" s="95">
        <f>+indicatorIDEAS!O1962</f>
        <v>0</v>
      </c>
      <c r="Q1961" s="95">
        <f>+indicatorIDEAS!P1962</f>
        <v>2.4863252113376429E-3</v>
      </c>
      <c r="R1961" s="95">
        <f>+indicatorIDEAS!Q1962</f>
        <v>1.0683760683760685E-3</v>
      </c>
      <c r="S1961" s="95">
        <f>+indicatorIDEAS!R1962</f>
        <v>8.368200836820083E-3</v>
      </c>
      <c r="T1961" s="95">
        <f>+indicatorIDEAS!S1962</f>
        <v>2.8328611898016999E-3</v>
      </c>
      <c r="U1961" s="95">
        <f>+indicatorIDEAS!T1962</f>
        <v>2.070393374741201E-3</v>
      </c>
    </row>
    <row r="1962" spans="1:21">
      <c r="A1962" s="93" t="str">
        <f>+indicatorIDEAS!B1963</f>
        <v>Morocco</v>
      </c>
      <c r="B1962" s="93" t="str">
        <f>+indicatorIDEAS!C1963</f>
        <v>MAR</v>
      </c>
      <c r="C1962" s="93" t="str">
        <f>+VLOOKUP(B1962,'List of economiesWB'!$D$7:$G$224,3,FALSE)</f>
        <v>Middle East &amp; North Africa</v>
      </c>
      <c r="D1962" s="93" t="str">
        <f>+VLOOKUP(B1962,'List of economiesWB'!$D$7:$G$224,4,FALSE)</f>
        <v>Lower middle income</v>
      </c>
      <c r="E1962" s="94">
        <f>+indicatorIDEAS!D1963</f>
        <v>1996</v>
      </c>
      <c r="F1962" s="95">
        <f>+indicatorIDEAS!E1963</f>
        <v>0.32740572000000001</v>
      </c>
      <c r="G1962" s="95">
        <f>+indicatorIDEAS!F1963</f>
        <v>0</v>
      </c>
      <c r="H1962" s="95">
        <f>+indicatorIDEAS!G1963</f>
        <v>0</v>
      </c>
      <c r="I1962" s="95">
        <f>+indicatorIDEAS!H1963</f>
        <v>0</v>
      </c>
      <c r="J1962" s="95">
        <f>+indicatorIDEAS!I1963</f>
        <v>0</v>
      </c>
      <c r="K1962" s="95">
        <f>+indicatorIDEAS!J1963</f>
        <v>0</v>
      </c>
      <c r="L1962" s="95">
        <f>+indicatorIDEAS!K1963</f>
        <v>0</v>
      </c>
      <c r="M1962" s="95">
        <f>+indicatorIDEAS!L1963</f>
        <v>0</v>
      </c>
      <c r="N1962" s="95">
        <f>+indicatorIDEAS!M1963</f>
        <v>0</v>
      </c>
      <c r="O1962" s="95">
        <f>+indicatorIDEAS!N1963</f>
        <v>0</v>
      </c>
      <c r="P1962" s="95">
        <f>+indicatorIDEAS!O1963</f>
        <v>0</v>
      </c>
      <c r="Q1962" s="95">
        <f>+indicatorIDEAS!P1963</f>
        <v>0</v>
      </c>
      <c r="R1962" s="95">
        <f>+indicatorIDEAS!Q1963</f>
        <v>0</v>
      </c>
      <c r="S1962" s="95">
        <f>+indicatorIDEAS!R1963</f>
        <v>0</v>
      </c>
      <c r="T1962" s="95">
        <f>+indicatorIDEAS!S1963</f>
        <v>0</v>
      </c>
      <c r="U1962" s="95">
        <f>+indicatorIDEAS!T1963</f>
        <v>0</v>
      </c>
    </row>
    <row r="1963" spans="1:21">
      <c r="A1963" s="93" t="str">
        <f>+indicatorIDEAS!B1964</f>
        <v>Morocco</v>
      </c>
      <c r="B1963" s="93" t="str">
        <f>+indicatorIDEAS!C1964</f>
        <v>MAR</v>
      </c>
      <c r="C1963" s="93" t="str">
        <f>+VLOOKUP(B1963,'List of economiesWB'!$D$7:$G$224,3,FALSE)</f>
        <v>Middle East &amp; North Africa</v>
      </c>
      <c r="D1963" s="93" t="str">
        <f>+VLOOKUP(B1963,'List of economiesWB'!$D$7:$G$224,4,FALSE)</f>
        <v>Lower middle income</v>
      </c>
      <c r="E1963" s="94">
        <f>+indicatorIDEAS!D1964</f>
        <v>1997</v>
      </c>
      <c r="F1963" s="95" t="str">
        <f>+indicatorIDEAS!E1964</f>
        <v/>
      </c>
      <c r="G1963" s="95">
        <f>+indicatorIDEAS!F1964</f>
        <v>0</v>
      </c>
      <c r="H1963" s="95">
        <f>+indicatorIDEAS!G1964</f>
        <v>0</v>
      </c>
      <c r="I1963" s="95">
        <f>+indicatorIDEAS!H1964</f>
        <v>0</v>
      </c>
      <c r="J1963" s="95">
        <f>+indicatorIDEAS!I1964</f>
        <v>0</v>
      </c>
      <c r="K1963" s="95">
        <f>+indicatorIDEAS!J1964</f>
        <v>0</v>
      </c>
      <c r="L1963" s="95">
        <f>+indicatorIDEAS!K1964</f>
        <v>0</v>
      </c>
      <c r="M1963" s="95">
        <f>+indicatorIDEAS!L1964</f>
        <v>0</v>
      </c>
      <c r="N1963" s="95">
        <f>+indicatorIDEAS!M1964</f>
        <v>0</v>
      </c>
      <c r="O1963" s="95">
        <f>+indicatorIDEAS!N1964</f>
        <v>0</v>
      </c>
      <c r="P1963" s="95">
        <f>+indicatorIDEAS!O1964</f>
        <v>0</v>
      </c>
      <c r="Q1963" s="95">
        <f>+indicatorIDEAS!P1964</f>
        <v>0</v>
      </c>
      <c r="R1963" s="95">
        <f>+indicatorIDEAS!Q1964</f>
        <v>0</v>
      </c>
      <c r="S1963" s="95">
        <f>+indicatorIDEAS!R1964</f>
        <v>0</v>
      </c>
      <c r="T1963" s="95">
        <f>+indicatorIDEAS!S1964</f>
        <v>0</v>
      </c>
      <c r="U1963" s="95">
        <f>+indicatorIDEAS!T1964</f>
        <v>0</v>
      </c>
    </row>
    <row r="1964" spans="1:21">
      <c r="A1964" s="93" t="str">
        <f>+indicatorIDEAS!B1965</f>
        <v>Morocco</v>
      </c>
      <c r="B1964" s="93" t="str">
        <f>+indicatorIDEAS!C1965</f>
        <v>MAR</v>
      </c>
      <c r="C1964" s="93" t="str">
        <f>+VLOOKUP(B1964,'List of economiesWB'!$D$7:$G$224,3,FALSE)</f>
        <v>Middle East &amp; North Africa</v>
      </c>
      <c r="D1964" s="93" t="str">
        <f>+VLOOKUP(B1964,'List of economiesWB'!$D$7:$G$224,4,FALSE)</f>
        <v>Lower middle income</v>
      </c>
      <c r="E1964" s="94">
        <f>+indicatorIDEAS!D1965</f>
        <v>1998</v>
      </c>
      <c r="F1964" s="95">
        <f>+indicatorIDEAS!E1965</f>
        <v>0.40868338999999998</v>
      </c>
      <c r="G1964" s="95">
        <f>+indicatorIDEAS!F1965</f>
        <v>0</v>
      </c>
      <c r="H1964" s="95">
        <f>+indicatorIDEAS!G1965</f>
        <v>0</v>
      </c>
      <c r="I1964" s="95">
        <f>+indicatorIDEAS!H1965</f>
        <v>0</v>
      </c>
      <c r="J1964" s="95">
        <f>+indicatorIDEAS!I1965</f>
        <v>0</v>
      </c>
      <c r="K1964" s="95">
        <f>+indicatorIDEAS!J1965</f>
        <v>0</v>
      </c>
      <c r="L1964" s="95">
        <f>+indicatorIDEAS!K1965</f>
        <v>0</v>
      </c>
      <c r="M1964" s="95">
        <f>+indicatorIDEAS!L1965</f>
        <v>0</v>
      </c>
      <c r="N1964" s="95">
        <f>+indicatorIDEAS!M1965</f>
        <v>0</v>
      </c>
      <c r="O1964" s="95">
        <f>+indicatorIDEAS!N1965</f>
        <v>0</v>
      </c>
      <c r="P1964" s="95">
        <f>+indicatorIDEAS!O1965</f>
        <v>0</v>
      </c>
      <c r="Q1964" s="95">
        <f>+indicatorIDEAS!P1965</f>
        <v>0</v>
      </c>
      <c r="R1964" s="95">
        <f>+indicatorIDEAS!Q1965</f>
        <v>0</v>
      </c>
      <c r="S1964" s="95">
        <f>+indicatorIDEAS!R1965</f>
        <v>0</v>
      </c>
      <c r="T1964" s="95">
        <f>+indicatorIDEAS!S1965</f>
        <v>0</v>
      </c>
      <c r="U1964" s="95">
        <f>+indicatorIDEAS!T1965</f>
        <v>0</v>
      </c>
    </row>
    <row r="1965" spans="1:21">
      <c r="A1965" s="93" t="str">
        <f>+indicatorIDEAS!B1966</f>
        <v>Morocco</v>
      </c>
      <c r="B1965" s="93" t="str">
        <f>+indicatorIDEAS!C1966</f>
        <v>MAR</v>
      </c>
      <c r="C1965" s="93" t="str">
        <f>+VLOOKUP(B1965,'List of economiesWB'!$D$7:$G$224,3,FALSE)</f>
        <v>Middle East &amp; North Africa</v>
      </c>
      <c r="D1965" s="93" t="str">
        <f>+VLOOKUP(B1965,'List of economiesWB'!$D$7:$G$224,4,FALSE)</f>
        <v>Lower middle income</v>
      </c>
      <c r="E1965" s="94">
        <f>+indicatorIDEAS!D1966</f>
        <v>1999</v>
      </c>
      <c r="F1965" s="95" t="str">
        <f>+indicatorIDEAS!E1966</f>
        <v/>
      </c>
      <c r="G1965" s="95">
        <f>+indicatorIDEAS!F1966</f>
        <v>0</v>
      </c>
      <c r="H1965" s="95">
        <f>+indicatorIDEAS!G1966</f>
        <v>0</v>
      </c>
      <c r="I1965" s="95">
        <f>+indicatorIDEAS!H1966</f>
        <v>0</v>
      </c>
      <c r="J1965" s="95">
        <f>+indicatorIDEAS!I1966</f>
        <v>0</v>
      </c>
      <c r="K1965" s="95">
        <f>+indicatorIDEAS!J1966</f>
        <v>0</v>
      </c>
      <c r="L1965" s="95">
        <f>+indicatorIDEAS!K1966</f>
        <v>0</v>
      </c>
      <c r="M1965" s="95">
        <f>+indicatorIDEAS!L1966</f>
        <v>0</v>
      </c>
      <c r="N1965" s="95">
        <f>+indicatorIDEAS!M1966</f>
        <v>0</v>
      </c>
      <c r="O1965" s="95">
        <f>+indicatorIDEAS!N1966</f>
        <v>0</v>
      </c>
      <c r="P1965" s="95">
        <f>+indicatorIDEAS!O1966</f>
        <v>0</v>
      </c>
      <c r="Q1965" s="95">
        <f>+indicatorIDEAS!P1966</f>
        <v>0</v>
      </c>
      <c r="R1965" s="95">
        <f>+indicatorIDEAS!Q1966</f>
        <v>0</v>
      </c>
      <c r="S1965" s="95">
        <f>+indicatorIDEAS!R1966</f>
        <v>0</v>
      </c>
      <c r="T1965" s="95">
        <f>+indicatorIDEAS!S1966</f>
        <v>0</v>
      </c>
      <c r="U1965" s="95">
        <f>+indicatorIDEAS!T1966</f>
        <v>0</v>
      </c>
    </row>
    <row r="1966" spans="1:21">
      <c r="A1966" s="93" t="str">
        <f>+indicatorIDEAS!B1967</f>
        <v>Morocco</v>
      </c>
      <c r="B1966" s="93" t="str">
        <f>+indicatorIDEAS!C1967</f>
        <v>MAR</v>
      </c>
      <c r="C1966" s="93" t="str">
        <f>+VLOOKUP(B1966,'List of economiesWB'!$D$7:$G$224,3,FALSE)</f>
        <v>Middle East &amp; North Africa</v>
      </c>
      <c r="D1966" s="93" t="str">
        <f>+VLOOKUP(B1966,'List of economiesWB'!$D$7:$G$224,4,FALSE)</f>
        <v>Lower middle income</v>
      </c>
      <c r="E1966" s="94">
        <f>+indicatorIDEAS!D1967</f>
        <v>2000</v>
      </c>
      <c r="F1966" s="95">
        <f>+indicatorIDEAS!E1967</f>
        <v>-2.8049250000000001E-2</v>
      </c>
      <c r="G1966" s="95">
        <f>+indicatorIDEAS!F1967</f>
        <v>0</v>
      </c>
      <c r="H1966" s="95">
        <f>+indicatorIDEAS!G1967</f>
        <v>0</v>
      </c>
      <c r="I1966" s="95">
        <f>+indicatorIDEAS!H1967</f>
        <v>0</v>
      </c>
      <c r="J1966" s="95">
        <f>+indicatorIDEAS!I1967</f>
        <v>0</v>
      </c>
      <c r="K1966" s="95">
        <f>+indicatorIDEAS!J1967</f>
        <v>0</v>
      </c>
      <c r="L1966" s="95">
        <f>+indicatorIDEAS!K1967</f>
        <v>0</v>
      </c>
      <c r="M1966" s="95">
        <f>+indicatorIDEAS!L1967</f>
        <v>0</v>
      </c>
      <c r="N1966" s="95">
        <f>+indicatorIDEAS!M1967</f>
        <v>0</v>
      </c>
      <c r="O1966" s="95">
        <f>+indicatorIDEAS!N1967</f>
        <v>0</v>
      </c>
      <c r="P1966" s="95">
        <f>+indicatorIDEAS!O1967</f>
        <v>0</v>
      </c>
      <c r="Q1966" s="95">
        <f>+indicatorIDEAS!P1967</f>
        <v>0</v>
      </c>
      <c r="R1966" s="95">
        <f>+indicatorIDEAS!Q1967</f>
        <v>0</v>
      </c>
      <c r="S1966" s="95">
        <f>+indicatorIDEAS!R1967</f>
        <v>0</v>
      </c>
      <c r="T1966" s="95">
        <f>+indicatorIDEAS!S1967</f>
        <v>0</v>
      </c>
      <c r="U1966" s="95">
        <f>+indicatorIDEAS!T1967</f>
        <v>0</v>
      </c>
    </row>
    <row r="1967" spans="1:21">
      <c r="A1967" s="93" t="str">
        <f>+indicatorIDEAS!B1968</f>
        <v>Morocco</v>
      </c>
      <c r="B1967" s="93" t="str">
        <f>+indicatorIDEAS!C1968</f>
        <v>MAR</v>
      </c>
      <c r="C1967" s="93" t="str">
        <f>+VLOOKUP(B1967,'List of economiesWB'!$D$7:$G$224,3,FALSE)</f>
        <v>Middle East &amp; North Africa</v>
      </c>
      <c r="D1967" s="93" t="str">
        <f>+VLOOKUP(B1967,'List of economiesWB'!$D$7:$G$224,4,FALSE)</f>
        <v>Lower middle income</v>
      </c>
      <c r="E1967" s="94">
        <f>+indicatorIDEAS!D1968</f>
        <v>2001</v>
      </c>
      <c r="F1967" s="95" t="str">
        <f>+indicatorIDEAS!E1968</f>
        <v/>
      </c>
      <c r="G1967" s="95">
        <f>+indicatorIDEAS!F1968</f>
        <v>0</v>
      </c>
      <c r="H1967" s="95">
        <f>+indicatorIDEAS!G1968</f>
        <v>0</v>
      </c>
      <c r="I1967" s="95">
        <f>+indicatorIDEAS!H1968</f>
        <v>0</v>
      </c>
      <c r="J1967" s="95">
        <f>+indicatorIDEAS!I1968</f>
        <v>0</v>
      </c>
      <c r="K1967" s="95">
        <f>+indicatorIDEAS!J1968</f>
        <v>0</v>
      </c>
      <c r="L1967" s="95">
        <f>+indicatorIDEAS!K1968</f>
        <v>0</v>
      </c>
      <c r="M1967" s="95">
        <f>+indicatorIDEAS!L1968</f>
        <v>0</v>
      </c>
      <c r="N1967" s="95">
        <f>+indicatorIDEAS!M1968</f>
        <v>0</v>
      </c>
      <c r="O1967" s="95">
        <f>+indicatorIDEAS!N1968</f>
        <v>0</v>
      </c>
      <c r="P1967" s="95">
        <f>+indicatorIDEAS!O1968</f>
        <v>0</v>
      </c>
      <c r="Q1967" s="95">
        <f>+indicatorIDEAS!P1968</f>
        <v>0</v>
      </c>
      <c r="R1967" s="95">
        <f>+indicatorIDEAS!Q1968</f>
        <v>0</v>
      </c>
      <c r="S1967" s="95">
        <f>+indicatorIDEAS!R1968</f>
        <v>0</v>
      </c>
      <c r="T1967" s="95">
        <f>+indicatorIDEAS!S1968</f>
        <v>0</v>
      </c>
      <c r="U1967" s="95">
        <f>+indicatorIDEAS!T1968</f>
        <v>0</v>
      </c>
    </row>
    <row r="1968" spans="1:21">
      <c r="A1968" s="93" t="str">
        <f>+indicatorIDEAS!B1969</f>
        <v>Morocco</v>
      </c>
      <c r="B1968" s="93" t="str">
        <f>+indicatorIDEAS!C1969</f>
        <v>MAR</v>
      </c>
      <c r="C1968" s="93" t="str">
        <f>+VLOOKUP(B1968,'List of economiesWB'!$D$7:$G$224,3,FALSE)</f>
        <v>Middle East &amp; North Africa</v>
      </c>
      <c r="D1968" s="93" t="str">
        <f>+VLOOKUP(B1968,'List of economiesWB'!$D$7:$G$224,4,FALSE)</f>
        <v>Lower middle income</v>
      </c>
      <c r="E1968" s="94">
        <f>+indicatorIDEAS!D1969</f>
        <v>2002</v>
      </c>
      <c r="F1968" s="95">
        <f>+indicatorIDEAS!E1969</f>
        <v>-0.17605672999999999</v>
      </c>
      <c r="G1968" s="95">
        <f>+indicatorIDEAS!F1969</f>
        <v>0</v>
      </c>
      <c r="H1968" s="95">
        <f>+indicatorIDEAS!G1969</f>
        <v>0</v>
      </c>
      <c r="I1968" s="95">
        <f>+indicatorIDEAS!H1969</f>
        <v>0</v>
      </c>
      <c r="J1968" s="95">
        <f>+indicatorIDEAS!I1969</f>
        <v>0</v>
      </c>
      <c r="K1968" s="95">
        <f>+indicatorIDEAS!J1969</f>
        <v>0</v>
      </c>
      <c r="L1968" s="95">
        <f>+indicatorIDEAS!K1969</f>
        <v>0</v>
      </c>
      <c r="M1968" s="95">
        <f>+indicatorIDEAS!L1969</f>
        <v>0</v>
      </c>
      <c r="N1968" s="95">
        <f>+indicatorIDEAS!M1969</f>
        <v>0</v>
      </c>
      <c r="O1968" s="95">
        <f>+indicatorIDEAS!N1969</f>
        <v>0</v>
      </c>
      <c r="P1968" s="95">
        <f>+indicatorIDEAS!O1969</f>
        <v>0</v>
      </c>
      <c r="Q1968" s="95">
        <f>+indicatorIDEAS!P1969</f>
        <v>0</v>
      </c>
      <c r="R1968" s="95">
        <f>+indicatorIDEAS!Q1969</f>
        <v>0</v>
      </c>
      <c r="S1968" s="95">
        <f>+indicatorIDEAS!R1969</f>
        <v>0</v>
      </c>
      <c r="T1968" s="95">
        <f>+indicatorIDEAS!S1969</f>
        <v>0</v>
      </c>
      <c r="U1968" s="95">
        <f>+indicatorIDEAS!T1969</f>
        <v>0</v>
      </c>
    </row>
    <row r="1969" spans="1:21">
      <c r="A1969" s="93" t="str">
        <f>+indicatorIDEAS!B1970</f>
        <v>Morocco</v>
      </c>
      <c r="B1969" s="93" t="str">
        <f>+indicatorIDEAS!C1970</f>
        <v>MAR</v>
      </c>
      <c r="C1969" s="93" t="str">
        <f>+VLOOKUP(B1969,'List of economiesWB'!$D$7:$G$224,3,FALSE)</f>
        <v>Middle East &amp; North Africa</v>
      </c>
      <c r="D1969" s="93" t="str">
        <f>+VLOOKUP(B1969,'List of economiesWB'!$D$7:$G$224,4,FALSE)</f>
        <v>Lower middle income</v>
      </c>
      <c r="E1969" s="94">
        <f>+indicatorIDEAS!D1970</f>
        <v>2003</v>
      </c>
      <c r="F1969" s="95">
        <f>+indicatorIDEAS!E1970</f>
        <v>-0.21036147999999999</v>
      </c>
      <c r="G1969" s="95">
        <f>+indicatorIDEAS!F1970</f>
        <v>0</v>
      </c>
      <c r="H1969" s="95">
        <f>+indicatorIDEAS!G1970</f>
        <v>0</v>
      </c>
      <c r="I1969" s="95">
        <f>+indicatorIDEAS!H1970</f>
        <v>0</v>
      </c>
      <c r="J1969" s="95">
        <f>+indicatorIDEAS!I1970</f>
        <v>0</v>
      </c>
      <c r="K1969" s="95">
        <f>+indicatorIDEAS!J1970</f>
        <v>0</v>
      </c>
      <c r="L1969" s="95">
        <f>+indicatorIDEAS!K1970</f>
        <v>0</v>
      </c>
      <c r="M1969" s="95">
        <f>+indicatorIDEAS!L1970</f>
        <v>0</v>
      </c>
      <c r="N1969" s="95">
        <f>+indicatorIDEAS!M1970</f>
        <v>0</v>
      </c>
      <c r="O1969" s="95">
        <f>+indicatorIDEAS!N1970</f>
        <v>0</v>
      </c>
      <c r="P1969" s="95">
        <f>+indicatorIDEAS!O1970</f>
        <v>0</v>
      </c>
      <c r="Q1969" s="95">
        <f>+indicatorIDEAS!P1970</f>
        <v>0</v>
      </c>
      <c r="R1969" s="95">
        <f>+indicatorIDEAS!Q1970</f>
        <v>0</v>
      </c>
      <c r="S1969" s="95">
        <f>+indicatorIDEAS!R1970</f>
        <v>0</v>
      </c>
      <c r="T1969" s="95">
        <f>+indicatorIDEAS!S1970</f>
        <v>0</v>
      </c>
      <c r="U1969" s="95">
        <f>+indicatorIDEAS!T1970</f>
        <v>0</v>
      </c>
    </row>
    <row r="1970" spans="1:21">
      <c r="A1970" s="93" t="str">
        <f>+indicatorIDEAS!B1971</f>
        <v>Morocco</v>
      </c>
      <c r="B1970" s="93" t="str">
        <f>+indicatorIDEAS!C1971</f>
        <v>MAR</v>
      </c>
      <c r="C1970" s="93" t="str">
        <f>+VLOOKUP(B1970,'List of economiesWB'!$D$7:$G$224,3,FALSE)</f>
        <v>Middle East &amp; North Africa</v>
      </c>
      <c r="D1970" s="93" t="str">
        <f>+VLOOKUP(B1970,'List of economiesWB'!$D$7:$G$224,4,FALSE)</f>
        <v>Lower middle income</v>
      </c>
      <c r="E1970" s="94">
        <f>+indicatorIDEAS!D1971</f>
        <v>2004</v>
      </c>
      <c r="F1970" s="95">
        <f>+indicatorIDEAS!E1971</f>
        <v>-8.0848420000000004E-2</v>
      </c>
      <c r="G1970" s="95">
        <f>+indicatorIDEAS!F1971</f>
        <v>0</v>
      </c>
      <c r="H1970" s="95">
        <f>+indicatorIDEAS!G1971</f>
        <v>0</v>
      </c>
      <c r="I1970" s="95">
        <f>+indicatorIDEAS!H1971</f>
        <v>0</v>
      </c>
      <c r="J1970" s="95">
        <f>+indicatorIDEAS!I1971</f>
        <v>0</v>
      </c>
      <c r="K1970" s="95">
        <f>+indicatorIDEAS!J1971</f>
        <v>0</v>
      </c>
      <c r="L1970" s="95">
        <f>+indicatorIDEAS!K1971</f>
        <v>0</v>
      </c>
      <c r="M1970" s="95">
        <f>+indicatorIDEAS!L1971</f>
        <v>0</v>
      </c>
      <c r="N1970" s="95">
        <f>+indicatorIDEAS!M1971</f>
        <v>0</v>
      </c>
      <c r="O1970" s="95">
        <f>+indicatorIDEAS!N1971</f>
        <v>0</v>
      </c>
      <c r="P1970" s="95">
        <f>+indicatorIDEAS!O1971</f>
        <v>0</v>
      </c>
      <c r="Q1970" s="95">
        <f>+indicatorIDEAS!P1971</f>
        <v>0</v>
      </c>
      <c r="R1970" s="95">
        <f>+indicatorIDEAS!Q1971</f>
        <v>0</v>
      </c>
      <c r="S1970" s="95">
        <f>+indicatorIDEAS!R1971</f>
        <v>0</v>
      </c>
      <c r="T1970" s="95">
        <f>+indicatorIDEAS!S1971</f>
        <v>0</v>
      </c>
      <c r="U1970" s="95">
        <f>+indicatorIDEAS!T1971</f>
        <v>0</v>
      </c>
    </row>
    <row r="1971" spans="1:21">
      <c r="A1971" s="93" t="str">
        <f>+indicatorIDEAS!B1972</f>
        <v>Morocco</v>
      </c>
      <c r="B1971" s="93" t="str">
        <f>+indicatorIDEAS!C1972</f>
        <v>MAR</v>
      </c>
      <c r="C1971" s="93" t="str">
        <f>+VLOOKUP(B1971,'List of economiesWB'!$D$7:$G$224,3,FALSE)</f>
        <v>Middle East &amp; North Africa</v>
      </c>
      <c r="D1971" s="93" t="str">
        <f>+VLOOKUP(B1971,'List of economiesWB'!$D$7:$G$224,4,FALSE)</f>
        <v>Lower middle income</v>
      </c>
      <c r="E1971" s="94">
        <f>+indicatorIDEAS!D1972</f>
        <v>2005</v>
      </c>
      <c r="F1971" s="95">
        <f>+indicatorIDEAS!E1972</f>
        <v>-0.29635528</v>
      </c>
      <c r="G1971" s="95">
        <f>+indicatorIDEAS!F1972</f>
        <v>0</v>
      </c>
      <c r="H1971" s="95">
        <f>+indicatorIDEAS!G1972</f>
        <v>0</v>
      </c>
      <c r="I1971" s="95">
        <f>+indicatorIDEAS!H1972</f>
        <v>0</v>
      </c>
      <c r="J1971" s="95">
        <f>+indicatorIDEAS!I1972</f>
        <v>0</v>
      </c>
      <c r="K1971" s="95">
        <f>+indicatorIDEAS!J1972</f>
        <v>0</v>
      </c>
      <c r="L1971" s="95">
        <f>+indicatorIDEAS!K1972</f>
        <v>0</v>
      </c>
      <c r="M1971" s="95">
        <f>+indicatorIDEAS!L1972</f>
        <v>0</v>
      </c>
      <c r="N1971" s="95">
        <f>+indicatorIDEAS!M1972</f>
        <v>0</v>
      </c>
      <c r="O1971" s="95">
        <f>+indicatorIDEAS!N1972</f>
        <v>0</v>
      </c>
      <c r="P1971" s="95">
        <f>+indicatorIDEAS!O1972</f>
        <v>0</v>
      </c>
      <c r="Q1971" s="95">
        <f>+indicatorIDEAS!P1972</f>
        <v>0</v>
      </c>
      <c r="R1971" s="95">
        <f>+indicatorIDEAS!Q1972</f>
        <v>0</v>
      </c>
      <c r="S1971" s="95">
        <f>+indicatorIDEAS!R1972</f>
        <v>0</v>
      </c>
      <c r="T1971" s="95">
        <f>+indicatorIDEAS!S1972</f>
        <v>0</v>
      </c>
      <c r="U1971" s="95">
        <f>+indicatorIDEAS!T1972</f>
        <v>0</v>
      </c>
    </row>
    <row r="1972" spans="1:21">
      <c r="A1972" s="93" t="str">
        <f>+indicatorIDEAS!B1973</f>
        <v>Morocco</v>
      </c>
      <c r="B1972" s="93" t="str">
        <f>+indicatorIDEAS!C1973</f>
        <v>MAR</v>
      </c>
      <c r="C1972" s="93" t="str">
        <f>+VLOOKUP(B1972,'List of economiesWB'!$D$7:$G$224,3,FALSE)</f>
        <v>Middle East &amp; North Africa</v>
      </c>
      <c r="D1972" s="93" t="str">
        <f>+VLOOKUP(B1972,'List of economiesWB'!$D$7:$G$224,4,FALSE)</f>
        <v>Lower middle income</v>
      </c>
      <c r="E1972" s="94">
        <f>+indicatorIDEAS!D1973</f>
        <v>2006</v>
      </c>
      <c r="F1972" s="95">
        <f>+indicatorIDEAS!E1973</f>
        <v>-0.40179524</v>
      </c>
      <c r="G1972" s="95">
        <f>+indicatorIDEAS!F1973</f>
        <v>0</v>
      </c>
      <c r="H1972" s="95">
        <f>+indicatorIDEAS!G1973</f>
        <v>0</v>
      </c>
      <c r="I1972" s="95">
        <f>+indicatorIDEAS!H1973</f>
        <v>0</v>
      </c>
      <c r="J1972" s="95">
        <f>+indicatorIDEAS!I1973</f>
        <v>0</v>
      </c>
      <c r="K1972" s="95">
        <f>+indicatorIDEAS!J1973</f>
        <v>0</v>
      </c>
      <c r="L1972" s="95">
        <f>+indicatorIDEAS!K1973</f>
        <v>0</v>
      </c>
      <c r="M1972" s="95">
        <f>+indicatorIDEAS!L1973</f>
        <v>0</v>
      </c>
      <c r="N1972" s="95">
        <f>+indicatorIDEAS!M1973</f>
        <v>0</v>
      </c>
      <c r="O1972" s="95">
        <f>+indicatorIDEAS!N1973</f>
        <v>0</v>
      </c>
      <c r="P1972" s="95">
        <f>+indicatorIDEAS!O1973</f>
        <v>0</v>
      </c>
      <c r="Q1972" s="95">
        <f>+indicatorIDEAS!P1973</f>
        <v>0</v>
      </c>
      <c r="R1972" s="95">
        <f>+indicatorIDEAS!Q1973</f>
        <v>0</v>
      </c>
      <c r="S1972" s="95">
        <f>+indicatorIDEAS!R1973</f>
        <v>0</v>
      </c>
      <c r="T1972" s="95">
        <f>+indicatorIDEAS!S1973</f>
        <v>0</v>
      </c>
      <c r="U1972" s="95">
        <f>+indicatorIDEAS!T1973</f>
        <v>0</v>
      </c>
    </row>
    <row r="1973" spans="1:21">
      <c r="A1973" s="93" t="str">
        <f>+indicatorIDEAS!B1974</f>
        <v>Morocco</v>
      </c>
      <c r="B1973" s="93" t="str">
        <f>+indicatorIDEAS!C1974</f>
        <v>MAR</v>
      </c>
      <c r="C1973" s="93" t="str">
        <f>+VLOOKUP(B1973,'List of economiesWB'!$D$7:$G$224,3,FALSE)</f>
        <v>Middle East &amp; North Africa</v>
      </c>
      <c r="D1973" s="93" t="str">
        <f>+VLOOKUP(B1973,'List of economiesWB'!$D$7:$G$224,4,FALSE)</f>
        <v>Lower middle income</v>
      </c>
      <c r="E1973" s="94">
        <f>+indicatorIDEAS!D1974</f>
        <v>2007</v>
      </c>
      <c r="F1973" s="95">
        <f>+indicatorIDEAS!E1974</f>
        <v>-0.32675141000000002</v>
      </c>
      <c r="G1973" s="95">
        <f>+indicatorIDEAS!F1974</f>
        <v>0</v>
      </c>
      <c r="H1973" s="95">
        <f>+indicatorIDEAS!G1974</f>
        <v>0</v>
      </c>
      <c r="I1973" s="95">
        <f>+indicatorIDEAS!H1974</f>
        <v>0</v>
      </c>
      <c r="J1973" s="95">
        <f>+indicatorIDEAS!I1974</f>
        <v>0</v>
      </c>
      <c r="K1973" s="95">
        <f>+indicatorIDEAS!J1974</f>
        <v>0</v>
      </c>
      <c r="L1973" s="95">
        <f>+indicatorIDEAS!K1974</f>
        <v>0</v>
      </c>
      <c r="M1973" s="95">
        <f>+indicatorIDEAS!L1974</f>
        <v>0</v>
      </c>
      <c r="N1973" s="95">
        <f>+indicatorIDEAS!M1974</f>
        <v>0</v>
      </c>
      <c r="O1973" s="95">
        <f>+indicatorIDEAS!N1974</f>
        <v>0</v>
      </c>
      <c r="P1973" s="95">
        <f>+indicatorIDEAS!O1974</f>
        <v>0</v>
      </c>
      <c r="Q1973" s="95">
        <f>+indicatorIDEAS!P1974</f>
        <v>0</v>
      </c>
      <c r="R1973" s="95">
        <f>+indicatorIDEAS!Q1974</f>
        <v>0</v>
      </c>
      <c r="S1973" s="95">
        <f>+indicatorIDEAS!R1974</f>
        <v>0</v>
      </c>
      <c r="T1973" s="95">
        <f>+indicatorIDEAS!S1974</f>
        <v>0</v>
      </c>
      <c r="U1973" s="95">
        <f>+indicatorIDEAS!T1974</f>
        <v>0</v>
      </c>
    </row>
    <row r="1974" spans="1:21">
      <c r="A1974" s="93" t="str">
        <f>+indicatorIDEAS!B1975</f>
        <v>Morocco</v>
      </c>
      <c r="B1974" s="93" t="str">
        <f>+indicatorIDEAS!C1975</f>
        <v>MAR</v>
      </c>
      <c r="C1974" s="93" t="str">
        <f>+VLOOKUP(B1974,'List of economiesWB'!$D$7:$G$224,3,FALSE)</f>
        <v>Middle East &amp; North Africa</v>
      </c>
      <c r="D1974" s="93" t="str">
        <f>+VLOOKUP(B1974,'List of economiesWB'!$D$7:$G$224,4,FALSE)</f>
        <v>Lower middle income</v>
      </c>
      <c r="E1974" s="94">
        <f>+indicatorIDEAS!D1975</f>
        <v>2008</v>
      </c>
      <c r="F1974" s="95">
        <f>+indicatorIDEAS!E1975</f>
        <v>-0.37714151000000001</v>
      </c>
      <c r="G1974" s="95">
        <f>+indicatorIDEAS!F1975</f>
        <v>0</v>
      </c>
      <c r="H1974" s="95">
        <f>+indicatorIDEAS!G1975</f>
        <v>0</v>
      </c>
      <c r="I1974" s="95">
        <f>+indicatorIDEAS!H1975</f>
        <v>0</v>
      </c>
      <c r="J1974" s="95">
        <f>+indicatorIDEAS!I1975</f>
        <v>0</v>
      </c>
      <c r="K1974" s="95">
        <f>+indicatorIDEAS!J1975</f>
        <v>0</v>
      </c>
      <c r="L1974" s="95">
        <f>+indicatorIDEAS!K1975</f>
        <v>0</v>
      </c>
      <c r="M1974" s="95">
        <f>+indicatorIDEAS!L1975</f>
        <v>0</v>
      </c>
      <c r="N1974" s="95">
        <f>+indicatorIDEAS!M1975</f>
        <v>0</v>
      </c>
      <c r="O1974" s="95">
        <f>+indicatorIDEAS!N1975</f>
        <v>0</v>
      </c>
      <c r="P1974" s="95">
        <f>+indicatorIDEAS!O1975</f>
        <v>0</v>
      </c>
      <c r="Q1974" s="95">
        <f>+indicatorIDEAS!P1975</f>
        <v>0</v>
      </c>
      <c r="R1974" s="95">
        <f>+indicatorIDEAS!Q1975</f>
        <v>0</v>
      </c>
      <c r="S1974" s="95">
        <f>+indicatorIDEAS!R1975</f>
        <v>0</v>
      </c>
      <c r="T1974" s="95">
        <f>+indicatorIDEAS!S1975</f>
        <v>0</v>
      </c>
      <c r="U1974" s="95">
        <f>+indicatorIDEAS!T1975</f>
        <v>0</v>
      </c>
    </row>
    <row r="1975" spans="1:21">
      <c r="A1975" s="93" t="str">
        <f>+indicatorIDEAS!B1976</f>
        <v>Morocco</v>
      </c>
      <c r="B1975" s="93" t="str">
        <f>+indicatorIDEAS!C1976</f>
        <v>MAR</v>
      </c>
      <c r="C1975" s="93" t="str">
        <f>+VLOOKUP(B1975,'List of economiesWB'!$D$7:$G$224,3,FALSE)</f>
        <v>Middle East &amp; North Africa</v>
      </c>
      <c r="D1975" s="93" t="str">
        <f>+VLOOKUP(B1975,'List of economiesWB'!$D$7:$G$224,4,FALSE)</f>
        <v>Lower middle income</v>
      </c>
      <c r="E1975" s="94">
        <f>+indicatorIDEAS!D1976</f>
        <v>2009</v>
      </c>
      <c r="F1975" s="95">
        <f>+indicatorIDEAS!E1976</f>
        <v>-0.30837038</v>
      </c>
      <c r="G1975" s="95">
        <f>+indicatorIDEAS!F1976</f>
        <v>0</v>
      </c>
      <c r="H1975" s="95">
        <f>+indicatorIDEAS!G1976</f>
        <v>0</v>
      </c>
      <c r="I1975" s="95">
        <f>+indicatorIDEAS!H1976</f>
        <v>0</v>
      </c>
      <c r="J1975" s="95">
        <f>+indicatorIDEAS!I1976</f>
        <v>0</v>
      </c>
      <c r="K1975" s="95">
        <f>+indicatorIDEAS!J1976</f>
        <v>0</v>
      </c>
      <c r="L1975" s="95">
        <f>+indicatorIDEAS!K1976</f>
        <v>0</v>
      </c>
      <c r="M1975" s="95">
        <f>+indicatorIDEAS!L1976</f>
        <v>0</v>
      </c>
      <c r="N1975" s="95">
        <f>+indicatorIDEAS!M1976</f>
        <v>0</v>
      </c>
      <c r="O1975" s="95">
        <f>+indicatorIDEAS!N1976</f>
        <v>0</v>
      </c>
      <c r="P1975" s="95">
        <f>+indicatorIDEAS!O1976</f>
        <v>0</v>
      </c>
      <c r="Q1975" s="95">
        <f>+indicatorIDEAS!P1976</f>
        <v>0</v>
      </c>
      <c r="R1975" s="95">
        <f>+indicatorIDEAS!Q1976</f>
        <v>0</v>
      </c>
      <c r="S1975" s="95">
        <f>+indicatorIDEAS!R1976</f>
        <v>0</v>
      </c>
      <c r="T1975" s="95">
        <f>+indicatorIDEAS!S1976</f>
        <v>0</v>
      </c>
      <c r="U1975" s="95">
        <f>+indicatorIDEAS!T1976</f>
        <v>0</v>
      </c>
    </row>
    <row r="1976" spans="1:21">
      <c r="A1976" s="93" t="str">
        <f>+indicatorIDEAS!B1977</f>
        <v>Morocco</v>
      </c>
      <c r="B1976" s="93" t="str">
        <f>+indicatorIDEAS!C1977</f>
        <v>MAR</v>
      </c>
      <c r="C1976" s="93" t="str">
        <f>+VLOOKUP(B1976,'List of economiesWB'!$D$7:$G$224,3,FALSE)</f>
        <v>Middle East &amp; North Africa</v>
      </c>
      <c r="D1976" s="93" t="str">
        <f>+VLOOKUP(B1976,'List of economiesWB'!$D$7:$G$224,4,FALSE)</f>
        <v>Lower middle income</v>
      </c>
      <c r="E1976" s="94">
        <f>+indicatorIDEAS!D1977</f>
        <v>2010</v>
      </c>
      <c r="F1976" s="95">
        <f>+indicatorIDEAS!E1977</f>
        <v>-0.17519929000000001</v>
      </c>
      <c r="G1976" s="95">
        <f>+indicatorIDEAS!F1977</f>
        <v>0</v>
      </c>
      <c r="H1976" s="95">
        <f>+indicatorIDEAS!G1977</f>
        <v>0</v>
      </c>
      <c r="I1976" s="95">
        <f>+indicatorIDEAS!H1977</f>
        <v>0</v>
      </c>
      <c r="J1976" s="95">
        <f>+indicatorIDEAS!I1977</f>
        <v>0</v>
      </c>
      <c r="K1976" s="95">
        <f>+indicatorIDEAS!J1977</f>
        <v>0</v>
      </c>
      <c r="L1976" s="95">
        <f>+indicatorIDEAS!K1977</f>
        <v>0</v>
      </c>
      <c r="M1976" s="95">
        <f>+indicatorIDEAS!L1977</f>
        <v>0</v>
      </c>
      <c r="N1976" s="95">
        <f>+indicatorIDEAS!M1977</f>
        <v>0</v>
      </c>
      <c r="O1976" s="95">
        <f>+indicatorIDEAS!N1977</f>
        <v>0</v>
      </c>
      <c r="P1976" s="95">
        <f>+indicatorIDEAS!O1977</f>
        <v>0</v>
      </c>
      <c r="Q1976" s="95">
        <f>+indicatorIDEAS!P1977</f>
        <v>0</v>
      </c>
      <c r="R1976" s="95">
        <f>+indicatorIDEAS!Q1977</f>
        <v>0</v>
      </c>
      <c r="S1976" s="95">
        <f>+indicatorIDEAS!R1977</f>
        <v>0</v>
      </c>
      <c r="T1976" s="95">
        <f>+indicatorIDEAS!S1977</f>
        <v>0</v>
      </c>
      <c r="U1976" s="95">
        <f>+indicatorIDEAS!T1977</f>
        <v>0</v>
      </c>
    </row>
    <row r="1977" spans="1:21">
      <c r="A1977" s="93" t="str">
        <f>+indicatorIDEAS!B1978</f>
        <v>Morocco</v>
      </c>
      <c r="B1977" s="93" t="str">
        <f>+indicatorIDEAS!C1978</f>
        <v>MAR</v>
      </c>
      <c r="C1977" s="93" t="str">
        <f>+VLOOKUP(B1977,'List of economiesWB'!$D$7:$G$224,3,FALSE)</f>
        <v>Middle East &amp; North Africa</v>
      </c>
      <c r="D1977" s="93" t="str">
        <f>+VLOOKUP(B1977,'List of economiesWB'!$D$7:$G$224,4,FALSE)</f>
        <v>Lower middle income</v>
      </c>
      <c r="E1977" s="94">
        <f>+indicatorIDEAS!D1978</f>
        <v>2011</v>
      </c>
      <c r="F1977" s="95">
        <f>+indicatorIDEAS!E1978</f>
        <v>-0.39957005000000001</v>
      </c>
      <c r="G1977" s="95">
        <f>+indicatorIDEAS!F1978</f>
        <v>0</v>
      </c>
      <c r="H1977" s="95">
        <f>+indicatorIDEAS!G1978</f>
        <v>0</v>
      </c>
      <c r="I1977" s="95">
        <f>+indicatorIDEAS!H1978</f>
        <v>0</v>
      </c>
      <c r="J1977" s="95">
        <f>+indicatorIDEAS!I1978</f>
        <v>0</v>
      </c>
      <c r="K1977" s="95">
        <f>+indicatorIDEAS!J1978</f>
        <v>0</v>
      </c>
      <c r="L1977" s="95">
        <f>+indicatorIDEAS!K1978</f>
        <v>0</v>
      </c>
      <c r="M1977" s="95">
        <f>+indicatorIDEAS!L1978</f>
        <v>0</v>
      </c>
      <c r="N1977" s="95">
        <f>+indicatorIDEAS!M1978</f>
        <v>0</v>
      </c>
      <c r="O1977" s="95">
        <f>+indicatorIDEAS!N1978</f>
        <v>0</v>
      </c>
      <c r="P1977" s="95">
        <f>+indicatorIDEAS!O1978</f>
        <v>0</v>
      </c>
      <c r="Q1977" s="95">
        <f>+indicatorIDEAS!P1978</f>
        <v>0</v>
      </c>
      <c r="R1977" s="95">
        <f>+indicatorIDEAS!Q1978</f>
        <v>0</v>
      </c>
      <c r="S1977" s="95">
        <f>+indicatorIDEAS!R1978</f>
        <v>0</v>
      </c>
      <c r="T1977" s="95">
        <f>+indicatorIDEAS!S1978</f>
        <v>0</v>
      </c>
      <c r="U1977" s="95">
        <f>+indicatorIDEAS!T1978</f>
        <v>0</v>
      </c>
    </row>
    <row r="1978" spans="1:21">
      <c r="A1978" s="93" t="str">
        <f>+indicatorIDEAS!B1979</f>
        <v>Morocco</v>
      </c>
      <c r="B1978" s="93" t="str">
        <f>+indicatorIDEAS!C1979</f>
        <v>MAR</v>
      </c>
      <c r="C1978" s="93" t="str">
        <f>+VLOOKUP(B1978,'List of economiesWB'!$D$7:$G$224,3,FALSE)</f>
        <v>Middle East &amp; North Africa</v>
      </c>
      <c r="D1978" s="93" t="str">
        <f>+VLOOKUP(B1978,'List of economiesWB'!$D$7:$G$224,4,FALSE)</f>
        <v>Lower middle income</v>
      </c>
      <c r="E1978" s="94">
        <f>+indicatorIDEAS!D1979</f>
        <v>2012</v>
      </c>
      <c r="F1978" s="95">
        <f>+indicatorIDEAS!E1979</f>
        <v>-0.43542968999999998</v>
      </c>
      <c r="G1978" s="95">
        <f>+indicatorIDEAS!F1979</f>
        <v>0</v>
      </c>
      <c r="H1978" s="95">
        <f>+indicatorIDEAS!G1979</f>
        <v>0</v>
      </c>
      <c r="I1978" s="95">
        <f>+indicatorIDEAS!H1979</f>
        <v>0</v>
      </c>
      <c r="J1978" s="95">
        <f>+indicatorIDEAS!I1979</f>
        <v>0</v>
      </c>
      <c r="K1978" s="95">
        <f>+indicatorIDEAS!J1979</f>
        <v>0</v>
      </c>
      <c r="L1978" s="95">
        <f>+indicatorIDEAS!K1979</f>
        <v>0</v>
      </c>
      <c r="M1978" s="95">
        <f>+indicatorIDEAS!L1979</f>
        <v>0</v>
      </c>
      <c r="N1978" s="95">
        <f>+indicatorIDEAS!M1979</f>
        <v>0</v>
      </c>
      <c r="O1978" s="95">
        <f>+indicatorIDEAS!N1979</f>
        <v>0</v>
      </c>
      <c r="P1978" s="95">
        <f>+indicatorIDEAS!O1979</f>
        <v>0</v>
      </c>
      <c r="Q1978" s="95">
        <f>+indicatorIDEAS!P1979</f>
        <v>0</v>
      </c>
      <c r="R1978" s="95">
        <f>+indicatorIDEAS!Q1979</f>
        <v>0</v>
      </c>
      <c r="S1978" s="95">
        <f>+indicatorIDEAS!R1979</f>
        <v>0</v>
      </c>
      <c r="T1978" s="95">
        <f>+indicatorIDEAS!S1979</f>
        <v>0</v>
      </c>
      <c r="U1978" s="95">
        <f>+indicatorIDEAS!T1979</f>
        <v>0</v>
      </c>
    </row>
    <row r="1979" spans="1:21">
      <c r="A1979" s="93" t="str">
        <f>+indicatorIDEAS!B1980</f>
        <v>Morocco</v>
      </c>
      <c r="B1979" s="93" t="str">
        <f>+indicatorIDEAS!C1980</f>
        <v>MAR</v>
      </c>
      <c r="C1979" s="93" t="str">
        <f>+VLOOKUP(B1979,'List of economiesWB'!$D$7:$G$224,3,FALSE)</f>
        <v>Middle East &amp; North Africa</v>
      </c>
      <c r="D1979" s="93" t="str">
        <f>+VLOOKUP(B1979,'List of economiesWB'!$D$7:$G$224,4,FALSE)</f>
        <v>Lower middle income</v>
      </c>
      <c r="E1979" s="94">
        <f>+indicatorIDEAS!D1980</f>
        <v>2013</v>
      </c>
      <c r="F1979" s="95">
        <f>+indicatorIDEAS!E1980</f>
        <v>-0.36317920999999997</v>
      </c>
      <c r="G1979" s="95">
        <f>+indicatorIDEAS!F1980</f>
        <v>0</v>
      </c>
      <c r="H1979" s="95">
        <f>+indicatorIDEAS!G1980</f>
        <v>0</v>
      </c>
      <c r="I1979" s="95">
        <f>+indicatorIDEAS!H1980</f>
        <v>0</v>
      </c>
      <c r="J1979" s="95">
        <f>+indicatorIDEAS!I1980</f>
        <v>0</v>
      </c>
      <c r="K1979" s="95">
        <f>+indicatorIDEAS!J1980</f>
        <v>0</v>
      </c>
      <c r="L1979" s="95">
        <f>+indicatorIDEAS!K1980</f>
        <v>0</v>
      </c>
      <c r="M1979" s="95">
        <f>+indicatorIDEAS!L1980</f>
        <v>0</v>
      </c>
      <c r="N1979" s="95">
        <f>+indicatorIDEAS!M1980</f>
        <v>0</v>
      </c>
      <c r="O1979" s="95">
        <f>+indicatorIDEAS!N1980</f>
        <v>0</v>
      </c>
      <c r="P1979" s="95">
        <f>+indicatorIDEAS!O1980</f>
        <v>0</v>
      </c>
      <c r="Q1979" s="95">
        <f>+indicatorIDEAS!P1980</f>
        <v>0</v>
      </c>
      <c r="R1979" s="95">
        <f>+indicatorIDEAS!Q1980</f>
        <v>0</v>
      </c>
      <c r="S1979" s="95">
        <f>+indicatorIDEAS!R1980</f>
        <v>0</v>
      </c>
      <c r="T1979" s="95">
        <f>+indicatorIDEAS!S1980</f>
        <v>0</v>
      </c>
      <c r="U1979" s="95">
        <f>+indicatorIDEAS!T1980</f>
        <v>0</v>
      </c>
    </row>
    <row r="1980" spans="1:21">
      <c r="A1980" s="93" t="str">
        <f>+indicatorIDEAS!B1981</f>
        <v>Morocco</v>
      </c>
      <c r="B1980" s="93" t="str">
        <f>+indicatorIDEAS!C1981</f>
        <v>MAR</v>
      </c>
      <c r="C1980" s="93" t="str">
        <f>+VLOOKUP(B1980,'List of economiesWB'!$D$7:$G$224,3,FALSE)</f>
        <v>Middle East &amp; North Africa</v>
      </c>
      <c r="D1980" s="93" t="str">
        <f>+VLOOKUP(B1980,'List of economiesWB'!$D$7:$G$224,4,FALSE)</f>
        <v>Lower middle income</v>
      </c>
      <c r="E1980" s="94">
        <f>+indicatorIDEAS!D1981</f>
        <v>2014</v>
      </c>
      <c r="F1980" s="95">
        <f>+indicatorIDEAS!E1981</f>
        <v>-0.26010895000000001</v>
      </c>
      <c r="G1980" s="95">
        <f>+indicatorIDEAS!F1981</f>
        <v>0</v>
      </c>
      <c r="H1980" s="95">
        <f>+indicatorIDEAS!G1981</f>
        <v>0</v>
      </c>
      <c r="I1980" s="95">
        <f>+indicatorIDEAS!H1981</f>
        <v>0</v>
      </c>
      <c r="J1980" s="95">
        <f>+indicatorIDEAS!I1981</f>
        <v>0</v>
      </c>
      <c r="K1980" s="95">
        <f>+indicatorIDEAS!J1981</f>
        <v>0</v>
      </c>
      <c r="L1980" s="95">
        <f>+indicatorIDEAS!K1981</f>
        <v>0</v>
      </c>
      <c r="M1980" s="95">
        <f>+indicatorIDEAS!L1981</f>
        <v>0</v>
      </c>
      <c r="N1980" s="95">
        <f>+indicatorIDEAS!M1981</f>
        <v>0</v>
      </c>
      <c r="O1980" s="95">
        <f>+indicatorIDEAS!N1981</f>
        <v>0</v>
      </c>
      <c r="P1980" s="95">
        <f>+indicatorIDEAS!O1981</f>
        <v>0</v>
      </c>
      <c r="Q1980" s="95">
        <f>+indicatorIDEAS!P1981</f>
        <v>0</v>
      </c>
      <c r="R1980" s="95">
        <f>+indicatorIDEAS!Q1981</f>
        <v>0</v>
      </c>
      <c r="S1980" s="95">
        <f>+indicatorIDEAS!R1981</f>
        <v>0</v>
      </c>
      <c r="T1980" s="95">
        <f>+indicatorIDEAS!S1981</f>
        <v>0</v>
      </c>
      <c r="U1980" s="95">
        <f>+indicatorIDEAS!T1981</f>
        <v>0</v>
      </c>
    </row>
    <row r="1981" spans="1:21">
      <c r="A1981" s="93" t="str">
        <f>+indicatorIDEAS!B1982</f>
        <v>Morocco</v>
      </c>
      <c r="B1981" s="93" t="str">
        <f>+indicatorIDEAS!C1982</f>
        <v>MAR</v>
      </c>
      <c r="C1981" s="93" t="str">
        <f>+VLOOKUP(B1981,'List of economiesWB'!$D$7:$G$224,3,FALSE)</f>
        <v>Middle East &amp; North Africa</v>
      </c>
      <c r="D1981" s="93" t="str">
        <f>+VLOOKUP(B1981,'List of economiesWB'!$D$7:$G$224,4,FALSE)</f>
        <v>Lower middle income</v>
      </c>
      <c r="E1981" s="94">
        <f>+indicatorIDEAS!D1982</f>
        <v>2015</v>
      </c>
      <c r="F1981" s="95">
        <f>+indicatorIDEAS!E1982</f>
        <v>-0.24881427</v>
      </c>
      <c r="G1981" s="95">
        <f>+indicatorIDEAS!F1982</f>
        <v>0</v>
      </c>
      <c r="H1981" s="95">
        <f>+indicatorIDEAS!G1982</f>
        <v>0</v>
      </c>
      <c r="I1981" s="95">
        <f>+indicatorIDEAS!H1982</f>
        <v>0</v>
      </c>
      <c r="J1981" s="95">
        <f>+indicatorIDEAS!I1982</f>
        <v>0</v>
      </c>
      <c r="K1981" s="95">
        <f>+indicatorIDEAS!J1982</f>
        <v>0</v>
      </c>
      <c r="L1981" s="95">
        <f>+indicatorIDEAS!K1982</f>
        <v>0</v>
      </c>
      <c r="M1981" s="95">
        <f>+indicatorIDEAS!L1982</f>
        <v>0</v>
      </c>
      <c r="N1981" s="95">
        <f>+indicatorIDEAS!M1982</f>
        <v>0</v>
      </c>
      <c r="O1981" s="95">
        <f>+indicatorIDEAS!N1982</f>
        <v>0</v>
      </c>
      <c r="P1981" s="95">
        <f>+indicatorIDEAS!O1982</f>
        <v>0</v>
      </c>
      <c r="Q1981" s="95">
        <f>+indicatorIDEAS!P1982</f>
        <v>0</v>
      </c>
      <c r="R1981" s="95">
        <f>+indicatorIDEAS!Q1982</f>
        <v>0</v>
      </c>
      <c r="S1981" s="95">
        <f>+indicatorIDEAS!R1982</f>
        <v>0</v>
      </c>
      <c r="T1981" s="95">
        <f>+indicatorIDEAS!S1982</f>
        <v>0</v>
      </c>
      <c r="U1981" s="95">
        <f>+indicatorIDEAS!T1982</f>
        <v>0</v>
      </c>
    </row>
    <row r="1982" spans="1:21">
      <c r="A1982" s="93" t="str">
        <f>+indicatorIDEAS!B1983</f>
        <v>Monaco</v>
      </c>
      <c r="B1982" s="93" t="str">
        <f>+indicatorIDEAS!C1983</f>
        <v>MCO</v>
      </c>
      <c r="C1982" s="93" t="str">
        <f>+VLOOKUP(B1982,'List of economiesWB'!$D$7:$G$224,3,FALSE)</f>
        <v>Europe &amp; Central Asia</v>
      </c>
      <c r="D1982" s="93" t="str">
        <f>+VLOOKUP(B1982,'List of economiesWB'!$D$7:$G$224,4,FALSE)</f>
        <v>High income</v>
      </c>
      <c r="E1982" s="94">
        <f>+indicatorIDEAS!D1983</f>
        <v>1996</v>
      </c>
      <c r="F1982" s="95">
        <f>+indicatorIDEAS!E1983</f>
        <v>0</v>
      </c>
      <c r="G1982" s="95">
        <f>+indicatorIDEAS!F1983</f>
        <v>0</v>
      </c>
      <c r="H1982" s="95">
        <f>+indicatorIDEAS!G1983</f>
        <v>0</v>
      </c>
      <c r="I1982" s="95">
        <f>+indicatorIDEAS!H1983</f>
        <v>0</v>
      </c>
      <c r="J1982" s="95">
        <f>+indicatorIDEAS!I1983</f>
        <v>0</v>
      </c>
      <c r="K1982" s="95">
        <f>+indicatorIDEAS!J1983</f>
        <v>0</v>
      </c>
      <c r="L1982" s="95">
        <f>+indicatorIDEAS!K1983</f>
        <v>0</v>
      </c>
      <c r="M1982" s="95">
        <f>+indicatorIDEAS!L1983</f>
        <v>0</v>
      </c>
      <c r="N1982" s="95">
        <f>+indicatorIDEAS!M1983</f>
        <v>0</v>
      </c>
      <c r="O1982" s="95">
        <f>+indicatorIDEAS!N1983</f>
        <v>0</v>
      </c>
      <c r="P1982" s="95">
        <f>+indicatorIDEAS!O1983</f>
        <v>0</v>
      </c>
      <c r="Q1982" s="95">
        <f>+indicatorIDEAS!P1983</f>
        <v>0</v>
      </c>
      <c r="R1982" s="95">
        <f>+indicatorIDEAS!Q1983</f>
        <v>0</v>
      </c>
      <c r="S1982" s="95">
        <f>+indicatorIDEAS!R1983</f>
        <v>0</v>
      </c>
      <c r="T1982" s="95">
        <f>+indicatorIDEAS!S1983</f>
        <v>0</v>
      </c>
      <c r="U1982" s="95">
        <f>+indicatorIDEAS!T1983</f>
        <v>0</v>
      </c>
    </row>
    <row r="1983" spans="1:21">
      <c r="A1983" s="93" t="str">
        <f>+indicatorIDEAS!B1984</f>
        <v>Monaco</v>
      </c>
      <c r="B1983" s="93" t="str">
        <f>+indicatorIDEAS!C1984</f>
        <v>MCO</v>
      </c>
      <c r="C1983" s="93" t="str">
        <f>+VLOOKUP(B1983,'List of economiesWB'!$D$7:$G$224,3,FALSE)</f>
        <v>Europe &amp; Central Asia</v>
      </c>
      <c r="D1983" s="93" t="str">
        <f>+VLOOKUP(B1983,'List of economiesWB'!$D$7:$G$224,4,FALSE)</f>
        <v>High income</v>
      </c>
      <c r="E1983" s="94">
        <f>+indicatorIDEAS!D1984</f>
        <v>1997</v>
      </c>
      <c r="F1983" s="95" t="str">
        <f>+indicatorIDEAS!E1984</f>
        <v/>
      </c>
      <c r="G1983" s="95">
        <f>+indicatorIDEAS!F1984</f>
        <v>0</v>
      </c>
      <c r="H1983" s="95">
        <f>+indicatorIDEAS!G1984</f>
        <v>0</v>
      </c>
      <c r="I1983" s="95">
        <f>+indicatorIDEAS!H1984</f>
        <v>0</v>
      </c>
      <c r="J1983" s="95">
        <f>+indicatorIDEAS!I1984</f>
        <v>0</v>
      </c>
      <c r="K1983" s="95">
        <f>+indicatorIDEAS!J1984</f>
        <v>0</v>
      </c>
      <c r="L1983" s="95">
        <f>+indicatorIDEAS!K1984</f>
        <v>0</v>
      </c>
      <c r="M1983" s="95">
        <f>+indicatorIDEAS!L1984</f>
        <v>0</v>
      </c>
      <c r="N1983" s="95">
        <f>+indicatorIDEAS!M1984</f>
        <v>0</v>
      </c>
      <c r="O1983" s="95">
        <f>+indicatorIDEAS!N1984</f>
        <v>0</v>
      </c>
      <c r="P1983" s="95">
        <f>+indicatorIDEAS!O1984</f>
        <v>0</v>
      </c>
      <c r="Q1983" s="95">
        <f>+indicatorIDEAS!P1984</f>
        <v>0</v>
      </c>
      <c r="R1983" s="95">
        <f>+indicatorIDEAS!Q1984</f>
        <v>0</v>
      </c>
      <c r="S1983" s="95">
        <f>+indicatorIDEAS!R1984</f>
        <v>0</v>
      </c>
      <c r="T1983" s="95">
        <f>+indicatorIDEAS!S1984</f>
        <v>0</v>
      </c>
      <c r="U1983" s="95">
        <f>+indicatorIDEAS!T1984</f>
        <v>0</v>
      </c>
    </row>
    <row r="1984" spans="1:21">
      <c r="A1984" s="93" t="str">
        <f>+indicatorIDEAS!B1985</f>
        <v>Monaco</v>
      </c>
      <c r="B1984" s="93" t="str">
        <f>+indicatorIDEAS!C1985</f>
        <v>MCO</v>
      </c>
      <c r="C1984" s="93" t="str">
        <f>+VLOOKUP(B1984,'List of economiesWB'!$D$7:$G$224,3,FALSE)</f>
        <v>Europe &amp; Central Asia</v>
      </c>
      <c r="D1984" s="93" t="str">
        <f>+VLOOKUP(B1984,'List of economiesWB'!$D$7:$G$224,4,FALSE)</f>
        <v>High income</v>
      </c>
      <c r="E1984" s="94">
        <f>+indicatorIDEAS!D1985</f>
        <v>1998</v>
      </c>
      <c r="F1984" s="95">
        <f>+indicatorIDEAS!E1985</f>
        <v>0</v>
      </c>
      <c r="G1984" s="95">
        <f>+indicatorIDEAS!F1985</f>
        <v>0</v>
      </c>
      <c r="H1984" s="95">
        <f>+indicatorIDEAS!G1985</f>
        <v>0</v>
      </c>
      <c r="I1984" s="95">
        <f>+indicatorIDEAS!H1985</f>
        <v>0</v>
      </c>
      <c r="J1984" s="95">
        <f>+indicatorIDEAS!I1985</f>
        <v>0</v>
      </c>
      <c r="K1984" s="95">
        <f>+indicatorIDEAS!J1985</f>
        <v>0</v>
      </c>
      <c r="L1984" s="95">
        <f>+indicatorIDEAS!K1985</f>
        <v>0</v>
      </c>
      <c r="M1984" s="95">
        <f>+indicatorIDEAS!L1985</f>
        <v>0</v>
      </c>
      <c r="N1984" s="95">
        <f>+indicatorIDEAS!M1985</f>
        <v>0</v>
      </c>
      <c r="O1984" s="95">
        <f>+indicatorIDEAS!N1985</f>
        <v>0</v>
      </c>
      <c r="P1984" s="95">
        <f>+indicatorIDEAS!O1985</f>
        <v>0</v>
      </c>
      <c r="Q1984" s="95">
        <f>+indicatorIDEAS!P1985</f>
        <v>0</v>
      </c>
      <c r="R1984" s="95">
        <f>+indicatorIDEAS!Q1985</f>
        <v>0</v>
      </c>
      <c r="S1984" s="95">
        <f>+indicatorIDEAS!R1985</f>
        <v>0</v>
      </c>
      <c r="T1984" s="95">
        <f>+indicatorIDEAS!S1985</f>
        <v>0</v>
      </c>
      <c r="U1984" s="95">
        <f>+indicatorIDEAS!T1985</f>
        <v>0</v>
      </c>
    </row>
    <row r="1985" spans="1:21">
      <c r="A1985" s="93" t="str">
        <f>+indicatorIDEAS!B1986</f>
        <v>Monaco</v>
      </c>
      <c r="B1985" s="93" t="str">
        <f>+indicatorIDEAS!C1986</f>
        <v>MCO</v>
      </c>
      <c r="C1985" s="93" t="str">
        <f>+VLOOKUP(B1985,'List of economiesWB'!$D$7:$G$224,3,FALSE)</f>
        <v>Europe &amp; Central Asia</v>
      </c>
      <c r="D1985" s="93" t="str">
        <f>+VLOOKUP(B1985,'List of economiesWB'!$D$7:$G$224,4,FALSE)</f>
        <v>High income</v>
      </c>
      <c r="E1985" s="94">
        <f>+indicatorIDEAS!D1986</f>
        <v>1999</v>
      </c>
      <c r="F1985" s="95" t="str">
        <f>+indicatorIDEAS!E1986</f>
        <v/>
      </c>
      <c r="G1985" s="95">
        <f>+indicatorIDEAS!F1986</f>
        <v>0</v>
      </c>
      <c r="H1985" s="95">
        <f>+indicatorIDEAS!G1986</f>
        <v>0</v>
      </c>
      <c r="I1985" s="95">
        <f>+indicatorIDEAS!H1986</f>
        <v>0</v>
      </c>
      <c r="J1985" s="95">
        <f>+indicatorIDEAS!I1986</f>
        <v>0</v>
      </c>
      <c r="K1985" s="95">
        <f>+indicatorIDEAS!J1986</f>
        <v>0</v>
      </c>
      <c r="L1985" s="95">
        <f>+indicatorIDEAS!K1986</f>
        <v>0</v>
      </c>
      <c r="M1985" s="95">
        <f>+indicatorIDEAS!L1986</f>
        <v>0</v>
      </c>
      <c r="N1985" s="95">
        <f>+indicatorIDEAS!M1986</f>
        <v>0</v>
      </c>
      <c r="O1985" s="95">
        <f>+indicatorIDEAS!N1986</f>
        <v>0</v>
      </c>
      <c r="P1985" s="95">
        <f>+indicatorIDEAS!O1986</f>
        <v>0</v>
      </c>
      <c r="Q1985" s="95">
        <f>+indicatorIDEAS!P1986</f>
        <v>0</v>
      </c>
      <c r="R1985" s="95">
        <f>+indicatorIDEAS!Q1986</f>
        <v>0</v>
      </c>
      <c r="S1985" s="95">
        <f>+indicatorIDEAS!R1986</f>
        <v>0</v>
      </c>
      <c r="T1985" s="95">
        <f>+indicatorIDEAS!S1986</f>
        <v>0</v>
      </c>
      <c r="U1985" s="95">
        <f>+indicatorIDEAS!T1986</f>
        <v>0</v>
      </c>
    </row>
    <row r="1986" spans="1:21">
      <c r="A1986" s="93" t="str">
        <f>+indicatorIDEAS!B1987</f>
        <v>Monaco</v>
      </c>
      <c r="B1986" s="93" t="str">
        <f>+indicatorIDEAS!C1987</f>
        <v>MCO</v>
      </c>
      <c r="C1986" s="93" t="str">
        <f>+VLOOKUP(B1986,'List of economiesWB'!$D$7:$G$224,3,FALSE)</f>
        <v>Europe &amp; Central Asia</v>
      </c>
      <c r="D1986" s="93" t="str">
        <f>+VLOOKUP(B1986,'List of economiesWB'!$D$7:$G$224,4,FALSE)</f>
        <v>High income</v>
      </c>
      <c r="E1986" s="94">
        <f>+indicatorIDEAS!D1987</f>
        <v>2000</v>
      </c>
      <c r="F1986" s="95">
        <f>+indicatorIDEAS!E1987</f>
        <v>0</v>
      </c>
      <c r="G1986" s="95">
        <f>+indicatorIDEAS!F1987</f>
        <v>0</v>
      </c>
      <c r="H1986" s="95">
        <f>+indicatorIDEAS!G1987</f>
        <v>0</v>
      </c>
      <c r="I1986" s="95">
        <f>+indicatorIDEAS!H1987</f>
        <v>0</v>
      </c>
      <c r="J1986" s="95">
        <f>+indicatorIDEAS!I1987</f>
        <v>0</v>
      </c>
      <c r="K1986" s="95">
        <f>+indicatorIDEAS!J1987</f>
        <v>0</v>
      </c>
      <c r="L1986" s="95">
        <f>+indicatorIDEAS!K1987</f>
        <v>0</v>
      </c>
      <c r="M1986" s="95">
        <f>+indicatorIDEAS!L1987</f>
        <v>0</v>
      </c>
      <c r="N1986" s="95">
        <f>+indicatorIDEAS!M1987</f>
        <v>0</v>
      </c>
      <c r="O1986" s="95">
        <f>+indicatorIDEAS!N1987</f>
        <v>0</v>
      </c>
      <c r="P1986" s="95">
        <f>+indicatorIDEAS!O1987</f>
        <v>0</v>
      </c>
      <c r="Q1986" s="95">
        <f>+indicatorIDEAS!P1987</f>
        <v>0</v>
      </c>
      <c r="R1986" s="95">
        <f>+indicatorIDEAS!Q1987</f>
        <v>0</v>
      </c>
      <c r="S1986" s="95">
        <f>+indicatorIDEAS!R1987</f>
        <v>0</v>
      </c>
      <c r="T1986" s="95">
        <f>+indicatorIDEAS!S1987</f>
        <v>0</v>
      </c>
      <c r="U1986" s="95">
        <f>+indicatorIDEAS!T1987</f>
        <v>0</v>
      </c>
    </row>
    <row r="1987" spans="1:21">
      <c r="A1987" s="93" t="str">
        <f>+indicatorIDEAS!B1988</f>
        <v>Monaco</v>
      </c>
      <c r="B1987" s="93" t="str">
        <f>+indicatorIDEAS!C1988</f>
        <v>MCO</v>
      </c>
      <c r="C1987" s="93" t="str">
        <f>+VLOOKUP(B1987,'List of economiesWB'!$D$7:$G$224,3,FALSE)</f>
        <v>Europe &amp; Central Asia</v>
      </c>
      <c r="D1987" s="93" t="str">
        <f>+VLOOKUP(B1987,'List of economiesWB'!$D$7:$G$224,4,FALSE)</f>
        <v>High income</v>
      </c>
      <c r="E1987" s="94">
        <f>+indicatorIDEAS!D1988</f>
        <v>2001</v>
      </c>
      <c r="F1987" s="95" t="str">
        <f>+indicatorIDEAS!E1988</f>
        <v/>
      </c>
      <c r="G1987" s="95">
        <f>+indicatorIDEAS!F1988</f>
        <v>0</v>
      </c>
      <c r="H1987" s="95">
        <f>+indicatorIDEAS!G1988</f>
        <v>0</v>
      </c>
      <c r="I1987" s="95">
        <f>+indicatorIDEAS!H1988</f>
        <v>0</v>
      </c>
      <c r="J1987" s="95">
        <f>+indicatorIDEAS!I1988</f>
        <v>0</v>
      </c>
      <c r="K1987" s="95">
        <f>+indicatorIDEAS!J1988</f>
        <v>0</v>
      </c>
      <c r="L1987" s="95">
        <f>+indicatorIDEAS!K1988</f>
        <v>0</v>
      </c>
      <c r="M1987" s="95">
        <f>+indicatorIDEAS!L1988</f>
        <v>0</v>
      </c>
      <c r="N1987" s="95">
        <f>+indicatorIDEAS!M1988</f>
        <v>0</v>
      </c>
      <c r="O1987" s="95">
        <f>+indicatorIDEAS!N1988</f>
        <v>0</v>
      </c>
      <c r="P1987" s="95">
        <f>+indicatorIDEAS!O1988</f>
        <v>0</v>
      </c>
      <c r="Q1987" s="95">
        <f>+indicatorIDEAS!P1988</f>
        <v>0</v>
      </c>
      <c r="R1987" s="95">
        <f>+indicatorIDEAS!Q1988</f>
        <v>0</v>
      </c>
      <c r="S1987" s="95">
        <f>+indicatorIDEAS!R1988</f>
        <v>0</v>
      </c>
      <c r="T1987" s="95">
        <f>+indicatorIDEAS!S1988</f>
        <v>0</v>
      </c>
      <c r="U1987" s="95">
        <f>+indicatorIDEAS!T1988</f>
        <v>0</v>
      </c>
    </row>
    <row r="1988" spans="1:21">
      <c r="A1988" s="93" t="str">
        <f>+indicatorIDEAS!B1989</f>
        <v>Monaco</v>
      </c>
      <c r="B1988" s="93" t="str">
        <f>+indicatorIDEAS!C1989</f>
        <v>MCO</v>
      </c>
      <c r="C1988" s="93" t="str">
        <f>+VLOOKUP(B1988,'List of economiesWB'!$D$7:$G$224,3,FALSE)</f>
        <v>Europe &amp; Central Asia</v>
      </c>
      <c r="D1988" s="93" t="str">
        <f>+VLOOKUP(B1988,'List of economiesWB'!$D$7:$G$224,4,FALSE)</f>
        <v>High income</v>
      </c>
      <c r="E1988" s="94">
        <f>+indicatorIDEAS!D1989</f>
        <v>2002</v>
      </c>
      <c r="F1988" s="95">
        <f>+indicatorIDEAS!E1989</f>
        <v>0</v>
      </c>
      <c r="G1988" s="95">
        <f>+indicatorIDEAS!F1989</f>
        <v>0</v>
      </c>
      <c r="H1988" s="95">
        <f>+indicatorIDEAS!G1989</f>
        <v>0</v>
      </c>
      <c r="I1988" s="95">
        <f>+indicatorIDEAS!H1989</f>
        <v>0</v>
      </c>
      <c r="J1988" s="95">
        <f>+indicatorIDEAS!I1989</f>
        <v>0</v>
      </c>
      <c r="K1988" s="95">
        <f>+indicatorIDEAS!J1989</f>
        <v>0</v>
      </c>
      <c r="L1988" s="95">
        <f>+indicatorIDEAS!K1989</f>
        <v>0</v>
      </c>
      <c r="M1988" s="95">
        <f>+indicatorIDEAS!L1989</f>
        <v>0</v>
      </c>
      <c r="N1988" s="95">
        <f>+indicatorIDEAS!M1989</f>
        <v>0</v>
      </c>
      <c r="O1988" s="95">
        <f>+indicatorIDEAS!N1989</f>
        <v>0</v>
      </c>
      <c r="P1988" s="95">
        <f>+indicatorIDEAS!O1989</f>
        <v>0</v>
      </c>
      <c r="Q1988" s="95">
        <f>+indicatorIDEAS!P1989</f>
        <v>0</v>
      </c>
      <c r="R1988" s="95">
        <f>+indicatorIDEAS!Q1989</f>
        <v>0</v>
      </c>
      <c r="S1988" s="95">
        <f>+indicatorIDEAS!R1989</f>
        <v>0</v>
      </c>
      <c r="T1988" s="95">
        <f>+indicatorIDEAS!S1989</f>
        <v>0</v>
      </c>
      <c r="U1988" s="95">
        <f>+indicatorIDEAS!T1989</f>
        <v>0</v>
      </c>
    </row>
    <row r="1989" spans="1:21">
      <c r="A1989" s="93" t="str">
        <f>+indicatorIDEAS!B1990</f>
        <v>Monaco</v>
      </c>
      <c r="B1989" s="93" t="str">
        <f>+indicatorIDEAS!C1990</f>
        <v>MCO</v>
      </c>
      <c r="C1989" s="93" t="str">
        <f>+VLOOKUP(B1989,'List of economiesWB'!$D$7:$G$224,3,FALSE)</f>
        <v>Europe &amp; Central Asia</v>
      </c>
      <c r="D1989" s="93" t="str">
        <f>+VLOOKUP(B1989,'List of economiesWB'!$D$7:$G$224,4,FALSE)</f>
        <v>High income</v>
      </c>
      <c r="E1989" s="94">
        <f>+indicatorIDEAS!D1990</f>
        <v>2003</v>
      </c>
      <c r="F1989" s="95">
        <f>+indicatorIDEAS!E1990</f>
        <v>0</v>
      </c>
      <c r="G1989" s="95">
        <f>+indicatorIDEAS!F1990</f>
        <v>0</v>
      </c>
      <c r="H1989" s="95">
        <f>+indicatorIDEAS!G1990</f>
        <v>0</v>
      </c>
      <c r="I1989" s="95">
        <f>+indicatorIDEAS!H1990</f>
        <v>0</v>
      </c>
      <c r="J1989" s="95">
        <f>+indicatorIDEAS!I1990</f>
        <v>0</v>
      </c>
      <c r="K1989" s="95">
        <f>+indicatorIDEAS!J1990</f>
        <v>0</v>
      </c>
      <c r="L1989" s="95">
        <f>+indicatorIDEAS!K1990</f>
        <v>0</v>
      </c>
      <c r="M1989" s="95">
        <f>+indicatorIDEAS!L1990</f>
        <v>0</v>
      </c>
      <c r="N1989" s="95">
        <f>+indicatorIDEAS!M1990</f>
        <v>0</v>
      </c>
      <c r="O1989" s="95">
        <f>+indicatorIDEAS!N1990</f>
        <v>0</v>
      </c>
      <c r="P1989" s="95">
        <f>+indicatorIDEAS!O1990</f>
        <v>0</v>
      </c>
      <c r="Q1989" s="95">
        <f>+indicatorIDEAS!P1990</f>
        <v>0</v>
      </c>
      <c r="R1989" s="95">
        <f>+indicatorIDEAS!Q1990</f>
        <v>0</v>
      </c>
      <c r="S1989" s="95">
        <f>+indicatorIDEAS!R1990</f>
        <v>0</v>
      </c>
      <c r="T1989" s="95">
        <f>+indicatorIDEAS!S1990</f>
        <v>0</v>
      </c>
      <c r="U1989" s="95">
        <f>+indicatorIDEAS!T1990</f>
        <v>0</v>
      </c>
    </row>
    <row r="1990" spans="1:21">
      <c r="A1990" s="93" t="str">
        <f>+indicatorIDEAS!B1991</f>
        <v>Monaco</v>
      </c>
      <c r="B1990" s="93" t="str">
        <f>+indicatorIDEAS!C1991</f>
        <v>MCO</v>
      </c>
      <c r="C1990" s="93" t="str">
        <f>+VLOOKUP(B1990,'List of economiesWB'!$D$7:$G$224,3,FALSE)</f>
        <v>Europe &amp; Central Asia</v>
      </c>
      <c r="D1990" s="93" t="str">
        <f>+VLOOKUP(B1990,'List of economiesWB'!$D$7:$G$224,4,FALSE)</f>
        <v>High income</v>
      </c>
      <c r="E1990" s="94">
        <f>+indicatorIDEAS!D1991</f>
        <v>2004</v>
      </c>
      <c r="F1990" s="95">
        <f>+indicatorIDEAS!E1991</f>
        <v>0</v>
      </c>
      <c r="G1990" s="95">
        <f>+indicatorIDEAS!F1991</f>
        <v>0</v>
      </c>
      <c r="H1990" s="95">
        <f>+indicatorIDEAS!G1991</f>
        <v>0</v>
      </c>
      <c r="I1990" s="95">
        <f>+indicatorIDEAS!H1991</f>
        <v>0</v>
      </c>
      <c r="J1990" s="95">
        <f>+indicatorIDEAS!I1991</f>
        <v>0</v>
      </c>
      <c r="K1990" s="95">
        <f>+indicatorIDEAS!J1991</f>
        <v>0</v>
      </c>
      <c r="L1990" s="95">
        <f>+indicatorIDEAS!K1991</f>
        <v>0</v>
      </c>
      <c r="M1990" s="95">
        <f>+indicatorIDEAS!L1991</f>
        <v>0</v>
      </c>
      <c r="N1990" s="95">
        <f>+indicatorIDEAS!M1991</f>
        <v>0</v>
      </c>
      <c r="O1990" s="95">
        <f>+indicatorIDEAS!N1991</f>
        <v>0</v>
      </c>
      <c r="P1990" s="95">
        <f>+indicatorIDEAS!O1991</f>
        <v>0</v>
      </c>
      <c r="Q1990" s="95">
        <f>+indicatorIDEAS!P1991</f>
        <v>0</v>
      </c>
      <c r="R1990" s="95">
        <f>+indicatorIDEAS!Q1991</f>
        <v>0</v>
      </c>
      <c r="S1990" s="95">
        <f>+indicatorIDEAS!R1991</f>
        <v>0</v>
      </c>
      <c r="T1990" s="95">
        <f>+indicatorIDEAS!S1991</f>
        <v>0</v>
      </c>
      <c r="U1990" s="95">
        <f>+indicatorIDEAS!T1991</f>
        <v>0</v>
      </c>
    </row>
    <row r="1991" spans="1:21">
      <c r="A1991" s="93" t="str">
        <f>+indicatorIDEAS!B1992</f>
        <v>Monaco</v>
      </c>
      <c r="B1991" s="93" t="str">
        <f>+indicatorIDEAS!C1992</f>
        <v>MCO</v>
      </c>
      <c r="C1991" s="93" t="str">
        <f>+VLOOKUP(B1991,'List of economiesWB'!$D$7:$G$224,3,FALSE)</f>
        <v>Europe &amp; Central Asia</v>
      </c>
      <c r="D1991" s="93" t="str">
        <f>+VLOOKUP(B1991,'List of economiesWB'!$D$7:$G$224,4,FALSE)</f>
        <v>High income</v>
      </c>
      <c r="E1991" s="94">
        <f>+indicatorIDEAS!D1992</f>
        <v>2005</v>
      </c>
      <c r="F1991" s="95">
        <f>+indicatorIDEAS!E1992</f>
        <v>0</v>
      </c>
      <c r="G1991" s="95">
        <f>+indicatorIDEAS!F1992</f>
        <v>0</v>
      </c>
      <c r="H1991" s="95">
        <f>+indicatorIDEAS!G1992</f>
        <v>0</v>
      </c>
      <c r="I1991" s="95">
        <f>+indicatorIDEAS!H1992</f>
        <v>0</v>
      </c>
      <c r="J1991" s="95">
        <f>+indicatorIDEAS!I1992</f>
        <v>0</v>
      </c>
      <c r="K1991" s="95">
        <f>+indicatorIDEAS!J1992</f>
        <v>0</v>
      </c>
      <c r="L1991" s="95">
        <f>+indicatorIDEAS!K1992</f>
        <v>0</v>
      </c>
      <c r="M1991" s="95">
        <f>+indicatorIDEAS!L1992</f>
        <v>0</v>
      </c>
      <c r="N1991" s="95">
        <f>+indicatorIDEAS!M1992</f>
        <v>0</v>
      </c>
      <c r="O1991" s="95">
        <f>+indicatorIDEAS!N1992</f>
        <v>0</v>
      </c>
      <c r="P1991" s="95">
        <f>+indicatorIDEAS!O1992</f>
        <v>0</v>
      </c>
      <c r="Q1991" s="95">
        <f>+indicatorIDEAS!P1992</f>
        <v>0</v>
      </c>
      <c r="R1991" s="95">
        <f>+indicatorIDEAS!Q1992</f>
        <v>0</v>
      </c>
      <c r="S1991" s="95">
        <f>+indicatorIDEAS!R1992</f>
        <v>0</v>
      </c>
      <c r="T1991" s="95">
        <f>+indicatorIDEAS!S1992</f>
        <v>0</v>
      </c>
      <c r="U1991" s="95">
        <f>+indicatorIDEAS!T1992</f>
        <v>0</v>
      </c>
    </row>
    <row r="1992" spans="1:21">
      <c r="A1992" s="93" t="str">
        <f>+indicatorIDEAS!B1993</f>
        <v>Monaco</v>
      </c>
      <c r="B1992" s="93" t="str">
        <f>+indicatorIDEAS!C1993</f>
        <v>MCO</v>
      </c>
      <c r="C1992" s="93" t="str">
        <f>+VLOOKUP(B1992,'List of economiesWB'!$D$7:$G$224,3,FALSE)</f>
        <v>Europe &amp; Central Asia</v>
      </c>
      <c r="D1992" s="93" t="str">
        <f>+VLOOKUP(B1992,'List of economiesWB'!$D$7:$G$224,4,FALSE)</f>
        <v>High income</v>
      </c>
      <c r="E1992" s="94">
        <f>+indicatorIDEAS!D1993</f>
        <v>2006</v>
      </c>
      <c r="F1992" s="95">
        <f>+indicatorIDEAS!E1993</f>
        <v>0</v>
      </c>
      <c r="G1992" s="95">
        <f>+indicatorIDEAS!F1993</f>
        <v>0</v>
      </c>
      <c r="H1992" s="95">
        <f>+indicatorIDEAS!G1993</f>
        <v>0</v>
      </c>
      <c r="I1992" s="95">
        <f>+indicatorIDEAS!H1993</f>
        <v>0</v>
      </c>
      <c r="J1992" s="95">
        <f>+indicatorIDEAS!I1993</f>
        <v>0</v>
      </c>
      <c r="K1992" s="95">
        <f>+indicatorIDEAS!J1993</f>
        <v>0</v>
      </c>
      <c r="L1992" s="95">
        <f>+indicatorIDEAS!K1993</f>
        <v>0</v>
      </c>
      <c r="M1992" s="95">
        <f>+indicatorIDEAS!L1993</f>
        <v>0</v>
      </c>
      <c r="N1992" s="95">
        <f>+indicatorIDEAS!M1993</f>
        <v>0</v>
      </c>
      <c r="O1992" s="95">
        <f>+indicatorIDEAS!N1993</f>
        <v>0</v>
      </c>
      <c r="P1992" s="95">
        <f>+indicatorIDEAS!O1993</f>
        <v>0</v>
      </c>
      <c r="Q1992" s="95">
        <f>+indicatorIDEAS!P1993</f>
        <v>0</v>
      </c>
      <c r="R1992" s="95">
        <f>+indicatorIDEAS!Q1993</f>
        <v>0</v>
      </c>
      <c r="S1992" s="95">
        <f>+indicatorIDEAS!R1993</f>
        <v>0</v>
      </c>
      <c r="T1992" s="95">
        <f>+indicatorIDEAS!S1993</f>
        <v>0</v>
      </c>
      <c r="U1992" s="95">
        <f>+indicatorIDEAS!T1993</f>
        <v>0</v>
      </c>
    </row>
    <row r="1993" spans="1:21">
      <c r="A1993" s="93" t="str">
        <f>+indicatorIDEAS!B1994</f>
        <v>Monaco</v>
      </c>
      <c r="B1993" s="93" t="str">
        <f>+indicatorIDEAS!C1994</f>
        <v>MCO</v>
      </c>
      <c r="C1993" s="93" t="str">
        <f>+VLOOKUP(B1993,'List of economiesWB'!$D$7:$G$224,3,FALSE)</f>
        <v>Europe &amp; Central Asia</v>
      </c>
      <c r="D1993" s="93" t="str">
        <f>+VLOOKUP(B1993,'List of economiesWB'!$D$7:$G$224,4,FALSE)</f>
        <v>High income</v>
      </c>
      <c r="E1993" s="94">
        <f>+indicatorIDEAS!D1994</f>
        <v>2007</v>
      </c>
      <c r="F1993" s="95">
        <f>+indicatorIDEAS!E1994</f>
        <v>0</v>
      </c>
      <c r="G1993" s="95">
        <f>+indicatorIDEAS!F1994</f>
        <v>1</v>
      </c>
      <c r="H1993" s="95">
        <f>+indicatorIDEAS!G1994</f>
        <v>0</v>
      </c>
      <c r="I1993" s="95">
        <f>+indicatorIDEAS!H1994</f>
        <v>0</v>
      </c>
      <c r="J1993" s="95">
        <f>+indicatorIDEAS!I1994</f>
        <v>0</v>
      </c>
      <c r="K1993" s="95">
        <f>+indicatorIDEAS!J1994</f>
        <v>0</v>
      </c>
      <c r="L1993" s="95">
        <f>+indicatorIDEAS!K1994</f>
        <v>1.2048192771084338E-2</v>
      </c>
      <c r="M1993" s="95">
        <f>+indicatorIDEAS!L1994</f>
        <v>0</v>
      </c>
      <c r="N1993" s="95">
        <f>+indicatorIDEAS!M1994</f>
        <v>0</v>
      </c>
      <c r="O1993" s="95">
        <f>+indicatorIDEAS!N1994</f>
        <v>7.6923076923076927E-2</v>
      </c>
      <c r="P1993" s="95">
        <f>+indicatorIDEAS!O1994</f>
        <v>0</v>
      </c>
      <c r="Q1993" s="95">
        <f>+indicatorIDEAS!P1994</f>
        <v>1.718213058419244E-3</v>
      </c>
      <c r="R1993" s="95">
        <f>+indicatorIDEAS!Q1994</f>
        <v>0</v>
      </c>
      <c r="S1993" s="95">
        <f>+indicatorIDEAS!R1994</f>
        <v>0</v>
      </c>
      <c r="T1993" s="95">
        <f>+indicatorIDEAS!S1994</f>
        <v>0</v>
      </c>
      <c r="U1993" s="95">
        <f>+indicatorIDEAS!T1994</f>
        <v>0</v>
      </c>
    </row>
    <row r="1994" spans="1:21">
      <c r="A1994" s="93" t="str">
        <f>+indicatorIDEAS!B1995</f>
        <v>Monaco</v>
      </c>
      <c r="B1994" s="93" t="str">
        <f>+indicatorIDEAS!C1995</f>
        <v>MCO</v>
      </c>
      <c r="C1994" s="93" t="str">
        <f>+VLOOKUP(B1994,'List of economiesWB'!$D$7:$G$224,3,FALSE)</f>
        <v>Europe &amp; Central Asia</v>
      </c>
      <c r="D1994" s="93" t="str">
        <f>+VLOOKUP(B1994,'List of economiesWB'!$D$7:$G$224,4,FALSE)</f>
        <v>High income</v>
      </c>
      <c r="E1994" s="94">
        <f>+indicatorIDEAS!D1995</f>
        <v>2008</v>
      </c>
      <c r="F1994" s="95">
        <f>+indicatorIDEAS!E1995</f>
        <v>0</v>
      </c>
      <c r="G1994" s="95">
        <f>+indicatorIDEAS!F1995</f>
        <v>1</v>
      </c>
      <c r="H1994" s="95">
        <f>+indicatorIDEAS!G1995</f>
        <v>0</v>
      </c>
      <c r="I1994" s="95">
        <f>+indicatorIDEAS!H1995</f>
        <v>0</v>
      </c>
      <c r="J1994" s="95">
        <f>+indicatorIDEAS!I1995</f>
        <v>0</v>
      </c>
      <c r="K1994" s="95">
        <f>+indicatorIDEAS!J1995</f>
        <v>0</v>
      </c>
      <c r="L1994" s="95">
        <f>+indicatorIDEAS!K1995</f>
        <v>0</v>
      </c>
      <c r="M1994" s="95">
        <f>+indicatorIDEAS!L1995</f>
        <v>0</v>
      </c>
      <c r="N1994" s="95">
        <f>+indicatorIDEAS!M1995</f>
        <v>0</v>
      </c>
      <c r="O1994" s="95">
        <f>+indicatorIDEAS!N1995</f>
        <v>0</v>
      </c>
      <c r="P1994" s="95">
        <f>+indicatorIDEAS!O1995</f>
        <v>0</v>
      </c>
      <c r="Q1994" s="95">
        <f>+indicatorIDEAS!P1995</f>
        <v>1.3568521031207597E-3</v>
      </c>
      <c r="R1994" s="95">
        <f>+indicatorIDEAS!Q1995</f>
        <v>0</v>
      </c>
      <c r="S1994" s="95">
        <f>+indicatorIDEAS!R1995</f>
        <v>0</v>
      </c>
      <c r="T1994" s="95">
        <f>+indicatorIDEAS!S1995</f>
        <v>0</v>
      </c>
      <c r="U1994" s="95">
        <f>+indicatorIDEAS!T1995</f>
        <v>0</v>
      </c>
    </row>
    <row r="1995" spans="1:21">
      <c r="A1995" s="93" t="str">
        <f>+indicatorIDEAS!B1996</f>
        <v>Monaco</v>
      </c>
      <c r="B1995" s="93" t="str">
        <f>+indicatorIDEAS!C1996</f>
        <v>MCO</v>
      </c>
      <c r="C1995" s="93" t="str">
        <f>+VLOOKUP(B1995,'List of economiesWB'!$D$7:$G$224,3,FALSE)</f>
        <v>Europe &amp; Central Asia</v>
      </c>
      <c r="D1995" s="93" t="str">
        <f>+VLOOKUP(B1995,'List of economiesWB'!$D$7:$G$224,4,FALSE)</f>
        <v>High income</v>
      </c>
      <c r="E1995" s="94">
        <f>+indicatorIDEAS!D1996</f>
        <v>2009</v>
      </c>
      <c r="F1995" s="95">
        <f>+indicatorIDEAS!E1996</f>
        <v>0</v>
      </c>
      <c r="G1995" s="95">
        <f>+indicatorIDEAS!F1996</f>
        <v>1</v>
      </c>
      <c r="H1995" s="95">
        <f>+indicatorIDEAS!G1996</f>
        <v>0</v>
      </c>
      <c r="I1995" s="95">
        <f>+indicatorIDEAS!H1996</f>
        <v>0</v>
      </c>
      <c r="J1995" s="95">
        <f>+indicatorIDEAS!I1996</f>
        <v>0</v>
      </c>
      <c r="K1995" s="95">
        <f>+indicatorIDEAS!J1996</f>
        <v>0</v>
      </c>
      <c r="L1995" s="95">
        <f>+indicatorIDEAS!K1996</f>
        <v>0</v>
      </c>
      <c r="M1995" s="95">
        <f>+indicatorIDEAS!L1996</f>
        <v>0</v>
      </c>
      <c r="N1995" s="95">
        <f>+indicatorIDEAS!M1996</f>
        <v>0</v>
      </c>
      <c r="O1995" s="95">
        <f>+indicatorIDEAS!N1996</f>
        <v>0</v>
      </c>
      <c r="P1995" s="95">
        <f>+indicatorIDEAS!O1996</f>
        <v>0</v>
      </c>
      <c r="Q1995" s="95">
        <f>+indicatorIDEAS!P1996</f>
        <v>9.8039215686274508E-4</v>
      </c>
      <c r="R1995" s="95">
        <f>+indicatorIDEAS!Q1996</f>
        <v>0</v>
      </c>
      <c r="S1995" s="95">
        <f>+indicatorIDEAS!R1996</f>
        <v>0</v>
      </c>
      <c r="T1995" s="95">
        <f>+indicatorIDEAS!S1996</f>
        <v>0</v>
      </c>
      <c r="U1995" s="95">
        <f>+indicatorIDEAS!T1996</f>
        <v>0</v>
      </c>
    </row>
    <row r="1996" spans="1:21">
      <c r="A1996" s="93" t="str">
        <f>+indicatorIDEAS!B1997</f>
        <v>Monaco</v>
      </c>
      <c r="B1996" s="93" t="str">
        <f>+indicatorIDEAS!C1997</f>
        <v>MCO</v>
      </c>
      <c r="C1996" s="93" t="str">
        <f>+VLOOKUP(B1996,'List of economiesWB'!$D$7:$G$224,3,FALSE)</f>
        <v>Europe &amp; Central Asia</v>
      </c>
      <c r="D1996" s="93" t="str">
        <f>+VLOOKUP(B1996,'List of economiesWB'!$D$7:$G$224,4,FALSE)</f>
        <v>High income</v>
      </c>
      <c r="E1996" s="94">
        <f>+indicatorIDEAS!D1997</f>
        <v>2010</v>
      </c>
      <c r="F1996" s="95">
        <f>+indicatorIDEAS!E1997</f>
        <v>0</v>
      </c>
      <c r="G1996" s="95">
        <f>+indicatorIDEAS!F1997</f>
        <v>1</v>
      </c>
      <c r="H1996" s="95">
        <f>+indicatorIDEAS!G1997</f>
        <v>0</v>
      </c>
      <c r="I1996" s="95">
        <f>+indicatorIDEAS!H1997</f>
        <v>0</v>
      </c>
      <c r="J1996" s="95">
        <f>+indicatorIDEAS!I1997</f>
        <v>0</v>
      </c>
      <c r="K1996" s="95">
        <f>+indicatorIDEAS!J1997</f>
        <v>0</v>
      </c>
      <c r="L1996" s="95">
        <f>+indicatorIDEAS!K1997</f>
        <v>0</v>
      </c>
      <c r="M1996" s="95">
        <f>+indicatorIDEAS!L1997</f>
        <v>0</v>
      </c>
      <c r="N1996" s="95">
        <f>+indicatorIDEAS!M1997</f>
        <v>0</v>
      </c>
      <c r="O1996" s="95">
        <f>+indicatorIDEAS!N1997</f>
        <v>0</v>
      </c>
      <c r="P1996" s="95">
        <f>+indicatorIDEAS!O1997</f>
        <v>0</v>
      </c>
      <c r="Q1996" s="95">
        <f>+indicatorIDEAS!P1997</f>
        <v>7.9051383399209485E-4</v>
      </c>
      <c r="R1996" s="95">
        <f>+indicatorIDEAS!Q1997</f>
        <v>0</v>
      </c>
      <c r="S1996" s="95">
        <f>+indicatorIDEAS!R1997</f>
        <v>0</v>
      </c>
      <c r="T1996" s="95">
        <f>+indicatorIDEAS!S1997</f>
        <v>0</v>
      </c>
      <c r="U1996" s="95">
        <f>+indicatorIDEAS!T1997</f>
        <v>0</v>
      </c>
    </row>
    <row r="1997" spans="1:21">
      <c r="A1997" s="93" t="str">
        <f>+indicatorIDEAS!B1998</f>
        <v>Monaco</v>
      </c>
      <c r="B1997" s="93" t="str">
        <f>+indicatorIDEAS!C1998</f>
        <v>MCO</v>
      </c>
      <c r="C1997" s="93" t="str">
        <f>+VLOOKUP(B1997,'List of economiesWB'!$D$7:$G$224,3,FALSE)</f>
        <v>Europe &amp; Central Asia</v>
      </c>
      <c r="D1997" s="93" t="str">
        <f>+VLOOKUP(B1997,'List of economiesWB'!$D$7:$G$224,4,FALSE)</f>
        <v>High income</v>
      </c>
      <c r="E1997" s="94">
        <f>+indicatorIDEAS!D1998</f>
        <v>2011</v>
      </c>
      <c r="F1997" s="95">
        <f>+indicatorIDEAS!E1998</f>
        <v>0</v>
      </c>
      <c r="G1997" s="95">
        <f>+indicatorIDEAS!F1998</f>
        <v>1</v>
      </c>
      <c r="H1997" s="95">
        <f>+indicatorIDEAS!G1998</f>
        <v>0</v>
      </c>
      <c r="I1997" s="95">
        <f>+indicatorIDEAS!H1998</f>
        <v>0</v>
      </c>
      <c r="J1997" s="95">
        <f>+indicatorIDEAS!I1998</f>
        <v>0</v>
      </c>
      <c r="K1997" s="95">
        <f>+indicatorIDEAS!J1998</f>
        <v>0</v>
      </c>
      <c r="L1997" s="95">
        <f>+indicatorIDEAS!K1998</f>
        <v>0</v>
      </c>
      <c r="M1997" s="95">
        <f>+indicatorIDEAS!L1998</f>
        <v>0</v>
      </c>
      <c r="N1997" s="95">
        <f>+indicatorIDEAS!M1998</f>
        <v>0</v>
      </c>
      <c r="O1997" s="95">
        <f>+indicatorIDEAS!N1998</f>
        <v>0</v>
      </c>
      <c r="P1997" s="95">
        <f>+indicatorIDEAS!O1998</f>
        <v>0</v>
      </c>
      <c r="Q1997" s="95">
        <f>+indicatorIDEAS!P1998</f>
        <v>6.4226075786769424E-4</v>
      </c>
      <c r="R1997" s="95">
        <f>+indicatorIDEAS!Q1998</f>
        <v>0</v>
      </c>
      <c r="S1997" s="95">
        <f>+indicatorIDEAS!R1998</f>
        <v>0</v>
      </c>
      <c r="T1997" s="95">
        <f>+indicatorIDEAS!S1998</f>
        <v>0</v>
      </c>
      <c r="U1997" s="95">
        <f>+indicatorIDEAS!T1998</f>
        <v>0</v>
      </c>
    </row>
    <row r="1998" spans="1:21">
      <c r="A1998" s="93" t="str">
        <f>+indicatorIDEAS!B1999</f>
        <v>Monaco</v>
      </c>
      <c r="B1998" s="93" t="str">
        <f>+indicatorIDEAS!C1999</f>
        <v>MCO</v>
      </c>
      <c r="C1998" s="93" t="str">
        <f>+VLOOKUP(B1998,'List of economiesWB'!$D$7:$G$224,3,FALSE)</f>
        <v>Europe &amp; Central Asia</v>
      </c>
      <c r="D1998" s="93" t="str">
        <f>+VLOOKUP(B1998,'List of economiesWB'!$D$7:$G$224,4,FALSE)</f>
        <v>High income</v>
      </c>
      <c r="E1998" s="94">
        <f>+indicatorIDEAS!D1999</f>
        <v>2012</v>
      </c>
      <c r="F1998" s="95">
        <f>+indicatorIDEAS!E1999</f>
        <v>0</v>
      </c>
      <c r="G1998" s="95">
        <f>+indicatorIDEAS!F1999</f>
        <v>2</v>
      </c>
      <c r="H1998" s="95">
        <f>+indicatorIDEAS!G1999</f>
        <v>0</v>
      </c>
      <c r="I1998" s="95">
        <f>+indicatorIDEAS!H1999</f>
        <v>0</v>
      </c>
      <c r="J1998" s="95">
        <f>+indicatorIDEAS!I1999</f>
        <v>0</v>
      </c>
      <c r="K1998" s="95">
        <f>+indicatorIDEAS!J1999</f>
        <v>1</v>
      </c>
      <c r="L1998" s="95">
        <f>+indicatorIDEAS!K1999</f>
        <v>1.0638297872340425E-2</v>
      </c>
      <c r="M1998" s="95">
        <f>+indicatorIDEAS!L1999</f>
        <v>0</v>
      </c>
      <c r="N1998" s="95">
        <f>+indicatorIDEAS!M1999</f>
        <v>0</v>
      </c>
      <c r="O1998" s="95">
        <f>+indicatorIDEAS!N1999</f>
        <v>0</v>
      </c>
      <c r="P1998" s="95">
        <f>+indicatorIDEAS!O1999</f>
        <v>5.8823529411764705E-2</v>
      </c>
      <c r="Q1998" s="95">
        <f>+indicatorIDEAS!P1999</f>
        <v>1.2113870381586917E-3</v>
      </c>
      <c r="R1998" s="95">
        <f>+indicatorIDEAS!Q1999</f>
        <v>0</v>
      </c>
      <c r="S1998" s="95">
        <f>+indicatorIDEAS!R1999</f>
        <v>0</v>
      </c>
      <c r="T1998" s="95">
        <f>+indicatorIDEAS!S1999</f>
        <v>0</v>
      </c>
      <c r="U1998" s="95">
        <f>+indicatorIDEAS!T1999</f>
        <v>2.6246719160104987E-3</v>
      </c>
    </row>
    <row r="1999" spans="1:21">
      <c r="A1999" s="93" t="str">
        <f>+indicatorIDEAS!B2000</f>
        <v>Monaco</v>
      </c>
      <c r="B1999" s="93" t="str">
        <f>+indicatorIDEAS!C2000</f>
        <v>MCO</v>
      </c>
      <c r="C1999" s="93" t="str">
        <f>+VLOOKUP(B1999,'List of economiesWB'!$D$7:$G$224,3,FALSE)</f>
        <v>Europe &amp; Central Asia</v>
      </c>
      <c r="D1999" s="93" t="str">
        <f>+VLOOKUP(B1999,'List of economiesWB'!$D$7:$G$224,4,FALSE)</f>
        <v>High income</v>
      </c>
      <c r="E1999" s="94">
        <f>+indicatorIDEAS!D2000</f>
        <v>2013</v>
      </c>
      <c r="F1999" s="95">
        <f>+indicatorIDEAS!E2000</f>
        <v>0</v>
      </c>
      <c r="G1999" s="95">
        <f>+indicatorIDEAS!F2000</f>
        <v>2</v>
      </c>
      <c r="H1999" s="95">
        <f>+indicatorIDEAS!G2000</f>
        <v>0</v>
      </c>
      <c r="I1999" s="95">
        <f>+indicatorIDEAS!H2000</f>
        <v>0</v>
      </c>
      <c r="J1999" s="95">
        <f>+indicatorIDEAS!I2000</f>
        <v>0</v>
      </c>
      <c r="K1999" s="95">
        <f>+indicatorIDEAS!J2000</f>
        <v>1</v>
      </c>
      <c r="L1999" s="95">
        <f>+indicatorIDEAS!K2000</f>
        <v>0</v>
      </c>
      <c r="M1999" s="95">
        <f>+indicatorIDEAS!L2000</f>
        <v>0</v>
      </c>
      <c r="N1999" s="95">
        <f>+indicatorIDEAS!M2000</f>
        <v>0</v>
      </c>
      <c r="O1999" s="95">
        <f>+indicatorIDEAS!N2000</f>
        <v>0</v>
      </c>
      <c r="P1999" s="95">
        <f>+indicatorIDEAS!O2000</f>
        <v>0</v>
      </c>
      <c r="Q1999" s="95">
        <f>+indicatorIDEAS!P2000</f>
        <v>1.1487650775416428E-3</v>
      </c>
      <c r="R1999" s="95">
        <f>+indicatorIDEAS!Q2000</f>
        <v>0</v>
      </c>
      <c r="S1999" s="95">
        <f>+indicatorIDEAS!R2000</f>
        <v>0</v>
      </c>
      <c r="T1999" s="95">
        <f>+indicatorIDEAS!S2000</f>
        <v>0</v>
      </c>
      <c r="U1999" s="95">
        <f>+indicatorIDEAS!T2000</f>
        <v>2.4390243902439024E-3</v>
      </c>
    </row>
    <row r="2000" spans="1:21">
      <c r="A2000" s="93" t="str">
        <f>+indicatorIDEAS!B2001</f>
        <v>Monaco</v>
      </c>
      <c r="B2000" s="93" t="str">
        <f>+indicatorIDEAS!C2001</f>
        <v>MCO</v>
      </c>
      <c r="C2000" s="93" t="str">
        <f>+VLOOKUP(B2000,'List of economiesWB'!$D$7:$G$224,3,FALSE)</f>
        <v>Europe &amp; Central Asia</v>
      </c>
      <c r="D2000" s="93" t="str">
        <f>+VLOOKUP(B2000,'List of economiesWB'!$D$7:$G$224,4,FALSE)</f>
        <v>High income</v>
      </c>
      <c r="E2000" s="94">
        <f>+indicatorIDEAS!D2001</f>
        <v>2014</v>
      </c>
      <c r="F2000" s="95">
        <f>+indicatorIDEAS!E2001</f>
        <v>0</v>
      </c>
      <c r="G2000" s="95">
        <f>+indicatorIDEAS!F2001</f>
        <v>2</v>
      </c>
      <c r="H2000" s="95">
        <f>+indicatorIDEAS!G2001</f>
        <v>0</v>
      </c>
      <c r="I2000" s="95">
        <f>+indicatorIDEAS!H2001</f>
        <v>0</v>
      </c>
      <c r="J2000" s="95">
        <f>+indicatorIDEAS!I2001</f>
        <v>0</v>
      </c>
      <c r="K2000" s="95">
        <f>+indicatorIDEAS!J2001</f>
        <v>1</v>
      </c>
      <c r="L2000" s="95">
        <f>+indicatorIDEAS!K2001</f>
        <v>0</v>
      </c>
      <c r="M2000" s="95">
        <f>+indicatorIDEAS!L2001</f>
        <v>0</v>
      </c>
      <c r="N2000" s="95">
        <f>+indicatorIDEAS!M2001</f>
        <v>0</v>
      </c>
      <c r="O2000" s="95">
        <f>+indicatorIDEAS!N2001</f>
        <v>0</v>
      </c>
      <c r="P2000" s="95">
        <f>+indicatorIDEAS!O2001</f>
        <v>0</v>
      </c>
      <c r="Q2000" s="95">
        <f>+indicatorIDEAS!P2001</f>
        <v>1.0526315789473684E-3</v>
      </c>
      <c r="R2000" s="95">
        <f>+indicatorIDEAS!Q2001</f>
        <v>0</v>
      </c>
      <c r="S2000" s="95">
        <f>+indicatorIDEAS!R2001</f>
        <v>0</v>
      </c>
      <c r="T2000" s="95">
        <f>+indicatorIDEAS!S2001</f>
        <v>0</v>
      </c>
      <c r="U2000" s="95">
        <f>+indicatorIDEAS!T2001</f>
        <v>2.2123893805309734E-3</v>
      </c>
    </row>
    <row r="2001" spans="1:21">
      <c r="A2001" s="93" t="str">
        <f>+indicatorIDEAS!B2002</f>
        <v>Monaco</v>
      </c>
      <c r="B2001" s="93" t="str">
        <f>+indicatorIDEAS!C2002</f>
        <v>MCO</v>
      </c>
      <c r="C2001" s="93" t="str">
        <f>+VLOOKUP(B2001,'List of economiesWB'!$D$7:$G$224,3,FALSE)</f>
        <v>Europe &amp; Central Asia</v>
      </c>
      <c r="D2001" s="93" t="str">
        <f>+VLOOKUP(B2001,'List of economiesWB'!$D$7:$G$224,4,FALSE)</f>
        <v>High income</v>
      </c>
      <c r="E2001" s="94">
        <f>+indicatorIDEAS!D2002</f>
        <v>2015</v>
      </c>
      <c r="F2001" s="95">
        <f>+indicatorIDEAS!E2002</f>
        <v>0</v>
      </c>
      <c r="G2001" s="95">
        <f>+indicatorIDEAS!F2002</f>
        <v>2</v>
      </c>
      <c r="H2001" s="95">
        <f>+indicatorIDEAS!G2002</f>
        <v>0</v>
      </c>
      <c r="I2001" s="95">
        <f>+indicatorIDEAS!H2002</f>
        <v>0</v>
      </c>
      <c r="J2001" s="95">
        <f>+indicatorIDEAS!I2002</f>
        <v>0</v>
      </c>
      <c r="K2001" s="95">
        <f>+indicatorIDEAS!J2002</f>
        <v>1</v>
      </c>
      <c r="L2001" s="95">
        <f>+indicatorIDEAS!K2002</f>
        <v>0</v>
      </c>
      <c r="M2001" s="95">
        <f>+indicatorIDEAS!L2002</f>
        <v>0</v>
      </c>
      <c r="N2001" s="95">
        <f>+indicatorIDEAS!M2002</f>
        <v>0</v>
      </c>
      <c r="O2001" s="95">
        <f>+indicatorIDEAS!N2002</f>
        <v>0</v>
      </c>
      <c r="P2001" s="95">
        <f>+indicatorIDEAS!O2002</f>
        <v>0</v>
      </c>
      <c r="Q2001" s="95">
        <f>+indicatorIDEAS!P2002</f>
        <v>9.945300845350571E-4</v>
      </c>
      <c r="R2001" s="95">
        <f>+indicatorIDEAS!Q2002</f>
        <v>0</v>
      </c>
      <c r="S2001" s="95">
        <f>+indicatorIDEAS!R2002</f>
        <v>0</v>
      </c>
      <c r="T2001" s="95">
        <f>+indicatorIDEAS!S2002</f>
        <v>0</v>
      </c>
      <c r="U2001" s="95">
        <f>+indicatorIDEAS!T2002</f>
        <v>2.070393374741201E-3</v>
      </c>
    </row>
    <row r="2002" spans="1:21">
      <c r="A2002" s="93" t="str">
        <f>+indicatorIDEAS!B2003</f>
        <v>Moldova</v>
      </c>
      <c r="B2002" s="93" t="str">
        <f>+indicatorIDEAS!C2003</f>
        <v>MDA</v>
      </c>
      <c r="C2002" s="93" t="str">
        <f>+VLOOKUP(B2002,'List of economiesWB'!$D$7:$G$224,3,FALSE)</f>
        <v>Europe &amp; Central Asia</v>
      </c>
      <c r="D2002" s="93" t="str">
        <f>+VLOOKUP(B2002,'List of economiesWB'!$D$7:$G$224,4,FALSE)</f>
        <v>Lower middle income</v>
      </c>
      <c r="E2002" s="94">
        <f>+indicatorIDEAS!D2003</f>
        <v>1996</v>
      </c>
      <c r="F2002" s="95">
        <f>+indicatorIDEAS!E2003</f>
        <v>-0.20454879000000001</v>
      </c>
      <c r="G2002" s="95">
        <f>+indicatorIDEAS!F2003</f>
        <v>0</v>
      </c>
      <c r="H2002" s="95">
        <f>+indicatorIDEAS!G2003</f>
        <v>0</v>
      </c>
      <c r="I2002" s="95">
        <f>+indicatorIDEAS!H2003</f>
        <v>0</v>
      </c>
      <c r="J2002" s="95">
        <f>+indicatorIDEAS!I2003</f>
        <v>0</v>
      </c>
      <c r="K2002" s="95">
        <f>+indicatorIDEAS!J2003</f>
        <v>0</v>
      </c>
      <c r="L2002" s="95">
        <f>+indicatorIDEAS!K2003</f>
        <v>0</v>
      </c>
      <c r="M2002" s="95">
        <f>+indicatorIDEAS!L2003</f>
        <v>0</v>
      </c>
      <c r="N2002" s="95">
        <f>+indicatorIDEAS!M2003</f>
        <v>0</v>
      </c>
      <c r="O2002" s="95">
        <f>+indicatorIDEAS!N2003</f>
        <v>0</v>
      </c>
      <c r="P2002" s="95">
        <f>+indicatorIDEAS!O2003</f>
        <v>0</v>
      </c>
      <c r="Q2002" s="95">
        <f>+indicatorIDEAS!P2003</f>
        <v>0</v>
      </c>
      <c r="R2002" s="95">
        <f>+indicatorIDEAS!Q2003</f>
        <v>0</v>
      </c>
      <c r="S2002" s="95">
        <f>+indicatorIDEAS!R2003</f>
        <v>0</v>
      </c>
      <c r="T2002" s="95">
        <f>+indicatorIDEAS!S2003</f>
        <v>0</v>
      </c>
      <c r="U2002" s="95">
        <f>+indicatorIDEAS!T2003</f>
        <v>0</v>
      </c>
    </row>
    <row r="2003" spans="1:21">
      <c r="A2003" s="93" t="str">
        <f>+indicatorIDEAS!B2004</f>
        <v>Moldova</v>
      </c>
      <c r="B2003" s="93" t="str">
        <f>+indicatorIDEAS!C2004</f>
        <v>MDA</v>
      </c>
      <c r="C2003" s="93" t="str">
        <f>+VLOOKUP(B2003,'List of economiesWB'!$D$7:$G$224,3,FALSE)</f>
        <v>Europe &amp; Central Asia</v>
      </c>
      <c r="D2003" s="93" t="str">
        <f>+VLOOKUP(B2003,'List of economiesWB'!$D$7:$G$224,4,FALSE)</f>
        <v>Lower middle income</v>
      </c>
      <c r="E2003" s="94">
        <f>+indicatorIDEAS!D2004</f>
        <v>1997</v>
      </c>
      <c r="F2003" s="95" t="str">
        <f>+indicatorIDEAS!E2004</f>
        <v/>
      </c>
      <c r="G2003" s="95">
        <f>+indicatorIDEAS!F2004</f>
        <v>0</v>
      </c>
      <c r="H2003" s="95">
        <f>+indicatorIDEAS!G2004</f>
        <v>0</v>
      </c>
      <c r="I2003" s="95">
        <f>+indicatorIDEAS!H2004</f>
        <v>0</v>
      </c>
      <c r="J2003" s="95">
        <f>+indicatorIDEAS!I2004</f>
        <v>0</v>
      </c>
      <c r="K2003" s="95">
        <f>+indicatorIDEAS!J2004</f>
        <v>0</v>
      </c>
      <c r="L2003" s="95">
        <f>+indicatorIDEAS!K2004</f>
        <v>0</v>
      </c>
      <c r="M2003" s="95">
        <f>+indicatorIDEAS!L2004</f>
        <v>0</v>
      </c>
      <c r="N2003" s="95">
        <f>+indicatorIDEAS!M2004</f>
        <v>0</v>
      </c>
      <c r="O2003" s="95">
        <f>+indicatorIDEAS!N2004</f>
        <v>0</v>
      </c>
      <c r="P2003" s="95">
        <f>+indicatorIDEAS!O2004</f>
        <v>0</v>
      </c>
      <c r="Q2003" s="95">
        <f>+indicatorIDEAS!P2004</f>
        <v>0</v>
      </c>
      <c r="R2003" s="95">
        <f>+indicatorIDEAS!Q2004</f>
        <v>0</v>
      </c>
      <c r="S2003" s="95">
        <f>+indicatorIDEAS!R2004</f>
        <v>0</v>
      </c>
      <c r="T2003" s="95">
        <f>+indicatorIDEAS!S2004</f>
        <v>0</v>
      </c>
      <c r="U2003" s="95">
        <f>+indicatorIDEAS!T2004</f>
        <v>0</v>
      </c>
    </row>
    <row r="2004" spans="1:21">
      <c r="A2004" s="93" t="str">
        <f>+indicatorIDEAS!B2005</f>
        <v>Moldova</v>
      </c>
      <c r="B2004" s="93" t="str">
        <f>+indicatorIDEAS!C2005</f>
        <v>MDA</v>
      </c>
      <c r="C2004" s="93" t="str">
        <f>+VLOOKUP(B2004,'List of economiesWB'!$D$7:$G$224,3,FALSE)</f>
        <v>Europe &amp; Central Asia</v>
      </c>
      <c r="D2004" s="93" t="str">
        <f>+VLOOKUP(B2004,'List of economiesWB'!$D$7:$G$224,4,FALSE)</f>
        <v>Lower middle income</v>
      </c>
      <c r="E2004" s="94">
        <f>+indicatorIDEAS!D2005</f>
        <v>1998</v>
      </c>
      <c r="F2004" s="95">
        <f>+indicatorIDEAS!E2005</f>
        <v>-0.28694471999999999</v>
      </c>
      <c r="G2004" s="95">
        <f>+indicatorIDEAS!F2005</f>
        <v>0</v>
      </c>
      <c r="H2004" s="95">
        <f>+indicatorIDEAS!G2005</f>
        <v>0</v>
      </c>
      <c r="I2004" s="95">
        <f>+indicatorIDEAS!H2005</f>
        <v>0</v>
      </c>
      <c r="J2004" s="95">
        <f>+indicatorIDEAS!I2005</f>
        <v>0</v>
      </c>
      <c r="K2004" s="95">
        <f>+indicatorIDEAS!J2005</f>
        <v>0</v>
      </c>
      <c r="L2004" s="95">
        <f>+indicatorIDEAS!K2005</f>
        <v>0</v>
      </c>
      <c r="M2004" s="95">
        <f>+indicatorIDEAS!L2005</f>
        <v>0</v>
      </c>
      <c r="N2004" s="95">
        <f>+indicatorIDEAS!M2005</f>
        <v>0</v>
      </c>
      <c r="O2004" s="95">
        <f>+indicatorIDEAS!N2005</f>
        <v>0</v>
      </c>
      <c r="P2004" s="95">
        <f>+indicatorIDEAS!O2005</f>
        <v>0</v>
      </c>
      <c r="Q2004" s="95">
        <f>+indicatorIDEAS!P2005</f>
        <v>0</v>
      </c>
      <c r="R2004" s="95">
        <f>+indicatorIDEAS!Q2005</f>
        <v>0</v>
      </c>
      <c r="S2004" s="95">
        <f>+indicatorIDEAS!R2005</f>
        <v>0</v>
      </c>
      <c r="T2004" s="95">
        <f>+indicatorIDEAS!S2005</f>
        <v>0</v>
      </c>
      <c r="U2004" s="95">
        <f>+indicatorIDEAS!T2005</f>
        <v>0</v>
      </c>
    </row>
    <row r="2005" spans="1:21">
      <c r="A2005" s="93" t="str">
        <f>+indicatorIDEAS!B2006</f>
        <v>Moldova</v>
      </c>
      <c r="B2005" s="93" t="str">
        <f>+indicatorIDEAS!C2006</f>
        <v>MDA</v>
      </c>
      <c r="C2005" s="93" t="str">
        <f>+VLOOKUP(B2005,'List of economiesWB'!$D$7:$G$224,3,FALSE)</f>
        <v>Europe &amp; Central Asia</v>
      </c>
      <c r="D2005" s="93" t="str">
        <f>+VLOOKUP(B2005,'List of economiesWB'!$D$7:$G$224,4,FALSE)</f>
        <v>Lower middle income</v>
      </c>
      <c r="E2005" s="94">
        <f>+indicatorIDEAS!D2006</f>
        <v>1999</v>
      </c>
      <c r="F2005" s="95" t="str">
        <f>+indicatorIDEAS!E2006</f>
        <v/>
      </c>
      <c r="G2005" s="95">
        <f>+indicatorIDEAS!F2006</f>
        <v>0</v>
      </c>
      <c r="H2005" s="95">
        <f>+indicatorIDEAS!G2006</f>
        <v>0</v>
      </c>
      <c r="I2005" s="95">
        <f>+indicatorIDEAS!H2006</f>
        <v>0</v>
      </c>
      <c r="J2005" s="95">
        <f>+indicatorIDEAS!I2006</f>
        <v>0</v>
      </c>
      <c r="K2005" s="95">
        <f>+indicatorIDEAS!J2006</f>
        <v>0</v>
      </c>
      <c r="L2005" s="95">
        <f>+indicatorIDEAS!K2006</f>
        <v>0</v>
      </c>
      <c r="M2005" s="95">
        <f>+indicatorIDEAS!L2006</f>
        <v>0</v>
      </c>
      <c r="N2005" s="95">
        <f>+indicatorIDEAS!M2006</f>
        <v>0</v>
      </c>
      <c r="O2005" s="95">
        <f>+indicatorIDEAS!N2006</f>
        <v>0</v>
      </c>
      <c r="P2005" s="95">
        <f>+indicatorIDEAS!O2006</f>
        <v>0</v>
      </c>
      <c r="Q2005" s="95">
        <f>+indicatorIDEAS!P2006</f>
        <v>0</v>
      </c>
      <c r="R2005" s="95">
        <f>+indicatorIDEAS!Q2006</f>
        <v>0</v>
      </c>
      <c r="S2005" s="95">
        <f>+indicatorIDEAS!R2006</f>
        <v>0</v>
      </c>
      <c r="T2005" s="95">
        <f>+indicatorIDEAS!S2006</f>
        <v>0</v>
      </c>
      <c r="U2005" s="95">
        <f>+indicatorIDEAS!T2006</f>
        <v>0</v>
      </c>
    </row>
    <row r="2006" spans="1:21">
      <c r="A2006" s="93" t="str">
        <f>+indicatorIDEAS!B2007</f>
        <v>Moldova</v>
      </c>
      <c r="B2006" s="93" t="str">
        <f>+indicatorIDEAS!C2007</f>
        <v>MDA</v>
      </c>
      <c r="C2006" s="93" t="str">
        <f>+VLOOKUP(B2006,'List of economiesWB'!$D$7:$G$224,3,FALSE)</f>
        <v>Europe &amp; Central Asia</v>
      </c>
      <c r="D2006" s="93" t="str">
        <f>+VLOOKUP(B2006,'List of economiesWB'!$D$7:$G$224,4,FALSE)</f>
        <v>Lower middle income</v>
      </c>
      <c r="E2006" s="94">
        <f>+indicatorIDEAS!D2007</f>
        <v>2000</v>
      </c>
      <c r="F2006" s="95">
        <f>+indicatorIDEAS!E2007</f>
        <v>-0.53623973999999996</v>
      </c>
      <c r="G2006" s="95">
        <f>+indicatorIDEAS!F2007</f>
        <v>0</v>
      </c>
      <c r="H2006" s="95">
        <f>+indicatorIDEAS!G2007</f>
        <v>0</v>
      </c>
      <c r="I2006" s="95">
        <f>+indicatorIDEAS!H2007</f>
        <v>0</v>
      </c>
      <c r="J2006" s="95">
        <f>+indicatorIDEAS!I2007</f>
        <v>0</v>
      </c>
      <c r="K2006" s="95">
        <f>+indicatorIDEAS!J2007</f>
        <v>0</v>
      </c>
      <c r="L2006" s="95">
        <f>+indicatorIDEAS!K2007</f>
        <v>0</v>
      </c>
      <c r="M2006" s="95">
        <f>+indicatorIDEAS!L2007</f>
        <v>0</v>
      </c>
      <c r="N2006" s="95">
        <f>+indicatorIDEAS!M2007</f>
        <v>0</v>
      </c>
      <c r="O2006" s="95">
        <f>+indicatorIDEAS!N2007</f>
        <v>0</v>
      </c>
      <c r="P2006" s="95">
        <f>+indicatorIDEAS!O2007</f>
        <v>0</v>
      </c>
      <c r="Q2006" s="95">
        <f>+indicatorIDEAS!P2007</f>
        <v>0</v>
      </c>
      <c r="R2006" s="95">
        <f>+indicatorIDEAS!Q2007</f>
        <v>0</v>
      </c>
      <c r="S2006" s="95">
        <f>+indicatorIDEAS!R2007</f>
        <v>0</v>
      </c>
      <c r="T2006" s="95">
        <f>+indicatorIDEAS!S2007</f>
        <v>0</v>
      </c>
      <c r="U2006" s="95">
        <f>+indicatorIDEAS!T2007</f>
        <v>0</v>
      </c>
    </row>
    <row r="2007" spans="1:21">
      <c r="A2007" s="93" t="str">
        <f>+indicatorIDEAS!B2008</f>
        <v>Moldova</v>
      </c>
      <c r="B2007" s="93" t="str">
        <f>+indicatorIDEAS!C2008</f>
        <v>MDA</v>
      </c>
      <c r="C2007" s="93" t="str">
        <f>+VLOOKUP(B2007,'List of economiesWB'!$D$7:$G$224,3,FALSE)</f>
        <v>Europe &amp; Central Asia</v>
      </c>
      <c r="D2007" s="93" t="str">
        <f>+VLOOKUP(B2007,'List of economiesWB'!$D$7:$G$224,4,FALSE)</f>
        <v>Lower middle income</v>
      </c>
      <c r="E2007" s="94">
        <f>+indicatorIDEAS!D2008</f>
        <v>2001</v>
      </c>
      <c r="F2007" s="95" t="str">
        <f>+indicatorIDEAS!E2008</f>
        <v/>
      </c>
      <c r="G2007" s="95">
        <f>+indicatorIDEAS!F2008</f>
        <v>0</v>
      </c>
      <c r="H2007" s="95">
        <f>+indicatorIDEAS!G2008</f>
        <v>0</v>
      </c>
      <c r="I2007" s="95">
        <f>+indicatorIDEAS!H2008</f>
        <v>0</v>
      </c>
      <c r="J2007" s="95">
        <f>+indicatorIDEAS!I2008</f>
        <v>0</v>
      </c>
      <c r="K2007" s="95">
        <f>+indicatorIDEAS!J2008</f>
        <v>0</v>
      </c>
      <c r="L2007" s="95">
        <f>+indicatorIDEAS!K2008</f>
        <v>0</v>
      </c>
      <c r="M2007" s="95">
        <f>+indicatorIDEAS!L2008</f>
        <v>0</v>
      </c>
      <c r="N2007" s="95">
        <f>+indicatorIDEAS!M2008</f>
        <v>0</v>
      </c>
      <c r="O2007" s="95">
        <f>+indicatorIDEAS!N2008</f>
        <v>0</v>
      </c>
      <c r="P2007" s="95">
        <f>+indicatorIDEAS!O2008</f>
        <v>0</v>
      </c>
      <c r="Q2007" s="95">
        <f>+indicatorIDEAS!P2008</f>
        <v>0</v>
      </c>
      <c r="R2007" s="95">
        <f>+indicatorIDEAS!Q2008</f>
        <v>0</v>
      </c>
      <c r="S2007" s="95">
        <f>+indicatorIDEAS!R2008</f>
        <v>0</v>
      </c>
      <c r="T2007" s="95">
        <f>+indicatorIDEAS!S2008</f>
        <v>0</v>
      </c>
      <c r="U2007" s="95">
        <f>+indicatorIDEAS!T2008</f>
        <v>0</v>
      </c>
    </row>
    <row r="2008" spans="1:21">
      <c r="A2008" s="93" t="str">
        <f>+indicatorIDEAS!B2009</f>
        <v>Moldova</v>
      </c>
      <c r="B2008" s="93" t="str">
        <f>+indicatorIDEAS!C2009</f>
        <v>MDA</v>
      </c>
      <c r="C2008" s="93" t="str">
        <f>+VLOOKUP(B2008,'List of economiesWB'!$D$7:$G$224,3,FALSE)</f>
        <v>Europe &amp; Central Asia</v>
      </c>
      <c r="D2008" s="93" t="str">
        <f>+VLOOKUP(B2008,'List of economiesWB'!$D$7:$G$224,4,FALSE)</f>
        <v>Lower middle income</v>
      </c>
      <c r="E2008" s="94">
        <f>+indicatorIDEAS!D2009</f>
        <v>2002</v>
      </c>
      <c r="F2008" s="95">
        <f>+indicatorIDEAS!E2009</f>
        <v>-0.94550699000000005</v>
      </c>
      <c r="G2008" s="95">
        <f>+indicatorIDEAS!F2009</f>
        <v>0</v>
      </c>
      <c r="H2008" s="95">
        <f>+indicatorIDEAS!G2009</f>
        <v>0</v>
      </c>
      <c r="I2008" s="95">
        <f>+indicatorIDEAS!H2009</f>
        <v>0</v>
      </c>
      <c r="J2008" s="95">
        <f>+indicatorIDEAS!I2009</f>
        <v>0</v>
      </c>
      <c r="K2008" s="95">
        <f>+indicatorIDEAS!J2009</f>
        <v>0</v>
      </c>
      <c r="L2008" s="95">
        <f>+indicatorIDEAS!K2009</f>
        <v>0</v>
      </c>
      <c r="M2008" s="95">
        <f>+indicatorIDEAS!L2009</f>
        <v>0</v>
      </c>
      <c r="N2008" s="95">
        <f>+indicatorIDEAS!M2009</f>
        <v>0</v>
      </c>
      <c r="O2008" s="95">
        <f>+indicatorIDEAS!N2009</f>
        <v>0</v>
      </c>
      <c r="P2008" s="95">
        <f>+indicatorIDEAS!O2009</f>
        <v>0</v>
      </c>
      <c r="Q2008" s="95">
        <f>+indicatorIDEAS!P2009</f>
        <v>0</v>
      </c>
      <c r="R2008" s="95">
        <f>+indicatorIDEAS!Q2009</f>
        <v>0</v>
      </c>
      <c r="S2008" s="95">
        <f>+indicatorIDEAS!R2009</f>
        <v>0</v>
      </c>
      <c r="T2008" s="95">
        <f>+indicatorIDEAS!S2009</f>
        <v>0</v>
      </c>
      <c r="U2008" s="95">
        <f>+indicatorIDEAS!T2009</f>
        <v>0</v>
      </c>
    </row>
    <row r="2009" spans="1:21">
      <c r="A2009" s="93" t="str">
        <f>+indicatorIDEAS!B2010</f>
        <v>Moldova</v>
      </c>
      <c r="B2009" s="93" t="str">
        <f>+indicatorIDEAS!C2010</f>
        <v>MDA</v>
      </c>
      <c r="C2009" s="93" t="str">
        <f>+VLOOKUP(B2009,'List of economiesWB'!$D$7:$G$224,3,FALSE)</f>
        <v>Europe &amp; Central Asia</v>
      </c>
      <c r="D2009" s="93" t="str">
        <f>+VLOOKUP(B2009,'List of economiesWB'!$D$7:$G$224,4,FALSE)</f>
        <v>Lower middle income</v>
      </c>
      <c r="E2009" s="94">
        <f>+indicatorIDEAS!D2010</f>
        <v>2003</v>
      </c>
      <c r="F2009" s="95">
        <f>+indicatorIDEAS!E2010</f>
        <v>-0.82477604999999998</v>
      </c>
      <c r="G2009" s="95">
        <f>+indicatorIDEAS!F2010</f>
        <v>0</v>
      </c>
      <c r="H2009" s="95">
        <f>+indicatorIDEAS!G2010</f>
        <v>0</v>
      </c>
      <c r="I2009" s="95">
        <f>+indicatorIDEAS!H2010</f>
        <v>0</v>
      </c>
      <c r="J2009" s="95">
        <f>+indicatorIDEAS!I2010</f>
        <v>0</v>
      </c>
      <c r="K2009" s="95">
        <f>+indicatorIDEAS!J2010</f>
        <v>0</v>
      </c>
      <c r="L2009" s="95">
        <f>+indicatorIDEAS!K2010</f>
        <v>0</v>
      </c>
      <c r="M2009" s="95">
        <f>+indicatorIDEAS!L2010</f>
        <v>0</v>
      </c>
      <c r="N2009" s="95">
        <f>+indicatorIDEAS!M2010</f>
        <v>0</v>
      </c>
      <c r="O2009" s="95">
        <f>+indicatorIDEAS!N2010</f>
        <v>0</v>
      </c>
      <c r="P2009" s="95">
        <f>+indicatorIDEAS!O2010</f>
        <v>0</v>
      </c>
      <c r="Q2009" s="95">
        <f>+indicatorIDEAS!P2010</f>
        <v>0</v>
      </c>
      <c r="R2009" s="95">
        <f>+indicatorIDEAS!Q2010</f>
        <v>0</v>
      </c>
      <c r="S2009" s="95">
        <f>+indicatorIDEAS!R2010</f>
        <v>0</v>
      </c>
      <c r="T2009" s="95">
        <f>+indicatorIDEAS!S2010</f>
        <v>0</v>
      </c>
      <c r="U2009" s="95">
        <f>+indicatorIDEAS!T2010</f>
        <v>0</v>
      </c>
    </row>
    <row r="2010" spans="1:21">
      <c r="A2010" s="93" t="str">
        <f>+indicatorIDEAS!B2011</f>
        <v>Moldova</v>
      </c>
      <c r="B2010" s="93" t="str">
        <f>+indicatorIDEAS!C2011</f>
        <v>MDA</v>
      </c>
      <c r="C2010" s="93" t="str">
        <f>+VLOOKUP(B2010,'List of economiesWB'!$D$7:$G$224,3,FALSE)</f>
        <v>Europe &amp; Central Asia</v>
      </c>
      <c r="D2010" s="93" t="str">
        <f>+VLOOKUP(B2010,'List of economiesWB'!$D$7:$G$224,4,FALSE)</f>
        <v>Lower middle income</v>
      </c>
      <c r="E2010" s="94">
        <f>+indicatorIDEAS!D2011</f>
        <v>2004</v>
      </c>
      <c r="F2010" s="95">
        <f>+indicatorIDEAS!E2011</f>
        <v>-0.99004369999999997</v>
      </c>
      <c r="G2010" s="95">
        <f>+indicatorIDEAS!F2011</f>
        <v>0</v>
      </c>
      <c r="H2010" s="95">
        <f>+indicatorIDEAS!G2011</f>
        <v>0</v>
      </c>
      <c r="I2010" s="95">
        <f>+indicatorIDEAS!H2011</f>
        <v>0</v>
      </c>
      <c r="J2010" s="95">
        <f>+indicatorIDEAS!I2011</f>
        <v>0</v>
      </c>
      <c r="K2010" s="95">
        <f>+indicatorIDEAS!J2011</f>
        <v>0</v>
      </c>
      <c r="L2010" s="95">
        <f>+indicatorIDEAS!K2011</f>
        <v>0</v>
      </c>
      <c r="M2010" s="95">
        <f>+indicatorIDEAS!L2011</f>
        <v>0</v>
      </c>
      <c r="N2010" s="95">
        <f>+indicatorIDEAS!M2011</f>
        <v>0</v>
      </c>
      <c r="O2010" s="95">
        <f>+indicatorIDEAS!N2011</f>
        <v>0</v>
      </c>
      <c r="P2010" s="95">
        <f>+indicatorIDEAS!O2011</f>
        <v>0</v>
      </c>
      <c r="Q2010" s="95">
        <f>+indicatorIDEAS!P2011</f>
        <v>0</v>
      </c>
      <c r="R2010" s="95">
        <f>+indicatorIDEAS!Q2011</f>
        <v>0</v>
      </c>
      <c r="S2010" s="95">
        <f>+indicatorIDEAS!R2011</f>
        <v>0</v>
      </c>
      <c r="T2010" s="95">
        <f>+indicatorIDEAS!S2011</f>
        <v>0</v>
      </c>
      <c r="U2010" s="95">
        <f>+indicatorIDEAS!T2011</f>
        <v>0</v>
      </c>
    </row>
    <row r="2011" spans="1:21">
      <c r="A2011" s="93" t="str">
        <f>+indicatorIDEAS!B2012</f>
        <v>Moldova</v>
      </c>
      <c r="B2011" s="93" t="str">
        <f>+indicatorIDEAS!C2012</f>
        <v>MDA</v>
      </c>
      <c r="C2011" s="93" t="str">
        <f>+VLOOKUP(B2011,'List of economiesWB'!$D$7:$G$224,3,FALSE)</f>
        <v>Europe &amp; Central Asia</v>
      </c>
      <c r="D2011" s="93" t="str">
        <f>+VLOOKUP(B2011,'List of economiesWB'!$D$7:$G$224,4,FALSE)</f>
        <v>Lower middle income</v>
      </c>
      <c r="E2011" s="94">
        <f>+indicatorIDEAS!D2012</f>
        <v>2005</v>
      </c>
      <c r="F2011" s="95">
        <f>+indicatorIDEAS!E2012</f>
        <v>-0.63762456000000001</v>
      </c>
      <c r="G2011" s="95">
        <f>+indicatorIDEAS!F2012</f>
        <v>0</v>
      </c>
      <c r="H2011" s="95">
        <f>+indicatorIDEAS!G2012</f>
        <v>0</v>
      </c>
      <c r="I2011" s="95">
        <f>+indicatorIDEAS!H2012</f>
        <v>0</v>
      </c>
      <c r="J2011" s="95">
        <f>+indicatorIDEAS!I2012</f>
        <v>0</v>
      </c>
      <c r="K2011" s="95">
        <f>+indicatorIDEAS!J2012</f>
        <v>0</v>
      </c>
      <c r="L2011" s="95">
        <f>+indicatorIDEAS!K2012</f>
        <v>0</v>
      </c>
      <c r="M2011" s="95">
        <f>+indicatorIDEAS!L2012</f>
        <v>0</v>
      </c>
      <c r="N2011" s="95">
        <f>+indicatorIDEAS!M2012</f>
        <v>0</v>
      </c>
      <c r="O2011" s="95">
        <f>+indicatorIDEAS!N2012</f>
        <v>0</v>
      </c>
      <c r="P2011" s="95">
        <f>+indicatorIDEAS!O2012</f>
        <v>0</v>
      </c>
      <c r="Q2011" s="95">
        <f>+indicatorIDEAS!P2012</f>
        <v>0</v>
      </c>
      <c r="R2011" s="95">
        <f>+indicatorIDEAS!Q2012</f>
        <v>0</v>
      </c>
      <c r="S2011" s="95">
        <f>+indicatorIDEAS!R2012</f>
        <v>0</v>
      </c>
      <c r="T2011" s="95">
        <f>+indicatorIDEAS!S2012</f>
        <v>0</v>
      </c>
      <c r="U2011" s="95">
        <f>+indicatorIDEAS!T2012</f>
        <v>0</v>
      </c>
    </row>
    <row r="2012" spans="1:21">
      <c r="A2012" s="93" t="str">
        <f>+indicatorIDEAS!B2013</f>
        <v>Moldova</v>
      </c>
      <c r="B2012" s="93" t="str">
        <f>+indicatorIDEAS!C2013</f>
        <v>MDA</v>
      </c>
      <c r="C2012" s="93" t="str">
        <f>+VLOOKUP(B2012,'List of economiesWB'!$D$7:$G$224,3,FALSE)</f>
        <v>Europe &amp; Central Asia</v>
      </c>
      <c r="D2012" s="93" t="str">
        <f>+VLOOKUP(B2012,'List of economiesWB'!$D$7:$G$224,4,FALSE)</f>
        <v>Lower middle income</v>
      </c>
      <c r="E2012" s="94">
        <f>+indicatorIDEAS!D2013</f>
        <v>2006</v>
      </c>
      <c r="F2012" s="95">
        <f>+indicatorIDEAS!E2013</f>
        <v>-0.56165558000000004</v>
      </c>
      <c r="G2012" s="95">
        <f>+indicatorIDEAS!F2013</f>
        <v>0</v>
      </c>
      <c r="H2012" s="95">
        <f>+indicatorIDEAS!G2013</f>
        <v>0</v>
      </c>
      <c r="I2012" s="95">
        <f>+indicatorIDEAS!H2013</f>
        <v>0</v>
      </c>
      <c r="J2012" s="95">
        <f>+indicatorIDEAS!I2013</f>
        <v>0</v>
      </c>
      <c r="K2012" s="95">
        <f>+indicatorIDEAS!J2013</f>
        <v>0</v>
      </c>
      <c r="L2012" s="95">
        <f>+indicatorIDEAS!K2013</f>
        <v>0</v>
      </c>
      <c r="M2012" s="95">
        <f>+indicatorIDEAS!L2013</f>
        <v>0</v>
      </c>
      <c r="N2012" s="95">
        <f>+indicatorIDEAS!M2013</f>
        <v>0</v>
      </c>
      <c r="O2012" s="95">
        <f>+indicatorIDEAS!N2013</f>
        <v>0</v>
      </c>
      <c r="P2012" s="95">
        <f>+indicatorIDEAS!O2013</f>
        <v>0</v>
      </c>
      <c r="Q2012" s="95">
        <f>+indicatorIDEAS!P2013</f>
        <v>0</v>
      </c>
      <c r="R2012" s="95">
        <f>+indicatorIDEAS!Q2013</f>
        <v>0</v>
      </c>
      <c r="S2012" s="95">
        <f>+indicatorIDEAS!R2013</f>
        <v>0</v>
      </c>
      <c r="T2012" s="95">
        <f>+indicatorIDEAS!S2013</f>
        <v>0</v>
      </c>
      <c r="U2012" s="95">
        <f>+indicatorIDEAS!T2013</f>
        <v>0</v>
      </c>
    </row>
    <row r="2013" spans="1:21">
      <c r="A2013" s="93" t="str">
        <f>+indicatorIDEAS!B2014</f>
        <v>Moldova</v>
      </c>
      <c r="B2013" s="93" t="str">
        <f>+indicatorIDEAS!C2014</f>
        <v>MDA</v>
      </c>
      <c r="C2013" s="93" t="str">
        <f>+VLOOKUP(B2013,'List of economiesWB'!$D$7:$G$224,3,FALSE)</f>
        <v>Europe &amp; Central Asia</v>
      </c>
      <c r="D2013" s="93" t="str">
        <f>+VLOOKUP(B2013,'List of economiesWB'!$D$7:$G$224,4,FALSE)</f>
        <v>Lower middle income</v>
      </c>
      <c r="E2013" s="94">
        <f>+indicatorIDEAS!D2014</f>
        <v>2007</v>
      </c>
      <c r="F2013" s="95">
        <f>+indicatorIDEAS!E2014</f>
        <v>-0.59285843000000005</v>
      </c>
      <c r="G2013" s="95">
        <f>+indicatorIDEAS!F2014</f>
        <v>7</v>
      </c>
      <c r="H2013" s="95">
        <f>+indicatorIDEAS!G2014</f>
        <v>6</v>
      </c>
      <c r="I2013" s="95">
        <f>+indicatorIDEAS!H2014</f>
        <v>0</v>
      </c>
      <c r="J2013" s="95">
        <f>+indicatorIDEAS!I2014</f>
        <v>0</v>
      </c>
      <c r="K2013" s="95">
        <f>+indicatorIDEAS!J2014</f>
        <v>1</v>
      </c>
      <c r="L2013" s="95">
        <f>+indicatorIDEAS!K2014</f>
        <v>8.4337349397590355E-2</v>
      </c>
      <c r="M2013" s="95">
        <f>+indicatorIDEAS!L2014</f>
        <v>0.15789473684210525</v>
      </c>
      <c r="N2013" s="95">
        <f>+indicatorIDEAS!M2014</f>
        <v>0</v>
      </c>
      <c r="O2013" s="95">
        <f>+indicatorIDEAS!N2014</f>
        <v>0</v>
      </c>
      <c r="P2013" s="95">
        <f>+indicatorIDEAS!O2014</f>
        <v>0.05</v>
      </c>
      <c r="Q2013" s="95">
        <f>+indicatorIDEAS!P2014</f>
        <v>1.2027491408934709E-2</v>
      </c>
      <c r="R2013" s="95">
        <f>+indicatorIDEAS!Q2014</f>
        <v>2.3166023166023165E-2</v>
      </c>
      <c r="S2013" s="95">
        <f>+indicatorIDEAS!R2014</f>
        <v>0</v>
      </c>
      <c r="T2013" s="95">
        <f>+indicatorIDEAS!S2014</f>
        <v>0</v>
      </c>
      <c r="U2013" s="95">
        <f>+indicatorIDEAS!T2014</f>
        <v>7.246376811594203E-3</v>
      </c>
    </row>
    <row r="2014" spans="1:21">
      <c r="A2014" s="93" t="str">
        <f>+indicatorIDEAS!B2015</f>
        <v>Moldova</v>
      </c>
      <c r="B2014" s="93" t="str">
        <f>+indicatorIDEAS!C2015</f>
        <v>MDA</v>
      </c>
      <c r="C2014" s="93" t="str">
        <f>+VLOOKUP(B2014,'List of economiesWB'!$D$7:$G$224,3,FALSE)</f>
        <v>Europe &amp; Central Asia</v>
      </c>
      <c r="D2014" s="93" t="str">
        <f>+VLOOKUP(B2014,'List of economiesWB'!$D$7:$G$224,4,FALSE)</f>
        <v>Lower middle income</v>
      </c>
      <c r="E2014" s="94">
        <f>+indicatorIDEAS!D2015</f>
        <v>2008</v>
      </c>
      <c r="F2014" s="95">
        <f>+indicatorIDEAS!E2015</f>
        <v>-0.56646739999999995</v>
      </c>
      <c r="G2014" s="95">
        <f>+indicatorIDEAS!F2015</f>
        <v>7</v>
      </c>
      <c r="H2014" s="95">
        <f>+indicatorIDEAS!G2015</f>
        <v>6</v>
      </c>
      <c r="I2014" s="95">
        <f>+indicatorIDEAS!H2015</f>
        <v>0</v>
      </c>
      <c r="J2014" s="95">
        <f>+indicatorIDEAS!I2015</f>
        <v>0</v>
      </c>
      <c r="K2014" s="95">
        <f>+indicatorIDEAS!J2015</f>
        <v>1</v>
      </c>
      <c r="L2014" s="95">
        <f>+indicatorIDEAS!K2015</f>
        <v>0</v>
      </c>
      <c r="M2014" s="95">
        <f>+indicatorIDEAS!L2015</f>
        <v>0</v>
      </c>
      <c r="N2014" s="95">
        <f>+indicatorIDEAS!M2015</f>
        <v>0</v>
      </c>
      <c r="O2014" s="95">
        <f>+indicatorIDEAS!N2015</f>
        <v>0</v>
      </c>
      <c r="P2014" s="95">
        <f>+indicatorIDEAS!O2015</f>
        <v>0</v>
      </c>
      <c r="Q2014" s="95">
        <f>+indicatorIDEAS!P2015</f>
        <v>9.497964721845319E-3</v>
      </c>
      <c r="R2014" s="95">
        <f>+indicatorIDEAS!Q2015</f>
        <v>1.7910447761194031E-2</v>
      </c>
      <c r="S2014" s="95">
        <f>+indicatorIDEAS!R2015</f>
        <v>0</v>
      </c>
      <c r="T2014" s="95">
        <f>+indicatorIDEAS!S2015</f>
        <v>0</v>
      </c>
      <c r="U2014" s="95">
        <f>+indicatorIDEAS!T2015</f>
        <v>5.681818181818182E-3</v>
      </c>
    </row>
    <row r="2015" spans="1:21">
      <c r="A2015" s="93" t="str">
        <f>+indicatorIDEAS!B2016</f>
        <v>Moldova</v>
      </c>
      <c r="B2015" s="93" t="str">
        <f>+indicatorIDEAS!C2016</f>
        <v>MDA</v>
      </c>
      <c r="C2015" s="93" t="str">
        <f>+VLOOKUP(B2015,'List of economiesWB'!$D$7:$G$224,3,FALSE)</f>
        <v>Europe &amp; Central Asia</v>
      </c>
      <c r="D2015" s="93" t="str">
        <f>+VLOOKUP(B2015,'List of economiesWB'!$D$7:$G$224,4,FALSE)</f>
        <v>Lower middle income</v>
      </c>
      <c r="E2015" s="94">
        <f>+indicatorIDEAS!D2016</f>
        <v>2009</v>
      </c>
      <c r="F2015" s="95">
        <f>+indicatorIDEAS!E2016</f>
        <v>-0.66455090000000006</v>
      </c>
      <c r="G2015" s="95">
        <f>+indicatorIDEAS!F2016</f>
        <v>7</v>
      </c>
      <c r="H2015" s="95">
        <f>+indicatorIDEAS!G2016</f>
        <v>6</v>
      </c>
      <c r="I2015" s="95">
        <f>+indicatorIDEAS!H2016</f>
        <v>0</v>
      </c>
      <c r="J2015" s="95">
        <f>+indicatorIDEAS!I2016</f>
        <v>0</v>
      </c>
      <c r="K2015" s="95">
        <f>+indicatorIDEAS!J2016</f>
        <v>1</v>
      </c>
      <c r="L2015" s="95">
        <f>+indicatorIDEAS!K2016</f>
        <v>0</v>
      </c>
      <c r="M2015" s="95">
        <f>+indicatorIDEAS!L2016</f>
        <v>0</v>
      </c>
      <c r="N2015" s="95">
        <f>+indicatorIDEAS!M2016</f>
        <v>0</v>
      </c>
      <c r="O2015" s="95">
        <f>+indicatorIDEAS!N2016</f>
        <v>0</v>
      </c>
      <c r="P2015" s="95">
        <f>+indicatorIDEAS!O2016</f>
        <v>0</v>
      </c>
      <c r="Q2015" s="95">
        <f>+indicatorIDEAS!P2016</f>
        <v>6.8627450980392156E-3</v>
      </c>
      <c r="R2015" s="95">
        <f>+indicatorIDEAS!Q2016</f>
        <v>1.2738853503184714E-2</v>
      </c>
      <c r="S2015" s="95">
        <f>+indicatorIDEAS!R2016</f>
        <v>0</v>
      </c>
      <c r="T2015" s="95">
        <f>+indicatorIDEAS!S2016</f>
        <v>0</v>
      </c>
      <c r="U2015" s="95">
        <f>+indicatorIDEAS!T2016</f>
        <v>4.0160642570281121E-3</v>
      </c>
    </row>
    <row r="2016" spans="1:21">
      <c r="A2016" s="93" t="str">
        <f>+indicatorIDEAS!B2017</f>
        <v>Moldova</v>
      </c>
      <c r="B2016" s="93" t="str">
        <f>+indicatorIDEAS!C2017</f>
        <v>MDA</v>
      </c>
      <c r="C2016" s="93" t="str">
        <f>+VLOOKUP(B2016,'List of economiesWB'!$D$7:$G$224,3,FALSE)</f>
        <v>Europe &amp; Central Asia</v>
      </c>
      <c r="D2016" s="93" t="str">
        <f>+VLOOKUP(B2016,'List of economiesWB'!$D$7:$G$224,4,FALSE)</f>
        <v>Lower middle income</v>
      </c>
      <c r="E2016" s="94">
        <f>+indicatorIDEAS!D2017</f>
        <v>2010</v>
      </c>
      <c r="F2016" s="95">
        <f>+indicatorIDEAS!E2017</f>
        <v>-0.68467568999999995</v>
      </c>
      <c r="G2016" s="95">
        <f>+indicatorIDEAS!F2017</f>
        <v>9</v>
      </c>
      <c r="H2016" s="95">
        <f>+indicatorIDEAS!G2017</f>
        <v>6</v>
      </c>
      <c r="I2016" s="95">
        <f>+indicatorIDEAS!H2017</f>
        <v>0</v>
      </c>
      <c r="J2016" s="95">
        <f>+indicatorIDEAS!I2017</f>
        <v>2</v>
      </c>
      <c r="K2016" s="95">
        <f>+indicatorIDEAS!J2017</f>
        <v>1</v>
      </c>
      <c r="L2016" s="95">
        <f>+indicatorIDEAS!K2017</f>
        <v>8.1632653061224497E-3</v>
      </c>
      <c r="M2016" s="95">
        <f>+indicatorIDEAS!L2017</f>
        <v>0</v>
      </c>
      <c r="N2016" s="95">
        <f>+indicatorIDEAS!M2017</f>
        <v>0</v>
      </c>
      <c r="O2016" s="95">
        <f>+indicatorIDEAS!N2017</f>
        <v>3.7735849056603772E-2</v>
      </c>
      <c r="P2016" s="95">
        <f>+indicatorIDEAS!O2017</f>
        <v>0</v>
      </c>
      <c r="Q2016" s="95">
        <f>+indicatorIDEAS!P2017</f>
        <v>7.1146245059288534E-3</v>
      </c>
      <c r="R2016" s="95">
        <f>+indicatorIDEAS!Q2017</f>
        <v>1.0526315789473684E-2</v>
      </c>
      <c r="S2016" s="95">
        <f>+indicatorIDEAS!R2017</f>
        <v>0</v>
      </c>
      <c r="T2016" s="95">
        <f>+indicatorIDEAS!S2017</f>
        <v>8.8495575221238937E-3</v>
      </c>
      <c r="U2016" s="95">
        <f>+indicatorIDEAS!T2017</f>
        <v>3.2573289902280132E-3</v>
      </c>
    </row>
    <row r="2017" spans="1:21">
      <c r="A2017" s="93" t="str">
        <f>+indicatorIDEAS!B2018</f>
        <v>Moldova</v>
      </c>
      <c r="B2017" s="93" t="str">
        <f>+indicatorIDEAS!C2018</f>
        <v>MDA</v>
      </c>
      <c r="C2017" s="93" t="str">
        <f>+VLOOKUP(B2017,'List of economiesWB'!$D$7:$G$224,3,FALSE)</f>
        <v>Europe &amp; Central Asia</v>
      </c>
      <c r="D2017" s="93" t="str">
        <f>+VLOOKUP(B2017,'List of economiesWB'!$D$7:$G$224,4,FALSE)</f>
        <v>Lower middle income</v>
      </c>
      <c r="E2017" s="94">
        <f>+indicatorIDEAS!D2018</f>
        <v>2011</v>
      </c>
      <c r="F2017" s="95">
        <f>+indicatorIDEAS!E2018</f>
        <v>-0.62503861999999999</v>
      </c>
      <c r="G2017" s="95">
        <f>+indicatorIDEAS!F2018</f>
        <v>9</v>
      </c>
      <c r="H2017" s="95">
        <f>+indicatorIDEAS!G2018</f>
        <v>6</v>
      </c>
      <c r="I2017" s="95">
        <f>+indicatorIDEAS!H2018</f>
        <v>0</v>
      </c>
      <c r="J2017" s="95">
        <f>+indicatorIDEAS!I2018</f>
        <v>2</v>
      </c>
      <c r="K2017" s="95">
        <f>+indicatorIDEAS!J2018</f>
        <v>1</v>
      </c>
      <c r="L2017" s="95">
        <f>+indicatorIDEAS!K2018</f>
        <v>0</v>
      </c>
      <c r="M2017" s="95">
        <f>+indicatorIDEAS!L2018</f>
        <v>0</v>
      </c>
      <c r="N2017" s="95">
        <f>+indicatorIDEAS!M2018</f>
        <v>0</v>
      </c>
      <c r="O2017" s="95">
        <f>+indicatorIDEAS!N2018</f>
        <v>0</v>
      </c>
      <c r="P2017" s="95">
        <f>+indicatorIDEAS!O2018</f>
        <v>0</v>
      </c>
      <c r="Q2017" s="95">
        <f>+indicatorIDEAS!P2018</f>
        <v>5.7803468208092483E-3</v>
      </c>
      <c r="R2017" s="95">
        <f>+indicatorIDEAS!Q2018</f>
        <v>8.4388185654008432E-3</v>
      </c>
      <c r="S2017" s="95">
        <f>+indicatorIDEAS!R2018</f>
        <v>0</v>
      </c>
      <c r="T2017" s="95">
        <f>+indicatorIDEAS!S2018</f>
        <v>7.0671378091872791E-3</v>
      </c>
      <c r="U2017" s="95">
        <f>+indicatorIDEAS!T2018</f>
        <v>2.7472527472527475E-3</v>
      </c>
    </row>
    <row r="2018" spans="1:21">
      <c r="A2018" s="93" t="str">
        <f>+indicatorIDEAS!B2019</f>
        <v>Moldova</v>
      </c>
      <c r="B2018" s="93" t="str">
        <f>+indicatorIDEAS!C2019</f>
        <v>MDA</v>
      </c>
      <c r="C2018" s="93" t="str">
        <f>+VLOOKUP(B2018,'List of economiesWB'!$D$7:$G$224,3,FALSE)</f>
        <v>Europe &amp; Central Asia</v>
      </c>
      <c r="D2018" s="93" t="str">
        <f>+VLOOKUP(B2018,'List of economiesWB'!$D$7:$G$224,4,FALSE)</f>
        <v>Lower middle income</v>
      </c>
      <c r="E2018" s="94">
        <f>+indicatorIDEAS!D2019</f>
        <v>2012</v>
      </c>
      <c r="F2018" s="95">
        <f>+indicatorIDEAS!E2019</f>
        <v>-0.59990566999999995</v>
      </c>
      <c r="G2018" s="95">
        <f>+indicatorIDEAS!F2019</f>
        <v>9</v>
      </c>
      <c r="H2018" s="95">
        <f>+indicatorIDEAS!G2019</f>
        <v>6</v>
      </c>
      <c r="I2018" s="95">
        <f>+indicatorIDEAS!H2019</f>
        <v>0</v>
      </c>
      <c r="J2018" s="95">
        <f>+indicatorIDEAS!I2019</f>
        <v>2</v>
      </c>
      <c r="K2018" s="95">
        <f>+indicatorIDEAS!J2019</f>
        <v>1</v>
      </c>
      <c r="L2018" s="95">
        <f>+indicatorIDEAS!K2019</f>
        <v>0</v>
      </c>
      <c r="M2018" s="95">
        <f>+indicatorIDEAS!L2019</f>
        <v>0</v>
      </c>
      <c r="N2018" s="95">
        <f>+indicatorIDEAS!M2019</f>
        <v>0</v>
      </c>
      <c r="O2018" s="95">
        <f>+indicatorIDEAS!N2019</f>
        <v>0</v>
      </c>
      <c r="P2018" s="95">
        <f>+indicatorIDEAS!O2019</f>
        <v>0</v>
      </c>
      <c r="Q2018" s="95">
        <f>+indicatorIDEAS!P2019</f>
        <v>5.4512416717141131E-3</v>
      </c>
      <c r="R2018" s="95">
        <f>+indicatorIDEAS!Q2019</f>
        <v>7.9155672823219003E-3</v>
      </c>
      <c r="S2018" s="95">
        <f>+indicatorIDEAS!R2019</f>
        <v>0</v>
      </c>
      <c r="T2018" s="95">
        <f>+indicatorIDEAS!S2019</f>
        <v>6.6006600660066007E-3</v>
      </c>
      <c r="U2018" s="95">
        <f>+indicatorIDEAS!T2019</f>
        <v>2.6246719160104987E-3</v>
      </c>
    </row>
    <row r="2019" spans="1:21">
      <c r="A2019" s="93" t="str">
        <f>+indicatorIDEAS!B2020</f>
        <v>Moldova</v>
      </c>
      <c r="B2019" s="93" t="str">
        <f>+indicatorIDEAS!C2020</f>
        <v>MDA</v>
      </c>
      <c r="C2019" s="93" t="str">
        <f>+VLOOKUP(B2019,'List of economiesWB'!$D$7:$G$224,3,FALSE)</f>
        <v>Europe &amp; Central Asia</v>
      </c>
      <c r="D2019" s="93" t="str">
        <f>+VLOOKUP(B2019,'List of economiesWB'!$D$7:$G$224,4,FALSE)</f>
        <v>Lower middle income</v>
      </c>
      <c r="E2019" s="94">
        <f>+indicatorIDEAS!D2020</f>
        <v>2013</v>
      </c>
      <c r="F2019" s="95">
        <f>+indicatorIDEAS!E2020</f>
        <v>-0.74310421999999998</v>
      </c>
      <c r="G2019" s="95">
        <f>+indicatorIDEAS!F2020</f>
        <v>9</v>
      </c>
      <c r="H2019" s="95">
        <f>+indicatorIDEAS!G2020</f>
        <v>6</v>
      </c>
      <c r="I2019" s="95">
        <f>+indicatorIDEAS!H2020</f>
        <v>0</v>
      </c>
      <c r="J2019" s="95">
        <f>+indicatorIDEAS!I2020</f>
        <v>2</v>
      </c>
      <c r="K2019" s="95">
        <f>+indicatorIDEAS!J2020</f>
        <v>1</v>
      </c>
      <c r="L2019" s="95">
        <f>+indicatorIDEAS!K2020</f>
        <v>0</v>
      </c>
      <c r="M2019" s="95">
        <f>+indicatorIDEAS!L2020</f>
        <v>0</v>
      </c>
      <c r="N2019" s="95">
        <f>+indicatorIDEAS!M2020</f>
        <v>0</v>
      </c>
      <c r="O2019" s="95">
        <f>+indicatorIDEAS!N2020</f>
        <v>0</v>
      </c>
      <c r="P2019" s="95">
        <f>+indicatorIDEAS!O2020</f>
        <v>0</v>
      </c>
      <c r="Q2019" s="95">
        <f>+indicatorIDEAS!P2020</f>
        <v>5.1694428489373924E-3</v>
      </c>
      <c r="R2019" s="95">
        <f>+indicatorIDEAS!Q2020</f>
        <v>7.462686567164179E-3</v>
      </c>
      <c r="S2019" s="95">
        <f>+indicatorIDEAS!R2020</f>
        <v>0</v>
      </c>
      <c r="T2019" s="95">
        <f>+indicatorIDEAS!S2020</f>
        <v>6.369426751592357E-3</v>
      </c>
      <c r="U2019" s="95">
        <f>+indicatorIDEAS!T2020</f>
        <v>2.4390243902439024E-3</v>
      </c>
    </row>
    <row r="2020" spans="1:21">
      <c r="A2020" s="93" t="str">
        <f>+indicatorIDEAS!B2021</f>
        <v>Moldova</v>
      </c>
      <c r="B2020" s="93" t="str">
        <f>+indicatorIDEAS!C2021</f>
        <v>MDA</v>
      </c>
      <c r="C2020" s="93" t="str">
        <f>+VLOOKUP(B2020,'List of economiesWB'!$D$7:$G$224,3,FALSE)</f>
        <v>Europe &amp; Central Asia</v>
      </c>
      <c r="D2020" s="93" t="str">
        <f>+VLOOKUP(B2020,'List of economiesWB'!$D$7:$G$224,4,FALSE)</f>
        <v>Lower middle income</v>
      </c>
      <c r="E2020" s="94">
        <f>+indicatorIDEAS!D2021</f>
        <v>2014</v>
      </c>
      <c r="F2020" s="95">
        <f>+indicatorIDEAS!E2021</f>
        <v>-0.84569764000000003</v>
      </c>
      <c r="G2020" s="95">
        <f>+indicatorIDEAS!F2021</f>
        <v>9</v>
      </c>
      <c r="H2020" s="95">
        <f>+indicatorIDEAS!G2021</f>
        <v>6</v>
      </c>
      <c r="I2020" s="95">
        <f>+indicatorIDEAS!H2021</f>
        <v>0</v>
      </c>
      <c r="J2020" s="95">
        <f>+indicatorIDEAS!I2021</f>
        <v>2</v>
      </c>
      <c r="K2020" s="95">
        <f>+indicatorIDEAS!J2021</f>
        <v>1</v>
      </c>
      <c r="L2020" s="95">
        <f>+indicatorIDEAS!K2021</f>
        <v>0</v>
      </c>
      <c r="M2020" s="95">
        <f>+indicatorIDEAS!L2021</f>
        <v>0</v>
      </c>
      <c r="N2020" s="95">
        <f>+indicatorIDEAS!M2021</f>
        <v>0</v>
      </c>
      <c r="O2020" s="95">
        <f>+indicatorIDEAS!N2021</f>
        <v>0</v>
      </c>
      <c r="P2020" s="95">
        <f>+indicatorIDEAS!O2021</f>
        <v>0</v>
      </c>
      <c r="Q2020" s="95">
        <f>+indicatorIDEAS!P2021</f>
        <v>4.7368421052631582E-3</v>
      </c>
      <c r="R2020" s="95">
        <f>+indicatorIDEAS!Q2021</f>
        <v>6.8337129840546698E-3</v>
      </c>
      <c r="S2020" s="95">
        <f>+indicatorIDEAS!R2021</f>
        <v>0</v>
      </c>
      <c r="T2020" s="95">
        <f>+indicatorIDEAS!S2021</f>
        <v>5.8309037900874635E-3</v>
      </c>
      <c r="U2020" s="95">
        <f>+indicatorIDEAS!T2021</f>
        <v>2.2123893805309734E-3</v>
      </c>
    </row>
    <row r="2021" spans="1:21">
      <c r="A2021" s="93" t="str">
        <f>+indicatorIDEAS!B2022</f>
        <v>Moldova</v>
      </c>
      <c r="B2021" s="93" t="str">
        <f>+indicatorIDEAS!C2022</f>
        <v>MDA</v>
      </c>
      <c r="C2021" s="93" t="str">
        <f>+VLOOKUP(B2021,'List of economiesWB'!$D$7:$G$224,3,FALSE)</f>
        <v>Europe &amp; Central Asia</v>
      </c>
      <c r="D2021" s="93" t="str">
        <f>+VLOOKUP(B2021,'List of economiesWB'!$D$7:$G$224,4,FALSE)</f>
        <v>Lower middle income</v>
      </c>
      <c r="E2021" s="94">
        <f>+indicatorIDEAS!D2022</f>
        <v>2015</v>
      </c>
      <c r="F2021" s="95">
        <f>+indicatorIDEAS!E2022</f>
        <v>-0.88472044000000005</v>
      </c>
      <c r="G2021" s="95">
        <f>+indicatorIDEAS!F2022</f>
        <v>15</v>
      </c>
      <c r="H2021" s="95">
        <f>+indicatorIDEAS!G2022</f>
        <v>8</v>
      </c>
      <c r="I2021" s="95">
        <f>+indicatorIDEAS!H2022</f>
        <v>1</v>
      </c>
      <c r="J2021" s="95">
        <f>+indicatorIDEAS!I2022</f>
        <v>2</v>
      </c>
      <c r="K2021" s="95">
        <f>+indicatorIDEAS!J2022</f>
        <v>4</v>
      </c>
      <c r="L2021" s="95">
        <f>+indicatorIDEAS!K2022</f>
        <v>5.4054054054054057E-2</v>
      </c>
      <c r="M2021" s="95">
        <f>+indicatorIDEAS!L2022</f>
        <v>3.4482758620689655E-2</v>
      </c>
      <c r="N2021" s="95">
        <f>+indicatorIDEAS!M2022</f>
        <v>8.3333333333333329E-2</v>
      </c>
      <c r="O2021" s="95">
        <f>+indicatorIDEAS!N2022</f>
        <v>0</v>
      </c>
      <c r="P2021" s="95">
        <f>+indicatorIDEAS!O2022</f>
        <v>9.6774193548387094E-2</v>
      </c>
      <c r="Q2021" s="95">
        <f>+indicatorIDEAS!P2022</f>
        <v>7.4589756340129286E-3</v>
      </c>
      <c r="R2021" s="95">
        <f>+indicatorIDEAS!Q2022</f>
        <v>8.5470085470085479E-3</v>
      </c>
      <c r="S2021" s="95">
        <f>+indicatorIDEAS!R2022</f>
        <v>4.1841004184100415E-3</v>
      </c>
      <c r="T2021" s="95">
        <f>+indicatorIDEAS!S2022</f>
        <v>5.6657223796033997E-3</v>
      </c>
      <c r="U2021" s="95">
        <f>+indicatorIDEAS!T2022</f>
        <v>8.2815734989648039E-3</v>
      </c>
    </row>
    <row r="2022" spans="1:21">
      <c r="A2022" s="93" t="str">
        <f>+indicatorIDEAS!B2023</f>
        <v>Madagascar</v>
      </c>
      <c r="B2022" s="93" t="str">
        <f>+indicatorIDEAS!C2023</f>
        <v>MDG</v>
      </c>
      <c r="C2022" s="93" t="str">
        <f>+VLOOKUP(B2022,'List of economiesWB'!$D$7:$G$224,3,FALSE)</f>
        <v>Sub-Saharan Africa</v>
      </c>
      <c r="D2022" s="93" t="str">
        <f>+VLOOKUP(B2022,'List of economiesWB'!$D$7:$G$224,4,FALSE)</f>
        <v>Low income</v>
      </c>
      <c r="E2022" s="94">
        <f>+indicatorIDEAS!D2023</f>
        <v>1996</v>
      </c>
      <c r="F2022" s="95">
        <f>+indicatorIDEAS!E2023</f>
        <v>0.20712375999999999</v>
      </c>
      <c r="G2022" s="95">
        <f>+indicatorIDEAS!F2023</f>
        <v>0</v>
      </c>
      <c r="H2022" s="95">
        <f>+indicatorIDEAS!G2023</f>
        <v>0</v>
      </c>
      <c r="I2022" s="95">
        <f>+indicatorIDEAS!H2023</f>
        <v>0</v>
      </c>
      <c r="J2022" s="95">
        <f>+indicatorIDEAS!I2023</f>
        <v>0</v>
      </c>
      <c r="K2022" s="95">
        <f>+indicatorIDEAS!J2023</f>
        <v>0</v>
      </c>
      <c r="L2022" s="95">
        <f>+indicatorIDEAS!K2023</f>
        <v>0</v>
      </c>
      <c r="M2022" s="95">
        <f>+indicatorIDEAS!L2023</f>
        <v>0</v>
      </c>
      <c r="N2022" s="95">
        <f>+indicatorIDEAS!M2023</f>
        <v>0</v>
      </c>
      <c r="O2022" s="95">
        <f>+indicatorIDEAS!N2023</f>
        <v>0</v>
      </c>
      <c r="P2022" s="95">
        <f>+indicatorIDEAS!O2023</f>
        <v>0</v>
      </c>
      <c r="Q2022" s="95">
        <f>+indicatorIDEAS!P2023</f>
        <v>0</v>
      </c>
      <c r="R2022" s="95">
        <f>+indicatorIDEAS!Q2023</f>
        <v>0</v>
      </c>
      <c r="S2022" s="95">
        <f>+indicatorIDEAS!R2023</f>
        <v>0</v>
      </c>
      <c r="T2022" s="95">
        <f>+indicatorIDEAS!S2023</f>
        <v>0</v>
      </c>
      <c r="U2022" s="95">
        <f>+indicatorIDEAS!T2023</f>
        <v>0</v>
      </c>
    </row>
    <row r="2023" spans="1:21">
      <c r="A2023" s="93" t="str">
        <f>+indicatorIDEAS!B2024</f>
        <v>Madagascar</v>
      </c>
      <c r="B2023" s="93" t="str">
        <f>+indicatorIDEAS!C2024</f>
        <v>MDG</v>
      </c>
      <c r="C2023" s="93" t="str">
        <f>+VLOOKUP(B2023,'List of economiesWB'!$D$7:$G$224,3,FALSE)</f>
        <v>Sub-Saharan Africa</v>
      </c>
      <c r="D2023" s="93" t="str">
        <f>+VLOOKUP(B2023,'List of economiesWB'!$D$7:$G$224,4,FALSE)</f>
        <v>Low income</v>
      </c>
      <c r="E2023" s="94">
        <f>+indicatorIDEAS!D2024</f>
        <v>1997</v>
      </c>
      <c r="F2023" s="95" t="str">
        <f>+indicatorIDEAS!E2024</f>
        <v/>
      </c>
      <c r="G2023" s="95">
        <f>+indicatorIDEAS!F2024</f>
        <v>0</v>
      </c>
      <c r="H2023" s="95">
        <f>+indicatorIDEAS!G2024</f>
        <v>0</v>
      </c>
      <c r="I2023" s="95">
        <f>+indicatorIDEAS!H2024</f>
        <v>0</v>
      </c>
      <c r="J2023" s="95">
        <f>+indicatorIDEAS!I2024</f>
        <v>0</v>
      </c>
      <c r="K2023" s="95">
        <f>+indicatorIDEAS!J2024</f>
        <v>0</v>
      </c>
      <c r="L2023" s="95">
        <f>+indicatorIDEAS!K2024</f>
        <v>0</v>
      </c>
      <c r="M2023" s="95">
        <f>+indicatorIDEAS!L2024</f>
        <v>0</v>
      </c>
      <c r="N2023" s="95">
        <f>+indicatorIDEAS!M2024</f>
        <v>0</v>
      </c>
      <c r="O2023" s="95">
        <f>+indicatorIDEAS!N2024</f>
        <v>0</v>
      </c>
      <c r="P2023" s="95">
        <f>+indicatorIDEAS!O2024</f>
        <v>0</v>
      </c>
      <c r="Q2023" s="95">
        <f>+indicatorIDEAS!P2024</f>
        <v>0</v>
      </c>
      <c r="R2023" s="95">
        <f>+indicatorIDEAS!Q2024</f>
        <v>0</v>
      </c>
      <c r="S2023" s="95">
        <f>+indicatorIDEAS!R2024</f>
        <v>0</v>
      </c>
      <c r="T2023" s="95">
        <f>+indicatorIDEAS!S2024</f>
        <v>0</v>
      </c>
      <c r="U2023" s="95">
        <f>+indicatorIDEAS!T2024</f>
        <v>0</v>
      </c>
    </row>
    <row r="2024" spans="1:21">
      <c r="A2024" s="93" t="str">
        <f>+indicatorIDEAS!B2025</f>
        <v>Madagascar</v>
      </c>
      <c r="B2024" s="93" t="str">
        <f>+indicatorIDEAS!C2025</f>
        <v>MDG</v>
      </c>
      <c r="C2024" s="93" t="str">
        <f>+VLOOKUP(B2024,'List of economiesWB'!$D$7:$G$224,3,FALSE)</f>
        <v>Sub-Saharan Africa</v>
      </c>
      <c r="D2024" s="93" t="str">
        <f>+VLOOKUP(B2024,'List of economiesWB'!$D$7:$G$224,4,FALSE)</f>
        <v>Low income</v>
      </c>
      <c r="E2024" s="94">
        <f>+indicatorIDEAS!D2025</f>
        <v>1998</v>
      </c>
      <c r="F2024" s="95">
        <f>+indicatorIDEAS!E2025</f>
        <v>-0.54761499000000002</v>
      </c>
      <c r="G2024" s="95">
        <f>+indicatorIDEAS!F2025</f>
        <v>0</v>
      </c>
      <c r="H2024" s="95">
        <f>+indicatorIDEAS!G2025</f>
        <v>0</v>
      </c>
      <c r="I2024" s="95">
        <f>+indicatorIDEAS!H2025</f>
        <v>0</v>
      </c>
      <c r="J2024" s="95">
        <f>+indicatorIDEAS!I2025</f>
        <v>0</v>
      </c>
      <c r="K2024" s="95">
        <f>+indicatorIDEAS!J2025</f>
        <v>0</v>
      </c>
      <c r="L2024" s="95">
        <f>+indicatorIDEAS!K2025</f>
        <v>0</v>
      </c>
      <c r="M2024" s="95">
        <f>+indicatorIDEAS!L2025</f>
        <v>0</v>
      </c>
      <c r="N2024" s="95">
        <f>+indicatorIDEAS!M2025</f>
        <v>0</v>
      </c>
      <c r="O2024" s="95">
        <f>+indicatorIDEAS!N2025</f>
        <v>0</v>
      </c>
      <c r="P2024" s="95">
        <f>+indicatorIDEAS!O2025</f>
        <v>0</v>
      </c>
      <c r="Q2024" s="95">
        <f>+indicatorIDEAS!P2025</f>
        <v>0</v>
      </c>
      <c r="R2024" s="95">
        <f>+indicatorIDEAS!Q2025</f>
        <v>0</v>
      </c>
      <c r="S2024" s="95">
        <f>+indicatorIDEAS!R2025</f>
        <v>0</v>
      </c>
      <c r="T2024" s="95">
        <f>+indicatorIDEAS!S2025</f>
        <v>0</v>
      </c>
      <c r="U2024" s="95">
        <f>+indicatorIDEAS!T2025</f>
        <v>0</v>
      </c>
    </row>
    <row r="2025" spans="1:21">
      <c r="A2025" s="93" t="str">
        <f>+indicatorIDEAS!B2026</f>
        <v>Madagascar</v>
      </c>
      <c r="B2025" s="93" t="str">
        <f>+indicatorIDEAS!C2026</f>
        <v>MDG</v>
      </c>
      <c r="C2025" s="93" t="str">
        <f>+VLOOKUP(B2025,'List of economiesWB'!$D$7:$G$224,3,FALSE)</f>
        <v>Sub-Saharan Africa</v>
      </c>
      <c r="D2025" s="93" t="str">
        <f>+VLOOKUP(B2025,'List of economiesWB'!$D$7:$G$224,4,FALSE)</f>
        <v>Low income</v>
      </c>
      <c r="E2025" s="94">
        <f>+indicatorIDEAS!D2026</f>
        <v>1999</v>
      </c>
      <c r="F2025" s="95" t="str">
        <f>+indicatorIDEAS!E2026</f>
        <v/>
      </c>
      <c r="G2025" s="95">
        <f>+indicatorIDEAS!F2026</f>
        <v>0</v>
      </c>
      <c r="H2025" s="95">
        <f>+indicatorIDEAS!G2026</f>
        <v>0</v>
      </c>
      <c r="I2025" s="95">
        <f>+indicatorIDEAS!H2026</f>
        <v>0</v>
      </c>
      <c r="J2025" s="95">
        <f>+indicatorIDEAS!I2026</f>
        <v>0</v>
      </c>
      <c r="K2025" s="95">
        <f>+indicatorIDEAS!J2026</f>
        <v>0</v>
      </c>
      <c r="L2025" s="95">
        <f>+indicatorIDEAS!K2026</f>
        <v>0</v>
      </c>
      <c r="M2025" s="95">
        <f>+indicatorIDEAS!L2026</f>
        <v>0</v>
      </c>
      <c r="N2025" s="95">
        <f>+indicatorIDEAS!M2026</f>
        <v>0</v>
      </c>
      <c r="O2025" s="95">
        <f>+indicatorIDEAS!N2026</f>
        <v>0</v>
      </c>
      <c r="P2025" s="95">
        <f>+indicatorIDEAS!O2026</f>
        <v>0</v>
      </c>
      <c r="Q2025" s="95">
        <f>+indicatorIDEAS!P2026</f>
        <v>0</v>
      </c>
      <c r="R2025" s="95">
        <f>+indicatorIDEAS!Q2026</f>
        <v>0</v>
      </c>
      <c r="S2025" s="95">
        <f>+indicatorIDEAS!R2026</f>
        <v>0</v>
      </c>
      <c r="T2025" s="95">
        <f>+indicatorIDEAS!S2026</f>
        <v>0</v>
      </c>
      <c r="U2025" s="95">
        <f>+indicatorIDEAS!T2026</f>
        <v>0</v>
      </c>
    </row>
    <row r="2026" spans="1:21">
      <c r="A2026" s="93" t="str">
        <f>+indicatorIDEAS!B2027</f>
        <v>Madagascar</v>
      </c>
      <c r="B2026" s="93" t="str">
        <f>+indicatorIDEAS!C2027</f>
        <v>MDG</v>
      </c>
      <c r="C2026" s="93" t="str">
        <f>+VLOOKUP(B2026,'List of economiesWB'!$D$7:$G$224,3,FALSE)</f>
        <v>Sub-Saharan Africa</v>
      </c>
      <c r="D2026" s="93" t="str">
        <f>+VLOOKUP(B2026,'List of economiesWB'!$D$7:$G$224,4,FALSE)</f>
        <v>Low income</v>
      </c>
      <c r="E2026" s="94">
        <f>+indicatorIDEAS!D2027</f>
        <v>2000</v>
      </c>
      <c r="F2026" s="95">
        <f>+indicatorIDEAS!E2027</f>
        <v>-0.13394041000000001</v>
      </c>
      <c r="G2026" s="95">
        <f>+indicatorIDEAS!F2027</f>
        <v>0</v>
      </c>
      <c r="H2026" s="95">
        <f>+indicatorIDEAS!G2027</f>
        <v>0</v>
      </c>
      <c r="I2026" s="95">
        <f>+indicatorIDEAS!H2027</f>
        <v>0</v>
      </c>
      <c r="J2026" s="95">
        <f>+indicatorIDEAS!I2027</f>
        <v>0</v>
      </c>
      <c r="K2026" s="95">
        <f>+indicatorIDEAS!J2027</f>
        <v>0</v>
      </c>
      <c r="L2026" s="95">
        <f>+indicatorIDEAS!K2027</f>
        <v>0</v>
      </c>
      <c r="M2026" s="95">
        <f>+indicatorIDEAS!L2027</f>
        <v>0</v>
      </c>
      <c r="N2026" s="95">
        <f>+indicatorIDEAS!M2027</f>
        <v>0</v>
      </c>
      <c r="O2026" s="95">
        <f>+indicatorIDEAS!N2027</f>
        <v>0</v>
      </c>
      <c r="P2026" s="95">
        <f>+indicatorIDEAS!O2027</f>
        <v>0</v>
      </c>
      <c r="Q2026" s="95">
        <f>+indicatorIDEAS!P2027</f>
        <v>0</v>
      </c>
      <c r="R2026" s="95">
        <f>+indicatorIDEAS!Q2027</f>
        <v>0</v>
      </c>
      <c r="S2026" s="95">
        <f>+indicatorIDEAS!R2027</f>
        <v>0</v>
      </c>
      <c r="T2026" s="95">
        <f>+indicatorIDEAS!S2027</f>
        <v>0</v>
      </c>
      <c r="U2026" s="95">
        <f>+indicatorIDEAS!T2027</f>
        <v>0</v>
      </c>
    </row>
    <row r="2027" spans="1:21">
      <c r="A2027" s="93" t="str">
        <f>+indicatorIDEAS!B2028</f>
        <v>Madagascar</v>
      </c>
      <c r="B2027" s="93" t="str">
        <f>+indicatorIDEAS!C2028</f>
        <v>MDG</v>
      </c>
      <c r="C2027" s="93" t="str">
        <f>+VLOOKUP(B2027,'List of economiesWB'!$D$7:$G$224,3,FALSE)</f>
        <v>Sub-Saharan Africa</v>
      </c>
      <c r="D2027" s="93" t="str">
        <f>+VLOOKUP(B2027,'List of economiesWB'!$D$7:$G$224,4,FALSE)</f>
        <v>Low income</v>
      </c>
      <c r="E2027" s="94">
        <f>+indicatorIDEAS!D2028</f>
        <v>2001</v>
      </c>
      <c r="F2027" s="95" t="str">
        <f>+indicatorIDEAS!E2028</f>
        <v/>
      </c>
      <c r="G2027" s="95">
        <f>+indicatorIDEAS!F2028</f>
        <v>0</v>
      </c>
      <c r="H2027" s="95">
        <f>+indicatorIDEAS!G2028</f>
        <v>0</v>
      </c>
      <c r="I2027" s="95">
        <f>+indicatorIDEAS!H2028</f>
        <v>0</v>
      </c>
      <c r="J2027" s="95">
        <f>+indicatorIDEAS!I2028</f>
        <v>0</v>
      </c>
      <c r="K2027" s="95">
        <f>+indicatorIDEAS!J2028</f>
        <v>0</v>
      </c>
      <c r="L2027" s="95">
        <f>+indicatorIDEAS!K2028</f>
        <v>0</v>
      </c>
      <c r="M2027" s="95">
        <f>+indicatorIDEAS!L2028</f>
        <v>0</v>
      </c>
      <c r="N2027" s="95">
        <f>+indicatorIDEAS!M2028</f>
        <v>0</v>
      </c>
      <c r="O2027" s="95">
        <f>+indicatorIDEAS!N2028</f>
        <v>0</v>
      </c>
      <c r="P2027" s="95">
        <f>+indicatorIDEAS!O2028</f>
        <v>0</v>
      </c>
      <c r="Q2027" s="95">
        <f>+indicatorIDEAS!P2028</f>
        <v>0</v>
      </c>
      <c r="R2027" s="95">
        <f>+indicatorIDEAS!Q2028</f>
        <v>0</v>
      </c>
      <c r="S2027" s="95">
        <f>+indicatorIDEAS!R2028</f>
        <v>0</v>
      </c>
      <c r="T2027" s="95">
        <f>+indicatorIDEAS!S2028</f>
        <v>0</v>
      </c>
      <c r="U2027" s="95">
        <f>+indicatorIDEAS!T2028</f>
        <v>0</v>
      </c>
    </row>
    <row r="2028" spans="1:21">
      <c r="A2028" s="93" t="str">
        <f>+indicatorIDEAS!B2029</f>
        <v>Madagascar</v>
      </c>
      <c r="B2028" s="93" t="str">
        <f>+indicatorIDEAS!C2029</f>
        <v>MDG</v>
      </c>
      <c r="C2028" s="93" t="str">
        <f>+VLOOKUP(B2028,'List of economiesWB'!$D$7:$G$224,3,FALSE)</f>
        <v>Sub-Saharan Africa</v>
      </c>
      <c r="D2028" s="93" t="str">
        <f>+VLOOKUP(B2028,'List of economiesWB'!$D$7:$G$224,4,FALSE)</f>
        <v>Low income</v>
      </c>
      <c r="E2028" s="94">
        <f>+indicatorIDEAS!D2029</f>
        <v>2002</v>
      </c>
      <c r="F2028" s="95">
        <f>+indicatorIDEAS!E2029</f>
        <v>5.8388889999999999E-2</v>
      </c>
      <c r="G2028" s="95">
        <f>+indicatorIDEAS!F2029</f>
        <v>0</v>
      </c>
      <c r="H2028" s="95">
        <f>+indicatorIDEAS!G2029</f>
        <v>0</v>
      </c>
      <c r="I2028" s="95">
        <f>+indicatorIDEAS!H2029</f>
        <v>0</v>
      </c>
      <c r="J2028" s="95">
        <f>+indicatorIDEAS!I2029</f>
        <v>0</v>
      </c>
      <c r="K2028" s="95">
        <f>+indicatorIDEAS!J2029</f>
        <v>0</v>
      </c>
      <c r="L2028" s="95">
        <f>+indicatorIDEAS!K2029</f>
        <v>0</v>
      </c>
      <c r="M2028" s="95">
        <f>+indicatorIDEAS!L2029</f>
        <v>0</v>
      </c>
      <c r="N2028" s="95">
        <f>+indicatorIDEAS!M2029</f>
        <v>0</v>
      </c>
      <c r="O2028" s="95">
        <f>+indicatorIDEAS!N2029</f>
        <v>0</v>
      </c>
      <c r="P2028" s="95">
        <f>+indicatorIDEAS!O2029</f>
        <v>0</v>
      </c>
      <c r="Q2028" s="95">
        <f>+indicatorIDEAS!P2029</f>
        <v>0</v>
      </c>
      <c r="R2028" s="95">
        <f>+indicatorIDEAS!Q2029</f>
        <v>0</v>
      </c>
      <c r="S2028" s="95">
        <f>+indicatorIDEAS!R2029</f>
        <v>0</v>
      </c>
      <c r="T2028" s="95">
        <f>+indicatorIDEAS!S2029</f>
        <v>0</v>
      </c>
      <c r="U2028" s="95">
        <f>+indicatorIDEAS!T2029</f>
        <v>0</v>
      </c>
    </row>
    <row r="2029" spans="1:21">
      <c r="A2029" s="93" t="str">
        <f>+indicatorIDEAS!B2030</f>
        <v>Madagascar</v>
      </c>
      <c r="B2029" s="93" t="str">
        <f>+indicatorIDEAS!C2030</f>
        <v>MDG</v>
      </c>
      <c r="C2029" s="93" t="str">
        <f>+VLOOKUP(B2029,'List of economiesWB'!$D$7:$G$224,3,FALSE)</f>
        <v>Sub-Saharan Africa</v>
      </c>
      <c r="D2029" s="93" t="str">
        <f>+VLOOKUP(B2029,'List of economiesWB'!$D$7:$G$224,4,FALSE)</f>
        <v>Low income</v>
      </c>
      <c r="E2029" s="94">
        <f>+indicatorIDEAS!D2030</f>
        <v>2003</v>
      </c>
      <c r="F2029" s="95">
        <f>+indicatorIDEAS!E2030</f>
        <v>6.1683420000000003E-2</v>
      </c>
      <c r="G2029" s="95">
        <f>+indicatorIDEAS!F2030</f>
        <v>0</v>
      </c>
      <c r="H2029" s="95">
        <f>+indicatorIDEAS!G2030</f>
        <v>0</v>
      </c>
      <c r="I2029" s="95">
        <f>+indicatorIDEAS!H2030</f>
        <v>0</v>
      </c>
      <c r="J2029" s="95">
        <f>+indicatorIDEAS!I2030</f>
        <v>0</v>
      </c>
      <c r="K2029" s="95">
        <f>+indicatorIDEAS!J2030</f>
        <v>0</v>
      </c>
      <c r="L2029" s="95">
        <f>+indicatorIDEAS!K2030</f>
        <v>0</v>
      </c>
      <c r="M2029" s="95">
        <f>+indicatorIDEAS!L2030</f>
        <v>0</v>
      </c>
      <c r="N2029" s="95">
        <f>+indicatorIDEAS!M2030</f>
        <v>0</v>
      </c>
      <c r="O2029" s="95">
        <f>+indicatorIDEAS!N2030</f>
        <v>0</v>
      </c>
      <c r="P2029" s="95">
        <f>+indicatorIDEAS!O2030</f>
        <v>0</v>
      </c>
      <c r="Q2029" s="95">
        <f>+indicatorIDEAS!P2030</f>
        <v>0</v>
      </c>
      <c r="R2029" s="95">
        <f>+indicatorIDEAS!Q2030</f>
        <v>0</v>
      </c>
      <c r="S2029" s="95">
        <f>+indicatorIDEAS!R2030</f>
        <v>0</v>
      </c>
      <c r="T2029" s="95">
        <f>+indicatorIDEAS!S2030</f>
        <v>0</v>
      </c>
      <c r="U2029" s="95">
        <f>+indicatorIDEAS!T2030</f>
        <v>0</v>
      </c>
    </row>
    <row r="2030" spans="1:21">
      <c r="A2030" s="93" t="str">
        <f>+indicatorIDEAS!B2031</f>
        <v>Madagascar</v>
      </c>
      <c r="B2030" s="93" t="str">
        <f>+indicatorIDEAS!C2031</f>
        <v>MDG</v>
      </c>
      <c r="C2030" s="93" t="str">
        <f>+VLOOKUP(B2030,'List of economiesWB'!$D$7:$G$224,3,FALSE)</f>
        <v>Sub-Saharan Africa</v>
      </c>
      <c r="D2030" s="93" t="str">
        <f>+VLOOKUP(B2030,'List of economiesWB'!$D$7:$G$224,4,FALSE)</f>
        <v>Low income</v>
      </c>
      <c r="E2030" s="94">
        <f>+indicatorIDEAS!D2031</f>
        <v>2004</v>
      </c>
      <c r="F2030" s="95">
        <f>+indicatorIDEAS!E2031</f>
        <v>-0.11887965</v>
      </c>
      <c r="G2030" s="95">
        <f>+indicatorIDEAS!F2031</f>
        <v>0</v>
      </c>
      <c r="H2030" s="95">
        <f>+indicatorIDEAS!G2031</f>
        <v>0</v>
      </c>
      <c r="I2030" s="95">
        <f>+indicatorIDEAS!H2031</f>
        <v>0</v>
      </c>
      <c r="J2030" s="95">
        <f>+indicatorIDEAS!I2031</f>
        <v>0</v>
      </c>
      <c r="K2030" s="95">
        <f>+indicatorIDEAS!J2031</f>
        <v>0</v>
      </c>
      <c r="L2030" s="95">
        <f>+indicatorIDEAS!K2031</f>
        <v>0</v>
      </c>
      <c r="M2030" s="95">
        <f>+indicatorIDEAS!L2031</f>
        <v>0</v>
      </c>
      <c r="N2030" s="95">
        <f>+indicatorIDEAS!M2031</f>
        <v>0</v>
      </c>
      <c r="O2030" s="95">
        <f>+indicatorIDEAS!N2031</f>
        <v>0</v>
      </c>
      <c r="P2030" s="95">
        <f>+indicatorIDEAS!O2031</f>
        <v>0</v>
      </c>
      <c r="Q2030" s="95">
        <f>+indicatorIDEAS!P2031</f>
        <v>0</v>
      </c>
      <c r="R2030" s="95">
        <f>+indicatorIDEAS!Q2031</f>
        <v>0</v>
      </c>
      <c r="S2030" s="95">
        <f>+indicatorIDEAS!R2031</f>
        <v>0</v>
      </c>
      <c r="T2030" s="95">
        <f>+indicatorIDEAS!S2031</f>
        <v>0</v>
      </c>
      <c r="U2030" s="95">
        <f>+indicatorIDEAS!T2031</f>
        <v>0</v>
      </c>
    </row>
    <row r="2031" spans="1:21">
      <c r="A2031" s="93" t="str">
        <f>+indicatorIDEAS!B2032</f>
        <v>Madagascar</v>
      </c>
      <c r="B2031" s="93" t="str">
        <f>+indicatorIDEAS!C2032</f>
        <v>MDG</v>
      </c>
      <c r="C2031" s="93" t="str">
        <f>+VLOOKUP(B2031,'List of economiesWB'!$D$7:$G$224,3,FALSE)</f>
        <v>Sub-Saharan Africa</v>
      </c>
      <c r="D2031" s="93" t="str">
        <f>+VLOOKUP(B2031,'List of economiesWB'!$D$7:$G$224,4,FALSE)</f>
        <v>Low income</v>
      </c>
      <c r="E2031" s="94">
        <f>+indicatorIDEAS!D2032</f>
        <v>2005</v>
      </c>
      <c r="F2031" s="95">
        <f>+indicatorIDEAS!E2032</f>
        <v>9.5525120000000005E-2</v>
      </c>
      <c r="G2031" s="95">
        <f>+indicatorIDEAS!F2032</f>
        <v>0</v>
      </c>
      <c r="H2031" s="95">
        <f>+indicatorIDEAS!G2032</f>
        <v>0</v>
      </c>
      <c r="I2031" s="95">
        <f>+indicatorIDEAS!H2032</f>
        <v>0</v>
      </c>
      <c r="J2031" s="95">
        <f>+indicatorIDEAS!I2032</f>
        <v>0</v>
      </c>
      <c r="K2031" s="95">
        <f>+indicatorIDEAS!J2032</f>
        <v>0</v>
      </c>
      <c r="L2031" s="95">
        <f>+indicatorIDEAS!K2032</f>
        <v>0</v>
      </c>
      <c r="M2031" s="95">
        <f>+indicatorIDEAS!L2032</f>
        <v>0</v>
      </c>
      <c r="N2031" s="95">
        <f>+indicatorIDEAS!M2032</f>
        <v>0</v>
      </c>
      <c r="O2031" s="95">
        <f>+indicatorIDEAS!N2032</f>
        <v>0</v>
      </c>
      <c r="P2031" s="95">
        <f>+indicatorIDEAS!O2032</f>
        <v>0</v>
      </c>
      <c r="Q2031" s="95">
        <f>+indicatorIDEAS!P2032</f>
        <v>0</v>
      </c>
      <c r="R2031" s="95">
        <f>+indicatorIDEAS!Q2032</f>
        <v>0</v>
      </c>
      <c r="S2031" s="95">
        <f>+indicatorIDEAS!R2032</f>
        <v>0</v>
      </c>
      <c r="T2031" s="95">
        <f>+indicatorIDEAS!S2032</f>
        <v>0</v>
      </c>
      <c r="U2031" s="95">
        <f>+indicatorIDEAS!T2032</f>
        <v>0</v>
      </c>
    </row>
    <row r="2032" spans="1:21">
      <c r="A2032" s="93" t="str">
        <f>+indicatorIDEAS!B2033</f>
        <v>Madagascar</v>
      </c>
      <c r="B2032" s="93" t="str">
        <f>+indicatorIDEAS!C2033</f>
        <v>MDG</v>
      </c>
      <c r="C2032" s="93" t="str">
        <f>+VLOOKUP(B2032,'List of economiesWB'!$D$7:$G$224,3,FALSE)</f>
        <v>Sub-Saharan Africa</v>
      </c>
      <c r="D2032" s="93" t="str">
        <f>+VLOOKUP(B2032,'List of economiesWB'!$D$7:$G$224,4,FALSE)</f>
        <v>Low income</v>
      </c>
      <c r="E2032" s="94">
        <f>+indicatorIDEAS!D2033</f>
        <v>2006</v>
      </c>
      <c r="F2032" s="95">
        <f>+indicatorIDEAS!E2033</f>
        <v>-9.6024269999999995E-2</v>
      </c>
      <c r="G2032" s="95">
        <f>+indicatorIDEAS!F2033</f>
        <v>0</v>
      </c>
      <c r="H2032" s="95">
        <f>+indicatorIDEAS!G2033</f>
        <v>0</v>
      </c>
      <c r="I2032" s="95">
        <f>+indicatorIDEAS!H2033</f>
        <v>0</v>
      </c>
      <c r="J2032" s="95">
        <f>+indicatorIDEAS!I2033</f>
        <v>0</v>
      </c>
      <c r="K2032" s="95">
        <f>+indicatorIDEAS!J2033</f>
        <v>0</v>
      </c>
      <c r="L2032" s="95">
        <f>+indicatorIDEAS!K2033</f>
        <v>0</v>
      </c>
      <c r="M2032" s="95">
        <f>+indicatorIDEAS!L2033</f>
        <v>0</v>
      </c>
      <c r="N2032" s="95">
        <f>+indicatorIDEAS!M2033</f>
        <v>0</v>
      </c>
      <c r="O2032" s="95">
        <f>+indicatorIDEAS!N2033</f>
        <v>0</v>
      </c>
      <c r="P2032" s="95">
        <f>+indicatorIDEAS!O2033</f>
        <v>0</v>
      </c>
      <c r="Q2032" s="95">
        <f>+indicatorIDEAS!P2033</f>
        <v>0</v>
      </c>
      <c r="R2032" s="95">
        <f>+indicatorIDEAS!Q2033</f>
        <v>0</v>
      </c>
      <c r="S2032" s="95">
        <f>+indicatorIDEAS!R2033</f>
        <v>0</v>
      </c>
      <c r="T2032" s="95">
        <f>+indicatorIDEAS!S2033</f>
        <v>0</v>
      </c>
      <c r="U2032" s="95">
        <f>+indicatorIDEAS!T2033</f>
        <v>0</v>
      </c>
    </row>
    <row r="2033" spans="1:21">
      <c r="A2033" s="93" t="str">
        <f>+indicatorIDEAS!B2034</f>
        <v>Madagascar</v>
      </c>
      <c r="B2033" s="93" t="str">
        <f>+indicatorIDEAS!C2034</f>
        <v>MDG</v>
      </c>
      <c r="C2033" s="93" t="str">
        <f>+VLOOKUP(B2033,'List of economiesWB'!$D$7:$G$224,3,FALSE)</f>
        <v>Sub-Saharan Africa</v>
      </c>
      <c r="D2033" s="93" t="str">
        <f>+VLOOKUP(B2033,'List of economiesWB'!$D$7:$G$224,4,FALSE)</f>
        <v>Low income</v>
      </c>
      <c r="E2033" s="94">
        <f>+indicatorIDEAS!D2034</f>
        <v>2007</v>
      </c>
      <c r="F2033" s="95">
        <f>+indicatorIDEAS!E2034</f>
        <v>-8.4757600000000002E-2</v>
      </c>
      <c r="G2033" s="95">
        <f>+indicatorIDEAS!F2034</f>
        <v>0</v>
      </c>
      <c r="H2033" s="95">
        <f>+indicatorIDEAS!G2034</f>
        <v>0</v>
      </c>
      <c r="I2033" s="95">
        <f>+indicatorIDEAS!H2034</f>
        <v>0</v>
      </c>
      <c r="J2033" s="95">
        <f>+indicatorIDEAS!I2034</f>
        <v>0</v>
      </c>
      <c r="K2033" s="95">
        <f>+indicatorIDEAS!J2034</f>
        <v>0</v>
      </c>
      <c r="L2033" s="95">
        <f>+indicatorIDEAS!K2034</f>
        <v>0</v>
      </c>
      <c r="M2033" s="95">
        <f>+indicatorIDEAS!L2034</f>
        <v>0</v>
      </c>
      <c r="N2033" s="95">
        <f>+indicatorIDEAS!M2034</f>
        <v>0</v>
      </c>
      <c r="O2033" s="95">
        <f>+indicatorIDEAS!N2034</f>
        <v>0</v>
      </c>
      <c r="P2033" s="95">
        <f>+indicatorIDEAS!O2034</f>
        <v>0</v>
      </c>
      <c r="Q2033" s="95">
        <f>+indicatorIDEAS!P2034</f>
        <v>0</v>
      </c>
      <c r="R2033" s="95">
        <f>+indicatorIDEAS!Q2034</f>
        <v>0</v>
      </c>
      <c r="S2033" s="95">
        <f>+indicatorIDEAS!R2034</f>
        <v>0</v>
      </c>
      <c r="T2033" s="95">
        <f>+indicatorIDEAS!S2034</f>
        <v>0</v>
      </c>
      <c r="U2033" s="95">
        <f>+indicatorIDEAS!T2034</f>
        <v>0</v>
      </c>
    </row>
    <row r="2034" spans="1:21">
      <c r="A2034" s="93" t="str">
        <f>+indicatorIDEAS!B2035</f>
        <v>Madagascar</v>
      </c>
      <c r="B2034" s="93" t="str">
        <f>+indicatorIDEAS!C2035</f>
        <v>MDG</v>
      </c>
      <c r="C2034" s="93" t="str">
        <f>+VLOOKUP(B2034,'List of economiesWB'!$D$7:$G$224,3,FALSE)</f>
        <v>Sub-Saharan Africa</v>
      </c>
      <c r="D2034" s="93" t="str">
        <f>+VLOOKUP(B2034,'List of economiesWB'!$D$7:$G$224,4,FALSE)</f>
        <v>Low income</v>
      </c>
      <c r="E2034" s="94">
        <f>+indicatorIDEAS!D2035</f>
        <v>2008</v>
      </c>
      <c r="F2034" s="95">
        <f>+indicatorIDEAS!E2035</f>
        <v>-0.15586738</v>
      </c>
      <c r="G2034" s="95">
        <f>+indicatorIDEAS!F2035</f>
        <v>0</v>
      </c>
      <c r="H2034" s="95">
        <f>+indicatorIDEAS!G2035</f>
        <v>0</v>
      </c>
      <c r="I2034" s="95">
        <f>+indicatorIDEAS!H2035</f>
        <v>0</v>
      </c>
      <c r="J2034" s="95">
        <f>+indicatorIDEAS!I2035</f>
        <v>0</v>
      </c>
      <c r="K2034" s="95">
        <f>+indicatorIDEAS!J2035</f>
        <v>0</v>
      </c>
      <c r="L2034" s="95">
        <f>+indicatorIDEAS!K2035</f>
        <v>0</v>
      </c>
      <c r="M2034" s="95">
        <f>+indicatorIDEAS!L2035</f>
        <v>0</v>
      </c>
      <c r="N2034" s="95">
        <f>+indicatorIDEAS!M2035</f>
        <v>0</v>
      </c>
      <c r="O2034" s="95">
        <f>+indicatorIDEAS!N2035</f>
        <v>0</v>
      </c>
      <c r="P2034" s="95">
        <f>+indicatorIDEAS!O2035</f>
        <v>0</v>
      </c>
      <c r="Q2034" s="95">
        <f>+indicatorIDEAS!P2035</f>
        <v>0</v>
      </c>
      <c r="R2034" s="95">
        <f>+indicatorIDEAS!Q2035</f>
        <v>0</v>
      </c>
      <c r="S2034" s="95">
        <f>+indicatorIDEAS!R2035</f>
        <v>0</v>
      </c>
      <c r="T2034" s="95">
        <f>+indicatorIDEAS!S2035</f>
        <v>0</v>
      </c>
      <c r="U2034" s="95">
        <f>+indicatorIDEAS!T2035</f>
        <v>0</v>
      </c>
    </row>
    <row r="2035" spans="1:21">
      <c r="A2035" s="93" t="str">
        <f>+indicatorIDEAS!B2036</f>
        <v>Madagascar</v>
      </c>
      <c r="B2035" s="93" t="str">
        <f>+indicatorIDEAS!C2036</f>
        <v>MDG</v>
      </c>
      <c r="C2035" s="93" t="str">
        <f>+VLOOKUP(B2035,'List of economiesWB'!$D$7:$G$224,3,FALSE)</f>
        <v>Sub-Saharan Africa</v>
      </c>
      <c r="D2035" s="93" t="str">
        <f>+VLOOKUP(B2035,'List of economiesWB'!$D$7:$G$224,4,FALSE)</f>
        <v>Low income</v>
      </c>
      <c r="E2035" s="94">
        <f>+indicatorIDEAS!D2036</f>
        <v>2009</v>
      </c>
      <c r="F2035" s="95">
        <f>+indicatorIDEAS!E2036</f>
        <v>-0.19146611999999999</v>
      </c>
      <c r="G2035" s="95">
        <f>+indicatorIDEAS!F2036</f>
        <v>2</v>
      </c>
      <c r="H2035" s="95">
        <f>+indicatorIDEAS!G2036</f>
        <v>1</v>
      </c>
      <c r="I2035" s="95">
        <f>+indicatorIDEAS!H2036</f>
        <v>0</v>
      </c>
      <c r="J2035" s="95">
        <f>+indicatorIDEAS!I2036</f>
        <v>0</v>
      </c>
      <c r="K2035" s="95">
        <f>+indicatorIDEAS!J2036</f>
        <v>1</v>
      </c>
      <c r="L2035" s="95">
        <f>+indicatorIDEAS!K2036</f>
        <v>7.0671378091872791E-3</v>
      </c>
      <c r="M2035" s="95">
        <f>+indicatorIDEAS!L2036</f>
        <v>7.3529411764705881E-3</v>
      </c>
      <c r="N2035" s="95">
        <f>+indicatorIDEAS!M2036</f>
        <v>0</v>
      </c>
      <c r="O2035" s="95">
        <f>+indicatorIDEAS!N2036</f>
        <v>0</v>
      </c>
      <c r="P2035" s="95">
        <f>+indicatorIDEAS!O2036</f>
        <v>1.3698630136986301E-2</v>
      </c>
      <c r="Q2035" s="95">
        <f>+indicatorIDEAS!P2036</f>
        <v>1.9607843137254902E-3</v>
      </c>
      <c r="R2035" s="95">
        <f>+indicatorIDEAS!Q2036</f>
        <v>2.1231422505307855E-3</v>
      </c>
      <c r="S2035" s="95">
        <f>+indicatorIDEAS!R2036</f>
        <v>0</v>
      </c>
      <c r="T2035" s="95">
        <f>+indicatorIDEAS!S2036</f>
        <v>0</v>
      </c>
      <c r="U2035" s="95">
        <f>+indicatorIDEAS!T2036</f>
        <v>4.0160642570281121E-3</v>
      </c>
    </row>
    <row r="2036" spans="1:21">
      <c r="A2036" s="93" t="str">
        <f>+indicatorIDEAS!B2037</f>
        <v>Madagascar</v>
      </c>
      <c r="B2036" s="93" t="str">
        <f>+indicatorIDEAS!C2037</f>
        <v>MDG</v>
      </c>
      <c r="C2036" s="93" t="str">
        <f>+VLOOKUP(B2036,'List of economiesWB'!$D$7:$G$224,3,FALSE)</f>
        <v>Sub-Saharan Africa</v>
      </c>
      <c r="D2036" s="93" t="str">
        <f>+VLOOKUP(B2036,'List of economiesWB'!$D$7:$G$224,4,FALSE)</f>
        <v>Low income</v>
      </c>
      <c r="E2036" s="94">
        <f>+indicatorIDEAS!D2037</f>
        <v>2010</v>
      </c>
      <c r="F2036" s="95">
        <f>+indicatorIDEAS!E2037</f>
        <v>-0.27526766000000003</v>
      </c>
      <c r="G2036" s="95">
        <f>+indicatorIDEAS!F2037</f>
        <v>10</v>
      </c>
      <c r="H2036" s="95">
        <f>+indicatorIDEAS!G2037</f>
        <v>3</v>
      </c>
      <c r="I2036" s="95">
        <f>+indicatorIDEAS!H2037</f>
        <v>3</v>
      </c>
      <c r="J2036" s="95">
        <f>+indicatorIDEAS!I2037</f>
        <v>2</v>
      </c>
      <c r="K2036" s="95">
        <f>+indicatorIDEAS!J2037</f>
        <v>1</v>
      </c>
      <c r="L2036" s="95">
        <f>+indicatorIDEAS!K2037</f>
        <v>3.2653061224489799E-2</v>
      </c>
      <c r="M2036" s="95">
        <f>+indicatorIDEAS!L2037</f>
        <v>2.0202020202020204E-2</v>
      </c>
      <c r="N2036" s="95">
        <f>+indicatorIDEAS!M2037</f>
        <v>8.5714285714285715E-2</v>
      </c>
      <c r="O2036" s="95">
        <f>+indicatorIDEAS!N2037</f>
        <v>5.6603773584905662E-2</v>
      </c>
      <c r="P2036" s="95">
        <f>+indicatorIDEAS!O2037</f>
        <v>0</v>
      </c>
      <c r="Q2036" s="95">
        <f>+indicatorIDEAS!P2037</f>
        <v>7.9051383399209481E-3</v>
      </c>
      <c r="R2036" s="95">
        <f>+indicatorIDEAS!Q2037</f>
        <v>5.263157894736842E-3</v>
      </c>
      <c r="S2036" s="95">
        <f>+indicatorIDEAS!R2037</f>
        <v>1.8518518518518517E-2</v>
      </c>
      <c r="T2036" s="95">
        <f>+indicatorIDEAS!S2037</f>
        <v>8.8495575221238937E-3</v>
      </c>
      <c r="U2036" s="95">
        <f>+indicatorIDEAS!T2037</f>
        <v>3.2573289902280132E-3</v>
      </c>
    </row>
    <row r="2037" spans="1:21">
      <c r="A2037" s="93" t="str">
        <f>+indicatorIDEAS!B2038</f>
        <v>Madagascar</v>
      </c>
      <c r="B2037" s="93" t="str">
        <f>+indicatorIDEAS!C2038</f>
        <v>MDG</v>
      </c>
      <c r="C2037" s="93" t="str">
        <f>+VLOOKUP(B2037,'List of economiesWB'!$D$7:$G$224,3,FALSE)</f>
        <v>Sub-Saharan Africa</v>
      </c>
      <c r="D2037" s="93" t="str">
        <f>+VLOOKUP(B2037,'List of economiesWB'!$D$7:$G$224,4,FALSE)</f>
        <v>Low income</v>
      </c>
      <c r="E2037" s="94">
        <f>+indicatorIDEAS!D2038</f>
        <v>2011</v>
      </c>
      <c r="F2037" s="95">
        <f>+indicatorIDEAS!E2038</f>
        <v>-0.32229647</v>
      </c>
      <c r="G2037" s="95">
        <f>+indicatorIDEAS!F2038</f>
        <v>10</v>
      </c>
      <c r="H2037" s="95">
        <f>+indicatorIDEAS!G2038</f>
        <v>3</v>
      </c>
      <c r="I2037" s="95">
        <f>+indicatorIDEAS!H2038</f>
        <v>3</v>
      </c>
      <c r="J2037" s="95">
        <f>+indicatorIDEAS!I2038</f>
        <v>2</v>
      </c>
      <c r="K2037" s="95">
        <f>+indicatorIDEAS!J2038</f>
        <v>1</v>
      </c>
      <c r="L2037" s="95">
        <f>+indicatorIDEAS!K2038</f>
        <v>0</v>
      </c>
      <c r="M2037" s="95">
        <f>+indicatorIDEAS!L2038</f>
        <v>0</v>
      </c>
      <c r="N2037" s="95">
        <f>+indicatorIDEAS!M2038</f>
        <v>0</v>
      </c>
      <c r="O2037" s="95">
        <f>+indicatorIDEAS!N2038</f>
        <v>0</v>
      </c>
      <c r="P2037" s="95">
        <f>+indicatorIDEAS!O2038</f>
        <v>0</v>
      </c>
      <c r="Q2037" s="95">
        <f>+indicatorIDEAS!P2038</f>
        <v>6.4226075786769426E-3</v>
      </c>
      <c r="R2037" s="95">
        <f>+indicatorIDEAS!Q2038</f>
        <v>4.2194092827004216E-3</v>
      </c>
      <c r="S2037" s="95">
        <f>+indicatorIDEAS!R2038</f>
        <v>1.507537688442211E-2</v>
      </c>
      <c r="T2037" s="95">
        <f>+indicatorIDEAS!S2038</f>
        <v>7.0671378091872791E-3</v>
      </c>
      <c r="U2037" s="95">
        <f>+indicatorIDEAS!T2038</f>
        <v>2.7472527472527475E-3</v>
      </c>
    </row>
    <row r="2038" spans="1:21">
      <c r="A2038" s="93" t="str">
        <f>+indicatorIDEAS!B2039</f>
        <v>Madagascar</v>
      </c>
      <c r="B2038" s="93" t="str">
        <f>+indicatorIDEAS!C2039</f>
        <v>MDG</v>
      </c>
      <c r="C2038" s="93" t="str">
        <f>+VLOOKUP(B2038,'List of economiesWB'!$D$7:$G$224,3,FALSE)</f>
        <v>Sub-Saharan Africa</v>
      </c>
      <c r="D2038" s="93" t="str">
        <f>+VLOOKUP(B2038,'List of economiesWB'!$D$7:$G$224,4,FALSE)</f>
        <v>Low income</v>
      </c>
      <c r="E2038" s="94">
        <f>+indicatorIDEAS!D2039</f>
        <v>2012</v>
      </c>
      <c r="F2038" s="95">
        <f>+indicatorIDEAS!E2039</f>
        <v>-0.56023489999999998</v>
      </c>
      <c r="G2038" s="95">
        <f>+indicatorIDEAS!F2039</f>
        <v>10</v>
      </c>
      <c r="H2038" s="95">
        <f>+indicatorIDEAS!G2039</f>
        <v>3</v>
      </c>
      <c r="I2038" s="95">
        <f>+indicatorIDEAS!H2039</f>
        <v>3</v>
      </c>
      <c r="J2038" s="95">
        <f>+indicatorIDEAS!I2039</f>
        <v>2</v>
      </c>
      <c r="K2038" s="95">
        <f>+indicatorIDEAS!J2039</f>
        <v>1</v>
      </c>
      <c r="L2038" s="95">
        <f>+indicatorIDEAS!K2039</f>
        <v>0</v>
      </c>
      <c r="M2038" s="95">
        <f>+indicatorIDEAS!L2039</f>
        <v>0</v>
      </c>
      <c r="N2038" s="95">
        <f>+indicatorIDEAS!M2039</f>
        <v>0</v>
      </c>
      <c r="O2038" s="95">
        <f>+indicatorIDEAS!N2039</f>
        <v>0</v>
      </c>
      <c r="P2038" s="95">
        <f>+indicatorIDEAS!O2039</f>
        <v>0</v>
      </c>
      <c r="Q2038" s="95">
        <f>+indicatorIDEAS!P2039</f>
        <v>6.0569351907934586E-3</v>
      </c>
      <c r="R2038" s="95">
        <f>+indicatorIDEAS!Q2039</f>
        <v>3.9577836411609502E-3</v>
      </c>
      <c r="S2038" s="95">
        <f>+indicatorIDEAS!R2039</f>
        <v>1.4354066985645933E-2</v>
      </c>
      <c r="T2038" s="95">
        <f>+indicatorIDEAS!S2039</f>
        <v>6.6006600660066007E-3</v>
      </c>
      <c r="U2038" s="95">
        <f>+indicatorIDEAS!T2039</f>
        <v>2.6246719160104987E-3</v>
      </c>
    </row>
    <row r="2039" spans="1:21">
      <c r="A2039" s="93" t="str">
        <f>+indicatorIDEAS!B2040</f>
        <v>Madagascar</v>
      </c>
      <c r="B2039" s="93" t="str">
        <f>+indicatorIDEAS!C2040</f>
        <v>MDG</v>
      </c>
      <c r="C2039" s="93" t="str">
        <f>+VLOOKUP(B2039,'List of economiesWB'!$D$7:$G$224,3,FALSE)</f>
        <v>Sub-Saharan Africa</v>
      </c>
      <c r="D2039" s="93" t="str">
        <f>+VLOOKUP(B2039,'List of economiesWB'!$D$7:$G$224,4,FALSE)</f>
        <v>Low income</v>
      </c>
      <c r="E2039" s="94">
        <f>+indicatorIDEAS!D2040</f>
        <v>2013</v>
      </c>
      <c r="F2039" s="95">
        <f>+indicatorIDEAS!E2040</f>
        <v>-0.67718363000000004</v>
      </c>
      <c r="G2039" s="95">
        <f>+indicatorIDEAS!F2040</f>
        <v>10</v>
      </c>
      <c r="H2039" s="95">
        <f>+indicatorIDEAS!G2040</f>
        <v>3</v>
      </c>
      <c r="I2039" s="95">
        <f>+indicatorIDEAS!H2040</f>
        <v>3</v>
      </c>
      <c r="J2039" s="95">
        <f>+indicatorIDEAS!I2040</f>
        <v>2</v>
      </c>
      <c r="K2039" s="95">
        <f>+indicatorIDEAS!J2040</f>
        <v>1</v>
      </c>
      <c r="L2039" s="95">
        <f>+indicatorIDEAS!K2040</f>
        <v>0</v>
      </c>
      <c r="M2039" s="95">
        <f>+indicatorIDEAS!L2040</f>
        <v>0</v>
      </c>
      <c r="N2039" s="95">
        <f>+indicatorIDEAS!M2040</f>
        <v>0</v>
      </c>
      <c r="O2039" s="95">
        <f>+indicatorIDEAS!N2040</f>
        <v>0</v>
      </c>
      <c r="P2039" s="95">
        <f>+indicatorIDEAS!O2040</f>
        <v>0</v>
      </c>
      <c r="Q2039" s="95">
        <f>+indicatorIDEAS!P2040</f>
        <v>5.7438253877082138E-3</v>
      </c>
      <c r="R2039" s="95">
        <f>+indicatorIDEAS!Q2040</f>
        <v>3.7313432835820895E-3</v>
      </c>
      <c r="S2039" s="95">
        <f>+indicatorIDEAS!R2040</f>
        <v>1.4084507042253521E-2</v>
      </c>
      <c r="T2039" s="95">
        <f>+indicatorIDEAS!S2040</f>
        <v>6.369426751592357E-3</v>
      </c>
      <c r="U2039" s="95">
        <f>+indicatorIDEAS!T2040</f>
        <v>2.4390243902439024E-3</v>
      </c>
    </row>
    <row r="2040" spans="1:21">
      <c r="A2040" s="93" t="str">
        <f>+indicatorIDEAS!B2041</f>
        <v>Madagascar</v>
      </c>
      <c r="B2040" s="93" t="str">
        <f>+indicatorIDEAS!C2041</f>
        <v>MDG</v>
      </c>
      <c r="C2040" s="93" t="str">
        <f>+VLOOKUP(B2040,'List of economiesWB'!$D$7:$G$224,3,FALSE)</f>
        <v>Sub-Saharan Africa</v>
      </c>
      <c r="D2040" s="93" t="str">
        <f>+VLOOKUP(B2040,'List of economiesWB'!$D$7:$G$224,4,FALSE)</f>
        <v>Low income</v>
      </c>
      <c r="E2040" s="94">
        <f>+indicatorIDEAS!D2041</f>
        <v>2014</v>
      </c>
      <c r="F2040" s="95">
        <f>+indicatorIDEAS!E2041</f>
        <v>-0.80238151999999996</v>
      </c>
      <c r="G2040" s="95">
        <f>+indicatorIDEAS!F2041</f>
        <v>10</v>
      </c>
      <c r="H2040" s="95">
        <f>+indicatorIDEAS!G2041</f>
        <v>3</v>
      </c>
      <c r="I2040" s="95">
        <f>+indicatorIDEAS!H2041</f>
        <v>3</v>
      </c>
      <c r="J2040" s="95">
        <f>+indicatorIDEAS!I2041</f>
        <v>2</v>
      </c>
      <c r="K2040" s="95">
        <f>+indicatorIDEAS!J2041</f>
        <v>1</v>
      </c>
      <c r="L2040" s="95">
        <f>+indicatorIDEAS!K2041</f>
        <v>0</v>
      </c>
      <c r="M2040" s="95">
        <f>+indicatorIDEAS!L2041</f>
        <v>0</v>
      </c>
      <c r="N2040" s="95">
        <f>+indicatorIDEAS!M2041</f>
        <v>0</v>
      </c>
      <c r="O2040" s="95">
        <f>+indicatorIDEAS!N2041</f>
        <v>0</v>
      </c>
      <c r="P2040" s="95">
        <f>+indicatorIDEAS!O2041</f>
        <v>0</v>
      </c>
      <c r="Q2040" s="95">
        <f>+indicatorIDEAS!P2041</f>
        <v>5.263157894736842E-3</v>
      </c>
      <c r="R2040" s="95">
        <f>+indicatorIDEAS!Q2041</f>
        <v>3.4168564920273349E-3</v>
      </c>
      <c r="S2040" s="95">
        <f>+indicatorIDEAS!R2041</f>
        <v>1.3215859030837005E-2</v>
      </c>
      <c r="T2040" s="95">
        <f>+indicatorIDEAS!S2041</f>
        <v>5.8309037900874635E-3</v>
      </c>
      <c r="U2040" s="95">
        <f>+indicatorIDEAS!T2041</f>
        <v>2.2123893805309734E-3</v>
      </c>
    </row>
    <row r="2041" spans="1:21">
      <c r="A2041" s="93" t="str">
        <f>+indicatorIDEAS!B2042</f>
        <v>Madagascar</v>
      </c>
      <c r="B2041" s="93" t="str">
        <f>+indicatorIDEAS!C2042</f>
        <v>MDG</v>
      </c>
      <c r="C2041" s="93" t="str">
        <f>+VLOOKUP(B2041,'List of economiesWB'!$D$7:$G$224,3,FALSE)</f>
        <v>Sub-Saharan Africa</v>
      </c>
      <c r="D2041" s="93" t="str">
        <f>+VLOOKUP(B2041,'List of economiesWB'!$D$7:$G$224,4,FALSE)</f>
        <v>Low income</v>
      </c>
      <c r="E2041" s="94">
        <f>+indicatorIDEAS!D2042</f>
        <v>2015</v>
      </c>
      <c r="F2041" s="95">
        <f>+indicatorIDEAS!E2042</f>
        <v>-0.75901311999999999</v>
      </c>
      <c r="G2041" s="95">
        <f>+indicatorIDEAS!F2042</f>
        <v>10</v>
      </c>
      <c r="H2041" s="95">
        <f>+indicatorIDEAS!G2042</f>
        <v>3</v>
      </c>
      <c r="I2041" s="95">
        <f>+indicatorIDEAS!H2042</f>
        <v>3</v>
      </c>
      <c r="J2041" s="95">
        <f>+indicatorIDEAS!I2042</f>
        <v>2</v>
      </c>
      <c r="K2041" s="95">
        <f>+indicatorIDEAS!J2042</f>
        <v>1</v>
      </c>
      <c r="L2041" s="95">
        <f>+indicatorIDEAS!K2042</f>
        <v>0</v>
      </c>
      <c r="M2041" s="95">
        <f>+indicatorIDEAS!L2042</f>
        <v>0</v>
      </c>
      <c r="N2041" s="95">
        <f>+indicatorIDEAS!M2042</f>
        <v>0</v>
      </c>
      <c r="O2041" s="95">
        <f>+indicatorIDEAS!N2042</f>
        <v>0</v>
      </c>
      <c r="P2041" s="95">
        <f>+indicatorIDEAS!O2042</f>
        <v>0</v>
      </c>
      <c r="Q2041" s="95">
        <f>+indicatorIDEAS!P2042</f>
        <v>4.9726504226752857E-3</v>
      </c>
      <c r="R2041" s="95">
        <f>+indicatorIDEAS!Q2042</f>
        <v>3.205128205128205E-3</v>
      </c>
      <c r="S2041" s="95">
        <f>+indicatorIDEAS!R2042</f>
        <v>1.2552301255230125E-2</v>
      </c>
      <c r="T2041" s="95">
        <f>+indicatorIDEAS!S2042</f>
        <v>5.6657223796033997E-3</v>
      </c>
      <c r="U2041" s="95">
        <f>+indicatorIDEAS!T2042</f>
        <v>2.070393374741201E-3</v>
      </c>
    </row>
    <row r="2042" spans="1:21">
      <c r="A2042" s="93" t="str">
        <f>+indicatorIDEAS!B2043</f>
        <v>Maldives</v>
      </c>
      <c r="B2042" s="93" t="str">
        <f>+indicatorIDEAS!C2043</f>
        <v>MDV</v>
      </c>
      <c r="C2042" s="93" t="str">
        <f>+VLOOKUP(B2042,'List of economiesWB'!$D$7:$G$224,3,FALSE)</f>
        <v>South Asia</v>
      </c>
      <c r="D2042" s="93" t="str">
        <f>+VLOOKUP(B2042,'List of economiesWB'!$D$7:$G$224,4,FALSE)</f>
        <v>Upper middle income</v>
      </c>
      <c r="E2042" s="94">
        <f>+indicatorIDEAS!D2043</f>
        <v>1996</v>
      </c>
      <c r="F2042" s="95">
        <f>+indicatorIDEAS!E2043</f>
        <v>0.44343137999999999</v>
      </c>
      <c r="G2042" s="95">
        <f>+indicatorIDEAS!F2043</f>
        <v>0</v>
      </c>
      <c r="H2042" s="95">
        <f>+indicatorIDEAS!G2043</f>
        <v>0</v>
      </c>
      <c r="I2042" s="95">
        <f>+indicatorIDEAS!H2043</f>
        <v>0</v>
      </c>
      <c r="J2042" s="95">
        <f>+indicatorIDEAS!I2043</f>
        <v>0</v>
      </c>
      <c r="K2042" s="95">
        <f>+indicatorIDEAS!J2043</f>
        <v>0</v>
      </c>
      <c r="L2042" s="95">
        <f>+indicatorIDEAS!K2043</f>
        <v>0</v>
      </c>
      <c r="M2042" s="95">
        <f>+indicatorIDEAS!L2043</f>
        <v>0</v>
      </c>
      <c r="N2042" s="95">
        <f>+indicatorIDEAS!M2043</f>
        <v>0</v>
      </c>
      <c r="O2042" s="95">
        <f>+indicatorIDEAS!N2043</f>
        <v>0</v>
      </c>
      <c r="P2042" s="95">
        <f>+indicatorIDEAS!O2043</f>
        <v>0</v>
      </c>
      <c r="Q2042" s="95">
        <f>+indicatorIDEAS!P2043</f>
        <v>0</v>
      </c>
      <c r="R2042" s="95">
        <f>+indicatorIDEAS!Q2043</f>
        <v>0</v>
      </c>
      <c r="S2042" s="95">
        <f>+indicatorIDEAS!R2043</f>
        <v>0</v>
      </c>
      <c r="T2042" s="95">
        <f>+indicatorIDEAS!S2043</f>
        <v>0</v>
      </c>
      <c r="U2042" s="95">
        <f>+indicatorIDEAS!T2043</f>
        <v>0</v>
      </c>
    </row>
    <row r="2043" spans="1:21">
      <c r="A2043" s="93" t="str">
        <f>+indicatorIDEAS!B2044</f>
        <v>Maldives</v>
      </c>
      <c r="B2043" s="93" t="str">
        <f>+indicatorIDEAS!C2044</f>
        <v>MDV</v>
      </c>
      <c r="C2043" s="93" t="str">
        <f>+VLOOKUP(B2043,'List of economiesWB'!$D$7:$G$224,3,FALSE)</f>
        <v>South Asia</v>
      </c>
      <c r="D2043" s="93" t="str">
        <f>+VLOOKUP(B2043,'List of economiesWB'!$D$7:$G$224,4,FALSE)</f>
        <v>Upper middle income</v>
      </c>
      <c r="E2043" s="94">
        <f>+indicatorIDEAS!D2044</f>
        <v>1997</v>
      </c>
      <c r="F2043" s="95" t="str">
        <f>+indicatorIDEAS!E2044</f>
        <v/>
      </c>
      <c r="G2043" s="95">
        <f>+indicatorIDEAS!F2044</f>
        <v>0</v>
      </c>
      <c r="H2043" s="95">
        <f>+indicatorIDEAS!G2044</f>
        <v>0</v>
      </c>
      <c r="I2043" s="95">
        <f>+indicatorIDEAS!H2044</f>
        <v>0</v>
      </c>
      <c r="J2043" s="95">
        <f>+indicatorIDEAS!I2044</f>
        <v>0</v>
      </c>
      <c r="K2043" s="95">
        <f>+indicatorIDEAS!J2044</f>
        <v>0</v>
      </c>
      <c r="L2043" s="95">
        <f>+indicatorIDEAS!K2044</f>
        <v>0</v>
      </c>
      <c r="M2043" s="95">
        <f>+indicatorIDEAS!L2044</f>
        <v>0</v>
      </c>
      <c r="N2043" s="95">
        <f>+indicatorIDEAS!M2044</f>
        <v>0</v>
      </c>
      <c r="O2043" s="95">
        <f>+indicatorIDEAS!N2044</f>
        <v>0</v>
      </c>
      <c r="P2043" s="95">
        <f>+indicatorIDEAS!O2044</f>
        <v>0</v>
      </c>
      <c r="Q2043" s="95">
        <f>+indicatorIDEAS!P2044</f>
        <v>0</v>
      </c>
      <c r="R2043" s="95">
        <f>+indicatorIDEAS!Q2044</f>
        <v>0</v>
      </c>
      <c r="S2043" s="95">
        <f>+indicatorIDEAS!R2044</f>
        <v>0</v>
      </c>
      <c r="T2043" s="95">
        <f>+indicatorIDEAS!S2044</f>
        <v>0</v>
      </c>
      <c r="U2043" s="95">
        <f>+indicatorIDEAS!T2044</f>
        <v>0</v>
      </c>
    </row>
    <row r="2044" spans="1:21">
      <c r="A2044" s="93" t="str">
        <f>+indicatorIDEAS!B2045</f>
        <v>Maldives</v>
      </c>
      <c r="B2044" s="93" t="str">
        <f>+indicatorIDEAS!C2045</f>
        <v>MDV</v>
      </c>
      <c r="C2044" s="93" t="str">
        <f>+VLOOKUP(B2044,'List of economiesWB'!$D$7:$G$224,3,FALSE)</f>
        <v>South Asia</v>
      </c>
      <c r="D2044" s="93" t="str">
        <f>+VLOOKUP(B2044,'List of economiesWB'!$D$7:$G$224,4,FALSE)</f>
        <v>Upper middle income</v>
      </c>
      <c r="E2044" s="94">
        <f>+indicatorIDEAS!D2045</f>
        <v>1998</v>
      </c>
      <c r="F2044" s="95">
        <f>+indicatorIDEAS!E2045</f>
        <v>-5.7250250000000003E-2</v>
      </c>
      <c r="G2044" s="95">
        <f>+indicatorIDEAS!F2045</f>
        <v>0</v>
      </c>
      <c r="H2044" s="95">
        <f>+indicatorIDEAS!G2045</f>
        <v>0</v>
      </c>
      <c r="I2044" s="95">
        <f>+indicatorIDEAS!H2045</f>
        <v>0</v>
      </c>
      <c r="J2044" s="95">
        <f>+indicatorIDEAS!I2045</f>
        <v>0</v>
      </c>
      <c r="K2044" s="95">
        <f>+indicatorIDEAS!J2045</f>
        <v>0</v>
      </c>
      <c r="L2044" s="95">
        <f>+indicatorIDEAS!K2045</f>
        <v>0</v>
      </c>
      <c r="M2044" s="95">
        <f>+indicatorIDEAS!L2045</f>
        <v>0</v>
      </c>
      <c r="N2044" s="95">
        <f>+indicatorIDEAS!M2045</f>
        <v>0</v>
      </c>
      <c r="O2044" s="95">
        <f>+indicatorIDEAS!N2045</f>
        <v>0</v>
      </c>
      <c r="P2044" s="95">
        <f>+indicatorIDEAS!O2045</f>
        <v>0</v>
      </c>
      <c r="Q2044" s="95">
        <f>+indicatorIDEAS!P2045</f>
        <v>0</v>
      </c>
      <c r="R2044" s="95">
        <f>+indicatorIDEAS!Q2045</f>
        <v>0</v>
      </c>
      <c r="S2044" s="95">
        <f>+indicatorIDEAS!R2045</f>
        <v>0</v>
      </c>
      <c r="T2044" s="95">
        <f>+indicatorIDEAS!S2045</f>
        <v>0</v>
      </c>
      <c r="U2044" s="95">
        <f>+indicatorIDEAS!T2045</f>
        <v>0</v>
      </c>
    </row>
    <row r="2045" spans="1:21">
      <c r="A2045" s="93" t="str">
        <f>+indicatorIDEAS!B2046</f>
        <v>Maldives</v>
      </c>
      <c r="B2045" s="93" t="str">
        <f>+indicatorIDEAS!C2046</f>
        <v>MDV</v>
      </c>
      <c r="C2045" s="93" t="str">
        <f>+VLOOKUP(B2045,'List of economiesWB'!$D$7:$G$224,3,FALSE)</f>
        <v>South Asia</v>
      </c>
      <c r="D2045" s="93" t="str">
        <f>+VLOOKUP(B2045,'List of economiesWB'!$D$7:$G$224,4,FALSE)</f>
        <v>Upper middle income</v>
      </c>
      <c r="E2045" s="94">
        <f>+indicatorIDEAS!D2046</f>
        <v>1999</v>
      </c>
      <c r="F2045" s="95" t="str">
        <f>+indicatorIDEAS!E2046</f>
        <v/>
      </c>
      <c r="G2045" s="95">
        <f>+indicatorIDEAS!F2046</f>
        <v>0</v>
      </c>
      <c r="H2045" s="95">
        <f>+indicatorIDEAS!G2046</f>
        <v>0</v>
      </c>
      <c r="I2045" s="95">
        <f>+indicatorIDEAS!H2046</f>
        <v>0</v>
      </c>
      <c r="J2045" s="95">
        <f>+indicatorIDEAS!I2046</f>
        <v>0</v>
      </c>
      <c r="K2045" s="95">
        <f>+indicatorIDEAS!J2046</f>
        <v>0</v>
      </c>
      <c r="L2045" s="95">
        <f>+indicatorIDEAS!K2046</f>
        <v>0</v>
      </c>
      <c r="M2045" s="95">
        <f>+indicatorIDEAS!L2046</f>
        <v>0</v>
      </c>
      <c r="N2045" s="95">
        <f>+indicatorIDEAS!M2046</f>
        <v>0</v>
      </c>
      <c r="O2045" s="95">
        <f>+indicatorIDEAS!N2046</f>
        <v>0</v>
      </c>
      <c r="P2045" s="95">
        <f>+indicatorIDEAS!O2046</f>
        <v>0</v>
      </c>
      <c r="Q2045" s="95">
        <f>+indicatorIDEAS!P2046</f>
        <v>0</v>
      </c>
      <c r="R2045" s="95">
        <f>+indicatorIDEAS!Q2046</f>
        <v>0</v>
      </c>
      <c r="S2045" s="95">
        <f>+indicatorIDEAS!R2046</f>
        <v>0</v>
      </c>
      <c r="T2045" s="95">
        <f>+indicatorIDEAS!S2046</f>
        <v>0</v>
      </c>
      <c r="U2045" s="95">
        <f>+indicatorIDEAS!T2046</f>
        <v>0</v>
      </c>
    </row>
    <row r="2046" spans="1:21">
      <c r="A2046" s="93" t="str">
        <f>+indicatorIDEAS!B2047</f>
        <v>Maldives</v>
      </c>
      <c r="B2046" s="93" t="str">
        <f>+indicatorIDEAS!C2047</f>
        <v>MDV</v>
      </c>
      <c r="C2046" s="93" t="str">
        <f>+VLOOKUP(B2046,'List of economiesWB'!$D$7:$G$224,3,FALSE)</f>
        <v>South Asia</v>
      </c>
      <c r="D2046" s="93" t="str">
        <f>+VLOOKUP(B2046,'List of economiesWB'!$D$7:$G$224,4,FALSE)</f>
        <v>Upper middle income</v>
      </c>
      <c r="E2046" s="94">
        <f>+indicatorIDEAS!D2047</f>
        <v>2000</v>
      </c>
      <c r="F2046" s="95">
        <f>+indicatorIDEAS!E2047</f>
        <v>-0.29014641000000002</v>
      </c>
      <c r="G2046" s="95">
        <f>+indicatorIDEAS!F2047</f>
        <v>0</v>
      </c>
      <c r="H2046" s="95">
        <f>+indicatorIDEAS!G2047</f>
        <v>0</v>
      </c>
      <c r="I2046" s="95">
        <f>+indicatorIDEAS!H2047</f>
        <v>0</v>
      </c>
      <c r="J2046" s="95">
        <f>+indicatorIDEAS!I2047</f>
        <v>0</v>
      </c>
      <c r="K2046" s="95">
        <f>+indicatorIDEAS!J2047</f>
        <v>0</v>
      </c>
      <c r="L2046" s="95">
        <f>+indicatorIDEAS!K2047</f>
        <v>0</v>
      </c>
      <c r="M2046" s="95">
        <f>+indicatorIDEAS!L2047</f>
        <v>0</v>
      </c>
      <c r="N2046" s="95">
        <f>+indicatorIDEAS!M2047</f>
        <v>0</v>
      </c>
      <c r="O2046" s="95">
        <f>+indicatorIDEAS!N2047</f>
        <v>0</v>
      </c>
      <c r="P2046" s="95">
        <f>+indicatorIDEAS!O2047</f>
        <v>0</v>
      </c>
      <c r="Q2046" s="95">
        <f>+indicatorIDEAS!P2047</f>
        <v>0</v>
      </c>
      <c r="R2046" s="95">
        <f>+indicatorIDEAS!Q2047</f>
        <v>0</v>
      </c>
      <c r="S2046" s="95">
        <f>+indicatorIDEAS!R2047</f>
        <v>0</v>
      </c>
      <c r="T2046" s="95">
        <f>+indicatorIDEAS!S2047</f>
        <v>0</v>
      </c>
      <c r="U2046" s="95">
        <f>+indicatorIDEAS!T2047</f>
        <v>0</v>
      </c>
    </row>
    <row r="2047" spans="1:21">
      <c r="A2047" s="93" t="str">
        <f>+indicatorIDEAS!B2048</f>
        <v>Maldives</v>
      </c>
      <c r="B2047" s="93" t="str">
        <f>+indicatorIDEAS!C2048</f>
        <v>MDV</v>
      </c>
      <c r="C2047" s="93" t="str">
        <f>+VLOOKUP(B2047,'List of economiesWB'!$D$7:$G$224,3,FALSE)</f>
        <v>South Asia</v>
      </c>
      <c r="D2047" s="93" t="str">
        <f>+VLOOKUP(B2047,'List of economiesWB'!$D$7:$G$224,4,FALSE)</f>
        <v>Upper middle income</v>
      </c>
      <c r="E2047" s="94">
        <f>+indicatorIDEAS!D2048</f>
        <v>2001</v>
      </c>
      <c r="F2047" s="95" t="str">
        <f>+indicatorIDEAS!E2048</f>
        <v/>
      </c>
      <c r="G2047" s="95">
        <f>+indicatorIDEAS!F2048</f>
        <v>0</v>
      </c>
      <c r="H2047" s="95">
        <f>+indicatorIDEAS!G2048</f>
        <v>0</v>
      </c>
      <c r="I2047" s="95">
        <f>+indicatorIDEAS!H2048</f>
        <v>0</v>
      </c>
      <c r="J2047" s="95">
        <f>+indicatorIDEAS!I2048</f>
        <v>0</v>
      </c>
      <c r="K2047" s="95">
        <f>+indicatorIDEAS!J2048</f>
        <v>0</v>
      </c>
      <c r="L2047" s="95">
        <f>+indicatorIDEAS!K2048</f>
        <v>0</v>
      </c>
      <c r="M2047" s="95">
        <f>+indicatorIDEAS!L2048</f>
        <v>0</v>
      </c>
      <c r="N2047" s="95">
        <f>+indicatorIDEAS!M2048</f>
        <v>0</v>
      </c>
      <c r="O2047" s="95">
        <f>+indicatorIDEAS!N2048</f>
        <v>0</v>
      </c>
      <c r="P2047" s="95">
        <f>+indicatorIDEAS!O2048</f>
        <v>0</v>
      </c>
      <c r="Q2047" s="95">
        <f>+indicatorIDEAS!P2048</f>
        <v>0</v>
      </c>
      <c r="R2047" s="95">
        <f>+indicatorIDEAS!Q2048</f>
        <v>0</v>
      </c>
      <c r="S2047" s="95">
        <f>+indicatorIDEAS!R2048</f>
        <v>0</v>
      </c>
      <c r="T2047" s="95">
        <f>+indicatorIDEAS!S2048</f>
        <v>0</v>
      </c>
      <c r="U2047" s="95">
        <f>+indicatorIDEAS!T2048</f>
        <v>0</v>
      </c>
    </row>
    <row r="2048" spans="1:21">
      <c r="A2048" s="93" t="str">
        <f>+indicatorIDEAS!B2049</f>
        <v>Maldives</v>
      </c>
      <c r="B2048" s="93" t="str">
        <f>+indicatorIDEAS!C2049</f>
        <v>MDV</v>
      </c>
      <c r="C2048" s="93" t="str">
        <f>+VLOOKUP(B2048,'List of economiesWB'!$D$7:$G$224,3,FALSE)</f>
        <v>South Asia</v>
      </c>
      <c r="D2048" s="93" t="str">
        <f>+VLOOKUP(B2048,'List of economiesWB'!$D$7:$G$224,4,FALSE)</f>
        <v>Upper middle income</v>
      </c>
      <c r="E2048" s="94">
        <f>+indicatorIDEAS!D2049</f>
        <v>2002</v>
      </c>
      <c r="F2048" s="95">
        <f>+indicatorIDEAS!E2049</f>
        <v>-0.15815687</v>
      </c>
      <c r="G2048" s="95">
        <f>+indicatorIDEAS!F2049</f>
        <v>0</v>
      </c>
      <c r="H2048" s="95">
        <f>+indicatorIDEAS!G2049</f>
        <v>0</v>
      </c>
      <c r="I2048" s="95">
        <f>+indicatorIDEAS!H2049</f>
        <v>0</v>
      </c>
      <c r="J2048" s="95">
        <f>+indicatorIDEAS!I2049</f>
        <v>0</v>
      </c>
      <c r="K2048" s="95">
        <f>+indicatorIDEAS!J2049</f>
        <v>0</v>
      </c>
      <c r="L2048" s="95">
        <f>+indicatorIDEAS!K2049</f>
        <v>0</v>
      </c>
      <c r="M2048" s="95">
        <f>+indicatorIDEAS!L2049</f>
        <v>0</v>
      </c>
      <c r="N2048" s="95">
        <f>+indicatorIDEAS!M2049</f>
        <v>0</v>
      </c>
      <c r="O2048" s="95">
        <f>+indicatorIDEAS!N2049</f>
        <v>0</v>
      </c>
      <c r="P2048" s="95">
        <f>+indicatorIDEAS!O2049</f>
        <v>0</v>
      </c>
      <c r="Q2048" s="95">
        <f>+indicatorIDEAS!P2049</f>
        <v>0</v>
      </c>
      <c r="R2048" s="95">
        <f>+indicatorIDEAS!Q2049</f>
        <v>0</v>
      </c>
      <c r="S2048" s="95">
        <f>+indicatorIDEAS!R2049</f>
        <v>0</v>
      </c>
      <c r="T2048" s="95">
        <f>+indicatorIDEAS!S2049</f>
        <v>0</v>
      </c>
      <c r="U2048" s="95">
        <f>+indicatorIDEAS!T2049</f>
        <v>0</v>
      </c>
    </row>
    <row r="2049" spans="1:21">
      <c r="A2049" s="93" t="str">
        <f>+indicatorIDEAS!B2050</f>
        <v>Maldives</v>
      </c>
      <c r="B2049" s="93" t="str">
        <f>+indicatorIDEAS!C2050</f>
        <v>MDV</v>
      </c>
      <c r="C2049" s="93" t="str">
        <f>+VLOOKUP(B2049,'List of economiesWB'!$D$7:$G$224,3,FALSE)</f>
        <v>South Asia</v>
      </c>
      <c r="D2049" s="93" t="str">
        <f>+VLOOKUP(B2049,'List of economiesWB'!$D$7:$G$224,4,FALSE)</f>
        <v>Upper middle income</v>
      </c>
      <c r="E2049" s="94">
        <f>+indicatorIDEAS!D2050</f>
        <v>2003</v>
      </c>
      <c r="F2049" s="95">
        <f>+indicatorIDEAS!E2050</f>
        <v>5.2513619999999997E-2</v>
      </c>
      <c r="G2049" s="95">
        <f>+indicatorIDEAS!F2050</f>
        <v>0</v>
      </c>
      <c r="H2049" s="95">
        <f>+indicatorIDEAS!G2050</f>
        <v>0</v>
      </c>
      <c r="I2049" s="95">
        <f>+indicatorIDEAS!H2050</f>
        <v>0</v>
      </c>
      <c r="J2049" s="95">
        <f>+indicatorIDEAS!I2050</f>
        <v>0</v>
      </c>
      <c r="K2049" s="95">
        <f>+indicatorIDEAS!J2050</f>
        <v>0</v>
      </c>
      <c r="L2049" s="95">
        <f>+indicatorIDEAS!K2050</f>
        <v>0</v>
      </c>
      <c r="M2049" s="95">
        <f>+indicatorIDEAS!L2050</f>
        <v>0</v>
      </c>
      <c r="N2049" s="95">
        <f>+indicatorIDEAS!M2050</f>
        <v>0</v>
      </c>
      <c r="O2049" s="95">
        <f>+indicatorIDEAS!N2050</f>
        <v>0</v>
      </c>
      <c r="P2049" s="95">
        <f>+indicatorIDEAS!O2050</f>
        <v>0</v>
      </c>
      <c r="Q2049" s="95">
        <f>+indicatorIDEAS!P2050</f>
        <v>0</v>
      </c>
      <c r="R2049" s="95">
        <f>+indicatorIDEAS!Q2050</f>
        <v>0</v>
      </c>
      <c r="S2049" s="95">
        <f>+indicatorIDEAS!R2050</f>
        <v>0</v>
      </c>
      <c r="T2049" s="95">
        <f>+indicatorIDEAS!S2050</f>
        <v>0</v>
      </c>
      <c r="U2049" s="95">
        <f>+indicatorIDEAS!T2050</f>
        <v>0</v>
      </c>
    </row>
    <row r="2050" spans="1:21">
      <c r="A2050" s="93" t="str">
        <f>+indicatorIDEAS!B2051</f>
        <v>Maldives</v>
      </c>
      <c r="B2050" s="93" t="str">
        <f>+indicatorIDEAS!C2051</f>
        <v>MDV</v>
      </c>
      <c r="C2050" s="93" t="str">
        <f>+VLOOKUP(B2050,'List of economiesWB'!$D$7:$G$224,3,FALSE)</f>
        <v>South Asia</v>
      </c>
      <c r="D2050" s="93" t="str">
        <f>+VLOOKUP(B2050,'List of economiesWB'!$D$7:$G$224,4,FALSE)</f>
        <v>Upper middle income</v>
      </c>
      <c r="E2050" s="94">
        <f>+indicatorIDEAS!D2051</f>
        <v>2004</v>
      </c>
      <c r="F2050" s="95">
        <f>+indicatorIDEAS!E2051</f>
        <v>-0.17193659</v>
      </c>
      <c r="G2050" s="95">
        <f>+indicatorIDEAS!F2051</f>
        <v>0</v>
      </c>
      <c r="H2050" s="95">
        <f>+indicatorIDEAS!G2051</f>
        <v>0</v>
      </c>
      <c r="I2050" s="95">
        <f>+indicatorIDEAS!H2051</f>
        <v>0</v>
      </c>
      <c r="J2050" s="95">
        <f>+indicatorIDEAS!I2051</f>
        <v>0</v>
      </c>
      <c r="K2050" s="95">
        <f>+indicatorIDEAS!J2051</f>
        <v>0</v>
      </c>
      <c r="L2050" s="95">
        <f>+indicatorIDEAS!K2051</f>
        <v>0</v>
      </c>
      <c r="M2050" s="95">
        <f>+indicatorIDEAS!L2051</f>
        <v>0</v>
      </c>
      <c r="N2050" s="95">
        <f>+indicatorIDEAS!M2051</f>
        <v>0</v>
      </c>
      <c r="O2050" s="95">
        <f>+indicatorIDEAS!N2051</f>
        <v>0</v>
      </c>
      <c r="P2050" s="95">
        <f>+indicatorIDEAS!O2051</f>
        <v>0</v>
      </c>
      <c r="Q2050" s="95">
        <f>+indicatorIDEAS!P2051</f>
        <v>0</v>
      </c>
      <c r="R2050" s="95">
        <f>+indicatorIDEAS!Q2051</f>
        <v>0</v>
      </c>
      <c r="S2050" s="95">
        <f>+indicatorIDEAS!R2051</f>
        <v>0</v>
      </c>
      <c r="T2050" s="95">
        <f>+indicatorIDEAS!S2051</f>
        <v>0</v>
      </c>
      <c r="U2050" s="95">
        <f>+indicatorIDEAS!T2051</f>
        <v>0</v>
      </c>
    </row>
    <row r="2051" spans="1:21">
      <c r="A2051" s="93" t="str">
        <f>+indicatorIDEAS!B2052</f>
        <v>Maldives</v>
      </c>
      <c r="B2051" s="93" t="str">
        <f>+indicatorIDEAS!C2052</f>
        <v>MDV</v>
      </c>
      <c r="C2051" s="93" t="str">
        <f>+VLOOKUP(B2051,'List of economiesWB'!$D$7:$G$224,3,FALSE)</f>
        <v>South Asia</v>
      </c>
      <c r="D2051" s="93" t="str">
        <f>+VLOOKUP(B2051,'List of economiesWB'!$D$7:$G$224,4,FALSE)</f>
        <v>Upper middle income</v>
      </c>
      <c r="E2051" s="94">
        <f>+indicatorIDEAS!D2052</f>
        <v>2005</v>
      </c>
      <c r="F2051" s="95">
        <f>+indicatorIDEAS!E2052</f>
        <v>-0.29758902999999998</v>
      </c>
      <c r="G2051" s="95">
        <f>+indicatorIDEAS!F2052</f>
        <v>9</v>
      </c>
      <c r="H2051" s="95">
        <f>+indicatorIDEAS!G2052</f>
        <v>5</v>
      </c>
      <c r="I2051" s="95">
        <f>+indicatorIDEAS!H2052</f>
        <v>0</v>
      </c>
      <c r="J2051" s="95">
        <f>+indicatorIDEAS!I2052</f>
        <v>1</v>
      </c>
      <c r="K2051" s="95">
        <f>+indicatorIDEAS!J2052</f>
        <v>3</v>
      </c>
      <c r="L2051" s="95">
        <f>+indicatorIDEAS!K2052</f>
        <v>0.10588235294117647</v>
      </c>
      <c r="M2051" s="95">
        <f>+indicatorIDEAS!L2052</f>
        <v>0.13513513513513514</v>
      </c>
      <c r="N2051" s="95">
        <f>+indicatorIDEAS!M2052</f>
        <v>0</v>
      </c>
      <c r="O2051" s="95">
        <f>+indicatorIDEAS!N2052</f>
        <v>5.8823529411764705E-2</v>
      </c>
      <c r="P2051" s="95">
        <f>+indicatorIDEAS!O2052</f>
        <v>0.14285714285714285</v>
      </c>
      <c r="Q2051" s="95">
        <f>+indicatorIDEAS!P2052</f>
        <v>2.0408163265306121E-2</v>
      </c>
      <c r="R2051" s="95">
        <f>+indicatorIDEAS!Q2052</f>
        <v>2.6178010471204188E-2</v>
      </c>
      <c r="S2051" s="95">
        <f>+indicatorIDEAS!R2052</f>
        <v>0</v>
      </c>
      <c r="T2051" s="95">
        <f>+indicatorIDEAS!S2052</f>
        <v>1.2195121951219513E-2</v>
      </c>
      <c r="U2051" s="95">
        <f>+indicatorIDEAS!T2052</f>
        <v>2.7522935779816515E-2</v>
      </c>
    </row>
    <row r="2052" spans="1:21">
      <c r="A2052" s="93" t="str">
        <f>+indicatorIDEAS!B2053</f>
        <v>Maldives</v>
      </c>
      <c r="B2052" s="93" t="str">
        <f>+indicatorIDEAS!C2053</f>
        <v>MDV</v>
      </c>
      <c r="C2052" s="93" t="str">
        <f>+VLOOKUP(B2052,'List of economiesWB'!$D$7:$G$224,3,FALSE)</f>
        <v>South Asia</v>
      </c>
      <c r="D2052" s="93" t="str">
        <f>+VLOOKUP(B2052,'List of economiesWB'!$D$7:$G$224,4,FALSE)</f>
        <v>Upper middle income</v>
      </c>
      <c r="E2052" s="94">
        <f>+indicatorIDEAS!D2053</f>
        <v>2006</v>
      </c>
      <c r="F2052" s="95">
        <f>+indicatorIDEAS!E2053</f>
        <v>-0.49594759999999999</v>
      </c>
      <c r="G2052" s="95">
        <f>+indicatorIDEAS!F2053</f>
        <v>9</v>
      </c>
      <c r="H2052" s="95">
        <f>+indicatorIDEAS!G2053</f>
        <v>5</v>
      </c>
      <c r="I2052" s="95">
        <f>+indicatorIDEAS!H2053</f>
        <v>0</v>
      </c>
      <c r="J2052" s="95">
        <f>+indicatorIDEAS!I2053</f>
        <v>1</v>
      </c>
      <c r="K2052" s="95">
        <f>+indicatorIDEAS!J2053</f>
        <v>3</v>
      </c>
      <c r="L2052" s="95">
        <f>+indicatorIDEAS!K2053</f>
        <v>0</v>
      </c>
      <c r="M2052" s="95">
        <f>+indicatorIDEAS!L2053</f>
        <v>0</v>
      </c>
      <c r="N2052" s="95">
        <f>+indicatorIDEAS!M2053</f>
        <v>0</v>
      </c>
      <c r="O2052" s="95">
        <f>+indicatorIDEAS!N2053</f>
        <v>0</v>
      </c>
      <c r="P2052" s="95">
        <f>+indicatorIDEAS!O2053</f>
        <v>0</v>
      </c>
      <c r="Q2052" s="95">
        <f>+indicatorIDEAS!P2053</f>
        <v>1.8036072144288578E-2</v>
      </c>
      <c r="R2052" s="95">
        <f>+indicatorIDEAS!Q2053</f>
        <v>2.2624434389140271E-2</v>
      </c>
      <c r="S2052" s="95">
        <f>+indicatorIDEAS!R2053</f>
        <v>0</v>
      </c>
      <c r="T2052" s="95">
        <f>+indicatorIDEAS!S2053</f>
        <v>1.0638297872340425E-2</v>
      </c>
      <c r="U2052" s="95">
        <f>+indicatorIDEAS!T2053</f>
        <v>2.5423728813559324E-2</v>
      </c>
    </row>
    <row r="2053" spans="1:21">
      <c r="A2053" s="93" t="str">
        <f>+indicatorIDEAS!B2054</f>
        <v>Maldives</v>
      </c>
      <c r="B2053" s="93" t="str">
        <f>+indicatorIDEAS!C2054</f>
        <v>MDV</v>
      </c>
      <c r="C2053" s="93" t="str">
        <f>+VLOOKUP(B2053,'List of economiesWB'!$D$7:$G$224,3,FALSE)</f>
        <v>South Asia</v>
      </c>
      <c r="D2053" s="93" t="str">
        <f>+VLOOKUP(B2053,'List of economiesWB'!$D$7:$G$224,4,FALSE)</f>
        <v>Upper middle income</v>
      </c>
      <c r="E2053" s="94">
        <f>+indicatorIDEAS!D2054</f>
        <v>2007</v>
      </c>
      <c r="F2053" s="95">
        <f>+indicatorIDEAS!E2054</f>
        <v>-0.82994860000000004</v>
      </c>
      <c r="G2053" s="95">
        <f>+indicatorIDEAS!F2054</f>
        <v>9</v>
      </c>
      <c r="H2053" s="95">
        <f>+indicatorIDEAS!G2054</f>
        <v>5</v>
      </c>
      <c r="I2053" s="95">
        <f>+indicatorIDEAS!H2054</f>
        <v>0</v>
      </c>
      <c r="J2053" s="95">
        <f>+indicatorIDEAS!I2054</f>
        <v>1</v>
      </c>
      <c r="K2053" s="95">
        <f>+indicatorIDEAS!J2054</f>
        <v>3</v>
      </c>
      <c r="L2053" s="95">
        <f>+indicatorIDEAS!K2054</f>
        <v>0</v>
      </c>
      <c r="M2053" s="95">
        <f>+indicatorIDEAS!L2054</f>
        <v>0</v>
      </c>
      <c r="N2053" s="95">
        <f>+indicatorIDEAS!M2054</f>
        <v>0</v>
      </c>
      <c r="O2053" s="95">
        <f>+indicatorIDEAS!N2054</f>
        <v>0</v>
      </c>
      <c r="P2053" s="95">
        <f>+indicatorIDEAS!O2054</f>
        <v>0</v>
      </c>
      <c r="Q2053" s="95">
        <f>+indicatorIDEAS!P2054</f>
        <v>1.5463917525773196E-2</v>
      </c>
      <c r="R2053" s="95">
        <f>+indicatorIDEAS!Q2054</f>
        <v>1.9305019305019305E-2</v>
      </c>
      <c r="S2053" s="95">
        <f>+indicatorIDEAS!R2054</f>
        <v>0</v>
      </c>
      <c r="T2053" s="95">
        <f>+indicatorIDEAS!S2054</f>
        <v>9.3457943925233638E-3</v>
      </c>
      <c r="U2053" s="95">
        <f>+indicatorIDEAS!T2054</f>
        <v>2.1739130434782608E-2</v>
      </c>
    </row>
    <row r="2054" spans="1:21">
      <c r="A2054" s="93" t="str">
        <f>+indicatorIDEAS!B2055</f>
        <v>Maldives</v>
      </c>
      <c r="B2054" s="93" t="str">
        <f>+indicatorIDEAS!C2055</f>
        <v>MDV</v>
      </c>
      <c r="C2054" s="93" t="str">
        <f>+VLOOKUP(B2054,'List of economiesWB'!$D$7:$G$224,3,FALSE)</f>
        <v>South Asia</v>
      </c>
      <c r="D2054" s="93" t="str">
        <f>+VLOOKUP(B2054,'List of economiesWB'!$D$7:$G$224,4,FALSE)</f>
        <v>Upper middle income</v>
      </c>
      <c r="E2054" s="94">
        <f>+indicatorIDEAS!D2055</f>
        <v>2008</v>
      </c>
      <c r="F2054" s="95">
        <f>+indicatorIDEAS!E2055</f>
        <v>-0.86441248999999998</v>
      </c>
      <c r="G2054" s="95">
        <f>+indicatorIDEAS!F2055</f>
        <v>17</v>
      </c>
      <c r="H2054" s="95">
        <f>+indicatorIDEAS!G2055</f>
        <v>5</v>
      </c>
      <c r="I2054" s="95">
        <f>+indicatorIDEAS!H2055</f>
        <v>2</v>
      </c>
      <c r="J2054" s="95">
        <f>+indicatorIDEAS!I2055</f>
        <v>3</v>
      </c>
      <c r="K2054" s="95">
        <f>+indicatorIDEAS!J2055</f>
        <v>7</v>
      </c>
      <c r="L2054" s="95">
        <f>+indicatorIDEAS!K2055</f>
        <v>5.1612903225806452E-2</v>
      </c>
      <c r="M2054" s="95">
        <f>+indicatorIDEAS!L2055</f>
        <v>0</v>
      </c>
      <c r="N2054" s="95">
        <f>+indicatorIDEAS!M2055</f>
        <v>0.11764705882352941</v>
      </c>
      <c r="O2054" s="95">
        <f>+indicatorIDEAS!N2055</f>
        <v>8.3333333333333329E-2</v>
      </c>
      <c r="P2054" s="95">
        <f>+indicatorIDEAS!O2055</f>
        <v>0.10526315789473684</v>
      </c>
      <c r="Q2054" s="95">
        <f>+indicatorIDEAS!P2055</f>
        <v>2.3066485753052916E-2</v>
      </c>
      <c r="R2054" s="95">
        <f>+indicatorIDEAS!Q2055</f>
        <v>1.4925373134328358E-2</v>
      </c>
      <c r="S2054" s="95">
        <f>+indicatorIDEAS!R2055</f>
        <v>2.1052631578947368E-2</v>
      </c>
      <c r="T2054" s="95">
        <f>+indicatorIDEAS!S2055</f>
        <v>2.2900763358778626E-2</v>
      </c>
      <c r="U2054" s="95">
        <f>+indicatorIDEAS!T2055</f>
        <v>3.9772727272727272E-2</v>
      </c>
    </row>
    <row r="2055" spans="1:21">
      <c r="A2055" s="93" t="str">
        <f>+indicatorIDEAS!B2056</f>
        <v>Maldives</v>
      </c>
      <c r="B2055" s="93" t="str">
        <f>+indicatorIDEAS!C2056</f>
        <v>MDV</v>
      </c>
      <c r="C2055" s="93" t="str">
        <f>+VLOOKUP(B2055,'List of economiesWB'!$D$7:$G$224,3,FALSE)</f>
        <v>South Asia</v>
      </c>
      <c r="D2055" s="93" t="str">
        <f>+VLOOKUP(B2055,'List of economiesWB'!$D$7:$G$224,4,FALSE)</f>
        <v>Upper middle income</v>
      </c>
      <c r="E2055" s="94">
        <f>+indicatorIDEAS!D2056</f>
        <v>2009</v>
      </c>
      <c r="F2055" s="95">
        <f>+indicatorIDEAS!E2056</f>
        <v>-0.68047214</v>
      </c>
      <c r="G2055" s="95">
        <f>+indicatorIDEAS!F2056</f>
        <v>23</v>
      </c>
      <c r="H2055" s="95">
        <f>+indicatorIDEAS!G2056</f>
        <v>6</v>
      </c>
      <c r="I2055" s="95">
        <f>+indicatorIDEAS!H2056</f>
        <v>3</v>
      </c>
      <c r="J2055" s="95">
        <f>+indicatorIDEAS!I2056</f>
        <v>4</v>
      </c>
      <c r="K2055" s="95">
        <f>+indicatorIDEAS!J2056</f>
        <v>10</v>
      </c>
      <c r="L2055" s="95">
        <f>+indicatorIDEAS!K2056</f>
        <v>2.1201413427561839E-2</v>
      </c>
      <c r="M2055" s="95">
        <f>+indicatorIDEAS!L2056</f>
        <v>7.3529411764705881E-3</v>
      </c>
      <c r="N2055" s="95">
        <f>+indicatorIDEAS!M2056</f>
        <v>3.125E-2</v>
      </c>
      <c r="O2055" s="95">
        <f>+indicatorIDEAS!N2056</f>
        <v>2.3809523809523808E-2</v>
      </c>
      <c r="P2055" s="95">
        <f>+indicatorIDEAS!O2056</f>
        <v>4.1095890410958902E-2</v>
      </c>
      <c r="Q2055" s="95">
        <f>+indicatorIDEAS!P2056</f>
        <v>2.2549019607843137E-2</v>
      </c>
      <c r="R2055" s="95">
        <f>+indicatorIDEAS!Q2056</f>
        <v>1.2738853503184714E-2</v>
      </c>
      <c r="S2055" s="95">
        <f>+indicatorIDEAS!R2056</f>
        <v>2.3622047244094488E-2</v>
      </c>
      <c r="T2055" s="95">
        <f>+indicatorIDEAS!S2056</f>
        <v>2.3121387283236993E-2</v>
      </c>
      <c r="U2055" s="95">
        <f>+indicatorIDEAS!T2056</f>
        <v>4.0160642570281124E-2</v>
      </c>
    </row>
    <row r="2056" spans="1:21">
      <c r="A2056" s="93" t="str">
        <f>+indicatorIDEAS!B2057</f>
        <v>Maldives</v>
      </c>
      <c r="B2056" s="93" t="str">
        <f>+indicatorIDEAS!C2057</f>
        <v>MDV</v>
      </c>
      <c r="C2056" s="93" t="str">
        <f>+VLOOKUP(B2056,'List of economiesWB'!$D$7:$G$224,3,FALSE)</f>
        <v>South Asia</v>
      </c>
      <c r="D2056" s="93" t="str">
        <f>+VLOOKUP(B2056,'List of economiesWB'!$D$7:$G$224,4,FALSE)</f>
        <v>Upper middle income</v>
      </c>
      <c r="E2056" s="94">
        <f>+indicatorIDEAS!D2057</f>
        <v>2010</v>
      </c>
      <c r="F2056" s="95">
        <f>+indicatorIDEAS!E2057</f>
        <v>-0.52730279999999996</v>
      </c>
      <c r="G2056" s="95">
        <f>+indicatorIDEAS!F2057</f>
        <v>23</v>
      </c>
      <c r="H2056" s="95">
        <f>+indicatorIDEAS!G2057</f>
        <v>6</v>
      </c>
      <c r="I2056" s="95">
        <f>+indicatorIDEAS!H2057</f>
        <v>3</v>
      </c>
      <c r="J2056" s="95">
        <f>+indicatorIDEAS!I2057</f>
        <v>4</v>
      </c>
      <c r="K2056" s="95">
        <f>+indicatorIDEAS!J2057</f>
        <v>10</v>
      </c>
      <c r="L2056" s="95">
        <f>+indicatorIDEAS!K2057</f>
        <v>0</v>
      </c>
      <c r="M2056" s="95">
        <f>+indicatorIDEAS!L2057</f>
        <v>0</v>
      </c>
      <c r="N2056" s="95">
        <f>+indicatorIDEAS!M2057</f>
        <v>0</v>
      </c>
      <c r="O2056" s="95">
        <f>+indicatorIDEAS!N2057</f>
        <v>0</v>
      </c>
      <c r="P2056" s="95">
        <f>+indicatorIDEAS!O2057</f>
        <v>0</v>
      </c>
      <c r="Q2056" s="95">
        <f>+indicatorIDEAS!P2057</f>
        <v>1.8181818181818181E-2</v>
      </c>
      <c r="R2056" s="95">
        <f>+indicatorIDEAS!Q2057</f>
        <v>1.0526315789473684E-2</v>
      </c>
      <c r="S2056" s="95">
        <f>+indicatorIDEAS!R2057</f>
        <v>1.8518518518518517E-2</v>
      </c>
      <c r="T2056" s="95">
        <f>+indicatorIDEAS!S2057</f>
        <v>1.7699115044247787E-2</v>
      </c>
      <c r="U2056" s="95">
        <f>+indicatorIDEAS!T2057</f>
        <v>3.2573289902280131E-2</v>
      </c>
    </row>
    <row r="2057" spans="1:21">
      <c r="A2057" s="93" t="str">
        <f>+indicatorIDEAS!B2058</f>
        <v>Maldives</v>
      </c>
      <c r="B2057" s="93" t="str">
        <f>+indicatorIDEAS!C2058</f>
        <v>MDV</v>
      </c>
      <c r="C2057" s="93" t="str">
        <f>+VLOOKUP(B2057,'List of economiesWB'!$D$7:$G$224,3,FALSE)</f>
        <v>South Asia</v>
      </c>
      <c r="D2057" s="93" t="str">
        <f>+VLOOKUP(B2057,'List of economiesWB'!$D$7:$G$224,4,FALSE)</f>
        <v>Upper middle income</v>
      </c>
      <c r="E2057" s="94">
        <f>+indicatorIDEAS!D2058</f>
        <v>2011</v>
      </c>
      <c r="F2057" s="95">
        <f>+indicatorIDEAS!E2058</f>
        <v>-0.52778243999999996</v>
      </c>
      <c r="G2057" s="95">
        <f>+indicatorIDEAS!F2058</f>
        <v>28</v>
      </c>
      <c r="H2057" s="95">
        <f>+indicatorIDEAS!G2058</f>
        <v>11</v>
      </c>
      <c r="I2057" s="95">
        <f>+indicatorIDEAS!H2058</f>
        <v>3</v>
      </c>
      <c r="J2057" s="95">
        <f>+indicatorIDEAS!I2058</f>
        <v>4</v>
      </c>
      <c r="K2057" s="95">
        <f>+indicatorIDEAS!J2058</f>
        <v>10</v>
      </c>
      <c r="L2057" s="95">
        <f>+indicatorIDEAS!K2058</f>
        <v>1.7123287671232876E-2</v>
      </c>
      <c r="M2057" s="95">
        <f>+indicatorIDEAS!L2058</f>
        <v>3.5460992907801421E-2</v>
      </c>
      <c r="N2057" s="95">
        <f>+indicatorIDEAS!M2058</f>
        <v>0</v>
      </c>
      <c r="O2057" s="95">
        <f>+indicatorIDEAS!N2058</f>
        <v>0</v>
      </c>
      <c r="P2057" s="95">
        <f>+indicatorIDEAS!O2058</f>
        <v>0</v>
      </c>
      <c r="Q2057" s="95">
        <f>+indicatorIDEAS!P2058</f>
        <v>1.7983301220295438E-2</v>
      </c>
      <c r="R2057" s="95">
        <f>+indicatorIDEAS!Q2058</f>
        <v>1.5471167369901548E-2</v>
      </c>
      <c r="S2057" s="95">
        <f>+indicatorIDEAS!R2058</f>
        <v>1.507537688442211E-2</v>
      </c>
      <c r="T2057" s="95">
        <f>+indicatorIDEAS!S2058</f>
        <v>1.4134275618374558E-2</v>
      </c>
      <c r="U2057" s="95">
        <f>+indicatorIDEAS!T2058</f>
        <v>2.7472527472527472E-2</v>
      </c>
    </row>
    <row r="2058" spans="1:21">
      <c r="A2058" s="93" t="str">
        <f>+indicatorIDEAS!B2059</f>
        <v>Maldives</v>
      </c>
      <c r="B2058" s="93" t="str">
        <f>+indicatorIDEAS!C2059</f>
        <v>MDV</v>
      </c>
      <c r="C2058" s="93" t="str">
        <f>+VLOOKUP(B2058,'List of economiesWB'!$D$7:$G$224,3,FALSE)</f>
        <v>South Asia</v>
      </c>
      <c r="D2058" s="93" t="str">
        <f>+VLOOKUP(B2058,'List of economiesWB'!$D$7:$G$224,4,FALSE)</f>
        <v>Upper middle income</v>
      </c>
      <c r="E2058" s="94">
        <f>+indicatorIDEAS!D2059</f>
        <v>2012</v>
      </c>
      <c r="F2058" s="95">
        <f>+indicatorIDEAS!E2059</f>
        <v>-0.62680422999999996</v>
      </c>
      <c r="G2058" s="95">
        <f>+indicatorIDEAS!F2059</f>
        <v>28</v>
      </c>
      <c r="H2058" s="95">
        <f>+indicatorIDEAS!G2059</f>
        <v>11</v>
      </c>
      <c r="I2058" s="95">
        <f>+indicatorIDEAS!H2059</f>
        <v>3</v>
      </c>
      <c r="J2058" s="95">
        <f>+indicatorIDEAS!I2059</f>
        <v>4</v>
      </c>
      <c r="K2058" s="95">
        <f>+indicatorIDEAS!J2059</f>
        <v>10</v>
      </c>
      <c r="L2058" s="95">
        <f>+indicatorIDEAS!K2059</f>
        <v>0</v>
      </c>
      <c r="M2058" s="95">
        <f>+indicatorIDEAS!L2059</f>
        <v>0</v>
      </c>
      <c r="N2058" s="95">
        <f>+indicatorIDEAS!M2059</f>
        <v>0</v>
      </c>
      <c r="O2058" s="95">
        <f>+indicatorIDEAS!N2059</f>
        <v>0</v>
      </c>
      <c r="P2058" s="95">
        <f>+indicatorIDEAS!O2059</f>
        <v>0</v>
      </c>
      <c r="Q2058" s="95">
        <f>+indicatorIDEAS!P2059</f>
        <v>1.6959418534221685E-2</v>
      </c>
      <c r="R2058" s="95">
        <f>+indicatorIDEAS!Q2059</f>
        <v>1.4511873350923483E-2</v>
      </c>
      <c r="S2058" s="95">
        <f>+indicatorIDEAS!R2059</f>
        <v>1.4354066985645933E-2</v>
      </c>
      <c r="T2058" s="95">
        <f>+indicatorIDEAS!S2059</f>
        <v>1.3201320132013201E-2</v>
      </c>
      <c r="U2058" s="95">
        <f>+indicatorIDEAS!T2059</f>
        <v>2.6246719160104987E-2</v>
      </c>
    </row>
    <row r="2059" spans="1:21">
      <c r="A2059" s="93" t="str">
        <f>+indicatorIDEAS!B2060</f>
        <v>Maldives</v>
      </c>
      <c r="B2059" s="93" t="str">
        <f>+indicatorIDEAS!C2060</f>
        <v>MDV</v>
      </c>
      <c r="C2059" s="93" t="str">
        <f>+VLOOKUP(B2059,'List of economiesWB'!$D$7:$G$224,3,FALSE)</f>
        <v>South Asia</v>
      </c>
      <c r="D2059" s="93" t="str">
        <f>+VLOOKUP(B2059,'List of economiesWB'!$D$7:$G$224,4,FALSE)</f>
        <v>Upper middle income</v>
      </c>
      <c r="E2059" s="94">
        <f>+indicatorIDEAS!D2060</f>
        <v>2013</v>
      </c>
      <c r="F2059" s="95">
        <f>+indicatorIDEAS!E2060</f>
        <v>-0.65515833999999995</v>
      </c>
      <c r="G2059" s="95">
        <f>+indicatorIDEAS!F2060</f>
        <v>28</v>
      </c>
      <c r="H2059" s="95">
        <f>+indicatorIDEAS!G2060</f>
        <v>11</v>
      </c>
      <c r="I2059" s="95">
        <f>+indicatorIDEAS!H2060</f>
        <v>3</v>
      </c>
      <c r="J2059" s="95">
        <f>+indicatorIDEAS!I2060</f>
        <v>4</v>
      </c>
      <c r="K2059" s="95">
        <f>+indicatorIDEAS!J2060</f>
        <v>10</v>
      </c>
      <c r="L2059" s="95">
        <f>+indicatorIDEAS!K2060</f>
        <v>0</v>
      </c>
      <c r="M2059" s="95">
        <f>+indicatorIDEAS!L2060</f>
        <v>0</v>
      </c>
      <c r="N2059" s="95">
        <f>+indicatorIDEAS!M2060</f>
        <v>0</v>
      </c>
      <c r="O2059" s="95">
        <f>+indicatorIDEAS!N2060</f>
        <v>0</v>
      </c>
      <c r="P2059" s="95">
        <f>+indicatorIDEAS!O2060</f>
        <v>0</v>
      </c>
      <c r="Q2059" s="95">
        <f>+indicatorIDEAS!P2060</f>
        <v>1.6082711085582999E-2</v>
      </c>
      <c r="R2059" s="95">
        <f>+indicatorIDEAS!Q2060</f>
        <v>1.3681592039800995E-2</v>
      </c>
      <c r="S2059" s="95">
        <f>+indicatorIDEAS!R2060</f>
        <v>1.4084507042253521E-2</v>
      </c>
      <c r="T2059" s="95">
        <f>+indicatorIDEAS!S2060</f>
        <v>1.2738853503184714E-2</v>
      </c>
      <c r="U2059" s="95">
        <f>+indicatorIDEAS!T2060</f>
        <v>2.4390243902439025E-2</v>
      </c>
    </row>
    <row r="2060" spans="1:21">
      <c r="A2060" s="93" t="str">
        <f>+indicatorIDEAS!B2061</f>
        <v>Maldives</v>
      </c>
      <c r="B2060" s="93" t="str">
        <f>+indicatorIDEAS!C2061</f>
        <v>MDV</v>
      </c>
      <c r="C2060" s="93" t="str">
        <f>+VLOOKUP(B2060,'List of economiesWB'!$D$7:$G$224,3,FALSE)</f>
        <v>South Asia</v>
      </c>
      <c r="D2060" s="93" t="str">
        <f>+VLOOKUP(B2060,'List of economiesWB'!$D$7:$G$224,4,FALSE)</f>
        <v>Upper middle income</v>
      </c>
      <c r="E2060" s="94">
        <f>+indicatorIDEAS!D2061</f>
        <v>2014</v>
      </c>
      <c r="F2060" s="95">
        <f>+indicatorIDEAS!E2061</f>
        <v>-0.11295579</v>
      </c>
      <c r="G2060" s="95">
        <f>+indicatorIDEAS!F2061</f>
        <v>28</v>
      </c>
      <c r="H2060" s="95">
        <f>+indicatorIDEAS!G2061</f>
        <v>11</v>
      </c>
      <c r="I2060" s="95">
        <f>+indicatorIDEAS!H2061</f>
        <v>3</v>
      </c>
      <c r="J2060" s="95">
        <f>+indicatorIDEAS!I2061</f>
        <v>4</v>
      </c>
      <c r="K2060" s="95">
        <f>+indicatorIDEAS!J2061</f>
        <v>10</v>
      </c>
      <c r="L2060" s="95">
        <f>+indicatorIDEAS!K2061</f>
        <v>0</v>
      </c>
      <c r="M2060" s="95">
        <f>+indicatorIDEAS!L2061</f>
        <v>0</v>
      </c>
      <c r="N2060" s="95">
        <f>+indicatorIDEAS!M2061</f>
        <v>0</v>
      </c>
      <c r="O2060" s="95">
        <f>+indicatorIDEAS!N2061</f>
        <v>0</v>
      </c>
      <c r="P2060" s="95">
        <f>+indicatorIDEAS!O2061</f>
        <v>0</v>
      </c>
      <c r="Q2060" s="95">
        <f>+indicatorIDEAS!P2061</f>
        <v>1.4736842105263158E-2</v>
      </c>
      <c r="R2060" s="95">
        <f>+indicatorIDEAS!Q2061</f>
        <v>1.2528473804100227E-2</v>
      </c>
      <c r="S2060" s="95">
        <f>+indicatorIDEAS!R2061</f>
        <v>1.3215859030837005E-2</v>
      </c>
      <c r="T2060" s="95">
        <f>+indicatorIDEAS!S2061</f>
        <v>1.1661807580174927E-2</v>
      </c>
      <c r="U2060" s="95">
        <f>+indicatorIDEAS!T2061</f>
        <v>2.2123893805309734E-2</v>
      </c>
    </row>
    <row r="2061" spans="1:21">
      <c r="A2061" s="93" t="str">
        <f>+indicatorIDEAS!B2062</f>
        <v>Maldives</v>
      </c>
      <c r="B2061" s="93" t="str">
        <f>+indicatorIDEAS!C2062</f>
        <v>MDV</v>
      </c>
      <c r="C2061" s="93" t="str">
        <f>+VLOOKUP(B2061,'List of economiesWB'!$D$7:$G$224,3,FALSE)</f>
        <v>South Asia</v>
      </c>
      <c r="D2061" s="93" t="str">
        <f>+VLOOKUP(B2061,'List of economiesWB'!$D$7:$G$224,4,FALSE)</f>
        <v>Upper middle income</v>
      </c>
      <c r="E2061" s="94">
        <f>+indicatorIDEAS!D2062</f>
        <v>2015</v>
      </c>
      <c r="F2061" s="95">
        <f>+indicatorIDEAS!E2062</f>
        <v>-0.27147832999999999</v>
      </c>
      <c r="G2061" s="95">
        <f>+indicatorIDEAS!F2062</f>
        <v>28</v>
      </c>
      <c r="H2061" s="95">
        <f>+indicatorIDEAS!G2062</f>
        <v>11</v>
      </c>
      <c r="I2061" s="95">
        <f>+indicatorIDEAS!H2062</f>
        <v>3</v>
      </c>
      <c r="J2061" s="95">
        <f>+indicatorIDEAS!I2062</f>
        <v>4</v>
      </c>
      <c r="K2061" s="95">
        <f>+indicatorIDEAS!J2062</f>
        <v>10</v>
      </c>
      <c r="L2061" s="95">
        <f>+indicatorIDEAS!K2062</f>
        <v>0</v>
      </c>
      <c r="M2061" s="95">
        <f>+indicatorIDEAS!L2062</f>
        <v>0</v>
      </c>
      <c r="N2061" s="95">
        <f>+indicatorIDEAS!M2062</f>
        <v>0</v>
      </c>
      <c r="O2061" s="95">
        <f>+indicatorIDEAS!N2062</f>
        <v>0</v>
      </c>
      <c r="P2061" s="95">
        <f>+indicatorIDEAS!O2062</f>
        <v>0</v>
      </c>
      <c r="Q2061" s="95">
        <f>+indicatorIDEAS!P2062</f>
        <v>1.3923421183490801E-2</v>
      </c>
      <c r="R2061" s="95">
        <f>+indicatorIDEAS!Q2062</f>
        <v>1.1752136752136752E-2</v>
      </c>
      <c r="S2061" s="95">
        <f>+indicatorIDEAS!R2062</f>
        <v>1.2552301255230125E-2</v>
      </c>
      <c r="T2061" s="95">
        <f>+indicatorIDEAS!S2062</f>
        <v>1.1331444759206799E-2</v>
      </c>
      <c r="U2061" s="95">
        <f>+indicatorIDEAS!T2062</f>
        <v>2.0703933747412008E-2</v>
      </c>
    </row>
    <row r="2062" spans="1:21">
      <c r="A2062" s="93" t="str">
        <f>+indicatorIDEAS!B2063</f>
        <v>Mexico</v>
      </c>
      <c r="B2062" s="93" t="str">
        <f>+indicatorIDEAS!C2063</f>
        <v>MEX</v>
      </c>
      <c r="C2062" s="93" t="str">
        <f>+VLOOKUP(B2062,'List of economiesWB'!$D$7:$G$224,3,FALSE)</f>
        <v>Latin America &amp; Caribbean</v>
      </c>
      <c r="D2062" s="93" t="str">
        <f>+VLOOKUP(B2062,'List of economiesWB'!$D$7:$G$224,4,FALSE)</f>
        <v>Upper middle income</v>
      </c>
      <c r="E2062" s="94">
        <f>+indicatorIDEAS!D2063</f>
        <v>1996</v>
      </c>
      <c r="F2062" s="95">
        <f>+indicatorIDEAS!E2063</f>
        <v>-0.44694138</v>
      </c>
      <c r="G2062" s="95">
        <f>+indicatorIDEAS!F2063</f>
        <v>0</v>
      </c>
      <c r="H2062" s="95">
        <f>+indicatorIDEAS!G2063</f>
        <v>0</v>
      </c>
      <c r="I2062" s="95">
        <f>+indicatorIDEAS!H2063</f>
        <v>0</v>
      </c>
      <c r="J2062" s="95">
        <f>+indicatorIDEAS!I2063</f>
        <v>0</v>
      </c>
      <c r="K2062" s="95">
        <f>+indicatorIDEAS!J2063</f>
        <v>0</v>
      </c>
      <c r="L2062" s="95">
        <f>+indicatorIDEAS!K2063</f>
        <v>0</v>
      </c>
      <c r="M2062" s="95">
        <f>+indicatorIDEAS!L2063</f>
        <v>0</v>
      </c>
      <c r="N2062" s="95">
        <f>+indicatorIDEAS!M2063</f>
        <v>0</v>
      </c>
      <c r="O2062" s="95">
        <f>+indicatorIDEAS!N2063</f>
        <v>0</v>
      </c>
      <c r="P2062" s="95">
        <f>+indicatorIDEAS!O2063</f>
        <v>0</v>
      </c>
      <c r="Q2062" s="95">
        <f>+indicatorIDEAS!P2063</f>
        <v>0</v>
      </c>
      <c r="R2062" s="95">
        <f>+indicatorIDEAS!Q2063</f>
        <v>0</v>
      </c>
      <c r="S2062" s="95">
        <f>+indicatorIDEAS!R2063</f>
        <v>0</v>
      </c>
      <c r="T2062" s="95">
        <f>+indicatorIDEAS!S2063</f>
        <v>0</v>
      </c>
      <c r="U2062" s="95">
        <f>+indicatorIDEAS!T2063</f>
        <v>0</v>
      </c>
    </row>
    <row r="2063" spans="1:21">
      <c r="A2063" s="93" t="str">
        <f>+indicatorIDEAS!B2064</f>
        <v>Mexico</v>
      </c>
      <c r="B2063" s="93" t="str">
        <f>+indicatorIDEAS!C2064</f>
        <v>MEX</v>
      </c>
      <c r="C2063" s="93" t="str">
        <f>+VLOOKUP(B2063,'List of economiesWB'!$D$7:$G$224,3,FALSE)</f>
        <v>Latin America &amp; Caribbean</v>
      </c>
      <c r="D2063" s="93" t="str">
        <f>+VLOOKUP(B2063,'List of economiesWB'!$D$7:$G$224,4,FALSE)</f>
        <v>Upper middle income</v>
      </c>
      <c r="E2063" s="94">
        <f>+indicatorIDEAS!D2064</f>
        <v>1997</v>
      </c>
      <c r="F2063" s="95" t="str">
        <f>+indicatorIDEAS!E2064</f>
        <v/>
      </c>
      <c r="G2063" s="95">
        <f>+indicatorIDEAS!F2064</f>
        <v>0</v>
      </c>
      <c r="H2063" s="95">
        <f>+indicatorIDEAS!G2064</f>
        <v>0</v>
      </c>
      <c r="I2063" s="95">
        <f>+indicatorIDEAS!H2064</f>
        <v>0</v>
      </c>
      <c r="J2063" s="95">
        <f>+indicatorIDEAS!I2064</f>
        <v>0</v>
      </c>
      <c r="K2063" s="95">
        <f>+indicatorIDEAS!J2064</f>
        <v>0</v>
      </c>
      <c r="L2063" s="95">
        <f>+indicatorIDEAS!K2064</f>
        <v>0</v>
      </c>
      <c r="M2063" s="95">
        <f>+indicatorIDEAS!L2064</f>
        <v>0</v>
      </c>
      <c r="N2063" s="95">
        <f>+indicatorIDEAS!M2064</f>
        <v>0</v>
      </c>
      <c r="O2063" s="95">
        <f>+indicatorIDEAS!N2064</f>
        <v>0</v>
      </c>
      <c r="P2063" s="95">
        <f>+indicatorIDEAS!O2064</f>
        <v>0</v>
      </c>
      <c r="Q2063" s="95">
        <f>+indicatorIDEAS!P2064</f>
        <v>0</v>
      </c>
      <c r="R2063" s="95">
        <f>+indicatorIDEAS!Q2064</f>
        <v>0</v>
      </c>
      <c r="S2063" s="95">
        <f>+indicatorIDEAS!R2064</f>
        <v>0</v>
      </c>
      <c r="T2063" s="95">
        <f>+indicatorIDEAS!S2064</f>
        <v>0</v>
      </c>
      <c r="U2063" s="95">
        <f>+indicatorIDEAS!T2064</f>
        <v>0</v>
      </c>
    </row>
    <row r="2064" spans="1:21">
      <c r="A2064" s="93" t="str">
        <f>+indicatorIDEAS!B2065</f>
        <v>Mexico</v>
      </c>
      <c r="B2064" s="93" t="str">
        <f>+indicatorIDEAS!C2065</f>
        <v>MEX</v>
      </c>
      <c r="C2064" s="93" t="str">
        <f>+VLOOKUP(B2064,'List of economiesWB'!$D$7:$G$224,3,FALSE)</f>
        <v>Latin America &amp; Caribbean</v>
      </c>
      <c r="D2064" s="93" t="str">
        <f>+VLOOKUP(B2064,'List of economiesWB'!$D$7:$G$224,4,FALSE)</f>
        <v>Upper middle income</v>
      </c>
      <c r="E2064" s="94">
        <f>+indicatorIDEAS!D2065</f>
        <v>1998</v>
      </c>
      <c r="F2064" s="95">
        <f>+indicatorIDEAS!E2065</f>
        <v>-0.38113508000000001</v>
      </c>
      <c r="G2064" s="95">
        <f>+indicatorIDEAS!F2065</f>
        <v>0</v>
      </c>
      <c r="H2064" s="95">
        <f>+indicatorIDEAS!G2065</f>
        <v>0</v>
      </c>
      <c r="I2064" s="95">
        <f>+indicatorIDEAS!H2065</f>
        <v>0</v>
      </c>
      <c r="J2064" s="95">
        <f>+indicatorIDEAS!I2065</f>
        <v>0</v>
      </c>
      <c r="K2064" s="95">
        <f>+indicatorIDEAS!J2065</f>
        <v>0</v>
      </c>
      <c r="L2064" s="95">
        <f>+indicatorIDEAS!K2065</f>
        <v>0</v>
      </c>
      <c r="M2064" s="95">
        <f>+indicatorIDEAS!L2065</f>
        <v>0</v>
      </c>
      <c r="N2064" s="95">
        <f>+indicatorIDEAS!M2065</f>
        <v>0</v>
      </c>
      <c r="O2064" s="95">
        <f>+indicatorIDEAS!N2065</f>
        <v>0</v>
      </c>
      <c r="P2064" s="95">
        <f>+indicatorIDEAS!O2065</f>
        <v>0</v>
      </c>
      <c r="Q2064" s="95">
        <f>+indicatorIDEAS!P2065</f>
        <v>0</v>
      </c>
      <c r="R2064" s="95">
        <f>+indicatorIDEAS!Q2065</f>
        <v>0</v>
      </c>
      <c r="S2064" s="95">
        <f>+indicatorIDEAS!R2065</f>
        <v>0</v>
      </c>
      <c r="T2064" s="95">
        <f>+indicatorIDEAS!S2065</f>
        <v>0</v>
      </c>
      <c r="U2064" s="95">
        <f>+indicatorIDEAS!T2065</f>
        <v>0</v>
      </c>
    </row>
    <row r="2065" spans="1:21">
      <c r="A2065" s="93" t="str">
        <f>+indicatorIDEAS!B2066</f>
        <v>Mexico</v>
      </c>
      <c r="B2065" s="93" t="str">
        <f>+indicatorIDEAS!C2066</f>
        <v>MEX</v>
      </c>
      <c r="C2065" s="93" t="str">
        <f>+VLOOKUP(B2065,'List of economiesWB'!$D$7:$G$224,3,FALSE)</f>
        <v>Latin America &amp; Caribbean</v>
      </c>
      <c r="D2065" s="93" t="str">
        <f>+VLOOKUP(B2065,'List of economiesWB'!$D$7:$G$224,4,FALSE)</f>
        <v>Upper middle income</v>
      </c>
      <c r="E2065" s="94">
        <f>+indicatorIDEAS!D2066</f>
        <v>1999</v>
      </c>
      <c r="F2065" s="95" t="str">
        <f>+indicatorIDEAS!E2066</f>
        <v/>
      </c>
      <c r="G2065" s="95">
        <f>+indicatorIDEAS!F2066</f>
        <v>0</v>
      </c>
      <c r="H2065" s="95">
        <f>+indicatorIDEAS!G2066</f>
        <v>0</v>
      </c>
      <c r="I2065" s="95">
        <f>+indicatorIDEAS!H2066</f>
        <v>0</v>
      </c>
      <c r="J2065" s="95">
        <f>+indicatorIDEAS!I2066</f>
        <v>0</v>
      </c>
      <c r="K2065" s="95">
        <f>+indicatorIDEAS!J2066</f>
        <v>0</v>
      </c>
      <c r="L2065" s="95">
        <f>+indicatorIDEAS!K2066</f>
        <v>0</v>
      </c>
      <c r="M2065" s="95">
        <f>+indicatorIDEAS!L2066</f>
        <v>0</v>
      </c>
      <c r="N2065" s="95">
        <f>+indicatorIDEAS!M2066</f>
        <v>0</v>
      </c>
      <c r="O2065" s="95">
        <f>+indicatorIDEAS!N2066</f>
        <v>0</v>
      </c>
      <c r="P2065" s="95">
        <f>+indicatorIDEAS!O2066</f>
        <v>0</v>
      </c>
      <c r="Q2065" s="95">
        <f>+indicatorIDEAS!P2066</f>
        <v>0</v>
      </c>
      <c r="R2065" s="95">
        <f>+indicatorIDEAS!Q2066</f>
        <v>0</v>
      </c>
      <c r="S2065" s="95">
        <f>+indicatorIDEAS!R2066</f>
        <v>0</v>
      </c>
      <c r="T2065" s="95">
        <f>+indicatorIDEAS!S2066</f>
        <v>0</v>
      </c>
      <c r="U2065" s="95">
        <f>+indicatorIDEAS!T2066</f>
        <v>0</v>
      </c>
    </row>
    <row r="2066" spans="1:21">
      <c r="A2066" s="93" t="str">
        <f>+indicatorIDEAS!B2067</f>
        <v>Mexico</v>
      </c>
      <c r="B2066" s="93" t="str">
        <f>+indicatorIDEAS!C2067</f>
        <v>MEX</v>
      </c>
      <c r="C2066" s="93" t="str">
        <f>+VLOOKUP(B2066,'List of economiesWB'!$D$7:$G$224,3,FALSE)</f>
        <v>Latin America &amp; Caribbean</v>
      </c>
      <c r="D2066" s="93" t="str">
        <f>+VLOOKUP(B2066,'List of economiesWB'!$D$7:$G$224,4,FALSE)</f>
        <v>Upper middle income</v>
      </c>
      <c r="E2066" s="94">
        <f>+indicatorIDEAS!D2067</f>
        <v>2000</v>
      </c>
      <c r="F2066" s="95">
        <f>+indicatorIDEAS!E2067</f>
        <v>-0.24374042000000001</v>
      </c>
      <c r="G2066" s="95">
        <f>+indicatorIDEAS!F2067</f>
        <v>0</v>
      </c>
      <c r="H2066" s="95">
        <f>+indicatorIDEAS!G2067</f>
        <v>0</v>
      </c>
      <c r="I2066" s="95">
        <f>+indicatorIDEAS!H2067</f>
        <v>0</v>
      </c>
      <c r="J2066" s="95">
        <f>+indicatorIDEAS!I2067</f>
        <v>0</v>
      </c>
      <c r="K2066" s="95">
        <f>+indicatorIDEAS!J2067</f>
        <v>0</v>
      </c>
      <c r="L2066" s="95">
        <f>+indicatorIDEAS!K2067</f>
        <v>0</v>
      </c>
      <c r="M2066" s="95">
        <f>+indicatorIDEAS!L2067</f>
        <v>0</v>
      </c>
      <c r="N2066" s="95">
        <f>+indicatorIDEAS!M2067</f>
        <v>0</v>
      </c>
      <c r="O2066" s="95">
        <f>+indicatorIDEAS!N2067</f>
        <v>0</v>
      </c>
      <c r="P2066" s="95">
        <f>+indicatorIDEAS!O2067</f>
        <v>0</v>
      </c>
      <c r="Q2066" s="95">
        <f>+indicatorIDEAS!P2067</f>
        <v>0</v>
      </c>
      <c r="R2066" s="95">
        <f>+indicatorIDEAS!Q2067</f>
        <v>0</v>
      </c>
      <c r="S2066" s="95">
        <f>+indicatorIDEAS!R2067</f>
        <v>0</v>
      </c>
      <c r="T2066" s="95">
        <f>+indicatorIDEAS!S2067</f>
        <v>0</v>
      </c>
      <c r="U2066" s="95">
        <f>+indicatorIDEAS!T2067</f>
        <v>0</v>
      </c>
    </row>
    <row r="2067" spans="1:21">
      <c r="A2067" s="93" t="str">
        <f>+indicatorIDEAS!B2068</f>
        <v>Mexico</v>
      </c>
      <c r="B2067" s="93" t="str">
        <f>+indicatorIDEAS!C2068</f>
        <v>MEX</v>
      </c>
      <c r="C2067" s="93" t="str">
        <f>+VLOOKUP(B2067,'List of economiesWB'!$D$7:$G$224,3,FALSE)</f>
        <v>Latin America &amp; Caribbean</v>
      </c>
      <c r="D2067" s="93" t="str">
        <f>+VLOOKUP(B2067,'List of economiesWB'!$D$7:$G$224,4,FALSE)</f>
        <v>Upper middle income</v>
      </c>
      <c r="E2067" s="94">
        <f>+indicatorIDEAS!D2068</f>
        <v>2001</v>
      </c>
      <c r="F2067" s="95" t="str">
        <f>+indicatorIDEAS!E2068</f>
        <v/>
      </c>
      <c r="G2067" s="95">
        <f>+indicatorIDEAS!F2068</f>
        <v>0</v>
      </c>
      <c r="H2067" s="95">
        <f>+indicatorIDEAS!G2068</f>
        <v>0</v>
      </c>
      <c r="I2067" s="95">
        <f>+indicatorIDEAS!H2068</f>
        <v>0</v>
      </c>
      <c r="J2067" s="95">
        <f>+indicatorIDEAS!I2068</f>
        <v>0</v>
      </c>
      <c r="K2067" s="95">
        <f>+indicatorIDEAS!J2068</f>
        <v>0</v>
      </c>
      <c r="L2067" s="95">
        <f>+indicatorIDEAS!K2068</f>
        <v>0</v>
      </c>
      <c r="M2067" s="95">
        <f>+indicatorIDEAS!L2068</f>
        <v>0</v>
      </c>
      <c r="N2067" s="95">
        <f>+indicatorIDEAS!M2068</f>
        <v>0</v>
      </c>
      <c r="O2067" s="95">
        <f>+indicatorIDEAS!N2068</f>
        <v>0</v>
      </c>
      <c r="P2067" s="95">
        <f>+indicatorIDEAS!O2068</f>
        <v>0</v>
      </c>
      <c r="Q2067" s="95">
        <f>+indicatorIDEAS!P2068</f>
        <v>0</v>
      </c>
      <c r="R2067" s="95">
        <f>+indicatorIDEAS!Q2068</f>
        <v>0</v>
      </c>
      <c r="S2067" s="95">
        <f>+indicatorIDEAS!R2068</f>
        <v>0</v>
      </c>
      <c r="T2067" s="95">
        <f>+indicatorIDEAS!S2068</f>
        <v>0</v>
      </c>
      <c r="U2067" s="95">
        <f>+indicatorIDEAS!T2068</f>
        <v>0</v>
      </c>
    </row>
    <row r="2068" spans="1:21">
      <c r="A2068" s="93" t="str">
        <f>+indicatorIDEAS!B2069</f>
        <v>Mexico</v>
      </c>
      <c r="B2068" s="93" t="str">
        <f>+indicatorIDEAS!C2069</f>
        <v>MEX</v>
      </c>
      <c r="C2068" s="93" t="str">
        <f>+VLOOKUP(B2068,'List of economiesWB'!$D$7:$G$224,3,FALSE)</f>
        <v>Latin America &amp; Caribbean</v>
      </c>
      <c r="D2068" s="93" t="str">
        <f>+VLOOKUP(B2068,'List of economiesWB'!$D$7:$G$224,4,FALSE)</f>
        <v>Upper middle income</v>
      </c>
      <c r="E2068" s="94">
        <f>+indicatorIDEAS!D2069</f>
        <v>2002</v>
      </c>
      <c r="F2068" s="95">
        <f>+indicatorIDEAS!E2069</f>
        <v>-0.20217184999999999</v>
      </c>
      <c r="G2068" s="95">
        <f>+indicatorIDEAS!F2069</f>
        <v>0</v>
      </c>
      <c r="H2068" s="95">
        <f>+indicatorIDEAS!G2069</f>
        <v>0</v>
      </c>
      <c r="I2068" s="95">
        <f>+indicatorIDEAS!H2069</f>
        <v>0</v>
      </c>
      <c r="J2068" s="95">
        <f>+indicatorIDEAS!I2069</f>
        <v>0</v>
      </c>
      <c r="K2068" s="95">
        <f>+indicatorIDEAS!J2069</f>
        <v>0</v>
      </c>
      <c r="L2068" s="95">
        <f>+indicatorIDEAS!K2069</f>
        <v>0</v>
      </c>
      <c r="M2068" s="95">
        <f>+indicatorIDEAS!L2069</f>
        <v>0</v>
      </c>
      <c r="N2068" s="95">
        <f>+indicatorIDEAS!M2069</f>
        <v>0</v>
      </c>
      <c r="O2068" s="95">
        <f>+indicatorIDEAS!N2069</f>
        <v>0</v>
      </c>
      <c r="P2068" s="95">
        <f>+indicatorIDEAS!O2069</f>
        <v>0</v>
      </c>
      <c r="Q2068" s="95">
        <f>+indicatorIDEAS!P2069</f>
        <v>0</v>
      </c>
      <c r="R2068" s="95">
        <f>+indicatorIDEAS!Q2069</f>
        <v>0</v>
      </c>
      <c r="S2068" s="95">
        <f>+indicatorIDEAS!R2069</f>
        <v>0</v>
      </c>
      <c r="T2068" s="95">
        <f>+indicatorIDEAS!S2069</f>
        <v>0</v>
      </c>
      <c r="U2068" s="95">
        <f>+indicatorIDEAS!T2069</f>
        <v>0</v>
      </c>
    </row>
    <row r="2069" spans="1:21">
      <c r="A2069" s="93" t="str">
        <f>+indicatorIDEAS!B2070</f>
        <v>Mexico</v>
      </c>
      <c r="B2069" s="93" t="str">
        <f>+indicatorIDEAS!C2070</f>
        <v>MEX</v>
      </c>
      <c r="C2069" s="93" t="str">
        <f>+VLOOKUP(B2069,'List of economiesWB'!$D$7:$G$224,3,FALSE)</f>
        <v>Latin America &amp; Caribbean</v>
      </c>
      <c r="D2069" s="93" t="str">
        <f>+VLOOKUP(B2069,'List of economiesWB'!$D$7:$G$224,4,FALSE)</f>
        <v>Upper middle income</v>
      </c>
      <c r="E2069" s="94">
        <f>+indicatorIDEAS!D2070</f>
        <v>2003</v>
      </c>
      <c r="F2069" s="95">
        <f>+indicatorIDEAS!E2070</f>
        <v>-0.15435486000000001</v>
      </c>
      <c r="G2069" s="95">
        <f>+indicatorIDEAS!F2070</f>
        <v>0</v>
      </c>
      <c r="H2069" s="95">
        <f>+indicatorIDEAS!G2070</f>
        <v>0</v>
      </c>
      <c r="I2069" s="95">
        <f>+indicatorIDEAS!H2070</f>
        <v>0</v>
      </c>
      <c r="J2069" s="95">
        <f>+indicatorIDEAS!I2070</f>
        <v>0</v>
      </c>
      <c r="K2069" s="95">
        <f>+indicatorIDEAS!J2070</f>
        <v>0</v>
      </c>
      <c r="L2069" s="95">
        <f>+indicatorIDEAS!K2070</f>
        <v>0</v>
      </c>
      <c r="M2069" s="95">
        <f>+indicatorIDEAS!L2070</f>
        <v>0</v>
      </c>
      <c r="N2069" s="95">
        <f>+indicatorIDEAS!M2070</f>
        <v>0</v>
      </c>
      <c r="O2069" s="95">
        <f>+indicatorIDEAS!N2070</f>
        <v>0</v>
      </c>
      <c r="P2069" s="95">
        <f>+indicatorIDEAS!O2070</f>
        <v>0</v>
      </c>
      <c r="Q2069" s="95">
        <f>+indicatorIDEAS!P2070</f>
        <v>0</v>
      </c>
      <c r="R2069" s="95">
        <f>+indicatorIDEAS!Q2070</f>
        <v>0</v>
      </c>
      <c r="S2069" s="95">
        <f>+indicatorIDEAS!R2070</f>
        <v>0</v>
      </c>
      <c r="T2069" s="95">
        <f>+indicatorIDEAS!S2070</f>
        <v>0</v>
      </c>
      <c r="U2069" s="95">
        <f>+indicatorIDEAS!T2070</f>
        <v>0</v>
      </c>
    </row>
    <row r="2070" spans="1:21">
      <c r="A2070" s="93" t="str">
        <f>+indicatorIDEAS!B2071</f>
        <v>Mexico</v>
      </c>
      <c r="B2070" s="93" t="str">
        <f>+indicatorIDEAS!C2071</f>
        <v>MEX</v>
      </c>
      <c r="C2070" s="93" t="str">
        <f>+VLOOKUP(B2070,'List of economiesWB'!$D$7:$G$224,3,FALSE)</f>
        <v>Latin America &amp; Caribbean</v>
      </c>
      <c r="D2070" s="93" t="str">
        <f>+VLOOKUP(B2070,'List of economiesWB'!$D$7:$G$224,4,FALSE)</f>
        <v>Upper middle income</v>
      </c>
      <c r="E2070" s="94">
        <f>+indicatorIDEAS!D2071</f>
        <v>2004</v>
      </c>
      <c r="F2070" s="95">
        <f>+indicatorIDEAS!E2071</f>
        <v>-0.29216283999999998</v>
      </c>
      <c r="G2070" s="95">
        <f>+indicatorIDEAS!F2071</f>
        <v>0</v>
      </c>
      <c r="H2070" s="95">
        <f>+indicatorIDEAS!G2071</f>
        <v>0</v>
      </c>
      <c r="I2070" s="95">
        <f>+indicatorIDEAS!H2071</f>
        <v>0</v>
      </c>
      <c r="J2070" s="95">
        <f>+indicatorIDEAS!I2071</f>
        <v>0</v>
      </c>
      <c r="K2070" s="95">
        <f>+indicatorIDEAS!J2071</f>
        <v>0</v>
      </c>
      <c r="L2070" s="95">
        <f>+indicatorIDEAS!K2071</f>
        <v>0</v>
      </c>
      <c r="M2070" s="95">
        <f>+indicatorIDEAS!L2071</f>
        <v>0</v>
      </c>
      <c r="N2070" s="95">
        <f>+indicatorIDEAS!M2071</f>
        <v>0</v>
      </c>
      <c r="O2070" s="95">
        <f>+indicatorIDEAS!N2071</f>
        <v>0</v>
      </c>
      <c r="P2070" s="95">
        <f>+indicatorIDEAS!O2071</f>
        <v>0</v>
      </c>
      <c r="Q2070" s="95">
        <f>+indicatorIDEAS!P2071</f>
        <v>0</v>
      </c>
      <c r="R2070" s="95">
        <f>+indicatorIDEAS!Q2071</f>
        <v>0</v>
      </c>
      <c r="S2070" s="95">
        <f>+indicatorIDEAS!R2071</f>
        <v>0</v>
      </c>
      <c r="T2070" s="95">
        <f>+indicatorIDEAS!S2071</f>
        <v>0</v>
      </c>
      <c r="U2070" s="95">
        <f>+indicatorIDEAS!T2071</f>
        <v>0</v>
      </c>
    </row>
    <row r="2071" spans="1:21">
      <c r="A2071" s="93" t="str">
        <f>+indicatorIDEAS!B2072</f>
        <v>Mexico</v>
      </c>
      <c r="B2071" s="93" t="str">
        <f>+indicatorIDEAS!C2072</f>
        <v>MEX</v>
      </c>
      <c r="C2071" s="93" t="str">
        <f>+VLOOKUP(B2071,'List of economiesWB'!$D$7:$G$224,3,FALSE)</f>
        <v>Latin America &amp; Caribbean</v>
      </c>
      <c r="D2071" s="93" t="str">
        <f>+VLOOKUP(B2071,'List of economiesWB'!$D$7:$G$224,4,FALSE)</f>
        <v>Upper middle income</v>
      </c>
      <c r="E2071" s="94">
        <f>+indicatorIDEAS!D2072</f>
        <v>2005</v>
      </c>
      <c r="F2071" s="95">
        <f>+indicatorIDEAS!E2072</f>
        <v>-0.28067841999999998</v>
      </c>
      <c r="G2071" s="95">
        <f>+indicatorIDEAS!F2072</f>
        <v>0</v>
      </c>
      <c r="H2071" s="95">
        <f>+indicatorIDEAS!G2072</f>
        <v>0</v>
      </c>
      <c r="I2071" s="95">
        <f>+indicatorIDEAS!H2072</f>
        <v>0</v>
      </c>
      <c r="J2071" s="95">
        <f>+indicatorIDEAS!I2072</f>
        <v>0</v>
      </c>
      <c r="K2071" s="95">
        <f>+indicatorIDEAS!J2072</f>
        <v>0</v>
      </c>
      <c r="L2071" s="95">
        <f>+indicatorIDEAS!K2072</f>
        <v>0</v>
      </c>
      <c r="M2071" s="95">
        <f>+indicatorIDEAS!L2072</f>
        <v>0</v>
      </c>
      <c r="N2071" s="95">
        <f>+indicatorIDEAS!M2072</f>
        <v>0</v>
      </c>
      <c r="O2071" s="95">
        <f>+indicatorIDEAS!N2072</f>
        <v>0</v>
      </c>
      <c r="P2071" s="95">
        <f>+indicatorIDEAS!O2072</f>
        <v>0</v>
      </c>
      <c r="Q2071" s="95">
        <f>+indicatorIDEAS!P2072</f>
        <v>0</v>
      </c>
      <c r="R2071" s="95">
        <f>+indicatorIDEAS!Q2072</f>
        <v>0</v>
      </c>
      <c r="S2071" s="95">
        <f>+indicatorIDEAS!R2072</f>
        <v>0</v>
      </c>
      <c r="T2071" s="95">
        <f>+indicatorIDEAS!S2072</f>
        <v>0</v>
      </c>
      <c r="U2071" s="95">
        <f>+indicatorIDEAS!T2072</f>
        <v>0</v>
      </c>
    </row>
    <row r="2072" spans="1:21">
      <c r="A2072" s="93" t="str">
        <f>+indicatorIDEAS!B2073</f>
        <v>Mexico</v>
      </c>
      <c r="B2072" s="93" t="str">
        <f>+indicatorIDEAS!C2073</f>
        <v>MEX</v>
      </c>
      <c r="C2072" s="93" t="str">
        <f>+VLOOKUP(B2072,'List of economiesWB'!$D$7:$G$224,3,FALSE)</f>
        <v>Latin America &amp; Caribbean</v>
      </c>
      <c r="D2072" s="93" t="str">
        <f>+VLOOKUP(B2072,'List of economiesWB'!$D$7:$G$224,4,FALSE)</f>
        <v>Upper middle income</v>
      </c>
      <c r="E2072" s="94">
        <f>+indicatorIDEAS!D2073</f>
        <v>2006</v>
      </c>
      <c r="F2072" s="95">
        <f>+indicatorIDEAS!E2073</f>
        <v>-0.25247272999999998</v>
      </c>
      <c r="G2072" s="95">
        <f>+indicatorIDEAS!F2073</f>
        <v>0</v>
      </c>
      <c r="H2072" s="95">
        <f>+indicatorIDEAS!G2073</f>
        <v>0</v>
      </c>
      <c r="I2072" s="95">
        <f>+indicatorIDEAS!H2073</f>
        <v>0</v>
      </c>
      <c r="J2072" s="95">
        <f>+indicatorIDEAS!I2073</f>
        <v>0</v>
      </c>
      <c r="K2072" s="95">
        <f>+indicatorIDEAS!J2073</f>
        <v>0</v>
      </c>
      <c r="L2072" s="95">
        <f>+indicatorIDEAS!K2073</f>
        <v>0</v>
      </c>
      <c r="M2072" s="95">
        <f>+indicatorIDEAS!L2073</f>
        <v>0</v>
      </c>
      <c r="N2072" s="95">
        <f>+indicatorIDEAS!M2073</f>
        <v>0</v>
      </c>
      <c r="O2072" s="95">
        <f>+indicatorIDEAS!N2073</f>
        <v>0</v>
      </c>
      <c r="P2072" s="95">
        <f>+indicatorIDEAS!O2073</f>
        <v>0</v>
      </c>
      <c r="Q2072" s="95">
        <f>+indicatorIDEAS!P2073</f>
        <v>0</v>
      </c>
      <c r="R2072" s="95">
        <f>+indicatorIDEAS!Q2073</f>
        <v>0</v>
      </c>
      <c r="S2072" s="95">
        <f>+indicatorIDEAS!R2073</f>
        <v>0</v>
      </c>
      <c r="T2072" s="95">
        <f>+indicatorIDEAS!S2073</f>
        <v>0</v>
      </c>
      <c r="U2072" s="95">
        <f>+indicatorIDEAS!T2073</f>
        <v>0</v>
      </c>
    </row>
    <row r="2073" spans="1:21">
      <c r="A2073" s="93" t="str">
        <f>+indicatorIDEAS!B2074</f>
        <v>Mexico</v>
      </c>
      <c r="B2073" s="93" t="str">
        <f>+indicatorIDEAS!C2074</f>
        <v>MEX</v>
      </c>
      <c r="C2073" s="93" t="str">
        <f>+VLOOKUP(B2073,'List of economiesWB'!$D$7:$G$224,3,FALSE)</f>
        <v>Latin America &amp; Caribbean</v>
      </c>
      <c r="D2073" s="93" t="str">
        <f>+VLOOKUP(B2073,'List of economiesWB'!$D$7:$G$224,4,FALSE)</f>
        <v>Upper middle income</v>
      </c>
      <c r="E2073" s="94">
        <f>+indicatorIDEAS!D2074</f>
        <v>2007</v>
      </c>
      <c r="F2073" s="95">
        <f>+indicatorIDEAS!E2074</f>
        <v>-0.26560455999999999</v>
      </c>
      <c r="G2073" s="95">
        <f>+indicatorIDEAS!F2074</f>
        <v>0</v>
      </c>
      <c r="H2073" s="95">
        <f>+indicatorIDEAS!G2074</f>
        <v>0</v>
      </c>
      <c r="I2073" s="95">
        <f>+indicatorIDEAS!H2074</f>
        <v>0</v>
      </c>
      <c r="J2073" s="95">
        <f>+indicatorIDEAS!I2074</f>
        <v>0</v>
      </c>
      <c r="K2073" s="95">
        <f>+indicatorIDEAS!J2074</f>
        <v>0</v>
      </c>
      <c r="L2073" s="95">
        <f>+indicatorIDEAS!K2074</f>
        <v>0</v>
      </c>
      <c r="M2073" s="95">
        <f>+indicatorIDEAS!L2074</f>
        <v>0</v>
      </c>
      <c r="N2073" s="95">
        <f>+indicatorIDEAS!M2074</f>
        <v>0</v>
      </c>
      <c r="O2073" s="95">
        <f>+indicatorIDEAS!N2074</f>
        <v>0</v>
      </c>
      <c r="P2073" s="95">
        <f>+indicatorIDEAS!O2074</f>
        <v>0</v>
      </c>
      <c r="Q2073" s="95">
        <f>+indicatorIDEAS!P2074</f>
        <v>0</v>
      </c>
      <c r="R2073" s="95">
        <f>+indicatorIDEAS!Q2074</f>
        <v>0</v>
      </c>
      <c r="S2073" s="95">
        <f>+indicatorIDEAS!R2074</f>
        <v>0</v>
      </c>
      <c r="T2073" s="95">
        <f>+indicatorIDEAS!S2074</f>
        <v>0</v>
      </c>
      <c r="U2073" s="95">
        <f>+indicatorIDEAS!T2074</f>
        <v>0</v>
      </c>
    </row>
    <row r="2074" spans="1:21">
      <c r="A2074" s="93" t="str">
        <f>+indicatorIDEAS!B2075</f>
        <v>Mexico</v>
      </c>
      <c r="B2074" s="93" t="str">
        <f>+indicatorIDEAS!C2075</f>
        <v>MEX</v>
      </c>
      <c r="C2074" s="93" t="str">
        <f>+VLOOKUP(B2074,'List of economiesWB'!$D$7:$G$224,3,FALSE)</f>
        <v>Latin America &amp; Caribbean</v>
      </c>
      <c r="D2074" s="93" t="str">
        <f>+VLOOKUP(B2074,'List of economiesWB'!$D$7:$G$224,4,FALSE)</f>
        <v>Upper middle income</v>
      </c>
      <c r="E2074" s="94">
        <f>+indicatorIDEAS!D2075</f>
        <v>2008</v>
      </c>
      <c r="F2074" s="95">
        <f>+indicatorIDEAS!E2075</f>
        <v>-0.24293534</v>
      </c>
      <c r="G2074" s="95">
        <f>+indicatorIDEAS!F2075</f>
        <v>16</v>
      </c>
      <c r="H2074" s="95">
        <f>+indicatorIDEAS!G2075</f>
        <v>9</v>
      </c>
      <c r="I2074" s="95">
        <f>+indicatorIDEAS!H2075</f>
        <v>1</v>
      </c>
      <c r="J2074" s="95">
        <f>+indicatorIDEAS!I2075</f>
        <v>3</v>
      </c>
      <c r="K2074" s="95">
        <f>+indicatorIDEAS!J2075</f>
        <v>3</v>
      </c>
      <c r="L2074" s="95">
        <f>+indicatorIDEAS!K2075</f>
        <v>0.1032258064516129</v>
      </c>
      <c r="M2074" s="95">
        <f>+indicatorIDEAS!L2075</f>
        <v>0.11842105263157894</v>
      </c>
      <c r="N2074" s="95">
        <f>+indicatorIDEAS!M2075</f>
        <v>5.8823529411764705E-2</v>
      </c>
      <c r="O2074" s="95">
        <f>+indicatorIDEAS!N2075</f>
        <v>0.125</v>
      </c>
      <c r="P2074" s="95">
        <f>+indicatorIDEAS!O2075</f>
        <v>7.8947368421052627E-2</v>
      </c>
      <c r="Q2074" s="95">
        <f>+indicatorIDEAS!P2075</f>
        <v>2.1709633649932156E-2</v>
      </c>
      <c r="R2074" s="95">
        <f>+indicatorIDEAS!Q2075</f>
        <v>2.6865671641791045E-2</v>
      </c>
      <c r="S2074" s="95">
        <f>+indicatorIDEAS!R2075</f>
        <v>1.0526315789473684E-2</v>
      </c>
      <c r="T2074" s="95">
        <f>+indicatorIDEAS!S2075</f>
        <v>2.2900763358778626E-2</v>
      </c>
      <c r="U2074" s="95">
        <f>+indicatorIDEAS!T2075</f>
        <v>1.7045454545454544E-2</v>
      </c>
    </row>
    <row r="2075" spans="1:21">
      <c r="A2075" s="93" t="str">
        <f>+indicatorIDEAS!B2076</f>
        <v>Mexico</v>
      </c>
      <c r="B2075" s="93" t="str">
        <f>+indicatorIDEAS!C2076</f>
        <v>MEX</v>
      </c>
      <c r="C2075" s="93" t="str">
        <f>+VLOOKUP(B2075,'List of economiesWB'!$D$7:$G$224,3,FALSE)</f>
        <v>Latin America &amp; Caribbean</v>
      </c>
      <c r="D2075" s="93" t="str">
        <f>+VLOOKUP(B2075,'List of economiesWB'!$D$7:$G$224,4,FALSE)</f>
        <v>Upper middle income</v>
      </c>
      <c r="E2075" s="94">
        <f>+indicatorIDEAS!D2076</f>
        <v>2009</v>
      </c>
      <c r="F2075" s="95">
        <f>+indicatorIDEAS!E2076</f>
        <v>-0.30128454999999998</v>
      </c>
      <c r="G2075" s="95">
        <f>+indicatorIDEAS!F2076</f>
        <v>16</v>
      </c>
      <c r="H2075" s="95">
        <f>+indicatorIDEAS!G2076</f>
        <v>9</v>
      </c>
      <c r="I2075" s="95">
        <f>+indicatorIDEAS!H2076</f>
        <v>1</v>
      </c>
      <c r="J2075" s="95">
        <f>+indicatorIDEAS!I2076</f>
        <v>3</v>
      </c>
      <c r="K2075" s="95">
        <f>+indicatorIDEAS!J2076</f>
        <v>3</v>
      </c>
      <c r="L2075" s="95">
        <f>+indicatorIDEAS!K2076</f>
        <v>0</v>
      </c>
      <c r="M2075" s="95">
        <f>+indicatorIDEAS!L2076</f>
        <v>0</v>
      </c>
      <c r="N2075" s="95">
        <f>+indicatorIDEAS!M2076</f>
        <v>0</v>
      </c>
      <c r="O2075" s="95">
        <f>+indicatorIDEAS!N2076</f>
        <v>0</v>
      </c>
      <c r="P2075" s="95">
        <f>+indicatorIDEAS!O2076</f>
        <v>0</v>
      </c>
      <c r="Q2075" s="95">
        <f>+indicatorIDEAS!P2076</f>
        <v>1.5686274509803921E-2</v>
      </c>
      <c r="R2075" s="95">
        <f>+indicatorIDEAS!Q2076</f>
        <v>1.9108280254777069E-2</v>
      </c>
      <c r="S2075" s="95">
        <f>+indicatorIDEAS!R2076</f>
        <v>7.874015748031496E-3</v>
      </c>
      <c r="T2075" s="95">
        <f>+indicatorIDEAS!S2076</f>
        <v>1.7341040462427744E-2</v>
      </c>
      <c r="U2075" s="95">
        <f>+indicatorIDEAS!T2076</f>
        <v>1.2048192771084338E-2</v>
      </c>
    </row>
    <row r="2076" spans="1:21">
      <c r="A2076" s="93" t="str">
        <f>+indicatorIDEAS!B2077</f>
        <v>Mexico</v>
      </c>
      <c r="B2076" s="93" t="str">
        <f>+indicatorIDEAS!C2077</f>
        <v>MEX</v>
      </c>
      <c r="C2076" s="93" t="str">
        <f>+VLOOKUP(B2076,'List of economiesWB'!$D$7:$G$224,3,FALSE)</f>
        <v>Latin America &amp; Caribbean</v>
      </c>
      <c r="D2076" s="93" t="str">
        <f>+VLOOKUP(B2076,'List of economiesWB'!$D$7:$G$224,4,FALSE)</f>
        <v>Upper middle income</v>
      </c>
      <c r="E2076" s="94">
        <f>+indicatorIDEAS!D2077</f>
        <v>2010</v>
      </c>
      <c r="F2076" s="95">
        <f>+indicatorIDEAS!E2077</f>
        <v>-0.36938124999999999</v>
      </c>
      <c r="G2076" s="95">
        <f>+indicatorIDEAS!F2077</f>
        <v>16</v>
      </c>
      <c r="H2076" s="95">
        <f>+indicatorIDEAS!G2077</f>
        <v>9</v>
      </c>
      <c r="I2076" s="95">
        <f>+indicatorIDEAS!H2077</f>
        <v>1</v>
      </c>
      <c r="J2076" s="95">
        <f>+indicatorIDEAS!I2077</f>
        <v>3</v>
      </c>
      <c r="K2076" s="95">
        <f>+indicatorIDEAS!J2077</f>
        <v>3</v>
      </c>
      <c r="L2076" s="95">
        <f>+indicatorIDEAS!K2077</f>
        <v>0</v>
      </c>
      <c r="M2076" s="95">
        <f>+indicatorIDEAS!L2077</f>
        <v>0</v>
      </c>
      <c r="N2076" s="95">
        <f>+indicatorIDEAS!M2077</f>
        <v>0</v>
      </c>
      <c r="O2076" s="95">
        <f>+indicatorIDEAS!N2077</f>
        <v>0</v>
      </c>
      <c r="P2076" s="95">
        <f>+indicatorIDEAS!O2077</f>
        <v>0</v>
      </c>
      <c r="Q2076" s="95">
        <f>+indicatorIDEAS!P2077</f>
        <v>1.2648221343873518E-2</v>
      </c>
      <c r="R2076" s="95">
        <f>+indicatorIDEAS!Q2077</f>
        <v>1.5789473684210527E-2</v>
      </c>
      <c r="S2076" s="95">
        <f>+indicatorIDEAS!R2077</f>
        <v>6.1728395061728392E-3</v>
      </c>
      <c r="T2076" s="95">
        <f>+indicatorIDEAS!S2077</f>
        <v>1.3274336283185841E-2</v>
      </c>
      <c r="U2076" s="95">
        <f>+indicatorIDEAS!T2077</f>
        <v>9.7719869706840382E-3</v>
      </c>
    </row>
    <row r="2077" spans="1:21">
      <c r="A2077" s="93" t="str">
        <f>+indicatorIDEAS!B2078</f>
        <v>Mexico</v>
      </c>
      <c r="B2077" s="93" t="str">
        <f>+indicatorIDEAS!C2078</f>
        <v>MEX</v>
      </c>
      <c r="C2077" s="93" t="str">
        <f>+VLOOKUP(B2077,'List of economiesWB'!$D$7:$G$224,3,FALSE)</f>
        <v>Latin America &amp; Caribbean</v>
      </c>
      <c r="D2077" s="93" t="str">
        <f>+VLOOKUP(B2077,'List of economiesWB'!$D$7:$G$224,4,FALSE)</f>
        <v>Upper middle income</v>
      </c>
      <c r="E2077" s="94">
        <f>+indicatorIDEAS!D2078</f>
        <v>2011</v>
      </c>
      <c r="F2077" s="95">
        <f>+indicatorIDEAS!E2078</f>
        <v>-0.40004525000000002</v>
      </c>
      <c r="G2077" s="95">
        <f>+indicatorIDEAS!F2078</f>
        <v>20</v>
      </c>
      <c r="H2077" s="95">
        <f>+indicatorIDEAS!G2078</f>
        <v>11</v>
      </c>
      <c r="I2077" s="95">
        <f>+indicatorIDEAS!H2078</f>
        <v>1</v>
      </c>
      <c r="J2077" s="95">
        <f>+indicatorIDEAS!I2078</f>
        <v>4</v>
      </c>
      <c r="K2077" s="95">
        <f>+indicatorIDEAS!J2078</f>
        <v>3</v>
      </c>
      <c r="L2077" s="95">
        <f>+indicatorIDEAS!K2078</f>
        <v>1.3698630136986301E-2</v>
      </c>
      <c r="M2077" s="95">
        <f>+indicatorIDEAS!L2078</f>
        <v>1.4184397163120567E-2</v>
      </c>
      <c r="N2077" s="95">
        <f>+indicatorIDEAS!M2078</f>
        <v>0</v>
      </c>
      <c r="O2077" s="95">
        <f>+indicatorIDEAS!N2078</f>
        <v>3.5087719298245612E-2</v>
      </c>
      <c r="P2077" s="95">
        <f>+indicatorIDEAS!O2078</f>
        <v>0</v>
      </c>
      <c r="Q2077" s="95">
        <f>+indicatorIDEAS!P2078</f>
        <v>1.2845215157353885E-2</v>
      </c>
      <c r="R2077" s="95">
        <f>+indicatorIDEAS!Q2078</f>
        <v>1.5471167369901548E-2</v>
      </c>
      <c r="S2077" s="95">
        <f>+indicatorIDEAS!R2078</f>
        <v>5.0251256281407036E-3</v>
      </c>
      <c r="T2077" s="95">
        <f>+indicatorIDEAS!S2078</f>
        <v>1.4134275618374558E-2</v>
      </c>
      <c r="U2077" s="95">
        <f>+indicatorIDEAS!T2078</f>
        <v>8.241758241758242E-3</v>
      </c>
    </row>
    <row r="2078" spans="1:21">
      <c r="A2078" s="93" t="str">
        <f>+indicatorIDEAS!B2079</f>
        <v>Mexico</v>
      </c>
      <c r="B2078" s="93" t="str">
        <f>+indicatorIDEAS!C2079</f>
        <v>MEX</v>
      </c>
      <c r="C2078" s="93" t="str">
        <f>+VLOOKUP(B2078,'List of economiesWB'!$D$7:$G$224,3,FALSE)</f>
        <v>Latin America &amp; Caribbean</v>
      </c>
      <c r="D2078" s="93" t="str">
        <f>+VLOOKUP(B2078,'List of economiesWB'!$D$7:$G$224,4,FALSE)</f>
        <v>Upper middle income</v>
      </c>
      <c r="E2078" s="94">
        <f>+indicatorIDEAS!D2079</f>
        <v>2012</v>
      </c>
      <c r="F2078" s="95">
        <f>+indicatorIDEAS!E2079</f>
        <v>-0.40759873000000002</v>
      </c>
      <c r="G2078" s="95">
        <f>+indicatorIDEAS!F2079</f>
        <v>20</v>
      </c>
      <c r="H2078" s="95">
        <f>+indicatorIDEAS!G2079</f>
        <v>11</v>
      </c>
      <c r="I2078" s="95">
        <f>+indicatorIDEAS!H2079</f>
        <v>1</v>
      </c>
      <c r="J2078" s="95">
        <f>+indicatorIDEAS!I2079</f>
        <v>4</v>
      </c>
      <c r="K2078" s="95">
        <f>+indicatorIDEAS!J2079</f>
        <v>3</v>
      </c>
      <c r="L2078" s="95">
        <f>+indicatorIDEAS!K2079</f>
        <v>0</v>
      </c>
      <c r="M2078" s="95">
        <f>+indicatorIDEAS!L2079</f>
        <v>0</v>
      </c>
      <c r="N2078" s="95">
        <f>+indicatorIDEAS!M2079</f>
        <v>0</v>
      </c>
      <c r="O2078" s="95">
        <f>+indicatorIDEAS!N2079</f>
        <v>0</v>
      </c>
      <c r="P2078" s="95">
        <f>+indicatorIDEAS!O2079</f>
        <v>0</v>
      </c>
      <c r="Q2078" s="95">
        <f>+indicatorIDEAS!P2079</f>
        <v>1.2113870381586917E-2</v>
      </c>
      <c r="R2078" s="95">
        <f>+indicatorIDEAS!Q2079</f>
        <v>1.4511873350923483E-2</v>
      </c>
      <c r="S2078" s="95">
        <f>+indicatorIDEAS!R2079</f>
        <v>4.7846889952153108E-3</v>
      </c>
      <c r="T2078" s="95">
        <f>+indicatorIDEAS!S2079</f>
        <v>1.3201320132013201E-2</v>
      </c>
      <c r="U2078" s="95">
        <f>+indicatorIDEAS!T2079</f>
        <v>7.874015748031496E-3</v>
      </c>
    </row>
    <row r="2079" spans="1:21">
      <c r="A2079" s="93" t="str">
        <f>+indicatorIDEAS!B2080</f>
        <v>Mexico</v>
      </c>
      <c r="B2079" s="93" t="str">
        <f>+indicatorIDEAS!C2080</f>
        <v>MEX</v>
      </c>
      <c r="C2079" s="93" t="str">
        <f>+VLOOKUP(B2079,'List of economiesWB'!$D$7:$G$224,3,FALSE)</f>
        <v>Latin America &amp; Caribbean</v>
      </c>
      <c r="D2079" s="93" t="str">
        <f>+VLOOKUP(B2079,'List of economiesWB'!$D$7:$G$224,4,FALSE)</f>
        <v>Upper middle income</v>
      </c>
      <c r="E2079" s="94">
        <f>+indicatorIDEAS!D2080</f>
        <v>2013</v>
      </c>
      <c r="F2079" s="95">
        <f>+indicatorIDEAS!E2080</f>
        <v>-0.47272544999999999</v>
      </c>
      <c r="G2079" s="95">
        <f>+indicatorIDEAS!F2080</f>
        <v>20</v>
      </c>
      <c r="H2079" s="95">
        <f>+indicatorIDEAS!G2080</f>
        <v>11</v>
      </c>
      <c r="I2079" s="95">
        <f>+indicatorIDEAS!H2080</f>
        <v>1</v>
      </c>
      <c r="J2079" s="95">
        <f>+indicatorIDEAS!I2080</f>
        <v>4</v>
      </c>
      <c r="K2079" s="95">
        <f>+indicatorIDEAS!J2080</f>
        <v>3</v>
      </c>
      <c r="L2079" s="95">
        <f>+indicatorIDEAS!K2080</f>
        <v>0</v>
      </c>
      <c r="M2079" s="95">
        <f>+indicatorIDEAS!L2080</f>
        <v>0</v>
      </c>
      <c r="N2079" s="95">
        <f>+indicatorIDEAS!M2080</f>
        <v>0</v>
      </c>
      <c r="O2079" s="95">
        <f>+indicatorIDEAS!N2080</f>
        <v>0</v>
      </c>
      <c r="P2079" s="95">
        <f>+indicatorIDEAS!O2080</f>
        <v>0</v>
      </c>
      <c r="Q2079" s="95">
        <f>+indicatorIDEAS!P2080</f>
        <v>1.1487650775416428E-2</v>
      </c>
      <c r="R2079" s="95">
        <f>+indicatorIDEAS!Q2080</f>
        <v>1.3681592039800995E-2</v>
      </c>
      <c r="S2079" s="95">
        <f>+indicatorIDEAS!R2080</f>
        <v>4.6948356807511738E-3</v>
      </c>
      <c r="T2079" s="95">
        <f>+indicatorIDEAS!S2080</f>
        <v>1.2738853503184714E-2</v>
      </c>
      <c r="U2079" s="95">
        <f>+indicatorIDEAS!T2080</f>
        <v>7.3170731707317077E-3</v>
      </c>
    </row>
    <row r="2080" spans="1:21">
      <c r="A2080" s="93" t="str">
        <f>+indicatorIDEAS!B2081</f>
        <v>Mexico</v>
      </c>
      <c r="B2080" s="93" t="str">
        <f>+indicatorIDEAS!C2081</f>
        <v>MEX</v>
      </c>
      <c r="C2080" s="93" t="str">
        <f>+VLOOKUP(B2080,'List of economiesWB'!$D$7:$G$224,3,FALSE)</f>
        <v>Latin America &amp; Caribbean</v>
      </c>
      <c r="D2080" s="93" t="str">
        <f>+VLOOKUP(B2080,'List of economiesWB'!$D$7:$G$224,4,FALSE)</f>
        <v>Upper middle income</v>
      </c>
      <c r="E2080" s="94">
        <f>+indicatorIDEAS!D2081</f>
        <v>2014</v>
      </c>
      <c r="F2080" s="95">
        <f>+indicatorIDEAS!E2081</f>
        <v>-0.73134387000000001</v>
      </c>
      <c r="G2080" s="95">
        <f>+indicatorIDEAS!F2081</f>
        <v>22</v>
      </c>
      <c r="H2080" s="95">
        <f>+indicatorIDEAS!G2081</f>
        <v>11</v>
      </c>
      <c r="I2080" s="95">
        <f>+indicatorIDEAS!H2081</f>
        <v>1</v>
      </c>
      <c r="J2080" s="95">
        <f>+indicatorIDEAS!I2081</f>
        <v>4</v>
      </c>
      <c r="K2080" s="95">
        <f>+indicatorIDEAS!J2081</f>
        <v>5</v>
      </c>
      <c r="L2080" s="95">
        <f>+indicatorIDEAS!K2081</f>
        <v>1.2578616352201259E-2</v>
      </c>
      <c r="M2080" s="95">
        <f>+indicatorIDEAS!L2081</f>
        <v>0</v>
      </c>
      <c r="N2080" s="95">
        <f>+indicatorIDEAS!M2081</f>
        <v>0</v>
      </c>
      <c r="O2080" s="95">
        <f>+indicatorIDEAS!N2081</f>
        <v>0</v>
      </c>
      <c r="P2080" s="95">
        <f>+indicatorIDEAS!O2081</f>
        <v>4.7619047619047616E-2</v>
      </c>
      <c r="Q2080" s="95">
        <f>+indicatorIDEAS!P2081</f>
        <v>1.1578947368421053E-2</v>
      </c>
      <c r="R2080" s="95">
        <f>+indicatorIDEAS!Q2081</f>
        <v>1.2528473804100227E-2</v>
      </c>
      <c r="S2080" s="95">
        <f>+indicatorIDEAS!R2081</f>
        <v>4.4052863436123352E-3</v>
      </c>
      <c r="T2080" s="95">
        <f>+indicatorIDEAS!S2081</f>
        <v>1.1661807580174927E-2</v>
      </c>
      <c r="U2080" s="95">
        <f>+indicatorIDEAS!T2081</f>
        <v>1.1061946902654867E-2</v>
      </c>
    </row>
    <row r="2081" spans="1:21">
      <c r="A2081" s="93" t="str">
        <f>+indicatorIDEAS!B2082</f>
        <v>Mexico</v>
      </c>
      <c r="B2081" s="93" t="str">
        <f>+indicatorIDEAS!C2082</f>
        <v>MEX</v>
      </c>
      <c r="C2081" s="93" t="str">
        <f>+VLOOKUP(B2081,'List of economiesWB'!$D$7:$G$224,3,FALSE)</f>
        <v>Latin America &amp; Caribbean</v>
      </c>
      <c r="D2081" s="93" t="str">
        <f>+VLOOKUP(B2081,'List of economiesWB'!$D$7:$G$224,4,FALSE)</f>
        <v>Upper middle income</v>
      </c>
      <c r="E2081" s="94">
        <f>+indicatorIDEAS!D2082</f>
        <v>2015</v>
      </c>
      <c r="F2081" s="95">
        <f>+indicatorIDEAS!E2082</f>
        <v>-0.74210370000000003</v>
      </c>
      <c r="G2081" s="95">
        <f>+indicatorIDEAS!F2082</f>
        <v>22</v>
      </c>
      <c r="H2081" s="95">
        <f>+indicatorIDEAS!G2082</f>
        <v>11</v>
      </c>
      <c r="I2081" s="95">
        <f>+indicatorIDEAS!H2082</f>
        <v>1</v>
      </c>
      <c r="J2081" s="95">
        <f>+indicatorIDEAS!I2082</f>
        <v>4</v>
      </c>
      <c r="K2081" s="95">
        <f>+indicatorIDEAS!J2082</f>
        <v>5</v>
      </c>
      <c r="L2081" s="95">
        <f>+indicatorIDEAS!K2082</f>
        <v>0</v>
      </c>
      <c r="M2081" s="95">
        <f>+indicatorIDEAS!L2082</f>
        <v>0</v>
      </c>
      <c r="N2081" s="95">
        <f>+indicatorIDEAS!M2082</f>
        <v>0</v>
      </c>
      <c r="O2081" s="95">
        <f>+indicatorIDEAS!N2082</f>
        <v>0</v>
      </c>
      <c r="P2081" s="95">
        <f>+indicatorIDEAS!O2082</f>
        <v>0</v>
      </c>
      <c r="Q2081" s="95">
        <f>+indicatorIDEAS!P2082</f>
        <v>1.093983092988563E-2</v>
      </c>
      <c r="R2081" s="95">
        <f>+indicatorIDEAS!Q2082</f>
        <v>1.1752136752136752E-2</v>
      </c>
      <c r="S2081" s="95">
        <f>+indicatorIDEAS!R2082</f>
        <v>4.1841004184100415E-3</v>
      </c>
      <c r="T2081" s="95">
        <f>+indicatorIDEAS!S2082</f>
        <v>1.1331444759206799E-2</v>
      </c>
      <c r="U2081" s="95">
        <f>+indicatorIDEAS!T2082</f>
        <v>1.0351966873706004E-2</v>
      </c>
    </row>
    <row r="2082" spans="1:21">
      <c r="A2082" s="93" t="str">
        <f>+indicatorIDEAS!B2083</f>
        <v>Marshall Islands</v>
      </c>
      <c r="B2082" s="93" t="str">
        <f>+indicatorIDEAS!C2083</f>
        <v>MHL</v>
      </c>
      <c r="C2082" s="93" t="str">
        <f>+VLOOKUP(B2082,'List of economiesWB'!$D$7:$G$224,3,FALSE)</f>
        <v>East Asia &amp; Pacific</v>
      </c>
      <c r="D2082" s="93" t="str">
        <f>+VLOOKUP(B2082,'List of economiesWB'!$D$7:$G$224,4,FALSE)</f>
        <v>Upper middle income</v>
      </c>
      <c r="E2082" s="94">
        <f>+indicatorIDEAS!D2083</f>
        <v>1996</v>
      </c>
      <c r="F2082" s="95">
        <f>+indicatorIDEAS!E2083</f>
        <v>0</v>
      </c>
      <c r="G2082" s="95">
        <f>+indicatorIDEAS!F2083</f>
        <v>0</v>
      </c>
      <c r="H2082" s="95">
        <f>+indicatorIDEAS!G2083</f>
        <v>0</v>
      </c>
      <c r="I2082" s="95">
        <f>+indicatorIDEAS!H2083</f>
        <v>0</v>
      </c>
      <c r="J2082" s="95">
        <f>+indicatorIDEAS!I2083</f>
        <v>0</v>
      </c>
      <c r="K2082" s="95">
        <f>+indicatorIDEAS!J2083</f>
        <v>0</v>
      </c>
      <c r="L2082" s="95">
        <f>+indicatorIDEAS!K2083</f>
        <v>0</v>
      </c>
      <c r="M2082" s="95">
        <f>+indicatorIDEAS!L2083</f>
        <v>0</v>
      </c>
      <c r="N2082" s="95">
        <f>+indicatorIDEAS!M2083</f>
        <v>0</v>
      </c>
      <c r="O2082" s="95">
        <f>+indicatorIDEAS!N2083</f>
        <v>0</v>
      </c>
      <c r="P2082" s="95">
        <f>+indicatorIDEAS!O2083</f>
        <v>0</v>
      </c>
      <c r="Q2082" s="95">
        <f>+indicatorIDEAS!P2083</f>
        <v>0</v>
      </c>
      <c r="R2082" s="95">
        <f>+indicatorIDEAS!Q2083</f>
        <v>0</v>
      </c>
      <c r="S2082" s="95">
        <f>+indicatorIDEAS!R2083</f>
        <v>0</v>
      </c>
      <c r="T2082" s="95">
        <f>+indicatorIDEAS!S2083</f>
        <v>0</v>
      </c>
      <c r="U2082" s="95">
        <f>+indicatorIDEAS!T2083</f>
        <v>0</v>
      </c>
    </row>
    <row r="2083" spans="1:21">
      <c r="A2083" s="93" t="str">
        <f>+indicatorIDEAS!B2084</f>
        <v>Marshall Islands</v>
      </c>
      <c r="B2083" s="93" t="str">
        <f>+indicatorIDEAS!C2084</f>
        <v>MHL</v>
      </c>
      <c r="C2083" s="93" t="str">
        <f>+VLOOKUP(B2083,'List of economiesWB'!$D$7:$G$224,3,FALSE)</f>
        <v>East Asia &amp; Pacific</v>
      </c>
      <c r="D2083" s="93" t="str">
        <f>+VLOOKUP(B2083,'List of economiesWB'!$D$7:$G$224,4,FALSE)</f>
        <v>Upper middle income</v>
      </c>
      <c r="E2083" s="94">
        <f>+indicatorIDEAS!D2084</f>
        <v>1997</v>
      </c>
      <c r="F2083" s="95" t="str">
        <f>+indicatorIDEAS!E2084</f>
        <v/>
      </c>
      <c r="G2083" s="95">
        <f>+indicatorIDEAS!F2084</f>
        <v>0</v>
      </c>
      <c r="H2083" s="95">
        <f>+indicatorIDEAS!G2084</f>
        <v>0</v>
      </c>
      <c r="I2083" s="95">
        <f>+indicatorIDEAS!H2084</f>
        <v>0</v>
      </c>
      <c r="J2083" s="95">
        <f>+indicatorIDEAS!I2084</f>
        <v>0</v>
      </c>
      <c r="K2083" s="95">
        <f>+indicatorIDEAS!J2084</f>
        <v>0</v>
      </c>
      <c r="L2083" s="95">
        <f>+indicatorIDEAS!K2084</f>
        <v>0</v>
      </c>
      <c r="M2083" s="95">
        <f>+indicatorIDEAS!L2084</f>
        <v>0</v>
      </c>
      <c r="N2083" s="95">
        <f>+indicatorIDEAS!M2084</f>
        <v>0</v>
      </c>
      <c r="O2083" s="95">
        <f>+indicatorIDEAS!N2084</f>
        <v>0</v>
      </c>
      <c r="P2083" s="95">
        <f>+indicatorIDEAS!O2084</f>
        <v>0</v>
      </c>
      <c r="Q2083" s="95">
        <f>+indicatorIDEAS!P2084</f>
        <v>0</v>
      </c>
      <c r="R2083" s="95">
        <f>+indicatorIDEAS!Q2084</f>
        <v>0</v>
      </c>
      <c r="S2083" s="95">
        <f>+indicatorIDEAS!R2084</f>
        <v>0</v>
      </c>
      <c r="T2083" s="95">
        <f>+indicatorIDEAS!S2084</f>
        <v>0</v>
      </c>
      <c r="U2083" s="95">
        <f>+indicatorIDEAS!T2084</f>
        <v>0</v>
      </c>
    </row>
    <row r="2084" spans="1:21">
      <c r="A2084" s="93" t="str">
        <f>+indicatorIDEAS!B2085</f>
        <v>Marshall Islands</v>
      </c>
      <c r="B2084" s="93" t="str">
        <f>+indicatorIDEAS!C2085</f>
        <v>MHL</v>
      </c>
      <c r="C2084" s="93" t="str">
        <f>+VLOOKUP(B2084,'List of economiesWB'!$D$7:$G$224,3,FALSE)</f>
        <v>East Asia &amp; Pacific</v>
      </c>
      <c r="D2084" s="93" t="str">
        <f>+VLOOKUP(B2084,'List of economiesWB'!$D$7:$G$224,4,FALSE)</f>
        <v>Upper middle income</v>
      </c>
      <c r="E2084" s="94">
        <f>+indicatorIDEAS!D2085</f>
        <v>1998</v>
      </c>
      <c r="F2084" s="95">
        <f>+indicatorIDEAS!E2085</f>
        <v>-0.58180290000000001</v>
      </c>
      <c r="G2084" s="95">
        <f>+indicatorIDEAS!F2085</f>
        <v>0</v>
      </c>
      <c r="H2084" s="95">
        <f>+indicatorIDEAS!G2085</f>
        <v>0</v>
      </c>
      <c r="I2084" s="95">
        <f>+indicatorIDEAS!H2085</f>
        <v>0</v>
      </c>
      <c r="J2084" s="95">
        <f>+indicatorIDEAS!I2085</f>
        <v>0</v>
      </c>
      <c r="K2084" s="95">
        <f>+indicatorIDEAS!J2085</f>
        <v>0</v>
      </c>
      <c r="L2084" s="95">
        <f>+indicatorIDEAS!K2085</f>
        <v>0</v>
      </c>
      <c r="M2084" s="95">
        <f>+indicatorIDEAS!L2085</f>
        <v>0</v>
      </c>
      <c r="N2084" s="95">
        <f>+indicatorIDEAS!M2085</f>
        <v>0</v>
      </c>
      <c r="O2084" s="95">
        <f>+indicatorIDEAS!N2085</f>
        <v>0</v>
      </c>
      <c r="P2084" s="95">
        <f>+indicatorIDEAS!O2085</f>
        <v>0</v>
      </c>
      <c r="Q2084" s="95">
        <f>+indicatorIDEAS!P2085</f>
        <v>0</v>
      </c>
      <c r="R2084" s="95">
        <f>+indicatorIDEAS!Q2085</f>
        <v>0</v>
      </c>
      <c r="S2084" s="95">
        <f>+indicatorIDEAS!R2085</f>
        <v>0</v>
      </c>
      <c r="T2084" s="95">
        <f>+indicatorIDEAS!S2085</f>
        <v>0</v>
      </c>
      <c r="U2084" s="95">
        <f>+indicatorIDEAS!T2085</f>
        <v>0</v>
      </c>
    </row>
    <row r="2085" spans="1:21">
      <c r="A2085" s="93" t="str">
        <f>+indicatorIDEAS!B2086</f>
        <v>Marshall Islands</v>
      </c>
      <c r="B2085" s="93" t="str">
        <f>+indicatorIDEAS!C2086</f>
        <v>MHL</v>
      </c>
      <c r="C2085" s="93" t="str">
        <f>+VLOOKUP(B2085,'List of economiesWB'!$D$7:$G$224,3,FALSE)</f>
        <v>East Asia &amp; Pacific</v>
      </c>
      <c r="D2085" s="93" t="str">
        <f>+VLOOKUP(B2085,'List of economiesWB'!$D$7:$G$224,4,FALSE)</f>
        <v>Upper middle income</v>
      </c>
      <c r="E2085" s="94">
        <f>+indicatorIDEAS!D2086</f>
        <v>1999</v>
      </c>
      <c r="F2085" s="95" t="str">
        <f>+indicatorIDEAS!E2086</f>
        <v/>
      </c>
      <c r="G2085" s="95">
        <f>+indicatorIDEAS!F2086</f>
        <v>0</v>
      </c>
      <c r="H2085" s="95">
        <f>+indicatorIDEAS!G2086</f>
        <v>0</v>
      </c>
      <c r="I2085" s="95">
        <f>+indicatorIDEAS!H2086</f>
        <v>0</v>
      </c>
      <c r="J2085" s="95">
        <f>+indicatorIDEAS!I2086</f>
        <v>0</v>
      </c>
      <c r="K2085" s="95">
        <f>+indicatorIDEAS!J2086</f>
        <v>0</v>
      </c>
      <c r="L2085" s="95">
        <f>+indicatorIDEAS!K2086</f>
        <v>0</v>
      </c>
      <c r="M2085" s="95">
        <f>+indicatorIDEAS!L2086</f>
        <v>0</v>
      </c>
      <c r="N2085" s="95">
        <f>+indicatorIDEAS!M2086</f>
        <v>0</v>
      </c>
      <c r="O2085" s="95">
        <f>+indicatorIDEAS!N2086</f>
        <v>0</v>
      </c>
      <c r="P2085" s="95">
        <f>+indicatorIDEAS!O2086</f>
        <v>0</v>
      </c>
      <c r="Q2085" s="95">
        <f>+indicatorIDEAS!P2086</f>
        <v>0</v>
      </c>
      <c r="R2085" s="95">
        <f>+indicatorIDEAS!Q2086</f>
        <v>0</v>
      </c>
      <c r="S2085" s="95">
        <f>+indicatorIDEAS!R2086</f>
        <v>0</v>
      </c>
      <c r="T2085" s="95">
        <f>+indicatorIDEAS!S2086</f>
        <v>0</v>
      </c>
      <c r="U2085" s="95">
        <f>+indicatorIDEAS!T2086</f>
        <v>0</v>
      </c>
    </row>
    <row r="2086" spans="1:21">
      <c r="A2086" s="93" t="str">
        <f>+indicatorIDEAS!B2087</f>
        <v>Marshall Islands</v>
      </c>
      <c r="B2086" s="93" t="str">
        <f>+indicatorIDEAS!C2087</f>
        <v>MHL</v>
      </c>
      <c r="C2086" s="93" t="str">
        <f>+VLOOKUP(B2086,'List of economiesWB'!$D$7:$G$224,3,FALSE)</f>
        <v>East Asia &amp; Pacific</v>
      </c>
      <c r="D2086" s="93" t="str">
        <f>+VLOOKUP(B2086,'List of economiesWB'!$D$7:$G$224,4,FALSE)</f>
        <v>Upper middle income</v>
      </c>
      <c r="E2086" s="94">
        <f>+indicatorIDEAS!D2087</f>
        <v>2000</v>
      </c>
      <c r="F2086" s="95">
        <f>+indicatorIDEAS!E2087</f>
        <v>-0.53422837999999995</v>
      </c>
      <c r="G2086" s="95">
        <f>+indicatorIDEAS!F2087</f>
        <v>0</v>
      </c>
      <c r="H2086" s="95">
        <f>+indicatorIDEAS!G2087</f>
        <v>0</v>
      </c>
      <c r="I2086" s="95">
        <f>+indicatorIDEAS!H2087</f>
        <v>0</v>
      </c>
      <c r="J2086" s="95">
        <f>+indicatorIDEAS!I2087</f>
        <v>0</v>
      </c>
      <c r="K2086" s="95">
        <f>+indicatorIDEAS!J2087</f>
        <v>0</v>
      </c>
      <c r="L2086" s="95">
        <f>+indicatorIDEAS!K2087</f>
        <v>0</v>
      </c>
      <c r="M2086" s="95">
        <f>+indicatorIDEAS!L2087</f>
        <v>0</v>
      </c>
      <c r="N2086" s="95">
        <f>+indicatorIDEAS!M2087</f>
        <v>0</v>
      </c>
      <c r="O2086" s="95">
        <f>+indicatorIDEAS!N2087</f>
        <v>0</v>
      </c>
      <c r="P2086" s="95">
        <f>+indicatorIDEAS!O2087</f>
        <v>0</v>
      </c>
      <c r="Q2086" s="95">
        <f>+indicatorIDEAS!P2087</f>
        <v>0</v>
      </c>
      <c r="R2086" s="95">
        <f>+indicatorIDEAS!Q2087</f>
        <v>0</v>
      </c>
      <c r="S2086" s="95">
        <f>+indicatorIDEAS!R2087</f>
        <v>0</v>
      </c>
      <c r="T2086" s="95">
        <f>+indicatorIDEAS!S2087</f>
        <v>0</v>
      </c>
      <c r="U2086" s="95">
        <f>+indicatorIDEAS!T2087</f>
        <v>0</v>
      </c>
    </row>
    <row r="2087" spans="1:21">
      <c r="A2087" s="93" t="str">
        <f>+indicatorIDEAS!B2088</f>
        <v>Marshall Islands</v>
      </c>
      <c r="B2087" s="93" t="str">
        <f>+indicatorIDEAS!C2088</f>
        <v>MHL</v>
      </c>
      <c r="C2087" s="93" t="str">
        <f>+VLOOKUP(B2087,'List of economiesWB'!$D$7:$G$224,3,FALSE)</f>
        <v>East Asia &amp; Pacific</v>
      </c>
      <c r="D2087" s="93" t="str">
        <f>+VLOOKUP(B2087,'List of economiesWB'!$D$7:$G$224,4,FALSE)</f>
        <v>Upper middle income</v>
      </c>
      <c r="E2087" s="94">
        <f>+indicatorIDEAS!D2088</f>
        <v>2001</v>
      </c>
      <c r="F2087" s="95" t="str">
        <f>+indicatorIDEAS!E2088</f>
        <v/>
      </c>
      <c r="G2087" s="95">
        <f>+indicatorIDEAS!F2088</f>
        <v>0</v>
      </c>
      <c r="H2087" s="95">
        <f>+indicatorIDEAS!G2088</f>
        <v>0</v>
      </c>
      <c r="I2087" s="95">
        <f>+indicatorIDEAS!H2088</f>
        <v>0</v>
      </c>
      <c r="J2087" s="95">
        <f>+indicatorIDEAS!I2088</f>
        <v>0</v>
      </c>
      <c r="K2087" s="95">
        <f>+indicatorIDEAS!J2088</f>
        <v>0</v>
      </c>
      <c r="L2087" s="95">
        <f>+indicatorIDEAS!K2088</f>
        <v>0</v>
      </c>
      <c r="M2087" s="95">
        <f>+indicatorIDEAS!L2088</f>
        <v>0</v>
      </c>
      <c r="N2087" s="95">
        <f>+indicatorIDEAS!M2088</f>
        <v>0</v>
      </c>
      <c r="O2087" s="95">
        <f>+indicatorIDEAS!N2088</f>
        <v>0</v>
      </c>
      <c r="P2087" s="95">
        <f>+indicatorIDEAS!O2088</f>
        <v>0</v>
      </c>
      <c r="Q2087" s="95">
        <f>+indicatorIDEAS!P2088</f>
        <v>0</v>
      </c>
      <c r="R2087" s="95">
        <f>+indicatorIDEAS!Q2088</f>
        <v>0</v>
      </c>
      <c r="S2087" s="95">
        <f>+indicatorIDEAS!R2088</f>
        <v>0</v>
      </c>
      <c r="T2087" s="95">
        <f>+indicatorIDEAS!S2088</f>
        <v>0</v>
      </c>
      <c r="U2087" s="95">
        <f>+indicatorIDEAS!T2088</f>
        <v>0</v>
      </c>
    </row>
    <row r="2088" spans="1:21">
      <c r="A2088" s="93" t="str">
        <f>+indicatorIDEAS!B2089</f>
        <v>Marshall Islands</v>
      </c>
      <c r="B2088" s="93" t="str">
        <f>+indicatorIDEAS!C2089</f>
        <v>MHL</v>
      </c>
      <c r="C2088" s="93" t="str">
        <f>+VLOOKUP(B2088,'List of economiesWB'!$D$7:$G$224,3,FALSE)</f>
        <v>East Asia &amp; Pacific</v>
      </c>
      <c r="D2088" s="93" t="str">
        <f>+VLOOKUP(B2088,'List of economiesWB'!$D$7:$G$224,4,FALSE)</f>
        <v>Upper middle income</v>
      </c>
      <c r="E2088" s="94">
        <f>+indicatorIDEAS!D2089</f>
        <v>2002</v>
      </c>
      <c r="F2088" s="95">
        <f>+indicatorIDEAS!E2089</f>
        <v>-0.83947950999999998</v>
      </c>
      <c r="G2088" s="95">
        <f>+indicatorIDEAS!F2089</f>
        <v>0</v>
      </c>
      <c r="H2088" s="95">
        <f>+indicatorIDEAS!G2089</f>
        <v>0</v>
      </c>
      <c r="I2088" s="95">
        <f>+indicatorIDEAS!H2089</f>
        <v>0</v>
      </c>
      <c r="J2088" s="95">
        <f>+indicatorIDEAS!I2089</f>
        <v>0</v>
      </c>
      <c r="K2088" s="95">
        <f>+indicatorIDEAS!J2089</f>
        <v>0</v>
      </c>
      <c r="L2088" s="95">
        <f>+indicatorIDEAS!K2089</f>
        <v>0</v>
      </c>
      <c r="M2088" s="95">
        <f>+indicatorIDEAS!L2089</f>
        <v>0</v>
      </c>
      <c r="N2088" s="95">
        <f>+indicatorIDEAS!M2089</f>
        <v>0</v>
      </c>
      <c r="O2088" s="95">
        <f>+indicatorIDEAS!N2089</f>
        <v>0</v>
      </c>
      <c r="P2088" s="95">
        <f>+indicatorIDEAS!O2089</f>
        <v>0</v>
      </c>
      <c r="Q2088" s="95">
        <f>+indicatorIDEAS!P2089</f>
        <v>0</v>
      </c>
      <c r="R2088" s="95">
        <f>+indicatorIDEAS!Q2089</f>
        <v>0</v>
      </c>
      <c r="S2088" s="95">
        <f>+indicatorIDEAS!R2089</f>
        <v>0</v>
      </c>
      <c r="T2088" s="95">
        <f>+indicatorIDEAS!S2089</f>
        <v>0</v>
      </c>
      <c r="U2088" s="95">
        <f>+indicatorIDEAS!T2089</f>
        <v>0</v>
      </c>
    </row>
    <row r="2089" spans="1:21">
      <c r="A2089" s="93" t="str">
        <f>+indicatorIDEAS!B2090</f>
        <v>Marshall Islands</v>
      </c>
      <c r="B2089" s="93" t="str">
        <f>+indicatorIDEAS!C2090</f>
        <v>MHL</v>
      </c>
      <c r="C2089" s="93" t="str">
        <f>+VLOOKUP(B2089,'List of economiesWB'!$D$7:$G$224,3,FALSE)</f>
        <v>East Asia &amp; Pacific</v>
      </c>
      <c r="D2089" s="93" t="str">
        <f>+VLOOKUP(B2089,'List of economiesWB'!$D$7:$G$224,4,FALSE)</f>
        <v>Upper middle income</v>
      </c>
      <c r="E2089" s="94">
        <f>+indicatorIDEAS!D2090</f>
        <v>2003</v>
      </c>
      <c r="F2089" s="95">
        <f>+indicatorIDEAS!E2090</f>
        <v>-0.84113932000000002</v>
      </c>
      <c r="G2089" s="95">
        <f>+indicatorIDEAS!F2090</f>
        <v>0</v>
      </c>
      <c r="H2089" s="95">
        <f>+indicatorIDEAS!G2090</f>
        <v>0</v>
      </c>
      <c r="I2089" s="95">
        <f>+indicatorIDEAS!H2090</f>
        <v>0</v>
      </c>
      <c r="J2089" s="95">
        <f>+indicatorIDEAS!I2090</f>
        <v>0</v>
      </c>
      <c r="K2089" s="95">
        <f>+indicatorIDEAS!J2090</f>
        <v>0</v>
      </c>
      <c r="L2089" s="95">
        <f>+indicatorIDEAS!K2090</f>
        <v>0</v>
      </c>
      <c r="M2089" s="95">
        <f>+indicatorIDEAS!L2090</f>
        <v>0</v>
      </c>
      <c r="N2089" s="95">
        <f>+indicatorIDEAS!M2090</f>
        <v>0</v>
      </c>
      <c r="O2089" s="95">
        <f>+indicatorIDEAS!N2090</f>
        <v>0</v>
      </c>
      <c r="P2089" s="95">
        <f>+indicatorIDEAS!O2090</f>
        <v>0</v>
      </c>
      <c r="Q2089" s="95">
        <f>+indicatorIDEAS!P2090</f>
        <v>0</v>
      </c>
      <c r="R2089" s="95">
        <f>+indicatorIDEAS!Q2090</f>
        <v>0</v>
      </c>
      <c r="S2089" s="95">
        <f>+indicatorIDEAS!R2090</f>
        <v>0</v>
      </c>
      <c r="T2089" s="95">
        <f>+indicatorIDEAS!S2090</f>
        <v>0</v>
      </c>
      <c r="U2089" s="95">
        <f>+indicatorIDEAS!T2090</f>
        <v>0</v>
      </c>
    </row>
    <row r="2090" spans="1:21">
      <c r="A2090" s="93" t="str">
        <f>+indicatorIDEAS!B2091</f>
        <v>Marshall Islands</v>
      </c>
      <c r="B2090" s="93" t="str">
        <f>+indicatorIDEAS!C2091</f>
        <v>MHL</v>
      </c>
      <c r="C2090" s="93" t="str">
        <f>+VLOOKUP(B2090,'List of economiesWB'!$D$7:$G$224,3,FALSE)</f>
        <v>East Asia &amp; Pacific</v>
      </c>
      <c r="D2090" s="93" t="str">
        <f>+VLOOKUP(B2090,'List of economiesWB'!$D$7:$G$224,4,FALSE)</f>
        <v>Upper middle income</v>
      </c>
      <c r="E2090" s="94">
        <f>+indicatorIDEAS!D2091</f>
        <v>2004</v>
      </c>
      <c r="F2090" s="95">
        <f>+indicatorIDEAS!E2091</f>
        <v>-0.56721705</v>
      </c>
      <c r="G2090" s="95">
        <f>+indicatorIDEAS!F2091</f>
        <v>2</v>
      </c>
      <c r="H2090" s="95">
        <f>+indicatorIDEAS!G2091</f>
        <v>0</v>
      </c>
      <c r="I2090" s="95">
        <f>+indicatorIDEAS!H2091</f>
        <v>1</v>
      </c>
      <c r="J2090" s="95">
        <f>+indicatorIDEAS!I2091</f>
        <v>0</v>
      </c>
      <c r="K2090" s="95">
        <f>+indicatorIDEAS!J2091</f>
        <v>0</v>
      </c>
      <c r="L2090" s="95">
        <f>+indicatorIDEAS!K2091</f>
        <v>4.5454545454545456E-2</v>
      </c>
      <c r="M2090" s="95">
        <f>+indicatorIDEAS!L2091</f>
        <v>0</v>
      </c>
      <c r="N2090" s="95">
        <f>+indicatorIDEAS!M2091</f>
        <v>0.25</v>
      </c>
      <c r="O2090" s="95">
        <f>+indicatorIDEAS!N2091</f>
        <v>0.125</v>
      </c>
      <c r="P2090" s="95">
        <f>+indicatorIDEAS!O2091</f>
        <v>0</v>
      </c>
      <c r="Q2090" s="95">
        <f>+indicatorIDEAS!P2091</f>
        <v>5.6179775280898875E-3</v>
      </c>
      <c r="R2090" s="95">
        <f>+indicatorIDEAS!Q2091</f>
        <v>0</v>
      </c>
      <c r="S2090" s="95">
        <f>+indicatorIDEAS!R2091</f>
        <v>2.0408163265306121E-2</v>
      </c>
      <c r="T2090" s="95">
        <f>+indicatorIDEAS!S2091</f>
        <v>0</v>
      </c>
      <c r="U2090" s="95">
        <f>+indicatorIDEAS!T2091</f>
        <v>0</v>
      </c>
    </row>
    <row r="2091" spans="1:21">
      <c r="A2091" s="93" t="str">
        <f>+indicatorIDEAS!B2092</f>
        <v>Marshall Islands</v>
      </c>
      <c r="B2091" s="93" t="str">
        <f>+indicatorIDEAS!C2092</f>
        <v>MHL</v>
      </c>
      <c r="C2091" s="93" t="str">
        <f>+VLOOKUP(B2091,'List of economiesWB'!$D$7:$G$224,3,FALSE)</f>
        <v>East Asia &amp; Pacific</v>
      </c>
      <c r="D2091" s="93" t="str">
        <f>+VLOOKUP(B2091,'List of economiesWB'!$D$7:$G$224,4,FALSE)</f>
        <v>Upper middle income</v>
      </c>
      <c r="E2091" s="94">
        <f>+indicatorIDEAS!D2092</f>
        <v>2005</v>
      </c>
      <c r="F2091" s="95">
        <f>+indicatorIDEAS!E2092</f>
        <v>-0.43685626999999999</v>
      </c>
      <c r="G2091" s="95">
        <f>+indicatorIDEAS!F2092</f>
        <v>2</v>
      </c>
      <c r="H2091" s="95">
        <f>+indicatorIDEAS!G2092</f>
        <v>0</v>
      </c>
      <c r="I2091" s="95">
        <f>+indicatorIDEAS!H2092</f>
        <v>1</v>
      </c>
      <c r="J2091" s="95">
        <f>+indicatorIDEAS!I2092</f>
        <v>0</v>
      </c>
      <c r="K2091" s="95">
        <f>+indicatorIDEAS!J2092</f>
        <v>0</v>
      </c>
      <c r="L2091" s="95">
        <f>+indicatorIDEAS!K2092</f>
        <v>0</v>
      </c>
      <c r="M2091" s="95">
        <f>+indicatorIDEAS!L2092</f>
        <v>0</v>
      </c>
      <c r="N2091" s="95">
        <f>+indicatorIDEAS!M2092</f>
        <v>0</v>
      </c>
      <c r="O2091" s="95">
        <f>+indicatorIDEAS!N2092</f>
        <v>0</v>
      </c>
      <c r="P2091" s="95">
        <f>+indicatorIDEAS!O2092</f>
        <v>0</v>
      </c>
      <c r="Q2091" s="95">
        <f>+indicatorIDEAS!P2092</f>
        <v>4.5351473922902496E-3</v>
      </c>
      <c r="R2091" s="95">
        <f>+indicatorIDEAS!Q2092</f>
        <v>0</v>
      </c>
      <c r="S2091" s="95">
        <f>+indicatorIDEAS!R2092</f>
        <v>1.6949152542372881E-2</v>
      </c>
      <c r="T2091" s="95">
        <f>+indicatorIDEAS!S2092</f>
        <v>0</v>
      </c>
      <c r="U2091" s="95">
        <f>+indicatorIDEAS!T2092</f>
        <v>0</v>
      </c>
    </row>
    <row r="2092" spans="1:21">
      <c r="A2092" s="93" t="str">
        <f>+indicatorIDEAS!B2093</f>
        <v>Marshall Islands</v>
      </c>
      <c r="B2092" s="93" t="str">
        <f>+indicatorIDEAS!C2093</f>
        <v>MHL</v>
      </c>
      <c r="C2092" s="93" t="str">
        <f>+VLOOKUP(B2092,'List of economiesWB'!$D$7:$G$224,3,FALSE)</f>
        <v>East Asia &amp; Pacific</v>
      </c>
      <c r="D2092" s="93" t="str">
        <f>+VLOOKUP(B2092,'List of economiesWB'!$D$7:$G$224,4,FALSE)</f>
        <v>Upper middle income</v>
      </c>
      <c r="E2092" s="94">
        <f>+indicatorIDEAS!D2093</f>
        <v>2006</v>
      </c>
      <c r="F2092" s="95">
        <f>+indicatorIDEAS!E2093</f>
        <v>-0.52932601999999995</v>
      </c>
      <c r="G2092" s="95">
        <f>+indicatorIDEAS!F2093</f>
        <v>2</v>
      </c>
      <c r="H2092" s="95">
        <f>+indicatorIDEAS!G2093</f>
        <v>0</v>
      </c>
      <c r="I2092" s="95">
        <f>+indicatorIDEAS!H2093</f>
        <v>1</v>
      </c>
      <c r="J2092" s="95">
        <f>+indicatorIDEAS!I2093</f>
        <v>0</v>
      </c>
      <c r="K2092" s="95">
        <f>+indicatorIDEAS!J2093</f>
        <v>0</v>
      </c>
      <c r="L2092" s="95">
        <f>+indicatorIDEAS!K2093</f>
        <v>0</v>
      </c>
      <c r="M2092" s="95">
        <f>+indicatorIDEAS!L2093</f>
        <v>0</v>
      </c>
      <c r="N2092" s="95">
        <f>+indicatorIDEAS!M2093</f>
        <v>0</v>
      </c>
      <c r="O2092" s="95">
        <f>+indicatorIDEAS!N2093</f>
        <v>0</v>
      </c>
      <c r="P2092" s="95">
        <f>+indicatorIDEAS!O2093</f>
        <v>0</v>
      </c>
      <c r="Q2092" s="95">
        <f>+indicatorIDEAS!P2093</f>
        <v>4.0080160320641279E-3</v>
      </c>
      <c r="R2092" s="95">
        <f>+indicatorIDEAS!Q2093</f>
        <v>0</v>
      </c>
      <c r="S2092" s="95">
        <f>+indicatorIDEAS!R2093</f>
        <v>1.5151515151515152E-2</v>
      </c>
      <c r="T2092" s="95">
        <f>+indicatorIDEAS!S2093</f>
        <v>0</v>
      </c>
      <c r="U2092" s="95">
        <f>+indicatorIDEAS!T2093</f>
        <v>0</v>
      </c>
    </row>
    <row r="2093" spans="1:21">
      <c r="A2093" s="93" t="str">
        <f>+indicatorIDEAS!B2094</f>
        <v>Marshall Islands</v>
      </c>
      <c r="B2093" s="93" t="str">
        <f>+indicatorIDEAS!C2094</f>
        <v>MHL</v>
      </c>
      <c r="C2093" s="93" t="str">
        <f>+VLOOKUP(B2093,'List of economiesWB'!$D$7:$G$224,3,FALSE)</f>
        <v>East Asia &amp; Pacific</v>
      </c>
      <c r="D2093" s="93" t="str">
        <f>+VLOOKUP(B2093,'List of economiesWB'!$D$7:$G$224,4,FALSE)</f>
        <v>Upper middle income</v>
      </c>
      <c r="E2093" s="94">
        <f>+indicatorIDEAS!D2094</f>
        <v>2007</v>
      </c>
      <c r="F2093" s="95">
        <f>+indicatorIDEAS!E2094</f>
        <v>-0.57132393000000004</v>
      </c>
      <c r="G2093" s="95">
        <f>+indicatorIDEAS!F2094</f>
        <v>2</v>
      </c>
      <c r="H2093" s="95">
        <f>+indicatorIDEAS!G2094</f>
        <v>0</v>
      </c>
      <c r="I2093" s="95">
        <f>+indicatorIDEAS!H2094</f>
        <v>1</v>
      </c>
      <c r="J2093" s="95">
        <f>+indicatorIDEAS!I2094</f>
        <v>0</v>
      </c>
      <c r="K2093" s="95">
        <f>+indicatorIDEAS!J2094</f>
        <v>0</v>
      </c>
      <c r="L2093" s="95">
        <f>+indicatorIDEAS!K2094</f>
        <v>0</v>
      </c>
      <c r="M2093" s="95">
        <f>+indicatorIDEAS!L2094</f>
        <v>0</v>
      </c>
      <c r="N2093" s="95">
        <f>+indicatorIDEAS!M2094</f>
        <v>0</v>
      </c>
      <c r="O2093" s="95">
        <f>+indicatorIDEAS!N2094</f>
        <v>0</v>
      </c>
      <c r="P2093" s="95">
        <f>+indicatorIDEAS!O2094</f>
        <v>0</v>
      </c>
      <c r="Q2093" s="95">
        <f>+indicatorIDEAS!P2094</f>
        <v>3.4364261168384879E-3</v>
      </c>
      <c r="R2093" s="95">
        <f>+indicatorIDEAS!Q2094</f>
        <v>0</v>
      </c>
      <c r="S2093" s="95">
        <f>+indicatorIDEAS!R2094</f>
        <v>1.282051282051282E-2</v>
      </c>
      <c r="T2093" s="95">
        <f>+indicatorIDEAS!S2094</f>
        <v>0</v>
      </c>
      <c r="U2093" s="95">
        <f>+indicatorIDEAS!T2094</f>
        <v>0</v>
      </c>
    </row>
    <row r="2094" spans="1:21">
      <c r="A2094" s="93" t="str">
        <f>+indicatorIDEAS!B2095</f>
        <v>Marshall Islands</v>
      </c>
      <c r="B2094" s="93" t="str">
        <f>+indicatorIDEAS!C2095</f>
        <v>MHL</v>
      </c>
      <c r="C2094" s="93" t="str">
        <f>+VLOOKUP(B2094,'List of economiesWB'!$D$7:$G$224,3,FALSE)</f>
        <v>East Asia &amp; Pacific</v>
      </c>
      <c r="D2094" s="93" t="str">
        <f>+VLOOKUP(B2094,'List of economiesWB'!$D$7:$G$224,4,FALSE)</f>
        <v>Upper middle income</v>
      </c>
      <c r="E2094" s="94">
        <f>+indicatorIDEAS!D2095</f>
        <v>2008</v>
      </c>
      <c r="F2094" s="95">
        <f>+indicatorIDEAS!E2095</f>
        <v>-0.56730694000000004</v>
      </c>
      <c r="G2094" s="95">
        <f>+indicatorIDEAS!F2095</f>
        <v>2</v>
      </c>
      <c r="H2094" s="95">
        <f>+indicatorIDEAS!G2095</f>
        <v>0</v>
      </c>
      <c r="I2094" s="95">
        <f>+indicatorIDEAS!H2095</f>
        <v>1</v>
      </c>
      <c r="J2094" s="95">
        <f>+indicatorIDEAS!I2095</f>
        <v>0</v>
      </c>
      <c r="K2094" s="95">
        <f>+indicatorIDEAS!J2095</f>
        <v>0</v>
      </c>
      <c r="L2094" s="95">
        <f>+indicatorIDEAS!K2095</f>
        <v>0</v>
      </c>
      <c r="M2094" s="95">
        <f>+indicatorIDEAS!L2095</f>
        <v>0</v>
      </c>
      <c r="N2094" s="95">
        <f>+indicatorIDEAS!M2095</f>
        <v>0</v>
      </c>
      <c r="O2094" s="95">
        <f>+indicatorIDEAS!N2095</f>
        <v>0</v>
      </c>
      <c r="P2094" s="95">
        <f>+indicatorIDEAS!O2095</f>
        <v>0</v>
      </c>
      <c r="Q2094" s="95">
        <f>+indicatorIDEAS!P2095</f>
        <v>2.7137042062415195E-3</v>
      </c>
      <c r="R2094" s="95">
        <f>+indicatorIDEAS!Q2095</f>
        <v>0</v>
      </c>
      <c r="S2094" s="95">
        <f>+indicatorIDEAS!R2095</f>
        <v>1.0526315789473684E-2</v>
      </c>
      <c r="T2094" s="95">
        <f>+indicatorIDEAS!S2095</f>
        <v>0</v>
      </c>
      <c r="U2094" s="95">
        <f>+indicatorIDEAS!T2095</f>
        <v>0</v>
      </c>
    </row>
    <row r="2095" spans="1:21">
      <c r="A2095" s="93" t="str">
        <f>+indicatorIDEAS!B2096</f>
        <v>Marshall Islands</v>
      </c>
      <c r="B2095" s="93" t="str">
        <f>+indicatorIDEAS!C2096</f>
        <v>MHL</v>
      </c>
      <c r="C2095" s="93" t="str">
        <f>+VLOOKUP(B2095,'List of economiesWB'!$D$7:$G$224,3,FALSE)</f>
        <v>East Asia &amp; Pacific</v>
      </c>
      <c r="D2095" s="93" t="str">
        <f>+VLOOKUP(B2095,'List of economiesWB'!$D$7:$G$224,4,FALSE)</f>
        <v>Upper middle income</v>
      </c>
      <c r="E2095" s="94">
        <f>+indicatorIDEAS!D2096</f>
        <v>2009</v>
      </c>
      <c r="F2095" s="95">
        <f>+indicatorIDEAS!E2096</f>
        <v>-0.34130347</v>
      </c>
      <c r="G2095" s="95">
        <f>+indicatorIDEAS!F2096</f>
        <v>2</v>
      </c>
      <c r="H2095" s="95">
        <f>+indicatorIDEAS!G2096</f>
        <v>0</v>
      </c>
      <c r="I2095" s="95">
        <f>+indicatorIDEAS!H2096</f>
        <v>1</v>
      </c>
      <c r="J2095" s="95">
        <f>+indicatorIDEAS!I2096</f>
        <v>0</v>
      </c>
      <c r="K2095" s="95">
        <f>+indicatorIDEAS!J2096</f>
        <v>0</v>
      </c>
      <c r="L2095" s="95">
        <f>+indicatorIDEAS!K2096</f>
        <v>0</v>
      </c>
      <c r="M2095" s="95">
        <f>+indicatorIDEAS!L2096</f>
        <v>0</v>
      </c>
      <c r="N2095" s="95">
        <f>+indicatorIDEAS!M2096</f>
        <v>0</v>
      </c>
      <c r="O2095" s="95">
        <f>+indicatorIDEAS!N2096</f>
        <v>0</v>
      </c>
      <c r="P2095" s="95">
        <f>+indicatorIDEAS!O2096</f>
        <v>0</v>
      </c>
      <c r="Q2095" s="95">
        <f>+indicatorIDEAS!P2096</f>
        <v>1.9607843137254902E-3</v>
      </c>
      <c r="R2095" s="95">
        <f>+indicatorIDEAS!Q2096</f>
        <v>0</v>
      </c>
      <c r="S2095" s="95">
        <f>+indicatorIDEAS!R2096</f>
        <v>7.874015748031496E-3</v>
      </c>
      <c r="T2095" s="95">
        <f>+indicatorIDEAS!S2096</f>
        <v>0</v>
      </c>
      <c r="U2095" s="95">
        <f>+indicatorIDEAS!T2096</f>
        <v>0</v>
      </c>
    </row>
    <row r="2096" spans="1:21">
      <c r="A2096" s="93" t="str">
        <f>+indicatorIDEAS!B2097</f>
        <v>Marshall Islands</v>
      </c>
      <c r="B2096" s="93" t="str">
        <f>+indicatorIDEAS!C2097</f>
        <v>MHL</v>
      </c>
      <c r="C2096" s="93" t="str">
        <f>+VLOOKUP(B2096,'List of economiesWB'!$D$7:$G$224,3,FALSE)</f>
        <v>East Asia &amp; Pacific</v>
      </c>
      <c r="D2096" s="93" t="str">
        <f>+VLOOKUP(B2096,'List of economiesWB'!$D$7:$G$224,4,FALSE)</f>
        <v>Upper middle income</v>
      </c>
      <c r="E2096" s="94">
        <f>+indicatorIDEAS!D2097</f>
        <v>2010</v>
      </c>
      <c r="F2096" s="95">
        <f>+indicatorIDEAS!E2097</f>
        <v>-0.32908365000000001</v>
      </c>
      <c r="G2096" s="95">
        <f>+indicatorIDEAS!F2097</f>
        <v>2</v>
      </c>
      <c r="H2096" s="95">
        <f>+indicatorIDEAS!G2097</f>
        <v>0</v>
      </c>
      <c r="I2096" s="95">
        <f>+indicatorIDEAS!H2097</f>
        <v>1</v>
      </c>
      <c r="J2096" s="95">
        <f>+indicatorIDEAS!I2097</f>
        <v>0</v>
      </c>
      <c r="K2096" s="95">
        <f>+indicatorIDEAS!J2097</f>
        <v>0</v>
      </c>
      <c r="L2096" s="95">
        <f>+indicatorIDEAS!K2097</f>
        <v>0</v>
      </c>
      <c r="M2096" s="95">
        <f>+indicatorIDEAS!L2097</f>
        <v>0</v>
      </c>
      <c r="N2096" s="95">
        <f>+indicatorIDEAS!M2097</f>
        <v>0</v>
      </c>
      <c r="O2096" s="95">
        <f>+indicatorIDEAS!N2097</f>
        <v>0</v>
      </c>
      <c r="P2096" s="95">
        <f>+indicatorIDEAS!O2097</f>
        <v>0</v>
      </c>
      <c r="Q2096" s="95">
        <f>+indicatorIDEAS!P2097</f>
        <v>1.5810276679841897E-3</v>
      </c>
      <c r="R2096" s="95">
        <f>+indicatorIDEAS!Q2097</f>
        <v>0</v>
      </c>
      <c r="S2096" s="95">
        <f>+indicatorIDEAS!R2097</f>
        <v>6.1728395061728392E-3</v>
      </c>
      <c r="T2096" s="95">
        <f>+indicatorIDEAS!S2097</f>
        <v>0</v>
      </c>
      <c r="U2096" s="95">
        <f>+indicatorIDEAS!T2097</f>
        <v>0</v>
      </c>
    </row>
    <row r="2097" spans="1:21">
      <c r="A2097" s="93" t="str">
        <f>+indicatorIDEAS!B2098</f>
        <v>Marshall Islands</v>
      </c>
      <c r="B2097" s="93" t="str">
        <f>+indicatorIDEAS!C2098</f>
        <v>MHL</v>
      </c>
      <c r="C2097" s="93" t="str">
        <f>+VLOOKUP(B2097,'List of economiesWB'!$D$7:$G$224,3,FALSE)</f>
        <v>East Asia &amp; Pacific</v>
      </c>
      <c r="D2097" s="93" t="str">
        <f>+VLOOKUP(B2097,'List of economiesWB'!$D$7:$G$224,4,FALSE)</f>
        <v>Upper middle income</v>
      </c>
      <c r="E2097" s="94">
        <f>+indicatorIDEAS!D2098</f>
        <v>2011</v>
      </c>
      <c r="F2097" s="95">
        <f>+indicatorIDEAS!E2098</f>
        <v>-0.30187032000000003</v>
      </c>
      <c r="G2097" s="95">
        <f>+indicatorIDEAS!F2098</f>
        <v>2</v>
      </c>
      <c r="H2097" s="95">
        <f>+indicatorIDEAS!G2098</f>
        <v>0</v>
      </c>
      <c r="I2097" s="95">
        <f>+indicatorIDEAS!H2098</f>
        <v>1</v>
      </c>
      <c r="J2097" s="95">
        <f>+indicatorIDEAS!I2098</f>
        <v>0</v>
      </c>
      <c r="K2097" s="95">
        <f>+indicatorIDEAS!J2098</f>
        <v>0</v>
      </c>
      <c r="L2097" s="95">
        <f>+indicatorIDEAS!K2098</f>
        <v>0</v>
      </c>
      <c r="M2097" s="95">
        <f>+indicatorIDEAS!L2098</f>
        <v>0</v>
      </c>
      <c r="N2097" s="95">
        <f>+indicatorIDEAS!M2098</f>
        <v>0</v>
      </c>
      <c r="O2097" s="95">
        <f>+indicatorIDEAS!N2098</f>
        <v>0</v>
      </c>
      <c r="P2097" s="95">
        <f>+indicatorIDEAS!O2098</f>
        <v>0</v>
      </c>
      <c r="Q2097" s="95">
        <f>+indicatorIDEAS!P2098</f>
        <v>1.2845215157353885E-3</v>
      </c>
      <c r="R2097" s="95">
        <f>+indicatorIDEAS!Q2098</f>
        <v>0</v>
      </c>
      <c r="S2097" s="95">
        <f>+indicatorIDEAS!R2098</f>
        <v>5.0251256281407036E-3</v>
      </c>
      <c r="T2097" s="95">
        <f>+indicatorIDEAS!S2098</f>
        <v>0</v>
      </c>
      <c r="U2097" s="95">
        <f>+indicatorIDEAS!T2098</f>
        <v>0</v>
      </c>
    </row>
    <row r="2098" spans="1:21">
      <c r="A2098" s="93" t="str">
        <f>+indicatorIDEAS!B2099</f>
        <v>Marshall Islands</v>
      </c>
      <c r="B2098" s="93" t="str">
        <f>+indicatorIDEAS!C2099</f>
        <v>MHL</v>
      </c>
      <c r="C2098" s="93" t="str">
        <f>+VLOOKUP(B2098,'List of economiesWB'!$D$7:$G$224,3,FALSE)</f>
        <v>East Asia &amp; Pacific</v>
      </c>
      <c r="D2098" s="93" t="str">
        <f>+VLOOKUP(B2098,'List of economiesWB'!$D$7:$G$224,4,FALSE)</f>
        <v>Upper middle income</v>
      </c>
      <c r="E2098" s="94">
        <f>+indicatorIDEAS!D2099</f>
        <v>2012</v>
      </c>
      <c r="F2098" s="95">
        <f>+indicatorIDEAS!E2099</f>
        <v>-0.22768241</v>
      </c>
      <c r="G2098" s="95">
        <f>+indicatorIDEAS!F2099</f>
        <v>2</v>
      </c>
      <c r="H2098" s="95">
        <f>+indicatorIDEAS!G2099</f>
        <v>0</v>
      </c>
      <c r="I2098" s="95">
        <f>+indicatorIDEAS!H2099</f>
        <v>1</v>
      </c>
      <c r="J2098" s="95">
        <f>+indicatorIDEAS!I2099</f>
        <v>0</v>
      </c>
      <c r="K2098" s="95">
        <f>+indicatorIDEAS!J2099</f>
        <v>0</v>
      </c>
      <c r="L2098" s="95">
        <f>+indicatorIDEAS!K2099</f>
        <v>0</v>
      </c>
      <c r="M2098" s="95">
        <f>+indicatorIDEAS!L2099</f>
        <v>0</v>
      </c>
      <c r="N2098" s="95">
        <f>+indicatorIDEAS!M2099</f>
        <v>0</v>
      </c>
      <c r="O2098" s="95">
        <f>+indicatorIDEAS!N2099</f>
        <v>0</v>
      </c>
      <c r="P2098" s="95">
        <f>+indicatorIDEAS!O2099</f>
        <v>0</v>
      </c>
      <c r="Q2098" s="95">
        <f>+indicatorIDEAS!P2099</f>
        <v>1.2113870381586917E-3</v>
      </c>
      <c r="R2098" s="95">
        <f>+indicatorIDEAS!Q2099</f>
        <v>0</v>
      </c>
      <c r="S2098" s="95">
        <f>+indicatorIDEAS!R2099</f>
        <v>4.7846889952153108E-3</v>
      </c>
      <c r="T2098" s="95">
        <f>+indicatorIDEAS!S2099</f>
        <v>0</v>
      </c>
      <c r="U2098" s="95">
        <f>+indicatorIDEAS!T2099</f>
        <v>0</v>
      </c>
    </row>
    <row r="2099" spans="1:21">
      <c r="A2099" s="93" t="str">
        <f>+indicatorIDEAS!B2100</f>
        <v>Marshall Islands</v>
      </c>
      <c r="B2099" s="93" t="str">
        <f>+indicatorIDEAS!C2100</f>
        <v>MHL</v>
      </c>
      <c r="C2099" s="93" t="str">
        <f>+VLOOKUP(B2099,'List of economiesWB'!$D$7:$G$224,3,FALSE)</f>
        <v>East Asia &amp; Pacific</v>
      </c>
      <c r="D2099" s="93" t="str">
        <f>+VLOOKUP(B2099,'List of economiesWB'!$D$7:$G$224,4,FALSE)</f>
        <v>Upper middle income</v>
      </c>
      <c r="E2099" s="94">
        <f>+indicatorIDEAS!D2100</f>
        <v>2013</v>
      </c>
      <c r="F2099" s="95">
        <f>+indicatorIDEAS!E2100</f>
        <v>-1.6796419999999999E-2</v>
      </c>
      <c r="G2099" s="95">
        <f>+indicatorIDEAS!F2100</f>
        <v>2</v>
      </c>
      <c r="H2099" s="95">
        <f>+indicatorIDEAS!G2100</f>
        <v>0</v>
      </c>
      <c r="I2099" s="95">
        <f>+indicatorIDEAS!H2100</f>
        <v>1</v>
      </c>
      <c r="J2099" s="95">
        <f>+indicatorIDEAS!I2100</f>
        <v>0</v>
      </c>
      <c r="K2099" s="95">
        <f>+indicatorIDEAS!J2100</f>
        <v>0</v>
      </c>
      <c r="L2099" s="95">
        <f>+indicatorIDEAS!K2100</f>
        <v>0</v>
      </c>
      <c r="M2099" s="95">
        <f>+indicatorIDEAS!L2100</f>
        <v>0</v>
      </c>
      <c r="N2099" s="95">
        <f>+indicatorIDEAS!M2100</f>
        <v>0</v>
      </c>
      <c r="O2099" s="95">
        <f>+indicatorIDEAS!N2100</f>
        <v>0</v>
      </c>
      <c r="P2099" s="95">
        <f>+indicatorIDEAS!O2100</f>
        <v>0</v>
      </c>
      <c r="Q2099" s="95">
        <f>+indicatorIDEAS!P2100</f>
        <v>1.1487650775416428E-3</v>
      </c>
      <c r="R2099" s="95">
        <f>+indicatorIDEAS!Q2100</f>
        <v>0</v>
      </c>
      <c r="S2099" s="95">
        <f>+indicatorIDEAS!R2100</f>
        <v>4.6948356807511738E-3</v>
      </c>
      <c r="T2099" s="95">
        <f>+indicatorIDEAS!S2100</f>
        <v>0</v>
      </c>
      <c r="U2099" s="95">
        <f>+indicatorIDEAS!T2100</f>
        <v>0</v>
      </c>
    </row>
    <row r="2100" spans="1:21">
      <c r="A2100" s="93" t="str">
        <f>+indicatorIDEAS!B2101</f>
        <v>Marshall Islands</v>
      </c>
      <c r="B2100" s="93" t="str">
        <f>+indicatorIDEAS!C2101</f>
        <v>MHL</v>
      </c>
      <c r="C2100" s="93" t="str">
        <f>+VLOOKUP(B2100,'List of economiesWB'!$D$7:$G$224,3,FALSE)</f>
        <v>East Asia &amp; Pacific</v>
      </c>
      <c r="D2100" s="93" t="str">
        <f>+VLOOKUP(B2100,'List of economiesWB'!$D$7:$G$224,4,FALSE)</f>
        <v>Upper middle income</v>
      </c>
      <c r="E2100" s="94">
        <f>+indicatorIDEAS!D2101</f>
        <v>2014</v>
      </c>
      <c r="F2100" s="95">
        <f>+indicatorIDEAS!E2101</f>
        <v>-6.5756510000000004E-2</v>
      </c>
      <c r="G2100" s="95">
        <f>+indicatorIDEAS!F2101</f>
        <v>2</v>
      </c>
      <c r="H2100" s="95">
        <f>+indicatorIDEAS!G2101</f>
        <v>0</v>
      </c>
      <c r="I2100" s="95">
        <f>+indicatorIDEAS!H2101</f>
        <v>1</v>
      </c>
      <c r="J2100" s="95">
        <f>+indicatorIDEAS!I2101</f>
        <v>0</v>
      </c>
      <c r="K2100" s="95">
        <f>+indicatorIDEAS!J2101</f>
        <v>0</v>
      </c>
      <c r="L2100" s="95">
        <f>+indicatorIDEAS!K2101</f>
        <v>0</v>
      </c>
      <c r="M2100" s="95">
        <f>+indicatorIDEAS!L2101</f>
        <v>0</v>
      </c>
      <c r="N2100" s="95">
        <f>+indicatorIDEAS!M2101</f>
        <v>0</v>
      </c>
      <c r="O2100" s="95">
        <f>+indicatorIDEAS!N2101</f>
        <v>0</v>
      </c>
      <c r="P2100" s="95">
        <f>+indicatorIDEAS!O2101</f>
        <v>0</v>
      </c>
      <c r="Q2100" s="95">
        <f>+indicatorIDEAS!P2101</f>
        <v>1.0526315789473684E-3</v>
      </c>
      <c r="R2100" s="95">
        <f>+indicatorIDEAS!Q2101</f>
        <v>0</v>
      </c>
      <c r="S2100" s="95">
        <f>+indicatorIDEAS!R2101</f>
        <v>4.4052863436123352E-3</v>
      </c>
      <c r="T2100" s="95">
        <f>+indicatorIDEAS!S2101</f>
        <v>0</v>
      </c>
      <c r="U2100" s="95">
        <f>+indicatorIDEAS!T2101</f>
        <v>0</v>
      </c>
    </row>
    <row r="2101" spans="1:21">
      <c r="A2101" s="93" t="str">
        <f>+indicatorIDEAS!B2102</f>
        <v>Marshall Islands</v>
      </c>
      <c r="B2101" s="93" t="str">
        <f>+indicatorIDEAS!C2102</f>
        <v>MHL</v>
      </c>
      <c r="C2101" s="93" t="str">
        <f>+VLOOKUP(B2101,'List of economiesWB'!$D$7:$G$224,3,FALSE)</f>
        <v>East Asia &amp; Pacific</v>
      </c>
      <c r="D2101" s="93" t="str">
        <f>+VLOOKUP(B2101,'List of economiesWB'!$D$7:$G$224,4,FALSE)</f>
        <v>Upper middle income</v>
      </c>
      <c r="E2101" s="94">
        <f>+indicatorIDEAS!D2102</f>
        <v>2015</v>
      </c>
      <c r="F2101" s="95">
        <f>+indicatorIDEAS!E2102</f>
        <v>-0.10448829</v>
      </c>
      <c r="G2101" s="95">
        <f>+indicatorIDEAS!F2102</f>
        <v>2</v>
      </c>
      <c r="H2101" s="95">
        <f>+indicatorIDEAS!G2102</f>
        <v>0</v>
      </c>
      <c r="I2101" s="95">
        <f>+indicatorIDEAS!H2102</f>
        <v>1</v>
      </c>
      <c r="J2101" s="95">
        <f>+indicatorIDEAS!I2102</f>
        <v>0</v>
      </c>
      <c r="K2101" s="95">
        <f>+indicatorIDEAS!J2102</f>
        <v>0</v>
      </c>
      <c r="L2101" s="95">
        <f>+indicatorIDEAS!K2102</f>
        <v>0</v>
      </c>
      <c r="M2101" s="95">
        <f>+indicatorIDEAS!L2102</f>
        <v>0</v>
      </c>
      <c r="N2101" s="95">
        <f>+indicatorIDEAS!M2102</f>
        <v>0</v>
      </c>
      <c r="O2101" s="95">
        <f>+indicatorIDEAS!N2102</f>
        <v>0</v>
      </c>
      <c r="P2101" s="95">
        <f>+indicatorIDEAS!O2102</f>
        <v>0</v>
      </c>
      <c r="Q2101" s="95">
        <f>+indicatorIDEAS!P2102</f>
        <v>9.945300845350571E-4</v>
      </c>
      <c r="R2101" s="95">
        <f>+indicatorIDEAS!Q2102</f>
        <v>0</v>
      </c>
      <c r="S2101" s="95">
        <f>+indicatorIDEAS!R2102</f>
        <v>4.1841004184100415E-3</v>
      </c>
      <c r="T2101" s="95">
        <f>+indicatorIDEAS!S2102</f>
        <v>0</v>
      </c>
      <c r="U2101" s="95">
        <f>+indicatorIDEAS!T2102</f>
        <v>0</v>
      </c>
    </row>
    <row r="2102" spans="1:21">
      <c r="A2102" s="93" t="str">
        <f>+indicatorIDEAS!B2103</f>
        <v>Macedonia, FYR</v>
      </c>
      <c r="B2102" s="93" t="str">
        <f>+indicatorIDEAS!C2103</f>
        <v>MKD</v>
      </c>
      <c r="C2102" s="93" t="str">
        <f>+VLOOKUP(B2102,'List of economiesWB'!$D$7:$G$224,3,FALSE)</f>
        <v>Europe &amp; Central Asia</v>
      </c>
      <c r="D2102" s="93" t="str">
        <f>+VLOOKUP(B2102,'List of economiesWB'!$D$7:$G$224,4,FALSE)</f>
        <v>Upper middle income</v>
      </c>
      <c r="E2102" s="94">
        <f>+indicatorIDEAS!D2103</f>
        <v>1996</v>
      </c>
      <c r="F2102" s="95">
        <f>+indicatorIDEAS!E2103</f>
        <v>-0.96442413000000005</v>
      </c>
      <c r="G2102" s="95">
        <f>+indicatorIDEAS!F2103</f>
        <v>0</v>
      </c>
      <c r="H2102" s="95">
        <f>+indicatorIDEAS!G2103</f>
        <v>0</v>
      </c>
      <c r="I2102" s="95">
        <f>+indicatorIDEAS!H2103</f>
        <v>0</v>
      </c>
      <c r="J2102" s="95">
        <f>+indicatorIDEAS!I2103</f>
        <v>0</v>
      </c>
      <c r="K2102" s="95">
        <f>+indicatorIDEAS!J2103</f>
        <v>0</v>
      </c>
      <c r="L2102" s="95">
        <f>+indicatorIDEAS!K2103</f>
        <v>0</v>
      </c>
      <c r="M2102" s="95">
        <f>+indicatorIDEAS!L2103</f>
        <v>0</v>
      </c>
      <c r="N2102" s="95">
        <f>+indicatorIDEAS!M2103</f>
        <v>0</v>
      </c>
      <c r="O2102" s="95">
        <f>+indicatorIDEAS!N2103</f>
        <v>0</v>
      </c>
      <c r="P2102" s="95">
        <f>+indicatorIDEAS!O2103</f>
        <v>0</v>
      </c>
      <c r="Q2102" s="95">
        <f>+indicatorIDEAS!P2103</f>
        <v>0</v>
      </c>
      <c r="R2102" s="95">
        <f>+indicatorIDEAS!Q2103</f>
        <v>0</v>
      </c>
      <c r="S2102" s="95">
        <f>+indicatorIDEAS!R2103</f>
        <v>0</v>
      </c>
      <c r="T2102" s="95">
        <f>+indicatorIDEAS!S2103</f>
        <v>0</v>
      </c>
      <c r="U2102" s="95">
        <f>+indicatorIDEAS!T2103</f>
        <v>0</v>
      </c>
    </row>
    <row r="2103" spans="1:21">
      <c r="A2103" s="93" t="str">
        <f>+indicatorIDEAS!B2104</f>
        <v>Macedonia, FYR</v>
      </c>
      <c r="B2103" s="93" t="str">
        <f>+indicatorIDEAS!C2104</f>
        <v>MKD</v>
      </c>
      <c r="C2103" s="93" t="str">
        <f>+VLOOKUP(B2103,'List of economiesWB'!$D$7:$G$224,3,FALSE)</f>
        <v>Europe &amp; Central Asia</v>
      </c>
      <c r="D2103" s="93" t="str">
        <f>+VLOOKUP(B2103,'List of economiesWB'!$D$7:$G$224,4,FALSE)</f>
        <v>Upper middle income</v>
      </c>
      <c r="E2103" s="94">
        <f>+indicatorIDEAS!D2104</f>
        <v>1997</v>
      </c>
      <c r="F2103" s="95" t="str">
        <f>+indicatorIDEAS!E2104</f>
        <v/>
      </c>
      <c r="G2103" s="95">
        <f>+indicatorIDEAS!F2104</f>
        <v>0</v>
      </c>
      <c r="H2103" s="95">
        <f>+indicatorIDEAS!G2104</f>
        <v>0</v>
      </c>
      <c r="I2103" s="95">
        <f>+indicatorIDEAS!H2104</f>
        <v>0</v>
      </c>
      <c r="J2103" s="95">
        <f>+indicatorIDEAS!I2104</f>
        <v>0</v>
      </c>
      <c r="K2103" s="95">
        <f>+indicatorIDEAS!J2104</f>
        <v>0</v>
      </c>
      <c r="L2103" s="95">
        <f>+indicatorIDEAS!K2104</f>
        <v>0</v>
      </c>
      <c r="M2103" s="95">
        <f>+indicatorIDEAS!L2104</f>
        <v>0</v>
      </c>
      <c r="N2103" s="95">
        <f>+indicatorIDEAS!M2104</f>
        <v>0</v>
      </c>
      <c r="O2103" s="95">
        <f>+indicatorIDEAS!N2104</f>
        <v>0</v>
      </c>
      <c r="P2103" s="95">
        <f>+indicatorIDEAS!O2104</f>
        <v>0</v>
      </c>
      <c r="Q2103" s="95">
        <f>+indicatorIDEAS!P2104</f>
        <v>0</v>
      </c>
      <c r="R2103" s="95">
        <f>+indicatorIDEAS!Q2104</f>
        <v>0</v>
      </c>
      <c r="S2103" s="95">
        <f>+indicatorIDEAS!R2104</f>
        <v>0</v>
      </c>
      <c r="T2103" s="95">
        <f>+indicatorIDEAS!S2104</f>
        <v>0</v>
      </c>
      <c r="U2103" s="95">
        <f>+indicatorIDEAS!T2104</f>
        <v>0</v>
      </c>
    </row>
    <row r="2104" spans="1:21">
      <c r="A2104" s="93" t="str">
        <f>+indicatorIDEAS!B2105</f>
        <v>Macedonia, FYR</v>
      </c>
      <c r="B2104" s="93" t="str">
        <f>+indicatorIDEAS!C2105</f>
        <v>MKD</v>
      </c>
      <c r="C2104" s="93" t="str">
        <f>+VLOOKUP(B2104,'List of economiesWB'!$D$7:$G$224,3,FALSE)</f>
        <v>Europe &amp; Central Asia</v>
      </c>
      <c r="D2104" s="93" t="str">
        <f>+VLOOKUP(B2104,'List of economiesWB'!$D$7:$G$224,4,FALSE)</f>
        <v>Upper middle income</v>
      </c>
      <c r="E2104" s="94">
        <f>+indicatorIDEAS!D2105</f>
        <v>1998</v>
      </c>
      <c r="F2104" s="95">
        <f>+indicatorIDEAS!E2105</f>
        <v>-0.66946720999999998</v>
      </c>
      <c r="G2104" s="95">
        <f>+indicatorIDEAS!F2105</f>
        <v>0</v>
      </c>
      <c r="H2104" s="95">
        <f>+indicatorIDEAS!G2105</f>
        <v>0</v>
      </c>
      <c r="I2104" s="95">
        <f>+indicatorIDEAS!H2105</f>
        <v>0</v>
      </c>
      <c r="J2104" s="95">
        <f>+indicatorIDEAS!I2105</f>
        <v>0</v>
      </c>
      <c r="K2104" s="95">
        <f>+indicatorIDEAS!J2105</f>
        <v>0</v>
      </c>
      <c r="L2104" s="95">
        <f>+indicatorIDEAS!K2105</f>
        <v>0</v>
      </c>
      <c r="M2104" s="95">
        <f>+indicatorIDEAS!L2105</f>
        <v>0</v>
      </c>
      <c r="N2104" s="95">
        <f>+indicatorIDEAS!M2105</f>
        <v>0</v>
      </c>
      <c r="O2104" s="95">
        <f>+indicatorIDEAS!N2105</f>
        <v>0</v>
      </c>
      <c r="P2104" s="95">
        <f>+indicatorIDEAS!O2105</f>
        <v>0</v>
      </c>
      <c r="Q2104" s="95">
        <f>+indicatorIDEAS!P2105</f>
        <v>0</v>
      </c>
      <c r="R2104" s="95">
        <f>+indicatorIDEAS!Q2105</f>
        <v>0</v>
      </c>
      <c r="S2104" s="95">
        <f>+indicatorIDEAS!R2105</f>
        <v>0</v>
      </c>
      <c r="T2104" s="95">
        <f>+indicatorIDEAS!S2105</f>
        <v>0</v>
      </c>
      <c r="U2104" s="95">
        <f>+indicatorIDEAS!T2105</f>
        <v>0</v>
      </c>
    </row>
    <row r="2105" spans="1:21">
      <c r="A2105" s="93" t="str">
        <f>+indicatorIDEAS!B2106</f>
        <v>Macedonia, FYR</v>
      </c>
      <c r="B2105" s="93" t="str">
        <f>+indicatorIDEAS!C2106</f>
        <v>MKD</v>
      </c>
      <c r="C2105" s="93" t="str">
        <f>+VLOOKUP(B2105,'List of economiesWB'!$D$7:$G$224,3,FALSE)</f>
        <v>Europe &amp; Central Asia</v>
      </c>
      <c r="D2105" s="93" t="str">
        <f>+VLOOKUP(B2105,'List of economiesWB'!$D$7:$G$224,4,FALSE)</f>
        <v>Upper middle income</v>
      </c>
      <c r="E2105" s="94">
        <f>+indicatorIDEAS!D2106</f>
        <v>1999</v>
      </c>
      <c r="F2105" s="95" t="str">
        <f>+indicatorIDEAS!E2106</f>
        <v/>
      </c>
      <c r="G2105" s="95">
        <f>+indicatorIDEAS!F2106</f>
        <v>0</v>
      </c>
      <c r="H2105" s="95">
        <f>+indicatorIDEAS!G2106</f>
        <v>0</v>
      </c>
      <c r="I2105" s="95">
        <f>+indicatorIDEAS!H2106</f>
        <v>0</v>
      </c>
      <c r="J2105" s="95">
        <f>+indicatorIDEAS!I2106</f>
        <v>0</v>
      </c>
      <c r="K2105" s="95">
        <f>+indicatorIDEAS!J2106</f>
        <v>0</v>
      </c>
      <c r="L2105" s="95">
        <f>+indicatorIDEAS!K2106</f>
        <v>0</v>
      </c>
      <c r="M2105" s="95">
        <f>+indicatorIDEAS!L2106</f>
        <v>0</v>
      </c>
      <c r="N2105" s="95">
        <f>+indicatorIDEAS!M2106</f>
        <v>0</v>
      </c>
      <c r="O2105" s="95">
        <f>+indicatorIDEAS!N2106</f>
        <v>0</v>
      </c>
      <c r="P2105" s="95">
        <f>+indicatorIDEAS!O2106</f>
        <v>0</v>
      </c>
      <c r="Q2105" s="95">
        <f>+indicatorIDEAS!P2106</f>
        <v>0</v>
      </c>
      <c r="R2105" s="95">
        <f>+indicatorIDEAS!Q2106</f>
        <v>0</v>
      </c>
      <c r="S2105" s="95">
        <f>+indicatorIDEAS!R2106</f>
        <v>0</v>
      </c>
      <c r="T2105" s="95">
        <f>+indicatorIDEAS!S2106</f>
        <v>0</v>
      </c>
      <c r="U2105" s="95">
        <f>+indicatorIDEAS!T2106</f>
        <v>0</v>
      </c>
    </row>
    <row r="2106" spans="1:21">
      <c r="A2106" s="93" t="str">
        <f>+indicatorIDEAS!B2107</f>
        <v>Macedonia, FYR</v>
      </c>
      <c r="B2106" s="93" t="str">
        <f>+indicatorIDEAS!C2107</f>
        <v>MKD</v>
      </c>
      <c r="C2106" s="93" t="str">
        <f>+VLOOKUP(B2106,'List of economiesWB'!$D$7:$G$224,3,FALSE)</f>
        <v>Europe &amp; Central Asia</v>
      </c>
      <c r="D2106" s="93" t="str">
        <f>+VLOOKUP(B2106,'List of economiesWB'!$D$7:$G$224,4,FALSE)</f>
        <v>Upper middle income</v>
      </c>
      <c r="E2106" s="94">
        <f>+indicatorIDEAS!D2107</f>
        <v>2000</v>
      </c>
      <c r="F2106" s="95">
        <f>+indicatorIDEAS!E2107</f>
        <v>-0.66400254000000003</v>
      </c>
      <c r="G2106" s="95">
        <f>+indicatorIDEAS!F2107</f>
        <v>0</v>
      </c>
      <c r="H2106" s="95">
        <f>+indicatorIDEAS!G2107</f>
        <v>0</v>
      </c>
      <c r="I2106" s="95">
        <f>+indicatorIDEAS!H2107</f>
        <v>0</v>
      </c>
      <c r="J2106" s="95">
        <f>+indicatorIDEAS!I2107</f>
        <v>0</v>
      </c>
      <c r="K2106" s="95">
        <f>+indicatorIDEAS!J2107</f>
        <v>0</v>
      </c>
      <c r="L2106" s="95">
        <f>+indicatorIDEAS!K2107</f>
        <v>0</v>
      </c>
      <c r="M2106" s="95">
        <f>+indicatorIDEAS!L2107</f>
        <v>0</v>
      </c>
      <c r="N2106" s="95">
        <f>+indicatorIDEAS!M2107</f>
        <v>0</v>
      </c>
      <c r="O2106" s="95">
        <f>+indicatorIDEAS!N2107</f>
        <v>0</v>
      </c>
      <c r="P2106" s="95">
        <f>+indicatorIDEAS!O2107</f>
        <v>0</v>
      </c>
      <c r="Q2106" s="95">
        <f>+indicatorIDEAS!P2107</f>
        <v>0</v>
      </c>
      <c r="R2106" s="95">
        <f>+indicatorIDEAS!Q2107</f>
        <v>0</v>
      </c>
      <c r="S2106" s="95">
        <f>+indicatorIDEAS!R2107</f>
        <v>0</v>
      </c>
      <c r="T2106" s="95">
        <f>+indicatorIDEAS!S2107</f>
        <v>0</v>
      </c>
      <c r="U2106" s="95">
        <f>+indicatorIDEAS!T2107</f>
        <v>0</v>
      </c>
    </row>
    <row r="2107" spans="1:21">
      <c r="A2107" s="93" t="str">
        <f>+indicatorIDEAS!B2108</f>
        <v>Macedonia, FYR</v>
      </c>
      <c r="B2107" s="93" t="str">
        <f>+indicatorIDEAS!C2108</f>
        <v>MKD</v>
      </c>
      <c r="C2107" s="93" t="str">
        <f>+VLOOKUP(B2107,'List of economiesWB'!$D$7:$G$224,3,FALSE)</f>
        <v>Europe &amp; Central Asia</v>
      </c>
      <c r="D2107" s="93" t="str">
        <f>+VLOOKUP(B2107,'List of economiesWB'!$D$7:$G$224,4,FALSE)</f>
        <v>Upper middle income</v>
      </c>
      <c r="E2107" s="94">
        <f>+indicatorIDEAS!D2108</f>
        <v>2001</v>
      </c>
      <c r="F2107" s="95" t="str">
        <f>+indicatorIDEAS!E2108</f>
        <v/>
      </c>
      <c r="G2107" s="95">
        <f>+indicatorIDEAS!F2108</f>
        <v>0</v>
      </c>
      <c r="H2107" s="95">
        <f>+indicatorIDEAS!G2108</f>
        <v>0</v>
      </c>
      <c r="I2107" s="95">
        <f>+indicatorIDEAS!H2108</f>
        <v>0</v>
      </c>
      <c r="J2107" s="95">
        <f>+indicatorIDEAS!I2108</f>
        <v>0</v>
      </c>
      <c r="K2107" s="95">
        <f>+indicatorIDEAS!J2108</f>
        <v>0</v>
      </c>
      <c r="L2107" s="95">
        <f>+indicatorIDEAS!K2108</f>
        <v>0</v>
      </c>
      <c r="M2107" s="95">
        <f>+indicatorIDEAS!L2108</f>
        <v>0</v>
      </c>
      <c r="N2107" s="95">
        <f>+indicatorIDEAS!M2108</f>
        <v>0</v>
      </c>
      <c r="O2107" s="95">
        <f>+indicatorIDEAS!N2108</f>
        <v>0</v>
      </c>
      <c r="P2107" s="95">
        <f>+indicatorIDEAS!O2108</f>
        <v>0</v>
      </c>
      <c r="Q2107" s="95">
        <f>+indicatorIDEAS!P2108</f>
        <v>0</v>
      </c>
      <c r="R2107" s="95">
        <f>+indicatorIDEAS!Q2108</f>
        <v>0</v>
      </c>
      <c r="S2107" s="95">
        <f>+indicatorIDEAS!R2108</f>
        <v>0</v>
      </c>
      <c r="T2107" s="95">
        <f>+indicatorIDEAS!S2108</f>
        <v>0</v>
      </c>
      <c r="U2107" s="95">
        <f>+indicatorIDEAS!T2108</f>
        <v>0</v>
      </c>
    </row>
    <row r="2108" spans="1:21">
      <c r="A2108" s="93" t="str">
        <f>+indicatorIDEAS!B2109</f>
        <v>Macedonia, FYR</v>
      </c>
      <c r="B2108" s="93" t="str">
        <f>+indicatorIDEAS!C2109</f>
        <v>MKD</v>
      </c>
      <c r="C2108" s="93" t="str">
        <f>+VLOOKUP(B2108,'List of economiesWB'!$D$7:$G$224,3,FALSE)</f>
        <v>Europe &amp; Central Asia</v>
      </c>
      <c r="D2108" s="93" t="str">
        <f>+VLOOKUP(B2108,'List of economiesWB'!$D$7:$G$224,4,FALSE)</f>
        <v>Upper middle income</v>
      </c>
      <c r="E2108" s="94">
        <f>+indicatorIDEAS!D2109</f>
        <v>2002</v>
      </c>
      <c r="F2108" s="95">
        <f>+indicatorIDEAS!E2109</f>
        <v>-0.88089925000000002</v>
      </c>
      <c r="G2108" s="95">
        <f>+indicatorIDEAS!F2109</f>
        <v>0</v>
      </c>
      <c r="H2108" s="95">
        <f>+indicatorIDEAS!G2109</f>
        <v>0</v>
      </c>
      <c r="I2108" s="95">
        <f>+indicatorIDEAS!H2109</f>
        <v>0</v>
      </c>
      <c r="J2108" s="95">
        <f>+indicatorIDEAS!I2109</f>
        <v>0</v>
      </c>
      <c r="K2108" s="95">
        <f>+indicatorIDEAS!J2109</f>
        <v>0</v>
      </c>
      <c r="L2108" s="95">
        <f>+indicatorIDEAS!K2109</f>
        <v>0</v>
      </c>
      <c r="M2108" s="95">
        <f>+indicatorIDEAS!L2109</f>
        <v>0</v>
      </c>
      <c r="N2108" s="95">
        <f>+indicatorIDEAS!M2109</f>
        <v>0</v>
      </c>
      <c r="O2108" s="95">
        <f>+indicatorIDEAS!N2109</f>
        <v>0</v>
      </c>
      <c r="P2108" s="95">
        <f>+indicatorIDEAS!O2109</f>
        <v>0</v>
      </c>
      <c r="Q2108" s="95">
        <f>+indicatorIDEAS!P2109</f>
        <v>0</v>
      </c>
      <c r="R2108" s="95">
        <f>+indicatorIDEAS!Q2109</f>
        <v>0</v>
      </c>
      <c r="S2108" s="95">
        <f>+indicatorIDEAS!R2109</f>
        <v>0</v>
      </c>
      <c r="T2108" s="95">
        <f>+indicatorIDEAS!S2109</f>
        <v>0</v>
      </c>
      <c r="U2108" s="95">
        <f>+indicatorIDEAS!T2109</f>
        <v>0</v>
      </c>
    </row>
    <row r="2109" spans="1:21">
      <c r="A2109" s="93" t="str">
        <f>+indicatorIDEAS!B2110</f>
        <v>Macedonia, FYR</v>
      </c>
      <c r="B2109" s="93" t="str">
        <f>+indicatorIDEAS!C2110</f>
        <v>MKD</v>
      </c>
      <c r="C2109" s="93" t="str">
        <f>+VLOOKUP(B2109,'List of economiesWB'!$D$7:$G$224,3,FALSE)</f>
        <v>Europe &amp; Central Asia</v>
      </c>
      <c r="D2109" s="93" t="str">
        <f>+VLOOKUP(B2109,'List of economiesWB'!$D$7:$G$224,4,FALSE)</f>
        <v>Upper middle income</v>
      </c>
      <c r="E2109" s="94">
        <f>+indicatorIDEAS!D2110</f>
        <v>2003</v>
      </c>
      <c r="F2109" s="95">
        <f>+indicatorIDEAS!E2110</f>
        <v>-0.66469615999999998</v>
      </c>
      <c r="G2109" s="95">
        <f>+indicatorIDEAS!F2110</f>
        <v>0</v>
      </c>
      <c r="H2109" s="95">
        <f>+indicatorIDEAS!G2110</f>
        <v>0</v>
      </c>
      <c r="I2109" s="95">
        <f>+indicatorIDEAS!H2110</f>
        <v>0</v>
      </c>
      <c r="J2109" s="95">
        <f>+indicatorIDEAS!I2110</f>
        <v>0</v>
      </c>
      <c r="K2109" s="95">
        <f>+indicatorIDEAS!J2110</f>
        <v>0</v>
      </c>
      <c r="L2109" s="95">
        <f>+indicatorIDEAS!K2110</f>
        <v>0</v>
      </c>
      <c r="M2109" s="95">
        <f>+indicatorIDEAS!L2110</f>
        <v>0</v>
      </c>
      <c r="N2109" s="95">
        <f>+indicatorIDEAS!M2110</f>
        <v>0</v>
      </c>
      <c r="O2109" s="95">
        <f>+indicatorIDEAS!N2110</f>
        <v>0</v>
      </c>
      <c r="P2109" s="95">
        <f>+indicatorIDEAS!O2110</f>
        <v>0</v>
      </c>
      <c r="Q2109" s="95">
        <f>+indicatorIDEAS!P2110</f>
        <v>0</v>
      </c>
      <c r="R2109" s="95">
        <f>+indicatorIDEAS!Q2110</f>
        <v>0</v>
      </c>
      <c r="S2109" s="95">
        <f>+indicatorIDEAS!R2110</f>
        <v>0</v>
      </c>
      <c r="T2109" s="95">
        <f>+indicatorIDEAS!S2110</f>
        <v>0</v>
      </c>
      <c r="U2109" s="95">
        <f>+indicatorIDEAS!T2110</f>
        <v>0</v>
      </c>
    </row>
    <row r="2110" spans="1:21">
      <c r="A2110" s="93" t="str">
        <f>+indicatorIDEAS!B2111</f>
        <v>Macedonia, FYR</v>
      </c>
      <c r="B2110" s="93" t="str">
        <f>+indicatorIDEAS!C2111</f>
        <v>MKD</v>
      </c>
      <c r="C2110" s="93" t="str">
        <f>+VLOOKUP(B2110,'List of economiesWB'!$D$7:$G$224,3,FALSE)</f>
        <v>Europe &amp; Central Asia</v>
      </c>
      <c r="D2110" s="93" t="str">
        <f>+VLOOKUP(B2110,'List of economiesWB'!$D$7:$G$224,4,FALSE)</f>
        <v>Upper middle income</v>
      </c>
      <c r="E2110" s="94">
        <f>+indicatorIDEAS!D2111</f>
        <v>2004</v>
      </c>
      <c r="F2110" s="95">
        <f>+indicatorIDEAS!E2111</f>
        <v>-0.49373379000000001</v>
      </c>
      <c r="G2110" s="95">
        <f>+indicatorIDEAS!F2111</f>
        <v>0</v>
      </c>
      <c r="H2110" s="95">
        <f>+indicatorIDEAS!G2111</f>
        <v>0</v>
      </c>
      <c r="I2110" s="95">
        <f>+indicatorIDEAS!H2111</f>
        <v>0</v>
      </c>
      <c r="J2110" s="95">
        <f>+indicatorIDEAS!I2111</f>
        <v>0</v>
      </c>
      <c r="K2110" s="95">
        <f>+indicatorIDEAS!J2111</f>
        <v>0</v>
      </c>
      <c r="L2110" s="95">
        <f>+indicatorIDEAS!K2111</f>
        <v>0</v>
      </c>
      <c r="M2110" s="95">
        <f>+indicatorIDEAS!L2111</f>
        <v>0</v>
      </c>
      <c r="N2110" s="95">
        <f>+indicatorIDEAS!M2111</f>
        <v>0</v>
      </c>
      <c r="O2110" s="95">
        <f>+indicatorIDEAS!N2111</f>
        <v>0</v>
      </c>
      <c r="P2110" s="95">
        <f>+indicatorIDEAS!O2111</f>
        <v>0</v>
      </c>
      <c r="Q2110" s="95">
        <f>+indicatorIDEAS!P2111</f>
        <v>0</v>
      </c>
      <c r="R2110" s="95">
        <f>+indicatorIDEAS!Q2111</f>
        <v>0</v>
      </c>
      <c r="S2110" s="95">
        <f>+indicatorIDEAS!R2111</f>
        <v>0</v>
      </c>
      <c r="T2110" s="95">
        <f>+indicatorIDEAS!S2111</f>
        <v>0</v>
      </c>
      <c r="U2110" s="95">
        <f>+indicatorIDEAS!T2111</f>
        <v>0</v>
      </c>
    </row>
    <row r="2111" spans="1:21">
      <c r="A2111" s="93" t="str">
        <f>+indicatorIDEAS!B2112</f>
        <v>Macedonia, FYR</v>
      </c>
      <c r="B2111" s="93" t="str">
        <f>+indicatorIDEAS!C2112</f>
        <v>MKD</v>
      </c>
      <c r="C2111" s="93" t="str">
        <f>+VLOOKUP(B2111,'List of economiesWB'!$D$7:$G$224,3,FALSE)</f>
        <v>Europe &amp; Central Asia</v>
      </c>
      <c r="D2111" s="93" t="str">
        <f>+VLOOKUP(B2111,'List of economiesWB'!$D$7:$G$224,4,FALSE)</f>
        <v>Upper middle income</v>
      </c>
      <c r="E2111" s="94">
        <f>+indicatorIDEAS!D2112</f>
        <v>2005</v>
      </c>
      <c r="F2111" s="95">
        <f>+indicatorIDEAS!E2112</f>
        <v>-0.44297543</v>
      </c>
      <c r="G2111" s="95">
        <f>+indicatorIDEAS!F2112</f>
        <v>0</v>
      </c>
      <c r="H2111" s="95">
        <f>+indicatorIDEAS!G2112</f>
        <v>0</v>
      </c>
      <c r="I2111" s="95">
        <f>+indicatorIDEAS!H2112</f>
        <v>0</v>
      </c>
      <c r="J2111" s="95">
        <f>+indicatorIDEAS!I2112</f>
        <v>0</v>
      </c>
      <c r="K2111" s="95">
        <f>+indicatorIDEAS!J2112</f>
        <v>0</v>
      </c>
      <c r="L2111" s="95">
        <f>+indicatorIDEAS!K2112</f>
        <v>0</v>
      </c>
      <c r="M2111" s="95">
        <f>+indicatorIDEAS!L2112</f>
        <v>0</v>
      </c>
      <c r="N2111" s="95">
        <f>+indicatorIDEAS!M2112</f>
        <v>0</v>
      </c>
      <c r="O2111" s="95">
        <f>+indicatorIDEAS!N2112</f>
        <v>0</v>
      </c>
      <c r="P2111" s="95">
        <f>+indicatorIDEAS!O2112</f>
        <v>0</v>
      </c>
      <c r="Q2111" s="95">
        <f>+indicatorIDEAS!P2112</f>
        <v>0</v>
      </c>
      <c r="R2111" s="95">
        <f>+indicatorIDEAS!Q2112</f>
        <v>0</v>
      </c>
      <c r="S2111" s="95">
        <f>+indicatorIDEAS!R2112</f>
        <v>0</v>
      </c>
      <c r="T2111" s="95">
        <f>+indicatorIDEAS!S2112</f>
        <v>0</v>
      </c>
      <c r="U2111" s="95">
        <f>+indicatorIDEAS!T2112</f>
        <v>0</v>
      </c>
    </row>
    <row r="2112" spans="1:21">
      <c r="A2112" s="93" t="str">
        <f>+indicatorIDEAS!B2113</f>
        <v>Macedonia, FYR</v>
      </c>
      <c r="B2112" s="93" t="str">
        <f>+indicatorIDEAS!C2113</f>
        <v>MKD</v>
      </c>
      <c r="C2112" s="93" t="str">
        <f>+VLOOKUP(B2112,'List of economiesWB'!$D$7:$G$224,3,FALSE)</f>
        <v>Europe &amp; Central Asia</v>
      </c>
      <c r="D2112" s="93" t="str">
        <f>+VLOOKUP(B2112,'List of economiesWB'!$D$7:$G$224,4,FALSE)</f>
        <v>Upper middle income</v>
      </c>
      <c r="E2112" s="94">
        <f>+indicatorIDEAS!D2113</f>
        <v>2006</v>
      </c>
      <c r="F2112" s="95">
        <f>+indicatorIDEAS!E2113</f>
        <v>-0.37105986000000002</v>
      </c>
      <c r="G2112" s="95">
        <f>+indicatorIDEAS!F2113</f>
        <v>0</v>
      </c>
      <c r="H2112" s="95">
        <f>+indicatorIDEAS!G2113</f>
        <v>0</v>
      </c>
      <c r="I2112" s="95">
        <f>+indicatorIDEAS!H2113</f>
        <v>0</v>
      </c>
      <c r="J2112" s="95">
        <f>+indicatorIDEAS!I2113</f>
        <v>0</v>
      </c>
      <c r="K2112" s="95">
        <f>+indicatorIDEAS!J2113</f>
        <v>0</v>
      </c>
      <c r="L2112" s="95">
        <f>+indicatorIDEAS!K2113</f>
        <v>0</v>
      </c>
      <c r="M2112" s="95">
        <f>+indicatorIDEAS!L2113</f>
        <v>0</v>
      </c>
      <c r="N2112" s="95">
        <f>+indicatorIDEAS!M2113</f>
        <v>0</v>
      </c>
      <c r="O2112" s="95">
        <f>+indicatorIDEAS!N2113</f>
        <v>0</v>
      </c>
      <c r="P2112" s="95">
        <f>+indicatorIDEAS!O2113</f>
        <v>0</v>
      </c>
      <c r="Q2112" s="95">
        <f>+indicatorIDEAS!P2113</f>
        <v>0</v>
      </c>
      <c r="R2112" s="95">
        <f>+indicatorIDEAS!Q2113</f>
        <v>0</v>
      </c>
      <c r="S2112" s="95">
        <f>+indicatorIDEAS!R2113</f>
        <v>0</v>
      </c>
      <c r="T2112" s="95">
        <f>+indicatorIDEAS!S2113</f>
        <v>0</v>
      </c>
      <c r="U2112" s="95">
        <f>+indicatorIDEAS!T2113</f>
        <v>0</v>
      </c>
    </row>
    <row r="2113" spans="1:21">
      <c r="A2113" s="93" t="str">
        <f>+indicatorIDEAS!B2114</f>
        <v>Macedonia, FYR</v>
      </c>
      <c r="B2113" s="93" t="str">
        <f>+indicatorIDEAS!C2114</f>
        <v>MKD</v>
      </c>
      <c r="C2113" s="93" t="str">
        <f>+VLOOKUP(B2113,'List of economiesWB'!$D$7:$G$224,3,FALSE)</f>
        <v>Europe &amp; Central Asia</v>
      </c>
      <c r="D2113" s="93" t="str">
        <f>+VLOOKUP(B2113,'List of economiesWB'!$D$7:$G$224,4,FALSE)</f>
        <v>Upper middle income</v>
      </c>
      <c r="E2113" s="94">
        <f>+indicatorIDEAS!D2114</f>
        <v>2007</v>
      </c>
      <c r="F2113" s="95">
        <f>+indicatorIDEAS!E2114</f>
        <v>-0.35621451999999998</v>
      </c>
      <c r="G2113" s="95">
        <f>+indicatorIDEAS!F2114</f>
        <v>0</v>
      </c>
      <c r="H2113" s="95">
        <f>+indicatorIDEAS!G2114</f>
        <v>0</v>
      </c>
      <c r="I2113" s="95">
        <f>+indicatorIDEAS!H2114</f>
        <v>0</v>
      </c>
      <c r="J2113" s="95">
        <f>+indicatorIDEAS!I2114</f>
        <v>0</v>
      </c>
      <c r="K2113" s="95">
        <f>+indicatorIDEAS!J2114</f>
        <v>0</v>
      </c>
      <c r="L2113" s="95">
        <f>+indicatorIDEAS!K2114</f>
        <v>0</v>
      </c>
      <c r="M2113" s="95">
        <f>+indicatorIDEAS!L2114</f>
        <v>0</v>
      </c>
      <c r="N2113" s="95">
        <f>+indicatorIDEAS!M2114</f>
        <v>0</v>
      </c>
      <c r="O2113" s="95">
        <f>+indicatorIDEAS!N2114</f>
        <v>0</v>
      </c>
      <c r="P2113" s="95">
        <f>+indicatorIDEAS!O2114</f>
        <v>0</v>
      </c>
      <c r="Q2113" s="95">
        <f>+indicatorIDEAS!P2114</f>
        <v>0</v>
      </c>
      <c r="R2113" s="95">
        <f>+indicatorIDEAS!Q2114</f>
        <v>0</v>
      </c>
      <c r="S2113" s="95">
        <f>+indicatorIDEAS!R2114</f>
        <v>0</v>
      </c>
      <c r="T2113" s="95">
        <f>+indicatorIDEAS!S2114</f>
        <v>0</v>
      </c>
      <c r="U2113" s="95">
        <f>+indicatorIDEAS!T2114</f>
        <v>0</v>
      </c>
    </row>
    <row r="2114" spans="1:21">
      <c r="A2114" s="93" t="str">
        <f>+indicatorIDEAS!B2115</f>
        <v>Macedonia, FYR</v>
      </c>
      <c r="B2114" s="93" t="str">
        <f>+indicatorIDEAS!C2115</f>
        <v>MKD</v>
      </c>
      <c r="C2114" s="93" t="str">
        <f>+VLOOKUP(B2114,'List of economiesWB'!$D$7:$G$224,3,FALSE)</f>
        <v>Europe &amp; Central Asia</v>
      </c>
      <c r="D2114" s="93" t="str">
        <f>+VLOOKUP(B2114,'List of economiesWB'!$D$7:$G$224,4,FALSE)</f>
        <v>Upper middle income</v>
      </c>
      <c r="E2114" s="94">
        <f>+indicatorIDEAS!D2115</f>
        <v>2008</v>
      </c>
      <c r="F2114" s="95">
        <f>+indicatorIDEAS!E2115</f>
        <v>-0.16295455</v>
      </c>
      <c r="G2114" s="95">
        <f>+indicatorIDEAS!F2115</f>
        <v>0</v>
      </c>
      <c r="H2114" s="95">
        <f>+indicatorIDEAS!G2115</f>
        <v>0</v>
      </c>
      <c r="I2114" s="95">
        <f>+indicatorIDEAS!H2115</f>
        <v>0</v>
      </c>
      <c r="J2114" s="95">
        <f>+indicatorIDEAS!I2115</f>
        <v>0</v>
      </c>
      <c r="K2114" s="95">
        <f>+indicatorIDEAS!J2115</f>
        <v>0</v>
      </c>
      <c r="L2114" s="95">
        <f>+indicatorIDEAS!K2115</f>
        <v>0</v>
      </c>
      <c r="M2114" s="95">
        <f>+indicatorIDEAS!L2115</f>
        <v>0</v>
      </c>
      <c r="N2114" s="95">
        <f>+indicatorIDEAS!M2115</f>
        <v>0</v>
      </c>
      <c r="O2114" s="95">
        <f>+indicatorIDEAS!N2115</f>
        <v>0</v>
      </c>
      <c r="P2114" s="95">
        <f>+indicatorIDEAS!O2115</f>
        <v>0</v>
      </c>
      <c r="Q2114" s="95">
        <f>+indicatorIDEAS!P2115</f>
        <v>0</v>
      </c>
      <c r="R2114" s="95">
        <f>+indicatorIDEAS!Q2115</f>
        <v>0</v>
      </c>
      <c r="S2114" s="95">
        <f>+indicatorIDEAS!R2115</f>
        <v>0</v>
      </c>
      <c r="T2114" s="95">
        <f>+indicatorIDEAS!S2115</f>
        <v>0</v>
      </c>
      <c r="U2114" s="95">
        <f>+indicatorIDEAS!T2115</f>
        <v>0</v>
      </c>
    </row>
    <row r="2115" spans="1:21">
      <c r="A2115" s="93" t="str">
        <f>+indicatorIDEAS!B2116</f>
        <v>Macedonia, FYR</v>
      </c>
      <c r="B2115" s="93" t="str">
        <f>+indicatorIDEAS!C2116</f>
        <v>MKD</v>
      </c>
      <c r="C2115" s="93" t="str">
        <f>+VLOOKUP(B2115,'List of economiesWB'!$D$7:$G$224,3,FALSE)</f>
        <v>Europe &amp; Central Asia</v>
      </c>
      <c r="D2115" s="93" t="str">
        <f>+VLOOKUP(B2115,'List of economiesWB'!$D$7:$G$224,4,FALSE)</f>
        <v>Upper middle income</v>
      </c>
      <c r="E2115" s="94">
        <f>+indicatorIDEAS!D2116</f>
        <v>2009</v>
      </c>
      <c r="F2115" s="95">
        <f>+indicatorIDEAS!E2116</f>
        <v>-0.11088522000000001</v>
      </c>
      <c r="G2115" s="95">
        <f>+indicatorIDEAS!F2116</f>
        <v>0</v>
      </c>
      <c r="H2115" s="95">
        <f>+indicatorIDEAS!G2116</f>
        <v>0</v>
      </c>
      <c r="I2115" s="95">
        <f>+indicatorIDEAS!H2116</f>
        <v>0</v>
      </c>
      <c r="J2115" s="95">
        <f>+indicatorIDEAS!I2116</f>
        <v>0</v>
      </c>
      <c r="K2115" s="95">
        <f>+indicatorIDEAS!J2116</f>
        <v>0</v>
      </c>
      <c r="L2115" s="95">
        <f>+indicatorIDEAS!K2116</f>
        <v>0</v>
      </c>
      <c r="M2115" s="95">
        <f>+indicatorIDEAS!L2116</f>
        <v>0</v>
      </c>
      <c r="N2115" s="95">
        <f>+indicatorIDEAS!M2116</f>
        <v>0</v>
      </c>
      <c r="O2115" s="95">
        <f>+indicatorIDEAS!N2116</f>
        <v>0</v>
      </c>
      <c r="P2115" s="95">
        <f>+indicatorIDEAS!O2116</f>
        <v>0</v>
      </c>
      <c r="Q2115" s="95">
        <f>+indicatorIDEAS!P2116</f>
        <v>0</v>
      </c>
      <c r="R2115" s="95">
        <f>+indicatorIDEAS!Q2116</f>
        <v>0</v>
      </c>
      <c r="S2115" s="95">
        <f>+indicatorIDEAS!R2116</f>
        <v>0</v>
      </c>
      <c r="T2115" s="95">
        <f>+indicatorIDEAS!S2116</f>
        <v>0</v>
      </c>
      <c r="U2115" s="95">
        <f>+indicatorIDEAS!T2116</f>
        <v>0</v>
      </c>
    </row>
    <row r="2116" spans="1:21">
      <c r="A2116" s="93" t="str">
        <f>+indicatorIDEAS!B2117</f>
        <v>Macedonia, FYR</v>
      </c>
      <c r="B2116" s="93" t="str">
        <f>+indicatorIDEAS!C2117</f>
        <v>MKD</v>
      </c>
      <c r="C2116" s="93" t="str">
        <f>+VLOOKUP(B2116,'List of economiesWB'!$D$7:$G$224,3,FALSE)</f>
        <v>Europe &amp; Central Asia</v>
      </c>
      <c r="D2116" s="93" t="str">
        <f>+VLOOKUP(B2116,'List of economiesWB'!$D$7:$G$224,4,FALSE)</f>
        <v>Upper middle income</v>
      </c>
      <c r="E2116" s="94">
        <f>+indicatorIDEAS!D2117</f>
        <v>2010</v>
      </c>
      <c r="F2116" s="95">
        <f>+indicatorIDEAS!E2117</f>
        <v>-5.7489930000000002E-2</v>
      </c>
      <c r="G2116" s="95">
        <f>+indicatorIDEAS!F2117</f>
        <v>0</v>
      </c>
      <c r="H2116" s="95">
        <f>+indicatorIDEAS!G2117</f>
        <v>0</v>
      </c>
      <c r="I2116" s="95">
        <f>+indicatorIDEAS!H2117</f>
        <v>0</v>
      </c>
      <c r="J2116" s="95">
        <f>+indicatorIDEAS!I2117</f>
        <v>0</v>
      </c>
      <c r="K2116" s="95">
        <f>+indicatorIDEAS!J2117</f>
        <v>0</v>
      </c>
      <c r="L2116" s="95">
        <f>+indicatorIDEAS!K2117</f>
        <v>0</v>
      </c>
      <c r="M2116" s="95">
        <f>+indicatorIDEAS!L2117</f>
        <v>0</v>
      </c>
      <c r="N2116" s="95">
        <f>+indicatorIDEAS!M2117</f>
        <v>0</v>
      </c>
      <c r="O2116" s="95">
        <f>+indicatorIDEAS!N2117</f>
        <v>0</v>
      </c>
      <c r="P2116" s="95">
        <f>+indicatorIDEAS!O2117</f>
        <v>0</v>
      </c>
      <c r="Q2116" s="95">
        <f>+indicatorIDEAS!P2117</f>
        <v>0</v>
      </c>
      <c r="R2116" s="95">
        <f>+indicatorIDEAS!Q2117</f>
        <v>0</v>
      </c>
      <c r="S2116" s="95">
        <f>+indicatorIDEAS!R2117</f>
        <v>0</v>
      </c>
      <c r="T2116" s="95">
        <f>+indicatorIDEAS!S2117</f>
        <v>0</v>
      </c>
      <c r="U2116" s="95">
        <f>+indicatorIDEAS!T2117</f>
        <v>0</v>
      </c>
    </row>
    <row r="2117" spans="1:21">
      <c r="A2117" s="93" t="str">
        <f>+indicatorIDEAS!B2118</f>
        <v>Macedonia, FYR</v>
      </c>
      <c r="B2117" s="93" t="str">
        <f>+indicatorIDEAS!C2118</f>
        <v>MKD</v>
      </c>
      <c r="C2117" s="93" t="str">
        <f>+VLOOKUP(B2117,'List of economiesWB'!$D$7:$G$224,3,FALSE)</f>
        <v>Europe &amp; Central Asia</v>
      </c>
      <c r="D2117" s="93" t="str">
        <f>+VLOOKUP(B2117,'List of economiesWB'!$D$7:$G$224,4,FALSE)</f>
        <v>Upper middle income</v>
      </c>
      <c r="E2117" s="94">
        <f>+indicatorIDEAS!D2118</f>
        <v>2011</v>
      </c>
      <c r="F2117" s="95">
        <f>+indicatorIDEAS!E2118</f>
        <v>-4.1523589999999999E-2</v>
      </c>
      <c r="G2117" s="95">
        <f>+indicatorIDEAS!F2118</f>
        <v>12</v>
      </c>
      <c r="H2117" s="95">
        <f>+indicatorIDEAS!G2118</f>
        <v>3</v>
      </c>
      <c r="I2117" s="95">
        <f>+indicatorIDEAS!H2118</f>
        <v>2</v>
      </c>
      <c r="J2117" s="95">
        <f>+indicatorIDEAS!I2118</f>
        <v>3</v>
      </c>
      <c r="K2117" s="95">
        <f>+indicatorIDEAS!J2118</f>
        <v>3</v>
      </c>
      <c r="L2117" s="95">
        <f>+indicatorIDEAS!K2118</f>
        <v>4.1095890410958902E-2</v>
      </c>
      <c r="M2117" s="95">
        <f>+indicatorIDEAS!L2118</f>
        <v>2.1276595744680851E-2</v>
      </c>
      <c r="N2117" s="95">
        <f>+indicatorIDEAS!M2118</f>
        <v>5.4054054054054057E-2</v>
      </c>
      <c r="O2117" s="95">
        <f>+indicatorIDEAS!N2118</f>
        <v>7.0175438596491224E-2</v>
      </c>
      <c r="P2117" s="95">
        <f>+indicatorIDEAS!O2118</f>
        <v>5.2631578947368418E-2</v>
      </c>
      <c r="Q2117" s="95">
        <f>+indicatorIDEAS!P2118</f>
        <v>7.7071290944123313E-3</v>
      </c>
      <c r="R2117" s="95">
        <f>+indicatorIDEAS!Q2118</f>
        <v>4.2194092827004216E-3</v>
      </c>
      <c r="S2117" s="95">
        <f>+indicatorIDEAS!R2118</f>
        <v>1.0050251256281407E-2</v>
      </c>
      <c r="T2117" s="95">
        <f>+indicatorIDEAS!S2118</f>
        <v>1.0600706713780919E-2</v>
      </c>
      <c r="U2117" s="95">
        <f>+indicatorIDEAS!T2118</f>
        <v>8.241758241758242E-3</v>
      </c>
    </row>
    <row r="2118" spans="1:21">
      <c r="A2118" s="93" t="str">
        <f>+indicatorIDEAS!B2119</f>
        <v>Macedonia, FYR</v>
      </c>
      <c r="B2118" s="93" t="str">
        <f>+indicatorIDEAS!C2119</f>
        <v>MKD</v>
      </c>
      <c r="C2118" s="93" t="str">
        <f>+VLOOKUP(B2118,'List of economiesWB'!$D$7:$G$224,3,FALSE)</f>
        <v>Europe &amp; Central Asia</v>
      </c>
      <c r="D2118" s="93" t="str">
        <f>+VLOOKUP(B2118,'List of economiesWB'!$D$7:$G$224,4,FALSE)</f>
        <v>Upper middle income</v>
      </c>
      <c r="E2118" s="94">
        <f>+indicatorIDEAS!D2119</f>
        <v>2012</v>
      </c>
      <c r="F2118" s="95">
        <f>+indicatorIDEAS!E2119</f>
        <v>2.4949720000000002E-2</v>
      </c>
      <c r="G2118" s="95">
        <f>+indicatorIDEAS!F2119</f>
        <v>12</v>
      </c>
      <c r="H2118" s="95">
        <f>+indicatorIDEAS!G2119</f>
        <v>3</v>
      </c>
      <c r="I2118" s="95">
        <f>+indicatorIDEAS!H2119</f>
        <v>2</v>
      </c>
      <c r="J2118" s="95">
        <f>+indicatorIDEAS!I2119</f>
        <v>3</v>
      </c>
      <c r="K2118" s="95">
        <f>+indicatorIDEAS!J2119</f>
        <v>3</v>
      </c>
      <c r="L2118" s="95">
        <f>+indicatorIDEAS!K2119</f>
        <v>0</v>
      </c>
      <c r="M2118" s="95">
        <f>+indicatorIDEAS!L2119</f>
        <v>0</v>
      </c>
      <c r="N2118" s="95">
        <f>+indicatorIDEAS!M2119</f>
        <v>0</v>
      </c>
      <c r="O2118" s="95">
        <f>+indicatorIDEAS!N2119</f>
        <v>0</v>
      </c>
      <c r="P2118" s="95">
        <f>+indicatorIDEAS!O2119</f>
        <v>0</v>
      </c>
      <c r="Q2118" s="95">
        <f>+indicatorIDEAS!P2119</f>
        <v>7.2683222289521504E-3</v>
      </c>
      <c r="R2118" s="95">
        <f>+indicatorIDEAS!Q2119</f>
        <v>3.9577836411609502E-3</v>
      </c>
      <c r="S2118" s="95">
        <f>+indicatorIDEAS!R2119</f>
        <v>9.5693779904306216E-3</v>
      </c>
      <c r="T2118" s="95">
        <f>+indicatorIDEAS!S2119</f>
        <v>9.9009900990099011E-3</v>
      </c>
      <c r="U2118" s="95">
        <f>+indicatorIDEAS!T2119</f>
        <v>7.874015748031496E-3</v>
      </c>
    </row>
    <row r="2119" spans="1:21">
      <c r="A2119" s="93" t="str">
        <f>+indicatorIDEAS!B2120</f>
        <v>Macedonia, FYR</v>
      </c>
      <c r="B2119" s="93" t="str">
        <f>+indicatorIDEAS!C2120</f>
        <v>MKD</v>
      </c>
      <c r="C2119" s="93" t="str">
        <f>+VLOOKUP(B2119,'List of economiesWB'!$D$7:$G$224,3,FALSE)</f>
        <v>Europe &amp; Central Asia</v>
      </c>
      <c r="D2119" s="93" t="str">
        <f>+VLOOKUP(B2119,'List of economiesWB'!$D$7:$G$224,4,FALSE)</f>
        <v>Upper middle income</v>
      </c>
      <c r="E2119" s="94">
        <f>+indicatorIDEAS!D2120</f>
        <v>2013</v>
      </c>
      <c r="F2119" s="95">
        <f>+indicatorIDEAS!E2120</f>
        <v>2.3731970000000002E-2</v>
      </c>
      <c r="G2119" s="95">
        <f>+indicatorIDEAS!F2120</f>
        <v>12</v>
      </c>
      <c r="H2119" s="95">
        <f>+indicatorIDEAS!G2120</f>
        <v>3</v>
      </c>
      <c r="I2119" s="95">
        <f>+indicatorIDEAS!H2120</f>
        <v>2</v>
      </c>
      <c r="J2119" s="95">
        <f>+indicatorIDEAS!I2120</f>
        <v>3</v>
      </c>
      <c r="K2119" s="95">
        <f>+indicatorIDEAS!J2120</f>
        <v>3</v>
      </c>
      <c r="L2119" s="95">
        <f>+indicatorIDEAS!K2120</f>
        <v>0</v>
      </c>
      <c r="M2119" s="95">
        <f>+indicatorIDEAS!L2120</f>
        <v>0</v>
      </c>
      <c r="N2119" s="95">
        <f>+indicatorIDEAS!M2120</f>
        <v>0</v>
      </c>
      <c r="O2119" s="95">
        <f>+indicatorIDEAS!N2120</f>
        <v>0</v>
      </c>
      <c r="P2119" s="95">
        <f>+indicatorIDEAS!O2120</f>
        <v>0</v>
      </c>
      <c r="Q2119" s="95">
        <f>+indicatorIDEAS!P2120</f>
        <v>6.8925904652498565E-3</v>
      </c>
      <c r="R2119" s="95">
        <f>+indicatorIDEAS!Q2120</f>
        <v>3.7313432835820895E-3</v>
      </c>
      <c r="S2119" s="95">
        <f>+indicatorIDEAS!R2120</f>
        <v>9.3896713615023476E-3</v>
      </c>
      <c r="T2119" s="95">
        <f>+indicatorIDEAS!S2120</f>
        <v>9.5541401273885346E-3</v>
      </c>
      <c r="U2119" s="95">
        <f>+indicatorIDEAS!T2120</f>
        <v>7.3170731707317077E-3</v>
      </c>
    </row>
    <row r="2120" spans="1:21">
      <c r="A2120" s="93" t="str">
        <f>+indicatorIDEAS!B2121</f>
        <v>Macedonia, FYR</v>
      </c>
      <c r="B2120" s="93" t="str">
        <f>+indicatorIDEAS!C2121</f>
        <v>MKD</v>
      </c>
      <c r="C2120" s="93" t="str">
        <f>+VLOOKUP(B2120,'List of economiesWB'!$D$7:$G$224,3,FALSE)</f>
        <v>Europe &amp; Central Asia</v>
      </c>
      <c r="D2120" s="93" t="str">
        <f>+VLOOKUP(B2120,'List of economiesWB'!$D$7:$G$224,4,FALSE)</f>
        <v>Upper middle income</v>
      </c>
      <c r="E2120" s="94">
        <f>+indicatorIDEAS!D2121</f>
        <v>2014</v>
      </c>
      <c r="F2120" s="95">
        <f>+indicatorIDEAS!E2121</f>
        <v>9.1879740000000001E-2</v>
      </c>
      <c r="G2120" s="95">
        <f>+indicatorIDEAS!F2121</f>
        <v>14</v>
      </c>
      <c r="H2120" s="95">
        <f>+indicatorIDEAS!G2121</f>
        <v>5</v>
      </c>
      <c r="I2120" s="95">
        <f>+indicatorIDEAS!H2121</f>
        <v>2</v>
      </c>
      <c r="J2120" s="95">
        <f>+indicatorIDEAS!I2121</f>
        <v>3</v>
      </c>
      <c r="K2120" s="95">
        <f>+indicatorIDEAS!J2121</f>
        <v>3</v>
      </c>
      <c r="L2120" s="95">
        <f>+indicatorIDEAS!K2121</f>
        <v>1.2578616352201259E-2</v>
      </c>
      <c r="M2120" s="95">
        <f>+indicatorIDEAS!L2121</f>
        <v>2.7027027027027029E-2</v>
      </c>
      <c r="N2120" s="95">
        <f>+indicatorIDEAS!M2121</f>
        <v>0</v>
      </c>
      <c r="O2120" s="95">
        <f>+indicatorIDEAS!N2121</f>
        <v>0</v>
      </c>
      <c r="P2120" s="95">
        <f>+indicatorIDEAS!O2121</f>
        <v>0</v>
      </c>
      <c r="Q2120" s="95">
        <f>+indicatorIDEAS!P2121</f>
        <v>7.3684210526315788E-3</v>
      </c>
      <c r="R2120" s="95">
        <f>+indicatorIDEAS!Q2121</f>
        <v>5.6947608200455585E-3</v>
      </c>
      <c r="S2120" s="95">
        <f>+indicatorIDEAS!R2121</f>
        <v>8.8105726872246704E-3</v>
      </c>
      <c r="T2120" s="95">
        <f>+indicatorIDEAS!S2121</f>
        <v>8.7463556851311956E-3</v>
      </c>
      <c r="U2120" s="95">
        <f>+indicatorIDEAS!T2121</f>
        <v>6.6371681415929203E-3</v>
      </c>
    </row>
    <row r="2121" spans="1:21">
      <c r="A2121" s="93" t="str">
        <f>+indicatorIDEAS!B2122</f>
        <v>Macedonia, FYR</v>
      </c>
      <c r="B2121" s="93" t="str">
        <f>+indicatorIDEAS!C2122</f>
        <v>MKD</v>
      </c>
      <c r="C2121" s="93" t="str">
        <f>+VLOOKUP(B2121,'List of economiesWB'!$D$7:$G$224,3,FALSE)</f>
        <v>Europe &amp; Central Asia</v>
      </c>
      <c r="D2121" s="93" t="str">
        <f>+VLOOKUP(B2121,'List of economiesWB'!$D$7:$G$224,4,FALSE)</f>
        <v>Upper middle income</v>
      </c>
      <c r="E2121" s="94">
        <f>+indicatorIDEAS!D2122</f>
        <v>2015</v>
      </c>
      <c r="F2121" s="95">
        <f>+indicatorIDEAS!E2122</f>
        <v>-0.12540478999999999</v>
      </c>
      <c r="G2121" s="95">
        <f>+indicatorIDEAS!F2122</f>
        <v>14</v>
      </c>
      <c r="H2121" s="95">
        <f>+indicatorIDEAS!G2122</f>
        <v>5</v>
      </c>
      <c r="I2121" s="95">
        <f>+indicatorIDEAS!H2122</f>
        <v>2</v>
      </c>
      <c r="J2121" s="95">
        <f>+indicatorIDEAS!I2122</f>
        <v>3</v>
      </c>
      <c r="K2121" s="95">
        <f>+indicatorIDEAS!J2122</f>
        <v>3</v>
      </c>
      <c r="L2121" s="95">
        <f>+indicatorIDEAS!K2122</f>
        <v>0</v>
      </c>
      <c r="M2121" s="95">
        <f>+indicatorIDEAS!L2122</f>
        <v>0</v>
      </c>
      <c r="N2121" s="95">
        <f>+indicatorIDEAS!M2122</f>
        <v>0</v>
      </c>
      <c r="O2121" s="95">
        <f>+indicatorIDEAS!N2122</f>
        <v>0</v>
      </c>
      <c r="P2121" s="95">
        <f>+indicatorIDEAS!O2122</f>
        <v>0</v>
      </c>
      <c r="Q2121" s="95">
        <f>+indicatorIDEAS!P2122</f>
        <v>6.9617105917454004E-3</v>
      </c>
      <c r="R2121" s="95">
        <f>+indicatorIDEAS!Q2122</f>
        <v>5.341880341880342E-3</v>
      </c>
      <c r="S2121" s="95">
        <f>+indicatorIDEAS!R2122</f>
        <v>8.368200836820083E-3</v>
      </c>
      <c r="T2121" s="95">
        <f>+indicatorIDEAS!S2122</f>
        <v>8.4985835694051E-3</v>
      </c>
      <c r="U2121" s="95">
        <f>+indicatorIDEAS!T2122</f>
        <v>6.2111801242236021E-3</v>
      </c>
    </row>
    <row r="2122" spans="1:21">
      <c r="A2122" s="93" t="str">
        <f>+indicatorIDEAS!B2123</f>
        <v>Mali</v>
      </c>
      <c r="B2122" s="93" t="str">
        <f>+indicatorIDEAS!C2123</f>
        <v>MLI</v>
      </c>
      <c r="C2122" s="93" t="str">
        <f>+VLOOKUP(B2122,'List of economiesWB'!$D$7:$G$224,3,FALSE)</f>
        <v>Sub-Saharan Africa</v>
      </c>
      <c r="D2122" s="93" t="str">
        <f>+VLOOKUP(B2122,'List of economiesWB'!$D$7:$G$224,4,FALSE)</f>
        <v>Low income</v>
      </c>
      <c r="E2122" s="94">
        <f>+indicatorIDEAS!D2123</f>
        <v>1996</v>
      </c>
      <c r="F2122" s="95">
        <f>+indicatorIDEAS!E2123</f>
        <v>-0.44192824000000003</v>
      </c>
      <c r="G2122" s="95">
        <f>+indicatorIDEAS!F2123</f>
        <v>0</v>
      </c>
      <c r="H2122" s="95">
        <f>+indicatorIDEAS!G2123</f>
        <v>0</v>
      </c>
      <c r="I2122" s="95">
        <f>+indicatorIDEAS!H2123</f>
        <v>0</v>
      </c>
      <c r="J2122" s="95">
        <f>+indicatorIDEAS!I2123</f>
        <v>0</v>
      </c>
      <c r="K2122" s="95">
        <f>+indicatorIDEAS!J2123</f>
        <v>0</v>
      </c>
      <c r="L2122" s="95">
        <f>+indicatorIDEAS!K2123</f>
        <v>0</v>
      </c>
      <c r="M2122" s="95">
        <f>+indicatorIDEAS!L2123</f>
        <v>0</v>
      </c>
      <c r="N2122" s="95">
        <f>+indicatorIDEAS!M2123</f>
        <v>0</v>
      </c>
      <c r="O2122" s="95">
        <f>+indicatorIDEAS!N2123</f>
        <v>0</v>
      </c>
      <c r="P2122" s="95">
        <f>+indicatorIDEAS!O2123</f>
        <v>0</v>
      </c>
      <c r="Q2122" s="95">
        <f>+indicatorIDEAS!P2123</f>
        <v>0</v>
      </c>
      <c r="R2122" s="95">
        <f>+indicatorIDEAS!Q2123</f>
        <v>0</v>
      </c>
      <c r="S2122" s="95">
        <f>+indicatorIDEAS!R2123</f>
        <v>0</v>
      </c>
      <c r="T2122" s="95">
        <f>+indicatorIDEAS!S2123</f>
        <v>0</v>
      </c>
      <c r="U2122" s="95">
        <f>+indicatorIDEAS!T2123</f>
        <v>0</v>
      </c>
    </row>
    <row r="2123" spans="1:21">
      <c r="A2123" s="93" t="str">
        <f>+indicatorIDEAS!B2124</f>
        <v>Mali</v>
      </c>
      <c r="B2123" s="93" t="str">
        <f>+indicatorIDEAS!C2124</f>
        <v>MLI</v>
      </c>
      <c r="C2123" s="93" t="str">
        <f>+VLOOKUP(B2123,'List of economiesWB'!$D$7:$G$224,3,FALSE)</f>
        <v>Sub-Saharan Africa</v>
      </c>
      <c r="D2123" s="93" t="str">
        <f>+VLOOKUP(B2123,'List of economiesWB'!$D$7:$G$224,4,FALSE)</f>
        <v>Low income</v>
      </c>
      <c r="E2123" s="94">
        <f>+indicatorIDEAS!D2124</f>
        <v>1997</v>
      </c>
      <c r="F2123" s="95" t="str">
        <f>+indicatorIDEAS!E2124</f>
        <v/>
      </c>
      <c r="G2123" s="95">
        <f>+indicatorIDEAS!F2124</f>
        <v>0</v>
      </c>
      <c r="H2123" s="95">
        <f>+indicatorIDEAS!G2124</f>
        <v>0</v>
      </c>
      <c r="I2123" s="95">
        <f>+indicatorIDEAS!H2124</f>
        <v>0</v>
      </c>
      <c r="J2123" s="95">
        <f>+indicatorIDEAS!I2124</f>
        <v>0</v>
      </c>
      <c r="K2123" s="95">
        <f>+indicatorIDEAS!J2124</f>
        <v>0</v>
      </c>
      <c r="L2123" s="95">
        <f>+indicatorIDEAS!K2124</f>
        <v>0</v>
      </c>
      <c r="M2123" s="95">
        <f>+indicatorIDEAS!L2124</f>
        <v>0</v>
      </c>
      <c r="N2123" s="95">
        <f>+indicatorIDEAS!M2124</f>
        <v>0</v>
      </c>
      <c r="O2123" s="95">
        <f>+indicatorIDEAS!N2124</f>
        <v>0</v>
      </c>
      <c r="P2123" s="95">
        <f>+indicatorIDEAS!O2124</f>
        <v>0</v>
      </c>
      <c r="Q2123" s="95">
        <f>+indicatorIDEAS!P2124</f>
        <v>0</v>
      </c>
      <c r="R2123" s="95">
        <f>+indicatorIDEAS!Q2124</f>
        <v>0</v>
      </c>
      <c r="S2123" s="95">
        <f>+indicatorIDEAS!R2124</f>
        <v>0</v>
      </c>
      <c r="T2123" s="95">
        <f>+indicatorIDEAS!S2124</f>
        <v>0</v>
      </c>
      <c r="U2123" s="95">
        <f>+indicatorIDEAS!T2124</f>
        <v>0</v>
      </c>
    </row>
    <row r="2124" spans="1:21">
      <c r="A2124" s="93" t="str">
        <f>+indicatorIDEAS!B2125</f>
        <v>Mali</v>
      </c>
      <c r="B2124" s="93" t="str">
        <f>+indicatorIDEAS!C2125</f>
        <v>MLI</v>
      </c>
      <c r="C2124" s="93" t="str">
        <f>+VLOOKUP(B2124,'List of economiesWB'!$D$7:$G$224,3,FALSE)</f>
        <v>Sub-Saharan Africa</v>
      </c>
      <c r="D2124" s="93" t="str">
        <f>+VLOOKUP(B2124,'List of economiesWB'!$D$7:$G$224,4,FALSE)</f>
        <v>Low income</v>
      </c>
      <c r="E2124" s="94">
        <f>+indicatorIDEAS!D2125</f>
        <v>1998</v>
      </c>
      <c r="F2124" s="95">
        <f>+indicatorIDEAS!E2125</f>
        <v>-0.63374971999999996</v>
      </c>
      <c r="G2124" s="95">
        <f>+indicatorIDEAS!F2125</f>
        <v>0</v>
      </c>
      <c r="H2124" s="95">
        <f>+indicatorIDEAS!G2125</f>
        <v>0</v>
      </c>
      <c r="I2124" s="95">
        <f>+indicatorIDEAS!H2125</f>
        <v>0</v>
      </c>
      <c r="J2124" s="95">
        <f>+indicatorIDEAS!I2125</f>
        <v>0</v>
      </c>
      <c r="K2124" s="95">
        <f>+indicatorIDEAS!J2125</f>
        <v>0</v>
      </c>
      <c r="L2124" s="95">
        <f>+indicatorIDEAS!K2125</f>
        <v>0</v>
      </c>
      <c r="M2124" s="95">
        <f>+indicatorIDEAS!L2125</f>
        <v>0</v>
      </c>
      <c r="N2124" s="95">
        <f>+indicatorIDEAS!M2125</f>
        <v>0</v>
      </c>
      <c r="O2124" s="95">
        <f>+indicatorIDEAS!N2125</f>
        <v>0</v>
      </c>
      <c r="P2124" s="95">
        <f>+indicatorIDEAS!O2125</f>
        <v>0</v>
      </c>
      <c r="Q2124" s="95">
        <f>+indicatorIDEAS!P2125</f>
        <v>0</v>
      </c>
      <c r="R2124" s="95">
        <f>+indicatorIDEAS!Q2125</f>
        <v>0</v>
      </c>
      <c r="S2124" s="95">
        <f>+indicatorIDEAS!R2125</f>
        <v>0</v>
      </c>
      <c r="T2124" s="95">
        <f>+indicatorIDEAS!S2125</f>
        <v>0</v>
      </c>
      <c r="U2124" s="95">
        <f>+indicatorIDEAS!T2125</f>
        <v>0</v>
      </c>
    </row>
    <row r="2125" spans="1:21">
      <c r="A2125" s="93" t="str">
        <f>+indicatorIDEAS!B2126</f>
        <v>Mali</v>
      </c>
      <c r="B2125" s="93" t="str">
        <f>+indicatorIDEAS!C2126</f>
        <v>MLI</v>
      </c>
      <c r="C2125" s="93" t="str">
        <f>+VLOOKUP(B2125,'List of economiesWB'!$D$7:$G$224,3,FALSE)</f>
        <v>Sub-Saharan Africa</v>
      </c>
      <c r="D2125" s="93" t="str">
        <f>+VLOOKUP(B2125,'List of economiesWB'!$D$7:$G$224,4,FALSE)</f>
        <v>Low income</v>
      </c>
      <c r="E2125" s="94">
        <f>+indicatorIDEAS!D2126</f>
        <v>1999</v>
      </c>
      <c r="F2125" s="95" t="str">
        <f>+indicatorIDEAS!E2126</f>
        <v/>
      </c>
      <c r="G2125" s="95">
        <f>+indicatorIDEAS!F2126</f>
        <v>0</v>
      </c>
      <c r="H2125" s="95">
        <f>+indicatorIDEAS!G2126</f>
        <v>0</v>
      </c>
      <c r="I2125" s="95">
        <f>+indicatorIDEAS!H2126</f>
        <v>0</v>
      </c>
      <c r="J2125" s="95">
        <f>+indicatorIDEAS!I2126</f>
        <v>0</v>
      </c>
      <c r="K2125" s="95">
        <f>+indicatorIDEAS!J2126</f>
        <v>0</v>
      </c>
      <c r="L2125" s="95">
        <f>+indicatorIDEAS!K2126</f>
        <v>0</v>
      </c>
      <c r="M2125" s="95">
        <f>+indicatorIDEAS!L2126</f>
        <v>0</v>
      </c>
      <c r="N2125" s="95">
        <f>+indicatorIDEAS!M2126</f>
        <v>0</v>
      </c>
      <c r="O2125" s="95">
        <f>+indicatorIDEAS!N2126</f>
        <v>0</v>
      </c>
      <c r="P2125" s="95">
        <f>+indicatorIDEAS!O2126</f>
        <v>0</v>
      </c>
      <c r="Q2125" s="95">
        <f>+indicatorIDEAS!P2126</f>
        <v>0</v>
      </c>
      <c r="R2125" s="95">
        <f>+indicatorIDEAS!Q2126</f>
        <v>0</v>
      </c>
      <c r="S2125" s="95">
        <f>+indicatorIDEAS!R2126</f>
        <v>0</v>
      </c>
      <c r="T2125" s="95">
        <f>+indicatorIDEAS!S2126</f>
        <v>0</v>
      </c>
      <c r="U2125" s="95">
        <f>+indicatorIDEAS!T2126</f>
        <v>0</v>
      </c>
    </row>
    <row r="2126" spans="1:21">
      <c r="A2126" s="93" t="str">
        <f>+indicatorIDEAS!B2127</f>
        <v>Mali</v>
      </c>
      <c r="B2126" s="93" t="str">
        <f>+indicatorIDEAS!C2127</f>
        <v>MLI</v>
      </c>
      <c r="C2126" s="93" t="str">
        <f>+VLOOKUP(B2126,'List of economiesWB'!$D$7:$G$224,3,FALSE)</f>
        <v>Sub-Saharan Africa</v>
      </c>
      <c r="D2126" s="93" t="str">
        <f>+VLOOKUP(B2126,'List of economiesWB'!$D$7:$G$224,4,FALSE)</f>
        <v>Low income</v>
      </c>
      <c r="E2126" s="94">
        <f>+indicatorIDEAS!D2127</f>
        <v>2000</v>
      </c>
      <c r="F2126" s="95">
        <f>+indicatorIDEAS!E2127</f>
        <v>-0.66468530999999997</v>
      </c>
      <c r="G2126" s="95">
        <f>+indicatorIDEAS!F2127</f>
        <v>0</v>
      </c>
      <c r="H2126" s="95">
        <f>+indicatorIDEAS!G2127</f>
        <v>0</v>
      </c>
      <c r="I2126" s="95">
        <f>+indicatorIDEAS!H2127</f>
        <v>0</v>
      </c>
      <c r="J2126" s="95">
        <f>+indicatorIDEAS!I2127</f>
        <v>0</v>
      </c>
      <c r="K2126" s="95">
        <f>+indicatorIDEAS!J2127</f>
        <v>0</v>
      </c>
      <c r="L2126" s="95">
        <f>+indicatorIDEAS!K2127</f>
        <v>0</v>
      </c>
      <c r="M2126" s="95">
        <f>+indicatorIDEAS!L2127</f>
        <v>0</v>
      </c>
      <c r="N2126" s="95">
        <f>+indicatorIDEAS!M2127</f>
        <v>0</v>
      </c>
      <c r="O2126" s="95">
        <f>+indicatorIDEAS!N2127</f>
        <v>0</v>
      </c>
      <c r="P2126" s="95">
        <f>+indicatorIDEAS!O2127</f>
        <v>0</v>
      </c>
      <c r="Q2126" s="95">
        <f>+indicatorIDEAS!P2127</f>
        <v>0</v>
      </c>
      <c r="R2126" s="95">
        <f>+indicatorIDEAS!Q2127</f>
        <v>0</v>
      </c>
      <c r="S2126" s="95">
        <f>+indicatorIDEAS!R2127</f>
        <v>0</v>
      </c>
      <c r="T2126" s="95">
        <f>+indicatorIDEAS!S2127</f>
        <v>0</v>
      </c>
      <c r="U2126" s="95">
        <f>+indicatorIDEAS!T2127</f>
        <v>0</v>
      </c>
    </row>
    <row r="2127" spans="1:21">
      <c r="A2127" s="93" t="str">
        <f>+indicatorIDEAS!B2128</f>
        <v>Mali</v>
      </c>
      <c r="B2127" s="93" t="str">
        <f>+indicatorIDEAS!C2128</f>
        <v>MLI</v>
      </c>
      <c r="C2127" s="93" t="str">
        <f>+VLOOKUP(B2127,'List of economiesWB'!$D$7:$G$224,3,FALSE)</f>
        <v>Sub-Saharan Africa</v>
      </c>
      <c r="D2127" s="93" t="str">
        <f>+VLOOKUP(B2127,'List of economiesWB'!$D$7:$G$224,4,FALSE)</f>
        <v>Low income</v>
      </c>
      <c r="E2127" s="94">
        <f>+indicatorIDEAS!D2128</f>
        <v>2001</v>
      </c>
      <c r="F2127" s="95" t="str">
        <f>+indicatorIDEAS!E2128</f>
        <v/>
      </c>
      <c r="G2127" s="95">
        <f>+indicatorIDEAS!F2128</f>
        <v>0</v>
      </c>
      <c r="H2127" s="95">
        <f>+indicatorIDEAS!G2128</f>
        <v>0</v>
      </c>
      <c r="I2127" s="95">
        <f>+indicatorIDEAS!H2128</f>
        <v>0</v>
      </c>
      <c r="J2127" s="95">
        <f>+indicatorIDEAS!I2128</f>
        <v>0</v>
      </c>
      <c r="K2127" s="95">
        <f>+indicatorIDEAS!J2128</f>
        <v>0</v>
      </c>
      <c r="L2127" s="95">
        <f>+indicatorIDEAS!K2128</f>
        <v>0</v>
      </c>
      <c r="M2127" s="95">
        <f>+indicatorIDEAS!L2128</f>
        <v>0</v>
      </c>
      <c r="N2127" s="95">
        <f>+indicatorIDEAS!M2128</f>
        <v>0</v>
      </c>
      <c r="O2127" s="95">
        <f>+indicatorIDEAS!N2128</f>
        <v>0</v>
      </c>
      <c r="P2127" s="95">
        <f>+indicatorIDEAS!O2128</f>
        <v>0</v>
      </c>
      <c r="Q2127" s="95">
        <f>+indicatorIDEAS!P2128</f>
        <v>0</v>
      </c>
      <c r="R2127" s="95">
        <f>+indicatorIDEAS!Q2128</f>
        <v>0</v>
      </c>
      <c r="S2127" s="95">
        <f>+indicatorIDEAS!R2128</f>
        <v>0</v>
      </c>
      <c r="T2127" s="95">
        <f>+indicatorIDEAS!S2128</f>
        <v>0</v>
      </c>
      <c r="U2127" s="95">
        <f>+indicatorIDEAS!T2128</f>
        <v>0</v>
      </c>
    </row>
    <row r="2128" spans="1:21">
      <c r="A2128" s="93" t="str">
        <f>+indicatorIDEAS!B2129</f>
        <v>Mali</v>
      </c>
      <c r="B2128" s="93" t="str">
        <f>+indicatorIDEAS!C2129</f>
        <v>MLI</v>
      </c>
      <c r="C2128" s="93" t="str">
        <f>+VLOOKUP(B2128,'List of economiesWB'!$D$7:$G$224,3,FALSE)</f>
        <v>Sub-Saharan Africa</v>
      </c>
      <c r="D2128" s="93" t="str">
        <f>+VLOOKUP(B2128,'List of economiesWB'!$D$7:$G$224,4,FALSE)</f>
        <v>Low income</v>
      </c>
      <c r="E2128" s="94">
        <f>+indicatorIDEAS!D2129</f>
        <v>2002</v>
      </c>
      <c r="F2128" s="95">
        <f>+indicatorIDEAS!E2129</f>
        <v>-0.53165209000000002</v>
      </c>
      <c r="G2128" s="95">
        <f>+indicatorIDEAS!F2129</f>
        <v>0</v>
      </c>
      <c r="H2128" s="95">
        <f>+indicatorIDEAS!G2129</f>
        <v>0</v>
      </c>
      <c r="I2128" s="95">
        <f>+indicatorIDEAS!H2129</f>
        <v>0</v>
      </c>
      <c r="J2128" s="95">
        <f>+indicatorIDEAS!I2129</f>
        <v>0</v>
      </c>
      <c r="K2128" s="95">
        <f>+indicatorIDEAS!J2129</f>
        <v>0</v>
      </c>
      <c r="L2128" s="95">
        <f>+indicatorIDEAS!K2129</f>
        <v>0</v>
      </c>
      <c r="M2128" s="95">
        <f>+indicatorIDEAS!L2129</f>
        <v>0</v>
      </c>
      <c r="N2128" s="95">
        <f>+indicatorIDEAS!M2129</f>
        <v>0</v>
      </c>
      <c r="O2128" s="95">
        <f>+indicatorIDEAS!N2129</f>
        <v>0</v>
      </c>
      <c r="P2128" s="95">
        <f>+indicatorIDEAS!O2129</f>
        <v>0</v>
      </c>
      <c r="Q2128" s="95">
        <f>+indicatorIDEAS!P2129</f>
        <v>0</v>
      </c>
      <c r="R2128" s="95">
        <f>+indicatorIDEAS!Q2129</f>
        <v>0</v>
      </c>
      <c r="S2128" s="95">
        <f>+indicatorIDEAS!R2129</f>
        <v>0</v>
      </c>
      <c r="T2128" s="95">
        <f>+indicatorIDEAS!S2129</f>
        <v>0</v>
      </c>
      <c r="U2128" s="95">
        <f>+indicatorIDEAS!T2129</f>
        <v>0</v>
      </c>
    </row>
    <row r="2129" spans="1:21">
      <c r="A2129" s="93" t="str">
        <f>+indicatorIDEAS!B2130</f>
        <v>Mali</v>
      </c>
      <c r="B2129" s="93" t="str">
        <f>+indicatorIDEAS!C2130</f>
        <v>MLI</v>
      </c>
      <c r="C2129" s="93" t="str">
        <f>+VLOOKUP(B2129,'List of economiesWB'!$D$7:$G$224,3,FALSE)</f>
        <v>Sub-Saharan Africa</v>
      </c>
      <c r="D2129" s="93" t="str">
        <f>+VLOOKUP(B2129,'List of economiesWB'!$D$7:$G$224,4,FALSE)</f>
        <v>Low income</v>
      </c>
      <c r="E2129" s="94">
        <f>+indicatorIDEAS!D2130</f>
        <v>2003</v>
      </c>
      <c r="F2129" s="95">
        <f>+indicatorIDEAS!E2130</f>
        <v>-0.54018098000000003</v>
      </c>
      <c r="G2129" s="95">
        <f>+indicatorIDEAS!F2130</f>
        <v>0</v>
      </c>
      <c r="H2129" s="95">
        <f>+indicatorIDEAS!G2130</f>
        <v>0</v>
      </c>
      <c r="I2129" s="95">
        <f>+indicatorIDEAS!H2130</f>
        <v>0</v>
      </c>
      <c r="J2129" s="95">
        <f>+indicatorIDEAS!I2130</f>
        <v>0</v>
      </c>
      <c r="K2129" s="95">
        <f>+indicatorIDEAS!J2130</f>
        <v>0</v>
      </c>
      <c r="L2129" s="95">
        <f>+indicatorIDEAS!K2130</f>
        <v>0</v>
      </c>
      <c r="M2129" s="95">
        <f>+indicatorIDEAS!L2130</f>
        <v>0</v>
      </c>
      <c r="N2129" s="95">
        <f>+indicatorIDEAS!M2130</f>
        <v>0</v>
      </c>
      <c r="O2129" s="95">
        <f>+indicatorIDEAS!N2130</f>
        <v>0</v>
      </c>
      <c r="P2129" s="95">
        <f>+indicatorIDEAS!O2130</f>
        <v>0</v>
      </c>
      <c r="Q2129" s="95">
        <f>+indicatorIDEAS!P2130</f>
        <v>0</v>
      </c>
      <c r="R2129" s="95">
        <f>+indicatorIDEAS!Q2130</f>
        <v>0</v>
      </c>
      <c r="S2129" s="95">
        <f>+indicatorIDEAS!R2130</f>
        <v>0</v>
      </c>
      <c r="T2129" s="95">
        <f>+indicatorIDEAS!S2130</f>
        <v>0</v>
      </c>
      <c r="U2129" s="95">
        <f>+indicatorIDEAS!T2130</f>
        <v>0</v>
      </c>
    </row>
    <row r="2130" spans="1:21">
      <c r="A2130" s="93" t="str">
        <f>+indicatorIDEAS!B2131</f>
        <v>Mali</v>
      </c>
      <c r="B2130" s="93" t="str">
        <f>+indicatorIDEAS!C2131</f>
        <v>MLI</v>
      </c>
      <c r="C2130" s="93" t="str">
        <f>+VLOOKUP(B2130,'List of economiesWB'!$D$7:$G$224,3,FALSE)</f>
        <v>Sub-Saharan Africa</v>
      </c>
      <c r="D2130" s="93" t="str">
        <f>+VLOOKUP(B2130,'List of economiesWB'!$D$7:$G$224,4,FALSE)</f>
        <v>Low income</v>
      </c>
      <c r="E2130" s="94">
        <f>+indicatorIDEAS!D2131</f>
        <v>2004</v>
      </c>
      <c r="F2130" s="95">
        <f>+indicatorIDEAS!E2131</f>
        <v>-0.49708145999999997</v>
      </c>
      <c r="G2130" s="95">
        <f>+indicatorIDEAS!F2131</f>
        <v>0</v>
      </c>
      <c r="H2130" s="95">
        <f>+indicatorIDEAS!G2131</f>
        <v>0</v>
      </c>
      <c r="I2130" s="95">
        <f>+indicatorIDEAS!H2131</f>
        <v>0</v>
      </c>
      <c r="J2130" s="95">
        <f>+indicatorIDEAS!I2131</f>
        <v>0</v>
      </c>
      <c r="K2130" s="95">
        <f>+indicatorIDEAS!J2131</f>
        <v>0</v>
      </c>
      <c r="L2130" s="95">
        <f>+indicatorIDEAS!K2131</f>
        <v>0</v>
      </c>
      <c r="M2130" s="95">
        <f>+indicatorIDEAS!L2131</f>
        <v>0</v>
      </c>
      <c r="N2130" s="95">
        <f>+indicatorIDEAS!M2131</f>
        <v>0</v>
      </c>
      <c r="O2130" s="95">
        <f>+indicatorIDEAS!N2131</f>
        <v>0</v>
      </c>
      <c r="P2130" s="95">
        <f>+indicatorIDEAS!O2131</f>
        <v>0</v>
      </c>
      <c r="Q2130" s="95">
        <f>+indicatorIDEAS!P2131</f>
        <v>0</v>
      </c>
      <c r="R2130" s="95">
        <f>+indicatorIDEAS!Q2131</f>
        <v>0</v>
      </c>
      <c r="S2130" s="95">
        <f>+indicatorIDEAS!R2131</f>
        <v>0</v>
      </c>
      <c r="T2130" s="95">
        <f>+indicatorIDEAS!S2131</f>
        <v>0</v>
      </c>
      <c r="U2130" s="95">
        <f>+indicatorIDEAS!T2131</f>
        <v>0</v>
      </c>
    </row>
    <row r="2131" spans="1:21">
      <c r="A2131" s="93" t="str">
        <f>+indicatorIDEAS!B2132</f>
        <v>Mali</v>
      </c>
      <c r="B2131" s="93" t="str">
        <f>+indicatorIDEAS!C2132</f>
        <v>MLI</v>
      </c>
      <c r="C2131" s="93" t="str">
        <f>+VLOOKUP(B2131,'List of economiesWB'!$D$7:$G$224,3,FALSE)</f>
        <v>Sub-Saharan Africa</v>
      </c>
      <c r="D2131" s="93" t="str">
        <f>+VLOOKUP(B2131,'List of economiesWB'!$D$7:$G$224,4,FALSE)</f>
        <v>Low income</v>
      </c>
      <c r="E2131" s="94">
        <f>+indicatorIDEAS!D2132</f>
        <v>2005</v>
      </c>
      <c r="F2131" s="95">
        <f>+indicatorIDEAS!E2132</f>
        <v>-0.39868268000000001</v>
      </c>
      <c r="G2131" s="95">
        <f>+indicatorIDEAS!F2132</f>
        <v>4</v>
      </c>
      <c r="H2131" s="95">
        <f>+indicatorIDEAS!G2132</f>
        <v>2</v>
      </c>
      <c r="I2131" s="95">
        <f>+indicatorIDEAS!H2132</f>
        <v>1</v>
      </c>
      <c r="J2131" s="95">
        <f>+indicatorIDEAS!I2132</f>
        <v>0</v>
      </c>
      <c r="K2131" s="95">
        <f>+indicatorIDEAS!J2132</f>
        <v>1</v>
      </c>
      <c r="L2131" s="95">
        <f>+indicatorIDEAS!K2132</f>
        <v>4.7058823529411764E-2</v>
      </c>
      <c r="M2131" s="95">
        <f>+indicatorIDEAS!L2132</f>
        <v>5.4054054054054057E-2</v>
      </c>
      <c r="N2131" s="95">
        <f>+indicatorIDEAS!M2132</f>
        <v>0.1</v>
      </c>
      <c r="O2131" s="95">
        <f>+indicatorIDEAS!N2132</f>
        <v>0</v>
      </c>
      <c r="P2131" s="95">
        <f>+indicatorIDEAS!O2132</f>
        <v>4.7619047619047616E-2</v>
      </c>
      <c r="Q2131" s="95">
        <f>+indicatorIDEAS!P2132</f>
        <v>9.0702947845804991E-3</v>
      </c>
      <c r="R2131" s="95">
        <f>+indicatorIDEAS!Q2132</f>
        <v>1.0471204188481676E-2</v>
      </c>
      <c r="S2131" s="95">
        <f>+indicatorIDEAS!R2132</f>
        <v>1.6949152542372881E-2</v>
      </c>
      <c r="T2131" s="95">
        <f>+indicatorIDEAS!S2132</f>
        <v>0</v>
      </c>
      <c r="U2131" s="95">
        <f>+indicatorIDEAS!T2132</f>
        <v>9.1743119266055051E-3</v>
      </c>
    </row>
    <row r="2132" spans="1:21">
      <c r="A2132" s="93" t="str">
        <f>+indicatorIDEAS!B2133</f>
        <v>Mali</v>
      </c>
      <c r="B2132" s="93" t="str">
        <f>+indicatorIDEAS!C2133</f>
        <v>MLI</v>
      </c>
      <c r="C2132" s="93" t="str">
        <f>+VLOOKUP(B2132,'List of economiesWB'!$D$7:$G$224,3,FALSE)</f>
        <v>Sub-Saharan Africa</v>
      </c>
      <c r="D2132" s="93" t="str">
        <f>+VLOOKUP(B2132,'List of economiesWB'!$D$7:$G$224,4,FALSE)</f>
        <v>Low income</v>
      </c>
      <c r="E2132" s="94">
        <f>+indicatorIDEAS!D2133</f>
        <v>2006</v>
      </c>
      <c r="F2132" s="95">
        <f>+indicatorIDEAS!E2133</f>
        <v>-0.41278690000000001</v>
      </c>
      <c r="G2132" s="95">
        <f>+indicatorIDEAS!F2133</f>
        <v>8</v>
      </c>
      <c r="H2132" s="95">
        <f>+indicatorIDEAS!G2133</f>
        <v>2</v>
      </c>
      <c r="I2132" s="95">
        <f>+indicatorIDEAS!H2133</f>
        <v>3</v>
      </c>
      <c r="J2132" s="95">
        <f>+indicatorIDEAS!I2133</f>
        <v>1</v>
      </c>
      <c r="K2132" s="95">
        <f>+indicatorIDEAS!J2133</f>
        <v>1</v>
      </c>
      <c r="L2132" s="95">
        <f>+indicatorIDEAS!K2133</f>
        <v>6.8965517241379309E-2</v>
      </c>
      <c r="M2132" s="95">
        <f>+indicatorIDEAS!L2133</f>
        <v>0</v>
      </c>
      <c r="N2132" s="95">
        <f>+indicatorIDEAS!M2133</f>
        <v>0.2857142857142857</v>
      </c>
      <c r="O2132" s="95">
        <f>+indicatorIDEAS!N2133</f>
        <v>0.16666666666666666</v>
      </c>
      <c r="P2132" s="95">
        <f>+indicatorIDEAS!O2133</f>
        <v>0</v>
      </c>
      <c r="Q2132" s="95">
        <f>+indicatorIDEAS!P2133</f>
        <v>1.6032064128256512E-2</v>
      </c>
      <c r="R2132" s="95">
        <f>+indicatorIDEAS!Q2133</f>
        <v>9.0497737556561094E-3</v>
      </c>
      <c r="S2132" s="95">
        <f>+indicatorIDEAS!R2133</f>
        <v>4.5454545454545456E-2</v>
      </c>
      <c r="T2132" s="95">
        <f>+indicatorIDEAS!S2133</f>
        <v>1.0638297872340425E-2</v>
      </c>
      <c r="U2132" s="95">
        <f>+indicatorIDEAS!T2133</f>
        <v>8.4745762711864406E-3</v>
      </c>
    </row>
    <row r="2133" spans="1:21">
      <c r="A2133" s="93" t="str">
        <f>+indicatorIDEAS!B2134</f>
        <v>Mali</v>
      </c>
      <c r="B2133" s="93" t="str">
        <f>+indicatorIDEAS!C2134</f>
        <v>MLI</v>
      </c>
      <c r="C2133" s="93" t="str">
        <f>+VLOOKUP(B2133,'List of economiesWB'!$D$7:$G$224,3,FALSE)</f>
        <v>Sub-Saharan Africa</v>
      </c>
      <c r="D2133" s="93" t="str">
        <f>+VLOOKUP(B2133,'List of economiesWB'!$D$7:$G$224,4,FALSE)</f>
        <v>Low income</v>
      </c>
      <c r="E2133" s="94">
        <f>+indicatorIDEAS!D2134</f>
        <v>2007</v>
      </c>
      <c r="F2133" s="95">
        <f>+indicatorIDEAS!E2134</f>
        <v>-0.34104022000000001</v>
      </c>
      <c r="G2133" s="95">
        <f>+indicatorIDEAS!F2134</f>
        <v>8</v>
      </c>
      <c r="H2133" s="95">
        <f>+indicatorIDEAS!G2134</f>
        <v>2</v>
      </c>
      <c r="I2133" s="95">
        <f>+indicatorIDEAS!H2134</f>
        <v>3</v>
      </c>
      <c r="J2133" s="95">
        <f>+indicatorIDEAS!I2134</f>
        <v>1</v>
      </c>
      <c r="K2133" s="95">
        <f>+indicatorIDEAS!J2134</f>
        <v>1</v>
      </c>
      <c r="L2133" s="95">
        <f>+indicatorIDEAS!K2134</f>
        <v>0</v>
      </c>
      <c r="M2133" s="95">
        <f>+indicatorIDEAS!L2134</f>
        <v>0</v>
      </c>
      <c r="N2133" s="95">
        <f>+indicatorIDEAS!M2134</f>
        <v>0</v>
      </c>
      <c r="O2133" s="95">
        <f>+indicatorIDEAS!N2134</f>
        <v>0</v>
      </c>
      <c r="P2133" s="95">
        <f>+indicatorIDEAS!O2134</f>
        <v>0</v>
      </c>
      <c r="Q2133" s="95">
        <f>+indicatorIDEAS!P2134</f>
        <v>1.3745704467353952E-2</v>
      </c>
      <c r="R2133" s="95">
        <f>+indicatorIDEAS!Q2134</f>
        <v>7.7220077220077222E-3</v>
      </c>
      <c r="S2133" s="95">
        <f>+indicatorIDEAS!R2134</f>
        <v>3.8461538461538464E-2</v>
      </c>
      <c r="T2133" s="95">
        <f>+indicatorIDEAS!S2134</f>
        <v>9.3457943925233638E-3</v>
      </c>
      <c r="U2133" s="95">
        <f>+indicatorIDEAS!T2134</f>
        <v>7.246376811594203E-3</v>
      </c>
    </row>
    <row r="2134" spans="1:21">
      <c r="A2134" s="93" t="str">
        <f>+indicatorIDEAS!B2135</f>
        <v>Mali</v>
      </c>
      <c r="B2134" s="93" t="str">
        <f>+indicatorIDEAS!C2135</f>
        <v>MLI</v>
      </c>
      <c r="C2134" s="93" t="str">
        <f>+VLOOKUP(B2134,'List of economiesWB'!$D$7:$G$224,3,FALSE)</f>
        <v>Sub-Saharan Africa</v>
      </c>
      <c r="D2134" s="93" t="str">
        <f>+VLOOKUP(B2134,'List of economiesWB'!$D$7:$G$224,4,FALSE)</f>
        <v>Low income</v>
      </c>
      <c r="E2134" s="94">
        <f>+indicatorIDEAS!D2135</f>
        <v>2008</v>
      </c>
      <c r="F2134" s="95">
        <f>+indicatorIDEAS!E2135</f>
        <v>-0.45344089999999998</v>
      </c>
      <c r="G2134" s="95">
        <f>+indicatorIDEAS!F2135</f>
        <v>8</v>
      </c>
      <c r="H2134" s="95">
        <f>+indicatorIDEAS!G2135</f>
        <v>2</v>
      </c>
      <c r="I2134" s="95">
        <f>+indicatorIDEAS!H2135</f>
        <v>3</v>
      </c>
      <c r="J2134" s="95">
        <f>+indicatorIDEAS!I2135</f>
        <v>1</v>
      </c>
      <c r="K2134" s="95">
        <f>+indicatorIDEAS!J2135</f>
        <v>1</v>
      </c>
      <c r="L2134" s="95">
        <f>+indicatorIDEAS!K2135</f>
        <v>0</v>
      </c>
      <c r="M2134" s="95">
        <f>+indicatorIDEAS!L2135</f>
        <v>0</v>
      </c>
      <c r="N2134" s="95">
        <f>+indicatorIDEAS!M2135</f>
        <v>0</v>
      </c>
      <c r="O2134" s="95">
        <f>+indicatorIDEAS!N2135</f>
        <v>0</v>
      </c>
      <c r="P2134" s="95">
        <f>+indicatorIDEAS!O2135</f>
        <v>0</v>
      </c>
      <c r="Q2134" s="95">
        <f>+indicatorIDEAS!P2135</f>
        <v>1.0854816824966078E-2</v>
      </c>
      <c r="R2134" s="95">
        <f>+indicatorIDEAS!Q2135</f>
        <v>5.9701492537313433E-3</v>
      </c>
      <c r="S2134" s="95">
        <f>+indicatorIDEAS!R2135</f>
        <v>3.1578947368421054E-2</v>
      </c>
      <c r="T2134" s="95">
        <f>+indicatorIDEAS!S2135</f>
        <v>7.6335877862595417E-3</v>
      </c>
      <c r="U2134" s="95">
        <f>+indicatorIDEAS!T2135</f>
        <v>5.681818181818182E-3</v>
      </c>
    </row>
    <row r="2135" spans="1:21">
      <c r="A2135" s="93" t="str">
        <f>+indicatorIDEAS!B2136</f>
        <v>Mali</v>
      </c>
      <c r="B2135" s="93" t="str">
        <f>+indicatorIDEAS!C2136</f>
        <v>MLI</v>
      </c>
      <c r="C2135" s="93" t="str">
        <f>+VLOOKUP(B2135,'List of economiesWB'!$D$7:$G$224,3,FALSE)</f>
        <v>Sub-Saharan Africa</v>
      </c>
      <c r="D2135" s="93" t="str">
        <f>+VLOOKUP(B2135,'List of economiesWB'!$D$7:$G$224,4,FALSE)</f>
        <v>Low income</v>
      </c>
      <c r="E2135" s="94">
        <f>+indicatorIDEAS!D2136</f>
        <v>2009</v>
      </c>
      <c r="F2135" s="95">
        <f>+indicatorIDEAS!E2136</f>
        <v>-0.63558053999999997</v>
      </c>
      <c r="G2135" s="95">
        <f>+indicatorIDEAS!F2136</f>
        <v>8</v>
      </c>
      <c r="H2135" s="95">
        <f>+indicatorIDEAS!G2136</f>
        <v>2</v>
      </c>
      <c r="I2135" s="95">
        <f>+indicatorIDEAS!H2136</f>
        <v>3</v>
      </c>
      <c r="J2135" s="95">
        <f>+indicatorIDEAS!I2136</f>
        <v>1</v>
      </c>
      <c r="K2135" s="95">
        <f>+indicatorIDEAS!J2136</f>
        <v>1</v>
      </c>
      <c r="L2135" s="95">
        <f>+indicatorIDEAS!K2136</f>
        <v>0</v>
      </c>
      <c r="M2135" s="95">
        <f>+indicatorIDEAS!L2136</f>
        <v>0</v>
      </c>
      <c r="N2135" s="95">
        <f>+indicatorIDEAS!M2136</f>
        <v>0</v>
      </c>
      <c r="O2135" s="95">
        <f>+indicatorIDEAS!N2136</f>
        <v>0</v>
      </c>
      <c r="P2135" s="95">
        <f>+indicatorIDEAS!O2136</f>
        <v>0</v>
      </c>
      <c r="Q2135" s="95">
        <f>+indicatorIDEAS!P2136</f>
        <v>7.8431372549019607E-3</v>
      </c>
      <c r="R2135" s="95">
        <f>+indicatorIDEAS!Q2136</f>
        <v>4.246284501061571E-3</v>
      </c>
      <c r="S2135" s="95">
        <f>+indicatorIDEAS!R2136</f>
        <v>2.3622047244094488E-2</v>
      </c>
      <c r="T2135" s="95">
        <f>+indicatorIDEAS!S2136</f>
        <v>5.7803468208092483E-3</v>
      </c>
      <c r="U2135" s="95">
        <f>+indicatorIDEAS!T2136</f>
        <v>4.0160642570281121E-3</v>
      </c>
    </row>
    <row r="2136" spans="1:21">
      <c r="A2136" s="93" t="str">
        <f>+indicatorIDEAS!B2137</f>
        <v>Mali</v>
      </c>
      <c r="B2136" s="93" t="str">
        <f>+indicatorIDEAS!C2137</f>
        <v>MLI</v>
      </c>
      <c r="C2136" s="93" t="str">
        <f>+VLOOKUP(B2136,'List of economiesWB'!$D$7:$G$224,3,FALSE)</f>
        <v>Sub-Saharan Africa</v>
      </c>
      <c r="D2136" s="93" t="str">
        <f>+VLOOKUP(B2136,'List of economiesWB'!$D$7:$G$224,4,FALSE)</f>
        <v>Low income</v>
      </c>
      <c r="E2136" s="94">
        <f>+indicatorIDEAS!D2137</f>
        <v>2010</v>
      </c>
      <c r="F2136" s="95">
        <f>+indicatorIDEAS!E2137</f>
        <v>-0.64901202999999996</v>
      </c>
      <c r="G2136" s="95">
        <f>+indicatorIDEAS!F2137</f>
        <v>8</v>
      </c>
      <c r="H2136" s="95">
        <f>+indicatorIDEAS!G2137</f>
        <v>2</v>
      </c>
      <c r="I2136" s="95">
        <f>+indicatorIDEAS!H2137</f>
        <v>3</v>
      </c>
      <c r="J2136" s="95">
        <f>+indicatorIDEAS!I2137</f>
        <v>1</v>
      </c>
      <c r="K2136" s="95">
        <f>+indicatorIDEAS!J2137</f>
        <v>1</v>
      </c>
      <c r="L2136" s="95">
        <f>+indicatorIDEAS!K2137</f>
        <v>0</v>
      </c>
      <c r="M2136" s="95">
        <f>+indicatorIDEAS!L2137</f>
        <v>0</v>
      </c>
      <c r="N2136" s="95">
        <f>+indicatorIDEAS!M2137</f>
        <v>0</v>
      </c>
      <c r="O2136" s="95">
        <f>+indicatorIDEAS!N2137</f>
        <v>0</v>
      </c>
      <c r="P2136" s="95">
        <f>+indicatorIDEAS!O2137</f>
        <v>0</v>
      </c>
      <c r="Q2136" s="95">
        <f>+indicatorIDEAS!P2137</f>
        <v>6.3241106719367588E-3</v>
      </c>
      <c r="R2136" s="95">
        <f>+indicatorIDEAS!Q2137</f>
        <v>3.5087719298245615E-3</v>
      </c>
      <c r="S2136" s="95">
        <f>+indicatorIDEAS!R2137</f>
        <v>1.8518518518518517E-2</v>
      </c>
      <c r="T2136" s="95">
        <f>+indicatorIDEAS!S2137</f>
        <v>4.4247787610619468E-3</v>
      </c>
      <c r="U2136" s="95">
        <f>+indicatorIDEAS!T2137</f>
        <v>3.2573289902280132E-3</v>
      </c>
    </row>
    <row r="2137" spans="1:21">
      <c r="A2137" s="93" t="str">
        <f>+indicatorIDEAS!B2138</f>
        <v>Mali</v>
      </c>
      <c r="B2137" s="93" t="str">
        <f>+indicatorIDEAS!C2138</f>
        <v>MLI</v>
      </c>
      <c r="C2137" s="93" t="str">
        <f>+VLOOKUP(B2137,'List of economiesWB'!$D$7:$G$224,3,FALSE)</f>
        <v>Sub-Saharan Africa</v>
      </c>
      <c r="D2137" s="93" t="str">
        <f>+VLOOKUP(B2137,'List of economiesWB'!$D$7:$G$224,4,FALSE)</f>
        <v>Low income</v>
      </c>
      <c r="E2137" s="94">
        <f>+indicatorIDEAS!D2138</f>
        <v>2011</v>
      </c>
      <c r="F2137" s="95">
        <f>+indicatorIDEAS!E2138</f>
        <v>-0.56715934999999995</v>
      </c>
      <c r="G2137" s="95">
        <f>+indicatorIDEAS!F2138</f>
        <v>8</v>
      </c>
      <c r="H2137" s="95">
        <f>+indicatorIDEAS!G2138</f>
        <v>2</v>
      </c>
      <c r="I2137" s="95">
        <f>+indicatorIDEAS!H2138</f>
        <v>3</v>
      </c>
      <c r="J2137" s="95">
        <f>+indicatorIDEAS!I2138</f>
        <v>1</v>
      </c>
      <c r="K2137" s="95">
        <f>+indicatorIDEAS!J2138</f>
        <v>1</v>
      </c>
      <c r="L2137" s="95">
        <f>+indicatorIDEAS!K2138</f>
        <v>0</v>
      </c>
      <c r="M2137" s="95">
        <f>+indicatorIDEAS!L2138</f>
        <v>0</v>
      </c>
      <c r="N2137" s="95">
        <f>+indicatorIDEAS!M2138</f>
        <v>0</v>
      </c>
      <c r="O2137" s="95">
        <f>+indicatorIDEAS!N2138</f>
        <v>0</v>
      </c>
      <c r="P2137" s="95">
        <f>+indicatorIDEAS!O2138</f>
        <v>0</v>
      </c>
      <c r="Q2137" s="95">
        <f>+indicatorIDEAS!P2138</f>
        <v>5.1380860629415539E-3</v>
      </c>
      <c r="R2137" s="95">
        <f>+indicatorIDEAS!Q2138</f>
        <v>2.8129395218002813E-3</v>
      </c>
      <c r="S2137" s="95">
        <f>+indicatorIDEAS!R2138</f>
        <v>1.507537688442211E-2</v>
      </c>
      <c r="T2137" s="95">
        <f>+indicatorIDEAS!S2138</f>
        <v>3.5335689045936395E-3</v>
      </c>
      <c r="U2137" s="95">
        <f>+indicatorIDEAS!T2138</f>
        <v>2.7472527472527475E-3</v>
      </c>
    </row>
    <row r="2138" spans="1:21">
      <c r="A2138" s="93" t="str">
        <f>+indicatorIDEAS!B2139</f>
        <v>Mali</v>
      </c>
      <c r="B2138" s="93" t="str">
        <f>+indicatorIDEAS!C2139</f>
        <v>MLI</v>
      </c>
      <c r="C2138" s="93" t="str">
        <f>+VLOOKUP(B2138,'List of economiesWB'!$D$7:$G$224,3,FALSE)</f>
        <v>Sub-Saharan Africa</v>
      </c>
      <c r="D2138" s="93" t="str">
        <f>+VLOOKUP(B2138,'List of economiesWB'!$D$7:$G$224,4,FALSE)</f>
        <v>Low income</v>
      </c>
      <c r="E2138" s="94">
        <f>+indicatorIDEAS!D2139</f>
        <v>2012</v>
      </c>
      <c r="F2138" s="95">
        <f>+indicatorIDEAS!E2139</f>
        <v>-0.78827636999999995</v>
      </c>
      <c r="G2138" s="95">
        <f>+indicatorIDEAS!F2139</f>
        <v>8</v>
      </c>
      <c r="H2138" s="95">
        <f>+indicatorIDEAS!G2139</f>
        <v>2</v>
      </c>
      <c r="I2138" s="95">
        <f>+indicatorIDEAS!H2139</f>
        <v>3</v>
      </c>
      <c r="J2138" s="95">
        <f>+indicatorIDEAS!I2139</f>
        <v>1</v>
      </c>
      <c r="K2138" s="95">
        <f>+indicatorIDEAS!J2139</f>
        <v>1</v>
      </c>
      <c r="L2138" s="95">
        <f>+indicatorIDEAS!K2139</f>
        <v>0</v>
      </c>
      <c r="M2138" s="95">
        <f>+indicatorIDEAS!L2139</f>
        <v>0</v>
      </c>
      <c r="N2138" s="95">
        <f>+indicatorIDEAS!M2139</f>
        <v>0</v>
      </c>
      <c r="O2138" s="95">
        <f>+indicatorIDEAS!N2139</f>
        <v>0</v>
      </c>
      <c r="P2138" s="95">
        <f>+indicatorIDEAS!O2139</f>
        <v>0</v>
      </c>
      <c r="Q2138" s="95">
        <f>+indicatorIDEAS!P2139</f>
        <v>4.8455481526347667E-3</v>
      </c>
      <c r="R2138" s="95">
        <f>+indicatorIDEAS!Q2139</f>
        <v>2.6385224274406332E-3</v>
      </c>
      <c r="S2138" s="95">
        <f>+indicatorIDEAS!R2139</f>
        <v>1.4354066985645933E-2</v>
      </c>
      <c r="T2138" s="95">
        <f>+indicatorIDEAS!S2139</f>
        <v>3.3003300330033004E-3</v>
      </c>
      <c r="U2138" s="95">
        <f>+indicatorIDEAS!T2139</f>
        <v>2.6246719160104987E-3</v>
      </c>
    </row>
    <row r="2139" spans="1:21">
      <c r="A2139" s="93" t="str">
        <f>+indicatorIDEAS!B2140</f>
        <v>Mali</v>
      </c>
      <c r="B2139" s="93" t="str">
        <f>+indicatorIDEAS!C2140</f>
        <v>MLI</v>
      </c>
      <c r="C2139" s="93" t="str">
        <f>+VLOOKUP(B2139,'List of economiesWB'!$D$7:$G$224,3,FALSE)</f>
        <v>Sub-Saharan Africa</v>
      </c>
      <c r="D2139" s="93" t="str">
        <f>+VLOOKUP(B2139,'List of economiesWB'!$D$7:$G$224,4,FALSE)</f>
        <v>Low income</v>
      </c>
      <c r="E2139" s="94">
        <f>+indicatorIDEAS!D2140</f>
        <v>2013</v>
      </c>
      <c r="F2139" s="95">
        <f>+indicatorIDEAS!E2140</f>
        <v>-0.73962998000000002</v>
      </c>
      <c r="G2139" s="95">
        <f>+indicatorIDEAS!F2140</f>
        <v>8</v>
      </c>
      <c r="H2139" s="95">
        <f>+indicatorIDEAS!G2140</f>
        <v>2</v>
      </c>
      <c r="I2139" s="95">
        <f>+indicatorIDEAS!H2140</f>
        <v>3</v>
      </c>
      <c r="J2139" s="95">
        <f>+indicatorIDEAS!I2140</f>
        <v>1</v>
      </c>
      <c r="K2139" s="95">
        <f>+indicatorIDEAS!J2140</f>
        <v>1</v>
      </c>
      <c r="L2139" s="95">
        <f>+indicatorIDEAS!K2140</f>
        <v>0</v>
      </c>
      <c r="M2139" s="95">
        <f>+indicatorIDEAS!L2140</f>
        <v>0</v>
      </c>
      <c r="N2139" s="95">
        <f>+indicatorIDEAS!M2140</f>
        <v>0</v>
      </c>
      <c r="O2139" s="95">
        <f>+indicatorIDEAS!N2140</f>
        <v>0</v>
      </c>
      <c r="P2139" s="95">
        <f>+indicatorIDEAS!O2140</f>
        <v>0</v>
      </c>
      <c r="Q2139" s="95">
        <f>+indicatorIDEAS!P2140</f>
        <v>4.595060310166571E-3</v>
      </c>
      <c r="R2139" s="95">
        <f>+indicatorIDEAS!Q2140</f>
        <v>2.4875621890547263E-3</v>
      </c>
      <c r="S2139" s="95">
        <f>+indicatorIDEAS!R2140</f>
        <v>1.4084507042253521E-2</v>
      </c>
      <c r="T2139" s="95">
        <f>+indicatorIDEAS!S2140</f>
        <v>3.1847133757961785E-3</v>
      </c>
      <c r="U2139" s="95">
        <f>+indicatorIDEAS!T2140</f>
        <v>2.4390243902439024E-3</v>
      </c>
    </row>
    <row r="2140" spans="1:21">
      <c r="A2140" s="93" t="str">
        <f>+indicatorIDEAS!B2141</f>
        <v>Mali</v>
      </c>
      <c r="B2140" s="93" t="str">
        <f>+indicatorIDEAS!C2141</f>
        <v>MLI</v>
      </c>
      <c r="C2140" s="93" t="str">
        <f>+VLOOKUP(B2140,'List of economiesWB'!$D$7:$G$224,3,FALSE)</f>
        <v>Sub-Saharan Africa</v>
      </c>
      <c r="D2140" s="93" t="str">
        <f>+VLOOKUP(B2140,'List of economiesWB'!$D$7:$G$224,4,FALSE)</f>
        <v>Low income</v>
      </c>
      <c r="E2140" s="94">
        <f>+indicatorIDEAS!D2141</f>
        <v>2014</v>
      </c>
      <c r="F2140" s="95">
        <f>+indicatorIDEAS!E2141</f>
        <v>-0.71889353</v>
      </c>
      <c r="G2140" s="95">
        <f>+indicatorIDEAS!F2141</f>
        <v>8</v>
      </c>
      <c r="H2140" s="95">
        <f>+indicatorIDEAS!G2141</f>
        <v>2</v>
      </c>
      <c r="I2140" s="95">
        <f>+indicatorIDEAS!H2141</f>
        <v>3</v>
      </c>
      <c r="J2140" s="95">
        <f>+indicatorIDEAS!I2141</f>
        <v>1</v>
      </c>
      <c r="K2140" s="95">
        <f>+indicatorIDEAS!J2141</f>
        <v>1</v>
      </c>
      <c r="L2140" s="95">
        <f>+indicatorIDEAS!K2141</f>
        <v>0</v>
      </c>
      <c r="M2140" s="95">
        <f>+indicatorIDEAS!L2141</f>
        <v>0</v>
      </c>
      <c r="N2140" s="95">
        <f>+indicatorIDEAS!M2141</f>
        <v>0</v>
      </c>
      <c r="O2140" s="95">
        <f>+indicatorIDEAS!N2141</f>
        <v>0</v>
      </c>
      <c r="P2140" s="95">
        <f>+indicatorIDEAS!O2141</f>
        <v>0</v>
      </c>
      <c r="Q2140" s="95">
        <f>+indicatorIDEAS!P2141</f>
        <v>4.2105263157894736E-3</v>
      </c>
      <c r="R2140" s="95">
        <f>+indicatorIDEAS!Q2141</f>
        <v>2.2779043280182231E-3</v>
      </c>
      <c r="S2140" s="95">
        <f>+indicatorIDEAS!R2141</f>
        <v>1.3215859030837005E-2</v>
      </c>
      <c r="T2140" s="95">
        <f>+indicatorIDEAS!S2141</f>
        <v>2.9154518950437317E-3</v>
      </c>
      <c r="U2140" s="95">
        <f>+indicatorIDEAS!T2141</f>
        <v>2.2123893805309734E-3</v>
      </c>
    </row>
    <row r="2141" spans="1:21">
      <c r="A2141" s="93" t="str">
        <f>+indicatorIDEAS!B2142</f>
        <v>Mali</v>
      </c>
      <c r="B2141" s="93" t="str">
        <f>+indicatorIDEAS!C2142</f>
        <v>MLI</v>
      </c>
      <c r="C2141" s="93" t="str">
        <f>+VLOOKUP(B2141,'List of economiesWB'!$D$7:$G$224,3,FALSE)</f>
        <v>Sub-Saharan Africa</v>
      </c>
      <c r="D2141" s="93" t="str">
        <f>+VLOOKUP(B2141,'List of economiesWB'!$D$7:$G$224,4,FALSE)</f>
        <v>Low income</v>
      </c>
      <c r="E2141" s="94">
        <f>+indicatorIDEAS!D2142</f>
        <v>2015</v>
      </c>
      <c r="F2141" s="95">
        <f>+indicatorIDEAS!E2142</f>
        <v>-0.64649825999999999</v>
      </c>
      <c r="G2141" s="95">
        <f>+indicatorIDEAS!F2142</f>
        <v>8</v>
      </c>
      <c r="H2141" s="95">
        <f>+indicatorIDEAS!G2142</f>
        <v>2</v>
      </c>
      <c r="I2141" s="95">
        <f>+indicatorIDEAS!H2142</f>
        <v>3</v>
      </c>
      <c r="J2141" s="95">
        <f>+indicatorIDEAS!I2142</f>
        <v>1</v>
      </c>
      <c r="K2141" s="95">
        <f>+indicatorIDEAS!J2142</f>
        <v>1</v>
      </c>
      <c r="L2141" s="95">
        <f>+indicatorIDEAS!K2142</f>
        <v>0</v>
      </c>
      <c r="M2141" s="95">
        <f>+indicatorIDEAS!L2142</f>
        <v>0</v>
      </c>
      <c r="N2141" s="95">
        <f>+indicatorIDEAS!M2142</f>
        <v>0</v>
      </c>
      <c r="O2141" s="95">
        <f>+indicatorIDEAS!N2142</f>
        <v>0</v>
      </c>
      <c r="P2141" s="95">
        <f>+indicatorIDEAS!O2142</f>
        <v>0</v>
      </c>
      <c r="Q2141" s="95">
        <f>+indicatorIDEAS!P2142</f>
        <v>3.9781203381402284E-3</v>
      </c>
      <c r="R2141" s="95">
        <f>+indicatorIDEAS!Q2142</f>
        <v>2.136752136752137E-3</v>
      </c>
      <c r="S2141" s="95">
        <f>+indicatorIDEAS!R2142</f>
        <v>1.2552301255230125E-2</v>
      </c>
      <c r="T2141" s="95">
        <f>+indicatorIDEAS!S2142</f>
        <v>2.8328611898016999E-3</v>
      </c>
      <c r="U2141" s="95">
        <f>+indicatorIDEAS!T2142</f>
        <v>2.070393374741201E-3</v>
      </c>
    </row>
    <row r="2142" spans="1:21">
      <c r="A2142" s="93" t="str">
        <f>+indicatorIDEAS!B2143</f>
        <v>Malta</v>
      </c>
      <c r="B2142" s="93" t="str">
        <f>+indicatorIDEAS!C2143</f>
        <v>MLT</v>
      </c>
      <c r="C2142" s="93" t="str">
        <f>+VLOOKUP(B2142,'List of economiesWB'!$D$7:$G$224,3,FALSE)</f>
        <v>Middle East &amp; North Africa</v>
      </c>
      <c r="D2142" s="93" t="str">
        <f>+VLOOKUP(B2142,'List of economiesWB'!$D$7:$G$224,4,FALSE)</f>
        <v>High income</v>
      </c>
      <c r="E2142" s="94">
        <f>+indicatorIDEAS!D2143</f>
        <v>1996</v>
      </c>
      <c r="F2142" s="95">
        <f>+indicatorIDEAS!E2143</f>
        <v>0.53874964000000003</v>
      </c>
      <c r="G2142" s="95">
        <f>+indicatorIDEAS!F2143</f>
        <v>0</v>
      </c>
      <c r="H2142" s="95">
        <f>+indicatorIDEAS!G2143</f>
        <v>0</v>
      </c>
      <c r="I2142" s="95">
        <f>+indicatorIDEAS!H2143</f>
        <v>0</v>
      </c>
      <c r="J2142" s="95">
        <f>+indicatorIDEAS!I2143</f>
        <v>0</v>
      </c>
      <c r="K2142" s="95">
        <f>+indicatorIDEAS!J2143</f>
        <v>0</v>
      </c>
      <c r="L2142" s="95">
        <f>+indicatorIDEAS!K2143</f>
        <v>0</v>
      </c>
      <c r="M2142" s="95">
        <f>+indicatorIDEAS!L2143</f>
        <v>0</v>
      </c>
      <c r="N2142" s="95">
        <f>+indicatorIDEAS!M2143</f>
        <v>0</v>
      </c>
      <c r="O2142" s="95">
        <f>+indicatorIDEAS!N2143</f>
        <v>0</v>
      </c>
      <c r="P2142" s="95">
        <f>+indicatorIDEAS!O2143</f>
        <v>0</v>
      </c>
      <c r="Q2142" s="95">
        <f>+indicatorIDEAS!P2143</f>
        <v>0</v>
      </c>
      <c r="R2142" s="95">
        <f>+indicatorIDEAS!Q2143</f>
        <v>0</v>
      </c>
      <c r="S2142" s="95">
        <f>+indicatorIDEAS!R2143</f>
        <v>0</v>
      </c>
      <c r="T2142" s="95">
        <f>+indicatorIDEAS!S2143</f>
        <v>0</v>
      </c>
      <c r="U2142" s="95">
        <f>+indicatorIDEAS!T2143</f>
        <v>0</v>
      </c>
    </row>
    <row r="2143" spans="1:21">
      <c r="A2143" s="93" t="str">
        <f>+indicatorIDEAS!B2144</f>
        <v>Malta</v>
      </c>
      <c r="B2143" s="93" t="str">
        <f>+indicatorIDEAS!C2144</f>
        <v>MLT</v>
      </c>
      <c r="C2143" s="93" t="str">
        <f>+VLOOKUP(B2143,'List of economiesWB'!$D$7:$G$224,3,FALSE)</f>
        <v>Middle East &amp; North Africa</v>
      </c>
      <c r="D2143" s="93" t="str">
        <f>+VLOOKUP(B2143,'List of economiesWB'!$D$7:$G$224,4,FALSE)</f>
        <v>High income</v>
      </c>
      <c r="E2143" s="94">
        <f>+indicatorIDEAS!D2144</f>
        <v>1997</v>
      </c>
      <c r="F2143" s="95" t="str">
        <f>+indicatorIDEAS!E2144</f>
        <v/>
      </c>
      <c r="G2143" s="95">
        <f>+indicatorIDEAS!F2144</f>
        <v>0</v>
      </c>
      <c r="H2143" s="95">
        <f>+indicatorIDEAS!G2144</f>
        <v>0</v>
      </c>
      <c r="I2143" s="95">
        <f>+indicatorIDEAS!H2144</f>
        <v>0</v>
      </c>
      <c r="J2143" s="95">
        <f>+indicatorIDEAS!I2144</f>
        <v>0</v>
      </c>
      <c r="K2143" s="95">
        <f>+indicatorIDEAS!J2144</f>
        <v>0</v>
      </c>
      <c r="L2143" s="95">
        <f>+indicatorIDEAS!K2144</f>
        <v>0</v>
      </c>
      <c r="M2143" s="95">
        <f>+indicatorIDEAS!L2144</f>
        <v>0</v>
      </c>
      <c r="N2143" s="95">
        <f>+indicatorIDEAS!M2144</f>
        <v>0</v>
      </c>
      <c r="O2143" s="95">
        <f>+indicatorIDEAS!N2144</f>
        <v>0</v>
      </c>
      <c r="P2143" s="95">
        <f>+indicatorIDEAS!O2144</f>
        <v>0</v>
      </c>
      <c r="Q2143" s="95">
        <f>+indicatorIDEAS!P2144</f>
        <v>0</v>
      </c>
      <c r="R2143" s="95">
        <f>+indicatorIDEAS!Q2144</f>
        <v>0</v>
      </c>
      <c r="S2143" s="95">
        <f>+indicatorIDEAS!R2144</f>
        <v>0</v>
      </c>
      <c r="T2143" s="95">
        <f>+indicatorIDEAS!S2144</f>
        <v>0</v>
      </c>
      <c r="U2143" s="95">
        <f>+indicatorIDEAS!T2144</f>
        <v>0</v>
      </c>
    </row>
    <row r="2144" spans="1:21">
      <c r="A2144" s="93" t="str">
        <f>+indicatorIDEAS!B2145</f>
        <v>Malta</v>
      </c>
      <c r="B2144" s="93" t="str">
        <f>+indicatorIDEAS!C2145</f>
        <v>MLT</v>
      </c>
      <c r="C2144" s="93" t="str">
        <f>+VLOOKUP(B2144,'List of economiesWB'!$D$7:$G$224,3,FALSE)</f>
        <v>Middle East &amp; North Africa</v>
      </c>
      <c r="D2144" s="93" t="str">
        <f>+VLOOKUP(B2144,'List of economiesWB'!$D$7:$G$224,4,FALSE)</f>
        <v>High income</v>
      </c>
      <c r="E2144" s="94">
        <f>+indicatorIDEAS!D2145</f>
        <v>1998</v>
      </c>
      <c r="F2144" s="95">
        <f>+indicatorIDEAS!E2145</f>
        <v>0.57768059000000005</v>
      </c>
      <c r="G2144" s="95">
        <f>+indicatorIDEAS!F2145</f>
        <v>0</v>
      </c>
      <c r="H2144" s="95">
        <f>+indicatorIDEAS!G2145</f>
        <v>0</v>
      </c>
      <c r="I2144" s="95">
        <f>+indicatorIDEAS!H2145</f>
        <v>0</v>
      </c>
      <c r="J2144" s="95">
        <f>+indicatorIDEAS!I2145</f>
        <v>0</v>
      </c>
      <c r="K2144" s="95">
        <f>+indicatorIDEAS!J2145</f>
        <v>0</v>
      </c>
      <c r="L2144" s="95">
        <f>+indicatorIDEAS!K2145</f>
        <v>0</v>
      </c>
      <c r="M2144" s="95">
        <f>+indicatorIDEAS!L2145</f>
        <v>0</v>
      </c>
      <c r="N2144" s="95">
        <f>+indicatorIDEAS!M2145</f>
        <v>0</v>
      </c>
      <c r="O2144" s="95">
        <f>+indicatorIDEAS!N2145</f>
        <v>0</v>
      </c>
      <c r="P2144" s="95">
        <f>+indicatorIDEAS!O2145</f>
        <v>0</v>
      </c>
      <c r="Q2144" s="95">
        <f>+indicatorIDEAS!P2145</f>
        <v>0</v>
      </c>
      <c r="R2144" s="95">
        <f>+indicatorIDEAS!Q2145</f>
        <v>0</v>
      </c>
      <c r="S2144" s="95">
        <f>+indicatorIDEAS!R2145</f>
        <v>0</v>
      </c>
      <c r="T2144" s="95">
        <f>+indicatorIDEAS!S2145</f>
        <v>0</v>
      </c>
      <c r="U2144" s="95">
        <f>+indicatorIDEAS!T2145</f>
        <v>0</v>
      </c>
    </row>
    <row r="2145" spans="1:21">
      <c r="A2145" s="93" t="str">
        <f>+indicatorIDEAS!B2146</f>
        <v>Malta</v>
      </c>
      <c r="B2145" s="93" t="str">
        <f>+indicatorIDEAS!C2146</f>
        <v>MLT</v>
      </c>
      <c r="C2145" s="93" t="str">
        <f>+VLOOKUP(B2145,'List of economiesWB'!$D$7:$G$224,3,FALSE)</f>
        <v>Middle East &amp; North Africa</v>
      </c>
      <c r="D2145" s="93" t="str">
        <f>+VLOOKUP(B2145,'List of economiesWB'!$D$7:$G$224,4,FALSE)</f>
        <v>High income</v>
      </c>
      <c r="E2145" s="94">
        <f>+indicatorIDEAS!D2146</f>
        <v>1999</v>
      </c>
      <c r="F2145" s="95" t="str">
        <f>+indicatorIDEAS!E2146</f>
        <v/>
      </c>
      <c r="G2145" s="95">
        <f>+indicatorIDEAS!F2146</f>
        <v>0</v>
      </c>
      <c r="H2145" s="95">
        <f>+indicatorIDEAS!G2146</f>
        <v>0</v>
      </c>
      <c r="I2145" s="95">
        <f>+indicatorIDEAS!H2146</f>
        <v>0</v>
      </c>
      <c r="J2145" s="95">
        <f>+indicatorIDEAS!I2146</f>
        <v>0</v>
      </c>
      <c r="K2145" s="95">
        <f>+indicatorIDEAS!J2146</f>
        <v>0</v>
      </c>
      <c r="L2145" s="95">
        <f>+indicatorIDEAS!K2146</f>
        <v>0</v>
      </c>
      <c r="M2145" s="95">
        <f>+indicatorIDEAS!L2146</f>
        <v>0</v>
      </c>
      <c r="N2145" s="95">
        <f>+indicatorIDEAS!M2146</f>
        <v>0</v>
      </c>
      <c r="O2145" s="95">
        <f>+indicatorIDEAS!N2146</f>
        <v>0</v>
      </c>
      <c r="P2145" s="95">
        <f>+indicatorIDEAS!O2146</f>
        <v>0</v>
      </c>
      <c r="Q2145" s="95">
        <f>+indicatorIDEAS!P2146</f>
        <v>0</v>
      </c>
      <c r="R2145" s="95">
        <f>+indicatorIDEAS!Q2146</f>
        <v>0</v>
      </c>
      <c r="S2145" s="95">
        <f>+indicatorIDEAS!R2146</f>
        <v>0</v>
      </c>
      <c r="T2145" s="95">
        <f>+indicatorIDEAS!S2146</f>
        <v>0</v>
      </c>
      <c r="U2145" s="95">
        <f>+indicatorIDEAS!T2146</f>
        <v>0</v>
      </c>
    </row>
    <row r="2146" spans="1:21">
      <c r="A2146" s="93" t="str">
        <f>+indicatorIDEAS!B2147</f>
        <v>Malta</v>
      </c>
      <c r="B2146" s="93" t="str">
        <f>+indicatorIDEAS!C2147</f>
        <v>MLT</v>
      </c>
      <c r="C2146" s="93" t="str">
        <f>+VLOOKUP(B2146,'List of economiesWB'!$D$7:$G$224,3,FALSE)</f>
        <v>Middle East &amp; North Africa</v>
      </c>
      <c r="D2146" s="93" t="str">
        <f>+VLOOKUP(B2146,'List of economiesWB'!$D$7:$G$224,4,FALSE)</f>
        <v>High income</v>
      </c>
      <c r="E2146" s="94">
        <f>+indicatorIDEAS!D2147</f>
        <v>2000</v>
      </c>
      <c r="F2146" s="95">
        <f>+indicatorIDEAS!E2147</f>
        <v>0.98912537</v>
      </c>
      <c r="G2146" s="95">
        <f>+indicatorIDEAS!F2147</f>
        <v>1</v>
      </c>
      <c r="H2146" s="95">
        <f>+indicatorIDEAS!G2147</f>
        <v>0</v>
      </c>
      <c r="I2146" s="95">
        <f>+indicatorIDEAS!H2147</f>
        <v>1</v>
      </c>
      <c r="J2146" s="95">
        <f>+indicatorIDEAS!I2147</f>
        <v>0</v>
      </c>
      <c r="K2146" s="95">
        <f>+indicatorIDEAS!J2147</f>
        <v>0</v>
      </c>
      <c r="L2146" s="95">
        <f>+indicatorIDEAS!K2147</f>
        <v>1.5384615384615385E-2</v>
      </c>
      <c r="M2146" s="95">
        <f>+indicatorIDEAS!L2147</f>
        <v>0</v>
      </c>
      <c r="N2146" s="95">
        <f>+indicatorIDEAS!M2147</f>
        <v>0.1111111111111111</v>
      </c>
      <c r="O2146" s="95">
        <f>+indicatorIDEAS!N2147</f>
        <v>0</v>
      </c>
      <c r="P2146" s="95">
        <f>+indicatorIDEAS!O2147</f>
        <v>0</v>
      </c>
      <c r="Q2146" s="95">
        <f>+indicatorIDEAS!P2147</f>
        <v>5.4054054054054057E-3</v>
      </c>
      <c r="R2146" s="95">
        <f>+indicatorIDEAS!Q2147</f>
        <v>0</v>
      </c>
      <c r="S2146" s="95">
        <f>+indicatorIDEAS!R2147</f>
        <v>3.7037037037037035E-2</v>
      </c>
      <c r="T2146" s="95">
        <f>+indicatorIDEAS!S2147</f>
        <v>0</v>
      </c>
      <c r="U2146" s="95">
        <f>+indicatorIDEAS!T2147</f>
        <v>0</v>
      </c>
    </row>
    <row r="2147" spans="1:21">
      <c r="A2147" s="93" t="str">
        <f>+indicatorIDEAS!B2148</f>
        <v>Malta</v>
      </c>
      <c r="B2147" s="93" t="str">
        <f>+indicatorIDEAS!C2148</f>
        <v>MLT</v>
      </c>
      <c r="C2147" s="93" t="str">
        <f>+VLOOKUP(B2147,'List of economiesWB'!$D$7:$G$224,3,FALSE)</f>
        <v>Middle East &amp; North Africa</v>
      </c>
      <c r="D2147" s="93" t="str">
        <f>+VLOOKUP(B2147,'List of economiesWB'!$D$7:$G$224,4,FALSE)</f>
        <v>High income</v>
      </c>
      <c r="E2147" s="94">
        <f>+indicatorIDEAS!D2148</f>
        <v>2001</v>
      </c>
      <c r="F2147" s="95" t="str">
        <f>+indicatorIDEAS!E2148</f>
        <v/>
      </c>
      <c r="G2147" s="95">
        <f>+indicatorIDEAS!F2148</f>
        <v>1</v>
      </c>
      <c r="H2147" s="95">
        <f>+indicatorIDEAS!G2148</f>
        <v>0</v>
      </c>
      <c r="I2147" s="95">
        <f>+indicatorIDEAS!H2148</f>
        <v>1</v>
      </c>
      <c r="J2147" s="95">
        <f>+indicatorIDEAS!I2148</f>
        <v>0</v>
      </c>
      <c r="K2147" s="95">
        <f>+indicatorIDEAS!J2148</f>
        <v>0</v>
      </c>
      <c r="L2147" s="95">
        <f>+indicatorIDEAS!K2148</f>
        <v>0</v>
      </c>
      <c r="M2147" s="95">
        <f>+indicatorIDEAS!L2148</f>
        <v>0</v>
      </c>
      <c r="N2147" s="95">
        <f>+indicatorIDEAS!M2148</f>
        <v>0</v>
      </c>
      <c r="O2147" s="95">
        <f>+indicatorIDEAS!N2148</f>
        <v>0</v>
      </c>
      <c r="P2147" s="95">
        <f>+indicatorIDEAS!O2148</f>
        <v>0</v>
      </c>
      <c r="Q2147" s="95">
        <f>+indicatorIDEAS!P2148</f>
        <v>4.5662100456621002E-3</v>
      </c>
      <c r="R2147" s="95">
        <f>+indicatorIDEAS!Q2148</f>
        <v>0</v>
      </c>
      <c r="S2147" s="95">
        <f>+indicatorIDEAS!R2148</f>
        <v>2.7027027027027029E-2</v>
      </c>
      <c r="T2147" s="95">
        <f>+indicatorIDEAS!S2148</f>
        <v>0</v>
      </c>
      <c r="U2147" s="95">
        <f>+indicatorIDEAS!T2148</f>
        <v>0</v>
      </c>
    </row>
    <row r="2148" spans="1:21">
      <c r="A2148" s="93" t="str">
        <f>+indicatorIDEAS!B2149</f>
        <v>Malta</v>
      </c>
      <c r="B2148" s="93" t="str">
        <f>+indicatorIDEAS!C2149</f>
        <v>MLT</v>
      </c>
      <c r="C2148" s="93" t="str">
        <f>+VLOOKUP(B2148,'List of economiesWB'!$D$7:$G$224,3,FALSE)</f>
        <v>Middle East &amp; North Africa</v>
      </c>
      <c r="D2148" s="93" t="str">
        <f>+VLOOKUP(B2148,'List of economiesWB'!$D$7:$G$224,4,FALSE)</f>
        <v>High income</v>
      </c>
      <c r="E2148" s="94">
        <f>+indicatorIDEAS!D2149</f>
        <v>2002</v>
      </c>
      <c r="F2148" s="95">
        <f>+indicatorIDEAS!E2149</f>
        <v>0.78631972999999999</v>
      </c>
      <c r="G2148" s="95">
        <f>+indicatorIDEAS!F2149</f>
        <v>1</v>
      </c>
      <c r="H2148" s="95">
        <f>+indicatorIDEAS!G2149</f>
        <v>0</v>
      </c>
      <c r="I2148" s="95">
        <f>+indicatorIDEAS!H2149</f>
        <v>1</v>
      </c>
      <c r="J2148" s="95">
        <f>+indicatorIDEAS!I2149</f>
        <v>0</v>
      </c>
      <c r="K2148" s="95">
        <f>+indicatorIDEAS!J2149</f>
        <v>0</v>
      </c>
      <c r="L2148" s="95">
        <f>+indicatorIDEAS!K2149</f>
        <v>0</v>
      </c>
      <c r="M2148" s="95">
        <f>+indicatorIDEAS!L2149</f>
        <v>0</v>
      </c>
      <c r="N2148" s="95">
        <f>+indicatorIDEAS!M2149</f>
        <v>0</v>
      </c>
      <c r="O2148" s="95">
        <f>+indicatorIDEAS!N2149</f>
        <v>0</v>
      </c>
      <c r="P2148" s="95">
        <f>+indicatorIDEAS!O2149</f>
        <v>0</v>
      </c>
      <c r="Q2148" s="95">
        <f>+indicatorIDEAS!P2149</f>
        <v>3.7174721189591076E-3</v>
      </c>
      <c r="R2148" s="95">
        <f>+indicatorIDEAS!Q2149</f>
        <v>0</v>
      </c>
      <c r="S2148" s="95">
        <f>+indicatorIDEAS!R2149</f>
        <v>2.4390243902439025E-2</v>
      </c>
      <c r="T2148" s="95">
        <f>+indicatorIDEAS!S2149</f>
        <v>0</v>
      </c>
      <c r="U2148" s="95">
        <f>+indicatorIDEAS!T2149</f>
        <v>0</v>
      </c>
    </row>
    <row r="2149" spans="1:21">
      <c r="A2149" s="93" t="str">
        <f>+indicatorIDEAS!B2150</f>
        <v>Malta</v>
      </c>
      <c r="B2149" s="93" t="str">
        <f>+indicatorIDEAS!C2150</f>
        <v>MLT</v>
      </c>
      <c r="C2149" s="93" t="str">
        <f>+VLOOKUP(B2149,'List of economiesWB'!$D$7:$G$224,3,FALSE)</f>
        <v>Middle East &amp; North Africa</v>
      </c>
      <c r="D2149" s="93" t="str">
        <f>+VLOOKUP(B2149,'List of economiesWB'!$D$7:$G$224,4,FALSE)</f>
        <v>High income</v>
      </c>
      <c r="E2149" s="94">
        <f>+indicatorIDEAS!D2150</f>
        <v>2003</v>
      </c>
      <c r="F2149" s="95">
        <f>+indicatorIDEAS!E2150</f>
        <v>0.97615582000000001</v>
      </c>
      <c r="G2149" s="95">
        <f>+indicatorIDEAS!F2150</f>
        <v>1</v>
      </c>
      <c r="H2149" s="95">
        <f>+indicatorIDEAS!G2150</f>
        <v>0</v>
      </c>
      <c r="I2149" s="95">
        <f>+indicatorIDEAS!H2150</f>
        <v>1</v>
      </c>
      <c r="J2149" s="95">
        <f>+indicatorIDEAS!I2150</f>
        <v>0</v>
      </c>
      <c r="K2149" s="95">
        <f>+indicatorIDEAS!J2150</f>
        <v>0</v>
      </c>
      <c r="L2149" s="95">
        <f>+indicatorIDEAS!K2150</f>
        <v>0</v>
      </c>
      <c r="M2149" s="95">
        <f>+indicatorIDEAS!L2150</f>
        <v>0</v>
      </c>
      <c r="N2149" s="95">
        <f>+indicatorIDEAS!M2150</f>
        <v>0</v>
      </c>
      <c r="O2149" s="95">
        <f>+indicatorIDEAS!N2150</f>
        <v>0</v>
      </c>
      <c r="P2149" s="95">
        <f>+indicatorIDEAS!O2150</f>
        <v>0</v>
      </c>
      <c r="Q2149" s="95">
        <f>+indicatorIDEAS!P2150</f>
        <v>3.205128205128205E-3</v>
      </c>
      <c r="R2149" s="95">
        <f>+indicatorIDEAS!Q2150</f>
        <v>0</v>
      </c>
      <c r="S2149" s="95">
        <f>+indicatorIDEAS!R2150</f>
        <v>2.2222222222222223E-2</v>
      </c>
      <c r="T2149" s="95">
        <f>+indicatorIDEAS!S2150</f>
        <v>0</v>
      </c>
      <c r="U2149" s="95">
        <f>+indicatorIDEAS!T2150</f>
        <v>0</v>
      </c>
    </row>
    <row r="2150" spans="1:21">
      <c r="A2150" s="93" t="str">
        <f>+indicatorIDEAS!B2151</f>
        <v>Malta</v>
      </c>
      <c r="B2150" s="93" t="str">
        <f>+indicatorIDEAS!C2151</f>
        <v>MLT</v>
      </c>
      <c r="C2150" s="93" t="str">
        <f>+VLOOKUP(B2150,'List of economiesWB'!$D$7:$G$224,3,FALSE)</f>
        <v>Middle East &amp; North Africa</v>
      </c>
      <c r="D2150" s="93" t="str">
        <f>+VLOOKUP(B2150,'List of economiesWB'!$D$7:$G$224,4,FALSE)</f>
        <v>High income</v>
      </c>
      <c r="E2150" s="94">
        <f>+indicatorIDEAS!D2151</f>
        <v>2004</v>
      </c>
      <c r="F2150" s="95">
        <f>+indicatorIDEAS!E2151</f>
        <v>0.93196201000000001</v>
      </c>
      <c r="G2150" s="95">
        <f>+indicatorIDEAS!F2151</f>
        <v>1</v>
      </c>
      <c r="H2150" s="95">
        <f>+indicatorIDEAS!G2151</f>
        <v>0</v>
      </c>
      <c r="I2150" s="95">
        <f>+indicatorIDEAS!H2151</f>
        <v>1</v>
      </c>
      <c r="J2150" s="95">
        <f>+indicatorIDEAS!I2151</f>
        <v>0</v>
      </c>
      <c r="K2150" s="95">
        <f>+indicatorIDEAS!J2151</f>
        <v>0</v>
      </c>
      <c r="L2150" s="95">
        <f>+indicatorIDEAS!K2151</f>
        <v>0</v>
      </c>
      <c r="M2150" s="95">
        <f>+indicatorIDEAS!L2151</f>
        <v>0</v>
      </c>
      <c r="N2150" s="95">
        <f>+indicatorIDEAS!M2151</f>
        <v>0</v>
      </c>
      <c r="O2150" s="95">
        <f>+indicatorIDEAS!N2151</f>
        <v>0</v>
      </c>
      <c r="P2150" s="95">
        <f>+indicatorIDEAS!O2151</f>
        <v>0</v>
      </c>
      <c r="Q2150" s="95">
        <f>+indicatorIDEAS!P2151</f>
        <v>2.8089887640449437E-3</v>
      </c>
      <c r="R2150" s="95">
        <f>+indicatorIDEAS!Q2151</f>
        <v>0</v>
      </c>
      <c r="S2150" s="95">
        <f>+indicatorIDEAS!R2151</f>
        <v>2.0408163265306121E-2</v>
      </c>
      <c r="T2150" s="95">
        <f>+indicatorIDEAS!S2151</f>
        <v>0</v>
      </c>
      <c r="U2150" s="95">
        <f>+indicatorIDEAS!T2151</f>
        <v>0</v>
      </c>
    </row>
    <row r="2151" spans="1:21">
      <c r="A2151" s="93" t="str">
        <f>+indicatorIDEAS!B2152</f>
        <v>Malta</v>
      </c>
      <c r="B2151" s="93" t="str">
        <f>+indicatorIDEAS!C2152</f>
        <v>MLT</v>
      </c>
      <c r="C2151" s="93" t="str">
        <f>+VLOOKUP(B2151,'List of economiesWB'!$D$7:$G$224,3,FALSE)</f>
        <v>Middle East &amp; North Africa</v>
      </c>
      <c r="D2151" s="93" t="str">
        <f>+VLOOKUP(B2151,'List of economiesWB'!$D$7:$G$224,4,FALSE)</f>
        <v>High income</v>
      </c>
      <c r="E2151" s="94">
        <f>+indicatorIDEAS!D2152</f>
        <v>2005</v>
      </c>
      <c r="F2151" s="95">
        <f>+indicatorIDEAS!E2152</f>
        <v>0.86126924000000005</v>
      </c>
      <c r="G2151" s="95">
        <f>+indicatorIDEAS!F2152</f>
        <v>1</v>
      </c>
      <c r="H2151" s="95">
        <f>+indicatorIDEAS!G2152</f>
        <v>0</v>
      </c>
      <c r="I2151" s="95">
        <f>+indicatorIDEAS!H2152</f>
        <v>1</v>
      </c>
      <c r="J2151" s="95">
        <f>+indicatorIDEAS!I2152</f>
        <v>0</v>
      </c>
      <c r="K2151" s="95">
        <f>+indicatorIDEAS!J2152</f>
        <v>0</v>
      </c>
      <c r="L2151" s="95">
        <f>+indicatorIDEAS!K2152</f>
        <v>0</v>
      </c>
      <c r="M2151" s="95">
        <f>+indicatorIDEAS!L2152</f>
        <v>0</v>
      </c>
      <c r="N2151" s="95">
        <f>+indicatorIDEAS!M2152</f>
        <v>0</v>
      </c>
      <c r="O2151" s="95">
        <f>+indicatorIDEAS!N2152</f>
        <v>0</v>
      </c>
      <c r="P2151" s="95">
        <f>+indicatorIDEAS!O2152</f>
        <v>0</v>
      </c>
      <c r="Q2151" s="95">
        <f>+indicatorIDEAS!P2152</f>
        <v>2.2675736961451248E-3</v>
      </c>
      <c r="R2151" s="95">
        <f>+indicatorIDEAS!Q2152</f>
        <v>0</v>
      </c>
      <c r="S2151" s="95">
        <f>+indicatorIDEAS!R2152</f>
        <v>1.6949152542372881E-2</v>
      </c>
      <c r="T2151" s="95">
        <f>+indicatorIDEAS!S2152</f>
        <v>0</v>
      </c>
      <c r="U2151" s="95">
        <f>+indicatorIDEAS!T2152</f>
        <v>0</v>
      </c>
    </row>
    <row r="2152" spans="1:21">
      <c r="A2152" s="93" t="str">
        <f>+indicatorIDEAS!B2153</f>
        <v>Malta</v>
      </c>
      <c r="B2152" s="93" t="str">
        <f>+indicatorIDEAS!C2153</f>
        <v>MLT</v>
      </c>
      <c r="C2152" s="93" t="str">
        <f>+VLOOKUP(B2152,'List of economiesWB'!$D$7:$G$224,3,FALSE)</f>
        <v>Middle East &amp; North Africa</v>
      </c>
      <c r="D2152" s="93" t="str">
        <f>+VLOOKUP(B2152,'List of economiesWB'!$D$7:$G$224,4,FALSE)</f>
        <v>High income</v>
      </c>
      <c r="E2152" s="94">
        <f>+indicatorIDEAS!D2153</f>
        <v>2006</v>
      </c>
      <c r="F2152" s="95">
        <f>+indicatorIDEAS!E2153</f>
        <v>1.0477582000000001</v>
      </c>
      <c r="G2152" s="95">
        <f>+indicatorIDEAS!F2153</f>
        <v>1</v>
      </c>
      <c r="H2152" s="95">
        <f>+indicatorIDEAS!G2153</f>
        <v>0</v>
      </c>
      <c r="I2152" s="95">
        <f>+indicatorIDEAS!H2153</f>
        <v>1</v>
      </c>
      <c r="J2152" s="95">
        <f>+indicatorIDEAS!I2153</f>
        <v>0</v>
      </c>
      <c r="K2152" s="95">
        <f>+indicatorIDEAS!J2153</f>
        <v>0</v>
      </c>
      <c r="L2152" s="95">
        <f>+indicatorIDEAS!K2153</f>
        <v>0</v>
      </c>
      <c r="M2152" s="95">
        <f>+indicatorIDEAS!L2153</f>
        <v>0</v>
      </c>
      <c r="N2152" s="95">
        <f>+indicatorIDEAS!M2153</f>
        <v>0</v>
      </c>
      <c r="O2152" s="95">
        <f>+indicatorIDEAS!N2153</f>
        <v>0</v>
      </c>
      <c r="P2152" s="95">
        <f>+indicatorIDEAS!O2153</f>
        <v>0</v>
      </c>
      <c r="Q2152" s="95">
        <f>+indicatorIDEAS!P2153</f>
        <v>2.004008016032064E-3</v>
      </c>
      <c r="R2152" s="95">
        <f>+indicatorIDEAS!Q2153</f>
        <v>0</v>
      </c>
      <c r="S2152" s="95">
        <f>+indicatorIDEAS!R2153</f>
        <v>1.5151515151515152E-2</v>
      </c>
      <c r="T2152" s="95">
        <f>+indicatorIDEAS!S2153</f>
        <v>0</v>
      </c>
      <c r="U2152" s="95">
        <f>+indicatorIDEAS!T2153</f>
        <v>0</v>
      </c>
    </row>
    <row r="2153" spans="1:21">
      <c r="A2153" s="93" t="str">
        <f>+indicatorIDEAS!B2154</f>
        <v>Malta</v>
      </c>
      <c r="B2153" s="93" t="str">
        <f>+indicatorIDEAS!C2154</f>
        <v>MLT</v>
      </c>
      <c r="C2153" s="93" t="str">
        <f>+VLOOKUP(B2153,'List of economiesWB'!$D$7:$G$224,3,FALSE)</f>
        <v>Middle East &amp; North Africa</v>
      </c>
      <c r="D2153" s="93" t="str">
        <f>+VLOOKUP(B2153,'List of economiesWB'!$D$7:$G$224,4,FALSE)</f>
        <v>High income</v>
      </c>
      <c r="E2153" s="94">
        <f>+indicatorIDEAS!D2154</f>
        <v>2007</v>
      </c>
      <c r="F2153" s="95">
        <f>+indicatorIDEAS!E2154</f>
        <v>1.0638772000000001</v>
      </c>
      <c r="G2153" s="95">
        <f>+indicatorIDEAS!F2154</f>
        <v>1</v>
      </c>
      <c r="H2153" s="95">
        <f>+indicatorIDEAS!G2154</f>
        <v>0</v>
      </c>
      <c r="I2153" s="95">
        <f>+indicatorIDEAS!H2154</f>
        <v>1</v>
      </c>
      <c r="J2153" s="95">
        <f>+indicatorIDEAS!I2154</f>
        <v>0</v>
      </c>
      <c r="K2153" s="95">
        <f>+indicatorIDEAS!J2154</f>
        <v>0</v>
      </c>
      <c r="L2153" s="95">
        <f>+indicatorIDEAS!K2154</f>
        <v>0</v>
      </c>
      <c r="M2153" s="95">
        <f>+indicatorIDEAS!L2154</f>
        <v>0</v>
      </c>
      <c r="N2153" s="95">
        <f>+indicatorIDEAS!M2154</f>
        <v>0</v>
      </c>
      <c r="O2153" s="95">
        <f>+indicatorIDEAS!N2154</f>
        <v>0</v>
      </c>
      <c r="P2153" s="95">
        <f>+indicatorIDEAS!O2154</f>
        <v>0</v>
      </c>
      <c r="Q2153" s="95">
        <f>+indicatorIDEAS!P2154</f>
        <v>1.718213058419244E-3</v>
      </c>
      <c r="R2153" s="95">
        <f>+indicatorIDEAS!Q2154</f>
        <v>0</v>
      </c>
      <c r="S2153" s="95">
        <f>+indicatorIDEAS!R2154</f>
        <v>1.282051282051282E-2</v>
      </c>
      <c r="T2153" s="95">
        <f>+indicatorIDEAS!S2154</f>
        <v>0</v>
      </c>
      <c r="U2153" s="95">
        <f>+indicatorIDEAS!T2154</f>
        <v>0</v>
      </c>
    </row>
    <row r="2154" spans="1:21">
      <c r="A2154" s="93" t="str">
        <f>+indicatorIDEAS!B2155</f>
        <v>Malta</v>
      </c>
      <c r="B2154" s="93" t="str">
        <f>+indicatorIDEAS!C2155</f>
        <v>MLT</v>
      </c>
      <c r="C2154" s="93" t="str">
        <f>+VLOOKUP(B2154,'List of economiesWB'!$D$7:$G$224,3,FALSE)</f>
        <v>Middle East &amp; North Africa</v>
      </c>
      <c r="D2154" s="93" t="str">
        <f>+VLOOKUP(B2154,'List of economiesWB'!$D$7:$G$224,4,FALSE)</f>
        <v>High income</v>
      </c>
      <c r="E2154" s="94">
        <f>+indicatorIDEAS!D2155</f>
        <v>2008</v>
      </c>
      <c r="F2154" s="95">
        <f>+indicatorIDEAS!E2155</f>
        <v>1.0449470999999999</v>
      </c>
      <c r="G2154" s="95">
        <f>+indicatorIDEAS!F2155</f>
        <v>1</v>
      </c>
      <c r="H2154" s="95">
        <f>+indicatorIDEAS!G2155</f>
        <v>0</v>
      </c>
      <c r="I2154" s="95">
        <f>+indicatorIDEAS!H2155</f>
        <v>1</v>
      </c>
      <c r="J2154" s="95">
        <f>+indicatorIDEAS!I2155</f>
        <v>0</v>
      </c>
      <c r="K2154" s="95">
        <f>+indicatorIDEAS!J2155</f>
        <v>0</v>
      </c>
      <c r="L2154" s="95">
        <f>+indicatorIDEAS!K2155</f>
        <v>0</v>
      </c>
      <c r="M2154" s="95">
        <f>+indicatorIDEAS!L2155</f>
        <v>0</v>
      </c>
      <c r="N2154" s="95">
        <f>+indicatorIDEAS!M2155</f>
        <v>0</v>
      </c>
      <c r="O2154" s="95">
        <f>+indicatorIDEAS!N2155</f>
        <v>0</v>
      </c>
      <c r="P2154" s="95">
        <f>+indicatorIDEAS!O2155</f>
        <v>0</v>
      </c>
      <c r="Q2154" s="95">
        <f>+indicatorIDEAS!P2155</f>
        <v>1.3568521031207597E-3</v>
      </c>
      <c r="R2154" s="95">
        <f>+indicatorIDEAS!Q2155</f>
        <v>0</v>
      </c>
      <c r="S2154" s="95">
        <f>+indicatorIDEAS!R2155</f>
        <v>1.0526315789473684E-2</v>
      </c>
      <c r="T2154" s="95">
        <f>+indicatorIDEAS!S2155</f>
        <v>0</v>
      </c>
      <c r="U2154" s="95">
        <f>+indicatorIDEAS!T2155</f>
        <v>0</v>
      </c>
    </row>
    <row r="2155" spans="1:21">
      <c r="A2155" s="93" t="str">
        <f>+indicatorIDEAS!B2156</f>
        <v>Malta</v>
      </c>
      <c r="B2155" s="93" t="str">
        <f>+indicatorIDEAS!C2156</f>
        <v>MLT</v>
      </c>
      <c r="C2155" s="93" t="str">
        <f>+VLOOKUP(B2155,'List of economiesWB'!$D$7:$G$224,3,FALSE)</f>
        <v>Middle East &amp; North Africa</v>
      </c>
      <c r="D2155" s="93" t="str">
        <f>+VLOOKUP(B2155,'List of economiesWB'!$D$7:$G$224,4,FALSE)</f>
        <v>High income</v>
      </c>
      <c r="E2155" s="94">
        <f>+indicatorIDEAS!D2156</f>
        <v>2009</v>
      </c>
      <c r="F2155" s="95">
        <f>+indicatorIDEAS!E2156</f>
        <v>0.83432525000000002</v>
      </c>
      <c r="G2155" s="95">
        <f>+indicatorIDEAS!F2156</f>
        <v>5</v>
      </c>
      <c r="H2155" s="95">
        <f>+indicatorIDEAS!G2156</f>
        <v>1</v>
      </c>
      <c r="I2155" s="95">
        <f>+indicatorIDEAS!H2156</f>
        <v>3</v>
      </c>
      <c r="J2155" s="95">
        <f>+indicatorIDEAS!I2156</f>
        <v>0</v>
      </c>
      <c r="K2155" s="95">
        <f>+indicatorIDEAS!J2156</f>
        <v>1</v>
      </c>
      <c r="L2155" s="95">
        <f>+indicatorIDEAS!K2156</f>
        <v>1.4134275618374558E-2</v>
      </c>
      <c r="M2155" s="95">
        <f>+indicatorIDEAS!L2156</f>
        <v>7.3529411764705881E-3</v>
      </c>
      <c r="N2155" s="95">
        <f>+indicatorIDEAS!M2156</f>
        <v>6.25E-2</v>
      </c>
      <c r="O2155" s="95">
        <f>+indicatorIDEAS!N2156</f>
        <v>0</v>
      </c>
      <c r="P2155" s="95">
        <f>+indicatorIDEAS!O2156</f>
        <v>1.3698630136986301E-2</v>
      </c>
      <c r="Q2155" s="95">
        <f>+indicatorIDEAS!P2156</f>
        <v>4.9019607843137254E-3</v>
      </c>
      <c r="R2155" s="95">
        <f>+indicatorIDEAS!Q2156</f>
        <v>2.1231422505307855E-3</v>
      </c>
      <c r="S2155" s="95">
        <f>+indicatorIDEAS!R2156</f>
        <v>2.3622047244094488E-2</v>
      </c>
      <c r="T2155" s="95">
        <f>+indicatorIDEAS!S2156</f>
        <v>0</v>
      </c>
      <c r="U2155" s="95">
        <f>+indicatorIDEAS!T2156</f>
        <v>4.0160642570281121E-3</v>
      </c>
    </row>
    <row r="2156" spans="1:21">
      <c r="A2156" s="93" t="str">
        <f>+indicatorIDEAS!B2157</f>
        <v>Malta</v>
      </c>
      <c r="B2156" s="93" t="str">
        <f>+indicatorIDEAS!C2157</f>
        <v>MLT</v>
      </c>
      <c r="C2156" s="93" t="str">
        <f>+VLOOKUP(B2156,'List of economiesWB'!$D$7:$G$224,3,FALSE)</f>
        <v>Middle East &amp; North Africa</v>
      </c>
      <c r="D2156" s="93" t="str">
        <f>+VLOOKUP(B2156,'List of economiesWB'!$D$7:$G$224,4,FALSE)</f>
        <v>High income</v>
      </c>
      <c r="E2156" s="94">
        <f>+indicatorIDEAS!D2157</f>
        <v>2010</v>
      </c>
      <c r="F2156" s="95">
        <f>+indicatorIDEAS!E2157</f>
        <v>0.85497069000000003</v>
      </c>
      <c r="G2156" s="95">
        <f>+indicatorIDEAS!F2157</f>
        <v>5</v>
      </c>
      <c r="H2156" s="95">
        <f>+indicatorIDEAS!G2157</f>
        <v>1</v>
      </c>
      <c r="I2156" s="95">
        <f>+indicatorIDEAS!H2157</f>
        <v>3</v>
      </c>
      <c r="J2156" s="95">
        <f>+indicatorIDEAS!I2157</f>
        <v>0</v>
      </c>
      <c r="K2156" s="95">
        <f>+indicatorIDEAS!J2157</f>
        <v>1</v>
      </c>
      <c r="L2156" s="95">
        <f>+indicatorIDEAS!K2157</f>
        <v>0</v>
      </c>
      <c r="M2156" s="95">
        <f>+indicatorIDEAS!L2157</f>
        <v>0</v>
      </c>
      <c r="N2156" s="95">
        <f>+indicatorIDEAS!M2157</f>
        <v>0</v>
      </c>
      <c r="O2156" s="95">
        <f>+indicatorIDEAS!N2157</f>
        <v>0</v>
      </c>
      <c r="P2156" s="95">
        <f>+indicatorIDEAS!O2157</f>
        <v>0</v>
      </c>
      <c r="Q2156" s="95">
        <f>+indicatorIDEAS!P2157</f>
        <v>3.952569169960474E-3</v>
      </c>
      <c r="R2156" s="95">
        <f>+indicatorIDEAS!Q2157</f>
        <v>1.7543859649122807E-3</v>
      </c>
      <c r="S2156" s="95">
        <f>+indicatorIDEAS!R2157</f>
        <v>1.8518518518518517E-2</v>
      </c>
      <c r="T2156" s="95">
        <f>+indicatorIDEAS!S2157</f>
        <v>0</v>
      </c>
      <c r="U2156" s="95">
        <f>+indicatorIDEAS!T2157</f>
        <v>3.2573289902280132E-3</v>
      </c>
    </row>
    <row r="2157" spans="1:21">
      <c r="A2157" s="93" t="str">
        <f>+indicatorIDEAS!B2158</f>
        <v>Malta</v>
      </c>
      <c r="B2157" s="93" t="str">
        <f>+indicatorIDEAS!C2158</f>
        <v>MLT</v>
      </c>
      <c r="C2157" s="93" t="str">
        <f>+VLOOKUP(B2157,'List of economiesWB'!$D$7:$G$224,3,FALSE)</f>
        <v>Middle East &amp; North Africa</v>
      </c>
      <c r="D2157" s="93" t="str">
        <f>+VLOOKUP(B2157,'List of economiesWB'!$D$7:$G$224,4,FALSE)</f>
        <v>High income</v>
      </c>
      <c r="E2157" s="94">
        <f>+indicatorIDEAS!D2158</f>
        <v>2011</v>
      </c>
      <c r="F2157" s="95">
        <f>+indicatorIDEAS!E2158</f>
        <v>0.83457917000000004</v>
      </c>
      <c r="G2157" s="95">
        <f>+indicatorIDEAS!F2158</f>
        <v>5</v>
      </c>
      <c r="H2157" s="95">
        <f>+indicatorIDEAS!G2158</f>
        <v>1</v>
      </c>
      <c r="I2157" s="95">
        <f>+indicatorIDEAS!H2158</f>
        <v>3</v>
      </c>
      <c r="J2157" s="95">
        <f>+indicatorIDEAS!I2158</f>
        <v>0</v>
      </c>
      <c r="K2157" s="95">
        <f>+indicatorIDEAS!J2158</f>
        <v>1</v>
      </c>
      <c r="L2157" s="95">
        <f>+indicatorIDEAS!K2158</f>
        <v>0</v>
      </c>
      <c r="M2157" s="95">
        <f>+indicatorIDEAS!L2158</f>
        <v>0</v>
      </c>
      <c r="N2157" s="95">
        <f>+indicatorIDEAS!M2158</f>
        <v>0</v>
      </c>
      <c r="O2157" s="95">
        <f>+indicatorIDEAS!N2158</f>
        <v>0</v>
      </c>
      <c r="P2157" s="95">
        <f>+indicatorIDEAS!O2158</f>
        <v>0</v>
      </c>
      <c r="Q2157" s="95">
        <f>+indicatorIDEAS!P2158</f>
        <v>3.2113037893384713E-3</v>
      </c>
      <c r="R2157" s="95">
        <f>+indicatorIDEAS!Q2158</f>
        <v>1.4064697609001407E-3</v>
      </c>
      <c r="S2157" s="95">
        <f>+indicatorIDEAS!R2158</f>
        <v>1.507537688442211E-2</v>
      </c>
      <c r="T2157" s="95">
        <f>+indicatorIDEAS!S2158</f>
        <v>0</v>
      </c>
      <c r="U2157" s="95">
        <f>+indicatorIDEAS!T2158</f>
        <v>2.7472527472527475E-3</v>
      </c>
    </row>
    <row r="2158" spans="1:21">
      <c r="A2158" s="93" t="str">
        <f>+indicatorIDEAS!B2159</f>
        <v>Malta</v>
      </c>
      <c r="B2158" s="93" t="str">
        <f>+indicatorIDEAS!C2159</f>
        <v>MLT</v>
      </c>
      <c r="C2158" s="93" t="str">
        <f>+VLOOKUP(B2158,'List of economiesWB'!$D$7:$G$224,3,FALSE)</f>
        <v>Middle East &amp; North Africa</v>
      </c>
      <c r="D2158" s="93" t="str">
        <f>+VLOOKUP(B2158,'List of economiesWB'!$D$7:$G$224,4,FALSE)</f>
        <v>High income</v>
      </c>
      <c r="E2158" s="94">
        <f>+indicatorIDEAS!D2159</f>
        <v>2012</v>
      </c>
      <c r="F2158" s="95">
        <f>+indicatorIDEAS!E2159</f>
        <v>0.97180456000000004</v>
      </c>
      <c r="G2158" s="95">
        <f>+indicatorIDEAS!F2159</f>
        <v>5</v>
      </c>
      <c r="H2158" s="95">
        <f>+indicatorIDEAS!G2159</f>
        <v>1</v>
      </c>
      <c r="I2158" s="95">
        <f>+indicatorIDEAS!H2159</f>
        <v>3</v>
      </c>
      <c r="J2158" s="95">
        <f>+indicatorIDEAS!I2159</f>
        <v>0</v>
      </c>
      <c r="K2158" s="95">
        <f>+indicatorIDEAS!J2159</f>
        <v>1</v>
      </c>
      <c r="L2158" s="95">
        <f>+indicatorIDEAS!K2159</f>
        <v>0</v>
      </c>
      <c r="M2158" s="95">
        <f>+indicatorIDEAS!L2159</f>
        <v>0</v>
      </c>
      <c r="N2158" s="95">
        <f>+indicatorIDEAS!M2159</f>
        <v>0</v>
      </c>
      <c r="O2158" s="95">
        <f>+indicatorIDEAS!N2159</f>
        <v>0</v>
      </c>
      <c r="P2158" s="95">
        <f>+indicatorIDEAS!O2159</f>
        <v>0</v>
      </c>
      <c r="Q2158" s="95">
        <f>+indicatorIDEAS!P2159</f>
        <v>3.0284675953967293E-3</v>
      </c>
      <c r="R2158" s="95">
        <f>+indicatorIDEAS!Q2159</f>
        <v>1.3192612137203166E-3</v>
      </c>
      <c r="S2158" s="95">
        <f>+indicatorIDEAS!R2159</f>
        <v>1.4354066985645933E-2</v>
      </c>
      <c r="T2158" s="95">
        <f>+indicatorIDEAS!S2159</f>
        <v>0</v>
      </c>
      <c r="U2158" s="95">
        <f>+indicatorIDEAS!T2159</f>
        <v>2.6246719160104987E-3</v>
      </c>
    </row>
    <row r="2159" spans="1:21">
      <c r="A2159" s="93" t="str">
        <f>+indicatorIDEAS!B2160</f>
        <v>Malta</v>
      </c>
      <c r="B2159" s="93" t="str">
        <f>+indicatorIDEAS!C2160</f>
        <v>MLT</v>
      </c>
      <c r="C2159" s="93" t="str">
        <f>+VLOOKUP(B2159,'List of economiesWB'!$D$7:$G$224,3,FALSE)</f>
        <v>Middle East &amp; North Africa</v>
      </c>
      <c r="D2159" s="93" t="str">
        <f>+VLOOKUP(B2159,'List of economiesWB'!$D$7:$G$224,4,FALSE)</f>
        <v>High income</v>
      </c>
      <c r="E2159" s="94">
        <f>+indicatorIDEAS!D2160</f>
        <v>2013</v>
      </c>
      <c r="F2159" s="95">
        <f>+indicatorIDEAS!E2160</f>
        <v>0.99884110999999998</v>
      </c>
      <c r="G2159" s="95">
        <f>+indicatorIDEAS!F2160</f>
        <v>5</v>
      </c>
      <c r="H2159" s="95">
        <f>+indicatorIDEAS!G2160</f>
        <v>1</v>
      </c>
      <c r="I2159" s="95">
        <f>+indicatorIDEAS!H2160</f>
        <v>3</v>
      </c>
      <c r="J2159" s="95">
        <f>+indicatorIDEAS!I2160</f>
        <v>0</v>
      </c>
      <c r="K2159" s="95">
        <f>+indicatorIDEAS!J2160</f>
        <v>1</v>
      </c>
      <c r="L2159" s="95">
        <f>+indicatorIDEAS!K2160</f>
        <v>0</v>
      </c>
      <c r="M2159" s="95">
        <f>+indicatorIDEAS!L2160</f>
        <v>0</v>
      </c>
      <c r="N2159" s="95">
        <f>+indicatorIDEAS!M2160</f>
        <v>0</v>
      </c>
      <c r="O2159" s="95">
        <f>+indicatorIDEAS!N2160</f>
        <v>0</v>
      </c>
      <c r="P2159" s="95">
        <f>+indicatorIDEAS!O2160</f>
        <v>0</v>
      </c>
      <c r="Q2159" s="95">
        <f>+indicatorIDEAS!P2160</f>
        <v>2.8719126938541069E-3</v>
      </c>
      <c r="R2159" s="95">
        <f>+indicatorIDEAS!Q2160</f>
        <v>1.2437810945273632E-3</v>
      </c>
      <c r="S2159" s="95">
        <f>+indicatorIDEAS!R2160</f>
        <v>1.4084507042253521E-2</v>
      </c>
      <c r="T2159" s="95">
        <f>+indicatorIDEAS!S2160</f>
        <v>0</v>
      </c>
      <c r="U2159" s="95">
        <f>+indicatorIDEAS!T2160</f>
        <v>2.4390243902439024E-3</v>
      </c>
    </row>
    <row r="2160" spans="1:21">
      <c r="A2160" s="93" t="str">
        <f>+indicatorIDEAS!B2161</f>
        <v>Malta</v>
      </c>
      <c r="B2160" s="93" t="str">
        <f>+indicatorIDEAS!C2161</f>
        <v>MLT</v>
      </c>
      <c r="C2160" s="93" t="str">
        <f>+VLOOKUP(B2160,'List of economiesWB'!$D$7:$G$224,3,FALSE)</f>
        <v>Middle East &amp; North Africa</v>
      </c>
      <c r="D2160" s="93" t="str">
        <f>+VLOOKUP(B2160,'List of economiesWB'!$D$7:$G$224,4,FALSE)</f>
        <v>High income</v>
      </c>
      <c r="E2160" s="94">
        <f>+indicatorIDEAS!D2161</f>
        <v>2014</v>
      </c>
      <c r="F2160" s="95">
        <f>+indicatorIDEAS!E2161</f>
        <v>0.86330211000000001</v>
      </c>
      <c r="G2160" s="95">
        <f>+indicatorIDEAS!F2161</f>
        <v>5</v>
      </c>
      <c r="H2160" s="95">
        <f>+indicatorIDEAS!G2161</f>
        <v>1</v>
      </c>
      <c r="I2160" s="95">
        <f>+indicatorIDEAS!H2161</f>
        <v>3</v>
      </c>
      <c r="J2160" s="95">
        <f>+indicatorIDEAS!I2161</f>
        <v>0</v>
      </c>
      <c r="K2160" s="95">
        <f>+indicatorIDEAS!J2161</f>
        <v>1</v>
      </c>
      <c r="L2160" s="95">
        <f>+indicatorIDEAS!K2161</f>
        <v>0</v>
      </c>
      <c r="M2160" s="95">
        <f>+indicatorIDEAS!L2161</f>
        <v>0</v>
      </c>
      <c r="N2160" s="95">
        <f>+indicatorIDEAS!M2161</f>
        <v>0</v>
      </c>
      <c r="O2160" s="95">
        <f>+indicatorIDEAS!N2161</f>
        <v>0</v>
      </c>
      <c r="P2160" s="95">
        <f>+indicatorIDEAS!O2161</f>
        <v>0</v>
      </c>
      <c r="Q2160" s="95">
        <f>+indicatorIDEAS!P2161</f>
        <v>2.631578947368421E-3</v>
      </c>
      <c r="R2160" s="95">
        <f>+indicatorIDEAS!Q2161</f>
        <v>1.1389521640091116E-3</v>
      </c>
      <c r="S2160" s="95">
        <f>+indicatorIDEAS!R2161</f>
        <v>1.3215859030837005E-2</v>
      </c>
      <c r="T2160" s="95">
        <f>+indicatorIDEAS!S2161</f>
        <v>0</v>
      </c>
      <c r="U2160" s="95">
        <f>+indicatorIDEAS!T2161</f>
        <v>2.2123893805309734E-3</v>
      </c>
    </row>
    <row r="2161" spans="1:21">
      <c r="A2161" s="93" t="str">
        <f>+indicatorIDEAS!B2162</f>
        <v>Malta</v>
      </c>
      <c r="B2161" s="93" t="str">
        <f>+indicatorIDEAS!C2162</f>
        <v>MLT</v>
      </c>
      <c r="C2161" s="93" t="str">
        <f>+VLOOKUP(B2161,'List of economiesWB'!$D$7:$G$224,3,FALSE)</f>
        <v>Middle East &amp; North Africa</v>
      </c>
      <c r="D2161" s="93" t="str">
        <f>+VLOOKUP(B2161,'List of economiesWB'!$D$7:$G$224,4,FALSE)</f>
        <v>High income</v>
      </c>
      <c r="E2161" s="94">
        <f>+indicatorIDEAS!D2162</f>
        <v>2015</v>
      </c>
      <c r="F2161" s="95">
        <f>+indicatorIDEAS!E2162</f>
        <v>0.91636139000000005</v>
      </c>
      <c r="G2161" s="95">
        <f>+indicatorIDEAS!F2162</f>
        <v>17</v>
      </c>
      <c r="H2161" s="95">
        <f>+indicatorIDEAS!G2162</f>
        <v>8</v>
      </c>
      <c r="I2161" s="95">
        <f>+indicatorIDEAS!H2162</f>
        <v>4</v>
      </c>
      <c r="J2161" s="95">
        <f>+indicatorIDEAS!I2162</f>
        <v>1</v>
      </c>
      <c r="K2161" s="95">
        <f>+indicatorIDEAS!J2162</f>
        <v>4</v>
      </c>
      <c r="L2161" s="95">
        <f>+indicatorIDEAS!K2162</f>
        <v>0.10810810810810811</v>
      </c>
      <c r="M2161" s="95">
        <f>+indicatorIDEAS!L2162</f>
        <v>0.1206896551724138</v>
      </c>
      <c r="N2161" s="95">
        <f>+indicatorIDEAS!M2162</f>
        <v>8.3333333333333329E-2</v>
      </c>
      <c r="O2161" s="95">
        <f>+indicatorIDEAS!N2162</f>
        <v>0.1</v>
      </c>
      <c r="P2161" s="95">
        <f>+indicatorIDEAS!O2162</f>
        <v>9.6774193548387094E-2</v>
      </c>
      <c r="Q2161" s="95">
        <f>+indicatorIDEAS!P2162</f>
        <v>8.4535057185479868E-3</v>
      </c>
      <c r="R2161" s="95">
        <f>+indicatorIDEAS!Q2162</f>
        <v>8.5470085470085479E-3</v>
      </c>
      <c r="S2161" s="95">
        <f>+indicatorIDEAS!R2162</f>
        <v>1.6736401673640166E-2</v>
      </c>
      <c r="T2161" s="95">
        <f>+indicatorIDEAS!S2162</f>
        <v>2.8328611898016999E-3</v>
      </c>
      <c r="U2161" s="95">
        <f>+indicatorIDEAS!T2162</f>
        <v>8.2815734989648039E-3</v>
      </c>
    </row>
    <row r="2162" spans="1:21">
      <c r="A2162" s="93" t="str">
        <f>+indicatorIDEAS!B2163</f>
        <v>Myanmar</v>
      </c>
      <c r="B2162" s="93" t="str">
        <f>+indicatorIDEAS!C2163</f>
        <v>MMR</v>
      </c>
      <c r="C2162" s="93" t="str">
        <f>+VLOOKUP(B2162,'List of economiesWB'!$D$7:$G$224,3,FALSE)</f>
        <v>East Asia &amp; Pacific</v>
      </c>
      <c r="D2162" s="93" t="str">
        <f>+VLOOKUP(B2162,'List of economiesWB'!$D$7:$G$224,4,FALSE)</f>
        <v>Lower middle income</v>
      </c>
      <c r="E2162" s="94">
        <f>+indicatorIDEAS!D2163</f>
        <v>1996</v>
      </c>
      <c r="F2162" s="95">
        <f>+indicatorIDEAS!E2163</f>
        <v>-1.4056035</v>
      </c>
      <c r="G2162" s="95">
        <f>+indicatorIDEAS!F2163</f>
        <v>0</v>
      </c>
      <c r="H2162" s="95">
        <f>+indicatorIDEAS!G2163</f>
        <v>0</v>
      </c>
      <c r="I2162" s="95">
        <f>+indicatorIDEAS!H2163</f>
        <v>0</v>
      </c>
      <c r="J2162" s="95">
        <f>+indicatorIDEAS!I2163</f>
        <v>0</v>
      </c>
      <c r="K2162" s="95">
        <f>+indicatorIDEAS!J2163</f>
        <v>0</v>
      </c>
      <c r="L2162" s="95">
        <f>+indicatorIDEAS!K2163</f>
        <v>0</v>
      </c>
      <c r="M2162" s="95">
        <f>+indicatorIDEAS!L2163</f>
        <v>0</v>
      </c>
      <c r="N2162" s="95">
        <f>+indicatorIDEAS!M2163</f>
        <v>0</v>
      </c>
      <c r="O2162" s="95">
        <f>+indicatorIDEAS!N2163</f>
        <v>0</v>
      </c>
      <c r="P2162" s="95">
        <f>+indicatorIDEAS!O2163</f>
        <v>0</v>
      </c>
      <c r="Q2162" s="95">
        <f>+indicatorIDEAS!P2163</f>
        <v>0</v>
      </c>
      <c r="R2162" s="95">
        <f>+indicatorIDEAS!Q2163</f>
        <v>0</v>
      </c>
      <c r="S2162" s="95">
        <f>+indicatorIDEAS!R2163</f>
        <v>0</v>
      </c>
      <c r="T2162" s="95">
        <f>+indicatorIDEAS!S2163</f>
        <v>0</v>
      </c>
      <c r="U2162" s="95">
        <f>+indicatorIDEAS!T2163</f>
        <v>0</v>
      </c>
    </row>
    <row r="2163" spans="1:21">
      <c r="A2163" s="93" t="str">
        <f>+indicatorIDEAS!B2164</f>
        <v>Myanmar</v>
      </c>
      <c r="B2163" s="93" t="str">
        <f>+indicatorIDEAS!C2164</f>
        <v>MMR</v>
      </c>
      <c r="C2163" s="93" t="str">
        <f>+VLOOKUP(B2163,'List of economiesWB'!$D$7:$G$224,3,FALSE)</f>
        <v>East Asia &amp; Pacific</v>
      </c>
      <c r="D2163" s="93" t="str">
        <f>+VLOOKUP(B2163,'List of economiesWB'!$D$7:$G$224,4,FALSE)</f>
        <v>Lower middle income</v>
      </c>
      <c r="E2163" s="94">
        <f>+indicatorIDEAS!D2164</f>
        <v>1997</v>
      </c>
      <c r="F2163" s="95" t="str">
        <f>+indicatorIDEAS!E2164</f>
        <v/>
      </c>
      <c r="G2163" s="95">
        <f>+indicatorIDEAS!F2164</f>
        <v>0</v>
      </c>
      <c r="H2163" s="95">
        <f>+indicatorIDEAS!G2164</f>
        <v>0</v>
      </c>
      <c r="I2163" s="95">
        <f>+indicatorIDEAS!H2164</f>
        <v>0</v>
      </c>
      <c r="J2163" s="95">
        <f>+indicatorIDEAS!I2164</f>
        <v>0</v>
      </c>
      <c r="K2163" s="95">
        <f>+indicatorIDEAS!J2164</f>
        <v>0</v>
      </c>
      <c r="L2163" s="95">
        <f>+indicatorIDEAS!K2164</f>
        <v>0</v>
      </c>
      <c r="M2163" s="95">
        <f>+indicatorIDEAS!L2164</f>
        <v>0</v>
      </c>
      <c r="N2163" s="95">
        <f>+indicatorIDEAS!M2164</f>
        <v>0</v>
      </c>
      <c r="O2163" s="95">
        <f>+indicatorIDEAS!N2164</f>
        <v>0</v>
      </c>
      <c r="P2163" s="95">
        <f>+indicatorIDEAS!O2164</f>
        <v>0</v>
      </c>
      <c r="Q2163" s="95">
        <f>+indicatorIDEAS!P2164</f>
        <v>0</v>
      </c>
      <c r="R2163" s="95">
        <f>+indicatorIDEAS!Q2164</f>
        <v>0</v>
      </c>
      <c r="S2163" s="95">
        <f>+indicatorIDEAS!R2164</f>
        <v>0</v>
      </c>
      <c r="T2163" s="95">
        <f>+indicatorIDEAS!S2164</f>
        <v>0</v>
      </c>
      <c r="U2163" s="95">
        <f>+indicatorIDEAS!T2164</f>
        <v>0</v>
      </c>
    </row>
    <row r="2164" spans="1:21">
      <c r="A2164" s="93" t="str">
        <f>+indicatorIDEAS!B2165</f>
        <v>Myanmar</v>
      </c>
      <c r="B2164" s="93" t="str">
        <f>+indicatorIDEAS!C2165</f>
        <v>MMR</v>
      </c>
      <c r="C2164" s="93" t="str">
        <f>+VLOOKUP(B2164,'List of economiesWB'!$D$7:$G$224,3,FALSE)</f>
        <v>East Asia &amp; Pacific</v>
      </c>
      <c r="D2164" s="93" t="str">
        <f>+VLOOKUP(B2164,'List of economiesWB'!$D$7:$G$224,4,FALSE)</f>
        <v>Lower middle income</v>
      </c>
      <c r="E2164" s="94">
        <f>+indicatorIDEAS!D2165</f>
        <v>1998</v>
      </c>
      <c r="F2164" s="95">
        <f>+indicatorIDEAS!E2165</f>
        <v>-1.1652256999999999</v>
      </c>
      <c r="G2164" s="95">
        <f>+indicatorIDEAS!F2165</f>
        <v>0</v>
      </c>
      <c r="H2164" s="95">
        <f>+indicatorIDEAS!G2165</f>
        <v>0</v>
      </c>
      <c r="I2164" s="95">
        <f>+indicatorIDEAS!H2165</f>
        <v>0</v>
      </c>
      <c r="J2164" s="95">
        <f>+indicatorIDEAS!I2165</f>
        <v>0</v>
      </c>
      <c r="K2164" s="95">
        <f>+indicatorIDEAS!J2165</f>
        <v>0</v>
      </c>
      <c r="L2164" s="95">
        <f>+indicatorIDEAS!K2165</f>
        <v>0</v>
      </c>
      <c r="M2164" s="95">
        <f>+indicatorIDEAS!L2165</f>
        <v>0</v>
      </c>
      <c r="N2164" s="95">
        <f>+indicatorIDEAS!M2165</f>
        <v>0</v>
      </c>
      <c r="O2164" s="95">
        <f>+indicatorIDEAS!N2165</f>
        <v>0</v>
      </c>
      <c r="P2164" s="95">
        <f>+indicatorIDEAS!O2165</f>
        <v>0</v>
      </c>
      <c r="Q2164" s="95">
        <f>+indicatorIDEAS!P2165</f>
        <v>0</v>
      </c>
      <c r="R2164" s="95">
        <f>+indicatorIDEAS!Q2165</f>
        <v>0</v>
      </c>
      <c r="S2164" s="95">
        <f>+indicatorIDEAS!R2165</f>
        <v>0</v>
      </c>
      <c r="T2164" s="95">
        <f>+indicatorIDEAS!S2165</f>
        <v>0</v>
      </c>
      <c r="U2164" s="95">
        <f>+indicatorIDEAS!T2165</f>
        <v>0</v>
      </c>
    </row>
    <row r="2165" spans="1:21">
      <c r="A2165" s="93" t="str">
        <f>+indicatorIDEAS!B2166</f>
        <v>Myanmar</v>
      </c>
      <c r="B2165" s="93" t="str">
        <f>+indicatorIDEAS!C2166</f>
        <v>MMR</v>
      </c>
      <c r="C2165" s="93" t="str">
        <f>+VLOOKUP(B2165,'List of economiesWB'!$D$7:$G$224,3,FALSE)</f>
        <v>East Asia &amp; Pacific</v>
      </c>
      <c r="D2165" s="93" t="str">
        <f>+VLOOKUP(B2165,'List of economiesWB'!$D$7:$G$224,4,FALSE)</f>
        <v>Lower middle income</v>
      </c>
      <c r="E2165" s="94">
        <f>+indicatorIDEAS!D2166</f>
        <v>1999</v>
      </c>
      <c r="F2165" s="95" t="str">
        <f>+indicatorIDEAS!E2166</f>
        <v/>
      </c>
      <c r="G2165" s="95">
        <f>+indicatorIDEAS!F2166</f>
        <v>0</v>
      </c>
      <c r="H2165" s="95">
        <f>+indicatorIDEAS!G2166</f>
        <v>0</v>
      </c>
      <c r="I2165" s="95">
        <f>+indicatorIDEAS!H2166</f>
        <v>0</v>
      </c>
      <c r="J2165" s="95">
        <f>+indicatorIDEAS!I2166</f>
        <v>0</v>
      </c>
      <c r="K2165" s="95">
        <f>+indicatorIDEAS!J2166</f>
        <v>0</v>
      </c>
      <c r="L2165" s="95">
        <f>+indicatorIDEAS!K2166</f>
        <v>0</v>
      </c>
      <c r="M2165" s="95">
        <f>+indicatorIDEAS!L2166</f>
        <v>0</v>
      </c>
      <c r="N2165" s="95">
        <f>+indicatorIDEAS!M2166</f>
        <v>0</v>
      </c>
      <c r="O2165" s="95">
        <f>+indicatorIDEAS!N2166</f>
        <v>0</v>
      </c>
      <c r="P2165" s="95">
        <f>+indicatorIDEAS!O2166</f>
        <v>0</v>
      </c>
      <c r="Q2165" s="95">
        <f>+indicatorIDEAS!P2166</f>
        <v>0</v>
      </c>
      <c r="R2165" s="95">
        <f>+indicatorIDEAS!Q2166</f>
        <v>0</v>
      </c>
      <c r="S2165" s="95">
        <f>+indicatorIDEAS!R2166</f>
        <v>0</v>
      </c>
      <c r="T2165" s="95">
        <f>+indicatorIDEAS!S2166</f>
        <v>0</v>
      </c>
      <c r="U2165" s="95">
        <f>+indicatorIDEAS!T2166</f>
        <v>0</v>
      </c>
    </row>
    <row r="2166" spans="1:21">
      <c r="A2166" s="93" t="str">
        <f>+indicatorIDEAS!B2167</f>
        <v>Myanmar</v>
      </c>
      <c r="B2166" s="93" t="str">
        <f>+indicatorIDEAS!C2167</f>
        <v>MMR</v>
      </c>
      <c r="C2166" s="93" t="str">
        <f>+VLOOKUP(B2166,'List of economiesWB'!$D$7:$G$224,3,FALSE)</f>
        <v>East Asia &amp; Pacific</v>
      </c>
      <c r="D2166" s="93" t="str">
        <f>+VLOOKUP(B2166,'List of economiesWB'!$D$7:$G$224,4,FALSE)</f>
        <v>Lower middle income</v>
      </c>
      <c r="E2166" s="94">
        <f>+indicatorIDEAS!D2167</f>
        <v>2000</v>
      </c>
      <c r="F2166" s="95">
        <f>+indicatorIDEAS!E2167</f>
        <v>-1.3091352999999999</v>
      </c>
      <c r="G2166" s="95">
        <f>+indicatorIDEAS!F2167</f>
        <v>0</v>
      </c>
      <c r="H2166" s="95">
        <f>+indicatorIDEAS!G2167</f>
        <v>0</v>
      </c>
      <c r="I2166" s="95">
        <f>+indicatorIDEAS!H2167</f>
        <v>0</v>
      </c>
      <c r="J2166" s="95">
        <f>+indicatorIDEAS!I2167</f>
        <v>0</v>
      </c>
      <c r="K2166" s="95">
        <f>+indicatorIDEAS!J2167</f>
        <v>0</v>
      </c>
      <c r="L2166" s="95">
        <f>+indicatorIDEAS!K2167</f>
        <v>0</v>
      </c>
      <c r="M2166" s="95">
        <f>+indicatorIDEAS!L2167</f>
        <v>0</v>
      </c>
      <c r="N2166" s="95">
        <f>+indicatorIDEAS!M2167</f>
        <v>0</v>
      </c>
      <c r="O2166" s="95">
        <f>+indicatorIDEAS!N2167</f>
        <v>0</v>
      </c>
      <c r="P2166" s="95">
        <f>+indicatorIDEAS!O2167</f>
        <v>0</v>
      </c>
      <c r="Q2166" s="95">
        <f>+indicatorIDEAS!P2167</f>
        <v>0</v>
      </c>
      <c r="R2166" s="95">
        <f>+indicatorIDEAS!Q2167</f>
        <v>0</v>
      </c>
      <c r="S2166" s="95">
        <f>+indicatorIDEAS!R2167</f>
        <v>0</v>
      </c>
      <c r="T2166" s="95">
        <f>+indicatorIDEAS!S2167</f>
        <v>0</v>
      </c>
      <c r="U2166" s="95">
        <f>+indicatorIDEAS!T2167</f>
        <v>0</v>
      </c>
    </row>
    <row r="2167" spans="1:21">
      <c r="A2167" s="93" t="str">
        <f>+indicatorIDEAS!B2168</f>
        <v>Myanmar</v>
      </c>
      <c r="B2167" s="93" t="str">
        <f>+indicatorIDEAS!C2168</f>
        <v>MMR</v>
      </c>
      <c r="C2167" s="93" t="str">
        <f>+VLOOKUP(B2167,'List of economiesWB'!$D$7:$G$224,3,FALSE)</f>
        <v>East Asia &amp; Pacific</v>
      </c>
      <c r="D2167" s="93" t="str">
        <f>+VLOOKUP(B2167,'List of economiesWB'!$D$7:$G$224,4,FALSE)</f>
        <v>Lower middle income</v>
      </c>
      <c r="E2167" s="94">
        <f>+indicatorIDEAS!D2168</f>
        <v>2001</v>
      </c>
      <c r="F2167" s="95" t="str">
        <f>+indicatorIDEAS!E2168</f>
        <v/>
      </c>
      <c r="G2167" s="95">
        <f>+indicatorIDEAS!F2168</f>
        <v>0</v>
      </c>
      <c r="H2167" s="95">
        <f>+indicatorIDEAS!G2168</f>
        <v>0</v>
      </c>
      <c r="I2167" s="95">
        <f>+indicatorIDEAS!H2168</f>
        <v>0</v>
      </c>
      <c r="J2167" s="95">
        <f>+indicatorIDEAS!I2168</f>
        <v>0</v>
      </c>
      <c r="K2167" s="95">
        <f>+indicatorIDEAS!J2168</f>
        <v>0</v>
      </c>
      <c r="L2167" s="95">
        <f>+indicatorIDEAS!K2168</f>
        <v>0</v>
      </c>
      <c r="M2167" s="95">
        <f>+indicatorIDEAS!L2168</f>
        <v>0</v>
      </c>
      <c r="N2167" s="95">
        <f>+indicatorIDEAS!M2168</f>
        <v>0</v>
      </c>
      <c r="O2167" s="95">
        <f>+indicatorIDEAS!N2168</f>
        <v>0</v>
      </c>
      <c r="P2167" s="95">
        <f>+indicatorIDEAS!O2168</f>
        <v>0</v>
      </c>
      <c r="Q2167" s="95">
        <f>+indicatorIDEAS!P2168</f>
        <v>0</v>
      </c>
      <c r="R2167" s="95">
        <f>+indicatorIDEAS!Q2168</f>
        <v>0</v>
      </c>
      <c r="S2167" s="95">
        <f>+indicatorIDEAS!R2168</f>
        <v>0</v>
      </c>
      <c r="T2167" s="95">
        <f>+indicatorIDEAS!S2168</f>
        <v>0</v>
      </c>
      <c r="U2167" s="95">
        <f>+indicatorIDEAS!T2168</f>
        <v>0</v>
      </c>
    </row>
    <row r="2168" spans="1:21">
      <c r="A2168" s="93" t="str">
        <f>+indicatorIDEAS!B2169</f>
        <v>Myanmar</v>
      </c>
      <c r="B2168" s="93" t="str">
        <f>+indicatorIDEAS!C2169</f>
        <v>MMR</v>
      </c>
      <c r="C2168" s="93" t="str">
        <f>+VLOOKUP(B2168,'List of economiesWB'!$D$7:$G$224,3,FALSE)</f>
        <v>East Asia &amp; Pacific</v>
      </c>
      <c r="D2168" s="93" t="str">
        <f>+VLOOKUP(B2168,'List of economiesWB'!$D$7:$G$224,4,FALSE)</f>
        <v>Lower middle income</v>
      </c>
      <c r="E2168" s="94">
        <f>+indicatorIDEAS!D2169</f>
        <v>2002</v>
      </c>
      <c r="F2168" s="95">
        <f>+indicatorIDEAS!E2169</f>
        <v>-1.2107399000000001</v>
      </c>
      <c r="G2168" s="95">
        <f>+indicatorIDEAS!F2169</f>
        <v>0</v>
      </c>
      <c r="H2168" s="95">
        <f>+indicatorIDEAS!G2169</f>
        <v>0</v>
      </c>
      <c r="I2168" s="95">
        <f>+indicatorIDEAS!H2169</f>
        <v>0</v>
      </c>
      <c r="J2168" s="95">
        <f>+indicatorIDEAS!I2169</f>
        <v>0</v>
      </c>
      <c r="K2168" s="95">
        <f>+indicatorIDEAS!J2169</f>
        <v>0</v>
      </c>
      <c r="L2168" s="95">
        <f>+indicatorIDEAS!K2169</f>
        <v>0</v>
      </c>
      <c r="M2168" s="95">
        <f>+indicatorIDEAS!L2169</f>
        <v>0</v>
      </c>
      <c r="N2168" s="95">
        <f>+indicatorIDEAS!M2169</f>
        <v>0</v>
      </c>
      <c r="O2168" s="95">
        <f>+indicatorIDEAS!N2169</f>
        <v>0</v>
      </c>
      <c r="P2168" s="95">
        <f>+indicatorIDEAS!O2169</f>
        <v>0</v>
      </c>
      <c r="Q2168" s="95">
        <f>+indicatorIDEAS!P2169</f>
        <v>0</v>
      </c>
      <c r="R2168" s="95">
        <f>+indicatorIDEAS!Q2169</f>
        <v>0</v>
      </c>
      <c r="S2168" s="95">
        <f>+indicatorIDEAS!R2169</f>
        <v>0</v>
      </c>
      <c r="T2168" s="95">
        <f>+indicatorIDEAS!S2169</f>
        <v>0</v>
      </c>
      <c r="U2168" s="95">
        <f>+indicatorIDEAS!T2169</f>
        <v>0</v>
      </c>
    </row>
    <row r="2169" spans="1:21">
      <c r="A2169" s="93" t="str">
        <f>+indicatorIDEAS!B2170</f>
        <v>Myanmar</v>
      </c>
      <c r="B2169" s="93" t="str">
        <f>+indicatorIDEAS!C2170</f>
        <v>MMR</v>
      </c>
      <c r="C2169" s="93" t="str">
        <f>+VLOOKUP(B2169,'List of economiesWB'!$D$7:$G$224,3,FALSE)</f>
        <v>East Asia &amp; Pacific</v>
      </c>
      <c r="D2169" s="93" t="str">
        <f>+VLOOKUP(B2169,'List of economiesWB'!$D$7:$G$224,4,FALSE)</f>
        <v>Lower middle income</v>
      </c>
      <c r="E2169" s="94">
        <f>+indicatorIDEAS!D2170</f>
        <v>2003</v>
      </c>
      <c r="F2169" s="95">
        <f>+indicatorIDEAS!E2170</f>
        <v>-1.4579594</v>
      </c>
      <c r="G2169" s="95">
        <f>+indicatorIDEAS!F2170</f>
        <v>0</v>
      </c>
      <c r="H2169" s="95">
        <f>+indicatorIDEAS!G2170</f>
        <v>0</v>
      </c>
      <c r="I2169" s="95">
        <f>+indicatorIDEAS!H2170</f>
        <v>0</v>
      </c>
      <c r="J2169" s="95">
        <f>+indicatorIDEAS!I2170</f>
        <v>0</v>
      </c>
      <c r="K2169" s="95">
        <f>+indicatorIDEAS!J2170</f>
        <v>0</v>
      </c>
      <c r="L2169" s="95">
        <f>+indicatorIDEAS!K2170</f>
        <v>0</v>
      </c>
      <c r="M2169" s="95">
        <f>+indicatorIDEAS!L2170</f>
        <v>0</v>
      </c>
      <c r="N2169" s="95">
        <f>+indicatorIDEAS!M2170</f>
        <v>0</v>
      </c>
      <c r="O2169" s="95">
        <f>+indicatorIDEAS!N2170</f>
        <v>0</v>
      </c>
      <c r="P2169" s="95">
        <f>+indicatorIDEAS!O2170</f>
        <v>0</v>
      </c>
      <c r="Q2169" s="95">
        <f>+indicatorIDEAS!P2170</f>
        <v>0</v>
      </c>
      <c r="R2169" s="95">
        <f>+indicatorIDEAS!Q2170</f>
        <v>0</v>
      </c>
      <c r="S2169" s="95">
        <f>+indicatorIDEAS!R2170</f>
        <v>0</v>
      </c>
      <c r="T2169" s="95">
        <f>+indicatorIDEAS!S2170</f>
        <v>0</v>
      </c>
      <c r="U2169" s="95">
        <f>+indicatorIDEAS!T2170</f>
        <v>0</v>
      </c>
    </row>
    <row r="2170" spans="1:21">
      <c r="A2170" s="93" t="str">
        <f>+indicatorIDEAS!B2171</f>
        <v>Myanmar</v>
      </c>
      <c r="B2170" s="93" t="str">
        <f>+indicatorIDEAS!C2171</f>
        <v>MMR</v>
      </c>
      <c r="C2170" s="93" t="str">
        <f>+VLOOKUP(B2170,'List of economiesWB'!$D$7:$G$224,3,FALSE)</f>
        <v>East Asia &amp; Pacific</v>
      </c>
      <c r="D2170" s="93" t="str">
        <f>+VLOOKUP(B2170,'List of economiesWB'!$D$7:$G$224,4,FALSE)</f>
        <v>Lower middle income</v>
      </c>
      <c r="E2170" s="94">
        <f>+indicatorIDEAS!D2171</f>
        <v>2004</v>
      </c>
      <c r="F2170" s="95">
        <f>+indicatorIDEAS!E2171</f>
        <v>-1.6729394</v>
      </c>
      <c r="G2170" s="95">
        <f>+indicatorIDEAS!F2171</f>
        <v>0</v>
      </c>
      <c r="H2170" s="95">
        <f>+indicatorIDEAS!G2171</f>
        <v>0</v>
      </c>
      <c r="I2170" s="95">
        <f>+indicatorIDEAS!H2171</f>
        <v>0</v>
      </c>
      <c r="J2170" s="95">
        <f>+indicatorIDEAS!I2171</f>
        <v>0</v>
      </c>
      <c r="K2170" s="95">
        <f>+indicatorIDEAS!J2171</f>
        <v>0</v>
      </c>
      <c r="L2170" s="95">
        <f>+indicatorIDEAS!K2171</f>
        <v>0</v>
      </c>
      <c r="M2170" s="95">
        <f>+indicatorIDEAS!L2171</f>
        <v>0</v>
      </c>
      <c r="N2170" s="95">
        <f>+indicatorIDEAS!M2171</f>
        <v>0</v>
      </c>
      <c r="O2170" s="95">
        <f>+indicatorIDEAS!N2171</f>
        <v>0</v>
      </c>
      <c r="P2170" s="95">
        <f>+indicatorIDEAS!O2171</f>
        <v>0</v>
      </c>
      <c r="Q2170" s="95">
        <f>+indicatorIDEAS!P2171</f>
        <v>0</v>
      </c>
      <c r="R2170" s="95">
        <f>+indicatorIDEAS!Q2171</f>
        <v>0</v>
      </c>
      <c r="S2170" s="95">
        <f>+indicatorIDEAS!R2171</f>
        <v>0</v>
      </c>
      <c r="T2170" s="95">
        <f>+indicatorIDEAS!S2171</f>
        <v>0</v>
      </c>
      <c r="U2170" s="95">
        <f>+indicatorIDEAS!T2171</f>
        <v>0</v>
      </c>
    </row>
    <row r="2171" spans="1:21">
      <c r="A2171" s="93" t="str">
        <f>+indicatorIDEAS!B2172</f>
        <v>Myanmar</v>
      </c>
      <c r="B2171" s="93" t="str">
        <f>+indicatorIDEAS!C2172</f>
        <v>MMR</v>
      </c>
      <c r="C2171" s="93" t="str">
        <f>+VLOOKUP(B2171,'List of economiesWB'!$D$7:$G$224,3,FALSE)</f>
        <v>East Asia &amp; Pacific</v>
      </c>
      <c r="D2171" s="93" t="str">
        <f>+VLOOKUP(B2171,'List of economiesWB'!$D$7:$G$224,4,FALSE)</f>
        <v>Lower middle income</v>
      </c>
      <c r="E2171" s="94">
        <f>+indicatorIDEAS!D2172</f>
        <v>2005</v>
      </c>
      <c r="F2171" s="95">
        <f>+indicatorIDEAS!E2172</f>
        <v>-1.5522792000000001</v>
      </c>
      <c r="G2171" s="95">
        <f>+indicatorIDEAS!F2172</f>
        <v>0</v>
      </c>
      <c r="H2171" s="95">
        <f>+indicatorIDEAS!G2172</f>
        <v>0</v>
      </c>
      <c r="I2171" s="95">
        <f>+indicatorIDEAS!H2172</f>
        <v>0</v>
      </c>
      <c r="J2171" s="95">
        <f>+indicatorIDEAS!I2172</f>
        <v>0</v>
      </c>
      <c r="K2171" s="95">
        <f>+indicatorIDEAS!J2172</f>
        <v>0</v>
      </c>
      <c r="L2171" s="95">
        <f>+indicatorIDEAS!K2172</f>
        <v>0</v>
      </c>
      <c r="M2171" s="95">
        <f>+indicatorIDEAS!L2172</f>
        <v>0</v>
      </c>
      <c r="N2171" s="95">
        <f>+indicatorIDEAS!M2172</f>
        <v>0</v>
      </c>
      <c r="O2171" s="95">
        <f>+indicatorIDEAS!N2172</f>
        <v>0</v>
      </c>
      <c r="P2171" s="95">
        <f>+indicatorIDEAS!O2172</f>
        <v>0</v>
      </c>
      <c r="Q2171" s="95">
        <f>+indicatorIDEAS!P2172</f>
        <v>0</v>
      </c>
      <c r="R2171" s="95">
        <f>+indicatorIDEAS!Q2172</f>
        <v>0</v>
      </c>
      <c r="S2171" s="95">
        <f>+indicatorIDEAS!R2172</f>
        <v>0</v>
      </c>
      <c r="T2171" s="95">
        <f>+indicatorIDEAS!S2172</f>
        <v>0</v>
      </c>
      <c r="U2171" s="95">
        <f>+indicatorIDEAS!T2172</f>
        <v>0</v>
      </c>
    </row>
    <row r="2172" spans="1:21">
      <c r="A2172" s="93" t="str">
        <f>+indicatorIDEAS!B2173</f>
        <v>Myanmar</v>
      </c>
      <c r="B2172" s="93" t="str">
        <f>+indicatorIDEAS!C2173</f>
        <v>MMR</v>
      </c>
      <c r="C2172" s="93" t="str">
        <f>+VLOOKUP(B2172,'List of economiesWB'!$D$7:$G$224,3,FALSE)</f>
        <v>East Asia &amp; Pacific</v>
      </c>
      <c r="D2172" s="93" t="str">
        <f>+VLOOKUP(B2172,'List of economiesWB'!$D$7:$G$224,4,FALSE)</f>
        <v>Lower middle income</v>
      </c>
      <c r="E2172" s="94">
        <f>+indicatorIDEAS!D2173</f>
        <v>2006</v>
      </c>
      <c r="F2172" s="95">
        <f>+indicatorIDEAS!E2173</f>
        <v>-1.6984277999999999</v>
      </c>
      <c r="G2172" s="95">
        <f>+indicatorIDEAS!F2173</f>
        <v>0</v>
      </c>
      <c r="H2172" s="95">
        <f>+indicatorIDEAS!G2173</f>
        <v>0</v>
      </c>
      <c r="I2172" s="95">
        <f>+indicatorIDEAS!H2173</f>
        <v>0</v>
      </c>
      <c r="J2172" s="95">
        <f>+indicatorIDEAS!I2173</f>
        <v>0</v>
      </c>
      <c r="K2172" s="95">
        <f>+indicatorIDEAS!J2173</f>
        <v>0</v>
      </c>
      <c r="L2172" s="95">
        <f>+indicatorIDEAS!K2173</f>
        <v>0</v>
      </c>
      <c r="M2172" s="95">
        <f>+indicatorIDEAS!L2173</f>
        <v>0</v>
      </c>
      <c r="N2172" s="95">
        <f>+indicatorIDEAS!M2173</f>
        <v>0</v>
      </c>
      <c r="O2172" s="95">
        <f>+indicatorIDEAS!N2173</f>
        <v>0</v>
      </c>
      <c r="P2172" s="95">
        <f>+indicatorIDEAS!O2173</f>
        <v>0</v>
      </c>
      <c r="Q2172" s="95">
        <f>+indicatorIDEAS!P2173</f>
        <v>0</v>
      </c>
      <c r="R2172" s="95">
        <f>+indicatorIDEAS!Q2173</f>
        <v>0</v>
      </c>
      <c r="S2172" s="95">
        <f>+indicatorIDEAS!R2173</f>
        <v>0</v>
      </c>
      <c r="T2172" s="95">
        <f>+indicatorIDEAS!S2173</f>
        <v>0</v>
      </c>
      <c r="U2172" s="95">
        <f>+indicatorIDEAS!T2173</f>
        <v>0</v>
      </c>
    </row>
    <row r="2173" spans="1:21">
      <c r="A2173" s="93" t="str">
        <f>+indicatorIDEAS!B2174</f>
        <v>Myanmar</v>
      </c>
      <c r="B2173" s="93" t="str">
        <f>+indicatorIDEAS!C2174</f>
        <v>MMR</v>
      </c>
      <c r="C2173" s="93" t="str">
        <f>+VLOOKUP(B2173,'List of economiesWB'!$D$7:$G$224,3,FALSE)</f>
        <v>East Asia &amp; Pacific</v>
      </c>
      <c r="D2173" s="93" t="str">
        <f>+VLOOKUP(B2173,'List of economiesWB'!$D$7:$G$224,4,FALSE)</f>
        <v>Lower middle income</v>
      </c>
      <c r="E2173" s="94">
        <f>+indicatorIDEAS!D2174</f>
        <v>2007</v>
      </c>
      <c r="F2173" s="95">
        <f>+indicatorIDEAS!E2174</f>
        <v>-1.6554978</v>
      </c>
      <c r="G2173" s="95">
        <f>+indicatorIDEAS!F2174</f>
        <v>0</v>
      </c>
      <c r="H2173" s="95">
        <f>+indicatorIDEAS!G2174</f>
        <v>0</v>
      </c>
      <c r="I2173" s="95">
        <f>+indicatorIDEAS!H2174</f>
        <v>0</v>
      </c>
      <c r="J2173" s="95">
        <f>+indicatorIDEAS!I2174</f>
        <v>0</v>
      </c>
      <c r="K2173" s="95">
        <f>+indicatorIDEAS!J2174</f>
        <v>0</v>
      </c>
      <c r="L2173" s="95">
        <f>+indicatorIDEAS!K2174</f>
        <v>0</v>
      </c>
      <c r="M2173" s="95">
        <f>+indicatorIDEAS!L2174</f>
        <v>0</v>
      </c>
      <c r="N2173" s="95">
        <f>+indicatorIDEAS!M2174</f>
        <v>0</v>
      </c>
      <c r="O2173" s="95">
        <f>+indicatorIDEAS!N2174</f>
        <v>0</v>
      </c>
      <c r="P2173" s="95">
        <f>+indicatorIDEAS!O2174</f>
        <v>0</v>
      </c>
      <c r="Q2173" s="95">
        <f>+indicatorIDEAS!P2174</f>
        <v>0</v>
      </c>
      <c r="R2173" s="95">
        <f>+indicatorIDEAS!Q2174</f>
        <v>0</v>
      </c>
      <c r="S2173" s="95">
        <f>+indicatorIDEAS!R2174</f>
        <v>0</v>
      </c>
      <c r="T2173" s="95">
        <f>+indicatorIDEAS!S2174</f>
        <v>0</v>
      </c>
      <c r="U2173" s="95">
        <f>+indicatorIDEAS!T2174</f>
        <v>0</v>
      </c>
    </row>
    <row r="2174" spans="1:21">
      <c r="A2174" s="93" t="str">
        <f>+indicatorIDEAS!B2175</f>
        <v>Myanmar</v>
      </c>
      <c r="B2174" s="93" t="str">
        <f>+indicatorIDEAS!C2175</f>
        <v>MMR</v>
      </c>
      <c r="C2174" s="93" t="str">
        <f>+VLOOKUP(B2174,'List of economiesWB'!$D$7:$G$224,3,FALSE)</f>
        <v>East Asia &amp; Pacific</v>
      </c>
      <c r="D2174" s="93" t="str">
        <f>+VLOOKUP(B2174,'List of economiesWB'!$D$7:$G$224,4,FALSE)</f>
        <v>Lower middle income</v>
      </c>
      <c r="E2174" s="94">
        <f>+indicatorIDEAS!D2175</f>
        <v>2008</v>
      </c>
      <c r="F2174" s="95">
        <f>+indicatorIDEAS!E2175</f>
        <v>-1.6257268</v>
      </c>
      <c r="G2174" s="95">
        <f>+indicatorIDEAS!F2175</f>
        <v>0</v>
      </c>
      <c r="H2174" s="95">
        <f>+indicatorIDEAS!G2175</f>
        <v>0</v>
      </c>
      <c r="I2174" s="95">
        <f>+indicatorIDEAS!H2175</f>
        <v>0</v>
      </c>
      <c r="J2174" s="95">
        <f>+indicatorIDEAS!I2175</f>
        <v>0</v>
      </c>
      <c r="K2174" s="95">
        <f>+indicatorIDEAS!J2175</f>
        <v>0</v>
      </c>
      <c r="L2174" s="95">
        <f>+indicatorIDEAS!K2175</f>
        <v>0</v>
      </c>
      <c r="M2174" s="95">
        <f>+indicatorIDEAS!L2175</f>
        <v>0</v>
      </c>
      <c r="N2174" s="95">
        <f>+indicatorIDEAS!M2175</f>
        <v>0</v>
      </c>
      <c r="O2174" s="95">
        <f>+indicatorIDEAS!N2175</f>
        <v>0</v>
      </c>
      <c r="P2174" s="95">
        <f>+indicatorIDEAS!O2175</f>
        <v>0</v>
      </c>
      <c r="Q2174" s="95">
        <f>+indicatorIDEAS!P2175</f>
        <v>0</v>
      </c>
      <c r="R2174" s="95">
        <f>+indicatorIDEAS!Q2175</f>
        <v>0</v>
      </c>
      <c r="S2174" s="95">
        <f>+indicatorIDEAS!R2175</f>
        <v>0</v>
      </c>
      <c r="T2174" s="95">
        <f>+indicatorIDEAS!S2175</f>
        <v>0</v>
      </c>
      <c r="U2174" s="95">
        <f>+indicatorIDEAS!T2175</f>
        <v>0</v>
      </c>
    </row>
    <row r="2175" spans="1:21">
      <c r="A2175" s="93" t="str">
        <f>+indicatorIDEAS!B2176</f>
        <v>Myanmar</v>
      </c>
      <c r="B2175" s="93" t="str">
        <f>+indicatorIDEAS!C2176</f>
        <v>MMR</v>
      </c>
      <c r="C2175" s="93" t="str">
        <f>+VLOOKUP(B2175,'List of economiesWB'!$D$7:$G$224,3,FALSE)</f>
        <v>East Asia &amp; Pacific</v>
      </c>
      <c r="D2175" s="93" t="str">
        <f>+VLOOKUP(B2175,'List of economiesWB'!$D$7:$G$224,4,FALSE)</f>
        <v>Lower middle income</v>
      </c>
      <c r="E2175" s="94">
        <f>+indicatorIDEAS!D2176</f>
        <v>2009</v>
      </c>
      <c r="F2175" s="95">
        <f>+indicatorIDEAS!E2176</f>
        <v>-1.669897</v>
      </c>
      <c r="G2175" s="95">
        <f>+indicatorIDEAS!F2176</f>
        <v>0</v>
      </c>
      <c r="H2175" s="95">
        <f>+indicatorIDEAS!G2176</f>
        <v>0</v>
      </c>
      <c r="I2175" s="95">
        <f>+indicatorIDEAS!H2176</f>
        <v>0</v>
      </c>
      <c r="J2175" s="95">
        <f>+indicatorIDEAS!I2176</f>
        <v>0</v>
      </c>
      <c r="K2175" s="95">
        <f>+indicatorIDEAS!J2176</f>
        <v>0</v>
      </c>
      <c r="L2175" s="95">
        <f>+indicatorIDEAS!K2176</f>
        <v>0</v>
      </c>
      <c r="M2175" s="95">
        <f>+indicatorIDEAS!L2176</f>
        <v>0</v>
      </c>
      <c r="N2175" s="95">
        <f>+indicatorIDEAS!M2176</f>
        <v>0</v>
      </c>
      <c r="O2175" s="95">
        <f>+indicatorIDEAS!N2176</f>
        <v>0</v>
      </c>
      <c r="P2175" s="95">
        <f>+indicatorIDEAS!O2176</f>
        <v>0</v>
      </c>
      <c r="Q2175" s="95">
        <f>+indicatorIDEAS!P2176</f>
        <v>0</v>
      </c>
      <c r="R2175" s="95">
        <f>+indicatorIDEAS!Q2176</f>
        <v>0</v>
      </c>
      <c r="S2175" s="95">
        <f>+indicatorIDEAS!R2176</f>
        <v>0</v>
      </c>
      <c r="T2175" s="95">
        <f>+indicatorIDEAS!S2176</f>
        <v>0</v>
      </c>
      <c r="U2175" s="95">
        <f>+indicatorIDEAS!T2176</f>
        <v>0</v>
      </c>
    </row>
    <row r="2176" spans="1:21">
      <c r="A2176" s="93" t="str">
        <f>+indicatorIDEAS!B2177</f>
        <v>Myanmar</v>
      </c>
      <c r="B2176" s="93" t="str">
        <f>+indicatorIDEAS!C2177</f>
        <v>MMR</v>
      </c>
      <c r="C2176" s="93" t="str">
        <f>+VLOOKUP(B2176,'List of economiesWB'!$D$7:$G$224,3,FALSE)</f>
        <v>East Asia &amp; Pacific</v>
      </c>
      <c r="D2176" s="93" t="str">
        <f>+VLOOKUP(B2176,'List of economiesWB'!$D$7:$G$224,4,FALSE)</f>
        <v>Lower middle income</v>
      </c>
      <c r="E2176" s="94">
        <f>+indicatorIDEAS!D2177</f>
        <v>2010</v>
      </c>
      <c r="F2176" s="95">
        <f>+indicatorIDEAS!E2177</f>
        <v>-1.6867311</v>
      </c>
      <c r="G2176" s="95">
        <f>+indicatorIDEAS!F2177</f>
        <v>11</v>
      </c>
      <c r="H2176" s="95">
        <f>+indicatorIDEAS!G2177</f>
        <v>1</v>
      </c>
      <c r="I2176" s="95">
        <f>+indicatorIDEAS!H2177</f>
        <v>0</v>
      </c>
      <c r="J2176" s="95">
        <f>+indicatorIDEAS!I2177</f>
        <v>3</v>
      </c>
      <c r="K2176" s="95">
        <f>+indicatorIDEAS!J2177</f>
        <v>4</v>
      </c>
      <c r="L2176" s="95">
        <f>+indicatorIDEAS!K2177</f>
        <v>4.4897959183673466E-2</v>
      </c>
      <c r="M2176" s="95">
        <f>+indicatorIDEAS!L2177</f>
        <v>1.0101010101010102E-2</v>
      </c>
      <c r="N2176" s="95">
        <f>+indicatorIDEAS!M2177</f>
        <v>0</v>
      </c>
      <c r="O2176" s="95">
        <f>+indicatorIDEAS!N2177</f>
        <v>0.11320754716981132</v>
      </c>
      <c r="P2176" s="95">
        <f>+indicatorIDEAS!O2177</f>
        <v>6.8965517241379309E-2</v>
      </c>
      <c r="Q2176" s="95">
        <f>+indicatorIDEAS!P2177</f>
        <v>8.6956521739130436E-3</v>
      </c>
      <c r="R2176" s="95">
        <f>+indicatorIDEAS!Q2177</f>
        <v>1.7543859649122807E-3</v>
      </c>
      <c r="S2176" s="95">
        <f>+indicatorIDEAS!R2177</f>
        <v>0</v>
      </c>
      <c r="T2176" s="95">
        <f>+indicatorIDEAS!S2177</f>
        <v>1.3274336283185841E-2</v>
      </c>
      <c r="U2176" s="95">
        <f>+indicatorIDEAS!T2177</f>
        <v>1.3029315960912053E-2</v>
      </c>
    </row>
    <row r="2177" spans="1:21">
      <c r="A2177" s="93" t="str">
        <f>+indicatorIDEAS!B2178</f>
        <v>Myanmar</v>
      </c>
      <c r="B2177" s="93" t="str">
        <f>+indicatorIDEAS!C2178</f>
        <v>MMR</v>
      </c>
      <c r="C2177" s="93" t="str">
        <f>+VLOOKUP(B2177,'List of economiesWB'!$D$7:$G$224,3,FALSE)</f>
        <v>East Asia &amp; Pacific</v>
      </c>
      <c r="D2177" s="93" t="str">
        <f>+VLOOKUP(B2177,'List of economiesWB'!$D$7:$G$224,4,FALSE)</f>
        <v>Lower middle income</v>
      </c>
      <c r="E2177" s="94">
        <f>+indicatorIDEAS!D2178</f>
        <v>2011</v>
      </c>
      <c r="F2177" s="95">
        <f>+indicatorIDEAS!E2178</f>
        <v>-1.6845089</v>
      </c>
      <c r="G2177" s="95">
        <f>+indicatorIDEAS!F2178</f>
        <v>11</v>
      </c>
      <c r="H2177" s="95">
        <f>+indicatorIDEAS!G2178</f>
        <v>1</v>
      </c>
      <c r="I2177" s="95">
        <f>+indicatorIDEAS!H2178</f>
        <v>0</v>
      </c>
      <c r="J2177" s="95">
        <f>+indicatorIDEAS!I2178</f>
        <v>3</v>
      </c>
      <c r="K2177" s="95">
        <f>+indicatorIDEAS!J2178</f>
        <v>4</v>
      </c>
      <c r="L2177" s="95">
        <f>+indicatorIDEAS!K2178</f>
        <v>0</v>
      </c>
      <c r="M2177" s="95">
        <f>+indicatorIDEAS!L2178</f>
        <v>0</v>
      </c>
      <c r="N2177" s="95">
        <f>+indicatorIDEAS!M2178</f>
        <v>0</v>
      </c>
      <c r="O2177" s="95">
        <f>+indicatorIDEAS!N2178</f>
        <v>0</v>
      </c>
      <c r="P2177" s="95">
        <f>+indicatorIDEAS!O2178</f>
        <v>0</v>
      </c>
      <c r="Q2177" s="95">
        <f>+indicatorIDEAS!P2178</f>
        <v>7.064868336544637E-3</v>
      </c>
      <c r="R2177" s="95">
        <f>+indicatorIDEAS!Q2178</f>
        <v>1.4064697609001407E-3</v>
      </c>
      <c r="S2177" s="95">
        <f>+indicatorIDEAS!R2178</f>
        <v>0</v>
      </c>
      <c r="T2177" s="95">
        <f>+indicatorIDEAS!S2178</f>
        <v>1.0600706713780919E-2</v>
      </c>
      <c r="U2177" s="95">
        <f>+indicatorIDEAS!T2178</f>
        <v>1.098901098901099E-2</v>
      </c>
    </row>
    <row r="2178" spans="1:21">
      <c r="A2178" s="93" t="str">
        <f>+indicatorIDEAS!B2179</f>
        <v>Myanmar</v>
      </c>
      <c r="B2178" s="93" t="str">
        <f>+indicatorIDEAS!C2179</f>
        <v>MMR</v>
      </c>
      <c r="C2178" s="93" t="str">
        <f>+VLOOKUP(B2178,'List of economiesWB'!$D$7:$G$224,3,FALSE)</f>
        <v>East Asia &amp; Pacific</v>
      </c>
      <c r="D2178" s="93" t="str">
        <f>+VLOOKUP(B2178,'List of economiesWB'!$D$7:$G$224,4,FALSE)</f>
        <v>Lower middle income</v>
      </c>
      <c r="E2178" s="94">
        <f>+indicatorIDEAS!D2179</f>
        <v>2012</v>
      </c>
      <c r="F2178" s="95">
        <f>+indicatorIDEAS!E2179</f>
        <v>-1.1086849000000001</v>
      </c>
      <c r="G2178" s="95">
        <f>+indicatorIDEAS!F2179</f>
        <v>11</v>
      </c>
      <c r="H2178" s="95">
        <f>+indicatorIDEAS!G2179</f>
        <v>1</v>
      </c>
      <c r="I2178" s="95">
        <f>+indicatorIDEAS!H2179</f>
        <v>0</v>
      </c>
      <c r="J2178" s="95">
        <f>+indicatorIDEAS!I2179</f>
        <v>3</v>
      </c>
      <c r="K2178" s="95">
        <f>+indicatorIDEAS!J2179</f>
        <v>4</v>
      </c>
      <c r="L2178" s="95">
        <f>+indicatorIDEAS!K2179</f>
        <v>0</v>
      </c>
      <c r="M2178" s="95">
        <f>+indicatorIDEAS!L2179</f>
        <v>0</v>
      </c>
      <c r="N2178" s="95">
        <f>+indicatorIDEAS!M2179</f>
        <v>0</v>
      </c>
      <c r="O2178" s="95">
        <f>+indicatorIDEAS!N2179</f>
        <v>0</v>
      </c>
      <c r="P2178" s="95">
        <f>+indicatorIDEAS!O2179</f>
        <v>0</v>
      </c>
      <c r="Q2178" s="95">
        <f>+indicatorIDEAS!P2179</f>
        <v>6.6626287098728041E-3</v>
      </c>
      <c r="R2178" s="95">
        <f>+indicatorIDEAS!Q2179</f>
        <v>1.3192612137203166E-3</v>
      </c>
      <c r="S2178" s="95">
        <f>+indicatorIDEAS!R2179</f>
        <v>0</v>
      </c>
      <c r="T2178" s="95">
        <f>+indicatorIDEAS!S2179</f>
        <v>9.9009900990099011E-3</v>
      </c>
      <c r="U2178" s="95">
        <f>+indicatorIDEAS!T2179</f>
        <v>1.0498687664041995E-2</v>
      </c>
    </row>
    <row r="2179" spans="1:21">
      <c r="A2179" s="93" t="str">
        <f>+indicatorIDEAS!B2180</f>
        <v>Myanmar</v>
      </c>
      <c r="B2179" s="93" t="str">
        <f>+indicatorIDEAS!C2180</f>
        <v>MMR</v>
      </c>
      <c r="C2179" s="93" t="str">
        <f>+VLOOKUP(B2179,'List of economiesWB'!$D$7:$G$224,3,FALSE)</f>
        <v>East Asia &amp; Pacific</v>
      </c>
      <c r="D2179" s="93" t="str">
        <f>+VLOOKUP(B2179,'List of economiesWB'!$D$7:$G$224,4,FALSE)</f>
        <v>Lower middle income</v>
      </c>
      <c r="E2179" s="94">
        <f>+indicatorIDEAS!D2180</f>
        <v>2013</v>
      </c>
      <c r="F2179" s="95">
        <f>+indicatorIDEAS!E2180</f>
        <v>-1.0640879999999999</v>
      </c>
      <c r="G2179" s="95">
        <f>+indicatorIDEAS!F2180</f>
        <v>11</v>
      </c>
      <c r="H2179" s="95">
        <f>+indicatorIDEAS!G2180</f>
        <v>1</v>
      </c>
      <c r="I2179" s="95">
        <f>+indicatorIDEAS!H2180</f>
        <v>0</v>
      </c>
      <c r="J2179" s="95">
        <f>+indicatorIDEAS!I2180</f>
        <v>3</v>
      </c>
      <c r="K2179" s="95">
        <f>+indicatorIDEAS!J2180</f>
        <v>4</v>
      </c>
      <c r="L2179" s="95">
        <f>+indicatorIDEAS!K2180</f>
        <v>0</v>
      </c>
      <c r="M2179" s="95">
        <f>+indicatorIDEAS!L2180</f>
        <v>0</v>
      </c>
      <c r="N2179" s="95">
        <f>+indicatorIDEAS!M2180</f>
        <v>0</v>
      </c>
      <c r="O2179" s="95">
        <f>+indicatorIDEAS!N2180</f>
        <v>0</v>
      </c>
      <c r="P2179" s="95">
        <f>+indicatorIDEAS!O2180</f>
        <v>0</v>
      </c>
      <c r="Q2179" s="95">
        <f>+indicatorIDEAS!P2180</f>
        <v>6.3182079264790351E-3</v>
      </c>
      <c r="R2179" s="95">
        <f>+indicatorIDEAS!Q2180</f>
        <v>1.2437810945273632E-3</v>
      </c>
      <c r="S2179" s="95">
        <f>+indicatorIDEAS!R2180</f>
        <v>0</v>
      </c>
      <c r="T2179" s="95">
        <f>+indicatorIDEAS!S2180</f>
        <v>9.5541401273885346E-3</v>
      </c>
      <c r="U2179" s="95">
        <f>+indicatorIDEAS!T2180</f>
        <v>9.7560975609756097E-3</v>
      </c>
    </row>
    <row r="2180" spans="1:21">
      <c r="A2180" s="93" t="str">
        <f>+indicatorIDEAS!B2181</f>
        <v>Myanmar</v>
      </c>
      <c r="B2180" s="93" t="str">
        <f>+indicatorIDEAS!C2181</f>
        <v>MMR</v>
      </c>
      <c r="C2180" s="93" t="str">
        <f>+VLOOKUP(B2180,'List of economiesWB'!$D$7:$G$224,3,FALSE)</f>
        <v>East Asia &amp; Pacific</v>
      </c>
      <c r="D2180" s="93" t="str">
        <f>+VLOOKUP(B2180,'List of economiesWB'!$D$7:$G$224,4,FALSE)</f>
        <v>Lower middle income</v>
      </c>
      <c r="E2180" s="94">
        <f>+indicatorIDEAS!D2181</f>
        <v>2014</v>
      </c>
      <c r="F2180" s="95">
        <f>+indicatorIDEAS!E2181</f>
        <v>-0.92188864999999998</v>
      </c>
      <c r="G2180" s="95">
        <f>+indicatorIDEAS!F2181</f>
        <v>11</v>
      </c>
      <c r="H2180" s="95">
        <f>+indicatorIDEAS!G2181</f>
        <v>1</v>
      </c>
      <c r="I2180" s="95">
        <f>+indicatorIDEAS!H2181</f>
        <v>0</v>
      </c>
      <c r="J2180" s="95">
        <f>+indicatorIDEAS!I2181</f>
        <v>3</v>
      </c>
      <c r="K2180" s="95">
        <f>+indicatorIDEAS!J2181</f>
        <v>4</v>
      </c>
      <c r="L2180" s="95">
        <f>+indicatorIDEAS!K2181</f>
        <v>0</v>
      </c>
      <c r="M2180" s="95">
        <f>+indicatorIDEAS!L2181</f>
        <v>0</v>
      </c>
      <c r="N2180" s="95">
        <f>+indicatorIDEAS!M2181</f>
        <v>0</v>
      </c>
      <c r="O2180" s="95">
        <f>+indicatorIDEAS!N2181</f>
        <v>0</v>
      </c>
      <c r="P2180" s="95">
        <f>+indicatorIDEAS!O2181</f>
        <v>0</v>
      </c>
      <c r="Q2180" s="95">
        <f>+indicatorIDEAS!P2181</f>
        <v>5.7894736842105266E-3</v>
      </c>
      <c r="R2180" s="95">
        <f>+indicatorIDEAS!Q2181</f>
        <v>1.1389521640091116E-3</v>
      </c>
      <c r="S2180" s="95">
        <f>+indicatorIDEAS!R2181</f>
        <v>0</v>
      </c>
      <c r="T2180" s="95">
        <f>+indicatorIDEAS!S2181</f>
        <v>8.7463556851311956E-3</v>
      </c>
      <c r="U2180" s="95">
        <f>+indicatorIDEAS!T2181</f>
        <v>8.8495575221238937E-3</v>
      </c>
    </row>
    <row r="2181" spans="1:21">
      <c r="A2181" s="93" t="str">
        <f>+indicatorIDEAS!B2182</f>
        <v>Myanmar</v>
      </c>
      <c r="B2181" s="93" t="str">
        <f>+indicatorIDEAS!C2182</f>
        <v>MMR</v>
      </c>
      <c r="C2181" s="93" t="str">
        <f>+VLOOKUP(B2181,'List of economiesWB'!$D$7:$G$224,3,FALSE)</f>
        <v>East Asia &amp; Pacific</v>
      </c>
      <c r="D2181" s="93" t="str">
        <f>+VLOOKUP(B2181,'List of economiesWB'!$D$7:$G$224,4,FALSE)</f>
        <v>Lower middle income</v>
      </c>
      <c r="E2181" s="94">
        <f>+indicatorIDEAS!D2182</f>
        <v>2015</v>
      </c>
      <c r="F2181" s="95">
        <f>+indicatorIDEAS!E2182</f>
        <v>-0.89350647000000005</v>
      </c>
      <c r="G2181" s="95">
        <f>+indicatorIDEAS!F2182</f>
        <v>18</v>
      </c>
      <c r="H2181" s="95">
        <f>+indicatorIDEAS!G2182</f>
        <v>4</v>
      </c>
      <c r="I2181" s="95">
        <f>+indicatorIDEAS!H2182</f>
        <v>1</v>
      </c>
      <c r="J2181" s="95">
        <f>+indicatorIDEAS!I2182</f>
        <v>4</v>
      </c>
      <c r="K2181" s="95">
        <f>+indicatorIDEAS!J2182</f>
        <v>6</v>
      </c>
      <c r="L2181" s="95">
        <f>+indicatorIDEAS!K2182</f>
        <v>6.3063063063063057E-2</v>
      </c>
      <c r="M2181" s="95">
        <f>+indicatorIDEAS!L2182</f>
        <v>5.1724137931034482E-2</v>
      </c>
      <c r="N2181" s="95">
        <f>+indicatorIDEAS!M2182</f>
        <v>8.3333333333333329E-2</v>
      </c>
      <c r="O2181" s="95">
        <f>+indicatorIDEAS!N2182</f>
        <v>0.1</v>
      </c>
      <c r="P2181" s="95">
        <f>+indicatorIDEAS!O2182</f>
        <v>6.4516129032258063E-2</v>
      </c>
      <c r="Q2181" s="95">
        <f>+indicatorIDEAS!P2182</f>
        <v>8.950770760815515E-3</v>
      </c>
      <c r="R2181" s="95">
        <f>+indicatorIDEAS!Q2182</f>
        <v>4.2735042735042739E-3</v>
      </c>
      <c r="S2181" s="95">
        <f>+indicatorIDEAS!R2182</f>
        <v>4.1841004184100415E-3</v>
      </c>
      <c r="T2181" s="95">
        <f>+indicatorIDEAS!S2182</f>
        <v>1.1331444759206799E-2</v>
      </c>
      <c r="U2181" s="95">
        <f>+indicatorIDEAS!T2182</f>
        <v>1.2422360248447204E-2</v>
      </c>
    </row>
    <row r="2182" spans="1:21">
      <c r="A2182" s="93" t="str">
        <f>+indicatorIDEAS!B2183</f>
        <v>Montenegro</v>
      </c>
      <c r="B2182" s="93" t="str">
        <f>+indicatorIDEAS!C2183</f>
        <v>MNE</v>
      </c>
      <c r="C2182" s="93" t="str">
        <f>+VLOOKUP(B2182,'List of economiesWB'!$D$7:$G$224,3,FALSE)</f>
        <v>Europe &amp; Central Asia</v>
      </c>
      <c r="D2182" s="93" t="str">
        <f>+VLOOKUP(B2182,'List of economiesWB'!$D$7:$G$224,4,FALSE)</f>
        <v>Upper middle income</v>
      </c>
      <c r="E2182" s="94">
        <f>+indicatorIDEAS!D2183</f>
        <v>1996</v>
      </c>
      <c r="F2182" s="95">
        <f>+indicatorIDEAS!E2183</f>
        <v>0</v>
      </c>
      <c r="G2182" s="95">
        <f>+indicatorIDEAS!F2183</f>
        <v>0</v>
      </c>
      <c r="H2182" s="95">
        <f>+indicatorIDEAS!G2183</f>
        <v>0</v>
      </c>
      <c r="I2182" s="95">
        <f>+indicatorIDEAS!H2183</f>
        <v>0</v>
      </c>
      <c r="J2182" s="95">
        <f>+indicatorIDEAS!I2183</f>
        <v>0</v>
      </c>
      <c r="K2182" s="95">
        <f>+indicatorIDEAS!J2183</f>
        <v>0</v>
      </c>
      <c r="L2182" s="95">
        <f>+indicatorIDEAS!K2183</f>
        <v>0</v>
      </c>
      <c r="M2182" s="95">
        <f>+indicatorIDEAS!L2183</f>
        <v>0</v>
      </c>
      <c r="N2182" s="95">
        <f>+indicatorIDEAS!M2183</f>
        <v>0</v>
      </c>
      <c r="O2182" s="95">
        <f>+indicatorIDEAS!N2183</f>
        <v>0</v>
      </c>
      <c r="P2182" s="95">
        <f>+indicatorIDEAS!O2183</f>
        <v>0</v>
      </c>
      <c r="Q2182" s="95">
        <f>+indicatorIDEAS!P2183</f>
        <v>0</v>
      </c>
      <c r="R2182" s="95">
        <f>+indicatorIDEAS!Q2183</f>
        <v>0</v>
      </c>
      <c r="S2182" s="95">
        <f>+indicatorIDEAS!R2183</f>
        <v>0</v>
      </c>
      <c r="T2182" s="95">
        <f>+indicatorIDEAS!S2183</f>
        <v>0</v>
      </c>
      <c r="U2182" s="95">
        <f>+indicatorIDEAS!T2183</f>
        <v>0</v>
      </c>
    </row>
    <row r="2183" spans="1:21">
      <c r="A2183" s="93" t="str">
        <f>+indicatorIDEAS!B2184</f>
        <v>Montenegro</v>
      </c>
      <c r="B2183" s="93" t="str">
        <f>+indicatorIDEAS!C2184</f>
        <v>MNE</v>
      </c>
      <c r="C2183" s="93" t="str">
        <f>+VLOOKUP(B2183,'List of economiesWB'!$D$7:$G$224,3,FALSE)</f>
        <v>Europe &amp; Central Asia</v>
      </c>
      <c r="D2183" s="93" t="str">
        <f>+VLOOKUP(B2183,'List of economiesWB'!$D$7:$G$224,4,FALSE)</f>
        <v>Upper middle income</v>
      </c>
      <c r="E2183" s="94">
        <f>+indicatorIDEAS!D2184</f>
        <v>1997</v>
      </c>
      <c r="F2183" s="95" t="str">
        <f>+indicatorIDEAS!E2184</f>
        <v/>
      </c>
      <c r="G2183" s="95">
        <f>+indicatorIDEAS!F2184</f>
        <v>0</v>
      </c>
      <c r="H2183" s="95">
        <f>+indicatorIDEAS!G2184</f>
        <v>0</v>
      </c>
      <c r="I2183" s="95">
        <f>+indicatorIDEAS!H2184</f>
        <v>0</v>
      </c>
      <c r="J2183" s="95">
        <f>+indicatorIDEAS!I2184</f>
        <v>0</v>
      </c>
      <c r="K2183" s="95">
        <f>+indicatorIDEAS!J2184</f>
        <v>0</v>
      </c>
      <c r="L2183" s="95">
        <f>+indicatorIDEAS!K2184</f>
        <v>0</v>
      </c>
      <c r="M2183" s="95">
        <f>+indicatorIDEAS!L2184</f>
        <v>0</v>
      </c>
      <c r="N2183" s="95">
        <f>+indicatorIDEAS!M2184</f>
        <v>0</v>
      </c>
      <c r="O2183" s="95">
        <f>+indicatorIDEAS!N2184</f>
        <v>0</v>
      </c>
      <c r="P2183" s="95">
        <f>+indicatorIDEAS!O2184</f>
        <v>0</v>
      </c>
      <c r="Q2183" s="95">
        <f>+indicatorIDEAS!P2184</f>
        <v>0</v>
      </c>
      <c r="R2183" s="95">
        <f>+indicatorIDEAS!Q2184</f>
        <v>0</v>
      </c>
      <c r="S2183" s="95">
        <f>+indicatorIDEAS!R2184</f>
        <v>0</v>
      </c>
      <c r="T2183" s="95">
        <f>+indicatorIDEAS!S2184</f>
        <v>0</v>
      </c>
      <c r="U2183" s="95">
        <f>+indicatorIDEAS!T2184</f>
        <v>0</v>
      </c>
    </row>
    <row r="2184" spans="1:21">
      <c r="A2184" s="93" t="str">
        <f>+indicatorIDEAS!B2185</f>
        <v>Montenegro</v>
      </c>
      <c r="B2184" s="93" t="str">
        <f>+indicatorIDEAS!C2185</f>
        <v>MNE</v>
      </c>
      <c r="C2184" s="93" t="str">
        <f>+VLOOKUP(B2184,'List of economiesWB'!$D$7:$G$224,3,FALSE)</f>
        <v>Europe &amp; Central Asia</v>
      </c>
      <c r="D2184" s="93" t="str">
        <f>+VLOOKUP(B2184,'List of economiesWB'!$D$7:$G$224,4,FALSE)</f>
        <v>Upper middle income</v>
      </c>
      <c r="E2184" s="94">
        <f>+indicatorIDEAS!D2185</f>
        <v>1998</v>
      </c>
      <c r="F2184" s="95">
        <f>+indicatorIDEAS!E2185</f>
        <v>0</v>
      </c>
      <c r="G2184" s="95">
        <f>+indicatorIDEAS!F2185</f>
        <v>0</v>
      </c>
      <c r="H2184" s="95">
        <f>+indicatorIDEAS!G2185</f>
        <v>0</v>
      </c>
      <c r="I2184" s="95">
        <f>+indicatorIDEAS!H2185</f>
        <v>0</v>
      </c>
      <c r="J2184" s="95">
        <f>+indicatorIDEAS!I2185</f>
        <v>0</v>
      </c>
      <c r="K2184" s="95">
        <f>+indicatorIDEAS!J2185</f>
        <v>0</v>
      </c>
      <c r="L2184" s="95">
        <f>+indicatorIDEAS!K2185</f>
        <v>0</v>
      </c>
      <c r="M2184" s="95">
        <f>+indicatorIDEAS!L2185</f>
        <v>0</v>
      </c>
      <c r="N2184" s="95">
        <f>+indicatorIDEAS!M2185</f>
        <v>0</v>
      </c>
      <c r="O2184" s="95">
        <f>+indicatorIDEAS!N2185</f>
        <v>0</v>
      </c>
      <c r="P2184" s="95">
        <f>+indicatorIDEAS!O2185</f>
        <v>0</v>
      </c>
      <c r="Q2184" s="95">
        <f>+indicatorIDEAS!P2185</f>
        <v>0</v>
      </c>
      <c r="R2184" s="95">
        <f>+indicatorIDEAS!Q2185</f>
        <v>0</v>
      </c>
      <c r="S2184" s="95">
        <f>+indicatorIDEAS!R2185</f>
        <v>0</v>
      </c>
      <c r="T2184" s="95">
        <f>+indicatorIDEAS!S2185</f>
        <v>0</v>
      </c>
      <c r="U2184" s="95">
        <f>+indicatorIDEAS!T2185</f>
        <v>0</v>
      </c>
    </row>
    <row r="2185" spans="1:21">
      <c r="A2185" s="93" t="str">
        <f>+indicatorIDEAS!B2186</f>
        <v>Montenegro</v>
      </c>
      <c r="B2185" s="93" t="str">
        <f>+indicatorIDEAS!C2186</f>
        <v>MNE</v>
      </c>
      <c r="C2185" s="93" t="str">
        <f>+VLOOKUP(B2185,'List of economiesWB'!$D$7:$G$224,3,FALSE)</f>
        <v>Europe &amp; Central Asia</v>
      </c>
      <c r="D2185" s="93" t="str">
        <f>+VLOOKUP(B2185,'List of economiesWB'!$D$7:$G$224,4,FALSE)</f>
        <v>Upper middle income</v>
      </c>
      <c r="E2185" s="94">
        <f>+indicatorIDEAS!D2186</f>
        <v>1999</v>
      </c>
      <c r="F2185" s="95" t="str">
        <f>+indicatorIDEAS!E2186</f>
        <v/>
      </c>
      <c r="G2185" s="95">
        <f>+indicatorIDEAS!F2186</f>
        <v>0</v>
      </c>
      <c r="H2185" s="95">
        <f>+indicatorIDEAS!G2186</f>
        <v>0</v>
      </c>
      <c r="I2185" s="95">
        <f>+indicatorIDEAS!H2186</f>
        <v>0</v>
      </c>
      <c r="J2185" s="95">
        <f>+indicatorIDEAS!I2186</f>
        <v>0</v>
      </c>
      <c r="K2185" s="95">
        <f>+indicatorIDEAS!J2186</f>
        <v>0</v>
      </c>
      <c r="L2185" s="95">
        <f>+indicatorIDEAS!K2186</f>
        <v>0</v>
      </c>
      <c r="M2185" s="95">
        <f>+indicatorIDEAS!L2186</f>
        <v>0</v>
      </c>
      <c r="N2185" s="95">
        <f>+indicatorIDEAS!M2186</f>
        <v>0</v>
      </c>
      <c r="O2185" s="95">
        <f>+indicatorIDEAS!N2186</f>
        <v>0</v>
      </c>
      <c r="P2185" s="95">
        <f>+indicatorIDEAS!O2186</f>
        <v>0</v>
      </c>
      <c r="Q2185" s="95">
        <f>+indicatorIDEAS!P2186</f>
        <v>0</v>
      </c>
      <c r="R2185" s="95">
        <f>+indicatorIDEAS!Q2186</f>
        <v>0</v>
      </c>
      <c r="S2185" s="95">
        <f>+indicatorIDEAS!R2186</f>
        <v>0</v>
      </c>
      <c r="T2185" s="95">
        <f>+indicatorIDEAS!S2186</f>
        <v>0</v>
      </c>
      <c r="U2185" s="95">
        <f>+indicatorIDEAS!T2186</f>
        <v>0</v>
      </c>
    </row>
    <row r="2186" spans="1:21">
      <c r="A2186" s="93" t="str">
        <f>+indicatorIDEAS!B2187</f>
        <v>Montenegro</v>
      </c>
      <c r="B2186" s="93" t="str">
        <f>+indicatorIDEAS!C2187</f>
        <v>MNE</v>
      </c>
      <c r="C2186" s="93" t="str">
        <f>+VLOOKUP(B2186,'List of economiesWB'!$D$7:$G$224,3,FALSE)</f>
        <v>Europe &amp; Central Asia</v>
      </c>
      <c r="D2186" s="93" t="str">
        <f>+VLOOKUP(B2186,'List of economiesWB'!$D$7:$G$224,4,FALSE)</f>
        <v>Upper middle income</v>
      </c>
      <c r="E2186" s="94">
        <f>+indicatorIDEAS!D2187</f>
        <v>2000</v>
      </c>
      <c r="F2186" s="95">
        <f>+indicatorIDEAS!E2187</f>
        <v>0</v>
      </c>
      <c r="G2186" s="95">
        <f>+indicatorIDEAS!F2187</f>
        <v>0</v>
      </c>
      <c r="H2186" s="95">
        <f>+indicatorIDEAS!G2187</f>
        <v>0</v>
      </c>
      <c r="I2186" s="95">
        <f>+indicatorIDEAS!H2187</f>
        <v>0</v>
      </c>
      <c r="J2186" s="95">
        <f>+indicatorIDEAS!I2187</f>
        <v>0</v>
      </c>
      <c r="K2186" s="95">
        <f>+indicatorIDEAS!J2187</f>
        <v>0</v>
      </c>
      <c r="L2186" s="95">
        <f>+indicatorIDEAS!K2187</f>
        <v>0</v>
      </c>
      <c r="M2186" s="95">
        <f>+indicatorIDEAS!L2187</f>
        <v>0</v>
      </c>
      <c r="N2186" s="95">
        <f>+indicatorIDEAS!M2187</f>
        <v>0</v>
      </c>
      <c r="O2186" s="95">
        <f>+indicatorIDEAS!N2187</f>
        <v>0</v>
      </c>
      <c r="P2186" s="95">
        <f>+indicatorIDEAS!O2187</f>
        <v>0</v>
      </c>
      <c r="Q2186" s="95">
        <f>+indicatorIDEAS!P2187</f>
        <v>0</v>
      </c>
      <c r="R2186" s="95">
        <f>+indicatorIDEAS!Q2187</f>
        <v>0</v>
      </c>
      <c r="S2186" s="95">
        <f>+indicatorIDEAS!R2187</f>
        <v>0</v>
      </c>
      <c r="T2186" s="95">
        <f>+indicatorIDEAS!S2187</f>
        <v>0</v>
      </c>
      <c r="U2186" s="95">
        <f>+indicatorIDEAS!T2187</f>
        <v>0</v>
      </c>
    </row>
    <row r="2187" spans="1:21">
      <c r="A2187" s="93" t="str">
        <f>+indicatorIDEAS!B2188</f>
        <v>Montenegro</v>
      </c>
      <c r="B2187" s="93" t="str">
        <f>+indicatorIDEAS!C2188</f>
        <v>MNE</v>
      </c>
      <c r="C2187" s="93" t="str">
        <f>+VLOOKUP(B2187,'List of economiesWB'!$D$7:$G$224,3,FALSE)</f>
        <v>Europe &amp; Central Asia</v>
      </c>
      <c r="D2187" s="93" t="str">
        <f>+VLOOKUP(B2187,'List of economiesWB'!$D$7:$G$224,4,FALSE)</f>
        <v>Upper middle income</v>
      </c>
      <c r="E2187" s="94">
        <f>+indicatorIDEAS!D2188</f>
        <v>2001</v>
      </c>
      <c r="F2187" s="95" t="str">
        <f>+indicatorIDEAS!E2188</f>
        <v/>
      </c>
      <c r="G2187" s="95">
        <f>+indicatorIDEAS!F2188</f>
        <v>0</v>
      </c>
      <c r="H2187" s="95">
        <f>+indicatorIDEAS!G2188</f>
        <v>0</v>
      </c>
      <c r="I2187" s="95">
        <f>+indicatorIDEAS!H2188</f>
        <v>0</v>
      </c>
      <c r="J2187" s="95">
        <f>+indicatorIDEAS!I2188</f>
        <v>0</v>
      </c>
      <c r="K2187" s="95">
        <f>+indicatorIDEAS!J2188</f>
        <v>0</v>
      </c>
      <c r="L2187" s="95">
        <f>+indicatorIDEAS!K2188</f>
        <v>0</v>
      </c>
      <c r="M2187" s="95">
        <f>+indicatorIDEAS!L2188</f>
        <v>0</v>
      </c>
      <c r="N2187" s="95">
        <f>+indicatorIDEAS!M2188</f>
        <v>0</v>
      </c>
      <c r="O2187" s="95">
        <f>+indicatorIDEAS!N2188</f>
        <v>0</v>
      </c>
      <c r="P2187" s="95">
        <f>+indicatorIDEAS!O2188</f>
        <v>0</v>
      </c>
      <c r="Q2187" s="95">
        <f>+indicatorIDEAS!P2188</f>
        <v>0</v>
      </c>
      <c r="R2187" s="95">
        <f>+indicatorIDEAS!Q2188</f>
        <v>0</v>
      </c>
      <c r="S2187" s="95">
        <f>+indicatorIDEAS!R2188</f>
        <v>0</v>
      </c>
      <c r="T2187" s="95">
        <f>+indicatorIDEAS!S2188</f>
        <v>0</v>
      </c>
      <c r="U2187" s="95">
        <f>+indicatorIDEAS!T2188</f>
        <v>0</v>
      </c>
    </row>
    <row r="2188" spans="1:21">
      <c r="A2188" s="93" t="str">
        <f>+indicatorIDEAS!B2189</f>
        <v>Montenegro</v>
      </c>
      <c r="B2188" s="93" t="str">
        <f>+indicatorIDEAS!C2189</f>
        <v>MNE</v>
      </c>
      <c r="C2188" s="93" t="str">
        <f>+VLOOKUP(B2188,'List of economiesWB'!$D$7:$G$224,3,FALSE)</f>
        <v>Europe &amp; Central Asia</v>
      </c>
      <c r="D2188" s="93" t="str">
        <f>+VLOOKUP(B2188,'List of economiesWB'!$D$7:$G$224,4,FALSE)</f>
        <v>Upper middle income</v>
      </c>
      <c r="E2188" s="94">
        <f>+indicatorIDEAS!D2189</f>
        <v>2002</v>
      </c>
      <c r="F2188" s="95">
        <f>+indicatorIDEAS!E2189</f>
        <v>0</v>
      </c>
      <c r="G2188" s="95">
        <f>+indicatorIDEAS!F2189</f>
        <v>0</v>
      </c>
      <c r="H2188" s="95">
        <f>+indicatorIDEAS!G2189</f>
        <v>0</v>
      </c>
      <c r="I2188" s="95">
        <f>+indicatorIDEAS!H2189</f>
        <v>0</v>
      </c>
      <c r="J2188" s="95">
        <f>+indicatorIDEAS!I2189</f>
        <v>0</v>
      </c>
      <c r="K2188" s="95">
        <f>+indicatorIDEAS!J2189</f>
        <v>0</v>
      </c>
      <c r="L2188" s="95">
        <f>+indicatorIDEAS!K2189</f>
        <v>0</v>
      </c>
      <c r="M2188" s="95">
        <f>+indicatorIDEAS!L2189</f>
        <v>0</v>
      </c>
      <c r="N2188" s="95">
        <f>+indicatorIDEAS!M2189</f>
        <v>0</v>
      </c>
      <c r="O2188" s="95">
        <f>+indicatorIDEAS!N2189</f>
        <v>0</v>
      </c>
      <c r="P2188" s="95">
        <f>+indicatorIDEAS!O2189</f>
        <v>0</v>
      </c>
      <c r="Q2188" s="95">
        <f>+indicatorIDEAS!P2189</f>
        <v>0</v>
      </c>
      <c r="R2188" s="95">
        <f>+indicatorIDEAS!Q2189</f>
        <v>0</v>
      </c>
      <c r="S2188" s="95">
        <f>+indicatorIDEAS!R2189</f>
        <v>0</v>
      </c>
      <c r="T2188" s="95">
        <f>+indicatorIDEAS!S2189</f>
        <v>0</v>
      </c>
      <c r="U2188" s="95">
        <f>+indicatorIDEAS!T2189</f>
        <v>0</v>
      </c>
    </row>
    <row r="2189" spans="1:21">
      <c r="A2189" s="93" t="str">
        <f>+indicatorIDEAS!B2190</f>
        <v>Montenegro</v>
      </c>
      <c r="B2189" s="93" t="str">
        <f>+indicatorIDEAS!C2190</f>
        <v>MNE</v>
      </c>
      <c r="C2189" s="93" t="str">
        <f>+VLOOKUP(B2189,'List of economiesWB'!$D$7:$G$224,3,FALSE)</f>
        <v>Europe &amp; Central Asia</v>
      </c>
      <c r="D2189" s="93" t="str">
        <f>+VLOOKUP(B2189,'List of economiesWB'!$D$7:$G$224,4,FALSE)</f>
        <v>Upper middle income</v>
      </c>
      <c r="E2189" s="94">
        <f>+indicatorIDEAS!D2190</f>
        <v>2003</v>
      </c>
      <c r="F2189" s="95">
        <f>+indicatorIDEAS!E2190</f>
        <v>-0.50508945999999999</v>
      </c>
      <c r="G2189" s="95">
        <f>+indicatorIDEAS!F2190</f>
        <v>0</v>
      </c>
      <c r="H2189" s="95">
        <f>+indicatorIDEAS!G2190</f>
        <v>0</v>
      </c>
      <c r="I2189" s="95">
        <f>+indicatorIDEAS!H2190</f>
        <v>0</v>
      </c>
      <c r="J2189" s="95">
        <f>+indicatorIDEAS!I2190</f>
        <v>0</v>
      </c>
      <c r="K2189" s="95">
        <f>+indicatorIDEAS!J2190</f>
        <v>0</v>
      </c>
      <c r="L2189" s="95">
        <f>+indicatorIDEAS!K2190</f>
        <v>0</v>
      </c>
      <c r="M2189" s="95">
        <f>+indicatorIDEAS!L2190</f>
        <v>0</v>
      </c>
      <c r="N2189" s="95">
        <f>+indicatorIDEAS!M2190</f>
        <v>0</v>
      </c>
      <c r="O2189" s="95">
        <f>+indicatorIDEAS!N2190</f>
        <v>0</v>
      </c>
      <c r="P2189" s="95">
        <f>+indicatorIDEAS!O2190</f>
        <v>0</v>
      </c>
      <c r="Q2189" s="95">
        <f>+indicatorIDEAS!P2190</f>
        <v>0</v>
      </c>
      <c r="R2189" s="95">
        <f>+indicatorIDEAS!Q2190</f>
        <v>0</v>
      </c>
      <c r="S2189" s="95">
        <f>+indicatorIDEAS!R2190</f>
        <v>0</v>
      </c>
      <c r="T2189" s="95">
        <f>+indicatorIDEAS!S2190</f>
        <v>0</v>
      </c>
      <c r="U2189" s="95">
        <f>+indicatorIDEAS!T2190</f>
        <v>0</v>
      </c>
    </row>
    <row r="2190" spans="1:21">
      <c r="A2190" s="93" t="str">
        <f>+indicatorIDEAS!B2191</f>
        <v>Montenegro</v>
      </c>
      <c r="B2190" s="93" t="str">
        <f>+indicatorIDEAS!C2191</f>
        <v>MNE</v>
      </c>
      <c r="C2190" s="93" t="str">
        <f>+VLOOKUP(B2190,'List of economiesWB'!$D$7:$G$224,3,FALSE)</f>
        <v>Europe &amp; Central Asia</v>
      </c>
      <c r="D2190" s="93" t="str">
        <f>+VLOOKUP(B2190,'List of economiesWB'!$D$7:$G$224,4,FALSE)</f>
        <v>Upper middle income</v>
      </c>
      <c r="E2190" s="94">
        <f>+indicatorIDEAS!D2191</f>
        <v>2004</v>
      </c>
      <c r="F2190" s="95">
        <f>+indicatorIDEAS!E2191</f>
        <v>-0.57657057</v>
      </c>
      <c r="G2190" s="95">
        <f>+indicatorIDEAS!F2191</f>
        <v>0</v>
      </c>
      <c r="H2190" s="95">
        <f>+indicatorIDEAS!G2191</f>
        <v>0</v>
      </c>
      <c r="I2190" s="95">
        <f>+indicatorIDEAS!H2191</f>
        <v>0</v>
      </c>
      <c r="J2190" s="95">
        <f>+indicatorIDEAS!I2191</f>
        <v>0</v>
      </c>
      <c r="K2190" s="95">
        <f>+indicatorIDEAS!J2191</f>
        <v>0</v>
      </c>
      <c r="L2190" s="95">
        <f>+indicatorIDEAS!K2191</f>
        <v>0</v>
      </c>
      <c r="M2190" s="95">
        <f>+indicatorIDEAS!L2191</f>
        <v>0</v>
      </c>
      <c r="N2190" s="95">
        <f>+indicatorIDEAS!M2191</f>
        <v>0</v>
      </c>
      <c r="O2190" s="95">
        <f>+indicatorIDEAS!N2191</f>
        <v>0</v>
      </c>
      <c r="P2190" s="95">
        <f>+indicatorIDEAS!O2191</f>
        <v>0</v>
      </c>
      <c r="Q2190" s="95">
        <f>+indicatorIDEAS!P2191</f>
        <v>0</v>
      </c>
      <c r="R2190" s="95">
        <f>+indicatorIDEAS!Q2191</f>
        <v>0</v>
      </c>
      <c r="S2190" s="95">
        <f>+indicatorIDEAS!R2191</f>
        <v>0</v>
      </c>
      <c r="T2190" s="95">
        <f>+indicatorIDEAS!S2191</f>
        <v>0</v>
      </c>
      <c r="U2190" s="95">
        <f>+indicatorIDEAS!T2191</f>
        <v>0</v>
      </c>
    </row>
    <row r="2191" spans="1:21">
      <c r="A2191" s="93" t="str">
        <f>+indicatorIDEAS!B2192</f>
        <v>Montenegro</v>
      </c>
      <c r="B2191" s="93" t="str">
        <f>+indicatorIDEAS!C2192</f>
        <v>MNE</v>
      </c>
      <c r="C2191" s="93" t="str">
        <f>+VLOOKUP(B2191,'List of economiesWB'!$D$7:$G$224,3,FALSE)</f>
        <v>Europe &amp; Central Asia</v>
      </c>
      <c r="D2191" s="93" t="str">
        <f>+VLOOKUP(B2191,'List of economiesWB'!$D$7:$G$224,4,FALSE)</f>
        <v>Upper middle income</v>
      </c>
      <c r="E2191" s="94">
        <f>+indicatorIDEAS!D2192</f>
        <v>2005</v>
      </c>
      <c r="F2191" s="95">
        <f>+indicatorIDEAS!E2192</f>
        <v>-0.42012832</v>
      </c>
      <c r="G2191" s="95">
        <f>+indicatorIDEAS!F2192</f>
        <v>0</v>
      </c>
      <c r="H2191" s="95">
        <f>+indicatorIDEAS!G2192</f>
        <v>0</v>
      </c>
      <c r="I2191" s="95">
        <f>+indicatorIDEAS!H2192</f>
        <v>0</v>
      </c>
      <c r="J2191" s="95">
        <f>+indicatorIDEAS!I2192</f>
        <v>0</v>
      </c>
      <c r="K2191" s="95">
        <f>+indicatorIDEAS!J2192</f>
        <v>0</v>
      </c>
      <c r="L2191" s="95">
        <f>+indicatorIDEAS!K2192</f>
        <v>0</v>
      </c>
      <c r="M2191" s="95">
        <f>+indicatorIDEAS!L2192</f>
        <v>0</v>
      </c>
      <c r="N2191" s="95">
        <f>+indicatorIDEAS!M2192</f>
        <v>0</v>
      </c>
      <c r="O2191" s="95">
        <f>+indicatorIDEAS!N2192</f>
        <v>0</v>
      </c>
      <c r="P2191" s="95">
        <f>+indicatorIDEAS!O2192</f>
        <v>0</v>
      </c>
      <c r="Q2191" s="95">
        <f>+indicatorIDEAS!P2192</f>
        <v>0</v>
      </c>
      <c r="R2191" s="95">
        <f>+indicatorIDEAS!Q2192</f>
        <v>0</v>
      </c>
      <c r="S2191" s="95">
        <f>+indicatorIDEAS!R2192</f>
        <v>0</v>
      </c>
      <c r="T2191" s="95">
        <f>+indicatorIDEAS!S2192</f>
        <v>0</v>
      </c>
      <c r="U2191" s="95">
        <f>+indicatorIDEAS!T2192</f>
        <v>0</v>
      </c>
    </row>
    <row r="2192" spans="1:21">
      <c r="A2192" s="93" t="str">
        <f>+indicatorIDEAS!B2193</f>
        <v>Montenegro</v>
      </c>
      <c r="B2192" s="93" t="str">
        <f>+indicatorIDEAS!C2193</f>
        <v>MNE</v>
      </c>
      <c r="C2192" s="93" t="str">
        <f>+VLOOKUP(B2192,'List of economiesWB'!$D$7:$G$224,3,FALSE)</f>
        <v>Europe &amp; Central Asia</v>
      </c>
      <c r="D2192" s="93" t="str">
        <f>+VLOOKUP(B2192,'List of economiesWB'!$D$7:$G$224,4,FALSE)</f>
        <v>Upper middle income</v>
      </c>
      <c r="E2192" s="94">
        <f>+indicatorIDEAS!D2193</f>
        <v>2006</v>
      </c>
      <c r="F2192" s="95">
        <f>+indicatorIDEAS!E2193</f>
        <v>-0.37593486999999998</v>
      </c>
      <c r="G2192" s="95">
        <f>+indicatorIDEAS!F2193</f>
        <v>0</v>
      </c>
      <c r="H2192" s="95">
        <f>+indicatorIDEAS!G2193</f>
        <v>0</v>
      </c>
      <c r="I2192" s="95">
        <f>+indicatorIDEAS!H2193</f>
        <v>0</v>
      </c>
      <c r="J2192" s="95">
        <f>+indicatorIDEAS!I2193</f>
        <v>0</v>
      </c>
      <c r="K2192" s="95">
        <f>+indicatorIDEAS!J2193</f>
        <v>0</v>
      </c>
      <c r="L2192" s="95">
        <f>+indicatorIDEAS!K2193</f>
        <v>0</v>
      </c>
      <c r="M2192" s="95">
        <f>+indicatorIDEAS!L2193</f>
        <v>0</v>
      </c>
      <c r="N2192" s="95">
        <f>+indicatorIDEAS!M2193</f>
        <v>0</v>
      </c>
      <c r="O2192" s="95">
        <f>+indicatorIDEAS!N2193</f>
        <v>0</v>
      </c>
      <c r="P2192" s="95">
        <f>+indicatorIDEAS!O2193</f>
        <v>0</v>
      </c>
      <c r="Q2192" s="95">
        <f>+indicatorIDEAS!P2193</f>
        <v>0</v>
      </c>
      <c r="R2192" s="95">
        <f>+indicatorIDEAS!Q2193</f>
        <v>0</v>
      </c>
      <c r="S2192" s="95">
        <f>+indicatorIDEAS!R2193</f>
        <v>0</v>
      </c>
      <c r="T2192" s="95">
        <f>+indicatorIDEAS!S2193</f>
        <v>0</v>
      </c>
      <c r="U2192" s="95">
        <f>+indicatorIDEAS!T2193</f>
        <v>0</v>
      </c>
    </row>
    <row r="2193" spans="1:21">
      <c r="A2193" s="93" t="str">
        <f>+indicatorIDEAS!B2194</f>
        <v>Montenegro</v>
      </c>
      <c r="B2193" s="93" t="str">
        <f>+indicatorIDEAS!C2194</f>
        <v>MNE</v>
      </c>
      <c r="C2193" s="93" t="str">
        <f>+VLOOKUP(B2193,'List of economiesWB'!$D$7:$G$224,3,FALSE)</f>
        <v>Europe &amp; Central Asia</v>
      </c>
      <c r="D2193" s="93" t="str">
        <f>+VLOOKUP(B2193,'List of economiesWB'!$D$7:$G$224,4,FALSE)</f>
        <v>Upper middle income</v>
      </c>
      <c r="E2193" s="94">
        <f>+indicatorIDEAS!D2194</f>
        <v>2007</v>
      </c>
      <c r="F2193" s="95">
        <f>+indicatorIDEAS!E2194</f>
        <v>-0.30739886</v>
      </c>
      <c r="G2193" s="95">
        <f>+indicatorIDEAS!F2194</f>
        <v>1</v>
      </c>
      <c r="H2193" s="95">
        <f>+indicatorIDEAS!G2194</f>
        <v>0</v>
      </c>
      <c r="I2193" s="95">
        <f>+indicatorIDEAS!H2194</f>
        <v>0</v>
      </c>
      <c r="J2193" s="95">
        <f>+indicatorIDEAS!I2194</f>
        <v>1</v>
      </c>
      <c r="K2193" s="95">
        <f>+indicatorIDEAS!J2194</f>
        <v>0</v>
      </c>
      <c r="L2193" s="95">
        <f>+indicatorIDEAS!K2194</f>
        <v>1.2048192771084338E-2</v>
      </c>
      <c r="M2193" s="95">
        <f>+indicatorIDEAS!L2194</f>
        <v>0</v>
      </c>
      <c r="N2193" s="95">
        <f>+indicatorIDEAS!M2194</f>
        <v>0</v>
      </c>
      <c r="O2193" s="95">
        <f>+indicatorIDEAS!N2194</f>
        <v>7.6923076923076927E-2</v>
      </c>
      <c r="P2193" s="95">
        <f>+indicatorIDEAS!O2194</f>
        <v>0</v>
      </c>
      <c r="Q2193" s="95">
        <f>+indicatorIDEAS!P2194</f>
        <v>1.718213058419244E-3</v>
      </c>
      <c r="R2193" s="95">
        <f>+indicatorIDEAS!Q2194</f>
        <v>0</v>
      </c>
      <c r="S2193" s="95">
        <f>+indicatorIDEAS!R2194</f>
        <v>0</v>
      </c>
      <c r="T2193" s="95">
        <f>+indicatorIDEAS!S2194</f>
        <v>9.3457943925233638E-3</v>
      </c>
      <c r="U2193" s="95">
        <f>+indicatorIDEAS!T2194</f>
        <v>0</v>
      </c>
    </row>
    <row r="2194" spans="1:21">
      <c r="A2194" s="93" t="str">
        <f>+indicatorIDEAS!B2195</f>
        <v>Montenegro</v>
      </c>
      <c r="B2194" s="93" t="str">
        <f>+indicatorIDEAS!C2195</f>
        <v>MNE</v>
      </c>
      <c r="C2194" s="93" t="str">
        <f>+VLOOKUP(B2194,'List of economiesWB'!$D$7:$G$224,3,FALSE)</f>
        <v>Europe &amp; Central Asia</v>
      </c>
      <c r="D2194" s="93" t="str">
        <f>+VLOOKUP(B2194,'List of economiesWB'!$D$7:$G$224,4,FALSE)</f>
        <v>Upper middle income</v>
      </c>
      <c r="E2194" s="94">
        <f>+indicatorIDEAS!D2195</f>
        <v>2008</v>
      </c>
      <c r="F2194" s="95">
        <f>+indicatorIDEAS!E2195</f>
        <v>-0.18865791000000001</v>
      </c>
      <c r="G2194" s="95">
        <f>+indicatorIDEAS!F2195</f>
        <v>1</v>
      </c>
      <c r="H2194" s="95">
        <f>+indicatorIDEAS!G2195</f>
        <v>0</v>
      </c>
      <c r="I2194" s="95">
        <f>+indicatorIDEAS!H2195</f>
        <v>0</v>
      </c>
      <c r="J2194" s="95">
        <f>+indicatorIDEAS!I2195</f>
        <v>1</v>
      </c>
      <c r="K2194" s="95">
        <f>+indicatorIDEAS!J2195</f>
        <v>0</v>
      </c>
      <c r="L2194" s="95">
        <f>+indicatorIDEAS!K2195</f>
        <v>0</v>
      </c>
      <c r="M2194" s="95">
        <f>+indicatorIDEAS!L2195</f>
        <v>0</v>
      </c>
      <c r="N2194" s="95">
        <f>+indicatorIDEAS!M2195</f>
        <v>0</v>
      </c>
      <c r="O2194" s="95">
        <f>+indicatorIDEAS!N2195</f>
        <v>0</v>
      </c>
      <c r="P2194" s="95">
        <f>+indicatorIDEAS!O2195</f>
        <v>0</v>
      </c>
      <c r="Q2194" s="95">
        <f>+indicatorIDEAS!P2195</f>
        <v>1.3568521031207597E-3</v>
      </c>
      <c r="R2194" s="95">
        <f>+indicatorIDEAS!Q2195</f>
        <v>0</v>
      </c>
      <c r="S2194" s="95">
        <f>+indicatorIDEAS!R2195</f>
        <v>0</v>
      </c>
      <c r="T2194" s="95">
        <f>+indicatorIDEAS!S2195</f>
        <v>7.6335877862595417E-3</v>
      </c>
      <c r="U2194" s="95">
        <f>+indicatorIDEAS!T2195</f>
        <v>0</v>
      </c>
    </row>
    <row r="2195" spans="1:21">
      <c r="A2195" s="93" t="str">
        <f>+indicatorIDEAS!B2196</f>
        <v>Montenegro</v>
      </c>
      <c r="B2195" s="93" t="str">
        <f>+indicatorIDEAS!C2196</f>
        <v>MNE</v>
      </c>
      <c r="C2195" s="93" t="str">
        <f>+VLOOKUP(B2195,'List of economiesWB'!$D$7:$G$224,3,FALSE)</f>
        <v>Europe &amp; Central Asia</v>
      </c>
      <c r="D2195" s="93" t="str">
        <f>+VLOOKUP(B2195,'List of economiesWB'!$D$7:$G$224,4,FALSE)</f>
        <v>Upper middle income</v>
      </c>
      <c r="E2195" s="94">
        <f>+indicatorIDEAS!D2196</f>
        <v>2009</v>
      </c>
      <c r="F2195" s="95">
        <f>+indicatorIDEAS!E2196</f>
        <v>-0.16379273</v>
      </c>
      <c r="G2195" s="95">
        <f>+indicatorIDEAS!F2196</f>
        <v>10</v>
      </c>
      <c r="H2195" s="95">
        <f>+indicatorIDEAS!G2196</f>
        <v>5</v>
      </c>
      <c r="I2195" s="95">
        <f>+indicatorIDEAS!H2196</f>
        <v>1</v>
      </c>
      <c r="J2195" s="95">
        <f>+indicatorIDEAS!I2196</f>
        <v>2</v>
      </c>
      <c r="K2195" s="95">
        <f>+indicatorIDEAS!J2196</f>
        <v>2</v>
      </c>
      <c r="L2195" s="95">
        <f>+indicatorIDEAS!K2196</f>
        <v>3.1802120141342753E-2</v>
      </c>
      <c r="M2195" s="95">
        <f>+indicatorIDEAS!L2196</f>
        <v>3.6764705882352942E-2</v>
      </c>
      <c r="N2195" s="95">
        <f>+indicatorIDEAS!M2196</f>
        <v>3.125E-2</v>
      </c>
      <c r="O2195" s="95">
        <f>+indicatorIDEAS!N2196</f>
        <v>2.3809523809523808E-2</v>
      </c>
      <c r="P2195" s="95">
        <f>+indicatorIDEAS!O2196</f>
        <v>2.7397260273972601E-2</v>
      </c>
      <c r="Q2195" s="95">
        <f>+indicatorIDEAS!P2196</f>
        <v>9.8039215686274508E-3</v>
      </c>
      <c r="R2195" s="95">
        <f>+indicatorIDEAS!Q2196</f>
        <v>1.0615711252653927E-2</v>
      </c>
      <c r="S2195" s="95">
        <f>+indicatorIDEAS!R2196</f>
        <v>7.874015748031496E-3</v>
      </c>
      <c r="T2195" s="95">
        <f>+indicatorIDEAS!S2196</f>
        <v>1.1560693641618497E-2</v>
      </c>
      <c r="U2195" s="95">
        <f>+indicatorIDEAS!T2196</f>
        <v>8.0321285140562242E-3</v>
      </c>
    </row>
    <row r="2196" spans="1:21">
      <c r="A2196" s="93" t="str">
        <f>+indicatorIDEAS!B2197</f>
        <v>Montenegro</v>
      </c>
      <c r="B2196" s="93" t="str">
        <f>+indicatorIDEAS!C2197</f>
        <v>MNE</v>
      </c>
      <c r="C2196" s="93" t="str">
        <f>+VLOOKUP(B2196,'List of economiesWB'!$D$7:$G$224,3,FALSE)</f>
        <v>Europe &amp; Central Asia</v>
      </c>
      <c r="D2196" s="93" t="str">
        <f>+VLOOKUP(B2196,'List of economiesWB'!$D$7:$G$224,4,FALSE)</f>
        <v>Upper middle income</v>
      </c>
      <c r="E2196" s="94">
        <f>+indicatorIDEAS!D2197</f>
        <v>2010</v>
      </c>
      <c r="F2196" s="95">
        <f>+indicatorIDEAS!E2197</f>
        <v>-0.23761857</v>
      </c>
      <c r="G2196" s="95">
        <f>+indicatorIDEAS!F2197</f>
        <v>10</v>
      </c>
      <c r="H2196" s="95">
        <f>+indicatorIDEAS!G2197</f>
        <v>5</v>
      </c>
      <c r="I2196" s="95">
        <f>+indicatorIDEAS!H2197</f>
        <v>1</v>
      </c>
      <c r="J2196" s="95">
        <f>+indicatorIDEAS!I2197</f>
        <v>2</v>
      </c>
      <c r="K2196" s="95">
        <f>+indicatorIDEAS!J2197</f>
        <v>2</v>
      </c>
      <c r="L2196" s="95">
        <f>+indicatorIDEAS!K2197</f>
        <v>0</v>
      </c>
      <c r="M2196" s="95">
        <f>+indicatorIDEAS!L2197</f>
        <v>0</v>
      </c>
      <c r="N2196" s="95">
        <f>+indicatorIDEAS!M2197</f>
        <v>0</v>
      </c>
      <c r="O2196" s="95">
        <f>+indicatorIDEAS!N2197</f>
        <v>0</v>
      </c>
      <c r="P2196" s="95">
        <f>+indicatorIDEAS!O2197</f>
        <v>0</v>
      </c>
      <c r="Q2196" s="95">
        <f>+indicatorIDEAS!P2197</f>
        <v>7.9051383399209481E-3</v>
      </c>
      <c r="R2196" s="95">
        <f>+indicatorIDEAS!Q2197</f>
        <v>8.771929824561403E-3</v>
      </c>
      <c r="S2196" s="95">
        <f>+indicatorIDEAS!R2197</f>
        <v>6.1728395061728392E-3</v>
      </c>
      <c r="T2196" s="95">
        <f>+indicatorIDEAS!S2197</f>
        <v>8.8495575221238937E-3</v>
      </c>
      <c r="U2196" s="95">
        <f>+indicatorIDEAS!T2197</f>
        <v>6.5146579804560263E-3</v>
      </c>
    </row>
    <row r="2197" spans="1:21">
      <c r="A2197" s="93" t="str">
        <f>+indicatorIDEAS!B2198</f>
        <v>Montenegro</v>
      </c>
      <c r="B2197" s="93" t="str">
        <f>+indicatorIDEAS!C2198</f>
        <v>MNE</v>
      </c>
      <c r="C2197" s="93" t="str">
        <f>+VLOOKUP(B2197,'List of economiesWB'!$D$7:$G$224,3,FALSE)</f>
        <v>Europe &amp; Central Asia</v>
      </c>
      <c r="D2197" s="93" t="str">
        <f>+VLOOKUP(B2197,'List of economiesWB'!$D$7:$G$224,4,FALSE)</f>
        <v>Upper middle income</v>
      </c>
      <c r="E2197" s="94">
        <f>+indicatorIDEAS!D2198</f>
        <v>2011</v>
      </c>
      <c r="F2197" s="95">
        <f>+indicatorIDEAS!E2198</f>
        <v>-0.21111873</v>
      </c>
      <c r="G2197" s="95">
        <f>+indicatorIDEAS!F2198</f>
        <v>10</v>
      </c>
      <c r="H2197" s="95">
        <f>+indicatorIDEAS!G2198</f>
        <v>5</v>
      </c>
      <c r="I2197" s="95">
        <f>+indicatorIDEAS!H2198</f>
        <v>1</v>
      </c>
      <c r="J2197" s="95">
        <f>+indicatorIDEAS!I2198</f>
        <v>2</v>
      </c>
      <c r="K2197" s="95">
        <f>+indicatorIDEAS!J2198</f>
        <v>2</v>
      </c>
      <c r="L2197" s="95">
        <f>+indicatorIDEAS!K2198</f>
        <v>0</v>
      </c>
      <c r="M2197" s="95">
        <f>+indicatorIDEAS!L2198</f>
        <v>0</v>
      </c>
      <c r="N2197" s="95">
        <f>+indicatorIDEAS!M2198</f>
        <v>0</v>
      </c>
      <c r="O2197" s="95">
        <f>+indicatorIDEAS!N2198</f>
        <v>0</v>
      </c>
      <c r="P2197" s="95">
        <f>+indicatorIDEAS!O2198</f>
        <v>0</v>
      </c>
      <c r="Q2197" s="95">
        <f>+indicatorIDEAS!P2198</f>
        <v>6.4226075786769426E-3</v>
      </c>
      <c r="R2197" s="95">
        <f>+indicatorIDEAS!Q2198</f>
        <v>7.0323488045007029E-3</v>
      </c>
      <c r="S2197" s="95">
        <f>+indicatorIDEAS!R2198</f>
        <v>5.0251256281407036E-3</v>
      </c>
      <c r="T2197" s="95">
        <f>+indicatorIDEAS!S2198</f>
        <v>7.0671378091872791E-3</v>
      </c>
      <c r="U2197" s="95">
        <f>+indicatorIDEAS!T2198</f>
        <v>5.4945054945054949E-3</v>
      </c>
    </row>
    <row r="2198" spans="1:21">
      <c r="A2198" s="93" t="str">
        <f>+indicatorIDEAS!B2199</f>
        <v>Montenegro</v>
      </c>
      <c r="B2198" s="93" t="str">
        <f>+indicatorIDEAS!C2199</f>
        <v>MNE</v>
      </c>
      <c r="C2198" s="93" t="str">
        <f>+VLOOKUP(B2198,'List of economiesWB'!$D$7:$G$224,3,FALSE)</f>
        <v>Europe &amp; Central Asia</v>
      </c>
      <c r="D2198" s="93" t="str">
        <f>+VLOOKUP(B2198,'List of economiesWB'!$D$7:$G$224,4,FALSE)</f>
        <v>Upper middle income</v>
      </c>
      <c r="E2198" s="94">
        <f>+indicatorIDEAS!D2199</f>
        <v>2012</v>
      </c>
      <c r="F2198" s="95">
        <f>+indicatorIDEAS!E2199</f>
        <v>-9.3134519999999998E-2</v>
      </c>
      <c r="G2198" s="95">
        <f>+indicatorIDEAS!F2199</f>
        <v>10</v>
      </c>
      <c r="H2198" s="95">
        <f>+indicatorIDEAS!G2199</f>
        <v>5</v>
      </c>
      <c r="I2198" s="95">
        <f>+indicatorIDEAS!H2199</f>
        <v>1</v>
      </c>
      <c r="J2198" s="95">
        <f>+indicatorIDEAS!I2199</f>
        <v>2</v>
      </c>
      <c r="K2198" s="95">
        <f>+indicatorIDEAS!J2199</f>
        <v>2</v>
      </c>
      <c r="L2198" s="95">
        <f>+indicatorIDEAS!K2199</f>
        <v>0</v>
      </c>
      <c r="M2198" s="95">
        <f>+indicatorIDEAS!L2199</f>
        <v>0</v>
      </c>
      <c r="N2198" s="95">
        <f>+indicatorIDEAS!M2199</f>
        <v>0</v>
      </c>
      <c r="O2198" s="95">
        <f>+indicatorIDEAS!N2199</f>
        <v>0</v>
      </c>
      <c r="P2198" s="95">
        <f>+indicatorIDEAS!O2199</f>
        <v>0</v>
      </c>
      <c r="Q2198" s="95">
        <f>+indicatorIDEAS!P2199</f>
        <v>6.0569351907934586E-3</v>
      </c>
      <c r="R2198" s="95">
        <f>+indicatorIDEAS!Q2199</f>
        <v>6.5963060686015833E-3</v>
      </c>
      <c r="S2198" s="95">
        <f>+indicatorIDEAS!R2199</f>
        <v>4.7846889952153108E-3</v>
      </c>
      <c r="T2198" s="95">
        <f>+indicatorIDEAS!S2199</f>
        <v>6.6006600660066007E-3</v>
      </c>
      <c r="U2198" s="95">
        <f>+indicatorIDEAS!T2199</f>
        <v>5.2493438320209973E-3</v>
      </c>
    </row>
    <row r="2199" spans="1:21">
      <c r="A2199" s="93" t="str">
        <f>+indicatorIDEAS!B2200</f>
        <v>Montenegro</v>
      </c>
      <c r="B2199" s="93" t="str">
        <f>+indicatorIDEAS!C2200</f>
        <v>MNE</v>
      </c>
      <c r="C2199" s="93" t="str">
        <f>+VLOOKUP(B2199,'List of economiesWB'!$D$7:$G$224,3,FALSE)</f>
        <v>Europe &amp; Central Asia</v>
      </c>
      <c r="D2199" s="93" t="str">
        <f>+VLOOKUP(B2199,'List of economiesWB'!$D$7:$G$224,4,FALSE)</f>
        <v>Upper middle income</v>
      </c>
      <c r="E2199" s="94">
        <f>+indicatorIDEAS!D2200</f>
        <v>2013</v>
      </c>
      <c r="F2199" s="95">
        <f>+indicatorIDEAS!E2200</f>
        <v>-0.24533321</v>
      </c>
      <c r="G2199" s="95">
        <f>+indicatorIDEAS!F2200</f>
        <v>10</v>
      </c>
      <c r="H2199" s="95">
        <f>+indicatorIDEAS!G2200</f>
        <v>5</v>
      </c>
      <c r="I2199" s="95">
        <f>+indicatorIDEAS!H2200</f>
        <v>1</v>
      </c>
      <c r="J2199" s="95">
        <f>+indicatorIDEAS!I2200</f>
        <v>2</v>
      </c>
      <c r="K2199" s="95">
        <f>+indicatorIDEAS!J2200</f>
        <v>2</v>
      </c>
      <c r="L2199" s="95">
        <f>+indicatorIDEAS!K2200</f>
        <v>0</v>
      </c>
      <c r="M2199" s="95">
        <f>+indicatorIDEAS!L2200</f>
        <v>0</v>
      </c>
      <c r="N2199" s="95">
        <f>+indicatorIDEAS!M2200</f>
        <v>0</v>
      </c>
      <c r="O2199" s="95">
        <f>+indicatorIDEAS!N2200</f>
        <v>0</v>
      </c>
      <c r="P2199" s="95">
        <f>+indicatorIDEAS!O2200</f>
        <v>0</v>
      </c>
      <c r="Q2199" s="95">
        <f>+indicatorIDEAS!P2200</f>
        <v>5.7438253877082138E-3</v>
      </c>
      <c r="R2199" s="95">
        <f>+indicatorIDEAS!Q2200</f>
        <v>6.2189054726368162E-3</v>
      </c>
      <c r="S2199" s="95">
        <f>+indicatorIDEAS!R2200</f>
        <v>4.6948356807511738E-3</v>
      </c>
      <c r="T2199" s="95">
        <f>+indicatorIDEAS!S2200</f>
        <v>6.369426751592357E-3</v>
      </c>
      <c r="U2199" s="95">
        <f>+indicatorIDEAS!T2200</f>
        <v>4.8780487804878049E-3</v>
      </c>
    </row>
    <row r="2200" spans="1:21">
      <c r="A2200" s="93" t="str">
        <f>+indicatorIDEAS!B2201</f>
        <v>Montenegro</v>
      </c>
      <c r="B2200" s="93" t="str">
        <f>+indicatorIDEAS!C2201</f>
        <v>MNE</v>
      </c>
      <c r="C2200" s="93" t="str">
        <f>+VLOOKUP(B2200,'List of economiesWB'!$D$7:$G$224,3,FALSE)</f>
        <v>Europe &amp; Central Asia</v>
      </c>
      <c r="D2200" s="93" t="str">
        <f>+VLOOKUP(B2200,'List of economiesWB'!$D$7:$G$224,4,FALSE)</f>
        <v>Upper middle income</v>
      </c>
      <c r="E2200" s="94">
        <f>+indicatorIDEAS!D2201</f>
        <v>2014</v>
      </c>
      <c r="F2200" s="95">
        <f>+indicatorIDEAS!E2201</f>
        <v>-1.036543E-2</v>
      </c>
      <c r="G2200" s="95">
        <f>+indicatorIDEAS!F2201</f>
        <v>13</v>
      </c>
      <c r="H2200" s="95">
        <f>+indicatorIDEAS!G2201</f>
        <v>7</v>
      </c>
      <c r="I2200" s="95">
        <f>+indicatorIDEAS!H2201</f>
        <v>1</v>
      </c>
      <c r="J2200" s="95">
        <f>+indicatorIDEAS!I2201</f>
        <v>3</v>
      </c>
      <c r="K2200" s="95">
        <f>+indicatorIDEAS!J2201</f>
        <v>2</v>
      </c>
      <c r="L2200" s="95">
        <f>+indicatorIDEAS!K2201</f>
        <v>1.8867924528301886E-2</v>
      </c>
      <c r="M2200" s="95">
        <f>+indicatorIDEAS!L2201</f>
        <v>2.7027027027027029E-2</v>
      </c>
      <c r="N2200" s="95">
        <f>+indicatorIDEAS!M2201</f>
        <v>0</v>
      </c>
      <c r="O2200" s="95">
        <f>+indicatorIDEAS!N2201</f>
        <v>3.4482758620689655E-2</v>
      </c>
      <c r="P2200" s="95">
        <f>+indicatorIDEAS!O2201</f>
        <v>0</v>
      </c>
      <c r="Q2200" s="95">
        <f>+indicatorIDEAS!P2201</f>
        <v>6.842105263157895E-3</v>
      </c>
      <c r="R2200" s="95">
        <f>+indicatorIDEAS!Q2201</f>
        <v>7.972665148063782E-3</v>
      </c>
      <c r="S2200" s="95">
        <f>+indicatorIDEAS!R2201</f>
        <v>4.4052863436123352E-3</v>
      </c>
      <c r="T2200" s="95">
        <f>+indicatorIDEAS!S2201</f>
        <v>8.7463556851311956E-3</v>
      </c>
      <c r="U2200" s="95">
        <f>+indicatorIDEAS!T2201</f>
        <v>4.4247787610619468E-3</v>
      </c>
    </row>
    <row r="2201" spans="1:21">
      <c r="A2201" s="93" t="str">
        <f>+indicatorIDEAS!B2202</f>
        <v>Montenegro</v>
      </c>
      <c r="B2201" s="93" t="str">
        <f>+indicatorIDEAS!C2202</f>
        <v>MNE</v>
      </c>
      <c r="C2201" s="93" t="str">
        <f>+VLOOKUP(B2201,'List of economiesWB'!$D$7:$G$224,3,FALSE)</f>
        <v>Europe &amp; Central Asia</v>
      </c>
      <c r="D2201" s="93" t="str">
        <f>+VLOOKUP(B2201,'List of economiesWB'!$D$7:$G$224,4,FALSE)</f>
        <v>Upper middle income</v>
      </c>
      <c r="E2201" s="94">
        <f>+indicatorIDEAS!D2202</f>
        <v>2015</v>
      </c>
      <c r="F2201" s="95">
        <f>+indicatorIDEAS!E2202</f>
        <v>-9.0917960000000006E-2</v>
      </c>
      <c r="G2201" s="95">
        <f>+indicatorIDEAS!F2202</f>
        <v>13</v>
      </c>
      <c r="H2201" s="95">
        <f>+indicatorIDEAS!G2202</f>
        <v>7</v>
      </c>
      <c r="I2201" s="95">
        <f>+indicatorIDEAS!H2202</f>
        <v>1</v>
      </c>
      <c r="J2201" s="95">
        <f>+indicatorIDEAS!I2202</f>
        <v>3</v>
      </c>
      <c r="K2201" s="95">
        <f>+indicatorIDEAS!J2202</f>
        <v>2</v>
      </c>
      <c r="L2201" s="95">
        <f>+indicatorIDEAS!K2202</f>
        <v>0</v>
      </c>
      <c r="M2201" s="95">
        <f>+indicatorIDEAS!L2202</f>
        <v>0</v>
      </c>
      <c r="N2201" s="95">
        <f>+indicatorIDEAS!M2202</f>
        <v>0</v>
      </c>
      <c r="O2201" s="95">
        <f>+indicatorIDEAS!N2202</f>
        <v>0</v>
      </c>
      <c r="P2201" s="95">
        <f>+indicatorIDEAS!O2202</f>
        <v>0</v>
      </c>
      <c r="Q2201" s="95">
        <f>+indicatorIDEAS!P2202</f>
        <v>6.4644455494778713E-3</v>
      </c>
      <c r="R2201" s="95">
        <f>+indicatorIDEAS!Q2202</f>
        <v>7.478632478632479E-3</v>
      </c>
      <c r="S2201" s="95">
        <f>+indicatorIDEAS!R2202</f>
        <v>4.1841004184100415E-3</v>
      </c>
      <c r="T2201" s="95">
        <f>+indicatorIDEAS!S2202</f>
        <v>8.4985835694051E-3</v>
      </c>
      <c r="U2201" s="95">
        <f>+indicatorIDEAS!T2202</f>
        <v>4.140786749482402E-3</v>
      </c>
    </row>
    <row r="2202" spans="1:21">
      <c r="A2202" s="93" t="str">
        <f>+indicatorIDEAS!B2203</f>
        <v>Mongolia</v>
      </c>
      <c r="B2202" s="93" t="str">
        <f>+indicatorIDEAS!C2203</f>
        <v>MNG</v>
      </c>
      <c r="C2202" s="93" t="str">
        <f>+VLOOKUP(B2202,'List of economiesWB'!$D$7:$G$224,3,FALSE)</f>
        <v>East Asia &amp; Pacific</v>
      </c>
      <c r="D2202" s="93" t="str">
        <f>+VLOOKUP(B2202,'List of economiesWB'!$D$7:$G$224,4,FALSE)</f>
        <v>Lower middle income</v>
      </c>
      <c r="E2202" s="94">
        <f>+indicatorIDEAS!D2203</f>
        <v>1996</v>
      </c>
      <c r="F2202" s="95">
        <f>+indicatorIDEAS!E2203</f>
        <v>-0.12450214</v>
      </c>
      <c r="G2202" s="95">
        <f>+indicatorIDEAS!F2203</f>
        <v>0</v>
      </c>
      <c r="H2202" s="95">
        <f>+indicatorIDEAS!G2203</f>
        <v>0</v>
      </c>
      <c r="I2202" s="95">
        <f>+indicatorIDEAS!H2203</f>
        <v>0</v>
      </c>
      <c r="J2202" s="95">
        <f>+indicatorIDEAS!I2203</f>
        <v>0</v>
      </c>
      <c r="K2202" s="95">
        <f>+indicatorIDEAS!J2203</f>
        <v>0</v>
      </c>
      <c r="L2202" s="95">
        <f>+indicatorIDEAS!K2203</f>
        <v>0</v>
      </c>
      <c r="M2202" s="95">
        <f>+indicatorIDEAS!L2203</f>
        <v>0</v>
      </c>
      <c r="N2202" s="95">
        <f>+indicatorIDEAS!M2203</f>
        <v>0</v>
      </c>
      <c r="O2202" s="95">
        <f>+indicatorIDEAS!N2203</f>
        <v>0</v>
      </c>
      <c r="P2202" s="95">
        <f>+indicatorIDEAS!O2203</f>
        <v>0</v>
      </c>
      <c r="Q2202" s="95">
        <f>+indicatorIDEAS!P2203</f>
        <v>0</v>
      </c>
      <c r="R2202" s="95">
        <f>+indicatorIDEAS!Q2203</f>
        <v>0</v>
      </c>
      <c r="S2202" s="95">
        <f>+indicatorIDEAS!R2203</f>
        <v>0</v>
      </c>
      <c r="T2202" s="95">
        <f>+indicatorIDEAS!S2203</f>
        <v>0</v>
      </c>
      <c r="U2202" s="95">
        <f>+indicatorIDEAS!T2203</f>
        <v>0</v>
      </c>
    </row>
    <row r="2203" spans="1:21">
      <c r="A2203" s="93" t="str">
        <f>+indicatorIDEAS!B2204</f>
        <v>Mongolia</v>
      </c>
      <c r="B2203" s="93" t="str">
        <f>+indicatorIDEAS!C2204</f>
        <v>MNG</v>
      </c>
      <c r="C2203" s="93" t="str">
        <f>+VLOOKUP(B2203,'List of economiesWB'!$D$7:$G$224,3,FALSE)</f>
        <v>East Asia &amp; Pacific</v>
      </c>
      <c r="D2203" s="93" t="str">
        <f>+VLOOKUP(B2203,'List of economiesWB'!$D$7:$G$224,4,FALSE)</f>
        <v>Lower middle income</v>
      </c>
      <c r="E2203" s="94">
        <f>+indicatorIDEAS!D2204</f>
        <v>1997</v>
      </c>
      <c r="F2203" s="95" t="str">
        <f>+indicatorIDEAS!E2204</f>
        <v/>
      </c>
      <c r="G2203" s="95">
        <f>+indicatorIDEAS!F2204</f>
        <v>0</v>
      </c>
      <c r="H2203" s="95">
        <f>+indicatorIDEAS!G2204</f>
        <v>0</v>
      </c>
      <c r="I2203" s="95">
        <f>+indicatorIDEAS!H2204</f>
        <v>0</v>
      </c>
      <c r="J2203" s="95">
        <f>+indicatorIDEAS!I2204</f>
        <v>0</v>
      </c>
      <c r="K2203" s="95">
        <f>+indicatorIDEAS!J2204</f>
        <v>0</v>
      </c>
      <c r="L2203" s="95">
        <f>+indicatorIDEAS!K2204</f>
        <v>0</v>
      </c>
      <c r="M2203" s="95">
        <f>+indicatorIDEAS!L2204</f>
        <v>0</v>
      </c>
      <c r="N2203" s="95">
        <f>+indicatorIDEAS!M2204</f>
        <v>0</v>
      </c>
      <c r="O2203" s="95">
        <f>+indicatorIDEAS!N2204</f>
        <v>0</v>
      </c>
      <c r="P2203" s="95">
        <f>+indicatorIDEAS!O2204</f>
        <v>0</v>
      </c>
      <c r="Q2203" s="95">
        <f>+indicatorIDEAS!P2204</f>
        <v>0</v>
      </c>
      <c r="R2203" s="95">
        <f>+indicatorIDEAS!Q2204</f>
        <v>0</v>
      </c>
      <c r="S2203" s="95">
        <f>+indicatorIDEAS!R2204</f>
        <v>0</v>
      </c>
      <c r="T2203" s="95">
        <f>+indicatorIDEAS!S2204</f>
        <v>0</v>
      </c>
      <c r="U2203" s="95">
        <f>+indicatorIDEAS!T2204</f>
        <v>0</v>
      </c>
    </row>
    <row r="2204" spans="1:21">
      <c r="A2204" s="93" t="str">
        <f>+indicatorIDEAS!B2205</f>
        <v>Mongolia</v>
      </c>
      <c r="B2204" s="93" t="str">
        <f>+indicatorIDEAS!C2205</f>
        <v>MNG</v>
      </c>
      <c r="C2204" s="93" t="str">
        <f>+VLOOKUP(B2204,'List of economiesWB'!$D$7:$G$224,3,FALSE)</f>
        <v>East Asia &amp; Pacific</v>
      </c>
      <c r="D2204" s="93" t="str">
        <f>+VLOOKUP(B2204,'List of economiesWB'!$D$7:$G$224,4,FALSE)</f>
        <v>Lower middle income</v>
      </c>
      <c r="E2204" s="94">
        <f>+indicatorIDEAS!D2205</f>
        <v>1998</v>
      </c>
      <c r="F2204" s="95">
        <f>+indicatorIDEAS!E2205</f>
        <v>-0.23333941</v>
      </c>
      <c r="G2204" s="95">
        <f>+indicatorIDEAS!F2205</f>
        <v>0</v>
      </c>
      <c r="H2204" s="95">
        <f>+indicatorIDEAS!G2205</f>
        <v>0</v>
      </c>
      <c r="I2204" s="95">
        <f>+indicatorIDEAS!H2205</f>
        <v>0</v>
      </c>
      <c r="J2204" s="95">
        <f>+indicatorIDEAS!I2205</f>
        <v>0</v>
      </c>
      <c r="K2204" s="95">
        <f>+indicatorIDEAS!J2205</f>
        <v>0</v>
      </c>
      <c r="L2204" s="95">
        <f>+indicatorIDEAS!K2205</f>
        <v>0</v>
      </c>
      <c r="M2204" s="95">
        <f>+indicatorIDEAS!L2205</f>
        <v>0</v>
      </c>
      <c r="N2204" s="95">
        <f>+indicatorIDEAS!M2205</f>
        <v>0</v>
      </c>
      <c r="O2204" s="95">
        <f>+indicatorIDEAS!N2205</f>
        <v>0</v>
      </c>
      <c r="P2204" s="95">
        <f>+indicatorIDEAS!O2205</f>
        <v>0</v>
      </c>
      <c r="Q2204" s="95">
        <f>+indicatorIDEAS!P2205</f>
        <v>0</v>
      </c>
      <c r="R2204" s="95">
        <f>+indicatorIDEAS!Q2205</f>
        <v>0</v>
      </c>
      <c r="S2204" s="95">
        <f>+indicatorIDEAS!R2205</f>
        <v>0</v>
      </c>
      <c r="T2204" s="95">
        <f>+indicatorIDEAS!S2205</f>
        <v>0</v>
      </c>
      <c r="U2204" s="95">
        <f>+indicatorIDEAS!T2205</f>
        <v>0</v>
      </c>
    </row>
    <row r="2205" spans="1:21">
      <c r="A2205" s="93" t="str">
        <f>+indicatorIDEAS!B2206</f>
        <v>Mongolia</v>
      </c>
      <c r="B2205" s="93" t="str">
        <f>+indicatorIDEAS!C2206</f>
        <v>MNG</v>
      </c>
      <c r="C2205" s="93" t="str">
        <f>+VLOOKUP(B2205,'List of economiesWB'!$D$7:$G$224,3,FALSE)</f>
        <v>East Asia &amp; Pacific</v>
      </c>
      <c r="D2205" s="93" t="str">
        <f>+VLOOKUP(B2205,'List of economiesWB'!$D$7:$G$224,4,FALSE)</f>
        <v>Lower middle income</v>
      </c>
      <c r="E2205" s="94">
        <f>+indicatorIDEAS!D2206</f>
        <v>1999</v>
      </c>
      <c r="F2205" s="95" t="str">
        <f>+indicatorIDEAS!E2206</f>
        <v/>
      </c>
      <c r="G2205" s="95">
        <f>+indicatorIDEAS!F2206</f>
        <v>0</v>
      </c>
      <c r="H2205" s="95">
        <f>+indicatorIDEAS!G2206</f>
        <v>0</v>
      </c>
      <c r="I2205" s="95">
        <f>+indicatorIDEAS!H2206</f>
        <v>0</v>
      </c>
      <c r="J2205" s="95">
        <f>+indicatorIDEAS!I2206</f>
        <v>0</v>
      </c>
      <c r="K2205" s="95">
        <f>+indicatorIDEAS!J2206</f>
        <v>0</v>
      </c>
      <c r="L2205" s="95">
        <f>+indicatorIDEAS!K2206</f>
        <v>0</v>
      </c>
      <c r="M2205" s="95">
        <f>+indicatorIDEAS!L2206</f>
        <v>0</v>
      </c>
      <c r="N2205" s="95">
        <f>+indicatorIDEAS!M2206</f>
        <v>0</v>
      </c>
      <c r="O2205" s="95">
        <f>+indicatorIDEAS!N2206</f>
        <v>0</v>
      </c>
      <c r="P2205" s="95">
        <f>+indicatorIDEAS!O2206</f>
        <v>0</v>
      </c>
      <c r="Q2205" s="95">
        <f>+indicatorIDEAS!P2206</f>
        <v>0</v>
      </c>
      <c r="R2205" s="95">
        <f>+indicatorIDEAS!Q2206</f>
        <v>0</v>
      </c>
      <c r="S2205" s="95">
        <f>+indicatorIDEAS!R2206</f>
        <v>0</v>
      </c>
      <c r="T2205" s="95">
        <f>+indicatorIDEAS!S2206</f>
        <v>0</v>
      </c>
      <c r="U2205" s="95">
        <f>+indicatorIDEAS!T2206</f>
        <v>0</v>
      </c>
    </row>
    <row r="2206" spans="1:21">
      <c r="A2206" s="93" t="str">
        <f>+indicatorIDEAS!B2207</f>
        <v>Mongolia</v>
      </c>
      <c r="B2206" s="93" t="str">
        <f>+indicatorIDEAS!C2207</f>
        <v>MNG</v>
      </c>
      <c r="C2206" s="93" t="str">
        <f>+VLOOKUP(B2206,'List of economiesWB'!$D$7:$G$224,3,FALSE)</f>
        <v>East Asia &amp; Pacific</v>
      </c>
      <c r="D2206" s="93" t="str">
        <f>+VLOOKUP(B2206,'List of economiesWB'!$D$7:$G$224,4,FALSE)</f>
        <v>Lower middle income</v>
      </c>
      <c r="E2206" s="94">
        <f>+indicatorIDEAS!D2207</f>
        <v>2000</v>
      </c>
      <c r="F2206" s="95">
        <f>+indicatorIDEAS!E2207</f>
        <v>-0.40494301999999999</v>
      </c>
      <c r="G2206" s="95">
        <f>+indicatorIDEAS!F2207</f>
        <v>0</v>
      </c>
      <c r="H2206" s="95">
        <f>+indicatorIDEAS!G2207</f>
        <v>0</v>
      </c>
      <c r="I2206" s="95">
        <f>+indicatorIDEAS!H2207</f>
        <v>0</v>
      </c>
      <c r="J2206" s="95">
        <f>+indicatorIDEAS!I2207</f>
        <v>0</v>
      </c>
      <c r="K2206" s="95">
        <f>+indicatorIDEAS!J2207</f>
        <v>0</v>
      </c>
      <c r="L2206" s="95">
        <f>+indicatorIDEAS!K2207</f>
        <v>0</v>
      </c>
      <c r="M2206" s="95">
        <f>+indicatorIDEAS!L2207</f>
        <v>0</v>
      </c>
      <c r="N2206" s="95">
        <f>+indicatorIDEAS!M2207</f>
        <v>0</v>
      </c>
      <c r="O2206" s="95">
        <f>+indicatorIDEAS!N2207</f>
        <v>0</v>
      </c>
      <c r="P2206" s="95">
        <f>+indicatorIDEAS!O2207</f>
        <v>0</v>
      </c>
      <c r="Q2206" s="95">
        <f>+indicatorIDEAS!P2207</f>
        <v>0</v>
      </c>
      <c r="R2206" s="95">
        <f>+indicatorIDEAS!Q2207</f>
        <v>0</v>
      </c>
      <c r="S2206" s="95">
        <f>+indicatorIDEAS!R2207</f>
        <v>0</v>
      </c>
      <c r="T2206" s="95">
        <f>+indicatorIDEAS!S2207</f>
        <v>0</v>
      </c>
      <c r="U2206" s="95">
        <f>+indicatorIDEAS!T2207</f>
        <v>0</v>
      </c>
    </row>
    <row r="2207" spans="1:21">
      <c r="A2207" s="93" t="str">
        <f>+indicatorIDEAS!B2208</f>
        <v>Mongolia</v>
      </c>
      <c r="B2207" s="93" t="str">
        <f>+indicatorIDEAS!C2208</f>
        <v>MNG</v>
      </c>
      <c r="C2207" s="93" t="str">
        <f>+VLOOKUP(B2207,'List of economiesWB'!$D$7:$G$224,3,FALSE)</f>
        <v>East Asia &amp; Pacific</v>
      </c>
      <c r="D2207" s="93" t="str">
        <f>+VLOOKUP(B2207,'List of economiesWB'!$D$7:$G$224,4,FALSE)</f>
        <v>Lower middle income</v>
      </c>
      <c r="E2207" s="94">
        <f>+indicatorIDEAS!D2208</f>
        <v>2001</v>
      </c>
      <c r="F2207" s="95" t="str">
        <f>+indicatorIDEAS!E2208</f>
        <v/>
      </c>
      <c r="G2207" s="95">
        <f>+indicatorIDEAS!F2208</f>
        <v>1</v>
      </c>
      <c r="H2207" s="95">
        <f>+indicatorIDEAS!G2208</f>
        <v>0</v>
      </c>
      <c r="I2207" s="95">
        <f>+indicatorIDEAS!H2208</f>
        <v>0</v>
      </c>
      <c r="J2207" s="95">
        <f>+indicatorIDEAS!I2208</f>
        <v>0</v>
      </c>
      <c r="K2207" s="95">
        <f>+indicatorIDEAS!J2208</f>
        <v>1</v>
      </c>
      <c r="L2207" s="95">
        <f>+indicatorIDEAS!K2208</f>
        <v>2.9411764705882353E-2</v>
      </c>
      <c r="M2207" s="95">
        <f>+indicatorIDEAS!L2208</f>
        <v>0</v>
      </c>
      <c r="N2207" s="95">
        <f>+indicatorIDEAS!M2208</f>
        <v>0</v>
      </c>
      <c r="O2207" s="95">
        <f>+indicatorIDEAS!N2208</f>
        <v>0</v>
      </c>
      <c r="P2207" s="95">
        <f>+indicatorIDEAS!O2208</f>
        <v>0.16666666666666666</v>
      </c>
      <c r="Q2207" s="95">
        <f>+indicatorIDEAS!P2208</f>
        <v>4.5662100456621002E-3</v>
      </c>
      <c r="R2207" s="95">
        <f>+indicatorIDEAS!Q2208</f>
        <v>0</v>
      </c>
      <c r="S2207" s="95">
        <f>+indicatorIDEAS!R2208</f>
        <v>0</v>
      </c>
      <c r="T2207" s="95">
        <f>+indicatorIDEAS!S2208</f>
        <v>0</v>
      </c>
      <c r="U2207" s="95">
        <f>+indicatorIDEAS!T2208</f>
        <v>2.2727272727272728E-2</v>
      </c>
    </row>
    <row r="2208" spans="1:21">
      <c r="A2208" s="93" t="str">
        <f>+indicatorIDEAS!B2209</f>
        <v>Mongolia</v>
      </c>
      <c r="B2208" s="93" t="str">
        <f>+indicatorIDEAS!C2209</f>
        <v>MNG</v>
      </c>
      <c r="C2208" s="93" t="str">
        <f>+VLOOKUP(B2208,'List of economiesWB'!$D$7:$G$224,3,FALSE)</f>
        <v>East Asia &amp; Pacific</v>
      </c>
      <c r="D2208" s="93" t="str">
        <f>+VLOOKUP(B2208,'List of economiesWB'!$D$7:$G$224,4,FALSE)</f>
        <v>Lower middle income</v>
      </c>
      <c r="E2208" s="94">
        <f>+indicatorIDEAS!D2209</f>
        <v>2002</v>
      </c>
      <c r="F2208" s="95">
        <f>+indicatorIDEAS!E2209</f>
        <v>-1.1940360000000001E-2</v>
      </c>
      <c r="G2208" s="95">
        <f>+indicatorIDEAS!F2209</f>
        <v>1</v>
      </c>
      <c r="H2208" s="95">
        <f>+indicatorIDEAS!G2209</f>
        <v>0</v>
      </c>
      <c r="I2208" s="95">
        <f>+indicatorIDEAS!H2209</f>
        <v>0</v>
      </c>
      <c r="J2208" s="95">
        <f>+indicatorIDEAS!I2209</f>
        <v>0</v>
      </c>
      <c r="K2208" s="95">
        <f>+indicatorIDEAS!J2209</f>
        <v>1</v>
      </c>
      <c r="L2208" s="95">
        <f>+indicatorIDEAS!K2209</f>
        <v>0</v>
      </c>
      <c r="M2208" s="95">
        <f>+indicatorIDEAS!L2209</f>
        <v>0</v>
      </c>
      <c r="N2208" s="95">
        <f>+indicatorIDEAS!M2209</f>
        <v>0</v>
      </c>
      <c r="O2208" s="95">
        <f>+indicatorIDEAS!N2209</f>
        <v>0</v>
      </c>
      <c r="P2208" s="95">
        <f>+indicatorIDEAS!O2209</f>
        <v>0</v>
      </c>
      <c r="Q2208" s="95">
        <f>+indicatorIDEAS!P2209</f>
        <v>3.7174721189591076E-3</v>
      </c>
      <c r="R2208" s="95">
        <f>+indicatorIDEAS!Q2209</f>
        <v>0</v>
      </c>
      <c r="S2208" s="95">
        <f>+indicatorIDEAS!R2209</f>
        <v>0</v>
      </c>
      <c r="T2208" s="95">
        <f>+indicatorIDEAS!S2209</f>
        <v>0</v>
      </c>
      <c r="U2208" s="95">
        <f>+indicatorIDEAS!T2209</f>
        <v>1.6393442622950821E-2</v>
      </c>
    </row>
    <row r="2209" spans="1:21">
      <c r="A2209" s="93" t="str">
        <f>+indicatorIDEAS!B2210</f>
        <v>Mongolia</v>
      </c>
      <c r="B2209" s="93" t="str">
        <f>+indicatorIDEAS!C2210</f>
        <v>MNG</v>
      </c>
      <c r="C2209" s="93" t="str">
        <f>+VLOOKUP(B2209,'List of economiesWB'!$D$7:$G$224,3,FALSE)</f>
        <v>East Asia &amp; Pacific</v>
      </c>
      <c r="D2209" s="93" t="str">
        <f>+VLOOKUP(B2209,'List of economiesWB'!$D$7:$G$224,4,FALSE)</f>
        <v>Lower middle income</v>
      </c>
      <c r="E2209" s="94">
        <f>+indicatorIDEAS!D2210</f>
        <v>2003</v>
      </c>
      <c r="F2209" s="95">
        <f>+indicatorIDEAS!E2210</f>
        <v>-0.16772413</v>
      </c>
      <c r="G2209" s="95">
        <f>+indicatorIDEAS!F2210</f>
        <v>2</v>
      </c>
      <c r="H2209" s="95">
        <f>+indicatorIDEAS!G2210</f>
        <v>0</v>
      </c>
      <c r="I2209" s="95">
        <f>+indicatorIDEAS!H2210</f>
        <v>0</v>
      </c>
      <c r="J2209" s="95">
        <f>+indicatorIDEAS!I2210</f>
        <v>0</v>
      </c>
      <c r="K2209" s="95">
        <f>+indicatorIDEAS!J2210</f>
        <v>2</v>
      </c>
      <c r="L2209" s="95">
        <f>+indicatorIDEAS!K2210</f>
        <v>2.3255813953488372E-2</v>
      </c>
      <c r="M2209" s="95">
        <f>+indicatorIDEAS!L2210</f>
        <v>0</v>
      </c>
      <c r="N2209" s="95">
        <f>+indicatorIDEAS!M2210</f>
        <v>0</v>
      </c>
      <c r="O2209" s="95">
        <f>+indicatorIDEAS!N2210</f>
        <v>0</v>
      </c>
      <c r="P2209" s="95">
        <f>+indicatorIDEAS!O2210</f>
        <v>7.1428571428571425E-2</v>
      </c>
      <c r="Q2209" s="95">
        <f>+indicatorIDEAS!P2210</f>
        <v>6.41025641025641E-3</v>
      </c>
      <c r="R2209" s="95">
        <f>+indicatorIDEAS!Q2210</f>
        <v>0</v>
      </c>
      <c r="S2209" s="95">
        <f>+indicatorIDEAS!R2210</f>
        <v>0</v>
      </c>
      <c r="T2209" s="95">
        <f>+indicatorIDEAS!S2210</f>
        <v>0</v>
      </c>
      <c r="U2209" s="95">
        <f>+indicatorIDEAS!T2210</f>
        <v>2.6666666666666668E-2</v>
      </c>
    </row>
    <row r="2210" spans="1:21">
      <c r="A2210" s="93" t="str">
        <f>+indicatorIDEAS!B2211</f>
        <v>Mongolia</v>
      </c>
      <c r="B2210" s="93" t="str">
        <f>+indicatorIDEAS!C2211</f>
        <v>MNG</v>
      </c>
      <c r="C2210" s="93" t="str">
        <f>+VLOOKUP(B2210,'List of economiesWB'!$D$7:$G$224,3,FALSE)</f>
        <v>East Asia &amp; Pacific</v>
      </c>
      <c r="D2210" s="93" t="str">
        <f>+VLOOKUP(B2210,'List of economiesWB'!$D$7:$G$224,4,FALSE)</f>
        <v>Lower middle income</v>
      </c>
      <c r="E2210" s="94">
        <f>+indicatorIDEAS!D2211</f>
        <v>2004</v>
      </c>
      <c r="F2210" s="95">
        <f>+indicatorIDEAS!E2211</f>
        <v>-0.38362420000000003</v>
      </c>
      <c r="G2210" s="95">
        <f>+indicatorIDEAS!F2211</f>
        <v>2</v>
      </c>
      <c r="H2210" s="95">
        <f>+indicatorIDEAS!G2211</f>
        <v>0</v>
      </c>
      <c r="I2210" s="95">
        <f>+indicatorIDEAS!H2211</f>
        <v>0</v>
      </c>
      <c r="J2210" s="95">
        <f>+indicatorIDEAS!I2211</f>
        <v>0</v>
      </c>
      <c r="K2210" s="95">
        <f>+indicatorIDEAS!J2211</f>
        <v>2</v>
      </c>
      <c r="L2210" s="95">
        <f>+indicatorIDEAS!K2211</f>
        <v>0</v>
      </c>
      <c r="M2210" s="95">
        <f>+indicatorIDEAS!L2211</f>
        <v>0</v>
      </c>
      <c r="N2210" s="95">
        <f>+indicatorIDEAS!M2211</f>
        <v>0</v>
      </c>
      <c r="O2210" s="95">
        <f>+indicatorIDEAS!N2211</f>
        <v>0</v>
      </c>
      <c r="P2210" s="95">
        <f>+indicatorIDEAS!O2211</f>
        <v>0</v>
      </c>
      <c r="Q2210" s="95">
        <f>+indicatorIDEAS!P2211</f>
        <v>5.6179775280898875E-3</v>
      </c>
      <c r="R2210" s="95">
        <f>+indicatorIDEAS!Q2211</f>
        <v>0</v>
      </c>
      <c r="S2210" s="95">
        <f>+indicatorIDEAS!R2211</f>
        <v>0</v>
      </c>
      <c r="T2210" s="95">
        <f>+indicatorIDEAS!S2211</f>
        <v>0</v>
      </c>
      <c r="U2210" s="95">
        <f>+indicatorIDEAS!T2211</f>
        <v>2.2727272727272728E-2</v>
      </c>
    </row>
    <row r="2211" spans="1:21">
      <c r="A2211" s="93" t="str">
        <f>+indicatorIDEAS!B2212</f>
        <v>Mongolia</v>
      </c>
      <c r="B2211" s="93" t="str">
        <f>+indicatorIDEAS!C2212</f>
        <v>MNG</v>
      </c>
      <c r="C2211" s="93" t="str">
        <f>+VLOOKUP(B2211,'List of economiesWB'!$D$7:$G$224,3,FALSE)</f>
        <v>East Asia &amp; Pacific</v>
      </c>
      <c r="D2211" s="93" t="str">
        <f>+VLOOKUP(B2211,'List of economiesWB'!$D$7:$G$224,4,FALSE)</f>
        <v>Lower middle income</v>
      </c>
      <c r="E2211" s="94">
        <f>+indicatorIDEAS!D2212</f>
        <v>2005</v>
      </c>
      <c r="F2211" s="95">
        <f>+indicatorIDEAS!E2212</f>
        <v>-0.57946730000000002</v>
      </c>
      <c r="G2211" s="95">
        <f>+indicatorIDEAS!F2212</f>
        <v>11</v>
      </c>
      <c r="H2211" s="95">
        <f>+indicatorIDEAS!G2212</f>
        <v>6</v>
      </c>
      <c r="I2211" s="95">
        <f>+indicatorIDEAS!H2212</f>
        <v>0</v>
      </c>
      <c r="J2211" s="95">
        <f>+indicatorIDEAS!I2212</f>
        <v>1</v>
      </c>
      <c r="K2211" s="95">
        <f>+indicatorIDEAS!J2212</f>
        <v>4</v>
      </c>
      <c r="L2211" s="95">
        <f>+indicatorIDEAS!K2212</f>
        <v>0.10588235294117647</v>
      </c>
      <c r="M2211" s="95">
        <f>+indicatorIDEAS!L2212</f>
        <v>0.16216216216216217</v>
      </c>
      <c r="N2211" s="95">
        <f>+indicatorIDEAS!M2212</f>
        <v>0</v>
      </c>
      <c r="O2211" s="95">
        <f>+indicatorIDEAS!N2212</f>
        <v>5.8823529411764705E-2</v>
      </c>
      <c r="P2211" s="95">
        <f>+indicatorIDEAS!O2212</f>
        <v>9.5238095238095233E-2</v>
      </c>
      <c r="Q2211" s="95">
        <f>+indicatorIDEAS!P2212</f>
        <v>2.4943310657596373E-2</v>
      </c>
      <c r="R2211" s="95">
        <f>+indicatorIDEAS!Q2212</f>
        <v>3.1413612565445025E-2</v>
      </c>
      <c r="S2211" s="95">
        <f>+indicatorIDEAS!R2212</f>
        <v>0</v>
      </c>
      <c r="T2211" s="95">
        <f>+indicatorIDEAS!S2212</f>
        <v>1.2195121951219513E-2</v>
      </c>
      <c r="U2211" s="95">
        <f>+indicatorIDEAS!T2212</f>
        <v>3.669724770642202E-2</v>
      </c>
    </row>
    <row r="2212" spans="1:21">
      <c r="A2212" s="93" t="str">
        <f>+indicatorIDEAS!B2213</f>
        <v>Mongolia</v>
      </c>
      <c r="B2212" s="93" t="str">
        <f>+indicatorIDEAS!C2213</f>
        <v>MNG</v>
      </c>
      <c r="C2212" s="93" t="str">
        <f>+VLOOKUP(B2212,'List of economiesWB'!$D$7:$G$224,3,FALSE)</f>
        <v>East Asia &amp; Pacific</v>
      </c>
      <c r="D2212" s="93" t="str">
        <f>+VLOOKUP(B2212,'List of economiesWB'!$D$7:$G$224,4,FALSE)</f>
        <v>Lower middle income</v>
      </c>
      <c r="E2212" s="94">
        <f>+indicatorIDEAS!D2213</f>
        <v>2006</v>
      </c>
      <c r="F2212" s="95">
        <f>+indicatorIDEAS!E2213</f>
        <v>-0.57225305000000004</v>
      </c>
      <c r="G2212" s="95">
        <f>+indicatorIDEAS!F2213</f>
        <v>11</v>
      </c>
      <c r="H2212" s="95">
        <f>+indicatorIDEAS!G2213</f>
        <v>6</v>
      </c>
      <c r="I2212" s="95">
        <f>+indicatorIDEAS!H2213</f>
        <v>0</v>
      </c>
      <c r="J2212" s="95">
        <f>+indicatorIDEAS!I2213</f>
        <v>1</v>
      </c>
      <c r="K2212" s="95">
        <f>+indicatorIDEAS!J2213</f>
        <v>4</v>
      </c>
      <c r="L2212" s="95">
        <f>+indicatorIDEAS!K2213</f>
        <v>0</v>
      </c>
      <c r="M2212" s="95">
        <f>+indicatorIDEAS!L2213</f>
        <v>0</v>
      </c>
      <c r="N2212" s="95">
        <f>+indicatorIDEAS!M2213</f>
        <v>0</v>
      </c>
      <c r="O2212" s="95">
        <f>+indicatorIDEAS!N2213</f>
        <v>0</v>
      </c>
      <c r="P2212" s="95">
        <f>+indicatorIDEAS!O2213</f>
        <v>0</v>
      </c>
      <c r="Q2212" s="95">
        <f>+indicatorIDEAS!P2213</f>
        <v>2.2044088176352707E-2</v>
      </c>
      <c r="R2212" s="95">
        <f>+indicatorIDEAS!Q2213</f>
        <v>2.7149321266968326E-2</v>
      </c>
      <c r="S2212" s="95">
        <f>+indicatorIDEAS!R2213</f>
        <v>0</v>
      </c>
      <c r="T2212" s="95">
        <f>+indicatorIDEAS!S2213</f>
        <v>1.0638297872340425E-2</v>
      </c>
      <c r="U2212" s="95">
        <f>+indicatorIDEAS!T2213</f>
        <v>3.3898305084745763E-2</v>
      </c>
    </row>
    <row r="2213" spans="1:21">
      <c r="A2213" s="93" t="str">
        <f>+indicatorIDEAS!B2214</f>
        <v>Mongolia</v>
      </c>
      <c r="B2213" s="93" t="str">
        <f>+indicatorIDEAS!C2214</f>
        <v>MNG</v>
      </c>
      <c r="C2213" s="93" t="str">
        <f>+VLOOKUP(B2213,'List of economiesWB'!$D$7:$G$224,3,FALSE)</f>
        <v>East Asia &amp; Pacific</v>
      </c>
      <c r="D2213" s="93" t="str">
        <f>+VLOOKUP(B2213,'List of economiesWB'!$D$7:$G$224,4,FALSE)</f>
        <v>Lower middle income</v>
      </c>
      <c r="E2213" s="94">
        <f>+indicatorIDEAS!D2214</f>
        <v>2007</v>
      </c>
      <c r="F2213" s="95">
        <f>+indicatorIDEAS!E2214</f>
        <v>-0.63480610000000004</v>
      </c>
      <c r="G2213" s="95">
        <f>+indicatorIDEAS!F2214</f>
        <v>11</v>
      </c>
      <c r="H2213" s="95">
        <f>+indicatorIDEAS!G2214</f>
        <v>6</v>
      </c>
      <c r="I2213" s="95">
        <f>+indicatorIDEAS!H2214</f>
        <v>0</v>
      </c>
      <c r="J2213" s="95">
        <f>+indicatorIDEAS!I2214</f>
        <v>1</v>
      </c>
      <c r="K2213" s="95">
        <f>+indicatorIDEAS!J2214</f>
        <v>4</v>
      </c>
      <c r="L2213" s="95">
        <f>+indicatorIDEAS!K2214</f>
        <v>0</v>
      </c>
      <c r="M2213" s="95">
        <f>+indicatorIDEAS!L2214</f>
        <v>0</v>
      </c>
      <c r="N2213" s="95">
        <f>+indicatorIDEAS!M2214</f>
        <v>0</v>
      </c>
      <c r="O2213" s="95">
        <f>+indicatorIDEAS!N2214</f>
        <v>0</v>
      </c>
      <c r="P2213" s="95">
        <f>+indicatorIDEAS!O2214</f>
        <v>0</v>
      </c>
      <c r="Q2213" s="95">
        <f>+indicatorIDEAS!P2214</f>
        <v>1.8900343642611683E-2</v>
      </c>
      <c r="R2213" s="95">
        <f>+indicatorIDEAS!Q2214</f>
        <v>2.3166023166023165E-2</v>
      </c>
      <c r="S2213" s="95">
        <f>+indicatorIDEAS!R2214</f>
        <v>0</v>
      </c>
      <c r="T2213" s="95">
        <f>+indicatorIDEAS!S2214</f>
        <v>9.3457943925233638E-3</v>
      </c>
      <c r="U2213" s="95">
        <f>+indicatorIDEAS!T2214</f>
        <v>2.8985507246376812E-2</v>
      </c>
    </row>
    <row r="2214" spans="1:21">
      <c r="A2214" s="93" t="str">
        <f>+indicatorIDEAS!B2215</f>
        <v>Mongolia</v>
      </c>
      <c r="B2214" s="93" t="str">
        <f>+indicatorIDEAS!C2215</f>
        <v>MNG</v>
      </c>
      <c r="C2214" s="93" t="str">
        <f>+VLOOKUP(B2214,'List of economiesWB'!$D$7:$G$224,3,FALSE)</f>
        <v>East Asia &amp; Pacific</v>
      </c>
      <c r="D2214" s="93" t="str">
        <f>+VLOOKUP(B2214,'List of economiesWB'!$D$7:$G$224,4,FALSE)</f>
        <v>Lower middle income</v>
      </c>
      <c r="E2214" s="94">
        <f>+indicatorIDEAS!D2215</f>
        <v>2008</v>
      </c>
      <c r="F2214" s="95">
        <f>+indicatorIDEAS!E2215</f>
        <v>-0.66174948</v>
      </c>
      <c r="G2214" s="95">
        <f>+indicatorIDEAS!F2215</f>
        <v>12</v>
      </c>
      <c r="H2214" s="95">
        <f>+indicatorIDEAS!G2215</f>
        <v>6</v>
      </c>
      <c r="I2214" s="95">
        <f>+indicatorIDEAS!H2215</f>
        <v>1</v>
      </c>
      <c r="J2214" s="95">
        <f>+indicatorIDEAS!I2215</f>
        <v>1</v>
      </c>
      <c r="K2214" s="95">
        <f>+indicatorIDEAS!J2215</f>
        <v>4</v>
      </c>
      <c r="L2214" s="95">
        <f>+indicatorIDEAS!K2215</f>
        <v>6.4516129032258064E-3</v>
      </c>
      <c r="M2214" s="95">
        <f>+indicatorIDEAS!L2215</f>
        <v>0</v>
      </c>
      <c r="N2214" s="95">
        <f>+indicatorIDEAS!M2215</f>
        <v>5.8823529411764705E-2</v>
      </c>
      <c r="O2214" s="95">
        <f>+indicatorIDEAS!N2215</f>
        <v>0</v>
      </c>
      <c r="P2214" s="95">
        <f>+indicatorIDEAS!O2215</f>
        <v>0</v>
      </c>
      <c r="Q2214" s="95">
        <f>+indicatorIDEAS!P2215</f>
        <v>1.6282225237449117E-2</v>
      </c>
      <c r="R2214" s="95">
        <f>+indicatorIDEAS!Q2215</f>
        <v>1.7910447761194031E-2</v>
      </c>
      <c r="S2214" s="95">
        <f>+indicatorIDEAS!R2215</f>
        <v>1.0526315789473684E-2</v>
      </c>
      <c r="T2214" s="95">
        <f>+indicatorIDEAS!S2215</f>
        <v>7.6335877862595417E-3</v>
      </c>
      <c r="U2214" s="95">
        <f>+indicatorIDEAS!T2215</f>
        <v>2.2727272727272728E-2</v>
      </c>
    </row>
    <row r="2215" spans="1:21">
      <c r="A2215" s="93" t="str">
        <f>+indicatorIDEAS!B2216</f>
        <v>Mongolia</v>
      </c>
      <c r="B2215" s="93" t="str">
        <f>+indicatorIDEAS!C2216</f>
        <v>MNG</v>
      </c>
      <c r="C2215" s="93" t="str">
        <f>+VLOOKUP(B2215,'List of economiesWB'!$D$7:$G$224,3,FALSE)</f>
        <v>East Asia &amp; Pacific</v>
      </c>
      <c r="D2215" s="93" t="str">
        <f>+VLOOKUP(B2215,'List of economiesWB'!$D$7:$G$224,4,FALSE)</f>
        <v>Lower middle income</v>
      </c>
      <c r="E2215" s="94">
        <f>+indicatorIDEAS!D2216</f>
        <v>2009</v>
      </c>
      <c r="F2215" s="95">
        <f>+indicatorIDEAS!E2216</f>
        <v>-0.75517266999999999</v>
      </c>
      <c r="G2215" s="95">
        <f>+indicatorIDEAS!F2216</f>
        <v>12</v>
      </c>
      <c r="H2215" s="95">
        <f>+indicatorIDEAS!G2216</f>
        <v>6</v>
      </c>
      <c r="I2215" s="95">
        <f>+indicatorIDEAS!H2216</f>
        <v>1</v>
      </c>
      <c r="J2215" s="95">
        <f>+indicatorIDEAS!I2216</f>
        <v>1</v>
      </c>
      <c r="K2215" s="95">
        <f>+indicatorIDEAS!J2216</f>
        <v>4</v>
      </c>
      <c r="L2215" s="95">
        <f>+indicatorIDEAS!K2216</f>
        <v>0</v>
      </c>
      <c r="M2215" s="95">
        <f>+indicatorIDEAS!L2216</f>
        <v>0</v>
      </c>
      <c r="N2215" s="95">
        <f>+indicatorIDEAS!M2216</f>
        <v>0</v>
      </c>
      <c r="O2215" s="95">
        <f>+indicatorIDEAS!N2216</f>
        <v>0</v>
      </c>
      <c r="P2215" s="95">
        <f>+indicatorIDEAS!O2216</f>
        <v>0</v>
      </c>
      <c r="Q2215" s="95">
        <f>+indicatorIDEAS!P2216</f>
        <v>1.1764705882352941E-2</v>
      </c>
      <c r="R2215" s="95">
        <f>+indicatorIDEAS!Q2216</f>
        <v>1.2738853503184714E-2</v>
      </c>
      <c r="S2215" s="95">
        <f>+indicatorIDEAS!R2216</f>
        <v>7.874015748031496E-3</v>
      </c>
      <c r="T2215" s="95">
        <f>+indicatorIDEAS!S2216</f>
        <v>5.7803468208092483E-3</v>
      </c>
      <c r="U2215" s="95">
        <f>+indicatorIDEAS!T2216</f>
        <v>1.6064257028112448E-2</v>
      </c>
    </row>
    <row r="2216" spans="1:21">
      <c r="A2216" s="93" t="str">
        <f>+indicatorIDEAS!B2217</f>
        <v>Mongolia</v>
      </c>
      <c r="B2216" s="93" t="str">
        <f>+indicatorIDEAS!C2217</f>
        <v>MNG</v>
      </c>
      <c r="C2216" s="93" t="str">
        <f>+VLOOKUP(B2216,'List of economiesWB'!$D$7:$G$224,3,FALSE)</f>
        <v>East Asia &amp; Pacific</v>
      </c>
      <c r="D2216" s="93" t="str">
        <f>+VLOOKUP(B2216,'List of economiesWB'!$D$7:$G$224,4,FALSE)</f>
        <v>Lower middle income</v>
      </c>
      <c r="E2216" s="94">
        <f>+indicatorIDEAS!D2217</f>
        <v>2010</v>
      </c>
      <c r="F2216" s="95">
        <f>+indicatorIDEAS!E2217</f>
        <v>-0.73035985000000003</v>
      </c>
      <c r="G2216" s="95">
        <f>+indicatorIDEAS!F2217</f>
        <v>12</v>
      </c>
      <c r="H2216" s="95">
        <f>+indicatorIDEAS!G2217</f>
        <v>6</v>
      </c>
      <c r="I2216" s="95">
        <f>+indicatorIDEAS!H2217</f>
        <v>1</v>
      </c>
      <c r="J2216" s="95">
        <f>+indicatorIDEAS!I2217</f>
        <v>1</v>
      </c>
      <c r="K2216" s="95">
        <f>+indicatorIDEAS!J2217</f>
        <v>4</v>
      </c>
      <c r="L2216" s="95">
        <f>+indicatorIDEAS!K2217</f>
        <v>0</v>
      </c>
      <c r="M2216" s="95">
        <f>+indicatorIDEAS!L2217</f>
        <v>0</v>
      </c>
      <c r="N2216" s="95">
        <f>+indicatorIDEAS!M2217</f>
        <v>0</v>
      </c>
      <c r="O2216" s="95">
        <f>+indicatorIDEAS!N2217</f>
        <v>0</v>
      </c>
      <c r="P2216" s="95">
        <f>+indicatorIDEAS!O2217</f>
        <v>0</v>
      </c>
      <c r="Q2216" s="95">
        <f>+indicatorIDEAS!P2217</f>
        <v>9.4861660079051391E-3</v>
      </c>
      <c r="R2216" s="95">
        <f>+indicatorIDEAS!Q2217</f>
        <v>1.0526315789473684E-2</v>
      </c>
      <c r="S2216" s="95">
        <f>+indicatorIDEAS!R2217</f>
        <v>6.1728395061728392E-3</v>
      </c>
      <c r="T2216" s="95">
        <f>+indicatorIDEAS!S2217</f>
        <v>4.4247787610619468E-3</v>
      </c>
      <c r="U2216" s="95">
        <f>+indicatorIDEAS!T2217</f>
        <v>1.3029315960912053E-2</v>
      </c>
    </row>
    <row r="2217" spans="1:21">
      <c r="A2217" s="93" t="str">
        <f>+indicatorIDEAS!B2218</f>
        <v>Mongolia</v>
      </c>
      <c r="B2217" s="93" t="str">
        <f>+indicatorIDEAS!C2218</f>
        <v>MNG</v>
      </c>
      <c r="C2217" s="93" t="str">
        <f>+VLOOKUP(B2217,'List of economiesWB'!$D$7:$G$224,3,FALSE)</f>
        <v>East Asia &amp; Pacific</v>
      </c>
      <c r="D2217" s="93" t="str">
        <f>+VLOOKUP(B2217,'List of economiesWB'!$D$7:$G$224,4,FALSE)</f>
        <v>Lower middle income</v>
      </c>
      <c r="E2217" s="94">
        <f>+indicatorIDEAS!D2218</f>
        <v>2011</v>
      </c>
      <c r="F2217" s="95">
        <f>+indicatorIDEAS!E2218</f>
        <v>-0.67551291000000002</v>
      </c>
      <c r="G2217" s="95">
        <f>+indicatorIDEAS!F2218</f>
        <v>30</v>
      </c>
      <c r="H2217" s="95">
        <f>+indicatorIDEAS!G2218</f>
        <v>14</v>
      </c>
      <c r="I2217" s="95">
        <f>+indicatorIDEAS!H2218</f>
        <v>3</v>
      </c>
      <c r="J2217" s="95">
        <f>+indicatorIDEAS!I2218</f>
        <v>4</v>
      </c>
      <c r="K2217" s="95">
        <f>+indicatorIDEAS!J2218</f>
        <v>8</v>
      </c>
      <c r="L2217" s="95">
        <f>+indicatorIDEAS!K2218</f>
        <v>6.1643835616438353E-2</v>
      </c>
      <c r="M2217" s="95">
        <f>+indicatorIDEAS!L2218</f>
        <v>5.6737588652482268E-2</v>
      </c>
      <c r="N2217" s="95">
        <f>+indicatorIDEAS!M2218</f>
        <v>5.4054054054054057E-2</v>
      </c>
      <c r="O2217" s="95">
        <f>+indicatorIDEAS!N2218</f>
        <v>7.0175438596491224E-2</v>
      </c>
      <c r="P2217" s="95">
        <f>+indicatorIDEAS!O2218</f>
        <v>7.0175438596491224E-2</v>
      </c>
      <c r="Q2217" s="95">
        <f>+indicatorIDEAS!P2218</f>
        <v>1.9267822736030827E-2</v>
      </c>
      <c r="R2217" s="95">
        <f>+indicatorIDEAS!Q2218</f>
        <v>1.969057665260197E-2</v>
      </c>
      <c r="S2217" s="95">
        <f>+indicatorIDEAS!R2218</f>
        <v>1.507537688442211E-2</v>
      </c>
      <c r="T2217" s="95">
        <f>+indicatorIDEAS!S2218</f>
        <v>1.4134275618374558E-2</v>
      </c>
      <c r="U2217" s="95">
        <f>+indicatorIDEAS!T2218</f>
        <v>2.197802197802198E-2</v>
      </c>
    </row>
    <row r="2218" spans="1:21">
      <c r="A2218" s="93" t="str">
        <f>+indicatorIDEAS!B2219</f>
        <v>Mongolia</v>
      </c>
      <c r="B2218" s="93" t="str">
        <f>+indicatorIDEAS!C2219</f>
        <v>MNG</v>
      </c>
      <c r="C2218" s="93" t="str">
        <f>+VLOOKUP(B2218,'List of economiesWB'!$D$7:$G$224,3,FALSE)</f>
        <v>East Asia &amp; Pacific</v>
      </c>
      <c r="D2218" s="93" t="str">
        <f>+VLOOKUP(B2218,'List of economiesWB'!$D$7:$G$224,4,FALSE)</f>
        <v>Lower middle income</v>
      </c>
      <c r="E2218" s="94">
        <f>+indicatorIDEAS!D2219</f>
        <v>2012</v>
      </c>
      <c r="F2218" s="95">
        <f>+indicatorIDEAS!E2219</f>
        <v>-0.53411913</v>
      </c>
      <c r="G2218" s="95">
        <f>+indicatorIDEAS!F2219</f>
        <v>30</v>
      </c>
      <c r="H2218" s="95">
        <f>+indicatorIDEAS!G2219</f>
        <v>14</v>
      </c>
      <c r="I2218" s="95">
        <f>+indicatorIDEAS!H2219</f>
        <v>3</v>
      </c>
      <c r="J2218" s="95">
        <f>+indicatorIDEAS!I2219</f>
        <v>4</v>
      </c>
      <c r="K2218" s="95">
        <f>+indicatorIDEAS!J2219</f>
        <v>8</v>
      </c>
      <c r="L2218" s="95">
        <f>+indicatorIDEAS!K2219</f>
        <v>0</v>
      </c>
      <c r="M2218" s="95">
        <f>+indicatorIDEAS!L2219</f>
        <v>0</v>
      </c>
      <c r="N2218" s="95">
        <f>+indicatorIDEAS!M2219</f>
        <v>0</v>
      </c>
      <c r="O2218" s="95">
        <f>+indicatorIDEAS!N2219</f>
        <v>0</v>
      </c>
      <c r="P2218" s="95">
        <f>+indicatorIDEAS!O2219</f>
        <v>0</v>
      </c>
      <c r="Q2218" s="95">
        <f>+indicatorIDEAS!P2219</f>
        <v>1.8170805572380374E-2</v>
      </c>
      <c r="R2218" s="95">
        <f>+indicatorIDEAS!Q2219</f>
        <v>1.8469656992084433E-2</v>
      </c>
      <c r="S2218" s="95">
        <f>+indicatorIDEAS!R2219</f>
        <v>1.4354066985645933E-2</v>
      </c>
      <c r="T2218" s="95">
        <f>+indicatorIDEAS!S2219</f>
        <v>1.3201320132013201E-2</v>
      </c>
      <c r="U2218" s="95">
        <f>+indicatorIDEAS!T2219</f>
        <v>2.0997375328083989E-2</v>
      </c>
    </row>
    <row r="2219" spans="1:21">
      <c r="A2219" s="93" t="str">
        <f>+indicatorIDEAS!B2220</f>
        <v>Mongolia</v>
      </c>
      <c r="B2219" s="93" t="str">
        <f>+indicatorIDEAS!C2220</f>
        <v>MNG</v>
      </c>
      <c r="C2219" s="93" t="str">
        <f>+VLOOKUP(B2219,'List of economiesWB'!$D$7:$G$224,3,FALSE)</f>
        <v>East Asia &amp; Pacific</v>
      </c>
      <c r="D2219" s="93" t="str">
        <f>+VLOOKUP(B2219,'List of economiesWB'!$D$7:$G$224,4,FALSE)</f>
        <v>Lower middle income</v>
      </c>
      <c r="E2219" s="94">
        <f>+indicatorIDEAS!D2220</f>
        <v>2013</v>
      </c>
      <c r="F2219" s="95">
        <f>+indicatorIDEAS!E2220</f>
        <v>-0.47623649000000001</v>
      </c>
      <c r="G2219" s="95">
        <f>+indicatorIDEAS!F2220</f>
        <v>30</v>
      </c>
      <c r="H2219" s="95">
        <f>+indicatorIDEAS!G2220</f>
        <v>14</v>
      </c>
      <c r="I2219" s="95">
        <f>+indicatorIDEAS!H2220</f>
        <v>3</v>
      </c>
      <c r="J2219" s="95">
        <f>+indicatorIDEAS!I2220</f>
        <v>4</v>
      </c>
      <c r="K2219" s="95">
        <f>+indicatorIDEAS!J2220</f>
        <v>8</v>
      </c>
      <c r="L2219" s="95">
        <f>+indicatorIDEAS!K2220</f>
        <v>0</v>
      </c>
      <c r="M2219" s="95">
        <f>+indicatorIDEAS!L2220</f>
        <v>0</v>
      </c>
      <c r="N2219" s="95">
        <f>+indicatorIDEAS!M2220</f>
        <v>0</v>
      </c>
      <c r="O2219" s="95">
        <f>+indicatorIDEAS!N2220</f>
        <v>0</v>
      </c>
      <c r="P2219" s="95">
        <f>+indicatorIDEAS!O2220</f>
        <v>0</v>
      </c>
      <c r="Q2219" s="95">
        <f>+indicatorIDEAS!P2220</f>
        <v>1.7231476163124641E-2</v>
      </c>
      <c r="R2219" s="95">
        <f>+indicatorIDEAS!Q2220</f>
        <v>1.7412935323383085E-2</v>
      </c>
      <c r="S2219" s="95">
        <f>+indicatorIDEAS!R2220</f>
        <v>1.4084507042253521E-2</v>
      </c>
      <c r="T2219" s="95">
        <f>+indicatorIDEAS!S2220</f>
        <v>1.2738853503184714E-2</v>
      </c>
      <c r="U2219" s="95">
        <f>+indicatorIDEAS!T2220</f>
        <v>1.9512195121951219E-2</v>
      </c>
    </row>
    <row r="2220" spans="1:21">
      <c r="A2220" s="93" t="str">
        <f>+indicatorIDEAS!B2221</f>
        <v>Mongolia</v>
      </c>
      <c r="B2220" s="93" t="str">
        <f>+indicatorIDEAS!C2221</f>
        <v>MNG</v>
      </c>
      <c r="C2220" s="93" t="str">
        <f>+VLOOKUP(B2220,'List of economiesWB'!$D$7:$G$224,3,FALSE)</f>
        <v>East Asia &amp; Pacific</v>
      </c>
      <c r="D2220" s="93" t="str">
        <f>+VLOOKUP(B2220,'List of economiesWB'!$D$7:$G$224,4,FALSE)</f>
        <v>Lower middle income</v>
      </c>
      <c r="E2220" s="94">
        <f>+indicatorIDEAS!D2221</f>
        <v>2014</v>
      </c>
      <c r="F2220" s="95">
        <f>+indicatorIDEAS!E2221</f>
        <v>-0.46996564000000002</v>
      </c>
      <c r="G2220" s="95">
        <f>+indicatorIDEAS!F2221</f>
        <v>30</v>
      </c>
      <c r="H2220" s="95">
        <f>+indicatorIDEAS!G2221</f>
        <v>14</v>
      </c>
      <c r="I2220" s="95">
        <f>+indicatorIDEAS!H2221</f>
        <v>3</v>
      </c>
      <c r="J2220" s="95">
        <f>+indicatorIDEAS!I2221</f>
        <v>4</v>
      </c>
      <c r="K2220" s="95">
        <f>+indicatorIDEAS!J2221</f>
        <v>8</v>
      </c>
      <c r="L2220" s="95">
        <f>+indicatorIDEAS!K2221</f>
        <v>0</v>
      </c>
      <c r="M2220" s="95">
        <f>+indicatorIDEAS!L2221</f>
        <v>0</v>
      </c>
      <c r="N2220" s="95">
        <f>+indicatorIDEAS!M2221</f>
        <v>0</v>
      </c>
      <c r="O2220" s="95">
        <f>+indicatorIDEAS!N2221</f>
        <v>0</v>
      </c>
      <c r="P2220" s="95">
        <f>+indicatorIDEAS!O2221</f>
        <v>0</v>
      </c>
      <c r="Q2220" s="95">
        <f>+indicatorIDEAS!P2221</f>
        <v>1.5789473684210527E-2</v>
      </c>
      <c r="R2220" s="95">
        <f>+indicatorIDEAS!Q2221</f>
        <v>1.5945330296127564E-2</v>
      </c>
      <c r="S2220" s="95">
        <f>+indicatorIDEAS!R2221</f>
        <v>1.3215859030837005E-2</v>
      </c>
      <c r="T2220" s="95">
        <f>+indicatorIDEAS!S2221</f>
        <v>1.1661807580174927E-2</v>
      </c>
      <c r="U2220" s="95">
        <f>+indicatorIDEAS!T2221</f>
        <v>1.7699115044247787E-2</v>
      </c>
    </row>
    <row r="2221" spans="1:21">
      <c r="A2221" s="93" t="str">
        <f>+indicatorIDEAS!B2222</f>
        <v>Mongolia</v>
      </c>
      <c r="B2221" s="93" t="str">
        <f>+indicatorIDEAS!C2222</f>
        <v>MNG</v>
      </c>
      <c r="C2221" s="93" t="str">
        <f>+VLOOKUP(B2221,'List of economiesWB'!$D$7:$G$224,3,FALSE)</f>
        <v>East Asia &amp; Pacific</v>
      </c>
      <c r="D2221" s="93" t="str">
        <f>+VLOOKUP(B2221,'List of economiesWB'!$D$7:$G$224,4,FALSE)</f>
        <v>Lower middle income</v>
      </c>
      <c r="E2221" s="94">
        <f>+indicatorIDEAS!D2222</f>
        <v>2015</v>
      </c>
      <c r="F2221" s="95">
        <f>+indicatorIDEAS!E2222</f>
        <v>-0.46647516</v>
      </c>
      <c r="G2221" s="95">
        <f>+indicatorIDEAS!F2222</f>
        <v>30</v>
      </c>
      <c r="H2221" s="95">
        <f>+indicatorIDEAS!G2222</f>
        <v>14</v>
      </c>
      <c r="I2221" s="95">
        <f>+indicatorIDEAS!H2222</f>
        <v>3</v>
      </c>
      <c r="J2221" s="95">
        <f>+indicatorIDEAS!I2222</f>
        <v>4</v>
      </c>
      <c r="K2221" s="95">
        <f>+indicatorIDEAS!J2222</f>
        <v>8</v>
      </c>
      <c r="L2221" s="95">
        <f>+indicatorIDEAS!K2222</f>
        <v>0</v>
      </c>
      <c r="M2221" s="95">
        <f>+indicatorIDEAS!L2222</f>
        <v>0</v>
      </c>
      <c r="N2221" s="95">
        <f>+indicatorIDEAS!M2222</f>
        <v>0</v>
      </c>
      <c r="O2221" s="95">
        <f>+indicatorIDEAS!N2222</f>
        <v>0</v>
      </c>
      <c r="P2221" s="95">
        <f>+indicatorIDEAS!O2222</f>
        <v>0</v>
      </c>
      <c r="Q2221" s="95">
        <f>+indicatorIDEAS!P2222</f>
        <v>1.4917951268025857E-2</v>
      </c>
      <c r="R2221" s="95">
        <f>+indicatorIDEAS!Q2222</f>
        <v>1.4957264957264958E-2</v>
      </c>
      <c r="S2221" s="95">
        <f>+indicatorIDEAS!R2222</f>
        <v>1.2552301255230125E-2</v>
      </c>
      <c r="T2221" s="95">
        <f>+indicatorIDEAS!S2222</f>
        <v>1.1331444759206799E-2</v>
      </c>
      <c r="U2221" s="95">
        <f>+indicatorIDEAS!T2222</f>
        <v>1.6563146997929608E-2</v>
      </c>
    </row>
    <row r="2222" spans="1:21">
      <c r="A2222" s="93" t="str">
        <f>+indicatorIDEAS!B2223</f>
        <v>Mozambique</v>
      </c>
      <c r="B2222" s="93" t="str">
        <f>+indicatorIDEAS!C2223</f>
        <v>MOZ</v>
      </c>
      <c r="C2222" s="93" t="str">
        <f>+VLOOKUP(B2222,'List of economiesWB'!$D$7:$G$224,3,FALSE)</f>
        <v>Sub-Saharan Africa</v>
      </c>
      <c r="D2222" s="93" t="str">
        <f>+VLOOKUP(B2222,'List of economiesWB'!$D$7:$G$224,4,FALSE)</f>
        <v>Low income</v>
      </c>
      <c r="E2222" s="94">
        <f>+indicatorIDEAS!D2223</f>
        <v>1996</v>
      </c>
      <c r="F2222" s="95">
        <f>+indicatorIDEAS!E2223</f>
        <v>-0.35623795000000003</v>
      </c>
      <c r="G2222" s="95">
        <f>+indicatorIDEAS!F2223</f>
        <v>0</v>
      </c>
      <c r="H2222" s="95">
        <f>+indicatorIDEAS!G2223</f>
        <v>0</v>
      </c>
      <c r="I2222" s="95">
        <f>+indicatorIDEAS!H2223</f>
        <v>0</v>
      </c>
      <c r="J2222" s="95">
        <f>+indicatorIDEAS!I2223</f>
        <v>0</v>
      </c>
      <c r="K2222" s="95">
        <f>+indicatorIDEAS!J2223</f>
        <v>0</v>
      </c>
      <c r="L2222" s="95">
        <f>+indicatorIDEAS!K2223</f>
        <v>0</v>
      </c>
      <c r="M2222" s="95">
        <f>+indicatorIDEAS!L2223</f>
        <v>0</v>
      </c>
      <c r="N2222" s="95">
        <f>+indicatorIDEAS!M2223</f>
        <v>0</v>
      </c>
      <c r="O2222" s="95">
        <f>+indicatorIDEAS!N2223</f>
        <v>0</v>
      </c>
      <c r="P2222" s="95">
        <f>+indicatorIDEAS!O2223</f>
        <v>0</v>
      </c>
      <c r="Q2222" s="95">
        <f>+indicatorIDEAS!P2223</f>
        <v>0</v>
      </c>
      <c r="R2222" s="95">
        <f>+indicatorIDEAS!Q2223</f>
        <v>0</v>
      </c>
      <c r="S2222" s="95">
        <f>+indicatorIDEAS!R2223</f>
        <v>0</v>
      </c>
      <c r="T2222" s="95">
        <f>+indicatorIDEAS!S2223</f>
        <v>0</v>
      </c>
      <c r="U2222" s="95">
        <f>+indicatorIDEAS!T2223</f>
        <v>0</v>
      </c>
    </row>
    <row r="2223" spans="1:21">
      <c r="A2223" s="93" t="str">
        <f>+indicatorIDEAS!B2224</f>
        <v>Mozambique</v>
      </c>
      <c r="B2223" s="93" t="str">
        <f>+indicatorIDEAS!C2224</f>
        <v>MOZ</v>
      </c>
      <c r="C2223" s="93" t="str">
        <f>+VLOOKUP(B2223,'List of economiesWB'!$D$7:$G$224,3,FALSE)</f>
        <v>Sub-Saharan Africa</v>
      </c>
      <c r="D2223" s="93" t="str">
        <f>+VLOOKUP(B2223,'List of economiesWB'!$D$7:$G$224,4,FALSE)</f>
        <v>Low income</v>
      </c>
      <c r="E2223" s="94">
        <f>+indicatorIDEAS!D2224</f>
        <v>1997</v>
      </c>
      <c r="F2223" s="95" t="str">
        <f>+indicatorIDEAS!E2224</f>
        <v/>
      </c>
      <c r="G2223" s="95">
        <f>+indicatorIDEAS!F2224</f>
        <v>0</v>
      </c>
      <c r="H2223" s="95">
        <f>+indicatorIDEAS!G2224</f>
        <v>0</v>
      </c>
      <c r="I2223" s="95">
        <f>+indicatorIDEAS!H2224</f>
        <v>0</v>
      </c>
      <c r="J2223" s="95">
        <f>+indicatorIDEAS!I2224</f>
        <v>0</v>
      </c>
      <c r="K2223" s="95">
        <f>+indicatorIDEAS!J2224</f>
        <v>0</v>
      </c>
      <c r="L2223" s="95">
        <f>+indicatorIDEAS!K2224</f>
        <v>0</v>
      </c>
      <c r="M2223" s="95">
        <f>+indicatorIDEAS!L2224</f>
        <v>0</v>
      </c>
      <c r="N2223" s="95">
        <f>+indicatorIDEAS!M2224</f>
        <v>0</v>
      </c>
      <c r="O2223" s="95">
        <f>+indicatorIDEAS!N2224</f>
        <v>0</v>
      </c>
      <c r="P2223" s="95">
        <f>+indicatorIDEAS!O2224</f>
        <v>0</v>
      </c>
      <c r="Q2223" s="95">
        <f>+indicatorIDEAS!P2224</f>
        <v>0</v>
      </c>
      <c r="R2223" s="95">
        <f>+indicatorIDEAS!Q2224</f>
        <v>0</v>
      </c>
      <c r="S2223" s="95">
        <f>+indicatorIDEAS!R2224</f>
        <v>0</v>
      </c>
      <c r="T2223" s="95">
        <f>+indicatorIDEAS!S2224</f>
        <v>0</v>
      </c>
      <c r="U2223" s="95">
        <f>+indicatorIDEAS!T2224</f>
        <v>0</v>
      </c>
    </row>
    <row r="2224" spans="1:21">
      <c r="A2224" s="93" t="str">
        <f>+indicatorIDEAS!B2225</f>
        <v>Mozambique</v>
      </c>
      <c r="B2224" s="93" t="str">
        <f>+indicatorIDEAS!C2225</f>
        <v>MOZ</v>
      </c>
      <c r="C2224" s="93" t="str">
        <f>+VLOOKUP(B2224,'List of economiesWB'!$D$7:$G$224,3,FALSE)</f>
        <v>Sub-Saharan Africa</v>
      </c>
      <c r="D2224" s="93" t="str">
        <f>+VLOOKUP(B2224,'List of economiesWB'!$D$7:$G$224,4,FALSE)</f>
        <v>Low income</v>
      </c>
      <c r="E2224" s="94">
        <f>+indicatorIDEAS!D2225</f>
        <v>1998</v>
      </c>
      <c r="F2224" s="95">
        <f>+indicatorIDEAS!E2225</f>
        <v>-0.35217229</v>
      </c>
      <c r="G2224" s="95">
        <f>+indicatorIDEAS!F2225</f>
        <v>0</v>
      </c>
      <c r="H2224" s="95">
        <f>+indicatorIDEAS!G2225</f>
        <v>0</v>
      </c>
      <c r="I2224" s="95">
        <f>+indicatorIDEAS!H2225</f>
        <v>0</v>
      </c>
      <c r="J2224" s="95">
        <f>+indicatorIDEAS!I2225</f>
        <v>0</v>
      </c>
      <c r="K2224" s="95">
        <f>+indicatorIDEAS!J2225</f>
        <v>0</v>
      </c>
      <c r="L2224" s="95">
        <f>+indicatorIDEAS!K2225</f>
        <v>0</v>
      </c>
      <c r="M2224" s="95">
        <f>+indicatorIDEAS!L2225</f>
        <v>0</v>
      </c>
      <c r="N2224" s="95">
        <f>+indicatorIDEAS!M2225</f>
        <v>0</v>
      </c>
      <c r="O2224" s="95">
        <f>+indicatorIDEAS!N2225</f>
        <v>0</v>
      </c>
      <c r="P2224" s="95">
        <f>+indicatorIDEAS!O2225</f>
        <v>0</v>
      </c>
      <c r="Q2224" s="95">
        <f>+indicatorIDEAS!P2225</f>
        <v>0</v>
      </c>
      <c r="R2224" s="95">
        <f>+indicatorIDEAS!Q2225</f>
        <v>0</v>
      </c>
      <c r="S2224" s="95">
        <f>+indicatorIDEAS!R2225</f>
        <v>0</v>
      </c>
      <c r="T2224" s="95">
        <f>+indicatorIDEAS!S2225</f>
        <v>0</v>
      </c>
      <c r="U2224" s="95">
        <f>+indicatorIDEAS!T2225</f>
        <v>0</v>
      </c>
    </row>
    <row r="2225" spans="1:21">
      <c r="A2225" s="93" t="str">
        <f>+indicatorIDEAS!B2226</f>
        <v>Mozambique</v>
      </c>
      <c r="B2225" s="93" t="str">
        <f>+indicatorIDEAS!C2226</f>
        <v>MOZ</v>
      </c>
      <c r="C2225" s="93" t="str">
        <f>+VLOOKUP(B2225,'List of economiesWB'!$D$7:$G$224,3,FALSE)</f>
        <v>Sub-Saharan Africa</v>
      </c>
      <c r="D2225" s="93" t="str">
        <f>+VLOOKUP(B2225,'List of economiesWB'!$D$7:$G$224,4,FALSE)</f>
        <v>Low income</v>
      </c>
      <c r="E2225" s="94">
        <f>+indicatorIDEAS!D2226</f>
        <v>1999</v>
      </c>
      <c r="F2225" s="95" t="str">
        <f>+indicatorIDEAS!E2226</f>
        <v/>
      </c>
      <c r="G2225" s="95">
        <f>+indicatorIDEAS!F2226</f>
        <v>0</v>
      </c>
      <c r="H2225" s="95">
        <f>+indicatorIDEAS!G2226</f>
        <v>0</v>
      </c>
      <c r="I2225" s="95">
        <f>+indicatorIDEAS!H2226</f>
        <v>0</v>
      </c>
      <c r="J2225" s="95">
        <f>+indicatorIDEAS!I2226</f>
        <v>0</v>
      </c>
      <c r="K2225" s="95">
        <f>+indicatorIDEAS!J2226</f>
        <v>0</v>
      </c>
      <c r="L2225" s="95">
        <f>+indicatorIDEAS!K2226</f>
        <v>0</v>
      </c>
      <c r="M2225" s="95">
        <f>+indicatorIDEAS!L2226</f>
        <v>0</v>
      </c>
      <c r="N2225" s="95">
        <f>+indicatorIDEAS!M2226</f>
        <v>0</v>
      </c>
      <c r="O2225" s="95">
        <f>+indicatorIDEAS!N2226</f>
        <v>0</v>
      </c>
      <c r="P2225" s="95">
        <f>+indicatorIDEAS!O2226</f>
        <v>0</v>
      </c>
      <c r="Q2225" s="95">
        <f>+indicatorIDEAS!P2226</f>
        <v>0</v>
      </c>
      <c r="R2225" s="95">
        <f>+indicatorIDEAS!Q2226</f>
        <v>0</v>
      </c>
      <c r="S2225" s="95">
        <f>+indicatorIDEAS!R2226</f>
        <v>0</v>
      </c>
      <c r="T2225" s="95">
        <f>+indicatorIDEAS!S2226</f>
        <v>0</v>
      </c>
      <c r="U2225" s="95">
        <f>+indicatorIDEAS!T2226</f>
        <v>0</v>
      </c>
    </row>
    <row r="2226" spans="1:21">
      <c r="A2226" s="93" t="str">
        <f>+indicatorIDEAS!B2227</f>
        <v>Mozambique</v>
      </c>
      <c r="B2226" s="93" t="str">
        <f>+indicatorIDEAS!C2227</f>
        <v>MOZ</v>
      </c>
      <c r="C2226" s="93" t="str">
        <f>+VLOOKUP(B2226,'List of economiesWB'!$D$7:$G$224,3,FALSE)</f>
        <v>Sub-Saharan Africa</v>
      </c>
      <c r="D2226" s="93" t="str">
        <f>+VLOOKUP(B2226,'List of economiesWB'!$D$7:$G$224,4,FALSE)</f>
        <v>Low income</v>
      </c>
      <c r="E2226" s="94">
        <f>+indicatorIDEAS!D2227</f>
        <v>2000</v>
      </c>
      <c r="F2226" s="95">
        <f>+indicatorIDEAS!E2227</f>
        <v>-0.39907709000000002</v>
      </c>
      <c r="G2226" s="95">
        <f>+indicatorIDEAS!F2227</f>
        <v>0</v>
      </c>
      <c r="H2226" s="95">
        <f>+indicatorIDEAS!G2227</f>
        <v>0</v>
      </c>
      <c r="I2226" s="95">
        <f>+indicatorIDEAS!H2227</f>
        <v>0</v>
      </c>
      <c r="J2226" s="95">
        <f>+indicatorIDEAS!I2227</f>
        <v>0</v>
      </c>
      <c r="K2226" s="95">
        <f>+indicatorIDEAS!J2227</f>
        <v>0</v>
      </c>
      <c r="L2226" s="95">
        <f>+indicatorIDEAS!K2227</f>
        <v>0</v>
      </c>
      <c r="M2226" s="95">
        <f>+indicatorIDEAS!L2227</f>
        <v>0</v>
      </c>
      <c r="N2226" s="95">
        <f>+indicatorIDEAS!M2227</f>
        <v>0</v>
      </c>
      <c r="O2226" s="95">
        <f>+indicatorIDEAS!N2227</f>
        <v>0</v>
      </c>
      <c r="P2226" s="95">
        <f>+indicatorIDEAS!O2227</f>
        <v>0</v>
      </c>
      <c r="Q2226" s="95">
        <f>+indicatorIDEAS!P2227</f>
        <v>0</v>
      </c>
      <c r="R2226" s="95">
        <f>+indicatorIDEAS!Q2227</f>
        <v>0</v>
      </c>
      <c r="S2226" s="95">
        <f>+indicatorIDEAS!R2227</f>
        <v>0</v>
      </c>
      <c r="T2226" s="95">
        <f>+indicatorIDEAS!S2227</f>
        <v>0</v>
      </c>
      <c r="U2226" s="95">
        <f>+indicatorIDEAS!T2227</f>
        <v>0</v>
      </c>
    </row>
    <row r="2227" spans="1:21">
      <c r="A2227" s="93" t="str">
        <f>+indicatorIDEAS!B2228</f>
        <v>Mozambique</v>
      </c>
      <c r="B2227" s="93" t="str">
        <f>+indicatorIDEAS!C2228</f>
        <v>MOZ</v>
      </c>
      <c r="C2227" s="93" t="str">
        <f>+VLOOKUP(B2227,'List of economiesWB'!$D$7:$G$224,3,FALSE)</f>
        <v>Sub-Saharan Africa</v>
      </c>
      <c r="D2227" s="93" t="str">
        <f>+VLOOKUP(B2227,'List of economiesWB'!$D$7:$G$224,4,FALSE)</f>
        <v>Low income</v>
      </c>
      <c r="E2227" s="94">
        <f>+indicatorIDEAS!D2228</f>
        <v>2001</v>
      </c>
      <c r="F2227" s="95" t="str">
        <f>+indicatorIDEAS!E2228</f>
        <v/>
      </c>
      <c r="G2227" s="95">
        <f>+indicatorIDEAS!F2228</f>
        <v>0</v>
      </c>
      <c r="H2227" s="95">
        <f>+indicatorIDEAS!G2228</f>
        <v>0</v>
      </c>
      <c r="I2227" s="95">
        <f>+indicatorIDEAS!H2228</f>
        <v>0</v>
      </c>
      <c r="J2227" s="95">
        <f>+indicatorIDEAS!I2228</f>
        <v>0</v>
      </c>
      <c r="K2227" s="95">
        <f>+indicatorIDEAS!J2228</f>
        <v>0</v>
      </c>
      <c r="L2227" s="95">
        <f>+indicatorIDEAS!K2228</f>
        <v>0</v>
      </c>
      <c r="M2227" s="95">
        <f>+indicatorIDEAS!L2228</f>
        <v>0</v>
      </c>
      <c r="N2227" s="95">
        <f>+indicatorIDEAS!M2228</f>
        <v>0</v>
      </c>
      <c r="O2227" s="95">
        <f>+indicatorIDEAS!N2228</f>
        <v>0</v>
      </c>
      <c r="P2227" s="95">
        <f>+indicatorIDEAS!O2228</f>
        <v>0</v>
      </c>
      <c r="Q2227" s="95">
        <f>+indicatorIDEAS!P2228</f>
        <v>0</v>
      </c>
      <c r="R2227" s="95">
        <f>+indicatorIDEAS!Q2228</f>
        <v>0</v>
      </c>
      <c r="S2227" s="95">
        <f>+indicatorIDEAS!R2228</f>
        <v>0</v>
      </c>
      <c r="T2227" s="95">
        <f>+indicatorIDEAS!S2228</f>
        <v>0</v>
      </c>
      <c r="U2227" s="95">
        <f>+indicatorIDEAS!T2228</f>
        <v>0</v>
      </c>
    </row>
    <row r="2228" spans="1:21">
      <c r="A2228" s="93" t="str">
        <f>+indicatorIDEAS!B2229</f>
        <v>Mozambique</v>
      </c>
      <c r="B2228" s="93" t="str">
        <f>+indicatorIDEAS!C2229</f>
        <v>MOZ</v>
      </c>
      <c r="C2228" s="93" t="str">
        <f>+VLOOKUP(B2228,'List of economiesWB'!$D$7:$G$224,3,FALSE)</f>
        <v>Sub-Saharan Africa</v>
      </c>
      <c r="D2228" s="93" t="str">
        <f>+VLOOKUP(B2228,'List of economiesWB'!$D$7:$G$224,4,FALSE)</f>
        <v>Low income</v>
      </c>
      <c r="E2228" s="94">
        <f>+indicatorIDEAS!D2229</f>
        <v>2002</v>
      </c>
      <c r="F2228" s="95">
        <f>+indicatorIDEAS!E2229</f>
        <v>-0.44616461000000002</v>
      </c>
      <c r="G2228" s="95">
        <f>+indicatorIDEAS!F2229</f>
        <v>0</v>
      </c>
      <c r="H2228" s="95">
        <f>+indicatorIDEAS!G2229</f>
        <v>0</v>
      </c>
      <c r="I2228" s="95">
        <f>+indicatorIDEAS!H2229</f>
        <v>0</v>
      </c>
      <c r="J2228" s="95">
        <f>+indicatorIDEAS!I2229</f>
        <v>0</v>
      </c>
      <c r="K2228" s="95">
        <f>+indicatorIDEAS!J2229</f>
        <v>0</v>
      </c>
      <c r="L2228" s="95">
        <f>+indicatorIDEAS!K2229</f>
        <v>0</v>
      </c>
      <c r="M2228" s="95">
        <f>+indicatorIDEAS!L2229</f>
        <v>0</v>
      </c>
      <c r="N2228" s="95">
        <f>+indicatorIDEAS!M2229</f>
        <v>0</v>
      </c>
      <c r="O2228" s="95">
        <f>+indicatorIDEAS!N2229</f>
        <v>0</v>
      </c>
      <c r="P2228" s="95">
        <f>+indicatorIDEAS!O2229</f>
        <v>0</v>
      </c>
      <c r="Q2228" s="95">
        <f>+indicatorIDEAS!P2229</f>
        <v>0</v>
      </c>
      <c r="R2228" s="95">
        <f>+indicatorIDEAS!Q2229</f>
        <v>0</v>
      </c>
      <c r="S2228" s="95">
        <f>+indicatorIDEAS!R2229</f>
        <v>0</v>
      </c>
      <c r="T2228" s="95">
        <f>+indicatorIDEAS!S2229</f>
        <v>0</v>
      </c>
      <c r="U2228" s="95">
        <f>+indicatorIDEAS!T2229</f>
        <v>0</v>
      </c>
    </row>
    <row r="2229" spans="1:21">
      <c r="A2229" s="93" t="str">
        <f>+indicatorIDEAS!B2230</f>
        <v>Mozambique</v>
      </c>
      <c r="B2229" s="93" t="str">
        <f>+indicatorIDEAS!C2230</f>
        <v>MOZ</v>
      </c>
      <c r="C2229" s="93" t="str">
        <f>+VLOOKUP(B2229,'List of economiesWB'!$D$7:$G$224,3,FALSE)</f>
        <v>Sub-Saharan Africa</v>
      </c>
      <c r="D2229" s="93" t="str">
        <f>+VLOOKUP(B2229,'List of economiesWB'!$D$7:$G$224,4,FALSE)</f>
        <v>Low income</v>
      </c>
      <c r="E2229" s="94">
        <f>+indicatorIDEAS!D2230</f>
        <v>2003</v>
      </c>
      <c r="F2229" s="95">
        <f>+indicatorIDEAS!E2230</f>
        <v>-0.58491135000000005</v>
      </c>
      <c r="G2229" s="95">
        <f>+indicatorIDEAS!F2230</f>
        <v>0</v>
      </c>
      <c r="H2229" s="95">
        <f>+indicatorIDEAS!G2230</f>
        <v>0</v>
      </c>
      <c r="I2229" s="95">
        <f>+indicatorIDEAS!H2230</f>
        <v>0</v>
      </c>
      <c r="J2229" s="95">
        <f>+indicatorIDEAS!I2230</f>
        <v>0</v>
      </c>
      <c r="K2229" s="95">
        <f>+indicatorIDEAS!J2230</f>
        <v>0</v>
      </c>
      <c r="L2229" s="95">
        <f>+indicatorIDEAS!K2230</f>
        <v>0</v>
      </c>
      <c r="M2229" s="95">
        <f>+indicatorIDEAS!L2230</f>
        <v>0</v>
      </c>
      <c r="N2229" s="95">
        <f>+indicatorIDEAS!M2230</f>
        <v>0</v>
      </c>
      <c r="O2229" s="95">
        <f>+indicatorIDEAS!N2230</f>
        <v>0</v>
      </c>
      <c r="P2229" s="95">
        <f>+indicatorIDEAS!O2230</f>
        <v>0</v>
      </c>
      <c r="Q2229" s="95">
        <f>+indicatorIDEAS!P2230</f>
        <v>0</v>
      </c>
      <c r="R2229" s="95">
        <f>+indicatorIDEAS!Q2230</f>
        <v>0</v>
      </c>
      <c r="S2229" s="95">
        <f>+indicatorIDEAS!R2230</f>
        <v>0</v>
      </c>
      <c r="T2229" s="95">
        <f>+indicatorIDEAS!S2230</f>
        <v>0</v>
      </c>
      <c r="U2229" s="95">
        <f>+indicatorIDEAS!T2230</f>
        <v>0</v>
      </c>
    </row>
    <row r="2230" spans="1:21">
      <c r="A2230" s="93" t="str">
        <f>+indicatorIDEAS!B2231</f>
        <v>Mozambique</v>
      </c>
      <c r="B2230" s="93" t="str">
        <f>+indicatorIDEAS!C2231</f>
        <v>MOZ</v>
      </c>
      <c r="C2230" s="93" t="str">
        <f>+VLOOKUP(B2230,'List of economiesWB'!$D$7:$G$224,3,FALSE)</f>
        <v>Sub-Saharan Africa</v>
      </c>
      <c r="D2230" s="93" t="str">
        <f>+VLOOKUP(B2230,'List of economiesWB'!$D$7:$G$224,4,FALSE)</f>
        <v>Low income</v>
      </c>
      <c r="E2230" s="94">
        <f>+indicatorIDEAS!D2231</f>
        <v>2004</v>
      </c>
      <c r="F2230" s="95">
        <f>+indicatorIDEAS!E2231</f>
        <v>-0.59323508000000003</v>
      </c>
      <c r="G2230" s="95">
        <f>+indicatorIDEAS!F2231</f>
        <v>0</v>
      </c>
      <c r="H2230" s="95">
        <f>+indicatorIDEAS!G2231</f>
        <v>0</v>
      </c>
      <c r="I2230" s="95">
        <f>+indicatorIDEAS!H2231</f>
        <v>0</v>
      </c>
      <c r="J2230" s="95">
        <f>+indicatorIDEAS!I2231</f>
        <v>0</v>
      </c>
      <c r="K2230" s="95">
        <f>+indicatorIDEAS!J2231</f>
        <v>0</v>
      </c>
      <c r="L2230" s="95">
        <f>+indicatorIDEAS!K2231</f>
        <v>0</v>
      </c>
      <c r="M2230" s="95">
        <f>+indicatorIDEAS!L2231</f>
        <v>0</v>
      </c>
      <c r="N2230" s="95">
        <f>+indicatorIDEAS!M2231</f>
        <v>0</v>
      </c>
      <c r="O2230" s="95">
        <f>+indicatorIDEAS!N2231</f>
        <v>0</v>
      </c>
      <c r="P2230" s="95">
        <f>+indicatorIDEAS!O2231</f>
        <v>0</v>
      </c>
      <c r="Q2230" s="95">
        <f>+indicatorIDEAS!P2231</f>
        <v>0</v>
      </c>
      <c r="R2230" s="95">
        <f>+indicatorIDEAS!Q2231</f>
        <v>0</v>
      </c>
      <c r="S2230" s="95">
        <f>+indicatorIDEAS!R2231</f>
        <v>0</v>
      </c>
      <c r="T2230" s="95">
        <f>+indicatorIDEAS!S2231</f>
        <v>0</v>
      </c>
      <c r="U2230" s="95">
        <f>+indicatorIDEAS!T2231</f>
        <v>0</v>
      </c>
    </row>
    <row r="2231" spans="1:21">
      <c r="A2231" s="93" t="str">
        <f>+indicatorIDEAS!B2232</f>
        <v>Mozambique</v>
      </c>
      <c r="B2231" s="93" t="str">
        <f>+indicatorIDEAS!C2232</f>
        <v>MOZ</v>
      </c>
      <c r="C2231" s="93" t="str">
        <f>+VLOOKUP(B2231,'List of economiesWB'!$D$7:$G$224,3,FALSE)</f>
        <v>Sub-Saharan Africa</v>
      </c>
      <c r="D2231" s="93" t="str">
        <f>+VLOOKUP(B2231,'List of economiesWB'!$D$7:$G$224,4,FALSE)</f>
        <v>Low income</v>
      </c>
      <c r="E2231" s="94">
        <f>+indicatorIDEAS!D2232</f>
        <v>2005</v>
      </c>
      <c r="F2231" s="95">
        <f>+indicatorIDEAS!E2232</f>
        <v>-0.53977227000000005</v>
      </c>
      <c r="G2231" s="95">
        <f>+indicatorIDEAS!F2232</f>
        <v>0</v>
      </c>
      <c r="H2231" s="95">
        <f>+indicatorIDEAS!G2232</f>
        <v>0</v>
      </c>
      <c r="I2231" s="95">
        <f>+indicatorIDEAS!H2232</f>
        <v>0</v>
      </c>
      <c r="J2231" s="95">
        <f>+indicatorIDEAS!I2232</f>
        <v>0</v>
      </c>
      <c r="K2231" s="95">
        <f>+indicatorIDEAS!J2232</f>
        <v>0</v>
      </c>
      <c r="L2231" s="95">
        <f>+indicatorIDEAS!K2232</f>
        <v>0</v>
      </c>
      <c r="M2231" s="95">
        <f>+indicatorIDEAS!L2232</f>
        <v>0</v>
      </c>
      <c r="N2231" s="95">
        <f>+indicatorIDEAS!M2232</f>
        <v>0</v>
      </c>
      <c r="O2231" s="95">
        <f>+indicatorIDEAS!N2232</f>
        <v>0</v>
      </c>
      <c r="P2231" s="95">
        <f>+indicatorIDEAS!O2232</f>
        <v>0</v>
      </c>
      <c r="Q2231" s="95">
        <f>+indicatorIDEAS!P2232</f>
        <v>0</v>
      </c>
      <c r="R2231" s="95">
        <f>+indicatorIDEAS!Q2232</f>
        <v>0</v>
      </c>
      <c r="S2231" s="95">
        <f>+indicatorIDEAS!R2232</f>
        <v>0</v>
      </c>
      <c r="T2231" s="95">
        <f>+indicatorIDEAS!S2232</f>
        <v>0</v>
      </c>
      <c r="U2231" s="95">
        <f>+indicatorIDEAS!T2232</f>
        <v>0</v>
      </c>
    </row>
    <row r="2232" spans="1:21">
      <c r="A2232" s="93" t="str">
        <f>+indicatorIDEAS!B2233</f>
        <v>Mozambique</v>
      </c>
      <c r="B2232" s="93" t="str">
        <f>+indicatorIDEAS!C2233</f>
        <v>MOZ</v>
      </c>
      <c r="C2232" s="93" t="str">
        <f>+VLOOKUP(B2232,'List of economiesWB'!$D$7:$G$224,3,FALSE)</f>
        <v>Sub-Saharan Africa</v>
      </c>
      <c r="D2232" s="93" t="str">
        <f>+VLOOKUP(B2232,'List of economiesWB'!$D$7:$G$224,4,FALSE)</f>
        <v>Low income</v>
      </c>
      <c r="E2232" s="94">
        <f>+indicatorIDEAS!D2233</f>
        <v>2006</v>
      </c>
      <c r="F2232" s="95">
        <f>+indicatorIDEAS!E2233</f>
        <v>-0.60648382000000001</v>
      </c>
      <c r="G2232" s="95">
        <f>+indicatorIDEAS!F2233</f>
        <v>0</v>
      </c>
      <c r="H2232" s="95">
        <f>+indicatorIDEAS!G2233</f>
        <v>0</v>
      </c>
      <c r="I2232" s="95">
        <f>+indicatorIDEAS!H2233</f>
        <v>0</v>
      </c>
      <c r="J2232" s="95">
        <f>+indicatorIDEAS!I2233</f>
        <v>0</v>
      </c>
      <c r="K2232" s="95">
        <f>+indicatorIDEAS!J2233</f>
        <v>0</v>
      </c>
      <c r="L2232" s="95">
        <f>+indicatorIDEAS!K2233</f>
        <v>0</v>
      </c>
      <c r="M2232" s="95">
        <f>+indicatorIDEAS!L2233</f>
        <v>0</v>
      </c>
      <c r="N2232" s="95">
        <f>+indicatorIDEAS!M2233</f>
        <v>0</v>
      </c>
      <c r="O2232" s="95">
        <f>+indicatorIDEAS!N2233</f>
        <v>0</v>
      </c>
      <c r="P2232" s="95">
        <f>+indicatorIDEAS!O2233</f>
        <v>0</v>
      </c>
      <c r="Q2232" s="95">
        <f>+indicatorIDEAS!P2233</f>
        <v>0</v>
      </c>
      <c r="R2232" s="95">
        <f>+indicatorIDEAS!Q2233</f>
        <v>0</v>
      </c>
      <c r="S2232" s="95">
        <f>+indicatorIDEAS!R2233</f>
        <v>0</v>
      </c>
      <c r="T2232" s="95">
        <f>+indicatorIDEAS!S2233</f>
        <v>0</v>
      </c>
      <c r="U2232" s="95">
        <f>+indicatorIDEAS!T2233</f>
        <v>0</v>
      </c>
    </row>
    <row r="2233" spans="1:21">
      <c r="A2233" s="93" t="str">
        <f>+indicatorIDEAS!B2234</f>
        <v>Mozambique</v>
      </c>
      <c r="B2233" s="93" t="str">
        <f>+indicatorIDEAS!C2234</f>
        <v>MOZ</v>
      </c>
      <c r="C2233" s="93" t="str">
        <f>+VLOOKUP(B2233,'List of economiesWB'!$D$7:$G$224,3,FALSE)</f>
        <v>Sub-Saharan Africa</v>
      </c>
      <c r="D2233" s="93" t="str">
        <f>+VLOOKUP(B2233,'List of economiesWB'!$D$7:$G$224,4,FALSE)</f>
        <v>Low income</v>
      </c>
      <c r="E2233" s="94">
        <f>+indicatorIDEAS!D2234</f>
        <v>2007</v>
      </c>
      <c r="F2233" s="95">
        <f>+indicatorIDEAS!E2234</f>
        <v>-0.50127643</v>
      </c>
      <c r="G2233" s="95">
        <f>+indicatorIDEAS!F2234</f>
        <v>0</v>
      </c>
      <c r="H2233" s="95">
        <f>+indicatorIDEAS!G2234</f>
        <v>0</v>
      </c>
      <c r="I2233" s="95">
        <f>+indicatorIDEAS!H2234</f>
        <v>0</v>
      </c>
      <c r="J2233" s="95">
        <f>+indicatorIDEAS!I2234</f>
        <v>0</v>
      </c>
      <c r="K2233" s="95">
        <f>+indicatorIDEAS!J2234</f>
        <v>0</v>
      </c>
      <c r="L2233" s="95">
        <f>+indicatorIDEAS!K2234</f>
        <v>0</v>
      </c>
      <c r="M2233" s="95">
        <f>+indicatorIDEAS!L2234</f>
        <v>0</v>
      </c>
      <c r="N2233" s="95">
        <f>+indicatorIDEAS!M2234</f>
        <v>0</v>
      </c>
      <c r="O2233" s="95">
        <f>+indicatorIDEAS!N2234</f>
        <v>0</v>
      </c>
      <c r="P2233" s="95">
        <f>+indicatorIDEAS!O2234</f>
        <v>0</v>
      </c>
      <c r="Q2233" s="95">
        <f>+indicatorIDEAS!P2234</f>
        <v>0</v>
      </c>
      <c r="R2233" s="95">
        <f>+indicatorIDEAS!Q2234</f>
        <v>0</v>
      </c>
      <c r="S2233" s="95">
        <f>+indicatorIDEAS!R2234</f>
        <v>0</v>
      </c>
      <c r="T2233" s="95">
        <f>+indicatorIDEAS!S2234</f>
        <v>0</v>
      </c>
      <c r="U2233" s="95">
        <f>+indicatorIDEAS!T2234</f>
        <v>0</v>
      </c>
    </row>
    <row r="2234" spans="1:21">
      <c r="A2234" s="93" t="str">
        <f>+indicatorIDEAS!B2235</f>
        <v>Mozambique</v>
      </c>
      <c r="B2234" s="93" t="str">
        <f>+indicatorIDEAS!C2235</f>
        <v>MOZ</v>
      </c>
      <c r="C2234" s="93" t="str">
        <f>+VLOOKUP(B2234,'List of economiesWB'!$D$7:$G$224,3,FALSE)</f>
        <v>Sub-Saharan Africa</v>
      </c>
      <c r="D2234" s="93" t="str">
        <f>+VLOOKUP(B2234,'List of economiesWB'!$D$7:$G$224,4,FALSE)</f>
        <v>Low income</v>
      </c>
      <c r="E2234" s="94">
        <f>+indicatorIDEAS!D2235</f>
        <v>2008</v>
      </c>
      <c r="F2234" s="95">
        <f>+indicatorIDEAS!E2235</f>
        <v>-0.47276228999999997</v>
      </c>
      <c r="G2234" s="95">
        <f>+indicatorIDEAS!F2235</f>
        <v>0</v>
      </c>
      <c r="H2234" s="95">
        <f>+indicatorIDEAS!G2235</f>
        <v>0</v>
      </c>
      <c r="I2234" s="95">
        <f>+indicatorIDEAS!H2235</f>
        <v>0</v>
      </c>
      <c r="J2234" s="95">
        <f>+indicatorIDEAS!I2235</f>
        <v>0</v>
      </c>
      <c r="K2234" s="95">
        <f>+indicatorIDEAS!J2235</f>
        <v>0</v>
      </c>
      <c r="L2234" s="95">
        <f>+indicatorIDEAS!K2235</f>
        <v>0</v>
      </c>
      <c r="M2234" s="95">
        <f>+indicatorIDEAS!L2235</f>
        <v>0</v>
      </c>
      <c r="N2234" s="95">
        <f>+indicatorIDEAS!M2235</f>
        <v>0</v>
      </c>
      <c r="O2234" s="95">
        <f>+indicatorIDEAS!N2235</f>
        <v>0</v>
      </c>
      <c r="P2234" s="95">
        <f>+indicatorIDEAS!O2235</f>
        <v>0</v>
      </c>
      <c r="Q2234" s="95">
        <f>+indicatorIDEAS!P2235</f>
        <v>0</v>
      </c>
      <c r="R2234" s="95">
        <f>+indicatorIDEAS!Q2235</f>
        <v>0</v>
      </c>
      <c r="S2234" s="95">
        <f>+indicatorIDEAS!R2235</f>
        <v>0</v>
      </c>
      <c r="T2234" s="95">
        <f>+indicatorIDEAS!S2235</f>
        <v>0</v>
      </c>
      <c r="U2234" s="95">
        <f>+indicatorIDEAS!T2235</f>
        <v>0</v>
      </c>
    </row>
    <row r="2235" spans="1:21">
      <c r="A2235" s="93" t="str">
        <f>+indicatorIDEAS!B2236</f>
        <v>Mozambique</v>
      </c>
      <c r="B2235" s="93" t="str">
        <f>+indicatorIDEAS!C2236</f>
        <v>MOZ</v>
      </c>
      <c r="C2235" s="93" t="str">
        <f>+VLOOKUP(B2235,'List of economiesWB'!$D$7:$G$224,3,FALSE)</f>
        <v>Sub-Saharan Africa</v>
      </c>
      <c r="D2235" s="93" t="str">
        <f>+VLOOKUP(B2235,'List of economiesWB'!$D$7:$G$224,4,FALSE)</f>
        <v>Low income</v>
      </c>
      <c r="E2235" s="94">
        <f>+indicatorIDEAS!D2236</f>
        <v>2009</v>
      </c>
      <c r="F2235" s="95">
        <f>+indicatorIDEAS!E2236</f>
        <v>-0.42059252000000003</v>
      </c>
      <c r="G2235" s="95">
        <f>+indicatorIDEAS!F2236</f>
        <v>0</v>
      </c>
      <c r="H2235" s="95">
        <f>+indicatorIDEAS!G2236</f>
        <v>0</v>
      </c>
      <c r="I2235" s="95">
        <f>+indicatorIDEAS!H2236</f>
        <v>0</v>
      </c>
      <c r="J2235" s="95">
        <f>+indicatorIDEAS!I2236</f>
        <v>0</v>
      </c>
      <c r="K2235" s="95">
        <f>+indicatorIDEAS!J2236</f>
        <v>0</v>
      </c>
      <c r="L2235" s="95">
        <f>+indicatorIDEAS!K2236</f>
        <v>0</v>
      </c>
      <c r="M2235" s="95">
        <f>+indicatorIDEAS!L2236</f>
        <v>0</v>
      </c>
      <c r="N2235" s="95">
        <f>+indicatorIDEAS!M2236</f>
        <v>0</v>
      </c>
      <c r="O2235" s="95">
        <f>+indicatorIDEAS!N2236</f>
        <v>0</v>
      </c>
      <c r="P2235" s="95">
        <f>+indicatorIDEAS!O2236</f>
        <v>0</v>
      </c>
      <c r="Q2235" s="95">
        <f>+indicatorIDEAS!P2236</f>
        <v>0</v>
      </c>
      <c r="R2235" s="95">
        <f>+indicatorIDEAS!Q2236</f>
        <v>0</v>
      </c>
      <c r="S2235" s="95">
        <f>+indicatorIDEAS!R2236</f>
        <v>0</v>
      </c>
      <c r="T2235" s="95">
        <f>+indicatorIDEAS!S2236</f>
        <v>0</v>
      </c>
      <c r="U2235" s="95">
        <f>+indicatorIDEAS!T2236</f>
        <v>0</v>
      </c>
    </row>
    <row r="2236" spans="1:21">
      <c r="A2236" s="93" t="str">
        <f>+indicatorIDEAS!B2237</f>
        <v>Mozambique</v>
      </c>
      <c r="B2236" s="93" t="str">
        <f>+indicatorIDEAS!C2237</f>
        <v>MOZ</v>
      </c>
      <c r="C2236" s="93" t="str">
        <f>+VLOOKUP(B2236,'List of economiesWB'!$D$7:$G$224,3,FALSE)</f>
        <v>Sub-Saharan Africa</v>
      </c>
      <c r="D2236" s="93" t="str">
        <f>+VLOOKUP(B2236,'List of economiesWB'!$D$7:$G$224,4,FALSE)</f>
        <v>Low income</v>
      </c>
      <c r="E2236" s="94">
        <f>+indicatorIDEAS!D2237</f>
        <v>2010</v>
      </c>
      <c r="F2236" s="95">
        <f>+indicatorIDEAS!E2237</f>
        <v>-0.42838000999999998</v>
      </c>
      <c r="G2236" s="95">
        <f>+indicatorIDEAS!F2237</f>
        <v>0</v>
      </c>
      <c r="H2236" s="95">
        <f>+indicatorIDEAS!G2237</f>
        <v>0</v>
      </c>
      <c r="I2236" s="95">
        <f>+indicatorIDEAS!H2237</f>
        <v>0</v>
      </c>
      <c r="J2236" s="95">
        <f>+indicatorIDEAS!I2237</f>
        <v>0</v>
      </c>
      <c r="K2236" s="95">
        <f>+indicatorIDEAS!J2237</f>
        <v>0</v>
      </c>
      <c r="L2236" s="95">
        <f>+indicatorIDEAS!K2237</f>
        <v>0</v>
      </c>
      <c r="M2236" s="95">
        <f>+indicatorIDEAS!L2237</f>
        <v>0</v>
      </c>
      <c r="N2236" s="95">
        <f>+indicatorIDEAS!M2237</f>
        <v>0</v>
      </c>
      <c r="O2236" s="95">
        <f>+indicatorIDEAS!N2237</f>
        <v>0</v>
      </c>
      <c r="P2236" s="95">
        <f>+indicatorIDEAS!O2237</f>
        <v>0</v>
      </c>
      <c r="Q2236" s="95">
        <f>+indicatorIDEAS!P2237</f>
        <v>0</v>
      </c>
      <c r="R2236" s="95">
        <f>+indicatorIDEAS!Q2237</f>
        <v>0</v>
      </c>
      <c r="S2236" s="95">
        <f>+indicatorIDEAS!R2237</f>
        <v>0</v>
      </c>
      <c r="T2236" s="95">
        <f>+indicatorIDEAS!S2237</f>
        <v>0</v>
      </c>
      <c r="U2236" s="95">
        <f>+indicatorIDEAS!T2237</f>
        <v>0</v>
      </c>
    </row>
    <row r="2237" spans="1:21">
      <c r="A2237" s="93" t="str">
        <f>+indicatorIDEAS!B2238</f>
        <v>Mozambique</v>
      </c>
      <c r="B2237" s="93" t="str">
        <f>+indicatorIDEAS!C2238</f>
        <v>MOZ</v>
      </c>
      <c r="C2237" s="93" t="str">
        <f>+VLOOKUP(B2237,'List of economiesWB'!$D$7:$G$224,3,FALSE)</f>
        <v>Sub-Saharan Africa</v>
      </c>
      <c r="D2237" s="93" t="str">
        <f>+VLOOKUP(B2237,'List of economiesWB'!$D$7:$G$224,4,FALSE)</f>
        <v>Low income</v>
      </c>
      <c r="E2237" s="94">
        <f>+indicatorIDEAS!D2238</f>
        <v>2011</v>
      </c>
      <c r="F2237" s="95">
        <f>+indicatorIDEAS!E2238</f>
        <v>-0.49035704000000002</v>
      </c>
      <c r="G2237" s="95">
        <f>+indicatorIDEAS!F2238</f>
        <v>0</v>
      </c>
      <c r="H2237" s="95">
        <f>+indicatorIDEAS!G2238</f>
        <v>0</v>
      </c>
      <c r="I2237" s="95">
        <f>+indicatorIDEAS!H2238</f>
        <v>0</v>
      </c>
      <c r="J2237" s="95">
        <f>+indicatorIDEAS!I2238</f>
        <v>0</v>
      </c>
      <c r="K2237" s="95">
        <f>+indicatorIDEAS!J2238</f>
        <v>0</v>
      </c>
      <c r="L2237" s="95">
        <f>+indicatorIDEAS!K2238</f>
        <v>0</v>
      </c>
      <c r="M2237" s="95">
        <f>+indicatorIDEAS!L2238</f>
        <v>0</v>
      </c>
      <c r="N2237" s="95">
        <f>+indicatorIDEAS!M2238</f>
        <v>0</v>
      </c>
      <c r="O2237" s="95">
        <f>+indicatorIDEAS!N2238</f>
        <v>0</v>
      </c>
      <c r="P2237" s="95">
        <f>+indicatorIDEAS!O2238</f>
        <v>0</v>
      </c>
      <c r="Q2237" s="95">
        <f>+indicatorIDEAS!P2238</f>
        <v>0</v>
      </c>
      <c r="R2237" s="95">
        <f>+indicatorIDEAS!Q2238</f>
        <v>0</v>
      </c>
      <c r="S2237" s="95">
        <f>+indicatorIDEAS!R2238</f>
        <v>0</v>
      </c>
      <c r="T2237" s="95">
        <f>+indicatorIDEAS!S2238</f>
        <v>0</v>
      </c>
      <c r="U2237" s="95">
        <f>+indicatorIDEAS!T2238</f>
        <v>0</v>
      </c>
    </row>
    <row r="2238" spans="1:21">
      <c r="A2238" s="93" t="str">
        <f>+indicatorIDEAS!B2239</f>
        <v>Mozambique</v>
      </c>
      <c r="B2238" s="93" t="str">
        <f>+indicatorIDEAS!C2239</f>
        <v>MOZ</v>
      </c>
      <c r="C2238" s="93" t="str">
        <f>+VLOOKUP(B2238,'List of economiesWB'!$D$7:$G$224,3,FALSE)</f>
        <v>Sub-Saharan Africa</v>
      </c>
      <c r="D2238" s="93" t="str">
        <f>+VLOOKUP(B2238,'List of economiesWB'!$D$7:$G$224,4,FALSE)</f>
        <v>Low income</v>
      </c>
      <c r="E2238" s="94">
        <f>+indicatorIDEAS!D2239</f>
        <v>2012</v>
      </c>
      <c r="F2238" s="95">
        <f>+indicatorIDEAS!E2239</f>
        <v>-0.57029920999999995</v>
      </c>
      <c r="G2238" s="95">
        <f>+indicatorIDEAS!F2239</f>
        <v>0</v>
      </c>
      <c r="H2238" s="95">
        <f>+indicatorIDEAS!G2239</f>
        <v>0</v>
      </c>
      <c r="I2238" s="95">
        <f>+indicatorIDEAS!H2239</f>
        <v>0</v>
      </c>
      <c r="J2238" s="95">
        <f>+indicatorIDEAS!I2239</f>
        <v>0</v>
      </c>
      <c r="K2238" s="95">
        <f>+indicatorIDEAS!J2239</f>
        <v>0</v>
      </c>
      <c r="L2238" s="95">
        <f>+indicatorIDEAS!K2239</f>
        <v>0</v>
      </c>
      <c r="M2238" s="95">
        <f>+indicatorIDEAS!L2239</f>
        <v>0</v>
      </c>
      <c r="N2238" s="95">
        <f>+indicatorIDEAS!M2239</f>
        <v>0</v>
      </c>
      <c r="O2238" s="95">
        <f>+indicatorIDEAS!N2239</f>
        <v>0</v>
      </c>
      <c r="P2238" s="95">
        <f>+indicatorIDEAS!O2239</f>
        <v>0</v>
      </c>
      <c r="Q2238" s="95">
        <f>+indicatorIDEAS!P2239</f>
        <v>0</v>
      </c>
      <c r="R2238" s="95">
        <f>+indicatorIDEAS!Q2239</f>
        <v>0</v>
      </c>
      <c r="S2238" s="95">
        <f>+indicatorIDEAS!R2239</f>
        <v>0</v>
      </c>
      <c r="T2238" s="95">
        <f>+indicatorIDEAS!S2239</f>
        <v>0</v>
      </c>
      <c r="U2238" s="95">
        <f>+indicatorIDEAS!T2239</f>
        <v>0</v>
      </c>
    </row>
    <row r="2239" spans="1:21">
      <c r="A2239" s="93" t="str">
        <f>+indicatorIDEAS!B2240</f>
        <v>Mozambique</v>
      </c>
      <c r="B2239" s="93" t="str">
        <f>+indicatorIDEAS!C2240</f>
        <v>MOZ</v>
      </c>
      <c r="C2239" s="93" t="str">
        <f>+VLOOKUP(B2239,'List of economiesWB'!$D$7:$G$224,3,FALSE)</f>
        <v>Sub-Saharan Africa</v>
      </c>
      <c r="D2239" s="93" t="str">
        <f>+VLOOKUP(B2239,'List of economiesWB'!$D$7:$G$224,4,FALSE)</f>
        <v>Low income</v>
      </c>
      <c r="E2239" s="94">
        <f>+indicatorIDEAS!D2240</f>
        <v>2013</v>
      </c>
      <c r="F2239" s="95">
        <f>+indicatorIDEAS!E2240</f>
        <v>-0.62394691000000002</v>
      </c>
      <c r="G2239" s="95">
        <f>+indicatorIDEAS!F2240</f>
        <v>0</v>
      </c>
      <c r="H2239" s="95">
        <f>+indicatorIDEAS!G2240</f>
        <v>0</v>
      </c>
      <c r="I2239" s="95">
        <f>+indicatorIDEAS!H2240</f>
        <v>0</v>
      </c>
      <c r="J2239" s="95">
        <f>+indicatorIDEAS!I2240</f>
        <v>0</v>
      </c>
      <c r="K2239" s="95">
        <f>+indicatorIDEAS!J2240</f>
        <v>0</v>
      </c>
      <c r="L2239" s="95">
        <f>+indicatorIDEAS!K2240</f>
        <v>0</v>
      </c>
      <c r="M2239" s="95">
        <f>+indicatorIDEAS!L2240</f>
        <v>0</v>
      </c>
      <c r="N2239" s="95">
        <f>+indicatorIDEAS!M2240</f>
        <v>0</v>
      </c>
      <c r="O2239" s="95">
        <f>+indicatorIDEAS!N2240</f>
        <v>0</v>
      </c>
      <c r="P2239" s="95">
        <f>+indicatorIDEAS!O2240</f>
        <v>0</v>
      </c>
      <c r="Q2239" s="95">
        <f>+indicatorIDEAS!P2240</f>
        <v>0</v>
      </c>
      <c r="R2239" s="95">
        <f>+indicatorIDEAS!Q2240</f>
        <v>0</v>
      </c>
      <c r="S2239" s="95">
        <f>+indicatorIDEAS!R2240</f>
        <v>0</v>
      </c>
      <c r="T2239" s="95">
        <f>+indicatorIDEAS!S2240</f>
        <v>0</v>
      </c>
      <c r="U2239" s="95">
        <f>+indicatorIDEAS!T2240</f>
        <v>0</v>
      </c>
    </row>
    <row r="2240" spans="1:21">
      <c r="A2240" s="93" t="str">
        <f>+indicatorIDEAS!B2241</f>
        <v>Mozambique</v>
      </c>
      <c r="B2240" s="93" t="str">
        <f>+indicatorIDEAS!C2241</f>
        <v>MOZ</v>
      </c>
      <c r="C2240" s="93" t="str">
        <f>+VLOOKUP(B2240,'List of economiesWB'!$D$7:$G$224,3,FALSE)</f>
        <v>Sub-Saharan Africa</v>
      </c>
      <c r="D2240" s="93" t="str">
        <f>+VLOOKUP(B2240,'List of economiesWB'!$D$7:$G$224,4,FALSE)</f>
        <v>Low income</v>
      </c>
      <c r="E2240" s="94">
        <f>+indicatorIDEAS!D2241</f>
        <v>2014</v>
      </c>
      <c r="F2240" s="95">
        <f>+indicatorIDEAS!E2241</f>
        <v>-0.70323652000000003</v>
      </c>
      <c r="G2240" s="95">
        <f>+indicatorIDEAS!F2241</f>
        <v>11</v>
      </c>
      <c r="H2240" s="95">
        <f>+indicatorIDEAS!G2241</f>
        <v>4</v>
      </c>
      <c r="I2240" s="95">
        <f>+indicatorIDEAS!H2241</f>
        <v>2</v>
      </c>
      <c r="J2240" s="95">
        <f>+indicatorIDEAS!I2241</f>
        <v>1</v>
      </c>
      <c r="K2240" s="95">
        <f>+indicatorIDEAS!J2241</f>
        <v>3</v>
      </c>
      <c r="L2240" s="95">
        <f>+indicatorIDEAS!K2241</f>
        <v>6.9182389937106917E-2</v>
      </c>
      <c r="M2240" s="95">
        <f>+indicatorIDEAS!L2241</f>
        <v>5.4054054054054057E-2</v>
      </c>
      <c r="N2240" s="95">
        <f>+indicatorIDEAS!M2241</f>
        <v>0.14285714285714285</v>
      </c>
      <c r="O2240" s="95">
        <f>+indicatorIDEAS!N2241</f>
        <v>6.8965517241379309E-2</v>
      </c>
      <c r="P2240" s="95">
        <f>+indicatorIDEAS!O2241</f>
        <v>7.1428571428571425E-2</v>
      </c>
      <c r="Q2240" s="95">
        <f>+indicatorIDEAS!P2241</f>
        <v>5.7894736842105266E-3</v>
      </c>
      <c r="R2240" s="95">
        <f>+indicatorIDEAS!Q2241</f>
        <v>4.5558086560364463E-3</v>
      </c>
      <c r="S2240" s="95">
        <f>+indicatorIDEAS!R2241</f>
        <v>8.8105726872246704E-3</v>
      </c>
      <c r="T2240" s="95">
        <f>+indicatorIDEAS!S2241</f>
        <v>2.9154518950437317E-3</v>
      </c>
      <c r="U2240" s="95">
        <f>+indicatorIDEAS!T2241</f>
        <v>6.6371681415929203E-3</v>
      </c>
    </row>
    <row r="2241" spans="1:21">
      <c r="A2241" s="93" t="str">
        <f>+indicatorIDEAS!B2242</f>
        <v>Mozambique</v>
      </c>
      <c r="B2241" s="93" t="str">
        <f>+indicatorIDEAS!C2242</f>
        <v>MOZ</v>
      </c>
      <c r="C2241" s="93" t="str">
        <f>+VLOOKUP(B2241,'List of economiesWB'!$D$7:$G$224,3,FALSE)</f>
        <v>Sub-Saharan Africa</v>
      </c>
      <c r="D2241" s="93" t="str">
        <f>+VLOOKUP(B2241,'List of economiesWB'!$D$7:$G$224,4,FALSE)</f>
        <v>Low income</v>
      </c>
      <c r="E2241" s="94">
        <f>+indicatorIDEAS!D2242</f>
        <v>2015</v>
      </c>
      <c r="F2241" s="95">
        <f>+indicatorIDEAS!E2242</f>
        <v>-0.78520118999999999</v>
      </c>
      <c r="G2241" s="95">
        <f>+indicatorIDEAS!F2242</f>
        <v>11</v>
      </c>
      <c r="H2241" s="95">
        <f>+indicatorIDEAS!G2242</f>
        <v>4</v>
      </c>
      <c r="I2241" s="95">
        <f>+indicatorIDEAS!H2242</f>
        <v>2</v>
      </c>
      <c r="J2241" s="95">
        <f>+indicatorIDEAS!I2242</f>
        <v>1</v>
      </c>
      <c r="K2241" s="95">
        <f>+indicatorIDEAS!J2242</f>
        <v>3</v>
      </c>
      <c r="L2241" s="95">
        <f>+indicatorIDEAS!K2242</f>
        <v>0</v>
      </c>
      <c r="M2241" s="95">
        <f>+indicatorIDEAS!L2242</f>
        <v>0</v>
      </c>
      <c r="N2241" s="95">
        <f>+indicatorIDEAS!M2242</f>
        <v>0</v>
      </c>
      <c r="O2241" s="95">
        <f>+indicatorIDEAS!N2242</f>
        <v>0</v>
      </c>
      <c r="P2241" s="95">
        <f>+indicatorIDEAS!O2242</f>
        <v>0</v>
      </c>
      <c r="Q2241" s="95">
        <f>+indicatorIDEAS!P2242</f>
        <v>5.4699154649428148E-3</v>
      </c>
      <c r="R2241" s="95">
        <f>+indicatorIDEAS!Q2242</f>
        <v>4.2735042735042739E-3</v>
      </c>
      <c r="S2241" s="95">
        <f>+indicatorIDEAS!R2242</f>
        <v>8.368200836820083E-3</v>
      </c>
      <c r="T2241" s="95">
        <f>+indicatorIDEAS!S2242</f>
        <v>2.8328611898016999E-3</v>
      </c>
      <c r="U2241" s="95">
        <f>+indicatorIDEAS!T2242</f>
        <v>6.2111801242236021E-3</v>
      </c>
    </row>
    <row r="2242" spans="1:21">
      <c r="A2242" s="93" t="str">
        <f>+indicatorIDEAS!B2243</f>
        <v>Mauritania</v>
      </c>
      <c r="B2242" s="93" t="str">
        <f>+indicatorIDEAS!C2243</f>
        <v>MRT</v>
      </c>
      <c r="C2242" s="93" t="str">
        <f>+VLOOKUP(B2242,'List of economiesWB'!$D$7:$G$224,3,FALSE)</f>
        <v>Sub-Saharan Africa</v>
      </c>
      <c r="D2242" s="93" t="str">
        <f>+VLOOKUP(B2242,'List of economiesWB'!$D$7:$G$224,4,FALSE)</f>
        <v>Lower middle income</v>
      </c>
      <c r="E2242" s="94">
        <f>+indicatorIDEAS!D2243</f>
        <v>1996</v>
      </c>
      <c r="F2242" s="95">
        <f>+indicatorIDEAS!E2243</f>
        <v>-1.462282E-2</v>
      </c>
      <c r="G2242" s="95">
        <f>+indicatorIDEAS!F2243</f>
        <v>0</v>
      </c>
      <c r="H2242" s="95">
        <f>+indicatorIDEAS!G2243</f>
        <v>0</v>
      </c>
      <c r="I2242" s="95">
        <f>+indicatorIDEAS!H2243</f>
        <v>0</v>
      </c>
      <c r="J2242" s="95">
        <f>+indicatorIDEAS!I2243</f>
        <v>0</v>
      </c>
      <c r="K2242" s="95">
        <f>+indicatorIDEAS!J2243</f>
        <v>0</v>
      </c>
      <c r="L2242" s="95">
        <f>+indicatorIDEAS!K2243</f>
        <v>0</v>
      </c>
      <c r="M2242" s="95">
        <f>+indicatorIDEAS!L2243</f>
        <v>0</v>
      </c>
      <c r="N2242" s="95">
        <f>+indicatorIDEAS!M2243</f>
        <v>0</v>
      </c>
      <c r="O2242" s="95">
        <f>+indicatorIDEAS!N2243</f>
        <v>0</v>
      </c>
      <c r="P2242" s="95">
        <f>+indicatorIDEAS!O2243</f>
        <v>0</v>
      </c>
      <c r="Q2242" s="95">
        <f>+indicatorIDEAS!P2243</f>
        <v>0</v>
      </c>
      <c r="R2242" s="95">
        <f>+indicatorIDEAS!Q2243</f>
        <v>0</v>
      </c>
      <c r="S2242" s="95">
        <f>+indicatorIDEAS!R2243</f>
        <v>0</v>
      </c>
      <c r="T2242" s="95">
        <f>+indicatorIDEAS!S2243</f>
        <v>0</v>
      </c>
      <c r="U2242" s="95">
        <f>+indicatorIDEAS!T2243</f>
        <v>0</v>
      </c>
    </row>
    <row r="2243" spans="1:21">
      <c r="A2243" s="93" t="str">
        <f>+indicatorIDEAS!B2244</f>
        <v>Mauritania</v>
      </c>
      <c r="B2243" s="93" t="str">
        <f>+indicatorIDEAS!C2244</f>
        <v>MRT</v>
      </c>
      <c r="C2243" s="93" t="str">
        <f>+VLOOKUP(B2243,'List of economiesWB'!$D$7:$G$224,3,FALSE)</f>
        <v>Sub-Saharan Africa</v>
      </c>
      <c r="D2243" s="93" t="str">
        <f>+VLOOKUP(B2243,'List of economiesWB'!$D$7:$G$224,4,FALSE)</f>
        <v>Lower middle income</v>
      </c>
      <c r="E2243" s="94">
        <f>+indicatorIDEAS!D2244</f>
        <v>1997</v>
      </c>
      <c r="F2243" s="95" t="str">
        <f>+indicatorIDEAS!E2244</f>
        <v/>
      </c>
      <c r="G2243" s="95">
        <f>+indicatorIDEAS!F2244</f>
        <v>0</v>
      </c>
      <c r="H2243" s="95">
        <f>+indicatorIDEAS!G2244</f>
        <v>0</v>
      </c>
      <c r="I2243" s="95">
        <f>+indicatorIDEAS!H2244</f>
        <v>0</v>
      </c>
      <c r="J2243" s="95">
        <f>+indicatorIDEAS!I2244</f>
        <v>0</v>
      </c>
      <c r="K2243" s="95">
        <f>+indicatorIDEAS!J2244</f>
        <v>0</v>
      </c>
      <c r="L2243" s="95">
        <f>+indicatorIDEAS!K2244</f>
        <v>0</v>
      </c>
      <c r="M2243" s="95">
        <f>+indicatorIDEAS!L2244</f>
        <v>0</v>
      </c>
      <c r="N2243" s="95">
        <f>+indicatorIDEAS!M2244</f>
        <v>0</v>
      </c>
      <c r="O2243" s="95">
        <f>+indicatorIDEAS!N2244</f>
        <v>0</v>
      </c>
      <c r="P2243" s="95">
        <f>+indicatorIDEAS!O2244</f>
        <v>0</v>
      </c>
      <c r="Q2243" s="95">
        <f>+indicatorIDEAS!P2244</f>
        <v>0</v>
      </c>
      <c r="R2243" s="95">
        <f>+indicatorIDEAS!Q2244</f>
        <v>0</v>
      </c>
      <c r="S2243" s="95">
        <f>+indicatorIDEAS!R2244</f>
        <v>0</v>
      </c>
      <c r="T2243" s="95">
        <f>+indicatorIDEAS!S2244</f>
        <v>0</v>
      </c>
      <c r="U2243" s="95">
        <f>+indicatorIDEAS!T2244</f>
        <v>0</v>
      </c>
    </row>
    <row r="2244" spans="1:21">
      <c r="A2244" s="93" t="str">
        <f>+indicatorIDEAS!B2245</f>
        <v>Mauritania</v>
      </c>
      <c r="B2244" s="93" t="str">
        <f>+indicatorIDEAS!C2245</f>
        <v>MRT</v>
      </c>
      <c r="C2244" s="93" t="str">
        <f>+VLOOKUP(B2244,'List of economiesWB'!$D$7:$G$224,3,FALSE)</f>
        <v>Sub-Saharan Africa</v>
      </c>
      <c r="D2244" s="93" t="str">
        <f>+VLOOKUP(B2244,'List of economiesWB'!$D$7:$G$224,4,FALSE)</f>
        <v>Lower middle income</v>
      </c>
      <c r="E2244" s="94">
        <f>+indicatorIDEAS!D2245</f>
        <v>1998</v>
      </c>
      <c r="F2244" s="95">
        <f>+indicatorIDEAS!E2245</f>
        <v>-0.20214598</v>
      </c>
      <c r="G2244" s="95">
        <f>+indicatorIDEAS!F2245</f>
        <v>0</v>
      </c>
      <c r="H2244" s="95">
        <f>+indicatorIDEAS!G2245</f>
        <v>0</v>
      </c>
      <c r="I2244" s="95">
        <f>+indicatorIDEAS!H2245</f>
        <v>0</v>
      </c>
      <c r="J2244" s="95">
        <f>+indicatorIDEAS!I2245</f>
        <v>0</v>
      </c>
      <c r="K2244" s="95">
        <f>+indicatorIDEAS!J2245</f>
        <v>0</v>
      </c>
      <c r="L2244" s="95">
        <f>+indicatorIDEAS!K2245</f>
        <v>0</v>
      </c>
      <c r="M2244" s="95">
        <f>+indicatorIDEAS!L2245</f>
        <v>0</v>
      </c>
      <c r="N2244" s="95">
        <f>+indicatorIDEAS!M2245</f>
        <v>0</v>
      </c>
      <c r="O2244" s="95">
        <f>+indicatorIDEAS!N2245</f>
        <v>0</v>
      </c>
      <c r="P2244" s="95">
        <f>+indicatorIDEAS!O2245</f>
        <v>0</v>
      </c>
      <c r="Q2244" s="95">
        <f>+indicatorIDEAS!P2245</f>
        <v>0</v>
      </c>
      <c r="R2244" s="95">
        <f>+indicatorIDEAS!Q2245</f>
        <v>0</v>
      </c>
      <c r="S2244" s="95">
        <f>+indicatorIDEAS!R2245</f>
        <v>0</v>
      </c>
      <c r="T2244" s="95">
        <f>+indicatorIDEAS!S2245</f>
        <v>0</v>
      </c>
      <c r="U2244" s="95">
        <f>+indicatorIDEAS!T2245</f>
        <v>0</v>
      </c>
    </row>
    <row r="2245" spans="1:21">
      <c r="A2245" s="93" t="str">
        <f>+indicatorIDEAS!B2246</f>
        <v>Mauritania</v>
      </c>
      <c r="B2245" s="93" t="str">
        <f>+indicatorIDEAS!C2246</f>
        <v>MRT</v>
      </c>
      <c r="C2245" s="93" t="str">
        <f>+VLOOKUP(B2245,'List of economiesWB'!$D$7:$G$224,3,FALSE)</f>
        <v>Sub-Saharan Africa</v>
      </c>
      <c r="D2245" s="93" t="str">
        <f>+VLOOKUP(B2245,'List of economiesWB'!$D$7:$G$224,4,FALSE)</f>
        <v>Lower middle income</v>
      </c>
      <c r="E2245" s="94">
        <f>+indicatorIDEAS!D2246</f>
        <v>1999</v>
      </c>
      <c r="F2245" s="95" t="str">
        <f>+indicatorIDEAS!E2246</f>
        <v/>
      </c>
      <c r="G2245" s="95">
        <f>+indicatorIDEAS!F2246</f>
        <v>0</v>
      </c>
      <c r="H2245" s="95">
        <f>+indicatorIDEAS!G2246</f>
        <v>0</v>
      </c>
      <c r="I2245" s="95">
        <f>+indicatorIDEAS!H2246</f>
        <v>0</v>
      </c>
      <c r="J2245" s="95">
        <f>+indicatorIDEAS!I2246</f>
        <v>0</v>
      </c>
      <c r="K2245" s="95">
        <f>+indicatorIDEAS!J2246</f>
        <v>0</v>
      </c>
      <c r="L2245" s="95">
        <f>+indicatorIDEAS!K2246</f>
        <v>0</v>
      </c>
      <c r="M2245" s="95">
        <f>+indicatorIDEAS!L2246</f>
        <v>0</v>
      </c>
      <c r="N2245" s="95">
        <f>+indicatorIDEAS!M2246</f>
        <v>0</v>
      </c>
      <c r="O2245" s="95">
        <f>+indicatorIDEAS!N2246</f>
        <v>0</v>
      </c>
      <c r="P2245" s="95">
        <f>+indicatorIDEAS!O2246</f>
        <v>0</v>
      </c>
      <c r="Q2245" s="95">
        <f>+indicatorIDEAS!P2246</f>
        <v>0</v>
      </c>
      <c r="R2245" s="95">
        <f>+indicatorIDEAS!Q2246</f>
        <v>0</v>
      </c>
      <c r="S2245" s="95">
        <f>+indicatorIDEAS!R2246</f>
        <v>0</v>
      </c>
      <c r="T2245" s="95">
        <f>+indicatorIDEAS!S2246</f>
        <v>0</v>
      </c>
      <c r="U2245" s="95">
        <f>+indicatorIDEAS!T2246</f>
        <v>0</v>
      </c>
    </row>
    <row r="2246" spans="1:21">
      <c r="A2246" s="93" t="str">
        <f>+indicatorIDEAS!B2247</f>
        <v>Mauritania</v>
      </c>
      <c r="B2246" s="93" t="str">
        <f>+indicatorIDEAS!C2247</f>
        <v>MRT</v>
      </c>
      <c r="C2246" s="93" t="str">
        <f>+VLOOKUP(B2246,'List of economiesWB'!$D$7:$G$224,3,FALSE)</f>
        <v>Sub-Saharan Africa</v>
      </c>
      <c r="D2246" s="93" t="str">
        <f>+VLOOKUP(B2246,'List of economiesWB'!$D$7:$G$224,4,FALSE)</f>
        <v>Lower middle income</v>
      </c>
      <c r="E2246" s="94">
        <f>+indicatorIDEAS!D2247</f>
        <v>2000</v>
      </c>
      <c r="F2246" s="95">
        <f>+indicatorIDEAS!E2247</f>
        <v>-0.25338274</v>
      </c>
      <c r="G2246" s="95">
        <f>+indicatorIDEAS!F2247</f>
        <v>0</v>
      </c>
      <c r="H2246" s="95">
        <f>+indicatorIDEAS!G2247</f>
        <v>0</v>
      </c>
      <c r="I2246" s="95">
        <f>+indicatorIDEAS!H2247</f>
        <v>0</v>
      </c>
      <c r="J2246" s="95">
        <f>+indicatorIDEAS!I2247</f>
        <v>0</v>
      </c>
      <c r="K2246" s="95">
        <f>+indicatorIDEAS!J2247</f>
        <v>0</v>
      </c>
      <c r="L2246" s="95">
        <f>+indicatorIDEAS!K2247</f>
        <v>0</v>
      </c>
      <c r="M2246" s="95">
        <f>+indicatorIDEAS!L2247</f>
        <v>0</v>
      </c>
      <c r="N2246" s="95">
        <f>+indicatorIDEAS!M2247</f>
        <v>0</v>
      </c>
      <c r="O2246" s="95">
        <f>+indicatorIDEAS!N2247</f>
        <v>0</v>
      </c>
      <c r="P2246" s="95">
        <f>+indicatorIDEAS!O2247</f>
        <v>0</v>
      </c>
      <c r="Q2246" s="95">
        <f>+indicatorIDEAS!P2247</f>
        <v>0</v>
      </c>
      <c r="R2246" s="95">
        <f>+indicatorIDEAS!Q2247</f>
        <v>0</v>
      </c>
      <c r="S2246" s="95">
        <f>+indicatorIDEAS!R2247</f>
        <v>0</v>
      </c>
      <c r="T2246" s="95">
        <f>+indicatorIDEAS!S2247</f>
        <v>0</v>
      </c>
      <c r="U2246" s="95">
        <f>+indicatorIDEAS!T2247</f>
        <v>0</v>
      </c>
    </row>
    <row r="2247" spans="1:21">
      <c r="A2247" s="93" t="str">
        <f>+indicatorIDEAS!B2248</f>
        <v>Mauritania</v>
      </c>
      <c r="B2247" s="93" t="str">
        <f>+indicatorIDEAS!C2248</f>
        <v>MRT</v>
      </c>
      <c r="C2247" s="93" t="str">
        <f>+VLOOKUP(B2247,'List of economiesWB'!$D$7:$G$224,3,FALSE)</f>
        <v>Sub-Saharan Africa</v>
      </c>
      <c r="D2247" s="93" t="str">
        <f>+VLOOKUP(B2247,'List of economiesWB'!$D$7:$G$224,4,FALSE)</f>
        <v>Lower middle income</v>
      </c>
      <c r="E2247" s="94">
        <f>+indicatorIDEAS!D2248</f>
        <v>2001</v>
      </c>
      <c r="F2247" s="95" t="str">
        <f>+indicatorIDEAS!E2248</f>
        <v/>
      </c>
      <c r="G2247" s="95">
        <f>+indicatorIDEAS!F2248</f>
        <v>0</v>
      </c>
      <c r="H2247" s="95">
        <f>+indicatorIDEAS!G2248</f>
        <v>0</v>
      </c>
      <c r="I2247" s="95">
        <f>+indicatorIDEAS!H2248</f>
        <v>0</v>
      </c>
      <c r="J2247" s="95">
        <f>+indicatorIDEAS!I2248</f>
        <v>0</v>
      </c>
      <c r="K2247" s="95">
        <f>+indicatorIDEAS!J2248</f>
        <v>0</v>
      </c>
      <c r="L2247" s="95">
        <f>+indicatorIDEAS!K2248</f>
        <v>0</v>
      </c>
      <c r="M2247" s="95">
        <f>+indicatorIDEAS!L2248</f>
        <v>0</v>
      </c>
      <c r="N2247" s="95">
        <f>+indicatorIDEAS!M2248</f>
        <v>0</v>
      </c>
      <c r="O2247" s="95">
        <f>+indicatorIDEAS!N2248</f>
        <v>0</v>
      </c>
      <c r="P2247" s="95">
        <f>+indicatorIDEAS!O2248</f>
        <v>0</v>
      </c>
      <c r="Q2247" s="95">
        <f>+indicatorIDEAS!P2248</f>
        <v>0</v>
      </c>
      <c r="R2247" s="95">
        <f>+indicatorIDEAS!Q2248</f>
        <v>0</v>
      </c>
      <c r="S2247" s="95">
        <f>+indicatorIDEAS!R2248</f>
        <v>0</v>
      </c>
      <c r="T2247" s="95">
        <f>+indicatorIDEAS!S2248</f>
        <v>0</v>
      </c>
      <c r="U2247" s="95">
        <f>+indicatorIDEAS!T2248</f>
        <v>0</v>
      </c>
    </row>
    <row r="2248" spans="1:21">
      <c r="A2248" s="93" t="str">
        <f>+indicatorIDEAS!B2249</f>
        <v>Mauritania</v>
      </c>
      <c r="B2248" s="93" t="str">
        <f>+indicatorIDEAS!C2249</f>
        <v>MRT</v>
      </c>
      <c r="C2248" s="93" t="str">
        <f>+VLOOKUP(B2248,'List of economiesWB'!$D$7:$G$224,3,FALSE)</f>
        <v>Sub-Saharan Africa</v>
      </c>
      <c r="D2248" s="93" t="str">
        <f>+VLOOKUP(B2248,'List of economiesWB'!$D$7:$G$224,4,FALSE)</f>
        <v>Lower middle income</v>
      </c>
      <c r="E2248" s="94">
        <f>+indicatorIDEAS!D2249</f>
        <v>2002</v>
      </c>
      <c r="F2248" s="95">
        <f>+indicatorIDEAS!E2249</f>
        <v>0.23463007999999999</v>
      </c>
      <c r="G2248" s="95">
        <f>+indicatorIDEAS!F2249</f>
        <v>0</v>
      </c>
      <c r="H2248" s="95">
        <f>+indicatorIDEAS!G2249</f>
        <v>0</v>
      </c>
      <c r="I2248" s="95">
        <f>+indicatorIDEAS!H2249</f>
        <v>0</v>
      </c>
      <c r="J2248" s="95">
        <f>+indicatorIDEAS!I2249</f>
        <v>0</v>
      </c>
      <c r="K2248" s="95">
        <f>+indicatorIDEAS!J2249</f>
        <v>0</v>
      </c>
      <c r="L2248" s="95">
        <f>+indicatorIDEAS!K2249</f>
        <v>0</v>
      </c>
      <c r="M2248" s="95">
        <f>+indicatorIDEAS!L2249</f>
        <v>0</v>
      </c>
      <c r="N2248" s="95">
        <f>+indicatorIDEAS!M2249</f>
        <v>0</v>
      </c>
      <c r="O2248" s="95">
        <f>+indicatorIDEAS!N2249</f>
        <v>0</v>
      </c>
      <c r="P2248" s="95">
        <f>+indicatorIDEAS!O2249</f>
        <v>0</v>
      </c>
      <c r="Q2248" s="95">
        <f>+indicatorIDEAS!P2249</f>
        <v>0</v>
      </c>
      <c r="R2248" s="95">
        <f>+indicatorIDEAS!Q2249</f>
        <v>0</v>
      </c>
      <c r="S2248" s="95">
        <f>+indicatorIDEAS!R2249</f>
        <v>0</v>
      </c>
      <c r="T2248" s="95">
        <f>+indicatorIDEAS!S2249</f>
        <v>0</v>
      </c>
      <c r="U2248" s="95">
        <f>+indicatorIDEAS!T2249</f>
        <v>0</v>
      </c>
    </row>
    <row r="2249" spans="1:21">
      <c r="A2249" s="93" t="str">
        <f>+indicatorIDEAS!B2250</f>
        <v>Mauritania</v>
      </c>
      <c r="B2249" s="93" t="str">
        <f>+indicatorIDEAS!C2250</f>
        <v>MRT</v>
      </c>
      <c r="C2249" s="93" t="str">
        <f>+VLOOKUP(B2249,'List of economiesWB'!$D$7:$G$224,3,FALSE)</f>
        <v>Sub-Saharan Africa</v>
      </c>
      <c r="D2249" s="93" t="str">
        <f>+VLOOKUP(B2249,'List of economiesWB'!$D$7:$G$224,4,FALSE)</f>
        <v>Lower middle income</v>
      </c>
      <c r="E2249" s="94">
        <f>+indicatorIDEAS!D2250</f>
        <v>2003</v>
      </c>
      <c r="F2249" s="95">
        <f>+indicatorIDEAS!E2250</f>
        <v>0.2054898</v>
      </c>
      <c r="G2249" s="95">
        <f>+indicatorIDEAS!F2250</f>
        <v>0</v>
      </c>
      <c r="H2249" s="95">
        <f>+indicatorIDEAS!G2250</f>
        <v>0</v>
      </c>
      <c r="I2249" s="95">
        <f>+indicatorIDEAS!H2250</f>
        <v>0</v>
      </c>
      <c r="J2249" s="95">
        <f>+indicatorIDEAS!I2250</f>
        <v>0</v>
      </c>
      <c r="K2249" s="95">
        <f>+indicatorIDEAS!J2250</f>
        <v>0</v>
      </c>
      <c r="L2249" s="95">
        <f>+indicatorIDEAS!K2250</f>
        <v>0</v>
      </c>
      <c r="M2249" s="95">
        <f>+indicatorIDEAS!L2250</f>
        <v>0</v>
      </c>
      <c r="N2249" s="95">
        <f>+indicatorIDEAS!M2250</f>
        <v>0</v>
      </c>
      <c r="O2249" s="95">
        <f>+indicatorIDEAS!N2250</f>
        <v>0</v>
      </c>
      <c r="P2249" s="95">
        <f>+indicatorIDEAS!O2250</f>
        <v>0</v>
      </c>
      <c r="Q2249" s="95">
        <f>+indicatorIDEAS!P2250</f>
        <v>0</v>
      </c>
      <c r="R2249" s="95">
        <f>+indicatorIDEAS!Q2250</f>
        <v>0</v>
      </c>
      <c r="S2249" s="95">
        <f>+indicatorIDEAS!R2250</f>
        <v>0</v>
      </c>
      <c r="T2249" s="95">
        <f>+indicatorIDEAS!S2250</f>
        <v>0</v>
      </c>
      <c r="U2249" s="95">
        <f>+indicatorIDEAS!T2250</f>
        <v>0</v>
      </c>
    </row>
    <row r="2250" spans="1:21">
      <c r="A2250" s="93" t="str">
        <f>+indicatorIDEAS!B2251</f>
        <v>Mauritania</v>
      </c>
      <c r="B2250" s="93" t="str">
        <f>+indicatorIDEAS!C2251</f>
        <v>MRT</v>
      </c>
      <c r="C2250" s="93" t="str">
        <f>+VLOOKUP(B2250,'List of economiesWB'!$D$7:$G$224,3,FALSE)</f>
        <v>Sub-Saharan Africa</v>
      </c>
      <c r="D2250" s="93" t="str">
        <f>+VLOOKUP(B2250,'List of economiesWB'!$D$7:$G$224,4,FALSE)</f>
        <v>Lower middle income</v>
      </c>
      <c r="E2250" s="94">
        <f>+indicatorIDEAS!D2251</f>
        <v>2004</v>
      </c>
      <c r="F2250" s="95">
        <f>+indicatorIDEAS!E2251</f>
        <v>-0.37201508999999999</v>
      </c>
      <c r="G2250" s="95">
        <f>+indicatorIDEAS!F2251</f>
        <v>0</v>
      </c>
      <c r="H2250" s="95">
        <f>+indicatorIDEAS!G2251</f>
        <v>0</v>
      </c>
      <c r="I2250" s="95">
        <f>+indicatorIDEAS!H2251</f>
        <v>0</v>
      </c>
      <c r="J2250" s="95">
        <f>+indicatorIDEAS!I2251</f>
        <v>0</v>
      </c>
      <c r="K2250" s="95">
        <f>+indicatorIDEAS!J2251</f>
        <v>0</v>
      </c>
      <c r="L2250" s="95">
        <f>+indicatorIDEAS!K2251</f>
        <v>0</v>
      </c>
      <c r="M2250" s="95">
        <f>+indicatorIDEAS!L2251</f>
        <v>0</v>
      </c>
      <c r="N2250" s="95">
        <f>+indicatorIDEAS!M2251</f>
        <v>0</v>
      </c>
      <c r="O2250" s="95">
        <f>+indicatorIDEAS!N2251</f>
        <v>0</v>
      </c>
      <c r="P2250" s="95">
        <f>+indicatorIDEAS!O2251</f>
        <v>0</v>
      </c>
      <c r="Q2250" s="95">
        <f>+indicatorIDEAS!P2251</f>
        <v>0</v>
      </c>
      <c r="R2250" s="95">
        <f>+indicatorIDEAS!Q2251</f>
        <v>0</v>
      </c>
      <c r="S2250" s="95">
        <f>+indicatorIDEAS!R2251</f>
        <v>0</v>
      </c>
      <c r="T2250" s="95">
        <f>+indicatorIDEAS!S2251</f>
        <v>0</v>
      </c>
      <c r="U2250" s="95">
        <f>+indicatorIDEAS!T2251</f>
        <v>0</v>
      </c>
    </row>
    <row r="2251" spans="1:21">
      <c r="A2251" s="93" t="str">
        <f>+indicatorIDEAS!B2252</f>
        <v>Mauritania</v>
      </c>
      <c r="B2251" s="93" t="str">
        <f>+indicatorIDEAS!C2252</f>
        <v>MRT</v>
      </c>
      <c r="C2251" s="93" t="str">
        <f>+VLOOKUP(B2251,'List of economiesWB'!$D$7:$G$224,3,FALSE)</f>
        <v>Sub-Saharan Africa</v>
      </c>
      <c r="D2251" s="93" t="str">
        <f>+VLOOKUP(B2251,'List of economiesWB'!$D$7:$G$224,4,FALSE)</f>
        <v>Lower middle income</v>
      </c>
      <c r="E2251" s="94">
        <f>+indicatorIDEAS!D2252</f>
        <v>2005</v>
      </c>
      <c r="F2251" s="95">
        <f>+indicatorIDEAS!E2252</f>
        <v>-0.35784861000000001</v>
      </c>
      <c r="G2251" s="95">
        <f>+indicatorIDEAS!F2252</f>
        <v>0</v>
      </c>
      <c r="H2251" s="95">
        <f>+indicatorIDEAS!G2252</f>
        <v>0</v>
      </c>
      <c r="I2251" s="95">
        <f>+indicatorIDEAS!H2252</f>
        <v>0</v>
      </c>
      <c r="J2251" s="95">
        <f>+indicatorIDEAS!I2252</f>
        <v>0</v>
      </c>
      <c r="K2251" s="95">
        <f>+indicatorIDEAS!J2252</f>
        <v>0</v>
      </c>
      <c r="L2251" s="95">
        <f>+indicatorIDEAS!K2252</f>
        <v>0</v>
      </c>
      <c r="M2251" s="95">
        <f>+indicatorIDEAS!L2252</f>
        <v>0</v>
      </c>
      <c r="N2251" s="95">
        <f>+indicatorIDEAS!M2252</f>
        <v>0</v>
      </c>
      <c r="O2251" s="95">
        <f>+indicatorIDEAS!N2252</f>
        <v>0</v>
      </c>
      <c r="P2251" s="95">
        <f>+indicatorIDEAS!O2252</f>
        <v>0</v>
      </c>
      <c r="Q2251" s="95">
        <f>+indicatorIDEAS!P2252</f>
        <v>0</v>
      </c>
      <c r="R2251" s="95">
        <f>+indicatorIDEAS!Q2252</f>
        <v>0</v>
      </c>
      <c r="S2251" s="95">
        <f>+indicatorIDEAS!R2252</f>
        <v>0</v>
      </c>
      <c r="T2251" s="95">
        <f>+indicatorIDEAS!S2252</f>
        <v>0</v>
      </c>
      <c r="U2251" s="95">
        <f>+indicatorIDEAS!T2252</f>
        <v>0</v>
      </c>
    </row>
    <row r="2252" spans="1:21">
      <c r="A2252" s="93" t="str">
        <f>+indicatorIDEAS!B2253</f>
        <v>Mauritania</v>
      </c>
      <c r="B2252" s="93" t="str">
        <f>+indicatorIDEAS!C2253</f>
        <v>MRT</v>
      </c>
      <c r="C2252" s="93" t="str">
        <f>+VLOOKUP(B2252,'List of economiesWB'!$D$7:$G$224,3,FALSE)</f>
        <v>Sub-Saharan Africa</v>
      </c>
      <c r="D2252" s="93" t="str">
        <f>+VLOOKUP(B2252,'List of economiesWB'!$D$7:$G$224,4,FALSE)</f>
        <v>Lower middle income</v>
      </c>
      <c r="E2252" s="94">
        <f>+indicatorIDEAS!D2253</f>
        <v>2006</v>
      </c>
      <c r="F2252" s="95">
        <f>+indicatorIDEAS!E2253</f>
        <v>-0.68781155000000005</v>
      </c>
      <c r="G2252" s="95">
        <f>+indicatorIDEAS!F2253</f>
        <v>7</v>
      </c>
      <c r="H2252" s="95">
        <f>+indicatorIDEAS!G2253</f>
        <v>5</v>
      </c>
      <c r="I2252" s="95">
        <f>+indicatorIDEAS!H2253</f>
        <v>0</v>
      </c>
      <c r="J2252" s="95">
        <f>+indicatorIDEAS!I2253</f>
        <v>1</v>
      </c>
      <c r="K2252" s="95">
        <f>+indicatorIDEAS!J2253</f>
        <v>1</v>
      </c>
      <c r="L2252" s="95">
        <f>+indicatorIDEAS!K2253</f>
        <v>0.1206896551724138</v>
      </c>
      <c r="M2252" s="95">
        <f>+indicatorIDEAS!L2253</f>
        <v>0.16666666666666666</v>
      </c>
      <c r="N2252" s="95">
        <f>+indicatorIDEAS!M2253</f>
        <v>0</v>
      </c>
      <c r="O2252" s="95">
        <f>+indicatorIDEAS!N2253</f>
        <v>8.3333333333333329E-2</v>
      </c>
      <c r="P2252" s="95">
        <f>+indicatorIDEAS!O2253</f>
        <v>0.1111111111111111</v>
      </c>
      <c r="Q2252" s="95">
        <f>+indicatorIDEAS!P2253</f>
        <v>1.4028056112224449E-2</v>
      </c>
      <c r="R2252" s="95">
        <f>+indicatorIDEAS!Q2253</f>
        <v>2.2624434389140271E-2</v>
      </c>
      <c r="S2252" s="95">
        <f>+indicatorIDEAS!R2253</f>
        <v>0</v>
      </c>
      <c r="T2252" s="95">
        <f>+indicatorIDEAS!S2253</f>
        <v>1.0638297872340425E-2</v>
      </c>
      <c r="U2252" s="95">
        <f>+indicatorIDEAS!T2253</f>
        <v>8.4745762711864406E-3</v>
      </c>
    </row>
    <row r="2253" spans="1:21">
      <c r="A2253" s="93" t="str">
        <f>+indicatorIDEAS!B2254</f>
        <v>Mauritania</v>
      </c>
      <c r="B2253" s="93" t="str">
        <f>+indicatorIDEAS!C2254</f>
        <v>MRT</v>
      </c>
      <c r="C2253" s="93" t="str">
        <f>+VLOOKUP(B2253,'List of economiesWB'!$D$7:$G$224,3,FALSE)</f>
        <v>Sub-Saharan Africa</v>
      </c>
      <c r="D2253" s="93" t="str">
        <f>+VLOOKUP(B2253,'List of economiesWB'!$D$7:$G$224,4,FALSE)</f>
        <v>Lower middle income</v>
      </c>
      <c r="E2253" s="94">
        <f>+indicatorIDEAS!D2254</f>
        <v>2007</v>
      </c>
      <c r="F2253" s="95">
        <f>+indicatorIDEAS!E2254</f>
        <v>-0.50658040999999998</v>
      </c>
      <c r="G2253" s="95">
        <f>+indicatorIDEAS!F2254</f>
        <v>7</v>
      </c>
      <c r="H2253" s="95">
        <f>+indicatorIDEAS!G2254</f>
        <v>5</v>
      </c>
      <c r="I2253" s="95">
        <f>+indicatorIDEAS!H2254</f>
        <v>0</v>
      </c>
      <c r="J2253" s="95">
        <f>+indicatorIDEAS!I2254</f>
        <v>1</v>
      </c>
      <c r="K2253" s="95">
        <f>+indicatorIDEAS!J2254</f>
        <v>1</v>
      </c>
      <c r="L2253" s="95">
        <f>+indicatorIDEAS!K2254</f>
        <v>0</v>
      </c>
      <c r="M2253" s="95">
        <f>+indicatorIDEAS!L2254</f>
        <v>0</v>
      </c>
      <c r="N2253" s="95">
        <f>+indicatorIDEAS!M2254</f>
        <v>0</v>
      </c>
      <c r="O2253" s="95">
        <f>+indicatorIDEAS!N2254</f>
        <v>0</v>
      </c>
      <c r="P2253" s="95">
        <f>+indicatorIDEAS!O2254</f>
        <v>0</v>
      </c>
      <c r="Q2253" s="95">
        <f>+indicatorIDEAS!P2254</f>
        <v>1.2027491408934709E-2</v>
      </c>
      <c r="R2253" s="95">
        <f>+indicatorIDEAS!Q2254</f>
        <v>1.9305019305019305E-2</v>
      </c>
      <c r="S2253" s="95">
        <f>+indicatorIDEAS!R2254</f>
        <v>0</v>
      </c>
      <c r="T2253" s="95">
        <f>+indicatorIDEAS!S2254</f>
        <v>9.3457943925233638E-3</v>
      </c>
      <c r="U2253" s="95">
        <f>+indicatorIDEAS!T2254</f>
        <v>7.246376811594203E-3</v>
      </c>
    </row>
    <row r="2254" spans="1:21">
      <c r="A2254" s="93" t="str">
        <f>+indicatorIDEAS!B2255</f>
        <v>Mauritania</v>
      </c>
      <c r="B2254" s="93" t="str">
        <f>+indicatorIDEAS!C2255</f>
        <v>MRT</v>
      </c>
      <c r="C2254" s="93" t="str">
        <f>+VLOOKUP(B2254,'List of economiesWB'!$D$7:$G$224,3,FALSE)</f>
        <v>Sub-Saharan Africa</v>
      </c>
      <c r="D2254" s="93" t="str">
        <f>+VLOOKUP(B2254,'List of economiesWB'!$D$7:$G$224,4,FALSE)</f>
        <v>Lower middle income</v>
      </c>
      <c r="E2254" s="94">
        <f>+indicatorIDEAS!D2255</f>
        <v>2008</v>
      </c>
      <c r="F2254" s="95">
        <f>+indicatorIDEAS!E2255</f>
        <v>-0.72087394999999999</v>
      </c>
      <c r="G2254" s="95">
        <f>+indicatorIDEAS!F2255</f>
        <v>7</v>
      </c>
      <c r="H2254" s="95">
        <f>+indicatorIDEAS!G2255</f>
        <v>5</v>
      </c>
      <c r="I2254" s="95">
        <f>+indicatorIDEAS!H2255</f>
        <v>0</v>
      </c>
      <c r="J2254" s="95">
        <f>+indicatorIDEAS!I2255</f>
        <v>1</v>
      </c>
      <c r="K2254" s="95">
        <f>+indicatorIDEAS!J2255</f>
        <v>1</v>
      </c>
      <c r="L2254" s="95">
        <f>+indicatorIDEAS!K2255</f>
        <v>0</v>
      </c>
      <c r="M2254" s="95">
        <f>+indicatorIDEAS!L2255</f>
        <v>0</v>
      </c>
      <c r="N2254" s="95">
        <f>+indicatorIDEAS!M2255</f>
        <v>0</v>
      </c>
      <c r="O2254" s="95">
        <f>+indicatorIDEAS!N2255</f>
        <v>0</v>
      </c>
      <c r="P2254" s="95">
        <f>+indicatorIDEAS!O2255</f>
        <v>0</v>
      </c>
      <c r="Q2254" s="95">
        <f>+indicatorIDEAS!P2255</f>
        <v>9.497964721845319E-3</v>
      </c>
      <c r="R2254" s="95">
        <f>+indicatorIDEAS!Q2255</f>
        <v>1.4925373134328358E-2</v>
      </c>
      <c r="S2254" s="95">
        <f>+indicatorIDEAS!R2255</f>
        <v>0</v>
      </c>
      <c r="T2254" s="95">
        <f>+indicatorIDEAS!S2255</f>
        <v>7.6335877862595417E-3</v>
      </c>
      <c r="U2254" s="95">
        <f>+indicatorIDEAS!T2255</f>
        <v>5.681818181818182E-3</v>
      </c>
    </row>
    <row r="2255" spans="1:21">
      <c r="A2255" s="93" t="str">
        <f>+indicatorIDEAS!B2256</f>
        <v>Mauritania</v>
      </c>
      <c r="B2255" s="93" t="str">
        <f>+indicatorIDEAS!C2256</f>
        <v>MRT</v>
      </c>
      <c r="C2255" s="93" t="str">
        <f>+VLOOKUP(B2255,'List of economiesWB'!$D$7:$G$224,3,FALSE)</f>
        <v>Sub-Saharan Africa</v>
      </c>
      <c r="D2255" s="93" t="str">
        <f>+VLOOKUP(B2255,'List of economiesWB'!$D$7:$G$224,4,FALSE)</f>
        <v>Lower middle income</v>
      </c>
      <c r="E2255" s="94">
        <f>+indicatorIDEAS!D2256</f>
        <v>2009</v>
      </c>
      <c r="F2255" s="95">
        <f>+indicatorIDEAS!E2256</f>
        <v>-0.55571060999999999</v>
      </c>
      <c r="G2255" s="95">
        <f>+indicatorIDEAS!F2256</f>
        <v>7</v>
      </c>
      <c r="H2255" s="95">
        <f>+indicatorIDEAS!G2256</f>
        <v>5</v>
      </c>
      <c r="I2255" s="95">
        <f>+indicatorIDEAS!H2256</f>
        <v>0</v>
      </c>
      <c r="J2255" s="95">
        <f>+indicatorIDEAS!I2256</f>
        <v>1</v>
      </c>
      <c r="K2255" s="95">
        <f>+indicatorIDEAS!J2256</f>
        <v>1</v>
      </c>
      <c r="L2255" s="95">
        <f>+indicatorIDEAS!K2256</f>
        <v>0</v>
      </c>
      <c r="M2255" s="95">
        <f>+indicatorIDEAS!L2256</f>
        <v>0</v>
      </c>
      <c r="N2255" s="95">
        <f>+indicatorIDEAS!M2256</f>
        <v>0</v>
      </c>
      <c r="O2255" s="95">
        <f>+indicatorIDEAS!N2256</f>
        <v>0</v>
      </c>
      <c r="P2255" s="95">
        <f>+indicatorIDEAS!O2256</f>
        <v>0</v>
      </c>
      <c r="Q2255" s="95">
        <f>+indicatorIDEAS!P2256</f>
        <v>6.8627450980392156E-3</v>
      </c>
      <c r="R2255" s="95">
        <f>+indicatorIDEAS!Q2256</f>
        <v>1.0615711252653927E-2</v>
      </c>
      <c r="S2255" s="95">
        <f>+indicatorIDEAS!R2256</f>
        <v>0</v>
      </c>
      <c r="T2255" s="95">
        <f>+indicatorIDEAS!S2256</f>
        <v>5.7803468208092483E-3</v>
      </c>
      <c r="U2255" s="95">
        <f>+indicatorIDEAS!T2256</f>
        <v>4.0160642570281121E-3</v>
      </c>
    </row>
    <row r="2256" spans="1:21">
      <c r="A2256" s="93" t="str">
        <f>+indicatorIDEAS!B2257</f>
        <v>Mauritania</v>
      </c>
      <c r="B2256" s="93" t="str">
        <f>+indicatorIDEAS!C2257</f>
        <v>MRT</v>
      </c>
      <c r="C2256" s="93" t="str">
        <f>+VLOOKUP(B2256,'List of economiesWB'!$D$7:$G$224,3,FALSE)</f>
        <v>Sub-Saharan Africa</v>
      </c>
      <c r="D2256" s="93" t="str">
        <f>+VLOOKUP(B2256,'List of economiesWB'!$D$7:$G$224,4,FALSE)</f>
        <v>Lower middle income</v>
      </c>
      <c r="E2256" s="94">
        <f>+indicatorIDEAS!D2257</f>
        <v>2010</v>
      </c>
      <c r="F2256" s="95">
        <f>+indicatorIDEAS!E2257</f>
        <v>-0.67140239000000002</v>
      </c>
      <c r="G2256" s="95">
        <f>+indicatorIDEAS!F2257</f>
        <v>7</v>
      </c>
      <c r="H2256" s="95">
        <f>+indicatorIDEAS!G2257</f>
        <v>5</v>
      </c>
      <c r="I2256" s="95">
        <f>+indicatorIDEAS!H2257</f>
        <v>0</v>
      </c>
      <c r="J2256" s="95">
        <f>+indicatorIDEAS!I2257</f>
        <v>1</v>
      </c>
      <c r="K2256" s="95">
        <f>+indicatorIDEAS!J2257</f>
        <v>1</v>
      </c>
      <c r="L2256" s="95">
        <f>+indicatorIDEAS!K2257</f>
        <v>0</v>
      </c>
      <c r="M2256" s="95">
        <f>+indicatorIDEAS!L2257</f>
        <v>0</v>
      </c>
      <c r="N2256" s="95">
        <f>+indicatorIDEAS!M2257</f>
        <v>0</v>
      </c>
      <c r="O2256" s="95">
        <f>+indicatorIDEAS!N2257</f>
        <v>0</v>
      </c>
      <c r="P2256" s="95">
        <f>+indicatorIDEAS!O2257</f>
        <v>0</v>
      </c>
      <c r="Q2256" s="95">
        <f>+indicatorIDEAS!P2257</f>
        <v>5.5335968379446642E-3</v>
      </c>
      <c r="R2256" s="95">
        <f>+indicatorIDEAS!Q2257</f>
        <v>8.771929824561403E-3</v>
      </c>
      <c r="S2256" s="95">
        <f>+indicatorIDEAS!R2257</f>
        <v>0</v>
      </c>
      <c r="T2256" s="95">
        <f>+indicatorIDEAS!S2257</f>
        <v>4.4247787610619468E-3</v>
      </c>
      <c r="U2256" s="95">
        <f>+indicatorIDEAS!T2257</f>
        <v>3.2573289902280132E-3</v>
      </c>
    </row>
    <row r="2257" spans="1:21">
      <c r="A2257" s="93" t="str">
        <f>+indicatorIDEAS!B2258</f>
        <v>Mauritania</v>
      </c>
      <c r="B2257" s="93" t="str">
        <f>+indicatorIDEAS!C2258</f>
        <v>MRT</v>
      </c>
      <c r="C2257" s="93" t="str">
        <f>+VLOOKUP(B2257,'List of economiesWB'!$D$7:$G$224,3,FALSE)</f>
        <v>Sub-Saharan Africa</v>
      </c>
      <c r="D2257" s="93" t="str">
        <f>+VLOOKUP(B2257,'List of economiesWB'!$D$7:$G$224,4,FALSE)</f>
        <v>Lower middle income</v>
      </c>
      <c r="E2257" s="94">
        <f>+indicatorIDEAS!D2258</f>
        <v>2011</v>
      </c>
      <c r="F2257" s="95">
        <f>+indicatorIDEAS!E2258</f>
        <v>-0.55663496000000001</v>
      </c>
      <c r="G2257" s="95">
        <f>+indicatorIDEAS!F2258</f>
        <v>7</v>
      </c>
      <c r="H2257" s="95">
        <f>+indicatorIDEAS!G2258</f>
        <v>5</v>
      </c>
      <c r="I2257" s="95">
        <f>+indicatorIDEAS!H2258</f>
        <v>0</v>
      </c>
      <c r="J2257" s="95">
        <f>+indicatorIDEAS!I2258</f>
        <v>1</v>
      </c>
      <c r="K2257" s="95">
        <f>+indicatorIDEAS!J2258</f>
        <v>1</v>
      </c>
      <c r="L2257" s="95">
        <f>+indicatorIDEAS!K2258</f>
        <v>0</v>
      </c>
      <c r="M2257" s="95">
        <f>+indicatorIDEAS!L2258</f>
        <v>0</v>
      </c>
      <c r="N2257" s="95">
        <f>+indicatorIDEAS!M2258</f>
        <v>0</v>
      </c>
      <c r="O2257" s="95">
        <f>+indicatorIDEAS!N2258</f>
        <v>0</v>
      </c>
      <c r="P2257" s="95">
        <f>+indicatorIDEAS!O2258</f>
        <v>0</v>
      </c>
      <c r="Q2257" s="95">
        <f>+indicatorIDEAS!P2258</f>
        <v>4.4958253050738596E-3</v>
      </c>
      <c r="R2257" s="95">
        <f>+indicatorIDEAS!Q2258</f>
        <v>7.0323488045007029E-3</v>
      </c>
      <c r="S2257" s="95">
        <f>+indicatorIDEAS!R2258</f>
        <v>0</v>
      </c>
      <c r="T2257" s="95">
        <f>+indicatorIDEAS!S2258</f>
        <v>3.5335689045936395E-3</v>
      </c>
      <c r="U2257" s="95">
        <f>+indicatorIDEAS!T2258</f>
        <v>2.7472527472527475E-3</v>
      </c>
    </row>
    <row r="2258" spans="1:21">
      <c r="A2258" s="93" t="str">
        <f>+indicatorIDEAS!B2259</f>
        <v>Mauritania</v>
      </c>
      <c r="B2258" s="93" t="str">
        <f>+indicatorIDEAS!C2259</f>
        <v>MRT</v>
      </c>
      <c r="C2258" s="93" t="str">
        <f>+VLOOKUP(B2258,'List of economiesWB'!$D$7:$G$224,3,FALSE)</f>
        <v>Sub-Saharan Africa</v>
      </c>
      <c r="D2258" s="93" t="str">
        <f>+VLOOKUP(B2258,'List of economiesWB'!$D$7:$G$224,4,FALSE)</f>
        <v>Lower middle income</v>
      </c>
      <c r="E2258" s="94">
        <f>+indicatorIDEAS!D2259</f>
        <v>2012</v>
      </c>
      <c r="F2258" s="95">
        <f>+indicatorIDEAS!E2259</f>
        <v>-0.71615474999999995</v>
      </c>
      <c r="G2258" s="95">
        <f>+indicatorIDEAS!F2259</f>
        <v>7</v>
      </c>
      <c r="H2258" s="95">
        <f>+indicatorIDEAS!G2259</f>
        <v>5</v>
      </c>
      <c r="I2258" s="95">
        <f>+indicatorIDEAS!H2259</f>
        <v>0</v>
      </c>
      <c r="J2258" s="95">
        <f>+indicatorIDEAS!I2259</f>
        <v>1</v>
      </c>
      <c r="K2258" s="95">
        <f>+indicatorIDEAS!J2259</f>
        <v>1</v>
      </c>
      <c r="L2258" s="95">
        <f>+indicatorIDEAS!K2259</f>
        <v>0</v>
      </c>
      <c r="M2258" s="95">
        <f>+indicatorIDEAS!L2259</f>
        <v>0</v>
      </c>
      <c r="N2258" s="95">
        <f>+indicatorIDEAS!M2259</f>
        <v>0</v>
      </c>
      <c r="O2258" s="95">
        <f>+indicatorIDEAS!N2259</f>
        <v>0</v>
      </c>
      <c r="P2258" s="95">
        <f>+indicatorIDEAS!O2259</f>
        <v>0</v>
      </c>
      <c r="Q2258" s="95">
        <f>+indicatorIDEAS!P2259</f>
        <v>4.2398546335554212E-3</v>
      </c>
      <c r="R2258" s="95">
        <f>+indicatorIDEAS!Q2259</f>
        <v>6.5963060686015833E-3</v>
      </c>
      <c r="S2258" s="95">
        <f>+indicatorIDEAS!R2259</f>
        <v>0</v>
      </c>
      <c r="T2258" s="95">
        <f>+indicatorIDEAS!S2259</f>
        <v>3.3003300330033004E-3</v>
      </c>
      <c r="U2258" s="95">
        <f>+indicatorIDEAS!T2259</f>
        <v>2.6246719160104987E-3</v>
      </c>
    </row>
    <row r="2259" spans="1:21">
      <c r="A2259" s="93" t="str">
        <f>+indicatorIDEAS!B2260</f>
        <v>Mauritania</v>
      </c>
      <c r="B2259" s="93" t="str">
        <f>+indicatorIDEAS!C2260</f>
        <v>MRT</v>
      </c>
      <c r="C2259" s="93" t="str">
        <f>+VLOOKUP(B2259,'List of economiesWB'!$D$7:$G$224,3,FALSE)</f>
        <v>Sub-Saharan Africa</v>
      </c>
      <c r="D2259" s="93" t="str">
        <f>+VLOOKUP(B2259,'List of economiesWB'!$D$7:$G$224,4,FALSE)</f>
        <v>Lower middle income</v>
      </c>
      <c r="E2259" s="94">
        <f>+indicatorIDEAS!D2260</f>
        <v>2013</v>
      </c>
      <c r="F2259" s="95">
        <f>+indicatorIDEAS!E2260</f>
        <v>-0.79335021999999999</v>
      </c>
      <c r="G2259" s="95">
        <f>+indicatorIDEAS!F2260</f>
        <v>7</v>
      </c>
      <c r="H2259" s="95">
        <f>+indicatorIDEAS!G2260</f>
        <v>5</v>
      </c>
      <c r="I2259" s="95">
        <f>+indicatorIDEAS!H2260</f>
        <v>0</v>
      </c>
      <c r="J2259" s="95">
        <f>+indicatorIDEAS!I2260</f>
        <v>1</v>
      </c>
      <c r="K2259" s="95">
        <f>+indicatorIDEAS!J2260</f>
        <v>1</v>
      </c>
      <c r="L2259" s="95">
        <f>+indicatorIDEAS!K2260</f>
        <v>0</v>
      </c>
      <c r="M2259" s="95">
        <f>+indicatorIDEAS!L2260</f>
        <v>0</v>
      </c>
      <c r="N2259" s="95">
        <f>+indicatorIDEAS!M2260</f>
        <v>0</v>
      </c>
      <c r="O2259" s="95">
        <f>+indicatorIDEAS!N2260</f>
        <v>0</v>
      </c>
      <c r="P2259" s="95">
        <f>+indicatorIDEAS!O2260</f>
        <v>0</v>
      </c>
      <c r="Q2259" s="95">
        <f>+indicatorIDEAS!P2260</f>
        <v>4.0206777713957496E-3</v>
      </c>
      <c r="R2259" s="95">
        <f>+indicatorIDEAS!Q2260</f>
        <v>6.2189054726368162E-3</v>
      </c>
      <c r="S2259" s="95">
        <f>+indicatorIDEAS!R2260</f>
        <v>0</v>
      </c>
      <c r="T2259" s="95">
        <f>+indicatorIDEAS!S2260</f>
        <v>3.1847133757961785E-3</v>
      </c>
      <c r="U2259" s="95">
        <f>+indicatorIDEAS!T2260</f>
        <v>2.4390243902439024E-3</v>
      </c>
    </row>
    <row r="2260" spans="1:21">
      <c r="A2260" s="93" t="str">
        <f>+indicatorIDEAS!B2261</f>
        <v>Mauritania</v>
      </c>
      <c r="B2260" s="93" t="str">
        <f>+indicatorIDEAS!C2261</f>
        <v>MRT</v>
      </c>
      <c r="C2260" s="93" t="str">
        <f>+VLOOKUP(B2260,'List of economiesWB'!$D$7:$G$224,3,FALSE)</f>
        <v>Sub-Saharan Africa</v>
      </c>
      <c r="D2260" s="93" t="str">
        <f>+VLOOKUP(B2260,'List of economiesWB'!$D$7:$G$224,4,FALSE)</f>
        <v>Lower middle income</v>
      </c>
      <c r="E2260" s="94">
        <f>+indicatorIDEAS!D2261</f>
        <v>2014</v>
      </c>
      <c r="F2260" s="95">
        <f>+indicatorIDEAS!E2261</f>
        <v>-0.91558611000000001</v>
      </c>
      <c r="G2260" s="95">
        <f>+indicatorIDEAS!F2261</f>
        <v>7</v>
      </c>
      <c r="H2260" s="95">
        <f>+indicatorIDEAS!G2261</f>
        <v>5</v>
      </c>
      <c r="I2260" s="95">
        <f>+indicatorIDEAS!H2261</f>
        <v>0</v>
      </c>
      <c r="J2260" s="95">
        <f>+indicatorIDEAS!I2261</f>
        <v>1</v>
      </c>
      <c r="K2260" s="95">
        <f>+indicatorIDEAS!J2261</f>
        <v>1</v>
      </c>
      <c r="L2260" s="95">
        <f>+indicatorIDEAS!K2261</f>
        <v>0</v>
      </c>
      <c r="M2260" s="95">
        <f>+indicatorIDEAS!L2261</f>
        <v>0</v>
      </c>
      <c r="N2260" s="95">
        <f>+indicatorIDEAS!M2261</f>
        <v>0</v>
      </c>
      <c r="O2260" s="95">
        <f>+indicatorIDEAS!N2261</f>
        <v>0</v>
      </c>
      <c r="P2260" s="95">
        <f>+indicatorIDEAS!O2261</f>
        <v>0</v>
      </c>
      <c r="Q2260" s="95">
        <f>+indicatorIDEAS!P2261</f>
        <v>3.6842105263157894E-3</v>
      </c>
      <c r="R2260" s="95">
        <f>+indicatorIDEAS!Q2261</f>
        <v>5.6947608200455585E-3</v>
      </c>
      <c r="S2260" s="95">
        <f>+indicatorIDEAS!R2261</f>
        <v>0</v>
      </c>
      <c r="T2260" s="95">
        <f>+indicatorIDEAS!S2261</f>
        <v>2.9154518950437317E-3</v>
      </c>
      <c r="U2260" s="95">
        <f>+indicatorIDEAS!T2261</f>
        <v>2.2123893805309734E-3</v>
      </c>
    </row>
    <row r="2261" spans="1:21">
      <c r="A2261" s="93" t="str">
        <f>+indicatorIDEAS!B2262</f>
        <v>Mauritania</v>
      </c>
      <c r="B2261" s="93" t="str">
        <f>+indicatorIDEAS!C2262</f>
        <v>MRT</v>
      </c>
      <c r="C2261" s="93" t="str">
        <f>+VLOOKUP(B2261,'List of economiesWB'!$D$7:$G$224,3,FALSE)</f>
        <v>Sub-Saharan Africa</v>
      </c>
      <c r="D2261" s="93" t="str">
        <f>+VLOOKUP(B2261,'List of economiesWB'!$D$7:$G$224,4,FALSE)</f>
        <v>Lower middle income</v>
      </c>
      <c r="E2261" s="94">
        <f>+indicatorIDEAS!D2262</f>
        <v>2015</v>
      </c>
      <c r="F2261" s="95">
        <f>+indicatorIDEAS!E2262</f>
        <v>-0.90605015</v>
      </c>
      <c r="G2261" s="95">
        <f>+indicatorIDEAS!F2262</f>
        <v>7</v>
      </c>
      <c r="H2261" s="95">
        <f>+indicatorIDEAS!G2262</f>
        <v>5</v>
      </c>
      <c r="I2261" s="95">
        <f>+indicatorIDEAS!H2262</f>
        <v>0</v>
      </c>
      <c r="J2261" s="95">
        <f>+indicatorIDEAS!I2262</f>
        <v>1</v>
      </c>
      <c r="K2261" s="95">
        <f>+indicatorIDEAS!J2262</f>
        <v>1</v>
      </c>
      <c r="L2261" s="95">
        <f>+indicatorIDEAS!K2262</f>
        <v>0</v>
      </c>
      <c r="M2261" s="95">
        <f>+indicatorIDEAS!L2262</f>
        <v>0</v>
      </c>
      <c r="N2261" s="95">
        <f>+indicatorIDEAS!M2262</f>
        <v>0</v>
      </c>
      <c r="O2261" s="95">
        <f>+indicatorIDEAS!N2262</f>
        <v>0</v>
      </c>
      <c r="P2261" s="95">
        <f>+indicatorIDEAS!O2262</f>
        <v>0</v>
      </c>
      <c r="Q2261" s="95">
        <f>+indicatorIDEAS!P2262</f>
        <v>3.4808552958727002E-3</v>
      </c>
      <c r="R2261" s="95">
        <f>+indicatorIDEAS!Q2262</f>
        <v>5.341880341880342E-3</v>
      </c>
      <c r="S2261" s="95">
        <f>+indicatorIDEAS!R2262</f>
        <v>0</v>
      </c>
      <c r="T2261" s="95">
        <f>+indicatorIDEAS!S2262</f>
        <v>2.8328611898016999E-3</v>
      </c>
      <c r="U2261" s="95">
        <f>+indicatorIDEAS!T2262</f>
        <v>2.070393374741201E-3</v>
      </c>
    </row>
    <row r="2262" spans="1:21">
      <c r="A2262" s="93" t="str">
        <f>+indicatorIDEAS!B2263</f>
        <v>Mauritius</v>
      </c>
      <c r="B2262" s="93" t="str">
        <f>+indicatorIDEAS!C2263</f>
        <v>MUS</v>
      </c>
      <c r="C2262" s="93" t="str">
        <f>+VLOOKUP(B2262,'List of economiesWB'!$D$7:$G$224,3,FALSE)</f>
        <v>Sub-Saharan Africa</v>
      </c>
      <c r="D2262" s="93" t="str">
        <f>+VLOOKUP(B2262,'List of economiesWB'!$D$7:$G$224,4,FALSE)</f>
        <v>Upper middle income</v>
      </c>
      <c r="E2262" s="94">
        <f>+indicatorIDEAS!D2263</f>
        <v>1996</v>
      </c>
      <c r="F2262" s="95">
        <f>+indicatorIDEAS!E2263</f>
        <v>0.54422455999999997</v>
      </c>
      <c r="G2262" s="95">
        <f>+indicatorIDEAS!F2263</f>
        <v>0</v>
      </c>
      <c r="H2262" s="95">
        <f>+indicatorIDEAS!G2263</f>
        <v>0</v>
      </c>
      <c r="I2262" s="95">
        <f>+indicatorIDEAS!H2263</f>
        <v>0</v>
      </c>
      <c r="J2262" s="95">
        <f>+indicatorIDEAS!I2263</f>
        <v>0</v>
      </c>
      <c r="K2262" s="95">
        <f>+indicatorIDEAS!J2263</f>
        <v>0</v>
      </c>
      <c r="L2262" s="95">
        <f>+indicatorIDEAS!K2263</f>
        <v>0</v>
      </c>
      <c r="M2262" s="95">
        <f>+indicatorIDEAS!L2263</f>
        <v>0</v>
      </c>
      <c r="N2262" s="95">
        <f>+indicatorIDEAS!M2263</f>
        <v>0</v>
      </c>
      <c r="O2262" s="95">
        <f>+indicatorIDEAS!N2263</f>
        <v>0</v>
      </c>
      <c r="P2262" s="95">
        <f>+indicatorIDEAS!O2263</f>
        <v>0</v>
      </c>
      <c r="Q2262" s="95">
        <f>+indicatorIDEAS!P2263</f>
        <v>0</v>
      </c>
      <c r="R2262" s="95">
        <f>+indicatorIDEAS!Q2263</f>
        <v>0</v>
      </c>
      <c r="S2262" s="95">
        <f>+indicatorIDEAS!R2263</f>
        <v>0</v>
      </c>
      <c r="T2262" s="95">
        <f>+indicatorIDEAS!S2263</f>
        <v>0</v>
      </c>
      <c r="U2262" s="95">
        <f>+indicatorIDEAS!T2263</f>
        <v>0</v>
      </c>
    </row>
    <row r="2263" spans="1:21">
      <c r="A2263" s="93" t="str">
        <f>+indicatorIDEAS!B2264</f>
        <v>Mauritius</v>
      </c>
      <c r="B2263" s="93" t="str">
        <f>+indicatorIDEAS!C2264</f>
        <v>MUS</v>
      </c>
      <c r="C2263" s="93" t="str">
        <f>+VLOOKUP(B2263,'List of economiesWB'!$D$7:$G$224,3,FALSE)</f>
        <v>Sub-Saharan Africa</v>
      </c>
      <c r="D2263" s="93" t="str">
        <f>+VLOOKUP(B2263,'List of economiesWB'!$D$7:$G$224,4,FALSE)</f>
        <v>Upper middle income</v>
      </c>
      <c r="E2263" s="94">
        <f>+indicatorIDEAS!D2264</f>
        <v>1997</v>
      </c>
      <c r="F2263" s="95" t="str">
        <f>+indicatorIDEAS!E2264</f>
        <v/>
      </c>
      <c r="G2263" s="95">
        <f>+indicatorIDEAS!F2264</f>
        <v>0</v>
      </c>
      <c r="H2263" s="95">
        <f>+indicatorIDEAS!G2264</f>
        <v>0</v>
      </c>
      <c r="I2263" s="95">
        <f>+indicatorIDEAS!H2264</f>
        <v>0</v>
      </c>
      <c r="J2263" s="95">
        <f>+indicatorIDEAS!I2264</f>
        <v>0</v>
      </c>
      <c r="K2263" s="95">
        <f>+indicatorIDEAS!J2264</f>
        <v>0</v>
      </c>
      <c r="L2263" s="95">
        <f>+indicatorIDEAS!K2264</f>
        <v>0</v>
      </c>
      <c r="M2263" s="95">
        <f>+indicatorIDEAS!L2264</f>
        <v>0</v>
      </c>
      <c r="N2263" s="95">
        <f>+indicatorIDEAS!M2264</f>
        <v>0</v>
      </c>
      <c r="O2263" s="95">
        <f>+indicatorIDEAS!N2264</f>
        <v>0</v>
      </c>
      <c r="P2263" s="95">
        <f>+indicatorIDEAS!O2264</f>
        <v>0</v>
      </c>
      <c r="Q2263" s="95">
        <f>+indicatorIDEAS!P2264</f>
        <v>0</v>
      </c>
      <c r="R2263" s="95">
        <f>+indicatorIDEAS!Q2264</f>
        <v>0</v>
      </c>
      <c r="S2263" s="95">
        <f>+indicatorIDEAS!R2264</f>
        <v>0</v>
      </c>
      <c r="T2263" s="95">
        <f>+indicatorIDEAS!S2264</f>
        <v>0</v>
      </c>
      <c r="U2263" s="95">
        <f>+indicatorIDEAS!T2264</f>
        <v>0</v>
      </c>
    </row>
    <row r="2264" spans="1:21">
      <c r="A2264" s="93" t="str">
        <f>+indicatorIDEAS!B2265</f>
        <v>Mauritius</v>
      </c>
      <c r="B2264" s="93" t="str">
        <f>+indicatorIDEAS!C2265</f>
        <v>MUS</v>
      </c>
      <c r="C2264" s="93" t="str">
        <f>+VLOOKUP(B2264,'List of economiesWB'!$D$7:$G$224,3,FALSE)</f>
        <v>Sub-Saharan Africa</v>
      </c>
      <c r="D2264" s="93" t="str">
        <f>+VLOOKUP(B2264,'List of economiesWB'!$D$7:$G$224,4,FALSE)</f>
        <v>Upper middle income</v>
      </c>
      <c r="E2264" s="94">
        <f>+indicatorIDEAS!D2265</f>
        <v>1998</v>
      </c>
      <c r="F2264" s="95">
        <f>+indicatorIDEAS!E2265</f>
        <v>0.60597897000000001</v>
      </c>
      <c r="G2264" s="95">
        <f>+indicatorIDEAS!F2265</f>
        <v>0</v>
      </c>
      <c r="H2264" s="95">
        <f>+indicatorIDEAS!G2265</f>
        <v>0</v>
      </c>
      <c r="I2264" s="95">
        <f>+indicatorIDEAS!H2265</f>
        <v>0</v>
      </c>
      <c r="J2264" s="95">
        <f>+indicatorIDEAS!I2265</f>
        <v>0</v>
      </c>
      <c r="K2264" s="95">
        <f>+indicatorIDEAS!J2265</f>
        <v>0</v>
      </c>
      <c r="L2264" s="95">
        <f>+indicatorIDEAS!K2265</f>
        <v>0</v>
      </c>
      <c r="M2264" s="95">
        <f>+indicatorIDEAS!L2265</f>
        <v>0</v>
      </c>
      <c r="N2264" s="95">
        <f>+indicatorIDEAS!M2265</f>
        <v>0</v>
      </c>
      <c r="O2264" s="95">
        <f>+indicatorIDEAS!N2265</f>
        <v>0</v>
      </c>
      <c r="P2264" s="95">
        <f>+indicatorIDEAS!O2265</f>
        <v>0</v>
      </c>
      <c r="Q2264" s="95">
        <f>+indicatorIDEAS!P2265</f>
        <v>0</v>
      </c>
      <c r="R2264" s="95">
        <f>+indicatorIDEAS!Q2265</f>
        <v>0</v>
      </c>
      <c r="S2264" s="95">
        <f>+indicatorIDEAS!R2265</f>
        <v>0</v>
      </c>
      <c r="T2264" s="95">
        <f>+indicatorIDEAS!S2265</f>
        <v>0</v>
      </c>
      <c r="U2264" s="95">
        <f>+indicatorIDEAS!T2265</f>
        <v>0</v>
      </c>
    </row>
    <row r="2265" spans="1:21">
      <c r="A2265" s="93" t="str">
        <f>+indicatorIDEAS!B2266</f>
        <v>Mauritius</v>
      </c>
      <c r="B2265" s="93" t="str">
        <f>+indicatorIDEAS!C2266</f>
        <v>MUS</v>
      </c>
      <c r="C2265" s="93" t="str">
        <f>+VLOOKUP(B2265,'List of economiesWB'!$D$7:$G$224,3,FALSE)</f>
        <v>Sub-Saharan Africa</v>
      </c>
      <c r="D2265" s="93" t="str">
        <f>+VLOOKUP(B2265,'List of economiesWB'!$D$7:$G$224,4,FALSE)</f>
        <v>Upper middle income</v>
      </c>
      <c r="E2265" s="94">
        <f>+indicatorIDEAS!D2266</f>
        <v>1999</v>
      </c>
      <c r="F2265" s="95" t="str">
        <f>+indicatorIDEAS!E2266</f>
        <v/>
      </c>
      <c r="G2265" s="95">
        <f>+indicatorIDEAS!F2266</f>
        <v>0</v>
      </c>
      <c r="H2265" s="95">
        <f>+indicatorIDEAS!G2266</f>
        <v>0</v>
      </c>
      <c r="I2265" s="95">
        <f>+indicatorIDEAS!H2266</f>
        <v>0</v>
      </c>
      <c r="J2265" s="95">
        <f>+indicatorIDEAS!I2266</f>
        <v>0</v>
      </c>
      <c r="K2265" s="95">
        <f>+indicatorIDEAS!J2266</f>
        <v>0</v>
      </c>
      <c r="L2265" s="95">
        <f>+indicatorIDEAS!K2266</f>
        <v>0</v>
      </c>
      <c r="M2265" s="95">
        <f>+indicatorIDEAS!L2266</f>
        <v>0</v>
      </c>
      <c r="N2265" s="95">
        <f>+indicatorIDEAS!M2266</f>
        <v>0</v>
      </c>
      <c r="O2265" s="95">
        <f>+indicatorIDEAS!N2266</f>
        <v>0</v>
      </c>
      <c r="P2265" s="95">
        <f>+indicatorIDEAS!O2266</f>
        <v>0</v>
      </c>
      <c r="Q2265" s="95">
        <f>+indicatorIDEAS!P2266</f>
        <v>0</v>
      </c>
      <c r="R2265" s="95">
        <f>+indicatorIDEAS!Q2266</f>
        <v>0</v>
      </c>
      <c r="S2265" s="95">
        <f>+indicatorIDEAS!R2266</f>
        <v>0</v>
      </c>
      <c r="T2265" s="95">
        <f>+indicatorIDEAS!S2266</f>
        <v>0</v>
      </c>
      <c r="U2265" s="95">
        <f>+indicatorIDEAS!T2266</f>
        <v>0</v>
      </c>
    </row>
    <row r="2266" spans="1:21">
      <c r="A2266" s="93" t="str">
        <f>+indicatorIDEAS!B2267</f>
        <v>Mauritius</v>
      </c>
      <c r="B2266" s="93" t="str">
        <f>+indicatorIDEAS!C2267</f>
        <v>MUS</v>
      </c>
      <c r="C2266" s="93" t="str">
        <f>+VLOOKUP(B2266,'List of economiesWB'!$D$7:$G$224,3,FALSE)</f>
        <v>Sub-Saharan Africa</v>
      </c>
      <c r="D2266" s="93" t="str">
        <f>+VLOOKUP(B2266,'List of economiesWB'!$D$7:$G$224,4,FALSE)</f>
        <v>Upper middle income</v>
      </c>
      <c r="E2266" s="94">
        <f>+indicatorIDEAS!D2267</f>
        <v>2000</v>
      </c>
      <c r="F2266" s="95">
        <f>+indicatorIDEAS!E2267</f>
        <v>0.54948920000000001</v>
      </c>
      <c r="G2266" s="95">
        <f>+indicatorIDEAS!F2267</f>
        <v>0</v>
      </c>
      <c r="H2266" s="95">
        <f>+indicatorIDEAS!G2267</f>
        <v>0</v>
      </c>
      <c r="I2266" s="95">
        <f>+indicatorIDEAS!H2267</f>
        <v>0</v>
      </c>
      <c r="J2266" s="95">
        <f>+indicatorIDEAS!I2267</f>
        <v>0</v>
      </c>
      <c r="K2266" s="95">
        <f>+indicatorIDEAS!J2267</f>
        <v>0</v>
      </c>
      <c r="L2266" s="95">
        <f>+indicatorIDEAS!K2267</f>
        <v>0</v>
      </c>
      <c r="M2266" s="95">
        <f>+indicatorIDEAS!L2267</f>
        <v>0</v>
      </c>
      <c r="N2266" s="95">
        <f>+indicatorIDEAS!M2267</f>
        <v>0</v>
      </c>
      <c r="O2266" s="95">
        <f>+indicatorIDEAS!N2267</f>
        <v>0</v>
      </c>
      <c r="P2266" s="95">
        <f>+indicatorIDEAS!O2267</f>
        <v>0</v>
      </c>
      <c r="Q2266" s="95">
        <f>+indicatorIDEAS!P2267</f>
        <v>0</v>
      </c>
      <c r="R2266" s="95">
        <f>+indicatorIDEAS!Q2267</f>
        <v>0</v>
      </c>
      <c r="S2266" s="95">
        <f>+indicatorIDEAS!R2267</f>
        <v>0</v>
      </c>
      <c r="T2266" s="95">
        <f>+indicatorIDEAS!S2267</f>
        <v>0</v>
      </c>
      <c r="U2266" s="95">
        <f>+indicatorIDEAS!T2267</f>
        <v>0</v>
      </c>
    </row>
    <row r="2267" spans="1:21">
      <c r="A2267" s="93" t="str">
        <f>+indicatorIDEAS!B2268</f>
        <v>Mauritius</v>
      </c>
      <c r="B2267" s="93" t="str">
        <f>+indicatorIDEAS!C2268</f>
        <v>MUS</v>
      </c>
      <c r="C2267" s="93" t="str">
        <f>+VLOOKUP(B2267,'List of economiesWB'!$D$7:$G$224,3,FALSE)</f>
        <v>Sub-Saharan Africa</v>
      </c>
      <c r="D2267" s="93" t="str">
        <f>+VLOOKUP(B2267,'List of economiesWB'!$D$7:$G$224,4,FALSE)</f>
        <v>Upper middle income</v>
      </c>
      <c r="E2267" s="94">
        <f>+indicatorIDEAS!D2268</f>
        <v>2001</v>
      </c>
      <c r="F2267" s="95" t="str">
        <f>+indicatorIDEAS!E2268</f>
        <v/>
      </c>
      <c r="G2267" s="95">
        <f>+indicatorIDEAS!F2268</f>
        <v>0</v>
      </c>
      <c r="H2267" s="95">
        <f>+indicatorIDEAS!G2268</f>
        <v>0</v>
      </c>
      <c r="I2267" s="95">
        <f>+indicatorIDEAS!H2268</f>
        <v>0</v>
      </c>
      <c r="J2267" s="95">
        <f>+indicatorIDEAS!I2268</f>
        <v>0</v>
      </c>
      <c r="K2267" s="95">
        <f>+indicatorIDEAS!J2268</f>
        <v>0</v>
      </c>
      <c r="L2267" s="95">
        <f>+indicatorIDEAS!K2268</f>
        <v>0</v>
      </c>
      <c r="M2267" s="95">
        <f>+indicatorIDEAS!L2268</f>
        <v>0</v>
      </c>
      <c r="N2267" s="95">
        <f>+indicatorIDEAS!M2268</f>
        <v>0</v>
      </c>
      <c r="O2267" s="95">
        <f>+indicatorIDEAS!N2268</f>
        <v>0</v>
      </c>
      <c r="P2267" s="95">
        <f>+indicatorIDEAS!O2268</f>
        <v>0</v>
      </c>
      <c r="Q2267" s="95">
        <f>+indicatorIDEAS!P2268</f>
        <v>0</v>
      </c>
      <c r="R2267" s="95">
        <f>+indicatorIDEAS!Q2268</f>
        <v>0</v>
      </c>
      <c r="S2267" s="95">
        <f>+indicatorIDEAS!R2268</f>
        <v>0</v>
      </c>
      <c r="T2267" s="95">
        <f>+indicatorIDEAS!S2268</f>
        <v>0</v>
      </c>
      <c r="U2267" s="95">
        <f>+indicatorIDEAS!T2268</f>
        <v>0</v>
      </c>
    </row>
    <row r="2268" spans="1:21">
      <c r="A2268" s="93" t="str">
        <f>+indicatorIDEAS!B2269</f>
        <v>Mauritius</v>
      </c>
      <c r="B2268" s="93" t="str">
        <f>+indicatorIDEAS!C2269</f>
        <v>MUS</v>
      </c>
      <c r="C2268" s="93" t="str">
        <f>+VLOOKUP(B2268,'List of economiesWB'!$D$7:$G$224,3,FALSE)</f>
        <v>Sub-Saharan Africa</v>
      </c>
      <c r="D2268" s="93" t="str">
        <f>+VLOOKUP(B2268,'List of economiesWB'!$D$7:$G$224,4,FALSE)</f>
        <v>Upper middle income</v>
      </c>
      <c r="E2268" s="94">
        <f>+indicatorIDEAS!D2269</f>
        <v>2002</v>
      </c>
      <c r="F2268" s="95">
        <f>+indicatorIDEAS!E2269</f>
        <v>0.56512076</v>
      </c>
      <c r="G2268" s="95">
        <f>+indicatorIDEAS!F2269</f>
        <v>0</v>
      </c>
      <c r="H2268" s="95">
        <f>+indicatorIDEAS!G2269</f>
        <v>0</v>
      </c>
      <c r="I2268" s="95">
        <f>+indicatorIDEAS!H2269</f>
        <v>0</v>
      </c>
      <c r="J2268" s="95">
        <f>+indicatorIDEAS!I2269</f>
        <v>0</v>
      </c>
      <c r="K2268" s="95">
        <f>+indicatorIDEAS!J2269</f>
        <v>0</v>
      </c>
      <c r="L2268" s="95">
        <f>+indicatorIDEAS!K2269</f>
        <v>0</v>
      </c>
      <c r="M2268" s="95">
        <f>+indicatorIDEAS!L2269</f>
        <v>0</v>
      </c>
      <c r="N2268" s="95">
        <f>+indicatorIDEAS!M2269</f>
        <v>0</v>
      </c>
      <c r="O2268" s="95">
        <f>+indicatorIDEAS!N2269</f>
        <v>0</v>
      </c>
      <c r="P2268" s="95">
        <f>+indicatorIDEAS!O2269</f>
        <v>0</v>
      </c>
      <c r="Q2268" s="95">
        <f>+indicatorIDEAS!P2269</f>
        <v>0</v>
      </c>
      <c r="R2268" s="95">
        <f>+indicatorIDEAS!Q2269</f>
        <v>0</v>
      </c>
      <c r="S2268" s="95">
        <f>+indicatorIDEAS!R2269</f>
        <v>0</v>
      </c>
      <c r="T2268" s="95">
        <f>+indicatorIDEAS!S2269</f>
        <v>0</v>
      </c>
      <c r="U2268" s="95">
        <f>+indicatorIDEAS!T2269</f>
        <v>0</v>
      </c>
    </row>
    <row r="2269" spans="1:21">
      <c r="A2269" s="93" t="str">
        <f>+indicatorIDEAS!B2270</f>
        <v>Mauritius</v>
      </c>
      <c r="B2269" s="93" t="str">
        <f>+indicatorIDEAS!C2270</f>
        <v>MUS</v>
      </c>
      <c r="C2269" s="93" t="str">
        <f>+VLOOKUP(B2269,'List of economiesWB'!$D$7:$G$224,3,FALSE)</f>
        <v>Sub-Saharan Africa</v>
      </c>
      <c r="D2269" s="93" t="str">
        <f>+VLOOKUP(B2269,'List of economiesWB'!$D$7:$G$224,4,FALSE)</f>
        <v>Upper middle income</v>
      </c>
      <c r="E2269" s="94">
        <f>+indicatorIDEAS!D2270</f>
        <v>2003</v>
      </c>
      <c r="F2269" s="95">
        <f>+indicatorIDEAS!E2270</f>
        <v>0.4275119</v>
      </c>
      <c r="G2269" s="95">
        <f>+indicatorIDEAS!F2270</f>
        <v>0</v>
      </c>
      <c r="H2269" s="95">
        <f>+indicatorIDEAS!G2270</f>
        <v>0</v>
      </c>
      <c r="I2269" s="95">
        <f>+indicatorIDEAS!H2270</f>
        <v>0</v>
      </c>
      <c r="J2269" s="95">
        <f>+indicatorIDEAS!I2270</f>
        <v>0</v>
      </c>
      <c r="K2269" s="95">
        <f>+indicatorIDEAS!J2270</f>
        <v>0</v>
      </c>
      <c r="L2269" s="95">
        <f>+indicatorIDEAS!K2270</f>
        <v>0</v>
      </c>
      <c r="M2269" s="95">
        <f>+indicatorIDEAS!L2270</f>
        <v>0</v>
      </c>
      <c r="N2269" s="95">
        <f>+indicatorIDEAS!M2270</f>
        <v>0</v>
      </c>
      <c r="O2269" s="95">
        <f>+indicatorIDEAS!N2270</f>
        <v>0</v>
      </c>
      <c r="P2269" s="95">
        <f>+indicatorIDEAS!O2270</f>
        <v>0</v>
      </c>
      <c r="Q2269" s="95">
        <f>+indicatorIDEAS!P2270</f>
        <v>0</v>
      </c>
      <c r="R2269" s="95">
        <f>+indicatorIDEAS!Q2270</f>
        <v>0</v>
      </c>
      <c r="S2269" s="95">
        <f>+indicatorIDEAS!R2270</f>
        <v>0</v>
      </c>
      <c r="T2269" s="95">
        <f>+indicatorIDEAS!S2270</f>
        <v>0</v>
      </c>
      <c r="U2269" s="95">
        <f>+indicatorIDEAS!T2270</f>
        <v>0</v>
      </c>
    </row>
    <row r="2270" spans="1:21">
      <c r="A2270" s="93" t="str">
        <f>+indicatorIDEAS!B2271</f>
        <v>Mauritius</v>
      </c>
      <c r="B2270" s="93" t="str">
        <f>+indicatorIDEAS!C2271</f>
        <v>MUS</v>
      </c>
      <c r="C2270" s="93" t="str">
        <f>+VLOOKUP(B2270,'List of economiesWB'!$D$7:$G$224,3,FALSE)</f>
        <v>Sub-Saharan Africa</v>
      </c>
      <c r="D2270" s="93" t="str">
        <f>+VLOOKUP(B2270,'List of economiesWB'!$D$7:$G$224,4,FALSE)</f>
        <v>Upper middle income</v>
      </c>
      <c r="E2270" s="94">
        <f>+indicatorIDEAS!D2271</f>
        <v>2004</v>
      </c>
      <c r="F2270" s="95">
        <f>+indicatorIDEAS!E2271</f>
        <v>0.34390986000000001</v>
      </c>
      <c r="G2270" s="95">
        <f>+indicatorIDEAS!F2271</f>
        <v>0</v>
      </c>
      <c r="H2270" s="95">
        <f>+indicatorIDEAS!G2271</f>
        <v>0</v>
      </c>
      <c r="I2270" s="95">
        <f>+indicatorIDEAS!H2271</f>
        <v>0</v>
      </c>
      <c r="J2270" s="95">
        <f>+indicatorIDEAS!I2271</f>
        <v>0</v>
      </c>
      <c r="K2270" s="95">
        <f>+indicatorIDEAS!J2271</f>
        <v>0</v>
      </c>
      <c r="L2270" s="95">
        <f>+indicatorIDEAS!K2271</f>
        <v>0</v>
      </c>
      <c r="M2270" s="95">
        <f>+indicatorIDEAS!L2271</f>
        <v>0</v>
      </c>
      <c r="N2270" s="95">
        <f>+indicatorIDEAS!M2271</f>
        <v>0</v>
      </c>
      <c r="O2270" s="95">
        <f>+indicatorIDEAS!N2271</f>
        <v>0</v>
      </c>
      <c r="P2270" s="95">
        <f>+indicatorIDEAS!O2271</f>
        <v>0</v>
      </c>
      <c r="Q2270" s="95">
        <f>+indicatorIDEAS!P2271</f>
        <v>0</v>
      </c>
      <c r="R2270" s="95">
        <f>+indicatorIDEAS!Q2271</f>
        <v>0</v>
      </c>
      <c r="S2270" s="95">
        <f>+indicatorIDEAS!R2271</f>
        <v>0</v>
      </c>
      <c r="T2270" s="95">
        <f>+indicatorIDEAS!S2271</f>
        <v>0</v>
      </c>
      <c r="U2270" s="95">
        <f>+indicatorIDEAS!T2271</f>
        <v>0</v>
      </c>
    </row>
    <row r="2271" spans="1:21">
      <c r="A2271" s="93" t="str">
        <f>+indicatorIDEAS!B2272</f>
        <v>Mauritius</v>
      </c>
      <c r="B2271" s="93" t="str">
        <f>+indicatorIDEAS!C2272</f>
        <v>MUS</v>
      </c>
      <c r="C2271" s="93" t="str">
        <f>+VLOOKUP(B2271,'List of economiesWB'!$D$7:$G$224,3,FALSE)</f>
        <v>Sub-Saharan Africa</v>
      </c>
      <c r="D2271" s="93" t="str">
        <f>+VLOOKUP(B2271,'List of economiesWB'!$D$7:$G$224,4,FALSE)</f>
        <v>Upper middle income</v>
      </c>
      <c r="E2271" s="94">
        <f>+indicatorIDEAS!D2272</f>
        <v>2005</v>
      </c>
      <c r="F2271" s="95">
        <f>+indicatorIDEAS!E2272</f>
        <v>0.39832136000000001</v>
      </c>
      <c r="G2271" s="95">
        <f>+indicatorIDEAS!F2272</f>
        <v>0</v>
      </c>
      <c r="H2271" s="95">
        <f>+indicatorIDEAS!G2272</f>
        <v>0</v>
      </c>
      <c r="I2271" s="95">
        <f>+indicatorIDEAS!H2272</f>
        <v>0</v>
      </c>
      <c r="J2271" s="95">
        <f>+indicatorIDEAS!I2272</f>
        <v>0</v>
      </c>
      <c r="K2271" s="95">
        <f>+indicatorIDEAS!J2272</f>
        <v>0</v>
      </c>
      <c r="L2271" s="95">
        <f>+indicatorIDEAS!K2272</f>
        <v>0</v>
      </c>
      <c r="M2271" s="95">
        <f>+indicatorIDEAS!L2272</f>
        <v>0</v>
      </c>
      <c r="N2271" s="95">
        <f>+indicatorIDEAS!M2272</f>
        <v>0</v>
      </c>
      <c r="O2271" s="95">
        <f>+indicatorIDEAS!N2272</f>
        <v>0</v>
      </c>
      <c r="P2271" s="95">
        <f>+indicatorIDEAS!O2272</f>
        <v>0</v>
      </c>
      <c r="Q2271" s="95">
        <f>+indicatorIDEAS!P2272</f>
        <v>0</v>
      </c>
      <c r="R2271" s="95">
        <f>+indicatorIDEAS!Q2272</f>
        <v>0</v>
      </c>
      <c r="S2271" s="95">
        <f>+indicatorIDEAS!R2272</f>
        <v>0</v>
      </c>
      <c r="T2271" s="95">
        <f>+indicatorIDEAS!S2272</f>
        <v>0</v>
      </c>
      <c r="U2271" s="95">
        <f>+indicatorIDEAS!T2272</f>
        <v>0</v>
      </c>
    </row>
    <row r="2272" spans="1:21">
      <c r="A2272" s="93" t="str">
        <f>+indicatorIDEAS!B2273</f>
        <v>Mauritius</v>
      </c>
      <c r="B2272" s="93" t="str">
        <f>+indicatorIDEAS!C2273</f>
        <v>MUS</v>
      </c>
      <c r="C2272" s="93" t="str">
        <f>+VLOOKUP(B2272,'List of economiesWB'!$D$7:$G$224,3,FALSE)</f>
        <v>Sub-Saharan Africa</v>
      </c>
      <c r="D2272" s="93" t="str">
        <f>+VLOOKUP(B2272,'List of economiesWB'!$D$7:$G$224,4,FALSE)</f>
        <v>Upper middle income</v>
      </c>
      <c r="E2272" s="94">
        <f>+indicatorIDEAS!D2273</f>
        <v>2006</v>
      </c>
      <c r="F2272" s="95">
        <f>+indicatorIDEAS!E2273</f>
        <v>0.41407253999999999</v>
      </c>
      <c r="G2272" s="95">
        <f>+indicatorIDEAS!F2273</f>
        <v>0</v>
      </c>
      <c r="H2272" s="95">
        <f>+indicatorIDEAS!G2273</f>
        <v>0</v>
      </c>
      <c r="I2272" s="95">
        <f>+indicatorIDEAS!H2273</f>
        <v>0</v>
      </c>
      <c r="J2272" s="95">
        <f>+indicatorIDEAS!I2273</f>
        <v>0</v>
      </c>
      <c r="K2272" s="95">
        <f>+indicatorIDEAS!J2273</f>
        <v>0</v>
      </c>
      <c r="L2272" s="95">
        <f>+indicatorIDEAS!K2273</f>
        <v>0</v>
      </c>
      <c r="M2272" s="95">
        <f>+indicatorIDEAS!L2273</f>
        <v>0</v>
      </c>
      <c r="N2272" s="95">
        <f>+indicatorIDEAS!M2273</f>
        <v>0</v>
      </c>
      <c r="O2272" s="95">
        <f>+indicatorIDEAS!N2273</f>
        <v>0</v>
      </c>
      <c r="P2272" s="95">
        <f>+indicatorIDEAS!O2273</f>
        <v>0</v>
      </c>
      <c r="Q2272" s="95">
        <f>+indicatorIDEAS!P2273</f>
        <v>0</v>
      </c>
      <c r="R2272" s="95">
        <f>+indicatorIDEAS!Q2273</f>
        <v>0</v>
      </c>
      <c r="S2272" s="95">
        <f>+indicatorIDEAS!R2273</f>
        <v>0</v>
      </c>
      <c r="T2272" s="95">
        <f>+indicatorIDEAS!S2273</f>
        <v>0</v>
      </c>
      <c r="U2272" s="95">
        <f>+indicatorIDEAS!T2273</f>
        <v>0</v>
      </c>
    </row>
    <row r="2273" spans="1:21">
      <c r="A2273" s="93" t="str">
        <f>+indicatorIDEAS!B2274</f>
        <v>Mauritius</v>
      </c>
      <c r="B2273" s="93" t="str">
        <f>+indicatorIDEAS!C2274</f>
        <v>MUS</v>
      </c>
      <c r="C2273" s="93" t="str">
        <f>+VLOOKUP(B2273,'List of economiesWB'!$D$7:$G$224,3,FALSE)</f>
        <v>Sub-Saharan Africa</v>
      </c>
      <c r="D2273" s="93" t="str">
        <f>+VLOOKUP(B2273,'List of economiesWB'!$D$7:$G$224,4,FALSE)</f>
        <v>Upper middle income</v>
      </c>
      <c r="E2273" s="94">
        <f>+indicatorIDEAS!D2274</f>
        <v>2007</v>
      </c>
      <c r="F2273" s="95">
        <f>+indicatorIDEAS!E2274</f>
        <v>0.51264065999999997</v>
      </c>
      <c r="G2273" s="95">
        <f>+indicatorIDEAS!F2274</f>
        <v>0</v>
      </c>
      <c r="H2273" s="95">
        <f>+indicatorIDEAS!G2274</f>
        <v>0</v>
      </c>
      <c r="I2273" s="95">
        <f>+indicatorIDEAS!H2274</f>
        <v>0</v>
      </c>
      <c r="J2273" s="95">
        <f>+indicatorIDEAS!I2274</f>
        <v>0</v>
      </c>
      <c r="K2273" s="95">
        <f>+indicatorIDEAS!J2274</f>
        <v>0</v>
      </c>
      <c r="L2273" s="95">
        <f>+indicatorIDEAS!K2274</f>
        <v>0</v>
      </c>
      <c r="M2273" s="95">
        <f>+indicatorIDEAS!L2274</f>
        <v>0</v>
      </c>
      <c r="N2273" s="95">
        <f>+indicatorIDEAS!M2274</f>
        <v>0</v>
      </c>
      <c r="O2273" s="95">
        <f>+indicatorIDEAS!N2274</f>
        <v>0</v>
      </c>
      <c r="P2273" s="95">
        <f>+indicatorIDEAS!O2274</f>
        <v>0</v>
      </c>
      <c r="Q2273" s="95">
        <f>+indicatorIDEAS!P2274</f>
        <v>0</v>
      </c>
      <c r="R2273" s="95">
        <f>+indicatorIDEAS!Q2274</f>
        <v>0</v>
      </c>
      <c r="S2273" s="95">
        <f>+indicatorIDEAS!R2274</f>
        <v>0</v>
      </c>
      <c r="T2273" s="95">
        <f>+indicatorIDEAS!S2274</f>
        <v>0</v>
      </c>
      <c r="U2273" s="95">
        <f>+indicatorIDEAS!T2274</f>
        <v>0</v>
      </c>
    </row>
    <row r="2274" spans="1:21">
      <c r="A2274" s="93" t="str">
        <f>+indicatorIDEAS!B2275</f>
        <v>Mauritius</v>
      </c>
      <c r="B2274" s="93" t="str">
        <f>+indicatorIDEAS!C2275</f>
        <v>MUS</v>
      </c>
      <c r="C2274" s="93" t="str">
        <f>+VLOOKUP(B2274,'List of economiesWB'!$D$7:$G$224,3,FALSE)</f>
        <v>Sub-Saharan Africa</v>
      </c>
      <c r="D2274" s="93" t="str">
        <f>+VLOOKUP(B2274,'List of economiesWB'!$D$7:$G$224,4,FALSE)</f>
        <v>Upper middle income</v>
      </c>
      <c r="E2274" s="94">
        <f>+indicatorIDEAS!D2275</f>
        <v>2008</v>
      </c>
      <c r="F2274" s="95">
        <f>+indicatorIDEAS!E2275</f>
        <v>0.59827249999999998</v>
      </c>
      <c r="G2274" s="95">
        <f>+indicatorIDEAS!F2275</f>
        <v>0</v>
      </c>
      <c r="H2274" s="95">
        <f>+indicatorIDEAS!G2275</f>
        <v>0</v>
      </c>
      <c r="I2274" s="95">
        <f>+indicatorIDEAS!H2275</f>
        <v>0</v>
      </c>
      <c r="J2274" s="95">
        <f>+indicatorIDEAS!I2275</f>
        <v>0</v>
      </c>
      <c r="K2274" s="95">
        <f>+indicatorIDEAS!J2275</f>
        <v>0</v>
      </c>
      <c r="L2274" s="95">
        <f>+indicatorIDEAS!K2275</f>
        <v>0</v>
      </c>
      <c r="M2274" s="95">
        <f>+indicatorIDEAS!L2275</f>
        <v>0</v>
      </c>
      <c r="N2274" s="95">
        <f>+indicatorIDEAS!M2275</f>
        <v>0</v>
      </c>
      <c r="O2274" s="95">
        <f>+indicatorIDEAS!N2275</f>
        <v>0</v>
      </c>
      <c r="P2274" s="95">
        <f>+indicatorIDEAS!O2275</f>
        <v>0</v>
      </c>
      <c r="Q2274" s="95">
        <f>+indicatorIDEAS!P2275</f>
        <v>0</v>
      </c>
      <c r="R2274" s="95">
        <f>+indicatorIDEAS!Q2275</f>
        <v>0</v>
      </c>
      <c r="S2274" s="95">
        <f>+indicatorIDEAS!R2275</f>
        <v>0</v>
      </c>
      <c r="T2274" s="95">
        <f>+indicatorIDEAS!S2275</f>
        <v>0</v>
      </c>
      <c r="U2274" s="95">
        <f>+indicatorIDEAS!T2275</f>
        <v>0</v>
      </c>
    </row>
    <row r="2275" spans="1:21">
      <c r="A2275" s="93" t="str">
        <f>+indicatorIDEAS!B2276</f>
        <v>Mauritius</v>
      </c>
      <c r="B2275" s="93" t="str">
        <f>+indicatorIDEAS!C2276</f>
        <v>MUS</v>
      </c>
      <c r="C2275" s="93" t="str">
        <f>+VLOOKUP(B2275,'List of economiesWB'!$D$7:$G$224,3,FALSE)</f>
        <v>Sub-Saharan Africa</v>
      </c>
      <c r="D2275" s="93" t="str">
        <f>+VLOOKUP(B2275,'List of economiesWB'!$D$7:$G$224,4,FALSE)</f>
        <v>Upper middle income</v>
      </c>
      <c r="E2275" s="94">
        <f>+indicatorIDEAS!D2276</f>
        <v>2009</v>
      </c>
      <c r="F2275" s="95">
        <f>+indicatorIDEAS!E2276</f>
        <v>0.63200544999999997</v>
      </c>
      <c r="G2275" s="95">
        <f>+indicatorIDEAS!F2276</f>
        <v>0</v>
      </c>
      <c r="H2275" s="95">
        <f>+indicatorIDEAS!G2276</f>
        <v>0</v>
      </c>
      <c r="I2275" s="95">
        <f>+indicatorIDEAS!H2276</f>
        <v>0</v>
      </c>
      <c r="J2275" s="95">
        <f>+indicatorIDEAS!I2276</f>
        <v>0</v>
      </c>
      <c r="K2275" s="95">
        <f>+indicatorIDEAS!J2276</f>
        <v>0</v>
      </c>
      <c r="L2275" s="95">
        <f>+indicatorIDEAS!K2276</f>
        <v>0</v>
      </c>
      <c r="M2275" s="95">
        <f>+indicatorIDEAS!L2276</f>
        <v>0</v>
      </c>
      <c r="N2275" s="95">
        <f>+indicatorIDEAS!M2276</f>
        <v>0</v>
      </c>
      <c r="O2275" s="95">
        <f>+indicatorIDEAS!N2276</f>
        <v>0</v>
      </c>
      <c r="P2275" s="95">
        <f>+indicatorIDEAS!O2276</f>
        <v>0</v>
      </c>
      <c r="Q2275" s="95">
        <f>+indicatorIDEAS!P2276</f>
        <v>0</v>
      </c>
      <c r="R2275" s="95">
        <f>+indicatorIDEAS!Q2276</f>
        <v>0</v>
      </c>
      <c r="S2275" s="95">
        <f>+indicatorIDEAS!R2276</f>
        <v>0</v>
      </c>
      <c r="T2275" s="95">
        <f>+indicatorIDEAS!S2276</f>
        <v>0</v>
      </c>
      <c r="U2275" s="95">
        <f>+indicatorIDEAS!T2276</f>
        <v>0</v>
      </c>
    </row>
    <row r="2276" spans="1:21">
      <c r="A2276" s="93" t="str">
        <f>+indicatorIDEAS!B2277</f>
        <v>Mauritius</v>
      </c>
      <c r="B2276" s="93" t="str">
        <f>+indicatorIDEAS!C2277</f>
        <v>MUS</v>
      </c>
      <c r="C2276" s="93" t="str">
        <f>+VLOOKUP(B2276,'List of economiesWB'!$D$7:$G$224,3,FALSE)</f>
        <v>Sub-Saharan Africa</v>
      </c>
      <c r="D2276" s="93" t="str">
        <f>+VLOOKUP(B2276,'List of economiesWB'!$D$7:$G$224,4,FALSE)</f>
        <v>Upper middle income</v>
      </c>
      <c r="E2276" s="94">
        <f>+indicatorIDEAS!D2277</f>
        <v>2010</v>
      </c>
      <c r="F2276" s="95">
        <f>+indicatorIDEAS!E2277</f>
        <v>0.65390192999999996</v>
      </c>
      <c r="G2276" s="95">
        <f>+indicatorIDEAS!F2277</f>
        <v>4</v>
      </c>
      <c r="H2276" s="95">
        <f>+indicatorIDEAS!G2277</f>
        <v>0</v>
      </c>
      <c r="I2276" s="95">
        <f>+indicatorIDEAS!H2277</f>
        <v>1</v>
      </c>
      <c r="J2276" s="95">
        <f>+indicatorIDEAS!I2277</f>
        <v>0</v>
      </c>
      <c r="K2276" s="95">
        <f>+indicatorIDEAS!J2277</f>
        <v>3</v>
      </c>
      <c r="L2276" s="95">
        <f>+indicatorIDEAS!K2277</f>
        <v>1.6326530612244899E-2</v>
      </c>
      <c r="M2276" s="95">
        <f>+indicatorIDEAS!L2277</f>
        <v>0</v>
      </c>
      <c r="N2276" s="95">
        <f>+indicatorIDEAS!M2277</f>
        <v>2.8571428571428571E-2</v>
      </c>
      <c r="O2276" s="95">
        <f>+indicatorIDEAS!N2277</f>
        <v>0</v>
      </c>
      <c r="P2276" s="95">
        <f>+indicatorIDEAS!O2277</f>
        <v>5.1724137931034482E-2</v>
      </c>
      <c r="Q2276" s="95">
        <f>+indicatorIDEAS!P2277</f>
        <v>3.1620553359683794E-3</v>
      </c>
      <c r="R2276" s="95">
        <f>+indicatorIDEAS!Q2277</f>
        <v>0</v>
      </c>
      <c r="S2276" s="95">
        <f>+indicatorIDEAS!R2277</f>
        <v>6.1728395061728392E-3</v>
      </c>
      <c r="T2276" s="95">
        <f>+indicatorIDEAS!S2277</f>
        <v>0</v>
      </c>
      <c r="U2276" s="95">
        <f>+indicatorIDEAS!T2277</f>
        <v>9.7719869706840382E-3</v>
      </c>
    </row>
    <row r="2277" spans="1:21">
      <c r="A2277" s="93" t="str">
        <f>+indicatorIDEAS!B2278</f>
        <v>Mauritius</v>
      </c>
      <c r="B2277" s="93" t="str">
        <f>+indicatorIDEAS!C2278</f>
        <v>MUS</v>
      </c>
      <c r="C2277" s="93" t="str">
        <f>+VLOOKUP(B2277,'List of economiesWB'!$D$7:$G$224,3,FALSE)</f>
        <v>Sub-Saharan Africa</v>
      </c>
      <c r="D2277" s="93" t="str">
        <f>+VLOOKUP(B2277,'List of economiesWB'!$D$7:$G$224,4,FALSE)</f>
        <v>Upper middle income</v>
      </c>
      <c r="E2277" s="94">
        <f>+indicatorIDEAS!D2278</f>
        <v>2011</v>
      </c>
      <c r="F2277" s="95">
        <f>+indicatorIDEAS!E2278</f>
        <v>0.63094658000000003</v>
      </c>
      <c r="G2277" s="95">
        <f>+indicatorIDEAS!F2278</f>
        <v>4</v>
      </c>
      <c r="H2277" s="95">
        <f>+indicatorIDEAS!G2278</f>
        <v>0</v>
      </c>
      <c r="I2277" s="95">
        <f>+indicatorIDEAS!H2278</f>
        <v>1</v>
      </c>
      <c r="J2277" s="95">
        <f>+indicatorIDEAS!I2278</f>
        <v>0</v>
      </c>
      <c r="K2277" s="95">
        <f>+indicatorIDEAS!J2278</f>
        <v>3</v>
      </c>
      <c r="L2277" s="95">
        <f>+indicatorIDEAS!K2278</f>
        <v>0</v>
      </c>
      <c r="M2277" s="95">
        <f>+indicatorIDEAS!L2278</f>
        <v>0</v>
      </c>
      <c r="N2277" s="95">
        <f>+indicatorIDEAS!M2278</f>
        <v>0</v>
      </c>
      <c r="O2277" s="95">
        <f>+indicatorIDEAS!N2278</f>
        <v>0</v>
      </c>
      <c r="P2277" s="95">
        <f>+indicatorIDEAS!O2278</f>
        <v>0</v>
      </c>
      <c r="Q2277" s="95">
        <f>+indicatorIDEAS!P2278</f>
        <v>2.569043031470777E-3</v>
      </c>
      <c r="R2277" s="95">
        <f>+indicatorIDEAS!Q2278</f>
        <v>0</v>
      </c>
      <c r="S2277" s="95">
        <f>+indicatorIDEAS!R2278</f>
        <v>5.0251256281407036E-3</v>
      </c>
      <c r="T2277" s="95">
        <f>+indicatorIDEAS!S2278</f>
        <v>0</v>
      </c>
      <c r="U2277" s="95">
        <f>+indicatorIDEAS!T2278</f>
        <v>8.241758241758242E-3</v>
      </c>
    </row>
    <row r="2278" spans="1:21">
      <c r="A2278" s="93" t="str">
        <f>+indicatorIDEAS!B2279</f>
        <v>Mauritius</v>
      </c>
      <c r="B2278" s="93" t="str">
        <f>+indicatorIDEAS!C2279</f>
        <v>MUS</v>
      </c>
      <c r="C2278" s="93" t="str">
        <f>+VLOOKUP(B2278,'List of economiesWB'!$D$7:$G$224,3,FALSE)</f>
        <v>Sub-Saharan Africa</v>
      </c>
      <c r="D2278" s="93" t="str">
        <f>+VLOOKUP(B2278,'List of economiesWB'!$D$7:$G$224,4,FALSE)</f>
        <v>Upper middle income</v>
      </c>
      <c r="E2278" s="94">
        <f>+indicatorIDEAS!D2279</f>
        <v>2012</v>
      </c>
      <c r="F2278" s="95">
        <f>+indicatorIDEAS!E2279</f>
        <v>0.39823669</v>
      </c>
      <c r="G2278" s="95">
        <f>+indicatorIDEAS!F2279</f>
        <v>4</v>
      </c>
      <c r="H2278" s="95">
        <f>+indicatorIDEAS!G2279</f>
        <v>0</v>
      </c>
      <c r="I2278" s="95">
        <f>+indicatorIDEAS!H2279</f>
        <v>1</v>
      </c>
      <c r="J2278" s="95">
        <f>+indicatorIDEAS!I2279</f>
        <v>0</v>
      </c>
      <c r="K2278" s="95">
        <f>+indicatorIDEAS!J2279</f>
        <v>3</v>
      </c>
      <c r="L2278" s="95">
        <f>+indicatorIDEAS!K2279</f>
        <v>0</v>
      </c>
      <c r="M2278" s="95">
        <f>+indicatorIDEAS!L2279</f>
        <v>0</v>
      </c>
      <c r="N2278" s="95">
        <f>+indicatorIDEAS!M2279</f>
        <v>0</v>
      </c>
      <c r="O2278" s="95">
        <f>+indicatorIDEAS!N2279</f>
        <v>0</v>
      </c>
      <c r="P2278" s="95">
        <f>+indicatorIDEAS!O2279</f>
        <v>0</v>
      </c>
      <c r="Q2278" s="95">
        <f>+indicatorIDEAS!P2279</f>
        <v>2.4227740763173833E-3</v>
      </c>
      <c r="R2278" s="95">
        <f>+indicatorIDEAS!Q2279</f>
        <v>0</v>
      </c>
      <c r="S2278" s="95">
        <f>+indicatorIDEAS!R2279</f>
        <v>4.7846889952153108E-3</v>
      </c>
      <c r="T2278" s="95">
        <f>+indicatorIDEAS!S2279</f>
        <v>0</v>
      </c>
      <c r="U2278" s="95">
        <f>+indicatorIDEAS!T2279</f>
        <v>7.874015748031496E-3</v>
      </c>
    </row>
    <row r="2279" spans="1:21">
      <c r="A2279" s="93" t="str">
        <f>+indicatorIDEAS!B2280</f>
        <v>Mauritius</v>
      </c>
      <c r="B2279" s="93" t="str">
        <f>+indicatorIDEAS!C2280</f>
        <v>MUS</v>
      </c>
      <c r="C2279" s="93" t="str">
        <f>+VLOOKUP(B2279,'List of economiesWB'!$D$7:$G$224,3,FALSE)</f>
        <v>Sub-Saharan Africa</v>
      </c>
      <c r="D2279" s="93" t="str">
        <f>+VLOOKUP(B2279,'List of economiesWB'!$D$7:$G$224,4,FALSE)</f>
        <v>Upper middle income</v>
      </c>
      <c r="E2279" s="94">
        <f>+indicatorIDEAS!D2280</f>
        <v>2013</v>
      </c>
      <c r="F2279" s="95">
        <f>+indicatorIDEAS!E2280</f>
        <v>0.37285881999999998</v>
      </c>
      <c r="G2279" s="95">
        <f>+indicatorIDEAS!F2280</f>
        <v>4</v>
      </c>
      <c r="H2279" s="95">
        <f>+indicatorIDEAS!G2280</f>
        <v>0</v>
      </c>
      <c r="I2279" s="95">
        <f>+indicatorIDEAS!H2280</f>
        <v>1</v>
      </c>
      <c r="J2279" s="95">
        <f>+indicatorIDEAS!I2280</f>
        <v>0</v>
      </c>
      <c r="K2279" s="95">
        <f>+indicatorIDEAS!J2280</f>
        <v>3</v>
      </c>
      <c r="L2279" s="95">
        <f>+indicatorIDEAS!K2280</f>
        <v>0</v>
      </c>
      <c r="M2279" s="95">
        <f>+indicatorIDEAS!L2280</f>
        <v>0</v>
      </c>
      <c r="N2279" s="95">
        <f>+indicatorIDEAS!M2280</f>
        <v>0</v>
      </c>
      <c r="O2279" s="95">
        <f>+indicatorIDEAS!N2280</f>
        <v>0</v>
      </c>
      <c r="P2279" s="95">
        <f>+indicatorIDEAS!O2280</f>
        <v>0</v>
      </c>
      <c r="Q2279" s="95">
        <f>+indicatorIDEAS!P2280</f>
        <v>2.2975301550832855E-3</v>
      </c>
      <c r="R2279" s="95">
        <f>+indicatorIDEAS!Q2280</f>
        <v>0</v>
      </c>
      <c r="S2279" s="95">
        <f>+indicatorIDEAS!R2280</f>
        <v>4.6948356807511738E-3</v>
      </c>
      <c r="T2279" s="95">
        <f>+indicatorIDEAS!S2280</f>
        <v>0</v>
      </c>
      <c r="U2279" s="95">
        <f>+indicatorIDEAS!T2280</f>
        <v>7.3170731707317077E-3</v>
      </c>
    </row>
    <row r="2280" spans="1:21">
      <c r="A2280" s="93" t="str">
        <f>+indicatorIDEAS!B2281</f>
        <v>Mauritius</v>
      </c>
      <c r="B2280" s="93" t="str">
        <f>+indicatorIDEAS!C2281</f>
        <v>MUS</v>
      </c>
      <c r="C2280" s="93" t="str">
        <f>+VLOOKUP(B2280,'List of economiesWB'!$D$7:$G$224,3,FALSE)</f>
        <v>Sub-Saharan Africa</v>
      </c>
      <c r="D2280" s="93" t="str">
        <f>+VLOOKUP(B2280,'List of economiesWB'!$D$7:$G$224,4,FALSE)</f>
        <v>Upper middle income</v>
      </c>
      <c r="E2280" s="94">
        <f>+indicatorIDEAS!D2281</f>
        <v>2014</v>
      </c>
      <c r="F2280" s="95">
        <f>+indicatorIDEAS!E2281</f>
        <v>0.44633400000000001</v>
      </c>
      <c r="G2280" s="95">
        <f>+indicatorIDEAS!F2281</f>
        <v>4</v>
      </c>
      <c r="H2280" s="95">
        <f>+indicatorIDEAS!G2281</f>
        <v>0</v>
      </c>
      <c r="I2280" s="95">
        <f>+indicatorIDEAS!H2281</f>
        <v>1</v>
      </c>
      <c r="J2280" s="95">
        <f>+indicatorIDEAS!I2281</f>
        <v>0</v>
      </c>
      <c r="K2280" s="95">
        <f>+indicatorIDEAS!J2281</f>
        <v>3</v>
      </c>
      <c r="L2280" s="95">
        <f>+indicatorIDEAS!K2281</f>
        <v>0</v>
      </c>
      <c r="M2280" s="95">
        <f>+indicatorIDEAS!L2281</f>
        <v>0</v>
      </c>
      <c r="N2280" s="95">
        <f>+indicatorIDEAS!M2281</f>
        <v>0</v>
      </c>
      <c r="O2280" s="95">
        <f>+indicatorIDEAS!N2281</f>
        <v>0</v>
      </c>
      <c r="P2280" s="95">
        <f>+indicatorIDEAS!O2281</f>
        <v>0</v>
      </c>
      <c r="Q2280" s="95">
        <f>+indicatorIDEAS!P2281</f>
        <v>2.1052631578947368E-3</v>
      </c>
      <c r="R2280" s="95">
        <f>+indicatorIDEAS!Q2281</f>
        <v>0</v>
      </c>
      <c r="S2280" s="95">
        <f>+indicatorIDEAS!R2281</f>
        <v>4.4052863436123352E-3</v>
      </c>
      <c r="T2280" s="95">
        <f>+indicatorIDEAS!S2281</f>
        <v>0</v>
      </c>
      <c r="U2280" s="95">
        <f>+indicatorIDEAS!T2281</f>
        <v>6.6371681415929203E-3</v>
      </c>
    </row>
    <row r="2281" spans="1:21">
      <c r="A2281" s="93" t="str">
        <f>+indicatorIDEAS!B2282</f>
        <v>Mauritius</v>
      </c>
      <c r="B2281" s="93" t="str">
        <f>+indicatorIDEAS!C2282</f>
        <v>MUS</v>
      </c>
      <c r="C2281" s="93" t="str">
        <f>+VLOOKUP(B2281,'List of economiesWB'!$D$7:$G$224,3,FALSE)</f>
        <v>Sub-Saharan Africa</v>
      </c>
      <c r="D2281" s="93" t="str">
        <f>+VLOOKUP(B2281,'List of economiesWB'!$D$7:$G$224,4,FALSE)</f>
        <v>Upper middle income</v>
      </c>
      <c r="E2281" s="94">
        <f>+indicatorIDEAS!D2282</f>
        <v>2015</v>
      </c>
      <c r="F2281" s="95">
        <f>+indicatorIDEAS!E2282</f>
        <v>0.40089232000000002</v>
      </c>
      <c r="G2281" s="95">
        <f>+indicatorIDEAS!F2282</f>
        <v>4</v>
      </c>
      <c r="H2281" s="95">
        <f>+indicatorIDEAS!G2282</f>
        <v>0</v>
      </c>
      <c r="I2281" s="95">
        <f>+indicatorIDEAS!H2282</f>
        <v>1</v>
      </c>
      <c r="J2281" s="95">
        <f>+indicatorIDEAS!I2282</f>
        <v>0</v>
      </c>
      <c r="K2281" s="95">
        <f>+indicatorIDEAS!J2282</f>
        <v>3</v>
      </c>
      <c r="L2281" s="95">
        <f>+indicatorIDEAS!K2282</f>
        <v>0</v>
      </c>
      <c r="M2281" s="95">
        <f>+indicatorIDEAS!L2282</f>
        <v>0</v>
      </c>
      <c r="N2281" s="95">
        <f>+indicatorIDEAS!M2282</f>
        <v>0</v>
      </c>
      <c r="O2281" s="95">
        <f>+indicatorIDEAS!N2282</f>
        <v>0</v>
      </c>
      <c r="P2281" s="95">
        <f>+indicatorIDEAS!O2282</f>
        <v>0</v>
      </c>
      <c r="Q2281" s="95">
        <f>+indicatorIDEAS!P2282</f>
        <v>1.9890601690701142E-3</v>
      </c>
      <c r="R2281" s="95">
        <f>+indicatorIDEAS!Q2282</f>
        <v>0</v>
      </c>
      <c r="S2281" s="95">
        <f>+indicatorIDEAS!R2282</f>
        <v>4.1841004184100415E-3</v>
      </c>
      <c r="T2281" s="95">
        <f>+indicatorIDEAS!S2282</f>
        <v>0</v>
      </c>
      <c r="U2281" s="95">
        <f>+indicatorIDEAS!T2282</f>
        <v>6.2111801242236021E-3</v>
      </c>
    </row>
    <row r="2282" spans="1:21">
      <c r="A2282" s="93" t="str">
        <f>+indicatorIDEAS!B2283</f>
        <v>Malawi</v>
      </c>
      <c r="B2282" s="93" t="str">
        <f>+indicatorIDEAS!C2283</f>
        <v>MWI</v>
      </c>
      <c r="C2282" s="93" t="str">
        <f>+VLOOKUP(B2282,'List of economiesWB'!$D$7:$G$224,3,FALSE)</f>
        <v>Sub-Saharan Africa</v>
      </c>
      <c r="D2282" s="93" t="str">
        <f>+VLOOKUP(B2282,'List of economiesWB'!$D$7:$G$224,4,FALSE)</f>
        <v>Low income</v>
      </c>
      <c r="E2282" s="94">
        <f>+indicatorIDEAS!D2283</f>
        <v>1996</v>
      </c>
      <c r="F2282" s="95">
        <f>+indicatorIDEAS!E2283</f>
        <v>-0.22141337</v>
      </c>
      <c r="G2282" s="95">
        <f>+indicatorIDEAS!F2283</f>
        <v>0</v>
      </c>
      <c r="H2282" s="95">
        <f>+indicatorIDEAS!G2283</f>
        <v>0</v>
      </c>
      <c r="I2282" s="95">
        <f>+indicatorIDEAS!H2283</f>
        <v>0</v>
      </c>
      <c r="J2282" s="95">
        <f>+indicatorIDEAS!I2283</f>
        <v>0</v>
      </c>
      <c r="K2282" s="95">
        <f>+indicatorIDEAS!J2283</f>
        <v>0</v>
      </c>
      <c r="L2282" s="95">
        <f>+indicatorIDEAS!K2283</f>
        <v>0</v>
      </c>
      <c r="M2282" s="95">
        <f>+indicatorIDEAS!L2283</f>
        <v>0</v>
      </c>
      <c r="N2282" s="95">
        <f>+indicatorIDEAS!M2283</f>
        <v>0</v>
      </c>
      <c r="O2282" s="95">
        <f>+indicatorIDEAS!N2283</f>
        <v>0</v>
      </c>
      <c r="P2282" s="95">
        <f>+indicatorIDEAS!O2283</f>
        <v>0</v>
      </c>
      <c r="Q2282" s="95">
        <f>+indicatorIDEAS!P2283</f>
        <v>0</v>
      </c>
      <c r="R2282" s="95">
        <f>+indicatorIDEAS!Q2283</f>
        <v>0</v>
      </c>
      <c r="S2282" s="95">
        <f>+indicatorIDEAS!R2283</f>
        <v>0</v>
      </c>
      <c r="T2282" s="95">
        <f>+indicatorIDEAS!S2283</f>
        <v>0</v>
      </c>
      <c r="U2282" s="95">
        <f>+indicatorIDEAS!T2283</f>
        <v>0</v>
      </c>
    </row>
    <row r="2283" spans="1:21">
      <c r="A2283" s="93" t="str">
        <f>+indicatorIDEAS!B2284</f>
        <v>Malawi</v>
      </c>
      <c r="B2283" s="93" t="str">
        <f>+indicatorIDEAS!C2284</f>
        <v>MWI</v>
      </c>
      <c r="C2283" s="93" t="str">
        <f>+VLOOKUP(B2283,'List of economiesWB'!$D$7:$G$224,3,FALSE)</f>
        <v>Sub-Saharan Africa</v>
      </c>
      <c r="D2283" s="93" t="str">
        <f>+VLOOKUP(B2283,'List of economiesWB'!$D$7:$G$224,4,FALSE)</f>
        <v>Low income</v>
      </c>
      <c r="E2283" s="94">
        <f>+indicatorIDEAS!D2284</f>
        <v>1997</v>
      </c>
      <c r="F2283" s="95" t="str">
        <f>+indicatorIDEAS!E2284</f>
        <v/>
      </c>
      <c r="G2283" s="95">
        <f>+indicatorIDEAS!F2284</f>
        <v>0</v>
      </c>
      <c r="H2283" s="95">
        <f>+indicatorIDEAS!G2284</f>
        <v>0</v>
      </c>
      <c r="I2283" s="95">
        <f>+indicatorIDEAS!H2284</f>
        <v>0</v>
      </c>
      <c r="J2283" s="95">
        <f>+indicatorIDEAS!I2284</f>
        <v>0</v>
      </c>
      <c r="K2283" s="95">
        <f>+indicatorIDEAS!J2284</f>
        <v>0</v>
      </c>
      <c r="L2283" s="95">
        <f>+indicatorIDEAS!K2284</f>
        <v>0</v>
      </c>
      <c r="M2283" s="95">
        <f>+indicatorIDEAS!L2284</f>
        <v>0</v>
      </c>
      <c r="N2283" s="95">
        <f>+indicatorIDEAS!M2284</f>
        <v>0</v>
      </c>
      <c r="O2283" s="95">
        <f>+indicatorIDEAS!N2284</f>
        <v>0</v>
      </c>
      <c r="P2283" s="95">
        <f>+indicatorIDEAS!O2284</f>
        <v>0</v>
      </c>
      <c r="Q2283" s="95">
        <f>+indicatorIDEAS!P2284</f>
        <v>0</v>
      </c>
      <c r="R2283" s="95">
        <f>+indicatorIDEAS!Q2284</f>
        <v>0</v>
      </c>
      <c r="S2283" s="95">
        <f>+indicatorIDEAS!R2284</f>
        <v>0</v>
      </c>
      <c r="T2283" s="95">
        <f>+indicatorIDEAS!S2284</f>
        <v>0</v>
      </c>
      <c r="U2283" s="95">
        <f>+indicatorIDEAS!T2284</f>
        <v>0</v>
      </c>
    </row>
    <row r="2284" spans="1:21">
      <c r="A2284" s="93" t="str">
        <f>+indicatorIDEAS!B2285</f>
        <v>Malawi</v>
      </c>
      <c r="B2284" s="93" t="str">
        <f>+indicatorIDEAS!C2285</f>
        <v>MWI</v>
      </c>
      <c r="C2284" s="93" t="str">
        <f>+VLOOKUP(B2284,'List of economiesWB'!$D$7:$G$224,3,FALSE)</f>
        <v>Sub-Saharan Africa</v>
      </c>
      <c r="D2284" s="93" t="str">
        <f>+VLOOKUP(B2284,'List of economiesWB'!$D$7:$G$224,4,FALSE)</f>
        <v>Low income</v>
      </c>
      <c r="E2284" s="94">
        <f>+indicatorIDEAS!D2285</f>
        <v>1998</v>
      </c>
      <c r="F2284" s="95">
        <f>+indicatorIDEAS!E2285</f>
        <v>-0.18698071999999999</v>
      </c>
      <c r="G2284" s="95">
        <f>+indicatorIDEAS!F2285</f>
        <v>0</v>
      </c>
      <c r="H2284" s="95">
        <f>+indicatorIDEAS!G2285</f>
        <v>0</v>
      </c>
      <c r="I2284" s="95">
        <f>+indicatorIDEAS!H2285</f>
        <v>0</v>
      </c>
      <c r="J2284" s="95">
        <f>+indicatorIDEAS!I2285</f>
        <v>0</v>
      </c>
      <c r="K2284" s="95">
        <f>+indicatorIDEAS!J2285</f>
        <v>0</v>
      </c>
      <c r="L2284" s="95">
        <f>+indicatorIDEAS!K2285</f>
        <v>0</v>
      </c>
      <c r="M2284" s="95">
        <f>+indicatorIDEAS!L2285</f>
        <v>0</v>
      </c>
      <c r="N2284" s="95">
        <f>+indicatorIDEAS!M2285</f>
        <v>0</v>
      </c>
      <c r="O2284" s="95">
        <f>+indicatorIDEAS!N2285</f>
        <v>0</v>
      </c>
      <c r="P2284" s="95">
        <f>+indicatorIDEAS!O2285</f>
        <v>0</v>
      </c>
      <c r="Q2284" s="95">
        <f>+indicatorIDEAS!P2285</f>
        <v>0</v>
      </c>
      <c r="R2284" s="95">
        <f>+indicatorIDEAS!Q2285</f>
        <v>0</v>
      </c>
      <c r="S2284" s="95">
        <f>+indicatorIDEAS!R2285</f>
        <v>0</v>
      </c>
      <c r="T2284" s="95">
        <f>+indicatorIDEAS!S2285</f>
        <v>0</v>
      </c>
      <c r="U2284" s="95">
        <f>+indicatorIDEAS!T2285</f>
        <v>0</v>
      </c>
    </row>
    <row r="2285" spans="1:21">
      <c r="A2285" s="93" t="str">
        <f>+indicatorIDEAS!B2286</f>
        <v>Malawi</v>
      </c>
      <c r="B2285" s="93" t="str">
        <f>+indicatorIDEAS!C2286</f>
        <v>MWI</v>
      </c>
      <c r="C2285" s="93" t="str">
        <f>+VLOOKUP(B2285,'List of economiesWB'!$D$7:$G$224,3,FALSE)</f>
        <v>Sub-Saharan Africa</v>
      </c>
      <c r="D2285" s="93" t="str">
        <f>+VLOOKUP(B2285,'List of economiesWB'!$D$7:$G$224,4,FALSE)</f>
        <v>Low income</v>
      </c>
      <c r="E2285" s="94">
        <f>+indicatorIDEAS!D2286</f>
        <v>1999</v>
      </c>
      <c r="F2285" s="95" t="str">
        <f>+indicatorIDEAS!E2286</f>
        <v/>
      </c>
      <c r="G2285" s="95">
        <f>+indicatorIDEAS!F2286</f>
        <v>0</v>
      </c>
      <c r="H2285" s="95">
        <f>+indicatorIDEAS!G2286</f>
        <v>0</v>
      </c>
      <c r="I2285" s="95">
        <f>+indicatorIDEAS!H2286</f>
        <v>0</v>
      </c>
      <c r="J2285" s="95">
        <f>+indicatorIDEAS!I2286</f>
        <v>0</v>
      </c>
      <c r="K2285" s="95">
        <f>+indicatorIDEAS!J2286</f>
        <v>0</v>
      </c>
      <c r="L2285" s="95">
        <f>+indicatorIDEAS!K2286</f>
        <v>0</v>
      </c>
      <c r="M2285" s="95">
        <f>+indicatorIDEAS!L2286</f>
        <v>0</v>
      </c>
      <c r="N2285" s="95">
        <f>+indicatorIDEAS!M2286</f>
        <v>0</v>
      </c>
      <c r="O2285" s="95">
        <f>+indicatorIDEAS!N2286</f>
        <v>0</v>
      </c>
      <c r="P2285" s="95">
        <f>+indicatorIDEAS!O2286</f>
        <v>0</v>
      </c>
      <c r="Q2285" s="95">
        <f>+indicatorIDEAS!P2286</f>
        <v>0</v>
      </c>
      <c r="R2285" s="95">
        <f>+indicatorIDEAS!Q2286</f>
        <v>0</v>
      </c>
      <c r="S2285" s="95">
        <f>+indicatorIDEAS!R2286</f>
        <v>0</v>
      </c>
      <c r="T2285" s="95">
        <f>+indicatorIDEAS!S2286</f>
        <v>0</v>
      </c>
      <c r="U2285" s="95">
        <f>+indicatorIDEAS!T2286</f>
        <v>0</v>
      </c>
    </row>
    <row r="2286" spans="1:21">
      <c r="A2286" s="93" t="str">
        <f>+indicatorIDEAS!B2287</f>
        <v>Malawi</v>
      </c>
      <c r="B2286" s="93" t="str">
        <f>+indicatorIDEAS!C2287</f>
        <v>MWI</v>
      </c>
      <c r="C2286" s="93" t="str">
        <f>+VLOOKUP(B2286,'List of economiesWB'!$D$7:$G$224,3,FALSE)</f>
        <v>Sub-Saharan Africa</v>
      </c>
      <c r="D2286" s="93" t="str">
        <f>+VLOOKUP(B2286,'List of economiesWB'!$D$7:$G$224,4,FALSE)</f>
        <v>Low income</v>
      </c>
      <c r="E2286" s="94">
        <f>+indicatorIDEAS!D2287</f>
        <v>2000</v>
      </c>
      <c r="F2286" s="95">
        <f>+indicatorIDEAS!E2287</f>
        <v>-0.20932656999999999</v>
      </c>
      <c r="G2286" s="95">
        <f>+indicatorIDEAS!F2287</f>
        <v>0</v>
      </c>
      <c r="H2286" s="95">
        <f>+indicatorIDEAS!G2287</f>
        <v>0</v>
      </c>
      <c r="I2286" s="95">
        <f>+indicatorIDEAS!H2287</f>
        <v>0</v>
      </c>
      <c r="J2286" s="95">
        <f>+indicatorIDEAS!I2287</f>
        <v>0</v>
      </c>
      <c r="K2286" s="95">
        <f>+indicatorIDEAS!J2287</f>
        <v>0</v>
      </c>
      <c r="L2286" s="95">
        <f>+indicatorIDEAS!K2287</f>
        <v>0</v>
      </c>
      <c r="M2286" s="95">
        <f>+indicatorIDEAS!L2287</f>
        <v>0</v>
      </c>
      <c r="N2286" s="95">
        <f>+indicatorIDEAS!M2287</f>
        <v>0</v>
      </c>
      <c r="O2286" s="95">
        <f>+indicatorIDEAS!N2287</f>
        <v>0</v>
      </c>
      <c r="P2286" s="95">
        <f>+indicatorIDEAS!O2287</f>
        <v>0</v>
      </c>
      <c r="Q2286" s="95">
        <f>+indicatorIDEAS!P2287</f>
        <v>0</v>
      </c>
      <c r="R2286" s="95">
        <f>+indicatorIDEAS!Q2287</f>
        <v>0</v>
      </c>
      <c r="S2286" s="95">
        <f>+indicatorIDEAS!R2287</f>
        <v>0</v>
      </c>
      <c r="T2286" s="95">
        <f>+indicatorIDEAS!S2287</f>
        <v>0</v>
      </c>
      <c r="U2286" s="95">
        <f>+indicatorIDEAS!T2287</f>
        <v>0</v>
      </c>
    </row>
    <row r="2287" spans="1:21">
      <c r="A2287" s="93" t="str">
        <f>+indicatorIDEAS!B2288</f>
        <v>Malawi</v>
      </c>
      <c r="B2287" s="93" t="str">
        <f>+indicatorIDEAS!C2288</f>
        <v>MWI</v>
      </c>
      <c r="C2287" s="93" t="str">
        <f>+VLOOKUP(B2287,'List of economiesWB'!$D$7:$G$224,3,FALSE)</f>
        <v>Sub-Saharan Africa</v>
      </c>
      <c r="D2287" s="93" t="str">
        <f>+VLOOKUP(B2287,'List of economiesWB'!$D$7:$G$224,4,FALSE)</f>
        <v>Low income</v>
      </c>
      <c r="E2287" s="94">
        <f>+indicatorIDEAS!D2288</f>
        <v>2001</v>
      </c>
      <c r="F2287" s="95" t="str">
        <f>+indicatorIDEAS!E2288</f>
        <v/>
      </c>
      <c r="G2287" s="95">
        <f>+indicatorIDEAS!F2288</f>
        <v>0</v>
      </c>
      <c r="H2287" s="95">
        <f>+indicatorIDEAS!G2288</f>
        <v>0</v>
      </c>
      <c r="I2287" s="95">
        <f>+indicatorIDEAS!H2288</f>
        <v>0</v>
      </c>
      <c r="J2287" s="95">
        <f>+indicatorIDEAS!I2288</f>
        <v>0</v>
      </c>
      <c r="K2287" s="95">
        <f>+indicatorIDEAS!J2288</f>
        <v>0</v>
      </c>
      <c r="L2287" s="95">
        <f>+indicatorIDEAS!K2288</f>
        <v>0</v>
      </c>
      <c r="M2287" s="95">
        <f>+indicatorIDEAS!L2288</f>
        <v>0</v>
      </c>
      <c r="N2287" s="95">
        <f>+indicatorIDEAS!M2288</f>
        <v>0</v>
      </c>
      <c r="O2287" s="95">
        <f>+indicatorIDEAS!N2288</f>
        <v>0</v>
      </c>
      <c r="P2287" s="95">
        <f>+indicatorIDEAS!O2288</f>
        <v>0</v>
      </c>
      <c r="Q2287" s="95">
        <f>+indicatorIDEAS!P2288</f>
        <v>0</v>
      </c>
      <c r="R2287" s="95">
        <f>+indicatorIDEAS!Q2288</f>
        <v>0</v>
      </c>
      <c r="S2287" s="95">
        <f>+indicatorIDEAS!R2288</f>
        <v>0</v>
      </c>
      <c r="T2287" s="95">
        <f>+indicatorIDEAS!S2288</f>
        <v>0</v>
      </c>
      <c r="U2287" s="95">
        <f>+indicatorIDEAS!T2288</f>
        <v>0</v>
      </c>
    </row>
    <row r="2288" spans="1:21">
      <c r="A2288" s="93" t="str">
        <f>+indicatorIDEAS!B2289</f>
        <v>Malawi</v>
      </c>
      <c r="B2288" s="93" t="str">
        <f>+indicatorIDEAS!C2289</f>
        <v>MWI</v>
      </c>
      <c r="C2288" s="93" t="str">
        <f>+VLOOKUP(B2288,'List of economiesWB'!$D$7:$G$224,3,FALSE)</f>
        <v>Sub-Saharan Africa</v>
      </c>
      <c r="D2288" s="93" t="str">
        <f>+VLOOKUP(B2288,'List of economiesWB'!$D$7:$G$224,4,FALSE)</f>
        <v>Low income</v>
      </c>
      <c r="E2288" s="94">
        <f>+indicatorIDEAS!D2289</f>
        <v>2002</v>
      </c>
      <c r="F2288" s="95">
        <f>+indicatorIDEAS!E2289</f>
        <v>-1.0096787</v>
      </c>
      <c r="G2288" s="95">
        <f>+indicatorIDEAS!F2289</f>
        <v>0</v>
      </c>
      <c r="H2288" s="95">
        <f>+indicatorIDEAS!G2289</f>
        <v>0</v>
      </c>
      <c r="I2288" s="95">
        <f>+indicatorIDEAS!H2289</f>
        <v>0</v>
      </c>
      <c r="J2288" s="95">
        <f>+indicatorIDEAS!I2289</f>
        <v>0</v>
      </c>
      <c r="K2288" s="95">
        <f>+indicatorIDEAS!J2289</f>
        <v>0</v>
      </c>
      <c r="L2288" s="95">
        <f>+indicatorIDEAS!K2289</f>
        <v>0</v>
      </c>
      <c r="M2288" s="95">
        <f>+indicatorIDEAS!L2289</f>
        <v>0</v>
      </c>
      <c r="N2288" s="95">
        <f>+indicatorIDEAS!M2289</f>
        <v>0</v>
      </c>
      <c r="O2288" s="95">
        <f>+indicatorIDEAS!N2289</f>
        <v>0</v>
      </c>
      <c r="P2288" s="95">
        <f>+indicatorIDEAS!O2289</f>
        <v>0</v>
      </c>
      <c r="Q2288" s="95">
        <f>+indicatorIDEAS!P2289</f>
        <v>0</v>
      </c>
      <c r="R2288" s="95">
        <f>+indicatorIDEAS!Q2289</f>
        <v>0</v>
      </c>
      <c r="S2288" s="95">
        <f>+indicatorIDEAS!R2289</f>
        <v>0</v>
      </c>
      <c r="T2288" s="95">
        <f>+indicatorIDEAS!S2289</f>
        <v>0</v>
      </c>
      <c r="U2288" s="95">
        <f>+indicatorIDEAS!T2289</f>
        <v>0</v>
      </c>
    </row>
    <row r="2289" spans="1:21">
      <c r="A2289" s="93" t="str">
        <f>+indicatorIDEAS!B2290</f>
        <v>Malawi</v>
      </c>
      <c r="B2289" s="93" t="str">
        <f>+indicatorIDEAS!C2290</f>
        <v>MWI</v>
      </c>
      <c r="C2289" s="93" t="str">
        <f>+VLOOKUP(B2289,'List of economiesWB'!$D$7:$G$224,3,FALSE)</f>
        <v>Sub-Saharan Africa</v>
      </c>
      <c r="D2289" s="93" t="str">
        <f>+VLOOKUP(B2289,'List of economiesWB'!$D$7:$G$224,4,FALSE)</f>
        <v>Low income</v>
      </c>
      <c r="E2289" s="94">
        <f>+indicatorIDEAS!D2290</f>
        <v>2003</v>
      </c>
      <c r="F2289" s="95">
        <f>+indicatorIDEAS!E2290</f>
        <v>-0.78378742999999995</v>
      </c>
      <c r="G2289" s="95">
        <f>+indicatorIDEAS!F2290</f>
        <v>0</v>
      </c>
      <c r="H2289" s="95">
        <f>+indicatorIDEAS!G2290</f>
        <v>0</v>
      </c>
      <c r="I2289" s="95">
        <f>+indicatorIDEAS!H2290</f>
        <v>0</v>
      </c>
      <c r="J2289" s="95">
        <f>+indicatorIDEAS!I2290</f>
        <v>0</v>
      </c>
      <c r="K2289" s="95">
        <f>+indicatorIDEAS!J2290</f>
        <v>0</v>
      </c>
      <c r="L2289" s="95">
        <f>+indicatorIDEAS!K2290</f>
        <v>0</v>
      </c>
      <c r="M2289" s="95">
        <f>+indicatorIDEAS!L2290</f>
        <v>0</v>
      </c>
      <c r="N2289" s="95">
        <f>+indicatorIDEAS!M2290</f>
        <v>0</v>
      </c>
      <c r="O2289" s="95">
        <f>+indicatorIDEAS!N2290</f>
        <v>0</v>
      </c>
      <c r="P2289" s="95">
        <f>+indicatorIDEAS!O2290</f>
        <v>0</v>
      </c>
      <c r="Q2289" s="95">
        <f>+indicatorIDEAS!P2290</f>
        <v>0</v>
      </c>
      <c r="R2289" s="95">
        <f>+indicatorIDEAS!Q2290</f>
        <v>0</v>
      </c>
      <c r="S2289" s="95">
        <f>+indicatorIDEAS!R2290</f>
        <v>0</v>
      </c>
      <c r="T2289" s="95">
        <f>+indicatorIDEAS!S2290</f>
        <v>0</v>
      </c>
      <c r="U2289" s="95">
        <f>+indicatorIDEAS!T2290</f>
        <v>0</v>
      </c>
    </row>
    <row r="2290" spans="1:21">
      <c r="A2290" s="93" t="str">
        <f>+indicatorIDEAS!B2291</f>
        <v>Malawi</v>
      </c>
      <c r="B2290" s="93" t="str">
        <f>+indicatorIDEAS!C2291</f>
        <v>MWI</v>
      </c>
      <c r="C2290" s="93" t="str">
        <f>+VLOOKUP(B2290,'List of economiesWB'!$D$7:$G$224,3,FALSE)</f>
        <v>Sub-Saharan Africa</v>
      </c>
      <c r="D2290" s="93" t="str">
        <f>+VLOOKUP(B2290,'List of economiesWB'!$D$7:$G$224,4,FALSE)</f>
        <v>Low income</v>
      </c>
      <c r="E2290" s="94">
        <f>+indicatorIDEAS!D2291</f>
        <v>2004</v>
      </c>
      <c r="F2290" s="95">
        <f>+indicatorIDEAS!E2291</f>
        <v>-0.75612968000000003</v>
      </c>
      <c r="G2290" s="95">
        <f>+indicatorIDEAS!F2291</f>
        <v>0</v>
      </c>
      <c r="H2290" s="95">
        <f>+indicatorIDEAS!G2291</f>
        <v>0</v>
      </c>
      <c r="I2290" s="95">
        <f>+indicatorIDEAS!H2291</f>
        <v>0</v>
      </c>
      <c r="J2290" s="95">
        <f>+indicatorIDEAS!I2291</f>
        <v>0</v>
      </c>
      <c r="K2290" s="95">
        <f>+indicatorIDEAS!J2291</f>
        <v>0</v>
      </c>
      <c r="L2290" s="95">
        <f>+indicatorIDEAS!K2291</f>
        <v>0</v>
      </c>
      <c r="M2290" s="95">
        <f>+indicatorIDEAS!L2291</f>
        <v>0</v>
      </c>
      <c r="N2290" s="95">
        <f>+indicatorIDEAS!M2291</f>
        <v>0</v>
      </c>
      <c r="O2290" s="95">
        <f>+indicatorIDEAS!N2291</f>
        <v>0</v>
      </c>
      <c r="P2290" s="95">
        <f>+indicatorIDEAS!O2291</f>
        <v>0</v>
      </c>
      <c r="Q2290" s="95">
        <f>+indicatorIDEAS!P2291</f>
        <v>0</v>
      </c>
      <c r="R2290" s="95">
        <f>+indicatorIDEAS!Q2291</f>
        <v>0</v>
      </c>
      <c r="S2290" s="95">
        <f>+indicatorIDEAS!R2291</f>
        <v>0</v>
      </c>
      <c r="T2290" s="95">
        <f>+indicatorIDEAS!S2291</f>
        <v>0</v>
      </c>
      <c r="U2290" s="95">
        <f>+indicatorIDEAS!T2291</f>
        <v>0</v>
      </c>
    </row>
    <row r="2291" spans="1:21">
      <c r="A2291" s="93" t="str">
        <f>+indicatorIDEAS!B2292</f>
        <v>Malawi</v>
      </c>
      <c r="B2291" s="93" t="str">
        <f>+indicatorIDEAS!C2292</f>
        <v>MWI</v>
      </c>
      <c r="C2291" s="93" t="str">
        <f>+VLOOKUP(B2291,'List of economiesWB'!$D$7:$G$224,3,FALSE)</f>
        <v>Sub-Saharan Africa</v>
      </c>
      <c r="D2291" s="93" t="str">
        <f>+VLOOKUP(B2291,'List of economiesWB'!$D$7:$G$224,4,FALSE)</f>
        <v>Low income</v>
      </c>
      <c r="E2291" s="94">
        <f>+indicatorIDEAS!D2292</f>
        <v>2005</v>
      </c>
      <c r="F2291" s="95">
        <f>+indicatorIDEAS!E2292</f>
        <v>-0.73346496000000005</v>
      </c>
      <c r="G2291" s="95">
        <f>+indicatorIDEAS!F2292</f>
        <v>0</v>
      </c>
      <c r="H2291" s="95">
        <f>+indicatorIDEAS!G2292</f>
        <v>0</v>
      </c>
      <c r="I2291" s="95">
        <f>+indicatorIDEAS!H2292</f>
        <v>0</v>
      </c>
      <c r="J2291" s="95">
        <f>+indicatorIDEAS!I2292</f>
        <v>0</v>
      </c>
      <c r="K2291" s="95">
        <f>+indicatorIDEAS!J2292</f>
        <v>0</v>
      </c>
      <c r="L2291" s="95">
        <f>+indicatorIDEAS!K2292</f>
        <v>0</v>
      </c>
      <c r="M2291" s="95">
        <f>+indicatorIDEAS!L2292</f>
        <v>0</v>
      </c>
      <c r="N2291" s="95">
        <f>+indicatorIDEAS!M2292</f>
        <v>0</v>
      </c>
      <c r="O2291" s="95">
        <f>+indicatorIDEAS!N2292</f>
        <v>0</v>
      </c>
      <c r="P2291" s="95">
        <f>+indicatorIDEAS!O2292</f>
        <v>0</v>
      </c>
      <c r="Q2291" s="95">
        <f>+indicatorIDEAS!P2292</f>
        <v>0</v>
      </c>
      <c r="R2291" s="95">
        <f>+indicatorIDEAS!Q2292</f>
        <v>0</v>
      </c>
      <c r="S2291" s="95">
        <f>+indicatorIDEAS!R2292</f>
        <v>0</v>
      </c>
      <c r="T2291" s="95">
        <f>+indicatorIDEAS!S2292</f>
        <v>0</v>
      </c>
      <c r="U2291" s="95">
        <f>+indicatorIDEAS!T2292</f>
        <v>0</v>
      </c>
    </row>
    <row r="2292" spans="1:21">
      <c r="A2292" s="93" t="str">
        <f>+indicatorIDEAS!B2293</f>
        <v>Malawi</v>
      </c>
      <c r="B2292" s="93" t="str">
        <f>+indicatorIDEAS!C2293</f>
        <v>MWI</v>
      </c>
      <c r="C2292" s="93" t="str">
        <f>+VLOOKUP(B2292,'List of economiesWB'!$D$7:$G$224,3,FALSE)</f>
        <v>Sub-Saharan Africa</v>
      </c>
      <c r="D2292" s="93" t="str">
        <f>+VLOOKUP(B2292,'List of economiesWB'!$D$7:$G$224,4,FALSE)</f>
        <v>Low income</v>
      </c>
      <c r="E2292" s="94">
        <f>+indicatorIDEAS!D2293</f>
        <v>2006</v>
      </c>
      <c r="F2292" s="95">
        <f>+indicatorIDEAS!E2293</f>
        <v>-0.54256128999999997</v>
      </c>
      <c r="G2292" s="95">
        <f>+indicatorIDEAS!F2293</f>
        <v>0</v>
      </c>
      <c r="H2292" s="95">
        <f>+indicatorIDEAS!G2293</f>
        <v>0</v>
      </c>
      <c r="I2292" s="95">
        <f>+indicatorIDEAS!H2293</f>
        <v>0</v>
      </c>
      <c r="J2292" s="95">
        <f>+indicatorIDEAS!I2293</f>
        <v>0</v>
      </c>
      <c r="K2292" s="95">
        <f>+indicatorIDEAS!J2293</f>
        <v>0</v>
      </c>
      <c r="L2292" s="95">
        <f>+indicatorIDEAS!K2293</f>
        <v>0</v>
      </c>
      <c r="M2292" s="95">
        <f>+indicatorIDEAS!L2293</f>
        <v>0</v>
      </c>
      <c r="N2292" s="95">
        <f>+indicatorIDEAS!M2293</f>
        <v>0</v>
      </c>
      <c r="O2292" s="95">
        <f>+indicatorIDEAS!N2293</f>
        <v>0</v>
      </c>
      <c r="P2292" s="95">
        <f>+indicatorIDEAS!O2293</f>
        <v>0</v>
      </c>
      <c r="Q2292" s="95">
        <f>+indicatorIDEAS!P2293</f>
        <v>0</v>
      </c>
      <c r="R2292" s="95">
        <f>+indicatorIDEAS!Q2293</f>
        <v>0</v>
      </c>
      <c r="S2292" s="95">
        <f>+indicatorIDEAS!R2293</f>
        <v>0</v>
      </c>
      <c r="T2292" s="95">
        <f>+indicatorIDEAS!S2293</f>
        <v>0</v>
      </c>
      <c r="U2292" s="95">
        <f>+indicatorIDEAS!T2293</f>
        <v>0</v>
      </c>
    </row>
    <row r="2293" spans="1:21">
      <c r="A2293" s="93" t="str">
        <f>+indicatorIDEAS!B2294</f>
        <v>Malawi</v>
      </c>
      <c r="B2293" s="93" t="str">
        <f>+indicatorIDEAS!C2294</f>
        <v>MWI</v>
      </c>
      <c r="C2293" s="93" t="str">
        <f>+VLOOKUP(B2293,'List of economiesWB'!$D$7:$G$224,3,FALSE)</f>
        <v>Sub-Saharan Africa</v>
      </c>
      <c r="D2293" s="93" t="str">
        <f>+VLOOKUP(B2293,'List of economiesWB'!$D$7:$G$224,4,FALSE)</f>
        <v>Low income</v>
      </c>
      <c r="E2293" s="94">
        <f>+indicatorIDEAS!D2294</f>
        <v>2007</v>
      </c>
      <c r="F2293" s="95">
        <f>+indicatorIDEAS!E2294</f>
        <v>-0.53419214000000004</v>
      </c>
      <c r="G2293" s="95">
        <f>+indicatorIDEAS!F2294</f>
        <v>0</v>
      </c>
      <c r="H2293" s="95">
        <f>+indicatorIDEAS!G2294</f>
        <v>0</v>
      </c>
      <c r="I2293" s="95">
        <f>+indicatorIDEAS!H2294</f>
        <v>0</v>
      </c>
      <c r="J2293" s="95">
        <f>+indicatorIDEAS!I2294</f>
        <v>0</v>
      </c>
      <c r="K2293" s="95">
        <f>+indicatorIDEAS!J2294</f>
        <v>0</v>
      </c>
      <c r="L2293" s="95">
        <f>+indicatorIDEAS!K2294</f>
        <v>0</v>
      </c>
      <c r="M2293" s="95">
        <f>+indicatorIDEAS!L2294</f>
        <v>0</v>
      </c>
      <c r="N2293" s="95">
        <f>+indicatorIDEAS!M2294</f>
        <v>0</v>
      </c>
      <c r="O2293" s="95">
        <f>+indicatorIDEAS!N2294</f>
        <v>0</v>
      </c>
      <c r="P2293" s="95">
        <f>+indicatorIDEAS!O2294</f>
        <v>0</v>
      </c>
      <c r="Q2293" s="95">
        <f>+indicatorIDEAS!P2294</f>
        <v>0</v>
      </c>
      <c r="R2293" s="95">
        <f>+indicatorIDEAS!Q2294</f>
        <v>0</v>
      </c>
      <c r="S2293" s="95">
        <f>+indicatorIDEAS!R2294</f>
        <v>0</v>
      </c>
      <c r="T2293" s="95">
        <f>+indicatorIDEAS!S2294</f>
        <v>0</v>
      </c>
      <c r="U2293" s="95">
        <f>+indicatorIDEAS!T2294</f>
        <v>0</v>
      </c>
    </row>
    <row r="2294" spans="1:21">
      <c r="A2294" s="93" t="str">
        <f>+indicatorIDEAS!B2295</f>
        <v>Malawi</v>
      </c>
      <c r="B2294" s="93" t="str">
        <f>+indicatorIDEAS!C2295</f>
        <v>MWI</v>
      </c>
      <c r="C2294" s="93" t="str">
        <f>+VLOOKUP(B2294,'List of economiesWB'!$D$7:$G$224,3,FALSE)</f>
        <v>Sub-Saharan Africa</v>
      </c>
      <c r="D2294" s="93" t="str">
        <f>+VLOOKUP(B2294,'List of economiesWB'!$D$7:$G$224,4,FALSE)</f>
        <v>Low income</v>
      </c>
      <c r="E2294" s="94">
        <f>+indicatorIDEAS!D2295</f>
        <v>2008</v>
      </c>
      <c r="F2294" s="95">
        <f>+indicatorIDEAS!E2295</f>
        <v>-0.4322027</v>
      </c>
      <c r="G2294" s="95">
        <f>+indicatorIDEAS!F2295</f>
        <v>0</v>
      </c>
      <c r="H2294" s="95">
        <f>+indicatorIDEAS!G2295</f>
        <v>0</v>
      </c>
      <c r="I2294" s="95">
        <f>+indicatorIDEAS!H2295</f>
        <v>0</v>
      </c>
      <c r="J2294" s="95">
        <f>+indicatorIDEAS!I2295</f>
        <v>0</v>
      </c>
      <c r="K2294" s="95">
        <f>+indicatorIDEAS!J2295</f>
        <v>0</v>
      </c>
      <c r="L2294" s="95">
        <f>+indicatorIDEAS!K2295</f>
        <v>0</v>
      </c>
      <c r="M2294" s="95">
        <f>+indicatorIDEAS!L2295</f>
        <v>0</v>
      </c>
      <c r="N2294" s="95">
        <f>+indicatorIDEAS!M2295</f>
        <v>0</v>
      </c>
      <c r="O2294" s="95">
        <f>+indicatorIDEAS!N2295</f>
        <v>0</v>
      </c>
      <c r="P2294" s="95">
        <f>+indicatorIDEAS!O2295</f>
        <v>0</v>
      </c>
      <c r="Q2294" s="95">
        <f>+indicatorIDEAS!P2295</f>
        <v>0</v>
      </c>
      <c r="R2294" s="95">
        <f>+indicatorIDEAS!Q2295</f>
        <v>0</v>
      </c>
      <c r="S2294" s="95">
        <f>+indicatorIDEAS!R2295</f>
        <v>0</v>
      </c>
      <c r="T2294" s="95">
        <f>+indicatorIDEAS!S2295</f>
        <v>0</v>
      </c>
      <c r="U2294" s="95">
        <f>+indicatorIDEAS!T2295</f>
        <v>0</v>
      </c>
    </row>
    <row r="2295" spans="1:21">
      <c r="A2295" s="93" t="str">
        <f>+indicatorIDEAS!B2296</f>
        <v>Malawi</v>
      </c>
      <c r="B2295" s="93" t="str">
        <f>+indicatorIDEAS!C2296</f>
        <v>MWI</v>
      </c>
      <c r="C2295" s="93" t="str">
        <f>+VLOOKUP(B2295,'List of economiesWB'!$D$7:$G$224,3,FALSE)</f>
        <v>Sub-Saharan Africa</v>
      </c>
      <c r="D2295" s="93" t="str">
        <f>+VLOOKUP(B2295,'List of economiesWB'!$D$7:$G$224,4,FALSE)</f>
        <v>Low income</v>
      </c>
      <c r="E2295" s="94">
        <f>+indicatorIDEAS!D2296</f>
        <v>2009</v>
      </c>
      <c r="F2295" s="95">
        <f>+indicatorIDEAS!E2296</f>
        <v>-0.38181165</v>
      </c>
      <c r="G2295" s="95">
        <f>+indicatorIDEAS!F2296</f>
        <v>0</v>
      </c>
      <c r="H2295" s="95">
        <f>+indicatorIDEAS!G2296</f>
        <v>0</v>
      </c>
      <c r="I2295" s="95">
        <f>+indicatorIDEAS!H2296</f>
        <v>0</v>
      </c>
      <c r="J2295" s="95">
        <f>+indicatorIDEAS!I2296</f>
        <v>0</v>
      </c>
      <c r="K2295" s="95">
        <f>+indicatorIDEAS!J2296</f>
        <v>0</v>
      </c>
      <c r="L2295" s="95">
        <f>+indicatorIDEAS!K2296</f>
        <v>0</v>
      </c>
      <c r="M2295" s="95">
        <f>+indicatorIDEAS!L2296</f>
        <v>0</v>
      </c>
      <c r="N2295" s="95">
        <f>+indicatorIDEAS!M2296</f>
        <v>0</v>
      </c>
      <c r="O2295" s="95">
        <f>+indicatorIDEAS!N2296</f>
        <v>0</v>
      </c>
      <c r="P2295" s="95">
        <f>+indicatorIDEAS!O2296</f>
        <v>0</v>
      </c>
      <c r="Q2295" s="95">
        <f>+indicatorIDEAS!P2296</f>
        <v>0</v>
      </c>
      <c r="R2295" s="95">
        <f>+indicatorIDEAS!Q2296</f>
        <v>0</v>
      </c>
      <c r="S2295" s="95">
        <f>+indicatorIDEAS!R2296</f>
        <v>0</v>
      </c>
      <c r="T2295" s="95">
        <f>+indicatorIDEAS!S2296</f>
        <v>0</v>
      </c>
      <c r="U2295" s="95">
        <f>+indicatorIDEAS!T2296</f>
        <v>0</v>
      </c>
    </row>
    <row r="2296" spans="1:21">
      <c r="A2296" s="93" t="str">
        <f>+indicatorIDEAS!B2297</f>
        <v>Malawi</v>
      </c>
      <c r="B2296" s="93" t="str">
        <f>+indicatorIDEAS!C2297</f>
        <v>MWI</v>
      </c>
      <c r="C2296" s="93" t="str">
        <f>+VLOOKUP(B2296,'List of economiesWB'!$D$7:$G$224,3,FALSE)</f>
        <v>Sub-Saharan Africa</v>
      </c>
      <c r="D2296" s="93" t="str">
        <f>+VLOOKUP(B2296,'List of economiesWB'!$D$7:$G$224,4,FALSE)</f>
        <v>Low income</v>
      </c>
      <c r="E2296" s="94">
        <f>+indicatorIDEAS!D2297</f>
        <v>2010</v>
      </c>
      <c r="F2296" s="95">
        <f>+indicatorIDEAS!E2297</f>
        <v>-0.45646700000000001</v>
      </c>
      <c r="G2296" s="95">
        <f>+indicatorIDEAS!F2297</f>
        <v>0</v>
      </c>
      <c r="H2296" s="95">
        <f>+indicatorIDEAS!G2297</f>
        <v>0</v>
      </c>
      <c r="I2296" s="95">
        <f>+indicatorIDEAS!H2297</f>
        <v>0</v>
      </c>
      <c r="J2296" s="95">
        <f>+indicatorIDEAS!I2297</f>
        <v>0</v>
      </c>
      <c r="K2296" s="95">
        <f>+indicatorIDEAS!J2297</f>
        <v>0</v>
      </c>
      <c r="L2296" s="95">
        <f>+indicatorIDEAS!K2297</f>
        <v>0</v>
      </c>
      <c r="M2296" s="95">
        <f>+indicatorIDEAS!L2297</f>
        <v>0</v>
      </c>
      <c r="N2296" s="95">
        <f>+indicatorIDEAS!M2297</f>
        <v>0</v>
      </c>
      <c r="O2296" s="95">
        <f>+indicatorIDEAS!N2297</f>
        <v>0</v>
      </c>
      <c r="P2296" s="95">
        <f>+indicatorIDEAS!O2297</f>
        <v>0</v>
      </c>
      <c r="Q2296" s="95">
        <f>+indicatorIDEAS!P2297</f>
        <v>0</v>
      </c>
      <c r="R2296" s="95">
        <f>+indicatorIDEAS!Q2297</f>
        <v>0</v>
      </c>
      <c r="S2296" s="95">
        <f>+indicatorIDEAS!R2297</f>
        <v>0</v>
      </c>
      <c r="T2296" s="95">
        <f>+indicatorIDEAS!S2297</f>
        <v>0</v>
      </c>
      <c r="U2296" s="95">
        <f>+indicatorIDEAS!T2297</f>
        <v>0</v>
      </c>
    </row>
    <row r="2297" spans="1:21">
      <c r="A2297" s="93" t="str">
        <f>+indicatorIDEAS!B2298</f>
        <v>Malawi</v>
      </c>
      <c r="B2297" s="93" t="str">
        <f>+indicatorIDEAS!C2298</f>
        <v>MWI</v>
      </c>
      <c r="C2297" s="93" t="str">
        <f>+VLOOKUP(B2297,'List of economiesWB'!$D$7:$G$224,3,FALSE)</f>
        <v>Sub-Saharan Africa</v>
      </c>
      <c r="D2297" s="93" t="str">
        <f>+VLOOKUP(B2297,'List of economiesWB'!$D$7:$G$224,4,FALSE)</f>
        <v>Low income</v>
      </c>
      <c r="E2297" s="94">
        <f>+indicatorIDEAS!D2298</f>
        <v>2011</v>
      </c>
      <c r="F2297" s="95">
        <f>+indicatorIDEAS!E2298</f>
        <v>-0.37337019999999999</v>
      </c>
      <c r="G2297" s="95">
        <f>+indicatorIDEAS!F2298</f>
        <v>2</v>
      </c>
      <c r="H2297" s="95">
        <f>+indicatorIDEAS!G2298</f>
        <v>1</v>
      </c>
      <c r="I2297" s="95">
        <f>+indicatorIDEAS!H2298</f>
        <v>0</v>
      </c>
      <c r="J2297" s="95">
        <f>+indicatorIDEAS!I2298</f>
        <v>0</v>
      </c>
      <c r="K2297" s="95">
        <f>+indicatorIDEAS!J2298</f>
        <v>0</v>
      </c>
      <c r="L2297" s="95">
        <f>+indicatorIDEAS!K2298</f>
        <v>6.8493150684931503E-3</v>
      </c>
      <c r="M2297" s="95">
        <f>+indicatorIDEAS!L2298</f>
        <v>7.0921985815602835E-3</v>
      </c>
      <c r="N2297" s="95">
        <f>+indicatorIDEAS!M2298</f>
        <v>0</v>
      </c>
      <c r="O2297" s="95">
        <f>+indicatorIDEAS!N2298</f>
        <v>1.7543859649122806E-2</v>
      </c>
      <c r="P2297" s="95">
        <f>+indicatorIDEAS!O2298</f>
        <v>0</v>
      </c>
      <c r="Q2297" s="95">
        <f>+indicatorIDEAS!P2298</f>
        <v>1.2845215157353885E-3</v>
      </c>
      <c r="R2297" s="95">
        <f>+indicatorIDEAS!Q2298</f>
        <v>1.4064697609001407E-3</v>
      </c>
      <c r="S2297" s="95">
        <f>+indicatorIDEAS!R2298</f>
        <v>0</v>
      </c>
      <c r="T2297" s="95">
        <f>+indicatorIDEAS!S2298</f>
        <v>0</v>
      </c>
      <c r="U2297" s="95">
        <f>+indicatorIDEAS!T2298</f>
        <v>0</v>
      </c>
    </row>
    <row r="2298" spans="1:21">
      <c r="A2298" s="93" t="str">
        <f>+indicatorIDEAS!B2299</f>
        <v>Malawi</v>
      </c>
      <c r="B2298" s="93" t="str">
        <f>+indicatorIDEAS!C2299</f>
        <v>MWI</v>
      </c>
      <c r="C2298" s="93" t="str">
        <f>+VLOOKUP(B2298,'List of economiesWB'!$D$7:$G$224,3,FALSE)</f>
        <v>Sub-Saharan Africa</v>
      </c>
      <c r="D2298" s="93" t="str">
        <f>+VLOOKUP(B2298,'List of economiesWB'!$D$7:$G$224,4,FALSE)</f>
        <v>Low income</v>
      </c>
      <c r="E2298" s="94">
        <f>+indicatorIDEAS!D2299</f>
        <v>2012</v>
      </c>
      <c r="F2298" s="95">
        <f>+indicatorIDEAS!E2299</f>
        <v>-0.43931994000000002</v>
      </c>
      <c r="G2298" s="95">
        <f>+indicatorIDEAS!F2299</f>
        <v>2</v>
      </c>
      <c r="H2298" s="95">
        <f>+indicatorIDEAS!G2299</f>
        <v>1</v>
      </c>
      <c r="I2298" s="95">
        <f>+indicatorIDEAS!H2299</f>
        <v>0</v>
      </c>
      <c r="J2298" s="95">
        <f>+indicatorIDEAS!I2299</f>
        <v>0</v>
      </c>
      <c r="K2298" s="95">
        <f>+indicatorIDEAS!J2299</f>
        <v>0</v>
      </c>
      <c r="L2298" s="95">
        <f>+indicatorIDEAS!K2299</f>
        <v>0</v>
      </c>
      <c r="M2298" s="95">
        <f>+indicatorIDEAS!L2299</f>
        <v>0</v>
      </c>
      <c r="N2298" s="95">
        <f>+indicatorIDEAS!M2299</f>
        <v>0</v>
      </c>
      <c r="O2298" s="95">
        <f>+indicatorIDEAS!N2299</f>
        <v>0</v>
      </c>
      <c r="P2298" s="95">
        <f>+indicatorIDEAS!O2299</f>
        <v>0</v>
      </c>
      <c r="Q2298" s="95">
        <f>+indicatorIDEAS!P2299</f>
        <v>1.2113870381586917E-3</v>
      </c>
      <c r="R2298" s="95">
        <f>+indicatorIDEAS!Q2299</f>
        <v>1.3192612137203166E-3</v>
      </c>
      <c r="S2298" s="95">
        <f>+indicatorIDEAS!R2299</f>
        <v>0</v>
      </c>
      <c r="T2298" s="95">
        <f>+indicatorIDEAS!S2299</f>
        <v>0</v>
      </c>
      <c r="U2298" s="95">
        <f>+indicatorIDEAS!T2299</f>
        <v>0</v>
      </c>
    </row>
    <row r="2299" spans="1:21">
      <c r="A2299" s="93" t="str">
        <f>+indicatorIDEAS!B2300</f>
        <v>Malawi</v>
      </c>
      <c r="B2299" s="93" t="str">
        <f>+indicatorIDEAS!C2300</f>
        <v>MWI</v>
      </c>
      <c r="C2299" s="93" t="str">
        <f>+VLOOKUP(B2299,'List of economiesWB'!$D$7:$G$224,3,FALSE)</f>
        <v>Sub-Saharan Africa</v>
      </c>
      <c r="D2299" s="93" t="str">
        <f>+VLOOKUP(B2299,'List of economiesWB'!$D$7:$G$224,4,FALSE)</f>
        <v>Low income</v>
      </c>
      <c r="E2299" s="94">
        <f>+indicatorIDEAS!D2300</f>
        <v>2013</v>
      </c>
      <c r="F2299" s="95">
        <f>+indicatorIDEAS!E2300</f>
        <v>-0.61915611999999998</v>
      </c>
      <c r="G2299" s="95">
        <f>+indicatorIDEAS!F2300</f>
        <v>2</v>
      </c>
      <c r="H2299" s="95">
        <f>+indicatorIDEAS!G2300</f>
        <v>1</v>
      </c>
      <c r="I2299" s="95">
        <f>+indicatorIDEAS!H2300</f>
        <v>0</v>
      </c>
      <c r="J2299" s="95">
        <f>+indicatorIDEAS!I2300</f>
        <v>0</v>
      </c>
      <c r="K2299" s="95">
        <f>+indicatorIDEAS!J2300</f>
        <v>0</v>
      </c>
      <c r="L2299" s="95">
        <f>+indicatorIDEAS!K2300</f>
        <v>0</v>
      </c>
      <c r="M2299" s="95">
        <f>+indicatorIDEAS!L2300</f>
        <v>0</v>
      </c>
      <c r="N2299" s="95">
        <f>+indicatorIDEAS!M2300</f>
        <v>0</v>
      </c>
      <c r="O2299" s="95">
        <f>+indicatorIDEAS!N2300</f>
        <v>0</v>
      </c>
      <c r="P2299" s="95">
        <f>+indicatorIDEAS!O2300</f>
        <v>0</v>
      </c>
      <c r="Q2299" s="95">
        <f>+indicatorIDEAS!P2300</f>
        <v>1.1487650775416428E-3</v>
      </c>
      <c r="R2299" s="95">
        <f>+indicatorIDEAS!Q2300</f>
        <v>1.2437810945273632E-3</v>
      </c>
      <c r="S2299" s="95">
        <f>+indicatorIDEAS!R2300</f>
        <v>0</v>
      </c>
      <c r="T2299" s="95">
        <f>+indicatorIDEAS!S2300</f>
        <v>0</v>
      </c>
      <c r="U2299" s="95">
        <f>+indicatorIDEAS!T2300</f>
        <v>0</v>
      </c>
    </row>
    <row r="2300" spans="1:21">
      <c r="A2300" s="93" t="str">
        <f>+indicatorIDEAS!B2301</f>
        <v>Malawi</v>
      </c>
      <c r="B2300" s="93" t="str">
        <f>+indicatorIDEAS!C2301</f>
        <v>MWI</v>
      </c>
      <c r="C2300" s="93" t="str">
        <f>+VLOOKUP(B2300,'List of economiesWB'!$D$7:$G$224,3,FALSE)</f>
        <v>Sub-Saharan Africa</v>
      </c>
      <c r="D2300" s="93" t="str">
        <f>+VLOOKUP(B2300,'List of economiesWB'!$D$7:$G$224,4,FALSE)</f>
        <v>Low income</v>
      </c>
      <c r="E2300" s="94">
        <f>+indicatorIDEAS!D2301</f>
        <v>2014</v>
      </c>
      <c r="F2300" s="95">
        <f>+indicatorIDEAS!E2301</f>
        <v>-0.76180678999999996</v>
      </c>
      <c r="G2300" s="95">
        <f>+indicatorIDEAS!F2301</f>
        <v>2</v>
      </c>
      <c r="H2300" s="95">
        <f>+indicatorIDEAS!G2301</f>
        <v>1</v>
      </c>
      <c r="I2300" s="95">
        <f>+indicatorIDEAS!H2301</f>
        <v>0</v>
      </c>
      <c r="J2300" s="95">
        <f>+indicatorIDEAS!I2301</f>
        <v>0</v>
      </c>
      <c r="K2300" s="95">
        <f>+indicatorIDEAS!J2301</f>
        <v>0</v>
      </c>
      <c r="L2300" s="95">
        <f>+indicatorIDEAS!K2301</f>
        <v>0</v>
      </c>
      <c r="M2300" s="95">
        <f>+indicatorIDEAS!L2301</f>
        <v>0</v>
      </c>
      <c r="N2300" s="95">
        <f>+indicatorIDEAS!M2301</f>
        <v>0</v>
      </c>
      <c r="O2300" s="95">
        <f>+indicatorIDEAS!N2301</f>
        <v>0</v>
      </c>
      <c r="P2300" s="95">
        <f>+indicatorIDEAS!O2301</f>
        <v>0</v>
      </c>
      <c r="Q2300" s="95">
        <f>+indicatorIDEAS!P2301</f>
        <v>1.0526315789473684E-3</v>
      </c>
      <c r="R2300" s="95">
        <f>+indicatorIDEAS!Q2301</f>
        <v>1.1389521640091116E-3</v>
      </c>
      <c r="S2300" s="95">
        <f>+indicatorIDEAS!R2301</f>
        <v>0</v>
      </c>
      <c r="T2300" s="95">
        <f>+indicatorIDEAS!S2301</f>
        <v>0</v>
      </c>
      <c r="U2300" s="95">
        <f>+indicatorIDEAS!T2301</f>
        <v>0</v>
      </c>
    </row>
    <row r="2301" spans="1:21">
      <c r="A2301" s="93" t="str">
        <f>+indicatorIDEAS!B2302</f>
        <v>Malawi</v>
      </c>
      <c r="B2301" s="93" t="str">
        <f>+indicatorIDEAS!C2302</f>
        <v>MWI</v>
      </c>
      <c r="C2301" s="93" t="str">
        <f>+VLOOKUP(B2301,'List of economiesWB'!$D$7:$G$224,3,FALSE)</f>
        <v>Sub-Saharan Africa</v>
      </c>
      <c r="D2301" s="93" t="str">
        <f>+VLOOKUP(B2301,'List of economiesWB'!$D$7:$G$224,4,FALSE)</f>
        <v>Low income</v>
      </c>
      <c r="E2301" s="94">
        <f>+indicatorIDEAS!D2302</f>
        <v>2015</v>
      </c>
      <c r="F2301" s="95">
        <f>+indicatorIDEAS!E2302</f>
        <v>-0.76339126000000002</v>
      </c>
      <c r="G2301" s="95">
        <f>+indicatorIDEAS!F2302</f>
        <v>2</v>
      </c>
      <c r="H2301" s="95">
        <f>+indicatorIDEAS!G2302</f>
        <v>1</v>
      </c>
      <c r="I2301" s="95">
        <f>+indicatorIDEAS!H2302</f>
        <v>0</v>
      </c>
      <c r="J2301" s="95">
        <f>+indicatorIDEAS!I2302</f>
        <v>0</v>
      </c>
      <c r="K2301" s="95">
        <f>+indicatorIDEAS!J2302</f>
        <v>0</v>
      </c>
      <c r="L2301" s="95">
        <f>+indicatorIDEAS!K2302</f>
        <v>0</v>
      </c>
      <c r="M2301" s="95">
        <f>+indicatorIDEAS!L2302</f>
        <v>0</v>
      </c>
      <c r="N2301" s="95">
        <f>+indicatorIDEAS!M2302</f>
        <v>0</v>
      </c>
      <c r="O2301" s="95">
        <f>+indicatorIDEAS!N2302</f>
        <v>0</v>
      </c>
      <c r="P2301" s="95">
        <f>+indicatorIDEAS!O2302</f>
        <v>0</v>
      </c>
      <c r="Q2301" s="95">
        <f>+indicatorIDEAS!P2302</f>
        <v>9.945300845350571E-4</v>
      </c>
      <c r="R2301" s="95">
        <f>+indicatorIDEAS!Q2302</f>
        <v>1.0683760683760685E-3</v>
      </c>
      <c r="S2301" s="95">
        <f>+indicatorIDEAS!R2302</f>
        <v>0</v>
      </c>
      <c r="T2301" s="95">
        <f>+indicatorIDEAS!S2302</f>
        <v>0</v>
      </c>
      <c r="U2301" s="95">
        <f>+indicatorIDEAS!T2302</f>
        <v>0</v>
      </c>
    </row>
    <row r="2302" spans="1:21">
      <c r="A2302" s="93" t="str">
        <f>+indicatorIDEAS!B2303</f>
        <v>Malaysia</v>
      </c>
      <c r="B2302" s="93" t="str">
        <f>+indicatorIDEAS!C2303</f>
        <v>MYS</v>
      </c>
      <c r="C2302" s="93" t="str">
        <f>+VLOOKUP(B2302,'List of economiesWB'!$D$7:$G$224,3,FALSE)</f>
        <v>East Asia &amp; Pacific</v>
      </c>
      <c r="D2302" s="93" t="str">
        <f>+VLOOKUP(B2302,'List of economiesWB'!$D$7:$G$224,4,FALSE)</f>
        <v>Upper middle income</v>
      </c>
      <c r="E2302" s="94">
        <f>+indicatorIDEAS!D2303</f>
        <v>1996</v>
      </c>
      <c r="F2302" s="95">
        <f>+indicatorIDEAS!E2303</f>
        <v>0.51286918000000004</v>
      </c>
      <c r="G2302" s="95">
        <f>+indicatorIDEAS!F2303</f>
        <v>0</v>
      </c>
      <c r="H2302" s="95">
        <f>+indicatorIDEAS!G2303</f>
        <v>0</v>
      </c>
      <c r="I2302" s="95">
        <f>+indicatorIDEAS!H2303</f>
        <v>0</v>
      </c>
      <c r="J2302" s="95">
        <f>+indicatorIDEAS!I2303</f>
        <v>0</v>
      </c>
      <c r="K2302" s="95">
        <f>+indicatorIDEAS!J2303</f>
        <v>0</v>
      </c>
      <c r="L2302" s="95">
        <f>+indicatorIDEAS!K2303</f>
        <v>0</v>
      </c>
      <c r="M2302" s="95">
        <f>+indicatorIDEAS!L2303</f>
        <v>0</v>
      </c>
      <c r="N2302" s="95">
        <f>+indicatorIDEAS!M2303</f>
        <v>0</v>
      </c>
      <c r="O2302" s="95">
        <f>+indicatorIDEAS!N2303</f>
        <v>0</v>
      </c>
      <c r="P2302" s="95">
        <f>+indicatorIDEAS!O2303</f>
        <v>0</v>
      </c>
      <c r="Q2302" s="95">
        <f>+indicatorIDEAS!P2303</f>
        <v>0</v>
      </c>
      <c r="R2302" s="95">
        <f>+indicatorIDEAS!Q2303</f>
        <v>0</v>
      </c>
      <c r="S2302" s="95">
        <f>+indicatorIDEAS!R2303</f>
        <v>0</v>
      </c>
      <c r="T2302" s="95">
        <f>+indicatorIDEAS!S2303</f>
        <v>0</v>
      </c>
      <c r="U2302" s="95">
        <f>+indicatorIDEAS!T2303</f>
        <v>0</v>
      </c>
    </row>
    <row r="2303" spans="1:21">
      <c r="A2303" s="93" t="str">
        <f>+indicatorIDEAS!B2304</f>
        <v>Malaysia</v>
      </c>
      <c r="B2303" s="93" t="str">
        <f>+indicatorIDEAS!C2304</f>
        <v>MYS</v>
      </c>
      <c r="C2303" s="93" t="str">
        <f>+VLOOKUP(B2303,'List of economiesWB'!$D$7:$G$224,3,FALSE)</f>
        <v>East Asia &amp; Pacific</v>
      </c>
      <c r="D2303" s="93" t="str">
        <f>+VLOOKUP(B2303,'List of economiesWB'!$D$7:$G$224,4,FALSE)</f>
        <v>Upper middle income</v>
      </c>
      <c r="E2303" s="94">
        <f>+indicatorIDEAS!D2304</f>
        <v>1997</v>
      </c>
      <c r="F2303" s="95" t="str">
        <f>+indicatorIDEAS!E2304</f>
        <v/>
      </c>
      <c r="G2303" s="95">
        <f>+indicatorIDEAS!F2304</f>
        <v>0</v>
      </c>
      <c r="H2303" s="95">
        <f>+indicatorIDEAS!G2304</f>
        <v>0</v>
      </c>
      <c r="I2303" s="95">
        <f>+indicatorIDEAS!H2304</f>
        <v>0</v>
      </c>
      <c r="J2303" s="95">
        <f>+indicatorIDEAS!I2304</f>
        <v>0</v>
      </c>
      <c r="K2303" s="95">
        <f>+indicatorIDEAS!J2304</f>
        <v>0</v>
      </c>
      <c r="L2303" s="95">
        <f>+indicatorIDEAS!K2304</f>
        <v>0</v>
      </c>
      <c r="M2303" s="95">
        <f>+indicatorIDEAS!L2304</f>
        <v>0</v>
      </c>
      <c r="N2303" s="95">
        <f>+indicatorIDEAS!M2304</f>
        <v>0</v>
      </c>
      <c r="O2303" s="95">
        <f>+indicatorIDEAS!N2304</f>
        <v>0</v>
      </c>
      <c r="P2303" s="95">
        <f>+indicatorIDEAS!O2304</f>
        <v>0</v>
      </c>
      <c r="Q2303" s="95">
        <f>+indicatorIDEAS!P2304</f>
        <v>0</v>
      </c>
      <c r="R2303" s="95">
        <f>+indicatorIDEAS!Q2304</f>
        <v>0</v>
      </c>
      <c r="S2303" s="95">
        <f>+indicatorIDEAS!R2304</f>
        <v>0</v>
      </c>
      <c r="T2303" s="95">
        <f>+indicatorIDEAS!S2304</f>
        <v>0</v>
      </c>
      <c r="U2303" s="95">
        <f>+indicatorIDEAS!T2304</f>
        <v>0</v>
      </c>
    </row>
    <row r="2304" spans="1:21">
      <c r="A2304" s="93" t="str">
        <f>+indicatorIDEAS!B2305</f>
        <v>Malaysia</v>
      </c>
      <c r="B2304" s="93" t="str">
        <f>+indicatorIDEAS!C2305</f>
        <v>MYS</v>
      </c>
      <c r="C2304" s="93" t="str">
        <f>+VLOOKUP(B2304,'List of economiesWB'!$D$7:$G$224,3,FALSE)</f>
        <v>East Asia &amp; Pacific</v>
      </c>
      <c r="D2304" s="93" t="str">
        <f>+VLOOKUP(B2304,'List of economiesWB'!$D$7:$G$224,4,FALSE)</f>
        <v>Upper middle income</v>
      </c>
      <c r="E2304" s="94">
        <f>+indicatorIDEAS!D2305</f>
        <v>1998</v>
      </c>
      <c r="F2304" s="95">
        <f>+indicatorIDEAS!E2305</f>
        <v>0.5532726</v>
      </c>
      <c r="G2304" s="95">
        <f>+indicatorIDEAS!F2305</f>
        <v>0</v>
      </c>
      <c r="H2304" s="95">
        <f>+indicatorIDEAS!G2305</f>
        <v>0</v>
      </c>
      <c r="I2304" s="95">
        <f>+indicatorIDEAS!H2305</f>
        <v>0</v>
      </c>
      <c r="J2304" s="95">
        <f>+indicatorIDEAS!I2305</f>
        <v>0</v>
      </c>
      <c r="K2304" s="95">
        <f>+indicatorIDEAS!J2305</f>
        <v>0</v>
      </c>
      <c r="L2304" s="95">
        <f>+indicatorIDEAS!K2305</f>
        <v>0</v>
      </c>
      <c r="M2304" s="95">
        <f>+indicatorIDEAS!L2305</f>
        <v>0</v>
      </c>
      <c r="N2304" s="95">
        <f>+indicatorIDEAS!M2305</f>
        <v>0</v>
      </c>
      <c r="O2304" s="95">
        <f>+indicatorIDEAS!N2305</f>
        <v>0</v>
      </c>
      <c r="P2304" s="95">
        <f>+indicatorIDEAS!O2305</f>
        <v>0</v>
      </c>
      <c r="Q2304" s="95">
        <f>+indicatorIDEAS!P2305</f>
        <v>0</v>
      </c>
      <c r="R2304" s="95">
        <f>+indicatorIDEAS!Q2305</f>
        <v>0</v>
      </c>
      <c r="S2304" s="95">
        <f>+indicatorIDEAS!R2305</f>
        <v>0</v>
      </c>
      <c r="T2304" s="95">
        <f>+indicatorIDEAS!S2305</f>
        <v>0</v>
      </c>
      <c r="U2304" s="95">
        <f>+indicatorIDEAS!T2305</f>
        <v>0</v>
      </c>
    </row>
    <row r="2305" spans="1:21">
      <c r="A2305" s="93" t="str">
        <f>+indicatorIDEAS!B2306</f>
        <v>Malaysia</v>
      </c>
      <c r="B2305" s="93" t="str">
        <f>+indicatorIDEAS!C2306</f>
        <v>MYS</v>
      </c>
      <c r="C2305" s="93" t="str">
        <f>+VLOOKUP(B2305,'List of economiesWB'!$D$7:$G$224,3,FALSE)</f>
        <v>East Asia &amp; Pacific</v>
      </c>
      <c r="D2305" s="93" t="str">
        <f>+VLOOKUP(B2305,'List of economiesWB'!$D$7:$G$224,4,FALSE)</f>
        <v>Upper middle income</v>
      </c>
      <c r="E2305" s="94">
        <f>+indicatorIDEAS!D2306</f>
        <v>1999</v>
      </c>
      <c r="F2305" s="95" t="str">
        <f>+indicatorIDEAS!E2306</f>
        <v/>
      </c>
      <c r="G2305" s="95">
        <f>+indicatorIDEAS!F2306</f>
        <v>0</v>
      </c>
      <c r="H2305" s="95">
        <f>+indicatorIDEAS!G2306</f>
        <v>0</v>
      </c>
      <c r="I2305" s="95">
        <f>+indicatorIDEAS!H2306</f>
        <v>0</v>
      </c>
      <c r="J2305" s="95">
        <f>+indicatorIDEAS!I2306</f>
        <v>0</v>
      </c>
      <c r="K2305" s="95">
        <f>+indicatorIDEAS!J2306</f>
        <v>0</v>
      </c>
      <c r="L2305" s="95">
        <f>+indicatorIDEAS!K2306</f>
        <v>0</v>
      </c>
      <c r="M2305" s="95">
        <f>+indicatorIDEAS!L2306</f>
        <v>0</v>
      </c>
      <c r="N2305" s="95">
        <f>+indicatorIDEAS!M2306</f>
        <v>0</v>
      </c>
      <c r="O2305" s="95">
        <f>+indicatorIDEAS!N2306</f>
        <v>0</v>
      </c>
      <c r="P2305" s="95">
        <f>+indicatorIDEAS!O2306</f>
        <v>0</v>
      </c>
      <c r="Q2305" s="95">
        <f>+indicatorIDEAS!P2306</f>
        <v>0</v>
      </c>
      <c r="R2305" s="95">
        <f>+indicatorIDEAS!Q2306</f>
        <v>0</v>
      </c>
      <c r="S2305" s="95">
        <f>+indicatorIDEAS!R2306</f>
        <v>0</v>
      </c>
      <c r="T2305" s="95">
        <f>+indicatorIDEAS!S2306</f>
        <v>0</v>
      </c>
      <c r="U2305" s="95">
        <f>+indicatorIDEAS!T2306</f>
        <v>0</v>
      </c>
    </row>
    <row r="2306" spans="1:21">
      <c r="A2306" s="93" t="str">
        <f>+indicatorIDEAS!B2307</f>
        <v>Malaysia</v>
      </c>
      <c r="B2306" s="93" t="str">
        <f>+indicatorIDEAS!C2307</f>
        <v>MYS</v>
      </c>
      <c r="C2306" s="93" t="str">
        <f>+VLOOKUP(B2306,'List of economiesWB'!$D$7:$G$224,3,FALSE)</f>
        <v>East Asia &amp; Pacific</v>
      </c>
      <c r="D2306" s="93" t="str">
        <f>+VLOOKUP(B2306,'List of economiesWB'!$D$7:$G$224,4,FALSE)</f>
        <v>Upper middle income</v>
      </c>
      <c r="E2306" s="94">
        <f>+indicatorIDEAS!D2307</f>
        <v>2000</v>
      </c>
      <c r="F2306" s="95">
        <f>+indicatorIDEAS!E2307</f>
        <v>0.36248109000000001</v>
      </c>
      <c r="G2306" s="95">
        <f>+indicatorIDEAS!F2307</f>
        <v>0</v>
      </c>
      <c r="H2306" s="95">
        <f>+indicatorIDEAS!G2307</f>
        <v>0</v>
      </c>
      <c r="I2306" s="95">
        <f>+indicatorIDEAS!H2307</f>
        <v>0</v>
      </c>
      <c r="J2306" s="95">
        <f>+indicatorIDEAS!I2307</f>
        <v>0</v>
      </c>
      <c r="K2306" s="95">
        <f>+indicatorIDEAS!J2307</f>
        <v>0</v>
      </c>
      <c r="L2306" s="95">
        <f>+indicatorIDEAS!K2307</f>
        <v>0</v>
      </c>
      <c r="M2306" s="95">
        <f>+indicatorIDEAS!L2307</f>
        <v>0</v>
      </c>
      <c r="N2306" s="95">
        <f>+indicatorIDEAS!M2307</f>
        <v>0</v>
      </c>
      <c r="O2306" s="95">
        <f>+indicatorIDEAS!N2307</f>
        <v>0</v>
      </c>
      <c r="P2306" s="95">
        <f>+indicatorIDEAS!O2307</f>
        <v>0</v>
      </c>
      <c r="Q2306" s="95">
        <f>+indicatorIDEAS!P2307</f>
        <v>0</v>
      </c>
      <c r="R2306" s="95">
        <f>+indicatorIDEAS!Q2307</f>
        <v>0</v>
      </c>
      <c r="S2306" s="95">
        <f>+indicatorIDEAS!R2307</f>
        <v>0</v>
      </c>
      <c r="T2306" s="95">
        <f>+indicatorIDEAS!S2307</f>
        <v>0</v>
      </c>
      <c r="U2306" s="95">
        <f>+indicatorIDEAS!T2307</f>
        <v>0</v>
      </c>
    </row>
    <row r="2307" spans="1:21">
      <c r="A2307" s="93" t="str">
        <f>+indicatorIDEAS!B2308</f>
        <v>Malaysia</v>
      </c>
      <c r="B2307" s="93" t="str">
        <f>+indicatorIDEAS!C2308</f>
        <v>MYS</v>
      </c>
      <c r="C2307" s="93" t="str">
        <f>+VLOOKUP(B2307,'List of economiesWB'!$D$7:$G$224,3,FALSE)</f>
        <v>East Asia &amp; Pacific</v>
      </c>
      <c r="D2307" s="93" t="str">
        <f>+VLOOKUP(B2307,'List of economiesWB'!$D$7:$G$224,4,FALSE)</f>
        <v>Upper middle income</v>
      </c>
      <c r="E2307" s="94">
        <f>+indicatorIDEAS!D2308</f>
        <v>2001</v>
      </c>
      <c r="F2307" s="95" t="str">
        <f>+indicatorIDEAS!E2308</f>
        <v/>
      </c>
      <c r="G2307" s="95">
        <f>+indicatorIDEAS!F2308</f>
        <v>0</v>
      </c>
      <c r="H2307" s="95">
        <f>+indicatorIDEAS!G2308</f>
        <v>0</v>
      </c>
      <c r="I2307" s="95">
        <f>+indicatorIDEAS!H2308</f>
        <v>0</v>
      </c>
      <c r="J2307" s="95">
        <f>+indicatorIDEAS!I2308</f>
        <v>0</v>
      </c>
      <c r="K2307" s="95">
        <f>+indicatorIDEAS!J2308</f>
        <v>0</v>
      </c>
      <c r="L2307" s="95">
        <f>+indicatorIDEAS!K2308</f>
        <v>0</v>
      </c>
      <c r="M2307" s="95">
        <f>+indicatorIDEAS!L2308</f>
        <v>0</v>
      </c>
      <c r="N2307" s="95">
        <f>+indicatorIDEAS!M2308</f>
        <v>0</v>
      </c>
      <c r="O2307" s="95">
        <f>+indicatorIDEAS!N2308</f>
        <v>0</v>
      </c>
      <c r="P2307" s="95">
        <f>+indicatorIDEAS!O2308</f>
        <v>0</v>
      </c>
      <c r="Q2307" s="95">
        <f>+indicatorIDEAS!P2308</f>
        <v>0</v>
      </c>
      <c r="R2307" s="95">
        <f>+indicatorIDEAS!Q2308</f>
        <v>0</v>
      </c>
      <c r="S2307" s="95">
        <f>+indicatorIDEAS!R2308</f>
        <v>0</v>
      </c>
      <c r="T2307" s="95">
        <f>+indicatorIDEAS!S2308</f>
        <v>0</v>
      </c>
      <c r="U2307" s="95">
        <f>+indicatorIDEAS!T2308</f>
        <v>0</v>
      </c>
    </row>
    <row r="2308" spans="1:21">
      <c r="A2308" s="93" t="str">
        <f>+indicatorIDEAS!B2309</f>
        <v>Malaysia</v>
      </c>
      <c r="B2308" s="93" t="str">
        <f>+indicatorIDEAS!C2309</f>
        <v>MYS</v>
      </c>
      <c r="C2308" s="93" t="str">
        <f>+VLOOKUP(B2308,'List of economiesWB'!$D$7:$G$224,3,FALSE)</f>
        <v>East Asia &amp; Pacific</v>
      </c>
      <c r="D2308" s="93" t="str">
        <f>+VLOOKUP(B2308,'List of economiesWB'!$D$7:$G$224,4,FALSE)</f>
        <v>Upper middle income</v>
      </c>
      <c r="E2308" s="94">
        <f>+indicatorIDEAS!D2309</f>
        <v>2002</v>
      </c>
      <c r="F2308" s="95">
        <f>+indicatorIDEAS!E2309</f>
        <v>0.21144172999999999</v>
      </c>
      <c r="G2308" s="95">
        <f>+indicatorIDEAS!F2309</f>
        <v>0</v>
      </c>
      <c r="H2308" s="95">
        <f>+indicatorIDEAS!G2309</f>
        <v>0</v>
      </c>
      <c r="I2308" s="95">
        <f>+indicatorIDEAS!H2309</f>
        <v>0</v>
      </c>
      <c r="J2308" s="95">
        <f>+indicatorIDEAS!I2309</f>
        <v>0</v>
      </c>
      <c r="K2308" s="95">
        <f>+indicatorIDEAS!J2309</f>
        <v>0</v>
      </c>
      <c r="L2308" s="95">
        <f>+indicatorIDEAS!K2309</f>
        <v>0</v>
      </c>
      <c r="M2308" s="95">
        <f>+indicatorIDEAS!L2309</f>
        <v>0</v>
      </c>
      <c r="N2308" s="95">
        <f>+indicatorIDEAS!M2309</f>
        <v>0</v>
      </c>
      <c r="O2308" s="95">
        <f>+indicatorIDEAS!N2309</f>
        <v>0</v>
      </c>
      <c r="P2308" s="95">
        <f>+indicatorIDEAS!O2309</f>
        <v>0</v>
      </c>
      <c r="Q2308" s="95">
        <f>+indicatorIDEAS!P2309</f>
        <v>0</v>
      </c>
      <c r="R2308" s="95">
        <f>+indicatorIDEAS!Q2309</f>
        <v>0</v>
      </c>
      <c r="S2308" s="95">
        <f>+indicatorIDEAS!R2309</f>
        <v>0</v>
      </c>
      <c r="T2308" s="95">
        <f>+indicatorIDEAS!S2309</f>
        <v>0</v>
      </c>
      <c r="U2308" s="95">
        <f>+indicatorIDEAS!T2309</f>
        <v>0</v>
      </c>
    </row>
    <row r="2309" spans="1:21">
      <c r="A2309" s="93" t="str">
        <f>+indicatorIDEAS!B2310</f>
        <v>Malaysia</v>
      </c>
      <c r="B2309" s="93" t="str">
        <f>+indicatorIDEAS!C2310</f>
        <v>MYS</v>
      </c>
      <c r="C2309" s="93" t="str">
        <f>+VLOOKUP(B2309,'List of economiesWB'!$D$7:$G$224,3,FALSE)</f>
        <v>East Asia &amp; Pacific</v>
      </c>
      <c r="D2309" s="93" t="str">
        <f>+VLOOKUP(B2309,'List of economiesWB'!$D$7:$G$224,4,FALSE)</f>
        <v>Upper middle income</v>
      </c>
      <c r="E2309" s="94">
        <f>+indicatorIDEAS!D2310</f>
        <v>2003</v>
      </c>
      <c r="F2309" s="95">
        <f>+indicatorIDEAS!E2310</f>
        <v>0.3918663</v>
      </c>
      <c r="G2309" s="95">
        <f>+indicatorIDEAS!F2310</f>
        <v>0</v>
      </c>
      <c r="H2309" s="95">
        <f>+indicatorIDEAS!G2310</f>
        <v>0</v>
      </c>
      <c r="I2309" s="95">
        <f>+indicatorIDEAS!H2310</f>
        <v>0</v>
      </c>
      <c r="J2309" s="95">
        <f>+indicatorIDEAS!I2310</f>
        <v>0</v>
      </c>
      <c r="K2309" s="95">
        <f>+indicatorIDEAS!J2310</f>
        <v>0</v>
      </c>
      <c r="L2309" s="95">
        <f>+indicatorIDEAS!K2310</f>
        <v>0</v>
      </c>
      <c r="M2309" s="95">
        <f>+indicatorIDEAS!L2310</f>
        <v>0</v>
      </c>
      <c r="N2309" s="95">
        <f>+indicatorIDEAS!M2310</f>
        <v>0</v>
      </c>
      <c r="O2309" s="95">
        <f>+indicatorIDEAS!N2310</f>
        <v>0</v>
      </c>
      <c r="P2309" s="95">
        <f>+indicatorIDEAS!O2310</f>
        <v>0</v>
      </c>
      <c r="Q2309" s="95">
        <f>+indicatorIDEAS!P2310</f>
        <v>0</v>
      </c>
      <c r="R2309" s="95">
        <f>+indicatorIDEAS!Q2310</f>
        <v>0</v>
      </c>
      <c r="S2309" s="95">
        <f>+indicatorIDEAS!R2310</f>
        <v>0</v>
      </c>
      <c r="T2309" s="95">
        <f>+indicatorIDEAS!S2310</f>
        <v>0</v>
      </c>
      <c r="U2309" s="95">
        <f>+indicatorIDEAS!T2310</f>
        <v>0</v>
      </c>
    </row>
    <row r="2310" spans="1:21">
      <c r="A2310" s="93" t="str">
        <f>+indicatorIDEAS!B2311</f>
        <v>Malaysia</v>
      </c>
      <c r="B2310" s="93" t="str">
        <f>+indicatorIDEAS!C2311</f>
        <v>MYS</v>
      </c>
      <c r="C2310" s="93" t="str">
        <f>+VLOOKUP(B2310,'List of economiesWB'!$D$7:$G$224,3,FALSE)</f>
        <v>East Asia &amp; Pacific</v>
      </c>
      <c r="D2310" s="93" t="str">
        <f>+VLOOKUP(B2310,'List of economiesWB'!$D$7:$G$224,4,FALSE)</f>
        <v>Upper middle income</v>
      </c>
      <c r="E2310" s="94">
        <f>+indicatorIDEAS!D2311</f>
        <v>2004</v>
      </c>
      <c r="F2310" s="95">
        <f>+indicatorIDEAS!E2311</f>
        <v>0.42567301000000002</v>
      </c>
      <c r="G2310" s="95">
        <f>+indicatorIDEAS!F2311</f>
        <v>0</v>
      </c>
      <c r="H2310" s="95">
        <f>+indicatorIDEAS!G2311</f>
        <v>0</v>
      </c>
      <c r="I2310" s="95">
        <f>+indicatorIDEAS!H2311</f>
        <v>0</v>
      </c>
      <c r="J2310" s="95">
        <f>+indicatorIDEAS!I2311</f>
        <v>0</v>
      </c>
      <c r="K2310" s="95">
        <f>+indicatorIDEAS!J2311</f>
        <v>0</v>
      </c>
      <c r="L2310" s="95">
        <f>+indicatorIDEAS!K2311</f>
        <v>0</v>
      </c>
      <c r="M2310" s="95">
        <f>+indicatorIDEAS!L2311</f>
        <v>0</v>
      </c>
      <c r="N2310" s="95">
        <f>+indicatorIDEAS!M2311</f>
        <v>0</v>
      </c>
      <c r="O2310" s="95">
        <f>+indicatorIDEAS!N2311</f>
        <v>0</v>
      </c>
      <c r="P2310" s="95">
        <f>+indicatorIDEAS!O2311</f>
        <v>0</v>
      </c>
      <c r="Q2310" s="95">
        <f>+indicatorIDEAS!P2311</f>
        <v>0</v>
      </c>
      <c r="R2310" s="95">
        <f>+indicatorIDEAS!Q2311</f>
        <v>0</v>
      </c>
      <c r="S2310" s="95">
        <f>+indicatorIDEAS!R2311</f>
        <v>0</v>
      </c>
      <c r="T2310" s="95">
        <f>+indicatorIDEAS!S2311</f>
        <v>0</v>
      </c>
      <c r="U2310" s="95">
        <f>+indicatorIDEAS!T2311</f>
        <v>0</v>
      </c>
    </row>
    <row r="2311" spans="1:21">
      <c r="A2311" s="93" t="str">
        <f>+indicatorIDEAS!B2312</f>
        <v>Malaysia</v>
      </c>
      <c r="B2311" s="93" t="str">
        <f>+indicatorIDEAS!C2312</f>
        <v>MYS</v>
      </c>
      <c r="C2311" s="93" t="str">
        <f>+VLOOKUP(B2311,'List of economiesWB'!$D$7:$G$224,3,FALSE)</f>
        <v>East Asia &amp; Pacific</v>
      </c>
      <c r="D2311" s="93" t="str">
        <f>+VLOOKUP(B2311,'List of economiesWB'!$D$7:$G$224,4,FALSE)</f>
        <v>Upper middle income</v>
      </c>
      <c r="E2311" s="94">
        <f>+indicatorIDEAS!D2312</f>
        <v>2005</v>
      </c>
      <c r="F2311" s="95">
        <f>+indicatorIDEAS!E2312</f>
        <v>0.26867281999999998</v>
      </c>
      <c r="G2311" s="95">
        <f>+indicatorIDEAS!F2312</f>
        <v>0</v>
      </c>
      <c r="H2311" s="95">
        <f>+indicatorIDEAS!G2312</f>
        <v>0</v>
      </c>
      <c r="I2311" s="95">
        <f>+indicatorIDEAS!H2312</f>
        <v>0</v>
      </c>
      <c r="J2311" s="95">
        <f>+indicatorIDEAS!I2312</f>
        <v>0</v>
      </c>
      <c r="K2311" s="95">
        <f>+indicatorIDEAS!J2312</f>
        <v>0</v>
      </c>
      <c r="L2311" s="95">
        <f>+indicatorIDEAS!K2312</f>
        <v>0</v>
      </c>
      <c r="M2311" s="95">
        <f>+indicatorIDEAS!L2312</f>
        <v>0</v>
      </c>
      <c r="N2311" s="95">
        <f>+indicatorIDEAS!M2312</f>
        <v>0</v>
      </c>
      <c r="O2311" s="95">
        <f>+indicatorIDEAS!N2312</f>
        <v>0</v>
      </c>
      <c r="P2311" s="95">
        <f>+indicatorIDEAS!O2312</f>
        <v>0</v>
      </c>
      <c r="Q2311" s="95">
        <f>+indicatorIDEAS!P2312</f>
        <v>0</v>
      </c>
      <c r="R2311" s="95">
        <f>+indicatorIDEAS!Q2312</f>
        <v>0</v>
      </c>
      <c r="S2311" s="95">
        <f>+indicatorIDEAS!R2312</f>
        <v>0</v>
      </c>
      <c r="T2311" s="95">
        <f>+indicatorIDEAS!S2312</f>
        <v>0</v>
      </c>
      <c r="U2311" s="95">
        <f>+indicatorIDEAS!T2312</f>
        <v>0</v>
      </c>
    </row>
    <row r="2312" spans="1:21">
      <c r="A2312" s="93" t="str">
        <f>+indicatorIDEAS!B2313</f>
        <v>Malaysia</v>
      </c>
      <c r="B2312" s="93" t="str">
        <f>+indicatorIDEAS!C2313</f>
        <v>MYS</v>
      </c>
      <c r="C2312" s="93" t="str">
        <f>+VLOOKUP(B2312,'List of economiesWB'!$D$7:$G$224,3,FALSE)</f>
        <v>East Asia &amp; Pacific</v>
      </c>
      <c r="D2312" s="93" t="str">
        <f>+VLOOKUP(B2312,'List of economiesWB'!$D$7:$G$224,4,FALSE)</f>
        <v>Upper middle income</v>
      </c>
      <c r="E2312" s="94">
        <f>+indicatorIDEAS!D2313</f>
        <v>2006</v>
      </c>
      <c r="F2312" s="95">
        <f>+indicatorIDEAS!E2313</f>
        <v>0.28831427999999998</v>
      </c>
      <c r="G2312" s="95">
        <f>+indicatorIDEAS!F2313</f>
        <v>0</v>
      </c>
      <c r="H2312" s="95">
        <f>+indicatorIDEAS!G2313</f>
        <v>0</v>
      </c>
      <c r="I2312" s="95">
        <f>+indicatorIDEAS!H2313</f>
        <v>0</v>
      </c>
      <c r="J2312" s="95">
        <f>+indicatorIDEAS!I2313</f>
        <v>0</v>
      </c>
      <c r="K2312" s="95">
        <f>+indicatorIDEAS!J2313</f>
        <v>0</v>
      </c>
      <c r="L2312" s="95">
        <f>+indicatorIDEAS!K2313</f>
        <v>0</v>
      </c>
      <c r="M2312" s="95">
        <f>+indicatorIDEAS!L2313</f>
        <v>0</v>
      </c>
      <c r="N2312" s="95">
        <f>+indicatorIDEAS!M2313</f>
        <v>0</v>
      </c>
      <c r="O2312" s="95">
        <f>+indicatorIDEAS!N2313</f>
        <v>0</v>
      </c>
      <c r="P2312" s="95">
        <f>+indicatorIDEAS!O2313</f>
        <v>0</v>
      </c>
      <c r="Q2312" s="95">
        <f>+indicatorIDEAS!P2313</f>
        <v>0</v>
      </c>
      <c r="R2312" s="95">
        <f>+indicatorIDEAS!Q2313</f>
        <v>0</v>
      </c>
      <c r="S2312" s="95">
        <f>+indicatorIDEAS!R2313</f>
        <v>0</v>
      </c>
      <c r="T2312" s="95">
        <f>+indicatorIDEAS!S2313</f>
        <v>0</v>
      </c>
      <c r="U2312" s="95">
        <f>+indicatorIDEAS!T2313</f>
        <v>0</v>
      </c>
    </row>
    <row r="2313" spans="1:21">
      <c r="A2313" s="93" t="str">
        <f>+indicatorIDEAS!B2314</f>
        <v>Malaysia</v>
      </c>
      <c r="B2313" s="93" t="str">
        <f>+indicatorIDEAS!C2314</f>
        <v>MYS</v>
      </c>
      <c r="C2313" s="93" t="str">
        <f>+VLOOKUP(B2313,'List of economiesWB'!$D$7:$G$224,3,FALSE)</f>
        <v>East Asia &amp; Pacific</v>
      </c>
      <c r="D2313" s="93" t="str">
        <f>+VLOOKUP(B2313,'List of economiesWB'!$D$7:$G$224,4,FALSE)</f>
        <v>Upper middle income</v>
      </c>
      <c r="E2313" s="94">
        <f>+indicatorIDEAS!D2314</f>
        <v>2007</v>
      </c>
      <c r="F2313" s="95">
        <f>+indicatorIDEAS!E2314</f>
        <v>0.24621262999999999</v>
      </c>
      <c r="G2313" s="95">
        <f>+indicatorIDEAS!F2314</f>
        <v>0</v>
      </c>
      <c r="H2313" s="95">
        <f>+indicatorIDEAS!G2314</f>
        <v>0</v>
      </c>
      <c r="I2313" s="95">
        <f>+indicatorIDEAS!H2314</f>
        <v>0</v>
      </c>
      <c r="J2313" s="95">
        <f>+indicatorIDEAS!I2314</f>
        <v>0</v>
      </c>
      <c r="K2313" s="95">
        <f>+indicatorIDEAS!J2314</f>
        <v>0</v>
      </c>
      <c r="L2313" s="95">
        <f>+indicatorIDEAS!K2314</f>
        <v>0</v>
      </c>
      <c r="M2313" s="95">
        <f>+indicatorIDEAS!L2314</f>
        <v>0</v>
      </c>
      <c r="N2313" s="95">
        <f>+indicatorIDEAS!M2314</f>
        <v>0</v>
      </c>
      <c r="O2313" s="95">
        <f>+indicatorIDEAS!N2314</f>
        <v>0</v>
      </c>
      <c r="P2313" s="95">
        <f>+indicatorIDEAS!O2314</f>
        <v>0</v>
      </c>
      <c r="Q2313" s="95">
        <f>+indicatorIDEAS!P2314</f>
        <v>0</v>
      </c>
      <c r="R2313" s="95">
        <f>+indicatorIDEAS!Q2314</f>
        <v>0</v>
      </c>
      <c r="S2313" s="95">
        <f>+indicatorIDEAS!R2314</f>
        <v>0</v>
      </c>
      <c r="T2313" s="95">
        <f>+indicatorIDEAS!S2314</f>
        <v>0</v>
      </c>
      <c r="U2313" s="95">
        <f>+indicatorIDEAS!T2314</f>
        <v>0</v>
      </c>
    </row>
    <row r="2314" spans="1:21">
      <c r="A2314" s="93" t="str">
        <f>+indicatorIDEAS!B2315</f>
        <v>Malaysia</v>
      </c>
      <c r="B2314" s="93" t="str">
        <f>+indicatorIDEAS!C2315</f>
        <v>MYS</v>
      </c>
      <c r="C2314" s="93" t="str">
        <f>+VLOOKUP(B2314,'List of economiesWB'!$D$7:$G$224,3,FALSE)</f>
        <v>East Asia &amp; Pacific</v>
      </c>
      <c r="D2314" s="93" t="str">
        <f>+VLOOKUP(B2314,'List of economiesWB'!$D$7:$G$224,4,FALSE)</f>
        <v>Upper middle income</v>
      </c>
      <c r="E2314" s="94">
        <f>+indicatorIDEAS!D2315</f>
        <v>2008</v>
      </c>
      <c r="F2314" s="95">
        <f>+indicatorIDEAS!E2315</f>
        <v>-2.919269E-2</v>
      </c>
      <c r="G2314" s="95">
        <f>+indicatorIDEAS!F2315</f>
        <v>0</v>
      </c>
      <c r="H2314" s="95">
        <f>+indicatorIDEAS!G2315</f>
        <v>0</v>
      </c>
      <c r="I2314" s="95">
        <f>+indicatorIDEAS!H2315</f>
        <v>0</v>
      </c>
      <c r="J2314" s="95">
        <f>+indicatorIDEAS!I2315</f>
        <v>0</v>
      </c>
      <c r="K2314" s="95">
        <f>+indicatorIDEAS!J2315</f>
        <v>0</v>
      </c>
      <c r="L2314" s="95">
        <f>+indicatorIDEAS!K2315</f>
        <v>0</v>
      </c>
      <c r="M2314" s="95">
        <f>+indicatorIDEAS!L2315</f>
        <v>0</v>
      </c>
      <c r="N2314" s="95">
        <f>+indicatorIDEAS!M2315</f>
        <v>0</v>
      </c>
      <c r="O2314" s="95">
        <f>+indicatorIDEAS!N2315</f>
        <v>0</v>
      </c>
      <c r="P2314" s="95">
        <f>+indicatorIDEAS!O2315</f>
        <v>0</v>
      </c>
      <c r="Q2314" s="95">
        <f>+indicatorIDEAS!P2315</f>
        <v>0</v>
      </c>
      <c r="R2314" s="95">
        <f>+indicatorIDEAS!Q2315</f>
        <v>0</v>
      </c>
      <c r="S2314" s="95">
        <f>+indicatorIDEAS!R2315</f>
        <v>0</v>
      </c>
      <c r="T2314" s="95">
        <f>+indicatorIDEAS!S2315</f>
        <v>0</v>
      </c>
      <c r="U2314" s="95">
        <f>+indicatorIDEAS!T2315</f>
        <v>0</v>
      </c>
    </row>
    <row r="2315" spans="1:21">
      <c r="A2315" s="93" t="str">
        <f>+indicatorIDEAS!B2316</f>
        <v>Malaysia</v>
      </c>
      <c r="B2315" s="93" t="str">
        <f>+indicatorIDEAS!C2316</f>
        <v>MYS</v>
      </c>
      <c r="C2315" s="93" t="str">
        <f>+VLOOKUP(B2315,'List of economiesWB'!$D$7:$G$224,3,FALSE)</f>
        <v>East Asia &amp; Pacific</v>
      </c>
      <c r="D2315" s="93" t="str">
        <f>+VLOOKUP(B2315,'List of economiesWB'!$D$7:$G$224,4,FALSE)</f>
        <v>Upper middle income</v>
      </c>
      <c r="E2315" s="94">
        <f>+indicatorIDEAS!D2316</f>
        <v>2009</v>
      </c>
      <c r="F2315" s="95">
        <f>+indicatorIDEAS!E2316</f>
        <v>-3.0360439999999999E-2</v>
      </c>
      <c r="G2315" s="95">
        <f>+indicatorIDEAS!F2316</f>
        <v>0</v>
      </c>
      <c r="H2315" s="95">
        <f>+indicatorIDEAS!G2316</f>
        <v>0</v>
      </c>
      <c r="I2315" s="95">
        <f>+indicatorIDEAS!H2316</f>
        <v>0</v>
      </c>
      <c r="J2315" s="95">
        <f>+indicatorIDEAS!I2316</f>
        <v>0</v>
      </c>
      <c r="K2315" s="95">
        <f>+indicatorIDEAS!J2316</f>
        <v>0</v>
      </c>
      <c r="L2315" s="95">
        <f>+indicatorIDEAS!K2316</f>
        <v>0</v>
      </c>
      <c r="M2315" s="95">
        <f>+indicatorIDEAS!L2316</f>
        <v>0</v>
      </c>
      <c r="N2315" s="95">
        <f>+indicatorIDEAS!M2316</f>
        <v>0</v>
      </c>
      <c r="O2315" s="95">
        <f>+indicatorIDEAS!N2316</f>
        <v>0</v>
      </c>
      <c r="P2315" s="95">
        <f>+indicatorIDEAS!O2316</f>
        <v>0</v>
      </c>
      <c r="Q2315" s="95">
        <f>+indicatorIDEAS!P2316</f>
        <v>0</v>
      </c>
      <c r="R2315" s="95">
        <f>+indicatorIDEAS!Q2316</f>
        <v>0</v>
      </c>
      <c r="S2315" s="95">
        <f>+indicatorIDEAS!R2316</f>
        <v>0</v>
      </c>
      <c r="T2315" s="95">
        <f>+indicatorIDEAS!S2316</f>
        <v>0</v>
      </c>
      <c r="U2315" s="95">
        <f>+indicatorIDEAS!T2316</f>
        <v>0</v>
      </c>
    </row>
    <row r="2316" spans="1:21">
      <c r="A2316" s="93" t="str">
        <f>+indicatorIDEAS!B2317</f>
        <v>Malaysia</v>
      </c>
      <c r="B2316" s="93" t="str">
        <f>+indicatorIDEAS!C2317</f>
        <v>MYS</v>
      </c>
      <c r="C2316" s="93" t="str">
        <f>+VLOOKUP(B2316,'List of economiesWB'!$D$7:$G$224,3,FALSE)</f>
        <v>East Asia &amp; Pacific</v>
      </c>
      <c r="D2316" s="93" t="str">
        <f>+VLOOKUP(B2316,'List of economiesWB'!$D$7:$G$224,4,FALSE)</f>
        <v>Upper middle income</v>
      </c>
      <c r="E2316" s="94">
        <f>+indicatorIDEAS!D2317</f>
        <v>2010</v>
      </c>
      <c r="F2316" s="95">
        <f>+indicatorIDEAS!E2317</f>
        <v>0.13360094</v>
      </c>
      <c r="G2316" s="95">
        <f>+indicatorIDEAS!F2317</f>
        <v>0</v>
      </c>
      <c r="H2316" s="95">
        <f>+indicatorIDEAS!G2317</f>
        <v>0</v>
      </c>
      <c r="I2316" s="95">
        <f>+indicatorIDEAS!H2317</f>
        <v>0</v>
      </c>
      <c r="J2316" s="95">
        <f>+indicatorIDEAS!I2317</f>
        <v>0</v>
      </c>
      <c r="K2316" s="95">
        <f>+indicatorIDEAS!J2317</f>
        <v>0</v>
      </c>
      <c r="L2316" s="95">
        <f>+indicatorIDEAS!K2317</f>
        <v>0</v>
      </c>
      <c r="M2316" s="95">
        <f>+indicatorIDEAS!L2317</f>
        <v>0</v>
      </c>
      <c r="N2316" s="95">
        <f>+indicatorIDEAS!M2317</f>
        <v>0</v>
      </c>
      <c r="O2316" s="95">
        <f>+indicatorIDEAS!N2317</f>
        <v>0</v>
      </c>
      <c r="P2316" s="95">
        <f>+indicatorIDEAS!O2317</f>
        <v>0</v>
      </c>
      <c r="Q2316" s="95">
        <f>+indicatorIDEAS!P2317</f>
        <v>0</v>
      </c>
      <c r="R2316" s="95">
        <f>+indicatorIDEAS!Q2317</f>
        <v>0</v>
      </c>
      <c r="S2316" s="95">
        <f>+indicatorIDEAS!R2317</f>
        <v>0</v>
      </c>
      <c r="T2316" s="95">
        <f>+indicatorIDEAS!S2317</f>
        <v>0</v>
      </c>
      <c r="U2316" s="95">
        <f>+indicatorIDEAS!T2317</f>
        <v>0</v>
      </c>
    </row>
    <row r="2317" spans="1:21">
      <c r="A2317" s="93" t="str">
        <f>+indicatorIDEAS!B2318</f>
        <v>Malaysia</v>
      </c>
      <c r="B2317" s="93" t="str">
        <f>+indicatorIDEAS!C2318</f>
        <v>MYS</v>
      </c>
      <c r="C2317" s="93" t="str">
        <f>+VLOOKUP(B2317,'List of economiesWB'!$D$7:$G$224,3,FALSE)</f>
        <v>East Asia &amp; Pacific</v>
      </c>
      <c r="D2317" s="93" t="str">
        <f>+VLOOKUP(B2317,'List of economiesWB'!$D$7:$G$224,4,FALSE)</f>
        <v>Upper middle income</v>
      </c>
      <c r="E2317" s="94">
        <f>+indicatorIDEAS!D2318</f>
        <v>2011</v>
      </c>
      <c r="F2317" s="95">
        <f>+indicatorIDEAS!E2318</f>
        <v>5.0955979999999998E-2</v>
      </c>
      <c r="G2317" s="95">
        <f>+indicatorIDEAS!F2318</f>
        <v>0</v>
      </c>
      <c r="H2317" s="95">
        <f>+indicatorIDEAS!G2318</f>
        <v>0</v>
      </c>
      <c r="I2317" s="95">
        <f>+indicatorIDEAS!H2318</f>
        <v>0</v>
      </c>
      <c r="J2317" s="95">
        <f>+indicatorIDEAS!I2318</f>
        <v>0</v>
      </c>
      <c r="K2317" s="95">
        <f>+indicatorIDEAS!J2318</f>
        <v>0</v>
      </c>
      <c r="L2317" s="95">
        <f>+indicatorIDEAS!K2318</f>
        <v>0</v>
      </c>
      <c r="M2317" s="95">
        <f>+indicatorIDEAS!L2318</f>
        <v>0</v>
      </c>
      <c r="N2317" s="95">
        <f>+indicatorIDEAS!M2318</f>
        <v>0</v>
      </c>
      <c r="O2317" s="95">
        <f>+indicatorIDEAS!N2318</f>
        <v>0</v>
      </c>
      <c r="P2317" s="95">
        <f>+indicatorIDEAS!O2318</f>
        <v>0</v>
      </c>
      <c r="Q2317" s="95">
        <f>+indicatorIDEAS!P2318</f>
        <v>0</v>
      </c>
      <c r="R2317" s="95">
        <f>+indicatorIDEAS!Q2318</f>
        <v>0</v>
      </c>
      <c r="S2317" s="95">
        <f>+indicatorIDEAS!R2318</f>
        <v>0</v>
      </c>
      <c r="T2317" s="95">
        <f>+indicatorIDEAS!S2318</f>
        <v>0</v>
      </c>
      <c r="U2317" s="95">
        <f>+indicatorIDEAS!T2318</f>
        <v>0</v>
      </c>
    </row>
    <row r="2318" spans="1:21">
      <c r="A2318" s="93" t="str">
        <f>+indicatorIDEAS!B2319</f>
        <v>Malaysia</v>
      </c>
      <c r="B2318" s="93" t="str">
        <f>+indicatorIDEAS!C2319</f>
        <v>MYS</v>
      </c>
      <c r="C2318" s="93" t="str">
        <f>+VLOOKUP(B2318,'List of economiesWB'!$D$7:$G$224,3,FALSE)</f>
        <v>East Asia &amp; Pacific</v>
      </c>
      <c r="D2318" s="93" t="str">
        <f>+VLOOKUP(B2318,'List of economiesWB'!$D$7:$G$224,4,FALSE)</f>
        <v>Upper middle income</v>
      </c>
      <c r="E2318" s="94">
        <f>+indicatorIDEAS!D2319</f>
        <v>2012</v>
      </c>
      <c r="F2318" s="95">
        <f>+indicatorIDEAS!E2319</f>
        <v>0.27393329</v>
      </c>
      <c r="G2318" s="95">
        <f>+indicatorIDEAS!F2319</f>
        <v>0</v>
      </c>
      <c r="H2318" s="95">
        <f>+indicatorIDEAS!G2319</f>
        <v>0</v>
      </c>
      <c r="I2318" s="95">
        <f>+indicatorIDEAS!H2319</f>
        <v>0</v>
      </c>
      <c r="J2318" s="95">
        <f>+indicatorIDEAS!I2319</f>
        <v>0</v>
      </c>
      <c r="K2318" s="95">
        <f>+indicatorIDEAS!J2319</f>
        <v>0</v>
      </c>
      <c r="L2318" s="95">
        <f>+indicatorIDEAS!K2319</f>
        <v>0</v>
      </c>
      <c r="M2318" s="95">
        <f>+indicatorIDEAS!L2319</f>
        <v>0</v>
      </c>
      <c r="N2318" s="95">
        <f>+indicatorIDEAS!M2319</f>
        <v>0</v>
      </c>
      <c r="O2318" s="95">
        <f>+indicatorIDEAS!N2319</f>
        <v>0</v>
      </c>
      <c r="P2318" s="95">
        <f>+indicatorIDEAS!O2319</f>
        <v>0</v>
      </c>
      <c r="Q2318" s="95">
        <f>+indicatorIDEAS!P2319</f>
        <v>0</v>
      </c>
      <c r="R2318" s="95">
        <f>+indicatorIDEAS!Q2319</f>
        <v>0</v>
      </c>
      <c r="S2318" s="95">
        <f>+indicatorIDEAS!R2319</f>
        <v>0</v>
      </c>
      <c r="T2318" s="95">
        <f>+indicatorIDEAS!S2319</f>
        <v>0</v>
      </c>
      <c r="U2318" s="95">
        <f>+indicatorIDEAS!T2319</f>
        <v>0</v>
      </c>
    </row>
    <row r="2319" spans="1:21">
      <c r="A2319" s="93" t="str">
        <f>+indicatorIDEAS!B2320</f>
        <v>Malaysia</v>
      </c>
      <c r="B2319" s="93" t="str">
        <f>+indicatorIDEAS!C2320</f>
        <v>MYS</v>
      </c>
      <c r="C2319" s="93" t="str">
        <f>+VLOOKUP(B2319,'List of economiesWB'!$D$7:$G$224,3,FALSE)</f>
        <v>East Asia &amp; Pacific</v>
      </c>
      <c r="D2319" s="93" t="str">
        <f>+VLOOKUP(B2319,'List of economiesWB'!$D$7:$G$224,4,FALSE)</f>
        <v>Upper middle income</v>
      </c>
      <c r="E2319" s="94">
        <f>+indicatorIDEAS!D2320</f>
        <v>2013</v>
      </c>
      <c r="F2319" s="95">
        <f>+indicatorIDEAS!E2320</f>
        <v>0.38596982000000002</v>
      </c>
      <c r="G2319" s="95">
        <f>+indicatorIDEAS!F2320</f>
        <v>0</v>
      </c>
      <c r="H2319" s="95">
        <f>+indicatorIDEAS!G2320</f>
        <v>0</v>
      </c>
      <c r="I2319" s="95">
        <f>+indicatorIDEAS!H2320</f>
        <v>0</v>
      </c>
      <c r="J2319" s="95">
        <f>+indicatorIDEAS!I2320</f>
        <v>0</v>
      </c>
      <c r="K2319" s="95">
        <f>+indicatorIDEAS!J2320</f>
        <v>0</v>
      </c>
      <c r="L2319" s="95">
        <f>+indicatorIDEAS!K2320</f>
        <v>0</v>
      </c>
      <c r="M2319" s="95">
        <f>+indicatorIDEAS!L2320</f>
        <v>0</v>
      </c>
      <c r="N2319" s="95">
        <f>+indicatorIDEAS!M2320</f>
        <v>0</v>
      </c>
      <c r="O2319" s="95">
        <f>+indicatorIDEAS!N2320</f>
        <v>0</v>
      </c>
      <c r="P2319" s="95">
        <f>+indicatorIDEAS!O2320</f>
        <v>0</v>
      </c>
      <c r="Q2319" s="95">
        <f>+indicatorIDEAS!P2320</f>
        <v>0</v>
      </c>
      <c r="R2319" s="95">
        <f>+indicatorIDEAS!Q2320</f>
        <v>0</v>
      </c>
      <c r="S2319" s="95">
        <f>+indicatorIDEAS!R2320</f>
        <v>0</v>
      </c>
      <c r="T2319" s="95">
        <f>+indicatorIDEAS!S2320</f>
        <v>0</v>
      </c>
      <c r="U2319" s="95">
        <f>+indicatorIDEAS!T2320</f>
        <v>0</v>
      </c>
    </row>
    <row r="2320" spans="1:21">
      <c r="A2320" s="93" t="str">
        <f>+indicatorIDEAS!B2321</f>
        <v>Malaysia</v>
      </c>
      <c r="B2320" s="93" t="str">
        <f>+indicatorIDEAS!C2321</f>
        <v>MYS</v>
      </c>
      <c r="C2320" s="93" t="str">
        <f>+VLOOKUP(B2320,'List of economiesWB'!$D$7:$G$224,3,FALSE)</f>
        <v>East Asia &amp; Pacific</v>
      </c>
      <c r="D2320" s="93" t="str">
        <f>+VLOOKUP(B2320,'List of economiesWB'!$D$7:$G$224,4,FALSE)</f>
        <v>Upper middle income</v>
      </c>
      <c r="E2320" s="94">
        <f>+indicatorIDEAS!D2321</f>
        <v>2014</v>
      </c>
      <c r="F2320" s="95">
        <f>+indicatorIDEAS!E2321</f>
        <v>0.47679028000000001</v>
      </c>
      <c r="G2320" s="95">
        <f>+indicatorIDEAS!F2321</f>
        <v>0</v>
      </c>
      <c r="H2320" s="95">
        <f>+indicatorIDEAS!G2321</f>
        <v>0</v>
      </c>
      <c r="I2320" s="95">
        <f>+indicatorIDEAS!H2321</f>
        <v>0</v>
      </c>
      <c r="J2320" s="95">
        <f>+indicatorIDEAS!I2321</f>
        <v>0</v>
      </c>
      <c r="K2320" s="95">
        <f>+indicatorIDEAS!J2321</f>
        <v>0</v>
      </c>
      <c r="L2320" s="95">
        <f>+indicatorIDEAS!K2321</f>
        <v>0</v>
      </c>
      <c r="M2320" s="95">
        <f>+indicatorIDEAS!L2321</f>
        <v>0</v>
      </c>
      <c r="N2320" s="95">
        <f>+indicatorIDEAS!M2321</f>
        <v>0</v>
      </c>
      <c r="O2320" s="95">
        <f>+indicatorIDEAS!N2321</f>
        <v>0</v>
      </c>
      <c r="P2320" s="95">
        <f>+indicatorIDEAS!O2321</f>
        <v>0</v>
      </c>
      <c r="Q2320" s="95">
        <f>+indicatorIDEAS!P2321</f>
        <v>0</v>
      </c>
      <c r="R2320" s="95">
        <f>+indicatorIDEAS!Q2321</f>
        <v>0</v>
      </c>
      <c r="S2320" s="95">
        <f>+indicatorIDEAS!R2321</f>
        <v>0</v>
      </c>
      <c r="T2320" s="95">
        <f>+indicatorIDEAS!S2321</f>
        <v>0</v>
      </c>
      <c r="U2320" s="95">
        <f>+indicatorIDEAS!T2321</f>
        <v>0</v>
      </c>
    </row>
    <row r="2321" spans="1:21">
      <c r="A2321" s="93" t="str">
        <f>+indicatorIDEAS!B2322</f>
        <v>Malaysia</v>
      </c>
      <c r="B2321" s="93" t="str">
        <f>+indicatorIDEAS!C2322</f>
        <v>MYS</v>
      </c>
      <c r="C2321" s="93" t="str">
        <f>+VLOOKUP(B2321,'List of economiesWB'!$D$7:$G$224,3,FALSE)</f>
        <v>East Asia &amp; Pacific</v>
      </c>
      <c r="D2321" s="93" t="str">
        <f>+VLOOKUP(B2321,'List of economiesWB'!$D$7:$G$224,4,FALSE)</f>
        <v>Upper middle income</v>
      </c>
      <c r="E2321" s="94">
        <f>+indicatorIDEAS!D2322</f>
        <v>2015</v>
      </c>
      <c r="F2321" s="95">
        <f>+indicatorIDEAS!E2322</f>
        <v>0.28421444000000001</v>
      </c>
      <c r="G2321" s="95">
        <f>+indicatorIDEAS!F2322</f>
        <v>0</v>
      </c>
      <c r="H2321" s="95">
        <f>+indicatorIDEAS!G2322</f>
        <v>0</v>
      </c>
      <c r="I2321" s="95">
        <f>+indicatorIDEAS!H2322</f>
        <v>0</v>
      </c>
      <c r="J2321" s="95">
        <f>+indicatorIDEAS!I2322</f>
        <v>0</v>
      </c>
      <c r="K2321" s="95">
        <f>+indicatorIDEAS!J2322</f>
        <v>0</v>
      </c>
      <c r="L2321" s="95">
        <f>+indicatorIDEAS!K2322</f>
        <v>0</v>
      </c>
      <c r="M2321" s="95">
        <f>+indicatorIDEAS!L2322</f>
        <v>0</v>
      </c>
      <c r="N2321" s="95">
        <f>+indicatorIDEAS!M2322</f>
        <v>0</v>
      </c>
      <c r="O2321" s="95">
        <f>+indicatorIDEAS!N2322</f>
        <v>0</v>
      </c>
      <c r="P2321" s="95">
        <f>+indicatorIDEAS!O2322</f>
        <v>0</v>
      </c>
      <c r="Q2321" s="95">
        <f>+indicatorIDEAS!P2322</f>
        <v>0</v>
      </c>
      <c r="R2321" s="95">
        <f>+indicatorIDEAS!Q2322</f>
        <v>0</v>
      </c>
      <c r="S2321" s="95">
        <f>+indicatorIDEAS!R2322</f>
        <v>0</v>
      </c>
      <c r="T2321" s="95">
        <f>+indicatorIDEAS!S2322</f>
        <v>0</v>
      </c>
      <c r="U2321" s="95">
        <f>+indicatorIDEAS!T2322</f>
        <v>0</v>
      </c>
    </row>
    <row r="2322" spans="1:21">
      <c r="A2322" s="93" t="str">
        <f>+indicatorIDEAS!B2323</f>
        <v>Namibia</v>
      </c>
      <c r="B2322" s="93" t="str">
        <f>+indicatorIDEAS!C2323</f>
        <v>NAM</v>
      </c>
      <c r="C2322" s="93" t="str">
        <f>+VLOOKUP(B2322,'List of economiesWB'!$D$7:$G$224,3,FALSE)</f>
        <v>Sub-Saharan Africa</v>
      </c>
      <c r="D2322" s="93" t="str">
        <f>+VLOOKUP(B2322,'List of economiesWB'!$D$7:$G$224,4,FALSE)</f>
        <v>Upper middle income</v>
      </c>
      <c r="E2322" s="94">
        <f>+indicatorIDEAS!D2323</f>
        <v>1996</v>
      </c>
      <c r="F2322" s="95">
        <f>+indicatorIDEAS!E2323</f>
        <v>0.70973551000000001</v>
      </c>
      <c r="G2322" s="95">
        <f>+indicatorIDEAS!F2323</f>
        <v>0</v>
      </c>
      <c r="H2322" s="95">
        <f>+indicatorIDEAS!G2323</f>
        <v>0</v>
      </c>
      <c r="I2322" s="95">
        <f>+indicatorIDEAS!H2323</f>
        <v>0</v>
      </c>
      <c r="J2322" s="95">
        <f>+indicatorIDEAS!I2323</f>
        <v>0</v>
      </c>
      <c r="K2322" s="95">
        <f>+indicatorIDEAS!J2323</f>
        <v>0</v>
      </c>
      <c r="L2322" s="95">
        <f>+indicatorIDEAS!K2323</f>
        <v>0</v>
      </c>
      <c r="M2322" s="95">
        <f>+indicatorIDEAS!L2323</f>
        <v>0</v>
      </c>
      <c r="N2322" s="95">
        <f>+indicatorIDEAS!M2323</f>
        <v>0</v>
      </c>
      <c r="O2322" s="95">
        <f>+indicatorIDEAS!N2323</f>
        <v>0</v>
      </c>
      <c r="P2322" s="95">
        <f>+indicatorIDEAS!O2323</f>
        <v>0</v>
      </c>
      <c r="Q2322" s="95">
        <f>+indicatorIDEAS!P2323</f>
        <v>0</v>
      </c>
      <c r="R2322" s="95">
        <f>+indicatorIDEAS!Q2323</f>
        <v>0</v>
      </c>
      <c r="S2322" s="95">
        <f>+indicatorIDEAS!R2323</f>
        <v>0</v>
      </c>
      <c r="T2322" s="95">
        <f>+indicatorIDEAS!S2323</f>
        <v>0</v>
      </c>
      <c r="U2322" s="95">
        <f>+indicatorIDEAS!T2323</f>
        <v>0</v>
      </c>
    </row>
    <row r="2323" spans="1:21">
      <c r="A2323" s="93" t="str">
        <f>+indicatorIDEAS!B2324</f>
        <v>Namibia</v>
      </c>
      <c r="B2323" s="93" t="str">
        <f>+indicatorIDEAS!C2324</f>
        <v>NAM</v>
      </c>
      <c r="C2323" s="93" t="str">
        <f>+VLOOKUP(B2323,'List of economiesWB'!$D$7:$G$224,3,FALSE)</f>
        <v>Sub-Saharan Africa</v>
      </c>
      <c r="D2323" s="93" t="str">
        <f>+VLOOKUP(B2323,'List of economiesWB'!$D$7:$G$224,4,FALSE)</f>
        <v>Upper middle income</v>
      </c>
      <c r="E2323" s="94">
        <f>+indicatorIDEAS!D2324</f>
        <v>1997</v>
      </c>
      <c r="F2323" s="95" t="str">
        <f>+indicatorIDEAS!E2324</f>
        <v/>
      </c>
      <c r="G2323" s="95">
        <f>+indicatorIDEAS!F2324</f>
        <v>0</v>
      </c>
      <c r="H2323" s="95">
        <f>+indicatorIDEAS!G2324</f>
        <v>0</v>
      </c>
      <c r="I2323" s="95">
        <f>+indicatorIDEAS!H2324</f>
        <v>0</v>
      </c>
      <c r="J2323" s="95">
        <f>+indicatorIDEAS!I2324</f>
        <v>0</v>
      </c>
      <c r="K2323" s="95">
        <f>+indicatorIDEAS!J2324</f>
        <v>0</v>
      </c>
      <c r="L2323" s="95">
        <f>+indicatorIDEAS!K2324</f>
        <v>0</v>
      </c>
      <c r="M2323" s="95">
        <f>+indicatorIDEAS!L2324</f>
        <v>0</v>
      </c>
      <c r="N2323" s="95">
        <f>+indicatorIDEAS!M2324</f>
        <v>0</v>
      </c>
      <c r="O2323" s="95">
        <f>+indicatorIDEAS!N2324</f>
        <v>0</v>
      </c>
      <c r="P2323" s="95">
        <f>+indicatorIDEAS!O2324</f>
        <v>0</v>
      </c>
      <c r="Q2323" s="95">
        <f>+indicatorIDEAS!P2324</f>
        <v>0</v>
      </c>
      <c r="R2323" s="95">
        <f>+indicatorIDEAS!Q2324</f>
        <v>0</v>
      </c>
      <c r="S2323" s="95">
        <f>+indicatorIDEAS!R2324</f>
        <v>0</v>
      </c>
      <c r="T2323" s="95">
        <f>+indicatorIDEAS!S2324</f>
        <v>0</v>
      </c>
      <c r="U2323" s="95">
        <f>+indicatorIDEAS!T2324</f>
        <v>0</v>
      </c>
    </row>
    <row r="2324" spans="1:21">
      <c r="A2324" s="93" t="str">
        <f>+indicatorIDEAS!B2325</f>
        <v>Namibia</v>
      </c>
      <c r="B2324" s="93" t="str">
        <f>+indicatorIDEAS!C2325</f>
        <v>NAM</v>
      </c>
      <c r="C2324" s="93" t="str">
        <f>+VLOOKUP(B2324,'List of economiesWB'!$D$7:$G$224,3,FALSE)</f>
        <v>Sub-Saharan Africa</v>
      </c>
      <c r="D2324" s="93" t="str">
        <f>+VLOOKUP(B2324,'List of economiesWB'!$D$7:$G$224,4,FALSE)</f>
        <v>Upper middle income</v>
      </c>
      <c r="E2324" s="94">
        <f>+indicatorIDEAS!D2325</f>
        <v>1998</v>
      </c>
      <c r="F2324" s="95">
        <f>+indicatorIDEAS!E2325</f>
        <v>0.59246962999999997</v>
      </c>
      <c r="G2324" s="95">
        <f>+indicatorIDEAS!F2325</f>
        <v>0</v>
      </c>
      <c r="H2324" s="95">
        <f>+indicatorIDEAS!G2325</f>
        <v>0</v>
      </c>
      <c r="I2324" s="95">
        <f>+indicatorIDEAS!H2325</f>
        <v>0</v>
      </c>
      <c r="J2324" s="95">
        <f>+indicatorIDEAS!I2325</f>
        <v>0</v>
      </c>
      <c r="K2324" s="95">
        <f>+indicatorIDEAS!J2325</f>
        <v>0</v>
      </c>
      <c r="L2324" s="95">
        <f>+indicatorIDEAS!K2325</f>
        <v>0</v>
      </c>
      <c r="M2324" s="95">
        <f>+indicatorIDEAS!L2325</f>
        <v>0</v>
      </c>
      <c r="N2324" s="95">
        <f>+indicatorIDEAS!M2325</f>
        <v>0</v>
      </c>
      <c r="O2324" s="95">
        <f>+indicatorIDEAS!N2325</f>
        <v>0</v>
      </c>
      <c r="P2324" s="95">
        <f>+indicatorIDEAS!O2325</f>
        <v>0</v>
      </c>
      <c r="Q2324" s="95">
        <f>+indicatorIDEAS!P2325</f>
        <v>0</v>
      </c>
      <c r="R2324" s="95">
        <f>+indicatorIDEAS!Q2325</f>
        <v>0</v>
      </c>
      <c r="S2324" s="95">
        <f>+indicatorIDEAS!R2325</f>
        <v>0</v>
      </c>
      <c r="T2324" s="95">
        <f>+indicatorIDEAS!S2325</f>
        <v>0</v>
      </c>
      <c r="U2324" s="95">
        <f>+indicatorIDEAS!T2325</f>
        <v>0</v>
      </c>
    </row>
    <row r="2325" spans="1:21">
      <c r="A2325" s="93" t="str">
        <f>+indicatorIDEAS!B2326</f>
        <v>Namibia</v>
      </c>
      <c r="B2325" s="93" t="str">
        <f>+indicatorIDEAS!C2326</f>
        <v>NAM</v>
      </c>
      <c r="C2325" s="93" t="str">
        <f>+VLOOKUP(B2325,'List of economiesWB'!$D$7:$G$224,3,FALSE)</f>
        <v>Sub-Saharan Africa</v>
      </c>
      <c r="D2325" s="93" t="str">
        <f>+VLOOKUP(B2325,'List of economiesWB'!$D$7:$G$224,4,FALSE)</f>
        <v>Upper middle income</v>
      </c>
      <c r="E2325" s="94">
        <f>+indicatorIDEAS!D2326</f>
        <v>1999</v>
      </c>
      <c r="F2325" s="95" t="str">
        <f>+indicatorIDEAS!E2326</f>
        <v/>
      </c>
      <c r="G2325" s="95">
        <f>+indicatorIDEAS!F2326</f>
        <v>0</v>
      </c>
      <c r="H2325" s="95">
        <f>+indicatorIDEAS!G2326</f>
        <v>0</v>
      </c>
      <c r="I2325" s="95">
        <f>+indicatorIDEAS!H2326</f>
        <v>0</v>
      </c>
      <c r="J2325" s="95">
        <f>+indicatorIDEAS!I2326</f>
        <v>0</v>
      </c>
      <c r="K2325" s="95">
        <f>+indicatorIDEAS!J2326</f>
        <v>0</v>
      </c>
      <c r="L2325" s="95">
        <f>+indicatorIDEAS!K2326</f>
        <v>0</v>
      </c>
      <c r="M2325" s="95">
        <f>+indicatorIDEAS!L2326</f>
        <v>0</v>
      </c>
      <c r="N2325" s="95">
        <f>+indicatorIDEAS!M2326</f>
        <v>0</v>
      </c>
      <c r="O2325" s="95">
        <f>+indicatorIDEAS!N2326</f>
        <v>0</v>
      </c>
      <c r="P2325" s="95">
        <f>+indicatorIDEAS!O2326</f>
        <v>0</v>
      </c>
      <c r="Q2325" s="95">
        <f>+indicatorIDEAS!P2326</f>
        <v>0</v>
      </c>
      <c r="R2325" s="95">
        <f>+indicatorIDEAS!Q2326</f>
        <v>0</v>
      </c>
      <c r="S2325" s="95">
        <f>+indicatorIDEAS!R2326</f>
        <v>0</v>
      </c>
      <c r="T2325" s="95">
        <f>+indicatorIDEAS!S2326</f>
        <v>0</v>
      </c>
      <c r="U2325" s="95">
        <f>+indicatorIDEAS!T2326</f>
        <v>0</v>
      </c>
    </row>
    <row r="2326" spans="1:21">
      <c r="A2326" s="93" t="str">
        <f>+indicatorIDEAS!B2327</f>
        <v>Namibia</v>
      </c>
      <c r="B2326" s="93" t="str">
        <f>+indicatorIDEAS!C2327</f>
        <v>NAM</v>
      </c>
      <c r="C2326" s="93" t="str">
        <f>+VLOOKUP(B2326,'List of economiesWB'!$D$7:$G$224,3,FALSE)</f>
        <v>Sub-Saharan Africa</v>
      </c>
      <c r="D2326" s="93" t="str">
        <f>+VLOOKUP(B2326,'List of economiesWB'!$D$7:$G$224,4,FALSE)</f>
        <v>Upper middle income</v>
      </c>
      <c r="E2326" s="94">
        <f>+indicatorIDEAS!D2327</f>
        <v>2000</v>
      </c>
      <c r="F2326" s="95">
        <f>+indicatorIDEAS!E2327</f>
        <v>0.47353067999999998</v>
      </c>
      <c r="G2326" s="95">
        <f>+indicatorIDEAS!F2327</f>
        <v>0</v>
      </c>
      <c r="H2326" s="95">
        <f>+indicatorIDEAS!G2327</f>
        <v>0</v>
      </c>
      <c r="I2326" s="95">
        <f>+indicatorIDEAS!H2327</f>
        <v>0</v>
      </c>
      <c r="J2326" s="95">
        <f>+indicatorIDEAS!I2327</f>
        <v>0</v>
      </c>
      <c r="K2326" s="95">
        <f>+indicatorIDEAS!J2327</f>
        <v>0</v>
      </c>
      <c r="L2326" s="95">
        <f>+indicatorIDEAS!K2327</f>
        <v>0</v>
      </c>
      <c r="M2326" s="95">
        <f>+indicatorIDEAS!L2327</f>
        <v>0</v>
      </c>
      <c r="N2326" s="95">
        <f>+indicatorIDEAS!M2327</f>
        <v>0</v>
      </c>
      <c r="O2326" s="95">
        <f>+indicatorIDEAS!N2327</f>
        <v>0</v>
      </c>
      <c r="P2326" s="95">
        <f>+indicatorIDEAS!O2327</f>
        <v>0</v>
      </c>
      <c r="Q2326" s="95">
        <f>+indicatorIDEAS!P2327</f>
        <v>0</v>
      </c>
      <c r="R2326" s="95">
        <f>+indicatorIDEAS!Q2327</f>
        <v>0</v>
      </c>
      <c r="S2326" s="95">
        <f>+indicatorIDEAS!R2327</f>
        <v>0</v>
      </c>
      <c r="T2326" s="95">
        <f>+indicatorIDEAS!S2327</f>
        <v>0</v>
      </c>
      <c r="U2326" s="95">
        <f>+indicatorIDEAS!T2327</f>
        <v>0</v>
      </c>
    </row>
    <row r="2327" spans="1:21">
      <c r="A2327" s="93" t="str">
        <f>+indicatorIDEAS!B2328</f>
        <v>Namibia</v>
      </c>
      <c r="B2327" s="93" t="str">
        <f>+indicatorIDEAS!C2328</f>
        <v>NAM</v>
      </c>
      <c r="C2327" s="93" t="str">
        <f>+VLOOKUP(B2327,'List of economiesWB'!$D$7:$G$224,3,FALSE)</f>
        <v>Sub-Saharan Africa</v>
      </c>
      <c r="D2327" s="93" t="str">
        <f>+VLOOKUP(B2327,'List of economiesWB'!$D$7:$G$224,4,FALSE)</f>
        <v>Upper middle income</v>
      </c>
      <c r="E2327" s="94">
        <f>+indicatorIDEAS!D2328</f>
        <v>2001</v>
      </c>
      <c r="F2327" s="95" t="str">
        <f>+indicatorIDEAS!E2328</f>
        <v/>
      </c>
      <c r="G2327" s="95">
        <f>+indicatorIDEAS!F2328</f>
        <v>0</v>
      </c>
      <c r="H2327" s="95">
        <f>+indicatorIDEAS!G2328</f>
        <v>0</v>
      </c>
      <c r="I2327" s="95">
        <f>+indicatorIDEAS!H2328</f>
        <v>0</v>
      </c>
      <c r="J2327" s="95">
        <f>+indicatorIDEAS!I2328</f>
        <v>0</v>
      </c>
      <c r="K2327" s="95">
        <f>+indicatorIDEAS!J2328</f>
        <v>0</v>
      </c>
      <c r="L2327" s="95">
        <f>+indicatorIDEAS!K2328</f>
        <v>0</v>
      </c>
      <c r="M2327" s="95">
        <f>+indicatorIDEAS!L2328</f>
        <v>0</v>
      </c>
      <c r="N2327" s="95">
        <f>+indicatorIDEAS!M2328</f>
        <v>0</v>
      </c>
      <c r="O2327" s="95">
        <f>+indicatorIDEAS!N2328</f>
        <v>0</v>
      </c>
      <c r="P2327" s="95">
        <f>+indicatorIDEAS!O2328</f>
        <v>0</v>
      </c>
      <c r="Q2327" s="95">
        <f>+indicatorIDEAS!P2328</f>
        <v>0</v>
      </c>
      <c r="R2327" s="95">
        <f>+indicatorIDEAS!Q2328</f>
        <v>0</v>
      </c>
      <c r="S2327" s="95">
        <f>+indicatorIDEAS!R2328</f>
        <v>0</v>
      </c>
      <c r="T2327" s="95">
        <f>+indicatorIDEAS!S2328</f>
        <v>0</v>
      </c>
      <c r="U2327" s="95">
        <f>+indicatorIDEAS!T2328</f>
        <v>0</v>
      </c>
    </row>
    <row r="2328" spans="1:21">
      <c r="A2328" s="93" t="str">
        <f>+indicatorIDEAS!B2329</f>
        <v>Namibia</v>
      </c>
      <c r="B2328" s="93" t="str">
        <f>+indicatorIDEAS!C2329</f>
        <v>NAM</v>
      </c>
      <c r="C2328" s="93" t="str">
        <f>+VLOOKUP(B2328,'List of economiesWB'!$D$7:$G$224,3,FALSE)</f>
        <v>Sub-Saharan Africa</v>
      </c>
      <c r="D2328" s="93" t="str">
        <f>+VLOOKUP(B2328,'List of economiesWB'!$D$7:$G$224,4,FALSE)</f>
        <v>Upper middle income</v>
      </c>
      <c r="E2328" s="94">
        <f>+indicatorIDEAS!D2329</f>
        <v>2002</v>
      </c>
      <c r="F2328" s="95">
        <f>+indicatorIDEAS!E2329</f>
        <v>-4.3926920000000001E-2</v>
      </c>
      <c r="G2328" s="95">
        <f>+indicatorIDEAS!F2329</f>
        <v>0</v>
      </c>
      <c r="H2328" s="95">
        <f>+indicatorIDEAS!G2329</f>
        <v>0</v>
      </c>
      <c r="I2328" s="95">
        <f>+indicatorIDEAS!H2329</f>
        <v>0</v>
      </c>
      <c r="J2328" s="95">
        <f>+indicatorIDEAS!I2329</f>
        <v>0</v>
      </c>
      <c r="K2328" s="95">
        <f>+indicatorIDEAS!J2329</f>
        <v>0</v>
      </c>
      <c r="L2328" s="95">
        <f>+indicatorIDEAS!K2329</f>
        <v>0</v>
      </c>
      <c r="M2328" s="95">
        <f>+indicatorIDEAS!L2329</f>
        <v>0</v>
      </c>
      <c r="N2328" s="95">
        <f>+indicatorIDEAS!M2329</f>
        <v>0</v>
      </c>
      <c r="O2328" s="95">
        <f>+indicatorIDEAS!N2329</f>
        <v>0</v>
      </c>
      <c r="P2328" s="95">
        <f>+indicatorIDEAS!O2329</f>
        <v>0</v>
      </c>
      <c r="Q2328" s="95">
        <f>+indicatorIDEAS!P2329</f>
        <v>0</v>
      </c>
      <c r="R2328" s="95">
        <f>+indicatorIDEAS!Q2329</f>
        <v>0</v>
      </c>
      <c r="S2328" s="95">
        <f>+indicatorIDEAS!R2329</f>
        <v>0</v>
      </c>
      <c r="T2328" s="95">
        <f>+indicatorIDEAS!S2329</f>
        <v>0</v>
      </c>
      <c r="U2328" s="95">
        <f>+indicatorIDEAS!T2329</f>
        <v>0</v>
      </c>
    </row>
    <row r="2329" spans="1:21">
      <c r="A2329" s="93" t="str">
        <f>+indicatorIDEAS!B2330</f>
        <v>Namibia</v>
      </c>
      <c r="B2329" s="93" t="str">
        <f>+indicatorIDEAS!C2330</f>
        <v>NAM</v>
      </c>
      <c r="C2329" s="93" t="str">
        <f>+VLOOKUP(B2329,'List of economiesWB'!$D$7:$G$224,3,FALSE)</f>
        <v>Sub-Saharan Africa</v>
      </c>
      <c r="D2329" s="93" t="str">
        <f>+VLOOKUP(B2329,'List of economiesWB'!$D$7:$G$224,4,FALSE)</f>
        <v>Upper middle income</v>
      </c>
      <c r="E2329" s="94">
        <f>+indicatorIDEAS!D2330</f>
        <v>2003</v>
      </c>
      <c r="F2329" s="95">
        <f>+indicatorIDEAS!E2330</f>
        <v>0.17976155999999999</v>
      </c>
      <c r="G2329" s="95">
        <f>+indicatorIDEAS!F2330</f>
        <v>0</v>
      </c>
      <c r="H2329" s="95">
        <f>+indicatorIDEAS!G2330</f>
        <v>0</v>
      </c>
      <c r="I2329" s="95">
        <f>+indicatorIDEAS!H2330</f>
        <v>0</v>
      </c>
      <c r="J2329" s="95">
        <f>+indicatorIDEAS!I2330</f>
        <v>0</v>
      </c>
      <c r="K2329" s="95">
        <f>+indicatorIDEAS!J2330</f>
        <v>0</v>
      </c>
      <c r="L2329" s="95">
        <f>+indicatorIDEAS!K2330</f>
        <v>0</v>
      </c>
      <c r="M2329" s="95">
        <f>+indicatorIDEAS!L2330</f>
        <v>0</v>
      </c>
      <c r="N2329" s="95">
        <f>+indicatorIDEAS!M2330</f>
        <v>0</v>
      </c>
      <c r="O2329" s="95">
        <f>+indicatorIDEAS!N2330</f>
        <v>0</v>
      </c>
      <c r="P2329" s="95">
        <f>+indicatorIDEAS!O2330</f>
        <v>0</v>
      </c>
      <c r="Q2329" s="95">
        <f>+indicatorIDEAS!P2330</f>
        <v>0</v>
      </c>
      <c r="R2329" s="95">
        <f>+indicatorIDEAS!Q2330</f>
        <v>0</v>
      </c>
      <c r="S2329" s="95">
        <f>+indicatorIDEAS!R2330</f>
        <v>0</v>
      </c>
      <c r="T2329" s="95">
        <f>+indicatorIDEAS!S2330</f>
        <v>0</v>
      </c>
      <c r="U2329" s="95">
        <f>+indicatorIDEAS!T2330</f>
        <v>0</v>
      </c>
    </row>
    <row r="2330" spans="1:21">
      <c r="A2330" s="93" t="str">
        <f>+indicatorIDEAS!B2331</f>
        <v>Namibia</v>
      </c>
      <c r="B2330" s="93" t="str">
        <f>+indicatorIDEAS!C2331</f>
        <v>NAM</v>
      </c>
      <c r="C2330" s="93" t="str">
        <f>+VLOOKUP(B2330,'List of economiesWB'!$D$7:$G$224,3,FALSE)</f>
        <v>Sub-Saharan Africa</v>
      </c>
      <c r="D2330" s="93" t="str">
        <f>+VLOOKUP(B2330,'List of economiesWB'!$D$7:$G$224,4,FALSE)</f>
        <v>Upper middle income</v>
      </c>
      <c r="E2330" s="94">
        <f>+indicatorIDEAS!D2331</f>
        <v>2004</v>
      </c>
      <c r="F2330" s="95">
        <f>+indicatorIDEAS!E2331</f>
        <v>0.12179067</v>
      </c>
      <c r="G2330" s="95">
        <f>+indicatorIDEAS!F2331</f>
        <v>0</v>
      </c>
      <c r="H2330" s="95">
        <f>+indicatorIDEAS!G2331</f>
        <v>0</v>
      </c>
      <c r="I2330" s="95">
        <f>+indicatorIDEAS!H2331</f>
        <v>0</v>
      </c>
      <c r="J2330" s="95">
        <f>+indicatorIDEAS!I2331</f>
        <v>0</v>
      </c>
      <c r="K2330" s="95">
        <f>+indicatorIDEAS!J2331</f>
        <v>0</v>
      </c>
      <c r="L2330" s="95">
        <f>+indicatorIDEAS!K2331</f>
        <v>0</v>
      </c>
      <c r="M2330" s="95">
        <f>+indicatorIDEAS!L2331</f>
        <v>0</v>
      </c>
      <c r="N2330" s="95">
        <f>+indicatorIDEAS!M2331</f>
        <v>0</v>
      </c>
      <c r="O2330" s="95">
        <f>+indicatorIDEAS!N2331</f>
        <v>0</v>
      </c>
      <c r="P2330" s="95">
        <f>+indicatorIDEAS!O2331</f>
        <v>0</v>
      </c>
      <c r="Q2330" s="95">
        <f>+indicatorIDEAS!P2331</f>
        <v>0</v>
      </c>
      <c r="R2330" s="95">
        <f>+indicatorIDEAS!Q2331</f>
        <v>0</v>
      </c>
      <c r="S2330" s="95">
        <f>+indicatorIDEAS!R2331</f>
        <v>0</v>
      </c>
      <c r="T2330" s="95">
        <f>+indicatorIDEAS!S2331</f>
        <v>0</v>
      </c>
      <c r="U2330" s="95">
        <f>+indicatorIDEAS!T2331</f>
        <v>0</v>
      </c>
    </row>
    <row r="2331" spans="1:21">
      <c r="A2331" s="93" t="str">
        <f>+indicatorIDEAS!B2332</f>
        <v>Namibia</v>
      </c>
      <c r="B2331" s="93" t="str">
        <f>+indicatorIDEAS!C2332</f>
        <v>NAM</v>
      </c>
      <c r="C2331" s="93" t="str">
        <f>+VLOOKUP(B2331,'List of economiesWB'!$D$7:$G$224,3,FALSE)</f>
        <v>Sub-Saharan Africa</v>
      </c>
      <c r="D2331" s="93" t="str">
        <f>+VLOOKUP(B2331,'List of economiesWB'!$D$7:$G$224,4,FALSE)</f>
        <v>Upper middle income</v>
      </c>
      <c r="E2331" s="94">
        <f>+indicatorIDEAS!D2332</f>
        <v>2005</v>
      </c>
      <c r="F2331" s="95">
        <f>+indicatorIDEAS!E2332</f>
        <v>0.17910844000000001</v>
      </c>
      <c r="G2331" s="95">
        <f>+indicatorIDEAS!F2332</f>
        <v>0</v>
      </c>
      <c r="H2331" s="95">
        <f>+indicatorIDEAS!G2332</f>
        <v>0</v>
      </c>
      <c r="I2331" s="95">
        <f>+indicatorIDEAS!H2332</f>
        <v>0</v>
      </c>
      <c r="J2331" s="95">
        <f>+indicatorIDEAS!I2332</f>
        <v>0</v>
      </c>
      <c r="K2331" s="95">
        <f>+indicatorIDEAS!J2332</f>
        <v>0</v>
      </c>
      <c r="L2331" s="95">
        <f>+indicatorIDEAS!K2332</f>
        <v>0</v>
      </c>
      <c r="M2331" s="95">
        <f>+indicatorIDEAS!L2332</f>
        <v>0</v>
      </c>
      <c r="N2331" s="95">
        <f>+indicatorIDEAS!M2332</f>
        <v>0</v>
      </c>
      <c r="O2331" s="95">
        <f>+indicatorIDEAS!N2332</f>
        <v>0</v>
      </c>
      <c r="P2331" s="95">
        <f>+indicatorIDEAS!O2332</f>
        <v>0</v>
      </c>
      <c r="Q2331" s="95">
        <f>+indicatorIDEAS!P2332</f>
        <v>0</v>
      </c>
      <c r="R2331" s="95">
        <f>+indicatorIDEAS!Q2332</f>
        <v>0</v>
      </c>
      <c r="S2331" s="95">
        <f>+indicatorIDEAS!R2332</f>
        <v>0</v>
      </c>
      <c r="T2331" s="95">
        <f>+indicatorIDEAS!S2332</f>
        <v>0</v>
      </c>
      <c r="U2331" s="95">
        <f>+indicatorIDEAS!T2332</f>
        <v>0</v>
      </c>
    </row>
    <row r="2332" spans="1:21">
      <c r="A2332" s="93" t="str">
        <f>+indicatorIDEAS!B2333</f>
        <v>Namibia</v>
      </c>
      <c r="B2332" s="93" t="str">
        <f>+indicatorIDEAS!C2333</f>
        <v>NAM</v>
      </c>
      <c r="C2332" s="93" t="str">
        <f>+VLOOKUP(B2332,'List of economiesWB'!$D$7:$G$224,3,FALSE)</f>
        <v>Sub-Saharan Africa</v>
      </c>
      <c r="D2332" s="93" t="str">
        <f>+VLOOKUP(B2332,'List of economiesWB'!$D$7:$G$224,4,FALSE)</f>
        <v>Upper middle income</v>
      </c>
      <c r="E2332" s="94">
        <f>+indicatorIDEAS!D2333</f>
        <v>2006</v>
      </c>
      <c r="F2332" s="95">
        <f>+indicatorIDEAS!E2333</f>
        <v>0.15274879</v>
      </c>
      <c r="G2332" s="95">
        <f>+indicatorIDEAS!F2333</f>
        <v>0</v>
      </c>
      <c r="H2332" s="95">
        <f>+indicatorIDEAS!G2333</f>
        <v>0</v>
      </c>
      <c r="I2332" s="95">
        <f>+indicatorIDEAS!H2333</f>
        <v>0</v>
      </c>
      <c r="J2332" s="95">
        <f>+indicatorIDEAS!I2333</f>
        <v>0</v>
      </c>
      <c r="K2332" s="95">
        <f>+indicatorIDEAS!J2333</f>
        <v>0</v>
      </c>
      <c r="L2332" s="95">
        <f>+indicatorIDEAS!K2333</f>
        <v>0</v>
      </c>
      <c r="M2332" s="95">
        <f>+indicatorIDEAS!L2333</f>
        <v>0</v>
      </c>
      <c r="N2332" s="95">
        <f>+indicatorIDEAS!M2333</f>
        <v>0</v>
      </c>
      <c r="O2332" s="95">
        <f>+indicatorIDEAS!N2333</f>
        <v>0</v>
      </c>
      <c r="P2332" s="95">
        <f>+indicatorIDEAS!O2333</f>
        <v>0</v>
      </c>
      <c r="Q2332" s="95">
        <f>+indicatorIDEAS!P2333</f>
        <v>0</v>
      </c>
      <c r="R2332" s="95">
        <f>+indicatorIDEAS!Q2333</f>
        <v>0</v>
      </c>
      <c r="S2332" s="95">
        <f>+indicatorIDEAS!R2333</f>
        <v>0</v>
      </c>
      <c r="T2332" s="95">
        <f>+indicatorIDEAS!S2333</f>
        <v>0</v>
      </c>
      <c r="U2332" s="95">
        <f>+indicatorIDEAS!T2333</f>
        <v>0</v>
      </c>
    </row>
    <row r="2333" spans="1:21">
      <c r="A2333" s="93" t="str">
        <f>+indicatorIDEAS!B2334</f>
        <v>Namibia</v>
      </c>
      <c r="B2333" s="93" t="str">
        <f>+indicatorIDEAS!C2334</f>
        <v>NAM</v>
      </c>
      <c r="C2333" s="93" t="str">
        <f>+VLOOKUP(B2333,'List of economiesWB'!$D$7:$G$224,3,FALSE)</f>
        <v>Sub-Saharan Africa</v>
      </c>
      <c r="D2333" s="93" t="str">
        <f>+VLOOKUP(B2333,'List of economiesWB'!$D$7:$G$224,4,FALSE)</f>
        <v>Upper middle income</v>
      </c>
      <c r="E2333" s="94">
        <f>+indicatorIDEAS!D2334</f>
        <v>2007</v>
      </c>
      <c r="F2333" s="95">
        <f>+indicatorIDEAS!E2334</f>
        <v>0.24438034</v>
      </c>
      <c r="G2333" s="95">
        <f>+indicatorIDEAS!F2334</f>
        <v>0</v>
      </c>
      <c r="H2333" s="95">
        <f>+indicatorIDEAS!G2334</f>
        <v>0</v>
      </c>
      <c r="I2333" s="95">
        <f>+indicatorIDEAS!H2334</f>
        <v>0</v>
      </c>
      <c r="J2333" s="95">
        <f>+indicatorIDEAS!I2334</f>
        <v>0</v>
      </c>
      <c r="K2333" s="95">
        <f>+indicatorIDEAS!J2334</f>
        <v>0</v>
      </c>
      <c r="L2333" s="95">
        <f>+indicatorIDEAS!K2334</f>
        <v>0</v>
      </c>
      <c r="M2333" s="95">
        <f>+indicatorIDEAS!L2334</f>
        <v>0</v>
      </c>
      <c r="N2333" s="95">
        <f>+indicatorIDEAS!M2334</f>
        <v>0</v>
      </c>
      <c r="O2333" s="95">
        <f>+indicatorIDEAS!N2334</f>
        <v>0</v>
      </c>
      <c r="P2333" s="95">
        <f>+indicatorIDEAS!O2334</f>
        <v>0</v>
      </c>
      <c r="Q2333" s="95">
        <f>+indicatorIDEAS!P2334</f>
        <v>0</v>
      </c>
      <c r="R2333" s="95">
        <f>+indicatorIDEAS!Q2334</f>
        <v>0</v>
      </c>
      <c r="S2333" s="95">
        <f>+indicatorIDEAS!R2334</f>
        <v>0</v>
      </c>
      <c r="T2333" s="95">
        <f>+indicatorIDEAS!S2334</f>
        <v>0</v>
      </c>
      <c r="U2333" s="95">
        <f>+indicatorIDEAS!T2334</f>
        <v>0</v>
      </c>
    </row>
    <row r="2334" spans="1:21">
      <c r="A2334" s="93" t="str">
        <f>+indicatorIDEAS!B2335</f>
        <v>Namibia</v>
      </c>
      <c r="B2334" s="93" t="str">
        <f>+indicatorIDEAS!C2335</f>
        <v>NAM</v>
      </c>
      <c r="C2334" s="93" t="str">
        <f>+VLOOKUP(B2334,'List of economiesWB'!$D$7:$G$224,3,FALSE)</f>
        <v>Sub-Saharan Africa</v>
      </c>
      <c r="D2334" s="93" t="str">
        <f>+VLOOKUP(B2334,'List of economiesWB'!$D$7:$G$224,4,FALSE)</f>
        <v>Upper middle income</v>
      </c>
      <c r="E2334" s="94">
        <f>+indicatorIDEAS!D2335</f>
        <v>2008</v>
      </c>
      <c r="F2334" s="95">
        <f>+indicatorIDEAS!E2335</f>
        <v>0.56539381</v>
      </c>
      <c r="G2334" s="95">
        <f>+indicatorIDEAS!F2335</f>
        <v>0</v>
      </c>
      <c r="H2334" s="95">
        <f>+indicatorIDEAS!G2335</f>
        <v>0</v>
      </c>
      <c r="I2334" s="95">
        <f>+indicatorIDEAS!H2335</f>
        <v>0</v>
      </c>
      <c r="J2334" s="95">
        <f>+indicatorIDEAS!I2335</f>
        <v>0</v>
      </c>
      <c r="K2334" s="95">
        <f>+indicatorIDEAS!J2335</f>
        <v>0</v>
      </c>
      <c r="L2334" s="95">
        <f>+indicatorIDEAS!K2335</f>
        <v>0</v>
      </c>
      <c r="M2334" s="95">
        <f>+indicatorIDEAS!L2335</f>
        <v>0</v>
      </c>
      <c r="N2334" s="95">
        <f>+indicatorIDEAS!M2335</f>
        <v>0</v>
      </c>
      <c r="O2334" s="95">
        <f>+indicatorIDEAS!N2335</f>
        <v>0</v>
      </c>
      <c r="P2334" s="95">
        <f>+indicatorIDEAS!O2335</f>
        <v>0</v>
      </c>
      <c r="Q2334" s="95">
        <f>+indicatorIDEAS!P2335</f>
        <v>0</v>
      </c>
      <c r="R2334" s="95">
        <f>+indicatorIDEAS!Q2335</f>
        <v>0</v>
      </c>
      <c r="S2334" s="95">
        <f>+indicatorIDEAS!R2335</f>
        <v>0</v>
      </c>
      <c r="T2334" s="95">
        <f>+indicatorIDEAS!S2335</f>
        <v>0</v>
      </c>
      <c r="U2334" s="95">
        <f>+indicatorIDEAS!T2335</f>
        <v>0</v>
      </c>
    </row>
    <row r="2335" spans="1:21">
      <c r="A2335" s="93" t="str">
        <f>+indicatorIDEAS!B2336</f>
        <v>Namibia</v>
      </c>
      <c r="B2335" s="93" t="str">
        <f>+indicatorIDEAS!C2336</f>
        <v>NAM</v>
      </c>
      <c r="C2335" s="93" t="str">
        <f>+VLOOKUP(B2335,'List of economiesWB'!$D$7:$G$224,3,FALSE)</f>
        <v>Sub-Saharan Africa</v>
      </c>
      <c r="D2335" s="93" t="str">
        <f>+VLOOKUP(B2335,'List of economiesWB'!$D$7:$G$224,4,FALSE)</f>
        <v>Upper middle income</v>
      </c>
      <c r="E2335" s="94">
        <f>+indicatorIDEAS!D2336</f>
        <v>2009</v>
      </c>
      <c r="F2335" s="95">
        <f>+indicatorIDEAS!E2336</f>
        <v>0.25010061</v>
      </c>
      <c r="G2335" s="95">
        <f>+indicatorIDEAS!F2336</f>
        <v>1</v>
      </c>
      <c r="H2335" s="95">
        <f>+indicatorIDEAS!G2336</f>
        <v>0</v>
      </c>
      <c r="I2335" s="95">
        <f>+indicatorIDEAS!H2336</f>
        <v>1</v>
      </c>
      <c r="J2335" s="95">
        <f>+indicatorIDEAS!I2336</f>
        <v>0</v>
      </c>
      <c r="K2335" s="95">
        <f>+indicatorIDEAS!J2336</f>
        <v>0</v>
      </c>
      <c r="L2335" s="95">
        <f>+indicatorIDEAS!K2336</f>
        <v>3.5335689045936395E-3</v>
      </c>
      <c r="M2335" s="95">
        <f>+indicatorIDEAS!L2336</f>
        <v>0</v>
      </c>
      <c r="N2335" s="95">
        <f>+indicatorIDEAS!M2336</f>
        <v>3.125E-2</v>
      </c>
      <c r="O2335" s="95">
        <f>+indicatorIDEAS!N2336</f>
        <v>0</v>
      </c>
      <c r="P2335" s="95">
        <f>+indicatorIDEAS!O2336</f>
        <v>0</v>
      </c>
      <c r="Q2335" s="95">
        <f>+indicatorIDEAS!P2336</f>
        <v>9.8039215686274508E-4</v>
      </c>
      <c r="R2335" s="95">
        <f>+indicatorIDEAS!Q2336</f>
        <v>0</v>
      </c>
      <c r="S2335" s="95">
        <f>+indicatorIDEAS!R2336</f>
        <v>7.874015748031496E-3</v>
      </c>
      <c r="T2335" s="95">
        <f>+indicatorIDEAS!S2336</f>
        <v>0</v>
      </c>
      <c r="U2335" s="95">
        <f>+indicatorIDEAS!T2336</f>
        <v>0</v>
      </c>
    </row>
    <row r="2336" spans="1:21">
      <c r="A2336" s="93" t="str">
        <f>+indicatorIDEAS!B2337</f>
        <v>Namibia</v>
      </c>
      <c r="B2336" s="93" t="str">
        <f>+indicatorIDEAS!C2337</f>
        <v>NAM</v>
      </c>
      <c r="C2336" s="93" t="str">
        <f>+VLOOKUP(B2336,'List of economiesWB'!$D$7:$G$224,3,FALSE)</f>
        <v>Sub-Saharan Africa</v>
      </c>
      <c r="D2336" s="93" t="str">
        <f>+VLOOKUP(B2336,'List of economiesWB'!$D$7:$G$224,4,FALSE)</f>
        <v>Upper middle income</v>
      </c>
      <c r="E2336" s="94">
        <f>+indicatorIDEAS!D2337</f>
        <v>2010</v>
      </c>
      <c r="F2336" s="95">
        <f>+indicatorIDEAS!E2337</f>
        <v>0.29768610000000001</v>
      </c>
      <c r="G2336" s="95">
        <f>+indicatorIDEAS!F2337</f>
        <v>1</v>
      </c>
      <c r="H2336" s="95">
        <f>+indicatorIDEAS!G2337</f>
        <v>0</v>
      </c>
      <c r="I2336" s="95">
        <f>+indicatorIDEAS!H2337</f>
        <v>1</v>
      </c>
      <c r="J2336" s="95">
        <f>+indicatorIDEAS!I2337</f>
        <v>0</v>
      </c>
      <c r="K2336" s="95">
        <f>+indicatorIDEAS!J2337</f>
        <v>0</v>
      </c>
      <c r="L2336" s="95">
        <f>+indicatorIDEAS!K2337</f>
        <v>0</v>
      </c>
      <c r="M2336" s="95">
        <f>+indicatorIDEAS!L2337</f>
        <v>0</v>
      </c>
      <c r="N2336" s="95">
        <f>+indicatorIDEAS!M2337</f>
        <v>0</v>
      </c>
      <c r="O2336" s="95">
        <f>+indicatorIDEAS!N2337</f>
        <v>0</v>
      </c>
      <c r="P2336" s="95">
        <f>+indicatorIDEAS!O2337</f>
        <v>0</v>
      </c>
      <c r="Q2336" s="95">
        <f>+indicatorIDEAS!P2337</f>
        <v>7.9051383399209485E-4</v>
      </c>
      <c r="R2336" s="95">
        <f>+indicatorIDEAS!Q2337</f>
        <v>0</v>
      </c>
      <c r="S2336" s="95">
        <f>+indicatorIDEAS!R2337</f>
        <v>6.1728395061728392E-3</v>
      </c>
      <c r="T2336" s="95">
        <f>+indicatorIDEAS!S2337</f>
        <v>0</v>
      </c>
      <c r="U2336" s="95">
        <f>+indicatorIDEAS!T2337</f>
        <v>0</v>
      </c>
    </row>
    <row r="2337" spans="1:21">
      <c r="A2337" s="93" t="str">
        <f>+indicatorIDEAS!B2338</f>
        <v>Namibia</v>
      </c>
      <c r="B2337" s="93" t="str">
        <f>+indicatorIDEAS!C2338</f>
        <v>NAM</v>
      </c>
      <c r="C2337" s="93" t="str">
        <f>+VLOOKUP(B2337,'List of economiesWB'!$D$7:$G$224,3,FALSE)</f>
        <v>Sub-Saharan Africa</v>
      </c>
      <c r="D2337" s="93" t="str">
        <f>+VLOOKUP(B2337,'List of economiesWB'!$D$7:$G$224,4,FALSE)</f>
        <v>Upper middle income</v>
      </c>
      <c r="E2337" s="94">
        <f>+indicatorIDEAS!D2338</f>
        <v>2011</v>
      </c>
      <c r="F2337" s="95">
        <f>+indicatorIDEAS!E2338</f>
        <v>0.27851793000000002</v>
      </c>
      <c r="G2337" s="95">
        <f>+indicatorIDEAS!F2338</f>
        <v>1</v>
      </c>
      <c r="H2337" s="95">
        <f>+indicatorIDEAS!G2338</f>
        <v>0</v>
      </c>
      <c r="I2337" s="95">
        <f>+indicatorIDEAS!H2338</f>
        <v>1</v>
      </c>
      <c r="J2337" s="95">
        <f>+indicatorIDEAS!I2338</f>
        <v>0</v>
      </c>
      <c r="K2337" s="95">
        <f>+indicatorIDEAS!J2338</f>
        <v>0</v>
      </c>
      <c r="L2337" s="95">
        <f>+indicatorIDEAS!K2338</f>
        <v>0</v>
      </c>
      <c r="M2337" s="95">
        <f>+indicatorIDEAS!L2338</f>
        <v>0</v>
      </c>
      <c r="N2337" s="95">
        <f>+indicatorIDEAS!M2338</f>
        <v>0</v>
      </c>
      <c r="O2337" s="95">
        <f>+indicatorIDEAS!N2338</f>
        <v>0</v>
      </c>
      <c r="P2337" s="95">
        <f>+indicatorIDEAS!O2338</f>
        <v>0</v>
      </c>
      <c r="Q2337" s="95">
        <f>+indicatorIDEAS!P2338</f>
        <v>6.4226075786769424E-4</v>
      </c>
      <c r="R2337" s="95">
        <f>+indicatorIDEAS!Q2338</f>
        <v>0</v>
      </c>
      <c r="S2337" s="95">
        <f>+indicatorIDEAS!R2338</f>
        <v>5.0251256281407036E-3</v>
      </c>
      <c r="T2337" s="95">
        <f>+indicatorIDEAS!S2338</f>
        <v>0</v>
      </c>
      <c r="U2337" s="95">
        <f>+indicatorIDEAS!T2338</f>
        <v>0</v>
      </c>
    </row>
    <row r="2338" spans="1:21">
      <c r="A2338" s="93" t="str">
        <f>+indicatorIDEAS!B2339</f>
        <v>Namibia</v>
      </c>
      <c r="B2338" s="93" t="str">
        <f>+indicatorIDEAS!C2339</f>
        <v>NAM</v>
      </c>
      <c r="C2338" s="93" t="str">
        <f>+VLOOKUP(B2338,'List of economiesWB'!$D$7:$G$224,3,FALSE)</f>
        <v>Sub-Saharan Africa</v>
      </c>
      <c r="D2338" s="93" t="str">
        <f>+VLOOKUP(B2338,'List of economiesWB'!$D$7:$G$224,4,FALSE)</f>
        <v>Upper middle income</v>
      </c>
      <c r="E2338" s="94">
        <f>+indicatorIDEAS!D2339</f>
        <v>2012</v>
      </c>
      <c r="F2338" s="95">
        <f>+indicatorIDEAS!E2339</f>
        <v>0.29727054000000003</v>
      </c>
      <c r="G2338" s="95">
        <f>+indicatorIDEAS!F2339</f>
        <v>1</v>
      </c>
      <c r="H2338" s="95">
        <f>+indicatorIDEAS!G2339</f>
        <v>0</v>
      </c>
      <c r="I2338" s="95">
        <f>+indicatorIDEAS!H2339</f>
        <v>1</v>
      </c>
      <c r="J2338" s="95">
        <f>+indicatorIDEAS!I2339</f>
        <v>0</v>
      </c>
      <c r="K2338" s="95">
        <f>+indicatorIDEAS!J2339</f>
        <v>0</v>
      </c>
      <c r="L2338" s="95">
        <f>+indicatorIDEAS!K2339</f>
        <v>0</v>
      </c>
      <c r="M2338" s="95">
        <f>+indicatorIDEAS!L2339</f>
        <v>0</v>
      </c>
      <c r="N2338" s="95">
        <f>+indicatorIDEAS!M2339</f>
        <v>0</v>
      </c>
      <c r="O2338" s="95">
        <f>+indicatorIDEAS!N2339</f>
        <v>0</v>
      </c>
      <c r="P2338" s="95">
        <f>+indicatorIDEAS!O2339</f>
        <v>0</v>
      </c>
      <c r="Q2338" s="95">
        <f>+indicatorIDEAS!P2339</f>
        <v>6.0569351907934583E-4</v>
      </c>
      <c r="R2338" s="95">
        <f>+indicatorIDEAS!Q2339</f>
        <v>0</v>
      </c>
      <c r="S2338" s="95">
        <f>+indicatorIDEAS!R2339</f>
        <v>4.7846889952153108E-3</v>
      </c>
      <c r="T2338" s="95">
        <f>+indicatorIDEAS!S2339</f>
        <v>0</v>
      </c>
      <c r="U2338" s="95">
        <f>+indicatorIDEAS!T2339</f>
        <v>0</v>
      </c>
    </row>
    <row r="2339" spans="1:21">
      <c r="A2339" s="93" t="str">
        <f>+indicatorIDEAS!B2340</f>
        <v>Namibia</v>
      </c>
      <c r="B2339" s="93" t="str">
        <f>+indicatorIDEAS!C2340</f>
        <v>NAM</v>
      </c>
      <c r="C2339" s="93" t="str">
        <f>+VLOOKUP(B2339,'List of economiesWB'!$D$7:$G$224,3,FALSE)</f>
        <v>Sub-Saharan Africa</v>
      </c>
      <c r="D2339" s="93" t="str">
        <f>+VLOOKUP(B2339,'List of economiesWB'!$D$7:$G$224,4,FALSE)</f>
        <v>Upper middle income</v>
      </c>
      <c r="E2339" s="94">
        <f>+indicatorIDEAS!D2340</f>
        <v>2013</v>
      </c>
      <c r="F2339" s="95">
        <f>+indicatorIDEAS!E2340</f>
        <v>0.29210940000000002</v>
      </c>
      <c r="G2339" s="95">
        <f>+indicatorIDEAS!F2340</f>
        <v>1</v>
      </c>
      <c r="H2339" s="95">
        <f>+indicatorIDEAS!G2340</f>
        <v>0</v>
      </c>
      <c r="I2339" s="95">
        <f>+indicatorIDEAS!H2340</f>
        <v>1</v>
      </c>
      <c r="J2339" s="95">
        <f>+indicatorIDEAS!I2340</f>
        <v>0</v>
      </c>
      <c r="K2339" s="95">
        <f>+indicatorIDEAS!J2340</f>
        <v>0</v>
      </c>
      <c r="L2339" s="95">
        <f>+indicatorIDEAS!K2340</f>
        <v>0</v>
      </c>
      <c r="M2339" s="95">
        <f>+indicatorIDEAS!L2340</f>
        <v>0</v>
      </c>
      <c r="N2339" s="95">
        <f>+indicatorIDEAS!M2340</f>
        <v>0</v>
      </c>
      <c r="O2339" s="95">
        <f>+indicatorIDEAS!N2340</f>
        <v>0</v>
      </c>
      <c r="P2339" s="95">
        <f>+indicatorIDEAS!O2340</f>
        <v>0</v>
      </c>
      <c r="Q2339" s="95">
        <f>+indicatorIDEAS!P2340</f>
        <v>5.7438253877082138E-4</v>
      </c>
      <c r="R2339" s="95">
        <f>+indicatorIDEAS!Q2340</f>
        <v>0</v>
      </c>
      <c r="S2339" s="95">
        <f>+indicatorIDEAS!R2340</f>
        <v>4.6948356807511738E-3</v>
      </c>
      <c r="T2339" s="95">
        <f>+indicatorIDEAS!S2340</f>
        <v>0</v>
      </c>
      <c r="U2339" s="95">
        <f>+indicatorIDEAS!T2340</f>
        <v>0</v>
      </c>
    </row>
    <row r="2340" spans="1:21">
      <c r="A2340" s="93" t="str">
        <f>+indicatorIDEAS!B2341</f>
        <v>Namibia</v>
      </c>
      <c r="B2340" s="93" t="str">
        <f>+indicatorIDEAS!C2341</f>
        <v>NAM</v>
      </c>
      <c r="C2340" s="93" t="str">
        <f>+VLOOKUP(B2340,'List of economiesWB'!$D$7:$G$224,3,FALSE)</f>
        <v>Sub-Saharan Africa</v>
      </c>
      <c r="D2340" s="93" t="str">
        <f>+VLOOKUP(B2340,'List of economiesWB'!$D$7:$G$224,4,FALSE)</f>
        <v>Upper middle income</v>
      </c>
      <c r="E2340" s="94">
        <f>+indicatorIDEAS!D2341</f>
        <v>2014</v>
      </c>
      <c r="F2340" s="95">
        <f>+indicatorIDEAS!E2341</f>
        <v>0.23390158999999999</v>
      </c>
      <c r="G2340" s="95">
        <f>+indicatorIDEAS!F2341</f>
        <v>1</v>
      </c>
      <c r="H2340" s="95">
        <f>+indicatorIDEAS!G2341</f>
        <v>0</v>
      </c>
      <c r="I2340" s="95">
        <f>+indicatorIDEAS!H2341</f>
        <v>1</v>
      </c>
      <c r="J2340" s="95">
        <f>+indicatorIDEAS!I2341</f>
        <v>0</v>
      </c>
      <c r="K2340" s="95">
        <f>+indicatorIDEAS!J2341</f>
        <v>0</v>
      </c>
      <c r="L2340" s="95">
        <f>+indicatorIDEAS!K2341</f>
        <v>0</v>
      </c>
      <c r="M2340" s="95">
        <f>+indicatorIDEAS!L2341</f>
        <v>0</v>
      </c>
      <c r="N2340" s="95">
        <f>+indicatorIDEAS!M2341</f>
        <v>0</v>
      </c>
      <c r="O2340" s="95">
        <f>+indicatorIDEAS!N2341</f>
        <v>0</v>
      </c>
      <c r="P2340" s="95">
        <f>+indicatorIDEAS!O2341</f>
        <v>0</v>
      </c>
      <c r="Q2340" s="95">
        <f>+indicatorIDEAS!P2341</f>
        <v>5.263157894736842E-4</v>
      </c>
      <c r="R2340" s="95">
        <f>+indicatorIDEAS!Q2341</f>
        <v>0</v>
      </c>
      <c r="S2340" s="95">
        <f>+indicatorIDEAS!R2341</f>
        <v>4.4052863436123352E-3</v>
      </c>
      <c r="T2340" s="95">
        <f>+indicatorIDEAS!S2341</f>
        <v>0</v>
      </c>
      <c r="U2340" s="95">
        <f>+indicatorIDEAS!T2341</f>
        <v>0</v>
      </c>
    </row>
    <row r="2341" spans="1:21">
      <c r="A2341" s="93" t="str">
        <f>+indicatorIDEAS!B2342</f>
        <v>Namibia</v>
      </c>
      <c r="B2341" s="93" t="str">
        <f>+indicatorIDEAS!C2342</f>
        <v>NAM</v>
      </c>
      <c r="C2341" s="93" t="str">
        <f>+VLOOKUP(B2341,'List of economiesWB'!$D$7:$G$224,3,FALSE)</f>
        <v>Sub-Saharan Africa</v>
      </c>
      <c r="D2341" s="93" t="str">
        <f>+VLOOKUP(B2341,'List of economiesWB'!$D$7:$G$224,4,FALSE)</f>
        <v>Upper middle income</v>
      </c>
      <c r="E2341" s="94">
        <f>+indicatorIDEAS!D2342</f>
        <v>2015</v>
      </c>
      <c r="F2341" s="95">
        <f>+indicatorIDEAS!E2342</f>
        <v>0.27636739999999999</v>
      </c>
      <c r="G2341" s="95">
        <f>+indicatorIDEAS!F2342</f>
        <v>1</v>
      </c>
      <c r="H2341" s="95">
        <f>+indicatorIDEAS!G2342</f>
        <v>0</v>
      </c>
      <c r="I2341" s="95">
        <f>+indicatorIDEAS!H2342</f>
        <v>1</v>
      </c>
      <c r="J2341" s="95">
        <f>+indicatorIDEAS!I2342</f>
        <v>0</v>
      </c>
      <c r="K2341" s="95">
        <f>+indicatorIDEAS!J2342</f>
        <v>0</v>
      </c>
      <c r="L2341" s="95">
        <f>+indicatorIDEAS!K2342</f>
        <v>0</v>
      </c>
      <c r="M2341" s="95">
        <f>+indicatorIDEAS!L2342</f>
        <v>0</v>
      </c>
      <c r="N2341" s="95">
        <f>+indicatorIDEAS!M2342</f>
        <v>0</v>
      </c>
      <c r="O2341" s="95">
        <f>+indicatorIDEAS!N2342</f>
        <v>0</v>
      </c>
      <c r="P2341" s="95">
        <f>+indicatorIDEAS!O2342</f>
        <v>0</v>
      </c>
      <c r="Q2341" s="95">
        <f>+indicatorIDEAS!P2342</f>
        <v>4.9726504226752855E-4</v>
      </c>
      <c r="R2341" s="95">
        <f>+indicatorIDEAS!Q2342</f>
        <v>0</v>
      </c>
      <c r="S2341" s="95">
        <f>+indicatorIDEAS!R2342</f>
        <v>4.1841004184100415E-3</v>
      </c>
      <c r="T2341" s="95">
        <f>+indicatorIDEAS!S2342</f>
        <v>0</v>
      </c>
      <c r="U2341" s="95">
        <f>+indicatorIDEAS!T2342</f>
        <v>0</v>
      </c>
    </row>
    <row r="2342" spans="1:21">
      <c r="A2342" s="93" t="str">
        <f>+indicatorIDEAS!B2343</f>
        <v>Niger</v>
      </c>
      <c r="B2342" s="93" t="str">
        <f>+indicatorIDEAS!C2343</f>
        <v>NER</v>
      </c>
      <c r="C2342" s="93" t="str">
        <f>+VLOOKUP(B2342,'List of economiesWB'!$D$7:$G$224,3,FALSE)</f>
        <v>Sub-Saharan Africa</v>
      </c>
      <c r="D2342" s="93" t="str">
        <f>+VLOOKUP(B2342,'List of economiesWB'!$D$7:$G$224,4,FALSE)</f>
        <v>Low income</v>
      </c>
      <c r="E2342" s="94">
        <f>+indicatorIDEAS!D2343</f>
        <v>1996</v>
      </c>
      <c r="F2342" s="95">
        <f>+indicatorIDEAS!E2343</f>
        <v>-1.0909803</v>
      </c>
      <c r="G2342" s="95">
        <f>+indicatorIDEAS!F2343</f>
        <v>0</v>
      </c>
      <c r="H2342" s="95">
        <f>+indicatorIDEAS!G2343</f>
        <v>0</v>
      </c>
      <c r="I2342" s="95">
        <f>+indicatorIDEAS!H2343</f>
        <v>0</v>
      </c>
      <c r="J2342" s="95">
        <f>+indicatorIDEAS!I2343</f>
        <v>0</v>
      </c>
      <c r="K2342" s="95">
        <f>+indicatorIDEAS!J2343</f>
        <v>0</v>
      </c>
      <c r="L2342" s="95">
        <f>+indicatorIDEAS!K2343</f>
        <v>0</v>
      </c>
      <c r="M2342" s="95">
        <f>+indicatorIDEAS!L2343</f>
        <v>0</v>
      </c>
      <c r="N2342" s="95">
        <f>+indicatorIDEAS!M2343</f>
        <v>0</v>
      </c>
      <c r="O2342" s="95">
        <f>+indicatorIDEAS!N2343</f>
        <v>0</v>
      </c>
      <c r="P2342" s="95">
        <f>+indicatorIDEAS!O2343</f>
        <v>0</v>
      </c>
      <c r="Q2342" s="95">
        <f>+indicatorIDEAS!P2343</f>
        <v>0</v>
      </c>
      <c r="R2342" s="95">
        <f>+indicatorIDEAS!Q2343</f>
        <v>0</v>
      </c>
      <c r="S2342" s="95">
        <f>+indicatorIDEAS!R2343</f>
        <v>0</v>
      </c>
      <c r="T2342" s="95">
        <f>+indicatorIDEAS!S2343</f>
        <v>0</v>
      </c>
      <c r="U2342" s="95">
        <f>+indicatorIDEAS!T2343</f>
        <v>0</v>
      </c>
    </row>
    <row r="2343" spans="1:21">
      <c r="A2343" s="93" t="str">
        <f>+indicatorIDEAS!B2344</f>
        <v>Niger</v>
      </c>
      <c r="B2343" s="93" t="str">
        <f>+indicatorIDEAS!C2344</f>
        <v>NER</v>
      </c>
      <c r="C2343" s="93" t="str">
        <f>+VLOOKUP(B2343,'List of economiesWB'!$D$7:$G$224,3,FALSE)</f>
        <v>Sub-Saharan Africa</v>
      </c>
      <c r="D2343" s="93" t="str">
        <f>+VLOOKUP(B2343,'List of economiesWB'!$D$7:$G$224,4,FALSE)</f>
        <v>Low income</v>
      </c>
      <c r="E2343" s="94">
        <f>+indicatorIDEAS!D2344</f>
        <v>1997</v>
      </c>
      <c r="F2343" s="95" t="str">
        <f>+indicatorIDEAS!E2344</f>
        <v/>
      </c>
      <c r="G2343" s="95">
        <f>+indicatorIDEAS!F2344</f>
        <v>0</v>
      </c>
      <c r="H2343" s="95">
        <f>+indicatorIDEAS!G2344</f>
        <v>0</v>
      </c>
      <c r="I2343" s="95">
        <f>+indicatorIDEAS!H2344</f>
        <v>0</v>
      </c>
      <c r="J2343" s="95">
        <f>+indicatorIDEAS!I2344</f>
        <v>0</v>
      </c>
      <c r="K2343" s="95">
        <f>+indicatorIDEAS!J2344</f>
        <v>0</v>
      </c>
      <c r="L2343" s="95">
        <f>+indicatorIDEAS!K2344</f>
        <v>0</v>
      </c>
      <c r="M2343" s="95">
        <f>+indicatorIDEAS!L2344</f>
        <v>0</v>
      </c>
      <c r="N2343" s="95">
        <f>+indicatorIDEAS!M2344</f>
        <v>0</v>
      </c>
      <c r="O2343" s="95">
        <f>+indicatorIDEAS!N2344</f>
        <v>0</v>
      </c>
      <c r="P2343" s="95">
        <f>+indicatorIDEAS!O2344</f>
        <v>0</v>
      </c>
      <c r="Q2343" s="95">
        <f>+indicatorIDEAS!P2344</f>
        <v>0</v>
      </c>
      <c r="R2343" s="95">
        <f>+indicatorIDEAS!Q2344</f>
        <v>0</v>
      </c>
      <c r="S2343" s="95">
        <f>+indicatorIDEAS!R2344</f>
        <v>0</v>
      </c>
      <c r="T2343" s="95">
        <f>+indicatorIDEAS!S2344</f>
        <v>0</v>
      </c>
      <c r="U2343" s="95">
        <f>+indicatorIDEAS!T2344</f>
        <v>0</v>
      </c>
    </row>
    <row r="2344" spans="1:21">
      <c r="A2344" s="93" t="str">
        <f>+indicatorIDEAS!B2345</f>
        <v>Niger</v>
      </c>
      <c r="B2344" s="93" t="str">
        <f>+indicatorIDEAS!C2345</f>
        <v>NER</v>
      </c>
      <c r="C2344" s="93" t="str">
        <f>+VLOOKUP(B2344,'List of economiesWB'!$D$7:$G$224,3,FALSE)</f>
        <v>Sub-Saharan Africa</v>
      </c>
      <c r="D2344" s="93" t="str">
        <f>+VLOOKUP(B2344,'List of economiesWB'!$D$7:$G$224,4,FALSE)</f>
        <v>Low income</v>
      </c>
      <c r="E2344" s="94">
        <f>+indicatorIDEAS!D2345</f>
        <v>1998</v>
      </c>
      <c r="F2344" s="95">
        <f>+indicatorIDEAS!E2345</f>
        <v>-1.0340434000000001</v>
      </c>
      <c r="G2344" s="95">
        <f>+indicatorIDEAS!F2345</f>
        <v>0</v>
      </c>
      <c r="H2344" s="95">
        <f>+indicatorIDEAS!G2345</f>
        <v>0</v>
      </c>
      <c r="I2344" s="95">
        <f>+indicatorIDEAS!H2345</f>
        <v>0</v>
      </c>
      <c r="J2344" s="95">
        <f>+indicatorIDEAS!I2345</f>
        <v>0</v>
      </c>
      <c r="K2344" s="95">
        <f>+indicatorIDEAS!J2345</f>
        <v>0</v>
      </c>
      <c r="L2344" s="95">
        <f>+indicatorIDEAS!K2345</f>
        <v>0</v>
      </c>
      <c r="M2344" s="95">
        <f>+indicatorIDEAS!L2345</f>
        <v>0</v>
      </c>
      <c r="N2344" s="95">
        <f>+indicatorIDEAS!M2345</f>
        <v>0</v>
      </c>
      <c r="O2344" s="95">
        <f>+indicatorIDEAS!N2345</f>
        <v>0</v>
      </c>
      <c r="P2344" s="95">
        <f>+indicatorIDEAS!O2345</f>
        <v>0</v>
      </c>
      <c r="Q2344" s="95">
        <f>+indicatorIDEAS!P2345</f>
        <v>0</v>
      </c>
      <c r="R2344" s="95">
        <f>+indicatorIDEAS!Q2345</f>
        <v>0</v>
      </c>
      <c r="S2344" s="95">
        <f>+indicatorIDEAS!R2345</f>
        <v>0</v>
      </c>
      <c r="T2344" s="95">
        <f>+indicatorIDEAS!S2345</f>
        <v>0</v>
      </c>
      <c r="U2344" s="95">
        <f>+indicatorIDEAS!T2345</f>
        <v>0</v>
      </c>
    </row>
    <row r="2345" spans="1:21">
      <c r="A2345" s="93" t="str">
        <f>+indicatorIDEAS!B2346</f>
        <v>Niger</v>
      </c>
      <c r="B2345" s="93" t="str">
        <f>+indicatorIDEAS!C2346</f>
        <v>NER</v>
      </c>
      <c r="C2345" s="93" t="str">
        <f>+VLOOKUP(B2345,'List of economiesWB'!$D$7:$G$224,3,FALSE)</f>
        <v>Sub-Saharan Africa</v>
      </c>
      <c r="D2345" s="93" t="str">
        <f>+VLOOKUP(B2345,'List of economiesWB'!$D$7:$G$224,4,FALSE)</f>
        <v>Low income</v>
      </c>
      <c r="E2345" s="94">
        <f>+indicatorIDEAS!D2346</f>
        <v>1999</v>
      </c>
      <c r="F2345" s="95" t="str">
        <f>+indicatorIDEAS!E2346</f>
        <v/>
      </c>
      <c r="G2345" s="95">
        <f>+indicatorIDEAS!F2346</f>
        <v>0</v>
      </c>
      <c r="H2345" s="95">
        <f>+indicatorIDEAS!G2346</f>
        <v>0</v>
      </c>
      <c r="I2345" s="95">
        <f>+indicatorIDEAS!H2346</f>
        <v>0</v>
      </c>
      <c r="J2345" s="95">
        <f>+indicatorIDEAS!I2346</f>
        <v>0</v>
      </c>
      <c r="K2345" s="95">
        <f>+indicatorIDEAS!J2346</f>
        <v>0</v>
      </c>
      <c r="L2345" s="95">
        <f>+indicatorIDEAS!K2346</f>
        <v>0</v>
      </c>
      <c r="M2345" s="95">
        <f>+indicatorIDEAS!L2346</f>
        <v>0</v>
      </c>
      <c r="N2345" s="95">
        <f>+indicatorIDEAS!M2346</f>
        <v>0</v>
      </c>
      <c r="O2345" s="95">
        <f>+indicatorIDEAS!N2346</f>
        <v>0</v>
      </c>
      <c r="P2345" s="95">
        <f>+indicatorIDEAS!O2346</f>
        <v>0</v>
      </c>
      <c r="Q2345" s="95">
        <f>+indicatorIDEAS!P2346</f>
        <v>0</v>
      </c>
      <c r="R2345" s="95">
        <f>+indicatorIDEAS!Q2346</f>
        <v>0</v>
      </c>
      <c r="S2345" s="95">
        <f>+indicatorIDEAS!R2346</f>
        <v>0</v>
      </c>
      <c r="T2345" s="95">
        <f>+indicatorIDEAS!S2346</f>
        <v>0</v>
      </c>
      <c r="U2345" s="95">
        <f>+indicatorIDEAS!T2346</f>
        <v>0</v>
      </c>
    </row>
    <row r="2346" spans="1:21">
      <c r="A2346" s="93" t="str">
        <f>+indicatorIDEAS!B2347</f>
        <v>Niger</v>
      </c>
      <c r="B2346" s="93" t="str">
        <f>+indicatorIDEAS!C2347</f>
        <v>NER</v>
      </c>
      <c r="C2346" s="93" t="str">
        <f>+VLOOKUP(B2346,'List of economiesWB'!$D$7:$G$224,3,FALSE)</f>
        <v>Sub-Saharan Africa</v>
      </c>
      <c r="D2346" s="93" t="str">
        <f>+VLOOKUP(B2346,'List of economiesWB'!$D$7:$G$224,4,FALSE)</f>
        <v>Low income</v>
      </c>
      <c r="E2346" s="94">
        <f>+indicatorIDEAS!D2347</f>
        <v>2000</v>
      </c>
      <c r="F2346" s="95">
        <f>+indicatorIDEAS!E2347</f>
        <v>-0.94066978000000001</v>
      </c>
      <c r="G2346" s="95">
        <f>+indicatorIDEAS!F2347</f>
        <v>0</v>
      </c>
      <c r="H2346" s="95">
        <f>+indicatorIDEAS!G2347</f>
        <v>0</v>
      </c>
      <c r="I2346" s="95">
        <f>+indicatorIDEAS!H2347</f>
        <v>0</v>
      </c>
      <c r="J2346" s="95">
        <f>+indicatorIDEAS!I2347</f>
        <v>0</v>
      </c>
      <c r="K2346" s="95">
        <f>+indicatorIDEAS!J2347</f>
        <v>0</v>
      </c>
      <c r="L2346" s="95">
        <f>+indicatorIDEAS!K2347</f>
        <v>0</v>
      </c>
      <c r="M2346" s="95">
        <f>+indicatorIDEAS!L2347</f>
        <v>0</v>
      </c>
      <c r="N2346" s="95">
        <f>+indicatorIDEAS!M2347</f>
        <v>0</v>
      </c>
      <c r="O2346" s="95">
        <f>+indicatorIDEAS!N2347</f>
        <v>0</v>
      </c>
      <c r="P2346" s="95">
        <f>+indicatorIDEAS!O2347</f>
        <v>0</v>
      </c>
      <c r="Q2346" s="95">
        <f>+indicatorIDEAS!P2347</f>
        <v>0</v>
      </c>
      <c r="R2346" s="95">
        <f>+indicatorIDEAS!Q2347</f>
        <v>0</v>
      </c>
      <c r="S2346" s="95">
        <f>+indicatorIDEAS!R2347</f>
        <v>0</v>
      </c>
      <c r="T2346" s="95">
        <f>+indicatorIDEAS!S2347</f>
        <v>0</v>
      </c>
      <c r="U2346" s="95">
        <f>+indicatorIDEAS!T2347</f>
        <v>0</v>
      </c>
    </row>
    <row r="2347" spans="1:21">
      <c r="A2347" s="93" t="str">
        <f>+indicatorIDEAS!B2348</f>
        <v>Niger</v>
      </c>
      <c r="B2347" s="93" t="str">
        <f>+indicatorIDEAS!C2348</f>
        <v>NER</v>
      </c>
      <c r="C2347" s="93" t="str">
        <f>+VLOOKUP(B2347,'List of economiesWB'!$D$7:$G$224,3,FALSE)</f>
        <v>Sub-Saharan Africa</v>
      </c>
      <c r="D2347" s="93" t="str">
        <f>+VLOOKUP(B2347,'List of economiesWB'!$D$7:$G$224,4,FALSE)</f>
        <v>Low income</v>
      </c>
      <c r="E2347" s="94">
        <f>+indicatorIDEAS!D2348</f>
        <v>2001</v>
      </c>
      <c r="F2347" s="95" t="str">
        <f>+indicatorIDEAS!E2348</f>
        <v/>
      </c>
      <c r="G2347" s="95">
        <f>+indicatorIDEAS!F2348</f>
        <v>0</v>
      </c>
      <c r="H2347" s="95">
        <f>+indicatorIDEAS!G2348</f>
        <v>0</v>
      </c>
      <c r="I2347" s="95">
        <f>+indicatorIDEAS!H2348</f>
        <v>0</v>
      </c>
      <c r="J2347" s="95">
        <f>+indicatorIDEAS!I2348</f>
        <v>0</v>
      </c>
      <c r="K2347" s="95">
        <f>+indicatorIDEAS!J2348</f>
        <v>0</v>
      </c>
      <c r="L2347" s="95">
        <f>+indicatorIDEAS!K2348</f>
        <v>0</v>
      </c>
      <c r="M2347" s="95">
        <f>+indicatorIDEAS!L2348</f>
        <v>0</v>
      </c>
      <c r="N2347" s="95">
        <f>+indicatorIDEAS!M2348</f>
        <v>0</v>
      </c>
      <c r="O2347" s="95">
        <f>+indicatorIDEAS!N2348</f>
        <v>0</v>
      </c>
      <c r="P2347" s="95">
        <f>+indicatorIDEAS!O2348</f>
        <v>0</v>
      </c>
      <c r="Q2347" s="95">
        <f>+indicatorIDEAS!P2348</f>
        <v>0</v>
      </c>
      <c r="R2347" s="95">
        <f>+indicatorIDEAS!Q2348</f>
        <v>0</v>
      </c>
      <c r="S2347" s="95">
        <f>+indicatorIDEAS!R2348</f>
        <v>0</v>
      </c>
      <c r="T2347" s="95">
        <f>+indicatorIDEAS!S2348</f>
        <v>0</v>
      </c>
      <c r="U2347" s="95">
        <f>+indicatorIDEAS!T2348</f>
        <v>0</v>
      </c>
    </row>
    <row r="2348" spans="1:21">
      <c r="A2348" s="93" t="str">
        <f>+indicatorIDEAS!B2349</f>
        <v>Niger</v>
      </c>
      <c r="B2348" s="93" t="str">
        <f>+indicatorIDEAS!C2349</f>
        <v>NER</v>
      </c>
      <c r="C2348" s="93" t="str">
        <f>+VLOOKUP(B2348,'List of economiesWB'!$D$7:$G$224,3,FALSE)</f>
        <v>Sub-Saharan Africa</v>
      </c>
      <c r="D2348" s="93" t="str">
        <f>+VLOOKUP(B2348,'List of economiesWB'!$D$7:$G$224,4,FALSE)</f>
        <v>Low income</v>
      </c>
      <c r="E2348" s="94">
        <f>+indicatorIDEAS!D2349</f>
        <v>2002</v>
      </c>
      <c r="F2348" s="95">
        <f>+indicatorIDEAS!E2349</f>
        <v>-1.0677228000000001</v>
      </c>
      <c r="G2348" s="95">
        <f>+indicatorIDEAS!F2349</f>
        <v>0</v>
      </c>
      <c r="H2348" s="95">
        <f>+indicatorIDEAS!G2349</f>
        <v>0</v>
      </c>
      <c r="I2348" s="95">
        <f>+indicatorIDEAS!H2349</f>
        <v>0</v>
      </c>
      <c r="J2348" s="95">
        <f>+indicatorIDEAS!I2349</f>
        <v>0</v>
      </c>
      <c r="K2348" s="95">
        <f>+indicatorIDEAS!J2349</f>
        <v>0</v>
      </c>
      <c r="L2348" s="95">
        <f>+indicatorIDEAS!K2349</f>
        <v>0</v>
      </c>
      <c r="M2348" s="95">
        <f>+indicatorIDEAS!L2349</f>
        <v>0</v>
      </c>
      <c r="N2348" s="95">
        <f>+indicatorIDEAS!M2349</f>
        <v>0</v>
      </c>
      <c r="O2348" s="95">
        <f>+indicatorIDEAS!N2349</f>
        <v>0</v>
      </c>
      <c r="P2348" s="95">
        <f>+indicatorIDEAS!O2349</f>
        <v>0</v>
      </c>
      <c r="Q2348" s="95">
        <f>+indicatorIDEAS!P2349</f>
        <v>0</v>
      </c>
      <c r="R2348" s="95">
        <f>+indicatorIDEAS!Q2349</f>
        <v>0</v>
      </c>
      <c r="S2348" s="95">
        <f>+indicatorIDEAS!R2349</f>
        <v>0</v>
      </c>
      <c r="T2348" s="95">
        <f>+indicatorIDEAS!S2349</f>
        <v>0</v>
      </c>
      <c r="U2348" s="95">
        <f>+indicatorIDEAS!T2349</f>
        <v>0</v>
      </c>
    </row>
    <row r="2349" spans="1:21">
      <c r="A2349" s="93" t="str">
        <f>+indicatorIDEAS!B2350</f>
        <v>Niger</v>
      </c>
      <c r="B2349" s="93" t="str">
        <f>+indicatorIDEAS!C2350</f>
        <v>NER</v>
      </c>
      <c r="C2349" s="93" t="str">
        <f>+VLOOKUP(B2349,'List of economiesWB'!$D$7:$G$224,3,FALSE)</f>
        <v>Sub-Saharan Africa</v>
      </c>
      <c r="D2349" s="93" t="str">
        <f>+VLOOKUP(B2349,'List of economiesWB'!$D$7:$G$224,4,FALSE)</f>
        <v>Low income</v>
      </c>
      <c r="E2349" s="94">
        <f>+indicatorIDEAS!D2350</f>
        <v>2003</v>
      </c>
      <c r="F2349" s="95">
        <f>+indicatorIDEAS!E2350</f>
        <v>-1.0233502000000001</v>
      </c>
      <c r="G2349" s="95">
        <f>+indicatorIDEAS!F2350</f>
        <v>0</v>
      </c>
      <c r="H2349" s="95">
        <f>+indicatorIDEAS!G2350</f>
        <v>0</v>
      </c>
      <c r="I2349" s="95">
        <f>+indicatorIDEAS!H2350</f>
        <v>0</v>
      </c>
      <c r="J2349" s="95">
        <f>+indicatorIDEAS!I2350</f>
        <v>0</v>
      </c>
      <c r="K2349" s="95">
        <f>+indicatorIDEAS!J2350</f>
        <v>0</v>
      </c>
      <c r="L2349" s="95">
        <f>+indicatorIDEAS!K2350</f>
        <v>0</v>
      </c>
      <c r="M2349" s="95">
        <f>+indicatorIDEAS!L2350</f>
        <v>0</v>
      </c>
      <c r="N2349" s="95">
        <f>+indicatorIDEAS!M2350</f>
        <v>0</v>
      </c>
      <c r="O2349" s="95">
        <f>+indicatorIDEAS!N2350</f>
        <v>0</v>
      </c>
      <c r="P2349" s="95">
        <f>+indicatorIDEAS!O2350</f>
        <v>0</v>
      </c>
      <c r="Q2349" s="95">
        <f>+indicatorIDEAS!P2350</f>
        <v>0</v>
      </c>
      <c r="R2349" s="95">
        <f>+indicatorIDEAS!Q2350</f>
        <v>0</v>
      </c>
      <c r="S2349" s="95">
        <f>+indicatorIDEAS!R2350</f>
        <v>0</v>
      </c>
      <c r="T2349" s="95">
        <f>+indicatorIDEAS!S2350</f>
        <v>0</v>
      </c>
      <c r="U2349" s="95">
        <f>+indicatorIDEAS!T2350</f>
        <v>0</v>
      </c>
    </row>
    <row r="2350" spans="1:21">
      <c r="A2350" s="93" t="str">
        <f>+indicatorIDEAS!B2351</f>
        <v>Niger</v>
      </c>
      <c r="B2350" s="93" t="str">
        <f>+indicatorIDEAS!C2351</f>
        <v>NER</v>
      </c>
      <c r="C2350" s="93" t="str">
        <f>+VLOOKUP(B2350,'List of economiesWB'!$D$7:$G$224,3,FALSE)</f>
        <v>Sub-Saharan Africa</v>
      </c>
      <c r="D2350" s="93" t="str">
        <f>+VLOOKUP(B2350,'List of economiesWB'!$D$7:$G$224,4,FALSE)</f>
        <v>Low income</v>
      </c>
      <c r="E2350" s="94">
        <f>+indicatorIDEAS!D2351</f>
        <v>2004</v>
      </c>
      <c r="F2350" s="95">
        <f>+indicatorIDEAS!E2351</f>
        <v>-0.84920311000000004</v>
      </c>
      <c r="G2350" s="95">
        <f>+indicatorIDEAS!F2351</f>
        <v>0</v>
      </c>
      <c r="H2350" s="95">
        <f>+indicatorIDEAS!G2351</f>
        <v>0</v>
      </c>
      <c r="I2350" s="95">
        <f>+indicatorIDEAS!H2351</f>
        <v>0</v>
      </c>
      <c r="J2350" s="95">
        <f>+indicatorIDEAS!I2351</f>
        <v>0</v>
      </c>
      <c r="K2350" s="95">
        <f>+indicatorIDEAS!J2351</f>
        <v>0</v>
      </c>
      <c r="L2350" s="95">
        <f>+indicatorIDEAS!K2351</f>
        <v>0</v>
      </c>
      <c r="M2350" s="95">
        <f>+indicatorIDEAS!L2351</f>
        <v>0</v>
      </c>
      <c r="N2350" s="95">
        <f>+indicatorIDEAS!M2351</f>
        <v>0</v>
      </c>
      <c r="O2350" s="95">
        <f>+indicatorIDEAS!N2351</f>
        <v>0</v>
      </c>
      <c r="P2350" s="95">
        <f>+indicatorIDEAS!O2351</f>
        <v>0</v>
      </c>
      <c r="Q2350" s="95">
        <f>+indicatorIDEAS!P2351</f>
        <v>0</v>
      </c>
      <c r="R2350" s="95">
        <f>+indicatorIDEAS!Q2351</f>
        <v>0</v>
      </c>
      <c r="S2350" s="95">
        <f>+indicatorIDEAS!R2351</f>
        <v>0</v>
      </c>
      <c r="T2350" s="95">
        <f>+indicatorIDEAS!S2351</f>
        <v>0</v>
      </c>
      <c r="U2350" s="95">
        <f>+indicatorIDEAS!T2351</f>
        <v>0</v>
      </c>
    </row>
    <row r="2351" spans="1:21">
      <c r="A2351" s="93" t="str">
        <f>+indicatorIDEAS!B2352</f>
        <v>Niger</v>
      </c>
      <c r="B2351" s="93" t="str">
        <f>+indicatorIDEAS!C2352</f>
        <v>NER</v>
      </c>
      <c r="C2351" s="93" t="str">
        <f>+VLOOKUP(B2351,'List of economiesWB'!$D$7:$G$224,3,FALSE)</f>
        <v>Sub-Saharan Africa</v>
      </c>
      <c r="D2351" s="93" t="str">
        <f>+VLOOKUP(B2351,'List of economiesWB'!$D$7:$G$224,4,FALSE)</f>
        <v>Low income</v>
      </c>
      <c r="E2351" s="94">
        <f>+indicatorIDEAS!D2352</f>
        <v>2005</v>
      </c>
      <c r="F2351" s="95">
        <f>+indicatorIDEAS!E2352</f>
        <v>-0.72232485000000002</v>
      </c>
      <c r="G2351" s="95">
        <f>+indicatorIDEAS!F2352</f>
        <v>0</v>
      </c>
      <c r="H2351" s="95">
        <f>+indicatorIDEAS!G2352</f>
        <v>0</v>
      </c>
      <c r="I2351" s="95">
        <f>+indicatorIDEAS!H2352</f>
        <v>0</v>
      </c>
      <c r="J2351" s="95">
        <f>+indicatorIDEAS!I2352</f>
        <v>0</v>
      </c>
      <c r="K2351" s="95">
        <f>+indicatorIDEAS!J2352</f>
        <v>0</v>
      </c>
      <c r="L2351" s="95">
        <f>+indicatorIDEAS!K2352</f>
        <v>0</v>
      </c>
      <c r="M2351" s="95">
        <f>+indicatorIDEAS!L2352</f>
        <v>0</v>
      </c>
      <c r="N2351" s="95">
        <f>+indicatorIDEAS!M2352</f>
        <v>0</v>
      </c>
      <c r="O2351" s="95">
        <f>+indicatorIDEAS!N2352</f>
        <v>0</v>
      </c>
      <c r="P2351" s="95">
        <f>+indicatorIDEAS!O2352</f>
        <v>0</v>
      </c>
      <c r="Q2351" s="95">
        <f>+indicatorIDEAS!P2352</f>
        <v>0</v>
      </c>
      <c r="R2351" s="95">
        <f>+indicatorIDEAS!Q2352</f>
        <v>0</v>
      </c>
      <c r="S2351" s="95">
        <f>+indicatorIDEAS!R2352</f>
        <v>0</v>
      </c>
      <c r="T2351" s="95">
        <f>+indicatorIDEAS!S2352</f>
        <v>0</v>
      </c>
      <c r="U2351" s="95">
        <f>+indicatorIDEAS!T2352</f>
        <v>0</v>
      </c>
    </row>
    <row r="2352" spans="1:21">
      <c r="A2352" s="93" t="str">
        <f>+indicatorIDEAS!B2353</f>
        <v>Niger</v>
      </c>
      <c r="B2352" s="93" t="str">
        <f>+indicatorIDEAS!C2353</f>
        <v>NER</v>
      </c>
      <c r="C2352" s="93" t="str">
        <f>+VLOOKUP(B2352,'List of economiesWB'!$D$7:$G$224,3,FALSE)</f>
        <v>Sub-Saharan Africa</v>
      </c>
      <c r="D2352" s="93" t="str">
        <f>+VLOOKUP(B2352,'List of economiesWB'!$D$7:$G$224,4,FALSE)</f>
        <v>Low income</v>
      </c>
      <c r="E2352" s="94">
        <f>+indicatorIDEAS!D2353</f>
        <v>2006</v>
      </c>
      <c r="F2352" s="95">
        <f>+indicatorIDEAS!E2353</f>
        <v>-0.86060530000000002</v>
      </c>
      <c r="G2352" s="95">
        <f>+indicatorIDEAS!F2353</f>
        <v>0</v>
      </c>
      <c r="H2352" s="95">
        <f>+indicatorIDEAS!G2353</f>
        <v>0</v>
      </c>
      <c r="I2352" s="95">
        <f>+indicatorIDEAS!H2353</f>
        <v>0</v>
      </c>
      <c r="J2352" s="95">
        <f>+indicatorIDEAS!I2353</f>
        <v>0</v>
      </c>
      <c r="K2352" s="95">
        <f>+indicatorIDEAS!J2353</f>
        <v>0</v>
      </c>
      <c r="L2352" s="95">
        <f>+indicatorIDEAS!K2353</f>
        <v>0</v>
      </c>
      <c r="M2352" s="95">
        <f>+indicatorIDEAS!L2353</f>
        <v>0</v>
      </c>
      <c r="N2352" s="95">
        <f>+indicatorIDEAS!M2353</f>
        <v>0</v>
      </c>
      <c r="O2352" s="95">
        <f>+indicatorIDEAS!N2353</f>
        <v>0</v>
      </c>
      <c r="P2352" s="95">
        <f>+indicatorIDEAS!O2353</f>
        <v>0</v>
      </c>
      <c r="Q2352" s="95">
        <f>+indicatorIDEAS!P2353</f>
        <v>0</v>
      </c>
      <c r="R2352" s="95">
        <f>+indicatorIDEAS!Q2353</f>
        <v>0</v>
      </c>
      <c r="S2352" s="95">
        <f>+indicatorIDEAS!R2353</f>
        <v>0</v>
      </c>
      <c r="T2352" s="95">
        <f>+indicatorIDEAS!S2353</f>
        <v>0</v>
      </c>
      <c r="U2352" s="95">
        <f>+indicatorIDEAS!T2353</f>
        <v>0</v>
      </c>
    </row>
    <row r="2353" spans="1:21">
      <c r="A2353" s="93" t="str">
        <f>+indicatorIDEAS!B2354</f>
        <v>Niger</v>
      </c>
      <c r="B2353" s="93" t="str">
        <f>+indicatorIDEAS!C2354</f>
        <v>NER</v>
      </c>
      <c r="C2353" s="93" t="str">
        <f>+VLOOKUP(B2353,'List of economiesWB'!$D$7:$G$224,3,FALSE)</f>
        <v>Sub-Saharan Africa</v>
      </c>
      <c r="D2353" s="93" t="str">
        <f>+VLOOKUP(B2353,'List of economiesWB'!$D$7:$G$224,4,FALSE)</f>
        <v>Low income</v>
      </c>
      <c r="E2353" s="94">
        <f>+indicatorIDEAS!D2354</f>
        <v>2007</v>
      </c>
      <c r="F2353" s="95">
        <f>+indicatorIDEAS!E2354</f>
        <v>-0.76768457999999995</v>
      </c>
      <c r="G2353" s="95">
        <f>+indicatorIDEAS!F2354</f>
        <v>0</v>
      </c>
      <c r="H2353" s="95">
        <f>+indicatorIDEAS!G2354</f>
        <v>0</v>
      </c>
      <c r="I2353" s="95">
        <f>+indicatorIDEAS!H2354</f>
        <v>0</v>
      </c>
      <c r="J2353" s="95">
        <f>+indicatorIDEAS!I2354</f>
        <v>0</v>
      </c>
      <c r="K2353" s="95">
        <f>+indicatorIDEAS!J2354</f>
        <v>0</v>
      </c>
      <c r="L2353" s="95">
        <f>+indicatorIDEAS!K2354</f>
        <v>0</v>
      </c>
      <c r="M2353" s="95">
        <f>+indicatorIDEAS!L2354</f>
        <v>0</v>
      </c>
      <c r="N2353" s="95">
        <f>+indicatorIDEAS!M2354</f>
        <v>0</v>
      </c>
      <c r="O2353" s="95">
        <f>+indicatorIDEAS!N2354</f>
        <v>0</v>
      </c>
      <c r="P2353" s="95">
        <f>+indicatorIDEAS!O2354</f>
        <v>0</v>
      </c>
      <c r="Q2353" s="95">
        <f>+indicatorIDEAS!P2354</f>
        <v>0</v>
      </c>
      <c r="R2353" s="95">
        <f>+indicatorIDEAS!Q2354</f>
        <v>0</v>
      </c>
      <c r="S2353" s="95">
        <f>+indicatorIDEAS!R2354</f>
        <v>0</v>
      </c>
      <c r="T2353" s="95">
        <f>+indicatorIDEAS!S2354</f>
        <v>0</v>
      </c>
      <c r="U2353" s="95">
        <f>+indicatorIDEAS!T2354</f>
        <v>0</v>
      </c>
    </row>
    <row r="2354" spans="1:21">
      <c r="A2354" s="93" t="str">
        <f>+indicatorIDEAS!B2355</f>
        <v>Niger</v>
      </c>
      <c r="B2354" s="93" t="str">
        <f>+indicatorIDEAS!C2355</f>
        <v>NER</v>
      </c>
      <c r="C2354" s="93" t="str">
        <f>+VLOOKUP(B2354,'List of economiesWB'!$D$7:$G$224,3,FALSE)</f>
        <v>Sub-Saharan Africa</v>
      </c>
      <c r="D2354" s="93" t="str">
        <f>+VLOOKUP(B2354,'List of economiesWB'!$D$7:$G$224,4,FALSE)</f>
        <v>Low income</v>
      </c>
      <c r="E2354" s="94">
        <f>+indicatorIDEAS!D2355</f>
        <v>2008</v>
      </c>
      <c r="F2354" s="95">
        <f>+indicatorIDEAS!E2355</f>
        <v>-0.74914426000000001</v>
      </c>
      <c r="G2354" s="95">
        <f>+indicatorIDEAS!F2355</f>
        <v>0</v>
      </c>
      <c r="H2354" s="95">
        <f>+indicatorIDEAS!G2355</f>
        <v>0</v>
      </c>
      <c r="I2354" s="95">
        <f>+indicatorIDEAS!H2355</f>
        <v>0</v>
      </c>
      <c r="J2354" s="95">
        <f>+indicatorIDEAS!I2355</f>
        <v>0</v>
      </c>
      <c r="K2354" s="95">
        <f>+indicatorIDEAS!J2355</f>
        <v>0</v>
      </c>
      <c r="L2354" s="95">
        <f>+indicatorIDEAS!K2355</f>
        <v>0</v>
      </c>
      <c r="M2354" s="95">
        <f>+indicatorIDEAS!L2355</f>
        <v>0</v>
      </c>
      <c r="N2354" s="95">
        <f>+indicatorIDEAS!M2355</f>
        <v>0</v>
      </c>
      <c r="O2354" s="95">
        <f>+indicatorIDEAS!N2355</f>
        <v>0</v>
      </c>
      <c r="P2354" s="95">
        <f>+indicatorIDEAS!O2355</f>
        <v>0</v>
      </c>
      <c r="Q2354" s="95">
        <f>+indicatorIDEAS!P2355</f>
        <v>0</v>
      </c>
      <c r="R2354" s="95">
        <f>+indicatorIDEAS!Q2355</f>
        <v>0</v>
      </c>
      <c r="S2354" s="95">
        <f>+indicatorIDEAS!R2355</f>
        <v>0</v>
      </c>
      <c r="T2354" s="95">
        <f>+indicatorIDEAS!S2355</f>
        <v>0</v>
      </c>
      <c r="U2354" s="95">
        <f>+indicatorIDEAS!T2355</f>
        <v>0</v>
      </c>
    </row>
    <row r="2355" spans="1:21">
      <c r="A2355" s="93" t="str">
        <f>+indicatorIDEAS!B2356</f>
        <v>Niger</v>
      </c>
      <c r="B2355" s="93" t="str">
        <f>+indicatorIDEAS!C2356</f>
        <v>NER</v>
      </c>
      <c r="C2355" s="93" t="str">
        <f>+VLOOKUP(B2355,'List of economiesWB'!$D$7:$G$224,3,FALSE)</f>
        <v>Sub-Saharan Africa</v>
      </c>
      <c r="D2355" s="93" t="str">
        <f>+VLOOKUP(B2355,'List of economiesWB'!$D$7:$G$224,4,FALSE)</f>
        <v>Low income</v>
      </c>
      <c r="E2355" s="94">
        <f>+indicatorIDEAS!D2356</f>
        <v>2009</v>
      </c>
      <c r="F2355" s="95">
        <f>+indicatorIDEAS!E2356</f>
        <v>-0.60821985999999995</v>
      </c>
      <c r="G2355" s="95">
        <f>+indicatorIDEAS!F2356</f>
        <v>0</v>
      </c>
      <c r="H2355" s="95">
        <f>+indicatorIDEAS!G2356</f>
        <v>0</v>
      </c>
      <c r="I2355" s="95">
        <f>+indicatorIDEAS!H2356</f>
        <v>0</v>
      </c>
      <c r="J2355" s="95">
        <f>+indicatorIDEAS!I2356</f>
        <v>0</v>
      </c>
      <c r="K2355" s="95">
        <f>+indicatorIDEAS!J2356</f>
        <v>0</v>
      </c>
      <c r="L2355" s="95">
        <f>+indicatorIDEAS!K2356</f>
        <v>0</v>
      </c>
      <c r="M2355" s="95">
        <f>+indicatorIDEAS!L2356</f>
        <v>0</v>
      </c>
      <c r="N2355" s="95">
        <f>+indicatorIDEAS!M2356</f>
        <v>0</v>
      </c>
      <c r="O2355" s="95">
        <f>+indicatorIDEAS!N2356</f>
        <v>0</v>
      </c>
      <c r="P2355" s="95">
        <f>+indicatorIDEAS!O2356</f>
        <v>0</v>
      </c>
      <c r="Q2355" s="95">
        <f>+indicatorIDEAS!P2356</f>
        <v>0</v>
      </c>
      <c r="R2355" s="95">
        <f>+indicatorIDEAS!Q2356</f>
        <v>0</v>
      </c>
      <c r="S2355" s="95">
        <f>+indicatorIDEAS!R2356</f>
        <v>0</v>
      </c>
      <c r="T2355" s="95">
        <f>+indicatorIDEAS!S2356</f>
        <v>0</v>
      </c>
      <c r="U2355" s="95">
        <f>+indicatorIDEAS!T2356</f>
        <v>0</v>
      </c>
    </row>
    <row r="2356" spans="1:21">
      <c r="A2356" s="93" t="str">
        <f>+indicatorIDEAS!B2357</f>
        <v>Niger</v>
      </c>
      <c r="B2356" s="93" t="str">
        <f>+indicatorIDEAS!C2357</f>
        <v>NER</v>
      </c>
      <c r="C2356" s="93" t="str">
        <f>+VLOOKUP(B2356,'List of economiesWB'!$D$7:$G$224,3,FALSE)</f>
        <v>Sub-Saharan Africa</v>
      </c>
      <c r="D2356" s="93" t="str">
        <f>+VLOOKUP(B2356,'List of economiesWB'!$D$7:$G$224,4,FALSE)</f>
        <v>Low income</v>
      </c>
      <c r="E2356" s="94">
        <f>+indicatorIDEAS!D2357</f>
        <v>2010</v>
      </c>
      <c r="F2356" s="95">
        <f>+indicatorIDEAS!E2357</f>
        <v>-0.66949934</v>
      </c>
      <c r="G2356" s="95">
        <f>+indicatorIDEAS!F2357</f>
        <v>11</v>
      </c>
      <c r="H2356" s="95">
        <f>+indicatorIDEAS!G2357</f>
        <v>3</v>
      </c>
      <c r="I2356" s="95">
        <f>+indicatorIDEAS!H2357</f>
        <v>3</v>
      </c>
      <c r="J2356" s="95">
        <f>+indicatorIDEAS!I2357</f>
        <v>1</v>
      </c>
      <c r="K2356" s="95">
        <f>+indicatorIDEAS!J2357</f>
        <v>3</v>
      </c>
      <c r="L2356" s="95">
        <f>+indicatorIDEAS!K2357</f>
        <v>4.4897959183673466E-2</v>
      </c>
      <c r="M2356" s="95">
        <f>+indicatorIDEAS!L2357</f>
        <v>3.0303030303030304E-2</v>
      </c>
      <c r="N2356" s="95">
        <f>+indicatorIDEAS!M2357</f>
        <v>8.5714285714285715E-2</v>
      </c>
      <c r="O2356" s="95">
        <f>+indicatorIDEAS!N2357</f>
        <v>3.7735849056603772E-2</v>
      </c>
      <c r="P2356" s="95">
        <f>+indicatorIDEAS!O2357</f>
        <v>5.1724137931034482E-2</v>
      </c>
      <c r="Q2356" s="95">
        <f>+indicatorIDEAS!P2357</f>
        <v>8.6956521739130436E-3</v>
      </c>
      <c r="R2356" s="95">
        <f>+indicatorIDEAS!Q2357</f>
        <v>5.263157894736842E-3</v>
      </c>
      <c r="S2356" s="95">
        <f>+indicatorIDEAS!R2357</f>
        <v>1.8518518518518517E-2</v>
      </c>
      <c r="T2356" s="95">
        <f>+indicatorIDEAS!S2357</f>
        <v>4.4247787610619468E-3</v>
      </c>
      <c r="U2356" s="95">
        <f>+indicatorIDEAS!T2357</f>
        <v>9.7719869706840382E-3</v>
      </c>
    </row>
    <row r="2357" spans="1:21">
      <c r="A2357" s="93" t="str">
        <f>+indicatorIDEAS!B2358</f>
        <v>Niger</v>
      </c>
      <c r="B2357" s="93" t="str">
        <f>+indicatorIDEAS!C2358</f>
        <v>NER</v>
      </c>
      <c r="C2357" s="93" t="str">
        <f>+VLOOKUP(B2357,'List of economiesWB'!$D$7:$G$224,3,FALSE)</f>
        <v>Sub-Saharan Africa</v>
      </c>
      <c r="D2357" s="93" t="str">
        <f>+VLOOKUP(B2357,'List of economiesWB'!$D$7:$G$224,4,FALSE)</f>
        <v>Low income</v>
      </c>
      <c r="E2357" s="94">
        <f>+indicatorIDEAS!D2358</f>
        <v>2011</v>
      </c>
      <c r="F2357" s="95">
        <f>+indicatorIDEAS!E2358</f>
        <v>-0.59452342999999996</v>
      </c>
      <c r="G2357" s="95">
        <f>+indicatorIDEAS!F2358</f>
        <v>11</v>
      </c>
      <c r="H2357" s="95">
        <f>+indicatorIDEAS!G2358</f>
        <v>3</v>
      </c>
      <c r="I2357" s="95">
        <f>+indicatorIDEAS!H2358</f>
        <v>3</v>
      </c>
      <c r="J2357" s="95">
        <f>+indicatorIDEAS!I2358</f>
        <v>1</v>
      </c>
      <c r="K2357" s="95">
        <f>+indicatorIDEAS!J2358</f>
        <v>3</v>
      </c>
      <c r="L2357" s="95">
        <f>+indicatorIDEAS!K2358</f>
        <v>0</v>
      </c>
      <c r="M2357" s="95">
        <f>+indicatorIDEAS!L2358</f>
        <v>0</v>
      </c>
      <c r="N2357" s="95">
        <f>+indicatorIDEAS!M2358</f>
        <v>0</v>
      </c>
      <c r="O2357" s="95">
        <f>+indicatorIDEAS!N2358</f>
        <v>0</v>
      </c>
      <c r="P2357" s="95">
        <f>+indicatorIDEAS!O2358</f>
        <v>0</v>
      </c>
      <c r="Q2357" s="95">
        <f>+indicatorIDEAS!P2358</f>
        <v>7.064868336544637E-3</v>
      </c>
      <c r="R2357" s="95">
        <f>+indicatorIDEAS!Q2358</f>
        <v>4.2194092827004216E-3</v>
      </c>
      <c r="S2357" s="95">
        <f>+indicatorIDEAS!R2358</f>
        <v>1.507537688442211E-2</v>
      </c>
      <c r="T2357" s="95">
        <f>+indicatorIDEAS!S2358</f>
        <v>3.5335689045936395E-3</v>
      </c>
      <c r="U2357" s="95">
        <f>+indicatorIDEAS!T2358</f>
        <v>8.241758241758242E-3</v>
      </c>
    </row>
    <row r="2358" spans="1:21">
      <c r="A2358" s="93" t="str">
        <f>+indicatorIDEAS!B2359</f>
        <v>Niger</v>
      </c>
      <c r="B2358" s="93" t="str">
        <f>+indicatorIDEAS!C2359</f>
        <v>NER</v>
      </c>
      <c r="C2358" s="93" t="str">
        <f>+VLOOKUP(B2358,'List of economiesWB'!$D$7:$G$224,3,FALSE)</f>
        <v>Sub-Saharan Africa</v>
      </c>
      <c r="D2358" s="93" t="str">
        <f>+VLOOKUP(B2358,'List of economiesWB'!$D$7:$G$224,4,FALSE)</f>
        <v>Low income</v>
      </c>
      <c r="E2358" s="94">
        <f>+indicatorIDEAS!D2359</f>
        <v>2012</v>
      </c>
      <c r="F2358" s="95">
        <f>+indicatorIDEAS!E2359</f>
        <v>-0.62002385000000004</v>
      </c>
      <c r="G2358" s="95">
        <f>+indicatorIDEAS!F2359</f>
        <v>11</v>
      </c>
      <c r="H2358" s="95">
        <f>+indicatorIDEAS!G2359</f>
        <v>3</v>
      </c>
      <c r="I2358" s="95">
        <f>+indicatorIDEAS!H2359</f>
        <v>3</v>
      </c>
      <c r="J2358" s="95">
        <f>+indicatorIDEAS!I2359</f>
        <v>1</v>
      </c>
      <c r="K2358" s="95">
        <f>+indicatorIDEAS!J2359</f>
        <v>3</v>
      </c>
      <c r="L2358" s="95">
        <f>+indicatorIDEAS!K2359</f>
        <v>0</v>
      </c>
      <c r="M2358" s="95">
        <f>+indicatorIDEAS!L2359</f>
        <v>0</v>
      </c>
      <c r="N2358" s="95">
        <f>+indicatorIDEAS!M2359</f>
        <v>0</v>
      </c>
      <c r="O2358" s="95">
        <f>+indicatorIDEAS!N2359</f>
        <v>0</v>
      </c>
      <c r="P2358" s="95">
        <f>+indicatorIDEAS!O2359</f>
        <v>0</v>
      </c>
      <c r="Q2358" s="95">
        <f>+indicatorIDEAS!P2359</f>
        <v>6.6626287098728041E-3</v>
      </c>
      <c r="R2358" s="95">
        <f>+indicatorIDEAS!Q2359</f>
        <v>3.9577836411609502E-3</v>
      </c>
      <c r="S2358" s="95">
        <f>+indicatorIDEAS!R2359</f>
        <v>1.4354066985645933E-2</v>
      </c>
      <c r="T2358" s="95">
        <f>+indicatorIDEAS!S2359</f>
        <v>3.3003300330033004E-3</v>
      </c>
      <c r="U2358" s="95">
        <f>+indicatorIDEAS!T2359</f>
        <v>7.874015748031496E-3</v>
      </c>
    </row>
    <row r="2359" spans="1:21">
      <c r="A2359" s="93" t="str">
        <f>+indicatorIDEAS!B2360</f>
        <v>Niger</v>
      </c>
      <c r="B2359" s="93" t="str">
        <f>+indicatorIDEAS!C2360</f>
        <v>NER</v>
      </c>
      <c r="C2359" s="93" t="str">
        <f>+VLOOKUP(B2359,'List of economiesWB'!$D$7:$G$224,3,FALSE)</f>
        <v>Sub-Saharan Africa</v>
      </c>
      <c r="D2359" s="93" t="str">
        <f>+VLOOKUP(B2359,'List of economiesWB'!$D$7:$G$224,4,FALSE)</f>
        <v>Low income</v>
      </c>
      <c r="E2359" s="94">
        <f>+indicatorIDEAS!D2360</f>
        <v>2013</v>
      </c>
      <c r="F2359" s="95">
        <f>+indicatorIDEAS!E2360</f>
        <v>-0.55980766000000004</v>
      </c>
      <c r="G2359" s="95">
        <f>+indicatorIDEAS!F2360</f>
        <v>11</v>
      </c>
      <c r="H2359" s="95">
        <f>+indicatorIDEAS!G2360</f>
        <v>3</v>
      </c>
      <c r="I2359" s="95">
        <f>+indicatorIDEAS!H2360</f>
        <v>3</v>
      </c>
      <c r="J2359" s="95">
        <f>+indicatorIDEAS!I2360</f>
        <v>1</v>
      </c>
      <c r="K2359" s="95">
        <f>+indicatorIDEAS!J2360</f>
        <v>3</v>
      </c>
      <c r="L2359" s="95">
        <f>+indicatorIDEAS!K2360</f>
        <v>0</v>
      </c>
      <c r="M2359" s="95">
        <f>+indicatorIDEAS!L2360</f>
        <v>0</v>
      </c>
      <c r="N2359" s="95">
        <f>+indicatorIDEAS!M2360</f>
        <v>0</v>
      </c>
      <c r="O2359" s="95">
        <f>+indicatorIDEAS!N2360</f>
        <v>0</v>
      </c>
      <c r="P2359" s="95">
        <f>+indicatorIDEAS!O2360</f>
        <v>0</v>
      </c>
      <c r="Q2359" s="95">
        <f>+indicatorIDEAS!P2360</f>
        <v>6.3182079264790351E-3</v>
      </c>
      <c r="R2359" s="95">
        <f>+indicatorIDEAS!Q2360</f>
        <v>3.7313432835820895E-3</v>
      </c>
      <c r="S2359" s="95">
        <f>+indicatorIDEAS!R2360</f>
        <v>1.4084507042253521E-2</v>
      </c>
      <c r="T2359" s="95">
        <f>+indicatorIDEAS!S2360</f>
        <v>3.1847133757961785E-3</v>
      </c>
      <c r="U2359" s="95">
        <f>+indicatorIDEAS!T2360</f>
        <v>7.3170731707317077E-3</v>
      </c>
    </row>
    <row r="2360" spans="1:21">
      <c r="A2360" s="93" t="str">
        <f>+indicatorIDEAS!B2361</f>
        <v>Niger</v>
      </c>
      <c r="B2360" s="93" t="str">
        <f>+indicatorIDEAS!C2361</f>
        <v>NER</v>
      </c>
      <c r="C2360" s="93" t="str">
        <f>+VLOOKUP(B2360,'List of economiesWB'!$D$7:$G$224,3,FALSE)</f>
        <v>Sub-Saharan Africa</v>
      </c>
      <c r="D2360" s="93" t="str">
        <f>+VLOOKUP(B2360,'List of economiesWB'!$D$7:$G$224,4,FALSE)</f>
        <v>Low income</v>
      </c>
      <c r="E2360" s="94">
        <f>+indicatorIDEAS!D2361</f>
        <v>2014</v>
      </c>
      <c r="F2360" s="95">
        <f>+indicatorIDEAS!E2361</f>
        <v>-0.63035565999999998</v>
      </c>
      <c r="G2360" s="95">
        <f>+indicatorIDEAS!F2361</f>
        <v>11</v>
      </c>
      <c r="H2360" s="95">
        <f>+indicatorIDEAS!G2361</f>
        <v>3</v>
      </c>
      <c r="I2360" s="95">
        <f>+indicatorIDEAS!H2361</f>
        <v>3</v>
      </c>
      <c r="J2360" s="95">
        <f>+indicatorIDEAS!I2361</f>
        <v>1</v>
      </c>
      <c r="K2360" s="95">
        <f>+indicatorIDEAS!J2361</f>
        <v>3</v>
      </c>
      <c r="L2360" s="95">
        <f>+indicatorIDEAS!K2361</f>
        <v>0</v>
      </c>
      <c r="M2360" s="95">
        <f>+indicatorIDEAS!L2361</f>
        <v>0</v>
      </c>
      <c r="N2360" s="95">
        <f>+indicatorIDEAS!M2361</f>
        <v>0</v>
      </c>
      <c r="O2360" s="95">
        <f>+indicatorIDEAS!N2361</f>
        <v>0</v>
      </c>
      <c r="P2360" s="95">
        <f>+indicatorIDEAS!O2361</f>
        <v>0</v>
      </c>
      <c r="Q2360" s="95">
        <f>+indicatorIDEAS!P2361</f>
        <v>5.7894736842105266E-3</v>
      </c>
      <c r="R2360" s="95">
        <f>+indicatorIDEAS!Q2361</f>
        <v>3.4168564920273349E-3</v>
      </c>
      <c r="S2360" s="95">
        <f>+indicatorIDEAS!R2361</f>
        <v>1.3215859030837005E-2</v>
      </c>
      <c r="T2360" s="95">
        <f>+indicatorIDEAS!S2361</f>
        <v>2.9154518950437317E-3</v>
      </c>
      <c r="U2360" s="95">
        <f>+indicatorIDEAS!T2361</f>
        <v>6.6371681415929203E-3</v>
      </c>
    </row>
    <row r="2361" spans="1:21">
      <c r="A2361" s="93" t="str">
        <f>+indicatorIDEAS!B2362</f>
        <v>Niger</v>
      </c>
      <c r="B2361" s="93" t="str">
        <f>+indicatorIDEAS!C2362</f>
        <v>NER</v>
      </c>
      <c r="C2361" s="93" t="str">
        <f>+VLOOKUP(B2361,'List of economiesWB'!$D$7:$G$224,3,FALSE)</f>
        <v>Sub-Saharan Africa</v>
      </c>
      <c r="D2361" s="93" t="str">
        <f>+VLOOKUP(B2361,'List of economiesWB'!$D$7:$G$224,4,FALSE)</f>
        <v>Low income</v>
      </c>
      <c r="E2361" s="94">
        <f>+indicatorIDEAS!D2362</f>
        <v>2015</v>
      </c>
      <c r="F2361" s="95">
        <f>+indicatorIDEAS!E2362</f>
        <v>-0.58401166999999998</v>
      </c>
      <c r="G2361" s="95">
        <f>+indicatorIDEAS!F2362</f>
        <v>11</v>
      </c>
      <c r="H2361" s="95">
        <f>+indicatorIDEAS!G2362</f>
        <v>3</v>
      </c>
      <c r="I2361" s="95">
        <f>+indicatorIDEAS!H2362</f>
        <v>3</v>
      </c>
      <c r="J2361" s="95">
        <f>+indicatorIDEAS!I2362</f>
        <v>1</v>
      </c>
      <c r="K2361" s="95">
        <f>+indicatorIDEAS!J2362</f>
        <v>3</v>
      </c>
      <c r="L2361" s="95">
        <f>+indicatorIDEAS!K2362</f>
        <v>0</v>
      </c>
      <c r="M2361" s="95">
        <f>+indicatorIDEAS!L2362</f>
        <v>0</v>
      </c>
      <c r="N2361" s="95">
        <f>+indicatorIDEAS!M2362</f>
        <v>0</v>
      </c>
      <c r="O2361" s="95">
        <f>+indicatorIDEAS!N2362</f>
        <v>0</v>
      </c>
      <c r="P2361" s="95">
        <f>+indicatorIDEAS!O2362</f>
        <v>0</v>
      </c>
      <c r="Q2361" s="95">
        <f>+indicatorIDEAS!P2362</f>
        <v>5.4699154649428148E-3</v>
      </c>
      <c r="R2361" s="95">
        <f>+indicatorIDEAS!Q2362</f>
        <v>3.205128205128205E-3</v>
      </c>
      <c r="S2361" s="95">
        <f>+indicatorIDEAS!R2362</f>
        <v>1.2552301255230125E-2</v>
      </c>
      <c r="T2361" s="95">
        <f>+indicatorIDEAS!S2362</f>
        <v>2.8328611898016999E-3</v>
      </c>
      <c r="U2361" s="95">
        <f>+indicatorIDEAS!T2362</f>
        <v>6.2111801242236021E-3</v>
      </c>
    </row>
    <row r="2362" spans="1:21">
      <c r="A2362" s="93" t="str">
        <f>+indicatorIDEAS!B2363</f>
        <v>Nigeria</v>
      </c>
      <c r="B2362" s="93" t="str">
        <f>+indicatorIDEAS!C2363</f>
        <v>NGA</v>
      </c>
      <c r="C2362" s="93" t="str">
        <f>+VLOOKUP(B2362,'List of economiesWB'!$D$7:$G$224,3,FALSE)</f>
        <v>Sub-Saharan Africa</v>
      </c>
      <c r="D2362" s="93" t="str">
        <f>+VLOOKUP(B2362,'List of economiesWB'!$D$7:$G$224,4,FALSE)</f>
        <v>Lower middle income</v>
      </c>
      <c r="E2362" s="94">
        <f>+indicatorIDEAS!D2363</f>
        <v>1996</v>
      </c>
      <c r="F2362" s="95">
        <f>+indicatorIDEAS!E2363</f>
        <v>-1.1525623</v>
      </c>
      <c r="G2362" s="95">
        <f>+indicatorIDEAS!F2363</f>
        <v>0</v>
      </c>
      <c r="H2362" s="95">
        <f>+indicatorIDEAS!G2363</f>
        <v>0</v>
      </c>
      <c r="I2362" s="95">
        <f>+indicatorIDEAS!H2363</f>
        <v>0</v>
      </c>
      <c r="J2362" s="95">
        <f>+indicatorIDEAS!I2363</f>
        <v>0</v>
      </c>
      <c r="K2362" s="95">
        <f>+indicatorIDEAS!J2363</f>
        <v>0</v>
      </c>
      <c r="L2362" s="95">
        <f>+indicatorIDEAS!K2363</f>
        <v>0</v>
      </c>
      <c r="M2362" s="95">
        <f>+indicatorIDEAS!L2363</f>
        <v>0</v>
      </c>
      <c r="N2362" s="95">
        <f>+indicatorIDEAS!M2363</f>
        <v>0</v>
      </c>
      <c r="O2362" s="95">
        <f>+indicatorIDEAS!N2363</f>
        <v>0</v>
      </c>
      <c r="P2362" s="95">
        <f>+indicatorIDEAS!O2363</f>
        <v>0</v>
      </c>
      <c r="Q2362" s="95">
        <f>+indicatorIDEAS!P2363</f>
        <v>0</v>
      </c>
      <c r="R2362" s="95">
        <f>+indicatorIDEAS!Q2363</f>
        <v>0</v>
      </c>
      <c r="S2362" s="95">
        <f>+indicatorIDEAS!R2363</f>
        <v>0</v>
      </c>
      <c r="T2362" s="95">
        <f>+indicatorIDEAS!S2363</f>
        <v>0</v>
      </c>
      <c r="U2362" s="95">
        <f>+indicatorIDEAS!T2363</f>
        <v>0</v>
      </c>
    </row>
    <row r="2363" spans="1:21">
      <c r="A2363" s="93" t="str">
        <f>+indicatorIDEAS!B2364</f>
        <v>Nigeria</v>
      </c>
      <c r="B2363" s="93" t="str">
        <f>+indicatorIDEAS!C2364</f>
        <v>NGA</v>
      </c>
      <c r="C2363" s="93" t="str">
        <f>+VLOOKUP(B2363,'List of economiesWB'!$D$7:$G$224,3,FALSE)</f>
        <v>Sub-Saharan Africa</v>
      </c>
      <c r="D2363" s="93" t="str">
        <f>+VLOOKUP(B2363,'List of economiesWB'!$D$7:$G$224,4,FALSE)</f>
        <v>Lower middle income</v>
      </c>
      <c r="E2363" s="94">
        <f>+indicatorIDEAS!D2364</f>
        <v>1997</v>
      </c>
      <c r="F2363" s="95" t="str">
        <f>+indicatorIDEAS!E2364</f>
        <v/>
      </c>
      <c r="G2363" s="95">
        <f>+indicatorIDEAS!F2364</f>
        <v>0</v>
      </c>
      <c r="H2363" s="95">
        <f>+indicatorIDEAS!G2364</f>
        <v>0</v>
      </c>
      <c r="I2363" s="95">
        <f>+indicatorIDEAS!H2364</f>
        <v>0</v>
      </c>
      <c r="J2363" s="95">
        <f>+indicatorIDEAS!I2364</f>
        <v>0</v>
      </c>
      <c r="K2363" s="95">
        <f>+indicatorIDEAS!J2364</f>
        <v>0</v>
      </c>
      <c r="L2363" s="95">
        <f>+indicatorIDEAS!K2364</f>
        <v>0</v>
      </c>
      <c r="M2363" s="95">
        <f>+indicatorIDEAS!L2364</f>
        <v>0</v>
      </c>
      <c r="N2363" s="95">
        <f>+indicatorIDEAS!M2364</f>
        <v>0</v>
      </c>
      <c r="O2363" s="95">
        <f>+indicatorIDEAS!N2364</f>
        <v>0</v>
      </c>
      <c r="P2363" s="95">
        <f>+indicatorIDEAS!O2364</f>
        <v>0</v>
      </c>
      <c r="Q2363" s="95">
        <f>+indicatorIDEAS!P2364</f>
        <v>0</v>
      </c>
      <c r="R2363" s="95">
        <f>+indicatorIDEAS!Q2364</f>
        <v>0</v>
      </c>
      <c r="S2363" s="95">
        <f>+indicatorIDEAS!R2364</f>
        <v>0</v>
      </c>
      <c r="T2363" s="95">
        <f>+indicatorIDEAS!S2364</f>
        <v>0</v>
      </c>
      <c r="U2363" s="95">
        <f>+indicatorIDEAS!T2364</f>
        <v>0</v>
      </c>
    </row>
    <row r="2364" spans="1:21">
      <c r="A2364" s="93" t="str">
        <f>+indicatorIDEAS!B2365</f>
        <v>Nigeria</v>
      </c>
      <c r="B2364" s="93" t="str">
        <f>+indicatorIDEAS!C2365</f>
        <v>NGA</v>
      </c>
      <c r="C2364" s="93" t="str">
        <f>+VLOOKUP(B2364,'List of economiesWB'!$D$7:$G$224,3,FALSE)</f>
        <v>Sub-Saharan Africa</v>
      </c>
      <c r="D2364" s="93" t="str">
        <f>+VLOOKUP(B2364,'List of economiesWB'!$D$7:$G$224,4,FALSE)</f>
        <v>Lower middle income</v>
      </c>
      <c r="E2364" s="94">
        <f>+indicatorIDEAS!D2365</f>
        <v>1998</v>
      </c>
      <c r="F2364" s="95">
        <f>+indicatorIDEAS!E2365</f>
        <v>-1.0679209000000001</v>
      </c>
      <c r="G2364" s="95">
        <f>+indicatorIDEAS!F2365</f>
        <v>0</v>
      </c>
      <c r="H2364" s="95">
        <f>+indicatorIDEAS!G2365</f>
        <v>0</v>
      </c>
      <c r="I2364" s="95">
        <f>+indicatorIDEAS!H2365</f>
        <v>0</v>
      </c>
      <c r="J2364" s="95">
        <f>+indicatorIDEAS!I2365</f>
        <v>0</v>
      </c>
      <c r="K2364" s="95">
        <f>+indicatorIDEAS!J2365</f>
        <v>0</v>
      </c>
      <c r="L2364" s="95">
        <f>+indicatorIDEAS!K2365</f>
        <v>0</v>
      </c>
      <c r="M2364" s="95">
        <f>+indicatorIDEAS!L2365</f>
        <v>0</v>
      </c>
      <c r="N2364" s="95">
        <f>+indicatorIDEAS!M2365</f>
        <v>0</v>
      </c>
      <c r="O2364" s="95">
        <f>+indicatorIDEAS!N2365</f>
        <v>0</v>
      </c>
      <c r="P2364" s="95">
        <f>+indicatorIDEAS!O2365</f>
        <v>0</v>
      </c>
      <c r="Q2364" s="95">
        <f>+indicatorIDEAS!P2365</f>
        <v>0</v>
      </c>
      <c r="R2364" s="95">
        <f>+indicatorIDEAS!Q2365</f>
        <v>0</v>
      </c>
      <c r="S2364" s="95">
        <f>+indicatorIDEAS!R2365</f>
        <v>0</v>
      </c>
      <c r="T2364" s="95">
        <f>+indicatorIDEAS!S2365</f>
        <v>0</v>
      </c>
      <c r="U2364" s="95">
        <f>+indicatorIDEAS!T2365</f>
        <v>0</v>
      </c>
    </row>
    <row r="2365" spans="1:21">
      <c r="A2365" s="93" t="str">
        <f>+indicatorIDEAS!B2366</f>
        <v>Nigeria</v>
      </c>
      <c r="B2365" s="93" t="str">
        <f>+indicatorIDEAS!C2366</f>
        <v>NGA</v>
      </c>
      <c r="C2365" s="93" t="str">
        <f>+VLOOKUP(B2365,'List of economiesWB'!$D$7:$G$224,3,FALSE)</f>
        <v>Sub-Saharan Africa</v>
      </c>
      <c r="D2365" s="93" t="str">
        <f>+VLOOKUP(B2365,'List of economiesWB'!$D$7:$G$224,4,FALSE)</f>
        <v>Lower middle income</v>
      </c>
      <c r="E2365" s="94">
        <f>+indicatorIDEAS!D2366</f>
        <v>1999</v>
      </c>
      <c r="F2365" s="95" t="str">
        <f>+indicatorIDEAS!E2366</f>
        <v/>
      </c>
      <c r="G2365" s="95">
        <f>+indicatorIDEAS!F2366</f>
        <v>0</v>
      </c>
      <c r="H2365" s="95">
        <f>+indicatorIDEAS!G2366</f>
        <v>0</v>
      </c>
      <c r="I2365" s="95">
        <f>+indicatorIDEAS!H2366</f>
        <v>0</v>
      </c>
      <c r="J2365" s="95">
        <f>+indicatorIDEAS!I2366</f>
        <v>0</v>
      </c>
      <c r="K2365" s="95">
        <f>+indicatorIDEAS!J2366</f>
        <v>0</v>
      </c>
      <c r="L2365" s="95">
        <f>+indicatorIDEAS!K2366</f>
        <v>0</v>
      </c>
      <c r="M2365" s="95">
        <f>+indicatorIDEAS!L2366</f>
        <v>0</v>
      </c>
      <c r="N2365" s="95">
        <f>+indicatorIDEAS!M2366</f>
        <v>0</v>
      </c>
      <c r="O2365" s="95">
        <f>+indicatorIDEAS!N2366</f>
        <v>0</v>
      </c>
      <c r="P2365" s="95">
        <f>+indicatorIDEAS!O2366</f>
        <v>0</v>
      </c>
      <c r="Q2365" s="95">
        <f>+indicatorIDEAS!P2366</f>
        <v>0</v>
      </c>
      <c r="R2365" s="95">
        <f>+indicatorIDEAS!Q2366</f>
        <v>0</v>
      </c>
      <c r="S2365" s="95">
        <f>+indicatorIDEAS!R2366</f>
        <v>0</v>
      </c>
      <c r="T2365" s="95">
        <f>+indicatorIDEAS!S2366</f>
        <v>0</v>
      </c>
      <c r="U2365" s="95">
        <f>+indicatorIDEAS!T2366</f>
        <v>0</v>
      </c>
    </row>
    <row r="2366" spans="1:21">
      <c r="A2366" s="93" t="str">
        <f>+indicatorIDEAS!B2367</f>
        <v>Nigeria</v>
      </c>
      <c r="B2366" s="93" t="str">
        <f>+indicatorIDEAS!C2367</f>
        <v>NGA</v>
      </c>
      <c r="C2366" s="93" t="str">
        <f>+VLOOKUP(B2366,'List of economiesWB'!$D$7:$G$224,3,FALSE)</f>
        <v>Sub-Saharan Africa</v>
      </c>
      <c r="D2366" s="93" t="str">
        <f>+VLOOKUP(B2366,'List of economiesWB'!$D$7:$G$224,4,FALSE)</f>
        <v>Lower middle income</v>
      </c>
      <c r="E2366" s="94">
        <f>+indicatorIDEAS!D2367</f>
        <v>2000</v>
      </c>
      <c r="F2366" s="95">
        <f>+indicatorIDEAS!E2367</f>
        <v>-1.1262207</v>
      </c>
      <c r="G2366" s="95">
        <f>+indicatorIDEAS!F2367</f>
        <v>0</v>
      </c>
      <c r="H2366" s="95">
        <f>+indicatorIDEAS!G2367</f>
        <v>0</v>
      </c>
      <c r="I2366" s="95">
        <f>+indicatorIDEAS!H2367</f>
        <v>0</v>
      </c>
      <c r="J2366" s="95">
        <f>+indicatorIDEAS!I2367</f>
        <v>0</v>
      </c>
      <c r="K2366" s="95">
        <f>+indicatorIDEAS!J2367</f>
        <v>0</v>
      </c>
      <c r="L2366" s="95">
        <f>+indicatorIDEAS!K2367</f>
        <v>0</v>
      </c>
      <c r="M2366" s="95">
        <f>+indicatorIDEAS!L2367</f>
        <v>0</v>
      </c>
      <c r="N2366" s="95">
        <f>+indicatorIDEAS!M2367</f>
        <v>0</v>
      </c>
      <c r="O2366" s="95">
        <f>+indicatorIDEAS!N2367</f>
        <v>0</v>
      </c>
      <c r="P2366" s="95">
        <f>+indicatorIDEAS!O2367</f>
        <v>0</v>
      </c>
      <c r="Q2366" s="95">
        <f>+indicatorIDEAS!P2367</f>
        <v>0</v>
      </c>
      <c r="R2366" s="95">
        <f>+indicatorIDEAS!Q2367</f>
        <v>0</v>
      </c>
      <c r="S2366" s="95">
        <f>+indicatorIDEAS!R2367</f>
        <v>0</v>
      </c>
      <c r="T2366" s="95">
        <f>+indicatorIDEAS!S2367</f>
        <v>0</v>
      </c>
      <c r="U2366" s="95">
        <f>+indicatorIDEAS!T2367</f>
        <v>0</v>
      </c>
    </row>
    <row r="2367" spans="1:21">
      <c r="A2367" s="93" t="str">
        <f>+indicatorIDEAS!B2368</f>
        <v>Nigeria</v>
      </c>
      <c r="B2367" s="93" t="str">
        <f>+indicatorIDEAS!C2368</f>
        <v>NGA</v>
      </c>
      <c r="C2367" s="93" t="str">
        <f>+VLOOKUP(B2367,'List of economiesWB'!$D$7:$G$224,3,FALSE)</f>
        <v>Sub-Saharan Africa</v>
      </c>
      <c r="D2367" s="93" t="str">
        <f>+VLOOKUP(B2367,'List of economiesWB'!$D$7:$G$224,4,FALSE)</f>
        <v>Lower middle income</v>
      </c>
      <c r="E2367" s="94">
        <f>+indicatorIDEAS!D2368</f>
        <v>2001</v>
      </c>
      <c r="F2367" s="95" t="str">
        <f>+indicatorIDEAS!E2368</f>
        <v/>
      </c>
      <c r="G2367" s="95">
        <f>+indicatorIDEAS!F2368</f>
        <v>0</v>
      </c>
      <c r="H2367" s="95">
        <f>+indicatorIDEAS!G2368</f>
        <v>0</v>
      </c>
      <c r="I2367" s="95">
        <f>+indicatorIDEAS!H2368</f>
        <v>0</v>
      </c>
      <c r="J2367" s="95">
        <f>+indicatorIDEAS!I2368</f>
        <v>0</v>
      </c>
      <c r="K2367" s="95">
        <f>+indicatorIDEAS!J2368</f>
        <v>0</v>
      </c>
      <c r="L2367" s="95">
        <f>+indicatorIDEAS!K2368</f>
        <v>0</v>
      </c>
      <c r="M2367" s="95">
        <f>+indicatorIDEAS!L2368</f>
        <v>0</v>
      </c>
      <c r="N2367" s="95">
        <f>+indicatorIDEAS!M2368</f>
        <v>0</v>
      </c>
      <c r="O2367" s="95">
        <f>+indicatorIDEAS!N2368</f>
        <v>0</v>
      </c>
      <c r="P2367" s="95">
        <f>+indicatorIDEAS!O2368</f>
        <v>0</v>
      </c>
      <c r="Q2367" s="95">
        <f>+indicatorIDEAS!P2368</f>
        <v>0</v>
      </c>
      <c r="R2367" s="95">
        <f>+indicatorIDEAS!Q2368</f>
        <v>0</v>
      </c>
      <c r="S2367" s="95">
        <f>+indicatorIDEAS!R2368</f>
        <v>0</v>
      </c>
      <c r="T2367" s="95">
        <f>+indicatorIDEAS!S2368</f>
        <v>0</v>
      </c>
      <c r="U2367" s="95">
        <f>+indicatorIDEAS!T2368</f>
        <v>0</v>
      </c>
    </row>
    <row r="2368" spans="1:21">
      <c r="A2368" s="93" t="str">
        <f>+indicatorIDEAS!B2369</f>
        <v>Nigeria</v>
      </c>
      <c r="B2368" s="93" t="str">
        <f>+indicatorIDEAS!C2369</f>
        <v>NGA</v>
      </c>
      <c r="C2368" s="93" t="str">
        <f>+VLOOKUP(B2368,'List of economiesWB'!$D$7:$G$224,3,FALSE)</f>
        <v>Sub-Saharan Africa</v>
      </c>
      <c r="D2368" s="93" t="str">
        <f>+VLOOKUP(B2368,'List of economiesWB'!$D$7:$G$224,4,FALSE)</f>
        <v>Lower middle income</v>
      </c>
      <c r="E2368" s="94">
        <f>+indicatorIDEAS!D2369</f>
        <v>2002</v>
      </c>
      <c r="F2368" s="95">
        <f>+indicatorIDEAS!E2369</f>
        <v>-1.3332755999999999</v>
      </c>
      <c r="G2368" s="95">
        <f>+indicatorIDEAS!F2369</f>
        <v>0</v>
      </c>
      <c r="H2368" s="95">
        <f>+indicatorIDEAS!G2369</f>
        <v>0</v>
      </c>
      <c r="I2368" s="95">
        <f>+indicatorIDEAS!H2369</f>
        <v>0</v>
      </c>
      <c r="J2368" s="95">
        <f>+indicatorIDEAS!I2369</f>
        <v>0</v>
      </c>
      <c r="K2368" s="95">
        <f>+indicatorIDEAS!J2369</f>
        <v>0</v>
      </c>
      <c r="L2368" s="95">
        <f>+indicatorIDEAS!K2369</f>
        <v>0</v>
      </c>
      <c r="M2368" s="95">
        <f>+indicatorIDEAS!L2369</f>
        <v>0</v>
      </c>
      <c r="N2368" s="95">
        <f>+indicatorIDEAS!M2369</f>
        <v>0</v>
      </c>
      <c r="O2368" s="95">
        <f>+indicatorIDEAS!N2369</f>
        <v>0</v>
      </c>
      <c r="P2368" s="95">
        <f>+indicatorIDEAS!O2369</f>
        <v>0</v>
      </c>
      <c r="Q2368" s="95">
        <f>+indicatorIDEAS!P2369</f>
        <v>0</v>
      </c>
      <c r="R2368" s="95">
        <f>+indicatorIDEAS!Q2369</f>
        <v>0</v>
      </c>
      <c r="S2368" s="95">
        <f>+indicatorIDEAS!R2369</f>
        <v>0</v>
      </c>
      <c r="T2368" s="95">
        <f>+indicatorIDEAS!S2369</f>
        <v>0</v>
      </c>
      <c r="U2368" s="95">
        <f>+indicatorIDEAS!T2369</f>
        <v>0</v>
      </c>
    </row>
    <row r="2369" spans="1:21">
      <c r="A2369" s="93" t="str">
        <f>+indicatorIDEAS!B2370</f>
        <v>Nigeria</v>
      </c>
      <c r="B2369" s="93" t="str">
        <f>+indicatorIDEAS!C2370</f>
        <v>NGA</v>
      </c>
      <c r="C2369" s="93" t="str">
        <f>+VLOOKUP(B2369,'List of economiesWB'!$D$7:$G$224,3,FALSE)</f>
        <v>Sub-Saharan Africa</v>
      </c>
      <c r="D2369" s="93" t="str">
        <f>+VLOOKUP(B2369,'List of economiesWB'!$D$7:$G$224,4,FALSE)</f>
        <v>Lower middle income</v>
      </c>
      <c r="E2369" s="94">
        <f>+indicatorIDEAS!D2370</f>
        <v>2003</v>
      </c>
      <c r="F2369" s="95">
        <f>+indicatorIDEAS!E2370</f>
        <v>-1.3201293000000001</v>
      </c>
      <c r="G2369" s="95">
        <f>+indicatorIDEAS!F2370</f>
        <v>0</v>
      </c>
      <c r="H2369" s="95">
        <f>+indicatorIDEAS!G2370</f>
        <v>0</v>
      </c>
      <c r="I2369" s="95">
        <f>+indicatorIDEAS!H2370</f>
        <v>0</v>
      </c>
      <c r="J2369" s="95">
        <f>+indicatorIDEAS!I2370</f>
        <v>0</v>
      </c>
      <c r="K2369" s="95">
        <f>+indicatorIDEAS!J2370</f>
        <v>0</v>
      </c>
      <c r="L2369" s="95">
        <f>+indicatorIDEAS!K2370</f>
        <v>0</v>
      </c>
      <c r="M2369" s="95">
        <f>+indicatorIDEAS!L2370</f>
        <v>0</v>
      </c>
      <c r="N2369" s="95">
        <f>+indicatorIDEAS!M2370</f>
        <v>0</v>
      </c>
      <c r="O2369" s="95">
        <f>+indicatorIDEAS!N2370</f>
        <v>0</v>
      </c>
      <c r="P2369" s="95">
        <f>+indicatorIDEAS!O2370</f>
        <v>0</v>
      </c>
      <c r="Q2369" s="95">
        <f>+indicatorIDEAS!P2370</f>
        <v>0</v>
      </c>
      <c r="R2369" s="95">
        <f>+indicatorIDEAS!Q2370</f>
        <v>0</v>
      </c>
      <c r="S2369" s="95">
        <f>+indicatorIDEAS!R2370</f>
        <v>0</v>
      </c>
      <c r="T2369" s="95">
        <f>+indicatorIDEAS!S2370</f>
        <v>0</v>
      </c>
      <c r="U2369" s="95">
        <f>+indicatorIDEAS!T2370</f>
        <v>0</v>
      </c>
    </row>
    <row r="2370" spans="1:21">
      <c r="A2370" s="93" t="str">
        <f>+indicatorIDEAS!B2371</f>
        <v>Nigeria</v>
      </c>
      <c r="B2370" s="93" t="str">
        <f>+indicatorIDEAS!C2371</f>
        <v>NGA</v>
      </c>
      <c r="C2370" s="93" t="str">
        <f>+VLOOKUP(B2370,'List of economiesWB'!$D$7:$G$224,3,FALSE)</f>
        <v>Sub-Saharan Africa</v>
      </c>
      <c r="D2370" s="93" t="str">
        <f>+VLOOKUP(B2370,'List of economiesWB'!$D$7:$G$224,4,FALSE)</f>
        <v>Lower middle income</v>
      </c>
      <c r="E2370" s="94">
        <f>+indicatorIDEAS!D2371</f>
        <v>2004</v>
      </c>
      <c r="F2370" s="95">
        <f>+indicatorIDEAS!E2371</f>
        <v>-1.3045111</v>
      </c>
      <c r="G2370" s="95">
        <f>+indicatorIDEAS!F2371</f>
        <v>0</v>
      </c>
      <c r="H2370" s="95">
        <f>+indicatorIDEAS!G2371</f>
        <v>0</v>
      </c>
      <c r="I2370" s="95">
        <f>+indicatorIDEAS!H2371</f>
        <v>0</v>
      </c>
      <c r="J2370" s="95">
        <f>+indicatorIDEAS!I2371</f>
        <v>0</v>
      </c>
      <c r="K2370" s="95">
        <f>+indicatorIDEAS!J2371</f>
        <v>0</v>
      </c>
      <c r="L2370" s="95">
        <f>+indicatorIDEAS!K2371</f>
        <v>0</v>
      </c>
      <c r="M2370" s="95">
        <f>+indicatorIDEAS!L2371</f>
        <v>0</v>
      </c>
      <c r="N2370" s="95">
        <f>+indicatorIDEAS!M2371</f>
        <v>0</v>
      </c>
      <c r="O2370" s="95">
        <f>+indicatorIDEAS!N2371</f>
        <v>0</v>
      </c>
      <c r="P2370" s="95">
        <f>+indicatorIDEAS!O2371</f>
        <v>0</v>
      </c>
      <c r="Q2370" s="95">
        <f>+indicatorIDEAS!P2371</f>
        <v>0</v>
      </c>
      <c r="R2370" s="95">
        <f>+indicatorIDEAS!Q2371</f>
        <v>0</v>
      </c>
      <c r="S2370" s="95">
        <f>+indicatorIDEAS!R2371</f>
        <v>0</v>
      </c>
      <c r="T2370" s="95">
        <f>+indicatorIDEAS!S2371</f>
        <v>0</v>
      </c>
      <c r="U2370" s="95">
        <f>+indicatorIDEAS!T2371</f>
        <v>0</v>
      </c>
    </row>
    <row r="2371" spans="1:21">
      <c r="A2371" s="93" t="str">
        <f>+indicatorIDEAS!B2372</f>
        <v>Nigeria</v>
      </c>
      <c r="B2371" s="93" t="str">
        <f>+indicatorIDEAS!C2372</f>
        <v>NGA</v>
      </c>
      <c r="C2371" s="93" t="str">
        <f>+VLOOKUP(B2371,'List of economiesWB'!$D$7:$G$224,3,FALSE)</f>
        <v>Sub-Saharan Africa</v>
      </c>
      <c r="D2371" s="93" t="str">
        <f>+VLOOKUP(B2371,'List of economiesWB'!$D$7:$G$224,4,FALSE)</f>
        <v>Lower middle income</v>
      </c>
      <c r="E2371" s="94">
        <f>+indicatorIDEAS!D2372</f>
        <v>2005</v>
      </c>
      <c r="F2371" s="95">
        <f>+indicatorIDEAS!E2372</f>
        <v>-1.1560817999999999</v>
      </c>
      <c r="G2371" s="95">
        <f>+indicatorIDEAS!F2372</f>
        <v>0</v>
      </c>
      <c r="H2371" s="95">
        <f>+indicatorIDEAS!G2372</f>
        <v>0</v>
      </c>
      <c r="I2371" s="95">
        <f>+indicatorIDEAS!H2372</f>
        <v>0</v>
      </c>
      <c r="J2371" s="95">
        <f>+indicatorIDEAS!I2372</f>
        <v>0</v>
      </c>
      <c r="K2371" s="95">
        <f>+indicatorIDEAS!J2372</f>
        <v>0</v>
      </c>
      <c r="L2371" s="95">
        <f>+indicatorIDEAS!K2372</f>
        <v>0</v>
      </c>
      <c r="M2371" s="95">
        <f>+indicatorIDEAS!L2372</f>
        <v>0</v>
      </c>
      <c r="N2371" s="95">
        <f>+indicatorIDEAS!M2372</f>
        <v>0</v>
      </c>
      <c r="O2371" s="95">
        <f>+indicatorIDEAS!N2372</f>
        <v>0</v>
      </c>
      <c r="P2371" s="95">
        <f>+indicatorIDEAS!O2372</f>
        <v>0</v>
      </c>
      <c r="Q2371" s="95">
        <f>+indicatorIDEAS!P2372</f>
        <v>0</v>
      </c>
      <c r="R2371" s="95">
        <f>+indicatorIDEAS!Q2372</f>
        <v>0</v>
      </c>
      <c r="S2371" s="95">
        <f>+indicatorIDEAS!R2372</f>
        <v>0</v>
      </c>
      <c r="T2371" s="95">
        <f>+indicatorIDEAS!S2372</f>
        <v>0</v>
      </c>
      <c r="U2371" s="95">
        <f>+indicatorIDEAS!T2372</f>
        <v>0</v>
      </c>
    </row>
    <row r="2372" spans="1:21">
      <c r="A2372" s="93" t="str">
        <f>+indicatorIDEAS!B2373</f>
        <v>Nigeria</v>
      </c>
      <c r="B2372" s="93" t="str">
        <f>+indicatorIDEAS!C2373</f>
        <v>NGA</v>
      </c>
      <c r="C2372" s="93" t="str">
        <f>+VLOOKUP(B2372,'List of economiesWB'!$D$7:$G$224,3,FALSE)</f>
        <v>Sub-Saharan Africa</v>
      </c>
      <c r="D2372" s="93" t="str">
        <f>+VLOOKUP(B2372,'List of economiesWB'!$D$7:$G$224,4,FALSE)</f>
        <v>Lower middle income</v>
      </c>
      <c r="E2372" s="94">
        <f>+indicatorIDEAS!D2373</f>
        <v>2006</v>
      </c>
      <c r="F2372" s="95">
        <f>+indicatorIDEAS!E2373</f>
        <v>-1.0727689</v>
      </c>
      <c r="G2372" s="95">
        <f>+indicatorIDEAS!F2373</f>
        <v>0</v>
      </c>
      <c r="H2372" s="95">
        <f>+indicatorIDEAS!G2373</f>
        <v>0</v>
      </c>
      <c r="I2372" s="95">
        <f>+indicatorIDEAS!H2373</f>
        <v>0</v>
      </c>
      <c r="J2372" s="95">
        <f>+indicatorIDEAS!I2373</f>
        <v>0</v>
      </c>
      <c r="K2372" s="95">
        <f>+indicatorIDEAS!J2373</f>
        <v>0</v>
      </c>
      <c r="L2372" s="95">
        <f>+indicatorIDEAS!K2373</f>
        <v>0</v>
      </c>
      <c r="M2372" s="95">
        <f>+indicatorIDEAS!L2373</f>
        <v>0</v>
      </c>
      <c r="N2372" s="95">
        <f>+indicatorIDEAS!M2373</f>
        <v>0</v>
      </c>
      <c r="O2372" s="95">
        <f>+indicatorIDEAS!N2373</f>
        <v>0</v>
      </c>
      <c r="P2372" s="95">
        <f>+indicatorIDEAS!O2373</f>
        <v>0</v>
      </c>
      <c r="Q2372" s="95">
        <f>+indicatorIDEAS!P2373</f>
        <v>0</v>
      </c>
      <c r="R2372" s="95">
        <f>+indicatorIDEAS!Q2373</f>
        <v>0</v>
      </c>
      <c r="S2372" s="95">
        <f>+indicatorIDEAS!R2373</f>
        <v>0</v>
      </c>
      <c r="T2372" s="95">
        <f>+indicatorIDEAS!S2373</f>
        <v>0</v>
      </c>
      <c r="U2372" s="95">
        <f>+indicatorIDEAS!T2373</f>
        <v>0</v>
      </c>
    </row>
    <row r="2373" spans="1:21">
      <c r="A2373" s="93" t="str">
        <f>+indicatorIDEAS!B2374</f>
        <v>Nigeria</v>
      </c>
      <c r="B2373" s="93" t="str">
        <f>+indicatorIDEAS!C2374</f>
        <v>NGA</v>
      </c>
      <c r="C2373" s="93" t="str">
        <f>+VLOOKUP(B2373,'List of economiesWB'!$D$7:$G$224,3,FALSE)</f>
        <v>Sub-Saharan Africa</v>
      </c>
      <c r="D2373" s="93" t="str">
        <f>+VLOOKUP(B2373,'List of economiesWB'!$D$7:$G$224,4,FALSE)</f>
        <v>Lower middle income</v>
      </c>
      <c r="E2373" s="94">
        <f>+indicatorIDEAS!D2374</f>
        <v>2007</v>
      </c>
      <c r="F2373" s="95">
        <f>+indicatorIDEAS!E2374</f>
        <v>-0.98126608000000004</v>
      </c>
      <c r="G2373" s="95">
        <f>+indicatorIDEAS!F2374</f>
        <v>0</v>
      </c>
      <c r="H2373" s="95">
        <f>+indicatorIDEAS!G2374</f>
        <v>0</v>
      </c>
      <c r="I2373" s="95">
        <f>+indicatorIDEAS!H2374</f>
        <v>0</v>
      </c>
      <c r="J2373" s="95">
        <f>+indicatorIDEAS!I2374</f>
        <v>0</v>
      </c>
      <c r="K2373" s="95">
        <f>+indicatorIDEAS!J2374</f>
        <v>0</v>
      </c>
      <c r="L2373" s="95">
        <f>+indicatorIDEAS!K2374</f>
        <v>0</v>
      </c>
      <c r="M2373" s="95">
        <f>+indicatorIDEAS!L2374</f>
        <v>0</v>
      </c>
      <c r="N2373" s="95">
        <f>+indicatorIDEAS!M2374</f>
        <v>0</v>
      </c>
      <c r="O2373" s="95">
        <f>+indicatorIDEAS!N2374</f>
        <v>0</v>
      </c>
      <c r="P2373" s="95">
        <f>+indicatorIDEAS!O2374</f>
        <v>0</v>
      </c>
      <c r="Q2373" s="95">
        <f>+indicatorIDEAS!P2374</f>
        <v>0</v>
      </c>
      <c r="R2373" s="95">
        <f>+indicatorIDEAS!Q2374</f>
        <v>0</v>
      </c>
      <c r="S2373" s="95">
        <f>+indicatorIDEAS!R2374</f>
        <v>0</v>
      </c>
      <c r="T2373" s="95">
        <f>+indicatorIDEAS!S2374</f>
        <v>0</v>
      </c>
      <c r="U2373" s="95">
        <f>+indicatorIDEAS!T2374</f>
        <v>0</v>
      </c>
    </row>
    <row r="2374" spans="1:21">
      <c r="A2374" s="93" t="str">
        <f>+indicatorIDEAS!B2375</f>
        <v>Nigeria</v>
      </c>
      <c r="B2374" s="93" t="str">
        <f>+indicatorIDEAS!C2375</f>
        <v>NGA</v>
      </c>
      <c r="C2374" s="93" t="str">
        <f>+VLOOKUP(B2374,'List of economiesWB'!$D$7:$G$224,3,FALSE)</f>
        <v>Sub-Saharan Africa</v>
      </c>
      <c r="D2374" s="93" t="str">
        <f>+VLOOKUP(B2374,'List of economiesWB'!$D$7:$G$224,4,FALSE)</f>
        <v>Lower middle income</v>
      </c>
      <c r="E2374" s="94">
        <f>+indicatorIDEAS!D2375</f>
        <v>2008</v>
      </c>
      <c r="F2374" s="95">
        <f>+indicatorIDEAS!E2375</f>
        <v>-0.80940396000000003</v>
      </c>
      <c r="G2374" s="95">
        <f>+indicatorIDEAS!F2375</f>
        <v>0</v>
      </c>
      <c r="H2374" s="95">
        <f>+indicatorIDEAS!G2375</f>
        <v>0</v>
      </c>
      <c r="I2374" s="95">
        <f>+indicatorIDEAS!H2375</f>
        <v>0</v>
      </c>
      <c r="J2374" s="95">
        <f>+indicatorIDEAS!I2375</f>
        <v>0</v>
      </c>
      <c r="K2374" s="95">
        <f>+indicatorIDEAS!J2375</f>
        <v>0</v>
      </c>
      <c r="L2374" s="95">
        <f>+indicatorIDEAS!K2375</f>
        <v>0</v>
      </c>
      <c r="M2374" s="95">
        <f>+indicatorIDEAS!L2375</f>
        <v>0</v>
      </c>
      <c r="N2374" s="95">
        <f>+indicatorIDEAS!M2375</f>
        <v>0</v>
      </c>
      <c r="O2374" s="95">
        <f>+indicatorIDEAS!N2375</f>
        <v>0</v>
      </c>
      <c r="P2374" s="95">
        <f>+indicatorIDEAS!O2375</f>
        <v>0</v>
      </c>
      <c r="Q2374" s="95">
        <f>+indicatorIDEAS!P2375</f>
        <v>0</v>
      </c>
      <c r="R2374" s="95">
        <f>+indicatorIDEAS!Q2375</f>
        <v>0</v>
      </c>
      <c r="S2374" s="95">
        <f>+indicatorIDEAS!R2375</f>
        <v>0</v>
      </c>
      <c r="T2374" s="95">
        <f>+indicatorIDEAS!S2375</f>
        <v>0</v>
      </c>
      <c r="U2374" s="95">
        <f>+indicatorIDEAS!T2375</f>
        <v>0</v>
      </c>
    </row>
    <row r="2375" spans="1:21">
      <c r="A2375" s="93" t="str">
        <f>+indicatorIDEAS!B2376</f>
        <v>Nigeria</v>
      </c>
      <c r="B2375" s="93" t="str">
        <f>+indicatorIDEAS!C2376</f>
        <v>NGA</v>
      </c>
      <c r="C2375" s="93" t="str">
        <f>+VLOOKUP(B2375,'List of economiesWB'!$D$7:$G$224,3,FALSE)</f>
        <v>Sub-Saharan Africa</v>
      </c>
      <c r="D2375" s="93" t="str">
        <f>+VLOOKUP(B2375,'List of economiesWB'!$D$7:$G$224,4,FALSE)</f>
        <v>Lower middle income</v>
      </c>
      <c r="E2375" s="94">
        <f>+indicatorIDEAS!D2376</f>
        <v>2009</v>
      </c>
      <c r="F2375" s="95">
        <f>+indicatorIDEAS!E2376</f>
        <v>-0.97666620999999998</v>
      </c>
      <c r="G2375" s="95">
        <f>+indicatorIDEAS!F2376</f>
        <v>0</v>
      </c>
      <c r="H2375" s="95">
        <f>+indicatorIDEAS!G2376</f>
        <v>0</v>
      </c>
      <c r="I2375" s="95">
        <f>+indicatorIDEAS!H2376</f>
        <v>0</v>
      </c>
      <c r="J2375" s="95">
        <f>+indicatorIDEAS!I2376</f>
        <v>0</v>
      </c>
      <c r="K2375" s="95">
        <f>+indicatorIDEAS!J2376</f>
        <v>0</v>
      </c>
      <c r="L2375" s="95">
        <f>+indicatorIDEAS!K2376</f>
        <v>0</v>
      </c>
      <c r="M2375" s="95">
        <f>+indicatorIDEAS!L2376</f>
        <v>0</v>
      </c>
      <c r="N2375" s="95">
        <f>+indicatorIDEAS!M2376</f>
        <v>0</v>
      </c>
      <c r="O2375" s="95">
        <f>+indicatorIDEAS!N2376</f>
        <v>0</v>
      </c>
      <c r="P2375" s="95">
        <f>+indicatorIDEAS!O2376</f>
        <v>0</v>
      </c>
      <c r="Q2375" s="95">
        <f>+indicatorIDEAS!P2376</f>
        <v>0</v>
      </c>
      <c r="R2375" s="95">
        <f>+indicatorIDEAS!Q2376</f>
        <v>0</v>
      </c>
      <c r="S2375" s="95">
        <f>+indicatorIDEAS!R2376</f>
        <v>0</v>
      </c>
      <c r="T2375" s="95">
        <f>+indicatorIDEAS!S2376</f>
        <v>0</v>
      </c>
      <c r="U2375" s="95">
        <f>+indicatorIDEAS!T2376</f>
        <v>0</v>
      </c>
    </row>
    <row r="2376" spans="1:21">
      <c r="A2376" s="93" t="str">
        <f>+indicatorIDEAS!B2377</f>
        <v>Nigeria</v>
      </c>
      <c r="B2376" s="93" t="str">
        <f>+indicatorIDEAS!C2377</f>
        <v>NGA</v>
      </c>
      <c r="C2376" s="93" t="str">
        <f>+VLOOKUP(B2376,'List of economiesWB'!$D$7:$G$224,3,FALSE)</f>
        <v>Sub-Saharan Africa</v>
      </c>
      <c r="D2376" s="93" t="str">
        <f>+VLOOKUP(B2376,'List of economiesWB'!$D$7:$G$224,4,FALSE)</f>
        <v>Lower middle income</v>
      </c>
      <c r="E2376" s="94">
        <f>+indicatorIDEAS!D2377</f>
        <v>2010</v>
      </c>
      <c r="F2376" s="95">
        <f>+indicatorIDEAS!E2377</f>
        <v>-0.99702245</v>
      </c>
      <c r="G2376" s="95">
        <f>+indicatorIDEAS!F2377</f>
        <v>12</v>
      </c>
      <c r="H2376" s="95">
        <f>+indicatorIDEAS!G2377</f>
        <v>3</v>
      </c>
      <c r="I2376" s="95">
        <f>+indicatorIDEAS!H2377</f>
        <v>2</v>
      </c>
      <c r="J2376" s="95">
        <f>+indicatorIDEAS!I2377</f>
        <v>2</v>
      </c>
      <c r="K2376" s="95">
        <f>+indicatorIDEAS!J2377</f>
        <v>4</v>
      </c>
      <c r="L2376" s="95">
        <f>+indicatorIDEAS!K2377</f>
        <v>4.8979591836734691E-2</v>
      </c>
      <c r="M2376" s="95">
        <f>+indicatorIDEAS!L2377</f>
        <v>3.0303030303030304E-2</v>
      </c>
      <c r="N2376" s="95">
        <f>+indicatorIDEAS!M2377</f>
        <v>5.7142857142857141E-2</v>
      </c>
      <c r="O2376" s="95">
        <f>+indicatorIDEAS!N2377</f>
        <v>5.6603773584905662E-2</v>
      </c>
      <c r="P2376" s="95">
        <f>+indicatorIDEAS!O2377</f>
        <v>6.8965517241379309E-2</v>
      </c>
      <c r="Q2376" s="95">
        <f>+indicatorIDEAS!P2377</f>
        <v>9.4861660079051391E-3</v>
      </c>
      <c r="R2376" s="95">
        <f>+indicatorIDEAS!Q2377</f>
        <v>5.263157894736842E-3</v>
      </c>
      <c r="S2376" s="95">
        <f>+indicatorIDEAS!R2377</f>
        <v>1.2345679012345678E-2</v>
      </c>
      <c r="T2376" s="95">
        <f>+indicatorIDEAS!S2377</f>
        <v>8.8495575221238937E-3</v>
      </c>
      <c r="U2376" s="95">
        <f>+indicatorIDEAS!T2377</f>
        <v>1.3029315960912053E-2</v>
      </c>
    </row>
    <row r="2377" spans="1:21">
      <c r="A2377" s="93" t="str">
        <f>+indicatorIDEAS!B2378</f>
        <v>Nigeria</v>
      </c>
      <c r="B2377" s="93" t="str">
        <f>+indicatorIDEAS!C2378</f>
        <v>NGA</v>
      </c>
      <c r="C2377" s="93" t="str">
        <f>+VLOOKUP(B2377,'List of economiesWB'!$D$7:$G$224,3,FALSE)</f>
        <v>Sub-Saharan Africa</v>
      </c>
      <c r="D2377" s="93" t="str">
        <f>+VLOOKUP(B2377,'List of economiesWB'!$D$7:$G$224,4,FALSE)</f>
        <v>Lower middle income</v>
      </c>
      <c r="E2377" s="94">
        <f>+indicatorIDEAS!D2378</f>
        <v>2011</v>
      </c>
      <c r="F2377" s="95">
        <f>+indicatorIDEAS!E2378</f>
        <v>-1.1335043</v>
      </c>
      <c r="G2377" s="95">
        <f>+indicatorIDEAS!F2378</f>
        <v>12</v>
      </c>
      <c r="H2377" s="95">
        <f>+indicatorIDEAS!G2378</f>
        <v>3</v>
      </c>
      <c r="I2377" s="95">
        <f>+indicatorIDEAS!H2378</f>
        <v>2</v>
      </c>
      <c r="J2377" s="95">
        <f>+indicatorIDEAS!I2378</f>
        <v>2</v>
      </c>
      <c r="K2377" s="95">
        <f>+indicatorIDEAS!J2378</f>
        <v>4</v>
      </c>
      <c r="L2377" s="95">
        <f>+indicatorIDEAS!K2378</f>
        <v>0</v>
      </c>
      <c r="M2377" s="95">
        <f>+indicatorIDEAS!L2378</f>
        <v>0</v>
      </c>
      <c r="N2377" s="95">
        <f>+indicatorIDEAS!M2378</f>
        <v>0</v>
      </c>
      <c r="O2377" s="95">
        <f>+indicatorIDEAS!N2378</f>
        <v>0</v>
      </c>
      <c r="P2377" s="95">
        <f>+indicatorIDEAS!O2378</f>
        <v>0</v>
      </c>
      <c r="Q2377" s="95">
        <f>+indicatorIDEAS!P2378</f>
        <v>7.7071290944123313E-3</v>
      </c>
      <c r="R2377" s="95">
        <f>+indicatorIDEAS!Q2378</f>
        <v>4.2194092827004216E-3</v>
      </c>
      <c r="S2377" s="95">
        <f>+indicatorIDEAS!R2378</f>
        <v>1.0050251256281407E-2</v>
      </c>
      <c r="T2377" s="95">
        <f>+indicatorIDEAS!S2378</f>
        <v>7.0671378091872791E-3</v>
      </c>
      <c r="U2377" s="95">
        <f>+indicatorIDEAS!T2378</f>
        <v>1.098901098901099E-2</v>
      </c>
    </row>
    <row r="2378" spans="1:21">
      <c r="A2378" s="93" t="str">
        <f>+indicatorIDEAS!B2379</f>
        <v>Nigeria</v>
      </c>
      <c r="B2378" s="93" t="str">
        <f>+indicatorIDEAS!C2379</f>
        <v>NGA</v>
      </c>
      <c r="C2378" s="93" t="str">
        <f>+VLOOKUP(B2378,'List of economiesWB'!$D$7:$G$224,3,FALSE)</f>
        <v>Sub-Saharan Africa</v>
      </c>
      <c r="D2378" s="93" t="str">
        <f>+VLOOKUP(B2378,'List of economiesWB'!$D$7:$G$224,4,FALSE)</f>
        <v>Lower middle income</v>
      </c>
      <c r="E2378" s="94">
        <f>+indicatorIDEAS!D2379</f>
        <v>2012</v>
      </c>
      <c r="F2378" s="95">
        <f>+indicatorIDEAS!E2379</f>
        <v>-1.152231</v>
      </c>
      <c r="G2378" s="95">
        <f>+indicatorIDEAS!F2379</f>
        <v>12</v>
      </c>
      <c r="H2378" s="95">
        <f>+indicatorIDEAS!G2379</f>
        <v>3</v>
      </c>
      <c r="I2378" s="95">
        <f>+indicatorIDEAS!H2379</f>
        <v>2</v>
      </c>
      <c r="J2378" s="95">
        <f>+indicatorIDEAS!I2379</f>
        <v>2</v>
      </c>
      <c r="K2378" s="95">
        <f>+indicatorIDEAS!J2379</f>
        <v>4</v>
      </c>
      <c r="L2378" s="95">
        <f>+indicatorIDEAS!K2379</f>
        <v>0</v>
      </c>
      <c r="M2378" s="95">
        <f>+indicatorIDEAS!L2379</f>
        <v>0</v>
      </c>
      <c r="N2378" s="95">
        <f>+indicatorIDEAS!M2379</f>
        <v>0</v>
      </c>
      <c r="O2378" s="95">
        <f>+indicatorIDEAS!N2379</f>
        <v>0</v>
      </c>
      <c r="P2378" s="95">
        <f>+indicatorIDEAS!O2379</f>
        <v>0</v>
      </c>
      <c r="Q2378" s="95">
        <f>+indicatorIDEAS!P2379</f>
        <v>7.2683222289521504E-3</v>
      </c>
      <c r="R2378" s="95">
        <f>+indicatorIDEAS!Q2379</f>
        <v>3.9577836411609502E-3</v>
      </c>
      <c r="S2378" s="95">
        <f>+indicatorIDEAS!R2379</f>
        <v>9.5693779904306216E-3</v>
      </c>
      <c r="T2378" s="95">
        <f>+indicatorIDEAS!S2379</f>
        <v>6.6006600660066007E-3</v>
      </c>
      <c r="U2378" s="95">
        <f>+indicatorIDEAS!T2379</f>
        <v>1.0498687664041995E-2</v>
      </c>
    </row>
    <row r="2379" spans="1:21">
      <c r="A2379" s="93" t="str">
        <f>+indicatorIDEAS!B2380</f>
        <v>Nigeria</v>
      </c>
      <c r="B2379" s="93" t="str">
        <f>+indicatorIDEAS!C2380</f>
        <v>NGA</v>
      </c>
      <c r="C2379" s="93" t="str">
        <f>+VLOOKUP(B2379,'List of economiesWB'!$D$7:$G$224,3,FALSE)</f>
        <v>Sub-Saharan Africa</v>
      </c>
      <c r="D2379" s="93" t="str">
        <f>+VLOOKUP(B2379,'List of economiesWB'!$D$7:$G$224,4,FALSE)</f>
        <v>Lower middle income</v>
      </c>
      <c r="E2379" s="94">
        <f>+indicatorIDEAS!D2380</f>
        <v>2013</v>
      </c>
      <c r="F2379" s="95">
        <f>+indicatorIDEAS!E2380</f>
        <v>-1.2073365</v>
      </c>
      <c r="G2379" s="95">
        <f>+indicatorIDEAS!F2380</f>
        <v>12</v>
      </c>
      <c r="H2379" s="95">
        <f>+indicatorIDEAS!G2380</f>
        <v>3</v>
      </c>
      <c r="I2379" s="95">
        <f>+indicatorIDEAS!H2380</f>
        <v>2</v>
      </c>
      <c r="J2379" s="95">
        <f>+indicatorIDEAS!I2380</f>
        <v>2</v>
      </c>
      <c r="K2379" s="95">
        <f>+indicatorIDEAS!J2380</f>
        <v>4</v>
      </c>
      <c r="L2379" s="95">
        <f>+indicatorIDEAS!K2380</f>
        <v>0</v>
      </c>
      <c r="M2379" s="95">
        <f>+indicatorIDEAS!L2380</f>
        <v>0</v>
      </c>
      <c r="N2379" s="95">
        <f>+indicatorIDEAS!M2380</f>
        <v>0</v>
      </c>
      <c r="O2379" s="95">
        <f>+indicatorIDEAS!N2380</f>
        <v>0</v>
      </c>
      <c r="P2379" s="95">
        <f>+indicatorIDEAS!O2380</f>
        <v>0</v>
      </c>
      <c r="Q2379" s="95">
        <f>+indicatorIDEAS!P2380</f>
        <v>6.8925904652498565E-3</v>
      </c>
      <c r="R2379" s="95">
        <f>+indicatorIDEAS!Q2380</f>
        <v>3.7313432835820895E-3</v>
      </c>
      <c r="S2379" s="95">
        <f>+indicatorIDEAS!R2380</f>
        <v>9.3896713615023476E-3</v>
      </c>
      <c r="T2379" s="95">
        <f>+indicatorIDEAS!S2380</f>
        <v>6.369426751592357E-3</v>
      </c>
      <c r="U2379" s="95">
        <f>+indicatorIDEAS!T2380</f>
        <v>9.7560975609756097E-3</v>
      </c>
    </row>
    <row r="2380" spans="1:21">
      <c r="A2380" s="93" t="str">
        <f>+indicatorIDEAS!B2381</f>
        <v>Nigeria</v>
      </c>
      <c r="B2380" s="93" t="str">
        <f>+indicatorIDEAS!C2381</f>
        <v>NGA</v>
      </c>
      <c r="C2380" s="93" t="str">
        <f>+VLOOKUP(B2380,'List of economiesWB'!$D$7:$G$224,3,FALSE)</f>
        <v>Sub-Saharan Africa</v>
      </c>
      <c r="D2380" s="93" t="str">
        <f>+VLOOKUP(B2380,'List of economiesWB'!$D$7:$G$224,4,FALSE)</f>
        <v>Lower middle income</v>
      </c>
      <c r="E2380" s="94">
        <f>+indicatorIDEAS!D2381</f>
        <v>2014</v>
      </c>
      <c r="F2380" s="95">
        <f>+indicatorIDEAS!E2381</f>
        <v>-1.2730948</v>
      </c>
      <c r="G2380" s="95">
        <f>+indicatorIDEAS!F2381</f>
        <v>13</v>
      </c>
      <c r="H2380" s="95">
        <f>+indicatorIDEAS!G2381</f>
        <v>3</v>
      </c>
      <c r="I2380" s="95">
        <f>+indicatorIDEAS!H2381</f>
        <v>2</v>
      </c>
      <c r="J2380" s="95">
        <f>+indicatorIDEAS!I2381</f>
        <v>2</v>
      </c>
      <c r="K2380" s="95">
        <f>+indicatorIDEAS!J2381</f>
        <v>5</v>
      </c>
      <c r="L2380" s="95">
        <f>+indicatorIDEAS!K2381</f>
        <v>6.2893081761006293E-3</v>
      </c>
      <c r="M2380" s="95">
        <f>+indicatorIDEAS!L2381</f>
        <v>0</v>
      </c>
      <c r="N2380" s="95">
        <f>+indicatorIDEAS!M2381</f>
        <v>0</v>
      </c>
      <c r="O2380" s="95">
        <f>+indicatorIDEAS!N2381</f>
        <v>0</v>
      </c>
      <c r="P2380" s="95">
        <f>+indicatorIDEAS!O2381</f>
        <v>2.3809523809523808E-2</v>
      </c>
      <c r="Q2380" s="95">
        <f>+indicatorIDEAS!P2381</f>
        <v>6.842105263157895E-3</v>
      </c>
      <c r="R2380" s="95">
        <f>+indicatorIDEAS!Q2381</f>
        <v>3.4168564920273349E-3</v>
      </c>
      <c r="S2380" s="95">
        <f>+indicatorIDEAS!R2381</f>
        <v>8.8105726872246704E-3</v>
      </c>
      <c r="T2380" s="95">
        <f>+indicatorIDEAS!S2381</f>
        <v>5.8309037900874635E-3</v>
      </c>
      <c r="U2380" s="95">
        <f>+indicatorIDEAS!T2381</f>
        <v>1.1061946902654867E-2</v>
      </c>
    </row>
    <row r="2381" spans="1:21">
      <c r="A2381" s="93" t="str">
        <f>+indicatorIDEAS!B2382</f>
        <v>Nigeria</v>
      </c>
      <c r="B2381" s="93" t="str">
        <f>+indicatorIDEAS!C2382</f>
        <v>NGA</v>
      </c>
      <c r="C2381" s="93" t="str">
        <f>+VLOOKUP(B2381,'List of economiesWB'!$D$7:$G$224,3,FALSE)</f>
        <v>Sub-Saharan Africa</v>
      </c>
      <c r="D2381" s="93" t="str">
        <f>+VLOOKUP(B2381,'List of economiesWB'!$D$7:$G$224,4,FALSE)</f>
        <v>Lower middle income</v>
      </c>
      <c r="E2381" s="94">
        <f>+indicatorIDEAS!D2382</f>
        <v>2015</v>
      </c>
      <c r="F2381" s="95">
        <f>+indicatorIDEAS!E2382</f>
        <v>-1.0964742999999999</v>
      </c>
      <c r="G2381" s="95">
        <f>+indicatorIDEAS!F2382</f>
        <v>13</v>
      </c>
      <c r="H2381" s="95">
        <f>+indicatorIDEAS!G2382</f>
        <v>3</v>
      </c>
      <c r="I2381" s="95">
        <f>+indicatorIDEAS!H2382</f>
        <v>2</v>
      </c>
      <c r="J2381" s="95">
        <f>+indicatorIDEAS!I2382</f>
        <v>2</v>
      </c>
      <c r="K2381" s="95">
        <f>+indicatorIDEAS!J2382</f>
        <v>5</v>
      </c>
      <c r="L2381" s="95">
        <f>+indicatorIDEAS!K2382</f>
        <v>0</v>
      </c>
      <c r="M2381" s="95">
        <f>+indicatorIDEAS!L2382</f>
        <v>0</v>
      </c>
      <c r="N2381" s="95">
        <f>+indicatorIDEAS!M2382</f>
        <v>0</v>
      </c>
      <c r="O2381" s="95">
        <f>+indicatorIDEAS!N2382</f>
        <v>0</v>
      </c>
      <c r="P2381" s="95">
        <f>+indicatorIDEAS!O2382</f>
        <v>0</v>
      </c>
      <c r="Q2381" s="95">
        <f>+indicatorIDEAS!P2382</f>
        <v>6.4644455494778713E-3</v>
      </c>
      <c r="R2381" s="95">
        <f>+indicatorIDEAS!Q2382</f>
        <v>3.205128205128205E-3</v>
      </c>
      <c r="S2381" s="95">
        <f>+indicatorIDEAS!R2382</f>
        <v>8.368200836820083E-3</v>
      </c>
      <c r="T2381" s="95">
        <f>+indicatorIDEAS!S2382</f>
        <v>5.6657223796033997E-3</v>
      </c>
      <c r="U2381" s="95">
        <f>+indicatorIDEAS!T2382</f>
        <v>1.0351966873706004E-2</v>
      </c>
    </row>
    <row r="2382" spans="1:21">
      <c r="A2382" s="93" t="str">
        <f>+indicatorIDEAS!B2383</f>
        <v>Nicaragua</v>
      </c>
      <c r="B2382" s="93" t="str">
        <f>+indicatorIDEAS!C2383</f>
        <v>NIC</v>
      </c>
      <c r="C2382" s="93" t="str">
        <f>+VLOOKUP(B2382,'List of economiesWB'!$D$7:$G$224,3,FALSE)</f>
        <v>Latin America &amp; Caribbean</v>
      </c>
      <c r="D2382" s="93" t="str">
        <f>+VLOOKUP(B2382,'List of economiesWB'!$D$7:$G$224,4,FALSE)</f>
        <v>Lower middle income</v>
      </c>
      <c r="E2382" s="94">
        <f>+indicatorIDEAS!D2383</f>
        <v>1996</v>
      </c>
      <c r="F2382" s="95">
        <f>+indicatorIDEAS!E2383</f>
        <v>-0.48894971999999998</v>
      </c>
      <c r="G2382" s="95">
        <f>+indicatorIDEAS!F2383</f>
        <v>0</v>
      </c>
      <c r="H2382" s="95">
        <f>+indicatorIDEAS!G2383</f>
        <v>0</v>
      </c>
      <c r="I2382" s="95">
        <f>+indicatorIDEAS!H2383</f>
        <v>0</v>
      </c>
      <c r="J2382" s="95">
        <f>+indicatorIDEAS!I2383</f>
        <v>0</v>
      </c>
      <c r="K2382" s="95">
        <f>+indicatorIDEAS!J2383</f>
        <v>0</v>
      </c>
      <c r="L2382" s="95">
        <f>+indicatorIDEAS!K2383</f>
        <v>0</v>
      </c>
      <c r="M2382" s="95">
        <f>+indicatorIDEAS!L2383</f>
        <v>0</v>
      </c>
      <c r="N2382" s="95">
        <f>+indicatorIDEAS!M2383</f>
        <v>0</v>
      </c>
      <c r="O2382" s="95">
        <f>+indicatorIDEAS!N2383</f>
        <v>0</v>
      </c>
      <c r="P2382" s="95">
        <f>+indicatorIDEAS!O2383</f>
        <v>0</v>
      </c>
      <c r="Q2382" s="95">
        <f>+indicatorIDEAS!P2383</f>
        <v>0</v>
      </c>
      <c r="R2382" s="95">
        <f>+indicatorIDEAS!Q2383</f>
        <v>0</v>
      </c>
      <c r="S2382" s="95">
        <f>+indicatorIDEAS!R2383</f>
        <v>0</v>
      </c>
      <c r="T2382" s="95">
        <f>+indicatorIDEAS!S2383</f>
        <v>0</v>
      </c>
      <c r="U2382" s="95">
        <f>+indicatorIDEAS!T2383</f>
        <v>0</v>
      </c>
    </row>
    <row r="2383" spans="1:21">
      <c r="A2383" s="93" t="str">
        <f>+indicatorIDEAS!B2384</f>
        <v>Nicaragua</v>
      </c>
      <c r="B2383" s="93" t="str">
        <f>+indicatorIDEAS!C2384</f>
        <v>NIC</v>
      </c>
      <c r="C2383" s="93" t="str">
        <f>+VLOOKUP(B2383,'List of economiesWB'!$D$7:$G$224,3,FALSE)</f>
        <v>Latin America &amp; Caribbean</v>
      </c>
      <c r="D2383" s="93" t="str">
        <f>+VLOOKUP(B2383,'List of economiesWB'!$D$7:$G$224,4,FALSE)</f>
        <v>Lower middle income</v>
      </c>
      <c r="E2383" s="94">
        <f>+indicatorIDEAS!D2384</f>
        <v>1997</v>
      </c>
      <c r="F2383" s="95" t="str">
        <f>+indicatorIDEAS!E2384</f>
        <v/>
      </c>
      <c r="G2383" s="95">
        <f>+indicatorIDEAS!F2384</f>
        <v>0</v>
      </c>
      <c r="H2383" s="95">
        <f>+indicatorIDEAS!G2384</f>
        <v>0</v>
      </c>
      <c r="I2383" s="95">
        <f>+indicatorIDEAS!H2384</f>
        <v>0</v>
      </c>
      <c r="J2383" s="95">
        <f>+indicatorIDEAS!I2384</f>
        <v>0</v>
      </c>
      <c r="K2383" s="95">
        <f>+indicatorIDEAS!J2384</f>
        <v>0</v>
      </c>
      <c r="L2383" s="95">
        <f>+indicatorIDEAS!K2384</f>
        <v>0</v>
      </c>
      <c r="M2383" s="95">
        <f>+indicatorIDEAS!L2384</f>
        <v>0</v>
      </c>
      <c r="N2383" s="95">
        <f>+indicatorIDEAS!M2384</f>
        <v>0</v>
      </c>
      <c r="O2383" s="95">
        <f>+indicatorIDEAS!N2384</f>
        <v>0</v>
      </c>
      <c r="P2383" s="95">
        <f>+indicatorIDEAS!O2384</f>
        <v>0</v>
      </c>
      <c r="Q2383" s="95">
        <f>+indicatorIDEAS!P2384</f>
        <v>0</v>
      </c>
      <c r="R2383" s="95">
        <f>+indicatorIDEAS!Q2384</f>
        <v>0</v>
      </c>
      <c r="S2383" s="95">
        <f>+indicatorIDEAS!R2384</f>
        <v>0</v>
      </c>
      <c r="T2383" s="95">
        <f>+indicatorIDEAS!S2384</f>
        <v>0</v>
      </c>
      <c r="U2383" s="95">
        <f>+indicatorIDEAS!T2384</f>
        <v>0</v>
      </c>
    </row>
    <row r="2384" spans="1:21">
      <c r="A2384" s="93" t="str">
        <f>+indicatorIDEAS!B2385</f>
        <v>Nicaragua</v>
      </c>
      <c r="B2384" s="93" t="str">
        <f>+indicatorIDEAS!C2385</f>
        <v>NIC</v>
      </c>
      <c r="C2384" s="93" t="str">
        <f>+VLOOKUP(B2384,'List of economiesWB'!$D$7:$G$224,3,FALSE)</f>
        <v>Latin America &amp; Caribbean</v>
      </c>
      <c r="D2384" s="93" t="str">
        <f>+VLOOKUP(B2384,'List of economiesWB'!$D$7:$G$224,4,FALSE)</f>
        <v>Lower middle income</v>
      </c>
      <c r="E2384" s="94">
        <f>+indicatorIDEAS!D2385</f>
        <v>1998</v>
      </c>
      <c r="F2384" s="95">
        <f>+indicatorIDEAS!E2385</f>
        <v>-0.86544441999999999</v>
      </c>
      <c r="G2384" s="95">
        <f>+indicatorIDEAS!F2385</f>
        <v>0</v>
      </c>
      <c r="H2384" s="95">
        <f>+indicatorIDEAS!G2385</f>
        <v>0</v>
      </c>
      <c r="I2384" s="95">
        <f>+indicatorIDEAS!H2385</f>
        <v>0</v>
      </c>
      <c r="J2384" s="95">
        <f>+indicatorIDEAS!I2385</f>
        <v>0</v>
      </c>
      <c r="K2384" s="95">
        <f>+indicatorIDEAS!J2385</f>
        <v>0</v>
      </c>
      <c r="L2384" s="95">
        <f>+indicatorIDEAS!K2385</f>
        <v>0</v>
      </c>
      <c r="M2384" s="95">
        <f>+indicatorIDEAS!L2385</f>
        <v>0</v>
      </c>
      <c r="N2384" s="95">
        <f>+indicatorIDEAS!M2385</f>
        <v>0</v>
      </c>
      <c r="O2384" s="95">
        <f>+indicatorIDEAS!N2385</f>
        <v>0</v>
      </c>
      <c r="P2384" s="95">
        <f>+indicatorIDEAS!O2385</f>
        <v>0</v>
      </c>
      <c r="Q2384" s="95">
        <f>+indicatorIDEAS!P2385</f>
        <v>0</v>
      </c>
      <c r="R2384" s="95">
        <f>+indicatorIDEAS!Q2385</f>
        <v>0</v>
      </c>
      <c r="S2384" s="95">
        <f>+indicatorIDEAS!R2385</f>
        <v>0</v>
      </c>
      <c r="T2384" s="95">
        <f>+indicatorIDEAS!S2385</f>
        <v>0</v>
      </c>
      <c r="U2384" s="95">
        <f>+indicatorIDEAS!T2385</f>
        <v>0</v>
      </c>
    </row>
    <row r="2385" spans="1:21">
      <c r="A2385" s="93" t="str">
        <f>+indicatorIDEAS!B2386</f>
        <v>Nicaragua</v>
      </c>
      <c r="B2385" s="93" t="str">
        <f>+indicatorIDEAS!C2386</f>
        <v>NIC</v>
      </c>
      <c r="C2385" s="93" t="str">
        <f>+VLOOKUP(B2385,'List of economiesWB'!$D$7:$G$224,3,FALSE)</f>
        <v>Latin America &amp; Caribbean</v>
      </c>
      <c r="D2385" s="93" t="str">
        <f>+VLOOKUP(B2385,'List of economiesWB'!$D$7:$G$224,4,FALSE)</f>
        <v>Lower middle income</v>
      </c>
      <c r="E2385" s="94">
        <f>+indicatorIDEAS!D2386</f>
        <v>1999</v>
      </c>
      <c r="F2385" s="95" t="str">
        <f>+indicatorIDEAS!E2386</f>
        <v/>
      </c>
      <c r="G2385" s="95">
        <f>+indicatorIDEAS!F2386</f>
        <v>0</v>
      </c>
      <c r="H2385" s="95">
        <f>+indicatorIDEAS!G2386</f>
        <v>0</v>
      </c>
      <c r="I2385" s="95">
        <f>+indicatorIDEAS!H2386</f>
        <v>0</v>
      </c>
      <c r="J2385" s="95">
        <f>+indicatorIDEAS!I2386</f>
        <v>0</v>
      </c>
      <c r="K2385" s="95">
        <f>+indicatorIDEAS!J2386</f>
        <v>0</v>
      </c>
      <c r="L2385" s="95">
        <f>+indicatorIDEAS!K2386</f>
        <v>0</v>
      </c>
      <c r="M2385" s="95">
        <f>+indicatorIDEAS!L2386</f>
        <v>0</v>
      </c>
      <c r="N2385" s="95">
        <f>+indicatorIDEAS!M2386</f>
        <v>0</v>
      </c>
      <c r="O2385" s="95">
        <f>+indicatorIDEAS!N2386</f>
        <v>0</v>
      </c>
      <c r="P2385" s="95">
        <f>+indicatorIDEAS!O2386</f>
        <v>0</v>
      </c>
      <c r="Q2385" s="95">
        <f>+indicatorIDEAS!P2386</f>
        <v>0</v>
      </c>
      <c r="R2385" s="95">
        <f>+indicatorIDEAS!Q2386</f>
        <v>0</v>
      </c>
      <c r="S2385" s="95">
        <f>+indicatorIDEAS!R2386</f>
        <v>0</v>
      </c>
      <c r="T2385" s="95">
        <f>+indicatorIDEAS!S2386</f>
        <v>0</v>
      </c>
      <c r="U2385" s="95">
        <f>+indicatorIDEAS!T2386</f>
        <v>0</v>
      </c>
    </row>
    <row r="2386" spans="1:21">
      <c r="A2386" s="93" t="str">
        <f>+indicatorIDEAS!B2387</f>
        <v>Nicaragua</v>
      </c>
      <c r="B2386" s="93" t="str">
        <f>+indicatorIDEAS!C2387</f>
        <v>NIC</v>
      </c>
      <c r="C2386" s="93" t="str">
        <f>+VLOOKUP(B2386,'List of economiesWB'!$D$7:$G$224,3,FALSE)</f>
        <v>Latin America &amp; Caribbean</v>
      </c>
      <c r="D2386" s="93" t="str">
        <f>+VLOOKUP(B2386,'List of economiesWB'!$D$7:$G$224,4,FALSE)</f>
        <v>Lower middle income</v>
      </c>
      <c r="E2386" s="94">
        <f>+indicatorIDEAS!D2387</f>
        <v>2000</v>
      </c>
      <c r="F2386" s="95">
        <f>+indicatorIDEAS!E2387</f>
        <v>-0.97615843999999996</v>
      </c>
      <c r="G2386" s="95">
        <f>+indicatorIDEAS!F2387</f>
        <v>7</v>
      </c>
      <c r="H2386" s="95">
        <f>+indicatorIDEAS!G2387</f>
        <v>2</v>
      </c>
      <c r="I2386" s="95">
        <f>+indicatorIDEAS!H2387</f>
        <v>1</v>
      </c>
      <c r="J2386" s="95">
        <f>+indicatorIDEAS!I2387</f>
        <v>1</v>
      </c>
      <c r="K2386" s="95">
        <f>+indicatorIDEAS!J2387</f>
        <v>2</v>
      </c>
      <c r="L2386" s="95">
        <f>+indicatorIDEAS!K2387</f>
        <v>0.1076923076923077</v>
      </c>
      <c r="M2386" s="95">
        <f>+indicatorIDEAS!L2387</f>
        <v>6.25E-2</v>
      </c>
      <c r="N2386" s="95">
        <f>+indicatorIDEAS!M2387</f>
        <v>0.1111111111111111</v>
      </c>
      <c r="O2386" s="95">
        <f>+indicatorIDEAS!N2387</f>
        <v>0.15384615384615385</v>
      </c>
      <c r="P2386" s="95">
        <f>+indicatorIDEAS!O2387</f>
        <v>0.18181818181818182</v>
      </c>
      <c r="Q2386" s="95">
        <f>+indicatorIDEAS!P2387</f>
        <v>3.783783783783784E-2</v>
      </c>
      <c r="R2386" s="95">
        <f>+indicatorIDEAS!Q2387</f>
        <v>2.6666666666666668E-2</v>
      </c>
      <c r="S2386" s="95">
        <f>+indicatorIDEAS!R2387</f>
        <v>3.7037037037037035E-2</v>
      </c>
      <c r="T2386" s="95">
        <f>+indicatorIDEAS!S2387</f>
        <v>2.2222222222222223E-2</v>
      </c>
      <c r="U2386" s="95">
        <f>+indicatorIDEAS!T2387</f>
        <v>5.2631578947368418E-2</v>
      </c>
    </row>
    <row r="2387" spans="1:21">
      <c r="A2387" s="93" t="str">
        <f>+indicatorIDEAS!B2388</f>
        <v>Nicaragua</v>
      </c>
      <c r="B2387" s="93" t="str">
        <f>+indicatorIDEAS!C2388</f>
        <v>NIC</v>
      </c>
      <c r="C2387" s="93" t="str">
        <f>+VLOOKUP(B2387,'List of economiesWB'!$D$7:$G$224,3,FALSE)</f>
        <v>Latin America &amp; Caribbean</v>
      </c>
      <c r="D2387" s="93" t="str">
        <f>+VLOOKUP(B2387,'List of economiesWB'!$D$7:$G$224,4,FALSE)</f>
        <v>Lower middle income</v>
      </c>
      <c r="E2387" s="94">
        <f>+indicatorIDEAS!D2388</f>
        <v>2001</v>
      </c>
      <c r="F2387" s="95" t="str">
        <f>+indicatorIDEAS!E2388</f>
        <v/>
      </c>
      <c r="G2387" s="95">
        <f>+indicatorIDEAS!F2388</f>
        <v>7</v>
      </c>
      <c r="H2387" s="95">
        <f>+indicatorIDEAS!G2388</f>
        <v>2</v>
      </c>
      <c r="I2387" s="95">
        <f>+indicatorIDEAS!H2388</f>
        <v>1</v>
      </c>
      <c r="J2387" s="95">
        <f>+indicatorIDEAS!I2388</f>
        <v>1</v>
      </c>
      <c r="K2387" s="95">
        <f>+indicatorIDEAS!J2388</f>
        <v>2</v>
      </c>
      <c r="L2387" s="95">
        <f>+indicatorIDEAS!K2388</f>
        <v>0</v>
      </c>
      <c r="M2387" s="95">
        <f>+indicatorIDEAS!L2388</f>
        <v>0</v>
      </c>
      <c r="N2387" s="95">
        <f>+indicatorIDEAS!M2388</f>
        <v>0</v>
      </c>
      <c r="O2387" s="95">
        <f>+indicatorIDEAS!N2388</f>
        <v>0</v>
      </c>
      <c r="P2387" s="95">
        <f>+indicatorIDEAS!O2388</f>
        <v>0</v>
      </c>
      <c r="Q2387" s="95">
        <f>+indicatorIDEAS!P2388</f>
        <v>3.1963470319634701E-2</v>
      </c>
      <c r="R2387" s="95">
        <f>+indicatorIDEAS!Q2388</f>
        <v>2.2988505747126436E-2</v>
      </c>
      <c r="S2387" s="95">
        <f>+indicatorIDEAS!R2388</f>
        <v>2.7027027027027029E-2</v>
      </c>
      <c r="T2387" s="95">
        <f>+indicatorIDEAS!S2388</f>
        <v>1.9607843137254902E-2</v>
      </c>
      <c r="U2387" s="95">
        <f>+indicatorIDEAS!T2388</f>
        <v>4.5454545454545456E-2</v>
      </c>
    </row>
    <row r="2388" spans="1:21">
      <c r="A2388" s="93" t="str">
        <f>+indicatorIDEAS!B2389</f>
        <v>Nicaragua</v>
      </c>
      <c r="B2388" s="93" t="str">
        <f>+indicatorIDEAS!C2389</f>
        <v>NIC</v>
      </c>
      <c r="C2388" s="93" t="str">
        <f>+VLOOKUP(B2388,'List of economiesWB'!$D$7:$G$224,3,FALSE)</f>
        <v>Latin America &amp; Caribbean</v>
      </c>
      <c r="D2388" s="93" t="str">
        <f>+VLOOKUP(B2388,'List of economiesWB'!$D$7:$G$224,4,FALSE)</f>
        <v>Lower middle income</v>
      </c>
      <c r="E2388" s="94">
        <f>+indicatorIDEAS!D2389</f>
        <v>2002</v>
      </c>
      <c r="F2388" s="95">
        <f>+indicatorIDEAS!E2389</f>
        <v>-0.41899978999999998</v>
      </c>
      <c r="G2388" s="95">
        <f>+indicatorIDEAS!F2389</f>
        <v>7</v>
      </c>
      <c r="H2388" s="95">
        <f>+indicatorIDEAS!G2389</f>
        <v>2</v>
      </c>
      <c r="I2388" s="95">
        <f>+indicatorIDEAS!H2389</f>
        <v>1</v>
      </c>
      <c r="J2388" s="95">
        <f>+indicatorIDEAS!I2389</f>
        <v>1</v>
      </c>
      <c r="K2388" s="95">
        <f>+indicatorIDEAS!J2389</f>
        <v>2</v>
      </c>
      <c r="L2388" s="95">
        <f>+indicatorIDEAS!K2389</f>
        <v>0</v>
      </c>
      <c r="M2388" s="95">
        <f>+indicatorIDEAS!L2389</f>
        <v>0</v>
      </c>
      <c r="N2388" s="95">
        <f>+indicatorIDEAS!M2389</f>
        <v>0</v>
      </c>
      <c r="O2388" s="95">
        <f>+indicatorIDEAS!N2389</f>
        <v>0</v>
      </c>
      <c r="P2388" s="95">
        <f>+indicatorIDEAS!O2389</f>
        <v>0</v>
      </c>
      <c r="Q2388" s="95">
        <f>+indicatorIDEAS!P2389</f>
        <v>2.6022304832713755E-2</v>
      </c>
      <c r="R2388" s="95">
        <f>+indicatorIDEAS!Q2389</f>
        <v>1.7543859649122806E-2</v>
      </c>
      <c r="S2388" s="95">
        <f>+indicatorIDEAS!R2389</f>
        <v>2.4390243902439025E-2</v>
      </c>
      <c r="T2388" s="95">
        <f>+indicatorIDEAS!S2389</f>
        <v>1.8867924528301886E-2</v>
      </c>
      <c r="U2388" s="95">
        <f>+indicatorIDEAS!T2389</f>
        <v>3.2786885245901641E-2</v>
      </c>
    </row>
    <row r="2389" spans="1:21">
      <c r="A2389" s="93" t="str">
        <f>+indicatorIDEAS!B2390</f>
        <v>Nicaragua</v>
      </c>
      <c r="B2389" s="93" t="str">
        <f>+indicatorIDEAS!C2390</f>
        <v>NIC</v>
      </c>
      <c r="C2389" s="93" t="str">
        <f>+VLOOKUP(B2389,'List of economiesWB'!$D$7:$G$224,3,FALSE)</f>
        <v>Latin America &amp; Caribbean</v>
      </c>
      <c r="D2389" s="93" t="str">
        <f>+VLOOKUP(B2389,'List of economiesWB'!$D$7:$G$224,4,FALSE)</f>
        <v>Lower middle income</v>
      </c>
      <c r="E2389" s="94">
        <f>+indicatorIDEAS!D2390</f>
        <v>2003</v>
      </c>
      <c r="F2389" s="95">
        <f>+indicatorIDEAS!E2390</f>
        <v>-0.45379155999999998</v>
      </c>
      <c r="G2389" s="95">
        <f>+indicatorIDEAS!F2390</f>
        <v>7</v>
      </c>
      <c r="H2389" s="95">
        <f>+indicatorIDEAS!G2390</f>
        <v>2</v>
      </c>
      <c r="I2389" s="95">
        <f>+indicatorIDEAS!H2390</f>
        <v>1</v>
      </c>
      <c r="J2389" s="95">
        <f>+indicatorIDEAS!I2390</f>
        <v>1</v>
      </c>
      <c r="K2389" s="95">
        <f>+indicatorIDEAS!J2390</f>
        <v>2</v>
      </c>
      <c r="L2389" s="95">
        <f>+indicatorIDEAS!K2390</f>
        <v>0</v>
      </c>
      <c r="M2389" s="95">
        <f>+indicatorIDEAS!L2390</f>
        <v>0</v>
      </c>
      <c r="N2389" s="95">
        <f>+indicatorIDEAS!M2390</f>
        <v>0</v>
      </c>
      <c r="O2389" s="95">
        <f>+indicatorIDEAS!N2390</f>
        <v>0</v>
      </c>
      <c r="P2389" s="95">
        <f>+indicatorIDEAS!O2390</f>
        <v>0</v>
      </c>
      <c r="Q2389" s="95">
        <f>+indicatorIDEAS!P2390</f>
        <v>2.2435897435897436E-2</v>
      </c>
      <c r="R2389" s="95">
        <f>+indicatorIDEAS!Q2390</f>
        <v>1.4814814814814815E-2</v>
      </c>
      <c r="S2389" s="95">
        <f>+indicatorIDEAS!R2390</f>
        <v>2.2222222222222223E-2</v>
      </c>
      <c r="T2389" s="95">
        <f>+indicatorIDEAS!S2390</f>
        <v>1.7543859649122806E-2</v>
      </c>
      <c r="U2389" s="95">
        <f>+indicatorIDEAS!T2390</f>
        <v>2.6666666666666668E-2</v>
      </c>
    </row>
    <row r="2390" spans="1:21">
      <c r="A2390" s="93" t="str">
        <f>+indicatorIDEAS!B2391</f>
        <v>Nicaragua</v>
      </c>
      <c r="B2390" s="93" t="str">
        <f>+indicatorIDEAS!C2391</f>
        <v>NIC</v>
      </c>
      <c r="C2390" s="93" t="str">
        <f>+VLOOKUP(B2390,'List of economiesWB'!$D$7:$G$224,3,FALSE)</f>
        <v>Latin America &amp; Caribbean</v>
      </c>
      <c r="D2390" s="93" t="str">
        <f>+VLOOKUP(B2390,'List of economiesWB'!$D$7:$G$224,4,FALSE)</f>
        <v>Lower middle income</v>
      </c>
      <c r="E2390" s="94">
        <f>+indicatorIDEAS!D2391</f>
        <v>2004</v>
      </c>
      <c r="F2390" s="95">
        <f>+indicatorIDEAS!E2391</f>
        <v>-0.36284608000000002</v>
      </c>
      <c r="G2390" s="95">
        <f>+indicatorIDEAS!F2391</f>
        <v>7</v>
      </c>
      <c r="H2390" s="95">
        <f>+indicatorIDEAS!G2391</f>
        <v>2</v>
      </c>
      <c r="I2390" s="95">
        <f>+indicatorIDEAS!H2391</f>
        <v>1</v>
      </c>
      <c r="J2390" s="95">
        <f>+indicatorIDEAS!I2391</f>
        <v>1</v>
      </c>
      <c r="K2390" s="95">
        <f>+indicatorIDEAS!J2391</f>
        <v>2</v>
      </c>
      <c r="L2390" s="95">
        <f>+indicatorIDEAS!K2391</f>
        <v>0</v>
      </c>
      <c r="M2390" s="95">
        <f>+indicatorIDEAS!L2391</f>
        <v>0</v>
      </c>
      <c r="N2390" s="95">
        <f>+indicatorIDEAS!M2391</f>
        <v>0</v>
      </c>
      <c r="O2390" s="95">
        <f>+indicatorIDEAS!N2391</f>
        <v>0</v>
      </c>
      <c r="P2390" s="95">
        <f>+indicatorIDEAS!O2391</f>
        <v>0</v>
      </c>
      <c r="Q2390" s="95">
        <f>+indicatorIDEAS!P2391</f>
        <v>1.9662921348314606E-2</v>
      </c>
      <c r="R2390" s="95">
        <f>+indicatorIDEAS!Q2391</f>
        <v>1.2987012987012988E-2</v>
      </c>
      <c r="S2390" s="95">
        <f>+indicatorIDEAS!R2391</f>
        <v>2.0408163265306121E-2</v>
      </c>
      <c r="T2390" s="95">
        <f>+indicatorIDEAS!S2391</f>
        <v>1.5384615384615385E-2</v>
      </c>
      <c r="U2390" s="95">
        <f>+indicatorIDEAS!T2391</f>
        <v>2.2727272727272728E-2</v>
      </c>
    </row>
    <row r="2391" spans="1:21">
      <c r="A2391" s="93" t="str">
        <f>+indicatorIDEAS!B2392</f>
        <v>Nicaragua</v>
      </c>
      <c r="B2391" s="93" t="str">
        <f>+indicatorIDEAS!C2392</f>
        <v>NIC</v>
      </c>
      <c r="C2391" s="93" t="str">
        <f>+VLOOKUP(B2391,'List of economiesWB'!$D$7:$G$224,3,FALSE)</f>
        <v>Latin America &amp; Caribbean</v>
      </c>
      <c r="D2391" s="93" t="str">
        <f>+VLOOKUP(B2391,'List of economiesWB'!$D$7:$G$224,4,FALSE)</f>
        <v>Lower middle income</v>
      </c>
      <c r="E2391" s="94">
        <f>+indicatorIDEAS!D2392</f>
        <v>2005</v>
      </c>
      <c r="F2391" s="95">
        <f>+indicatorIDEAS!E2392</f>
        <v>-0.60421097000000001</v>
      </c>
      <c r="G2391" s="95">
        <f>+indicatorIDEAS!F2392</f>
        <v>7</v>
      </c>
      <c r="H2391" s="95">
        <f>+indicatorIDEAS!G2392</f>
        <v>2</v>
      </c>
      <c r="I2391" s="95">
        <f>+indicatorIDEAS!H2392</f>
        <v>1</v>
      </c>
      <c r="J2391" s="95">
        <f>+indicatorIDEAS!I2392</f>
        <v>1</v>
      </c>
      <c r="K2391" s="95">
        <f>+indicatorIDEAS!J2392</f>
        <v>2</v>
      </c>
      <c r="L2391" s="95">
        <f>+indicatorIDEAS!K2392</f>
        <v>0</v>
      </c>
      <c r="M2391" s="95">
        <f>+indicatorIDEAS!L2392</f>
        <v>0</v>
      </c>
      <c r="N2391" s="95">
        <f>+indicatorIDEAS!M2392</f>
        <v>0</v>
      </c>
      <c r="O2391" s="95">
        <f>+indicatorIDEAS!N2392</f>
        <v>0</v>
      </c>
      <c r="P2391" s="95">
        <f>+indicatorIDEAS!O2392</f>
        <v>0</v>
      </c>
      <c r="Q2391" s="95">
        <f>+indicatorIDEAS!P2392</f>
        <v>1.5873015873015872E-2</v>
      </c>
      <c r="R2391" s="95">
        <f>+indicatorIDEAS!Q2392</f>
        <v>1.0471204188481676E-2</v>
      </c>
      <c r="S2391" s="95">
        <f>+indicatorIDEAS!R2392</f>
        <v>1.6949152542372881E-2</v>
      </c>
      <c r="T2391" s="95">
        <f>+indicatorIDEAS!S2392</f>
        <v>1.2195121951219513E-2</v>
      </c>
      <c r="U2391" s="95">
        <f>+indicatorIDEAS!T2392</f>
        <v>1.834862385321101E-2</v>
      </c>
    </row>
    <row r="2392" spans="1:21">
      <c r="A2392" s="93" t="str">
        <f>+indicatorIDEAS!B2393</f>
        <v>Nicaragua</v>
      </c>
      <c r="B2392" s="93" t="str">
        <f>+indicatorIDEAS!C2393</f>
        <v>NIC</v>
      </c>
      <c r="C2392" s="93" t="str">
        <f>+VLOOKUP(B2392,'List of economiesWB'!$D$7:$G$224,3,FALSE)</f>
        <v>Latin America &amp; Caribbean</v>
      </c>
      <c r="D2392" s="93" t="str">
        <f>+VLOOKUP(B2392,'List of economiesWB'!$D$7:$G$224,4,FALSE)</f>
        <v>Lower middle income</v>
      </c>
      <c r="E2392" s="94">
        <f>+indicatorIDEAS!D2393</f>
        <v>2006</v>
      </c>
      <c r="F2392" s="95">
        <f>+indicatorIDEAS!E2393</f>
        <v>-0.67392302000000004</v>
      </c>
      <c r="G2392" s="95">
        <f>+indicatorIDEAS!F2393</f>
        <v>7</v>
      </c>
      <c r="H2392" s="95">
        <f>+indicatorIDEAS!G2393</f>
        <v>2</v>
      </c>
      <c r="I2392" s="95">
        <f>+indicatorIDEAS!H2393</f>
        <v>1</v>
      </c>
      <c r="J2392" s="95">
        <f>+indicatorIDEAS!I2393</f>
        <v>1</v>
      </c>
      <c r="K2392" s="95">
        <f>+indicatorIDEAS!J2393</f>
        <v>2</v>
      </c>
      <c r="L2392" s="95">
        <f>+indicatorIDEAS!K2393</f>
        <v>0</v>
      </c>
      <c r="M2392" s="95">
        <f>+indicatorIDEAS!L2393</f>
        <v>0</v>
      </c>
      <c r="N2392" s="95">
        <f>+indicatorIDEAS!M2393</f>
        <v>0</v>
      </c>
      <c r="O2392" s="95">
        <f>+indicatorIDEAS!N2393</f>
        <v>0</v>
      </c>
      <c r="P2392" s="95">
        <f>+indicatorIDEAS!O2393</f>
        <v>0</v>
      </c>
      <c r="Q2392" s="95">
        <f>+indicatorIDEAS!P2393</f>
        <v>1.4028056112224449E-2</v>
      </c>
      <c r="R2392" s="95">
        <f>+indicatorIDEAS!Q2393</f>
        <v>9.0497737556561094E-3</v>
      </c>
      <c r="S2392" s="95">
        <f>+indicatorIDEAS!R2393</f>
        <v>1.5151515151515152E-2</v>
      </c>
      <c r="T2392" s="95">
        <f>+indicatorIDEAS!S2393</f>
        <v>1.0638297872340425E-2</v>
      </c>
      <c r="U2392" s="95">
        <f>+indicatorIDEAS!T2393</f>
        <v>1.6949152542372881E-2</v>
      </c>
    </row>
    <row r="2393" spans="1:21">
      <c r="A2393" s="93" t="str">
        <f>+indicatorIDEAS!B2394</f>
        <v>Nicaragua</v>
      </c>
      <c r="B2393" s="93" t="str">
        <f>+indicatorIDEAS!C2394</f>
        <v>NIC</v>
      </c>
      <c r="C2393" s="93" t="str">
        <f>+VLOOKUP(B2393,'List of economiesWB'!$D$7:$G$224,3,FALSE)</f>
        <v>Latin America &amp; Caribbean</v>
      </c>
      <c r="D2393" s="93" t="str">
        <f>+VLOOKUP(B2393,'List of economiesWB'!$D$7:$G$224,4,FALSE)</f>
        <v>Lower middle income</v>
      </c>
      <c r="E2393" s="94">
        <f>+indicatorIDEAS!D2394</f>
        <v>2007</v>
      </c>
      <c r="F2393" s="95">
        <f>+indicatorIDEAS!E2394</f>
        <v>-0.76501304000000003</v>
      </c>
      <c r="G2393" s="95">
        <f>+indicatorIDEAS!F2394</f>
        <v>7</v>
      </c>
      <c r="H2393" s="95">
        <f>+indicatorIDEAS!G2394</f>
        <v>2</v>
      </c>
      <c r="I2393" s="95">
        <f>+indicatorIDEAS!H2394</f>
        <v>1</v>
      </c>
      <c r="J2393" s="95">
        <f>+indicatorIDEAS!I2394</f>
        <v>1</v>
      </c>
      <c r="K2393" s="95">
        <f>+indicatorIDEAS!J2394</f>
        <v>2</v>
      </c>
      <c r="L2393" s="95">
        <f>+indicatorIDEAS!K2394</f>
        <v>0</v>
      </c>
      <c r="M2393" s="95">
        <f>+indicatorIDEAS!L2394</f>
        <v>0</v>
      </c>
      <c r="N2393" s="95">
        <f>+indicatorIDEAS!M2394</f>
        <v>0</v>
      </c>
      <c r="O2393" s="95">
        <f>+indicatorIDEAS!N2394</f>
        <v>0</v>
      </c>
      <c r="P2393" s="95">
        <f>+indicatorIDEAS!O2394</f>
        <v>0</v>
      </c>
      <c r="Q2393" s="95">
        <f>+indicatorIDEAS!P2394</f>
        <v>1.2027491408934709E-2</v>
      </c>
      <c r="R2393" s="95">
        <f>+indicatorIDEAS!Q2394</f>
        <v>7.7220077220077222E-3</v>
      </c>
      <c r="S2393" s="95">
        <f>+indicatorIDEAS!R2394</f>
        <v>1.282051282051282E-2</v>
      </c>
      <c r="T2393" s="95">
        <f>+indicatorIDEAS!S2394</f>
        <v>9.3457943925233638E-3</v>
      </c>
      <c r="U2393" s="95">
        <f>+indicatorIDEAS!T2394</f>
        <v>1.4492753623188406E-2</v>
      </c>
    </row>
    <row r="2394" spans="1:21">
      <c r="A2394" s="93" t="str">
        <f>+indicatorIDEAS!B2395</f>
        <v>Nicaragua</v>
      </c>
      <c r="B2394" s="93" t="str">
        <f>+indicatorIDEAS!C2395</f>
        <v>NIC</v>
      </c>
      <c r="C2394" s="93" t="str">
        <f>+VLOOKUP(B2394,'List of economiesWB'!$D$7:$G$224,3,FALSE)</f>
        <v>Latin America &amp; Caribbean</v>
      </c>
      <c r="D2394" s="93" t="str">
        <f>+VLOOKUP(B2394,'List of economiesWB'!$D$7:$G$224,4,FALSE)</f>
        <v>Lower middle income</v>
      </c>
      <c r="E2394" s="94">
        <f>+indicatorIDEAS!D2395</f>
        <v>2008</v>
      </c>
      <c r="F2394" s="95">
        <f>+indicatorIDEAS!E2395</f>
        <v>-0.75439553999999998</v>
      </c>
      <c r="G2394" s="95">
        <f>+indicatorIDEAS!F2395</f>
        <v>7</v>
      </c>
      <c r="H2394" s="95">
        <f>+indicatorIDEAS!G2395</f>
        <v>2</v>
      </c>
      <c r="I2394" s="95">
        <f>+indicatorIDEAS!H2395</f>
        <v>1</v>
      </c>
      <c r="J2394" s="95">
        <f>+indicatorIDEAS!I2395</f>
        <v>1</v>
      </c>
      <c r="K2394" s="95">
        <f>+indicatorIDEAS!J2395</f>
        <v>2</v>
      </c>
      <c r="L2394" s="95">
        <f>+indicatorIDEAS!K2395</f>
        <v>0</v>
      </c>
      <c r="M2394" s="95">
        <f>+indicatorIDEAS!L2395</f>
        <v>0</v>
      </c>
      <c r="N2394" s="95">
        <f>+indicatorIDEAS!M2395</f>
        <v>0</v>
      </c>
      <c r="O2394" s="95">
        <f>+indicatorIDEAS!N2395</f>
        <v>0</v>
      </c>
      <c r="P2394" s="95">
        <f>+indicatorIDEAS!O2395</f>
        <v>0</v>
      </c>
      <c r="Q2394" s="95">
        <f>+indicatorIDEAS!P2395</f>
        <v>9.497964721845319E-3</v>
      </c>
      <c r="R2394" s="95">
        <f>+indicatorIDEAS!Q2395</f>
        <v>5.9701492537313433E-3</v>
      </c>
      <c r="S2394" s="95">
        <f>+indicatorIDEAS!R2395</f>
        <v>1.0526315789473684E-2</v>
      </c>
      <c r="T2394" s="95">
        <f>+indicatorIDEAS!S2395</f>
        <v>7.6335877862595417E-3</v>
      </c>
      <c r="U2394" s="95">
        <f>+indicatorIDEAS!T2395</f>
        <v>1.1363636363636364E-2</v>
      </c>
    </row>
    <row r="2395" spans="1:21">
      <c r="A2395" s="93" t="str">
        <f>+indicatorIDEAS!B2396</f>
        <v>Nicaragua</v>
      </c>
      <c r="B2395" s="93" t="str">
        <f>+indicatorIDEAS!C2396</f>
        <v>NIC</v>
      </c>
      <c r="C2395" s="93" t="str">
        <f>+VLOOKUP(B2395,'List of economiesWB'!$D$7:$G$224,3,FALSE)</f>
        <v>Latin America &amp; Caribbean</v>
      </c>
      <c r="D2395" s="93" t="str">
        <f>+VLOOKUP(B2395,'List of economiesWB'!$D$7:$G$224,4,FALSE)</f>
        <v>Lower middle income</v>
      </c>
      <c r="E2395" s="94">
        <f>+indicatorIDEAS!D2396</f>
        <v>2009</v>
      </c>
      <c r="F2395" s="95">
        <f>+indicatorIDEAS!E2396</f>
        <v>-0.72939723999999995</v>
      </c>
      <c r="G2395" s="95">
        <f>+indicatorIDEAS!F2396</f>
        <v>7</v>
      </c>
      <c r="H2395" s="95">
        <f>+indicatorIDEAS!G2396</f>
        <v>2</v>
      </c>
      <c r="I2395" s="95">
        <f>+indicatorIDEAS!H2396</f>
        <v>1</v>
      </c>
      <c r="J2395" s="95">
        <f>+indicatorIDEAS!I2396</f>
        <v>1</v>
      </c>
      <c r="K2395" s="95">
        <f>+indicatorIDEAS!J2396</f>
        <v>2</v>
      </c>
      <c r="L2395" s="95">
        <f>+indicatorIDEAS!K2396</f>
        <v>0</v>
      </c>
      <c r="M2395" s="95">
        <f>+indicatorIDEAS!L2396</f>
        <v>0</v>
      </c>
      <c r="N2395" s="95">
        <f>+indicatorIDEAS!M2396</f>
        <v>0</v>
      </c>
      <c r="O2395" s="95">
        <f>+indicatorIDEAS!N2396</f>
        <v>0</v>
      </c>
      <c r="P2395" s="95">
        <f>+indicatorIDEAS!O2396</f>
        <v>0</v>
      </c>
      <c r="Q2395" s="95">
        <f>+indicatorIDEAS!P2396</f>
        <v>6.8627450980392156E-3</v>
      </c>
      <c r="R2395" s="95">
        <f>+indicatorIDEAS!Q2396</f>
        <v>4.246284501061571E-3</v>
      </c>
      <c r="S2395" s="95">
        <f>+indicatorIDEAS!R2396</f>
        <v>7.874015748031496E-3</v>
      </c>
      <c r="T2395" s="95">
        <f>+indicatorIDEAS!S2396</f>
        <v>5.7803468208092483E-3</v>
      </c>
      <c r="U2395" s="95">
        <f>+indicatorIDEAS!T2396</f>
        <v>8.0321285140562242E-3</v>
      </c>
    </row>
    <row r="2396" spans="1:21">
      <c r="A2396" s="93" t="str">
        <f>+indicatorIDEAS!B2397</f>
        <v>Nicaragua</v>
      </c>
      <c r="B2396" s="93" t="str">
        <f>+indicatorIDEAS!C2397</f>
        <v>NIC</v>
      </c>
      <c r="C2396" s="93" t="str">
        <f>+VLOOKUP(B2396,'List of economiesWB'!$D$7:$G$224,3,FALSE)</f>
        <v>Latin America &amp; Caribbean</v>
      </c>
      <c r="D2396" s="93" t="str">
        <f>+VLOOKUP(B2396,'List of economiesWB'!$D$7:$G$224,4,FALSE)</f>
        <v>Lower middle income</v>
      </c>
      <c r="E2396" s="94">
        <f>+indicatorIDEAS!D2397</f>
        <v>2010</v>
      </c>
      <c r="F2396" s="95">
        <f>+indicatorIDEAS!E2397</f>
        <v>-0.77334683999999998</v>
      </c>
      <c r="G2396" s="95">
        <f>+indicatorIDEAS!F2397</f>
        <v>7</v>
      </c>
      <c r="H2396" s="95">
        <f>+indicatorIDEAS!G2397</f>
        <v>2</v>
      </c>
      <c r="I2396" s="95">
        <f>+indicatorIDEAS!H2397</f>
        <v>1</v>
      </c>
      <c r="J2396" s="95">
        <f>+indicatorIDEAS!I2397</f>
        <v>1</v>
      </c>
      <c r="K2396" s="95">
        <f>+indicatorIDEAS!J2397</f>
        <v>2</v>
      </c>
      <c r="L2396" s="95">
        <f>+indicatorIDEAS!K2397</f>
        <v>0</v>
      </c>
      <c r="M2396" s="95">
        <f>+indicatorIDEAS!L2397</f>
        <v>0</v>
      </c>
      <c r="N2396" s="95">
        <f>+indicatorIDEAS!M2397</f>
        <v>0</v>
      </c>
      <c r="O2396" s="95">
        <f>+indicatorIDEAS!N2397</f>
        <v>0</v>
      </c>
      <c r="P2396" s="95">
        <f>+indicatorIDEAS!O2397</f>
        <v>0</v>
      </c>
      <c r="Q2396" s="95">
        <f>+indicatorIDEAS!P2397</f>
        <v>5.5335968379446642E-3</v>
      </c>
      <c r="R2396" s="95">
        <f>+indicatorIDEAS!Q2397</f>
        <v>3.5087719298245615E-3</v>
      </c>
      <c r="S2396" s="95">
        <f>+indicatorIDEAS!R2397</f>
        <v>6.1728395061728392E-3</v>
      </c>
      <c r="T2396" s="95">
        <f>+indicatorIDEAS!S2397</f>
        <v>4.4247787610619468E-3</v>
      </c>
      <c r="U2396" s="95">
        <f>+indicatorIDEAS!T2397</f>
        <v>6.5146579804560263E-3</v>
      </c>
    </row>
    <row r="2397" spans="1:21">
      <c r="A2397" s="93" t="str">
        <f>+indicatorIDEAS!B2398</f>
        <v>Nicaragua</v>
      </c>
      <c r="B2397" s="93" t="str">
        <f>+indicatorIDEAS!C2398</f>
        <v>NIC</v>
      </c>
      <c r="C2397" s="93" t="str">
        <f>+VLOOKUP(B2397,'List of economiesWB'!$D$7:$G$224,3,FALSE)</f>
        <v>Latin America &amp; Caribbean</v>
      </c>
      <c r="D2397" s="93" t="str">
        <f>+VLOOKUP(B2397,'List of economiesWB'!$D$7:$G$224,4,FALSE)</f>
        <v>Lower middle income</v>
      </c>
      <c r="E2397" s="94">
        <f>+indicatorIDEAS!D2398</f>
        <v>2011</v>
      </c>
      <c r="F2397" s="95">
        <f>+indicatorIDEAS!E2398</f>
        <v>-0.73710841000000005</v>
      </c>
      <c r="G2397" s="95">
        <f>+indicatorIDEAS!F2398</f>
        <v>7</v>
      </c>
      <c r="H2397" s="95">
        <f>+indicatorIDEAS!G2398</f>
        <v>2</v>
      </c>
      <c r="I2397" s="95">
        <f>+indicatorIDEAS!H2398</f>
        <v>1</v>
      </c>
      <c r="J2397" s="95">
        <f>+indicatorIDEAS!I2398</f>
        <v>1</v>
      </c>
      <c r="K2397" s="95">
        <f>+indicatorIDEAS!J2398</f>
        <v>2</v>
      </c>
      <c r="L2397" s="95">
        <f>+indicatorIDEAS!K2398</f>
        <v>0</v>
      </c>
      <c r="M2397" s="95">
        <f>+indicatorIDEAS!L2398</f>
        <v>0</v>
      </c>
      <c r="N2397" s="95">
        <f>+indicatorIDEAS!M2398</f>
        <v>0</v>
      </c>
      <c r="O2397" s="95">
        <f>+indicatorIDEAS!N2398</f>
        <v>0</v>
      </c>
      <c r="P2397" s="95">
        <f>+indicatorIDEAS!O2398</f>
        <v>0</v>
      </c>
      <c r="Q2397" s="95">
        <f>+indicatorIDEAS!P2398</f>
        <v>4.4958253050738596E-3</v>
      </c>
      <c r="R2397" s="95">
        <f>+indicatorIDEAS!Q2398</f>
        <v>2.8129395218002813E-3</v>
      </c>
      <c r="S2397" s="95">
        <f>+indicatorIDEAS!R2398</f>
        <v>5.0251256281407036E-3</v>
      </c>
      <c r="T2397" s="95">
        <f>+indicatorIDEAS!S2398</f>
        <v>3.5335689045936395E-3</v>
      </c>
      <c r="U2397" s="95">
        <f>+indicatorIDEAS!T2398</f>
        <v>5.4945054945054949E-3</v>
      </c>
    </row>
    <row r="2398" spans="1:21">
      <c r="A2398" s="93" t="str">
        <f>+indicatorIDEAS!B2399</f>
        <v>Nicaragua</v>
      </c>
      <c r="B2398" s="93" t="str">
        <f>+indicatorIDEAS!C2399</f>
        <v>NIC</v>
      </c>
      <c r="C2398" s="93" t="str">
        <f>+VLOOKUP(B2398,'List of economiesWB'!$D$7:$G$224,3,FALSE)</f>
        <v>Latin America &amp; Caribbean</v>
      </c>
      <c r="D2398" s="93" t="str">
        <f>+VLOOKUP(B2398,'List of economiesWB'!$D$7:$G$224,4,FALSE)</f>
        <v>Lower middle income</v>
      </c>
      <c r="E2398" s="94">
        <f>+indicatorIDEAS!D2399</f>
        <v>2012</v>
      </c>
      <c r="F2398" s="95">
        <f>+indicatorIDEAS!E2399</f>
        <v>-0.78041983000000004</v>
      </c>
      <c r="G2398" s="95">
        <f>+indicatorIDEAS!F2399</f>
        <v>7</v>
      </c>
      <c r="H2398" s="95">
        <f>+indicatorIDEAS!G2399</f>
        <v>2</v>
      </c>
      <c r="I2398" s="95">
        <f>+indicatorIDEAS!H2399</f>
        <v>1</v>
      </c>
      <c r="J2398" s="95">
        <f>+indicatorIDEAS!I2399</f>
        <v>1</v>
      </c>
      <c r="K2398" s="95">
        <f>+indicatorIDEAS!J2399</f>
        <v>2</v>
      </c>
      <c r="L2398" s="95">
        <f>+indicatorIDEAS!K2399</f>
        <v>0</v>
      </c>
      <c r="M2398" s="95">
        <f>+indicatorIDEAS!L2399</f>
        <v>0</v>
      </c>
      <c r="N2398" s="95">
        <f>+indicatorIDEAS!M2399</f>
        <v>0</v>
      </c>
      <c r="O2398" s="95">
        <f>+indicatorIDEAS!N2399</f>
        <v>0</v>
      </c>
      <c r="P2398" s="95">
        <f>+indicatorIDEAS!O2399</f>
        <v>0</v>
      </c>
      <c r="Q2398" s="95">
        <f>+indicatorIDEAS!P2399</f>
        <v>4.2398546335554212E-3</v>
      </c>
      <c r="R2398" s="95">
        <f>+indicatorIDEAS!Q2399</f>
        <v>2.6385224274406332E-3</v>
      </c>
      <c r="S2398" s="95">
        <f>+indicatorIDEAS!R2399</f>
        <v>4.7846889952153108E-3</v>
      </c>
      <c r="T2398" s="95">
        <f>+indicatorIDEAS!S2399</f>
        <v>3.3003300330033004E-3</v>
      </c>
      <c r="U2398" s="95">
        <f>+indicatorIDEAS!T2399</f>
        <v>5.2493438320209973E-3</v>
      </c>
    </row>
    <row r="2399" spans="1:21">
      <c r="A2399" s="93" t="str">
        <f>+indicatorIDEAS!B2400</f>
        <v>Nicaragua</v>
      </c>
      <c r="B2399" s="93" t="str">
        <f>+indicatorIDEAS!C2400</f>
        <v>NIC</v>
      </c>
      <c r="C2399" s="93" t="str">
        <f>+VLOOKUP(B2399,'List of economiesWB'!$D$7:$G$224,3,FALSE)</f>
        <v>Latin America &amp; Caribbean</v>
      </c>
      <c r="D2399" s="93" t="str">
        <f>+VLOOKUP(B2399,'List of economiesWB'!$D$7:$G$224,4,FALSE)</f>
        <v>Lower middle income</v>
      </c>
      <c r="E2399" s="94">
        <f>+indicatorIDEAS!D2400</f>
        <v>2013</v>
      </c>
      <c r="F2399" s="95">
        <f>+indicatorIDEAS!E2400</f>
        <v>-0.73380946999999996</v>
      </c>
      <c r="G2399" s="95">
        <f>+indicatorIDEAS!F2400</f>
        <v>7</v>
      </c>
      <c r="H2399" s="95">
        <f>+indicatorIDEAS!G2400</f>
        <v>2</v>
      </c>
      <c r="I2399" s="95">
        <f>+indicatorIDEAS!H2400</f>
        <v>1</v>
      </c>
      <c r="J2399" s="95">
        <f>+indicatorIDEAS!I2400</f>
        <v>1</v>
      </c>
      <c r="K2399" s="95">
        <f>+indicatorIDEAS!J2400</f>
        <v>2</v>
      </c>
      <c r="L2399" s="95">
        <f>+indicatorIDEAS!K2400</f>
        <v>0</v>
      </c>
      <c r="M2399" s="95">
        <f>+indicatorIDEAS!L2400</f>
        <v>0</v>
      </c>
      <c r="N2399" s="95">
        <f>+indicatorIDEAS!M2400</f>
        <v>0</v>
      </c>
      <c r="O2399" s="95">
        <f>+indicatorIDEAS!N2400</f>
        <v>0</v>
      </c>
      <c r="P2399" s="95">
        <f>+indicatorIDEAS!O2400</f>
        <v>0</v>
      </c>
      <c r="Q2399" s="95">
        <f>+indicatorIDEAS!P2400</f>
        <v>4.0206777713957496E-3</v>
      </c>
      <c r="R2399" s="95">
        <f>+indicatorIDEAS!Q2400</f>
        <v>2.4875621890547263E-3</v>
      </c>
      <c r="S2399" s="95">
        <f>+indicatorIDEAS!R2400</f>
        <v>4.6948356807511738E-3</v>
      </c>
      <c r="T2399" s="95">
        <f>+indicatorIDEAS!S2400</f>
        <v>3.1847133757961785E-3</v>
      </c>
      <c r="U2399" s="95">
        <f>+indicatorIDEAS!T2400</f>
        <v>4.8780487804878049E-3</v>
      </c>
    </row>
    <row r="2400" spans="1:21">
      <c r="A2400" s="93" t="str">
        <f>+indicatorIDEAS!B2401</f>
        <v>Nicaragua</v>
      </c>
      <c r="B2400" s="93" t="str">
        <f>+indicatorIDEAS!C2401</f>
        <v>NIC</v>
      </c>
      <c r="C2400" s="93" t="str">
        <f>+VLOOKUP(B2400,'List of economiesWB'!$D$7:$G$224,3,FALSE)</f>
        <v>Latin America &amp; Caribbean</v>
      </c>
      <c r="D2400" s="93" t="str">
        <f>+VLOOKUP(B2400,'List of economiesWB'!$D$7:$G$224,4,FALSE)</f>
        <v>Lower middle income</v>
      </c>
      <c r="E2400" s="94">
        <f>+indicatorIDEAS!D2401</f>
        <v>2014</v>
      </c>
      <c r="F2400" s="95">
        <f>+indicatorIDEAS!E2401</f>
        <v>-0.88641833999999997</v>
      </c>
      <c r="G2400" s="95">
        <f>+indicatorIDEAS!F2401</f>
        <v>7</v>
      </c>
      <c r="H2400" s="95">
        <f>+indicatorIDEAS!G2401</f>
        <v>2</v>
      </c>
      <c r="I2400" s="95">
        <f>+indicatorIDEAS!H2401</f>
        <v>1</v>
      </c>
      <c r="J2400" s="95">
        <f>+indicatorIDEAS!I2401</f>
        <v>1</v>
      </c>
      <c r="K2400" s="95">
        <f>+indicatorIDEAS!J2401</f>
        <v>2</v>
      </c>
      <c r="L2400" s="95">
        <f>+indicatorIDEAS!K2401</f>
        <v>0</v>
      </c>
      <c r="M2400" s="95">
        <f>+indicatorIDEAS!L2401</f>
        <v>0</v>
      </c>
      <c r="N2400" s="95">
        <f>+indicatorIDEAS!M2401</f>
        <v>0</v>
      </c>
      <c r="O2400" s="95">
        <f>+indicatorIDEAS!N2401</f>
        <v>0</v>
      </c>
      <c r="P2400" s="95">
        <f>+indicatorIDEAS!O2401</f>
        <v>0</v>
      </c>
      <c r="Q2400" s="95">
        <f>+indicatorIDEAS!P2401</f>
        <v>3.6842105263157894E-3</v>
      </c>
      <c r="R2400" s="95">
        <f>+indicatorIDEAS!Q2401</f>
        <v>2.2779043280182231E-3</v>
      </c>
      <c r="S2400" s="95">
        <f>+indicatorIDEAS!R2401</f>
        <v>4.4052863436123352E-3</v>
      </c>
      <c r="T2400" s="95">
        <f>+indicatorIDEAS!S2401</f>
        <v>2.9154518950437317E-3</v>
      </c>
      <c r="U2400" s="95">
        <f>+indicatorIDEAS!T2401</f>
        <v>4.4247787610619468E-3</v>
      </c>
    </row>
    <row r="2401" spans="1:21">
      <c r="A2401" s="93" t="str">
        <f>+indicatorIDEAS!B2402</f>
        <v>Nicaragua</v>
      </c>
      <c r="B2401" s="93" t="str">
        <f>+indicatorIDEAS!C2402</f>
        <v>NIC</v>
      </c>
      <c r="C2401" s="93" t="str">
        <f>+VLOOKUP(B2401,'List of economiesWB'!$D$7:$G$224,3,FALSE)</f>
        <v>Latin America &amp; Caribbean</v>
      </c>
      <c r="D2401" s="93" t="str">
        <f>+VLOOKUP(B2401,'List of economiesWB'!$D$7:$G$224,4,FALSE)</f>
        <v>Lower middle income</v>
      </c>
      <c r="E2401" s="94">
        <f>+indicatorIDEAS!D2402</f>
        <v>2015</v>
      </c>
      <c r="F2401" s="95">
        <f>+indicatorIDEAS!E2402</f>
        <v>-0.87434226000000004</v>
      </c>
      <c r="G2401" s="95">
        <f>+indicatorIDEAS!F2402</f>
        <v>7</v>
      </c>
      <c r="H2401" s="95">
        <f>+indicatorIDEAS!G2402</f>
        <v>2</v>
      </c>
      <c r="I2401" s="95">
        <f>+indicatorIDEAS!H2402</f>
        <v>1</v>
      </c>
      <c r="J2401" s="95">
        <f>+indicatorIDEAS!I2402</f>
        <v>1</v>
      </c>
      <c r="K2401" s="95">
        <f>+indicatorIDEAS!J2402</f>
        <v>2</v>
      </c>
      <c r="L2401" s="95">
        <f>+indicatorIDEAS!K2402</f>
        <v>0</v>
      </c>
      <c r="M2401" s="95">
        <f>+indicatorIDEAS!L2402</f>
        <v>0</v>
      </c>
      <c r="N2401" s="95">
        <f>+indicatorIDEAS!M2402</f>
        <v>0</v>
      </c>
      <c r="O2401" s="95">
        <f>+indicatorIDEAS!N2402</f>
        <v>0</v>
      </c>
      <c r="P2401" s="95">
        <f>+indicatorIDEAS!O2402</f>
        <v>0</v>
      </c>
      <c r="Q2401" s="95">
        <f>+indicatorIDEAS!P2402</f>
        <v>3.4808552958727002E-3</v>
      </c>
      <c r="R2401" s="95">
        <f>+indicatorIDEAS!Q2402</f>
        <v>2.136752136752137E-3</v>
      </c>
      <c r="S2401" s="95">
        <f>+indicatorIDEAS!R2402</f>
        <v>4.1841004184100415E-3</v>
      </c>
      <c r="T2401" s="95">
        <f>+indicatorIDEAS!S2402</f>
        <v>2.8328611898016999E-3</v>
      </c>
      <c r="U2401" s="95">
        <f>+indicatorIDEAS!T2402</f>
        <v>4.140786749482402E-3</v>
      </c>
    </row>
    <row r="2402" spans="1:21">
      <c r="A2402" s="93" t="str">
        <f>+indicatorIDEAS!B2403</f>
        <v>Netherlands</v>
      </c>
      <c r="B2402" s="93" t="str">
        <f>+indicatorIDEAS!C2403</f>
        <v>NLD</v>
      </c>
      <c r="C2402" s="93" t="str">
        <f>+VLOOKUP(B2402,'List of economiesWB'!$D$7:$G$224,3,FALSE)</f>
        <v>Europe &amp; Central Asia</v>
      </c>
      <c r="D2402" s="93" t="str">
        <f>+VLOOKUP(B2402,'List of economiesWB'!$D$7:$G$224,4,FALSE)</f>
        <v>High income</v>
      </c>
      <c r="E2402" s="94">
        <f>+indicatorIDEAS!D2403</f>
        <v>1996</v>
      </c>
      <c r="F2402" s="95">
        <f>+indicatorIDEAS!E2403</f>
        <v>2.2158395999999998</v>
      </c>
      <c r="G2402" s="95">
        <f>+indicatorIDEAS!F2403</f>
        <v>0</v>
      </c>
      <c r="H2402" s="95">
        <f>+indicatorIDEAS!G2403</f>
        <v>0</v>
      </c>
      <c r="I2402" s="95">
        <f>+indicatorIDEAS!H2403</f>
        <v>0</v>
      </c>
      <c r="J2402" s="95">
        <f>+indicatorIDEAS!I2403</f>
        <v>0</v>
      </c>
      <c r="K2402" s="95">
        <f>+indicatorIDEAS!J2403</f>
        <v>0</v>
      </c>
      <c r="L2402" s="95">
        <f>+indicatorIDEAS!K2403</f>
        <v>0</v>
      </c>
      <c r="M2402" s="95">
        <f>+indicatorIDEAS!L2403</f>
        <v>0</v>
      </c>
      <c r="N2402" s="95">
        <f>+indicatorIDEAS!M2403</f>
        <v>0</v>
      </c>
      <c r="O2402" s="95">
        <f>+indicatorIDEAS!N2403</f>
        <v>0</v>
      </c>
      <c r="P2402" s="95">
        <f>+indicatorIDEAS!O2403</f>
        <v>0</v>
      </c>
      <c r="Q2402" s="95">
        <f>+indicatorIDEAS!P2403</f>
        <v>0</v>
      </c>
      <c r="R2402" s="95">
        <f>+indicatorIDEAS!Q2403</f>
        <v>0</v>
      </c>
      <c r="S2402" s="95">
        <f>+indicatorIDEAS!R2403</f>
        <v>0</v>
      </c>
      <c r="T2402" s="95">
        <f>+indicatorIDEAS!S2403</f>
        <v>0</v>
      </c>
      <c r="U2402" s="95">
        <f>+indicatorIDEAS!T2403</f>
        <v>0</v>
      </c>
    </row>
    <row r="2403" spans="1:21">
      <c r="A2403" s="93" t="str">
        <f>+indicatorIDEAS!B2404</f>
        <v>Netherlands</v>
      </c>
      <c r="B2403" s="93" t="str">
        <f>+indicatorIDEAS!C2404</f>
        <v>NLD</v>
      </c>
      <c r="C2403" s="93" t="str">
        <f>+VLOOKUP(B2403,'List of economiesWB'!$D$7:$G$224,3,FALSE)</f>
        <v>Europe &amp; Central Asia</v>
      </c>
      <c r="D2403" s="93" t="str">
        <f>+VLOOKUP(B2403,'List of economiesWB'!$D$7:$G$224,4,FALSE)</f>
        <v>High income</v>
      </c>
      <c r="E2403" s="94">
        <f>+indicatorIDEAS!D2404</f>
        <v>1997</v>
      </c>
      <c r="F2403" s="95" t="str">
        <f>+indicatorIDEAS!E2404</f>
        <v/>
      </c>
      <c r="G2403" s="95">
        <f>+indicatorIDEAS!F2404</f>
        <v>0</v>
      </c>
      <c r="H2403" s="95">
        <f>+indicatorIDEAS!G2404</f>
        <v>0</v>
      </c>
      <c r="I2403" s="95">
        <f>+indicatorIDEAS!H2404</f>
        <v>0</v>
      </c>
      <c r="J2403" s="95">
        <f>+indicatorIDEAS!I2404</f>
        <v>0</v>
      </c>
      <c r="K2403" s="95">
        <f>+indicatorIDEAS!J2404</f>
        <v>0</v>
      </c>
      <c r="L2403" s="95">
        <f>+indicatorIDEAS!K2404</f>
        <v>0</v>
      </c>
      <c r="M2403" s="95">
        <f>+indicatorIDEAS!L2404</f>
        <v>0</v>
      </c>
      <c r="N2403" s="95">
        <f>+indicatorIDEAS!M2404</f>
        <v>0</v>
      </c>
      <c r="O2403" s="95">
        <f>+indicatorIDEAS!N2404</f>
        <v>0</v>
      </c>
      <c r="P2403" s="95">
        <f>+indicatorIDEAS!O2404</f>
        <v>0</v>
      </c>
      <c r="Q2403" s="95">
        <f>+indicatorIDEAS!P2404</f>
        <v>0</v>
      </c>
      <c r="R2403" s="95">
        <f>+indicatorIDEAS!Q2404</f>
        <v>0</v>
      </c>
      <c r="S2403" s="95">
        <f>+indicatorIDEAS!R2404</f>
        <v>0</v>
      </c>
      <c r="T2403" s="95">
        <f>+indicatorIDEAS!S2404</f>
        <v>0</v>
      </c>
      <c r="U2403" s="95">
        <f>+indicatorIDEAS!T2404</f>
        <v>0</v>
      </c>
    </row>
    <row r="2404" spans="1:21">
      <c r="A2404" s="93" t="str">
        <f>+indicatorIDEAS!B2405</f>
        <v>Netherlands</v>
      </c>
      <c r="B2404" s="93" t="str">
        <f>+indicatorIDEAS!C2405</f>
        <v>NLD</v>
      </c>
      <c r="C2404" s="93" t="str">
        <f>+VLOOKUP(B2404,'List of economiesWB'!$D$7:$G$224,3,FALSE)</f>
        <v>Europe &amp; Central Asia</v>
      </c>
      <c r="D2404" s="93" t="str">
        <f>+VLOOKUP(B2404,'List of economiesWB'!$D$7:$G$224,4,FALSE)</f>
        <v>High income</v>
      </c>
      <c r="E2404" s="94">
        <f>+indicatorIDEAS!D2405</f>
        <v>1998</v>
      </c>
      <c r="F2404" s="95">
        <f>+indicatorIDEAS!E2405</f>
        <v>2.2679026000000002</v>
      </c>
      <c r="G2404" s="95">
        <f>+indicatorIDEAS!F2405</f>
        <v>0</v>
      </c>
      <c r="H2404" s="95">
        <f>+indicatorIDEAS!G2405</f>
        <v>0</v>
      </c>
      <c r="I2404" s="95">
        <f>+indicatorIDEAS!H2405</f>
        <v>0</v>
      </c>
      <c r="J2404" s="95">
        <f>+indicatorIDEAS!I2405</f>
        <v>0</v>
      </c>
      <c r="K2404" s="95">
        <f>+indicatorIDEAS!J2405</f>
        <v>0</v>
      </c>
      <c r="L2404" s="95">
        <f>+indicatorIDEAS!K2405</f>
        <v>0</v>
      </c>
      <c r="M2404" s="95">
        <f>+indicatorIDEAS!L2405</f>
        <v>0</v>
      </c>
      <c r="N2404" s="95">
        <f>+indicatorIDEAS!M2405</f>
        <v>0</v>
      </c>
      <c r="O2404" s="95">
        <f>+indicatorIDEAS!N2405</f>
        <v>0</v>
      </c>
      <c r="P2404" s="95">
        <f>+indicatorIDEAS!O2405</f>
        <v>0</v>
      </c>
      <c r="Q2404" s="95">
        <f>+indicatorIDEAS!P2405</f>
        <v>0</v>
      </c>
      <c r="R2404" s="95">
        <f>+indicatorIDEAS!Q2405</f>
        <v>0</v>
      </c>
      <c r="S2404" s="95">
        <f>+indicatorIDEAS!R2405</f>
        <v>0</v>
      </c>
      <c r="T2404" s="95">
        <f>+indicatorIDEAS!S2405</f>
        <v>0</v>
      </c>
      <c r="U2404" s="95">
        <f>+indicatorIDEAS!T2405</f>
        <v>0</v>
      </c>
    </row>
    <row r="2405" spans="1:21">
      <c r="A2405" s="93" t="str">
        <f>+indicatorIDEAS!B2406</f>
        <v>Netherlands</v>
      </c>
      <c r="B2405" s="93" t="str">
        <f>+indicatorIDEAS!C2406</f>
        <v>NLD</v>
      </c>
      <c r="C2405" s="93" t="str">
        <f>+VLOOKUP(B2405,'List of economiesWB'!$D$7:$G$224,3,FALSE)</f>
        <v>Europe &amp; Central Asia</v>
      </c>
      <c r="D2405" s="93" t="str">
        <f>+VLOOKUP(B2405,'List of economiesWB'!$D$7:$G$224,4,FALSE)</f>
        <v>High income</v>
      </c>
      <c r="E2405" s="94">
        <f>+indicatorIDEAS!D2406</f>
        <v>1999</v>
      </c>
      <c r="F2405" s="95" t="str">
        <f>+indicatorIDEAS!E2406</f>
        <v/>
      </c>
      <c r="G2405" s="95">
        <f>+indicatorIDEAS!F2406</f>
        <v>0</v>
      </c>
      <c r="H2405" s="95">
        <f>+indicatorIDEAS!G2406</f>
        <v>0</v>
      </c>
      <c r="I2405" s="95">
        <f>+indicatorIDEAS!H2406</f>
        <v>0</v>
      </c>
      <c r="J2405" s="95">
        <f>+indicatorIDEAS!I2406</f>
        <v>0</v>
      </c>
      <c r="K2405" s="95">
        <f>+indicatorIDEAS!J2406</f>
        <v>0</v>
      </c>
      <c r="L2405" s="95">
        <f>+indicatorIDEAS!K2406</f>
        <v>0</v>
      </c>
      <c r="M2405" s="95">
        <f>+indicatorIDEAS!L2406</f>
        <v>0</v>
      </c>
      <c r="N2405" s="95">
        <f>+indicatorIDEAS!M2406</f>
        <v>0</v>
      </c>
      <c r="O2405" s="95">
        <f>+indicatorIDEAS!N2406</f>
        <v>0</v>
      </c>
      <c r="P2405" s="95">
        <f>+indicatorIDEAS!O2406</f>
        <v>0</v>
      </c>
      <c r="Q2405" s="95">
        <f>+indicatorIDEAS!P2406</f>
        <v>0</v>
      </c>
      <c r="R2405" s="95">
        <f>+indicatorIDEAS!Q2406</f>
        <v>0</v>
      </c>
      <c r="S2405" s="95">
        <f>+indicatorIDEAS!R2406</f>
        <v>0</v>
      </c>
      <c r="T2405" s="95">
        <f>+indicatorIDEAS!S2406</f>
        <v>0</v>
      </c>
      <c r="U2405" s="95">
        <f>+indicatorIDEAS!T2406</f>
        <v>0</v>
      </c>
    </row>
    <row r="2406" spans="1:21">
      <c r="A2406" s="93" t="str">
        <f>+indicatorIDEAS!B2407</f>
        <v>Netherlands</v>
      </c>
      <c r="B2406" s="93" t="str">
        <f>+indicatorIDEAS!C2407</f>
        <v>NLD</v>
      </c>
      <c r="C2406" s="93" t="str">
        <f>+VLOOKUP(B2406,'List of economiesWB'!$D$7:$G$224,3,FALSE)</f>
        <v>Europe &amp; Central Asia</v>
      </c>
      <c r="D2406" s="93" t="str">
        <f>+VLOOKUP(B2406,'List of economiesWB'!$D$7:$G$224,4,FALSE)</f>
        <v>High income</v>
      </c>
      <c r="E2406" s="94">
        <f>+indicatorIDEAS!D2407</f>
        <v>2000</v>
      </c>
      <c r="F2406" s="95">
        <f>+indicatorIDEAS!E2407</f>
        <v>2.3167545999999999</v>
      </c>
      <c r="G2406" s="95">
        <f>+indicatorIDEAS!F2407</f>
        <v>0</v>
      </c>
      <c r="H2406" s="95">
        <f>+indicatorIDEAS!G2407</f>
        <v>0</v>
      </c>
      <c r="I2406" s="95">
        <f>+indicatorIDEAS!H2407</f>
        <v>0</v>
      </c>
      <c r="J2406" s="95">
        <f>+indicatorIDEAS!I2407</f>
        <v>0</v>
      </c>
      <c r="K2406" s="95">
        <f>+indicatorIDEAS!J2407</f>
        <v>0</v>
      </c>
      <c r="L2406" s="95">
        <f>+indicatorIDEAS!K2407</f>
        <v>0</v>
      </c>
      <c r="M2406" s="95">
        <f>+indicatorIDEAS!L2407</f>
        <v>0</v>
      </c>
      <c r="N2406" s="95">
        <f>+indicatorIDEAS!M2407</f>
        <v>0</v>
      </c>
      <c r="O2406" s="95">
        <f>+indicatorIDEAS!N2407</f>
        <v>0</v>
      </c>
      <c r="P2406" s="95">
        <f>+indicatorIDEAS!O2407</f>
        <v>0</v>
      </c>
      <c r="Q2406" s="95">
        <f>+indicatorIDEAS!P2407</f>
        <v>0</v>
      </c>
      <c r="R2406" s="95">
        <f>+indicatorIDEAS!Q2407</f>
        <v>0</v>
      </c>
      <c r="S2406" s="95">
        <f>+indicatorIDEAS!R2407</f>
        <v>0</v>
      </c>
      <c r="T2406" s="95">
        <f>+indicatorIDEAS!S2407</f>
        <v>0</v>
      </c>
      <c r="U2406" s="95">
        <f>+indicatorIDEAS!T2407</f>
        <v>0</v>
      </c>
    </row>
    <row r="2407" spans="1:21">
      <c r="A2407" s="93" t="str">
        <f>+indicatorIDEAS!B2408</f>
        <v>Netherlands</v>
      </c>
      <c r="B2407" s="93" t="str">
        <f>+indicatorIDEAS!C2408</f>
        <v>NLD</v>
      </c>
      <c r="C2407" s="93" t="str">
        <f>+VLOOKUP(B2407,'List of economiesWB'!$D$7:$G$224,3,FALSE)</f>
        <v>Europe &amp; Central Asia</v>
      </c>
      <c r="D2407" s="93" t="str">
        <f>+VLOOKUP(B2407,'List of economiesWB'!$D$7:$G$224,4,FALSE)</f>
        <v>High income</v>
      </c>
      <c r="E2407" s="94">
        <f>+indicatorIDEAS!D2408</f>
        <v>2001</v>
      </c>
      <c r="F2407" s="95" t="str">
        <f>+indicatorIDEAS!E2408</f>
        <v/>
      </c>
      <c r="G2407" s="95">
        <f>+indicatorIDEAS!F2408</f>
        <v>0</v>
      </c>
      <c r="H2407" s="95">
        <f>+indicatorIDEAS!G2408</f>
        <v>0</v>
      </c>
      <c r="I2407" s="95">
        <f>+indicatorIDEAS!H2408</f>
        <v>0</v>
      </c>
      <c r="J2407" s="95">
        <f>+indicatorIDEAS!I2408</f>
        <v>0</v>
      </c>
      <c r="K2407" s="95">
        <f>+indicatorIDEAS!J2408</f>
        <v>0</v>
      </c>
      <c r="L2407" s="95">
        <f>+indicatorIDEAS!K2408</f>
        <v>0</v>
      </c>
      <c r="M2407" s="95">
        <f>+indicatorIDEAS!L2408</f>
        <v>0</v>
      </c>
      <c r="N2407" s="95">
        <f>+indicatorIDEAS!M2408</f>
        <v>0</v>
      </c>
      <c r="O2407" s="95">
        <f>+indicatorIDEAS!N2408</f>
        <v>0</v>
      </c>
      <c r="P2407" s="95">
        <f>+indicatorIDEAS!O2408</f>
        <v>0</v>
      </c>
      <c r="Q2407" s="95">
        <f>+indicatorIDEAS!P2408</f>
        <v>0</v>
      </c>
      <c r="R2407" s="95">
        <f>+indicatorIDEAS!Q2408</f>
        <v>0</v>
      </c>
      <c r="S2407" s="95">
        <f>+indicatorIDEAS!R2408</f>
        <v>0</v>
      </c>
      <c r="T2407" s="95">
        <f>+indicatorIDEAS!S2408</f>
        <v>0</v>
      </c>
      <c r="U2407" s="95">
        <f>+indicatorIDEAS!T2408</f>
        <v>0</v>
      </c>
    </row>
    <row r="2408" spans="1:21">
      <c r="A2408" s="93" t="str">
        <f>+indicatorIDEAS!B2409</f>
        <v>Netherlands</v>
      </c>
      <c r="B2408" s="93" t="str">
        <f>+indicatorIDEAS!C2409</f>
        <v>NLD</v>
      </c>
      <c r="C2408" s="93" t="str">
        <f>+VLOOKUP(B2408,'List of economiesWB'!$D$7:$G$224,3,FALSE)</f>
        <v>Europe &amp; Central Asia</v>
      </c>
      <c r="D2408" s="93" t="str">
        <f>+VLOOKUP(B2408,'List of economiesWB'!$D$7:$G$224,4,FALSE)</f>
        <v>High income</v>
      </c>
      <c r="E2408" s="94">
        <f>+indicatorIDEAS!D2409</f>
        <v>2002</v>
      </c>
      <c r="F2408" s="95">
        <f>+indicatorIDEAS!E2409</f>
        <v>2.1825602000000002</v>
      </c>
      <c r="G2408" s="95">
        <f>+indicatorIDEAS!F2409</f>
        <v>0</v>
      </c>
      <c r="H2408" s="95">
        <f>+indicatorIDEAS!G2409</f>
        <v>0</v>
      </c>
      <c r="I2408" s="95">
        <f>+indicatorIDEAS!H2409</f>
        <v>0</v>
      </c>
      <c r="J2408" s="95">
        <f>+indicatorIDEAS!I2409</f>
        <v>0</v>
      </c>
      <c r="K2408" s="95">
        <f>+indicatorIDEAS!J2409</f>
        <v>0</v>
      </c>
      <c r="L2408" s="95">
        <f>+indicatorIDEAS!K2409</f>
        <v>0</v>
      </c>
      <c r="M2408" s="95">
        <f>+indicatorIDEAS!L2409</f>
        <v>0</v>
      </c>
      <c r="N2408" s="95">
        <f>+indicatorIDEAS!M2409</f>
        <v>0</v>
      </c>
      <c r="O2408" s="95">
        <f>+indicatorIDEAS!N2409</f>
        <v>0</v>
      </c>
      <c r="P2408" s="95">
        <f>+indicatorIDEAS!O2409</f>
        <v>0</v>
      </c>
      <c r="Q2408" s="95">
        <f>+indicatorIDEAS!P2409</f>
        <v>0</v>
      </c>
      <c r="R2408" s="95">
        <f>+indicatorIDEAS!Q2409</f>
        <v>0</v>
      </c>
      <c r="S2408" s="95">
        <f>+indicatorIDEAS!R2409</f>
        <v>0</v>
      </c>
      <c r="T2408" s="95">
        <f>+indicatorIDEAS!S2409</f>
        <v>0</v>
      </c>
      <c r="U2408" s="95">
        <f>+indicatorIDEAS!T2409</f>
        <v>0</v>
      </c>
    </row>
    <row r="2409" spans="1:21">
      <c r="A2409" s="93" t="str">
        <f>+indicatorIDEAS!B2410</f>
        <v>Netherlands</v>
      </c>
      <c r="B2409" s="93" t="str">
        <f>+indicatorIDEAS!C2410</f>
        <v>NLD</v>
      </c>
      <c r="C2409" s="93" t="str">
        <f>+VLOOKUP(B2409,'List of economiesWB'!$D$7:$G$224,3,FALSE)</f>
        <v>Europe &amp; Central Asia</v>
      </c>
      <c r="D2409" s="93" t="str">
        <f>+VLOOKUP(B2409,'List of economiesWB'!$D$7:$G$224,4,FALSE)</f>
        <v>High income</v>
      </c>
      <c r="E2409" s="94">
        <f>+indicatorIDEAS!D2410</f>
        <v>2003</v>
      </c>
      <c r="F2409" s="95">
        <f>+indicatorIDEAS!E2410</f>
        <v>2.0762703</v>
      </c>
      <c r="G2409" s="95">
        <f>+indicatorIDEAS!F2410</f>
        <v>0</v>
      </c>
      <c r="H2409" s="95">
        <f>+indicatorIDEAS!G2410</f>
        <v>0</v>
      </c>
      <c r="I2409" s="95">
        <f>+indicatorIDEAS!H2410</f>
        <v>0</v>
      </c>
      <c r="J2409" s="95">
        <f>+indicatorIDEAS!I2410</f>
        <v>0</v>
      </c>
      <c r="K2409" s="95">
        <f>+indicatorIDEAS!J2410</f>
        <v>0</v>
      </c>
      <c r="L2409" s="95">
        <f>+indicatorIDEAS!K2410</f>
        <v>0</v>
      </c>
      <c r="M2409" s="95">
        <f>+indicatorIDEAS!L2410</f>
        <v>0</v>
      </c>
      <c r="N2409" s="95">
        <f>+indicatorIDEAS!M2410</f>
        <v>0</v>
      </c>
      <c r="O2409" s="95">
        <f>+indicatorIDEAS!N2410</f>
        <v>0</v>
      </c>
      <c r="P2409" s="95">
        <f>+indicatorIDEAS!O2410</f>
        <v>0</v>
      </c>
      <c r="Q2409" s="95">
        <f>+indicatorIDEAS!P2410</f>
        <v>0</v>
      </c>
      <c r="R2409" s="95">
        <f>+indicatorIDEAS!Q2410</f>
        <v>0</v>
      </c>
      <c r="S2409" s="95">
        <f>+indicatorIDEAS!R2410</f>
        <v>0</v>
      </c>
      <c r="T2409" s="95">
        <f>+indicatorIDEAS!S2410</f>
        <v>0</v>
      </c>
      <c r="U2409" s="95">
        <f>+indicatorIDEAS!T2410</f>
        <v>0</v>
      </c>
    </row>
    <row r="2410" spans="1:21">
      <c r="A2410" s="93" t="str">
        <f>+indicatorIDEAS!B2411</f>
        <v>Netherlands</v>
      </c>
      <c r="B2410" s="93" t="str">
        <f>+indicatorIDEAS!C2411</f>
        <v>NLD</v>
      </c>
      <c r="C2410" s="93" t="str">
        <f>+VLOOKUP(B2410,'List of economiesWB'!$D$7:$G$224,3,FALSE)</f>
        <v>Europe &amp; Central Asia</v>
      </c>
      <c r="D2410" s="93" t="str">
        <f>+VLOOKUP(B2410,'List of economiesWB'!$D$7:$G$224,4,FALSE)</f>
        <v>High income</v>
      </c>
      <c r="E2410" s="94">
        <f>+indicatorIDEAS!D2411</f>
        <v>2004</v>
      </c>
      <c r="F2410" s="95">
        <f>+indicatorIDEAS!E2411</f>
        <v>2.0232401000000002</v>
      </c>
      <c r="G2410" s="95">
        <f>+indicatorIDEAS!F2411</f>
        <v>0</v>
      </c>
      <c r="H2410" s="95">
        <f>+indicatorIDEAS!G2411</f>
        <v>0</v>
      </c>
      <c r="I2410" s="95">
        <f>+indicatorIDEAS!H2411</f>
        <v>0</v>
      </c>
      <c r="J2410" s="95">
        <f>+indicatorIDEAS!I2411</f>
        <v>0</v>
      </c>
      <c r="K2410" s="95">
        <f>+indicatorIDEAS!J2411</f>
        <v>0</v>
      </c>
      <c r="L2410" s="95">
        <f>+indicatorIDEAS!K2411</f>
        <v>0</v>
      </c>
      <c r="M2410" s="95">
        <f>+indicatorIDEAS!L2411</f>
        <v>0</v>
      </c>
      <c r="N2410" s="95">
        <f>+indicatorIDEAS!M2411</f>
        <v>0</v>
      </c>
      <c r="O2410" s="95">
        <f>+indicatorIDEAS!N2411</f>
        <v>0</v>
      </c>
      <c r="P2410" s="95">
        <f>+indicatorIDEAS!O2411</f>
        <v>0</v>
      </c>
      <c r="Q2410" s="95">
        <f>+indicatorIDEAS!P2411</f>
        <v>0</v>
      </c>
      <c r="R2410" s="95">
        <f>+indicatorIDEAS!Q2411</f>
        <v>0</v>
      </c>
      <c r="S2410" s="95">
        <f>+indicatorIDEAS!R2411</f>
        <v>0</v>
      </c>
      <c r="T2410" s="95">
        <f>+indicatorIDEAS!S2411</f>
        <v>0</v>
      </c>
      <c r="U2410" s="95">
        <f>+indicatorIDEAS!T2411</f>
        <v>0</v>
      </c>
    </row>
    <row r="2411" spans="1:21">
      <c r="A2411" s="93" t="str">
        <f>+indicatorIDEAS!B2412</f>
        <v>Netherlands</v>
      </c>
      <c r="B2411" s="93" t="str">
        <f>+indicatorIDEAS!C2412</f>
        <v>NLD</v>
      </c>
      <c r="C2411" s="93" t="str">
        <f>+VLOOKUP(B2411,'List of economiesWB'!$D$7:$G$224,3,FALSE)</f>
        <v>Europe &amp; Central Asia</v>
      </c>
      <c r="D2411" s="93" t="str">
        <f>+VLOOKUP(B2411,'List of economiesWB'!$D$7:$G$224,4,FALSE)</f>
        <v>High income</v>
      </c>
      <c r="E2411" s="94">
        <f>+indicatorIDEAS!D2412</f>
        <v>2005</v>
      </c>
      <c r="F2411" s="95">
        <f>+indicatorIDEAS!E2412</f>
        <v>1.9649539</v>
      </c>
      <c r="G2411" s="95">
        <f>+indicatorIDEAS!F2412</f>
        <v>0</v>
      </c>
      <c r="H2411" s="95">
        <f>+indicatorIDEAS!G2412</f>
        <v>0</v>
      </c>
      <c r="I2411" s="95">
        <f>+indicatorIDEAS!H2412</f>
        <v>0</v>
      </c>
      <c r="J2411" s="95">
        <f>+indicatorIDEAS!I2412</f>
        <v>0</v>
      </c>
      <c r="K2411" s="95">
        <f>+indicatorIDEAS!J2412</f>
        <v>0</v>
      </c>
      <c r="L2411" s="95">
        <f>+indicatorIDEAS!K2412</f>
        <v>0</v>
      </c>
      <c r="M2411" s="95">
        <f>+indicatorIDEAS!L2412</f>
        <v>0</v>
      </c>
      <c r="N2411" s="95">
        <f>+indicatorIDEAS!M2412</f>
        <v>0</v>
      </c>
      <c r="O2411" s="95">
        <f>+indicatorIDEAS!N2412</f>
        <v>0</v>
      </c>
      <c r="P2411" s="95">
        <f>+indicatorIDEAS!O2412</f>
        <v>0</v>
      </c>
      <c r="Q2411" s="95">
        <f>+indicatorIDEAS!P2412</f>
        <v>0</v>
      </c>
      <c r="R2411" s="95">
        <f>+indicatorIDEAS!Q2412</f>
        <v>0</v>
      </c>
      <c r="S2411" s="95">
        <f>+indicatorIDEAS!R2412</f>
        <v>0</v>
      </c>
      <c r="T2411" s="95">
        <f>+indicatorIDEAS!S2412</f>
        <v>0</v>
      </c>
      <c r="U2411" s="95">
        <f>+indicatorIDEAS!T2412</f>
        <v>0</v>
      </c>
    </row>
    <row r="2412" spans="1:21">
      <c r="A2412" s="93" t="str">
        <f>+indicatorIDEAS!B2413</f>
        <v>Netherlands</v>
      </c>
      <c r="B2412" s="93" t="str">
        <f>+indicatorIDEAS!C2413</f>
        <v>NLD</v>
      </c>
      <c r="C2412" s="93" t="str">
        <f>+VLOOKUP(B2412,'List of economiesWB'!$D$7:$G$224,3,FALSE)</f>
        <v>Europe &amp; Central Asia</v>
      </c>
      <c r="D2412" s="93" t="str">
        <f>+VLOOKUP(B2412,'List of economiesWB'!$D$7:$G$224,4,FALSE)</f>
        <v>High income</v>
      </c>
      <c r="E2412" s="94">
        <f>+indicatorIDEAS!D2413</f>
        <v>2006</v>
      </c>
      <c r="F2412" s="95">
        <f>+indicatorIDEAS!E2413</f>
        <v>2.0812693000000002</v>
      </c>
      <c r="G2412" s="95">
        <f>+indicatorIDEAS!F2413</f>
        <v>0</v>
      </c>
      <c r="H2412" s="95">
        <f>+indicatorIDEAS!G2413</f>
        <v>0</v>
      </c>
      <c r="I2412" s="95">
        <f>+indicatorIDEAS!H2413</f>
        <v>0</v>
      </c>
      <c r="J2412" s="95">
        <f>+indicatorIDEAS!I2413</f>
        <v>0</v>
      </c>
      <c r="K2412" s="95">
        <f>+indicatorIDEAS!J2413</f>
        <v>0</v>
      </c>
      <c r="L2412" s="95">
        <f>+indicatorIDEAS!K2413</f>
        <v>0</v>
      </c>
      <c r="M2412" s="95">
        <f>+indicatorIDEAS!L2413</f>
        <v>0</v>
      </c>
      <c r="N2412" s="95">
        <f>+indicatorIDEAS!M2413</f>
        <v>0</v>
      </c>
      <c r="O2412" s="95">
        <f>+indicatorIDEAS!N2413</f>
        <v>0</v>
      </c>
      <c r="P2412" s="95">
        <f>+indicatorIDEAS!O2413</f>
        <v>0</v>
      </c>
      <c r="Q2412" s="95">
        <f>+indicatorIDEAS!P2413</f>
        <v>0</v>
      </c>
      <c r="R2412" s="95">
        <f>+indicatorIDEAS!Q2413</f>
        <v>0</v>
      </c>
      <c r="S2412" s="95">
        <f>+indicatorIDEAS!R2413</f>
        <v>0</v>
      </c>
      <c r="T2412" s="95">
        <f>+indicatorIDEAS!S2413</f>
        <v>0</v>
      </c>
      <c r="U2412" s="95">
        <f>+indicatorIDEAS!T2413</f>
        <v>0</v>
      </c>
    </row>
    <row r="2413" spans="1:21">
      <c r="A2413" s="93" t="str">
        <f>+indicatorIDEAS!B2414</f>
        <v>Netherlands</v>
      </c>
      <c r="B2413" s="93" t="str">
        <f>+indicatorIDEAS!C2414</f>
        <v>NLD</v>
      </c>
      <c r="C2413" s="93" t="str">
        <f>+VLOOKUP(B2413,'List of economiesWB'!$D$7:$G$224,3,FALSE)</f>
        <v>Europe &amp; Central Asia</v>
      </c>
      <c r="D2413" s="93" t="str">
        <f>+VLOOKUP(B2413,'List of economiesWB'!$D$7:$G$224,4,FALSE)</f>
        <v>High income</v>
      </c>
      <c r="E2413" s="94">
        <f>+indicatorIDEAS!D2414</f>
        <v>2007</v>
      </c>
      <c r="F2413" s="95">
        <f>+indicatorIDEAS!E2414</f>
        <v>2.2209840000000001</v>
      </c>
      <c r="G2413" s="95">
        <f>+indicatorIDEAS!F2414</f>
        <v>0</v>
      </c>
      <c r="H2413" s="95">
        <f>+indicatorIDEAS!G2414</f>
        <v>0</v>
      </c>
      <c r="I2413" s="95">
        <f>+indicatorIDEAS!H2414</f>
        <v>0</v>
      </c>
      <c r="J2413" s="95">
        <f>+indicatorIDEAS!I2414</f>
        <v>0</v>
      </c>
      <c r="K2413" s="95">
        <f>+indicatorIDEAS!J2414</f>
        <v>0</v>
      </c>
      <c r="L2413" s="95">
        <f>+indicatorIDEAS!K2414</f>
        <v>0</v>
      </c>
      <c r="M2413" s="95">
        <f>+indicatorIDEAS!L2414</f>
        <v>0</v>
      </c>
      <c r="N2413" s="95">
        <f>+indicatorIDEAS!M2414</f>
        <v>0</v>
      </c>
      <c r="O2413" s="95">
        <f>+indicatorIDEAS!N2414</f>
        <v>0</v>
      </c>
      <c r="P2413" s="95">
        <f>+indicatorIDEAS!O2414</f>
        <v>0</v>
      </c>
      <c r="Q2413" s="95">
        <f>+indicatorIDEAS!P2414</f>
        <v>0</v>
      </c>
      <c r="R2413" s="95">
        <f>+indicatorIDEAS!Q2414</f>
        <v>0</v>
      </c>
      <c r="S2413" s="95">
        <f>+indicatorIDEAS!R2414</f>
        <v>0</v>
      </c>
      <c r="T2413" s="95">
        <f>+indicatorIDEAS!S2414</f>
        <v>0</v>
      </c>
      <c r="U2413" s="95">
        <f>+indicatorIDEAS!T2414</f>
        <v>0</v>
      </c>
    </row>
    <row r="2414" spans="1:21">
      <c r="A2414" s="93" t="str">
        <f>+indicatorIDEAS!B2415</f>
        <v>Netherlands</v>
      </c>
      <c r="B2414" s="93" t="str">
        <f>+indicatorIDEAS!C2415</f>
        <v>NLD</v>
      </c>
      <c r="C2414" s="93" t="str">
        <f>+VLOOKUP(B2414,'List of economiesWB'!$D$7:$G$224,3,FALSE)</f>
        <v>Europe &amp; Central Asia</v>
      </c>
      <c r="D2414" s="93" t="str">
        <f>+VLOOKUP(B2414,'List of economiesWB'!$D$7:$G$224,4,FALSE)</f>
        <v>High income</v>
      </c>
      <c r="E2414" s="94">
        <f>+indicatorIDEAS!D2415</f>
        <v>2008</v>
      </c>
      <c r="F2414" s="95">
        <f>+indicatorIDEAS!E2415</f>
        <v>2.1635635</v>
      </c>
      <c r="G2414" s="95">
        <f>+indicatorIDEAS!F2415</f>
        <v>1</v>
      </c>
      <c r="H2414" s="95">
        <f>+indicatorIDEAS!G2415</f>
        <v>0</v>
      </c>
      <c r="I2414" s="95">
        <f>+indicatorIDEAS!H2415</f>
        <v>1</v>
      </c>
      <c r="J2414" s="95">
        <f>+indicatorIDEAS!I2415</f>
        <v>0</v>
      </c>
      <c r="K2414" s="95">
        <f>+indicatorIDEAS!J2415</f>
        <v>0</v>
      </c>
      <c r="L2414" s="95">
        <f>+indicatorIDEAS!K2415</f>
        <v>6.4516129032258064E-3</v>
      </c>
      <c r="M2414" s="95">
        <f>+indicatorIDEAS!L2415</f>
        <v>0</v>
      </c>
      <c r="N2414" s="95">
        <f>+indicatorIDEAS!M2415</f>
        <v>5.8823529411764705E-2</v>
      </c>
      <c r="O2414" s="95">
        <f>+indicatorIDEAS!N2415</f>
        <v>0</v>
      </c>
      <c r="P2414" s="95">
        <f>+indicatorIDEAS!O2415</f>
        <v>0</v>
      </c>
      <c r="Q2414" s="95">
        <f>+indicatorIDEAS!P2415</f>
        <v>1.3568521031207597E-3</v>
      </c>
      <c r="R2414" s="95">
        <f>+indicatorIDEAS!Q2415</f>
        <v>0</v>
      </c>
      <c r="S2414" s="95">
        <f>+indicatorIDEAS!R2415</f>
        <v>1.0526315789473684E-2</v>
      </c>
      <c r="T2414" s="95">
        <f>+indicatorIDEAS!S2415</f>
        <v>0</v>
      </c>
      <c r="U2414" s="95">
        <f>+indicatorIDEAS!T2415</f>
        <v>0</v>
      </c>
    </row>
    <row r="2415" spans="1:21">
      <c r="A2415" s="93" t="str">
        <f>+indicatorIDEAS!B2416</f>
        <v>Netherlands</v>
      </c>
      <c r="B2415" s="93" t="str">
        <f>+indicatorIDEAS!C2416</f>
        <v>NLD</v>
      </c>
      <c r="C2415" s="93" t="str">
        <f>+VLOOKUP(B2415,'List of economiesWB'!$D$7:$G$224,3,FALSE)</f>
        <v>Europe &amp; Central Asia</v>
      </c>
      <c r="D2415" s="93" t="str">
        <f>+VLOOKUP(B2415,'List of economiesWB'!$D$7:$G$224,4,FALSE)</f>
        <v>High income</v>
      </c>
      <c r="E2415" s="94">
        <f>+indicatorIDEAS!D2416</f>
        <v>2009</v>
      </c>
      <c r="F2415" s="95">
        <f>+indicatorIDEAS!E2416</f>
        <v>2.1664848000000001</v>
      </c>
      <c r="G2415" s="95">
        <f>+indicatorIDEAS!F2416</f>
        <v>1</v>
      </c>
      <c r="H2415" s="95">
        <f>+indicatorIDEAS!G2416</f>
        <v>0</v>
      </c>
      <c r="I2415" s="95">
        <f>+indicatorIDEAS!H2416</f>
        <v>1</v>
      </c>
      <c r="J2415" s="95">
        <f>+indicatorIDEAS!I2416</f>
        <v>0</v>
      </c>
      <c r="K2415" s="95">
        <f>+indicatorIDEAS!J2416</f>
        <v>0</v>
      </c>
      <c r="L2415" s="95">
        <f>+indicatorIDEAS!K2416</f>
        <v>0</v>
      </c>
      <c r="M2415" s="95">
        <f>+indicatorIDEAS!L2416</f>
        <v>0</v>
      </c>
      <c r="N2415" s="95">
        <f>+indicatorIDEAS!M2416</f>
        <v>0</v>
      </c>
      <c r="O2415" s="95">
        <f>+indicatorIDEAS!N2416</f>
        <v>0</v>
      </c>
      <c r="P2415" s="95">
        <f>+indicatorIDEAS!O2416</f>
        <v>0</v>
      </c>
      <c r="Q2415" s="95">
        <f>+indicatorIDEAS!P2416</f>
        <v>9.8039215686274508E-4</v>
      </c>
      <c r="R2415" s="95">
        <f>+indicatorIDEAS!Q2416</f>
        <v>0</v>
      </c>
      <c r="S2415" s="95">
        <f>+indicatorIDEAS!R2416</f>
        <v>7.874015748031496E-3</v>
      </c>
      <c r="T2415" s="95">
        <f>+indicatorIDEAS!S2416</f>
        <v>0</v>
      </c>
      <c r="U2415" s="95">
        <f>+indicatorIDEAS!T2416</f>
        <v>0</v>
      </c>
    </row>
    <row r="2416" spans="1:21">
      <c r="A2416" s="93" t="str">
        <f>+indicatorIDEAS!B2417</f>
        <v>Netherlands</v>
      </c>
      <c r="B2416" s="93" t="str">
        <f>+indicatorIDEAS!C2417</f>
        <v>NLD</v>
      </c>
      <c r="C2416" s="93" t="str">
        <f>+VLOOKUP(B2416,'List of economiesWB'!$D$7:$G$224,3,FALSE)</f>
        <v>Europe &amp; Central Asia</v>
      </c>
      <c r="D2416" s="93" t="str">
        <f>+VLOOKUP(B2416,'List of economiesWB'!$D$7:$G$224,4,FALSE)</f>
        <v>High income</v>
      </c>
      <c r="E2416" s="94">
        <f>+indicatorIDEAS!D2417</f>
        <v>2010</v>
      </c>
      <c r="F2416" s="95">
        <f>+indicatorIDEAS!E2417</f>
        <v>2.1791360000000002</v>
      </c>
      <c r="G2416" s="95">
        <f>+indicatorIDEAS!F2417</f>
        <v>1</v>
      </c>
      <c r="H2416" s="95">
        <f>+indicatorIDEAS!G2417</f>
        <v>0</v>
      </c>
      <c r="I2416" s="95">
        <f>+indicatorIDEAS!H2417</f>
        <v>1</v>
      </c>
      <c r="J2416" s="95">
        <f>+indicatorIDEAS!I2417</f>
        <v>0</v>
      </c>
      <c r="K2416" s="95">
        <f>+indicatorIDEAS!J2417</f>
        <v>0</v>
      </c>
      <c r="L2416" s="95">
        <f>+indicatorIDEAS!K2417</f>
        <v>0</v>
      </c>
      <c r="M2416" s="95">
        <f>+indicatorIDEAS!L2417</f>
        <v>0</v>
      </c>
      <c r="N2416" s="95">
        <f>+indicatorIDEAS!M2417</f>
        <v>0</v>
      </c>
      <c r="O2416" s="95">
        <f>+indicatorIDEAS!N2417</f>
        <v>0</v>
      </c>
      <c r="P2416" s="95">
        <f>+indicatorIDEAS!O2417</f>
        <v>0</v>
      </c>
      <c r="Q2416" s="95">
        <f>+indicatorIDEAS!P2417</f>
        <v>7.9051383399209485E-4</v>
      </c>
      <c r="R2416" s="95">
        <f>+indicatorIDEAS!Q2417</f>
        <v>0</v>
      </c>
      <c r="S2416" s="95">
        <f>+indicatorIDEAS!R2417</f>
        <v>6.1728395061728392E-3</v>
      </c>
      <c r="T2416" s="95">
        <f>+indicatorIDEAS!S2417</f>
        <v>0</v>
      </c>
      <c r="U2416" s="95">
        <f>+indicatorIDEAS!T2417</f>
        <v>0</v>
      </c>
    </row>
    <row r="2417" spans="1:21">
      <c r="A2417" s="93" t="str">
        <f>+indicatorIDEAS!B2418</f>
        <v>Netherlands</v>
      </c>
      <c r="B2417" s="93" t="str">
        <f>+indicatorIDEAS!C2418</f>
        <v>NLD</v>
      </c>
      <c r="C2417" s="93" t="str">
        <f>+VLOOKUP(B2417,'List of economiesWB'!$D$7:$G$224,3,FALSE)</f>
        <v>Europe &amp; Central Asia</v>
      </c>
      <c r="D2417" s="93" t="str">
        <f>+VLOOKUP(B2417,'List of economiesWB'!$D$7:$G$224,4,FALSE)</f>
        <v>High income</v>
      </c>
      <c r="E2417" s="94">
        <f>+indicatorIDEAS!D2418</f>
        <v>2011</v>
      </c>
      <c r="F2417" s="95">
        <f>+indicatorIDEAS!E2418</f>
        <v>2.1565251000000001</v>
      </c>
      <c r="G2417" s="95">
        <f>+indicatorIDEAS!F2418</f>
        <v>2</v>
      </c>
      <c r="H2417" s="95">
        <f>+indicatorIDEAS!G2418</f>
        <v>0</v>
      </c>
      <c r="I2417" s="95">
        <f>+indicatorIDEAS!H2418</f>
        <v>2</v>
      </c>
      <c r="J2417" s="95">
        <f>+indicatorIDEAS!I2418</f>
        <v>0</v>
      </c>
      <c r="K2417" s="95">
        <f>+indicatorIDEAS!J2418</f>
        <v>0</v>
      </c>
      <c r="L2417" s="95">
        <f>+indicatorIDEAS!K2418</f>
        <v>3.4246575342465752E-3</v>
      </c>
      <c r="M2417" s="95">
        <f>+indicatorIDEAS!L2418</f>
        <v>0</v>
      </c>
      <c r="N2417" s="95">
        <f>+indicatorIDEAS!M2418</f>
        <v>2.7027027027027029E-2</v>
      </c>
      <c r="O2417" s="95">
        <f>+indicatorIDEAS!N2418</f>
        <v>0</v>
      </c>
      <c r="P2417" s="95">
        <f>+indicatorIDEAS!O2418</f>
        <v>0</v>
      </c>
      <c r="Q2417" s="95">
        <f>+indicatorIDEAS!P2418</f>
        <v>1.2845215157353885E-3</v>
      </c>
      <c r="R2417" s="95">
        <f>+indicatorIDEAS!Q2418</f>
        <v>0</v>
      </c>
      <c r="S2417" s="95">
        <f>+indicatorIDEAS!R2418</f>
        <v>1.0050251256281407E-2</v>
      </c>
      <c r="T2417" s="95">
        <f>+indicatorIDEAS!S2418</f>
        <v>0</v>
      </c>
      <c r="U2417" s="95">
        <f>+indicatorIDEAS!T2418</f>
        <v>0</v>
      </c>
    </row>
    <row r="2418" spans="1:21">
      <c r="A2418" s="93" t="str">
        <f>+indicatorIDEAS!B2419</f>
        <v>Netherlands</v>
      </c>
      <c r="B2418" s="93" t="str">
        <f>+indicatorIDEAS!C2419</f>
        <v>NLD</v>
      </c>
      <c r="C2418" s="93" t="str">
        <f>+VLOOKUP(B2418,'List of economiesWB'!$D$7:$G$224,3,FALSE)</f>
        <v>Europe &amp; Central Asia</v>
      </c>
      <c r="D2418" s="93" t="str">
        <f>+VLOOKUP(B2418,'List of economiesWB'!$D$7:$G$224,4,FALSE)</f>
        <v>High income</v>
      </c>
      <c r="E2418" s="94">
        <f>+indicatorIDEAS!D2419</f>
        <v>2012</v>
      </c>
      <c r="F2418" s="95">
        <f>+indicatorIDEAS!E2419</f>
        <v>2.1409859999999998</v>
      </c>
      <c r="G2418" s="95">
        <f>+indicatorIDEAS!F2419</f>
        <v>2</v>
      </c>
      <c r="H2418" s="95">
        <f>+indicatorIDEAS!G2419</f>
        <v>0</v>
      </c>
      <c r="I2418" s="95">
        <f>+indicatorIDEAS!H2419</f>
        <v>2</v>
      </c>
      <c r="J2418" s="95">
        <f>+indicatorIDEAS!I2419</f>
        <v>0</v>
      </c>
      <c r="K2418" s="95">
        <f>+indicatorIDEAS!J2419</f>
        <v>0</v>
      </c>
      <c r="L2418" s="95">
        <f>+indicatorIDEAS!K2419</f>
        <v>0</v>
      </c>
      <c r="M2418" s="95">
        <f>+indicatorIDEAS!L2419</f>
        <v>0</v>
      </c>
      <c r="N2418" s="95">
        <f>+indicatorIDEAS!M2419</f>
        <v>0</v>
      </c>
      <c r="O2418" s="95">
        <f>+indicatorIDEAS!N2419</f>
        <v>0</v>
      </c>
      <c r="P2418" s="95">
        <f>+indicatorIDEAS!O2419</f>
        <v>0</v>
      </c>
      <c r="Q2418" s="95">
        <f>+indicatorIDEAS!P2419</f>
        <v>1.2113870381586917E-3</v>
      </c>
      <c r="R2418" s="95">
        <f>+indicatorIDEAS!Q2419</f>
        <v>0</v>
      </c>
      <c r="S2418" s="95">
        <f>+indicatorIDEAS!R2419</f>
        <v>9.5693779904306216E-3</v>
      </c>
      <c r="T2418" s="95">
        <f>+indicatorIDEAS!S2419</f>
        <v>0</v>
      </c>
      <c r="U2418" s="95">
        <f>+indicatorIDEAS!T2419</f>
        <v>0</v>
      </c>
    </row>
    <row r="2419" spans="1:21">
      <c r="A2419" s="93" t="str">
        <f>+indicatorIDEAS!B2420</f>
        <v>Netherlands</v>
      </c>
      <c r="B2419" s="93" t="str">
        <f>+indicatorIDEAS!C2420</f>
        <v>NLD</v>
      </c>
      <c r="C2419" s="93" t="str">
        <f>+VLOOKUP(B2419,'List of economiesWB'!$D$7:$G$224,3,FALSE)</f>
        <v>Europe &amp; Central Asia</v>
      </c>
      <c r="D2419" s="93" t="str">
        <f>+VLOOKUP(B2419,'List of economiesWB'!$D$7:$G$224,4,FALSE)</f>
        <v>High income</v>
      </c>
      <c r="E2419" s="94">
        <f>+indicatorIDEAS!D2420</f>
        <v>2013</v>
      </c>
      <c r="F2419" s="95">
        <f>+indicatorIDEAS!E2420</f>
        <v>2.0596511</v>
      </c>
      <c r="G2419" s="95">
        <f>+indicatorIDEAS!F2420</f>
        <v>4</v>
      </c>
      <c r="H2419" s="95">
        <f>+indicatorIDEAS!G2420</f>
        <v>0</v>
      </c>
      <c r="I2419" s="95">
        <f>+indicatorIDEAS!H2420</f>
        <v>2</v>
      </c>
      <c r="J2419" s="95">
        <f>+indicatorIDEAS!I2420</f>
        <v>0</v>
      </c>
      <c r="K2419" s="95">
        <f>+indicatorIDEAS!J2420</f>
        <v>2</v>
      </c>
      <c r="L2419" s="95">
        <f>+indicatorIDEAS!K2420</f>
        <v>2.2222222222222223E-2</v>
      </c>
      <c r="M2419" s="95">
        <f>+indicatorIDEAS!L2420</f>
        <v>0</v>
      </c>
      <c r="N2419" s="95">
        <f>+indicatorIDEAS!M2420</f>
        <v>0</v>
      </c>
      <c r="O2419" s="95">
        <f>+indicatorIDEAS!N2420</f>
        <v>0</v>
      </c>
      <c r="P2419" s="95">
        <f>+indicatorIDEAS!O2420</f>
        <v>6.8965517241379309E-2</v>
      </c>
      <c r="Q2419" s="95">
        <f>+indicatorIDEAS!P2420</f>
        <v>2.2975301550832855E-3</v>
      </c>
      <c r="R2419" s="95">
        <f>+indicatorIDEAS!Q2420</f>
        <v>0</v>
      </c>
      <c r="S2419" s="95">
        <f>+indicatorIDEAS!R2420</f>
        <v>9.3896713615023476E-3</v>
      </c>
      <c r="T2419" s="95">
        <f>+indicatorIDEAS!S2420</f>
        <v>0</v>
      </c>
      <c r="U2419" s="95">
        <f>+indicatorIDEAS!T2420</f>
        <v>4.8780487804878049E-3</v>
      </c>
    </row>
    <row r="2420" spans="1:21">
      <c r="A2420" s="93" t="str">
        <f>+indicatorIDEAS!B2421</f>
        <v>Netherlands</v>
      </c>
      <c r="B2420" s="93" t="str">
        <f>+indicatorIDEAS!C2421</f>
        <v>NLD</v>
      </c>
      <c r="C2420" s="93" t="str">
        <f>+VLOOKUP(B2420,'List of economiesWB'!$D$7:$G$224,3,FALSE)</f>
        <v>Europe &amp; Central Asia</v>
      </c>
      <c r="D2420" s="93" t="str">
        <f>+VLOOKUP(B2420,'List of economiesWB'!$D$7:$G$224,4,FALSE)</f>
        <v>High income</v>
      </c>
      <c r="E2420" s="94">
        <f>+indicatorIDEAS!D2421</f>
        <v>2014</v>
      </c>
      <c r="F2420" s="95">
        <f>+indicatorIDEAS!E2421</f>
        <v>1.9983839999999999</v>
      </c>
      <c r="G2420" s="95">
        <f>+indicatorIDEAS!F2421</f>
        <v>4</v>
      </c>
      <c r="H2420" s="95">
        <f>+indicatorIDEAS!G2421</f>
        <v>0</v>
      </c>
      <c r="I2420" s="95">
        <f>+indicatorIDEAS!H2421</f>
        <v>2</v>
      </c>
      <c r="J2420" s="95">
        <f>+indicatorIDEAS!I2421</f>
        <v>0</v>
      </c>
      <c r="K2420" s="95">
        <f>+indicatorIDEAS!J2421</f>
        <v>2</v>
      </c>
      <c r="L2420" s="95">
        <f>+indicatorIDEAS!K2421</f>
        <v>0</v>
      </c>
      <c r="M2420" s="95">
        <f>+indicatorIDEAS!L2421</f>
        <v>0</v>
      </c>
      <c r="N2420" s="95">
        <f>+indicatorIDEAS!M2421</f>
        <v>0</v>
      </c>
      <c r="O2420" s="95">
        <f>+indicatorIDEAS!N2421</f>
        <v>0</v>
      </c>
      <c r="P2420" s="95">
        <f>+indicatorIDEAS!O2421</f>
        <v>0</v>
      </c>
      <c r="Q2420" s="95">
        <f>+indicatorIDEAS!P2421</f>
        <v>2.1052631578947368E-3</v>
      </c>
      <c r="R2420" s="95">
        <f>+indicatorIDEAS!Q2421</f>
        <v>0</v>
      </c>
      <c r="S2420" s="95">
        <f>+indicatorIDEAS!R2421</f>
        <v>8.8105726872246704E-3</v>
      </c>
      <c r="T2420" s="95">
        <f>+indicatorIDEAS!S2421</f>
        <v>0</v>
      </c>
      <c r="U2420" s="95">
        <f>+indicatorIDEAS!T2421</f>
        <v>4.4247787610619468E-3</v>
      </c>
    </row>
    <row r="2421" spans="1:21">
      <c r="A2421" s="93" t="str">
        <f>+indicatorIDEAS!B2422</f>
        <v>Netherlands</v>
      </c>
      <c r="B2421" s="93" t="str">
        <f>+indicatorIDEAS!C2422</f>
        <v>NLD</v>
      </c>
      <c r="C2421" s="93" t="str">
        <f>+VLOOKUP(B2421,'List of economiesWB'!$D$7:$G$224,3,FALSE)</f>
        <v>Europe &amp; Central Asia</v>
      </c>
      <c r="D2421" s="93" t="str">
        <f>+VLOOKUP(B2421,'List of economiesWB'!$D$7:$G$224,4,FALSE)</f>
        <v>High income</v>
      </c>
      <c r="E2421" s="94">
        <f>+indicatorIDEAS!D2422</f>
        <v>2015</v>
      </c>
      <c r="F2421" s="95">
        <f>+indicatorIDEAS!E2422</f>
        <v>1.8921108</v>
      </c>
      <c r="G2421" s="95">
        <f>+indicatorIDEAS!F2422</f>
        <v>4</v>
      </c>
      <c r="H2421" s="95">
        <f>+indicatorIDEAS!G2422</f>
        <v>0</v>
      </c>
      <c r="I2421" s="95">
        <f>+indicatorIDEAS!H2422</f>
        <v>2</v>
      </c>
      <c r="J2421" s="95">
        <f>+indicatorIDEAS!I2422</f>
        <v>0</v>
      </c>
      <c r="K2421" s="95">
        <f>+indicatorIDEAS!J2422</f>
        <v>2</v>
      </c>
      <c r="L2421" s="95">
        <f>+indicatorIDEAS!K2422</f>
        <v>0</v>
      </c>
      <c r="M2421" s="95">
        <f>+indicatorIDEAS!L2422</f>
        <v>0</v>
      </c>
      <c r="N2421" s="95">
        <f>+indicatorIDEAS!M2422</f>
        <v>0</v>
      </c>
      <c r="O2421" s="95">
        <f>+indicatorIDEAS!N2422</f>
        <v>0</v>
      </c>
      <c r="P2421" s="95">
        <f>+indicatorIDEAS!O2422</f>
        <v>0</v>
      </c>
      <c r="Q2421" s="95">
        <f>+indicatorIDEAS!P2422</f>
        <v>1.9890601690701142E-3</v>
      </c>
      <c r="R2421" s="95">
        <f>+indicatorIDEAS!Q2422</f>
        <v>0</v>
      </c>
      <c r="S2421" s="95">
        <f>+indicatorIDEAS!R2422</f>
        <v>8.368200836820083E-3</v>
      </c>
      <c r="T2421" s="95">
        <f>+indicatorIDEAS!S2422</f>
        <v>0</v>
      </c>
      <c r="U2421" s="95">
        <f>+indicatorIDEAS!T2422</f>
        <v>4.140786749482402E-3</v>
      </c>
    </row>
    <row r="2422" spans="1:21">
      <c r="A2422" s="93" t="str">
        <f>+indicatorIDEAS!B2423</f>
        <v>Norway</v>
      </c>
      <c r="B2422" s="93" t="str">
        <f>+indicatorIDEAS!C2423</f>
        <v>NOR</v>
      </c>
      <c r="C2422" s="93" t="str">
        <f>+VLOOKUP(B2422,'List of economiesWB'!$D$7:$G$224,3,FALSE)</f>
        <v>Europe &amp; Central Asia</v>
      </c>
      <c r="D2422" s="93" t="str">
        <f>+VLOOKUP(B2422,'List of economiesWB'!$D$7:$G$224,4,FALSE)</f>
        <v>High income</v>
      </c>
      <c r="E2422" s="94">
        <f>+indicatorIDEAS!D2423</f>
        <v>1996</v>
      </c>
      <c r="F2422" s="95">
        <f>+indicatorIDEAS!E2423</f>
        <v>2.2760861000000001</v>
      </c>
      <c r="G2422" s="95">
        <f>+indicatorIDEAS!F2423</f>
        <v>0</v>
      </c>
      <c r="H2422" s="95">
        <f>+indicatorIDEAS!G2423</f>
        <v>0</v>
      </c>
      <c r="I2422" s="95">
        <f>+indicatorIDEAS!H2423</f>
        <v>0</v>
      </c>
      <c r="J2422" s="95">
        <f>+indicatorIDEAS!I2423</f>
        <v>0</v>
      </c>
      <c r="K2422" s="95">
        <f>+indicatorIDEAS!J2423</f>
        <v>0</v>
      </c>
      <c r="L2422" s="95">
        <f>+indicatorIDEAS!K2423</f>
        <v>0</v>
      </c>
      <c r="M2422" s="95">
        <f>+indicatorIDEAS!L2423</f>
        <v>0</v>
      </c>
      <c r="N2422" s="95">
        <f>+indicatorIDEAS!M2423</f>
        <v>0</v>
      </c>
      <c r="O2422" s="95">
        <f>+indicatorIDEAS!N2423</f>
        <v>0</v>
      </c>
      <c r="P2422" s="95">
        <f>+indicatorIDEAS!O2423</f>
        <v>0</v>
      </c>
      <c r="Q2422" s="95">
        <f>+indicatorIDEAS!P2423</f>
        <v>0</v>
      </c>
      <c r="R2422" s="95">
        <f>+indicatorIDEAS!Q2423</f>
        <v>0</v>
      </c>
      <c r="S2422" s="95">
        <f>+indicatorIDEAS!R2423</f>
        <v>0</v>
      </c>
      <c r="T2422" s="95">
        <f>+indicatorIDEAS!S2423</f>
        <v>0</v>
      </c>
      <c r="U2422" s="95">
        <f>+indicatorIDEAS!T2423</f>
        <v>0</v>
      </c>
    </row>
    <row r="2423" spans="1:21">
      <c r="A2423" s="93" t="str">
        <f>+indicatorIDEAS!B2424</f>
        <v>Norway</v>
      </c>
      <c r="B2423" s="93" t="str">
        <f>+indicatorIDEAS!C2424</f>
        <v>NOR</v>
      </c>
      <c r="C2423" s="93" t="str">
        <f>+VLOOKUP(B2423,'List of economiesWB'!$D$7:$G$224,3,FALSE)</f>
        <v>Europe &amp; Central Asia</v>
      </c>
      <c r="D2423" s="93" t="str">
        <f>+VLOOKUP(B2423,'List of economiesWB'!$D$7:$G$224,4,FALSE)</f>
        <v>High income</v>
      </c>
      <c r="E2423" s="94">
        <f>+indicatorIDEAS!D2424</f>
        <v>1997</v>
      </c>
      <c r="F2423" s="95" t="str">
        <f>+indicatorIDEAS!E2424</f>
        <v/>
      </c>
      <c r="G2423" s="95">
        <f>+indicatorIDEAS!F2424</f>
        <v>0</v>
      </c>
      <c r="H2423" s="95">
        <f>+indicatorIDEAS!G2424</f>
        <v>0</v>
      </c>
      <c r="I2423" s="95">
        <f>+indicatorIDEAS!H2424</f>
        <v>0</v>
      </c>
      <c r="J2423" s="95">
        <f>+indicatorIDEAS!I2424</f>
        <v>0</v>
      </c>
      <c r="K2423" s="95">
        <f>+indicatorIDEAS!J2424</f>
        <v>0</v>
      </c>
      <c r="L2423" s="95">
        <f>+indicatorIDEAS!K2424</f>
        <v>0</v>
      </c>
      <c r="M2423" s="95">
        <f>+indicatorIDEAS!L2424</f>
        <v>0</v>
      </c>
      <c r="N2423" s="95">
        <f>+indicatorIDEAS!M2424</f>
        <v>0</v>
      </c>
      <c r="O2423" s="95">
        <f>+indicatorIDEAS!N2424</f>
        <v>0</v>
      </c>
      <c r="P2423" s="95">
        <f>+indicatorIDEAS!O2424</f>
        <v>0</v>
      </c>
      <c r="Q2423" s="95">
        <f>+indicatorIDEAS!P2424</f>
        <v>0</v>
      </c>
      <c r="R2423" s="95">
        <f>+indicatorIDEAS!Q2424</f>
        <v>0</v>
      </c>
      <c r="S2423" s="95">
        <f>+indicatorIDEAS!R2424</f>
        <v>0</v>
      </c>
      <c r="T2423" s="95">
        <f>+indicatorIDEAS!S2424</f>
        <v>0</v>
      </c>
      <c r="U2423" s="95">
        <f>+indicatorIDEAS!T2424</f>
        <v>0</v>
      </c>
    </row>
    <row r="2424" spans="1:21">
      <c r="A2424" s="93" t="str">
        <f>+indicatorIDEAS!B2425</f>
        <v>Norway</v>
      </c>
      <c r="B2424" s="93" t="str">
        <f>+indicatorIDEAS!C2425</f>
        <v>NOR</v>
      </c>
      <c r="C2424" s="93" t="str">
        <f>+VLOOKUP(B2424,'List of economiesWB'!$D$7:$G$224,3,FALSE)</f>
        <v>Europe &amp; Central Asia</v>
      </c>
      <c r="D2424" s="93" t="str">
        <f>+VLOOKUP(B2424,'List of economiesWB'!$D$7:$G$224,4,FALSE)</f>
        <v>High income</v>
      </c>
      <c r="E2424" s="94">
        <f>+indicatorIDEAS!D2425</f>
        <v>1998</v>
      </c>
      <c r="F2424" s="95">
        <f>+indicatorIDEAS!E2425</f>
        <v>2.3199841999999999</v>
      </c>
      <c r="G2424" s="95">
        <f>+indicatorIDEAS!F2425</f>
        <v>0</v>
      </c>
      <c r="H2424" s="95">
        <f>+indicatorIDEAS!G2425</f>
        <v>0</v>
      </c>
      <c r="I2424" s="95">
        <f>+indicatorIDEAS!H2425</f>
        <v>0</v>
      </c>
      <c r="J2424" s="95">
        <f>+indicatorIDEAS!I2425</f>
        <v>0</v>
      </c>
      <c r="K2424" s="95">
        <f>+indicatorIDEAS!J2425</f>
        <v>0</v>
      </c>
      <c r="L2424" s="95">
        <f>+indicatorIDEAS!K2425</f>
        <v>0</v>
      </c>
      <c r="M2424" s="95">
        <f>+indicatorIDEAS!L2425</f>
        <v>0</v>
      </c>
      <c r="N2424" s="95">
        <f>+indicatorIDEAS!M2425</f>
        <v>0</v>
      </c>
      <c r="O2424" s="95">
        <f>+indicatorIDEAS!N2425</f>
        <v>0</v>
      </c>
      <c r="P2424" s="95">
        <f>+indicatorIDEAS!O2425</f>
        <v>0</v>
      </c>
      <c r="Q2424" s="95">
        <f>+indicatorIDEAS!P2425</f>
        <v>0</v>
      </c>
      <c r="R2424" s="95">
        <f>+indicatorIDEAS!Q2425</f>
        <v>0</v>
      </c>
      <c r="S2424" s="95">
        <f>+indicatorIDEAS!R2425</f>
        <v>0</v>
      </c>
      <c r="T2424" s="95">
        <f>+indicatorIDEAS!S2425</f>
        <v>0</v>
      </c>
      <c r="U2424" s="95">
        <f>+indicatorIDEAS!T2425</f>
        <v>0</v>
      </c>
    </row>
    <row r="2425" spans="1:21">
      <c r="A2425" s="93" t="str">
        <f>+indicatorIDEAS!B2426</f>
        <v>Norway</v>
      </c>
      <c r="B2425" s="93" t="str">
        <f>+indicatorIDEAS!C2426</f>
        <v>NOR</v>
      </c>
      <c r="C2425" s="93" t="str">
        <f>+VLOOKUP(B2425,'List of economiesWB'!$D$7:$G$224,3,FALSE)</f>
        <v>Europe &amp; Central Asia</v>
      </c>
      <c r="D2425" s="93" t="str">
        <f>+VLOOKUP(B2425,'List of economiesWB'!$D$7:$G$224,4,FALSE)</f>
        <v>High income</v>
      </c>
      <c r="E2425" s="94">
        <f>+indicatorIDEAS!D2426</f>
        <v>1999</v>
      </c>
      <c r="F2425" s="95" t="str">
        <f>+indicatorIDEAS!E2426</f>
        <v/>
      </c>
      <c r="G2425" s="95">
        <f>+indicatorIDEAS!F2426</f>
        <v>0</v>
      </c>
      <c r="H2425" s="95">
        <f>+indicatorIDEAS!G2426</f>
        <v>0</v>
      </c>
      <c r="I2425" s="95">
        <f>+indicatorIDEAS!H2426</f>
        <v>0</v>
      </c>
      <c r="J2425" s="95">
        <f>+indicatorIDEAS!I2426</f>
        <v>0</v>
      </c>
      <c r="K2425" s="95">
        <f>+indicatorIDEAS!J2426</f>
        <v>0</v>
      </c>
      <c r="L2425" s="95">
        <f>+indicatorIDEAS!K2426</f>
        <v>0</v>
      </c>
      <c r="M2425" s="95">
        <f>+indicatorIDEAS!L2426</f>
        <v>0</v>
      </c>
      <c r="N2425" s="95">
        <f>+indicatorIDEAS!M2426</f>
        <v>0</v>
      </c>
      <c r="O2425" s="95">
        <f>+indicatorIDEAS!N2426</f>
        <v>0</v>
      </c>
      <c r="P2425" s="95">
        <f>+indicatorIDEAS!O2426</f>
        <v>0</v>
      </c>
      <c r="Q2425" s="95">
        <f>+indicatorIDEAS!P2426</f>
        <v>0</v>
      </c>
      <c r="R2425" s="95">
        <f>+indicatorIDEAS!Q2426</f>
        <v>0</v>
      </c>
      <c r="S2425" s="95">
        <f>+indicatorIDEAS!R2426</f>
        <v>0</v>
      </c>
      <c r="T2425" s="95">
        <f>+indicatorIDEAS!S2426</f>
        <v>0</v>
      </c>
      <c r="U2425" s="95">
        <f>+indicatorIDEAS!T2426</f>
        <v>0</v>
      </c>
    </row>
    <row r="2426" spans="1:21">
      <c r="A2426" s="93" t="str">
        <f>+indicatorIDEAS!B2427</f>
        <v>Norway</v>
      </c>
      <c r="B2426" s="93" t="str">
        <f>+indicatorIDEAS!C2427</f>
        <v>NOR</v>
      </c>
      <c r="C2426" s="93" t="str">
        <f>+VLOOKUP(B2426,'List of economiesWB'!$D$7:$G$224,3,FALSE)</f>
        <v>Europe &amp; Central Asia</v>
      </c>
      <c r="D2426" s="93" t="str">
        <f>+VLOOKUP(B2426,'List of economiesWB'!$D$7:$G$224,4,FALSE)</f>
        <v>High income</v>
      </c>
      <c r="E2426" s="94">
        <f>+indicatorIDEAS!D2427</f>
        <v>2000</v>
      </c>
      <c r="F2426" s="95">
        <f>+indicatorIDEAS!E2427</f>
        <v>2.2907278999999998</v>
      </c>
      <c r="G2426" s="95">
        <f>+indicatorIDEAS!F2427</f>
        <v>0</v>
      </c>
      <c r="H2426" s="95">
        <f>+indicatorIDEAS!G2427</f>
        <v>0</v>
      </c>
      <c r="I2426" s="95">
        <f>+indicatorIDEAS!H2427</f>
        <v>0</v>
      </c>
      <c r="J2426" s="95">
        <f>+indicatorIDEAS!I2427</f>
        <v>0</v>
      </c>
      <c r="K2426" s="95">
        <f>+indicatorIDEAS!J2427</f>
        <v>0</v>
      </c>
      <c r="L2426" s="95">
        <f>+indicatorIDEAS!K2427</f>
        <v>0</v>
      </c>
      <c r="M2426" s="95">
        <f>+indicatorIDEAS!L2427</f>
        <v>0</v>
      </c>
      <c r="N2426" s="95">
        <f>+indicatorIDEAS!M2427</f>
        <v>0</v>
      </c>
      <c r="O2426" s="95">
        <f>+indicatorIDEAS!N2427</f>
        <v>0</v>
      </c>
      <c r="P2426" s="95">
        <f>+indicatorIDEAS!O2427</f>
        <v>0</v>
      </c>
      <c r="Q2426" s="95">
        <f>+indicatorIDEAS!P2427</f>
        <v>0</v>
      </c>
      <c r="R2426" s="95">
        <f>+indicatorIDEAS!Q2427</f>
        <v>0</v>
      </c>
      <c r="S2426" s="95">
        <f>+indicatorIDEAS!R2427</f>
        <v>0</v>
      </c>
      <c r="T2426" s="95">
        <f>+indicatorIDEAS!S2427</f>
        <v>0</v>
      </c>
      <c r="U2426" s="95">
        <f>+indicatorIDEAS!T2427</f>
        <v>0</v>
      </c>
    </row>
    <row r="2427" spans="1:21">
      <c r="A2427" s="93" t="str">
        <f>+indicatorIDEAS!B2428</f>
        <v>Norway</v>
      </c>
      <c r="B2427" s="93" t="str">
        <f>+indicatorIDEAS!C2428</f>
        <v>NOR</v>
      </c>
      <c r="C2427" s="93" t="str">
        <f>+VLOOKUP(B2427,'List of economiesWB'!$D$7:$G$224,3,FALSE)</f>
        <v>Europe &amp; Central Asia</v>
      </c>
      <c r="D2427" s="93" t="str">
        <f>+VLOOKUP(B2427,'List of economiesWB'!$D$7:$G$224,4,FALSE)</f>
        <v>High income</v>
      </c>
      <c r="E2427" s="94">
        <f>+indicatorIDEAS!D2428</f>
        <v>2001</v>
      </c>
      <c r="F2427" s="95" t="str">
        <f>+indicatorIDEAS!E2428</f>
        <v/>
      </c>
      <c r="G2427" s="95">
        <f>+indicatorIDEAS!F2428</f>
        <v>0</v>
      </c>
      <c r="H2427" s="95">
        <f>+indicatorIDEAS!G2428</f>
        <v>0</v>
      </c>
      <c r="I2427" s="95">
        <f>+indicatorIDEAS!H2428</f>
        <v>0</v>
      </c>
      <c r="J2427" s="95">
        <f>+indicatorIDEAS!I2428</f>
        <v>0</v>
      </c>
      <c r="K2427" s="95">
        <f>+indicatorIDEAS!J2428</f>
        <v>0</v>
      </c>
      <c r="L2427" s="95">
        <f>+indicatorIDEAS!K2428</f>
        <v>0</v>
      </c>
      <c r="M2427" s="95">
        <f>+indicatorIDEAS!L2428</f>
        <v>0</v>
      </c>
      <c r="N2427" s="95">
        <f>+indicatorIDEAS!M2428</f>
        <v>0</v>
      </c>
      <c r="O2427" s="95">
        <f>+indicatorIDEAS!N2428</f>
        <v>0</v>
      </c>
      <c r="P2427" s="95">
        <f>+indicatorIDEAS!O2428</f>
        <v>0</v>
      </c>
      <c r="Q2427" s="95">
        <f>+indicatorIDEAS!P2428</f>
        <v>0</v>
      </c>
      <c r="R2427" s="95">
        <f>+indicatorIDEAS!Q2428</f>
        <v>0</v>
      </c>
      <c r="S2427" s="95">
        <f>+indicatorIDEAS!R2428</f>
        <v>0</v>
      </c>
      <c r="T2427" s="95">
        <f>+indicatorIDEAS!S2428</f>
        <v>0</v>
      </c>
      <c r="U2427" s="95">
        <f>+indicatorIDEAS!T2428</f>
        <v>0</v>
      </c>
    </row>
    <row r="2428" spans="1:21">
      <c r="A2428" s="93" t="str">
        <f>+indicatorIDEAS!B2429</f>
        <v>Norway</v>
      </c>
      <c r="B2428" s="93" t="str">
        <f>+indicatorIDEAS!C2429</f>
        <v>NOR</v>
      </c>
      <c r="C2428" s="93" t="str">
        <f>+VLOOKUP(B2428,'List of economiesWB'!$D$7:$G$224,3,FALSE)</f>
        <v>Europe &amp; Central Asia</v>
      </c>
      <c r="D2428" s="93" t="str">
        <f>+VLOOKUP(B2428,'List of economiesWB'!$D$7:$G$224,4,FALSE)</f>
        <v>High income</v>
      </c>
      <c r="E2428" s="94">
        <f>+indicatorIDEAS!D2429</f>
        <v>2002</v>
      </c>
      <c r="F2428" s="95">
        <f>+indicatorIDEAS!E2429</f>
        <v>2.2208334999999999</v>
      </c>
      <c r="G2428" s="95">
        <f>+indicatorIDEAS!F2429</f>
        <v>0</v>
      </c>
      <c r="H2428" s="95">
        <f>+indicatorIDEAS!G2429</f>
        <v>0</v>
      </c>
      <c r="I2428" s="95">
        <f>+indicatorIDEAS!H2429</f>
        <v>0</v>
      </c>
      <c r="J2428" s="95">
        <f>+indicatorIDEAS!I2429</f>
        <v>0</v>
      </c>
      <c r="K2428" s="95">
        <f>+indicatorIDEAS!J2429</f>
        <v>0</v>
      </c>
      <c r="L2428" s="95">
        <f>+indicatorIDEAS!K2429</f>
        <v>0</v>
      </c>
      <c r="M2428" s="95">
        <f>+indicatorIDEAS!L2429</f>
        <v>0</v>
      </c>
      <c r="N2428" s="95">
        <f>+indicatorIDEAS!M2429</f>
        <v>0</v>
      </c>
      <c r="O2428" s="95">
        <f>+indicatorIDEAS!N2429</f>
        <v>0</v>
      </c>
      <c r="P2428" s="95">
        <f>+indicatorIDEAS!O2429</f>
        <v>0</v>
      </c>
      <c r="Q2428" s="95">
        <f>+indicatorIDEAS!P2429</f>
        <v>0</v>
      </c>
      <c r="R2428" s="95">
        <f>+indicatorIDEAS!Q2429</f>
        <v>0</v>
      </c>
      <c r="S2428" s="95">
        <f>+indicatorIDEAS!R2429</f>
        <v>0</v>
      </c>
      <c r="T2428" s="95">
        <f>+indicatorIDEAS!S2429</f>
        <v>0</v>
      </c>
      <c r="U2428" s="95">
        <f>+indicatorIDEAS!T2429</f>
        <v>0</v>
      </c>
    </row>
    <row r="2429" spans="1:21">
      <c r="A2429" s="93" t="str">
        <f>+indicatorIDEAS!B2430</f>
        <v>Norway</v>
      </c>
      <c r="B2429" s="93" t="str">
        <f>+indicatorIDEAS!C2430</f>
        <v>NOR</v>
      </c>
      <c r="C2429" s="93" t="str">
        <f>+VLOOKUP(B2429,'List of economiesWB'!$D$7:$G$224,3,FALSE)</f>
        <v>Europe &amp; Central Asia</v>
      </c>
      <c r="D2429" s="93" t="str">
        <f>+VLOOKUP(B2429,'List of economiesWB'!$D$7:$G$224,4,FALSE)</f>
        <v>High income</v>
      </c>
      <c r="E2429" s="94">
        <f>+indicatorIDEAS!D2430</f>
        <v>2003</v>
      </c>
      <c r="F2429" s="95">
        <f>+indicatorIDEAS!E2430</f>
        <v>2.0951594999999998</v>
      </c>
      <c r="G2429" s="95">
        <f>+indicatorIDEAS!F2430</f>
        <v>0</v>
      </c>
      <c r="H2429" s="95">
        <f>+indicatorIDEAS!G2430</f>
        <v>0</v>
      </c>
      <c r="I2429" s="95">
        <f>+indicatorIDEAS!H2430</f>
        <v>0</v>
      </c>
      <c r="J2429" s="95">
        <f>+indicatorIDEAS!I2430</f>
        <v>0</v>
      </c>
      <c r="K2429" s="95">
        <f>+indicatorIDEAS!J2430</f>
        <v>0</v>
      </c>
      <c r="L2429" s="95">
        <f>+indicatorIDEAS!K2430</f>
        <v>0</v>
      </c>
      <c r="M2429" s="95">
        <f>+indicatorIDEAS!L2430</f>
        <v>0</v>
      </c>
      <c r="N2429" s="95">
        <f>+indicatorIDEAS!M2430</f>
        <v>0</v>
      </c>
      <c r="O2429" s="95">
        <f>+indicatorIDEAS!N2430</f>
        <v>0</v>
      </c>
      <c r="P2429" s="95">
        <f>+indicatorIDEAS!O2430</f>
        <v>0</v>
      </c>
      <c r="Q2429" s="95">
        <f>+indicatorIDEAS!P2430</f>
        <v>0</v>
      </c>
      <c r="R2429" s="95">
        <f>+indicatorIDEAS!Q2430</f>
        <v>0</v>
      </c>
      <c r="S2429" s="95">
        <f>+indicatorIDEAS!R2430</f>
        <v>0</v>
      </c>
      <c r="T2429" s="95">
        <f>+indicatorIDEAS!S2430</f>
        <v>0</v>
      </c>
      <c r="U2429" s="95">
        <f>+indicatorIDEAS!T2430</f>
        <v>0</v>
      </c>
    </row>
    <row r="2430" spans="1:21">
      <c r="A2430" s="93" t="str">
        <f>+indicatorIDEAS!B2431</f>
        <v>Norway</v>
      </c>
      <c r="B2430" s="93" t="str">
        <f>+indicatorIDEAS!C2431</f>
        <v>NOR</v>
      </c>
      <c r="C2430" s="93" t="str">
        <f>+VLOOKUP(B2430,'List of economiesWB'!$D$7:$G$224,3,FALSE)</f>
        <v>Europe &amp; Central Asia</v>
      </c>
      <c r="D2430" s="93" t="str">
        <f>+VLOOKUP(B2430,'List of economiesWB'!$D$7:$G$224,4,FALSE)</f>
        <v>High income</v>
      </c>
      <c r="E2430" s="94">
        <f>+indicatorIDEAS!D2431</f>
        <v>2004</v>
      </c>
      <c r="F2430" s="95">
        <f>+indicatorIDEAS!E2431</f>
        <v>1.9723341000000001</v>
      </c>
      <c r="G2430" s="95">
        <f>+indicatorIDEAS!F2431</f>
        <v>0</v>
      </c>
      <c r="H2430" s="95">
        <f>+indicatorIDEAS!G2431</f>
        <v>0</v>
      </c>
      <c r="I2430" s="95">
        <f>+indicatorIDEAS!H2431</f>
        <v>0</v>
      </c>
      <c r="J2430" s="95">
        <f>+indicatorIDEAS!I2431</f>
        <v>0</v>
      </c>
      <c r="K2430" s="95">
        <f>+indicatorIDEAS!J2431</f>
        <v>0</v>
      </c>
      <c r="L2430" s="95">
        <f>+indicatorIDEAS!K2431</f>
        <v>0</v>
      </c>
      <c r="M2430" s="95">
        <f>+indicatorIDEAS!L2431</f>
        <v>0</v>
      </c>
      <c r="N2430" s="95">
        <f>+indicatorIDEAS!M2431</f>
        <v>0</v>
      </c>
      <c r="O2430" s="95">
        <f>+indicatorIDEAS!N2431</f>
        <v>0</v>
      </c>
      <c r="P2430" s="95">
        <f>+indicatorIDEAS!O2431</f>
        <v>0</v>
      </c>
      <c r="Q2430" s="95">
        <f>+indicatorIDEAS!P2431</f>
        <v>0</v>
      </c>
      <c r="R2430" s="95">
        <f>+indicatorIDEAS!Q2431</f>
        <v>0</v>
      </c>
      <c r="S2430" s="95">
        <f>+indicatorIDEAS!R2431</f>
        <v>0</v>
      </c>
      <c r="T2430" s="95">
        <f>+indicatorIDEAS!S2431</f>
        <v>0</v>
      </c>
      <c r="U2430" s="95">
        <f>+indicatorIDEAS!T2431</f>
        <v>0</v>
      </c>
    </row>
    <row r="2431" spans="1:21">
      <c r="A2431" s="93" t="str">
        <f>+indicatorIDEAS!B2432</f>
        <v>Norway</v>
      </c>
      <c r="B2431" s="93" t="str">
        <f>+indicatorIDEAS!C2432</f>
        <v>NOR</v>
      </c>
      <c r="C2431" s="93" t="str">
        <f>+VLOOKUP(B2431,'List of economiesWB'!$D$7:$G$224,3,FALSE)</f>
        <v>Europe &amp; Central Asia</v>
      </c>
      <c r="D2431" s="93" t="str">
        <f>+VLOOKUP(B2431,'List of economiesWB'!$D$7:$G$224,4,FALSE)</f>
        <v>High income</v>
      </c>
      <c r="E2431" s="94">
        <f>+indicatorIDEAS!D2432</f>
        <v>2005</v>
      </c>
      <c r="F2431" s="95">
        <f>+indicatorIDEAS!E2432</f>
        <v>2.0002699000000002</v>
      </c>
      <c r="G2431" s="95">
        <f>+indicatorIDEAS!F2432</f>
        <v>0</v>
      </c>
      <c r="H2431" s="95">
        <f>+indicatorIDEAS!G2432</f>
        <v>0</v>
      </c>
      <c r="I2431" s="95">
        <f>+indicatorIDEAS!H2432</f>
        <v>0</v>
      </c>
      <c r="J2431" s="95">
        <f>+indicatorIDEAS!I2432</f>
        <v>0</v>
      </c>
      <c r="K2431" s="95">
        <f>+indicatorIDEAS!J2432</f>
        <v>0</v>
      </c>
      <c r="L2431" s="95">
        <f>+indicatorIDEAS!K2432</f>
        <v>0</v>
      </c>
      <c r="M2431" s="95">
        <f>+indicatorIDEAS!L2432</f>
        <v>0</v>
      </c>
      <c r="N2431" s="95">
        <f>+indicatorIDEAS!M2432</f>
        <v>0</v>
      </c>
      <c r="O2431" s="95">
        <f>+indicatorIDEAS!N2432</f>
        <v>0</v>
      </c>
      <c r="P2431" s="95">
        <f>+indicatorIDEAS!O2432</f>
        <v>0</v>
      </c>
      <c r="Q2431" s="95">
        <f>+indicatorIDEAS!P2432</f>
        <v>0</v>
      </c>
      <c r="R2431" s="95">
        <f>+indicatorIDEAS!Q2432</f>
        <v>0</v>
      </c>
      <c r="S2431" s="95">
        <f>+indicatorIDEAS!R2432</f>
        <v>0</v>
      </c>
      <c r="T2431" s="95">
        <f>+indicatorIDEAS!S2432</f>
        <v>0</v>
      </c>
      <c r="U2431" s="95">
        <f>+indicatorIDEAS!T2432</f>
        <v>0</v>
      </c>
    </row>
    <row r="2432" spans="1:21">
      <c r="A2432" s="93" t="str">
        <f>+indicatorIDEAS!B2433</f>
        <v>Norway</v>
      </c>
      <c r="B2432" s="93" t="str">
        <f>+indicatorIDEAS!C2433</f>
        <v>NOR</v>
      </c>
      <c r="C2432" s="93" t="str">
        <f>+VLOOKUP(B2432,'List of economiesWB'!$D$7:$G$224,3,FALSE)</f>
        <v>Europe &amp; Central Asia</v>
      </c>
      <c r="D2432" s="93" t="str">
        <f>+VLOOKUP(B2432,'List of economiesWB'!$D$7:$G$224,4,FALSE)</f>
        <v>High income</v>
      </c>
      <c r="E2432" s="94">
        <f>+indicatorIDEAS!D2433</f>
        <v>2006</v>
      </c>
      <c r="F2432" s="95">
        <f>+indicatorIDEAS!E2433</f>
        <v>2.1340799000000001</v>
      </c>
      <c r="G2432" s="95">
        <f>+indicatorIDEAS!F2433</f>
        <v>1</v>
      </c>
      <c r="H2432" s="95">
        <f>+indicatorIDEAS!G2433</f>
        <v>1</v>
      </c>
      <c r="I2432" s="95">
        <f>+indicatorIDEAS!H2433</f>
        <v>0</v>
      </c>
      <c r="J2432" s="95">
        <f>+indicatorIDEAS!I2433</f>
        <v>0</v>
      </c>
      <c r="K2432" s="95">
        <f>+indicatorIDEAS!J2433</f>
        <v>0</v>
      </c>
      <c r="L2432" s="95">
        <f>+indicatorIDEAS!K2433</f>
        <v>1.7241379310344827E-2</v>
      </c>
      <c r="M2432" s="95">
        <f>+indicatorIDEAS!L2433</f>
        <v>3.3333333333333333E-2</v>
      </c>
      <c r="N2432" s="95">
        <f>+indicatorIDEAS!M2433</f>
        <v>0</v>
      </c>
      <c r="O2432" s="95">
        <f>+indicatorIDEAS!N2433</f>
        <v>0</v>
      </c>
      <c r="P2432" s="95">
        <f>+indicatorIDEAS!O2433</f>
        <v>0</v>
      </c>
      <c r="Q2432" s="95">
        <f>+indicatorIDEAS!P2433</f>
        <v>2.004008016032064E-3</v>
      </c>
      <c r="R2432" s="95">
        <f>+indicatorIDEAS!Q2433</f>
        <v>4.5248868778280547E-3</v>
      </c>
      <c r="S2432" s="95">
        <f>+indicatorIDEAS!R2433</f>
        <v>0</v>
      </c>
      <c r="T2432" s="95">
        <f>+indicatorIDEAS!S2433</f>
        <v>0</v>
      </c>
      <c r="U2432" s="95">
        <f>+indicatorIDEAS!T2433</f>
        <v>0</v>
      </c>
    </row>
    <row r="2433" spans="1:21">
      <c r="A2433" s="93" t="str">
        <f>+indicatorIDEAS!B2434</f>
        <v>Norway</v>
      </c>
      <c r="B2433" s="93" t="str">
        <f>+indicatorIDEAS!C2434</f>
        <v>NOR</v>
      </c>
      <c r="C2433" s="93" t="str">
        <f>+VLOOKUP(B2433,'List of economiesWB'!$D$7:$G$224,3,FALSE)</f>
        <v>Europe &amp; Central Asia</v>
      </c>
      <c r="D2433" s="93" t="str">
        <f>+VLOOKUP(B2433,'List of economiesWB'!$D$7:$G$224,4,FALSE)</f>
        <v>High income</v>
      </c>
      <c r="E2433" s="94">
        <f>+indicatorIDEAS!D2434</f>
        <v>2007</v>
      </c>
      <c r="F2433" s="95">
        <f>+indicatorIDEAS!E2434</f>
        <v>1.9660439000000001</v>
      </c>
      <c r="G2433" s="95">
        <f>+indicatorIDEAS!F2434</f>
        <v>1</v>
      </c>
      <c r="H2433" s="95">
        <f>+indicatorIDEAS!G2434</f>
        <v>1</v>
      </c>
      <c r="I2433" s="95">
        <f>+indicatorIDEAS!H2434</f>
        <v>0</v>
      </c>
      <c r="J2433" s="95">
        <f>+indicatorIDEAS!I2434</f>
        <v>0</v>
      </c>
      <c r="K2433" s="95">
        <f>+indicatorIDEAS!J2434</f>
        <v>0</v>
      </c>
      <c r="L2433" s="95">
        <f>+indicatorIDEAS!K2434</f>
        <v>0</v>
      </c>
      <c r="M2433" s="95">
        <f>+indicatorIDEAS!L2434</f>
        <v>0</v>
      </c>
      <c r="N2433" s="95">
        <f>+indicatorIDEAS!M2434</f>
        <v>0</v>
      </c>
      <c r="O2433" s="95">
        <f>+indicatorIDEAS!N2434</f>
        <v>0</v>
      </c>
      <c r="P2433" s="95">
        <f>+indicatorIDEAS!O2434</f>
        <v>0</v>
      </c>
      <c r="Q2433" s="95">
        <f>+indicatorIDEAS!P2434</f>
        <v>1.718213058419244E-3</v>
      </c>
      <c r="R2433" s="95">
        <f>+indicatorIDEAS!Q2434</f>
        <v>3.8610038610038611E-3</v>
      </c>
      <c r="S2433" s="95">
        <f>+indicatorIDEAS!R2434</f>
        <v>0</v>
      </c>
      <c r="T2433" s="95">
        <f>+indicatorIDEAS!S2434</f>
        <v>0</v>
      </c>
      <c r="U2433" s="95">
        <f>+indicatorIDEAS!T2434</f>
        <v>0</v>
      </c>
    </row>
    <row r="2434" spans="1:21">
      <c r="A2434" s="93" t="str">
        <f>+indicatorIDEAS!B2435</f>
        <v>Norway</v>
      </c>
      <c r="B2434" s="93" t="str">
        <f>+indicatorIDEAS!C2435</f>
        <v>NOR</v>
      </c>
      <c r="C2434" s="93" t="str">
        <f>+VLOOKUP(B2434,'List of economiesWB'!$D$7:$G$224,3,FALSE)</f>
        <v>Europe &amp; Central Asia</v>
      </c>
      <c r="D2434" s="93" t="str">
        <f>+VLOOKUP(B2434,'List of economiesWB'!$D$7:$G$224,4,FALSE)</f>
        <v>High income</v>
      </c>
      <c r="E2434" s="94">
        <f>+indicatorIDEAS!D2435</f>
        <v>2008</v>
      </c>
      <c r="F2434" s="95">
        <f>+indicatorIDEAS!E2435</f>
        <v>1.8768507999999999</v>
      </c>
      <c r="G2434" s="95">
        <f>+indicatorIDEAS!F2435</f>
        <v>1</v>
      </c>
      <c r="H2434" s="95">
        <f>+indicatorIDEAS!G2435</f>
        <v>1</v>
      </c>
      <c r="I2434" s="95">
        <f>+indicatorIDEAS!H2435</f>
        <v>0</v>
      </c>
      <c r="J2434" s="95">
        <f>+indicatorIDEAS!I2435</f>
        <v>0</v>
      </c>
      <c r="K2434" s="95">
        <f>+indicatorIDEAS!J2435</f>
        <v>0</v>
      </c>
      <c r="L2434" s="95">
        <f>+indicatorIDEAS!K2435</f>
        <v>0</v>
      </c>
      <c r="M2434" s="95">
        <f>+indicatorIDEAS!L2435</f>
        <v>0</v>
      </c>
      <c r="N2434" s="95">
        <f>+indicatorIDEAS!M2435</f>
        <v>0</v>
      </c>
      <c r="O2434" s="95">
        <f>+indicatorIDEAS!N2435</f>
        <v>0</v>
      </c>
      <c r="P2434" s="95">
        <f>+indicatorIDEAS!O2435</f>
        <v>0</v>
      </c>
      <c r="Q2434" s="95">
        <f>+indicatorIDEAS!P2435</f>
        <v>1.3568521031207597E-3</v>
      </c>
      <c r="R2434" s="95">
        <f>+indicatorIDEAS!Q2435</f>
        <v>2.9850746268656717E-3</v>
      </c>
      <c r="S2434" s="95">
        <f>+indicatorIDEAS!R2435</f>
        <v>0</v>
      </c>
      <c r="T2434" s="95">
        <f>+indicatorIDEAS!S2435</f>
        <v>0</v>
      </c>
      <c r="U2434" s="95">
        <f>+indicatorIDEAS!T2435</f>
        <v>0</v>
      </c>
    </row>
    <row r="2435" spans="1:21">
      <c r="A2435" s="93" t="str">
        <f>+indicatorIDEAS!B2436</f>
        <v>Norway</v>
      </c>
      <c r="B2435" s="93" t="str">
        <f>+indicatorIDEAS!C2436</f>
        <v>NOR</v>
      </c>
      <c r="C2435" s="93" t="str">
        <f>+VLOOKUP(B2435,'List of economiesWB'!$D$7:$G$224,3,FALSE)</f>
        <v>Europe &amp; Central Asia</v>
      </c>
      <c r="D2435" s="93" t="str">
        <f>+VLOOKUP(B2435,'List of economiesWB'!$D$7:$G$224,4,FALSE)</f>
        <v>High income</v>
      </c>
      <c r="E2435" s="94">
        <f>+indicatorIDEAS!D2436</f>
        <v>2009</v>
      </c>
      <c r="F2435" s="95">
        <f>+indicatorIDEAS!E2436</f>
        <v>1.9959446000000001</v>
      </c>
      <c r="G2435" s="95">
        <f>+indicatorIDEAS!F2436</f>
        <v>1</v>
      </c>
      <c r="H2435" s="95">
        <f>+indicatorIDEAS!G2436</f>
        <v>1</v>
      </c>
      <c r="I2435" s="95">
        <f>+indicatorIDEAS!H2436</f>
        <v>0</v>
      </c>
      <c r="J2435" s="95">
        <f>+indicatorIDEAS!I2436</f>
        <v>0</v>
      </c>
      <c r="K2435" s="95">
        <f>+indicatorIDEAS!J2436</f>
        <v>0</v>
      </c>
      <c r="L2435" s="95">
        <f>+indicatorIDEAS!K2436</f>
        <v>0</v>
      </c>
      <c r="M2435" s="95">
        <f>+indicatorIDEAS!L2436</f>
        <v>0</v>
      </c>
      <c r="N2435" s="95">
        <f>+indicatorIDEAS!M2436</f>
        <v>0</v>
      </c>
      <c r="O2435" s="95">
        <f>+indicatorIDEAS!N2436</f>
        <v>0</v>
      </c>
      <c r="P2435" s="95">
        <f>+indicatorIDEAS!O2436</f>
        <v>0</v>
      </c>
      <c r="Q2435" s="95">
        <f>+indicatorIDEAS!P2436</f>
        <v>9.8039215686274508E-4</v>
      </c>
      <c r="R2435" s="95">
        <f>+indicatorIDEAS!Q2436</f>
        <v>2.1231422505307855E-3</v>
      </c>
      <c r="S2435" s="95">
        <f>+indicatorIDEAS!R2436</f>
        <v>0</v>
      </c>
      <c r="T2435" s="95">
        <f>+indicatorIDEAS!S2436</f>
        <v>0</v>
      </c>
      <c r="U2435" s="95">
        <f>+indicatorIDEAS!T2436</f>
        <v>0</v>
      </c>
    </row>
    <row r="2436" spans="1:21">
      <c r="A2436" s="93" t="str">
        <f>+indicatorIDEAS!B2437</f>
        <v>Norway</v>
      </c>
      <c r="B2436" s="93" t="str">
        <f>+indicatorIDEAS!C2437</f>
        <v>NOR</v>
      </c>
      <c r="C2436" s="93" t="str">
        <f>+VLOOKUP(B2436,'List of economiesWB'!$D$7:$G$224,3,FALSE)</f>
        <v>Europe &amp; Central Asia</v>
      </c>
      <c r="D2436" s="93" t="str">
        <f>+VLOOKUP(B2436,'List of economiesWB'!$D$7:$G$224,4,FALSE)</f>
        <v>High income</v>
      </c>
      <c r="E2436" s="94">
        <f>+indicatorIDEAS!D2437</f>
        <v>2010</v>
      </c>
      <c r="F2436" s="95">
        <f>+indicatorIDEAS!E2437</f>
        <v>2.1021196999999998</v>
      </c>
      <c r="G2436" s="95">
        <f>+indicatorIDEAS!F2437</f>
        <v>1</v>
      </c>
      <c r="H2436" s="95">
        <f>+indicatorIDEAS!G2437</f>
        <v>1</v>
      </c>
      <c r="I2436" s="95">
        <f>+indicatorIDEAS!H2437</f>
        <v>0</v>
      </c>
      <c r="J2436" s="95">
        <f>+indicatorIDEAS!I2437</f>
        <v>0</v>
      </c>
      <c r="K2436" s="95">
        <f>+indicatorIDEAS!J2437</f>
        <v>0</v>
      </c>
      <c r="L2436" s="95">
        <f>+indicatorIDEAS!K2437</f>
        <v>0</v>
      </c>
      <c r="M2436" s="95">
        <f>+indicatorIDEAS!L2437</f>
        <v>0</v>
      </c>
      <c r="N2436" s="95">
        <f>+indicatorIDEAS!M2437</f>
        <v>0</v>
      </c>
      <c r="O2436" s="95">
        <f>+indicatorIDEAS!N2437</f>
        <v>0</v>
      </c>
      <c r="P2436" s="95">
        <f>+indicatorIDEAS!O2437</f>
        <v>0</v>
      </c>
      <c r="Q2436" s="95">
        <f>+indicatorIDEAS!P2437</f>
        <v>7.9051383399209485E-4</v>
      </c>
      <c r="R2436" s="95">
        <f>+indicatorIDEAS!Q2437</f>
        <v>1.7543859649122807E-3</v>
      </c>
      <c r="S2436" s="95">
        <f>+indicatorIDEAS!R2437</f>
        <v>0</v>
      </c>
      <c r="T2436" s="95">
        <f>+indicatorIDEAS!S2437</f>
        <v>0</v>
      </c>
      <c r="U2436" s="95">
        <f>+indicatorIDEAS!T2437</f>
        <v>0</v>
      </c>
    </row>
    <row r="2437" spans="1:21">
      <c r="A2437" s="93" t="str">
        <f>+indicatorIDEAS!B2438</f>
        <v>Norway</v>
      </c>
      <c r="B2437" s="93" t="str">
        <f>+indicatorIDEAS!C2438</f>
        <v>NOR</v>
      </c>
      <c r="C2437" s="93" t="str">
        <f>+VLOOKUP(B2437,'List of economiesWB'!$D$7:$G$224,3,FALSE)</f>
        <v>Europe &amp; Central Asia</v>
      </c>
      <c r="D2437" s="93" t="str">
        <f>+VLOOKUP(B2437,'List of economiesWB'!$D$7:$G$224,4,FALSE)</f>
        <v>High income</v>
      </c>
      <c r="E2437" s="94">
        <f>+indicatorIDEAS!D2438</f>
        <v>2011</v>
      </c>
      <c r="F2437" s="95">
        <f>+indicatorIDEAS!E2438</f>
        <v>2.1738751000000001</v>
      </c>
      <c r="G2437" s="95">
        <f>+indicatorIDEAS!F2438</f>
        <v>1</v>
      </c>
      <c r="H2437" s="95">
        <f>+indicatorIDEAS!G2438</f>
        <v>1</v>
      </c>
      <c r="I2437" s="95">
        <f>+indicatorIDEAS!H2438</f>
        <v>0</v>
      </c>
      <c r="J2437" s="95">
        <f>+indicatorIDEAS!I2438</f>
        <v>0</v>
      </c>
      <c r="K2437" s="95">
        <f>+indicatorIDEAS!J2438</f>
        <v>0</v>
      </c>
      <c r="L2437" s="95">
        <f>+indicatorIDEAS!K2438</f>
        <v>0</v>
      </c>
      <c r="M2437" s="95">
        <f>+indicatorIDEAS!L2438</f>
        <v>0</v>
      </c>
      <c r="N2437" s="95">
        <f>+indicatorIDEAS!M2438</f>
        <v>0</v>
      </c>
      <c r="O2437" s="95">
        <f>+indicatorIDEAS!N2438</f>
        <v>0</v>
      </c>
      <c r="P2437" s="95">
        <f>+indicatorIDEAS!O2438</f>
        <v>0</v>
      </c>
      <c r="Q2437" s="95">
        <f>+indicatorIDEAS!P2438</f>
        <v>6.4226075786769424E-4</v>
      </c>
      <c r="R2437" s="95">
        <f>+indicatorIDEAS!Q2438</f>
        <v>1.4064697609001407E-3</v>
      </c>
      <c r="S2437" s="95">
        <f>+indicatorIDEAS!R2438</f>
        <v>0</v>
      </c>
      <c r="T2437" s="95">
        <f>+indicatorIDEAS!S2438</f>
        <v>0</v>
      </c>
      <c r="U2437" s="95">
        <f>+indicatorIDEAS!T2438</f>
        <v>0</v>
      </c>
    </row>
    <row r="2438" spans="1:21">
      <c r="A2438" s="93" t="str">
        <f>+indicatorIDEAS!B2439</f>
        <v>Norway</v>
      </c>
      <c r="B2438" s="93" t="str">
        <f>+indicatorIDEAS!C2439</f>
        <v>NOR</v>
      </c>
      <c r="C2438" s="93" t="str">
        <f>+VLOOKUP(B2438,'List of economiesWB'!$D$7:$G$224,3,FALSE)</f>
        <v>Europe &amp; Central Asia</v>
      </c>
      <c r="D2438" s="93" t="str">
        <f>+VLOOKUP(B2438,'List of economiesWB'!$D$7:$G$224,4,FALSE)</f>
        <v>High income</v>
      </c>
      <c r="E2438" s="94">
        <f>+indicatorIDEAS!D2439</f>
        <v>2012</v>
      </c>
      <c r="F2438" s="95">
        <f>+indicatorIDEAS!E2439</f>
        <v>2.2563369</v>
      </c>
      <c r="G2438" s="95">
        <f>+indicatorIDEAS!F2439</f>
        <v>1</v>
      </c>
      <c r="H2438" s="95">
        <f>+indicatorIDEAS!G2439</f>
        <v>1</v>
      </c>
      <c r="I2438" s="95">
        <f>+indicatorIDEAS!H2439</f>
        <v>0</v>
      </c>
      <c r="J2438" s="95">
        <f>+indicatorIDEAS!I2439</f>
        <v>0</v>
      </c>
      <c r="K2438" s="95">
        <f>+indicatorIDEAS!J2439</f>
        <v>0</v>
      </c>
      <c r="L2438" s="95">
        <f>+indicatorIDEAS!K2439</f>
        <v>0</v>
      </c>
      <c r="M2438" s="95">
        <f>+indicatorIDEAS!L2439</f>
        <v>0</v>
      </c>
      <c r="N2438" s="95">
        <f>+indicatorIDEAS!M2439</f>
        <v>0</v>
      </c>
      <c r="O2438" s="95">
        <f>+indicatorIDEAS!N2439</f>
        <v>0</v>
      </c>
      <c r="P2438" s="95">
        <f>+indicatorIDEAS!O2439</f>
        <v>0</v>
      </c>
      <c r="Q2438" s="95">
        <f>+indicatorIDEAS!P2439</f>
        <v>6.0569351907934583E-4</v>
      </c>
      <c r="R2438" s="95">
        <f>+indicatorIDEAS!Q2439</f>
        <v>1.3192612137203166E-3</v>
      </c>
      <c r="S2438" s="95">
        <f>+indicatorIDEAS!R2439</f>
        <v>0</v>
      </c>
      <c r="T2438" s="95">
        <f>+indicatorIDEAS!S2439</f>
        <v>0</v>
      </c>
      <c r="U2438" s="95">
        <f>+indicatorIDEAS!T2439</f>
        <v>0</v>
      </c>
    </row>
    <row r="2439" spans="1:21">
      <c r="A2439" s="93" t="str">
        <f>+indicatorIDEAS!B2440</f>
        <v>Norway</v>
      </c>
      <c r="B2439" s="93" t="str">
        <f>+indicatorIDEAS!C2440</f>
        <v>NOR</v>
      </c>
      <c r="C2439" s="93" t="str">
        <f>+VLOOKUP(B2439,'List of economiesWB'!$D$7:$G$224,3,FALSE)</f>
        <v>Europe &amp; Central Asia</v>
      </c>
      <c r="D2439" s="93" t="str">
        <f>+VLOOKUP(B2439,'List of economiesWB'!$D$7:$G$224,4,FALSE)</f>
        <v>High income</v>
      </c>
      <c r="E2439" s="94">
        <f>+indicatorIDEAS!D2440</f>
        <v>2013</v>
      </c>
      <c r="F2439" s="95">
        <f>+indicatorIDEAS!E2440</f>
        <v>2.3006457999999999</v>
      </c>
      <c r="G2439" s="95">
        <f>+indicatorIDEAS!F2440</f>
        <v>7</v>
      </c>
      <c r="H2439" s="95">
        <f>+indicatorIDEAS!G2440</f>
        <v>4</v>
      </c>
      <c r="I2439" s="95">
        <f>+indicatorIDEAS!H2440</f>
        <v>0</v>
      </c>
      <c r="J2439" s="95">
        <f>+indicatorIDEAS!I2440</f>
        <v>0</v>
      </c>
      <c r="K2439" s="95">
        <f>+indicatorIDEAS!J2440</f>
        <v>3</v>
      </c>
      <c r="L2439" s="95">
        <f>+indicatorIDEAS!K2440</f>
        <v>6.6666666666666666E-2</v>
      </c>
      <c r="M2439" s="95">
        <f>+indicatorIDEAS!L2440</f>
        <v>6.5217391304347824E-2</v>
      </c>
      <c r="N2439" s="95">
        <f>+indicatorIDEAS!M2440</f>
        <v>0</v>
      </c>
      <c r="O2439" s="95">
        <f>+indicatorIDEAS!N2440</f>
        <v>0</v>
      </c>
      <c r="P2439" s="95">
        <f>+indicatorIDEAS!O2440</f>
        <v>0.10344827586206896</v>
      </c>
      <c r="Q2439" s="95">
        <f>+indicatorIDEAS!P2440</f>
        <v>4.0206777713957496E-3</v>
      </c>
      <c r="R2439" s="95">
        <f>+indicatorIDEAS!Q2440</f>
        <v>4.9751243781094526E-3</v>
      </c>
      <c r="S2439" s="95">
        <f>+indicatorIDEAS!R2440</f>
        <v>0</v>
      </c>
      <c r="T2439" s="95">
        <f>+indicatorIDEAS!S2440</f>
        <v>0</v>
      </c>
      <c r="U2439" s="95">
        <f>+indicatorIDEAS!T2440</f>
        <v>7.3170731707317077E-3</v>
      </c>
    </row>
    <row r="2440" spans="1:21">
      <c r="A2440" s="93" t="str">
        <f>+indicatorIDEAS!B2441</f>
        <v>Norway</v>
      </c>
      <c r="B2440" s="93" t="str">
        <f>+indicatorIDEAS!C2441</f>
        <v>NOR</v>
      </c>
      <c r="C2440" s="93" t="str">
        <f>+VLOOKUP(B2440,'List of economiesWB'!$D$7:$G$224,3,FALSE)</f>
        <v>Europe &amp; Central Asia</v>
      </c>
      <c r="D2440" s="93" t="str">
        <f>+VLOOKUP(B2440,'List of economiesWB'!$D$7:$G$224,4,FALSE)</f>
        <v>High income</v>
      </c>
      <c r="E2440" s="94">
        <f>+indicatorIDEAS!D2441</f>
        <v>2014</v>
      </c>
      <c r="F2440" s="95">
        <f>+indicatorIDEAS!E2441</f>
        <v>2.2274338999999999</v>
      </c>
      <c r="G2440" s="95">
        <f>+indicatorIDEAS!F2441</f>
        <v>7</v>
      </c>
      <c r="H2440" s="95">
        <f>+indicatorIDEAS!G2441</f>
        <v>4</v>
      </c>
      <c r="I2440" s="95">
        <f>+indicatorIDEAS!H2441</f>
        <v>0</v>
      </c>
      <c r="J2440" s="95">
        <f>+indicatorIDEAS!I2441</f>
        <v>0</v>
      </c>
      <c r="K2440" s="95">
        <f>+indicatorIDEAS!J2441</f>
        <v>3</v>
      </c>
      <c r="L2440" s="95">
        <f>+indicatorIDEAS!K2441</f>
        <v>0</v>
      </c>
      <c r="M2440" s="95">
        <f>+indicatorIDEAS!L2441</f>
        <v>0</v>
      </c>
      <c r="N2440" s="95">
        <f>+indicatorIDEAS!M2441</f>
        <v>0</v>
      </c>
      <c r="O2440" s="95">
        <f>+indicatorIDEAS!N2441</f>
        <v>0</v>
      </c>
      <c r="P2440" s="95">
        <f>+indicatorIDEAS!O2441</f>
        <v>0</v>
      </c>
      <c r="Q2440" s="95">
        <f>+indicatorIDEAS!P2441</f>
        <v>3.6842105263157894E-3</v>
      </c>
      <c r="R2440" s="95">
        <f>+indicatorIDEAS!Q2441</f>
        <v>4.5558086560364463E-3</v>
      </c>
      <c r="S2440" s="95">
        <f>+indicatorIDEAS!R2441</f>
        <v>0</v>
      </c>
      <c r="T2440" s="95">
        <f>+indicatorIDEAS!S2441</f>
        <v>0</v>
      </c>
      <c r="U2440" s="95">
        <f>+indicatorIDEAS!T2441</f>
        <v>6.6371681415929203E-3</v>
      </c>
    </row>
    <row r="2441" spans="1:21">
      <c r="A2441" s="93" t="str">
        <f>+indicatorIDEAS!B2442</f>
        <v>Norway</v>
      </c>
      <c r="B2441" s="93" t="str">
        <f>+indicatorIDEAS!C2442</f>
        <v>NOR</v>
      </c>
      <c r="C2441" s="93" t="str">
        <f>+VLOOKUP(B2441,'List of economiesWB'!$D$7:$G$224,3,FALSE)</f>
        <v>Europe &amp; Central Asia</v>
      </c>
      <c r="D2441" s="93" t="str">
        <f>+VLOOKUP(B2441,'List of economiesWB'!$D$7:$G$224,4,FALSE)</f>
        <v>High income</v>
      </c>
      <c r="E2441" s="94">
        <f>+indicatorIDEAS!D2442</f>
        <v>2015</v>
      </c>
      <c r="F2441" s="95">
        <f>+indicatorIDEAS!E2442</f>
        <v>2.2612028</v>
      </c>
      <c r="G2441" s="95">
        <f>+indicatorIDEAS!F2442</f>
        <v>7</v>
      </c>
      <c r="H2441" s="95">
        <f>+indicatorIDEAS!G2442</f>
        <v>4</v>
      </c>
      <c r="I2441" s="95">
        <f>+indicatorIDEAS!H2442</f>
        <v>0</v>
      </c>
      <c r="J2441" s="95">
        <f>+indicatorIDEAS!I2442</f>
        <v>0</v>
      </c>
      <c r="K2441" s="95">
        <f>+indicatorIDEAS!J2442</f>
        <v>3</v>
      </c>
      <c r="L2441" s="95">
        <f>+indicatorIDEAS!K2442</f>
        <v>0</v>
      </c>
      <c r="M2441" s="95">
        <f>+indicatorIDEAS!L2442</f>
        <v>0</v>
      </c>
      <c r="N2441" s="95">
        <f>+indicatorIDEAS!M2442</f>
        <v>0</v>
      </c>
      <c r="O2441" s="95">
        <f>+indicatorIDEAS!N2442</f>
        <v>0</v>
      </c>
      <c r="P2441" s="95">
        <f>+indicatorIDEAS!O2442</f>
        <v>0</v>
      </c>
      <c r="Q2441" s="95">
        <f>+indicatorIDEAS!P2442</f>
        <v>3.4808552958727002E-3</v>
      </c>
      <c r="R2441" s="95">
        <f>+indicatorIDEAS!Q2442</f>
        <v>4.2735042735042739E-3</v>
      </c>
      <c r="S2441" s="95">
        <f>+indicatorIDEAS!R2442</f>
        <v>0</v>
      </c>
      <c r="T2441" s="95">
        <f>+indicatorIDEAS!S2442</f>
        <v>0</v>
      </c>
      <c r="U2441" s="95">
        <f>+indicatorIDEAS!T2442</f>
        <v>6.2111801242236021E-3</v>
      </c>
    </row>
    <row r="2442" spans="1:21">
      <c r="A2442" s="93" t="str">
        <f>+indicatorIDEAS!B2443</f>
        <v>Nepal</v>
      </c>
      <c r="B2442" s="93" t="str">
        <f>+indicatorIDEAS!C2443</f>
        <v>NPL</v>
      </c>
      <c r="C2442" s="93" t="str">
        <f>+VLOOKUP(B2442,'List of economiesWB'!$D$7:$G$224,3,FALSE)</f>
        <v>South Asia</v>
      </c>
      <c r="D2442" s="93" t="str">
        <f>+VLOOKUP(B2442,'List of economiesWB'!$D$7:$G$224,4,FALSE)</f>
        <v>Low income</v>
      </c>
      <c r="E2442" s="94">
        <f>+indicatorIDEAS!D2443</f>
        <v>1996</v>
      </c>
      <c r="F2442" s="95">
        <f>+indicatorIDEAS!E2443</f>
        <v>-1.462282E-2</v>
      </c>
      <c r="G2442" s="95">
        <f>+indicatorIDEAS!F2443</f>
        <v>0</v>
      </c>
      <c r="H2442" s="95">
        <f>+indicatorIDEAS!G2443</f>
        <v>0</v>
      </c>
      <c r="I2442" s="95">
        <f>+indicatorIDEAS!H2443</f>
        <v>0</v>
      </c>
      <c r="J2442" s="95">
        <f>+indicatorIDEAS!I2443</f>
        <v>0</v>
      </c>
      <c r="K2442" s="95">
        <f>+indicatorIDEAS!J2443</f>
        <v>0</v>
      </c>
      <c r="L2442" s="95">
        <f>+indicatorIDEAS!K2443</f>
        <v>0</v>
      </c>
      <c r="M2442" s="95">
        <f>+indicatorIDEAS!L2443</f>
        <v>0</v>
      </c>
      <c r="N2442" s="95">
        <f>+indicatorIDEAS!M2443</f>
        <v>0</v>
      </c>
      <c r="O2442" s="95">
        <f>+indicatorIDEAS!N2443</f>
        <v>0</v>
      </c>
      <c r="P2442" s="95">
        <f>+indicatorIDEAS!O2443</f>
        <v>0</v>
      </c>
      <c r="Q2442" s="95">
        <f>+indicatorIDEAS!P2443</f>
        <v>0</v>
      </c>
      <c r="R2442" s="95">
        <f>+indicatorIDEAS!Q2443</f>
        <v>0</v>
      </c>
      <c r="S2442" s="95">
        <f>+indicatorIDEAS!R2443</f>
        <v>0</v>
      </c>
      <c r="T2442" s="95">
        <f>+indicatorIDEAS!S2443</f>
        <v>0</v>
      </c>
      <c r="U2442" s="95">
        <f>+indicatorIDEAS!T2443</f>
        <v>0</v>
      </c>
    </row>
    <row r="2443" spans="1:21">
      <c r="A2443" s="93" t="str">
        <f>+indicatorIDEAS!B2444</f>
        <v>Nepal</v>
      </c>
      <c r="B2443" s="93" t="str">
        <f>+indicatorIDEAS!C2444</f>
        <v>NPL</v>
      </c>
      <c r="C2443" s="93" t="str">
        <f>+VLOOKUP(B2443,'List of economiesWB'!$D$7:$G$224,3,FALSE)</f>
        <v>South Asia</v>
      </c>
      <c r="D2443" s="93" t="str">
        <f>+VLOOKUP(B2443,'List of economiesWB'!$D$7:$G$224,4,FALSE)</f>
        <v>Low income</v>
      </c>
      <c r="E2443" s="94">
        <f>+indicatorIDEAS!D2444</f>
        <v>1997</v>
      </c>
      <c r="F2443" s="95" t="str">
        <f>+indicatorIDEAS!E2444</f>
        <v/>
      </c>
      <c r="G2443" s="95">
        <f>+indicatorIDEAS!F2444</f>
        <v>0</v>
      </c>
      <c r="H2443" s="95">
        <f>+indicatorIDEAS!G2444</f>
        <v>0</v>
      </c>
      <c r="I2443" s="95">
        <f>+indicatorIDEAS!H2444</f>
        <v>0</v>
      </c>
      <c r="J2443" s="95">
        <f>+indicatorIDEAS!I2444</f>
        <v>0</v>
      </c>
      <c r="K2443" s="95">
        <f>+indicatorIDEAS!J2444</f>
        <v>0</v>
      </c>
      <c r="L2443" s="95">
        <f>+indicatorIDEAS!K2444</f>
        <v>0</v>
      </c>
      <c r="M2443" s="95">
        <f>+indicatorIDEAS!L2444</f>
        <v>0</v>
      </c>
      <c r="N2443" s="95">
        <f>+indicatorIDEAS!M2444</f>
        <v>0</v>
      </c>
      <c r="O2443" s="95">
        <f>+indicatorIDEAS!N2444</f>
        <v>0</v>
      </c>
      <c r="P2443" s="95">
        <f>+indicatorIDEAS!O2444</f>
        <v>0</v>
      </c>
      <c r="Q2443" s="95">
        <f>+indicatorIDEAS!P2444</f>
        <v>0</v>
      </c>
      <c r="R2443" s="95">
        <f>+indicatorIDEAS!Q2444</f>
        <v>0</v>
      </c>
      <c r="S2443" s="95">
        <f>+indicatorIDEAS!R2444</f>
        <v>0</v>
      </c>
      <c r="T2443" s="95">
        <f>+indicatorIDEAS!S2444</f>
        <v>0</v>
      </c>
      <c r="U2443" s="95">
        <f>+indicatorIDEAS!T2444</f>
        <v>0</v>
      </c>
    </row>
    <row r="2444" spans="1:21">
      <c r="A2444" s="93" t="str">
        <f>+indicatorIDEAS!B2445</f>
        <v>Nepal</v>
      </c>
      <c r="B2444" s="93" t="str">
        <f>+indicatorIDEAS!C2445</f>
        <v>NPL</v>
      </c>
      <c r="C2444" s="93" t="str">
        <f>+VLOOKUP(B2444,'List of economiesWB'!$D$7:$G$224,3,FALSE)</f>
        <v>South Asia</v>
      </c>
      <c r="D2444" s="93" t="str">
        <f>+VLOOKUP(B2444,'List of economiesWB'!$D$7:$G$224,4,FALSE)</f>
        <v>Low income</v>
      </c>
      <c r="E2444" s="94">
        <f>+indicatorIDEAS!D2445</f>
        <v>1998</v>
      </c>
      <c r="F2444" s="95">
        <f>+indicatorIDEAS!E2445</f>
        <v>-0.51479280000000005</v>
      </c>
      <c r="G2444" s="95">
        <f>+indicatorIDEAS!F2445</f>
        <v>0</v>
      </c>
      <c r="H2444" s="95">
        <f>+indicatorIDEAS!G2445</f>
        <v>0</v>
      </c>
      <c r="I2444" s="95">
        <f>+indicatorIDEAS!H2445</f>
        <v>0</v>
      </c>
      <c r="J2444" s="95">
        <f>+indicatorIDEAS!I2445</f>
        <v>0</v>
      </c>
      <c r="K2444" s="95">
        <f>+indicatorIDEAS!J2445</f>
        <v>0</v>
      </c>
      <c r="L2444" s="95">
        <f>+indicatorIDEAS!K2445</f>
        <v>0</v>
      </c>
      <c r="M2444" s="95">
        <f>+indicatorIDEAS!L2445</f>
        <v>0</v>
      </c>
      <c r="N2444" s="95">
        <f>+indicatorIDEAS!M2445</f>
        <v>0</v>
      </c>
      <c r="O2444" s="95">
        <f>+indicatorIDEAS!N2445</f>
        <v>0</v>
      </c>
      <c r="P2444" s="95">
        <f>+indicatorIDEAS!O2445</f>
        <v>0</v>
      </c>
      <c r="Q2444" s="95">
        <f>+indicatorIDEAS!P2445</f>
        <v>0</v>
      </c>
      <c r="R2444" s="95">
        <f>+indicatorIDEAS!Q2445</f>
        <v>0</v>
      </c>
      <c r="S2444" s="95">
        <f>+indicatorIDEAS!R2445</f>
        <v>0</v>
      </c>
      <c r="T2444" s="95">
        <f>+indicatorIDEAS!S2445</f>
        <v>0</v>
      </c>
      <c r="U2444" s="95">
        <f>+indicatorIDEAS!T2445</f>
        <v>0</v>
      </c>
    </row>
    <row r="2445" spans="1:21">
      <c r="A2445" s="93" t="str">
        <f>+indicatorIDEAS!B2446</f>
        <v>Nepal</v>
      </c>
      <c r="B2445" s="93" t="str">
        <f>+indicatorIDEAS!C2446</f>
        <v>NPL</v>
      </c>
      <c r="C2445" s="93" t="str">
        <f>+VLOOKUP(B2445,'List of economiesWB'!$D$7:$G$224,3,FALSE)</f>
        <v>South Asia</v>
      </c>
      <c r="D2445" s="93" t="str">
        <f>+VLOOKUP(B2445,'List of economiesWB'!$D$7:$G$224,4,FALSE)</f>
        <v>Low income</v>
      </c>
      <c r="E2445" s="94">
        <f>+indicatorIDEAS!D2446</f>
        <v>1999</v>
      </c>
      <c r="F2445" s="95" t="str">
        <f>+indicatorIDEAS!E2446</f>
        <v/>
      </c>
      <c r="G2445" s="95">
        <f>+indicatorIDEAS!F2446</f>
        <v>0</v>
      </c>
      <c r="H2445" s="95">
        <f>+indicatorIDEAS!G2446</f>
        <v>0</v>
      </c>
      <c r="I2445" s="95">
        <f>+indicatorIDEAS!H2446</f>
        <v>0</v>
      </c>
      <c r="J2445" s="95">
        <f>+indicatorIDEAS!I2446</f>
        <v>0</v>
      </c>
      <c r="K2445" s="95">
        <f>+indicatorIDEAS!J2446</f>
        <v>0</v>
      </c>
      <c r="L2445" s="95">
        <f>+indicatorIDEAS!K2446</f>
        <v>0</v>
      </c>
      <c r="M2445" s="95">
        <f>+indicatorIDEAS!L2446</f>
        <v>0</v>
      </c>
      <c r="N2445" s="95">
        <f>+indicatorIDEAS!M2446</f>
        <v>0</v>
      </c>
      <c r="O2445" s="95">
        <f>+indicatorIDEAS!N2446</f>
        <v>0</v>
      </c>
      <c r="P2445" s="95">
        <f>+indicatorIDEAS!O2446</f>
        <v>0</v>
      </c>
      <c r="Q2445" s="95">
        <f>+indicatorIDEAS!P2446</f>
        <v>0</v>
      </c>
      <c r="R2445" s="95">
        <f>+indicatorIDEAS!Q2446</f>
        <v>0</v>
      </c>
      <c r="S2445" s="95">
        <f>+indicatorIDEAS!R2446</f>
        <v>0</v>
      </c>
      <c r="T2445" s="95">
        <f>+indicatorIDEAS!S2446</f>
        <v>0</v>
      </c>
      <c r="U2445" s="95">
        <f>+indicatorIDEAS!T2446</f>
        <v>0</v>
      </c>
    </row>
    <row r="2446" spans="1:21">
      <c r="A2446" s="93" t="str">
        <f>+indicatorIDEAS!B2447</f>
        <v>Nepal</v>
      </c>
      <c r="B2446" s="93" t="str">
        <f>+indicatorIDEAS!C2447</f>
        <v>NPL</v>
      </c>
      <c r="C2446" s="93" t="str">
        <f>+VLOOKUP(B2446,'List of economiesWB'!$D$7:$G$224,3,FALSE)</f>
        <v>South Asia</v>
      </c>
      <c r="D2446" s="93" t="str">
        <f>+VLOOKUP(B2446,'List of economiesWB'!$D$7:$G$224,4,FALSE)</f>
        <v>Low income</v>
      </c>
      <c r="E2446" s="94">
        <f>+indicatorIDEAS!D2447</f>
        <v>2000</v>
      </c>
      <c r="F2446" s="95">
        <f>+indicatorIDEAS!E2447</f>
        <v>-0.53622066999999995</v>
      </c>
      <c r="G2446" s="95">
        <f>+indicatorIDEAS!F2447</f>
        <v>0</v>
      </c>
      <c r="H2446" s="95">
        <f>+indicatorIDEAS!G2447</f>
        <v>0</v>
      </c>
      <c r="I2446" s="95">
        <f>+indicatorIDEAS!H2447</f>
        <v>0</v>
      </c>
      <c r="J2446" s="95">
        <f>+indicatorIDEAS!I2447</f>
        <v>0</v>
      </c>
      <c r="K2446" s="95">
        <f>+indicatorIDEAS!J2447</f>
        <v>0</v>
      </c>
      <c r="L2446" s="95">
        <f>+indicatorIDEAS!K2447</f>
        <v>0</v>
      </c>
      <c r="M2446" s="95">
        <f>+indicatorIDEAS!L2447</f>
        <v>0</v>
      </c>
      <c r="N2446" s="95">
        <f>+indicatorIDEAS!M2447</f>
        <v>0</v>
      </c>
      <c r="O2446" s="95">
        <f>+indicatorIDEAS!N2447</f>
        <v>0</v>
      </c>
      <c r="P2446" s="95">
        <f>+indicatorIDEAS!O2447</f>
        <v>0</v>
      </c>
      <c r="Q2446" s="95">
        <f>+indicatorIDEAS!P2447</f>
        <v>0</v>
      </c>
      <c r="R2446" s="95">
        <f>+indicatorIDEAS!Q2447</f>
        <v>0</v>
      </c>
      <c r="S2446" s="95">
        <f>+indicatorIDEAS!R2447</f>
        <v>0</v>
      </c>
      <c r="T2446" s="95">
        <f>+indicatorIDEAS!S2447</f>
        <v>0</v>
      </c>
      <c r="U2446" s="95">
        <f>+indicatorIDEAS!T2447</f>
        <v>0</v>
      </c>
    </row>
    <row r="2447" spans="1:21">
      <c r="A2447" s="93" t="str">
        <f>+indicatorIDEAS!B2448</f>
        <v>Nepal</v>
      </c>
      <c r="B2447" s="93" t="str">
        <f>+indicatorIDEAS!C2448</f>
        <v>NPL</v>
      </c>
      <c r="C2447" s="93" t="str">
        <f>+VLOOKUP(B2447,'List of economiesWB'!$D$7:$G$224,3,FALSE)</f>
        <v>South Asia</v>
      </c>
      <c r="D2447" s="93" t="str">
        <f>+VLOOKUP(B2447,'List of economiesWB'!$D$7:$G$224,4,FALSE)</f>
        <v>Low income</v>
      </c>
      <c r="E2447" s="94">
        <f>+indicatorIDEAS!D2448</f>
        <v>2001</v>
      </c>
      <c r="F2447" s="95" t="str">
        <f>+indicatorIDEAS!E2448</f>
        <v/>
      </c>
      <c r="G2447" s="95">
        <f>+indicatorIDEAS!F2448</f>
        <v>0</v>
      </c>
      <c r="H2447" s="95">
        <f>+indicatorIDEAS!G2448</f>
        <v>0</v>
      </c>
      <c r="I2447" s="95">
        <f>+indicatorIDEAS!H2448</f>
        <v>0</v>
      </c>
      <c r="J2447" s="95">
        <f>+indicatorIDEAS!I2448</f>
        <v>0</v>
      </c>
      <c r="K2447" s="95">
        <f>+indicatorIDEAS!J2448</f>
        <v>0</v>
      </c>
      <c r="L2447" s="95">
        <f>+indicatorIDEAS!K2448</f>
        <v>0</v>
      </c>
      <c r="M2447" s="95">
        <f>+indicatorIDEAS!L2448</f>
        <v>0</v>
      </c>
      <c r="N2447" s="95">
        <f>+indicatorIDEAS!M2448</f>
        <v>0</v>
      </c>
      <c r="O2447" s="95">
        <f>+indicatorIDEAS!N2448</f>
        <v>0</v>
      </c>
      <c r="P2447" s="95">
        <f>+indicatorIDEAS!O2448</f>
        <v>0</v>
      </c>
      <c r="Q2447" s="95">
        <f>+indicatorIDEAS!P2448</f>
        <v>0</v>
      </c>
      <c r="R2447" s="95">
        <f>+indicatorIDEAS!Q2448</f>
        <v>0</v>
      </c>
      <c r="S2447" s="95">
        <f>+indicatorIDEAS!R2448</f>
        <v>0</v>
      </c>
      <c r="T2447" s="95">
        <f>+indicatorIDEAS!S2448</f>
        <v>0</v>
      </c>
      <c r="U2447" s="95">
        <f>+indicatorIDEAS!T2448</f>
        <v>0</v>
      </c>
    </row>
    <row r="2448" spans="1:21">
      <c r="A2448" s="93" t="str">
        <f>+indicatorIDEAS!B2449</f>
        <v>Nepal</v>
      </c>
      <c r="B2448" s="93" t="str">
        <f>+indicatorIDEAS!C2449</f>
        <v>NPL</v>
      </c>
      <c r="C2448" s="93" t="str">
        <f>+VLOOKUP(B2448,'List of economiesWB'!$D$7:$G$224,3,FALSE)</f>
        <v>South Asia</v>
      </c>
      <c r="D2448" s="93" t="str">
        <f>+VLOOKUP(B2448,'List of economiesWB'!$D$7:$G$224,4,FALSE)</f>
        <v>Low income</v>
      </c>
      <c r="E2448" s="94">
        <f>+indicatorIDEAS!D2449</f>
        <v>2002</v>
      </c>
      <c r="F2448" s="95">
        <f>+indicatorIDEAS!E2449</f>
        <v>-0.31913900000000001</v>
      </c>
      <c r="G2448" s="95">
        <f>+indicatorIDEAS!F2449</f>
        <v>0</v>
      </c>
      <c r="H2448" s="95">
        <f>+indicatorIDEAS!G2449</f>
        <v>0</v>
      </c>
      <c r="I2448" s="95">
        <f>+indicatorIDEAS!H2449</f>
        <v>0</v>
      </c>
      <c r="J2448" s="95">
        <f>+indicatorIDEAS!I2449</f>
        <v>0</v>
      </c>
      <c r="K2448" s="95">
        <f>+indicatorIDEAS!J2449</f>
        <v>0</v>
      </c>
      <c r="L2448" s="95">
        <f>+indicatorIDEAS!K2449</f>
        <v>0</v>
      </c>
      <c r="M2448" s="95">
        <f>+indicatorIDEAS!L2449</f>
        <v>0</v>
      </c>
      <c r="N2448" s="95">
        <f>+indicatorIDEAS!M2449</f>
        <v>0</v>
      </c>
      <c r="O2448" s="95">
        <f>+indicatorIDEAS!N2449</f>
        <v>0</v>
      </c>
      <c r="P2448" s="95">
        <f>+indicatorIDEAS!O2449</f>
        <v>0</v>
      </c>
      <c r="Q2448" s="95">
        <f>+indicatorIDEAS!P2449</f>
        <v>0</v>
      </c>
      <c r="R2448" s="95">
        <f>+indicatorIDEAS!Q2449</f>
        <v>0</v>
      </c>
      <c r="S2448" s="95">
        <f>+indicatorIDEAS!R2449</f>
        <v>0</v>
      </c>
      <c r="T2448" s="95">
        <f>+indicatorIDEAS!S2449</f>
        <v>0</v>
      </c>
      <c r="U2448" s="95">
        <f>+indicatorIDEAS!T2449</f>
        <v>0</v>
      </c>
    </row>
    <row r="2449" spans="1:21">
      <c r="A2449" s="93" t="str">
        <f>+indicatorIDEAS!B2450</f>
        <v>Nepal</v>
      </c>
      <c r="B2449" s="93" t="str">
        <f>+indicatorIDEAS!C2450</f>
        <v>NPL</v>
      </c>
      <c r="C2449" s="93" t="str">
        <f>+VLOOKUP(B2449,'List of economiesWB'!$D$7:$G$224,3,FALSE)</f>
        <v>South Asia</v>
      </c>
      <c r="D2449" s="93" t="str">
        <f>+VLOOKUP(B2449,'List of economiesWB'!$D$7:$G$224,4,FALSE)</f>
        <v>Low income</v>
      </c>
      <c r="E2449" s="94">
        <f>+indicatorIDEAS!D2450</f>
        <v>2003</v>
      </c>
      <c r="F2449" s="95">
        <f>+indicatorIDEAS!E2450</f>
        <v>-0.33955797999999998</v>
      </c>
      <c r="G2449" s="95">
        <f>+indicatorIDEAS!F2450</f>
        <v>0</v>
      </c>
      <c r="H2449" s="95">
        <f>+indicatorIDEAS!G2450</f>
        <v>0</v>
      </c>
      <c r="I2449" s="95">
        <f>+indicatorIDEAS!H2450</f>
        <v>0</v>
      </c>
      <c r="J2449" s="95">
        <f>+indicatorIDEAS!I2450</f>
        <v>0</v>
      </c>
      <c r="K2449" s="95">
        <f>+indicatorIDEAS!J2450</f>
        <v>0</v>
      </c>
      <c r="L2449" s="95">
        <f>+indicatorIDEAS!K2450</f>
        <v>0</v>
      </c>
      <c r="M2449" s="95">
        <f>+indicatorIDEAS!L2450</f>
        <v>0</v>
      </c>
      <c r="N2449" s="95">
        <f>+indicatorIDEAS!M2450</f>
        <v>0</v>
      </c>
      <c r="O2449" s="95">
        <f>+indicatorIDEAS!N2450</f>
        <v>0</v>
      </c>
      <c r="P2449" s="95">
        <f>+indicatorIDEAS!O2450</f>
        <v>0</v>
      </c>
      <c r="Q2449" s="95">
        <f>+indicatorIDEAS!P2450</f>
        <v>0</v>
      </c>
      <c r="R2449" s="95">
        <f>+indicatorIDEAS!Q2450</f>
        <v>0</v>
      </c>
      <c r="S2449" s="95">
        <f>+indicatorIDEAS!R2450</f>
        <v>0</v>
      </c>
      <c r="T2449" s="95">
        <f>+indicatorIDEAS!S2450</f>
        <v>0</v>
      </c>
      <c r="U2449" s="95">
        <f>+indicatorIDEAS!T2450</f>
        <v>0</v>
      </c>
    </row>
    <row r="2450" spans="1:21">
      <c r="A2450" s="93" t="str">
        <f>+indicatorIDEAS!B2451</f>
        <v>Nepal</v>
      </c>
      <c r="B2450" s="93" t="str">
        <f>+indicatorIDEAS!C2451</f>
        <v>NPL</v>
      </c>
      <c r="C2450" s="93" t="str">
        <f>+VLOOKUP(B2450,'List of economiesWB'!$D$7:$G$224,3,FALSE)</f>
        <v>South Asia</v>
      </c>
      <c r="D2450" s="93" t="str">
        <f>+VLOOKUP(B2450,'List of economiesWB'!$D$7:$G$224,4,FALSE)</f>
        <v>Low income</v>
      </c>
      <c r="E2450" s="94">
        <f>+indicatorIDEAS!D2451</f>
        <v>2004</v>
      </c>
      <c r="F2450" s="95">
        <f>+indicatorIDEAS!E2451</f>
        <v>-0.80815749999999997</v>
      </c>
      <c r="G2450" s="95">
        <f>+indicatorIDEAS!F2451</f>
        <v>0</v>
      </c>
      <c r="H2450" s="95">
        <f>+indicatorIDEAS!G2451</f>
        <v>0</v>
      </c>
      <c r="I2450" s="95">
        <f>+indicatorIDEAS!H2451</f>
        <v>0</v>
      </c>
      <c r="J2450" s="95">
        <f>+indicatorIDEAS!I2451</f>
        <v>0</v>
      </c>
      <c r="K2450" s="95">
        <f>+indicatorIDEAS!J2451</f>
        <v>0</v>
      </c>
      <c r="L2450" s="95">
        <f>+indicatorIDEAS!K2451</f>
        <v>0</v>
      </c>
      <c r="M2450" s="95">
        <f>+indicatorIDEAS!L2451</f>
        <v>0</v>
      </c>
      <c r="N2450" s="95">
        <f>+indicatorIDEAS!M2451</f>
        <v>0</v>
      </c>
      <c r="O2450" s="95">
        <f>+indicatorIDEAS!N2451</f>
        <v>0</v>
      </c>
      <c r="P2450" s="95">
        <f>+indicatorIDEAS!O2451</f>
        <v>0</v>
      </c>
      <c r="Q2450" s="95">
        <f>+indicatorIDEAS!P2451</f>
        <v>0</v>
      </c>
      <c r="R2450" s="95">
        <f>+indicatorIDEAS!Q2451</f>
        <v>0</v>
      </c>
      <c r="S2450" s="95">
        <f>+indicatorIDEAS!R2451</f>
        <v>0</v>
      </c>
      <c r="T2450" s="95">
        <f>+indicatorIDEAS!S2451</f>
        <v>0</v>
      </c>
      <c r="U2450" s="95">
        <f>+indicatorIDEAS!T2451</f>
        <v>0</v>
      </c>
    </row>
    <row r="2451" spans="1:21">
      <c r="A2451" s="93" t="str">
        <f>+indicatorIDEAS!B2452</f>
        <v>Nepal</v>
      </c>
      <c r="B2451" s="93" t="str">
        <f>+indicatorIDEAS!C2452</f>
        <v>NPL</v>
      </c>
      <c r="C2451" s="93" t="str">
        <f>+VLOOKUP(B2451,'List of economiesWB'!$D$7:$G$224,3,FALSE)</f>
        <v>South Asia</v>
      </c>
      <c r="D2451" s="93" t="str">
        <f>+VLOOKUP(B2451,'List of economiesWB'!$D$7:$G$224,4,FALSE)</f>
        <v>Low income</v>
      </c>
      <c r="E2451" s="94">
        <f>+indicatorIDEAS!D2452</f>
        <v>2005</v>
      </c>
      <c r="F2451" s="95">
        <f>+indicatorIDEAS!E2452</f>
        <v>-0.62907075999999995</v>
      </c>
      <c r="G2451" s="95">
        <f>+indicatorIDEAS!F2452</f>
        <v>0</v>
      </c>
      <c r="H2451" s="95">
        <f>+indicatorIDEAS!G2452</f>
        <v>0</v>
      </c>
      <c r="I2451" s="95">
        <f>+indicatorIDEAS!H2452</f>
        <v>0</v>
      </c>
      <c r="J2451" s="95">
        <f>+indicatorIDEAS!I2452</f>
        <v>0</v>
      </c>
      <c r="K2451" s="95">
        <f>+indicatorIDEAS!J2452</f>
        <v>0</v>
      </c>
      <c r="L2451" s="95">
        <f>+indicatorIDEAS!K2452</f>
        <v>0</v>
      </c>
      <c r="M2451" s="95">
        <f>+indicatorIDEAS!L2452</f>
        <v>0</v>
      </c>
      <c r="N2451" s="95">
        <f>+indicatorIDEAS!M2452</f>
        <v>0</v>
      </c>
      <c r="O2451" s="95">
        <f>+indicatorIDEAS!N2452</f>
        <v>0</v>
      </c>
      <c r="P2451" s="95">
        <f>+indicatorIDEAS!O2452</f>
        <v>0</v>
      </c>
      <c r="Q2451" s="95">
        <f>+indicatorIDEAS!P2452</f>
        <v>0</v>
      </c>
      <c r="R2451" s="95">
        <f>+indicatorIDEAS!Q2452</f>
        <v>0</v>
      </c>
      <c r="S2451" s="95">
        <f>+indicatorIDEAS!R2452</f>
        <v>0</v>
      </c>
      <c r="T2451" s="95">
        <f>+indicatorIDEAS!S2452</f>
        <v>0</v>
      </c>
      <c r="U2451" s="95">
        <f>+indicatorIDEAS!T2452</f>
        <v>0</v>
      </c>
    </row>
    <row r="2452" spans="1:21">
      <c r="A2452" s="93" t="str">
        <f>+indicatorIDEAS!B2453</f>
        <v>Nepal</v>
      </c>
      <c r="B2452" s="93" t="str">
        <f>+indicatorIDEAS!C2453</f>
        <v>NPL</v>
      </c>
      <c r="C2452" s="93" t="str">
        <f>+VLOOKUP(B2452,'List of economiesWB'!$D$7:$G$224,3,FALSE)</f>
        <v>South Asia</v>
      </c>
      <c r="D2452" s="93" t="str">
        <f>+VLOOKUP(B2452,'List of economiesWB'!$D$7:$G$224,4,FALSE)</f>
        <v>Low income</v>
      </c>
      <c r="E2452" s="94">
        <f>+indicatorIDEAS!D2453</f>
        <v>2006</v>
      </c>
      <c r="F2452" s="95">
        <f>+indicatorIDEAS!E2453</f>
        <v>-0.60216206000000005</v>
      </c>
      <c r="G2452" s="95">
        <f>+indicatorIDEAS!F2453</f>
        <v>0</v>
      </c>
      <c r="H2452" s="95">
        <f>+indicatorIDEAS!G2453</f>
        <v>0</v>
      </c>
      <c r="I2452" s="95">
        <f>+indicatorIDEAS!H2453</f>
        <v>0</v>
      </c>
      <c r="J2452" s="95">
        <f>+indicatorIDEAS!I2453</f>
        <v>0</v>
      </c>
      <c r="K2452" s="95">
        <f>+indicatorIDEAS!J2453</f>
        <v>0</v>
      </c>
      <c r="L2452" s="95">
        <f>+indicatorIDEAS!K2453</f>
        <v>0</v>
      </c>
      <c r="M2452" s="95">
        <f>+indicatorIDEAS!L2453</f>
        <v>0</v>
      </c>
      <c r="N2452" s="95">
        <f>+indicatorIDEAS!M2453</f>
        <v>0</v>
      </c>
      <c r="O2452" s="95">
        <f>+indicatorIDEAS!N2453</f>
        <v>0</v>
      </c>
      <c r="P2452" s="95">
        <f>+indicatorIDEAS!O2453</f>
        <v>0</v>
      </c>
      <c r="Q2452" s="95">
        <f>+indicatorIDEAS!P2453</f>
        <v>0</v>
      </c>
      <c r="R2452" s="95">
        <f>+indicatorIDEAS!Q2453</f>
        <v>0</v>
      </c>
      <c r="S2452" s="95">
        <f>+indicatorIDEAS!R2453</f>
        <v>0</v>
      </c>
      <c r="T2452" s="95">
        <f>+indicatorIDEAS!S2453</f>
        <v>0</v>
      </c>
      <c r="U2452" s="95">
        <f>+indicatorIDEAS!T2453</f>
        <v>0</v>
      </c>
    </row>
    <row r="2453" spans="1:21">
      <c r="A2453" s="93" t="str">
        <f>+indicatorIDEAS!B2454</f>
        <v>Nepal</v>
      </c>
      <c r="B2453" s="93" t="str">
        <f>+indicatorIDEAS!C2454</f>
        <v>NPL</v>
      </c>
      <c r="C2453" s="93" t="str">
        <f>+VLOOKUP(B2453,'List of economiesWB'!$D$7:$G$224,3,FALSE)</f>
        <v>South Asia</v>
      </c>
      <c r="D2453" s="93" t="str">
        <f>+VLOOKUP(B2453,'List of economiesWB'!$D$7:$G$224,4,FALSE)</f>
        <v>Low income</v>
      </c>
      <c r="E2453" s="94">
        <f>+indicatorIDEAS!D2454</f>
        <v>2007</v>
      </c>
      <c r="F2453" s="95">
        <f>+indicatorIDEAS!E2454</f>
        <v>-0.69883919000000005</v>
      </c>
      <c r="G2453" s="95">
        <f>+indicatorIDEAS!F2454</f>
        <v>7</v>
      </c>
      <c r="H2453" s="95">
        <f>+indicatorIDEAS!G2454</f>
        <v>0</v>
      </c>
      <c r="I2453" s="95">
        <f>+indicatorIDEAS!H2454</f>
        <v>1</v>
      </c>
      <c r="J2453" s="95">
        <f>+indicatorIDEAS!I2454</f>
        <v>3</v>
      </c>
      <c r="K2453" s="95">
        <f>+indicatorIDEAS!J2454</f>
        <v>2</v>
      </c>
      <c r="L2453" s="95">
        <f>+indicatorIDEAS!K2454</f>
        <v>8.4337349397590355E-2</v>
      </c>
      <c r="M2453" s="95">
        <f>+indicatorIDEAS!L2454</f>
        <v>0</v>
      </c>
      <c r="N2453" s="95">
        <f>+indicatorIDEAS!M2454</f>
        <v>8.3333333333333329E-2</v>
      </c>
      <c r="O2453" s="95">
        <f>+indicatorIDEAS!N2454</f>
        <v>0.30769230769230771</v>
      </c>
      <c r="P2453" s="95">
        <f>+indicatorIDEAS!O2454</f>
        <v>0.1</v>
      </c>
      <c r="Q2453" s="95">
        <f>+indicatorIDEAS!P2454</f>
        <v>1.2027491408934709E-2</v>
      </c>
      <c r="R2453" s="95">
        <f>+indicatorIDEAS!Q2454</f>
        <v>0</v>
      </c>
      <c r="S2453" s="95">
        <f>+indicatorIDEAS!R2454</f>
        <v>1.282051282051282E-2</v>
      </c>
      <c r="T2453" s="95">
        <f>+indicatorIDEAS!S2454</f>
        <v>2.8037383177570093E-2</v>
      </c>
      <c r="U2453" s="95">
        <f>+indicatorIDEAS!T2454</f>
        <v>1.4492753623188406E-2</v>
      </c>
    </row>
    <row r="2454" spans="1:21">
      <c r="A2454" s="93" t="str">
        <f>+indicatorIDEAS!B2455</f>
        <v>Nepal</v>
      </c>
      <c r="B2454" s="93" t="str">
        <f>+indicatorIDEAS!C2455</f>
        <v>NPL</v>
      </c>
      <c r="C2454" s="93" t="str">
        <f>+VLOOKUP(B2454,'List of economiesWB'!$D$7:$G$224,3,FALSE)</f>
        <v>South Asia</v>
      </c>
      <c r="D2454" s="93" t="str">
        <f>+VLOOKUP(B2454,'List of economiesWB'!$D$7:$G$224,4,FALSE)</f>
        <v>Low income</v>
      </c>
      <c r="E2454" s="94">
        <f>+indicatorIDEAS!D2455</f>
        <v>2008</v>
      </c>
      <c r="F2454" s="95">
        <f>+indicatorIDEAS!E2455</f>
        <v>-0.71639538000000003</v>
      </c>
      <c r="G2454" s="95">
        <f>+indicatorIDEAS!F2455</f>
        <v>8</v>
      </c>
      <c r="H2454" s="95">
        <f>+indicatorIDEAS!G2455</f>
        <v>0</v>
      </c>
      <c r="I2454" s="95">
        <f>+indicatorIDEAS!H2455</f>
        <v>2</v>
      </c>
      <c r="J2454" s="95">
        <f>+indicatorIDEAS!I2455</f>
        <v>3</v>
      </c>
      <c r="K2454" s="95">
        <f>+indicatorIDEAS!J2455</f>
        <v>2</v>
      </c>
      <c r="L2454" s="95">
        <f>+indicatorIDEAS!K2455</f>
        <v>6.4516129032258064E-3</v>
      </c>
      <c r="M2454" s="95">
        <f>+indicatorIDEAS!L2455</f>
        <v>0</v>
      </c>
      <c r="N2454" s="95">
        <f>+indicatorIDEAS!M2455</f>
        <v>5.8823529411764705E-2</v>
      </c>
      <c r="O2454" s="95">
        <f>+indicatorIDEAS!N2455</f>
        <v>0</v>
      </c>
      <c r="P2454" s="95">
        <f>+indicatorIDEAS!O2455</f>
        <v>0</v>
      </c>
      <c r="Q2454" s="95">
        <f>+indicatorIDEAS!P2455</f>
        <v>1.0854816824966078E-2</v>
      </c>
      <c r="R2454" s="95">
        <f>+indicatorIDEAS!Q2455</f>
        <v>0</v>
      </c>
      <c r="S2454" s="95">
        <f>+indicatorIDEAS!R2455</f>
        <v>2.1052631578947368E-2</v>
      </c>
      <c r="T2454" s="95">
        <f>+indicatorIDEAS!S2455</f>
        <v>2.2900763358778626E-2</v>
      </c>
      <c r="U2454" s="95">
        <f>+indicatorIDEAS!T2455</f>
        <v>1.1363636363636364E-2</v>
      </c>
    </row>
    <row r="2455" spans="1:21">
      <c r="A2455" s="93" t="str">
        <f>+indicatorIDEAS!B2456</f>
        <v>Nepal</v>
      </c>
      <c r="B2455" s="93" t="str">
        <f>+indicatorIDEAS!C2456</f>
        <v>NPL</v>
      </c>
      <c r="C2455" s="93" t="str">
        <f>+VLOOKUP(B2455,'List of economiesWB'!$D$7:$G$224,3,FALSE)</f>
        <v>South Asia</v>
      </c>
      <c r="D2455" s="93" t="str">
        <f>+VLOOKUP(B2455,'List of economiesWB'!$D$7:$G$224,4,FALSE)</f>
        <v>Low income</v>
      </c>
      <c r="E2455" s="94">
        <f>+indicatorIDEAS!D2456</f>
        <v>2009</v>
      </c>
      <c r="F2455" s="95">
        <f>+indicatorIDEAS!E2456</f>
        <v>-0.65127670999999998</v>
      </c>
      <c r="G2455" s="95">
        <f>+indicatorIDEAS!F2456</f>
        <v>8</v>
      </c>
      <c r="H2455" s="95">
        <f>+indicatorIDEAS!G2456</f>
        <v>0</v>
      </c>
      <c r="I2455" s="95">
        <f>+indicatorIDEAS!H2456</f>
        <v>2</v>
      </c>
      <c r="J2455" s="95">
        <f>+indicatorIDEAS!I2456</f>
        <v>3</v>
      </c>
      <c r="K2455" s="95">
        <f>+indicatorIDEAS!J2456</f>
        <v>2</v>
      </c>
      <c r="L2455" s="95">
        <f>+indicatorIDEAS!K2456</f>
        <v>0</v>
      </c>
      <c r="M2455" s="95">
        <f>+indicatorIDEAS!L2456</f>
        <v>0</v>
      </c>
      <c r="N2455" s="95">
        <f>+indicatorIDEAS!M2456</f>
        <v>0</v>
      </c>
      <c r="O2455" s="95">
        <f>+indicatorIDEAS!N2456</f>
        <v>0</v>
      </c>
      <c r="P2455" s="95">
        <f>+indicatorIDEAS!O2456</f>
        <v>0</v>
      </c>
      <c r="Q2455" s="95">
        <f>+indicatorIDEAS!P2456</f>
        <v>7.8431372549019607E-3</v>
      </c>
      <c r="R2455" s="95">
        <f>+indicatorIDEAS!Q2456</f>
        <v>0</v>
      </c>
      <c r="S2455" s="95">
        <f>+indicatorIDEAS!R2456</f>
        <v>1.5748031496062992E-2</v>
      </c>
      <c r="T2455" s="95">
        <f>+indicatorIDEAS!S2456</f>
        <v>1.7341040462427744E-2</v>
      </c>
      <c r="U2455" s="95">
        <f>+indicatorIDEAS!T2456</f>
        <v>8.0321285140562242E-3</v>
      </c>
    </row>
    <row r="2456" spans="1:21">
      <c r="A2456" s="93" t="str">
        <f>+indicatorIDEAS!B2457</f>
        <v>Nepal</v>
      </c>
      <c r="B2456" s="93" t="str">
        <f>+indicatorIDEAS!C2457</f>
        <v>NPL</v>
      </c>
      <c r="C2456" s="93" t="str">
        <f>+VLOOKUP(B2456,'List of economiesWB'!$D$7:$G$224,3,FALSE)</f>
        <v>South Asia</v>
      </c>
      <c r="D2456" s="93" t="str">
        <f>+VLOOKUP(B2456,'List of economiesWB'!$D$7:$G$224,4,FALSE)</f>
        <v>Low income</v>
      </c>
      <c r="E2456" s="94">
        <f>+indicatorIDEAS!D2457</f>
        <v>2010</v>
      </c>
      <c r="F2456" s="95">
        <f>+indicatorIDEAS!E2457</f>
        <v>-0.65033512999999998</v>
      </c>
      <c r="G2456" s="95">
        <f>+indicatorIDEAS!F2457</f>
        <v>8</v>
      </c>
      <c r="H2456" s="95">
        <f>+indicatorIDEAS!G2457</f>
        <v>0</v>
      </c>
      <c r="I2456" s="95">
        <f>+indicatorIDEAS!H2457</f>
        <v>2</v>
      </c>
      <c r="J2456" s="95">
        <f>+indicatorIDEAS!I2457</f>
        <v>3</v>
      </c>
      <c r="K2456" s="95">
        <f>+indicatorIDEAS!J2457</f>
        <v>2</v>
      </c>
      <c r="L2456" s="95">
        <f>+indicatorIDEAS!K2457</f>
        <v>0</v>
      </c>
      <c r="M2456" s="95">
        <f>+indicatorIDEAS!L2457</f>
        <v>0</v>
      </c>
      <c r="N2456" s="95">
        <f>+indicatorIDEAS!M2457</f>
        <v>0</v>
      </c>
      <c r="O2456" s="95">
        <f>+indicatorIDEAS!N2457</f>
        <v>0</v>
      </c>
      <c r="P2456" s="95">
        <f>+indicatorIDEAS!O2457</f>
        <v>0</v>
      </c>
      <c r="Q2456" s="95">
        <f>+indicatorIDEAS!P2457</f>
        <v>6.3241106719367588E-3</v>
      </c>
      <c r="R2456" s="95">
        <f>+indicatorIDEAS!Q2457</f>
        <v>0</v>
      </c>
      <c r="S2456" s="95">
        <f>+indicatorIDEAS!R2457</f>
        <v>1.2345679012345678E-2</v>
      </c>
      <c r="T2456" s="95">
        <f>+indicatorIDEAS!S2457</f>
        <v>1.3274336283185841E-2</v>
      </c>
      <c r="U2456" s="95">
        <f>+indicatorIDEAS!T2457</f>
        <v>6.5146579804560263E-3</v>
      </c>
    </row>
    <row r="2457" spans="1:21">
      <c r="A2457" s="93" t="str">
        <f>+indicatorIDEAS!B2458</f>
        <v>Nepal</v>
      </c>
      <c r="B2457" s="93" t="str">
        <f>+indicatorIDEAS!C2458</f>
        <v>NPL</v>
      </c>
      <c r="C2457" s="93" t="str">
        <f>+VLOOKUP(B2457,'List of economiesWB'!$D$7:$G$224,3,FALSE)</f>
        <v>South Asia</v>
      </c>
      <c r="D2457" s="93" t="str">
        <f>+VLOOKUP(B2457,'List of economiesWB'!$D$7:$G$224,4,FALSE)</f>
        <v>Low income</v>
      </c>
      <c r="E2457" s="94">
        <f>+indicatorIDEAS!D2458</f>
        <v>2011</v>
      </c>
      <c r="F2457" s="95">
        <f>+indicatorIDEAS!E2458</f>
        <v>-0.74063562999999999</v>
      </c>
      <c r="G2457" s="95">
        <f>+indicatorIDEAS!F2458</f>
        <v>11</v>
      </c>
      <c r="H2457" s="95">
        <f>+indicatorIDEAS!G2458</f>
        <v>3</v>
      </c>
      <c r="I2457" s="95">
        <f>+indicatorIDEAS!H2458</f>
        <v>2</v>
      </c>
      <c r="J2457" s="95">
        <f>+indicatorIDEAS!I2458</f>
        <v>3</v>
      </c>
      <c r="K2457" s="95">
        <f>+indicatorIDEAS!J2458</f>
        <v>2</v>
      </c>
      <c r="L2457" s="95">
        <f>+indicatorIDEAS!K2458</f>
        <v>1.0273972602739725E-2</v>
      </c>
      <c r="M2457" s="95">
        <f>+indicatorIDEAS!L2458</f>
        <v>2.1276595744680851E-2</v>
      </c>
      <c r="N2457" s="95">
        <f>+indicatorIDEAS!M2458</f>
        <v>0</v>
      </c>
      <c r="O2457" s="95">
        <f>+indicatorIDEAS!N2458</f>
        <v>0</v>
      </c>
      <c r="P2457" s="95">
        <f>+indicatorIDEAS!O2458</f>
        <v>0</v>
      </c>
      <c r="Q2457" s="95">
        <f>+indicatorIDEAS!P2458</f>
        <v>7.064868336544637E-3</v>
      </c>
      <c r="R2457" s="95">
        <f>+indicatorIDEAS!Q2458</f>
        <v>4.2194092827004216E-3</v>
      </c>
      <c r="S2457" s="95">
        <f>+indicatorIDEAS!R2458</f>
        <v>1.0050251256281407E-2</v>
      </c>
      <c r="T2457" s="95">
        <f>+indicatorIDEAS!S2458</f>
        <v>1.0600706713780919E-2</v>
      </c>
      <c r="U2457" s="95">
        <f>+indicatorIDEAS!T2458</f>
        <v>5.4945054945054949E-3</v>
      </c>
    </row>
    <row r="2458" spans="1:21">
      <c r="A2458" s="93" t="str">
        <f>+indicatorIDEAS!B2459</f>
        <v>Nepal</v>
      </c>
      <c r="B2458" s="93" t="str">
        <f>+indicatorIDEAS!C2459</f>
        <v>NPL</v>
      </c>
      <c r="C2458" s="93" t="str">
        <f>+VLOOKUP(B2458,'List of economiesWB'!$D$7:$G$224,3,FALSE)</f>
        <v>South Asia</v>
      </c>
      <c r="D2458" s="93" t="str">
        <f>+VLOOKUP(B2458,'List of economiesWB'!$D$7:$G$224,4,FALSE)</f>
        <v>Low income</v>
      </c>
      <c r="E2458" s="94">
        <f>+indicatorIDEAS!D2459</f>
        <v>2012</v>
      </c>
      <c r="F2458" s="95">
        <f>+indicatorIDEAS!E2459</f>
        <v>-0.81731516000000004</v>
      </c>
      <c r="G2458" s="95">
        <f>+indicatorIDEAS!F2459</f>
        <v>11</v>
      </c>
      <c r="H2458" s="95">
        <f>+indicatorIDEAS!G2459</f>
        <v>3</v>
      </c>
      <c r="I2458" s="95">
        <f>+indicatorIDEAS!H2459</f>
        <v>2</v>
      </c>
      <c r="J2458" s="95">
        <f>+indicatorIDEAS!I2459</f>
        <v>3</v>
      </c>
      <c r="K2458" s="95">
        <f>+indicatorIDEAS!J2459</f>
        <v>2</v>
      </c>
      <c r="L2458" s="95">
        <f>+indicatorIDEAS!K2459</f>
        <v>0</v>
      </c>
      <c r="M2458" s="95">
        <f>+indicatorIDEAS!L2459</f>
        <v>0</v>
      </c>
      <c r="N2458" s="95">
        <f>+indicatorIDEAS!M2459</f>
        <v>0</v>
      </c>
      <c r="O2458" s="95">
        <f>+indicatorIDEAS!N2459</f>
        <v>0</v>
      </c>
      <c r="P2458" s="95">
        <f>+indicatorIDEAS!O2459</f>
        <v>0</v>
      </c>
      <c r="Q2458" s="95">
        <f>+indicatorIDEAS!P2459</f>
        <v>6.6626287098728041E-3</v>
      </c>
      <c r="R2458" s="95">
        <f>+indicatorIDEAS!Q2459</f>
        <v>3.9577836411609502E-3</v>
      </c>
      <c r="S2458" s="95">
        <f>+indicatorIDEAS!R2459</f>
        <v>9.5693779904306216E-3</v>
      </c>
      <c r="T2458" s="95">
        <f>+indicatorIDEAS!S2459</f>
        <v>9.9009900990099011E-3</v>
      </c>
      <c r="U2458" s="95">
        <f>+indicatorIDEAS!T2459</f>
        <v>5.2493438320209973E-3</v>
      </c>
    </row>
    <row r="2459" spans="1:21">
      <c r="A2459" s="93" t="str">
        <f>+indicatorIDEAS!B2460</f>
        <v>Nepal</v>
      </c>
      <c r="B2459" s="93" t="str">
        <f>+indicatorIDEAS!C2460</f>
        <v>NPL</v>
      </c>
      <c r="C2459" s="93" t="str">
        <f>+VLOOKUP(B2459,'List of economiesWB'!$D$7:$G$224,3,FALSE)</f>
        <v>South Asia</v>
      </c>
      <c r="D2459" s="93" t="str">
        <f>+VLOOKUP(B2459,'List of economiesWB'!$D$7:$G$224,4,FALSE)</f>
        <v>Low income</v>
      </c>
      <c r="E2459" s="94">
        <f>+indicatorIDEAS!D2460</f>
        <v>2013</v>
      </c>
      <c r="F2459" s="95">
        <f>+indicatorIDEAS!E2460</f>
        <v>-0.66815316999999996</v>
      </c>
      <c r="G2459" s="95">
        <f>+indicatorIDEAS!F2460</f>
        <v>11</v>
      </c>
      <c r="H2459" s="95">
        <f>+indicatorIDEAS!G2460</f>
        <v>3</v>
      </c>
      <c r="I2459" s="95">
        <f>+indicatorIDEAS!H2460</f>
        <v>2</v>
      </c>
      <c r="J2459" s="95">
        <f>+indicatorIDEAS!I2460</f>
        <v>3</v>
      </c>
      <c r="K2459" s="95">
        <f>+indicatorIDEAS!J2460</f>
        <v>2</v>
      </c>
      <c r="L2459" s="95">
        <f>+indicatorIDEAS!K2460</f>
        <v>0</v>
      </c>
      <c r="M2459" s="95">
        <f>+indicatorIDEAS!L2460</f>
        <v>0</v>
      </c>
      <c r="N2459" s="95">
        <f>+indicatorIDEAS!M2460</f>
        <v>0</v>
      </c>
      <c r="O2459" s="95">
        <f>+indicatorIDEAS!N2460</f>
        <v>0</v>
      </c>
      <c r="P2459" s="95">
        <f>+indicatorIDEAS!O2460</f>
        <v>0</v>
      </c>
      <c r="Q2459" s="95">
        <f>+indicatorIDEAS!P2460</f>
        <v>6.3182079264790351E-3</v>
      </c>
      <c r="R2459" s="95">
        <f>+indicatorIDEAS!Q2460</f>
        <v>3.7313432835820895E-3</v>
      </c>
      <c r="S2459" s="95">
        <f>+indicatorIDEAS!R2460</f>
        <v>9.3896713615023476E-3</v>
      </c>
      <c r="T2459" s="95">
        <f>+indicatorIDEAS!S2460</f>
        <v>9.5541401273885346E-3</v>
      </c>
      <c r="U2459" s="95">
        <f>+indicatorIDEAS!T2460</f>
        <v>4.8780487804878049E-3</v>
      </c>
    </row>
    <row r="2460" spans="1:21">
      <c r="A2460" s="93" t="str">
        <f>+indicatorIDEAS!B2461</f>
        <v>Nepal</v>
      </c>
      <c r="B2460" s="93" t="str">
        <f>+indicatorIDEAS!C2461</f>
        <v>NPL</v>
      </c>
      <c r="C2460" s="93" t="str">
        <f>+VLOOKUP(B2460,'List of economiesWB'!$D$7:$G$224,3,FALSE)</f>
        <v>South Asia</v>
      </c>
      <c r="D2460" s="93" t="str">
        <f>+VLOOKUP(B2460,'List of economiesWB'!$D$7:$G$224,4,FALSE)</f>
        <v>Low income</v>
      </c>
      <c r="E2460" s="94">
        <f>+indicatorIDEAS!D2461</f>
        <v>2014</v>
      </c>
      <c r="F2460" s="95">
        <f>+indicatorIDEAS!E2461</f>
        <v>-0.54404467000000001</v>
      </c>
      <c r="G2460" s="95">
        <f>+indicatorIDEAS!F2461</f>
        <v>11</v>
      </c>
      <c r="H2460" s="95">
        <f>+indicatorIDEAS!G2461</f>
        <v>3</v>
      </c>
      <c r="I2460" s="95">
        <f>+indicatorIDEAS!H2461</f>
        <v>2</v>
      </c>
      <c r="J2460" s="95">
        <f>+indicatorIDEAS!I2461</f>
        <v>3</v>
      </c>
      <c r="K2460" s="95">
        <f>+indicatorIDEAS!J2461</f>
        <v>2</v>
      </c>
      <c r="L2460" s="95">
        <f>+indicatorIDEAS!K2461</f>
        <v>0</v>
      </c>
      <c r="M2460" s="95">
        <f>+indicatorIDEAS!L2461</f>
        <v>0</v>
      </c>
      <c r="N2460" s="95">
        <f>+indicatorIDEAS!M2461</f>
        <v>0</v>
      </c>
      <c r="O2460" s="95">
        <f>+indicatorIDEAS!N2461</f>
        <v>0</v>
      </c>
      <c r="P2460" s="95">
        <f>+indicatorIDEAS!O2461</f>
        <v>0</v>
      </c>
      <c r="Q2460" s="95">
        <f>+indicatorIDEAS!P2461</f>
        <v>5.7894736842105266E-3</v>
      </c>
      <c r="R2460" s="95">
        <f>+indicatorIDEAS!Q2461</f>
        <v>3.4168564920273349E-3</v>
      </c>
      <c r="S2460" s="95">
        <f>+indicatorIDEAS!R2461</f>
        <v>8.8105726872246704E-3</v>
      </c>
      <c r="T2460" s="95">
        <f>+indicatorIDEAS!S2461</f>
        <v>8.7463556851311956E-3</v>
      </c>
      <c r="U2460" s="95">
        <f>+indicatorIDEAS!T2461</f>
        <v>4.4247787610619468E-3</v>
      </c>
    </row>
    <row r="2461" spans="1:21">
      <c r="A2461" s="93" t="str">
        <f>+indicatorIDEAS!B2462</f>
        <v>Nepal</v>
      </c>
      <c r="B2461" s="93" t="str">
        <f>+indicatorIDEAS!C2462</f>
        <v>NPL</v>
      </c>
      <c r="C2461" s="93" t="str">
        <f>+VLOOKUP(B2461,'List of economiesWB'!$D$7:$G$224,3,FALSE)</f>
        <v>South Asia</v>
      </c>
      <c r="D2461" s="93" t="str">
        <f>+VLOOKUP(B2461,'List of economiesWB'!$D$7:$G$224,4,FALSE)</f>
        <v>Low income</v>
      </c>
      <c r="E2461" s="94">
        <f>+indicatorIDEAS!D2462</f>
        <v>2015</v>
      </c>
      <c r="F2461" s="95">
        <f>+indicatorIDEAS!E2462</f>
        <v>-0.54849428</v>
      </c>
      <c r="G2461" s="95">
        <f>+indicatorIDEAS!F2462</f>
        <v>11</v>
      </c>
      <c r="H2461" s="95">
        <f>+indicatorIDEAS!G2462</f>
        <v>3</v>
      </c>
      <c r="I2461" s="95">
        <f>+indicatorIDEAS!H2462</f>
        <v>2</v>
      </c>
      <c r="J2461" s="95">
        <f>+indicatorIDEAS!I2462</f>
        <v>3</v>
      </c>
      <c r="K2461" s="95">
        <f>+indicatorIDEAS!J2462</f>
        <v>2</v>
      </c>
      <c r="L2461" s="95">
        <f>+indicatorIDEAS!K2462</f>
        <v>0</v>
      </c>
      <c r="M2461" s="95">
        <f>+indicatorIDEAS!L2462</f>
        <v>0</v>
      </c>
      <c r="N2461" s="95">
        <f>+indicatorIDEAS!M2462</f>
        <v>0</v>
      </c>
      <c r="O2461" s="95">
        <f>+indicatorIDEAS!N2462</f>
        <v>0</v>
      </c>
      <c r="P2461" s="95">
        <f>+indicatorIDEAS!O2462</f>
        <v>0</v>
      </c>
      <c r="Q2461" s="95">
        <f>+indicatorIDEAS!P2462</f>
        <v>5.4699154649428148E-3</v>
      </c>
      <c r="R2461" s="95">
        <f>+indicatorIDEAS!Q2462</f>
        <v>3.205128205128205E-3</v>
      </c>
      <c r="S2461" s="95">
        <f>+indicatorIDEAS!R2462</f>
        <v>8.368200836820083E-3</v>
      </c>
      <c r="T2461" s="95">
        <f>+indicatorIDEAS!S2462</f>
        <v>8.4985835694051E-3</v>
      </c>
      <c r="U2461" s="95">
        <f>+indicatorIDEAS!T2462</f>
        <v>4.140786749482402E-3</v>
      </c>
    </row>
    <row r="2462" spans="1:21">
      <c r="A2462" s="93" t="str">
        <f>+indicatorIDEAS!B2463</f>
        <v>Nauru</v>
      </c>
      <c r="B2462" s="93" t="str">
        <f>+indicatorIDEAS!C2463</f>
        <v>NRU</v>
      </c>
      <c r="C2462" s="93" t="str">
        <f>+VLOOKUP(B2462,'List of economiesWB'!$D$7:$G$224,3,FALSE)</f>
        <v>East Asia &amp; Pacific</v>
      </c>
      <c r="D2462" s="93" t="str">
        <f>+VLOOKUP(B2462,'List of economiesWB'!$D$7:$G$224,4,FALSE)</f>
        <v>High income</v>
      </c>
      <c r="E2462" s="94">
        <f>+indicatorIDEAS!D2463</f>
        <v>1996</v>
      </c>
      <c r="F2462" s="95">
        <f>+indicatorIDEAS!E2463</f>
        <v>0</v>
      </c>
      <c r="G2462" s="95">
        <f>+indicatorIDEAS!F2463</f>
        <v>0</v>
      </c>
      <c r="H2462" s="95">
        <f>+indicatorIDEAS!G2463</f>
        <v>0</v>
      </c>
      <c r="I2462" s="95">
        <f>+indicatorIDEAS!H2463</f>
        <v>0</v>
      </c>
      <c r="J2462" s="95">
        <f>+indicatorIDEAS!I2463</f>
        <v>0</v>
      </c>
      <c r="K2462" s="95">
        <f>+indicatorIDEAS!J2463</f>
        <v>0</v>
      </c>
      <c r="L2462" s="95">
        <f>+indicatorIDEAS!K2463</f>
        <v>0</v>
      </c>
      <c r="M2462" s="95">
        <f>+indicatorIDEAS!L2463</f>
        <v>0</v>
      </c>
      <c r="N2462" s="95">
        <f>+indicatorIDEAS!M2463</f>
        <v>0</v>
      </c>
      <c r="O2462" s="95">
        <f>+indicatorIDEAS!N2463</f>
        <v>0</v>
      </c>
      <c r="P2462" s="95">
        <f>+indicatorIDEAS!O2463</f>
        <v>0</v>
      </c>
      <c r="Q2462" s="95">
        <f>+indicatorIDEAS!P2463</f>
        <v>0</v>
      </c>
      <c r="R2462" s="95">
        <f>+indicatorIDEAS!Q2463</f>
        <v>0</v>
      </c>
      <c r="S2462" s="95">
        <f>+indicatorIDEAS!R2463</f>
        <v>0</v>
      </c>
      <c r="T2462" s="95">
        <f>+indicatorIDEAS!S2463</f>
        <v>0</v>
      </c>
      <c r="U2462" s="95">
        <f>+indicatorIDEAS!T2463</f>
        <v>0</v>
      </c>
    </row>
    <row r="2463" spans="1:21">
      <c r="A2463" s="93" t="str">
        <f>+indicatorIDEAS!B2464</f>
        <v>Nauru</v>
      </c>
      <c r="B2463" s="93" t="str">
        <f>+indicatorIDEAS!C2464</f>
        <v>NRU</v>
      </c>
      <c r="C2463" s="93" t="str">
        <f>+VLOOKUP(B2463,'List of economiesWB'!$D$7:$G$224,3,FALSE)</f>
        <v>East Asia &amp; Pacific</v>
      </c>
      <c r="D2463" s="93" t="str">
        <f>+VLOOKUP(B2463,'List of economiesWB'!$D$7:$G$224,4,FALSE)</f>
        <v>High income</v>
      </c>
      <c r="E2463" s="94">
        <f>+indicatorIDEAS!D2464</f>
        <v>1997</v>
      </c>
      <c r="F2463" s="95" t="str">
        <f>+indicatorIDEAS!E2464</f>
        <v/>
      </c>
      <c r="G2463" s="95">
        <f>+indicatorIDEAS!F2464</f>
        <v>0</v>
      </c>
      <c r="H2463" s="95">
        <f>+indicatorIDEAS!G2464</f>
        <v>0</v>
      </c>
      <c r="I2463" s="95">
        <f>+indicatorIDEAS!H2464</f>
        <v>0</v>
      </c>
      <c r="J2463" s="95">
        <f>+indicatorIDEAS!I2464</f>
        <v>0</v>
      </c>
      <c r="K2463" s="95">
        <f>+indicatorIDEAS!J2464</f>
        <v>0</v>
      </c>
      <c r="L2463" s="95">
        <f>+indicatorIDEAS!K2464</f>
        <v>0</v>
      </c>
      <c r="M2463" s="95">
        <f>+indicatorIDEAS!L2464</f>
        <v>0</v>
      </c>
      <c r="N2463" s="95">
        <f>+indicatorIDEAS!M2464</f>
        <v>0</v>
      </c>
      <c r="O2463" s="95">
        <f>+indicatorIDEAS!N2464</f>
        <v>0</v>
      </c>
      <c r="P2463" s="95">
        <f>+indicatorIDEAS!O2464</f>
        <v>0</v>
      </c>
      <c r="Q2463" s="95">
        <f>+indicatorIDEAS!P2464</f>
        <v>0</v>
      </c>
      <c r="R2463" s="95">
        <f>+indicatorIDEAS!Q2464</f>
        <v>0</v>
      </c>
      <c r="S2463" s="95">
        <f>+indicatorIDEAS!R2464</f>
        <v>0</v>
      </c>
      <c r="T2463" s="95">
        <f>+indicatorIDEAS!S2464</f>
        <v>0</v>
      </c>
      <c r="U2463" s="95">
        <f>+indicatorIDEAS!T2464</f>
        <v>0</v>
      </c>
    </row>
    <row r="2464" spans="1:21">
      <c r="A2464" s="93" t="str">
        <f>+indicatorIDEAS!B2465</f>
        <v>Nauru</v>
      </c>
      <c r="B2464" s="93" t="str">
        <f>+indicatorIDEAS!C2465</f>
        <v>NRU</v>
      </c>
      <c r="C2464" s="93" t="str">
        <f>+VLOOKUP(B2464,'List of economiesWB'!$D$7:$G$224,3,FALSE)</f>
        <v>East Asia &amp; Pacific</v>
      </c>
      <c r="D2464" s="93" t="str">
        <f>+VLOOKUP(B2464,'List of economiesWB'!$D$7:$G$224,4,FALSE)</f>
        <v>High income</v>
      </c>
      <c r="E2464" s="94">
        <f>+indicatorIDEAS!D2465</f>
        <v>1998</v>
      </c>
      <c r="F2464" s="95">
        <f>+indicatorIDEAS!E2465</f>
        <v>0</v>
      </c>
      <c r="G2464" s="95">
        <f>+indicatorIDEAS!F2465</f>
        <v>0</v>
      </c>
      <c r="H2464" s="95">
        <f>+indicatorIDEAS!G2465</f>
        <v>0</v>
      </c>
      <c r="I2464" s="95">
        <f>+indicatorIDEAS!H2465</f>
        <v>0</v>
      </c>
      <c r="J2464" s="95">
        <f>+indicatorIDEAS!I2465</f>
        <v>0</v>
      </c>
      <c r="K2464" s="95">
        <f>+indicatorIDEAS!J2465</f>
        <v>0</v>
      </c>
      <c r="L2464" s="95">
        <f>+indicatorIDEAS!K2465</f>
        <v>0</v>
      </c>
      <c r="M2464" s="95">
        <f>+indicatorIDEAS!L2465</f>
        <v>0</v>
      </c>
      <c r="N2464" s="95">
        <f>+indicatorIDEAS!M2465</f>
        <v>0</v>
      </c>
      <c r="O2464" s="95">
        <f>+indicatorIDEAS!N2465</f>
        <v>0</v>
      </c>
      <c r="P2464" s="95">
        <f>+indicatorIDEAS!O2465</f>
        <v>0</v>
      </c>
      <c r="Q2464" s="95">
        <f>+indicatorIDEAS!P2465</f>
        <v>0</v>
      </c>
      <c r="R2464" s="95">
        <f>+indicatorIDEAS!Q2465</f>
        <v>0</v>
      </c>
      <c r="S2464" s="95">
        <f>+indicatorIDEAS!R2465</f>
        <v>0</v>
      </c>
      <c r="T2464" s="95">
        <f>+indicatorIDEAS!S2465</f>
        <v>0</v>
      </c>
      <c r="U2464" s="95">
        <f>+indicatorIDEAS!T2465</f>
        <v>0</v>
      </c>
    </row>
    <row r="2465" spans="1:21">
      <c r="A2465" s="93" t="str">
        <f>+indicatorIDEAS!B2466</f>
        <v>Nauru</v>
      </c>
      <c r="B2465" s="93" t="str">
        <f>+indicatorIDEAS!C2466</f>
        <v>NRU</v>
      </c>
      <c r="C2465" s="93" t="str">
        <f>+VLOOKUP(B2465,'List of economiesWB'!$D$7:$G$224,3,FALSE)</f>
        <v>East Asia &amp; Pacific</v>
      </c>
      <c r="D2465" s="93" t="str">
        <f>+VLOOKUP(B2465,'List of economiesWB'!$D$7:$G$224,4,FALSE)</f>
        <v>High income</v>
      </c>
      <c r="E2465" s="94">
        <f>+indicatorIDEAS!D2466</f>
        <v>1999</v>
      </c>
      <c r="F2465" s="95" t="str">
        <f>+indicatorIDEAS!E2466</f>
        <v/>
      </c>
      <c r="G2465" s="95">
        <f>+indicatorIDEAS!F2466</f>
        <v>0</v>
      </c>
      <c r="H2465" s="95">
        <f>+indicatorIDEAS!G2466</f>
        <v>0</v>
      </c>
      <c r="I2465" s="95">
        <f>+indicatorIDEAS!H2466</f>
        <v>0</v>
      </c>
      <c r="J2465" s="95">
        <f>+indicatorIDEAS!I2466</f>
        <v>0</v>
      </c>
      <c r="K2465" s="95">
        <f>+indicatorIDEAS!J2466</f>
        <v>0</v>
      </c>
      <c r="L2465" s="95">
        <f>+indicatorIDEAS!K2466</f>
        <v>0</v>
      </c>
      <c r="M2465" s="95">
        <f>+indicatorIDEAS!L2466</f>
        <v>0</v>
      </c>
      <c r="N2465" s="95">
        <f>+indicatorIDEAS!M2466</f>
        <v>0</v>
      </c>
      <c r="O2465" s="95">
        <f>+indicatorIDEAS!N2466</f>
        <v>0</v>
      </c>
      <c r="P2465" s="95">
        <f>+indicatorIDEAS!O2466</f>
        <v>0</v>
      </c>
      <c r="Q2465" s="95">
        <f>+indicatorIDEAS!P2466</f>
        <v>0</v>
      </c>
      <c r="R2465" s="95">
        <f>+indicatorIDEAS!Q2466</f>
        <v>0</v>
      </c>
      <c r="S2465" s="95">
        <f>+indicatorIDEAS!R2466</f>
        <v>0</v>
      </c>
      <c r="T2465" s="95">
        <f>+indicatorIDEAS!S2466</f>
        <v>0</v>
      </c>
      <c r="U2465" s="95">
        <f>+indicatorIDEAS!T2466</f>
        <v>0</v>
      </c>
    </row>
    <row r="2466" spans="1:21">
      <c r="A2466" s="93" t="str">
        <f>+indicatorIDEAS!B2467</f>
        <v>Nauru</v>
      </c>
      <c r="B2466" s="93" t="str">
        <f>+indicatorIDEAS!C2467</f>
        <v>NRU</v>
      </c>
      <c r="C2466" s="93" t="str">
        <f>+VLOOKUP(B2466,'List of economiesWB'!$D$7:$G$224,3,FALSE)</f>
        <v>East Asia &amp; Pacific</v>
      </c>
      <c r="D2466" s="93" t="str">
        <f>+VLOOKUP(B2466,'List of economiesWB'!$D$7:$G$224,4,FALSE)</f>
        <v>High income</v>
      </c>
      <c r="E2466" s="94">
        <f>+indicatorIDEAS!D2467</f>
        <v>2000</v>
      </c>
      <c r="F2466" s="95">
        <f>+indicatorIDEAS!E2467</f>
        <v>0</v>
      </c>
      <c r="G2466" s="95">
        <f>+indicatorIDEAS!F2467</f>
        <v>0</v>
      </c>
      <c r="H2466" s="95">
        <f>+indicatorIDEAS!G2467</f>
        <v>0</v>
      </c>
      <c r="I2466" s="95">
        <f>+indicatorIDEAS!H2467</f>
        <v>0</v>
      </c>
      <c r="J2466" s="95">
        <f>+indicatorIDEAS!I2467</f>
        <v>0</v>
      </c>
      <c r="K2466" s="95">
        <f>+indicatorIDEAS!J2467</f>
        <v>0</v>
      </c>
      <c r="L2466" s="95">
        <f>+indicatorIDEAS!K2467</f>
        <v>0</v>
      </c>
      <c r="M2466" s="95">
        <f>+indicatorIDEAS!L2467</f>
        <v>0</v>
      </c>
      <c r="N2466" s="95">
        <f>+indicatorIDEAS!M2467</f>
        <v>0</v>
      </c>
      <c r="O2466" s="95">
        <f>+indicatorIDEAS!N2467</f>
        <v>0</v>
      </c>
      <c r="P2466" s="95">
        <f>+indicatorIDEAS!O2467</f>
        <v>0</v>
      </c>
      <c r="Q2466" s="95">
        <f>+indicatorIDEAS!P2467</f>
        <v>0</v>
      </c>
      <c r="R2466" s="95">
        <f>+indicatorIDEAS!Q2467</f>
        <v>0</v>
      </c>
      <c r="S2466" s="95">
        <f>+indicatorIDEAS!R2467</f>
        <v>0</v>
      </c>
      <c r="T2466" s="95">
        <f>+indicatorIDEAS!S2467</f>
        <v>0</v>
      </c>
      <c r="U2466" s="95">
        <f>+indicatorIDEAS!T2467</f>
        <v>0</v>
      </c>
    </row>
    <row r="2467" spans="1:21">
      <c r="A2467" s="93" t="str">
        <f>+indicatorIDEAS!B2468</f>
        <v>Nauru</v>
      </c>
      <c r="B2467" s="93" t="str">
        <f>+indicatorIDEAS!C2468</f>
        <v>NRU</v>
      </c>
      <c r="C2467" s="93" t="str">
        <f>+VLOOKUP(B2467,'List of economiesWB'!$D$7:$G$224,3,FALSE)</f>
        <v>East Asia &amp; Pacific</v>
      </c>
      <c r="D2467" s="93" t="str">
        <f>+VLOOKUP(B2467,'List of economiesWB'!$D$7:$G$224,4,FALSE)</f>
        <v>High income</v>
      </c>
      <c r="E2467" s="94">
        <f>+indicatorIDEAS!D2468</f>
        <v>2001</v>
      </c>
      <c r="F2467" s="95" t="str">
        <f>+indicatorIDEAS!E2468</f>
        <v/>
      </c>
      <c r="G2467" s="95">
        <f>+indicatorIDEAS!F2468</f>
        <v>0</v>
      </c>
      <c r="H2467" s="95">
        <f>+indicatorIDEAS!G2468</f>
        <v>0</v>
      </c>
      <c r="I2467" s="95">
        <f>+indicatorIDEAS!H2468</f>
        <v>0</v>
      </c>
      <c r="J2467" s="95">
        <f>+indicatorIDEAS!I2468</f>
        <v>0</v>
      </c>
      <c r="K2467" s="95">
        <f>+indicatorIDEAS!J2468</f>
        <v>0</v>
      </c>
      <c r="L2467" s="95">
        <f>+indicatorIDEAS!K2468</f>
        <v>0</v>
      </c>
      <c r="M2467" s="95">
        <f>+indicatorIDEAS!L2468</f>
        <v>0</v>
      </c>
      <c r="N2467" s="95">
        <f>+indicatorIDEAS!M2468</f>
        <v>0</v>
      </c>
      <c r="O2467" s="95">
        <f>+indicatorIDEAS!N2468</f>
        <v>0</v>
      </c>
      <c r="P2467" s="95">
        <f>+indicatorIDEAS!O2468</f>
        <v>0</v>
      </c>
      <c r="Q2467" s="95">
        <f>+indicatorIDEAS!P2468</f>
        <v>0</v>
      </c>
      <c r="R2467" s="95">
        <f>+indicatorIDEAS!Q2468</f>
        <v>0</v>
      </c>
      <c r="S2467" s="95">
        <f>+indicatorIDEAS!R2468</f>
        <v>0</v>
      </c>
      <c r="T2467" s="95">
        <f>+indicatorIDEAS!S2468</f>
        <v>0</v>
      </c>
      <c r="U2467" s="95">
        <f>+indicatorIDEAS!T2468</f>
        <v>0</v>
      </c>
    </row>
    <row r="2468" spans="1:21">
      <c r="A2468" s="93" t="str">
        <f>+indicatorIDEAS!B2469</f>
        <v>Nauru</v>
      </c>
      <c r="B2468" s="93" t="str">
        <f>+indicatorIDEAS!C2469</f>
        <v>NRU</v>
      </c>
      <c r="C2468" s="93" t="str">
        <f>+VLOOKUP(B2468,'List of economiesWB'!$D$7:$G$224,3,FALSE)</f>
        <v>East Asia &amp; Pacific</v>
      </c>
      <c r="D2468" s="93" t="str">
        <f>+VLOOKUP(B2468,'List of economiesWB'!$D$7:$G$224,4,FALSE)</f>
        <v>High income</v>
      </c>
      <c r="E2468" s="94">
        <f>+indicatorIDEAS!D2469</f>
        <v>2002</v>
      </c>
      <c r="F2468" s="95">
        <f>+indicatorIDEAS!E2469</f>
        <v>0</v>
      </c>
      <c r="G2468" s="95">
        <f>+indicatorIDEAS!F2469</f>
        <v>0</v>
      </c>
      <c r="H2468" s="95">
        <f>+indicatorIDEAS!G2469</f>
        <v>0</v>
      </c>
      <c r="I2468" s="95">
        <f>+indicatorIDEAS!H2469</f>
        <v>0</v>
      </c>
      <c r="J2468" s="95">
        <f>+indicatorIDEAS!I2469</f>
        <v>0</v>
      </c>
      <c r="K2468" s="95">
        <f>+indicatorIDEAS!J2469</f>
        <v>0</v>
      </c>
      <c r="L2468" s="95">
        <f>+indicatorIDEAS!K2469</f>
        <v>0</v>
      </c>
      <c r="M2468" s="95">
        <f>+indicatorIDEAS!L2469</f>
        <v>0</v>
      </c>
      <c r="N2468" s="95">
        <f>+indicatorIDEAS!M2469</f>
        <v>0</v>
      </c>
      <c r="O2468" s="95">
        <f>+indicatorIDEAS!N2469</f>
        <v>0</v>
      </c>
      <c r="P2468" s="95">
        <f>+indicatorIDEAS!O2469</f>
        <v>0</v>
      </c>
      <c r="Q2468" s="95">
        <f>+indicatorIDEAS!P2469</f>
        <v>0</v>
      </c>
      <c r="R2468" s="95">
        <f>+indicatorIDEAS!Q2469</f>
        <v>0</v>
      </c>
      <c r="S2468" s="95">
        <f>+indicatorIDEAS!R2469</f>
        <v>0</v>
      </c>
      <c r="T2468" s="95">
        <f>+indicatorIDEAS!S2469</f>
        <v>0</v>
      </c>
      <c r="U2468" s="95">
        <f>+indicatorIDEAS!T2469</f>
        <v>0</v>
      </c>
    </row>
    <row r="2469" spans="1:21">
      <c r="A2469" s="93" t="str">
        <f>+indicatorIDEAS!B2470</f>
        <v>Nauru</v>
      </c>
      <c r="B2469" s="93" t="str">
        <f>+indicatorIDEAS!C2470</f>
        <v>NRU</v>
      </c>
      <c r="C2469" s="93" t="str">
        <f>+VLOOKUP(B2469,'List of economiesWB'!$D$7:$G$224,3,FALSE)</f>
        <v>East Asia &amp; Pacific</v>
      </c>
      <c r="D2469" s="93" t="str">
        <f>+VLOOKUP(B2469,'List of economiesWB'!$D$7:$G$224,4,FALSE)</f>
        <v>High income</v>
      </c>
      <c r="E2469" s="94">
        <f>+indicatorIDEAS!D2470</f>
        <v>2003</v>
      </c>
      <c r="F2469" s="95">
        <f>+indicatorIDEAS!E2470</f>
        <v>0</v>
      </c>
      <c r="G2469" s="95">
        <f>+indicatorIDEAS!F2470</f>
        <v>0</v>
      </c>
      <c r="H2469" s="95">
        <f>+indicatorIDEAS!G2470</f>
        <v>0</v>
      </c>
      <c r="I2469" s="95">
        <f>+indicatorIDEAS!H2470</f>
        <v>0</v>
      </c>
      <c r="J2469" s="95">
        <f>+indicatorIDEAS!I2470</f>
        <v>0</v>
      </c>
      <c r="K2469" s="95">
        <f>+indicatorIDEAS!J2470</f>
        <v>0</v>
      </c>
      <c r="L2469" s="95">
        <f>+indicatorIDEAS!K2470</f>
        <v>0</v>
      </c>
      <c r="M2469" s="95">
        <f>+indicatorIDEAS!L2470</f>
        <v>0</v>
      </c>
      <c r="N2469" s="95">
        <f>+indicatorIDEAS!M2470</f>
        <v>0</v>
      </c>
      <c r="O2469" s="95">
        <f>+indicatorIDEAS!N2470</f>
        <v>0</v>
      </c>
      <c r="P2469" s="95">
        <f>+indicatorIDEAS!O2470</f>
        <v>0</v>
      </c>
      <c r="Q2469" s="95">
        <f>+indicatorIDEAS!P2470</f>
        <v>0</v>
      </c>
      <c r="R2469" s="95">
        <f>+indicatorIDEAS!Q2470</f>
        <v>0</v>
      </c>
      <c r="S2469" s="95">
        <f>+indicatorIDEAS!R2470</f>
        <v>0</v>
      </c>
      <c r="T2469" s="95">
        <f>+indicatorIDEAS!S2470</f>
        <v>0</v>
      </c>
      <c r="U2469" s="95">
        <f>+indicatorIDEAS!T2470</f>
        <v>0</v>
      </c>
    </row>
    <row r="2470" spans="1:21">
      <c r="A2470" s="93" t="str">
        <f>+indicatorIDEAS!B2471</f>
        <v>Nauru</v>
      </c>
      <c r="B2470" s="93" t="str">
        <f>+indicatorIDEAS!C2471</f>
        <v>NRU</v>
      </c>
      <c r="C2470" s="93" t="str">
        <f>+VLOOKUP(B2470,'List of economiesWB'!$D$7:$G$224,3,FALSE)</f>
        <v>East Asia &amp; Pacific</v>
      </c>
      <c r="D2470" s="93" t="str">
        <f>+VLOOKUP(B2470,'List of economiesWB'!$D$7:$G$224,4,FALSE)</f>
        <v>High income</v>
      </c>
      <c r="E2470" s="94">
        <f>+indicatorIDEAS!D2471</f>
        <v>2004</v>
      </c>
      <c r="F2470" s="95">
        <f>+indicatorIDEAS!E2471</f>
        <v>0</v>
      </c>
      <c r="G2470" s="95">
        <f>+indicatorIDEAS!F2471</f>
        <v>0</v>
      </c>
      <c r="H2470" s="95">
        <f>+indicatorIDEAS!G2471</f>
        <v>0</v>
      </c>
      <c r="I2470" s="95">
        <f>+indicatorIDEAS!H2471</f>
        <v>0</v>
      </c>
      <c r="J2470" s="95">
        <f>+indicatorIDEAS!I2471</f>
        <v>0</v>
      </c>
      <c r="K2470" s="95">
        <f>+indicatorIDEAS!J2471</f>
        <v>0</v>
      </c>
      <c r="L2470" s="95">
        <f>+indicatorIDEAS!K2471</f>
        <v>0</v>
      </c>
      <c r="M2470" s="95">
        <f>+indicatorIDEAS!L2471</f>
        <v>0</v>
      </c>
      <c r="N2470" s="95">
        <f>+indicatorIDEAS!M2471</f>
        <v>0</v>
      </c>
      <c r="O2470" s="95">
        <f>+indicatorIDEAS!N2471</f>
        <v>0</v>
      </c>
      <c r="P2470" s="95">
        <f>+indicatorIDEAS!O2471</f>
        <v>0</v>
      </c>
      <c r="Q2470" s="95">
        <f>+indicatorIDEAS!P2471</f>
        <v>0</v>
      </c>
      <c r="R2470" s="95">
        <f>+indicatorIDEAS!Q2471</f>
        <v>0</v>
      </c>
      <c r="S2470" s="95">
        <f>+indicatorIDEAS!R2471</f>
        <v>0</v>
      </c>
      <c r="T2470" s="95">
        <f>+indicatorIDEAS!S2471</f>
        <v>0</v>
      </c>
      <c r="U2470" s="95">
        <f>+indicatorIDEAS!T2471</f>
        <v>0</v>
      </c>
    </row>
    <row r="2471" spans="1:21">
      <c r="A2471" s="93" t="str">
        <f>+indicatorIDEAS!B2472</f>
        <v>Nauru</v>
      </c>
      <c r="B2471" s="93" t="str">
        <f>+indicatorIDEAS!C2472</f>
        <v>NRU</v>
      </c>
      <c r="C2471" s="93" t="str">
        <f>+VLOOKUP(B2471,'List of economiesWB'!$D$7:$G$224,3,FALSE)</f>
        <v>East Asia &amp; Pacific</v>
      </c>
      <c r="D2471" s="93" t="str">
        <f>+VLOOKUP(B2471,'List of economiesWB'!$D$7:$G$224,4,FALSE)</f>
        <v>High income</v>
      </c>
      <c r="E2471" s="94">
        <f>+indicatorIDEAS!D2472</f>
        <v>2005</v>
      </c>
      <c r="F2471" s="95">
        <f>+indicatorIDEAS!E2472</f>
        <v>0</v>
      </c>
      <c r="G2471" s="95">
        <f>+indicatorIDEAS!F2472</f>
        <v>0</v>
      </c>
      <c r="H2471" s="95">
        <f>+indicatorIDEAS!G2472</f>
        <v>0</v>
      </c>
      <c r="I2471" s="95">
        <f>+indicatorIDEAS!H2472</f>
        <v>0</v>
      </c>
      <c r="J2471" s="95">
        <f>+indicatorIDEAS!I2472</f>
        <v>0</v>
      </c>
      <c r="K2471" s="95">
        <f>+indicatorIDEAS!J2472</f>
        <v>0</v>
      </c>
      <c r="L2471" s="95">
        <f>+indicatorIDEAS!K2472</f>
        <v>0</v>
      </c>
      <c r="M2471" s="95">
        <f>+indicatorIDEAS!L2472</f>
        <v>0</v>
      </c>
      <c r="N2471" s="95">
        <f>+indicatorIDEAS!M2472</f>
        <v>0</v>
      </c>
      <c r="O2471" s="95">
        <f>+indicatorIDEAS!N2472</f>
        <v>0</v>
      </c>
      <c r="P2471" s="95">
        <f>+indicatorIDEAS!O2472</f>
        <v>0</v>
      </c>
      <c r="Q2471" s="95">
        <f>+indicatorIDEAS!P2472</f>
        <v>0</v>
      </c>
      <c r="R2471" s="95">
        <f>+indicatorIDEAS!Q2472</f>
        <v>0</v>
      </c>
      <c r="S2471" s="95">
        <f>+indicatorIDEAS!R2472</f>
        <v>0</v>
      </c>
      <c r="T2471" s="95">
        <f>+indicatorIDEAS!S2472</f>
        <v>0</v>
      </c>
      <c r="U2471" s="95">
        <f>+indicatorIDEAS!T2472</f>
        <v>0</v>
      </c>
    </row>
    <row r="2472" spans="1:21">
      <c r="A2472" s="93" t="str">
        <f>+indicatorIDEAS!B2473</f>
        <v>Nauru</v>
      </c>
      <c r="B2472" s="93" t="str">
        <f>+indicatorIDEAS!C2473</f>
        <v>NRU</v>
      </c>
      <c r="C2472" s="93" t="str">
        <f>+VLOOKUP(B2472,'List of economiesWB'!$D$7:$G$224,3,FALSE)</f>
        <v>East Asia &amp; Pacific</v>
      </c>
      <c r="D2472" s="93" t="str">
        <f>+VLOOKUP(B2472,'List of economiesWB'!$D$7:$G$224,4,FALSE)</f>
        <v>High income</v>
      </c>
      <c r="E2472" s="94">
        <f>+indicatorIDEAS!D2473</f>
        <v>2006</v>
      </c>
      <c r="F2472" s="95">
        <f>+indicatorIDEAS!E2473</f>
        <v>0</v>
      </c>
      <c r="G2472" s="95">
        <f>+indicatorIDEAS!F2473</f>
        <v>1</v>
      </c>
      <c r="H2472" s="95">
        <f>+indicatorIDEAS!G2473</f>
        <v>0</v>
      </c>
      <c r="I2472" s="95">
        <f>+indicatorIDEAS!H2473</f>
        <v>0</v>
      </c>
      <c r="J2472" s="95">
        <f>+indicatorIDEAS!I2473</f>
        <v>0</v>
      </c>
      <c r="K2472" s="95">
        <f>+indicatorIDEAS!J2473</f>
        <v>0</v>
      </c>
      <c r="L2472" s="95">
        <f>+indicatorIDEAS!K2473</f>
        <v>1.7241379310344827E-2</v>
      </c>
      <c r="M2472" s="95">
        <f>+indicatorIDEAS!L2473</f>
        <v>0</v>
      </c>
      <c r="N2472" s="95">
        <f>+indicatorIDEAS!M2473</f>
        <v>0</v>
      </c>
      <c r="O2472" s="95">
        <f>+indicatorIDEAS!N2473</f>
        <v>8.3333333333333329E-2</v>
      </c>
      <c r="P2472" s="95">
        <f>+indicatorIDEAS!O2473</f>
        <v>0</v>
      </c>
      <c r="Q2472" s="95">
        <f>+indicatorIDEAS!P2473</f>
        <v>2.004008016032064E-3</v>
      </c>
      <c r="R2472" s="95">
        <f>+indicatorIDEAS!Q2473</f>
        <v>0</v>
      </c>
      <c r="S2472" s="95">
        <f>+indicatorIDEAS!R2473</f>
        <v>0</v>
      </c>
      <c r="T2472" s="95">
        <f>+indicatorIDEAS!S2473</f>
        <v>0</v>
      </c>
      <c r="U2472" s="95">
        <f>+indicatorIDEAS!T2473</f>
        <v>0</v>
      </c>
    </row>
    <row r="2473" spans="1:21">
      <c r="A2473" s="93" t="str">
        <f>+indicatorIDEAS!B2474</f>
        <v>Nauru</v>
      </c>
      <c r="B2473" s="93" t="str">
        <f>+indicatorIDEAS!C2474</f>
        <v>NRU</v>
      </c>
      <c r="C2473" s="93" t="str">
        <f>+VLOOKUP(B2473,'List of economiesWB'!$D$7:$G$224,3,FALSE)</f>
        <v>East Asia &amp; Pacific</v>
      </c>
      <c r="D2473" s="93" t="str">
        <f>+VLOOKUP(B2473,'List of economiesWB'!$D$7:$G$224,4,FALSE)</f>
        <v>High income</v>
      </c>
      <c r="E2473" s="94">
        <f>+indicatorIDEAS!D2474</f>
        <v>2007</v>
      </c>
      <c r="F2473" s="95">
        <f>+indicatorIDEAS!E2474</f>
        <v>-0.27658456999999997</v>
      </c>
      <c r="G2473" s="95">
        <f>+indicatorIDEAS!F2474</f>
        <v>1</v>
      </c>
      <c r="H2473" s="95">
        <f>+indicatorIDEAS!G2474</f>
        <v>0</v>
      </c>
      <c r="I2473" s="95">
        <f>+indicatorIDEAS!H2474</f>
        <v>0</v>
      </c>
      <c r="J2473" s="95">
        <f>+indicatorIDEAS!I2474</f>
        <v>0</v>
      </c>
      <c r="K2473" s="95">
        <f>+indicatorIDEAS!J2474</f>
        <v>0</v>
      </c>
      <c r="L2473" s="95">
        <f>+indicatorIDEAS!K2474</f>
        <v>0</v>
      </c>
      <c r="M2473" s="95">
        <f>+indicatorIDEAS!L2474</f>
        <v>0</v>
      </c>
      <c r="N2473" s="95">
        <f>+indicatorIDEAS!M2474</f>
        <v>0</v>
      </c>
      <c r="O2473" s="95">
        <f>+indicatorIDEAS!N2474</f>
        <v>0</v>
      </c>
      <c r="P2473" s="95">
        <f>+indicatorIDEAS!O2474</f>
        <v>0</v>
      </c>
      <c r="Q2473" s="95">
        <f>+indicatorIDEAS!P2474</f>
        <v>1.718213058419244E-3</v>
      </c>
      <c r="R2473" s="95">
        <f>+indicatorIDEAS!Q2474</f>
        <v>0</v>
      </c>
      <c r="S2473" s="95">
        <f>+indicatorIDEAS!R2474</f>
        <v>0</v>
      </c>
      <c r="T2473" s="95">
        <f>+indicatorIDEAS!S2474</f>
        <v>0</v>
      </c>
      <c r="U2473" s="95">
        <f>+indicatorIDEAS!T2474</f>
        <v>0</v>
      </c>
    </row>
    <row r="2474" spans="1:21">
      <c r="A2474" s="93" t="str">
        <f>+indicatorIDEAS!B2475</f>
        <v>Nauru</v>
      </c>
      <c r="B2474" s="93" t="str">
        <f>+indicatorIDEAS!C2475</f>
        <v>NRU</v>
      </c>
      <c r="C2474" s="93" t="str">
        <f>+VLOOKUP(B2474,'List of economiesWB'!$D$7:$G$224,3,FALSE)</f>
        <v>East Asia &amp; Pacific</v>
      </c>
      <c r="D2474" s="93" t="str">
        <f>+VLOOKUP(B2474,'List of economiesWB'!$D$7:$G$224,4,FALSE)</f>
        <v>High income</v>
      </c>
      <c r="E2474" s="94">
        <f>+indicatorIDEAS!D2475</f>
        <v>2008</v>
      </c>
      <c r="F2474" s="95">
        <f>+indicatorIDEAS!E2475</f>
        <v>-0.31999349999999999</v>
      </c>
      <c r="G2474" s="95">
        <f>+indicatorIDEAS!F2475</f>
        <v>1</v>
      </c>
      <c r="H2474" s="95">
        <f>+indicatorIDEAS!G2475</f>
        <v>0</v>
      </c>
      <c r="I2474" s="95">
        <f>+indicatorIDEAS!H2475</f>
        <v>0</v>
      </c>
      <c r="J2474" s="95">
        <f>+indicatorIDEAS!I2475</f>
        <v>0</v>
      </c>
      <c r="K2474" s="95">
        <f>+indicatorIDEAS!J2475</f>
        <v>0</v>
      </c>
      <c r="L2474" s="95">
        <f>+indicatorIDEAS!K2475</f>
        <v>0</v>
      </c>
      <c r="M2474" s="95">
        <f>+indicatorIDEAS!L2475</f>
        <v>0</v>
      </c>
      <c r="N2474" s="95">
        <f>+indicatorIDEAS!M2475</f>
        <v>0</v>
      </c>
      <c r="O2474" s="95">
        <f>+indicatorIDEAS!N2475</f>
        <v>0</v>
      </c>
      <c r="P2474" s="95">
        <f>+indicatorIDEAS!O2475</f>
        <v>0</v>
      </c>
      <c r="Q2474" s="95">
        <f>+indicatorIDEAS!P2475</f>
        <v>1.3568521031207597E-3</v>
      </c>
      <c r="R2474" s="95">
        <f>+indicatorIDEAS!Q2475</f>
        <v>0</v>
      </c>
      <c r="S2474" s="95">
        <f>+indicatorIDEAS!R2475</f>
        <v>0</v>
      </c>
      <c r="T2474" s="95">
        <f>+indicatorIDEAS!S2475</f>
        <v>0</v>
      </c>
      <c r="U2474" s="95">
        <f>+indicatorIDEAS!T2475</f>
        <v>0</v>
      </c>
    </row>
    <row r="2475" spans="1:21">
      <c r="A2475" s="93" t="str">
        <f>+indicatorIDEAS!B2476</f>
        <v>Nauru</v>
      </c>
      <c r="B2475" s="93" t="str">
        <f>+indicatorIDEAS!C2476</f>
        <v>NRU</v>
      </c>
      <c r="C2475" s="93" t="str">
        <f>+VLOOKUP(B2475,'List of economiesWB'!$D$7:$G$224,3,FALSE)</f>
        <v>East Asia &amp; Pacific</v>
      </c>
      <c r="D2475" s="93" t="str">
        <f>+VLOOKUP(B2475,'List of economiesWB'!$D$7:$G$224,4,FALSE)</f>
        <v>High income</v>
      </c>
      <c r="E2475" s="94">
        <f>+indicatorIDEAS!D2476</f>
        <v>2009</v>
      </c>
      <c r="F2475" s="95">
        <f>+indicatorIDEAS!E2476</f>
        <v>-0.35111358999999998</v>
      </c>
      <c r="G2475" s="95">
        <f>+indicatorIDEAS!F2476</f>
        <v>1</v>
      </c>
      <c r="H2475" s="95">
        <f>+indicatorIDEAS!G2476</f>
        <v>0</v>
      </c>
      <c r="I2475" s="95">
        <f>+indicatorIDEAS!H2476</f>
        <v>0</v>
      </c>
      <c r="J2475" s="95">
        <f>+indicatorIDEAS!I2476</f>
        <v>0</v>
      </c>
      <c r="K2475" s="95">
        <f>+indicatorIDEAS!J2476</f>
        <v>0</v>
      </c>
      <c r="L2475" s="95">
        <f>+indicatorIDEAS!K2476</f>
        <v>0</v>
      </c>
      <c r="M2475" s="95">
        <f>+indicatorIDEAS!L2476</f>
        <v>0</v>
      </c>
      <c r="N2475" s="95">
        <f>+indicatorIDEAS!M2476</f>
        <v>0</v>
      </c>
      <c r="O2475" s="95">
        <f>+indicatorIDEAS!N2476</f>
        <v>0</v>
      </c>
      <c r="P2475" s="95">
        <f>+indicatorIDEAS!O2476</f>
        <v>0</v>
      </c>
      <c r="Q2475" s="95">
        <f>+indicatorIDEAS!P2476</f>
        <v>9.8039215686274508E-4</v>
      </c>
      <c r="R2475" s="95">
        <f>+indicatorIDEAS!Q2476</f>
        <v>0</v>
      </c>
      <c r="S2475" s="95">
        <f>+indicatorIDEAS!R2476</f>
        <v>0</v>
      </c>
      <c r="T2475" s="95">
        <f>+indicatorIDEAS!S2476</f>
        <v>0</v>
      </c>
      <c r="U2475" s="95">
        <f>+indicatorIDEAS!T2476</f>
        <v>0</v>
      </c>
    </row>
    <row r="2476" spans="1:21">
      <c r="A2476" s="93" t="str">
        <f>+indicatorIDEAS!B2477</f>
        <v>Nauru</v>
      </c>
      <c r="B2476" s="93" t="str">
        <f>+indicatorIDEAS!C2477</f>
        <v>NRU</v>
      </c>
      <c r="C2476" s="93" t="str">
        <f>+VLOOKUP(B2476,'List of economiesWB'!$D$7:$G$224,3,FALSE)</f>
        <v>East Asia &amp; Pacific</v>
      </c>
      <c r="D2476" s="93" t="str">
        <f>+VLOOKUP(B2476,'List of economiesWB'!$D$7:$G$224,4,FALSE)</f>
        <v>High income</v>
      </c>
      <c r="E2476" s="94">
        <f>+indicatorIDEAS!D2477</f>
        <v>2010</v>
      </c>
      <c r="F2476" s="95">
        <f>+indicatorIDEAS!E2477</f>
        <v>5.88389E-2</v>
      </c>
      <c r="G2476" s="95">
        <f>+indicatorIDEAS!F2477</f>
        <v>1</v>
      </c>
      <c r="H2476" s="95">
        <f>+indicatorIDEAS!G2477</f>
        <v>0</v>
      </c>
      <c r="I2476" s="95">
        <f>+indicatorIDEAS!H2477</f>
        <v>0</v>
      </c>
      <c r="J2476" s="95">
        <f>+indicatorIDEAS!I2477</f>
        <v>0</v>
      </c>
      <c r="K2476" s="95">
        <f>+indicatorIDEAS!J2477</f>
        <v>0</v>
      </c>
      <c r="L2476" s="95">
        <f>+indicatorIDEAS!K2477</f>
        <v>0</v>
      </c>
      <c r="M2476" s="95">
        <f>+indicatorIDEAS!L2477</f>
        <v>0</v>
      </c>
      <c r="N2476" s="95">
        <f>+indicatorIDEAS!M2477</f>
        <v>0</v>
      </c>
      <c r="O2476" s="95">
        <f>+indicatorIDEAS!N2477</f>
        <v>0</v>
      </c>
      <c r="P2476" s="95">
        <f>+indicatorIDEAS!O2477</f>
        <v>0</v>
      </c>
      <c r="Q2476" s="95">
        <f>+indicatorIDEAS!P2477</f>
        <v>7.9051383399209485E-4</v>
      </c>
      <c r="R2476" s="95">
        <f>+indicatorIDEAS!Q2477</f>
        <v>0</v>
      </c>
      <c r="S2476" s="95">
        <f>+indicatorIDEAS!R2477</f>
        <v>0</v>
      </c>
      <c r="T2476" s="95">
        <f>+indicatorIDEAS!S2477</f>
        <v>0</v>
      </c>
      <c r="U2476" s="95">
        <f>+indicatorIDEAS!T2477</f>
        <v>0</v>
      </c>
    </row>
    <row r="2477" spans="1:21">
      <c r="A2477" s="93" t="str">
        <f>+indicatorIDEAS!B2478</f>
        <v>Nauru</v>
      </c>
      <c r="B2477" s="93" t="str">
        <f>+indicatorIDEAS!C2478</f>
        <v>NRU</v>
      </c>
      <c r="C2477" s="93" t="str">
        <f>+VLOOKUP(B2477,'List of economiesWB'!$D$7:$G$224,3,FALSE)</f>
        <v>East Asia &amp; Pacific</v>
      </c>
      <c r="D2477" s="93" t="str">
        <f>+VLOOKUP(B2477,'List of economiesWB'!$D$7:$G$224,4,FALSE)</f>
        <v>High income</v>
      </c>
      <c r="E2477" s="94">
        <f>+indicatorIDEAS!D2478</f>
        <v>2011</v>
      </c>
      <c r="F2477" s="95">
        <f>+indicatorIDEAS!E2478</f>
        <v>2.2190749999999999E-2</v>
      </c>
      <c r="G2477" s="95">
        <f>+indicatorIDEAS!F2478</f>
        <v>1</v>
      </c>
      <c r="H2477" s="95">
        <f>+indicatorIDEAS!G2478</f>
        <v>0</v>
      </c>
      <c r="I2477" s="95">
        <f>+indicatorIDEAS!H2478</f>
        <v>0</v>
      </c>
      <c r="J2477" s="95">
        <f>+indicatorIDEAS!I2478</f>
        <v>0</v>
      </c>
      <c r="K2477" s="95">
        <f>+indicatorIDEAS!J2478</f>
        <v>0</v>
      </c>
      <c r="L2477" s="95">
        <f>+indicatorIDEAS!K2478</f>
        <v>0</v>
      </c>
      <c r="M2477" s="95">
        <f>+indicatorIDEAS!L2478</f>
        <v>0</v>
      </c>
      <c r="N2477" s="95">
        <f>+indicatorIDEAS!M2478</f>
        <v>0</v>
      </c>
      <c r="O2477" s="95">
        <f>+indicatorIDEAS!N2478</f>
        <v>0</v>
      </c>
      <c r="P2477" s="95">
        <f>+indicatorIDEAS!O2478</f>
        <v>0</v>
      </c>
      <c r="Q2477" s="95">
        <f>+indicatorIDEAS!P2478</f>
        <v>6.4226075786769424E-4</v>
      </c>
      <c r="R2477" s="95">
        <f>+indicatorIDEAS!Q2478</f>
        <v>0</v>
      </c>
      <c r="S2477" s="95">
        <f>+indicatorIDEAS!R2478</f>
        <v>0</v>
      </c>
      <c r="T2477" s="95">
        <f>+indicatorIDEAS!S2478</f>
        <v>0</v>
      </c>
      <c r="U2477" s="95">
        <f>+indicatorIDEAS!T2478</f>
        <v>0</v>
      </c>
    </row>
    <row r="2478" spans="1:21">
      <c r="A2478" s="93" t="str">
        <f>+indicatorIDEAS!B2479</f>
        <v>Nauru</v>
      </c>
      <c r="B2478" s="93" t="str">
        <f>+indicatorIDEAS!C2479</f>
        <v>NRU</v>
      </c>
      <c r="C2478" s="93" t="str">
        <f>+VLOOKUP(B2478,'List of economiesWB'!$D$7:$G$224,3,FALSE)</f>
        <v>East Asia &amp; Pacific</v>
      </c>
      <c r="D2478" s="93" t="str">
        <f>+VLOOKUP(B2478,'List of economiesWB'!$D$7:$G$224,4,FALSE)</f>
        <v>High income</v>
      </c>
      <c r="E2478" s="94">
        <f>+indicatorIDEAS!D2479</f>
        <v>2012</v>
      </c>
      <c r="F2478" s="95">
        <f>+indicatorIDEAS!E2479</f>
        <v>5.1020969999999999E-2</v>
      </c>
      <c r="G2478" s="95">
        <f>+indicatorIDEAS!F2479</f>
        <v>1</v>
      </c>
      <c r="H2478" s="95">
        <f>+indicatorIDEAS!G2479</f>
        <v>0</v>
      </c>
      <c r="I2478" s="95">
        <f>+indicatorIDEAS!H2479</f>
        <v>0</v>
      </c>
      <c r="J2478" s="95">
        <f>+indicatorIDEAS!I2479</f>
        <v>0</v>
      </c>
      <c r="K2478" s="95">
        <f>+indicatorIDEAS!J2479</f>
        <v>0</v>
      </c>
      <c r="L2478" s="95">
        <f>+indicatorIDEAS!K2479</f>
        <v>0</v>
      </c>
      <c r="M2478" s="95">
        <f>+indicatorIDEAS!L2479</f>
        <v>0</v>
      </c>
      <c r="N2478" s="95">
        <f>+indicatorIDEAS!M2479</f>
        <v>0</v>
      </c>
      <c r="O2478" s="95">
        <f>+indicatorIDEAS!N2479</f>
        <v>0</v>
      </c>
      <c r="P2478" s="95">
        <f>+indicatorIDEAS!O2479</f>
        <v>0</v>
      </c>
      <c r="Q2478" s="95">
        <f>+indicatorIDEAS!P2479</f>
        <v>6.0569351907934583E-4</v>
      </c>
      <c r="R2478" s="95">
        <f>+indicatorIDEAS!Q2479</f>
        <v>0</v>
      </c>
      <c r="S2478" s="95">
        <f>+indicatorIDEAS!R2479</f>
        <v>0</v>
      </c>
      <c r="T2478" s="95">
        <f>+indicatorIDEAS!S2479</f>
        <v>0</v>
      </c>
      <c r="U2478" s="95">
        <f>+indicatorIDEAS!T2479</f>
        <v>0</v>
      </c>
    </row>
    <row r="2479" spans="1:21">
      <c r="A2479" s="93" t="str">
        <f>+indicatorIDEAS!B2480</f>
        <v>Nauru</v>
      </c>
      <c r="B2479" s="93" t="str">
        <f>+indicatorIDEAS!C2480</f>
        <v>NRU</v>
      </c>
      <c r="C2479" s="93" t="str">
        <f>+VLOOKUP(B2479,'List of economiesWB'!$D$7:$G$224,3,FALSE)</f>
        <v>East Asia &amp; Pacific</v>
      </c>
      <c r="D2479" s="93" t="str">
        <f>+VLOOKUP(B2479,'List of economiesWB'!$D$7:$G$224,4,FALSE)</f>
        <v>High income</v>
      </c>
      <c r="E2479" s="94">
        <f>+indicatorIDEAS!D2480</f>
        <v>2013</v>
      </c>
      <c r="F2479" s="95">
        <f>+indicatorIDEAS!E2480</f>
        <v>-0.57583331999999998</v>
      </c>
      <c r="G2479" s="95">
        <f>+indicatorIDEAS!F2480</f>
        <v>1</v>
      </c>
      <c r="H2479" s="95">
        <f>+indicatorIDEAS!G2480</f>
        <v>0</v>
      </c>
      <c r="I2479" s="95">
        <f>+indicatorIDEAS!H2480</f>
        <v>0</v>
      </c>
      <c r="J2479" s="95">
        <f>+indicatorIDEAS!I2480</f>
        <v>0</v>
      </c>
      <c r="K2479" s="95">
        <f>+indicatorIDEAS!J2480</f>
        <v>0</v>
      </c>
      <c r="L2479" s="95">
        <f>+indicatorIDEAS!K2480</f>
        <v>0</v>
      </c>
      <c r="M2479" s="95">
        <f>+indicatorIDEAS!L2480</f>
        <v>0</v>
      </c>
      <c r="N2479" s="95">
        <f>+indicatorIDEAS!M2480</f>
        <v>0</v>
      </c>
      <c r="O2479" s="95">
        <f>+indicatorIDEAS!N2480</f>
        <v>0</v>
      </c>
      <c r="P2479" s="95">
        <f>+indicatorIDEAS!O2480</f>
        <v>0</v>
      </c>
      <c r="Q2479" s="95">
        <f>+indicatorIDEAS!P2480</f>
        <v>5.7438253877082138E-4</v>
      </c>
      <c r="R2479" s="95">
        <f>+indicatorIDEAS!Q2480</f>
        <v>0</v>
      </c>
      <c r="S2479" s="95">
        <f>+indicatorIDEAS!R2480</f>
        <v>0</v>
      </c>
      <c r="T2479" s="95">
        <f>+indicatorIDEAS!S2480</f>
        <v>0</v>
      </c>
      <c r="U2479" s="95">
        <f>+indicatorIDEAS!T2480</f>
        <v>0</v>
      </c>
    </row>
    <row r="2480" spans="1:21">
      <c r="A2480" s="93" t="str">
        <f>+indicatorIDEAS!B2481</f>
        <v>Nauru</v>
      </c>
      <c r="B2480" s="93" t="str">
        <f>+indicatorIDEAS!C2481</f>
        <v>NRU</v>
      </c>
      <c r="C2480" s="93" t="str">
        <f>+VLOOKUP(B2480,'List of economiesWB'!$D$7:$G$224,3,FALSE)</f>
        <v>East Asia &amp; Pacific</v>
      </c>
      <c r="D2480" s="93" t="str">
        <f>+VLOOKUP(B2480,'List of economiesWB'!$D$7:$G$224,4,FALSE)</f>
        <v>High income</v>
      </c>
      <c r="E2480" s="94">
        <f>+indicatorIDEAS!D2481</f>
        <v>2014</v>
      </c>
      <c r="F2480" s="95">
        <f>+indicatorIDEAS!E2481</f>
        <v>-0.36179861000000002</v>
      </c>
      <c r="G2480" s="95">
        <f>+indicatorIDEAS!F2481</f>
        <v>1</v>
      </c>
      <c r="H2480" s="95">
        <f>+indicatorIDEAS!G2481</f>
        <v>0</v>
      </c>
      <c r="I2480" s="95">
        <f>+indicatorIDEAS!H2481</f>
        <v>0</v>
      </c>
      <c r="J2480" s="95">
        <f>+indicatorIDEAS!I2481</f>
        <v>0</v>
      </c>
      <c r="K2480" s="95">
        <f>+indicatorIDEAS!J2481</f>
        <v>0</v>
      </c>
      <c r="L2480" s="95">
        <f>+indicatorIDEAS!K2481</f>
        <v>0</v>
      </c>
      <c r="M2480" s="95">
        <f>+indicatorIDEAS!L2481</f>
        <v>0</v>
      </c>
      <c r="N2480" s="95">
        <f>+indicatorIDEAS!M2481</f>
        <v>0</v>
      </c>
      <c r="O2480" s="95">
        <f>+indicatorIDEAS!N2481</f>
        <v>0</v>
      </c>
      <c r="P2480" s="95">
        <f>+indicatorIDEAS!O2481</f>
        <v>0</v>
      </c>
      <c r="Q2480" s="95">
        <f>+indicatorIDEAS!P2481</f>
        <v>5.263157894736842E-4</v>
      </c>
      <c r="R2480" s="95">
        <f>+indicatorIDEAS!Q2481</f>
        <v>0</v>
      </c>
      <c r="S2480" s="95">
        <f>+indicatorIDEAS!R2481</f>
        <v>0</v>
      </c>
      <c r="T2480" s="95">
        <f>+indicatorIDEAS!S2481</f>
        <v>0</v>
      </c>
      <c r="U2480" s="95">
        <f>+indicatorIDEAS!T2481</f>
        <v>0</v>
      </c>
    </row>
    <row r="2481" spans="1:21">
      <c r="A2481" s="93" t="str">
        <f>+indicatorIDEAS!B2482</f>
        <v>Nauru</v>
      </c>
      <c r="B2481" s="93" t="str">
        <f>+indicatorIDEAS!C2482</f>
        <v>NRU</v>
      </c>
      <c r="C2481" s="93" t="str">
        <f>+VLOOKUP(B2481,'List of economiesWB'!$D$7:$G$224,3,FALSE)</f>
        <v>East Asia &amp; Pacific</v>
      </c>
      <c r="D2481" s="93" t="str">
        <f>+VLOOKUP(B2481,'List of economiesWB'!$D$7:$G$224,4,FALSE)</f>
        <v>High income</v>
      </c>
      <c r="E2481" s="94">
        <f>+indicatorIDEAS!D2482</f>
        <v>2015</v>
      </c>
      <c r="F2481" s="95">
        <f>+indicatorIDEAS!E2482</f>
        <v>-0.47576147000000002</v>
      </c>
      <c r="G2481" s="95">
        <f>+indicatorIDEAS!F2482</f>
        <v>1</v>
      </c>
      <c r="H2481" s="95">
        <f>+indicatorIDEAS!G2482</f>
        <v>0</v>
      </c>
      <c r="I2481" s="95">
        <f>+indicatorIDEAS!H2482</f>
        <v>0</v>
      </c>
      <c r="J2481" s="95">
        <f>+indicatorIDEAS!I2482</f>
        <v>0</v>
      </c>
      <c r="K2481" s="95">
        <f>+indicatorIDEAS!J2482</f>
        <v>0</v>
      </c>
      <c r="L2481" s="95">
        <f>+indicatorIDEAS!K2482</f>
        <v>0</v>
      </c>
      <c r="M2481" s="95">
        <f>+indicatorIDEAS!L2482</f>
        <v>0</v>
      </c>
      <c r="N2481" s="95">
        <f>+indicatorIDEAS!M2482</f>
        <v>0</v>
      </c>
      <c r="O2481" s="95">
        <f>+indicatorIDEAS!N2482</f>
        <v>0</v>
      </c>
      <c r="P2481" s="95">
        <f>+indicatorIDEAS!O2482</f>
        <v>0</v>
      </c>
      <c r="Q2481" s="95">
        <f>+indicatorIDEAS!P2482</f>
        <v>4.9726504226752855E-4</v>
      </c>
      <c r="R2481" s="95">
        <f>+indicatorIDEAS!Q2482</f>
        <v>0</v>
      </c>
      <c r="S2481" s="95">
        <f>+indicatorIDEAS!R2482</f>
        <v>0</v>
      </c>
      <c r="T2481" s="95">
        <f>+indicatorIDEAS!S2482</f>
        <v>0</v>
      </c>
      <c r="U2481" s="95">
        <f>+indicatorIDEAS!T2482</f>
        <v>0</v>
      </c>
    </row>
    <row r="2482" spans="1:21">
      <c r="A2482" s="93" t="str">
        <f>+indicatorIDEAS!B2483</f>
        <v>New Zealand</v>
      </c>
      <c r="B2482" s="93" t="str">
        <f>+indicatorIDEAS!C2483</f>
        <v>NZL</v>
      </c>
      <c r="C2482" s="93" t="str">
        <f>+VLOOKUP(B2482,'List of economiesWB'!$D$7:$G$224,3,FALSE)</f>
        <v>East Asia &amp; Pacific</v>
      </c>
      <c r="D2482" s="93" t="str">
        <f>+VLOOKUP(B2482,'List of economiesWB'!$D$7:$G$224,4,FALSE)</f>
        <v>High income</v>
      </c>
      <c r="E2482" s="94">
        <f>+indicatorIDEAS!D2483</f>
        <v>1996</v>
      </c>
      <c r="F2482" s="95">
        <f>+indicatorIDEAS!E2483</f>
        <v>2.2419685999999999</v>
      </c>
      <c r="G2482" s="95">
        <f>+indicatorIDEAS!F2483</f>
        <v>0</v>
      </c>
      <c r="H2482" s="95">
        <f>+indicatorIDEAS!G2483</f>
        <v>0</v>
      </c>
      <c r="I2482" s="95">
        <f>+indicatorIDEAS!H2483</f>
        <v>0</v>
      </c>
      <c r="J2482" s="95">
        <f>+indicatorIDEAS!I2483</f>
        <v>0</v>
      </c>
      <c r="K2482" s="95">
        <f>+indicatorIDEAS!J2483</f>
        <v>0</v>
      </c>
      <c r="L2482" s="95">
        <f>+indicatorIDEAS!K2483</f>
        <v>0</v>
      </c>
      <c r="M2482" s="95">
        <f>+indicatorIDEAS!L2483</f>
        <v>0</v>
      </c>
      <c r="N2482" s="95">
        <f>+indicatorIDEAS!M2483</f>
        <v>0</v>
      </c>
      <c r="O2482" s="95">
        <f>+indicatorIDEAS!N2483</f>
        <v>0</v>
      </c>
      <c r="P2482" s="95">
        <f>+indicatorIDEAS!O2483</f>
        <v>0</v>
      </c>
      <c r="Q2482" s="95">
        <f>+indicatorIDEAS!P2483</f>
        <v>0</v>
      </c>
      <c r="R2482" s="95">
        <f>+indicatorIDEAS!Q2483</f>
        <v>0</v>
      </c>
      <c r="S2482" s="95">
        <f>+indicatorIDEAS!R2483</f>
        <v>0</v>
      </c>
      <c r="T2482" s="95">
        <f>+indicatorIDEAS!S2483</f>
        <v>0</v>
      </c>
      <c r="U2482" s="95">
        <f>+indicatorIDEAS!T2483</f>
        <v>0</v>
      </c>
    </row>
    <row r="2483" spans="1:21">
      <c r="A2483" s="93" t="str">
        <f>+indicatorIDEAS!B2484</f>
        <v>New Zealand</v>
      </c>
      <c r="B2483" s="93" t="str">
        <f>+indicatorIDEAS!C2484</f>
        <v>NZL</v>
      </c>
      <c r="C2483" s="93" t="str">
        <f>+VLOOKUP(B2483,'List of economiesWB'!$D$7:$G$224,3,FALSE)</f>
        <v>East Asia &amp; Pacific</v>
      </c>
      <c r="D2483" s="93" t="str">
        <f>+VLOOKUP(B2483,'List of economiesWB'!$D$7:$G$224,4,FALSE)</f>
        <v>High income</v>
      </c>
      <c r="E2483" s="94">
        <f>+indicatorIDEAS!D2484</f>
        <v>1997</v>
      </c>
      <c r="F2483" s="95" t="str">
        <f>+indicatorIDEAS!E2484</f>
        <v/>
      </c>
      <c r="G2483" s="95">
        <f>+indicatorIDEAS!F2484</f>
        <v>0</v>
      </c>
      <c r="H2483" s="95">
        <f>+indicatorIDEAS!G2484</f>
        <v>0</v>
      </c>
      <c r="I2483" s="95">
        <f>+indicatorIDEAS!H2484</f>
        <v>0</v>
      </c>
      <c r="J2483" s="95">
        <f>+indicatorIDEAS!I2484</f>
        <v>0</v>
      </c>
      <c r="K2483" s="95">
        <f>+indicatorIDEAS!J2484</f>
        <v>0</v>
      </c>
      <c r="L2483" s="95">
        <f>+indicatorIDEAS!K2484</f>
        <v>0</v>
      </c>
      <c r="M2483" s="95">
        <f>+indicatorIDEAS!L2484</f>
        <v>0</v>
      </c>
      <c r="N2483" s="95">
        <f>+indicatorIDEAS!M2484</f>
        <v>0</v>
      </c>
      <c r="O2483" s="95">
        <f>+indicatorIDEAS!N2484</f>
        <v>0</v>
      </c>
      <c r="P2483" s="95">
        <f>+indicatorIDEAS!O2484</f>
        <v>0</v>
      </c>
      <c r="Q2483" s="95">
        <f>+indicatorIDEAS!P2484</f>
        <v>0</v>
      </c>
      <c r="R2483" s="95">
        <f>+indicatorIDEAS!Q2484</f>
        <v>0</v>
      </c>
      <c r="S2483" s="95">
        <f>+indicatorIDEAS!R2484</f>
        <v>0</v>
      </c>
      <c r="T2483" s="95">
        <f>+indicatorIDEAS!S2484</f>
        <v>0</v>
      </c>
      <c r="U2483" s="95">
        <f>+indicatorIDEAS!T2484</f>
        <v>0</v>
      </c>
    </row>
    <row r="2484" spans="1:21">
      <c r="A2484" s="93" t="str">
        <f>+indicatorIDEAS!B2485</f>
        <v>New Zealand</v>
      </c>
      <c r="B2484" s="93" t="str">
        <f>+indicatorIDEAS!C2485</f>
        <v>NZL</v>
      </c>
      <c r="C2484" s="93" t="str">
        <f>+VLOOKUP(B2484,'List of economiesWB'!$D$7:$G$224,3,FALSE)</f>
        <v>East Asia &amp; Pacific</v>
      </c>
      <c r="D2484" s="93" t="str">
        <f>+VLOOKUP(B2484,'List of economiesWB'!$D$7:$G$224,4,FALSE)</f>
        <v>High income</v>
      </c>
      <c r="E2484" s="94">
        <f>+indicatorIDEAS!D2485</f>
        <v>1998</v>
      </c>
      <c r="F2484" s="95">
        <f>+indicatorIDEAS!E2485</f>
        <v>2.3170318999999999</v>
      </c>
      <c r="G2484" s="95">
        <f>+indicatorIDEAS!F2485</f>
        <v>0</v>
      </c>
      <c r="H2484" s="95">
        <f>+indicatorIDEAS!G2485</f>
        <v>0</v>
      </c>
      <c r="I2484" s="95">
        <f>+indicatorIDEAS!H2485</f>
        <v>0</v>
      </c>
      <c r="J2484" s="95">
        <f>+indicatorIDEAS!I2485</f>
        <v>0</v>
      </c>
      <c r="K2484" s="95">
        <f>+indicatorIDEAS!J2485</f>
        <v>0</v>
      </c>
      <c r="L2484" s="95">
        <f>+indicatorIDEAS!K2485</f>
        <v>0</v>
      </c>
      <c r="M2484" s="95">
        <f>+indicatorIDEAS!L2485</f>
        <v>0</v>
      </c>
      <c r="N2484" s="95">
        <f>+indicatorIDEAS!M2485</f>
        <v>0</v>
      </c>
      <c r="O2484" s="95">
        <f>+indicatorIDEAS!N2485</f>
        <v>0</v>
      </c>
      <c r="P2484" s="95">
        <f>+indicatorIDEAS!O2485</f>
        <v>0</v>
      </c>
      <c r="Q2484" s="95">
        <f>+indicatorIDEAS!P2485</f>
        <v>0</v>
      </c>
      <c r="R2484" s="95">
        <f>+indicatorIDEAS!Q2485</f>
        <v>0</v>
      </c>
      <c r="S2484" s="95">
        <f>+indicatorIDEAS!R2485</f>
        <v>0</v>
      </c>
      <c r="T2484" s="95">
        <f>+indicatorIDEAS!S2485</f>
        <v>0</v>
      </c>
      <c r="U2484" s="95">
        <f>+indicatorIDEAS!T2485</f>
        <v>0</v>
      </c>
    </row>
    <row r="2485" spans="1:21">
      <c r="A2485" s="93" t="str">
        <f>+indicatorIDEAS!B2486</f>
        <v>New Zealand</v>
      </c>
      <c r="B2485" s="93" t="str">
        <f>+indicatorIDEAS!C2486</f>
        <v>NZL</v>
      </c>
      <c r="C2485" s="93" t="str">
        <f>+VLOOKUP(B2485,'List of economiesWB'!$D$7:$G$224,3,FALSE)</f>
        <v>East Asia &amp; Pacific</v>
      </c>
      <c r="D2485" s="93" t="str">
        <f>+VLOOKUP(B2485,'List of economiesWB'!$D$7:$G$224,4,FALSE)</f>
        <v>High income</v>
      </c>
      <c r="E2485" s="94">
        <f>+indicatorIDEAS!D2486</f>
        <v>1999</v>
      </c>
      <c r="F2485" s="95" t="str">
        <f>+indicatorIDEAS!E2486</f>
        <v/>
      </c>
      <c r="G2485" s="95">
        <f>+indicatorIDEAS!F2486</f>
        <v>0</v>
      </c>
      <c r="H2485" s="95">
        <f>+indicatorIDEAS!G2486</f>
        <v>0</v>
      </c>
      <c r="I2485" s="95">
        <f>+indicatorIDEAS!H2486</f>
        <v>0</v>
      </c>
      <c r="J2485" s="95">
        <f>+indicatorIDEAS!I2486</f>
        <v>0</v>
      </c>
      <c r="K2485" s="95">
        <f>+indicatorIDEAS!J2486</f>
        <v>0</v>
      </c>
      <c r="L2485" s="95">
        <f>+indicatorIDEAS!K2486</f>
        <v>0</v>
      </c>
      <c r="M2485" s="95">
        <f>+indicatorIDEAS!L2486</f>
        <v>0</v>
      </c>
      <c r="N2485" s="95">
        <f>+indicatorIDEAS!M2486</f>
        <v>0</v>
      </c>
      <c r="O2485" s="95">
        <f>+indicatorIDEAS!N2486</f>
        <v>0</v>
      </c>
      <c r="P2485" s="95">
        <f>+indicatorIDEAS!O2486</f>
        <v>0</v>
      </c>
      <c r="Q2485" s="95">
        <f>+indicatorIDEAS!P2486</f>
        <v>0</v>
      </c>
      <c r="R2485" s="95">
        <f>+indicatorIDEAS!Q2486</f>
        <v>0</v>
      </c>
      <c r="S2485" s="95">
        <f>+indicatorIDEAS!R2486</f>
        <v>0</v>
      </c>
      <c r="T2485" s="95">
        <f>+indicatorIDEAS!S2486</f>
        <v>0</v>
      </c>
      <c r="U2485" s="95">
        <f>+indicatorIDEAS!T2486</f>
        <v>0</v>
      </c>
    </row>
    <row r="2486" spans="1:21">
      <c r="A2486" s="93" t="str">
        <f>+indicatorIDEAS!B2487</f>
        <v>New Zealand</v>
      </c>
      <c r="B2486" s="93" t="str">
        <f>+indicatorIDEAS!C2487</f>
        <v>NZL</v>
      </c>
      <c r="C2486" s="93" t="str">
        <f>+VLOOKUP(B2486,'List of economiesWB'!$D$7:$G$224,3,FALSE)</f>
        <v>East Asia &amp; Pacific</v>
      </c>
      <c r="D2486" s="93" t="str">
        <f>+VLOOKUP(B2486,'List of economiesWB'!$D$7:$G$224,4,FALSE)</f>
        <v>High income</v>
      </c>
      <c r="E2486" s="94">
        <f>+indicatorIDEAS!D2487</f>
        <v>2000</v>
      </c>
      <c r="F2486" s="95">
        <f>+indicatorIDEAS!E2487</f>
        <v>2.3613362000000002</v>
      </c>
      <c r="G2486" s="95">
        <f>+indicatorIDEAS!F2487</f>
        <v>0</v>
      </c>
      <c r="H2486" s="95">
        <f>+indicatorIDEAS!G2487</f>
        <v>0</v>
      </c>
      <c r="I2486" s="95">
        <f>+indicatorIDEAS!H2487</f>
        <v>0</v>
      </c>
      <c r="J2486" s="95">
        <f>+indicatorIDEAS!I2487</f>
        <v>0</v>
      </c>
      <c r="K2486" s="95">
        <f>+indicatorIDEAS!J2487</f>
        <v>0</v>
      </c>
      <c r="L2486" s="95">
        <f>+indicatorIDEAS!K2487</f>
        <v>0</v>
      </c>
      <c r="M2486" s="95">
        <f>+indicatorIDEAS!L2487</f>
        <v>0</v>
      </c>
      <c r="N2486" s="95">
        <f>+indicatorIDEAS!M2487</f>
        <v>0</v>
      </c>
      <c r="O2486" s="95">
        <f>+indicatorIDEAS!N2487</f>
        <v>0</v>
      </c>
      <c r="P2486" s="95">
        <f>+indicatorIDEAS!O2487</f>
        <v>0</v>
      </c>
      <c r="Q2486" s="95">
        <f>+indicatorIDEAS!P2487</f>
        <v>0</v>
      </c>
      <c r="R2486" s="95">
        <f>+indicatorIDEAS!Q2487</f>
        <v>0</v>
      </c>
      <c r="S2486" s="95">
        <f>+indicatorIDEAS!R2487</f>
        <v>0</v>
      </c>
      <c r="T2486" s="95">
        <f>+indicatorIDEAS!S2487</f>
        <v>0</v>
      </c>
      <c r="U2486" s="95">
        <f>+indicatorIDEAS!T2487</f>
        <v>0</v>
      </c>
    </row>
    <row r="2487" spans="1:21">
      <c r="A2487" s="93" t="str">
        <f>+indicatorIDEAS!B2488</f>
        <v>New Zealand</v>
      </c>
      <c r="B2487" s="93" t="str">
        <f>+indicatorIDEAS!C2488</f>
        <v>NZL</v>
      </c>
      <c r="C2487" s="93" t="str">
        <f>+VLOOKUP(B2487,'List of economiesWB'!$D$7:$G$224,3,FALSE)</f>
        <v>East Asia &amp; Pacific</v>
      </c>
      <c r="D2487" s="93" t="str">
        <f>+VLOOKUP(B2487,'List of economiesWB'!$D$7:$G$224,4,FALSE)</f>
        <v>High income</v>
      </c>
      <c r="E2487" s="94">
        <f>+indicatorIDEAS!D2488</f>
        <v>2001</v>
      </c>
      <c r="F2487" s="95" t="str">
        <f>+indicatorIDEAS!E2488</f>
        <v/>
      </c>
      <c r="G2487" s="95">
        <f>+indicatorIDEAS!F2488</f>
        <v>0</v>
      </c>
      <c r="H2487" s="95">
        <f>+indicatorIDEAS!G2488</f>
        <v>0</v>
      </c>
      <c r="I2487" s="95">
        <f>+indicatorIDEAS!H2488</f>
        <v>0</v>
      </c>
      <c r="J2487" s="95">
        <f>+indicatorIDEAS!I2488</f>
        <v>0</v>
      </c>
      <c r="K2487" s="95">
        <f>+indicatorIDEAS!J2488</f>
        <v>0</v>
      </c>
      <c r="L2487" s="95">
        <f>+indicatorIDEAS!K2488</f>
        <v>0</v>
      </c>
      <c r="M2487" s="95">
        <f>+indicatorIDEAS!L2488</f>
        <v>0</v>
      </c>
      <c r="N2487" s="95">
        <f>+indicatorIDEAS!M2488</f>
        <v>0</v>
      </c>
      <c r="O2487" s="95">
        <f>+indicatorIDEAS!N2488</f>
        <v>0</v>
      </c>
      <c r="P2487" s="95">
        <f>+indicatorIDEAS!O2488</f>
        <v>0</v>
      </c>
      <c r="Q2487" s="95">
        <f>+indicatorIDEAS!P2488</f>
        <v>0</v>
      </c>
      <c r="R2487" s="95">
        <f>+indicatorIDEAS!Q2488</f>
        <v>0</v>
      </c>
      <c r="S2487" s="95">
        <f>+indicatorIDEAS!R2488</f>
        <v>0</v>
      </c>
      <c r="T2487" s="95">
        <f>+indicatorIDEAS!S2488</f>
        <v>0</v>
      </c>
      <c r="U2487" s="95">
        <f>+indicatorIDEAS!T2488</f>
        <v>0</v>
      </c>
    </row>
    <row r="2488" spans="1:21">
      <c r="A2488" s="93" t="str">
        <f>+indicatorIDEAS!B2489</f>
        <v>New Zealand</v>
      </c>
      <c r="B2488" s="93" t="str">
        <f>+indicatorIDEAS!C2489</f>
        <v>NZL</v>
      </c>
      <c r="C2488" s="93" t="str">
        <f>+VLOOKUP(B2488,'List of economiesWB'!$D$7:$G$224,3,FALSE)</f>
        <v>East Asia &amp; Pacific</v>
      </c>
      <c r="D2488" s="93" t="str">
        <f>+VLOOKUP(B2488,'List of economiesWB'!$D$7:$G$224,4,FALSE)</f>
        <v>High income</v>
      </c>
      <c r="E2488" s="94">
        <f>+indicatorIDEAS!D2489</f>
        <v>2002</v>
      </c>
      <c r="F2488" s="95">
        <f>+indicatorIDEAS!E2489</f>
        <v>2.3573686999999999</v>
      </c>
      <c r="G2488" s="95">
        <f>+indicatorIDEAS!F2489</f>
        <v>0</v>
      </c>
      <c r="H2488" s="95">
        <f>+indicatorIDEAS!G2489</f>
        <v>0</v>
      </c>
      <c r="I2488" s="95">
        <f>+indicatorIDEAS!H2489</f>
        <v>0</v>
      </c>
      <c r="J2488" s="95">
        <f>+indicatorIDEAS!I2489</f>
        <v>0</v>
      </c>
      <c r="K2488" s="95">
        <f>+indicatorIDEAS!J2489</f>
        <v>0</v>
      </c>
      <c r="L2488" s="95">
        <f>+indicatorIDEAS!K2489</f>
        <v>0</v>
      </c>
      <c r="M2488" s="95">
        <f>+indicatorIDEAS!L2489</f>
        <v>0</v>
      </c>
      <c r="N2488" s="95">
        <f>+indicatorIDEAS!M2489</f>
        <v>0</v>
      </c>
      <c r="O2488" s="95">
        <f>+indicatorIDEAS!N2489</f>
        <v>0</v>
      </c>
      <c r="P2488" s="95">
        <f>+indicatorIDEAS!O2489</f>
        <v>0</v>
      </c>
      <c r="Q2488" s="95">
        <f>+indicatorIDEAS!P2489</f>
        <v>0</v>
      </c>
      <c r="R2488" s="95">
        <f>+indicatorIDEAS!Q2489</f>
        <v>0</v>
      </c>
      <c r="S2488" s="95">
        <f>+indicatorIDEAS!R2489</f>
        <v>0</v>
      </c>
      <c r="T2488" s="95">
        <f>+indicatorIDEAS!S2489</f>
        <v>0</v>
      </c>
      <c r="U2488" s="95">
        <f>+indicatorIDEAS!T2489</f>
        <v>0</v>
      </c>
    </row>
    <row r="2489" spans="1:21">
      <c r="A2489" s="93" t="str">
        <f>+indicatorIDEAS!B2490</f>
        <v>New Zealand</v>
      </c>
      <c r="B2489" s="93" t="str">
        <f>+indicatorIDEAS!C2490</f>
        <v>NZL</v>
      </c>
      <c r="C2489" s="93" t="str">
        <f>+VLOOKUP(B2489,'List of economiesWB'!$D$7:$G$224,3,FALSE)</f>
        <v>East Asia &amp; Pacific</v>
      </c>
      <c r="D2489" s="93" t="str">
        <f>+VLOOKUP(B2489,'List of economiesWB'!$D$7:$G$224,4,FALSE)</f>
        <v>High income</v>
      </c>
      <c r="E2489" s="94">
        <f>+indicatorIDEAS!D2490</f>
        <v>2003</v>
      </c>
      <c r="F2489" s="95">
        <f>+indicatorIDEAS!E2490</f>
        <v>2.3810880000000001</v>
      </c>
      <c r="G2489" s="95">
        <f>+indicatorIDEAS!F2490</f>
        <v>0</v>
      </c>
      <c r="H2489" s="95">
        <f>+indicatorIDEAS!G2490</f>
        <v>0</v>
      </c>
      <c r="I2489" s="95">
        <f>+indicatorIDEAS!H2490</f>
        <v>0</v>
      </c>
      <c r="J2489" s="95">
        <f>+indicatorIDEAS!I2490</f>
        <v>0</v>
      </c>
      <c r="K2489" s="95">
        <f>+indicatorIDEAS!J2490</f>
        <v>0</v>
      </c>
      <c r="L2489" s="95">
        <f>+indicatorIDEAS!K2490</f>
        <v>0</v>
      </c>
      <c r="M2489" s="95">
        <f>+indicatorIDEAS!L2490</f>
        <v>0</v>
      </c>
      <c r="N2489" s="95">
        <f>+indicatorIDEAS!M2490</f>
        <v>0</v>
      </c>
      <c r="O2489" s="95">
        <f>+indicatorIDEAS!N2490</f>
        <v>0</v>
      </c>
      <c r="P2489" s="95">
        <f>+indicatorIDEAS!O2490</f>
        <v>0</v>
      </c>
      <c r="Q2489" s="95">
        <f>+indicatorIDEAS!P2490</f>
        <v>0</v>
      </c>
      <c r="R2489" s="95">
        <f>+indicatorIDEAS!Q2490</f>
        <v>0</v>
      </c>
      <c r="S2489" s="95">
        <f>+indicatorIDEAS!R2490</f>
        <v>0</v>
      </c>
      <c r="T2489" s="95">
        <f>+indicatorIDEAS!S2490</f>
        <v>0</v>
      </c>
      <c r="U2489" s="95">
        <f>+indicatorIDEAS!T2490</f>
        <v>0</v>
      </c>
    </row>
    <row r="2490" spans="1:21">
      <c r="A2490" s="93" t="str">
        <f>+indicatorIDEAS!B2491</f>
        <v>New Zealand</v>
      </c>
      <c r="B2490" s="93" t="str">
        <f>+indicatorIDEAS!C2491</f>
        <v>NZL</v>
      </c>
      <c r="C2490" s="93" t="str">
        <f>+VLOOKUP(B2490,'List of economiesWB'!$D$7:$G$224,3,FALSE)</f>
        <v>East Asia &amp; Pacific</v>
      </c>
      <c r="D2490" s="93" t="str">
        <f>+VLOOKUP(B2490,'List of economiesWB'!$D$7:$G$224,4,FALSE)</f>
        <v>High income</v>
      </c>
      <c r="E2490" s="94">
        <f>+indicatorIDEAS!D2491</f>
        <v>2004</v>
      </c>
      <c r="F2490" s="95">
        <f>+indicatorIDEAS!E2491</f>
        <v>2.4533678999999999</v>
      </c>
      <c r="G2490" s="95">
        <f>+indicatorIDEAS!F2491</f>
        <v>0</v>
      </c>
      <c r="H2490" s="95">
        <f>+indicatorIDEAS!G2491</f>
        <v>0</v>
      </c>
      <c r="I2490" s="95">
        <f>+indicatorIDEAS!H2491</f>
        <v>0</v>
      </c>
      <c r="J2490" s="95">
        <f>+indicatorIDEAS!I2491</f>
        <v>0</v>
      </c>
      <c r="K2490" s="95">
        <f>+indicatorIDEAS!J2491</f>
        <v>0</v>
      </c>
      <c r="L2490" s="95">
        <f>+indicatorIDEAS!K2491</f>
        <v>0</v>
      </c>
      <c r="M2490" s="95">
        <f>+indicatorIDEAS!L2491</f>
        <v>0</v>
      </c>
      <c r="N2490" s="95">
        <f>+indicatorIDEAS!M2491</f>
        <v>0</v>
      </c>
      <c r="O2490" s="95">
        <f>+indicatorIDEAS!N2491</f>
        <v>0</v>
      </c>
      <c r="P2490" s="95">
        <f>+indicatorIDEAS!O2491</f>
        <v>0</v>
      </c>
      <c r="Q2490" s="95">
        <f>+indicatorIDEAS!P2491</f>
        <v>0</v>
      </c>
      <c r="R2490" s="95">
        <f>+indicatorIDEAS!Q2491</f>
        <v>0</v>
      </c>
      <c r="S2490" s="95">
        <f>+indicatorIDEAS!R2491</f>
        <v>0</v>
      </c>
      <c r="T2490" s="95">
        <f>+indicatorIDEAS!S2491</f>
        <v>0</v>
      </c>
      <c r="U2490" s="95">
        <f>+indicatorIDEAS!T2491</f>
        <v>0</v>
      </c>
    </row>
    <row r="2491" spans="1:21">
      <c r="A2491" s="93" t="str">
        <f>+indicatorIDEAS!B2492</f>
        <v>New Zealand</v>
      </c>
      <c r="B2491" s="93" t="str">
        <f>+indicatorIDEAS!C2492</f>
        <v>NZL</v>
      </c>
      <c r="C2491" s="93" t="str">
        <f>+VLOOKUP(B2491,'List of economiesWB'!$D$7:$G$224,3,FALSE)</f>
        <v>East Asia &amp; Pacific</v>
      </c>
      <c r="D2491" s="93" t="str">
        <f>+VLOOKUP(B2491,'List of economiesWB'!$D$7:$G$224,4,FALSE)</f>
        <v>High income</v>
      </c>
      <c r="E2491" s="94">
        <f>+indicatorIDEAS!D2492</f>
        <v>2005</v>
      </c>
      <c r="F2491" s="95">
        <f>+indicatorIDEAS!E2492</f>
        <v>2.2123333999999999</v>
      </c>
      <c r="G2491" s="95">
        <f>+indicatorIDEAS!F2492</f>
        <v>0</v>
      </c>
      <c r="H2491" s="95">
        <f>+indicatorIDEAS!G2492</f>
        <v>0</v>
      </c>
      <c r="I2491" s="95">
        <f>+indicatorIDEAS!H2492</f>
        <v>0</v>
      </c>
      <c r="J2491" s="95">
        <f>+indicatorIDEAS!I2492</f>
        <v>0</v>
      </c>
      <c r="K2491" s="95">
        <f>+indicatorIDEAS!J2492</f>
        <v>0</v>
      </c>
      <c r="L2491" s="95">
        <f>+indicatorIDEAS!K2492</f>
        <v>0</v>
      </c>
      <c r="M2491" s="95">
        <f>+indicatorIDEAS!L2492</f>
        <v>0</v>
      </c>
      <c r="N2491" s="95">
        <f>+indicatorIDEAS!M2492</f>
        <v>0</v>
      </c>
      <c r="O2491" s="95">
        <f>+indicatorIDEAS!N2492</f>
        <v>0</v>
      </c>
      <c r="P2491" s="95">
        <f>+indicatorIDEAS!O2492</f>
        <v>0</v>
      </c>
      <c r="Q2491" s="95">
        <f>+indicatorIDEAS!P2492</f>
        <v>0</v>
      </c>
      <c r="R2491" s="95">
        <f>+indicatorIDEAS!Q2492</f>
        <v>0</v>
      </c>
      <c r="S2491" s="95">
        <f>+indicatorIDEAS!R2492</f>
        <v>0</v>
      </c>
      <c r="T2491" s="95">
        <f>+indicatorIDEAS!S2492</f>
        <v>0</v>
      </c>
      <c r="U2491" s="95">
        <f>+indicatorIDEAS!T2492</f>
        <v>0</v>
      </c>
    </row>
    <row r="2492" spans="1:21">
      <c r="A2492" s="93" t="str">
        <f>+indicatorIDEAS!B2493</f>
        <v>New Zealand</v>
      </c>
      <c r="B2492" s="93" t="str">
        <f>+indicatorIDEAS!C2493</f>
        <v>NZL</v>
      </c>
      <c r="C2492" s="93" t="str">
        <f>+VLOOKUP(B2492,'List of economiesWB'!$D$7:$G$224,3,FALSE)</f>
        <v>East Asia &amp; Pacific</v>
      </c>
      <c r="D2492" s="93" t="str">
        <f>+VLOOKUP(B2492,'List of economiesWB'!$D$7:$G$224,4,FALSE)</f>
        <v>High income</v>
      </c>
      <c r="E2492" s="94">
        <f>+indicatorIDEAS!D2493</f>
        <v>2006</v>
      </c>
      <c r="F2492" s="95">
        <f>+indicatorIDEAS!E2493</f>
        <v>2.3639407000000001</v>
      </c>
      <c r="G2492" s="95">
        <f>+indicatorIDEAS!F2493</f>
        <v>0</v>
      </c>
      <c r="H2492" s="95">
        <f>+indicatorIDEAS!G2493</f>
        <v>0</v>
      </c>
      <c r="I2492" s="95">
        <f>+indicatorIDEAS!H2493</f>
        <v>0</v>
      </c>
      <c r="J2492" s="95">
        <f>+indicatorIDEAS!I2493</f>
        <v>0</v>
      </c>
      <c r="K2492" s="95">
        <f>+indicatorIDEAS!J2493</f>
        <v>0</v>
      </c>
      <c r="L2492" s="95">
        <f>+indicatorIDEAS!K2493</f>
        <v>0</v>
      </c>
      <c r="M2492" s="95">
        <f>+indicatorIDEAS!L2493</f>
        <v>0</v>
      </c>
      <c r="N2492" s="95">
        <f>+indicatorIDEAS!M2493</f>
        <v>0</v>
      </c>
      <c r="O2492" s="95">
        <f>+indicatorIDEAS!N2493</f>
        <v>0</v>
      </c>
      <c r="P2492" s="95">
        <f>+indicatorIDEAS!O2493</f>
        <v>0</v>
      </c>
      <c r="Q2492" s="95">
        <f>+indicatorIDEAS!P2493</f>
        <v>0</v>
      </c>
      <c r="R2492" s="95">
        <f>+indicatorIDEAS!Q2493</f>
        <v>0</v>
      </c>
      <c r="S2492" s="95">
        <f>+indicatorIDEAS!R2493</f>
        <v>0</v>
      </c>
      <c r="T2492" s="95">
        <f>+indicatorIDEAS!S2493</f>
        <v>0</v>
      </c>
      <c r="U2492" s="95">
        <f>+indicatorIDEAS!T2493</f>
        <v>0</v>
      </c>
    </row>
    <row r="2493" spans="1:21">
      <c r="A2493" s="93" t="str">
        <f>+indicatorIDEAS!B2494</f>
        <v>New Zealand</v>
      </c>
      <c r="B2493" s="93" t="str">
        <f>+indicatorIDEAS!C2494</f>
        <v>NZL</v>
      </c>
      <c r="C2493" s="93" t="str">
        <f>+VLOOKUP(B2493,'List of economiesWB'!$D$7:$G$224,3,FALSE)</f>
        <v>East Asia &amp; Pacific</v>
      </c>
      <c r="D2493" s="93" t="str">
        <f>+VLOOKUP(B2493,'List of economiesWB'!$D$7:$G$224,4,FALSE)</f>
        <v>High income</v>
      </c>
      <c r="E2493" s="94">
        <f>+indicatorIDEAS!D2494</f>
        <v>2007</v>
      </c>
      <c r="F2493" s="95">
        <f>+indicatorIDEAS!E2494</f>
        <v>2.3491046</v>
      </c>
      <c r="G2493" s="95">
        <f>+indicatorIDEAS!F2494</f>
        <v>0</v>
      </c>
      <c r="H2493" s="95">
        <f>+indicatorIDEAS!G2494</f>
        <v>0</v>
      </c>
      <c r="I2493" s="95">
        <f>+indicatorIDEAS!H2494</f>
        <v>0</v>
      </c>
      <c r="J2493" s="95">
        <f>+indicatorIDEAS!I2494</f>
        <v>0</v>
      </c>
      <c r="K2493" s="95">
        <f>+indicatorIDEAS!J2494</f>
        <v>0</v>
      </c>
      <c r="L2493" s="95">
        <f>+indicatorIDEAS!K2494</f>
        <v>0</v>
      </c>
      <c r="M2493" s="95">
        <f>+indicatorIDEAS!L2494</f>
        <v>0</v>
      </c>
      <c r="N2493" s="95">
        <f>+indicatorIDEAS!M2494</f>
        <v>0</v>
      </c>
      <c r="O2493" s="95">
        <f>+indicatorIDEAS!N2494</f>
        <v>0</v>
      </c>
      <c r="P2493" s="95">
        <f>+indicatorIDEAS!O2494</f>
        <v>0</v>
      </c>
      <c r="Q2493" s="95">
        <f>+indicatorIDEAS!P2494</f>
        <v>0</v>
      </c>
      <c r="R2493" s="95">
        <f>+indicatorIDEAS!Q2494</f>
        <v>0</v>
      </c>
      <c r="S2493" s="95">
        <f>+indicatorIDEAS!R2494</f>
        <v>0</v>
      </c>
      <c r="T2493" s="95">
        <f>+indicatorIDEAS!S2494</f>
        <v>0</v>
      </c>
      <c r="U2493" s="95">
        <f>+indicatorIDEAS!T2494</f>
        <v>0</v>
      </c>
    </row>
    <row r="2494" spans="1:21">
      <c r="A2494" s="93" t="str">
        <f>+indicatorIDEAS!B2495</f>
        <v>New Zealand</v>
      </c>
      <c r="B2494" s="93" t="str">
        <f>+indicatorIDEAS!C2495</f>
        <v>NZL</v>
      </c>
      <c r="C2494" s="93" t="str">
        <f>+VLOOKUP(B2494,'List of economiesWB'!$D$7:$G$224,3,FALSE)</f>
        <v>East Asia &amp; Pacific</v>
      </c>
      <c r="D2494" s="93" t="str">
        <f>+VLOOKUP(B2494,'List of economiesWB'!$D$7:$G$224,4,FALSE)</f>
        <v>High income</v>
      </c>
      <c r="E2494" s="94">
        <f>+indicatorIDEAS!D2495</f>
        <v>2008</v>
      </c>
      <c r="F2494" s="95">
        <f>+indicatorIDEAS!E2495</f>
        <v>2.3341905999999999</v>
      </c>
      <c r="G2494" s="95">
        <f>+indicatorIDEAS!F2495</f>
        <v>0</v>
      </c>
      <c r="H2494" s="95">
        <f>+indicatorIDEAS!G2495</f>
        <v>0</v>
      </c>
      <c r="I2494" s="95">
        <f>+indicatorIDEAS!H2495</f>
        <v>0</v>
      </c>
      <c r="J2494" s="95">
        <f>+indicatorIDEAS!I2495</f>
        <v>0</v>
      </c>
      <c r="K2494" s="95">
        <f>+indicatorIDEAS!J2495</f>
        <v>0</v>
      </c>
      <c r="L2494" s="95">
        <f>+indicatorIDEAS!K2495</f>
        <v>0</v>
      </c>
      <c r="M2494" s="95">
        <f>+indicatorIDEAS!L2495</f>
        <v>0</v>
      </c>
      <c r="N2494" s="95">
        <f>+indicatorIDEAS!M2495</f>
        <v>0</v>
      </c>
      <c r="O2494" s="95">
        <f>+indicatorIDEAS!N2495</f>
        <v>0</v>
      </c>
      <c r="P2494" s="95">
        <f>+indicatorIDEAS!O2495</f>
        <v>0</v>
      </c>
      <c r="Q2494" s="95">
        <f>+indicatorIDEAS!P2495</f>
        <v>0</v>
      </c>
      <c r="R2494" s="95">
        <f>+indicatorIDEAS!Q2495</f>
        <v>0</v>
      </c>
      <c r="S2494" s="95">
        <f>+indicatorIDEAS!R2495</f>
        <v>0</v>
      </c>
      <c r="T2494" s="95">
        <f>+indicatorIDEAS!S2495</f>
        <v>0</v>
      </c>
      <c r="U2494" s="95">
        <f>+indicatorIDEAS!T2495</f>
        <v>0</v>
      </c>
    </row>
    <row r="2495" spans="1:21">
      <c r="A2495" s="93" t="str">
        <f>+indicatorIDEAS!B2496</f>
        <v>New Zealand</v>
      </c>
      <c r="B2495" s="93" t="str">
        <f>+indicatorIDEAS!C2496</f>
        <v>NZL</v>
      </c>
      <c r="C2495" s="93" t="str">
        <f>+VLOOKUP(B2495,'List of economiesWB'!$D$7:$G$224,3,FALSE)</f>
        <v>East Asia &amp; Pacific</v>
      </c>
      <c r="D2495" s="93" t="str">
        <f>+VLOOKUP(B2495,'List of economiesWB'!$D$7:$G$224,4,FALSE)</f>
        <v>High income</v>
      </c>
      <c r="E2495" s="94">
        <f>+indicatorIDEAS!D2496</f>
        <v>2009</v>
      </c>
      <c r="F2495" s="95">
        <f>+indicatorIDEAS!E2496</f>
        <v>2.4622424000000001</v>
      </c>
      <c r="G2495" s="95">
        <f>+indicatorIDEAS!F2496</f>
        <v>0</v>
      </c>
      <c r="H2495" s="95">
        <f>+indicatorIDEAS!G2496</f>
        <v>0</v>
      </c>
      <c r="I2495" s="95">
        <f>+indicatorIDEAS!H2496</f>
        <v>0</v>
      </c>
      <c r="J2495" s="95">
        <f>+indicatorIDEAS!I2496</f>
        <v>0</v>
      </c>
      <c r="K2495" s="95">
        <f>+indicatorIDEAS!J2496</f>
        <v>0</v>
      </c>
      <c r="L2495" s="95">
        <f>+indicatorIDEAS!K2496</f>
        <v>0</v>
      </c>
      <c r="M2495" s="95">
        <f>+indicatorIDEAS!L2496</f>
        <v>0</v>
      </c>
      <c r="N2495" s="95">
        <f>+indicatorIDEAS!M2496</f>
        <v>0</v>
      </c>
      <c r="O2495" s="95">
        <f>+indicatorIDEAS!N2496</f>
        <v>0</v>
      </c>
      <c r="P2495" s="95">
        <f>+indicatorIDEAS!O2496</f>
        <v>0</v>
      </c>
      <c r="Q2495" s="95">
        <f>+indicatorIDEAS!P2496</f>
        <v>0</v>
      </c>
      <c r="R2495" s="95">
        <f>+indicatorIDEAS!Q2496</f>
        <v>0</v>
      </c>
      <c r="S2495" s="95">
        <f>+indicatorIDEAS!R2496</f>
        <v>0</v>
      </c>
      <c r="T2495" s="95">
        <f>+indicatorIDEAS!S2496</f>
        <v>0</v>
      </c>
      <c r="U2495" s="95">
        <f>+indicatorIDEAS!T2496</f>
        <v>0</v>
      </c>
    </row>
    <row r="2496" spans="1:21">
      <c r="A2496" s="93" t="str">
        <f>+indicatorIDEAS!B2497</f>
        <v>New Zealand</v>
      </c>
      <c r="B2496" s="93" t="str">
        <f>+indicatorIDEAS!C2497</f>
        <v>NZL</v>
      </c>
      <c r="C2496" s="93" t="str">
        <f>+VLOOKUP(B2496,'List of economiesWB'!$D$7:$G$224,3,FALSE)</f>
        <v>East Asia &amp; Pacific</v>
      </c>
      <c r="D2496" s="93" t="str">
        <f>+VLOOKUP(B2496,'List of economiesWB'!$D$7:$G$224,4,FALSE)</f>
        <v>High income</v>
      </c>
      <c r="E2496" s="94">
        <f>+indicatorIDEAS!D2497</f>
        <v>2010</v>
      </c>
      <c r="F2496" s="95">
        <f>+indicatorIDEAS!E2497</f>
        <v>2.3961663</v>
      </c>
      <c r="G2496" s="95">
        <f>+indicatorIDEAS!F2497</f>
        <v>0</v>
      </c>
      <c r="H2496" s="95">
        <f>+indicatorIDEAS!G2497</f>
        <v>0</v>
      </c>
      <c r="I2496" s="95">
        <f>+indicatorIDEAS!H2497</f>
        <v>0</v>
      </c>
      <c r="J2496" s="95">
        <f>+indicatorIDEAS!I2497</f>
        <v>0</v>
      </c>
      <c r="K2496" s="95">
        <f>+indicatorIDEAS!J2497</f>
        <v>0</v>
      </c>
      <c r="L2496" s="95">
        <f>+indicatorIDEAS!K2497</f>
        <v>0</v>
      </c>
      <c r="M2496" s="95">
        <f>+indicatorIDEAS!L2497</f>
        <v>0</v>
      </c>
      <c r="N2496" s="95">
        <f>+indicatorIDEAS!M2497</f>
        <v>0</v>
      </c>
      <c r="O2496" s="95">
        <f>+indicatorIDEAS!N2497</f>
        <v>0</v>
      </c>
      <c r="P2496" s="95">
        <f>+indicatorIDEAS!O2497</f>
        <v>0</v>
      </c>
      <c r="Q2496" s="95">
        <f>+indicatorIDEAS!P2497</f>
        <v>0</v>
      </c>
      <c r="R2496" s="95">
        <f>+indicatorIDEAS!Q2497</f>
        <v>0</v>
      </c>
      <c r="S2496" s="95">
        <f>+indicatorIDEAS!R2497</f>
        <v>0</v>
      </c>
      <c r="T2496" s="95">
        <f>+indicatorIDEAS!S2497</f>
        <v>0</v>
      </c>
      <c r="U2496" s="95">
        <f>+indicatorIDEAS!T2497</f>
        <v>0</v>
      </c>
    </row>
    <row r="2497" spans="1:21">
      <c r="A2497" s="93" t="str">
        <f>+indicatorIDEAS!B2498</f>
        <v>New Zealand</v>
      </c>
      <c r="B2497" s="93" t="str">
        <f>+indicatorIDEAS!C2498</f>
        <v>NZL</v>
      </c>
      <c r="C2497" s="93" t="str">
        <f>+VLOOKUP(B2497,'List of economiesWB'!$D$7:$G$224,3,FALSE)</f>
        <v>East Asia &amp; Pacific</v>
      </c>
      <c r="D2497" s="93" t="str">
        <f>+VLOOKUP(B2497,'List of economiesWB'!$D$7:$G$224,4,FALSE)</f>
        <v>High income</v>
      </c>
      <c r="E2497" s="94">
        <f>+indicatorIDEAS!D2498</f>
        <v>2011</v>
      </c>
      <c r="F2497" s="95">
        <f>+indicatorIDEAS!E2498</f>
        <v>2.3375727999999998</v>
      </c>
      <c r="G2497" s="95">
        <f>+indicatorIDEAS!F2498</f>
        <v>0</v>
      </c>
      <c r="H2497" s="95">
        <f>+indicatorIDEAS!G2498</f>
        <v>0</v>
      </c>
      <c r="I2497" s="95">
        <f>+indicatorIDEAS!H2498</f>
        <v>0</v>
      </c>
      <c r="J2497" s="95">
        <f>+indicatorIDEAS!I2498</f>
        <v>0</v>
      </c>
      <c r="K2497" s="95">
        <f>+indicatorIDEAS!J2498</f>
        <v>0</v>
      </c>
      <c r="L2497" s="95">
        <f>+indicatorIDEAS!K2498</f>
        <v>0</v>
      </c>
      <c r="M2497" s="95">
        <f>+indicatorIDEAS!L2498</f>
        <v>0</v>
      </c>
      <c r="N2497" s="95">
        <f>+indicatorIDEAS!M2498</f>
        <v>0</v>
      </c>
      <c r="O2497" s="95">
        <f>+indicatorIDEAS!N2498</f>
        <v>0</v>
      </c>
      <c r="P2497" s="95">
        <f>+indicatorIDEAS!O2498</f>
        <v>0</v>
      </c>
      <c r="Q2497" s="95">
        <f>+indicatorIDEAS!P2498</f>
        <v>0</v>
      </c>
      <c r="R2497" s="95">
        <f>+indicatorIDEAS!Q2498</f>
        <v>0</v>
      </c>
      <c r="S2497" s="95">
        <f>+indicatorIDEAS!R2498</f>
        <v>0</v>
      </c>
      <c r="T2497" s="95">
        <f>+indicatorIDEAS!S2498</f>
        <v>0</v>
      </c>
      <c r="U2497" s="95">
        <f>+indicatorIDEAS!T2498</f>
        <v>0</v>
      </c>
    </row>
    <row r="2498" spans="1:21">
      <c r="A2498" s="93" t="str">
        <f>+indicatorIDEAS!B2499</f>
        <v>New Zealand</v>
      </c>
      <c r="B2498" s="93" t="str">
        <f>+indicatorIDEAS!C2499</f>
        <v>NZL</v>
      </c>
      <c r="C2498" s="93" t="str">
        <f>+VLOOKUP(B2498,'List of economiesWB'!$D$7:$G$224,3,FALSE)</f>
        <v>East Asia &amp; Pacific</v>
      </c>
      <c r="D2498" s="93" t="str">
        <f>+VLOOKUP(B2498,'List of economiesWB'!$D$7:$G$224,4,FALSE)</f>
        <v>High income</v>
      </c>
      <c r="E2498" s="94">
        <f>+indicatorIDEAS!D2499</f>
        <v>2012</v>
      </c>
      <c r="F2498" s="95">
        <f>+indicatorIDEAS!E2499</f>
        <v>2.3338269999999999</v>
      </c>
      <c r="G2498" s="95">
        <f>+indicatorIDEAS!F2499</f>
        <v>0</v>
      </c>
      <c r="H2498" s="95">
        <f>+indicatorIDEAS!G2499</f>
        <v>0</v>
      </c>
      <c r="I2498" s="95">
        <f>+indicatorIDEAS!H2499</f>
        <v>0</v>
      </c>
      <c r="J2498" s="95">
        <f>+indicatorIDEAS!I2499</f>
        <v>0</v>
      </c>
      <c r="K2498" s="95">
        <f>+indicatorIDEAS!J2499</f>
        <v>0</v>
      </c>
      <c r="L2498" s="95">
        <f>+indicatorIDEAS!K2499</f>
        <v>0</v>
      </c>
      <c r="M2498" s="95">
        <f>+indicatorIDEAS!L2499</f>
        <v>0</v>
      </c>
      <c r="N2498" s="95">
        <f>+indicatorIDEAS!M2499</f>
        <v>0</v>
      </c>
      <c r="O2498" s="95">
        <f>+indicatorIDEAS!N2499</f>
        <v>0</v>
      </c>
      <c r="P2498" s="95">
        <f>+indicatorIDEAS!O2499</f>
        <v>0</v>
      </c>
      <c r="Q2498" s="95">
        <f>+indicatorIDEAS!P2499</f>
        <v>0</v>
      </c>
      <c r="R2498" s="95">
        <f>+indicatorIDEAS!Q2499</f>
        <v>0</v>
      </c>
      <c r="S2498" s="95">
        <f>+indicatorIDEAS!R2499</f>
        <v>0</v>
      </c>
      <c r="T2498" s="95">
        <f>+indicatorIDEAS!S2499</f>
        <v>0</v>
      </c>
      <c r="U2498" s="95">
        <f>+indicatorIDEAS!T2499</f>
        <v>0</v>
      </c>
    </row>
    <row r="2499" spans="1:21">
      <c r="A2499" s="93" t="str">
        <f>+indicatorIDEAS!B2500</f>
        <v>New Zealand</v>
      </c>
      <c r="B2499" s="93" t="str">
        <f>+indicatorIDEAS!C2500</f>
        <v>NZL</v>
      </c>
      <c r="C2499" s="93" t="str">
        <f>+VLOOKUP(B2499,'List of economiesWB'!$D$7:$G$224,3,FALSE)</f>
        <v>East Asia &amp; Pacific</v>
      </c>
      <c r="D2499" s="93" t="str">
        <f>+VLOOKUP(B2499,'List of economiesWB'!$D$7:$G$224,4,FALSE)</f>
        <v>High income</v>
      </c>
      <c r="E2499" s="94">
        <f>+indicatorIDEAS!D2500</f>
        <v>2013</v>
      </c>
      <c r="F2499" s="95">
        <f>+indicatorIDEAS!E2500</f>
        <v>2.3637049000000001</v>
      </c>
      <c r="G2499" s="95">
        <f>+indicatorIDEAS!F2500</f>
        <v>0</v>
      </c>
      <c r="H2499" s="95">
        <f>+indicatorIDEAS!G2500</f>
        <v>0</v>
      </c>
      <c r="I2499" s="95">
        <f>+indicatorIDEAS!H2500</f>
        <v>0</v>
      </c>
      <c r="J2499" s="95">
        <f>+indicatorIDEAS!I2500</f>
        <v>0</v>
      </c>
      <c r="K2499" s="95">
        <f>+indicatorIDEAS!J2500</f>
        <v>0</v>
      </c>
      <c r="L2499" s="95">
        <f>+indicatorIDEAS!K2500</f>
        <v>0</v>
      </c>
      <c r="M2499" s="95">
        <f>+indicatorIDEAS!L2500</f>
        <v>0</v>
      </c>
      <c r="N2499" s="95">
        <f>+indicatorIDEAS!M2500</f>
        <v>0</v>
      </c>
      <c r="O2499" s="95">
        <f>+indicatorIDEAS!N2500</f>
        <v>0</v>
      </c>
      <c r="P2499" s="95">
        <f>+indicatorIDEAS!O2500</f>
        <v>0</v>
      </c>
      <c r="Q2499" s="95">
        <f>+indicatorIDEAS!P2500</f>
        <v>0</v>
      </c>
      <c r="R2499" s="95">
        <f>+indicatorIDEAS!Q2500</f>
        <v>0</v>
      </c>
      <c r="S2499" s="95">
        <f>+indicatorIDEAS!R2500</f>
        <v>0</v>
      </c>
      <c r="T2499" s="95">
        <f>+indicatorIDEAS!S2500</f>
        <v>0</v>
      </c>
      <c r="U2499" s="95">
        <f>+indicatorIDEAS!T2500</f>
        <v>0</v>
      </c>
    </row>
    <row r="2500" spans="1:21">
      <c r="A2500" s="93" t="str">
        <f>+indicatorIDEAS!B2501</f>
        <v>New Zealand</v>
      </c>
      <c r="B2500" s="93" t="str">
        <f>+indicatorIDEAS!C2501</f>
        <v>NZL</v>
      </c>
      <c r="C2500" s="93" t="str">
        <f>+VLOOKUP(B2500,'List of economiesWB'!$D$7:$G$224,3,FALSE)</f>
        <v>East Asia &amp; Pacific</v>
      </c>
      <c r="D2500" s="93" t="str">
        <f>+VLOOKUP(B2500,'List of economiesWB'!$D$7:$G$224,4,FALSE)</f>
        <v>High income</v>
      </c>
      <c r="E2500" s="94">
        <f>+indicatorIDEAS!D2501</f>
        <v>2014</v>
      </c>
      <c r="F2500" s="95">
        <f>+indicatorIDEAS!E2501</f>
        <v>2.2700714999999998</v>
      </c>
      <c r="G2500" s="95">
        <f>+indicatorIDEAS!F2501</f>
        <v>0</v>
      </c>
      <c r="H2500" s="95">
        <f>+indicatorIDEAS!G2501</f>
        <v>0</v>
      </c>
      <c r="I2500" s="95">
        <f>+indicatorIDEAS!H2501</f>
        <v>0</v>
      </c>
      <c r="J2500" s="95">
        <f>+indicatorIDEAS!I2501</f>
        <v>0</v>
      </c>
      <c r="K2500" s="95">
        <f>+indicatorIDEAS!J2501</f>
        <v>0</v>
      </c>
      <c r="L2500" s="95">
        <f>+indicatorIDEAS!K2501</f>
        <v>0</v>
      </c>
      <c r="M2500" s="95">
        <f>+indicatorIDEAS!L2501</f>
        <v>0</v>
      </c>
      <c r="N2500" s="95">
        <f>+indicatorIDEAS!M2501</f>
        <v>0</v>
      </c>
      <c r="O2500" s="95">
        <f>+indicatorIDEAS!N2501</f>
        <v>0</v>
      </c>
      <c r="P2500" s="95">
        <f>+indicatorIDEAS!O2501</f>
        <v>0</v>
      </c>
      <c r="Q2500" s="95">
        <f>+indicatorIDEAS!P2501</f>
        <v>0</v>
      </c>
      <c r="R2500" s="95">
        <f>+indicatorIDEAS!Q2501</f>
        <v>0</v>
      </c>
      <c r="S2500" s="95">
        <f>+indicatorIDEAS!R2501</f>
        <v>0</v>
      </c>
      <c r="T2500" s="95">
        <f>+indicatorIDEAS!S2501</f>
        <v>0</v>
      </c>
      <c r="U2500" s="95">
        <f>+indicatorIDEAS!T2501</f>
        <v>0</v>
      </c>
    </row>
    <row r="2501" spans="1:21">
      <c r="A2501" s="93" t="str">
        <f>+indicatorIDEAS!B2502</f>
        <v>New Zealand</v>
      </c>
      <c r="B2501" s="93" t="str">
        <f>+indicatorIDEAS!C2502</f>
        <v>NZL</v>
      </c>
      <c r="C2501" s="93" t="str">
        <f>+VLOOKUP(B2501,'List of economiesWB'!$D$7:$G$224,3,FALSE)</f>
        <v>East Asia &amp; Pacific</v>
      </c>
      <c r="D2501" s="93" t="str">
        <f>+VLOOKUP(B2501,'List of economiesWB'!$D$7:$G$224,4,FALSE)</f>
        <v>High income</v>
      </c>
      <c r="E2501" s="94">
        <f>+indicatorIDEAS!D2502</f>
        <v>2015</v>
      </c>
      <c r="F2501" s="95">
        <f>+indicatorIDEAS!E2502</f>
        <v>2.2912664</v>
      </c>
      <c r="G2501" s="95">
        <f>+indicatorIDEAS!F2502</f>
        <v>0</v>
      </c>
      <c r="H2501" s="95">
        <f>+indicatorIDEAS!G2502</f>
        <v>0</v>
      </c>
      <c r="I2501" s="95">
        <f>+indicatorIDEAS!H2502</f>
        <v>0</v>
      </c>
      <c r="J2501" s="95">
        <f>+indicatorIDEAS!I2502</f>
        <v>0</v>
      </c>
      <c r="K2501" s="95">
        <f>+indicatorIDEAS!J2502</f>
        <v>0</v>
      </c>
      <c r="L2501" s="95">
        <f>+indicatorIDEAS!K2502</f>
        <v>0</v>
      </c>
      <c r="M2501" s="95">
        <f>+indicatorIDEAS!L2502</f>
        <v>0</v>
      </c>
      <c r="N2501" s="95">
        <f>+indicatorIDEAS!M2502</f>
        <v>0</v>
      </c>
      <c r="O2501" s="95">
        <f>+indicatorIDEAS!N2502</f>
        <v>0</v>
      </c>
      <c r="P2501" s="95">
        <f>+indicatorIDEAS!O2502</f>
        <v>0</v>
      </c>
      <c r="Q2501" s="95">
        <f>+indicatorIDEAS!P2502</f>
        <v>0</v>
      </c>
      <c r="R2501" s="95">
        <f>+indicatorIDEAS!Q2502</f>
        <v>0</v>
      </c>
      <c r="S2501" s="95">
        <f>+indicatorIDEAS!R2502</f>
        <v>0</v>
      </c>
      <c r="T2501" s="95">
        <f>+indicatorIDEAS!S2502</f>
        <v>0</v>
      </c>
      <c r="U2501" s="95">
        <f>+indicatorIDEAS!T2502</f>
        <v>0</v>
      </c>
    </row>
    <row r="2502" spans="1:21">
      <c r="A2502" s="93" t="str">
        <f>+indicatorIDEAS!B2503</f>
        <v>Pakistan</v>
      </c>
      <c r="B2502" s="93" t="str">
        <f>+indicatorIDEAS!C2503</f>
        <v>PAK</v>
      </c>
      <c r="C2502" s="93" t="str">
        <f>+VLOOKUP(B2502,'List of economiesWB'!$D$7:$G$224,3,FALSE)</f>
        <v>South Asia</v>
      </c>
      <c r="D2502" s="93" t="str">
        <f>+VLOOKUP(B2502,'List of economiesWB'!$D$7:$G$224,4,FALSE)</f>
        <v>Lower middle income</v>
      </c>
      <c r="E2502" s="94">
        <f>+indicatorIDEAS!D2503</f>
        <v>1996</v>
      </c>
      <c r="F2502" s="95">
        <f>+indicatorIDEAS!E2503</f>
        <v>-1.1525623</v>
      </c>
      <c r="G2502" s="95">
        <f>+indicatorIDEAS!F2503</f>
        <v>0</v>
      </c>
      <c r="H2502" s="95">
        <f>+indicatorIDEAS!G2503</f>
        <v>0</v>
      </c>
      <c r="I2502" s="95">
        <f>+indicatorIDEAS!H2503</f>
        <v>0</v>
      </c>
      <c r="J2502" s="95">
        <f>+indicatorIDEAS!I2503</f>
        <v>0</v>
      </c>
      <c r="K2502" s="95">
        <f>+indicatorIDEAS!J2503</f>
        <v>0</v>
      </c>
      <c r="L2502" s="95">
        <f>+indicatorIDEAS!K2503</f>
        <v>0</v>
      </c>
      <c r="M2502" s="95">
        <f>+indicatorIDEAS!L2503</f>
        <v>0</v>
      </c>
      <c r="N2502" s="95">
        <f>+indicatorIDEAS!M2503</f>
        <v>0</v>
      </c>
      <c r="O2502" s="95">
        <f>+indicatorIDEAS!N2503</f>
        <v>0</v>
      </c>
      <c r="P2502" s="95">
        <f>+indicatorIDEAS!O2503</f>
        <v>0</v>
      </c>
      <c r="Q2502" s="95">
        <f>+indicatorIDEAS!P2503</f>
        <v>0</v>
      </c>
      <c r="R2502" s="95">
        <f>+indicatorIDEAS!Q2503</f>
        <v>0</v>
      </c>
      <c r="S2502" s="95">
        <f>+indicatorIDEAS!R2503</f>
        <v>0</v>
      </c>
      <c r="T2502" s="95">
        <f>+indicatorIDEAS!S2503</f>
        <v>0</v>
      </c>
      <c r="U2502" s="95">
        <f>+indicatorIDEAS!T2503</f>
        <v>0</v>
      </c>
    </row>
    <row r="2503" spans="1:21">
      <c r="A2503" s="93" t="str">
        <f>+indicatorIDEAS!B2504</f>
        <v>Pakistan</v>
      </c>
      <c r="B2503" s="93" t="str">
        <f>+indicatorIDEAS!C2504</f>
        <v>PAK</v>
      </c>
      <c r="C2503" s="93" t="str">
        <f>+VLOOKUP(B2503,'List of economiesWB'!$D$7:$G$224,3,FALSE)</f>
        <v>South Asia</v>
      </c>
      <c r="D2503" s="93" t="str">
        <f>+VLOOKUP(B2503,'List of economiesWB'!$D$7:$G$224,4,FALSE)</f>
        <v>Lower middle income</v>
      </c>
      <c r="E2503" s="94">
        <f>+indicatorIDEAS!D2504</f>
        <v>1997</v>
      </c>
      <c r="F2503" s="95" t="str">
        <f>+indicatorIDEAS!E2504</f>
        <v/>
      </c>
      <c r="G2503" s="95">
        <f>+indicatorIDEAS!F2504</f>
        <v>0</v>
      </c>
      <c r="H2503" s="95">
        <f>+indicatorIDEAS!G2504</f>
        <v>0</v>
      </c>
      <c r="I2503" s="95">
        <f>+indicatorIDEAS!H2504</f>
        <v>0</v>
      </c>
      <c r="J2503" s="95">
        <f>+indicatorIDEAS!I2504</f>
        <v>0</v>
      </c>
      <c r="K2503" s="95">
        <f>+indicatorIDEAS!J2504</f>
        <v>0</v>
      </c>
      <c r="L2503" s="95">
        <f>+indicatorIDEAS!K2504</f>
        <v>0</v>
      </c>
      <c r="M2503" s="95">
        <f>+indicatorIDEAS!L2504</f>
        <v>0</v>
      </c>
      <c r="N2503" s="95">
        <f>+indicatorIDEAS!M2504</f>
        <v>0</v>
      </c>
      <c r="O2503" s="95">
        <f>+indicatorIDEAS!N2504</f>
        <v>0</v>
      </c>
      <c r="P2503" s="95">
        <f>+indicatorIDEAS!O2504</f>
        <v>0</v>
      </c>
      <c r="Q2503" s="95">
        <f>+indicatorIDEAS!P2504</f>
        <v>0</v>
      </c>
      <c r="R2503" s="95">
        <f>+indicatorIDEAS!Q2504</f>
        <v>0</v>
      </c>
      <c r="S2503" s="95">
        <f>+indicatorIDEAS!R2504</f>
        <v>0</v>
      </c>
      <c r="T2503" s="95">
        <f>+indicatorIDEAS!S2504</f>
        <v>0</v>
      </c>
      <c r="U2503" s="95">
        <f>+indicatorIDEAS!T2504</f>
        <v>0</v>
      </c>
    </row>
    <row r="2504" spans="1:21">
      <c r="A2504" s="93" t="str">
        <f>+indicatorIDEAS!B2505</f>
        <v>Pakistan</v>
      </c>
      <c r="B2504" s="93" t="str">
        <f>+indicatorIDEAS!C2505</f>
        <v>PAK</v>
      </c>
      <c r="C2504" s="93" t="str">
        <f>+VLOOKUP(B2504,'List of economiesWB'!$D$7:$G$224,3,FALSE)</f>
        <v>South Asia</v>
      </c>
      <c r="D2504" s="93" t="str">
        <f>+VLOOKUP(B2504,'List of economiesWB'!$D$7:$G$224,4,FALSE)</f>
        <v>Lower middle income</v>
      </c>
      <c r="E2504" s="94">
        <f>+indicatorIDEAS!D2505</f>
        <v>1998</v>
      </c>
      <c r="F2504" s="95">
        <f>+indicatorIDEAS!E2505</f>
        <v>-0.96051799999999998</v>
      </c>
      <c r="G2504" s="95">
        <f>+indicatorIDEAS!F2505</f>
        <v>0</v>
      </c>
      <c r="H2504" s="95">
        <f>+indicatorIDEAS!G2505</f>
        <v>0</v>
      </c>
      <c r="I2504" s="95">
        <f>+indicatorIDEAS!H2505</f>
        <v>0</v>
      </c>
      <c r="J2504" s="95">
        <f>+indicatorIDEAS!I2505</f>
        <v>0</v>
      </c>
      <c r="K2504" s="95">
        <f>+indicatorIDEAS!J2505</f>
        <v>0</v>
      </c>
      <c r="L2504" s="95">
        <f>+indicatorIDEAS!K2505</f>
        <v>0</v>
      </c>
      <c r="M2504" s="95">
        <f>+indicatorIDEAS!L2505</f>
        <v>0</v>
      </c>
      <c r="N2504" s="95">
        <f>+indicatorIDEAS!M2505</f>
        <v>0</v>
      </c>
      <c r="O2504" s="95">
        <f>+indicatorIDEAS!N2505</f>
        <v>0</v>
      </c>
      <c r="P2504" s="95">
        <f>+indicatorIDEAS!O2505</f>
        <v>0</v>
      </c>
      <c r="Q2504" s="95">
        <f>+indicatorIDEAS!P2505</f>
        <v>0</v>
      </c>
      <c r="R2504" s="95">
        <f>+indicatorIDEAS!Q2505</f>
        <v>0</v>
      </c>
      <c r="S2504" s="95">
        <f>+indicatorIDEAS!R2505</f>
        <v>0</v>
      </c>
      <c r="T2504" s="95">
        <f>+indicatorIDEAS!S2505</f>
        <v>0</v>
      </c>
      <c r="U2504" s="95">
        <f>+indicatorIDEAS!T2505</f>
        <v>0</v>
      </c>
    </row>
    <row r="2505" spans="1:21">
      <c r="A2505" s="93" t="str">
        <f>+indicatorIDEAS!B2506</f>
        <v>Pakistan</v>
      </c>
      <c r="B2505" s="93" t="str">
        <f>+indicatorIDEAS!C2506</f>
        <v>PAK</v>
      </c>
      <c r="C2505" s="93" t="str">
        <f>+VLOOKUP(B2505,'List of economiesWB'!$D$7:$G$224,3,FALSE)</f>
        <v>South Asia</v>
      </c>
      <c r="D2505" s="93" t="str">
        <f>+VLOOKUP(B2505,'List of economiesWB'!$D$7:$G$224,4,FALSE)</f>
        <v>Lower middle income</v>
      </c>
      <c r="E2505" s="94">
        <f>+indicatorIDEAS!D2506</f>
        <v>1999</v>
      </c>
      <c r="F2505" s="95" t="str">
        <f>+indicatorIDEAS!E2506</f>
        <v/>
      </c>
      <c r="G2505" s="95">
        <f>+indicatorIDEAS!F2506</f>
        <v>0</v>
      </c>
      <c r="H2505" s="95">
        <f>+indicatorIDEAS!G2506</f>
        <v>0</v>
      </c>
      <c r="I2505" s="95">
        <f>+indicatorIDEAS!H2506</f>
        <v>0</v>
      </c>
      <c r="J2505" s="95">
        <f>+indicatorIDEAS!I2506</f>
        <v>0</v>
      </c>
      <c r="K2505" s="95">
        <f>+indicatorIDEAS!J2506</f>
        <v>0</v>
      </c>
      <c r="L2505" s="95">
        <f>+indicatorIDEAS!K2506</f>
        <v>0</v>
      </c>
      <c r="M2505" s="95">
        <f>+indicatorIDEAS!L2506</f>
        <v>0</v>
      </c>
      <c r="N2505" s="95">
        <f>+indicatorIDEAS!M2506</f>
        <v>0</v>
      </c>
      <c r="O2505" s="95">
        <f>+indicatorIDEAS!N2506</f>
        <v>0</v>
      </c>
      <c r="P2505" s="95">
        <f>+indicatorIDEAS!O2506</f>
        <v>0</v>
      </c>
      <c r="Q2505" s="95">
        <f>+indicatorIDEAS!P2506</f>
        <v>0</v>
      </c>
      <c r="R2505" s="95">
        <f>+indicatorIDEAS!Q2506</f>
        <v>0</v>
      </c>
      <c r="S2505" s="95">
        <f>+indicatorIDEAS!R2506</f>
        <v>0</v>
      </c>
      <c r="T2505" s="95">
        <f>+indicatorIDEAS!S2506</f>
        <v>0</v>
      </c>
      <c r="U2505" s="95">
        <f>+indicatorIDEAS!T2506</f>
        <v>0</v>
      </c>
    </row>
    <row r="2506" spans="1:21">
      <c r="A2506" s="93" t="str">
        <f>+indicatorIDEAS!B2507</f>
        <v>Pakistan</v>
      </c>
      <c r="B2506" s="93" t="str">
        <f>+indicatorIDEAS!C2507</f>
        <v>PAK</v>
      </c>
      <c r="C2506" s="93" t="str">
        <f>+VLOOKUP(B2506,'List of economiesWB'!$D$7:$G$224,3,FALSE)</f>
        <v>South Asia</v>
      </c>
      <c r="D2506" s="93" t="str">
        <f>+VLOOKUP(B2506,'List of economiesWB'!$D$7:$G$224,4,FALSE)</f>
        <v>Lower middle income</v>
      </c>
      <c r="E2506" s="94">
        <f>+indicatorIDEAS!D2507</f>
        <v>2000</v>
      </c>
      <c r="F2506" s="95">
        <f>+indicatorIDEAS!E2507</f>
        <v>-0.82099080000000002</v>
      </c>
      <c r="G2506" s="95">
        <f>+indicatorIDEAS!F2507</f>
        <v>0</v>
      </c>
      <c r="H2506" s="95">
        <f>+indicatorIDEAS!G2507</f>
        <v>0</v>
      </c>
      <c r="I2506" s="95">
        <f>+indicatorIDEAS!H2507</f>
        <v>0</v>
      </c>
      <c r="J2506" s="95">
        <f>+indicatorIDEAS!I2507</f>
        <v>0</v>
      </c>
      <c r="K2506" s="95">
        <f>+indicatorIDEAS!J2507</f>
        <v>0</v>
      </c>
      <c r="L2506" s="95">
        <f>+indicatorIDEAS!K2507</f>
        <v>0</v>
      </c>
      <c r="M2506" s="95">
        <f>+indicatorIDEAS!L2507</f>
        <v>0</v>
      </c>
      <c r="N2506" s="95">
        <f>+indicatorIDEAS!M2507</f>
        <v>0</v>
      </c>
      <c r="O2506" s="95">
        <f>+indicatorIDEAS!N2507</f>
        <v>0</v>
      </c>
      <c r="P2506" s="95">
        <f>+indicatorIDEAS!O2507</f>
        <v>0</v>
      </c>
      <c r="Q2506" s="95">
        <f>+indicatorIDEAS!P2507</f>
        <v>0</v>
      </c>
      <c r="R2506" s="95">
        <f>+indicatorIDEAS!Q2507</f>
        <v>0</v>
      </c>
      <c r="S2506" s="95">
        <f>+indicatorIDEAS!R2507</f>
        <v>0</v>
      </c>
      <c r="T2506" s="95">
        <f>+indicatorIDEAS!S2507</f>
        <v>0</v>
      </c>
      <c r="U2506" s="95">
        <f>+indicatorIDEAS!T2507</f>
        <v>0</v>
      </c>
    </row>
    <row r="2507" spans="1:21">
      <c r="A2507" s="93" t="str">
        <f>+indicatorIDEAS!B2508</f>
        <v>Pakistan</v>
      </c>
      <c r="B2507" s="93" t="str">
        <f>+indicatorIDEAS!C2508</f>
        <v>PAK</v>
      </c>
      <c r="C2507" s="93" t="str">
        <f>+VLOOKUP(B2507,'List of economiesWB'!$D$7:$G$224,3,FALSE)</f>
        <v>South Asia</v>
      </c>
      <c r="D2507" s="93" t="str">
        <f>+VLOOKUP(B2507,'List of economiesWB'!$D$7:$G$224,4,FALSE)</f>
        <v>Lower middle income</v>
      </c>
      <c r="E2507" s="94">
        <f>+indicatorIDEAS!D2508</f>
        <v>2001</v>
      </c>
      <c r="F2507" s="95" t="str">
        <f>+indicatorIDEAS!E2508</f>
        <v/>
      </c>
      <c r="G2507" s="95">
        <f>+indicatorIDEAS!F2508</f>
        <v>0</v>
      </c>
      <c r="H2507" s="95">
        <f>+indicatorIDEAS!G2508</f>
        <v>0</v>
      </c>
      <c r="I2507" s="95">
        <f>+indicatorIDEAS!H2508</f>
        <v>0</v>
      </c>
      <c r="J2507" s="95">
        <f>+indicatorIDEAS!I2508</f>
        <v>0</v>
      </c>
      <c r="K2507" s="95">
        <f>+indicatorIDEAS!J2508</f>
        <v>0</v>
      </c>
      <c r="L2507" s="95">
        <f>+indicatorIDEAS!K2508</f>
        <v>0</v>
      </c>
      <c r="M2507" s="95">
        <f>+indicatorIDEAS!L2508</f>
        <v>0</v>
      </c>
      <c r="N2507" s="95">
        <f>+indicatorIDEAS!M2508</f>
        <v>0</v>
      </c>
      <c r="O2507" s="95">
        <f>+indicatorIDEAS!N2508</f>
        <v>0</v>
      </c>
      <c r="P2507" s="95">
        <f>+indicatorIDEAS!O2508</f>
        <v>0</v>
      </c>
      <c r="Q2507" s="95">
        <f>+indicatorIDEAS!P2508</f>
        <v>0</v>
      </c>
      <c r="R2507" s="95">
        <f>+indicatorIDEAS!Q2508</f>
        <v>0</v>
      </c>
      <c r="S2507" s="95">
        <f>+indicatorIDEAS!R2508</f>
        <v>0</v>
      </c>
      <c r="T2507" s="95">
        <f>+indicatorIDEAS!S2508</f>
        <v>0</v>
      </c>
      <c r="U2507" s="95">
        <f>+indicatorIDEAS!T2508</f>
        <v>0</v>
      </c>
    </row>
    <row r="2508" spans="1:21">
      <c r="A2508" s="93" t="str">
        <f>+indicatorIDEAS!B2509</f>
        <v>Pakistan</v>
      </c>
      <c r="B2508" s="93" t="str">
        <f>+indicatorIDEAS!C2509</f>
        <v>PAK</v>
      </c>
      <c r="C2508" s="93" t="str">
        <f>+VLOOKUP(B2508,'List of economiesWB'!$D$7:$G$224,3,FALSE)</f>
        <v>South Asia</v>
      </c>
      <c r="D2508" s="93" t="str">
        <f>+VLOOKUP(B2508,'List of economiesWB'!$D$7:$G$224,4,FALSE)</f>
        <v>Lower middle income</v>
      </c>
      <c r="E2508" s="94">
        <f>+indicatorIDEAS!D2509</f>
        <v>2002</v>
      </c>
      <c r="F2508" s="95">
        <f>+indicatorIDEAS!E2509</f>
        <v>-0.92477237999999995</v>
      </c>
      <c r="G2508" s="95">
        <f>+indicatorIDEAS!F2509</f>
        <v>10</v>
      </c>
      <c r="H2508" s="95">
        <f>+indicatorIDEAS!G2509</f>
        <v>6</v>
      </c>
      <c r="I2508" s="95">
        <f>+indicatorIDEAS!H2509</f>
        <v>0</v>
      </c>
      <c r="J2508" s="95">
        <f>+indicatorIDEAS!I2509</f>
        <v>0</v>
      </c>
      <c r="K2508" s="95">
        <f>+indicatorIDEAS!J2509</f>
        <v>4</v>
      </c>
      <c r="L2508" s="95">
        <f>+indicatorIDEAS!K2509</f>
        <v>0.2</v>
      </c>
      <c r="M2508" s="95">
        <f>+indicatorIDEAS!L2509</f>
        <v>0.22222222222222221</v>
      </c>
      <c r="N2508" s="95">
        <f>+indicatorIDEAS!M2509</f>
        <v>0</v>
      </c>
      <c r="O2508" s="95">
        <f>+indicatorIDEAS!N2509</f>
        <v>0</v>
      </c>
      <c r="P2508" s="95">
        <f>+indicatorIDEAS!O2509</f>
        <v>0.23529411764705882</v>
      </c>
      <c r="Q2508" s="95">
        <f>+indicatorIDEAS!P2509</f>
        <v>3.717472118959108E-2</v>
      </c>
      <c r="R2508" s="95">
        <f>+indicatorIDEAS!Q2509</f>
        <v>5.2631578947368418E-2</v>
      </c>
      <c r="S2508" s="95">
        <f>+indicatorIDEAS!R2509</f>
        <v>0</v>
      </c>
      <c r="T2508" s="95">
        <f>+indicatorIDEAS!S2509</f>
        <v>0</v>
      </c>
      <c r="U2508" s="95">
        <f>+indicatorIDEAS!T2509</f>
        <v>6.5573770491803282E-2</v>
      </c>
    </row>
    <row r="2509" spans="1:21">
      <c r="A2509" s="93" t="str">
        <f>+indicatorIDEAS!B2510</f>
        <v>Pakistan</v>
      </c>
      <c r="B2509" s="93" t="str">
        <f>+indicatorIDEAS!C2510</f>
        <v>PAK</v>
      </c>
      <c r="C2509" s="93" t="str">
        <f>+VLOOKUP(B2509,'List of economiesWB'!$D$7:$G$224,3,FALSE)</f>
        <v>South Asia</v>
      </c>
      <c r="D2509" s="93" t="str">
        <f>+VLOOKUP(B2509,'List of economiesWB'!$D$7:$G$224,4,FALSE)</f>
        <v>Lower middle income</v>
      </c>
      <c r="E2509" s="94">
        <f>+indicatorIDEAS!D2510</f>
        <v>2003</v>
      </c>
      <c r="F2509" s="95">
        <f>+indicatorIDEAS!E2510</f>
        <v>-0.72897588999999996</v>
      </c>
      <c r="G2509" s="95">
        <f>+indicatorIDEAS!F2510</f>
        <v>10</v>
      </c>
      <c r="H2509" s="95">
        <f>+indicatorIDEAS!G2510</f>
        <v>6</v>
      </c>
      <c r="I2509" s="95">
        <f>+indicatorIDEAS!H2510</f>
        <v>0</v>
      </c>
      <c r="J2509" s="95">
        <f>+indicatorIDEAS!I2510</f>
        <v>0</v>
      </c>
      <c r="K2509" s="95">
        <f>+indicatorIDEAS!J2510</f>
        <v>4</v>
      </c>
      <c r="L2509" s="95">
        <f>+indicatorIDEAS!K2510</f>
        <v>0</v>
      </c>
      <c r="M2509" s="95">
        <f>+indicatorIDEAS!L2510</f>
        <v>0</v>
      </c>
      <c r="N2509" s="95">
        <f>+indicatorIDEAS!M2510</f>
        <v>0</v>
      </c>
      <c r="O2509" s="95">
        <f>+indicatorIDEAS!N2510</f>
        <v>0</v>
      </c>
      <c r="P2509" s="95">
        <f>+indicatorIDEAS!O2510</f>
        <v>0</v>
      </c>
      <c r="Q2509" s="95">
        <f>+indicatorIDEAS!P2510</f>
        <v>3.2051282051282048E-2</v>
      </c>
      <c r="R2509" s="95">
        <f>+indicatorIDEAS!Q2510</f>
        <v>4.4444444444444446E-2</v>
      </c>
      <c r="S2509" s="95">
        <f>+indicatorIDEAS!R2510</f>
        <v>0</v>
      </c>
      <c r="T2509" s="95">
        <f>+indicatorIDEAS!S2510</f>
        <v>0</v>
      </c>
      <c r="U2509" s="95">
        <f>+indicatorIDEAS!T2510</f>
        <v>5.3333333333333337E-2</v>
      </c>
    </row>
    <row r="2510" spans="1:21">
      <c r="A2510" s="93" t="str">
        <f>+indicatorIDEAS!B2511</f>
        <v>Pakistan</v>
      </c>
      <c r="B2510" s="93" t="str">
        <f>+indicatorIDEAS!C2511</f>
        <v>PAK</v>
      </c>
      <c r="C2510" s="93" t="str">
        <f>+VLOOKUP(B2510,'List of economiesWB'!$D$7:$G$224,3,FALSE)</f>
        <v>South Asia</v>
      </c>
      <c r="D2510" s="93" t="str">
        <f>+VLOOKUP(B2510,'List of economiesWB'!$D$7:$G$224,4,FALSE)</f>
        <v>Lower middle income</v>
      </c>
      <c r="E2510" s="94">
        <f>+indicatorIDEAS!D2511</f>
        <v>2004</v>
      </c>
      <c r="F2510" s="95">
        <f>+indicatorIDEAS!E2511</f>
        <v>-1.0590701</v>
      </c>
      <c r="G2510" s="95">
        <f>+indicatorIDEAS!F2511</f>
        <v>10</v>
      </c>
      <c r="H2510" s="95">
        <f>+indicatorIDEAS!G2511</f>
        <v>6</v>
      </c>
      <c r="I2510" s="95">
        <f>+indicatorIDEAS!H2511</f>
        <v>0</v>
      </c>
      <c r="J2510" s="95">
        <f>+indicatorIDEAS!I2511</f>
        <v>0</v>
      </c>
      <c r="K2510" s="95">
        <f>+indicatorIDEAS!J2511</f>
        <v>4</v>
      </c>
      <c r="L2510" s="95">
        <f>+indicatorIDEAS!K2511</f>
        <v>0</v>
      </c>
      <c r="M2510" s="95">
        <f>+indicatorIDEAS!L2511</f>
        <v>0</v>
      </c>
      <c r="N2510" s="95">
        <f>+indicatorIDEAS!M2511</f>
        <v>0</v>
      </c>
      <c r="O2510" s="95">
        <f>+indicatorIDEAS!N2511</f>
        <v>0</v>
      </c>
      <c r="P2510" s="95">
        <f>+indicatorIDEAS!O2511</f>
        <v>0</v>
      </c>
      <c r="Q2510" s="95">
        <f>+indicatorIDEAS!P2511</f>
        <v>2.8089887640449437E-2</v>
      </c>
      <c r="R2510" s="95">
        <f>+indicatorIDEAS!Q2511</f>
        <v>3.896103896103896E-2</v>
      </c>
      <c r="S2510" s="95">
        <f>+indicatorIDEAS!R2511</f>
        <v>0</v>
      </c>
      <c r="T2510" s="95">
        <f>+indicatorIDEAS!S2511</f>
        <v>0</v>
      </c>
      <c r="U2510" s="95">
        <f>+indicatorIDEAS!T2511</f>
        <v>4.5454545454545456E-2</v>
      </c>
    </row>
    <row r="2511" spans="1:21">
      <c r="A2511" s="93" t="str">
        <f>+indicatorIDEAS!B2512</f>
        <v>Pakistan</v>
      </c>
      <c r="B2511" s="93" t="str">
        <f>+indicatorIDEAS!C2512</f>
        <v>PAK</v>
      </c>
      <c r="C2511" s="93" t="str">
        <f>+VLOOKUP(B2511,'List of economiesWB'!$D$7:$G$224,3,FALSE)</f>
        <v>South Asia</v>
      </c>
      <c r="D2511" s="93" t="str">
        <f>+VLOOKUP(B2511,'List of economiesWB'!$D$7:$G$224,4,FALSE)</f>
        <v>Lower middle income</v>
      </c>
      <c r="E2511" s="94">
        <f>+indicatorIDEAS!D2512</f>
        <v>2005</v>
      </c>
      <c r="F2511" s="95">
        <f>+indicatorIDEAS!E2512</f>
        <v>-1.0370617</v>
      </c>
      <c r="G2511" s="95">
        <f>+indicatorIDEAS!F2512</f>
        <v>10</v>
      </c>
      <c r="H2511" s="95">
        <f>+indicatorIDEAS!G2512</f>
        <v>6</v>
      </c>
      <c r="I2511" s="95">
        <f>+indicatorIDEAS!H2512</f>
        <v>0</v>
      </c>
      <c r="J2511" s="95">
        <f>+indicatorIDEAS!I2512</f>
        <v>0</v>
      </c>
      <c r="K2511" s="95">
        <f>+indicatorIDEAS!J2512</f>
        <v>4</v>
      </c>
      <c r="L2511" s="95">
        <f>+indicatorIDEAS!K2512</f>
        <v>0</v>
      </c>
      <c r="M2511" s="95">
        <f>+indicatorIDEAS!L2512</f>
        <v>0</v>
      </c>
      <c r="N2511" s="95">
        <f>+indicatorIDEAS!M2512</f>
        <v>0</v>
      </c>
      <c r="O2511" s="95">
        <f>+indicatorIDEAS!N2512</f>
        <v>0</v>
      </c>
      <c r="P2511" s="95">
        <f>+indicatorIDEAS!O2512</f>
        <v>0</v>
      </c>
      <c r="Q2511" s="95">
        <f>+indicatorIDEAS!P2512</f>
        <v>2.2675736961451247E-2</v>
      </c>
      <c r="R2511" s="95">
        <f>+indicatorIDEAS!Q2512</f>
        <v>3.1413612565445025E-2</v>
      </c>
      <c r="S2511" s="95">
        <f>+indicatorIDEAS!R2512</f>
        <v>0</v>
      </c>
      <c r="T2511" s="95">
        <f>+indicatorIDEAS!S2512</f>
        <v>0</v>
      </c>
      <c r="U2511" s="95">
        <f>+indicatorIDEAS!T2512</f>
        <v>3.669724770642202E-2</v>
      </c>
    </row>
    <row r="2512" spans="1:21">
      <c r="A2512" s="93" t="str">
        <f>+indicatorIDEAS!B2513</f>
        <v>Pakistan</v>
      </c>
      <c r="B2512" s="93" t="str">
        <f>+indicatorIDEAS!C2513</f>
        <v>PAK</v>
      </c>
      <c r="C2512" s="93" t="str">
        <f>+VLOOKUP(B2512,'List of economiesWB'!$D$7:$G$224,3,FALSE)</f>
        <v>South Asia</v>
      </c>
      <c r="D2512" s="93" t="str">
        <f>+VLOOKUP(B2512,'List of economiesWB'!$D$7:$G$224,4,FALSE)</f>
        <v>Lower middle income</v>
      </c>
      <c r="E2512" s="94">
        <f>+indicatorIDEAS!D2513</f>
        <v>2006</v>
      </c>
      <c r="F2512" s="95">
        <f>+indicatorIDEAS!E2513</f>
        <v>-0.76073473999999996</v>
      </c>
      <c r="G2512" s="95">
        <f>+indicatorIDEAS!F2513</f>
        <v>10</v>
      </c>
      <c r="H2512" s="95">
        <f>+indicatorIDEAS!G2513</f>
        <v>6</v>
      </c>
      <c r="I2512" s="95">
        <f>+indicatorIDEAS!H2513</f>
        <v>0</v>
      </c>
      <c r="J2512" s="95">
        <f>+indicatorIDEAS!I2513</f>
        <v>0</v>
      </c>
      <c r="K2512" s="95">
        <f>+indicatorIDEAS!J2513</f>
        <v>4</v>
      </c>
      <c r="L2512" s="95">
        <f>+indicatorIDEAS!K2513</f>
        <v>0</v>
      </c>
      <c r="M2512" s="95">
        <f>+indicatorIDEAS!L2513</f>
        <v>0</v>
      </c>
      <c r="N2512" s="95">
        <f>+indicatorIDEAS!M2513</f>
        <v>0</v>
      </c>
      <c r="O2512" s="95">
        <f>+indicatorIDEAS!N2513</f>
        <v>0</v>
      </c>
      <c r="P2512" s="95">
        <f>+indicatorIDEAS!O2513</f>
        <v>0</v>
      </c>
      <c r="Q2512" s="95">
        <f>+indicatorIDEAS!P2513</f>
        <v>2.004008016032064E-2</v>
      </c>
      <c r="R2512" s="95">
        <f>+indicatorIDEAS!Q2513</f>
        <v>2.7149321266968326E-2</v>
      </c>
      <c r="S2512" s="95">
        <f>+indicatorIDEAS!R2513</f>
        <v>0</v>
      </c>
      <c r="T2512" s="95">
        <f>+indicatorIDEAS!S2513</f>
        <v>0</v>
      </c>
      <c r="U2512" s="95">
        <f>+indicatorIDEAS!T2513</f>
        <v>3.3898305084745763E-2</v>
      </c>
    </row>
    <row r="2513" spans="1:21">
      <c r="A2513" s="93" t="str">
        <f>+indicatorIDEAS!B2514</f>
        <v>Pakistan</v>
      </c>
      <c r="B2513" s="93" t="str">
        <f>+indicatorIDEAS!C2514</f>
        <v>PAK</v>
      </c>
      <c r="C2513" s="93" t="str">
        <f>+VLOOKUP(B2513,'List of economiesWB'!$D$7:$G$224,3,FALSE)</f>
        <v>South Asia</v>
      </c>
      <c r="D2513" s="93" t="str">
        <f>+VLOOKUP(B2513,'List of economiesWB'!$D$7:$G$224,4,FALSE)</f>
        <v>Lower middle income</v>
      </c>
      <c r="E2513" s="94">
        <f>+indicatorIDEAS!D2514</f>
        <v>2007</v>
      </c>
      <c r="F2513" s="95">
        <f>+indicatorIDEAS!E2514</f>
        <v>-0.74707179999999995</v>
      </c>
      <c r="G2513" s="95">
        <f>+indicatorIDEAS!F2514</f>
        <v>10</v>
      </c>
      <c r="H2513" s="95">
        <f>+indicatorIDEAS!G2514</f>
        <v>6</v>
      </c>
      <c r="I2513" s="95">
        <f>+indicatorIDEAS!H2514</f>
        <v>0</v>
      </c>
      <c r="J2513" s="95">
        <f>+indicatorIDEAS!I2514</f>
        <v>0</v>
      </c>
      <c r="K2513" s="95">
        <f>+indicatorIDEAS!J2514</f>
        <v>4</v>
      </c>
      <c r="L2513" s="95">
        <f>+indicatorIDEAS!K2514</f>
        <v>0</v>
      </c>
      <c r="M2513" s="95">
        <f>+indicatorIDEAS!L2514</f>
        <v>0</v>
      </c>
      <c r="N2513" s="95">
        <f>+indicatorIDEAS!M2514</f>
        <v>0</v>
      </c>
      <c r="O2513" s="95">
        <f>+indicatorIDEAS!N2514</f>
        <v>0</v>
      </c>
      <c r="P2513" s="95">
        <f>+indicatorIDEAS!O2514</f>
        <v>0</v>
      </c>
      <c r="Q2513" s="95">
        <f>+indicatorIDEAS!P2514</f>
        <v>1.7182130584192441E-2</v>
      </c>
      <c r="R2513" s="95">
        <f>+indicatorIDEAS!Q2514</f>
        <v>2.3166023166023165E-2</v>
      </c>
      <c r="S2513" s="95">
        <f>+indicatorIDEAS!R2514</f>
        <v>0</v>
      </c>
      <c r="T2513" s="95">
        <f>+indicatorIDEAS!S2514</f>
        <v>0</v>
      </c>
      <c r="U2513" s="95">
        <f>+indicatorIDEAS!T2514</f>
        <v>2.8985507246376812E-2</v>
      </c>
    </row>
    <row r="2514" spans="1:21">
      <c r="A2514" s="93" t="str">
        <f>+indicatorIDEAS!B2515</f>
        <v>Pakistan</v>
      </c>
      <c r="B2514" s="93" t="str">
        <f>+indicatorIDEAS!C2515</f>
        <v>PAK</v>
      </c>
      <c r="C2514" s="93" t="str">
        <f>+VLOOKUP(B2514,'List of economiesWB'!$D$7:$G$224,3,FALSE)</f>
        <v>South Asia</v>
      </c>
      <c r="D2514" s="93" t="str">
        <f>+VLOOKUP(B2514,'List of economiesWB'!$D$7:$G$224,4,FALSE)</f>
        <v>Lower middle income</v>
      </c>
      <c r="E2514" s="94">
        <f>+indicatorIDEAS!D2515</f>
        <v>2008</v>
      </c>
      <c r="F2514" s="95">
        <f>+indicatorIDEAS!E2515</f>
        <v>-0.80220371000000001</v>
      </c>
      <c r="G2514" s="95">
        <f>+indicatorIDEAS!F2515</f>
        <v>11</v>
      </c>
      <c r="H2514" s="95">
        <f>+indicatorIDEAS!G2515</f>
        <v>6</v>
      </c>
      <c r="I2514" s="95">
        <f>+indicatorIDEAS!H2515</f>
        <v>0</v>
      </c>
      <c r="J2514" s="95">
        <f>+indicatorIDEAS!I2515</f>
        <v>0</v>
      </c>
      <c r="K2514" s="95">
        <f>+indicatorIDEAS!J2515</f>
        <v>5</v>
      </c>
      <c r="L2514" s="95">
        <f>+indicatorIDEAS!K2515</f>
        <v>6.4516129032258064E-3</v>
      </c>
      <c r="M2514" s="95">
        <f>+indicatorIDEAS!L2515</f>
        <v>0</v>
      </c>
      <c r="N2514" s="95">
        <f>+indicatorIDEAS!M2515</f>
        <v>0</v>
      </c>
      <c r="O2514" s="95">
        <f>+indicatorIDEAS!N2515</f>
        <v>0</v>
      </c>
      <c r="P2514" s="95">
        <f>+indicatorIDEAS!O2515</f>
        <v>2.6315789473684209E-2</v>
      </c>
      <c r="Q2514" s="95">
        <f>+indicatorIDEAS!P2515</f>
        <v>1.4925373134328358E-2</v>
      </c>
      <c r="R2514" s="95">
        <f>+indicatorIDEAS!Q2515</f>
        <v>1.7910447761194031E-2</v>
      </c>
      <c r="S2514" s="95">
        <f>+indicatorIDEAS!R2515</f>
        <v>0</v>
      </c>
      <c r="T2514" s="95">
        <f>+indicatorIDEAS!S2515</f>
        <v>0</v>
      </c>
      <c r="U2514" s="95">
        <f>+indicatorIDEAS!T2515</f>
        <v>2.8409090909090908E-2</v>
      </c>
    </row>
    <row r="2515" spans="1:21">
      <c r="A2515" s="93" t="str">
        <f>+indicatorIDEAS!B2516</f>
        <v>Pakistan</v>
      </c>
      <c r="B2515" s="93" t="str">
        <f>+indicatorIDEAS!C2516</f>
        <v>PAK</v>
      </c>
      <c r="C2515" s="93" t="str">
        <f>+VLOOKUP(B2515,'List of economiesWB'!$D$7:$G$224,3,FALSE)</f>
        <v>South Asia</v>
      </c>
      <c r="D2515" s="93" t="str">
        <f>+VLOOKUP(B2515,'List of economiesWB'!$D$7:$G$224,4,FALSE)</f>
        <v>Lower middle income</v>
      </c>
      <c r="E2515" s="94">
        <f>+indicatorIDEAS!D2516</f>
        <v>2009</v>
      </c>
      <c r="F2515" s="95">
        <f>+indicatorIDEAS!E2516</f>
        <v>-1.0446500000000001</v>
      </c>
      <c r="G2515" s="95">
        <f>+indicatorIDEAS!F2516</f>
        <v>11</v>
      </c>
      <c r="H2515" s="95">
        <f>+indicatorIDEAS!G2516</f>
        <v>6</v>
      </c>
      <c r="I2515" s="95">
        <f>+indicatorIDEAS!H2516</f>
        <v>0</v>
      </c>
      <c r="J2515" s="95">
        <f>+indicatorIDEAS!I2516</f>
        <v>0</v>
      </c>
      <c r="K2515" s="95">
        <f>+indicatorIDEAS!J2516</f>
        <v>5</v>
      </c>
      <c r="L2515" s="95">
        <f>+indicatorIDEAS!K2516</f>
        <v>0</v>
      </c>
      <c r="M2515" s="95">
        <f>+indicatorIDEAS!L2516</f>
        <v>0</v>
      </c>
      <c r="N2515" s="95">
        <f>+indicatorIDEAS!M2516</f>
        <v>0</v>
      </c>
      <c r="O2515" s="95">
        <f>+indicatorIDEAS!N2516</f>
        <v>0</v>
      </c>
      <c r="P2515" s="95">
        <f>+indicatorIDEAS!O2516</f>
        <v>0</v>
      </c>
      <c r="Q2515" s="95">
        <f>+indicatorIDEAS!P2516</f>
        <v>1.0784313725490196E-2</v>
      </c>
      <c r="R2515" s="95">
        <f>+indicatorIDEAS!Q2516</f>
        <v>1.2738853503184714E-2</v>
      </c>
      <c r="S2515" s="95">
        <f>+indicatorIDEAS!R2516</f>
        <v>0</v>
      </c>
      <c r="T2515" s="95">
        <f>+indicatorIDEAS!S2516</f>
        <v>0</v>
      </c>
      <c r="U2515" s="95">
        <f>+indicatorIDEAS!T2516</f>
        <v>2.0080321285140562E-2</v>
      </c>
    </row>
    <row r="2516" spans="1:21">
      <c r="A2516" s="93" t="str">
        <f>+indicatorIDEAS!B2517</f>
        <v>Pakistan</v>
      </c>
      <c r="B2516" s="93" t="str">
        <f>+indicatorIDEAS!C2517</f>
        <v>PAK</v>
      </c>
      <c r="C2516" s="93" t="str">
        <f>+VLOOKUP(B2516,'List of economiesWB'!$D$7:$G$224,3,FALSE)</f>
        <v>South Asia</v>
      </c>
      <c r="D2516" s="93" t="str">
        <f>+VLOOKUP(B2516,'List of economiesWB'!$D$7:$G$224,4,FALSE)</f>
        <v>Lower middle income</v>
      </c>
      <c r="E2516" s="94">
        <f>+indicatorIDEAS!D2517</f>
        <v>2010</v>
      </c>
      <c r="F2516" s="95">
        <f>+indicatorIDEAS!E2517</f>
        <v>-1.0703191000000001</v>
      </c>
      <c r="G2516" s="95">
        <f>+indicatorIDEAS!F2517</f>
        <v>12</v>
      </c>
      <c r="H2516" s="95">
        <f>+indicatorIDEAS!G2517</f>
        <v>7</v>
      </c>
      <c r="I2516" s="95">
        <f>+indicatorIDEAS!H2517</f>
        <v>0</v>
      </c>
      <c r="J2516" s="95">
        <f>+indicatorIDEAS!I2517</f>
        <v>0</v>
      </c>
      <c r="K2516" s="95">
        <f>+indicatorIDEAS!J2517</f>
        <v>5</v>
      </c>
      <c r="L2516" s="95">
        <f>+indicatorIDEAS!K2517</f>
        <v>4.0816326530612249E-3</v>
      </c>
      <c r="M2516" s="95">
        <f>+indicatorIDEAS!L2517</f>
        <v>1.0101010101010102E-2</v>
      </c>
      <c r="N2516" s="95">
        <f>+indicatorIDEAS!M2517</f>
        <v>0</v>
      </c>
      <c r="O2516" s="95">
        <f>+indicatorIDEAS!N2517</f>
        <v>0</v>
      </c>
      <c r="P2516" s="95">
        <f>+indicatorIDEAS!O2517</f>
        <v>0</v>
      </c>
      <c r="Q2516" s="95">
        <f>+indicatorIDEAS!P2517</f>
        <v>9.4861660079051391E-3</v>
      </c>
      <c r="R2516" s="95">
        <f>+indicatorIDEAS!Q2517</f>
        <v>1.2280701754385965E-2</v>
      </c>
      <c r="S2516" s="95">
        <f>+indicatorIDEAS!R2517</f>
        <v>0</v>
      </c>
      <c r="T2516" s="95">
        <f>+indicatorIDEAS!S2517</f>
        <v>0</v>
      </c>
      <c r="U2516" s="95">
        <f>+indicatorIDEAS!T2517</f>
        <v>1.6286644951140065E-2</v>
      </c>
    </row>
    <row r="2517" spans="1:21">
      <c r="A2517" s="93" t="str">
        <f>+indicatorIDEAS!B2518</f>
        <v>Pakistan</v>
      </c>
      <c r="B2517" s="93" t="str">
        <f>+indicatorIDEAS!C2518</f>
        <v>PAK</v>
      </c>
      <c r="C2517" s="93" t="str">
        <f>+VLOOKUP(B2517,'List of economiesWB'!$D$7:$G$224,3,FALSE)</f>
        <v>South Asia</v>
      </c>
      <c r="D2517" s="93" t="str">
        <f>+VLOOKUP(B2517,'List of economiesWB'!$D$7:$G$224,4,FALSE)</f>
        <v>Lower middle income</v>
      </c>
      <c r="E2517" s="94">
        <f>+indicatorIDEAS!D2518</f>
        <v>2011</v>
      </c>
      <c r="F2517" s="95">
        <f>+indicatorIDEAS!E2518</f>
        <v>-1.0518175000000001</v>
      </c>
      <c r="G2517" s="95">
        <f>+indicatorIDEAS!F2518</f>
        <v>12</v>
      </c>
      <c r="H2517" s="95">
        <f>+indicatorIDEAS!G2518</f>
        <v>7</v>
      </c>
      <c r="I2517" s="95">
        <f>+indicatorIDEAS!H2518</f>
        <v>0</v>
      </c>
      <c r="J2517" s="95">
        <f>+indicatorIDEAS!I2518</f>
        <v>0</v>
      </c>
      <c r="K2517" s="95">
        <f>+indicatorIDEAS!J2518</f>
        <v>5</v>
      </c>
      <c r="L2517" s="95">
        <f>+indicatorIDEAS!K2518</f>
        <v>0</v>
      </c>
      <c r="M2517" s="95">
        <f>+indicatorIDEAS!L2518</f>
        <v>0</v>
      </c>
      <c r="N2517" s="95">
        <f>+indicatorIDEAS!M2518</f>
        <v>0</v>
      </c>
      <c r="O2517" s="95">
        <f>+indicatorIDEAS!N2518</f>
        <v>0</v>
      </c>
      <c r="P2517" s="95">
        <f>+indicatorIDEAS!O2518</f>
        <v>0</v>
      </c>
      <c r="Q2517" s="95">
        <f>+indicatorIDEAS!P2518</f>
        <v>7.7071290944123313E-3</v>
      </c>
      <c r="R2517" s="95">
        <f>+indicatorIDEAS!Q2518</f>
        <v>9.8452883263009851E-3</v>
      </c>
      <c r="S2517" s="95">
        <f>+indicatorIDEAS!R2518</f>
        <v>0</v>
      </c>
      <c r="T2517" s="95">
        <f>+indicatorIDEAS!S2518</f>
        <v>0</v>
      </c>
      <c r="U2517" s="95">
        <f>+indicatorIDEAS!T2518</f>
        <v>1.3736263736263736E-2</v>
      </c>
    </row>
    <row r="2518" spans="1:21">
      <c r="A2518" s="93" t="str">
        <f>+indicatorIDEAS!B2519</f>
        <v>Pakistan</v>
      </c>
      <c r="B2518" s="93" t="str">
        <f>+indicatorIDEAS!C2519</f>
        <v>PAK</v>
      </c>
      <c r="C2518" s="93" t="str">
        <f>+VLOOKUP(B2518,'List of economiesWB'!$D$7:$G$224,3,FALSE)</f>
        <v>South Asia</v>
      </c>
      <c r="D2518" s="93" t="str">
        <f>+VLOOKUP(B2518,'List of economiesWB'!$D$7:$G$224,4,FALSE)</f>
        <v>Lower middle income</v>
      </c>
      <c r="E2518" s="94">
        <f>+indicatorIDEAS!D2519</f>
        <v>2012</v>
      </c>
      <c r="F2518" s="95">
        <f>+indicatorIDEAS!E2519</f>
        <v>-1.0627804000000001</v>
      </c>
      <c r="G2518" s="95">
        <f>+indicatorIDEAS!F2519</f>
        <v>12</v>
      </c>
      <c r="H2518" s="95">
        <f>+indicatorIDEAS!G2519</f>
        <v>7</v>
      </c>
      <c r="I2518" s="95">
        <f>+indicatorIDEAS!H2519</f>
        <v>0</v>
      </c>
      <c r="J2518" s="95">
        <f>+indicatorIDEAS!I2519</f>
        <v>0</v>
      </c>
      <c r="K2518" s="95">
        <f>+indicatorIDEAS!J2519</f>
        <v>5</v>
      </c>
      <c r="L2518" s="95">
        <f>+indicatorIDEAS!K2519</f>
        <v>0</v>
      </c>
      <c r="M2518" s="95">
        <f>+indicatorIDEAS!L2519</f>
        <v>0</v>
      </c>
      <c r="N2518" s="95">
        <f>+indicatorIDEAS!M2519</f>
        <v>0</v>
      </c>
      <c r="O2518" s="95">
        <f>+indicatorIDEAS!N2519</f>
        <v>0</v>
      </c>
      <c r="P2518" s="95">
        <f>+indicatorIDEAS!O2519</f>
        <v>0</v>
      </c>
      <c r="Q2518" s="95">
        <f>+indicatorIDEAS!P2519</f>
        <v>7.2683222289521504E-3</v>
      </c>
      <c r="R2518" s="95">
        <f>+indicatorIDEAS!Q2519</f>
        <v>9.2348284960422165E-3</v>
      </c>
      <c r="S2518" s="95">
        <f>+indicatorIDEAS!R2519</f>
        <v>0</v>
      </c>
      <c r="T2518" s="95">
        <f>+indicatorIDEAS!S2519</f>
        <v>0</v>
      </c>
      <c r="U2518" s="95">
        <f>+indicatorIDEAS!T2519</f>
        <v>1.3123359580052493E-2</v>
      </c>
    </row>
    <row r="2519" spans="1:21">
      <c r="A2519" s="93" t="str">
        <f>+indicatorIDEAS!B2520</f>
        <v>Pakistan</v>
      </c>
      <c r="B2519" s="93" t="str">
        <f>+indicatorIDEAS!C2520</f>
        <v>PAK</v>
      </c>
      <c r="C2519" s="93" t="str">
        <f>+VLOOKUP(B2519,'List of economiesWB'!$D$7:$G$224,3,FALSE)</f>
        <v>South Asia</v>
      </c>
      <c r="D2519" s="93" t="str">
        <f>+VLOOKUP(B2519,'List of economiesWB'!$D$7:$G$224,4,FALSE)</f>
        <v>Lower middle income</v>
      </c>
      <c r="E2519" s="94">
        <f>+indicatorIDEAS!D2520</f>
        <v>2013</v>
      </c>
      <c r="F2519" s="95">
        <f>+indicatorIDEAS!E2520</f>
        <v>-0.93464469999999999</v>
      </c>
      <c r="G2519" s="95">
        <f>+indicatorIDEAS!F2520</f>
        <v>12</v>
      </c>
      <c r="H2519" s="95">
        <f>+indicatorIDEAS!G2520</f>
        <v>7</v>
      </c>
      <c r="I2519" s="95">
        <f>+indicatorIDEAS!H2520</f>
        <v>0</v>
      </c>
      <c r="J2519" s="95">
        <f>+indicatorIDEAS!I2520</f>
        <v>0</v>
      </c>
      <c r="K2519" s="95">
        <f>+indicatorIDEAS!J2520</f>
        <v>5</v>
      </c>
      <c r="L2519" s="95">
        <f>+indicatorIDEAS!K2520</f>
        <v>0</v>
      </c>
      <c r="M2519" s="95">
        <f>+indicatorIDEAS!L2520</f>
        <v>0</v>
      </c>
      <c r="N2519" s="95">
        <f>+indicatorIDEAS!M2520</f>
        <v>0</v>
      </c>
      <c r="O2519" s="95">
        <f>+indicatorIDEAS!N2520</f>
        <v>0</v>
      </c>
      <c r="P2519" s="95">
        <f>+indicatorIDEAS!O2520</f>
        <v>0</v>
      </c>
      <c r="Q2519" s="95">
        <f>+indicatorIDEAS!P2520</f>
        <v>6.8925904652498565E-3</v>
      </c>
      <c r="R2519" s="95">
        <f>+indicatorIDEAS!Q2520</f>
        <v>8.7064676616915426E-3</v>
      </c>
      <c r="S2519" s="95">
        <f>+indicatorIDEAS!R2520</f>
        <v>0</v>
      </c>
      <c r="T2519" s="95">
        <f>+indicatorIDEAS!S2520</f>
        <v>0</v>
      </c>
      <c r="U2519" s="95">
        <f>+indicatorIDEAS!T2520</f>
        <v>1.2195121951219513E-2</v>
      </c>
    </row>
    <row r="2520" spans="1:21">
      <c r="A2520" s="93" t="str">
        <f>+indicatorIDEAS!B2521</f>
        <v>Pakistan</v>
      </c>
      <c r="B2520" s="93" t="str">
        <f>+indicatorIDEAS!C2521</f>
        <v>PAK</v>
      </c>
      <c r="C2520" s="93" t="str">
        <f>+VLOOKUP(B2520,'List of economiesWB'!$D$7:$G$224,3,FALSE)</f>
        <v>South Asia</v>
      </c>
      <c r="D2520" s="93" t="str">
        <f>+VLOOKUP(B2520,'List of economiesWB'!$D$7:$G$224,4,FALSE)</f>
        <v>Lower middle income</v>
      </c>
      <c r="E2520" s="94">
        <f>+indicatorIDEAS!D2521</f>
        <v>2014</v>
      </c>
      <c r="F2520" s="95">
        <f>+indicatorIDEAS!E2521</f>
        <v>-0.81349515999999999</v>
      </c>
      <c r="G2520" s="95">
        <f>+indicatorIDEAS!F2521</f>
        <v>12</v>
      </c>
      <c r="H2520" s="95">
        <f>+indicatorIDEAS!G2521</f>
        <v>7</v>
      </c>
      <c r="I2520" s="95">
        <f>+indicatorIDEAS!H2521</f>
        <v>0</v>
      </c>
      <c r="J2520" s="95">
        <f>+indicatorIDEAS!I2521</f>
        <v>0</v>
      </c>
      <c r="K2520" s="95">
        <f>+indicatorIDEAS!J2521</f>
        <v>5</v>
      </c>
      <c r="L2520" s="95">
        <f>+indicatorIDEAS!K2521</f>
        <v>0</v>
      </c>
      <c r="M2520" s="95">
        <f>+indicatorIDEAS!L2521</f>
        <v>0</v>
      </c>
      <c r="N2520" s="95">
        <f>+indicatorIDEAS!M2521</f>
        <v>0</v>
      </c>
      <c r="O2520" s="95">
        <f>+indicatorIDEAS!N2521</f>
        <v>0</v>
      </c>
      <c r="P2520" s="95">
        <f>+indicatorIDEAS!O2521</f>
        <v>0</v>
      </c>
      <c r="Q2520" s="95">
        <f>+indicatorIDEAS!P2521</f>
        <v>6.3157894736842104E-3</v>
      </c>
      <c r="R2520" s="95">
        <f>+indicatorIDEAS!Q2521</f>
        <v>7.972665148063782E-3</v>
      </c>
      <c r="S2520" s="95">
        <f>+indicatorIDEAS!R2521</f>
        <v>0</v>
      </c>
      <c r="T2520" s="95">
        <f>+indicatorIDEAS!S2521</f>
        <v>0</v>
      </c>
      <c r="U2520" s="95">
        <f>+indicatorIDEAS!T2521</f>
        <v>1.1061946902654867E-2</v>
      </c>
    </row>
    <row r="2521" spans="1:21">
      <c r="A2521" s="93" t="str">
        <f>+indicatorIDEAS!B2522</f>
        <v>Pakistan</v>
      </c>
      <c r="B2521" s="93" t="str">
        <f>+indicatorIDEAS!C2522</f>
        <v>PAK</v>
      </c>
      <c r="C2521" s="93" t="str">
        <f>+VLOOKUP(B2521,'List of economiesWB'!$D$7:$G$224,3,FALSE)</f>
        <v>South Asia</v>
      </c>
      <c r="D2521" s="93" t="str">
        <f>+VLOOKUP(B2521,'List of economiesWB'!$D$7:$G$224,4,FALSE)</f>
        <v>Lower middle income</v>
      </c>
      <c r="E2521" s="94">
        <f>+indicatorIDEAS!D2522</f>
        <v>2015</v>
      </c>
      <c r="F2521" s="95">
        <f>+indicatorIDEAS!E2522</f>
        <v>-0.76121885</v>
      </c>
      <c r="G2521" s="95">
        <f>+indicatorIDEAS!F2522</f>
        <v>12</v>
      </c>
      <c r="H2521" s="95">
        <f>+indicatorIDEAS!G2522</f>
        <v>7</v>
      </c>
      <c r="I2521" s="95">
        <f>+indicatorIDEAS!H2522</f>
        <v>0</v>
      </c>
      <c r="J2521" s="95">
        <f>+indicatorIDEAS!I2522</f>
        <v>0</v>
      </c>
      <c r="K2521" s="95">
        <f>+indicatorIDEAS!J2522</f>
        <v>5</v>
      </c>
      <c r="L2521" s="95">
        <f>+indicatorIDEAS!K2522</f>
        <v>0</v>
      </c>
      <c r="M2521" s="95">
        <f>+indicatorIDEAS!L2522</f>
        <v>0</v>
      </c>
      <c r="N2521" s="95">
        <f>+indicatorIDEAS!M2522</f>
        <v>0</v>
      </c>
      <c r="O2521" s="95">
        <f>+indicatorIDEAS!N2522</f>
        <v>0</v>
      </c>
      <c r="P2521" s="95">
        <f>+indicatorIDEAS!O2522</f>
        <v>0</v>
      </c>
      <c r="Q2521" s="95">
        <f>+indicatorIDEAS!P2522</f>
        <v>5.9671805072103431E-3</v>
      </c>
      <c r="R2521" s="95">
        <f>+indicatorIDEAS!Q2522</f>
        <v>7.478632478632479E-3</v>
      </c>
      <c r="S2521" s="95">
        <f>+indicatorIDEAS!R2522</f>
        <v>0</v>
      </c>
      <c r="T2521" s="95">
        <f>+indicatorIDEAS!S2522</f>
        <v>0</v>
      </c>
      <c r="U2521" s="95">
        <f>+indicatorIDEAS!T2522</f>
        <v>1.0351966873706004E-2</v>
      </c>
    </row>
    <row r="2522" spans="1:21">
      <c r="A2522" s="93" t="str">
        <f>+indicatorIDEAS!B2523</f>
        <v>Panama</v>
      </c>
      <c r="B2522" s="93" t="str">
        <f>+indicatorIDEAS!C2523</f>
        <v>PAN</v>
      </c>
      <c r="C2522" s="93" t="str">
        <f>+VLOOKUP(B2522,'List of economiesWB'!$D$7:$G$224,3,FALSE)</f>
        <v>Latin America &amp; Caribbean</v>
      </c>
      <c r="D2522" s="93" t="str">
        <f>+VLOOKUP(B2522,'List of economiesWB'!$D$7:$G$224,4,FALSE)</f>
        <v>Upper middle income</v>
      </c>
      <c r="E2522" s="94">
        <f>+indicatorIDEAS!D2523</f>
        <v>1996</v>
      </c>
      <c r="F2522" s="95">
        <f>+indicatorIDEAS!E2523</f>
        <v>-0.34516599999999997</v>
      </c>
      <c r="G2522" s="95">
        <f>+indicatorIDEAS!F2523</f>
        <v>0</v>
      </c>
      <c r="H2522" s="95">
        <f>+indicatorIDEAS!G2523</f>
        <v>0</v>
      </c>
      <c r="I2522" s="95">
        <f>+indicatorIDEAS!H2523</f>
        <v>0</v>
      </c>
      <c r="J2522" s="95">
        <f>+indicatorIDEAS!I2523</f>
        <v>0</v>
      </c>
      <c r="K2522" s="95">
        <f>+indicatorIDEAS!J2523</f>
        <v>0</v>
      </c>
      <c r="L2522" s="95">
        <f>+indicatorIDEAS!K2523</f>
        <v>0</v>
      </c>
      <c r="M2522" s="95">
        <f>+indicatorIDEAS!L2523</f>
        <v>0</v>
      </c>
      <c r="N2522" s="95">
        <f>+indicatorIDEAS!M2523</f>
        <v>0</v>
      </c>
      <c r="O2522" s="95">
        <f>+indicatorIDEAS!N2523</f>
        <v>0</v>
      </c>
      <c r="P2522" s="95">
        <f>+indicatorIDEAS!O2523</f>
        <v>0</v>
      </c>
      <c r="Q2522" s="95">
        <f>+indicatorIDEAS!P2523</f>
        <v>0</v>
      </c>
      <c r="R2522" s="95">
        <f>+indicatorIDEAS!Q2523</f>
        <v>0</v>
      </c>
      <c r="S2522" s="95">
        <f>+indicatorIDEAS!R2523</f>
        <v>0</v>
      </c>
      <c r="T2522" s="95">
        <f>+indicatorIDEAS!S2523</f>
        <v>0</v>
      </c>
      <c r="U2522" s="95">
        <f>+indicatorIDEAS!T2523</f>
        <v>0</v>
      </c>
    </row>
    <row r="2523" spans="1:21">
      <c r="A2523" s="93" t="str">
        <f>+indicatorIDEAS!B2524</f>
        <v>Panama</v>
      </c>
      <c r="B2523" s="93" t="str">
        <f>+indicatorIDEAS!C2524</f>
        <v>PAN</v>
      </c>
      <c r="C2523" s="93" t="str">
        <f>+VLOOKUP(B2523,'List of economiesWB'!$D$7:$G$224,3,FALSE)</f>
        <v>Latin America &amp; Caribbean</v>
      </c>
      <c r="D2523" s="93" t="str">
        <f>+VLOOKUP(B2523,'List of economiesWB'!$D$7:$G$224,4,FALSE)</f>
        <v>Upper middle income</v>
      </c>
      <c r="E2523" s="94">
        <f>+indicatorIDEAS!D2524</f>
        <v>1997</v>
      </c>
      <c r="F2523" s="95" t="str">
        <f>+indicatorIDEAS!E2524</f>
        <v/>
      </c>
      <c r="G2523" s="95">
        <f>+indicatorIDEAS!F2524</f>
        <v>0</v>
      </c>
      <c r="H2523" s="95">
        <f>+indicatorIDEAS!G2524</f>
        <v>0</v>
      </c>
      <c r="I2523" s="95">
        <f>+indicatorIDEAS!H2524</f>
        <v>0</v>
      </c>
      <c r="J2523" s="95">
        <f>+indicatorIDEAS!I2524</f>
        <v>0</v>
      </c>
      <c r="K2523" s="95">
        <f>+indicatorIDEAS!J2524</f>
        <v>0</v>
      </c>
      <c r="L2523" s="95">
        <f>+indicatorIDEAS!K2524</f>
        <v>0</v>
      </c>
      <c r="M2523" s="95">
        <f>+indicatorIDEAS!L2524</f>
        <v>0</v>
      </c>
      <c r="N2523" s="95">
        <f>+indicatorIDEAS!M2524</f>
        <v>0</v>
      </c>
      <c r="O2523" s="95">
        <f>+indicatorIDEAS!N2524</f>
        <v>0</v>
      </c>
      <c r="P2523" s="95">
        <f>+indicatorIDEAS!O2524</f>
        <v>0</v>
      </c>
      <c r="Q2523" s="95">
        <f>+indicatorIDEAS!P2524</f>
        <v>0</v>
      </c>
      <c r="R2523" s="95">
        <f>+indicatorIDEAS!Q2524</f>
        <v>0</v>
      </c>
      <c r="S2523" s="95">
        <f>+indicatorIDEAS!R2524</f>
        <v>0</v>
      </c>
      <c r="T2523" s="95">
        <f>+indicatorIDEAS!S2524</f>
        <v>0</v>
      </c>
      <c r="U2523" s="95">
        <f>+indicatorIDEAS!T2524</f>
        <v>0</v>
      </c>
    </row>
    <row r="2524" spans="1:21">
      <c r="A2524" s="93" t="str">
        <f>+indicatorIDEAS!B2525</f>
        <v>Panama</v>
      </c>
      <c r="B2524" s="93" t="str">
        <f>+indicatorIDEAS!C2525</f>
        <v>PAN</v>
      </c>
      <c r="C2524" s="93" t="str">
        <f>+VLOOKUP(B2524,'List of economiesWB'!$D$7:$G$224,3,FALSE)</f>
        <v>Latin America &amp; Caribbean</v>
      </c>
      <c r="D2524" s="93" t="str">
        <f>+VLOOKUP(B2524,'List of economiesWB'!$D$7:$G$224,4,FALSE)</f>
        <v>Upper middle income</v>
      </c>
      <c r="E2524" s="94">
        <f>+indicatorIDEAS!D2525</f>
        <v>1998</v>
      </c>
      <c r="F2524" s="95">
        <f>+indicatorIDEAS!E2525</f>
        <v>-0.15783966999999999</v>
      </c>
      <c r="G2524" s="95">
        <f>+indicatorIDEAS!F2525</f>
        <v>0</v>
      </c>
      <c r="H2524" s="95">
        <f>+indicatorIDEAS!G2525</f>
        <v>0</v>
      </c>
      <c r="I2524" s="95">
        <f>+indicatorIDEAS!H2525</f>
        <v>0</v>
      </c>
      <c r="J2524" s="95">
        <f>+indicatorIDEAS!I2525</f>
        <v>0</v>
      </c>
      <c r="K2524" s="95">
        <f>+indicatorIDEAS!J2525</f>
        <v>0</v>
      </c>
      <c r="L2524" s="95">
        <f>+indicatorIDEAS!K2525</f>
        <v>0</v>
      </c>
      <c r="M2524" s="95">
        <f>+indicatorIDEAS!L2525</f>
        <v>0</v>
      </c>
      <c r="N2524" s="95">
        <f>+indicatorIDEAS!M2525</f>
        <v>0</v>
      </c>
      <c r="O2524" s="95">
        <f>+indicatorIDEAS!N2525</f>
        <v>0</v>
      </c>
      <c r="P2524" s="95">
        <f>+indicatorIDEAS!O2525</f>
        <v>0</v>
      </c>
      <c r="Q2524" s="95">
        <f>+indicatorIDEAS!P2525</f>
        <v>0</v>
      </c>
      <c r="R2524" s="95">
        <f>+indicatorIDEAS!Q2525</f>
        <v>0</v>
      </c>
      <c r="S2524" s="95">
        <f>+indicatorIDEAS!R2525</f>
        <v>0</v>
      </c>
      <c r="T2524" s="95">
        <f>+indicatorIDEAS!S2525</f>
        <v>0</v>
      </c>
      <c r="U2524" s="95">
        <f>+indicatorIDEAS!T2525</f>
        <v>0</v>
      </c>
    </row>
    <row r="2525" spans="1:21">
      <c r="A2525" s="93" t="str">
        <f>+indicatorIDEAS!B2526</f>
        <v>Panama</v>
      </c>
      <c r="B2525" s="93" t="str">
        <f>+indicatorIDEAS!C2526</f>
        <v>PAN</v>
      </c>
      <c r="C2525" s="93" t="str">
        <f>+VLOOKUP(B2525,'List of economiesWB'!$D$7:$G$224,3,FALSE)</f>
        <v>Latin America &amp; Caribbean</v>
      </c>
      <c r="D2525" s="93" t="str">
        <f>+VLOOKUP(B2525,'List of economiesWB'!$D$7:$G$224,4,FALSE)</f>
        <v>Upper middle income</v>
      </c>
      <c r="E2525" s="94">
        <f>+indicatorIDEAS!D2526</f>
        <v>1999</v>
      </c>
      <c r="F2525" s="95" t="str">
        <f>+indicatorIDEAS!E2526</f>
        <v/>
      </c>
      <c r="G2525" s="95">
        <f>+indicatorIDEAS!F2526</f>
        <v>0</v>
      </c>
      <c r="H2525" s="95">
        <f>+indicatorIDEAS!G2526</f>
        <v>0</v>
      </c>
      <c r="I2525" s="95">
        <f>+indicatorIDEAS!H2526</f>
        <v>0</v>
      </c>
      <c r="J2525" s="95">
        <f>+indicatorIDEAS!I2526</f>
        <v>0</v>
      </c>
      <c r="K2525" s="95">
        <f>+indicatorIDEAS!J2526</f>
        <v>0</v>
      </c>
      <c r="L2525" s="95">
        <f>+indicatorIDEAS!K2526</f>
        <v>0</v>
      </c>
      <c r="M2525" s="95">
        <f>+indicatorIDEAS!L2526</f>
        <v>0</v>
      </c>
      <c r="N2525" s="95">
        <f>+indicatorIDEAS!M2526</f>
        <v>0</v>
      </c>
      <c r="O2525" s="95">
        <f>+indicatorIDEAS!N2526</f>
        <v>0</v>
      </c>
      <c r="P2525" s="95">
        <f>+indicatorIDEAS!O2526</f>
        <v>0</v>
      </c>
      <c r="Q2525" s="95">
        <f>+indicatorIDEAS!P2526</f>
        <v>0</v>
      </c>
      <c r="R2525" s="95">
        <f>+indicatorIDEAS!Q2526</f>
        <v>0</v>
      </c>
      <c r="S2525" s="95">
        <f>+indicatorIDEAS!R2526</f>
        <v>0</v>
      </c>
      <c r="T2525" s="95">
        <f>+indicatorIDEAS!S2526</f>
        <v>0</v>
      </c>
      <c r="U2525" s="95">
        <f>+indicatorIDEAS!T2526</f>
        <v>0</v>
      </c>
    </row>
    <row r="2526" spans="1:21">
      <c r="A2526" s="93" t="str">
        <f>+indicatorIDEAS!B2527</f>
        <v>Panama</v>
      </c>
      <c r="B2526" s="93" t="str">
        <f>+indicatorIDEAS!C2527</f>
        <v>PAN</v>
      </c>
      <c r="C2526" s="93" t="str">
        <f>+VLOOKUP(B2526,'List of economiesWB'!$D$7:$G$224,3,FALSE)</f>
        <v>Latin America &amp; Caribbean</v>
      </c>
      <c r="D2526" s="93" t="str">
        <f>+VLOOKUP(B2526,'List of economiesWB'!$D$7:$G$224,4,FALSE)</f>
        <v>Upper middle income</v>
      </c>
      <c r="E2526" s="94">
        <f>+indicatorIDEAS!D2527</f>
        <v>2000</v>
      </c>
      <c r="F2526" s="95">
        <f>+indicatorIDEAS!E2527</f>
        <v>-0.39385003000000002</v>
      </c>
      <c r="G2526" s="95">
        <f>+indicatorIDEAS!F2527</f>
        <v>0</v>
      </c>
      <c r="H2526" s="95">
        <f>+indicatorIDEAS!G2527</f>
        <v>0</v>
      </c>
      <c r="I2526" s="95">
        <f>+indicatorIDEAS!H2527</f>
        <v>0</v>
      </c>
      <c r="J2526" s="95">
        <f>+indicatorIDEAS!I2527</f>
        <v>0</v>
      </c>
      <c r="K2526" s="95">
        <f>+indicatorIDEAS!J2527</f>
        <v>0</v>
      </c>
      <c r="L2526" s="95">
        <f>+indicatorIDEAS!K2527</f>
        <v>0</v>
      </c>
      <c r="M2526" s="95">
        <f>+indicatorIDEAS!L2527</f>
        <v>0</v>
      </c>
      <c r="N2526" s="95">
        <f>+indicatorIDEAS!M2527</f>
        <v>0</v>
      </c>
      <c r="O2526" s="95">
        <f>+indicatorIDEAS!N2527</f>
        <v>0</v>
      </c>
      <c r="P2526" s="95">
        <f>+indicatorIDEAS!O2527</f>
        <v>0</v>
      </c>
      <c r="Q2526" s="95">
        <f>+indicatorIDEAS!P2527</f>
        <v>0</v>
      </c>
      <c r="R2526" s="95">
        <f>+indicatorIDEAS!Q2527</f>
        <v>0</v>
      </c>
      <c r="S2526" s="95">
        <f>+indicatorIDEAS!R2527</f>
        <v>0</v>
      </c>
      <c r="T2526" s="95">
        <f>+indicatorIDEAS!S2527</f>
        <v>0</v>
      </c>
      <c r="U2526" s="95">
        <f>+indicatorIDEAS!T2527</f>
        <v>0</v>
      </c>
    </row>
    <row r="2527" spans="1:21">
      <c r="A2527" s="93" t="str">
        <f>+indicatorIDEAS!B2528</f>
        <v>Panama</v>
      </c>
      <c r="B2527" s="93" t="str">
        <f>+indicatorIDEAS!C2528</f>
        <v>PAN</v>
      </c>
      <c r="C2527" s="93" t="str">
        <f>+VLOOKUP(B2527,'List of economiesWB'!$D$7:$G$224,3,FALSE)</f>
        <v>Latin America &amp; Caribbean</v>
      </c>
      <c r="D2527" s="93" t="str">
        <f>+VLOOKUP(B2527,'List of economiesWB'!$D$7:$G$224,4,FALSE)</f>
        <v>Upper middle income</v>
      </c>
      <c r="E2527" s="94">
        <f>+indicatorIDEAS!D2528</f>
        <v>2001</v>
      </c>
      <c r="F2527" s="95" t="str">
        <f>+indicatorIDEAS!E2528</f>
        <v/>
      </c>
      <c r="G2527" s="95">
        <f>+indicatorIDEAS!F2528</f>
        <v>0</v>
      </c>
      <c r="H2527" s="95">
        <f>+indicatorIDEAS!G2528</f>
        <v>0</v>
      </c>
      <c r="I2527" s="95">
        <f>+indicatorIDEAS!H2528</f>
        <v>0</v>
      </c>
      <c r="J2527" s="95">
        <f>+indicatorIDEAS!I2528</f>
        <v>0</v>
      </c>
      <c r="K2527" s="95">
        <f>+indicatorIDEAS!J2528</f>
        <v>0</v>
      </c>
      <c r="L2527" s="95">
        <f>+indicatorIDEAS!K2528</f>
        <v>0</v>
      </c>
      <c r="M2527" s="95">
        <f>+indicatorIDEAS!L2528</f>
        <v>0</v>
      </c>
      <c r="N2527" s="95">
        <f>+indicatorIDEAS!M2528</f>
        <v>0</v>
      </c>
      <c r="O2527" s="95">
        <f>+indicatorIDEAS!N2528</f>
        <v>0</v>
      </c>
      <c r="P2527" s="95">
        <f>+indicatorIDEAS!O2528</f>
        <v>0</v>
      </c>
      <c r="Q2527" s="95">
        <f>+indicatorIDEAS!P2528</f>
        <v>0</v>
      </c>
      <c r="R2527" s="95">
        <f>+indicatorIDEAS!Q2528</f>
        <v>0</v>
      </c>
      <c r="S2527" s="95">
        <f>+indicatorIDEAS!R2528</f>
        <v>0</v>
      </c>
      <c r="T2527" s="95">
        <f>+indicatorIDEAS!S2528</f>
        <v>0</v>
      </c>
      <c r="U2527" s="95">
        <f>+indicatorIDEAS!T2528</f>
        <v>0</v>
      </c>
    </row>
    <row r="2528" spans="1:21">
      <c r="A2528" s="93" t="str">
        <f>+indicatorIDEAS!B2529</f>
        <v>Panama</v>
      </c>
      <c r="B2528" s="93" t="str">
        <f>+indicatorIDEAS!C2529</f>
        <v>PAN</v>
      </c>
      <c r="C2528" s="93" t="str">
        <f>+VLOOKUP(B2528,'List of economiesWB'!$D$7:$G$224,3,FALSE)</f>
        <v>Latin America &amp; Caribbean</v>
      </c>
      <c r="D2528" s="93" t="str">
        <f>+VLOOKUP(B2528,'List of economiesWB'!$D$7:$G$224,4,FALSE)</f>
        <v>Upper middle income</v>
      </c>
      <c r="E2528" s="94">
        <f>+indicatorIDEAS!D2529</f>
        <v>2002</v>
      </c>
      <c r="F2528" s="95">
        <f>+indicatorIDEAS!E2529</f>
        <v>-0.31951796999999998</v>
      </c>
      <c r="G2528" s="95">
        <f>+indicatorIDEAS!F2529</f>
        <v>0</v>
      </c>
      <c r="H2528" s="95">
        <f>+indicatorIDEAS!G2529</f>
        <v>0</v>
      </c>
      <c r="I2528" s="95">
        <f>+indicatorIDEAS!H2529</f>
        <v>0</v>
      </c>
      <c r="J2528" s="95">
        <f>+indicatorIDEAS!I2529</f>
        <v>0</v>
      </c>
      <c r="K2528" s="95">
        <f>+indicatorIDEAS!J2529</f>
        <v>0</v>
      </c>
      <c r="L2528" s="95">
        <f>+indicatorIDEAS!K2529</f>
        <v>0</v>
      </c>
      <c r="M2528" s="95">
        <f>+indicatorIDEAS!L2529</f>
        <v>0</v>
      </c>
      <c r="N2528" s="95">
        <f>+indicatorIDEAS!M2529</f>
        <v>0</v>
      </c>
      <c r="O2528" s="95">
        <f>+indicatorIDEAS!N2529</f>
        <v>0</v>
      </c>
      <c r="P2528" s="95">
        <f>+indicatorIDEAS!O2529</f>
        <v>0</v>
      </c>
      <c r="Q2528" s="95">
        <f>+indicatorIDEAS!P2529</f>
        <v>0</v>
      </c>
      <c r="R2528" s="95">
        <f>+indicatorIDEAS!Q2529</f>
        <v>0</v>
      </c>
      <c r="S2528" s="95">
        <f>+indicatorIDEAS!R2529</f>
        <v>0</v>
      </c>
      <c r="T2528" s="95">
        <f>+indicatorIDEAS!S2529</f>
        <v>0</v>
      </c>
      <c r="U2528" s="95">
        <f>+indicatorIDEAS!T2529</f>
        <v>0</v>
      </c>
    </row>
    <row r="2529" spans="1:21">
      <c r="A2529" s="93" t="str">
        <f>+indicatorIDEAS!B2530</f>
        <v>Panama</v>
      </c>
      <c r="B2529" s="93" t="str">
        <f>+indicatorIDEAS!C2530</f>
        <v>PAN</v>
      </c>
      <c r="C2529" s="93" t="str">
        <f>+VLOOKUP(B2529,'List of economiesWB'!$D$7:$G$224,3,FALSE)</f>
        <v>Latin America &amp; Caribbean</v>
      </c>
      <c r="D2529" s="93" t="str">
        <f>+VLOOKUP(B2529,'List of economiesWB'!$D$7:$G$224,4,FALSE)</f>
        <v>Upper middle income</v>
      </c>
      <c r="E2529" s="94">
        <f>+indicatorIDEAS!D2530</f>
        <v>2003</v>
      </c>
      <c r="F2529" s="95">
        <f>+indicatorIDEAS!E2530</f>
        <v>-0.36000433999999998</v>
      </c>
      <c r="G2529" s="95">
        <f>+indicatorIDEAS!F2530</f>
        <v>0</v>
      </c>
      <c r="H2529" s="95">
        <f>+indicatorIDEAS!G2530</f>
        <v>0</v>
      </c>
      <c r="I2529" s="95">
        <f>+indicatorIDEAS!H2530</f>
        <v>0</v>
      </c>
      <c r="J2529" s="95">
        <f>+indicatorIDEAS!I2530</f>
        <v>0</v>
      </c>
      <c r="K2529" s="95">
        <f>+indicatorIDEAS!J2530</f>
        <v>0</v>
      </c>
      <c r="L2529" s="95">
        <f>+indicatorIDEAS!K2530</f>
        <v>0</v>
      </c>
      <c r="M2529" s="95">
        <f>+indicatorIDEAS!L2530</f>
        <v>0</v>
      </c>
      <c r="N2529" s="95">
        <f>+indicatorIDEAS!M2530</f>
        <v>0</v>
      </c>
      <c r="O2529" s="95">
        <f>+indicatorIDEAS!N2530</f>
        <v>0</v>
      </c>
      <c r="P2529" s="95">
        <f>+indicatorIDEAS!O2530</f>
        <v>0</v>
      </c>
      <c r="Q2529" s="95">
        <f>+indicatorIDEAS!P2530</f>
        <v>0</v>
      </c>
      <c r="R2529" s="95">
        <f>+indicatorIDEAS!Q2530</f>
        <v>0</v>
      </c>
      <c r="S2529" s="95">
        <f>+indicatorIDEAS!R2530</f>
        <v>0</v>
      </c>
      <c r="T2529" s="95">
        <f>+indicatorIDEAS!S2530</f>
        <v>0</v>
      </c>
      <c r="U2529" s="95">
        <f>+indicatorIDEAS!T2530</f>
        <v>0</v>
      </c>
    </row>
    <row r="2530" spans="1:21">
      <c r="A2530" s="93" t="str">
        <f>+indicatorIDEAS!B2531</f>
        <v>Panama</v>
      </c>
      <c r="B2530" s="93" t="str">
        <f>+indicatorIDEAS!C2531</f>
        <v>PAN</v>
      </c>
      <c r="C2530" s="93" t="str">
        <f>+VLOOKUP(B2530,'List of economiesWB'!$D$7:$G$224,3,FALSE)</f>
        <v>Latin America &amp; Caribbean</v>
      </c>
      <c r="D2530" s="93" t="str">
        <f>+VLOOKUP(B2530,'List of economiesWB'!$D$7:$G$224,4,FALSE)</f>
        <v>Upper middle income</v>
      </c>
      <c r="E2530" s="94">
        <f>+indicatorIDEAS!D2531</f>
        <v>2004</v>
      </c>
      <c r="F2530" s="95">
        <f>+indicatorIDEAS!E2531</f>
        <v>-0.27364555000000002</v>
      </c>
      <c r="G2530" s="95">
        <f>+indicatorIDEAS!F2531</f>
        <v>4</v>
      </c>
      <c r="H2530" s="95">
        <f>+indicatorIDEAS!G2531</f>
        <v>0</v>
      </c>
      <c r="I2530" s="95">
        <f>+indicatorIDEAS!H2531</f>
        <v>0</v>
      </c>
      <c r="J2530" s="95">
        <f>+indicatorIDEAS!I2531</f>
        <v>0</v>
      </c>
      <c r="K2530" s="95">
        <f>+indicatorIDEAS!J2531</f>
        <v>4</v>
      </c>
      <c r="L2530" s="95">
        <f>+indicatorIDEAS!K2531</f>
        <v>9.0909090909090912E-2</v>
      </c>
      <c r="M2530" s="95">
        <f>+indicatorIDEAS!L2531</f>
        <v>0</v>
      </c>
      <c r="N2530" s="95">
        <f>+indicatorIDEAS!M2531</f>
        <v>0</v>
      </c>
      <c r="O2530" s="95">
        <f>+indicatorIDEAS!N2531</f>
        <v>0</v>
      </c>
      <c r="P2530" s="95">
        <f>+indicatorIDEAS!O2531</f>
        <v>0.30769230769230771</v>
      </c>
      <c r="Q2530" s="95">
        <f>+indicatorIDEAS!P2531</f>
        <v>1.1235955056179775E-2</v>
      </c>
      <c r="R2530" s="95">
        <f>+indicatorIDEAS!Q2531</f>
        <v>0</v>
      </c>
      <c r="S2530" s="95">
        <f>+indicatorIDEAS!R2531</f>
        <v>0</v>
      </c>
      <c r="T2530" s="95">
        <f>+indicatorIDEAS!S2531</f>
        <v>0</v>
      </c>
      <c r="U2530" s="95">
        <f>+indicatorIDEAS!T2531</f>
        <v>4.5454545454545456E-2</v>
      </c>
    </row>
    <row r="2531" spans="1:21">
      <c r="A2531" s="93" t="str">
        <f>+indicatorIDEAS!B2532</f>
        <v>Panama</v>
      </c>
      <c r="B2531" s="93" t="str">
        <f>+indicatorIDEAS!C2532</f>
        <v>PAN</v>
      </c>
      <c r="C2531" s="93" t="str">
        <f>+VLOOKUP(B2531,'List of economiesWB'!$D$7:$G$224,3,FALSE)</f>
        <v>Latin America &amp; Caribbean</v>
      </c>
      <c r="D2531" s="93" t="str">
        <f>+VLOOKUP(B2531,'List of economiesWB'!$D$7:$G$224,4,FALSE)</f>
        <v>Upper middle income</v>
      </c>
      <c r="E2531" s="94">
        <f>+indicatorIDEAS!D2532</f>
        <v>2005</v>
      </c>
      <c r="F2531" s="95">
        <f>+indicatorIDEAS!E2532</f>
        <v>-0.37490447999999998</v>
      </c>
      <c r="G2531" s="95">
        <f>+indicatorIDEAS!F2532</f>
        <v>4</v>
      </c>
      <c r="H2531" s="95">
        <f>+indicatorIDEAS!G2532</f>
        <v>0</v>
      </c>
      <c r="I2531" s="95">
        <f>+indicatorIDEAS!H2532</f>
        <v>0</v>
      </c>
      <c r="J2531" s="95">
        <f>+indicatorIDEAS!I2532</f>
        <v>0</v>
      </c>
      <c r="K2531" s="95">
        <f>+indicatorIDEAS!J2532</f>
        <v>4</v>
      </c>
      <c r="L2531" s="95">
        <f>+indicatorIDEAS!K2532</f>
        <v>0</v>
      </c>
      <c r="M2531" s="95">
        <f>+indicatorIDEAS!L2532</f>
        <v>0</v>
      </c>
      <c r="N2531" s="95">
        <f>+indicatorIDEAS!M2532</f>
        <v>0</v>
      </c>
      <c r="O2531" s="95">
        <f>+indicatorIDEAS!N2532</f>
        <v>0</v>
      </c>
      <c r="P2531" s="95">
        <f>+indicatorIDEAS!O2532</f>
        <v>0</v>
      </c>
      <c r="Q2531" s="95">
        <f>+indicatorIDEAS!P2532</f>
        <v>9.0702947845804991E-3</v>
      </c>
      <c r="R2531" s="95">
        <f>+indicatorIDEAS!Q2532</f>
        <v>0</v>
      </c>
      <c r="S2531" s="95">
        <f>+indicatorIDEAS!R2532</f>
        <v>0</v>
      </c>
      <c r="T2531" s="95">
        <f>+indicatorIDEAS!S2532</f>
        <v>0</v>
      </c>
      <c r="U2531" s="95">
        <f>+indicatorIDEAS!T2532</f>
        <v>3.669724770642202E-2</v>
      </c>
    </row>
    <row r="2532" spans="1:21">
      <c r="A2532" s="93" t="str">
        <f>+indicatorIDEAS!B2533</f>
        <v>Panama</v>
      </c>
      <c r="B2532" s="93" t="str">
        <f>+indicatorIDEAS!C2533</f>
        <v>PAN</v>
      </c>
      <c r="C2532" s="93" t="str">
        <f>+VLOOKUP(B2532,'List of economiesWB'!$D$7:$G$224,3,FALSE)</f>
        <v>Latin America &amp; Caribbean</v>
      </c>
      <c r="D2532" s="93" t="str">
        <f>+VLOOKUP(B2532,'List of economiesWB'!$D$7:$G$224,4,FALSE)</f>
        <v>Upper middle income</v>
      </c>
      <c r="E2532" s="94">
        <f>+indicatorIDEAS!D2533</f>
        <v>2006</v>
      </c>
      <c r="F2532" s="95">
        <f>+indicatorIDEAS!E2533</f>
        <v>-0.35930759000000001</v>
      </c>
      <c r="G2532" s="95">
        <f>+indicatorIDEAS!F2533</f>
        <v>13</v>
      </c>
      <c r="H2532" s="95">
        <f>+indicatorIDEAS!G2533</f>
        <v>7</v>
      </c>
      <c r="I2532" s="95">
        <f>+indicatorIDEAS!H2533</f>
        <v>0</v>
      </c>
      <c r="J2532" s="95">
        <f>+indicatorIDEAS!I2533</f>
        <v>1</v>
      </c>
      <c r="K2532" s="95">
        <f>+indicatorIDEAS!J2533</f>
        <v>4</v>
      </c>
      <c r="L2532" s="95">
        <f>+indicatorIDEAS!K2533</f>
        <v>0.15517241379310345</v>
      </c>
      <c r="M2532" s="95">
        <f>+indicatorIDEAS!L2533</f>
        <v>0.23333333333333334</v>
      </c>
      <c r="N2532" s="95">
        <f>+indicatorIDEAS!M2533</f>
        <v>0</v>
      </c>
      <c r="O2532" s="95">
        <f>+indicatorIDEAS!N2533</f>
        <v>0.16666666666666666</v>
      </c>
      <c r="P2532" s="95">
        <f>+indicatorIDEAS!O2533</f>
        <v>0</v>
      </c>
      <c r="Q2532" s="95">
        <f>+indicatorIDEAS!P2533</f>
        <v>2.6052104208416832E-2</v>
      </c>
      <c r="R2532" s="95">
        <f>+indicatorIDEAS!Q2533</f>
        <v>3.1674208144796379E-2</v>
      </c>
      <c r="S2532" s="95">
        <f>+indicatorIDEAS!R2533</f>
        <v>0</v>
      </c>
      <c r="T2532" s="95">
        <f>+indicatorIDEAS!S2533</f>
        <v>1.0638297872340425E-2</v>
      </c>
      <c r="U2532" s="95">
        <f>+indicatorIDEAS!T2533</f>
        <v>3.3898305084745763E-2</v>
      </c>
    </row>
    <row r="2533" spans="1:21">
      <c r="A2533" s="93" t="str">
        <f>+indicatorIDEAS!B2534</f>
        <v>Panama</v>
      </c>
      <c r="B2533" s="93" t="str">
        <f>+indicatorIDEAS!C2534</f>
        <v>PAN</v>
      </c>
      <c r="C2533" s="93" t="str">
        <f>+VLOOKUP(B2533,'List of economiesWB'!$D$7:$G$224,3,FALSE)</f>
        <v>Latin America &amp; Caribbean</v>
      </c>
      <c r="D2533" s="93" t="str">
        <f>+VLOOKUP(B2533,'List of economiesWB'!$D$7:$G$224,4,FALSE)</f>
        <v>Upper middle income</v>
      </c>
      <c r="E2533" s="94">
        <f>+indicatorIDEAS!D2534</f>
        <v>2007</v>
      </c>
      <c r="F2533" s="95">
        <f>+indicatorIDEAS!E2534</f>
        <v>-0.34127951000000001</v>
      </c>
      <c r="G2533" s="95">
        <f>+indicatorIDEAS!F2534</f>
        <v>13</v>
      </c>
      <c r="H2533" s="95">
        <f>+indicatorIDEAS!G2534</f>
        <v>7</v>
      </c>
      <c r="I2533" s="95">
        <f>+indicatorIDEAS!H2534</f>
        <v>0</v>
      </c>
      <c r="J2533" s="95">
        <f>+indicatorIDEAS!I2534</f>
        <v>1</v>
      </c>
      <c r="K2533" s="95">
        <f>+indicatorIDEAS!J2534</f>
        <v>4</v>
      </c>
      <c r="L2533" s="95">
        <f>+indicatorIDEAS!K2534</f>
        <v>0</v>
      </c>
      <c r="M2533" s="95">
        <f>+indicatorIDEAS!L2534</f>
        <v>0</v>
      </c>
      <c r="N2533" s="95">
        <f>+indicatorIDEAS!M2534</f>
        <v>0</v>
      </c>
      <c r="O2533" s="95">
        <f>+indicatorIDEAS!N2534</f>
        <v>0</v>
      </c>
      <c r="P2533" s="95">
        <f>+indicatorIDEAS!O2534</f>
        <v>0</v>
      </c>
      <c r="Q2533" s="95">
        <f>+indicatorIDEAS!P2534</f>
        <v>2.2336769759450172E-2</v>
      </c>
      <c r="R2533" s="95">
        <f>+indicatorIDEAS!Q2534</f>
        <v>2.7027027027027029E-2</v>
      </c>
      <c r="S2533" s="95">
        <f>+indicatorIDEAS!R2534</f>
        <v>0</v>
      </c>
      <c r="T2533" s="95">
        <f>+indicatorIDEAS!S2534</f>
        <v>9.3457943925233638E-3</v>
      </c>
      <c r="U2533" s="95">
        <f>+indicatorIDEAS!T2534</f>
        <v>2.8985507246376812E-2</v>
      </c>
    </row>
    <row r="2534" spans="1:21">
      <c r="A2534" s="93" t="str">
        <f>+indicatorIDEAS!B2535</f>
        <v>Panama</v>
      </c>
      <c r="B2534" s="93" t="str">
        <f>+indicatorIDEAS!C2535</f>
        <v>PAN</v>
      </c>
      <c r="C2534" s="93" t="str">
        <f>+VLOOKUP(B2534,'List of economiesWB'!$D$7:$G$224,3,FALSE)</f>
        <v>Latin America &amp; Caribbean</v>
      </c>
      <c r="D2534" s="93" t="str">
        <f>+VLOOKUP(B2534,'List of economiesWB'!$D$7:$G$224,4,FALSE)</f>
        <v>Upper middle income</v>
      </c>
      <c r="E2534" s="94">
        <f>+indicatorIDEAS!D2535</f>
        <v>2008</v>
      </c>
      <c r="F2534" s="95">
        <f>+indicatorIDEAS!E2535</f>
        <v>-0.10349745</v>
      </c>
      <c r="G2534" s="95">
        <f>+indicatorIDEAS!F2535</f>
        <v>13</v>
      </c>
      <c r="H2534" s="95">
        <f>+indicatorIDEAS!G2535</f>
        <v>7</v>
      </c>
      <c r="I2534" s="95">
        <f>+indicatorIDEAS!H2535</f>
        <v>0</v>
      </c>
      <c r="J2534" s="95">
        <f>+indicatorIDEAS!I2535</f>
        <v>1</v>
      </c>
      <c r="K2534" s="95">
        <f>+indicatorIDEAS!J2535</f>
        <v>4</v>
      </c>
      <c r="L2534" s="95">
        <f>+indicatorIDEAS!K2535</f>
        <v>0</v>
      </c>
      <c r="M2534" s="95">
        <f>+indicatorIDEAS!L2535</f>
        <v>0</v>
      </c>
      <c r="N2534" s="95">
        <f>+indicatorIDEAS!M2535</f>
        <v>0</v>
      </c>
      <c r="O2534" s="95">
        <f>+indicatorIDEAS!N2535</f>
        <v>0</v>
      </c>
      <c r="P2534" s="95">
        <f>+indicatorIDEAS!O2535</f>
        <v>0</v>
      </c>
      <c r="Q2534" s="95">
        <f>+indicatorIDEAS!P2535</f>
        <v>1.7639077340569877E-2</v>
      </c>
      <c r="R2534" s="95">
        <f>+indicatorIDEAS!Q2535</f>
        <v>2.0895522388059702E-2</v>
      </c>
      <c r="S2534" s="95">
        <f>+indicatorIDEAS!R2535</f>
        <v>0</v>
      </c>
      <c r="T2534" s="95">
        <f>+indicatorIDEAS!S2535</f>
        <v>7.6335877862595417E-3</v>
      </c>
      <c r="U2534" s="95">
        <f>+indicatorIDEAS!T2535</f>
        <v>2.2727272727272728E-2</v>
      </c>
    </row>
    <row r="2535" spans="1:21">
      <c r="A2535" s="93" t="str">
        <f>+indicatorIDEAS!B2536</f>
        <v>Panama</v>
      </c>
      <c r="B2535" s="93" t="str">
        <f>+indicatorIDEAS!C2536</f>
        <v>PAN</v>
      </c>
      <c r="C2535" s="93" t="str">
        <f>+VLOOKUP(B2535,'List of economiesWB'!$D$7:$G$224,3,FALSE)</f>
        <v>Latin America &amp; Caribbean</v>
      </c>
      <c r="D2535" s="93" t="str">
        <f>+VLOOKUP(B2535,'List of economiesWB'!$D$7:$G$224,4,FALSE)</f>
        <v>Upper middle income</v>
      </c>
      <c r="E2535" s="94">
        <f>+indicatorIDEAS!D2536</f>
        <v>2009</v>
      </c>
      <c r="F2535" s="95">
        <f>+indicatorIDEAS!E2536</f>
        <v>-0.31656455999999999</v>
      </c>
      <c r="G2535" s="95">
        <f>+indicatorIDEAS!F2536</f>
        <v>13</v>
      </c>
      <c r="H2535" s="95">
        <f>+indicatorIDEAS!G2536</f>
        <v>7</v>
      </c>
      <c r="I2535" s="95">
        <f>+indicatorIDEAS!H2536</f>
        <v>0</v>
      </c>
      <c r="J2535" s="95">
        <f>+indicatorIDEAS!I2536</f>
        <v>1</v>
      </c>
      <c r="K2535" s="95">
        <f>+indicatorIDEAS!J2536</f>
        <v>4</v>
      </c>
      <c r="L2535" s="95">
        <f>+indicatorIDEAS!K2536</f>
        <v>0</v>
      </c>
      <c r="M2535" s="95">
        <f>+indicatorIDEAS!L2536</f>
        <v>0</v>
      </c>
      <c r="N2535" s="95">
        <f>+indicatorIDEAS!M2536</f>
        <v>0</v>
      </c>
      <c r="O2535" s="95">
        <f>+indicatorIDEAS!N2536</f>
        <v>0</v>
      </c>
      <c r="P2535" s="95">
        <f>+indicatorIDEAS!O2536</f>
        <v>0</v>
      </c>
      <c r="Q2535" s="95">
        <f>+indicatorIDEAS!P2536</f>
        <v>1.2745098039215686E-2</v>
      </c>
      <c r="R2535" s="95">
        <f>+indicatorIDEAS!Q2536</f>
        <v>1.4861995753715499E-2</v>
      </c>
      <c r="S2535" s="95">
        <f>+indicatorIDEAS!R2536</f>
        <v>0</v>
      </c>
      <c r="T2535" s="95">
        <f>+indicatorIDEAS!S2536</f>
        <v>5.7803468208092483E-3</v>
      </c>
      <c r="U2535" s="95">
        <f>+indicatorIDEAS!T2536</f>
        <v>1.6064257028112448E-2</v>
      </c>
    </row>
    <row r="2536" spans="1:21">
      <c r="A2536" s="93" t="str">
        <f>+indicatorIDEAS!B2537</f>
        <v>Panama</v>
      </c>
      <c r="B2536" s="93" t="str">
        <f>+indicatorIDEAS!C2537</f>
        <v>PAN</v>
      </c>
      <c r="C2536" s="93" t="str">
        <f>+VLOOKUP(B2536,'List of economiesWB'!$D$7:$G$224,3,FALSE)</f>
        <v>Latin America &amp; Caribbean</v>
      </c>
      <c r="D2536" s="93" t="str">
        <f>+VLOOKUP(B2536,'List of economiesWB'!$D$7:$G$224,4,FALSE)</f>
        <v>Upper middle income</v>
      </c>
      <c r="E2536" s="94">
        <f>+indicatorIDEAS!D2537</f>
        <v>2010</v>
      </c>
      <c r="F2536" s="95">
        <f>+indicatorIDEAS!E2537</f>
        <v>-0.35072588999999998</v>
      </c>
      <c r="G2536" s="95">
        <f>+indicatorIDEAS!F2537</f>
        <v>13</v>
      </c>
      <c r="H2536" s="95">
        <f>+indicatorIDEAS!G2537</f>
        <v>7</v>
      </c>
      <c r="I2536" s="95">
        <f>+indicatorIDEAS!H2537</f>
        <v>0</v>
      </c>
      <c r="J2536" s="95">
        <f>+indicatorIDEAS!I2537</f>
        <v>1</v>
      </c>
      <c r="K2536" s="95">
        <f>+indicatorIDEAS!J2537</f>
        <v>4</v>
      </c>
      <c r="L2536" s="95">
        <f>+indicatorIDEAS!K2537</f>
        <v>0</v>
      </c>
      <c r="M2536" s="95">
        <f>+indicatorIDEAS!L2537</f>
        <v>0</v>
      </c>
      <c r="N2536" s="95">
        <f>+indicatorIDEAS!M2537</f>
        <v>0</v>
      </c>
      <c r="O2536" s="95">
        <f>+indicatorIDEAS!N2537</f>
        <v>0</v>
      </c>
      <c r="P2536" s="95">
        <f>+indicatorIDEAS!O2537</f>
        <v>0</v>
      </c>
      <c r="Q2536" s="95">
        <f>+indicatorIDEAS!P2537</f>
        <v>1.0276679841897233E-2</v>
      </c>
      <c r="R2536" s="95">
        <f>+indicatorIDEAS!Q2537</f>
        <v>1.2280701754385965E-2</v>
      </c>
      <c r="S2536" s="95">
        <f>+indicatorIDEAS!R2537</f>
        <v>0</v>
      </c>
      <c r="T2536" s="95">
        <f>+indicatorIDEAS!S2537</f>
        <v>4.4247787610619468E-3</v>
      </c>
      <c r="U2536" s="95">
        <f>+indicatorIDEAS!T2537</f>
        <v>1.3029315960912053E-2</v>
      </c>
    </row>
    <row r="2537" spans="1:21">
      <c r="A2537" s="93" t="str">
        <f>+indicatorIDEAS!B2538</f>
        <v>Panama</v>
      </c>
      <c r="B2537" s="93" t="str">
        <f>+indicatorIDEAS!C2538</f>
        <v>PAN</v>
      </c>
      <c r="C2537" s="93" t="str">
        <f>+VLOOKUP(B2537,'List of economiesWB'!$D$7:$G$224,3,FALSE)</f>
        <v>Latin America &amp; Caribbean</v>
      </c>
      <c r="D2537" s="93" t="str">
        <f>+VLOOKUP(B2537,'List of economiesWB'!$D$7:$G$224,4,FALSE)</f>
        <v>Upper middle income</v>
      </c>
      <c r="E2537" s="94">
        <f>+indicatorIDEAS!D2538</f>
        <v>2011</v>
      </c>
      <c r="F2537" s="95">
        <f>+indicatorIDEAS!E2538</f>
        <v>-0.33925021</v>
      </c>
      <c r="G2537" s="95">
        <f>+indicatorIDEAS!F2538</f>
        <v>13</v>
      </c>
      <c r="H2537" s="95">
        <f>+indicatorIDEAS!G2538</f>
        <v>7</v>
      </c>
      <c r="I2537" s="95">
        <f>+indicatorIDEAS!H2538</f>
        <v>0</v>
      </c>
      <c r="J2537" s="95">
        <f>+indicatorIDEAS!I2538</f>
        <v>1</v>
      </c>
      <c r="K2537" s="95">
        <f>+indicatorIDEAS!J2538</f>
        <v>4</v>
      </c>
      <c r="L2537" s="95">
        <f>+indicatorIDEAS!K2538</f>
        <v>0</v>
      </c>
      <c r="M2537" s="95">
        <f>+indicatorIDEAS!L2538</f>
        <v>0</v>
      </c>
      <c r="N2537" s="95">
        <f>+indicatorIDEAS!M2538</f>
        <v>0</v>
      </c>
      <c r="O2537" s="95">
        <f>+indicatorIDEAS!N2538</f>
        <v>0</v>
      </c>
      <c r="P2537" s="95">
        <f>+indicatorIDEAS!O2538</f>
        <v>0</v>
      </c>
      <c r="Q2537" s="95">
        <f>+indicatorIDEAS!P2538</f>
        <v>8.3493898522800265E-3</v>
      </c>
      <c r="R2537" s="95">
        <f>+indicatorIDEAS!Q2538</f>
        <v>9.8452883263009851E-3</v>
      </c>
      <c r="S2537" s="95">
        <f>+indicatorIDEAS!R2538</f>
        <v>0</v>
      </c>
      <c r="T2537" s="95">
        <f>+indicatorIDEAS!S2538</f>
        <v>3.5335689045936395E-3</v>
      </c>
      <c r="U2537" s="95">
        <f>+indicatorIDEAS!T2538</f>
        <v>1.098901098901099E-2</v>
      </c>
    </row>
    <row r="2538" spans="1:21">
      <c r="A2538" s="93" t="str">
        <f>+indicatorIDEAS!B2539</f>
        <v>Panama</v>
      </c>
      <c r="B2538" s="93" t="str">
        <f>+indicatorIDEAS!C2539</f>
        <v>PAN</v>
      </c>
      <c r="C2538" s="93" t="str">
        <f>+VLOOKUP(B2538,'List of economiesWB'!$D$7:$G$224,3,FALSE)</f>
        <v>Latin America &amp; Caribbean</v>
      </c>
      <c r="D2538" s="93" t="str">
        <f>+VLOOKUP(B2538,'List of economiesWB'!$D$7:$G$224,4,FALSE)</f>
        <v>Upper middle income</v>
      </c>
      <c r="E2538" s="94">
        <f>+indicatorIDEAS!D2539</f>
        <v>2012</v>
      </c>
      <c r="F2538" s="95">
        <f>+indicatorIDEAS!E2539</f>
        <v>-0.37983372999999998</v>
      </c>
      <c r="G2538" s="95">
        <f>+indicatorIDEAS!F2539</f>
        <v>13</v>
      </c>
      <c r="H2538" s="95">
        <f>+indicatorIDEAS!G2539</f>
        <v>7</v>
      </c>
      <c r="I2538" s="95">
        <f>+indicatorIDEAS!H2539</f>
        <v>0</v>
      </c>
      <c r="J2538" s="95">
        <f>+indicatorIDEAS!I2539</f>
        <v>1</v>
      </c>
      <c r="K2538" s="95">
        <f>+indicatorIDEAS!J2539</f>
        <v>4</v>
      </c>
      <c r="L2538" s="95">
        <f>+indicatorIDEAS!K2539</f>
        <v>0</v>
      </c>
      <c r="M2538" s="95">
        <f>+indicatorIDEAS!L2539</f>
        <v>0</v>
      </c>
      <c r="N2538" s="95">
        <f>+indicatorIDEAS!M2539</f>
        <v>0</v>
      </c>
      <c r="O2538" s="95">
        <f>+indicatorIDEAS!N2539</f>
        <v>0</v>
      </c>
      <c r="P2538" s="95">
        <f>+indicatorIDEAS!O2539</f>
        <v>0</v>
      </c>
      <c r="Q2538" s="95">
        <f>+indicatorIDEAS!P2539</f>
        <v>7.874015748031496E-3</v>
      </c>
      <c r="R2538" s="95">
        <f>+indicatorIDEAS!Q2539</f>
        <v>9.2348284960422165E-3</v>
      </c>
      <c r="S2538" s="95">
        <f>+indicatorIDEAS!R2539</f>
        <v>0</v>
      </c>
      <c r="T2538" s="95">
        <f>+indicatorIDEAS!S2539</f>
        <v>3.3003300330033004E-3</v>
      </c>
      <c r="U2538" s="95">
        <f>+indicatorIDEAS!T2539</f>
        <v>1.0498687664041995E-2</v>
      </c>
    </row>
    <row r="2539" spans="1:21">
      <c r="A2539" s="93" t="str">
        <f>+indicatorIDEAS!B2540</f>
        <v>Panama</v>
      </c>
      <c r="B2539" s="93" t="str">
        <f>+indicatorIDEAS!C2540</f>
        <v>PAN</v>
      </c>
      <c r="C2539" s="93" t="str">
        <f>+VLOOKUP(B2539,'List of economiesWB'!$D$7:$G$224,3,FALSE)</f>
        <v>Latin America &amp; Caribbean</v>
      </c>
      <c r="D2539" s="93" t="str">
        <f>+VLOOKUP(B2539,'List of economiesWB'!$D$7:$G$224,4,FALSE)</f>
        <v>Upper middle income</v>
      </c>
      <c r="E2539" s="94">
        <f>+indicatorIDEAS!D2540</f>
        <v>2013</v>
      </c>
      <c r="F2539" s="95">
        <f>+indicatorIDEAS!E2540</f>
        <v>-0.35893240999999998</v>
      </c>
      <c r="G2539" s="95">
        <f>+indicatorIDEAS!F2540</f>
        <v>13</v>
      </c>
      <c r="H2539" s="95">
        <f>+indicatorIDEAS!G2540</f>
        <v>7</v>
      </c>
      <c r="I2539" s="95">
        <f>+indicatorIDEAS!H2540</f>
        <v>0</v>
      </c>
      <c r="J2539" s="95">
        <f>+indicatorIDEAS!I2540</f>
        <v>1</v>
      </c>
      <c r="K2539" s="95">
        <f>+indicatorIDEAS!J2540</f>
        <v>4</v>
      </c>
      <c r="L2539" s="95">
        <f>+indicatorIDEAS!K2540</f>
        <v>0</v>
      </c>
      <c r="M2539" s="95">
        <f>+indicatorIDEAS!L2540</f>
        <v>0</v>
      </c>
      <c r="N2539" s="95">
        <f>+indicatorIDEAS!M2540</f>
        <v>0</v>
      </c>
      <c r="O2539" s="95">
        <f>+indicatorIDEAS!N2540</f>
        <v>0</v>
      </c>
      <c r="P2539" s="95">
        <f>+indicatorIDEAS!O2540</f>
        <v>0</v>
      </c>
      <c r="Q2539" s="95">
        <f>+indicatorIDEAS!P2540</f>
        <v>7.4669730040206779E-3</v>
      </c>
      <c r="R2539" s="95">
        <f>+indicatorIDEAS!Q2540</f>
        <v>8.7064676616915426E-3</v>
      </c>
      <c r="S2539" s="95">
        <f>+indicatorIDEAS!R2540</f>
        <v>0</v>
      </c>
      <c r="T2539" s="95">
        <f>+indicatorIDEAS!S2540</f>
        <v>3.1847133757961785E-3</v>
      </c>
      <c r="U2539" s="95">
        <f>+indicatorIDEAS!T2540</f>
        <v>9.7560975609756097E-3</v>
      </c>
    </row>
    <row r="2540" spans="1:21">
      <c r="A2540" s="93" t="str">
        <f>+indicatorIDEAS!B2541</f>
        <v>Panama</v>
      </c>
      <c r="B2540" s="93" t="str">
        <f>+indicatorIDEAS!C2541</f>
        <v>PAN</v>
      </c>
      <c r="C2540" s="93" t="str">
        <f>+VLOOKUP(B2540,'List of economiesWB'!$D$7:$G$224,3,FALSE)</f>
        <v>Latin America &amp; Caribbean</v>
      </c>
      <c r="D2540" s="93" t="str">
        <f>+VLOOKUP(B2540,'List of economiesWB'!$D$7:$G$224,4,FALSE)</f>
        <v>Upper middle income</v>
      </c>
      <c r="E2540" s="94">
        <f>+indicatorIDEAS!D2541</f>
        <v>2014</v>
      </c>
      <c r="F2540" s="95">
        <f>+indicatorIDEAS!E2541</f>
        <v>-0.35471517000000002</v>
      </c>
      <c r="G2540" s="95">
        <f>+indicatorIDEAS!F2541</f>
        <v>13</v>
      </c>
      <c r="H2540" s="95">
        <f>+indicatorIDEAS!G2541</f>
        <v>7</v>
      </c>
      <c r="I2540" s="95">
        <f>+indicatorIDEAS!H2541</f>
        <v>0</v>
      </c>
      <c r="J2540" s="95">
        <f>+indicatorIDEAS!I2541</f>
        <v>1</v>
      </c>
      <c r="K2540" s="95">
        <f>+indicatorIDEAS!J2541</f>
        <v>4</v>
      </c>
      <c r="L2540" s="95">
        <f>+indicatorIDEAS!K2541</f>
        <v>0</v>
      </c>
      <c r="M2540" s="95">
        <f>+indicatorIDEAS!L2541</f>
        <v>0</v>
      </c>
      <c r="N2540" s="95">
        <f>+indicatorIDEAS!M2541</f>
        <v>0</v>
      </c>
      <c r="O2540" s="95">
        <f>+indicatorIDEAS!N2541</f>
        <v>0</v>
      </c>
      <c r="P2540" s="95">
        <f>+indicatorIDEAS!O2541</f>
        <v>0</v>
      </c>
      <c r="Q2540" s="95">
        <f>+indicatorIDEAS!P2541</f>
        <v>6.842105263157895E-3</v>
      </c>
      <c r="R2540" s="95">
        <f>+indicatorIDEAS!Q2541</f>
        <v>7.972665148063782E-3</v>
      </c>
      <c r="S2540" s="95">
        <f>+indicatorIDEAS!R2541</f>
        <v>0</v>
      </c>
      <c r="T2540" s="95">
        <f>+indicatorIDEAS!S2541</f>
        <v>2.9154518950437317E-3</v>
      </c>
      <c r="U2540" s="95">
        <f>+indicatorIDEAS!T2541</f>
        <v>8.8495575221238937E-3</v>
      </c>
    </row>
    <row r="2541" spans="1:21">
      <c r="A2541" s="93" t="str">
        <f>+indicatorIDEAS!B2542</f>
        <v>Panama</v>
      </c>
      <c r="B2541" s="93" t="str">
        <f>+indicatorIDEAS!C2542</f>
        <v>PAN</v>
      </c>
      <c r="C2541" s="93" t="str">
        <f>+VLOOKUP(B2541,'List of economiesWB'!$D$7:$G$224,3,FALSE)</f>
        <v>Latin America &amp; Caribbean</v>
      </c>
      <c r="D2541" s="93" t="str">
        <f>+VLOOKUP(B2541,'List of economiesWB'!$D$7:$G$224,4,FALSE)</f>
        <v>Upper middle income</v>
      </c>
      <c r="E2541" s="94">
        <f>+indicatorIDEAS!D2542</f>
        <v>2015</v>
      </c>
      <c r="F2541" s="95">
        <f>+indicatorIDEAS!E2542</f>
        <v>-0.34322944</v>
      </c>
      <c r="G2541" s="95">
        <f>+indicatorIDEAS!F2542</f>
        <v>13</v>
      </c>
      <c r="H2541" s="95">
        <f>+indicatorIDEAS!G2542</f>
        <v>7</v>
      </c>
      <c r="I2541" s="95">
        <f>+indicatorIDEAS!H2542</f>
        <v>0</v>
      </c>
      <c r="J2541" s="95">
        <f>+indicatorIDEAS!I2542</f>
        <v>1</v>
      </c>
      <c r="K2541" s="95">
        <f>+indicatorIDEAS!J2542</f>
        <v>4</v>
      </c>
      <c r="L2541" s="95">
        <f>+indicatorIDEAS!K2542</f>
        <v>0</v>
      </c>
      <c r="M2541" s="95">
        <f>+indicatorIDEAS!L2542</f>
        <v>0</v>
      </c>
      <c r="N2541" s="95">
        <f>+indicatorIDEAS!M2542</f>
        <v>0</v>
      </c>
      <c r="O2541" s="95">
        <f>+indicatorIDEAS!N2542</f>
        <v>0</v>
      </c>
      <c r="P2541" s="95">
        <f>+indicatorIDEAS!O2542</f>
        <v>0</v>
      </c>
      <c r="Q2541" s="95">
        <f>+indicatorIDEAS!P2542</f>
        <v>6.4644455494778713E-3</v>
      </c>
      <c r="R2541" s="95">
        <f>+indicatorIDEAS!Q2542</f>
        <v>7.478632478632479E-3</v>
      </c>
      <c r="S2541" s="95">
        <f>+indicatorIDEAS!R2542</f>
        <v>0</v>
      </c>
      <c r="T2541" s="95">
        <f>+indicatorIDEAS!S2542</f>
        <v>2.8328611898016999E-3</v>
      </c>
      <c r="U2541" s="95">
        <f>+indicatorIDEAS!T2542</f>
        <v>8.2815734989648039E-3</v>
      </c>
    </row>
    <row r="2542" spans="1:21">
      <c r="A2542" s="93" t="str">
        <f>+indicatorIDEAS!B2543</f>
        <v>Peru</v>
      </c>
      <c r="B2542" s="93" t="str">
        <f>+indicatorIDEAS!C2543</f>
        <v>PER</v>
      </c>
      <c r="C2542" s="93" t="str">
        <f>+VLOOKUP(B2542,'List of economiesWB'!$D$7:$G$224,3,FALSE)</f>
        <v>Latin America &amp; Caribbean</v>
      </c>
      <c r="D2542" s="93" t="str">
        <f>+VLOOKUP(B2542,'List of economiesWB'!$D$7:$G$224,4,FALSE)</f>
        <v>Upper middle income</v>
      </c>
      <c r="E2542" s="94">
        <f>+indicatorIDEAS!D2543</f>
        <v>1996</v>
      </c>
      <c r="F2542" s="95">
        <f>+indicatorIDEAS!E2543</f>
        <v>-0.16680350999999999</v>
      </c>
      <c r="G2542" s="95">
        <f>+indicatorIDEAS!F2543</f>
        <v>0</v>
      </c>
      <c r="H2542" s="95">
        <f>+indicatorIDEAS!G2543</f>
        <v>0</v>
      </c>
      <c r="I2542" s="95">
        <f>+indicatorIDEAS!H2543</f>
        <v>0</v>
      </c>
      <c r="J2542" s="95">
        <f>+indicatorIDEAS!I2543</f>
        <v>0</v>
      </c>
      <c r="K2542" s="95">
        <f>+indicatorIDEAS!J2543</f>
        <v>0</v>
      </c>
      <c r="L2542" s="95">
        <f>+indicatorIDEAS!K2543</f>
        <v>0</v>
      </c>
      <c r="M2542" s="95">
        <f>+indicatorIDEAS!L2543</f>
        <v>0</v>
      </c>
      <c r="N2542" s="95">
        <f>+indicatorIDEAS!M2543</f>
        <v>0</v>
      </c>
      <c r="O2542" s="95">
        <f>+indicatorIDEAS!N2543</f>
        <v>0</v>
      </c>
      <c r="P2542" s="95">
        <f>+indicatorIDEAS!O2543</f>
        <v>0</v>
      </c>
      <c r="Q2542" s="95">
        <f>+indicatorIDEAS!P2543</f>
        <v>0</v>
      </c>
      <c r="R2542" s="95">
        <f>+indicatorIDEAS!Q2543</f>
        <v>0</v>
      </c>
      <c r="S2542" s="95">
        <f>+indicatorIDEAS!R2543</f>
        <v>0</v>
      </c>
      <c r="T2542" s="95">
        <f>+indicatorIDEAS!S2543</f>
        <v>0</v>
      </c>
      <c r="U2542" s="95">
        <f>+indicatorIDEAS!T2543</f>
        <v>0</v>
      </c>
    </row>
    <row r="2543" spans="1:21">
      <c r="A2543" s="93" t="str">
        <f>+indicatorIDEAS!B2544</f>
        <v>Peru</v>
      </c>
      <c r="B2543" s="93" t="str">
        <f>+indicatorIDEAS!C2544</f>
        <v>PER</v>
      </c>
      <c r="C2543" s="93" t="str">
        <f>+VLOOKUP(B2543,'List of economiesWB'!$D$7:$G$224,3,FALSE)</f>
        <v>Latin America &amp; Caribbean</v>
      </c>
      <c r="D2543" s="93" t="str">
        <f>+VLOOKUP(B2543,'List of economiesWB'!$D$7:$G$224,4,FALSE)</f>
        <v>Upper middle income</v>
      </c>
      <c r="E2543" s="94">
        <f>+indicatorIDEAS!D2544</f>
        <v>1997</v>
      </c>
      <c r="F2543" s="95" t="str">
        <f>+indicatorIDEAS!E2544</f>
        <v/>
      </c>
      <c r="G2543" s="95">
        <f>+indicatorIDEAS!F2544</f>
        <v>2</v>
      </c>
      <c r="H2543" s="95">
        <f>+indicatorIDEAS!G2544</f>
        <v>0</v>
      </c>
      <c r="I2543" s="95">
        <f>+indicatorIDEAS!H2544</f>
        <v>0</v>
      </c>
      <c r="J2543" s="95">
        <f>+indicatorIDEAS!I2544</f>
        <v>1</v>
      </c>
      <c r="K2543" s="95">
        <f>+indicatorIDEAS!J2544</f>
        <v>1</v>
      </c>
      <c r="L2543" s="95">
        <f>+indicatorIDEAS!K2544</f>
        <v>3.125E-2</v>
      </c>
      <c r="M2543" s="95">
        <f>+indicatorIDEAS!L2544</f>
        <v>0</v>
      </c>
      <c r="N2543" s="95">
        <f>+indicatorIDEAS!M2544</f>
        <v>0</v>
      </c>
      <c r="O2543" s="95">
        <f>+indicatorIDEAS!N2544</f>
        <v>9.0909090909090912E-2</v>
      </c>
      <c r="P2543" s="95">
        <f>+indicatorIDEAS!O2544</f>
        <v>7.6923076923076927E-2</v>
      </c>
      <c r="Q2543" s="95">
        <f>+indicatorIDEAS!P2544</f>
        <v>2.5974025974025976E-2</v>
      </c>
      <c r="R2543" s="95">
        <f>+indicatorIDEAS!Q2544</f>
        <v>0</v>
      </c>
      <c r="S2543" s="95">
        <f>+indicatorIDEAS!R2544</f>
        <v>0</v>
      </c>
      <c r="T2543" s="95">
        <f>+indicatorIDEAS!S2544</f>
        <v>5.5555555555555552E-2</v>
      </c>
      <c r="U2543" s="95">
        <f>+indicatorIDEAS!T2544</f>
        <v>6.6666666666666666E-2</v>
      </c>
    </row>
    <row r="2544" spans="1:21">
      <c r="A2544" s="93" t="str">
        <f>+indicatorIDEAS!B2545</f>
        <v>Peru</v>
      </c>
      <c r="B2544" s="93" t="str">
        <f>+indicatorIDEAS!C2545</f>
        <v>PER</v>
      </c>
      <c r="C2544" s="93" t="str">
        <f>+VLOOKUP(B2544,'List of economiesWB'!$D$7:$G$224,3,FALSE)</f>
        <v>Latin America &amp; Caribbean</v>
      </c>
      <c r="D2544" s="93" t="str">
        <f>+VLOOKUP(B2544,'List of economiesWB'!$D$7:$G$224,4,FALSE)</f>
        <v>Upper middle income</v>
      </c>
      <c r="E2544" s="94">
        <f>+indicatorIDEAS!D2545</f>
        <v>1998</v>
      </c>
      <c r="F2544" s="95">
        <f>+indicatorIDEAS!E2545</f>
        <v>-0.22731128</v>
      </c>
      <c r="G2544" s="95">
        <f>+indicatorIDEAS!F2545</f>
        <v>2</v>
      </c>
      <c r="H2544" s="95">
        <f>+indicatorIDEAS!G2545</f>
        <v>0</v>
      </c>
      <c r="I2544" s="95">
        <f>+indicatorIDEAS!H2545</f>
        <v>0</v>
      </c>
      <c r="J2544" s="95">
        <f>+indicatorIDEAS!I2545</f>
        <v>1</v>
      </c>
      <c r="K2544" s="95">
        <f>+indicatorIDEAS!J2545</f>
        <v>1</v>
      </c>
      <c r="L2544" s="95">
        <f>+indicatorIDEAS!K2545</f>
        <v>0</v>
      </c>
      <c r="M2544" s="95">
        <f>+indicatorIDEAS!L2545</f>
        <v>0</v>
      </c>
      <c r="N2544" s="95">
        <f>+indicatorIDEAS!M2545</f>
        <v>0</v>
      </c>
      <c r="O2544" s="95">
        <f>+indicatorIDEAS!N2545</f>
        <v>0</v>
      </c>
      <c r="P2544" s="95">
        <f>+indicatorIDEAS!O2545</f>
        <v>0</v>
      </c>
      <c r="Q2544" s="95">
        <f>+indicatorIDEAS!P2545</f>
        <v>2.0202020202020204E-2</v>
      </c>
      <c r="R2544" s="95">
        <f>+indicatorIDEAS!Q2545</f>
        <v>0</v>
      </c>
      <c r="S2544" s="95">
        <f>+indicatorIDEAS!R2545</f>
        <v>0</v>
      </c>
      <c r="T2544" s="95">
        <f>+indicatorIDEAS!S2545</f>
        <v>4.1666666666666664E-2</v>
      </c>
      <c r="U2544" s="95">
        <f>+indicatorIDEAS!T2545</f>
        <v>4.7619047619047616E-2</v>
      </c>
    </row>
    <row r="2545" spans="1:21">
      <c r="A2545" s="93" t="str">
        <f>+indicatorIDEAS!B2546</f>
        <v>Peru</v>
      </c>
      <c r="B2545" s="93" t="str">
        <f>+indicatorIDEAS!C2546</f>
        <v>PER</v>
      </c>
      <c r="C2545" s="93" t="str">
        <f>+VLOOKUP(B2545,'List of economiesWB'!$D$7:$G$224,3,FALSE)</f>
        <v>Latin America &amp; Caribbean</v>
      </c>
      <c r="D2545" s="93" t="str">
        <f>+VLOOKUP(B2545,'List of economiesWB'!$D$7:$G$224,4,FALSE)</f>
        <v>Upper middle income</v>
      </c>
      <c r="E2545" s="94">
        <f>+indicatorIDEAS!D2546</f>
        <v>1999</v>
      </c>
      <c r="F2545" s="95" t="str">
        <f>+indicatorIDEAS!E2546</f>
        <v/>
      </c>
      <c r="G2545" s="95">
        <f>+indicatorIDEAS!F2546</f>
        <v>2</v>
      </c>
      <c r="H2545" s="95">
        <f>+indicatorIDEAS!G2546</f>
        <v>0</v>
      </c>
      <c r="I2545" s="95">
        <f>+indicatorIDEAS!H2546</f>
        <v>0</v>
      </c>
      <c r="J2545" s="95">
        <f>+indicatorIDEAS!I2546</f>
        <v>1</v>
      </c>
      <c r="K2545" s="95">
        <f>+indicatorIDEAS!J2546</f>
        <v>1</v>
      </c>
      <c r="L2545" s="95">
        <f>+indicatorIDEAS!K2546</f>
        <v>0</v>
      </c>
      <c r="M2545" s="95">
        <f>+indicatorIDEAS!L2546</f>
        <v>0</v>
      </c>
      <c r="N2545" s="95">
        <f>+indicatorIDEAS!M2546</f>
        <v>0</v>
      </c>
      <c r="O2545" s="95">
        <f>+indicatorIDEAS!N2546</f>
        <v>0</v>
      </c>
      <c r="P2545" s="95">
        <f>+indicatorIDEAS!O2546</f>
        <v>0</v>
      </c>
      <c r="Q2545" s="95">
        <f>+indicatorIDEAS!P2546</f>
        <v>1.6666666666666666E-2</v>
      </c>
      <c r="R2545" s="95">
        <f>+indicatorIDEAS!Q2546</f>
        <v>0</v>
      </c>
      <c r="S2545" s="95">
        <f>+indicatorIDEAS!R2546</f>
        <v>0</v>
      </c>
      <c r="T2545" s="95">
        <f>+indicatorIDEAS!S2546</f>
        <v>3.125E-2</v>
      </c>
      <c r="U2545" s="95">
        <f>+indicatorIDEAS!T2546</f>
        <v>3.7037037037037035E-2</v>
      </c>
    </row>
    <row r="2546" spans="1:21">
      <c r="A2546" s="93" t="str">
        <f>+indicatorIDEAS!B2547</f>
        <v>Peru</v>
      </c>
      <c r="B2546" s="93" t="str">
        <f>+indicatorIDEAS!C2547</f>
        <v>PER</v>
      </c>
      <c r="C2546" s="93" t="str">
        <f>+VLOOKUP(B2546,'List of economiesWB'!$D$7:$G$224,3,FALSE)</f>
        <v>Latin America &amp; Caribbean</v>
      </c>
      <c r="D2546" s="93" t="str">
        <f>+VLOOKUP(B2546,'List of economiesWB'!$D$7:$G$224,4,FALSE)</f>
        <v>Upper middle income</v>
      </c>
      <c r="E2546" s="94">
        <f>+indicatorIDEAS!D2547</f>
        <v>2000</v>
      </c>
      <c r="F2546" s="95">
        <f>+indicatorIDEAS!E2547</f>
        <v>-0.48563065999999999</v>
      </c>
      <c r="G2546" s="95">
        <f>+indicatorIDEAS!F2547</f>
        <v>2</v>
      </c>
      <c r="H2546" s="95">
        <f>+indicatorIDEAS!G2547</f>
        <v>0</v>
      </c>
      <c r="I2546" s="95">
        <f>+indicatorIDEAS!H2547</f>
        <v>0</v>
      </c>
      <c r="J2546" s="95">
        <f>+indicatorIDEAS!I2547</f>
        <v>1</v>
      </c>
      <c r="K2546" s="95">
        <f>+indicatorIDEAS!J2547</f>
        <v>1</v>
      </c>
      <c r="L2546" s="95">
        <f>+indicatorIDEAS!K2547</f>
        <v>0</v>
      </c>
      <c r="M2546" s="95">
        <f>+indicatorIDEAS!L2547</f>
        <v>0</v>
      </c>
      <c r="N2546" s="95">
        <f>+indicatorIDEAS!M2547</f>
        <v>0</v>
      </c>
      <c r="O2546" s="95">
        <f>+indicatorIDEAS!N2547</f>
        <v>0</v>
      </c>
      <c r="P2546" s="95">
        <f>+indicatorIDEAS!O2547</f>
        <v>0</v>
      </c>
      <c r="Q2546" s="95">
        <f>+indicatorIDEAS!P2547</f>
        <v>1.0810810810810811E-2</v>
      </c>
      <c r="R2546" s="95">
        <f>+indicatorIDEAS!Q2547</f>
        <v>0</v>
      </c>
      <c r="S2546" s="95">
        <f>+indicatorIDEAS!R2547</f>
        <v>0</v>
      </c>
      <c r="T2546" s="95">
        <f>+indicatorIDEAS!S2547</f>
        <v>2.2222222222222223E-2</v>
      </c>
      <c r="U2546" s="95">
        <f>+indicatorIDEAS!T2547</f>
        <v>2.6315789473684209E-2</v>
      </c>
    </row>
    <row r="2547" spans="1:21">
      <c r="A2547" s="93" t="str">
        <f>+indicatorIDEAS!B2548</f>
        <v>Peru</v>
      </c>
      <c r="B2547" s="93" t="str">
        <f>+indicatorIDEAS!C2548</f>
        <v>PER</v>
      </c>
      <c r="C2547" s="93" t="str">
        <f>+VLOOKUP(B2547,'List of economiesWB'!$D$7:$G$224,3,FALSE)</f>
        <v>Latin America &amp; Caribbean</v>
      </c>
      <c r="D2547" s="93" t="str">
        <f>+VLOOKUP(B2547,'List of economiesWB'!$D$7:$G$224,4,FALSE)</f>
        <v>Upper middle income</v>
      </c>
      <c r="E2547" s="94">
        <f>+indicatorIDEAS!D2548</f>
        <v>2001</v>
      </c>
      <c r="F2547" s="95" t="str">
        <f>+indicatorIDEAS!E2548</f>
        <v/>
      </c>
      <c r="G2547" s="95">
        <f>+indicatorIDEAS!F2548</f>
        <v>2</v>
      </c>
      <c r="H2547" s="95">
        <f>+indicatorIDEAS!G2548</f>
        <v>0</v>
      </c>
      <c r="I2547" s="95">
        <f>+indicatorIDEAS!H2548</f>
        <v>0</v>
      </c>
      <c r="J2547" s="95">
        <f>+indicatorIDEAS!I2548</f>
        <v>1</v>
      </c>
      <c r="K2547" s="95">
        <f>+indicatorIDEAS!J2548</f>
        <v>1</v>
      </c>
      <c r="L2547" s="95">
        <f>+indicatorIDEAS!K2548</f>
        <v>0</v>
      </c>
      <c r="M2547" s="95">
        <f>+indicatorIDEAS!L2548</f>
        <v>0</v>
      </c>
      <c r="N2547" s="95">
        <f>+indicatorIDEAS!M2548</f>
        <v>0</v>
      </c>
      <c r="O2547" s="95">
        <f>+indicatorIDEAS!N2548</f>
        <v>0</v>
      </c>
      <c r="P2547" s="95">
        <f>+indicatorIDEAS!O2548</f>
        <v>0</v>
      </c>
      <c r="Q2547" s="95">
        <f>+indicatorIDEAS!P2548</f>
        <v>9.1324200913242004E-3</v>
      </c>
      <c r="R2547" s="95">
        <f>+indicatorIDEAS!Q2548</f>
        <v>0</v>
      </c>
      <c r="S2547" s="95">
        <f>+indicatorIDEAS!R2548</f>
        <v>0</v>
      </c>
      <c r="T2547" s="95">
        <f>+indicatorIDEAS!S2548</f>
        <v>1.9607843137254902E-2</v>
      </c>
      <c r="U2547" s="95">
        <f>+indicatorIDEAS!T2548</f>
        <v>2.2727272727272728E-2</v>
      </c>
    </row>
    <row r="2548" spans="1:21">
      <c r="A2548" s="93" t="str">
        <f>+indicatorIDEAS!B2549</f>
        <v>Peru</v>
      </c>
      <c r="B2548" s="93" t="str">
        <f>+indicatorIDEAS!C2549</f>
        <v>PER</v>
      </c>
      <c r="C2548" s="93" t="str">
        <f>+VLOOKUP(B2548,'List of economiesWB'!$D$7:$G$224,3,FALSE)</f>
        <v>Latin America &amp; Caribbean</v>
      </c>
      <c r="D2548" s="93" t="str">
        <f>+VLOOKUP(B2548,'List of economiesWB'!$D$7:$G$224,4,FALSE)</f>
        <v>Upper middle income</v>
      </c>
      <c r="E2548" s="94">
        <f>+indicatorIDEAS!D2549</f>
        <v>2002</v>
      </c>
      <c r="F2548" s="95">
        <f>+indicatorIDEAS!E2549</f>
        <v>-0.30346739</v>
      </c>
      <c r="G2548" s="95">
        <f>+indicatorIDEAS!F2549</f>
        <v>2</v>
      </c>
      <c r="H2548" s="95">
        <f>+indicatorIDEAS!G2549</f>
        <v>0</v>
      </c>
      <c r="I2548" s="95">
        <f>+indicatorIDEAS!H2549</f>
        <v>0</v>
      </c>
      <c r="J2548" s="95">
        <f>+indicatorIDEAS!I2549</f>
        <v>1</v>
      </c>
      <c r="K2548" s="95">
        <f>+indicatorIDEAS!J2549</f>
        <v>1</v>
      </c>
      <c r="L2548" s="95">
        <f>+indicatorIDEAS!K2549</f>
        <v>0</v>
      </c>
      <c r="M2548" s="95">
        <f>+indicatorIDEAS!L2549</f>
        <v>0</v>
      </c>
      <c r="N2548" s="95">
        <f>+indicatorIDEAS!M2549</f>
        <v>0</v>
      </c>
      <c r="O2548" s="95">
        <f>+indicatorIDEAS!N2549</f>
        <v>0</v>
      </c>
      <c r="P2548" s="95">
        <f>+indicatorIDEAS!O2549</f>
        <v>0</v>
      </c>
      <c r="Q2548" s="95">
        <f>+indicatorIDEAS!P2549</f>
        <v>7.4349442379182153E-3</v>
      </c>
      <c r="R2548" s="95">
        <f>+indicatorIDEAS!Q2549</f>
        <v>0</v>
      </c>
      <c r="S2548" s="95">
        <f>+indicatorIDEAS!R2549</f>
        <v>0</v>
      </c>
      <c r="T2548" s="95">
        <f>+indicatorIDEAS!S2549</f>
        <v>1.8867924528301886E-2</v>
      </c>
      <c r="U2548" s="95">
        <f>+indicatorIDEAS!T2549</f>
        <v>1.6393442622950821E-2</v>
      </c>
    </row>
    <row r="2549" spans="1:21">
      <c r="A2549" s="93" t="str">
        <f>+indicatorIDEAS!B2550</f>
        <v>Peru</v>
      </c>
      <c r="B2549" s="93" t="str">
        <f>+indicatorIDEAS!C2550</f>
        <v>PER</v>
      </c>
      <c r="C2549" s="93" t="str">
        <f>+VLOOKUP(B2549,'List of economiesWB'!$D$7:$G$224,3,FALSE)</f>
        <v>Latin America &amp; Caribbean</v>
      </c>
      <c r="D2549" s="93" t="str">
        <f>+VLOOKUP(B2549,'List of economiesWB'!$D$7:$G$224,4,FALSE)</f>
        <v>Upper middle income</v>
      </c>
      <c r="E2549" s="94">
        <f>+indicatorIDEAS!D2550</f>
        <v>2003</v>
      </c>
      <c r="F2549" s="95">
        <f>+indicatorIDEAS!E2550</f>
        <v>-9.8798700000000003E-2</v>
      </c>
      <c r="G2549" s="95">
        <f>+indicatorIDEAS!F2550</f>
        <v>2</v>
      </c>
      <c r="H2549" s="95">
        <f>+indicatorIDEAS!G2550</f>
        <v>0</v>
      </c>
      <c r="I2549" s="95">
        <f>+indicatorIDEAS!H2550</f>
        <v>0</v>
      </c>
      <c r="J2549" s="95">
        <f>+indicatorIDEAS!I2550</f>
        <v>1</v>
      </c>
      <c r="K2549" s="95">
        <f>+indicatorIDEAS!J2550</f>
        <v>1</v>
      </c>
      <c r="L2549" s="95">
        <f>+indicatorIDEAS!K2550</f>
        <v>0</v>
      </c>
      <c r="M2549" s="95">
        <f>+indicatorIDEAS!L2550</f>
        <v>0</v>
      </c>
      <c r="N2549" s="95">
        <f>+indicatorIDEAS!M2550</f>
        <v>0</v>
      </c>
      <c r="O2549" s="95">
        <f>+indicatorIDEAS!N2550</f>
        <v>0</v>
      </c>
      <c r="P2549" s="95">
        <f>+indicatorIDEAS!O2550</f>
        <v>0</v>
      </c>
      <c r="Q2549" s="95">
        <f>+indicatorIDEAS!P2550</f>
        <v>6.41025641025641E-3</v>
      </c>
      <c r="R2549" s="95">
        <f>+indicatorIDEAS!Q2550</f>
        <v>0</v>
      </c>
      <c r="S2549" s="95">
        <f>+indicatorIDEAS!R2550</f>
        <v>0</v>
      </c>
      <c r="T2549" s="95">
        <f>+indicatorIDEAS!S2550</f>
        <v>1.7543859649122806E-2</v>
      </c>
      <c r="U2549" s="95">
        <f>+indicatorIDEAS!T2550</f>
        <v>1.3333333333333334E-2</v>
      </c>
    </row>
    <row r="2550" spans="1:21">
      <c r="A2550" s="93" t="str">
        <f>+indicatorIDEAS!B2551</f>
        <v>Peru</v>
      </c>
      <c r="B2550" s="93" t="str">
        <f>+indicatorIDEAS!C2551</f>
        <v>PER</v>
      </c>
      <c r="C2550" s="93" t="str">
        <f>+VLOOKUP(B2550,'List of economiesWB'!$D$7:$G$224,3,FALSE)</f>
        <v>Latin America &amp; Caribbean</v>
      </c>
      <c r="D2550" s="93" t="str">
        <f>+VLOOKUP(B2550,'List of economiesWB'!$D$7:$G$224,4,FALSE)</f>
        <v>Upper middle income</v>
      </c>
      <c r="E2550" s="94">
        <f>+indicatorIDEAS!D2551</f>
        <v>2004</v>
      </c>
      <c r="F2550" s="95">
        <f>+indicatorIDEAS!E2551</f>
        <v>-0.35040148999999998</v>
      </c>
      <c r="G2550" s="95">
        <f>+indicatorIDEAS!F2551</f>
        <v>2</v>
      </c>
      <c r="H2550" s="95">
        <f>+indicatorIDEAS!G2551</f>
        <v>0</v>
      </c>
      <c r="I2550" s="95">
        <f>+indicatorIDEAS!H2551</f>
        <v>0</v>
      </c>
      <c r="J2550" s="95">
        <f>+indicatorIDEAS!I2551</f>
        <v>1</v>
      </c>
      <c r="K2550" s="95">
        <f>+indicatorIDEAS!J2551</f>
        <v>1</v>
      </c>
      <c r="L2550" s="95">
        <f>+indicatorIDEAS!K2551</f>
        <v>0</v>
      </c>
      <c r="M2550" s="95">
        <f>+indicatorIDEAS!L2551</f>
        <v>0</v>
      </c>
      <c r="N2550" s="95">
        <f>+indicatorIDEAS!M2551</f>
        <v>0</v>
      </c>
      <c r="O2550" s="95">
        <f>+indicatorIDEAS!N2551</f>
        <v>0</v>
      </c>
      <c r="P2550" s="95">
        <f>+indicatorIDEAS!O2551</f>
        <v>0</v>
      </c>
      <c r="Q2550" s="95">
        <f>+indicatorIDEAS!P2551</f>
        <v>5.6179775280898875E-3</v>
      </c>
      <c r="R2550" s="95">
        <f>+indicatorIDEAS!Q2551</f>
        <v>0</v>
      </c>
      <c r="S2550" s="95">
        <f>+indicatorIDEAS!R2551</f>
        <v>0</v>
      </c>
      <c r="T2550" s="95">
        <f>+indicatorIDEAS!S2551</f>
        <v>1.5384615384615385E-2</v>
      </c>
      <c r="U2550" s="95">
        <f>+indicatorIDEAS!T2551</f>
        <v>1.1363636363636364E-2</v>
      </c>
    </row>
    <row r="2551" spans="1:21">
      <c r="A2551" s="93" t="str">
        <f>+indicatorIDEAS!B2552</f>
        <v>Peru</v>
      </c>
      <c r="B2551" s="93" t="str">
        <f>+indicatorIDEAS!C2552</f>
        <v>PER</v>
      </c>
      <c r="C2551" s="93" t="str">
        <f>+VLOOKUP(B2551,'List of economiesWB'!$D$7:$G$224,3,FALSE)</f>
        <v>Latin America &amp; Caribbean</v>
      </c>
      <c r="D2551" s="93" t="str">
        <f>+VLOOKUP(B2551,'List of economiesWB'!$D$7:$G$224,4,FALSE)</f>
        <v>Upper middle income</v>
      </c>
      <c r="E2551" s="94">
        <f>+indicatorIDEAS!D2552</f>
        <v>2005</v>
      </c>
      <c r="F2551" s="95">
        <f>+indicatorIDEAS!E2552</f>
        <v>-0.35856887999999998</v>
      </c>
      <c r="G2551" s="95">
        <f>+indicatorIDEAS!F2552</f>
        <v>13</v>
      </c>
      <c r="H2551" s="95">
        <f>+indicatorIDEAS!G2552</f>
        <v>7</v>
      </c>
      <c r="I2551" s="95">
        <f>+indicatorIDEAS!H2552</f>
        <v>1</v>
      </c>
      <c r="J2551" s="95">
        <f>+indicatorIDEAS!I2552</f>
        <v>1</v>
      </c>
      <c r="K2551" s="95">
        <f>+indicatorIDEAS!J2552</f>
        <v>4</v>
      </c>
      <c r="L2551" s="95">
        <f>+indicatorIDEAS!K2552</f>
        <v>0.12941176470588237</v>
      </c>
      <c r="M2551" s="95">
        <f>+indicatorIDEAS!L2552</f>
        <v>0.1891891891891892</v>
      </c>
      <c r="N2551" s="95">
        <f>+indicatorIDEAS!M2552</f>
        <v>0.1</v>
      </c>
      <c r="O2551" s="95">
        <f>+indicatorIDEAS!N2552</f>
        <v>0</v>
      </c>
      <c r="P2551" s="95">
        <f>+indicatorIDEAS!O2552</f>
        <v>0.14285714285714285</v>
      </c>
      <c r="Q2551" s="95">
        <f>+indicatorIDEAS!P2552</f>
        <v>2.9478458049886622E-2</v>
      </c>
      <c r="R2551" s="95">
        <f>+indicatorIDEAS!Q2552</f>
        <v>3.6649214659685861E-2</v>
      </c>
      <c r="S2551" s="95">
        <f>+indicatorIDEAS!R2552</f>
        <v>1.6949152542372881E-2</v>
      </c>
      <c r="T2551" s="95">
        <f>+indicatorIDEAS!S2552</f>
        <v>1.2195121951219513E-2</v>
      </c>
      <c r="U2551" s="95">
        <f>+indicatorIDEAS!T2552</f>
        <v>3.669724770642202E-2</v>
      </c>
    </row>
    <row r="2552" spans="1:21">
      <c r="A2552" s="93" t="str">
        <f>+indicatorIDEAS!B2553</f>
        <v>Peru</v>
      </c>
      <c r="B2552" s="93" t="str">
        <f>+indicatorIDEAS!C2553</f>
        <v>PER</v>
      </c>
      <c r="C2552" s="93" t="str">
        <f>+VLOOKUP(B2552,'List of economiesWB'!$D$7:$G$224,3,FALSE)</f>
        <v>Latin America &amp; Caribbean</v>
      </c>
      <c r="D2552" s="93" t="str">
        <f>+VLOOKUP(B2552,'List of economiesWB'!$D$7:$G$224,4,FALSE)</f>
        <v>Upper middle income</v>
      </c>
      <c r="E2552" s="94">
        <f>+indicatorIDEAS!D2553</f>
        <v>2006</v>
      </c>
      <c r="F2552" s="95">
        <f>+indicatorIDEAS!E2553</f>
        <v>-0.21265266999999999</v>
      </c>
      <c r="G2552" s="95">
        <f>+indicatorIDEAS!F2553</f>
        <v>13</v>
      </c>
      <c r="H2552" s="95">
        <f>+indicatorIDEAS!G2553</f>
        <v>7</v>
      </c>
      <c r="I2552" s="95">
        <f>+indicatorIDEAS!H2553</f>
        <v>1</v>
      </c>
      <c r="J2552" s="95">
        <f>+indicatorIDEAS!I2553</f>
        <v>1</v>
      </c>
      <c r="K2552" s="95">
        <f>+indicatorIDEAS!J2553</f>
        <v>4</v>
      </c>
      <c r="L2552" s="95">
        <f>+indicatorIDEAS!K2553</f>
        <v>0</v>
      </c>
      <c r="M2552" s="95">
        <f>+indicatorIDEAS!L2553</f>
        <v>0</v>
      </c>
      <c r="N2552" s="95">
        <f>+indicatorIDEAS!M2553</f>
        <v>0</v>
      </c>
      <c r="O2552" s="95">
        <f>+indicatorIDEAS!N2553</f>
        <v>0</v>
      </c>
      <c r="P2552" s="95">
        <f>+indicatorIDEAS!O2553</f>
        <v>0</v>
      </c>
      <c r="Q2552" s="95">
        <f>+indicatorIDEAS!P2553</f>
        <v>2.6052104208416832E-2</v>
      </c>
      <c r="R2552" s="95">
        <f>+indicatorIDEAS!Q2553</f>
        <v>3.1674208144796379E-2</v>
      </c>
      <c r="S2552" s="95">
        <f>+indicatorIDEAS!R2553</f>
        <v>1.5151515151515152E-2</v>
      </c>
      <c r="T2552" s="95">
        <f>+indicatorIDEAS!S2553</f>
        <v>1.0638297872340425E-2</v>
      </c>
      <c r="U2552" s="95">
        <f>+indicatorIDEAS!T2553</f>
        <v>3.3898305084745763E-2</v>
      </c>
    </row>
    <row r="2553" spans="1:21">
      <c r="A2553" s="93" t="str">
        <f>+indicatorIDEAS!B2554</f>
        <v>Peru</v>
      </c>
      <c r="B2553" s="93" t="str">
        <f>+indicatorIDEAS!C2554</f>
        <v>PER</v>
      </c>
      <c r="C2553" s="93" t="str">
        <f>+VLOOKUP(B2553,'List of economiesWB'!$D$7:$G$224,3,FALSE)</f>
        <v>Latin America &amp; Caribbean</v>
      </c>
      <c r="D2553" s="93" t="str">
        <f>+VLOOKUP(B2553,'List of economiesWB'!$D$7:$G$224,4,FALSE)</f>
        <v>Upper middle income</v>
      </c>
      <c r="E2553" s="94">
        <f>+indicatorIDEAS!D2554</f>
        <v>2007</v>
      </c>
      <c r="F2553" s="95">
        <f>+indicatorIDEAS!E2554</f>
        <v>-0.26623771000000002</v>
      </c>
      <c r="G2553" s="95">
        <f>+indicatorIDEAS!F2554</f>
        <v>13</v>
      </c>
      <c r="H2553" s="95">
        <f>+indicatorIDEAS!G2554</f>
        <v>7</v>
      </c>
      <c r="I2553" s="95">
        <f>+indicatorIDEAS!H2554</f>
        <v>1</v>
      </c>
      <c r="J2553" s="95">
        <f>+indicatorIDEAS!I2554</f>
        <v>1</v>
      </c>
      <c r="K2553" s="95">
        <f>+indicatorIDEAS!J2554</f>
        <v>4</v>
      </c>
      <c r="L2553" s="95">
        <f>+indicatorIDEAS!K2554</f>
        <v>0</v>
      </c>
      <c r="M2553" s="95">
        <f>+indicatorIDEAS!L2554</f>
        <v>0</v>
      </c>
      <c r="N2553" s="95">
        <f>+indicatorIDEAS!M2554</f>
        <v>0</v>
      </c>
      <c r="O2553" s="95">
        <f>+indicatorIDEAS!N2554</f>
        <v>0</v>
      </c>
      <c r="P2553" s="95">
        <f>+indicatorIDEAS!O2554</f>
        <v>0</v>
      </c>
      <c r="Q2553" s="95">
        <f>+indicatorIDEAS!P2554</f>
        <v>2.2336769759450172E-2</v>
      </c>
      <c r="R2553" s="95">
        <f>+indicatorIDEAS!Q2554</f>
        <v>2.7027027027027029E-2</v>
      </c>
      <c r="S2553" s="95">
        <f>+indicatorIDEAS!R2554</f>
        <v>1.282051282051282E-2</v>
      </c>
      <c r="T2553" s="95">
        <f>+indicatorIDEAS!S2554</f>
        <v>9.3457943925233638E-3</v>
      </c>
      <c r="U2553" s="95">
        <f>+indicatorIDEAS!T2554</f>
        <v>2.8985507246376812E-2</v>
      </c>
    </row>
    <row r="2554" spans="1:21">
      <c r="A2554" s="93" t="str">
        <f>+indicatorIDEAS!B2555</f>
        <v>Peru</v>
      </c>
      <c r="B2554" s="93" t="str">
        <f>+indicatorIDEAS!C2555</f>
        <v>PER</v>
      </c>
      <c r="C2554" s="93" t="str">
        <f>+VLOOKUP(B2554,'List of economiesWB'!$D$7:$G$224,3,FALSE)</f>
        <v>Latin America &amp; Caribbean</v>
      </c>
      <c r="D2554" s="93" t="str">
        <f>+VLOOKUP(B2554,'List of economiesWB'!$D$7:$G$224,4,FALSE)</f>
        <v>Upper middle income</v>
      </c>
      <c r="E2554" s="94">
        <f>+indicatorIDEAS!D2555</f>
        <v>2008</v>
      </c>
      <c r="F2554" s="95">
        <f>+indicatorIDEAS!E2555</f>
        <v>-0.2021725</v>
      </c>
      <c r="G2554" s="95">
        <f>+indicatorIDEAS!F2555</f>
        <v>13</v>
      </c>
      <c r="H2554" s="95">
        <f>+indicatorIDEAS!G2555</f>
        <v>7</v>
      </c>
      <c r="I2554" s="95">
        <f>+indicatorIDEAS!H2555</f>
        <v>1</v>
      </c>
      <c r="J2554" s="95">
        <f>+indicatorIDEAS!I2555</f>
        <v>1</v>
      </c>
      <c r="K2554" s="95">
        <f>+indicatorIDEAS!J2555</f>
        <v>4</v>
      </c>
      <c r="L2554" s="95">
        <f>+indicatorIDEAS!K2555</f>
        <v>0</v>
      </c>
      <c r="M2554" s="95">
        <f>+indicatorIDEAS!L2555</f>
        <v>0</v>
      </c>
      <c r="N2554" s="95">
        <f>+indicatorIDEAS!M2555</f>
        <v>0</v>
      </c>
      <c r="O2554" s="95">
        <f>+indicatorIDEAS!N2555</f>
        <v>0</v>
      </c>
      <c r="P2554" s="95">
        <f>+indicatorIDEAS!O2555</f>
        <v>0</v>
      </c>
      <c r="Q2554" s="95">
        <f>+indicatorIDEAS!P2555</f>
        <v>1.7639077340569877E-2</v>
      </c>
      <c r="R2554" s="95">
        <f>+indicatorIDEAS!Q2555</f>
        <v>2.0895522388059702E-2</v>
      </c>
      <c r="S2554" s="95">
        <f>+indicatorIDEAS!R2555</f>
        <v>1.0526315789473684E-2</v>
      </c>
      <c r="T2554" s="95">
        <f>+indicatorIDEAS!S2555</f>
        <v>7.6335877862595417E-3</v>
      </c>
      <c r="U2554" s="95">
        <f>+indicatorIDEAS!T2555</f>
        <v>2.2727272727272728E-2</v>
      </c>
    </row>
    <row r="2555" spans="1:21">
      <c r="A2555" s="93" t="str">
        <f>+indicatorIDEAS!B2556</f>
        <v>Peru</v>
      </c>
      <c r="B2555" s="93" t="str">
        <f>+indicatorIDEAS!C2556</f>
        <v>PER</v>
      </c>
      <c r="C2555" s="93" t="str">
        <f>+VLOOKUP(B2555,'List of economiesWB'!$D$7:$G$224,3,FALSE)</f>
        <v>Latin America &amp; Caribbean</v>
      </c>
      <c r="D2555" s="93" t="str">
        <f>+VLOOKUP(B2555,'List of economiesWB'!$D$7:$G$224,4,FALSE)</f>
        <v>Upper middle income</v>
      </c>
      <c r="E2555" s="94">
        <f>+indicatorIDEAS!D2556</f>
        <v>2009</v>
      </c>
      <c r="F2555" s="95">
        <f>+indicatorIDEAS!E2556</f>
        <v>-0.34084311</v>
      </c>
      <c r="G2555" s="95">
        <f>+indicatorIDEAS!F2556</f>
        <v>17</v>
      </c>
      <c r="H2555" s="95">
        <f>+indicatorIDEAS!G2556</f>
        <v>8</v>
      </c>
      <c r="I2555" s="95">
        <f>+indicatorIDEAS!H2556</f>
        <v>1</v>
      </c>
      <c r="J2555" s="95">
        <f>+indicatorIDEAS!I2556</f>
        <v>2</v>
      </c>
      <c r="K2555" s="95">
        <f>+indicatorIDEAS!J2556</f>
        <v>6</v>
      </c>
      <c r="L2555" s="95">
        <f>+indicatorIDEAS!K2556</f>
        <v>1.4134275618374558E-2</v>
      </c>
      <c r="M2555" s="95">
        <f>+indicatorIDEAS!L2556</f>
        <v>7.3529411764705881E-3</v>
      </c>
      <c r="N2555" s="95">
        <f>+indicatorIDEAS!M2556</f>
        <v>0</v>
      </c>
      <c r="O2555" s="95">
        <f>+indicatorIDEAS!N2556</f>
        <v>2.3809523809523808E-2</v>
      </c>
      <c r="P2555" s="95">
        <f>+indicatorIDEAS!O2556</f>
        <v>2.7397260273972601E-2</v>
      </c>
      <c r="Q2555" s="95">
        <f>+indicatorIDEAS!P2556</f>
        <v>1.6666666666666666E-2</v>
      </c>
      <c r="R2555" s="95">
        <f>+indicatorIDEAS!Q2556</f>
        <v>1.6985138004246284E-2</v>
      </c>
      <c r="S2555" s="95">
        <f>+indicatorIDEAS!R2556</f>
        <v>7.874015748031496E-3</v>
      </c>
      <c r="T2555" s="95">
        <f>+indicatorIDEAS!S2556</f>
        <v>1.1560693641618497E-2</v>
      </c>
      <c r="U2555" s="95">
        <f>+indicatorIDEAS!T2556</f>
        <v>2.4096385542168676E-2</v>
      </c>
    </row>
    <row r="2556" spans="1:21">
      <c r="A2556" s="93" t="str">
        <f>+indicatorIDEAS!B2557</f>
        <v>Peru</v>
      </c>
      <c r="B2556" s="93" t="str">
        <f>+indicatorIDEAS!C2557</f>
        <v>PER</v>
      </c>
      <c r="C2556" s="93" t="str">
        <f>+VLOOKUP(B2556,'List of economiesWB'!$D$7:$G$224,3,FALSE)</f>
        <v>Latin America &amp; Caribbean</v>
      </c>
      <c r="D2556" s="93" t="str">
        <f>+VLOOKUP(B2556,'List of economiesWB'!$D$7:$G$224,4,FALSE)</f>
        <v>Upper middle income</v>
      </c>
      <c r="E2556" s="94">
        <f>+indicatorIDEAS!D2557</f>
        <v>2010</v>
      </c>
      <c r="F2556" s="95">
        <f>+indicatorIDEAS!E2557</f>
        <v>-0.24975281999999999</v>
      </c>
      <c r="G2556" s="95">
        <f>+indicatorIDEAS!F2557</f>
        <v>18</v>
      </c>
      <c r="H2556" s="95">
        <f>+indicatorIDEAS!G2557</f>
        <v>8</v>
      </c>
      <c r="I2556" s="95">
        <f>+indicatorIDEAS!H2557</f>
        <v>1</v>
      </c>
      <c r="J2556" s="95">
        <f>+indicatorIDEAS!I2557</f>
        <v>3</v>
      </c>
      <c r="K2556" s="95">
        <f>+indicatorIDEAS!J2557</f>
        <v>6</v>
      </c>
      <c r="L2556" s="95">
        <f>+indicatorIDEAS!K2557</f>
        <v>4.0816326530612249E-3</v>
      </c>
      <c r="M2556" s="95">
        <f>+indicatorIDEAS!L2557</f>
        <v>0</v>
      </c>
      <c r="N2556" s="95">
        <f>+indicatorIDEAS!M2557</f>
        <v>0</v>
      </c>
      <c r="O2556" s="95">
        <f>+indicatorIDEAS!N2557</f>
        <v>1.8867924528301886E-2</v>
      </c>
      <c r="P2556" s="95">
        <f>+indicatorIDEAS!O2557</f>
        <v>0</v>
      </c>
      <c r="Q2556" s="95">
        <f>+indicatorIDEAS!P2557</f>
        <v>1.4229249011857707E-2</v>
      </c>
      <c r="R2556" s="95">
        <f>+indicatorIDEAS!Q2557</f>
        <v>1.4035087719298246E-2</v>
      </c>
      <c r="S2556" s="95">
        <f>+indicatorIDEAS!R2557</f>
        <v>6.1728395061728392E-3</v>
      </c>
      <c r="T2556" s="95">
        <f>+indicatorIDEAS!S2557</f>
        <v>1.3274336283185841E-2</v>
      </c>
      <c r="U2556" s="95">
        <f>+indicatorIDEAS!T2557</f>
        <v>1.9543973941368076E-2</v>
      </c>
    </row>
    <row r="2557" spans="1:21">
      <c r="A2557" s="93" t="str">
        <f>+indicatorIDEAS!B2558</f>
        <v>Peru</v>
      </c>
      <c r="B2557" s="93" t="str">
        <f>+indicatorIDEAS!C2558</f>
        <v>PER</v>
      </c>
      <c r="C2557" s="93" t="str">
        <f>+VLOOKUP(B2557,'List of economiesWB'!$D$7:$G$224,3,FALSE)</f>
        <v>Latin America &amp; Caribbean</v>
      </c>
      <c r="D2557" s="93" t="str">
        <f>+VLOOKUP(B2557,'List of economiesWB'!$D$7:$G$224,4,FALSE)</f>
        <v>Upper middle income</v>
      </c>
      <c r="E2557" s="94">
        <f>+indicatorIDEAS!D2558</f>
        <v>2011</v>
      </c>
      <c r="F2557" s="95">
        <f>+indicatorIDEAS!E2558</f>
        <v>-0.24862150999999999</v>
      </c>
      <c r="G2557" s="95">
        <f>+indicatorIDEAS!F2558</f>
        <v>18</v>
      </c>
      <c r="H2557" s="95">
        <f>+indicatorIDEAS!G2558</f>
        <v>8</v>
      </c>
      <c r="I2557" s="95">
        <f>+indicatorIDEAS!H2558</f>
        <v>1</v>
      </c>
      <c r="J2557" s="95">
        <f>+indicatorIDEAS!I2558</f>
        <v>3</v>
      </c>
      <c r="K2557" s="95">
        <f>+indicatorIDEAS!J2558</f>
        <v>6</v>
      </c>
      <c r="L2557" s="95">
        <f>+indicatorIDEAS!K2558</f>
        <v>0</v>
      </c>
      <c r="M2557" s="95">
        <f>+indicatorIDEAS!L2558</f>
        <v>0</v>
      </c>
      <c r="N2557" s="95">
        <f>+indicatorIDEAS!M2558</f>
        <v>0</v>
      </c>
      <c r="O2557" s="95">
        <f>+indicatorIDEAS!N2558</f>
        <v>0</v>
      </c>
      <c r="P2557" s="95">
        <f>+indicatorIDEAS!O2558</f>
        <v>0</v>
      </c>
      <c r="Q2557" s="95">
        <f>+indicatorIDEAS!P2558</f>
        <v>1.1560693641618497E-2</v>
      </c>
      <c r="R2557" s="95">
        <f>+indicatorIDEAS!Q2558</f>
        <v>1.1251758087201125E-2</v>
      </c>
      <c r="S2557" s="95">
        <f>+indicatorIDEAS!R2558</f>
        <v>5.0251256281407036E-3</v>
      </c>
      <c r="T2557" s="95">
        <f>+indicatorIDEAS!S2558</f>
        <v>1.0600706713780919E-2</v>
      </c>
      <c r="U2557" s="95">
        <f>+indicatorIDEAS!T2558</f>
        <v>1.6483516483516484E-2</v>
      </c>
    </row>
    <row r="2558" spans="1:21">
      <c r="A2558" s="93" t="str">
        <f>+indicatorIDEAS!B2559</f>
        <v>Peru</v>
      </c>
      <c r="B2558" s="93" t="str">
        <f>+indicatorIDEAS!C2559</f>
        <v>PER</v>
      </c>
      <c r="C2558" s="93" t="str">
        <f>+VLOOKUP(B2558,'List of economiesWB'!$D$7:$G$224,3,FALSE)</f>
        <v>Latin America &amp; Caribbean</v>
      </c>
      <c r="D2558" s="93" t="str">
        <f>+VLOOKUP(B2558,'List of economiesWB'!$D$7:$G$224,4,FALSE)</f>
        <v>Upper middle income</v>
      </c>
      <c r="E2558" s="94">
        <f>+indicatorIDEAS!D2559</f>
        <v>2012</v>
      </c>
      <c r="F2558" s="95">
        <f>+indicatorIDEAS!E2559</f>
        <v>-0.39335125999999998</v>
      </c>
      <c r="G2558" s="95">
        <f>+indicatorIDEAS!F2559</f>
        <v>18</v>
      </c>
      <c r="H2558" s="95">
        <f>+indicatorIDEAS!G2559</f>
        <v>8</v>
      </c>
      <c r="I2558" s="95">
        <f>+indicatorIDEAS!H2559</f>
        <v>1</v>
      </c>
      <c r="J2558" s="95">
        <f>+indicatorIDEAS!I2559</f>
        <v>3</v>
      </c>
      <c r="K2558" s="95">
        <f>+indicatorIDEAS!J2559</f>
        <v>6</v>
      </c>
      <c r="L2558" s="95">
        <f>+indicatorIDEAS!K2559</f>
        <v>0</v>
      </c>
      <c r="M2558" s="95">
        <f>+indicatorIDEAS!L2559</f>
        <v>0</v>
      </c>
      <c r="N2558" s="95">
        <f>+indicatorIDEAS!M2559</f>
        <v>0</v>
      </c>
      <c r="O2558" s="95">
        <f>+indicatorIDEAS!N2559</f>
        <v>0</v>
      </c>
      <c r="P2558" s="95">
        <f>+indicatorIDEAS!O2559</f>
        <v>0</v>
      </c>
      <c r="Q2558" s="95">
        <f>+indicatorIDEAS!P2559</f>
        <v>1.0902483343428226E-2</v>
      </c>
      <c r="R2558" s="95">
        <f>+indicatorIDEAS!Q2559</f>
        <v>1.0554089709762533E-2</v>
      </c>
      <c r="S2558" s="95">
        <f>+indicatorIDEAS!R2559</f>
        <v>4.7846889952153108E-3</v>
      </c>
      <c r="T2558" s="95">
        <f>+indicatorIDEAS!S2559</f>
        <v>9.9009900990099011E-3</v>
      </c>
      <c r="U2558" s="95">
        <f>+indicatorIDEAS!T2559</f>
        <v>1.5748031496062992E-2</v>
      </c>
    </row>
    <row r="2559" spans="1:21">
      <c r="A2559" s="93" t="str">
        <f>+indicatorIDEAS!B2560</f>
        <v>Peru</v>
      </c>
      <c r="B2559" s="93" t="str">
        <f>+indicatorIDEAS!C2560</f>
        <v>PER</v>
      </c>
      <c r="C2559" s="93" t="str">
        <f>+VLOOKUP(B2559,'List of economiesWB'!$D$7:$G$224,3,FALSE)</f>
        <v>Latin America &amp; Caribbean</v>
      </c>
      <c r="D2559" s="93" t="str">
        <f>+VLOOKUP(B2559,'List of economiesWB'!$D$7:$G$224,4,FALSE)</f>
        <v>Upper middle income</v>
      </c>
      <c r="E2559" s="94">
        <f>+indicatorIDEAS!D2560</f>
        <v>2013</v>
      </c>
      <c r="F2559" s="95">
        <f>+indicatorIDEAS!E2560</f>
        <v>-0.43612629000000003</v>
      </c>
      <c r="G2559" s="95">
        <f>+indicatorIDEAS!F2560</f>
        <v>18</v>
      </c>
      <c r="H2559" s="95">
        <f>+indicatorIDEAS!G2560</f>
        <v>8</v>
      </c>
      <c r="I2559" s="95">
        <f>+indicatorIDEAS!H2560</f>
        <v>1</v>
      </c>
      <c r="J2559" s="95">
        <f>+indicatorIDEAS!I2560</f>
        <v>3</v>
      </c>
      <c r="K2559" s="95">
        <f>+indicatorIDEAS!J2560</f>
        <v>6</v>
      </c>
      <c r="L2559" s="95">
        <f>+indicatorIDEAS!K2560</f>
        <v>0</v>
      </c>
      <c r="M2559" s="95">
        <f>+indicatorIDEAS!L2560</f>
        <v>0</v>
      </c>
      <c r="N2559" s="95">
        <f>+indicatorIDEAS!M2560</f>
        <v>0</v>
      </c>
      <c r="O2559" s="95">
        <f>+indicatorIDEAS!N2560</f>
        <v>0</v>
      </c>
      <c r="P2559" s="95">
        <f>+indicatorIDEAS!O2560</f>
        <v>0</v>
      </c>
      <c r="Q2559" s="95">
        <f>+indicatorIDEAS!P2560</f>
        <v>1.0338885697874785E-2</v>
      </c>
      <c r="R2559" s="95">
        <f>+indicatorIDEAS!Q2560</f>
        <v>9.9502487562189053E-3</v>
      </c>
      <c r="S2559" s="95">
        <f>+indicatorIDEAS!R2560</f>
        <v>4.6948356807511738E-3</v>
      </c>
      <c r="T2559" s="95">
        <f>+indicatorIDEAS!S2560</f>
        <v>9.5541401273885346E-3</v>
      </c>
      <c r="U2559" s="95">
        <f>+indicatorIDEAS!T2560</f>
        <v>1.4634146341463415E-2</v>
      </c>
    </row>
    <row r="2560" spans="1:21">
      <c r="A2560" s="93" t="str">
        <f>+indicatorIDEAS!B2561</f>
        <v>Peru</v>
      </c>
      <c r="B2560" s="93" t="str">
        <f>+indicatorIDEAS!C2561</f>
        <v>PER</v>
      </c>
      <c r="C2560" s="93" t="str">
        <f>+VLOOKUP(B2560,'List of economiesWB'!$D$7:$G$224,3,FALSE)</f>
        <v>Latin America &amp; Caribbean</v>
      </c>
      <c r="D2560" s="93" t="str">
        <f>+VLOOKUP(B2560,'List of economiesWB'!$D$7:$G$224,4,FALSE)</f>
        <v>Upper middle income</v>
      </c>
      <c r="E2560" s="94">
        <f>+indicatorIDEAS!D2561</f>
        <v>2014</v>
      </c>
      <c r="F2560" s="95">
        <f>+indicatorIDEAS!E2561</f>
        <v>-0.59189057</v>
      </c>
      <c r="G2560" s="95">
        <f>+indicatorIDEAS!F2561</f>
        <v>18</v>
      </c>
      <c r="H2560" s="95">
        <f>+indicatorIDEAS!G2561</f>
        <v>8</v>
      </c>
      <c r="I2560" s="95">
        <f>+indicatorIDEAS!H2561</f>
        <v>1</v>
      </c>
      <c r="J2560" s="95">
        <f>+indicatorIDEAS!I2561</f>
        <v>3</v>
      </c>
      <c r="K2560" s="95">
        <f>+indicatorIDEAS!J2561</f>
        <v>6</v>
      </c>
      <c r="L2560" s="95">
        <f>+indicatorIDEAS!K2561</f>
        <v>0</v>
      </c>
      <c r="M2560" s="95">
        <f>+indicatorIDEAS!L2561</f>
        <v>0</v>
      </c>
      <c r="N2560" s="95">
        <f>+indicatorIDEAS!M2561</f>
        <v>0</v>
      </c>
      <c r="O2560" s="95">
        <f>+indicatorIDEAS!N2561</f>
        <v>0</v>
      </c>
      <c r="P2560" s="95">
        <f>+indicatorIDEAS!O2561</f>
        <v>0</v>
      </c>
      <c r="Q2560" s="95">
        <f>+indicatorIDEAS!P2561</f>
        <v>9.4736842105263164E-3</v>
      </c>
      <c r="R2560" s="95">
        <f>+indicatorIDEAS!Q2561</f>
        <v>9.1116173120728925E-3</v>
      </c>
      <c r="S2560" s="95">
        <f>+indicatorIDEAS!R2561</f>
        <v>4.4052863436123352E-3</v>
      </c>
      <c r="T2560" s="95">
        <f>+indicatorIDEAS!S2561</f>
        <v>8.7463556851311956E-3</v>
      </c>
      <c r="U2560" s="95">
        <f>+indicatorIDEAS!T2561</f>
        <v>1.3274336283185841E-2</v>
      </c>
    </row>
    <row r="2561" spans="1:21">
      <c r="A2561" s="93" t="str">
        <f>+indicatorIDEAS!B2562</f>
        <v>Peru</v>
      </c>
      <c r="B2561" s="93" t="str">
        <f>+indicatorIDEAS!C2562</f>
        <v>PER</v>
      </c>
      <c r="C2561" s="93" t="str">
        <f>+VLOOKUP(B2561,'List of economiesWB'!$D$7:$G$224,3,FALSE)</f>
        <v>Latin America &amp; Caribbean</v>
      </c>
      <c r="D2561" s="93" t="str">
        <f>+VLOOKUP(B2561,'List of economiesWB'!$D$7:$G$224,4,FALSE)</f>
        <v>Upper middle income</v>
      </c>
      <c r="E2561" s="94">
        <f>+indicatorIDEAS!D2562</f>
        <v>2015</v>
      </c>
      <c r="F2561" s="95">
        <f>+indicatorIDEAS!E2562</f>
        <v>-0.59701990999999999</v>
      </c>
      <c r="G2561" s="95">
        <f>+indicatorIDEAS!F2562</f>
        <v>29</v>
      </c>
      <c r="H2561" s="95">
        <f>+indicatorIDEAS!G2562</f>
        <v>16</v>
      </c>
      <c r="I2561" s="95">
        <f>+indicatorIDEAS!H2562</f>
        <v>2</v>
      </c>
      <c r="J2561" s="95">
        <f>+indicatorIDEAS!I2562</f>
        <v>3</v>
      </c>
      <c r="K2561" s="95">
        <f>+indicatorIDEAS!J2562</f>
        <v>8</v>
      </c>
      <c r="L2561" s="95">
        <f>+indicatorIDEAS!K2562</f>
        <v>9.90990990990991E-2</v>
      </c>
      <c r="M2561" s="95">
        <f>+indicatorIDEAS!L2562</f>
        <v>0.13793103448275862</v>
      </c>
      <c r="N2561" s="95">
        <f>+indicatorIDEAS!M2562</f>
        <v>8.3333333333333329E-2</v>
      </c>
      <c r="O2561" s="95">
        <f>+indicatorIDEAS!N2562</f>
        <v>0</v>
      </c>
      <c r="P2561" s="95">
        <f>+indicatorIDEAS!O2562</f>
        <v>6.4516129032258063E-2</v>
      </c>
      <c r="Q2561" s="95">
        <f>+indicatorIDEAS!P2562</f>
        <v>1.4420686225758329E-2</v>
      </c>
      <c r="R2561" s="95">
        <f>+indicatorIDEAS!Q2562</f>
        <v>1.7094017094017096E-2</v>
      </c>
      <c r="S2561" s="95">
        <f>+indicatorIDEAS!R2562</f>
        <v>8.368200836820083E-3</v>
      </c>
      <c r="T2561" s="95">
        <f>+indicatorIDEAS!S2562</f>
        <v>8.4985835694051E-3</v>
      </c>
      <c r="U2561" s="95">
        <f>+indicatorIDEAS!T2562</f>
        <v>1.6563146997929608E-2</v>
      </c>
    </row>
    <row r="2562" spans="1:21">
      <c r="A2562" s="93" t="str">
        <f>+indicatorIDEAS!B2563</f>
        <v>Philippines</v>
      </c>
      <c r="B2562" s="93" t="str">
        <f>+indicatorIDEAS!C2563</f>
        <v>PHL</v>
      </c>
      <c r="C2562" s="93" t="str">
        <f>+VLOOKUP(B2562,'List of economiesWB'!$D$7:$G$224,3,FALSE)</f>
        <v>East Asia &amp; Pacific</v>
      </c>
      <c r="D2562" s="93" t="str">
        <f>+VLOOKUP(B2562,'List of economiesWB'!$D$7:$G$224,4,FALSE)</f>
        <v>Lower middle income</v>
      </c>
      <c r="E2562" s="94">
        <f>+indicatorIDEAS!D2563</f>
        <v>1996</v>
      </c>
      <c r="F2562" s="95">
        <f>+indicatorIDEAS!E2563</f>
        <v>-0.17640443</v>
      </c>
      <c r="G2562" s="95">
        <f>+indicatorIDEAS!F2563</f>
        <v>0</v>
      </c>
      <c r="H2562" s="95">
        <f>+indicatorIDEAS!G2563</f>
        <v>0</v>
      </c>
      <c r="I2562" s="95">
        <f>+indicatorIDEAS!H2563</f>
        <v>0</v>
      </c>
      <c r="J2562" s="95">
        <f>+indicatorIDEAS!I2563</f>
        <v>0</v>
      </c>
      <c r="K2562" s="95">
        <f>+indicatorIDEAS!J2563</f>
        <v>0</v>
      </c>
      <c r="L2562" s="95">
        <f>+indicatorIDEAS!K2563</f>
        <v>0</v>
      </c>
      <c r="M2562" s="95">
        <f>+indicatorIDEAS!L2563</f>
        <v>0</v>
      </c>
      <c r="N2562" s="95">
        <f>+indicatorIDEAS!M2563</f>
        <v>0</v>
      </c>
      <c r="O2562" s="95">
        <f>+indicatorIDEAS!N2563</f>
        <v>0</v>
      </c>
      <c r="P2562" s="95">
        <f>+indicatorIDEAS!O2563</f>
        <v>0</v>
      </c>
      <c r="Q2562" s="95">
        <f>+indicatorIDEAS!P2563</f>
        <v>0</v>
      </c>
      <c r="R2562" s="95">
        <f>+indicatorIDEAS!Q2563</f>
        <v>0</v>
      </c>
      <c r="S2562" s="95">
        <f>+indicatorIDEAS!R2563</f>
        <v>0</v>
      </c>
      <c r="T2562" s="95">
        <f>+indicatorIDEAS!S2563</f>
        <v>0</v>
      </c>
      <c r="U2562" s="95">
        <f>+indicatorIDEAS!T2563</f>
        <v>0</v>
      </c>
    </row>
    <row r="2563" spans="1:21">
      <c r="A2563" s="93" t="str">
        <f>+indicatorIDEAS!B2564</f>
        <v>Philippines</v>
      </c>
      <c r="B2563" s="93" t="str">
        <f>+indicatorIDEAS!C2564</f>
        <v>PHL</v>
      </c>
      <c r="C2563" s="93" t="str">
        <f>+VLOOKUP(B2563,'List of economiesWB'!$D$7:$G$224,3,FALSE)</f>
        <v>East Asia &amp; Pacific</v>
      </c>
      <c r="D2563" s="93" t="str">
        <f>+VLOOKUP(B2563,'List of economiesWB'!$D$7:$G$224,4,FALSE)</f>
        <v>Lower middle income</v>
      </c>
      <c r="E2563" s="94">
        <f>+indicatorIDEAS!D2564</f>
        <v>1997</v>
      </c>
      <c r="F2563" s="95" t="str">
        <f>+indicatorIDEAS!E2564</f>
        <v/>
      </c>
      <c r="G2563" s="95">
        <f>+indicatorIDEAS!F2564</f>
        <v>0</v>
      </c>
      <c r="H2563" s="95">
        <f>+indicatorIDEAS!G2564</f>
        <v>0</v>
      </c>
      <c r="I2563" s="95">
        <f>+indicatorIDEAS!H2564</f>
        <v>0</v>
      </c>
      <c r="J2563" s="95">
        <f>+indicatorIDEAS!I2564</f>
        <v>0</v>
      </c>
      <c r="K2563" s="95">
        <f>+indicatorIDEAS!J2564</f>
        <v>0</v>
      </c>
      <c r="L2563" s="95">
        <f>+indicatorIDEAS!K2564</f>
        <v>0</v>
      </c>
      <c r="M2563" s="95">
        <f>+indicatorIDEAS!L2564</f>
        <v>0</v>
      </c>
      <c r="N2563" s="95">
        <f>+indicatorIDEAS!M2564</f>
        <v>0</v>
      </c>
      <c r="O2563" s="95">
        <f>+indicatorIDEAS!N2564</f>
        <v>0</v>
      </c>
      <c r="P2563" s="95">
        <f>+indicatorIDEAS!O2564</f>
        <v>0</v>
      </c>
      <c r="Q2563" s="95">
        <f>+indicatorIDEAS!P2564</f>
        <v>0</v>
      </c>
      <c r="R2563" s="95">
        <f>+indicatorIDEAS!Q2564</f>
        <v>0</v>
      </c>
      <c r="S2563" s="95">
        <f>+indicatorIDEAS!R2564</f>
        <v>0</v>
      </c>
      <c r="T2563" s="95">
        <f>+indicatorIDEAS!S2564</f>
        <v>0</v>
      </c>
      <c r="U2563" s="95">
        <f>+indicatorIDEAS!T2564</f>
        <v>0</v>
      </c>
    </row>
    <row r="2564" spans="1:21">
      <c r="A2564" s="93" t="str">
        <f>+indicatorIDEAS!B2565</f>
        <v>Philippines</v>
      </c>
      <c r="B2564" s="93" t="str">
        <f>+indicatorIDEAS!C2565</f>
        <v>PHL</v>
      </c>
      <c r="C2564" s="93" t="str">
        <f>+VLOOKUP(B2564,'List of economiesWB'!$D$7:$G$224,3,FALSE)</f>
        <v>East Asia &amp; Pacific</v>
      </c>
      <c r="D2564" s="93" t="str">
        <f>+VLOOKUP(B2564,'List of economiesWB'!$D$7:$G$224,4,FALSE)</f>
        <v>Lower middle income</v>
      </c>
      <c r="E2564" s="94">
        <f>+indicatorIDEAS!D2565</f>
        <v>1998</v>
      </c>
      <c r="F2564" s="95">
        <f>+indicatorIDEAS!E2565</f>
        <v>-0.14521835999999999</v>
      </c>
      <c r="G2564" s="95">
        <f>+indicatorIDEAS!F2565</f>
        <v>0</v>
      </c>
      <c r="H2564" s="95">
        <f>+indicatorIDEAS!G2565</f>
        <v>0</v>
      </c>
      <c r="I2564" s="95">
        <f>+indicatorIDEAS!H2565</f>
        <v>0</v>
      </c>
      <c r="J2564" s="95">
        <f>+indicatorIDEAS!I2565</f>
        <v>0</v>
      </c>
      <c r="K2564" s="95">
        <f>+indicatorIDEAS!J2565</f>
        <v>0</v>
      </c>
      <c r="L2564" s="95">
        <f>+indicatorIDEAS!K2565</f>
        <v>0</v>
      </c>
      <c r="M2564" s="95">
        <f>+indicatorIDEAS!L2565</f>
        <v>0</v>
      </c>
      <c r="N2564" s="95">
        <f>+indicatorIDEAS!M2565</f>
        <v>0</v>
      </c>
      <c r="O2564" s="95">
        <f>+indicatorIDEAS!N2565</f>
        <v>0</v>
      </c>
      <c r="P2564" s="95">
        <f>+indicatorIDEAS!O2565</f>
        <v>0</v>
      </c>
      <c r="Q2564" s="95">
        <f>+indicatorIDEAS!P2565</f>
        <v>0</v>
      </c>
      <c r="R2564" s="95">
        <f>+indicatorIDEAS!Q2565</f>
        <v>0</v>
      </c>
      <c r="S2564" s="95">
        <f>+indicatorIDEAS!R2565</f>
        <v>0</v>
      </c>
      <c r="T2564" s="95">
        <f>+indicatorIDEAS!S2565</f>
        <v>0</v>
      </c>
      <c r="U2564" s="95">
        <f>+indicatorIDEAS!T2565</f>
        <v>0</v>
      </c>
    </row>
    <row r="2565" spans="1:21">
      <c r="A2565" s="93" t="str">
        <f>+indicatorIDEAS!B2566</f>
        <v>Philippines</v>
      </c>
      <c r="B2565" s="93" t="str">
        <f>+indicatorIDEAS!C2566</f>
        <v>PHL</v>
      </c>
      <c r="C2565" s="93" t="str">
        <f>+VLOOKUP(B2565,'List of economiesWB'!$D$7:$G$224,3,FALSE)</f>
        <v>East Asia &amp; Pacific</v>
      </c>
      <c r="D2565" s="93" t="str">
        <f>+VLOOKUP(B2565,'List of economiesWB'!$D$7:$G$224,4,FALSE)</f>
        <v>Lower middle income</v>
      </c>
      <c r="E2565" s="94">
        <f>+indicatorIDEAS!D2566</f>
        <v>1999</v>
      </c>
      <c r="F2565" s="95" t="str">
        <f>+indicatorIDEAS!E2566</f>
        <v/>
      </c>
      <c r="G2565" s="95">
        <f>+indicatorIDEAS!F2566</f>
        <v>0</v>
      </c>
      <c r="H2565" s="95">
        <f>+indicatorIDEAS!G2566</f>
        <v>0</v>
      </c>
      <c r="I2565" s="95">
        <f>+indicatorIDEAS!H2566</f>
        <v>0</v>
      </c>
      <c r="J2565" s="95">
        <f>+indicatorIDEAS!I2566</f>
        <v>0</v>
      </c>
      <c r="K2565" s="95">
        <f>+indicatorIDEAS!J2566</f>
        <v>0</v>
      </c>
      <c r="L2565" s="95">
        <f>+indicatorIDEAS!K2566</f>
        <v>0</v>
      </c>
      <c r="M2565" s="95">
        <f>+indicatorIDEAS!L2566</f>
        <v>0</v>
      </c>
      <c r="N2565" s="95">
        <f>+indicatorIDEAS!M2566</f>
        <v>0</v>
      </c>
      <c r="O2565" s="95">
        <f>+indicatorIDEAS!N2566</f>
        <v>0</v>
      </c>
      <c r="P2565" s="95">
        <f>+indicatorIDEAS!O2566</f>
        <v>0</v>
      </c>
      <c r="Q2565" s="95">
        <f>+indicatorIDEAS!P2566</f>
        <v>0</v>
      </c>
      <c r="R2565" s="95">
        <f>+indicatorIDEAS!Q2566</f>
        <v>0</v>
      </c>
      <c r="S2565" s="95">
        <f>+indicatorIDEAS!R2566</f>
        <v>0</v>
      </c>
      <c r="T2565" s="95">
        <f>+indicatorIDEAS!S2566</f>
        <v>0</v>
      </c>
      <c r="U2565" s="95">
        <f>+indicatorIDEAS!T2566</f>
        <v>0</v>
      </c>
    </row>
    <row r="2566" spans="1:21">
      <c r="A2566" s="93" t="str">
        <f>+indicatorIDEAS!B2567</f>
        <v>Philippines</v>
      </c>
      <c r="B2566" s="93" t="str">
        <f>+indicatorIDEAS!C2567</f>
        <v>PHL</v>
      </c>
      <c r="C2566" s="93" t="str">
        <f>+VLOOKUP(B2566,'List of economiesWB'!$D$7:$G$224,3,FALSE)</f>
        <v>East Asia &amp; Pacific</v>
      </c>
      <c r="D2566" s="93" t="str">
        <f>+VLOOKUP(B2566,'List of economiesWB'!$D$7:$G$224,4,FALSE)</f>
        <v>Lower middle income</v>
      </c>
      <c r="E2566" s="94">
        <f>+indicatorIDEAS!D2567</f>
        <v>2000</v>
      </c>
      <c r="F2566" s="95">
        <f>+indicatorIDEAS!E2567</f>
        <v>-0.45494467</v>
      </c>
      <c r="G2566" s="95">
        <f>+indicatorIDEAS!F2567</f>
        <v>0</v>
      </c>
      <c r="H2566" s="95">
        <f>+indicatorIDEAS!G2567</f>
        <v>0</v>
      </c>
      <c r="I2566" s="95">
        <f>+indicatorIDEAS!H2567</f>
        <v>0</v>
      </c>
      <c r="J2566" s="95">
        <f>+indicatorIDEAS!I2567</f>
        <v>0</v>
      </c>
      <c r="K2566" s="95">
        <f>+indicatorIDEAS!J2567</f>
        <v>0</v>
      </c>
      <c r="L2566" s="95">
        <f>+indicatorIDEAS!K2567</f>
        <v>0</v>
      </c>
      <c r="M2566" s="95">
        <f>+indicatorIDEAS!L2567</f>
        <v>0</v>
      </c>
      <c r="N2566" s="95">
        <f>+indicatorIDEAS!M2567</f>
        <v>0</v>
      </c>
      <c r="O2566" s="95">
        <f>+indicatorIDEAS!N2567</f>
        <v>0</v>
      </c>
      <c r="P2566" s="95">
        <f>+indicatorIDEAS!O2567</f>
        <v>0</v>
      </c>
      <c r="Q2566" s="95">
        <f>+indicatorIDEAS!P2567</f>
        <v>0</v>
      </c>
      <c r="R2566" s="95">
        <f>+indicatorIDEAS!Q2567</f>
        <v>0</v>
      </c>
      <c r="S2566" s="95">
        <f>+indicatorIDEAS!R2567</f>
        <v>0</v>
      </c>
      <c r="T2566" s="95">
        <f>+indicatorIDEAS!S2567</f>
        <v>0</v>
      </c>
      <c r="U2566" s="95">
        <f>+indicatorIDEAS!T2567</f>
        <v>0</v>
      </c>
    </row>
    <row r="2567" spans="1:21">
      <c r="A2567" s="93" t="str">
        <f>+indicatorIDEAS!B2568</f>
        <v>Philippines</v>
      </c>
      <c r="B2567" s="93" t="str">
        <f>+indicatorIDEAS!C2568</f>
        <v>PHL</v>
      </c>
      <c r="C2567" s="93" t="str">
        <f>+VLOOKUP(B2567,'List of economiesWB'!$D$7:$G$224,3,FALSE)</f>
        <v>East Asia &amp; Pacific</v>
      </c>
      <c r="D2567" s="93" t="str">
        <f>+VLOOKUP(B2567,'List of economiesWB'!$D$7:$G$224,4,FALSE)</f>
        <v>Lower middle income</v>
      </c>
      <c r="E2567" s="94">
        <f>+indicatorIDEAS!D2568</f>
        <v>2001</v>
      </c>
      <c r="F2567" s="95" t="str">
        <f>+indicatorIDEAS!E2568</f>
        <v/>
      </c>
      <c r="G2567" s="95">
        <f>+indicatorIDEAS!F2568</f>
        <v>1</v>
      </c>
      <c r="H2567" s="95">
        <f>+indicatorIDEAS!G2568</f>
        <v>0</v>
      </c>
      <c r="I2567" s="95">
        <f>+indicatorIDEAS!H2568</f>
        <v>1</v>
      </c>
      <c r="J2567" s="95">
        <f>+indicatorIDEAS!I2568</f>
        <v>0</v>
      </c>
      <c r="K2567" s="95">
        <f>+indicatorIDEAS!J2568</f>
        <v>0</v>
      </c>
      <c r="L2567" s="95">
        <f>+indicatorIDEAS!K2568</f>
        <v>2.9411764705882353E-2</v>
      </c>
      <c r="M2567" s="95">
        <f>+indicatorIDEAS!L2568</f>
        <v>0</v>
      </c>
      <c r="N2567" s="95">
        <f>+indicatorIDEAS!M2568</f>
        <v>0.1</v>
      </c>
      <c r="O2567" s="95">
        <f>+indicatorIDEAS!N2568</f>
        <v>0</v>
      </c>
      <c r="P2567" s="95">
        <f>+indicatorIDEAS!O2568</f>
        <v>0</v>
      </c>
      <c r="Q2567" s="95">
        <f>+indicatorIDEAS!P2568</f>
        <v>4.5662100456621002E-3</v>
      </c>
      <c r="R2567" s="95">
        <f>+indicatorIDEAS!Q2568</f>
        <v>0</v>
      </c>
      <c r="S2567" s="95">
        <f>+indicatorIDEAS!R2568</f>
        <v>2.7027027027027029E-2</v>
      </c>
      <c r="T2567" s="95">
        <f>+indicatorIDEAS!S2568</f>
        <v>0</v>
      </c>
      <c r="U2567" s="95">
        <f>+indicatorIDEAS!T2568</f>
        <v>0</v>
      </c>
    </row>
    <row r="2568" spans="1:21">
      <c r="A2568" s="93" t="str">
        <f>+indicatorIDEAS!B2569</f>
        <v>Philippines</v>
      </c>
      <c r="B2568" s="93" t="str">
        <f>+indicatorIDEAS!C2569</f>
        <v>PHL</v>
      </c>
      <c r="C2568" s="93" t="str">
        <f>+VLOOKUP(B2568,'List of economiesWB'!$D$7:$G$224,3,FALSE)</f>
        <v>East Asia &amp; Pacific</v>
      </c>
      <c r="D2568" s="93" t="str">
        <f>+VLOOKUP(B2568,'List of economiesWB'!$D$7:$G$224,4,FALSE)</f>
        <v>Lower middle income</v>
      </c>
      <c r="E2568" s="94">
        <f>+indicatorIDEAS!D2569</f>
        <v>2002</v>
      </c>
      <c r="F2568" s="95">
        <f>+indicatorIDEAS!E2569</f>
        <v>-0.45414874</v>
      </c>
      <c r="G2568" s="95">
        <f>+indicatorIDEAS!F2569</f>
        <v>1</v>
      </c>
      <c r="H2568" s="95">
        <f>+indicatorIDEAS!G2569</f>
        <v>0</v>
      </c>
      <c r="I2568" s="95">
        <f>+indicatorIDEAS!H2569</f>
        <v>1</v>
      </c>
      <c r="J2568" s="95">
        <f>+indicatorIDEAS!I2569</f>
        <v>0</v>
      </c>
      <c r="K2568" s="95">
        <f>+indicatorIDEAS!J2569</f>
        <v>0</v>
      </c>
      <c r="L2568" s="95">
        <f>+indicatorIDEAS!K2569</f>
        <v>0</v>
      </c>
      <c r="M2568" s="95">
        <f>+indicatorIDEAS!L2569</f>
        <v>0</v>
      </c>
      <c r="N2568" s="95">
        <f>+indicatorIDEAS!M2569</f>
        <v>0</v>
      </c>
      <c r="O2568" s="95">
        <f>+indicatorIDEAS!N2569</f>
        <v>0</v>
      </c>
      <c r="P2568" s="95">
        <f>+indicatorIDEAS!O2569</f>
        <v>0</v>
      </c>
      <c r="Q2568" s="95">
        <f>+indicatorIDEAS!P2569</f>
        <v>3.7174721189591076E-3</v>
      </c>
      <c r="R2568" s="95">
        <f>+indicatorIDEAS!Q2569</f>
        <v>0</v>
      </c>
      <c r="S2568" s="95">
        <f>+indicatorIDEAS!R2569</f>
        <v>2.4390243902439025E-2</v>
      </c>
      <c r="T2568" s="95">
        <f>+indicatorIDEAS!S2569</f>
        <v>0</v>
      </c>
      <c r="U2568" s="95">
        <f>+indicatorIDEAS!T2569</f>
        <v>0</v>
      </c>
    </row>
    <row r="2569" spans="1:21">
      <c r="A2569" s="93" t="str">
        <f>+indicatorIDEAS!B2570</f>
        <v>Philippines</v>
      </c>
      <c r="B2569" s="93" t="str">
        <f>+indicatorIDEAS!C2570</f>
        <v>PHL</v>
      </c>
      <c r="C2569" s="93" t="str">
        <f>+VLOOKUP(B2569,'List of economiesWB'!$D$7:$G$224,3,FALSE)</f>
        <v>East Asia &amp; Pacific</v>
      </c>
      <c r="D2569" s="93" t="str">
        <f>+VLOOKUP(B2569,'List of economiesWB'!$D$7:$G$224,4,FALSE)</f>
        <v>Lower middle income</v>
      </c>
      <c r="E2569" s="94">
        <f>+indicatorIDEAS!D2570</f>
        <v>2003</v>
      </c>
      <c r="F2569" s="95">
        <f>+indicatorIDEAS!E2570</f>
        <v>-0.53320283000000002</v>
      </c>
      <c r="G2569" s="95">
        <f>+indicatorIDEAS!F2570</f>
        <v>1</v>
      </c>
      <c r="H2569" s="95">
        <f>+indicatorIDEAS!G2570</f>
        <v>0</v>
      </c>
      <c r="I2569" s="95">
        <f>+indicatorIDEAS!H2570</f>
        <v>1</v>
      </c>
      <c r="J2569" s="95">
        <f>+indicatorIDEAS!I2570</f>
        <v>0</v>
      </c>
      <c r="K2569" s="95">
        <f>+indicatorIDEAS!J2570</f>
        <v>0</v>
      </c>
      <c r="L2569" s="95">
        <f>+indicatorIDEAS!K2570</f>
        <v>0</v>
      </c>
      <c r="M2569" s="95">
        <f>+indicatorIDEAS!L2570</f>
        <v>0</v>
      </c>
      <c r="N2569" s="95">
        <f>+indicatorIDEAS!M2570</f>
        <v>0</v>
      </c>
      <c r="O2569" s="95">
        <f>+indicatorIDEAS!N2570</f>
        <v>0</v>
      </c>
      <c r="P2569" s="95">
        <f>+indicatorIDEAS!O2570</f>
        <v>0</v>
      </c>
      <c r="Q2569" s="95">
        <f>+indicatorIDEAS!P2570</f>
        <v>3.205128205128205E-3</v>
      </c>
      <c r="R2569" s="95">
        <f>+indicatorIDEAS!Q2570</f>
        <v>0</v>
      </c>
      <c r="S2569" s="95">
        <f>+indicatorIDEAS!R2570</f>
        <v>2.2222222222222223E-2</v>
      </c>
      <c r="T2569" s="95">
        <f>+indicatorIDEAS!S2570</f>
        <v>0</v>
      </c>
      <c r="U2569" s="95">
        <f>+indicatorIDEAS!T2570</f>
        <v>0</v>
      </c>
    </row>
    <row r="2570" spans="1:21">
      <c r="A2570" s="93" t="str">
        <f>+indicatorIDEAS!B2571</f>
        <v>Philippines</v>
      </c>
      <c r="B2570" s="93" t="str">
        <f>+indicatorIDEAS!C2571</f>
        <v>PHL</v>
      </c>
      <c r="C2570" s="93" t="str">
        <f>+VLOOKUP(B2570,'List of economiesWB'!$D$7:$G$224,3,FALSE)</f>
        <v>East Asia &amp; Pacific</v>
      </c>
      <c r="D2570" s="93" t="str">
        <f>+VLOOKUP(B2570,'List of economiesWB'!$D$7:$G$224,4,FALSE)</f>
        <v>Lower middle income</v>
      </c>
      <c r="E2570" s="94">
        <f>+indicatorIDEAS!D2571</f>
        <v>2004</v>
      </c>
      <c r="F2570" s="95">
        <f>+indicatorIDEAS!E2571</f>
        <v>-0.60339451</v>
      </c>
      <c r="G2570" s="95">
        <f>+indicatorIDEAS!F2571</f>
        <v>1</v>
      </c>
      <c r="H2570" s="95">
        <f>+indicatorIDEAS!G2571</f>
        <v>0</v>
      </c>
      <c r="I2570" s="95">
        <f>+indicatorIDEAS!H2571</f>
        <v>1</v>
      </c>
      <c r="J2570" s="95">
        <f>+indicatorIDEAS!I2571</f>
        <v>0</v>
      </c>
      <c r="K2570" s="95">
        <f>+indicatorIDEAS!J2571</f>
        <v>0</v>
      </c>
      <c r="L2570" s="95">
        <f>+indicatorIDEAS!K2571</f>
        <v>0</v>
      </c>
      <c r="M2570" s="95">
        <f>+indicatorIDEAS!L2571</f>
        <v>0</v>
      </c>
      <c r="N2570" s="95">
        <f>+indicatorIDEAS!M2571</f>
        <v>0</v>
      </c>
      <c r="O2570" s="95">
        <f>+indicatorIDEAS!N2571</f>
        <v>0</v>
      </c>
      <c r="P2570" s="95">
        <f>+indicatorIDEAS!O2571</f>
        <v>0</v>
      </c>
      <c r="Q2570" s="95">
        <f>+indicatorIDEAS!P2571</f>
        <v>2.8089887640449437E-3</v>
      </c>
      <c r="R2570" s="95">
        <f>+indicatorIDEAS!Q2571</f>
        <v>0</v>
      </c>
      <c r="S2570" s="95">
        <f>+indicatorIDEAS!R2571</f>
        <v>2.0408163265306121E-2</v>
      </c>
      <c r="T2570" s="95">
        <f>+indicatorIDEAS!S2571</f>
        <v>0</v>
      </c>
      <c r="U2570" s="95">
        <f>+indicatorIDEAS!T2571</f>
        <v>0</v>
      </c>
    </row>
    <row r="2571" spans="1:21">
      <c r="A2571" s="93" t="str">
        <f>+indicatorIDEAS!B2572</f>
        <v>Philippines</v>
      </c>
      <c r="B2571" s="93" t="str">
        <f>+indicatorIDEAS!C2572</f>
        <v>PHL</v>
      </c>
      <c r="C2571" s="93" t="str">
        <f>+VLOOKUP(B2571,'List of economiesWB'!$D$7:$G$224,3,FALSE)</f>
        <v>East Asia &amp; Pacific</v>
      </c>
      <c r="D2571" s="93" t="str">
        <f>+VLOOKUP(B2571,'List of economiesWB'!$D$7:$G$224,4,FALSE)</f>
        <v>Lower middle income</v>
      </c>
      <c r="E2571" s="94">
        <f>+indicatorIDEAS!D2572</f>
        <v>2005</v>
      </c>
      <c r="F2571" s="95">
        <f>+indicatorIDEAS!E2572</f>
        <v>-0.58991121999999996</v>
      </c>
      <c r="G2571" s="95">
        <f>+indicatorIDEAS!F2572</f>
        <v>1</v>
      </c>
      <c r="H2571" s="95">
        <f>+indicatorIDEAS!G2572</f>
        <v>0</v>
      </c>
      <c r="I2571" s="95">
        <f>+indicatorIDEAS!H2572</f>
        <v>1</v>
      </c>
      <c r="J2571" s="95">
        <f>+indicatorIDEAS!I2572</f>
        <v>0</v>
      </c>
      <c r="K2571" s="95">
        <f>+indicatorIDEAS!J2572</f>
        <v>0</v>
      </c>
      <c r="L2571" s="95">
        <f>+indicatorIDEAS!K2572</f>
        <v>0</v>
      </c>
      <c r="M2571" s="95">
        <f>+indicatorIDEAS!L2572</f>
        <v>0</v>
      </c>
      <c r="N2571" s="95">
        <f>+indicatorIDEAS!M2572</f>
        <v>0</v>
      </c>
      <c r="O2571" s="95">
        <f>+indicatorIDEAS!N2572</f>
        <v>0</v>
      </c>
      <c r="P2571" s="95">
        <f>+indicatorIDEAS!O2572</f>
        <v>0</v>
      </c>
      <c r="Q2571" s="95">
        <f>+indicatorIDEAS!P2572</f>
        <v>2.2675736961451248E-3</v>
      </c>
      <c r="R2571" s="95">
        <f>+indicatorIDEAS!Q2572</f>
        <v>0</v>
      </c>
      <c r="S2571" s="95">
        <f>+indicatorIDEAS!R2572</f>
        <v>1.6949152542372881E-2</v>
      </c>
      <c r="T2571" s="95">
        <f>+indicatorIDEAS!S2572</f>
        <v>0</v>
      </c>
      <c r="U2571" s="95">
        <f>+indicatorIDEAS!T2572</f>
        <v>0</v>
      </c>
    </row>
    <row r="2572" spans="1:21">
      <c r="A2572" s="93" t="str">
        <f>+indicatorIDEAS!B2573</f>
        <v>Philippines</v>
      </c>
      <c r="B2572" s="93" t="str">
        <f>+indicatorIDEAS!C2573</f>
        <v>PHL</v>
      </c>
      <c r="C2572" s="93" t="str">
        <f>+VLOOKUP(B2572,'List of economiesWB'!$D$7:$G$224,3,FALSE)</f>
        <v>East Asia &amp; Pacific</v>
      </c>
      <c r="D2572" s="93" t="str">
        <f>+VLOOKUP(B2572,'List of economiesWB'!$D$7:$G$224,4,FALSE)</f>
        <v>Lower middle income</v>
      </c>
      <c r="E2572" s="94">
        <f>+indicatorIDEAS!D2573</f>
        <v>2006</v>
      </c>
      <c r="F2572" s="95">
        <f>+indicatorIDEAS!E2573</f>
        <v>-0.81880151999999995</v>
      </c>
      <c r="G2572" s="95">
        <f>+indicatorIDEAS!F2573</f>
        <v>1</v>
      </c>
      <c r="H2572" s="95">
        <f>+indicatorIDEAS!G2573</f>
        <v>0</v>
      </c>
      <c r="I2572" s="95">
        <f>+indicatorIDEAS!H2573</f>
        <v>1</v>
      </c>
      <c r="J2572" s="95">
        <f>+indicatorIDEAS!I2573</f>
        <v>0</v>
      </c>
      <c r="K2572" s="95">
        <f>+indicatorIDEAS!J2573</f>
        <v>0</v>
      </c>
      <c r="L2572" s="95">
        <f>+indicatorIDEAS!K2573</f>
        <v>0</v>
      </c>
      <c r="M2572" s="95">
        <f>+indicatorIDEAS!L2573</f>
        <v>0</v>
      </c>
      <c r="N2572" s="95">
        <f>+indicatorIDEAS!M2573</f>
        <v>0</v>
      </c>
      <c r="O2572" s="95">
        <f>+indicatorIDEAS!N2573</f>
        <v>0</v>
      </c>
      <c r="P2572" s="95">
        <f>+indicatorIDEAS!O2573</f>
        <v>0</v>
      </c>
      <c r="Q2572" s="95">
        <f>+indicatorIDEAS!P2573</f>
        <v>2.004008016032064E-3</v>
      </c>
      <c r="R2572" s="95">
        <f>+indicatorIDEAS!Q2573</f>
        <v>0</v>
      </c>
      <c r="S2572" s="95">
        <f>+indicatorIDEAS!R2573</f>
        <v>1.5151515151515152E-2</v>
      </c>
      <c r="T2572" s="95">
        <f>+indicatorIDEAS!S2573</f>
        <v>0</v>
      </c>
      <c r="U2572" s="95">
        <f>+indicatorIDEAS!T2573</f>
        <v>0</v>
      </c>
    </row>
    <row r="2573" spans="1:21">
      <c r="A2573" s="93" t="str">
        <f>+indicatorIDEAS!B2574</f>
        <v>Philippines</v>
      </c>
      <c r="B2573" s="93" t="str">
        <f>+indicatorIDEAS!C2574</f>
        <v>PHL</v>
      </c>
      <c r="C2573" s="93" t="str">
        <f>+VLOOKUP(B2573,'List of economiesWB'!$D$7:$G$224,3,FALSE)</f>
        <v>East Asia &amp; Pacific</v>
      </c>
      <c r="D2573" s="93" t="str">
        <f>+VLOOKUP(B2573,'List of economiesWB'!$D$7:$G$224,4,FALSE)</f>
        <v>Lower middle income</v>
      </c>
      <c r="E2573" s="94">
        <f>+indicatorIDEAS!D2574</f>
        <v>2007</v>
      </c>
      <c r="F2573" s="95">
        <f>+indicatorIDEAS!E2574</f>
        <v>-0.70497155</v>
      </c>
      <c r="G2573" s="95">
        <f>+indicatorIDEAS!F2574</f>
        <v>1</v>
      </c>
      <c r="H2573" s="95">
        <f>+indicatorIDEAS!G2574</f>
        <v>0</v>
      </c>
      <c r="I2573" s="95">
        <f>+indicatorIDEAS!H2574</f>
        <v>1</v>
      </c>
      <c r="J2573" s="95">
        <f>+indicatorIDEAS!I2574</f>
        <v>0</v>
      </c>
      <c r="K2573" s="95">
        <f>+indicatorIDEAS!J2574</f>
        <v>0</v>
      </c>
      <c r="L2573" s="95">
        <f>+indicatorIDEAS!K2574</f>
        <v>0</v>
      </c>
      <c r="M2573" s="95">
        <f>+indicatorIDEAS!L2574</f>
        <v>0</v>
      </c>
      <c r="N2573" s="95">
        <f>+indicatorIDEAS!M2574</f>
        <v>0</v>
      </c>
      <c r="O2573" s="95">
        <f>+indicatorIDEAS!N2574</f>
        <v>0</v>
      </c>
      <c r="P2573" s="95">
        <f>+indicatorIDEAS!O2574</f>
        <v>0</v>
      </c>
      <c r="Q2573" s="95">
        <f>+indicatorIDEAS!P2574</f>
        <v>1.718213058419244E-3</v>
      </c>
      <c r="R2573" s="95">
        <f>+indicatorIDEAS!Q2574</f>
        <v>0</v>
      </c>
      <c r="S2573" s="95">
        <f>+indicatorIDEAS!R2574</f>
        <v>1.282051282051282E-2</v>
      </c>
      <c r="T2573" s="95">
        <f>+indicatorIDEAS!S2574</f>
        <v>0</v>
      </c>
      <c r="U2573" s="95">
        <f>+indicatorIDEAS!T2574</f>
        <v>0</v>
      </c>
    </row>
    <row r="2574" spans="1:21">
      <c r="A2574" s="93" t="str">
        <f>+indicatorIDEAS!B2575</f>
        <v>Philippines</v>
      </c>
      <c r="B2574" s="93" t="str">
        <f>+indicatorIDEAS!C2575</f>
        <v>PHL</v>
      </c>
      <c r="C2574" s="93" t="str">
        <f>+VLOOKUP(B2574,'List of economiesWB'!$D$7:$G$224,3,FALSE)</f>
        <v>East Asia &amp; Pacific</v>
      </c>
      <c r="D2574" s="93" t="str">
        <f>+VLOOKUP(B2574,'List of economiesWB'!$D$7:$G$224,4,FALSE)</f>
        <v>Lower middle income</v>
      </c>
      <c r="E2574" s="94">
        <f>+indicatorIDEAS!D2575</f>
        <v>2008</v>
      </c>
      <c r="F2574" s="95">
        <f>+indicatorIDEAS!E2575</f>
        <v>-0.74627410999999999</v>
      </c>
      <c r="G2574" s="95">
        <f>+indicatorIDEAS!F2575</f>
        <v>1</v>
      </c>
      <c r="H2574" s="95">
        <f>+indicatorIDEAS!G2575</f>
        <v>0</v>
      </c>
      <c r="I2574" s="95">
        <f>+indicatorIDEAS!H2575</f>
        <v>1</v>
      </c>
      <c r="J2574" s="95">
        <f>+indicatorIDEAS!I2575</f>
        <v>0</v>
      </c>
      <c r="K2574" s="95">
        <f>+indicatorIDEAS!J2575</f>
        <v>0</v>
      </c>
      <c r="L2574" s="95">
        <f>+indicatorIDEAS!K2575</f>
        <v>0</v>
      </c>
      <c r="M2574" s="95">
        <f>+indicatorIDEAS!L2575</f>
        <v>0</v>
      </c>
      <c r="N2574" s="95">
        <f>+indicatorIDEAS!M2575</f>
        <v>0</v>
      </c>
      <c r="O2574" s="95">
        <f>+indicatorIDEAS!N2575</f>
        <v>0</v>
      </c>
      <c r="P2574" s="95">
        <f>+indicatorIDEAS!O2575</f>
        <v>0</v>
      </c>
      <c r="Q2574" s="95">
        <f>+indicatorIDEAS!P2575</f>
        <v>1.3568521031207597E-3</v>
      </c>
      <c r="R2574" s="95">
        <f>+indicatorIDEAS!Q2575</f>
        <v>0</v>
      </c>
      <c r="S2574" s="95">
        <f>+indicatorIDEAS!R2575</f>
        <v>1.0526315789473684E-2</v>
      </c>
      <c r="T2574" s="95">
        <f>+indicatorIDEAS!S2575</f>
        <v>0</v>
      </c>
      <c r="U2574" s="95">
        <f>+indicatorIDEAS!T2575</f>
        <v>0</v>
      </c>
    </row>
    <row r="2575" spans="1:21">
      <c r="A2575" s="93" t="str">
        <f>+indicatorIDEAS!B2576</f>
        <v>Philippines</v>
      </c>
      <c r="B2575" s="93" t="str">
        <f>+indicatorIDEAS!C2576</f>
        <v>PHL</v>
      </c>
      <c r="C2575" s="93" t="str">
        <f>+VLOOKUP(B2575,'List of economiesWB'!$D$7:$G$224,3,FALSE)</f>
        <v>East Asia &amp; Pacific</v>
      </c>
      <c r="D2575" s="93" t="str">
        <f>+VLOOKUP(B2575,'List of economiesWB'!$D$7:$G$224,4,FALSE)</f>
        <v>Lower middle income</v>
      </c>
      <c r="E2575" s="94">
        <f>+indicatorIDEAS!D2576</f>
        <v>2009</v>
      </c>
      <c r="F2575" s="95">
        <f>+indicatorIDEAS!E2576</f>
        <v>-0.77177971999999995</v>
      </c>
      <c r="G2575" s="95">
        <f>+indicatorIDEAS!F2576</f>
        <v>1</v>
      </c>
      <c r="H2575" s="95">
        <f>+indicatorIDEAS!G2576</f>
        <v>0</v>
      </c>
      <c r="I2575" s="95">
        <f>+indicatorIDEAS!H2576</f>
        <v>1</v>
      </c>
      <c r="J2575" s="95">
        <f>+indicatorIDEAS!I2576</f>
        <v>0</v>
      </c>
      <c r="K2575" s="95">
        <f>+indicatorIDEAS!J2576</f>
        <v>0</v>
      </c>
      <c r="L2575" s="95">
        <f>+indicatorIDEAS!K2576</f>
        <v>0</v>
      </c>
      <c r="M2575" s="95">
        <f>+indicatorIDEAS!L2576</f>
        <v>0</v>
      </c>
      <c r="N2575" s="95">
        <f>+indicatorIDEAS!M2576</f>
        <v>0</v>
      </c>
      <c r="O2575" s="95">
        <f>+indicatorIDEAS!N2576</f>
        <v>0</v>
      </c>
      <c r="P2575" s="95">
        <f>+indicatorIDEAS!O2576</f>
        <v>0</v>
      </c>
      <c r="Q2575" s="95">
        <f>+indicatorIDEAS!P2576</f>
        <v>9.8039215686274508E-4</v>
      </c>
      <c r="R2575" s="95">
        <f>+indicatorIDEAS!Q2576</f>
        <v>0</v>
      </c>
      <c r="S2575" s="95">
        <f>+indicatorIDEAS!R2576</f>
        <v>7.874015748031496E-3</v>
      </c>
      <c r="T2575" s="95">
        <f>+indicatorIDEAS!S2576</f>
        <v>0</v>
      </c>
      <c r="U2575" s="95">
        <f>+indicatorIDEAS!T2576</f>
        <v>0</v>
      </c>
    </row>
    <row r="2576" spans="1:21">
      <c r="A2576" s="93" t="str">
        <f>+indicatorIDEAS!B2577</f>
        <v>Philippines</v>
      </c>
      <c r="B2576" s="93" t="str">
        <f>+indicatorIDEAS!C2577</f>
        <v>PHL</v>
      </c>
      <c r="C2576" s="93" t="str">
        <f>+VLOOKUP(B2576,'List of economiesWB'!$D$7:$G$224,3,FALSE)</f>
        <v>East Asia &amp; Pacific</v>
      </c>
      <c r="D2576" s="93" t="str">
        <f>+VLOOKUP(B2576,'List of economiesWB'!$D$7:$G$224,4,FALSE)</f>
        <v>Lower middle income</v>
      </c>
      <c r="E2576" s="94">
        <f>+indicatorIDEAS!D2577</f>
        <v>2010</v>
      </c>
      <c r="F2576" s="95">
        <f>+indicatorIDEAS!E2577</f>
        <v>-0.80293219999999998</v>
      </c>
      <c r="G2576" s="95">
        <f>+indicatorIDEAS!F2577</f>
        <v>3</v>
      </c>
      <c r="H2576" s="95">
        <f>+indicatorIDEAS!G2577</f>
        <v>2</v>
      </c>
      <c r="I2576" s="95">
        <f>+indicatorIDEAS!H2577</f>
        <v>1</v>
      </c>
      <c r="J2576" s="95">
        <f>+indicatorIDEAS!I2577</f>
        <v>0</v>
      </c>
      <c r="K2576" s="95">
        <f>+indicatorIDEAS!J2577</f>
        <v>0</v>
      </c>
      <c r="L2576" s="95">
        <f>+indicatorIDEAS!K2577</f>
        <v>8.1632653061224497E-3</v>
      </c>
      <c r="M2576" s="95">
        <f>+indicatorIDEAS!L2577</f>
        <v>2.0202020202020204E-2</v>
      </c>
      <c r="N2576" s="95">
        <f>+indicatorIDEAS!M2577</f>
        <v>0</v>
      </c>
      <c r="O2576" s="95">
        <f>+indicatorIDEAS!N2577</f>
        <v>0</v>
      </c>
      <c r="P2576" s="95">
        <f>+indicatorIDEAS!O2577</f>
        <v>0</v>
      </c>
      <c r="Q2576" s="95">
        <f>+indicatorIDEAS!P2577</f>
        <v>2.3715415019762848E-3</v>
      </c>
      <c r="R2576" s="95">
        <f>+indicatorIDEAS!Q2577</f>
        <v>3.5087719298245615E-3</v>
      </c>
      <c r="S2576" s="95">
        <f>+indicatorIDEAS!R2577</f>
        <v>6.1728395061728392E-3</v>
      </c>
      <c r="T2576" s="95">
        <f>+indicatorIDEAS!S2577</f>
        <v>0</v>
      </c>
      <c r="U2576" s="95">
        <f>+indicatorIDEAS!T2577</f>
        <v>0</v>
      </c>
    </row>
    <row r="2577" spans="1:21">
      <c r="A2577" s="93" t="str">
        <f>+indicatorIDEAS!B2578</f>
        <v>Philippines</v>
      </c>
      <c r="B2577" s="93" t="str">
        <f>+indicatorIDEAS!C2578</f>
        <v>PHL</v>
      </c>
      <c r="C2577" s="93" t="str">
        <f>+VLOOKUP(B2577,'List of economiesWB'!$D$7:$G$224,3,FALSE)</f>
        <v>East Asia &amp; Pacific</v>
      </c>
      <c r="D2577" s="93" t="str">
        <f>+VLOOKUP(B2577,'List of economiesWB'!$D$7:$G$224,4,FALSE)</f>
        <v>Lower middle income</v>
      </c>
      <c r="E2577" s="94">
        <f>+indicatorIDEAS!D2578</f>
        <v>2011</v>
      </c>
      <c r="F2577" s="95">
        <f>+indicatorIDEAS!E2578</f>
        <v>-0.69627654999999999</v>
      </c>
      <c r="G2577" s="95">
        <f>+indicatorIDEAS!F2578</f>
        <v>3</v>
      </c>
      <c r="H2577" s="95">
        <f>+indicatorIDEAS!G2578</f>
        <v>2</v>
      </c>
      <c r="I2577" s="95">
        <f>+indicatorIDEAS!H2578</f>
        <v>1</v>
      </c>
      <c r="J2577" s="95">
        <f>+indicatorIDEAS!I2578</f>
        <v>0</v>
      </c>
      <c r="K2577" s="95">
        <f>+indicatorIDEAS!J2578</f>
        <v>0</v>
      </c>
      <c r="L2577" s="95">
        <f>+indicatorIDEAS!K2578</f>
        <v>0</v>
      </c>
      <c r="M2577" s="95">
        <f>+indicatorIDEAS!L2578</f>
        <v>0</v>
      </c>
      <c r="N2577" s="95">
        <f>+indicatorIDEAS!M2578</f>
        <v>0</v>
      </c>
      <c r="O2577" s="95">
        <f>+indicatorIDEAS!N2578</f>
        <v>0</v>
      </c>
      <c r="P2577" s="95">
        <f>+indicatorIDEAS!O2578</f>
        <v>0</v>
      </c>
      <c r="Q2577" s="95">
        <f>+indicatorIDEAS!P2578</f>
        <v>1.9267822736030828E-3</v>
      </c>
      <c r="R2577" s="95">
        <f>+indicatorIDEAS!Q2578</f>
        <v>2.8129395218002813E-3</v>
      </c>
      <c r="S2577" s="95">
        <f>+indicatorIDEAS!R2578</f>
        <v>5.0251256281407036E-3</v>
      </c>
      <c r="T2577" s="95">
        <f>+indicatorIDEAS!S2578</f>
        <v>0</v>
      </c>
      <c r="U2577" s="95">
        <f>+indicatorIDEAS!T2578</f>
        <v>0</v>
      </c>
    </row>
    <row r="2578" spans="1:21">
      <c r="A2578" s="93" t="str">
        <f>+indicatorIDEAS!B2579</f>
        <v>Philippines</v>
      </c>
      <c r="B2578" s="93" t="str">
        <f>+indicatorIDEAS!C2579</f>
        <v>PHL</v>
      </c>
      <c r="C2578" s="93" t="str">
        <f>+VLOOKUP(B2578,'List of economiesWB'!$D$7:$G$224,3,FALSE)</f>
        <v>East Asia &amp; Pacific</v>
      </c>
      <c r="D2578" s="93" t="str">
        <f>+VLOOKUP(B2578,'List of economiesWB'!$D$7:$G$224,4,FALSE)</f>
        <v>Lower middle income</v>
      </c>
      <c r="E2578" s="94">
        <f>+indicatorIDEAS!D2579</f>
        <v>2012</v>
      </c>
      <c r="F2578" s="95">
        <f>+indicatorIDEAS!E2579</f>
        <v>-0.58043599000000001</v>
      </c>
      <c r="G2578" s="95">
        <f>+indicatorIDEAS!F2579</f>
        <v>3</v>
      </c>
      <c r="H2578" s="95">
        <f>+indicatorIDEAS!G2579</f>
        <v>2</v>
      </c>
      <c r="I2578" s="95">
        <f>+indicatorIDEAS!H2579</f>
        <v>1</v>
      </c>
      <c r="J2578" s="95">
        <f>+indicatorIDEAS!I2579</f>
        <v>0</v>
      </c>
      <c r="K2578" s="95">
        <f>+indicatorIDEAS!J2579</f>
        <v>0</v>
      </c>
      <c r="L2578" s="95">
        <f>+indicatorIDEAS!K2579</f>
        <v>0</v>
      </c>
      <c r="M2578" s="95">
        <f>+indicatorIDEAS!L2579</f>
        <v>0</v>
      </c>
      <c r="N2578" s="95">
        <f>+indicatorIDEAS!M2579</f>
        <v>0</v>
      </c>
      <c r="O2578" s="95">
        <f>+indicatorIDEAS!N2579</f>
        <v>0</v>
      </c>
      <c r="P2578" s="95">
        <f>+indicatorIDEAS!O2579</f>
        <v>0</v>
      </c>
      <c r="Q2578" s="95">
        <f>+indicatorIDEAS!P2579</f>
        <v>1.8170805572380376E-3</v>
      </c>
      <c r="R2578" s="95">
        <f>+indicatorIDEAS!Q2579</f>
        <v>2.6385224274406332E-3</v>
      </c>
      <c r="S2578" s="95">
        <f>+indicatorIDEAS!R2579</f>
        <v>4.7846889952153108E-3</v>
      </c>
      <c r="T2578" s="95">
        <f>+indicatorIDEAS!S2579</f>
        <v>0</v>
      </c>
      <c r="U2578" s="95">
        <f>+indicatorIDEAS!T2579</f>
        <v>0</v>
      </c>
    </row>
    <row r="2579" spans="1:21">
      <c r="A2579" s="93" t="str">
        <f>+indicatorIDEAS!B2580</f>
        <v>Philippines</v>
      </c>
      <c r="B2579" s="93" t="str">
        <f>+indicatorIDEAS!C2580</f>
        <v>PHL</v>
      </c>
      <c r="C2579" s="93" t="str">
        <f>+VLOOKUP(B2579,'List of economiesWB'!$D$7:$G$224,3,FALSE)</f>
        <v>East Asia &amp; Pacific</v>
      </c>
      <c r="D2579" s="93" t="str">
        <f>+VLOOKUP(B2579,'List of economiesWB'!$D$7:$G$224,4,FALSE)</f>
        <v>Lower middle income</v>
      </c>
      <c r="E2579" s="94">
        <f>+indicatorIDEAS!D2580</f>
        <v>2013</v>
      </c>
      <c r="F2579" s="95">
        <f>+indicatorIDEAS!E2580</f>
        <v>-0.39575170999999998</v>
      </c>
      <c r="G2579" s="95">
        <f>+indicatorIDEAS!F2580</f>
        <v>3</v>
      </c>
      <c r="H2579" s="95">
        <f>+indicatorIDEAS!G2580</f>
        <v>2</v>
      </c>
      <c r="I2579" s="95">
        <f>+indicatorIDEAS!H2580</f>
        <v>1</v>
      </c>
      <c r="J2579" s="95">
        <f>+indicatorIDEAS!I2580</f>
        <v>0</v>
      </c>
      <c r="K2579" s="95">
        <f>+indicatorIDEAS!J2580</f>
        <v>0</v>
      </c>
      <c r="L2579" s="95">
        <f>+indicatorIDEAS!K2580</f>
        <v>0</v>
      </c>
      <c r="M2579" s="95">
        <f>+indicatorIDEAS!L2580</f>
        <v>0</v>
      </c>
      <c r="N2579" s="95">
        <f>+indicatorIDEAS!M2580</f>
        <v>0</v>
      </c>
      <c r="O2579" s="95">
        <f>+indicatorIDEAS!N2580</f>
        <v>0</v>
      </c>
      <c r="P2579" s="95">
        <f>+indicatorIDEAS!O2580</f>
        <v>0</v>
      </c>
      <c r="Q2579" s="95">
        <f>+indicatorIDEAS!P2580</f>
        <v>1.7231476163124641E-3</v>
      </c>
      <c r="R2579" s="95">
        <f>+indicatorIDEAS!Q2580</f>
        <v>2.4875621890547263E-3</v>
      </c>
      <c r="S2579" s="95">
        <f>+indicatorIDEAS!R2580</f>
        <v>4.6948356807511738E-3</v>
      </c>
      <c r="T2579" s="95">
        <f>+indicatorIDEAS!S2580</f>
        <v>0</v>
      </c>
      <c r="U2579" s="95">
        <f>+indicatorIDEAS!T2580</f>
        <v>0</v>
      </c>
    </row>
    <row r="2580" spans="1:21">
      <c r="A2580" s="93" t="str">
        <f>+indicatorIDEAS!B2581</f>
        <v>Philippines</v>
      </c>
      <c r="B2580" s="93" t="str">
        <f>+indicatorIDEAS!C2581</f>
        <v>PHL</v>
      </c>
      <c r="C2580" s="93" t="str">
        <f>+VLOOKUP(B2580,'List of economiesWB'!$D$7:$G$224,3,FALSE)</f>
        <v>East Asia &amp; Pacific</v>
      </c>
      <c r="D2580" s="93" t="str">
        <f>+VLOOKUP(B2580,'List of economiesWB'!$D$7:$G$224,4,FALSE)</f>
        <v>Lower middle income</v>
      </c>
      <c r="E2580" s="94">
        <f>+indicatorIDEAS!D2581</f>
        <v>2014</v>
      </c>
      <c r="F2580" s="95">
        <f>+indicatorIDEAS!E2581</f>
        <v>-0.44223294000000002</v>
      </c>
      <c r="G2580" s="95">
        <f>+indicatorIDEAS!F2581</f>
        <v>3</v>
      </c>
      <c r="H2580" s="95">
        <f>+indicatorIDEAS!G2581</f>
        <v>2</v>
      </c>
      <c r="I2580" s="95">
        <f>+indicatorIDEAS!H2581</f>
        <v>1</v>
      </c>
      <c r="J2580" s="95">
        <f>+indicatorIDEAS!I2581</f>
        <v>0</v>
      </c>
      <c r="K2580" s="95">
        <f>+indicatorIDEAS!J2581</f>
        <v>0</v>
      </c>
      <c r="L2580" s="95">
        <f>+indicatorIDEAS!K2581</f>
        <v>0</v>
      </c>
      <c r="M2580" s="95">
        <f>+indicatorIDEAS!L2581</f>
        <v>0</v>
      </c>
      <c r="N2580" s="95">
        <f>+indicatorIDEAS!M2581</f>
        <v>0</v>
      </c>
      <c r="O2580" s="95">
        <f>+indicatorIDEAS!N2581</f>
        <v>0</v>
      </c>
      <c r="P2580" s="95">
        <f>+indicatorIDEAS!O2581</f>
        <v>0</v>
      </c>
      <c r="Q2580" s="95">
        <f>+indicatorIDEAS!P2581</f>
        <v>1.5789473684210526E-3</v>
      </c>
      <c r="R2580" s="95">
        <f>+indicatorIDEAS!Q2581</f>
        <v>2.2779043280182231E-3</v>
      </c>
      <c r="S2580" s="95">
        <f>+indicatorIDEAS!R2581</f>
        <v>4.4052863436123352E-3</v>
      </c>
      <c r="T2580" s="95">
        <f>+indicatorIDEAS!S2581</f>
        <v>0</v>
      </c>
      <c r="U2580" s="95">
        <f>+indicatorIDEAS!T2581</f>
        <v>0</v>
      </c>
    </row>
    <row r="2581" spans="1:21">
      <c r="A2581" s="93" t="str">
        <f>+indicatorIDEAS!B2582</f>
        <v>Philippines</v>
      </c>
      <c r="B2581" s="93" t="str">
        <f>+indicatorIDEAS!C2582</f>
        <v>PHL</v>
      </c>
      <c r="C2581" s="93" t="str">
        <f>+VLOOKUP(B2581,'List of economiesWB'!$D$7:$G$224,3,FALSE)</f>
        <v>East Asia &amp; Pacific</v>
      </c>
      <c r="D2581" s="93" t="str">
        <f>+VLOOKUP(B2581,'List of economiesWB'!$D$7:$G$224,4,FALSE)</f>
        <v>Lower middle income</v>
      </c>
      <c r="E2581" s="94">
        <f>+indicatorIDEAS!D2582</f>
        <v>2015</v>
      </c>
      <c r="F2581" s="95">
        <f>+indicatorIDEAS!E2582</f>
        <v>-0.43005233999999998</v>
      </c>
      <c r="G2581" s="95">
        <f>+indicatorIDEAS!F2582</f>
        <v>3</v>
      </c>
      <c r="H2581" s="95">
        <f>+indicatorIDEAS!G2582</f>
        <v>2</v>
      </c>
      <c r="I2581" s="95">
        <f>+indicatorIDEAS!H2582</f>
        <v>1</v>
      </c>
      <c r="J2581" s="95">
        <f>+indicatorIDEAS!I2582</f>
        <v>0</v>
      </c>
      <c r="K2581" s="95">
        <f>+indicatorIDEAS!J2582</f>
        <v>0</v>
      </c>
      <c r="L2581" s="95">
        <f>+indicatorIDEAS!K2582</f>
        <v>0</v>
      </c>
      <c r="M2581" s="95">
        <f>+indicatorIDEAS!L2582</f>
        <v>0</v>
      </c>
      <c r="N2581" s="95">
        <f>+indicatorIDEAS!M2582</f>
        <v>0</v>
      </c>
      <c r="O2581" s="95">
        <f>+indicatorIDEAS!N2582</f>
        <v>0</v>
      </c>
      <c r="P2581" s="95">
        <f>+indicatorIDEAS!O2582</f>
        <v>0</v>
      </c>
      <c r="Q2581" s="95">
        <f>+indicatorIDEAS!P2582</f>
        <v>1.4917951268025858E-3</v>
      </c>
      <c r="R2581" s="95">
        <f>+indicatorIDEAS!Q2582</f>
        <v>2.136752136752137E-3</v>
      </c>
      <c r="S2581" s="95">
        <f>+indicatorIDEAS!R2582</f>
        <v>4.1841004184100415E-3</v>
      </c>
      <c r="T2581" s="95">
        <f>+indicatorIDEAS!S2582</f>
        <v>0</v>
      </c>
      <c r="U2581" s="95">
        <f>+indicatorIDEAS!T2582</f>
        <v>0</v>
      </c>
    </row>
    <row r="2582" spans="1:21">
      <c r="A2582" s="93" t="str">
        <f>+indicatorIDEAS!B2583</f>
        <v>Palau</v>
      </c>
      <c r="B2582" s="93" t="str">
        <f>+indicatorIDEAS!C2583</f>
        <v>PLW</v>
      </c>
      <c r="C2582" s="93" t="str">
        <f>+VLOOKUP(B2582,'List of economiesWB'!$D$7:$G$224,3,FALSE)</f>
        <v>East Asia &amp; Pacific</v>
      </c>
      <c r="D2582" s="93" t="str">
        <f>+VLOOKUP(B2582,'List of economiesWB'!$D$7:$G$224,4,FALSE)</f>
        <v>Upper middle income</v>
      </c>
      <c r="E2582" s="94">
        <f>+indicatorIDEAS!D2583</f>
        <v>1996</v>
      </c>
      <c r="F2582" s="95">
        <f>+indicatorIDEAS!E2583</f>
        <v>0</v>
      </c>
      <c r="G2582" s="95">
        <f>+indicatorIDEAS!F2583</f>
        <v>0</v>
      </c>
      <c r="H2582" s="95">
        <f>+indicatorIDEAS!G2583</f>
        <v>0</v>
      </c>
      <c r="I2582" s="95">
        <f>+indicatorIDEAS!H2583</f>
        <v>0</v>
      </c>
      <c r="J2582" s="95">
        <f>+indicatorIDEAS!I2583</f>
        <v>0</v>
      </c>
      <c r="K2582" s="95">
        <f>+indicatorIDEAS!J2583</f>
        <v>0</v>
      </c>
      <c r="L2582" s="95">
        <f>+indicatorIDEAS!K2583</f>
        <v>0</v>
      </c>
      <c r="M2582" s="95">
        <f>+indicatorIDEAS!L2583</f>
        <v>0</v>
      </c>
      <c r="N2582" s="95">
        <f>+indicatorIDEAS!M2583</f>
        <v>0</v>
      </c>
      <c r="O2582" s="95">
        <f>+indicatorIDEAS!N2583</f>
        <v>0</v>
      </c>
      <c r="P2582" s="95">
        <f>+indicatorIDEAS!O2583</f>
        <v>0</v>
      </c>
      <c r="Q2582" s="95">
        <f>+indicatorIDEAS!P2583</f>
        <v>0</v>
      </c>
      <c r="R2582" s="95">
        <f>+indicatorIDEAS!Q2583</f>
        <v>0</v>
      </c>
      <c r="S2582" s="95">
        <f>+indicatorIDEAS!R2583</f>
        <v>0</v>
      </c>
      <c r="T2582" s="95">
        <f>+indicatorIDEAS!S2583</f>
        <v>0</v>
      </c>
      <c r="U2582" s="95">
        <f>+indicatorIDEAS!T2583</f>
        <v>0</v>
      </c>
    </row>
    <row r="2583" spans="1:21">
      <c r="A2583" s="93" t="str">
        <f>+indicatorIDEAS!B2584</f>
        <v>Palau</v>
      </c>
      <c r="B2583" s="93" t="str">
        <f>+indicatorIDEAS!C2584</f>
        <v>PLW</v>
      </c>
      <c r="C2583" s="93" t="str">
        <f>+VLOOKUP(B2583,'List of economiesWB'!$D$7:$G$224,3,FALSE)</f>
        <v>East Asia &amp; Pacific</v>
      </c>
      <c r="D2583" s="93" t="str">
        <f>+VLOOKUP(B2583,'List of economiesWB'!$D$7:$G$224,4,FALSE)</f>
        <v>Upper middle income</v>
      </c>
      <c r="E2583" s="94">
        <f>+indicatorIDEAS!D2584</f>
        <v>1997</v>
      </c>
      <c r="F2583" s="95" t="str">
        <f>+indicatorIDEAS!E2584</f>
        <v/>
      </c>
      <c r="G2583" s="95">
        <f>+indicatorIDEAS!F2584</f>
        <v>0</v>
      </c>
      <c r="H2583" s="95">
        <f>+indicatorIDEAS!G2584</f>
        <v>0</v>
      </c>
      <c r="I2583" s="95">
        <f>+indicatorIDEAS!H2584</f>
        <v>0</v>
      </c>
      <c r="J2583" s="95">
        <f>+indicatorIDEAS!I2584</f>
        <v>0</v>
      </c>
      <c r="K2583" s="95">
        <f>+indicatorIDEAS!J2584</f>
        <v>0</v>
      </c>
      <c r="L2583" s="95">
        <f>+indicatorIDEAS!K2584</f>
        <v>0</v>
      </c>
      <c r="M2583" s="95">
        <f>+indicatorIDEAS!L2584</f>
        <v>0</v>
      </c>
      <c r="N2583" s="95">
        <f>+indicatorIDEAS!M2584</f>
        <v>0</v>
      </c>
      <c r="O2583" s="95">
        <f>+indicatorIDEAS!N2584</f>
        <v>0</v>
      </c>
      <c r="P2583" s="95">
        <f>+indicatorIDEAS!O2584</f>
        <v>0</v>
      </c>
      <c r="Q2583" s="95">
        <f>+indicatorIDEAS!P2584</f>
        <v>0</v>
      </c>
      <c r="R2583" s="95">
        <f>+indicatorIDEAS!Q2584</f>
        <v>0</v>
      </c>
      <c r="S2583" s="95">
        <f>+indicatorIDEAS!R2584</f>
        <v>0</v>
      </c>
      <c r="T2583" s="95">
        <f>+indicatorIDEAS!S2584</f>
        <v>0</v>
      </c>
      <c r="U2583" s="95">
        <f>+indicatorIDEAS!T2584</f>
        <v>0</v>
      </c>
    </row>
    <row r="2584" spans="1:21">
      <c r="A2584" s="93" t="str">
        <f>+indicatorIDEAS!B2585</f>
        <v>Palau</v>
      </c>
      <c r="B2584" s="93" t="str">
        <f>+indicatorIDEAS!C2585</f>
        <v>PLW</v>
      </c>
      <c r="C2584" s="93" t="str">
        <f>+VLOOKUP(B2584,'List of economiesWB'!$D$7:$G$224,3,FALSE)</f>
        <v>East Asia &amp; Pacific</v>
      </c>
      <c r="D2584" s="93" t="str">
        <f>+VLOOKUP(B2584,'List of economiesWB'!$D$7:$G$224,4,FALSE)</f>
        <v>Upper middle income</v>
      </c>
      <c r="E2584" s="94">
        <f>+indicatorIDEAS!D2585</f>
        <v>1998</v>
      </c>
      <c r="F2584" s="95">
        <f>+indicatorIDEAS!E2585</f>
        <v>0</v>
      </c>
      <c r="G2584" s="95">
        <f>+indicatorIDEAS!F2585</f>
        <v>0</v>
      </c>
      <c r="H2584" s="95">
        <f>+indicatorIDEAS!G2585</f>
        <v>0</v>
      </c>
      <c r="I2584" s="95">
        <f>+indicatorIDEAS!H2585</f>
        <v>0</v>
      </c>
      <c r="J2584" s="95">
        <f>+indicatorIDEAS!I2585</f>
        <v>0</v>
      </c>
      <c r="K2584" s="95">
        <f>+indicatorIDEAS!J2585</f>
        <v>0</v>
      </c>
      <c r="L2584" s="95">
        <f>+indicatorIDEAS!K2585</f>
        <v>0</v>
      </c>
      <c r="M2584" s="95">
        <f>+indicatorIDEAS!L2585</f>
        <v>0</v>
      </c>
      <c r="N2584" s="95">
        <f>+indicatorIDEAS!M2585</f>
        <v>0</v>
      </c>
      <c r="O2584" s="95">
        <f>+indicatorIDEAS!N2585</f>
        <v>0</v>
      </c>
      <c r="P2584" s="95">
        <f>+indicatorIDEAS!O2585</f>
        <v>0</v>
      </c>
      <c r="Q2584" s="95">
        <f>+indicatorIDEAS!P2585</f>
        <v>0</v>
      </c>
      <c r="R2584" s="95">
        <f>+indicatorIDEAS!Q2585</f>
        <v>0</v>
      </c>
      <c r="S2584" s="95">
        <f>+indicatorIDEAS!R2585</f>
        <v>0</v>
      </c>
      <c r="T2584" s="95">
        <f>+indicatorIDEAS!S2585</f>
        <v>0</v>
      </c>
      <c r="U2584" s="95">
        <f>+indicatorIDEAS!T2585</f>
        <v>0</v>
      </c>
    </row>
    <row r="2585" spans="1:21">
      <c r="A2585" s="93" t="str">
        <f>+indicatorIDEAS!B2586</f>
        <v>Palau</v>
      </c>
      <c r="B2585" s="93" t="str">
        <f>+indicatorIDEAS!C2586</f>
        <v>PLW</v>
      </c>
      <c r="C2585" s="93" t="str">
        <f>+VLOOKUP(B2585,'List of economiesWB'!$D$7:$G$224,3,FALSE)</f>
        <v>East Asia &amp; Pacific</v>
      </c>
      <c r="D2585" s="93" t="str">
        <f>+VLOOKUP(B2585,'List of economiesWB'!$D$7:$G$224,4,FALSE)</f>
        <v>Upper middle income</v>
      </c>
      <c r="E2585" s="94">
        <f>+indicatorIDEAS!D2586</f>
        <v>1999</v>
      </c>
      <c r="F2585" s="95" t="str">
        <f>+indicatorIDEAS!E2586</f>
        <v/>
      </c>
      <c r="G2585" s="95">
        <f>+indicatorIDEAS!F2586</f>
        <v>5</v>
      </c>
      <c r="H2585" s="95">
        <f>+indicatorIDEAS!G2586</f>
        <v>2</v>
      </c>
      <c r="I2585" s="95">
        <f>+indicatorIDEAS!H2586</f>
        <v>0</v>
      </c>
      <c r="J2585" s="95">
        <f>+indicatorIDEAS!I2586</f>
        <v>1</v>
      </c>
      <c r="K2585" s="95">
        <f>+indicatorIDEAS!J2586</f>
        <v>2</v>
      </c>
      <c r="L2585" s="95">
        <f>+indicatorIDEAS!K2586</f>
        <v>0.23809523809523808</v>
      </c>
      <c r="M2585" s="95">
        <f>+indicatorIDEAS!L2586</f>
        <v>0.4</v>
      </c>
      <c r="N2585" s="95">
        <f>+indicatorIDEAS!M2586</f>
        <v>0</v>
      </c>
      <c r="O2585" s="95">
        <f>+indicatorIDEAS!N2586</f>
        <v>0.125</v>
      </c>
      <c r="P2585" s="95">
        <f>+indicatorIDEAS!O2586</f>
        <v>0.33333333333333331</v>
      </c>
      <c r="Q2585" s="95">
        <f>+indicatorIDEAS!P2586</f>
        <v>4.1666666666666664E-2</v>
      </c>
      <c r="R2585" s="95">
        <f>+indicatorIDEAS!Q2586</f>
        <v>4.6511627906976744E-2</v>
      </c>
      <c r="S2585" s="95">
        <f>+indicatorIDEAS!R2586</f>
        <v>0</v>
      </c>
      <c r="T2585" s="95">
        <f>+indicatorIDEAS!S2586</f>
        <v>3.125E-2</v>
      </c>
      <c r="U2585" s="95">
        <f>+indicatorIDEAS!T2586</f>
        <v>7.407407407407407E-2</v>
      </c>
    </row>
    <row r="2586" spans="1:21">
      <c r="A2586" s="93" t="str">
        <f>+indicatorIDEAS!B2587</f>
        <v>Palau</v>
      </c>
      <c r="B2586" s="93" t="str">
        <f>+indicatorIDEAS!C2587</f>
        <v>PLW</v>
      </c>
      <c r="C2586" s="93" t="str">
        <f>+VLOOKUP(B2586,'List of economiesWB'!$D$7:$G$224,3,FALSE)</f>
        <v>East Asia &amp; Pacific</v>
      </c>
      <c r="D2586" s="93" t="str">
        <f>+VLOOKUP(B2586,'List of economiesWB'!$D$7:$G$224,4,FALSE)</f>
        <v>Upper middle income</v>
      </c>
      <c r="E2586" s="94">
        <f>+indicatorIDEAS!D2587</f>
        <v>2000</v>
      </c>
      <c r="F2586" s="95">
        <f>+indicatorIDEAS!E2587</f>
        <v>0</v>
      </c>
      <c r="G2586" s="95">
        <f>+indicatorIDEAS!F2587</f>
        <v>5</v>
      </c>
      <c r="H2586" s="95">
        <f>+indicatorIDEAS!G2587</f>
        <v>2</v>
      </c>
      <c r="I2586" s="95">
        <f>+indicatorIDEAS!H2587</f>
        <v>0</v>
      </c>
      <c r="J2586" s="95">
        <f>+indicatorIDEAS!I2587</f>
        <v>1</v>
      </c>
      <c r="K2586" s="95">
        <f>+indicatorIDEAS!J2587</f>
        <v>2</v>
      </c>
      <c r="L2586" s="95">
        <f>+indicatorIDEAS!K2587</f>
        <v>0</v>
      </c>
      <c r="M2586" s="95">
        <f>+indicatorIDEAS!L2587</f>
        <v>0</v>
      </c>
      <c r="N2586" s="95">
        <f>+indicatorIDEAS!M2587</f>
        <v>0</v>
      </c>
      <c r="O2586" s="95">
        <f>+indicatorIDEAS!N2587</f>
        <v>0</v>
      </c>
      <c r="P2586" s="95">
        <f>+indicatorIDEAS!O2587</f>
        <v>0</v>
      </c>
      <c r="Q2586" s="95">
        <f>+indicatorIDEAS!P2587</f>
        <v>2.7027027027027029E-2</v>
      </c>
      <c r="R2586" s="95">
        <f>+indicatorIDEAS!Q2587</f>
        <v>2.6666666666666668E-2</v>
      </c>
      <c r="S2586" s="95">
        <f>+indicatorIDEAS!R2587</f>
        <v>0</v>
      </c>
      <c r="T2586" s="95">
        <f>+indicatorIDEAS!S2587</f>
        <v>2.2222222222222223E-2</v>
      </c>
      <c r="U2586" s="95">
        <f>+indicatorIDEAS!T2587</f>
        <v>5.2631578947368418E-2</v>
      </c>
    </row>
    <row r="2587" spans="1:21">
      <c r="A2587" s="93" t="str">
        <f>+indicatorIDEAS!B2588</f>
        <v>Palau</v>
      </c>
      <c r="B2587" s="93" t="str">
        <f>+indicatorIDEAS!C2588</f>
        <v>PLW</v>
      </c>
      <c r="C2587" s="93" t="str">
        <f>+VLOOKUP(B2587,'List of economiesWB'!$D$7:$G$224,3,FALSE)</f>
        <v>East Asia &amp; Pacific</v>
      </c>
      <c r="D2587" s="93" t="str">
        <f>+VLOOKUP(B2587,'List of economiesWB'!$D$7:$G$224,4,FALSE)</f>
        <v>Upper middle income</v>
      </c>
      <c r="E2587" s="94">
        <f>+indicatorIDEAS!D2588</f>
        <v>2001</v>
      </c>
      <c r="F2587" s="95" t="str">
        <f>+indicatorIDEAS!E2588</f>
        <v/>
      </c>
      <c r="G2587" s="95">
        <f>+indicatorIDEAS!F2588</f>
        <v>5</v>
      </c>
      <c r="H2587" s="95">
        <f>+indicatorIDEAS!G2588</f>
        <v>2</v>
      </c>
      <c r="I2587" s="95">
        <f>+indicatorIDEAS!H2588</f>
        <v>0</v>
      </c>
      <c r="J2587" s="95">
        <f>+indicatorIDEAS!I2588</f>
        <v>1</v>
      </c>
      <c r="K2587" s="95">
        <f>+indicatorIDEAS!J2588</f>
        <v>2</v>
      </c>
      <c r="L2587" s="95">
        <f>+indicatorIDEAS!K2588</f>
        <v>0</v>
      </c>
      <c r="M2587" s="95">
        <f>+indicatorIDEAS!L2588</f>
        <v>0</v>
      </c>
      <c r="N2587" s="95">
        <f>+indicatorIDEAS!M2588</f>
        <v>0</v>
      </c>
      <c r="O2587" s="95">
        <f>+indicatorIDEAS!N2588</f>
        <v>0</v>
      </c>
      <c r="P2587" s="95">
        <f>+indicatorIDEAS!O2588</f>
        <v>0</v>
      </c>
      <c r="Q2587" s="95">
        <f>+indicatorIDEAS!P2588</f>
        <v>2.2831050228310501E-2</v>
      </c>
      <c r="R2587" s="95">
        <f>+indicatorIDEAS!Q2588</f>
        <v>2.2988505747126436E-2</v>
      </c>
      <c r="S2587" s="95">
        <f>+indicatorIDEAS!R2588</f>
        <v>0</v>
      </c>
      <c r="T2587" s="95">
        <f>+indicatorIDEAS!S2588</f>
        <v>1.9607843137254902E-2</v>
      </c>
      <c r="U2587" s="95">
        <f>+indicatorIDEAS!T2588</f>
        <v>4.5454545454545456E-2</v>
      </c>
    </row>
    <row r="2588" spans="1:21">
      <c r="A2588" s="93" t="str">
        <f>+indicatorIDEAS!B2589</f>
        <v>Palau</v>
      </c>
      <c r="B2588" s="93" t="str">
        <f>+indicatorIDEAS!C2589</f>
        <v>PLW</v>
      </c>
      <c r="C2588" s="93" t="str">
        <f>+VLOOKUP(B2588,'List of economiesWB'!$D$7:$G$224,3,FALSE)</f>
        <v>East Asia &amp; Pacific</v>
      </c>
      <c r="D2588" s="93" t="str">
        <f>+VLOOKUP(B2588,'List of economiesWB'!$D$7:$G$224,4,FALSE)</f>
        <v>Upper middle income</v>
      </c>
      <c r="E2588" s="94">
        <f>+indicatorIDEAS!D2589</f>
        <v>2002</v>
      </c>
      <c r="F2588" s="95">
        <f>+indicatorIDEAS!E2589</f>
        <v>0</v>
      </c>
      <c r="G2588" s="95">
        <f>+indicatorIDEAS!F2589</f>
        <v>5</v>
      </c>
      <c r="H2588" s="95">
        <f>+indicatorIDEAS!G2589</f>
        <v>2</v>
      </c>
      <c r="I2588" s="95">
        <f>+indicatorIDEAS!H2589</f>
        <v>0</v>
      </c>
      <c r="J2588" s="95">
        <f>+indicatorIDEAS!I2589</f>
        <v>1</v>
      </c>
      <c r="K2588" s="95">
        <f>+indicatorIDEAS!J2589</f>
        <v>2</v>
      </c>
      <c r="L2588" s="95">
        <f>+indicatorIDEAS!K2589</f>
        <v>0</v>
      </c>
      <c r="M2588" s="95">
        <f>+indicatorIDEAS!L2589</f>
        <v>0</v>
      </c>
      <c r="N2588" s="95">
        <f>+indicatorIDEAS!M2589</f>
        <v>0</v>
      </c>
      <c r="O2588" s="95">
        <f>+indicatorIDEAS!N2589</f>
        <v>0</v>
      </c>
      <c r="P2588" s="95">
        <f>+indicatorIDEAS!O2589</f>
        <v>0</v>
      </c>
      <c r="Q2588" s="95">
        <f>+indicatorIDEAS!P2589</f>
        <v>1.858736059479554E-2</v>
      </c>
      <c r="R2588" s="95">
        <f>+indicatorIDEAS!Q2589</f>
        <v>1.7543859649122806E-2</v>
      </c>
      <c r="S2588" s="95">
        <f>+indicatorIDEAS!R2589</f>
        <v>0</v>
      </c>
      <c r="T2588" s="95">
        <f>+indicatorIDEAS!S2589</f>
        <v>1.8867924528301886E-2</v>
      </c>
      <c r="U2588" s="95">
        <f>+indicatorIDEAS!T2589</f>
        <v>3.2786885245901641E-2</v>
      </c>
    </row>
    <row r="2589" spans="1:21">
      <c r="A2589" s="93" t="str">
        <f>+indicatorIDEAS!B2590</f>
        <v>Palau</v>
      </c>
      <c r="B2589" s="93" t="str">
        <f>+indicatorIDEAS!C2590</f>
        <v>PLW</v>
      </c>
      <c r="C2589" s="93" t="str">
        <f>+VLOOKUP(B2589,'List of economiesWB'!$D$7:$G$224,3,FALSE)</f>
        <v>East Asia &amp; Pacific</v>
      </c>
      <c r="D2589" s="93" t="str">
        <f>+VLOOKUP(B2589,'List of economiesWB'!$D$7:$G$224,4,FALSE)</f>
        <v>Upper middle income</v>
      </c>
      <c r="E2589" s="94">
        <f>+indicatorIDEAS!D2590</f>
        <v>2003</v>
      </c>
      <c r="F2589" s="95">
        <f>+indicatorIDEAS!E2590</f>
        <v>0</v>
      </c>
      <c r="G2589" s="95">
        <f>+indicatorIDEAS!F2590</f>
        <v>5</v>
      </c>
      <c r="H2589" s="95">
        <f>+indicatorIDEAS!G2590</f>
        <v>2</v>
      </c>
      <c r="I2589" s="95">
        <f>+indicatorIDEAS!H2590</f>
        <v>0</v>
      </c>
      <c r="J2589" s="95">
        <f>+indicatorIDEAS!I2590</f>
        <v>1</v>
      </c>
      <c r="K2589" s="95">
        <f>+indicatorIDEAS!J2590</f>
        <v>2</v>
      </c>
      <c r="L2589" s="95">
        <f>+indicatorIDEAS!K2590</f>
        <v>0</v>
      </c>
      <c r="M2589" s="95">
        <f>+indicatorIDEAS!L2590</f>
        <v>0</v>
      </c>
      <c r="N2589" s="95">
        <f>+indicatorIDEAS!M2590</f>
        <v>0</v>
      </c>
      <c r="O2589" s="95">
        <f>+indicatorIDEAS!N2590</f>
        <v>0</v>
      </c>
      <c r="P2589" s="95">
        <f>+indicatorIDEAS!O2590</f>
        <v>0</v>
      </c>
      <c r="Q2589" s="95">
        <f>+indicatorIDEAS!P2590</f>
        <v>1.6025641025641024E-2</v>
      </c>
      <c r="R2589" s="95">
        <f>+indicatorIDEAS!Q2590</f>
        <v>1.4814814814814815E-2</v>
      </c>
      <c r="S2589" s="95">
        <f>+indicatorIDEAS!R2590</f>
        <v>0</v>
      </c>
      <c r="T2589" s="95">
        <f>+indicatorIDEAS!S2590</f>
        <v>1.7543859649122806E-2</v>
      </c>
      <c r="U2589" s="95">
        <f>+indicatorIDEAS!T2590</f>
        <v>2.6666666666666668E-2</v>
      </c>
    </row>
    <row r="2590" spans="1:21">
      <c r="A2590" s="93" t="str">
        <f>+indicatorIDEAS!B2591</f>
        <v>Palau</v>
      </c>
      <c r="B2590" s="93" t="str">
        <f>+indicatorIDEAS!C2591</f>
        <v>PLW</v>
      </c>
      <c r="C2590" s="93" t="str">
        <f>+VLOOKUP(B2590,'List of economiesWB'!$D$7:$G$224,3,FALSE)</f>
        <v>East Asia &amp; Pacific</v>
      </c>
      <c r="D2590" s="93" t="str">
        <f>+VLOOKUP(B2590,'List of economiesWB'!$D$7:$G$224,4,FALSE)</f>
        <v>Upper middle income</v>
      </c>
      <c r="E2590" s="94">
        <f>+indicatorIDEAS!D2591</f>
        <v>2004</v>
      </c>
      <c r="F2590" s="95">
        <f>+indicatorIDEAS!E2591</f>
        <v>0</v>
      </c>
      <c r="G2590" s="95">
        <f>+indicatorIDEAS!F2591</f>
        <v>5</v>
      </c>
      <c r="H2590" s="95">
        <f>+indicatorIDEAS!G2591</f>
        <v>2</v>
      </c>
      <c r="I2590" s="95">
        <f>+indicatorIDEAS!H2591</f>
        <v>0</v>
      </c>
      <c r="J2590" s="95">
        <f>+indicatorIDEAS!I2591</f>
        <v>1</v>
      </c>
      <c r="K2590" s="95">
        <f>+indicatorIDEAS!J2591</f>
        <v>2</v>
      </c>
      <c r="L2590" s="95">
        <f>+indicatorIDEAS!K2591</f>
        <v>0</v>
      </c>
      <c r="M2590" s="95">
        <f>+indicatorIDEAS!L2591</f>
        <v>0</v>
      </c>
      <c r="N2590" s="95">
        <f>+indicatorIDEAS!M2591</f>
        <v>0</v>
      </c>
      <c r="O2590" s="95">
        <f>+indicatorIDEAS!N2591</f>
        <v>0</v>
      </c>
      <c r="P2590" s="95">
        <f>+indicatorIDEAS!O2591</f>
        <v>0</v>
      </c>
      <c r="Q2590" s="95">
        <f>+indicatorIDEAS!P2591</f>
        <v>1.4044943820224719E-2</v>
      </c>
      <c r="R2590" s="95">
        <f>+indicatorIDEAS!Q2591</f>
        <v>1.2987012987012988E-2</v>
      </c>
      <c r="S2590" s="95">
        <f>+indicatorIDEAS!R2591</f>
        <v>0</v>
      </c>
      <c r="T2590" s="95">
        <f>+indicatorIDEAS!S2591</f>
        <v>1.5384615384615385E-2</v>
      </c>
      <c r="U2590" s="95">
        <f>+indicatorIDEAS!T2591</f>
        <v>2.2727272727272728E-2</v>
      </c>
    </row>
    <row r="2591" spans="1:21">
      <c r="A2591" s="93" t="str">
        <f>+indicatorIDEAS!B2592</f>
        <v>Palau</v>
      </c>
      <c r="B2591" s="93" t="str">
        <f>+indicatorIDEAS!C2592</f>
        <v>PLW</v>
      </c>
      <c r="C2591" s="93" t="str">
        <f>+VLOOKUP(B2591,'List of economiesWB'!$D$7:$G$224,3,FALSE)</f>
        <v>East Asia &amp; Pacific</v>
      </c>
      <c r="D2591" s="93" t="str">
        <f>+VLOOKUP(B2591,'List of economiesWB'!$D$7:$G$224,4,FALSE)</f>
        <v>Upper middle income</v>
      </c>
      <c r="E2591" s="94">
        <f>+indicatorIDEAS!D2592</f>
        <v>2005</v>
      </c>
      <c r="F2591" s="95">
        <f>+indicatorIDEAS!E2592</f>
        <v>0</v>
      </c>
      <c r="G2591" s="95">
        <f>+indicatorIDEAS!F2592</f>
        <v>5</v>
      </c>
      <c r="H2591" s="95">
        <f>+indicatorIDEAS!G2592</f>
        <v>2</v>
      </c>
      <c r="I2591" s="95">
        <f>+indicatorIDEAS!H2592</f>
        <v>0</v>
      </c>
      <c r="J2591" s="95">
        <f>+indicatorIDEAS!I2592</f>
        <v>1</v>
      </c>
      <c r="K2591" s="95">
        <f>+indicatorIDEAS!J2592</f>
        <v>2</v>
      </c>
      <c r="L2591" s="95">
        <f>+indicatorIDEAS!K2592</f>
        <v>0</v>
      </c>
      <c r="M2591" s="95">
        <f>+indicatorIDEAS!L2592</f>
        <v>0</v>
      </c>
      <c r="N2591" s="95">
        <f>+indicatorIDEAS!M2592</f>
        <v>0</v>
      </c>
      <c r="O2591" s="95">
        <f>+indicatorIDEAS!N2592</f>
        <v>0</v>
      </c>
      <c r="P2591" s="95">
        <f>+indicatorIDEAS!O2592</f>
        <v>0</v>
      </c>
      <c r="Q2591" s="95">
        <f>+indicatorIDEAS!P2592</f>
        <v>1.1337868480725623E-2</v>
      </c>
      <c r="R2591" s="95">
        <f>+indicatorIDEAS!Q2592</f>
        <v>1.0471204188481676E-2</v>
      </c>
      <c r="S2591" s="95">
        <f>+indicatorIDEAS!R2592</f>
        <v>0</v>
      </c>
      <c r="T2591" s="95">
        <f>+indicatorIDEAS!S2592</f>
        <v>1.2195121951219513E-2</v>
      </c>
      <c r="U2591" s="95">
        <f>+indicatorIDEAS!T2592</f>
        <v>1.834862385321101E-2</v>
      </c>
    </row>
    <row r="2592" spans="1:21">
      <c r="A2592" s="93" t="str">
        <f>+indicatorIDEAS!B2593</f>
        <v>Palau</v>
      </c>
      <c r="B2592" s="93" t="str">
        <f>+indicatorIDEAS!C2593</f>
        <v>PLW</v>
      </c>
      <c r="C2592" s="93" t="str">
        <f>+VLOOKUP(B2592,'List of economiesWB'!$D$7:$G$224,3,FALSE)</f>
        <v>East Asia &amp; Pacific</v>
      </c>
      <c r="D2592" s="93" t="str">
        <f>+VLOOKUP(B2592,'List of economiesWB'!$D$7:$G$224,4,FALSE)</f>
        <v>Upper middle income</v>
      </c>
      <c r="E2592" s="94">
        <f>+indicatorIDEAS!D2593</f>
        <v>2006</v>
      </c>
      <c r="F2592" s="95">
        <f>+indicatorIDEAS!E2593</f>
        <v>0</v>
      </c>
      <c r="G2592" s="95">
        <f>+indicatorIDEAS!F2593</f>
        <v>5</v>
      </c>
      <c r="H2592" s="95">
        <f>+indicatorIDEAS!G2593</f>
        <v>2</v>
      </c>
      <c r="I2592" s="95">
        <f>+indicatorIDEAS!H2593</f>
        <v>0</v>
      </c>
      <c r="J2592" s="95">
        <f>+indicatorIDEAS!I2593</f>
        <v>1</v>
      </c>
      <c r="K2592" s="95">
        <f>+indicatorIDEAS!J2593</f>
        <v>2</v>
      </c>
      <c r="L2592" s="95">
        <f>+indicatorIDEAS!K2593</f>
        <v>0</v>
      </c>
      <c r="M2592" s="95">
        <f>+indicatorIDEAS!L2593</f>
        <v>0</v>
      </c>
      <c r="N2592" s="95">
        <f>+indicatorIDEAS!M2593</f>
        <v>0</v>
      </c>
      <c r="O2592" s="95">
        <f>+indicatorIDEAS!N2593</f>
        <v>0</v>
      </c>
      <c r="P2592" s="95">
        <f>+indicatorIDEAS!O2593</f>
        <v>0</v>
      </c>
      <c r="Q2592" s="95">
        <f>+indicatorIDEAS!P2593</f>
        <v>1.002004008016032E-2</v>
      </c>
      <c r="R2592" s="95">
        <f>+indicatorIDEAS!Q2593</f>
        <v>9.0497737556561094E-3</v>
      </c>
      <c r="S2592" s="95">
        <f>+indicatorIDEAS!R2593</f>
        <v>0</v>
      </c>
      <c r="T2592" s="95">
        <f>+indicatorIDEAS!S2593</f>
        <v>1.0638297872340425E-2</v>
      </c>
      <c r="U2592" s="95">
        <f>+indicatorIDEAS!T2593</f>
        <v>1.6949152542372881E-2</v>
      </c>
    </row>
    <row r="2593" spans="1:21">
      <c r="A2593" s="93" t="str">
        <f>+indicatorIDEAS!B2594</f>
        <v>Palau</v>
      </c>
      <c r="B2593" s="93" t="str">
        <f>+indicatorIDEAS!C2594</f>
        <v>PLW</v>
      </c>
      <c r="C2593" s="93" t="str">
        <f>+VLOOKUP(B2593,'List of economiesWB'!$D$7:$G$224,3,FALSE)</f>
        <v>East Asia &amp; Pacific</v>
      </c>
      <c r="D2593" s="93" t="str">
        <f>+VLOOKUP(B2593,'List of economiesWB'!$D$7:$G$224,4,FALSE)</f>
        <v>Upper middle income</v>
      </c>
      <c r="E2593" s="94">
        <f>+indicatorIDEAS!D2594</f>
        <v>2007</v>
      </c>
      <c r="F2593" s="95">
        <f>+indicatorIDEAS!E2594</f>
        <v>0</v>
      </c>
      <c r="G2593" s="95">
        <f>+indicatorIDEAS!F2594</f>
        <v>5</v>
      </c>
      <c r="H2593" s="95">
        <f>+indicatorIDEAS!G2594</f>
        <v>2</v>
      </c>
      <c r="I2593" s="95">
        <f>+indicatorIDEAS!H2594</f>
        <v>0</v>
      </c>
      <c r="J2593" s="95">
        <f>+indicatorIDEAS!I2594</f>
        <v>1</v>
      </c>
      <c r="K2593" s="95">
        <f>+indicatorIDEAS!J2594</f>
        <v>2</v>
      </c>
      <c r="L2593" s="95">
        <f>+indicatorIDEAS!K2594</f>
        <v>0</v>
      </c>
      <c r="M2593" s="95">
        <f>+indicatorIDEAS!L2594</f>
        <v>0</v>
      </c>
      <c r="N2593" s="95">
        <f>+indicatorIDEAS!M2594</f>
        <v>0</v>
      </c>
      <c r="O2593" s="95">
        <f>+indicatorIDEAS!N2594</f>
        <v>0</v>
      </c>
      <c r="P2593" s="95">
        <f>+indicatorIDEAS!O2594</f>
        <v>0</v>
      </c>
      <c r="Q2593" s="95">
        <f>+indicatorIDEAS!P2594</f>
        <v>8.5910652920962206E-3</v>
      </c>
      <c r="R2593" s="95">
        <f>+indicatorIDEAS!Q2594</f>
        <v>7.7220077220077222E-3</v>
      </c>
      <c r="S2593" s="95">
        <f>+indicatorIDEAS!R2594</f>
        <v>0</v>
      </c>
      <c r="T2593" s="95">
        <f>+indicatorIDEAS!S2594</f>
        <v>9.3457943925233638E-3</v>
      </c>
      <c r="U2593" s="95">
        <f>+indicatorIDEAS!T2594</f>
        <v>1.4492753623188406E-2</v>
      </c>
    </row>
    <row r="2594" spans="1:21">
      <c r="A2594" s="93" t="str">
        <f>+indicatorIDEAS!B2595</f>
        <v>Palau</v>
      </c>
      <c r="B2594" s="93" t="str">
        <f>+indicatorIDEAS!C2595</f>
        <v>PLW</v>
      </c>
      <c r="C2594" s="93" t="str">
        <f>+VLOOKUP(B2594,'List of economiesWB'!$D$7:$G$224,3,FALSE)</f>
        <v>East Asia &amp; Pacific</v>
      </c>
      <c r="D2594" s="93" t="str">
        <f>+VLOOKUP(B2594,'List of economiesWB'!$D$7:$G$224,4,FALSE)</f>
        <v>Upper middle income</v>
      </c>
      <c r="E2594" s="94">
        <f>+indicatorIDEAS!D2595</f>
        <v>2008</v>
      </c>
      <c r="F2594" s="95">
        <f>+indicatorIDEAS!E2595</f>
        <v>-0.31999349999999999</v>
      </c>
      <c r="G2594" s="95">
        <f>+indicatorIDEAS!F2595</f>
        <v>5</v>
      </c>
      <c r="H2594" s="95">
        <f>+indicatorIDEAS!G2595</f>
        <v>2</v>
      </c>
      <c r="I2594" s="95">
        <f>+indicatorIDEAS!H2595</f>
        <v>0</v>
      </c>
      <c r="J2594" s="95">
        <f>+indicatorIDEAS!I2595</f>
        <v>1</v>
      </c>
      <c r="K2594" s="95">
        <f>+indicatorIDEAS!J2595</f>
        <v>2</v>
      </c>
      <c r="L2594" s="95">
        <f>+indicatorIDEAS!K2595</f>
        <v>0</v>
      </c>
      <c r="M2594" s="95">
        <f>+indicatorIDEAS!L2595</f>
        <v>0</v>
      </c>
      <c r="N2594" s="95">
        <f>+indicatorIDEAS!M2595</f>
        <v>0</v>
      </c>
      <c r="O2594" s="95">
        <f>+indicatorIDEAS!N2595</f>
        <v>0</v>
      </c>
      <c r="P2594" s="95">
        <f>+indicatorIDEAS!O2595</f>
        <v>0</v>
      </c>
      <c r="Q2594" s="95">
        <f>+indicatorIDEAS!P2595</f>
        <v>6.7842605156037995E-3</v>
      </c>
      <c r="R2594" s="95">
        <f>+indicatorIDEAS!Q2595</f>
        <v>5.9701492537313433E-3</v>
      </c>
      <c r="S2594" s="95">
        <f>+indicatorIDEAS!R2595</f>
        <v>0</v>
      </c>
      <c r="T2594" s="95">
        <f>+indicatorIDEAS!S2595</f>
        <v>7.6335877862595417E-3</v>
      </c>
      <c r="U2594" s="95">
        <f>+indicatorIDEAS!T2595</f>
        <v>1.1363636363636364E-2</v>
      </c>
    </row>
    <row r="2595" spans="1:21">
      <c r="A2595" s="93" t="str">
        <f>+indicatorIDEAS!B2596</f>
        <v>Palau</v>
      </c>
      <c r="B2595" s="93" t="str">
        <f>+indicatorIDEAS!C2596</f>
        <v>PLW</v>
      </c>
      <c r="C2595" s="93" t="str">
        <f>+VLOOKUP(B2595,'List of economiesWB'!$D$7:$G$224,3,FALSE)</f>
        <v>East Asia &amp; Pacific</v>
      </c>
      <c r="D2595" s="93" t="str">
        <f>+VLOOKUP(B2595,'List of economiesWB'!$D$7:$G$224,4,FALSE)</f>
        <v>Upper middle income</v>
      </c>
      <c r="E2595" s="94">
        <f>+indicatorIDEAS!D2596</f>
        <v>2009</v>
      </c>
      <c r="F2595" s="95">
        <f>+indicatorIDEAS!E2596</f>
        <v>-0.35111358999999998</v>
      </c>
      <c r="G2595" s="95">
        <f>+indicatorIDEAS!F2596</f>
        <v>5</v>
      </c>
      <c r="H2595" s="95">
        <f>+indicatorIDEAS!G2596</f>
        <v>2</v>
      </c>
      <c r="I2595" s="95">
        <f>+indicatorIDEAS!H2596</f>
        <v>0</v>
      </c>
      <c r="J2595" s="95">
        <f>+indicatorIDEAS!I2596</f>
        <v>1</v>
      </c>
      <c r="K2595" s="95">
        <f>+indicatorIDEAS!J2596</f>
        <v>2</v>
      </c>
      <c r="L2595" s="95">
        <f>+indicatorIDEAS!K2596</f>
        <v>0</v>
      </c>
      <c r="M2595" s="95">
        <f>+indicatorIDEAS!L2596</f>
        <v>0</v>
      </c>
      <c r="N2595" s="95">
        <f>+indicatorIDEAS!M2596</f>
        <v>0</v>
      </c>
      <c r="O2595" s="95">
        <f>+indicatorIDEAS!N2596</f>
        <v>0</v>
      </c>
      <c r="P2595" s="95">
        <f>+indicatorIDEAS!O2596</f>
        <v>0</v>
      </c>
      <c r="Q2595" s="95">
        <f>+indicatorIDEAS!P2596</f>
        <v>4.9019607843137254E-3</v>
      </c>
      <c r="R2595" s="95">
        <f>+indicatorIDEAS!Q2596</f>
        <v>4.246284501061571E-3</v>
      </c>
      <c r="S2595" s="95">
        <f>+indicatorIDEAS!R2596</f>
        <v>0</v>
      </c>
      <c r="T2595" s="95">
        <f>+indicatorIDEAS!S2596</f>
        <v>5.7803468208092483E-3</v>
      </c>
      <c r="U2595" s="95">
        <f>+indicatorIDEAS!T2596</f>
        <v>8.0321285140562242E-3</v>
      </c>
    </row>
    <row r="2596" spans="1:21">
      <c r="A2596" s="93" t="str">
        <f>+indicatorIDEAS!B2597</f>
        <v>Palau</v>
      </c>
      <c r="B2596" s="93" t="str">
        <f>+indicatorIDEAS!C2597</f>
        <v>PLW</v>
      </c>
      <c r="C2596" s="93" t="str">
        <f>+VLOOKUP(B2596,'List of economiesWB'!$D$7:$G$224,3,FALSE)</f>
        <v>East Asia &amp; Pacific</v>
      </c>
      <c r="D2596" s="93" t="str">
        <f>+VLOOKUP(B2596,'List of economiesWB'!$D$7:$G$224,4,FALSE)</f>
        <v>Upper middle income</v>
      </c>
      <c r="E2596" s="94">
        <f>+indicatorIDEAS!D2597</f>
        <v>2010</v>
      </c>
      <c r="F2596" s="95">
        <f>+indicatorIDEAS!E2597</f>
        <v>-0.43717623</v>
      </c>
      <c r="G2596" s="95">
        <f>+indicatorIDEAS!F2597</f>
        <v>5</v>
      </c>
      <c r="H2596" s="95">
        <f>+indicatorIDEAS!G2597</f>
        <v>2</v>
      </c>
      <c r="I2596" s="95">
        <f>+indicatorIDEAS!H2597</f>
        <v>0</v>
      </c>
      <c r="J2596" s="95">
        <f>+indicatorIDEAS!I2597</f>
        <v>1</v>
      </c>
      <c r="K2596" s="95">
        <f>+indicatorIDEAS!J2597</f>
        <v>2</v>
      </c>
      <c r="L2596" s="95">
        <f>+indicatorIDEAS!K2597</f>
        <v>0</v>
      </c>
      <c r="M2596" s="95">
        <f>+indicatorIDEAS!L2597</f>
        <v>0</v>
      </c>
      <c r="N2596" s="95">
        <f>+indicatorIDEAS!M2597</f>
        <v>0</v>
      </c>
      <c r="O2596" s="95">
        <f>+indicatorIDEAS!N2597</f>
        <v>0</v>
      </c>
      <c r="P2596" s="95">
        <f>+indicatorIDEAS!O2597</f>
        <v>0</v>
      </c>
      <c r="Q2596" s="95">
        <f>+indicatorIDEAS!P2597</f>
        <v>3.952569169960474E-3</v>
      </c>
      <c r="R2596" s="95">
        <f>+indicatorIDEAS!Q2597</f>
        <v>3.5087719298245615E-3</v>
      </c>
      <c r="S2596" s="95">
        <f>+indicatorIDEAS!R2597</f>
        <v>0</v>
      </c>
      <c r="T2596" s="95">
        <f>+indicatorIDEAS!S2597</f>
        <v>4.4247787610619468E-3</v>
      </c>
      <c r="U2596" s="95">
        <f>+indicatorIDEAS!T2597</f>
        <v>6.5146579804560263E-3</v>
      </c>
    </row>
    <row r="2597" spans="1:21">
      <c r="A2597" s="93" t="str">
        <f>+indicatorIDEAS!B2598</f>
        <v>Palau</v>
      </c>
      <c r="B2597" s="93" t="str">
        <f>+indicatorIDEAS!C2598</f>
        <v>PLW</v>
      </c>
      <c r="C2597" s="93" t="str">
        <f>+VLOOKUP(B2597,'List of economiesWB'!$D$7:$G$224,3,FALSE)</f>
        <v>East Asia &amp; Pacific</v>
      </c>
      <c r="D2597" s="93" t="str">
        <f>+VLOOKUP(B2597,'List of economiesWB'!$D$7:$G$224,4,FALSE)</f>
        <v>Upper middle income</v>
      </c>
      <c r="E2597" s="94">
        <f>+indicatorIDEAS!D2598</f>
        <v>2011</v>
      </c>
      <c r="F2597" s="95">
        <f>+indicatorIDEAS!E2598</f>
        <v>-0.42616227000000001</v>
      </c>
      <c r="G2597" s="95">
        <f>+indicatorIDEAS!F2598</f>
        <v>5</v>
      </c>
      <c r="H2597" s="95">
        <f>+indicatorIDEAS!G2598</f>
        <v>2</v>
      </c>
      <c r="I2597" s="95">
        <f>+indicatorIDEAS!H2598</f>
        <v>0</v>
      </c>
      <c r="J2597" s="95">
        <f>+indicatorIDEAS!I2598</f>
        <v>1</v>
      </c>
      <c r="K2597" s="95">
        <f>+indicatorIDEAS!J2598</f>
        <v>2</v>
      </c>
      <c r="L2597" s="95">
        <f>+indicatorIDEAS!K2598</f>
        <v>0</v>
      </c>
      <c r="M2597" s="95">
        <f>+indicatorIDEAS!L2598</f>
        <v>0</v>
      </c>
      <c r="N2597" s="95">
        <f>+indicatorIDEAS!M2598</f>
        <v>0</v>
      </c>
      <c r="O2597" s="95">
        <f>+indicatorIDEAS!N2598</f>
        <v>0</v>
      </c>
      <c r="P2597" s="95">
        <f>+indicatorIDEAS!O2598</f>
        <v>0</v>
      </c>
      <c r="Q2597" s="95">
        <f>+indicatorIDEAS!P2598</f>
        <v>3.2113037893384713E-3</v>
      </c>
      <c r="R2597" s="95">
        <f>+indicatorIDEAS!Q2598</f>
        <v>2.8129395218002813E-3</v>
      </c>
      <c r="S2597" s="95">
        <f>+indicatorIDEAS!R2598</f>
        <v>0</v>
      </c>
      <c r="T2597" s="95">
        <f>+indicatorIDEAS!S2598</f>
        <v>3.5335689045936395E-3</v>
      </c>
      <c r="U2597" s="95">
        <f>+indicatorIDEAS!T2598</f>
        <v>5.4945054945054949E-3</v>
      </c>
    </row>
    <row r="2598" spans="1:21">
      <c r="A2598" s="93" t="str">
        <f>+indicatorIDEAS!B2599</f>
        <v>Palau</v>
      </c>
      <c r="B2598" s="93" t="str">
        <f>+indicatorIDEAS!C2599</f>
        <v>PLW</v>
      </c>
      <c r="C2598" s="93" t="str">
        <f>+VLOOKUP(B2598,'List of economiesWB'!$D$7:$G$224,3,FALSE)</f>
        <v>East Asia &amp; Pacific</v>
      </c>
      <c r="D2598" s="93" t="str">
        <f>+VLOOKUP(B2598,'List of economiesWB'!$D$7:$G$224,4,FALSE)</f>
        <v>Upper middle income</v>
      </c>
      <c r="E2598" s="94">
        <f>+indicatorIDEAS!D2599</f>
        <v>2012</v>
      </c>
      <c r="F2598" s="95">
        <f>+indicatorIDEAS!E2599</f>
        <v>-0.28179857000000003</v>
      </c>
      <c r="G2598" s="95">
        <f>+indicatorIDEAS!F2599</f>
        <v>5</v>
      </c>
      <c r="H2598" s="95">
        <f>+indicatorIDEAS!G2599</f>
        <v>2</v>
      </c>
      <c r="I2598" s="95">
        <f>+indicatorIDEAS!H2599</f>
        <v>0</v>
      </c>
      <c r="J2598" s="95">
        <f>+indicatorIDEAS!I2599</f>
        <v>1</v>
      </c>
      <c r="K2598" s="95">
        <f>+indicatorIDEAS!J2599</f>
        <v>2</v>
      </c>
      <c r="L2598" s="95">
        <f>+indicatorIDEAS!K2599</f>
        <v>0</v>
      </c>
      <c r="M2598" s="95">
        <f>+indicatorIDEAS!L2599</f>
        <v>0</v>
      </c>
      <c r="N2598" s="95">
        <f>+indicatorIDEAS!M2599</f>
        <v>0</v>
      </c>
      <c r="O2598" s="95">
        <f>+indicatorIDEAS!N2599</f>
        <v>0</v>
      </c>
      <c r="P2598" s="95">
        <f>+indicatorIDEAS!O2599</f>
        <v>0</v>
      </c>
      <c r="Q2598" s="95">
        <f>+indicatorIDEAS!P2599</f>
        <v>3.0284675953967293E-3</v>
      </c>
      <c r="R2598" s="95">
        <f>+indicatorIDEAS!Q2599</f>
        <v>2.6385224274406332E-3</v>
      </c>
      <c r="S2598" s="95">
        <f>+indicatorIDEAS!R2599</f>
        <v>0</v>
      </c>
      <c r="T2598" s="95">
        <f>+indicatorIDEAS!S2599</f>
        <v>3.3003300330033004E-3</v>
      </c>
      <c r="U2598" s="95">
        <f>+indicatorIDEAS!T2599</f>
        <v>5.2493438320209973E-3</v>
      </c>
    </row>
    <row r="2599" spans="1:21">
      <c r="A2599" s="93" t="str">
        <f>+indicatorIDEAS!B2600</f>
        <v>Palau</v>
      </c>
      <c r="B2599" s="93" t="str">
        <f>+indicatorIDEAS!C2600</f>
        <v>PLW</v>
      </c>
      <c r="C2599" s="93" t="str">
        <f>+VLOOKUP(B2599,'List of economiesWB'!$D$7:$G$224,3,FALSE)</f>
        <v>East Asia &amp; Pacific</v>
      </c>
      <c r="D2599" s="93" t="str">
        <f>+VLOOKUP(B2599,'List of economiesWB'!$D$7:$G$224,4,FALSE)</f>
        <v>Upper middle income</v>
      </c>
      <c r="E2599" s="94">
        <f>+indicatorIDEAS!D2600</f>
        <v>2013</v>
      </c>
      <c r="F2599" s="95">
        <f>+indicatorIDEAS!E2600</f>
        <v>-0.57583331999999998</v>
      </c>
      <c r="G2599" s="95">
        <f>+indicatorIDEAS!F2600</f>
        <v>5</v>
      </c>
      <c r="H2599" s="95">
        <f>+indicatorIDEAS!G2600</f>
        <v>2</v>
      </c>
      <c r="I2599" s="95">
        <f>+indicatorIDEAS!H2600</f>
        <v>0</v>
      </c>
      <c r="J2599" s="95">
        <f>+indicatorIDEAS!I2600</f>
        <v>1</v>
      </c>
      <c r="K2599" s="95">
        <f>+indicatorIDEAS!J2600</f>
        <v>2</v>
      </c>
      <c r="L2599" s="95">
        <f>+indicatorIDEAS!K2600</f>
        <v>0</v>
      </c>
      <c r="M2599" s="95">
        <f>+indicatorIDEAS!L2600</f>
        <v>0</v>
      </c>
      <c r="N2599" s="95">
        <f>+indicatorIDEAS!M2600</f>
        <v>0</v>
      </c>
      <c r="O2599" s="95">
        <f>+indicatorIDEAS!N2600</f>
        <v>0</v>
      </c>
      <c r="P2599" s="95">
        <f>+indicatorIDEAS!O2600</f>
        <v>0</v>
      </c>
      <c r="Q2599" s="95">
        <f>+indicatorIDEAS!P2600</f>
        <v>2.8719126938541069E-3</v>
      </c>
      <c r="R2599" s="95">
        <f>+indicatorIDEAS!Q2600</f>
        <v>2.4875621890547263E-3</v>
      </c>
      <c r="S2599" s="95">
        <f>+indicatorIDEAS!R2600</f>
        <v>0</v>
      </c>
      <c r="T2599" s="95">
        <f>+indicatorIDEAS!S2600</f>
        <v>3.1847133757961785E-3</v>
      </c>
      <c r="U2599" s="95">
        <f>+indicatorIDEAS!T2600</f>
        <v>4.8780487804878049E-3</v>
      </c>
    </row>
    <row r="2600" spans="1:21">
      <c r="A2600" s="93" t="str">
        <f>+indicatorIDEAS!B2601</f>
        <v>Palau</v>
      </c>
      <c r="B2600" s="93" t="str">
        <f>+indicatorIDEAS!C2601</f>
        <v>PLW</v>
      </c>
      <c r="C2600" s="93" t="str">
        <f>+VLOOKUP(B2600,'List of economiesWB'!$D$7:$G$224,3,FALSE)</f>
        <v>East Asia &amp; Pacific</v>
      </c>
      <c r="D2600" s="93" t="str">
        <f>+VLOOKUP(B2600,'List of economiesWB'!$D$7:$G$224,4,FALSE)</f>
        <v>Upper middle income</v>
      </c>
      <c r="E2600" s="94">
        <f>+indicatorIDEAS!D2601</f>
        <v>2014</v>
      </c>
      <c r="F2600" s="95">
        <f>+indicatorIDEAS!E2601</f>
        <v>-0.36179861000000002</v>
      </c>
      <c r="G2600" s="95">
        <f>+indicatorIDEAS!F2601</f>
        <v>5</v>
      </c>
      <c r="H2600" s="95">
        <f>+indicatorIDEAS!G2601</f>
        <v>2</v>
      </c>
      <c r="I2600" s="95">
        <f>+indicatorIDEAS!H2601</f>
        <v>0</v>
      </c>
      <c r="J2600" s="95">
        <f>+indicatorIDEAS!I2601</f>
        <v>1</v>
      </c>
      <c r="K2600" s="95">
        <f>+indicatorIDEAS!J2601</f>
        <v>2</v>
      </c>
      <c r="L2600" s="95">
        <f>+indicatorIDEAS!K2601</f>
        <v>0</v>
      </c>
      <c r="M2600" s="95">
        <f>+indicatorIDEAS!L2601</f>
        <v>0</v>
      </c>
      <c r="N2600" s="95">
        <f>+indicatorIDEAS!M2601</f>
        <v>0</v>
      </c>
      <c r="O2600" s="95">
        <f>+indicatorIDEAS!N2601</f>
        <v>0</v>
      </c>
      <c r="P2600" s="95">
        <f>+indicatorIDEAS!O2601</f>
        <v>0</v>
      </c>
      <c r="Q2600" s="95">
        <f>+indicatorIDEAS!P2601</f>
        <v>2.631578947368421E-3</v>
      </c>
      <c r="R2600" s="95">
        <f>+indicatorIDEAS!Q2601</f>
        <v>2.2779043280182231E-3</v>
      </c>
      <c r="S2600" s="95">
        <f>+indicatorIDEAS!R2601</f>
        <v>0</v>
      </c>
      <c r="T2600" s="95">
        <f>+indicatorIDEAS!S2601</f>
        <v>2.9154518950437317E-3</v>
      </c>
      <c r="U2600" s="95">
        <f>+indicatorIDEAS!T2601</f>
        <v>4.4247787610619468E-3</v>
      </c>
    </row>
    <row r="2601" spans="1:21">
      <c r="A2601" s="93" t="str">
        <f>+indicatorIDEAS!B2602</f>
        <v>Palau</v>
      </c>
      <c r="B2601" s="93" t="str">
        <f>+indicatorIDEAS!C2602</f>
        <v>PLW</v>
      </c>
      <c r="C2601" s="93" t="str">
        <f>+VLOOKUP(B2601,'List of economiesWB'!$D$7:$G$224,3,FALSE)</f>
        <v>East Asia &amp; Pacific</v>
      </c>
      <c r="D2601" s="93" t="str">
        <f>+VLOOKUP(B2601,'List of economiesWB'!$D$7:$G$224,4,FALSE)</f>
        <v>Upper middle income</v>
      </c>
      <c r="E2601" s="94">
        <f>+indicatorIDEAS!D2602</f>
        <v>2015</v>
      </c>
      <c r="F2601" s="95">
        <f>+indicatorIDEAS!E2602</f>
        <v>-0.47576147000000002</v>
      </c>
      <c r="G2601" s="95">
        <f>+indicatorIDEAS!F2602</f>
        <v>5</v>
      </c>
      <c r="H2601" s="95">
        <f>+indicatorIDEAS!G2602</f>
        <v>2</v>
      </c>
      <c r="I2601" s="95">
        <f>+indicatorIDEAS!H2602</f>
        <v>0</v>
      </c>
      <c r="J2601" s="95">
        <f>+indicatorIDEAS!I2602</f>
        <v>1</v>
      </c>
      <c r="K2601" s="95">
        <f>+indicatorIDEAS!J2602</f>
        <v>2</v>
      </c>
      <c r="L2601" s="95">
        <f>+indicatorIDEAS!K2602</f>
        <v>0</v>
      </c>
      <c r="M2601" s="95">
        <f>+indicatorIDEAS!L2602</f>
        <v>0</v>
      </c>
      <c r="N2601" s="95">
        <f>+indicatorIDEAS!M2602</f>
        <v>0</v>
      </c>
      <c r="O2601" s="95">
        <f>+indicatorIDEAS!N2602</f>
        <v>0</v>
      </c>
      <c r="P2601" s="95">
        <f>+indicatorIDEAS!O2602</f>
        <v>0</v>
      </c>
      <c r="Q2601" s="95">
        <f>+indicatorIDEAS!P2602</f>
        <v>2.4863252113376429E-3</v>
      </c>
      <c r="R2601" s="95">
        <f>+indicatorIDEAS!Q2602</f>
        <v>2.136752136752137E-3</v>
      </c>
      <c r="S2601" s="95">
        <f>+indicatorIDEAS!R2602</f>
        <v>0</v>
      </c>
      <c r="T2601" s="95">
        <f>+indicatorIDEAS!S2602</f>
        <v>2.8328611898016999E-3</v>
      </c>
      <c r="U2601" s="95">
        <f>+indicatorIDEAS!T2602</f>
        <v>4.140786749482402E-3</v>
      </c>
    </row>
    <row r="2602" spans="1:21">
      <c r="A2602" s="93" t="str">
        <f>+indicatorIDEAS!B2603</f>
        <v>Papua New Guinea</v>
      </c>
      <c r="B2602" s="93" t="str">
        <f>+indicatorIDEAS!C2603</f>
        <v>PNG</v>
      </c>
      <c r="C2602" s="93" t="str">
        <f>+VLOOKUP(B2602,'List of economiesWB'!$D$7:$G$224,3,FALSE)</f>
        <v>East Asia &amp; Pacific</v>
      </c>
      <c r="D2602" s="93" t="str">
        <f>+VLOOKUP(B2602,'List of economiesWB'!$D$7:$G$224,4,FALSE)</f>
        <v>Lower middle income</v>
      </c>
      <c r="E2602" s="94">
        <f>+indicatorIDEAS!D2603</f>
        <v>1996</v>
      </c>
      <c r="F2602" s="95">
        <f>+indicatorIDEAS!E2603</f>
        <v>-0.35070195999999998</v>
      </c>
      <c r="G2602" s="95">
        <f>+indicatorIDEAS!F2603</f>
        <v>0</v>
      </c>
      <c r="H2602" s="95">
        <f>+indicatorIDEAS!G2603</f>
        <v>0</v>
      </c>
      <c r="I2602" s="95">
        <f>+indicatorIDEAS!H2603</f>
        <v>0</v>
      </c>
      <c r="J2602" s="95">
        <f>+indicatorIDEAS!I2603</f>
        <v>0</v>
      </c>
      <c r="K2602" s="95">
        <f>+indicatorIDEAS!J2603</f>
        <v>0</v>
      </c>
      <c r="L2602" s="95">
        <f>+indicatorIDEAS!K2603</f>
        <v>0</v>
      </c>
      <c r="M2602" s="95">
        <f>+indicatorIDEAS!L2603</f>
        <v>0</v>
      </c>
      <c r="N2602" s="95">
        <f>+indicatorIDEAS!M2603</f>
        <v>0</v>
      </c>
      <c r="O2602" s="95">
        <f>+indicatorIDEAS!N2603</f>
        <v>0</v>
      </c>
      <c r="P2602" s="95">
        <f>+indicatorIDEAS!O2603</f>
        <v>0</v>
      </c>
      <c r="Q2602" s="95">
        <f>+indicatorIDEAS!P2603</f>
        <v>0</v>
      </c>
      <c r="R2602" s="95">
        <f>+indicatorIDEAS!Q2603</f>
        <v>0</v>
      </c>
      <c r="S2602" s="95">
        <f>+indicatorIDEAS!R2603</f>
        <v>0</v>
      </c>
      <c r="T2602" s="95">
        <f>+indicatorIDEAS!S2603</f>
        <v>0</v>
      </c>
      <c r="U2602" s="95">
        <f>+indicatorIDEAS!T2603</f>
        <v>0</v>
      </c>
    </row>
    <row r="2603" spans="1:21">
      <c r="A2603" s="93" t="str">
        <f>+indicatorIDEAS!B2604</f>
        <v>Papua New Guinea</v>
      </c>
      <c r="B2603" s="93" t="str">
        <f>+indicatorIDEAS!C2604</f>
        <v>PNG</v>
      </c>
      <c r="C2603" s="93" t="str">
        <f>+VLOOKUP(B2603,'List of economiesWB'!$D$7:$G$224,3,FALSE)</f>
        <v>East Asia &amp; Pacific</v>
      </c>
      <c r="D2603" s="93" t="str">
        <f>+VLOOKUP(B2603,'List of economiesWB'!$D$7:$G$224,4,FALSE)</f>
        <v>Lower middle income</v>
      </c>
      <c r="E2603" s="94">
        <f>+indicatorIDEAS!D2604</f>
        <v>1997</v>
      </c>
      <c r="F2603" s="95" t="str">
        <f>+indicatorIDEAS!E2604</f>
        <v/>
      </c>
      <c r="G2603" s="95">
        <f>+indicatorIDEAS!F2604</f>
        <v>1</v>
      </c>
      <c r="H2603" s="95">
        <f>+indicatorIDEAS!G2604</f>
        <v>0</v>
      </c>
      <c r="I2603" s="95">
        <f>+indicatorIDEAS!H2604</f>
        <v>0</v>
      </c>
      <c r="J2603" s="95">
        <f>+indicatorIDEAS!I2604</f>
        <v>0</v>
      </c>
      <c r="K2603" s="95">
        <f>+indicatorIDEAS!J2604</f>
        <v>0</v>
      </c>
      <c r="L2603" s="95">
        <f>+indicatorIDEAS!K2604</f>
        <v>1.5625E-2</v>
      </c>
      <c r="M2603" s="95">
        <f>+indicatorIDEAS!L2604</f>
        <v>0</v>
      </c>
      <c r="N2603" s="95">
        <f>+indicatorIDEAS!M2604</f>
        <v>0</v>
      </c>
      <c r="O2603" s="95">
        <f>+indicatorIDEAS!N2604</f>
        <v>9.0909090909090912E-2</v>
      </c>
      <c r="P2603" s="95">
        <f>+indicatorIDEAS!O2604</f>
        <v>0</v>
      </c>
      <c r="Q2603" s="95">
        <f>+indicatorIDEAS!P2604</f>
        <v>1.2987012987012988E-2</v>
      </c>
      <c r="R2603" s="95">
        <f>+indicatorIDEAS!Q2604</f>
        <v>0</v>
      </c>
      <c r="S2603" s="95">
        <f>+indicatorIDEAS!R2604</f>
        <v>0</v>
      </c>
      <c r="T2603" s="95">
        <f>+indicatorIDEAS!S2604</f>
        <v>0</v>
      </c>
      <c r="U2603" s="95">
        <f>+indicatorIDEAS!T2604</f>
        <v>0</v>
      </c>
    </row>
    <row r="2604" spans="1:21">
      <c r="A2604" s="93" t="str">
        <f>+indicatorIDEAS!B2605</f>
        <v>Papua New Guinea</v>
      </c>
      <c r="B2604" s="93" t="str">
        <f>+indicatorIDEAS!C2605</f>
        <v>PNG</v>
      </c>
      <c r="C2604" s="93" t="str">
        <f>+VLOOKUP(B2604,'List of economiesWB'!$D$7:$G$224,3,FALSE)</f>
        <v>East Asia &amp; Pacific</v>
      </c>
      <c r="D2604" s="93" t="str">
        <f>+VLOOKUP(B2604,'List of economiesWB'!$D$7:$G$224,4,FALSE)</f>
        <v>Lower middle income</v>
      </c>
      <c r="E2604" s="94">
        <f>+indicatorIDEAS!D2605</f>
        <v>1998</v>
      </c>
      <c r="F2604" s="95">
        <f>+indicatorIDEAS!E2605</f>
        <v>-0.90140777999999999</v>
      </c>
      <c r="G2604" s="95">
        <f>+indicatorIDEAS!F2605</f>
        <v>1</v>
      </c>
      <c r="H2604" s="95">
        <f>+indicatorIDEAS!G2605</f>
        <v>0</v>
      </c>
      <c r="I2604" s="95">
        <f>+indicatorIDEAS!H2605</f>
        <v>0</v>
      </c>
      <c r="J2604" s="95">
        <f>+indicatorIDEAS!I2605</f>
        <v>0</v>
      </c>
      <c r="K2604" s="95">
        <f>+indicatorIDEAS!J2605</f>
        <v>0</v>
      </c>
      <c r="L2604" s="95">
        <f>+indicatorIDEAS!K2605</f>
        <v>0</v>
      </c>
      <c r="M2604" s="95">
        <f>+indicatorIDEAS!L2605</f>
        <v>0</v>
      </c>
      <c r="N2604" s="95">
        <f>+indicatorIDEAS!M2605</f>
        <v>0</v>
      </c>
      <c r="O2604" s="95">
        <f>+indicatorIDEAS!N2605</f>
        <v>0</v>
      </c>
      <c r="P2604" s="95">
        <f>+indicatorIDEAS!O2605</f>
        <v>0</v>
      </c>
      <c r="Q2604" s="95">
        <f>+indicatorIDEAS!P2605</f>
        <v>1.0101010101010102E-2</v>
      </c>
      <c r="R2604" s="95">
        <f>+indicatorIDEAS!Q2605</f>
        <v>0</v>
      </c>
      <c r="S2604" s="95">
        <f>+indicatorIDEAS!R2605</f>
        <v>0</v>
      </c>
      <c r="T2604" s="95">
        <f>+indicatorIDEAS!S2605</f>
        <v>0</v>
      </c>
      <c r="U2604" s="95">
        <f>+indicatorIDEAS!T2605</f>
        <v>0</v>
      </c>
    </row>
    <row r="2605" spans="1:21">
      <c r="A2605" s="93" t="str">
        <f>+indicatorIDEAS!B2606</f>
        <v>Papua New Guinea</v>
      </c>
      <c r="B2605" s="93" t="str">
        <f>+indicatorIDEAS!C2606</f>
        <v>PNG</v>
      </c>
      <c r="C2605" s="93" t="str">
        <f>+VLOOKUP(B2605,'List of economiesWB'!$D$7:$G$224,3,FALSE)</f>
        <v>East Asia &amp; Pacific</v>
      </c>
      <c r="D2605" s="93" t="str">
        <f>+VLOOKUP(B2605,'List of economiesWB'!$D$7:$G$224,4,FALSE)</f>
        <v>Lower middle income</v>
      </c>
      <c r="E2605" s="94">
        <f>+indicatorIDEAS!D2606</f>
        <v>1999</v>
      </c>
      <c r="F2605" s="95" t="str">
        <f>+indicatorIDEAS!E2606</f>
        <v/>
      </c>
      <c r="G2605" s="95">
        <f>+indicatorIDEAS!F2606</f>
        <v>1</v>
      </c>
      <c r="H2605" s="95">
        <f>+indicatorIDEAS!G2606</f>
        <v>0</v>
      </c>
      <c r="I2605" s="95">
        <f>+indicatorIDEAS!H2606</f>
        <v>0</v>
      </c>
      <c r="J2605" s="95">
        <f>+indicatorIDEAS!I2606</f>
        <v>0</v>
      </c>
      <c r="K2605" s="95">
        <f>+indicatorIDEAS!J2606</f>
        <v>0</v>
      </c>
      <c r="L2605" s="95">
        <f>+indicatorIDEAS!K2606</f>
        <v>0</v>
      </c>
      <c r="M2605" s="95">
        <f>+indicatorIDEAS!L2606</f>
        <v>0</v>
      </c>
      <c r="N2605" s="95">
        <f>+indicatorIDEAS!M2606</f>
        <v>0</v>
      </c>
      <c r="O2605" s="95">
        <f>+indicatorIDEAS!N2606</f>
        <v>0</v>
      </c>
      <c r="P2605" s="95">
        <f>+indicatorIDEAS!O2606</f>
        <v>0</v>
      </c>
      <c r="Q2605" s="95">
        <f>+indicatorIDEAS!P2606</f>
        <v>8.3333333333333332E-3</v>
      </c>
      <c r="R2605" s="95">
        <f>+indicatorIDEAS!Q2606</f>
        <v>0</v>
      </c>
      <c r="S2605" s="95">
        <f>+indicatorIDEAS!R2606</f>
        <v>0</v>
      </c>
      <c r="T2605" s="95">
        <f>+indicatorIDEAS!S2606</f>
        <v>0</v>
      </c>
      <c r="U2605" s="95">
        <f>+indicatorIDEAS!T2606</f>
        <v>0</v>
      </c>
    </row>
    <row r="2606" spans="1:21">
      <c r="A2606" s="93" t="str">
        <f>+indicatorIDEAS!B2607</f>
        <v>Papua New Guinea</v>
      </c>
      <c r="B2606" s="93" t="str">
        <f>+indicatorIDEAS!C2607</f>
        <v>PNG</v>
      </c>
      <c r="C2606" s="93" t="str">
        <f>+VLOOKUP(B2606,'List of economiesWB'!$D$7:$G$224,3,FALSE)</f>
        <v>East Asia &amp; Pacific</v>
      </c>
      <c r="D2606" s="93" t="str">
        <f>+VLOOKUP(B2606,'List of economiesWB'!$D$7:$G$224,4,FALSE)</f>
        <v>Lower middle income</v>
      </c>
      <c r="E2606" s="94">
        <f>+indicatorIDEAS!D2607</f>
        <v>2000</v>
      </c>
      <c r="F2606" s="95">
        <f>+indicatorIDEAS!E2607</f>
        <v>-0.81651348000000001</v>
      </c>
      <c r="G2606" s="95">
        <f>+indicatorIDEAS!F2607</f>
        <v>1</v>
      </c>
      <c r="H2606" s="95">
        <f>+indicatorIDEAS!G2607</f>
        <v>0</v>
      </c>
      <c r="I2606" s="95">
        <f>+indicatorIDEAS!H2607</f>
        <v>0</v>
      </c>
      <c r="J2606" s="95">
        <f>+indicatorIDEAS!I2607</f>
        <v>0</v>
      </c>
      <c r="K2606" s="95">
        <f>+indicatorIDEAS!J2607</f>
        <v>0</v>
      </c>
      <c r="L2606" s="95">
        <f>+indicatorIDEAS!K2607</f>
        <v>0</v>
      </c>
      <c r="M2606" s="95">
        <f>+indicatorIDEAS!L2607</f>
        <v>0</v>
      </c>
      <c r="N2606" s="95">
        <f>+indicatorIDEAS!M2607</f>
        <v>0</v>
      </c>
      <c r="O2606" s="95">
        <f>+indicatorIDEAS!N2607</f>
        <v>0</v>
      </c>
      <c r="P2606" s="95">
        <f>+indicatorIDEAS!O2607</f>
        <v>0</v>
      </c>
      <c r="Q2606" s="95">
        <f>+indicatorIDEAS!P2607</f>
        <v>5.4054054054054057E-3</v>
      </c>
      <c r="R2606" s="95">
        <f>+indicatorIDEAS!Q2607</f>
        <v>0</v>
      </c>
      <c r="S2606" s="95">
        <f>+indicatorIDEAS!R2607</f>
        <v>0</v>
      </c>
      <c r="T2606" s="95">
        <f>+indicatorIDEAS!S2607</f>
        <v>0</v>
      </c>
      <c r="U2606" s="95">
        <f>+indicatorIDEAS!T2607</f>
        <v>0</v>
      </c>
    </row>
    <row r="2607" spans="1:21">
      <c r="A2607" s="93" t="str">
        <f>+indicatorIDEAS!B2608</f>
        <v>Papua New Guinea</v>
      </c>
      <c r="B2607" s="93" t="str">
        <f>+indicatorIDEAS!C2608</f>
        <v>PNG</v>
      </c>
      <c r="C2607" s="93" t="str">
        <f>+VLOOKUP(B2607,'List of economiesWB'!$D$7:$G$224,3,FALSE)</f>
        <v>East Asia &amp; Pacific</v>
      </c>
      <c r="D2607" s="93" t="str">
        <f>+VLOOKUP(B2607,'List of economiesWB'!$D$7:$G$224,4,FALSE)</f>
        <v>Lower middle income</v>
      </c>
      <c r="E2607" s="94">
        <f>+indicatorIDEAS!D2608</f>
        <v>2001</v>
      </c>
      <c r="F2607" s="95" t="str">
        <f>+indicatorIDEAS!E2608</f>
        <v/>
      </c>
      <c r="G2607" s="95">
        <f>+indicatorIDEAS!F2608</f>
        <v>1</v>
      </c>
      <c r="H2607" s="95">
        <f>+indicatorIDEAS!G2608</f>
        <v>0</v>
      </c>
      <c r="I2607" s="95">
        <f>+indicatorIDEAS!H2608</f>
        <v>0</v>
      </c>
      <c r="J2607" s="95">
        <f>+indicatorIDEAS!I2608</f>
        <v>0</v>
      </c>
      <c r="K2607" s="95">
        <f>+indicatorIDEAS!J2608</f>
        <v>0</v>
      </c>
      <c r="L2607" s="95">
        <f>+indicatorIDEAS!K2608</f>
        <v>0</v>
      </c>
      <c r="M2607" s="95">
        <f>+indicatorIDEAS!L2608</f>
        <v>0</v>
      </c>
      <c r="N2607" s="95">
        <f>+indicatorIDEAS!M2608</f>
        <v>0</v>
      </c>
      <c r="O2607" s="95">
        <f>+indicatorIDEAS!N2608</f>
        <v>0</v>
      </c>
      <c r="P2607" s="95">
        <f>+indicatorIDEAS!O2608</f>
        <v>0</v>
      </c>
      <c r="Q2607" s="95">
        <f>+indicatorIDEAS!P2608</f>
        <v>4.5662100456621002E-3</v>
      </c>
      <c r="R2607" s="95">
        <f>+indicatorIDEAS!Q2608</f>
        <v>0</v>
      </c>
      <c r="S2607" s="95">
        <f>+indicatorIDEAS!R2608</f>
        <v>0</v>
      </c>
      <c r="T2607" s="95">
        <f>+indicatorIDEAS!S2608</f>
        <v>0</v>
      </c>
      <c r="U2607" s="95">
        <f>+indicatorIDEAS!T2608</f>
        <v>0</v>
      </c>
    </row>
    <row r="2608" spans="1:21">
      <c r="A2608" s="93" t="str">
        <f>+indicatorIDEAS!B2609</f>
        <v>Papua New Guinea</v>
      </c>
      <c r="B2608" s="93" t="str">
        <f>+indicatorIDEAS!C2609</f>
        <v>PNG</v>
      </c>
      <c r="C2608" s="93" t="str">
        <f>+VLOOKUP(B2608,'List of economiesWB'!$D$7:$G$224,3,FALSE)</f>
        <v>East Asia &amp; Pacific</v>
      </c>
      <c r="D2608" s="93" t="str">
        <f>+VLOOKUP(B2608,'List of economiesWB'!$D$7:$G$224,4,FALSE)</f>
        <v>Lower middle income</v>
      </c>
      <c r="E2608" s="94">
        <f>+indicatorIDEAS!D2609</f>
        <v>2002</v>
      </c>
      <c r="F2608" s="95">
        <f>+indicatorIDEAS!E2609</f>
        <v>-0.90960854000000002</v>
      </c>
      <c r="G2608" s="95">
        <f>+indicatorIDEAS!F2609</f>
        <v>1</v>
      </c>
      <c r="H2608" s="95">
        <f>+indicatorIDEAS!G2609</f>
        <v>0</v>
      </c>
      <c r="I2608" s="95">
        <f>+indicatorIDEAS!H2609</f>
        <v>0</v>
      </c>
      <c r="J2608" s="95">
        <f>+indicatorIDEAS!I2609</f>
        <v>0</v>
      </c>
      <c r="K2608" s="95">
        <f>+indicatorIDEAS!J2609</f>
        <v>0</v>
      </c>
      <c r="L2608" s="95">
        <f>+indicatorIDEAS!K2609</f>
        <v>0</v>
      </c>
      <c r="M2608" s="95">
        <f>+indicatorIDEAS!L2609</f>
        <v>0</v>
      </c>
      <c r="N2608" s="95">
        <f>+indicatorIDEAS!M2609</f>
        <v>0</v>
      </c>
      <c r="O2608" s="95">
        <f>+indicatorIDEAS!N2609</f>
        <v>0</v>
      </c>
      <c r="P2608" s="95">
        <f>+indicatorIDEAS!O2609</f>
        <v>0</v>
      </c>
      <c r="Q2608" s="95">
        <f>+indicatorIDEAS!P2609</f>
        <v>3.7174721189591076E-3</v>
      </c>
      <c r="R2608" s="95">
        <f>+indicatorIDEAS!Q2609</f>
        <v>0</v>
      </c>
      <c r="S2608" s="95">
        <f>+indicatorIDEAS!R2609</f>
        <v>0</v>
      </c>
      <c r="T2608" s="95">
        <f>+indicatorIDEAS!S2609</f>
        <v>0</v>
      </c>
      <c r="U2608" s="95">
        <f>+indicatorIDEAS!T2609</f>
        <v>0</v>
      </c>
    </row>
    <row r="2609" spans="1:21">
      <c r="A2609" s="93" t="str">
        <f>+indicatorIDEAS!B2610</f>
        <v>Papua New Guinea</v>
      </c>
      <c r="B2609" s="93" t="str">
        <f>+indicatorIDEAS!C2610</f>
        <v>PNG</v>
      </c>
      <c r="C2609" s="93" t="str">
        <f>+VLOOKUP(B2609,'List of economiesWB'!$D$7:$G$224,3,FALSE)</f>
        <v>East Asia &amp; Pacific</v>
      </c>
      <c r="D2609" s="93" t="str">
        <f>+VLOOKUP(B2609,'List of economiesWB'!$D$7:$G$224,4,FALSE)</f>
        <v>Lower middle income</v>
      </c>
      <c r="E2609" s="94">
        <f>+indicatorIDEAS!D2610</f>
        <v>2003</v>
      </c>
      <c r="F2609" s="95">
        <f>+indicatorIDEAS!E2610</f>
        <v>-0.98456252</v>
      </c>
      <c r="G2609" s="95">
        <f>+indicatorIDEAS!F2610</f>
        <v>12</v>
      </c>
      <c r="H2609" s="95">
        <f>+indicatorIDEAS!G2610</f>
        <v>6</v>
      </c>
      <c r="I2609" s="95">
        <f>+indicatorIDEAS!H2610</f>
        <v>1</v>
      </c>
      <c r="J2609" s="95">
        <f>+indicatorIDEAS!I2610</f>
        <v>0</v>
      </c>
      <c r="K2609" s="95">
        <f>+indicatorIDEAS!J2610</f>
        <v>4</v>
      </c>
      <c r="L2609" s="95">
        <f>+indicatorIDEAS!K2610</f>
        <v>0.2558139534883721</v>
      </c>
      <c r="M2609" s="95">
        <f>+indicatorIDEAS!L2610</f>
        <v>0.2857142857142857</v>
      </c>
      <c r="N2609" s="95">
        <f>+indicatorIDEAS!M2610</f>
        <v>0.25</v>
      </c>
      <c r="O2609" s="95">
        <f>+indicatorIDEAS!N2610</f>
        <v>0</v>
      </c>
      <c r="P2609" s="95">
        <f>+indicatorIDEAS!O2610</f>
        <v>0.2857142857142857</v>
      </c>
      <c r="Q2609" s="95">
        <f>+indicatorIDEAS!P2610</f>
        <v>3.8461538461538464E-2</v>
      </c>
      <c r="R2609" s="95">
        <f>+indicatorIDEAS!Q2610</f>
        <v>4.4444444444444446E-2</v>
      </c>
      <c r="S2609" s="95">
        <f>+indicatorIDEAS!R2610</f>
        <v>2.2222222222222223E-2</v>
      </c>
      <c r="T2609" s="95">
        <f>+indicatorIDEAS!S2610</f>
        <v>0</v>
      </c>
      <c r="U2609" s="95">
        <f>+indicatorIDEAS!T2610</f>
        <v>5.3333333333333337E-2</v>
      </c>
    </row>
    <row r="2610" spans="1:21">
      <c r="A2610" s="93" t="str">
        <f>+indicatorIDEAS!B2611</f>
        <v>Papua New Guinea</v>
      </c>
      <c r="B2610" s="93" t="str">
        <f>+indicatorIDEAS!C2611</f>
        <v>PNG</v>
      </c>
      <c r="C2610" s="93" t="str">
        <f>+VLOOKUP(B2610,'List of economiesWB'!$D$7:$G$224,3,FALSE)</f>
        <v>East Asia &amp; Pacific</v>
      </c>
      <c r="D2610" s="93" t="str">
        <f>+VLOOKUP(B2610,'List of economiesWB'!$D$7:$G$224,4,FALSE)</f>
        <v>Lower middle income</v>
      </c>
      <c r="E2610" s="94">
        <f>+indicatorIDEAS!D2611</f>
        <v>2004</v>
      </c>
      <c r="F2610" s="95">
        <f>+indicatorIDEAS!E2611</f>
        <v>-1.0271349999999999</v>
      </c>
      <c r="G2610" s="95">
        <f>+indicatorIDEAS!F2611</f>
        <v>12</v>
      </c>
      <c r="H2610" s="95">
        <f>+indicatorIDEAS!G2611</f>
        <v>6</v>
      </c>
      <c r="I2610" s="95">
        <f>+indicatorIDEAS!H2611</f>
        <v>1</v>
      </c>
      <c r="J2610" s="95">
        <f>+indicatorIDEAS!I2611</f>
        <v>0</v>
      </c>
      <c r="K2610" s="95">
        <f>+indicatorIDEAS!J2611</f>
        <v>4</v>
      </c>
      <c r="L2610" s="95">
        <f>+indicatorIDEAS!K2611</f>
        <v>0</v>
      </c>
      <c r="M2610" s="95">
        <f>+indicatorIDEAS!L2611</f>
        <v>0</v>
      </c>
      <c r="N2610" s="95">
        <f>+indicatorIDEAS!M2611</f>
        <v>0</v>
      </c>
      <c r="O2610" s="95">
        <f>+indicatorIDEAS!N2611</f>
        <v>0</v>
      </c>
      <c r="P2610" s="95">
        <f>+indicatorIDEAS!O2611</f>
        <v>0</v>
      </c>
      <c r="Q2610" s="95">
        <f>+indicatorIDEAS!P2611</f>
        <v>3.3707865168539325E-2</v>
      </c>
      <c r="R2610" s="95">
        <f>+indicatorIDEAS!Q2611</f>
        <v>3.896103896103896E-2</v>
      </c>
      <c r="S2610" s="95">
        <f>+indicatorIDEAS!R2611</f>
        <v>2.0408163265306121E-2</v>
      </c>
      <c r="T2610" s="95">
        <f>+indicatorIDEAS!S2611</f>
        <v>0</v>
      </c>
      <c r="U2610" s="95">
        <f>+indicatorIDEAS!T2611</f>
        <v>4.5454545454545456E-2</v>
      </c>
    </row>
    <row r="2611" spans="1:21">
      <c r="A2611" s="93" t="str">
        <f>+indicatorIDEAS!B2612</f>
        <v>Papua New Guinea</v>
      </c>
      <c r="B2611" s="93" t="str">
        <f>+indicatorIDEAS!C2612</f>
        <v>PNG</v>
      </c>
      <c r="C2611" s="93" t="str">
        <f>+VLOOKUP(B2611,'List of economiesWB'!$D$7:$G$224,3,FALSE)</f>
        <v>East Asia &amp; Pacific</v>
      </c>
      <c r="D2611" s="93" t="str">
        <f>+VLOOKUP(B2611,'List of economiesWB'!$D$7:$G$224,4,FALSE)</f>
        <v>Lower middle income</v>
      </c>
      <c r="E2611" s="94">
        <f>+indicatorIDEAS!D2612</f>
        <v>2005</v>
      </c>
      <c r="F2611" s="95">
        <f>+indicatorIDEAS!E2612</f>
        <v>-1.2454472000000001</v>
      </c>
      <c r="G2611" s="95">
        <f>+indicatorIDEAS!F2612</f>
        <v>12</v>
      </c>
      <c r="H2611" s="95">
        <f>+indicatorIDEAS!G2612</f>
        <v>6</v>
      </c>
      <c r="I2611" s="95">
        <f>+indicatorIDEAS!H2612</f>
        <v>1</v>
      </c>
      <c r="J2611" s="95">
        <f>+indicatorIDEAS!I2612</f>
        <v>0</v>
      </c>
      <c r="K2611" s="95">
        <f>+indicatorIDEAS!J2612</f>
        <v>4</v>
      </c>
      <c r="L2611" s="95">
        <f>+indicatorIDEAS!K2612</f>
        <v>0</v>
      </c>
      <c r="M2611" s="95">
        <f>+indicatorIDEAS!L2612</f>
        <v>0</v>
      </c>
      <c r="N2611" s="95">
        <f>+indicatorIDEAS!M2612</f>
        <v>0</v>
      </c>
      <c r="O2611" s="95">
        <f>+indicatorIDEAS!N2612</f>
        <v>0</v>
      </c>
      <c r="P2611" s="95">
        <f>+indicatorIDEAS!O2612</f>
        <v>0</v>
      </c>
      <c r="Q2611" s="95">
        <f>+indicatorIDEAS!P2612</f>
        <v>2.7210884353741496E-2</v>
      </c>
      <c r="R2611" s="95">
        <f>+indicatorIDEAS!Q2612</f>
        <v>3.1413612565445025E-2</v>
      </c>
      <c r="S2611" s="95">
        <f>+indicatorIDEAS!R2612</f>
        <v>1.6949152542372881E-2</v>
      </c>
      <c r="T2611" s="95">
        <f>+indicatorIDEAS!S2612</f>
        <v>0</v>
      </c>
      <c r="U2611" s="95">
        <f>+indicatorIDEAS!T2612</f>
        <v>3.669724770642202E-2</v>
      </c>
    </row>
    <row r="2612" spans="1:21">
      <c r="A2612" s="93" t="str">
        <f>+indicatorIDEAS!B2613</f>
        <v>Papua New Guinea</v>
      </c>
      <c r="B2612" s="93" t="str">
        <f>+indicatorIDEAS!C2613</f>
        <v>PNG</v>
      </c>
      <c r="C2612" s="93" t="str">
        <f>+VLOOKUP(B2612,'List of economiesWB'!$D$7:$G$224,3,FALSE)</f>
        <v>East Asia &amp; Pacific</v>
      </c>
      <c r="D2612" s="93" t="str">
        <f>+VLOOKUP(B2612,'List of economiesWB'!$D$7:$G$224,4,FALSE)</f>
        <v>Lower middle income</v>
      </c>
      <c r="E2612" s="94">
        <f>+indicatorIDEAS!D2613</f>
        <v>2006</v>
      </c>
      <c r="F2612" s="95">
        <f>+indicatorIDEAS!E2613</f>
        <v>-1.2520874</v>
      </c>
      <c r="G2612" s="95">
        <f>+indicatorIDEAS!F2613</f>
        <v>12</v>
      </c>
      <c r="H2612" s="95">
        <f>+indicatorIDEAS!G2613</f>
        <v>6</v>
      </c>
      <c r="I2612" s="95">
        <f>+indicatorIDEAS!H2613</f>
        <v>1</v>
      </c>
      <c r="J2612" s="95">
        <f>+indicatorIDEAS!I2613</f>
        <v>0</v>
      </c>
      <c r="K2612" s="95">
        <f>+indicatorIDEAS!J2613</f>
        <v>4</v>
      </c>
      <c r="L2612" s="95">
        <f>+indicatorIDEAS!K2613</f>
        <v>0</v>
      </c>
      <c r="M2612" s="95">
        <f>+indicatorIDEAS!L2613</f>
        <v>0</v>
      </c>
      <c r="N2612" s="95">
        <f>+indicatorIDEAS!M2613</f>
        <v>0</v>
      </c>
      <c r="O2612" s="95">
        <f>+indicatorIDEAS!N2613</f>
        <v>0</v>
      </c>
      <c r="P2612" s="95">
        <f>+indicatorIDEAS!O2613</f>
        <v>0</v>
      </c>
      <c r="Q2612" s="95">
        <f>+indicatorIDEAS!P2613</f>
        <v>2.4048096192384769E-2</v>
      </c>
      <c r="R2612" s="95">
        <f>+indicatorIDEAS!Q2613</f>
        <v>2.7149321266968326E-2</v>
      </c>
      <c r="S2612" s="95">
        <f>+indicatorIDEAS!R2613</f>
        <v>1.5151515151515152E-2</v>
      </c>
      <c r="T2612" s="95">
        <f>+indicatorIDEAS!S2613</f>
        <v>0</v>
      </c>
      <c r="U2612" s="95">
        <f>+indicatorIDEAS!T2613</f>
        <v>3.3898305084745763E-2</v>
      </c>
    </row>
    <row r="2613" spans="1:21">
      <c r="A2613" s="93" t="str">
        <f>+indicatorIDEAS!B2614</f>
        <v>Papua New Guinea</v>
      </c>
      <c r="B2613" s="93" t="str">
        <f>+indicatorIDEAS!C2614</f>
        <v>PNG</v>
      </c>
      <c r="C2613" s="93" t="str">
        <f>+VLOOKUP(B2613,'List of economiesWB'!$D$7:$G$224,3,FALSE)</f>
        <v>East Asia &amp; Pacific</v>
      </c>
      <c r="D2613" s="93" t="str">
        <f>+VLOOKUP(B2613,'List of economiesWB'!$D$7:$G$224,4,FALSE)</f>
        <v>Lower middle income</v>
      </c>
      <c r="E2613" s="94">
        <f>+indicatorIDEAS!D2614</f>
        <v>2007</v>
      </c>
      <c r="F2613" s="95">
        <f>+indicatorIDEAS!E2614</f>
        <v>-1.2340055999999999</v>
      </c>
      <c r="G2613" s="95">
        <f>+indicatorIDEAS!F2614</f>
        <v>12</v>
      </c>
      <c r="H2613" s="95">
        <f>+indicatorIDEAS!G2614</f>
        <v>6</v>
      </c>
      <c r="I2613" s="95">
        <f>+indicatorIDEAS!H2614</f>
        <v>1</v>
      </c>
      <c r="J2613" s="95">
        <f>+indicatorIDEAS!I2614</f>
        <v>0</v>
      </c>
      <c r="K2613" s="95">
        <f>+indicatorIDEAS!J2614</f>
        <v>4</v>
      </c>
      <c r="L2613" s="95">
        <f>+indicatorIDEAS!K2614</f>
        <v>0</v>
      </c>
      <c r="M2613" s="95">
        <f>+indicatorIDEAS!L2614</f>
        <v>0</v>
      </c>
      <c r="N2613" s="95">
        <f>+indicatorIDEAS!M2614</f>
        <v>0</v>
      </c>
      <c r="O2613" s="95">
        <f>+indicatorIDEAS!N2614</f>
        <v>0</v>
      </c>
      <c r="P2613" s="95">
        <f>+indicatorIDEAS!O2614</f>
        <v>0</v>
      </c>
      <c r="Q2613" s="95">
        <f>+indicatorIDEAS!P2614</f>
        <v>2.0618556701030927E-2</v>
      </c>
      <c r="R2613" s="95">
        <f>+indicatorIDEAS!Q2614</f>
        <v>2.3166023166023165E-2</v>
      </c>
      <c r="S2613" s="95">
        <f>+indicatorIDEAS!R2614</f>
        <v>1.282051282051282E-2</v>
      </c>
      <c r="T2613" s="95">
        <f>+indicatorIDEAS!S2614</f>
        <v>0</v>
      </c>
      <c r="U2613" s="95">
        <f>+indicatorIDEAS!T2614</f>
        <v>2.8985507246376812E-2</v>
      </c>
    </row>
    <row r="2614" spans="1:21">
      <c r="A2614" s="93" t="str">
        <f>+indicatorIDEAS!B2615</f>
        <v>Papua New Guinea</v>
      </c>
      <c r="B2614" s="93" t="str">
        <f>+indicatorIDEAS!C2615</f>
        <v>PNG</v>
      </c>
      <c r="C2614" s="93" t="str">
        <f>+VLOOKUP(B2614,'List of economiesWB'!$D$7:$G$224,3,FALSE)</f>
        <v>East Asia &amp; Pacific</v>
      </c>
      <c r="D2614" s="93" t="str">
        <f>+VLOOKUP(B2614,'List of economiesWB'!$D$7:$G$224,4,FALSE)</f>
        <v>Lower middle income</v>
      </c>
      <c r="E2614" s="94">
        <f>+indicatorIDEAS!D2615</f>
        <v>2008</v>
      </c>
      <c r="F2614" s="95">
        <f>+indicatorIDEAS!E2615</f>
        <v>-1.2735828</v>
      </c>
      <c r="G2614" s="95">
        <f>+indicatorIDEAS!F2615</f>
        <v>12</v>
      </c>
      <c r="H2614" s="95">
        <f>+indicatorIDEAS!G2615</f>
        <v>6</v>
      </c>
      <c r="I2614" s="95">
        <f>+indicatorIDEAS!H2615</f>
        <v>1</v>
      </c>
      <c r="J2614" s="95">
        <f>+indicatorIDEAS!I2615</f>
        <v>0</v>
      </c>
      <c r="K2614" s="95">
        <f>+indicatorIDEAS!J2615</f>
        <v>4</v>
      </c>
      <c r="L2614" s="95">
        <f>+indicatorIDEAS!K2615</f>
        <v>0</v>
      </c>
      <c r="M2614" s="95">
        <f>+indicatorIDEAS!L2615</f>
        <v>0</v>
      </c>
      <c r="N2614" s="95">
        <f>+indicatorIDEAS!M2615</f>
        <v>0</v>
      </c>
      <c r="O2614" s="95">
        <f>+indicatorIDEAS!N2615</f>
        <v>0</v>
      </c>
      <c r="P2614" s="95">
        <f>+indicatorIDEAS!O2615</f>
        <v>0</v>
      </c>
      <c r="Q2614" s="95">
        <f>+indicatorIDEAS!P2615</f>
        <v>1.6282225237449117E-2</v>
      </c>
      <c r="R2614" s="95">
        <f>+indicatorIDEAS!Q2615</f>
        <v>1.7910447761194031E-2</v>
      </c>
      <c r="S2614" s="95">
        <f>+indicatorIDEAS!R2615</f>
        <v>1.0526315789473684E-2</v>
      </c>
      <c r="T2614" s="95">
        <f>+indicatorIDEAS!S2615</f>
        <v>0</v>
      </c>
      <c r="U2614" s="95">
        <f>+indicatorIDEAS!T2615</f>
        <v>2.2727272727272728E-2</v>
      </c>
    </row>
    <row r="2615" spans="1:21">
      <c r="A2615" s="93" t="str">
        <f>+indicatorIDEAS!B2616</f>
        <v>Papua New Guinea</v>
      </c>
      <c r="B2615" s="93" t="str">
        <f>+indicatorIDEAS!C2616</f>
        <v>PNG</v>
      </c>
      <c r="C2615" s="93" t="str">
        <f>+VLOOKUP(B2615,'List of economiesWB'!$D$7:$G$224,3,FALSE)</f>
        <v>East Asia &amp; Pacific</v>
      </c>
      <c r="D2615" s="93" t="str">
        <f>+VLOOKUP(B2615,'List of economiesWB'!$D$7:$G$224,4,FALSE)</f>
        <v>Lower middle income</v>
      </c>
      <c r="E2615" s="94">
        <f>+indicatorIDEAS!D2616</f>
        <v>2009</v>
      </c>
      <c r="F2615" s="95">
        <f>+indicatorIDEAS!E2616</f>
        <v>-1.350274</v>
      </c>
      <c r="G2615" s="95">
        <f>+indicatorIDEAS!F2616</f>
        <v>12</v>
      </c>
      <c r="H2615" s="95">
        <f>+indicatorIDEAS!G2616</f>
        <v>6</v>
      </c>
      <c r="I2615" s="95">
        <f>+indicatorIDEAS!H2616</f>
        <v>1</v>
      </c>
      <c r="J2615" s="95">
        <f>+indicatorIDEAS!I2616</f>
        <v>0</v>
      </c>
      <c r="K2615" s="95">
        <f>+indicatorIDEAS!J2616</f>
        <v>4</v>
      </c>
      <c r="L2615" s="95">
        <f>+indicatorIDEAS!K2616</f>
        <v>0</v>
      </c>
      <c r="M2615" s="95">
        <f>+indicatorIDEAS!L2616</f>
        <v>0</v>
      </c>
      <c r="N2615" s="95">
        <f>+indicatorIDEAS!M2616</f>
        <v>0</v>
      </c>
      <c r="O2615" s="95">
        <f>+indicatorIDEAS!N2616</f>
        <v>0</v>
      </c>
      <c r="P2615" s="95">
        <f>+indicatorIDEAS!O2616</f>
        <v>0</v>
      </c>
      <c r="Q2615" s="95">
        <f>+indicatorIDEAS!P2616</f>
        <v>1.1764705882352941E-2</v>
      </c>
      <c r="R2615" s="95">
        <f>+indicatorIDEAS!Q2616</f>
        <v>1.2738853503184714E-2</v>
      </c>
      <c r="S2615" s="95">
        <f>+indicatorIDEAS!R2616</f>
        <v>7.874015748031496E-3</v>
      </c>
      <c r="T2615" s="95">
        <f>+indicatorIDEAS!S2616</f>
        <v>0</v>
      </c>
      <c r="U2615" s="95">
        <f>+indicatorIDEAS!T2616</f>
        <v>1.6064257028112448E-2</v>
      </c>
    </row>
    <row r="2616" spans="1:21">
      <c r="A2616" s="93" t="str">
        <f>+indicatorIDEAS!B2617</f>
        <v>Papua New Guinea</v>
      </c>
      <c r="B2616" s="93" t="str">
        <f>+indicatorIDEAS!C2617</f>
        <v>PNG</v>
      </c>
      <c r="C2616" s="93" t="str">
        <f>+VLOOKUP(B2616,'List of economiesWB'!$D$7:$G$224,3,FALSE)</f>
        <v>East Asia &amp; Pacific</v>
      </c>
      <c r="D2616" s="93" t="str">
        <f>+VLOOKUP(B2616,'List of economiesWB'!$D$7:$G$224,4,FALSE)</f>
        <v>Lower middle income</v>
      </c>
      <c r="E2616" s="94">
        <f>+indicatorIDEAS!D2617</f>
        <v>2010</v>
      </c>
      <c r="F2616" s="95">
        <f>+indicatorIDEAS!E2617</f>
        <v>-1.1315029999999999</v>
      </c>
      <c r="G2616" s="95">
        <f>+indicatorIDEAS!F2617</f>
        <v>12</v>
      </c>
      <c r="H2616" s="95">
        <f>+indicatorIDEAS!G2617</f>
        <v>6</v>
      </c>
      <c r="I2616" s="95">
        <f>+indicatorIDEAS!H2617</f>
        <v>1</v>
      </c>
      <c r="J2616" s="95">
        <f>+indicatorIDEAS!I2617</f>
        <v>0</v>
      </c>
      <c r="K2616" s="95">
        <f>+indicatorIDEAS!J2617</f>
        <v>4</v>
      </c>
      <c r="L2616" s="95">
        <f>+indicatorIDEAS!K2617</f>
        <v>0</v>
      </c>
      <c r="M2616" s="95">
        <f>+indicatorIDEAS!L2617</f>
        <v>0</v>
      </c>
      <c r="N2616" s="95">
        <f>+indicatorIDEAS!M2617</f>
        <v>0</v>
      </c>
      <c r="O2616" s="95">
        <f>+indicatorIDEAS!N2617</f>
        <v>0</v>
      </c>
      <c r="P2616" s="95">
        <f>+indicatorIDEAS!O2617</f>
        <v>0</v>
      </c>
      <c r="Q2616" s="95">
        <f>+indicatorIDEAS!P2617</f>
        <v>9.4861660079051391E-3</v>
      </c>
      <c r="R2616" s="95">
        <f>+indicatorIDEAS!Q2617</f>
        <v>1.0526315789473684E-2</v>
      </c>
      <c r="S2616" s="95">
        <f>+indicatorIDEAS!R2617</f>
        <v>6.1728395061728392E-3</v>
      </c>
      <c r="T2616" s="95">
        <f>+indicatorIDEAS!S2617</f>
        <v>0</v>
      </c>
      <c r="U2616" s="95">
        <f>+indicatorIDEAS!T2617</f>
        <v>1.3029315960912053E-2</v>
      </c>
    </row>
    <row r="2617" spans="1:21">
      <c r="A2617" s="93" t="str">
        <f>+indicatorIDEAS!B2618</f>
        <v>Papua New Guinea</v>
      </c>
      <c r="B2617" s="93" t="str">
        <f>+indicatorIDEAS!C2618</f>
        <v>PNG</v>
      </c>
      <c r="C2617" s="93" t="str">
        <f>+VLOOKUP(B2617,'List of economiesWB'!$D$7:$G$224,3,FALSE)</f>
        <v>East Asia &amp; Pacific</v>
      </c>
      <c r="D2617" s="93" t="str">
        <f>+VLOOKUP(B2617,'List of economiesWB'!$D$7:$G$224,4,FALSE)</f>
        <v>Lower middle income</v>
      </c>
      <c r="E2617" s="94">
        <f>+indicatorIDEAS!D2618</f>
        <v>2011</v>
      </c>
      <c r="F2617" s="95">
        <f>+indicatorIDEAS!E2618</f>
        <v>-1.1002426000000001</v>
      </c>
      <c r="G2617" s="95">
        <f>+indicatorIDEAS!F2618</f>
        <v>13</v>
      </c>
      <c r="H2617" s="95">
        <f>+indicatorIDEAS!G2618</f>
        <v>7</v>
      </c>
      <c r="I2617" s="95">
        <f>+indicatorIDEAS!H2618</f>
        <v>1</v>
      </c>
      <c r="J2617" s="95">
        <f>+indicatorIDEAS!I2618</f>
        <v>0</v>
      </c>
      <c r="K2617" s="95">
        <f>+indicatorIDEAS!J2618</f>
        <v>4</v>
      </c>
      <c r="L2617" s="95">
        <f>+indicatorIDEAS!K2618</f>
        <v>3.4246575342465752E-3</v>
      </c>
      <c r="M2617" s="95">
        <f>+indicatorIDEAS!L2618</f>
        <v>7.0921985815602835E-3</v>
      </c>
      <c r="N2617" s="95">
        <f>+indicatorIDEAS!M2618</f>
        <v>0</v>
      </c>
      <c r="O2617" s="95">
        <f>+indicatorIDEAS!N2618</f>
        <v>0</v>
      </c>
      <c r="P2617" s="95">
        <f>+indicatorIDEAS!O2618</f>
        <v>0</v>
      </c>
      <c r="Q2617" s="95">
        <f>+indicatorIDEAS!P2618</f>
        <v>8.3493898522800265E-3</v>
      </c>
      <c r="R2617" s="95">
        <f>+indicatorIDEAS!Q2618</f>
        <v>9.8452883263009851E-3</v>
      </c>
      <c r="S2617" s="95">
        <f>+indicatorIDEAS!R2618</f>
        <v>5.0251256281407036E-3</v>
      </c>
      <c r="T2617" s="95">
        <f>+indicatorIDEAS!S2618</f>
        <v>0</v>
      </c>
      <c r="U2617" s="95">
        <f>+indicatorIDEAS!T2618</f>
        <v>1.098901098901099E-2</v>
      </c>
    </row>
    <row r="2618" spans="1:21">
      <c r="A2618" s="93" t="str">
        <f>+indicatorIDEAS!B2619</f>
        <v>Papua New Guinea</v>
      </c>
      <c r="B2618" s="93" t="str">
        <f>+indicatorIDEAS!C2619</f>
        <v>PNG</v>
      </c>
      <c r="C2618" s="93" t="str">
        <f>+VLOOKUP(B2618,'List of economiesWB'!$D$7:$G$224,3,FALSE)</f>
        <v>East Asia &amp; Pacific</v>
      </c>
      <c r="D2618" s="93" t="str">
        <f>+VLOOKUP(B2618,'List of economiesWB'!$D$7:$G$224,4,FALSE)</f>
        <v>Lower middle income</v>
      </c>
      <c r="E2618" s="94">
        <f>+indicatorIDEAS!D2619</f>
        <v>2012</v>
      </c>
      <c r="F2618" s="95">
        <f>+indicatorIDEAS!E2619</f>
        <v>-1.0274403999999999</v>
      </c>
      <c r="G2618" s="95">
        <f>+indicatorIDEAS!F2619</f>
        <v>13</v>
      </c>
      <c r="H2618" s="95">
        <f>+indicatorIDEAS!G2619</f>
        <v>7</v>
      </c>
      <c r="I2618" s="95">
        <f>+indicatorIDEAS!H2619</f>
        <v>1</v>
      </c>
      <c r="J2618" s="95">
        <f>+indicatorIDEAS!I2619</f>
        <v>0</v>
      </c>
      <c r="K2618" s="95">
        <f>+indicatorIDEAS!J2619</f>
        <v>4</v>
      </c>
      <c r="L2618" s="95">
        <f>+indicatorIDEAS!K2619</f>
        <v>0</v>
      </c>
      <c r="M2618" s="95">
        <f>+indicatorIDEAS!L2619</f>
        <v>0</v>
      </c>
      <c r="N2618" s="95">
        <f>+indicatorIDEAS!M2619</f>
        <v>0</v>
      </c>
      <c r="O2618" s="95">
        <f>+indicatorIDEAS!N2619</f>
        <v>0</v>
      </c>
      <c r="P2618" s="95">
        <f>+indicatorIDEAS!O2619</f>
        <v>0</v>
      </c>
      <c r="Q2618" s="95">
        <f>+indicatorIDEAS!P2619</f>
        <v>7.874015748031496E-3</v>
      </c>
      <c r="R2618" s="95">
        <f>+indicatorIDEAS!Q2619</f>
        <v>9.2348284960422165E-3</v>
      </c>
      <c r="S2618" s="95">
        <f>+indicatorIDEAS!R2619</f>
        <v>4.7846889952153108E-3</v>
      </c>
      <c r="T2618" s="95">
        <f>+indicatorIDEAS!S2619</f>
        <v>0</v>
      </c>
      <c r="U2618" s="95">
        <f>+indicatorIDEAS!T2619</f>
        <v>1.0498687664041995E-2</v>
      </c>
    </row>
    <row r="2619" spans="1:21">
      <c r="A2619" s="93" t="str">
        <f>+indicatorIDEAS!B2620</f>
        <v>Papua New Guinea</v>
      </c>
      <c r="B2619" s="93" t="str">
        <f>+indicatorIDEAS!C2620</f>
        <v>PNG</v>
      </c>
      <c r="C2619" s="93" t="str">
        <f>+VLOOKUP(B2619,'List of economiesWB'!$D$7:$G$224,3,FALSE)</f>
        <v>East Asia &amp; Pacific</v>
      </c>
      <c r="D2619" s="93" t="str">
        <f>+VLOOKUP(B2619,'List of economiesWB'!$D$7:$G$224,4,FALSE)</f>
        <v>Lower middle income</v>
      </c>
      <c r="E2619" s="94">
        <f>+indicatorIDEAS!D2620</f>
        <v>2013</v>
      </c>
      <c r="F2619" s="95">
        <f>+indicatorIDEAS!E2620</f>
        <v>-1.0331999000000001</v>
      </c>
      <c r="G2619" s="95">
        <f>+indicatorIDEAS!F2620</f>
        <v>13</v>
      </c>
      <c r="H2619" s="95">
        <f>+indicatorIDEAS!G2620</f>
        <v>7</v>
      </c>
      <c r="I2619" s="95">
        <f>+indicatorIDEAS!H2620</f>
        <v>1</v>
      </c>
      <c r="J2619" s="95">
        <f>+indicatorIDEAS!I2620</f>
        <v>0</v>
      </c>
      <c r="K2619" s="95">
        <f>+indicatorIDEAS!J2620</f>
        <v>4</v>
      </c>
      <c r="L2619" s="95">
        <f>+indicatorIDEAS!K2620</f>
        <v>0</v>
      </c>
      <c r="M2619" s="95">
        <f>+indicatorIDEAS!L2620</f>
        <v>0</v>
      </c>
      <c r="N2619" s="95">
        <f>+indicatorIDEAS!M2620</f>
        <v>0</v>
      </c>
      <c r="O2619" s="95">
        <f>+indicatorIDEAS!N2620</f>
        <v>0</v>
      </c>
      <c r="P2619" s="95">
        <f>+indicatorIDEAS!O2620</f>
        <v>0</v>
      </c>
      <c r="Q2619" s="95">
        <f>+indicatorIDEAS!P2620</f>
        <v>7.4669730040206779E-3</v>
      </c>
      <c r="R2619" s="95">
        <f>+indicatorIDEAS!Q2620</f>
        <v>8.7064676616915426E-3</v>
      </c>
      <c r="S2619" s="95">
        <f>+indicatorIDEAS!R2620</f>
        <v>4.6948356807511738E-3</v>
      </c>
      <c r="T2619" s="95">
        <f>+indicatorIDEAS!S2620</f>
        <v>0</v>
      </c>
      <c r="U2619" s="95">
        <f>+indicatorIDEAS!T2620</f>
        <v>9.7560975609756097E-3</v>
      </c>
    </row>
    <row r="2620" spans="1:21">
      <c r="A2620" s="93" t="str">
        <f>+indicatorIDEAS!B2621</f>
        <v>Papua New Guinea</v>
      </c>
      <c r="B2620" s="93" t="str">
        <f>+indicatorIDEAS!C2621</f>
        <v>PNG</v>
      </c>
      <c r="C2620" s="93" t="str">
        <f>+VLOOKUP(B2620,'List of economiesWB'!$D$7:$G$224,3,FALSE)</f>
        <v>East Asia &amp; Pacific</v>
      </c>
      <c r="D2620" s="93" t="str">
        <f>+VLOOKUP(B2620,'List of economiesWB'!$D$7:$G$224,4,FALSE)</f>
        <v>Lower middle income</v>
      </c>
      <c r="E2620" s="94">
        <f>+indicatorIDEAS!D2621</f>
        <v>2014</v>
      </c>
      <c r="F2620" s="95">
        <f>+indicatorIDEAS!E2621</f>
        <v>-0.97397350999999999</v>
      </c>
      <c r="G2620" s="95">
        <f>+indicatorIDEAS!F2621</f>
        <v>13</v>
      </c>
      <c r="H2620" s="95">
        <f>+indicatorIDEAS!G2621</f>
        <v>7</v>
      </c>
      <c r="I2620" s="95">
        <f>+indicatorIDEAS!H2621</f>
        <v>1</v>
      </c>
      <c r="J2620" s="95">
        <f>+indicatorIDEAS!I2621</f>
        <v>0</v>
      </c>
      <c r="K2620" s="95">
        <f>+indicatorIDEAS!J2621</f>
        <v>4</v>
      </c>
      <c r="L2620" s="95">
        <f>+indicatorIDEAS!K2621</f>
        <v>0</v>
      </c>
      <c r="M2620" s="95">
        <f>+indicatorIDEAS!L2621</f>
        <v>0</v>
      </c>
      <c r="N2620" s="95">
        <f>+indicatorIDEAS!M2621</f>
        <v>0</v>
      </c>
      <c r="O2620" s="95">
        <f>+indicatorIDEAS!N2621</f>
        <v>0</v>
      </c>
      <c r="P2620" s="95">
        <f>+indicatorIDEAS!O2621</f>
        <v>0</v>
      </c>
      <c r="Q2620" s="95">
        <f>+indicatorIDEAS!P2621</f>
        <v>6.842105263157895E-3</v>
      </c>
      <c r="R2620" s="95">
        <f>+indicatorIDEAS!Q2621</f>
        <v>7.972665148063782E-3</v>
      </c>
      <c r="S2620" s="95">
        <f>+indicatorIDEAS!R2621</f>
        <v>4.4052863436123352E-3</v>
      </c>
      <c r="T2620" s="95">
        <f>+indicatorIDEAS!S2621</f>
        <v>0</v>
      </c>
      <c r="U2620" s="95">
        <f>+indicatorIDEAS!T2621</f>
        <v>8.8495575221238937E-3</v>
      </c>
    </row>
    <row r="2621" spans="1:21">
      <c r="A2621" s="93" t="str">
        <f>+indicatorIDEAS!B2622</f>
        <v>Papua New Guinea</v>
      </c>
      <c r="B2621" s="93" t="str">
        <f>+indicatorIDEAS!C2622</f>
        <v>PNG</v>
      </c>
      <c r="C2621" s="93" t="str">
        <f>+VLOOKUP(B2621,'List of economiesWB'!$D$7:$G$224,3,FALSE)</f>
        <v>East Asia &amp; Pacific</v>
      </c>
      <c r="D2621" s="93" t="str">
        <f>+VLOOKUP(B2621,'List of economiesWB'!$D$7:$G$224,4,FALSE)</f>
        <v>Lower middle income</v>
      </c>
      <c r="E2621" s="94">
        <f>+indicatorIDEAS!D2622</f>
        <v>2015</v>
      </c>
      <c r="F2621" s="95">
        <f>+indicatorIDEAS!E2622</f>
        <v>-0.98734814000000004</v>
      </c>
      <c r="G2621" s="95">
        <f>+indicatorIDEAS!F2622</f>
        <v>13</v>
      </c>
      <c r="H2621" s="95">
        <f>+indicatorIDEAS!G2622</f>
        <v>7</v>
      </c>
      <c r="I2621" s="95">
        <f>+indicatorIDEAS!H2622</f>
        <v>1</v>
      </c>
      <c r="J2621" s="95">
        <f>+indicatorIDEAS!I2622</f>
        <v>0</v>
      </c>
      <c r="K2621" s="95">
        <f>+indicatorIDEAS!J2622</f>
        <v>4</v>
      </c>
      <c r="L2621" s="95">
        <f>+indicatorIDEAS!K2622</f>
        <v>0</v>
      </c>
      <c r="M2621" s="95">
        <f>+indicatorIDEAS!L2622</f>
        <v>0</v>
      </c>
      <c r="N2621" s="95">
        <f>+indicatorIDEAS!M2622</f>
        <v>0</v>
      </c>
      <c r="O2621" s="95">
        <f>+indicatorIDEAS!N2622</f>
        <v>0</v>
      </c>
      <c r="P2621" s="95">
        <f>+indicatorIDEAS!O2622</f>
        <v>0</v>
      </c>
      <c r="Q2621" s="95">
        <f>+indicatorIDEAS!P2622</f>
        <v>6.4644455494778713E-3</v>
      </c>
      <c r="R2621" s="95">
        <f>+indicatorIDEAS!Q2622</f>
        <v>7.478632478632479E-3</v>
      </c>
      <c r="S2621" s="95">
        <f>+indicatorIDEAS!R2622</f>
        <v>4.1841004184100415E-3</v>
      </c>
      <c r="T2621" s="95">
        <f>+indicatorIDEAS!S2622</f>
        <v>0</v>
      </c>
      <c r="U2621" s="95">
        <f>+indicatorIDEAS!T2622</f>
        <v>8.2815734989648039E-3</v>
      </c>
    </row>
    <row r="2622" spans="1:21">
      <c r="A2622" s="93" t="str">
        <f>+indicatorIDEAS!B2623</f>
        <v>Poland</v>
      </c>
      <c r="B2622" s="93" t="str">
        <f>+indicatorIDEAS!C2623</f>
        <v>POL</v>
      </c>
      <c r="C2622" s="93" t="str">
        <f>+VLOOKUP(B2622,'List of economiesWB'!$D$7:$G$224,3,FALSE)</f>
        <v>Europe &amp; Central Asia</v>
      </c>
      <c r="D2622" s="93" t="str">
        <f>+VLOOKUP(B2622,'List of economiesWB'!$D$7:$G$224,4,FALSE)</f>
        <v>High income</v>
      </c>
      <c r="E2622" s="94">
        <f>+indicatorIDEAS!D2623</f>
        <v>1996</v>
      </c>
      <c r="F2622" s="95">
        <f>+indicatorIDEAS!E2623</f>
        <v>0.54245102000000001</v>
      </c>
      <c r="G2622" s="95">
        <f>+indicatorIDEAS!F2623</f>
        <v>0</v>
      </c>
      <c r="H2622" s="95">
        <f>+indicatorIDEAS!G2623</f>
        <v>0</v>
      </c>
      <c r="I2622" s="95">
        <f>+indicatorIDEAS!H2623</f>
        <v>0</v>
      </c>
      <c r="J2622" s="95">
        <f>+indicatorIDEAS!I2623</f>
        <v>0</v>
      </c>
      <c r="K2622" s="95">
        <f>+indicatorIDEAS!J2623</f>
        <v>0</v>
      </c>
      <c r="L2622" s="95">
        <f>+indicatorIDEAS!K2623</f>
        <v>0</v>
      </c>
      <c r="M2622" s="95">
        <f>+indicatorIDEAS!L2623</f>
        <v>0</v>
      </c>
      <c r="N2622" s="95">
        <f>+indicatorIDEAS!M2623</f>
        <v>0</v>
      </c>
      <c r="O2622" s="95">
        <f>+indicatorIDEAS!N2623</f>
        <v>0</v>
      </c>
      <c r="P2622" s="95">
        <f>+indicatorIDEAS!O2623</f>
        <v>0</v>
      </c>
      <c r="Q2622" s="95">
        <f>+indicatorIDEAS!P2623</f>
        <v>0</v>
      </c>
      <c r="R2622" s="95">
        <f>+indicatorIDEAS!Q2623</f>
        <v>0</v>
      </c>
      <c r="S2622" s="95">
        <f>+indicatorIDEAS!R2623</f>
        <v>0</v>
      </c>
      <c r="T2622" s="95">
        <f>+indicatorIDEAS!S2623</f>
        <v>0</v>
      </c>
      <c r="U2622" s="95">
        <f>+indicatorIDEAS!T2623</f>
        <v>0</v>
      </c>
    </row>
    <row r="2623" spans="1:21">
      <c r="A2623" s="93" t="str">
        <f>+indicatorIDEAS!B2624</f>
        <v>Poland</v>
      </c>
      <c r="B2623" s="93" t="str">
        <f>+indicatorIDEAS!C2624</f>
        <v>POL</v>
      </c>
      <c r="C2623" s="93" t="str">
        <f>+VLOOKUP(B2623,'List of economiesWB'!$D$7:$G$224,3,FALSE)</f>
        <v>Europe &amp; Central Asia</v>
      </c>
      <c r="D2623" s="93" t="str">
        <f>+VLOOKUP(B2623,'List of economiesWB'!$D$7:$G$224,4,FALSE)</f>
        <v>High income</v>
      </c>
      <c r="E2623" s="94">
        <f>+indicatorIDEAS!D2624</f>
        <v>1997</v>
      </c>
      <c r="F2623" s="95" t="str">
        <f>+indicatorIDEAS!E2624</f>
        <v/>
      </c>
      <c r="G2623" s="95">
        <f>+indicatorIDEAS!F2624</f>
        <v>2</v>
      </c>
      <c r="H2623" s="95">
        <f>+indicatorIDEAS!G2624</f>
        <v>1</v>
      </c>
      <c r="I2623" s="95">
        <f>+indicatorIDEAS!H2624</f>
        <v>0</v>
      </c>
      <c r="J2623" s="95">
        <f>+indicatorIDEAS!I2624</f>
        <v>0</v>
      </c>
      <c r="K2623" s="95">
        <f>+indicatorIDEAS!J2624</f>
        <v>1</v>
      </c>
      <c r="L2623" s="95">
        <f>+indicatorIDEAS!K2624</f>
        <v>3.125E-2</v>
      </c>
      <c r="M2623" s="95">
        <f>+indicatorIDEAS!L2624</f>
        <v>3.125E-2</v>
      </c>
      <c r="N2623" s="95">
        <f>+indicatorIDEAS!M2624</f>
        <v>0</v>
      </c>
      <c r="O2623" s="95">
        <f>+indicatorIDEAS!N2624</f>
        <v>0</v>
      </c>
      <c r="P2623" s="95">
        <f>+indicatorIDEAS!O2624</f>
        <v>7.6923076923076927E-2</v>
      </c>
      <c r="Q2623" s="95">
        <f>+indicatorIDEAS!P2624</f>
        <v>2.5974025974025976E-2</v>
      </c>
      <c r="R2623" s="95">
        <f>+indicatorIDEAS!Q2624</f>
        <v>3.0303030303030304E-2</v>
      </c>
      <c r="S2623" s="95">
        <f>+indicatorIDEAS!R2624</f>
        <v>0</v>
      </c>
      <c r="T2623" s="95">
        <f>+indicatorIDEAS!S2624</f>
        <v>0</v>
      </c>
      <c r="U2623" s="95">
        <f>+indicatorIDEAS!T2624</f>
        <v>6.6666666666666666E-2</v>
      </c>
    </row>
    <row r="2624" spans="1:21">
      <c r="A2624" s="93" t="str">
        <f>+indicatorIDEAS!B2625</f>
        <v>Poland</v>
      </c>
      <c r="B2624" s="93" t="str">
        <f>+indicatorIDEAS!C2625</f>
        <v>POL</v>
      </c>
      <c r="C2624" s="93" t="str">
        <f>+VLOOKUP(B2624,'List of economiesWB'!$D$7:$G$224,3,FALSE)</f>
        <v>Europe &amp; Central Asia</v>
      </c>
      <c r="D2624" s="93" t="str">
        <f>+VLOOKUP(B2624,'List of economiesWB'!$D$7:$G$224,4,FALSE)</f>
        <v>High income</v>
      </c>
      <c r="E2624" s="94">
        <f>+indicatorIDEAS!D2625</f>
        <v>1998</v>
      </c>
      <c r="F2624" s="95">
        <f>+indicatorIDEAS!E2625</f>
        <v>0.66705561000000002</v>
      </c>
      <c r="G2624" s="95">
        <f>+indicatorIDEAS!F2625</f>
        <v>2</v>
      </c>
      <c r="H2624" s="95">
        <f>+indicatorIDEAS!G2625</f>
        <v>1</v>
      </c>
      <c r="I2624" s="95">
        <f>+indicatorIDEAS!H2625</f>
        <v>0</v>
      </c>
      <c r="J2624" s="95">
        <f>+indicatorIDEAS!I2625</f>
        <v>0</v>
      </c>
      <c r="K2624" s="95">
        <f>+indicatorIDEAS!J2625</f>
        <v>1</v>
      </c>
      <c r="L2624" s="95">
        <f>+indicatorIDEAS!K2625</f>
        <v>0</v>
      </c>
      <c r="M2624" s="95">
        <f>+indicatorIDEAS!L2625</f>
        <v>0</v>
      </c>
      <c r="N2624" s="95">
        <f>+indicatorIDEAS!M2625</f>
        <v>0</v>
      </c>
      <c r="O2624" s="95">
        <f>+indicatorIDEAS!N2625</f>
        <v>0</v>
      </c>
      <c r="P2624" s="95">
        <f>+indicatorIDEAS!O2625</f>
        <v>0</v>
      </c>
      <c r="Q2624" s="95">
        <f>+indicatorIDEAS!P2625</f>
        <v>2.0202020202020204E-2</v>
      </c>
      <c r="R2624" s="95">
        <f>+indicatorIDEAS!Q2625</f>
        <v>2.6315789473684209E-2</v>
      </c>
      <c r="S2624" s="95">
        <f>+indicatorIDEAS!R2625</f>
        <v>0</v>
      </c>
      <c r="T2624" s="95">
        <f>+indicatorIDEAS!S2625</f>
        <v>0</v>
      </c>
      <c r="U2624" s="95">
        <f>+indicatorIDEAS!T2625</f>
        <v>4.7619047619047616E-2</v>
      </c>
    </row>
    <row r="2625" spans="1:21">
      <c r="A2625" s="93" t="str">
        <f>+indicatorIDEAS!B2626</f>
        <v>Poland</v>
      </c>
      <c r="B2625" s="93" t="str">
        <f>+indicatorIDEAS!C2626</f>
        <v>POL</v>
      </c>
      <c r="C2625" s="93" t="str">
        <f>+VLOOKUP(B2625,'List of economiesWB'!$D$7:$G$224,3,FALSE)</f>
        <v>Europe &amp; Central Asia</v>
      </c>
      <c r="D2625" s="93" t="str">
        <f>+VLOOKUP(B2625,'List of economiesWB'!$D$7:$G$224,4,FALSE)</f>
        <v>High income</v>
      </c>
      <c r="E2625" s="94">
        <f>+indicatorIDEAS!D2626</f>
        <v>1999</v>
      </c>
      <c r="F2625" s="95" t="str">
        <f>+indicatorIDEAS!E2626</f>
        <v/>
      </c>
      <c r="G2625" s="95">
        <f>+indicatorIDEAS!F2626</f>
        <v>2</v>
      </c>
      <c r="H2625" s="95">
        <f>+indicatorIDEAS!G2626</f>
        <v>1</v>
      </c>
      <c r="I2625" s="95">
        <f>+indicatorIDEAS!H2626</f>
        <v>0</v>
      </c>
      <c r="J2625" s="95">
        <f>+indicatorIDEAS!I2626</f>
        <v>0</v>
      </c>
      <c r="K2625" s="95">
        <f>+indicatorIDEAS!J2626</f>
        <v>1</v>
      </c>
      <c r="L2625" s="95">
        <f>+indicatorIDEAS!K2626</f>
        <v>0</v>
      </c>
      <c r="M2625" s="95">
        <f>+indicatorIDEAS!L2626</f>
        <v>0</v>
      </c>
      <c r="N2625" s="95">
        <f>+indicatorIDEAS!M2626</f>
        <v>0</v>
      </c>
      <c r="O2625" s="95">
        <f>+indicatorIDEAS!N2626</f>
        <v>0</v>
      </c>
      <c r="P2625" s="95">
        <f>+indicatorIDEAS!O2626</f>
        <v>0</v>
      </c>
      <c r="Q2625" s="95">
        <f>+indicatorIDEAS!P2626</f>
        <v>1.6666666666666666E-2</v>
      </c>
      <c r="R2625" s="95">
        <f>+indicatorIDEAS!Q2626</f>
        <v>2.3255813953488372E-2</v>
      </c>
      <c r="S2625" s="95">
        <f>+indicatorIDEAS!R2626</f>
        <v>0</v>
      </c>
      <c r="T2625" s="95">
        <f>+indicatorIDEAS!S2626</f>
        <v>0</v>
      </c>
      <c r="U2625" s="95">
        <f>+indicatorIDEAS!T2626</f>
        <v>3.7037037037037035E-2</v>
      </c>
    </row>
    <row r="2626" spans="1:21">
      <c r="A2626" s="93" t="str">
        <f>+indicatorIDEAS!B2627</f>
        <v>Poland</v>
      </c>
      <c r="B2626" s="93" t="str">
        <f>+indicatorIDEAS!C2627</f>
        <v>POL</v>
      </c>
      <c r="C2626" s="93" t="str">
        <f>+VLOOKUP(B2626,'List of economiesWB'!$D$7:$G$224,3,FALSE)</f>
        <v>Europe &amp; Central Asia</v>
      </c>
      <c r="D2626" s="93" t="str">
        <f>+VLOOKUP(B2626,'List of economiesWB'!$D$7:$G$224,4,FALSE)</f>
        <v>High income</v>
      </c>
      <c r="E2626" s="94">
        <f>+indicatorIDEAS!D2627</f>
        <v>2000</v>
      </c>
      <c r="F2626" s="95">
        <f>+indicatorIDEAS!E2627</f>
        <v>0.54797423000000001</v>
      </c>
      <c r="G2626" s="95">
        <f>+indicatorIDEAS!F2627</f>
        <v>2</v>
      </c>
      <c r="H2626" s="95">
        <f>+indicatorIDEAS!G2627</f>
        <v>1</v>
      </c>
      <c r="I2626" s="95">
        <f>+indicatorIDEAS!H2627</f>
        <v>0</v>
      </c>
      <c r="J2626" s="95">
        <f>+indicatorIDEAS!I2627</f>
        <v>0</v>
      </c>
      <c r="K2626" s="95">
        <f>+indicatorIDEAS!J2627</f>
        <v>1</v>
      </c>
      <c r="L2626" s="95">
        <f>+indicatorIDEAS!K2627</f>
        <v>0</v>
      </c>
      <c r="M2626" s="95">
        <f>+indicatorIDEAS!L2627</f>
        <v>0</v>
      </c>
      <c r="N2626" s="95">
        <f>+indicatorIDEAS!M2627</f>
        <v>0</v>
      </c>
      <c r="O2626" s="95">
        <f>+indicatorIDEAS!N2627</f>
        <v>0</v>
      </c>
      <c r="P2626" s="95">
        <f>+indicatorIDEAS!O2627</f>
        <v>0</v>
      </c>
      <c r="Q2626" s="95">
        <f>+indicatorIDEAS!P2627</f>
        <v>1.0810810810810811E-2</v>
      </c>
      <c r="R2626" s="95">
        <f>+indicatorIDEAS!Q2627</f>
        <v>1.3333333333333334E-2</v>
      </c>
      <c r="S2626" s="95">
        <f>+indicatorIDEAS!R2627</f>
        <v>0</v>
      </c>
      <c r="T2626" s="95">
        <f>+indicatorIDEAS!S2627</f>
        <v>0</v>
      </c>
      <c r="U2626" s="95">
        <f>+indicatorIDEAS!T2627</f>
        <v>2.6315789473684209E-2</v>
      </c>
    </row>
    <row r="2627" spans="1:21">
      <c r="A2627" s="93" t="str">
        <f>+indicatorIDEAS!B2628</f>
        <v>Poland</v>
      </c>
      <c r="B2627" s="93" t="str">
        <f>+indicatorIDEAS!C2628</f>
        <v>POL</v>
      </c>
      <c r="C2627" s="93" t="str">
        <f>+VLOOKUP(B2627,'List of economiesWB'!$D$7:$G$224,3,FALSE)</f>
        <v>Europe &amp; Central Asia</v>
      </c>
      <c r="D2627" s="93" t="str">
        <f>+VLOOKUP(B2627,'List of economiesWB'!$D$7:$G$224,4,FALSE)</f>
        <v>High income</v>
      </c>
      <c r="E2627" s="94">
        <f>+indicatorIDEAS!D2628</f>
        <v>2001</v>
      </c>
      <c r="F2627" s="95" t="str">
        <f>+indicatorIDEAS!E2628</f>
        <v/>
      </c>
      <c r="G2627" s="95">
        <f>+indicatorIDEAS!F2628</f>
        <v>2</v>
      </c>
      <c r="H2627" s="95">
        <f>+indicatorIDEAS!G2628</f>
        <v>1</v>
      </c>
      <c r="I2627" s="95">
        <f>+indicatorIDEAS!H2628</f>
        <v>0</v>
      </c>
      <c r="J2627" s="95">
        <f>+indicatorIDEAS!I2628</f>
        <v>0</v>
      </c>
      <c r="K2627" s="95">
        <f>+indicatorIDEAS!J2628</f>
        <v>1</v>
      </c>
      <c r="L2627" s="95">
        <f>+indicatorIDEAS!K2628</f>
        <v>0</v>
      </c>
      <c r="M2627" s="95">
        <f>+indicatorIDEAS!L2628</f>
        <v>0</v>
      </c>
      <c r="N2627" s="95">
        <f>+indicatorIDEAS!M2628</f>
        <v>0</v>
      </c>
      <c r="O2627" s="95">
        <f>+indicatorIDEAS!N2628</f>
        <v>0</v>
      </c>
      <c r="P2627" s="95">
        <f>+indicatorIDEAS!O2628</f>
        <v>0</v>
      </c>
      <c r="Q2627" s="95">
        <f>+indicatorIDEAS!P2628</f>
        <v>9.1324200913242004E-3</v>
      </c>
      <c r="R2627" s="95">
        <f>+indicatorIDEAS!Q2628</f>
        <v>1.1494252873563218E-2</v>
      </c>
      <c r="S2627" s="95">
        <f>+indicatorIDEAS!R2628</f>
        <v>0</v>
      </c>
      <c r="T2627" s="95">
        <f>+indicatorIDEAS!S2628</f>
        <v>0</v>
      </c>
      <c r="U2627" s="95">
        <f>+indicatorIDEAS!T2628</f>
        <v>2.2727272727272728E-2</v>
      </c>
    </row>
    <row r="2628" spans="1:21">
      <c r="A2628" s="93" t="str">
        <f>+indicatorIDEAS!B2629</f>
        <v>Poland</v>
      </c>
      <c r="B2628" s="93" t="str">
        <f>+indicatorIDEAS!C2629</f>
        <v>POL</v>
      </c>
      <c r="C2628" s="93" t="str">
        <f>+VLOOKUP(B2628,'List of economiesWB'!$D$7:$G$224,3,FALSE)</f>
        <v>Europe &amp; Central Asia</v>
      </c>
      <c r="D2628" s="93" t="str">
        <f>+VLOOKUP(B2628,'List of economiesWB'!$D$7:$G$224,4,FALSE)</f>
        <v>High income</v>
      </c>
      <c r="E2628" s="94">
        <f>+indicatorIDEAS!D2629</f>
        <v>2002</v>
      </c>
      <c r="F2628" s="95">
        <f>+indicatorIDEAS!E2629</f>
        <v>0.33076855999999999</v>
      </c>
      <c r="G2628" s="95">
        <f>+indicatorIDEAS!F2629</f>
        <v>2</v>
      </c>
      <c r="H2628" s="95">
        <f>+indicatorIDEAS!G2629</f>
        <v>1</v>
      </c>
      <c r="I2628" s="95">
        <f>+indicatorIDEAS!H2629</f>
        <v>0</v>
      </c>
      <c r="J2628" s="95">
        <f>+indicatorIDEAS!I2629</f>
        <v>0</v>
      </c>
      <c r="K2628" s="95">
        <f>+indicatorIDEAS!J2629</f>
        <v>1</v>
      </c>
      <c r="L2628" s="95">
        <f>+indicatorIDEAS!K2629</f>
        <v>0</v>
      </c>
      <c r="M2628" s="95">
        <f>+indicatorIDEAS!L2629</f>
        <v>0</v>
      </c>
      <c r="N2628" s="95">
        <f>+indicatorIDEAS!M2629</f>
        <v>0</v>
      </c>
      <c r="O2628" s="95">
        <f>+indicatorIDEAS!N2629</f>
        <v>0</v>
      </c>
      <c r="P2628" s="95">
        <f>+indicatorIDEAS!O2629</f>
        <v>0</v>
      </c>
      <c r="Q2628" s="95">
        <f>+indicatorIDEAS!P2629</f>
        <v>7.4349442379182153E-3</v>
      </c>
      <c r="R2628" s="95">
        <f>+indicatorIDEAS!Q2629</f>
        <v>8.771929824561403E-3</v>
      </c>
      <c r="S2628" s="95">
        <f>+indicatorIDEAS!R2629</f>
        <v>0</v>
      </c>
      <c r="T2628" s="95">
        <f>+indicatorIDEAS!S2629</f>
        <v>0</v>
      </c>
      <c r="U2628" s="95">
        <f>+indicatorIDEAS!T2629</f>
        <v>1.6393442622950821E-2</v>
      </c>
    </row>
    <row r="2629" spans="1:21">
      <c r="A2629" s="93" t="str">
        <f>+indicatorIDEAS!B2630</f>
        <v>Poland</v>
      </c>
      <c r="B2629" s="93" t="str">
        <f>+indicatorIDEAS!C2630</f>
        <v>POL</v>
      </c>
      <c r="C2629" s="93" t="str">
        <f>+VLOOKUP(B2629,'List of economiesWB'!$D$7:$G$224,3,FALSE)</f>
        <v>Europe &amp; Central Asia</v>
      </c>
      <c r="D2629" s="93" t="str">
        <f>+VLOOKUP(B2629,'List of economiesWB'!$D$7:$G$224,4,FALSE)</f>
        <v>High income</v>
      </c>
      <c r="E2629" s="94">
        <f>+indicatorIDEAS!D2630</f>
        <v>2003</v>
      </c>
      <c r="F2629" s="95">
        <f>+indicatorIDEAS!E2630</f>
        <v>0.38324422000000002</v>
      </c>
      <c r="G2629" s="95">
        <f>+indicatorIDEAS!F2630</f>
        <v>2</v>
      </c>
      <c r="H2629" s="95">
        <f>+indicatorIDEAS!G2630</f>
        <v>1</v>
      </c>
      <c r="I2629" s="95">
        <f>+indicatorIDEAS!H2630</f>
        <v>0</v>
      </c>
      <c r="J2629" s="95">
        <f>+indicatorIDEAS!I2630</f>
        <v>0</v>
      </c>
      <c r="K2629" s="95">
        <f>+indicatorIDEAS!J2630</f>
        <v>1</v>
      </c>
      <c r="L2629" s="95">
        <f>+indicatorIDEAS!K2630</f>
        <v>0</v>
      </c>
      <c r="M2629" s="95">
        <f>+indicatorIDEAS!L2630</f>
        <v>0</v>
      </c>
      <c r="N2629" s="95">
        <f>+indicatorIDEAS!M2630</f>
        <v>0</v>
      </c>
      <c r="O2629" s="95">
        <f>+indicatorIDEAS!N2630</f>
        <v>0</v>
      </c>
      <c r="P2629" s="95">
        <f>+indicatorIDEAS!O2630</f>
        <v>0</v>
      </c>
      <c r="Q2629" s="95">
        <f>+indicatorIDEAS!P2630</f>
        <v>6.41025641025641E-3</v>
      </c>
      <c r="R2629" s="95">
        <f>+indicatorIDEAS!Q2630</f>
        <v>7.4074074074074077E-3</v>
      </c>
      <c r="S2629" s="95">
        <f>+indicatorIDEAS!R2630</f>
        <v>0</v>
      </c>
      <c r="T2629" s="95">
        <f>+indicatorIDEAS!S2630</f>
        <v>0</v>
      </c>
      <c r="U2629" s="95">
        <f>+indicatorIDEAS!T2630</f>
        <v>1.3333333333333334E-2</v>
      </c>
    </row>
    <row r="2630" spans="1:21">
      <c r="A2630" s="93" t="str">
        <f>+indicatorIDEAS!B2631</f>
        <v>Poland</v>
      </c>
      <c r="B2630" s="93" t="str">
        <f>+indicatorIDEAS!C2631</f>
        <v>POL</v>
      </c>
      <c r="C2630" s="93" t="str">
        <f>+VLOOKUP(B2630,'List of economiesWB'!$D$7:$G$224,3,FALSE)</f>
        <v>Europe &amp; Central Asia</v>
      </c>
      <c r="D2630" s="93" t="str">
        <f>+VLOOKUP(B2630,'List of economiesWB'!$D$7:$G$224,4,FALSE)</f>
        <v>High income</v>
      </c>
      <c r="E2630" s="94">
        <f>+indicatorIDEAS!D2631</f>
        <v>2004</v>
      </c>
      <c r="F2630" s="95">
        <f>+indicatorIDEAS!E2631</f>
        <v>0.10986290999999999</v>
      </c>
      <c r="G2630" s="95">
        <f>+indicatorIDEAS!F2631</f>
        <v>2</v>
      </c>
      <c r="H2630" s="95">
        <f>+indicatorIDEAS!G2631</f>
        <v>1</v>
      </c>
      <c r="I2630" s="95">
        <f>+indicatorIDEAS!H2631</f>
        <v>0</v>
      </c>
      <c r="J2630" s="95">
        <f>+indicatorIDEAS!I2631</f>
        <v>0</v>
      </c>
      <c r="K2630" s="95">
        <f>+indicatorIDEAS!J2631</f>
        <v>1</v>
      </c>
      <c r="L2630" s="95">
        <f>+indicatorIDEAS!K2631</f>
        <v>0</v>
      </c>
      <c r="M2630" s="95">
        <f>+indicatorIDEAS!L2631</f>
        <v>0</v>
      </c>
      <c r="N2630" s="95">
        <f>+indicatorIDEAS!M2631</f>
        <v>0</v>
      </c>
      <c r="O2630" s="95">
        <f>+indicatorIDEAS!N2631</f>
        <v>0</v>
      </c>
      <c r="P2630" s="95">
        <f>+indicatorIDEAS!O2631</f>
        <v>0</v>
      </c>
      <c r="Q2630" s="95">
        <f>+indicatorIDEAS!P2631</f>
        <v>5.6179775280898875E-3</v>
      </c>
      <c r="R2630" s="95">
        <f>+indicatorIDEAS!Q2631</f>
        <v>6.4935064935064939E-3</v>
      </c>
      <c r="S2630" s="95">
        <f>+indicatorIDEAS!R2631</f>
        <v>0</v>
      </c>
      <c r="T2630" s="95">
        <f>+indicatorIDEAS!S2631</f>
        <v>0</v>
      </c>
      <c r="U2630" s="95">
        <f>+indicatorIDEAS!T2631</f>
        <v>1.1363636363636364E-2</v>
      </c>
    </row>
    <row r="2631" spans="1:21">
      <c r="A2631" s="93" t="str">
        <f>+indicatorIDEAS!B2632</f>
        <v>Poland</v>
      </c>
      <c r="B2631" s="93" t="str">
        <f>+indicatorIDEAS!C2632</f>
        <v>POL</v>
      </c>
      <c r="C2631" s="93" t="str">
        <f>+VLOOKUP(B2631,'List of economiesWB'!$D$7:$G$224,3,FALSE)</f>
        <v>Europe &amp; Central Asia</v>
      </c>
      <c r="D2631" s="93" t="str">
        <f>+VLOOKUP(B2631,'List of economiesWB'!$D$7:$G$224,4,FALSE)</f>
        <v>High income</v>
      </c>
      <c r="E2631" s="94">
        <f>+indicatorIDEAS!D2632</f>
        <v>2005</v>
      </c>
      <c r="F2631" s="95">
        <f>+indicatorIDEAS!E2632</f>
        <v>0.22350813</v>
      </c>
      <c r="G2631" s="95">
        <f>+indicatorIDEAS!F2632</f>
        <v>2</v>
      </c>
      <c r="H2631" s="95">
        <f>+indicatorIDEAS!G2632</f>
        <v>1</v>
      </c>
      <c r="I2631" s="95">
        <f>+indicatorIDEAS!H2632</f>
        <v>0</v>
      </c>
      <c r="J2631" s="95">
        <f>+indicatorIDEAS!I2632</f>
        <v>0</v>
      </c>
      <c r="K2631" s="95">
        <f>+indicatorIDEAS!J2632</f>
        <v>1</v>
      </c>
      <c r="L2631" s="95">
        <f>+indicatorIDEAS!K2632</f>
        <v>0</v>
      </c>
      <c r="M2631" s="95">
        <f>+indicatorIDEAS!L2632</f>
        <v>0</v>
      </c>
      <c r="N2631" s="95">
        <f>+indicatorIDEAS!M2632</f>
        <v>0</v>
      </c>
      <c r="O2631" s="95">
        <f>+indicatorIDEAS!N2632</f>
        <v>0</v>
      </c>
      <c r="P2631" s="95">
        <f>+indicatorIDEAS!O2632</f>
        <v>0</v>
      </c>
      <c r="Q2631" s="95">
        <f>+indicatorIDEAS!P2632</f>
        <v>4.5351473922902496E-3</v>
      </c>
      <c r="R2631" s="95">
        <f>+indicatorIDEAS!Q2632</f>
        <v>5.235602094240838E-3</v>
      </c>
      <c r="S2631" s="95">
        <f>+indicatorIDEAS!R2632</f>
        <v>0</v>
      </c>
      <c r="T2631" s="95">
        <f>+indicatorIDEAS!S2632</f>
        <v>0</v>
      </c>
      <c r="U2631" s="95">
        <f>+indicatorIDEAS!T2632</f>
        <v>9.1743119266055051E-3</v>
      </c>
    </row>
    <row r="2632" spans="1:21">
      <c r="A2632" s="93" t="str">
        <f>+indicatorIDEAS!B2633</f>
        <v>Poland</v>
      </c>
      <c r="B2632" s="93" t="str">
        <f>+indicatorIDEAS!C2633</f>
        <v>POL</v>
      </c>
      <c r="C2632" s="93" t="str">
        <f>+VLOOKUP(B2632,'List of economiesWB'!$D$7:$G$224,3,FALSE)</f>
        <v>Europe &amp; Central Asia</v>
      </c>
      <c r="D2632" s="93" t="str">
        <f>+VLOOKUP(B2632,'List of economiesWB'!$D$7:$G$224,4,FALSE)</f>
        <v>High income</v>
      </c>
      <c r="E2632" s="94">
        <f>+indicatorIDEAS!D2633</f>
        <v>2006</v>
      </c>
      <c r="F2632" s="95">
        <f>+indicatorIDEAS!E2633</f>
        <v>0.17492590999999999</v>
      </c>
      <c r="G2632" s="95">
        <f>+indicatorIDEAS!F2633</f>
        <v>2</v>
      </c>
      <c r="H2632" s="95">
        <f>+indicatorIDEAS!G2633</f>
        <v>1</v>
      </c>
      <c r="I2632" s="95">
        <f>+indicatorIDEAS!H2633</f>
        <v>0</v>
      </c>
      <c r="J2632" s="95">
        <f>+indicatorIDEAS!I2633</f>
        <v>0</v>
      </c>
      <c r="K2632" s="95">
        <f>+indicatorIDEAS!J2633</f>
        <v>1</v>
      </c>
      <c r="L2632" s="95">
        <f>+indicatorIDEAS!K2633</f>
        <v>0</v>
      </c>
      <c r="M2632" s="95">
        <f>+indicatorIDEAS!L2633</f>
        <v>0</v>
      </c>
      <c r="N2632" s="95">
        <f>+indicatorIDEAS!M2633</f>
        <v>0</v>
      </c>
      <c r="O2632" s="95">
        <f>+indicatorIDEAS!N2633</f>
        <v>0</v>
      </c>
      <c r="P2632" s="95">
        <f>+indicatorIDEAS!O2633</f>
        <v>0</v>
      </c>
      <c r="Q2632" s="95">
        <f>+indicatorIDEAS!P2633</f>
        <v>4.0080160320641279E-3</v>
      </c>
      <c r="R2632" s="95">
        <f>+indicatorIDEAS!Q2633</f>
        <v>4.5248868778280547E-3</v>
      </c>
      <c r="S2632" s="95">
        <f>+indicatorIDEAS!R2633</f>
        <v>0</v>
      </c>
      <c r="T2632" s="95">
        <f>+indicatorIDEAS!S2633</f>
        <v>0</v>
      </c>
      <c r="U2632" s="95">
        <f>+indicatorIDEAS!T2633</f>
        <v>8.4745762711864406E-3</v>
      </c>
    </row>
    <row r="2633" spans="1:21">
      <c r="A2633" s="93" t="str">
        <f>+indicatorIDEAS!B2634</f>
        <v>Poland</v>
      </c>
      <c r="B2633" s="93" t="str">
        <f>+indicatorIDEAS!C2634</f>
        <v>POL</v>
      </c>
      <c r="C2633" s="93" t="str">
        <f>+VLOOKUP(B2633,'List of economiesWB'!$D$7:$G$224,3,FALSE)</f>
        <v>Europe &amp; Central Asia</v>
      </c>
      <c r="D2633" s="93" t="str">
        <f>+VLOOKUP(B2633,'List of economiesWB'!$D$7:$G$224,4,FALSE)</f>
        <v>High income</v>
      </c>
      <c r="E2633" s="94">
        <f>+indicatorIDEAS!D2634</f>
        <v>2007</v>
      </c>
      <c r="F2633" s="95">
        <f>+indicatorIDEAS!E2634</f>
        <v>0.19284061</v>
      </c>
      <c r="G2633" s="95">
        <f>+indicatorIDEAS!F2634</f>
        <v>2</v>
      </c>
      <c r="H2633" s="95">
        <f>+indicatorIDEAS!G2634</f>
        <v>1</v>
      </c>
      <c r="I2633" s="95">
        <f>+indicatorIDEAS!H2634</f>
        <v>0</v>
      </c>
      <c r="J2633" s="95">
        <f>+indicatorIDEAS!I2634</f>
        <v>0</v>
      </c>
      <c r="K2633" s="95">
        <f>+indicatorIDEAS!J2634</f>
        <v>1</v>
      </c>
      <c r="L2633" s="95">
        <f>+indicatorIDEAS!K2634</f>
        <v>0</v>
      </c>
      <c r="M2633" s="95">
        <f>+indicatorIDEAS!L2634</f>
        <v>0</v>
      </c>
      <c r="N2633" s="95">
        <f>+indicatorIDEAS!M2634</f>
        <v>0</v>
      </c>
      <c r="O2633" s="95">
        <f>+indicatorIDEAS!N2634</f>
        <v>0</v>
      </c>
      <c r="P2633" s="95">
        <f>+indicatorIDEAS!O2634</f>
        <v>0</v>
      </c>
      <c r="Q2633" s="95">
        <f>+indicatorIDEAS!P2634</f>
        <v>3.4364261168384879E-3</v>
      </c>
      <c r="R2633" s="95">
        <f>+indicatorIDEAS!Q2634</f>
        <v>3.8610038610038611E-3</v>
      </c>
      <c r="S2633" s="95">
        <f>+indicatorIDEAS!R2634</f>
        <v>0</v>
      </c>
      <c r="T2633" s="95">
        <f>+indicatorIDEAS!S2634</f>
        <v>0</v>
      </c>
      <c r="U2633" s="95">
        <f>+indicatorIDEAS!T2634</f>
        <v>7.246376811594203E-3</v>
      </c>
    </row>
    <row r="2634" spans="1:21">
      <c r="A2634" s="93" t="str">
        <f>+indicatorIDEAS!B2635</f>
        <v>Poland</v>
      </c>
      <c r="B2634" s="93" t="str">
        <f>+indicatorIDEAS!C2635</f>
        <v>POL</v>
      </c>
      <c r="C2634" s="93" t="str">
        <f>+VLOOKUP(B2634,'List of economiesWB'!$D$7:$G$224,3,FALSE)</f>
        <v>Europe &amp; Central Asia</v>
      </c>
      <c r="D2634" s="93" t="str">
        <f>+VLOOKUP(B2634,'List of economiesWB'!$D$7:$G$224,4,FALSE)</f>
        <v>High income</v>
      </c>
      <c r="E2634" s="94">
        <f>+indicatorIDEAS!D2635</f>
        <v>2008</v>
      </c>
      <c r="F2634" s="95">
        <f>+indicatorIDEAS!E2635</f>
        <v>0.34708166000000001</v>
      </c>
      <c r="G2634" s="95">
        <f>+indicatorIDEAS!F2635</f>
        <v>2</v>
      </c>
      <c r="H2634" s="95">
        <f>+indicatorIDEAS!G2635</f>
        <v>1</v>
      </c>
      <c r="I2634" s="95">
        <f>+indicatorIDEAS!H2635</f>
        <v>0</v>
      </c>
      <c r="J2634" s="95">
        <f>+indicatorIDEAS!I2635</f>
        <v>0</v>
      </c>
      <c r="K2634" s="95">
        <f>+indicatorIDEAS!J2635</f>
        <v>1</v>
      </c>
      <c r="L2634" s="95">
        <f>+indicatorIDEAS!K2635</f>
        <v>0</v>
      </c>
      <c r="M2634" s="95">
        <f>+indicatorIDEAS!L2635</f>
        <v>0</v>
      </c>
      <c r="N2634" s="95">
        <f>+indicatorIDEAS!M2635</f>
        <v>0</v>
      </c>
      <c r="O2634" s="95">
        <f>+indicatorIDEAS!N2635</f>
        <v>0</v>
      </c>
      <c r="P2634" s="95">
        <f>+indicatorIDEAS!O2635</f>
        <v>0</v>
      </c>
      <c r="Q2634" s="95">
        <f>+indicatorIDEAS!P2635</f>
        <v>2.7137042062415195E-3</v>
      </c>
      <c r="R2634" s="95">
        <f>+indicatorIDEAS!Q2635</f>
        <v>2.9850746268656717E-3</v>
      </c>
      <c r="S2634" s="95">
        <f>+indicatorIDEAS!R2635</f>
        <v>0</v>
      </c>
      <c r="T2634" s="95">
        <f>+indicatorIDEAS!S2635</f>
        <v>0</v>
      </c>
      <c r="U2634" s="95">
        <f>+indicatorIDEAS!T2635</f>
        <v>5.681818181818182E-3</v>
      </c>
    </row>
    <row r="2635" spans="1:21">
      <c r="A2635" s="93" t="str">
        <f>+indicatorIDEAS!B2636</f>
        <v>Poland</v>
      </c>
      <c r="B2635" s="93" t="str">
        <f>+indicatorIDEAS!C2636</f>
        <v>POL</v>
      </c>
      <c r="C2635" s="93" t="str">
        <f>+VLOOKUP(B2635,'List of economiesWB'!$D$7:$G$224,3,FALSE)</f>
        <v>Europe &amp; Central Asia</v>
      </c>
      <c r="D2635" s="93" t="str">
        <f>+VLOOKUP(B2635,'List of economiesWB'!$D$7:$G$224,4,FALSE)</f>
        <v>High income</v>
      </c>
      <c r="E2635" s="94">
        <f>+indicatorIDEAS!D2636</f>
        <v>2009</v>
      </c>
      <c r="F2635" s="95">
        <f>+indicatorIDEAS!E2636</f>
        <v>0.37007135000000002</v>
      </c>
      <c r="G2635" s="95">
        <f>+indicatorIDEAS!F2636</f>
        <v>2</v>
      </c>
      <c r="H2635" s="95">
        <f>+indicatorIDEAS!G2636</f>
        <v>1</v>
      </c>
      <c r="I2635" s="95">
        <f>+indicatorIDEAS!H2636</f>
        <v>0</v>
      </c>
      <c r="J2635" s="95">
        <f>+indicatorIDEAS!I2636</f>
        <v>0</v>
      </c>
      <c r="K2635" s="95">
        <f>+indicatorIDEAS!J2636</f>
        <v>1</v>
      </c>
      <c r="L2635" s="95">
        <f>+indicatorIDEAS!K2636</f>
        <v>0</v>
      </c>
      <c r="M2635" s="95">
        <f>+indicatorIDEAS!L2636</f>
        <v>0</v>
      </c>
      <c r="N2635" s="95">
        <f>+indicatorIDEAS!M2636</f>
        <v>0</v>
      </c>
      <c r="O2635" s="95">
        <f>+indicatorIDEAS!N2636</f>
        <v>0</v>
      </c>
      <c r="P2635" s="95">
        <f>+indicatorIDEAS!O2636</f>
        <v>0</v>
      </c>
      <c r="Q2635" s="95">
        <f>+indicatorIDEAS!P2636</f>
        <v>1.9607843137254902E-3</v>
      </c>
      <c r="R2635" s="95">
        <f>+indicatorIDEAS!Q2636</f>
        <v>2.1231422505307855E-3</v>
      </c>
      <c r="S2635" s="95">
        <f>+indicatorIDEAS!R2636</f>
        <v>0</v>
      </c>
      <c r="T2635" s="95">
        <f>+indicatorIDEAS!S2636</f>
        <v>0</v>
      </c>
      <c r="U2635" s="95">
        <f>+indicatorIDEAS!T2636</f>
        <v>4.0160642570281121E-3</v>
      </c>
    </row>
    <row r="2636" spans="1:21">
      <c r="A2636" s="93" t="str">
        <f>+indicatorIDEAS!B2637</f>
        <v>Poland</v>
      </c>
      <c r="B2636" s="93" t="str">
        <f>+indicatorIDEAS!C2637</f>
        <v>POL</v>
      </c>
      <c r="C2636" s="93" t="str">
        <f>+VLOOKUP(B2636,'List of economiesWB'!$D$7:$G$224,3,FALSE)</f>
        <v>Europe &amp; Central Asia</v>
      </c>
      <c r="D2636" s="93" t="str">
        <f>+VLOOKUP(B2636,'List of economiesWB'!$D$7:$G$224,4,FALSE)</f>
        <v>High income</v>
      </c>
      <c r="E2636" s="94">
        <f>+indicatorIDEAS!D2637</f>
        <v>2010</v>
      </c>
      <c r="F2636" s="95">
        <f>+indicatorIDEAS!E2637</f>
        <v>0.41317755</v>
      </c>
      <c r="G2636" s="95">
        <f>+indicatorIDEAS!F2637</f>
        <v>2</v>
      </c>
      <c r="H2636" s="95">
        <f>+indicatorIDEAS!G2637</f>
        <v>1</v>
      </c>
      <c r="I2636" s="95">
        <f>+indicatorIDEAS!H2637</f>
        <v>0</v>
      </c>
      <c r="J2636" s="95">
        <f>+indicatorIDEAS!I2637</f>
        <v>0</v>
      </c>
      <c r="K2636" s="95">
        <f>+indicatorIDEAS!J2637</f>
        <v>1</v>
      </c>
      <c r="L2636" s="95">
        <f>+indicatorIDEAS!K2637</f>
        <v>0</v>
      </c>
      <c r="M2636" s="95">
        <f>+indicatorIDEAS!L2637</f>
        <v>0</v>
      </c>
      <c r="N2636" s="95">
        <f>+indicatorIDEAS!M2637</f>
        <v>0</v>
      </c>
      <c r="O2636" s="95">
        <f>+indicatorIDEAS!N2637</f>
        <v>0</v>
      </c>
      <c r="P2636" s="95">
        <f>+indicatorIDEAS!O2637</f>
        <v>0</v>
      </c>
      <c r="Q2636" s="95">
        <f>+indicatorIDEAS!P2637</f>
        <v>1.5810276679841897E-3</v>
      </c>
      <c r="R2636" s="95">
        <f>+indicatorIDEAS!Q2637</f>
        <v>1.7543859649122807E-3</v>
      </c>
      <c r="S2636" s="95">
        <f>+indicatorIDEAS!R2637</f>
        <v>0</v>
      </c>
      <c r="T2636" s="95">
        <f>+indicatorIDEAS!S2637</f>
        <v>0</v>
      </c>
      <c r="U2636" s="95">
        <f>+indicatorIDEAS!T2637</f>
        <v>3.2573289902280132E-3</v>
      </c>
    </row>
    <row r="2637" spans="1:21">
      <c r="A2637" s="93" t="str">
        <f>+indicatorIDEAS!B2638</f>
        <v>Poland</v>
      </c>
      <c r="B2637" s="93" t="str">
        <f>+indicatorIDEAS!C2638</f>
        <v>POL</v>
      </c>
      <c r="C2637" s="93" t="str">
        <f>+VLOOKUP(B2637,'List of economiesWB'!$D$7:$G$224,3,FALSE)</f>
        <v>Europe &amp; Central Asia</v>
      </c>
      <c r="D2637" s="93" t="str">
        <f>+VLOOKUP(B2637,'List of economiesWB'!$D$7:$G$224,4,FALSE)</f>
        <v>High income</v>
      </c>
      <c r="E2637" s="94">
        <f>+indicatorIDEAS!D2638</f>
        <v>2011</v>
      </c>
      <c r="F2637" s="95">
        <f>+indicatorIDEAS!E2638</f>
        <v>0.48538658000000001</v>
      </c>
      <c r="G2637" s="95">
        <f>+indicatorIDEAS!F2638</f>
        <v>18</v>
      </c>
      <c r="H2637" s="95">
        <f>+indicatorIDEAS!G2638</f>
        <v>9</v>
      </c>
      <c r="I2637" s="95">
        <f>+indicatorIDEAS!H2638</f>
        <v>2</v>
      </c>
      <c r="J2637" s="95">
        <f>+indicatorIDEAS!I2638</f>
        <v>2</v>
      </c>
      <c r="K2637" s="95">
        <f>+indicatorIDEAS!J2638</f>
        <v>4</v>
      </c>
      <c r="L2637" s="95">
        <f>+indicatorIDEAS!K2638</f>
        <v>5.4794520547945202E-2</v>
      </c>
      <c r="M2637" s="95">
        <f>+indicatorIDEAS!L2638</f>
        <v>5.6737588652482268E-2</v>
      </c>
      <c r="N2637" s="95">
        <f>+indicatorIDEAS!M2638</f>
        <v>5.4054054054054057E-2</v>
      </c>
      <c r="O2637" s="95">
        <f>+indicatorIDEAS!N2638</f>
        <v>5.2631578947368418E-2</v>
      </c>
      <c r="P2637" s="95">
        <f>+indicatorIDEAS!O2638</f>
        <v>5.2631578947368418E-2</v>
      </c>
      <c r="Q2637" s="95">
        <f>+indicatorIDEAS!P2638</f>
        <v>1.1560693641618497E-2</v>
      </c>
      <c r="R2637" s="95">
        <f>+indicatorIDEAS!Q2638</f>
        <v>1.2658227848101266E-2</v>
      </c>
      <c r="S2637" s="95">
        <f>+indicatorIDEAS!R2638</f>
        <v>1.0050251256281407E-2</v>
      </c>
      <c r="T2637" s="95">
        <f>+indicatorIDEAS!S2638</f>
        <v>7.0671378091872791E-3</v>
      </c>
      <c r="U2637" s="95">
        <f>+indicatorIDEAS!T2638</f>
        <v>1.098901098901099E-2</v>
      </c>
    </row>
    <row r="2638" spans="1:21">
      <c r="A2638" s="93" t="str">
        <f>+indicatorIDEAS!B2639</f>
        <v>Poland</v>
      </c>
      <c r="B2638" s="93" t="str">
        <f>+indicatorIDEAS!C2639</f>
        <v>POL</v>
      </c>
      <c r="C2638" s="93" t="str">
        <f>+VLOOKUP(B2638,'List of economiesWB'!$D$7:$G$224,3,FALSE)</f>
        <v>Europe &amp; Central Asia</v>
      </c>
      <c r="D2638" s="93" t="str">
        <f>+VLOOKUP(B2638,'List of economiesWB'!$D$7:$G$224,4,FALSE)</f>
        <v>High income</v>
      </c>
      <c r="E2638" s="94">
        <f>+indicatorIDEAS!D2639</f>
        <v>2012</v>
      </c>
      <c r="F2638" s="95">
        <f>+indicatorIDEAS!E2639</f>
        <v>0.59084689999999995</v>
      </c>
      <c r="G2638" s="95">
        <f>+indicatorIDEAS!F2639</f>
        <v>18</v>
      </c>
      <c r="H2638" s="95">
        <f>+indicatorIDEAS!G2639</f>
        <v>9</v>
      </c>
      <c r="I2638" s="95">
        <f>+indicatorIDEAS!H2639</f>
        <v>2</v>
      </c>
      <c r="J2638" s="95">
        <f>+indicatorIDEAS!I2639</f>
        <v>2</v>
      </c>
      <c r="K2638" s="95">
        <f>+indicatorIDEAS!J2639</f>
        <v>4</v>
      </c>
      <c r="L2638" s="95">
        <f>+indicatorIDEAS!K2639</f>
        <v>0</v>
      </c>
      <c r="M2638" s="95">
        <f>+indicatorIDEAS!L2639</f>
        <v>0</v>
      </c>
      <c r="N2638" s="95">
        <f>+indicatorIDEAS!M2639</f>
        <v>0</v>
      </c>
      <c r="O2638" s="95">
        <f>+indicatorIDEAS!N2639</f>
        <v>0</v>
      </c>
      <c r="P2638" s="95">
        <f>+indicatorIDEAS!O2639</f>
        <v>0</v>
      </c>
      <c r="Q2638" s="95">
        <f>+indicatorIDEAS!P2639</f>
        <v>1.0902483343428226E-2</v>
      </c>
      <c r="R2638" s="95">
        <f>+indicatorIDEAS!Q2639</f>
        <v>1.1873350923482849E-2</v>
      </c>
      <c r="S2638" s="95">
        <f>+indicatorIDEAS!R2639</f>
        <v>9.5693779904306216E-3</v>
      </c>
      <c r="T2638" s="95">
        <f>+indicatorIDEAS!S2639</f>
        <v>6.6006600660066007E-3</v>
      </c>
      <c r="U2638" s="95">
        <f>+indicatorIDEAS!T2639</f>
        <v>1.0498687664041995E-2</v>
      </c>
    </row>
    <row r="2639" spans="1:21">
      <c r="A2639" s="93" t="str">
        <f>+indicatorIDEAS!B2640</f>
        <v>Poland</v>
      </c>
      <c r="B2639" s="93" t="str">
        <f>+indicatorIDEAS!C2640</f>
        <v>POL</v>
      </c>
      <c r="C2639" s="93" t="str">
        <f>+VLOOKUP(B2639,'List of economiesWB'!$D$7:$G$224,3,FALSE)</f>
        <v>Europe &amp; Central Asia</v>
      </c>
      <c r="D2639" s="93" t="str">
        <f>+VLOOKUP(B2639,'List of economiesWB'!$D$7:$G$224,4,FALSE)</f>
        <v>High income</v>
      </c>
      <c r="E2639" s="94">
        <f>+indicatorIDEAS!D2640</f>
        <v>2013</v>
      </c>
      <c r="F2639" s="95">
        <f>+indicatorIDEAS!E2640</f>
        <v>0.55366599999999999</v>
      </c>
      <c r="G2639" s="95">
        <f>+indicatorIDEAS!F2640</f>
        <v>18</v>
      </c>
      <c r="H2639" s="95">
        <f>+indicatorIDEAS!G2640</f>
        <v>9</v>
      </c>
      <c r="I2639" s="95">
        <f>+indicatorIDEAS!H2640</f>
        <v>2</v>
      </c>
      <c r="J2639" s="95">
        <f>+indicatorIDEAS!I2640</f>
        <v>2</v>
      </c>
      <c r="K2639" s="95">
        <f>+indicatorIDEAS!J2640</f>
        <v>4</v>
      </c>
      <c r="L2639" s="95">
        <f>+indicatorIDEAS!K2640</f>
        <v>0</v>
      </c>
      <c r="M2639" s="95">
        <f>+indicatorIDEAS!L2640</f>
        <v>0</v>
      </c>
      <c r="N2639" s="95">
        <f>+indicatorIDEAS!M2640</f>
        <v>0</v>
      </c>
      <c r="O2639" s="95">
        <f>+indicatorIDEAS!N2640</f>
        <v>0</v>
      </c>
      <c r="P2639" s="95">
        <f>+indicatorIDEAS!O2640</f>
        <v>0</v>
      </c>
      <c r="Q2639" s="95">
        <f>+indicatorIDEAS!P2640</f>
        <v>1.0338885697874785E-2</v>
      </c>
      <c r="R2639" s="95">
        <f>+indicatorIDEAS!Q2640</f>
        <v>1.1194029850746268E-2</v>
      </c>
      <c r="S2639" s="95">
        <f>+indicatorIDEAS!R2640</f>
        <v>9.3896713615023476E-3</v>
      </c>
      <c r="T2639" s="95">
        <f>+indicatorIDEAS!S2640</f>
        <v>6.369426751592357E-3</v>
      </c>
      <c r="U2639" s="95">
        <f>+indicatorIDEAS!T2640</f>
        <v>9.7560975609756097E-3</v>
      </c>
    </row>
    <row r="2640" spans="1:21">
      <c r="A2640" s="93" t="str">
        <f>+indicatorIDEAS!B2641</f>
        <v>Poland</v>
      </c>
      <c r="B2640" s="93" t="str">
        <f>+indicatorIDEAS!C2641</f>
        <v>POL</v>
      </c>
      <c r="C2640" s="93" t="str">
        <f>+VLOOKUP(B2640,'List of economiesWB'!$D$7:$G$224,3,FALSE)</f>
        <v>Europe &amp; Central Asia</v>
      </c>
      <c r="D2640" s="93" t="str">
        <f>+VLOOKUP(B2640,'List of economiesWB'!$D$7:$G$224,4,FALSE)</f>
        <v>High income</v>
      </c>
      <c r="E2640" s="94">
        <f>+indicatorIDEAS!D2641</f>
        <v>2014</v>
      </c>
      <c r="F2640" s="95">
        <f>+indicatorIDEAS!E2641</f>
        <v>0.59266328999999995</v>
      </c>
      <c r="G2640" s="95">
        <f>+indicatorIDEAS!F2641</f>
        <v>18</v>
      </c>
      <c r="H2640" s="95">
        <f>+indicatorIDEAS!G2641</f>
        <v>9</v>
      </c>
      <c r="I2640" s="95">
        <f>+indicatorIDEAS!H2641</f>
        <v>2</v>
      </c>
      <c r="J2640" s="95">
        <f>+indicatorIDEAS!I2641</f>
        <v>2</v>
      </c>
      <c r="K2640" s="95">
        <f>+indicatorIDEAS!J2641</f>
        <v>4</v>
      </c>
      <c r="L2640" s="95">
        <f>+indicatorIDEAS!K2641</f>
        <v>0</v>
      </c>
      <c r="M2640" s="95">
        <f>+indicatorIDEAS!L2641</f>
        <v>0</v>
      </c>
      <c r="N2640" s="95">
        <f>+indicatorIDEAS!M2641</f>
        <v>0</v>
      </c>
      <c r="O2640" s="95">
        <f>+indicatorIDEAS!N2641</f>
        <v>0</v>
      </c>
      <c r="P2640" s="95">
        <f>+indicatorIDEAS!O2641</f>
        <v>0</v>
      </c>
      <c r="Q2640" s="95">
        <f>+indicatorIDEAS!P2641</f>
        <v>9.4736842105263164E-3</v>
      </c>
      <c r="R2640" s="95">
        <f>+indicatorIDEAS!Q2641</f>
        <v>1.0250569476082005E-2</v>
      </c>
      <c r="S2640" s="95">
        <f>+indicatorIDEAS!R2641</f>
        <v>8.8105726872246704E-3</v>
      </c>
      <c r="T2640" s="95">
        <f>+indicatorIDEAS!S2641</f>
        <v>5.8309037900874635E-3</v>
      </c>
      <c r="U2640" s="95">
        <f>+indicatorIDEAS!T2641</f>
        <v>8.8495575221238937E-3</v>
      </c>
    </row>
    <row r="2641" spans="1:21">
      <c r="A2641" s="93" t="str">
        <f>+indicatorIDEAS!B2642</f>
        <v>Poland</v>
      </c>
      <c r="B2641" s="93" t="str">
        <f>+indicatorIDEAS!C2642</f>
        <v>POL</v>
      </c>
      <c r="C2641" s="93" t="str">
        <f>+VLOOKUP(B2641,'List of economiesWB'!$D$7:$G$224,3,FALSE)</f>
        <v>Europe &amp; Central Asia</v>
      </c>
      <c r="D2641" s="93" t="str">
        <f>+VLOOKUP(B2641,'List of economiesWB'!$D$7:$G$224,4,FALSE)</f>
        <v>High income</v>
      </c>
      <c r="E2641" s="94">
        <f>+indicatorIDEAS!D2642</f>
        <v>2015</v>
      </c>
      <c r="F2641" s="95">
        <f>+indicatorIDEAS!E2642</f>
        <v>0.57971746000000002</v>
      </c>
      <c r="G2641" s="95">
        <f>+indicatorIDEAS!F2642</f>
        <v>23</v>
      </c>
      <c r="H2641" s="95">
        <f>+indicatorIDEAS!G2642</f>
        <v>13</v>
      </c>
      <c r="I2641" s="95">
        <f>+indicatorIDEAS!H2642</f>
        <v>2</v>
      </c>
      <c r="J2641" s="95">
        <f>+indicatorIDEAS!I2642</f>
        <v>3</v>
      </c>
      <c r="K2641" s="95">
        <f>+indicatorIDEAS!J2642</f>
        <v>4</v>
      </c>
      <c r="L2641" s="95">
        <f>+indicatorIDEAS!K2642</f>
        <v>4.5045045045045043E-2</v>
      </c>
      <c r="M2641" s="95">
        <f>+indicatorIDEAS!L2642</f>
        <v>6.8965517241379309E-2</v>
      </c>
      <c r="N2641" s="95">
        <f>+indicatorIDEAS!M2642</f>
        <v>0</v>
      </c>
      <c r="O2641" s="95">
        <f>+indicatorIDEAS!N2642</f>
        <v>0.1</v>
      </c>
      <c r="P2641" s="95">
        <f>+indicatorIDEAS!O2642</f>
        <v>0</v>
      </c>
      <c r="Q2641" s="95">
        <f>+indicatorIDEAS!P2642</f>
        <v>1.1437095972153158E-2</v>
      </c>
      <c r="R2641" s="95">
        <f>+indicatorIDEAS!Q2642</f>
        <v>1.3888888888888888E-2</v>
      </c>
      <c r="S2641" s="95">
        <f>+indicatorIDEAS!R2642</f>
        <v>8.368200836820083E-3</v>
      </c>
      <c r="T2641" s="95">
        <f>+indicatorIDEAS!S2642</f>
        <v>8.4985835694051E-3</v>
      </c>
      <c r="U2641" s="95">
        <f>+indicatorIDEAS!T2642</f>
        <v>8.2815734989648039E-3</v>
      </c>
    </row>
    <row r="2642" spans="1:21">
      <c r="A2642" s="93" t="str">
        <f>+indicatorIDEAS!B2643</f>
        <v>Portugal</v>
      </c>
      <c r="B2642" s="93" t="str">
        <f>+indicatorIDEAS!C2643</f>
        <v>PRT</v>
      </c>
      <c r="C2642" s="93" t="str">
        <f>+VLOOKUP(B2642,'List of economiesWB'!$D$7:$G$224,3,FALSE)</f>
        <v>Europe &amp; Central Asia</v>
      </c>
      <c r="D2642" s="93" t="str">
        <f>+VLOOKUP(B2642,'List of economiesWB'!$D$7:$G$224,4,FALSE)</f>
        <v>High income</v>
      </c>
      <c r="E2642" s="94">
        <f>+indicatorIDEAS!D2643</f>
        <v>1996</v>
      </c>
      <c r="F2642" s="95">
        <f>+indicatorIDEAS!E2643</f>
        <v>1.5229279</v>
      </c>
      <c r="G2642" s="95">
        <f>+indicatorIDEAS!F2643</f>
        <v>0</v>
      </c>
      <c r="H2642" s="95">
        <f>+indicatorIDEAS!G2643</f>
        <v>0</v>
      </c>
      <c r="I2642" s="95">
        <f>+indicatorIDEAS!H2643</f>
        <v>0</v>
      </c>
      <c r="J2642" s="95">
        <f>+indicatorIDEAS!I2643</f>
        <v>0</v>
      </c>
      <c r="K2642" s="95">
        <f>+indicatorIDEAS!J2643</f>
        <v>0</v>
      </c>
      <c r="L2642" s="95">
        <f>+indicatorIDEAS!K2643</f>
        <v>0</v>
      </c>
      <c r="M2642" s="95">
        <f>+indicatorIDEAS!L2643</f>
        <v>0</v>
      </c>
      <c r="N2642" s="95">
        <f>+indicatorIDEAS!M2643</f>
        <v>0</v>
      </c>
      <c r="O2642" s="95">
        <f>+indicatorIDEAS!N2643</f>
        <v>0</v>
      </c>
      <c r="P2642" s="95">
        <f>+indicatorIDEAS!O2643</f>
        <v>0</v>
      </c>
      <c r="Q2642" s="95">
        <f>+indicatorIDEAS!P2643</f>
        <v>0</v>
      </c>
      <c r="R2642" s="95">
        <f>+indicatorIDEAS!Q2643</f>
        <v>0</v>
      </c>
      <c r="S2642" s="95">
        <f>+indicatorIDEAS!R2643</f>
        <v>0</v>
      </c>
      <c r="T2642" s="95">
        <f>+indicatorIDEAS!S2643</f>
        <v>0</v>
      </c>
      <c r="U2642" s="95">
        <f>+indicatorIDEAS!T2643</f>
        <v>0</v>
      </c>
    </row>
    <row r="2643" spans="1:21">
      <c r="A2643" s="93" t="str">
        <f>+indicatorIDEAS!B2644</f>
        <v>Portugal</v>
      </c>
      <c r="B2643" s="93" t="str">
        <f>+indicatorIDEAS!C2644</f>
        <v>PRT</v>
      </c>
      <c r="C2643" s="93" t="str">
        <f>+VLOOKUP(B2643,'List of economiesWB'!$D$7:$G$224,3,FALSE)</f>
        <v>Europe &amp; Central Asia</v>
      </c>
      <c r="D2643" s="93" t="str">
        <f>+VLOOKUP(B2643,'List of economiesWB'!$D$7:$G$224,4,FALSE)</f>
        <v>High income</v>
      </c>
      <c r="E2643" s="94">
        <f>+indicatorIDEAS!D2644</f>
        <v>1997</v>
      </c>
      <c r="F2643" s="95" t="str">
        <f>+indicatorIDEAS!E2644</f>
        <v/>
      </c>
      <c r="G2643" s="95">
        <f>+indicatorIDEAS!F2644</f>
        <v>0</v>
      </c>
      <c r="H2643" s="95">
        <f>+indicatorIDEAS!G2644</f>
        <v>0</v>
      </c>
      <c r="I2643" s="95">
        <f>+indicatorIDEAS!H2644</f>
        <v>0</v>
      </c>
      <c r="J2643" s="95">
        <f>+indicatorIDEAS!I2644</f>
        <v>0</v>
      </c>
      <c r="K2643" s="95">
        <f>+indicatorIDEAS!J2644</f>
        <v>0</v>
      </c>
      <c r="L2643" s="95">
        <f>+indicatorIDEAS!K2644</f>
        <v>0</v>
      </c>
      <c r="M2643" s="95">
        <f>+indicatorIDEAS!L2644</f>
        <v>0</v>
      </c>
      <c r="N2643" s="95">
        <f>+indicatorIDEAS!M2644</f>
        <v>0</v>
      </c>
      <c r="O2643" s="95">
        <f>+indicatorIDEAS!N2644</f>
        <v>0</v>
      </c>
      <c r="P2643" s="95">
        <f>+indicatorIDEAS!O2644</f>
        <v>0</v>
      </c>
      <c r="Q2643" s="95">
        <f>+indicatorIDEAS!P2644</f>
        <v>0</v>
      </c>
      <c r="R2643" s="95">
        <f>+indicatorIDEAS!Q2644</f>
        <v>0</v>
      </c>
      <c r="S2643" s="95">
        <f>+indicatorIDEAS!R2644</f>
        <v>0</v>
      </c>
      <c r="T2643" s="95">
        <f>+indicatorIDEAS!S2644</f>
        <v>0</v>
      </c>
      <c r="U2643" s="95">
        <f>+indicatorIDEAS!T2644</f>
        <v>0</v>
      </c>
    </row>
    <row r="2644" spans="1:21">
      <c r="A2644" s="93" t="str">
        <f>+indicatorIDEAS!B2645</f>
        <v>Portugal</v>
      </c>
      <c r="B2644" s="93" t="str">
        <f>+indicatorIDEAS!C2645</f>
        <v>PRT</v>
      </c>
      <c r="C2644" s="93" t="str">
        <f>+VLOOKUP(B2644,'List of economiesWB'!$D$7:$G$224,3,FALSE)</f>
        <v>Europe &amp; Central Asia</v>
      </c>
      <c r="D2644" s="93" t="str">
        <f>+VLOOKUP(B2644,'List of economiesWB'!$D$7:$G$224,4,FALSE)</f>
        <v>High income</v>
      </c>
      <c r="E2644" s="94">
        <f>+indicatorIDEAS!D2645</f>
        <v>1998</v>
      </c>
      <c r="F2644" s="95">
        <f>+indicatorIDEAS!E2645</f>
        <v>1.3356698</v>
      </c>
      <c r="G2644" s="95">
        <f>+indicatorIDEAS!F2645</f>
        <v>0</v>
      </c>
      <c r="H2644" s="95">
        <f>+indicatorIDEAS!G2645</f>
        <v>0</v>
      </c>
      <c r="I2644" s="95">
        <f>+indicatorIDEAS!H2645</f>
        <v>0</v>
      </c>
      <c r="J2644" s="95">
        <f>+indicatorIDEAS!I2645</f>
        <v>0</v>
      </c>
      <c r="K2644" s="95">
        <f>+indicatorIDEAS!J2645</f>
        <v>0</v>
      </c>
      <c r="L2644" s="95">
        <f>+indicatorIDEAS!K2645</f>
        <v>0</v>
      </c>
      <c r="M2644" s="95">
        <f>+indicatorIDEAS!L2645</f>
        <v>0</v>
      </c>
      <c r="N2644" s="95">
        <f>+indicatorIDEAS!M2645</f>
        <v>0</v>
      </c>
      <c r="O2644" s="95">
        <f>+indicatorIDEAS!N2645</f>
        <v>0</v>
      </c>
      <c r="P2644" s="95">
        <f>+indicatorIDEAS!O2645</f>
        <v>0</v>
      </c>
      <c r="Q2644" s="95">
        <f>+indicatorIDEAS!P2645</f>
        <v>0</v>
      </c>
      <c r="R2644" s="95">
        <f>+indicatorIDEAS!Q2645</f>
        <v>0</v>
      </c>
      <c r="S2644" s="95">
        <f>+indicatorIDEAS!R2645</f>
        <v>0</v>
      </c>
      <c r="T2644" s="95">
        <f>+indicatorIDEAS!S2645</f>
        <v>0</v>
      </c>
      <c r="U2644" s="95">
        <f>+indicatorIDEAS!T2645</f>
        <v>0</v>
      </c>
    </row>
    <row r="2645" spans="1:21">
      <c r="A2645" s="93" t="str">
        <f>+indicatorIDEAS!B2646</f>
        <v>Portugal</v>
      </c>
      <c r="B2645" s="93" t="str">
        <f>+indicatorIDEAS!C2646</f>
        <v>PRT</v>
      </c>
      <c r="C2645" s="93" t="str">
        <f>+VLOOKUP(B2645,'List of economiesWB'!$D$7:$G$224,3,FALSE)</f>
        <v>Europe &amp; Central Asia</v>
      </c>
      <c r="D2645" s="93" t="str">
        <f>+VLOOKUP(B2645,'List of economiesWB'!$D$7:$G$224,4,FALSE)</f>
        <v>High income</v>
      </c>
      <c r="E2645" s="94">
        <f>+indicatorIDEAS!D2646</f>
        <v>1999</v>
      </c>
      <c r="F2645" s="95" t="str">
        <f>+indicatorIDEAS!E2646</f>
        <v/>
      </c>
      <c r="G2645" s="95">
        <f>+indicatorIDEAS!F2646</f>
        <v>0</v>
      </c>
      <c r="H2645" s="95">
        <f>+indicatorIDEAS!G2646</f>
        <v>0</v>
      </c>
      <c r="I2645" s="95">
        <f>+indicatorIDEAS!H2646</f>
        <v>0</v>
      </c>
      <c r="J2645" s="95">
        <f>+indicatorIDEAS!I2646</f>
        <v>0</v>
      </c>
      <c r="K2645" s="95">
        <f>+indicatorIDEAS!J2646</f>
        <v>0</v>
      </c>
      <c r="L2645" s="95">
        <f>+indicatorIDEAS!K2646</f>
        <v>0</v>
      </c>
      <c r="M2645" s="95">
        <f>+indicatorIDEAS!L2646</f>
        <v>0</v>
      </c>
      <c r="N2645" s="95">
        <f>+indicatorIDEAS!M2646</f>
        <v>0</v>
      </c>
      <c r="O2645" s="95">
        <f>+indicatorIDEAS!N2646</f>
        <v>0</v>
      </c>
      <c r="P2645" s="95">
        <f>+indicatorIDEAS!O2646</f>
        <v>0</v>
      </c>
      <c r="Q2645" s="95">
        <f>+indicatorIDEAS!P2646</f>
        <v>0</v>
      </c>
      <c r="R2645" s="95">
        <f>+indicatorIDEAS!Q2646</f>
        <v>0</v>
      </c>
      <c r="S2645" s="95">
        <f>+indicatorIDEAS!R2646</f>
        <v>0</v>
      </c>
      <c r="T2645" s="95">
        <f>+indicatorIDEAS!S2646</f>
        <v>0</v>
      </c>
      <c r="U2645" s="95">
        <f>+indicatorIDEAS!T2646</f>
        <v>0</v>
      </c>
    </row>
    <row r="2646" spans="1:21">
      <c r="A2646" s="93" t="str">
        <f>+indicatorIDEAS!B2647</f>
        <v>Portugal</v>
      </c>
      <c r="B2646" s="93" t="str">
        <f>+indicatorIDEAS!C2647</f>
        <v>PRT</v>
      </c>
      <c r="C2646" s="93" t="str">
        <f>+VLOOKUP(B2646,'List of economiesWB'!$D$7:$G$224,3,FALSE)</f>
        <v>Europe &amp; Central Asia</v>
      </c>
      <c r="D2646" s="93" t="str">
        <f>+VLOOKUP(B2646,'List of economiesWB'!$D$7:$G$224,4,FALSE)</f>
        <v>High income</v>
      </c>
      <c r="E2646" s="94">
        <f>+indicatorIDEAS!D2647</f>
        <v>2000</v>
      </c>
      <c r="F2646" s="95">
        <f>+indicatorIDEAS!E2647</f>
        <v>1.1821699999999999</v>
      </c>
      <c r="G2646" s="95">
        <f>+indicatorIDEAS!F2647</f>
        <v>0</v>
      </c>
      <c r="H2646" s="95">
        <f>+indicatorIDEAS!G2647</f>
        <v>0</v>
      </c>
      <c r="I2646" s="95">
        <f>+indicatorIDEAS!H2647</f>
        <v>0</v>
      </c>
      <c r="J2646" s="95">
        <f>+indicatorIDEAS!I2647</f>
        <v>0</v>
      </c>
      <c r="K2646" s="95">
        <f>+indicatorIDEAS!J2647</f>
        <v>0</v>
      </c>
      <c r="L2646" s="95">
        <f>+indicatorIDEAS!K2647</f>
        <v>0</v>
      </c>
      <c r="M2646" s="95">
        <f>+indicatorIDEAS!L2647</f>
        <v>0</v>
      </c>
      <c r="N2646" s="95">
        <f>+indicatorIDEAS!M2647</f>
        <v>0</v>
      </c>
      <c r="O2646" s="95">
        <f>+indicatorIDEAS!N2647</f>
        <v>0</v>
      </c>
      <c r="P2646" s="95">
        <f>+indicatorIDEAS!O2647</f>
        <v>0</v>
      </c>
      <c r="Q2646" s="95">
        <f>+indicatorIDEAS!P2647</f>
        <v>0</v>
      </c>
      <c r="R2646" s="95">
        <f>+indicatorIDEAS!Q2647</f>
        <v>0</v>
      </c>
      <c r="S2646" s="95">
        <f>+indicatorIDEAS!R2647</f>
        <v>0</v>
      </c>
      <c r="T2646" s="95">
        <f>+indicatorIDEAS!S2647</f>
        <v>0</v>
      </c>
      <c r="U2646" s="95">
        <f>+indicatorIDEAS!T2647</f>
        <v>0</v>
      </c>
    </row>
    <row r="2647" spans="1:21">
      <c r="A2647" s="93" t="str">
        <f>+indicatorIDEAS!B2648</f>
        <v>Portugal</v>
      </c>
      <c r="B2647" s="93" t="str">
        <f>+indicatorIDEAS!C2648</f>
        <v>PRT</v>
      </c>
      <c r="C2647" s="93" t="str">
        <f>+VLOOKUP(B2647,'List of economiesWB'!$D$7:$G$224,3,FALSE)</f>
        <v>Europe &amp; Central Asia</v>
      </c>
      <c r="D2647" s="93" t="str">
        <f>+VLOOKUP(B2647,'List of economiesWB'!$D$7:$G$224,4,FALSE)</f>
        <v>High income</v>
      </c>
      <c r="E2647" s="94">
        <f>+indicatorIDEAS!D2648</f>
        <v>2001</v>
      </c>
      <c r="F2647" s="95" t="str">
        <f>+indicatorIDEAS!E2648</f>
        <v/>
      </c>
      <c r="G2647" s="95">
        <f>+indicatorIDEAS!F2648</f>
        <v>0</v>
      </c>
      <c r="H2647" s="95">
        <f>+indicatorIDEAS!G2648</f>
        <v>0</v>
      </c>
      <c r="I2647" s="95">
        <f>+indicatorIDEAS!H2648</f>
        <v>0</v>
      </c>
      <c r="J2647" s="95">
        <f>+indicatorIDEAS!I2648</f>
        <v>0</v>
      </c>
      <c r="K2647" s="95">
        <f>+indicatorIDEAS!J2648</f>
        <v>0</v>
      </c>
      <c r="L2647" s="95">
        <f>+indicatorIDEAS!K2648</f>
        <v>0</v>
      </c>
      <c r="M2647" s="95">
        <f>+indicatorIDEAS!L2648</f>
        <v>0</v>
      </c>
      <c r="N2647" s="95">
        <f>+indicatorIDEAS!M2648</f>
        <v>0</v>
      </c>
      <c r="O2647" s="95">
        <f>+indicatorIDEAS!N2648</f>
        <v>0</v>
      </c>
      <c r="P2647" s="95">
        <f>+indicatorIDEAS!O2648</f>
        <v>0</v>
      </c>
      <c r="Q2647" s="95">
        <f>+indicatorIDEAS!P2648</f>
        <v>0</v>
      </c>
      <c r="R2647" s="95">
        <f>+indicatorIDEAS!Q2648</f>
        <v>0</v>
      </c>
      <c r="S2647" s="95">
        <f>+indicatorIDEAS!R2648</f>
        <v>0</v>
      </c>
      <c r="T2647" s="95">
        <f>+indicatorIDEAS!S2648</f>
        <v>0</v>
      </c>
      <c r="U2647" s="95">
        <f>+indicatorIDEAS!T2648</f>
        <v>0</v>
      </c>
    </row>
    <row r="2648" spans="1:21">
      <c r="A2648" s="93" t="str">
        <f>+indicatorIDEAS!B2649</f>
        <v>Portugal</v>
      </c>
      <c r="B2648" s="93" t="str">
        <f>+indicatorIDEAS!C2649</f>
        <v>PRT</v>
      </c>
      <c r="C2648" s="93" t="str">
        <f>+VLOOKUP(B2648,'List of economiesWB'!$D$7:$G$224,3,FALSE)</f>
        <v>Europe &amp; Central Asia</v>
      </c>
      <c r="D2648" s="93" t="str">
        <f>+VLOOKUP(B2648,'List of economiesWB'!$D$7:$G$224,4,FALSE)</f>
        <v>High income</v>
      </c>
      <c r="E2648" s="94">
        <f>+indicatorIDEAS!D2649</f>
        <v>2002</v>
      </c>
      <c r="F2648" s="95">
        <f>+indicatorIDEAS!E2649</f>
        <v>1.2663389</v>
      </c>
      <c r="G2648" s="95">
        <f>+indicatorIDEAS!F2649</f>
        <v>0</v>
      </c>
      <c r="H2648" s="95">
        <f>+indicatorIDEAS!G2649</f>
        <v>0</v>
      </c>
      <c r="I2648" s="95">
        <f>+indicatorIDEAS!H2649</f>
        <v>0</v>
      </c>
      <c r="J2648" s="95">
        <f>+indicatorIDEAS!I2649</f>
        <v>0</v>
      </c>
      <c r="K2648" s="95">
        <f>+indicatorIDEAS!J2649</f>
        <v>0</v>
      </c>
      <c r="L2648" s="95">
        <f>+indicatorIDEAS!K2649</f>
        <v>0</v>
      </c>
      <c r="M2648" s="95">
        <f>+indicatorIDEAS!L2649</f>
        <v>0</v>
      </c>
      <c r="N2648" s="95">
        <f>+indicatorIDEAS!M2649</f>
        <v>0</v>
      </c>
      <c r="O2648" s="95">
        <f>+indicatorIDEAS!N2649</f>
        <v>0</v>
      </c>
      <c r="P2648" s="95">
        <f>+indicatorIDEAS!O2649</f>
        <v>0</v>
      </c>
      <c r="Q2648" s="95">
        <f>+indicatorIDEAS!P2649</f>
        <v>0</v>
      </c>
      <c r="R2648" s="95">
        <f>+indicatorIDEAS!Q2649</f>
        <v>0</v>
      </c>
      <c r="S2648" s="95">
        <f>+indicatorIDEAS!R2649</f>
        <v>0</v>
      </c>
      <c r="T2648" s="95">
        <f>+indicatorIDEAS!S2649</f>
        <v>0</v>
      </c>
      <c r="U2648" s="95">
        <f>+indicatorIDEAS!T2649</f>
        <v>0</v>
      </c>
    </row>
    <row r="2649" spans="1:21">
      <c r="A2649" s="93" t="str">
        <f>+indicatorIDEAS!B2650</f>
        <v>Portugal</v>
      </c>
      <c r="B2649" s="93" t="str">
        <f>+indicatorIDEAS!C2650</f>
        <v>PRT</v>
      </c>
      <c r="C2649" s="93" t="str">
        <f>+VLOOKUP(B2649,'List of economiesWB'!$D$7:$G$224,3,FALSE)</f>
        <v>Europe &amp; Central Asia</v>
      </c>
      <c r="D2649" s="93" t="str">
        <f>+VLOOKUP(B2649,'List of economiesWB'!$D$7:$G$224,4,FALSE)</f>
        <v>High income</v>
      </c>
      <c r="E2649" s="94">
        <f>+indicatorIDEAS!D2650</f>
        <v>2003</v>
      </c>
      <c r="F2649" s="95">
        <f>+indicatorIDEAS!E2650</f>
        <v>1.1334907999999999</v>
      </c>
      <c r="G2649" s="95">
        <f>+indicatorIDEAS!F2650</f>
        <v>9</v>
      </c>
      <c r="H2649" s="95">
        <f>+indicatorIDEAS!G2650</f>
        <v>5</v>
      </c>
      <c r="I2649" s="95">
        <f>+indicatorIDEAS!H2650</f>
        <v>0</v>
      </c>
      <c r="J2649" s="95">
        <f>+indicatorIDEAS!I2650</f>
        <v>0</v>
      </c>
      <c r="K2649" s="95">
        <f>+indicatorIDEAS!J2650</f>
        <v>4</v>
      </c>
      <c r="L2649" s="95">
        <f>+indicatorIDEAS!K2650</f>
        <v>0.20930232558139536</v>
      </c>
      <c r="M2649" s="95">
        <f>+indicatorIDEAS!L2650</f>
        <v>0.23809523809523808</v>
      </c>
      <c r="N2649" s="95">
        <f>+indicatorIDEAS!M2650</f>
        <v>0</v>
      </c>
      <c r="O2649" s="95">
        <f>+indicatorIDEAS!N2650</f>
        <v>0</v>
      </c>
      <c r="P2649" s="95">
        <f>+indicatorIDEAS!O2650</f>
        <v>0.2857142857142857</v>
      </c>
      <c r="Q2649" s="95">
        <f>+indicatorIDEAS!P2650</f>
        <v>2.8846153846153848E-2</v>
      </c>
      <c r="R2649" s="95">
        <f>+indicatorIDEAS!Q2650</f>
        <v>3.7037037037037035E-2</v>
      </c>
      <c r="S2649" s="95">
        <f>+indicatorIDEAS!R2650</f>
        <v>0</v>
      </c>
      <c r="T2649" s="95">
        <f>+indicatorIDEAS!S2650</f>
        <v>0</v>
      </c>
      <c r="U2649" s="95">
        <f>+indicatorIDEAS!T2650</f>
        <v>5.3333333333333337E-2</v>
      </c>
    </row>
    <row r="2650" spans="1:21">
      <c r="A2650" s="93" t="str">
        <f>+indicatorIDEAS!B2651</f>
        <v>Portugal</v>
      </c>
      <c r="B2650" s="93" t="str">
        <f>+indicatorIDEAS!C2651</f>
        <v>PRT</v>
      </c>
      <c r="C2650" s="93" t="str">
        <f>+VLOOKUP(B2650,'List of economiesWB'!$D$7:$G$224,3,FALSE)</f>
        <v>Europe &amp; Central Asia</v>
      </c>
      <c r="D2650" s="93" t="str">
        <f>+VLOOKUP(B2650,'List of economiesWB'!$D$7:$G$224,4,FALSE)</f>
        <v>High income</v>
      </c>
      <c r="E2650" s="94">
        <f>+indicatorIDEAS!D2651</f>
        <v>2004</v>
      </c>
      <c r="F2650" s="95">
        <f>+indicatorIDEAS!E2651</f>
        <v>1.1174705</v>
      </c>
      <c r="G2650" s="95">
        <f>+indicatorIDEAS!F2651</f>
        <v>9</v>
      </c>
      <c r="H2650" s="95">
        <f>+indicatorIDEAS!G2651</f>
        <v>5</v>
      </c>
      <c r="I2650" s="95">
        <f>+indicatorIDEAS!H2651</f>
        <v>0</v>
      </c>
      <c r="J2650" s="95">
        <f>+indicatorIDEAS!I2651</f>
        <v>0</v>
      </c>
      <c r="K2650" s="95">
        <f>+indicatorIDEAS!J2651</f>
        <v>4</v>
      </c>
      <c r="L2650" s="95">
        <f>+indicatorIDEAS!K2651</f>
        <v>0</v>
      </c>
      <c r="M2650" s="95">
        <f>+indicatorIDEAS!L2651</f>
        <v>0</v>
      </c>
      <c r="N2650" s="95">
        <f>+indicatorIDEAS!M2651</f>
        <v>0</v>
      </c>
      <c r="O2650" s="95">
        <f>+indicatorIDEAS!N2651</f>
        <v>0</v>
      </c>
      <c r="P2650" s="95">
        <f>+indicatorIDEAS!O2651</f>
        <v>0</v>
      </c>
      <c r="Q2650" s="95">
        <f>+indicatorIDEAS!P2651</f>
        <v>2.5280898876404494E-2</v>
      </c>
      <c r="R2650" s="95">
        <f>+indicatorIDEAS!Q2651</f>
        <v>3.2467532467532464E-2</v>
      </c>
      <c r="S2650" s="95">
        <f>+indicatorIDEAS!R2651</f>
        <v>0</v>
      </c>
      <c r="T2650" s="95">
        <f>+indicatorIDEAS!S2651</f>
        <v>0</v>
      </c>
      <c r="U2650" s="95">
        <f>+indicatorIDEAS!T2651</f>
        <v>4.5454545454545456E-2</v>
      </c>
    </row>
    <row r="2651" spans="1:21">
      <c r="A2651" s="93" t="str">
        <f>+indicatorIDEAS!B2652</f>
        <v>Portugal</v>
      </c>
      <c r="B2651" s="93" t="str">
        <f>+indicatorIDEAS!C2652</f>
        <v>PRT</v>
      </c>
      <c r="C2651" s="93" t="str">
        <f>+VLOOKUP(B2651,'List of economiesWB'!$D$7:$G$224,3,FALSE)</f>
        <v>Europe &amp; Central Asia</v>
      </c>
      <c r="D2651" s="93" t="str">
        <f>+VLOOKUP(B2651,'List of economiesWB'!$D$7:$G$224,4,FALSE)</f>
        <v>High income</v>
      </c>
      <c r="E2651" s="94">
        <f>+indicatorIDEAS!D2652</f>
        <v>2005</v>
      </c>
      <c r="F2651" s="95">
        <f>+indicatorIDEAS!E2652</f>
        <v>1.0570790999999999</v>
      </c>
      <c r="G2651" s="95">
        <f>+indicatorIDEAS!F2652</f>
        <v>9</v>
      </c>
      <c r="H2651" s="95">
        <f>+indicatorIDEAS!G2652</f>
        <v>5</v>
      </c>
      <c r="I2651" s="95">
        <f>+indicatorIDEAS!H2652</f>
        <v>0</v>
      </c>
      <c r="J2651" s="95">
        <f>+indicatorIDEAS!I2652</f>
        <v>0</v>
      </c>
      <c r="K2651" s="95">
        <f>+indicatorIDEAS!J2652</f>
        <v>4</v>
      </c>
      <c r="L2651" s="95">
        <f>+indicatorIDEAS!K2652</f>
        <v>0</v>
      </c>
      <c r="M2651" s="95">
        <f>+indicatorIDEAS!L2652</f>
        <v>0</v>
      </c>
      <c r="N2651" s="95">
        <f>+indicatorIDEAS!M2652</f>
        <v>0</v>
      </c>
      <c r="O2651" s="95">
        <f>+indicatorIDEAS!N2652</f>
        <v>0</v>
      </c>
      <c r="P2651" s="95">
        <f>+indicatorIDEAS!O2652</f>
        <v>0</v>
      </c>
      <c r="Q2651" s="95">
        <f>+indicatorIDEAS!P2652</f>
        <v>2.0408163265306121E-2</v>
      </c>
      <c r="R2651" s="95">
        <f>+indicatorIDEAS!Q2652</f>
        <v>2.6178010471204188E-2</v>
      </c>
      <c r="S2651" s="95">
        <f>+indicatorIDEAS!R2652</f>
        <v>0</v>
      </c>
      <c r="T2651" s="95">
        <f>+indicatorIDEAS!S2652</f>
        <v>0</v>
      </c>
      <c r="U2651" s="95">
        <f>+indicatorIDEAS!T2652</f>
        <v>3.669724770642202E-2</v>
      </c>
    </row>
    <row r="2652" spans="1:21">
      <c r="A2652" s="93" t="str">
        <f>+indicatorIDEAS!B2653</f>
        <v>Portugal</v>
      </c>
      <c r="B2652" s="93" t="str">
        <f>+indicatorIDEAS!C2653</f>
        <v>PRT</v>
      </c>
      <c r="C2652" s="93" t="str">
        <f>+VLOOKUP(B2652,'List of economiesWB'!$D$7:$G$224,3,FALSE)</f>
        <v>Europe &amp; Central Asia</v>
      </c>
      <c r="D2652" s="93" t="str">
        <f>+VLOOKUP(B2652,'List of economiesWB'!$D$7:$G$224,4,FALSE)</f>
        <v>High income</v>
      </c>
      <c r="E2652" s="94">
        <f>+indicatorIDEAS!D2653</f>
        <v>2006</v>
      </c>
      <c r="F2652" s="95">
        <f>+indicatorIDEAS!E2653</f>
        <v>0.96771448999999998</v>
      </c>
      <c r="G2652" s="95">
        <f>+indicatorIDEAS!F2653</f>
        <v>10</v>
      </c>
      <c r="H2652" s="95">
        <f>+indicatorIDEAS!G2653</f>
        <v>5</v>
      </c>
      <c r="I2652" s="95">
        <f>+indicatorIDEAS!H2653</f>
        <v>1</v>
      </c>
      <c r="J2652" s="95">
        <f>+indicatorIDEAS!I2653</f>
        <v>0</v>
      </c>
      <c r="K2652" s="95">
        <f>+indicatorIDEAS!J2653</f>
        <v>4</v>
      </c>
      <c r="L2652" s="95">
        <f>+indicatorIDEAS!K2653</f>
        <v>1.7241379310344827E-2</v>
      </c>
      <c r="M2652" s="95">
        <f>+indicatorIDEAS!L2653</f>
        <v>0</v>
      </c>
      <c r="N2652" s="95">
        <f>+indicatorIDEAS!M2653</f>
        <v>0.14285714285714285</v>
      </c>
      <c r="O2652" s="95">
        <f>+indicatorIDEAS!N2653</f>
        <v>0</v>
      </c>
      <c r="P2652" s="95">
        <f>+indicatorIDEAS!O2653</f>
        <v>0</v>
      </c>
      <c r="Q2652" s="95">
        <f>+indicatorIDEAS!P2653</f>
        <v>2.004008016032064E-2</v>
      </c>
      <c r="R2652" s="95">
        <f>+indicatorIDEAS!Q2653</f>
        <v>2.2624434389140271E-2</v>
      </c>
      <c r="S2652" s="95">
        <f>+indicatorIDEAS!R2653</f>
        <v>1.5151515151515152E-2</v>
      </c>
      <c r="T2652" s="95">
        <f>+indicatorIDEAS!S2653</f>
        <v>0</v>
      </c>
      <c r="U2652" s="95">
        <f>+indicatorIDEAS!T2653</f>
        <v>3.3898305084745763E-2</v>
      </c>
    </row>
    <row r="2653" spans="1:21">
      <c r="A2653" s="93" t="str">
        <f>+indicatorIDEAS!B2654</f>
        <v>Portugal</v>
      </c>
      <c r="B2653" s="93" t="str">
        <f>+indicatorIDEAS!C2654</f>
        <v>PRT</v>
      </c>
      <c r="C2653" s="93" t="str">
        <f>+VLOOKUP(B2653,'List of economiesWB'!$D$7:$G$224,3,FALSE)</f>
        <v>Europe &amp; Central Asia</v>
      </c>
      <c r="D2653" s="93" t="str">
        <f>+VLOOKUP(B2653,'List of economiesWB'!$D$7:$G$224,4,FALSE)</f>
        <v>High income</v>
      </c>
      <c r="E2653" s="94">
        <f>+indicatorIDEAS!D2654</f>
        <v>2007</v>
      </c>
      <c r="F2653" s="95">
        <f>+indicatorIDEAS!E2654</f>
        <v>0.95823026</v>
      </c>
      <c r="G2653" s="95">
        <f>+indicatorIDEAS!F2654</f>
        <v>10</v>
      </c>
      <c r="H2653" s="95">
        <f>+indicatorIDEAS!G2654</f>
        <v>5</v>
      </c>
      <c r="I2653" s="95">
        <f>+indicatorIDEAS!H2654</f>
        <v>1</v>
      </c>
      <c r="J2653" s="95">
        <f>+indicatorIDEAS!I2654</f>
        <v>0</v>
      </c>
      <c r="K2653" s="95">
        <f>+indicatorIDEAS!J2654</f>
        <v>4</v>
      </c>
      <c r="L2653" s="95">
        <f>+indicatorIDEAS!K2654</f>
        <v>0</v>
      </c>
      <c r="M2653" s="95">
        <f>+indicatorIDEAS!L2654</f>
        <v>0</v>
      </c>
      <c r="N2653" s="95">
        <f>+indicatorIDEAS!M2654</f>
        <v>0</v>
      </c>
      <c r="O2653" s="95">
        <f>+indicatorIDEAS!N2654</f>
        <v>0</v>
      </c>
      <c r="P2653" s="95">
        <f>+indicatorIDEAS!O2654</f>
        <v>0</v>
      </c>
      <c r="Q2653" s="95">
        <f>+indicatorIDEAS!P2654</f>
        <v>1.7182130584192441E-2</v>
      </c>
      <c r="R2653" s="95">
        <f>+indicatorIDEAS!Q2654</f>
        <v>1.9305019305019305E-2</v>
      </c>
      <c r="S2653" s="95">
        <f>+indicatorIDEAS!R2654</f>
        <v>1.282051282051282E-2</v>
      </c>
      <c r="T2653" s="95">
        <f>+indicatorIDEAS!S2654</f>
        <v>0</v>
      </c>
      <c r="U2653" s="95">
        <f>+indicatorIDEAS!T2654</f>
        <v>2.8985507246376812E-2</v>
      </c>
    </row>
    <row r="2654" spans="1:21">
      <c r="A2654" s="93" t="str">
        <f>+indicatorIDEAS!B2655</f>
        <v>Portugal</v>
      </c>
      <c r="B2654" s="93" t="str">
        <f>+indicatorIDEAS!C2655</f>
        <v>PRT</v>
      </c>
      <c r="C2654" s="93" t="str">
        <f>+VLOOKUP(B2654,'List of economiesWB'!$D$7:$G$224,3,FALSE)</f>
        <v>Europe &amp; Central Asia</v>
      </c>
      <c r="D2654" s="93" t="str">
        <f>+VLOOKUP(B2654,'List of economiesWB'!$D$7:$G$224,4,FALSE)</f>
        <v>High income</v>
      </c>
      <c r="E2654" s="94">
        <f>+indicatorIDEAS!D2655</f>
        <v>2008</v>
      </c>
      <c r="F2654" s="95">
        <f>+indicatorIDEAS!E2655</f>
        <v>1.0005313</v>
      </c>
      <c r="G2654" s="95">
        <f>+indicatorIDEAS!F2655</f>
        <v>10</v>
      </c>
      <c r="H2654" s="95">
        <f>+indicatorIDEAS!G2655</f>
        <v>5</v>
      </c>
      <c r="I2654" s="95">
        <f>+indicatorIDEAS!H2655</f>
        <v>1</v>
      </c>
      <c r="J2654" s="95">
        <f>+indicatorIDEAS!I2655</f>
        <v>0</v>
      </c>
      <c r="K2654" s="95">
        <f>+indicatorIDEAS!J2655</f>
        <v>4</v>
      </c>
      <c r="L2654" s="95">
        <f>+indicatorIDEAS!K2655</f>
        <v>0</v>
      </c>
      <c r="M2654" s="95">
        <f>+indicatorIDEAS!L2655</f>
        <v>0</v>
      </c>
      <c r="N2654" s="95">
        <f>+indicatorIDEAS!M2655</f>
        <v>0</v>
      </c>
      <c r="O2654" s="95">
        <f>+indicatorIDEAS!N2655</f>
        <v>0</v>
      </c>
      <c r="P2654" s="95">
        <f>+indicatorIDEAS!O2655</f>
        <v>0</v>
      </c>
      <c r="Q2654" s="95">
        <f>+indicatorIDEAS!P2655</f>
        <v>1.3568521031207599E-2</v>
      </c>
      <c r="R2654" s="95">
        <f>+indicatorIDEAS!Q2655</f>
        <v>1.4925373134328358E-2</v>
      </c>
      <c r="S2654" s="95">
        <f>+indicatorIDEAS!R2655</f>
        <v>1.0526315789473684E-2</v>
      </c>
      <c r="T2654" s="95">
        <f>+indicatorIDEAS!S2655</f>
        <v>0</v>
      </c>
      <c r="U2654" s="95">
        <f>+indicatorIDEAS!T2655</f>
        <v>2.2727272727272728E-2</v>
      </c>
    </row>
    <row r="2655" spans="1:21">
      <c r="A2655" s="93" t="str">
        <f>+indicatorIDEAS!B2656</f>
        <v>Portugal</v>
      </c>
      <c r="B2655" s="93" t="str">
        <f>+indicatorIDEAS!C2656</f>
        <v>PRT</v>
      </c>
      <c r="C2655" s="93" t="str">
        <f>+VLOOKUP(B2655,'List of economiesWB'!$D$7:$G$224,3,FALSE)</f>
        <v>Europe &amp; Central Asia</v>
      </c>
      <c r="D2655" s="93" t="str">
        <f>+VLOOKUP(B2655,'List of economiesWB'!$D$7:$G$224,4,FALSE)</f>
        <v>High income</v>
      </c>
      <c r="E2655" s="94">
        <f>+indicatorIDEAS!D2656</f>
        <v>2009</v>
      </c>
      <c r="F2655" s="95">
        <f>+indicatorIDEAS!E2656</f>
        <v>1.0386564</v>
      </c>
      <c r="G2655" s="95">
        <f>+indicatorIDEAS!F2656</f>
        <v>12</v>
      </c>
      <c r="H2655" s="95">
        <f>+indicatorIDEAS!G2656</f>
        <v>6</v>
      </c>
      <c r="I2655" s="95">
        <f>+indicatorIDEAS!H2656</f>
        <v>2</v>
      </c>
      <c r="J2655" s="95">
        <f>+indicatorIDEAS!I2656</f>
        <v>0</v>
      </c>
      <c r="K2655" s="95">
        <f>+indicatorIDEAS!J2656</f>
        <v>4</v>
      </c>
      <c r="L2655" s="95">
        <f>+indicatorIDEAS!K2656</f>
        <v>7.0671378091872791E-3</v>
      </c>
      <c r="M2655" s="95">
        <f>+indicatorIDEAS!L2656</f>
        <v>7.3529411764705881E-3</v>
      </c>
      <c r="N2655" s="95">
        <f>+indicatorIDEAS!M2656</f>
        <v>3.125E-2</v>
      </c>
      <c r="O2655" s="95">
        <f>+indicatorIDEAS!N2656</f>
        <v>0</v>
      </c>
      <c r="P2655" s="95">
        <f>+indicatorIDEAS!O2656</f>
        <v>0</v>
      </c>
      <c r="Q2655" s="95">
        <f>+indicatorIDEAS!P2656</f>
        <v>1.1764705882352941E-2</v>
      </c>
      <c r="R2655" s="95">
        <f>+indicatorIDEAS!Q2656</f>
        <v>1.2738853503184714E-2</v>
      </c>
      <c r="S2655" s="95">
        <f>+indicatorIDEAS!R2656</f>
        <v>1.5748031496062992E-2</v>
      </c>
      <c r="T2655" s="95">
        <f>+indicatorIDEAS!S2656</f>
        <v>0</v>
      </c>
      <c r="U2655" s="95">
        <f>+indicatorIDEAS!T2656</f>
        <v>1.6064257028112448E-2</v>
      </c>
    </row>
    <row r="2656" spans="1:21">
      <c r="A2656" s="93" t="str">
        <f>+indicatorIDEAS!B2657</f>
        <v>Portugal</v>
      </c>
      <c r="B2656" s="93" t="str">
        <f>+indicatorIDEAS!C2657</f>
        <v>PRT</v>
      </c>
      <c r="C2656" s="93" t="str">
        <f>+VLOOKUP(B2656,'List of economiesWB'!$D$7:$G$224,3,FALSE)</f>
        <v>Europe &amp; Central Asia</v>
      </c>
      <c r="D2656" s="93" t="str">
        <f>+VLOOKUP(B2656,'List of economiesWB'!$D$7:$G$224,4,FALSE)</f>
        <v>High income</v>
      </c>
      <c r="E2656" s="94">
        <f>+indicatorIDEAS!D2657</f>
        <v>2010</v>
      </c>
      <c r="F2656" s="95">
        <f>+indicatorIDEAS!E2657</f>
        <v>1.0305283000000001</v>
      </c>
      <c r="G2656" s="95">
        <f>+indicatorIDEAS!F2657</f>
        <v>24</v>
      </c>
      <c r="H2656" s="95">
        <f>+indicatorIDEAS!G2657</f>
        <v>14</v>
      </c>
      <c r="I2656" s="95">
        <f>+indicatorIDEAS!H2657</f>
        <v>2</v>
      </c>
      <c r="J2656" s="95">
        <f>+indicatorIDEAS!I2657</f>
        <v>1</v>
      </c>
      <c r="K2656" s="95">
        <f>+indicatorIDEAS!J2657</f>
        <v>7</v>
      </c>
      <c r="L2656" s="95">
        <f>+indicatorIDEAS!K2657</f>
        <v>4.8979591836734691E-2</v>
      </c>
      <c r="M2656" s="95">
        <f>+indicatorIDEAS!L2657</f>
        <v>8.0808080808080815E-2</v>
      </c>
      <c r="N2656" s="95">
        <f>+indicatorIDEAS!M2657</f>
        <v>0</v>
      </c>
      <c r="O2656" s="95">
        <f>+indicatorIDEAS!N2657</f>
        <v>1.8867924528301886E-2</v>
      </c>
      <c r="P2656" s="95">
        <f>+indicatorIDEAS!O2657</f>
        <v>5.1724137931034482E-2</v>
      </c>
      <c r="Q2656" s="95">
        <f>+indicatorIDEAS!P2657</f>
        <v>1.8972332015810278E-2</v>
      </c>
      <c r="R2656" s="95">
        <f>+indicatorIDEAS!Q2657</f>
        <v>2.456140350877193E-2</v>
      </c>
      <c r="S2656" s="95">
        <f>+indicatorIDEAS!R2657</f>
        <v>1.2345679012345678E-2</v>
      </c>
      <c r="T2656" s="95">
        <f>+indicatorIDEAS!S2657</f>
        <v>4.4247787610619468E-3</v>
      </c>
      <c r="U2656" s="95">
        <f>+indicatorIDEAS!T2657</f>
        <v>2.2801302931596091E-2</v>
      </c>
    </row>
    <row r="2657" spans="1:21">
      <c r="A2657" s="93" t="str">
        <f>+indicatorIDEAS!B2658</f>
        <v>Portugal</v>
      </c>
      <c r="B2657" s="93" t="str">
        <f>+indicatorIDEAS!C2658</f>
        <v>PRT</v>
      </c>
      <c r="C2657" s="93" t="str">
        <f>+VLOOKUP(B2657,'List of economiesWB'!$D$7:$G$224,3,FALSE)</f>
        <v>Europe &amp; Central Asia</v>
      </c>
      <c r="D2657" s="93" t="str">
        <f>+VLOOKUP(B2657,'List of economiesWB'!$D$7:$G$224,4,FALSE)</f>
        <v>High income</v>
      </c>
      <c r="E2657" s="94">
        <f>+indicatorIDEAS!D2658</f>
        <v>2011</v>
      </c>
      <c r="F2657" s="95">
        <f>+indicatorIDEAS!E2658</f>
        <v>1.0844011</v>
      </c>
      <c r="G2657" s="95">
        <f>+indicatorIDEAS!F2658</f>
        <v>25</v>
      </c>
      <c r="H2657" s="95">
        <f>+indicatorIDEAS!G2658</f>
        <v>14</v>
      </c>
      <c r="I2657" s="95">
        <f>+indicatorIDEAS!H2658</f>
        <v>3</v>
      </c>
      <c r="J2657" s="95">
        <f>+indicatorIDEAS!I2658</f>
        <v>1</v>
      </c>
      <c r="K2657" s="95">
        <f>+indicatorIDEAS!J2658</f>
        <v>7</v>
      </c>
      <c r="L2657" s="95">
        <f>+indicatorIDEAS!K2658</f>
        <v>3.4246575342465752E-3</v>
      </c>
      <c r="M2657" s="95">
        <f>+indicatorIDEAS!L2658</f>
        <v>0</v>
      </c>
      <c r="N2657" s="95">
        <f>+indicatorIDEAS!M2658</f>
        <v>2.7027027027027029E-2</v>
      </c>
      <c r="O2657" s="95">
        <f>+indicatorIDEAS!N2658</f>
        <v>0</v>
      </c>
      <c r="P2657" s="95">
        <f>+indicatorIDEAS!O2658</f>
        <v>0</v>
      </c>
      <c r="Q2657" s="95">
        <f>+indicatorIDEAS!P2658</f>
        <v>1.6056518946692359E-2</v>
      </c>
      <c r="R2657" s="95">
        <f>+indicatorIDEAS!Q2658</f>
        <v>1.969057665260197E-2</v>
      </c>
      <c r="S2657" s="95">
        <f>+indicatorIDEAS!R2658</f>
        <v>1.507537688442211E-2</v>
      </c>
      <c r="T2657" s="95">
        <f>+indicatorIDEAS!S2658</f>
        <v>3.5335689045936395E-3</v>
      </c>
      <c r="U2657" s="95">
        <f>+indicatorIDEAS!T2658</f>
        <v>1.9230769230769232E-2</v>
      </c>
    </row>
    <row r="2658" spans="1:21">
      <c r="A2658" s="93" t="str">
        <f>+indicatorIDEAS!B2659</f>
        <v>Portugal</v>
      </c>
      <c r="B2658" s="93" t="str">
        <f>+indicatorIDEAS!C2659</f>
        <v>PRT</v>
      </c>
      <c r="C2658" s="93" t="str">
        <f>+VLOOKUP(B2658,'List of economiesWB'!$D$7:$G$224,3,FALSE)</f>
        <v>Europe &amp; Central Asia</v>
      </c>
      <c r="D2658" s="93" t="str">
        <f>+VLOOKUP(B2658,'List of economiesWB'!$D$7:$G$224,4,FALSE)</f>
        <v>High income</v>
      </c>
      <c r="E2658" s="94">
        <f>+indicatorIDEAS!D2659</f>
        <v>2012</v>
      </c>
      <c r="F2658" s="95">
        <f>+indicatorIDEAS!E2659</f>
        <v>0.93271351000000002</v>
      </c>
      <c r="G2658" s="95">
        <f>+indicatorIDEAS!F2659</f>
        <v>25</v>
      </c>
      <c r="H2658" s="95">
        <f>+indicatorIDEAS!G2659</f>
        <v>14</v>
      </c>
      <c r="I2658" s="95">
        <f>+indicatorIDEAS!H2659</f>
        <v>3</v>
      </c>
      <c r="J2658" s="95">
        <f>+indicatorIDEAS!I2659</f>
        <v>1</v>
      </c>
      <c r="K2658" s="95">
        <f>+indicatorIDEAS!J2659</f>
        <v>7</v>
      </c>
      <c r="L2658" s="95">
        <f>+indicatorIDEAS!K2659</f>
        <v>0</v>
      </c>
      <c r="M2658" s="95">
        <f>+indicatorIDEAS!L2659</f>
        <v>0</v>
      </c>
      <c r="N2658" s="95">
        <f>+indicatorIDEAS!M2659</f>
        <v>0</v>
      </c>
      <c r="O2658" s="95">
        <f>+indicatorIDEAS!N2659</f>
        <v>0</v>
      </c>
      <c r="P2658" s="95">
        <f>+indicatorIDEAS!O2659</f>
        <v>0</v>
      </c>
      <c r="Q2658" s="95">
        <f>+indicatorIDEAS!P2659</f>
        <v>1.5142337976983646E-2</v>
      </c>
      <c r="R2658" s="95">
        <f>+indicatorIDEAS!Q2659</f>
        <v>1.8469656992084433E-2</v>
      </c>
      <c r="S2658" s="95">
        <f>+indicatorIDEAS!R2659</f>
        <v>1.4354066985645933E-2</v>
      </c>
      <c r="T2658" s="95">
        <f>+indicatorIDEAS!S2659</f>
        <v>3.3003300330033004E-3</v>
      </c>
      <c r="U2658" s="95">
        <f>+indicatorIDEAS!T2659</f>
        <v>1.8372703412073491E-2</v>
      </c>
    </row>
    <row r="2659" spans="1:21">
      <c r="A2659" s="93" t="str">
        <f>+indicatorIDEAS!B2660</f>
        <v>Portugal</v>
      </c>
      <c r="B2659" s="93" t="str">
        <f>+indicatorIDEAS!C2660</f>
        <v>PRT</v>
      </c>
      <c r="C2659" s="93" t="str">
        <f>+VLOOKUP(B2659,'List of economiesWB'!$D$7:$G$224,3,FALSE)</f>
        <v>Europe &amp; Central Asia</v>
      </c>
      <c r="D2659" s="93" t="str">
        <f>+VLOOKUP(B2659,'List of economiesWB'!$D$7:$G$224,4,FALSE)</f>
        <v>High income</v>
      </c>
      <c r="E2659" s="94">
        <f>+indicatorIDEAS!D2660</f>
        <v>2013</v>
      </c>
      <c r="F2659" s="95">
        <f>+indicatorIDEAS!E2660</f>
        <v>0.92309951999999995</v>
      </c>
      <c r="G2659" s="95">
        <f>+indicatorIDEAS!F2660</f>
        <v>26</v>
      </c>
      <c r="H2659" s="95">
        <f>+indicatorIDEAS!G2660</f>
        <v>14</v>
      </c>
      <c r="I2659" s="95">
        <f>+indicatorIDEAS!H2660</f>
        <v>3</v>
      </c>
      <c r="J2659" s="95">
        <f>+indicatorIDEAS!I2660</f>
        <v>1</v>
      </c>
      <c r="K2659" s="95">
        <f>+indicatorIDEAS!J2660</f>
        <v>8</v>
      </c>
      <c r="L2659" s="95">
        <f>+indicatorIDEAS!K2660</f>
        <v>1.1111111111111112E-2</v>
      </c>
      <c r="M2659" s="95">
        <f>+indicatorIDEAS!L2660</f>
        <v>0</v>
      </c>
      <c r="N2659" s="95">
        <f>+indicatorIDEAS!M2660</f>
        <v>0</v>
      </c>
      <c r="O2659" s="95">
        <f>+indicatorIDEAS!N2660</f>
        <v>0</v>
      </c>
      <c r="P2659" s="95">
        <f>+indicatorIDEAS!O2660</f>
        <v>3.4482758620689655E-2</v>
      </c>
      <c r="Q2659" s="95">
        <f>+indicatorIDEAS!P2660</f>
        <v>1.4933946008041356E-2</v>
      </c>
      <c r="R2659" s="95">
        <f>+indicatorIDEAS!Q2660</f>
        <v>1.7412935323383085E-2</v>
      </c>
      <c r="S2659" s="95">
        <f>+indicatorIDEAS!R2660</f>
        <v>1.4084507042253521E-2</v>
      </c>
      <c r="T2659" s="95">
        <f>+indicatorIDEAS!S2660</f>
        <v>3.1847133757961785E-3</v>
      </c>
      <c r="U2659" s="95">
        <f>+indicatorIDEAS!T2660</f>
        <v>1.9512195121951219E-2</v>
      </c>
    </row>
    <row r="2660" spans="1:21">
      <c r="A2660" s="93" t="str">
        <f>+indicatorIDEAS!B2661</f>
        <v>Portugal</v>
      </c>
      <c r="B2660" s="93" t="str">
        <f>+indicatorIDEAS!C2661</f>
        <v>PRT</v>
      </c>
      <c r="C2660" s="93" t="str">
        <f>+VLOOKUP(B2660,'List of economiesWB'!$D$7:$G$224,3,FALSE)</f>
        <v>Europe &amp; Central Asia</v>
      </c>
      <c r="D2660" s="93" t="str">
        <f>+VLOOKUP(B2660,'List of economiesWB'!$D$7:$G$224,4,FALSE)</f>
        <v>High income</v>
      </c>
      <c r="E2660" s="94">
        <f>+indicatorIDEAS!D2661</f>
        <v>2014</v>
      </c>
      <c r="F2660" s="95">
        <f>+indicatorIDEAS!E2661</f>
        <v>0.88457394</v>
      </c>
      <c r="G2660" s="95">
        <f>+indicatorIDEAS!F2661</f>
        <v>26</v>
      </c>
      <c r="H2660" s="95">
        <f>+indicatorIDEAS!G2661</f>
        <v>14</v>
      </c>
      <c r="I2660" s="95">
        <f>+indicatorIDEAS!H2661</f>
        <v>3</v>
      </c>
      <c r="J2660" s="95">
        <f>+indicatorIDEAS!I2661</f>
        <v>1</v>
      </c>
      <c r="K2660" s="95">
        <f>+indicatorIDEAS!J2661</f>
        <v>8</v>
      </c>
      <c r="L2660" s="95">
        <f>+indicatorIDEAS!K2661</f>
        <v>0</v>
      </c>
      <c r="M2660" s="95">
        <f>+indicatorIDEAS!L2661</f>
        <v>0</v>
      </c>
      <c r="N2660" s="95">
        <f>+indicatorIDEAS!M2661</f>
        <v>0</v>
      </c>
      <c r="O2660" s="95">
        <f>+indicatorIDEAS!N2661</f>
        <v>0</v>
      </c>
      <c r="P2660" s="95">
        <f>+indicatorIDEAS!O2661</f>
        <v>0</v>
      </c>
      <c r="Q2660" s="95">
        <f>+indicatorIDEAS!P2661</f>
        <v>1.368421052631579E-2</v>
      </c>
      <c r="R2660" s="95">
        <f>+indicatorIDEAS!Q2661</f>
        <v>1.5945330296127564E-2</v>
      </c>
      <c r="S2660" s="95">
        <f>+indicatorIDEAS!R2661</f>
        <v>1.3215859030837005E-2</v>
      </c>
      <c r="T2660" s="95">
        <f>+indicatorIDEAS!S2661</f>
        <v>2.9154518950437317E-3</v>
      </c>
      <c r="U2660" s="95">
        <f>+indicatorIDEAS!T2661</f>
        <v>1.7699115044247787E-2</v>
      </c>
    </row>
    <row r="2661" spans="1:21">
      <c r="A2661" s="93" t="str">
        <f>+indicatorIDEAS!B2662</f>
        <v>Portugal</v>
      </c>
      <c r="B2661" s="93" t="str">
        <f>+indicatorIDEAS!C2662</f>
        <v>PRT</v>
      </c>
      <c r="C2661" s="93" t="str">
        <f>+VLOOKUP(B2661,'List of economiesWB'!$D$7:$G$224,3,FALSE)</f>
        <v>Europe &amp; Central Asia</v>
      </c>
      <c r="D2661" s="93" t="str">
        <f>+VLOOKUP(B2661,'List of economiesWB'!$D$7:$G$224,4,FALSE)</f>
        <v>High income</v>
      </c>
      <c r="E2661" s="94">
        <f>+indicatorIDEAS!D2662</f>
        <v>2015</v>
      </c>
      <c r="F2661" s="95">
        <f>+indicatorIDEAS!E2662</f>
        <v>0.91839188000000005</v>
      </c>
      <c r="G2661" s="95">
        <f>+indicatorIDEAS!F2662</f>
        <v>26</v>
      </c>
      <c r="H2661" s="95">
        <f>+indicatorIDEAS!G2662</f>
        <v>14</v>
      </c>
      <c r="I2661" s="95">
        <f>+indicatorIDEAS!H2662</f>
        <v>3</v>
      </c>
      <c r="J2661" s="95">
        <f>+indicatorIDEAS!I2662</f>
        <v>1</v>
      </c>
      <c r="K2661" s="95">
        <f>+indicatorIDEAS!J2662</f>
        <v>8</v>
      </c>
      <c r="L2661" s="95">
        <f>+indicatorIDEAS!K2662</f>
        <v>0</v>
      </c>
      <c r="M2661" s="95">
        <f>+indicatorIDEAS!L2662</f>
        <v>0</v>
      </c>
      <c r="N2661" s="95">
        <f>+indicatorIDEAS!M2662</f>
        <v>0</v>
      </c>
      <c r="O2661" s="95">
        <f>+indicatorIDEAS!N2662</f>
        <v>0</v>
      </c>
      <c r="P2661" s="95">
        <f>+indicatorIDEAS!O2662</f>
        <v>0</v>
      </c>
      <c r="Q2661" s="95">
        <f>+indicatorIDEAS!P2662</f>
        <v>1.2928891098955743E-2</v>
      </c>
      <c r="R2661" s="95">
        <f>+indicatorIDEAS!Q2662</f>
        <v>1.4957264957264958E-2</v>
      </c>
      <c r="S2661" s="95">
        <f>+indicatorIDEAS!R2662</f>
        <v>1.2552301255230125E-2</v>
      </c>
      <c r="T2661" s="95">
        <f>+indicatorIDEAS!S2662</f>
        <v>2.8328611898016999E-3</v>
      </c>
      <c r="U2661" s="95">
        <f>+indicatorIDEAS!T2662</f>
        <v>1.6563146997929608E-2</v>
      </c>
    </row>
    <row r="2662" spans="1:21">
      <c r="A2662" s="93" t="str">
        <f>+indicatorIDEAS!B2663</f>
        <v>Paraguay</v>
      </c>
      <c r="B2662" s="93" t="str">
        <f>+indicatorIDEAS!C2663</f>
        <v>PRY</v>
      </c>
      <c r="C2662" s="93" t="str">
        <f>+VLOOKUP(B2662,'List of economiesWB'!$D$7:$G$224,3,FALSE)</f>
        <v>Latin America &amp; Caribbean</v>
      </c>
      <c r="D2662" s="93" t="str">
        <f>+VLOOKUP(B2662,'List of economiesWB'!$D$7:$G$224,4,FALSE)</f>
        <v>Upper middle income</v>
      </c>
      <c r="E2662" s="94">
        <f>+indicatorIDEAS!D2663</f>
        <v>1996</v>
      </c>
      <c r="F2662" s="95">
        <f>+indicatorIDEAS!E2663</f>
        <v>-0.86232036000000001</v>
      </c>
      <c r="G2662" s="95">
        <f>+indicatorIDEAS!F2663</f>
        <v>0</v>
      </c>
      <c r="H2662" s="95">
        <f>+indicatorIDEAS!G2663</f>
        <v>0</v>
      </c>
      <c r="I2662" s="95">
        <f>+indicatorIDEAS!H2663</f>
        <v>0</v>
      </c>
      <c r="J2662" s="95">
        <f>+indicatorIDEAS!I2663</f>
        <v>0</v>
      </c>
      <c r="K2662" s="95">
        <f>+indicatorIDEAS!J2663</f>
        <v>0</v>
      </c>
      <c r="L2662" s="95">
        <f>+indicatorIDEAS!K2663</f>
        <v>0</v>
      </c>
      <c r="M2662" s="95">
        <f>+indicatorIDEAS!L2663</f>
        <v>0</v>
      </c>
      <c r="N2662" s="95">
        <f>+indicatorIDEAS!M2663</f>
        <v>0</v>
      </c>
      <c r="O2662" s="95">
        <f>+indicatorIDEAS!N2663</f>
        <v>0</v>
      </c>
      <c r="P2662" s="95">
        <f>+indicatorIDEAS!O2663</f>
        <v>0</v>
      </c>
      <c r="Q2662" s="95">
        <f>+indicatorIDEAS!P2663</f>
        <v>0</v>
      </c>
      <c r="R2662" s="95">
        <f>+indicatorIDEAS!Q2663</f>
        <v>0</v>
      </c>
      <c r="S2662" s="95">
        <f>+indicatorIDEAS!R2663</f>
        <v>0</v>
      </c>
      <c r="T2662" s="95">
        <f>+indicatorIDEAS!S2663</f>
        <v>0</v>
      </c>
      <c r="U2662" s="95">
        <f>+indicatorIDEAS!T2663</f>
        <v>0</v>
      </c>
    </row>
    <row r="2663" spans="1:21">
      <c r="A2663" s="93" t="str">
        <f>+indicatorIDEAS!B2664</f>
        <v>Paraguay</v>
      </c>
      <c r="B2663" s="93" t="str">
        <f>+indicatorIDEAS!C2664</f>
        <v>PRY</v>
      </c>
      <c r="C2663" s="93" t="str">
        <f>+VLOOKUP(B2663,'List of economiesWB'!$D$7:$G$224,3,FALSE)</f>
        <v>Latin America &amp; Caribbean</v>
      </c>
      <c r="D2663" s="93" t="str">
        <f>+VLOOKUP(B2663,'List of economiesWB'!$D$7:$G$224,4,FALSE)</f>
        <v>Upper middle income</v>
      </c>
      <c r="E2663" s="94">
        <f>+indicatorIDEAS!D2664</f>
        <v>1997</v>
      </c>
      <c r="F2663" s="95" t="str">
        <f>+indicatorIDEAS!E2664</f>
        <v/>
      </c>
      <c r="G2663" s="95">
        <f>+indicatorIDEAS!F2664</f>
        <v>0</v>
      </c>
      <c r="H2663" s="95">
        <f>+indicatorIDEAS!G2664</f>
        <v>0</v>
      </c>
      <c r="I2663" s="95">
        <f>+indicatorIDEAS!H2664</f>
        <v>0</v>
      </c>
      <c r="J2663" s="95">
        <f>+indicatorIDEAS!I2664</f>
        <v>0</v>
      </c>
      <c r="K2663" s="95">
        <f>+indicatorIDEAS!J2664</f>
        <v>0</v>
      </c>
      <c r="L2663" s="95">
        <f>+indicatorIDEAS!K2664</f>
        <v>0</v>
      </c>
      <c r="M2663" s="95">
        <f>+indicatorIDEAS!L2664</f>
        <v>0</v>
      </c>
      <c r="N2663" s="95">
        <f>+indicatorIDEAS!M2664</f>
        <v>0</v>
      </c>
      <c r="O2663" s="95">
        <f>+indicatorIDEAS!N2664</f>
        <v>0</v>
      </c>
      <c r="P2663" s="95">
        <f>+indicatorIDEAS!O2664</f>
        <v>0</v>
      </c>
      <c r="Q2663" s="95">
        <f>+indicatorIDEAS!P2664</f>
        <v>0</v>
      </c>
      <c r="R2663" s="95">
        <f>+indicatorIDEAS!Q2664</f>
        <v>0</v>
      </c>
      <c r="S2663" s="95">
        <f>+indicatorIDEAS!R2664</f>
        <v>0</v>
      </c>
      <c r="T2663" s="95">
        <f>+indicatorIDEAS!S2664</f>
        <v>0</v>
      </c>
      <c r="U2663" s="95">
        <f>+indicatorIDEAS!T2664</f>
        <v>0</v>
      </c>
    </row>
    <row r="2664" spans="1:21">
      <c r="A2664" s="93" t="str">
        <f>+indicatorIDEAS!B2665</f>
        <v>Paraguay</v>
      </c>
      <c r="B2664" s="93" t="str">
        <f>+indicatorIDEAS!C2665</f>
        <v>PRY</v>
      </c>
      <c r="C2664" s="93" t="str">
        <f>+VLOOKUP(B2664,'List of economiesWB'!$D$7:$G$224,3,FALSE)</f>
        <v>Latin America &amp; Caribbean</v>
      </c>
      <c r="D2664" s="93" t="str">
        <f>+VLOOKUP(B2664,'List of economiesWB'!$D$7:$G$224,4,FALSE)</f>
        <v>Upper middle income</v>
      </c>
      <c r="E2664" s="94">
        <f>+indicatorIDEAS!D2665</f>
        <v>1998</v>
      </c>
      <c r="F2664" s="95">
        <f>+indicatorIDEAS!E2665</f>
        <v>-1.2060599000000001</v>
      </c>
      <c r="G2664" s="95">
        <f>+indicatorIDEAS!F2665</f>
        <v>0</v>
      </c>
      <c r="H2664" s="95">
        <f>+indicatorIDEAS!G2665</f>
        <v>0</v>
      </c>
      <c r="I2664" s="95">
        <f>+indicatorIDEAS!H2665</f>
        <v>0</v>
      </c>
      <c r="J2664" s="95">
        <f>+indicatorIDEAS!I2665</f>
        <v>0</v>
      </c>
      <c r="K2664" s="95">
        <f>+indicatorIDEAS!J2665</f>
        <v>0</v>
      </c>
      <c r="L2664" s="95">
        <f>+indicatorIDEAS!K2665</f>
        <v>0</v>
      </c>
      <c r="M2664" s="95">
        <f>+indicatorIDEAS!L2665</f>
        <v>0</v>
      </c>
      <c r="N2664" s="95">
        <f>+indicatorIDEAS!M2665</f>
        <v>0</v>
      </c>
      <c r="O2664" s="95">
        <f>+indicatorIDEAS!N2665</f>
        <v>0</v>
      </c>
      <c r="P2664" s="95">
        <f>+indicatorIDEAS!O2665</f>
        <v>0</v>
      </c>
      <c r="Q2664" s="95">
        <f>+indicatorIDEAS!P2665</f>
        <v>0</v>
      </c>
      <c r="R2664" s="95">
        <f>+indicatorIDEAS!Q2665</f>
        <v>0</v>
      </c>
      <c r="S2664" s="95">
        <f>+indicatorIDEAS!R2665</f>
        <v>0</v>
      </c>
      <c r="T2664" s="95">
        <f>+indicatorIDEAS!S2665</f>
        <v>0</v>
      </c>
      <c r="U2664" s="95">
        <f>+indicatorIDEAS!T2665</f>
        <v>0</v>
      </c>
    </row>
    <row r="2665" spans="1:21">
      <c r="A2665" s="93" t="str">
        <f>+indicatorIDEAS!B2666</f>
        <v>Paraguay</v>
      </c>
      <c r="B2665" s="93" t="str">
        <f>+indicatorIDEAS!C2666</f>
        <v>PRY</v>
      </c>
      <c r="C2665" s="93" t="str">
        <f>+VLOOKUP(B2665,'List of economiesWB'!$D$7:$G$224,3,FALSE)</f>
        <v>Latin America &amp; Caribbean</v>
      </c>
      <c r="D2665" s="93" t="str">
        <f>+VLOOKUP(B2665,'List of economiesWB'!$D$7:$G$224,4,FALSE)</f>
        <v>Upper middle income</v>
      </c>
      <c r="E2665" s="94">
        <f>+indicatorIDEAS!D2666</f>
        <v>1999</v>
      </c>
      <c r="F2665" s="95" t="str">
        <f>+indicatorIDEAS!E2666</f>
        <v/>
      </c>
      <c r="G2665" s="95">
        <f>+indicatorIDEAS!F2666</f>
        <v>0</v>
      </c>
      <c r="H2665" s="95">
        <f>+indicatorIDEAS!G2666</f>
        <v>0</v>
      </c>
      <c r="I2665" s="95">
        <f>+indicatorIDEAS!H2666</f>
        <v>0</v>
      </c>
      <c r="J2665" s="95">
        <f>+indicatorIDEAS!I2666</f>
        <v>0</v>
      </c>
      <c r="K2665" s="95">
        <f>+indicatorIDEAS!J2666</f>
        <v>0</v>
      </c>
      <c r="L2665" s="95">
        <f>+indicatorIDEAS!K2666</f>
        <v>0</v>
      </c>
      <c r="M2665" s="95">
        <f>+indicatorIDEAS!L2666</f>
        <v>0</v>
      </c>
      <c r="N2665" s="95">
        <f>+indicatorIDEAS!M2666</f>
        <v>0</v>
      </c>
      <c r="O2665" s="95">
        <f>+indicatorIDEAS!N2666</f>
        <v>0</v>
      </c>
      <c r="P2665" s="95">
        <f>+indicatorIDEAS!O2666</f>
        <v>0</v>
      </c>
      <c r="Q2665" s="95">
        <f>+indicatorIDEAS!P2666</f>
        <v>0</v>
      </c>
      <c r="R2665" s="95">
        <f>+indicatorIDEAS!Q2666</f>
        <v>0</v>
      </c>
      <c r="S2665" s="95">
        <f>+indicatorIDEAS!R2666</f>
        <v>0</v>
      </c>
      <c r="T2665" s="95">
        <f>+indicatorIDEAS!S2666</f>
        <v>0</v>
      </c>
      <c r="U2665" s="95">
        <f>+indicatorIDEAS!T2666</f>
        <v>0</v>
      </c>
    </row>
    <row r="2666" spans="1:21">
      <c r="A2666" s="93" t="str">
        <f>+indicatorIDEAS!B2667</f>
        <v>Paraguay</v>
      </c>
      <c r="B2666" s="93" t="str">
        <f>+indicatorIDEAS!C2667</f>
        <v>PRY</v>
      </c>
      <c r="C2666" s="93" t="str">
        <f>+VLOOKUP(B2666,'List of economiesWB'!$D$7:$G$224,3,FALSE)</f>
        <v>Latin America &amp; Caribbean</v>
      </c>
      <c r="D2666" s="93" t="str">
        <f>+VLOOKUP(B2666,'List of economiesWB'!$D$7:$G$224,4,FALSE)</f>
        <v>Upper middle income</v>
      </c>
      <c r="E2666" s="94">
        <f>+indicatorIDEAS!D2667</f>
        <v>2000</v>
      </c>
      <c r="F2666" s="95">
        <f>+indicatorIDEAS!E2667</f>
        <v>-1.3739059</v>
      </c>
      <c r="G2666" s="95">
        <f>+indicatorIDEAS!F2667</f>
        <v>0</v>
      </c>
      <c r="H2666" s="95">
        <f>+indicatorIDEAS!G2667</f>
        <v>0</v>
      </c>
      <c r="I2666" s="95">
        <f>+indicatorIDEAS!H2667</f>
        <v>0</v>
      </c>
      <c r="J2666" s="95">
        <f>+indicatorIDEAS!I2667</f>
        <v>0</v>
      </c>
      <c r="K2666" s="95">
        <f>+indicatorIDEAS!J2667</f>
        <v>0</v>
      </c>
      <c r="L2666" s="95">
        <f>+indicatorIDEAS!K2667</f>
        <v>0</v>
      </c>
      <c r="M2666" s="95">
        <f>+indicatorIDEAS!L2667</f>
        <v>0</v>
      </c>
      <c r="N2666" s="95">
        <f>+indicatorIDEAS!M2667</f>
        <v>0</v>
      </c>
      <c r="O2666" s="95">
        <f>+indicatorIDEAS!N2667</f>
        <v>0</v>
      </c>
      <c r="P2666" s="95">
        <f>+indicatorIDEAS!O2667</f>
        <v>0</v>
      </c>
      <c r="Q2666" s="95">
        <f>+indicatorIDEAS!P2667</f>
        <v>0</v>
      </c>
      <c r="R2666" s="95">
        <f>+indicatorIDEAS!Q2667</f>
        <v>0</v>
      </c>
      <c r="S2666" s="95">
        <f>+indicatorIDEAS!R2667</f>
        <v>0</v>
      </c>
      <c r="T2666" s="95">
        <f>+indicatorIDEAS!S2667</f>
        <v>0</v>
      </c>
      <c r="U2666" s="95">
        <f>+indicatorIDEAS!T2667</f>
        <v>0</v>
      </c>
    </row>
    <row r="2667" spans="1:21">
      <c r="A2667" s="93" t="str">
        <f>+indicatorIDEAS!B2668</f>
        <v>Paraguay</v>
      </c>
      <c r="B2667" s="93" t="str">
        <f>+indicatorIDEAS!C2668</f>
        <v>PRY</v>
      </c>
      <c r="C2667" s="93" t="str">
        <f>+VLOOKUP(B2667,'List of economiesWB'!$D$7:$G$224,3,FALSE)</f>
        <v>Latin America &amp; Caribbean</v>
      </c>
      <c r="D2667" s="93" t="str">
        <f>+VLOOKUP(B2667,'List of economiesWB'!$D$7:$G$224,4,FALSE)</f>
        <v>Upper middle income</v>
      </c>
      <c r="E2667" s="94">
        <f>+indicatorIDEAS!D2668</f>
        <v>2001</v>
      </c>
      <c r="F2667" s="95" t="str">
        <f>+indicatorIDEAS!E2668</f>
        <v/>
      </c>
      <c r="G2667" s="95">
        <f>+indicatorIDEAS!F2668</f>
        <v>0</v>
      </c>
      <c r="H2667" s="95">
        <f>+indicatorIDEAS!G2668</f>
        <v>0</v>
      </c>
      <c r="I2667" s="95">
        <f>+indicatorIDEAS!H2668</f>
        <v>0</v>
      </c>
      <c r="J2667" s="95">
        <f>+indicatorIDEAS!I2668</f>
        <v>0</v>
      </c>
      <c r="K2667" s="95">
        <f>+indicatorIDEAS!J2668</f>
        <v>0</v>
      </c>
      <c r="L2667" s="95">
        <f>+indicatorIDEAS!K2668</f>
        <v>0</v>
      </c>
      <c r="M2667" s="95">
        <f>+indicatorIDEAS!L2668</f>
        <v>0</v>
      </c>
      <c r="N2667" s="95">
        <f>+indicatorIDEAS!M2668</f>
        <v>0</v>
      </c>
      <c r="O2667" s="95">
        <f>+indicatorIDEAS!N2668</f>
        <v>0</v>
      </c>
      <c r="P2667" s="95">
        <f>+indicatorIDEAS!O2668</f>
        <v>0</v>
      </c>
      <c r="Q2667" s="95">
        <f>+indicatorIDEAS!P2668</f>
        <v>0</v>
      </c>
      <c r="R2667" s="95">
        <f>+indicatorIDEAS!Q2668</f>
        <v>0</v>
      </c>
      <c r="S2667" s="95">
        <f>+indicatorIDEAS!R2668</f>
        <v>0</v>
      </c>
      <c r="T2667" s="95">
        <f>+indicatorIDEAS!S2668</f>
        <v>0</v>
      </c>
      <c r="U2667" s="95">
        <f>+indicatorIDEAS!T2668</f>
        <v>0</v>
      </c>
    </row>
    <row r="2668" spans="1:21">
      <c r="A2668" s="93" t="str">
        <f>+indicatorIDEAS!B2669</f>
        <v>Paraguay</v>
      </c>
      <c r="B2668" s="93" t="str">
        <f>+indicatorIDEAS!C2669</f>
        <v>PRY</v>
      </c>
      <c r="C2668" s="93" t="str">
        <f>+VLOOKUP(B2668,'List of economiesWB'!$D$7:$G$224,3,FALSE)</f>
        <v>Latin America &amp; Caribbean</v>
      </c>
      <c r="D2668" s="93" t="str">
        <f>+VLOOKUP(B2668,'List of economiesWB'!$D$7:$G$224,4,FALSE)</f>
        <v>Upper middle income</v>
      </c>
      <c r="E2668" s="94">
        <f>+indicatorIDEAS!D2669</f>
        <v>2002</v>
      </c>
      <c r="F2668" s="95">
        <f>+indicatorIDEAS!E2669</f>
        <v>-1.2765563</v>
      </c>
      <c r="G2668" s="95">
        <f>+indicatorIDEAS!F2669</f>
        <v>0</v>
      </c>
      <c r="H2668" s="95">
        <f>+indicatorIDEAS!G2669</f>
        <v>0</v>
      </c>
      <c r="I2668" s="95">
        <f>+indicatorIDEAS!H2669</f>
        <v>0</v>
      </c>
      <c r="J2668" s="95">
        <f>+indicatorIDEAS!I2669</f>
        <v>0</v>
      </c>
      <c r="K2668" s="95">
        <f>+indicatorIDEAS!J2669</f>
        <v>0</v>
      </c>
      <c r="L2668" s="95">
        <f>+indicatorIDEAS!K2669</f>
        <v>0</v>
      </c>
      <c r="M2668" s="95">
        <f>+indicatorIDEAS!L2669</f>
        <v>0</v>
      </c>
      <c r="N2668" s="95">
        <f>+indicatorIDEAS!M2669</f>
        <v>0</v>
      </c>
      <c r="O2668" s="95">
        <f>+indicatorIDEAS!N2669</f>
        <v>0</v>
      </c>
      <c r="P2668" s="95">
        <f>+indicatorIDEAS!O2669</f>
        <v>0</v>
      </c>
      <c r="Q2668" s="95">
        <f>+indicatorIDEAS!P2669</f>
        <v>0</v>
      </c>
      <c r="R2668" s="95">
        <f>+indicatorIDEAS!Q2669</f>
        <v>0</v>
      </c>
      <c r="S2668" s="95">
        <f>+indicatorIDEAS!R2669</f>
        <v>0</v>
      </c>
      <c r="T2668" s="95">
        <f>+indicatorIDEAS!S2669</f>
        <v>0</v>
      </c>
      <c r="U2668" s="95">
        <f>+indicatorIDEAS!T2669</f>
        <v>0</v>
      </c>
    </row>
    <row r="2669" spans="1:21">
      <c r="A2669" s="93" t="str">
        <f>+indicatorIDEAS!B2670</f>
        <v>Paraguay</v>
      </c>
      <c r="B2669" s="93" t="str">
        <f>+indicatorIDEAS!C2670</f>
        <v>PRY</v>
      </c>
      <c r="C2669" s="93" t="str">
        <f>+VLOOKUP(B2669,'List of economiesWB'!$D$7:$G$224,3,FALSE)</f>
        <v>Latin America &amp; Caribbean</v>
      </c>
      <c r="D2669" s="93" t="str">
        <f>+VLOOKUP(B2669,'List of economiesWB'!$D$7:$G$224,4,FALSE)</f>
        <v>Upper middle income</v>
      </c>
      <c r="E2669" s="94">
        <f>+indicatorIDEAS!D2670</f>
        <v>2003</v>
      </c>
      <c r="F2669" s="95">
        <f>+indicatorIDEAS!E2670</f>
        <v>-1.4443588000000001</v>
      </c>
      <c r="G2669" s="95">
        <f>+indicatorIDEAS!F2670</f>
        <v>0</v>
      </c>
      <c r="H2669" s="95">
        <f>+indicatorIDEAS!G2670</f>
        <v>0</v>
      </c>
      <c r="I2669" s="95">
        <f>+indicatorIDEAS!H2670</f>
        <v>0</v>
      </c>
      <c r="J2669" s="95">
        <f>+indicatorIDEAS!I2670</f>
        <v>0</v>
      </c>
      <c r="K2669" s="95">
        <f>+indicatorIDEAS!J2670</f>
        <v>0</v>
      </c>
      <c r="L2669" s="95">
        <f>+indicatorIDEAS!K2670</f>
        <v>0</v>
      </c>
      <c r="M2669" s="95">
        <f>+indicatorIDEAS!L2670</f>
        <v>0</v>
      </c>
      <c r="N2669" s="95">
        <f>+indicatorIDEAS!M2670</f>
        <v>0</v>
      </c>
      <c r="O2669" s="95">
        <f>+indicatorIDEAS!N2670</f>
        <v>0</v>
      </c>
      <c r="P2669" s="95">
        <f>+indicatorIDEAS!O2670</f>
        <v>0</v>
      </c>
      <c r="Q2669" s="95">
        <f>+indicatorIDEAS!P2670</f>
        <v>0</v>
      </c>
      <c r="R2669" s="95">
        <f>+indicatorIDEAS!Q2670</f>
        <v>0</v>
      </c>
      <c r="S2669" s="95">
        <f>+indicatorIDEAS!R2670</f>
        <v>0</v>
      </c>
      <c r="T2669" s="95">
        <f>+indicatorIDEAS!S2670</f>
        <v>0</v>
      </c>
      <c r="U2669" s="95">
        <f>+indicatorIDEAS!T2670</f>
        <v>0</v>
      </c>
    </row>
    <row r="2670" spans="1:21">
      <c r="A2670" s="93" t="str">
        <f>+indicatorIDEAS!B2671</f>
        <v>Paraguay</v>
      </c>
      <c r="B2670" s="93" t="str">
        <f>+indicatorIDEAS!C2671</f>
        <v>PRY</v>
      </c>
      <c r="C2670" s="93" t="str">
        <f>+VLOOKUP(B2670,'List of economiesWB'!$D$7:$G$224,3,FALSE)</f>
        <v>Latin America &amp; Caribbean</v>
      </c>
      <c r="D2670" s="93" t="str">
        <f>+VLOOKUP(B2670,'List of economiesWB'!$D$7:$G$224,4,FALSE)</f>
        <v>Upper middle income</v>
      </c>
      <c r="E2670" s="94">
        <f>+indicatorIDEAS!D2671</f>
        <v>2004</v>
      </c>
      <c r="F2670" s="95">
        <f>+indicatorIDEAS!E2671</f>
        <v>-1.4029537000000001</v>
      </c>
      <c r="G2670" s="95">
        <f>+indicatorIDEAS!F2671</f>
        <v>0</v>
      </c>
      <c r="H2670" s="95">
        <f>+indicatorIDEAS!G2671</f>
        <v>0</v>
      </c>
      <c r="I2670" s="95">
        <f>+indicatorIDEAS!H2671</f>
        <v>0</v>
      </c>
      <c r="J2670" s="95">
        <f>+indicatorIDEAS!I2671</f>
        <v>0</v>
      </c>
      <c r="K2670" s="95">
        <f>+indicatorIDEAS!J2671</f>
        <v>0</v>
      </c>
      <c r="L2670" s="95">
        <f>+indicatorIDEAS!K2671</f>
        <v>0</v>
      </c>
      <c r="M2670" s="95">
        <f>+indicatorIDEAS!L2671</f>
        <v>0</v>
      </c>
      <c r="N2670" s="95">
        <f>+indicatorIDEAS!M2671</f>
        <v>0</v>
      </c>
      <c r="O2670" s="95">
        <f>+indicatorIDEAS!N2671</f>
        <v>0</v>
      </c>
      <c r="P2670" s="95">
        <f>+indicatorIDEAS!O2671</f>
        <v>0</v>
      </c>
      <c r="Q2670" s="95">
        <f>+indicatorIDEAS!P2671</f>
        <v>0</v>
      </c>
      <c r="R2670" s="95">
        <f>+indicatorIDEAS!Q2671</f>
        <v>0</v>
      </c>
      <c r="S2670" s="95">
        <f>+indicatorIDEAS!R2671</f>
        <v>0</v>
      </c>
      <c r="T2670" s="95">
        <f>+indicatorIDEAS!S2671</f>
        <v>0</v>
      </c>
      <c r="U2670" s="95">
        <f>+indicatorIDEAS!T2671</f>
        <v>0</v>
      </c>
    </row>
    <row r="2671" spans="1:21">
      <c r="A2671" s="93" t="str">
        <f>+indicatorIDEAS!B2672</f>
        <v>Paraguay</v>
      </c>
      <c r="B2671" s="93" t="str">
        <f>+indicatorIDEAS!C2672</f>
        <v>PRY</v>
      </c>
      <c r="C2671" s="93" t="str">
        <f>+VLOOKUP(B2671,'List of economiesWB'!$D$7:$G$224,3,FALSE)</f>
        <v>Latin America &amp; Caribbean</v>
      </c>
      <c r="D2671" s="93" t="str">
        <f>+VLOOKUP(B2671,'List of economiesWB'!$D$7:$G$224,4,FALSE)</f>
        <v>Upper middle income</v>
      </c>
      <c r="E2671" s="94">
        <f>+indicatorIDEAS!D2672</f>
        <v>2005</v>
      </c>
      <c r="F2671" s="95">
        <f>+indicatorIDEAS!E2672</f>
        <v>-1.4024487000000001</v>
      </c>
      <c r="G2671" s="95">
        <f>+indicatorIDEAS!F2672</f>
        <v>0</v>
      </c>
      <c r="H2671" s="95">
        <f>+indicatorIDEAS!G2672</f>
        <v>0</v>
      </c>
      <c r="I2671" s="95">
        <f>+indicatorIDEAS!H2672</f>
        <v>0</v>
      </c>
      <c r="J2671" s="95">
        <f>+indicatorIDEAS!I2672</f>
        <v>0</v>
      </c>
      <c r="K2671" s="95">
        <f>+indicatorIDEAS!J2672</f>
        <v>0</v>
      </c>
      <c r="L2671" s="95">
        <f>+indicatorIDEAS!K2672</f>
        <v>0</v>
      </c>
      <c r="M2671" s="95">
        <f>+indicatorIDEAS!L2672</f>
        <v>0</v>
      </c>
      <c r="N2671" s="95">
        <f>+indicatorIDEAS!M2672</f>
        <v>0</v>
      </c>
      <c r="O2671" s="95">
        <f>+indicatorIDEAS!N2672</f>
        <v>0</v>
      </c>
      <c r="P2671" s="95">
        <f>+indicatorIDEAS!O2672</f>
        <v>0</v>
      </c>
      <c r="Q2671" s="95">
        <f>+indicatorIDEAS!P2672</f>
        <v>0</v>
      </c>
      <c r="R2671" s="95">
        <f>+indicatorIDEAS!Q2672</f>
        <v>0</v>
      </c>
      <c r="S2671" s="95">
        <f>+indicatorIDEAS!R2672</f>
        <v>0</v>
      </c>
      <c r="T2671" s="95">
        <f>+indicatorIDEAS!S2672</f>
        <v>0</v>
      </c>
      <c r="U2671" s="95">
        <f>+indicatorIDEAS!T2672</f>
        <v>0</v>
      </c>
    </row>
    <row r="2672" spans="1:21">
      <c r="A2672" s="93" t="str">
        <f>+indicatorIDEAS!B2673</f>
        <v>Paraguay</v>
      </c>
      <c r="B2672" s="93" t="str">
        <f>+indicatorIDEAS!C2673</f>
        <v>PRY</v>
      </c>
      <c r="C2672" s="93" t="str">
        <f>+VLOOKUP(B2672,'List of economiesWB'!$D$7:$G$224,3,FALSE)</f>
        <v>Latin America &amp; Caribbean</v>
      </c>
      <c r="D2672" s="93" t="str">
        <f>+VLOOKUP(B2672,'List of economiesWB'!$D$7:$G$224,4,FALSE)</f>
        <v>Upper middle income</v>
      </c>
      <c r="E2672" s="94">
        <f>+indicatorIDEAS!D2673</f>
        <v>2006</v>
      </c>
      <c r="F2672" s="95">
        <f>+indicatorIDEAS!E2673</f>
        <v>-1.1874728999999999</v>
      </c>
      <c r="G2672" s="95">
        <f>+indicatorIDEAS!F2673</f>
        <v>0</v>
      </c>
      <c r="H2672" s="95">
        <f>+indicatorIDEAS!G2673</f>
        <v>0</v>
      </c>
      <c r="I2672" s="95">
        <f>+indicatorIDEAS!H2673</f>
        <v>0</v>
      </c>
      <c r="J2672" s="95">
        <f>+indicatorIDEAS!I2673</f>
        <v>0</v>
      </c>
      <c r="K2672" s="95">
        <f>+indicatorIDEAS!J2673</f>
        <v>0</v>
      </c>
      <c r="L2672" s="95">
        <f>+indicatorIDEAS!K2673</f>
        <v>0</v>
      </c>
      <c r="M2672" s="95">
        <f>+indicatorIDEAS!L2673</f>
        <v>0</v>
      </c>
      <c r="N2672" s="95">
        <f>+indicatorIDEAS!M2673</f>
        <v>0</v>
      </c>
      <c r="O2672" s="95">
        <f>+indicatorIDEAS!N2673</f>
        <v>0</v>
      </c>
      <c r="P2672" s="95">
        <f>+indicatorIDEAS!O2673</f>
        <v>0</v>
      </c>
      <c r="Q2672" s="95">
        <f>+indicatorIDEAS!P2673</f>
        <v>0</v>
      </c>
      <c r="R2672" s="95">
        <f>+indicatorIDEAS!Q2673</f>
        <v>0</v>
      </c>
      <c r="S2672" s="95">
        <f>+indicatorIDEAS!R2673</f>
        <v>0</v>
      </c>
      <c r="T2672" s="95">
        <f>+indicatorIDEAS!S2673</f>
        <v>0</v>
      </c>
      <c r="U2672" s="95">
        <f>+indicatorIDEAS!T2673</f>
        <v>0</v>
      </c>
    </row>
    <row r="2673" spans="1:21">
      <c r="A2673" s="93" t="str">
        <f>+indicatorIDEAS!B2674</f>
        <v>Paraguay</v>
      </c>
      <c r="B2673" s="93" t="str">
        <f>+indicatorIDEAS!C2674</f>
        <v>PRY</v>
      </c>
      <c r="C2673" s="93" t="str">
        <f>+VLOOKUP(B2673,'List of economiesWB'!$D$7:$G$224,3,FALSE)</f>
        <v>Latin America &amp; Caribbean</v>
      </c>
      <c r="D2673" s="93" t="str">
        <f>+VLOOKUP(B2673,'List of economiesWB'!$D$7:$G$224,4,FALSE)</f>
        <v>Upper middle income</v>
      </c>
      <c r="E2673" s="94">
        <f>+indicatorIDEAS!D2674</f>
        <v>2007</v>
      </c>
      <c r="F2673" s="95">
        <f>+indicatorIDEAS!E2674</f>
        <v>-1.2490194999999999</v>
      </c>
      <c r="G2673" s="95">
        <f>+indicatorIDEAS!F2674</f>
        <v>0</v>
      </c>
      <c r="H2673" s="95">
        <f>+indicatorIDEAS!G2674</f>
        <v>0</v>
      </c>
      <c r="I2673" s="95">
        <f>+indicatorIDEAS!H2674</f>
        <v>0</v>
      </c>
      <c r="J2673" s="95">
        <f>+indicatorIDEAS!I2674</f>
        <v>0</v>
      </c>
      <c r="K2673" s="95">
        <f>+indicatorIDEAS!J2674</f>
        <v>0</v>
      </c>
      <c r="L2673" s="95">
        <f>+indicatorIDEAS!K2674</f>
        <v>0</v>
      </c>
      <c r="M2673" s="95">
        <f>+indicatorIDEAS!L2674</f>
        <v>0</v>
      </c>
      <c r="N2673" s="95">
        <f>+indicatorIDEAS!M2674</f>
        <v>0</v>
      </c>
      <c r="O2673" s="95">
        <f>+indicatorIDEAS!N2674</f>
        <v>0</v>
      </c>
      <c r="P2673" s="95">
        <f>+indicatorIDEAS!O2674</f>
        <v>0</v>
      </c>
      <c r="Q2673" s="95">
        <f>+indicatorIDEAS!P2674</f>
        <v>0</v>
      </c>
      <c r="R2673" s="95">
        <f>+indicatorIDEAS!Q2674</f>
        <v>0</v>
      </c>
      <c r="S2673" s="95">
        <f>+indicatorIDEAS!R2674</f>
        <v>0</v>
      </c>
      <c r="T2673" s="95">
        <f>+indicatorIDEAS!S2674</f>
        <v>0</v>
      </c>
      <c r="U2673" s="95">
        <f>+indicatorIDEAS!T2674</f>
        <v>0</v>
      </c>
    </row>
    <row r="2674" spans="1:21">
      <c r="A2674" s="93" t="str">
        <f>+indicatorIDEAS!B2675</f>
        <v>Paraguay</v>
      </c>
      <c r="B2674" s="93" t="str">
        <f>+indicatorIDEAS!C2675</f>
        <v>PRY</v>
      </c>
      <c r="C2674" s="93" t="str">
        <f>+VLOOKUP(B2674,'List of economiesWB'!$D$7:$G$224,3,FALSE)</f>
        <v>Latin America &amp; Caribbean</v>
      </c>
      <c r="D2674" s="93" t="str">
        <f>+VLOOKUP(B2674,'List of economiesWB'!$D$7:$G$224,4,FALSE)</f>
        <v>Upper middle income</v>
      </c>
      <c r="E2674" s="94">
        <f>+indicatorIDEAS!D2675</f>
        <v>2008</v>
      </c>
      <c r="F2674" s="95">
        <f>+indicatorIDEAS!E2675</f>
        <v>-1.0068344</v>
      </c>
      <c r="G2674" s="95">
        <f>+indicatorIDEAS!F2675</f>
        <v>0</v>
      </c>
      <c r="H2674" s="95">
        <f>+indicatorIDEAS!G2675</f>
        <v>0</v>
      </c>
      <c r="I2674" s="95">
        <f>+indicatorIDEAS!H2675</f>
        <v>0</v>
      </c>
      <c r="J2674" s="95">
        <f>+indicatorIDEAS!I2675</f>
        <v>0</v>
      </c>
      <c r="K2674" s="95">
        <f>+indicatorIDEAS!J2675</f>
        <v>0</v>
      </c>
      <c r="L2674" s="95">
        <f>+indicatorIDEAS!K2675</f>
        <v>0</v>
      </c>
      <c r="M2674" s="95">
        <f>+indicatorIDEAS!L2675</f>
        <v>0</v>
      </c>
      <c r="N2674" s="95">
        <f>+indicatorIDEAS!M2675</f>
        <v>0</v>
      </c>
      <c r="O2674" s="95">
        <f>+indicatorIDEAS!N2675</f>
        <v>0</v>
      </c>
      <c r="P2674" s="95">
        <f>+indicatorIDEAS!O2675</f>
        <v>0</v>
      </c>
      <c r="Q2674" s="95">
        <f>+indicatorIDEAS!P2675</f>
        <v>0</v>
      </c>
      <c r="R2674" s="95">
        <f>+indicatorIDEAS!Q2675</f>
        <v>0</v>
      </c>
      <c r="S2674" s="95">
        <f>+indicatorIDEAS!R2675</f>
        <v>0</v>
      </c>
      <c r="T2674" s="95">
        <f>+indicatorIDEAS!S2675</f>
        <v>0</v>
      </c>
      <c r="U2674" s="95">
        <f>+indicatorIDEAS!T2675</f>
        <v>0</v>
      </c>
    </row>
    <row r="2675" spans="1:21">
      <c r="A2675" s="93" t="str">
        <f>+indicatorIDEAS!B2676</f>
        <v>Paraguay</v>
      </c>
      <c r="B2675" s="93" t="str">
        <f>+indicatorIDEAS!C2676</f>
        <v>PRY</v>
      </c>
      <c r="C2675" s="93" t="str">
        <f>+VLOOKUP(B2675,'List of economiesWB'!$D$7:$G$224,3,FALSE)</f>
        <v>Latin America &amp; Caribbean</v>
      </c>
      <c r="D2675" s="93" t="str">
        <f>+VLOOKUP(B2675,'List of economiesWB'!$D$7:$G$224,4,FALSE)</f>
        <v>Upper middle income</v>
      </c>
      <c r="E2675" s="94">
        <f>+indicatorIDEAS!D2676</f>
        <v>2009</v>
      </c>
      <c r="F2675" s="95">
        <f>+indicatorIDEAS!E2676</f>
        <v>-0.82719248999999995</v>
      </c>
      <c r="G2675" s="95">
        <f>+indicatorIDEAS!F2676</f>
        <v>0</v>
      </c>
      <c r="H2675" s="95">
        <f>+indicatorIDEAS!G2676</f>
        <v>0</v>
      </c>
      <c r="I2675" s="95">
        <f>+indicatorIDEAS!H2676</f>
        <v>0</v>
      </c>
      <c r="J2675" s="95">
        <f>+indicatorIDEAS!I2676</f>
        <v>0</v>
      </c>
      <c r="K2675" s="95">
        <f>+indicatorIDEAS!J2676</f>
        <v>0</v>
      </c>
      <c r="L2675" s="95">
        <f>+indicatorIDEAS!K2676</f>
        <v>0</v>
      </c>
      <c r="M2675" s="95">
        <f>+indicatorIDEAS!L2676</f>
        <v>0</v>
      </c>
      <c r="N2675" s="95">
        <f>+indicatorIDEAS!M2676</f>
        <v>0</v>
      </c>
      <c r="O2675" s="95">
        <f>+indicatorIDEAS!N2676</f>
        <v>0</v>
      </c>
      <c r="P2675" s="95">
        <f>+indicatorIDEAS!O2676</f>
        <v>0</v>
      </c>
      <c r="Q2675" s="95">
        <f>+indicatorIDEAS!P2676</f>
        <v>0</v>
      </c>
      <c r="R2675" s="95">
        <f>+indicatorIDEAS!Q2676</f>
        <v>0</v>
      </c>
      <c r="S2675" s="95">
        <f>+indicatorIDEAS!R2676</f>
        <v>0</v>
      </c>
      <c r="T2675" s="95">
        <f>+indicatorIDEAS!S2676</f>
        <v>0</v>
      </c>
      <c r="U2675" s="95">
        <f>+indicatorIDEAS!T2676</f>
        <v>0</v>
      </c>
    </row>
    <row r="2676" spans="1:21">
      <c r="A2676" s="93" t="str">
        <f>+indicatorIDEAS!B2677</f>
        <v>Paraguay</v>
      </c>
      <c r="B2676" s="93" t="str">
        <f>+indicatorIDEAS!C2677</f>
        <v>PRY</v>
      </c>
      <c r="C2676" s="93" t="str">
        <f>+VLOOKUP(B2676,'List of economiesWB'!$D$7:$G$224,3,FALSE)</f>
        <v>Latin America &amp; Caribbean</v>
      </c>
      <c r="D2676" s="93" t="str">
        <f>+VLOOKUP(B2676,'List of economiesWB'!$D$7:$G$224,4,FALSE)</f>
        <v>Upper middle income</v>
      </c>
      <c r="E2676" s="94">
        <f>+indicatorIDEAS!D2677</f>
        <v>2010</v>
      </c>
      <c r="F2676" s="95">
        <f>+indicatorIDEAS!E2677</f>
        <v>-0.74084169</v>
      </c>
      <c r="G2676" s="95">
        <f>+indicatorIDEAS!F2677</f>
        <v>0</v>
      </c>
      <c r="H2676" s="95">
        <f>+indicatorIDEAS!G2677</f>
        <v>0</v>
      </c>
      <c r="I2676" s="95">
        <f>+indicatorIDEAS!H2677</f>
        <v>0</v>
      </c>
      <c r="J2676" s="95">
        <f>+indicatorIDEAS!I2677</f>
        <v>0</v>
      </c>
      <c r="K2676" s="95">
        <f>+indicatorIDEAS!J2677</f>
        <v>0</v>
      </c>
      <c r="L2676" s="95">
        <f>+indicatorIDEAS!K2677</f>
        <v>0</v>
      </c>
      <c r="M2676" s="95">
        <f>+indicatorIDEAS!L2677</f>
        <v>0</v>
      </c>
      <c r="N2676" s="95">
        <f>+indicatorIDEAS!M2677</f>
        <v>0</v>
      </c>
      <c r="O2676" s="95">
        <f>+indicatorIDEAS!N2677</f>
        <v>0</v>
      </c>
      <c r="P2676" s="95">
        <f>+indicatorIDEAS!O2677</f>
        <v>0</v>
      </c>
      <c r="Q2676" s="95">
        <f>+indicatorIDEAS!P2677</f>
        <v>0</v>
      </c>
      <c r="R2676" s="95">
        <f>+indicatorIDEAS!Q2677</f>
        <v>0</v>
      </c>
      <c r="S2676" s="95">
        <f>+indicatorIDEAS!R2677</f>
        <v>0</v>
      </c>
      <c r="T2676" s="95">
        <f>+indicatorIDEAS!S2677</f>
        <v>0</v>
      </c>
      <c r="U2676" s="95">
        <f>+indicatorIDEAS!T2677</f>
        <v>0</v>
      </c>
    </row>
    <row r="2677" spans="1:21">
      <c r="A2677" s="93" t="str">
        <f>+indicatorIDEAS!B2678</f>
        <v>Paraguay</v>
      </c>
      <c r="B2677" s="93" t="str">
        <f>+indicatorIDEAS!C2678</f>
        <v>PRY</v>
      </c>
      <c r="C2677" s="93" t="str">
        <f>+VLOOKUP(B2677,'List of economiesWB'!$D$7:$G$224,3,FALSE)</f>
        <v>Latin America &amp; Caribbean</v>
      </c>
      <c r="D2677" s="93" t="str">
        <f>+VLOOKUP(B2677,'List of economiesWB'!$D$7:$G$224,4,FALSE)</f>
        <v>Upper middle income</v>
      </c>
      <c r="E2677" s="94">
        <f>+indicatorIDEAS!D2678</f>
        <v>2011</v>
      </c>
      <c r="F2677" s="95">
        <f>+indicatorIDEAS!E2678</f>
        <v>-0.71302927000000005</v>
      </c>
      <c r="G2677" s="95">
        <f>+indicatorIDEAS!F2678</f>
        <v>6</v>
      </c>
      <c r="H2677" s="95">
        <f>+indicatorIDEAS!G2678</f>
        <v>6</v>
      </c>
      <c r="I2677" s="95">
        <f>+indicatorIDEAS!H2678</f>
        <v>0</v>
      </c>
      <c r="J2677" s="95">
        <f>+indicatorIDEAS!I2678</f>
        <v>0</v>
      </c>
      <c r="K2677" s="95">
        <f>+indicatorIDEAS!J2678</f>
        <v>0</v>
      </c>
      <c r="L2677" s="95">
        <f>+indicatorIDEAS!K2678</f>
        <v>2.0547945205479451E-2</v>
      </c>
      <c r="M2677" s="95">
        <f>+indicatorIDEAS!L2678</f>
        <v>4.2553191489361701E-2</v>
      </c>
      <c r="N2677" s="95">
        <f>+indicatorIDEAS!M2678</f>
        <v>0</v>
      </c>
      <c r="O2677" s="95">
        <f>+indicatorIDEAS!N2678</f>
        <v>0</v>
      </c>
      <c r="P2677" s="95">
        <f>+indicatorIDEAS!O2678</f>
        <v>0</v>
      </c>
      <c r="Q2677" s="95">
        <f>+indicatorIDEAS!P2678</f>
        <v>3.8535645472061657E-3</v>
      </c>
      <c r="R2677" s="95">
        <f>+indicatorIDEAS!Q2678</f>
        <v>8.4388185654008432E-3</v>
      </c>
      <c r="S2677" s="95">
        <f>+indicatorIDEAS!R2678</f>
        <v>0</v>
      </c>
      <c r="T2677" s="95">
        <f>+indicatorIDEAS!S2678</f>
        <v>0</v>
      </c>
      <c r="U2677" s="95">
        <f>+indicatorIDEAS!T2678</f>
        <v>0</v>
      </c>
    </row>
    <row r="2678" spans="1:21">
      <c r="A2678" s="93" t="str">
        <f>+indicatorIDEAS!B2679</f>
        <v>Paraguay</v>
      </c>
      <c r="B2678" s="93" t="str">
        <f>+indicatorIDEAS!C2679</f>
        <v>PRY</v>
      </c>
      <c r="C2678" s="93" t="str">
        <f>+VLOOKUP(B2678,'List of economiesWB'!$D$7:$G$224,3,FALSE)</f>
        <v>Latin America &amp; Caribbean</v>
      </c>
      <c r="D2678" s="93" t="str">
        <f>+VLOOKUP(B2678,'List of economiesWB'!$D$7:$G$224,4,FALSE)</f>
        <v>Upper middle income</v>
      </c>
      <c r="E2678" s="94">
        <f>+indicatorIDEAS!D2679</f>
        <v>2012</v>
      </c>
      <c r="F2678" s="95">
        <f>+indicatorIDEAS!E2679</f>
        <v>-0.84561449</v>
      </c>
      <c r="G2678" s="95">
        <f>+indicatorIDEAS!F2679</f>
        <v>6</v>
      </c>
      <c r="H2678" s="95">
        <f>+indicatorIDEAS!G2679</f>
        <v>6</v>
      </c>
      <c r="I2678" s="95">
        <f>+indicatorIDEAS!H2679</f>
        <v>0</v>
      </c>
      <c r="J2678" s="95">
        <f>+indicatorIDEAS!I2679</f>
        <v>0</v>
      </c>
      <c r="K2678" s="95">
        <f>+indicatorIDEAS!J2679</f>
        <v>0</v>
      </c>
      <c r="L2678" s="95">
        <f>+indicatorIDEAS!K2679</f>
        <v>0</v>
      </c>
      <c r="M2678" s="95">
        <f>+indicatorIDEAS!L2679</f>
        <v>0</v>
      </c>
      <c r="N2678" s="95">
        <f>+indicatorIDEAS!M2679</f>
        <v>0</v>
      </c>
      <c r="O2678" s="95">
        <f>+indicatorIDEAS!N2679</f>
        <v>0</v>
      </c>
      <c r="P2678" s="95">
        <f>+indicatorIDEAS!O2679</f>
        <v>0</v>
      </c>
      <c r="Q2678" s="95">
        <f>+indicatorIDEAS!P2679</f>
        <v>3.6341611144760752E-3</v>
      </c>
      <c r="R2678" s="95">
        <f>+indicatorIDEAS!Q2679</f>
        <v>7.9155672823219003E-3</v>
      </c>
      <c r="S2678" s="95">
        <f>+indicatorIDEAS!R2679</f>
        <v>0</v>
      </c>
      <c r="T2678" s="95">
        <f>+indicatorIDEAS!S2679</f>
        <v>0</v>
      </c>
      <c r="U2678" s="95">
        <f>+indicatorIDEAS!T2679</f>
        <v>0</v>
      </c>
    </row>
    <row r="2679" spans="1:21">
      <c r="A2679" s="93" t="str">
        <f>+indicatorIDEAS!B2680</f>
        <v>Paraguay</v>
      </c>
      <c r="B2679" s="93" t="str">
        <f>+indicatorIDEAS!C2680</f>
        <v>PRY</v>
      </c>
      <c r="C2679" s="93" t="str">
        <f>+VLOOKUP(B2679,'List of economiesWB'!$D$7:$G$224,3,FALSE)</f>
        <v>Latin America &amp; Caribbean</v>
      </c>
      <c r="D2679" s="93" t="str">
        <f>+VLOOKUP(B2679,'List of economiesWB'!$D$7:$G$224,4,FALSE)</f>
        <v>Upper middle income</v>
      </c>
      <c r="E2679" s="94">
        <f>+indicatorIDEAS!D2680</f>
        <v>2013</v>
      </c>
      <c r="F2679" s="95">
        <f>+indicatorIDEAS!E2680</f>
        <v>-1.0453482999999999</v>
      </c>
      <c r="G2679" s="95">
        <f>+indicatorIDEAS!F2680</f>
        <v>6</v>
      </c>
      <c r="H2679" s="95">
        <f>+indicatorIDEAS!G2680</f>
        <v>6</v>
      </c>
      <c r="I2679" s="95">
        <f>+indicatorIDEAS!H2680</f>
        <v>0</v>
      </c>
      <c r="J2679" s="95">
        <f>+indicatorIDEAS!I2680</f>
        <v>0</v>
      </c>
      <c r="K2679" s="95">
        <f>+indicatorIDEAS!J2680</f>
        <v>0</v>
      </c>
      <c r="L2679" s="95">
        <f>+indicatorIDEAS!K2680</f>
        <v>0</v>
      </c>
      <c r="M2679" s="95">
        <f>+indicatorIDEAS!L2680</f>
        <v>0</v>
      </c>
      <c r="N2679" s="95">
        <f>+indicatorIDEAS!M2680</f>
        <v>0</v>
      </c>
      <c r="O2679" s="95">
        <f>+indicatorIDEAS!N2680</f>
        <v>0</v>
      </c>
      <c r="P2679" s="95">
        <f>+indicatorIDEAS!O2680</f>
        <v>0</v>
      </c>
      <c r="Q2679" s="95">
        <f>+indicatorIDEAS!P2680</f>
        <v>3.4462952326249283E-3</v>
      </c>
      <c r="R2679" s="95">
        <f>+indicatorIDEAS!Q2680</f>
        <v>7.462686567164179E-3</v>
      </c>
      <c r="S2679" s="95">
        <f>+indicatorIDEAS!R2680</f>
        <v>0</v>
      </c>
      <c r="T2679" s="95">
        <f>+indicatorIDEAS!S2680</f>
        <v>0</v>
      </c>
      <c r="U2679" s="95">
        <f>+indicatorIDEAS!T2680</f>
        <v>0</v>
      </c>
    </row>
    <row r="2680" spans="1:21">
      <c r="A2680" s="93" t="str">
        <f>+indicatorIDEAS!B2681</f>
        <v>Paraguay</v>
      </c>
      <c r="B2680" s="93" t="str">
        <f>+indicatorIDEAS!C2681</f>
        <v>PRY</v>
      </c>
      <c r="C2680" s="93" t="str">
        <f>+VLOOKUP(B2680,'List of economiesWB'!$D$7:$G$224,3,FALSE)</f>
        <v>Latin America &amp; Caribbean</v>
      </c>
      <c r="D2680" s="93" t="str">
        <f>+VLOOKUP(B2680,'List of economiesWB'!$D$7:$G$224,4,FALSE)</f>
        <v>Upper middle income</v>
      </c>
      <c r="E2680" s="94">
        <f>+indicatorIDEAS!D2681</f>
        <v>2014</v>
      </c>
      <c r="F2680" s="95">
        <f>+indicatorIDEAS!E2681</f>
        <v>-0.99779200999999995</v>
      </c>
      <c r="G2680" s="95">
        <f>+indicatorIDEAS!F2681</f>
        <v>8</v>
      </c>
      <c r="H2680" s="95">
        <f>+indicatorIDEAS!G2681</f>
        <v>6</v>
      </c>
      <c r="I2680" s="95">
        <f>+indicatorIDEAS!H2681</f>
        <v>0</v>
      </c>
      <c r="J2680" s="95">
        <f>+indicatorIDEAS!I2681</f>
        <v>2</v>
      </c>
      <c r="K2680" s="95">
        <f>+indicatorIDEAS!J2681</f>
        <v>0</v>
      </c>
      <c r="L2680" s="95">
        <f>+indicatorIDEAS!K2681</f>
        <v>1.2578616352201259E-2</v>
      </c>
      <c r="M2680" s="95">
        <f>+indicatorIDEAS!L2681</f>
        <v>0</v>
      </c>
      <c r="N2680" s="95">
        <f>+indicatorIDEAS!M2681</f>
        <v>0</v>
      </c>
      <c r="O2680" s="95">
        <f>+indicatorIDEAS!N2681</f>
        <v>6.8965517241379309E-2</v>
      </c>
      <c r="P2680" s="95">
        <f>+indicatorIDEAS!O2681</f>
        <v>0</v>
      </c>
      <c r="Q2680" s="95">
        <f>+indicatorIDEAS!P2681</f>
        <v>4.2105263157894736E-3</v>
      </c>
      <c r="R2680" s="95">
        <f>+indicatorIDEAS!Q2681</f>
        <v>6.8337129840546698E-3</v>
      </c>
      <c r="S2680" s="95">
        <f>+indicatorIDEAS!R2681</f>
        <v>0</v>
      </c>
      <c r="T2680" s="95">
        <f>+indicatorIDEAS!S2681</f>
        <v>5.8309037900874635E-3</v>
      </c>
      <c r="U2680" s="95">
        <f>+indicatorIDEAS!T2681</f>
        <v>0</v>
      </c>
    </row>
    <row r="2681" spans="1:21">
      <c r="A2681" s="93" t="str">
        <f>+indicatorIDEAS!B2682</f>
        <v>Paraguay</v>
      </c>
      <c r="B2681" s="93" t="str">
        <f>+indicatorIDEAS!C2682</f>
        <v>PRY</v>
      </c>
      <c r="C2681" s="93" t="str">
        <f>+VLOOKUP(B2681,'List of economiesWB'!$D$7:$G$224,3,FALSE)</f>
        <v>Latin America &amp; Caribbean</v>
      </c>
      <c r="D2681" s="93" t="str">
        <f>+VLOOKUP(B2681,'List of economiesWB'!$D$7:$G$224,4,FALSE)</f>
        <v>Upper middle income</v>
      </c>
      <c r="E2681" s="94">
        <f>+indicatorIDEAS!D2682</f>
        <v>2015</v>
      </c>
      <c r="F2681" s="95">
        <f>+indicatorIDEAS!E2682</f>
        <v>-0.94025409000000004</v>
      </c>
      <c r="G2681" s="95">
        <f>+indicatorIDEAS!F2682</f>
        <v>8</v>
      </c>
      <c r="H2681" s="95">
        <f>+indicatorIDEAS!G2682</f>
        <v>6</v>
      </c>
      <c r="I2681" s="95">
        <f>+indicatorIDEAS!H2682</f>
        <v>0</v>
      </c>
      <c r="J2681" s="95">
        <f>+indicatorIDEAS!I2682</f>
        <v>2</v>
      </c>
      <c r="K2681" s="95">
        <f>+indicatorIDEAS!J2682</f>
        <v>0</v>
      </c>
      <c r="L2681" s="95">
        <f>+indicatorIDEAS!K2682</f>
        <v>0</v>
      </c>
      <c r="M2681" s="95">
        <f>+indicatorIDEAS!L2682</f>
        <v>0</v>
      </c>
      <c r="N2681" s="95">
        <f>+indicatorIDEAS!M2682</f>
        <v>0</v>
      </c>
      <c r="O2681" s="95">
        <f>+indicatorIDEAS!N2682</f>
        <v>0</v>
      </c>
      <c r="P2681" s="95">
        <f>+indicatorIDEAS!O2682</f>
        <v>0</v>
      </c>
      <c r="Q2681" s="95">
        <f>+indicatorIDEAS!P2682</f>
        <v>3.9781203381402284E-3</v>
      </c>
      <c r="R2681" s="95">
        <f>+indicatorIDEAS!Q2682</f>
        <v>6.41025641025641E-3</v>
      </c>
      <c r="S2681" s="95">
        <f>+indicatorIDEAS!R2682</f>
        <v>0</v>
      </c>
      <c r="T2681" s="95">
        <f>+indicatorIDEAS!S2682</f>
        <v>5.6657223796033997E-3</v>
      </c>
      <c r="U2681" s="95">
        <f>+indicatorIDEAS!T2682</f>
        <v>0</v>
      </c>
    </row>
    <row r="2682" spans="1:21">
      <c r="A2682" s="93" t="str">
        <f>+indicatorIDEAS!B2683</f>
        <v>Romania</v>
      </c>
      <c r="B2682" s="93" t="str">
        <f>+indicatorIDEAS!C2683</f>
        <v>ROM</v>
      </c>
      <c r="C2682" s="93" t="str">
        <f>+VLOOKUP(B2682,'List of economiesWB'!$D$7:$G$224,3,FALSE)</f>
        <v>Europe &amp; Central Asia</v>
      </c>
      <c r="D2682" s="93" t="str">
        <f>+VLOOKUP(B2682,'List of economiesWB'!$D$7:$G$224,4,FALSE)</f>
        <v>Upper middle income</v>
      </c>
      <c r="E2682" s="94">
        <f>+indicatorIDEAS!D2683</f>
        <v>1996</v>
      </c>
      <c r="F2682" s="95">
        <f>+indicatorIDEAS!E2683</f>
        <v>-0.22141337</v>
      </c>
      <c r="G2682" s="95">
        <f>+indicatorIDEAS!F2683</f>
        <v>1</v>
      </c>
      <c r="H2682" s="95">
        <f>+indicatorIDEAS!G2683</f>
        <v>0</v>
      </c>
      <c r="I2682" s="95">
        <f>+indicatorIDEAS!H2683</f>
        <v>0</v>
      </c>
      <c r="J2682" s="95">
        <f>+indicatorIDEAS!I2683</f>
        <v>0</v>
      </c>
      <c r="K2682" s="95">
        <f>+indicatorIDEAS!J2683</f>
        <v>0</v>
      </c>
      <c r="L2682" s="95">
        <f>+indicatorIDEAS!K2683</f>
        <v>7.6923076923076927E-2</v>
      </c>
      <c r="M2682" s="95">
        <f>+indicatorIDEAS!L2683</f>
        <v>0</v>
      </c>
      <c r="N2682" s="95">
        <f>+indicatorIDEAS!M2683</f>
        <v>0</v>
      </c>
      <c r="O2682" s="95">
        <f>+indicatorIDEAS!N2683</f>
        <v>0.14285714285714285</v>
      </c>
      <c r="P2682" s="95">
        <f>+indicatorIDEAS!O2683</f>
        <v>0</v>
      </c>
      <c r="Q2682" s="95">
        <f>+indicatorIDEAS!P2683</f>
        <v>7.6923076923076927E-2</v>
      </c>
      <c r="R2682" s="95">
        <f>+indicatorIDEAS!Q2683</f>
        <v>0</v>
      </c>
      <c r="S2682" s="95">
        <f>+indicatorIDEAS!R2683</f>
        <v>0</v>
      </c>
      <c r="T2682" s="95">
        <f>+indicatorIDEAS!S2683</f>
        <v>0</v>
      </c>
      <c r="U2682" s="95">
        <f>+indicatorIDEAS!T2683</f>
        <v>0</v>
      </c>
    </row>
    <row r="2683" spans="1:21">
      <c r="A2683" s="93" t="str">
        <f>+indicatorIDEAS!B2684</f>
        <v>Romania</v>
      </c>
      <c r="B2683" s="93" t="str">
        <f>+indicatorIDEAS!C2684</f>
        <v>ROM</v>
      </c>
      <c r="C2683" s="93" t="str">
        <f>+VLOOKUP(B2683,'List of economiesWB'!$D$7:$G$224,3,FALSE)</f>
        <v>Europe &amp; Central Asia</v>
      </c>
      <c r="D2683" s="93" t="str">
        <f>+VLOOKUP(B2683,'List of economiesWB'!$D$7:$G$224,4,FALSE)</f>
        <v>Upper middle income</v>
      </c>
      <c r="E2683" s="94">
        <f>+indicatorIDEAS!D2684</f>
        <v>1997</v>
      </c>
      <c r="F2683" s="95" t="str">
        <f>+indicatorIDEAS!E2684</f>
        <v/>
      </c>
      <c r="G2683" s="95">
        <f>+indicatorIDEAS!F2684</f>
        <v>1</v>
      </c>
      <c r="H2683" s="95">
        <f>+indicatorIDEAS!G2684</f>
        <v>0</v>
      </c>
      <c r="I2683" s="95">
        <f>+indicatorIDEAS!H2684</f>
        <v>0</v>
      </c>
      <c r="J2683" s="95">
        <f>+indicatorIDEAS!I2684</f>
        <v>0</v>
      </c>
      <c r="K2683" s="95">
        <f>+indicatorIDEAS!J2684</f>
        <v>0</v>
      </c>
      <c r="L2683" s="95">
        <f>+indicatorIDEAS!K2684</f>
        <v>0</v>
      </c>
      <c r="M2683" s="95">
        <f>+indicatorIDEAS!L2684</f>
        <v>0</v>
      </c>
      <c r="N2683" s="95">
        <f>+indicatorIDEAS!M2684</f>
        <v>0</v>
      </c>
      <c r="O2683" s="95">
        <f>+indicatorIDEAS!N2684</f>
        <v>0</v>
      </c>
      <c r="P2683" s="95">
        <f>+indicatorIDEAS!O2684</f>
        <v>0</v>
      </c>
      <c r="Q2683" s="95">
        <f>+indicatorIDEAS!P2684</f>
        <v>1.2987012987012988E-2</v>
      </c>
      <c r="R2683" s="95">
        <f>+indicatorIDEAS!Q2684</f>
        <v>0</v>
      </c>
      <c r="S2683" s="95">
        <f>+indicatorIDEAS!R2684</f>
        <v>0</v>
      </c>
      <c r="T2683" s="95">
        <f>+indicatorIDEAS!S2684</f>
        <v>0</v>
      </c>
      <c r="U2683" s="95">
        <f>+indicatorIDEAS!T2684</f>
        <v>0</v>
      </c>
    </row>
    <row r="2684" spans="1:21">
      <c r="A2684" s="93" t="str">
        <f>+indicatorIDEAS!B2685</f>
        <v>Romania</v>
      </c>
      <c r="B2684" s="93" t="str">
        <f>+indicatorIDEAS!C2685</f>
        <v>ROM</v>
      </c>
      <c r="C2684" s="93" t="str">
        <f>+VLOOKUP(B2684,'List of economiesWB'!$D$7:$G$224,3,FALSE)</f>
        <v>Europe &amp; Central Asia</v>
      </c>
      <c r="D2684" s="93" t="str">
        <f>+VLOOKUP(B2684,'List of economiesWB'!$D$7:$G$224,4,FALSE)</f>
        <v>Upper middle income</v>
      </c>
      <c r="E2684" s="94">
        <f>+indicatorIDEAS!D2685</f>
        <v>1998</v>
      </c>
      <c r="F2684" s="95">
        <f>+indicatorIDEAS!E2685</f>
        <v>-0.68355292000000001</v>
      </c>
      <c r="G2684" s="95">
        <f>+indicatorIDEAS!F2685</f>
        <v>1</v>
      </c>
      <c r="H2684" s="95">
        <f>+indicatorIDEAS!G2685</f>
        <v>0</v>
      </c>
      <c r="I2684" s="95">
        <f>+indicatorIDEAS!H2685</f>
        <v>0</v>
      </c>
      <c r="J2684" s="95">
        <f>+indicatorIDEAS!I2685</f>
        <v>0</v>
      </c>
      <c r="K2684" s="95">
        <f>+indicatorIDEAS!J2685</f>
        <v>0</v>
      </c>
      <c r="L2684" s="95">
        <f>+indicatorIDEAS!K2685</f>
        <v>0</v>
      </c>
      <c r="M2684" s="95">
        <f>+indicatorIDEAS!L2685</f>
        <v>0</v>
      </c>
      <c r="N2684" s="95">
        <f>+indicatorIDEAS!M2685</f>
        <v>0</v>
      </c>
      <c r="O2684" s="95">
        <f>+indicatorIDEAS!N2685</f>
        <v>0</v>
      </c>
      <c r="P2684" s="95">
        <f>+indicatorIDEAS!O2685</f>
        <v>0</v>
      </c>
      <c r="Q2684" s="95">
        <f>+indicatorIDEAS!P2685</f>
        <v>1.0101010101010102E-2</v>
      </c>
      <c r="R2684" s="95">
        <f>+indicatorIDEAS!Q2685</f>
        <v>0</v>
      </c>
      <c r="S2684" s="95">
        <f>+indicatorIDEAS!R2685</f>
        <v>0</v>
      </c>
      <c r="T2684" s="95">
        <f>+indicatorIDEAS!S2685</f>
        <v>0</v>
      </c>
      <c r="U2684" s="95">
        <f>+indicatorIDEAS!T2685</f>
        <v>0</v>
      </c>
    </row>
    <row r="2685" spans="1:21">
      <c r="A2685" s="93" t="str">
        <f>+indicatorIDEAS!B2686</f>
        <v>Romania</v>
      </c>
      <c r="B2685" s="93" t="str">
        <f>+indicatorIDEAS!C2686</f>
        <v>ROM</v>
      </c>
      <c r="C2685" s="93" t="str">
        <f>+VLOOKUP(B2685,'List of economiesWB'!$D$7:$G$224,3,FALSE)</f>
        <v>Europe &amp; Central Asia</v>
      </c>
      <c r="D2685" s="93" t="str">
        <f>+VLOOKUP(B2685,'List of economiesWB'!$D$7:$G$224,4,FALSE)</f>
        <v>Upper middle income</v>
      </c>
      <c r="E2685" s="94">
        <f>+indicatorIDEAS!D2686</f>
        <v>1999</v>
      </c>
      <c r="F2685" s="95" t="str">
        <f>+indicatorIDEAS!E2686</f>
        <v/>
      </c>
      <c r="G2685" s="95">
        <f>+indicatorIDEAS!F2686</f>
        <v>1</v>
      </c>
      <c r="H2685" s="95">
        <f>+indicatorIDEAS!G2686</f>
        <v>0</v>
      </c>
      <c r="I2685" s="95">
        <f>+indicatorIDEAS!H2686</f>
        <v>0</v>
      </c>
      <c r="J2685" s="95">
        <f>+indicatorIDEAS!I2686</f>
        <v>0</v>
      </c>
      <c r="K2685" s="95">
        <f>+indicatorIDEAS!J2686</f>
        <v>0</v>
      </c>
      <c r="L2685" s="95">
        <f>+indicatorIDEAS!K2686</f>
        <v>0</v>
      </c>
      <c r="M2685" s="95">
        <f>+indicatorIDEAS!L2686</f>
        <v>0</v>
      </c>
      <c r="N2685" s="95">
        <f>+indicatorIDEAS!M2686</f>
        <v>0</v>
      </c>
      <c r="O2685" s="95">
        <f>+indicatorIDEAS!N2686</f>
        <v>0</v>
      </c>
      <c r="P2685" s="95">
        <f>+indicatorIDEAS!O2686</f>
        <v>0</v>
      </c>
      <c r="Q2685" s="95">
        <f>+indicatorIDEAS!P2686</f>
        <v>8.3333333333333332E-3</v>
      </c>
      <c r="R2685" s="95">
        <f>+indicatorIDEAS!Q2686</f>
        <v>0</v>
      </c>
      <c r="S2685" s="95">
        <f>+indicatorIDEAS!R2686</f>
        <v>0</v>
      </c>
      <c r="T2685" s="95">
        <f>+indicatorIDEAS!S2686</f>
        <v>0</v>
      </c>
      <c r="U2685" s="95">
        <f>+indicatorIDEAS!T2686</f>
        <v>0</v>
      </c>
    </row>
    <row r="2686" spans="1:21">
      <c r="A2686" s="93" t="str">
        <f>+indicatorIDEAS!B2687</f>
        <v>Romania</v>
      </c>
      <c r="B2686" s="93" t="str">
        <f>+indicatorIDEAS!C2687</f>
        <v>ROM</v>
      </c>
      <c r="C2686" s="93" t="str">
        <f>+VLOOKUP(B2686,'List of economiesWB'!$D$7:$G$224,3,FALSE)</f>
        <v>Europe &amp; Central Asia</v>
      </c>
      <c r="D2686" s="93" t="str">
        <f>+VLOOKUP(B2686,'List of economiesWB'!$D$7:$G$224,4,FALSE)</f>
        <v>Upper middle income</v>
      </c>
      <c r="E2686" s="94">
        <f>+indicatorIDEAS!D2687</f>
        <v>2000</v>
      </c>
      <c r="F2686" s="95">
        <f>+indicatorIDEAS!E2687</f>
        <v>-0.47738823000000002</v>
      </c>
      <c r="G2686" s="95">
        <f>+indicatorIDEAS!F2687</f>
        <v>1</v>
      </c>
      <c r="H2686" s="95">
        <f>+indicatorIDEAS!G2687</f>
        <v>0</v>
      </c>
      <c r="I2686" s="95">
        <f>+indicatorIDEAS!H2687</f>
        <v>0</v>
      </c>
      <c r="J2686" s="95">
        <f>+indicatorIDEAS!I2687</f>
        <v>0</v>
      </c>
      <c r="K2686" s="95">
        <f>+indicatorIDEAS!J2687</f>
        <v>0</v>
      </c>
      <c r="L2686" s="95">
        <f>+indicatorIDEAS!K2687</f>
        <v>0</v>
      </c>
      <c r="M2686" s="95">
        <f>+indicatorIDEAS!L2687</f>
        <v>0</v>
      </c>
      <c r="N2686" s="95">
        <f>+indicatorIDEAS!M2687</f>
        <v>0</v>
      </c>
      <c r="O2686" s="95">
        <f>+indicatorIDEAS!N2687</f>
        <v>0</v>
      </c>
      <c r="P2686" s="95">
        <f>+indicatorIDEAS!O2687</f>
        <v>0</v>
      </c>
      <c r="Q2686" s="95">
        <f>+indicatorIDEAS!P2687</f>
        <v>5.4054054054054057E-3</v>
      </c>
      <c r="R2686" s="95">
        <f>+indicatorIDEAS!Q2687</f>
        <v>0</v>
      </c>
      <c r="S2686" s="95">
        <f>+indicatorIDEAS!R2687</f>
        <v>0</v>
      </c>
      <c r="T2686" s="95">
        <f>+indicatorIDEAS!S2687</f>
        <v>0</v>
      </c>
      <c r="U2686" s="95">
        <f>+indicatorIDEAS!T2687</f>
        <v>0</v>
      </c>
    </row>
    <row r="2687" spans="1:21">
      <c r="A2687" s="93" t="str">
        <f>+indicatorIDEAS!B2688</f>
        <v>Romania</v>
      </c>
      <c r="B2687" s="93" t="str">
        <f>+indicatorIDEAS!C2688</f>
        <v>ROM</v>
      </c>
      <c r="C2687" s="93" t="str">
        <f>+VLOOKUP(B2687,'List of economiesWB'!$D$7:$G$224,3,FALSE)</f>
        <v>Europe &amp; Central Asia</v>
      </c>
      <c r="D2687" s="93" t="str">
        <f>+VLOOKUP(B2687,'List of economiesWB'!$D$7:$G$224,4,FALSE)</f>
        <v>Upper middle income</v>
      </c>
      <c r="E2687" s="94">
        <f>+indicatorIDEAS!D2688</f>
        <v>2001</v>
      </c>
      <c r="F2687" s="95" t="str">
        <f>+indicatorIDEAS!E2688</f>
        <v/>
      </c>
      <c r="G2687" s="95">
        <f>+indicatorIDEAS!F2688</f>
        <v>1</v>
      </c>
      <c r="H2687" s="95">
        <f>+indicatorIDEAS!G2688</f>
        <v>0</v>
      </c>
      <c r="I2687" s="95">
        <f>+indicatorIDEAS!H2688</f>
        <v>0</v>
      </c>
      <c r="J2687" s="95">
        <f>+indicatorIDEAS!I2688</f>
        <v>0</v>
      </c>
      <c r="K2687" s="95">
        <f>+indicatorIDEAS!J2688</f>
        <v>0</v>
      </c>
      <c r="L2687" s="95">
        <f>+indicatorIDEAS!K2688</f>
        <v>0</v>
      </c>
      <c r="M2687" s="95">
        <f>+indicatorIDEAS!L2688</f>
        <v>0</v>
      </c>
      <c r="N2687" s="95">
        <f>+indicatorIDEAS!M2688</f>
        <v>0</v>
      </c>
      <c r="O2687" s="95">
        <f>+indicatorIDEAS!N2688</f>
        <v>0</v>
      </c>
      <c r="P2687" s="95">
        <f>+indicatorIDEAS!O2688</f>
        <v>0</v>
      </c>
      <c r="Q2687" s="95">
        <f>+indicatorIDEAS!P2688</f>
        <v>4.5662100456621002E-3</v>
      </c>
      <c r="R2687" s="95">
        <f>+indicatorIDEAS!Q2688</f>
        <v>0</v>
      </c>
      <c r="S2687" s="95">
        <f>+indicatorIDEAS!R2688</f>
        <v>0</v>
      </c>
      <c r="T2687" s="95">
        <f>+indicatorIDEAS!S2688</f>
        <v>0</v>
      </c>
      <c r="U2687" s="95">
        <f>+indicatorIDEAS!T2688</f>
        <v>0</v>
      </c>
    </row>
    <row r="2688" spans="1:21">
      <c r="A2688" s="93" t="str">
        <f>+indicatorIDEAS!B2689</f>
        <v>Romania</v>
      </c>
      <c r="B2688" s="93" t="str">
        <f>+indicatorIDEAS!C2689</f>
        <v>ROM</v>
      </c>
      <c r="C2688" s="93" t="str">
        <f>+VLOOKUP(B2688,'List of economiesWB'!$D$7:$G$224,3,FALSE)</f>
        <v>Europe &amp; Central Asia</v>
      </c>
      <c r="D2688" s="93" t="str">
        <f>+VLOOKUP(B2688,'List of economiesWB'!$D$7:$G$224,4,FALSE)</f>
        <v>Upper middle income</v>
      </c>
      <c r="E2688" s="94">
        <f>+indicatorIDEAS!D2689</f>
        <v>2002</v>
      </c>
      <c r="F2688" s="95">
        <f>+indicatorIDEAS!E2689</f>
        <v>-0.38051885000000002</v>
      </c>
      <c r="G2688" s="95">
        <f>+indicatorIDEAS!F2689</f>
        <v>1</v>
      </c>
      <c r="H2688" s="95">
        <f>+indicatorIDEAS!G2689</f>
        <v>0</v>
      </c>
      <c r="I2688" s="95">
        <f>+indicatorIDEAS!H2689</f>
        <v>0</v>
      </c>
      <c r="J2688" s="95">
        <f>+indicatorIDEAS!I2689</f>
        <v>0</v>
      </c>
      <c r="K2688" s="95">
        <f>+indicatorIDEAS!J2689</f>
        <v>0</v>
      </c>
      <c r="L2688" s="95">
        <f>+indicatorIDEAS!K2689</f>
        <v>0</v>
      </c>
      <c r="M2688" s="95">
        <f>+indicatorIDEAS!L2689</f>
        <v>0</v>
      </c>
      <c r="N2688" s="95">
        <f>+indicatorIDEAS!M2689</f>
        <v>0</v>
      </c>
      <c r="O2688" s="95">
        <f>+indicatorIDEAS!N2689</f>
        <v>0</v>
      </c>
      <c r="P2688" s="95">
        <f>+indicatorIDEAS!O2689</f>
        <v>0</v>
      </c>
      <c r="Q2688" s="95">
        <f>+indicatorIDEAS!P2689</f>
        <v>3.7174721189591076E-3</v>
      </c>
      <c r="R2688" s="95">
        <f>+indicatorIDEAS!Q2689</f>
        <v>0</v>
      </c>
      <c r="S2688" s="95">
        <f>+indicatorIDEAS!R2689</f>
        <v>0</v>
      </c>
      <c r="T2688" s="95">
        <f>+indicatorIDEAS!S2689</f>
        <v>0</v>
      </c>
      <c r="U2688" s="95">
        <f>+indicatorIDEAS!T2689</f>
        <v>0</v>
      </c>
    </row>
    <row r="2689" spans="1:21">
      <c r="A2689" s="93" t="str">
        <f>+indicatorIDEAS!B2690</f>
        <v>Romania</v>
      </c>
      <c r="B2689" s="93" t="str">
        <f>+indicatorIDEAS!C2690</f>
        <v>ROM</v>
      </c>
      <c r="C2689" s="93" t="str">
        <f>+VLOOKUP(B2689,'List of economiesWB'!$D$7:$G$224,3,FALSE)</f>
        <v>Europe &amp; Central Asia</v>
      </c>
      <c r="D2689" s="93" t="str">
        <f>+VLOOKUP(B2689,'List of economiesWB'!$D$7:$G$224,4,FALSE)</f>
        <v>Upper middle income</v>
      </c>
      <c r="E2689" s="94">
        <f>+indicatorIDEAS!D2690</f>
        <v>2003</v>
      </c>
      <c r="F2689" s="95">
        <f>+indicatorIDEAS!E2690</f>
        <v>-0.29777895999999998</v>
      </c>
      <c r="G2689" s="95">
        <f>+indicatorIDEAS!F2690</f>
        <v>1</v>
      </c>
      <c r="H2689" s="95">
        <f>+indicatorIDEAS!G2690</f>
        <v>0</v>
      </c>
      <c r="I2689" s="95">
        <f>+indicatorIDEAS!H2690</f>
        <v>0</v>
      </c>
      <c r="J2689" s="95">
        <f>+indicatorIDEAS!I2690</f>
        <v>0</v>
      </c>
      <c r="K2689" s="95">
        <f>+indicatorIDEAS!J2690</f>
        <v>0</v>
      </c>
      <c r="L2689" s="95">
        <f>+indicatorIDEAS!K2690</f>
        <v>0</v>
      </c>
      <c r="M2689" s="95">
        <f>+indicatorIDEAS!L2690</f>
        <v>0</v>
      </c>
      <c r="N2689" s="95">
        <f>+indicatorIDEAS!M2690</f>
        <v>0</v>
      </c>
      <c r="O2689" s="95">
        <f>+indicatorIDEAS!N2690</f>
        <v>0</v>
      </c>
      <c r="P2689" s="95">
        <f>+indicatorIDEAS!O2690</f>
        <v>0</v>
      </c>
      <c r="Q2689" s="95">
        <f>+indicatorIDEAS!P2690</f>
        <v>3.205128205128205E-3</v>
      </c>
      <c r="R2689" s="95">
        <f>+indicatorIDEAS!Q2690</f>
        <v>0</v>
      </c>
      <c r="S2689" s="95">
        <f>+indicatorIDEAS!R2690</f>
        <v>0</v>
      </c>
      <c r="T2689" s="95">
        <f>+indicatorIDEAS!S2690</f>
        <v>0</v>
      </c>
      <c r="U2689" s="95">
        <f>+indicatorIDEAS!T2690</f>
        <v>0</v>
      </c>
    </row>
    <row r="2690" spans="1:21">
      <c r="A2690" s="93" t="str">
        <f>+indicatorIDEAS!B2691</f>
        <v>Romania</v>
      </c>
      <c r="B2690" s="93" t="str">
        <f>+indicatorIDEAS!C2691</f>
        <v>ROM</v>
      </c>
      <c r="C2690" s="93" t="str">
        <f>+VLOOKUP(B2690,'List of economiesWB'!$D$7:$G$224,3,FALSE)</f>
        <v>Europe &amp; Central Asia</v>
      </c>
      <c r="D2690" s="93" t="str">
        <f>+VLOOKUP(B2690,'List of economiesWB'!$D$7:$G$224,4,FALSE)</f>
        <v>Upper middle income</v>
      </c>
      <c r="E2690" s="94">
        <f>+indicatorIDEAS!D2691</f>
        <v>2004</v>
      </c>
      <c r="F2690" s="95">
        <f>+indicatorIDEAS!E2691</f>
        <v>-0.25770384000000002</v>
      </c>
      <c r="G2690" s="95">
        <f>+indicatorIDEAS!F2691</f>
        <v>2</v>
      </c>
      <c r="H2690" s="95">
        <f>+indicatorIDEAS!G2691</f>
        <v>0</v>
      </c>
      <c r="I2690" s="95">
        <f>+indicatorIDEAS!H2691</f>
        <v>0</v>
      </c>
      <c r="J2690" s="95">
        <f>+indicatorIDEAS!I2691</f>
        <v>0</v>
      </c>
      <c r="K2690" s="95">
        <f>+indicatorIDEAS!J2691</f>
        <v>0</v>
      </c>
      <c r="L2690" s="95">
        <f>+indicatorIDEAS!K2691</f>
        <v>2.2727272727272728E-2</v>
      </c>
      <c r="M2690" s="95">
        <f>+indicatorIDEAS!L2691</f>
        <v>0</v>
      </c>
      <c r="N2690" s="95">
        <f>+indicatorIDEAS!M2691</f>
        <v>0</v>
      </c>
      <c r="O2690" s="95">
        <f>+indicatorIDEAS!N2691</f>
        <v>0.125</v>
      </c>
      <c r="P2690" s="95">
        <f>+indicatorIDEAS!O2691</f>
        <v>0</v>
      </c>
      <c r="Q2690" s="95">
        <f>+indicatorIDEAS!P2691</f>
        <v>5.6179775280898875E-3</v>
      </c>
      <c r="R2690" s="95">
        <f>+indicatorIDEAS!Q2691</f>
        <v>0</v>
      </c>
      <c r="S2690" s="95">
        <f>+indicatorIDEAS!R2691</f>
        <v>0</v>
      </c>
      <c r="T2690" s="95">
        <f>+indicatorIDEAS!S2691</f>
        <v>0</v>
      </c>
      <c r="U2690" s="95">
        <f>+indicatorIDEAS!T2691</f>
        <v>0</v>
      </c>
    </row>
    <row r="2691" spans="1:21">
      <c r="A2691" s="93" t="str">
        <f>+indicatorIDEAS!B2692</f>
        <v>Romania</v>
      </c>
      <c r="B2691" s="93" t="str">
        <f>+indicatorIDEAS!C2692</f>
        <v>ROM</v>
      </c>
      <c r="C2691" s="93" t="str">
        <f>+VLOOKUP(B2691,'List of economiesWB'!$D$7:$G$224,3,FALSE)</f>
        <v>Europe &amp; Central Asia</v>
      </c>
      <c r="D2691" s="93" t="str">
        <f>+VLOOKUP(B2691,'List of economiesWB'!$D$7:$G$224,4,FALSE)</f>
        <v>Upper middle income</v>
      </c>
      <c r="E2691" s="94">
        <f>+indicatorIDEAS!D2692</f>
        <v>2005</v>
      </c>
      <c r="F2691" s="95">
        <f>+indicatorIDEAS!E2692</f>
        <v>-0.21339469</v>
      </c>
      <c r="G2691" s="95">
        <f>+indicatorIDEAS!F2692</f>
        <v>2</v>
      </c>
      <c r="H2691" s="95">
        <f>+indicatorIDEAS!G2692</f>
        <v>0</v>
      </c>
      <c r="I2691" s="95">
        <f>+indicatorIDEAS!H2692</f>
        <v>0</v>
      </c>
      <c r="J2691" s="95">
        <f>+indicatorIDEAS!I2692</f>
        <v>0</v>
      </c>
      <c r="K2691" s="95">
        <f>+indicatorIDEAS!J2692</f>
        <v>0</v>
      </c>
      <c r="L2691" s="95">
        <f>+indicatorIDEAS!K2692</f>
        <v>0</v>
      </c>
      <c r="M2691" s="95">
        <f>+indicatorIDEAS!L2692</f>
        <v>0</v>
      </c>
      <c r="N2691" s="95">
        <f>+indicatorIDEAS!M2692</f>
        <v>0</v>
      </c>
      <c r="O2691" s="95">
        <f>+indicatorIDEAS!N2692</f>
        <v>0</v>
      </c>
      <c r="P2691" s="95">
        <f>+indicatorIDEAS!O2692</f>
        <v>0</v>
      </c>
      <c r="Q2691" s="95">
        <f>+indicatorIDEAS!P2692</f>
        <v>4.5351473922902496E-3</v>
      </c>
      <c r="R2691" s="95">
        <f>+indicatorIDEAS!Q2692</f>
        <v>0</v>
      </c>
      <c r="S2691" s="95">
        <f>+indicatorIDEAS!R2692</f>
        <v>0</v>
      </c>
      <c r="T2691" s="95">
        <f>+indicatorIDEAS!S2692</f>
        <v>0</v>
      </c>
      <c r="U2691" s="95">
        <f>+indicatorIDEAS!T2692</f>
        <v>0</v>
      </c>
    </row>
    <row r="2692" spans="1:21">
      <c r="A2692" s="93" t="str">
        <f>+indicatorIDEAS!B2693</f>
        <v>Romania</v>
      </c>
      <c r="B2692" s="93" t="str">
        <f>+indicatorIDEAS!C2693</f>
        <v>ROM</v>
      </c>
      <c r="C2692" s="93" t="str">
        <f>+VLOOKUP(B2692,'List of economiesWB'!$D$7:$G$224,3,FALSE)</f>
        <v>Europe &amp; Central Asia</v>
      </c>
      <c r="D2692" s="93" t="str">
        <f>+VLOOKUP(B2692,'List of economiesWB'!$D$7:$G$224,4,FALSE)</f>
        <v>Upper middle income</v>
      </c>
      <c r="E2692" s="94">
        <f>+indicatorIDEAS!D2693</f>
        <v>2006</v>
      </c>
      <c r="F2692" s="95">
        <f>+indicatorIDEAS!E2693</f>
        <v>-0.16205163</v>
      </c>
      <c r="G2692" s="95">
        <f>+indicatorIDEAS!F2693</f>
        <v>17</v>
      </c>
      <c r="H2692" s="95">
        <f>+indicatorIDEAS!G2693</f>
        <v>11</v>
      </c>
      <c r="I2692" s="95">
        <f>+indicatorIDEAS!H2693</f>
        <v>1</v>
      </c>
      <c r="J2692" s="95">
        <f>+indicatorIDEAS!I2693</f>
        <v>1</v>
      </c>
      <c r="K2692" s="95">
        <f>+indicatorIDEAS!J2693</f>
        <v>2</v>
      </c>
      <c r="L2692" s="95">
        <f>+indicatorIDEAS!K2693</f>
        <v>0.25862068965517243</v>
      </c>
      <c r="M2692" s="95">
        <f>+indicatorIDEAS!L2693</f>
        <v>0.36666666666666664</v>
      </c>
      <c r="N2692" s="95">
        <f>+indicatorIDEAS!M2693</f>
        <v>0.14285714285714285</v>
      </c>
      <c r="O2692" s="95">
        <f>+indicatorIDEAS!N2693</f>
        <v>8.3333333333333329E-2</v>
      </c>
      <c r="P2692" s="95">
        <f>+indicatorIDEAS!O2693</f>
        <v>0.22222222222222221</v>
      </c>
      <c r="Q2692" s="95">
        <f>+indicatorIDEAS!P2693</f>
        <v>3.406813627254509E-2</v>
      </c>
      <c r="R2692" s="95">
        <f>+indicatorIDEAS!Q2693</f>
        <v>4.9773755656108594E-2</v>
      </c>
      <c r="S2692" s="95">
        <f>+indicatorIDEAS!R2693</f>
        <v>1.5151515151515152E-2</v>
      </c>
      <c r="T2692" s="95">
        <f>+indicatorIDEAS!S2693</f>
        <v>1.0638297872340425E-2</v>
      </c>
      <c r="U2692" s="95">
        <f>+indicatorIDEAS!T2693</f>
        <v>1.6949152542372881E-2</v>
      </c>
    </row>
    <row r="2693" spans="1:21">
      <c r="A2693" s="93" t="str">
        <f>+indicatorIDEAS!B2694</f>
        <v>Romania</v>
      </c>
      <c r="B2693" s="93" t="str">
        <f>+indicatorIDEAS!C2694</f>
        <v>ROM</v>
      </c>
      <c r="C2693" s="93" t="str">
        <f>+VLOOKUP(B2693,'List of economiesWB'!$D$7:$G$224,3,FALSE)</f>
        <v>Europe &amp; Central Asia</v>
      </c>
      <c r="D2693" s="93" t="str">
        <f>+VLOOKUP(B2693,'List of economiesWB'!$D$7:$G$224,4,FALSE)</f>
        <v>Upper middle income</v>
      </c>
      <c r="E2693" s="94">
        <f>+indicatorIDEAS!D2694</f>
        <v>2007</v>
      </c>
      <c r="F2693" s="95">
        <f>+indicatorIDEAS!E2694</f>
        <v>-0.18192430000000001</v>
      </c>
      <c r="G2693" s="95">
        <f>+indicatorIDEAS!F2694</f>
        <v>17</v>
      </c>
      <c r="H2693" s="95">
        <f>+indicatorIDEAS!G2694</f>
        <v>11</v>
      </c>
      <c r="I2693" s="95">
        <f>+indicatorIDEAS!H2694</f>
        <v>1</v>
      </c>
      <c r="J2693" s="95">
        <f>+indicatorIDEAS!I2694</f>
        <v>1</v>
      </c>
      <c r="K2693" s="95">
        <f>+indicatorIDEAS!J2694</f>
        <v>2</v>
      </c>
      <c r="L2693" s="95">
        <f>+indicatorIDEAS!K2694</f>
        <v>0</v>
      </c>
      <c r="M2693" s="95">
        <f>+indicatorIDEAS!L2694</f>
        <v>0</v>
      </c>
      <c r="N2693" s="95">
        <f>+indicatorIDEAS!M2694</f>
        <v>0</v>
      </c>
      <c r="O2693" s="95">
        <f>+indicatorIDEAS!N2694</f>
        <v>0</v>
      </c>
      <c r="P2693" s="95">
        <f>+indicatorIDEAS!O2694</f>
        <v>0</v>
      </c>
      <c r="Q2693" s="95">
        <f>+indicatorIDEAS!P2694</f>
        <v>2.9209621993127148E-2</v>
      </c>
      <c r="R2693" s="95">
        <f>+indicatorIDEAS!Q2694</f>
        <v>4.2471042471042469E-2</v>
      </c>
      <c r="S2693" s="95">
        <f>+indicatorIDEAS!R2694</f>
        <v>1.282051282051282E-2</v>
      </c>
      <c r="T2693" s="95">
        <f>+indicatorIDEAS!S2694</f>
        <v>9.3457943925233638E-3</v>
      </c>
      <c r="U2693" s="95">
        <f>+indicatorIDEAS!T2694</f>
        <v>1.4492753623188406E-2</v>
      </c>
    </row>
    <row r="2694" spans="1:21">
      <c r="A2694" s="93" t="str">
        <f>+indicatorIDEAS!B2695</f>
        <v>Romania</v>
      </c>
      <c r="B2694" s="93" t="str">
        <f>+indicatorIDEAS!C2695</f>
        <v>ROM</v>
      </c>
      <c r="C2694" s="93" t="str">
        <f>+VLOOKUP(B2694,'List of economiesWB'!$D$7:$G$224,3,FALSE)</f>
        <v>Europe &amp; Central Asia</v>
      </c>
      <c r="D2694" s="93" t="str">
        <f>+VLOOKUP(B2694,'List of economiesWB'!$D$7:$G$224,4,FALSE)</f>
        <v>Upper middle income</v>
      </c>
      <c r="E2694" s="94">
        <f>+indicatorIDEAS!D2695</f>
        <v>2008</v>
      </c>
      <c r="F2694" s="95">
        <f>+indicatorIDEAS!E2695</f>
        <v>-0.15668757</v>
      </c>
      <c r="G2694" s="95">
        <f>+indicatorIDEAS!F2695</f>
        <v>17</v>
      </c>
      <c r="H2694" s="95">
        <f>+indicatorIDEAS!G2695</f>
        <v>11</v>
      </c>
      <c r="I2694" s="95">
        <f>+indicatorIDEAS!H2695</f>
        <v>1</v>
      </c>
      <c r="J2694" s="95">
        <f>+indicatorIDEAS!I2695</f>
        <v>1</v>
      </c>
      <c r="K2694" s="95">
        <f>+indicatorIDEAS!J2695</f>
        <v>2</v>
      </c>
      <c r="L2694" s="95">
        <f>+indicatorIDEAS!K2695</f>
        <v>0</v>
      </c>
      <c r="M2694" s="95">
        <f>+indicatorIDEAS!L2695</f>
        <v>0</v>
      </c>
      <c r="N2694" s="95">
        <f>+indicatorIDEAS!M2695</f>
        <v>0</v>
      </c>
      <c r="O2694" s="95">
        <f>+indicatorIDEAS!N2695</f>
        <v>0</v>
      </c>
      <c r="P2694" s="95">
        <f>+indicatorIDEAS!O2695</f>
        <v>0</v>
      </c>
      <c r="Q2694" s="95">
        <f>+indicatorIDEAS!P2695</f>
        <v>2.3066485753052916E-2</v>
      </c>
      <c r="R2694" s="95">
        <f>+indicatorIDEAS!Q2695</f>
        <v>3.2835820895522387E-2</v>
      </c>
      <c r="S2694" s="95">
        <f>+indicatorIDEAS!R2695</f>
        <v>1.0526315789473684E-2</v>
      </c>
      <c r="T2694" s="95">
        <f>+indicatorIDEAS!S2695</f>
        <v>7.6335877862595417E-3</v>
      </c>
      <c r="U2694" s="95">
        <f>+indicatorIDEAS!T2695</f>
        <v>1.1363636363636364E-2</v>
      </c>
    </row>
    <row r="2695" spans="1:21">
      <c r="A2695" s="93" t="str">
        <f>+indicatorIDEAS!B2696</f>
        <v>Romania</v>
      </c>
      <c r="B2695" s="93" t="str">
        <f>+indicatorIDEAS!C2696</f>
        <v>ROM</v>
      </c>
      <c r="C2695" s="93" t="str">
        <f>+VLOOKUP(B2695,'List of economiesWB'!$D$7:$G$224,3,FALSE)</f>
        <v>Europe &amp; Central Asia</v>
      </c>
      <c r="D2695" s="93" t="str">
        <f>+VLOOKUP(B2695,'List of economiesWB'!$D$7:$G$224,4,FALSE)</f>
        <v>Upper middle income</v>
      </c>
      <c r="E2695" s="94">
        <f>+indicatorIDEAS!D2696</f>
        <v>2009</v>
      </c>
      <c r="F2695" s="95">
        <f>+indicatorIDEAS!E2696</f>
        <v>-0.26676840000000002</v>
      </c>
      <c r="G2695" s="95">
        <f>+indicatorIDEAS!F2696</f>
        <v>17</v>
      </c>
      <c r="H2695" s="95">
        <f>+indicatorIDEAS!G2696</f>
        <v>11</v>
      </c>
      <c r="I2695" s="95">
        <f>+indicatorIDEAS!H2696</f>
        <v>1</v>
      </c>
      <c r="J2695" s="95">
        <f>+indicatorIDEAS!I2696</f>
        <v>1</v>
      </c>
      <c r="K2695" s="95">
        <f>+indicatorIDEAS!J2696</f>
        <v>2</v>
      </c>
      <c r="L2695" s="95">
        <f>+indicatorIDEAS!K2696</f>
        <v>0</v>
      </c>
      <c r="M2695" s="95">
        <f>+indicatorIDEAS!L2696</f>
        <v>0</v>
      </c>
      <c r="N2695" s="95">
        <f>+indicatorIDEAS!M2696</f>
        <v>0</v>
      </c>
      <c r="O2695" s="95">
        <f>+indicatorIDEAS!N2696</f>
        <v>0</v>
      </c>
      <c r="P2695" s="95">
        <f>+indicatorIDEAS!O2696</f>
        <v>0</v>
      </c>
      <c r="Q2695" s="95">
        <f>+indicatorIDEAS!P2696</f>
        <v>1.6666666666666666E-2</v>
      </c>
      <c r="R2695" s="95">
        <f>+indicatorIDEAS!Q2696</f>
        <v>2.3354564755838639E-2</v>
      </c>
      <c r="S2695" s="95">
        <f>+indicatorIDEAS!R2696</f>
        <v>7.874015748031496E-3</v>
      </c>
      <c r="T2695" s="95">
        <f>+indicatorIDEAS!S2696</f>
        <v>5.7803468208092483E-3</v>
      </c>
      <c r="U2695" s="95">
        <f>+indicatorIDEAS!T2696</f>
        <v>8.0321285140562242E-3</v>
      </c>
    </row>
    <row r="2696" spans="1:21">
      <c r="A2696" s="93" t="str">
        <f>+indicatorIDEAS!B2697</f>
        <v>Romania</v>
      </c>
      <c r="B2696" s="93" t="str">
        <f>+indicatorIDEAS!C2697</f>
        <v>ROM</v>
      </c>
      <c r="C2696" s="93" t="str">
        <f>+VLOOKUP(B2696,'List of economiesWB'!$D$7:$G$224,3,FALSE)</f>
        <v>Europe &amp; Central Asia</v>
      </c>
      <c r="D2696" s="93" t="str">
        <f>+VLOOKUP(B2696,'List of economiesWB'!$D$7:$G$224,4,FALSE)</f>
        <v>Upper middle income</v>
      </c>
      <c r="E2696" s="94">
        <f>+indicatorIDEAS!D2697</f>
        <v>2010</v>
      </c>
      <c r="F2696" s="95">
        <f>+indicatorIDEAS!E2697</f>
        <v>-0.21538723000000001</v>
      </c>
      <c r="G2696" s="95">
        <f>+indicatorIDEAS!F2697</f>
        <v>26</v>
      </c>
      <c r="H2696" s="95">
        <f>+indicatorIDEAS!G2697</f>
        <v>14</v>
      </c>
      <c r="I2696" s="95">
        <f>+indicatorIDEAS!H2697</f>
        <v>3</v>
      </c>
      <c r="J2696" s="95">
        <f>+indicatorIDEAS!I2697</f>
        <v>3</v>
      </c>
      <c r="K2696" s="95">
        <f>+indicatorIDEAS!J2697</f>
        <v>4</v>
      </c>
      <c r="L2696" s="95">
        <f>+indicatorIDEAS!K2697</f>
        <v>3.6734693877551024E-2</v>
      </c>
      <c r="M2696" s="95">
        <f>+indicatorIDEAS!L2697</f>
        <v>3.0303030303030304E-2</v>
      </c>
      <c r="N2696" s="95">
        <f>+indicatorIDEAS!M2697</f>
        <v>5.7142857142857141E-2</v>
      </c>
      <c r="O2696" s="95">
        <f>+indicatorIDEAS!N2697</f>
        <v>3.7735849056603772E-2</v>
      </c>
      <c r="P2696" s="95">
        <f>+indicatorIDEAS!O2697</f>
        <v>3.4482758620689655E-2</v>
      </c>
      <c r="Q2696" s="95">
        <f>+indicatorIDEAS!P2697</f>
        <v>2.0553359683794466E-2</v>
      </c>
      <c r="R2696" s="95">
        <f>+indicatorIDEAS!Q2697</f>
        <v>2.456140350877193E-2</v>
      </c>
      <c r="S2696" s="95">
        <f>+indicatorIDEAS!R2697</f>
        <v>1.8518518518518517E-2</v>
      </c>
      <c r="T2696" s="95">
        <f>+indicatorIDEAS!S2697</f>
        <v>1.3274336283185841E-2</v>
      </c>
      <c r="U2696" s="95">
        <f>+indicatorIDEAS!T2697</f>
        <v>1.3029315960912053E-2</v>
      </c>
    </row>
    <row r="2697" spans="1:21">
      <c r="A2697" s="93" t="str">
        <f>+indicatorIDEAS!B2698</f>
        <v>Romania</v>
      </c>
      <c r="B2697" s="93" t="str">
        <f>+indicatorIDEAS!C2698</f>
        <v>ROM</v>
      </c>
      <c r="C2697" s="93" t="str">
        <f>+VLOOKUP(B2697,'List of economiesWB'!$D$7:$G$224,3,FALSE)</f>
        <v>Europe &amp; Central Asia</v>
      </c>
      <c r="D2697" s="93" t="str">
        <f>+VLOOKUP(B2697,'List of economiesWB'!$D$7:$G$224,4,FALSE)</f>
        <v>Upper middle income</v>
      </c>
      <c r="E2697" s="94">
        <f>+indicatorIDEAS!D2698</f>
        <v>2011</v>
      </c>
      <c r="F2697" s="95">
        <f>+indicatorIDEAS!E2698</f>
        <v>-0.18986933</v>
      </c>
      <c r="G2697" s="95">
        <f>+indicatorIDEAS!F2698</f>
        <v>26</v>
      </c>
      <c r="H2697" s="95">
        <f>+indicatorIDEAS!G2698</f>
        <v>14</v>
      </c>
      <c r="I2697" s="95">
        <f>+indicatorIDEAS!H2698</f>
        <v>3</v>
      </c>
      <c r="J2697" s="95">
        <f>+indicatorIDEAS!I2698</f>
        <v>3</v>
      </c>
      <c r="K2697" s="95">
        <f>+indicatorIDEAS!J2698</f>
        <v>4</v>
      </c>
      <c r="L2697" s="95">
        <f>+indicatorIDEAS!K2698</f>
        <v>0</v>
      </c>
      <c r="M2697" s="95">
        <f>+indicatorIDEAS!L2698</f>
        <v>0</v>
      </c>
      <c r="N2697" s="95">
        <f>+indicatorIDEAS!M2698</f>
        <v>0</v>
      </c>
      <c r="O2697" s="95">
        <f>+indicatorIDEAS!N2698</f>
        <v>0</v>
      </c>
      <c r="P2697" s="95">
        <f>+indicatorIDEAS!O2698</f>
        <v>0</v>
      </c>
      <c r="Q2697" s="95">
        <f>+indicatorIDEAS!P2698</f>
        <v>1.6698779704560053E-2</v>
      </c>
      <c r="R2697" s="95">
        <f>+indicatorIDEAS!Q2698</f>
        <v>1.969057665260197E-2</v>
      </c>
      <c r="S2697" s="95">
        <f>+indicatorIDEAS!R2698</f>
        <v>1.507537688442211E-2</v>
      </c>
      <c r="T2697" s="95">
        <f>+indicatorIDEAS!S2698</f>
        <v>1.0600706713780919E-2</v>
      </c>
      <c r="U2697" s="95">
        <f>+indicatorIDEAS!T2698</f>
        <v>1.098901098901099E-2</v>
      </c>
    </row>
    <row r="2698" spans="1:21">
      <c r="A2698" s="93" t="str">
        <f>+indicatorIDEAS!B2699</f>
        <v>Romania</v>
      </c>
      <c r="B2698" s="93" t="str">
        <f>+indicatorIDEAS!C2699</f>
        <v>ROM</v>
      </c>
      <c r="C2698" s="93" t="str">
        <f>+VLOOKUP(B2698,'List of economiesWB'!$D$7:$G$224,3,FALSE)</f>
        <v>Europe &amp; Central Asia</v>
      </c>
      <c r="D2698" s="93" t="str">
        <f>+VLOOKUP(B2698,'List of economiesWB'!$D$7:$G$224,4,FALSE)</f>
        <v>Upper middle income</v>
      </c>
      <c r="E2698" s="94">
        <f>+indicatorIDEAS!D2699</f>
        <v>2012</v>
      </c>
      <c r="F2698" s="95">
        <f>+indicatorIDEAS!E2699</f>
        <v>-0.25511211</v>
      </c>
      <c r="G2698" s="95">
        <f>+indicatorIDEAS!F2699</f>
        <v>26</v>
      </c>
      <c r="H2698" s="95">
        <f>+indicatorIDEAS!G2699</f>
        <v>14</v>
      </c>
      <c r="I2698" s="95">
        <f>+indicatorIDEAS!H2699</f>
        <v>3</v>
      </c>
      <c r="J2698" s="95">
        <f>+indicatorIDEAS!I2699</f>
        <v>3</v>
      </c>
      <c r="K2698" s="95">
        <f>+indicatorIDEAS!J2699</f>
        <v>4</v>
      </c>
      <c r="L2698" s="95">
        <f>+indicatorIDEAS!K2699</f>
        <v>0</v>
      </c>
      <c r="M2698" s="95">
        <f>+indicatorIDEAS!L2699</f>
        <v>0</v>
      </c>
      <c r="N2698" s="95">
        <f>+indicatorIDEAS!M2699</f>
        <v>0</v>
      </c>
      <c r="O2698" s="95">
        <f>+indicatorIDEAS!N2699</f>
        <v>0</v>
      </c>
      <c r="P2698" s="95">
        <f>+indicatorIDEAS!O2699</f>
        <v>0</v>
      </c>
      <c r="Q2698" s="95">
        <f>+indicatorIDEAS!P2699</f>
        <v>1.5748031496062992E-2</v>
      </c>
      <c r="R2698" s="95">
        <f>+indicatorIDEAS!Q2699</f>
        <v>1.8469656992084433E-2</v>
      </c>
      <c r="S2698" s="95">
        <f>+indicatorIDEAS!R2699</f>
        <v>1.4354066985645933E-2</v>
      </c>
      <c r="T2698" s="95">
        <f>+indicatorIDEAS!S2699</f>
        <v>9.9009900990099011E-3</v>
      </c>
      <c r="U2698" s="95">
        <f>+indicatorIDEAS!T2699</f>
        <v>1.0498687664041995E-2</v>
      </c>
    </row>
    <row r="2699" spans="1:21">
      <c r="A2699" s="93" t="str">
        <f>+indicatorIDEAS!B2700</f>
        <v>Romania</v>
      </c>
      <c r="B2699" s="93" t="str">
        <f>+indicatorIDEAS!C2700</f>
        <v>ROM</v>
      </c>
      <c r="C2699" s="93" t="str">
        <f>+VLOOKUP(B2699,'List of economiesWB'!$D$7:$G$224,3,FALSE)</f>
        <v>Europe &amp; Central Asia</v>
      </c>
      <c r="D2699" s="93" t="str">
        <f>+VLOOKUP(B2699,'List of economiesWB'!$D$7:$G$224,4,FALSE)</f>
        <v>Upper middle income</v>
      </c>
      <c r="E2699" s="94">
        <f>+indicatorIDEAS!D2700</f>
        <v>2013</v>
      </c>
      <c r="F2699" s="95">
        <f>+indicatorIDEAS!E2700</f>
        <v>-0.18433140000000001</v>
      </c>
      <c r="G2699" s="95">
        <f>+indicatorIDEAS!F2700</f>
        <v>26</v>
      </c>
      <c r="H2699" s="95">
        <f>+indicatorIDEAS!G2700</f>
        <v>14</v>
      </c>
      <c r="I2699" s="95">
        <f>+indicatorIDEAS!H2700</f>
        <v>3</v>
      </c>
      <c r="J2699" s="95">
        <f>+indicatorIDEAS!I2700</f>
        <v>3</v>
      </c>
      <c r="K2699" s="95">
        <f>+indicatorIDEAS!J2700</f>
        <v>4</v>
      </c>
      <c r="L2699" s="95">
        <f>+indicatorIDEAS!K2700</f>
        <v>0</v>
      </c>
      <c r="M2699" s="95">
        <f>+indicatorIDEAS!L2700</f>
        <v>0</v>
      </c>
      <c r="N2699" s="95">
        <f>+indicatorIDEAS!M2700</f>
        <v>0</v>
      </c>
      <c r="O2699" s="95">
        <f>+indicatorIDEAS!N2700</f>
        <v>0</v>
      </c>
      <c r="P2699" s="95">
        <f>+indicatorIDEAS!O2700</f>
        <v>0</v>
      </c>
      <c r="Q2699" s="95">
        <f>+indicatorIDEAS!P2700</f>
        <v>1.4933946008041356E-2</v>
      </c>
      <c r="R2699" s="95">
        <f>+indicatorIDEAS!Q2700</f>
        <v>1.7412935323383085E-2</v>
      </c>
      <c r="S2699" s="95">
        <f>+indicatorIDEAS!R2700</f>
        <v>1.4084507042253521E-2</v>
      </c>
      <c r="T2699" s="95">
        <f>+indicatorIDEAS!S2700</f>
        <v>9.5541401273885346E-3</v>
      </c>
      <c r="U2699" s="95">
        <f>+indicatorIDEAS!T2700</f>
        <v>9.7560975609756097E-3</v>
      </c>
    </row>
    <row r="2700" spans="1:21">
      <c r="A2700" s="93" t="str">
        <f>+indicatorIDEAS!B2701</f>
        <v>Romania</v>
      </c>
      <c r="B2700" s="93" t="str">
        <f>+indicatorIDEAS!C2701</f>
        <v>ROM</v>
      </c>
      <c r="C2700" s="93" t="str">
        <f>+VLOOKUP(B2700,'List of economiesWB'!$D$7:$G$224,3,FALSE)</f>
        <v>Europe &amp; Central Asia</v>
      </c>
      <c r="D2700" s="93" t="str">
        <f>+VLOOKUP(B2700,'List of economiesWB'!$D$7:$G$224,4,FALSE)</f>
        <v>Upper middle income</v>
      </c>
      <c r="E2700" s="94">
        <f>+indicatorIDEAS!D2701</f>
        <v>2014</v>
      </c>
      <c r="F2700" s="95">
        <f>+indicatorIDEAS!E2701</f>
        <v>-0.13772818000000001</v>
      </c>
      <c r="G2700" s="95">
        <f>+indicatorIDEAS!F2701</f>
        <v>26</v>
      </c>
      <c r="H2700" s="95">
        <f>+indicatorIDEAS!G2701</f>
        <v>14</v>
      </c>
      <c r="I2700" s="95">
        <f>+indicatorIDEAS!H2701</f>
        <v>3</v>
      </c>
      <c r="J2700" s="95">
        <f>+indicatorIDEAS!I2701</f>
        <v>3</v>
      </c>
      <c r="K2700" s="95">
        <f>+indicatorIDEAS!J2701</f>
        <v>4</v>
      </c>
      <c r="L2700" s="95">
        <f>+indicatorIDEAS!K2701</f>
        <v>0</v>
      </c>
      <c r="M2700" s="95">
        <f>+indicatorIDEAS!L2701</f>
        <v>0</v>
      </c>
      <c r="N2700" s="95">
        <f>+indicatorIDEAS!M2701</f>
        <v>0</v>
      </c>
      <c r="O2700" s="95">
        <f>+indicatorIDEAS!N2701</f>
        <v>0</v>
      </c>
      <c r="P2700" s="95">
        <f>+indicatorIDEAS!O2701</f>
        <v>0</v>
      </c>
      <c r="Q2700" s="95">
        <f>+indicatorIDEAS!P2701</f>
        <v>1.368421052631579E-2</v>
      </c>
      <c r="R2700" s="95">
        <f>+indicatorIDEAS!Q2701</f>
        <v>1.5945330296127564E-2</v>
      </c>
      <c r="S2700" s="95">
        <f>+indicatorIDEAS!R2701</f>
        <v>1.3215859030837005E-2</v>
      </c>
      <c r="T2700" s="95">
        <f>+indicatorIDEAS!S2701</f>
        <v>8.7463556851311956E-3</v>
      </c>
      <c r="U2700" s="95">
        <f>+indicatorIDEAS!T2701</f>
        <v>8.8495575221238937E-3</v>
      </c>
    </row>
    <row r="2701" spans="1:21">
      <c r="A2701" s="93" t="str">
        <f>+indicatorIDEAS!B2702</f>
        <v>Romania</v>
      </c>
      <c r="B2701" s="93" t="str">
        <f>+indicatorIDEAS!C2702</f>
        <v>ROM</v>
      </c>
      <c r="C2701" s="93" t="str">
        <f>+VLOOKUP(B2701,'List of economiesWB'!$D$7:$G$224,3,FALSE)</f>
        <v>Europe &amp; Central Asia</v>
      </c>
      <c r="D2701" s="93" t="str">
        <f>+VLOOKUP(B2701,'List of economiesWB'!$D$7:$G$224,4,FALSE)</f>
        <v>Upper middle income</v>
      </c>
      <c r="E2701" s="94">
        <f>+indicatorIDEAS!D2702</f>
        <v>2015</v>
      </c>
      <c r="F2701" s="95">
        <f>+indicatorIDEAS!E2702</f>
        <v>-4.5815740000000001E-2</v>
      </c>
      <c r="G2701" s="95">
        <f>+indicatorIDEAS!F2702</f>
        <v>27</v>
      </c>
      <c r="H2701" s="95">
        <f>+indicatorIDEAS!G2702</f>
        <v>14</v>
      </c>
      <c r="I2701" s="95">
        <f>+indicatorIDEAS!H2702</f>
        <v>3</v>
      </c>
      <c r="J2701" s="95">
        <f>+indicatorIDEAS!I2702</f>
        <v>3</v>
      </c>
      <c r="K2701" s="95">
        <f>+indicatorIDEAS!J2702</f>
        <v>5</v>
      </c>
      <c r="L2701" s="95">
        <f>+indicatorIDEAS!K2702</f>
        <v>9.0090090090090089E-3</v>
      </c>
      <c r="M2701" s="95">
        <f>+indicatorIDEAS!L2702</f>
        <v>0</v>
      </c>
      <c r="N2701" s="95">
        <f>+indicatorIDEAS!M2702</f>
        <v>0</v>
      </c>
      <c r="O2701" s="95">
        <f>+indicatorIDEAS!N2702</f>
        <v>0</v>
      </c>
      <c r="P2701" s="95">
        <f>+indicatorIDEAS!O2702</f>
        <v>3.2258064516129031E-2</v>
      </c>
      <c r="Q2701" s="95">
        <f>+indicatorIDEAS!P2702</f>
        <v>1.3426156141223273E-2</v>
      </c>
      <c r="R2701" s="95">
        <f>+indicatorIDEAS!Q2702</f>
        <v>1.4957264957264958E-2</v>
      </c>
      <c r="S2701" s="95">
        <f>+indicatorIDEAS!R2702</f>
        <v>1.2552301255230125E-2</v>
      </c>
      <c r="T2701" s="95">
        <f>+indicatorIDEAS!S2702</f>
        <v>8.4985835694051E-3</v>
      </c>
      <c r="U2701" s="95">
        <f>+indicatorIDEAS!T2702</f>
        <v>1.0351966873706004E-2</v>
      </c>
    </row>
    <row r="2702" spans="1:21">
      <c r="A2702" s="93" t="str">
        <f>+indicatorIDEAS!B2703</f>
        <v>Russian Federation</v>
      </c>
      <c r="B2702" s="93" t="str">
        <f>+indicatorIDEAS!C2703</f>
        <v>RUS</v>
      </c>
      <c r="C2702" s="93" t="str">
        <f>+VLOOKUP(B2702,'List of economiesWB'!$D$7:$G$224,3,FALSE)</f>
        <v>Europe &amp; Central Asia</v>
      </c>
      <c r="D2702" s="93" t="str">
        <f>+VLOOKUP(B2702,'List of economiesWB'!$D$7:$G$224,4,FALSE)</f>
        <v>Upper middle income</v>
      </c>
      <c r="E2702" s="94">
        <f>+indicatorIDEAS!D2703</f>
        <v>1996</v>
      </c>
      <c r="F2702" s="95">
        <f>+indicatorIDEAS!E2703</f>
        <v>-1.0229684999999999</v>
      </c>
      <c r="G2702" s="95">
        <f>+indicatorIDEAS!F2703</f>
        <v>0</v>
      </c>
      <c r="H2702" s="95">
        <f>+indicatorIDEAS!G2703</f>
        <v>0</v>
      </c>
      <c r="I2702" s="95">
        <f>+indicatorIDEAS!H2703</f>
        <v>0</v>
      </c>
      <c r="J2702" s="95">
        <f>+indicatorIDEAS!I2703</f>
        <v>0</v>
      </c>
      <c r="K2702" s="95">
        <f>+indicatorIDEAS!J2703</f>
        <v>0</v>
      </c>
      <c r="L2702" s="95">
        <f>+indicatorIDEAS!K2703</f>
        <v>0</v>
      </c>
      <c r="M2702" s="95">
        <f>+indicatorIDEAS!L2703</f>
        <v>0</v>
      </c>
      <c r="N2702" s="95">
        <f>+indicatorIDEAS!M2703</f>
        <v>0</v>
      </c>
      <c r="O2702" s="95">
        <f>+indicatorIDEAS!N2703</f>
        <v>0</v>
      </c>
      <c r="P2702" s="95">
        <f>+indicatorIDEAS!O2703</f>
        <v>0</v>
      </c>
      <c r="Q2702" s="95">
        <f>+indicatorIDEAS!P2703</f>
        <v>0</v>
      </c>
      <c r="R2702" s="95">
        <f>+indicatorIDEAS!Q2703</f>
        <v>0</v>
      </c>
      <c r="S2702" s="95">
        <f>+indicatorIDEAS!R2703</f>
        <v>0</v>
      </c>
      <c r="T2702" s="95">
        <f>+indicatorIDEAS!S2703</f>
        <v>0</v>
      </c>
      <c r="U2702" s="95">
        <f>+indicatorIDEAS!T2703</f>
        <v>0</v>
      </c>
    </row>
    <row r="2703" spans="1:21">
      <c r="A2703" s="93" t="str">
        <f>+indicatorIDEAS!B2704</f>
        <v>Russian Federation</v>
      </c>
      <c r="B2703" s="93" t="str">
        <f>+indicatorIDEAS!C2704</f>
        <v>RUS</v>
      </c>
      <c r="C2703" s="93" t="str">
        <f>+VLOOKUP(B2703,'List of economiesWB'!$D$7:$G$224,3,FALSE)</f>
        <v>Europe &amp; Central Asia</v>
      </c>
      <c r="D2703" s="93" t="str">
        <f>+VLOOKUP(B2703,'List of economiesWB'!$D$7:$G$224,4,FALSE)</f>
        <v>Upper middle income</v>
      </c>
      <c r="E2703" s="94">
        <f>+indicatorIDEAS!D2704</f>
        <v>1997</v>
      </c>
      <c r="F2703" s="95" t="str">
        <f>+indicatorIDEAS!E2704</f>
        <v/>
      </c>
      <c r="G2703" s="95">
        <f>+indicatorIDEAS!F2704</f>
        <v>0</v>
      </c>
      <c r="H2703" s="95">
        <f>+indicatorIDEAS!G2704</f>
        <v>0</v>
      </c>
      <c r="I2703" s="95">
        <f>+indicatorIDEAS!H2704</f>
        <v>0</v>
      </c>
      <c r="J2703" s="95">
        <f>+indicatorIDEAS!I2704</f>
        <v>0</v>
      </c>
      <c r="K2703" s="95">
        <f>+indicatorIDEAS!J2704</f>
        <v>0</v>
      </c>
      <c r="L2703" s="95">
        <f>+indicatorIDEAS!K2704</f>
        <v>0</v>
      </c>
      <c r="M2703" s="95">
        <f>+indicatorIDEAS!L2704</f>
        <v>0</v>
      </c>
      <c r="N2703" s="95">
        <f>+indicatorIDEAS!M2704</f>
        <v>0</v>
      </c>
      <c r="O2703" s="95">
        <f>+indicatorIDEAS!N2704</f>
        <v>0</v>
      </c>
      <c r="P2703" s="95">
        <f>+indicatorIDEAS!O2704</f>
        <v>0</v>
      </c>
      <c r="Q2703" s="95">
        <f>+indicatorIDEAS!P2704</f>
        <v>0</v>
      </c>
      <c r="R2703" s="95">
        <f>+indicatorIDEAS!Q2704</f>
        <v>0</v>
      </c>
      <c r="S2703" s="95">
        <f>+indicatorIDEAS!R2704</f>
        <v>0</v>
      </c>
      <c r="T2703" s="95">
        <f>+indicatorIDEAS!S2704</f>
        <v>0</v>
      </c>
      <c r="U2703" s="95">
        <f>+indicatorIDEAS!T2704</f>
        <v>0</v>
      </c>
    </row>
    <row r="2704" spans="1:21">
      <c r="A2704" s="93" t="str">
        <f>+indicatorIDEAS!B2705</f>
        <v>Russian Federation</v>
      </c>
      <c r="B2704" s="93" t="str">
        <f>+indicatorIDEAS!C2705</f>
        <v>RUS</v>
      </c>
      <c r="C2704" s="93" t="str">
        <f>+VLOOKUP(B2704,'List of economiesWB'!$D$7:$G$224,3,FALSE)</f>
        <v>Europe &amp; Central Asia</v>
      </c>
      <c r="D2704" s="93" t="str">
        <f>+VLOOKUP(B2704,'List of economiesWB'!$D$7:$G$224,4,FALSE)</f>
        <v>Upper middle income</v>
      </c>
      <c r="E2704" s="94">
        <f>+indicatorIDEAS!D2705</f>
        <v>1998</v>
      </c>
      <c r="F2704" s="95">
        <f>+indicatorIDEAS!E2705</f>
        <v>-0.93650608999999996</v>
      </c>
      <c r="G2704" s="95">
        <f>+indicatorIDEAS!F2705</f>
        <v>0</v>
      </c>
      <c r="H2704" s="95">
        <f>+indicatorIDEAS!G2705</f>
        <v>0</v>
      </c>
      <c r="I2704" s="95">
        <f>+indicatorIDEAS!H2705</f>
        <v>0</v>
      </c>
      <c r="J2704" s="95">
        <f>+indicatorIDEAS!I2705</f>
        <v>0</v>
      </c>
      <c r="K2704" s="95">
        <f>+indicatorIDEAS!J2705</f>
        <v>0</v>
      </c>
      <c r="L2704" s="95">
        <f>+indicatorIDEAS!K2705</f>
        <v>0</v>
      </c>
      <c r="M2704" s="95">
        <f>+indicatorIDEAS!L2705</f>
        <v>0</v>
      </c>
      <c r="N2704" s="95">
        <f>+indicatorIDEAS!M2705</f>
        <v>0</v>
      </c>
      <c r="O2704" s="95">
        <f>+indicatorIDEAS!N2705</f>
        <v>0</v>
      </c>
      <c r="P2704" s="95">
        <f>+indicatorIDEAS!O2705</f>
        <v>0</v>
      </c>
      <c r="Q2704" s="95">
        <f>+indicatorIDEAS!P2705</f>
        <v>0</v>
      </c>
      <c r="R2704" s="95">
        <f>+indicatorIDEAS!Q2705</f>
        <v>0</v>
      </c>
      <c r="S2704" s="95">
        <f>+indicatorIDEAS!R2705</f>
        <v>0</v>
      </c>
      <c r="T2704" s="95">
        <f>+indicatorIDEAS!S2705</f>
        <v>0</v>
      </c>
      <c r="U2704" s="95">
        <f>+indicatorIDEAS!T2705</f>
        <v>0</v>
      </c>
    </row>
    <row r="2705" spans="1:21">
      <c r="A2705" s="93" t="str">
        <f>+indicatorIDEAS!B2706</f>
        <v>Russian Federation</v>
      </c>
      <c r="B2705" s="93" t="str">
        <f>+indicatorIDEAS!C2706</f>
        <v>RUS</v>
      </c>
      <c r="C2705" s="93" t="str">
        <f>+VLOOKUP(B2705,'List of economiesWB'!$D$7:$G$224,3,FALSE)</f>
        <v>Europe &amp; Central Asia</v>
      </c>
      <c r="D2705" s="93" t="str">
        <f>+VLOOKUP(B2705,'List of economiesWB'!$D$7:$G$224,4,FALSE)</f>
        <v>Upper middle income</v>
      </c>
      <c r="E2705" s="94">
        <f>+indicatorIDEAS!D2706</f>
        <v>1999</v>
      </c>
      <c r="F2705" s="95" t="str">
        <f>+indicatorIDEAS!E2706</f>
        <v/>
      </c>
      <c r="G2705" s="95">
        <f>+indicatorIDEAS!F2706</f>
        <v>0</v>
      </c>
      <c r="H2705" s="95">
        <f>+indicatorIDEAS!G2706</f>
        <v>0</v>
      </c>
      <c r="I2705" s="95">
        <f>+indicatorIDEAS!H2706</f>
        <v>0</v>
      </c>
      <c r="J2705" s="95">
        <f>+indicatorIDEAS!I2706</f>
        <v>0</v>
      </c>
      <c r="K2705" s="95">
        <f>+indicatorIDEAS!J2706</f>
        <v>0</v>
      </c>
      <c r="L2705" s="95">
        <f>+indicatorIDEAS!K2706</f>
        <v>0</v>
      </c>
      <c r="M2705" s="95">
        <f>+indicatorIDEAS!L2706</f>
        <v>0</v>
      </c>
      <c r="N2705" s="95">
        <f>+indicatorIDEAS!M2706</f>
        <v>0</v>
      </c>
      <c r="O2705" s="95">
        <f>+indicatorIDEAS!N2706</f>
        <v>0</v>
      </c>
      <c r="P2705" s="95">
        <f>+indicatorIDEAS!O2706</f>
        <v>0</v>
      </c>
      <c r="Q2705" s="95">
        <f>+indicatorIDEAS!P2706</f>
        <v>0</v>
      </c>
      <c r="R2705" s="95">
        <f>+indicatorIDEAS!Q2706</f>
        <v>0</v>
      </c>
      <c r="S2705" s="95">
        <f>+indicatorIDEAS!R2706</f>
        <v>0</v>
      </c>
      <c r="T2705" s="95">
        <f>+indicatorIDEAS!S2706</f>
        <v>0</v>
      </c>
      <c r="U2705" s="95">
        <f>+indicatorIDEAS!T2706</f>
        <v>0</v>
      </c>
    </row>
    <row r="2706" spans="1:21">
      <c r="A2706" s="93" t="str">
        <f>+indicatorIDEAS!B2707</f>
        <v>Russian Federation</v>
      </c>
      <c r="B2706" s="93" t="str">
        <f>+indicatorIDEAS!C2707</f>
        <v>RUS</v>
      </c>
      <c r="C2706" s="93" t="str">
        <f>+VLOOKUP(B2706,'List of economiesWB'!$D$7:$G$224,3,FALSE)</f>
        <v>Europe &amp; Central Asia</v>
      </c>
      <c r="D2706" s="93" t="str">
        <f>+VLOOKUP(B2706,'List of economiesWB'!$D$7:$G$224,4,FALSE)</f>
        <v>Upper middle income</v>
      </c>
      <c r="E2706" s="94">
        <f>+indicatorIDEAS!D2707</f>
        <v>2000</v>
      </c>
      <c r="F2706" s="95">
        <f>+indicatorIDEAS!E2707</f>
        <v>-0.91750699000000002</v>
      </c>
      <c r="G2706" s="95">
        <f>+indicatorIDEAS!F2707</f>
        <v>0</v>
      </c>
      <c r="H2706" s="95">
        <f>+indicatorIDEAS!G2707</f>
        <v>0</v>
      </c>
      <c r="I2706" s="95">
        <f>+indicatorIDEAS!H2707</f>
        <v>0</v>
      </c>
      <c r="J2706" s="95">
        <f>+indicatorIDEAS!I2707</f>
        <v>0</v>
      </c>
      <c r="K2706" s="95">
        <f>+indicatorIDEAS!J2707</f>
        <v>0</v>
      </c>
      <c r="L2706" s="95">
        <f>+indicatorIDEAS!K2707</f>
        <v>0</v>
      </c>
      <c r="M2706" s="95">
        <f>+indicatorIDEAS!L2707</f>
        <v>0</v>
      </c>
      <c r="N2706" s="95">
        <f>+indicatorIDEAS!M2707</f>
        <v>0</v>
      </c>
      <c r="O2706" s="95">
        <f>+indicatorIDEAS!N2707</f>
        <v>0</v>
      </c>
      <c r="P2706" s="95">
        <f>+indicatorIDEAS!O2707</f>
        <v>0</v>
      </c>
      <c r="Q2706" s="95">
        <f>+indicatorIDEAS!P2707</f>
        <v>0</v>
      </c>
      <c r="R2706" s="95">
        <f>+indicatorIDEAS!Q2707</f>
        <v>0</v>
      </c>
      <c r="S2706" s="95">
        <f>+indicatorIDEAS!R2707</f>
        <v>0</v>
      </c>
      <c r="T2706" s="95">
        <f>+indicatorIDEAS!S2707</f>
        <v>0</v>
      </c>
      <c r="U2706" s="95">
        <f>+indicatorIDEAS!T2707</f>
        <v>0</v>
      </c>
    </row>
    <row r="2707" spans="1:21">
      <c r="A2707" s="93" t="str">
        <f>+indicatorIDEAS!B2708</f>
        <v>Russian Federation</v>
      </c>
      <c r="B2707" s="93" t="str">
        <f>+indicatorIDEAS!C2708</f>
        <v>RUS</v>
      </c>
      <c r="C2707" s="93" t="str">
        <f>+VLOOKUP(B2707,'List of economiesWB'!$D$7:$G$224,3,FALSE)</f>
        <v>Europe &amp; Central Asia</v>
      </c>
      <c r="D2707" s="93" t="str">
        <f>+VLOOKUP(B2707,'List of economiesWB'!$D$7:$G$224,4,FALSE)</f>
        <v>Upper middle income</v>
      </c>
      <c r="E2707" s="94">
        <f>+indicatorIDEAS!D2708</f>
        <v>2001</v>
      </c>
      <c r="F2707" s="95" t="str">
        <f>+indicatorIDEAS!E2708</f>
        <v/>
      </c>
      <c r="G2707" s="95">
        <f>+indicatorIDEAS!F2708</f>
        <v>0</v>
      </c>
      <c r="H2707" s="95">
        <f>+indicatorIDEAS!G2708</f>
        <v>0</v>
      </c>
      <c r="I2707" s="95">
        <f>+indicatorIDEAS!H2708</f>
        <v>0</v>
      </c>
      <c r="J2707" s="95">
        <f>+indicatorIDEAS!I2708</f>
        <v>0</v>
      </c>
      <c r="K2707" s="95">
        <f>+indicatorIDEAS!J2708</f>
        <v>0</v>
      </c>
      <c r="L2707" s="95">
        <f>+indicatorIDEAS!K2708</f>
        <v>0</v>
      </c>
      <c r="M2707" s="95">
        <f>+indicatorIDEAS!L2708</f>
        <v>0</v>
      </c>
      <c r="N2707" s="95">
        <f>+indicatorIDEAS!M2708</f>
        <v>0</v>
      </c>
      <c r="O2707" s="95">
        <f>+indicatorIDEAS!N2708</f>
        <v>0</v>
      </c>
      <c r="P2707" s="95">
        <f>+indicatorIDEAS!O2708</f>
        <v>0</v>
      </c>
      <c r="Q2707" s="95">
        <f>+indicatorIDEAS!P2708</f>
        <v>0</v>
      </c>
      <c r="R2707" s="95">
        <f>+indicatorIDEAS!Q2708</f>
        <v>0</v>
      </c>
      <c r="S2707" s="95">
        <f>+indicatorIDEAS!R2708</f>
        <v>0</v>
      </c>
      <c r="T2707" s="95">
        <f>+indicatorIDEAS!S2708</f>
        <v>0</v>
      </c>
      <c r="U2707" s="95">
        <f>+indicatorIDEAS!T2708</f>
        <v>0</v>
      </c>
    </row>
    <row r="2708" spans="1:21">
      <c r="A2708" s="93" t="str">
        <f>+indicatorIDEAS!B2709</f>
        <v>Russian Federation</v>
      </c>
      <c r="B2708" s="93" t="str">
        <f>+indicatorIDEAS!C2709</f>
        <v>RUS</v>
      </c>
      <c r="C2708" s="93" t="str">
        <f>+VLOOKUP(B2708,'List of economiesWB'!$D$7:$G$224,3,FALSE)</f>
        <v>Europe &amp; Central Asia</v>
      </c>
      <c r="D2708" s="93" t="str">
        <f>+VLOOKUP(B2708,'List of economiesWB'!$D$7:$G$224,4,FALSE)</f>
        <v>Upper middle income</v>
      </c>
      <c r="E2708" s="94">
        <f>+indicatorIDEAS!D2709</f>
        <v>2002</v>
      </c>
      <c r="F2708" s="95">
        <f>+indicatorIDEAS!E2709</f>
        <v>-0.91594523000000005</v>
      </c>
      <c r="G2708" s="95">
        <f>+indicatorIDEAS!F2709</f>
        <v>0</v>
      </c>
      <c r="H2708" s="95">
        <f>+indicatorIDEAS!G2709</f>
        <v>0</v>
      </c>
      <c r="I2708" s="95">
        <f>+indicatorIDEAS!H2709</f>
        <v>0</v>
      </c>
      <c r="J2708" s="95">
        <f>+indicatorIDEAS!I2709</f>
        <v>0</v>
      </c>
      <c r="K2708" s="95">
        <f>+indicatorIDEAS!J2709</f>
        <v>0</v>
      </c>
      <c r="L2708" s="95">
        <f>+indicatorIDEAS!K2709</f>
        <v>0</v>
      </c>
      <c r="M2708" s="95">
        <f>+indicatorIDEAS!L2709</f>
        <v>0</v>
      </c>
      <c r="N2708" s="95">
        <f>+indicatorIDEAS!M2709</f>
        <v>0</v>
      </c>
      <c r="O2708" s="95">
        <f>+indicatorIDEAS!N2709</f>
        <v>0</v>
      </c>
      <c r="P2708" s="95">
        <f>+indicatorIDEAS!O2709</f>
        <v>0</v>
      </c>
      <c r="Q2708" s="95">
        <f>+indicatorIDEAS!P2709</f>
        <v>0</v>
      </c>
      <c r="R2708" s="95">
        <f>+indicatorIDEAS!Q2709</f>
        <v>0</v>
      </c>
      <c r="S2708" s="95">
        <f>+indicatorIDEAS!R2709</f>
        <v>0</v>
      </c>
      <c r="T2708" s="95">
        <f>+indicatorIDEAS!S2709</f>
        <v>0</v>
      </c>
      <c r="U2708" s="95">
        <f>+indicatorIDEAS!T2709</f>
        <v>0</v>
      </c>
    </row>
    <row r="2709" spans="1:21">
      <c r="A2709" s="93" t="str">
        <f>+indicatorIDEAS!B2710</f>
        <v>Russian Federation</v>
      </c>
      <c r="B2709" s="93" t="str">
        <f>+indicatorIDEAS!C2710</f>
        <v>RUS</v>
      </c>
      <c r="C2709" s="93" t="str">
        <f>+VLOOKUP(B2709,'List of economiesWB'!$D$7:$G$224,3,FALSE)</f>
        <v>Europe &amp; Central Asia</v>
      </c>
      <c r="D2709" s="93" t="str">
        <f>+VLOOKUP(B2709,'List of economiesWB'!$D$7:$G$224,4,FALSE)</f>
        <v>Upper middle income</v>
      </c>
      <c r="E2709" s="94">
        <f>+indicatorIDEAS!D2710</f>
        <v>2003</v>
      </c>
      <c r="F2709" s="95">
        <f>+indicatorIDEAS!E2710</f>
        <v>-0.71054929</v>
      </c>
      <c r="G2709" s="95">
        <f>+indicatorIDEAS!F2710</f>
        <v>0</v>
      </c>
      <c r="H2709" s="95">
        <f>+indicatorIDEAS!G2710</f>
        <v>0</v>
      </c>
      <c r="I2709" s="95">
        <f>+indicatorIDEAS!H2710</f>
        <v>0</v>
      </c>
      <c r="J2709" s="95">
        <f>+indicatorIDEAS!I2710</f>
        <v>0</v>
      </c>
      <c r="K2709" s="95">
        <f>+indicatorIDEAS!J2710</f>
        <v>0</v>
      </c>
      <c r="L2709" s="95">
        <f>+indicatorIDEAS!K2710</f>
        <v>0</v>
      </c>
      <c r="M2709" s="95">
        <f>+indicatorIDEAS!L2710</f>
        <v>0</v>
      </c>
      <c r="N2709" s="95">
        <f>+indicatorIDEAS!M2710</f>
        <v>0</v>
      </c>
      <c r="O2709" s="95">
        <f>+indicatorIDEAS!N2710</f>
        <v>0</v>
      </c>
      <c r="P2709" s="95">
        <f>+indicatorIDEAS!O2710</f>
        <v>0</v>
      </c>
      <c r="Q2709" s="95">
        <f>+indicatorIDEAS!P2710</f>
        <v>0</v>
      </c>
      <c r="R2709" s="95">
        <f>+indicatorIDEAS!Q2710</f>
        <v>0</v>
      </c>
      <c r="S2709" s="95">
        <f>+indicatorIDEAS!R2710</f>
        <v>0</v>
      </c>
      <c r="T2709" s="95">
        <f>+indicatorIDEAS!S2710</f>
        <v>0</v>
      </c>
      <c r="U2709" s="95">
        <f>+indicatorIDEAS!T2710</f>
        <v>0</v>
      </c>
    </row>
    <row r="2710" spans="1:21">
      <c r="A2710" s="93" t="str">
        <f>+indicatorIDEAS!B2711</f>
        <v>Russian Federation</v>
      </c>
      <c r="B2710" s="93" t="str">
        <f>+indicatorIDEAS!C2711</f>
        <v>RUS</v>
      </c>
      <c r="C2710" s="93" t="str">
        <f>+VLOOKUP(B2710,'List of economiesWB'!$D$7:$G$224,3,FALSE)</f>
        <v>Europe &amp; Central Asia</v>
      </c>
      <c r="D2710" s="93" t="str">
        <f>+VLOOKUP(B2710,'List of economiesWB'!$D$7:$G$224,4,FALSE)</f>
        <v>Upper middle income</v>
      </c>
      <c r="E2710" s="94">
        <f>+indicatorIDEAS!D2711</f>
        <v>2004</v>
      </c>
      <c r="F2710" s="95">
        <f>+indicatorIDEAS!E2711</f>
        <v>-0.74317657999999998</v>
      </c>
      <c r="G2710" s="95">
        <f>+indicatorIDEAS!F2711</f>
        <v>0</v>
      </c>
      <c r="H2710" s="95">
        <f>+indicatorIDEAS!G2711</f>
        <v>0</v>
      </c>
      <c r="I2710" s="95">
        <f>+indicatorIDEAS!H2711</f>
        <v>0</v>
      </c>
      <c r="J2710" s="95">
        <f>+indicatorIDEAS!I2711</f>
        <v>0</v>
      </c>
      <c r="K2710" s="95">
        <f>+indicatorIDEAS!J2711</f>
        <v>0</v>
      </c>
      <c r="L2710" s="95">
        <f>+indicatorIDEAS!K2711</f>
        <v>0</v>
      </c>
      <c r="M2710" s="95">
        <f>+indicatorIDEAS!L2711</f>
        <v>0</v>
      </c>
      <c r="N2710" s="95">
        <f>+indicatorIDEAS!M2711</f>
        <v>0</v>
      </c>
      <c r="O2710" s="95">
        <f>+indicatorIDEAS!N2711</f>
        <v>0</v>
      </c>
      <c r="P2710" s="95">
        <f>+indicatorIDEAS!O2711</f>
        <v>0</v>
      </c>
      <c r="Q2710" s="95">
        <f>+indicatorIDEAS!P2711</f>
        <v>0</v>
      </c>
      <c r="R2710" s="95">
        <f>+indicatorIDEAS!Q2711</f>
        <v>0</v>
      </c>
      <c r="S2710" s="95">
        <f>+indicatorIDEAS!R2711</f>
        <v>0</v>
      </c>
      <c r="T2710" s="95">
        <f>+indicatorIDEAS!S2711</f>
        <v>0</v>
      </c>
      <c r="U2710" s="95">
        <f>+indicatorIDEAS!T2711</f>
        <v>0</v>
      </c>
    </row>
    <row r="2711" spans="1:21">
      <c r="A2711" s="93" t="str">
        <f>+indicatorIDEAS!B2712</f>
        <v>Russian Federation</v>
      </c>
      <c r="B2711" s="93" t="str">
        <f>+indicatorIDEAS!C2712</f>
        <v>RUS</v>
      </c>
      <c r="C2711" s="93" t="str">
        <f>+VLOOKUP(B2711,'List of economiesWB'!$D$7:$G$224,3,FALSE)</f>
        <v>Europe &amp; Central Asia</v>
      </c>
      <c r="D2711" s="93" t="str">
        <f>+VLOOKUP(B2711,'List of economiesWB'!$D$7:$G$224,4,FALSE)</f>
        <v>Upper middle income</v>
      </c>
      <c r="E2711" s="94">
        <f>+indicatorIDEAS!D2712</f>
        <v>2005</v>
      </c>
      <c r="F2711" s="95">
        <f>+indicatorIDEAS!E2712</f>
        <v>-0.78078758999999998</v>
      </c>
      <c r="G2711" s="95">
        <f>+indicatorIDEAS!F2712</f>
        <v>0</v>
      </c>
      <c r="H2711" s="95">
        <f>+indicatorIDEAS!G2712</f>
        <v>0</v>
      </c>
      <c r="I2711" s="95">
        <f>+indicatorIDEAS!H2712</f>
        <v>0</v>
      </c>
      <c r="J2711" s="95">
        <f>+indicatorIDEAS!I2712</f>
        <v>0</v>
      </c>
      <c r="K2711" s="95">
        <f>+indicatorIDEAS!J2712</f>
        <v>0</v>
      </c>
      <c r="L2711" s="95">
        <f>+indicatorIDEAS!K2712</f>
        <v>0</v>
      </c>
      <c r="M2711" s="95">
        <f>+indicatorIDEAS!L2712</f>
        <v>0</v>
      </c>
      <c r="N2711" s="95">
        <f>+indicatorIDEAS!M2712</f>
        <v>0</v>
      </c>
      <c r="O2711" s="95">
        <f>+indicatorIDEAS!N2712</f>
        <v>0</v>
      </c>
      <c r="P2711" s="95">
        <f>+indicatorIDEAS!O2712</f>
        <v>0</v>
      </c>
      <c r="Q2711" s="95">
        <f>+indicatorIDEAS!P2712</f>
        <v>0</v>
      </c>
      <c r="R2711" s="95">
        <f>+indicatorIDEAS!Q2712</f>
        <v>0</v>
      </c>
      <c r="S2711" s="95">
        <f>+indicatorIDEAS!R2712</f>
        <v>0</v>
      </c>
      <c r="T2711" s="95">
        <f>+indicatorIDEAS!S2712</f>
        <v>0</v>
      </c>
      <c r="U2711" s="95">
        <f>+indicatorIDEAS!T2712</f>
        <v>0</v>
      </c>
    </row>
    <row r="2712" spans="1:21">
      <c r="A2712" s="93" t="str">
        <f>+indicatorIDEAS!B2713</f>
        <v>Russian Federation</v>
      </c>
      <c r="B2712" s="93" t="str">
        <f>+indicatorIDEAS!C2713</f>
        <v>RUS</v>
      </c>
      <c r="C2712" s="93" t="str">
        <f>+VLOOKUP(B2712,'List of economiesWB'!$D$7:$G$224,3,FALSE)</f>
        <v>Europe &amp; Central Asia</v>
      </c>
      <c r="D2712" s="93" t="str">
        <f>+VLOOKUP(B2712,'List of economiesWB'!$D$7:$G$224,4,FALSE)</f>
        <v>Upper middle income</v>
      </c>
      <c r="E2712" s="94">
        <f>+indicatorIDEAS!D2713</f>
        <v>2006</v>
      </c>
      <c r="F2712" s="95">
        <f>+indicatorIDEAS!E2713</f>
        <v>-0.84970033</v>
      </c>
      <c r="G2712" s="95">
        <f>+indicatorIDEAS!F2713</f>
        <v>0</v>
      </c>
      <c r="H2712" s="95">
        <f>+indicatorIDEAS!G2713</f>
        <v>0</v>
      </c>
      <c r="I2712" s="95">
        <f>+indicatorIDEAS!H2713</f>
        <v>0</v>
      </c>
      <c r="J2712" s="95">
        <f>+indicatorIDEAS!I2713</f>
        <v>0</v>
      </c>
      <c r="K2712" s="95">
        <f>+indicatorIDEAS!J2713</f>
        <v>0</v>
      </c>
      <c r="L2712" s="95">
        <f>+indicatorIDEAS!K2713</f>
        <v>0</v>
      </c>
      <c r="M2712" s="95">
        <f>+indicatorIDEAS!L2713</f>
        <v>0</v>
      </c>
      <c r="N2712" s="95">
        <f>+indicatorIDEAS!M2713</f>
        <v>0</v>
      </c>
      <c r="O2712" s="95">
        <f>+indicatorIDEAS!N2713</f>
        <v>0</v>
      </c>
      <c r="P2712" s="95">
        <f>+indicatorIDEAS!O2713</f>
        <v>0</v>
      </c>
      <c r="Q2712" s="95">
        <f>+indicatorIDEAS!P2713</f>
        <v>0</v>
      </c>
      <c r="R2712" s="95">
        <f>+indicatorIDEAS!Q2713</f>
        <v>0</v>
      </c>
      <c r="S2712" s="95">
        <f>+indicatorIDEAS!R2713</f>
        <v>0</v>
      </c>
      <c r="T2712" s="95">
        <f>+indicatorIDEAS!S2713</f>
        <v>0</v>
      </c>
      <c r="U2712" s="95">
        <f>+indicatorIDEAS!T2713</f>
        <v>0</v>
      </c>
    </row>
    <row r="2713" spans="1:21">
      <c r="A2713" s="93" t="str">
        <f>+indicatorIDEAS!B2714</f>
        <v>Russian Federation</v>
      </c>
      <c r="B2713" s="93" t="str">
        <f>+indicatorIDEAS!C2714</f>
        <v>RUS</v>
      </c>
      <c r="C2713" s="93" t="str">
        <f>+VLOOKUP(B2713,'List of economiesWB'!$D$7:$G$224,3,FALSE)</f>
        <v>Europe &amp; Central Asia</v>
      </c>
      <c r="D2713" s="93" t="str">
        <f>+VLOOKUP(B2713,'List of economiesWB'!$D$7:$G$224,4,FALSE)</f>
        <v>Upper middle income</v>
      </c>
      <c r="E2713" s="94">
        <f>+indicatorIDEAS!D2714</f>
        <v>2007</v>
      </c>
      <c r="F2713" s="95">
        <f>+indicatorIDEAS!E2714</f>
        <v>-0.95239931</v>
      </c>
      <c r="G2713" s="95">
        <f>+indicatorIDEAS!F2714</f>
        <v>0</v>
      </c>
      <c r="H2713" s="95">
        <f>+indicatorIDEAS!G2714</f>
        <v>0</v>
      </c>
      <c r="I2713" s="95">
        <f>+indicatorIDEAS!H2714</f>
        <v>0</v>
      </c>
      <c r="J2713" s="95">
        <f>+indicatorIDEAS!I2714</f>
        <v>0</v>
      </c>
      <c r="K2713" s="95">
        <f>+indicatorIDEAS!J2714</f>
        <v>0</v>
      </c>
      <c r="L2713" s="95">
        <f>+indicatorIDEAS!K2714</f>
        <v>0</v>
      </c>
      <c r="M2713" s="95">
        <f>+indicatorIDEAS!L2714</f>
        <v>0</v>
      </c>
      <c r="N2713" s="95">
        <f>+indicatorIDEAS!M2714</f>
        <v>0</v>
      </c>
      <c r="O2713" s="95">
        <f>+indicatorIDEAS!N2714</f>
        <v>0</v>
      </c>
      <c r="P2713" s="95">
        <f>+indicatorIDEAS!O2714</f>
        <v>0</v>
      </c>
      <c r="Q2713" s="95">
        <f>+indicatorIDEAS!P2714</f>
        <v>0</v>
      </c>
      <c r="R2713" s="95">
        <f>+indicatorIDEAS!Q2714</f>
        <v>0</v>
      </c>
      <c r="S2713" s="95">
        <f>+indicatorIDEAS!R2714</f>
        <v>0</v>
      </c>
      <c r="T2713" s="95">
        <f>+indicatorIDEAS!S2714</f>
        <v>0</v>
      </c>
      <c r="U2713" s="95">
        <f>+indicatorIDEAS!T2714</f>
        <v>0</v>
      </c>
    </row>
    <row r="2714" spans="1:21">
      <c r="A2714" s="93" t="str">
        <f>+indicatorIDEAS!B2715</f>
        <v>Russian Federation</v>
      </c>
      <c r="B2714" s="93" t="str">
        <f>+indicatorIDEAS!C2715</f>
        <v>RUS</v>
      </c>
      <c r="C2714" s="93" t="str">
        <f>+VLOOKUP(B2714,'List of economiesWB'!$D$7:$G$224,3,FALSE)</f>
        <v>Europe &amp; Central Asia</v>
      </c>
      <c r="D2714" s="93" t="str">
        <f>+VLOOKUP(B2714,'List of economiesWB'!$D$7:$G$224,4,FALSE)</f>
        <v>Upper middle income</v>
      </c>
      <c r="E2714" s="94">
        <f>+indicatorIDEAS!D2715</f>
        <v>2008</v>
      </c>
      <c r="F2714" s="95">
        <f>+indicatorIDEAS!E2715</f>
        <v>-1.0493555999999999</v>
      </c>
      <c r="G2714" s="95">
        <f>+indicatorIDEAS!F2715</f>
        <v>0</v>
      </c>
      <c r="H2714" s="95">
        <f>+indicatorIDEAS!G2715</f>
        <v>0</v>
      </c>
      <c r="I2714" s="95">
        <f>+indicatorIDEAS!H2715</f>
        <v>0</v>
      </c>
      <c r="J2714" s="95">
        <f>+indicatorIDEAS!I2715</f>
        <v>0</v>
      </c>
      <c r="K2714" s="95">
        <f>+indicatorIDEAS!J2715</f>
        <v>0</v>
      </c>
      <c r="L2714" s="95">
        <f>+indicatorIDEAS!K2715</f>
        <v>0</v>
      </c>
      <c r="M2714" s="95">
        <f>+indicatorIDEAS!L2715</f>
        <v>0</v>
      </c>
      <c r="N2714" s="95">
        <f>+indicatorIDEAS!M2715</f>
        <v>0</v>
      </c>
      <c r="O2714" s="95">
        <f>+indicatorIDEAS!N2715</f>
        <v>0</v>
      </c>
      <c r="P2714" s="95">
        <f>+indicatorIDEAS!O2715</f>
        <v>0</v>
      </c>
      <c r="Q2714" s="95">
        <f>+indicatorIDEAS!P2715</f>
        <v>0</v>
      </c>
      <c r="R2714" s="95">
        <f>+indicatorIDEAS!Q2715</f>
        <v>0</v>
      </c>
      <c r="S2714" s="95">
        <f>+indicatorIDEAS!R2715</f>
        <v>0</v>
      </c>
      <c r="T2714" s="95">
        <f>+indicatorIDEAS!S2715</f>
        <v>0</v>
      </c>
      <c r="U2714" s="95">
        <f>+indicatorIDEAS!T2715</f>
        <v>0</v>
      </c>
    </row>
    <row r="2715" spans="1:21">
      <c r="A2715" s="93" t="str">
        <f>+indicatorIDEAS!B2716</f>
        <v>Russian Federation</v>
      </c>
      <c r="B2715" s="93" t="str">
        <f>+indicatorIDEAS!C2716</f>
        <v>RUS</v>
      </c>
      <c r="C2715" s="93" t="str">
        <f>+VLOOKUP(B2715,'List of economiesWB'!$D$7:$G$224,3,FALSE)</f>
        <v>Europe &amp; Central Asia</v>
      </c>
      <c r="D2715" s="93" t="str">
        <f>+VLOOKUP(B2715,'List of economiesWB'!$D$7:$G$224,4,FALSE)</f>
        <v>Upper middle income</v>
      </c>
      <c r="E2715" s="94">
        <f>+indicatorIDEAS!D2716</f>
        <v>2009</v>
      </c>
      <c r="F2715" s="95">
        <f>+indicatorIDEAS!E2716</f>
        <v>-1.0877346999999999</v>
      </c>
      <c r="G2715" s="95">
        <f>+indicatorIDEAS!F2716</f>
        <v>0</v>
      </c>
      <c r="H2715" s="95">
        <f>+indicatorIDEAS!G2716</f>
        <v>0</v>
      </c>
      <c r="I2715" s="95">
        <f>+indicatorIDEAS!H2716</f>
        <v>0</v>
      </c>
      <c r="J2715" s="95">
        <f>+indicatorIDEAS!I2716</f>
        <v>0</v>
      </c>
      <c r="K2715" s="95">
        <f>+indicatorIDEAS!J2716</f>
        <v>0</v>
      </c>
      <c r="L2715" s="95">
        <f>+indicatorIDEAS!K2716</f>
        <v>0</v>
      </c>
      <c r="M2715" s="95">
        <f>+indicatorIDEAS!L2716</f>
        <v>0</v>
      </c>
      <c r="N2715" s="95">
        <f>+indicatorIDEAS!M2716</f>
        <v>0</v>
      </c>
      <c r="O2715" s="95">
        <f>+indicatorIDEAS!N2716</f>
        <v>0</v>
      </c>
      <c r="P2715" s="95">
        <f>+indicatorIDEAS!O2716</f>
        <v>0</v>
      </c>
      <c r="Q2715" s="95">
        <f>+indicatorIDEAS!P2716</f>
        <v>0</v>
      </c>
      <c r="R2715" s="95">
        <f>+indicatorIDEAS!Q2716</f>
        <v>0</v>
      </c>
      <c r="S2715" s="95">
        <f>+indicatorIDEAS!R2716</f>
        <v>0</v>
      </c>
      <c r="T2715" s="95">
        <f>+indicatorIDEAS!S2716</f>
        <v>0</v>
      </c>
      <c r="U2715" s="95">
        <f>+indicatorIDEAS!T2716</f>
        <v>0</v>
      </c>
    </row>
    <row r="2716" spans="1:21">
      <c r="A2716" s="93" t="str">
        <f>+indicatorIDEAS!B2717</f>
        <v>Russian Federation</v>
      </c>
      <c r="B2716" s="93" t="str">
        <f>+indicatorIDEAS!C2717</f>
        <v>RUS</v>
      </c>
      <c r="C2716" s="93" t="str">
        <f>+VLOOKUP(B2716,'List of economiesWB'!$D$7:$G$224,3,FALSE)</f>
        <v>Europe &amp; Central Asia</v>
      </c>
      <c r="D2716" s="93" t="str">
        <f>+VLOOKUP(B2716,'List of economiesWB'!$D$7:$G$224,4,FALSE)</f>
        <v>Upper middle income</v>
      </c>
      <c r="E2716" s="94">
        <f>+indicatorIDEAS!D2717</f>
        <v>2010</v>
      </c>
      <c r="F2716" s="95">
        <f>+indicatorIDEAS!E2717</f>
        <v>-1.0586158999999999</v>
      </c>
      <c r="G2716" s="95">
        <f>+indicatorIDEAS!F2717</f>
        <v>0</v>
      </c>
      <c r="H2716" s="95">
        <f>+indicatorIDEAS!G2717</f>
        <v>0</v>
      </c>
      <c r="I2716" s="95">
        <f>+indicatorIDEAS!H2717</f>
        <v>0</v>
      </c>
      <c r="J2716" s="95">
        <f>+indicatorIDEAS!I2717</f>
        <v>0</v>
      </c>
      <c r="K2716" s="95">
        <f>+indicatorIDEAS!J2717</f>
        <v>0</v>
      </c>
      <c r="L2716" s="95">
        <f>+indicatorIDEAS!K2717</f>
        <v>0</v>
      </c>
      <c r="M2716" s="95">
        <f>+indicatorIDEAS!L2717</f>
        <v>0</v>
      </c>
      <c r="N2716" s="95">
        <f>+indicatorIDEAS!M2717</f>
        <v>0</v>
      </c>
      <c r="O2716" s="95">
        <f>+indicatorIDEAS!N2717</f>
        <v>0</v>
      </c>
      <c r="P2716" s="95">
        <f>+indicatorIDEAS!O2717</f>
        <v>0</v>
      </c>
      <c r="Q2716" s="95">
        <f>+indicatorIDEAS!P2717</f>
        <v>0</v>
      </c>
      <c r="R2716" s="95">
        <f>+indicatorIDEAS!Q2717</f>
        <v>0</v>
      </c>
      <c r="S2716" s="95">
        <f>+indicatorIDEAS!R2717</f>
        <v>0</v>
      </c>
      <c r="T2716" s="95">
        <f>+indicatorIDEAS!S2717</f>
        <v>0</v>
      </c>
      <c r="U2716" s="95">
        <f>+indicatorIDEAS!T2717</f>
        <v>0</v>
      </c>
    </row>
    <row r="2717" spans="1:21">
      <c r="A2717" s="93" t="str">
        <f>+indicatorIDEAS!B2718</f>
        <v>Russian Federation</v>
      </c>
      <c r="B2717" s="93" t="str">
        <f>+indicatorIDEAS!C2718</f>
        <v>RUS</v>
      </c>
      <c r="C2717" s="93" t="str">
        <f>+VLOOKUP(B2717,'List of economiesWB'!$D$7:$G$224,3,FALSE)</f>
        <v>Europe &amp; Central Asia</v>
      </c>
      <c r="D2717" s="93" t="str">
        <f>+VLOOKUP(B2717,'List of economiesWB'!$D$7:$G$224,4,FALSE)</f>
        <v>Upper middle income</v>
      </c>
      <c r="E2717" s="94">
        <f>+indicatorIDEAS!D2718</f>
        <v>2011</v>
      </c>
      <c r="F2717" s="95">
        <f>+indicatorIDEAS!E2718</f>
        <v>-1.0360556999999999</v>
      </c>
      <c r="G2717" s="95">
        <f>+indicatorIDEAS!F2718</f>
        <v>0</v>
      </c>
      <c r="H2717" s="95">
        <f>+indicatorIDEAS!G2718</f>
        <v>0</v>
      </c>
      <c r="I2717" s="95">
        <f>+indicatorIDEAS!H2718</f>
        <v>0</v>
      </c>
      <c r="J2717" s="95">
        <f>+indicatorIDEAS!I2718</f>
        <v>0</v>
      </c>
      <c r="K2717" s="95">
        <f>+indicatorIDEAS!J2718</f>
        <v>0</v>
      </c>
      <c r="L2717" s="95">
        <f>+indicatorIDEAS!K2718</f>
        <v>0</v>
      </c>
      <c r="M2717" s="95">
        <f>+indicatorIDEAS!L2718</f>
        <v>0</v>
      </c>
      <c r="N2717" s="95">
        <f>+indicatorIDEAS!M2718</f>
        <v>0</v>
      </c>
      <c r="O2717" s="95">
        <f>+indicatorIDEAS!N2718</f>
        <v>0</v>
      </c>
      <c r="P2717" s="95">
        <f>+indicatorIDEAS!O2718</f>
        <v>0</v>
      </c>
      <c r="Q2717" s="95">
        <f>+indicatorIDEAS!P2718</f>
        <v>0</v>
      </c>
      <c r="R2717" s="95">
        <f>+indicatorIDEAS!Q2718</f>
        <v>0</v>
      </c>
      <c r="S2717" s="95">
        <f>+indicatorIDEAS!R2718</f>
        <v>0</v>
      </c>
      <c r="T2717" s="95">
        <f>+indicatorIDEAS!S2718</f>
        <v>0</v>
      </c>
      <c r="U2717" s="95">
        <f>+indicatorIDEAS!T2718</f>
        <v>0</v>
      </c>
    </row>
    <row r="2718" spans="1:21">
      <c r="A2718" s="93" t="str">
        <f>+indicatorIDEAS!B2719</f>
        <v>Russian Federation</v>
      </c>
      <c r="B2718" s="93" t="str">
        <f>+indicatorIDEAS!C2719</f>
        <v>RUS</v>
      </c>
      <c r="C2718" s="93" t="str">
        <f>+VLOOKUP(B2718,'List of economiesWB'!$D$7:$G$224,3,FALSE)</f>
        <v>Europe &amp; Central Asia</v>
      </c>
      <c r="D2718" s="93" t="str">
        <f>+VLOOKUP(B2718,'List of economiesWB'!$D$7:$G$224,4,FALSE)</f>
        <v>Upper middle income</v>
      </c>
      <c r="E2718" s="94">
        <f>+indicatorIDEAS!D2719</f>
        <v>2012</v>
      </c>
      <c r="F2718" s="95">
        <f>+indicatorIDEAS!E2719</f>
        <v>-1.0172848000000001</v>
      </c>
      <c r="G2718" s="95">
        <f>+indicatorIDEAS!F2719</f>
        <v>2</v>
      </c>
      <c r="H2718" s="95">
        <f>+indicatorIDEAS!G2719</f>
        <v>1</v>
      </c>
      <c r="I2718" s="95">
        <f>+indicatorIDEAS!H2719</f>
        <v>0</v>
      </c>
      <c r="J2718" s="95">
        <f>+indicatorIDEAS!I2719</f>
        <v>0</v>
      </c>
      <c r="K2718" s="95">
        <f>+indicatorIDEAS!J2719</f>
        <v>1</v>
      </c>
      <c r="L2718" s="95">
        <f>+indicatorIDEAS!K2719</f>
        <v>2.1276595744680851E-2</v>
      </c>
      <c r="M2718" s="95">
        <f>+indicatorIDEAS!L2719</f>
        <v>2.1276595744680851E-2</v>
      </c>
      <c r="N2718" s="95">
        <f>+indicatorIDEAS!M2719</f>
        <v>0</v>
      </c>
      <c r="O2718" s="95">
        <f>+indicatorIDEAS!N2719</f>
        <v>0</v>
      </c>
      <c r="P2718" s="95">
        <f>+indicatorIDEAS!O2719</f>
        <v>5.8823529411764705E-2</v>
      </c>
      <c r="Q2718" s="95">
        <f>+indicatorIDEAS!P2719</f>
        <v>1.2113870381586917E-3</v>
      </c>
      <c r="R2718" s="95">
        <f>+indicatorIDEAS!Q2719</f>
        <v>1.3192612137203166E-3</v>
      </c>
      <c r="S2718" s="95">
        <f>+indicatorIDEAS!R2719</f>
        <v>0</v>
      </c>
      <c r="T2718" s="95">
        <f>+indicatorIDEAS!S2719</f>
        <v>0</v>
      </c>
      <c r="U2718" s="95">
        <f>+indicatorIDEAS!T2719</f>
        <v>2.6246719160104987E-3</v>
      </c>
    </row>
    <row r="2719" spans="1:21">
      <c r="A2719" s="93" t="str">
        <f>+indicatorIDEAS!B2720</f>
        <v>Russian Federation</v>
      </c>
      <c r="B2719" s="93" t="str">
        <f>+indicatorIDEAS!C2720</f>
        <v>RUS</v>
      </c>
      <c r="C2719" s="93" t="str">
        <f>+VLOOKUP(B2719,'List of economiesWB'!$D$7:$G$224,3,FALSE)</f>
        <v>Europe &amp; Central Asia</v>
      </c>
      <c r="D2719" s="93" t="str">
        <f>+VLOOKUP(B2719,'List of economiesWB'!$D$7:$G$224,4,FALSE)</f>
        <v>Upper middle income</v>
      </c>
      <c r="E2719" s="94">
        <f>+indicatorIDEAS!D2720</f>
        <v>2013</v>
      </c>
      <c r="F2719" s="95">
        <f>+indicatorIDEAS!E2720</f>
        <v>-0.99676609000000005</v>
      </c>
      <c r="G2719" s="95">
        <f>+indicatorIDEAS!F2720</f>
        <v>2</v>
      </c>
      <c r="H2719" s="95">
        <f>+indicatorIDEAS!G2720</f>
        <v>1</v>
      </c>
      <c r="I2719" s="95">
        <f>+indicatorIDEAS!H2720</f>
        <v>0</v>
      </c>
      <c r="J2719" s="95">
        <f>+indicatorIDEAS!I2720</f>
        <v>0</v>
      </c>
      <c r="K2719" s="95">
        <f>+indicatorIDEAS!J2720</f>
        <v>1</v>
      </c>
      <c r="L2719" s="95">
        <f>+indicatorIDEAS!K2720</f>
        <v>0</v>
      </c>
      <c r="M2719" s="95">
        <f>+indicatorIDEAS!L2720</f>
        <v>0</v>
      </c>
      <c r="N2719" s="95">
        <f>+indicatorIDEAS!M2720</f>
        <v>0</v>
      </c>
      <c r="O2719" s="95">
        <f>+indicatorIDEAS!N2720</f>
        <v>0</v>
      </c>
      <c r="P2719" s="95">
        <f>+indicatorIDEAS!O2720</f>
        <v>0</v>
      </c>
      <c r="Q2719" s="95">
        <f>+indicatorIDEAS!P2720</f>
        <v>1.1487650775416428E-3</v>
      </c>
      <c r="R2719" s="95">
        <f>+indicatorIDEAS!Q2720</f>
        <v>1.2437810945273632E-3</v>
      </c>
      <c r="S2719" s="95">
        <f>+indicatorIDEAS!R2720</f>
        <v>0</v>
      </c>
      <c r="T2719" s="95">
        <f>+indicatorIDEAS!S2720</f>
        <v>0</v>
      </c>
      <c r="U2719" s="95">
        <f>+indicatorIDEAS!T2720</f>
        <v>2.4390243902439024E-3</v>
      </c>
    </row>
    <row r="2720" spans="1:21">
      <c r="A2720" s="93" t="str">
        <f>+indicatorIDEAS!B2721</f>
        <v>Russian Federation</v>
      </c>
      <c r="B2720" s="93" t="str">
        <f>+indicatorIDEAS!C2721</f>
        <v>RUS</v>
      </c>
      <c r="C2720" s="93" t="str">
        <f>+VLOOKUP(B2720,'List of economiesWB'!$D$7:$G$224,3,FALSE)</f>
        <v>Europe &amp; Central Asia</v>
      </c>
      <c r="D2720" s="93" t="str">
        <f>+VLOOKUP(B2720,'List of economiesWB'!$D$7:$G$224,4,FALSE)</f>
        <v>Upper middle income</v>
      </c>
      <c r="E2720" s="94">
        <f>+indicatorIDEAS!D2721</f>
        <v>2014</v>
      </c>
      <c r="F2720" s="95">
        <f>+indicatorIDEAS!E2721</f>
        <v>-0.87182378999999999</v>
      </c>
      <c r="G2720" s="95">
        <f>+indicatorIDEAS!F2721</f>
        <v>2</v>
      </c>
      <c r="H2720" s="95">
        <f>+indicatorIDEAS!G2721</f>
        <v>1</v>
      </c>
      <c r="I2720" s="95">
        <f>+indicatorIDEAS!H2721</f>
        <v>0</v>
      </c>
      <c r="J2720" s="95">
        <f>+indicatorIDEAS!I2721</f>
        <v>0</v>
      </c>
      <c r="K2720" s="95">
        <f>+indicatorIDEAS!J2721</f>
        <v>1</v>
      </c>
      <c r="L2720" s="95">
        <f>+indicatorIDEAS!K2721</f>
        <v>0</v>
      </c>
      <c r="M2720" s="95">
        <f>+indicatorIDEAS!L2721</f>
        <v>0</v>
      </c>
      <c r="N2720" s="95">
        <f>+indicatorIDEAS!M2721</f>
        <v>0</v>
      </c>
      <c r="O2720" s="95">
        <f>+indicatorIDEAS!N2721</f>
        <v>0</v>
      </c>
      <c r="P2720" s="95">
        <f>+indicatorIDEAS!O2721</f>
        <v>0</v>
      </c>
      <c r="Q2720" s="95">
        <f>+indicatorIDEAS!P2721</f>
        <v>1.0526315789473684E-3</v>
      </c>
      <c r="R2720" s="95">
        <f>+indicatorIDEAS!Q2721</f>
        <v>1.1389521640091116E-3</v>
      </c>
      <c r="S2720" s="95">
        <f>+indicatorIDEAS!R2721</f>
        <v>0</v>
      </c>
      <c r="T2720" s="95">
        <f>+indicatorIDEAS!S2721</f>
        <v>0</v>
      </c>
      <c r="U2720" s="95">
        <f>+indicatorIDEAS!T2721</f>
        <v>2.2123893805309734E-3</v>
      </c>
    </row>
    <row r="2721" spans="1:21">
      <c r="A2721" s="93" t="str">
        <f>+indicatorIDEAS!B2722</f>
        <v>Russian Federation</v>
      </c>
      <c r="B2721" s="93" t="str">
        <f>+indicatorIDEAS!C2722</f>
        <v>RUS</v>
      </c>
      <c r="C2721" s="93" t="str">
        <f>+VLOOKUP(B2721,'List of economiesWB'!$D$7:$G$224,3,FALSE)</f>
        <v>Europe &amp; Central Asia</v>
      </c>
      <c r="D2721" s="93" t="str">
        <f>+VLOOKUP(B2721,'List of economiesWB'!$D$7:$G$224,4,FALSE)</f>
        <v>Upper middle income</v>
      </c>
      <c r="E2721" s="94">
        <f>+indicatorIDEAS!D2722</f>
        <v>2015</v>
      </c>
      <c r="F2721" s="95">
        <f>+indicatorIDEAS!E2722</f>
        <v>-0.86261863000000005</v>
      </c>
      <c r="G2721" s="95">
        <f>+indicatorIDEAS!F2722</f>
        <v>3</v>
      </c>
      <c r="H2721" s="95">
        <f>+indicatorIDEAS!G2722</f>
        <v>2</v>
      </c>
      <c r="I2721" s="95">
        <f>+indicatorIDEAS!H2722</f>
        <v>0</v>
      </c>
      <c r="J2721" s="95">
        <f>+indicatorIDEAS!I2722</f>
        <v>0</v>
      </c>
      <c r="K2721" s="95">
        <f>+indicatorIDEAS!J2722</f>
        <v>1</v>
      </c>
      <c r="L2721" s="95">
        <f>+indicatorIDEAS!K2722</f>
        <v>9.0090090090090089E-3</v>
      </c>
      <c r="M2721" s="95">
        <f>+indicatorIDEAS!L2722</f>
        <v>1.7241379310344827E-2</v>
      </c>
      <c r="N2721" s="95">
        <f>+indicatorIDEAS!M2722</f>
        <v>0</v>
      </c>
      <c r="O2721" s="95">
        <f>+indicatorIDEAS!N2722</f>
        <v>0</v>
      </c>
      <c r="P2721" s="95">
        <f>+indicatorIDEAS!O2722</f>
        <v>0</v>
      </c>
      <c r="Q2721" s="95">
        <f>+indicatorIDEAS!P2722</f>
        <v>1.4917951268025858E-3</v>
      </c>
      <c r="R2721" s="95">
        <f>+indicatorIDEAS!Q2722</f>
        <v>2.136752136752137E-3</v>
      </c>
      <c r="S2721" s="95">
        <f>+indicatorIDEAS!R2722</f>
        <v>0</v>
      </c>
      <c r="T2721" s="95">
        <f>+indicatorIDEAS!S2722</f>
        <v>0</v>
      </c>
      <c r="U2721" s="95">
        <f>+indicatorIDEAS!T2722</f>
        <v>2.070393374741201E-3</v>
      </c>
    </row>
    <row r="2722" spans="1:21">
      <c r="A2722" s="93" t="str">
        <f>+indicatorIDEAS!B2723</f>
        <v>Rwanda</v>
      </c>
      <c r="B2722" s="93" t="str">
        <f>+indicatorIDEAS!C2723</f>
        <v>RWA</v>
      </c>
      <c r="C2722" s="93" t="str">
        <f>+VLOOKUP(B2722,'List of economiesWB'!$D$7:$G$224,3,FALSE)</f>
        <v>Sub-Saharan Africa</v>
      </c>
      <c r="D2722" s="93" t="str">
        <f>+VLOOKUP(B2722,'List of economiesWB'!$D$7:$G$224,4,FALSE)</f>
        <v>Low income</v>
      </c>
      <c r="E2722" s="94">
        <f>+indicatorIDEAS!D2723</f>
        <v>1996</v>
      </c>
      <c r="F2722" s="95">
        <f>+indicatorIDEAS!E2723</f>
        <v>-0.93073123999999996</v>
      </c>
      <c r="G2722" s="95">
        <f>+indicatorIDEAS!F2723</f>
        <v>0</v>
      </c>
      <c r="H2722" s="95">
        <f>+indicatorIDEAS!G2723</f>
        <v>0</v>
      </c>
      <c r="I2722" s="95">
        <f>+indicatorIDEAS!H2723</f>
        <v>0</v>
      </c>
      <c r="J2722" s="95">
        <f>+indicatorIDEAS!I2723</f>
        <v>0</v>
      </c>
      <c r="K2722" s="95">
        <f>+indicatorIDEAS!J2723</f>
        <v>0</v>
      </c>
      <c r="L2722" s="95">
        <f>+indicatorIDEAS!K2723</f>
        <v>0</v>
      </c>
      <c r="M2722" s="95">
        <f>+indicatorIDEAS!L2723</f>
        <v>0</v>
      </c>
      <c r="N2722" s="95">
        <f>+indicatorIDEAS!M2723</f>
        <v>0</v>
      </c>
      <c r="O2722" s="95">
        <f>+indicatorIDEAS!N2723</f>
        <v>0</v>
      </c>
      <c r="P2722" s="95">
        <f>+indicatorIDEAS!O2723</f>
        <v>0</v>
      </c>
      <c r="Q2722" s="95">
        <f>+indicatorIDEAS!P2723</f>
        <v>0</v>
      </c>
      <c r="R2722" s="95">
        <f>+indicatorIDEAS!Q2723</f>
        <v>0</v>
      </c>
      <c r="S2722" s="95">
        <f>+indicatorIDEAS!R2723</f>
        <v>0</v>
      </c>
      <c r="T2722" s="95">
        <f>+indicatorIDEAS!S2723</f>
        <v>0</v>
      </c>
      <c r="U2722" s="95">
        <f>+indicatorIDEAS!T2723</f>
        <v>0</v>
      </c>
    </row>
    <row r="2723" spans="1:21">
      <c r="A2723" s="93" t="str">
        <f>+indicatorIDEAS!B2724</f>
        <v>Rwanda</v>
      </c>
      <c r="B2723" s="93" t="str">
        <f>+indicatorIDEAS!C2724</f>
        <v>RWA</v>
      </c>
      <c r="C2723" s="93" t="str">
        <f>+VLOOKUP(B2723,'List of economiesWB'!$D$7:$G$224,3,FALSE)</f>
        <v>Sub-Saharan Africa</v>
      </c>
      <c r="D2723" s="93" t="str">
        <f>+VLOOKUP(B2723,'List of economiesWB'!$D$7:$G$224,4,FALSE)</f>
        <v>Low income</v>
      </c>
      <c r="E2723" s="94">
        <f>+indicatorIDEAS!D2724</f>
        <v>1997</v>
      </c>
      <c r="F2723" s="95" t="str">
        <f>+indicatorIDEAS!E2724</f>
        <v/>
      </c>
      <c r="G2723" s="95">
        <f>+indicatorIDEAS!F2724</f>
        <v>0</v>
      </c>
      <c r="H2723" s="95">
        <f>+indicatorIDEAS!G2724</f>
        <v>0</v>
      </c>
      <c r="I2723" s="95">
        <f>+indicatorIDEAS!H2724</f>
        <v>0</v>
      </c>
      <c r="J2723" s="95">
        <f>+indicatorIDEAS!I2724</f>
        <v>0</v>
      </c>
      <c r="K2723" s="95">
        <f>+indicatorIDEAS!J2724</f>
        <v>0</v>
      </c>
      <c r="L2723" s="95">
        <f>+indicatorIDEAS!K2724</f>
        <v>0</v>
      </c>
      <c r="M2723" s="95">
        <f>+indicatorIDEAS!L2724</f>
        <v>0</v>
      </c>
      <c r="N2723" s="95">
        <f>+indicatorIDEAS!M2724</f>
        <v>0</v>
      </c>
      <c r="O2723" s="95">
        <f>+indicatorIDEAS!N2724</f>
        <v>0</v>
      </c>
      <c r="P2723" s="95">
        <f>+indicatorIDEAS!O2724</f>
        <v>0</v>
      </c>
      <c r="Q2723" s="95">
        <f>+indicatorIDEAS!P2724</f>
        <v>0</v>
      </c>
      <c r="R2723" s="95">
        <f>+indicatorIDEAS!Q2724</f>
        <v>0</v>
      </c>
      <c r="S2723" s="95">
        <f>+indicatorIDEAS!R2724</f>
        <v>0</v>
      </c>
      <c r="T2723" s="95">
        <f>+indicatorIDEAS!S2724</f>
        <v>0</v>
      </c>
      <c r="U2723" s="95">
        <f>+indicatorIDEAS!T2724</f>
        <v>0</v>
      </c>
    </row>
    <row r="2724" spans="1:21">
      <c r="A2724" s="93" t="str">
        <f>+indicatorIDEAS!B2725</f>
        <v>Rwanda</v>
      </c>
      <c r="B2724" s="93" t="str">
        <f>+indicatorIDEAS!C2725</f>
        <v>RWA</v>
      </c>
      <c r="C2724" s="93" t="str">
        <f>+VLOOKUP(B2724,'List of economiesWB'!$D$7:$G$224,3,FALSE)</f>
        <v>Sub-Saharan Africa</v>
      </c>
      <c r="D2724" s="93" t="str">
        <f>+VLOOKUP(B2724,'List of economiesWB'!$D$7:$G$224,4,FALSE)</f>
        <v>Low income</v>
      </c>
      <c r="E2724" s="94">
        <f>+indicatorIDEAS!D2725</f>
        <v>1998</v>
      </c>
      <c r="F2724" s="95">
        <f>+indicatorIDEAS!E2725</f>
        <v>-0.78457372999999997</v>
      </c>
      <c r="G2724" s="95">
        <f>+indicatorIDEAS!F2725</f>
        <v>0</v>
      </c>
      <c r="H2724" s="95">
        <f>+indicatorIDEAS!G2725</f>
        <v>0</v>
      </c>
      <c r="I2724" s="95">
        <f>+indicatorIDEAS!H2725</f>
        <v>0</v>
      </c>
      <c r="J2724" s="95">
        <f>+indicatorIDEAS!I2725</f>
        <v>0</v>
      </c>
      <c r="K2724" s="95">
        <f>+indicatorIDEAS!J2725</f>
        <v>0</v>
      </c>
      <c r="L2724" s="95">
        <f>+indicatorIDEAS!K2725</f>
        <v>0</v>
      </c>
      <c r="M2724" s="95">
        <f>+indicatorIDEAS!L2725</f>
        <v>0</v>
      </c>
      <c r="N2724" s="95">
        <f>+indicatorIDEAS!M2725</f>
        <v>0</v>
      </c>
      <c r="O2724" s="95">
        <f>+indicatorIDEAS!N2725</f>
        <v>0</v>
      </c>
      <c r="P2724" s="95">
        <f>+indicatorIDEAS!O2725</f>
        <v>0</v>
      </c>
      <c r="Q2724" s="95">
        <f>+indicatorIDEAS!P2725</f>
        <v>0</v>
      </c>
      <c r="R2724" s="95">
        <f>+indicatorIDEAS!Q2725</f>
        <v>0</v>
      </c>
      <c r="S2724" s="95">
        <f>+indicatorIDEAS!R2725</f>
        <v>0</v>
      </c>
      <c r="T2724" s="95">
        <f>+indicatorIDEAS!S2725</f>
        <v>0</v>
      </c>
      <c r="U2724" s="95">
        <f>+indicatorIDEAS!T2725</f>
        <v>0</v>
      </c>
    </row>
    <row r="2725" spans="1:21">
      <c r="A2725" s="93" t="str">
        <f>+indicatorIDEAS!B2726</f>
        <v>Rwanda</v>
      </c>
      <c r="B2725" s="93" t="str">
        <f>+indicatorIDEAS!C2726</f>
        <v>RWA</v>
      </c>
      <c r="C2725" s="93" t="str">
        <f>+VLOOKUP(B2725,'List of economiesWB'!$D$7:$G$224,3,FALSE)</f>
        <v>Sub-Saharan Africa</v>
      </c>
      <c r="D2725" s="93" t="str">
        <f>+VLOOKUP(B2725,'List of economiesWB'!$D$7:$G$224,4,FALSE)</f>
        <v>Low income</v>
      </c>
      <c r="E2725" s="94">
        <f>+indicatorIDEAS!D2726</f>
        <v>1999</v>
      </c>
      <c r="F2725" s="95" t="str">
        <f>+indicatorIDEAS!E2726</f>
        <v/>
      </c>
      <c r="G2725" s="95">
        <f>+indicatorIDEAS!F2726</f>
        <v>0</v>
      </c>
      <c r="H2725" s="95">
        <f>+indicatorIDEAS!G2726</f>
        <v>0</v>
      </c>
      <c r="I2725" s="95">
        <f>+indicatorIDEAS!H2726</f>
        <v>0</v>
      </c>
      <c r="J2725" s="95">
        <f>+indicatorIDEAS!I2726</f>
        <v>0</v>
      </c>
      <c r="K2725" s="95">
        <f>+indicatorIDEAS!J2726</f>
        <v>0</v>
      </c>
      <c r="L2725" s="95">
        <f>+indicatorIDEAS!K2726</f>
        <v>0</v>
      </c>
      <c r="M2725" s="95">
        <f>+indicatorIDEAS!L2726</f>
        <v>0</v>
      </c>
      <c r="N2725" s="95">
        <f>+indicatorIDEAS!M2726</f>
        <v>0</v>
      </c>
      <c r="O2725" s="95">
        <f>+indicatorIDEAS!N2726</f>
        <v>0</v>
      </c>
      <c r="P2725" s="95">
        <f>+indicatorIDEAS!O2726</f>
        <v>0</v>
      </c>
      <c r="Q2725" s="95">
        <f>+indicatorIDEAS!P2726</f>
        <v>0</v>
      </c>
      <c r="R2725" s="95">
        <f>+indicatorIDEAS!Q2726</f>
        <v>0</v>
      </c>
      <c r="S2725" s="95">
        <f>+indicatorIDEAS!R2726</f>
        <v>0</v>
      </c>
      <c r="T2725" s="95">
        <f>+indicatorIDEAS!S2726</f>
        <v>0</v>
      </c>
      <c r="U2725" s="95">
        <f>+indicatorIDEAS!T2726</f>
        <v>0</v>
      </c>
    </row>
    <row r="2726" spans="1:21">
      <c r="A2726" s="93" t="str">
        <f>+indicatorIDEAS!B2727</f>
        <v>Rwanda</v>
      </c>
      <c r="B2726" s="93" t="str">
        <f>+indicatorIDEAS!C2727</f>
        <v>RWA</v>
      </c>
      <c r="C2726" s="93" t="str">
        <f>+VLOOKUP(B2726,'List of economiesWB'!$D$7:$G$224,3,FALSE)</f>
        <v>Sub-Saharan Africa</v>
      </c>
      <c r="D2726" s="93" t="str">
        <f>+VLOOKUP(B2726,'List of economiesWB'!$D$7:$G$224,4,FALSE)</f>
        <v>Low income</v>
      </c>
      <c r="E2726" s="94">
        <f>+indicatorIDEAS!D2727</f>
        <v>2000</v>
      </c>
      <c r="F2726" s="95">
        <f>+indicatorIDEAS!E2727</f>
        <v>-0.64541340000000003</v>
      </c>
      <c r="G2726" s="95">
        <f>+indicatorIDEAS!F2727</f>
        <v>0</v>
      </c>
      <c r="H2726" s="95">
        <f>+indicatorIDEAS!G2727</f>
        <v>0</v>
      </c>
      <c r="I2726" s="95">
        <f>+indicatorIDEAS!H2727</f>
        <v>0</v>
      </c>
      <c r="J2726" s="95">
        <f>+indicatorIDEAS!I2727</f>
        <v>0</v>
      </c>
      <c r="K2726" s="95">
        <f>+indicatorIDEAS!J2727</f>
        <v>0</v>
      </c>
      <c r="L2726" s="95">
        <f>+indicatorIDEAS!K2727</f>
        <v>0</v>
      </c>
      <c r="M2726" s="95">
        <f>+indicatorIDEAS!L2727</f>
        <v>0</v>
      </c>
      <c r="N2726" s="95">
        <f>+indicatorIDEAS!M2727</f>
        <v>0</v>
      </c>
      <c r="O2726" s="95">
        <f>+indicatorIDEAS!N2727</f>
        <v>0</v>
      </c>
      <c r="P2726" s="95">
        <f>+indicatorIDEAS!O2727</f>
        <v>0</v>
      </c>
      <c r="Q2726" s="95">
        <f>+indicatorIDEAS!P2727</f>
        <v>0</v>
      </c>
      <c r="R2726" s="95">
        <f>+indicatorIDEAS!Q2727</f>
        <v>0</v>
      </c>
      <c r="S2726" s="95">
        <f>+indicatorIDEAS!R2727</f>
        <v>0</v>
      </c>
      <c r="T2726" s="95">
        <f>+indicatorIDEAS!S2727</f>
        <v>0</v>
      </c>
      <c r="U2726" s="95">
        <f>+indicatorIDEAS!T2727</f>
        <v>0</v>
      </c>
    </row>
    <row r="2727" spans="1:21">
      <c r="A2727" s="93" t="str">
        <f>+indicatorIDEAS!B2728</f>
        <v>Rwanda</v>
      </c>
      <c r="B2727" s="93" t="str">
        <f>+indicatorIDEAS!C2728</f>
        <v>RWA</v>
      </c>
      <c r="C2727" s="93" t="str">
        <f>+VLOOKUP(B2727,'List of economiesWB'!$D$7:$G$224,3,FALSE)</f>
        <v>Sub-Saharan Africa</v>
      </c>
      <c r="D2727" s="93" t="str">
        <f>+VLOOKUP(B2727,'List of economiesWB'!$D$7:$G$224,4,FALSE)</f>
        <v>Low income</v>
      </c>
      <c r="E2727" s="94">
        <f>+indicatorIDEAS!D2728</f>
        <v>2001</v>
      </c>
      <c r="F2727" s="95" t="str">
        <f>+indicatorIDEAS!E2728</f>
        <v/>
      </c>
      <c r="G2727" s="95">
        <f>+indicatorIDEAS!F2728</f>
        <v>0</v>
      </c>
      <c r="H2727" s="95">
        <f>+indicatorIDEAS!G2728</f>
        <v>0</v>
      </c>
      <c r="I2727" s="95">
        <f>+indicatorIDEAS!H2728</f>
        <v>0</v>
      </c>
      <c r="J2727" s="95">
        <f>+indicatorIDEAS!I2728</f>
        <v>0</v>
      </c>
      <c r="K2727" s="95">
        <f>+indicatorIDEAS!J2728</f>
        <v>0</v>
      </c>
      <c r="L2727" s="95">
        <f>+indicatorIDEAS!K2728</f>
        <v>0</v>
      </c>
      <c r="M2727" s="95">
        <f>+indicatorIDEAS!L2728</f>
        <v>0</v>
      </c>
      <c r="N2727" s="95">
        <f>+indicatorIDEAS!M2728</f>
        <v>0</v>
      </c>
      <c r="O2727" s="95">
        <f>+indicatorIDEAS!N2728</f>
        <v>0</v>
      </c>
      <c r="P2727" s="95">
        <f>+indicatorIDEAS!O2728</f>
        <v>0</v>
      </c>
      <c r="Q2727" s="95">
        <f>+indicatorIDEAS!P2728</f>
        <v>0</v>
      </c>
      <c r="R2727" s="95">
        <f>+indicatorIDEAS!Q2728</f>
        <v>0</v>
      </c>
      <c r="S2727" s="95">
        <f>+indicatorIDEAS!R2728</f>
        <v>0</v>
      </c>
      <c r="T2727" s="95">
        <f>+indicatorIDEAS!S2728</f>
        <v>0</v>
      </c>
      <c r="U2727" s="95">
        <f>+indicatorIDEAS!T2728</f>
        <v>0</v>
      </c>
    </row>
    <row r="2728" spans="1:21">
      <c r="A2728" s="93" t="str">
        <f>+indicatorIDEAS!B2729</f>
        <v>Rwanda</v>
      </c>
      <c r="B2728" s="93" t="str">
        <f>+indicatorIDEAS!C2729</f>
        <v>RWA</v>
      </c>
      <c r="C2728" s="93" t="str">
        <f>+VLOOKUP(B2728,'List of economiesWB'!$D$7:$G$224,3,FALSE)</f>
        <v>Sub-Saharan Africa</v>
      </c>
      <c r="D2728" s="93" t="str">
        <f>+VLOOKUP(B2728,'List of economiesWB'!$D$7:$G$224,4,FALSE)</f>
        <v>Low income</v>
      </c>
      <c r="E2728" s="94">
        <f>+indicatorIDEAS!D2729</f>
        <v>2002</v>
      </c>
      <c r="F2728" s="95">
        <f>+indicatorIDEAS!E2729</f>
        <v>-0.46224573000000002</v>
      </c>
      <c r="G2728" s="95">
        <f>+indicatorIDEAS!F2729</f>
        <v>0</v>
      </c>
      <c r="H2728" s="95">
        <f>+indicatorIDEAS!G2729</f>
        <v>0</v>
      </c>
      <c r="I2728" s="95">
        <f>+indicatorIDEAS!H2729</f>
        <v>0</v>
      </c>
      <c r="J2728" s="95">
        <f>+indicatorIDEAS!I2729</f>
        <v>0</v>
      </c>
      <c r="K2728" s="95">
        <f>+indicatorIDEAS!J2729</f>
        <v>0</v>
      </c>
      <c r="L2728" s="95">
        <f>+indicatorIDEAS!K2729</f>
        <v>0</v>
      </c>
      <c r="M2728" s="95">
        <f>+indicatorIDEAS!L2729</f>
        <v>0</v>
      </c>
      <c r="N2728" s="95">
        <f>+indicatorIDEAS!M2729</f>
        <v>0</v>
      </c>
      <c r="O2728" s="95">
        <f>+indicatorIDEAS!N2729</f>
        <v>0</v>
      </c>
      <c r="P2728" s="95">
        <f>+indicatorIDEAS!O2729</f>
        <v>0</v>
      </c>
      <c r="Q2728" s="95">
        <f>+indicatorIDEAS!P2729</f>
        <v>0</v>
      </c>
      <c r="R2728" s="95">
        <f>+indicatorIDEAS!Q2729</f>
        <v>0</v>
      </c>
      <c r="S2728" s="95">
        <f>+indicatorIDEAS!R2729</f>
        <v>0</v>
      </c>
      <c r="T2728" s="95">
        <f>+indicatorIDEAS!S2729</f>
        <v>0</v>
      </c>
      <c r="U2728" s="95">
        <f>+indicatorIDEAS!T2729</f>
        <v>0</v>
      </c>
    </row>
    <row r="2729" spans="1:21">
      <c r="A2729" s="93" t="str">
        <f>+indicatorIDEAS!B2730</f>
        <v>Rwanda</v>
      </c>
      <c r="B2729" s="93" t="str">
        <f>+indicatorIDEAS!C2730</f>
        <v>RWA</v>
      </c>
      <c r="C2729" s="93" t="str">
        <f>+VLOOKUP(B2729,'List of economiesWB'!$D$7:$G$224,3,FALSE)</f>
        <v>Sub-Saharan Africa</v>
      </c>
      <c r="D2729" s="93" t="str">
        <f>+VLOOKUP(B2729,'List of economiesWB'!$D$7:$G$224,4,FALSE)</f>
        <v>Low income</v>
      </c>
      <c r="E2729" s="94">
        <f>+indicatorIDEAS!D2730</f>
        <v>2003</v>
      </c>
      <c r="F2729" s="95">
        <f>+indicatorIDEAS!E2730</f>
        <v>-0.60455590000000003</v>
      </c>
      <c r="G2729" s="95">
        <f>+indicatorIDEAS!F2730</f>
        <v>6</v>
      </c>
      <c r="H2729" s="95">
        <f>+indicatorIDEAS!G2730</f>
        <v>4</v>
      </c>
      <c r="I2729" s="95">
        <f>+indicatorIDEAS!H2730</f>
        <v>0</v>
      </c>
      <c r="J2729" s="95">
        <f>+indicatorIDEAS!I2730</f>
        <v>0</v>
      </c>
      <c r="K2729" s="95">
        <f>+indicatorIDEAS!J2730</f>
        <v>2</v>
      </c>
      <c r="L2729" s="95">
        <f>+indicatorIDEAS!K2730</f>
        <v>0.13953488372093023</v>
      </c>
      <c r="M2729" s="95">
        <f>+indicatorIDEAS!L2730</f>
        <v>0.19047619047619047</v>
      </c>
      <c r="N2729" s="95">
        <f>+indicatorIDEAS!M2730</f>
        <v>0</v>
      </c>
      <c r="O2729" s="95">
        <f>+indicatorIDEAS!N2730</f>
        <v>0</v>
      </c>
      <c r="P2729" s="95">
        <f>+indicatorIDEAS!O2730</f>
        <v>0.14285714285714285</v>
      </c>
      <c r="Q2729" s="95">
        <f>+indicatorIDEAS!P2730</f>
        <v>1.9230769230769232E-2</v>
      </c>
      <c r="R2729" s="95">
        <f>+indicatorIDEAS!Q2730</f>
        <v>2.9629629629629631E-2</v>
      </c>
      <c r="S2729" s="95">
        <f>+indicatorIDEAS!R2730</f>
        <v>0</v>
      </c>
      <c r="T2729" s="95">
        <f>+indicatorIDEAS!S2730</f>
        <v>0</v>
      </c>
      <c r="U2729" s="95">
        <f>+indicatorIDEAS!T2730</f>
        <v>2.6666666666666668E-2</v>
      </c>
    </row>
    <row r="2730" spans="1:21">
      <c r="A2730" s="93" t="str">
        <f>+indicatorIDEAS!B2731</f>
        <v>Rwanda</v>
      </c>
      <c r="B2730" s="93" t="str">
        <f>+indicatorIDEAS!C2731</f>
        <v>RWA</v>
      </c>
      <c r="C2730" s="93" t="str">
        <f>+VLOOKUP(B2730,'List of economiesWB'!$D$7:$G$224,3,FALSE)</f>
        <v>Sub-Saharan Africa</v>
      </c>
      <c r="D2730" s="93" t="str">
        <f>+VLOOKUP(B2730,'List of economiesWB'!$D$7:$G$224,4,FALSE)</f>
        <v>Low income</v>
      </c>
      <c r="E2730" s="94">
        <f>+indicatorIDEAS!D2731</f>
        <v>2004</v>
      </c>
      <c r="F2730" s="95">
        <f>+indicatorIDEAS!E2731</f>
        <v>-0.47810453000000003</v>
      </c>
      <c r="G2730" s="95">
        <f>+indicatorIDEAS!F2731</f>
        <v>6</v>
      </c>
      <c r="H2730" s="95">
        <f>+indicatorIDEAS!G2731</f>
        <v>4</v>
      </c>
      <c r="I2730" s="95">
        <f>+indicatorIDEAS!H2731</f>
        <v>0</v>
      </c>
      <c r="J2730" s="95">
        <f>+indicatorIDEAS!I2731</f>
        <v>0</v>
      </c>
      <c r="K2730" s="95">
        <f>+indicatorIDEAS!J2731</f>
        <v>2</v>
      </c>
      <c r="L2730" s="95">
        <f>+indicatorIDEAS!K2731</f>
        <v>0</v>
      </c>
      <c r="M2730" s="95">
        <f>+indicatorIDEAS!L2731</f>
        <v>0</v>
      </c>
      <c r="N2730" s="95">
        <f>+indicatorIDEAS!M2731</f>
        <v>0</v>
      </c>
      <c r="O2730" s="95">
        <f>+indicatorIDEAS!N2731</f>
        <v>0</v>
      </c>
      <c r="P2730" s="95">
        <f>+indicatorIDEAS!O2731</f>
        <v>0</v>
      </c>
      <c r="Q2730" s="95">
        <f>+indicatorIDEAS!P2731</f>
        <v>1.6853932584269662E-2</v>
      </c>
      <c r="R2730" s="95">
        <f>+indicatorIDEAS!Q2731</f>
        <v>2.5974025974025976E-2</v>
      </c>
      <c r="S2730" s="95">
        <f>+indicatorIDEAS!R2731</f>
        <v>0</v>
      </c>
      <c r="T2730" s="95">
        <f>+indicatorIDEAS!S2731</f>
        <v>0</v>
      </c>
      <c r="U2730" s="95">
        <f>+indicatorIDEAS!T2731</f>
        <v>2.2727272727272728E-2</v>
      </c>
    </row>
    <row r="2731" spans="1:21">
      <c r="A2731" s="93" t="str">
        <f>+indicatorIDEAS!B2732</f>
        <v>Rwanda</v>
      </c>
      <c r="B2731" s="93" t="str">
        <f>+indicatorIDEAS!C2732</f>
        <v>RWA</v>
      </c>
      <c r="C2731" s="93" t="str">
        <f>+VLOOKUP(B2731,'List of economiesWB'!$D$7:$G$224,3,FALSE)</f>
        <v>Sub-Saharan Africa</v>
      </c>
      <c r="D2731" s="93" t="str">
        <f>+VLOOKUP(B2731,'List of economiesWB'!$D$7:$G$224,4,FALSE)</f>
        <v>Low income</v>
      </c>
      <c r="E2731" s="94">
        <f>+indicatorIDEAS!D2732</f>
        <v>2005</v>
      </c>
      <c r="F2731" s="95">
        <f>+indicatorIDEAS!E2732</f>
        <v>-0.73740154999999996</v>
      </c>
      <c r="G2731" s="95">
        <f>+indicatorIDEAS!F2732</f>
        <v>6</v>
      </c>
      <c r="H2731" s="95">
        <f>+indicatorIDEAS!G2732</f>
        <v>4</v>
      </c>
      <c r="I2731" s="95">
        <f>+indicatorIDEAS!H2732</f>
        <v>0</v>
      </c>
      <c r="J2731" s="95">
        <f>+indicatorIDEAS!I2732</f>
        <v>0</v>
      </c>
      <c r="K2731" s="95">
        <f>+indicatorIDEAS!J2732</f>
        <v>2</v>
      </c>
      <c r="L2731" s="95">
        <f>+indicatorIDEAS!K2732</f>
        <v>0</v>
      </c>
      <c r="M2731" s="95">
        <f>+indicatorIDEAS!L2732</f>
        <v>0</v>
      </c>
      <c r="N2731" s="95">
        <f>+indicatorIDEAS!M2732</f>
        <v>0</v>
      </c>
      <c r="O2731" s="95">
        <f>+indicatorIDEAS!N2732</f>
        <v>0</v>
      </c>
      <c r="P2731" s="95">
        <f>+indicatorIDEAS!O2732</f>
        <v>0</v>
      </c>
      <c r="Q2731" s="95">
        <f>+indicatorIDEAS!P2732</f>
        <v>1.3605442176870748E-2</v>
      </c>
      <c r="R2731" s="95">
        <f>+indicatorIDEAS!Q2732</f>
        <v>2.0942408376963352E-2</v>
      </c>
      <c r="S2731" s="95">
        <f>+indicatorIDEAS!R2732</f>
        <v>0</v>
      </c>
      <c r="T2731" s="95">
        <f>+indicatorIDEAS!S2732</f>
        <v>0</v>
      </c>
      <c r="U2731" s="95">
        <f>+indicatorIDEAS!T2732</f>
        <v>1.834862385321101E-2</v>
      </c>
    </row>
    <row r="2732" spans="1:21">
      <c r="A2732" s="93" t="str">
        <f>+indicatorIDEAS!B2733</f>
        <v>Rwanda</v>
      </c>
      <c r="B2732" s="93" t="str">
        <f>+indicatorIDEAS!C2733</f>
        <v>RWA</v>
      </c>
      <c r="C2732" s="93" t="str">
        <f>+VLOOKUP(B2732,'List of economiesWB'!$D$7:$G$224,3,FALSE)</f>
        <v>Sub-Saharan Africa</v>
      </c>
      <c r="D2732" s="93" t="str">
        <f>+VLOOKUP(B2732,'List of economiesWB'!$D$7:$G$224,4,FALSE)</f>
        <v>Low income</v>
      </c>
      <c r="E2732" s="94">
        <f>+indicatorIDEAS!D2733</f>
        <v>2006</v>
      </c>
      <c r="F2732" s="95">
        <f>+indicatorIDEAS!E2733</f>
        <v>-0.21200791999999999</v>
      </c>
      <c r="G2732" s="95">
        <f>+indicatorIDEAS!F2733</f>
        <v>6</v>
      </c>
      <c r="H2732" s="95">
        <f>+indicatorIDEAS!G2733</f>
        <v>4</v>
      </c>
      <c r="I2732" s="95">
        <f>+indicatorIDEAS!H2733</f>
        <v>0</v>
      </c>
      <c r="J2732" s="95">
        <f>+indicatorIDEAS!I2733</f>
        <v>0</v>
      </c>
      <c r="K2732" s="95">
        <f>+indicatorIDEAS!J2733</f>
        <v>2</v>
      </c>
      <c r="L2732" s="95">
        <f>+indicatorIDEAS!K2733</f>
        <v>0</v>
      </c>
      <c r="M2732" s="95">
        <f>+indicatorIDEAS!L2733</f>
        <v>0</v>
      </c>
      <c r="N2732" s="95">
        <f>+indicatorIDEAS!M2733</f>
        <v>0</v>
      </c>
      <c r="O2732" s="95">
        <f>+indicatorIDEAS!N2733</f>
        <v>0</v>
      </c>
      <c r="P2732" s="95">
        <f>+indicatorIDEAS!O2733</f>
        <v>0</v>
      </c>
      <c r="Q2732" s="95">
        <f>+indicatorIDEAS!P2733</f>
        <v>1.2024048096192385E-2</v>
      </c>
      <c r="R2732" s="95">
        <f>+indicatorIDEAS!Q2733</f>
        <v>1.8099547511312219E-2</v>
      </c>
      <c r="S2732" s="95">
        <f>+indicatorIDEAS!R2733</f>
        <v>0</v>
      </c>
      <c r="T2732" s="95">
        <f>+indicatorIDEAS!S2733</f>
        <v>0</v>
      </c>
      <c r="U2732" s="95">
        <f>+indicatorIDEAS!T2733</f>
        <v>1.6949152542372881E-2</v>
      </c>
    </row>
    <row r="2733" spans="1:21">
      <c r="A2733" s="93" t="str">
        <f>+indicatorIDEAS!B2734</f>
        <v>Rwanda</v>
      </c>
      <c r="B2733" s="93" t="str">
        <f>+indicatorIDEAS!C2734</f>
        <v>RWA</v>
      </c>
      <c r="C2733" s="93" t="str">
        <f>+VLOOKUP(B2733,'List of economiesWB'!$D$7:$G$224,3,FALSE)</f>
        <v>Sub-Saharan Africa</v>
      </c>
      <c r="D2733" s="93" t="str">
        <f>+VLOOKUP(B2733,'List of economiesWB'!$D$7:$G$224,4,FALSE)</f>
        <v>Low income</v>
      </c>
      <c r="E2733" s="94">
        <f>+indicatorIDEAS!D2734</f>
        <v>2007</v>
      </c>
      <c r="F2733" s="95">
        <f>+indicatorIDEAS!E2734</f>
        <v>2.021046E-2</v>
      </c>
      <c r="G2733" s="95">
        <f>+indicatorIDEAS!F2734</f>
        <v>6</v>
      </c>
      <c r="H2733" s="95">
        <f>+indicatorIDEAS!G2734</f>
        <v>4</v>
      </c>
      <c r="I2733" s="95">
        <f>+indicatorIDEAS!H2734</f>
        <v>0</v>
      </c>
      <c r="J2733" s="95">
        <f>+indicatorIDEAS!I2734</f>
        <v>0</v>
      </c>
      <c r="K2733" s="95">
        <f>+indicatorIDEAS!J2734</f>
        <v>2</v>
      </c>
      <c r="L2733" s="95">
        <f>+indicatorIDEAS!K2734</f>
        <v>0</v>
      </c>
      <c r="M2733" s="95">
        <f>+indicatorIDEAS!L2734</f>
        <v>0</v>
      </c>
      <c r="N2733" s="95">
        <f>+indicatorIDEAS!M2734</f>
        <v>0</v>
      </c>
      <c r="O2733" s="95">
        <f>+indicatorIDEAS!N2734</f>
        <v>0</v>
      </c>
      <c r="P2733" s="95">
        <f>+indicatorIDEAS!O2734</f>
        <v>0</v>
      </c>
      <c r="Q2733" s="95">
        <f>+indicatorIDEAS!P2734</f>
        <v>1.0309278350515464E-2</v>
      </c>
      <c r="R2733" s="95">
        <f>+indicatorIDEAS!Q2734</f>
        <v>1.5444015444015444E-2</v>
      </c>
      <c r="S2733" s="95">
        <f>+indicatorIDEAS!R2734</f>
        <v>0</v>
      </c>
      <c r="T2733" s="95">
        <f>+indicatorIDEAS!S2734</f>
        <v>0</v>
      </c>
      <c r="U2733" s="95">
        <f>+indicatorIDEAS!T2734</f>
        <v>1.4492753623188406E-2</v>
      </c>
    </row>
    <row r="2734" spans="1:21">
      <c r="A2734" s="93" t="str">
        <f>+indicatorIDEAS!B2735</f>
        <v>Rwanda</v>
      </c>
      <c r="B2734" s="93" t="str">
        <f>+indicatorIDEAS!C2735</f>
        <v>RWA</v>
      </c>
      <c r="C2734" s="93" t="str">
        <f>+VLOOKUP(B2734,'List of economiesWB'!$D$7:$G$224,3,FALSE)</f>
        <v>Sub-Saharan Africa</v>
      </c>
      <c r="D2734" s="93" t="str">
        <f>+VLOOKUP(B2734,'List of economiesWB'!$D$7:$G$224,4,FALSE)</f>
        <v>Low income</v>
      </c>
      <c r="E2734" s="94">
        <f>+indicatorIDEAS!D2735</f>
        <v>2008</v>
      </c>
      <c r="F2734" s="95">
        <f>+indicatorIDEAS!E2735</f>
        <v>0.14769863</v>
      </c>
      <c r="G2734" s="95">
        <f>+indicatorIDEAS!F2735</f>
        <v>6</v>
      </c>
      <c r="H2734" s="95">
        <f>+indicatorIDEAS!G2735</f>
        <v>4</v>
      </c>
      <c r="I2734" s="95">
        <f>+indicatorIDEAS!H2735</f>
        <v>0</v>
      </c>
      <c r="J2734" s="95">
        <f>+indicatorIDEAS!I2735</f>
        <v>0</v>
      </c>
      <c r="K2734" s="95">
        <f>+indicatorIDEAS!J2735</f>
        <v>2</v>
      </c>
      <c r="L2734" s="95">
        <f>+indicatorIDEAS!K2735</f>
        <v>0</v>
      </c>
      <c r="M2734" s="95">
        <f>+indicatorIDEAS!L2735</f>
        <v>0</v>
      </c>
      <c r="N2734" s="95">
        <f>+indicatorIDEAS!M2735</f>
        <v>0</v>
      </c>
      <c r="O2734" s="95">
        <f>+indicatorIDEAS!N2735</f>
        <v>0</v>
      </c>
      <c r="P2734" s="95">
        <f>+indicatorIDEAS!O2735</f>
        <v>0</v>
      </c>
      <c r="Q2734" s="95">
        <f>+indicatorIDEAS!P2735</f>
        <v>8.1411126187245584E-3</v>
      </c>
      <c r="R2734" s="95">
        <f>+indicatorIDEAS!Q2735</f>
        <v>1.1940298507462687E-2</v>
      </c>
      <c r="S2734" s="95">
        <f>+indicatorIDEAS!R2735</f>
        <v>0</v>
      </c>
      <c r="T2734" s="95">
        <f>+indicatorIDEAS!S2735</f>
        <v>0</v>
      </c>
      <c r="U2734" s="95">
        <f>+indicatorIDEAS!T2735</f>
        <v>1.1363636363636364E-2</v>
      </c>
    </row>
    <row r="2735" spans="1:21">
      <c r="A2735" s="93" t="str">
        <f>+indicatorIDEAS!B2736</f>
        <v>Rwanda</v>
      </c>
      <c r="B2735" s="93" t="str">
        <f>+indicatorIDEAS!C2736</f>
        <v>RWA</v>
      </c>
      <c r="C2735" s="93" t="str">
        <f>+VLOOKUP(B2735,'List of economiesWB'!$D$7:$G$224,3,FALSE)</f>
        <v>Sub-Saharan Africa</v>
      </c>
      <c r="D2735" s="93" t="str">
        <f>+VLOOKUP(B2735,'List of economiesWB'!$D$7:$G$224,4,FALSE)</f>
        <v>Low income</v>
      </c>
      <c r="E2735" s="94">
        <f>+indicatorIDEAS!D2736</f>
        <v>2009</v>
      </c>
      <c r="F2735" s="95">
        <f>+indicatorIDEAS!E2736</f>
        <v>0.13510722999999999</v>
      </c>
      <c r="G2735" s="95">
        <f>+indicatorIDEAS!F2736</f>
        <v>6</v>
      </c>
      <c r="H2735" s="95">
        <f>+indicatorIDEAS!G2736</f>
        <v>4</v>
      </c>
      <c r="I2735" s="95">
        <f>+indicatorIDEAS!H2736</f>
        <v>0</v>
      </c>
      <c r="J2735" s="95">
        <f>+indicatorIDEAS!I2736</f>
        <v>0</v>
      </c>
      <c r="K2735" s="95">
        <f>+indicatorIDEAS!J2736</f>
        <v>2</v>
      </c>
      <c r="L2735" s="95">
        <f>+indicatorIDEAS!K2736</f>
        <v>0</v>
      </c>
      <c r="M2735" s="95">
        <f>+indicatorIDEAS!L2736</f>
        <v>0</v>
      </c>
      <c r="N2735" s="95">
        <f>+indicatorIDEAS!M2736</f>
        <v>0</v>
      </c>
      <c r="O2735" s="95">
        <f>+indicatorIDEAS!N2736</f>
        <v>0</v>
      </c>
      <c r="P2735" s="95">
        <f>+indicatorIDEAS!O2736</f>
        <v>0</v>
      </c>
      <c r="Q2735" s="95">
        <f>+indicatorIDEAS!P2736</f>
        <v>5.8823529411764705E-3</v>
      </c>
      <c r="R2735" s="95">
        <f>+indicatorIDEAS!Q2736</f>
        <v>8.4925690021231421E-3</v>
      </c>
      <c r="S2735" s="95">
        <f>+indicatorIDEAS!R2736</f>
        <v>0</v>
      </c>
      <c r="T2735" s="95">
        <f>+indicatorIDEAS!S2736</f>
        <v>0</v>
      </c>
      <c r="U2735" s="95">
        <f>+indicatorIDEAS!T2736</f>
        <v>8.0321285140562242E-3</v>
      </c>
    </row>
    <row r="2736" spans="1:21">
      <c r="A2736" s="93" t="str">
        <f>+indicatorIDEAS!B2737</f>
        <v>Rwanda</v>
      </c>
      <c r="B2736" s="93" t="str">
        <f>+indicatorIDEAS!C2737</f>
        <v>RWA</v>
      </c>
      <c r="C2736" s="93" t="str">
        <f>+VLOOKUP(B2736,'List of economiesWB'!$D$7:$G$224,3,FALSE)</f>
        <v>Sub-Saharan Africa</v>
      </c>
      <c r="D2736" s="93" t="str">
        <f>+VLOOKUP(B2736,'List of economiesWB'!$D$7:$G$224,4,FALSE)</f>
        <v>Low income</v>
      </c>
      <c r="E2736" s="94">
        <f>+indicatorIDEAS!D2737</f>
        <v>2010</v>
      </c>
      <c r="F2736" s="95">
        <f>+indicatorIDEAS!E2737</f>
        <v>0.46284049999999999</v>
      </c>
      <c r="G2736" s="95">
        <f>+indicatorIDEAS!F2737</f>
        <v>6</v>
      </c>
      <c r="H2736" s="95">
        <f>+indicatorIDEAS!G2737</f>
        <v>4</v>
      </c>
      <c r="I2736" s="95">
        <f>+indicatorIDEAS!H2737</f>
        <v>0</v>
      </c>
      <c r="J2736" s="95">
        <f>+indicatorIDEAS!I2737</f>
        <v>0</v>
      </c>
      <c r="K2736" s="95">
        <f>+indicatorIDEAS!J2737</f>
        <v>2</v>
      </c>
      <c r="L2736" s="95">
        <f>+indicatorIDEAS!K2737</f>
        <v>0</v>
      </c>
      <c r="M2736" s="95">
        <f>+indicatorIDEAS!L2737</f>
        <v>0</v>
      </c>
      <c r="N2736" s="95">
        <f>+indicatorIDEAS!M2737</f>
        <v>0</v>
      </c>
      <c r="O2736" s="95">
        <f>+indicatorIDEAS!N2737</f>
        <v>0</v>
      </c>
      <c r="P2736" s="95">
        <f>+indicatorIDEAS!O2737</f>
        <v>0</v>
      </c>
      <c r="Q2736" s="95">
        <f>+indicatorIDEAS!P2737</f>
        <v>4.7430830039525695E-3</v>
      </c>
      <c r="R2736" s="95">
        <f>+indicatorIDEAS!Q2737</f>
        <v>7.0175438596491229E-3</v>
      </c>
      <c r="S2736" s="95">
        <f>+indicatorIDEAS!R2737</f>
        <v>0</v>
      </c>
      <c r="T2736" s="95">
        <f>+indicatorIDEAS!S2737</f>
        <v>0</v>
      </c>
      <c r="U2736" s="95">
        <f>+indicatorIDEAS!T2737</f>
        <v>6.5146579804560263E-3</v>
      </c>
    </row>
    <row r="2737" spans="1:21">
      <c r="A2737" s="93" t="str">
        <f>+indicatorIDEAS!B2738</f>
        <v>Rwanda</v>
      </c>
      <c r="B2737" s="93" t="str">
        <f>+indicatorIDEAS!C2738</f>
        <v>RWA</v>
      </c>
      <c r="C2737" s="93" t="str">
        <f>+VLOOKUP(B2737,'List of economiesWB'!$D$7:$G$224,3,FALSE)</f>
        <v>Sub-Saharan Africa</v>
      </c>
      <c r="D2737" s="93" t="str">
        <f>+VLOOKUP(B2737,'List of economiesWB'!$D$7:$G$224,4,FALSE)</f>
        <v>Low income</v>
      </c>
      <c r="E2737" s="94">
        <f>+indicatorIDEAS!D2738</f>
        <v>2011</v>
      </c>
      <c r="F2737" s="95">
        <f>+indicatorIDEAS!E2738</f>
        <v>0.42843600999999998</v>
      </c>
      <c r="G2737" s="95">
        <f>+indicatorIDEAS!F2738</f>
        <v>6</v>
      </c>
      <c r="H2737" s="95">
        <f>+indicatorIDEAS!G2738</f>
        <v>4</v>
      </c>
      <c r="I2737" s="95">
        <f>+indicatorIDEAS!H2738</f>
        <v>0</v>
      </c>
      <c r="J2737" s="95">
        <f>+indicatorIDEAS!I2738</f>
        <v>0</v>
      </c>
      <c r="K2737" s="95">
        <f>+indicatorIDEAS!J2738</f>
        <v>2</v>
      </c>
      <c r="L2737" s="95">
        <f>+indicatorIDEAS!K2738</f>
        <v>0</v>
      </c>
      <c r="M2737" s="95">
        <f>+indicatorIDEAS!L2738</f>
        <v>0</v>
      </c>
      <c r="N2737" s="95">
        <f>+indicatorIDEAS!M2738</f>
        <v>0</v>
      </c>
      <c r="O2737" s="95">
        <f>+indicatorIDEAS!N2738</f>
        <v>0</v>
      </c>
      <c r="P2737" s="95">
        <f>+indicatorIDEAS!O2738</f>
        <v>0</v>
      </c>
      <c r="Q2737" s="95">
        <f>+indicatorIDEAS!P2738</f>
        <v>3.8535645472061657E-3</v>
      </c>
      <c r="R2737" s="95">
        <f>+indicatorIDEAS!Q2738</f>
        <v>5.6258790436005627E-3</v>
      </c>
      <c r="S2737" s="95">
        <f>+indicatorIDEAS!R2738</f>
        <v>0</v>
      </c>
      <c r="T2737" s="95">
        <f>+indicatorIDEAS!S2738</f>
        <v>0</v>
      </c>
      <c r="U2737" s="95">
        <f>+indicatorIDEAS!T2738</f>
        <v>5.4945054945054949E-3</v>
      </c>
    </row>
    <row r="2738" spans="1:21">
      <c r="A2738" s="93" t="str">
        <f>+indicatorIDEAS!B2739</f>
        <v>Rwanda</v>
      </c>
      <c r="B2738" s="93" t="str">
        <f>+indicatorIDEAS!C2739</f>
        <v>RWA</v>
      </c>
      <c r="C2738" s="93" t="str">
        <f>+VLOOKUP(B2738,'List of economiesWB'!$D$7:$G$224,3,FALSE)</f>
        <v>Sub-Saharan Africa</v>
      </c>
      <c r="D2738" s="93" t="str">
        <f>+VLOOKUP(B2738,'List of economiesWB'!$D$7:$G$224,4,FALSE)</f>
        <v>Low income</v>
      </c>
      <c r="E2738" s="94">
        <f>+indicatorIDEAS!D2739</f>
        <v>2012</v>
      </c>
      <c r="F2738" s="95">
        <f>+indicatorIDEAS!E2739</f>
        <v>0.66940480000000002</v>
      </c>
      <c r="G2738" s="95">
        <f>+indicatorIDEAS!F2739</f>
        <v>6</v>
      </c>
      <c r="H2738" s="95">
        <f>+indicatorIDEAS!G2739</f>
        <v>4</v>
      </c>
      <c r="I2738" s="95">
        <f>+indicatorIDEAS!H2739</f>
        <v>0</v>
      </c>
      <c r="J2738" s="95">
        <f>+indicatorIDEAS!I2739</f>
        <v>0</v>
      </c>
      <c r="K2738" s="95">
        <f>+indicatorIDEAS!J2739</f>
        <v>2</v>
      </c>
      <c r="L2738" s="95">
        <f>+indicatorIDEAS!K2739</f>
        <v>0</v>
      </c>
      <c r="M2738" s="95">
        <f>+indicatorIDEAS!L2739</f>
        <v>0</v>
      </c>
      <c r="N2738" s="95">
        <f>+indicatorIDEAS!M2739</f>
        <v>0</v>
      </c>
      <c r="O2738" s="95">
        <f>+indicatorIDEAS!N2739</f>
        <v>0</v>
      </c>
      <c r="P2738" s="95">
        <f>+indicatorIDEAS!O2739</f>
        <v>0</v>
      </c>
      <c r="Q2738" s="95">
        <f>+indicatorIDEAS!P2739</f>
        <v>3.6341611144760752E-3</v>
      </c>
      <c r="R2738" s="95">
        <f>+indicatorIDEAS!Q2739</f>
        <v>5.2770448548812663E-3</v>
      </c>
      <c r="S2738" s="95">
        <f>+indicatorIDEAS!R2739</f>
        <v>0</v>
      </c>
      <c r="T2738" s="95">
        <f>+indicatorIDEAS!S2739</f>
        <v>0</v>
      </c>
      <c r="U2738" s="95">
        <f>+indicatorIDEAS!T2739</f>
        <v>5.2493438320209973E-3</v>
      </c>
    </row>
    <row r="2739" spans="1:21">
      <c r="A2739" s="93" t="str">
        <f>+indicatorIDEAS!B2740</f>
        <v>Rwanda</v>
      </c>
      <c r="B2739" s="93" t="str">
        <f>+indicatorIDEAS!C2740</f>
        <v>RWA</v>
      </c>
      <c r="C2739" s="93" t="str">
        <f>+VLOOKUP(B2739,'List of economiesWB'!$D$7:$G$224,3,FALSE)</f>
        <v>Sub-Saharan Africa</v>
      </c>
      <c r="D2739" s="93" t="str">
        <f>+VLOOKUP(B2739,'List of economiesWB'!$D$7:$G$224,4,FALSE)</f>
        <v>Low income</v>
      </c>
      <c r="E2739" s="94">
        <f>+indicatorIDEAS!D2740</f>
        <v>2013</v>
      </c>
      <c r="F2739" s="95">
        <f>+indicatorIDEAS!E2740</f>
        <v>0.65711361000000001</v>
      </c>
      <c r="G2739" s="95">
        <f>+indicatorIDEAS!F2740</f>
        <v>6</v>
      </c>
      <c r="H2739" s="95">
        <f>+indicatorIDEAS!G2740</f>
        <v>4</v>
      </c>
      <c r="I2739" s="95">
        <f>+indicatorIDEAS!H2740</f>
        <v>0</v>
      </c>
      <c r="J2739" s="95">
        <f>+indicatorIDEAS!I2740</f>
        <v>0</v>
      </c>
      <c r="K2739" s="95">
        <f>+indicatorIDEAS!J2740</f>
        <v>2</v>
      </c>
      <c r="L2739" s="95">
        <f>+indicatorIDEAS!K2740</f>
        <v>0</v>
      </c>
      <c r="M2739" s="95">
        <f>+indicatorIDEAS!L2740</f>
        <v>0</v>
      </c>
      <c r="N2739" s="95">
        <f>+indicatorIDEAS!M2740</f>
        <v>0</v>
      </c>
      <c r="O2739" s="95">
        <f>+indicatorIDEAS!N2740</f>
        <v>0</v>
      </c>
      <c r="P2739" s="95">
        <f>+indicatorIDEAS!O2740</f>
        <v>0</v>
      </c>
      <c r="Q2739" s="95">
        <f>+indicatorIDEAS!P2740</f>
        <v>3.4462952326249283E-3</v>
      </c>
      <c r="R2739" s="95">
        <f>+indicatorIDEAS!Q2740</f>
        <v>4.9751243781094526E-3</v>
      </c>
      <c r="S2739" s="95">
        <f>+indicatorIDEAS!R2740</f>
        <v>0</v>
      </c>
      <c r="T2739" s="95">
        <f>+indicatorIDEAS!S2740</f>
        <v>0</v>
      </c>
      <c r="U2739" s="95">
        <f>+indicatorIDEAS!T2740</f>
        <v>4.8780487804878049E-3</v>
      </c>
    </row>
    <row r="2740" spans="1:21">
      <c r="A2740" s="93" t="str">
        <f>+indicatorIDEAS!B2741</f>
        <v>Rwanda</v>
      </c>
      <c r="B2740" s="93" t="str">
        <f>+indicatorIDEAS!C2741</f>
        <v>RWA</v>
      </c>
      <c r="C2740" s="93" t="str">
        <f>+VLOOKUP(B2740,'List of economiesWB'!$D$7:$G$224,3,FALSE)</f>
        <v>Sub-Saharan Africa</v>
      </c>
      <c r="D2740" s="93" t="str">
        <f>+VLOOKUP(B2740,'List of economiesWB'!$D$7:$G$224,4,FALSE)</f>
        <v>Low income</v>
      </c>
      <c r="E2740" s="94">
        <f>+indicatorIDEAS!D2741</f>
        <v>2014</v>
      </c>
      <c r="F2740" s="95">
        <f>+indicatorIDEAS!E2741</f>
        <v>0.82980156000000005</v>
      </c>
      <c r="G2740" s="95">
        <f>+indicatorIDEAS!F2741</f>
        <v>6</v>
      </c>
      <c r="H2740" s="95">
        <f>+indicatorIDEAS!G2741</f>
        <v>4</v>
      </c>
      <c r="I2740" s="95">
        <f>+indicatorIDEAS!H2741</f>
        <v>0</v>
      </c>
      <c r="J2740" s="95">
        <f>+indicatorIDEAS!I2741</f>
        <v>0</v>
      </c>
      <c r="K2740" s="95">
        <f>+indicatorIDEAS!J2741</f>
        <v>2</v>
      </c>
      <c r="L2740" s="95">
        <f>+indicatorIDEAS!K2741</f>
        <v>0</v>
      </c>
      <c r="M2740" s="95">
        <f>+indicatorIDEAS!L2741</f>
        <v>0</v>
      </c>
      <c r="N2740" s="95">
        <f>+indicatorIDEAS!M2741</f>
        <v>0</v>
      </c>
      <c r="O2740" s="95">
        <f>+indicatorIDEAS!N2741</f>
        <v>0</v>
      </c>
      <c r="P2740" s="95">
        <f>+indicatorIDEAS!O2741</f>
        <v>0</v>
      </c>
      <c r="Q2740" s="95">
        <f>+indicatorIDEAS!P2741</f>
        <v>3.1578947368421052E-3</v>
      </c>
      <c r="R2740" s="95">
        <f>+indicatorIDEAS!Q2741</f>
        <v>4.5558086560364463E-3</v>
      </c>
      <c r="S2740" s="95">
        <f>+indicatorIDEAS!R2741</f>
        <v>0</v>
      </c>
      <c r="T2740" s="95">
        <f>+indicatorIDEAS!S2741</f>
        <v>0</v>
      </c>
      <c r="U2740" s="95">
        <f>+indicatorIDEAS!T2741</f>
        <v>4.4247787610619468E-3</v>
      </c>
    </row>
    <row r="2741" spans="1:21">
      <c r="A2741" s="93" t="str">
        <f>+indicatorIDEAS!B2742</f>
        <v>Rwanda</v>
      </c>
      <c r="B2741" s="93" t="str">
        <f>+indicatorIDEAS!C2742</f>
        <v>RWA</v>
      </c>
      <c r="C2741" s="93" t="str">
        <f>+VLOOKUP(B2741,'List of economiesWB'!$D$7:$G$224,3,FALSE)</f>
        <v>Sub-Saharan Africa</v>
      </c>
      <c r="D2741" s="93" t="str">
        <f>+VLOOKUP(B2741,'List of economiesWB'!$D$7:$G$224,4,FALSE)</f>
        <v>Low income</v>
      </c>
      <c r="E2741" s="94">
        <f>+indicatorIDEAS!D2742</f>
        <v>2015</v>
      </c>
      <c r="F2741" s="95">
        <f>+indicatorIDEAS!E2742</f>
        <v>0.67203701000000005</v>
      </c>
      <c r="G2741" s="95">
        <f>+indicatorIDEAS!F2742</f>
        <v>6</v>
      </c>
      <c r="H2741" s="95">
        <f>+indicatorIDEAS!G2742</f>
        <v>4</v>
      </c>
      <c r="I2741" s="95">
        <f>+indicatorIDEAS!H2742</f>
        <v>0</v>
      </c>
      <c r="J2741" s="95">
        <f>+indicatorIDEAS!I2742</f>
        <v>0</v>
      </c>
      <c r="K2741" s="95">
        <f>+indicatorIDEAS!J2742</f>
        <v>2</v>
      </c>
      <c r="L2741" s="95">
        <f>+indicatorIDEAS!K2742</f>
        <v>0</v>
      </c>
      <c r="M2741" s="95">
        <f>+indicatorIDEAS!L2742</f>
        <v>0</v>
      </c>
      <c r="N2741" s="95">
        <f>+indicatorIDEAS!M2742</f>
        <v>0</v>
      </c>
      <c r="O2741" s="95">
        <f>+indicatorIDEAS!N2742</f>
        <v>0</v>
      </c>
      <c r="P2741" s="95">
        <f>+indicatorIDEAS!O2742</f>
        <v>0</v>
      </c>
      <c r="Q2741" s="95">
        <f>+indicatorIDEAS!P2742</f>
        <v>2.9835902536051715E-3</v>
      </c>
      <c r="R2741" s="95">
        <f>+indicatorIDEAS!Q2742</f>
        <v>4.2735042735042739E-3</v>
      </c>
      <c r="S2741" s="95">
        <f>+indicatorIDEAS!R2742</f>
        <v>0</v>
      </c>
      <c r="T2741" s="95">
        <f>+indicatorIDEAS!S2742</f>
        <v>0</v>
      </c>
      <c r="U2741" s="95">
        <f>+indicatorIDEAS!T2742</f>
        <v>4.140786749482402E-3</v>
      </c>
    </row>
    <row r="2742" spans="1:21">
      <c r="A2742" s="93" t="str">
        <f>+indicatorIDEAS!B2743</f>
        <v>Sudan</v>
      </c>
      <c r="B2742" s="93" t="str">
        <f>+indicatorIDEAS!C2743</f>
        <v>SDN</v>
      </c>
      <c r="C2742" s="93" t="str">
        <f>+VLOOKUP(B2742,'List of economiesWB'!$D$7:$G$224,3,FALSE)</f>
        <v>Sub-Saharan Africa</v>
      </c>
      <c r="D2742" s="93" t="str">
        <f>+VLOOKUP(B2742,'List of economiesWB'!$D$7:$G$224,4,FALSE)</f>
        <v>Lower middle income</v>
      </c>
      <c r="E2742" s="94">
        <f>+indicatorIDEAS!D2743</f>
        <v>1996</v>
      </c>
      <c r="F2742" s="95">
        <f>+indicatorIDEAS!E2743</f>
        <v>-1.2763149</v>
      </c>
      <c r="G2742" s="95">
        <f>+indicatorIDEAS!F2743</f>
        <v>0</v>
      </c>
      <c r="H2742" s="95">
        <f>+indicatorIDEAS!G2743</f>
        <v>0</v>
      </c>
      <c r="I2742" s="95">
        <f>+indicatorIDEAS!H2743</f>
        <v>0</v>
      </c>
      <c r="J2742" s="95">
        <f>+indicatorIDEAS!I2743</f>
        <v>0</v>
      </c>
      <c r="K2742" s="95">
        <f>+indicatorIDEAS!J2743</f>
        <v>0</v>
      </c>
      <c r="L2742" s="95">
        <f>+indicatorIDEAS!K2743</f>
        <v>0</v>
      </c>
      <c r="M2742" s="95">
        <f>+indicatorIDEAS!L2743</f>
        <v>0</v>
      </c>
      <c r="N2742" s="95">
        <f>+indicatorIDEAS!M2743</f>
        <v>0</v>
      </c>
      <c r="O2742" s="95">
        <f>+indicatorIDEAS!N2743</f>
        <v>0</v>
      </c>
      <c r="P2742" s="95">
        <f>+indicatorIDEAS!O2743</f>
        <v>0</v>
      </c>
      <c r="Q2742" s="95">
        <f>+indicatorIDEAS!P2743</f>
        <v>0</v>
      </c>
      <c r="R2742" s="95">
        <f>+indicatorIDEAS!Q2743</f>
        <v>0</v>
      </c>
      <c r="S2742" s="95">
        <f>+indicatorIDEAS!R2743</f>
        <v>0</v>
      </c>
      <c r="T2742" s="95">
        <f>+indicatorIDEAS!S2743</f>
        <v>0</v>
      </c>
      <c r="U2742" s="95">
        <f>+indicatorIDEAS!T2743</f>
        <v>0</v>
      </c>
    </row>
    <row r="2743" spans="1:21">
      <c r="A2743" s="93" t="str">
        <f>+indicatorIDEAS!B2744</f>
        <v>Sudan</v>
      </c>
      <c r="B2743" s="93" t="str">
        <f>+indicatorIDEAS!C2744</f>
        <v>SDN</v>
      </c>
      <c r="C2743" s="93" t="str">
        <f>+VLOOKUP(B2743,'List of economiesWB'!$D$7:$G$224,3,FALSE)</f>
        <v>Sub-Saharan Africa</v>
      </c>
      <c r="D2743" s="93" t="str">
        <f>+VLOOKUP(B2743,'List of economiesWB'!$D$7:$G$224,4,FALSE)</f>
        <v>Lower middle income</v>
      </c>
      <c r="E2743" s="94">
        <f>+indicatorIDEAS!D2744</f>
        <v>1997</v>
      </c>
      <c r="F2743" s="95" t="str">
        <f>+indicatorIDEAS!E2744</f>
        <v/>
      </c>
      <c r="G2743" s="95">
        <f>+indicatorIDEAS!F2744</f>
        <v>0</v>
      </c>
      <c r="H2743" s="95">
        <f>+indicatorIDEAS!G2744</f>
        <v>0</v>
      </c>
      <c r="I2743" s="95">
        <f>+indicatorIDEAS!H2744</f>
        <v>0</v>
      </c>
      <c r="J2743" s="95">
        <f>+indicatorIDEAS!I2744</f>
        <v>0</v>
      </c>
      <c r="K2743" s="95">
        <f>+indicatorIDEAS!J2744</f>
        <v>0</v>
      </c>
      <c r="L2743" s="95">
        <f>+indicatorIDEAS!K2744</f>
        <v>0</v>
      </c>
      <c r="M2743" s="95">
        <f>+indicatorIDEAS!L2744</f>
        <v>0</v>
      </c>
      <c r="N2743" s="95">
        <f>+indicatorIDEAS!M2744</f>
        <v>0</v>
      </c>
      <c r="O2743" s="95">
        <f>+indicatorIDEAS!N2744</f>
        <v>0</v>
      </c>
      <c r="P2743" s="95">
        <f>+indicatorIDEAS!O2744</f>
        <v>0</v>
      </c>
      <c r="Q2743" s="95">
        <f>+indicatorIDEAS!P2744</f>
        <v>0</v>
      </c>
      <c r="R2743" s="95">
        <f>+indicatorIDEAS!Q2744</f>
        <v>0</v>
      </c>
      <c r="S2743" s="95">
        <f>+indicatorIDEAS!R2744</f>
        <v>0</v>
      </c>
      <c r="T2743" s="95">
        <f>+indicatorIDEAS!S2744</f>
        <v>0</v>
      </c>
      <c r="U2743" s="95">
        <f>+indicatorIDEAS!T2744</f>
        <v>0</v>
      </c>
    </row>
    <row r="2744" spans="1:21">
      <c r="A2744" s="93" t="str">
        <f>+indicatorIDEAS!B2745</f>
        <v>Sudan</v>
      </c>
      <c r="B2744" s="93" t="str">
        <f>+indicatorIDEAS!C2745</f>
        <v>SDN</v>
      </c>
      <c r="C2744" s="93" t="str">
        <f>+VLOOKUP(B2744,'List of economiesWB'!$D$7:$G$224,3,FALSE)</f>
        <v>Sub-Saharan Africa</v>
      </c>
      <c r="D2744" s="93" t="str">
        <f>+VLOOKUP(B2744,'List of economiesWB'!$D$7:$G$224,4,FALSE)</f>
        <v>Lower middle income</v>
      </c>
      <c r="E2744" s="94">
        <f>+indicatorIDEAS!D2745</f>
        <v>1998</v>
      </c>
      <c r="F2744" s="95">
        <f>+indicatorIDEAS!E2745</f>
        <v>-1.0158554</v>
      </c>
      <c r="G2744" s="95">
        <f>+indicatorIDEAS!F2745</f>
        <v>0</v>
      </c>
      <c r="H2744" s="95">
        <f>+indicatorIDEAS!G2745</f>
        <v>0</v>
      </c>
      <c r="I2744" s="95">
        <f>+indicatorIDEAS!H2745</f>
        <v>0</v>
      </c>
      <c r="J2744" s="95">
        <f>+indicatorIDEAS!I2745</f>
        <v>0</v>
      </c>
      <c r="K2744" s="95">
        <f>+indicatorIDEAS!J2745</f>
        <v>0</v>
      </c>
      <c r="L2744" s="95">
        <f>+indicatorIDEAS!K2745</f>
        <v>0</v>
      </c>
      <c r="M2744" s="95">
        <f>+indicatorIDEAS!L2745</f>
        <v>0</v>
      </c>
      <c r="N2744" s="95">
        <f>+indicatorIDEAS!M2745</f>
        <v>0</v>
      </c>
      <c r="O2744" s="95">
        <f>+indicatorIDEAS!N2745</f>
        <v>0</v>
      </c>
      <c r="P2744" s="95">
        <f>+indicatorIDEAS!O2745</f>
        <v>0</v>
      </c>
      <c r="Q2744" s="95">
        <f>+indicatorIDEAS!P2745</f>
        <v>0</v>
      </c>
      <c r="R2744" s="95">
        <f>+indicatorIDEAS!Q2745</f>
        <v>0</v>
      </c>
      <c r="S2744" s="95">
        <f>+indicatorIDEAS!R2745</f>
        <v>0</v>
      </c>
      <c r="T2744" s="95">
        <f>+indicatorIDEAS!S2745</f>
        <v>0</v>
      </c>
      <c r="U2744" s="95">
        <f>+indicatorIDEAS!T2745</f>
        <v>0</v>
      </c>
    </row>
    <row r="2745" spans="1:21">
      <c r="A2745" s="93" t="str">
        <f>+indicatorIDEAS!B2746</f>
        <v>Sudan</v>
      </c>
      <c r="B2745" s="93" t="str">
        <f>+indicatorIDEAS!C2746</f>
        <v>SDN</v>
      </c>
      <c r="C2745" s="93" t="str">
        <f>+VLOOKUP(B2745,'List of economiesWB'!$D$7:$G$224,3,FALSE)</f>
        <v>Sub-Saharan Africa</v>
      </c>
      <c r="D2745" s="93" t="str">
        <f>+VLOOKUP(B2745,'List of economiesWB'!$D$7:$G$224,4,FALSE)</f>
        <v>Lower middle income</v>
      </c>
      <c r="E2745" s="94">
        <f>+indicatorIDEAS!D2746</f>
        <v>1999</v>
      </c>
      <c r="F2745" s="95" t="str">
        <f>+indicatorIDEAS!E2746</f>
        <v/>
      </c>
      <c r="G2745" s="95">
        <f>+indicatorIDEAS!F2746</f>
        <v>0</v>
      </c>
      <c r="H2745" s="95">
        <f>+indicatorIDEAS!G2746</f>
        <v>0</v>
      </c>
      <c r="I2745" s="95">
        <f>+indicatorIDEAS!H2746</f>
        <v>0</v>
      </c>
      <c r="J2745" s="95">
        <f>+indicatorIDEAS!I2746</f>
        <v>0</v>
      </c>
      <c r="K2745" s="95">
        <f>+indicatorIDEAS!J2746</f>
        <v>0</v>
      </c>
      <c r="L2745" s="95">
        <f>+indicatorIDEAS!K2746</f>
        <v>0</v>
      </c>
      <c r="M2745" s="95">
        <f>+indicatorIDEAS!L2746</f>
        <v>0</v>
      </c>
      <c r="N2745" s="95">
        <f>+indicatorIDEAS!M2746</f>
        <v>0</v>
      </c>
      <c r="O2745" s="95">
        <f>+indicatorIDEAS!N2746</f>
        <v>0</v>
      </c>
      <c r="P2745" s="95">
        <f>+indicatorIDEAS!O2746</f>
        <v>0</v>
      </c>
      <c r="Q2745" s="95">
        <f>+indicatorIDEAS!P2746</f>
        <v>0</v>
      </c>
      <c r="R2745" s="95">
        <f>+indicatorIDEAS!Q2746</f>
        <v>0</v>
      </c>
      <c r="S2745" s="95">
        <f>+indicatorIDEAS!R2746</f>
        <v>0</v>
      </c>
      <c r="T2745" s="95">
        <f>+indicatorIDEAS!S2746</f>
        <v>0</v>
      </c>
      <c r="U2745" s="95">
        <f>+indicatorIDEAS!T2746</f>
        <v>0</v>
      </c>
    </row>
    <row r="2746" spans="1:21">
      <c r="A2746" s="93" t="str">
        <f>+indicatorIDEAS!B2747</f>
        <v>Sudan</v>
      </c>
      <c r="B2746" s="93" t="str">
        <f>+indicatorIDEAS!C2747</f>
        <v>SDN</v>
      </c>
      <c r="C2746" s="93" t="str">
        <f>+VLOOKUP(B2746,'List of economiesWB'!$D$7:$G$224,3,FALSE)</f>
        <v>Sub-Saharan Africa</v>
      </c>
      <c r="D2746" s="93" t="str">
        <f>+VLOOKUP(B2746,'List of economiesWB'!$D$7:$G$224,4,FALSE)</f>
        <v>Lower middle income</v>
      </c>
      <c r="E2746" s="94">
        <f>+indicatorIDEAS!D2747</f>
        <v>2000</v>
      </c>
      <c r="F2746" s="95">
        <f>+indicatorIDEAS!E2747</f>
        <v>-0.79984719000000004</v>
      </c>
      <c r="G2746" s="95">
        <f>+indicatorIDEAS!F2747</f>
        <v>0</v>
      </c>
      <c r="H2746" s="95">
        <f>+indicatorIDEAS!G2747</f>
        <v>0</v>
      </c>
      <c r="I2746" s="95">
        <f>+indicatorIDEAS!H2747</f>
        <v>0</v>
      </c>
      <c r="J2746" s="95">
        <f>+indicatorIDEAS!I2747</f>
        <v>0</v>
      </c>
      <c r="K2746" s="95">
        <f>+indicatorIDEAS!J2747</f>
        <v>0</v>
      </c>
      <c r="L2746" s="95">
        <f>+indicatorIDEAS!K2747</f>
        <v>0</v>
      </c>
      <c r="M2746" s="95">
        <f>+indicatorIDEAS!L2747</f>
        <v>0</v>
      </c>
      <c r="N2746" s="95">
        <f>+indicatorIDEAS!M2747</f>
        <v>0</v>
      </c>
      <c r="O2746" s="95">
        <f>+indicatorIDEAS!N2747</f>
        <v>0</v>
      </c>
      <c r="P2746" s="95">
        <f>+indicatorIDEAS!O2747</f>
        <v>0</v>
      </c>
      <c r="Q2746" s="95">
        <f>+indicatorIDEAS!P2747</f>
        <v>0</v>
      </c>
      <c r="R2746" s="95">
        <f>+indicatorIDEAS!Q2747</f>
        <v>0</v>
      </c>
      <c r="S2746" s="95">
        <f>+indicatorIDEAS!R2747</f>
        <v>0</v>
      </c>
      <c r="T2746" s="95">
        <f>+indicatorIDEAS!S2747</f>
        <v>0</v>
      </c>
      <c r="U2746" s="95">
        <f>+indicatorIDEAS!T2747</f>
        <v>0</v>
      </c>
    </row>
    <row r="2747" spans="1:21">
      <c r="A2747" s="93" t="str">
        <f>+indicatorIDEAS!B2748</f>
        <v>Sudan</v>
      </c>
      <c r="B2747" s="93" t="str">
        <f>+indicatorIDEAS!C2748</f>
        <v>SDN</v>
      </c>
      <c r="C2747" s="93" t="str">
        <f>+VLOOKUP(B2747,'List of economiesWB'!$D$7:$G$224,3,FALSE)</f>
        <v>Sub-Saharan Africa</v>
      </c>
      <c r="D2747" s="93" t="str">
        <f>+VLOOKUP(B2747,'List of economiesWB'!$D$7:$G$224,4,FALSE)</f>
        <v>Lower middle income</v>
      </c>
      <c r="E2747" s="94">
        <f>+indicatorIDEAS!D2748</f>
        <v>2001</v>
      </c>
      <c r="F2747" s="95" t="str">
        <f>+indicatorIDEAS!E2748</f>
        <v/>
      </c>
      <c r="G2747" s="95">
        <f>+indicatorIDEAS!F2748</f>
        <v>0</v>
      </c>
      <c r="H2747" s="95">
        <f>+indicatorIDEAS!G2748</f>
        <v>0</v>
      </c>
      <c r="I2747" s="95">
        <f>+indicatorIDEAS!H2748</f>
        <v>0</v>
      </c>
      <c r="J2747" s="95">
        <f>+indicatorIDEAS!I2748</f>
        <v>0</v>
      </c>
      <c r="K2747" s="95">
        <f>+indicatorIDEAS!J2748</f>
        <v>0</v>
      </c>
      <c r="L2747" s="95">
        <f>+indicatorIDEAS!K2748</f>
        <v>0</v>
      </c>
      <c r="M2747" s="95">
        <f>+indicatorIDEAS!L2748</f>
        <v>0</v>
      </c>
      <c r="N2747" s="95">
        <f>+indicatorIDEAS!M2748</f>
        <v>0</v>
      </c>
      <c r="O2747" s="95">
        <f>+indicatorIDEAS!N2748</f>
        <v>0</v>
      </c>
      <c r="P2747" s="95">
        <f>+indicatorIDEAS!O2748</f>
        <v>0</v>
      </c>
      <c r="Q2747" s="95">
        <f>+indicatorIDEAS!P2748</f>
        <v>0</v>
      </c>
      <c r="R2747" s="95">
        <f>+indicatorIDEAS!Q2748</f>
        <v>0</v>
      </c>
      <c r="S2747" s="95">
        <f>+indicatorIDEAS!R2748</f>
        <v>0</v>
      </c>
      <c r="T2747" s="95">
        <f>+indicatorIDEAS!S2748</f>
        <v>0</v>
      </c>
      <c r="U2747" s="95">
        <f>+indicatorIDEAS!T2748</f>
        <v>0</v>
      </c>
    </row>
    <row r="2748" spans="1:21">
      <c r="A2748" s="93" t="str">
        <f>+indicatorIDEAS!B2749</f>
        <v>Sudan</v>
      </c>
      <c r="B2748" s="93" t="str">
        <f>+indicatorIDEAS!C2749</f>
        <v>SDN</v>
      </c>
      <c r="C2748" s="93" t="str">
        <f>+VLOOKUP(B2748,'List of economiesWB'!$D$7:$G$224,3,FALSE)</f>
        <v>Sub-Saharan Africa</v>
      </c>
      <c r="D2748" s="93" t="str">
        <f>+VLOOKUP(B2748,'List of economiesWB'!$D$7:$G$224,4,FALSE)</f>
        <v>Lower middle income</v>
      </c>
      <c r="E2748" s="94">
        <f>+indicatorIDEAS!D2749</f>
        <v>2002</v>
      </c>
      <c r="F2748" s="95">
        <f>+indicatorIDEAS!E2749</f>
        <v>-1.0226215999999999</v>
      </c>
      <c r="G2748" s="95">
        <f>+indicatorIDEAS!F2749</f>
        <v>0</v>
      </c>
      <c r="H2748" s="95">
        <f>+indicatorIDEAS!G2749</f>
        <v>0</v>
      </c>
      <c r="I2748" s="95">
        <f>+indicatorIDEAS!H2749</f>
        <v>0</v>
      </c>
      <c r="J2748" s="95">
        <f>+indicatorIDEAS!I2749</f>
        <v>0</v>
      </c>
      <c r="K2748" s="95">
        <f>+indicatorIDEAS!J2749</f>
        <v>0</v>
      </c>
      <c r="L2748" s="95">
        <f>+indicatorIDEAS!K2749</f>
        <v>0</v>
      </c>
      <c r="M2748" s="95">
        <f>+indicatorIDEAS!L2749</f>
        <v>0</v>
      </c>
      <c r="N2748" s="95">
        <f>+indicatorIDEAS!M2749</f>
        <v>0</v>
      </c>
      <c r="O2748" s="95">
        <f>+indicatorIDEAS!N2749</f>
        <v>0</v>
      </c>
      <c r="P2748" s="95">
        <f>+indicatorIDEAS!O2749</f>
        <v>0</v>
      </c>
      <c r="Q2748" s="95">
        <f>+indicatorIDEAS!P2749</f>
        <v>0</v>
      </c>
      <c r="R2748" s="95">
        <f>+indicatorIDEAS!Q2749</f>
        <v>0</v>
      </c>
      <c r="S2748" s="95">
        <f>+indicatorIDEAS!R2749</f>
        <v>0</v>
      </c>
      <c r="T2748" s="95">
        <f>+indicatorIDEAS!S2749</f>
        <v>0</v>
      </c>
      <c r="U2748" s="95">
        <f>+indicatorIDEAS!T2749</f>
        <v>0</v>
      </c>
    </row>
    <row r="2749" spans="1:21">
      <c r="A2749" s="93" t="str">
        <f>+indicatorIDEAS!B2750</f>
        <v>Sudan</v>
      </c>
      <c r="B2749" s="93" t="str">
        <f>+indicatorIDEAS!C2750</f>
        <v>SDN</v>
      </c>
      <c r="C2749" s="93" t="str">
        <f>+VLOOKUP(B2749,'List of economiesWB'!$D$7:$G$224,3,FALSE)</f>
        <v>Sub-Saharan Africa</v>
      </c>
      <c r="D2749" s="93" t="str">
        <f>+VLOOKUP(B2749,'List of economiesWB'!$D$7:$G$224,4,FALSE)</f>
        <v>Lower middle income</v>
      </c>
      <c r="E2749" s="94">
        <f>+indicatorIDEAS!D2750</f>
        <v>2003</v>
      </c>
      <c r="F2749" s="95">
        <f>+indicatorIDEAS!E2750</f>
        <v>-1.2401333000000001</v>
      </c>
      <c r="G2749" s="95">
        <f>+indicatorIDEAS!F2750</f>
        <v>0</v>
      </c>
      <c r="H2749" s="95">
        <f>+indicatorIDEAS!G2750</f>
        <v>0</v>
      </c>
      <c r="I2749" s="95">
        <f>+indicatorIDEAS!H2750</f>
        <v>0</v>
      </c>
      <c r="J2749" s="95">
        <f>+indicatorIDEAS!I2750</f>
        <v>0</v>
      </c>
      <c r="K2749" s="95">
        <f>+indicatorIDEAS!J2750</f>
        <v>0</v>
      </c>
      <c r="L2749" s="95">
        <f>+indicatorIDEAS!K2750</f>
        <v>0</v>
      </c>
      <c r="M2749" s="95">
        <f>+indicatorIDEAS!L2750</f>
        <v>0</v>
      </c>
      <c r="N2749" s="95">
        <f>+indicatorIDEAS!M2750</f>
        <v>0</v>
      </c>
      <c r="O2749" s="95">
        <f>+indicatorIDEAS!N2750</f>
        <v>0</v>
      </c>
      <c r="P2749" s="95">
        <f>+indicatorIDEAS!O2750</f>
        <v>0</v>
      </c>
      <c r="Q2749" s="95">
        <f>+indicatorIDEAS!P2750</f>
        <v>0</v>
      </c>
      <c r="R2749" s="95">
        <f>+indicatorIDEAS!Q2750</f>
        <v>0</v>
      </c>
      <c r="S2749" s="95">
        <f>+indicatorIDEAS!R2750</f>
        <v>0</v>
      </c>
      <c r="T2749" s="95">
        <f>+indicatorIDEAS!S2750</f>
        <v>0</v>
      </c>
      <c r="U2749" s="95">
        <f>+indicatorIDEAS!T2750</f>
        <v>0</v>
      </c>
    </row>
    <row r="2750" spans="1:21">
      <c r="A2750" s="93" t="str">
        <f>+indicatorIDEAS!B2751</f>
        <v>Sudan</v>
      </c>
      <c r="B2750" s="93" t="str">
        <f>+indicatorIDEAS!C2751</f>
        <v>SDN</v>
      </c>
      <c r="C2750" s="93" t="str">
        <f>+VLOOKUP(B2750,'List of economiesWB'!$D$7:$G$224,3,FALSE)</f>
        <v>Sub-Saharan Africa</v>
      </c>
      <c r="D2750" s="93" t="str">
        <f>+VLOOKUP(B2750,'List of economiesWB'!$D$7:$G$224,4,FALSE)</f>
        <v>Lower middle income</v>
      </c>
      <c r="E2750" s="94">
        <f>+indicatorIDEAS!D2751</f>
        <v>2004</v>
      </c>
      <c r="F2750" s="95">
        <f>+indicatorIDEAS!E2751</f>
        <v>-1.2762039000000001</v>
      </c>
      <c r="G2750" s="95">
        <f>+indicatorIDEAS!F2751</f>
        <v>0</v>
      </c>
      <c r="H2750" s="95">
        <f>+indicatorIDEAS!G2751</f>
        <v>0</v>
      </c>
      <c r="I2750" s="95">
        <f>+indicatorIDEAS!H2751</f>
        <v>0</v>
      </c>
      <c r="J2750" s="95">
        <f>+indicatorIDEAS!I2751</f>
        <v>0</v>
      </c>
      <c r="K2750" s="95">
        <f>+indicatorIDEAS!J2751</f>
        <v>0</v>
      </c>
      <c r="L2750" s="95">
        <f>+indicatorIDEAS!K2751</f>
        <v>0</v>
      </c>
      <c r="M2750" s="95">
        <f>+indicatorIDEAS!L2751</f>
        <v>0</v>
      </c>
      <c r="N2750" s="95">
        <f>+indicatorIDEAS!M2751</f>
        <v>0</v>
      </c>
      <c r="O2750" s="95">
        <f>+indicatorIDEAS!N2751</f>
        <v>0</v>
      </c>
      <c r="P2750" s="95">
        <f>+indicatorIDEAS!O2751</f>
        <v>0</v>
      </c>
      <c r="Q2750" s="95">
        <f>+indicatorIDEAS!P2751</f>
        <v>0</v>
      </c>
      <c r="R2750" s="95">
        <f>+indicatorIDEAS!Q2751</f>
        <v>0</v>
      </c>
      <c r="S2750" s="95">
        <f>+indicatorIDEAS!R2751</f>
        <v>0</v>
      </c>
      <c r="T2750" s="95">
        <f>+indicatorIDEAS!S2751</f>
        <v>0</v>
      </c>
      <c r="U2750" s="95">
        <f>+indicatorIDEAS!T2751</f>
        <v>0</v>
      </c>
    </row>
    <row r="2751" spans="1:21">
      <c r="A2751" s="93" t="str">
        <f>+indicatorIDEAS!B2752</f>
        <v>Sudan</v>
      </c>
      <c r="B2751" s="93" t="str">
        <f>+indicatorIDEAS!C2752</f>
        <v>SDN</v>
      </c>
      <c r="C2751" s="93" t="str">
        <f>+VLOOKUP(B2751,'List of economiesWB'!$D$7:$G$224,3,FALSE)</f>
        <v>Sub-Saharan Africa</v>
      </c>
      <c r="D2751" s="93" t="str">
        <f>+VLOOKUP(B2751,'List of economiesWB'!$D$7:$G$224,4,FALSE)</f>
        <v>Lower middle income</v>
      </c>
      <c r="E2751" s="94">
        <f>+indicatorIDEAS!D2752</f>
        <v>2005</v>
      </c>
      <c r="F2751" s="95">
        <f>+indicatorIDEAS!E2752</f>
        <v>-1.4450065999999999</v>
      </c>
      <c r="G2751" s="95">
        <f>+indicatorIDEAS!F2752</f>
        <v>0</v>
      </c>
      <c r="H2751" s="95">
        <f>+indicatorIDEAS!G2752</f>
        <v>0</v>
      </c>
      <c r="I2751" s="95">
        <f>+indicatorIDEAS!H2752</f>
        <v>0</v>
      </c>
      <c r="J2751" s="95">
        <f>+indicatorIDEAS!I2752</f>
        <v>0</v>
      </c>
      <c r="K2751" s="95">
        <f>+indicatorIDEAS!J2752</f>
        <v>0</v>
      </c>
      <c r="L2751" s="95">
        <f>+indicatorIDEAS!K2752</f>
        <v>0</v>
      </c>
      <c r="M2751" s="95">
        <f>+indicatorIDEAS!L2752</f>
        <v>0</v>
      </c>
      <c r="N2751" s="95">
        <f>+indicatorIDEAS!M2752</f>
        <v>0</v>
      </c>
      <c r="O2751" s="95">
        <f>+indicatorIDEAS!N2752</f>
        <v>0</v>
      </c>
      <c r="P2751" s="95">
        <f>+indicatorIDEAS!O2752</f>
        <v>0</v>
      </c>
      <c r="Q2751" s="95">
        <f>+indicatorIDEAS!P2752</f>
        <v>0</v>
      </c>
      <c r="R2751" s="95">
        <f>+indicatorIDEAS!Q2752</f>
        <v>0</v>
      </c>
      <c r="S2751" s="95">
        <f>+indicatorIDEAS!R2752</f>
        <v>0</v>
      </c>
      <c r="T2751" s="95">
        <f>+indicatorIDEAS!S2752</f>
        <v>0</v>
      </c>
      <c r="U2751" s="95">
        <f>+indicatorIDEAS!T2752</f>
        <v>0</v>
      </c>
    </row>
    <row r="2752" spans="1:21">
      <c r="A2752" s="93" t="str">
        <f>+indicatorIDEAS!B2753</f>
        <v>Sudan</v>
      </c>
      <c r="B2752" s="93" t="str">
        <f>+indicatorIDEAS!C2753</f>
        <v>SDN</v>
      </c>
      <c r="C2752" s="93" t="str">
        <f>+VLOOKUP(B2752,'List of economiesWB'!$D$7:$G$224,3,FALSE)</f>
        <v>Sub-Saharan Africa</v>
      </c>
      <c r="D2752" s="93" t="str">
        <f>+VLOOKUP(B2752,'List of economiesWB'!$D$7:$G$224,4,FALSE)</f>
        <v>Lower middle income</v>
      </c>
      <c r="E2752" s="94">
        <f>+indicatorIDEAS!D2753</f>
        <v>2006</v>
      </c>
      <c r="F2752" s="95">
        <f>+indicatorIDEAS!E2753</f>
        <v>-1.2116221</v>
      </c>
      <c r="G2752" s="95">
        <f>+indicatorIDEAS!F2753</f>
        <v>0</v>
      </c>
      <c r="H2752" s="95">
        <f>+indicatorIDEAS!G2753</f>
        <v>0</v>
      </c>
      <c r="I2752" s="95">
        <f>+indicatorIDEAS!H2753</f>
        <v>0</v>
      </c>
      <c r="J2752" s="95">
        <f>+indicatorIDEAS!I2753</f>
        <v>0</v>
      </c>
      <c r="K2752" s="95">
        <f>+indicatorIDEAS!J2753</f>
        <v>0</v>
      </c>
      <c r="L2752" s="95">
        <f>+indicatorIDEAS!K2753</f>
        <v>0</v>
      </c>
      <c r="M2752" s="95">
        <f>+indicatorIDEAS!L2753</f>
        <v>0</v>
      </c>
      <c r="N2752" s="95">
        <f>+indicatorIDEAS!M2753</f>
        <v>0</v>
      </c>
      <c r="O2752" s="95">
        <f>+indicatorIDEAS!N2753</f>
        <v>0</v>
      </c>
      <c r="P2752" s="95">
        <f>+indicatorIDEAS!O2753</f>
        <v>0</v>
      </c>
      <c r="Q2752" s="95">
        <f>+indicatorIDEAS!P2753</f>
        <v>0</v>
      </c>
      <c r="R2752" s="95">
        <f>+indicatorIDEAS!Q2753</f>
        <v>0</v>
      </c>
      <c r="S2752" s="95">
        <f>+indicatorIDEAS!R2753</f>
        <v>0</v>
      </c>
      <c r="T2752" s="95">
        <f>+indicatorIDEAS!S2753</f>
        <v>0</v>
      </c>
      <c r="U2752" s="95">
        <f>+indicatorIDEAS!T2753</f>
        <v>0</v>
      </c>
    </row>
    <row r="2753" spans="1:21">
      <c r="A2753" s="93" t="str">
        <f>+indicatorIDEAS!B2754</f>
        <v>Sudan</v>
      </c>
      <c r="B2753" s="93" t="str">
        <f>+indicatorIDEAS!C2754</f>
        <v>SDN</v>
      </c>
      <c r="C2753" s="93" t="str">
        <f>+VLOOKUP(B2753,'List of economiesWB'!$D$7:$G$224,3,FALSE)</f>
        <v>Sub-Saharan Africa</v>
      </c>
      <c r="D2753" s="93" t="str">
        <f>+VLOOKUP(B2753,'List of economiesWB'!$D$7:$G$224,4,FALSE)</f>
        <v>Lower middle income</v>
      </c>
      <c r="E2753" s="94">
        <f>+indicatorIDEAS!D2754</f>
        <v>2007</v>
      </c>
      <c r="F2753" s="95">
        <f>+indicatorIDEAS!E2754</f>
        <v>-1.3756115</v>
      </c>
      <c r="G2753" s="95">
        <f>+indicatorIDEAS!F2754</f>
        <v>0</v>
      </c>
      <c r="H2753" s="95">
        <f>+indicatorIDEAS!G2754</f>
        <v>0</v>
      </c>
      <c r="I2753" s="95">
        <f>+indicatorIDEAS!H2754</f>
        <v>0</v>
      </c>
      <c r="J2753" s="95">
        <f>+indicatorIDEAS!I2754</f>
        <v>0</v>
      </c>
      <c r="K2753" s="95">
        <f>+indicatorIDEAS!J2754</f>
        <v>0</v>
      </c>
      <c r="L2753" s="95">
        <f>+indicatorIDEAS!K2754</f>
        <v>0</v>
      </c>
      <c r="M2753" s="95">
        <f>+indicatorIDEAS!L2754</f>
        <v>0</v>
      </c>
      <c r="N2753" s="95">
        <f>+indicatorIDEAS!M2754</f>
        <v>0</v>
      </c>
      <c r="O2753" s="95">
        <f>+indicatorIDEAS!N2754</f>
        <v>0</v>
      </c>
      <c r="P2753" s="95">
        <f>+indicatorIDEAS!O2754</f>
        <v>0</v>
      </c>
      <c r="Q2753" s="95">
        <f>+indicatorIDEAS!P2754</f>
        <v>0</v>
      </c>
      <c r="R2753" s="95">
        <f>+indicatorIDEAS!Q2754</f>
        <v>0</v>
      </c>
      <c r="S2753" s="95">
        <f>+indicatorIDEAS!R2754</f>
        <v>0</v>
      </c>
      <c r="T2753" s="95">
        <f>+indicatorIDEAS!S2754</f>
        <v>0</v>
      </c>
      <c r="U2753" s="95">
        <f>+indicatorIDEAS!T2754</f>
        <v>0</v>
      </c>
    </row>
    <row r="2754" spans="1:21">
      <c r="A2754" s="93" t="str">
        <f>+indicatorIDEAS!B2755</f>
        <v>Sudan</v>
      </c>
      <c r="B2754" s="93" t="str">
        <f>+indicatorIDEAS!C2755</f>
        <v>SDN</v>
      </c>
      <c r="C2754" s="93" t="str">
        <f>+VLOOKUP(B2754,'List of economiesWB'!$D$7:$G$224,3,FALSE)</f>
        <v>Sub-Saharan Africa</v>
      </c>
      <c r="D2754" s="93" t="str">
        <f>+VLOOKUP(B2754,'List of economiesWB'!$D$7:$G$224,4,FALSE)</f>
        <v>Lower middle income</v>
      </c>
      <c r="E2754" s="94">
        <f>+indicatorIDEAS!D2755</f>
        <v>2008</v>
      </c>
      <c r="F2754" s="95">
        <f>+indicatorIDEAS!E2755</f>
        <v>-1.4834677000000001</v>
      </c>
      <c r="G2754" s="95">
        <f>+indicatorIDEAS!F2755</f>
        <v>0</v>
      </c>
      <c r="H2754" s="95">
        <f>+indicatorIDEAS!G2755</f>
        <v>0</v>
      </c>
      <c r="I2754" s="95">
        <f>+indicatorIDEAS!H2755</f>
        <v>0</v>
      </c>
      <c r="J2754" s="95">
        <f>+indicatorIDEAS!I2755</f>
        <v>0</v>
      </c>
      <c r="K2754" s="95">
        <f>+indicatorIDEAS!J2755</f>
        <v>0</v>
      </c>
      <c r="L2754" s="95">
        <f>+indicatorIDEAS!K2755</f>
        <v>0</v>
      </c>
      <c r="M2754" s="95">
        <f>+indicatorIDEAS!L2755</f>
        <v>0</v>
      </c>
      <c r="N2754" s="95">
        <f>+indicatorIDEAS!M2755</f>
        <v>0</v>
      </c>
      <c r="O2754" s="95">
        <f>+indicatorIDEAS!N2755</f>
        <v>0</v>
      </c>
      <c r="P2754" s="95">
        <f>+indicatorIDEAS!O2755</f>
        <v>0</v>
      </c>
      <c r="Q2754" s="95">
        <f>+indicatorIDEAS!P2755</f>
        <v>0</v>
      </c>
      <c r="R2754" s="95">
        <f>+indicatorIDEAS!Q2755</f>
        <v>0</v>
      </c>
      <c r="S2754" s="95">
        <f>+indicatorIDEAS!R2755</f>
        <v>0</v>
      </c>
      <c r="T2754" s="95">
        <f>+indicatorIDEAS!S2755</f>
        <v>0</v>
      </c>
      <c r="U2754" s="95">
        <f>+indicatorIDEAS!T2755</f>
        <v>0</v>
      </c>
    </row>
    <row r="2755" spans="1:21">
      <c r="A2755" s="93" t="str">
        <f>+indicatorIDEAS!B2756</f>
        <v>Sudan</v>
      </c>
      <c r="B2755" s="93" t="str">
        <f>+indicatorIDEAS!C2756</f>
        <v>SDN</v>
      </c>
      <c r="C2755" s="93" t="str">
        <f>+VLOOKUP(B2755,'List of economiesWB'!$D$7:$G$224,3,FALSE)</f>
        <v>Sub-Saharan Africa</v>
      </c>
      <c r="D2755" s="93" t="str">
        <f>+VLOOKUP(B2755,'List of economiesWB'!$D$7:$G$224,4,FALSE)</f>
        <v>Lower middle income</v>
      </c>
      <c r="E2755" s="94">
        <f>+indicatorIDEAS!D2756</f>
        <v>2009</v>
      </c>
      <c r="F2755" s="95">
        <f>+indicatorIDEAS!E2756</f>
        <v>-1.2153771</v>
      </c>
      <c r="G2755" s="95">
        <f>+indicatorIDEAS!F2756</f>
        <v>0</v>
      </c>
      <c r="H2755" s="95">
        <f>+indicatorIDEAS!G2756</f>
        <v>0</v>
      </c>
      <c r="I2755" s="95">
        <f>+indicatorIDEAS!H2756</f>
        <v>0</v>
      </c>
      <c r="J2755" s="95">
        <f>+indicatorIDEAS!I2756</f>
        <v>0</v>
      </c>
      <c r="K2755" s="95">
        <f>+indicatorIDEAS!J2756</f>
        <v>0</v>
      </c>
      <c r="L2755" s="95">
        <f>+indicatorIDEAS!K2756</f>
        <v>0</v>
      </c>
      <c r="M2755" s="95">
        <f>+indicatorIDEAS!L2756</f>
        <v>0</v>
      </c>
      <c r="N2755" s="95">
        <f>+indicatorIDEAS!M2756</f>
        <v>0</v>
      </c>
      <c r="O2755" s="95">
        <f>+indicatorIDEAS!N2756</f>
        <v>0</v>
      </c>
      <c r="P2755" s="95">
        <f>+indicatorIDEAS!O2756</f>
        <v>0</v>
      </c>
      <c r="Q2755" s="95">
        <f>+indicatorIDEAS!P2756</f>
        <v>0</v>
      </c>
      <c r="R2755" s="95">
        <f>+indicatorIDEAS!Q2756</f>
        <v>0</v>
      </c>
      <c r="S2755" s="95">
        <f>+indicatorIDEAS!R2756</f>
        <v>0</v>
      </c>
      <c r="T2755" s="95">
        <f>+indicatorIDEAS!S2756</f>
        <v>0</v>
      </c>
      <c r="U2755" s="95">
        <f>+indicatorIDEAS!T2756</f>
        <v>0</v>
      </c>
    </row>
    <row r="2756" spans="1:21">
      <c r="A2756" s="93" t="str">
        <f>+indicatorIDEAS!B2757</f>
        <v>Sudan</v>
      </c>
      <c r="B2756" s="93" t="str">
        <f>+indicatorIDEAS!C2757</f>
        <v>SDN</v>
      </c>
      <c r="C2756" s="93" t="str">
        <f>+VLOOKUP(B2756,'List of economiesWB'!$D$7:$G$224,3,FALSE)</f>
        <v>Sub-Saharan Africa</v>
      </c>
      <c r="D2756" s="93" t="str">
        <f>+VLOOKUP(B2756,'List of economiesWB'!$D$7:$G$224,4,FALSE)</f>
        <v>Lower middle income</v>
      </c>
      <c r="E2756" s="94">
        <f>+indicatorIDEAS!D2757</f>
        <v>2010</v>
      </c>
      <c r="F2756" s="95">
        <f>+indicatorIDEAS!E2757</f>
        <v>-1.2563597</v>
      </c>
      <c r="G2756" s="95">
        <f>+indicatorIDEAS!F2757</f>
        <v>0</v>
      </c>
      <c r="H2756" s="95">
        <f>+indicatorIDEAS!G2757</f>
        <v>0</v>
      </c>
      <c r="I2756" s="95">
        <f>+indicatorIDEAS!H2757</f>
        <v>0</v>
      </c>
      <c r="J2756" s="95">
        <f>+indicatorIDEAS!I2757</f>
        <v>0</v>
      </c>
      <c r="K2756" s="95">
        <f>+indicatorIDEAS!J2757</f>
        <v>0</v>
      </c>
      <c r="L2756" s="95">
        <f>+indicatorIDEAS!K2757</f>
        <v>0</v>
      </c>
      <c r="M2756" s="95">
        <f>+indicatorIDEAS!L2757</f>
        <v>0</v>
      </c>
      <c r="N2756" s="95">
        <f>+indicatorIDEAS!M2757</f>
        <v>0</v>
      </c>
      <c r="O2756" s="95">
        <f>+indicatorIDEAS!N2757</f>
        <v>0</v>
      </c>
      <c r="P2756" s="95">
        <f>+indicatorIDEAS!O2757</f>
        <v>0</v>
      </c>
      <c r="Q2756" s="95">
        <f>+indicatorIDEAS!P2757</f>
        <v>0</v>
      </c>
      <c r="R2756" s="95">
        <f>+indicatorIDEAS!Q2757</f>
        <v>0</v>
      </c>
      <c r="S2756" s="95">
        <f>+indicatorIDEAS!R2757</f>
        <v>0</v>
      </c>
      <c r="T2756" s="95">
        <f>+indicatorIDEAS!S2757</f>
        <v>0</v>
      </c>
      <c r="U2756" s="95">
        <f>+indicatorIDEAS!T2757</f>
        <v>0</v>
      </c>
    </row>
    <row r="2757" spans="1:21">
      <c r="A2757" s="93" t="str">
        <f>+indicatorIDEAS!B2758</f>
        <v>Sudan</v>
      </c>
      <c r="B2757" s="93" t="str">
        <f>+indicatorIDEAS!C2758</f>
        <v>SDN</v>
      </c>
      <c r="C2757" s="93" t="str">
        <f>+VLOOKUP(B2757,'List of economiesWB'!$D$7:$G$224,3,FALSE)</f>
        <v>Sub-Saharan Africa</v>
      </c>
      <c r="D2757" s="93" t="str">
        <f>+VLOOKUP(B2757,'List of economiesWB'!$D$7:$G$224,4,FALSE)</f>
        <v>Lower middle income</v>
      </c>
      <c r="E2757" s="94">
        <f>+indicatorIDEAS!D2758</f>
        <v>2011</v>
      </c>
      <c r="F2757" s="95">
        <f>+indicatorIDEAS!E2758</f>
        <v>-1.2271198000000001</v>
      </c>
      <c r="G2757" s="95">
        <f>+indicatorIDEAS!F2758</f>
        <v>0</v>
      </c>
      <c r="H2757" s="95">
        <f>+indicatorIDEAS!G2758</f>
        <v>0</v>
      </c>
      <c r="I2757" s="95">
        <f>+indicatorIDEAS!H2758</f>
        <v>0</v>
      </c>
      <c r="J2757" s="95">
        <f>+indicatorIDEAS!I2758</f>
        <v>0</v>
      </c>
      <c r="K2757" s="95">
        <f>+indicatorIDEAS!J2758</f>
        <v>0</v>
      </c>
      <c r="L2757" s="95">
        <f>+indicatorIDEAS!K2758</f>
        <v>0</v>
      </c>
      <c r="M2757" s="95">
        <f>+indicatorIDEAS!L2758</f>
        <v>0</v>
      </c>
      <c r="N2757" s="95">
        <f>+indicatorIDEAS!M2758</f>
        <v>0</v>
      </c>
      <c r="O2757" s="95">
        <f>+indicatorIDEAS!N2758</f>
        <v>0</v>
      </c>
      <c r="P2757" s="95">
        <f>+indicatorIDEAS!O2758</f>
        <v>0</v>
      </c>
      <c r="Q2757" s="95">
        <f>+indicatorIDEAS!P2758</f>
        <v>0</v>
      </c>
      <c r="R2757" s="95">
        <f>+indicatorIDEAS!Q2758</f>
        <v>0</v>
      </c>
      <c r="S2757" s="95">
        <f>+indicatorIDEAS!R2758</f>
        <v>0</v>
      </c>
      <c r="T2757" s="95">
        <f>+indicatorIDEAS!S2758</f>
        <v>0</v>
      </c>
      <c r="U2757" s="95">
        <f>+indicatorIDEAS!T2758</f>
        <v>0</v>
      </c>
    </row>
    <row r="2758" spans="1:21">
      <c r="A2758" s="93" t="str">
        <f>+indicatorIDEAS!B2759</f>
        <v>Sudan</v>
      </c>
      <c r="B2758" s="93" t="str">
        <f>+indicatorIDEAS!C2759</f>
        <v>SDN</v>
      </c>
      <c r="C2758" s="93" t="str">
        <f>+VLOOKUP(B2758,'List of economiesWB'!$D$7:$G$224,3,FALSE)</f>
        <v>Sub-Saharan Africa</v>
      </c>
      <c r="D2758" s="93" t="str">
        <f>+VLOOKUP(B2758,'List of economiesWB'!$D$7:$G$224,4,FALSE)</f>
        <v>Lower middle income</v>
      </c>
      <c r="E2758" s="94">
        <f>+indicatorIDEAS!D2759</f>
        <v>2012</v>
      </c>
      <c r="F2758" s="95">
        <f>+indicatorIDEAS!E2759</f>
        <v>-1.5137974000000001</v>
      </c>
      <c r="G2758" s="95">
        <f>+indicatorIDEAS!F2759</f>
        <v>0</v>
      </c>
      <c r="H2758" s="95">
        <f>+indicatorIDEAS!G2759</f>
        <v>0</v>
      </c>
      <c r="I2758" s="95">
        <f>+indicatorIDEAS!H2759</f>
        <v>0</v>
      </c>
      <c r="J2758" s="95">
        <f>+indicatorIDEAS!I2759</f>
        <v>0</v>
      </c>
      <c r="K2758" s="95">
        <f>+indicatorIDEAS!J2759</f>
        <v>0</v>
      </c>
      <c r="L2758" s="95">
        <f>+indicatorIDEAS!K2759</f>
        <v>0</v>
      </c>
      <c r="M2758" s="95">
        <f>+indicatorIDEAS!L2759</f>
        <v>0</v>
      </c>
      <c r="N2758" s="95">
        <f>+indicatorIDEAS!M2759</f>
        <v>0</v>
      </c>
      <c r="O2758" s="95">
        <f>+indicatorIDEAS!N2759</f>
        <v>0</v>
      </c>
      <c r="P2758" s="95">
        <f>+indicatorIDEAS!O2759</f>
        <v>0</v>
      </c>
      <c r="Q2758" s="95">
        <f>+indicatorIDEAS!P2759</f>
        <v>0</v>
      </c>
      <c r="R2758" s="95">
        <f>+indicatorIDEAS!Q2759</f>
        <v>0</v>
      </c>
      <c r="S2758" s="95">
        <f>+indicatorIDEAS!R2759</f>
        <v>0</v>
      </c>
      <c r="T2758" s="95">
        <f>+indicatorIDEAS!S2759</f>
        <v>0</v>
      </c>
      <c r="U2758" s="95">
        <f>+indicatorIDEAS!T2759</f>
        <v>0</v>
      </c>
    </row>
    <row r="2759" spans="1:21">
      <c r="A2759" s="93" t="str">
        <f>+indicatorIDEAS!B2760</f>
        <v>Sudan</v>
      </c>
      <c r="B2759" s="93" t="str">
        <f>+indicatorIDEAS!C2760</f>
        <v>SDN</v>
      </c>
      <c r="C2759" s="93" t="str">
        <f>+VLOOKUP(B2759,'List of economiesWB'!$D$7:$G$224,3,FALSE)</f>
        <v>Sub-Saharan Africa</v>
      </c>
      <c r="D2759" s="93" t="str">
        <f>+VLOOKUP(B2759,'List of economiesWB'!$D$7:$G$224,4,FALSE)</f>
        <v>Lower middle income</v>
      </c>
      <c r="E2759" s="94">
        <f>+indicatorIDEAS!D2760</f>
        <v>2013</v>
      </c>
      <c r="F2759" s="95">
        <f>+indicatorIDEAS!E2760</f>
        <v>-1.5001899000000001</v>
      </c>
      <c r="G2759" s="95">
        <f>+indicatorIDEAS!F2760</f>
        <v>0</v>
      </c>
      <c r="H2759" s="95">
        <f>+indicatorIDEAS!G2760</f>
        <v>0</v>
      </c>
      <c r="I2759" s="95">
        <f>+indicatorIDEAS!H2760</f>
        <v>0</v>
      </c>
      <c r="J2759" s="95">
        <f>+indicatorIDEAS!I2760</f>
        <v>0</v>
      </c>
      <c r="K2759" s="95">
        <f>+indicatorIDEAS!J2760</f>
        <v>0</v>
      </c>
      <c r="L2759" s="95">
        <f>+indicatorIDEAS!K2760</f>
        <v>0</v>
      </c>
      <c r="M2759" s="95">
        <f>+indicatorIDEAS!L2760</f>
        <v>0</v>
      </c>
      <c r="N2759" s="95">
        <f>+indicatorIDEAS!M2760</f>
        <v>0</v>
      </c>
      <c r="O2759" s="95">
        <f>+indicatorIDEAS!N2760</f>
        <v>0</v>
      </c>
      <c r="P2759" s="95">
        <f>+indicatorIDEAS!O2760</f>
        <v>0</v>
      </c>
      <c r="Q2759" s="95">
        <f>+indicatorIDEAS!P2760</f>
        <v>0</v>
      </c>
      <c r="R2759" s="95">
        <f>+indicatorIDEAS!Q2760</f>
        <v>0</v>
      </c>
      <c r="S2759" s="95">
        <f>+indicatorIDEAS!R2760</f>
        <v>0</v>
      </c>
      <c r="T2759" s="95">
        <f>+indicatorIDEAS!S2760</f>
        <v>0</v>
      </c>
      <c r="U2759" s="95">
        <f>+indicatorIDEAS!T2760</f>
        <v>0</v>
      </c>
    </row>
    <row r="2760" spans="1:21">
      <c r="A2760" s="93" t="str">
        <f>+indicatorIDEAS!B2761</f>
        <v>Sudan</v>
      </c>
      <c r="B2760" s="93" t="str">
        <f>+indicatorIDEAS!C2761</f>
        <v>SDN</v>
      </c>
      <c r="C2760" s="93" t="str">
        <f>+VLOOKUP(B2760,'List of economiesWB'!$D$7:$G$224,3,FALSE)</f>
        <v>Sub-Saharan Africa</v>
      </c>
      <c r="D2760" s="93" t="str">
        <f>+VLOOKUP(B2760,'List of economiesWB'!$D$7:$G$224,4,FALSE)</f>
        <v>Lower middle income</v>
      </c>
      <c r="E2760" s="94">
        <f>+indicatorIDEAS!D2761</f>
        <v>2014</v>
      </c>
      <c r="F2760" s="95">
        <f>+indicatorIDEAS!E2761</f>
        <v>-1.4469266000000001</v>
      </c>
      <c r="G2760" s="95">
        <f>+indicatorIDEAS!F2761</f>
        <v>0</v>
      </c>
      <c r="H2760" s="95">
        <f>+indicatorIDEAS!G2761</f>
        <v>0</v>
      </c>
      <c r="I2760" s="95">
        <f>+indicatorIDEAS!H2761</f>
        <v>0</v>
      </c>
      <c r="J2760" s="95">
        <f>+indicatorIDEAS!I2761</f>
        <v>0</v>
      </c>
      <c r="K2760" s="95">
        <f>+indicatorIDEAS!J2761</f>
        <v>0</v>
      </c>
      <c r="L2760" s="95">
        <f>+indicatorIDEAS!K2761</f>
        <v>0</v>
      </c>
      <c r="M2760" s="95">
        <f>+indicatorIDEAS!L2761</f>
        <v>0</v>
      </c>
      <c r="N2760" s="95">
        <f>+indicatorIDEAS!M2761</f>
        <v>0</v>
      </c>
      <c r="O2760" s="95">
        <f>+indicatorIDEAS!N2761</f>
        <v>0</v>
      </c>
      <c r="P2760" s="95">
        <f>+indicatorIDEAS!O2761</f>
        <v>0</v>
      </c>
      <c r="Q2760" s="95">
        <f>+indicatorIDEAS!P2761</f>
        <v>0</v>
      </c>
      <c r="R2760" s="95">
        <f>+indicatorIDEAS!Q2761</f>
        <v>0</v>
      </c>
      <c r="S2760" s="95">
        <f>+indicatorIDEAS!R2761</f>
        <v>0</v>
      </c>
      <c r="T2760" s="95">
        <f>+indicatorIDEAS!S2761</f>
        <v>0</v>
      </c>
      <c r="U2760" s="95">
        <f>+indicatorIDEAS!T2761</f>
        <v>0</v>
      </c>
    </row>
    <row r="2761" spans="1:21">
      <c r="A2761" s="93" t="str">
        <f>+indicatorIDEAS!B2762</f>
        <v>Sudan</v>
      </c>
      <c r="B2761" s="93" t="str">
        <f>+indicatorIDEAS!C2762</f>
        <v>SDN</v>
      </c>
      <c r="C2761" s="93" t="str">
        <f>+VLOOKUP(B2761,'List of economiesWB'!$D$7:$G$224,3,FALSE)</f>
        <v>Sub-Saharan Africa</v>
      </c>
      <c r="D2761" s="93" t="str">
        <f>+VLOOKUP(B2761,'List of economiesWB'!$D$7:$G$224,4,FALSE)</f>
        <v>Lower middle income</v>
      </c>
      <c r="E2761" s="94">
        <f>+indicatorIDEAS!D2762</f>
        <v>2015</v>
      </c>
      <c r="F2761" s="95">
        <f>+indicatorIDEAS!E2762</f>
        <v>-1.5023799</v>
      </c>
      <c r="G2761" s="95">
        <f>+indicatorIDEAS!F2762</f>
        <v>0</v>
      </c>
      <c r="H2761" s="95">
        <f>+indicatorIDEAS!G2762</f>
        <v>0</v>
      </c>
      <c r="I2761" s="95">
        <f>+indicatorIDEAS!H2762</f>
        <v>0</v>
      </c>
      <c r="J2761" s="95">
        <f>+indicatorIDEAS!I2762</f>
        <v>0</v>
      </c>
      <c r="K2761" s="95">
        <f>+indicatorIDEAS!J2762</f>
        <v>0</v>
      </c>
      <c r="L2761" s="95">
        <f>+indicatorIDEAS!K2762</f>
        <v>0</v>
      </c>
      <c r="M2761" s="95">
        <f>+indicatorIDEAS!L2762</f>
        <v>0</v>
      </c>
      <c r="N2761" s="95">
        <f>+indicatorIDEAS!M2762</f>
        <v>0</v>
      </c>
      <c r="O2761" s="95">
        <f>+indicatorIDEAS!N2762</f>
        <v>0</v>
      </c>
      <c r="P2761" s="95">
        <f>+indicatorIDEAS!O2762</f>
        <v>0</v>
      </c>
      <c r="Q2761" s="95">
        <f>+indicatorIDEAS!P2762</f>
        <v>0</v>
      </c>
      <c r="R2761" s="95">
        <f>+indicatorIDEAS!Q2762</f>
        <v>0</v>
      </c>
      <c r="S2761" s="95">
        <f>+indicatorIDEAS!R2762</f>
        <v>0</v>
      </c>
      <c r="T2761" s="95">
        <f>+indicatorIDEAS!S2762</f>
        <v>0</v>
      </c>
      <c r="U2761" s="95">
        <f>+indicatorIDEAS!T2762</f>
        <v>0</v>
      </c>
    </row>
    <row r="2762" spans="1:21">
      <c r="A2762" s="93" t="str">
        <f>+indicatorIDEAS!B2763</f>
        <v>Senegal</v>
      </c>
      <c r="B2762" s="93" t="str">
        <f>+indicatorIDEAS!C2763</f>
        <v>SEN</v>
      </c>
      <c r="C2762" s="93" t="str">
        <f>+VLOOKUP(B2762,'List of economiesWB'!$D$7:$G$224,3,FALSE)</f>
        <v>Sub-Saharan Africa</v>
      </c>
      <c r="D2762" s="93" t="str">
        <f>+VLOOKUP(B2762,'List of economiesWB'!$D$7:$G$224,4,FALSE)</f>
        <v>Low income</v>
      </c>
      <c r="E2762" s="94">
        <f>+indicatorIDEAS!D2763</f>
        <v>1996</v>
      </c>
      <c r="F2762" s="95">
        <f>+indicatorIDEAS!E2763</f>
        <v>-0.22141337</v>
      </c>
      <c r="G2762" s="95">
        <f>+indicatorIDEAS!F2763</f>
        <v>0</v>
      </c>
      <c r="H2762" s="95">
        <f>+indicatorIDEAS!G2763</f>
        <v>0</v>
      </c>
      <c r="I2762" s="95">
        <f>+indicatorIDEAS!H2763</f>
        <v>0</v>
      </c>
      <c r="J2762" s="95">
        <f>+indicatorIDEAS!I2763</f>
        <v>0</v>
      </c>
      <c r="K2762" s="95">
        <f>+indicatorIDEAS!J2763</f>
        <v>0</v>
      </c>
      <c r="L2762" s="95">
        <f>+indicatorIDEAS!K2763</f>
        <v>0</v>
      </c>
      <c r="M2762" s="95">
        <f>+indicatorIDEAS!L2763</f>
        <v>0</v>
      </c>
      <c r="N2762" s="95">
        <f>+indicatorIDEAS!M2763</f>
        <v>0</v>
      </c>
      <c r="O2762" s="95">
        <f>+indicatorIDEAS!N2763</f>
        <v>0</v>
      </c>
      <c r="P2762" s="95">
        <f>+indicatorIDEAS!O2763</f>
        <v>0</v>
      </c>
      <c r="Q2762" s="95">
        <f>+indicatorIDEAS!P2763</f>
        <v>0</v>
      </c>
      <c r="R2762" s="95">
        <f>+indicatorIDEAS!Q2763</f>
        <v>0</v>
      </c>
      <c r="S2762" s="95">
        <f>+indicatorIDEAS!R2763</f>
        <v>0</v>
      </c>
      <c r="T2762" s="95">
        <f>+indicatorIDEAS!S2763</f>
        <v>0</v>
      </c>
      <c r="U2762" s="95">
        <f>+indicatorIDEAS!T2763</f>
        <v>0</v>
      </c>
    </row>
    <row r="2763" spans="1:21">
      <c r="A2763" s="93" t="str">
        <f>+indicatorIDEAS!B2764</f>
        <v>Senegal</v>
      </c>
      <c r="B2763" s="93" t="str">
        <f>+indicatorIDEAS!C2764</f>
        <v>SEN</v>
      </c>
      <c r="C2763" s="93" t="str">
        <f>+VLOOKUP(B2763,'List of economiesWB'!$D$7:$G$224,3,FALSE)</f>
        <v>Sub-Saharan Africa</v>
      </c>
      <c r="D2763" s="93" t="str">
        <f>+VLOOKUP(B2763,'List of economiesWB'!$D$7:$G$224,4,FALSE)</f>
        <v>Low income</v>
      </c>
      <c r="E2763" s="94">
        <f>+indicatorIDEAS!D2764</f>
        <v>1997</v>
      </c>
      <c r="F2763" s="95" t="str">
        <f>+indicatorIDEAS!E2764</f>
        <v/>
      </c>
      <c r="G2763" s="95">
        <f>+indicatorIDEAS!F2764</f>
        <v>0</v>
      </c>
      <c r="H2763" s="95">
        <f>+indicatorIDEAS!G2764</f>
        <v>0</v>
      </c>
      <c r="I2763" s="95">
        <f>+indicatorIDEAS!H2764</f>
        <v>0</v>
      </c>
      <c r="J2763" s="95">
        <f>+indicatorIDEAS!I2764</f>
        <v>0</v>
      </c>
      <c r="K2763" s="95">
        <f>+indicatorIDEAS!J2764</f>
        <v>0</v>
      </c>
      <c r="L2763" s="95">
        <f>+indicatorIDEAS!K2764</f>
        <v>0</v>
      </c>
      <c r="M2763" s="95">
        <f>+indicatorIDEAS!L2764</f>
        <v>0</v>
      </c>
      <c r="N2763" s="95">
        <f>+indicatorIDEAS!M2764</f>
        <v>0</v>
      </c>
      <c r="O2763" s="95">
        <f>+indicatorIDEAS!N2764</f>
        <v>0</v>
      </c>
      <c r="P2763" s="95">
        <f>+indicatorIDEAS!O2764</f>
        <v>0</v>
      </c>
      <c r="Q2763" s="95">
        <f>+indicatorIDEAS!P2764</f>
        <v>0</v>
      </c>
      <c r="R2763" s="95">
        <f>+indicatorIDEAS!Q2764</f>
        <v>0</v>
      </c>
      <c r="S2763" s="95">
        <f>+indicatorIDEAS!R2764</f>
        <v>0</v>
      </c>
      <c r="T2763" s="95">
        <f>+indicatorIDEAS!S2764</f>
        <v>0</v>
      </c>
      <c r="U2763" s="95">
        <f>+indicatorIDEAS!T2764</f>
        <v>0</v>
      </c>
    </row>
    <row r="2764" spans="1:21">
      <c r="A2764" s="93" t="str">
        <f>+indicatorIDEAS!B2765</f>
        <v>Senegal</v>
      </c>
      <c r="B2764" s="93" t="str">
        <f>+indicatorIDEAS!C2765</f>
        <v>SEN</v>
      </c>
      <c r="C2764" s="93" t="str">
        <f>+VLOOKUP(B2764,'List of economiesWB'!$D$7:$G$224,3,FALSE)</f>
        <v>Sub-Saharan Africa</v>
      </c>
      <c r="D2764" s="93" t="str">
        <f>+VLOOKUP(B2764,'List of economiesWB'!$D$7:$G$224,4,FALSE)</f>
        <v>Low income</v>
      </c>
      <c r="E2764" s="94">
        <f>+indicatorIDEAS!D2765</f>
        <v>1998</v>
      </c>
      <c r="F2764" s="95">
        <f>+indicatorIDEAS!E2765</f>
        <v>-0.19616652000000001</v>
      </c>
      <c r="G2764" s="95">
        <f>+indicatorIDEAS!F2765</f>
        <v>0</v>
      </c>
      <c r="H2764" s="95">
        <f>+indicatorIDEAS!G2765</f>
        <v>0</v>
      </c>
      <c r="I2764" s="95">
        <f>+indicatorIDEAS!H2765</f>
        <v>0</v>
      </c>
      <c r="J2764" s="95">
        <f>+indicatorIDEAS!I2765</f>
        <v>0</v>
      </c>
      <c r="K2764" s="95">
        <f>+indicatorIDEAS!J2765</f>
        <v>0</v>
      </c>
      <c r="L2764" s="95">
        <f>+indicatorIDEAS!K2765</f>
        <v>0</v>
      </c>
      <c r="M2764" s="95">
        <f>+indicatorIDEAS!L2765</f>
        <v>0</v>
      </c>
      <c r="N2764" s="95">
        <f>+indicatorIDEAS!M2765</f>
        <v>0</v>
      </c>
      <c r="O2764" s="95">
        <f>+indicatorIDEAS!N2765</f>
        <v>0</v>
      </c>
      <c r="P2764" s="95">
        <f>+indicatorIDEAS!O2765</f>
        <v>0</v>
      </c>
      <c r="Q2764" s="95">
        <f>+indicatorIDEAS!P2765</f>
        <v>0</v>
      </c>
      <c r="R2764" s="95">
        <f>+indicatorIDEAS!Q2765</f>
        <v>0</v>
      </c>
      <c r="S2764" s="95">
        <f>+indicatorIDEAS!R2765</f>
        <v>0</v>
      </c>
      <c r="T2764" s="95">
        <f>+indicatorIDEAS!S2765</f>
        <v>0</v>
      </c>
      <c r="U2764" s="95">
        <f>+indicatorIDEAS!T2765</f>
        <v>0</v>
      </c>
    </row>
    <row r="2765" spans="1:21">
      <c r="A2765" s="93" t="str">
        <f>+indicatorIDEAS!B2766</f>
        <v>Senegal</v>
      </c>
      <c r="B2765" s="93" t="str">
        <f>+indicatorIDEAS!C2766</f>
        <v>SEN</v>
      </c>
      <c r="C2765" s="93" t="str">
        <f>+VLOOKUP(B2765,'List of economiesWB'!$D$7:$G$224,3,FALSE)</f>
        <v>Sub-Saharan Africa</v>
      </c>
      <c r="D2765" s="93" t="str">
        <f>+VLOOKUP(B2765,'List of economiesWB'!$D$7:$G$224,4,FALSE)</f>
        <v>Low income</v>
      </c>
      <c r="E2765" s="94">
        <f>+indicatorIDEAS!D2766</f>
        <v>1999</v>
      </c>
      <c r="F2765" s="95" t="str">
        <f>+indicatorIDEAS!E2766</f>
        <v/>
      </c>
      <c r="G2765" s="95">
        <f>+indicatorIDEAS!F2766</f>
        <v>0</v>
      </c>
      <c r="H2765" s="95">
        <f>+indicatorIDEAS!G2766</f>
        <v>0</v>
      </c>
      <c r="I2765" s="95">
        <f>+indicatorIDEAS!H2766</f>
        <v>0</v>
      </c>
      <c r="J2765" s="95">
        <f>+indicatorIDEAS!I2766</f>
        <v>0</v>
      </c>
      <c r="K2765" s="95">
        <f>+indicatorIDEAS!J2766</f>
        <v>0</v>
      </c>
      <c r="L2765" s="95">
        <f>+indicatorIDEAS!K2766</f>
        <v>0</v>
      </c>
      <c r="M2765" s="95">
        <f>+indicatorIDEAS!L2766</f>
        <v>0</v>
      </c>
      <c r="N2765" s="95">
        <f>+indicatorIDEAS!M2766</f>
        <v>0</v>
      </c>
      <c r="O2765" s="95">
        <f>+indicatorIDEAS!N2766</f>
        <v>0</v>
      </c>
      <c r="P2765" s="95">
        <f>+indicatorIDEAS!O2766</f>
        <v>0</v>
      </c>
      <c r="Q2765" s="95">
        <f>+indicatorIDEAS!P2766</f>
        <v>0</v>
      </c>
      <c r="R2765" s="95">
        <f>+indicatorIDEAS!Q2766</f>
        <v>0</v>
      </c>
      <c r="S2765" s="95">
        <f>+indicatorIDEAS!R2766</f>
        <v>0</v>
      </c>
      <c r="T2765" s="95">
        <f>+indicatorIDEAS!S2766</f>
        <v>0</v>
      </c>
      <c r="U2765" s="95">
        <f>+indicatorIDEAS!T2766</f>
        <v>0</v>
      </c>
    </row>
    <row r="2766" spans="1:21">
      <c r="A2766" s="93" t="str">
        <f>+indicatorIDEAS!B2767</f>
        <v>Senegal</v>
      </c>
      <c r="B2766" s="93" t="str">
        <f>+indicatorIDEAS!C2767</f>
        <v>SEN</v>
      </c>
      <c r="C2766" s="93" t="str">
        <f>+VLOOKUP(B2766,'List of economiesWB'!$D$7:$G$224,3,FALSE)</f>
        <v>Sub-Saharan Africa</v>
      </c>
      <c r="D2766" s="93" t="str">
        <f>+VLOOKUP(B2766,'List of economiesWB'!$D$7:$G$224,4,FALSE)</f>
        <v>Low income</v>
      </c>
      <c r="E2766" s="94">
        <f>+indicatorIDEAS!D2767</f>
        <v>2000</v>
      </c>
      <c r="F2766" s="95">
        <f>+indicatorIDEAS!E2767</f>
        <v>-0.11298767</v>
      </c>
      <c r="G2766" s="95">
        <f>+indicatorIDEAS!F2767</f>
        <v>0</v>
      </c>
      <c r="H2766" s="95">
        <f>+indicatorIDEAS!G2767</f>
        <v>0</v>
      </c>
      <c r="I2766" s="95">
        <f>+indicatorIDEAS!H2767</f>
        <v>0</v>
      </c>
      <c r="J2766" s="95">
        <f>+indicatorIDEAS!I2767</f>
        <v>0</v>
      </c>
      <c r="K2766" s="95">
        <f>+indicatorIDEAS!J2767</f>
        <v>0</v>
      </c>
      <c r="L2766" s="95">
        <f>+indicatorIDEAS!K2767</f>
        <v>0</v>
      </c>
      <c r="M2766" s="95">
        <f>+indicatorIDEAS!L2767</f>
        <v>0</v>
      </c>
      <c r="N2766" s="95">
        <f>+indicatorIDEAS!M2767</f>
        <v>0</v>
      </c>
      <c r="O2766" s="95">
        <f>+indicatorIDEAS!N2767</f>
        <v>0</v>
      </c>
      <c r="P2766" s="95">
        <f>+indicatorIDEAS!O2767</f>
        <v>0</v>
      </c>
      <c r="Q2766" s="95">
        <f>+indicatorIDEAS!P2767</f>
        <v>0</v>
      </c>
      <c r="R2766" s="95">
        <f>+indicatorIDEAS!Q2767</f>
        <v>0</v>
      </c>
      <c r="S2766" s="95">
        <f>+indicatorIDEAS!R2767</f>
        <v>0</v>
      </c>
      <c r="T2766" s="95">
        <f>+indicatorIDEAS!S2767</f>
        <v>0</v>
      </c>
      <c r="U2766" s="95">
        <f>+indicatorIDEAS!T2767</f>
        <v>0</v>
      </c>
    </row>
    <row r="2767" spans="1:21">
      <c r="A2767" s="93" t="str">
        <f>+indicatorIDEAS!B2768</f>
        <v>Senegal</v>
      </c>
      <c r="B2767" s="93" t="str">
        <f>+indicatorIDEAS!C2768</f>
        <v>SEN</v>
      </c>
      <c r="C2767" s="93" t="str">
        <f>+VLOOKUP(B2767,'List of economiesWB'!$D$7:$G$224,3,FALSE)</f>
        <v>Sub-Saharan Africa</v>
      </c>
      <c r="D2767" s="93" t="str">
        <f>+VLOOKUP(B2767,'List of economiesWB'!$D$7:$G$224,4,FALSE)</f>
        <v>Low income</v>
      </c>
      <c r="E2767" s="94">
        <f>+indicatorIDEAS!D2768</f>
        <v>2001</v>
      </c>
      <c r="F2767" s="95" t="str">
        <f>+indicatorIDEAS!E2768</f>
        <v/>
      </c>
      <c r="G2767" s="95">
        <f>+indicatorIDEAS!F2768</f>
        <v>0</v>
      </c>
      <c r="H2767" s="95">
        <f>+indicatorIDEAS!G2768</f>
        <v>0</v>
      </c>
      <c r="I2767" s="95">
        <f>+indicatorIDEAS!H2768</f>
        <v>0</v>
      </c>
      <c r="J2767" s="95">
        <f>+indicatorIDEAS!I2768</f>
        <v>0</v>
      </c>
      <c r="K2767" s="95">
        <f>+indicatorIDEAS!J2768</f>
        <v>0</v>
      </c>
      <c r="L2767" s="95">
        <f>+indicatorIDEAS!K2768</f>
        <v>0</v>
      </c>
      <c r="M2767" s="95">
        <f>+indicatorIDEAS!L2768</f>
        <v>0</v>
      </c>
      <c r="N2767" s="95">
        <f>+indicatorIDEAS!M2768</f>
        <v>0</v>
      </c>
      <c r="O2767" s="95">
        <f>+indicatorIDEAS!N2768</f>
        <v>0</v>
      </c>
      <c r="P2767" s="95">
        <f>+indicatorIDEAS!O2768</f>
        <v>0</v>
      </c>
      <c r="Q2767" s="95">
        <f>+indicatorIDEAS!P2768</f>
        <v>0</v>
      </c>
      <c r="R2767" s="95">
        <f>+indicatorIDEAS!Q2768</f>
        <v>0</v>
      </c>
      <c r="S2767" s="95">
        <f>+indicatorIDEAS!R2768</f>
        <v>0</v>
      </c>
      <c r="T2767" s="95">
        <f>+indicatorIDEAS!S2768</f>
        <v>0</v>
      </c>
      <c r="U2767" s="95">
        <f>+indicatorIDEAS!T2768</f>
        <v>0</v>
      </c>
    </row>
    <row r="2768" spans="1:21">
      <c r="A2768" s="93" t="str">
        <f>+indicatorIDEAS!B2769</f>
        <v>Senegal</v>
      </c>
      <c r="B2768" s="93" t="str">
        <f>+indicatorIDEAS!C2769</f>
        <v>SEN</v>
      </c>
      <c r="C2768" s="93" t="str">
        <f>+VLOOKUP(B2768,'List of economiesWB'!$D$7:$G$224,3,FALSE)</f>
        <v>Sub-Saharan Africa</v>
      </c>
      <c r="D2768" s="93" t="str">
        <f>+VLOOKUP(B2768,'List of economiesWB'!$D$7:$G$224,4,FALSE)</f>
        <v>Low income</v>
      </c>
      <c r="E2768" s="94">
        <f>+indicatorIDEAS!D2769</f>
        <v>2002</v>
      </c>
      <c r="F2768" s="95">
        <f>+indicatorIDEAS!E2769</f>
        <v>0.30998996000000001</v>
      </c>
      <c r="G2768" s="95">
        <f>+indicatorIDEAS!F2769</f>
        <v>0</v>
      </c>
      <c r="H2768" s="95">
        <f>+indicatorIDEAS!G2769</f>
        <v>0</v>
      </c>
      <c r="I2768" s="95">
        <f>+indicatorIDEAS!H2769</f>
        <v>0</v>
      </c>
      <c r="J2768" s="95">
        <f>+indicatorIDEAS!I2769</f>
        <v>0</v>
      </c>
      <c r="K2768" s="95">
        <f>+indicatorIDEAS!J2769</f>
        <v>0</v>
      </c>
      <c r="L2768" s="95">
        <f>+indicatorIDEAS!K2769</f>
        <v>0</v>
      </c>
      <c r="M2768" s="95">
        <f>+indicatorIDEAS!L2769</f>
        <v>0</v>
      </c>
      <c r="N2768" s="95">
        <f>+indicatorIDEAS!M2769</f>
        <v>0</v>
      </c>
      <c r="O2768" s="95">
        <f>+indicatorIDEAS!N2769</f>
        <v>0</v>
      </c>
      <c r="P2768" s="95">
        <f>+indicatorIDEAS!O2769</f>
        <v>0</v>
      </c>
      <c r="Q2768" s="95">
        <f>+indicatorIDEAS!P2769</f>
        <v>0</v>
      </c>
      <c r="R2768" s="95">
        <f>+indicatorIDEAS!Q2769</f>
        <v>0</v>
      </c>
      <c r="S2768" s="95">
        <f>+indicatorIDEAS!R2769</f>
        <v>0</v>
      </c>
      <c r="T2768" s="95">
        <f>+indicatorIDEAS!S2769</f>
        <v>0</v>
      </c>
      <c r="U2768" s="95">
        <f>+indicatorIDEAS!T2769</f>
        <v>0</v>
      </c>
    </row>
    <row r="2769" spans="1:21">
      <c r="A2769" s="93" t="str">
        <f>+indicatorIDEAS!B2770</f>
        <v>Senegal</v>
      </c>
      <c r="B2769" s="93" t="str">
        <f>+indicatorIDEAS!C2770</f>
        <v>SEN</v>
      </c>
      <c r="C2769" s="93" t="str">
        <f>+VLOOKUP(B2769,'List of economiesWB'!$D$7:$G$224,3,FALSE)</f>
        <v>Sub-Saharan Africa</v>
      </c>
      <c r="D2769" s="93" t="str">
        <f>+VLOOKUP(B2769,'List of economiesWB'!$D$7:$G$224,4,FALSE)</f>
        <v>Low income</v>
      </c>
      <c r="E2769" s="94">
        <f>+indicatorIDEAS!D2770</f>
        <v>2003</v>
      </c>
      <c r="F2769" s="95">
        <f>+indicatorIDEAS!E2770</f>
        <v>-0.14311449000000001</v>
      </c>
      <c r="G2769" s="95">
        <f>+indicatorIDEAS!F2770</f>
        <v>0</v>
      </c>
      <c r="H2769" s="95">
        <f>+indicatorIDEAS!G2770</f>
        <v>0</v>
      </c>
      <c r="I2769" s="95">
        <f>+indicatorIDEAS!H2770</f>
        <v>0</v>
      </c>
      <c r="J2769" s="95">
        <f>+indicatorIDEAS!I2770</f>
        <v>0</v>
      </c>
      <c r="K2769" s="95">
        <f>+indicatorIDEAS!J2770</f>
        <v>0</v>
      </c>
      <c r="L2769" s="95">
        <f>+indicatorIDEAS!K2770</f>
        <v>0</v>
      </c>
      <c r="M2769" s="95">
        <f>+indicatorIDEAS!L2770</f>
        <v>0</v>
      </c>
      <c r="N2769" s="95">
        <f>+indicatorIDEAS!M2770</f>
        <v>0</v>
      </c>
      <c r="O2769" s="95">
        <f>+indicatorIDEAS!N2770</f>
        <v>0</v>
      </c>
      <c r="P2769" s="95">
        <f>+indicatorIDEAS!O2770</f>
        <v>0</v>
      </c>
      <c r="Q2769" s="95">
        <f>+indicatorIDEAS!P2770</f>
        <v>0</v>
      </c>
      <c r="R2769" s="95">
        <f>+indicatorIDEAS!Q2770</f>
        <v>0</v>
      </c>
      <c r="S2769" s="95">
        <f>+indicatorIDEAS!R2770</f>
        <v>0</v>
      </c>
      <c r="T2769" s="95">
        <f>+indicatorIDEAS!S2770</f>
        <v>0</v>
      </c>
      <c r="U2769" s="95">
        <f>+indicatorIDEAS!T2770</f>
        <v>0</v>
      </c>
    </row>
    <row r="2770" spans="1:21">
      <c r="A2770" s="93" t="str">
        <f>+indicatorIDEAS!B2771</f>
        <v>Senegal</v>
      </c>
      <c r="B2770" s="93" t="str">
        <f>+indicatorIDEAS!C2771</f>
        <v>SEN</v>
      </c>
      <c r="C2770" s="93" t="str">
        <f>+VLOOKUP(B2770,'List of economiesWB'!$D$7:$G$224,3,FALSE)</f>
        <v>Sub-Saharan Africa</v>
      </c>
      <c r="D2770" s="93" t="str">
        <f>+VLOOKUP(B2770,'List of economiesWB'!$D$7:$G$224,4,FALSE)</f>
        <v>Low income</v>
      </c>
      <c r="E2770" s="94">
        <f>+indicatorIDEAS!D2771</f>
        <v>2004</v>
      </c>
      <c r="F2770" s="95">
        <f>+indicatorIDEAS!E2771</f>
        <v>-5.4979859999999998E-2</v>
      </c>
      <c r="G2770" s="95">
        <f>+indicatorIDEAS!F2771</f>
        <v>0</v>
      </c>
      <c r="H2770" s="95">
        <f>+indicatorIDEAS!G2771</f>
        <v>0</v>
      </c>
      <c r="I2770" s="95">
        <f>+indicatorIDEAS!H2771</f>
        <v>0</v>
      </c>
      <c r="J2770" s="95">
        <f>+indicatorIDEAS!I2771</f>
        <v>0</v>
      </c>
      <c r="K2770" s="95">
        <f>+indicatorIDEAS!J2771</f>
        <v>0</v>
      </c>
      <c r="L2770" s="95">
        <f>+indicatorIDEAS!K2771</f>
        <v>0</v>
      </c>
      <c r="M2770" s="95">
        <f>+indicatorIDEAS!L2771</f>
        <v>0</v>
      </c>
      <c r="N2770" s="95">
        <f>+indicatorIDEAS!M2771</f>
        <v>0</v>
      </c>
      <c r="O2770" s="95">
        <f>+indicatorIDEAS!N2771</f>
        <v>0</v>
      </c>
      <c r="P2770" s="95">
        <f>+indicatorIDEAS!O2771</f>
        <v>0</v>
      </c>
      <c r="Q2770" s="95">
        <f>+indicatorIDEAS!P2771</f>
        <v>0</v>
      </c>
      <c r="R2770" s="95">
        <f>+indicatorIDEAS!Q2771</f>
        <v>0</v>
      </c>
      <c r="S2770" s="95">
        <f>+indicatorIDEAS!R2771</f>
        <v>0</v>
      </c>
      <c r="T2770" s="95">
        <f>+indicatorIDEAS!S2771</f>
        <v>0</v>
      </c>
      <c r="U2770" s="95">
        <f>+indicatorIDEAS!T2771</f>
        <v>0</v>
      </c>
    </row>
    <row r="2771" spans="1:21">
      <c r="A2771" s="93" t="str">
        <f>+indicatorIDEAS!B2772</f>
        <v>Senegal</v>
      </c>
      <c r="B2771" s="93" t="str">
        <f>+indicatorIDEAS!C2772</f>
        <v>SEN</v>
      </c>
      <c r="C2771" s="93" t="str">
        <f>+VLOOKUP(B2771,'List of economiesWB'!$D$7:$G$224,3,FALSE)</f>
        <v>Sub-Saharan Africa</v>
      </c>
      <c r="D2771" s="93" t="str">
        <f>+VLOOKUP(B2771,'List of economiesWB'!$D$7:$G$224,4,FALSE)</f>
        <v>Low income</v>
      </c>
      <c r="E2771" s="94">
        <f>+indicatorIDEAS!D2772</f>
        <v>2005</v>
      </c>
      <c r="F2771" s="95">
        <f>+indicatorIDEAS!E2772</f>
        <v>-2.878843E-2</v>
      </c>
      <c r="G2771" s="95">
        <f>+indicatorIDEAS!F2772</f>
        <v>0</v>
      </c>
      <c r="H2771" s="95">
        <f>+indicatorIDEAS!G2772</f>
        <v>0</v>
      </c>
      <c r="I2771" s="95">
        <f>+indicatorIDEAS!H2772</f>
        <v>0</v>
      </c>
      <c r="J2771" s="95">
        <f>+indicatorIDEAS!I2772</f>
        <v>0</v>
      </c>
      <c r="K2771" s="95">
        <f>+indicatorIDEAS!J2772</f>
        <v>0</v>
      </c>
      <c r="L2771" s="95">
        <f>+indicatorIDEAS!K2772</f>
        <v>0</v>
      </c>
      <c r="M2771" s="95">
        <f>+indicatorIDEAS!L2772</f>
        <v>0</v>
      </c>
      <c r="N2771" s="95">
        <f>+indicatorIDEAS!M2772</f>
        <v>0</v>
      </c>
      <c r="O2771" s="95">
        <f>+indicatorIDEAS!N2772</f>
        <v>0</v>
      </c>
      <c r="P2771" s="95">
        <f>+indicatorIDEAS!O2772</f>
        <v>0</v>
      </c>
      <c r="Q2771" s="95">
        <f>+indicatorIDEAS!P2772</f>
        <v>0</v>
      </c>
      <c r="R2771" s="95">
        <f>+indicatorIDEAS!Q2772</f>
        <v>0</v>
      </c>
      <c r="S2771" s="95">
        <f>+indicatorIDEAS!R2772</f>
        <v>0</v>
      </c>
      <c r="T2771" s="95">
        <f>+indicatorIDEAS!S2772</f>
        <v>0</v>
      </c>
      <c r="U2771" s="95">
        <f>+indicatorIDEAS!T2772</f>
        <v>0</v>
      </c>
    </row>
    <row r="2772" spans="1:21">
      <c r="A2772" s="93" t="str">
        <f>+indicatorIDEAS!B2773</f>
        <v>Senegal</v>
      </c>
      <c r="B2772" s="93" t="str">
        <f>+indicatorIDEAS!C2773</f>
        <v>SEN</v>
      </c>
      <c r="C2772" s="93" t="str">
        <f>+VLOOKUP(B2772,'List of economiesWB'!$D$7:$G$224,3,FALSE)</f>
        <v>Sub-Saharan Africa</v>
      </c>
      <c r="D2772" s="93" t="str">
        <f>+VLOOKUP(B2772,'List of economiesWB'!$D$7:$G$224,4,FALSE)</f>
        <v>Low income</v>
      </c>
      <c r="E2772" s="94">
        <f>+indicatorIDEAS!D2773</f>
        <v>2006</v>
      </c>
      <c r="F2772" s="95">
        <f>+indicatorIDEAS!E2773</f>
        <v>-0.41651877999999998</v>
      </c>
      <c r="G2772" s="95">
        <f>+indicatorIDEAS!F2773</f>
        <v>0</v>
      </c>
      <c r="H2772" s="95">
        <f>+indicatorIDEAS!G2773</f>
        <v>0</v>
      </c>
      <c r="I2772" s="95">
        <f>+indicatorIDEAS!H2773</f>
        <v>0</v>
      </c>
      <c r="J2772" s="95">
        <f>+indicatorIDEAS!I2773</f>
        <v>0</v>
      </c>
      <c r="K2772" s="95">
        <f>+indicatorIDEAS!J2773</f>
        <v>0</v>
      </c>
      <c r="L2772" s="95">
        <f>+indicatorIDEAS!K2773</f>
        <v>0</v>
      </c>
      <c r="M2772" s="95">
        <f>+indicatorIDEAS!L2773</f>
        <v>0</v>
      </c>
      <c r="N2772" s="95">
        <f>+indicatorIDEAS!M2773</f>
        <v>0</v>
      </c>
      <c r="O2772" s="95">
        <f>+indicatorIDEAS!N2773</f>
        <v>0</v>
      </c>
      <c r="P2772" s="95">
        <f>+indicatorIDEAS!O2773</f>
        <v>0</v>
      </c>
      <c r="Q2772" s="95">
        <f>+indicatorIDEAS!P2773</f>
        <v>0</v>
      </c>
      <c r="R2772" s="95">
        <f>+indicatorIDEAS!Q2773</f>
        <v>0</v>
      </c>
      <c r="S2772" s="95">
        <f>+indicatorIDEAS!R2773</f>
        <v>0</v>
      </c>
      <c r="T2772" s="95">
        <f>+indicatorIDEAS!S2773</f>
        <v>0</v>
      </c>
      <c r="U2772" s="95">
        <f>+indicatorIDEAS!T2773</f>
        <v>0</v>
      </c>
    </row>
    <row r="2773" spans="1:21">
      <c r="A2773" s="93" t="str">
        <f>+indicatorIDEAS!B2774</f>
        <v>Senegal</v>
      </c>
      <c r="B2773" s="93" t="str">
        <f>+indicatorIDEAS!C2774</f>
        <v>SEN</v>
      </c>
      <c r="C2773" s="93" t="str">
        <f>+VLOOKUP(B2773,'List of economiesWB'!$D$7:$G$224,3,FALSE)</f>
        <v>Sub-Saharan Africa</v>
      </c>
      <c r="D2773" s="93" t="str">
        <f>+VLOOKUP(B2773,'List of economiesWB'!$D$7:$G$224,4,FALSE)</f>
        <v>Low income</v>
      </c>
      <c r="E2773" s="94">
        <f>+indicatorIDEAS!D2774</f>
        <v>2007</v>
      </c>
      <c r="F2773" s="95">
        <f>+indicatorIDEAS!E2774</f>
        <v>-0.54338902</v>
      </c>
      <c r="G2773" s="95">
        <f>+indicatorIDEAS!F2774</f>
        <v>0</v>
      </c>
      <c r="H2773" s="95">
        <f>+indicatorIDEAS!G2774</f>
        <v>0</v>
      </c>
      <c r="I2773" s="95">
        <f>+indicatorIDEAS!H2774</f>
        <v>0</v>
      </c>
      <c r="J2773" s="95">
        <f>+indicatorIDEAS!I2774</f>
        <v>0</v>
      </c>
      <c r="K2773" s="95">
        <f>+indicatorIDEAS!J2774</f>
        <v>0</v>
      </c>
      <c r="L2773" s="95">
        <f>+indicatorIDEAS!K2774</f>
        <v>0</v>
      </c>
      <c r="M2773" s="95">
        <f>+indicatorIDEAS!L2774</f>
        <v>0</v>
      </c>
      <c r="N2773" s="95">
        <f>+indicatorIDEAS!M2774</f>
        <v>0</v>
      </c>
      <c r="O2773" s="95">
        <f>+indicatorIDEAS!N2774</f>
        <v>0</v>
      </c>
      <c r="P2773" s="95">
        <f>+indicatorIDEAS!O2774</f>
        <v>0</v>
      </c>
      <c r="Q2773" s="95">
        <f>+indicatorIDEAS!P2774</f>
        <v>0</v>
      </c>
      <c r="R2773" s="95">
        <f>+indicatorIDEAS!Q2774</f>
        <v>0</v>
      </c>
      <c r="S2773" s="95">
        <f>+indicatorIDEAS!R2774</f>
        <v>0</v>
      </c>
      <c r="T2773" s="95">
        <f>+indicatorIDEAS!S2774</f>
        <v>0</v>
      </c>
      <c r="U2773" s="95">
        <f>+indicatorIDEAS!T2774</f>
        <v>0</v>
      </c>
    </row>
    <row r="2774" spans="1:21">
      <c r="A2774" s="93" t="str">
        <f>+indicatorIDEAS!B2775</f>
        <v>Senegal</v>
      </c>
      <c r="B2774" s="93" t="str">
        <f>+indicatorIDEAS!C2775</f>
        <v>SEN</v>
      </c>
      <c r="C2774" s="93" t="str">
        <f>+VLOOKUP(B2774,'List of economiesWB'!$D$7:$G$224,3,FALSE)</f>
        <v>Sub-Saharan Africa</v>
      </c>
      <c r="D2774" s="93" t="str">
        <f>+VLOOKUP(B2774,'List of economiesWB'!$D$7:$G$224,4,FALSE)</f>
        <v>Low income</v>
      </c>
      <c r="E2774" s="94">
        <f>+indicatorIDEAS!D2775</f>
        <v>2008</v>
      </c>
      <c r="F2774" s="95">
        <f>+indicatorIDEAS!E2775</f>
        <v>-0.53373044999999997</v>
      </c>
      <c r="G2774" s="95">
        <f>+indicatorIDEAS!F2775</f>
        <v>0</v>
      </c>
      <c r="H2774" s="95">
        <f>+indicatorIDEAS!G2775</f>
        <v>0</v>
      </c>
      <c r="I2774" s="95">
        <f>+indicatorIDEAS!H2775</f>
        <v>0</v>
      </c>
      <c r="J2774" s="95">
        <f>+indicatorIDEAS!I2775</f>
        <v>0</v>
      </c>
      <c r="K2774" s="95">
        <f>+indicatorIDEAS!J2775</f>
        <v>0</v>
      </c>
      <c r="L2774" s="95">
        <f>+indicatorIDEAS!K2775</f>
        <v>0</v>
      </c>
      <c r="M2774" s="95">
        <f>+indicatorIDEAS!L2775</f>
        <v>0</v>
      </c>
      <c r="N2774" s="95">
        <f>+indicatorIDEAS!M2775</f>
        <v>0</v>
      </c>
      <c r="O2774" s="95">
        <f>+indicatorIDEAS!N2775</f>
        <v>0</v>
      </c>
      <c r="P2774" s="95">
        <f>+indicatorIDEAS!O2775</f>
        <v>0</v>
      </c>
      <c r="Q2774" s="95">
        <f>+indicatorIDEAS!P2775</f>
        <v>0</v>
      </c>
      <c r="R2774" s="95">
        <f>+indicatorIDEAS!Q2775</f>
        <v>0</v>
      </c>
      <c r="S2774" s="95">
        <f>+indicatorIDEAS!R2775</f>
        <v>0</v>
      </c>
      <c r="T2774" s="95">
        <f>+indicatorIDEAS!S2775</f>
        <v>0</v>
      </c>
      <c r="U2774" s="95">
        <f>+indicatorIDEAS!T2775</f>
        <v>0</v>
      </c>
    </row>
    <row r="2775" spans="1:21">
      <c r="A2775" s="93" t="str">
        <f>+indicatorIDEAS!B2776</f>
        <v>Senegal</v>
      </c>
      <c r="B2775" s="93" t="str">
        <f>+indicatorIDEAS!C2776</f>
        <v>SEN</v>
      </c>
      <c r="C2775" s="93" t="str">
        <f>+VLOOKUP(B2775,'List of economiesWB'!$D$7:$G$224,3,FALSE)</f>
        <v>Sub-Saharan Africa</v>
      </c>
      <c r="D2775" s="93" t="str">
        <f>+VLOOKUP(B2775,'List of economiesWB'!$D$7:$G$224,4,FALSE)</f>
        <v>Low income</v>
      </c>
      <c r="E2775" s="94">
        <f>+indicatorIDEAS!D2776</f>
        <v>2009</v>
      </c>
      <c r="F2775" s="95">
        <f>+indicatorIDEAS!E2776</f>
        <v>-0.52766990999999996</v>
      </c>
      <c r="G2775" s="95">
        <f>+indicatorIDEAS!F2776</f>
        <v>0</v>
      </c>
      <c r="H2775" s="95">
        <f>+indicatorIDEAS!G2776</f>
        <v>0</v>
      </c>
      <c r="I2775" s="95">
        <f>+indicatorIDEAS!H2776</f>
        <v>0</v>
      </c>
      <c r="J2775" s="95">
        <f>+indicatorIDEAS!I2776</f>
        <v>0</v>
      </c>
      <c r="K2775" s="95">
        <f>+indicatorIDEAS!J2776</f>
        <v>0</v>
      </c>
      <c r="L2775" s="95">
        <f>+indicatorIDEAS!K2776</f>
        <v>0</v>
      </c>
      <c r="M2775" s="95">
        <f>+indicatorIDEAS!L2776</f>
        <v>0</v>
      </c>
      <c r="N2775" s="95">
        <f>+indicatorIDEAS!M2776</f>
        <v>0</v>
      </c>
      <c r="O2775" s="95">
        <f>+indicatorIDEAS!N2776</f>
        <v>0</v>
      </c>
      <c r="P2775" s="95">
        <f>+indicatorIDEAS!O2776</f>
        <v>0</v>
      </c>
      <c r="Q2775" s="95">
        <f>+indicatorIDEAS!P2776</f>
        <v>0</v>
      </c>
      <c r="R2775" s="95">
        <f>+indicatorIDEAS!Q2776</f>
        <v>0</v>
      </c>
      <c r="S2775" s="95">
        <f>+indicatorIDEAS!R2776</f>
        <v>0</v>
      </c>
      <c r="T2775" s="95">
        <f>+indicatorIDEAS!S2776</f>
        <v>0</v>
      </c>
      <c r="U2775" s="95">
        <f>+indicatorIDEAS!T2776</f>
        <v>0</v>
      </c>
    </row>
    <row r="2776" spans="1:21">
      <c r="A2776" s="93" t="str">
        <f>+indicatorIDEAS!B2777</f>
        <v>Senegal</v>
      </c>
      <c r="B2776" s="93" t="str">
        <f>+indicatorIDEAS!C2777</f>
        <v>SEN</v>
      </c>
      <c r="C2776" s="93" t="str">
        <f>+VLOOKUP(B2776,'List of economiesWB'!$D$7:$G$224,3,FALSE)</f>
        <v>Sub-Saharan Africa</v>
      </c>
      <c r="D2776" s="93" t="str">
        <f>+VLOOKUP(B2776,'List of economiesWB'!$D$7:$G$224,4,FALSE)</f>
        <v>Low income</v>
      </c>
      <c r="E2776" s="94">
        <f>+indicatorIDEAS!D2777</f>
        <v>2010</v>
      </c>
      <c r="F2776" s="95">
        <f>+indicatorIDEAS!E2777</f>
        <v>-0.69360518000000004</v>
      </c>
      <c r="G2776" s="95">
        <f>+indicatorIDEAS!F2777</f>
        <v>0</v>
      </c>
      <c r="H2776" s="95">
        <f>+indicatorIDEAS!G2777</f>
        <v>0</v>
      </c>
      <c r="I2776" s="95">
        <f>+indicatorIDEAS!H2777</f>
        <v>0</v>
      </c>
      <c r="J2776" s="95">
        <f>+indicatorIDEAS!I2777</f>
        <v>0</v>
      </c>
      <c r="K2776" s="95">
        <f>+indicatorIDEAS!J2777</f>
        <v>0</v>
      </c>
      <c r="L2776" s="95">
        <f>+indicatorIDEAS!K2777</f>
        <v>0</v>
      </c>
      <c r="M2776" s="95">
        <f>+indicatorIDEAS!L2777</f>
        <v>0</v>
      </c>
      <c r="N2776" s="95">
        <f>+indicatorIDEAS!M2777</f>
        <v>0</v>
      </c>
      <c r="O2776" s="95">
        <f>+indicatorIDEAS!N2777</f>
        <v>0</v>
      </c>
      <c r="P2776" s="95">
        <f>+indicatorIDEAS!O2777</f>
        <v>0</v>
      </c>
      <c r="Q2776" s="95">
        <f>+indicatorIDEAS!P2777</f>
        <v>0</v>
      </c>
      <c r="R2776" s="95">
        <f>+indicatorIDEAS!Q2777</f>
        <v>0</v>
      </c>
      <c r="S2776" s="95">
        <f>+indicatorIDEAS!R2777</f>
        <v>0</v>
      </c>
      <c r="T2776" s="95">
        <f>+indicatorIDEAS!S2777</f>
        <v>0</v>
      </c>
      <c r="U2776" s="95">
        <f>+indicatorIDEAS!T2777</f>
        <v>0</v>
      </c>
    </row>
    <row r="2777" spans="1:21">
      <c r="A2777" s="93" t="str">
        <f>+indicatorIDEAS!B2778</f>
        <v>Senegal</v>
      </c>
      <c r="B2777" s="93" t="str">
        <f>+indicatorIDEAS!C2778</f>
        <v>SEN</v>
      </c>
      <c r="C2777" s="93" t="str">
        <f>+VLOOKUP(B2777,'List of economiesWB'!$D$7:$G$224,3,FALSE)</f>
        <v>Sub-Saharan Africa</v>
      </c>
      <c r="D2777" s="93" t="str">
        <f>+VLOOKUP(B2777,'List of economiesWB'!$D$7:$G$224,4,FALSE)</f>
        <v>Low income</v>
      </c>
      <c r="E2777" s="94">
        <f>+indicatorIDEAS!D2778</f>
        <v>2011</v>
      </c>
      <c r="F2777" s="95">
        <f>+indicatorIDEAS!E2778</f>
        <v>-0.52735668000000002</v>
      </c>
      <c r="G2777" s="95">
        <f>+indicatorIDEAS!F2778</f>
        <v>0</v>
      </c>
      <c r="H2777" s="95">
        <f>+indicatorIDEAS!G2778</f>
        <v>0</v>
      </c>
      <c r="I2777" s="95">
        <f>+indicatorIDEAS!H2778</f>
        <v>0</v>
      </c>
      <c r="J2777" s="95">
        <f>+indicatorIDEAS!I2778</f>
        <v>0</v>
      </c>
      <c r="K2777" s="95">
        <f>+indicatorIDEAS!J2778</f>
        <v>0</v>
      </c>
      <c r="L2777" s="95">
        <f>+indicatorIDEAS!K2778</f>
        <v>0</v>
      </c>
      <c r="M2777" s="95">
        <f>+indicatorIDEAS!L2778</f>
        <v>0</v>
      </c>
      <c r="N2777" s="95">
        <f>+indicatorIDEAS!M2778</f>
        <v>0</v>
      </c>
      <c r="O2777" s="95">
        <f>+indicatorIDEAS!N2778</f>
        <v>0</v>
      </c>
      <c r="P2777" s="95">
        <f>+indicatorIDEAS!O2778</f>
        <v>0</v>
      </c>
      <c r="Q2777" s="95">
        <f>+indicatorIDEAS!P2778</f>
        <v>0</v>
      </c>
      <c r="R2777" s="95">
        <f>+indicatorIDEAS!Q2778</f>
        <v>0</v>
      </c>
      <c r="S2777" s="95">
        <f>+indicatorIDEAS!R2778</f>
        <v>0</v>
      </c>
      <c r="T2777" s="95">
        <f>+indicatorIDEAS!S2778</f>
        <v>0</v>
      </c>
      <c r="U2777" s="95">
        <f>+indicatorIDEAS!T2778</f>
        <v>0</v>
      </c>
    </row>
    <row r="2778" spans="1:21">
      <c r="A2778" s="93" t="str">
        <f>+indicatorIDEAS!B2779</f>
        <v>Senegal</v>
      </c>
      <c r="B2778" s="93" t="str">
        <f>+indicatorIDEAS!C2779</f>
        <v>SEN</v>
      </c>
      <c r="C2778" s="93" t="str">
        <f>+VLOOKUP(B2778,'List of economiesWB'!$D$7:$G$224,3,FALSE)</f>
        <v>Sub-Saharan Africa</v>
      </c>
      <c r="D2778" s="93" t="str">
        <f>+VLOOKUP(B2778,'List of economiesWB'!$D$7:$G$224,4,FALSE)</f>
        <v>Low income</v>
      </c>
      <c r="E2778" s="94">
        <f>+indicatorIDEAS!D2779</f>
        <v>2012</v>
      </c>
      <c r="F2778" s="95">
        <f>+indicatorIDEAS!E2779</f>
        <v>-0.28149220000000003</v>
      </c>
      <c r="G2778" s="95">
        <f>+indicatorIDEAS!F2779</f>
        <v>0</v>
      </c>
      <c r="H2778" s="95">
        <f>+indicatorIDEAS!G2779</f>
        <v>0</v>
      </c>
      <c r="I2778" s="95">
        <f>+indicatorIDEAS!H2779</f>
        <v>0</v>
      </c>
      <c r="J2778" s="95">
        <f>+indicatorIDEAS!I2779</f>
        <v>0</v>
      </c>
      <c r="K2778" s="95">
        <f>+indicatorIDEAS!J2779</f>
        <v>0</v>
      </c>
      <c r="L2778" s="95">
        <f>+indicatorIDEAS!K2779</f>
        <v>0</v>
      </c>
      <c r="M2778" s="95">
        <f>+indicatorIDEAS!L2779</f>
        <v>0</v>
      </c>
      <c r="N2778" s="95">
        <f>+indicatorIDEAS!M2779</f>
        <v>0</v>
      </c>
      <c r="O2778" s="95">
        <f>+indicatorIDEAS!N2779</f>
        <v>0</v>
      </c>
      <c r="P2778" s="95">
        <f>+indicatorIDEAS!O2779</f>
        <v>0</v>
      </c>
      <c r="Q2778" s="95">
        <f>+indicatorIDEAS!P2779</f>
        <v>0</v>
      </c>
      <c r="R2778" s="95">
        <f>+indicatorIDEAS!Q2779</f>
        <v>0</v>
      </c>
      <c r="S2778" s="95">
        <f>+indicatorIDEAS!R2779</f>
        <v>0</v>
      </c>
      <c r="T2778" s="95">
        <f>+indicatorIDEAS!S2779</f>
        <v>0</v>
      </c>
      <c r="U2778" s="95">
        <f>+indicatorIDEAS!T2779</f>
        <v>0</v>
      </c>
    </row>
    <row r="2779" spans="1:21">
      <c r="A2779" s="93" t="str">
        <f>+indicatorIDEAS!B2780</f>
        <v>Senegal</v>
      </c>
      <c r="B2779" s="93" t="str">
        <f>+indicatorIDEAS!C2780</f>
        <v>SEN</v>
      </c>
      <c r="C2779" s="93" t="str">
        <f>+VLOOKUP(B2779,'List of economiesWB'!$D$7:$G$224,3,FALSE)</f>
        <v>Sub-Saharan Africa</v>
      </c>
      <c r="D2779" s="93" t="str">
        <f>+VLOOKUP(B2779,'List of economiesWB'!$D$7:$G$224,4,FALSE)</f>
        <v>Low income</v>
      </c>
      <c r="E2779" s="94">
        <f>+indicatorIDEAS!D2780</f>
        <v>2013</v>
      </c>
      <c r="F2779" s="95">
        <f>+indicatorIDEAS!E2780</f>
        <v>-0.25413761000000001</v>
      </c>
      <c r="G2779" s="95">
        <f>+indicatorIDEAS!F2780</f>
        <v>0</v>
      </c>
      <c r="H2779" s="95">
        <f>+indicatorIDEAS!G2780</f>
        <v>0</v>
      </c>
      <c r="I2779" s="95">
        <f>+indicatorIDEAS!H2780</f>
        <v>0</v>
      </c>
      <c r="J2779" s="95">
        <f>+indicatorIDEAS!I2780</f>
        <v>0</v>
      </c>
      <c r="K2779" s="95">
        <f>+indicatorIDEAS!J2780</f>
        <v>0</v>
      </c>
      <c r="L2779" s="95">
        <f>+indicatorIDEAS!K2780</f>
        <v>0</v>
      </c>
      <c r="M2779" s="95">
        <f>+indicatorIDEAS!L2780</f>
        <v>0</v>
      </c>
      <c r="N2779" s="95">
        <f>+indicatorIDEAS!M2780</f>
        <v>0</v>
      </c>
      <c r="O2779" s="95">
        <f>+indicatorIDEAS!N2780</f>
        <v>0</v>
      </c>
      <c r="P2779" s="95">
        <f>+indicatorIDEAS!O2780</f>
        <v>0</v>
      </c>
      <c r="Q2779" s="95">
        <f>+indicatorIDEAS!P2780</f>
        <v>0</v>
      </c>
      <c r="R2779" s="95">
        <f>+indicatorIDEAS!Q2780</f>
        <v>0</v>
      </c>
      <c r="S2779" s="95">
        <f>+indicatorIDEAS!R2780</f>
        <v>0</v>
      </c>
      <c r="T2779" s="95">
        <f>+indicatorIDEAS!S2780</f>
        <v>0</v>
      </c>
      <c r="U2779" s="95">
        <f>+indicatorIDEAS!T2780</f>
        <v>0</v>
      </c>
    </row>
    <row r="2780" spans="1:21">
      <c r="A2780" s="93" t="str">
        <f>+indicatorIDEAS!B2781</f>
        <v>Senegal</v>
      </c>
      <c r="B2780" s="93" t="str">
        <f>+indicatorIDEAS!C2781</f>
        <v>SEN</v>
      </c>
      <c r="C2780" s="93" t="str">
        <f>+VLOOKUP(B2780,'List of economiesWB'!$D$7:$G$224,3,FALSE)</f>
        <v>Sub-Saharan Africa</v>
      </c>
      <c r="D2780" s="93" t="str">
        <f>+VLOOKUP(B2780,'List of economiesWB'!$D$7:$G$224,4,FALSE)</f>
        <v>Low income</v>
      </c>
      <c r="E2780" s="94">
        <f>+indicatorIDEAS!D2781</f>
        <v>2014</v>
      </c>
      <c r="F2780" s="95">
        <f>+indicatorIDEAS!E2781</f>
        <v>1.7348160000000001E-2</v>
      </c>
      <c r="G2780" s="95">
        <f>+indicatorIDEAS!F2781</f>
        <v>0</v>
      </c>
      <c r="H2780" s="95">
        <f>+indicatorIDEAS!G2781</f>
        <v>0</v>
      </c>
      <c r="I2780" s="95">
        <f>+indicatorIDEAS!H2781</f>
        <v>0</v>
      </c>
      <c r="J2780" s="95">
        <f>+indicatorIDEAS!I2781</f>
        <v>0</v>
      </c>
      <c r="K2780" s="95">
        <f>+indicatorIDEAS!J2781</f>
        <v>0</v>
      </c>
      <c r="L2780" s="95">
        <f>+indicatorIDEAS!K2781</f>
        <v>0</v>
      </c>
      <c r="M2780" s="95">
        <f>+indicatorIDEAS!L2781</f>
        <v>0</v>
      </c>
      <c r="N2780" s="95">
        <f>+indicatorIDEAS!M2781</f>
        <v>0</v>
      </c>
      <c r="O2780" s="95">
        <f>+indicatorIDEAS!N2781</f>
        <v>0</v>
      </c>
      <c r="P2780" s="95">
        <f>+indicatorIDEAS!O2781</f>
        <v>0</v>
      </c>
      <c r="Q2780" s="95">
        <f>+indicatorIDEAS!P2781</f>
        <v>0</v>
      </c>
      <c r="R2780" s="95">
        <f>+indicatorIDEAS!Q2781</f>
        <v>0</v>
      </c>
      <c r="S2780" s="95">
        <f>+indicatorIDEAS!R2781</f>
        <v>0</v>
      </c>
      <c r="T2780" s="95">
        <f>+indicatorIDEAS!S2781</f>
        <v>0</v>
      </c>
      <c r="U2780" s="95">
        <f>+indicatorIDEAS!T2781</f>
        <v>0</v>
      </c>
    </row>
    <row r="2781" spans="1:21">
      <c r="A2781" s="93" t="str">
        <f>+indicatorIDEAS!B2782</f>
        <v>Senegal</v>
      </c>
      <c r="B2781" s="93" t="str">
        <f>+indicatorIDEAS!C2782</f>
        <v>SEN</v>
      </c>
      <c r="C2781" s="93" t="str">
        <f>+VLOOKUP(B2781,'List of economiesWB'!$D$7:$G$224,3,FALSE)</f>
        <v>Sub-Saharan Africa</v>
      </c>
      <c r="D2781" s="93" t="str">
        <f>+VLOOKUP(B2781,'List of economiesWB'!$D$7:$G$224,4,FALSE)</f>
        <v>Low income</v>
      </c>
      <c r="E2781" s="94">
        <f>+indicatorIDEAS!D2782</f>
        <v>2015</v>
      </c>
      <c r="F2781" s="95">
        <f>+indicatorIDEAS!E2782</f>
        <v>3.0696129999999999E-2</v>
      </c>
      <c r="G2781" s="95">
        <f>+indicatorIDEAS!F2782</f>
        <v>0</v>
      </c>
      <c r="H2781" s="95">
        <f>+indicatorIDEAS!G2782</f>
        <v>0</v>
      </c>
      <c r="I2781" s="95">
        <f>+indicatorIDEAS!H2782</f>
        <v>0</v>
      </c>
      <c r="J2781" s="95">
        <f>+indicatorIDEAS!I2782</f>
        <v>0</v>
      </c>
      <c r="K2781" s="95">
        <f>+indicatorIDEAS!J2782</f>
        <v>0</v>
      </c>
      <c r="L2781" s="95">
        <f>+indicatorIDEAS!K2782</f>
        <v>0</v>
      </c>
      <c r="M2781" s="95">
        <f>+indicatorIDEAS!L2782</f>
        <v>0</v>
      </c>
      <c r="N2781" s="95">
        <f>+indicatorIDEAS!M2782</f>
        <v>0</v>
      </c>
      <c r="O2781" s="95">
        <f>+indicatorIDEAS!N2782</f>
        <v>0</v>
      </c>
      <c r="P2781" s="95">
        <f>+indicatorIDEAS!O2782</f>
        <v>0</v>
      </c>
      <c r="Q2781" s="95">
        <f>+indicatorIDEAS!P2782</f>
        <v>0</v>
      </c>
      <c r="R2781" s="95">
        <f>+indicatorIDEAS!Q2782</f>
        <v>0</v>
      </c>
      <c r="S2781" s="95">
        <f>+indicatorIDEAS!R2782</f>
        <v>0</v>
      </c>
      <c r="T2781" s="95">
        <f>+indicatorIDEAS!S2782</f>
        <v>0</v>
      </c>
      <c r="U2781" s="95">
        <f>+indicatorIDEAS!T2782</f>
        <v>0</v>
      </c>
    </row>
    <row r="2782" spans="1:21">
      <c r="A2782" s="93" t="str">
        <f>+indicatorIDEAS!B2783</f>
        <v>Singapore</v>
      </c>
      <c r="B2782" s="93" t="str">
        <f>+indicatorIDEAS!C2783</f>
        <v>SGP</v>
      </c>
      <c r="C2782" s="93" t="str">
        <f>+VLOOKUP(B2782,'List of economiesWB'!$D$7:$G$224,3,FALSE)</f>
        <v>East Asia &amp; Pacific</v>
      </c>
      <c r="D2782" s="93" t="str">
        <f>+VLOOKUP(B2782,'List of economiesWB'!$D$7:$G$224,4,FALSE)</f>
        <v>High income</v>
      </c>
      <c r="E2782" s="94">
        <f>+indicatorIDEAS!D2783</f>
        <v>1996</v>
      </c>
      <c r="F2782" s="95">
        <f>+indicatorIDEAS!E2783</f>
        <v>2.1698246000000001</v>
      </c>
      <c r="G2782" s="95">
        <f>+indicatorIDEAS!F2783</f>
        <v>0</v>
      </c>
      <c r="H2782" s="95">
        <f>+indicatorIDEAS!G2783</f>
        <v>0</v>
      </c>
      <c r="I2782" s="95">
        <f>+indicatorIDEAS!H2783</f>
        <v>0</v>
      </c>
      <c r="J2782" s="95">
        <f>+indicatorIDEAS!I2783</f>
        <v>0</v>
      </c>
      <c r="K2782" s="95">
        <f>+indicatorIDEAS!J2783</f>
        <v>0</v>
      </c>
      <c r="L2782" s="95">
        <f>+indicatorIDEAS!K2783</f>
        <v>0</v>
      </c>
      <c r="M2782" s="95">
        <f>+indicatorIDEAS!L2783</f>
        <v>0</v>
      </c>
      <c r="N2782" s="95">
        <f>+indicatorIDEAS!M2783</f>
        <v>0</v>
      </c>
      <c r="O2782" s="95">
        <f>+indicatorIDEAS!N2783</f>
        <v>0</v>
      </c>
      <c r="P2782" s="95">
        <f>+indicatorIDEAS!O2783</f>
        <v>0</v>
      </c>
      <c r="Q2782" s="95">
        <f>+indicatorIDEAS!P2783</f>
        <v>0</v>
      </c>
      <c r="R2782" s="95">
        <f>+indicatorIDEAS!Q2783</f>
        <v>0</v>
      </c>
      <c r="S2782" s="95">
        <f>+indicatorIDEAS!R2783</f>
        <v>0</v>
      </c>
      <c r="T2782" s="95">
        <f>+indicatorIDEAS!S2783</f>
        <v>0</v>
      </c>
      <c r="U2782" s="95">
        <f>+indicatorIDEAS!T2783</f>
        <v>0</v>
      </c>
    </row>
    <row r="2783" spans="1:21">
      <c r="A2783" s="93" t="str">
        <f>+indicatorIDEAS!B2784</f>
        <v>Singapore</v>
      </c>
      <c r="B2783" s="93" t="str">
        <f>+indicatorIDEAS!C2784</f>
        <v>SGP</v>
      </c>
      <c r="C2783" s="93" t="str">
        <f>+VLOOKUP(B2783,'List of economiesWB'!$D$7:$G$224,3,FALSE)</f>
        <v>East Asia &amp; Pacific</v>
      </c>
      <c r="D2783" s="93" t="str">
        <f>+VLOOKUP(B2783,'List of economiesWB'!$D$7:$G$224,4,FALSE)</f>
        <v>High income</v>
      </c>
      <c r="E2783" s="94">
        <f>+indicatorIDEAS!D2784</f>
        <v>1997</v>
      </c>
      <c r="F2783" s="95" t="str">
        <f>+indicatorIDEAS!E2784</f>
        <v/>
      </c>
      <c r="G2783" s="95">
        <f>+indicatorIDEAS!F2784</f>
        <v>0</v>
      </c>
      <c r="H2783" s="95">
        <f>+indicatorIDEAS!G2784</f>
        <v>0</v>
      </c>
      <c r="I2783" s="95">
        <f>+indicatorIDEAS!H2784</f>
        <v>0</v>
      </c>
      <c r="J2783" s="95">
        <f>+indicatorIDEAS!I2784</f>
        <v>0</v>
      </c>
      <c r="K2783" s="95">
        <f>+indicatorIDEAS!J2784</f>
        <v>0</v>
      </c>
      <c r="L2783" s="95">
        <f>+indicatorIDEAS!K2784</f>
        <v>0</v>
      </c>
      <c r="M2783" s="95">
        <f>+indicatorIDEAS!L2784</f>
        <v>0</v>
      </c>
      <c r="N2783" s="95">
        <f>+indicatorIDEAS!M2784</f>
        <v>0</v>
      </c>
      <c r="O2783" s="95">
        <f>+indicatorIDEAS!N2784</f>
        <v>0</v>
      </c>
      <c r="P2783" s="95">
        <f>+indicatorIDEAS!O2784</f>
        <v>0</v>
      </c>
      <c r="Q2783" s="95">
        <f>+indicatorIDEAS!P2784</f>
        <v>0</v>
      </c>
      <c r="R2783" s="95">
        <f>+indicatorIDEAS!Q2784</f>
        <v>0</v>
      </c>
      <c r="S2783" s="95">
        <f>+indicatorIDEAS!R2784</f>
        <v>0</v>
      </c>
      <c r="T2783" s="95">
        <f>+indicatorIDEAS!S2784</f>
        <v>0</v>
      </c>
      <c r="U2783" s="95">
        <f>+indicatorIDEAS!T2784</f>
        <v>0</v>
      </c>
    </row>
    <row r="2784" spans="1:21">
      <c r="A2784" s="93" t="str">
        <f>+indicatorIDEAS!B2785</f>
        <v>Singapore</v>
      </c>
      <c r="B2784" s="93" t="str">
        <f>+indicatorIDEAS!C2785</f>
        <v>SGP</v>
      </c>
      <c r="C2784" s="93" t="str">
        <f>+VLOOKUP(B2784,'List of economiesWB'!$D$7:$G$224,3,FALSE)</f>
        <v>East Asia &amp; Pacific</v>
      </c>
      <c r="D2784" s="93" t="str">
        <f>+VLOOKUP(B2784,'List of economiesWB'!$D$7:$G$224,4,FALSE)</f>
        <v>High income</v>
      </c>
      <c r="E2784" s="94">
        <f>+indicatorIDEAS!D2785</f>
        <v>1998</v>
      </c>
      <c r="F2784" s="95">
        <f>+indicatorIDEAS!E2785</f>
        <v>2.2295897</v>
      </c>
      <c r="G2784" s="95">
        <f>+indicatorIDEAS!F2785</f>
        <v>0</v>
      </c>
      <c r="H2784" s="95">
        <f>+indicatorIDEAS!G2785</f>
        <v>0</v>
      </c>
      <c r="I2784" s="95">
        <f>+indicatorIDEAS!H2785</f>
        <v>0</v>
      </c>
      <c r="J2784" s="95">
        <f>+indicatorIDEAS!I2785</f>
        <v>0</v>
      </c>
      <c r="K2784" s="95">
        <f>+indicatorIDEAS!J2785</f>
        <v>0</v>
      </c>
      <c r="L2784" s="95">
        <f>+indicatorIDEAS!K2785</f>
        <v>0</v>
      </c>
      <c r="M2784" s="95">
        <f>+indicatorIDEAS!L2785</f>
        <v>0</v>
      </c>
      <c r="N2784" s="95">
        <f>+indicatorIDEAS!M2785</f>
        <v>0</v>
      </c>
      <c r="O2784" s="95">
        <f>+indicatorIDEAS!N2785</f>
        <v>0</v>
      </c>
      <c r="P2784" s="95">
        <f>+indicatorIDEAS!O2785</f>
        <v>0</v>
      </c>
      <c r="Q2784" s="95">
        <f>+indicatorIDEAS!P2785</f>
        <v>0</v>
      </c>
      <c r="R2784" s="95">
        <f>+indicatorIDEAS!Q2785</f>
        <v>0</v>
      </c>
      <c r="S2784" s="95">
        <f>+indicatorIDEAS!R2785</f>
        <v>0</v>
      </c>
      <c r="T2784" s="95">
        <f>+indicatorIDEAS!S2785</f>
        <v>0</v>
      </c>
      <c r="U2784" s="95">
        <f>+indicatorIDEAS!T2785</f>
        <v>0</v>
      </c>
    </row>
    <row r="2785" spans="1:21">
      <c r="A2785" s="93" t="str">
        <f>+indicatorIDEAS!B2786</f>
        <v>Singapore</v>
      </c>
      <c r="B2785" s="93" t="str">
        <f>+indicatorIDEAS!C2786</f>
        <v>SGP</v>
      </c>
      <c r="C2785" s="93" t="str">
        <f>+VLOOKUP(B2785,'List of economiesWB'!$D$7:$G$224,3,FALSE)</f>
        <v>East Asia &amp; Pacific</v>
      </c>
      <c r="D2785" s="93" t="str">
        <f>+VLOOKUP(B2785,'List of economiesWB'!$D$7:$G$224,4,FALSE)</f>
        <v>High income</v>
      </c>
      <c r="E2785" s="94">
        <f>+indicatorIDEAS!D2786</f>
        <v>1999</v>
      </c>
      <c r="F2785" s="95" t="str">
        <f>+indicatorIDEAS!E2786</f>
        <v/>
      </c>
      <c r="G2785" s="95">
        <f>+indicatorIDEAS!F2786</f>
        <v>0</v>
      </c>
      <c r="H2785" s="95">
        <f>+indicatorIDEAS!G2786</f>
        <v>0</v>
      </c>
      <c r="I2785" s="95">
        <f>+indicatorIDEAS!H2786</f>
        <v>0</v>
      </c>
      <c r="J2785" s="95">
        <f>+indicatorIDEAS!I2786</f>
        <v>0</v>
      </c>
      <c r="K2785" s="95">
        <f>+indicatorIDEAS!J2786</f>
        <v>0</v>
      </c>
      <c r="L2785" s="95">
        <f>+indicatorIDEAS!K2786</f>
        <v>0</v>
      </c>
      <c r="M2785" s="95">
        <f>+indicatorIDEAS!L2786</f>
        <v>0</v>
      </c>
      <c r="N2785" s="95">
        <f>+indicatorIDEAS!M2786</f>
        <v>0</v>
      </c>
      <c r="O2785" s="95">
        <f>+indicatorIDEAS!N2786</f>
        <v>0</v>
      </c>
      <c r="P2785" s="95">
        <f>+indicatorIDEAS!O2786</f>
        <v>0</v>
      </c>
      <c r="Q2785" s="95">
        <f>+indicatorIDEAS!P2786</f>
        <v>0</v>
      </c>
      <c r="R2785" s="95">
        <f>+indicatorIDEAS!Q2786</f>
        <v>0</v>
      </c>
      <c r="S2785" s="95">
        <f>+indicatorIDEAS!R2786</f>
        <v>0</v>
      </c>
      <c r="T2785" s="95">
        <f>+indicatorIDEAS!S2786</f>
        <v>0</v>
      </c>
      <c r="U2785" s="95">
        <f>+indicatorIDEAS!T2786</f>
        <v>0</v>
      </c>
    </row>
    <row r="2786" spans="1:21">
      <c r="A2786" s="93" t="str">
        <f>+indicatorIDEAS!B2787</f>
        <v>Singapore</v>
      </c>
      <c r="B2786" s="93" t="str">
        <f>+indicatorIDEAS!C2787</f>
        <v>SGP</v>
      </c>
      <c r="C2786" s="93" t="str">
        <f>+VLOOKUP(B2786,'List of economiesWB'!$D$7:$G$224,3,FALSE)</f>
        <v>East Asia &amp; Pacific</v>
      </c>
      <c r="D2786" s="93" t="str">
        <f>+VLOOKUP(B2786,'List of economiesWB'!$D$7:$G$224,4,FALSE)</f>
        <v>High income</v>
      </c>
      <c r="E2786" s="94">
        <f>+indicatorIDEAS!D2787</f>
        <v>2000</v>
      </c>
      <c r="F2786" s="95">
        <f>+indicatorIDEAS!E2787</f>
        <v>2.2896719000000001</v>
      </c>
      <c r="G2786" s="95">
        <f>+indicatorIDEAS!F2787</f>
        <v>4</v>
      </c>
      <c r="H2786" s="95">
        <f>+indicatorIDEAS!G2787</f>
        <v>4</v>
      </c>
      <c r="I2786" s="95">
        <f>+indicatorIDEAS!H2787</f>
        <v>0</v>
      </c>
      <c r="J2786" s="95">
        <f>+indicatorIDEAS!I2787</f>
        <v>0</v>
      </c>
      <c r="K2786" s="95">
        <f>+indicatorIDEAS!J2787</f>
        <v>0</v>
      </c>
      <c r="L2786" s="95">
        <f>+indicatorIDEAS!K2787</f>
        <v>6.1538461538461542E-2</v>
      </c>
      <c r="M2786" s="95">
        <f>+indicatorIDEAS!L2787</f>
        <v>0.125</v>
      </c>
      <c r="N2786" s="95">
        <f>+indicatorIDEAS!M2787</f>
        <v>0</v>
      </c>
      <c r="O2786" s="95">
        <f>+indicatorIDEAS!N2787</f>
        <v>0</v>
      </c>
      <c r="P2786" s="95">
        <f>+indicatorIDEAS!O2787</f>
        <v>0</v>
      </c>
      <c r="Q2786" s="95">
        <f>+indicatorIDEAS!P2787</f>
        <v>2.1621621621621623E-2</v>
      </c>
      <c r="R2786" s="95">
        <f>+indicatorIDEAS!Q2787</f>
        <v>5.3333333333333337E-2</v>
      </c>
      <c r="S2786" s="95">
        <f>+indicatorIDEAS!R2787</f>
        <v>0</v>
      </c>
      <c r="T2786" s="95">
        <f>+indicatorIDEAS!S2787</f>
        <v>0</v>
      </c>
      <c r="U2786" s="95">
        <f>+indicatorIDEAS!T2787</f>
        <v>0</v>
      </c>
    </row>
    <row r="2787" spans="1:21">
      <c r="A2787" s="93" t="str">
        <f>+indicatorIDEAS!B2788</f>
        <v>Singapore</v>
      </c>
      <c r="B2787" s="93" t="str">
        <f>+indicatorIDEAS!C2788</f>
        <v>SGP</v>
      </c>
      <c r="C2787" s="93" t="str">
        <f>+VLOOKUP(B2787,'List of economiesWB'!$D$7:$G$224,3,FALSE)</f>
        <v>East Asia &amp; Pacific</v>
      </c>
      <c r="D2787" s="93" t="str">
        <f>+VLOOKUP(B2787,'List of economiesWB'!$D$7:$G$224,4,FALSE)</f>
        <v>High income</v>
      </c>
      <c r="E2787" s="94">
        <f>+indicatorIDEAS!D2788</f>
        <v>2001</v>
      </c>
      <c r="F2787" s="95" t="str">
        <f>+indicatorIDEAS!E2788</f>
        <v/>
      </c>
      <c r="G2787" s="95">
        <f>+indicatorIDEAS!F2788</f>
        <v>4</v>
      </c>
      <c r="H2787" s="95">
        <f>+indicatorIDEAS!G2788</f>
        <v>4</v>
      </c>
      <c r="I2787" s="95">
        <f>+indicatorIDEAS!H2788</f>
        <v>0</v>
      </c>
      <c r="J2787" s="95">
        <f>+indicatorIDEAS!I2788</f>
        <v>0</v>
      </c>
      <c r="K2787" s="95">
        <f>+indicatorIDEAS!J2788</f>
        <v>0</v>
      </c>
      <c r="L2787" s="95">
        <f>+indicatorIDEAS!K2788</f>
        <v>0</v>
      </c>
      <c r="M2787" s="95">
        <f>+indicatorIDEAS!L2788</f>
        <v>0</v>
      </c>
      <c r="N2787" s="95">
        <f>+indicatorIDEAS!M2788</f>
        <v>0</v>
      </c>
      <c r="O2787" s="95">
        <f>+indicatorIDEAS!N2788</f>
        <v>0</v>
      </c>
      <c r="P2787" s="95">
        <f>+indicatorIDEAS!O2788</f>
        <v>0</v>
      </c>
      <c r="Q2787" s="95">
        <f>+indicatorIDEAS!P2788</f>
        <v>1.8264840182648401E-2</v>
      </c>
      <c r="R2787" s="95">
        <f>+indicatorIDEAS!Q2788</f>
        <v>4.5977011494252873E-2</v>
      </c>
      <c r="S2787" s="95">
        <f>+indicatorIDEAS!R2788</f>
        <v>0</v>
      </c>
      <c r="T2787" s="95">
        <f>+indicatorIDEAS!S2788</f>
        <v>0</v>
      </c>
      <c r="U2787" s="95">
        <f>+indicatorIDEAS!T2788</f>
        <v>0</v>
      </c>
    </row>
    <row r="2788" spans="1:21">
      <c r="A2788" s="93" t="str">
        <f>+indicatorIDEAS!B2789</f>
        <v>Singapore</v>
      </c>
      <c r="B2788" s="93" t="str">
        <f>+indicatorIDEAS!C2789</f>
        <v>SGP</v>
      </c>
      <c r="C2788" s="93" t="str">
        <f>+VLOOKUP(B2788,'List of economiesWB'!$D$7:$G$224,3,FALSE)</f>
        <v>East Asia &amp; Pacific</v>
      </c>
      <c r="D2788" s="93" t="str">
        <f>+VLOOKUP(B2788,'List of economiesWB'!$D$7:$G$224,4,FALSE)</f>
        <v>High income</v>
      </c>
      <c r="E2788" s="94">
        <f>+indicatorIDEAS!D2789</f>
        <v>2002</v>
      </c>
      <c r="F2788" s="95">
        <f>+indicatorIDEAS!E2789</f>
        <v>2.3555457999999998</v>
      </c>
      <c r="G2788" s="95">
        <f>+indicatorIDEAS!F2789</f>
        <v>4</v>
      </c>
      <c r="H2788" s="95">
        <f>+indicatorIDEAS!G2789</f>
        <v>4</v>
      </c>
      <c r="I2788" s="95">
        <f>+indicatorIDEAS!H2789</f>
        <v>0</v>
      </c>
      <c r="J2788" s="95">
        <f>+indicatorIDEAS!I2789</f>
        <v>0</v>
      </c>
      <c r="K2788" s="95">
        <f>+indicatorIDEAS!J2789</f>
        <v>0</v>
      </c>
      <c r="L2788" s="95">
        <f>+indicatorIDEAS!K2789</f>
        <v>0</v>
      </c>
      <c r="M2788" s="95">
        <f>+indicatorIDEAS!L2789</f>
        <v>0</v>
      </c>
      <c r="N2788" s="95">
        <f>+indicatorIDEAS!M2789</f>
        <v>0</v>
      </c>
      <c r="O2788" s="95">
        <f>+indicatorIDEAS!N2789</f>
        <v>0</v>
      </c>
      <c r="P2788" s="95">
        <f>+indicatorIDEAS!O2789</f>
        <v>0</v>
      </c>
      <c r="Q2788" s="95">
        <f>+indicatorIDEAS!P2789</f>
        <v>1.4869888475836431E-2</v>
      </c>
      <c r="R2788" s="95">
        <f>+indicatorIDEAS!Q2789</f>
        <v>3.5087719298245612E-2</v>
      </c>
      <c r="S2788" s="95">
        <f>+indicatorIDEAS!R2789</f>
        <v>0</v>
      </c>
      <c r="T2788" s="95">
        <f>+indicatorIDEAS!S2789</f>
        <v>0</v>
      </c>
      <c r="U2788" s="95">
        <f>+indicatorIDEAS!T2789</f>
        <v>0</v>
      </c>
    </row>
    <row r="2789" spans="1:21">
      <c r="A2789" s="93" t="str">
        <f>+indicatorIDEAS!B2790</f>
        <v>Singapore</v>
      </c>
      <c r="B2789" s="93" t="str">
        <f>+indicatorIDEAS!C2790</f>
        <v>SGP</v>
      </c>
      <c r="C2789" s="93" t="str">
        <f>+VLOOKUP(B2789,'List of economiesWB'!$D$7:$G$224,3,FALSE)</f>
        <v>East Asia &amp; Pacific</v>
      </c>
      <c r="D2789" s="93" t="str">
        <f>+VLOOKUP(B2789,'List of economiesWB'!$D$7:$G$224,4,FALSE)</f>
        <v>High income</v>
      </c>
      <c r="E2789" s="94">
        <f>+indicatorIDEAS!D2790</f>
        <v>2003</v>
      </c>
      <c r="F2789" s="95">
        <f>+indicatorIDEAS!E2790</f>
        <v>2.2647778999999999</v>
      </c>
      <c r="G2789" s="95">
        <f>+indicatorIDEAS!F2790</f>
        <v>4</v>
      </c>
      <c r="H2789" s="95">
        <f>+indicatorIDEAS!G2790</f>
        <v>4</v>
      </c>
      <c r="I2789" s="95">
        <f>+indicatorIDEAS!H2790</f>
        <v>0</v>
      </c>
      <c r="J2789" s="95">
        <f>+indicatorIDEAS!I2790</f>
        <v>0</v>
      </c>
      <c r="K2789" s="95">
        <f>+indicatorIDEAS!J2790</f>
        <v>0</v>
      </c>
      <c r="L2789" s="95">
        <f>+indicatorIDEAS!K2790</f>
        <v>0</v>
      </c>
      <c r="M2789" s="95">
        <f>+indicatorIDEAS!L2790</f>
        <v>0</v>
      </c>
      <c r="N2789" s="95">
        <f>+indicatorIDEAS!M2790</f>
        <v>0</v>
      </c>
      <c r="O2789" s="95">
        <f>+indicatorIDEAS!N2790</f>
        <v>0</v>
      </c>
      <c r="P2789" s="95">
        <f>+indicatorIDEAS!O2790</f>
        <v>0</v>
      </c>
      <c r="Q2789" s="95">
        <f>+indicatorIDEAS!P2790</f>
        <v>1.282051282051282E-2</v>
      </c>
      <c r="R2789" s="95">
        <f>+indicatorIDEAS!Q2790</f>
        <v>2.9629629629629631E-2</v>
      </c>
      <c r="S2789" s="95">
        <f>+indicatorIDEAS!R2790</f>
        <v>0</v>
      </c>
      <c r="T2789" s="95">
        <f>+indicatorIDEAS!S2790</f>
        <v>0</v>
      </c>
      <c r="U2789" s="95">
        <f>+indicatorIDEAS!T2790</f>
        <v>0</v>
      </c>
    </row>
    <row r="2790" spans="1:21">
      <c r="A2790" s="93" t="str">
        <f>+indicatorIDEAS!B2791</f>
        <v>Singapore</v>
      </c>
      <c r="B2790" s="93" t="str">
        <f>+indicatorIDEAS!C2791</f>
        <v>SGP</v>
      </c>
      <c r="C2790" s="93" t="str">
        <f>+VLOOKUP(B2790,'List of economiesWB'!$D$7:$G$224,3,FALSE)</f>
        <v>East Asia &amp; Pacific</v>
      </c>
      <c r="D2790" s="93" t="str">
        <f>+VLOOKUP(B2790,'List of economiesWB'!$D$7:$G$224,4,FALSE)</f>
        <v>High income</v>
      </c>
      <c r="E2790" s="94">
        <f>+indicatorIDEAS!D2791</f>
        <v>2004</v>
      </c>
      <c r="F2790" s="95">
        <f>+indicatorIDEAS!E2791</f>
        <v>2.4166903</v>
      </c>
      <c r="G2790" s="95">
        <f>+indicatorIDEAS!F2791</f>
        <v>4</v>
      </c>
      <c r="H2790" s="95">
        <f>+indicatorIDEAS!G2791</f>
        <v>4</v>
      </c>
      <c r="I2790" s="95">
        <f>+indicatorIDEAS!H2791</f>
        <v>0</v>
      </c>
      <c r="J2790" s="95">
        <f>+indicatorIDEAS!I2791</f>
        <v>0</v>
      </c>
      <c r="K2790" s="95">
        <f>+indicatorIDEAS!J2791</f>
        <v>0</v>
      </c>
      <c r="L2790" s="95">
        <f>+indicatorIDEAS!K2791</f>
        <v>0</v>
      </c>
      <c r="M2790" s="95">
        <f>+indicatorIDEAS!L2791</f>
        <v>0</v>
      </c>
      <c r="N2790" s="95">
        <f>+indicatorIDEAS!M2791</f>
        <v>0</v>
      </c>
      <c r="O2790" s="95">
        <f>+indicatorIDEAS!N2791</f>
        <v>0</v>
      </c>
      <c r="P2790" s="95">
        <f>+indicatorIDEAS!O2791</f>
        <v>0</v>
      </c>
      <c r="Q2790" s="95">
        <f>+indicatorIDEAS!P2791</f>
        <v>1.1235955056179775E-2</v>
      </c>
      <c r="R2790" s="95">
        <f>+indicatorIDEAS!Q2791</f>
        <v>2.5974025974025976E-2</v>
      </c>
      <c r="S2790" s="95">
        <f>+indicatorIDEAS!R2791</f>
        <v>0</v>
      </c>
      <c r="T2790" s="95">
        <f>+indicatorIDEAS!S2791</f>
        <v>0</v>
      </c>
      <c r="U2790" s="95">
        <f>+indicatorIDEAS!T2791</f>
        <v>0</v>
      </c>
    </row>
    <row r="2791" spans="1:21">
      <c r="A2791" s="93" t="str">
        <f>+indicatorIDEAS!B2792</f>
        <v>Singapore</v>
      </c>
      <c r="B2791" s="93" t="str">
        <f>+indicatorIDEAS!C2792</f>
        <v>SGP</v>
      </c>
      <c r="C2791" s="93" t="str">
        <f>+VLOOKUP(B2791,'List of economiesWB'!$D$7:$G$224,3,FALSE)</f>
        <v>East Asia &amp; Pacific</v>
      </c>
      <c r="D2791" s="93" t="str">
        <f>+VLOOKUP(B2791,'List of economiesWB'!$D$7:$G$224,4,FALSE)</f>
        <v>High income</v>
      </c>
      <c r="E2791" s="94">
        <f>+indicatorIDEAS!D2792</f>
        <v>2005</v>
      </c>
      <c r="F2791" s="95">
        <f>+indicatorIDEAS!E2792</f>
        <v>2.1947255000000001</v>
      </c>
      <c r="G2791" s="95">
        <f>+indicatorIDEAS!F2792</f>
        <v>4</v>
      </c>
      <c r="H2791" s="95">
        <f>+indicatorIDEAS!G2792</f>
        <v>4</v>
      </c>
      <c r="I2791" s="95">
        <f>+indicatorIDEAS!H2792</f>
        <v>0</v>
      </c>
      <c r="J2791" s="95">
        <f>+indicatorIDEAS!I2792</f>
        <v>0</v>
      </c>
      <c r="K2791" s="95">
        <f>+indicatorIDEAS!J2792</f>
        <v>0</v>
      </c>
      <c r="L2791" s="95">
        <f>+indicatorIDEAS!K2792</f>
        <v>0</v>
      </c>
      <c r="M2791" s="95">
        <f>+indicatorIDEAS!L2792</f>
        <v>0</v>
      </c>
      <c r="N2791" s="95">
        <f>+indicatorIDEAS!M2792</f>
        <v>0</v>
      </c>
      <c r="O2791" s="95">
        <f>+indicatorIDEAS!N2792</f>
        <v>0</v>
      </c>
      <c r="P2791" s="95">
        <f>+indicatorIDEAS!O2792</f>
        <v>0</v>
      </c>
      <c r="Q2791" s="95">
        <f>+indicatorIDEAS!P2792</f>
        <v>9.0702947845804991E-3</v>
      </c>
      <c r="R2791" s="95">
        <f>+indicatorIDEAS!Q2792</f>
        <v>2.0942408376963352E-2</v>
      </c>
      <c r="S2791" s="95">
        <f>+indicatorIDEAS!R2792</f>
        <v>0</v>
      </c>
      <c r="T2791" s="95">
        <f>+indicatorIDEAS!S2792</f>
        <v>0</v>
      </c>
      <c r="U2791" s="95">
        <f>+indicatorIDEAS!T2792</f>
        <v>0</v>
      </c>
    </row>
    <row r="2792" spans="1:21">
      <c r="A2792" s="93" t="str">
        <f>+indicatorIDEAS!B2793</f>
        <v>Singapore</v>
      </c>
      <c r="B2792" s="93" t="str">
        <f>+indicatorIDEAS!C2793</f>
        <v>SGP</v>
      </c>
      <c r="C2792" s="93" t="str">
        <f>+VLOOKUP(B2792,'List of economiesWB'!$D$7:$G$224,3,FALSE)</f>
        <v>East Asia &amp; Pacific</v>
      </c>
      <c r="D2792" s="93" t="str">
        <f>+VLOOKUP(B2792,'List of economiesWB'!$D$7:$G$224,4,FALSE)</f>
        <v>High income</v>
      </c>
      <c r="E2792" s="94">
        <f>+indicatorIDEAS!D2793</f>
        <v>2006</v>
      </c>
      <c r="F2792" s="95">
        <f>+indicatorIDEAS!E2793</f>
        <v>2.1976127999999999</v>
      </c>
      <c r="G2792" s="95">
        <f>+indicatorIDEAS!F2793</f>
        <v>4</v>
      </c>
      <c r="H2792" s="95">
        <f>+indicatorIDEAS!G2793</f>
        <v>4</v>
      </c>
      <c r="I2792" s="95">
        <f>+indicatorIDEAS!H2793</f>
        <v>0</v>
      </c>
      <c r="J2792" s="95">
        <f>+indicatorIDEAS!I2793</f>
        <v>0</v>
      </c>
      <c r="K2792" s="95">
        <f>+indicatorIDEAS!J2793</f>
        <v>0</v>
      </c>
      <c r="L2792" s="95">
        <f>+indicatorIDEAS!K2793</f>
        <v>0</v>
      </c>
      <c r="M2792" s="95">
        <f>+indicatorIDEAS!L2793</f>
        <v>0</v>
      </c>
      <c r="N2792" s="95">
        <f>+indicatorIDEAS!M2793</f>
        <v>0</v>
      </c>
      <c r="O2792" s="95">
        <f>+indicatorIDEAS!N2793</f>
        <v>0</v>
      </c>
      <c r="P2792" s="95">
        <f>+indicatorIDEAS!O2793</f>
        <v>0</v>
      </c>
      <c r="Q2792" s="95">
        <f>+indicatorIDEAS!P2793</f>
        <v>8.0160320641282558E-3</v>
      </c>
      <c r="R2792" s="95">
        <f>+indicatorIDEAS!Q2793</f>
        <v>1.8099547511312219E-2</v>
      </c>
      <c r="S2792" s="95">
        <f>+indicatorIDEAS!R2793</f>
        <v>0</v>
      </c>
      <c r="T2792" s="95">
        <f>+indicatorIDEAS!S2793</f>
        <v>0</v>
      </c>
      <c r="U2792" s="95">
        <f>+indicatorIDEAS!T2793</f>
        <v>0</v>
      </c>
    </row>
    <row r="2793" spans="1:21">
      <c r="A2793" s="93" t="str">
        <f>+indicatorIDEAS!B2794</f>
        <v>Singapore</v>
      </c>
      <c r="B2793" s="93" t="str">
        <f>+indicatorIDEAS!C2794</f>
        <v>SGP</v>
      </c>
      <c r="C2793" s="93" t="str">
        <f>+VLOOKUP(B2793,'List of economiesWB'!$D$7:$G$224,3,FALSE)</f>
        <v>East Asia &amp; Pacific</v>
      </c>
      <c r="D2793" s="93" t="str">
        <f>+VLOOKUP(B2793,'List of economiesWB'!$D$7:$G$224,4,FALSE)</f>
        <v>High income</v>
      </c>
      <c r="E2793" s="94">
        <f>+indicatorIDEAS!D2794</f>
        <v>2007</v>
      </c>
      <c r="F2793" s="95">
        <f>+indicatorIDEAS!E2794</f>
        <v>2.2526066</v>
      </c>
      <c r="G2793" s="95">
        <f>+indicatorIDEAS!F2794</f>
        <v>4</v>
      </c>
      <c r="H2793" s="95">
        <f>+indicatorIDEAS!G2794</f>
        <v>4</v>
      </c>
      <c r="I2793" s="95">
        <f>+indicatorIDEAS!H2794</f>
        <v>0</v>
      </c>
      <c r="J2793" s="95">
        <f>+indicatorIDEAS!I2794</f>
        <v>0</v>
      </c>
      <c r="K2793" s="95">
        <f>+indicatorIDEAS!J2794</f>
        <v>0</v>
      </c>
      <c r="L2793" s="95">
        <f>+indicatorIDEAS!K2794</f>
        <v>0</v>
      </c>
      <c r="M2793" s="95">
        <f>+indicatorIDEAS!L2794</f>
        <v>0</v>
      </c>
      <c r="N2793" s="95">
        <f>+indicatorIDEAS!M2794</f>
        <v>0</v>
      </c>
      <c r="O2793" s="95">
        <f>+indicatorIDEAS!N2794</f>
        <v>0</v>
      </c>
      <c r="P2793" s="95">
        <f>+indicatorIDEAS!O2794</f>
        <v>0</v>
      </c>
      <c r="Q2793" s="95">
        <f>+indicatorIDEAS!P2794</f>
        <v>6.8728522336769758E-3</v>
      </c>
      <c r="R2793" s="95">
        <f>+indicatorIDEAS!Q2794</f>
        <v>1.5444015444015444E-2</v>
      </c>
      <c r="S2793" s="95">
        <f>+indicatorIDEAS!R2794</f>
        <v>0</v>
      </c>
      <c r="T2793" s="95">
        <f>+indicatorIDEAS!S2794</f>
        <v>0</v>
      </c>
      <c r="U2793" s="95">
        <f>+indicatorIDEAS!T2794</f>
        <v>0</v>
      </c>
    </row>
    <row r="2794" spans="1:21">
      <c r="A2794" s="93" t="str">
        <f>+indicatorIDEAS!B2795</f>
        <v>Singapore</v>
      </c>
      <c r="B2794" s="93" t="str">
        <f>+indicatorIDEAS!C2795</f>
        <v>SGP</v>
      </c>
      <c r="C2794" s="93" t="str">
        <f>+VLOOKUP(B2794,'List of economiesWB'!$D$7:$G$224,3,FALSE)</f>
        <v>East Asia &amp; Pacific</v>
      </c>
      <c r="D2794" s="93" t="str">
        <f>+VLOOKUP(B2794,'List of economiesWB'!$D$7:$G$224,4,FALSE)</f>
        <v>High income</v>
      </c>
      <c r="E2794" s="94">
        <f>+indicatorIDEAS!D2795</f>
        <v>2008</v>
      </c>
      <c r="F2794" s="95">
        <f>+indicatorIDEAS!E2795</f>
        <v>2.2540059000000001</v>
      </c>
      <c r="G2794" s="95">
        <f>+indicatorIDEAS!F2795</f>
        <v>4</v>
      </c>
      <c r="H2794" s="95">
        <f>+indicatorIDEAS!G2795</f>
        <v>4</v>
      </c>
      <c r="I2794" s="95">
        <f>+indicatorIDEAS!H2795</f>
        <v>0</v>
      </c>
      <c r="J2794" s="95">
        <f>+indicatorIDEAS!I2795</f>
        <v>0</v>
      </c>
      <c r="K2794" s="95">
        <f>+indicatorIDEAS!J2795</f>
        <v>0</v>
      </c>
      <c r="L2794" s="95">
        <f>+indicatorIDEAS!K2795</f>
        <v>0</v>
      </c>
      <c r="M2794" s="95">
        <f>+indicatorIDEAS!L2795</f>
        <v>0</v>
      </c>
      <c r="N2794" s="95">
        <f>+indicatorIDEAS!M2795</f>
        <v>0</v>
      </c>
      <c r="O2794" s="95">
        <f>+indicatorIDEAS!N2795</f>
        <v>0</v>
      </c>
      <c r="P2794" s="95">
        <f>+indicatorIDEAS!O2795</f>
        <v>0</v>
      </c>
      <c r="Q2794" s="95">
        <f>+indicatorIDEAS!P2795</f>
        <v>5.4274084124830389E-3</v>
      </c>
      <c r="R2794" s="95">
        <f>+indicatorIDEAS!Q2795</f>
        <v>1.1940298507462687E-2</v>
      </c>
      <c r="S2794" s="95">
        <f>+indicatorIDEAS!R2795</f>
        <v>0</v>
      </c>
      <c r="T2794" s="95">
        <f>+indicatorIDEAS!S2795</f>
        <v>0</v>
      </c>
      <c r="U2794" s="95">
        <f>+indicatorIDEAS!T2795</f>
        <v>0</v>
      </c>
    </row>
    <row r="2795" spans="1:21">
      <c r="A2795" s="93" t="str">
        <f>+indicatorIDEAS!B2796</f>
        <v>Singapore</v>
      </c>
      <c r="B2795" s="93" t="str">
        <f>+indicatorIDEAS!C2796</f>
        <v>SGP</v>
      </c>
      <c r="C2795" s="93" t="str">
        <f>+VLOOKUP(B2795,'List of economiesWB'!$D$7:$G$224,3,FALSE)</f>
        <v>East Asia &amp; Pacific</v>
      </c>
      <c r="D2795" s="93" t="str">
        <f>+VLOOKUP(B2795,'List of economiesWB'!$D$7:$G$224,4,FALSE)</f>
        <v>High income</v>
      </c>
      <c r="E2795" s="94">
        <f>+indicatorIDEAS!D2796</f>
        <v>2009</v>
      </c>
      <c r="F2795" s="95">
        <f>+indicatorIDEAS!E2796</f>
        <v>2.2526202</v>
      </c>
      <c r="G2795" s="95">
        <f>+indicatorIDEAS!F2796</f>
        <v>4</v>
      </c>
      <c r="H2795" s="95">
        <f>+indicatorIDEAS!G2796</f>
        <v>4</v>
      </c>
      <c r="I2795" s="95">
        <f>+indicatorIDEAS!H2796</f>
        <v>0</v>
      </c>
      <c r="J2795" s="95">
        <f>+indicatorIDEAS!I2796</f>
        <v>0</v>
      </c>
      <c r="K2795" s="95">
        <f>+indicatorIDEAS!J2796</f>
        <v>0</v>
      </c>
      <c r="L2795" s="95">
        <f>+indicatorIDEAS!K2796</f>
        <v>0</v>
      </c>
      <c r="M2795" s="95">
        <f>+indicatorIDEAS!L2796</f>
        <v>0</v>
      </c>
      <c r="N2795" s="95">
        <f>+indicatorIDEAS!M2796</f>
        <v>0</v>
      </c>
      <c r="O2795" s="95">
        <f>+indicatorIDEAS!N2796</f>
        <v>0</v>
      </c>
      <c r="P2795" s="95">
        <f>+indicatorIDEAS!O2796</f>
        <v>0</v>
      </c>
      <c r="Q2795" s="95">
        <f>+indicatorIDEAS!P2796</f>
        <v>3.9215686274509803E-3</v>
      </c>
      <c r="R2795" s="95">
        <f>+indicatorIDEAS!Q2796</f>
        <v>8.4925690021231421E-3</v>
      </c>
      <c r="S2795" s="95">
        <f>+indicatorIDEAS!R2796</f>
        <v>0</v>
      </c>
      <c r="T2795" s="95">
        <f>+indicatorIDEAS!S2796</f>
        <v>0</v>
      </c>
      <c r="U2795" s="95">
        <f>+indicatorIDEAS!T2796</f>
        <v>0</v>
      </c>
    </row>
    <row r="2796" spans="1:21">
      <c r="A2796" s="93" t="str">
        <f>+indicatorIDEAS!B2797</f>
        <v>Singapore</v>
      </c>
      <c r="B2796" s="93" t="str">
        <f>+indicatorIDEAS!C2797</f>
        <v>SGP</v>
      </c>
      <c r="C2796" s="93" t="str">
        <f>+VLOOKUP(B2796,'List of economiesWB'!$D$7:$G$224,3,FALSE)</f>
        <v>East Asia &amp; Pacific</v>
      </c>
      <c r="D2796" s="93" t="str">
        <f>+VLOOKUP(B2796,'List of economiesWB'!$D$7:$G$224,4,FALSE)</f>
        <v>High income</v>
      </c>
      <c r="E2796" s="94">
        <f>+indicatorIDEAS!D2797</f>
        <v>2010</v>
      </c>
      <c r="F2796" s="95">
        <f>+indicatorIDEAS!E2797</f>
        <v>2.2127998</v>
      </c>
      <c r="G2796" s="95">
        <f>+indicatorIDEAS!F2797</f>
        <v>4</v>
      </c>
      <c r="H2796" s="95">
        <f>+indicatorIDEAS!G2797</f>
        <v>4</v>
      </c>
      <c r="I2796" s="95">
        <f>+indicatorIDEAS!H2797</f>
        <v>0</v>
      </c>
      <c r="J2796" s="95">
        <f>+indicatorIDEAS!I2797</f>
        <v>0</v>
      </c>
      <c r="K2796" s="95">
        <f>+indicatorIDEAS!J2797</f>
        <v>0</v>
      </c>
      <c r="L2796" s="95">
        <f>+indicatorIDEAS!K2797</f>
        <v>0</v>
      </c>
      <c r="M2796" s="95">
        <f>+indicatorIDEAS!L2797</f>
        <v>0</v>
      </c>
      <c r="N2796" s="95">
        <f>+indicatorIDEAS!M2797</f>
        <v>0</v>
      </c>
      <c r="O2796" s="95">
        <f>+indicatorIDEAS!N2797</f>
        <v>0</v>
      </c>
      <c r="P2796" s="95">
        <f>+indicatorIDEAS!O2797</f>
        <v>0</v>
      </c>
      <c r="Q2796" s="95">
        <f>+indicatorIDEAS!P2797</f>
        <v>3.1620553359683794E-3</v>
      </c>
      <c r="R2796" s="95">
        <f>+indicatorIDEAS!Q2797</f>
        <v>7.0175438596491229E-3</v>
      </c>
      <c r="S2796" s="95">
        <f>+indicatorIDEAS!R2797</f>
        <v>0</v>
      </c>
      <c r="T2796" s="95">
        <f>+indicatorIDEAS!S2797</f>
        <v>0</v>
      </c>
      <c r="U2796" s="95">
        <f>+indicatorIDEAS!T2797</f>
        <v>0</v>
      </c>
    </row>
    <row r="2797" spans="1:21">
      <c r="A2797" s="93" t="str">
        <f>+indicatorIDEAS!B2798</f>
        <v>Singapore</v>
      </c>
      <c r="B2797" s="93" t="str">
        <f>+indicatorIDEAS!C2798</f>
        <v>SGP</v>
      </c>
      <c r="C2797" s="93" t="str">
        <f>+VLOOKUP(B2797,'List of economiesWB'!$D$7:$G$224,3,FALSE)</f>
        <v>East Asia &amp; Pacific</v>
      </c>
      <c r="D2797" s="93" t="str">
        <f>+VLOOKUP(B2797,'List of economiesWB'!$D$7:$G$224,4,FALSE)</f>
        <v>High income</v>
      </c>
      <c r="E2797" s="94">
        <f>+indicatorIDEAS!D2798</f>
        <v>2011</v>
      </c>
      <c r="F2797" s="95">
        <f>+indicatorIDEAS!E2798</f>
        <v>2.1231779999999998</v>
      </c>
      <c r="G2797" s="95">
        <f>+indicatorIDEAS!F2798</f>
        <v>4</v>
      </c>
      <c r="H2797" s="95">
        <f>+indicatorIDEAS!G2798</f>
        <v>4</v>
      </c>
      <c r="I2797" s="95">
        <f>+indicatorIDEAS!H2798</f>
        <v>0</v>
      </c>
      <c r="J2797" s="95">
        <f>+indicatorIDEAS!I2798</f>
        <v>0</v>
      </c>
      <c r="K2797" s="95">
        <f>+indicatorIDEAS!J2798</f>
        <v>0</v>
      </c>
      <c r="L2797" s="95">
        <f>+indicatorIDEAS!K2798</f>
        <v>0</v>
      </c>
      <c r="M2797" s="95">
        <f>+indicatorIDEAS!L2798</f>
        <v>0</v>
      </c>
      <c r="N2797" s="95">
        <f>+indicatorIDEAS!M2798</f>
        <v>0</v>
      </c>
      <c r="O2797" s="95">
        <f>+indicatorIDEAS!N2798</f>
        <v>0</v>
      </c>
      <c r="P2797" s="95">
        <f>+indicatorIDEAS!O2798</f>
        <v>0</v>
      </c>
      <c r="Q2797" s="95">
        <f>+indicatorIDEAS!P2798</f>
        <v>2.569043031470777E-3</v>
      </c>
      <c r="R2797" s="95">
        <f>+indicatorIDEAS!Q2798</f>
        <v>5.6258790436005627E-3</v>
      </c>
      <c r="S2797" s="95">
        <f>+indicatorIDEAS!R2798</f>
        <v>0</v>
      </c>
      <c r="T2797" s="95">
        <f>+indicatorIDEAS!S2798</f>
        <v>0</v>
      </c>
      <c r="U2797" s="95">
        <f>+indicatorIDEAS!T2798</f>
        <v>0</v>
      </c>
    </row>
    <row r="2798" spans="1:21">
      <c r="A2798" s="93" t="str">
        <f>+indicatorIDEAS!B2799</f>
        <v>Singapore</v>
      </c>
      <c r="B2798" s="93" t="str">
        <f>+indicatorIDEAS!C2799</f>
        <v>SGP</v>
      </c>
      <c r="C2798" s="93" t="str">
        <f>+VLOOKUP(B2798,'List of economiesWB'!$D$7:$G$224,3,FALSE)</f>
        <v>East Asia &amp; Pacific</v>
      </c>
      <c r="D2798" s="93" t="str">
        <f>+VLOOKUP(B2798,'List of economiesWB'!$D$7:$G$224,4,FALSE)</f>
        <v>High income</v>
      </c>
      <c r="E2798" s="94">
        <f>+indicatorIDEAS!D2799</f>
        <v>2012</v>
      </c>
      <c r="F2798" s="95">
        <f>+indicatorIDEAS!E2799</f>
        <v>2.1668143</v>
      </c>
      <c r="G2798" s="95">
        <f>+indicatorIDEAS!F2799</f>
        <v>4</v>
      </c>
      <c r="H2798" s="95">
        <f>+indicatorIDEAS!G2799</f>
        <v>4</v>
      </c>
      <c r="I2798" s="95">
        <f>+indicatorIDEAS!H2799</f>
        <v>0</v>
      </c>
      <c r="J2798" s="95">
        <f>+indicatorIDEAS!I2799</f>
        <v>0</v>
      </c>
      <c r="K2798" s="95">
        <f>+indicatorIDEAS!J2799</f>
        <v>0</v>
      </c>
      <c r="L2798" s="95">
        <f>+indicatorIDEAS!K2799</f>
        <v>0</v>
      </c>
      <c r="M2798" s="95">
        <f>+indicatorIDEAS!L2799</f>
        <v>0</v>
      </c>
      <c r="N2798" s="95">
        <f>+indicatorIDEAS!M2799</f>
        <v>0</v>
      </c>
      <c r="O2798" s="95">
        <f>+indicatorIDEAS!N2799</f>
        <v>0</v>
      </c>
      <c r="P2798" s="95">
        <f>+indicatorIDEAS!O2799</f>
        <v>0</v>
      </c>
      <c r="Q2798" s="95">
        <f>+indicatorIDEAS!P2799</f>
        <v>2.4227740763173833E-3</v>
      </c>
      <c r="R2798" s="95">
        <f>+indicatorIDEAS!Q2799</f>
        <v>5.2770448548812663E-3</v>
      </c>
      <c r="S2798" s="95">
        <f>+indicatorIDEAS!R2799</f>
        <v>0</v>
      </c>
      <c r="T2798" s="95">
        <f>+indicatorIDEAS!S2799</f>
        <v>0</v>
      </c>
      <c r="U2798" s="95">
        <f>+indicatorIDEAS!T2799</f>
        <v>0</v>
      </c>
    </row>
    <row r="2799" spans="1:21">
      <c r="A2799" s="93" t="str">
        <f>+indicatorIDEAS!B2800</f>
        <v>Singapore</v>
      </c>
      <c r="B2799" s="93" t="str">
        <f>+indicatorIDEAS!C2800</f>
        <v>SGP</v>
      </c>
      <c r="C2799" s="93" t="str">
        <f>+VLOOKUP(B2799,'List of economiesWB'!$D$7:$G$224,3,FALSE)</f>
        <v>East Asia &amp; Pacific</v>
      </c>
      <c r="D2799" s="93" t="str">
        <f>+VLOOKUP(B2799,'List of economiesWB'!$D$7:$G$224,4,FALSE)</f>
        <v>High income</v>
      </c>
      <c r="E2799" s="94">
        <f>+indicatorIDEAS!D2800</f>
        <v>2013</v>
      </c>
      <c r="F2799" s="95">
        <f>+indicatorIDEAS!E2800</f>
        <v>2.0941619999999999</v>
      </c>
      <c r="G2799" s="95">
        <f>+indicatorIDEAS!F2800</f>
        <v>4</v>
      </c>
      <c r="H2799" s="95">
        <f>+indicatorIDEAS!G2800</f>
        <v>4</v>
      </c>
      <c r="I2799" s="95">
        <f>+indicatorIDEAS!H2800</f>
        <v>0</v>
      </c>
      <c r="J2799" s="95">
        <f>+indicatorIDEAS!I2800</f>
        <v>0</v>
      </c>
      <c r="K2799" s="95">
        <f>+indicatorIDEAS!J2800</f>
        <v>0</v>
      </c>
      <c r="L2799" s="95">
        <f>+indicatorIDEAS!K2800</f>
        <v>0</v>
      </c>
      <c r="M2799" s="95">
        <f>+indicatorIDEAS!L2800</f>
        <v>0</v>
      </c>
      <c r="N2799" s="95">
        <f>+indicatorIDEAS!M2800</f>
        <v>0</v>
      </c>
      <c r="O2799" s="95">
        <f>+indicatorIDEAS!N2800</f>
        <v>0</v>
      </c>
      <c r="P2799" s="95">
        <f>+indicatorIDEAS!O2800</f>
        <v>0</v>
      </c>
      <c r="Q2799" s="95">
        <f>+indicatorIDEAS!P2800</f>
        <v>2.2975301550832855E-3</v>
      </c>
      <c r="R2799" s="95">
        <f>+indicatorIDEAS!Q2800</f>
        <v>4.9751243781094526E-3</v>
      </c>
      <c r="S2799" s="95">
        <f>+indicatorIDEAS!R2800</f>
        <v>0</v>
      </c>
      <c r="T2799" s="95">
        <f>+indicatorIDEAS!S2800</f>
        <v>0</v>
      </c>
      <c r="U2799" s="95">
        <f>+indicatorIDEAS!T2800</f>
        <v>0</v>
      </c>
    </row>
    <row r="2800" spans="1:21">
      <c r="A2800" s="93" t="str">
        <f>+indicatorIDEAS!B2801</f>
        <v>Singapore</v>
      </c>
      <c r="B2800" s="93" t="str">
        <f>+indicatorIDEAS!C2801</f>
        <v>SGP</v>
      </c>
      <c r="C2800" s="93" t="str">
        <f>+VLOOKUP(B2800,'List of economiesWB'!$D$7:$G$224,3,FALSE)</f>
        <v>East Asia &amp; Pacific</v>
      </c>
      <c r="D2800" s="93" t="str">
        <f>+VLOOKUP(B2800,'List of economiesWB'!$D$7:$G$224,4,FALSE)</f>
        <v>High income</v>
      </c>
      <c r="E2800" s="94">
        <f>+indicatorIDEAS!D2801</f>
        <v>2014</v>
      </c>
      <c r="F2800" s="95">
        <f>+indicatorIDEAS!E2801</f>
        <v>2.1172121000000002</v>
      </c>
      <c r="G2800" s="95">
        <f>+indicatorIDEAS!F2801</f>
        <v>4</v>
      </c>
      <c r="H2800" s="95">
        <f>+indicatorIDEAS!G2801</f>
        <v>4</v>
      </c>
      <c r="I2800" s="95">
        <f>+indicatorIDEAS!H2801</f>
        <v>0</v>
      </c>
      <c r="J2800" s="95">
        <f>+indicatorIDEAS!I2801</f>
        <v>0</v>
      </c>
      <c r="K2800" s="95">
        <f>+indicatorIDEAS!J2801</f>
        <v>0</v>
      </c>
      <c r="L2800" s="95">
        <f>+indicatorIDEAS!K2801</f>
        <v>0</v>
      </c>
      <c r="M2800" s="95">
        <f>+indicatorIDEAS!L2801</f>
        <v>0</v>
      </c>
      <c r="N2800" s="95">
        <f>+indicatorIDEAS!M2801</f>
        <v>0</v>
      </c>
      <c r="O2800" s="95">
        <f>+indicatorIDEAS!N2801</f>
        <v>0</v>
      </c>
      <c r="P2800" s="95">
        <f>+indicatorIDEAS!O2801</f>
        <v>0</v>
      </c>
      <c r="Q2800" s="95">
        <f>+indicatorIDEAS!P2801</f>
        <v>2.1052631578947368E-3</v>
      </c>
      <c r="R2800" s="95">
        <f>+indicatorIDEAS!Q2801</f>
        <v>4.5558086560364463E-3</v>
      </c>
      <c r="S2800" s="95">
        <f>+indicatorIDEAS!R2801</f>
        <v>0</v>
      </c>
      <c r="T2800" s="95">
        <f>+indicatorIDEAS!S2801</f>
        <v>0</v>
      </c>
      <c r="U2800" s="95">
        <f>+indicatorIDEAS!T2801</f>
        <v>0</v>
      </c>
    </row>
    <row r="2801" spans="1:21">
      <c r="A2801" s="93" t="str">
        <f>+indicatorIDEAS!B2802</f>
        <v>Singapore</v>
      </c>
      <c r="B2801" s="93" t="str">
        <f>+indicatorIDEAS!C2802</f>
        <v>SGP</v>
      </c>
      <c r="C2801" s="93" t="str">
        <f>+VLOOKUP(B2801,'List of economiesWB'!$D$7:$G$224,3,FALSE)</f>
        <v>East Asia &amp; Pacific</v>
      </c>
      <c r="D2801" s="93" t="str">
        <f>+VLOOKUP(B2801,'List of economiesWB'!$D$7:$G$224,4,FALSE)</f>
        <v>High income</v>
      </c>
      <c r="E2801" s="94">
        <f>+indicatorIDEAS!D2802</f>
        <v>2015</v>
      </c>
      <c r="F2801" s="95">
        <f>+indicatorIDEAS!E2802</f>
        <v>2.1299275999999998</v>
      </c>
      <c r="G2801" s="95">
        <f>+indicatorIDEAS!F2802</f>
        <v>4</v>
      </c>
      <c r="H2801" s="95">
        <f>+indicatorIDEAS!G2802</f>
        <v>4</v>
      </c>
      <c r="I2801" s="95">
        <f>+indicatorIDEAS!H2802</f>
        <v>0</v>
      </c>
      <c r="J2801" s="95">
        <f>+indicatorIDEAS!I2802</f>
        <v>0</v>
      </c>
      <c r="K2801" s="95">
        <f>+indicatorIDEAS!J2802</f>
        <v>0</v>
      </c>
      <c r="L2801" s="95">
        <f>+indicatorIDEAS!K2802</f>
        <v>0</v>
      </c>
      <c r="M2801" s="95">
        <f>+indicatorIDEAS!L2802</f>
        <v>0</v>
      </c>
      <c r="N2801" s="95">
        <f>+indicatorIDEAS!M2802</f>
        <v>0</v>
      </c>
      <c r="O2801" s="95">
        <f>+indicatorIDEAS!N2802</f>
        <v>0</v>
      </c>
      <c r="P2801" s="95">
        <f>+indicatorIDEAS!O2802</f>
        <v>0</v>
      </c>
      <c r="Q2801" s="95">
        <f>+indicatorIDEAS!P2802</f>
        <v>1.9890601690701142E-3</v>
      </c>
      <c r="R2801" s="95">
        <f>+indicatorIDEAS!Q2802</f>
        <v>4.2735042735042739E-3</v>
      </c>
      <c r="S2801" s="95">
        <f>+indicatorIDEAS!R2802</f>
        <v>0</v>
      </c>
      <c r="T2801" s="95">
        <f>+indicatorIDEAS!S2802</f>
        <v>0</v>
      </c>
      <c r="U2801" s="95">
        <f>+indicatorIDEAS!T2802</f>
        <v>0</v>
      </c>
    </row>
    <row r="2802" spans="1:21">
      <c r="A2802" s="93" t="str">
        <f>+indicatorIDEAS!B2803</f>
        <v>Solomon Islands</v>
      </c>
      <c r="B2802" s="93" t="str">
        <f>+indicatorIDEAS!C2803</f>
        <v>SLB</v>
      </c>
      <c r="C2802" s="93" t="str">
        <f>+VLOOKUP(B2802,'List of economiesWB'!$D$7:$G$224,3,FALSE)</f>
        <v>East Asia &amp; Pacific</v>
      </c>
      <c r="D2802" s="93" t="str">
        <f>+VLOOKUP(B2802,'List of economiesWB'!$D$7:$G$224,4,FALSE)</f>
        <v>Lower middle income</v>
      </c>
      <c r="E2802" s="94">
        <f>+indicatorIDEAS!D2803</f>
        <v>1996</v>
      </c>
      <c r="F2802" s="95">
        <f>+indicatorIDEAS!E2803</f>
        <v>0</v>
      </c>
      <c r="G2802" s="95">
        <f>+indicatorIDEAS!F2803</f>
        <v>0</v>
      </c>
      <c r="H2802" s="95">
        <f>+indicatorIDEAS!G2803</f>
        <v>0</v>
      </c>
      <c r="I2802" s="95">
        <f>+indicatorIDEAS!H2803</f>
        <v>0</v>
      </c>
      <c r="J2802" s="95">
        <f>+indicatorIDEAS!I2803</f>
        <v>0</v>
      </c>
      <c r="K2802" s="95">
        <f>+indicatorIDEAS!J2803</f>
        <v>0</v>
      </c>
      <c r="L2802" s="95">
        <f>+indicatorIDEAS!K2803</f>
        <v>0</v>
      </c>
      <c r="M2802" s="95">
        <f>+indicatorIDEAS!L2803</f>
        <v>0</v>
      </c>
      <c r="N2802" s="95">
        <f>+indicatorIDEAS!M2803</f>
        <v>0</v>
      </c>
      <c r="O2802" s="95">
        <f>+indicatorIDEAS!N2803</f>
        <v>0</v>
      </c>
      <c r="P2802" s="95">
        <f>+indicatorIDEAS!O2803</f>
        <v>0</v>
      </c>
      <c r="Q2802" s="95">
        <f>+indicatorIDEAS!P2803</f>
        <v>0</v>
      </c>
      <c r="R2802" s="95">
        <f>+indicatorIDEAS!Q2803</f>
        <v>0</v>
      </c>
      <c r="S2802" s="95">
        <f>+indicatorIDEAS!R2803</f>
        <v>0</v>
      </c>
      <c r="T2802" s="95">
        <f>+indicatorIDEAS!S2803</f>
        <v>0</v>
      </c>
      <c r="U2802" s="95">
        <f>+indicatorIDEAS!T2803</f>
        <v>0</v>
      </c>
    </row>
    <row r="2803" spans="1:21">
      <c r="A2803" s="93" t="str">
        <f>+indicatorIDEAS!B2804</f>
        <v>Solomon Islands</v>
      </c>
      <c r="B2803" s="93" t="str">
        <f>+indicatorIDEAS!C2804</f>
        <v>SLB</v>
      </c>
      <c r="C2803" s="93" t="str">
        <f>+VLOOKUP(B2803,'List of economiesWB'!$D$7:$G$224,3,FALSE)</f>
        <v>East Asia &amp; Pacific</v>
      </c>
      <c r="D2803" s="93" t="str">
        <f>+VLOOKUP(B2803,'List of economiesWB'!$D$7:$G$224,4,FALSE)</f>
        <v>Lower middle income</v>
      </c>
      <c r="E2803" s="94">
        <f>+indicatorIDEAS!D2804</f>
        <v>1997</v>
      </c>
      <c r="F2803" s="95" t="str">
        <f>+indicatorIDEAS!E2804</f>
        <v/>
      </c>
      <c r="G2803" s="95">
        <f>+indicatorIDEAS!F2804</f>
        <v>0</v>
      </c>
      <c r="H2803" s="95">
        <f>+indicatorIDEAS!G2804</f>
        <v>0</v>
      </c>
      <c r="I2803" s="95">
        <f>+indicatorIDEAS!H2804</f>
        <v>0</v>
      </c>
      <c r="J2803" s="95">
        <f>+indicatorIDEAS!I2804</f>
        <v>0</v>
      </c>
      <c r="K2803" s="95">
        <f>+indicatorIDEAS!J2804</f>
        <v>0</v>
      </c>
      <c r="L2803" s="95">
        <f>+indicatorIDEAS!K2804</f>
        <v>0</v>
      </c>
      <c r="M2803" s="95">
        <f>+indicatorIDEAS!L2804</f>
        <v>0</v>
      </c>
      <c r="N2803" s="95">
        <f>+indicatorIDEAS!M2804</f>
        <v>0</v>
      </c>
      <c r="O2803" s="95">
        <f>+indicatorIDEAS!N2804</f>
        <v>0</v>
      </c>
      <c r="P2803" s="95">
        <f>+indicatorIDEAS!O2804</f>
        <v>0</v>
      </c>
      <c r="Q2803" s="95">
        <f>+indicatorIDEAS!P2804</f>
        <v>0</v>
      </c>
      <c r="R2803" s="95">
        <f>+indicatorIDEAS!Q2804</f>
        <v>0</v>
      </c>
      <c r="S2803" s="95">
        <f>+indicatorIDEAS!R2804</f>
        <v>0</v>
      </c>
      <c r="T2803" s="95">
        <f>+indicatorIDEAS!S2804</f>
        <v>0</v>
      </c>
      <c r="U2803" s="95">
        <f>+indicatorIDEAS!T2804</f>
        <v>0</v>
      </c>
    </row>
    <row r="2804" spans="1:21">
      <c r="A2804" s="93" t="str">
        <f>+indicatorIDEAS!B2805</f>
        <v>Solomon Islands</v>
      </c>
      <c r="B2804" s="93" t="str">
        <f>+indicatorIDEAS!C2805</f>
        <v>SLB</v>
      </c>
      <c r="C2804" s="93" t="str">
        <f>+VLOOKUP(B2804,'List of economiesWB'!$D$7:$G$224,3,FALSE)</f>
        <v>East Asia &amp; Pacific</v>
      </c>
      <c r="D2804" s="93" t="str">
        <f>+VLOOKUP(B2804,'List of economiesWB'!$D$7:$G$224,4,FALSE)</f>
        <v>Lower middle income</v>
      </c>
      <c r="E2804" s="94">
        <f>+indicatorIDEAS!D2805</f>
        <v>1998</v>
      </c>
      <c r="F2804" s="95">
        <f>+indicatorIDEAS!E2805</f>
        <v>-0.58180290000000001</v>
      </c>
      <c r="G2804" s="95">
        <f>+indicatorIDEAS!F2805</f>
        <v>0</v>
      </c>
      <c r="H2804" s="95">
        <f>+indicatorIDEAS!G2805</f>
        <v>0</v>
      </c>
      <c r="I2804" s="95">
        <f>+indicatorIDEAS!H2805</f>
        <v>0</v>
      </c>
      <c r="J2804" s="95">
        <f>+indicatorIDEAS!I2805</f>
        <v>0</v>
      </c>
      <c r="K2804" s="95">
        <f>+indicatorIDEAS!J2805</f>
        <v>0</v>
      </c>
      <c r="L2804" s="95">
        <f>+indicatorIDEAS!K2805</f>
        <v>0</v>
      </c>
      <c r="M2804" s="95">
        <f>+indicatorIDEAS!L2805</f>
        <v>0</v>
      </c>
      <c r="N2804" s="95">
        <f>+indicatorIDEAS!M2805</f>
        <v>0</v>
      </c>
      <c r="O2804" s="95">
        <f>+indicatorIDEAS!N2805</f>
        <v>0</v>
      </c>
      <c r="P2804" s="95">
        <f>+indicatorIDEAS!O2805</f>
        <v>0</v>
      </c>
      <c r="Q2804" s="95">
        <f>+indicatorIDEAS!P2805</f>
        <v>0</v>
      </c>
      <c r="R2804" s="95">
        <f>+indicatorIDEAS!Q2805</f>
        <v>0</v>
      </c>
      <c r="S2804" s="95">
        <f>+indicatorIDEAS!R2805</f>
        <v>0</v>
      </c>
      <c r="T2804" s="95">
        <f>+indicatorIDEAS!S2805</f>
        <v>0</v>
      </c>
      <c r="U2804" s="95">
        <f>+indicatorIDEAS!T2805</f>
        <v>0</v>
      </c>
    </row>
    <row r="2805" spans="1:21">
      <c r="A2805" s="93" t="str">
        <f>+indicatorIDEAS!B2806</f>
        <v>Solomon Islands</v>
      </c>
      <c r="B2805" s="93" t="str">
        <f>+indicatorIDEAS!C2806</f>
        <v>SLB</v>
      </c>
      <c r="C2805" s="93" t="str">
        <f>+VLOOKUP(B2805,'List of economiesWB'!$D$7:$G$224,3,FALSE)</f>
        <v>East Asia &amp; Pacific</v>
      </c>
      <c r="D2805" s="93" t="str">
        <f>+VLOOKUP(B2805,'List of economiesWB'!$D$7:$G$224,4,FALSE)</f>
        <v>Lower middle income</v>
      </c>
      <c r="E2805" s="94">
        <f>+indicatorIDEAS!D2806</f>
        <v>1999</v>
      </c>
      <c r="F2805" s="95" t="str">
        <f>+indicatorIDEAS!E2806</f>
        <v/>
      </c>
      <c r="G2805" s="95">
        <f>+indicatorIDEAS!F2806</f>
        <v>0</v>
      </c>
      <c r="H2805" s="95">
        <f>+indicatorIDEAS!G2806</f>
        <v>0</v>
      </c>
      <c r="I2805" s="95">
        <f>+indicatorIDEAS!H2806</f>
        <v>0</v>
      </c>
      <c r="J2805" s="95">
        <f>+indicatorIDEAS!I2806</f>
        <v>0</v>
      </c>
      <c r="K2805" s="95">
        <f>+indicatorIDEAS!J2806</f>
        <v>0</v>
      </c>
      <c r="L2805" s="95">
        <f>+indicatorIDEAS!K2806</f>
        <v>0</v>
      </c>
      <c r="M2805" s="95">
        <f>+indicatorIDEAS!L2806</f>
        <v>0</v>
      </c>
      <c r="N2805" s="95">
        <f>+indicatorIDEAS!M2806</f>
        <v>0</v>
      </c>
      <c r="O2805" s="95">
        <f>+indicatorIDEAS!N2806</f>
        <v>0</v>
      </c>
      <c r="P2805" s="95">
        <f>+indicatorIDEAS!O2806</f>
        <v>0</v>
      </c>
      <c r="Q2805" s="95">
        <f>+indicatorIDEAS!P2806</f>
        <v>0</v>
      </c>
      <c r="R2805" s="95">
        <f>+indicatorIDEAS!Q2806</f>
        <v>0</v>
      </c>
      <c r="S2805" s="95">
        <f>+indicatorIDEAS!R2806</f>
        <v>0</v>
      </c>
      <c r="T2805" s="95">
        <f>+indicatorIDEAS!S2806</f>
        <v>0</v>
      </c>
      <c r="U2805" s="95">
        <f>+indicatorIDEAS!T2806</f>
        <v>0</v>
      </c>
    </row>
    <row r="2806" spans="1:21">
      <c r="A2806" s="93" t="str">
        <f>+indicatorIDEAS!B2807</f>
        <v>Solomon Islands</v>
      </c>
      <c r="B2806" s="93" t="str">
        <f>+indicatorIDEAS!C2807</f>
        <v>SLB</v>
      </c>
      <c r="C2806" s="93" t="str">
        <f>+VLOOKUP(B2806,'List of economiesWB'!$D$7:$G$224,3,FALSE)</f>
        <v>East Asia &amp; Pacific</v>
      </c>
      <c r="D2806" s="93" t="str">
        <f>+VLOOKUP(B2806,'List of economiesWB'!$D$7:$G$224,4,FALSE)</f>
        <v>Lower middle income</v>
      </c>
      <c r="E2806" s="94">
        <f>+indicatorIDEAS!D2807</f>
        <v>2000</v>
      </c>
      <c r="F2806" s="95">
        <f>+indicatorIDEAS!E2807</f>
        <v>-0.75486814999999996</v>
      </c>
      <c r="G2806" s="95">
        <f>+indicatorIDEAS!F2807</f>
        <v>0</v>
      </c>
      <c r="H2806" s="95">
        <f>+indicatorIDEAS!G2807</f>
        <v>0</v>
      </c>
      <c r="I2806" s="95">
        <f>+indicatorIDEAS!H2807</f>
        <v>0</v>
      </c>
      <c r="J2806" s="95">
        <f>+indicatorIDEAS!I2807</f>
        <v>0</v>
      </c>
      <c r="K2806" s="95">
        <f>+indicatorIDEAS!J2807</f>
        <v>0</v>
      </c>
      <c r="L2806" s="95">
        <f>+indicatorIDEAS!K2807</f>
        <v>0</v>
      </c>
      <c r="M2806" s="95">
        <f>+indicatorIDEAS!L2807</f>
        <v>0</v>
      </c>
      <c r="N2806" s="95">
        <f>+indicatorIDEAS!M2807</f>
        <v>0</v>
      </c>
      <c r="O2806" s="95">
        <f>+indicatorIDEAS!N2807</f>
        <v>0</v>
      </c>
      <c r="P2806" s="95">
        <f>+indicatorIDEAS!O2807</f>
        <v>0</v>
      </c>
      <c r="Q2806" s="95">
        <f>+indicatorIDEAS!P2807</f>
        <v>0</v>
      </c>
      <c r="R2806" s="95">
        <f>+indicatorIDEAS!Q2807</f>
        <v>0</v>
      </c>
      <c r="S2806" s="95">
        <f>+indicatorIDEAS!R2807</f>
        <v>0</v>
      </c>
      <c r="T2806" s="95">
        <f>+indicatorIDEAS!S2807</f>
        <v>0</v>
      </c>
      <c r="U2806" s="95">
        <f>+indicatorIDEAS!T2807</f>
        <v>0</v>
      </c>
    </row>
    <row r="2807" spans="1:21">
      <c r="A2807" s="93" t="str">
        <f>+indicatorIDEAS!B2808</f>
        <v>Solomon Islands</v>
      </c>
      <c r="B2807" s="93" t="str">
        <f>+indicatorIDEAS!C2808</f>
        <v>SLB</v>
      </c>
      <c r="C2807" s="93" t="str">
        <f>+VLOOKUP(B2807,'List of economiesWB'!$D$7:$G$224,3,FALSE)</f>
        <v>East Asia &amp; Pacific</v>
      </c>
      <c r="D2807" s="93" t="str">
        <f>+VLOOKUP(B2807,'List of economiesWB'!$D$7:$G$224,4,FALSE)</f>
        <v>Lower middle income</v>
      </c>
      <c r="E2807" s="94">
        <f>+indicatorIDEAS!D2808</f>
        <v>2001</v>
      </c>
      <c r="F2807" s="95" t="str">
        <f>+indicatorIDEAS!E2808</f>
        <v/>
      </c>
      <c r="G2807" s="95">
        <f>+indicatorIDEAS!F2808</f>
        <v>0</v>
      </c>
      <c r="H2807" s="95">
        <f>+indicatorIDEAS!G2808</f>
        <v>0</v>
      </c>
      <c r="I2807" s="95">
        <f>+indicatorIDEAS!H2808</f>
        <v>0</v>
      </c>
      <c r="J2807" s="95">
        <f>+indicatorIDEAS!I2808</f>
        <v>0</v>
      </c>
      <c r="K2807" s="95">
        <f>+indicatorIDEAS!J2808</f>
        <v>0</v>
      </c>
      <c r="L2807" s="95">
        <f>+indicatorIDEAS!K2808</f>
        <v>0</v>
      </c>
      <c r="M2807" s="95">
        <f>+indicatorIDEAS!L2808</f>
        <v>0</v>
      </c>
      <c r="N2807" s="95">
        <f>+indicatorIDEAS!M2808</f>
        <v>0</v>
      </c>
      <c r="O2807" s="95">
        <f>+indicatorIDEAS!N2808</f>
        <v>0</v>
      </c>
      <c r="P2807" s="95">
        <f>+indicatorIDEAS!O2808</f>
        <v>0</v>
      </c>
      <c r="Q2807" s="95">
        <f>+indicatorIDEAS!P2808</f>
        <v>0</v>
      </c>
      <c r="R2807" s="95">
        <f>+indicatorIDEAS!Q2808</f>
        <v>0</v>
      </c>
      <c r="S2807" s="95">
        <f>+indicatorIDEAS!R2808</f>
        <v>0</v>
      </c>
      <c r="T2807" s="95">
        <f>+indicatorIDEAS!S2808</f>
        <v>0</v>
      </c>
      <c r="U2807" s="95">
        <f>+indicatorIDEAS!T2808</f>
        <v>0</v>
      </c>
    </row>
    <row r="2808" spans="1:21">
      <c r="A2808" s="93" t="str">
        <f>+indicatorIDEAS!B2809</f>
        <v>Solomon Islands</v>
      </c>
      <c r="B2808" s="93" t="str">
        <f>+indicatorIDEAS!C2809</f>
        <v>SLB</v>
      </c>
      <c r="C2808" s="93" t="str">
        <f>+VLOOKUP(B2808,'List of economiesWB'!$D$7:$G$224,3,FALSE)</f>
        <v>East Asia &amp; Pacific</v>
      </c>
      <c r="D2808" s="93" t="str">
        <f>+VLOOKUP(B2808,'List of economiesWB'!$D$7:$G$224,4,FALSE)</f>
        <v>Lower middle income</v>
      </c>
      <c r="E2808" s="94">
        <f>+indicatorIDEAS!D2809</f>
        <v>2002</v>
      </c>
      <c r="F2808" s="95">
        <f>+indicatorIDEAS!E2809</f>
        <v>-1.2410083999999999</v>
      </c>
      <c r="G2808" s="95">
        <f>+indicatorIDEAS!F2809</f>
        <v>0</v>
      </c>
      <c r="H2808" s="95">
        <f>+indicatorIDEAS!G2809</f>
        <v>0</v>
      </c>
      <c r="I2808" s="95">
        <f>+indicatorIDEAS!H2809</f>
        <v>0</v>
      </c>
      <c r="J2808" s="95">
        <f>+indicatorIDEAS!I2809</f>
        <v>0</v>
      </c>
      <c r="K2808" s="95">
        <f>+indicatorIDEAS!J2809</f>
        <v>0</v>
      </c>
      <c r="L2808" s="95">
        <f>+indicatorIDEAS!K2809</f>
        <v>0</v>
      </c>
      <c r="M2808" s="95">
        <f>+indicatorIDEAS!L2809</f>
        <v>0</v>
      </c>
      <c r="N2808" s="95">
        <f>+indicatorIDEAS!M2809</f>
        <v>0</v>
      </c>
      <c r="O2808" s="95">
        <f>+indicatorIDEAS!N2809</f>
        <v>0</v>
      </c>
      <c r="P2808" s="95">
        <f>+indicatorIDEAS!O2809</f>
        <v>0</v>
      </c>
      <c r="Q2808" s="95">
        <f>+indicatorIDEAS!P2809</f>
        <v>0</v>
      </c>
      <c r="R2808" s="95">
        <f>+indicatorIDEAS!Q2809</f>
        <v>0</v>
      </c>
      <c r="S2808" s="95">
        <f>+indicatorIDEAS!R2809</f>
        <v>0</v>
      </c>
      <c r="T2808" s="95">
        <f>+indicatorIDEAS!S2809</f>
        <v>0</v>
      </c>
      <c r="U2808" s="95">
        <f>+indicatorIDEAS!T2809</f>
        <v>0</v>
      </c>
    </row>
    <row r="2809" spans="1:21">
      <c r="A2809" s="93" t="str">
        <f>+indicatorIDEAS!B2810</f>
        <v>Solomon Islands</v>
      </c>
      <c r="B2809" s="93" t="str">
        <f>+indicatorIDEAS!C2810</f>
        <v>SLB</v>
      </c>
      <c r="C2809" s="93" t="str">
        <f>+VLOOKUP(B2809,'List of economiesWB'!$D$7:$G$224,3,FALSE)</f>
        <v>East Asia &amp; Pacific</v>
      </c>
      <c r="D2809" s="93" t="str">
        <f>+VLOOKUP(B2809,'List of economiesWB'!$D$7:$G$224,4,FALSE)</f>
        <v>Lower middle income</v>
      </c>
      <c r="E2809" s="94">
        <f>+indicatorIDEAS!D2810</f>
        <v>2003</v>
      </c>
      <c r="F2809" s="95">
        <f>+indicatorIDEAS!E2810</f>
        <v>-1.2606386999999999</v>
      </c>
      <c r="G2809" s="95">
        <f>+indicatorIDEAS!F2810</f>
        <v>0</v>
      </c>
      <c r="H2809" s="95">
        <f>+indicatorIDEAS!G2810</f>
        <v>0</v>
      </c>
      <c r="I2809" s="95">
        <f>+indicatorIDEAS!H2810</f>
        <v>0</v>
      </c>
      <c r="J2809" s="95">
        <f>+indicatorIDEAS!I2810</f>
        <v>0</v>
      </c>
      <c r="K2809" s="95">
        <f>+indicatorIDEAS!J2810</f>
        <v>0</v>
      </c>
      <c r="L2809" s="95">
        <f>+indicatorIDEAS!K2810</f>
        <v>0</v>
      </c>
      <c r="M2809" s="95">
        <f>+indicatorIDEAS!L2810</f>
        <v>0</v>
      </c>
      <c r="N2809" s="95">
        <f>+indicatorIDEAS!M2810</f>
        <v>0</v>
      </c>
      <c r="O2809" s="95">
        <f>+indicatorIDEAS!N2810</f>
        <v>0</v>
      </c>
      <c r="P2809" s="95">
        <f>+indicatorIDEAS!O2810</f>
        <v>0</v>
      </c>
      <c r="Q2809" s="95">
        <f>+indicatorIDEAS!P2810</f>
        <v>0</v>
      </c>
      <c r="R2809" s="95">
        <f>+indicatorIDEAS!Q2810</f>
        <v>0</v>
      </c>
      <c r="S2809" s="95">
        <f>+indicatorIDEAS!R2810</f>
        <v>0</v>
      </c>
      <c r="T2809" s="95">
        <f>+indicatorIDEAS!S2810</f>
        <v>0</v>
      </c>
      <c r="U2809" s="95">
        <f>+indicatorIDEAS!T2810</f>
        <v>0</v>
      </c>
    </row>
    <row r="2810" spans="1:21">
      <c r="A2810" s="93" t="str">
        <f>+indicatorIDEAS!B2811</f>
        <v>Solomon Islands</v>
      </c>
      <c r="B2810" s="93" t="str">
        <f>+indicatorIDEAS!C2811</f>
        <v>SLB</v>
      </c>
      <c r="C2810" s="93" t="str">
        <f>+VLOOKUP(B2810,'List of economiesWB'!$D$7:$G$224,3,FALSE)</f>
        <v>East Asia &amp; Pacific</v>
      </c>
      <c r="D2810" s="93" t="str">
        <f>+VLOOKUP(B2810,'List of economiesWB'!$D$7:$G$224,4,FALSE)</f>
        <v>Lower middle income</v>
      </c>
      <c r="E2810" s="94">
        <f>+indicatorIDEAS!D2811</f>
        <v>2004</v>
      </c>
      <c r="F2810" s="95">
        <f>+indicatorIDEAS!E2811</f>
        <v>-0.51958572999999997</v>
      </c>
      <c r="G2810" s="95">
        <f>+indicatorIDEAS!F2811</f>
        <v>0</v>
      </c>
      <c r="H2810" s="95">
        <f>+indicatorIDEAS!G2811</f>
        <v>0</v>
      </c>
      <c r="I2810" s="95">
        <f>+indicatorIDEAS!H2811</f>
        <v>0</v>
      </c>
      <c r="J2810" s="95">
        <f>+indicatorIDEAS!I2811</f>
        <v>0</v>
      </c>
      <c r="K2810" s="95">
        <f>+indicatorIDEAS!J2811</f>
        <v>0</v>
      </c>
      <c r="L2810" s="95">
        <f>+indicatorIDEAS!K2811</f>
        <v>0</v>
      </c>
      <c r="M2810" s="95">
        <f>+indicatorIDEAS!L2811</f>
        <v>0</v>
      </c>
      <c r="N2810" s="95">
        <f>+indicatorIDEAS!M2811</f>
        <v>0</v>
      </c>
      <c r="O2810" s="95">
        <f>+indicatorIDEAS!N2811</f>
        <v>0</v>
      </c>
      <c r="P2810" s="95">
        <f>+indicatorIDEAS!O2811</f>
        <v>0</v>
      </c>
      <c r="Q2810" s="95">
        <f>+indicatorIDEAS!P2811</f>
        <v>0</v>
      </c>
      <c r="R2810" s="95">
        <f>+indicatorIDEAS!Q2811</f>
        <v>0</v>
      </c>
      <c r="S2810" s="95">
        <f>+indicatorIDEAS!R2811</f>
        <v>0</v>
      </c>
      <c r="T2810" s="95">
        <f>+indicatorIDEAS!S2811</f>
        <v>0</v>
      </c>
      <c r="U2810" s="95">
        <f>+indicatorIDEAS!T2811</f>
        <v>0</v>
      </c>
    </row>
    <row r="2811" spans="1:21">
      <c r="A2811" s="93" t="str">
        <f>+indicatorIDEAS!B2812</f>
        <v>Solomon Islands</v>
      </c>
      <c r="B2811" s="93" t="str">
        <f>+indicatorIDEAS!C2812</f>
        <v>SLB</v>
      </c>
      <c r="C2811" s="93" t="str">
        <f>+VLOOKUP(B2811,'List of economiesWB'!$D$7:$G$224,3,FALSE)</f>
        <v>East Asia &amp; Pacific</v>
      </c>
      <c r="D2811" s="93" t="str">
        <f>+VLOOKUP(B2811,'List of economiesWB'!$D$7:$G$224,4,FALSE)</f>
        <v>Lower middle income</v>
      </c>
      <c r="E2811" s="94">
        <f>+indicatorIDEAS!D2812</f>
        <v>2005</v>
      </c>
      <c r="F2811" s="95">
        <f>+indicatorIDEAS!E2812</f>
        <v>6.494664E-2</v>
      </c>
      <c r="G2811" s="95">
        <f>+indicatorIDEAS!F2812</f>
        <v>0</v>
      </c>
      <c r="H2811" s="95">
        <f>+indicatorIDEAS!G2812</f>
        <v>0</v>
      </c>
      <c r="I2811" s="95">
        <f>+indicatorIDEAS!H2812</f>
        <v>0</v>
      </c>
      <c r="J2811" s="95">
        <f>+indicatorIDEAS!I2812</f>
        <v>0</v>
      </c>
      <c r="K2811" s="95">
        <f>+indicatorIDEAS!J2812</f>
        <v>0</v>
      </c>
      <c r="L2811" s="95">
        <f>+indicatorIDEAS!K2812</f>
        <v>0</v>
      </c>
      <c r="M2811" s="95">
        <f>+indicatorIDEAS!L2812</f>
        <v>0</v>
      </c>
      <c r="N2811" s="95">
        <f>+indicatorIDEAS!M2812</f>
        <v>0</v>
      </c>
      <c r="O2811" s="95">
        <f>+indicatorIDEAS!N2812</f>
        <v>0</v>
      </c>
      <c r="P2811" s="95">
        <f>+indicatorIDEAS!O2812</f>
        <v>0</v>
      </c>
      <c r="Q2811" s="95">
        <f>+indicatorIDEAS!P2812</f>
        <v>0</v>
      </c>
      <c r="R2811" s="95">
        <f>+indicatorIDEAS!Q2812</f>
        <v>0</v>
      </c>
      <c r="S2811" s="95">
        <f>+indicatorIDEAS!R2812</f>
        <v>0</v>
      </c>
      <c r="T2811" s="95">
        <f>+indicatorIDEAS!S2812</f>
        <v>0</v>
      </c>
      <c r="U2811" s="95">
        <f>+indicatorIDEAS!T2812</f>
        <v>0</v>
      </c>
    </row>
    <row r="2812" spans="1:21">
      <c r="A2812" s="93" t="str">
        <f>+indicatorIDEAS!B2813</f>
        <v>Solomon Islands</v>
      </c>
      <c r="B2812" s="93" t="str">
        <f>+indicatorIDEAS!C2813</f>
        <v>SLB</v>
      </c>
      <c r="C2812" s="93" t="str">
        <f>+VLOOKUP(B2812,'List of economiesWB'!$D$7:$G$224,3,FALSE)</f>
        <v>East Asia &amp; Pacific</v>
      </c>
      <c r="D2812" s="93" t="str">
        <f>+VLOOKUP(B2812,'List of economiesWB'!$D$7:$G$224,4,FALSE)</f>
        <v>Lower middle income</v>
      </c>
      <c r="E2812" s="94">
        <f>+indicatorIDEAS!D2813</f>
        <v>2006</v>
      </c>
      <c r="F2812" s="95">
        <f>+indicatorIDEAS!E2813</f>
        <v>-0.29600727999999998</v>
      </c>
      <c r="G2812" s="95">
        <f>+indicatorIDEAS!F2813</f>
        <v>0</v>
      </c>
      <c r="H2812" s="95">
        <f>+indicatorIDEAS!G2813</f>
        <v>0</v>
      </c>
      <c r="I2812" s="95">
        <f>+indicatorIDEAS!H2813</f>
        <v>0</v>
      </c>
      <c r="J2812" s="95">
        <f>+indicatorIDEAS!I2813</f>
        <v>0</v>
      </c>
      <c r="K2812" s="95">
        <f>+indicatorIDEAS!J2813</f>
        <v>0</v>
      </c>
      <c r="L2812" s="95">
        <f>+indicatorIDEAS!K2813</f>
        <v>0</v>
      </c>
      <c r="M2812" s="95">
        <f>+indicatorIDEAS!L2813</f>
        <v>0</v>
      </c>
      <c r="N2812" s="95">
        <f>+indicatorIDEAS!M2813</f>
        <v>0</v>
      </c>
      <c r="O2812" s="95">
        <f>+indicatorIDEAS!N2813</f>
        <v>0</v>
      </c>
      <c r="P2812" s="95">
        <f>+indicatorIDEAS!O2813</f>
        <v>0</v>
      </c>
      <c r="Q2812" s="95">
        <f>+indicatorIDEAS!P2813</f>
        <v>0</v>
      </c>
      <c r="R2812" s="95">
        <f>+indicatorIDEAS!Q2813</f>
        <v>0</v>
      </c>
      <c r="S2812" s="95">
        <f>+indicatorIDEAS!R2813</f>
        <v>0</v>
      </c>
      <c r="T2812" s="95">
        <f>+indicatorIDEAS!S2813</f>
        <v>0</v>
      </c>
      <c r="U2812" s="95">
        <f>+indicatorIDEAS!T2813</f>
        <v>0</v>
      </c>
    </row>
    <row r="2813" spans="1:21">
      <c r="A2813" s="93" t="str">
        <f>+indicatorIDEAS!B2814</f>
        <v>Solomon Islands</v>
      </c>
      <c r="B2813" s="93" t="str">
        <f>+indicatorIDEAS!C2814</f>
        <v>SLB</v>
      </c>
      <c r="C2813" s="93" t="str">
        <f>+VLOOKUP(B2813,'List of economiesWB'!$D$7:$G$224,3,FALSE)</f>
        <v>East Asia &amp; Pacific</v>
      </c>
      <c r="D2813" s="93" t="str">
        <f>+VLOOKUP(B2813,'List of economiesWB'!$D$7:$G$224,4,FALSE)</f>
        <v>Lower middle income</v>
      </c>
      <c r="E2813" s="94">
        <f>+indicatorIDEAS!D2814</f>
        <v>2007</v>
      </c>
      <c r="F2813" s="95">
        <f>+indicatorIDEAS!E2814</f>
        <v>-0.52024943000000001</v>
      </c>
      <c r="G2813" s="95">
        <f>+indicatorIDEAS!F2814</f>
        <v>0</v>
      </c>
      <c r="H2813" s="95">
        <f>+indicatorIDEAS!G2814</f>
        <v>0</v>
      </c>
      <c r="I2813" s="95">
        <f>+indicatorIDEAS!H2814</f>
        <v>0</v>
      </c>
      <c r="J2813" s="95">
        <f>+indicatorIDEAS!I2814</f>
        <v>0</v>
      </c>
      <c r="K2813" s="95">
        <f>+indicatorIDEAS!J2814</f>
        <v>0</v>
      </c>
      <c r="L2813" s="95">
        <f>+indicatorIDEAS!K2814</f>
        <v>0</v>
      </c>
      <c r="M2813" s="95">
        <f>+indicatorIDEAS!L2814</f>
        <v>0</v>
      </c>
      <c r="N2813" s="95">
        <f>+indicatorIDEAS!M2814</f>
        <v>0</v>
      </c>
      <c r="O2813" s="95">
        <f>+indicatorIDEAS!N2814</f>
        <v>0</v>
      </c>
      <c r="P2813" s="95">
        <f>+indicatorIDEAS!O2814</f>
        <v>0</v>
      </c>
      <c r="Q2813" s="95">
        <f>+indicatorIDEAS!P2814</f>
        <v>0</v>
      </c>
      <c r="R2813" s="95">
        <f>+indicatorIDEAS!Q2814</f>
        <v>0</v>
      </c>
      <c r="S2813" s="95">
        <f>+indicatorIDEAS!R2814</f>
        <v>0</v>
      </c>
      <c r="T2813" s="95">
        <f>+indicatorIDEAS!S2814</f>
        <v>0</v>
      </c>
      <c r="U2813" s="95">
        <f>+indicatorIDEAS!T2814</f>
        <v>0</v>
      </c>
    </row>
    <row r="2814" spans="1:21">
      <c r="A2814" s="93" t="str">
        <f>+indicatorIDEAS!B2815</f>
        <v>Solomon Islands</v>
      </c>
      <c r="B2814" s="93" t="str">
        <f>+indicatorIDEAS!C2815</f>
        <v>SLB</v>
      </c>
      <c r="C2814" s="93" t="str">
        <f>+VLOOKUP(B2814,'List of economiesWB'!$D$7:$G$224,3,FALSE)</f>
        <v>East Asia &amp; Pacific</v>
      </c>
      <c r="D2814" s="93" t="str">
        <f>+VLOOKUP(B2814,'List of economiesWB'!$D$7:$G$224,4,FALSE)</f>
        <v>Lower middle income</v>
      </c>
      <c r="E2814" s="94">
        <f>+indicatorIDEAS!D2815</f>
        <v>2008</v>
      </c>
      <c r="F2814" s="95">
        <f>+indicatorIDEAS!E2815</f>
        <v>-0.49942806000000001</v>
      </c>
      <c r="G2814" s="95">
        <f>+indicatorIDEAS!F2815</f>
        <v>0</v>
      </c>
      <c r="H2814" s="95">
        <f>+indicatorIDEAS!G2815</f>
        <v>0</v>
      </c>
      <c r="I2814" s="95">
        <f>+indicatorIDEAS!H2815</f>
        <v>0</v>
      </c>
      <c r="J2814" s="95">
        <f>+indicatorIDEAS!I2815</f>
        <v>0</v>
      </c>
      <c r="K2814" s="95">
        <f>+indicatorIDEAS!J2815</f>
        <v>0</v>
      </c>
      <c r="L2814" s="95">
        <f>+indicatorIDEAS!K2815</f>
        <v>0</v>
      </c>
      <c r="M2814" s="95">
        <f>+indicatorIDEAS!L2815</f>
        <v>0</v>
      </c>
      <c r="N2814" s="95">
        <f>+indicatorIDEAS!M2815</f>
        <v>0</v>
      </c>
      <c r="O2814" s="95">
        <f>+indicatorIDEAS!N2815</f>
        <v>0</v>
      </c>
      <c r="P2814" s="95">
        <f>+indicatorIDEAS!O2815</f>
        <v>0</v>
      </c>
      <c r="Q2814" s="95">
        <f>+indicatorIDEAS!P2815</f>
        <v>0</v>
      </c>
      <c r="R2814" s="95">
        <f>+indicatorIDEAS!Q2815</f>
        <v>0</v>
      </c>
      <c r="S2814" s="95">
        <f>+indicatorIDEAS!R2815</f>
        <v>0</v>
      </c>
      <c r="T2814" s="95">
        <f>+indicatorIDEAS!S2815</f>
        <v>0</v>
      </c>
      <c r="U2814" s="95">
        <f>+indicatorIDEAS!T2815</f>
        <v>0</v>
      </c>
    </row>
    <row r="2815" spans="1:21">
      <c r="A2815" s="93" t="str">
        <f>+indicatorIDEAS!B2816</f>
        <v>Solomon Islands</v>
      </c>
      <c r="B2815" s="93" t="str">
        <f>+indicatorIDEAS!C2816</f>
        <v>SLB</v>
      </c>
      <c r="C2815" s="93" t="str">
        <f>+VLOOKUP(B2815,'List of economiesWB'!$D$7:$G$224,3,FALSE)</f>
        <v>East Asia &amp; Pacific</v>
      </c>
      <c r="D2815" s="93" t="str">
        <f>+VLOOKUP(B2815,'List of economiesWB'!$D$7:$G$224,4,FALSE)</f>
        <v>Lower middle income</v>
      </c>
      <c r="E2815" s="94">
        <f>+indicatorIDEAS!D2816</f>
        <v>2009</v>
      </c>
      <c r="F2815" s="95">
        <f>+indicatorIDEAS!E2816</f>
        <v>-0.37487452999999998</v>
      </c>
      <c r="G2815" s="95">
        <f>+indicatorIDEAS!F2816</f>
        <v>0</v>
      </c>
      <c r="H2815" s="95">
        <f>+indicatorIDEAS!G2816</f>
        <v>0</v>
      </c>
      <c r="I2815" s="95">
        <f>+indicatorIDEAS!H2816</f>
        <v>0</v>
      </c>
      <c r="J2815" s="95">
        <f>+indicatorIDEAS!I2816</f>
        <v>0</v>
      </c>
      <c r="K2815" s="95">
        <f>+indicatorIDEAS!J2816</f>
        <v>0</v>
      </c>
      <c r="L2815" s="95">
        <f>+indicatorIDEAS!K2816</f>
        <v>0</v>
      </c>
      <c r="M2815" s="95">
        <f>+indicatorIDEAS!L2816</f>
        <v>0</v>
      </c>
      <c r="N2815" s="95">
        <f>+indicatorIDEAS!M2816</f>
        <v>0</v>
      </c>
      <c r="O2815" s="95">
        <f>+indicatorIDEAS!N2816</f>
        <v>0</v>
      </c>
      <c r="P2815" s="95">
        <f>+indicatorIDEAS!O2816</f>
        <v>0</v>
      </c>
      <c r="Q2815" s="95">
        <f>+indicatorIDEAS!P2816</f>
        <v>0</v>
      </c>
      <c r="R2815" s="95">
        <f>+indicatorIDEAS!Q2816</f>
        <v>0</v>
      </c>
      <c r="S2815" s="95">
        <f>+indicatorIDEAS!R2816</f>
        <v>0</v>
      </c>
      <c r="T2815" s="95">
        <f>+indicatorIDEAS!S2816</f>
        <v>0</v>
      </c>
      <c r="U2815" s="95">
        <f>+indicatorIDEAS!T2816</f>
        <v>0</v>
      </c>
    </row>
    <row r="2816" spans="1:21">
      <c r="A2816" s="93" t="str">
        <f>+indicatorIDEAS!B2817</f>
        <v>Solomon Islands</v>
      </c>
      <c r="B2816" s="93" t="str">
        <f>+indicatorIDEAS!C2817</f>
        <v>SLB</v>
      </c>
      <c r="C2816" s="93" t="str">
        <f>+VLOOKUP(B2816,'List of economiesWB'!$D$7:$G$224,3,FALSE)</f>
        <v>East Asia &amp; Pacific</v>
      </c>
      <c r="D2816" s="93" t="str">
        <f>+VLOOKUP(B2816,'List of economiesWB'!$D$7:$G$224,4,FALSE)</f>
        <v>Lower middle income</v>
      </c>
      <c r="E2816" s="94">
        <f>+indicatorIDEAS!D2817</f>
        <v>2010</v>
      </c>
      <c r="F2816" s="95">
        <f>+indicatorIDEAS!E2817</f>
        <v>-0.43080664000000002</v>
      </c>
      <c r="G2816" s="95">
        <f>+indicatorIDEAS!F2817</f>
        <v>0</v>
      </c>
      <c r="H2816" s="95">
        <f>+indicatorIDEAS!G2817</f>
        <v>0</v>
      </c>
      <c r="I2816" s="95">
        <f>+indicatorIDEAS!H2817</f>
        <v>0</v>
      </c>
      <c r="J2816" s="95">
        <f>+indicatorIDEAS!I2817</f>
        <v>0</v>
      </c>
      <c r="K2816" s="95">
        <f>+indicatorIDEAS!J2817</f>
        <v>0</v>
      </c>
      <c r="L2816" s="95">
        <f>+indicatorIDEAS!K2817</f>
        <v>0</v>
      </c>
      <c r="M2816" s="95">
        <f>+indicatorIDEAS!L2817</f>
        <v>0</v>
      </c>
      <c r="N2816" s="95">
        <f>+indicatorIDEAS!M2817</f>
        <v>0</v>
      </c>
      <c r="O2816" s="95">
        <f>+indicatorIDEAS!N2817</f>
        <v>0</v>
      </c>
      <c r="P2816" s="95">
        <f>+indicatorIDEAS!O2817</f>
        <v>0</v>
      </c>
      <c r="Q2816" s="95">
        <f>+indicatorIDEAS!P2817</f>
        <v>0</v>
      </c>
      <c r="R2816" s="95">
        <f>+indicatorIDEAS!Q2817</f>
        <v>0</v>
      </c>
      <c r="S2816" s="95">
        <f>+indicatorIDEAS!R2817</f>
        <v>0</v>
      </c>
      <c r="T2816" s="95">
        <f>+indicatorIDEAS!S2817</f>
        <v>0</v>
      </c>
      <c r="U2816" s="95">
        <f>+indicatorIDEAS!T2817</f>
        <v>0</v>
      </c>
    </row>
    <row r="2817" spans="1:21">
      <c r="A2817" s="93" t="str">
        <f>+indicatorIDEAS!B2818</f>
        <v>Solomon Islands</v>
      </c>
      <c r="B2817" s="93" t="str">
        <f>+indicatorIDEAS!C2818</f>
        <v>SLB</v>
      </c>
      <c r="C2817" s="93" t="str">
        <f>+VLOOKUP(B2817,'List of economiesWB'!$D$7:$G$224,3,FALSE)</f>
        <v>East Asia &amp; Pacific</v>
      </c>
      <c r="D2817" s="93" t="str">
        <f>+VLOOKUP(B2817,'List of economiesWB'!$D$7:$G$224,4,FALSE)</f>
        <v>Lower middle income</v>
      </c>
      <c r="E2817" s="94">
        <f>+indicatorIDEAS!D2818</f>
        <v>2011</v>
      </c>
      <c r="F2817" s="95">
        <f>+indicatorIDEAS!E2818</f>
        <v>-0.41179432999999999</v>
      </c>
      <c r="G2817" s="95">
        <f>+indicatorIDEAS!F2818</f>
        <v>0</v>
      </c>
      <c r="H2817" s="95">
        <f>+indicatorIDEAS!G2818</f>
        <v>0</v>
      </c>
      <c r="I2817" s="95">
        <f>+indicatorIDEAS!H2818</f>
        <v>0</v>
      </c>
      <c r="J2817" s="95">
        <f>+indicatorIDEAS!I2818</f>
        <v>0</v>
      </c>
      <c r="K2817" s="95">
        <f>+indicatorIDEAS!J2818</f>
        <v>0</v>
      </c>
      <c r="L2817" s="95">
        <f>+indicatorIDEAS!K2818</f>
        <v>0</v>
      </c>
      <c r="M2817" s="95">
        <f>+indicatorIDEAS!L2818</f>
        <v>0</v>
      </c>
      <c r="N2817" s="95">
        <f>+indicatorIDEAS!M2818</f>
        <v>0</v>
      </c>
      <c r="O2817" s="95">
        <f>+indicatorIDEAS!N2818</f>
        <v>0</v>
      </c>
      <c r="P2817" s="95">
        <f>+indicatorIDEAS!O2818</f>
        <v>0</v>
      </c>
      <c r="Q2817" s="95">
        <f>+indicatorIDEAS!P2818</f>
        <v>0</v>
      </c>
      <c r="R2817" s="95">
        <f>+indicatorIDEAS!Q2818</f>
        <v>0</v>
      </c>
      <c r="S2817" s="95">
        <f>+indicatorIDEAS!R2818</f>
        <v>0</v>
      </c>
      <c r="T2817" s="95">
        <f>+indicatorIDEAS!S2818</f>
        <v>0</v>
      </c>
      <c r="U2817" s="95">
        <f>+indicatorIDEAS!T2818</f>
        <v>0</v>
      </c>
    </row>
    <row r="2818" spans="1:21">
      <c r="A2818" s="93" t="str">
        <f>+indicatorIDEAS!B2819</f>
        <v>Solomon Islands</v>
      </c>
      <c r="B2818" s="93" t="str">
        <f>+indicatorIDEAS!C2819</f>
        <v>SLB</v>
      </c>
      <c r="C2818" s="93" t="str">
        <f>+VLOOKUP(B2818,'List of economiesWB'!$D$7:$G$224,3,FALSE)</f>
        <v>East Asia &amp; Pacific</v>
      </c>
      <c r="D2818" s="93" t="str">
        <f>+VLOOKUP(B2818,'List of economiesWB'!$D$7:$G$224,4,FALSE)</f>
        <v>Lower middle income</v>
      </c>
      <c r="E2818" s="94">
        <f>+indicatorIDEAS!D2819</f>
        <v>2012</v>
      </c>
      <c r="F2818" s="95">
        <f>+indicatorIDEAS!E2819</f>
        <v>-0.40372330000000001</v>
      </c>
      <c r="G2818" s="95">
        <f>+indicatorIDEAS!F2819</f>
        <v>0</v>
      </c>
      <c r="H2818" s="95">
        <f>+indicatorIDEAS!G2819</f>
        <v>0</v>
      </c>
      <c r="I2818" s="95">
        <f>+indicatorIDEAS!H2819</f>
        <v>0</v>
      </c>
      <c r="J2818" s="95">
        <f>+indicatorIDEAS!I2819</f>
        <v>0</v>
      </c>
      <c r="K2818" s="95">
        <f>+indicatorIDEAS!J2819</f>
        <v>0</v>
      </c>
      <c r="L2818" s="95">
        <f>+indicatorIDEAS!K2819</f>
        <v>0</v>
      </c>
      <c r="M2818" s="95">
        <f>+indicatorIDEAS!L2819</f>
        <v>0</v>
      </c>
      <c r="N2818" s="95">
        <f>+indicatorIDEAS!M2819</f>
        <v>0</v>
      </c>
      <c r="O2818" s="95">
        <f>+indicatorIDEAS!N2819</f>
        <v>0</v>
      </c>
      <c r="P2818" s="95">
        <f>+indicatorIDEAS!O2819</f>
        <v>0</v>
      </c>
      <c r="Q2818" s="95">
        <f>+indicatorIDEAS!P2819</f>
        <v>0</v>
      </c>
      <c r="R2818" s="95">
        <f>+indicatorIDEAS!Q2819</f>
        <v>0</v>
      </c>
      <c r="S2818" s="95">
        <f>+indicatorIDEAS!R2819</f>
        <v>0</v>
      </c>
      <c r="T2818" s="95">
        <f>+indicatorIDEAS!S2819</f>
        <v>0</v>
      </c>
      <c r="U2818" s="95">
        <f>+indicatorIDEAS!T2819</f>
        <v>0</v>
      </c>
    </row>
    <row r="2819" spans="1:21">
      <c r="A2819" s="93" t="str">
        <f>+indicatorIDEAS!B2820</f>
        <v>Solomon Islands</v>
      </c>
      <c r="B2819" s="93" t="str">
        <f>+indicatorIDEAS!C2820</f>
        <v>SLB</v>
      </c>
      <c r="C2819" s="93" t="str">
        <f>+VLOOKUP(B2819,'List of economiesWB'!$D$7:$G$224,3,FALSE)</f>
        <v>East Asia &amp; Pacific</v>
      </c>
      <c r="D2819" s="93" t="str">
        <f>+VLOOKUP(B2819,'List of economiesWB'!$D$7:$G$224,4,FALSE)</f>
        <v>Lower middle income</v>
      </c>
      <c r="E2819" s="94">
        <f>+indicatorIDEAS!D2820</f>
        <v>2013</v>
      </c>
      <c r="F2819" s="95">
        <f>+indicatorIDEAS!E2820</f>
        <v>-0.42060024000000001</v>
      </c>
      <c r="G2819" s="95">
        <f>+indicatorIDEAS!F2820</f>
        <v>0</v>
      </c>
      <c r="H2819" s="95">
        <f>+indicatorIDEAS!G2820</f>
        <v>0</v>
      </c>
      <c r="I2819" s="95">
        <f>+indicatorIDEAS!H2820</f>
        <v>0</v>
      </c>
      <c r="J2819" s="95">
        <f>+indicatorIDEAS!I2820</f>
        <v>0</v>
      </c>
      <c r="K2819" s="95">
        <f>+indicatorIDEAS!J2820</f>
        <v>0</v>
      </c>
      <c r="L2819" s="95">
        <f>+indicatorIDEAS!K2820</f>
        <v>0</v>
      </c>
      <c r="M2819" s="95">
        <f>+indicatorIDEAS!L2820</f>
        <v>0</v>
      </c>
      <c r="N2819" s="95">
        <f>+indicatorIDEAS!M2820</f>
        <v>0</v>
      </c>
      <c r="O2819" s="95">
        <f>+indicatorIDEAS!N2820</f>
        <v>0</v>
      </c>
      <c r="P2819" s="95">
        <f>+indicatorIDEAS!O2820</f>
        <v>0</v>
      </c>
      <c r="Q2819" s="95">
        <f>+indicatorIDEAS!P2820</f>
        <v>0</v>
      </c>
      <c r="R2819" s="95">
        <f>+indicatorIDEAS!Q2820</f>
        <v>0</v>
      </c>
      <c r="S2819" s="95">
        <f>+indicatorIDEAS!R2820</f>
        <v>0</v>
      </c>
      <c r="T2819" s="95">
        <f>+indicatorIDEAS!S2820</f>
        <v>0</v>
      </c>
      <c r="U2819" s="95">
        <f>+indicatorIDEAS!T2820</f>
        <v>0</v>
      </c>
    </row>
    <row r="2820" spans="1:21">
      <c r="A2820" s="93" t="str">
        <f>+indicatorIDEAS!B2821</f>
        <v>Solomon Islands</v>
      </c>
      <c r="B2820" s="93" t="str">
        <f>+indicatorIDEAS!C2821</f>
        <v>SLB</v>
      </c>
      <c r="C2820" s="93" t="str">
        <f>+VLOOKUP(B2820,'List of economiesWB'!$D$7:$G$224,3,FALSE)</f>
        <v>East Asia &amp; Pacific</v>
      </c>
      <c r="D2820" s="93" t="str">
        <f>+VLOOKUP(B2820,'List of economiesWB'!$D$7:$G$224,4,FALSE)</f>
        <v>Lower middle income</v>
      </c>
      <c r="E2820" s="94">
        <f>+indicatorIDEAS!D2821</f>
        <v>2014</v>
      </c>
      <c r="F2820" s="95">
        <f>+indicatorIDEAS!E2821</f>
        <v>-0.27145534999999998</v>
      </c>
      <c r="G2820" s="95">
        <f>+indicatorIDEAS!F2821</f>
        <v>4</v>
      </c>
      <c r="H2820" s="95">
        <f>+indicatorIDEAS!G2821</f>
        <v>0</v>
      </c>
      <c r="I2820" s="95">
        <f>+indicatorIDEAS!H2821</f>
        <v>2</v>
      </c>
      <c r="J2820" s="95">
        <f>+indicatorIDEAS!I2821</f>
        <v>0</v>
      </c>
      <c r="K2820" s="95">
        <f>+indicatorIDEAS!J2821</f>
        <v>2</v>
      </c>
      <c r="L2820" s="95">
        <f>+indicatorIDEAS!K2821</f>
        <v>2.5157232704402517E-2</v>
      </c>
      <c r="M2820" s="95">
        <f>+indicatorIDEAS!L2821</f>
        <v>0</v>
      </c>
      <c r="N2820" s="95">
        <f>+indicatorIDEAS!M2821</f>
        <v>0.14285714285714285</v>
      </c>
      <c r="O2820" s="95">
        <f>+indicatorIDEAS!N2821</f>
        <v>0</v>
      </c>
      <c r="P2820" s="95">
        <f>+indicatorIDEAS!O2821</f>
        <v>4.7619047619047616E-2</v>
      </c>
      <c r="Q2820" s="95">
        <f>+indicatorIDEAS!P2821</f>
        <v>2.1052631578947368E-3</v>
      </c>
      <c r="R2820" s="95">
        <f>+indicatorIDEAS!Q2821</f>
        <v>0</v>
      </c>
      <c r="S2820" s="95">
        <f>+indicatorIDEAS!R2821</f>
        <v>8.8105726872246704E-3</v>
      </c>
      <c r="T2820" s="95">
        <f>+indicatorIDEAS!S2821</f>
        <v>0</v>
      </c>
      <c r="U2820" s="95">
        <f>+indicatorIDEAS!T2821</f>
        <v>4.4247787610619468E-3</v>
      </c>
    </row>
    <row r="2821" spans="1:21">
      <c r="A2821" s="93" t="str">
        <f>+indicatorIDEAS!B2822</f>
        <v>Solomon Islands</v>
      </c>
      <c r="B2821" s="93" t="str">
        <f>+indicatorIDEAS!C2822</f>
        <v>SLB</v>
      </c>
      <c r="C2821" s="93" t="str">
        <f>+VLOOKUP(B2821,'List of economiesWB'!$D$7:$G$224,3,FALSE)</f>
        <v>East Asia &amp; Pacific</v>
      </c>
      <c r="D2821" s="93" t="str">
        <f>+VLOOKUP(B2821,'List of economiesWB'!$D$7:$G$224,4,FALSE)</f>
        <v>Lower middle income</v>
      </c>
      <c r="E2821" s="94">
        <f>+indicatorIDEAS!D2822</f>
        <v>2015</v>
      </c>
      <c r="F2821" s="95">
        <f>+indicatorIDEAS!E2822</f>
        <v>-0.35140761999999998</v>
      </c>
      <c r="G2821" s="95">
        <f>+indicatorIDEAS!F2822</f>
        <v>4</v>
      </c>
      <c r="H2821" s="95">
        <f>+indicatorIDEAS!G2822</f>
        <v>0</v>
      </c>
      <c r="I2821" s="95">
        <f>+indicatorIDEAS!H2822</f>
        <v>2</v>
      </c>
      <c r="J2821" s="95">
        <f>+indicatorIDEAS!I2822</f>
        <v>0</v>
      </c>
      <c r="K2821" s="95">
        <f>+indicatorIDEAS!J2822</f>
        <v>2</v>
      </c>
      <c r="L2821" s="95">
        <f>+indicatorIDEAS!K2822</f>
        <v>0</v>
      </c>
      <c r="M2821" s="95">
        <f>+indicatorIDEAS!L2822</f>
        <v>0</v>
      </c>
      <c r="N2821" s="95">
        <f>+indicatorIDEAS!M2822</f>
        <v>0</v>
      </c>
      <c r="O2821" s="95">
        <f>+indicatorIDEAS!N2822</f>
        <v>0</v>
      </c>
      <c r="P2821" s="95">
        <f>+indicatorIDEAS!O2822</f>
        <v>0</v>
      </c>
      <c r="Q2821" s="95">
        <f>+indicatorIDEAS!P2822</f>
        <v>1.9890601690701142E-3</v>
      </c>
      <c r="R2821" s="95">
        <f>+indicatorIDEAS!Q2822</f>
        <v>0</v>
      </c>
      <c r="S2821" s="95">
        <f>+indicatorIDEAS!R2822</f>
        <v>8.368200836820083E-3</v>
      </c>
      <c r="T2821" s="95">
        <f>+indicatorIDEAS!S2822</f>
        <v>0</v>
      </c>
      <c r="U2821" s="95">
        <f>+indicatorIDEAS!T2822</f>
        <v>4.140786749482402E-3</v>
      </c>
    </row>
    <row r="2822" spans="1:21">
      <c r="A2822" s="93" t="str">
        <f>+indicatorIDEAS!B2823</f>
        <v>Sierra Leone</v>
      </c>
      <c r="B2822" s="93" t="str">
        <f>+indicatorIDEAS!C2823</f>
        <v>SLE</v>
      </c>
      <c r="C2822" s="93" t="str">
        <f>+VLOOKUP(B2822,'List of economiesWB'!$D$7:$G$224,3,FALSE)</f>
        <v>Sub-Saharan Africa</v>
      </c>
      <c r="D2822" s="93" t="str">
        <f>+VLOOKUP(B2822,'List of economiesWB'!$D$7:$G$224,4,FALSE)</f>
        <v>Low income</v>
      </c>
      <c r="E2822" s="94">
        <f>+indicatorIDEAS!D2823</f>
        <v>1996</v>
      </c>
      <c r="F2822" s="95">
        <f>+indicatorIDEAS!E2823</f>
        <v>-0.77355415000000005</v>
      </c>
      <c r="G2822" s="95">
        <f>+indicatorIDEAS!F2823</f>
        <v>0</v>
      </c>
      <c r="H2822" s="95">
        <f>+indicatorIDEAS!G2823</f>
        <v>0</v>
      </c>
      <c r="I2822" s="95">
        <f>+indicatorIDEAS!H2823</f>
        <v>0</v>
      </c>
      <c r="J2822" s="95">
        <f>+indicatorIDEAS!I2823</f>
        <v>0</v>
      </c>
      <c r="K2822" s="95">
        <f>+indicatorIDEAS!J2823</f>
        <v>0</v>
      </c>
      <c r="L2822" s="95">
        <f>+indicatorIDEAS!K2823</f>
        <v>0</v>
      </c>
      <c r="M2822" s="95">
        <f>+indicatorIDEAS!L2823</f>
        <v>0</v>
      </c>
      <c r="N2822" s="95">
        <f>+indicatorIDEAS!M2823</f>
        <v>0</v>
      </c>
      <c r="O2822" s="95">
        <f>+indicatorIDEAS!N2823</f>
        <v>0</v>
      </c>
      <c r="P2822" s="95">
        <f>+indicatorIDEAS!O2823</f>
        <v>0</v>
      </c>
      <c r="Q2822" s="95">
        <f>+indicatorIDEAS!P2823</f>
        <v>0</v>
      </c>
      <c r="R2822" s="95">
        <f>+indicatorIDEAS!Q2823</f>
        <v>0</v>
      </c>
      <c r="S2822" s="95">
        <f>+indicatorIDEAS!R2823</f>
        <v>0</v>
      </c>
      <c r="T2822" s="95">
        <f>+indicatorIDEAS!S2823</f>
        <v>0</v>
      </c>
      <c r="U2822" s="95">
        <f>+indicatorIDEAS!T2823</f>
        <v>0</v>
      </c>
    </row>
    <row r="2823" spans="1:21">
      <c r="A2823" s="93" t="str">
        <f>+indicatorIDEAS!B2824</f>
        <v>Sierra Leone</v>
      </c>
      <c r="B2823" s="93" t="str">
        <f>+indicatorIDEAS!C2824</f>
        <v>SLE</v>
      </c>
      <c r="C2823" s="93" t="str">
        <f>+VLOOKUP(B2823,'List of economiesWB'!$D$7:$G$224,3,FALSE)</f>
        <v>Sub-Saharan Africa</v>
      </c>
      <c r="D2823" s="93" t="str">
        <f>+VLOOKUP(B2823,'List of economiesWB'!$D$7:$G$224,4,FALSE)</f>
        <v>Low income</v>
      </c>
      <c r="E2823" s="94">
        <f>+indicatorIDEAS!D2824</f>
        <v>1997</v>
      </c>
      <c r="F2823" s="95" t="str">
        <f>+indicatorIDEAS!E2824</f>
        <v/>
      </c>
      <c r="G2823" s="95">
        <f>+indicatorIDEAS!F2824</f>
        <v>0</v>
      </c>
      <c r="H2823" s="95">
        <f>+indicatorIDEAS!G2824</f>
        <v>0</v>
      </c>
      <c r="I2823" s="95">
        <f>+indicatorIDEAS!H2824</f>
        <v>0</v>
      </c>
      <c r="J2823" s="95">
        <f>+indicatorIDEAS!I2824</f>
        <v>0</v>
      </c>
      <c r="K2823" s="95">
        <f>+indicatorIDEAS!J2824</f>
        <v>0</v>
      </c>
      <c r="L2823" s="95">
        <f>+indicatorIDEAS!K2824</f>
        <v>0</v>
      </c>
      <c r="M2823" s="95">
        <f>+indicatorIDEAS!L2824</f>
        <v>0</v>
      </c>
      <c r="N2823" s="95">
        <f>+indicatorIDEAS!M2824</f>
        <v>0</v>
      </c>
      <c r="O2823" s="95">
        <f>+indicatorIDEAS!N2824</f>
        <v>0</v>
      </c>
      <c r="P2823" s="95">
        <f>+indicatorIDEAS!O2824</f>
        <v>0</v>
      </c>
      <c r="Q2823" s="95">
        <f>+indicatorIDEAS!P2824</f>
        <v>0</v>
      </c>
      <c r="R2823" s="95">
        <f>+indicatorIDEAS!Q2824</f>
        <v>0</v>
      </c>
      <c r="S2823" s="95">
        <f>+indicatorIDEAS!R2824</f>
        <v>0</v>
      </c>
      <c r="T2823" s="95">
        <f>+indicatorIDEAS!S2824</f>
        <v>0</v>
      </c>
      <c r="U2823" s="95">
        <f>+indicatorIDEAS!T2824</f>
        <v>0</v>
      </c>
    </row>
    <row r="2824" spans="1:21">
      <c r="A2824" s="93" t="str">
        <f>+indicatorIDEAS!B2825</f>
        <v>Sierra Leone</v>
      </c>
      <c r="B2824" s="93" t="str">
        <f>+indicatorIDEAS!C2825</f>
        <v>SLE</v>
      </c>
      <c r="C2824" s="93" t="str">
        <f>+VLOOKUP(B2824,'List of economiesWB'!$D$7:$G$224,3,FALSE)</f>
        <v>Sub-Saharan Africa</v>
      </c>
      <c r="D2824" s="93" t="str">
        <f>+VLOOKUP(B2824,'List of economiesWB'!$D$7:$G$224,4,FALSE)</f>
        <v>Low income</v>
      </c>
      <c r="E2824" s="94">
        <f>+indicatorIDEAS!D2825</f>
        <v>1998</v>
      </c>
      <c r="F2824" s="95">
        <f>+indicatorIDEAS!E2825</f>
        <v>-0.87093489999999996</v>
      </c>
      <c r="G2824" s="95">
        <f>+indicatorIDEAS!F2825</f>
        <v>0</v>
      </c>
      <c r="H2824" s="95">
        <f>+indicatorIDEAS!G2825</f>
        <v>0</v>
      </c>
      <c r="I2824" s="95">
        <f>+indicatorIDEAS!H2825</f>
        <v>0</v>
      </c>
      <c r="J2824" s="95">
        <f>+indicatorIDEAS!I2825</f>
        <v>0</v>
      </c>
      <c r="K2824" s="95">
        <f>+indicatorIDEAS!J2825</f>
        <v>0</v>
      </c>
      <c r="L2824" s="95">
        <f>+indicatorIDEAS!K2825</f>
        <v>0</v>
      </c>
      <c r="M2824" s="95">
        <f>+indicatorIDEAS!L2825</f>
        <v>0</v>
      </c>
      <c r="N2824" s="95">
        <f>+indicatorIDEAS!M2825</f>
        <v>0</v>
      </c>
      <c r="O2824" s="95">
        <f>+indicatorIDEAS!N2825</f>
        <v>0</v>
      </c>
      <c r="P2824" s="95">
        <f>+indicatorIDEAS!O2825</f>
        <v>0</v>
      </c>
      <c r="Q2824" s="95">
        <f>+indicatorIDEAS!P2825</f>
        <v>0</v>
      </c>
      <c r="R2824" s="95">
        <f>+indicatorIDEAS!Q2825</f>
        <v>0</v>
      </c>
      <c r="S2824" s="95">
        <f>+indicatorIDEAS!R2825</f>
        <v>0</v>
      </c>
      <c r="T2824" s="95">
        <f>+indicatorIDEAS!S2825</f>
        <v>0</v>
      </c>
      <c r="U2824" s="95">
        <f>+indicatorIDEAS!T2825</f>
        <v>0</v>
      </c>
    </row>
    <row r="2825" spans="1:21">
      <c r="A2825" s="93" t="str">
        <f>+indicatorIDEAS!B2826</f>
        <v>Sierra Leone</v>
      </c>
      <c r="B2825" s="93" t="str">
        <f>+indicatorIDEAS!C2826</f>
        <v>SLE</v>
      </c>
      <c r="C2825" s="93" t="str">
        <f>+VLOOKUP(B2825,'List of economiesWB'!$D$7:$G$224,3,FALSE)</f>
        <v>Sub-Saharan Africa</v>
      </c>
      <c r="D2825" s="93" t="str">
        <f>+VLOOKUP(B2825,'List of economiesWB'!$D$7:$G$224,4,FALSE)</f>
        <v>Low income</v>
      </c>
      <c r="E2825" s="94">
        <f>+indicatorIDEAS!D2826</f>
        <v>1999</v>
      </c>
      <c r="F2825" s="95" t="str">
        <f>+indicatorIDEAS!E2826</f>
        <v/>
      </c>
      <c r="G2825" s="95">
        <f>+indicatorIDEAS!F2826</f>
        <v>0</v>
      </c>
      <c r="H2825" s="95">
        <f>+indicatorIDEAS!G2826</f>
        <v>0</v>
      </c>
      <c r="I2825" s="95">
        <f>+indicatorIDEAS!H2826</f>
        <v>0</v>
      </c>
      <c r="J2825" s="95">
        <f>+indicatorIDEAS!I2826</f>
        <v>0</v>
      </c>
      <c r="K2825" s="95">
        <f>+indicatorIDEAS!J2826</f>
        <v>0</v>
      </c>
      <c r="L2825" s="95">
        <f>+indicatorIDEAS!K2826</f>
        <v>0</v>
      </c>
      <c r="M2825" s="95">
        <f>+indicatorIDEAS!L2826</f>
        <v>0</v>
      </c>
      <c r="N2825" s="95">
        <f>+indicatorIDEAS!M2826</f>
        <v>0</v>
      </c>
      <c r="O2825" s="95">
        <f>+indicatorIDEAS!N2826</f>
        <v>0</v>
      </c>
      <c r="P2825" s="95">
        <f>+indicatorIDEAS!O2826</f>
        <v>0</v>
      </c>
      <c r="Q2825" s="95">
        <f>+indicatorIDEAS!P2826</f>
        <v>0</v>
      </c>
      <c r="R2825" s="95">
        <f>+indicatorIDEAS!Q2826</f>
        <v>0</v>
      </c>
      <c r="S2825" s="95">
        <f>+indicatorIDEAS!R2826</f>
        <v>0</v>
      </c>
      <c r="T2825" s="95">
        <f>+indicatorIDEAS!S2826</f>
        <v>0</v>
      </c>
      <c r="U2825" s="95">
        <f>+indicatorIDEAS!T2826</f>
        <v>0</v>
      </c>
    </row>
    <row r="2826" spans="1:21">
      <c r="A2826" s="93" t="str">
        <f>+indicatorIDEAS!B2827</f>
        <v>Sierra Leone</v>
      </c>
      <c r="B2826" s="93" t="str">
        <f>+indicatorIDEAS!C2827</f>
        <v>SLE</v>
      </c>
      <c r="C2826" s="93" t="str">
        <f>+VLOOKUP(B2826,'List of economiesWB'!$D$7:$G$224,3,FALSE)</f>
        <v>Sub-Saharan Africa</v>
      </c>
      <c r="D2826" s="93" t="str">
        <f>+VLOOKUP(B2826,'List of economiesWB'!$D$7:$G$224,4,FALSE)</f>
        <v>Low income</v>
      </c>
      <c r="E2826" s="94">
        <f>+indicatorIDEAS!D2827</f>
        <v>2000</v>
      </c>
      <c r="F2826" s="95">
        <f>+indicatorIDEAS!E2827</f>
        <v>-0.91277622999999997</v>
      </c>
      <c r="G2826" s="95">
        <f>+indicatorIDEAS!F2827</f>
        <v>0</v>
      </c>
      <c r="H2826" s="95">
        <f>+indicatorIDEAS!G2827</f>
        <v>0</v>
      </c>
      <c r="I2826" s="95">
        <f>+indicatorIDEAS!H2827</f>
        <v>0</v>
      </c>
      <c r="J2826" s="95">
        <f>+indicatorIDEAS!I2827</f>
        <v>0</v>
      </c>
      <c r="K2826" s="95">
        <f>+indicatorIDEAS!J2827</f>
        <v>0</v>
      </c>
      <c r="L2826" s="95">
        <f>+indicatorIDEAS!K2827</f>
        <v>0</v>
      </c>
      <c r="M2826" s="95">
        <f>+indicatorIDEAS!L2827</f>
        <v>0</v>
      </c>
      <c r="N2826" s="95">
        <f>+indicatorIDEAS!M2827</f>
        <v>0</v>
      </c>
      <c r="O2826" s="95">
        <f>+indicatorIDEAS!N2827</f>
        <v>0</v>
      </c>
      <c r="P2826" s="95">
        <f>+indicatorIDEAS!O2827</f>
        <v>0</v>
      </c>
      <c r="Q2826" s="95">
        <f>+indicatorIDEAS!P2827</f>
        <v>0</v>
      </c>
      <c r="R2826" s="95">
        <f>+indicatorIDEAS!Q2827</f>
        <v>0</v>
      </c>
      <c r="S2826" s="95">
        <f>+indicatorIDEAS!R2827</f>
        <v>0</v>
      </c>
      <c r="T2826" s="95">
        <f>+indicatorIDEAS!S2827</f>
        <v>0</v>
      </c>
      <c r="U2826" s="95">
        <f>+indicatorIDEAS!T2827</f>
        <v>0</v>
      </c>
    </row>
    <row r="2827" spans="1:21">
      <c r="A2827" s="93" t="str">
        <f>+indicatorIDEAS!B2828</f>
        <v>Sierra Leone</v>
      </c>
      <c r="B2827" s="93" t="str">
        <f>+indicatorIDEAS!C2828</f>
        <v>SLE</v>
      </c>
      <c r="C2827" s="93" t="str">
        <f>+VLOOKUP(B2827,'List of economiesWB'!$D$7:$G$224,3,FALSE)</f>
        <v>Sub-Saharan Africa</v>
      </c>
      <c r="D2827" s="93" t="str">
        <f>+VLOOKUP(B2827,'List of economiesWB'!$D$7:$G$224,4,FALSE)</f>
        <v>Low income</v>
      </c>
      <c r="E2827" s="94">
        <f>+indicatorIDEAS!D2828</f>
        <v>2001</v>
      </c>
      <c r="F2827" s="95" t="str">
        <f>+indicatorIDEAS!E2828</f>
        <v/>
      </c>
      <c r="G2827" s="95">
        <f>+indicatorIDEAS!F2828</f>
        <v>0</v>
      </c>
      <c r="H2827" s="95">
        <f>+indicatorIDEAS!G2828</f>
        <v>0</v>
      </c>
      <c r="I2827" s="95">
        <f>+indicatorIDEAS!H2828</f>
        <v>0</v>
      </c>
      <c r="J2827" s="95">
        <f>+indicatorIDEAS!I2828</f>
        <v>0</v>
      </c>
      <c r="K2827" s="95">
        <f>+indicatorIDEAS!J2828</f>
        <v>0</v>
      </c>
      <c r="L2827" s="95">
        <f>+indicatorIDEAS!K2828</f>
        <v>0</v>
      </c>
      <c r="M2827" s="95">
        <f>+indicatorIDEAS!L2828</f>
        <v>0</v>
      </c>
      <c r="N2827" s="95">
        <f>+indicatorIDEAS!M2828</f>
        <v>0</v>
      </c>
      <c r="O2827" s="95">
        <f>+indicatorIDEAS!N2828</f>
        <v>0</v>
      </c>
      <c r="P2827" s="95">
        <f>+indicatorIDEAS!O2828</f>
        <v>0</v>
      </c>
      <c r="Q2827" s="95">
        <f>+indicatorIDEAS!P2828</f>
        <v>0</v>
      </c>
      <c r="R2827" s="95">
        <f>+indicatorIDEAS!Q2828</f>
        <v>0</v>
      </c>
      <c r="S2827" s="95">
        <f>+indicatorIDEAS!R2828</f>
        <v>0</v>
      </c>
      <c r="T2827" s="95">
        <f>+indicatorIDEAS!S2828</f>
        <v>0</v>
      </c>
      <c r="U2827" s="95">
        <f>+indicatorIDEAS!T2828</f>
        <v>0</v>
      </c>
    </row>
    <row r="2828" spans="1:21">
      <c r="A2828" s="93" t="str">
        <f>+indicatorIDEAS!B2829</f>
        <v>Sierra Leone</v>
      </c>
      <c r="B2828" s="93" t="str">
        <f>+indicatorIDEAS!C2829</f>
        <v>SLE</v>
      </c>
      <c r="C2828" s="93" t="str">
        <f>+VLOOKUP(B2828,'List of economiesWB'!$D$7:$G$224,3,FALSE)</f>
        <v>Sub-Saharan Africa</v>
      </c>
      <c r="D2828" s="93" t="str">
        <f>+VLOOKUP(B2828,'List of economiesWB'!$D$7:$G$224,4,FALSE)</f>
        <v>Low income</v>
      </c>
      <c r="E2828" s="94">
        <f>+indicatorIDEAS!D2829</f>
        <v>2002</v>
      </c>
      <c r="F2828" s="95">
        <f>+indicatorIDEAS!E2829</f>
        <v>-0.74711536999999995</v>
      </c>
      <c r="G2828" s="95">
        <f>+indicatorIDEAS!F2829</f>
        <v>10</v>
      </c>
      <c r="H2828" s="95">
        <f>+indicatorIDEAS!G2829</f>
        <v>6</v>
      </c>
      <c r="I2828" s="95">
        <f>+indicatorIDEAS!H2829</f>
        <v>0</v>
      </c>
      <c r="J2828" s="95">
        <f>+indicatorIDEAS!I2829</f>
        <v>0</v>
      </c>
      <c r="K2828" s="95">
        <f>+indicatorIDEAS!J2829</f>
        <v>4</v>
      </c>
      <c r="L2828" s="95">
        <f>+indicatorIDEAS!K2829</f>
        <v>0.2</v>
      </c>
      <c r="M2828" s="95">
        <f>+indicatorIDEAS!L2829</f>
        <v>0.22222222222222221</v>
      </c>
      <c r="N2828" s="95">
        <f>+indicatorIDEAS!M2829</f>
        <v>0</v>
      </c>
      <c r="O2828" s="95">
        <f>+indicatorIDEAS!N2829</f>
        <v>0</v>
      </c>
      <c r="P2828" s="95">
        <f>+indicatorIDEAS!O2829</f>
        <v>0.23529411764705882</v>
      </c>
      <c r="Q2828" s="95">
        <f>+indicatorIDEAS!P2829</f>
        <v>3.717472118959108E-2</v>
      </c>
      <c r="R2828" s="95">
        <f>+indicatorIDEAS!Q2829</f>
        <v>5.2631578947368418E-2</v>
      </c>
      <c r="S2828" s="95">
        <f>+indicatorIDEAS!R2829</f>
        <v>0</v>
      </c>
      <c r="T2828" s="95">
        <f>+indicatorIDEAS!S2829</f>
        <v>0</v>
      </c>
      <c r="U2828" s="95">
        <f>+indicatorIDEAS!T2829</f>
        <v>6.5573770491803282E-2</v>
      </c>
    </row>
    <row r="2829" spans="1:21">
      <c r="A2829" s="93" t="str">
        <f>+indicatorIDEAS!B2830</f>
        <v>Sierra Leone</v>
      </c>
      <c r="B2829" s="93" t="str">
        <f>+indicatorIDEAS!C2830</f>
        <v>SLE</v>
      </c>
      <c r="C2829" s="93" t="str">
        <f>+VLOOKUP(B2829,'List of economiesWB'!$D$7:$G$224,3,FALSE)</f>
        <v>Sub-Saharan Africa</v>
      </c>
      <c r="D2829" s="93" t="str">
        <f>+VLOOKUP(B2829,'List of economiesWB'!$D$7:$G$224,4,FALSE)</f>
        <v>Low income</v>
      </c>
      <c r="E2829" s="94">
        <f>+indicatorIDEAS!D2830</f>
        <v>2003</v>
      </c>
      <c r="F2829" s="95">
        <f>+indicatorIDEAS!E2830</f>
        <v>-0.90720314000000002</v>
      </c>
      <c r="G2829" s="95">
        <f>+indicatorIDEAS!F2830</f>
        <v>10</v>
      </c>
      <c r="H2829" s="95">
        <f>+indicatorIDEAS!G2830</f>
        <v>6</v>
      </c>
      <c r="I2829" s="95">
        <f>+indicatorIDEAS!H2830</f>
        <v>0</v>
      </c>
      <c r="J2829" s="95">
        <f>+indicatorIDEAS!I2830</f>
        <v>0</v>
      </c>
      <c r="K2829" s="95">
        <f>+indicatorIDEAS!J2830</f>
        <v>4</v>
      </c>
      <c r="L2829" s="95">
        <f>+indicatorIDEAS!K2830</f>
        <v>0</v>
      </c>
      <c r="M2829" s="95">
        <f>+indicatorIDEAS!L2830</f>
        <v>0</v>
      </c>
      <c r="N2829" s="95">
        <f>+indicatorIDEAS!M2830</f>
        <v>0</v>
      </c>
      <c r="O2829" s="95">
        <f>+indicatorIDEAS!N2830</f>
        <v>0</v>
      </c>
      <c r="P2829" s="95">
        <f>+indicatorIDEAS!O2830</f>
        <v>0</v>
      </c>
      <c r="Q2829" s="95">
        <f>+indicatorIDEAS!P2830</f>
        <v>3.2051282051282048E-2</v>
      </c>
      <c r="R2829" s="95">
        <f>+indicatorIDEAS!Q2830</f>
        <v>4.4444444444444446E-2</v>
      </c>
      <c r="S2829" s="95">
        <f>+indicatorIDEAS!R2830</f>
        <v>0</v>
      </c>
      <c r="T2829" s="95">
        <f>+indicatorIDEAS!S2830</f>
        <v>0</v>
      </c>
      <c r="U2829" s="95">
        <f>+indicatorIDEAS!T2830</f>
        <v>5.3333333333333337E-2</v>
      </c>
    </row>
    <row r="2830" spans="1:21">
      <c r="A2830" s="93" t="str">
        <f>+indicatorIDEAS!B2831</f>
        <v>Sierra Leone</v>
      </c>
      <c r="B2830" s="93" t="str">
        <f>+indicatorIDEAS!C2831</f>
        <v>SLE</v>
      </c>
      <c r="C2830" s="93" t="str">
        <f>+VLOOKUP(B2830,'List of economiesWB'!$D$7:$G$224,3,FALSE)</f>
        <v>Sub-Saharan Africa</v>
      </c>
      <c r="D2830" s="93" t="str">
        <f>+VLOOKUP(B2830,'List of economiesWB'!$D$7:$G$224,4,FALSE)</f>
        <v>Low income</v>
      </c>
      <c r="E2830" s="94">
        <f>+indicatorIDEAS!D2831</f>
        <v>2004</v>
      </c>
      <c r="F2830" s="95">
        <f>+indicatorIDEAS!E2831</f>
        <v>-0.87658369999999997</v>
      </c>
      <c r="G2830" s="95">
        <f>+indicatorIDEAS!F2831</f>
        <v>10</v>
      </c>
      <c r="H2830" s="95">
        <f>+indicatorIDEAS!G2831</f>
        <v>6</v>
      </c>
      <c r="I2830" s="95">
        <f>+indicatorIDEAS!H2831</f>
        <v>0</v>
      </c>
      <c r="J2830" s="95">
        <f>+indicatorIDEAS!I2831</f>
        <v>0</v>
      </c>
      <c r="K2830" s="95">
        <f>+indicatorIDEAS!J2831</f>
        <v>4</v>
      </c>
      <c r="L2830" s="95">
        <f>+indicatorIDEAS!K2831</f>
        <v>0</v>
      </c>
      <c r="M2830" s="95">
        <f>+indicatorIDEAS!L2831</f>
        <v>0</v>
      </c>
      <c r="N2830" s="95">
        <f>+indicatorIDEAS!M2831</f>
        <v>0</v>
      </c>
      <c r="O2830" s="95">
        <f>+indicatorIDEAS!N2831</f>
        <v>0</v>
      </c>
      <c r="P2830" s="95">
        <f>+indicatorIDEAS!O2831</f>
        <v>0</v>
      </c>
      <c r="Q2830" s="95">
        <f>+indicatorIDEAS!P2831</f>
        <v>2.8089887640449437E-2</v>
      </c>
      <c r="R2830" s="95">
        <f>+indicatorIDEAS!Q2831</f>
        <v>3.896103896103896E-2</v>
      </c>
      <c r="S2830" s="95">
        <f>+indicatorIDEAS!R2831</f>
        <v>0</v>
      </c>
      <c r="T2830" s="95">
        <f>+indicatorIDEAS!S2831</f>
        <v>0</v>
      </c>
      <c r="U2830" s="95">
        <f>+indicatorIDEAS!T2831</f>
        <v>4.5454545454545456E-2</v>
      </c>
    </row>
    <row r="2831" spans="1:21">
      <c r="A2831" s="93" t="str">
        <f>+indicatorIDEAS!B2832</f>
        <v>Sierra Leone</v>
      </c>
      <c r="B2831" s="93" t="str">
        <f>+indicatorIDEAS!C2832</f>
        <v>SLE</v>
      </c>
      <c r="C2831" s="93" t="str">
        <f>+VLOOKUP(B2831,'List of economiesWB'!$D$7:$G$224,3,FALSE)</f>
        <v>Sub-Saharan Africa</v>
      </c>
      <c r="D2831" s="93" t="str">
        <f>+VLOOKUP(B2831,'List of economiesWB'!$D$7:$G$224,4,FALSE)</f>
        <v>Low income</v>
      </c>
      <c r="E2831" s="94">
        <f>+indicatorIDEAS!D2832</f>
        <v>2005</v>
      </c>
      <c r="F2831" s="95">
        <f>+indicatorIDEAS!E2832</f>
        <v>-1.0909419</v>
      </c>
      <c r="G2831" s="95">
        <f>+indicatorIDEAS!F2832</f>
        <v>10</v>
      </c>
      <c r="H2831" s="95">
        <f>+indicatorIDEAS!G2832</f>
        <v>6</v>
      </c>
      <c r="I2831" s="95">
        <f>+indicatorIDEAS!H2832</f>
        <v>0</v>
      </c>
      <c r="J2831" s="95">
        <f>+indicatorIDEAS!I2832</f>
        <v>0</v>
      </c>
      <c r="K2831" s="95">
        <f>+indicatorIDEAS!J2832</f>
        <v>4</v>
      </c>
      <c r="L2831" s="95">
        <f>+indicatorIDEAS!K2832</f>
        <v>0</v>
      </c>
      <c r="M2831" s="95">
        <f>+indicatorIDEAS!L2832</f>
        <v>0</v>
      </c>
      <c r="N2831" s="95">
        <f>+indicatorIDEAS!M2832</f>
        <v>0</v>
      </c>
      <c r="O2831" s="95">
        <f>+indicatorIDEAS!N2832</f>
        <v>0</v>
      </c>
      <c r="P2831" s="95">
        <f>+indicatorIDEAS!O2832</f>
        <v>0</v>
      </c>
      <c r="Q2831" s="95">
        <f>+indicatorIDEAS!P2832</f>
        <v>2.2675736961451247E-2</v>
      </c>
      <c r="R2831" s="95">
        <f>+indicatorIDEAS!Q2832</f>
        <v>3.1413612565445025E-2</v>
      </c>
      <c r="S2831" s="95">
        <f>+indicatorIDEAS!R2832</f>
        <v>0</v>
      </c>
      <c r="T2831" s="95">
        <f>+indicatorIDEAS!S2832</f>
        <v>0</v>
      </c>
      <c r="U2831" s="95">
        <f>+indicatorIDEAS!T2832</f>
        <v>3.669724770642202E-2</v>
      </c>
    </row>
    <row r="2832" spans="1:21">
      <c r="A2832" s="93" t="str">
        <f>+indicatorIDEAS!B2833</f>
        <v>Sierra Leone</v>
      </c>
      <c r="B2832" s="93" t="str">
        <f>+indicatorIDEAS!C2833</f>
        <v>SLE</v>
      </c>
      <c r="C2832" s="93" t="str">
        <f>+VLOOKUP(B2832,'List of economiesWB'!$D$7:$G$224,3,FALSE)</f>
        <v>Sub-Saharan Africa</v>
      </c>
      <c r="D2832" s="93" t="str">
        <f>+VLOOKUP(B2832,'List of economiesWB'!$D$7:$G$224,4,FALSE)</f>
        <v>Low income</v>
      </c>
      <c r="E2832" s="94">
        <f>+indicatorIDEAS!D2833</f>
        <v>2006</v>
      </c>
      <c r="F2832" s="95">
        <f>+indicatorIDEAS!E2833</f>
        <v>-1.0133106999999999</v>
      </c>
      <c r="G2832" s="95">
        <f>+indicatorIDEAS!F2833</f>
        <v>10</v>
      </c>
      <c r="H2832" s="95">
        <f>+indicatorIDEAS!G2833</f>
        <v>6</v>
      </c>
      <c r="I2832" s="95">
        <f>+indicatorIDEAS!H2833</f>
        <v>0</v>
      </c>
      <c r="J2832" s="95">
        <f>+indicatorIDEAS!I2833</f>
        <v>0</v>
      </c>
      <c r="K2832" s="95">
        <f>+indicatorIDEAS!J2833</f>
        <v>4</v>
      </c>
      <c r="L2832" s="95">
        <f>+indicatorIDEAS!K2833</f>
        <v>0</v>
      </c>
      <c r="M2832" s="95">
        <f>+indicatorIDEAS!L2833</f>
        <v>0</v>
      </c>
      <c r="N2832" s="95">
        <f>+indicatorIDEAS!M2833</f>
        <v>0</v>
      </c>
      <c r="O2832" s="95">
        <f>+indicatorIDEAS!N2833</f>
        <v>0</v>
      </c>
      <c r="P2832" s="95">
        <f>+indicatorIDEAS!O2833</f>
        <v>0</v>
      </c>
      <c r="Q2832" s="95">
        <f>+indicatorIDEAS!P2833</f>
        <v>2.004008016032064E-2</v>
      </c>
      <c r="R2832" s="95">
        <f>+indicatorIDEAS!Q2833</f>
        <v>2.7149321266968326E-2</v>
      </c>
      <c r="S2832" s="95">
        <f>+indicatorIDEAS!R2833</f>
        <v>0</v>
      </c>
      <c r="T2832" s="95">
        <f>+indicatorIDEAS!S2833</f>
        <v>0</v>
      </c>
      <c r="U2832" s="95">
        <f>+indicatorIDEAS!T2833</f>
        <v>3.3898305084745763E-2</v>
      </c>
    </row>
    <row r="2833" spans="1:21">
      <c r="A2833" s="93" t="str">
        <f>+indicatorIDEAS!B2834</f>
        <v>Sierra Leone</v>
      </c>
      <c r="B2833" s="93" t="str">
        <f>+indicatorIDEAS!C2834</f>
        <v>SLE</v>
      </c>
      <c r="C2833" s="93" t="str">
        <f>+VLOOKUP(B2833,'List of economiesWB'!$D$7:$G$224,3,FALSE)</f>
        <v>Sub-Saharan Africa</v>
      </c>
      <c r="D2833" s="93" t="str">
        <f>+VLOOKUP(B2833,'List of economiesWB'!$D$7:$G$224,4,FALSE)</f>
        <v>Low income</v>
      </c>
      <c r="E2833" s="94">
        <f>+indicatorIDEAS!D2834</f>
        <v>2007</v>
      </c>
      <c r="F2833" s="95">
        <f>+indicatorIDEAS!E2834</f>
        <v>-0.90275161999999998</v>
      </c>
      <c r="G2833" s="95">
        <f>+indicatorIDEAS!F2834</f>
        <v>15</v>
      </c>
      <c r="H2833" s="95">
        <f>+indicatorIDEAS!G2834</f>
        <v>8</v>
      </c>
      <c r="I2833" s="95">
        <f>+indicatorIDEAS!H2834</f>
        <v>0</v>
      </c>
      <c r="J2833" s="95">
        <f>+indicatorIDEAS!I2834</f>
        <v>0</v>
      </c>
      <c r="K2833" s="95">
        <f>+indicatorIDEAS!J2834</f>
        <v>7</v>
      </c>
      <c r="L2833" s="95">
        <f>+indicatorIDEAS!K2834</f>
        <v>6.0240963855421686E-2</v>
      </c>
      <c r="M2833" s="95">
        <f>+indicatorIDEAS!L2834</f>
        <v>5.2631578947368418E-2</v>
      </c>
      <c r="N2833" s="95">
        <f>+indicatorIDEAS!M2834</f>
        <v>0</v>
      </c>
      <c r="O2833" s="95">
        <f>+indicatorIDEAS!N2834</f>
        <v>0</v>
      </c>
      <c r="P2833" s="95">
        <f>+indicatorIDEAS!O2834</f>
        <v>0.15</v>
      </c>
      <c r="Q2833" s="95">
        <f>+indicatorIDEAS!P2834</f>
        <v>2.5773195876288658E-2</v>
      </c>
      <c r="R2833" s="95">
        <f>+indicatorIDEAS!Q2834</f>
        <v>3.0888030888030889E-2</v>
      </c>
      <c r="S2833" s="95">
        <f>+indicatorIDEAS!R2834</f>
        <v>0</v>
      </c>
      <c r="T2833" s="95">
        <f>+indicatorIDEAS!S2834</f>
        <v>0</v>
      </c>
      <c r="U2833" s="95">
        <f>+indicatorIDEAS!T2834</f>
        <v>5.0724637681159424E-2</v>
      </c>
    </row>
    <row r="2834" spans="1:21">
      <c r="A2834" s="93" t="str">
        <f>+indicatorIDEAS!B2835</f>
        <v>Sierra Leone</v>
      </c>
      <c r="B2834" s="93" t="str">
        <f>+indicatorIDEAS!C2835</f>
        <v>SLE</v>
      </c>
      <c r="C2834" s="93" t="str">
        <f>+VLOOKUP(B2834,'List of economiesWB'!$D$7:$G$224,3,FALSE)</f>
        <v>Sub-Saharan Africa</v>
      </c>
      <c r="D2834" s="93" t="str">
        <f>+VLOOKUP(B2834,'List of economiesWB'!$D$7:$G$224,4,FALSE)</f>
        <v>Low income</v>
      </c>
      <c r="E2834" s="94">
        <f>+indicatorIDEAS!D2835</f>
        <v>2008</v>
      </c>
      <c r="F2834" s="95">
        <f>+indicatorIDEAS!E2835</f>
        <v>-0.96400613000000002</v>
      </c>
      <c r="G2834" s="95">
        <f>+indicatorIDEAS!F2835</f>
        <v>15</v>
      </c>
      <c r="H2834" s="95">
        <f>+indicatorIDEAS!G2835</f>
        <v>8</v>
      </c>
      <c r="I2834" s="95">
        <f>+indicatorIDEAS!H2835</f>
        <v>0</v>
      </c>
      <c r="J2834" s="95">
        <f>+indicatorIDEAS!I2835</f>
        <v>0</v>
      </c>
      <c r="K2834" s="95">
        <f>+indicatorIDEAS!J2835</f>
        <v>7</v>
      </c>
      <c r="L2834" s="95">
        <f>+indicatorIDEAS!K2835</f>
        <v>0</v>
      </c>
      <c r="M2834" s="95">
        <f>+indicatorIDEAS!L2835</f>
        <v>0</v>
      </c>
      <c r="N2834" s="95">
        <f>+indicatorIDEAS!M2835</f>
        <v>0</v>
      </c>
      <c r="O2834" s="95">
        <f>+indicatorIDEAS!N2835</f>
        <v>0</v>
      </c>
      <c r="P2834" s="95">
        <f>+indicatorIDEAS!O2835</f>
        <v>0</v>
      </c>
      <c r="Q2834" s="95">
        <f>+indicatorIDEAS!P2835</f>
        <v>2.0352781546811399E-2</v>
      </c>
      <c r="R2834" s="95">
        <f>+indicatorIDEAS!Q2835</f>
        <v>2.3880597014925373E-2</v>
      </c>
      <c r="S2834" s="95">
        <f>+indicatorIDEAS!R2835</f>
        <v>0</v>
      </c>
      <c r="T2834" s="95">
        <f>+indicatorIDEAS!S2835</f>
        <v>0</v>
      </c>
      <c r="U2834" s="95">
        <f>+indicatorIDEAS!T2835</f>
        <v>3.9772727272727272E-2</v>
      </c>
    </row>
    <row r="2835" spans="1:21">
      <c r="A2835" s="93" t="str">
        <f>+indicatorIDEAS!B2836</f>
        <v>Sierra Leone</v>
      </c>
      <c r="B2835" s="93" t="str">
        <f>+indicatorIDEAS!C2836</f>
        <v>SLE</v>
      </c>
      <c r="C2835" s="93" t="str">
        <f>+VLOOKUP(B2835,'List of economiesWB'!$D$7:$G$224,3,FALSE)</f>
        <v>Sub-Saharan Africa</v>
      </c>
      <c r="D2835" s="93" t="str">
        <f>+VLOOKUP(B2835,'List of economiesWB'!$D$7:$G$224,4,FALSE)</f>
        <v>Low income</v>
      </c>
      <c r="E2835" s="94">
        <f>+indicatorIDEAS!D2836</f>
        <v>2009</v>
      </c>
      <c r="F2835" s="95">
        <f>+indicatorIDEAS!E2836</f>
        <v>-0.93884062999999995</v>
      </c>
      <c r="G2835" s="95">
        <f>+indicatorIDEAS!F2836</f>
        <v>15</v>
      </c>
      <c r="H2835" s="95">
        <f>+indicatorIDEAS!G2836</f>
        <v>8</v>
      </c>
      <c r="I2835" s="95">
        <f>+indicatorIDEAS!H2836</f>
        <v>0</v>
      </c>
      <c r="J2835" s="95">
        <f>+indicatorIDEAS!I2836</f>
        <v>0</v>
      </c>
      <c r="K2835" s="95">
        <f>+indicatorIDEAS!J2836</f>
        <v>7</v>
      </c>
      <c r="L2835" s="95">
        <f>+indicatorIDEAS!K2836</f>
        <v>0</v>
      </c>
      <c r="M2835" s="95">
        <f>+indicatorIDEAS!L2836</f>
        <v>0</v>
      </c>
      <c r="N2835" s="95">
        <f>+indicatorIDEAS!M2836</f>
        <v>0</v>
      </c>
      <c r="O2835" s="95">
        <f>+indicatorIDEAS!N2836</f>
        <v>0</v>
      </c>
      <c r="P2835" s="95">
        <f>+indicatorIDEAS!O2836</f>
        <v>0</v>
      </c>
      <c r="Q2835" s="95">
        <f>+indicatorIDEAS!P2836</f>
        <v>1.4705882352941176E-2</v>
      </c>
      <c r="R2835" s="95">
        <f>+indicatorIDEAS!Q2836</f>
        <v>1.6985138004246284E-2</v>
      </c>
      <c r="S2835" s="95">
        <f>+indicatorIDEAS!R2836</f>
        <v>0</v>
      </c>
      <c r="T2835" s="95">
        <f>+indicatorIDEAS!S2836</f>
        <v>0</v>
      </c>
      <c r="U2835" s="95">
        <f>+indicatorIDEAS!T2836</f>
        <v>2.8112449799196786E-2</v>
      </c>
    </row>
    <row r="2836" spans="1:21">
      <c r="A2836" s="93" t="str">
        <f>+indicatorIDEAS!B2837</f>
        <v>Sierra Leone</v>
      </c>
      <c r="B2836" s="93" t="str">
        <f>+indicatorIDEAS!C2837</f>
        <v>SLE</v>
      </c>
      <c r="C2836" s="93" t="str">
        <f>+VLOOKUP(B2836,'List of economiesWB'!$D$7:$G$224,3,FALSE)</f>
        <v>Sub-Saharan Africa</v>
      </c>
      <c r="D2836" s="93" t="str">
        <f>+VLOOKUP(B2836,'List of economiesWB'!$D$7:$G$224,4,FALSE)</f>
        <v>Low income</v>
      </c>
      <c r="E2836" s="94">
        <f>+indicatorIDEAS!D2837</f>
        <v>2010</v>
      </c>
      <c r="F2836" s="95">
        <f>+indicatorIDEAS!E2837</f>
        <v>-0.77192300999999997</v>
      </c>
      <c r="G2836" s="95">
        <f>+indicatorIDEAS!F2837</f>
        <v>15</v>
      </c>
      <c r="H2836" s="95">
        <f>+indicatorIDEAS!G2837</f>
        <v>8</v>
      </c>
      <c r="I2836" s="95">
        <f>+indicatorIDEAS!H2837</f>
        <v>0</v>
      </c>
      <c r="J2836" s="95">
        <f>+indicatorIDEAS!I2837</f>
        <v>0</v>
      </c>
      <c r="K2836" s="95">
        <f>+indicatorIDEAS!J2837</f>
        <v>7</v>
      </c>
      <c r="L2836" s="95">
        <f>+indicatorIDEAS!K2837</f>
        <v>0</v>
      </c>
      <c r="M2836" s="95">
        <f>+indicatorIDEAS!L2837</f>
        <v>0</v>
      </c>
      <c r="N2836" s="95">
        <f>+indicatorIDEAS!M2837</f>
        <v>0</v>
      </c>
      <c r="O2836" s="95">
        <f>+indicatorIDEAS!N2837</f>
        <v>0</v>
      </c>
      <c r="P2836" s="95">
        <f>+indicatorIDEAS!O2837</f>
        <v>0</v>
      </c>
      <c r="Q2836" s="95">
        <f>+indicatorIDEAS!P2837</f>
        <v>1.1857707509881422E-2</v>
      </c>
      <c r="R2836" s="95">
        <f>+indicatorIDEAS!Q2837</f>
        <v>1.4035087719298246E-2</v>
      </c>
      <c r="S2836" s="95">
        <f>+indicatorIDEAS!R2837</f>
        <v>0</v>
      </c>
      <c r="T2836" s="95">
        <f>+indicatorIDEAS!S2837</f>
        <v>0</v>
      </c>
      <c r="U2836" s="95">
        <f>+indicatorIDEAS!T2837</f>
        <v>2.2801302931596091E-2</v>
      </c>
    </row>
    <row r="2837" spans="1:21">
      <c r="A2837" s="93" t="str">
        <f>+indicatorIDEAS!B2838</f>
        <v>Sierra Leone</v>
      </c>
      <c r="B2837" s="93" t="str">
        <f>+indicatorIDEAS!C2838</f>
        <v>SLE</v>
      </c>
      <c r="C2837" s="93" t="str">
        <f>+VLOOKUP(B2837,'List of economiesWB'!$D$7:$G$224,3,FALSE)</f>
        <v>Sub-Saharan Africa</v>
      </c>
      <c r="D2837" s="93" t="str">
        <f>+VLOOKUP(B2837,'List of economiesWB'!$D$7:$G$224,4,FALSE)</f>
        <v>Low income</v>
      </c>
      <c r="E2837" s="94">
        <f>+indicatorIDEAS!D2838</f>
        <v>2011</v>
      </c>
      <c r="F2837" s="95">
        <f>+indicatorIDEAS!E2838</f>
        <v>-0.83158063999999998</v>
      </c>
      <c r="G2837" s="95">
        <f>+indicatorIDEAS!F2838</f>
        <v>15</v>
      </c>
      <c r="H2837" s="95">
        <f>+indicatorIDEAS!G2838</f>
        <v>8</v>
      </c>
      <c r="I2837" s="95">
        <f>+indicatorIDEAS!H2838</f>
        <v>0</v>
      </c>
      <c r="J2837" s="95">
        <f>+indicatorIDEAS!I2838</f>
        <v>0</v>
      </c>
      <c r="K2837" s="95">
        <f>+indicatorIDEAS!J2838</f>
        <v>7</v>
      </c>
      <c r="L2837" s="95">
        <f>+indicatorIDEAS!K2838</f>
        <v>0</v>
      </c>
      <c r="M2837" s="95">
        <f>+indicatorIDEAS!L2838</f>
        <v>0</v>
      </c>
      <c r="N2837" s="95">
        <f>+indicatorIDEAS!M2838</f>
        <v>0</v>
      </c>
      <c r="O2837" s="95">
        <f>+indicatorIDEAS!N2838</f>
        <v>0</v>
      </c>
      <c r="P2837" s="95">
        <f>+indicatorIDEAS!O2838</f>
        <v>0</v>
      </c>
      <c r="Q2837" s="95">
        <f>+indicatorIDEAS!P2838</f>
        <v>9.6339113680154135E-3</v>
      </c>
      <c r="R2837" s="95">
        <f>+indicatorIDEAS!Q2838</f>
        <v>1.1251758087201125E-2</v>
      </c>
      <c r="S2837" s="95">
        <f>+indicatorIDEAS!R2838</f>
        <v>0</v>
      </c>
      <c r="T2837" s="95">
        <f>+indicatorIDEAS!S2838</f>
        <v>0</v>
      </c>
      <c r="U2837" s="95">
        <f>+indicatorIDEAS!T2838</f>
        <v>1.9230769230769232E-2</v>
      </c>
    </row>
    <row r="2838" spans="1:21">
      <c r="A2838" s="93" t="str">
        <f>+indicatorIDEAS!B2839</f>
        <v>Sierra Leone</v>
      </c>
      <c r="B2838" s="93" t="str">
        <f>+indicatorIDEAS!C2839</f>
        <v>SLE</v>
      </c>
      <c r="C2838" s="93" t="str">
        <f>+VLOOKUP(B2838,'List of economiesWB'!$D$7:$G$224,3,FALSE)</f>
        <v>Sub-Saharan Africa</v>
      </c>
      <c r="D2838" s="93" t="str">
        <f>+VLOOKUP(B2838,'List of economiesWB'!$D$7:$G$224,4,FALSE)</f>
        <v>Low income</v>
      </c>
      <c r="E2838" s="94">
        <f>+indicatorIDEAS!D2839</f>
        <v>2012</v>
      </c>
      <c r="F2838" s="95">
        <f>+indicatorIDEAS!E2839</f>
        <v>-0.95455581</v>
      </c>
      <c r="G2838" s="95">
        <f>+indicatorIDEAS!F2839</f>
        <v>19</v>
      </c>
      <c r="H2838" s="95">
        <f>+indicatorIDEAS!G2839</f>
        <v>8</v>
      </c>
      <c r="I2838" s="95">
        <f>+indicatorIDEAS!H2839</f>
        <v>2</v>
      </c>
      <c r="J2838" s="95">
        <f>+indicatorIDEAS!I2839</f>
        <v>1</v>
      </c>
      <c r="K2838" s="95">
        <f>+indicatorIDEAS!J2839</f>
        <v>7</v>
      </c>
      <c r="L2838" s="95">
        <f>+indicatorIDEAS!K2839</f>
        <v>4.2553191489361701E-2</v>
      </c>
      <c r="M2838" s="95">
        <f>+indicatorIDEAS!L2839</f>
        <v>0</v>
      </c>
      <c r="N2838" s="95">
        <f>+indicatorIDEAS!M2839</f>
        <v>0.2</v>
      </c>
      <c r="O2838" s="95">
        <f>+indicatorIDEAS!N2839</f>
        <v>0.1</v>
      </c>
      <c r="P2838" s="95">
        <f>+indicatorIDEAS!O2839</f>
        <v>0</v>
      </c>
      <c r="Q2838" s="95">
        <f>+indicatorIDEAS!P2839</f>
        <v>1.1508176862507571E-2</v>
      </c>
      <c r="R2838" s="95">
        <f>+indicatorIDEAS!Q2839</f>
        <v>1.0554089709762533E-2</v>
      </c>
      <c r="S2838" s="95">
        <f>+indicatorIDEAS!R2839</f>
        <v>9.5693779904306216E-3</v>
      </c>
      <c r="T2838" s="95">
        <f>+indicatorIDEAS!S2839</f>
        <v>3.3003300330033004E-3</v>
      </c>
      <c r="U2838" s="95">
        <f>+indicatorIDEAS!T2839</f>
        <v>1.8372703412073491E-2</v>
      </c>
    </row>
    <row r="2839" spans="1:21">
      <c r="A2839" s="93" t="str">
        <f>+indicatorIDEAS!B2840</f>
        <v>Sierra Leone</v>
      </c>
      <c r="B2839" s="93" t="str">
        <f>+indicatorIDEAS!C2840</f>
        <v>SLE</v>
      </c>
      <c r="C2839" s="93" t="str">
        <f>+VLOOKUP(B2839,'List of economiesWB'!$D$7:$G$224,3,FALSE)</f>
        <v>Sub-Saharan Africa</v>
      </c>
      <c r="D2839" s="93" t="str">
        <f>+VLOOKUP(B2839,'List of economiesWB'!$D$7:$G$224,4,FALSE)</f>
        <v>Low income</v>
      </c>
      <c r="E2839" s="94">
        <f>+indicatorIDEAS!D2840</f>
        <v>2013</v>
      </c>
      <c r="F2839" s="95">
        <f>+indicatorIDEAS!E2840</f>
        <v>-0.90443348999999995</v>
      </c>
      <c r="G2839" s="95">
        <f>+indicatorIDEAS!F2840</f>
        <v>19</v>
      </c>
      <c r="H2839" s="95">
        <f>+indicatorIDEAS!G2840</f>
        <v>8</v>
      </c>
      <c r="I2839" s="95">
        <f>+indicatorIDEAS!H2840</f>
        <v>2</v>
      </c>
      <c r="J2839" s="95">
        <f>+indicatorIDEAS!I2840</f>
        <v>1</v>
      </c>
      <c r="K2839" s="95">
        <f>+indicatorIDEAS!J2840</f>
        <v>7</v>
      </c>
      <c r="L2839" s="95">
        <f>+indicatorIDEAS!K2840</f>
        <v>0</v>
      </c>
      <c r="M2839" s="95">
        <f>+indicatorIDEAS!L2840</f>
        <v>0</v>
      </c>
      <c r="N2839" s="95">
        <f>+indicatorIDEAS!M2840</f>
        <v>0</v>
      </c>
      <c r="O2839" s="95">
        <f>+indicatorIDEAS!N2840</f>
        <v>0</v>
      </c>
      <c r="P2839" s="95">
        <f>+indicatorIDEAS!O2840</f>
        <v>0</v>
      </c>
      <c r="Q2839" s="95">
        <f>+indicatorIDEAS!P2840</f>
        <v>1.0913268236645606E-2</v>
      </c>
      <c r="R2839" s="95">
        <f>+indicatorIDEAS!Q2840</f>
        <v>9.9502487562189053E-3</v>
      </c>
      <c r="S2839" s="95">
        <f>+indicatorIDEAS!R2840</f>
        <v>9.3896713615023476E-3</v>
      </c>
      <c r="T2839" s="95">
        <f>+indicatorIDEAS!S2840</f>
        <v>3.1847133757961785E-3</v>
      </c>
      <c r="U2839" s="95">
        <f>+indicatorIDEAS!T2840</f>
        <v>1.7073170731707318E-2</v>
      </c>
    </row>
    <row r="2840" spans="1:21">
      <c r="A2840" s="93" t="str">
        <f>+indicatorIDEAS!B2841</f>
        <v>Sierra Leone</v>
      </c>
      <c r="B2840" s="93" t="str">
        <f>+indicatorIDEAS!C2841</f>
        <v>SLE</v>
      </c>
      <c r="C2840" s="93" t="str">
        <f>+VLOOKUP(B2840,'List of economiesWB'!$D$7:$G$224,3,FALSE)</f>
        <v>Sub-Saharan Africa</v>
      </c>
      <c r="D2840" s="93" t="str">
        <f>+VLOOKUP(B2840,'List of economiesWB'!$D$7:$G$224,4,FALSE)</f>
        <v>Low income</v>
      </c>
      <c r="E2840" s="94">
        <f>+indicatorIDEAS!D2841</f>
        <v>2014</v>
      </c>
      <c r="F2840" s="95">
        <f>+indicatorIDEAS!E2841</f>
        <v>-0.94765133000000001</v>
      </c>
      <c r="G2840" s="95">
        <f>+indicatorIDEAS!F2841</f>
        <v>19</v>
      </c>
      <c r="H2840" s="95">
        <f>+indicatorIDEAS!G2841</f>
        <v>8</v>
      </c>
      <c r="I2840" s="95">
        <f>+indicatorIDEAS!H2841</f>
        <v>2</v>
      </c>
      <c r="J2840" s="95">
        <f>+indicatorIDEAS!I2841</f>
        <v>1</v>
      </c>
      <c r="K2840" s="95">
        <f>+indicatorIDEAS!J2841</f>
        <v>7</v>
      </c>
      <c r="L2840" s="95">
        <f>+indicatorIDEAS!K2841</f>
        <v>0</v>
      </c>
      <c r="M2840" s="95">
        <f>+indicatorIDEAS!L2841</f>
        <v>0</v>
      </c>
      <c r="N2840" s="95">
        <f>+indicatorIDEAS!M2841</f>
        <v>0</v>
      </c>
      <c r="O2840" s="95">
        <f>+indicatorIDEAS!N2841</f>
        <v>0</v>
      </c>
      <c r="P2840" s="95">
        <f>+indicatorIDEAS!O2841</f>
        <v>0</v>
      </c>
      <c r="Q2840" s="95">
        <f>+indicatorIDEAS!P2841</f>
        <v>0.01</v>
      </c>
      <c r="R2840" s="95">
        <f>+indicatorIDEAS!Q2841</f>
        <v>9.1116173120728925E-3</v>
      </c>
      <c r="S2840" s="95">
        <f>+indicatorIDEAS!R2841</f>
        <v>8.8105726872246704E-3</v>
      </c>
      <c r="T2840" s="95">
        <f>+indicatorIDEAS!S2841</f>
        <v>2.9154518950437317E-3</v>
      </c>
      <c r="U2840" s="95">
        <f>+indicatorIDEAS!T2841</f>
        <v>1.5486725663716814E-2</v>
      </c>
    </row>
    <row r="2841" spans="1:21">
      <c r="A2841" s="93" t="str">
        <f>+indicatorIDEAS!B2842</f>
        <v>Sierra Leone</v>
      </c>
      <c r="B2841" s="93" t="str">
        <f>+indicatorIDEAS!C2842</f>
        <v>SLE</v>
      </c>
      <c r="C2841" s="93" t="str">
        <f>+VLOOKUP(B2841,'List of economiesWB'!$D$7:$G$224,3,FALSE)</f>
        <v>Sub-Saharan Africa</v>
      </c>
      <c r="D2841" s="93" t="str">
        <f>+VLOOKUP(B2841,'List of economiesWB'!$D$7:$G$224,4,FALSE)</f>
        <v>Low income</v>
      </c>
      <c r="E2841" s="94">
        <f>+indicatorIDEAS!D2842</f>
        <v>2015</v>
      </c>
      <c r="F2841" s="95">
        <f>+indicatorIDEAS!E2842</f>
        <v>-0.77801102</v>
      </c>
      <c r="G2841" s="95">
        <f>+indicatorIDEAS!F2842</f>
        <v>19</v>
      </c>
      <c r="H2841" s="95">
        <f>+indicatorIDEAS!G2842</f>
        <v>8</v>
      </c>
      <c r="I2841" s="95">
        <f>+indicatorIDEAS!H2842</f>
        <v>2</v>
      </c>
      <c r="J2841" s="95">
        <f>+indicatorIDEAS!I2842</f>
        <v>1</v>
      </c>
      <c r="K2841" s="95">
        <f>+indicatorIDEAS!J2842</f>
        <v>7</v>
      </c>
      <c r="L2841" s="95">
        <f>+indicatorIDEAS!K2842</f>
        <v>0</v>
      </c>
      <c r="M2841" s="95">
        <f>+indicatorIDEAS!L2842</f>
        <v>0</v>
      </c>
      <c r="N2841" s="95">
        <f>+indicatorIDEAS!M2842</f>
        <v>0</v>
      </c>
      <c r="O2841" s="95">
        <f>+indicatorIDEAS!N2842</f>
        <v>0</v>
      </c>
      <c r="P2841" s="95">
        <f>+indicatorIDEAS!O2842</f>
        <v>0</v>
      </c>
      <c r="Q2841" s="95">
        <f>+indicatorIDEAS!P2842</f>
        <v>9.4480358030830432E-3</v>
      </c>
      <c r="R2841" s="95">
        <f>+indicatorIDEAS!Q2842</f>
        <v>8.5470085470085479E-3</v>
      </c>
      <c r="S2841" s="95">
        <f>+indicatorIDEAS!R2842</f>
        <v>8.368200836820083E-3</v>
      </c>
      <c r="T2841" s="95">
        <f>+indicatorIDEAS!S2842</f>
        <v>2.8328611898016999E-3</v>
      </c>
      <c r="U2841" s="95">
        <f>+indicatorIDEAS!T2842</f>
        <v>1.4492753623188406E-2</v>
      </c>
    </row>
    <row r="2842" spans="1:21">
      <c r="A2842" s="93" t="str">
        <f>+indicatorIDEAS!B2843</f>
        <v>El Salvador</v>
      </c>
      <c r="B2842" s="93" t="str">
        <f>+indicatorIDEAS!C2843</f>
        <v>SLV</v>
      </c>
      <c r="C2842" s="93" t="str">
        <f>+VLOOKUP(B2842,'List of economiesWB'!$D$7:$G$224,3,FALSE)</f>
        <v>Latin America &amp; Caribbean</v>
      </c>
      <c r="D2842" s="93" t="str">
        <f>+VLOOKUP(B2842,'List of economiesWB'!$D$7:$G$224,4,FALSE)</f>
        <v>Lower middle income</v>
      </c>
      <c r="E2842" s="94">
        <f>+indicatorIDEAS!D2843</f>
        <v>1996</v>
      </c>
      <c r="F2842" s="95">
        <f>+indicatorIDEAS!E2843</f>
        <v>-0.90033649999999998</v>
      </c>
      <c r="G2842" s="95">
        <f>+indicatorIDEAS!F2843</f>
        <v>0</v>
      </c>
      <c r="H2842" s="95">
        <f>+indicatorIDEAS!G2843</f>
        <v>0</v>
      </c>
      <c r="I2842" s="95">
        <f>+indicatorIDEAS!H2843</f>
        <v>0</v>
      </c>
      <c r="J2842" s="95">
        <f>+indicatorIDEAS!I2843</f>
        <v>0</v>
      </c>
      <c r="K2842" s="95">
        <f>+indicatorIDEAS!J2843</f>
        <v>0</v>
      </c>
      <c r="L2842" s="95">
        <f>+indicatorIDEAS!K2843</f>
        <v>0</v>
      </c>
      <c r="M2842" s="95">
        <f>+indicatorIDEAS!L2843</f>
        <v>0</v>
      </c>
      <c r="N2842" s="95">
        <f>+indicatorIDEAS!M2843</f>
        <v>0</v>
      </c>
      <c r="O2842" s="95">
        <f>+indicatorIDEAS!N2843</f>
        <v>0</v>
      </c>
      <c r="P2842" s="95">
        <f>+indicatorIDEAS!O2843</f>
        <v>0</v>
      </c>
      <c r="Q2842" s="95">
        <f>+indicatorIDEAS!P2843</f>
        <v>0</v>
      </c>
      <c r="R2842" s="95">
        <f>+indicatorIDEAS!Q2843</f>
        <v>0</v>
      </c>
      <c r="S2842" s="95">
        <f>+indicatorIDEAS!R2843</f>
        <v>0</v>
      </c>
      <c r="T2842" s="95">
        <f>+indicatorIDEAS!S2843</f>
        <v>0</v>
      </c>
      <c r="U2842" s="95">
        <f>+indicatorIDEAS!T2843</f>
        <v>0</v>
      </c>
    </row>
    <row r="2843" spans="1:21">
      <c r="A2843" s="93" t="str">
        <f>+indicatorIDEAS!B2844</f>
        <v>El Salvador</v>
      </c>
      <c r="B2843" s="93" t="str">
        <f>+indicatorIDEAS!C2844</f>
        <v>SLV</v>
      </c>
      <c r="C2843" s="93" t="str">
        <f>+VLOOKUP(B2843,'List of economiesWB'!$D$7:$G$224,3,FALSE)</f>
        <v>Latin America &amp; Caribbean</v>
      </c>
      <c r="D2843" s="93" t="str">
        <f>+VLOOKUP(B2843,'List of economiesWB'!$D$7:$G$224,4,FALSE)</f>
        <v>Lower middle income</v>
      </c>
      <c r="E2843" s="94">
        <f>+indicatorIDEAS!D2844</f>
        <v>1997</v>
      </c>
      <c r="F2843" s="95" t="str">
        <f>+indicatorIDEAS!E2844</f>
        <v/>
      </c>
      <c r="G2843" s="95">
        <f>+indicatorIDEAS!F2844</f>
        <v>0</v>
      </c>
      <c r="H2843" s="95">
        <f>+indicatorIDEAS!G2844</f>
        <v>0</v>
      </c>
      <c r="I2843" s="95">
        <f>+indicatorIDEAS!H2844</f>
        <v>0</v>
      </c>
      <c r="J2843" s="95">
        <f>+indicatorIDEAS!I2844</f>
        <v>0</v>
      </c>
      <c r="K2843" s="95">
        <f>+indicatorIDEAS!J2844</f>
        <v>0</v>
      </c>
      <c r="L2843" s="95">
        <f>+indicatorIDEAS!K2844</f>
        <v>0</v>
      </c>
      <c r="M2843" s="95">
        <f>+indicatorIDEAS!L2844</f>
        <v>0</v>
      </c>
      <c r="N2843" s="95">
        <f>+indicatorIDEAS!M2844</f>
        <v>0</v>
      </c>
      <c r="O2843" s="95">
        <f>+indicatorIDEAS!N2844</f>
        <v>0</v>
      </c>
      <c r="P2843" s="95">
        <f>+indicatorIDEAS!O2844</f>
        <v>0</v>
      </c>
      <c r="Q2843" s="95">
        <f>+indicatorIDEAS!P2844</f>
        <v>0</v>
      </c>
      <c r="R2843" s="95">
        <f>+indicatorIDEAS!Q2844</f>
        <v>0</v>
      </c>
      <c r="S2843" s="95">
        <f>+indicatorIDEAS!R2844</f>
        <v>0</v>
      </c>
      <c r="T2843" s="95">
        <f>+indicatorIDEAS!S2844</f>
        <v>0</v>
      </c>
      <c r="U2843" s="95">
        <f>+indicatorIDEAS!T2844</f>
        <v>0</v>
      </c>
    </row>
    <row r="2844" spans="1:21">
      <c r="A2844" s="93" t="str">
        <f>+indicatorIDEAS!B2845</f>
        <v>El Salvador</v>
      </c>
      <c r="B2844" s="93" t="str">
        <f>+indicatorIDEAS!C2845</f>
        <v>SLV</v>
      </c>
      <c r="C2844" s="93" t="str">
        <f>+VLOOKUP(B2844,'List of economiesWB'!$D$7:$G$224,3,FALSE)</f>
        <v>Latin America &amp; Caribbean</v>
      </c>
      <c r="D2844" s="93" t="str">
        <f>+VLOOKUP(B2844,'List of economiesWB'!$D$7:$G$224,4,FALSE)</f>
        <v>Lower middle income</v>
      </c>
      <c r="E2844" s="94">
        <f>+indicatorIDEAS!D2845</f>
        <v>1998</v>
      </c>
      <c r="F2844" s="95">
        <f>+indicatorIDEAS!E2845</f>
        <v>-0.80984562999999998</v>
      </c>
      <c r="G2844" s="95">
        <f>+indicatorIDEAS!F2845</f>
        <v>0</v>
      </c>
      <c r="H2844" s="95">
        <f>+indicatorIDEAS!G2845</f>
        <v>0</v>
      </c>
      <c r="I2844" s="95">
        <f>+indicatorIDEAS!H2845</f>
        <v>0</v>
      </c>
      <c r="J2844" s="95">
        <f>+indicatorIDEAS!I2845</f>
        <v>0</v>
      </c>
      <c r="K2844" s="95">
        <f>+indicatorIDEAS!J2845</f>
        <v>0</v>
      </c>
      <c r="L2844" s="95">
        <f>+indicatorIDEAS!K2845</f>
        <v>0</v>
      </c>
      <c r="M2844" s="95">
        <f>+indicatorIDEAS!L2845</f>
        <v>0</v>
      </c>
      <c r="N2844" s="95">
        <f>+indicatorIDEAS!M2845</f>
        <v>0</v>
      </c>
      <c r="O2844" s="95">
        <f>+indicatorIDEAS!N2845</f>
        <v>0</v>
      </c>
      <c r="P2844" s="95">
        <f>+indicatorIDEAS!O2845</f>
        <v>0</v>
      </c>
      <c r="Q2844" s="95">
        <f>+indicatorIDEAS!P2845</f>
        <v>0</v>
      </c>
      <c r="R2844" s="95">
        <f>+indicatorIDEAS!Q2845</f>
        <v>0</v>
      </c>
      <c r="S2844" s="95">
        <f>+indicatorIDEAS!R2845</f>
        <v>0</v>
      </c>
      <c r="T2844" s="95">
        <f>+indicatorIDEAS!S2845</f>
        <v>0</v>
      </c>
      <c r="U2844" s="95">
        <f>+indicatorIDEAS!T2845</f>
        <v>0</v>
      </c>
    </row>
    <row r="2845" spans="1:21">
      <c r="A2845" s="93" t="str">
        <f>+indicatorIDEAS!B2846</f>
        <v>El Salvador</v>
      </c>
      <c r="B2845" s="93" t="str">
        <f>+indicatorIDEAS!C2846</f>
        <v>SLV</v>
      </c>
      <c r="C2845" s="93" t="str">
        <f>+VLOOKUP(B2845,'List of economiesWB'!$D$7:$G$224,3,FALSE)</f>
        <v>Latin America &amp; Caribbean</v>
      </c>
      <c r="D2845" s="93" t="str">
        <f>+VLOOKUP(B2845,'List of economiesWB'!$D$7:$G$224,4,FALSE)</f>
        <v>Lower middle income</v>
      </c>
      <c r="E2845" s="94">
        <f>+indicatorIDEAS!D2846</f>
        <v>1999</v>
      </c>
      <c r="F2845" s="95" t="str">
        <f>+indicatorIDEAS!E2846</f>
        <v/>
      </c>
      <c r="G2845" s="95">
        <f>+indicatorIDEAS!F2846</f>
        <v>0</v>
      </c>
      <c r="H2845" s="95">
        <f>+indicatorIDEAS!G2846</f>
        <v>0</v>
      </c>
      <c r="I2845" s="95">
        <f>+indicatorIDEAS!H2846</f>
        <v>0</v>
      </c>
      <c r="J2845" s="95">
        <f>+indicatorIDEAS!I2846</f>
        <v>0</v>
      </c>
      <c r="K2845" s="95">
        <f>+indicatorIDEAS!J2846</f>
        <v>0</v>
      </c>
      <c r="L2845" s="95">
        <f>+indicatorIDEAS!K2846</f>
        <v>0</v>
      </c>
      <c r="M2845" s="95">
        <f>+indicatorIDEAS!L2846</f>
        <v>0</v>
      </c>
      <c r="N2845" s="95">
        <f>+indicatorIDEAS!M2846</f>
        <v>0</v>
      </c>
      <c r="O2845" s="95">
        <f>+indicatorIDEAS!N2846</f>
        <v>0</v>
      </c>
      <c r="P2845" s="95">
        <f>+indicatorIDEAS!O2846</f>
        <v>0</v>
      </c>
      <c r="Q2845" s="95">
        <f>+indicatorIDEAS!P2846</f>
        <v>0</v>
      </c>
      <c r="R2845" s="95">
        <f>+indicatorIDEAS!Q2846</f>
        <v>0</v>
      </c>
      <c r="S2845" s="95">
        <f>+indicatorIDEAS!R2846</f>
        <v>0</v>
      </c>
      <c r="T2845" s="95">
        <f>+indicatorIDEAS!S2846</f>
        <v>0</v>
      </c>
      <c r="U2845" s="95">
        <f>+indicatorIDEAS!T2846</f>
        <v>0</v>
      </c>
    </row>
    <row r="2846" spans="1:21">
      <c r="A2846" s="93" t="str">
        <f>+indicatorIDEAS!B2847</f>
        <v>El Salvador</v>
      </c>
      <c r="B2846" s="93" t="str">
        <f>+indicatorIDEAS!C2847</f>
        <v>SLV</v>
      </c>
      <c r="C2846" s="93" t="str">
        <f>+VLOOKUP(B2846,'List of economiesWB'!$D$7:$G$224,3,FALSE)</f>
        <v>Latin America &amp; Caribbean</v>
      </c>
      <c r="D2846" s="93" t="str">
        <f>+VLOOKUP(B2846,'List of economiesWB'!$D$7:$G$224,4,FALSE)</f>
        <v>Lower middle income</v>
      </c>
      <c r="E2846" s="94">
        <f>+indicatorIDEAS!D2847</f>
        <v>2000</v>
      </c>
      <c r="F2846" s="95">
        <f>+indicatorIDEAS!E2847</f>
        <v>-0.50287311999999995</v>
      </c>
      <c r="G2846" s="95">
        <f>+indicatorIDEAS!F2847</f>
        <v>0</v>
      </c>
      <c r="H2846" s="95">
        <f>+indicatorIDEAS!G2847</f>
        <v>0</v>
      </c>
      <c r="I2846" s="95">
        <f>+indicatorIDEAS!H2847</f>
        <v>0</v>
      </c>
      <c r="J2846" s="95">
        <f>+indicatorIDEAS!I2847</f>
        <v>0</v>
      </c>
      <c r="K2846" s="95">
        <f>+indicatorIDEAS!J2847</f>
        <v>0</v>
      </c>
      <c r="L2846" s="95">
        <f>+indicatorIDEAS!K2847</f>
        <v>0</v>
      </c>
      <c r="M2846" s="95">
        <f>+indicatorIDEAS!L2847</f>
        <v>0</v>
      </c>
      <c r="N2846" s="95">
        <f>+indicatorIDEAS!M2847</f>
        <v>0</v>
      </c>
      <c r="O2846" s="95">
        <f>+indicatorIDEAS!N2847</f>
        <v>0</v>
      </c>
      <c r="P2846" s="95">
        <f>+indicatorIDEAS!O2847</f>
        <v>0</v>
      </c>
      <c r="Q2846" s="95">
        <f>+indicatorIDEAS!P2847</f>
        <v>0</v>
      </c>
      <c r="R2846" s="95">
        <f>+indicatorIDEAS!Q2847</f>
        <v>0</v>
      </c>
      <c r="S2846" s="95">
        <f>+indicatorIDEAS!R2847</f>
        <v>0</v>
      </c>
      <c r="T2846" s="95">
        <f>+indicatorIDEAS!S2847</f>
        <v>0</v>
      </c>
      <c r="U2846" s="95">
        <f>+indicatorIDEAS!T2847</f>
        <v>0</v>
      </c>
    </row>
    <row r="2847" spans="1:21">
      <c r="A2847" s="93" t="str">
        <f>+indicatorIDEAS!B2848</f>
        <v>El Salvador</v>
      </c>
      <c r="B2847" s="93" t="str">
        <f>+indicatorIDEAS!C2848</f>
        <v>SLV</v>
      </c>
      <c r="C2847" s="93" t="str">
        <f>+VLOOKUP(B2847,'List of economiesWB'!$D$7:$G$224,3,FALSE)</f>
        <v>Latin America &amp; Caribbean</v>
      </c>
      <c r="D2847" s="93" t="str">
        <f>+VLOOKUP(B2847,'List of economiesWB'!$D$7:$G$224,4,FALSE)</f>
        <v>Lower middle income</v>
      </c>
      <c r="E2847" s="94">
        <f>+indicatorIDEAS!D2848</f>
        <v>2001</v>
      </c>
      <c r="F2847" s="95" t="str">
        <f>+indicatorIDEAS!E2848</f>
        <v/>
      </c>
      <c r="G2847" s="95">
        <f>+indicatorIDEAS!F2848</f>
        <v>0</v>
      </c>
      <c r="H2847" s="95">
        <f>+indicatorIDEAS!G2848</f>
        <v>0</v>
      </c>
      <c r="I2847" s="95">
        <f>+indicatorIDEAS!H2848</f>
        <v>0</v>
      </c>
      <c r="J2847" s="95">
        <f>+indicatorIDEAS!I2848</f>
        <v>0</v>
      </c>
      <c r="K2847" s="95">
        <f>+indicatorIDEAS!J2848</f>
        <v>0</v>
      </c>
      <c r="L2847" s="95">
        <f>+indicatorIDEAS!K2848</f>
        <v>0</v>
      </c>
      <c r="M2847" s="95">
        <f>+indicatorIDEAS!L2848</f>
        <v>0</v>
      </c>
      <c r="N2847" s="95">
        <f>+indicatorIDEAS!M2848</f>
        <v>0</v>
      </c>
      <c r="O2847" s="95">
        <f>+indicatorIDEAS!N2848</f>
        <v>0</v>
      </c>
      <c r="P2847" s="95">
        <f>+indicatorIDEAS!O2848</f>
        <v>0</v>
      </c>
      <c r="Q2847" s="95">
        <f>+indicatorIDEAS!P2848</f>
        <v>0</v>
      </c>
      <c r="R2847" s="95">
        <f>+indicatorIDEAS!Q2848</f>
        <v>0</v>
      </c>
      <c r="S2847" s="95">
        <f>+indicatorIDEAS!R2848</f>
        <v>0</v>
      </c>
      <c r="T2847" s="95">
        <f>+indicatorIDEAS!S2848</f>
        <v>0</v>
      </c>
      <c r="U2847" s="95">
        <f>+indicatorIDEAS!T2848</f>
        <v>0</v>
      </c>
    </row>
    <row r="2848" spans="1:21">
      <c r="A2848" s="93" t="str">
        <f>+indicatorIDEAS!B2849</f>
        <v>El Salvador</v>
      </c>
      <c r="B2848" s="93" t="str">
        <f>+indicatorIDEAS!C2849</f>
        <v>SLV</v>
      </c>
      <c r="C2848" s="93" t="str">
        <f>+VLOOKUP(B2848,'List of economiesWB'!$D$7:$G$224,3,FALSE)</f>
        <v>Latin America &amp; Caribbean</v>
      </c>
      <c r="D2848" s="93" t="str">
        <f>+VLOOKUP(B2848,'List of economiesWB'!$D$7:$G$224,4,FALSE)</f>
        <v>Lower middle income</v>
      </c>
      <c r="E2848" s="94">
        <f>+indicatorIDEAS!D2849</f>
        <v>2002</v>
      </c>
      <c r="F2848" s="95">
        <f>+indicatorIDEAS!E2849</f>
        <v>-0.75697517000000003</v>
      </c>
      <c r="G2848" s="95">
        <f>+indicatorIDEAS!F2849</f>
        <v>0</v>
      </c>
      <c r="H2848" s="95">
        <f>+indicatorIDEAS!G2849</f>
        <v>0</v>
      </c>
      <c r="I2848" s="95">
        <f>+indicatorIDEAS!H2849</f>
        <v>0</v>
      </c>
      <c r="J2848" s="95">
        <f>+indicatorIDEAS!I2849</f>
        <v>0</v>
      </c>
      <c r="K2848" s="95">
        <f>+indicatorIDEAS!J2849</f>
        <v>0</v>
      </c>
      <c r="L2848" s="95">
        <f>+indicatorIDEAS!K2849</f>
        <v>0</v>
      </c>
      <c r="M2848" s="95">
        <f>+indicatorIDEAS!L2849</f>
        <v>0</v>
      </c>
      <c r="N2848" s="95">
        <f>+indicatorIDEAS!M2849</f>
        <v>0</v>
      </c>
      <c r="O2848" s="95">
        <f>+indicatorIDEAS!N2849</f>
        <v>0</v>
      </c>
      <c r="P2848" s="95">
        <f>+indicatorIDEAS!O2849</f>
        <v>0</v>
      </c>
      <c r="Q2848" s="95">
        <f>+indicatorIDEAS!P2849</f>
        <v>0</v>
      </c>
      <c r="R2848" s="95">
        <f>+indicatorIDEAS!Q2849</f>
        <v>0</v>
      </c>
      <c r="S2848" s="95">
        <f>+indicatorIDEAS!R2849</f>
        <v>0</v>
      </c>
      <c r="T2848" s="95">
        <f>+indicatorIDEAS!S2849</f>
        <v>0</v>
      </c>
      <c r="U2848" s="95">
        <f>+indicatorIDEAS!T2849</f>
        <v>0</v>
      </c>
    </row>
    <row r="2849" spans="1:21">
      <c r="A2849" s="93" t="str">
        <f>+indicatorIDEAS!B2850</f>
        <v>El Salvador</v>
      </c>
      <c r="B2849" s="93" t="str">
        <f>+indicatorIDEAS!C2850</f>
        <v>SLV</v>
      </c>
      <c r="C2849" s="93" t="str">
        <f>+VLOOKUP(B2849,'List of economiesWB'!$D$7:$G$224,3,FALSE)</f>
        <v>Latin America &amp; Caribbean</v>
      </c>
      <c r="D2849" s="93" t="str">
        <f>+VLOOKUP(B2849,'List of economiesWB'!$D$7:$G$224,4,FALSE)</f>
        <v>Lower middle income</v>
      </c>
      <c r="E2849" s="94">
        <f>+indicatorIDEAS!D2850</f>
        <v>2003</v>
      </c>
      <c r="F2849" s="95">
        <f>+indicatorIDEAS!E2850</f>
        <v>-0.37170687000000002</v>
      </c>
      <c r="G2849" s="95">
        <f>+indicatorIDEAS!F2850</f>
        <v>0</v>
      </c>
      <c r="H2849" s="95">
        <f>+indicatorIDEAS!G2850</f>
        <v>0</v>
      </c>
      <c r="I2849" s="95">
        <f>+indicatorIDEAS!H2850</f>
        <v>0</v>
      </c>
      <c r="J2849" s="95">
        <f>+indicatorIDEAS!I2850</f>
        <v>0</v>
      </c>
      <c r="K2849" s="95">
        <f>+indicatorIDEAS!J2850</f>
        <v>0</v>
      </c>
      <c r="L2849" s="95">
        <f>+indicatorIDEAS!K2850</f>
        <v>0</v>
      </c>
      <c r="M2849" s="95">
        <f>+indicatorIDEAS!L2850</f>
        <v>0</v>
      </c>
      <c r="N2849" s="95">
        <f>+indicatorIDEAS!M2850</f>
        <v>0</v>
      </c>
      <c r="O2849" s="95">
        <f>+indicatorIDEAS!N2850</f>
        <v>0</v>
      </c>
      <c r="P2849" s="95">
        <f>+indicatorIDEAS!O2850</f>
        <v>0</v>
      </c>
      <c r="Q2849" s="95">
        <f>+indicatorIDEAS!P2850</f>
        <v>0</v>
      </c>
      <c r="R2849" s="95">
        <f>+indicatorIDEAS!Q2850</f>
        <v>0</v>
      </c>
      <c r="S2849" s="95">
        <f>+indicatorIDEAS!R2850</f>
        <v>0</v>
      </c>
      <c r="T2849" s="95">
        <f>+indicatorIDEAS!S2850</f>
        <v>0</v>
      </c>
      <c r="U2849" s="95">
        <f>+indicatorIDEAS!T2850</f>
        <v>0</v>
      </c>
    </row>
    <row r="2850" spans="1:21">
      <c r="A2850" s="93" t="str">
        <f>+indicatorIDEAS!B2851</f>
        <v>El Salvador</v>
      </c>
      <c r="B2850" s="93" t="str">
        <f>+indicatorIDEAS!C2851</f>
        <v>SLV</v>
      </c>
      <c r="C2850" s="93" t="str">
        <f>+VLOOKUP(B2850,'List of economiesWB'!$D$7:$G$224,3,FALSE)</f>
        <v>Latin America &amp; Caribbean</v>
      </c>
      <c r="D2850" s="93" t="str">
        <f>+VLOOKUP(B2850,'List of economiesWB'!$D$7:$G$224,4,FALSE)</f>
        <v>Lower middle income</v>
      </c>
      <c r="E2850" s="94">
        <f>+indicatorIDEAS!D2851</f>
        <v>2004</v>
      </c>
      <c r="F2850" s="95">
        <f>+indicatorIDEAS!E2851</f>
        <v>-0.39465394999999998</v>
      </c>
      <c r="G2850" s="95">
        <f>+indicatorIDEAS!F2851</f>
        <v>0</v>
      </c>
      <c r="H2850" s="95">
        <f>+indicatorIDEAS!G2851</f>
        <v>0</v>
      </c>
      <c r="I2850" s="95">
        <f>+indicatorIDEAS!H2851</f>
        <v>0</v>
      </c>
      <c r="J2850" s="95">
        <f>+indicatorIDEAS!I2851</f>
        <v>0</v>
      </c>
      <c r="K2850" s="95">
        <f>+indicatorIDEAS!J2851</f>
        <v>0</v>
      </c>
      <c r="L2850" s="95">
        <f>+indicatorIDEAS!K2851</f>
        <v>0</v>
      </c>
      <c r="M2850" s="95">
        <f>+indicatorIDEAS!L2851</f>
        <v>0</v>
      </c>
      <c r="N2850" s="95">
        <f>+indicatorIDEAS!M2851</f>
        <v>0</v>
      </c>
      <c r="O2850" s="95">
        <f>+indicatorIDEAS!N2851</f>
        <v>0</v>
      </c>
      <c r="P2850" s="95">
        <f>+indicatorIDEAS!O2851</f>
        <v>0</v>
      </c>
      <c r="Q2850" s="95">
        <f>+indicatorIDEAS!P2851</f>
        <v>0</v>
      </c>
      <c r="R2850" s="95">
        <f>+indicatorIDEAS!Q2851</f>
        <v>0</v>
      </c>
      <c r="S2850" s="95">
        <f>+indicatorIDEAS!R2851</f>
        <v>0</v>
      </c>
      <c r="T2850" s="95">
        <f>+indicatorIDEAS!S2851</f>
        <v>0</v>
      </c>
      <c r="U2850" s="95">
        <f>+indicatorIDEAS!T2851</f>
        <v>0</v>
      </c>
    </row>
    <row r="2851" spans="1:21">
      <c r="A2851" s="93" t="str">
        <f>+indicatorIDEAS!B2852</f>
        <v>El Salvador</v>
      </c>
      <c r="B2851" s="93" t="str">
        <f>+indicatorIDEAS!C2852</f>
        <v>SLV</v>
      </c>
      <c r="C2851" s="93" t="str">
        <f>+VLOOKUP(B2851,'List of economiesWB'!$D$7:$G$224,3,FALSE)</f>
        <v>Latin America &amp; Caribbean</v>
      </c>
      <c r="D2851" s="93" t="str">
        <f>+VLOOKUP(B2851,'List of economiesWB'!$D$7:$G$224,4,FALSE)</f>
        <v>Lower middle income</v>
      </c>
      <c r="E2851" s="94">
        <f>+indicatorIDEAS!D2852</f>
        <v>2005</v>
      </c>
      <c r="F2851" s="95">
        <f>+indicatorIDEAS!E2852</f>
        <v>-0.41273439000000001</v>
      </c>
      <c r="G2851" s="95">
        <f>+indicatorIDEAS!F2852</f>
        <v>0</v>
      </c>
      <c r="H2851" s="95">
        <f>+indicatorIDEAS!G2852</f>
        <v>0</v>
      </c>
      <c r="I2851" s="95">
        <f>+indicatorIDEAS!H2852</f>
        <v>0</v>
      </c>
      <c r="J2851" s="95">
        <f>+indicatorIDEAS!I2852</f>
        <v>0</v>
      </c>
      <c r="K2851" s="95">
        <f>+indicatorIDEAS!J2852</f>
        <v>0</v>
      </c>
      <c r="L2851" s="95">
        <f>+indicatorIDEAS!K2852</f>
        <v>0</v>
      </c>
      <c r="M2851" s="95">
        <f>+indicatorIDEAS!L2852</f>
        <v>0</v>
      </c>
      <c r="N2851" s="95">
        <f>+indicatorIDEAS!M2852</f>
        <v>0</v>
      </c>
      <c r="O2851" s="95">
        <f>+indicatorIDEAS!N2852</f>
        <v>0</v>
      </c>
      <c r="P2851" s="95">
        <f>+indicatorIDEAS!O2852</f>
        <v>0</v>
      </c>
      <c r="Q2851" s="95">
        <f>+indicatorIDEAS!P2852</f>
        <v>0</v>
      </c>
      <c r="R2851" s="95">
        <f>+indicatorIDEAS!Q2852</f>
        <v>0</v>
      </c>
      <c r="S2851" s="95">
        <f>+indicatorIDEAS!R2852</f>
        <v>0</v>
      </c>
      <c r="T2851" s="95">
        <f>+indicatorIDEAS!S2852</f>
        <v>0</v>
      </c>
      <c r="U2851" s="95">
        <f>+indicatorIDEAS!T2852</f>
        <v>0</v>
      </c>
    </row>
    <row r="2852" spans="1:21">
      <c r="A2852" s="93" t="str">
        <f>+indicatorIDEAS!B2853</f>
        <v>El Salvador</v>
      </c>
      <c r="B2852" s="93" t="str">
        <f>+indicatorIDEAS!C2853</f>
        <v>SLV</v>
      </c>
      <c r="C2852" s="93" t="str">
        <f>+VLOOKUP(B2852,'List of economiesWB'!$D$7:$G$224,3,FALSE)</f>
        <v>Latin America &amp; Caribbean</v>
      </c>
      <c r="D2852" s="93" t="str">
        <f>+VLOOKUP(B2852,'List of economiesWB'!$D$7:$G$224,4,FALSE)</f>
        <v>Lower middle income</v>
      </c>
      <c r="E2852" s="94">
        <f>+indicatorIDEAS!D2853</f>
        <v>2006</v>
      </c>
      <c r="F2852" s="95">
        <f>+indicatorIDEAS!E2853</f>
        <v>-0.19523524</v>
      </c>
      <c r="G2852" s="95">
        <f>+indicatorIDEAS!F2853</f>
        <v>0</v>
      </c>
      <c r="H2852" s="95">
        <f>+indicatorIDEAS!G2853</f>
        <v>0</v>
      </c>
      <c r="I2852" s="95">
        <f>+indicatorIDEAS!H2853</f>
        <v>0</v>
      </c>
      <c r="J2852" s="95">
        <f>+indicatorIDEAS!I2853</f>
        <v>0</v>
      </c>
      <c r="K2852" s="95">
        <f>+indicatorIDEAS!J2853</f>
        <v>0</v>
      </c>
      <c r="L2852" s="95">
        <f>+indicatorIDEAS!K2853</f>
        <v>0</v>
      </c>
      <c r="M2852" s="95">
        <f>+indicatorIDEAS!L2853</f>
        <v>0</v>
      </c>
      <c r="N2852" s="95">
        <f>+indicatorIDEAS!M2853</f>
        <v>0</v>
      </c>
      <c r="O2852" s="95">
        <f>+indicatorIDEAS!N2853</f>
        <v>0</v>
      </c>
      <c r="P2852" s="95">
        <f>+indicatorIDEAS!O2853</f>
        <v>0</v>
      </c>
      <c r="Q2852" s="95">
        <f>+indicatorIDEAS!P2853</f>
        <v>0</v>
      </c>
      <c r="R2852" s="95">
        <f>+indicatorIDEAS!Q2853</f>
        <v>0</v>
      </c>
      <c r="S2852" s="95">
        <f>+indicatorIDEAS!R2853</f>
        <v>0</v>
      </c>
      <c r="T2852" s="95">
        <f>+indicatorIDEAS!S2853</f>
        <v>0</v>
      </c>
      <c r="U2852" s="95">
        <f>+indicatorIDEAS!T2853</f>
        <v>0</v>
      </c>
    </row>
    <row r="2853" spans="1:21">
      <c r="A2853" s="93" t="str">
        <f>+indicatorIDEAS!B2854</f>
        <v>El Salvador</v>
      </c>
      <c r="B2853" s="93" t="str">
        <f>+indicatorIDEAS!C2854</f>
        <v>SLV</v>
      </c>
      <c r="C2853" s="93" t="str">
        <f>+VLOOKUP(B2853,'List of economiesWB'!$D$7:$G$224,3,FALSE)</f>
        <v>Latin America &amp; Caribbean</v>
      </c>
      <c r="D2853" s="93" t="str">
        <f>+VLOOKUP(B2853,'List of economiesWB'!$D$7:$G$224,4,FALSE)</f>
        <v>Lower middle income</v>
      </c>
      <c r="E2853" s="94">
        <f>+indicatorIDEAS!D2854</f>
        <v>2007</v>
      </c>
      <c r="F2853" s="95">
        <f>+indicatorIDEAS!E2854</f>
        <v>-0.29683995000000002</v>
      </c>
      <c r="G2853" s="95">
        <f>+indicatorIDEAS!F2854</f>
        <v>0</v>
      </c>
      <c r="H2853" s="95">
        <f>+indicatorIDEAS!G2854</f>
        <v>0</v>
      </c>
      <c r="I2853" s="95">
        <f>+indicatorIDEAS!H2854</f>
        <v>0</v>
      </c>
      <c r="J2853" s="95">
        <f>+indicatorIDEAS!I2854</f>
        <v>0</v>
      </c>
      <c r="K2853" s="95">
        <f>+indicatorIDEAS!J2854</f>
        <v>0</v>
      </c>
      <c r="L2853" s="95">
        <f>+indicatorIDEAS!K2854</f>
        <v>0</v>
      </c>
      <c r="M2853" s="95">
        <f>+indicatorIDEAS!L2854</f>
        <v>0</v>
      </c>
      <c r="N2853" s="95">
        <f>+indicatorIDEAS!M2854</f>
        <v>0</v>
      </c>
      <c r="O2853" s="95">
        <f>+indicatorIDEAS!N2854</f>
        <v>0</v>
      </c>
      <c r="P2853" s="95">
        <f>+indicatorIDEAS!O2854</f>
        <v>0</v>
      </c>
      <c r="Q2853" s="95">
        <f>+indicatorIDEAS!P2854</f>
        <v>0</v>
      </c>
      <c r="R2853" s="95">
        <f>+indicatorIDEAS!Q2854</f>
        <v>0</v>
      </c>
      <c r="S2853" s="95">
        <f>+indicatorIDEAS!R2854</f>
        <v>0</v>
      </c>
      <c r="T2853" s="95">
        <f>+indicatorIDEAS!S2854</f>
        <v>0</v>
      </c>
      <c r="U2853" s="95">
        <f>+indicatorIDEAS!T2854</f>
        <v>0</v>
      </c>
    </row>
    <row r="2854" spans="1:21">
      <c r="A2854" s="93" t="str">
        <f>+indicatorIDEAS!B2855</f>
        <v>El Salvador</v>
      </c>
      <c r="B2854" s="93" t="str">
        <f>+indicatorIDEAS!C2855</f>
        <v>SLV</v>
      </c>
      <c r="C2854" s="93" t="str">
        <f>+VLOOKUP(B2854,'List of economiesWB'!$D$7:$G$224,3,FALSE)</f>
        <v>Latin America &amp; Caribbean</v>
      </c>
      <c r="D2854" s="93" t="str">
        <f>+VLOOKUP(B2854,'List of economiesWB'!$D$7:$G$224,4,FALSE)</f>
        <v>Lower middle income</v>
      </c>
      <c r="E2854" s="94">
        <f>+indicatorIDEAS!D2855</f>
        <v>2008</v>
      </c>
      <c r="F2854" s="95">
        <f>+indicatorIDEAS!E2855</f>
        <v>-0.28904577999999997</v>
      </c>
      <c r="G2854" s="95">
        <f>+indicatorIDEAS!F2855</f>
        <v>0</v>
      </c>
      <c r="H2854" s="95">
        <f>+indicatorIDEAS!G2855</f>
        <v>0</v>
      </c>
      <c r="I2854" s="95">
        <f>+indicatorIDEAS!H2855</f>
        <v>0</v>
      </c>
      <c r="J2854" s="95">
        <f>+indicatorIDEAS!I2855</f>
        <v>0</v>
      </c>
      <c r="K2854" s="95">
        <f>+indicatorIDEAS!J2855</f>
        <v>0</v>
      </c>
      <c r="L2854" s="95">
        <f>+indicatorIDEAS!K2855</f>
        <v>0</v>
      </c>
      <c r="M2854" s="95">
        <f>+indicatorIDEAS!L2855</f>
        <v>0</v>
      </c>
      <c r="N2854" s="95">
        <f>+indicatorIDEAS!M2855</f>
        <v>0</v>
      </c>
      <c r="O2854" s="95">
        <f>+indicatorIDEAS!N2855</f>
        <v>0</v>
      </c>
      <c r="P2854" s="95">
        <f>+indicatorIDEAS!O2855</f>
        <v>0</v>
      </c>
      <c r="Q2854" s="95">
        <f>+indicatorIDEAS!P2855</f>
        <v>0</v>
      </c>
      <c r="R2854" s="95">
        <f>+indicatorIDEAS!Q2855</f>
        <v>0</v>
      </c>
      <c r="S2854" s="95">
        <f>+indicatorIDEAS!R2855</f>
        <v>0</v>
      </c>
      <c r="T2854" s="95">
        <f>+indicatorIDEAS!S2855</f>
        <v>0</v>
      </c>
      <c r="U2854" s="95">
        <f>+indicatorIDEAS!T2855</f>
        <v>0</v>
      </c>
    </row>
    <row r="2855" spans="1:21">
      <c r="A2855" s="93" t="str">
        <f>+indicatorIDEAS!B2856</f>
        <v>El Salvador</v>
      </c>
      <c r="B2855" s="93" t="str">
        <f>+indicatorIDEAS!C2856</f>
        <v>SLV</v>
      </c>
      <c r="C2855" s="93" t="str">
        <f>+VLOOKUP(B2855,'List of economiesWB'!$D$7:$G$224,3,FALSE)</f>
        <v>Latin America &amp; Caribbean</v>
      </c>
      <c r="D2855" s="93" t="str">
        <f>+VLOOKUP(B2855,'List of economiesWB'!$D$7:$G$224,4,FALSE)</f>
        <v>Lower middle income</v>
      </c>
      <c r="E2855" s="94">
        <f>+indicatorIDEAS!D2856</f>
        <v>2009</v>
      </c>
      <c r="F2855" s="95">
        <f>+indicatorIDEAS!E2856</f>
        <v>-0.19346911</v>
      </c>
      <c r="G2855" s="95">
        <f>+indicatorIDEAS!F2856</f>
        <v>3</v>
      </c>
      <c r="H2855" s="95">
        <f>+indicatorIDEAS!G2856</f>
        <v>0</v>
      </c>
      <c r="I2855" s="95">
        <f>+indicatorIDEAS!H2856</f>
        <v>0</v>
      </c>
      <c r="J2855" s="95">
        <f>+indicatorIDEAS!I2856</f>
        <v>2</v>
      </c>
      <c r="K2855" s="95">
        <f>+indicatorIDEAS!J2856</f>
        <v>0</v>
      </c>
      <c r="L2855" s="95">
        <f>+indicatorIDEAS!K2856</f>
        <v>1.0600706713780919E-2</v>
      </c>
      <c r="M2855" s="95">
        <f>+indicatorIDEAS!L2856</f>
        <v>0</v>
      </c>
      <c r="N2855" s="95">
        <f>+indicatorIDEAS!M2856</f>
        <v>0</v>
      </c>
      <c r="O2855" s="95">
        <f>+indicatorIDEAS!N2856</f>
        <v>7.1428571428571425E-2</v>
      </c>
      <c r="P2855" s="95">
        <f>+indicatorIDEAS!O2856</f>
        <v>0</v>
      </c>
      <c r="Q2855" s="95">
        <f>+indicatorIDEAS!P2856</f>
        <v>2.9411764705882353E-3</v>
      </c>
      <c r="R2855" s="95">
        <f>+indicatorIDEAS!Q2856</f>
        <v>0</v>
      </c>
      <c r="S2855" s="95">
        <f>+indicatorIDEAS!R2856</f>
        <v>0</v>
      </c>
      <c r="T2855" s="95">
        <f>+indicatorIDEAS!S2856</f>
        <v>1.1560693641618497E-2</v>
      </c>
      <c r="U2855" s="95">
        <f>+indicatorIDEAS!T2856</f>
        <v>0</v>
      </c>
    </row>
    <row r="2856" spans="1:21">
      <c r="A2856" s="93" t="str">
        <f>+indicatorIDEAS!B2857</f>
        <v>El Salvador</v>
      </c>
      <c r="B2856" s="93" t="str">
        <f>+indicatorIDEAS!C2857</f>
        <v>SLV</v>
      </c>
      <c r="C2856" s="93" t="str">
        <f>+VLOOKUP(B2856,'List of economiesWB'!$D$7:$G$224,3,FALSE)</f>
        <v>Latin America &amp; Caribbean</v>
      </c>
      <c r="D2856" s="93" t="str">
        <f>+VLOOKUP(B2856,'List of economiesWB'!$D$7:$G$224,4,FALSE)</f>
        <v>Lower middle income</v>
      </c>
      <c r="E2856" s="94">
        <f>+indicatorIDEAS!D2857</f>
        <v>2010</v>
      </c>
      <c r="F2856" s="95">
        <f>+indicatorIDEAS!E2857</f>
        <v>-0.23031633000000001</v>
      </c>
      <c r="G2856" s="95">
        <f>+indicatorIDEAS!F2857</f>
        <v>3</v>
      </c>
      <c r="H2856" s="95">
        <f>+indicatorIDEAS!G2857</f>
        <v>0</v>
      </c>
      <c r="I2856" s="95">
        <f>+indicatorIDEAS!H2857</f>
        <v>0</v>
      </c>
      <c r="J2856" s="95">
        <f>+indicatorIDEAS!I2857</f>
        <v>2</v>
      </c>
      <c r="K2856" s="95">
        <f>+indicatorIDEAS!J2857</f>
        <v>0</v>
      </c>
      <c r="L2856" s="95">
        <f>+indicatorIDEAS!K2857</f>
        <v>0</v>
      </c>
      <c r="M2856" s="95">
        <f>+indicatorIDEAS!L2857</f>
        <v>0</v>
      </c>
      <c r="N2856" s="95">
        <f>+indicatorIDEAS!M2857</f>
        <v>0</v>
      </c>
      <c r="O2856" s="95">
        <f>+indicatorIDEAS!N2857</f>
        <v>0</v>
      </c>
      <c r="P2856" s="95">
        <f>+indicatorIDEAS!O2857</f>
        <v>0</v>
      </c>
      <c r="Q2856" s="95">
        <f>+indicatorIDEAS!P2857</f>
        <v>2.3715415019762848E-3</v>
      </c>
      <c r="R2856" s="95">
        <f>+indicatorIDEAS!Q2857</f>
        <v>0</v>
      </c>
      <c r="S2856" s="95">
        <f>+indicatorIDEAS!R2857</f>
        <v>0</v>
      </c>
      <c r="T2856" s="95">
        <f>+indicatorIDEAS!S2857</f>
        <v>8.8495575221238937E-3</v>
      </c>
      <c r="U2856" s="95">
        <f>+indicatorIDEAS!T2857</f>
        <v>0</v>
      </c>
    </row>
    <row r="2857" spans="1:21">
      <c r="A2857" s="93" t="str">
        <f>+indicatorIDEAS!B2858</f>
        <v>El Salvador</v>
      </c>
      <c r="B2857" s="93" t="str">
        <f>+indicatorIDEAS!C2858</f>
        <v>SLV</v>
      </c>
      <c r="C2857" s="93" t="str">
        <f>+VLOOKUP(B2857,'List of economiesWB'!$D$7:$G$224,3,FALSE)</f>
        <v>Latin America &amp; Caribbean</v>
      </c>
      <c r="D2857" s="93" t="str">
        <f>+VLOOKUP(B2857,'List of economiesWB'!$D$7:$G$224,4,FALSE)</f>
        <v>Lower middle income</v>
      </c>
      <c r="E2857" s="94">
        <f>+indicatorIDEAS!D2858</f>
        <v>2011</v>
      </c>
      <c r="F2857" s="95">
        <f>+indicatorIDEAS!E2858</f>
        <v>-0.21249742999999999</v>
      </c>
      <c r="G2857" s="95">
        <f>+indicatorIDEAS!F2858</f>
        <v>6</v>
      </c>
      <c r="H2857" s="95">
        <f>+indicatorIDEAS!G2858</f>
        <v>2</v>
      </c>
      <c r="I2857" s="95">
        <f>+indicatorIDEAS!H2858</f>
        <v>0</v>
      </c>
      <c r="J2857" s="95">
        <f>+indicatorIDEAS!I2858</f>
        <v>2</v>
      </c>
      <c r="K2857" s="95">
        <f>+indicatorIDEAS!J2858</f>
        <v>0</v>
      </c>
      <c r="L2857" s="95">
        <f>+indicatorIDEAS!K2858</f>
        <v>1.0273972602739725E-2</v>
      </c>
      <c r="M2857" s="95">
        <f>+indicatorIDEAS!L2858</f>
        <v>1.4184397163120567E-2</v>
      </c>
      <c r="N2857" s="95">
        <f>+indicatorIDEAS!M2858</f>
        <v>0</v>
      </c>
      <c r="O2857" s="95">
        <f>+indicatorIDEAS!N2858</f>
        <v>1.7543859649122806E-2</v>
      </c>
      <c r="P2857" s="95">
        <f>+indicatorIDEAS!O2858</f>
        <v>0</v>
      </c>
      <c r="Q2857" s="95">
        <f>+indicatorIDEAS!P2858</f>
        <v>3.8535645472061657E-3</v>
      </c>
      <c r="R2857" s="95">
        <f>+indicatorIDEAS!Q2858</f>
        <v>2.8129395218002813E-3</v>
      </c>
      <c r="S2857" s="95">
        <f>+indicatorIDEAS!R2858</f>
        <v>0</v>
      </c>
      <c r="T2857" s="95">
        <f>+indicatorIDEAS!S2858</f>
        <v>7.0671378091872791E-3</v>
      </c>
      <c r="U2857" s="95">
        <f>+indicatorIDEAS!T2858</f>
        <v>0</v>
      </c>
    </row>
    <row r="2858" spans="1:21">
      <c r="A2858" s="93" t="str">
        <f>+indicatorIDEAS!B2859</f>
        <v>El Salvador</v>
      </c>
      <c r="B2858" s="93" t="str">
        <f>+indicatorIDEAS!C2859</f>
        <v>SLV</v>
      </c>
      <c r="C2858" s="93" t="str">
        <f>+VLOOKUP(B2858,'List of economiesWB'!$D$7:$G$224,3,FALSE)</f>
        <v>Latin America &amp; Caribbean</v>
      </c>
      <c r="D2858" s="93" t="str">
        <f>+VLOOKUP(B2858,'List of economiesWB'!$D$7:$G$224,4,FALSE)</f>
        <v>Lower middle income</v>
      </c>
      <c r="E2858" s="94">
        <f>+indicatorIDEAS!D2859</f>
        <v>2012</v>
      </c>
      <c r="F2858" s="95">
        <f>+indicatorIDEAS!E2859</f>
        <v>-0.38674954</v>
      </c>
      <c r="G2858" s="95">
        <f>+indicatorIDEAS!F2859</f>
        <v>6</v>
      </c>
      <c r="H2858" s="95">
        <f>+indicatorIDEAS!G2859</f>
        <v>2</v>
      </c>
      <c r="I2858" s="95">
        <f>+indicatorIDEAS!H2859</f>
        <v>0</v>
      </c>
      <c r="J2858" s="95">
        <f>+indicatorIDEAS!I2859</f>
        <v>2</v>
      </c>
      <c r="K2858" s="95">
        <f>+indicatorIDEAS!J2859</f>
        <v>0</v>
      </c>
      <c r="L2858" s="95">
        <f>+indicatorIDEAS!K2859</f>
        <v>0</v>
      </c>
      <c r="M2858" s="95">
        <f>+indicatorIDEAS!L2859</f>
        <v>0</v>
      </c>
      <c r="N2858" s="95">
        <f>+indicatorIDEAS!M2859</f>
        <v>0</v>
      </c>
      <c r="O2858" s="95">
        <f>+indicatorIDEAS!N2859</f>
        <v>0</v>
      </c>
      <c r="P2858" s="95">
        <f>+indicatorIDEAS!O2859</f>
        <v>0</v>
      </c>
      <c r="Q2858" s="95">
        <f>+indicatorIDEAS!P2859</f>
        <v>3.6341611144760752E-3</v>
      </c>
      <c r="R2858" s="95">
        <f>+indicatorIDEAS!Q2859</f>
        <v>2.6385224274406332E-3</v>
      </c>
      <c r="S2858" s="95">
        <f>+indicatorIDEAS!R2859</f>
        <v>0</v>
      </c>
      <c r="T2858" s="95">
        <f>+indicatorIDEAS!S2859</f>
        <v>6.6006600660066007E-3</v>
      </c>
      <c r="U2858" s="95">
        <f>+indicatorIDEAS!T2859</f>
        <v>0</v>
      </c>
    </row>
    <row r="2859" spans="1:21">
      <c r="A2859" s="93" t="str">
        <f>+indicatorIDEAS!B2860</f>
        <v>El Salvador</v>
      </c>
      <c r="B2859" s="93" t="str">
        <f>+indicatorIDEAS!C2860</f>
        <v>SLV</v>
      </c>
      <c r="C2859" s="93" t="str">
        <f>+VLOOKUP(B2859,'List of economiesWB'!$D$7:$G$224,3,FALSE)</f>
        <v>Latin America &amp; Caribbean</v>
      </c>
      <c r="D2859" s="93" t="str">
        <f>+VLOOKUP(B2859,'List of economiesWB'!$D$7:$G$224,4,FALSE)</f>
        <v>Lower middle income</v>
      </c>
      <c r="E2859" s="94">
        <f>+indicatorIDEAS!D2860</f>
        <v>2013</v>
      </c>
      <c r="F2859" s="95">
        <f>+indicatorIDEAS!E2860</f>
        <v>-0.35247999000000002</v>
      </c>
      <c r="G2859" s="95">
        <f>+indicatorIDEAS!F2860</f>
        <v>6</v>
      </c>
      <c r="H2859" s="95">
        <f>+indicatorIDEAS!G2860</f>
        <v>2</v>
      </c>
      <c r="I2859" s="95">
        <f>+indicatorIDEAS!H2860</f>
        <v>0</v>
      </c>
      <c r="J2859" s="95">
        <f>+indicatorIDEAS!I2860</f>
        <v>2</v>
      </c>
      <c r="K2859" s="95">
        <f>+indicatorIDEAS!J2860</f>
        <v>0</v>
      </c>
      <c r="L2859" s="95">
        <f>+indicatorIDEAS!K2860</f>
        <v>0</v>
      </c>
      <c r="M2859" s="95">
        <f>+indicatorIDEAS!L2860</f>
        <v>0</v>
      </c>
      <c r="N2859" s="95">
        <f>+indicatorIDEAS!M2860</f>
        <v>0</v>
      </c>
      <c r="O2859" s="95">
        <f>+indicatorIDEAS!N2860</f>
        <v>0</v>
      </c>
      <c r="P2859" s="95">
        <f>+indicatorIDEAS!O2860</f>
        <v>0</v>
      </c>
      <c r="Q2859" s="95">
        <f>+indicatorIDEAS!P2860</f>
        <v>3.4462952326249283E-3</v>
      </c>
      <c r="R2859" s="95">
        <f>+indicatorIDEAS!Q2860</f>
        <v>2.4875621890547263E-3</v>
      </c>
      <c r="S2859" s="95">
        <f>+indicatorIDEAS!R2860</f>
        <v>0</v>
      </c>
      <c r="T2859" s="95">
        <f>+indicatorIDEAS!S2860</f>
        <v>6.369426751592357E-3</v>
      </c>
      <c r="U2859" s="95">
        <f>+indicatorIDEAS!T2860</f>
        <v>0</v>
      </c>
    </row>
    <row r="2860" spans="1:21">
      <c r="A2860" s="93" t="str">
        <f>+indicatorIDEAS!B2861</f>
        <v>El Salvador</v>
      </c>
      <c r="B2860" s="93" t="str">
        <f>+indicatorIDEAS!C2861</f>
        <v>SLV</v>
      </c>
      <c r="C2860" s="93" t="str">
        <f>+VLOOKUP(B2860,'List of economiesWB'!$D$7:$G$224,3,FALSE)</f>
        <v>Latin America &amp; Caribbean</v>
      </c>
      <c r="D2860" s="93" t="str">
        <f>+VLOOKUP(B2860,'List of economiesWB'!$D$7:$G$224,4,FALSE)</f>
        <v>Lower middle income</v>
      </c>
      <c r="E2860" s="94">
        <f>+indicatorIDEAS!D2861</f>
        <v>2014</v>
      </c>
      <c r="F2860" s="95">
        <f>+indicatorIDEAS!E2861</f>
        <v>-0.39241516999999998</v>
      </c>
      <c r="G2860" s="95">
        <f>+indicatorIDEAS!F2861</f>
        <v>7</v>
      </c>
      <c r="H2860" s="95">
        <f>+indicatorIDEAS!G2861</f>
        <v>3</v>
      </c>
      <c r="I2860" s="95">
        <f>+indicatorIDEAS!H2861</f>
        <v>0</v>
      </c>
      <c r="J2860" s="95">
        <f>+indicatorIDEAS!I2861</f>
        <v>2</v>
      </c>
      <c r="K2860" s="95">
        <f>+indicatorIDEAS!J2861</f>
        <v>0</v>
      </c>
      <c r="L2860" s="95">
        <f>+indicatorIDEAS!K2861</f>
        <v>6.2893081761006293E-3</v>
      </c>
      <c r="M2860" s="95">
        <f>+indicatorIDEAS!L2861</f>
        <v>1.3513513513513514E-2</v>
      </c>
      <c r="N2860" s="95">
        <f>+indicatorIDEAS!M2861</f>
        <v>0</v>
      </c>
      <c r="O2860" s="95">
        <f>+indicatorIDEAS!N2861</f>
        <v>0</v>
      </c>
      <c r="P2860" s="95">
        <f>+indicatorIDEAS!O2861</f>
        <v>0</v>
      </c>
      <c r="Q2860" s="95">
        <f>+indicatorIDEAS!P2861</f>
        <v>3.6842105263157894E-3</v>
      </c>
      <c r="R2860" s="95">
        <f>+indicatorIDEAS!Q2861</f>
        <v>3.4168564920273349E-3</v>
      </c>
      <c r="S2860" s="95">
        <f>+indicatorIDEAS!R2861</f>
        <v>0</v>
      </c>
      <c r="T2860" s="95">
        <f>+indicatorIDEAS!S2861</f>
        <v>5.8309037900874635E-3</v>
      </c>
      <c r="U2860" s="95">
        <f>+indicatorIDEAS!T2861</f>
        <v>0</v>
      </c>
    </row>
    <row r="2861" spans="1:21">
      <c r="A2861" s="93" t="str">
        <f>+indicatorIDEAS!B2862</f>
        <v>El Salvador</v>
      </c>
      <c r="B2861" s="93" t="str">
        <f>+indicatorIDEAS!C2862</f>
        <v>SLV</v>
      </c>
      <c r="C2861" s="93" t="str">
        <f>+VLOOKUP(B2861,'List of economiesWB'!$D$7:$G$224,3,FALSE)</f>
        <v>Latin America &amp; Caribbean</v>
      </c>
      <c r="D2861" s="93" t="str">
        <f>+VLOOKUP(B2861,'List of economiesWB'!$D$7:$G$224,4,FALSE)</f>
        <v>Lower middle income</v>
      </c>
      <c r="E2861" s="94">
        <f>+indicatorIDEAS!D2862</f>
        <v>2015</v>
      </c>
      <c r="F2861" s="95">
        <f>+indicatorIDEAS!E2862</f>
        <v>-0.43455094</v>
      </c>
      <c r="G2861" s="95">
        <f>+indicatorIDEAS!F2862</f>
        <v>7</v>
      </c>
      <c r="H2861" s="95">
        <f>+indicatorIDEAS!G2862</f>
        <v>3</v>
      </c>
      <c r="I2861" s="95">
        <f>+indicatorIDEAS!H2862</f>
        <v>0</v>
      </c>
      <c r="J2861" s="95">
        <f>+indicatorIDEAS!I2862</f>
        <v>2</v>
      </c>
      <c r="K2861" s="95">
        <f>+indicatorIDEAS!J2862</f>
        <v>0</v>
      </c>
      <c r="L2861" s="95">
        <f>+indicatorIDEAS!K2862</f>
        <v>0</v>
      </c>
      <c r="M2861" s="95">
        <f>+indicatorIDEAS!L2862</f>
        <v>0</v>
      </c>
      <c r="N2861" s="95">
        <f>+indicatorIDEAS!M2862</f>
        <v>0</v>
      </c>
      <c r="O2861" s="95">
        <f>+indicatorIDEAS!N2862</f>
        <v>0</v>
      </c>
      <c r="P2861" s="95">
        <f>+indicatorIDEAS!O2862</f>
        <v>0</v>
      </c>
      <c r="Q2861" s="95">
        <f>+indicatorIDEAS!P2862</f>
        <v>3.4808552958727002E-3</v>
      </c>
      <c r="R2861" s="95">
        <f>+indicatorIDEAS!Q2862</f>
        <v>3.205128205128205E-3</v>
      </c>
      <c r="S2861" s="95">
        <f>+indicatorIDEAS!R2862</f>
        <v>0</v>
      </c>
      <c r="T2861" s="95">
        <f>+indicatorIDEAS!S2862</f>
        <v>5.6657223796033997E-3</v>
      </c>
      <c r="U2861" s="95">
        <f>+indicatorIDEAS!T2862</f>
        <v>0</v>
      </c>
    </row>
    <row r="2862" spans="1:21">
      <c r="A2862" s="93" t="str">
        <f>+indicatorIDEAS!B2863</f>
        <v>San Marino</v>
      </c>
      <c r="B2862" s="93" t="str">
        <f>+indicatorIDEAS!C2863</f>
        <v>SMR</v>
      </c>
      <c r="C2862" s="93" t="str">
        <f>+VLOOKUP(B2862,'List of economiesWB'!$D$7:$G$224,3,FALSE)</f>
        <v>Europe &amp; Central Asia</v>
      </c>
      <c r="D2862" s="93" t="str">
        <f>+VLOOKUP(B2862,'List of economiesWB'!$D$7:$G$224,4,FALSE)</f>
        <v>High income</v>
      </c>
      <c r="E2862" s="94">
        <f>+indicatorIDEAS!D2863</f>
        <v>1996</v>
      </c>
      <c r="F2862" s="95">
        <f>+indicatorIDEAS!E2863</f>
        <v>0</v>
      </c>
      <c r="G2862" s="95">
        <f>+indicatorIDEAS!F2863</f>
        <v>3</v>
      </c>
      <c r="H2862" s="95">
        <f>+indicatorIDEAS!G2863</f>
        <v>0</v>
      </c>
      <c r="I2862" s="95">
        <f>+indicatorIDEAS!H2863</f>
        <v>0</v>
      </c>
      <c r="J2862" s="95">
        <f>+indicatorIDEAS!I2863</f>
        <v>2</v>
      </c>
      <c r="K2862" s="95">
        <f>+indicatorIDEAS!J2863</f>
        <v>1</v>
      </c>
      <c r="L2862" s="95">
        <f>+indicatorIDEAS!K2863</f>
        <v>0.23076923076923078</v>
      </c>
      <c r="M2862" s="95">
        <f>+indicatorIDEAS!L2863</f>
        <v>0</v>
      </c>
      <c r="N2862" s="95">
        <f>+indicatorIDEAS!M2863</f>
        <v>0</v>
      </c>
      <c r="O2862" s="95">
        <f>+indicatorIDEAS!N2863</f>
        <v>0.2857142857142857</v>
      </c>
      <c r="P2862" s="95">
        <f>+indicatorIDEAS!O2863</f>
        <v>0.5</v>
      </c>
      <c r="Q2862" s="95">
        <f>+indicatorIDEAS!P2863</f>
        <v>0.23076923076923078</v>
      </c>
      <c r="R2862" s="95">
        <f>+indicatorIDEAS!Q2863</f>
        <v>0</v>
      </c>
      <c r="S2862" s="95">
        <f>+indicatorIDEAS!R2863</f>
        <v>0</v>
      </c>
      <c r="T2862" s="95">
        <f>+indicatorIDEAS!S2863</f>
        <v>0.2857142857142857</v>
      </c>
      <c r="U2862" s="95">
        <f>+indicatorIDEAS!T2863</f>
        <v>0.5</v>
      </c>
    </row>
    <row r="2863" spans="1:21">
      <c r="A2863" s="93" t="str">
        <f>+indicatorIDEAS!B2864</f>
        <v>San Marino</v>
      </c>
      <c r="B2863" s="93" t="str">
        <f>+indicatorIDEAS!C2864</f>
        <v>SMR</v>
      </c>
      <c r="C2863" s="93" t="str">
        <f>+VLOOKUP(B2863,'List of economiesWB'!$D$7:$G$224,3,FALSE)</f>
        <v>Europe &amp; Central Asia</v>
      </c>
      <c r="D2863" s="93" t="str">
        <f>+VLOOKUP(B2863,'List of economiesWB'!$D$7:$G$224,4,FALSE)</f>
        <v>High income</v>
      </c>
      <c r="E2863" s="94">
        <f>+indicatorIDEAS!D2864</f>
        <v>1997</v>
      </c>
      <c r="F2863" s="95" t="str">
        <f>+indicatorIDEAS!E2864</f>
        <v/>
      </c>
      <c r="G2863" s="95">
        <f>+indicatorIDEAS!F2864</f>
        <v>5</v>
      </c>
      <c r="H2863" s="95">
        <f>+indicatorIDEAS!G2864</f>
        <v>0</v>
      </c>
      <c r="I2863" s="95">
        <f>+indicatorIDEAS!H2864</f>
        <v>2</v>
      </c>
      <c r="J2863" s="95">
        <f>+indicatorIDEAS!I2864</f>
        <v>2</v>
      </c>
      <c r="K2863" s="95">
        <f>+indicatorIDEAS!J2864</f>
        <v>1</v>
      </c>
      <c r="L2863" s="95">
        <f>+indicatorIDEAS!K2864</f>
        <v>3.125E-2</v>
      </c>
      <c r="M2863" s="95">
        <f>+indicatorIDEAS!L2864</f>
        <v>0</v>
      </c>
      <c r="N2863" s="95">
        <f>+indicatorIDEAS!M2864</f>
        <v>0.25</v>
      </c>
      <c r="O2863" s="95">
        <f>+indicatorIDEAS!N2864</f>
        <v>0</v>
      </c>
      <c r="P2863" s="95">
        <f>+indicatorIDEAS!O2864</f>
        <v>0</v>
      </c>
      <c r="Q2863" s="95">
        <f>+indicatorIDEAS!P2864</f>
        <v>6.4935064935064929E-2</v>
      </c>
      <c r="R2863" s="95">
        <f>+indicatorIDEAS!Q2864</f>
        <v>0</v>
      </c>
      <c r="S2863" s="95">
        <f>+indicatorIDEAS!R2864</f>
        <v>0.18181818181818182</v>
      </c>
      <c r="T2863" s="95">
        <f>+indicatorIDEAS!S2864</f>
        <v>0.1111111111111111</v>
      </c>
      <c r="U2863" s="95">
        <f>+indicatorIDEAS!T2864</f>
        <v>6.6666666666666666E-2</v>
      </c>
    </row>
    <row r="2864" spans="1:21">
      <c r="A2864" s="93" t="str">
        <f>+indicatorIDEAS!B2865</f>
        <v>San Marino</v>
      </c>
      <c r="B2864" s="93" t="str">
        <f>+indicatorIDEAS!C2865</f>
        <v>SMR</v>
      </c>
      <c r="C2864" s="93" t="str">
        <f>+VLOOKUP(B2864,'List of economiesWB'!$D$7:$G$224,3,FALSE)</f>
        <v>Europe &amp; Central Asia</v>
      </c>
      <c r="D2864" s="93" t="str">
        <f>+VLOOKUP(B2864,'List of economiesWB'!$D$7:$G$224,4,FALSE)</f>
        <v>High income</v>
      </c>
      <c r="E2864" s="94">
        <f>+indicatorIDEAS!D2865</f>
        <v>1998</v>
      </c>
      <c r="F2864" s="95">
        <f>+indicatorIDEAS!E2865</f>
        <v>0</v>
      </c>
      <c r="G2864" s="95">
        <f>+indicatorIDEAS!F2865</f>
        <v>5</v>
      </c>
      <c r="H2864" s="95">
        <f>+indicatorIDEAS!G2865</f>
        <v>0</v>
      </c>
      <c r="I2864" s="95">
        <f>+indicatorIDEAS!H2865</f>
        <v>2</v>
      </c>
      <c r="J2864" s="95">
        <f>+indicatorIDEAS!I2865</f>
        <v>2</v>
      </c>
      <c r="K2864" s="95">
        <f>+indicatorIDEAS!J2865</f>
        <v>1</v>
      </c>
      <c r="L2864" s="95">
        <f>+indicatorIDEAS!K2865</f>
        <v>0</v>
      </c>
      <c r="M2864" s="95">
        <f>+indicatorIDEAS!L2865</f>
        <v>0</v>
      </c>
      <c r="N2864" s="95">
        <f>+indicatorIDEAS!M2865</f>
        <v>0</v>
      </c>
      <c r="O2864" s="95">
        <f>+indicatorIDEAS!N2865</f>
        <v>0</v>
      </c>
      <c r="P2864" s="95">
        <f>+indicatorIDEAS!O2865</f>
        <v>0</v>
      </c>
      <c r="Q2864" s="95">
        <f>+indicatorIDEAS!P2865</f>
        <v>5.0505050505050504E-2</v>
      </c>
      <c r="R2864" s="95">
        <f>+indicatorIDEAS!Q2865</f>
        <v>0</v>
      </c>
      <c r="S2864" s="95">
        <f>+indicatorIDEAS!R2865</f>
        <v>0.125</v>
      </c>
      <c r="T2864" s="95">
        <f>+indicatorIDEAS!S2865</f>
        <v>8.3333333333333329E-2</v>
      </c>
      <c r="U2864" s="95">
        <f>+indicatorIDEAS!T2865</f>
        <v>4.7619047619047616E-2</v>
      </c>
    </row>
    <row r="2865" spans="1:21">
      <c r="A2865" s="93" t="str">
        <f>+indicatorIDEAS!B2866</f>
        <v>San Marino</v>
      </c>
      <c r="B2865" s="93" t="str">
        <f>+indicatorIDEAS!C2866</f>
        <v>SMR</v>
      </c>
      <c r="C2865" s="93" t="str">
        <f>+VLOOKUP(B2865,'List of economiesWB'!$D$7:$G$224,3,FALSE)</f>
        <v>Europe &amp; Central Asia</v>
      </c>
      <c r="D2865" s="93" t="str">
        <f>+VLOOKUP(B2865,'List of economiesWB'!$D$7:$G$224,4,FALSE)</f>
        <v>High income</v>
      </c>
      <c r="E2865" s="94">
        <f>+indicatorIDEAS!D2866</f>
        <v>1999</v>
      </c>
      <c r="F2865" s="95" t="str">
        <f>+indicatorIDEAS!E2866</f>
        <v/>
      </c>
      <c r="G2865" s="95">
        <f>+indicatorIDEAS!F2866</f>
        <v>5</v>
      </c>
      <c r="H2865" s="95">
        <f>+indicatorIDEAS!G2866</f>
        <v>0</v>
      </c>
      <c r="I2865" s="95">
        <f>+indicatorIDEAS!H2866</f>
        <v>2</v>
      </c>
      <c r="J2865" s="95">
        <f>+indicatorIDEAS!I2866</f>
        <v>2</v>
      </c>
      <c r="K2865" s="95">
        <f>+indicatorIDEAS!J2866</f>
        <v>1</v>
      </c>
      <c r="L2865" s="95">
        <f>+indicatorIDEAS!K2866</f>
        <v>0</v>
      </c>
      <c r="M2865" s="95">
        <f>+indicatorIDEAS!L2866</f>
        <v>0</v>
      </c>
      <c r="N2865" s="95">
        <f>+indicatorIDEAS!M2866</f>
        <v>0</v>
      </c>
      <c r="O2865" s="95">
        <f>+indicatorIDEAS!N2866</f>
        <v>0</v>
      </c>
      <c r="P2865" s="95">
        <f>+indicatorIDEAS!O2866</f>
        <v>0</v>
      </c>
      <c r="Q2865" s="95">
        <f>+indicatorIDEAS!P2866</f>
        <v>4.1666666666666664E-2</v>
      </c>
      <c r="R2865" s="95">
        <f>+indicatorIDEAS!Q2866</f>
        <v>0</v>
      </c>
      <c r="S2865" s="95">
        <f>+indicatorIDEAS!R2866</f>
        <v>0.1111111111111111</v>
      </c>
      <c r="T2865" s="95">
        <f>+indicatorIDEAS!S2866</f>
        <v>6.25E-2</v>
      </c>
      <c r="U2865" s="95">
        <f>+indicatorIDEAS!T2866</f>
        <v>3.7037037037037035E-2</v>
      </c>
    </row>
    <row r="2866" spans="1:21">
      <c r="A2866" s="93" t="str">
        <f>+indicatorIDEAS!B2867</f>
        <v>San Marino</v>
      </c>
      <c r="B2866" s="93" t="str">
        <f>+indicatorIDEAS!C2867</f>
        <v>SMR</v>
      </c>
      <c r="C2866" s="93" t="str">
        <f>+VLOOKUP(B2866,'List of economiesWB'!$D$7:$G$224,3,FALSE)</f>
        <v>Europe &amp; Central Asia</v>
      </c>
      <c r="D2866" s="93" t="str">
        <f>+VLOOKUP(B2866,'List of economiesWB'!$D$7:$G$224,4,FALSE)</f>
        <v>High income</v>
      </c>
      <c r="E2866" s="94">
        <f>+indicatorIDEAS!D2867</f>
        <v>2000</v>
      </c>
      <c r="F2866" s="95">
        <f>+indicatorIDEAS!E2867</f>
        <v>0</v>
      </c>
      <c r="G2866" s="95">
        <f>+indicatorIDEAS!F2867</f>
        <v>5</v>
      </c>
      <c r="H2866" s="95">
        <f>+indicatorIDEAS!G2867</f>
        <v>0</v>
      </c>
      <c r="I2866" s="95">
        <f>+indicatorIDEAS!H2867</f>
        <v>2</v>
      </c>
      <c r="J2866" s="95">
        <f>+indicatorIDEAS!I2867</f>
        <v>2</v>
      </c>
      <c r="K2866" s="95">
        <f>+indicatorIDEAS!J2867</f>
        <v>1</v>
      </c>
      <c r="L2866" s="95">
        <f>+indicatorIDEAS!K2867</f>
        <v>0</v>
      </c>
      <c r="M2866" s="95">
        <f>+indicatorIDEAS!L2867</f>
        <v>0</v>
      </c>
      <c r="N2866" s="95">
        <f>+indicatorIDEAS!M2867</f>
        <v>0</v>
      </c>
      <c r="O2866" s="95">
        <f>+indicatorIDEAS!N2867</f>
        <v>0</v>
      </c>
      <c r="P2866" s="95">
        <f>+indicatorIDEAS!O2867</f>
        <v>0</v>
      </c>
      <c r="Q2866" s="95">
        <f>+indicatorIDEAS!P2867</f>
        <v>2.7027027027027029E-2</v>
      </c>
      <c r="R2866" s="95">
        <f>+indicatorIDEAS!Q2867</f>
        <v>0</v>
      </c>
      <c r="S2866" s="95">
        <f>+indicatorIDEAS!R2867</f>
        <v>7.407407407407407E-2</v>
      </c>
      <c r="T2866" s="95">
        <f>+indicatorIDEAS!S2867</f>
        <v>4.4444444444444446E-2</v>
      </c>
      <c r="U2866" s="95">
        <f>+indicatorIDEAS!T2867</f>
        <v>2.6315789473684209E-2</v>
      </c>
    </row>
    <row r="2867" spans="1:21">
      <c r="A2867" s="93" t="str">
        <f>+indicatorIDEAS!B2868</f>
        <v>San Marino</v>
      </c>
      <c r="B2867" s="93" t="str">
        <f>+indicatorIDEAS!C2868</f>
        <v>SMR</v>
      </c>
      <c r="C2867" s="93" t="str">
        <f>+VLOOKUP(B2867,'List of economiesWB'!$D$7:$G$224,3,FALSE)</f>
        <v>Europe &amp; Central Asia</v>
      </c>
      <c r="D2867" s="93" t="str">
        <f>+VLOOKUP(B2867,'List of economiesWB'!$D$7:$G$224,4,FALSE)</f>
        <v>High income</v>
      </c>
      <c r="E2867" s="94">
        <f>+indicatorIDEAS!D2868</f>
        <v>2001</v>
      </c>
      <c r="F2867" s="95" t="str">
        <f>+indicatorIDEAS!E2868</f>
        <v/>
      </c>
      <c r="G2867" s="95">
        <f>+indicatorIDEAS!F2868</f>
        <v>5</v>
      </c>
      <c r="H2867" s="95">
        <f>+indicatorIDEAS!G2868</f>
        <v>0</v>
      </c>
      <c r="I2867" s="95">
        <f>+indicatorIDEAS!H2868</f>
        <v>2</v>
      </c>
      <c r="J2867" s="95">
        <f>+indicatorIDEAS!I2868</f>
        <v>2</v>
      </c>
      <c r="K2867" s="95">
        <f>+indicatorIDEAS!J2868</f>
        <v>1</v>
      </c>
      <c r="L2867" s="95">
        <f>+indicatorIDEAS!K2868</f>
        <v>0</v>
      </c>
      <c r="M2867" s="95">
        <f>+indicatorIDEAS!L2868</f>
        <v>0</v>
      </c>
      <c r="N2867" s="95">
        <f>+indicatorIDEAS!M2868</f>
        <v>0</v>
      </c>
      <c r="O2867" s="95">
        <f>+indicatorIDEAS!N2868</f>
        <v>0</v>
      </c>
      <c r="P2867" s="95">
        <f>+indicatorIDEAS!O2868</f>
        <v>0</v>
      </c>
      <c r="Q2867" s="95">
        <f>+indicatorIDEAS!P2868</f>
        <v>2.2831050228310501E-2</v>
      </c>
      <c r="R2867" s="95">
        <f>+indicatorIDEAS!Q2868</f>
        <v>0</v>
      </c>
      <c r="S2867" s="95">
        <f>+indicatorIDEAS!R2868</f>
        <v>5.4054054054054057E-2</v>
      </c>
      <c r="T2867" s="95">
        <f>+indicatorIDEAS!S2868</f>
        <v>3.9215686274509803E-2</v>
      </c>
      <c r="U2867" s="95">
        <f>+indicatorIDEAS!T2868</f>
        <v>2.2727272727272728E-2</v>
      </c>
    </row>
    <row r="2868" spans="1:21">
      <c r="A2868" s="93" t="str">
        <f>+indicatorIDEAS!B2869</f>
        <v>San Marino</v>
      </c>
      <c r="B2868" s="93" t="str">
        <f>+indicatorIDEAS!C2869</f>
        <v>SMR</v>
      </c>
      <c r="C2868" s="93" t="str">
        <f>+VLOOKUP(B2868,'List of economiesWB'!$D$7:$G$224,3,FALSE)</f>
        <v>Europe &amp; Central Asia</v>
      </c>
      <c r="D2868" s="93" t="str">
        <f>+VLOOKUP(B2868,'List of economiesWB'!$D$7:$G$224,4,FALSE)</f>
        <v>High income</v>
      </c>
      <c r="E2868" s="94">
        <f>+indicatorIDEAS!D2869</f>
        <v>2002</v>
      </c>
      <c r="F2868" s="95">
        <f>+indicatorIDEAS!E2869</f>
        <v>0</v>
      </c>
      <c r="G2868" s="95">
        <f>+indicatorIDEAS!F2869</f>
        <v>5</v>
      </c>
      <c r="H2868" s="95">
        <f>+indicatorIDEAS!G2869</f>
        <v>0</v>
      </c>
      <c r="I2868" s="95">
        <f>+indicatorIDEAS!H2869</f>
        <v>2</v>
      </c>
      <c r="J2868" s="95">
        <f>+indicatorIDEAS!I2869</f>
        <v>2</v>
      </c>
      <c r="K2868" s="95">
        <f>+indicatorIDEAS!J2869</f>
        <v>1</v>
      </c>
      <c r="L2868" s="95">
        <f>+indicatorIDEAS!K2869</f>
        <v>0</v>
      </c>
      <c r="M2868" s="95">
        <f>+indicatorIDEAS!L2869</f>
        <v>0</v>
      </c>
      <c r="N2868" s="95">
        <f>+indicatorIDEAS!M2869</f>
        <v>0</v>
      </c>
      <c r="O2868" s="95">
        <f>+indicatorIDEAS!N2869</f>
        <v>0</v>
      </c>
      <c r="P2868" s="95">
        <f>+indicatorIDEAS!O2869</f>
        <v>0</v>
      </c>
      <c r="Q2868" s="95">
        <f>+indicatorIDEAS!P2869</f>
        <v>1.858736059479554E-2</v>
      </c>
      <c r="R2868" s="95">
        <f>+indicatorIDEAS!Q2869</f>
        <v>0</v>
      </c>
      <c r="S2868" s="95">
        <f>+indicatorIDEAS!R2869</f>
        <v>4.878048780487805E-2</v>
      </c>
      <c r="T2868" s="95">
        <f>+indicatorIDEAS!S2869</f>
        <v>3.7735849056603772E-2</v>
      </c>
      <c r="U2868" s="95">
        <f>+indicatorIDEAS!T2869</f>
        <v>1.6393442622950821E-2</v>
      </c>
    </row>
    <row r="2869" spans="1:21">
      <c r="A2869" s="93" t="str">
        <f>+indicatorIDEAS!B2870</f>
        <v>San Marino</v>
      </c>
      <c r="B2869" s="93" t="str">
        <f>+indicatorIDEAS!C2870</f>
        <v>SMR</v>
      </c>
      <c r="C2869" s="93" t="str">
        <f>+VLOOKUP(B2869,'List of economiesWB'!$D$7:$G$224,3,FALSE)</f>
        <v>Europe &amp; Central Asia</v>
      </c>
      <c r="D2869" s="93" t="str">
        <f>+VLOOKUP(B2869,'List of economiesWB'!$D$7:$G$224,4,FALSE)</f>
        <v>High income</v>
      </c>
      <c r="E2869" s="94">
        <f>+indicatorIDEAS!D2870</f>
        <v>2003</v>
      </c>
      <c r="F2869" s="95">
        <f>+indicatorIDEAS!E2870</f>
        <v>0</v>
      </c>
      <c r="G2869" s="95">
        <f>+indicatorIDEAS!F2870</f>
        <v>5</v>
      </c>
      <c r="H2869" s="95">
        <f>+indicatorIDEAS!G2870</f>
        <v>0</v>
      </c>
      <c r="I2869" s="95">
        <f>+indicatorIDEAS!H2870</f>
        <v>2</v>
      </c>
      <c r="J2869" s="95">
        <f>+indicatorIDEAS!I2870</f>
        <v>2</v>
      </c>
      <c r="K2869" s="95">
        <f>+indicatorIDEAS!J2870</f>
        <v>1</v>
      </c>
      <c r="L2869" s="95">
        <f>+indicatorIDEAS!K2870</f>
        <v>0</v>
      </c>
      <c r="M2869" s="95">
        <f>+indicatorIDEAS!L2870</f>
        <v>0</v>
      </c>
      <c r="N2869" s="95">
        <f>+indicatorIDEAS!M2870</f>
        <v>0</v>
      </c>
      <c r="O2869" s="95">
        <f>+indicatorIDEAS!N2870</f>
        <v>0</v>
      </c>
      <c r="P2869" s="95">
        <f>+indicatorIDEAS!O2870</f>
        <v>0</v>
      </c>
      <c r="Q2869" s="95">
        <f>+indicatorIDEAS!P2870</f>
        <v>1.6025641025641024E-2</v>
      </c>
      <c r="R2869" s="95">
        <f>+indicatorIDEAS!Q2870</f>
        <v>0</v>
      </c>
      <c r="S2869" s="95">
        <f>+indicatorIDEAS!R2870</f>
        <v>4.4444444444444446E-2</v>
      </c>
      <c r="T2869" s="95">
        <f>+indicatorIDEAS!S2870</f>
        <v>3.5087719298245612E-2</v>
      </c>
      <c r="U2869" s="95">
        <f>+indicatorIDEAS!T2870</f>
        <v>1.3333333333333334E-2</v>
      </c>
    </row>
    <row r="2870" spans="1:21">
      <c r="A2870" s="93" t="str">
        <f>+indicatorIDEAS!B2871</f>
        <v>San Marino</v>
      </c>
      <c r="B2870" s="93" t="str">
        <f>+indicatorIDEAS!C2871</f>
        <v>SMR</v>
      </c>
      <c r="C2870" s="93" t="str">
        <f>+VLOOKUP(B2870,'List of economiesWB'!$D$7:$G$224,3,FALSE)</f>
        <v>Europe &amp; Central Asia</v>
      </c>
      <c r="D2870" s="93" t="str">
        <f>+VLOOKUP(B2870,'List of economiesWB'!$D$7:$G$224,4,FALSE)</f>
        <v>High income</v>
      </c>
      <c r="E2870" s="94">
        <f>+indicatorIDEAS!D2871</f>
        <v>2004</v>
      </c>
      <c r="F2870" s="95">
        <f>+indicatorIDEAS!E2871</f>
        <v>0</v>
      </c>
      <c r="G2870" s="95">
        <f>+indicatorIDEAS!F2871</f>
        <v>5</v>
      </c>
      <c r="H2870" s="95">
        <f>+indicatorIDEAS!G2871</f>
        <v>0</v>
      </c>
      <c r="I2870" s="95">
        <f>+indicatorIDEAS!H2871</f>
        <v>2</v>
      </c>
      <c r="J2870" s="95">
        <f>+indicatorIDEAS!I2871</f>
        <v>2</v>
      </c>
      <c r="K2870" s="95">
        <f>+indicatorIDEAS!J2871</f>
        <v>1</v>
      </c>
      <c r="L2870" s="95">
        <f>+indicatorIDEAS!K2871</f>
        <v>0</v>
      </c>
      <c r="M2870" s="95">
        <f>+indicatorIDEAS!L2871</f>
        <v>0</v>
      </c>
      <c r="N2870" s="95">
        <f>+indicatorIDEAS!M2871</f>
        <v>0</v>
      </c>
      <c r="O2870" s="95">
        <f>+indicatorIDEAS!N2871</f>
        <v>0</v>
      </c>
      <c r="P2870" s="95">
        <f>+indicatorIDEAS!O2871</f>
        <v>0</v>
      </c>
      <c r="Q2870" s="95">
        <f>+indicatorIDEAS!P2871</f>
        <v>1.4044943820224719E-2</v>
      </c>
      <c r="R2870" s="95">
        <f>+indicatorIDEAS!Q2871</f>
        <v>0</v>
      </c>
      <c r="S2870" s="95">
        <f>+indicatorIDEAS!R2871</f>
        <v>4.0816326530612242E-2</v>
      </c>
      <c r="T2870" s="95">
        <f>+indicatorIDEAS!S2871</f>
        <v>3.0769230769230771E-2</v>
      </c>
      <c r="U2870" s="95">
        <f>+indicatorIDEAS!T2871</f>
        <v>1.1363636363636364E-2</v>
      </c>
    </row>
    <row r="2871" spans="1:21">
      <c r="A2871" s="93" t="str">
        <f>+indicatorIDEAS!B2872</f>
        <v>San Marino</v>
      </c>
      <c r="B2871" s="93" t="str">
        <f>+indicatorIDEAS!C2872</f>
        <v>SMR</v>
      </c>
      <c r="C2871" s="93" t="str">
        <f>+VLOOKUP(B2871,'List of economiesWB'!$D$7:$G$224,3,FALSE)</f>
        <v>Europe &amp; Central Asia</v>
      </c>
      <c r="D2871" s="93" t="str">
        <f>+VLOOKUP(B2871,'List of economiesWB'!$D$7:$G$224,4,FALSE)</f>
        <v>High income</v>
      </c>
      <c r="E2871" s="94">
        <f>+indicatorIDEAS!D2872</f>
        <v>2005</v>
      </c>
      <c r="F2871" s="95">
        <f>+indicatorIDEAS!E2872</f>
        <v>0</v>
      </c>
      <c r="G2871" s="95">
        <f>+indicatorIDEAS!F2872</f>
        <v>7</v>
      </c>
      <c r="H2871" s="95">
        <f>+indicatorIDEAS!G2872</f>
        <v>1</v>
      </c>
      <c r="I2871" s="95">
        <f>+indicatorIDEAS!H2872</f>
        <v>2</v>
      </c>
      <c r="J2871" s="95">
        <f>+indicatorIDEAS!I2872</f>
        <v>2</v>
      </c>
      <c r="K2871" s="95">
        <f>+indicatorIDEAS!J2872</f>
        <v>2</v>
      </c>
      <c r="L2871" s="95">
        <f>+indicatorIDEAS!K2872</f>
        <v>2.3529411764705882E-2</v>
      </c>
      <c r="M2871" s="95">
        <f>+indicatorIDEAS!L2872</f>
        <v>2.7027027027027029E-2</v>
      </c>
      <c r="N2871" s="95">
        <f>+indicatorIDEAS!M2872</f>
        <v>0</v>
      </c>
      <c r="O2871" s="95">
        <f>+indicatorIDEAS!N2872</f>
        <v>0</v>
      </c>
      <c r="P2871" s="95">
        <f>+indicatorIDEAS!O2872</f>
        <v>4.7619047619047616E-2</v>
      </c>
      <c r="Q2871" s="95">
        <f>+indicatorIDEAS!P2872</f>
        <v>1.5873015873015872E-2</v>
      </c>
      <c r="R2871" s="95">
        <f>+indicatorIDEAS!Q2872</f>
        <v>5.235602094240838E-3</v>
      </c>
      <c r="S2871" s="95">
        <f>+indicatorIDEAS!R2872</f>
        <v>3.3898305084745763E-2</v>
      </c>
      <c r="T2871" s="95">
        <f>+indicatorIDEAS!S2872</f>
        <v>2.4390243902439025E-2</v>
      </c>
      <c r="U2871" s="95">
        <f>+indicatorIDEAS!T2872</f>
        <v>1.834862385321101E-2</v>
      </c>
    </row>
    <row r="2872" spans="1:21">
      <c r="A2872" s="93" t="str">
        <f>+indicatorIDEAS!B2873</f>
        <v>San Marino</v>
      </c>
      <c r="B2872" s="93" t="str">
        <f>+indicatorIDEAS!C2873</f>
        <v>SMR</v>
      </c>
      <c r="C2872" s="93" t="str">
        <f>+VLOOKUP(B2872,'List of economiesWB'!$D$7:$G$224,3,FALSE)</f>
        <v>Europe &amp; Central Asia</v>
      </c>
      <c r="D2872" s="93" t="str">
        <f>+VLOOKUP(B2872,'List of economiesWB'!$D$7:$G$224,4,FALSE)</f>
        <v>High income</v>
      </c>
      <c r="E2872" s="94">
        <f>+indicatorIDEAS!D2873</f>
        <v>2006</v>
      </c>
      <c r="F2872" s="95">
        <f>+indicatorIDEAS!E2873</f>
        <v>0</v>
      </c>
      <c r="G2872" s="95">
        <f>+indicatorIDEAS!F2873</f>
        <v>7</v>
      </c>
      <c r="H2872" s="95">
        <f>+indicatorIDEAS!G2873</f>
        <v>1</v>
      </c>
      <c r="I2872" s="95">
        <f>+indicatorIDEAS!H2873</f>
        <v>2</v>
      </c>
      <c r="J2872" s="95">
        <f>+indicatorIDEAS!I2873</f>
        <v>2</v>
      </c>
      <c r="K2872" s="95">
        <f>+indicatorIDEAS!J2873</f>
        <v>2</v>
      </c>
      <c r="L2872" s="95">
        <f>+indicatorIDEAS!K2873</f>
        <v>0</v>
      </c>
      <c r="M2872" s="95">
        <f>+indicatorIDEAS!L2873</f>
        <v>0</v>
      </c>
      <c r="N2872" s="95">
        <f>+indicatorIDEAS!M2873</f>
        <v>0</v>
      </c>
      <c r="O2872" s="95">
        <f>+indicatorIDEAS!N2873</f>
        <v>0</v>
      </c>
      <c r="P2872" s="95">
        <f>+indicatorIDEAS!O2873</f>
        <v>0</v>
      </c>
      <c r="Q2872" s="95">
        <f>+indicatorIDEAS!P2873</f>
        <v>1.4028056112224449E-2</v>
      </c>
      <c r="R2872" s="95">
        <f>+indicatorIDEAS!Q2873</f>
        <v>4.5248868778280547E-3</v>
      </c>
      <c r="S2872" s="95">
        <f>+indicatorIDEAS!R2873</f>
        <v>3.0303030303030304E-2</v>
      </c>
      <c r="T2872" s="95">
        <f>+indicatorIDEAS!S2873</f>
        <v>2.1276595744680851E-2</v>
      </c>
      <c r="U2872" s="95">
        <f>+indicatorIDEAS!T2873</f>
        <v>1.6949152542372881E-2</v>
      </c>
    </row>
    <row r="2873" spans="1:21">
      <c r="A2873" s="93" t="str">
        <f>+indicatorIDEAS!B2874</f>
        <v>San Marino</v>
      </c>
      <c r="B2873" s="93" t="str">
        <f>+indicatorIDEAS!C2874</f>
        <v>SMR</v>
      </c>
      <c r="C2873" s="93" t="str">
        <f>+VLOOKUP(B2873,'List of economiesWB'!$D$7:$G$224,3,FALSE)</f>
        <v>Europe &amp; Central Asia</v>
      </c>
      <c r="D2873" s="93" t="str">
        <f>+VLOOKUP(B2873,'List of economiesWB'!$D$7:$G$224,4,FALSE)</f>
        <v>High income</v>
      </c>
      <c r="E2873" s="94">
        <f>+indicatorIDEAS!D2874</f>
        <v>2007</v>
      </c>
      <c r="F2873" s="95">
        <f>+indicatorIDEAS!E2874</f>
        <v>0</v>
      </c>
      <c r="G2873" s="95">
        <f>+indicatorIDEAS!F2874</f>
        <v>7</v>
      </c>
      <c r="H2873" s="95">
        <f>+indicatorIDEAS!G2874</f>
        <v>1</v>
      </c>
      <c r="I2873" s="95">
        <f>+indicatorIDEAS!H2874</f>
        <v>2</v>
      </c>
      <c r="J2873" s="95">
        <f>+indicatorIDEAS!I2874</f>
        <v>2</v>
      </c>
      <c r="K2873" s="95">
        <f>+indicatorIDEAS!J2874</f>
        <v>2</v>
      </c>
      <c r="L2873" s="95">
        <f>+indicatorIDEAS!K2874</f>
        <v>0</v>
      </c>
      <c r="M2873" s="95">
        <f>+indicatorIDEAS!L2874</f>
        <v>0</v>
      </c>
      <c r="N2873" s="95">
        <f>+indicatorIDEAS!M2874</f>
        <v>0</v>
      </c>
      <c r="O2873" s="95">
        <f>+indicatorIDEAS!N2874</f>
        <v>0</v>
      </c>
      <c r="P2873" s="95">
        <f>+indicatorIDEAS!O2874</f>
        <v>0</v>
      </c>
      <c r="Q2873" s="95">
        <f>+indicatorIDEAS!P2874</f>
        <v>1.2027491408934709E-2</v>
      </c>
      <c r="R2873" s="95">
        <f>+indicatorIDEAS!Q2874</f>
        <v>3.8610038610038611E-3</v>
      </c>
      <c r="S2873" s="95">
        <f>+indicatorIDEAS!R2874</f>
        <v>2.564102564102564E-2</v>
      </c>
      <c r="T2873" s="95">
        <f>+indicatorIDEAS!S2874</f>
        <v>1.8691588785046728E-2</v>
      </c>
      <c r="U2873" s="95">
        <f>+indicatorIDEAS!T2874</f>
        <v>1.4492753623188406E-2</v>
      </c>
    </row>
    <row r="2874" spans="1:21">
      <c r="A2874" s="93" t="str">
        <f>+indicatorIDEAS!B2875</f>
        <v>San Marino</v>
      </c>
      <c r="B2874" s="93" t="str">
        <f>+indicatorIDEAS!C2875</f>
        <v>SMR</v>
      </c>
      <c r="C2874" s="93" t="str">
        <f>+VLOOKUP(B2874,'List of economiesWB'!$D$7:$G$224,3,FALSE)</f>
        <v>Europe &amp; Central Asia</v>
      </c>
      <c r="D2874" s="93" t="str">
        <f>+VLOOKUP(B2874,'List of economiesWB'!$D$7:$G$224,4,FALSE)</f>
        <v>High income</v>
      </c>
      <c r="E2874" s="94">
        <f>+indicatorIDEAS!D2875</f>
        <v>2008</v>
      </c>
      <c r="F2874" s="95">
        <f>+indicatorIDEAS!E2875</f>
        <v>0</v>
      </c>
      <c r="G2874" s="95">
        <f>+indicatorIDEAS!F2875</f>
        <v>7</v>
      </c>
      <c r="H2874" s="95">
        <f>+indicatorIDEAS!G2875</f>
        <v>1</v>
      </c>
      <c r="I2874" s="95">
        <f>+indicatorIDEAS!H2875</f>
        <v>2</v>
      </c>
      <c r="J2874" s="95">
        <f>+indicatorIDEAS!I2875</f>
        <v>2</v>
      </c>
      <c r="K2874" s="95">
        <f>+indicatorIDEAS!J2875</f>
        <v>2</v>
      </c>
      <c r="L2874" s="95">
        <f>+indicatorIDEAS!K2875</f>
        <v>0</v>
      </c>
      <c r="M2874" s="95">
        <f>+indicatorIDEAS!L2875</f>
        <v>0</v>
      </c>
      <c r="N2874" s="95">
        <f>+indicatorIDEAS!M2875</f>
        <v>0</v>
      </c>
      <c r="O2874" s="95">
        <f>+indicatorIDEAS!N2875</f>
        <v>0</v>
      </c>
      <c r="P2874" s="95">
        <f>+indicatorIDEAS!O2875</f>
        <v>0</v>
      </c>
      <c r="Q2874" s="95">
        <f>+indicatorIDEAS!P2875</f>
        <v>9.497964721845319E-3</v>
      </c>
      <c r="R2874" s="95">
        <f>+indicatorIDEAS!Q2875</f>
        <v>2.9850746268656717E-3</v>
      </c>
      <c r="S2874" s="95">
        <f>+indicatorIDEAS!R2875</f>
        <v>2.1052631578947368E-2</v>
      </c>
      <c r="T2874" s="95">
        <f>+indicatorIDEAS!S2875</f>
        <v>1.5267175572519083E-2</v>
      </c>
      <c r="U2874" s="95">
        <f>+indicatorIDEAS!T2875</f>
        <v>1.1363636363636364E-2</v>
      </c>
    </row>
    <row r="2875" spans="1:21">
      <c r="A2875" s="93" t="str">
        <f>+indicatorIDEAS!B2876</f>
        <v>San Marino</v>
      </c>
      <c r="B2875" s="93" t="str">
        <f>+indicatorIDEAS!C2876</f>
        <v>SMR</v>
      </c>
      <c r="C2875" s="93" t="str">
        <f>+VLOOKUP(B2875,'List of economiesWB'!$D$7:$G$224,3,FALSE)</f>
        <v>Europe &amp; Central Asia</v>
      </c>
      <c r="D2875" s="93" t="str">
        <f>+VLOOKUP(B2875,'List of economiesWB'!$D$7:$G$224,4,FALSE)</f>
        <v>High income</v>
      </c>
      <c r="E2875" s="94">
        <f>+indicatorIDEAS!D2876</f>
        <v>2009</v>
      </c>
      <c r="F2875" s="95">
        <f>+indicatorIDEAS!E2876</f>
        <v>0</v>
      </c>
      <c r="G2875" s="95">
        <f>+indicatorIDEAS!F2876</f>
        <v>7</v>
      </c>
      <c r="H2875" s="95">
        <f>+indicatorIDEAS!G2876</f>
        <v>1</v>
      </c>
      <c r="I2875" s="95">
        <f>+indicatorIDEAS!H2876</f>
        <v>2</v>
      </c>
      <c r="J2875" s="95">
        <f>+indicatorIDEAS!I2876</f>
        <v>2</v>
      </c>
      <c r="K2875" s="95">
        <f>+indicatorIDEAS!J2876</f>
        <v>2</v>
      </c>
      <c r="L2875" s="95">
        <f>+indicatorIDEAS!K2876</f>
        <v>0</v>
      </c>
      <c r="M2875" s="95">
        <f>+indicatorIDEAS!L2876</f>
        <v>0</v>
      </c>
      <c r="N2875" s="95">
        <f>+indicatorIDEAS!M2876</f>
        <v>0</v>
      </c>
      <c r="O2875" s="95">
        <f>+indicatorIDEAS!N2876</f>
        <v>0</v>
      </c>
      <c r="P2875" s="95">
        <f>+indicatorIDEAS!O2876</f>
        <v>0</v>
      </c>
      <c r="Q2875" s="95">
        <f>+indicatorIDEAS!P2876</f>
        <v>6.8627450980392156E-3</v>
      </c>
      <c r="R2875" s="95">
        <f>+indicatorIDEAS!Q2876</f>
        <v>2.1231422505307855E-3</v>
      </c>
      <c r="S2875" s="95">
        <f>+indicatorIDEAS!R2876</f>
        <v>1.5748031496062992E-2</v>
      </c>
      <c r="T2875" s="95">
        <f>+indicatorIDEAS!S2876</f>
        <v>1.1560693641618497E-2</v>
      </c>
      <c r="U2875" s="95">
        <f>+indicatorIDEAS!T2876</f>
        <v>8.0321285140562242E-3</v>
      </c>
    </row>
    <row r="2876" spans="1:21">
      <c r="A2876" s="93" t="str">
        <f>+indicatorIDEAS!B2877</f>
        <v>San Marino</v>
      </c>
      <c r="B2876" s="93" t="str">
        <f>+indicatorIDEAS!C2877</f>
        <v>SMR</v>
      </c>
      <c r="C2876" s="93" t="str">
        <f>+VLOOKUP(B2876,'List of economiesWB'!$D$7:$G$224,3,FALSE)</f>
        <v>Europe &amp; Central Asia</v>
      </c>
      <c r="D2876" s="93" t="str">
        <f>+VLOOKUP(B2876,'List of economiesWB'!$D$7:$G$224,4,FALSE)</f>
        <v>High income</v>
      </c>
      <c r="E2876" s="94">
        <f>+indicatorIDEAS!D2877</f>
        <v>2010</v>
      </c>
      <c r="F2876" s="95">
        <f>+indicatorIDEAS!E2877</f>
        <v>0</v>
      </c>
      <c r="G2876" s="95">
        <f>+indicatorIDEAS!F2877</f>
        <v>7</v>
      </c>
      <c r="H2876" s="95">
        <f>+indicatorIDEAS!G2877</f>
        <v>1</v>
      </c>
      <c r="I2876" s="95">
        <f>+indicatorIDEAS!H2877</f>
        <v>2</v>
      </c>
      <c r="J2876" s="95">
        <f>+indicatorIDEAS!I2877</f>
        <v>2</v>
      </c>
      <c r="K2876" s="95">
        <f>+indicatorIDEAS!J2877</f>
        <v>2</v>
      </c>
      <c r="L2876" s="95">
        <f>+indicatorIDEAS!K2877</f>
        <v>0</v>
      </c>
      <c r="M2876" s="95">
        <f>+indicatorIDEAS!L2877</f>
        <v>0</v>
      </c>
      <c r="N2876" s="95">
        <f>+indicatorIDEAS!M2877</f>
        <v>0</v>
      </c>
      <c r="O2876" s="95">
        <f>+indicatorIDEAS!N2877</f>
        <v>0</v>
      </c>
      <c r="P2876" s="95">
        <f>+indicatorIDEAS!O2877</f>
        <v>0</v>
      </c>
      <c r="Q2876" s="95">
        <f>+indicatorIDEAS!P2877</f>
        <v>5.5335968379446642E-3</v>
      </c>
      <c r="R2876" s="95">
        <f>+indicatorIDEAS!Q2877</f>
        <v>1.7543859649122807E-3</v>
      </c>
      <c r="S2876" s="95">
        <f>+indicatorIDEAS!R2877</f>
        <v>1.2345679012345678E-2</v>
      </c>
      <c r="T2876" s="95">
        <f>+indicatorIDEAS!S2877</f>
        <v>8.8495575221238937E-3</v>
      </c>
      <c r="U2876" s="95">
        <f>+indicatorIDEAS!T2877</f>
        <v>6.5146579804560263E-3</v>
      </c>
    </row>
    <row r="2877" spans="1:21">
      <c r="A2877" s="93" t="str">
        <f>+indicatorIDEAS!B2878</f>
        <v>San Marino</v>
      </c>
      <c r="B2877" s="93" t="str">
        <f>+indicatorIDEAS!C2878</f>
        <v>SMR</v>
      </c>
      <c r="C2877" s="93" t="str">
        <f>+VLOOKUP(B2877,'List of economiesWB'!$D$7:$G$224,3,FALSE)</f>
        <v>Europe &amp; Central Asia</v>
      </c>
      <c r="D2877" s="93" t="str">
        <f>+VLOOKUP(B2877,'List of economiesWB'!$D$7:$G$224,4,FALSE)</f>
        <v>High income</v>
      </c>
      <c r="E2877" s="94">
        <f>+indicatorIDEAS!D2878</f>
        <v>2011</v>
      </c>
      <c r="F2877" s="95">
        <f>+indicatorIDEAS!E2878</f>
        <v>0</v>
      </c>
      <c r="G2877" s="95">
        <f>+indicatorIDEAS!F2878</f>
        <v>7</v>
      </c>
      <c r="H2877" s="95">
        <f>+indicatorIDEAS!G2878</f>
        <v>1</v>
      </c>
      <c r="I2877" s="95">
        <f>+indicatorIDEAS!H2878</f>
        <v>2</v>
      </c>
      <c r="J2877" s="95">
        <f>+indicatorIDEAS!I2878</f>
        <v>2</v>
      </c>
      <c r="K2877" s="95">
        <f>+indicatorIDEAS!J2878</f>
        <v>2</v>
      </c>
      <c r="L2877" s="95">
        <f>+indicatorIDEAS!K2878</f>
        <v>0</v>
      </c>
      <c r="M2877" s="95">
        <f>+indicatorIDEAS!L2878</f>
        <v>0</v>
      </c>
      <c r="N2877" s="95">
        <f>+indicatorIDEAS!M2878</f>
        <v>0</v>
      </c>
      <c r="O2877" s="95">
        <f>+indicatorIDEAS!N2878</f>
        <v>0</v>
      </c>
      <c r="P2877" s="95">
        <f>+indicatorIDEAS!O2878</f>
        <v>0</v>
      </c>
      <c r="Q2877" s="95">
        <f>+indicatorIDEAS!P2878</f>
        <v>4.4958253050738596E-3</v>
      </c>
      <c r="R2877" s="95">
        <f>+indicatorIDEAS!Q2878</f>
        <v>1.4064697609001407E-3</v>
      </c>
      <c r="S2877" s="95">
        <f>+indicatorIDEAS!R2878</f>
        <v>1.0050251256281407E-2</v>
      </c>
      <c r="T2877" s="95">
        <f>+indicatorIDEAS!S2878</f>
        <v>7.0671378091872791E-3</v>
      </c>
      <c r="U2877" s="95">
        <f>+indicatorIDEAS!T2878</f>
        <v>5.4945054945054949E-3</v>
      </c>
    </row>
    <row r="2878" spans="1:21">
      <c r="A2878" s="93" t="str">
        <f>+indicatorIDEAS!B2879</f>
        <v>San Marino</v>
      </c>
      <c r="B2878" s="93" t="str">
        <f>+indicatorIDEAS!C2879</f>
        <v>SMR</v>
      </c>
      <c r="C2878" s="93" t="str">
        <f>+VLOOKUP(B2878,'List of economiesWB'!$D$7:$G$224,3,FALSE)</f>
        <v>Europe &amp; Central Asia</v>
      </c>
      <c r="D2878" s="93" t="str">
        <f>+VLOOKUP(B2878,'List of economiesWB'!$D$7:$G$224,4,FALSE)</f>
        <v>High income</v>
      </c>
      <c r="E2878" s="94">
        <f>+indicatorIDEAS!D2879</f>
        <v>2012</v>
      </c>
      <c r="F2878" s="95">
        <f>+indicatorIDEAS!E2879</f>
        <v>0</v>
      </c>
      <c r="G2878" s="95">
        <f>+indicatorIDEAS!F2879</f>
        <v>8</v>
      </c>
      <c r="H2878" s="95">
        <f>+indicatorIDEAS!G2879</f>
        <v>1</v>
      </c>
      <c r="I2878" s="95">
        <f>+indicatorIDEAS!H2879</f>
        <v>2</v>
      </c>
      <c r="J2878" s="95">
        <f>+indicatorIDEAS!I2879</f>
        <v>2</v>
      </c>
      <c r="K2878" s="95">
        <f>+indicatorIDEAS!J2879</f>
        <v>2</v>
      </c>
      <c r="L2878" s="95">
        <f>+indicatorIDEAS!K2879</f>
        <v>1.0638297872340425E-2</v>
      </c>
      <c r="M2878" s="95">
        <f>+indicatorIDEAS!L2879</f>
        <v>0</v>
      </c>
      <c r="N2878" s="95">
        <f>+indicatorIDEAS!M2879</f>
        <v>0</v>
      </c>
      <c r="O2878" s="95">
        <f>+indicatorIDEAS!N2879</f>
        <v>0.05</v>
      </c>
      <c r="P2878" s="95">
        <f>+indicatorIDEAS!O2879</f>
        <v>0</v>
      </c>
      <c r="Q2878" s="95">
        <f>+indicatorIDEAS!P2879</f>
        <v>4.8455481526347667E-3</v>
      </c>
      <c r="R2878" s="95">
        <f>+indicatorIDEAS!Q2879</f>
        <v>1.3192612137203166E-3</v>
      </c>
      <c r="S2878" s="95">
        <f>+indicatorIDEAS!R2879</f>
        <v>9.5693779904306216E-3</v>
      </c>
      <c r="T2878" s="95">
        <f>+indicatorIDEAS!S2879</f>
        <v>6.6006600660066007E-3</v>
      </c>
      <c r="U2878" s="95">
        <f>+indicatorIDEAS!T2879</f>
        <v>5.2493438320209973E-3</v>
      </c>
    </row>
    <row r="2879" spans="1:21">
      <c r="A2879" s="93" t="str">
        <f>+indicatorIDEAS!B2880</f>
        <v>San Marino</v>
      </c>
      <c r="B2879" s="93" t="str">
        <f>+indicatorIDEAS!C2880</f>
        <v>SMR</v>
      </c>
      <c r="C2879" s="93" t="str">
        <f>+VLOOKUP(B2879,'List of economiesWB'!$D$7:$G$224,3,FALSE)</f>
        <v>Europe &amp; Central Asia</v>
      </c>
      <c r="D2879" s="93" t="str">
        <f>+VLOOKUP(B2879,'List of economiesWB'!$D$7:$G$224,4,FALSE)</f>
        <v>High income</v>
      </c>
      <c r="E2879" s="94">
        <f>+indicatorIDEAS!D2880</f>
        <v>2013</v>
      </c>
      <c r="F2879" s="95">
        <f>+indicatorIDEAS!E2880</f>
        <v>0</v>
      </c>
      <c r="G2879" s="95">
        <f>+indicatorIDEAS!F2880</f>
        <v>8</v>
      </c>
      <c r="H2879" s="95">
        <f>+indicatorIDEAS!G2880</f>
        <v>1</v>
      </c>
      <c r="I2879" s="95">
        <f>+indicatorIDEAS!H2880</f>
        <v>2</v>
      </c>
      <c r="J2879" s="95">
        <f>+indicatorIDEAS!I2880</f>
        <v>2</v>
      </c>
      <c r="K2879" s="95">
        <f>+indicatorIDEAS!J2880</f>
        <v>2</v>
      </c>
      <c r="L2879" s="95">
        <f>+indicatorIDEAS!K2880</f>
        <v>0</v>
      </c>
      <c r="M2879" s="95">
        <f>+indicatorIDEAS!L2880</f>
        <v>0</v>
      </c>
      <c r="N2879" s="95">
        <f>+indicatorIDEAS!M2880</f>
        <v>0</v>
      </c>
      <c r="O2879" s="95">
        <f>+indicatorIDEAS!N2880</f>
        <v>0</v>
      </c>
      <c r="P2879" s="95">
        <f>+indicatorIDEAS!O2880</f>
        <v>0</v>
      </c>
      <c r="Q2879" s="95">
        <f>+indicatorIDEAS!P2880</f>
        <v>4.595060310166571E-3</v>
      </c>
      <c r="R2879" s="95">
        <f>+indicatorIDEAS!Q2880</f>
        <v>1.2437810945273632E-3</v>
      </c>
      <c r="S2879" s="95">
        <f>+indicatorIDEAS!R2880</f>
        <v>9.3896713615023476E-3</v>
      </c>
      <c r="T2879" s="95">
        <f>+indicatorIDEAS!S2880</f>
        <v>6.369426751592357E-3</v>
      </c>
      <c r="U2879" s="95">
        <f>+indicatorIDEAS!T2880</f>
        <v>4.8780487804878049E-3</v>
      </c>
    </row>
    <row r="2880" spans="1:21">
      <c r="A2880" s="93" t="str">
        <f>+indicatorIDEAS!B2881</f>
        <v>San Marino</v>
      </c>
      <c r="B2880" s="93" t="str">
        <f>+indicatorIDEAS!C2881</f>
        <v>SMR</v>
      </c>
      <c r="C2880" s="93" t="str">
        <f>+VLOOKUP(B2880,'List of economiesWB'!$D$7:$G$224,3,FALSE)</f>
        <v>Europe &amp; Central Asia</v>
      </c>
      <c r="D2880" s="93" t="str">
        <f>+VLOOKUP(B2880,'List of economiesWB'!$D$7:$G$224,4,FALSE)</f>
        <v>High income</v>
      </c>
      <c r="E2880" s="94">
        <f>+indicatorIDEAS!D2881</f>
        <v>2014</v>
      </c>
      <c r="F2880" s="95">
        <f>+indicatorIDEAS!E2881</f>
        <v>0</v>
      </c>
      <c r="G2880" s="95">
        <f>+indicatorIDEAS!F2881</f>
        <v>8</v>
      </c>
      <c r="H2880" s="95">
        <f>+indicatorIDEAS!G2881</f>
        <v>1</v>
      </c>
      <c r="I2880" s="95">
        <f>+indicatorIDEAS!H2881</f>
        <v>2</v>
      </c>
      <c r="J2880" s="95">
        <f>+indicatorIDEAS!I2881</f>
        <v>2</v>
      </c>
      <c r="K2880" s="95">
        <f>+indicatorIDEAS!J2881</f>
        <v>2</v>
      </c>
      <c r="L2880" s="95">
        <f>+indicatorIDEAS!K2881</f>
        <v>0</v>
      </c>
      <c r="M2880" s="95">
        <f>+indicatorIDEAS!L2881</f>
        <v>0</v>
      </c>
      <c r="N2880" s="95">
        <f>+indicatorIDEAS!M2881</f>
        <v>0</v>
      </c>
      <c r="O2880" s="95">
        <f>+indicatorIDEAS!N2881</f>
        <v>0</v>
      </c>
      <c r="P2880" s="95">
        <f>+indicatorIDEAS!O2881</f>
        <v>0</v>
      </c>
      <c r="Q2880" s="95">
        <f>+indicatorIDEAS!P2881</f>
        <v>4.2105263157894736E-3</v>
      </c>
      <c r="R2880" s="95">
        <f>+indicatorIDEAS!Q2881</f>
        <v>1.1389521640091116E-3</v>
      </c>
      <c r="S2880" s="95">
        <f>+indicatorIDEAS!R2881</f>
        <v>8.8105726872246704E-3</v>
      </c>
      <c r="T2880" s="95">
        <f>+indicatorIDEAS!S2881</f>
        <v>5.8309037900874635E-3</v>
      </c>
      <c r="U2880" s="95">
        <f>+indicatorIDEAS!T2881</f>
        <v>4.4247787610619468E-3</v>
      </c>
    </row>
    <row r="2881" spans="1:21">
      <c r="A2881" s="93" t="str">
        <f>+indicatorIDEAS!B2882</f>
        <v>San Marino</v>
      </c>
      <c r="B2881" s="93" t="str">
        <f>+indicatorIDEAS!C2882</f>
        <v>SMR</v>
      </c>
      <c r="C2881" s="93" t="str">
        <f>+VLOOKUP(B2881,'List of economiesWB'!$D$7:$G$224,3,FALSE)</f>
        <v>Europe &amp; Central Asia</v>
      </c>
      <c r="D2881" s="93" t="str">
        <f>+VLOOKUP(B2881,'List of economiesWB'!$D$7:$G$224,4,FALSE)</f>
        <v>High income</v>
      </c>
      <c r="E2881" s="94">
        <f>+indicatorIDEAS!D2882</f>
        <v>2015</v>
      </c>
      <c r="F2881" s="95">
        <f>+indicatorIDEAS!E2882</f>
        <v>0</v>
      </c>
      <c r="G2881" s="95">
        <f>+indicatorIDEAS!F2882</f>
        <v>8</v>
      </c>
      <c r="H2881" s="95">
        <f>+indicatorIDEAS!G2882</f>
        <v>1</v>
      </c>
      <c r="I2881" s="95">
        <f>+indicatorIDEAS!H2882</f>
        <v>2</v>
      </c>
      <c r="J2881" s="95">
        <f>+indicatorIDEAS!I2882</f>
        <v>2</v>
      </c>
      <c r="K2881" s="95">
        <f>+indicatorIDEAS!J2882</f>
        <v>2</v>
      </c>
      <c r="L2881" s="95">
        <f>+indicatorIDEAS!K2882</f>
        <v>0</v>
      </c>
      <c r="M2881" s="95">
        <f>+indicatorIDEAS!L2882</f>
        <v>0</v>
      </c>
      <c r="N2881" s="95">
        <f>+indicatorIDEAS!M2882</f>
        <v>0</v>
      </c>
      <c r="O2881" s="95">
        <f>+indicatorIDEAS!N2882</f>
        <v>0</v>
      </c>
      <c r="P2881" s="95">
        <f>+indicatorIDEAS!O2882</f>
        <v>0</v>
      </c>
      <c r="Q2881" s="95">
        <f>+indicatorIDEAS!P2882</f>
        <v>3.9781203381402284E-3</v>
      </c>
      <c r="R2881" s="95">
        <f>+indicatorIDEAS!Q2882</f>
        <v>1.0683760683760685E-3</v>
      </c>
      <c r="S2881" s="95">
        <f>+indicatorIDEAS!R2882</f>
        <v>8.368200836820083E-3</v>
      </c>
      <c r="T2881" s="95">
        <f>+indicatorIDEAS!S2882</f>
        <v>5.6657223796033997E-3</v>
      </c>
      <c r="U2881" s="95">
        <f>+indicatorIDEAS!T2882</f>
        <v>4.140786749482402E-3</v>
      </c>
    </row>
    <row r="2882" spans="1:21">
      <c r="A2882" s="93" t="str">
        <f>+indicatorIDEAS!B2883</f>
        <v>Serbia</v>
      </c>
      <c r="B2882" s="93" t="str">
        <f>+indicatorIDEAS!C2883</f>
        <v>SRB</v>
      </c>
      <c r="C2882" s="93" t="str">
        <f>+VLOOKUP(B2882,'List of economiesWB'!$D$7:$G$224,3,FALSE)</f>
        <v>Europe &amp; Central Asia</v>
      </c>
      <c r="D2882" s="93" t="str">
        <f>+VLOOKUP(B2882,'List of economiesWB'!$D$7:$G$224,4,FALSE)</f>
        <v>Upper middle income</v>
      </c>
      <c r="E2882" s="94">
        <f>+indicatorIDEAS!D2883</f>
        <v>1996</v>
      </c>
      <c r="F2882" s="95">
        <f>+indicatorIDEAS!E2883</f>
        <v>-1.0288097</v>
      </c>
      <c r="G2882" s="95">
        <f>+indicatorIDEAS!F2883</f>
        <v>0</v>
      </c>
      <c r="H2882" s="95">
        <f>+indicatorIDEAS!G2883</f>
        <v>0</v>
      </c>
      <c r="I2882" s="95">
        <f>+indicatorIDEAS!H2883</f>
        <v>0</v>
      </c>
      <c r="J2882" s="95">
        <f>+indicatorIDEAS!I2883</f>
        <v>0</v>
      </c>
      <c r="K2882" s="95">
        <f>+indicatorIDEAS!J2883</f>
        <v>0</v>
      </c>
      <c r="L2882" s="95">
        <f>+indicatorIDEAS!K2883</f>
        <v>0</v>
      </c>
      <c r="M2882" s="95">
        <f>+indicatorIDEAS!L2883</f>
        <v>0</v>
      </c>
      <c r="N2882" s="95">
        <f>+indicatorIDEAS!M2883</f>
        <v>0</v>
      </c>
      <c r="O2882" s="95">
        <f>+indicatorIDEAS!N2883</f>
        <v>0</v>
      </c>
      <c r="P2882" s="95">
        <f>+indicatorIDEAS!O2883</f>
        <v>0</v>
      </c>
      <c r="Q2882" s="95">
        <f>+indicatorIDEAS!P2883</f>
        <v>0</v>
      </c>
      <c r="R2882" s="95">
        <f>+indicatorIDEAS!Q2883</f>
        <v>0</v>
      </c>
      <c r="S2882" s="95">
        <f>+indicatorIDEAS!R2883</f>
        <v>0</v>
      </c>
      <c r="T2882" s="95">
        <f>+indicatorIDEAS!S2883</f>
        <v>0</v>
      </c>
      <c r="U2882" s="95">
        <f>+indicatorIDEAS!T2883</f>
        <v>0</v>
      </c>
    </row>
    <row r="2883" spans="1:21">
      <c r="A2883" s="93" t="str">
        <f>+indicatorIDEAS!B2884</f>
        <v>Serbia</v>
      </c>
      <c r="B2883" s="93" t="str">
        <f>+indicatorIDEAS!C2884</f>
        <v>SRB</v>
      </c>
      <c r="C2883" s="93" t="str">
        <f>+VLOOKUP(B2883,'List of economiesWB'!$D$7:$G$224,3,FALSE)</f>
        <v>Europe &amp; Central Asia</v>
      </c>
      <c r="D2883" s="93" t="str">
        <f>+VLOOKUP(B2883,'List of economiesWB'!$D$7:$G$224,4,FALSE)</f>
        <v>Upper middle income</v>
      </c>
      <c r="E2883" s="94">
        <f>+indicatorIDEAS!D2884</f>
        <v>1997</v>
      </c>
      <c r="F2883" s="95" t="str">
        <f>+indicatorIDEAS!E2884</f>
        <v/>
      </c>
      <c r="G2883" s="95">
        <f>+indicatorIDEAS!F2884</f>
        <v>0</v>
      </c>
      <c r="H2883" s="95">
        <f>+indicatorIDEAS!G2884</f>
        <v>0</v>
      </c>
      <c r="I2883" s="95">
        <f>+indicatorIDEAS!H2884</f>
        <v>0</v>
      </c>
      <c r="J2883" s="95">
        <f>+indicatorIDEAS!I2884</f>
        <v>0</v>
      </c>
      <c r="K2883" s="95">
        <f>+indicatorIDEAS!J2884</f>
        <v>0</v>
      </c>
      <c r="L2883" s="95">
        <f>+indicatorIDEAS!K2884</f>
        <v>0</v>
      </c>
      <c r="M2883" s="95">
        <f>+indicatorIDEAS!L2884</f>
        <v>0</v>
      </c>
      <c r="N2883" s="95">
        <f>+indicatorIDEAS!M2884</f>
        <v>0</v>
      </c>
      <c r="O2883" s="95">
        <f>+indicatorIDEAS!N2884</f>
        <v>0</v>
      </c>
      <c r="P2883" s="95">
        <f>+indicatorIDEAS!O2884</f>
        <v>0</v>
      </c>
      <c r="Q2883" s="95">
        <f>+indicatorIDEAS!P2884</f>
        <v>0</v>
      </c>
      <c r="R2883" s="95">
        <f>+indicatorIDEAS!Q2884</f>
        <v>0</v>
      </c>
      <c r="S2883" s="95">
        <f>+indicatorIDEAS!R2884</f>
        <v>0</v>
      </c>
      <c r="T2883" s="95">
        <f>+indicatorIDEAS!S2884</f>
        <v>0</v>
      </c>
      <c r="U2883" s="95">
        <f>+indicatorIDEAS!T2884</f>
        <v>0</v>
      </c>
    </row>
    <row r="2884" spans="1:21">
      <c r="A2884" s="93" t="str">
        <f>+indicatorIDEAS!B2885</f>
        <v>Serbia</v>
      </c>
      <c r="B2884" s="93" t="str">
        <f>+indicatorIDEAS!C2885</f>
        <v>SRB</v>
      </c>
      <c r="C2884" s="93" t="str">
        <f>+VLOOKUP(B2884,'List of economiesWB'!$D$7:$G$224,3,FALSE)</f>
        <v>Europe &amp; Central Asia</v>
      </c>
      <c r="D2884" s="93" t="str">
        <f>+VLOOKUP(B2884,'List of economiesWB'!$D$7:$G$224,4,FALSE)</f>
        <v>Upper middle income</v>
      </c>
      <c r="E2884" s="94">
        <f>+indicatorIDEAS!D2885</f>
        <v>1998</v>
      </c>
      <c r="F2884" s="95">
        <f>+indicatorIDEAS!E2885</f>
        <v>-1.0833404</v>
      </c>
      <c r="G2884" s="95">
        <f>+indicatorIDEAS!F2885</f>
        <v>0</v>
      </c>
      <c r="H2884" s="95">
        <f>+indicatorIDEAS!G2885</f>
        <v>0</v>
      </c>
      <c r="I2884" s="95">
        <f>+indicatorIDEAS!H2885</f>
        <v>0</v>
      </c>
      <c r="J2884" s="95">
        <f>+indicatorIDEAS!I2885</f>
        <v>0</v>
      </c>
      <c r="K2884" s="95">
        <f>+indicatorIDEAS!J2885</f>
        <v>0</v>
      </c>
      <c r="L2884" s="95">
        <f>+indicatorIDEAS!K2885</f>
        <v>0</v>
      </c>
      <c r="M2884" s="95">
        <f>+indicatorIDEAS!L2885</f>
        <v>0</v>
      </c>
      <c r="N2884" s="95">
        <f>+indicatorIDEAS!M2885</f>
        <v>0</v>
      </c>
      <c r="O2884" s="95">
        <f>+indicatorIDEAS!N2885</f>
        <v>0</v>
      </c>
      <c r="P2884" s="95">
        <f>+indicatorIDEAS!O2885</f>
        <v>0</v>
      </c>
      <c r="Q2884" s="95">
        <f>+indicatorIDEAS!P2885</f>
        <v>0</v>
      </c>
      <c r="R2884" s="95">
        <f>+indicatorIDEAS!Q2885</f>
        <v>0</v>
      </c>
      <c r="S2884" s="95">
        <f>+indicatorIDEAS!R2885</f>
        <v>0</v>
      </c>
      <c r="T2884" s="95">
        <f>+indicatorIDEAS!S2885</f>
        <v>0</v>
      </c>
      <c r="U2884" s="95">
        <f>+indicatorIDEAS!T2885</f>
        <v>0</v>
      </c>
    </row>
    <row r="2885" spans="1:21">
      <c r="A2885" s="93" t="str">
        <f>+indicatorIDEAS!B2886</f>
        <v>Serbia</v>
      </c>
      <c r="B2885" s="93" t="str">
        <f>+indicatorIDEAS!C2886</f>
        <v>SRB</v>
      </c>
      <c r="C2885" s="93" t="str">
        <f>+VLOOKUP(B2885,'List of economiesWB'!$D$7:$G$224,3,FALSE)</f>
        <v>Europe &amp; Central Asia</v>
      </c>
      <c r="D2885" s="93" t="str">
        <f>+VLOOKUP(B2885,'List of economiesWB'!$D$7:$G$224,4,FALSE)</f>
        <v>Upper middle income</v>
      </c>
      <c r="E2885" s="94">
        <f>+indicatorIDEAS!D2886</f>
        <v>1999</v>
      </c>
      <c r="F2885" s="95" t="str">
        <f>+indicatorIDEAS!E2886</f>
        <v/>
      </c>
      <c r="G2885" s="95">
        <f>+indicatorIDEAS!F2886</f>
        <v>0</v>
      </c>
      <c r="H2885" s="95">
        <f>+indicatorIDEAS!G2886</f>
        <v>0</v>
      </c>
      <c r="I2885" s="95">
        <f>+indicatorIDEAS!H2886</f>
        <v>0</v>
      </c>
      <c r="J2885" s="95">
        <f>+indicatorIDEAS!I2886</f>
        <v>0</v>
      </c>
      <c r="K2885" s="95">
        <f>+indicatorIDEAS!J2886</f>
        <v>0</v>
      </c>
      <c r="L2885" s="95">
        <f>+indicatorIDEAS!K2886</f>
        <v>0</v>
      </c>
      <c r="M2885" s="95">
        <f>+indicatorIDEAS!L2886</f>
        <v>0</v>
      </c>
      <c r="N2885" s="95">
        <f>+indicatorIDEAS!M2886</f>
        <v>0</v>
      </c>
      <c r="O2885" s="95">
        <f>+indicatorIDEAS!N2886</f>
        <v>0</v>
      </c>
      <c r="P2885" s="95">
        <f>+indicatorIDEAS!O2886</f>
        <v>0</v>
      </c>
      <c r="Q2885" s="95">
        <f>+indicatorIDEAS!P2886</f>
        <v>0</v>
      </c>
      <c r="R2885" s="95">
        <f>+indicatorIDEAS!Q2886</f>
        <v>0</v>
      </c>
      <c r="S2885" s="95">
        <f>+indicatorIDEAS!R2886</f>
        <v>0</v>
      </c>
      <c r="T2885" s="95">
        <f>+indicatorIDEAS!S2886</f>
        <v>0</v>
      </c>
      <c r="U2885" s="95">
        <f>+indicatorIDEAS!T2886</f>
        <v>0</v>
      </c>
    </row>
    <row r="2886" spans="1:21">
      <c r="A2886" s="93" t="str">
        <f>+indicatorIDEAS!B2887</f>
        <v>Serbia</v>
      </c>
      <c r="B2886" s="93" t="str">
        <f>+indicatorIDEAS!C2887</f>
        <v>SRB</v>
      </c>
      <c r="C2886" s="93" t="str">
        <f>+VLOOKUP(B2886,'List of economiesWB'!$D$7:$G$224,3,FALSE)</f>
        <v>Europe &amp; Central Asia</v>
      </c>
      <c r="D2886" s="93" t="str">
        <f>+VLOOKUP(B2886,'List of economiesWB'!$D$7:$G$224,4,FALSE)</f>
        <v>Upper middle income</v>
      </c>
      <c r="E2886" s="94">
        <f>+indicatorIDEAS!D2887</f>
        <v>2000</v>
      </c>
      <c r="F2886" s="95">
        <f>+indicatorIDEAS!E2887</f>
        <v>-1.1227406</v>
      </c>
      <c r="G2886" s="95">
        <f>+indicatorIDEAS!F2887</f>
        <v>1</v>
      </c>
      <c r="H2886" s="95">
        <f>+indicatorIDEAS!G2887</f>
        <v>0</v>
      </c>
      <c r="I2886" s="95">
        <f>+indicatorIDEAS!H2887</f>
        <v>1</v>
      </c>
      <c r="J2886" s="95">
        <f>+indicatorIDEAS!I2887</f>
        <v>0</v>
      </c>
      <c r="K2886" s="95">
        <f>+indicatorIDEAS!J2887</f>
        <v>0</v>
      </c>
      <c r="L2886" s="95">
        <f>+indicatorIDEAS!K2887</f>
        <v>1.5384615384615385E-2</v>
      </c>
      <c r="M2886" s="95">
        <f>+indicatorIDEAS!L2887</f>
        <v>0</v>
      </c>
      <c r="N2886" s="95">
        <f>+indicatorIDEAS!M2887</f>
        <v>0.1111111111111111</v>
      </c>
      <c r="O2886" s="95">
        <f>+indicatorIDEAS!N2887</f>
        <v>0</v>
      </c>
      <c r="P2886" s="95">
        <f>+indicatorIDEAS!O2887</f>
        <v>0</v>
      </c>
      <c r="Q2886" s="95">
        <f>+indicatorIDEAS!P2887</f>
        <v>5.4054054054054057E-3</v>
      </c>
      <c r="R2886" s="95">
        <f>+indicatorIDEAS!Q2887</f>
        <v>0</v>
      </c>
      <c r="S2886" s="95">
        <f>+indicatorIDEAS!R2887</f>
        <v>3.7037037037037035E-2</v>
      </c>
      <c r="T2886" s="95">
        <f>+indicatorIDEAS!S2887</f>
        <v>0</v>
      </c>
      <c r="U2886" s="95">
        <f>+indicatorIDEAS!T2887</f>
        <v>0</v>
      </c>
    </row>
    <row r="2887" spans="1:21">
      <c r="A2887" s="93" t="str">
        <f>+indicatorIDEAS!B2888</f>
        <v>Serbia</v>
      </c>
      <c r="B2887" s="93" t="str">
        <f>+indicatorIDEAS!C2888</f>
        <v>SRB</v>
      </c>
      <c r="C2887" s="93" t="str">
        <f>+VLOOKUP(B2887,'List of economiesWB'!$D$7:$G$224,3,FALSE)</f>
        <v>Europe &amp; Central Asia</v>
      </c>
      <c r="D2887" s="93" t="str">
        <f>+VLOOKUP(B2887,'List of economiesWB'!$D$7:$G$224,4,FALSE)</f>
        <v>Upper middle income</v>
      </c>
      <c r="E2887" s="94">
        <f>+indicatorIDEAS!D2888</f>
        <v>2001</v>
      </c>
      <c r="F2887" s="95" t="str">
        <f>+indicatorIDEAS!E2888</f>
        <v/>
      </c>
      <c r="G2887" s="95">
        <f>+indicatorIDEAS!F2888</f>
        <v>1</v>
      </c>
      <c r="H2887" s="95">
        <f>+indicatorIDEAS!G2888</f>
        <v>0</v>
      </c>
      <c r="I2887" s="95">
        <f>+indicatorIDEAS!H2888</f>
        <v>1</v>
      </c>
      <c r="J2887" s="95">
        <f>+indicatorIDEAS!I2888</f>
        <v>0</v>
      </c>
      <c r="K2887" s="95">
        <f>+indicatorIDEAS!J2888</f>
        <v>0</v>
      </c>
      <c r="L2887" s="95">
        <f>+indicatorIDEAS!K2888</f>
        <v>0</v>
      </c>
      <c r="M2887" s="95">
        <f>+indicatorIDEAS!L2888</f>
        <v>0</v>
      </c>
      <c r="N2887" s="95">
        <f>+indicatorIDEAS!M2888</f>
        <v>0</v>
      </c>
      <c r="O2887" s="95">
        <f>+indicatorIDEAS!N2888</f>
        <v>0</v>
      </c>
      <c r="P2887" s="95">
        <f>+indicatorIDEAS!O2888</f>
        <v>0</v>
      </c>
      <c r="Q2887" s="95">
        <f>+indicatorIDEAS!P2888</f>
        <v>4.5662100456621002E-3</v>
      </c>
      <c r="R2887" s="95">
        <f>+indicatorIDEAS!Q2888</f>
        <v>0</v>
      </c>
      <c r="S2887" s="95">
        <f>+indicatorIDEAS!R2888</f>
        <v>2.7027027027027029E-2</v>
      </c>
      <c r="T2887" s="95">
        <f>+indicatorIDEAS!S2888</f>
        <v>0</v>
      </c>
      <c r="U2887" s="95">
        <f>+indicatorIDEAS!T2888</f>
        <v>0</v>
      </c>
    </row>
    <row r="2888" spans="1:21">
      <c r="A2888" s="93" t="str">
        <f>+indicatorIDEAS!B2889</f>
        <v>Serbia</v>
      </c>
      <c r="B2888" s="93" t="str">
        <f>+indicatorIDEAS!C2889</f>
        <v>SRB</v>
      </c>
      <c r="C2888" s="93" t="str">
        <f>+VLOOKUP(B2888,'List of economiesWB'!$D$7:$G$224,3,FALSE)</f>
        <v>Europe &amp; Central Asia</v>
      </c>
      <c r="D2888" s="93" t="str">
        <f>+VLOOKUP(B2888,'List of economiesWB'!$D$7:$G$224,4,FALSE)</f>
        <v>Upper middle income</v>
      </c>
      <c r="E2888" s="94">
        <f>+indicatorIDEAS!D2889</f>
        <v>2002</v>
      </c>
      <c r="F2888" s="95">
        <f>+indicatorIDEAS!E2889</f>
        <v>-0.91348731999999999</v>
      </c>
      <c r="G2888" s="95">
        <f>+indicatorIDEAS!F2889</f>
        <v>4</v>
      </c>
      <c r="H2888" s="95">
        <f>+indicatorIDEAS!G2889</f>
        <v>0</v>
      </c>
      <c r="I2888" s="95">
        <f>+indicatorIDEAS!H2889</f>
        <v>3</v>
      </c>
      <c r="J2888" s="95">
        <f>+indicatorIDEAS!I2889</f>
        <v>1</v>
      </c>
      <c r="K2888" s="95">
        <f>+indicatorIDEAS!J2889</f>
        <v>0</v>
      </c>
      <c r="L2888" s="95">
        <f>+indicatorIDEAS!K2889</f>
        <v>0.06</v>
      </c>
      <c r="M2888" s="95">
        <f>+indicatorIDEAS!L2889</f>
        <v>0</v>
      </c>
      <c r="N2888" s="95">
        <f>+indicatorIDEAS!M2889</f>
        <v>0.5</v>
      </c>
      <c r="O2888" s="95">
        <f>+indicatorIDEAS!N2889</f>
        <v>0.5</v>
      </c>
      <c r="P2888" s="95">
        <f>+indicatorIDEAS!O2889</f>
        <v>0</v>
      </c>
      <c r="Q2888" s="95">
        <f>+indicatorIDEAS!P2889</f>
        <v>1.4869888475836431E-2</v>
      </c>
      <c r="R2888" s="95">
        <f>+indicatorIDEAS!Q2889</f>
        <v>0</v>
      </c>
      <c r="S2888" s="95">
        <f>+indicatorIDEAS!R2889</f>
        <v>7.3170731707317069E-2</v>
      </c>
      <c r="T2888" s="95">
        <f>+indicatorIDEAS!S2889</f>
        <v>1.8867924528301886E-2</v>
      </c>
      <c r="U2888" s="95">
        <f>+indicatorIDEAS!T2889</f>
        <v>0</v>
      </c>
    </row>
    <row r="2889" spans="1:21">
      <c r="A2889" s="93" t="str">
        <f>+indicatorIDEAS!B2890</f>
        <v>Serbia</v>
      </c>
      <c r="B2889" s="93" t="str">
        <f>+indicatorIDEAS!C2890</f>
        <v>SRB</v>
      </c>
      <c r="C2889" s="93" t="str">
        <f>+VLOOKUP(B2889,'List of economiesWB'!$D$7:$G$224,3,FALSE)</f>
        <v>Europe &amp; Central Asia</v>
      </c>
      <c r="D2889" s="93" t="str">
        <f>+VLOOKUP(B2889,'List of economiesWB'!$D$7:$G$224,4,FALSE)</f>
        <v>Upper middle income</v>
      </c>
      <c r="E2889" s="94">
        <f>+indicatorIDEAS!D2890</f>
        <v>2003</v>
      </c>
      <c r="F2889" s="95">
        <f>+indicatorIDEAS!E2890</f>
        <v>-0.46931331999999998</v>
      </c>
      <c r="G2889" s="95">
        <f>+indicatorIDEAS!F2890</f>
        <v>4</v>
      </c>
      <c r="H2889" s="95">
        <f>+indicatorIDEAS!G2890</f>
        <v>0</v>
      </c>
      <c r="I2889" s="95">
        <f>+indicatorIDEAS!H2890</f>
        <v>3</v>
      </c>
      <c r="J2889" s="95">
        <f>+indicatorIDEAS!I2890</f>
        <v>1</v>
      </c>
      <c r="K2889" s="95">
        <f>+indicatorIDEAS!J2890</f>
        <v>0</v>
      </c>
      <c r="L2889" s="95">
        <f>+indicatorIDEAS!K2890</f>
        <v>0</v>
      </c>
      <c r="M2889" s="95">
        <f>+indicatorIDEAS!L2890</f>
        <v>0</v>
      </c>
      <c r="N2889" s="95">
        <f>+indicatorIDEAS!M2890</f>
        <v>0</v>
      </c>
      <c r="O2889" s="95">
        <f>+indicatorIDEAS!N2890</f>
        <v>0</v>
      </c>
      <c r="P2889" s="95">
        <f>+indicatorIDEAS!O2890</f>
        <v>0</v>
      </c>
      <c r="Q2889" s="95">
        <f>+indicatorIDEAS!P2890</f>
        <v>1.282051282051282E-2</v>
      </c>
      <c r="R2889" s="95">
        <f>+indicatorIDEAS!Q2890</f>
        <v>0</v>
      </c>
      <c r="S2889" s="95">
        <f>+indicatorIDEAS!R2890</f>
        <v>6.6666666666666666E-2</v>
      </c>
      <c r="T2889" s="95">
        <f>+indicatorIDEAS!S2890</f>
        <v>1.7543859649122806E-2</v>
      </c>
      <c r="U2889" s="95">
        <f>+indicatorIDEAS!T2890</f>
        <v>0</v>
      </c>
    </row>
    <row r="2890" spans="1:21">
      <c r="A2890" s="93" t="str">
        <f>+indicatorIDEAS!B2891</f>
        <v>Serbia</v>
      </c>
      <c r="B2890" s="93" t="str">
        <f>+indicatorIDEAS!C2891</f>
        <v>SRB</v>
      </c>
      <c r="C2890" s="93" t="str">
        <f>+VLOOKUP(B2890,'List of economiesWB'!$D$7:$G$224,3,FALSE)</f>
        <v>Europe &amp; Central Asia</v>
      </c>
      <c r="D2890" s="93" t="str">
        <f>+VLOOKUP(B2890,'List of economiesWB'!$D$7:$G$224,4,FALSE)</f>
        <v>Upper middle income</v>
      </c>
      <c r="E2890" s="94">
        <f>+indicatorIDEAS!D2891</f>
        <v>2004</v>
      </c>
      <c r="F2890" s="95">
        <f>+indicatorIDEAS!E2891</f>
        <v>-0.47556325999999999</v>
      </c>
      <c r="G2890" s="95">
        <f>+indicatorIDEAS!F2891</f>
        <v>4</v>
      </c>
      <c r="H2890" s="95">
        <f>+indicatorIDEAS!G2891</f>
        <v>0</v>
      </c>
      <c r="I2890" s="95">
        <f>+indicatorIDEAS!H2891</f>
        <v>3</v>
      </c>
      <c r="J2890" s="95">
        <f>+indicatorIDEAS!I2891</f>
        <v>1</v>
      </c>
      <c r="K2890" s="95">
        <f>+indicatorIDEAS!J2891</f>
        <v>0</v>
      </c>
      <c r="L2890" s="95">
        <f>+indicatorIDEAS!K2891</f>
        <v>0</v>
      </c>
      <c r="M2890" s="95">
        <f>+indicatorIDEAS!L2891</f>
        <v>0</v>
      </c>
      <c r="N2890" s="95">
        <f>+indicatorIDEAS!M2891</f>
        <v>0</v>
      </c>
      <c r="O2890" s="95">
        <f>+indicatorIDEAS!N2891</f>
        <v>0</v>
      </c>
      <c r="P2890" s="95">
        <f>+indicatorIDEAS!O2891</f>
        <v>0</v>
      </c>
      <c r="Q2890" s="95">
        <f>+indicatorIDEAS!P2891</f>
        <v>1.1235955056179775E-2</v>
      </c>
      <c r="R2890" s="95">
        <f>+indicatorIDEAS!Q2891</f>
        <v>0</v>
      </c>
      <c r="S2890" s="95">
        <f>+indicatorIDEAS!R2891</f>
        <v>6.1224489795918366E-2</v>
      </c>
      <c r="T2890" s="95">
        <f>+indicatorIDEAS!S2891</f>
        <v>1.5384615384615385E-2</v>
      </c>
      <c r="U2890" s="95">
        <f>+indicatorIDEAS!T2891</f>
        <v>0</v>
      </c>
    </row>
    <row r="2891" spans="1:21">
      <c r="A2891" s="93" t="str">
        <f>+indicatorIDEAS!B2892</f>
        <v>Serbia</v>
      </c>
      <c r="B2891" s="93" t="str">
        <f>+indicatorIDEAS!C2892</f>
        <v>SRB</v>
      </c>
      <c r="C2891" s="93" t="str">
        <f>+VLOOKUP(B2891,'List of economiesWB'!$D$7:$G$224,3,FALSE)</f>
        <v>Europe &amp; Central Asia</v>
      </c>
      <c r="D2891" s="93" t="str">
        <f>+VLOOKUP(B2891,'List of economiesWB'!$D$7:$G$224,4,FALSE)</f>
        <v>Upper middle income</v>
      </c>
      <c r="E2891" s="94">
        <f>+indicatorIDEAS!D2892</f>
        <v>2005</v>
      </c>
      <c r="F2891" s="95">
        <f>+indicatorIDEAS!E2892</f>
        <v>-0.38198506999999998</v>
      </c>
      <c r="G2891" s="95">
        <f>+indicatorIDEAS!F2892</f>
        <v>6</v>
      </c>
      <c r="H2891" s="95">
        <f>+indicatorIDEAS!G2892</f>
        <v>0</v>
      </c>
      <c r="I2891" s="95">
        <f>+indicatorIDEAS!H2892</f>
        <v>3</v>
      </c>
      <c r="J2891" s="95">
        <f>+indicatorIDEAS!I2892</f>
        <v>2</v>
      </c>
      <c r="K2891" s="95">
        <f>+indicatorIDEAS!J2892</f>
        <v>0</v>
      </c>
      <c r="L2891" s="95">
        <f>+indicatorIDEAS!K2892</f>
        <v>2.3529411764705882E-2</v>
      </c>
      <c r="M2891" s="95">
        <f>+indicatorIDEAS!L2892</f>
        <v>0</v>
      </c>
      <c r="N2891" s="95">
        <f>+indicatorIDEAS!M2892</f>
        <v>0</v>
      </c>
      <c r="O2891" s="95">
        <f>+indicatorIDEAS!N2892</f>
        <v>0.11764705882352941</v>
      </c>
      <c r="P2891" s="95">
        <f>+indicatorIDEAS!O2892</f>
        <v>0</v>
      </c>
      <c r="Q2891" s="95">
        <f>+indicatorIDEAS!P2892</f>
        <v>1.3605442176870748E-2</v>
      </c>
      <c r="R2891" s="95">
        <f>+indicatorIDEAS!Q2892</f>
        <v>0</v>
      </c>
      <c r="S2891" s="95">
        <f>+indicatorIDEAS!R2892</f>
        <v>5.0847457627118647E-2</v>
      </c>
      <c r="T2891" s="95">
        <f>+indicatorIDEAS!S2892</f>
        <v>2.4390243902439025E-2</v>
      </c>
      <c r="U2891" s="95">
        <f>+indicatorIDEAS!T2892</f>
        <v>0</v>
      </c>
    </row>
    <row r="2892" spans="1:21">
      <c r="A2892" s="93" t="str">
        <f>+indicatorIDEAS!B2893</f>
        <v>Serbia</v>
      </c>
      <c r="B2892" s="93" t="str">
        <f>+indicatorIDEAS!C2893</f>
        <v>SRB</v>
      </c>
      <c r="C2892" s="93" t="str">
        <f>+VLOOKUP(B2892,'List of economiesWB'!$D$7:$G$224,3,FALSE)</f>
        <v>Europe &amp; Central Asia</v>
      </c>
      <c r="D2892" s="93" t="str">
        <f>+VLOOKUP(B2892,'List of economiesWB'!$D$7:$G$224,4,FALSE)</f>
        <v>Upper middle income</v>
      </c>
      <c r="E2892" s="94">
        <f>+indicatorIDEAS!D2893</f>
        <v>2006</v>
      </c>
      <c r="F2892" s="95">
        <f>+indicatorIDEAS!E2893</f>
        <v>-0.28131836999999998</v>
      </c>
      <c r="G2892" s="95">
        <f>+indicatorIDEAS!F2893</f>
        <v>6</v>
      </c>
      <c r="H2892" s="95">
        <f>+indicatorIDEAS!G2893</f>
        <v>0</v>
      </c>
      <c r="I2892" s="95">
        <f>+indicatorIDEAS!H2893</f>
        <v>3</v>
      </c>
      <c r="J2892" s="95">
        <f>+indicatorIDEAS!I2893</f>
        <v>2</v>
      </c>
      <c r="K2892" s="95">
        <f>+indicatorIDEAS!J2893</f>
        <v>0</v>
      </c>
      <c r="L2892" s="95">
        <f>+indicatorIDEAS!K2893</f>
        <v>0</v>
      </c>
      <c r="M2892" s="95">
        <f>+indicatorIDEAS!L2893</f>
        <v>0</v>
      </c>
      <c r="N2892" s="95">
        <f>+indicatorIDEAS!M2893</f>
        <v>0</v>
      </c>
      <c r="O2892" s="95">
        <f>+indicatorIDEAS!N2893</f>
        <v>0</v>
      </c>
      <c r="P2892" s="95">
        <f>+indicatorIDEAS!O2893</f>
        <v>0</v>
      </c>
      <c r="Q2892" s="95">
        <f>+indicatorIDEAS!P2893</f>
        <v>1.2024048096192385E-2</v>
      </c>
      <c r="R2892" s="95">
        <f>+indicatorIDEAS!Q2893</f>
        <v>0</v>
      </c>
      <c r="S2892" s="95">
        <f>+indicatorIDEAS!R2893</f>
        <v>4.5454545454545456E-2</v>
      </c>
      <c r="T2892" s="95">
        <f>+indicatorIDEAS!S2893</f>
        <v>2.1276595744680851E-2</v>
      </c>
      <c r="U2892" s="95">
        <f>+indicatorIDEAS!T2893</f>
        <v>0</v>
      </c>
    </row>
    <row r="2893" spans="1:21">
      <c r="A2893" s="93" t="str">
        <f>+indicatorIDEAS!B2894</f>
        <v>Serbia</v>
      </c>
      <c r="B2893" s="93" t="str">
        <f>+indicatorIDEAS!C2894</f>
        <v>SRB</v>
      </c>
      <c r="C2893" s="93" t="str">
        <f>+VLOOKUP(B2893,'List of economiesWB'!$D$7:$G$224,3,FALSE)</f>
        <v>Europe &amp; Central Asia</v>
      </c>
      <c r="D2893" s="93" t="str">
        <f>+VLOOKUP(B2893,'List of economiesWB'!$D$7:$G$224,4,FALSE)</f>
        <v>Upper middle income</v>
      </c>
      <c r="E2893" s="94">
        <f>+indicatorIDEAS!D2894</f>
        <v>2007</v>
      </c>
      <c r="F2893" s="95">
        <f>+indicatorIDEAS!E2894</f>
        <v>-0.34816423000000002</v>
      </c>
      <c r="G2893" s="95">
        <f>+indicatorIDEAS!F2894</f>
        <v>6</v>
      </c>
      <c r="H2893" s="95">
        <f>+indicatorIDEAS!G2894</f>
        <v>0</v>
      </c>
      <c r="I2893" s="95">
        <f>+indicatorIDEAS!H2894</f>
        <v>3</v>
      </c>
      <c r="J2893" s="95">
        <f>+indicatorIDEAS!I2894</f>
        <v>2</v>
      </c>
      <c r="K2893" s="95">
        <f>+indicatorIDEAS!J2894</f>
        <v>0</v>
      </c>
      <c r="L2893" s="95">
        <f>+indicatorIDEAS!K2894</f>
        <v>0</v>
      </c>
      <c r="M2893" s="95">
        <f>+indicatorIDEAS!L2894</f>
        <v>0</v>
      </c>
      <c r="N2893" s="95">
        <f>+indicatorIDEAS!M2894</f>
        <v>0</v>
      </c>
      <c r="O2893" s="95">
        <f>+indicatorIDEAS!N2894</f>
        <v>0</v>
      </c>
      <c r="P2893" s="95">
        <f>+indicatorIDEAS!O2894</f>
        <v>0</v>
      </c>
      <c r="Q2893" s="95">
        <f>+indicatorIDEAS!P2894</f>
        <v>1.0309278350515464E-2</v>
      </c>
      <c r="R2893" s="95">
        <f>+indicatorIDEAS!Q2894</f>
        <v>0</v>
      </c>
      <c r="S2893" s="95">
        <f>+indicatorIDEAS!R2894</f>
        <v>3.8461538461538464E-2</v>
      </c>
      <c r="T2893" s="95">
        <f>+indicatorIDEAS!S2894</f>
        <v>1.8691588785046728E-2</v>
      </c>
      <c r="U2893" s="95">
        <f>+indicatorIDEAS!T2894</f>
        <v>0</v>
      </c>
    </row>
    <row r="2894" spans="1:21">
      <c r="A2894" s="93" t="str">
        <f>+indicatorIDEAS!B2895</f>
        <v>Serbia</v>
      </c>
      <c r="B2894" s="93" t="str">
        <f>+indicatorIDEAS!C2895</f>
        <v>SRB</v>
      </c>
      <c r="C2894" s="93" t="str">
        <f>+VLOOKUP(B2894,'List of economiesWB'!$D$7:$G$224,3,FALSE)</f>
        <v>Europe &amp; Central Asia</v>
      </c>
      <c r="D2894" s="93" t="str">
        <f>+VLOOKUP(B2894,'List of economiesWB'!$D$7:$G$224,4,FALSE)</f>
        <v>Upper middle income</v>
      </c>
      <c r="E2894" s="94">
        <f>+indicatorIDEAS!D2895</f>
        <v>2008</v>
      </c>
      <c r="F2894" s="95">
        <f>+indicatorIDEAS!E2895</f>
        <v>-0.30252135000000002</v>
      </c>
      <c r="G2894" s="95">
        <f>+indicatorIDEAS!F2895</f>
        <v>6</v>
      </c>
      <c r="H2894" s="95">
        <f>+indicatorIDEAS!G2895</f>
        <v>0</v>
      </c>
      <c r="I2894" s="95">
        <f>+indicatorIDEAS!H2895</f>
        <v>3</v>
      </c>
      <c r="J2894" s="95">
        <f>+indicatorIDEAS!I2895</f>
        <v>2</v>
      </c>
      <c r="K2894" s="95">
        <f>+indicatorIDEAS!J2895</f>
        <v>0</v>
      </c>
      <c r="L2894" s="95">
        <f>+indicatorIDEAS!K2895</f>
        <v>0</v>
      </c>
      <c r="M2894" s="95">
        <f>+indicatorIDEAS!L2895</f>
        <v>0</v>
      </c>
      <c r="N2894" s="95">
        <f>+indicatorIDEAS!M2895</f>
        <v>0</v>
      </c>
      <c r="O2894" s="95">
        <f>+indicatorIDEAS!N2895</f>
        <v>0</v>
      </c>
      <c r="P2894" s="95">
        <f>+indicatorIDEAS!O2895</f>
        <v>0</v>
      </c>
      <c r="Q2894" s="95">
        <f>+indicatorIDEAS!P2895</f>
        <v>8.1411126187245584E-3</v>
      </c>
      <c r="R2894" s="95">
        <f>+indicatorIDEAS!Q2895</f>
        <v>0</v>
      </c>
      <c r="S2894" s="95">
        <f>+indicatorIDEAS!R2895</f>
        <v>3.1578947368421054E-2</v>
      </c>
      <c r="T2894" s="95">
        <f>+indicatorIDEAS!S2895</f>
        <v>1.5267175572519083E-2</v>
      </c>
      <c r="U2894" s="95">
        <f>+indicatorIDEAS!T2895</f>
        <v>0</v>
      </c>
    </row>
    <row r="2895" spans="1:21">
      <c r="A2895" s="93" t="str">
        <f>+indicatorIDEAS!B2896</f>
        <v>Serbia</v>
      </c>
      <c r="B2895" s="93" t="str">
        <f>+indicatorIDEAS!C2896</f>
        <v>SRB</v>
      </c>
      <c r="C2895" s="93" t="str">
        <f>+VLOOKUP(B2895,'List of economiesWB'!$D$7:$G$224,3,FALSE)</f>
        <v>Europe &amp; Central Asia</v>
      </c>
      <c r="D2895" s="93" t="str">
        <f>+VLOOKUP(B2895,'List of economiesWB'!$D$7:$G$224,4,FALSE)</f>
        <v>Upper middle income</v>
      </c>
      <c r="E2895" s="94">
        <f>+indicatorIDEAS!D2896</f>
        <v>2009</v>
      </c>
      <c r="F2895" s="95">
        <f>+indicatorIDEAS!E2896</f>
        <v>-0.30869815</v>
      </c>
      <c r="G2895" s="95">
        <f>+indicatorIDEAS!F2896</f>
        <v>6</v>
      </c>
      <c r="H2895" s="95">
        <f>+indicatorIDEAS!G2896</f>
        <v>0</v>
      </c>
      <c r="I2895" s="95">
        <f>+indicatorIDEAS!H2896</f>
        <v>3</v>
      </c>
      <c r="J2895" s="95">
        <f>+indicatorIDEAS!I2896</f>
        <v>2</v>
      </c>
      <c r="K2895" s="95">
        <f>+indicatorIDEAS!J2896</f>
        <v>0</v>
      </c>
      <c r="L2895" s="95">
        <f>+indicatorIDEAS!K2896</f>
        <v>0</v>
      </c>
      <c r="M2895" s="95">
        <f>+indicatorIDEAS!L2896</f>
        <v>0</v>
      </c>
      <c r="N2895" s="95">
        <f>+indicatorIDEAS!M2896</f>
        <v>0</v>
      </c>
      <c r="O2895" s="95">
        <f>+indicatorIDEAS!N2896</f>
        <v>0</v>
      </c>
      <c r="P2895" s="95">
        <f>+indicatorIDEAS!O2896</f>
        <v>0</v>
      </c>
      <c r="Q2895" s="95">
        <f>+indicatorIDEAS!P2896</f>
        <v>5.8823529411764705E-3</v>
      </c>
      <c r="R2895" s="95">
        <f>+indicatorIDEAS!Q2896</f>
        <v>0</v>
      </c>
      <c r="S2895" s="95">
        <f>+indicatorIDEAS!R2896</f>
        <v>2.3622047244094488E-2</v>
      </c>
      <c r="T2895" s="95">
        <f>+indicatorIDEAS!S2896</f>
        <v>1.1560693641618497E-2</v>
      </c>
      <c r="U2895" s="95">
        <f>+indicatorIDEAS!T2896</f>
        <v>0</v>
      </c>
    </row>
    <row r="2896" spans="1:21">
      <c r="A2896" s="93" t="str">
        <f>+indicatorIDEAS!B2897</f>
        <v>Serbia</v>
      </c>
      <c r="B2896" s="93" t="str">
        <f>+indicatorIDEAS!C2897</f>
        <v>SRB</v>
      </c>
      <c r="C2896" s="93" t="str">
        <f>+VLOOKUP(B2896,'List of economiesWB'!$D$7:$G$224,3,FALSE)</f>
        <v>Europe &amp; Central Asia</v>
      </c>
      <c r="D2896" s="93" t="str">
        <f>+VLOOKUP(B2896,'List of economiesWB'!$D$7:$G$224,4,FALSE)</f>
        <v>Upper middle income</v>
      </c>
      <c r="E2896" s="94">
        <f>+indicatorIDEAS!D2897</f>
        <v>2010</v>
      </c>
      <c r="F2896" s="95">
        <f>+indicatorIDEAS!E2897</f>
        <v>-0.28664075999999999</v>
      </c>
      <c r="G2896" s="95">
        <f>+indicatorIDEAS!F2897</f>
        <v>6</v>
      </c>
      <c r="H2896" s="95">
        <f>+indicatorIDEAS!G2897</f>
        <v>0</v>
      </c>
      <c r="I2896" s="95">
        <f>+indicatorIDEAS!H2897</f>
        <v>3</v>
      </c>
      <c r="J2896" s="95">
        <f>+indicatorIDEAS!I2897</f>
        <v>2</v>
      </c>
      <c r="K2896" s="95">
        <f>+indicatorIDEAS!J2897</f>
        <v>0</v>
      </c>
      <c r="L2896" s="95">
        <f>+indicatorIDEAS!K2897</f>
        <v>0</v>
      </c>
      <c r="M2896" s="95">
        <f>+indicatorIDEAS!L2897</f>
        <v>0</v>
      </c>
      <c r="N2896" s="95">
        <f>+indicatorIDEAS!M2897</f>
        <v>0</v>
      </c>
      <c r="O2896" s="95">
        <f>+indicatorIDEAS!N2897</f>
        <v>0</v>
      </c>
      <c r="P2896" s="95">
        <f>+indicatorIDEAS!O2897</f>
        <v>0</v>
      </c>
      <c r="Q2896" s="95">
        <f>+indicatorIDEAS!P2897</f>
        <v>4.7430830039525695E-3</v>
      </c>
      <c r="R2896" s="95">
        <f>+indicatorIDEAS!Q2897</f>
        <v>0</v>
      </c>
      <c r="S2896" s="95">
        <f>+indicatorIDEAS!R2897</f>
        <v>1.8518518518518517E-2</v>
      </c>
      <c r="T2896" s="95">
        <f>+indicatorIDEAS!S2897</f>
        <v>8.8495575221238937E-3</v>
      </c>
      <c r="U2896" s="95">
        <f>+indicatorIDEAS!T2897</f>
        <v>0</v>
      </c>
    </row>
    <row r="2897" spans="1:21">
      <c r="A2897" s="93" t="str">
        <f>+indicatorIDEAS!B2898</f>
        <v>Serbia</v>
      </c>
      <c r="B2897" s="93" t="str">
        <f>+indicatorIDEAS!C2898</f>
        <v>SRB</v>
      </c>
      <c r="C2897" s="93" t="str">
        <f>+VLOOKUP(B2897,'List of economiesWB'!$D$7:$G$224,3,FALSE)</f>
        <v>Europe &amp; Central Asia</v>
      </c>
      <c r="D2897" s="93" t="str">
        <f>+VLOOKUP(B2897,'List of economiesWB'!$D$7:$G$224,4,FALSE)</f>
        <v>Upper middle income</v>
      </c>
      <c r="E2897" s="94">
        <f>+indicatorIDEAS!D2898</f>
        <v>2011</v>
      </c>
      <c r="F2897" s="95">
        <f>+indicatorIDEAS!E2898</f>
        <v>-0.24944848999999999</v>
      </c>
      <c r="G2897" s="95">
        <f>+indicatorIDEAS!F2898</f>
        <v>6</v>
      </c>
      <c r="H2897" s="95">
        <f>+indicatorIDEAS!G2898</f>
        <v>0</v>
      </c>
      <c r="I2897" s="95">
        <f>+indicatorIDEAS!H2898</f>
        <v>3</v>
      </c>
      <c r="J2897" s="95">
        <f>+indicatorIDEAS!I2898</f>
        <v>2</v>
      </c>
      <c r="K2897" s="95">
        <f>+indicatorIDEAS!J2898</f>
        <v>0</v>
      </c>
      <c r="L2897" s="95">
        <f>+indicatorIDEAS!K2898</f>
        <v>0</v>
      </c>
      <c r="M2897" s="95">
        <f>+indicatorIDEAS!L2898</f>
        <v>0</v>
      </c>
      <c r="N2897" s="95">
        <f>+indicatorIDEAS!M2898</f>
        <v>0</v>
      </c>
      <c r="O2897" s="95">
        <f>+indicatorIDEAS!N2898</f>
        <v>0</v>
      </c>
      <c r="P2897" s="95">
        <f>+indicatorIDEAS!O2898</f>
        <v>0</v>
      </c>
      <c r="Q2897" s="95">
        <f>+indicatorIDEAS!P2898</f>
        <v>3.8535645472061657E-3</v>
      </c>
      <c r="R2897" s="95">
        <f>+indicatorIDEAS!Q2898</f>
        <v>0</v>
      </c>
      <c r="S2897" s="95">
        <f>+indicatorIDEAS!R2898</f>
        <v>1.507537688442211E-2</v>
      </c>
      <c r="T2897" s="95">
        <f>+indicatorIDEAS!S2898</f>
        <v>7.0671378091872791E-3</v>
      </c>
      <c r="U2897" s="95">
        <f>+indicatorIDEAS!T2898</f>
        <v>0</v>
      </c>
    </row>
    <row r="2898" spans="1:21">
      <c r="A2898" s="93" t="str">
        <f>+indicatorIDEAS!B2899</f>
        <v>Serbia</v>
      </c>
      <c r="B2898" s="93" t="str">
        <f>+indicatorIDEAS!C2899</f>
        <v>SRB</v>
      </c>
      <c r="C2898" s="93" t="str">
        <f>+VLOOKUP(B2898,'List of economiesWB'!$D$7:$G$224,3,FALSE)</f>
        <v>Europe &amp; Central Asia</v>
      </c>
      <c r="D2898" s="93" t="str">
        <f>+VLOOKUP(B2898,'List of economiesWB'!$D$7:$G$224,4,FALSE)</f>
        <v>Upper middle income</v>
      </c>
      <c r="E2898" s="94">
        <f>+indicatorIDEAS!D2899</f>
        <v>2012</v>
      </c>
      <c r="F2898" s="95">
        <f>+indicatorIDEAS!E2899</f>
        <v>-0.30671588</v>
      </c>
      <c r="G2898" s="95">
        <f>+indicatorIDEAS!F2899</f>
        <v>7</v>
      </c>
      <c r="H2898" s="95">
        <f>+indicatorIDEAS!G2899</f>
        <v>0</v>
      </c>
      <c r="I2898" s="95">
        <f>+indicatorIDEAS!H2899</f>
        <v>3</v>
      </c>
      <c r="J2898" s="95">
        <f>+indicatorIDEAS!I2899</f>
        <v>2</v>
      </c>
      <c r="K2898" s="95">
        <f>+indicatorIDEAS!J2899</f>
        <v>1</v>
      </c>
      <c r="L2898" s="95">
        <f>+indicatorIDEAS!K2899</f>
        <v>1.0638297872340425E-2</v>
      </c>
      <c r="M2898" s="95">
        <f>+indicatorIDEAS!L2899</f>
        <v>0</v>
      </c>
      <c r="N2898" s="95">
        <f>+indicatorIDEAS!M2899</f>
        <v>0</v>
      </c>
      <c r="O2898" s="95">
        <f>+indicatorIDEAS!N2899</f>
        <v>0</v>
      </c>
      <c r="P2898" s="95">
        <f>+indicatorIDEAS!O2899</f>
        <v>5.8823529411764705E-2</v>
      </c>
      <c r="Q2898" s="95">
        <f>+indicatorIDEAS!P2899</f>
        <v>4.2398546335554212E-3</v>
      </c>
      <c r="R2898" s="95">
        <f>+indicatorIDEAS!Q2899</f>
        <v>0</v>
      </c>
      <c r="S2898" s="95">
        <f>+indicatorIDEAS!R2899</f>
        <v>1.4354066985645933E-2</v>
      </c>
      <c r="T2898" s="95">
        <f>+indicatorIDEAS!S2899</f>
        <v>6.6006600660066007E-3</v>
      </c>
      <c r="U2898" s="95">
        <f>+indicatorIDEAS!T2899</f>
        <v>2.6246719160104987E-3</v>
      </c>
    </row>
    <row r="2899" spans="1:21">
      <c r="A2899" s="93" t="str">
        <f>+indicatorIDEAS!B2900</f>
        <v>Serbia</v>
      </c>
      <c r="B2899" s="93" t="str">
        <f>+indicatorIDEAS!C2900</f>
        <v>SRB</v>
      </c>
      <c r="C2899" s="93" t="str">
        <f>+VLOOKUP(B2899,'List of economiesWB'!$D$7:$G$224,3,FALSE)</f>
        <v>Europe &amp; Central Asia</v>
      </c>
      <c r="D2899" s="93" t="str">
        <f>+VLOOKUP(B2899,'List of economiesWB'!$D$7:$G$224,4,FALSE)</f>
        <v>Upper middle income</v>
      </c>
      <c r="E2899" s="94">
        <f>+indicatorIDEAS!D2900</f>
        <v>2013</v>
      </c>
      <c r="F2899" s="95">
        <f>+indicatorIDEAS!E2900</f>
        <v>-0.27168563000000001</v>
      </c>
      <c r="G2899" s="95">
        <f>+indicatorIDEAS!F2900</f>
        <v>7</v>
      </c>
      <c r="H2899" s="95">
        <f>+indicatorIDEAS!G2900</f>
        <v>0</v>
      </c>
      <c r="I2899" s="95">
        <f>+indicatorIDEAS!H2900</f>
        <v>3</v>
      </c>
      <c r="J2899" s="95">
        <f>+indicatorIDEAS!I2900</f>
        <v>2</v>
      </c>
      <c r="K2899" s="95">
        <f>+indicatorIDEAS!J2900</f>
        <v>1</v>
      </c>
      <c r="L2899" s="95">
        <f>+indicatorIDEAS!K2900</f>
        <v>0</v>
      </c>
      <c r="M2899" s="95">
        <f>+indicatorIDEAS!L2900</f>
        <v>0</v>
      </c>
      <c r="N2899" s="95">
        <f>+indicatorIDEAS!M2900</f>
        <v>0</v>
      </c>
      <c r="O2899" s="95">
        <f>+indicatorIDEAS!N2900</f>
        <v>0</v>
      </c>
      <c r="P2899" s="95">
        <f>+indicatorIDEAS!O2900</f>
        <v>0</v>
      </c>
      <c r="Q2899" s="95">
        <f>+indicatorIDEAS!P2900</f>
        <v>4.0206777713957496E-3</v>
      </c>
      <c r="R2899" s="95">
        <f>+indicatorIDEAS!Q2900</f>
        <v>0</v>
      </c>
      <c r="S2899" s="95">
        <f>+indicatorIDEAS!R2900</f>
        <v>1.4084507042253521E-2</v>
      </c>
      <c r="T2899" s="95">
        <f>+indicatorIDEAS!S2900</f>
        <v>6.369426751592357E-3</v>
      </c>
      <c r="U2899" s="95">
        <f>+indicatorIDEAS!T2900</f>
        <v>2.4390243902439024E-3</v>
      </c>
    </row>
    <row r="2900" spans="1:21">
      <c r="A2900" s="93" t="str">
        <f>+indicatorIDEAS!B2901</f>
        <v>Serbia</v>
      </c>
      <c r="B2900" s="93" t="str">
        <f>+indicatorIDEAS!C2901</f>
        <v>SRB</v>
      </c>
      <c r="C2900" s="93" t="str">
        <f>+VLOOKUP(B2900,'List of economiesWB'!$D$7:$G$224,3,FALSE)</f>
        <v>Europe &amp; Central Asia</v>
      </c>
      <c r="D2900" s="93" t="str">
        <f>+VLOOKUP(B2900,'List of economiesWB'!$D$7:$G$224,4,FALSE)</f>
        <v>Upper middle income</v>
      </c>
      <c r="E2900" s="94">
        <f>+indicatorIDEAS!D2901</f>
        <v>2014</v>
      </c>
      <c r="F2900" s="95">
        <f>+indicatorIDEAS!E2901</f>
        <v>-0.19214801000000001</v>
      </c>
      <c r="G2900" s="95">
        <f>+indicatorIDEAS!F2901</f>
        <v>7</v>
      </c>
      <c r="H2900" s="95">
        <f>+indicatorIDEAS!G2901</f>
        <v>0</v>
      </c>
      <c r="I2900" s="95">
        <f>+indicatorIDEAS!H2901</f>
        <v>3</v>
      </c>
      <c r="J2900" s="95">
        <f>+indicatorIDEAS!I2901</f>
        <v>2</v>
      </c>
      <c r="K2900" s="95">
        <f>+indicatorIDEAS!J2901</f>
        <v>1</v>
      </c>
      <c r="L2900" s="95">
        <f>+indicatorIDEAS!K2901</f>
        <v>0</v>
      </c>
      <c r="M2900" s="95">
        <f>+indicatorIDEAS!L2901</f>
        <v>0</v>
      </c>
      <c r="N2900" s="95">
        <f>+indicatorIDEAS!M2901</f>
        <v>0</v>
      </c>
      <c r="O2900" s="95">
        <f>+indicatorIDEAS!N2901</f>
        <v>0</v>
      </c>
      <c r="P2900" s="95">
        <f>+indicatorIDEAS!O2901</f>
        <v>0</v>
      </c>
      <c r="Q2900" s="95">
        <f>+indicatorIDEAS!P2901</f>
        <v>3.6842105263157894E-3</v>
      </c>
      <c r="R2900" s="95">
        <f>+indicatorIDEAS!Q2901</f>
        <v>0</v>
      </c>
      <c r="S2900" s="95">
        <f>+indicatorIDEAS!R2901</f>
        <v>1.3215859030837005E-2</v>
      </c>
      <c r="T2900" s="95">
        <f>+indicatorIDEAS!S2901</f>
        <v>5.8309037900874635E-3</v>
      </c>
      <c r="U2900" s="95">
        <f>+indicatorIDEAS!T2901</f>
        <v>2.2123893805309734E-3</v>
      </c>
    </row>
    <row r="2901" spans="1:21">
      <c r="A2901" s="93" t="str">
        <f>+indicatorIDEAS!B2902</f>
        <v>Serbia</v>
      </c>
      <c r="B2901" s="93" t="str">
        <f>+indicatorIDEAS!C2902</f>
        <v>SRB</v>
      </c>
      <c r="C2901" s="93" t="str">
        <f>+VLOOKUP(B2901,'List of economiesWB'!$D$7:$G$224,3,FALSE)</f>
        <v>Europe &amp; Central Asia</v>
      </c>
      <c r="D2901" s="93" t="str">
        <f>+VLOOKUP(B2901,'List of economiesWB'!$D$7:$G$224,4,FALSE)</f>
        <v>Upper middle income</v>
      </c>
      <c r="E2901" s="94">
        <f>+indicatorIDEAS!D2902</f>
        <v>2015</v>
      </c>
      <c r="F2901" s="95">
        <f>+indicatorIDEAS!E2902</f>
        <v>-0.23912057</v>
      </c>
      <c r="G2901" s="95">
        <f>+indicatorIDEAS!F2902</f>
        <v>7</v>
      </c>
      <c r="H2901" s="95">
        <f>+indicatorIDEAS!G2902</f>
        <v>0</v>
      </c>
      <c r="I2901" s="95">
        <f>+indicatorIDEAS!H2902</f>
        <v>3</v>
      </c>
      <c r="J2901" s="95">
        <f>+indicatorIDEAS!I2902</f>
        <v>2</v>
      </c>
      <c r="K2901" s="95">
        <f>+indicatorIDEAS!J2902</f>
        <v>1</v>
      </c>
      <c r="L2901" s="95">
        <f>+indicatorIDEAS!K2902</f>
        <v>0</v>
      </c>
      <c r="M2901" s="95">
        <f>+indicatorIDEAS!L2902</f>
        <v>0</v>
      </c>
      <c r="N2901" s="95">
        <f>+indicatorIDEAS!M2902</f>
        <v>0</v>
      </c>
      <c r="O2901" s="95">
        <f>+indicatorIDEAS!N2902</f>
        <v>0</v>
      </c>
      <c r="P2901" s="95">
        <f>+indicatorIDEAS!O2902</f>
        <v>0</v>
      </c>
      <c r="Q2901" s="95">
        <f>+indicatorIDEAS!P2902</f>
        <v>3.4808552958727002E-3</v>
      </c>
      <c r="R2901" s="95">
        <f>+indicatorIDEAS!Q2902</f>
        <v>0</v>
      </c>
      <c r="S2901" s="95">
        <f>+indicatorIDEAS!R2902</f>
        <v>1.2552301255230125E-2</v>
      </c>
      <c r="T2901" s="95">
        <f>+indicatorIDEAS!S2902</f>
        <v>5.6657223796033997E-3</v>
      </c>
      <c r="U2901" s="95">
        <f>+indicatorIDEAS!T2902</f>
        <v>2.070393374741201E-3</v>
      </c>
    </row>
    <row r="2902" spans="1:21">
      <c r="A2902" s="93" t="str">
        <f>+indicatorIDEAS!B2903</f>
        <v>São Tomé and Principe</v>
      </c>
      <c r="B2902" s="93" t="str">
        <f>+indicatorIDEAS!C2903</f>
        <v>STP</v>
      </c>
      <c r="C2902" s="93" t="str">
        <f>+VLOOKUP(B2902,'List of economiesWB'!$D$7:$G$224,3,FALSE)</f>
        <v>Sub-Saharan Africa</v>
      </c>
      <c r="D2902" s="93" t="str">
        <f>+VLOOKUP(B2902,'List of economiesWB'!$D$7:$G$224,4,FALSE)</f>
        <v>Lower middle income</v>
      </c>
      <c r="E2902" s="94">
        <f>+indicatorIDEAS!D2903</f>
        <v>1996</v>
      </c>
      <c r="F2902" s="95">
        <f>+indicatorIDEAS!E2903</f>
        <v>-1.462282E-2</v>
      </c>
      <c r="G2902" s="95">
        <f>+indicatorIDEAS!F2903</f>
        <v>0</v>
      </c>
      <c r="H2902" s="95">
        <f>+indicatorIDEAS!G2903</f>
        <v>0</v>
      </c>
      <c r="I2902" s="95">
        <f>+indicatorIDEAS!H2903</f>
        <v>0</v>
      </c>
      <c r="J2902" s="95">
        <f>+indicatorIDEAS!I2903</f>
        <v>0</v>
      </c>
      <c r="K2902" s="95">
        <f>+indicatorIDEAS!J2903</f>
        <v>0</v>
      </c>
      <c r="L2902" s="95">
        <f>+indicatorIDEAS!K2903</f>
        <v>0</v>
      </c>
      <c r="M2902" s="95">
        <f>+indicatorIDEAS!L2903</f>
        <v>0</v>
      </c>
      <c r="N2902" s="95">
        <f>+indicatorIDEAS!M2903</f>
        <v>0</v>
      </c>
      <c r="O2902" s="95">
        <f>+indicatorIDEAS!N2903</f>
        <v>0</v>
      </c>
      <c r="P2902" s="95">
        <f>+indicatorIDEAS!O2903</f>
        <v>0</v>
      </c>
      <c r="Q2902" s="95">
        <f>+indicatorIDEAS!P2903</f>
        <v>0</v>
      </c>
      <c r="R2902" s="95">
        <f>+indicatorIDEAS!Q2903</f>
        <v>0</v>
      </c>
      <c r="S2902" s="95">
        <f>+indicatorIDEAS!R2903</f>
        <v>0</v>
      </c>
      <c r="T2902" s="95">
        <f>+indicatorIDEAS!S2903</f>
        <v>0</v>
      </c>
      <c r="U2902" s="95">
        <f>+indicatorIDEAS!T2903</f>
        <v>0</v>
      </c>
    </row>
    <row r="2903" spans="1:21">
      <c r="A2903" s="93" t="str">
        <f>+indicatorIDEAS!B2904</f>
        <v>São Tomé and Principe</v>
      </c>
      <c r="B2903" s="93" t="str">
        <f>+indicatorIDEAS!C2904</f>
        <v>STP</v>
      </c>
      <c r="C2903" s="93" t="str">
        <f>+VLOOKUP(B2903,'List of economiesWB'!$D$7:$G$224,3,FALSE)</f>
        <v>Sub-Saharan Africa</v>
      </c>
      <c r="D2903" s="93" t="str">
        <f>+VLOOKUP(B2903,'List of economiesWB'!$D$7:$G$224,4,FALSE)</f>
        <v>Lower middle income</v>
      </c>
      <c r="E2903" s="94">
        <f>+indicatorIDEAS!D2904</f>
        <v>1997</v>
      </c>
      <c r="F2903" s="95" t="str">
        <f>+indicatorIDEAS!E2904</f>
        <v/>
      </c>
      <c r="G2903" s="95">
        <f>+indicatorIDEAS!F2904</f>
        <v>0</v>
      </c>
      <c r="H2903" s="95">
        <f>+indicatorIDEAS!G2904</f>
        <v>0</v>
      </c>
      <c r="I2903" s="95">
        <f>+indicatorIDEAS!H2904</f>
        <v>0</v>
      </c>
      <c r="J2903" s="95">
        <f>+indicatorIDEAS!I2904</f>
        <v>0</v>
      </c>
      <c r="K2903" s="95">
        <f>+indicatorIDEAS!J2904</f>
        <v>0</v>
      </c>
      <c r="L2903" s="95">
        <f>+indicatorIDEAS!K2904</f>
        <v>0</v>
      </c>
      <c r="M2903" s="95">
        <f>+indicatorIDEAS!L2904</f>
        <v>0</v>
      </c>
      <c r="N2903" s="95">
        <f>+indicatorIDEAS!M2904</f>
        <v>0</v>
      </c>
      <c r="O2903" s="95">
        <f>+indicatorIDEAS!N2904</f>
        <v>0</v>
      </c>
      <c r="P2903" s="95">
        <f>+indicatorIDEAS!O2904</f>
        <v>0</v>
      </c>
      <c r="Q2903" s="95">
        <f>+indicatorIDEAS!P2904</f>
        <v>0</v>
      </c>
      <c r="R2903" s="95">
        <f>+indicatorIDEAS!Q2904</f>
        <v>0</v>
      </c>
      <c r="S2903" s="95">
        <f>+indicatorIDEAS!R2904</f>
        <v>0</v>
      </c>
      <c r="T2903" s="95">
        <f>+indicatorIDEAS!S2904</f>
        <v>0</v>
      </c>
      <c r="U2903" s="95">
        <f>+indicatorIDEAS!T2904</f>
        <v>0</v>
      </c>
    </row>
    <row r="2904" spans="1:21">
      <c r="A2904" s="93" t="str">
        <f>+indicatorIDEAS!B2905</f>
        <v>São Tomé and Principe</v>
      </c>
      <c r="B2904" s="93" t="str">
        <f>+indicatorIDEAS!C2905</f>
        <v>STP</v>
      </c>
      <c r="C2904" s="93" t="str">
        <f>+VLOOKUP(B2904,'List of economiesWB'!$D$7:$G$224,3,FALSE)</f>
        <v>Sub-Saharan Africa</v>
      </c>
      <c r="D2904" s="93" t="str">
        <f>+VLOOKUP(B2904,'List of economiesWB'!$D$7:$G$224,4,FALSE)</f>
        <v>Lower middle income</v>
      </c>
      <c r="E2904" s="94">
        <f>+indicatorIDEAS!D2905</f>
        <v>1998</v>
      </c>
      <c r="F2904" s="95">
        <f>+indicatorIDEAS!E2905</f>
        <v>-0.51643448999999997</v>
      </c>
      <c r="G2904" s="95">
        <f>+indicatorIDEAS!F2905</f>
        <v>0</v>
      </c>
      <c r="H2904" s="95">
        <f>+indicatorIDEAS!G2905</f>
        <v>0</v>
      </c>
      <c r="I2904" s="95">
        <f>+indicatorIDEAS!H2905</f>
        <v>0</v>
      </c>
      <c r="J2904" s="95">
        <f>+indicatorIDEAS!I2905</f>
        <v>0</v>
      </c>
      <c r="K2904" s="95">
        <f>+indicatorIDEAS!J2905</f>
        <v>0</v>
      </c>
      <c r="L2904" s="95">
        <f>+indicatorIDEAS!K2905</f>
        <v>0</v>
      </c>
      <c r="M2904" s="95">
        <f>+indicatorIDEAS!L2905</f>
        <v>0</v>
      </c>
      <c r="N2904" s="95">
        <f>+indicatorIDEAS!M2905</f>
        <v>0</v>
      </c>
      <c r="O2904" s="95">
        <f>+indicatorIDEAS!N2905</f>
        <v>0</v>
      </c>
      <c r="P2904" s="95">
        <f>+indicatorIDEAS!O2905</f>
        <v>0</v>
      </c>
      <c r="Q2904" s="95">
        <f>+indicatorIDEAS!P2905</f>
        <v>0</v>
      </c>
      <c r="R2904" s="95">
        <f>+indicatorIDEAS!Q2905</f>
        <v>0</v>
      </c>
      <c r="S2904" s="95">
        <f>+indicatorIDEAS!R2905</f>
        <v>0</v>
      </c>
      <c r="T2904" s="95">
        <f>+indicatorIDEAS!S2905</f>
        <v>0</v>
      </c>
      <c r="U2904" s="95">
        <f>+indicatorIDEAS!T2905</f>
        <v>0</v>
      </c>
    </row>
    <row r="2905" spans="1:21">
      <c r="A2905" s="93" t="str">
        <f>+indicatorIDEAS!B2906</f>
        <v>São Tomé and Principe</v>
      </c>
      <c r="B2905" s="93" t="str">
        <f>+indicatorIDEAS!C2906</f>
        <v>STP</v>
      </c>
      <c r="C2905" s="93" t="str">
        <f>+VLOOKUP(B2905,'List of economiesWB'!$D$7:$G$224,3,FALSE)</f>
        <v>Sub-Saharan Africa</v>
      </c>
      <c r="D2905" s="93" t="str">
        <f>+VLOOKUP(B2905,'List of economiesWB'!$D$7:$G$224,4,FALSE)</f>
        <v>Lower middle income</v>
      </c>
      <c r="E2905" s="94">
        <f>+indicatorIDEAS!D2906</f>
        <v>1999</v>
      </c>
      <c r="F2905" s="95" t="str">
        <f>+indicatorIDEAS!E2906</f>
        <v/>
      </c>
      <c r="G2905" s="95">
        <f>+indicatorIDEAS!F2906</f>
        <v>0</v>
      </c>
      <c r="H2905" s="95">
        <f>+indicatorIDEAS!G2906</f>
        <v>0</v>
      </c>
      <c r="I2905" s="95">
        <f>+indicatorIDEAS!H2906</f>
        <v>0</v>
      </c>
      <c r="J2905" s="95">
        <f>+indicatorIDEAS!I2906</f>
        <v>0</v>
      </c>
      <c r="K2905" s="95">
        <f>+indicatorIDEAS!J2906</f>
        <v>0</v>
      </c>
      <c r="L2905" s="95">
        <f>+indicatorIDEAS!K2906</f>
        <v>0</v>
      </c>
      <c r="M2905" s="95">
        <f>+indicatorIDEAS!L2906</f>
        <v>0</v>
      </c>
      <c r="N2905" s="95">
        <f>+indicatorIDEAS!M2906</f>
        <v>0</v>
      </c>
      <c r="O2905" s="95">
        <f>+indicatorIDEAS!N2906</f>
        <v>0</v>
      </c>
      <c r="P2905" s="95">
        <f>+indicatorIDEAS!O2906</f>
        <v>0</v>
      </c>
      <c r="Q2905" s="95">
        <f>+indicatorIDEAS!P2906</f>
        <v>0</v>
      </c>
      <c r="R2905" s="95">
        <f>+indicatorIDEAS!Q2906</f>
        <v>0</v>
      </c>
      <c r="S2905" s="95">
        <f>+indicatorIDEAS!R2906</f>
        <v>0</v>
      </c>
      <c r="T2905" s="95">
        <f>+indicatorIDEAS!S2906</f>
        <v>0</v>
      </c>
      <c r="U2905" s="95">
        <f>+indicatorIDEAS!T2906</f>
        <v>0</v>
      </c>
    </row>
    <row r="2906" spans="1:21">
      <c r="A2906" s="93" t="str">
        <f>+indicatorIDEAS!B2907</f>
        <v>São Tomé and Principe</v>
      </c>
      <c r="B2906" s="93" t="str">
        <f>+indicatorIDEAS!C2907</f>
        <v>STP</v>
      </c>
      <c r="C2906" s="93" t="str">
        <f>+VLOOKUP(B2906,'List of economiesWB'!$D$7:$G$224,3,FALSE)</f>
        <v>Sub-Saharan Africa</v>
      </c>
      <c r="D2906" s="93" t="str">
        <f>+VLOOKUP(B2906,'List of economiesWB'!$D$7:$G$224,4,FALSE)</f>
        <v>Lower middle income</v>
      </c>
      <c r="E2906" s="94">
        <f>+indicatorIDEAS!D2907</f>
        <v>2000</v>
      </c>
      <c r="F2906" s="95">
        <f>+indicatorIDEAS!E2907</f>
        <v>-8.0255300000000002E-2</v>
      </c>
      <c r="G2906" s="95">
        <f>+indicatorIDEAS!F2907</f>
        <v>0</v>
      </c>
      <c r="H2906" s="95">
        <f>+indicatorIDEAS!G2907</f>
        <v>0</v>
      </c>
      <c r="I2906" s="95">
        <f>+indicatorIDEAS!H2907</f>
        <v>0</v>
      </c>
      <c r="J2906" s="95">
        <f>+indicatorIDEAS!I2907</f>
        <v>0</v>
      </c>
      <c r="K2906" s="95">
        <f>+indicatorIDEAS!J2907</f>
        <v>0</v>
      </c>
      <c r="L2906" s="95">
        <f>+indicatorIDEAS!K2907</f>
        <v>0</v>
      </c>
      <c r="M2906" s="95">
        <f>+indicatorIDEAS!L2907</f>
        <v>0</v>
      </c>
      <c r="N2906" s="95">
        <f>+indicatorIDEAS!M2907</f>
        <v>0</v>
      </c>
      <c r="O2906" s="95">
        <f>+indicatorIDEAS!N2907</f>
        <v>0</v>
      </c>
      <c r="P2906" s="95">
        <f>+indicatorIDEAS!O2907</f>
        <v>0</v>
      </c>
      <c r="Q2906" s="95">
        <f>+indicatorIDEAS!P2907</f>
        <v>0</v>
      </c>
      <c r="R2906" s="95">
        <f>+indicatorIDEAS!Q2907</f>
        <v>0</v>
      </c>
      <c r="S2906" s="95">
        <f>+indicatorIDEAS!R2907</f>
        <v>0</v>
      </c>
      <c r="T2906" s="95">
        <f>+indicatorIDEAS!S2907</f>
        <v>0</v>
      </c>
      <c r="U2906" s="95">
        <f>+indicatorIDEAS!T2907</f>
        <v>0</v>
      </c>
    </row>
    <row r="2907" spans="1:21">
      <c r="A2907" s="93" t="str">
        <f>+indicatorIDEAS!B2908</f>
        <v>São Tomé and Principe</v>
      </c>
      <c r="B2907" s="93" t="str">
        <f>+indicatorIDEAS!C2908</f>
        <v>STP</v>
      </c>
      <c r="C2907" s="93" t="str">
        <f>+VLOOKUP(B2907,'List of economiesWB'!$D$7:$G$224,3,FALSE)</f>
        <v>Sub-Saharan Africa</v>
      </c>
      <c r="D2907" s="93" t="str">
        <f>+VLOOKUP(B2907,'List of economiesWB'!$D$7:$G$224,4,FALSE)</f>
        <v>Lower middle income</v>
      </c>
      <c r="E2907" s="94">
        <f>+indicatorIDEAS!D2908</f>
        <v>2001</v>
      </c>
      <c r="F2907" s="95" t="str">
        <f>+indicatorIDEAS!E2908</f>
        <v/>
      </c>
      <c r="G2907" s="95">
        <f>+indicatorIDEAS!F2908</f>
        <v>0</v>
      </c>
      <c r="H2907" s="95">
        <f>+indicatorIDEAS!G2908</f>
        <v>0</v>
      </c>
      <c r="I2907" s="95">
        <f>+indicatorIDEAS!H2908</f>
        <v>0</v>
      </c>
      <c r="J2907" s="95">
        <f>+indicatorIDEAS!I2908</f>
        <v>0</v>
      </c>
      <c r="K2907" s="95">
        <f>+indicatorIDEAS!J2908</f>
        <v>0</v>
      </c>
      <c r="L2907" s="95">
        <f>+indicatorIDEAS!K2908</f>
        <v>0</v>
      </c>
      <c r="M2907" s="95">
        <f>+indicatorIDEAS!L2908</f>
        <v>0</v>
      </c>
      <c r="N2907" s="95">
        <f>+indicatorIDEAS!M2908</f>
        <v>0</v>
      </c>
      <c r="O2907" s="95">
        <f>+indicatorIDEAS!N2908</f>
        <v>0</v>
      </c>
      <c r="P2907" s="95">
        <f>+indicatorIDEAS!O2908</f>
        <v>0</v>
      </c>
      <c r="Q2907" s="95">
        <f>+indicatorIDEAS!P2908</f>
        <v>0</v>
      </c>
      <c r="R2907" s="95">
        <f>+indicatorIDEAS!Q2908</f>
        <v>0</v>
      </c>
      <c r="S2907" s="95">
        <f>+indicatorIDEAS!R2908</f>
        <v>0</v>
      </c>
      <c r="T2907" s="95">
        <f>+indicatorIDEAS!S2908</f>
        <v>0</v>
      </c>
      <c r="U2907" s="95">
        <f>+indicatorIDEAS!T2908</f>
        <v>0</v>
      </c>
    </row>
    <row r="2908" spans="1:21">
      <c r="A2908" s="93" t="str">
        <f>+indicatorIDEAS!B2909</f>
        <v>São Tomé and Principe</v>
      </c>
      <c r="B2908" s="93" t="str">
        <f>+indicatorIDEAS!C2909</f>
        <v>STP</v>
      </c>
      <c r="C2908" s="93" t="str">
        <f>+VLOOKUP(B2908,'List of economiesWB'!$D$7:$G$224,3,FALSE)</f>
        <v>Sub-Saharan Africa</v>
      </c>
      <c r="D2908" s="93" t="str">
        <f>+VLOOKUP(B2908,'List of economiesWB'!$D$7:$G$224,4,FALSE)</f>
        <v>Lower middle income</v>
      </c>
      <c r="E2908" s="94">
        <f>+indicatorIDEAS!D2909</f>
        <v>2002</v>
      </c>
      <c r="F2908" s="95">
        <f>+indicatorIDEAS!E2909</f>
        <v>-0.31796047</v>
      </c>
      <c r="G2908" s="95">
        <f>+indicatorIDEAS!F2909</f>
        <v>0</v>
      </c>
      <c r="H2908" s="95">
        <f>+indicatorIDEAS!G2909</f>
        <v>0</v>
      </c>
      <c r="I2908" s="95">
        <f>+indicatorIDEAS!H2909</f>
        <v>0</v>
      </c>
      <c r="J2908" s="95">
        <f>+indicatorIDEAS!I2909</f>
        <v>0</v>
      </c>
      <c r="K2908" s="95">
        <f>+indicatorIDEAS!J2909</f>
        <v>0</v>
      </c>
      <c r="L2908" s="95">
        <f>+indicatorIDEAS!K2909</f>
        <v>0</v>
      </c>
      <c r="M2908" s="95">
        <f>+indicatorIDEAS!L2909</f>
        <v>0</v>
      </c>
      <c r="N2908" s="95">
        <f>+indicatorIDEAS!M2909</f>
        <v>0</v>
      </c>
      <c r="O2908" s="95">
        <f>+indicatorIDEAS!N2909</f>
        <v>0</v>
      </c>
      <c r="P2908" s="95">
        <f>+indicatorIDEAS!O2909</f>
        <v>0</v>
      </c>
      <c r="Q2908" s="95">
        <f>+indicatorIDEAS!P2909</f>
        <v>0</v>
      </c>
      <c r="R2908" s="95">
        <f>+indicatorIDEAS!Q2909</f>
        <v>0</v>
      </c>
      <c r="S2908" s="95">
        <f>+indicatorIDEAS!R2909</f>
        <v>0</v>
      </c>
      <c r="T2908" s="95">
        <f>+indicatorIDEAS!S2909</f>
        <v>0</v>
      </c>
      <c r="U2908" s="95">
        <f>+indicatorIDEAS!T2909</f>
        <v>0</v>
      </c>
    </row>
    <row r="2909" spans="1:21">
      <c r="A2909" s="93" t="str">
        <f>+indicatorIDEAS!B2910</f>
        <v>São Tomé and Principe</v>
      </c>
      <c r="B2909" s="93" t="str">
        <f>+indicatorIDEAS!C2910</f>
        <v>STP</v>
      </c>
      <c r="C2909" s="93" t="str">
        <f>+VLOOKUP(B2909,'List of economiesWB'!$D$7:$G$224,3,FALSE)</f>
        <v>Sub-Saharan Africa</v>
      </c>
      <c r="D2909" s="93" t="str">
        <f>+VLOOKUP(B2909,'List of economiesWB'!$D$7:$G$224,4,FALSE)</f>
        <v>Lower middle income</v>
      </c>
      <c r="E2909" s="94">
        <f>+indicatorIDEAS!D2910</f>
        <v>2003</v>
      </c>
      <c r="F2909" s="95">
        <f>+indicatorIDEAS!E2910</f>
        <v>-0.60658467000000005</v>
      </c>
      <c r="G2909" s="95">
        <f>+indicatorIDEAS!F2910</f>
        <v>0</v>
      </c>
      <c r="H2909" s="95">
        <f>+indicatorIDEAS!G2910</f>
        <v>0</v>
      </c>
      <c r="I2909" s="95">
        <f>+indicatorIDEAS!H2910</f>
        <v>0</v>
      </c>
      <c r="J2909" s="95">
        <f>+indicatorIDEAS!I2910</f>
        <v>0</v>
      </c>
      <c r="K2909" s="95">
        <f>+indicatorIDEAS!J2910</f>
        <v>0</v>
      </c>
      <c r="L2909" s="95">
        <f>+indicatorIDEAS!K2910</f>
        <v>0</v>
      </c>
      <c r="M2909" s="95">
        <f>+indicatorIDEAS!L2910</f>
        <v>0</v>
      </c>
      <c r="N2909" s="95">
        <f>+indicatorIDEAS!M2910</f>
        <v>0</v>
      </c>
      <c r="O2909" s="95">
        <f>+indicatorIDEAS!N2910</f>
        <v>0</v>
      </c>
      <c r="P2909" s="95">
        <f>+indicatorIDEAS!O2910</f>
        <v>0</v>
      </c>
      <c r="Q2909" s="95">
        <f>+indicatorIDEAS!P2910</f>
        <v>0</v>
      </c>
      <c r="R2909" s="95">
        <f>+indicatorIDEAS!Q2910</f>
        <v>0</v>
      </c>
      <c r="S2909" s="95">
        <f>+indicatorIDEAS!R2910</f>
        <v>0</v>
      </c>
      <c r="T2909" s="95">
        <f>+indicatorIDEAS!S2910</f>
        <v>0</v>
      </c>
      <c r="U2909" s="95">
        <f>+indicatorIDEAS!T2910</f>
        <v>0</v>
      </c>
    </row>
    <row r="2910" spans="1:21">
      <c r="A2910" s="93" t="str">
        <f>+indicatorIDEAS!B2911</f>
        <v>São Tomé and Principe</v>
      </c>
      <c r="B2910" s="93" t="str">
        <f>+indicatorIDEAS!C2911</f>
        <v>STP</v>
      </c>
      <c r="C2910" s="93" t="str">
        <f>+VLOOKUP(B2910,'List of economiesWB'!$D$7:$G$224,3,FALSE)</f>
        <v>Sub-Saharan Africa</v>
      </c>
      <c r="D2910" s="93" t="str">
        <f>+VLOOKUP(B2910,'List of economiesWB'!$D$7:$G$224,4,FALSE)</f>
        <v>Lower middle income</v>
      </c>
      <c r="E2910" s="94">
        <f>+indicatorIDEAS!D2911</f>
        <v>2004</v>
      </c>
      <c r="F2910" s="95">
        <f>+indicatorIDEAS!E2911</f>
        <v>-0.6020624</v>
      </c>
      <c r="G2910" s="95">
        <f>+indicatorIDEAS!F2911</f>
        <v>0</v>
      </c>
      <c r="H2910" s="95">
        <f>+indicatorIDEAS!G2911</f>
        <v>0</v>
      </c>
      <c r="I2910" s="95">
        <f>+indicatorIDEAS!H2911</f>
        <v>0</v>
      </c>
      <c r="J2910" s="95">
        <f>+indicatorIDEAS!I2911</f>
        <v>0</v>
      </c>
      <c r="K2910" s="95">
        <f>+indicatorIDEAS!J2911</f>
        <v>0</v>
      </c>
      <c r="L2910" s="95">
        <f>+indicatorIDEAS!K2911</f>
        <v>0</v>
      </c>
      <c r="M2910" s="95">
        <f>+indicatorIDEAS!L2911</f>
        <v>0</v>
      </c>
      <c r="N2910" s="95">
        <f>+indicatorIDEAS!M2911</f>
        <v>0</v>
      </c>
      <c r="O2910" s="95">
        <f>+indicatorIDEAS!N2911</f>
        <v>0</v>
      </c>
      <c r="P2910" s="95">
        <f>+indicatorIDEAS!O2911</f>
        <v>0</v>
      </c>
      <c r="Q2910" s="95">
        <f>+indicatorIDEAS!P2911</f>
        <v>0</v>
      </c>
      <c r="R2910" s="95">
        <f>+indicatorIDEAS!Q2911</f>
        <v>0</v>
      </c>
      <c r="S2910" s="95">
        <f>+indicatorIDEAS!R2911</f>
        <v>0</v>
      </c>
      <c r="T2910" s="95">
        <f>+indicatorIDEAS!S2911</f>
        <v>0</v>
      </c>
      <c r="U2910" s="95">
        <f>+indicatorIDEAS!T2911</f>
        <v>0</v>
      </c>
    </row>
    <row r="2911" spans="1:21">
      <c r="A2911" s="93" t="str">
        <f>+indicatorIDEAS!B2912</f>
        <v>São Tomé and Principe</v>
      </c>
      <c r="B2911" s="93" t="str">
        <f>+indicatorIDEAS!C2912</f>
        <v>STP</v>
      </c>
      <c r="C2911" s="93" t="str">
        <f>+VLOOKUP(B2911,'List of economiesWB'!$D$7:$G$224,3,FALSE)</f>
        <v>Sub-Saharan Africa</v>
      </c>
      <c r="D2911" s="93" t="str">
        <f>+VLOOKUP(B2911,'List of economiesWB'!$D$7:$G$224,4,FALSE)</f>
        <v>Lower middle income</v>
      </c>
      <c r="E2911" s="94">
        <f>+indicatorIDEAS!D2912</f>
        <v>2005</v>
      </c>
      <c r="F2911" s="95">
        <f>+indicatorIDEAS!E2912</f>
        <v>-0.85588348000000003</v>
      </c>
      <c r="G2911" s="95">
        <f>+indicatorIDEAS!F2912</f>
        <v>0</v>
      </c>
      <c r="H2911" s="95">
        <f>+indicatorIDEAS!G2912</f>
        <v>0</v>
      </c>
      <c r="I2911" s="95">
        <f>+indicatorIDEAS!H2912</f>
        <v>0</v>
      </c>
      <c r="J2911" s="95">
        <f>+indicatorIDEAS!I2912</f>
        <v>0</v>
      </c>
      <c r="K2911" s="95">
        <f>+indicatorIDEAS!J2912</f>
        <v>0</v>
      </c>
      <c r="L2911" s="95">
        <f>+indicatorIDEAS!K2912</f>
        <v>0</v>
      </c>
      <c r="M2911" s="95">
        <f>+indicatorIDEAS!L2912</f>
        <v>0</v>
      </c>
      <c r="N2911" s="95">
        <f>+indicatorIDEAS!M2912</f>
        <v>0</v>
      </c>
      <c r="O2911" s="95">
        <f>+indicatorIDEAS!N2912</f>
        <v>0</v>
      </c>
      <c r="P2911" s="95">
        <f>+indicatorIDEAS!O2912</f>
        <v>0</v>
      </c>
      <c r="Q2911" s="95">
        <f>+indicatorIDEAS!P2912</f>
        <v>0</v>
      </c>
      <c r="R2911" s="95">
        <f>+indicatorIDEAS!Q2912</f>
        <v>0</v>
      </c>
      <c r="S2911" s="95">
        <f>+indicatorIDEAS!R2912</f>
        <v>0</v>
      </c>
      <c r="T2911" s="95">
        <f>+indicatorIDEAS!S2912</f>
        <v>0</v>
      </c>
      <c r="U2911" s="95">
        <f>+indicatorIDEAS!T2912</f>
        <v>0</v>
      </c>
    </row>
    <row r="2912" spans="1:21">
      <c r="A2912" s="93" t="str">
        <f>+indicatorIDEAS!B2913</f>
        <v>São Tomé and Principe</v>
      </c>
      <c r="B2912" s="93" t="str">
        <f>+indicatorIDEAS!C2913</f>
        <v>STP</v>
      </c>
      <c r="C2912" s="93" t="str">
        <f>+VLOOKUP(B2912,'List of economiesWB'!$D$7:$G$224,3,FALSE)</f>
        <v>Sub-Saharan Africa</v>
      </c>
      <c r="D2912" s="93" t="str">
        <f>+VLOOKUP(B2912,'List of economiesWB'!$D$7:$G$224,4,FALSE)</f>
        <v>Lower middle income</v>
      </c>
      <c r="E2912" s="94">
        <f>+indicatorIDEAS!D2913</f>
        <v>2006</v>
      </c>
      <c r="F2912" s="95">
        <f>+indicatorIDEAS!E2913</f>
        <v>-0.50182086000000004</v>
      </c>
      <c r="G2912" s="95">
        <f>+indicatorIDEAS!F2913</f>
        <v>0</v>
      </c>
      <c r="H2912" s="95">
        <f>+indicatorIDEAS!G2913</f>
        <v>0</v>
      </c>
      <c r="I2912" s="95">
        <f>+indicatorIDEAS!H2913</f>
        <v>0</v>
      </c>
      <c r="J2912" s="95">
        <f>+indicatorIDEAS!I2913</f>
        <v>0</v>
      </c>
      <c r="K2912" s="95">
        <f>+indicatorIDEAS!J2913</f>
        <v>0</v>
      </c>
      <c r="L2912" s="95">
        <f>+indicatorIDEAS!K2913</f>
        <v>0</v>
      </c>
      <c r="M2912" s="95">
        <f>+indicatorIDEAS!L2913</f>
        <v>0</v>
      </c>
      <c r="N2912" s="95">
        <f>+indicatorIDEAS!M2913</f>
        <v>0</v>
      </c>
      <c r="O2912" s="95">
        <f>+indicatorIDEAS!N2913</f>
        <v>0</v>
      </c>
      <c r="P2912" s="95">
        <f>+indicatorIDEAS!O2913</f>
        <v>0</v>
      </c>
      <c r="Q2912" s="95">
        <f>+indicatorIDEAS!P2913</f>
        <v>0</v>
      </c>
      <c r="R2912" s="95">
        <f>+indicatorIDEAS!Q2913</f>
        <v>0</v>
      </c>
      <c r="S2912" s="95">
        <f>+indicatorIDEAS!R2913</f>
        <v>0</v>
      </c>
      <c r="T2912" s="95">
        <f>+indicatorIDEAS!S2913</f>
        <v>0</v>
      </c>
      <c r="U2912" s="95">
        <f>+indicatorIDEAS!T2913</f>
        <v>0</v>
      </c>
    </row>
    <row r="2913" spans="1:21">
      <c r="A2913" s="93" t="str">
        <f>+indicatorIDEAS!B2914</f>
        <v>São Tomé and Principe</v>
      </c>
      <c r="B2913" s="93" t="str">
        <f>+indicatorIDEAS!C2914</f>
        <v>STP</v>
      </c>
      <c r="C2913" s="93" t="str">
        <f>+VLOOKUP(B2913,'List of economiesWB'!$D$7:$G$224,3,FALSE)</f>
        <v>Sub-Saharan Africa</v>
      </c>
      <c r="D2913" s="93" t="str">
        <f>+VLOOKUP(B2913,'List of economiesWB'!$D$7:$G$224,4,FALSE)</f>
        <v>Lower middle income</v>
      </c>
      <c r="E2913" s="94">
        <f>+indicatorIDEAS!D2914</f>
        <v>2007</v>
      </c>
      <c r="F2913" s="95">
        <f>+indicatorIDEAS!E2914</f>
        <v>-0.52064979</v>
      </c>
      <c r="G2913" s="95">
        <f>+indicatorIDEAS!F2914</f>
        <v>0</v>
      </c>
      <c r="H2913" s="95">
        <f>+indicatorIDEAS!G2914</f>
        <v>0</v>
      </c>
      <c r="I2913" s="95">
        <f>+indicatorIDEAS!H2914</f>
        <v>0</v>
      </c>
      <c r="J2913" s="95">
        <f>+indicatorIDEAS!I2914</f>
        <v>0</v>
      </c>
      <c r="K2913" s="95">
        <f>+indicatorIDEAS!J2914</f>
        <v>0</v>
      </c>
      <c r="L2913" s="95">
        <f>+indicatorIDEAS!K2914</f>
        <v>0</v>
      </c>
      <c r="M2913" s="95">
        <f>+indicatorIDEAS!L2914</f>
        <v>0</v>
      </c>
      <c r="N2913" s="95">
        <f>+indicatorIDEAS!M2914</f>
        <v>0</v>
      </c>
      <c r="O2913" s="95">
        <f>+indicatorIDEAS!N2914</f>
        <v>0</v>
      </c>
      <c r="P2913" s="95">
        <f>+indicatorIDEAS!O2914</f>
        <v>0</v>
      </c>
      <c r="Q2913" s="95">
        <f>+indicatorIDEAS!P2914</f>
        <v>0</v>
      </c>
      <c r="R2913" s="95">
        <f>+indicatorIDEAS!Q2914</f>
        <v>0</v>
      </c>
      <c r="S2913" s="95">
        <f>+indicatorIDEAS!R2914</f>
        <v>0</v>
      </c>
      <c r="T2913" s="95">
        <f>+indicatorIDEAS!S2914</f>
        <v>0</v>
      </c>
      <c r="U2913" s="95">
        <f>+indicatorIDEAS!T2914</f>
        <v>0</v>
      </c>
    </row>
    <row r="2914" spans="1:21">
      <c r="A2914" s="93" t="str">
        <f>+indicatorIDEAS!B2915</f>
        <v>São Tomé and Principe</v>
      </c>
      <c r="B2914" s="93" t="str">
        <f>+indicatorIDEAS!C2915</f>
        <v>STP</v>
      </c>
      <c r="C2914" s="93" t="str">
        <f>+VLOOKUP(B2914,'List of economiesWB'!$D$7:$G$224,3,FALSE)</f>
        <v>Sub-Saharan Africa</v>
      </c>
      <c r="D2914" s="93" t="str">
        <f>+VLOOKUP(B2914,'List of economiesWB'!$D$7:$G$224,4,FALSE)</f>
        <v>Lower middle income</v>
      </c>
      <c r="E2914" s="94">
        <f>+indicatorIDEAS!D2915</f>
        <v>2008</v>
      </c>
      <c r="F2914" s="95">
        <f>+indicatorIDEAS!E2915</f>
        <v>-0.51192623000000004</v>
      </c>
      <c r="G2914" s="95">
        <f>+indicatorIDEAS!F2915</f>
        <v>0</v>
      </c>
      <c r="H2914" s="95">
        <f>+indicatorIDEAS!G2915</f>
        <v>0</v>
      </c>
      <c r="I2914" s="95">
        <f>+indicatorIDEAS!H2915</f>
        <v>0</v>
      </c>
      <c r="J2914" s="95">
        <f>+indicatorIDEAS!I2915</f>
        <v>0</v>
      </c>
      <c r="K2914" s="95">
        <f>+indicatorIDEAS!J2915</f>
        <v>0</v>
      </c>
      <c r="L2914" s="95">
        <f>+indicatorIDEAS!K2915</f>
        <v>0</v>
      </c>
      <c r="M2914" s="95">
        <f>+indicatorIDEAS!L2915</f>
        <v>0</v>
      </c>
      <c r="N2914" s="95">
        <f>+indicatorIDEAS!M2915</f>
        <v>0</v>
      </c>
      <c r="O2914" s="95">
        <f>+indicatorIDEAS!N2915</f>
        <v>0</v>
      </c>
      <c r="P2914" s="95">
        <f>+indicatorIDEAS!O2915</f>
        <v>0</v>
      </c>
      <c r="Q2914" s="95">
        <f>+indicatorIDEAS!P2915</f>
        <v>0</v>
      </c>
      <c r="R2914" s="95">
        <f>+indicatorIDEAS!Q2915</f>
        <v>0</v>
      </c>
      <c r="S2914" s="95">
        <f>+indicatorIDEAS!R2915</f>
        <v>0</v>
      </c>
      <c r="T2914" s="95">
        <f>+indicatorIDEAS!S2915</f>
        <v>0</v>
      </c>
      <c r="U2914" s="95">
        <f>+indicatorIDEAS!T2915</f>
        <v>0</v>
      </c>
    </row>
    <row r="2915" spans="1:21">
      <c r="A2915" s="93" t="str">
        <f>+indicatorIDEAS!B2916</f>
        <v>São Tomé and Principe</v>
      </c>
      <c r="B2915" s="93" t="str">
        <f>+indicatorIDEAS!C2916</f>
        <v>STP</v>
      </c>
      <c r="C2915" s="93" t="str">
        <f>+VLOOKUP(B2915,'List of economiesWB'!$D$7:$G$224,3,FALSE)</f>
        <v>Sub-Saharan Africa</v>
      </c>
      <c r="D2915" s="93" t="str">
        <f>+VLOOKUP(B2915,'List of economiesWB'!$D$7:$G$224,4,FALSE)</f>
        <v>Lower middle income</v>
      </c>
      <c r="E2915" s="94">
        <f>+indicatorIDEAS!D2916</f>
        <v>2009</v>
      </c>
      <c r="F2915" s="95">
        <f>+indicatorIDEAS!E2916</f>
        <v>-0.39198548</v>
      </c>
      <c r="G2915" s="95">
        <f>+indicatorIDEAS!F2916</f>
        <v>0</v>
      </c>
      <c r="H2915" s="95">
        <f>+indicatorIDEAS!G2916</f>
        <v>0</v>
      </c>
      <c r="I2915" s="95">
        <f>+indicatorIDEAS!H2916</f>
        <v>0</v>
      </c>
      <c r="J2915" s="95">
        <f>+indicatorIDEAS!I2916</f>
        <v>0</v>
      </c>
      <c r="K2915" s="95">
        <f>+indicatorIDEAS!J2916</f>
        <v>0</v>
      </c>
      <c r="L2915" s="95">
        <f>+indicatorIDEAS!K2916</f>
        <v>0</v>
      </c>
      <c r="M2915" s="95">
        <f>+indicatorIDEAS!L2916</f>
        <v>0</v>
      </c>
      <c r="N2915" s="95">
        <f>+indicatorIDEAS!M2916</f>
        <v>0</v>
      </c>
      <c r="O2915" s="95">
        <f>+indicatorIDEAS!N2916</f>
        <v>0</v>
      </c>
      <c r="P2915" s="95">
        <f>+indicatorIDEAS!O2916</f>
        <v>0</v>
      </c>
      <c r="Q2915" s="95">
        <f>+indicatorIDEAS!P2916</f>
        <v>0</v>
      </c>
      <c r="R2915" s="95">
        <f>+indicatorIDEAS!Q2916</f>
        <v>0</v>
      </c>
      <c r="S2915" s="95">
        <f>+indicatorIDEAS!R2916</f>
        <v>0</v>
      </c>
      <c r="T2915" s="95">
        <f>+indicatorIDEAS!S2916</f>
        <v>0</v>
      </c>
      <c r="U2915" s="95">
        <f>+indicatorIDEAS!T2916</f>
        <v>0</v>
      </c>
    </row>
    <row r="2916" spans="1:21">
      <c r="A2916" s="93" t="str">
        <f>+indicatorIDEAS!B2917</f>
        <v>São Tomé and Principe</v>
      </c>
      <c r="B2916" s="93" t="str">
        <f>+indicatorIDEAS!C2917</f>
        <v>STP</v>
      </c>
      <c r="C2916" s="93" t="str">
        <f>+VLOOKUP(B2916,'List of economiesWB'!$D$7:$G$224,3,FALSE)</f>
        <v>Sub-Saharan Africa</v>
      </c>
      <c r="D2916" s="93" t="str">
        <f>+VLOOKUP(B2916,'List of economiesWB'!$D$7:$G$224,4,FALSE)</f>
        <v>Lower middle income</v>
      </c>
      <c r="E2916" s="94">
        <f>+indicatorIDEAS!D2917</f>
        <v>2010</v>
      </c>
      <c r="F2916" s="95">
        <f>+indicatorIDEAS!E2917</f>
        <v>-0.43596490999999998</v>
      </c>
      <c r="G2916" s="95">
        <f>+indicatorIDEAS!F2917</f>
        <v>0</v>
      </c>
      <c r="H2916" s="95">
        <f>+indicatorIDEAS!G2917</f>
        <v>0</v>
      </c>
      <c r="I2916" s="95">
        <f>+indicatorIDEAS!H2917</f>
        <v>0</v>
      </c>
      <c r="J2916" s="95">
        <f>+indicatorIDEAS!I2917</f>
        <v>0</v>
      </c>
      <c r="K2916" s="95">
        <f>+indicatorIDEAS!J2917</f>
        <v>0</v>
      </c>
      <c r="L2916" s="95">
        <f>+indicatorIDEAS!K2917</f>
        <v>0</v>
      </c>
      <c r="M2916" s="95">
        <f>+indicatorIDEAS!L2917</f>
        <v>0</v>
      </c>
      <c r="N2916" s="95">
        <f>+indicatorIDEAS!M2917</f>
        <v>0</v>
      </c>
      <c r="O2916" s="95">
        <f>+indicatorIDEAS!N2917</f>
        <v>0</v>
      </c>
      <c r="P2916" s="95">
        <f>+indicatorIDEAS!O2917</f>
        <v>0</v>
      </c>
      <c r="Q2916" s="95">
        <f>+indicatorIDEAS!P2917</f>
        <v>0</v>
      </c>
      <c r="R2916" s="95">
        <f>+indicatorIDEAS!Q2917</f>
        <v>0</v>
      </c>
      <c r="S2916" s="95">
        <f>+indicatorIDEAS!R2917</f>
        <v>0</v>
      </c>
      <c r="T2916" s="95">
        <f>+indicatorIDEAS!S2917</f>
        <v>0</v>
      </c>
      <c r="U2916" s="95">
        <f>+indicatorIDEAS!T2917</f>
        <v>0</v>
      </c>
    </row>
    <row r="2917" spans="1:21">
      <c r="A2917" s="93" t="str">
        <f>+indicatorIDEAS!B2918</f>
        <v>São Tomé and Principe</v>
      </c>
      <c r="B2917" s="93" t="str">
        <f>+indicatorIDEAS!C2918</f>
        <v>STP</v>
      </c>
      <c r="C2917" s="93" t="str">
        <f>+VLOOKUP(B2917,'List of economiesWB'!$D$7:$G$224,3,FALSE)</f>
        <v>Sub-Saharan Africa</v>
      </c>
      <c r="D2917" s="93" t="str">
        <f>+VLOOKUP(B2917,'List of economiesWB'!$D$7:$G$224,4,FALSE)</f>
        <v>Lower middle income</v>
      </c>
      <c r="E2917" s="94">
        <f>+indicatorIDEAS!D2918</f>
        <v>2011</v>
      </c>
      <c r="F2917" s="95">
        <f>+indicatorIDEAS!E2918</f>
        <v>-0.36670514999999998</v>
      </c>
      <c r="G2917" s="95">
        <f>+indicatorIDEAS!F2918</f>
        <v>0</v>
      </c>
      <c r="H2917" s="95">
        <f>+indicatorIDEAS!G2918</f>
        <v>0</v>
      </c>
      <c r="I2917" s="95">
        <f>+indicatorIDEAS!H2918</f>
        <v>0</v>
      </c>
      <c r="J2917" s="95">
        <f>+indicatorIDEAS!I2918</f>
        <v>0</v>
      </c>
      <c r="K2917" s="95">
        <f>+indicatorIDEAS!J2918</f>
        <v>0</v>
      </c>
      <c r="L2917" s="95">
        <f>+indicatorIDEAS!K2918</f>
        <v>0</v>
      </c>
      <c r="M2917" s="95">
        <f>+indicatorIDEAS!L2918</f>
        <v>0</v>
      </c>
      <c r="N2917" s="95">
        <f>+indicatorIDEAS!M2918</f>
        <v>0</v>
      </c>
      <c r="O2917" s="95">
        <f>+indicatorIDEAS!N2918</f>
        <v>0</v>
      </c>
      <c r="P2917" s="95">
        <f>+indicatorIDEAS!O2918</f>
        <v>0</v>
      </c>
      <c r="Q2917" s="95">
        <f>+indicatorIDEAS!P2918</f>
        <v>0</v>
      </c>
      <c r="R2917" s="95">
        <f>+indicatorIDEAS!Q2918</f>
        <v>0</v>
      </c>
      <c r="S2917" s="95">
        <f>+indicatorIDEAS!R2918</f>
        <v>0</v>
      </c>
      <c r="T2917" s="95">
        <f>+indicatorIDEAS!S2918</f>
        <v>0</v>
      </c>
      <c r="U2917" s="95">
        <f>+indicatorIDEAS!T2918</f>
        <v>0</v>
      </c>
    </row>
    <row r="2918" spans="1:21">
      <c r="A2918" s="93" t="str">
        <f>+indicatorIDEAS!B2919</f>
        <v>São Tomé and Principe</v>
      </c>
      <c r="B2918" s="93" t="str">
        <f>+indicatorIDEAS!C2919</f>
        <v>STP</v>
      </c>
      <c r="C2918" s="93" t="str">
        <f>+VLOOKUP(B2918,'List of economiesWB'!$D$7:$G$224,3,FALSE)</f>
        <v>Sub-Saharan Africa</v>
      </c>
      <c r="D2918" s="93" t="str">
        <f>+VLOOKUP(B2918,'List of economiesWB'!$D$7:$G$224,4,FALSE)</f>
        <v>Lower middle income</v>
      </c>
      <c r="E2918" s="94">
        <f>+indicatorIDEAS!D2919</f>
        <v>2012</v>
      </c>
      <c r="F2918" s="95">
        <f>+indicatorIDEAS!E2919</f>
        <v>-0.37286142</v>
      </c>
      <c r="G2918" s="95">
        <f>+indicatorIDEAS!F2919</f>
        <v>0</v>
      </c>
      <c r="H2918" s="95">
        <f>+indicatorIDEAS!G2919</f>
        <v>0</v>
      </c>
      <c r="I2918" s="95">
        <f>+indicatorIDEAS!H2919</f>
        <v>0</v>
      </c>
      <c r="J2918" s="95">
        <f>+indicatorIDEAS!I2919</f>
        <v>0</v>
      </c>
      <c r="K2918" s="95">
        <f>+indicatorIDEAS!J2919</f>
        <v>0</v>
      </c>
      <c r="L2918" s="95">
        <f>+indicatorIDEAS!K2919</f>
        <v>0</v>
      </c>
      <c r="M2918" s="95">
        <f>+indicatorIDEAS!L2919</f>
        <v>0</v>
      </c>
      <c r="N2918" s="95">
        <f>+indicatorIDEAS!M2919</f>
        <v>0</v>
      </c>
      <c r="O2918" s="95">
        <f>+indicatorIDEAS!N2919</f>
        <v>0</v>
      </c>
      <c r="P2918" s="95">
        <f>+indicatorIDEAS!O2919</f>
        <v>0</v>
      </c>
      <c r="Q2918" s="95">
        <f>+indicatorIDEAS!P2919</f>
        <v>0</v>
      </c>
      <c r="R2918" s="95">
        <f>+indicatorIDEAS!Q2919</f>
        <v>0</v>
      </c>
      <c r="S2918" s="95">
        <f>+indicatorIDEAS!R2919</f>
        <v>0</v>
      </c>
      <c r="T2918" s="95">
        <f>+indicatorIDEAS!S2919</f>
        <v>0</v>
      </c>
      <c r="U2918" s="95">
        <f>+indicatorIDEAS!T2919</f>
        <v>0</v>
      </c>
    </row>
    <row r="2919" spans="1:21">
      <c r="A2919" s="93" t="str">
        <f>+indicatorIDEAS!B2920</f>
        <v>São Tomé and Principe</v>
      </c>
      <c r="B2919" s="93" t="str">
        <f>+indicatorIDEAS!C2920</f>
        <v>STP</v>
      </c>
      <c r="C2919" s="93" t="str">
        <f>+VLOOKUP(B2919,'List of economiesWB'!$D$7:$G$224,3,FALSE)</f>
        <v>Sub-Saharan Africa</v>
      </c>
      <c r="D2919" s="93" t="str">
        <f>+VLOOKUP(B2919,'List of economiesWB'!$D$7:$G$224,4,FALSE)</f>
        <v>Lower middle income</v>
      </c>
      <c r="E2919" s="94">
        <f>+indicatorIDEAS!D2920</f>
        <v>2013</v>
      </c>
      <c r="F2919" s="95">
        <f>+indicatorIDEAS!E2920</f>
        <v>-0.36506896999999999</v>
      </c>
      <c r="G2919" s="95">
        <f>+indicatorIDEAS!F2920</f>
        <v>0</v>
      </c>
      <c r="H2919" s="95">
        <f>+indicatorIDEAS!G2920</f>
        <v>0</v>
      </c>
      <c r="I2919" s="95">
        <f>+indicatorIDEAS!H2920</f>
        <v>0</v>
      </c>
      <c r="J2919" s="95">
        <f>+indicatorIDEAS!I2920</f>
        <v>0</v>
      </c>
      <c r="K2919" s="95">
        <f>+indicatorIDEAS!J2920</f>
        <v>0</v>
      </c>
      <c r="L2919" s="95">
        <f>+indicatorIDEAS!K2920</f>
        <v>0</v>
      </c>
      <c r="M2919" s="95">
        <f>+indicatorIDEAS!L2920</f>
        <v>0</v>
      </c>
      <c r="N2919" s="95">
        <f>+indicatorIDEAS!M2920</f>
        <v>0</v>
      </c>
      <c r="O2919" s="95">
        <f>+indicatorIDEAS!N2920</f>
        <v>0</v>
      </c>
      <c r="P2919" s="95">
        <f>+indicatorIDEAS!O2920</f>
        <v>0</v>
      </c>
      <c r="Q2919" s="95">
        <f>+indicatorIDEAS!P2920</f>
        <v>0</v>
      </c>
      <c r="R2919" s="95">
        <f>+indicatorIDEAS!Q2920</f>
        <v>0</v>
      </c>
      <c r="S2919" s="95">
        <f>+indicatorIDEAS!R2920</f>
        <v>0</v>
      </c>
      <c r="T2919" s="95">
        <f>+indicatorIDEAS!S2920</f>
        <v>0</v>
      </c>
      <c r="U2919" s="95">
        <f>+indicatorIDEAS!T2920</f>
        <v>0</v>
      </c>
    </row>
    <row r="2920" spans="1:21">
      <c r="A2920" s="93" t="str">
        <f>+indicatorIDEAS!B2921</f>
        <v>São Tomé and Principe</v>
      </c>
      <c r="B2920" s="93" t="str">
        <f>+indicatorIDEAS!C2921</f>
        <v>STP</v>
      </c>
      <c r="C2920" s="93" t="str">
        <f>+VLOOKUP(B2920,'List of economiesWB'!$D$7:$G$224,3,FALSE)</f>
        <v>Sub-Saharan Africa</v>
      </c>
      <c r="D2920" s="93" t="str">
        <f>+VLOOKUP(B2920,'List of economiesWB'!$D$7:$G$224,4,FALSE)</f>
        <v>Lower middle income</v>
      </c>
      <c r="E2920" s="94">
        <f>+indicatorIDEAS!D2921</f>
        <v>2014</v>
      </c>
      <c r="F2920" s="95">
        <f>+indicatorIDEAS!E2921</f>
        <v>-0.15734302</v>
      </c>
      <c r="G2920" s="95">
        <f>+indicatorIDEAS!F2921</f>
        <v>0</v>
      </c>
      <c r="H2920" s="95">
        <f>+indicatorIDEAS!G2921</f>
        <v>0</v>
      </c>
      <c r="I2920" s="95">
        <f>+indicatorIDEAS!H2921</f>
        <v>0</v>
      </c>
      <c r="J2920" s="95">
        <f>+indicatorIDEAS!I2921</f>
        <v>0</v>
      </c>
      <c r="K2920" s="95">
        <f>+indicatorIDEAS!J2921</f>
        <v>0</v>
      </c>
      <c r="L2920" s="95">
        <f>+indicatorIDEAS!K2921</f>
        <v>0</v>
      </c>
      <c r="M2920" s="95">
        <f>+indicatorIDEAS!L2921</f>
        <v>0</v>
      </c>
      <c r="N2920" s="95">
        <f>+indicatorIDEAS!M2921</f>
        <v>0</v>
      </c>
      <c r="O2920" s="95">
        <f>+indicatorIDEAS!N2921</f>
        <v>0</v>
      </c>
      <c r="P2920" s="95">
        <f>+indicatorIDEAS!O2921</f>
        <v>0</v>
      </c>
      <c r="Q2920" s="95">
        <f>+indicatorIDEAS!P2921</f>
        <v>0</v>
      </c>
      <c r="R2920" s="95">
        <f>+indicatorIDEAS!Q2921</f>
        <v>0</v>
      </c>
      <c r="S2920" s="95">
        <f>+indicatorIDEAS!R2921</f>
        <v>0</v>
      </c>
      <c r="T2920" s="95">
        <f>+indicatorIDEAS!S2921</f>
        <v>0</v>
      </c>
      <c r="U2920" s="95">
        <f>+indicatorIDEAS!T2921</f>
        <v>0</v>
      </c>
    </row>
    <row r="2921" spans="1:21">
      <c r="A2921" s="93" t="str">
        <f>+indicatorIDEAS!B2922</f>
        <v>São Tomé and Principe</v>
      </c>
      <c r="B2921" s="93" t="str">
        <f>+indicatorIDEAS!C2922</f>
        <v>STP</v>
      </c>
      <c r="C2921" s="93" t="str">
        <f>+VLOOKUP(B2921,'List of economiesWB'!$D$7:$G$224,3,FALSE)</f>
        <v>Sub-Saharan Africa</v>
      </c>
      <c r="D2921" s="93" t="str">
        <f>+VLOOKUP(B2921,'List of economiesWB'!$D$7:$G$224,4,FALSE)</f>
        <v>Lower middle income</v>
      </c>
      <c r="E2921" s="94">
        <f>+indicatorIDEAS!D2922</f>
        <v>2015</v>
      </c>
      <c r="F2921" s="95">
        <f>+indicatorIDEAS!E2922</f>
        <v>-0.19636255999999999</v>
      </c>
      <c r="G2921" s="95">
        <f>+indicatorIDEAS!F2922</f>
        <v>0</v>
      </c>
      <c r="H2921" s="95">
        <f>+indicatorIDEAS!G2922</f>
        <v>0</v>
      </c>
      <c r="I2921" s="95">
        <f>+indicatorIDEAS!H2922</f>
        <v>0</v>
      </c>
      <c r="J2921" s="95">
        <f>+indicatorIDEAS!I2922</f>
        <v>0</v>
      </c>
      <c r="K2921" s="95">
        <f>+indicatorIDEAS!J2922</f>
        <v>0</v>
      </c>
      <c r="L2921" s="95">
        <f>+indicatorIDEAS!K2922</f>
        <v>0</v>
      </c>
      <c r="M2921" s="95">
        <f>+indicatorIDEAS!L2922</f>
        <v>0</v>
      </c>
      <c r="N2921" s="95">
        <f>+indicatorIDEAS!M2922</f>
        <v>0</v>
      </c>
      <c r="O2921" s="95">
        <f>+indicatorIDEAS!N2922</f>
        <v>0</v>
      </c>
      <c r="P2921" s="95">
        <f>+indicatorIDEAS!O2922</f>
        <v>0</v>
      </c>
      <c r="Q2921" s="95">
        <f>+indicatorIDEAS!P2922</f>
        <v>0</v>
      </c>
      <c r="R2921" s="95">
        <f>+indicatorIDEAS!Q2922</f>
        <v>0</v>
      </c>
      <c r="S2921" s="95">
        <f>+indicatorIDEAS!R2922</f>
        <v>0</v>
      </c>
      <c r="T2921" s="95">
        <f>+indicatorIDEAS!S2922</f>
        <v>0</v>
      </c>
      <c r="U2921" s="95">
        <f>+indicatorIDEAS!T2922</f>
        <v>0</v>
      </c>
    </row>
    <row r="2922" spans="1:21">
      <c r="A2922" s="93" t="str">
        <f>+indicatorIDEAS!B2923</f>
        <v>Suriname</v>
      </c>
      <c r="B2922" s="93" t="str">
        <f>+indicatorIDEAS!C2923</f>
        <v>SUR</v>
      </c>
      <c r="C2922" s="93" t="str">
        <f>+VLOOKUP(B2922,'List of economiesWB'!$D$7:$G$224,3,FALSE)</f>
        <v>Latin America &amp; Caribbean</v>
      </c>
      <c r="D2922" s="93" t="str">
        <f>+VLOOKUP(B2922,'List of economiesWB'!$D$7:$G$224,4,FALSE)</f>
        <v>Upper middle income</v>
      </c>
      <c r="E2922" s="94">
        <f>+indicatorIDEAS!D2923</f>
        <v>1996</v>
      </c>
      <c r="F2922" s="95">
        <f>+indicatorIDEAS!E2923</f>
        <v>-0.11030233</v>
      </c>
      <c r="G2922" s="95">
        <f>+indicatorIDEAS!F2923</f>
        <v>0</v>
      </c>
      <c r="H2922" s="95">
        <f>+indicatorIDEAS!G2923</f>
        <v>0</v>
      </c>
      <c r="I2922" s="95">
        <f>+indicatorIDEAS!H2923</f>
        <v>0</v>
      </c>
      <c r="J2922" s="95">
        <f>+indicatorIDEAS!I2923</f>
        <v>0</v>
      </c>
      <c r="K2922" s="95">
        <f>+indicatorIDEAS!J2923</f>
        <v>0</v>
      </c>
      <c r="L2922" s="95">
        <f>+indicatorIDEAS!K2923</f>
        <v>0</v>
      </c>
      <c r="M2922" s="95">
        <f>+indicatorIDEAS!L2923</f>
        <v>0</v>
      </c>
      <c r="N2922" s="95">
        <f>+indicatorIDEAS!M2923</f>
        <v>0</v>
      </c>
      <c r="O2922" s="95">
        <f>+indicatorIDEAS!N2923</f>
        <v>0</v>
      </c>
      <c r="P2922" s="95">
        <f>+indicatorIDEAS!O2923</f>
        <v>0</v>
      </c>
      <c r="Q2922" s="95">
        <f>+indicatorIDEAS!P2923</f>
        <v>0</v>
      </c>
      <c r="R2922" s="95">
        <f>+indicatorIDEAS!Q2923</f>
        <v>0</v>
      </c>
      <c r="S2922" s="95">
        <f>+indicatorIDEAS!R2923</f>
        <v>0</v>
      </c>
      <c r="T2922" s="95">
        <f>+indicatorIDEAS!S2923</f>
        <v>0</v>
      </c>
      <c r="U2922" s="95">
        <f>+indicatorIDEAS!T2923</f>
        <v>0</v>
      </c>
    </row>
    <row r="2923" spans="1:21">
      <c r="A2923" s="93" t="str">
        <f>+indicatorIDEAS!B2924</f>
        <v>Suriname</v>
      </c>
      <c r="B2923" s="93" t="str">
        <f>+indicatorIDEAS!C2924</f>
        <v>SUR</v>
      </c>
      <c r="C2923" s="93" t="str">
        <f>+VLOOKUP(B2923,'List of economiesWB'!$D$7:$G$224,3,FALSE)</f>
        <v>Latin America &amp; Caribbean</v>
      </c>
      <c r="D2923" s="93" t="str">
        <f>+VLOOKUP(B2923,'List of economiesWB'!$D$7:$G$224,4,FALSE)</f>
        <v>Upper middle income</v>
      </c>
      <c r="E2923" s="94">
        <f>+indicatorIDEAS!D2924</f>
        <v>1997</v>
      </c>
      <c r="F2923" s="95" t="str">
        <f>+indicatorIDEAS!E2924</f>
        <v/>
      </c>
      <c r="G2923" s="95">
        <f>+indicatorIDEAS!F2924</f>
        <v>0</v>
      </c>
      <c r="H2923" s="95">
        <f>+indicatorIDEAS!G2924</f>
        <v>0</v>
      </c>
      <c r="I2923" s="95">
        <f>+indicatorIDEAS!H2924</f>
        <v>0</v>
      </c>
      <c r="J2923" s="95">
        <f>+indicatorIDEAS!I2924</f>
        <v>0</v>
      </c>
      <c r="K2923" s="95">
        <f>+indicatorIDEAS!J2924</f>
        <v>0</v>
      </c>
      <c r="L2923" s="95">
        <f>+indicatorIDEAS!K2924</f>
        <v>0</v>
      </c>
      <c r="M2923" s="95">
        <f>+indicatorIDEAS!L2924</f>
        <v>0</v>
      </c>
      <c r="N2923" s="95">
        <f>+indicatorIDEAS!M2924</f>
        <v>0</v>
      </c>
      <c r="O2923" s="95">
        <f>+indicatorIDEAS!N2924</f>
        <v>0</v>
      </c>
      <c r="P2923" s="95">
        <f>+indicatorIDEAS!O2924</f>
        <v>0</v>
      </c>
      <c r="Q2923" s="95">
        <f>+indicatorIDEAS!P2924</f>
        <v>0</v>
      </c>
      <c r="R2923" s="95">
        <f>+indicatorIDEAS!Q2924</f>
        <v>0</v>
      </c>
      <c r="S2923" s="95">
        <f>+indicatorIDEAS!R2924</f>
        <v>0</v>
      </c>
      <c r="T2923" s="95">
        <f>+indicatorIDEAS!S2924</f>
        <v>0</v>
      </c>
      <c r="U2923" s="95">
        <f>+indicatorIDEAS!T2924</f>
        <v>0</v>
      </c>
    </row>
    <row r="2924" spans="1:21">
      <c r="A2924" s="93" t="str">
        <f>+indicatorIDEAS!B2925</f>
        <v>Suriname</v>
      </c>
      <c r="B2924" s="93" t="str">
        <f>+indicatorIDEAS!C2925</f>
        <v>SUR</v>
      </c>
      <c r="C2924" s="93" t="str">
        <f>+VLOOKUP(B2924,'List of economiesWB'!$D$7:$G$224,3,FALSE)</f>
        <v>Latin America &amp; Caribbean</v>
      </c>
      <c r="D2924" s="93" t="str">
        <f>+VLOOKUP(B2924,'List of economiesWB'!$D$7:$G$224,4,FALSE)</f>
        <v>Upper middle income</v>
      </c>
      <c r="E2924" s="94">
        <f>+indicatorIDEAS!D2925</f>
        <v>1998</v>
      </c>
      <c r="F2924" s="95">
        <f>+indicatorIDEAS!E2925</f>
        <v>-1.025615E-2</v>
      </c>
      <c r="G2924" s="95">
        <f>+indicatorIDEAS!F2925</f>
        <v>0</v>
      </c>
      <c r="H2924" s="95">
        <f>+indicatorIDEAS!G2925</f>
        <v>0</v>
      </c>
      <c r="I2924" s="95">
        <f>+indicatorIDEAS!H2925</f>
        <v>0</v>
      </c>
      <c r="J2924" s="95">
        <f>+indicatorIDEAS!I2925</f>
        <v>0</v>
      </c>
      <c r="K2924" s="95">
        <f>+indicatorIDEAS!J2925</f>
        <v>0</v>
      </c>
      <c r="L2924" s="95">
        <f>+indicatorIDEAS!K2925</f>
        <v>0</v>
      </c>
      <c r="M2924" s="95">
        <f>+indicatorIDEAS!L2925</f>
        <v>0</v>
      </c>
      <c r="N2924" s="95">
        <f>+indicatorIDEAS!M2925</f>
        <v>0</v>
      </c>
      <c r="O2924" s="95">
        <f>+indicatorIDEAS!N2925</f>
        <v>0</v>
      </c>
      <c r="P2924" s="95">
        <f>+indicatorIDEAS!O2925</f>
        <v>0</v>
      </c>
      <c r="Q2924" s="95">
        <f>+indicatorIDEAS!P2925</f>
        <v>0</v>
      </c>
      <c r="R2924" s="95">
        <f>+indicatorIDEAS!Q2925</f>
        <v>0</v>
      </c>
      <c r="S2924" s="95">
        <f>+indicatorIDEAS!R2925</f>
        <v>0</v>
      </c>
      <c r="T2924" s="95">
        <f>+indicatorIDEAS!S2925</f>
        <v>0</v>
      </c>
      <c r="U2924" s="95">
        <f>+indicatorIDEAS!T2925</f>
        <v>0</v>
      </c>
    </row>
    <row r="2925" spans="1:21">
      <c r="A2925" s="93" t="str">
        <f>+indicatorIDEAS!B2926</f>
        <v>Suriname</v>
      </c>
      <c r="B2925" s="93" t="str">
        <f>+indicatorIDEAS!C2926</f>
        <v>SUR</v>
      </c>
      <c r="C2925" s="93" t="str">
        <f>+VLOOKUP(B2925,'List of economiesWB'!$D$7:$G$224,3,FALSE)</f>
        <v>Latin America &amp; Caribbean</v>
      </c>
      <c r="D2925" s="93" t="str">
        <f>+VLOOKUP(B2925,'List of economiesWB'!$D$7:$G$224,4,FALSE)</f>
        <v>Upper middle income</v>
      </c>
      <c r="E2925" s="94">
        <f>+indicatorIDEAS!D2926</f>
        <v>1999</v>
      </c>
      <c r="F2925" s="95" t="str">
        <f>+indicatorIDEAS!E2926</f>
        <v/>
      </c>
      <c r="G2925" s="95">
        <f>+indicatorIDEAS!F2926</f>
        <v>0</v>
      </c>
      <c r="H2925" s="95">
        <f>+indicatorIDEAS!G2926</f>
        <v>0</v>
      </c>
      <c r="I2925" s="95">
        <f>+indicatorIDEAS!H2926</f>
        <v>0</v>
      </c>
      <c r="J2925" s="95">
        <f>+indicatorIDEAS!I2926</f>
        <v>0</v>
      </c>
      <c r="K2925" s="95">
        <f>+indicatorIDEAS!J2926</f>
        <v>0</v>
      </c>
      <c r="L2925" s="95">
        <f>+indicatorIDEAS!K2926</f>
        <v>0</v>
      </c>
      <c r="M2925" s="95">
        <f>+indicatorIDEAS!L2926</f>
        <v>0</v>
      </c>
      <c r="N2925" s="95">
        <f>+indicatorIDEAS!M2926</f>
        <v>0</v>
      </c>
      <c r="O2925" s="95">
        <f>+indicatorIDEAS!N2926</f>
        <v>0</v>
      </c>
      <c r="P2925" s="95">
        <f>+indicatorIDEAS!O2926</f>
        <v>0</v>
      </c>
      <c r="Q2925" s="95">
        <f>+indicatorIDEAS!P2926</f>
        <v>0</v>
      </c>
      <c r="R2925" s="95">
        <f>+indicatorIDEAS!Q2926</f>
        <v>0</v>
      </c>
      <c r="S2925" s="95">
        <f>+indicatorIDEAS!R2926</f>
        <v>0</v>
      </c>
      <c r="T2925" s="95">
        <f>+indicatorIDEAS!S2926</f>
        <v>0</v>
      </c>
      <c r="U2925" s="95">
        <f>+indicatorIDEAS!T2926</f>
        <v>0</v>
      </c>
    </row>
    <row r="2926" spans="1:21">
      <c r="A2926" s="93" t="str">
        <f>+indicatorIDEAS!B2927</f>
        <v>Suriname</v>
      </c>
      <c r="B2926" s="93" t="str">
        <f>+indicatorIDEAS!C2927</f>
        <v>SUR</v>
      </c>
      <c r="C2926" s="93" t="str">
        <f>+VLOOKUP(B2926,'List of economiesWB'!$D$7:$G$224,3,FALSE)</f>
        <v>Latin America &amp; Caribbean</v>
      </c>
      <c r="D2926" s="93" t="str">
        <f>+VLOOKUP(B2926,'List of economiesWB'!$D$7:$G$224,4,FALSE)</f>
        <v>Upper middle income</v>
      </c>
      <c r="E2926" s="94">
        <f>+indicatorIDEAS!D2927</f>
        <v>2000</v>
      </c>
      <c r="F2926" s="95">
        <f>+indicatorIDEAS!E2927</f>
        <v>0.38708960999999997</v>
      </c>
      <c r="G2926" s="95">
        <f>+indicatorIDEAS!F2927</f>
        <v>0</v>
      </c>
      <c r="H2926" s="95">
        <f>+indicatorIDEAS!G2927</f>
        <v>0</v>
      </c>
      <c r="I2926" s="95">
        <f>+indicatorIDEAS!H2927</f>
        <v>0</v>
      </c>
      <c r="J2926" s="95">
        <f>+indicatorIDEAS!I2927</f>
        <v>0</v>
      </c>
      <c r="K2926" s="95">
        <f>+indicatorIDEAS!J2927</f>
        <v>0</v>
      </c>
      <c r="L2926" s="95">
        <f>+indicatorIDEAS!K2927</f>
        <v>0</v>
      </c>
      <c r="M2926" s="95">
        <f>+indicatorIDEAS!L2927</f>
        <v>0</v>
      </c>
      <c r="N2926" s="95">
        <f>+indicatorIDEAS!M2927</f>
        <v>0</v>
      </c>
      <c r="O2926" s="95">
        <f>+indicatorIDEAS!N2927</f>
        <v>0</v>
      </c>
      <c r="P2926" s="95">
        <f>+indicatorIDEAS!O2927</f>
        <v>0</v>
      </c>
      <c r="Q2926" s="95">
        <f>+indicatorIDEAS!P2927</f>
        <v>0</v>
      </c>
      <c r="R2926" s="95">
        <f>+indicatorIDEAS!Q2927</f>
        <v>0</v>
      </c>
      <c r="S2926" s="95">
        <f>+indicatorIDEAS!R2927</f>
        <v>0</v>
      </c>
      <c r="T2926" s="95">
        <f>+indicatorIDEAS!S2927</f>
        <v>0</v>
      </c>
      <c r="U2926" s="95">
        <f>+indicatorIDEAS!T2927</f>
        <v>0</v>
      </c>
    </row>
    <row r="2927" spans="1:21">
      <c r="A2927" s="93" t="str">
        <f>+indicatorIDEAS!B2928</f>
        <v>Suriname</v>
      </c>
      <c r="B2927" s="93" t="str">
        <f>+indicatorIDEAS!C2928</f>
        <v>SUR</v>
      </c>
      <c r="C2927" s="93" t="str">
        <f>+VLOOKUP(B2927,'List of economiesWB'!$D$7:$G$224,3,FALSE)</f>
        <v>Latin America &amp; Caribbean</v>
      </c>
      <c r="D2927" s="93" t="str">
        <f>+VLOOKUP(B2927,'List of economiesWB'!$D$7:$G$224,4,FALSE)</f>
        <v>Upper middle income</v>
      </c>
      <c r="E2927" s="94">
        <f>+indicatorIDEAS!D2928</f>
        <v>2001</v>
      </c>
      <c r="F2927" s="95" t="str">
        <f>+indicatorIDEAS!E2928</f>
        <v/>
      </c>
      <c r="G2927" s="95">
        <f>+indicatorIDEAS!F2928</f>
        <v>0</v>
      </c>
      <c r="H2927" s="95">
        <f>+indicatorIDEAS!G2928</f>
        <v>0</v>
      </c>
      <c r="I2927" s="95">
        <f>+indicatorIDEAS!H2928</f>
        <v>0</v>
      </c>
      <c r="J2927" s="95">
        <f>+indicatorIDEAS!I2928</f>
        <v>0</v>
      </c>
      <c r="K2927" s="95">
        <f>+indicatorIDEAS!J2928</f>
        <v>0</v>
      </c>
      <c r="L2927" s="95">
        <f>+indicatorIDEAS!K2928</f>
        <v>0</v>
      </c>
      <c r="M2927" s="95">
        <f>+indicatorIDEAS!L2928</f>
        <v>0</v>
      </c>
      <c r="N2927" s="95">
        <f>+indicatorIDEAS!M2928</f>
        <v>0</v>
      </c>
      <c r="O2927" s="95">
        <f>+indicatorIDEAS!N2928</f>
        <v>0</v>
      </c>
      <c r="P2927" s="95">
        <f>+indicatorIDEAS!O2928</f>
        <v>0</v>
      </c>
      <c r="Q2927" s="95">
        <f>+indicatorIDEAS!P2928</f>
        <v>0</v>
      </c>
      <c r="R2927" s="95">
        <f>+indicatorIDEAS!Q2928</f>
        <v>0</v>
      </c>
      <c r="S2927" s="95">
        <f>+indicatorIDEAS!R2928</f>
        <v>0</v>
      </c>
      <c r="T2927" s="95">
        <f>+indicatorIDEAS!S2928</f>
        <v>0</v>
      </c>
      <c r="U2927" s="95">
        <f>+indicatorIDEAS!T2928</f>
        <v>0</v>
      </c>
    </row>
    <row r="2928" spans="1:21">
      <c r="A2928" s="93" t="str">
        <f>+indicatorIDEAS!B2929</f>
        <v>Suriname</v>
      </c>
      <c r="B2928" s="93" t="str">
        <f>+indicatorIDEAS!C2929</f>
        <v>SUR</v>
      </c>
      <c r="C2928" s="93" t="str">
        <f>+VLOOKUP(B2928,'List of economiesWB'!$D$7:$G$224,3,FALSE)</f>
        <v>Latin America &amp; Caribbean</v>
      </c>
      <c r="D2928" s="93" t="str">
        <f>+VLOOKUP(B2928,'List of economiesWB'!$D$7:$G$224,4,FALSE)</f>
        <v>Upper middle income</v>
      </c>
      <c r="E2928" s="94">
        <f>+indicatorIDEAS!D2929</f>
        <v>2002</v>
      </c>
      <c r="F2928" s="95">
        <f>+indicatorIDEAS!E2929</f>
        <v>0.12339131</v>
      </c>
      <c r="G2928" s="95">
        <f>+indicatorIDEAS!F2929</f>
        <v>0</v>
      </c>
      <c r="H2928" s="95">
        <f>+indicatorIDEAS!G2929</f>
        <v>0</v>
      </c>
      <c r="I2928" s="95">
        <f>+indicatorIDEAS!H2929</f>
        <v>0</v>
      </c>
      <c r="J2928" s="95">
        <f>+indicatorIDEAS!I2929</f>
        <v>0</v>
      </c>
      <c r="K2928" s="95">
        <f>+indicatorIDEAS!J2929</f>
        <v>0</v>
      </c>
      <c r="L2928" s="95">
        <f>+indicatorIDEAS!K2929</f>
        <v>0</v>
      </c>
      <c r="M2928" s="95">
        <f>+indicatorIDEAS!L2929</f>
        <v>0</v>
      </c>
      <c r="N2928" s="95">
        <f>+indicatorIDEAS!M2929</f>
        <v>0</v>
      </c>
      <c r="O2928" s="95">
        <f>+indicatorIDEAS!N2929</f>
        <v>0</v>
      </c>
      <c r="P2928" s="95">
        <f>+indicatorIDEAS!O2929</f>
        <v>0</v>
      </c>
      <c r="Q2928" s="95">
        <f>+indicatorIDEAS!P2929</f>
        <v>0</v>
      </c>
      <c r="R2928" s="95">
        <f>+indicatorIDEAS!Q2929</f>
        <v>0</v>
      </c>
      <c r="S2928" s="95">
        <f>+indicatorIDEAS!R2929</f>
        <v>0</v>
      </c>
      <c r="T2928" s="95">
        <f>+indicatorIDEAS!S2929</f>
        <v>0</v>
      </c>
      <c r="U2928" s="95">
        <f>+indicatorIDEAS!T2929</f>
        <v>0</v>
      </c>
    </row>
    <row r="2929" spans="1:21">
      <c r="A2929" s="93" t="str">
        <f>+indicatorIDEAS!B2930</f>
        <v>Suriname</v>
      </c>
      <c r="B2929" s="93" t="str">
        <f>+indicatorIDEAS!C2930</f>
        <v>SUR</v>
      </c>
      <c r="C2929" s="93" t="str">
        <f>+VLOOKUP(B2929,'List of economiesWB'!$D$7:$G$224,3,FALSE)</f>
        <v>Latin America &amp; Caribbean</v>
      </c>
      <c r="D2929" s="93" t="str">
        <f>+VLOOKUP(B2929,'List of economiesWB'!$D$7:$G$224,4,FALSE)</f>
        <v>Upper middle income</v>
      </c>
      <c r="E2929" s="94">
        <f>+indicatorIDEAS!D2930</f>
        <v>2003</v>
      </c>
      <c r="F2929" s="95">
        <f>+indicatorIDEAS!E2930</f>
        <v>0.18038847999999999</v>
      </c>
      <c r="G2929" s="95">
        <f>+indicatorIDEAS!F2930</f>
        <v>0</v>
      </c>
      <c r="H2929" s="95">
        <f>+indicatorIDEAS!G2930</f>
        <v>0</v>
      </c>
      <c r="I2929" s="95">
        <f>+indicatorIDEAS!H2930</f>
        <v>0</v>
      </c>
      <c r="J2929" s="95">
        <f>+indicatorIDEAS!I2930</f>
        <v>0</v>
      </c>
      <c r="K2929" s="95">
        <f>+indicatorIDEAS!J2930</f>
        <v>0</v>
      </c>
      <c r="L2929" s="95">
        <f>+indicatorIDEAS!K2930</f>
        <v>0</v>
      </c>
      <c r="M2929" s="95">
        <f>+indicatorIDEAS!L2930</f>
        <v>0</v>
      </c>
      <c r="N2929" s="95">
        <f>+indicatorIDEAS!M2930</f>
        <v>0</v>
      </c>
      <c r="O2929" s="95">
        <f>+indicatorIDEAS!N2930</f>
        <v>0</v>
      </c>
      <c r="P2929" s="95">
        <f>+indicatorIDEAS!O2930</f>
        <v>0</v>
      </c>
      <c r="Q2929" s="95">
        <f>+indicatorIDEAS!P2930</f>
        <v>0</v>
      </c>
      <c r="R2929" s="95">
        <f>+indicatorIDEAS!Q2930</f>
        <v>0</v>
      </c>
      <c r="S2929" s="95">
        <f>+indicatorIDEAS!R2930</f>
        <v>0</v>
      </c>
      <c r="T2929" s="95">
        <f>+indicatorIDEAS!S2930</f>
        <v>0</v>
      </c>
      <c r="U2929" s="95">
        <f>+indicatorIDEAS!T2930</f>
        <v>0</v>
      </c>
    </row>
    <row r="2930" spans="1:21">
      <c r="A2930" s="93" t="str">
        <f>+indicatorIDEAS!B2931</f>
        <v>Suriname</v>
      </c>
      <c r="B2930" s="93" t="str">
        <f>+indicatorIDEAS!C2931</f>
        <v>SUR</v>
      </c>
      <c r="C2930" s="93" t="str">
        <f>+VLOOKUP(B2930,'List of economiesWB'!$D$7:$G$224,3,FALSE)</f>
        <v>Latin America &amp; Caribbean</v>
      </c>
      <c r="D2930" s="93" t="str">
        <f>+VLOOKUP(B2930,'List of economiesWB'!$D$7:$G$224,4,FALSE)</f>
        <v>Upper middle income</v>
      </c>
      <c r="E2930" s="94">
        <f>+indicatorIDEAS!D2931</f>
        <v>2004</v>
      </c>
      <c r="F2930" s="95">
        <f>+indicatorIDEAS!E2931</f>
        <v>0.17243658000000001</v>
      </c>
      <c r="G2930" s="95">
        <f>+indicatorIDEAS!F2931</f>
        <v>0</v>
      </c>
      <c r="H2930" s="95">
        <f>+indicatorIDEAS!G2931</f>
        <v>0</v>
      </c>
      <c r="I2930" s="95">
        <f>+indicatorIDEAS!H2931</f>
        <v>0</v>
      </c>
      <c r="J2930" s="95">
        <f>+indicatorIDEAS!I2931</f>
        <v>0</v>
      </c>
      <c r="K2930" s="95">
        <f>+indicatorIDEAS!J2931</f>
        <v>0</v>
      </c>
      <c r="L2930" s="95">
        <f>+indicatorIDEAS!K2931</f>
        <v>0</v>
      </c>
      <c r="M2930" s="95">
        <f>+indicatorIDEAS!L2931</f>
        <v>0</v>
      </c>
      <c r="N2930" s="95">
        <f>+indicatorIDEAS!M2931</f>
        <v>0</v>
      </c>
      <c r="O2930" s="95">
        <f>+indicatorIDEAS!N2931</f>
        <v>0</v>
      </c>
      <c r="P2930" s="95">
        <f>+indicatorIDEAS!O2931</f>
        <v>0</v>
      </c>
      <c r="Q2930" s="95">
        <f>+indicatorIDEAS!P2931</f>
        <v>0</v>
      </c>
      <c r="R2930" s="95">
        <f>+indicatorIDEAS!Q2931</f>
        <v>0</v>
      </c>
      <c r="S2930" s="95">
        <f>+indicatorIDEAS!R2931</f>
        <v>0</v>
      </c>
      <c r="T2930" s="95">
        <f>+indicatorIDEAS!S2931</f>
        <v>0</v>
      </c>
      <c r="U2930" s="95">
        <f>+indicatorIDEAS!T2931</f>
        <v>0</v>
      </c>
    </row>
    <row r="2931" spans="1:21">
      <c r="A2931" s="93" t="str">
        <f>+indicatorIDEAS!B2932</f>
        <v>Suriname</v>
      </c>
      <c r="B2931" s="93" t="str">
        <f>+indicatorIDEAS!C2932</f>
        <v>SUR</v>
      </c>
      <c r="C2931" s="93" t="str">
        <f>+VLOOKUP(B2931,'List of economiesWB'!$D$7:$G$224,3,FALSE)</f>
        <v>Latin America &amp; Caribbean</v>
      </c>
      <c r="D2931" s="93" t="str">
        <f>+VLOOKUP(B2931,'List of economiesWB'!$D$7:$G$224,4,FALSE)</f>
        <v>Upper middle income</v>
      </c>
      <c r="E2931" s="94">
        <f>+indicatorIDEAS!D2932</f>
        <v>2005</v>
      </c>
      <c r="F2931" s="95">
        <f>+indicatorIDEAS!E2932</f>
        <v>0.16382248999999999</v>
      </c>
      <c r="G2931" s="95">
        <f>+indicatorIDEAS!F2932</f>
        <v>3</v>
      </c>
      <c r="H2931" s="95">
        <f>+indicatorIDEAS!G2932</f>
        <v>0</v>
      </c>
      <c r="I2931" s="95">
        <f>+indicatorIDEAS!H2932</f>
        <v>1</v>
      </c>
      <c r="J2931" s="95">
        <f>+indicatorIDEAS!I2932</f>
        <v>0</v>
      </c>
      <c r="K2931" s="95">
        <f>+indicatorIDEAS!J2932</f>
        <v>2</v>
      </c>
      <c r="L2931" s="95">
        <f>+indicatorIDEAS!K2932</f>
        <v>3.5294117647058823E-2</v>
      </c>
      <c r="M2931" s="95">
        <f>+indicatorIDEAS!L2932</f>
        <v>0</v>
      </c>
      <c r="N2931" s="95">
        <f>+indicatorIDEAS!M2932</f>
        <v>0.1</v>
      </c>
      <c r="O2931" s="95">
        <f>+indicatorIDEAS!N2932</f>
        <v>0</v>
      </c>
      <c r="P2931" s="95">
        <f>+indicatorIDEAS!O2932</f>
        <v>9.5238095238095233E-2</v>
      </c>
      <c r="Q2931" s="95">
        <f>+indicatorIDEAS!P2932</f>
        <v>6.8027210884353739E-3</v>
      </c>
      <c r="R2931" s="95">
        <f>+indicatorIDEAS!Q2932</f>
        <v>0</v>
      </c>
      <c r="S2931" s="95">
        <f>+indicatorIDEAS!R2932</f>
        <v>1.6949152542372881E-2</v>
      </c>
      <c r="T2931" s="95">
        <f>+indicatorIDEAS!S2932</f>
        <v>0</v>
      </c>
      <c r="U2931" s="95">
        <f>+indicatorIDEAS!T2932</f>
        <v>1.834862385321101E-2</v>
      </c>
    </row>
    <row r="2932" spans="1:21">
      <c r="A2932" s="93" t="str">
        <f>+indicatorIDEAS!B2933</f>
        <v>Suriname</v>
      </c>
      <c r="B2932" s="93" t="str">
        <f>+indicatorIDEAS!C2933</f>
        <v>SUR</v>
      </c>
      <c r="C2932" s="93" t="str">
        <f>+VLOOKUP(B2932,'List of economiesWB'!$D$7:$G$224,3,FALSE)</f>
        <v>Latin America &amp; Caribbean</v>
      </c>
      <c r="D2932" s="93" t="str">
        <f>+VLOOKUP(B2932,'List of economiesWB'!$D$7:$G$224,4,FALSE)</f>
        <v>Upper middle income</v>
      </c>
      <c r="E2932" s="94">
        <f>+indicatorIDEAS!D2933</f>
        <v>2006</v>
      </c>
      <c r="F2932" s="95">
        <f>+indicatorIDEAS!E2933</f>
        <v>-0.20760833000000001</v>
      </c>
      <c r="G2932" s="95">
        <f>+indicatorIDEAS!F2933</f>
        <v>3</v>
      </c>
      <c r="H2932" s="95">
        <f>+indicatorIDEAS!G2933</f>
        <v>0</v>
      </c>
      <c r="I2932" s="95">
        <f>+indicatorIDEAS!H2933</f>
        <v>1</v>
      </c>
      <c r="J2932" s="95">
        <f>+indicatorIDEAS!I2933</f>
        <v>0</v>
      </c>
      <c r="K2932" s="95">
        <f>+indicatorIDEAS!J2933</f>
        <v>2</v>
      </c>
      <c r="L2932" s="95">
        <f>+indicatorIDEAS!K2933</f>
        <v>0</v>
      </c>
      <c r="M2932" s="95">
        <f>+indicatorIDEAS!L2933</f>
        <v>0</v>
      </c>
      <c r="N2932" s="95">
        <f>+indicatorIDEAS!M2933</f>
        <v>0</v>
      </c>
      <c r="O2932" s="95">
        <f>+indicatorIDEAS!N2933</f>
        <v>0</v>
      </c>
      <c r="P2932" s="95">
        <f>+indicatorIDEAS!O2933</f>
        <v>0</v>
      </c>
      <c r="Q2932" s="95">
        <f>+indicatorIDEAS!P2933</f>
        <v>6.0120240480961923E-3</v>
      </c>
      <c r="R2932" s="95">
        <f>+indicatorIDEAS!Q2933</f>
        <v>0</v>
      </c>
      <c r="S2932" s="95">
        <f>+indicatorIDEAS!R2933</f>
        <v>1.5151515151515152E-2</v>
      </c>
      <c r="T2932" s="95">
        <f>+indicatorIDEAS!S2933</f>
        <v>0</v>
      </c>
      <c r="U2932" s="95">
        <f>+indicatorIDEAS!T2933</f>
        <v>1.6949152542372881E-2</v>
      </c>
    </row>
    <row r="2933" spans="1:21">
      <c r="A2933" s="93" t="str">
        <f>+indicatorIDEAS!B2934</f>
        <v>Suriname</v>
      </c>
      <c r="B2933" s="93" t="str">
        <f>+indicatorIDEAS!C2934</f>
        <v>SUR</v>
      </c>
      <c r="C2933" s="93" t="str">
        <f>+VLOOKUP(B2933,'List of economiesWB'!$D$7:$G$224,3,FALSE)</f>
        <v>Latin America &amp; Caribbean</v>
      </c>
      <c r="D2933" s="93" t="str">
        <f>+VLOOKUP(B2933,'List of economiesWB'!$D$7:$G$224,4,FALSE)</f>
        <v>Upper middle income</v>
      </c>
      <c r="E2933" s="94">
        <f>+indicatorIDEAS!D2934</f>
        <v>2007</v>
      </c>
      <c r="F2933" s="95">
        <f>+indicatorIDEAS!E2934</f>
        <v>-0.11855285</v>
      </c>
      <c r="G2933" s="95">
        <f>+indicatorIDEAS!F2934</f>
        <v>3</v>
      </c>
      <c r="H2933" s="95">
        <f>+indicatorIDEAS!G2934</f>
        <v>0</v>
      </c>
      <c r="I2933" s="95">
        <f>+indicatorIDEAS!H2934</f>
        <v>1</v>
      </c>
      <c r="J2933" s="95">
        <f>+indicatorIDEAS!I2934</f>
        <v>0</v>
      </c>
      <c r="K2933" s="95">
        <f>+indicatorIDEAS!J2934</f>
        <v>2</v>
      </c>
      <c r="L2933" s="95">
        <f>+indicatorIDEAS!K2934</f>
        <v>0</v>
      </c>
      <c r="M2933" s="95">
        <f>+indicatorIDEAS!L2934</f>
        <v>0</v>
      </c>
      <c r="N2933" s="95">
        <f>+indicatorIDEAS!M2934</f>
        <v>0</v>
      </c>
      <c r="O2933" s="95">
        <f>+indicatorIDEAS!N2934</f>
        <v>0</v>
      </c>
      <c r="P2933" s="95">
        <f>+indicatorIDEAS!O2934</f>
        <v>0</v>
      </c>
      <c r="Q2933" s="95">
        <f>+indicatorIDEAS!P2934</f>
        <v>5.1546391752577319E-3</v>
      </c>
      <c r="R2933" s="95">
        <f>+indicatorIDEAS!Q2934</f>
        <v>0</v>
      </c>
      <c r="S2933" s="95">
        <f>+indicatorIDEAS!R2934</f>
        <v>1.282051282051282E-2</v>
      </c>
      <c r="T2933" s="95">
        <f>+indicatorIDEAS!S2934</f>
        <v>0</v>
      </c>
      <c r="U2933" s="95">
        <f>+indicatorIDEAS!T2934</f>
        <v>1.4492753623188406E-2</v>
      </c>
    </row>
    <row r="2934" spans="1:21">
      <c r="A2934" s="93" t="str">
        <f>+indicatorIDEAS!B2935</f>
        <v>Suriname</v>
      </c>
      <c r="B2934" s="93" t="str">
        <f>+indicatorIDEAS!C2935</f>
        <v>SUR</v>
      </c>
      <c r="C2934" s="93" t="str">
        <f>+VLOOKUP(B2934,'List of economiesWB'!$D$7:$G$224,3,FALSE)</f>
        <v>Latin America &amp; Caribbean</v>
      </c>
      <c r="D2934" s="93" t="str">
        <f>+VLOOKUP(B2934,'List of economiesWB'!$D$7:$G$224,4,FALSE)</f>
        <v>Upper middle income</v>
      </c>
      <c r="E2934" s="94">
        <f>+indicatorIDEAS!D2935</f>
        <v>2008</v>
      </c>
      <c r="F2934" s="95">
        <f>+indicatorIDEAS!E2935</f>
        <v>-0.13001496000000001</v>
      </c>
      <c r="G2934" s="95">
        <f>+indicatorIDEAS!F2935</f>
        <v>3</v>
      </c>
      <c r="H2934" s="95">
        <f>+indicatorIDEAS!G2935</f>
        <v>0</v>
      </c>
      <c r="I2934" s="95">
        <f>+indicatorIDEAS!H2935</f>
        <v>1</v>
      </c>
      <c r="J2934" s="95">
        <f>+indicatorIDEAS!I2935</f>
        <v>0</v>
      </c>
      <c r="K2934" s="95">
        <f>+indicatorIDEAS!J2935</f>
        <v>2</v>
      </c>
      <c r="L2934" s="95">
        <f>+indicatorIDEAS!K2935</f>
        <v>0</v>
      </c>
      <c r="M2934" s="95">
        <f>+indicatorIDEAS!L2935</f>
        <v>0</v>
      </c>
      <c r="N2934" s="95">
        <f>+indicatorIDEAS!M2935</f>
        <v>0</v>
      </c>
      <c r="O2934" s="95">
        <f>+indicatorIDEAS!N2935</f>
        <v>0</v>
      </c>
      <c r="P2934" s="95">
        <f>+indicatorIDEAS!O2935</f>
        <v>0</v>
      </c>
      <c r="Q2934" s="95">
        <f>+indicatorIDEAS!P2935</f>
        <v>4.0705563093622792E-3</v>
      </c>
      <c r="R2934" s="95">
        <f>+indicatorIDEAS!Q2935</f>
        <v>0</v>
      </c>
      <c r="S2934" s="95">
        <f>+indicatorIDEAS!R2935</f>
        <v>1.0526315789473684E-2</v>
      </c>
      <c r="T2934" s="95">
        <f>+indicatorIDEAS!S2935</f>
        <v>0</v>
      </c>
      <c r="U2934" s="95">
        <f>+indicatorIDEAS!T2935</f>
        <v>1.1363636363636364E-2</v>
      </c>
    </row>
    <row r="2935" spans="1:21">
      <c r="A2935" s="93" t="str">
        <f>+indicatorIDEAS!B2936</f>
        <v>Suriname</v>
      </c>
      <c r="B2935" s="93" t="str">
        <f>+indicatorIDEAS!C2936</f>
        <v>SUR</v>
      </c>
      <c r="C2935" s="93" t="str">
        <f>+VLOOKUP(B2935,'List of economiesWB'!$D$7:$G$224,3,FALSE)</f>
        <v>Latin America &amp; Caribbean</v>
      </c>
      <c r="D2935" s="93" t="str">
        <f>+VLOOKUP(B2935,'List of economiesWB'!$D$7:$G$224,4,FALSE)</f>
        <v>Upper middle income</v>
      </c>
      <c r="E2935" s="94">
        <f>+indicatorIDEAS!D2936</f>
        <v>2009</v>
      </c>
      <c r="F2935" s="95">
        <f>+indicatorIDEAS!E2936</f>
        <v>-0.36306106999999999</v>
      </c>
      <c r="G2935" s="95">
        <f>+indicatorIDEAS!F2936</f>
        <v>3</v>
      </c>
      <c r="H2935" s="95">
        <f>+indicatorIDEAS!G2936</f>
        <v>0</v>
      </c>
      <c r="I2935" s="95">
        <f>+indicatorIDEAS!H2936</f>
        <v>1</v>
      </c>
      <c r="J2935" s="95">
        <f>+indicatorIDEAS!I2936</f>
        <v>0</v>
      </c>
      <c r="K2935" s="95">
        <f>+indicatorIDEAS!J2936</f>
        <v>2</v>
      </c>
      <c r="L2935" s="95">
        <f>+indicatorIDEAS!K2936</f>
        <v>0</v>
      </c>
      <c r="M2935" s="95">
        <f>+indicatorIDEAS!L2936</f>
        <v>0</v>
      </c>
      <c r="N2935" s="95">
        <f>+indicatorIDEAS!M2936</f>
        <v>0</v>
      </c>
      <c r="O2935" s="95">
        <f>+indicatorIDEAS!N2936</f>
        <v>0</v>
      </c>
      <c r="P2935" s="95">
        <f>+indicatorIDEAS!O2936</f>
        <v>0</v>
      </c>
      <c r="Q2935" s="95">
        <f>+indicatorIDEAS!P2936</f>
        <v>2.9411764705882353E-3</v>
      </c>
      <c r="R2935" s="95">
        <f>+indicatorIDEAS!Q2936</f>
        <v>0</v>
      </c>
      <c r="S2935" s="95">
        <f>+indicatorIDEAS!R2936</f>
        <v>7.874015748031496E-3</v>
      </c>
      <c r="T2935" s="95">
        <f>+indicatorIDEAS!S2936</f>
        <v>0</v>
      </c>
      <c r="U2935" s="95">
        <f>+indicatorIDEAS!T2936</f>
        <v>8.0321285140562242E-3</v>
      </c>
    </row>
    <row r="2936" spans="1:21">
      <c r="A2936" s="93" t="str">
        <f>+indicatorIDEAS!B2937</f>
        <v>Suriname</v>
      </c>
      <c r="B2936" s="93" t="str">
        <f>+indicatorIDEAS!C2937</f>
        <v>SUR</v>
      </c>
      <c r="C2936" s="93" t="str">
        <f>+VLOOKUP(B2936,'List of economiesWB'!$D$7:$G$224,3,FALSE)</f>
        <v>Latin America &amp; Caribbean</v>
      </c>
      <c r="D2936" s="93" t="str">
        <f>+VLOOKUP(B2936,'List of economiesWB'!$D$7:$G$224,4,FALSE)</f>
        <v>Upper middle income</v>
      </c>
      <c r="E2936" s="94">
        <f>+indicatorIDEAS!D2937</f>
        <v>2010</v>
      </c>
      <c r="F2936" s="95">
        <f>+indicatorIDEAS!E2937</f>
        <v>-0.43215780999999998</v>
      </c>
      <c r="G2936" s="95">
        <f>+indicatorIDEAS!F2937</f>
        <v>3</v>
      </c>
      <c r="H2936" s="95">
        <f>+indicatorIDEAS!G2937</f>
        <v>0</v>
      </c>
      <c r="I2936" s="95">
        <f>+indicatorIDEAS!H2937</f>
        <v>1</v>
      </c>
      <c r="J2936" s="95">
        <f>+indicatorIDEAS!I2937</f>
        <v>0</v>
      </c>
      <c r="K2936" s="95">
        <f>+indicatorIDEAS!J2937</f>
        <v>2</v>
      </c>
      <c r="L2936" s="95">
        <f>+indicatorIDEAS!K2937</f>
        <v>0</v>
      </c>
      <c r="M2936" s="95">
        <f>+indicatorIDEAS!L2937</f>
        <v>0</v>
      </c>
      <c r="N2936" s="95">
        <f>+indicatorIDEAS!M2937</f>
        <v>0</v>
      </c>
      <c r="O2936" s="95">
        <f>+indicatorIDEAS!N2937</f>
        <v>0</v>
      </c>
      <c r="P2936" s="95">
        <f>+indicatorIDEAS!O2937</f>
        <v>0</v>
      </c>
      <c r="Q2936" s="95">
        <f>+indicatorIDEAS!P2937</f>
        <v>2.3715415019762848E-3</v>
      </c>
      <c r="R2936" s="95">
        <f>+indicatorIDEAS!Q2937</f>
        <v>0</v>
      </c>
      <c r="S2936" s="95">
        <f>+indicatorIDEAS!R2937</f>
        <v>6.1728395061728392E-3</v>
      </c>
      <c r="T2936" s="95">
        <f>+indicatorIDEAS!S2937</f>
        <v>0</v>
      </c>
      <c r="U2936" s="95">
        <f>+indicatorIDEAS!T2937</f>
        <v>6.5146579804560263E-3</v>
      </c>
    </row>
    <row r="2937" spans="1:21">
      <c r="A2937" s="93" t="str">
        <f>+indicatorIDEAS!B2938</f>
        <v>Suriname</v>
      </c>
      <c r="B2937" s="93" t="str">
        <f>+indicatorIDEAS!C2938</f>
        <v>SUR</v>
      </c>
      <c r="C2937" s="93" t="str">
        <f>+VLOOKUP(B2937,'List of economiesWB'!$D$7:$G$224,3,FALSE)</f>
        <v>Latin America &amp; Caribbean</v>
      </c>
      <c r="D2937" s="93" t="str">
        <f>+VLOOKUP(B2937,'List of economiesWB'!$D$7:$G$224,4,FALSE)</f>
        <v>Upper middle income</v>
      </c>
      <c r="E2937" s="94">
        <f>+indicatorIDEAS!D2938</f>
        <v>2011</v>
      </c>
      <c r="F2937" s="95">
        <f>+indicatorIDEAS!E2938</f>
        <v>-0.36671752000000002</v>
      </c>
      <c r="G2937" s="95">
        <f>+indicatorIDEAS!F2938</f>
        <v>3</v>
      </c>
      <c r="H2937" s="95">
        <f>+indicatorIDEAS!G2938</f>
        <v>0</v>
      </c>
      <c r="I2937" s="95">
        <f>+indicatorIDEAS!H2938</f>
        <v>1</v>
      </c>
      <c r="J2937" s="95">
        <f>+indicatorIDEAS!I2938</f>
        <v>0</v>
      </c>
      <c r="K2937" s="95">
        <f>+indicatorIDEAS!J2938</f>
        <v>2</v>
      </c>
      <c r="L2937" s="95">
        <f>+indicatorIDEAS!K2938</f>
        <v>0</v>
      </c>
      <c r="M2937" s="95">
        <f>+indicatorIDEAS!L2938</f>
        <v>0</v>
      </c>
      <c r="N2937" s="95">
        <f>+indicatorIDEAS!M2938</f>
        <v>0</v>
      </c>
      <c r="O2937" s="95">
        <f>+indicatorIDEAS!N2938</f>
        <v>0</v>
      </c>
      <c r="P2937" s="95">
        <f>+indicatorIDEAS!O2938</f>
        <v>0</v>
      </c>
      <c r="Q2937" s="95">
        <f>+indicatorIDEAS!P2938</f>
        <v>1.9267822736030828E-3</v>
      </c>
      <c r="R2937" s="95">
        <f>+indicatorIDEAS!Q2938</f>
        <v>0</v>
      </c>
      <c r="S2937" s="95">
        <f>+indicatorIDEAS!R2938</f>
        <v>5.0251256281407036E-3</v>
      </c>
      <c r="T2937" s="95">
        <f>+indicatorIDEAS!S2938</f>
        <v>0</v>
      </c>
      <c r="U2937" s="95">
        <f>+indicatorIDEAS!T2938</f>
        <v>5.4945054945054949E-3</v>
      </c>
    </row>
    <row r="2938" spans="1:21">
      <c r="A2938" s="93" t="str">
        <f>+indicatorIDEAS!B2939</f>
        <v>Suriname</v>
      </c>
      <c r="B2938" s="93" t="str">
        <f>+indicatorIDEAS!C2939</f>
        <v>SUR</v>
      </c>
      <c r="C2938" s="93" t="str">
        <f>+VLOOKUP(B2938,'List of economiesWB'!$D$7:$G$224,3,FALSE)</f>
        <v>Latin America &amp; Caribbean</v>
      </c>
      <c r="D2938" s="93" t="str">
        <f>+VLOOKUP(B2938,'List of economiesWB'!$D$7:$G$224,4,FALSE)</f>
        <v>Upper middle income</v>
      </c>
      <c r="E2938" s="94">
        <f>+indicatorIDEAS!D2939</f>
        <v>2012</v>
      </c>
      <c r="F2938" s="95">
        <f>+indicatorIDEAS!E2939</f>
        <v>-0.40770616999999998</v>
      </c>
      <c r="G2938" s="95">
        <f>+indicatorIDEAS!F2939</f>
        <v>3</v>
      </c>
      <c r="H2938" s="95">
        <f>+indicatorIDEAS!G2939</f>
        <v>0</v>
      </c>
      <c r="I2938" s="95">
        <f>+indicatorIDEAS!H2939</f>
        <v>1</v>
      </c>
      <c r="J2938" s="95">
        <f>+indicatorIDEAS!I2939</f>
        <v>0</v>
      </c>
      <c r="K2938" s="95">
        <f>+indicatorIDEAS!J2939</f>
        <v>2</v>
      </c>
      <c r="L2938" s="95">
        <f>+indicatorIDEAS!K2939</f>
        <v>0</v>
      </c>
      <c r="M2938" s="95">
        <f>+indicatorIDEAS!L2939</f>
        <v>0</v>
      </c>
      <c r="N2938" s="95">
        <f>+indicatorIDEAS!M2939</f>
        <v>0</v>
      </c>
      <c r="O2938" s="95">
        <f>+indicatorIDEAS!N2939</f>
        <v>0</v>
      </c>
      <c r="P2938" s="95">
        <f>+indicatorIDEAS!O2939</f>
        <v>0</v>
      </c>
      <c r="Q2938" s="95">
        <f>+indicatorIDEAS!P2939</f>
        <v>1.8170805572380376E-3</v>
      </c>
      <c r="R2938" s="95">
        <f>+indicatorIDEAS!Q2939</f>
        <v>0</v>
      </c>
      <c r="S2938" s="95">
        <f>+indicatorIDEAS!R2939</f>
        <v>4.7846889952153108E-3</v>
      </c>
      <c r="T2938" s="95">
        <f>+indicatorIDEAS!S2939</f>
        <v>0</v>
      </c>
      <c r="U2938" s="95">
        <f>+indicatorIDEAS!T2939</f>
        <v>5.2493438320209973E-3</v>
      </c>
    </row>
    <row r="2939" spans="1:21">
      <c r="A2939" s="93" t="str">
        <f>+indicatorIDEAS!B2940</f>
        <v>Suriname</v>
      </c>
      <c r="B2939" s="93" t="str">
        <f>+indicatorIDEAS!C2940</f>
        <v>SUR</v>
      </c>
      <c r="C2939" s="93" t="str">
        <f>+VLOOKUP(B2939,'List of economiesWB'!$D$7:$G$224,3,FALSE)</f>
        <v>Latin America &amp; Caribbean</v>
      </c>
      <c r="D2939" s="93" t="str">
        <f>+VLOOKUP(B2939,'List of economiesWB'!$D$7:$G$224,4,FALSE)</f>
        <v>Upper middle income</v>
      </c>
      <c r="E2939" s="94">
        <f>+indicatorIDEAS!D2940</f>
        <v>2013</v>
      </c>
      <c r="F2939" s="95">
        <f>+indicatorIDEAS!E2940</f>
        <v>-0.41486198000000002</v>
      </c>
      <c r="G2939" s="95">
        <f>+indicatorIDEAS!F2940</f>
        <v>3</v>
      </c>
      <c r="H2939" s="95">
        <f>+indicatorIDEAS!G2940</f>
        <v>0</v>
      </c>
      <c r="I2939" s="95">
        <f>+indicatorIDEAS!H2940</f>
        <v>1</v>
      </c>
      <c r="J2939" s="95">
        <f>+indicatorIDEAS!I2940</f>
        <v>0</v>
      </c>
      <c r="K2939" s="95">
        <f>+indicatorIDEAS!J2940</f>
        <v>2</v>
      </c>
      <c r="L2939" s="95">
        <f>+indicatorIDEAS!K2940</f>
        <v>0</v>
      </c>
      <c r="M2939" s="95">
        <f>+indicatorIDEAS!L2940</f>
        <v>0</v>
      </c>
      <c r="N2939" s="95">
        <f>+indicatorIDEAS!M2940</f>
        <v>0</v>
      </c>
      <c r="O2939" s="95">
        <f>+indicatorIDEAS!N2940</f>
        <v>0</v>
      </c>
      <c r="P2939" s="95">
        <f>+indicatorIDEAS!O2940</f>
        <v>0</v>
      </c>
      <c r="Q2939" s="95">
        <f>+indicatorIDEAS!P2940</f>
        <v>1.7231476163124641E-3</v>
      </c>
      <c r="R2939" s="95">
        <f>+indicatorIDEAS!Q2940</f>
        <v>0</v>
      </c>
      <c r="S2939" s="95">
        <f>+indicatorIDEAS!R2940</f>
        <v>4.6948356807511738E-3</v>
      </c>
      <c r="T2939" s="95">
        <f>+indicatorIDEAS!S2940</f>
        <v>0</v>
      </c>
      <c r="U2939" s="95">
        <f>+indicatorIDEAS!T2940</f>
        <v>4.8780487804878049E-3</v>
      </c>
    </row>
    <row r="2940" spans="1:21">
      <c r="A2940" s="93" t="str">
        <f>+indicatorIDEAS!B2941</f>
        <v>Suriname</v>
      </c>
      <c r="B2940" s="93" t="str">
        <f>+indicatorIDEAS!C2941</f>
        <v>SUR</v>
      </c>
      <c r="C2940" s="93" t="str">
        <f>+VLOOKUP(B2940,'List of economiesWB'!$D$7:$G$224,3,FALSE)</f>
        <v>Latin America &amp; Caribbean</v>
      </c>
      <c r="D2940" s="93" t="str">
        <f>+VLOOKUP(B2940,'List of economiesWB'!$D$7:$G$224,4,FALSE)</f>
        <v>Upper middle income</v>
      </c>
      <c r="E2940" s="94">
        <f>+indicatorIDEAS!D2941</f>
        <v>2014</v>
      </c>
      <c r="F2940" s="95">
        <f>+indicatorIDEAS!E2941</f>
        <v>-0.61620896999999997</v>
      </c>
      <c r="G2940" s="95">
        <f>+indicatorIDEAS!F2941</f>
        <v>3</v>
      </c>
      <c r="H2940" s="95">
        <f>+indicatorIDEAS!G2941</f>
        <v>0</v>
      </c>
      <c r="I2940" s="95">
        <f>+indicatorIDEAS!H2941</f>
        <v>1</v>
      </c>
      <c r="J2940" s="95">
        <f>+indicatorIDEAS!I2941</f>
        <v>0</v>
      </c>
      <c r="K2940" s="95">
        <f>+indicatorIDEAS!J2941</f>
        <v>2</v>
      </c>
      <c r="L2940" s="95">
        <f>+indicatorIDEAS!K2941</f>
        <v>0</v>
      </c>
      <c r="M2940" s="95">
        <f>+indicatorIDEAS!L2941</f>
        <v>0</v>
      </c>
      <c r="N2940" s="95">
        <f>+indicatorIDEAS!M2941</f>
        <v>0</v>
      </c>
      <c r="O2940" s="95">
        <f>+indicatorIDEAS!N2941</f>
        <v>0</v>
      </c>
      <c r="P2940" s="95">
        <f>+indicatorIDEAS!O2941</f>
        <v>0</v>
      </c>
      <c r="Q2940" s="95">
        <f>+indicatorIDEAS!P2941</f>
        <v>1.5789473684210526E-3</v>
      </c>
      <c r="R2940" s="95">
        <f>+indicatorIDEAS!Q2941</f>
        <v>0</v>
      </c>
      <c r="S2940" s="95">
        <f>+indicatorIDEAS!R2941</f>
        <v>4.4052863436123352E-3</v>
      </c>
      <c r="T2940" s="95">
        <f>+indicatorIDEAS!S2941</f>
        <v>0</v>
      </c>
      <c r="U2940" s="95">
        <f>+indicatorIDEAS!T2941</f>
        <v>4.4247787610619468E-3</v>
      </c>
    </row>
    <row r="2941" spans="1:21">
      <c r="A2941" s="93" t="str">
        <f>+indicatorIDEAS!B2942</f>
        <v>Suriname</v>
      </c>
      <c r="B2941" s="93" t="str">
        <f>+indicatorIDEAS!C2942</f>
        <v>SUR</v>
      </c>
      <c r="C2941" s="93" t="str">
        <f>+VLOOKUP(B2941,'List of economiesWB'!$D$7:$G$224,3,FALSE)</f>
        <v>Latin America &amp; Caribbean</v>
      </c>
      <c r="D2941" s="93" t="str">
        <f>+VLOOKUP(B2941,'List of economiesWB'!$D$7:$G$224,4,FALSE)</f>
        <v>Upper middle income</v>
      </c>
      <c r="E2941" s="94">
        <f>+indicatorIDEAS!D2942</f>
        <v>2015</v>
      </c>
      <c r="F2941" s="95">
        <f>+indicatorIDEAS!E2942</f>
        <v>-0.56846136000000003</v>
      </c>
      <c r="G2941" s="95">
        <f>+indicatorIDEAS!F2942</f>
        <v>3</v>
      </c>
      <c r="H2941" s="95">
        <f>+indicatorIDEAS!G2942</f>
        <v>0</v>
      </c>
      <c r="I2941" s="95">
        <f>+indicatorIDEAS!H2942</f>
        <v>1</v>
      </c>
      <c r="J2941" s="95">
        <f>+indicatorIDEAS!I2942</f>
        <v>0</v>
      </c>
      <c r="K2941" s="95">
        <f>+indicatorIDEAS!J2942</f>
        <v>2</v>
      </c>
      <c r="L2941" s="95">
        <f>+indicatorIDEAS!K2942</f>
        <v>0</v>
      </c>
      <c r="M2941" s="95">
        <f>+indicatorIDEAS!L2942</f>
        <v>0</v>
      </c>
      <c r="N2941" s="95">
        <f>+indicatorIDEAS!M2942</f>
        <v>0</v>
      </c>
      <c r="O2941" s="95">
        <f>+indicatorIDEAS!N2942</f>
        <v>0</v>
      </c>
      <c r="P2941" s="95">
        <f>+indicatorIDEAS!O2942</f>
        <v>0</v>
      </c>
      <c r="Q2941" s="95">
        <f>+indicatorIDEAS!P2942</f>
        <v>1.4917951268025858E-3</v>
      </c>
      <c r="R2941" s="95">
        <f>+indicatorIDEAS!Q2942</f>
        <v>0</v>
      </c>
      <c r="S2941" s="95">
        <f>+indicatorIDEAS!R2942</f>
        <v>4.1841004184100415E-3</v>
      </c>
      <c r="T2941" s="95">
        <f>+indicatorIDEAS!S2942</f>
        <v>0</v>
      </c>
      <c r="U2941" s="95">
        <f>+indicatorIDEAS!T2942</f>
        <v>4.140786749482402E-3</v>
      </c>
    </row>
    <row r="2942" spans="1:21">
      <c r="A2942" s="93" t="str">
        <f>+indicatorIDEAS!B2943</f>
        <v>Slovak Republic</v>
      </c>
      <c r="B2942" s="93" t="str">
        <f>+indicatorIDEAS!C2943</f>
        <v>SVK</v>
      </c>
      <c r="C2942" s="93" t="str">
        <f>+VLOOKUP(B2942,'List of economiesWB'!$D$7:$G$224,3,FALSE)</f>
        <v>Europe &amp; Central Asia</v>
      </c>
      <c r="D2942" s="93" t="str">
        <f>+VLOOKUP(B2942,'List of economiesWB'!$D$7:$G$224,4,FALSE)</f>
        <v>High income</v>
      </c>
      <c r="E2942" s="94">
        <f>+indicatorIDEAS!D2943</f>
        <v>1996</v>
      </c>
      <c r="F2942" s="95">
        <f>+indicatorIDEAS!E2943</f>
        <v>0.35601819000000001</v>
      </c>
      <c r="G2942" s="95">
        <f>+indicatorIDEAS!F2943</f>
        <v>0</v>
      </c>
      <c r="H2942" s="95">
        <f>+indicatorIDEAS!G2943</f>
        <v>0</v>
      </c>
      <c r="I2942" s="95">
        <f>+indicatorIDEAS!H2943</f>
        <v>0</v>
      </c>
      <c r="J2942" s="95">
        <f>+indicatorIDEAS!I2943</f>
        <v>0</v>
      </c>
      <c r="K2942" s="95">
        <f>+indicatorIDEAS!J2943</f>
        <v>0</v>
      </c>
      <c r="L2942" s="95">
        <f>+indicatorIDEAS!K2943</f>
        <v>0</v>
      </c>
      <c r="M2942" s="95">
        <f>+indicatorIDEAS!L2943</f>
        <v>0</v>
      </c>
      <c r="N2942" s="95">
        <f>+indicatorIDEAS!M2943</f>
        <v>0</v>
      </c>
      <c r="O2942" s="95">
        <f>+indicatorIDEAS!N2943</f>
        <v>0</v>
      </c>
      <c r="P2942" s="95">
        <f>+indicatorIDEAS!O2943</f>
        <v>0</v>
      </c>
      <c r="Q2942" s="95">
        <f>+indicatorIDEAS!P2943</f>
        <v>0</v>
      </c>
      <c r="R2942" s="95">
        <f>+indicatorIDEAS!Q2943</f>
        <v>0</v>
      </c>
      <c r="S2942" s="95">
        <f>+indicatorIDEAS!R2943</f>
        <v>0</v>
      </c>
      <c r="T2942" s="95">
        <f>+indicatorIDEAS!S2943</f>
        <v>0</v>
      </c>
      <c r="U2942" s="95">
        <f>+indicatorIDEAS!T2943</f>
        <v>0</v>
      </c>
    </row>
    <row r="2943" spans="1:21">
      <c r="A2943" s="93" t="str">
        <f>+indicatorIDEAS!B2944</f>
        <v>Slovak Republic</v>
      </c>
      <c r="B2943" s="93" t="str">
        <f>+indicatorIDEAS!C2944</f>
        <v>SVK</v>
      </c>
      <c r="C2943" s="93" t="str">
        <f>+VLOOKUP(B2943,'List of economiesWB'!$D$7:$G$224,3,FALSE)</f>
        <v>Europe &amp; Central Asia</v>
      </c>
      <c r="D2943" s="93" t="str">
        <f>+VLOOKUP(B2943,'List of economiesWB'!$D$7:$G$224,4,FALSE)</f>
        <v>High income</v>
      </c>
      <c r="E2943" s="94">
        <f>+indicatorIDEAS!D2944</f>
        <v>1997</v>
      </c>
      <c r="F2943" s="95" t="str">
        <f>+indicatorIDEAS!E2944</f>
        <v/>
      </c>
      <c r="G2943" s="95">
        <f>+indicatorIDEAS!F2944</f>
        <v>0</v>
      </c>
      <c r="H2943" s="95">
        <f>+indicatorIDEAS!G2944</f>
        <v>0</v>
      </c>
      <c r="I2943" s="95">
        <f>+indicatorIDEAS!H2944</f>
        <v>0</v>
      </c>
      <c r="J2943" s="95">
        <f>+indicatorIDEAS!I2944</f>
        <v>0</v>
      </c>
      <c r="K2943" s="95">
        <f>+indicatorIDEAS!J2944</f>
        <v>0</v>
      </c>
      <c r="L2943" s="95">
        <f>+indicatorIDEAS!K2944</f>
        <v>0</v>
      </c>
      <c r="M2943" s="95">
        <f>+indicatorIDEAS!L2944</f>
        <v>0</v>
      </c>
      <c r="N2943" s="95">
        <f>+indicatorIDEAS!M2944</f>
        <v>0</v>
      </c>
      <c r="O2943" s="95">
        <f>+indicatorIDEAS!N2944</f>
        <v>0</v>
      </c>
      <c r="P2943" s="95">
        <f>+indicatorIDEAS!O2944</f>
        <v>0</v>
      </c>
      <c r="Q2943" s="95">
        <f>+indicatorIDEAS!P2944</f>
        <v>0</v>
      </c>
      <c r="R2943" s="95">
        <f>+indicatorIDEAS!Q2944</f>
        <v>0</v>
      </c>
      <c r="S2943" s="95">
        <f>+indicatorIDEAS!R2944</f>
        <v>0</v>
      </c>
      <c r="T2943" s="95">
        <f>+indicatorIDEAS!S2944</f>
        <v>0</v>
      </c>
      <c r="U2943" s="95">
        <f>+indicatorIDEAS!T2944</f>
        <v>0</v>
      </c>
    </row>
    <row r="2944" spans="1:21">
      <c r="A2944" s="93" t="str">
        <f>+indicatorIDEAS!B2945</f>
        <v>Slovak Republic</v>
      </c>
      <c r="B2944" s="93" t="str">
        <f>+indicatorIDEAS!C2945</f>
        <v>SVK</v>
      </c>
      <c r="C2944" s="93" t="str">
        <f>+VLOOKUP(B2944,'List of economiesWB'!$D$7:$G$224,3,FALSE)</f>
        <v>Europe &amp; Central Asia</v>
      </c>
      <c r="D2944" s="93" t="str">
        <f>+VLOOKUP(B2944,'List of economiesWB'!$D$7:$G$224,4,FALSE)</f>
        <v>High income</v>
      </c>
      <c r="E2944" s="94">
        <f>+indicatorIDEAS!D2945</f>
        <v>1998</v>
      </c>
      <c r="F2944" s="95">
        <f>+indicatorIDEAS!E2945</f>
        <v>0.25297197999999999</v>
      </c>
      <c r="G2944" s="95">
        <f>+indicatorIDEAS!F2945</f>
        <v>0</v>
      </c>
      <c r="H2944" s="95">
        <f>+indicatorIDEAS!G2945</f>
        <v>0</v>
      </c>
      <c r="I2944" s="95">
        <f>+indicatorIDEAS!H2945</f>
        <v>0</v>
      </c>
      <c r="J2944" s="95">
        <f>+indicatorIDEAS!I2945</f>
        <v>0</v>
      </c>
      <c r="K2944" s="95">
        <f>+indicatorIDEAS!J2945</f>
        <v>0</v>
      </c>
      <c r="L2944" s="95">
        <f>+indicatorIDEAS!K2945</f>
        <v>0</v>
      </c>
      <c r="M2944" s="95">
        <f>+indicatorIDEAS!L2945</f>
        <v>0</v>
      </c>
      <c r="N2944" s="95">
        <f>+indicatorIDEAS!M2945</f>
        <v>0</v>
      </c>
      <c r="O2944" s="95">
        <f>+indicatorIDEAS!N2945</f>
        <v>0</v>
      </c>
      <c r="P2944" s="95">
        <f>+indicatorIDEAS!O2945</f>
        <v>0</v>
      </c>
      <c r="Q2944" s="95">
        <f>+indicatorIDEAS!P2945</f>
        <v>0</v>
      </c>
      <c r="R2944" s="95">
        <f>+indicatorIDEAS!Q2945</f>
        <v>0</v>
      </c>
      <c r="S2944" s="95">
        <f>+indicatorIDEAS!R2945</f>
        <v>0</v>
      </c>
      <c r="T2944" s="95">
        <f>+indicatorIDEAS!S2945</f>
        <v>0</v>
      </c>
      <c r="U2944" s="95">
        <f>+indicatorIDEAS!T2945</f>
        <v>0</v>
      </c>
    </row>
    <row r="2945" spans="1:21">
      <c r="A2945" s="93" t="str">
        <f>+indicatorIDEAS!B2946</f>
        <v>Slovak Republic</v>
      </c>
      <c r="B2945" s="93" t="str">
        <f>+indicatorIDEAS!C2946</f>
        <v>SVK</v>
      </c>
      <c r="C2945" s="93" t="str">
        <f>+VLOOKUP(B2945,'List of economiesWB'!$D$7:$G$224,3,FALSE)</f>
        <v>Europe &amp; Central Asia</v>
      </c>
      <c r="D2945" s="93" t="str">
        <f>+VLOOKUP(B2945,'List of economiesWB'!$D$7:$G$224,4,FALSE)</f>
        <v>High income</v>
      </c>
      <c r="E2945" s="94">
        <f>+indicatorIDEAS!D2946</f>
        <v>1999</v>
      </c>
      <c r="F2945" s="95" t="str">
        <f>+indicatorIDEAS!E2946</f>
        <v/>
      </c>
      <c r="G2945" s="95">
        <f>+indicatorIDEAS!F2946</f>
        <v>0</v>
      </c>
      <c r="H2945" s="95">
        <f>+indicatorIDEAS!G2946</f>
        <v>0</v>
      </c>
      <c r="I2945" s="95">
        <f>+indicatorIDEAS!H2946</f>
        <v>0</v>
      </c>
      <c r="J2945" s="95">
        <f>+indicatorIDEAS!I2946</f>
        <v>0</v>
      </c>
      <c r="K2945" s="95">
        <f>+indicatorIDEAS!J2946</f>
        <v>0</v>
      </c>
      <c r="L2945" s="95">
        <f>+indicatorIDEAS!K2946</f>
        <v>0</v>
      </c>
      <c r="M2945" s="95">
        <f>+indicatorIDEAS!L2946</f>
        <v>0</v>
      </c>
      <c r="N2945" s="95">
        <f>+indicatorIDEAS!M2946</f>
        <v>0</v>
      </c>
      <c r="O2945" s="95">
        <f>+indicatorIDEAS!N2946</f>
        <v>0</v>
      </c>
      <c r="P2945" s="95">
        <f>+indicatorIDEAS!O2946</f>
        <v>0</v>
      </c>
      <c r="Q2945" s="95">
        <f>+indicatorIDEAS!P2946</f>
        <v>0</v>
      </c>
      <c r="R2945" s="95">
        <f>+indicatorIDEAS!Q2946</f>
        <v>0</v>
      </c>
      <c r="S2945" s="95">
        <f>+indicatorIDEAS!R2946</f>
        <v>0</v>
      </c>
      <c r="T2945" s="95">
        <f>+indicatorIDEAS!S2946</f>
        <v>0</v>
      </c>
      <c r="U2945" s="95">
        <f>+indicatorIDEAS!T2946</f>
        <v>0</v>
      </c>
    </row>
    <row r="2946" spans="1:21">
      <c r="A2946" s="93" t="str">
        <f>+indicatorIDEAS!B2947</f>
        <v>Slovak Republic</v>
      </c>
      <c r="B2946" s="93" t="str">
        <f>+indicatorIDEAS!C2947</f>
        <v>SVK</v>
      </c>
      <c r="C2946" s="93" t="str">
        <f>+VLOOKUP(B2946,'List of economiesWB'!$D$7:$G$224,3,FALSE)</f>
        <v>Europe &amp; Central Asia</v>
      </c>
      <c r="D2946" s="93" t="str">
        <f>+VLOOKUP(B2946,'List of economiesWB'!$D$7:$G$224,4,FALSE)</f>
        <v>High income</v>
      </c>
      <c r="E2946" s="94">
        <f>+indicatorIDEAS!D2947</f>
        <v>2000</v>
      </c>
      <c r="F2946" s="95">
        <f>+indicatorIDEAS!E2947</f>
        <v>0.14847410999999999</v>
      </c>
      <c r="G2946" s="95">
        <f>+indicatorIDEAS!F2947</f>
        <v>0</v>
      </c>
      <c r="H2946" s="95">
        <f>+indicatorIDEAS!G2947</f>
        <v>0</v>
      </c>
      <c r="I2946" s="95">
        <f>+indicatorIDEAS!H2947</f>
        <v>0</v>
      </c>
      <c r="J2946" s="95">
        <f>+indicatorIDEAS!I2947</f>
        <v>0</v>
      </c>
      <c r="K2946" s="95">
        <f>+indicatorIDEAS!J2947</f>
        <v>0</v>
      </c>
      <c r="L2946" s="95">
        <f>+indicatorIDEAS!K2947</f>
        <v>0</v>
      </c>
      <c r="M2946" s="95">
        <f>+indicatorIDEAS!L2947</f>
        <v>0</v>
      </c>
      <c r="N2946" s="95">
        <f>+indicatorIDEAS!M2947</f>
        <v>0</v>
      </c>
      <c r="O2946" s="95">
        <f>+indicatorIDEAS!N2947</f>
        <v>0</v>
      </c>
      <c r="P2946" s="95">
        <f>+indicatorIDEAS!O2947</f>
        <v>0</v>
      </c>
      <c r="Q2946" s="95">
        <f>+indicatorIDEAS!P2947</f>
        <v>0</v>
      </c>
      <c r="R2946" s="95">
        <f>+indicatorIDEAS!Q2947</f>
        <v>0</v>
      </c>
      <c r="S2946" s="95">
        <f>+indicatorIDEAS!R2947</f>
        <v>0</v>
      </c>
      <c r="T2946" s="95">
        <f>+indicatorIDEAS!S2947</f>
        <v>0</v>
      </c>
      <c r="U2946" s="95">
        <f>+indicatorIDEAS!T2947</f>
        <v>0</v>
      </c>
    </row>
    <row r="2947" spans="1:21">
      <c r="A2947" s="93" t="str">
        <f>+indicatorIDEAS!B2948</f>
        <v>Slovak Republic</v>
      </c>
      <c r="B2947" s="93" t="str">
        <f>+indicatorIDEAS!C2948</f>
        <v>SVK</v>
      </c>
      <c r="C2947" s="93" t="str">
        <f>+VLOOKUP(B2947,'List of economiesWB'!$D$7:$G$224,3,FALSE)</f>
        <v>Europe &amp; Central Asia</v>
      </c>
      <c r="D2947" s="93" t="str">
        <f>+VLOOKUP(B2947,'List of economiesWB'!$D$7:$G$224,4,FALSE)</f>
        <v>High income</v>
      </c>
      <c r="E2947" s="94">
        <f>+indicatorIDEAS!D2948</f>
        <v>2001</v>
      </c>
      <c r="F2947" s="95" t="str">
        <f>+indicatorIDEAS!E2948</f>
        <v/>
      </c>
      <c r="G2947" s="95">
        <f>+indicatorIDEAS!F2948</f>
        <v>0</v>
      </c>
      <c r="H2947" s="95">
        <f>+indicatorIDEAS!G2948</f>
        <v>0</v>
      </c>
      <c r="I2947" s="95">
        <f>+indicatorIDEAS!H2948</f>
        <v>0</v>
      </c>
      <c r="J2947" s="95">
        <f>+indicatorIDEAS!I2948</f>
        <v>0</v>
      </c>
      <c r="K2947" s="95">
        <f>+indicatorIDEAS!J2948</f>
        <v>0</v>
      </c>
      <c r="L2947" s="95">
        <f>+indicatorIDEAS!K2948</f>
        <v>0</v>
      </c>
      <c r="M2947" s="95">
        <f>+indicatorIDEAS!L2948</f>
        <v>0</v>
      </c>
      <c r="N2947" s="95">
        <f>+indicatorIDEAS!M2948</f>
        <v>0</v>
      </c>
      <c r="O2947" s="95">
        <f>+indicatorIDEAS!N2948</f>
        <v>0</v>
      </c>
      <c r="P2947" s="95">
        <f>+indicatorIDEAS!O2948</f>
        <v>0</v>
      </c>
      <c r="Q2947" s="95">
        <f>+indicatorIDEAS!P2948</f>
        <v>0</v>
      </c>
      <c r="R2947" s="95">
        <f>+indicatorIDEAS!Q2948</f>
        <v>0</v>
      </c>
      <c r="S2947" s="95">
        <f>+indicatorIDEAS!R2948</f>
        <v>0</v>
      </c>
      <c r="T2947" s="95">
        <f>+indicatorIDEAS!S2948</f>
        <v>0</v>
      </c>
      <c r="U2947" s="95">
        <f>+indicatorIDEAS!T2948</f>
        <v>0</v>
      </c>
    </row>
    <row r="2948" spans="1:21">
      <c r="A2948" s="93" t="str">
        <f>+indicatorIDEAS!B2949</f>
        <v>Slovak Republic</v>
      </c>
      <c r="B2948" s="93" t="str">
        <f>+indicatorIDEAS!C2949</f>
        <v>SVK</v>
      </c>
      <c r="C2948" s="93" t="str">
        <f>+VLOOKUP(B2948,'List of economiesWB'!$D$7:$G$224,3,FALSE)</f>
        <v>Europe &amp; Central Asia</v>
      </c>
      <c r="D2948" s="93" t="str">
        <f>+VLOOKUP(B2948,'List of economiesWB'!$D$7:$G$224,4,FALSE)</f>
        <v>High income</v>
      </c>
      <c r="E2948" s="94">
        <f>+indicatorIDEAS!D2949</f>
        <v>2002</v>
      </c>
      <c r="F2948" s="95">
        <f>+indicatorIDEAS!E2949</f>
        <v>-9.9560070000000001E-2</v>
      </c>
      <c r="G2948" s="95">
        <f>+indicatorIDEAS!F2949</f>
        <v>0</v>
      </c>
      <c r="H2948" s="95">
        <f>+indicatorIDEAS!G2949</f>
        <v>0</v>
      </c>
      <c r="I2948" s="95">
        <f>+indicatorIDEAS!H2949</f>
        <v>0</v>
      </c>
      <c r="J2948" s="95">
        <f>+indicatorIDEAS!I2949</f>
        <v>0</v>
      </c>
      <c r="K2948" s="95">
        <f>+indicatorIDEAS!J2949</f>
        <v>0</v>
      </c>
      <c r="L2948" s="95">
        <f>+indicatorIDEAS!K2949</f>
        <v>0</v>
      </c>
      <c r="M2948" s="95">
        <f>+indicatorIDEAS!L2949</f>
        <v>0</v>
      </c>
      <c r="N2948" s="95">
        <f>+indicatorIDEAS!M2949</f>
        <v>0</v>
      </c>
      <c r="O2948" s="95">
        <f>+indicatorIDEAS!N2949</f>
        <v>0</v>
      </c>
      <c r="P2948" s="95">
        <f>+indicatorIDEAS!O2949</f>
        <v>0</v>
      </c>
      <c r="Q2948" s="95">
        <f>+indicatorIDEAS!P2949</f>
        <v>0</v>
      </c>
      <c r="R2948" s="95">
        <f>+indicatorIDEAS!Q2949</f>
        <v>0</v>
      </c>
      <c r="S2948" s="95">
        <f>+indicatorIDEAS!R2949</f>
        <v>0</v>
      </c>
      <c r="T2948" s="95">
        <f>+indicatorIDEAS!S2949</f>
        <v>0</v>
      </c>
      <c r="U2948" s="95">
        <f>+indicatorIDEAS!T2949</f>
        <v>0</v>
      </c>
    </row>
    <row r="2949" spans="1:21">
      <c r="A2949" s="93" t="str">
        <f>+indicatorIDEAS!B2950</f>
        <v>Slovak Republic</v>
      </c>
      <c r="B2949" s="93" t="str">
        <f>+indicatorIDEAS!C2950</f>
        <v>SVK</v>
      </c>
      <c r="C2949" s="93" t="str">
        <f>+VLOOKUP(B2949,'List of economiesWB'!$D$7:$G$224,3,FALSE)</f>
        <v>Europe &amp; Central Asia</v>
      </c>
      <c r="D2949" s="93" t="str">
        <f>+VLOOKUP(B2949,'List of economiesWB'!$D$7:$G$224,4,FALSE)</f>
        <v>High income</v>
      </c>
      <c r="E2949" s="94">
        <f>+indicatorIDEAS!D2950</f>
        <v>2003</v>
      </c>
      <c r="F2949" s="95">
        <f>+indicatorIDEAS!E2950</f>
        <v>0.30657013999999999</v>
      </c>
      <c r="G2949" s="95">
        <f>+indicatorIDEAS!F2950</f>
        <v>0</v>
      </c>
      <c r="H2949" s="95">
        <f>+indicatorIDEAS!G2950</f>
        <v>0</v>
      </c>
      <c r="I2949" s="95">
        <f>+indicatorIDEAS!H2950</f>
        <v>0</v>
      </c>
      <c r="J2949" s="95">
        <f>+indicatorIDEAS!I2950</f>
        <v>0</v>
      </c>
      <c r="K2949" s="95">
        <f>+indicatorIDEAS!J2950</f>
        <v>0</v>
      </c>
      <c r="L2949" s="95">
        <f>+indicatorIDEAS!K2950</f>
        <v>0</v>
      </c>
      <c r="M2949" s="95">
        <f>+indicatorIDEAS!L2950</f>
        <v>0</v>
      </c>
      <c r="N2949" s="95">
        <f>+indicatorIDEAS!M2950</f>
        <v>0</v>
      </c>
      <c r="O2949" s="95">
        <f>+indicatorIDEAS!N2950</f>
        <v>0</v>
      </c>
      <c r="P2949" s="95">
        <f>+indicatorIDEAS!O2950</f>
        <v>0</v>
      </c>
      <c r="Q2949" s="95">
        <f>+indicatorIDEAS!P2950</f>
        <v>0</v>
      </c>
      <c r="R2949" s="95">
        <f>+indicatorIDEAS!Q2950</f>
        <v>0</v>
      </c>
      <c r="S2949" s="95">
        <f>+indicatorIDEAS!R2950</f>
        <v>0</v>
      </c>
      <c r="T2949" s="95">
        <f>+indicatorIDEAS!S2950</f>
        <v>0</v>
      </c>
      <c r="U2949" s="95">
        <f>+indicatorIDEAS!T2950</f>
        <v>0</v>
      </c>
    </row>
    <row r="2950" spans="1:21">
      <c r="A2950" s="93" t="str">
        <f>+indicatorIDEAS!B2951</f>
        <v>Slovak Republic</v>
      </c>
      <c r="B2950" s="93" t="str">
        <f>+indicatorIDEAS!C2951</f>
        <v>SVK</v>
      </c>
      <c r="C2950" s="93" t="str">
        <f>+VLOOKUP(B2950,'List of economiesWB'!$D$7:$G$224,3,FALSE)</f>
        <v>Europe &amp; Central Asia</v>
      </c>
      <c r="D2950" s="93" t="str">
        <f>+VLOOKUP(B2950,'List of economiesWB'!$D$7:$G$224,4,FALSE)</f>
        <v>High income</v>
      </c>
      <c r="E2950" s="94">
        <f>+indicatorIDEAS!D2951</f>
        <v>2004</v>
      </c>
      <c r="F2950" s="95">
        <f>+indicatorIDEAS!E2951</f>
        <v>0.38516355000000002</v>
      </c>
      <c r="G2950" s="95">
        <f>+indicatorIDEAS!F2951</f>
        <v>0</v>
      </c>
      <c r="H2950" s="95">
        <f>+indicatorIDEAS!G2951</f>
        <v>0</v>
      </c>
      <c r="I2950" s="95">
        <f>+indicatorIDEAS!H2951</f>
        <v>0</v>
      </c>
      <c r="J2950" s="95">
        <f>+indicatorIDEAS!I2951</f>
        <v>0</v>
      </c>
      <c r="K2950" s="95">
        <f>+indicatorIDEAS!J2951</f>
        <v>0</v>
      </c>
      <c r="L2950" s="95">
        <f>+indicatorIDEAS!K2951</f>
        <v>0</v>
      </c>
      <c r="M2950" s="95">
        <f>+indicatorIDEAS!L2951</f>
        <v>0</v>
      </c>
      <c r="N2950" s="95">
        <f>+indicatorIDEAS!M2951</f>
        <v>0</v>
      </c>
      <c r="O2950" s="95">
        <f>+indicatorIDEAS!N2951</f>
        <v>0</v>
      </c>
      <c r="P2950" s="95">
        <f>+indicatorIDEAS!O2951</f>
        <v>0</v>
      </c>
      <c r="Q2950" s="95">
        <f>+indicatorIDEAS!P2951</f>
        <v>0</v>
      </c>
      <c r="R2950" s="95">
        <f>+indicatorIDEAS!Q2951</f>
        <v>0</v>
      </c>
      <c r="S2950" s="95">
        <f>+indicatorIDEAS!R2951</f>
        <v>0</v>
      </c>
      <c r="T2950" s="95">
        <f>+indicatorIDEAS!S2951</f>
        <v>0</v>
      </c>
      <c r="U2950" s="95">
        <f>+indicatorIDEAS!T2951</f>
        <v>0</v>
      </c>
    </row>
    <row r="2951" spans="1:21">
      <c r="A2951" s="93" t="str">
        <f>+indicatorIDEAS!B2952</f>
        <v>Slovak Republic</v>
      </c>
      <c r="B2951" s="93" t="str">
        <f>+indicatorIDEAS!C2952</f>
        <v>SVK</v>
      </c>
      <c r="C2951" s="93" t="str">
        <f>+VLOOKUP(B2951,'List of economiesWB'!$D$7:$G$224,3,FALSE)</f>
        <v>Europe &amp; Central Asia</v>
      </c>
      <c r="D2951" s="93" t="str">
        <f>+VLOOKUP(B2951,'List of economiesWB'!$D$7:$G$224,4,FALSE)</f>
        <v>High income</v>
      </c>
      <c r="E2951" s="94">
        <f>+indicatorIDEAS!D2952</f>
        <v>2005</v>
      </c>
      <c r="F2951" s="95">
        <f>+indicatorIDEAS!E2952</f>
        <v>0.49271147999999998</v>
      </c>
      <c r="G2951" s="95">
        <f>+indicatorIDEAS!F2952</f>
        <v>1</v>
      </c>
      <c r="H2951" s="95">
        <f>+indicatorIDEAS!G2952</f>
        <v>1</v>
      </c>
      <c r="I2951" s="95">
        <f>+indicatorIDEAS!H2952</f>
        <v>0</v>
      </c>
      <c r="J2951" s="95">
        <f>+indicatorIDEAS!I2952</f>
        <v>0</v>
      </c>
      <c r="K2951" s="95">
        <f>+indicatorIDEAS!J2952</f>
        <v>0</v>
      </c>
      <c r="L2951" s="95">
        <f>+indicatorIDEAS!K2952</f>
        <v>1.1764705882352941E-2</v>
      </c>
      <c r="M2951" s="95">
        <f>+indicatorIDEAS!L2952</f>
        <v>2.7027027027027029E-2</v>
      </c>
      <c r="N2951" s="95">
        <f>+indicatorIDEAS!M2952</f>
        <v>0</v>
      </c>
      <c r="O2951" s="95">
        <f>+indicatorIDEAS!N2952</f>
        <v>0</v>
      </c>
      <c r="P2951" s="95">
        <f>+indicatorIDEAS!O2952</f>
        <v>0</v>
      </c>
      <c r="Q2951" s="95">
        <f>+indicatorIDEAS!P2952</f>
        <v>2.2675736961451248E-3</v>
      </c>
      <c r="R2951" s="95">
        <f>+indicatorIDEAS!Q2952</f>
        <v>5.235602094240838E-3</v>
      </c>
      <c r="S2951" s="95">
        <f>+indicatorIDEAS!R2952</f>
        <v>0</v>
      </c>
      <c r="T2951" s="95">
        <f>+indicatorIDEAS!S2952</f>
        <v>0</v>
      </c>
      <c r="U2951" s="95">
        <f>+indicatorIDEAS!T2952</f>
        <v>0</v>
      </c>
    </row>
    <row r="2952" spans="1:21">
      <c r="A2952" s="93" t="str">
        <f>+indicatorIDEAS!B2953</f>
        <v>Slovak Republic</v>
      </c>
      <c r="B2952" s="93" t="str">
        <f>+indicatorIDEAS!C2953</f>
        <v>SVK</v>
      </c>
      <c r="C2952" s="93" t="str">
        <f>+VLOOKUP(B2952,'List of economiesWB'!$D$7:$G$224,3,FALSE)</f>
        <v>Europe &amp; Central Asia</v>
      </c>
      <c r="D2952" s="93" t="str">
        <f>+VLOOKUP(B2952,'List of economiesWB'!$D$7:$G$224,4,FALSE)</f>
        <v>High income</v>
      </c>
      <c r="E2952" s="94">
        <f>+indicatorIDEAS!D2953</f>
        <v>2006</v>
      </c>
      <c r="F2952" s="95">
        <f>+indicatorIDEAS!E2953</f>
        <v>0.39596745</v>
      </c>
      <c r="G2952" s="95">
        <f>+indicatorIDEAS!F2953</f>
        <v>1</v>
      </c>
      <c r="H2952" s="95">
        <f>+indicatorIDEAS!G2953</f>
        <v>1</v>
      </c>
      <c r="I2952" s="95">
        <f>+indicatorIDEAS!H2953</f>
        <v>0</v>
      </c>
      <c r="J2952" s="95">
        <f>+indicatorIDEAS!I2953</f>
        <v>0</v>
      </c>
      <c r="K2952" s="95">
        <f>+indicatorIDEAS!J2953</f>
        <v>0</v>
      </c>
      <c r="L2952" s="95">
        <f>+indicatorIDEAS!K2953</f>
        <v>0</v>
      </c>
      <c r="M2952" s="95">
        <f>+indicatorIDEAS!L2953</f>
        <v>0</v>
      </c>
      <c r="N2952" s="95">
        <f>+indicatorIDEAS!M2953</f>
        <v>0</v>
      </c>
      <c r="O2952" s="95">
        <f>+indicatorIDEAS!N2953</f>
        <v>0</v>
      </c>
      <c r="P2952" s="95">
        <f>+indicatorIDEAS!O2953</f>
        <v>0</v>
      </c>
      <c r="Q2952" s="95">
        <f>+indicatorIDEAS!P2953</f>
        <v>2.004008016032064E-3</v>
      </c>
      <c r="R2952" s="95">
        <f>+indicatorIDEAS!Q2953</f>
        <v>4.5248868778280547E-3</v>
      </c>
      <c r="S2952" s="95">
        <f>+indicatorIDEAS!R2953</f>
        <v>0</v>
      </c>
      <c r="T2952" s="95">
        <f>+indicatorIDEAS!S2953</f>
        <v>0</v>
      </c>
      <c r="U2952" s="95">
        <f>+indicatorIDEAS!T2953</f>
        <v>0</v>
      </c>
    </row>
    <row r="2953" spans="1:21">
      <c r="A2953" s="93" t="str">
        <f>+indicatorIDEAS!B2954</f>
        <v>Slovak Republic</v>
      </c>
      <c r="B2953" s="93" t="str">
        <f>+indicatorIDEAS!C2954</f>
        <v>SVK</v>
      </c>
      <c r="C2953" s="93" t="str">
        <f>+VLOOKUP(B2953,'List of economiesWB'!$D$7:$G$224,3,FALSE)</f>
        <v>Europe &amp; Central Asia</v>
      </c>
      <c r="D2953" s="93" t="str">
        <f>+VLOOKUP(B2953,'List of economiesWB'!$D$7:$G$224,4,FALSE)</f>
        <v>High income</v>
      </c>
      <c r="E2953" s="94">
        <f>+indicatorIDEAS!D2954</f>
        <v>2007</v>
      </c>
      <c r="F2953" s="95">
        <f>+indicatorIDEAS!E2954</f>
        <v>0.30410074999999998</v>
      </c>
      <c r="G2953" s="95">
        <f>+indicatorIDEAS!F2954</f>
        <v>1</v>
      </c>
      <c r="H2953" s="95">
        <f>+indicatorIDEAS!G2954</f>
        <v>1</v>
      </c>
      <c r="I2953" s="95">
        <f>+indicatorIDEAS!H2954</f>
        <v>0</v>
      </c>
      <c r="J2953" s="95">
        <f>+indicatorIDEAS!I2954</f>
        <v>0</v>
      </c>
      <c r="K2953" s="95">
        <f>+indicatorIDEAS!J2954</f>
        <v>0</v>
      </c>
      <c r="L2953" s="95">
        <f>+indicatorIDEAS!K2954</f>
        <v>0</v>
      </c>
      <c r="M2953" s="95">
        <f>+indicatorIDEAS!L2954</f>
        <v>0</v>
      </c>
      <c r="N2953" s="95">
        <f>+indicatorIDEAS!M2954</f>
        <v>0</v>
      </c>
      <c r="O2953" s="95">
        <f>+indicatorIDEAS!N2954</f>
        <v>0</v>
      </c>
      <c r="P2953" s="95">
        <f>+indicatorIDEAS!O2954</f>
        <v>0</v>
      </c>
      <c r="Q2953" s="95">
        <f>+indicatorIDEAS!P2954</f>
        <v>1.718213058419244E-3</v>
      </c>
      <c r="R2953" s="95">
        <f>+indicatorIDEAS!Q2954</f>
        <v>3.8610038610038611E-3</v>
      </c>
      <c r="S2953" s="95">
        <f>+indicatorIDEAS!R2954</f>
        <v>0</v>
      </c>
      <c r="T2953" s="95">
        <f>+indicatorIDEAS!S2954</f>
        <v>0</v>
      </c>
      <c r="U2953" s="95">
        <f>+indicatorIDEAS!T2954</f>
        <v>0</v>
      </c>
    </row>
    <row r="2954" spans="1:21">
      <c r="A2954" s="93" t="str">
        <f>+indicatorIDEAS!B2955</f>
        <v>Slovak Republic</v>
      </c>
      <c r="B2954" s="93" t="str">
        <f>+indicatorIDEAS!C2955</f>
        <v>SVK</v>
      </c>
      <c r="C2954" s="93" t="str">
        <f>+VLOOKUP(B2954,'List of economiesWB'!$D$7:$G$224,3,FALSE)</f>
        <v>Europe &amp; Central Asia</v>
      </c>
      <c r="D2954" s="93" t="str">
        <f>+VLOOKUP(B2954,'List of economiesWB'!$D$7:$G$224,4,FALSE)</f>
        <v>High income</v>
      </c>
      <c r="E2954" s="94">
        <f>+indicatorIDEAS!D2955</f>
        <v>2008</v>
      </c>
      <c r="F2954" s="95">
        <f>+indicatorIDEAS!E2955</f>
        <v>0.30397521999999999</v>
      </c>
      <c r="G2954" s="95">
        <f>+indicatorIDEAS!F2955</f>
        <v>8</v>
      </c>
      <c r="H2954" s="95">
        <f>+indicatorIDEAS!G2955</f>
        <v>6</v>
      </c>
      <c r="I2954" s="95">
        <f>+indicatorIDEAS!H2955</f>
        <v>0</v>
      </c>
      <c r="J2954" s="95">
        <f>+indicatorIDEAS!I2955</f>
        <v>1</v>
      </c>
      <c r="K2954" s="95">
        <f>+indicatorIDEAS!J2955</f>
        <v>1</v>
      </c>
      <c r="L2954" s="95">
        <f>+indicatorIDEAS!K2955</f>
        <v>4.5161290322580643E-2</v>
      </c>
      <c r="M2954" s="95">
        <f>+indicatorIDEAS!L2955</f>
        <v>6.5789473684210523E-2</v>
      </c>
      <c r="N2954" s="95">
        <f>+indicatorIDEAS!M2955</f>
        <v>0</v>
      </c>
      <c r="O2954" s="95">
        <f>+indicatorIDEAS!N2955</f>
        <v>4.1666666666666664E-2</v>
      </c>
      <c r="P2954" s="95">
        <f>+indicatorIDEAS!O2955</f>
        <v>2.6315789473684209E-2</v>
      </c>
      <c r="Q2954" s="95">
        <f>+indicatorIDEAS!P2955</f>
        <v>1.0854816824966078E-2</v>
      </c>
      <c r="R2954" s="95">
        <f>+indicatorIDEAS!Q2955</f>
        <v>1.7910447761194031E-2</v>
      </c>
      <c r="S2954" s="95">
        <f>+indicatorIDEAS!R2955</f>
        <v>0</v>
      </c>
      <c r="T2954" s="95">
        <f>+indicatorIDEAS!S2955</f>
        <v>7.6335877862595417E-3</v>
      </c>
      <c r="U2954" s="95">
        <f>+indicatorIDEAS!T2955</f>
        <v>5.681818181818182E-3</v>
      </c>
    </row>
    <row r="2955" spans="1:21">
      <c r="A2955" s="93" t="str">
        <f>+indicatorIDEAS!B2956</f>
        <v>Slovak Republic</v>
      </c>
      <c r="B2955" s="93" t="str">
        <f>+indicatorIDEAS!C2956</f>
        <v>SVK</v>
      </c>
      <c r="C2955" s="93" t="str">
        <f>+VLOOKUP(B2955,'List of economiesWB'!$D$7:$G$224,3,FALSE)</f>
        <v>Europe &amp; Central Asia</v>
      </c>
      <c r="D2955" s="93" t="str">
        <f>+VLOOKUP(B2955,'List of economiesWB'!$D$7:$G$224,4,FALSE)</f>
        <v>High income</v>
      </c>
      <c r="E2955" s="94">
        <f>+indicatorIDEAS!D2956</f>
        <v>2009</v>
      </c>
      <c r="F2955" s="95">
        <f>+indicatorIDEAS!E2956</f>
        <v>0.22799665</v>
      </c>
      <c r="G2955" s="95">
        <f>+indicatorIDEAS!F2956</f>
        <v>8</v>
      </c>
      <c r="H2955" s="95">
        <f>+indicatorIDEAS!G2956</f>
        <v>6</v>
      </c>
      <c r="I2955" s="95">
        <f>+indicatorIDEAS!H2956</f>
        <v>0</v>
      </c>
      <c r="J2955" s="95">
        <f>+indicatorIDEAS!I2956</f>
        <v>1</v>
      </c>
      <c r="K2955" s="95">
        <f>+indicatorIDEAS!J2956</f>
        <v>1</v>
      </c>
      <c r="L2955" s="95">
        <f>+indicatorIDEAS!K2956</f>
        <v>0</v>
      </c>
      <c r="M2955" s="95">
        <f>+indicatorIDEAS!L2956</f>
        <v>0</v>
      </c>
      <c r="N2955" s="95">
        <f>+indicatorIDEAS!M2956</f>
        <v>0</v>
      </c>
      <c r="O2955" s="95">
        <f>+indicatorIDEAS!N2956</f>
        <v>0</v>
      </c>
      <c r="P2955" s="95">
        <f>+indicatorIDEAS!O2956</f>
        <v>0</v>
      </c>
      <c r="Q2955" s="95">
        <f>+indicatorIDEAS!P2956</f>
        <v>7.8431372549019607E-3</v>
      </c>
      <c r="R2955" s="95">
        <f>+indicatorIDEAS!Q2956</f>
        <v>1.2738853503184714E-2</v>
      </c>
      <c r="S2955" s="95">
        <f>+indicatorIDEAS!R2956</f>
        <v>0</v>
      </c>
      <c r="T2955" s="95">
        <f>+indicatorIDEAS!S2956</f>
        <v>5.7803468208092483E-3</v>
      </c>
      <c r="U2955" s="95">
        <f>+indicatorIDEAS!T2956</f>
        <v>4.0160642570281121E-3</v>
      </c>
    </row>
    <row r="2956" spans="1:21">
      <c r="A2956" s="93" t="str">
        <f>+indicatorIDEAS!B2957</f>
        <v>Slovak Republic</v>
      </c>
      <c r="B2956" s="93" t="str">
        <f>+indicatorIDEAS!C2957</f>
        <v>SVK</v>
      </c>
      <c r="C2956" s="93" t="str">
        <f>+VLOOKUP(B2956,'List of economiesWB'!$D$7:$G$224,3,FALSE)</f>
        <v>Europe &amp; Central Asia</v>
      </c>
      <c r="D2956" s="93" t="str">
        <f>+VLOOKUP(B2956,'List of economiesWB'!$D$7:$G$224,4,FALSE)</f>
        <v>High income</v>
      </c>
      <c r="E2956" s="94">
        <f>+indicatorIDEAS!D2957</f>
        <v>2010</v>
      </c>
      <c r="F2956" s="95">
        <f>+indicatorIDEAS!E2957</f>
        <v>0.23529774000000001</v>
      </c>
      <c r="G2956" s="95">
        <f>+indicatorIDEAS!F2957</f>
        <v>8</v>
      </c>
      <c r="H2956" s="95">
        <f>+indicatorIDEAS!G2957</f>
        <v>6</v>
      </c>
      <c r="I2956" s="95">
        <f>+indicatorIDEAS!H2957</f>
        <v>0</v>
      </c>
      <c r="J2956" s="95">
        <f>+indicatorIDEAS!I2957</f>
        <v>1</v>
      </c>
      <c r="K2956" s="95">
        <f>+indicatorIDEAS!J2957</f>
        <v>1</v>
      </c>
      <c r="L2956" s="95">
        <f>+indicatorIDEAS!K2957</f>
        <v>0</v>
      </c>
      <c r="M2956" s="95">
        <f>+indicatorIDEAS!L2957</f>
        <v>0</v>
      </c>
      <c r="N2956" s="95">
        <f>+indicatorIDEAS!M2957</f>
        <v>0</v>
      </c>
      <c r="O2956" s="95">
        <f>+indicatorIDEAS!N2957</f>
        <v>0</v>
      </c>
      <c r="P2956" s="95">
        <f>+indicatorIDEAS!O2957</f>
        <v>0</v>
      </c>
      <c r="Q2956" s="95">
        <f>+indicatorIDEAS!P2957</f>
        <v>6.3241106719367588E-3</v>
      </c>
      <c r="R2956" s="95">
        <f>+indicatorIDEAS!Q2957</f>
        <v>1.0526315789473684E-2</v>
      </c>
      <c r="S2956" s="95">
        <f>+indicatorIDEAS!R2957</f>
        <v>0</v>
      </c>
      <c r="T2956" s="95">
        <f>+indicatorIDEAS!S2957</f>
        <v>4.4247787610619468E-3</v>
      </c>
      <c r="U2956" s="95">
        <f>+indicatorIDEAS!T2957</f>
        <v>3.2573289902280132E-3</v>
      </c>
    </row>
    <row r="2957" spans="1:21">
      <c r="A2957" s="93" t="str">
        <f>+indicatorIDEAS!B2958</f>
        <v>Slovak Republic</v>
      </c>
      <c r="B2957" s="93" t="str">
        <f>+indicatorIDEAS!C2958</f>
        <v>SVK</v>
      </c>
      <c r="C2957" s="93" t="str">
        <f>+VLOOKUP(B2957,'List of economiesWB'!$D$7:$G$224,3,FALSE)</f>
        <v>Europe &amp; Central Asia</v>
      </c>
      <c r="D2957" s="93" t="str">
        <f>+VLOOKUP(B2957,'List of economiesWB'!$D$7:$G$224,4,FALSE)</f>
        <v>High income</v>
      </c>
      <c r="E2957" s="94">
        <f>+indicatorIDEAS!D2958</f>
        <v>2011</v>
      </c>
      <c r="F2957" s="95">
        <f>+indicatorIDEAS!E2958</f>
        <v>0.24368866</v>
      </c>
      <c r="G2957" s="95">
        <f>+indicatorIDEAS!F2958</f>
        <v>9</v>
      </c>
      <c r="H2957" s="95">
        <f>+indicatorIDEAS!G2958</f>
        <v>6</v>
      </c>
      <c r="I2957" s="95">
        <f>+indicatorIDEAS!H2958</f>
        <v>0</v>
      </c>
      <c r="J2957" s="95">
        <f>+indicatorIDEAS!I2958</f>
        <v>1</v>
      </c>
      <c r="K2957" s="95">
        <f>+indicatorIDEAS!J2958</f>
        <v>2</v>
      </c>
      <c r="L2957" s="95">
        <f>+indicatorIDEAS!K2958</f>
        <v>3.4246575342465752E-3</v>
      </c>
      <c r="M2957" s="95">
        <f>+indicatorIDEAS!L2958</f>
        <v>0</v>
      </c>
      <c r="N2957" s="95">
        <f>+indicatorIDEAS!M2958</f>
        <v>0</v>
      </c>
      <c r="O2957" s="95">
        <f>+indicatorIDEAS!N2958</f>
        <v>0</v>
      </c>
      <c r="P2957" s="95">
        <f>+indicatorIDEAS!O2958</f>
        <v>1.7543859649122806E-2</v>
      </c>
      <c r="Q2957" s="95">
        <f>+indicatorIDEAS!P2958</f>
        <v>5.7803468208092483E-3</v>
      </c>
      <c r="R2957" s="95">
        <f>+indicatorIDEAS!Q2958</f>
        <v>8.4388185654008432E-3</v>
      </c>
      <c r="S2957" s="95">
        <f>+indicatorIDEAS!R2958</f>
        <v>0</v>
      </c>
      <c r="T2957" s="95">
        <f>+indicatorIDEAS!S2958</f>
        <v>3.5335689045936395E-3</v>
      </c>
      <c r="U2957" s="95">
        <f>+indicatorIDEAS!T2958</f>
        <v>5.4945054945054949E-3</v>
      </c>
    </row>
    <row r="2958" spans="1:21">
      <c r="A2958" s="93" t="str">
        <f>+indicatorIDEAS!B2959</f>
        <v>Slovak Republic</v>
      </c>
      <c r="B2958" s="93" t="str">
        <f>+indicatorIDEAS!C2959</f>
        <v>SVK</v>
      </c>
      <c r="C2958" s="93" t="str">
        <f>+VLOOKUP(B2958,'List of economiesWB'!$D$7:$G$224,3,FALSE)</f>
        <v>Europe &amp; Central Asia</v>
      </c>
      <c r="D2958" s="93" t="str">
        <f>+VLOOKUP(B2958,'List of economiesWB'!$D$7:$G$224,4,FALSE)</f>
        <v>High income</v>
      </c>
      <c r="E2958" s="94">
        <f>+indicatorIDEAS!D2959</f>
        <v>2012</v>
      </c>
      <c r="F2958" s="95">
        <f>+indicatorIDEAS!E2959</f>
        <v>7.0800950000000001E-2</v>
      </c>
      <c r="G2958" s="95">
        <f>+indicatorIDEAS!F2959</f>
        <v>10</v>
      </c>
      <c r="H2958" s="95">
        <f>+indicatorIDEAS!G2959</f>
        <v>6</v>
      </c>
      <c r="I2958" s="95">
        <f>+indicatorIDEAS!H2959</f>
        <v>0</v>
      </c>
      <c r="J2958" s="95">
        <f>+indicatorIDEAS!I2959</f>
        <v>1</v>
      </c>
      <c r="K2958" s="95">
        <f>+indicatorIDEAS!J2959</f>
        <v>2</v>
      </c>
      <c r="L2958" s="95">
        <f>+indicatorIDEAS!K2959</f>
        <v>1.0638297872340425E-2</v>
      </c>
      <c r="M2958" s="95">
        <f>+indicatorIDEAS!L2959</f>
        <v>0</v>
      </c>
      <c r="N2958" s="95">
        <f>+indicatorIDEAS!M2959</f>
        <v>0</v>
      </c>
      <c r="O2958" s="95">
        <f>+indicatorIDEAS!N2959</f>
        <v>0.05</v>
      </c>
      <c r="P2958" s="95">
        <f>+indicatorIDEAS!O2959</f>
        <v>0</v>
      </c>
      <c r="Q2958" s="95">
        <f>+indicatorIDEAS!P2959</f>
        <v>6.0569351907934586E-3</v>
      </c>
      <c r="R2958" s="95">
        <f>+indicatorIDEAS!Q2959</f>
        <v>7.9155672823219003E-3</v>
      </c>
      <c r="S2958" s="95">
        <f>+indicatorIDEAS!R2959</f>
        <v>0</v>
      </c>
      <c r="T2958" s="95">
        <f>+indicatorIDEAS!S2959</f>
        <v>3.3003300330033004E-3</v>
      </c>
      <c r="U2958" s="95">
        <f>+indicatorIDEAS!T2959</f>
        <v>5.2493438320209973E-3</v>
      </c>
    </row>
    <row r="2959" spans="1:21">
      <c r="A2959" s="93" t="str">
        <f>+indicatorIDEAS!B2960</f>
        <v>Slovak Republic</v>
      </c>
      <c r="B2959" s="93" t="str">
        <f>+indicatorIDEAS!C2960</f>
        <v>SVK</v>
      </c>
      <c r="C2959" s="93" t="str">
        <f>+VLOOKUP(B2959,'List of economiesWB'!$D$7:$G$224,3,FALSE)</f>
        <v>Europe &amp; Central Asia</v>
      </c>
      <c r="D2959" s="93" t="str">
        <f>+VLOOKUP(B2959,'List of economiesWB'!$D$7:$G$224,4,FALSE)</f>
        <v>High income</v>
      </c>
      <c r="E2959" s="94">
        <f>+indicatorIDEAS!D2960</f>
        <v>2013</v>
      </c>
      <c r="F2959" s="95">
        <f>+indicatorIDEAS!E2960</f>
        <v>6.1339369999999997E-2</v>
      </c>
      <c r="G2959" s="95">
        <f>+indicatorIDEAS!F2960</f>
        <v>10</v>
      </c>
      <c r="H2959" s="95">
        <f>+indicatorIDEAS!G2960</f>
        <v>6</v>
      </c>
      <c r="I2959" s="95">
        <f>+indicatorIDEAS!H2960</f>
        <v>0</v>
      </c>
      <c r="J2959" s="95">
        <f>+indicatorIDEAS!I2960</f>
        <v>1</v>
      </c>
      <c r="K2959" s="95">
        <f>+indicatorIDEAS!J2960</f>
        <v>2</v>
      </c>
      <c r="L2959" s="95">
        <f>+indicatorIDEAS!K2960</f>
        <v>0</v>
      </c>
      <c r="M2959" s="95">
        <f>+indicatorIDEAS!L2960</f>
        <v>0</v>
      </c>
      <c r="N2959" s="95">
        <f>+indicatorIDEAS!M2960</f>
        <v>0</v>
      </c>
      <c r="O2959" s="95">
        <f>+indicatorIDEAS!N2960</f>
        <v>0</v>
      </c>
      <c r="P2959" s="95">
        <f>+indicatorIDEAS!O2960</f>
        <v>0</v>
      </c>
      <c r="Q2959" s="95">
        <f>+indicatorIDEAS!P2960</f>
        <v>5.7438253877082138E-3</v>
      </c>
      <c r="R2959" s="95">
        <f>+indicatorIDEAS!Q2960</f>
        <v>7.462686567164179E-3</v>
      </c>
      <c r="S2959" s="95">
        <f>+indicatorIDEAS!R2960</f>
        <v>0</v>
      </c>
      <c r="T2959" s="95">
        <f>+indicatorIDEAS!S2960</f>
        <v>3.1847133757961785E-3</v>
      </c>
      <c r="U2959" s="95">
        <f>+indicatorIDEAS!T2960</f>
        <v>4.8780487804878049E-3</v>
      </c>
    </row>
    <row r="2960" spans="1:21">
      <c r="A2960" s="93" t="str">
        <f>+indicatorIDEAS!B2961</f>
        <v>Slovak Republic</v>
      </c>
      <c r="B2960" s="93" t="str">
        <f>+indicatorIDEAS!C2961</f>
        <v>SVK</v>
      </c>
      <c r="C2960" s="93" t="str">
        <f>+VLOOKUP(B2960,'List of economiesWB'!$D$7:$G$224,3,FALSE)</f>
        <v>Europe &amp; Central Asia</v>
      </c>
      <c r="D2960" s="93" t="str">
        <f>+VLOOKUP(B2960,'List of economiesWB'!$D$7:$G$224,4,FALSE)</f>
        <v>High income</v>
      </c>
      <c r="E2960" s="94">
        <f>+indicatorIDEAS!D2961</f>
        <v>2014</v>
      </c>
      <c r="F2960" s="95">
        <f>+indicatorIDEAS!E2961</f>
        <v>0.11690623</v>
      </c>
      <c r="G2960" s="95">
        <f>+indicatorIDEAS!F2961</f>
        <v>29</v>
      </c>
      <c r="H2960" s="95">
        <f>+indicatorIDEAS!G2961</f>
        <v>14</v>
      </c>
      <c r="I2960" s="95">
        <f>+indicatorIDEAS!H2961</f>
        <v>0</v>
      </c>
      <c r="J2960" s="95">
        <f>+indicatorIDEAS!I2961</f>
        <v>5</v>
      </c>
      <c r="K2960" s="95">
        <f>+indicatorIDEAS!J2961</f>
        <v>8</v>
      </c>
      <c r="L2960" s="95">
        <f>+indicatorIDEAS!K2961</f>
        <v>0.11949685534591195</v>
      </c>
      <c r="M2960" s="95">
        <f>+indicatorIDEAS!L2961</f>
        <v>0.10810810810810811</v>
      </c>
      <c r="N2960" s="95">
        <f>+indicatorIDEAS!M2961</f>
        <v>0</v>
      </c>
      <c r="O2960" s="95">
        <f>+indicatorIDEAS!N2961</f>
        <v>0.17241379310344829</v>
      </c>
      <c r="P2960" s="95">
        <f>+indicatorIDEAS!O2961</f>
        <v>0.14285714285714285</v>
      </c>
      <c r="Q2960" s="95">
        <f>+indicatorIDEAS!P2961</f>
        <v>1.5263157894736841E-2</v>
      </c>
      <c r="R2960" s="95">
        <f>+indicatorIDEAS!Q2961</f>
        <v>1.5945330296127564E-2</v>
      </c>
      <c r="S2960" s="95">
        <f>+indicatorIDEAS!R2961</f>
        <v>0</v>
      </c>
      <c r="T2960" s="95">
        <f>+indicatorIDEAS!S2961</f>
        <v>1.4577259475218658E-2</v>
      </c>
      <c r="U2960" s="95">
        <f>+indicatorIDEAS!T2961</f>
        <v>1.7699115044247787E-2</v>
      </c>
    </row>
    <row r="2961" spans="1:21">
      <c r="A2961" s="93" t="str">
        <f>+indicatorIDEAS!B2962</f>
        <v>Slovak Republic</v>
      </c>
      <c r="B2961" s="93" t="str">
        <f>+indicatorIDEAS!C2962</f>
        <v>SVK</v>
      </c>
      <c r="C2961" s="93" t="str">
        <f>+VLOOKUP(B2961,'List of economiesWB'!$D$7:$G$224,3,FALSE)</f>
        <v>Europe &amp; Central Asia</v>
      </c>
      <c r="D2961" s="93" t="str">
        <f>+VLOOKUP(B2961,'List of economiesWB'!$D$7:$G$224,4,FALSE)</f>
        <v>High income</v>
      </c>
      <c r="E2961" s="94">
        <f>+indicatorIDEAS!D2962</f>
        <v>2015</v>
      </c>
      <c r="F2961" s="95">
        <f>+indicatorIDEAS!E2962</f>
        <v>0.14594746</v>
      </c>
      <c r="G2961" s="95">
        <f>+indicatorIDEAS!F2962</f>
        <v>29</v>
      </c>
      <c r="H2961" s="95">
        <f>+indicatorIDEAS!G2962</f>
        <v>14</v>
      </c>
      <c r="I2961" s="95">
        <f>+indicatorIDEAS!H2962</f>
        <v>0</v>
      </c>
      <c r="J2961" s="95">
        <f>+indicatorIDEAS!I2962</f>
        <v>5</v>
      </c>
      <c r="K2961" s="95">
        <f>+indicatorIDEAS!J2962</f>
        <v>8</v>
      </c>
      <c r="L2961" s="95">
        <f>+indicatorIDEAS!K2962</f>
        <v>0</v>
      </c>
      <c r="M2961" s="95">
        <f>+indicatorIDEAS!L2962</f>
        <v>0</v>
      </c>
      <c r="N2961" s="95">
        <f>+indicatorIDEAS!M2962</f>
        <v>0</v>
      </c>
      <c r="O2961" s="95">
        <f>+indicatorIDEAS!N2962</f>
        <v>0</v>
      </c>
      <c r="P2961" s="95">
        <f>+indicatorIDEAS!O2962</f>
        <v>0</v>
      </c>
      <c r="Q2961" s="95">
        <f>+indicatorIDEAS!P2962</f>
        <v>1.4420686225758329E-2</v>
      </c>
      <c r="R2961" s="95">
        <f>+indicatorIDEAS!Q2962</f>
        <v>1.4957264957264958E-2</v>
      </c>
      <c r="S2961" s="95">
        <f>+indicatorIDEAS!R2962</f>
        <v>0</v>
      </c>
      <c r="T2961" s="95">
        <f>+indicatorIDEAS!S2962</f>
        <v>1.4164305949008499E-2</v>
      </c>
      <c r="U2961" s="95">
        <f>+indicatorIDEAS!T2962</f>
        <v>1.6563146997929608E-2</v>
      </c>
    </row>
    <row r="2962" spans="1:21">
      <c r="A2962" s="93" t="str">
        <f>+indicatorIDEAS!B2963</f>
        <v>Slovenia</v>
      </c>
      <c r="B2962" s="93" t="str">
        <f>+indicatorIDEAS!C2963</f>
        <v>SVN</v>
      </c>
      <c r="C2962" s="93" t="str">
        <f>+VLOOKUP(B2962,'List of economiesWB'!$D$7:$G$224,3,FALSE)</f>
        <v>Europe &amp; Central Asia</v>
      </c>
      <c r="D2962" s="93" t="str">
        <f>+VLOOKUP(B2962,'List of economiesWB'!$D$7:$G$224,4,FALSE)</f>
        <v>High income</v>
      </c>
      <c r="E2962" s="94">
        <f>+indicatorIDEAS!D2963</f>
        <v>1996</v>
      </c>
      <c r="F2962" s="95">
        <f>+indicatorIDEAS!E2963</f>
        <v>1.3152018999999999</v>
      </c>
      <c r="G2962" s="95">
        <f>+indicatorIDEAS!F2963</f>
        <v>0</v>
      </c>
      <c r="H2962" s="95">
        <f>+indicatorIDEAS!G2963</f>
        <v>0</v>
      </c>
      <c r="I2962" s="95">
        <f>+indicatorIDEAS!H2963</f>
        <v>0</v>
      </c>
      <c r="J2962" s="95">
        <f>+indicatorIDEAS!I2963</f>
        <v>0</v>
      </c>
      <c r="K2962" s="95">
        <f>+indicatorIDEAS!J2963</f>
        <v>0</v>
      </c>
      <c r="L2962" s="95">
        <f>+indicatorIDEAS!K2963</f>
        <v>0</v>
      </c>
      <c r="M2962" s="95">
        <f>+indicatorIDEAS!L2963</f>
        <v>0</v>
      </c>
      <c r="N2962" s="95">
        <f>+indicatorIDEAS!M2963</f>
        <v>0</v>
      </c>
      <c r="O2962" s="95">
        <f>+indicatorIDEAS!N2963</f>
        <v>0</v>
      </c>
      <c r="P2962" s="95">
        <f>+indicatorIDEAS!O2963</f>
        <v>0</v>
      </c>
      <c r="Q2962" s="95">
        <f>+indicatorIDEAS!P2963</f>
        <v>0</v>
      </c>
      <c r="R2962" s="95">
        <f>+indicatorIDEAS!Q2963</f>
        <v>0</v>
      </c>
      <c r="S2962" s="95">
        <f>+indicatorIDEAS!R2963</f>
        <v>0</v>
      </c>
      <c r="T2962" s="95">
        <f>+indicatorIDEAS!S2963</f>
        <v>0</v>
      </c>
      <c r="U2962" s="95">
        <f>+indicatorIDEAS!T2963</f>
        <v>0</v>
      </c>
    </row>
    <row r="2963" spans="1:21">
      <c r="A2963" s="93" t="str">
        <f>+indicatorIDEAS!B2964</f>
        <v>Slovenia</v>
      </c>
      <c r="B2963" s="93" t="str">
        <f>+indicatorIDEAS!C2964</f>
        <v>SVN</v>
      </c>
      <c r="C2963" s="93" t="str">
        <f>+VLOOKUP(B2963,'List of economiesWB'!$D$7:$G$224,3,FALSE)</f>
        <v>Europe &amp; Central Asia</v>
      </c>
      <c r="D2963" s="93" t="str">
        <f>+VLOOKUP(B2963,'List of economiesWB'!$D$7:$G$224,4,FALSE)</f>
        <v>High income</v>
      </c>
      <c r="E2963" s="94">
        <f>+indicatorIDEAS!D2964</f>
        <v>1997</v>
      </c>
      <c r="F2963" s="95" t="str">
        <f>+indicatorIDEAS!E2964</f>
        <v/>
      </c>
      <c r="G2963" s="95">
        <f>+indicatorIDEAS!F2964</f>
        <v>0</v>
      </c>
      <c r="H2963" s="95">
        <f>+indicatorIDEAS!G2964</f>
        <v>0</v>
      </c>
      <c r="I2963" s="95">
        <f>+indicatorIDEAS!H2964</f>
        <v>0</v>
      </c>
      <c r="J2963" s="95">
        <f>+indicatorIDEAS!I2964</f>
        <v>0</v>
      </c>
      <c r="K2963" s="95">
        <f>+indicatorIDEAS!J2964</f>
        <v>0</v>
      </c>
      <c r="L2963" s="95">
        <f>+indicatorIDEAS!K2964</f>
        <v>0</v>
      </c>
      <c r="M2963" s="95">
        <f>+indicatorIDEAS!L2964</f>
        <v>0</v>
      </c>
      <c r="N2963" s="95">
        <f>+indicatorIDEAS!M2964</f>
        <v>0</v>
      </c>
      <c r="O2963" s="95">
        <f>+indicatorIDEAS!N2964</f>
        <v>0</v>
      </c>
      <c r="P2963" s="95">
        <f>+indicatorIDEAS!O2964</f>
        <v>0</v>
      </c>
      <c r="Q2963" s="95">
        <f>+indicatorIDEAS!P2964</f>
        <v>0</v>
      </c>
      <c r="R2963" s="95">
        <f>+indicatorIDEAS!Q2964</f>
        <v>0</v>
      </c>
      <c r="S2963" s="95">
        <f>+indicatorIDEAS!R2964</f>
        <v>0</v>
      </c>
      <c r="T2963" s="95">
        <f>+indicatorIDEAS!S2964</f>
        <v>0</v>
      </c>
      <c r="U2963" s="95">
        <f>+indicatorIDEAS!T2964</f>
        <v>0</v>
      </c>
    </row>
    <row r="2964" spans="1:21">
      <c r="A2964" s="93" t="str">
        <f>+indicatorIDEAS!B2965</f>
        <v>Slovenia</v>
      </c>
      <c r="B2964" s="93" t="str">
        <f>+indicatorIDEAS!C2965</f>
        <v>SVN</v>
      </c>
      <c r="C2964" s="93" t="str">
        <f>+VLOOKUP(B2964,'List of economiesWB'!$D$7:$G$224,3,FALSE)</f>
        <v>Europe &amp; Central Asia</v>
      </c>
      <c r="D2964" s="93" t="str">
        <f>+VLOOKUP(B2964,'List of economiesWB'!$D$7:$G$224,4,FALSE)</f>
        <v>High income</v>
      </c>
      <c r="E2964" s="94">
        <f>+indicatorIDEAS!D2965</f>
        <v>1998</v>
      </c>
      <c r="F2964" s="95">
        <f>+indicatorIDEAS!E2965</f>
        <v>1.2984061</v>
      </c>
      <c r="G2964" s="95">
        <f>+indicatorIDEAS!F2965</f>
        <v>0</v>
      </c>
      <c r="H2964" s="95">
        <f>+indicatorIDEAS!G2965</f>
        <v>0</v>
      </c>
      <c r="I2964" s="95">
        <f>+indicatorIDEAS!H2965</f>
        <v>0</v>
      </c>
      <c r="J2964" s="95">
        <f>+indicatorIDEAS!I2965</f>
        <v>0</v>
      </c>
      <c r="K2964" s="95">
        <f>+indicatorIDEAS!J2965</f>
        <v>0</v>
      </c>
      <c r="L2964" s="95">
        <f>+indicatorIDEAS!K2965</f>
        <v>0</v>
      </c>
      <c r="M2964" s="95">
        <f>+indicatorIDEAS!L2965</f>
        <v>0</v>
      </c>
      <c r="N2964" s="95">
        <f>+indicatorIDEAS!M2965</f>
        <v>0</v>
      </c>
      <c r="O2964" s="95">
        <f>+indicatorIDEAS!N2965</f>
        <v>0</v>
      </c>
      <c r="P2964" s="95">
        <f>+indicatorIDEAS!O2965</f>
        <v>0</v>
      </c>
      <c r="Q2964" s="95">
        <f>+indicatorIDEAS!P2965</f>
        <v>0</v>
      </c>
      <c r="R2964" s="95">
        <f>+indicatorIDEAS!Q2965</f>
        <v>0</v>
      </c>
      <c r="S2964" s="95">
        <f>+indicatorIDEAS!R2965</f>
        <v>0</v>
      </c>
      <c r="T2964" s="95">
        <f>+indicatorIDEAS!S2965</f>
        <v>0</v>
      </c>
      <c r="U2964" s="95">
        <f>+indicatorIDEAS!T2965</f>
        <v>0</v>
      </c>
    </row>
    <row r="2965" spans="1:21">
      <c r="A2965" s="93" t="str">
        <f>+indicatorIDEAS!B2966</f>
        <v>Slovenia</v>
      </c>
      <c r="B2965" s="93" t="str">
        <f>+indicatorIDEAS!C2966</f>
        <v>SVN</v>
      </c>
      <c r="C2965" s="93" t="str">
        <f>+VLOOKUP(B2965,'List of economiesWB'!$D$7:$G$224,3,FALSE)</f>
        <v>Europe &amp; Central Asia</v>
      </c>
      <c r="D2965" s="93" t="str">
        <f>+VLOOKUP(B2965,'List of economiesWB'!$D$7:$G$224,4,FALSE)</f>
        <v>High income</v>
      </c>
      <c r="E2965" s="94">
        <f>+indicatorIDEAS!D2966</f>
        <v>1999</v>
      </c>
      <c r="F2965" s="95" t="str">
        <f>+indicatorIDEAS!E2966</f>
        <v/>
      </c>
      <c r="G2965" s="95">
        <f>+indicatorIDEAS!F2966</f>
        <v>0</v>
      </c>
      <c r="H2965" s="95">
        <f>+indicatorIDEAS!G2966</f>
        <v>0</v>
      </c>
      <c r="I2965" s="95">
        <f>+indicatorIDEAS!H2966</f>
        <v>0</v>
      </c>
      <c r="J2965" s="95">
        <f>+indicatorIDEAS!I2966</f>
        <v>0</v>
      </c>
      <c r="K2965" s="95">
        <f>+indicatorIDEAS!J2966</f>
        <v>0</v>
      </c>
      <c r="L2965" s="95">
        <f>+indicatorIDEAS!K2966</f>
        <v>0</v>
      </c>
      <c r="M2965" s="95">
        <f>+indicatorIDEAS!L2966</f>
        <v>0</v>
      </c>
      <c r="N2965" s="95">
        <f>+indicatorIDEAS!M2966</f>
        <v>0</v>
      </c>
      <c r="O2965" s="95">
        <f>+indicatorIDEAS!N2966</f>
        <v>0</v>
      </c>
      <c r="P2965" s="95">
        <f>+indicatorIDEAS!O2966</f>
        <v>0</v>
      </c>
      <c r="Q2965" s="95">
        <f>+indicatorIDEAS!P2966</f>
        <v>0</v>
      </c>
      <c r="R2965" s="95">
        <f>+indicatorIDEAS!Q2966</f>
        <v>0</v>
      </c>
      <c r="S2965" s="95">
        <f>+indicatorIDEAS!R2966</f>
        <v>0</v>
      </c>
      <c r="T2965" s="95">
        <f>+indicatorIDEAS!S2966</f>
        <v>0</v>
      </c>
      <c r="U2965" s="95">
        <f>+indicatorIDEAS!T2966</f>
        <v>0</v>
      </c>
    </row>
    <row r="2966" spans="1:21">
      <c r="A2966" s="93" t="str">
        <f>+indicatorIDEAS!B2967</f>
        <v>Slovenia</v>
      </c>
      <c r="B2966" s="93" t="str">
        <f>+indicatorIDEAS!C2967</f>
        <v>SVN</v>
      </c>
      <c r="C2966" s="93" t="str">
        <f>+VLOOKUP(B2966,'List of economiesWB'!$D$7:$G$224,3,FALSE)</f>
        <v>Europe &amp; Central Asia</v>
      </c>
      <c r="D2966" s="93" t="str">
        <f>+VLOOKUP(B2966,'List of economiesWB'!$D$7:$G$224,4,FALSE)</f>
        <v>High income</v>
      </c>
      <c r="E2966" s="94">
        <f>+indicatorIDEAS!D2967</f>
        <v>2000</v>
      </c>
      <c r="F2966" s="95">
        <f>+indicatorIDEAS!E2967</f>
        <v>0.76682311000000003</v>
      </c>
      <c r="G2966" s="95">
        <f>+indicatorIDEAS!F2967</f>
        <v>0</v>
      </c>
      <c r="H2966" s="95">
        <f>+indicatorIDEAS!G2967</f>
        <v>0</v>
      </c>
      <c r="I2966" s="95">
        <f>+indicatorIDEAS!H2967</f>
        <v>0</v>
      </c>
      <c r="J2966" s="95">
        <f>+indicatorIDEAS!I2967</f>
        <v>0</v>
      </c>
      <c r="K2966" s="95">
        <f>+indicatorIDEAS!J2967</f>
        <v>0</v>
      </c>
      <c r="L2966" s="95">
        <f>+indicatorIDEAS!K2967</f>
        <v>0</v>
      </c>
      <c r="M2966" s="95">
        <f>+indicatorIDEAS!L2967</f>
        <v>0</v>
      </c>
      <c r="N2966" s="95">
        <f>+indicatorIDEAS!M2967</f>
        <v>0</v>
      </c>
      <c r="O2966" s="95">
        <f>+indicatorIDEAS!N2967</f>
        <v>0</v>
      </c>
      <c r="P2966" s="95">
        <f>+indicatorIDEAS!O2967</f>
        <v>0</v>
      </c>
      <c r="Q2966" s="95">
        <f>+indicatorIDEAS!P2967</f>
        <v>0</v>
      </c>
      <c r="R2966" s="95">
        <f>+indicatorIDEAS!Q2967</f>
        <v>0</v>
      </c>
      <c r="S2966" s="95">
        <f>+indicatorIDEAS!R2967</f>
        <v>0</v>
      </c>
      <c r="T2966" s="95">
        <f>+indicatorIDEAS!S2967</f>
        <v>0</v>
      </c>
      <c r="U2966" s="95">
        <f>+indicatorIDEAS!T2967</f>
        <v>0</v>
      </c>
    </row>
    <row r="2967" spans="1:21">
      <c r="A2967" s="93" t="str">
        <f>+indicatorIDEAS!B2968</f>
        <v>Slovenia</v>
      </c>
      <c r="B2967" s="93" t="str">
        <f>+indicatorIDEAS!C2968</f>
        <v>SVN</v>
      </c>
      <c r="C2967" s="93" t="str">
        <f>+VLOOKUP(B2967,'List of economiesWB'!$D$7:$G$224,3,FALSE)</f>
        <v>Europe &amp; Central Asia</v>
      </c>
      <c r="D2967" s="93" t="str">
        <f>+VLOOKUP(B2967,'List of economiesWB'!$D$7:$G$224,4,FALSE)</f>
        <v>High income</v>
      </c>
      <c r="E2967" s="94">
        <f>+indicatorIDEAS!D2968</f>
        <v>2001</v>
      </c>
      <c r="F2967" s="95" t="str">
        <f>+indicatorIDEAS!E2968</f>
        <v/>
      </c>
      <c r="G2967" s="95">
        <f>+indicatorIDEAS!F2968</f>
        <v>0</v>
      </c>
      <c r="H2967" s="95">
        <f>+indicatorIDEAS!G2968</f>
        <v>0</v>
      </c>
      <c r="I2967" s="95">
        <f>+indicatorIDEAS!H2968</f>
        <v>0</v>
      </c>
      <c r="J2967" s="95">
        <f>+indicatorIDEAS!I2968</f>
        <v>0</v>
      </c>
      <c r="K2967" s="95">
        <f>+indicatorIDEAS!J2968</f>
        <v>0</v>
      </c>
      <c r="L2967" s="95">
        <f>+indicatorIDEAS!K2968</f>
        <v>0</v>
      </c>
      <c r="M2967" s="95">
        <f>+indicatorIDEAS!L2968</f>
        <v>0</v>
      </c>
      <c r="N2967" s="95">
        <f>+indicatorIDEAS!M2968</f>
        <v>0</v>
      </c>
      <c r="O2967" s="95">
        <f>+indicatorIDEAS!N2968</f>
        <v>0</v>
      </c>
      <c r="P2967" s="95">
        <f>+indicatorIDEAS!O2968</f>
        <v>0</v>
      </c>
      <c r="Q2967" s="95">
        <f>+indicatorIDEAS!P2968</f>
        <v>0</v>
      </c>
      <c r="R2967" s="95">
        <f>+indicatorIDEAS!Q2968</f>
        <v>0</v>
      </c>
      <c r="S2967" s="95">
        <f>+indicatorIDEAS!R2968</f>
        <v>0</v>
      </c>
      <c r="T2967" s="95">
        <f>+indicatorIDEAS!S2968</f>
        <v>0</v>
      </c>
      <c r="U2967" s="95">
        <f>+indicatorIDEAS!T2968</f>
        <v>0</v>
      </c>
    </row>
    <row r="2968" spans="1:21">
      <c r="A2968" s="93" t="str">
        <f>+indicatorIDEAS!B2969</f>
        <v>Slovenia</v>
      </c>
      <c r="B2968" s="93" t="str">
        <f>+indicatorIDEAS!C2969</f>
        <v>SVN</v>
      </c>
      <c r="C2968" s="93" t="str">
        <f>+VLOOKUP(B2968,'List of economiesWB'!$D$7:$G$224,3,FALSE)</f>
        <v>Europe &amp; Central Asia</v>
      </c>
      <c r="D2968" s="93" t="str">
        <f>+VLOOKUP(B2968,'List of economiesWB'!$D$7:$G$224,4,FALSE)</f>
        <v>High income</v>
      </c>
      <c r="E2968" s="94">
        <f>+indicatorIDEAS!D2969</f>
        <v>2002</v>
      </c>
      <c r="F2968" s="95">
        <f>+indicatorIDEAS!E2969</f>
        <v>0.72185504</v>
      </c>
      <c r="G2968" s="95">
        <f>+indicatorIDEAS!F2969</f>
        <v>0</v>
      </c>
      <c r="H2968" s="95">
        <f>+indicatorIDEAS!G2969</f>
        <v>0</v>
      </c>
      <c r="I2968" s="95">
        <f>+indicatorIDEAS!H2969</f>
        <v>0</v>
      </c>
      <c r="J2968" s="95">
        <f>+indicatorIDEAS!I2969</f>
        <v>0</v>
      </c>
      <c r="K2968" s="95">
        <f>+indicatorIDEAS!J2969</f>
        <v>0</v>
      </c>
      <c r="L2968" s="95">
        <f>+indicatorIDEAS!K2969</f>
        <v>0</v>
      </c>
      <c r="M2968" s="95">
        <f>+indicatorIDEAS!L2969</f>
        <v>0</v>
      </c>
      <c r="N2968" s="95">
        <f>+indicatorIDEAS!M2969</f>
        <v>0</v>
      </c>
      <c r="O2968" s="95">
        <f>+indicatorIDEAS!N2969</f>
        <v>0</v>
      </c>
      <c r="P2968" s="95">
        <f>+indicatorIDEAS!O2969</f>
        <v>0</v>
      </c>
      <c r="Q2968" s="95">
        <f>+indicatorIDEAS!P2969</f>
        <v>0</v>
      </c>
      <c r="R2968" s="95">
        <f>+indicatorIDEAS!Q2969</f>
        <v>0</v>
      </c>
      <c r="S2968" s="95">
        <f>+indicatorIDEAS!R2969</f>
        <v>0</v>
      </c>
      <c r="T2968" s="95">
        <f>+indicatorIDEAS!S2969</f>
        <v>0</v>
      </c>
      <c r="U2968" s="95">
        <f>+indicatorIDEAS!T2969</f>
        <v>0</v>
      </c>
    </row>
    <row r="2969" spans="1:21">
      <c r="A2969" s="93" t="str">
        <f>+indicatorIDEAS!B2970</f>
        <v>Slovenia</v>
      </c>
      <c r="B2969" s="93" t="str">
        <f>+indicatorIDEAS!C2970</f>
        <v>SVN</v>
      </c>
      <c r="C2969" s="93" t="str">
        <f>+VLOOKUP(B2969,'List of economiesWB'!$D$7:$G$224,3,FALSE)</f>
        <v>Europe &amp; Central Asia</v>
      </c>
      <c r="D2969" s="93" t="str">
        <f>+VLOOKUP(B2969,'List of economiesWB'!$D$7:$G$224,4,FALSE)</f>
        <v>High income</v>
      </c>
      <c r="E2969" s="94">
        <f>+indicatorIDEAS!D2970</f>
        <v>2003</v>
      </c>
      <c r="F2969" s="95">
        <f>+indicatorIDEAS!E2970</f>
        <v>0.86460619999999999</v>
      </c>
      <c r="G2969" s="95">
        <f>+indicatorIDEAS!F2970</f>
        <v>0</v>
      </c>
      <c r="H2969" s="95">
        <f>+indicatorIDEAS!G2970</f>
        <v>0</v>
      </c>
      <c r="I2969" s="95">
        <f>+indicatorIDEAS!H2970</f>
        <v>0</v>
      </c>
      <c r="J2969" s="95">
        <f>+indicatorIDEAS!I2970</f>
        <v>0</v>
      </c>
      <c r="K2969" s="95">
        <f>+indicatorIDEAS!J2970</f>
        <v>0</v>
      </c>
      <c r="L2969" s="95">
        <f>+indicatorIDEAS!K2970</f>
        <v>0</v>
      </c>
      <c r="M2969" s="95">
        <f>+indicatorIDEAS!L2970</f>
        <v>0</v>
      </c>
      <c r="N2969" s="95">
        <f>+indicatorIDEAS!M2970</f>
        <v>0</v>
      </c>
      <c r="O2969" s="95">
        <f>+indicatorIDEAS!N2970</f>
        <v>0</v>
      </c>
      <c r="P2969" s="95">
        <f>+indicatorIDEAS!O2970</f>
        <v>0</v>
      </c>
      <c r="Q2969" s="95">
        <f>+indicatorIDEAS!P2970</f>
        <v>0</v>
      </c>
      <c r="R2969" s="95">
        <f>+indicatorIDEAS!Q2970</f>
        <v>0</v>
      </c>
      <c r="S2969" s="95">
        <f>+indicatorIDEAS!R2970</f>
        <v>0</v>
      </c>
      <c r="T2969" s="95">
        <f>+indicatorIDEAS!S2970</f>
        <v>0</v>
      </c>
      <c r="U2969" s="95">
        <f>+indicatorIDEAS!T2970</f>
        <v>0</v>
      </c>
    </row>
    <row r="2970" spans="1:21">
      <c r="A2970" s="93" t="str">
        <f>+indicatorIDEAS!B2971</f>
        <v>Slovenia</v>
      </c>
      <c r="B2970" s="93" t="str">
        <f>+indicatorIDEAS!C2971</f>
        <v>SVN</v>
      </c>
      <c r="C2970" s="93" t="str">
        <f>+VLOOKUP(B2970,'List of economiesWB'!$D$7:$G$224,3,FALSE)</f>
        <v>Europe &amp; Central Asia</v>
      </c>
      <c r="D2970" s="93" t="str">
        <f>+VLOOKUP(B2970,'List of economiesWB'!$D$7:$G$224,4,FALSE)</f>
        <v>High income</v>
      </c>
      <c r="E2970" s="94">
        <f>+indicatorIDEAS!D2971</f>
        <v>2004</v>
      </c>
      <c r="F2970" s="95">
        <f>+indicatorIDEAS!E2971</f>
        <v>1.0194601999999999</v>
      </c>
      <c r="G2970" s="95">
        <f>+indicatorIDEAS!F2971</f>
        <v>0</v>
      </c>
      <c r="H2970" s="95">
        <f>+indicatorIDEAS!G2971</f>
        <v>0</v>
      </c>
      <c r="I2970" s="95">
        <f>+indicatorIDEAS!H2971</f>
        <v>0</v>
      </c>
      <c r="J2970" s="95">
        <f>+indicatorIDEAS!I2971</f>
        <v>0</v>
      </c>
      <c r="K2970" s="95">
        <f>+indicatorIDEAS!J2971</f>
        <v>0</v>
      </c>
      <c r="L2970" s="95">
        <f>+indicatorIDEAS!K2971</f>
        <v>0</v>
      </c>
      <c r="M2970" s="95">
        <f>+indicatorIDEAS!L2971</f>
        <v>0</v>
      </c>
      <c r="N2970" s="95">
        <f>+indicatorIDEAS!M2971</f>
        <v>0</v>
      </c>
      <c r="O2970" s="95">
        <f>+indicatorIDEAS!N2971</f>
        <v>0</v>
      </c>
      <c r="P2970" s="95">
        <f>+indicatorIDEAS!O2971</f>
        <v>0</v>
      </c>
      <c r="Q2970" s="95">
        <f>+indicatorIDEAS!P2971</f>
        <v>0</v>
      </c>
      <c r="R2970" s="95">
        <f>+indicatorIDEAS!Q2971</f>
        <v>0</v>
      </c>
      <c r="S2970" s="95">
        <f>+indicatorIDEAS!R2971</f>
        <v>0</v>
      </c>
      <c r="T2970" s="95">
        <f>+indicatorIDEAS!S2971</f>
        <v>0</v>
      </c>
      <c r="U2970" s="95">
        <f>+indicatorIDEAS!T2971</f>
        <v>0</v>
      </c>
    </row>
    <row r="2971" spans="1:21">
      <c r="A2971" s="93" t="str">
        <f>+indicatorIDEAS!B2972</f>
        <v>Slovenia</v>
      </c>
      <c r="B2971" s="93" t="str">
        <f>+indicatorIDEAS!C2972</f>
        <v>SVN</v>
      </c>
      <c r="C2971" s="93" t="str">
        <f>+VLOOKUP(B2971,'List of economiesWB'!$D$7:$G$224,3,FALSE)</f>
        <v>Europe &amp; Central Asia</v>
      </c>
      <c r="D2971" s="93" t="str">
        <f>+VLOOKUP(B2971,'List of economiesWB'!$D$7:$G$224,4,FALSE)</f>
        <v>High income</v>
      </c>
      <c r="E2971" s="94">
        <f>+indicatorIDEAS!D2972</f>
        <v>2005</v>
      </c>
      <c r="F2971" s="95">
        <f>+indicatorIDEAS!E2972</f>
        <v>0.89168340000000001</v>
      </c>
      <c r="G2971" s="95">
        <f>+indicatorIDEAS!F2972</f>
        <v>1</v>
      </c>
      <c r="H2971" s="95">
        <f>+indicatorIDEAS!G2972</f>
        <v>0</v>
      </c>
      <c r="I2971" s="95">
        <f>+indicatorIDEAS!H2972</f>
        <v>0</v>
      </c>
      <c r="J2971" s="95">
        <f>+indicatorIDEAS!I2972</f>
        <v>0</v>
      </c>
      <c r="K2971" s="95">
        <f>+indicatorIDEAS!J2972</f>
        <v>0</v>
      </c>
      <c r="L2971" s="95">
        <f>+indicatorIDEAS!K2972</f>
        <v>1.1764705882352941E-2</v>
      </c>
      <c r="M2971" s="95">
        <f>+indicatorIDEAS!L2972</f>
        <v>0</v>
      </c>
      <c r="N2971" s="95">
        <f>+indicatorIDEAS!M2972</f>
        <v>0</v>
      </c>
      <c r="O2971" s="95">
        <f>+indicatorIDEAS!N2972</f>
        <v>5.8823529411764705E-2</v>
      </c>
      <c r="P2971" s="95">
        <f>+indicatorIDEAS!O2972</f>
        <v>0</v>
      </c>
      <c r="Q2971" s="95">
        <f>+indicatorIDEAS!P2972</f>
        <v>2.2675736961451248E-3</v>
      </c>
      <c r="R2971" s="95">
        <f>+indicatorIDEAS!Q2972</f>
        <v>0</v>
      </c>
      <c r="S2971" s="95">
        <f>+indicatorIDEAS!R2972</f>
        <v>0</v>
      </c>
      <c r="T2971" s="95">
        <f>+indicatorIDEAS!S2972</f>
        <v>0</v>
      </c>
      <c r="U2971" s="95">
        <f>+indicatorIDEAS!T2972</f>
        <v>0</v>
      </c>
    </row>
    <row r="2972" spans="1:21">
      <c r="A2972" s="93" t="str">
        <f>+indicatorIDEAS!B2973</f>
        <v>Slovenia</v>
      </c>
      <c r="B2972" s="93" t="str">
        <f>+indicatorIDEAS!C2973</f>
        <v>SVN</v>
      </c>
      <c r="C2972" s="93" t="str">
        <f>+VLOOKUP(B2972,'List of economiesWB'!$D$7:$G$224,3,FALSE)</f>
        <v>Europe &amp; Central Asia</v>
      </c>
      <c r="D2972" s="93" t="str">
        <f>+VLOOKUP(B2972,'List of economiesWB'!$D$7:$G$224,4,FALSE)</f>
        <v>High income</v>
      </c>
      <c r="E2972" s="94">
        <f>+indicatorIDEAS!D2973</f>
        <v>2006</v>
      </c>
      <c r="F2972" s="95">
        <f>+indicatorIDEAS!E2973</f>
        <v>1.0235913000000001</v>
      </c>
      <c r="G2972" s="95">
        <f>+indicatorIDEAS!F2973</f>
        <v>1</v>
      </c>
      <c r="H2972" s="95">
        <f>+indicatorIDEAS!G2973</f>
        <v>0</v>
      </c>
      <c r="I2972" s="95">
        <f>+indicatorIDEAS!H2973</f>
        <v>0</v>
      </c>
      <c r="J2972" s="95">
        <f>+indicatorIDEAS!I2973</f>
        <v>0</v>
      </c>
      <c r="K2972" s="95">
        <f>+indicatorIDEAS!J2973</f>
        <v>0</v>
      </c>
      <c r="L2972" s="95">
        <f>+indicatorIDEAS!K2973</f>
        <v>0</v>
      </c>
      <c r="M2972" s="95">
        <f>+indicatorIDEAS!L2973</f>
        <v>0</v>
      </c>
      <c r="N2972" s="95">
        <f>+indicatorIDEAS!M2973</f>
        <v>0</v>
      </c>
      <c r="O2972" s="95">
        <f>+indicatorIDEAS!N2973</f>
        <v>0</v>
      </c>
      <c r="P2972" s="95">
        <f>+indicatorIDEAS!O2973</f>
        <v>0</v>
      </c>
      <c r="Q2972" s="95">
        <f>+indicatorIDEAS!P2973</f>
        <v>2.004008016032064E-3</v>
      </c>
      <c r="R2972" s="95">
        <f>+indicatorIDEAS!Q2973</f>
        <v>0</v>
      </c>
      <c r="S2972" s="95">
        <f>+indicatorIDEAS!R2973</f>
        <v>0</v>
      </c>
      <c r="T2972" s="95">
        <f>+indicatorIDEAS!S2973</f>
        <v>0</v>
      </c>
      <c r="U2972" s="95">
        <f>+indicatorIDEAS!T2973</f>
        <v>0</v>
      </c>
    </row>
    <row r="2973" spans="1:21">
      <c r="A2973" s="93" t="str">
        <f>+indicatorIDEAS!B2974</f>
        <v>Slovenia</v>
      </c>
      <c r="B2973" s="93" t="str">
        <f>+indicatorIDEAS!C2974</f>
        <v>SVN</v>
      </c>
      <c r="C2973" s="93" t="str">
        <f>+VLOOKUP(B2973,'List of economiesWB'!$D$7:$G$224,3,FALSE)</f>
        <v>Europe &amp; Central Asia</v>
      </c>
      <c r="D2973" s="93" t="str">
        <f>+VLOOKUP(B2973,'List of economiesWB'!$D$7:$G$224,4,FALSE)</f>
        <v>High income</v>
      </c>
      <c r="E2973" s="94">
        <f>+indicatorIDEAS!D2974</f>
        <v>2007</v>
      </c>
      <c r="F2973" s="95">
        <f>+indicatorIDEAS!E2974</f>
        <v>0.98255210999999998</v>
      </c>
      <c r="G2973" s="95">
        <f>+indicatorIDEAS!F2974</f>
        <v>1</v>
      </c>
      <c r="H2973" s="95">
        <f>+indicatorIDEAS!G2974</f>
        <v>0</v>
      </c>
      <c r="I2973" s="95">
        <f>+indicatorIDEAS!H2974</f>
        <v>0</v>
      </c>
      <c r="J2973" s="95">
        <f>+indicatorIDEAS!I2974</f>
        <v>0</v>
      </c>
      <c r="K2973" s="95">
        <f>+indicatorIDEAS!J2974</f>
        <v>0</v>
      </c>
      <c r="L2973" s="95">
        <f>+indicatorIDEAS!K2974</f>
        <v>0</v>
      </c>
      <c r="M2973" s="95">
        <f>+indicatorIDEAS!L2974</f>
        <v>0</v>
      </c>
      <c r="N2973" s="95">
        <f>+indicatorIDEAS!M2974</f>
        <v>0</v>
      </c>
      <c r="O2973" s="95">
        <f>+indicatorIDEAS!N2974</f>
        <v>0</v>
      </c>
      <c r="P2973" s="95">
        <f>+indicatorIDEAS!O2974</f>
        <v>0</v>
      </c>
      <c r="Q2973" s="95">
        <f>+indicatorIDEAS!P2974</f>
        <v>1.718213058419244E-3</v>
      </c>
      <c r="R2973" s="95">
        <f>+indicatorIDEAS!Q2974</f>
        <v>0</v>
      </c>
      <c r="S2973" s="95">
        <f>+indicatorIDEAS!R2974</f>
        <v>0</v>
      </c>
      <c r="T2973" s="95">
        <f>+indicatorIDEAS!S2974</f>
        <v>0</v>
      </c>
      <c r="U2973" s="95">
        <f>+indicatorIDEAS!T2974</f>
        <v>0</v>
      </c>
    </row>
    <row r="2974" spans="1:21">
      <c r="A2974" s="93" t="str">
        <f>+indicatorIDEAS!B2975</f>
        <v>Slovenia</v>
      </c>
      <c r="B2974" s="93" t="str">
        <f>+indicatorIDEAS!C2975</f>
        <v>SVN</v>
      </c>
      <c r="C2974" s="93" t="str">
        <f>+VLOOKUP(B2974,'List of economiesWB'!$D$7:$G$224,3,FALSE)</f>
        <v>Europe &amp; Central Asia</v>
      </c>
      <c r="D2974" s="93" t="str">
        <f>+VLOOKUP(B2974,'List of economiesWB'!$D$7:$G$224,4,FALSE)</f>
        <v>High income</v>
      </c>
      <c r="E2974" s="94">
        <f>+indicatorIDEAS!D2975</f>
        <v>2008</v>
      </c>
      <c r="F2974" s="95">
        <f>+indicatorIDEAS!E2975</f>
        <v>0.91190380000000004</v>
      </c>
      <c r="G2974" s="95">
        <f>+indicatorIDEAS!F2975</f>
        <v>1</v>
      </c>
      <c r="H2974" s="95">
        <f>+indicatorIDEAS!G2975</f>
        <v>0</v>
      </c>
      <c r="I2974" s="95">
        <f>+indicatorIDEAS!H2975</f>
        <v>0</v>
      </c>
      <c r="J2974" s="95">
        <f>+indicatorIDEAS!I2975</f>
        <v>0</v>
      </c>
      <c r="K2974" s="95">
        <f>+indicatorIDEAS!J2975</f>
        <v>0</v>
      </c>
      <c r="L2974" s="95">
        <f>+indicatorIDEAS!K2975</f>
        <v>0</v>
      </c>
      <c r="M2974" s="95">
        <f>+indicatorIDEAS!L2975</f>
        <v>0</v>
      </c>
      <c r="N2974" s="95">
        <f>+indicatorIDEAS!M2975</f>
        <v>0</v>
      </c>
      <c r="O2974" s="95">
        <f>+indicatorIDEAS!N2975</f>
        <v>0</v>
      </c>
      <c r="P2974" s="95">
        <f>+indicatorIDEAS!O2975</f>
        <v>0</v>
      </c>
      <c r="Q2974" s="95">
        <f>+indicatorIDEAS!P2975</f>
        <v>1.3568521031207597E-3</v>
      </c>
      <c r="R2974" s="95">
        <f>+indicatorIDEAS!Q2975</f>
        <v>0</v>
      </c>
      <c r="S2974" s="95">
        <f>+indicatorIDEAS!R2975</f>
        <v>0</v>
      </c>
      <c r="T2974" s="95">
        <f>+indicatorIDEAS!S2975</f>
        <v>0</v>
      </c>
      <c r="U2974" s="95">
        <f>+indicatorIDEAS!T2975</f>
        <v>0</v>
      </c>
    </row>
    <row r="2975" spans="1:21">
      <c r="A2975" s="93" t="str">
        <f>+indicatorIDEAS!B2976</f>
        <v>Slovenia</v>
      </c>
      <c r="B2975" s="93" t="str">
        <f>+indicatorIDEAS!C2976</f>
        <v>SVN</v>
      </c>
      <c r="C2975" s="93" t="str">
        <f>+VLOOKUP(B2975,'List of economiesWB'!$D$7:$G$224,3,FALSE)</f>
        <v>Europe &amp; Central Asia</v>
      </c>
      <c r="D2975" s="93" t="str">
        <f>+VLOOKUP(B2975,'List of economiesWB'!$D$7:$G$224,4,FALSE)</f>
        <v>High income</v>
      </c>
      <c r="E2975" s="94">
        <f>+indicatorIDEAS!D2976</f>
        <v>2009</v>
      </c>
      <c r="F2975" s="95">
        <f>+indicatorIDEAS!E2976</f>
        <v>1.0235126999999999</v>
      </c>
      <c r="G2975" s="95">
        <f>+indicatorIDEAS!F2976</f>
        <v>2</v>
      </c>
      <c r="H2975" s="95">
        <f>+indicatorIDEAS!G2976</f>
        <v>1</v>
      </c>
      <c r="I2975" s="95">
        <f>+indicatorIDEAS!H2976</f>
        <v>0</v>
      </c>
      <c r="J2975" s="95">
        <f>+indicatorIDEAS!I2976</f>
        <v>0</v>
      </c>
      <c r="K2975" s="95">
        <f>+indicatorIDEAS!J2976</f>
        <v>0</v>
      </c>
      <c r="L2975" s="95">
        <f>+indicatorIDEAS!K2976</f>
        <v>3.5335689045936395E-3</v>
      </c>
      <c r="M2975" s="95">
        <f>+indicatorIDEAS!L2976</f>
        <v>7.3529411764705881E-3</v>
      </c>
      <c r="N2975" s="95">
        <f>+indicatorIDEAS!M2976</f>
        <v>0</v>
      </c>
      <c r="O2975" s="95">
        <f>+indicatorIDEAS!N2976</f>
        <v>0</v>
      </c>
      <c r="P2975" s="95">
        <f>+indicatorIDEAS!O2976</f>
        <v>0</v>
      </c>
      <c r="Q2975" s="95">
        <f>+indicatorIDEAS!P2976</f>
        <v>1.9607843137254902E-3</v>
      </c>
      <c r="R2975" s="95">
        <f>+indicatorIDEAS!Q2976</f>
        <v>2.1231422505307855E-3</v>
      </c>
      <c r="S2975" s="95">
        <f>+indicatorIDEAS!R2976</f>
        <v>0</v>
      </c>
      <c r="T2975" s="95">
        <f>+indicatorIDEAS!S2976</f>
        <v>0</v>
      </c>
      <c r="U2975" s="95">
        <f>+indicatorIDEAS!T2976</f>
        <v>0</v>
      </c>
    </row>
    <row r="2976" spans="1:21">
      <c r="A2976" s="93" t="str">
        <f>+indicatorIDEAS!B2977</f>
        <v>Slovenia</v>
      </c>
      <c r="B2976" s="93" t="str">
        <f>+indicatorIDEAS!C2977</f>
        <v>SVN</v>
      </c>
      <c r="C2976" s="93" t="str">
        <f>+VLOOKUP(B2976,'List of economiesWB'!$D$7:$G$224,3,FALSE)</f>
        <v>Europe &amp; Central Asia</v>
      </c>
      <c r="D2976" s="93" t="str">
        <f>+VLOOKUP(B2976,'List of economiesWB'!$D$7:$G$224,4,FALSE)</f>
        <v>High income</v>
      </c>
      <c r="E2976" s="94">
        <f>+indicatorIDEAS!D2977</f>
        <v>2010</v>
      </c>
      <c r="F2976" s="95">
        <f>+indicatorIDEAS!E2977</f>
        <v>0.85380352000000004</v>
      </c>
      <c r="G2976" s="95">
        <f>+indicatorIDEAS!F2977</f>
        <v>2</v>
      </c>
      <c r="H2976" s="95">
        <f>+indicatorIDEAS!G2977</f>
        <v>1</v>
      </c>
      <c r="I2976" s="95">
        <f>+indicatorIDEAS!H2977</f>
        <v>0</v>
      </c>
      <c r="J2976" s="95">
        <f>+indicatorIDEAS!I2977</f>
        <v>0</v>
      </c>
      <c r="K2976" s="95">
        <f>+indicatorIDEAS!J2977</f>
        <v>0</v>
      </c>
      <c r="L2976" s="95">
        <f>+indicatorIDEAS!K2977</f>
        <v>0</v>
      </c>
      <c r="M2976" s="95">
        <f>+indicatorIDEAS!L2977</f>
        <v>0</v>
      </c>
      <c r="N2976" s="95">
        <f>+indicatorIDEAS!M2977</f>
        <v>0</v>
      </c>
      <c r="O2976" s="95">
        <f>+indicatorIDEAS!N2977</f>
        <v>0</v>
      </c>
      <c r="P2976" s="95">
        <f>+indicatorIDEAS!O2977</f>
        <v>0</v>
      </c>
      <c r="Q2976" s="95">
        <f>+indicatorIDEAS!P2977</f>
        <v>1.5810276679841897E-3</v>
      </c>
      <c r="R2976" s="95">
        <f>+indicatorIDEAS!Q2977</f>
        <v>1.7543859649122807E-3</v>
      </c>
      <c r="S2976" s="95">
        <f>+indicatorIDEAS!R2977</f>
        <v>0</v>
      </c>
      <c r="T2976" s="95">
        <f>+indicatorIDEAS!S2977</f>
        <v>0</v>
      </c>
      <c r="U2976" s="95">
        <f>+indicatorIDEAS!T2977</f>
        <v>0</v>
      </c>
    </row>
    <row r="2977" spans="1:21">
      <c r="A2977" s="93" t="str">
        <f>+indicatorIDEAS!B2978</f>
        <v>Slovenia</v>
      </c>
      <c r="B2977" s="93" t="str">
        <f>+indicatorIDEAS!C2978</f>
        <v>SVN</v>
      </c>
      <c r="C2977" s="93" t="str">
        <f>+VLOOKUP(B2977,'List of economiesWB'!$D$7:$G$224,3,FALSE)</f>
        <v>Europe &amp; Central Asia</v>
      </c>
      <c r="D2977" s="93" t="str">
        <f>+VLOOKUP(B2977,'List of economiesWB'!$D$7:$G$224,4,FALSE)</f>
        <v>High income</v>
      </c>
      <c r="E2977" s="94">
        <f>+indicatorIDEAS!D2978</f>
        <v>2011</v>
      </c>
      <c r="F2977" s="95">
        <f>+indicatorIDEAS!E2978</f>
        <v>0.90084039999999999</v>
      </c>
      <c r="G2977" s="95">
        <f>+indicatorIDEAS!F2978</f>
        <v>2</v>
      </c>
      <c r="H2977" s="95">
        <f>+indicatorIDEAS!G2978</f>
        <v>1</v>
      </c>
      <c r="I2977" s="95">
        <f>+indicatorIDEAS!H2978</f>
        <v>0</v>
      </c>
      <c r="J2977" s="95">
        <f>+indicatorIDEAS!I2978</f>
        <v>0</v>
      </c>
      <c r="K2977" s="95">
        <f>+indicatorIDEAS!J2978</f>
        <v>0</v>
      </c>
      <c r="L2977" s="95">
        <f>+indicatorIDEAS!K2978</f>
        <v>0</v>
      </c>
      <c r="M2977" s="95">
        <f>+indicatorIDEAS!L2978</f>
        <v>0</v>
      </c>
      <c r="N2977" s="95">
        <f>+indicatorIDEAS!M2978</f>
        <v>0</v>
      </c>
      <c r="O2977" s="95">
        <f>+indicatorIDEAS!N2978</f>
        <v>0</v>
      </c>
      <c r="P2977" s="95">
        <f>+indicatorIDEAS!O2978</f>
        <v>0</v>
      </c>
      <c r="Q2977" s="95">
        <f>+indicatorIDEAS!P2978</f>
        <v>1.2845215157353885E-3</v>
      </c>
      <c r="R2977" s="95">
        <f>+indicatorIDEAS!Q2978</f>
        <v>1.4064697609001407E-3</v>
      </c>
      <c r="S2977" s="95">
        <f>+indicatorIDEAS!R2978</f>
        <v>0</v>
      </c>
      <c r="T2977" s="95">
        <f>+indicatorIDEAS!S2978</f>
        <v>0</v>
      </c>
      <c r="U2977" s="95">
        <f>+indicatorIDEAS!T2978</f>
        <v>0</v>
      </c>
    </row>
    <row r="2978" spans="1:21">
      <c r="A2978" s="93" t="str">
        <f>+indicatorIDEAS!B2979</f>
        <v>Slovenia</v>
      </c>
      <c r="B2978" s="93" t="str">
        <f>+indicatorIDEAS!C2979</f>
        <v>SVN</v>
      </c>
      <c r="C2978" s="93" t="str">
        <f>+VLOOKUP(B2978,'List of economiesWB'!$D$7:$G$224,3,FALSE)</f>
        <v>Europe &amp; Central Asia</v>
      </c>
      <c r="D2978" s="93" t="str">
        <f>+VLOOKUP(B2978,'List of economiesWB'!$D$7:$G$224,4,FALSE)</f>
        <v>High income</v>
      </c>
      <c r="E2978" s="94">
        <f>+indicatorIDEAS!D2979</f>
        <v>2012</v>
      </c>
      <c r="F2978" s="95">
        <f>+indicatorIDEAS!E2979</f>
        <v>0.82000399000000002</v>
      </c>
      <c r="G2978" s="95">
        <f>+indicatorIDEAS!F2979</f>
        <v>2</v>
      </c>
      <c r="H2978" s="95">
        <f>+indicatorIDEAS!G2979</f>
        <v>1</v>
      </c>
      <c r="I2978" s="95">
        <f>+indicatorIDEAS!H2979</f>
        <v>0</v>
      </c>
      <c r="J2978" s="95">
        <f>+indicatorIDEAS!I2979</f>
        <v>0</v>
      </c>
      <c r="K2978" s="95">
        <f>+indicatorIDEAS!J2979</f>
        <v>0</v>
      </c>
      <c r="L2978" s="95">
        <f>+indicatorIDEAS!K2979</f>
        <v>0</v>
      </c>
      <c r="M2978" s="95">
        <f>+indicatorIDEAS!L2979</f>
        <v>0</v>
      </c>
      <c r="N2978" s="95">
        <f>+indicatorIDEAS!M2979</f>
        <v>0</v>
      </c>
      <c r="O2978" s="95">
        <f>+indicatorIDEAS!N2979</f>
        <v>0</v>
      </c>
      <c r="P2978" s="95">
        <f>+indicatorIDEAS!O2979</f>
        <v>0</v>
      </c>
      <c r="Q2978" s="95">
        <f>+indicatorIDEAS!P2979</f>
        <v>1.2113870381586917E-3</v>
      </c>
      <c r="R2978" s="95">
        <f>+indicatorIDEAS!Q2979</f>
        <v>1.3192612137203166E-3</v>
      </c>
      <c r="S2978" s="95">
        <f>+indicatorIDEAS!R2979</f>
        <v>0</v>
      </c>
      <c r="T2978" s="95">
        <f>+indicatorIDEAS!S2979</f>
        <v>0</v>
      </c>
      <c r="U2978" s="95">
        <f>+indicatorIDEAS!T2979</f>
        <v>0</v>
      </c>
    </row>
    <row r="2979" spans="1:21">
      <c r="A2979" s="93" t="str">
        <f>+indicatorIDEAS!B2980</f>
        <v>Slovenia</v>
      </c>
      <c r="B2979" s="93" t="str">
        <f>+indicatorIDEAS!C2980</f>
        <v>SVN</v>
      </c>
      <c r="C2979" s="93" t="str">
        <f>+VLOOKUP(B2979,'List of economiesWB'!$D$7:$G$224,3,FALSE)</f>
        <v>Europe &amp; Central Asia</v>
      </c>
      <c r="D2979" s="93" t="str">
        <f>+VLOOKUP(B2979,'List of economiesWB'!$D$7:$G$224,4,FALSE)</f>
        <v>High income</v>
      </c>
      <c r="E2979" s="94">
        <f>+indicatorIDEAS!D2980</f>
        <v>2013</v>
      </c>
      <c r="F2979" s="95">
        <f>+indicatorIDEAS!E2980</f>
        <v>0.70829242000000003</v>
      </c>
      <c r="G2979" s="95">
        <f>+indicatorIDEAS!F2980</f>
        <v>2</v>
      </c>
      <c r="H2979" s="95">
        <f>+indicatorIDEAS!G2980</f>
        <v>1</v>
      </c>
      <c r="I2979" s="95">
        <f>+indicatorIDEAS!H2980</f>
        <v>0</v>
      </c>
      <c r="J2979" s="95">
        <f>+indicatorIDEAS!I2980</f>
        <v>0</v>
      </c>
      <c r="K2979" s="95">
        <f>+indicatorIDEAS!J2980</f>
        <v>0</v>
      </c>
      <c r="L2979" s="95">
        <f>+indicatorIDEAS!K2980</f>
        <v>0</v>
      </c>
      <c r="M2979" s="95">
        <f>+indicatorIDEAS!L2980</f>
        <v>0</v>
      </c>
      <c r="N2979" s="95">
        <f>+indicatorIDEAS!M2980</f>
        <v>0</v>
      </c>
      <c r="O2979" s="95">
        <f>+indicatorIDEAS!N2980</f>
        <v>0</v>
      </c>
      <c r="P2979" s="95">
        <f>+indicatorIDEAS!O2980</f>
        <v>0</v>
      </c>
      <c r="Q2979" s="95">
        <f>+indicatorIDEAS!P2980</f>
        <v>1.1487650775416428E-3</v>
      </c>
      <c r="R2979" s="95">
        <f>+indicatorIDEAS!Q2980</f>
        <v>1.2437810945273632E-3</v>
      </c>
      <c r="S2979" s="95">
        <f>+indicatorIDEAS!R2980</f>
        <v>0</v>
      </c>
      <c r="T2979" s="95">
        <f>+indicatorIDEAS!S2980</f>
        <v>0</v>
      </c>
      <c r="U2979" s="95">
        <f>+indicatorIDEAS!T2980</f>
        <v>0</v>
      </c>
    </row>
    <row r="2980" spans="1:21">
      <c r="A2980" s="93" t="str">
        <f>+indicatorIDEAS!B2981</f>
        <v>Slovenia</v>
      </c>
      <c r="B2980" s="93" t="str">
        <f>+indicatorIDEAS!C2981</f>
        <v>SVN</v>
      </c>
      <c r="C2980" s="93" t="str">
        <f>+VLOOKUP(B2980,'List of economiesWB'!$D$7:$G$224,3,FALSE)</f>
        <v>Europe &amp; Central Asia</v>
      </c>
      <c r="D2980" s="93" t="str">
        <f>+VLOOKUP(B2980,'List of economiesWB'!$D$7:$G$224,4,FALSE)</f>
        <v>High income</v>
      </c>
      <c r="E2980" s="94">
        <f>+indicatorIDEAS!D2981</f>
        <v>2014</v>
      </c>
      <c r="F2980" s="95">
        <f>+indicatorIDEAS!E2981</f>
        <v>0.68720060999999999</v>
      </c>
      <c r="G2980" s="95">
        <f>+indicatorIDEAS!F2981</f>
        <v>25</v>
      </c>
      <c r="H2980" s="95">
        <f>+indicatorIDEAS!G2981</f>
        <v>13</v>
      </c>
      <c r="I2980" s="95">
        <f>+indicatorIDEAS!H2981</f>
        <v>3</v>
      </c>
      <c r="J2980" s="95">
        <f>+indicatorIDEAS!I2981</f>
        <v>1</v>
      </c>
      <c r="K2980" s="95">
        <f>+indicatorIDEAS!J2981</f>
        <v>7</v>
      </c>
      <c r="L2980" s="95">
        <f>+indicatorIDEAS!K2981</f>
        <v>0.14465408805031446</v>
      </c>
      <c r="M2980" s="95">
        <f>+indicatorIDEAS!L2981</f>
        <v>0.16216216216216217</v>
      </c>
      <c r="N2980" s="95">
        <f>+indicatorIDEAS!M2981</f>
        <v>0.21428571428571427</v>
      </c>
      <c r="O2980" s="95">
        <f>+indicatorIDEAS!N2981</f>
        <v>3.4482758620689655E-2</v>
      </c>
      <c r="P2980" s="95">
        <f>+indicatorIDEAS!O2981</f>
        <v>0.16666666666666666</v>
      </c>
      <c r="Q2980" s="95">
        <f>+indicatorIDEAS!P2981</f>
        <v>1.3157894736842105E-2</v>
      </c>
      <c r="R2980" s="95">
        <f>+indicatorIDEAS!Q2981</f>
        <v>1.4806378132118452E-2</v>
      </c>
      <c r="S2980" s="95">
        <f>+indicatorIDEAS!R2981</f>
        <v>1.3215859030837005E-2</v>
      </c>
      <c r="T2980" s="95">
        <f>+indicatorIDEAS!S2981</f>
        <v>2.9154518950437317E-3</v>
      </c>
      <c r="U2980" s="95">
        <f>+indicatorIDEAS!T2981</f>
        <v>1.5486725663716814E-2</v>
      </c>
    </row>
    <row r="2981" spans="1:21">
      <c r="A2981" s="93" t="str">
        <f>+indicatorIDEAS!B2982</f>
        <v>Slovenia</v>
      </c>
      <c r="B2981" s="93" t="str">
        <f>+indicatorIDEAS!C2982</f>
        <v>SVN</v>
      </c>
      <c r="C2981" s="93" t="str">
        <f>+VLOOKUP(B2981,'List of economiesWB'!$D$7:$G$224,3,FALSE)</f>
        <v>Europe &amp; Central Asia</v>
      </c>
      <c r="D2981" s="93" t="str">
        <f>+VLOOKUP(B2981,'List of economiesWB'!$D$7:$G$224,4,FALSE)</f>
        <v>High income</v>
      </c>
      <c r="E2981" s="94">
        <f>+indicatorIDEAS!D2982</f>
        <v>2015</v>
      </c>
      <c r="F2981" s="95">
        <f>+indicatorIDEAS!E2982</f>
        <v>0.72680997999999997</v>
      </c>
      <c r="G2981" s="95">
        <f>+indicatorIDEAS!F2982</f>
        <v>25</v>
      </c>
      <c r="H2981" s="95">
        <f>+indicatorIDEAS!G2982</f>
        <v>13</v>
      </c>
      <c r="I2981" s="95">
        <f>+indicatorIDEAS!H2982</f>
        <v>3</v>
      </c>
      <c r="J2981" s="95">
        <f>+indicatorIDEAS!I2982</f>
        <v>1</v>
      </c>
      <c r="K2981" s="95">
        <f>+indicatorIDEAS!J2982</f>
        <v>7</v>
      </c>
      <c r="L2981" s="95">
        <f>+indicatorIDEAS!K2982</f>
        <v>0</v>
      </c>
      <c r="M2981" s="95">
        <f>+indicatorIDEAS!L2982</f>
        <v>0</v>
      </c>
      <c r="N2981" s="95">
        <f>+indicatorIDEAS!M2982</f>
        <v>0</v>
      </c>
      <c r="O2981" s="95">
        <f>+indicatorIDEAS!N2982</f>
        <v>0</v>
      </c>
      <c r="P2981" s="95">
        <f>+indicatorIDEAS!O2982</f>
        <v>0</v>
      </c>
      <c r="Q2981" s="95">
        <f>+indicatorIDEAS!P2982</f>
        <v>1.2431626056688214E-2</v>
      </c>
      <c r="R2981" s="95">
        <f>+indicatorIDEAS!Q2982</f>
        <v>1.3888888888888888E-2</v>
      </c>
      <c r="S2981" s="95">
        <f>+indicatorIDEAS!R2982</f>
        <v>1.2552301255230125E-2</v>
      </c>
      <c r="T2981" s="95">
        <f>+indicatorIDEAS!S2982</f>
        <v>2.8328611898016999E-3</v>
      </c>
      <c r="U2981" s="95">
        <f>+indicatorIDEAS!T2982</f>
        <v>1.4492753623188406E-2</v>
      </c>
    </row>
    <row r="2982" spans="1:21">
      <c r="A2982" s="93" t="str">
        <f>+indicatorIDEAS!B2983</f>
        <v>Sweden</v>
      </c>
      <c r="B2982" s="93" t="str">
        <f>+indicatorIDEAS!C2983</f>
        <v>SWE</v>
      </c>
      <c r="C2982" s="93" t="str">
        <f>+VLOOKUP(B2982,'List of economiesWB'!$D$7:$G$224,3,FALSE)</f>
        <v>Europe &amp; Central Asia</v>
      </c>
      <c r="D2982" s="93" t="str">
        <f>+VLOOKUP(B2982,'List of economiesWB'!$D$7:$G$224,4,FALSE)</f>
        <v>High income</v>
      </c>
      <c r="E2982" s="94">
        <f>+indicatorIDEAS!D2983</f>
        <v>1996</v>
      </c>
      <c r="F2982" s="95">
        <f>+indicatorIDEAS!E2983</f>
        <v>2.305542</v>
      </c>
      <c r="G2982" s="95">
        <f>+indicatorIDEAS!F2983</f>
        <v>0</v>
      </c>
      <c r="H2982" s="95">
        <f>+indicatorIDEAS!G2983</f>
        <v>0</v>
      </c>
      <c r="I2982" s="95">
        <f>+indicatorIDEAS!H2983</f>
        <v>0</v>
      </c>
      <c r="J2982" s="95">
        <f>+indicatorIDEAS!I2983</f>
        <v>0</v>
      </c>
      <c r="K2982" s="95">
        <f>+indicatorIDEAS!J2983</f>
        <v>0</v>
      </c>
      <c r="L2982" s="95">
        <f>+indicatorIDEAS!K2983</f>
        <v>0</v>
      </c>
      <c r="M2982" s="95">
        <f>+indicatorIDEAS!L2983</f>
        <v>0</v>
      </c>
      <c r="N2982" s="95">
        <f>+indicatorIDEAS!M2983</f>
        <v>0</v>
      </c>
      <c r="O2982" s="95">
        <f>+indicatorIDEAS!N2983</f>
        <v>0</v>
      </c>
      <c r="P2982" s="95">
        <f>+indicatorIDEAS!O2983</f>
        <v>0</v>
      </c>
      <c r="Q2982" s="95">
        <f>+indicatorIDEAS!P2983</f>
        <v>0</v>
      </c>
      <c r="R2982" s="95">
        <f>+indicatorIDEAS!Q2983</f>
        <v>0</v>
      </c>
      <c r="S2982" s="95">
        <f>+indicatorIDEAS!R2983</f>
        <v>0</v>
      </c>
      <c r="T2982" s="95">
        <f>+indicatorIDEAS!S2983</f>
        <v>0</v>
      </c>
      <c r="U2982" s="95">
        <f>+indicatorIDEAS!T2983</f>
        <v>0</v>
      </c>
    </row>
    <row r="2983" spans="1:21">
      <c r="A2983" s="93" t="str">
        <f>+indicatorIDEAS!B2984</f>
        <v>Sweden</v>
      </c>
      <c r="B2983" s="93" t="str">
        <f>+indicatorIDEAS!C2984</f>
        <v>SWE</v>
      </c>
      <c r="C2983" s="93" t="str">
        <f>+VLOOKUP(B2983,'List of economiesWB'!$D$7:$G$224,3,FALSE)</f>
        <v>Europe &amp; Central Asia</v>
      </c>
      <c r="D2983" s="93" t="str">
        <f>+VLOOKUP(B2983,'List of economiesWB'!$D$7:$G$224,4,FALSE)</f>
        <v>High income</v>
      </c>
      <c r="E2983" s="94">
        <f>+indicatorIDEAS!D2984</f>
        <v>1997</v>
      </c>
      <c r="F2983" s="95" t="str">
        <f>+indicatorIDEAS!E2984</f>
        <v/>
      </c>
      <c r="G2983" s="95">
        <f>+indicatorIDEAS!F2984</f>
        <v>0</v>
      </c>
      <c r="H2983" s="95">
        <f>+indicatorIDEAS!G2984</f>
        <v>0</v>
      </c>
      <c r="I2983" s="95">
        <f>+indicatorIDEAS!H2984</f>
        <v>0</v>
      </c>
      <c r="J2983" s="95">
        <f>+indicatorIDEAS!I2984</f>
        <v>0</v>
      </c>
      <c r="K2983" s="95">
        <f>+indicatorIDEAS!J2984</f>
        <v>0</v>
      </c>
      <c r="L2983" s="95">
        <f>+indicatorIDEAS!K2984</f>
        <v>0</v>
      </c>
      <c r="M2983" s="95">
        <f>+indicatorIDEAS!L2984</f>
        <v>0</v>
      </c>
      <c r="N2983" s="95">
        <f>+indicatorIDEAS!M2984</f>
        <v>0</v>
      </c>
      <c r="O2983" s="95">
        <f>+indicatorIDEAS!N2984</f>
        <v>0</v>
      </c>
      <c r="P2983" s="95">
        <f>+indicatorIDEAS!O2984</f>
        <v>0</v>
      </c>
      <c r="Q2983" s="95">
        <f>+indicatorIDEAS!P2984</f>
        <v>0</v>
      </c>
      <c r="R2983" s="95">
        <f>+indicatorIDEAS!Q2984</f>
        <v>0</v>
      </c>
      <c r="S2983" s="95">
        <f>+indicatorIDEAS!R2984</f>
        <v>0</v>
      </c>
      <c r="T2983" s="95">
        <f>+indicatorIDEAS!S2984</f>
        <v>0</v>
      </c>
      <c r="U2983" s="95">
        <f>+indicatorIDEAS!T2984</f>
        <v>0</v>
      </c>
    </row>
    <row r="2984" spans="1:21">
      <c r="A2984" s="93" t="str">
        <f>+indicatorIDEAS!B2985</f>
        <v>Sweden</v>
      </c>
      <c r="B2984" s="93" t="str">
        <f>+indicatorIDEAS!C2985</f>
        <v>SWE</v>
      </c>
      <c r="C2984" s="93" t="str">
        <f>+VLOOKUP(B2984,'List of economiesWB'!$D$7:$G$224,3,FALSE)</f>
        <v>Europe &amp; Central Asia</v>
      </c>
      <c r="D2984" s="93" t="str">
        <f>+VLOOKUP(B2984,'List of economiesWB'!$D$7:$G$224,4,FALSE)</f>
        <v>High income</v>
      </c>
      <c r="E2984" s="94">
        <f>+indicatorIDEAS!D2985</f>
        <v>1998</v>
      </c>
      <c r="F2984" s="95">
        <f>+indicatorIDEAS!E2985</f>
        <v>2.3317928000000001</v>
      </c>
      <c r="G2984" s="95">
        <f>+indicatorIDEAS!F2985</f>
        <v>0</v>
      </c>
      <c r="H2984" s="95">
        <f>+indicatorIDEAS!G2985</f>
        <v>0</v>
      </c>
      <c r="I2984" s="95">
        <f>+indicatorIDEAS!H2985</f>
        <v>0</v>
      </c>
      <c r="J2984" s="95">
        <f>+indicatorIDEAS!I2985</f>
        <v>0</v>
      </c>
      <c r="K2984" s="95">
        <f>+indicatorIDEAS!J2985</f>
        <v>0</v>
      </c>
      <c r="L2984" s="95">
        <f>+indicatorIDEAS!K2985</f>
        <v>0</v>
      </c>
      <c r="M2984" s="95">
        <f>+indicatorIDEAS!L2985</f>
        <v>0</v>
      </c>
      <c r="N2984" s="95">
        <f>+indicatorIDEAS!M2985</f>
        <v>0</v>
      </c>
      <c r="O2984" s="95">
        <f>+indicatorIDEAS!N2985</f>
        <v>0</v>
      </c>
      <c r="P2984" s="95">
        <f>+indicatorIDEAS!O2985</f>
        <v>0</v>
      </c>
      <c r="Q2984" s="95">
        <f>+indicatorIDEAS!P2985</f>
        <v>0</v>
      </c>
      <c r="R2984" s="95">
        <f>+indicatorIDEAS!Q2985</f>
        <v>0</v>
      </c>
      <c r="S2984" s="95">
        <f>+indicatorIDEAS!R2985</f>
        <v>0</v>
      </c>
      <c r="T2984" s="95">
        <f>+indicatorIDEAS!S2985</f>
        <v>0</v>
      </c>
      <c r="U2984" s="95">
        <f>+indicatorIDEAS!T2985</f>
        <v>0</v>
      </c>
    </row>
    <row r="2985" spans="1:21">
      <c r="A2985" s="93" t="str">
        <f>+indicatorIDEAS!B2986</f>
        <v>Sweden</v>
      </c>
      <c r="B2985" s="93" t="str">
        <f>+indicatorIDEAS!C2986</f>
        <v>SWE</v>
      </c>
      <c r="C2985" s="93" t="str">
        <f>+VLOOKUP(B2985,'List of economiesWB'!$D$7:$G$224,3,FALSE)</f>
        <v>Europe &amp; Central Asia</v>
      </c>
      <c r="D2985" s="93" t="str">
        <f>+VLOOKUP(B2985,'List of economiesWB'!$D$7:$G$224,4,FALSE)</f>
        <v>High income</v>
      </c>
      <c r="E2985" s="94">
        <f>+indicatorIDEAS!D2986</f>
        <v>1999</v>
      </c>
      <c r="F2985" s="95" t="str">
        <f>+indicatorIDEAS!E2986</f>
        <v/>
      </c>
      <c r="G2985" s="95">
        <f>+indicatorIDEAS!F2986</f>
        <v>1</v>
      </c>
      <c r="H2985" s="95">
        <f>+indicatorIDEAS!G2986</f>
        <v>0</v>
      </c>
      <c r="I2985" s="95">
        <f>+indicatorIDEAS!H2986</f>
        <v>0</v>
      </c>
      <c r="J2985" s="95">
        <f>+indicatorIDEAS!I2986</f>
        <v>0</v>
      </c>
      <c r="K2985" s="95">
        <f>+indicatorIDEAS!J2986</f>
        <v>0</v>
      </c>
      <c r="L2985" s="95">
        <f>+indicatorIDEAS!K2986</f>
        <v>4.7619047619047616E-2</v>
      </c>
      <c r="M2985" s="95">
        <f>+indicatorIDEAS!L2986</f>
        <v>0</v>
      </c>
      <c r="N2985" s="95">
        <f>+indicatorIDEAS!M2986</f>
        <v>0</v>
      </c>
      <c r="O2985" s="95">
        <f>+indicatorIDEAS!N2986</f>
        <v>0.125</v>
      </c>
      <c r="P2985" s="95">
        <f>+indicatorIDEAS!O2986</f>
        <v>0</v>
      </c>
      <c r="Q2985" s="95">
        <f>+indicatorIDEAS!P2986</f>
        <v>8.3333333333333332E-3</v>
      </c>
      <c r="R2985" s="95">
        <f>+indicatorIDEAS!Q2986</f>
        <v>0</v>
      </c>
      <c r="S2985" s="95">
        <f>+indicatorIDEAS!R2986</f>
        <v>0</v>
      </c>
      <c r="T2985" s="95">
        <f>+indicatorIDEAS!S2986</f>
        <v>0</v>
      </c>
      <c r="U2985" s="95">
        <f>+indicatorIDEAS!T2986</f>
        <v>0</v>
      </c>
    </row>
    <row r="2986" spans="1:21">
      <c r="A2986" s="93" t="str">
        <f>+indicatorIDEAS!B2987</f>
        <v>Sweden</v>
      </c>
      <c r="B2986" s="93" t="str">
        <f>+indicatorIDEAS!C2987</f>
        <v>SWE</v>
      </c>
      <c r="C2986" s="93" t="str">
        <f>+VLOOKUP(B2986,'List of economiesWB'!$D$7:$G$224,3,FALSE)</f>
        <v>Europe &amp; Central Asia</v>
      </c>
      <c r="D2986" s="93" t="str">
        <f>+VLOOKUP(B2986,'List of economiesWB'!$D$7:$G$224,4,FALSE)</f>
        <v>High income</v>
      </c>
      <c r="E2986" s="94">
        <f>+indicatorIDEAS!D2987</f>
        <v>2000</v>
      </c>
      <c r="F2986" s="95">
        <f>+indicatorIDEAS!E2987</f>
        <v>2.4043953</v>
      </c>
      <c r="G2986" s="95">
        <f>+indicatorIDEAS!F2987</f>
        <v>1</v>
      </c>
      <c r="H2986" s="95">
        <f>+indicatorIDEAS!G2987</f>
        <v>0</v>
      </c>
      <c r="I2986" s="95">
        <f>+indicatorIDEAS!H2987</f>
        <v>0</v>
      </c>
      <c r="J2986" s="95">
        <f>+indicatorIDEAS!I2987</f>
        <v>0</v>
      </c>
      <c r="K2986" s="95">
        <f>+indicatorIDEAS!J2987</f>
        <v>0</v>
      </c>
      <c r="L2986" s="95">
        <f>+indicatorIDEAS!K2987</f>
        <v>0</v>
      </c>
      <c r="M2986" s="95">
        <f>+indicatorIDEAS!L2987</f>
        <v>0</v>
      </c>
      <c r="N2986" s="95">
        <f>+indicatorIDEAS!M2987</f>
        <v>0</v>
      </c>
      <c r="O2986" s="95">
        <f>+indicatorIDEAS!N2987</f>
        <v>0</v>
      </c>
      <c r="P2986" s="95">
        <f>+indicatorIDEAS!O2987</f>
        <v>0</v>
      </c>
      <c r="Q2986" s="95">
        <f>+indicatorIDEAS!P2987</f>
        <v>5.4054054054054057E-3</v>
      </c>
      <c r="R2986" s="95">
        <f>+indicatorIDEAS!Q2987</f>
        <v>0</v>
      </c>
      <c r="S2986" s="95">
        <f>+indicatorIDEAS!R2987</f>
        <v>0</v>
      </c>
      <c r="T2986" s="95">
        <f>+indicatorIDEAS!S2987</f>
        <v>0</v>
      </c>
      <c r="U2986" s="95">
        <f>+indicatorIDEAS!T2987</f>
        <v>0</v>
      </c>
    </row>
    <row r="2987" spans="1:21">
      <c r="A2987" s="93" t="str">
        <f>+indicatorIDEAS!B2988</f>
        <v>Sweden</v>
      </c>
      <c r="B2987" s="93" t="str">
        <f>+indicatorIDEAS!C2988</f>
        <v>SWE</v>
      </c>
      <c r="C2987" s="93" t="str">
        <f>+VLOOKUP(B2987,'List of economiesWB'!$D$7:$G$224,3,FALSE)</f>
        <v>Europe &amp; Central Asia</v>
      </c>
      <c r="D2987" s="93" t="str">
        <f>+VLOOKUP(B2987,'List of economiesWB'!$D$7:$G$224,4,FALSE)</f>
        <v>High income</v>
      </c>
      <c r="E2987" s="94">
        <f>+indicatorIDEAS!D2988</f>
        <v>2001</v>
      </c>
      <c r="F2987" s="95" t="str">
        <f>+indicatorIDEAS!E2988</f>
        <v/>
      </c>
      <c r="G2987" s="95">
        <f>+indicatorIDEAS!F2988</f>
        <v>1</v>
      </c>
      <c r="H2987" s="95">
        <f>+indicatorIDEAS!G2988</f>
        <v>0</v>
      </c>
      <c r="I2987" s="95">
        <f>+indicatorIDEAS!H2988</f>
        <v>0</v>
      </c>
      <c r="J2987" s="95">
        <f>+indicatorIDEAS!I2988</f>
        <v>0</v>
      </c>
      <c r="K2987" s="95">
        <f>+indicatorIDEAS!J2988</f>
        <v>0</v>
      </c>
      <c r="L2987" s="95">
        <f>+indicatorIDEAS!K2988</f>
        <v>0</v>
      </c>
      <c r="M2987" s="95">
        <f>+indicatorIDEAS!L2988</f>
        <v>0</v>
      </c>
      <c r="N2987" s="95">
        <f>+indicatorIDEAS!M2988</f>
        <v>0</v>
      </c>
      <c r="O2987" s="95">
        <f>+indicatorIDEAS!N2988</f>
        <v>0</v>
      </c>
      <c r="P2987" s="95">
        <f>+indicatorIDEAS!O2988</f>
        <v>0</v>
      </c>
      <c r="Q2987" s="95">
        <f>+indicatorIDEAS!P2988</f>
        <v>4.5662100456621002E-3</v>
      </c>
      <c r="R2987" s="95">
        <f>+indicatorIDEAS!Q2988</f>
        <v>0</v>
      </c>
      <c r="S2987" s="95">
        <f>+indicatorIDEAS!R2988</f>
        <v>0</v>
      </c>
      <c r="T2987" s="95">
        <f>+indicatorIDEAS!S2988</f>
        <v>0</v>
      </c>
      <c r="U2987" s="95">
        <f>+indicatorIDEAS!T2988</f>
        <v>0</v>
      </c>
    </row>
    <row r="2988" spans="1:21">
      <c r="A2988" s="93" t="str">
        <f>+indicatorIDEAS!B2989</f>
        <v>Sweden</v>
      </c>
      <c r="B2988" s="93" t="str">
        <f>+indicatorIDEAS!C2989</f>
        <v>SWE</v>
      </c>
      <c r="C2988" s="93" t="str">
        <f>+VLOOKUP(B2988,'List of economiesWB'!$D$7:$G$224,3,FALSE)</f>
        <v>Europe &amp; Central Asia</v>
      </c>
      <c r="D2988" s="93" t="str">
        <f>+VLOOKUP(B2988,'List of economiesWB'!$D$7:$G$224,4,FALSE)</f>
        <v>High income</v>
      </c>
      <c r="E2988" s="94">
        <f>+indicatorIDEAS!D2989</f>
        <v>2002</v>
      </c>
      <c r="F2988" s="95">
        <f>+indicatorIDEAS!E2989</f>
        <v>2.2980980999999998</v>
      </c>
      <c r="G2988" s="95">
        <f>+indicatorIDEAS!F2989</f>
        <v>1</v>
      </c>
      <c r="H2988" s="95">
        <f>+indicatorIDEAS!G2989</f>
        <v>0</v>
      </c>
      <c r="I2988" s="95">
        <f>+indicatorIDEAS!H2989</f>
        <v>0</v>
      </c>
      <c r="J2988" s="95">
        <f>+indicatorIDEAS!I2989</f>
        <v>0</v>
      </c>
      <c r="K2988" s="95">
        <f>+indicatorIDEAS!J2989</f>
        <v>0</v>
      </c>
      <c r="L2988" s="95">
        <f>+indicatorIDEAS!K2989</f>
        <v>0</v>
      </c>
      <c r="M2988" s="95">
        <f>+indicatorIDEAS!L2989</f>
        <v>0</v>
      </c>
      <c r="N2988" s="95">
        <f>+indicatorIDEAS!M2989</f>
        <v>0</v>
      </c>
      <c r="O2988" s="95">
        <f>+indicatorIDEAS!N2989</f>
        <v>0</v>
      </c>
      <c r="P2988" s="95">
        <f>+indicatorIDEAS!O2989</f>
        <v>0</v>
      </c>
      <c r="Q2988" s="95">
        <f>+indicatorIDEAS!P2989</f>
        <v>3.7174721189591076E-3</v>
      </c>
      <c r="R2988" s="95">
        <f>+indicatorIDEAS!Q2989</f>
        <v>0</v>
      </c>
      <c r="S2988" s="95">
        <f>+indicatorIDEAS!R2989</f>
        <v>0</v>
      </c>
      <c r="T2988" s="95">
        <f>+indicatorIDEAS!S2989</f>
        <v>0</v>
      </c>
      <c r="U2988" s="95">
        <f>+indicatorIDEAS!T2989</f>
        <v>0</v>
      </c>
    </row>
    <row r="2989" spans="1:21">
      <c r="A2989" s="93" t="str">
        <f>+indicatorIDEAS!B2990</f>
        <v>Sweden</v>
      </c>
      <c r="B2989" s="93" t="str">
        <f>+indicatorIDEAS!C2990</f>
        <v>SWE</v>
      </c>
      <c r="C2989" s="93" t="str">
        <f>+VLOOKUP(B2989,'List of economiesWB'!$D$7:$G$224,3,FALSE)</f>
        <v>Europe &amp; Central Asia</v>
      </c>
      <c r="D2989" s="93" t="str">
        <f>+VLOOKUP(B2989,'List of economiesWB'!$D$7:$G$224,4,FALSE)</f>
        <v>High income</v>
      </c>
      <c r="E2989" s="94">
        <f>+indicatorIDEAS!D2990</f>
        <v>2003</v>
      </c>
      <c r="F2989" s="95">
        <f>+indicatorIDEAS!E2990</f>
        <v>2.2287998</v>
      </c>
      <c r="G2989" s="95">
        <f>+indicatorIDEAS!F2990</f>
        <v>1</v>
      </c>
      <c r="H2989" s="95">
        <f>+indicatorIDEAS!G2990</f>
        <v>0</v>
      </c>
      <c r="I2989" s="95">
        <f>+indicatorIDEAS!H2990</f>
        <v>0</v>
      </c>
      <c r="J2989" s="95">
        <f>+indicatorIDEAS!I2990</f>
        <v>0</v>
      </c>
      <c r="K2989" s="95">
        <f>+indicatorIDEAS!J2990</f>
        <v>0</v>
      </c>
      <c r="L2989" s="95">
        <f>+indicatorIDEAS!K2990</f>
        <v>0</v>
      </c>
      <c r="M2989" s="95">
        <f>+indicatorIDEAS!L2990</f>
        <v>0</v>
      </c>
      <c r="N2989" s="95">
        <f>+indicatorIDEAS!M2990</f>
        <v>0</v>
      </c>
      <c r="O2989" s="95">
        <f>+indicatorIDEAS!N2990</f>
        <v>0</v>
      </c>
      <c r="P2989" s="95">
        <f>+indicatorIDEAS!O2990</f>
        <v>0</v>
      </c>
      <c r="Q2989" s="95">
        <f>+indicatorIDEAS!P2990</f>
        <v>3.205128205128205E-3</v>
      </c>
      <c r="R2989" s="95">
        <f>+indicatorIDEAS!Q2990</f>
        <v>0</v>
      </c>
      <c r="S2989" s="95">
        <f>+indicatorIDEAS!R2990</f>
        <v>0</v>
      </c>
      <c r="T2989" s="95">
        <f>+indicatorIDEAS!S2990</f>
        <v>0</v>
      </c>
      <c r="U2989" s="95">
        <f>+indicatorIDEAS!T2990</f>
        <v>0</v>
      </c>
    </row>
    <row r="2990" spans="1:21">
      <c r="A2990" s="93" t="str">
        <f>+indicatorIDEAS!B2991</f>
        <v>Sweden</v>
      </c>
      <c r="B2990" s="93" t="str">
        <f>+indicatorIDEAS!C2991</f>
        <v>SWE</v>
      </c>
      <c r="C2990" s="93" t="str">
        <f>+VLOOKUP(B2990,'List of economiesWB'!$D$7:$G$224,3,FALSE)</f>
        <v>Europe &amp; Central Asia</v>
      </c>
      <c r="D2990" s="93" t="str">
        <f>+VLOOKUP(B2990,'List of economiesWB'!$D$7:$G$224,4,FALSE)</f>
        <v>High income</v>
      </c>
      <c r="E2990" s="94">
        <f>+indicatorIDEAS!D2991</f>
        <v>2004</v>
      </c>
      <c r="F2990" s="95">
        <f>+indicatorIDEAS!E2991</f>
        <v>2.1951621000000001</v>
      </c>
      <c r="G2990" s="95">
        <f>+indicatorIDEAS!F2991</f>
        <v>1</v>
      </c>
      <c r="H2990" s="95">
        <f>+indicatorIDEAS!G2991</f>
        <v>0</v>
      </c>
      <c r="I2990" s="95">
        <f>+indicatorIDEAS!H2991</f>
        <v>0</v>
      </c>
      <c r="J2990" s="95">
        <f>+indicatorIDEAS!I2991</f>
        <v>0</v>
      </c>
      <c r="K2990" s="95">
        <f>+indicatorIDEAS!J2991</f>
        <v>0</v>
      </c>
      <c r="L2990" s="95">
        <f>+indicatorIDEAS!K2991</f>
        <v>0</v>
      </c>
      <c r="M2990" s="95">
        <f>+indicatorIDEAS!L2991</f>
        <v>0</v>
      </c>
      <c r="N2990" s="95">
        <f>+indicatorIDEAS!M2991</f>
        <v>0</v>
      </c>
      <c r="O2990" s="95">
        <f>+indicatorIDEAS!N2991</f>
        <v>0</v>
      </c>
      <c r="P2990" s="95">
        <f>+indicatorIDEAS!O2991</f>
        <v>0</v>
      </c>
      <c r="Q2990" s="95">
        <f>+indicatorIDEAS!P2991</f>
        <v>2.8089887640449437E-3</v>
      </c>
      <c r="R2990" s="95">
        <f>+indicatorIDEAS!Q2991</f>
        <v>0</v>
      </c>
      <c r="S2990" s="95">
        <f>+indicatorIDEAS!R2991</f>
        <v>0</v>
      </c>
      <c r="T2990" s="95">
        <f>+indicatorIDEAS!S2991</f>
        <v>0</v>
      </c>
      <c r="U2990" s="95">
        <f>+indicatorIDEAS!T2991</f>
        <v>0</v>
      </c>
    </row>
    <row r="2991" spans="1:21">
      <c r="A2991" s="93" t="str">
        <f>+indicatorIDEAS!B2992</f>
        <v>Sweden</v>
      </c>
      <c r="B2991" s="93" t="str">
        <f>+indicatorIDEAS!C2992</f>
        <v>SWE</v>
      </c>
      <c r="C2991" s="93" t="str">
        <f>+VLOOKUP(B2991,'List of economiesWB'!$D$7:$G$224,3,FALSE)</f>
        <v>Europe &amp; Central Asia</v>
      </c>
      <c r="D2991" s="93" t="str">
        <f>+VLOOKUP(B2991,'List of economiesWB'!$D$7:$G$224,4,FALSE)</f>
        <v>High income</v>
      </c>
      <c r="E2991" s="94">
        <f>+indicatorIDEAS!D2992</f>
        <v>2005</v>
      </c>
      <c r="F2991" s="95">
        <f>+indicatorIDEAS!E2992</f>
        <v>2.0142378999999999</v>
      </c>
      <c r="G2991" s="95">
        <f>+indicatorIDEAS!F2992</f>
        <v>1</v>
      </c>
      <c r="H2991" s="95">
        <f>+indicatorIDEAS!G2992</f>
        <v>0</v>
      </c>
      <c r="I2991" s="95">
        <f>+indicatorIDEAS!H2992</f>
        <v>0</v>
      </c>
      <c r="J2991" s="95">
        <f>+indicatorIDEAS!I2992</f>
        <v>0</v>
      </c>
      <c r="K2991" s="95">
        <f>+indicatorIDEAS!J2992</f>
        <v>0</v>
      </c>
      <c r="L2991" s="95">
        <f>+indicatorIDEAS!K2992</f>
        <v>0</v>
      </c>
      <c r="M2991" s="95">
        <f>+indicatorIDEAS!L2992</f>
        <v>0</v>
      </c>
      <c r="N2991" s="95">
        <f>+indicatorIDEAS!M2992</f>
        <v>0</v>
      </c>
      <c r="O2991" s="95">
        <f>+indicatorIDEAS!N2992</f>
        <v>0</v>
      </c>
      <c r="P2991" s="95">
        <f>+indicatorIDEAS!O2992</f>
        <v>0</v>
      </c>
      <c r="Q2991" s="95">
        <f>+indicatorIDEAS!P2992</f>
        <v>2.2675736961451248E-3</v>
      </c>
      <c r="R2991" s="95">
        <f>+indicatorIDEAS!Q2992</f>
        <v>0</v>
      </c>
      <c r="S2991" s="95">
        <f>+indicatorIDEAS!R2992</f>
        <v>0</v>
      </c>
      <c r="T2991" s="95">
        <f>+indicatorIDEAS!S2992</f>
        <v>0</v>
      </c>
      <c r="U2991" s="95">
        <f>+indicatorIDEAS!T2992</f>
        <v>0</v>
      </c>
    </row>
    <row r="2992" spans="1:21">
      <c r="A2992" s="93" t="str">
        <f>+indicatorIDEAS!B2993</f>
        <v>Sweden</v>
      </c>
      <c r="B2992" s="93" t="str">
        <f>+indicatorIDEAS!C2993</f>
        <v>SWE</v>
      </c>
      <c r="C2992" s="93" t="str">
        <f>+VLOOKUP(B2992,'List of economiesWB'!$D$7:$G$224,3,FALSE)</f>
        <v>Europe &amp; Central Asia</v>
      </c>
      <c r="D2992" s="93" t="str">
        <f>+VLOOKUP(B2992,'List of economiesWB'!$D$7:$G$224,4,FALSE)</f>
        <v>High income</v>
      </c>
      <c r="E2992" s="94">
        <f>+indicatorIDEAS!D2993</f>
        <v>2006</v>
      </c>
      <c r="F2992" s="95">
        <f>+indicatorIDEAS!E2993</f>
        <v>2.2050638</v>
      </c>
      <c r="G2992" s="95">
        <f>+indicatorIDEAS!F2993</f>
        <v>1</v>
      </c>
      <c r="H2992" s="95">
        <f>+indicatorIDEAS!G2993</f>
        <v>0</v>
      </c>
      <c r="I2992" s="95">
        <f>+indicatorIDEAS!H2993</f>
        <v>0</v>
      </c>
      <c r="J2992" s="95">
        <f>+indicatorIDEAS!I2993</f>
        <v>0</v>
      </c>
      <c r="K2992" s="95">
        <f>+indicatorIDEAS!J2993</f>
        <v>0</v>
      </c>
      <c r="L2992" s="95">
        <f>+indicatorIDEAS!K2993</f>
        <v>0</v>
      </c>
      <c r="M2992" s="95">
        <f>+indicatorIDEAS!L2993</f>
        <v>0</v>
      </c>
      <c r="N2992" s="95">
        <f>+indicatorIDEAS!M2993</f>
        <v>0</v>
      </c>
      <c r="O2992" s="95">
        <f>+indicatorIDEAS!N2993</f>
        <v>0</v>
      </c>
      <c r="P2992" s="95">
        <f>+indicatorIDEAS!O2993</f>
        <v>0</v>
      </c>
      <c r="Q2992" s="95">
        <f>+indicatorIDEAS!P2993</f>
        <v>2.004008016032064E-3</v>
      </c>
      <c r="R2992" s="95">
        <f>+indicatorIDEAS!Q2993</f>
        <v>0</v>
      </c>
      <c r="S2992" s="95">
        <f>+indicatorIDEAS!R2993</f>
        <v>0</v>
      </c>
      <c r="T2992" s="95">
        <f>+indicatorIDEAS!S2993</f>
        <v>0</v>
      </c>
      <c r="U2992" s="95">
        <f>+indicatorIDEAS!T2993</f>
        <v>0</v>
      </c>
    </row>
    <row r="2993" spans="1:21">
      <c r="A2993" s="93" t="str">
        <f>+indicatorIDEAS!B2994</f>
        <v>Sweden</v>
      </c>
      <c r="B2993" s="93" t="str">
        <f>+indicatorIDEAS!C2994</f>
        <v>SWE</v>
      </c>
      <c r="C2993" s="93" t="str">
        <f>+VLOOKUP(B2993,'List of economiesWB'!$D$7:$G$224,3,FALSE)</f>
        <v>Europe &amp; Central Asia</v>
      </c>
      <c r="D2993" s="93" t="str">
        <f>+VLOOKUP(B2993,'List of economiesWB'!$D$7:$G$224,4,FALSE)</f>
        <v>High income</v>
      </c>
      <c r="E2993" s="94">
        <f>+indicatorIDEAS!D2994</f>
        <v>2007</v>
      </c>
      <c r="F2993" s="95">
        <f>+indicatorIDEAS!E2994</f>
        <v>2.2484986999999999</v>
      </c>
      <c r="G2993" s="95">
        <f>+indicatorIDEAS!F2994</f>
        <v>1</v>
      </c>
      <c r="H2993" s="95">
        <f>+indicatorIDEAS!G2994</f>
        <v>0</v>
      </c>
      <c r="I2993" s="95">
        <f>+indicatorIDEAS!H2994</f>
        <v>0</v>
      </c>
      <c r="J2993" s="95">
        <f>+indicatorIDEAS!I2994</f>
        <v>0</v>
      </c>
      <c r="K2993" s="95">
        <f>+indicatorIDEAS!J2994</f>
        <v>0</v>
      </c>
      <c r="L2993" s="95">
        <f>+indicatorIDEAS!K2994</f>
        <v>0</v>
      </c>
      <c r="M2993" s="95">
        <f>+indicatorIDEAS!L2994</f>
        <v>0</v>
      </c>
      <c r="N2993" s="95">
        <f>+indicatorIDEAS!M2994</f>
        <v>0</v>
      </c>
      <c r="O2993" s="95">
        <f>+indicatorIDEAS!N2994</f>
        <v>0</v>
      </c>
      <c r="P2993" s="95">
        <f>+indicatorIDEAS!O2994</f>
        <v>0</v>
      </c>
      <c r="Q2993" s="95">
        <f>+indicatorIDEAS!P2994</f>
        <v>1.718213058419244E-3</v>
      </c>
      <c r="R2993" s="95">
        <f>+indicatorIDEAS!Q2994</f>
        <v>0</v>
      </c>
      <c r="S2993" s="95">
        <f>+indicatorIDEAS!R2994</f>
        <v>0</v>
      </c>
      <c r="T2993" s="95">
        <f>+indicatorIDEAS!S2994</f>
        <v>0</v>
      </c>
      <c r="U2993" s="95">
        <f>+indicatorIDEAS!T2994</f>
        <v>0</v>
      </c>
    </row>
    <row r="2994" spans="1:21">
      <c r="A2994" s="93" t="str">
        <f>+indicatorIDEAS!B2995</f>
        <v>Sweden</v>
      </c>
      <c r="B2994" s="93" t="str">
        <f>+indicatorIDEAS!C2995</f>
        <v>SWE</v>
      </c>
      <c r="C2994" s="93" t="str">
        <f>+VLOOKUP(B2994,'List of economiesWB'!$D$7:$G$224,3,FALSE)</f>
        <v>Europe &amp; Central Asia</v>
      </c>
      <c r="D2994" s="93" t="str">
        <f>+VLOOKUP(B2994,'List of economiesWB'!$D$7:$G$224,4,FALSE)</f>
        <v>High income</v>
      </c>
      <c r="E2994" s="94">
        <f>+indicatorIDEAS!D2995</f>
        <v>2008</v>
      </c>
      <c r="F2994" s="95">
        <f>+indicatorIDEAS!E2995</f>
        <v>2.2277993999999999</v>
      </c>
      <c r="G2994" s="95">
        <f>+indicatorIDEAS!F2995</f>
        <v>1</v>
      </c>
      <c r="H2994" s="95">
        <f>+indicatorIDEAS!G2995</f>
        <v>0</v>
      </c>
      <c r="I2994" s="95">
        <f>+indicatorIDEAS!H2995</f>
        <v>0</v>
      </c>
      <c r="J2994" s="95">
        <f>+indicatorIDEAS!I2995</f>
        <v>0</v>
      </c>
      <c r="K2994" s="95">
        <f>+indicatorIDEAS!J2995</f>
        <v>0</v>
      </c>
      <c r="L2994" s="95">
        <f>+indicatorIDEAS!K2995</f>
        <v>0</v>
      </c>
      <c r="M2994" s="95">
        <f>+indicatorIDEAS!L2995</f>
        <v>0</v>
      </c>
      <c r="N2994" s="95">
        <f>+indicatorIDEAS!M2995</f>
        <v>0</v>
      </c>
      <c r="O2994" s="95">
        <f>+indicatorIDEAS!N2995</f>
        <v>0</v>
      </c>
      <c r="P2994" s="95">
        <f>+indicatorIDEAS!O2995</f>
        <v>0</v>
      </c>
      <c r="Q2994" s="95">
        <f>+indicatorIDEAS!P2995</f>
        <v>1.3568521031207597E-3</v>
      </c>
      <c r="R2994" s="95">
        <f>+indicatorIDEAS!Q2995</f>
        <v>0</v>
      </c>
      <c r="S2994" s="95">
        <f>+indicatorIDEAS!R2995</f>
        <v>0</v>
      </c>
      <c r="T2994" s="95">
        <f>+indicatorIDEAS!S2995</f>
        <v>0</v>
      </c>
      <c r="U2994" s="95">
        <f>+indicatorIDEAS!T2995</f>
        <v>0</v>
      </c>
    </row>
    <row r="2995" spans="1:21">
      <c r="A2995" s="93" t="str">
        <f>+indicatorIDEAS!B2996</f>
        <v>Sweden</v>
      </c>
      <c r="B2995" s="93" t="str">
        <f>+indicatorIDEAS!C2996</f>
        <v>SWE</v>
      </c>
      <c r="C2995" s="93" t="str">
        <f>+VLOOKUP(B2995,'List of economiesWB'!$D$7:$G$224,3,FALSE)</f>
        <v>Europe &amp; Central Asia</v>
      </c>
      <c r="D2995" s="93" t="str">
        <f>+VLOOKUP(B2995,'List of economiesWB'!$D$7:$G$224,4,FALSE)</f>
        <v>High income</v>
      </c>
      <c r="E2995" s="94">
        <f>+indicatorIDEAS!D2996</f>
        <v>2009</v>
      </c>
      <c r="F2995" s="95">
        <f>+indicatorIDEAS!E2996</f>
        <v>2.2908610999999999</v>
      </c>
      <c r="G2995" s="95">
        <f>+indicatorIDEAS!F2996</f>
        <v>1</v>
      </c>
      <c r="H2995" s="95">
        <f>+indicatorIDEAS!G2996</f>
        <v>0</v>
      </c>
      <c r="I2995" s="95">
        <f>+indicatorIDEAS!H2996</f>
        <v>0</v>
      </c>
      <c r="J2995" s="95">
        <f>+indicatorIDEAS!I2996</f>
        <v>0</v>
      </c>
      <c r="K2995" s="95">
        <f>+indicatorIDEAS!J2996</f>
        <v>0</v>
      </c>
      <c r="L2995" s="95">
        <f>+indicatorIDEAS!K2996</f>
        <v>0</v>
      </c>
      <c r="M2995" s="95">
        <f>+indicatorIDEAS!L2996</f>
        <v>0</v>
      </c>
      <c r="N2995" s="95">
        <f>+indicatorIDEAS!M2996</f>
        <v>0</v>
      </c>
      <c r="O2995" s="95">
        <f>+indicatorIDEAS!N2996</f>
        <v>0</v>
      </c>
      <c r="P2995" s="95">
        <f>+indicatorIDEAS!O2996</f>
        <v>0</v>
      </c>
      <c r="Q2995" s="95">
        <f>+indicatorIDEAS!P2996</f>
        <v>9.8039215686274508E-4</v>
      </c>
      <c r="R2995" s="95">
        <f>+indicatorIDEAS!Q2996</f>
        <v>0</v>
      </c>
      <c r="S2995" s="95">
        <f>+indicatorIDEAS!R2996</f>
        <v>0</v>
      </c>
      <c r="T2995" s="95">
        <f>+indicatorIDEAS!S2996</f>
        <v>0</v>
      </c>
      <c r="U2995" s="95">
        <f>+indicatorIDEAS!T2996</f>
        <v>0</v>
      </c>
    </row>
    <row r="2996" spans="1:21">
      <c r="A2996" s="93" t="str">
        <f>+indicatorIDEAS!B2997</f>
        <v>Sweden</v>
      </c>
      <c r="B2996" s="93" t="str">
        <f>+indicatorIDEAS!C2997</f>
        <v>SWE</v>
      </c>
      <c r="C2996" s="93" t="str">
        <f>+VLOOKUP(B2996,'List of economiesWB'!$D$7:$G$224,3,FALSE)</f>
        <v>Europe &amp; Central Asia</v>
      </c>
      <c r="D2996" s="93" t="str">
        <f>+VLOOKUP(B2996,'List of economiesWB'!$D$7:$G$224,4,FALSE)</f>
        <v>High income</v>
      </c>
      <c r="E2996" s="94">
        <f>+indicatorIDEAS!D2997</f>
        <v>2010</v>
      </c>
      <c r="F2996" s="95">
        <f>+indicatorIDEAS!E2997</f>
        <v>2.3188460000000002</v>
      </c>
      <c r="G2996" s="95">
        <f>+indicatorIDEAS!F2997</f>
        <v>1</v>
      </c>
      <c r="H2996" s="95">
        <f>+indicatorIDEAS!G2997</f>
        <v>0</v>
      </c>
      <c r="I2996" s="95">
        <f>+indicatorIDEAS!H2997</f>
        <v>0</v>
      </c>
      <c r="J2996" s="95">
        <f>+indicatorIDEAS!I2997</f>
        <v>0</v>
      </c>
      <c r="K2996" s="95">
        <f>+indicatorIDEAS!J2997</f>
        <v>0</v>
      </c>
      <c r="L2996" s="95">
        <f>+indicatorIDEAS!K2997</f>
        <v>0</v>
      </c>
      <c r="M2996" s="95">
        <f>+indicatorIDEAS!L2997</f>
        <v>0</v>
      </c>
      <c r="N2996" s="95">
        <f>+indicatorIDEAS!M2997</f>
        <v>0</v>
      </c>
      <c r="O2996" s="95">
        <f>+indicatorIDEAS!N2997</f>
        <v>0</v>
      </c>
      <c r="P2996" s="95">
        <f>+indicatorIDEAS!O2997</f>
        <v>0</v>
      </c>
      <c r="Q2996" s="95">
        <f>+indicatorIDEAS!P2997</f>
        <v>7.9051383399209485E-4</v>
      </c>
      <c r="R2996" s="95">
        <f>+indicatorIDEAS!Q2997</f>
        <v>0</v>
      </c>
      <c r="S2996" s="95">
        <f>+indicatorIDEAS!R2997</f>
        <v>0</v>
      </c>
      <c r="T2996" s="95">
        <f>+indicatorIDEAS!S2997</f>
        <v>0</v>
      </c>
      <c r="U2996" s="95">
        <f>+indicatorIDEAS!T2997</f>
        <v>0</v>
      </c>
    </row>
    <row r="2997" spans="1:21">
      <c r="A2997" s="93" t="str">
        <f>+indicatorIDEAS!B2998</f>
        <v>Sweden</v>
      </c>
      <c r="B2997" s="93" t="str">
        <f>+indicatorIDEAS!C2998</f>
        <v>SWE</v>
      </c>
      <c r="C2997" s="93" t="str">
        <f>+VLOOKUP(B2997,'List of economiesWB'!$D$7:$G$224,3,FALSE)</f>
        <v>Europe &amp; Central Asia</v>
      </c>
      <c r="D2997" s="93" t="str">
        <f>+VLOOKUP(B2997,'List of economiesWB'!$D$7:$G$224,4,FALSE)</f>
        <v>High income</v>
      </c>
      <c r="E2997" s="94">
        <f>+indicatorIDEAS!D2998</f>
        <v>2011</v>
      </c>
      <c r="F2997" s="95">
        <f>+indicatorIDEAS!E2998</f>
        <v>2.2218447000000001</v>
      </c>
      <c r="G2997" s="95">
        <f>+indicatorIDEAS!F2998</f>
        <v>1</v>
      </c>
      <c r="H2997" s="95">
        <f>+indicatorIDEAS!G2998</f>
        <v>0</v>
      </c>
      <c r="I2997" s="95">
        <f>+indicatorIDEAS!H2998</f>
        <v>0</v>
      </c>
      <c r="J2997" s="95">
        <f>+indicatorIDEAS!I2998</f>
        <v>0</v>
      </c>
      <c r="K2997" s="95">
        <f>+indicatorIDEAS!J2998</f>
        <v>0</v>
      </c>
      <c r="L2997" s="95">
        <f>+indicatorIDEAS!K2998</f>
        <v>0</v>
      </c>
      <c r="M2997" s="95">
        <f>+indicatorIDEAS!L2998</f>
        <v>0</v>
      </c>
      <c r="N2997" s="95">
        <f>+indicatorIDEAS!M2998</f>
        <v>0</v>
      </c>
      <c r="O2997" s="95">
        <f>+indicatorIDEAS!N2998</f>
        <v>0</v>
      </c>
      <c r="P2997" s="95">
        <f>+indicatorIDEAS!O2998</f>
        <v>0</v>
      </c>
      <c r="Q2997" s="95">
        <f>+indicatorIDEAS!P2998</f>
        <v>6.4226075786769424E-4</v>
      </c>
      <c r="R2997" s="95">
        <f>+indicatorIDEAS!Q2998</f>
        <v>0</v>
      </c>
      <c r="S2997" s="95">
        <f>+indicatorIDEAS!R2998</f>
        <v>0</v>
      </c>
      <c r="T2997" s="95">
        <f>+indicatorIDEAS!S2998</f>
        <v>0</v>
      </c>
      <c r="U2997" s="95">
        <f>+indicatorIDEAS!T2998</f>
        <v>0</v>
      </c>
    </row>
    <row r="2998" spans="1:21">
      <c r="A2998" s="93" t="str">
        <f>+indicatorIDEAS!B2999</f>
        <v>Sweden</v>
      </c>
      <c r="B2998" s="93" t="str">
        <f>+indicatorIDEAS!C2999</f>
        <v>SWE</v>
      </c>
      <c r="C2998" s="93" t="str">
        <f>+VLOOKUP(B2998,'List of economiesWB'!$D$7:$G$224,3,FALSE)</f>
        <v>Europe &amp; Central Asia</v>
      </c>
      <c r="D2998" s="93" t="str">
        <f>+VLOOKUP(B2998,'List of economiesWB'!$D$7:$G$224,4,FALSE)</f>
        <v>High income</v>
      </c>
      <c r="E2998" s="94">
        <f>+indicatorIDEAS!D2999</f>
        <v>2012</v>
      </c>
      <c r="F2998" s="95">
        <f>+indicatorIDEAS!E2999</f>
        <v>2.3208416000000001</v>
      </c>
      <c r="G2998" s="95">
        <f>+indicatorIDEAS!F2999</f>
        <v>1</v>
      </c>
      <c r="H2998" s="95">
        <f>+indicatorIDEAS!G2999</f>
        <v>0</v>
      </c>
      <c r="I2998" s="95">
        <f>+indicatorIDEAS!H2999</f>
        <v>0</v>
      </c>
      <c r="J2998" s="95">
        <f>+indicatorIDEAS!I2999</f>
        <v>0</v>
      </c>
      <c r="K2998" s="95">
        <f>+indicatorIDEAS!J2999</f>
        <v>0</v>
      </c>
      <c r="L2998" s="95">
        <f>+indicatorIDEAS!K2999</f>
        <v>0</v>
      </c>
      <c r="M2998" s="95">
        <f>+indicatorIDEAS!L2999</f>
        <v>0</v>
      </c>
      <c r="N2998" s="95">
        <f>+indicatorIDEAS!M2999</f>
        <v>0</v>
      </c>
      <c r="O2998" s="95">
        <f>+indicatorIDEAS!N2999</f>
        <v>0</v>
      </c>
      <c r="P2998" s="95">
        <f>+indicatorIDEAS!O2999</f>
        <v>0</v>
      </c>
      <c r="Q2998" s="95">
        <f>+indicatorIDEAS!P2999</f>
        <v>6.0569351907934583E-4</v>
      </c>
      <c r="R2998" s="95">
        <f>+indicatorIDEAS!Q2999</f>
        <v>0</v>
      </c>
      <c r="S2998" s="95">
        <f>+indicatorIDEAS!R2999</f>
        <v>0</v>
      </c>
      <c r="T2998" s="95">
        <f>+indicatorIDEAS!S2999</f>
        <v>0</v>
      </c>
      <c r="U2998" s="95">
        <f>+indicatorIDEAS!T2999</f>
        <v>0</v>
      </c>
    </row>
    <row r="2999" spans="1:21">
      <c r="A2999" s="93" t="str">
        <f>+indicatorIDEAS!B3000</f>
        <v>Sweden</v>
      </c>
      <c r="B2999" s="93" t="str">
        <f>+indicatorIDEAS!C3000</f>
        <v>SWE</v>
      </c>
      <c r="C2999" s="93" t="str">
        <f>+VLOOKUP(B2999,'List of economiesWB'!$D$7:$G$224,3,FALSE)</f>
        <v>Europe &amp; Central Asia</v>
      </c>
      <c r="D2999" s="93" t="str">
        <f>+VLOOKUP(B2999,'List of economiesWB'!$D$7:$G$224,4,FALSE)</f>
        <v>High income</v>
      </c>
      <c r="E2999" s="94">
        <f>+indicatorIDEAS!D3000</f>
        <v>2013</v>
      </c>
      <c r="F2999" s="95">
        <f>+indicatorIDEAS!E3000</f>
        <v>2.3005084999999998</v>
      </c>
      <c r="G2999" s="95">
        <f>+indicatorIDEAS!F3000</f>
        <v>1</v>
      </c>
      <c r="H2999" s="95">
        <f>+indicatorIDEAS!G3000</f>
        <v>0</v>
      </c>
      <c r="I2999" s="95">
        <f>+indicatorIDEAS!H3000</f>
        <v>0</v>
      </c>
      <c r="J2999" s="95">
        <f>+indicatorIDEAS!I3000</f>
        <v>0</v>
      </c>
      <c r="K2999" s="95">
        <f>+indicatorIDEAS!J3000</f>
        <v>0</v>
      </c>
      <c r="L2999" s="95">
        <f>+indicatorIDEAS!K3000</f>
        <v>0</v>
      </c>
      <c r="M2999" s="95">
        <f>+indicatorIDEAS!L3000</f>
        <v>0</v>
      </c>
      <c r="N2999" s="95">
        <f>+indicatorIDEAS!M3000</f>
        <v>0</v>
      </c>
      <c r="O2999" s="95">
        <f>+indicatorIDEAS!N3000</f>
        <v>0</v>
      </c>
      <c r="P2999" s="95">
        <f>+indicatorIDEAS!O3000</f>
        <v>0</v>
      </c>
      <c r="Q2999" s="95">
        <f>+indicatorIDEAS!P3000</f>
        <v>5.7438253877082138E-4</v>
      </c>
      <c r="R2999" s="95">
        <f>+indicatorIDEAS!Q3000</f>
        <v>0</v>
      </c>
      <c r="S2999" s="95">
        <f>+indicatorIDEAS!R3000</f>
        <v>0</v>
      </c>
      <c r="T2999" s="95">
        <f>+indicatorIDEAS!S3000</f>
        <v>0</v>
      </c>
      <c r="U2999" s="95">
        <f>+indicatorIDEAS!T3000</f>
        <v>0</v>
      </c>
    </row>
    <row r="3000" spans="1:21">
      <c r="A3000" s="93" t="str">
        <f>+indicatorIDEAS!B3001</f>
        <v>Sweden</v>
      </c>
      <c r="B3000" s="93" t="str">
        <f>+indicatorIDEAS!C3001</f>
        <v>SWE</v>
      </c>
      <c r="C3000" s="93" t="str">
        <f>+VLOOKUP(B3000,'List of economiesWB'!$D$7:$G$224,3,FALSE)</f>
        <v>Europe &amp; Central Asia</v>
      </c>
      <c r="D3000" s="93" t="str">
        <f>+VLOOKUP(B3000,'List of economiesWB'!$D$7:$G$224,4,FALSE)</f>
        <v>High income</v>
      </c>
      <c r="E3000" s="94">
        <f>+indicatorIDEAS!D3001</f>
        <v>2014</v>
      </c>
      <c r="F3000" s="95">
        <f>+indicatorIDEAS!E3001</f>
        <v>2.1420556999999998</v>
      </c>
      <c r="G3000" s="95">
        <f>+indicatorIDEAS!F3001</f>
        <v>3</v>
      </c>
      <c r="H3000" s="95">
        <f>+indicatorIDEAS!G3001</f>
        <v>0</v>
      </c>
      <c r="I3000" s="95">
        <f>+indicatorIDEAS!H3001</f>
        <v>0</v>
      </c>
      <c r="J3000" s="95">
        <f>+indicatorIDEAS!I3001</f>
        <v>0</v>
      </c>
      <c r="K3000" s="95">
        <f>+indicatorIDEAS!J3001</f>
        <v>2</v>
      </c>
      <c r="L3000" s="95">
        <f>+indicatorIDEAS!K3001</f>
        <v>1.2578616352201259E-2</v>
      </c>
      <c r="M3000" s="95">
        <f>+indicatorIDEAS!L3001</f>
        <v>0</v>
      </c>
      <c r="N3000" s="95">
        <f>+indicatorIDEAS!M3001</f>
        <v>0</v>
      </c>
      <c r="O3000" s="95">
        <f>+indicatorIDEAS!N3001</f>
        <v>0</v>
      </c>
      <c r="P3000" s="95">
        <f>+indicatorIDEAS!O3001</f>
        <v>4.7619047619047616E-2</v>
      </c>
      <c r="Q3000" s="95">
        <f>+indicatorIDEAS!P3001</f>
        <v>1.5789473684210526E-3</v>
      </c>
      <c r="R3000" s="95">
        <f>+indicatorIDEAS!Q3001</f>
        <v>0</v>
      </c>
      <c r="S3000" s="95">
        <f>+indicatorIDEAS!R3001</f>
        <v>0</v>
      </c>
      <c r="T3000" s="95">
        <f>+indicatorIDEAS!S3001</f>
        <v>0</v>
      </c>
      <c r="U3000" s="95">
        <f>+indicatorIDEAS!T3001</f>
        <v>4.4247787610619468E-3</v>
      </c>
    </row>
    <row r="3001" spans="1:21">
      <c r="A3001" s="93" t="str">
        <f>+indicatorIDEAS!B3002</f>
        <v>Sweden</v>
      </c>
      <c r="B3001" s="93" t="str">
        <f>+indicatorIDEAS!C3002</f>
        <v>SWE</v>
      </c>
      <c r="C3001" s="93" t="str">
        <f>+VLOOKUP(B3001,'List of economiesWB'!$D$7:$G$224,3,FALSE)</f>
        <v>Europe &amp; Central Asia</v>
      </c>
      <c r="D3001" s="93" t="str">
        <f>+VLOOKUP(B3001,'List of economiesWB'!$D$7:$G$224,4,FALSE)</f>
        <v>High income</v>
      </c>
      <c r="E3001" s="94">
        <f>+indicatorIDEAS!D3002</f>
        <v>2015</v>
      </c>
      <c r="F3001" s="95">
        <f>+indicatorIDEAS!E3002</f>
        <v>2.2456033</v>
      </c>
      <c r="G3001" s="95">
        <f>+indicatorIDEAS!F3002</f>
        <v>3</v>
      </c>
      <c r="H3001" s="95">
        <f>+indicatorIDEAS!G3002</f>
        <v>0</v>
      </c>
      <c r="I3001" s="95">
        <f>+indicatorIDEAS!H3002</f>
        <v>0</v>
      </c>
      <c r="J3001" s="95">
        <f>+indicatorIDEAS!I3002</f>
        <v>0</v>
      </c>
      <c r="K3001" s="95">
        <f>+indicatorIDEAS!J3002</f>
        <v>2</v>
      </c>
      <c r="L3001" s="95">
        <f>+indicatorIDEAS!K3002</f>
        <v>0</v>
      </c>
      <c r="M3001" s="95">
        <f>+indicatorIDEAS!L3002</f>
        <v>0</v>
      </c>
      <c r="N3001" s="95">
        <f>+indicatorIDEAS!M3002</f>
        <v>0</v>
      </c>
      <c r="O3001" s="95">
        <f>+indicatorIDEAS!N3002</f>
        <v>0</v>
      </c>
      <c r="P3001" s="95">
        <f>+indicatorIDEAS!O3002</f>
        <v>0</v>
      </c>
      <c r="Q3001" s="95">
        <f>+indicatorIDEAS!P3002</f>
        <v>1.4917951268025858E-3</v>
      </c>
      <c r="R3001" s="95">
        <f>+indicatorIDEAS!Q3002</f>
        <v>0</v>
      </c>
      <c r="S3001" s="95">
        <f>+indicatorIDEAS!R3002</f>
        <v>0</v>
      </c>
      <c r="T3001" s="95">
        <f>+indicatorIDEAS!S3002</f>
        <v>0</v>
      </c>
      <c r="U3001" s="95">
        <f>+indicatorIDEAS!T3002</f>
        <v>4.140786749482402E-3</v>
      </c>
    </row>
    <row r="3002" spans="1:21">
      <c r="A3002" s="93" t="str">
        <f>+indicatorIDEAS!B3003</f>
        <v>Swaziland</v>
      </c>
      <c r="B3002" s="93" t="str">
        <f>+indicatorIDEAS!C3003</f>
        <v>SWZ</v>
      </c>
      <c r="C3002" s="93" t="str">
        <f>+VLOOKUP(B3002,'List of economiesWB'!$D$7:$G$224,3,FALSE)</f>
        <v>Sub-Saharan Africa</v>
      </c>
      <c r="D3002" s="93" t="str">
        <f>+VLOOKUP(B3002,'List of economiesWB'!$D$7:$G$224,4,FALSE)</f>
        <v>Lower middle income</v>
      </c>
      <c r="E3002" s="94">
        <f>+indicatorIDEAS!D3003</f>
        <v>1996</v>
      </c>
      <c r="F3002" s="95">
        <f>+indicatorIDEAS!E3003</f>
        <v>-1.462282E-2</v>
      </c>
      <c r="G3002" s="95">
        <f>+indicatorIDEAS!F3003</f>
        <v>0</v>
      </c>
      <c r="H3002" s="95">
        <f>+indicatorIDEAS!G3003</f>
        <v>0</v>
      </c>
      <c r="I3002" s="95">
        <f>+indicatorIDEAS!H3003</f>
        <v>0</v>
      </c>
      <c r="J3002" s="95">
        <f>+indicatorIDEAS!I3003</f>
        <v>0</v>
      </c>
      <c r="K3002" s="95">
        <f>+indicatorIDEAS!J3003</f>
        <v>0</v>
      </c>
      <c r="L3002" s="95">
        <f>+indicatorIDEAS!K3003</f>
        <v>0</v>
      </c>
      <c r="M3002" s="95">
        <f>+indicatorIDEAS!L3003</f>
        <v>0</v>
      </c>
      <c r="N3002" s="95">
        <f>+indicatorIDEAS!M3003</f>
        <v>0</v>
      </c>
      <c r="O3002" s="95">
        <f>+indicatorIDEAS!N3003</f>
        <v>0</v>
      </c>
      <c r="P3002" s="95">
        <f>+indicatorIDEAS!O3003</f>
        <v>0</v>
      </c>
      <c r="Q3002" s="95">
        <f>+indicatorIDEAS!P3003</f>
        <v>0</v>
      </c>
      <c r="R3002" s="95">
        <f>+indicatorIDEAS!Q3003</f>
        <v>0</v>
      </c>
      <c r="S3002" s="95">
        <f>+indicatorIDEAS!R3003</f>
        <v>0</v>
      </c>
      <c r="T3002" s="95">
        <f>+indicatorIDEAS!S3003</f>
        <v>0</v>
      </c>
      <c r="U3002" s="95">
        <f>+indicatorIDEAS!T3003</f>
        <v>0</v>
      </c>
    </row>
    <row r="3003" spans="1:21">
      <c r="A3003" s="93" t="str">
        <f>+indicatorIDEAS!B3004</f>
        <v>Swaziland</v>
      </c>
      <c r="B3003" s="93" t="str">
        <f>+indicatorIDEAS!C3004</f>
        <v>SWZ</v>
      </c>
      <c r="C3003" s="93" t="str">
        <f>+VLOOKUP(B3003,'List of economiesWB'!$D$7:$G$224,3,FALSE)</f>
        <v>Sub-Saharan Africa</v>
      </c>
      <c r="D3003" s="93" t="str">
        <f>+VLOOKUP(B3003,'List of economiesWB'!$D$7:$G$224,4,FALSE)</f>
        <v>Lower middle income</v>
      </c>
      <c r="E3003" s="94">
        <f>+indicatorIDEAS!D3004</f>
        <v>1997</v>
      </c>
      <c r="F3003" s="95" t="str">
        <f>+indicatorIDEAS!E3004</f>
        <v/>
      </c>
      <c r="G3003" s="95">
        <f>+indicatorIDEAS!F3004</f>
        <v>0</v>
      </c>
      <c r="H3003" s="95">
        <f>+indicatorIDEAS!G3004</f>
        <v>0</v>
      </c>
      <c r="I3003" s="95">
        <f>+indicatorIDEAS!H3004</f>
        <v>0</v>
      </c>
      <c r="J3003" s="95">
        <f>+indicatorIDEAS!I3004</f>
        <v>0</v>
      </c>
      <c r="K3003" s="95">
        <f>+indicatorIDEAS!J3004</f>
        <v>0</v>
      </c>
      <c r="L3003" s="95">
        <f>+indicatorIDEAS!K3004</f>
        <v>0</v>
      </c>
      <c r="M3003" s="95">
        <f>+indicatorIDEAS!L3004</f>
        <v>0</v>
      </c>
      <c r="N3003" s="95">
        <f>+indicatorIDEAS!M3004</f>
        <v>0</v>
      </c>
      <c r="O3003" s="95">
        <f>+indicatorIDEAS!N3004</f>
        <v>0</v>
      </c>
      <c r="P3003" s="95">
        <f>+indicatorIDEAS!O3004</f>
        <v>0</v>
      </c>
      <c r="Q3003" s="95">
        <f>+indicatorIDEAS!P3004</f>
        <v>0</v>
      </c>
      <c r="R3003" s="95">
        <f>+indicatorIDEAS!Q3004</f>
        <v>0</v>
      </c>
      <c r="S3003" s="95">
        <f>+indicatorIDEAS!R3004</f>
        <v>0</v>
      </c>
      <c r="T3003" s="95">
        <f>+indicatorIDEAS!S3004</f>
        <v>0</v>
      </c>
      <c r="U3003" s="95">
        <f>+indicatorIDEAS!T3004</f>
        <v>0</v>
      </c>
    </row>
    <row r="3004" spans="1:21">
      <c r="A3004" s="93" t="str">
        <f>+indicatorIDEAS!B3005</f>
        <v>Swaziland</v>
      </c>
      <c r="B3004" s="93" t="str">
        <f>+indicatorIDEAS!C3005</f>
        <v>SWZ</v>
      </c>
      <c r="C3004" s="93" t="str">
        <f>+VLOOKUP(B3004,'List of economiesWB'!$D$7:$G$224,3,FALSE)</f>
        <v>Sub-Saharan Africa</v>
      </c>
      <c r="D3004" s="93" t="str">
        <f>+VLOOKUP(B3004,'List of economiesWB'!$D$7:$G$224,4,FALSE)</f>
        <v>Lower middle income</v>
      </c>
      <c r="E3004" s="94">
        <f>+indicatorIDEAS!D3005</f>
        <v>1998</v>
      </c>
      <c r="F3004" s="95">
        <f>+indicatorIDEAS!E3005</f>
        <v>-1.727718E-2</v>
      </c>
      <c r="G3004" s="95">
        <f>+indicatorIDEAS!F3005</f>
        <v>0</v>
      </c>
      <c r="H3004" s="95">
        <f>+indicatorIDEAS!G3005</f>
        <v>0</v>
      </c>
      <c r="I3004" s="95">
        <f>+indicatorIDEAS!H3005</f>
        <v>0</v>
      </c>
      <c r="J3004" s="95">
        <f>+indicatorIDEAS!I3005</f>
        <v>0</v>
      </c>
      <c r="K3004" s="95">
        <f>+indicatorIDEAS!J3005</f>
        <v>0</v>
      </c>
      <c r="L3004" s="95">
        <f>+indicatorIDEAS!K3005</f>
        <v>0</v>
      </c>
      <c r="M3004" s="95">
        <f>+indicatorIDEAS!L3005</f>
        <v>0</v>
      </c>
      <c r="N3004" s="95">
        <f>+indicatorIDEAS!M3005</f>
        <v>0</v>
      </c>
      <c r="O3004" s="95">
        <f>+indicatorIDEAS!N3005</f>
        <v>0</v>
      </c>
      <c r="P3004" s="95">
        <f>+indicatorIDEAS!O3005</f>
        <v>0</v>
      </c>
      <c r="Q3004" s="95">
        <f>+indicatorIDEAS!P3005</f>
        <v>0</v>
      </c>
      <c r="R3004" s="95">
        <f>+indicatorIDEAS!Q3005</f>
        <v>0</v>
      </c>
      <c r="S3004" s="95">
        <f>+indicatorIDEAS!R3005</f>
        <v>0</v>
      </c>
      <c r="T3004" s="95">
        <f>+indicatorIDEAS!S3005</f>
        <v>0</v>
      </c>
      <c r="U3004" s="95">
        <f>+indicatorIDEAS!T3005</f>
        <v>0</v>
      </c>
    </row>
    <row r="3005" spans="1:21">
      <c r="A3005" s="93" t="str">
        <f>+indicatorIDEAS!B3006</f>
        <v>Swaziland</v>
      </c>
      <c r="B3005" s="93" t="str">
        <f>+indicatorIDEAS!C3006</f>
        <v>SWZ</v>
      </c>
      <c r="C3005" s="93" t="str">
        <f>+VLOOKUP(B3005,'List of economiesWB'!$D$7:$G$224,3,FALSE)</f>
        <v>Sub-Saharan Africa</v>
      </c>
      <c r="D3005" s="93" t="str">
        <f>+VLOOKUP(B3005,'List of economiesWB'!$D$7:$G$224,4,FALSE)</f>
        <v>Lower middle income</v>
      </c>
      <c r="E3005" s="94">
        <f>+indicatorIDEAS!D3006</f>
        <v>1999</v>
      </c>
      <c r="F3005" s="95" t="str">
        <f>+indicatorIDEAS!E3006</f>
        <v/>
      </c>
      <c r="G3005" s="95">
        <f>+indicatorIDEAS!F3006</f>
        <v>0</v>
      </c>
      <c r="H3005" s="95">
        <f>+indicatorIDEAS!G3006</f>
        <v>0</v>
      </c>
      <c r="I3005" s="95">
        <f>+indicatorIDEAS!H3006</f>
        <v>0</v>
      </c>
      <c r="J3005" s="95">
        <f>+indicatorIDEAS!I3006</f>
        <v>0</v>
      </c>
      <c r="K3005" s="95">
        <f>+indicatorIDEAS!J3006</f>
        <v>0</v>
      </c>
      <c r="L3005" s="95">
        <f>+indicatorIDEAS!K3006</f>
        <v>0</v>
      </c>
      <c r="M3005" s="95">
        <f>+indicatorIDEAS!L3006</f>
        <v>0</v>
      </c>
      <c r="N3005" s="95">
        <f>+indicatorIDEAS!M3006</f>
        <v>0</v>
      </c>
      <c r="O3005" s="95">
        <f>+indicatorIDEAS!N3006</f>
        <v>0</v>
      </c>
      <c r="P3005" s="95">
        <f>+indicatorIDEAS!O3006</f>
        <v>0</v>
      </c>
      <c r="Q3005" s="95">
        <f>+indicatorIDEAS!P3006</f>
        <v>0</v>
      </c>
      <c r="R3005" s="95">
        <f>+indicatorIDEAS!Q3006</f>
        <v>0</v>
      </c>
      <c r="S3005" s="95">
        <f>+indicatorIDEAS!R3006</f>
        <v>0</v>
      </c>
      <c r="T3005" s="95">
        <f>+indicatorIDEAS!S3006</f>
        <v>0</v>
      </c>
      <c r="U3005" s="95">
        <f>+indicatorIDEAS!T3006</f>
        <v>0</v>
      </c>
    </row>
    <row r="3006" spans="1:21">
      <c r="A3006" s="93" t="str">
        <f>+indicatorIDEAS!B3007</f>
        <v>Swaziland</v>
      </c>
      <c r="B3006" s="93" t="str">
        <f>+indicatorIDEAS!C3007</f>
        <v>SWZ</v>
      </c>
      <c r="C3006" s="93" t="str">
        <f>+VLOOKUP(B3006,'List of economiesWB'!$D$7:$G$224,3,FALSE)</f>
        <v>Sub-Saharan Africa</v>
      </c>
      <c r="D3006" s="93" t="str">
        <f>+VLOOKUP(B3006,'List of economiesWB'!$D$7:$G$224,4,FALSE)</f>
        <v>Lower middle income</v>
      </c>
      <c r="E3006" s="94">
        <f>+indicatorIDEAS!D3007</f>
        <v>2000</v>
      </c>
      <c r="F3006" s="95">
        <f>+indicatorIDEAS!E3007</f>
        <v>-0.25338274</v>
      </c>
      <c r="G3006" s="95">
        <f>+indicatorIDEAS!F3007</f>
        <v>0</v>
      </c>
      <c r="H3006" s="95">
        <f>+indicatorIDEAS!G3007</f>
        <v>0</v>
      </c>
      <c r="I3006" s="95">
        <f>+indicatorIDEAS!H3007</f>
        <v>0</v>
      </c>
      <c r="J3006" s="95">
        <f>+indicatorIDEAS!I3007</f>
        <v>0</v>
      </c>
      <c r="K3006" s="95">
        <f>+indicatorIDEAS!J3007</f>
        <v>0</v>
      </c>
      <c r="L3006" s="95">
        <f>+indicatorIDEAS!K3007</f>
        <v>0</v>
      </c>
      <c r="M3006" s="95">
        <f>+indicatorIDEAS!L3007</f>
        <v>0</v>
      </c>
      <c r="N3006" s="95">
        <f>+indicatorIDEAS!M3007</f>
        <v>0</v>
      </c>
      <c r="O3006" s="95">
        <f>+indicatorIDEAS!N3007</f>
        <v>0</v>
      </c>
      <c r="P3006" s="95">
        <f>+indicatorIDEAS!O3007</f>
        <v>0</v>
      </c>
      <c r="Q3006" s="95">
        <f>+indicatorIDEAS!P3007</f>
        <v>0</v>
      </c>
      <c r="R3006" s="95">
        <f>+indicatorIDEAS!Q3007</f>
        <v>0</v>
      </c>
      <c r="S3006" s="95">
        <f>+indicatorIDEAS!R3007</f>
        <v>0</v>
      </c>
      <c r="T3006" s="95">
        <f>+indicatorIDEAS!S3007</f>
        <v>0</v>
      </c>
      <c r="U3006" s="95">
        <f>+indicatorIDEAS!T3007</f>
        <v>0</v>
      </c>
    </row>
    <row r="3007" spans="1:21">
      <c r="A3007" s="93" t="str">
        <f>+indicatorIDEAS!B3008</f>
        <v>Swaziland</v>
      </c>
      <c r="B3007" s="93" t="str">
        <f>+indicatorIDEAS!C3008</f>
        <v>SWZ</v>
      </c>
      <c r="C3007" s="93" t="str">
        <f>+VLOOKUP(B3007,'List of economiesWB'!$D$7:$G$224,3,FALSE)</f>
        <v>Sub-Saharan Africa</v>
      </c>
      <c r="D3007" s="93" t="str">
        <f>+VLOOKUP(B3007,'List of economiesWB'!$D$7:$G$224,4,FALSE)</f>
        <v>Lower middle income</v>
      </c>
      <c r="E3007" s="94">
        <f>+indicatorIDEAS!D3008</f>
        <v>2001</v>
      </c>
      <c r="F3007" s="95" t="str">
        <f>+indicatorIDEAS!E3008</f>
        <v/>
      </c>
      <c r="G3007" s="95">
        <f>+indicatorIDEAS!F3008</f>
        <v>0</v>
      </c>
      <c r="H3007" s="95">
        <f>+indicatorIDEAS!G3008</f>
        <v>0</v>
      </c>
      <c r="I3007" s="95">
        <f>+indicatorIDEAS!H3008</f>
        <v>0</v>
      </c>
      <c r="J3007" s="95">
        <f>+indicatorIDEAS!I3008</f>
        <v>0</v>
      </c>
      <c r="K3007" s="95">
        <f>+indicatorIDEAS!J3008</f>
        <v>0</v>
      </c>
      <c r="L3007" s="95">
        <f>+indicatorIDEAS!K3008</f>
        <v>0</v>
      </c>
      <c r="M3007" s="95">
        <f>+indicatorIDEAS!L3008</f>
        <v>0</v>
      </c>
      <c r="N3007" s="95">
        <f>+indicatorIDEAS!M3008</f>
        <v>0</v>
      </c>
      <c r="O3007" s="95">
        <f>+indicatorIDEAS!N3008</f>
        <v>0</v>
      </c>
      <c r="P3007" s="95">
        <f>+indicatorIDEAS!O3008</f>
        <v>0</v>
      </c>
      <c r="Q3007" s="95">
        <f>+indicatorIDEAS!P3008</f>
        <v>0</v>
      </c>
      <c r="R3007" s="95">
        <f>+indicatorIDEAS!Q3008</f>
        <v>0</v>
      </c>
      <c r="S3007" s="95">
        <f>+indicatorIDEAS!R3008</f>
        <v>0</v>
      </c>
      <c r="T3007" s="95">
        <f>+indicatorIDEAS!S3008</f>
        <v>0</v>
      </c>
      <c r="U3007" s="95">
        <f>+indicatorIDEAS!T3008</f>
        <v>0</v>
      </c>
    </row>
    <row r="3008" spans="1:21">
      <c r="A3008" s="93" t="str">
        <f>+indicatorIDEAS!B3009</f>
        <v>Swaziland</v>
      </c>
      <c r="B3008" s="93" t="str">
        <f>+indicatorIDEAS!C3009</f>
        <v>SWZ</v>
      </c>
      <c r="C3008" s="93" t="str">
        <f>+VLOOKUP(B3008,'List of economiesWB'!$D$7:$G$224,3,FALSE)</f>
        <v>Sub-Saharan Africa</v>
      </c>
      <c r="D3008" s="93" t="str">
        <f>+VLOOKUP(B3008,'List of economiesWB'!$D$7:$G$224,4,FALSE)</f>
        <v>Lower middle income</v>
      </c>
      <c r="E3008" s="94">
        <f>+indicatorIDEAS!D3009</f>
        <v>2002</v>
      </c>
      <c r="F3008" s="95">
        <f>+indicatorIDEAS!E3009</f>
        <v>-0.31796047</v>
      </c>
      <c r="G3008" s="95">
        <f>+indicatorIDEAS!F3009</f>
        <v>0</v>
      </c>
      <c r="H3008" s="95">
        <f>+indicatorIDEAS!G3009</f>
        <v>0</v>
      </c>
      <c r="I3008" s="95">
        <f>+indicatorIDEAS!H3009</f>
        <v>0</v>
      </c>
      <c r="J3008" s="95">
        <f>+indicatorIDEAS!I3009</f>
        <v>0</v>
      </c>
      <c r="K3008" s="95">
        <f>+indicatorIDEAS!J3009</f>
        <v>0</v>
      </c>
      <c r="L3008" s="95">
        <f>+indicatorIDEAS!K3009</f>
        <v>0</v>
      </c>
      <c r="M3008" s="95">
        <f>+indicatorIDEAS!L3009</f>
        <v>0</v>
      </c>
      <c r="N3008" s="95">
        <f>+indicatorIDEAS!M3009</f>
        <v>0</v>
      </c>
      <c r="O3008" s="95">
        <f>+indicatorIDEAS!N3009</f>
        <v>0</v>
      </c>
      <c r="P3008" s="95">
        <f>+indicatorIDEAS!O3009</f>
        <v>0</v>
      </c>
      <c r="Q3008" s="95">
        <f>+indicatorIDEAS!P3009</f>
        <v>0</v>
      </c>
      <c r="R3008" s="95">
        <f>+indicatorIDEAS!Q3009</f>
        <v>0</v>
      </c>
      <c r="S3008" s="95">
        <f>+indicatorIDEAS!R3009</f>
        <v>0</v>
      </c>
      <c r="T3008" s="95">
        <f>+indicatorIDEAS!S3009</f>
        <v>0</v>
      </c>
      <c r="U3008" s="95">
        <f>+indicatorIDEAS!T3009</f>
        <v>0</v>
      </c>
    </row>
    <row r="3009" spans="1:21">
      <c r="A3009" s="93" t="str">
        <f>+indicatorIDEAS!B3010</f>
        <v>Swaziland</v>
      </c>
      <c r="B3009" s="93" t="str">
        <f>+indicatorIDEAS!C3010</f>
        <v>SWZ</v>
      </c>
      <c r="C3009" s="93" t="str">
        <f>+VLOOKUP(B3009,'List of economiesWB'!$D$7:$G$224,3,FALSE)</f>
        <v>Sub-Saharan Africa</v>
      </c>
      <c r="D3009" s="93" t="str">
        <f>+VLOOKUP(B3009,'List of economiesWB'!$D$7:$G$224,4,FALSE)</f>
        <v>Lower middle income</v>
      </c>
      <c r="E3009" s="94">
        <f>+indicatorIDEAS!D3010</f>
        <v>2003</v>
      </c>
      <c r="F3009" s="95">
        <f>+indicatorIDEAS!E3010</f>
        <v>-0.54979241000000001</v>
      </c>
      <c r="G3009" s="95">
        <f>+indicatorIDEAS!F3010</f>
        <v>0</v>
      </c>
      <c r="H3009" s="95">
        <f>+indicatorIDEAS!G3010</f>
        <v>0</v>
      </c>
      <c r="I3009" s="95">
        <f>+indicatorIDEAS!H3010</f>
        <v>0</v>
      </c>
      <c r="J3009" s="95">
        <f>+indicatorIDEAS!I3010</f>
        <v>0</v>
      </c>
      <c r="K3009" s="95">
        <f>+indicatorIDEAS!J3010</f>
        <v>0</v>
      </c>
      <c r="L3009" s="95">
        <f>+indicatorIDEAS!K3010</f>
        <v>0</v>
      </c>
      <c r="M3009" s="95">
        <f>+indicatorIDEAS!L3010</f>
        <v>0</v>
      </c>
      <c r="N3009" s="95">
        <f>+indicatorIDEAS!M3010</f>
        <v>0</v>
      </c>
      <c r="O3009" s="95">
        <f>+indicatorIDEAS!N3010</f>
        <v>0</v>
      </c>
      <c r="P3009" s="95">
        <f>+indicatorIDEAS!O3010</f>
        <v>0</v>
      </c>
      <c r="Q3009" s="95">
        <f>+indicatorIDEAS!P3010</f>
        <v>0</v>
      </c>
      <c r="R3009" s="95">
        <f>+indicatorIDEAS!Q3010</f>
        <v>0</v>
      </c>
      <c r="S3009" s="95">
        <f>+indicatorIDEAS!R3010</f>
        <v>0</v>
      </c>
      <c r="T3009" s="95">
        <f>+indicatorIDEAS!S3010</f>
        <v>0</v>
      </c>
      <c r="U3009" s="95">
        <f>+indicatorIDEAS!T3010</f>
        <v>0</v>
      </c>
    </row>
    <row r="3010" spans="1:21">
      <c r="A3010" s="93" t="str">
        <f>+indicatorIDEAS!B3011</f>
        <v>Swaziland</v>
      </c>
      <c r="B3010" s="93" t="str">
        <f>+indicatorIDEAS!C3011</f>
        <v>SWZ</v>
      </c>
      <c r="C3010" s="93" t="str">
        <f>+VLOOKUP(B3010,'List of economiesWB'!$D$7:$G$224,3,FALSE)</f>
        <v>Sub-Saharan Africa</v>
      </c>
      <c r="D3010" s="93" t="str">
        <f>+VLOOKUP(B3010,'List of economiesWB'!$D$7:$G$224,4,FALSE)</f>
        <v>Lower middle income</v>
      </c>
      <c r="E3010" s="94">
        <f>+indicatorIDEAS!D3011</f>
        <v>2004</v>
      </c>
      <c r="F3010" s="95">
        <f>+indicatorIDEAS!E3011</f>
        <v>-0.57691239999999999</v>
      </c>
      <c r="G3010" s="95">
        <f>+indicatorIDEAS!F3011</f>
        <v>0</v>
      </c>
      <c r="H3010" s="95">
        <f>+indicatorIDEAS!G3011</f>
        <v>0</v>
      </c>
      <c r="I3010" s="95">
        <f>+indicatorIDEAS!H3011</f>
        <v>0</v>
      </c>
      <c r="J3010" s="95">
        <f>+indicatorIDEAS!I3011</f>
        <v>0</v>
      </c>
      <c r="K3010" s="95">
        <f>+indicatorIDEAS!J3011</f>
        <v>0</v>
      </c>
      <c r="L3010" s="95">
        <f>+indicatorIDEAS!K3011</f>
        <v>0</v>
      </c>
      <c r="M3010" s="95">
        <f>+indicatorIDEAS!L3011</f>
        <v>0</v>
      </c>
      <c r="N3010" s="95">
        <f>+indicatorIDEAS!M3011</f>
        <v>0</v>
      </c>
      <c r="O3010" s="95">
        <f>+indicatorIDEAS!N3011</f>
        <v>0</v>
      </c>
      <c r="P3010" s="95">
        <f>+indicatorIDEAS!O3011</f>
        <v>0</v>
      </c>
      <c r="Q3010" s="95">
        <f>+indicatorIDEAS!P3011</f>
        <v>0</v>
      </c>
      <c r="R3010" s="95">
        <f>+indicatorIDEAS!Q3011</f>
        <v>0</v>
      </c>
      <c r="S3010" s="95">
        <f>+indicatorIDEAS!R3011</f>
        <v>0</v>
      </c>
      <c r="T3010" s="95">
        <f>+indicatorIDEAS!S3011</f>
        <v>0</v>
      </c>
      <c r="U3010" s="95">
        <f>+indicatorIDEAS!T3011</f>
        <v>0</v>
      </c>
    </row>
    <row r="3011" spans="1:21">
      <c r="A3011" s="93" t="str">
        <f>+indicatorIDEAS!B3012</f>
        <v>Swaziland</v>
      </c>
      <c r="B3011" s="93" t="str">
        <f>+indicatorIDEAS!C3012</f>
        <v>SWZ</v>
      </c>
      <c r="C3011" s="93" t="str">
        <f>+VLOOKUP(B3011,'List of economiesWB'!$D$7:$G$224,3,FALSE)</f>
        <v>Sub-Saharan Africa</v>
      </c>
      <c r="D3011" s="93" t="str">
        <f>+VLOOKUP(B3011,'List of economiesWB'!$D$7:$G$224,4,FALSE)</f>
        <v>Lower middle income</v>
      </c>
      <c r="E3011" s="94">
        <f>+indicatorIDEAS!D3012</f>
        <v>2005</v>
      </c>
      <c r="F3011" s="95">
        <f>+indicatorIDEAS!E3012</f>
        <v>-0.47633362000000001</v>
      </c>
      <c r="G3011" s="95">
        <f>+indicatorIDEAS!F3012</f>
        <v>0</v>
      </c>
      <c r="H3011" s="95">
        <f>+indicatorIDEAS!G3012</f>
        <v>0</v>
      </c>
      <c r="I3011" s="95">
        <f>+indicatorIDEAS!H3012</f>
        <v>0</v>
      </c>
      <c r="J3011" s="95">
        <f>+indicatorIDEAS!I3012</f>
        <v>0</v>
      </c>
      <c r="K3011" s="95">
        <f>+indicatorIDEAS!J3012</f>
        <v>0</v>
      </c>
      <c r="L3011" s="95">
        <f>+indicatorIDEAS!K3012</f>
        <v>0</v>
      </c>
      <c r="M3011" s="95">
        <f>+indicatorIDEAS!L3012</f>
        <v>0</v>
      </c>
      <c r="N3011" s="95">
        <f>+indicatorIDEAS!M3012</f>
        <v>0</v>
      </c>
      <c r="O3011" s="95">
        <f>+indicatorIDEAS!N3012</f>
        <v>0</v>
      </c>
      <c r="P3011" s="95">
        <f>+indicatorIDEAS!O3012</f>
        <v>0</v>
      </c>
      <c r="Q3011" s="95">
        <f>+indicatorIDEAS!P3012</f>
        <v>0</v>
      </c>
      <c r="R3011" s="95">
        <f>+indicatorIDEAS!Q3012</f>
        <v>0</v>
      </c>
      <c r="S3011" s="95">
        <f>+indicatorIDEAS!R3012</f>
        <v>0</v>
      </c>
      <c r="T3011" s="95">
        <f>+indicatorIDEAS!S3012</f>
        <v>0</v>
      </c>
      <c r="U3011" s="95">
        <f>+indicatorIDEAS!T3012</f>
        <v>0</v>
      </c>
    </row>
    <row r="3012" spans="1:21">
      <c r="A3012" s="93" t="str">
        <f>+indicatorIDEAS!B3013</f>
        <v>Swaziland</v>
      </c>
      <c r="B3012" s="93" t="str">
        <f>+indicatorIDEAS!C3013</f>
        <v>SWZ</v>
      </c>
      <c r="C3012" s="93" t="str">
        <f>+VLOOKUP(B3012,'List of economiesWB'!$D$7:$G$224,3,FALSE)</f>
        <v>Sub-Saharan Africa</v>
      </c>
      <c r="D3012" s="93" t="str">
        <f>+VLOOKUP(B3012,'List of economiesWB'!$D$7:$G$224,4,FALSE)</f>
        <v>Lower middle income</v>
      </c>
      <c r="E3012" s="94">
        <f>+indicatorIDEAS!D3013</f>
        <v>2006</v>
      </c>
      <c r="F3012" s="95">
        <f>+indicatorIDEAS!E3013</f>
        <v>-0.2398708</v>
      </c>
      <c r="G3012" s="95">
        <f>+indicatorIDEAS!F3013</f>
        <v>0</v>
      </c>
      <c r="H3012" s="95">
        <f>+indicatorIDEAS!G3013</f>
        <v>0</v>
      </c>
      <c r="I3012" s="95">
        <f>+indicatorIDEAS!H3013</f>
        <v>0</v>
      </c>
      <c r="J3012" s="95">
        <f>+indicatorIDEAS!I3013</f>
        <v>0</v>
      </c>
      <c r="K3012" s="95">
        <f>+indicatorIDEAS!J3013</f>
        <v>0</v>
      </c>
      <c r="L3012" s="95">
        <f>+indicatorIDEAS!K3013</f>
        <v>0</v>
      </c>
      <c r="M3012" s="95">
        <f>+indicatorIDEAS!L3013</f>
        <v>0</v>
      </c>
      <c r="N3012" s="95">
        <f>+indicatorIDEAS!M3013</f>
        <v>0</v>
      </c>
      <c r="O3012" s="95">
        <f>+indicatorIDEAS!N3013</f>
        <v>0</v>
      </c>
      <c r="P3012" s="95">
        <f>+indicatorIDEAS!O3013</f>
        <v>0</v>
      </c>
      <c r="Q3012" s="95">
        <f>+indicatorIDEAS!P3013</f>
        <v>0</v>
      </c>
      <c r="R3012" s="95">
        <f>+indicatorIDEAS!Q3013</f>
        <v>0</v>
      </c>
      <c r="S3012" s="95">
        <f>+indicatorIDEAS!R3013</f>
        <v>0</v>
      </c>
      <c r="T3012" s="95">
        <f>+indicatorIDEAS!S3013</f>
        <v>0</v>
      </c>
      <c r="U3012" s="95">
        <f>+indicatorIDEAS!T3013</f>
        <v>0</v>
      </c>
    </row>
    <row r="3013" spans="1:21">
      <c r="A3013" s="93" t="str">
        <f>+indicatorIDEAS!B3014</f>
        <v>Swaziland</v>
      </c>
      <c r="B3013" s="93" t="str">
        <f>+indicatorIDEAS!C3014</f>
        <v>SWZ</v>
      </c>
      <c r="C3013" s="93" t="str">
        <f>+VLOOKUP(B3013,'List of economiesWB'!$D$7:$G$224,3,FALSE)</f>
        <v>Sub-Saharan Africa</v>
      </c>
      <c r="D3013" s="93" t="str">
        <f>+VLOOKUP(B3013,'List of economiesWB'!$D$7:$G$224,4,FALSE)</f>
        <v>Lower middle income</v>
      </c>
      <c r="E3013" s="94">
        <f>+indicatorIDEAS!D3014</f>
        <v>2007</v>
      </c>
      <c r="F3013" s="95">
        <f>+indicatorIDEAS!E3014</f>
        <v>-0.21553257000000001</v>
      </c>
      <c r="G3013" s="95">
        <f>+indicatorIDEAS!F3014</f>
        <v>0</v>
      </c>
      <c r="H3013" s="95">
        <f>+indicatorIDEAS!G3014</f>
        <v>0</v>
      </c>
      <c r="I3013" s="95">
        <f>+indicatorIDEAS!H3014</f>
        <v>0</v>
      </c>
      <c r="J3013" s="95">
        <f>+indicatorIDEAS!I3014</f>
        <v>0</v>
      </c>
      <c r="K3013" s="95">
        <f>+indicatorIDEAS!J3014</f>
        <v>0</v>
      </c>
      <c r="L3013" s="95">
        <f>+indicatorIDEAS!K3014</f>
        <v>0</v>
      </c>
      <c r="M3013" s="95">
        <f>+indicatorIDEAS!L3014</f>
        <v>0</v>
      </c>
      <c r="N3013" s="95">
        <f>+indicatorIDEAS!M3014</f>
        <v>0</v>
      </c>
      <c r="O3013" s="95">
        <f>+indicatorIDEAS!N3014</f>
        <v>0</v>
      </c>
      <c r="P3013" s="95">
        <f>+indicatorIDEAS!O3014</f>
        <v>0</v>
      </c>
      <c r="Q3013" s="95">
        <f>+indicatorIDEAS!P3014</f>
        <v>0</v>
      </c>
      <c r="R3013" s="95">
        <f>+indicatorIDEAS!Q3014</f>
        <v>0</v>
      </c>
      <c r="S3013" s="95">
        <f>+indicatorIDEAS!R3014</f>
        <v>0</v>
      </c>
      <c r="T3013" s="95">
        <f>+indicatorIDEAS!S3014</f>
        <v>0</v>
      </c>
      <c r="U3013" s="95">
        <f>+indicatorIDEAS!T3014</f>
        <v>0</v>
      </c>
    </row>
    <row r="3014" spans="1:21">
      <c r="A3014" s="93" t="str">
        <f>+indicatorIDEAS!B3015</f>
        <v>Swaziland</v>
      </c>
      <c r="B3014" s="93" t="str">
        <f>+indicatorIDEAS!C3015</f>
        <v>SWZ</v>
      </c>
      <c r="C3014" s="93" t="str">
        <f>+VLOOKUP(B3014,'List of economiesWB'!$D$7:$G$224,3,FALSE)</f>
        <v>Sub-Saharan Africa</v>
      </c>
      <c r="D3014" s="93" t="str">
        <f>+VLOOKUP(B3014,'List of economiesWB'!$D$7:$G$224,4,FALSE)</f>
        <v>Lower middle income</v>
      </c>
      <c r="E3014" s="94">
        <f>+indicatorIDEAS!D3015</f>
        <v>2008</v>
      </c>
      <c r="F3014" s="95">
        <f>+indicatorIDEAS!E3015</f>
        <v>-0.17164694</v>
      </c>
      <c r="G3014" s="95">
        <f>+indicatorIDEAS!F3015</f>
        <v>0</v>
      </c>
      <c r="H3014" s="95">
        <f>+indicatorIDEAS!G3015</f>
        <v>0</v>
      </c>
      <c r="I3014" s="95">
        <f>+indicatorIDEAS!H3015</f>
        <v>0</v>
      </c>
      <c r="J3014" s="95">
        <f>+indicatorIDEAS!I3015</f>
        <v>0</v>
      </c>
      <c r="K3014" s="95">
        <f>+indicatorIDEAS!J3015</f>
        <v>0</v>
      </c>
      <c r="L3014" s="95">
        <f>+indicatorIDEAS!K3015</f>
        <v>0</v>
      </c>
      <c r="M3014" s="95">
        <f>+indicatorIDEAS!L3015</f>
        <v>0</v>
      </c>
      <c r="N3014" s="95">
        <f>+indicatorIDEAS!M3015</f>
        <v>0</v>
      </c>
      <c r="O3014" s="95">
        <f>+indicatorIDEAS!N3015</f>
        <v>0</v>
      </c>
      <c r="P3014" s="95">
        <f>+indicatorIDEAS!O3015</f>
        <v>0</v>
      </c>
      <c r="Q3014" s="95">
        <f>+indicatorIDEAS!P3015</f>
        <v>0</v>
      </c>
      <c r="R3014" s="95">
        <f>+indicatorIDEAS!Q3015</f>
        <v>0</v>
      </c>
      <c r="S3014" s="95">
        <f>+indicatorIDEAS!R3015</f>
        <v>0</v>
      </c>
      <c r="T3014" s="95">
        <f>+indicatorIDEAS!S3015</f>
        <v>0</v>
      </c>
      <c r="U3014" s="95">
        <f>+indicatorIDEAS!T3015</f>
        <v>0</v>
      </c>
    </row>
    <row r="3015" spans="1:21">
      <c r="A3015" s="93" t="str">
        <f>+indicatorIDEAS!B3016</f>
        <v>Swaziland</v>
      </c>
      <c r="B3015" s="93" t="str">
        <f>+indicatorIDEAS!C3016</f>
        <v>SWZ</v>
      </c>
      <c r="C3015" s="93" t="str">
        <f>+VLOOKUP(B3015,'List of economiesWB'!$D$7:$G$224,3,FALSE)</f>
        <v>Sub-Saharan Africa</v>
      </c>
      <c r="D3015" s="93" t="str">
        <f>+VLOOKUP(B3015,'List of economiesWB'!$D$7:$G$224,4,FALSE)</f>
        <v>Lower middle income</v>
      </c>
      <c r="E3015" s="94">
        <f>+indicatorIDEAS!D3016</f>
        <v>2009</v>
      </c>
      <c r="F3015" s="95">
        <f>+indicatorIDEAS!E3016</f>
        <v>-0.19448675000000001</v>
      </c>
      <c r="G3015" s="95">
        <f>+indicatorIDEAS!F3016</f>
        <v>0</v>
      </c>
      <c r="H3015" s="95">
        <f>+indicatorIDEAS!G3016</f>
        <v>0</v>
      </c>
      <c r="I3015" s="95">
        <f>+indicatorIDEAS!H3016</f>
        <v>0</v>
      </c>
      <c r="J3015" s="95">
        <f>+indicatorIDEAS!I3016</f>
        <v>0</v>
      </c>
      <c r="K3015" s="95">
        <f>+indicatorIDEAS!J3016</f>
        <v>0</v>
      </c>
      <c r="L3015" s="95">
        <f>+indicatorIDEAS!K3016</f>
        <v>0</v>
      </c>
      <c r="M3015" s="95">
        <f>+indicatorIDEAS!L3016</f>
        <v>0</v>
      </c>
      <c r="N3015" s="95">
        <f>+indicatorIDEAS!M3016</f>
        <v>0</v>
      </c>
      <c r="O3015" s="95">
        <f>+indicatorIDEAS!N3016</f>
        <v>0</v>
      </c>
      <c r="P3015" s="95">
        <f>+indicatorIDEAS!O3016</f>
        <v>0</v>
      </c>
      <c r="Q3015" s="95">
        <f>+indicatorIDEAS!P3016</f>
        <v>0</v>
      </c>
      <c r="R3015" s="95">
        <f>+indicatorIDEAS!Q3016</f>
        <v>0</v>
      </c>
      <c r="S3015" s="95">
        <f>+indicatorIDEAS!R3016</f>
        <v>0</v>
      </c>
      <c r="T3015" s="95">
        <f>+indicatorIDEAS!S3016</f>
        <v>0</v>
      </c>
      <c r="U3015" s="95">
        <f>+indicatorIDEAS!T3016</f>
        <v>0</v>
      </c>
    </row>
    <row r="3016" spans="1:21">
      <c r="A3016" s="93" t="str">
        <f>+indicatorIDEAS!B3017</f>
        <v>Swaziland</v>
      </c>
      <c r="B3016" s="93" t="str">
        <f>+indicatorIDEAS!C3017</f>
        <v>SWZ</v>
      </c>
      <c r="C3016" s="93" t="str">
        <f>+VLOOKUP(B3016,'List of economiesWB'!$D$7:$G$224,3,FALSE)</f>
        <v>Sub-Saharan Africa</v>
      </c>
      <c r="D3016" s="93" t="str">
        <f>+VLOOKUP(B3016,'List of economiesWB'!$D$7:$G$224,4,FALSE)</f>
        <v>Lower middle income</v>
      </c>
      <c r="E3016" s="94">
        <f>+indicatorIDEAS!D3017</f>
        <v>2010</v>
      </c>
      <c r="F3016" s="95">
        <f>+indicatorIDEAS!E3017</f>
        <v>-0.16681266</v>
      </c>
      <c r="G3016" s="95">
        <f>+indicatorIDEAS!F3017</f>
        <v>0</v>
      </c>
      <c r="H3016" s="95">
        <f>+indicatorIDEAS!G3017</f>
        <v>0</v>
      </c>
      <c r="I3016" s="95">
        <f>+indicatorIDEAS!H3017</f>
        <v>0</v>
      </c>
      <c r="J3016" s="95">
        <f>+indicatorIDEAS!I3017</f>
        <v>0</v>
      </c>
      <c r="K3016" s="95">
        <f>+indicatorIDEAS!J3017</f>
        <v>0</v>
      </c>
      <c r="L3016" s="95">
        <f>+indicatorIDEAS!K3017</f>
        <v>0</v>
      </c>
      <c r="M3016" s="95">
        <f>+indicatorIDEAS!L3017</f>
        <v>0</v>
      </c>
      <c r="N3016" s="95">
        <f>+indicatorIDEAS!M3017</f>
        <v>0</v>
      </c>
      <c r="O3016" s="95">
        <f>+indicatorIDEAS!N3017</f>
        <v>0</v>
      </c>
      <c r="P3016" s="95">
        <f>+indicatorIDEAS!O3017</f>
        <v>0</v>
      </c>
      <c r="Q3016" s="95">
        <f>+indicatorIDEAS!P3017</f>
        <v>0</v>
      </c>
      <c r="R3016" s="95">
        <f>+indicatorIDEAS!Q3017</f>
        <v>0</v>
      </c>
      <c r="S3016" s="95">
        <f>+indicatorIDEAS!R3017</f>
        <v>0</v>
      </c>
      <c r="T3016" s="95">
        <f>+indicatorIDEAS!S3017</f>
        <v>0</v>
      </c>
      <c r="U3016" s="95">
        <f>+indicatorIDEAS!T3017</f>
        <v>0</v>
      </c>
    </row>
    <row r="3017" spans="1:21">
      <c r="A3017" s="93" t="str">
        <f>+indicatorIDEAS!B3018</f>
        <v>Swaziland</v>
      </c>
      <c r="B3017" s="93" t="str">
        <f>+indicatorIDEAS!C3018</f>
        <v>SWZ</v>
      </c>
      <c r="C3017" s="93" t="str">
        <f>+VLOOKUP(B3017,'List of economiesWB'!$D$7:$G$224,3,FALSE)</f>
        <v>Sub-Saharan Africa</v>
      </c>
      <c r="D3017" s="93" t="str">
        <f>+VLOOKUP(B3017,'List of economiesWB'!$D$7:$G$224,4,FALSE)</f>
        <v>Lower middle income</v>
      </c>
      <c r="E3017" s="94">
        <f>+indicatorIDEAS!D3018</f>
        <v>2011</v>
      </c>
      <c r="F3017" s="95">
        <f>+indicatorIDEAS!E3018</f>
        <v>-0.29451497999999998</v>
      </c>
      <c r="G3017" s="95">
        <f>+indicatorIDEAS!F3018</f>
        <v>0</v>
      </c>
      <c r="H3017" s="95">
        <f>+indicatorIDEAS!G3018</f>
        <v>0</v>
      </c>
      <c r="I3017" s="95">
        <f>+indicatorIDEAS!H3018</f>
        <v>0</v>
      </c>
      <c r="J3017" s="95">
        <f>+indicatorIDEAS!I3018</f>
        <v>0</v>
      </c>
      <c r="K3017" s="95">
        <f>+indicatorIDEAS!J3018</f>
        <v>0</v>
      </c>
      <c r="L3017" s="95">
        <f>+indicatorIDEAS!K3018</f>
        <v>0</v>
      </c>
      <c r="M3017" s="95">
        <f>+indicatorIDEAS!L3018</f>
        <v>0</v>
      </c>
      <c r="N3017" s="95">
        <f>+indicatorIDEAS!M3018</f>
        <v>0</v>
      </c>
      <c r="O3017" s="95">
        <f>+indicatorIDEAS!N3018</f>
        <v>0</v>
      </c>
      <c r="P3017" s="95">
        <f>+indicatorIDEAS!O3018</f>
        <v>0</v>
      </c>
      <c r="Q3017" s="95">
        <f>+indicatorIDEAS!P3018</f>
        <v>0</v>
      </c>
      <c r="R3017" s="95">
        <f>+indicatorIDEAS!Q3018</f>
        <v>0</v>
      </c>
      <c r="S3017" s="95">
        <f>+indicatorIDEAS!R3018</f>
        <v>0</v>
      </c>
      <c r="T3017" s="95">
        <f>+indicatorIDEAS!S3018</f>
        <v>0</v>
      </c>
      <c r="U3017" s="95">
        <f>+indicatorIDEAS!T3018</f>
        <v>0</v>
      </c>
    </row>
    <row r="3018" spans="1:21">
      <c r="A3018" s="93" t="str">
        <f>+indicatorIDEAS!B3019</f>
        <v>Swaziland</v>
      </c>
      <c r="B3018" s="93" t="str">
        <f>+indicatorIDEAS!C3019</f>
        <v>SWZ</v>
      </c>
      <c r="C3018" s="93" t="str">
        <f>+VLOOKUP(B3018,'List of economiesWB'!$D$7:$G$224,3,FALSE)</f>
        <v>Sub-Saharan Africa</v>
      </c>
      <c r="D3018" s="93" t="str">
        <f>+VLOOKUP(B3018,'List of economiesWB'!$D$7:$G$224,4,FALSE)</f>
        <v>Lower middle income</v>
      </c>
      <c r="E3018" s="94">
        <f>+indicatorIDEAS!D3019</f>
        <v>2012</v>
      </c>
      <c r="F3018" s="95">
        <f>+indicatorIDEAS!E3019</f>
        <v>-0.35837024000000001</v>
      </c>
      <c r="G3018" s="95">
        <f>+indicatorIDEAS!F3019</f>
        <v>0</v>
      </c>
      <c r="H3018" s="95">
        <f>+indicatorIDEAS!G3019</f>
        <v>0</v>
      </c>
      <c r="I3018" s="95">
        <f>+indicatorIDEAS!H3019</f>
        <v>0</v>
      </c>
      <c r="J3018" s="95">
        <f>+indicatorIDEAS!I3019</f>
        <v>0</v>
      </c>
      <c r="K3018" s="95">
        <f>+indicatorIDEAS!J3019</f>
        <v>0</v>
      </c>
      <c r="L3018" s="95">
        <f>+indicatorIDEAS!K3019</f>
        <v>0</v>
      </c>
      <c r="M3018" s="95">
        <f>+indicatorIDEAS!L3019</f>
        <v>0</v>
      </c>
      <c r="N3018" s="95">
        <f>+indicatorIDEAS!M3019</f>
        <v>0</v>
      </c>
      <c r="O3018" s="95">
        <f>+indicatorIDEAS!N3019</f>
        <v>0</v>
      </c>
      <c r="P3018" s="95">
        <f>+indicatorIDEAS!O3019</f>
        <v>0</v>
      </c>
      <c r="Q3018" s="95">
        <f>+indicatorIDEAS!P3019</f>
        <v>0</v>
      </c>
      <c r="R3018" s="95">
        <f>+indicatorIDEAS!Q3019</f>
        <v>0</v>
      </c>
      <c r="S3018" s="95">
        <f>+indicatorIDEAS!R3019</f>
        <v>0</v>
      </c>
      <c r="T3018" s="95">
        <f>+indicatorIDEAS!S3019</f>
        <v>0</v>
      </c>
      <c r="U3018" s="95">
        <f>+indicatorIDEAS!T3019</f>
        <v>0</v>
      </c>
    </row>
    <row r="3019" spans="1:21">
      <c r="A3019" s="93" t="str">
        <f>+indicatorIDEAS!B3020</f>
        <v>Swaziland</v>
      </c>
      <c r="B3019" s="93" t="str">
        <f>+indicatorIDEAS!C3020</f>
        <v>SWZ</v>
      </c>
      <c r="C3019" s="93" t="str">
        <f>+VLOOKUP(B3019,'List of economiesWB'!$D$7:$G$224,3,FALSE)</f>
        <v>Sub-Saharan Africa</v>
      </c>
      <c r="D3019" s="93" t="str">
        <f>+VLOOKUP(B3019,'List of economiesWB'!$D$7:$G$224,4,FALSE)</f>
        <v>Lower middle income</v>
      </c>
      <c r="E3019" s="94">
        <f>+indicatorIDEAS!D3020</f>
        <v>2013</v>
      </c>
      <c r="F3019" s="95">
        <f>+indicatorIDEAS!E3020</f>
        <v>-0.33572465000000001</v>
      </c>
      <c r="G3019" s="95">
        <f>+indicatorIDEAS!F3020</f>
        <v>0</v>
      </c>
      <c r="H3019" s="95">
        <f>+indicatorIDEAS!G3020</f>
        <v>0</v>
      </c>
      <c r="I3019" s="95">
        <f>+indicatorIDEAS!H3020</f>
        <v>0</v>
      </c>
      <c r="J3019" s="95">
        <f>+indicatorIDEAS!I3020</f>
        <v>0</v>
      </c>
      <c r="K3019" s="95">
        <f>+indicatorIDEAS!J3020</f>
        <v>0</v>
      </c>
      <c r="L3019" s="95">
        <f>+indicatorIDEAS!K3020</f>
        <v>0</v>
      </c>
      <c r="M3019" s="95">
        <f>+indicatorIDEAS!L3020</f>
        <v>0</v>
      </c>
      <c r="N3019" s="95">
        <f>+indicatorIDEAS!M3020</f>
        <v>0</v>
      </c>
      <c r="O3019" s="95">
        <f>+indicatorIDEAS!N3020</f>
        <v>0</v>
      </c>
      <c r="P3019" s="95">
        <f>+indicatorIDEAS!O3020</f>
        <v>0</v>
      </c>
      <c r="Q3019" s="95">
        <f>+indicatorIDEAS!P3020</f>
        <v>0</v>
      </c>
      <c r="R3019" s="95">
        <f>+indicatorIDEAS!Q3020</f>
        <v>0</v>
      </c>
      <c r="S3019" s="95">
        <f>+indicatorIDEAS!R3020</f>
        <v>0</v>
      </c>
      <c r="T3019" s="95">
        <f>+indicatorIDEAS!S3020</f>
        <v>0</v>
      </c>
      <c r="U3019" s="95">
        <f>+indicatorIDEAS!T3020</f>
        <v>0</v>
      </c>
    </row>
    <row r="3020" spans="1:21">
      <c r="A3020" s="93" t="str">
        <f>+indicatorIDEAS!B3021</f>
        <v>Swaziland</v>
      </c>
      <c r="B3020" s="93" t="str">
        <f>+indicatorIDEAS!C3021</f>
        <v>SWZ</v>
      </c>
      <c r="C3020" s="93" t="str">
        <f>+VLOOKUP(B3020,'List of economiesWB'!$D$7:$G$224,3,FALSE)</f>
        <v>Sub-Saharan Africa</v>
      </c>
      <c r="D3020" s="93" t="str">
        <f>+VLOOKUP(B3020,'List of economiesWB'!$D$7:$G$224,4,FALSE)</f>
        <v>Lower middle income</v>
      </c>
      <c r="E3020" s="94">
        <f>+indicatorIDEAS!D3021</f>
        <v>2014</v>
      </c>
      <c r="F3020" s="95">
        <f>+indicatorIDEAS!E3021</f>
        <v>-0.35730982</v>
      </c>
      <c r="G3020" s="95">
        <f>+indicatorIDEAS!F3021</f>
        <v>0</v>
      </c>
      <c r="H3020" s="95">
        <f>+indicatorIDEAS!G3021</f>
        <v>0</v>
      </c>
      <c r="I3020" s="95">
        <f>+indicatorIDEAS!H3021</f>
        <v>0</v>
      </c>
      <c r="J3020" s="95">
        <f>+indicatorIDEAS!I3021</f>
        <v>0</v>
      </c>
      <c r="K3020" s="95">
        <f>+indicatorIDEAS!J3021</f>
        <v>0</v>
      </c>
      <c r="L3020" s="95">
        <f>+indicatorIDEAS!K3021</f>
        <v>0</v>
      </c>
      <c r="M3020" s="95">
        <f>+indicatorIDEAS!L3021</f>
        <v>0</v>
      </c>
      <c r="N3020" s="95">
        <f>+indicatorIDEAS!M3021</f>
        <v>0</v>
      </c>
      <c r="O3020" s="95">
        <f>+indicatorIDEAS!N3021</f>
        <v>0</v>
      </c>
      <c r="P3020" s="95">
        <f>+indicatorIDEAS!O3021</f>
        <v>0</v>
      </c>
      <c r="Q3020" s="95">
        <f>+indicatorIDEAS!P3021</f>
        <v>0</v>
      </c>
      <c r="R3020" s="95">
        <f>+indicatorIDEAS!Q3021</f>
        <v>0</v>
      </c>
      <c r="S3020" s="95">
        <f>+indicatorIDEAS!R3021</f>
        <v>0</v>
      </c>
      <c r="T3020" s="95">
        <f>+indicatorIDEAS!S3021</f>
        <v>0</v>
      </c>
      <c r="U3020" s="95">
        <f>+indicatorIDEAS!T3021</f>
        <v>0</v>
      </c>
    </row>
    <row r="3021" spans="1:21">
      <c r="A3021" s="93" t="str">
        <f>+indicatorIDEAS!B3022</f>
        <v>Swaziland</v>
      </c>
      <c r="B3021" s="93" t="str">
        <f>+indicatorIDEAS!C3022</f>
        <v>SWZ</v>
      </c>
      <c r="C3021" s="93" t="str">
        <f>+VLOOKUP(B3021,'List of economiesWB'!$D$7:$G$224,3,FALSE)</f>
        <v>Sub-Saharan Africa</v>
      </c>
      <c r="D3021" s="93" t="str">
        <f>+VLOOKUP(B3021,'List of economiesWB'!$D$7:$G$224,4,FALSE)</f>
        <v>Lower middle income</v>
      </c>
      <c r="E3021" s="94">
        <f>+indicatorIDEAS!D3022</f>
        <v>2015</v>
      </c>
      <c r="F3021" s="95">
        <f>+indicatorIDEAS!E3022</f>
        <v>-0.32480997</v>
      </c>
      <c r="G3021" s="95">
        <f>+indicatorIDEAS!F3022</f>
        <v>0</v>
      </c>
      <c r="H3021" s="95">
        <f>+indicatorIDEAS!G3022</f>
        <v>0</v>
      </c>
      <c r="I3021" s="95">
        <f>+indicatorIDEAS!H3022</f>
        <v>0</v>
      </c>
      <c r="J3021" s="95">
        <f>+indicatorIDEAS!I3022</f>
        <v>0</v>
      </c>
      <c r="K3021" s="95">
        <f>+indicatorIDEAS!J3022</f>
        <v>0</v>
      </c>
      <c r="L3021" s="95">
        <f>+indicatorIDEAS!K3022</f>
        <v>0</v>
      </c>
      <c r="M3021" s="95">
        <f>+indicatorIDEAS!L3022</f>
        <v>0</v>
      </c>
      <c r="N3021" s="95">
        <f>+indicatorIDEAS!M3022</f>
        <v>0</v>
      </c>
      <c r="O3021" s="95">
        <f>+indicatorIDEAS!N3022</f>
        <v>0</v>
      </c>
      <c r="P3021" s="95">
        <f>+indicatorIDEAS!O3022</f>
        <v>0</v>
      </c>
      <c r="Q3021" s="95">
        <f>+indicatorIDEAS!P3022</f>
        <v>0</v>
      </c>
      <c r="R3021" s="95">
        <f>+indicatorIDEAS!Q3022</f>
        <v>0</v>
      </c>
      <c r="S3021" s="95">
        <f>+indicatorIDEAS!R3022</f>
        <v>0</v>
      </c>
      <c r="T3021" s="95">
        <f>+indicatorIDEAS!S3022</f>
        <v>0</v>
      </c>
      <c r="U3021" s="95">
        <f>+indicatorIDEAS!T3022</f>
        <v>0</v>
      </c>
    </row>
    <row r="3022" spans="1:21">
      <c r="A3022" s="93" t="str">
        <f>+indicatorIDEAS!B3023</f>
        <v>Seychelles</v>
      </c>
      <c r="B3022" s="93" t="str">
        <f>+indicatorIDEAS!C3023</f>
        <v>SYC</v>
      </c>
      <c r="C3022" s="93" t="str">
        <f>+VLOOKUP(B3022,'List of economiesWB'!$D$7:$G$224,3,FALSE)</f>
        <v>Sub-Saharan Africa</v>
      </c>
      <c r="D3022" s="93" t="str">
        <f>+VLOOKUP(B3022,'List of economiesWB'!$D$7:$G$224,4,FALSE)</f>
        <v>High income</v>
      </c>
      <c r="E3022" s="94">
        <f>+indicatorIDEAS!D3023</f>
        <v>1996</v>
      </c>
      <c r="F3022" s="95">
        <f>+indicatorIDEAS!E3023</f>
        <v>0.90148556000000002</v>
      </c>
      <c r="G3022" s="95">
        <f>+indicatorIDEAS!F3023</f>
        <v>0</v>
      </c>
      <c r="H3022" s="95">
        <f>+indicatorIDEAS!G3023</f>
        <v>0</v>
      </c>
      <c r="I3022" s="95">
        <f>+indicatorIDEAS!H3023</f>
        <v>0</v>
      </c>
      <c r="J3022" s="95">
        <f>+indicatorIDEAS!I3023</f>
        <v>0</v>
      </c>
      <c r="K3022" s="95">
        <f>+indicatorIDEAS!J3023</f>
        <v>0</v>
      </c>
      <c r="L3022" s="95">
        <f>+indicatorIDEAS!K3023</f>
        <v>0</v>
      </c>
      <c r="M3022" s="95">
        <f>+indicatorIDEAS!L3023</f>
        <v>0</v>
      </c>
      <c r="N3022" s="95">
        <f>+indicatorIDEAS!M3023</f>
        <v>0</v>
      </c>
      <c r="O3022" s="95">
        <f>+indicatorIDEAS!N3023</f>
        <v>0</v>
      </c>
      <c r="P3022" s="95">
        <f>+indicatorIDEAS!O3023</f>
        <v>0</v>
      </c>
      <c r="Q3022" s="95">
        <f>+indicatorIDEAS!P3023</f>
        <v>0</v>
      </c>
      <c r="R3022" s="95">
        <f>+indicatorIDEAS!Q3023</f>
        <v>0</v>
      </c>
      <c r="S3022" s="95">
        <f>+indicatorIDEAS!R3023</f>
        <v>0</v>
      </c>
      <c r="T3022" s="95">
        <f>+indicatorIDEAS!S3023</f>
        <v>0</v>
      </c>
      <c r="U3022" s="95">
        <f>+indicatorIDEAS!T3023</f>
        <v>0</v>
      </c>
    </row>
    <row r="3023" spans="1:21">
      <c r="A3023" s="93" t="str">
        <f>+indicatorIDEAS!B3024</f>
        <v>Seychelles</v>
      </c>
      <c r="B3023" s="93" t="str">
        <f>+indicatorIDEAS!C3024</f>
        <v>SYC</v>
      </c>
      <c r="C3023" s="93" t="str">
        <f>+VLOOKUP(B3023,'List of economiesWB'!$D$7:$G$224,3,FALSE)</f>
        <v>Sub-Saharan Africa</v>
      </c>
      <c r="D3023" s="93" t="str">
        <f>+VLOOKUP(B3023,'List of economiesWB'!$D$7:$G$224,4,FALSE)</f>
        <v>High income</v>
      </c>
      <c r="E3023" s="94">
        <f>+indicatorIDEAS!D3024</f>
        <v>1997</v>
      </c>
      <c r="F3023" s="95" t="str">
        <f>+indicatorIDEAS!E3024</f>
        <v/>
      </c>
      <c r="G3023" s="95">
        <f>+indicatorIDEAS!F3024</f>
        <v>0</v>
      </c>
      <c r="H3023" s="95">
        <f>+indicatorIDEAS!G3024</f>
        <v>0</v>
      </c>
      <c r="I3023" s="95">
        <f>+indicatorIDEAS!H3024</f>
        <v>0</v>
      </c>
      <c r="J3023" s="95">
        <f>+indicatorIDEAS!I3024</f>
        <v>0</v>
      </c>
      <c r="K3023" s="95">
        <f>+indicatorIDEAS!J3024</f>
        <v>0</v>
      </c>
      <c r="L3023" s="95">
        <f>+indicatorIDEAS!K3024</f>
        <v>0</v>
      </c>
      <c r="M3023" s="95">
        <f>+indicatorIDEAS!L3024</f>
        <v>0</v>
      </c>
      <c r="N3023" s="95">
        <f>+indicatorIDEAS!M3024</f>
        <v>0</v>
      </c>
      <c r="O3023" s="95">
        <f>+indicatorIDEAS!N3024</f>
        <v>0</v>
      </c>
      <c r="P3023" s="95">
        <f>+indicatorIDEAS!O3024</f>
        <v>0</v>
      </c>
      <c r="Q3023" s="95">
        <f>+indicatorIDEAS!P3024</f>
        <v>0</v>
      </c>
      <c r="R3023" s="95">
        <f>+indicatorIDEAS!Q3024</f>
        <v>0</v>
      </c>
      <c r="S3023" s="95">
        <f>+indicatorIDEAS!R3024</f>
        <v>0</v>
      </c>
      <c r="T3023" s="95">
        <f>+indicatorIDEAS!S3024</f>
        <v>0</v>
      </c>
      <c r="U3023" s="95">
        <f>+indicatorIDEAS!T3024</f>
        <v>0</v>
      </c>
    </row>
    <row r="3024" spans="1:21">
      <c r="A3024" s="93" t="str">
        <f>+indicatorIDEAS!B3025</f>
        <v>Seychelles</v>
      </c>
      <c r="B3024" s="93" t="str">
        <f>+indicatorIDEAS!C3025</f>
        <v>SYC</v>
      </c>
      <c r="C3024" s="93" t="str">
        <f>+VLOOKUP(B3024,'List of economiesWB'!$D$7:$G$224,3,FALSE)</f>
        <v>Sub-Saharan Africa</v>
      </c>
      <c r="D3024" s="93" t="str">
        <f>+VLOOKUP(B3024,'List of economiesWB'!$D$7:$G$224,4,FALSE)</f>
        <v>High income</v>
      </c>
      <c r="E3024" s="94">
        <f>+indicatorIDEAS!D3025</f>
        <v>1998</v>
      </c>
      <c r="F3024" s="95">
        <f>+indicatorIDEAS!E3025</f>
        <v>0.22313749999999999</v>
      </c>
      <c r="G3024" s="95">
        <f>+indicatorIDEAS!F3025</f>
        <v>0</v>
      </c>
      <c r="H3024" s="95">
        <f>+indicatorIDEAS!G3025</f>
        <v>0</v>
      </c>
      <c r="I3024" s="95">
        <f>+indicatorIDEAS!H3025</f>
        <v>0</v>
      </c>
      <c r="J3024" s="95">
        <f>+indicatorIDEAS!I3025</f>
        <v>0</v>
      </c>
      <c r="K3024" s="95">
        <f>+indicatorIDEAS!J3025</f>
        <v>0</v>
      </c>
      <c r="L3024" s="95">
        <f>+indicatorIDEAS!K3025</f>
        <v>0</v>
      </c>
      <c r="M3024" s="95">
        <f>+indicatorIDEAS!L3025</f>
        <v>0</v>
      </c>
      <c r="N3024" s="95">
        <f>+indicatorIDEAS!M3025</f>
        <v>0</v>
      </c>
      <c r="O3024" s="95">
        <f>+indicatorIDEAS!N3025</f>
        <v>0</v>
      </c>
      <c r="P3024" s="95">
        <f>+indicatorIDEAS!O3025</f>
        <v>0</v>
      </c>
      <c r="Q3024" s="95">
        <f>+indicatorIDEAS!P3025</f>
        <v>0</v>
      </c>
      <c r="R3024" s="95">
        <f>+indicatorIDEAS!Q3025</f>
        <v>0</v>
      </c>
      <c r="S3024" s="95">
        <f>+indicatorIDEAS!R3025</f>
        <v>0</v>
      </c>
      <c r="T3024" s="95">
        <f>+indicatorIDEAS!S3025</f>
        <v>0</v>
      </c>
      <c r="U3024" s="95">
        <f>+indicatorIDEAS!T3025</f>
        <v>0</v>
      </c>
    </row>
    <row r="3025" spans="1:21">
      <c r="A3025" s="93" t="str">
        <f>+indicatorIDEAS!B3026</f>
        <v>Seychelles</v>
      </c>
      <c r="B3025" s="93" t="str">
        <f>+indicatorIDEAS!C3026</f>
        <v>SYC</v>
      </c>
      <c r="C3025" s="93" t="str">
        <f>+VLOOKUP(B3025,'List of economiesWB'!$D$7:$G$224,3,FALSE)</f>
        <v>Sub-Saharan Africa</v>
      </c>
      <c r="D3025" s="93" t="str">
        <f>+VLOOKUP(B3025,'List of economiesWB'!$D$7:$G$224,4,FALSE)</f>
        <v>High income</v>
      </c>
      <c r="E3025" s="94">
        <f>+indicatorIDEAS!D3026</f>
        <v>1999</v>
      </c>
      <c r="F3025" s="95" t="str">
        <f>+indicatorIDEAS!E3026</f>
        <v/>
      </c>
      <c r="G3025" s="95">
        <f>+indicatorIDEAS!F3026</f>
        <v>0</v>
      </c>
      <c r="H3025" s="95">
        <f>+indicatorIDEAS!G3026</f>
        <v>0</v>
      </c>
      <c r="I3025" s="95">
        <f>+indicatorIDEAS!H3026</f>
        <v>0</v>
      </c>
      <c r="J3025" s="95">
        <f>+indicatorIDEAS!I3026</f>
        <v>0</v>
      </c>
      <c r="K3025" s="95">
        <f>+indicatorIDEAS!J3026</f>
        <v>0</v>
      </c>
      <c r="L3025" s="95">
        <f>+indicatorIDEAS!K3026</f>
        <v>0</v>
      </c>
      <c r="M3025" s="95">
        <f>+indicatorIDEAS!L3026</f>
        <v>0</v>
      </c>
      <c r="N3025" s="95">
        <f>+indicatorIDEAS!M3026</f>
        <v>0</v>
      </c>
      <c r="O3025" s="95">
        <f>+indicatorIDEAS!N3026</f>
        <v>0</v>
      </c>
      <c r="P3025" s="95">
        <f>+indicatorIDEAS!O3026</f>
        <v>0</v>
      </c>
      <c r="Q3025" s="95">
        <f>+indicatorIDEAS!P3026</f>
        <v>0</v>
      </c>
      <c r="R3025" s="95">
        <f>+indicatorIDEAS!Q3026</f>
        <v>0</v>
      </c>
      <c r="S3025" s="95">
        <f>+indicatorIDEAS!R3026</f>
        <v>0</v>
      </c>
      <c r="T3025" s="95">
        <f>+indicatorIDEAS!S3026</f>
        <v>0</v>
      </c>
      <c r="U3025" s="95">
        <f>+indicatorIDEAS!T3026</f>
        <v>0</v>
      </c>
    </row>
    <row r="3026" spans="1:21">
      <c r="A3026" s="93" t="str">
        <f>+indicatorIDEAS!B3027</f>
        <v>Seychelles</v>
      </c>
      <c r="B3026" s="93" t="str">
        <f>+indicatorIDEAS!C3027</f>
        <v>SYC</v>
      </c>
      <c r="C3026" s="93" t="str">
        <f>+VLOOKUP(B3026,'List of economiesWB'!$D$7:$G$224,3,FALSE)</f>
        <v>Sub-Saharan Africa</v>
      </c>
      <c r="D3026" s="93" t="str">
        <f>+VLOOKUP(B3026,'List of economiesWB'!$D$7:$G$224,4,FALSE)</f>
        <v>High income</v>
      </c>
      <c r="E3026" s="94">
        <f>+indicatorIDEAS!D3027</f>
        <v>2000</v>
      </c>
      <c r="F3026" s="95">
        <f>+indicatorIDEAS!E3027</f>
        <v>0.46441539999999998</v>
      </c>
      <c r="G3026" s="95">
        <f>+indicatorIDEAS!F3027</f>
        <v>0</v>
      </c>
      <c r="H3026" s="95">
        <f>+indicatorIDEAS!G3027</f>
        <v>0</v>
      </c>
      <c r="I3026" s="95">
        <f>+indicatorIDEAS!H3027</f>
        <v>0</v>
      </c>
      <c r="J3026" s="95">
        <f>+indicatorIDEAS!I3027</f>
        <v>0</v>
      </c>
      <c r="K3026" s="95">
        <f>+indicatorIDEAS!J3027</f>
        <v>0</v>
      </c>
      <c r="L3026" s="95">
        <f>+indicatorIDEAS!K3027</f>
        <v>0</v>
      </c>
      <c r="M3026" s="95">
        <f>+indicatorIDEAS!L3027</f>
        <v>0</v>
      </c>
      <c r="N3026" s="95">
        <f>+indicatorIDEAS!M3027</f>
        <v>0</v>
      </c>
      <c r="O3026" s="95">
        <f>+indicatorIDEAS!N3027</f>
        <v>0</v>
      </c>
      <c r="P3026" s="95">
        <f>+indicatorIDEAS!O3027</f>
        <v>0</v>
      </c>
      <c r="Q3026" s="95">
        <f>+indicatorIDEAS!P3027</f>
        <v>0</v>
      </c>
      <c r="R3026" s="95">
        <f>+indicatorIDEAS!Q3027</f>
        <v>0</v>
      </c>
      <c r="S3026" s="95">
        <f>+indicatorIDEAS!R3027</f>
        <v>0</v>
      </c>
      <c r="T3026" s="95">
        <f>+indicatorIDEAS!S3027</f>
        <v>0</v>
      </c>
      <c r="U3026" s="95">
        <f>+indicatorIDEAS!T3027</f>
        <v>0</v>
      </c>
    </row>
    <row r="3027" spans="1:21">
      <c r="A3027" s="93" t="str">
        <f>+indicatorIDEAS!B3028</f>
        <v>Seychelles</v>
      </c>
      <c r="B3027" s="93" t="str">
        <f>+indicatorIDEAS!C3028</f>
        <v>SYC</v>
      </c>
      <c r="C3027" s="93" t="str">
        <f>+VLOOKUP(B3027,'List of economiesWB'!$D$7:$G$224,3,FALSE)</f>
        <v>Sub-Saharan Africa</v>
      </c>
      <c r="D3027" s="93" t="str">
        <f>+VLOOKUP(B3027,'List of economiesWB'!$D$7:$G$224,4,FALSE)</f>
        <v>High income</v>
      </c>
      <c r="E3027" s="94">
        <f>+indicatorIDEAS!D3028</f>
        <v>2001</v>
      </c>
      <c r="F3027" s="95" t="str">
        <f>+indicatorIDEAS!E3028</f>
        <v/>
      </c>
      <c r="G3027" s="95">
        <f>+indicatorIDEAS!F3028</f>
        <v>0</v>
      </c>
      <c r="H3027" s="95">
        <f>+indicatorIDEAS!G3028</f>
        <v>0</v>
      </c>
      <c r="I3027" s="95">
        <f>+indicatorIDEAS!H3028</f>
        <v>0</v>
      </c>
      <c r="J3027" s="95">
        <f>+indicatorIDEAS!I3028</f>
        <v>0</v>
      </c>
      <c r="K3027" s="95">
        <f>+indicatorIDEAS!J3028</f>
        <v>0</v>
      </c>
      <c r="L3027" s="95">
        <f>+indicatorIDEAS!K3028</f>
        <v>0</v>
      </c>
      <c r="M3027" s="95">
        <f>+indicatorIDEAS!L3028</f>
        <v>0</v>
      </c>
      <c r="N3027" s="95">
        <f>+indicatorIDEAS!M3028</f>
        <v>0</v>
      </c>
      <c r="O3027" s="95">
        <f>+indicatorIDEAS!N3028</f>
        <v>0</v>
      </c>
      <c r="P3027" s="95">
        <f>+indicatorIDEAS!O3028</f>
        <v>0</v>
      </c>
      <c r="Q3027" s="95">
        <f>+indicatorIDEAS!P3028</f>
        <v>0</v>
      </c>
      <c r="R3027" s="95">
        <f>+indicatorIDEAS!Q3028</f>
        <v>0</v>
      </c>
      <c r="S3027" s="95">
        <f>+indicatorIDEAS!R3028</f>
        <v>0</v>
      </c>
      <c r="T3027" s="95">
        <f>+indicatorIDEAS!S3028</f>
        <v>0</v>
      </c>
      <c r="U3027" s="95">
        <f>+indicatorIDEAS!T3028</f>
        <v>0</v>
      </c>
    </row>
    <row r="3028" spans="1:21">
      <c r="A3028" s="93" t="str">
        <f>+indicatorIDEAS!B3029</f>
        <v>Seychelles</v>
      </c>
      <c r="B3028" s="93" t="str">
        <f>+indicatorIDEAS!C3029</f>
        <v>SYC</v>
      </c>
      <c r="C3028" s="93" t="str">
        <f>+VLOOKUP(B3028,'List of economiesWB'!$D$7:$G$224,3,FALSE)</f>
        <v>Sub-Saharan Africa</v>
      </c>
      <c r="D3028" s="93" t="str">
        <f>+VLOOKUP(B3028,'List of economiesWB'!$D$7:$G$224,4,FALSE)</f>
        <v>High income</v>
      </c>
      <c r="E3028" s="94">
        <f>+indicatorIDEAS!D3029</f>
        <v>2002</v>
      </c>
      <c r="F3028" s="95">
        <f>+indicatorIDEAS!E3029</f>
        <v>0.30677271</v>
      </c>
      <c r="G3028" s="95">
        <f>+indicatorIDEAS!F3029</f>
        <v>0</v>
      </c>
      <c r="H3028" s="95">
        <f>+indicatorIDEAS!G3029</f>
        <v>0</v>
      </c>
      <c r="I3028" s="95">
        <f>+indicatorIDEAS!H3029</f>
        <v>0</v>
      </c>
      <c r="J3028" s="95">
        <f>+indicatorIDEAS!I3029</f>
        <v>0</v>
      </c>
      <c r="K3028" s="95">
        <f>+indicatorIDEAS!J3029</f>
        <v>0</v>
      </c>
      <c r="L3028" s="95">
        <f>+indicatorIDEAS!K3029</f>
        <v>0</v>
      </c>
      <c r="M3028" s="95">
        <f>+indicatorIDEAS!L3029</f>
        <v>0</v>
      </c>
      <c r="N3028" s="95">
        <f>+indicatorIDEAS!M3029</f>
        <v>0</v>
      </c>
      <c r="O3028" s="95">
        <f>+indicatorIDEAS!N3029</f>
        <v>0</v>
      </c>
      <c r="P3028" s="95">
        <f>+indicatorIDEAS!O3029</f>
        <v>0</v>
      </c>
      <c r="Q3028" s="95">
        <f>+indicatorIDEAS!P3029</f>
        <v>0</v>
      </c>
      <c r="R3028" s="95">
        <f>+indicatorIDEAS!Q3029</f>
        <v>0</v>
      </c>
      <c r="S3028" s="95">
        <f>+indicatorIDEAS!R3029</f>
        <v>0</v>
      </c>
      <c r="T3028" s="95">
        <f>+indicatorIDEAS!S3029</f>
        <v>0</v>
      </c>
      <c r="U3028" s="95">
        <f>+indicatorIDEAS!T3029</f>
        <v>0</v>
      </c>
    </row>
    <row r="3029" spans="1:21">
      <c r="A3029" s="93" t="str">
        <f>+indicatorIDEAS!B3030</f>
        <v>Seychelles</v>
      </c>
      <c r="B3029" s="93" t="str">
        <f>+indicatorIDEAS!C3030</f>
        <v>SYC</v>
      </c>
      <c r="C3029" s="93" t="str">
        <f>+VLOOKUP(B3029,'List of economiesWB'!$D$7:$G$224,3,FALSE)</f>
        <v>Sub-Saharan Africa</v>
      </c>
      <c r="D3029" s="93" t="str">
        <f>+VLOOKUP(B3029,'List of economiesWB'!$D$7:$G$224,4,FALSE)</f>
        <v>High income</v>
      </c>
      <c r="E3029" s="94">
        <f>+indicatorIDEAS!D3030</f>
        <v>2003</v>
      </c>
      <c r="F3029" s="95">
        <f>+indicatorIDEAS!E3030</f>
        <v>0.32726896</v>
      </c>
      <c r="G3029" s="95">
        <f>+indicatorIDEAS!F3030</f>
        <v>0</v>
      </c>
      <c r="H3029" s="95">
        <f>+indicatorIDEAS!G3030</f>
        <v>0</v>
      </c>
      <c r="I3029" s="95">
        <f>+indicatorIDEAS!H3030</f>
        <v>0</v>
      </c>
      <c r="J3029" s="95">
        <f>+indicatorIDEAS!I3030</f>
        <v>0</v>
      </c>
      <c r="K3029" s="95">
        <f>+indicatorIDEAS!J3030</f>
        <v>0</v>
      </c>
      <c r="L3029" s="95">
        <f>+indicatorIDEAS!K3030</f>
        <v>0</v>
      </c>
      <c r="M3029" s="95">
        <f>+indicatorIDEAS!L3030</f>
        <v>0</v>
      </c>
      <c r="N3029" s="95">
        <f>+indicatorIDEAS!M3030</f>
        <v>0</v>
      </c>
      <c r="O3029" s="95">
        <f>+indicatorIDEAS!N3030</f>
        <v>0</v>
      </c>
      <c r="P3029" s="95">
        <f>+indicatorIDEAS!O3030</f>
        <v>0</v>
      </c>
      <c r="Q3029" s="95">
        <f>+indicatorIDEAS!P3030</f>
        <v>0</v>
      </c>
      <c r="R3029" s="95">
        <f>+indicatorIDEAS!Q3030</f>
        <v>0</v>
      </c>
      <c r="S3029" s="95">
        <f>+indicatorIDEAS!R3030</f>
        <v>0</v>
      </c>
      <c r="T3029" s="95">
        <f>+indicatorIDEAS!S3030</f>
        <v>0</v>
      </c>
      <c r="U3029" s="95">
        <f>+indicatorIDEAS!T3030</f>
        <v>0</v>
      </c>
    </row>
    <row r="3030" spans="1:21">
      <c r="A3030" s="93" t="str">
        <f>+indicatorIDEAS!B3031</f>
        <v>Seychelles</v>
      </c>
      <c r="B3030" s="93" t="str">
        <f>+indicatorIDEAS!C3031</f>
        <v>SYC</v>
      </c>
      <c r="C3030" s="93" t="str">
        <f>+VLOOKUP(B3030,'List of economiesWB'!$D$7:$G$224,3,FALSE)</f>
        <v>Sub-Saharan Africa</v>
      </c>
      <c r="D3030" s="93" t="str">
        <f>+VLOOKUP(B3030,'List of economiesWB'!$D$7:$G$224,4,FALSE)</f>
        <v>High income</v>
      </c>
      <c r="E3030" s="94">
        <f>+indicatorIDEAS!D3031</f>
        <v>2004</v>
      </c>
      <c r="F3030" s="95">
        <f>+indicatorIDEAS!E3031</f>
        <v>0.20203587000000001</v>
      </c>
      <c r="G3030" s="95">
        <f>+indicatorIDEAS!F3031</f>
        <v>0</v>
      </c>
      <c r="H3030" s="95">
        <f>+indicatorIDEAS!G3031</f>
        <v>0</v>
      </c>
      <c r="I3030" s="95">
        <f>+indicatorIDEAS!H3031</f>
        <v>0</v>
      </c>
      <c r="J3030" s="95">
        <f>+indicatorIDEAS!I3031</f>
        <v>0</v>
      </c>
      <c r="K3030" s="95">
        <f>+indicatorIDEAS!J3031</f>
        <v>0</v>
      </c>
      <c r="L3030" s="95">
        <f>+indicatorIDEAS!K3031</f>
        <v>0</v>
      </c>
      <c r="M3030" s="95">
        <f>+indicatorIDEAS!L3031</f>
        <v>0</v>
      </c>
      <c r="N3030" s="95">
        <f>+indicatorIDEAS!M3031</f>
        <v>0</v>
      </c>
      <c r="O3030" s="95">
        <f>+indicatorIDEAS!N3031</f>
        <v>0</v>
      </c>
      <c r="P3030" s="95">
        <f>+indicatorIDEAS!O3031</f>
        <v>0</v>
      </c>
      <c r="Q3030" s="95">
        <f>+indicatorIDEAS!P3031</f>
        <v>0</v>
      </c>
      <c r="R3030" s="95">
        <f>+indicatorIDEAS!Q3031</f>
        <v>0</v>
      </c>
      <c r="S3030" s="95">
        <f>+indicatorIDEAS!R3031</f>
        <v>0</v>
      </c>
      <c r="T3030" s="95">
        <f>+indicatorIDEAS!S3031</f>
        <v>0</v>
      </c>
      <c r="U3030" s="95">
        <f>+indicatorIDEAS!T3031</f>
        <v>0</v>
      </c>
    </row>
    <row r="3031" spans="1:21">
      <c r="A3031" s="93" t="str">
        <f>+indicatorIDEAS!B3032</f>
        <v>Seychelles</v>
      </c>
      <c r="B3031" s="93" t="str">
        <f>+indicatorIDEAS!C3032</f>
        <v>SYC</v>
      </c>
      <c r="C3031" s="93" t="str">
        <f>+VLOOKUP(B3031,'List of economiesWB'!$D$7:$G$224,3,FALSE)</f>
        <v>Sub-Saharan Africa</v>
      </c>
      <c r="D3031" s="93" t="str">
        <f>+VLOOKUP(B3031,'List of economiesWB'!$D$7:$G$224,4,FALSE)</f>
        <v>High income</v>
      </c>
      <c r="E3031" s="94">
        <f>+indicatorIDEAS!D3032</f>
        <v>2005</v>
      </c>
      <c r="F3031" s="95">
        <f>+indicatorIDEAS!E3032</f>
        <v>0.14179337</v>
      </c>
      <c r="G3031" s="95">
        <f>+indicatorIDEAS!F3032</f>
        <v>0</v>
      </c>
      <c r="H3031" s="95">
        <f>+indicatorIDEAS!G3032</f>
        <v>0</v>
      </c>
      <c r="I3031" s="95">
        <f>+indicatorIDEAS!H3032</f>
        <v>0</v>
      </c>
      <c r="J3031" s="95">
        <f>+indicatorIDEAS!I3032</f>
        <v>0</v>
      </c>
      <c r="K3031" s="95">
        <f>+indicatorIDEAS!J3032</f>
        <v>0</v>
      </c>
      <c r="L3031" s="95">
        <f>+indicatorIDEAS!K3032</f>
        <v>0</v>
      </c>
      <c r="M3031" s="95">
        <f>+indicatorIDEAS!L3032</f>
        <v>0</v>
      </c>
      <c r="N3031" s="95">
        <f>+indicatorIDEAS!M3032</f>
        <v>0</v>
      </c>
      <c r="O3031" s="95">
        <f>+indicatorIDEAS!N3032</f>
        <v>0</v>
      </c>
      <c r="P3031" s="95">
        <f>+indicatorIDEAS!O3032</f>
        <v>0</v>
      </c>
      <c r="Q3031" s="95">
        <f>+indicatorIDEAS!P3032</f>
        <v>0</v>
      </c>
      <c r="R3031" s="95">
        <f>+indicatorIDEAS!Q3032</f>
        <v>0</v>
      </c>
      <c r="S3031" s="95">
        <f>+indicatorIDEAS!R3032</f>
        <v>0</v>
      </c>
      <c r="T3031" s="95">
        <f>+indicatorIDEAS!S3032</f>
        <v>0</v>
      </c>
      <c r="U3031" s="95">
        <f>+indicatorIDEAS!T3032</f>
        <v>0</v>
      </c>
    </row>
    <row r="3032" spans="1:21">
      <c r="A3032" s="93" t="str">
        <f>+indicatorIDEAS!B3033</f>
        <v>Seychelles</v>
      </c>
      <c r="B3032" s="93" t="str">
        <f>+indicatorIDEAS!C3033</f>
        <v>SYC</v>
      </c>
      <c r="C3032" s="93" t="str">
        <f>+VLOOKUP(B3032,'List of economiesWB'!$D$7:$G$224,3,FALSE)</f>
        <v>Sub-Saharan Africa</v>
      </c>
      <c r="D3032" s="93" t="str">
        <f>+VLOOKUP(B3032,'List of economiesWB'!$D$7:$G$224,4,FALSE)</f>
        <v>High income</v>
      </c>
      <c r="E3032" s="94">
        <f>+indicatorIDEAS!D3033</f>
        <v>2006</v>
      </c>
      <c r="F3032" s="95">
        <f>+indicatorIDEAS!E3033</f>
        <v>-9.1597269999999995E-2</v>
      </c>
      <c r="G3032" s="95">
        <f>+indicatorIDEAS!F3033</f>
        <v>0</v>
      </c>
      <c r="H3032" s="95">
        <f>+indicatorIDEAS!G3033</f>
        <v>0</v>
      </c>
      <c r="I3032" s="95">
        <f>+indicatorIDEAS!H3033</f>
        <v>0</v>
      </c>
      <c r="J3032" s="95">
        <f>+indicatorIDEAS!I3033</f>
        <v>0</v>
      </c>
      <c r="K3032" s="95">
        <f>+indicatorIDEAS!J3033</f>
        <v>0</v>
      </c>
      <c r="L3032" s="95">
        <f>+indicatorIDEAS!K3033</f>
        <v>0</v>
      </c>
      <c r="M3032" s="95">
        <f>+indicatorIDEAS!L3033</f>
        <v>0</v>
      </c>
      <c r="N3032" s="95">
        <f>+indicatorIDEAS!M3033</f>
        <v>0</v>
      </c>
      <c r="O3032" s="95">
        <f>+indicatorIDEAS!N3033</f>
        <v>0</v>
      </c>
      <c r="P3032" s="95">
        <f>+indicatorIDEAS!O3033</f>
        <v>0</v>
      </c>
      <c r="Q3032" s="95">
        <f>+indicatorIDEAS!P3033</f>
        <v>0</v>
      </c>
      <c r="R3032" s="95">
        <f>+indicatorIDEAS!Q3033</f>
        <v>0</v>
      </c>
      <c r="S3032" s="95">
        <f>+indicatorIDEAS!R3033</f>
        <v>0</v>
      </c>
      <c r="T3032" s="95">
        <f>+indicatorIDEAS!S3033</f>
        <v>0</v>
      </c>
      <c r="U3032" s="95">
        <f>+indicatorIDEAS!T3033</f>
        <v>0</v>
      </c>
    </row>
    <row r="3033" spans="1:21">
      <c r="A3033" s="93" t="str">
        <f>+indicatorIDEAS!B3034</f>
        <v>Seychelles</v>
      </c>
      <c r="B3033" s="93" t="str">
        <f>+indicatorIDEAS!C3034</f>
        <v>SYC</v>
      </c>
      <c r="C3033" s="93" t="str">
        <f>+VLOOKUP(B3033,'List of economiesWB'!$D$7:$G$224,3,FALSE)</f>
        <v>Sub-Saharan Africa</v>
      </c>
      <c r="D3033" s="93" t="str">
        <f>+VLOOKUP(B3033,'List of economiesWB'!$D$7:$G$224,4,FALSE)</f>
        <v>High income</v>
      </c>
      <c r="E3033" s="94">
        <f>+indicatorIDEAS!D3034</f>
        <v>2007</v>
      </c>
      <c r="F3033" s="95">
        <f>+indicatorIDEAS!E3034</f>
        <v>8.13586E-3</v>
      </c>
      <c r="G3033" s="95">
        <f>+indicatorIDEAS!F3034</f>
        <v>0</v>
      </c>
      <c r="H3033" s="95">
        <f>+indicatorIDEAS!G3034</f>
        <v>0</v>
      </c>
      <c r="I3033" s="95">
        <f>+indicatorIDEAS!H3034</f>
        <v>0</v>
      </c>
      <c r="J3033" s="95">
        <f>+indicatorIDEAS!I3034</f>
        <v>0</v>
      </c>
      <c r="K3033" s="95">
        <f>+indicatorIDEAS!J3034</f>
        <v>0</v>
      </c>
      <c r="L3033" s="95">
        <f>+indicatorIDEAS!K3034</f>
        <v>0</v>
      </c>
      <c r="M3033" s="95">
        <f>+indicatorIDEAS!L3034</f>
        <v>0</v>
      </c>
      <c r="N3033" s="95">
        <f>+indicatorIDEAS!M3034</f>
        <v>0</v>
      </c>
      <c r="O3033" s="95">
        <f>+indicatorIDEAS!N3034</f>
        <v>0</v>
      </c>
      <c r="P3033" s="95">
        <f>+indicatorIDEAS!O3034</f>
        <v>0</v>
      </c>
      <c r="Q3033" s="95">
        <f>+indicatorIDEAS!P3034</f>
        <v>0</v>
      </c>
      <c r="R3033" s="95">
        <f>+indicatorIDEAS!Q3034</f>
        <v>0</v>
      </c>
      <c r="S3033" s="95">
        <f>+indicatorIDEAS!R3034</f>
        <v>0</v>
      </c>
      <c r="T3033" s="95">
        <f>+indicatorIDEAS!S3034</f>
        <v>0</v>
      </c>
      <c r="U3033" s="95">
        <f>+indicatorIDEAS!T3034</f>
        <v>0</v>
      </c>
    </row>
    <row r="3034" spans="1:21">
      <c r="A3034" s="93" t="str">
        <f>+indicatorIDEAS!B3035</f>
        <v>Seychelles</v>
      </c>
      <c r="B3034" s="93" t="str">
        <f>+indicatorIDEAS!C3035</f>
        <v>SYC</v>
      </c>
      <c r="C3034" s="93" t="str">
        <f>+VLOOKUP(B3034,'List of economiesWB'!$D$7:$G$224,3,FALSE)</f>
        <v>Sub-Saharan Africa</v>
      </c>
      <c r="D3034" s="93" t="str">
        <f>+VLOOKUP(B3034,'List of economiesWB'!$D$7:$G$224,4,FALSE)</f>
        <v>High income</v>
      </c>
      <c r="E3034" s="94">
        <f>+indicatorIDEAS!D3035</f>
        <v>2008</v>
      </c>
      <c r="F3034" s="95">
        <f>+indicatorIDEAS!E3035</f>
        <v>0.24628533</v>
      </c>
      <c r="G3034" s="95">
        <f>+indicatorIDEAS!F3035</f>
        <v>0</v>
      </c>
      <c r="H3034" s="95">
        <f>+indicatorIDEAS!G3035</f>
        <v>0</v>
      </c>
      <c r="I3034" s="95">
        <f>+indicatorIDEAS!H3035</f>
        <v>0</v>
      </c>
      <c r="J3034" s="95">
        <f>+indicatorIDEAS!I3035</f>
        <v>0</v>
      </c>
      <c r="K3034" s="95">
        <f>+indicatorIDEAS!J3035</f>
        <v>0</v>
      </c>
      <c r="L3034" s="95">
        <f>+indicatorIDEAS!K3035</f>
        <v>0</v>
      </c>
      <c r="M3034" s="95">
        <f>+indicatorIDEAS!L3035</f>
        <v>0</v>
      </c>
      <c r="N3034" s="95">
        <f>+indicatorIDEAS!M3035</f>
        <v>0</v>
      </c>
      <c r="O3034" s="95">
        <f>+indicatorIDEAS!N3035</f>
        <v>0</v>
      </c>
      <c r="P3034" s="95">
        <f>+indicatorIDEAS!O3035</f>
        <v>0</v>
      </c>
      <c r="Q3034" s="95">
        <f>+indicatorIDEAS!P3035</f>
        <v>0</v>
      </c>
      <c r="R3034" s="95">
        <f>+indicatorIDEAS!Q3035</f>
        <v>0</v>
      </c>
      <c r="S3034" s="95">
        <f>+indicatorIDEAS!R3035</f>
        <v>0</v>
      </c>
      <c r="T3034" s="95">
        <f>+indicatorIDEAS!S3035</f>
        <v>0</v>
      </c>
      <c r="U3034" s="95">
        <f>+indicatorIDEAS!T3035</f>
        <v>0</v>
      </c>
    </row>
    <row r="3035" spans="1:21">
      <c r="A3035" s="93" t="str">
        <f>+indicatorIDEAS!B3036</f>
        <v>Seychelles</v>
      </c>
      <c r="B3035" s="93" t="str">
        <f>+indicatorIDEAS!C3036</f>
        <v>SYC</v>
      </c>
      <c r="C3035" s="93" t="str">
        <f>+VLOOKUP(B3035,'List of economiesWB'!$D$7:$G$224,3,FALSE)</f>
        <v>Sub-Saharan Africa</v>
      </c>
      <c r="D3035" s="93" t="str">
        <f>+VLOOKUP(B3035,'List of economiesWB'!$D$7:$G$224,4,FALSE)</f>
        <v>High income</v>
      </c>
      <c r="E3035" s="94">
        <f>+indicatorIDEAS!D3036</f>
        <v>2009</v>
      </c>
      <c r="F3035" s="95">
        <f>+indicatorIDEAS!E3036</f>
        <v>0.31651722999999998</v>
      </c>
      <c r="G3035" s="95">
        <f>+indicatorIDEAS!F3036</f>
        <v>0</v>
      </c>
      <c r="H3035" s="95">
        <f>+indicatorIDEAS!G3036</f>
        <v>0</v>
      </c>
      <c r="I3035" s="95">
        <f>+indicatorIDEAS!H3036</f>
        <v>0</v>
      </c>
      <c r="J3035" s="95">
        <f>+indicatorIDEAS!I3036</f>
        <v>0</v>
      </c>
      <c r="K3035" s="95">
        <f>+indicatorIDEAS!J3036</f>
        <v>0</v>
      </c>
      <c r="L3035" s="95">
        <f>+indicatorIDEAS!K3036</f>
        <v>0</v>
      </c>
      <c r="M3035" s="95">
        <f>+indicatorIDEAS!L3036</f>
        <v>0</v>
      </c>
      <c r="N3035" s="95">
        <f>+indicatorIDEAS!M3036</f>
        <v>0</v>
      </c>
      <c r="O3035" s="95">
        <f>+indicatorIDEAS!N3036</f>
        <v>0</v>
      </c>
      <c r="P3035" s="95">
        <f>+indicatorIDEAS!O3036</f>
        <v>0</v>
      </c>
      <c r="Q3035" s="95">
        <f>+indicatorIDEAS!P3036</f>
        <v>0</v>
      </c>
      <c r="R3035" s="95">
        <f>+indicatorIDEAS!Q3036</f>
        <v>0</v>
      </c>
      <c r="S3035" s="95">
        <f>+indicatorIDEAS!R3036</f>
        <v>0</v>
      </c>
      <c r="T3035" s="95">
        <f>+indicatorIDEAS!S3036</f>
        <v>0</v>
      </c>
      <c r="U3035" s="95">
        <f>+indicatorIDEAS!T3036</f>
        <v>0</v>
      </c>
    </row>
    <row r="3036" spans="1:21">
      <c r="A3036" s="93" t="str">
        <f>+indicatorIDEAS!B3037</f>
        <v>Seychelles</v>
      </c>
      <c r="B3036" s="93" t="str">
        <f>+indicatorIDEAS!C3037</f>
        <v>SYC</v>
      </c>
      <c r="C3036" s="93" t="str">
        <f>+VLOOKUP(B3036,'List of economiesWB'!$D$7:$G$224,3,FALSE)</f>
        <v>Sub-Saharan Africa</v>
      </c>
      <c r="D3036" s="93" t="str">
        <f>+VLOOKUP(B3036,'List of economiesWB'!$D$7:$G$224,4,FALSE)</f>
        <v>High income</v>
      </c>
      <c r="E3036" s="94">
        <f>+indicatorIDEAS!D3037</f>
        <v>2010</v>
      </c>
      <c r="F3036" s="95">
        <f>+indicatorIDEAS!E3037</f>
        <v>0.34996396000000002</v>
      </c>
      <c r="G3036" s="95">
        <f>+indicatorIDEAS!F3037</f>
        <v>0</v>
      </c>
      <c r="H3036" s="95">
        <f>+indicatorIDEAS!G3037</f>
        <v>0</v>
      </c>
      <c r="I3036" s="95">
        <f>+indicatorIDEAS!H3037</f>
        <v>0</v>
      </c>
      <c r="J3036" s="95">
        <f>+indicatorIDEAS!I3037</f>
        <v>0</v>
      </c>
      <c r="K3036" s="95">
        <f>+indicatorIDEAS!J3037</f>
        <v>0</v>
      </c>
      <c r="L3036" s="95">
        <f>+indicatorIDEAS!K3037</f>
        <v>0</v>
      </c>
      <c r="M3036" s="95">
        <f>+indicatorIDEAS!L3037</f>
        <v>0</v>
      </c>
      <c r="N3036" s="95">
        <f>+indicatorIDEAS!M3037</f>
        <v>0</v>
      </c>
      <c r="O3036" s="95">
        <f>+indicatorIDEAS!N3037</f>
        <v>0</v>
      </c>
      <c r="P3036" s="95">
        <f>+indicatorIDEAS!O3037</f>
        <v>0</v>
      </c>
      <c r="Q3036" s="95">
        <f>+indicatorIDEAS!P3037</f>
        <v>0</v>
      </c>
      <c r="R3036" s="95">
        <f>+indicatorIDEAS!Q3037</f>
        <v>0</v>
      </c>
      <c r="S3036" s="95">
        <f>+indicatorIDEAS!R3037</f>
        <v>0</v>
      </c>
      <c r="T3036" s="95">
        <f>+indicatorIDEAS!S3037</f>
        <v>0</v>
      </c>
      <c r="U3036" s="95">
        <f>+indicatorIDEAS!T3037</f>
        <v>0</v>
      </c>
    </row>
    <row r="3037" spans="1:21">
      <c r="A3037" s="93" t="str">
        <f>+indicatorIDEAS!B3038</f>
        <v>Seychelles</v>
      </c>
      <c r="B3037" s="93" t="str">
        <f>+indicatorIDEAS!C3038</f>
        <v>SYC</v>
      </c>
      <c r="C3037" s="93" t="str">
        <f>+VLOOKUP(B3037,'List of economiesWB'!$D$7:$G$224,3,FALSE)</f>
        <v>Sub-Saharan Africa</v>
      </c>
      <c r="D3037" s="93" t="str">
        <f>+VLOOKUP(B3037,'List of economiesWB'!$D$7:$G$224,4,FALSE)</f>
        <v>High income</v>
      </c>
      <c r="E3037" s="94">
        <f>+indicatorIDEAS!D3038</f>
        <v>2011</v>
      </c>
      <c r="F3037" s="95">
        <f>+indicatorIDEAS!E3038</f>
        <v>0.317498</v>
      </c>
      <c r="G3037" s="95">
        <f>+indicatorIDEAS!F3038</f>
        <v>0</v>
      </c>
      <c r="H3037" s="95">
        <f>+indicatorIDEAS!G3038</f>
        <v>0</v>
      </c>
      <c r="I3037" s="95">
        <f>+indicatorIDEAS!H3038</f>
        <v>0</v>
      </c>
      <c r="J3037" s="95">
        <f>+indicatorIDEAS!I3038</f>
        <v>0</v>
      </c>
      <c r="K3037" s="95">
        <f>+indicatorIDEAS!J3038</f>
        <v>0</v>
      </c>
      <c r="L3037" s="95">
        <f>+indicatorIDEAS!K3038</f>
        <v>0</v>
      </c>
      <c r="M3037" s="95">
        <f>+indicatorIDEAS!L3038</f>
        <v>0</v>
      </c>
      <c r="N3037" s="95">
        <f>+indicatorIDEAS!M3038</f>
        <v>0</v>
      </c>
      <c r="O3037" s="95">
        <f>+indicatorIDEAS!N3038</f>
        <v>0</v>
      </c>
      <c r="P3037" s="95">
        <f>+indicatorIDEAS!O3038</f>
        <v>0</v>
      </c>
      <c r="Q3037" s="95">
        <f>+indicatorIDEAS!P3038</f>
        <v>0</v>
      </c>
      <c r="R3037" s="95">
        <f>+indicatorIDEAS!Q3038</f>
        <v>0</v>
      </c>
      <c r="S3037" s="95">
        <f>+indicatorIDEAS!R3038</f>
        <v>0</v>
      </c>
      <c r="T3037" s="95">
        <f>+indicatorIDEAS!S3038</f>
        <v>0</v>
      </c>
      <c r="U3037" s="95">
        <f>+indicatorIDEAS!T3038</f>
        <v>0</v>
      </c>
    </row>
    <row r="3038" spans="1:21">
      <c r="A3038" s="93" t="str">
        <f>+indicatorIDEAS!B3039</f>
        <v>Seychelles</v>
      </c>
      <c r="B3038" s="93" t="str">
        <f>+indicatorIDEAS!C3039</f>
        <v>SYC</v>
      </c>
      <c r="C3038" s="93" t="str">
        <f>+VLOOKUP(B3038,'List of economiesWB'!$D$7:$G$224,3,FALSE)</f>
        <v>Sub-Saharan Africa</v>
      </c>
      <c r="D3038" s="93" t="str">
        <f>+VLOOKUP(B3038,'List of economiesWB'!$D$7:$G$224,4,FALSE)</f>
        <v>High income</v>
      </c>
      <c r="E3038" s="94">
        <f>+indicatorIDEAS!D3039</f>
        <v>2012</v>
      </c>
      <c r="F3038" s="95">
        <f>+indicatorIDEAS!E3039</f>
        <v>0.34014565000000002</v>
      </c>
      <c r="G3038" s="95">
        <f>+indicatorIDEAS!F3039</f>
        <v>0</v>
      </c>
      <c r="H3038" s="95">
        <f>+indicatorIDEAS!G3039</f>
        <v>0</v>
      </c>
      <c r="I3038" s="95">
        <f>+indicatorIDEAS!H3039</f>
        <v>0</v>
      </c>
      <c r="J3038" s="95">
        <f>+indicatorIDEAS!I3039</f>
        <v>0</v>
      </c>
      <c r="K3038" s="95">
        <f>+indicatorIDEAS!J3039</f>
        <v>0</v>
      </c>
      <c r="L3038" s="95">
        <f>+indicatorIDEAS!K3039</f>
        <v>0</v>
      </c>
      <c r="M3038" s="95">
        <f>+indicatorIDEAS!L3039</f>
        <v>0</v>
      </c>
      <c r="N3038" s="95">
        <f>+indicatorIDEAS!M3039</f>
        <v>0</v>
      </c>
      <c r="O3038" s="95">
        <f>+indicatorIDEAS!N3039</f>
        <v>0</v>
      </c>
      <c r="P3038" s="95">
        <f>+indicatorIDEAS!O3039</f>
        <v>0</v>
      </c>
      <c r="Q3038" s="95">
        <f>+indicatorIDEAS!P3039</f>
        <v>0</v>
      </c>
      <c r="R3038" s="95">
        <f>+indicatorIDEAS!Q3039</f>
        <v>0</v>
      </c>
      <c r="S3038" s="95">
        <f>+indicatorIDEAS!R3039</f>
        <v>0</v>
      </c>
      <c r="T3038" s="95">
        <f>+indicatorIDEAS!S3039</f>
        <v>0</v>
      </c>
      <c r="U3038" s="95">
        <f>+indicatorIDEAS!T3039</f>
        <v>0</v>
      </c>
    </row>
    <row r="3039" spans="1:21">
      <c r="A3039" s="93" t="str">
        <f>+indicatorIDEAS!B3040</f>
        <v>Seychelles</v>
      </c>
      <c r="B3039" s="93" t="str">
        <f>+indicatorIDEAS!C3040</f>
        <v>SYC</v>
      </c>
      <c r="C3039" s="93" t="str">
        <f>+VLOOKUP(B3039,'List of economiesWB'!$D$7:$G$224,3,FALSE)</f>
        <v>Sub-Saharan Africa</v>
      </c>
      <c r="D3039" s="93" t="str">
        <f>+VLOOKUP(B3039,'List of economiesWB'!$D$7:$G$224,4,FALSE)</f>
        <v>High income</v>
      </c>
      <c r="E3039" s="94">
        <f>+indicatorIDEAS!D3040</f>
        <v>2013</v>
      </c>
      <c r="F3039" s="95">
        <f>+indicatorIDEAS!E3040</f>
        <v>0.39049935000000002</v>
      </c>
      <c r="G3039" s="95">
        <f>+indicatorIDEAS!F3040</f>
        <v>0</v>
      </c>
      <c r="H3039" s="95">
        <f>+indicatorIDEAS!G3040</f>
        <v>0</v>
      </c>
      <c r="I3039" s="95">
        <f>+indicatorIDEAS!H3040</f>
        <v>0</v>
      </c>
      <c r="J3039" s="95">
        <f>+indicatorIDEAS!I3040</f>
        <v>0</v>
      </c>
      <c r="K3039" s="95">
        <f>+indicatorIDEAS!J3040</f>
        <v>0</v>
      </c>
      <c r="L3039" s="95">
        <f>+indicatorIDEAS!K3040</f>
        <v>0</v>
      </c>
      <c r="M3039" s="95">
        <f>+indicatorIDEAS!L3040</f>
        <v>0</v>
      </c>
      <c r="N3039" s="95">
        <f>+indicatorIDEAS!M3040</f>
        <v>0</v>
      </c>
      <c r="O3039" s="95">
        <f>+indicatorIDEAS!N3040</f>
        <v>0</v>
      </c>
      <c r="P3039" s="95">
        <f>+indicatorIDEAS!O3040</f>
        <v>0</v>
      </c>
      <c r="Q3039" s="95">
        <f>+indicatorIDEAS!P3040</f>
        <v>0</v>
      </c>
      <c r="R3039" s="95">
        <f>+indicatorIDEAS!Q3040</f>
        <v>0</v>
      </c>
      <c r="S3039" s="95">
        <f>+indicatorIDEAS!R3040</f>
        <v>0</v>
      </c>
      <c r="T3039" s="95">
        <f>+indicatorIDEAS!S3040</f>
        <v>0</v>
      </c>
      <c r="U3039" s="95">
        <f>+indicatorIDEAS!T3040</f>
        <v>0</v>
      </c>
    </row>
    <row r="3040" spans="1:21">
      <c r="A3040" s="93" t="str">
        <f>+indicatorIDEAS!B3041</f>
        <v>Seychelles</v>
      </c>
      <c r="B3040" s="93" t="str">
        <f>+indicatorIDEAS!C3041</f>
        <v>SYC</v>
      </c>
      <c r="C3040" s="93" t="str">
        <f>+VLOOKUP(B3040,'List of economiesWB'!$D$7:$G$224,3,FALSE)</f>
        <v>Sub-Saharan Africa</v>
      </c>
      <c r="D3040" s="93" t="str">
        <f>+VLOOKUP(B3040,'List of economiesWB'!$D$7:$G$224,4,FALSE)</f>
        <v>High income</v>
      </c>
      <c r="E3040" s="94">
        <f>+indicatorIDEAS!D3041</f>
        <v>2014</v>
      </c>
      <c r="F3040" s="95">
        <f>+indicatorIDEAS!E3041</f>
        <v>0.37182915</v>
      </c>
      <c r="G3040" s="95">
        <f>+indicatorIDEAS!F3041</f>
        <v>0</v>
      </c>
      <c r="H3040" s="95">
        <f>+indicatorIDEAS!G3041</f>
        <v>0</v>
      </c>
      <c r="I3040" s="95">
        <f>+indicatorIDEAS!H3041</f>
        <v>0</v>
      </c>
      <c r="J3040" s="95">
        <f>+indicatorIDEAS!I3041</f>
        <v>0</v>
      </c>
      <c r="K3040" s="95">
        <f>+indicatorIDEAS!J3041</f>
        <v>0</v>
      </c>
      <c r="L3040" s="95">
        <f>+indicatorIDEAS!K3041</f>
        <v>0</v>
      </c>
      <c r="M3040" s="95">
        <f>+indicatorIDEAS!L3041</f>
        <v>0</v>
      </c>
      <c r="N3040" s="95">
        <f>+indicatorIDEAS!M3041</f>
        <v>0</v>
      </c>
      <c r="O3040" s="95">
        <f>+indicatorIDEAS!N3041</f>
        <v>0</v>
      </c>
      <c r="P3040" s="95">
        <f>+indicatorIDEAS!O3041</f>
        <v>0</v>
      </c>
      <c r="Q3040" s="95">
        <f>+indicatorIDEAS!P3041</f>
        <v>0</v>
      </c>
      <c r="R3040" s="95">
        <f>+indicatorIDEAS!Q3041</f>
        <v>0</v>
      </c>
      <c r="S3040" s="95">
        <f>+indicatorIDEAS!R3041</f>
        <v>0</v>
      </c>
      <c r="T3040" s="95">
        <f>+indicatorIDEAS!S3041</f>
        <v>0</v>
      </c>
      <c r="U3040" s="95">
        <f>+indicatorIDEAS!T3041</f>
        <v>0</v>
      </c>
    </row>
    <row r="3041" spans="1:21">
      <c r="A3041" s="93" t="str">
        <f>+indicatorIDEAS!B3042</f>
        <v>Seychelles</v>
      </c>
      <c r="B3041" s="93" t="str">
        <f>+indicatorIDEAS!C3042</f>
        <v>SYC</v>
      </c>
      <c r="C3041" s="93" t="str">
        <f>+VLOOKUP(B3041,'List of economiesWB'!$D$7:$G$224,3,FALSE)</f>
        <v>Sub-Saharan Africa</v>
      </c>
      <c r="D3041" s="93" t="str">
        <f>+VLOOKUP(B3041,'List of economiesWB'!$D$7:$G$224,4,FALSE)</f>
        <v>High income</v>
      </c>
      <c r="E3041" s="94">
        <f>+indicatorIDEAS!D3042</f>
        <v>2015</v>
      </c>
      <c r="F3041" s="95">
        <f>+indicatorIDEAS!E3042</f>
        <v>0.89011406999999998</v>
      </c>
      <c r="G3041" s="95">
        <f>+indicatorIDEAS!F3042</f>
        <v>0</v>
      </c>
      <c r="H3041" s="95">
        <f>+indicatorIDEAS!G3042</f>
        <v>0</v>
      </c>
      <c r="I3041" s="95">
        <f>+indicatorIDEAS!H3042</f>
        <v>0</v>
      </c>
      <c r="J3041" s="95">
        <f>+indicatorIDEAS!I3042</f>
        <v>0</v>
      </c>
      <c r="K3041" s="95">
        <f>+indicatorIDEAS!J3042</f>
        <v>0</v>
      </c>
      <c r="L3041" s="95">
        <f>+indicatorIDEAS!K3042</f>
        <v>0</v>
      </c>
      <c r="M3041" s="95">
        <f>+indicatorIDEAS!L3042</f>
        <v>0</v>
      </c>
      <c r="N3041" s="95">
        <f>+indicatorIDEAS!M3042</f>
        <v>0</v>
      </c>
      <c r="O3041" s="95">
        <f>+indicatorIDEAS!N3042</f>
        <v>0</v>
      </c>
      <c r="P3041" s="95">
        <f>+indicatorIDEAS!O3042</f>
        <v>0</v>
      </c>
      <c r="Q3041" s="95">
        <f>+indicatorIDEAS!P3042</f>
        <v>0</v>
      </c>
      <c r="R3041" s="95">
        <f>+indicatorIDEAS!Q3042</f>
        <v>0</v>
      </c>
      <c r="S3041" s="95">
        <f>+indicatorIDEAS!R3042</f>
        <v>0</v>
      </c>
      <c r="T3041" s="95">
        <f>+indicatorIDEAS!S3042</f>
        <v>0</v>
      </c>
      <c r="U3041" s="95">
        <f>+indicatorIDEAS!T3042</f>
        <v>0</v>
      </c>
    </row>
    <row r="3042" spans="1:21">
      <c r="A3042" s="93" t="str">
        <f>+indicatorIDEAS!B3043</f>
        <v>Syrian Arab Republic</v>
      </c>
      <c r="B3042" s="93" t="str">
        <f>+indicatorIDEAS!C3043</f>
        <v>SYR</v>
      </c>
      <c r="C3042" s="93" t="str">
        <f>+VLOOKUP(B3042,'List of economiesWB'!$D$7:$G$224,3,FALSE)</f>
        <v>Middle East &amp; North Africa</v>
      </c>
      <c r="D3042" s="93" t="str">
        <f>+VLOOKUP(B3042,'List of economiesWB'!$D$7:$G$224,4,FALSE)</f>
        <v>Lower middle income</v>
      </c>
      <c r="E3042" s="94">
        <f>+indicatorIDEAS!D3043</f>
        <v>1996</v>
      </c>
      <c r="F3042" s="95">
        <f>+indicatorIDEAS!E3043</f>
        <v>-0.77576845999999999</v>
      </c>
      <c r="G3042" s="95">
        <f>+indicatorIDEAS!F3043</f>
        <v>0</v>
      </c>
      <c r="H3042" s="95">
        <f>+indicatorIDEAS!G3043</f>
        <v>0</v>
      </c>
      <c r="I3042" s="95">
        <f>+indicatorIDEAS!H3043</f>
        <v>0</v>
      </c>
      <c r="J3042" s="95">
        <f>+indicatorIDEAS!I3043</f>
        <v>0</v>
      </c>
      <c r="K3042" s="95">
        <f>+indicatorIDEAS!J3043</f>
        <v>0</v>
      </c>
      <c r="L3042" s="95">
        <f>+indicatorIDEAS!K3043</f>
        <v>0</v>
      </c>
      <c r="M3042" s="95">
        <f>+indicatorIDEAS!L3043</f>
        <v>0</v>
      </c>
      <c r="N3042" s="95">
        <f>+indicatorIDEAS!M3043</f>
        <v>0</v>
      </c>
      <c r="O3042" s="95">
        <f>+indicatorIDEAS!N3043</f>
        <v>0</v>
      </c>
      <c r="P3042" s="95">
        <f>+indicatorIDEAS!O3043</f>
        <v>0</v>
      </c>
      <c r="Q3042" s="95">
        <f>+indicatorIDEAS!P3043</f>
        <v>0</v>
      </c>
      <c r="R3042" s="95">
        <f>+indicatorIDEAS!Q3043</f>
        <v>0</v>
      </c>
      <c r="S3042" s="95">
        <f>+indicatorIDEAS!R3043</f>
        <v>0</v>
      </c>
      <c r="T3042" s="95">
        <f>+indicatorIDEAS!S3043</f>
        <v>0</v>
      </c>
      <c r="U3042" s="95">
        <f>+indicatorIDEAS!T3043</f>
        <v>0</v>
      </c>
    </row>
    <row r="3043" spans="1:21">
      <c r="A3043" s="93" t="str">
        <f>+indicatorIDEAS!B3044</f>
        <v>Syrian Arab Republic</v>
      </c>
      <c r="B3043" s="93" t="str">
        <f>+indicatorIDEAS!C3044</f>
        <v>SYR</v>
      </c>
      <c r="C3043" s="93" t="str">
        <f>+VLOOKUP(B3043,'List of economiesWB'!$D$7:$G$224,3,FALSE)</f>
        <v>Middle East &amp; North Africa</v>
      </c>
      <c r="D3043" s="93" t="str">
        <f>+VLOOKUP(B3043,'List of economiesWB'!$D$7:$G$224,4,FALSE)</f>
        <v>Lower middle income</v>
      </c>
      <c r="E3043" s="94">
        <f>+indicatorIDEAS!D3044</f>
        <v>1997</v>
      </c>
      <c r="F3043" s="95" t="str">
        <f>+indicatorIDEAS!E3044</f>
        <v/>
      </c>
      <c r="G3043" s="95">
        <f>+indicatorIDEAS!F3044</f>
        <v>0</v>
      </c>
      <c r="H3043" s="95">
        <f>+indicatorIDEAS!G3044</f>
        <v>0</v>
      </c>
      <c r="I3043" s="95">
        <f>+indicatorIDEAS!H3044</f>
        <v>0</v>
      </c>
      <c r="J3043" s="95">
        <f>+indicatorIDEAS!I3044</f>
        <v>0</v>
      </c>
      <c r="K3043" s="95">
        <f>+indicatorIDEAS!J3044</f>
        <v>0</v>
      </c>
      <c r="L3043" s="95">
        <f>+indicatorIDEAS!K3044</f>
        <v>0</v>
      </c>
      <c r="M3043" s="95">
        <f>+indicatorIDEAS!L3044</f>
        <v>0</v>
      </c>
      <c r="N3043" s="95">
        <f>+indicatorIDEAS!M3044</f>
        <v>0</v>
      </c>
      <c r="O3043" s="95">
        <f>+indicatorIDEAS!N3044</f>
        <v>0</v>
      </c>
      <c r="P3043" s="95">
        <f>+indicatorIDEAS!O3044</f>
        <v>0</v>
      </c>
      <c r="Q3043" s="95">
        <f>+indicatorIDEAS!P3044</f>
        <v>0</v>
      </c>
      <c r="R3043" s="95">
        <f>+indicatorIDEAS!Q3044</f>
        <v>0</v>
      </c>
      <c r="S3043" s="95">
        <f>+indicatorIDEAS!R3044</f>
        <v>0</v>
      </c>
      <c r="T3043" s="95">
        <f>+indicatorIDEAS!S3044</f>
        <v>0</v>
      </c>
      <c r="U3043" s="95">
        <f>+indicatorIDEAS!T3044</f>
        <v>0</v>
      </c>
    </row>
    <row r="3044" spans="1:21">
      <c r="A3044" s="93" t="str">
        <f>+indicatorIDEAS!B3045</f>
        <v>Syrian Arab Republic</v>
      </c>
      <c r="B3044" s="93" t="str">
        <f>+indicatorIDEAS!C3045</f>
        <v>SYR</v>
      </c>
      <c r="C3044" s="93" t="str">
        <f>+VLOOKUP(B3044,'List of economiesWB'!$D$7:$G$224,3,FALSE)</f>
        <v>Middle East &amp; North Africa</v>
      </c>
      <c r="D3044" s="93" t="str">
        <f>+VLOOKUP(B3044,'List of economiesWB'!$D$7:$G$224,4,FALSE)</f>
        <v>Lower middle income</v>
      </c>
      <c r="E3044" s="94">
        <f>+indicatorIDEAS!D3045</f>
        <v>1998</v>
      </c>
      <c r="F3044" s="95">
        <f>+indicatorIDEAS!E3045</f>
        <v>-0.85889572000000003</v>
      </c>
      <c r="G3044" s="95">
        <f>+indicatorIDEAS!F3045</f>
        <v>0</v>
      </c>
      <c r="H3044" s="95">
        <f>+indicatorIDEAS!G3045</f>
        <v>0</v>
      </c>
      <c r="I3044" s="95">
        <f>+indicatorIDEAS!H3045</f>
        <v>0</v>
      </c>
      <c r="J3044" s="95">
        <f>+indicatorIDEAS!I3045</f>
        <v>0</v>
      </c>
      <c r="K3044" s="95">
        <f>+indicatorIDEAS!J3045</f>
        <v>0</v>
      </c>
      <c r="L3044" s="95">
        <f>+indicatorIDEAS!K3045</f>
        <v>0</v>
      </c>
      <c r="M3044" s="95">
        <f>+indicatorIDEAS!L3045</f>
        <v>0</v>
      </c>
      <c r="N3044" s="95">
        <f>+indicatorIDEAS!M3045</f>
        <v>0</v>
      </c>
      <c r="O3044" s="95">
        <f>+indicatorIDEAS!N3045</f>
        <v>0</v>
      </c>
      <c r="P3044" s="95">
        <f>+indicatorIDEAS!O3045</f>
        <v>0</v>
      </c>
      <c r="Q3044" s="95">
        <f>+indicatorIDEAS!P3045</f>
        <v>0</v>
      </c>
      <c r="R3044" s="95">
        <f>+indicatorIDEAS!Q3045</f>
        <v>0</v>
      </c>
      <c r="S3044" s="95">
        <f>+indicatorIDEAS!R3045</f>
        <v>0</v>
      </c>
      <c r="T3044" s="95">
        <f>+indicatorIDEAS!S3045</f>
        <v>0</v>
      </c>
      <c r="U3044" s="95">
        <f>+indicatorIDEAS!T3045</f>
        <v>0</v>
      </c>
    </row>
    <row r="3045" spans="1:21">
      <c r="A3045" s="93" t="str">
        <f>+indicatorIDEAS!B3046</f>
        <v>Syrian Arab Republic</v>
      </c>
      <c r="B3045" s="93" t="str">
        <f>+indicatorIDEAS!C3046</f>
        <v>SYR</v>
      </c>
      <c r="C3045" s="93" t="str">
        <f>+VLOOKUP(B3045,'List of economiesWB'!$D$7:$G$224,3,FALSE)</f>
        <v>Middle East &amp; North Africa</v>
      </c>
      <c r="D3045" s="93" t="str">
        <f>+VLOOKUP(B3045,'List of economiesWB'!$D$7:$G$224,4,FALSE)</f>
        <v>Lower middle income</v>
      </c>
      <c r="E3045" s="94">
        <f>+indicatorIDEAS!D3046</f>
        <v>1999</v>
      </c>
      <c r="F3045" s="95" t="str">
        <f>+indicatorIDEAS!E3046</f>
        <v/>
      </c>
      <c r="G3045" s="95">
        <f>+indicatorIDEAS!F3046</f>
        <v>0</v>
      </c>
      <c r="H3045" s="95">
        <f>+indicatorIDEAS!G3046</f>
        <v>0</v>
      </c>
      <c r="I3045" s="95">
        <f>+indicatorIDEAS!H3046</f>
        <v>0</v>
      </c>
      <c r="J3045" s="95">
        <f>+indicatorIDEAS!I3046</f>
        <v>0</v>
      </c>
      <c r="K3045" s="95">
        <f>+indicatorIDEAS!J3046</f>
        <v>0</v>
      </c>
      <c r="L3045" s="95">
        <f>+indicatorIDEAS!K3046</f>
        <v>0</v>
      </c>
      <c r="M3045" s="95">
        <f>+indicatorIDEAS!L3046</f>
        <v>0</v>
      </c>
      <c r="N3045" s="95">
        <f>+indicatorIDEAS!M3046</f>
        <v>0</v>
      </c>
      <c r="O3045" s="95">
        <f>+indicatorIDEAS!N3046</f>
        <v>0</v>
      </c>
      <c r="P3045" s="95">
        <f>+indicatorIDEAS!O3046</f>
        <v>0</v>
      </c>
      <c r="Q3045" s="95">
        <f>+indicatorIDEAS!P3046</f>
        <v>0</v>
      </c>
      <c r="R3045" s="95">
        <f>+indicatorIDEAS!Q3046</f>
        <v>0</v>
      </c>
      <c r="S3045" s="95">
        <f>+indicatorIDEAS!R3046</f>
        <v>0</v>
      </c>
      <c r="T3045" s="95">
        <f>+indicatorIDEAS!S3046</f>
        <v>0</v>
      </c>
      <c r="U3045" s="95">
        <f>+indicatorIDEAS!T3046</f>
        <v>0</v>
      </c>
    </row>
    <row r="3046" spans="1:21">
      <c r="A3046" s="93" t="str">
        <f>+indicatorIDEAS!B3047</f>
        <v>Syrian Arab Republic</v>
      </c>
      <c r="B3046" s="93" t="str">
        <f>+indicatorIDEAS!C3047</f>
        <v>SYR</v>
      </c>
      <c r="C3046" s="93" t="str">
        <f>+VLOOKUP(B3046,'List of economiesWB'!$D$7:$G$224,3,FALSE)</f>
        <v>Middle East &amp; North Africa</v>
      </c>
      <c r="D3046" s="93" t="str">
        <f>+VLOOKUP(B3046,'List of economiesWB'!$D$7:$G$224,4,FALSE)</f>
        <v>Lower middle income</v>
      </c>
      <c r="E3046" s="94">
        <f>+indicatorIDEAS!D3047</f>
        <v>2000</v>
      </c>
      <c r="F3046" s="95">
        <f>+indicatorIDEAS!E3047</f>
        <v>-0.90219223000000004</v>
      </c>
      <c r="G3046" s="95">
        <f>+indicatorIDEAS!F3047</f>
        <v>0</v>
      </c>
      <c r="H3046" s="95">
        <f>+indicatorIDEAS!G3047</f>
        <v>0</v>
      </c>
      <c r="I3046" s="95">
        <f>+indicatorIDEAS!H3047</f>
        <v>0</v>
      </c>
      <c r="J3046" s="95">
        <f>+indicatorIDEAS!I3047</f>
        <v>0</v>
      </c>
      <c r="K3046" s="95">
        <f>+indicatorIDEAS!J3047</f>
        <v>0</v>
      </c>
      <c r="L3046" s="95">
        <f>+indicatorIDEAS!K3047</f>
        <v>0</v>
      </c>
      <c r="M3046" s="95">
        <f>+indicatorIDEAS!L3047</f>
        <v>0</v>
      </c>
      <c r="N3046" s="95">
        <f>+indicatorIDEAS!M3047</f>
        <v>0</v>
      </c>
      <c r="O3046" s="95">
        <f>+indicatorIDEAS!N3047</f>
        <v>0</v>
      </c>
      <c r="P3046" s="95">
        <f>+indicatorIDEAS!O3047</f>
        <v>0</v>
      </c>
      <c r="Q3046" s="95">
        <f>+indicatorIDEAS!P3047</f>
        <v>0</v>
      </c>
      <c r="R3046" s="95">
        <f>+indicatorIDEAS!Q3047</f>
        <v>0</v>
      </c>
      <c r="S3046" s="95">
        <f>+indicatorIDEAS!R3047</f>
        <v>0</v>
      </c>
      <c r="T3046" s="95">
        <f>+indicatorIDEAS!S3047</f>
        <v>0</v>
      </c>
      <c r="U3046" s="95">
        <f>+indicatorIDEAS!T3047</f>
        <v>0</v>
      </c>
    </row>
    <row r="3047" spans="1:21">
      <c r="A3047" s="93" t="str">
        <f>+indicatorIDEAS!B3048</f>
        <v>Syrian Arab Republic</v>
      </c>
      <c r="B3047" s="93" t="str">
        <f>+indicatorIDEAS!C3048</f>
        <v>SYR</v>
      </c>
      <c r="C3047" s="93" t="str">
        <f>+VLOOKUP(B3047,'List of economiesWB'!$D$7:$G$224,3,FALSE)</f>
        <v>Middle East &amp; North Africa</v>
      </c>
      <c r="D3047" s="93" t="str">
        <f>+VLOOKUP(B3047,'List of economiesWB'!$D$7:$G$224,4,FALSE)</f>
        <v>Lower middle income</v>
      </c>
      <c r="E3047" s="94">
        <f>+indicatorIDEAS!D3048</f>
        <v>2001</v>
      </c>
      <c r="F3047" s="95" t="str">
        <f>+indicatorIDEAS!E3048</f>
        <v/>
      </c>
      <c r="G3047" s="95">
        <f>+indicatorIDEAS!F3048</f>
        <v>0</v>
      </c>
      <c r="H3047" s="95">
        <f>+indicatorIDEAS!G3048</f>
        <v>0</v>
      </c>
      <c r="I3047" s="95">
        <f>+indicatorIDEAS!H3048</f>
        <v>0</v>
      </c>
      <c r="J3047" s="95">
        <f>+indicatorIDEAS!I3048</f>
        <v>0</v>
      </c>
      <c r="K3047" s="95">
        <f>+indicatorIDEAS!J3048</f>
        <v>0</v>
      </c>
      <c r="L3047" s="95">
        <f>+indicatorIDEAS!K3048</f>
        <v>0</v>
      </c>
      <c r="M3047" s="95">
        <f>+indicatorIDEAS!L3048</f>
        <v>0</v>
      </c>
      <c r="N3047" s="95">
        <f>+indicatorIDEAS!M3048</f>
        <v>0</v>
      </c>
      <c r="O3047" s="95">
        <f>+indicatorIDEAS!N3048</f>
        <v>0</v>
      </c>
      <c r="P3047" s="95">
        <f>+indicatorIDEAS!O3048</f>
        <v>0</v>
      </c>
      <c r="Q3047" s="95">
        <f>+indicatorIDEAS!P3048</f>
        <v>0</v>
      </c>
      <c r="R3047" s="95">
        <f>+indicatorIDEAS!Q3048</f>
        <v>0</v>
      </c>
      <c r="S3047" s="95">
        <f>+indicatorIDEAS!R3048</f>
        <v>0</v>
      </c>
      <c r="T3047" s="95">
        <f>+indicatorIDEAS!S3048</f>
        <v>0</v>
      </c>
      <c r="U3047" s="95">
        <f>+indicatorIDEAS!T3048</f>
        <v>0</v>
      </c>
    </row>
    <row r="3048" spans="1:21">
      <c r="A3048" s="93" t="str">
        <f>+indicatorIDEAS!B3049</f>
        <v>Syrian Arab Republic</v>
      </c>
      <c r="B3048" s="93" t="str">
        <f>+indicatorIDEAS!C3049</f>
        <v>SYR</v>
      </c>
      <c r="C3048" s="93" t="str">
        <f>+VLOOKUP(B3048,'List of economiesWB'!$D$7:$G$224,3,FALSE)</f>
        <v>Middle East &amp; North Africa</v>
      </c>
      <c r="D3048" s="93" t="str">
        <f>+VLOOKUP(B3048,'List of economiesWB'!$D$7:$G$224,4,FALSE)</f>
        <v>Lower middle income</v>
      </c>
      <c r="E3048" s="94">
        <f>+indicatorIDEAS!D3049</f>
        <v>2002</v>
      </c>
      <c r="F3048" s="95">
        <f>+indicatorIDEAS!E3049</f>
        <v>-0.24118681</v>
      </c>
      <c r="G3048" s="95">
        <f>+indicatorIDEAS!F3049</f>
        <v>0</v>
      </c>
      <c r="H3048" s="95">
        <f>+indicatorIDEAS!G3049</f>
        <v>0</v>
      </c>
      <c r="I3048" s="95">
        <f>+indicatorIDEAS!H3049</f>
        <v>0</v>
      </c>
      <c r="J3048" s="95">
        <f>+indicatorIDEAS!I3049</f>
        <v>0</v>
      </c>
      <c r="K3048" s="95">
        <f>+indicatorIDEAS!J3049</f>
        <v>0</v>
      </c>
      <c r="L3048" s="95">
        <f>+indicatorIDEAS!K3049</f>
        <v>0</v>
      </c>
      <c r="M3048" s="95">
        <f>+indicatorIDEAS!L3049</f>
        <v>0</v>
      </c>
      <c r="N3048" s="95">
        <f>+indicatorIDEAS!M3049</f>
        <v>0</v>
      </c>
      <c r="O3048" s="95">
        <f>+indicatorIDEAS!N3049</f>
        <v>0</v>
      </c>
      <c r="P3048" s="95">
        <f>+indicatorIDEAS!O3049</f>
        <v>0</v>
      </c>
      <c r="Q3048" s="95">
        <f>+indicatorIDEAS!P3049</f>
        <v>0</v>
      </c>
      <c r="R3048" s="95">
        <f>+indicatorIDEAS!Q3049</f>
        <v>0</v>
      </c>
      <c r="S3048" s="95">
        <f>+indicatorIDEAS!R3049</f>
        <v>0</v>
      </c>
      <c r="T3048" s="95">
        <f>+indicatorIDEAS!S3049</f>
        <v>0</v>
      </c>
      <c r="U3048" s="95">
        <f>+indicatorIDEAS!T3049</f>
        <v>0</v>
      </c>
    </row>
    <row r="3049" spans="1:21">
      <c r="A3049" s="93" t="str">
        <f>+indicatorIDEAS!B3050</f>
        <v>Syrian Arab Republic</v>
      </c>
      <c r="B3049" s="93" t="str">
        <f>+indicatorIDEAS!C3050</f>
        <v>SYR</v>
      </c>
      <c r="C3049" s="93" t="str">
        <f>+VLOOKUP(B3049,'List of economiesWB'!$D$7:$G$224,3,FALSE)</f>
        <v>Middle East &amp; North Africa</v>
      </c>
      <c r="D3049" s="93" t="str">
        <f>+VLOOKUP(B3049,'List of economiesWB'!$D$7:$G$224,4,FALSE)</f>
        <v>Lower middle income</v>
      </c>
      <c r="E3049" s="94">
        <f>+indicatorIDEAS!D3050</f>
        <v>2003</v>
      </c>
      <c r="F3049" s="95">
        <f>+indicatorIDEAS!E3050</f>
        <v>-0.68747400999999997</v>
      </c>
      <c r="G3049" s="95">
        <f>+indicatorIDEAS!F3050</f>
        <v>0</v>
      </c>
      <c r="H3049" s="95">
        <f>+indicatorIDEAS!G3050</f>
        <v>0</v>
      </c>
      <c r="I3049" s="95">
        <f>+indicatorIDEAS!H3050</f>
        <v>0</v>
      </c>
      <c r="J3049" s="95">
        <f>+indicatorIDEAS!I3050</f>
        <v>0</v>
      </c>
      <c r="K3049" s="95">
        <f>+indicatorIDEAS!J3050</f>
        <v>0</v>
      </c>
      <c r="L3049" s="95">
        <f>+indicatorIDEAS!K3050</f>
        <v>0</v>
      </c>
      <c r="M3049" s="95">
        <f>+indicatorIDEAS!L3050</f>
        <v>0</v>
      </c>
      <c r="N3049" s="95">
        <f>+indicatorIDEAS!M3050</f>
        <v>0</v>
      </c>
      <c r="O3049" s="95">
        <f>+indicatorIDEAS!N3050</f>
        <v>0</v>
      </c>
      <c r="P3049" s="95">
        <f>+indicatorIDEAS!O3050</f>
        <v>0</v>
      </c>
      <c r="Q3049" s="95">
        <f>+indicatorIDEAS!P3050</f>
        <v>0</v>
      </c>
      <c r="R3049" s="95">
        <f>+indicatorIDEAS!Q3050</f>
        <v>0</v>
      </c>
      <c r="S3049" s="95">
        <f>+indicatorIDEAS!R3050</f>
        <v>0</v>
      </c>
      <c r="T3049" s="95">
        <f>+indicatorIDEAS!S3050</f>
        <v>0</v>
      </c>
      <c r="U3049" s="95">
        <f>+indicatorIDEAS!T3050</f>
        <v>0</v>
      </c>
    </row>
    <row r="3050" spans="1:21">
      <c r="A3050" s="93" t="str">
        <f>+indicatorIDEAS!B3051</f>
        <v>Syrian Arab Republic</v>
      </c>
      <c r="B3050" s="93" t="str">
        <f>+indicatorIDEAS!C3051</f>
        <v>SYR</v>
      </c>
      <c r="C3050" s="93" t="str">
        <f>+VLOOKUP(B3050,'List of economiesWB'!$D$7:$G$224,3,FALSE)</f>
        <v>Middle East &amp; North Africa</v>
      </c>
      <c r="D3050" s="93" t="str">
        <f>+VLOOKUP(B3050,'List of economiesWB'!$D$7:$G$224,4,FALSE)</f>
        <v>Lower middle income</v>
      </c>
      <c r="E3050" s="94">
        <f>+indicatorIDEAS!D3051</f>
        <v>2004</v>
      </c>
      <c r="F3050" s="95">
        <f>+indicatorIDEAS!E3051</f>
        <v>-0.71260089000000004</v>
      </c>
      <c r="G3050" s="95">
        <f>+indicatorIDEAS!F3051</f>
        <v>0</v>
      </c>
      <c r="H3050" s="95">
        <f>+indicatorIDEAS!G3051</f>
        <v>0</v>
      </c>
      <c r="I3050" s="95">
        <f>+indicatorIDEAS!H3051</f>
        <v>0</v>
      </c>
      <c r="J3050" s="95">
        <f>+indicatorIDEAS!I3051</f>
        <v>0</v>
      </c>
      <c r="K3050" s="95">
        <f>+indicatorIDEAS!J3051</f>
        <v>0</v>
      </c>
      <c r="L3050" s="95">
        <f>+indicatorIDEAS!K3051</f>
        <v>0</v>
      </c>
      <c r="M3050" s="95">
        <f>+indicatorIDEAS!L3051</f>
        <v>0</v>
      </c>
      <c r="N3050" s="95">
        <f>+indicatorIDEAS!M3051</f>
        <v>0</v>
      </c>
      <c r="O3050" s="95">
        <f>+indicatorIDEAS!N3051</f>
        <v>0</v>
      </c>
      <c r="P3050" s="95">
        <f>+indicatorIDEAS!O3051</f>
        <v>0</v>
      </c>
      <c r="Q3050" s="95">
        <f>+indicatorIDEAS!P3051</f>
        <v>0</v>
      </c>
      <c r="R3050" s="95">
        <f>+indicatorIDEAS!Q3051</f>
        <v>0</v>
      </c>
      <c r="S3050" s="95">
        <f>+indicatorIDEAS!R3051</f>
        <v>0</v>
      </c>
      <c r="T3050" s="95">
        <f>+indicatorIDEAS!S3051</f>
        <v>0</v>
      </c>
      <c r="U3050" s="95">
        <f>+indicatorIDEAS!T3051</f>
        <v>0</v>
      </c>
    </row>
    <row r="3051" spans="1:21">
      <c r="A3051" s="93" t="str">
        <f>+indicatorIDEAS!B3052</f>
        <v>Syrian Arab Republic</v>
      </c>
      <c r="B3051" s="93" t="str">
        <f>+indicatorIDEAS!C3052</f>
        <v>SYR</v>
      </c>
      <c r="C3051" s="93" t="str">
        <f>+VLOOKUP(B3051,'List of economiesWB'!$D$7:$G$224,3,FALSE)</f>
        <v>Middle East &amp; North Africa</v>
      </c>
      <c r="D3051" s="93" t="str">
        <f>+VLOOKUP(B3051,'List of economiesWB'!$D$7:$G$224,4,FALSE)</f>
        <v>Lower middle income</v>
      </c>
      <c r="E3051" s="94">
        <f>+indicatorIDEAS!D3052</f>
        <v>2005</v>
      </c>
      <c r="F3051" s="95">
        <f>+indicatorIDEAS!E3052</f>
        <v>-0.70398753999999997</v>
      </c>
      <c r="G3051" s="95">
        <f>+indicatorIDEAS!F3052</f>
        <v>0</v>
      </c>
      <c r="H3051" s="95">
        <f>+indicatorIDEAS!G3052</f>
        <v>0</v>
      </c>
      <c r="I3051" s="95">
        <f>+indicatorIDEAS!H3052</f>
        <v>0</v>
      </c>
      <c r="J3051" s="95">
        <f>+indicatorIDEAS!I3052</f>
        <v>0</v>
      </c>
      <c r="K3051" s="95">
        <f>+indicatorIDEAS!J3052</f>
        <v>0</v>
      </c>
      <c r="L3051" s="95">
        <f>+indicatorIDEAS!K3052</f>
        <v>0</v>
      </c>
      <c r="M3051" s="95">
        <f>+indicatorIDEAS!L3052</f>
        <v>0</v>
      </c>
      <c r="N3051" s="95">
        <f>+indicatorIDEAS!M3052</f>
        <v>0</v>
      </c>
      <c r="O3051" s="95">
        <f>+indicatorIDEAS!N3052</f>
        <v>0</v>
      </c>
      <c r="P3051" s="95">
        <f>+indicatorIDEAS!O3052</f>
        <v>0</v>
      </c>
      <c r="Q3051" s="95">
        <f>+indicatorIDEAS!P3052</f>
        <v>0</v>
      </c>
      <c r="R3051" s="95">
        <f>+indicatorIDEAS!Q3052</f>
        <v>0</v>
      </c>
      <c r="S3051" s="95">
        <f>+indicatorIDEAS!R3052</f>
        <v>0</v>
      </c>
      <c r="T3051" s="95">
        <f>+indicatorIDEAS!S3052</f>
        <v>0</v>
      </c>
      <c r="U3051" s="95">
        <f>+indicatorIDEAS!T3052</f>
        <v>0</v>
      </c>
    </row>
    <row r="3052" spans="1:21">
      <c r="A3052" s="93" t="str">
        <f>+indicatorIDEAS!B3053</f>
        <v>Syrian Arab Republic</v>
      </c>
      <c r="B3052" s="93" t="str">
        <f>+indicatorIDEAS!C3053</f>
        <v>SYR</v>
      </c>
      <c r="C3052" s="93" t="str">
        <f>+VLOOKUP(B3052,'List of economiesWB'!$D$7:$G$224,3,FALSE)</f>
        <v>Middle East &amp; North Africa</v>
      </c>
      <c r="D3052" s="93" t="str">
        <f>+VLOOKUP(B3052,'List of economiesWB'!$D$7:$G$224,4,FALSE)</f>
        <v>Lower middle income</v>
      </c>
      <c r="E3052" s="94">
        <f>+indicatorIDEAS!D3053</f>
        <v>2006</v>
      </c>
      <c r="F3052" s="95">
        <f>+indicatorIDEAS!E3053</f>
        <v>-0.99806112000000002</v>
      </c>
      <c r="G3052" s="95">
        <f>+indicatorIDEAS!F3053</f>
        <v>0</v>
      </c>
      <c r="H3052" s="95">
        <f>+indicatorIDEAS!G3053</f>
        <v>0</v>
      </c>
      <c r="I3052" s="95">
        <f>+indicatorIDEAS!H3053</f>
        <v>0</v>
      </c>
      <c r="J3052" s="95">
        <f>+indicatorIDEAS!I3053</f>
        <v>0</v>
      </c>
      <c r="K3052" s="95">
        <f>+indicatorIDEAS!J3053</f>
        <v>0</v>
      </c>
      <c r="L3052" s="95">
        <f>+indicatorIDEAS!K3053</f>
        <v>0</v>
      </c>
      <c r="M3052" s="95">
        <f>+indicatorIDEAS!L3053</f>
        <v>0</v>
      </c>
      <c r="N3052" s="95">
        <f>+indicatorIDEAS!M3053</f>
        <v>0</v>
      </c>
      <c r="O3052" s="95">
        <f>+indicatorIDEAS!N3053</f>
        <v>0</v>
      </c>
      <c r="P3052" s="95">
        <f>+indicatorIDEAS!O3053</f>
        <v>0</v>
      </c>
      <c r="Q3052" s="95">
        <f>+indicatorIDEAS!P3053</f>
        <v>0</v>
      </c>
      <c r="R3052" s="95">
        <f>+indicatorIDEAS!Q3053</f>
        <v>0</v>
      </c>
      <c r="S3052" s="95">
        <f>+indicatorIDEAS!R3053</f>
        <v>0</v>
      </c>
      <c r="T3052" s="95">
        <f>+indicatorIDEAS!S3053</f>
        <v>0</v>
      </c>
      <c r="U3052" s="95">
        <f>+indicatorIDEAS!T3053</f>
        <v>0</v>
      </c>
    </row>
    <row r="3053" spans="1:21">
      <c r="A3053" s="93" t="str">
        <f>+indicatorIDEAS!B3054</f>
        <v>Syrian Arab Republic</v>
      </c>
      <c r="B3053" s="93" t="str">
        <f>+indicatorIDEAS!C3054</f>
        <v>SYR</v>
      </c>
      <c r="C3053" s="93" t="str">
        <f>+VLOOKUP(B3053,'List of economiesWB'!$D$7:$G$224,3,FALSE)</f>
        <v>Middle East &amp; North Africa</v>
      </c>
      <c r="D3053" s="93" t="str">
        <f>+VLOOKUP(B3053,'List of economiesWB'!$D$7:$G$224,4,FALSE)</f>
        <v>Lower middle income</v>
      </c>
      <c r="E3053" s="94">
        <f>+indicatorIDEAS!D3054</f>
        <v>2007</v>
      </c>
      <c r="F3053" s="95">
        <f>+indicatorIDEAS!E3054</f>
        <v>-1.0262685</v>
      </c>
      <c r="G3053" s="95">
        <f>+indicatorIDEAS!F3054</f>
        <v>0</v>
      </c>
      <c r="H3053" s="95">
        <f>+indicatorIDEAS!G3054</f>
        <v>0</v>
      </c>
      <c r="I3053" s="95">
        <f>+indicatorIDEAS!H3054</f>
        <v>0</v>
      </c>
      <c r="J3053" s="95">
        <f>+indicatorIDEAS!I3054</f>
        <v>0</v>
      </c>
      <c r="K3053" s="95">
        <f>+indicatorIDEAS!J3054</f>
        <v>0</v>
      </c>
      <c r="L3053" s="95">
        <f>+indicatorIDEAS!K3054</f>
        <v>0</v>
      </c>
      <c r="M3053" s="95">
        <f>+indicatorIDEAS!L3054</f>
        <v>0</v>
      </c>
      <c r="N3053" s="95">
        <f>+indicatorIDEAS!M3054</f>
        <v>0</v>
      </c>
      <c r="O3053" s="95">
        <f>+indicatorIDEAS!N3054</f>
        <v>0</v>
      </c>
      <c r="P3053" s="95">
        <f>+indicatorIDEAS!O3054</f>
        <v>0</v>
      </c>
      <c r="Q3053" s="95">
        <f>+indicatorIDEAS!P3054</f>
        <v>0</v>
      </c>
      <c r="R3053" s="95">
        <f>+indicatorIDEAS!Q3054</f>
        <v>0</v>
      </c>
      <c r="S3053" s="95">
        <f>+indicatorIDEAS!R3054</f>
        <v>0</v>
      </c>
      <c r="T3053" s="95">
        <f>+indicatorIDEAS!S3054</f>
        <v>0</v>
      </c>
      <c r="U3053" s="95">
        <f>+indicatorIDEAS!T3054</f>
        <v>0</v>
      </c>
    </row>
    <row r="3054" spans="1:21">
      <c r="A3054" s="93" t="str">
        <f>+indicatorIDEAS!B3055</f>
        <v>Syrian Arab Republic</v>
      </c>
      <c r="B3054" s="93" t="str">
        <f>+indicatorIDEAS!C3055</f>
        <v>SYR</v>
      </c>
      <c r="C3054" s="93" t="str">
        <f>+VLOOKUP(B3054,'List of economiesWB'!$D$7:$G$224,3,FALSE)</f>
        <v>Middle East &amp; North Africa</v>
      </c>
      <c r="D3054" s="93" t="str">
        <f>+VLOOKUP(B3054,'List of economiesWB'!$D$7:$G$224,4,FALSE)</f>
        <v>Lower middle income</v>
      </c>
      <c r="E3054" s="94">
        <f>+indicatorIDEAS!D3055</f>
        <v>2008</v>
      </c>
      <c r="F3054" s="95">
        <f>+indicatorIDEAS!E3055</f>
        <v>-1.0813454</v>
      </c>
      <c r="G3054" s="95">
        <f>+indicatorIDEAS!F3055</f>
        <v>0</v>
      </c>
      <c r="H3054" s="95">
        <f>+indicatorIDEAS!G3055</f>
        <v>0</v>
      </c>
      <c r="I3054" s="95">
        <f>+indicatorIDEAS!H3055</f>
        <v>0</v>
      </c>
      <c r="J3054" s="95">
        <f>+indicatorIDEAS!I3055</f>
        <v>0</v>
      </c>
      <c r="K3054" s="95">
        <f>+indicatorIDEAS!J3055</f>
        <v>0</v>
      </c>
      <c r="L3054" s="95">
        <f>+indicatorIDEAS!K3055</f>
        <v>0</v>
      </c>
      <c r="M3054" s="95">
        <f>+indicatorIDEAS!L3055</f>
        <v>0</v>
      </c>
      <c r="N3054" s="95">
        <f>+indicatorIDEAS!M3055</f>
        <v>0</v>
      </c>
      <c r="O3054" s="95">
        <f>+indicatorIDEAS!N3055</f>
        <v>0</v>
      </c>
      <c r="P3054" s="95">
        <f>+indicatorIDEAS!O3055</f>
        <v>0</v>
      </c>
      <c r="Q3054" s="95">
        <f>+indicatorIDEAS!P3055</f>
        <v>0</v>
      </c>
      <c r="R3054" s="95">
        <f>+indicatorIDEAS!Q3055</f>
        <v>0</v>
      </c>
      <c r="S3054" s="95">
        <f>+indicatorIDEAS!R3055</f>
        <v>0</v>
      </c>
      <c r="T3054" s="95">
        <f>+indicatorIDEAS!S3055</f>
        <v>0</v>
      </c>
      <c r="U3054" s="95">
        <f>+indicatorIDEAS!T3055</f>
        <v>0</v>
      </c>
    </row>
    <row r="3055" spans="1:21">
      <c r="A3055" s="93" t="str">
        <f>+indicatorIDEAS!B3056</f>
        <v>Syrian Arab Republic</v>
      </c>
      <c r="B3055" s="93" t="str">
        <f>+indicatorIDEAS!C3056</f>
        <v>SYR</v>
      </c>
      <c r="C3055" s="93" t="str">
        <f>+VLOOKUP(B3055,'List of economiesWB'!$D$7:$G$224,3,FALSE)</f>
        <v>Middle East &amp; North Africa</v>
      </c>
      <c r="D3055" s="93" t="str">
        <f>+VLOOKUP(B3055,'List of economiesWB'!$D$7:$G$224,4,FALSE)</f>
        <v>Lower middle income</v>
      </c>
      <c r="E3055" s="94">
        <f>+indicatorIDEAS!D3056</f>
        <v>2009</v>
      </c>
      <c r="F3055" s="95">
        <f>+indicatorIDEAS!E3056</f>
        <v>-1.068392</v>
      </c>
      <c r="G3055" s="95">
        <f>+indicatorIDEAS!F3056</f>
        <v>0</v>
      </c>
      <c r="H3055" s="95">
        <f>+indicatorIDEAS!G3056</f>
        <v>0</v>
      </c>
      <c r="I3055" s="95">
        <f>+indicatorIDEAS!H3056</f>
        <v>0</v>
      </c>
      <c r="J3055" s="95">
        <f>+indicatorIDEAS!I3056</f>
        <v>0</v>
      </c>
      <c r="K3055" s="95">
        <f>+indicatorIDEAS!J3056</f>
        <v>0</v>
      </c>
      <c r="L3055" s="95">
        <f>+indicatorIDEAS!K3056</f>
        <v>0</v>
      </c>
      <c r="M3055" s="95">
        <f>+indicatorIDEAS!L3056</f>
        <v>0</v>
      </c>
      <c r="N3055" s="95">
        <f>+indicatorIDEAS!M3056</f>
        <v>0</v>
      </c>
      <c r="O3055" s="95">
        <f>+indicatorIDEAS!N3056</f>
        <v>0</v>
      </c>
      <c r="P3055" s="95">
        <f>+indicatorIDEAS!O3056</f>
        <v>0</v>
      </c>
      <c r="Q3055" s="95">
        <f>+indicatorIDEAS!P3056</f>
        <v>0</v>
      </c>
      <c r="R3055" s="95">
        <f>+indicatorIDEAS!Q3056</f>
        <v>0</v>
      </c>
      <c r="S3055" s="95">
        <f>+indicatorIDEAS!R3056</f>
        <v>0</v>
      </c>
      <c r="T3055" s="95">
        <f>+indicatorIDEAS!S3056</f>
        <v>0</v>
      </c>
      <c r="U3055" s="95">
        <f>+indicatorIDEAS!T3056</f>
        <v>0</v>
      </c>
    </row>
    <row r="3056" spans="1:21">
      <c r="A3056" s="93" t="str">
        <f>+indicatorIDEAS!B3057</f>
        <v>Syrian Arab Republic</v>
      </c>
      <c r="B3056" s="93" t="str">
        <f>+indicatorIDEAS!C3057</f>
        <v>SYR</v>
      </c>
      <c r="C3056" s="93" t="str">
        <f>+VLOOKUP(B3056,'List of economiesWB'!$D$7:$G$224,3,FALSE)</f>
        <v>Middle East &amp; North Africa</v>
      </c>
      <c r="D3056" s="93" t="str">
        <f>+VLOOKUP(B3056,'List of economiesWB'!$D$7:$G$224,4,FALSE)</f>
        <v>Lower middle income</v>
      </c>
      <c r="E3056" s="94">
        <f>+indicatorIDEAS!D3057</f>
        <v>2010</v>
      </c>
      <c r="F3056" s="95">
        <f>+indicatorIDEAS!E3057</f>
        <v>-1.0802312000000001</v>
      </c>
      <c r="G3056" s="95">
        <f>+indicatorIDEAS!F3057</f>
        <v>0</v>
      </c>
      <c r="H3056" s="95">
        <f>+indicatorIDEAS!G3057</f>
        <v>0</v>
      </c>
      <c r="I3056" s="95">
        <f>+indicatorIDEAS!H3057</f>
        <v>0</v>
      </c>
      <c r="J3056" s="95">
        <f>+indicatorIDEAS!I3057</f>
        <v>0</v>
      </c>
      <c r="K3056" s="95">
        <f>+indicatorIDEAS!J3057</f>
        <v>0</v>
      </c>
      <c r="L3056" s="95">
        <f>+indicatorIDEAS!K3057</f>
        <v>0</v>
      </c>
      <c r="M3056" s="95">
        <f>+indicatorIDEAS!L3057</f>
        <v>0</v>
      </c>
      <c r="N3056" s="95">
        <f>+indicatorIDEAS!M3057</f>
        <v>0</v>
      </c>
      <c r="O3056" s="95">
        <f>+indicatorIDEAS!N3057</f>
        <v>0</v>
      </c>
      <c r="P3056" s="95">
        <f>+indicatorIDEAS!O3057</f>
        <v>0</v>
      </c>
      <c r="Q3056" s="95">
        <f>+indicatorIDEAS!P3057</f>
        <v>0</v>
      </c>
      <c r="R3056" s="95">
        <f>+indicatorIDEAS!Q3057</f>
        <v>0</v>
      </c>
      <c r="S3056" s="95">
        <f>+indicatorIDEAS!R3057</f>
        <v>0</v>
      </c>
      <c r="T3056" s="95">
        <f>+indicatorIDEAS!S3057</f>
        <v>0</v>
      </c>
      <c r="U3056" s="95">
        <f>+indicatorIDEAS!T3057</f>
        <v>0</v>
      </c>
    </row>
    <row r="3057" spans="1:21">
      <c r="A3057" s="93" t="str">
        <f>+indicatorIDEAS!B3058</f>
        <v>Syrian Arab Republic</v>
      </c>
      <c r="B3057" s="93" t="str">
        <f>+indicatorIDEAS!C3058</f>
        <v>SYR</v>
      </c>
      <c r="C3057" s="93" t="str">
        <f>+VLOOKUP(B3057,'List of economiesWB'!$D$7:$G$224,3,FALSE)</f>
        <v>Middle East &amp; North Africa</v>
      </c>
      <c r="D3057" s="93" t="str">
        <f>+VLOOKUP(B3057,'List of economiesWB'!$D$7:$G$224,4,FALSE)</f>
        <v>Lower middle income</v>
      </c>
      <c r="E3057" s="94">
        <f>+indicatorIDEAS!D3058</f>
        <v>2011</v>
      </c>
      <c r="F3057" s="95">
        <f>+indicatorIDEAS!E3058</f>
        <v>-1.0443091</v>
      </c>
      <c r="G3057" s="95">
        <f>+indicatorIDEAS!F3058</f>
        <v>0</v>
      </c>
      <c r="H3057" s="95">
        <f>+indicatorIDEAS!G3058</f>
        <v>0</v>
      </c>
      <c r="I3057" s="95">
        <f>+indicatorIDEAS!H3058</f>
        <v>0</v>
      </c>
      <c r="J3057" s="95">
        <f>+indicatorIDEAS!I3058</f>
        <v>0</v>
      </c>
      <c r="K3057" s="95">
        <f>+indicatorIDEAS!J3058</f>
        <v>0</v>
      </c>
      <c r="L3057" s="95">
        <f>+indicatorIDEAS!K3058</f>
        <v>0</v>
      </c>
      <c r="M3057" s="95">
        <f>+indicatorIDEAS!L3058</f>
        <v>0</v>
      </c>
      <c r="N3057" s="95">
        <f>+indicatorIDEAS!M3058</f>
        <v>0</v>
      </c>
      <c r="O3057" s="95">
        <f>+indicatorIDEAS!N3058</f>
        <v>0</v>
      </c>
      <c r="P3057" s="95">
        <f>+indicatorIDEAS!O3058</f>
        <v>0</v>
      </c>
      <c r="Q3057" s="95">
        <f>+indicatorIDEAS!P3058</f>
        <v>0</v>
      </c>
      <c r="R3057" s="95">
        <f>+indicatorIDEAS!Q3058</f>
        <v>0</v>
      </c>
      <c r="S3057" s="95">
        <f>+indicatorIDEAS!R3058</f>
        <v>0</v>
      </c>
      <c r="T3057" s="95">
        <f>+indicatorIDEAS!S3058</f>
        <v>0</v>
      </c>
      <c r="U3057" s="95">
        <f>+indicatorIDEAS!T3058</f>
        <v>0</v>
      </c>
    </row>
    <row r="3058" spans="1:21">
      <c r="A3058" s="93" t="str">
        <f>+indicatorIDEAS!B3059</f>
        <v>Syrian Arab Republic</v>
      </c>
      <c r="B3058" s="93" t="str">
        <f>+indicatorIDEAS!C3059</f>
        <v>SYR</v>
      </c>
      <c r="C3058" s="93" t="str">
        <f>+VLOOKUP(B3058,'List of economiesWB'!$D$7:$G$224,3,FALSE)</f>
        <v>Middle East &amp; North Africa</v>
      </c>
      <c r="D3058" s="93" t="str">
        <f>+VLOOKUP(B3058,'List of economiesWB'!$D$7:$G$224,4,FALSE)</f>
        <v>Lower middle income</v>
      </c>
      <c r="E3058" s="94">
        <f>+indicatorIDEAS!D3059</f>
        <v>2012</v>
      </c>
      <c r="F3058" s="95">
        <f>+indicatorIDEAS!E3059</f>
        <v>-1.1787099999999999</v>
      </c>
      <c r="G3058" s="95">
        <f>+indicatorIDEAS!F3059</f>
        <v>0</v>
      </c>
      <c r="H3058" s="95">
        <f>+indicatorIDEAS!G3059</f>
        <v>0</v>
      </c>
      <c r="I3058" s="95">
        <f>+indicatorIDEAS!H3059</f>
        <v>0</v>
      </c>
      <c r="J3058" s="95">
        <f>+indicatorIDEAS!I3059</f>
        <v>0</v>
      </c>
      <c r="K3058" s="95">
        <f>+indicatorIDEAS!J3059</f>
        <v>0</v>
      </c>
      <c r="L3058" s="95">
        <f>+indicatorIDEAS!K3059</f>
        <v>0</v>
      </c>
      <c r="M3058" s="95">
        <f>+indicatorIDEAS!L3059</f>
        <v>0</v>
      </c>
      <c r="N3058" s="95">
        <f>+indicatorIDEAS!M3059</f>
        <v>0</v>
      </c>
      <c r="O3058" s="95">
        <f>+indicatorIDEAS!N3059</f>
        <v>0</v>
      </c>
      <c r="P3058" s="95">
        <f>+indicatorIDEAS!O3059</f>
        <v>0</v>
      </c>
      <c r="Q3058" s="95">
        <f>+indicatorIDEAS!P3059</f>
        <v>0</v>
      </c>
      <c r="R3058" s="95">
        <f>+indicatorIDEAS!Q3059</f>
        <v>0</v>
      </c>
      <c r="S3058" s="95">
        <f>+indicatorIDEAS!R3059</f>
        <v>0</v>
      </c>
      <c r="T3058" s="95">
        <f>+indicatorIDEAS!S3059</f>
        <v>0</v>
      </c>
      <c r="U3058" s="95">
        <f>+indicatorIDEAS!T3059</f>
        <v>0</v>
      </c>
    </row>
    <row r="3059" spans="1:21">
      <c r="A3059" s="93" t="str">
        <f>+indicatorIDEAS!B3060</f>
        <v>Syrian Arab Republic</v>
      </c>
      <c r="B3059" s="93" t="str">
        <f>+indicatorIDEAS!C3060</f>
        <v>SYR</v>
      </c>
      <c r="C3059" s="93" t="str">
        <f>+VLOOKUP(B3059,'List of economiesWB'!$D$7:$G$224,3,FALSE)</f>
        <v>Middle East &amp; North Africa</v>
      </c>
      <c r="D3059" s="93" t="str">
        <f>+VLOOKUP(B3059,'List of economiesWB'!$D$7:$G$224,4,FALSE)</f>
        <v>Lower middle income</v>
      </c>
      <c r="E3059" s="94">
        <f>+indicatorIDEAS!D3060</f>
        <v>2013</v>
      </c>
      <c r="F3059" s="95">
        <f>+indicatorIDEAS!E3060</f>
        <v>-1.2182071000000001</v>
      </c>
      <c r="G3059" s="95">
        <f>+indicatorIDEAS!F3060</f>
        <v>0</v>
      </c>
      <c r="H3059" s="95">
        <f>+indicatorIDEAS!G3060</f>
        <v>0</v>
      </c>
      <c r="I3059" s="95">
        <f>+indicatorIDEAS!H3060</f>
        <v>0</v>
      </c>
      <c r="J3059" s="95">
        <f>+indicatorIDEAS!I3060</f>
        <v>0</v>
      </c>
      <c r="K3059" s="95">
        <f>+indicatorIDEAS!J3060</f>
        <v>0</v>
      </c>
      <c r="L3059" s="95">
        <f>+indicatorIDEAS!K3060</f>
        <v>0</v>
      </c>
      <c r="M3059" s="95">
        <f>+indicatorIDEAS!L3060</f>
        <v>0</v>
      </c>
      <c r="N3059" s="95">
        <f>+indicatorIDEAS!M3060</f>
        <v>0</v>
      </c>
      <c r="O3059" s="95">
        <f>+indicatorIDEAS!N3060</f>
        <v>0</v>
      </c>
      <c r="P3059" s="95">
        <f>+indicatorIDEAS!O3060</f>
        <v>0</v>
      </c>
      <c r="Q3059" s="95">
        <f>+indicatorIDEAS!P3060</f>
        <v>0</v>
      </c>
      <c r="R3059" s="95">
        <f>+indicatorIDEAS!Q3060</f>
        <v>0</v>
      </c>
      <c r="S3059" s="95">
        <f>+indicatorIDEAS!R3060</f>
        <v>0</v>
      </c>
      <c r="T3059" s="95">
        <f>+indicatorIDEAS!S3060</f>
        <v>0</v>
      </c>
      <c r="U3059" s="95">
        <f>+indicatorIDEAS!T3060</f>
        <v>0</v>
      </c>
    </row>
    <row r="3060" spans="1:21">
      <c r="A3060" s="93" t="str">
        <f>+indicatorIDEAS!B3061</f>
        <v>Syrian Arab Republic</v>
      </c>
      <c r="B3060" s="93" t="str">
        <f>+indicatorIDEAS!C3061</f>
        <v>SYR</v>
      </c>
      <c r="C3060" s="93" t="str">
        <f>+VLOOKUP(B3060,'List of economiesWB'!$D$7:$G$224,3,FALSE)</f>
        <v>Middle East &amp; North Africa</v>
      </c>
      <c r="D3060" s="93" t="str">
        <f>+VLOOKUP(B3060,'List of economiesWB'!$D$7:$G$224,4,FALSE)</f>
        <v>Lower middle income</v>
      </c>
      <c r="E3060" s="94">
        <f>+indicatorIDEAS!D3061</f>
        <v>2014</v>
      </c>
      <c r="F3060" s="95">
        <f>+indicatorIDEAS!E3061</f>
        <v>-1.5489672000000001</v>
      </c>
      <c r="G3060" s="95">
        <f>+indicatorIDEAS!F3061</f>
        <v>0</v>
      </c>
      <c r="H3060" s="95">
        <f>+indicatorIDEAS!G3061</f>
        <v>0</v>
      </c>
      <c r="I3060" s="95">
        <f>+indicatorIDEAS!H3061</f>
        <v>0</v>
      </c>
      <c r="J3060" s="95">
        <f>+indicatorIDEAS!I3061</f>
        <v>0</v>
      </c>
      <c r="K3060" s="95">
        <f>+indicatorIDEAS!J3061</f>
        <v>0</v>
      </c>
      <c r="L3060" s="95">
        <f>+indicatorIDEAS!K3061</f>
        <v>0</v>
      </c>
      <c r="M3060" s="95">
        <f>+indicatorIDEAS!L3061</f>
        <v>0</v>
      </c>
      <c r="N3060" s="95">
        <f>+indicatorIDEAS!M3061</f>
        <v>0</v>
      </c>
      <c r="O3060" s="95">
        <f>+indicatorIDEAS!N3061</f>
        <v>0</v>
      </c>
      <c r="P3060" s="95">
        <f>+indicatorIDEAS!O3061</f>
        <v>0</v>
      </c>
      <c r="Q3060" s="95">
        <f>+indicatorIDEAS!P3061</f>
        <v>0</v>
      </c>
      <c r="R3060" s="95">
        <f>+indicatorIDEAS!Q3061</f>
        <v>0</v>
      </c>
      <c r="S3060" s="95">
        <f>+indicatorIDEAS!R3061</f>
        <v>0</v>
      </c>
      <c r="T3060" s="95">
        <f>+indicatorIDEAS!S3061</f>
        <v>0</v>
      </c>
      <c r="U3060" s="95">
        <f>+indicatorIDEAS!T3061</f>
        <v>0</v>
      </c>
    </row>
    <row r="3061" spans="1:21">
      <c r="A3061" s="93" t="str">
        <f>+indicatorIDEAS!B3062</f>
        <v>Syrian Arab Republic</v>
      </c>
      <c r="B3061" s="93" t="str">
        <f>+indicatorIDEAS!C3062</f>
        <v>SYR</v>
      </c>
      <c r="C3061" s="93" t="str">
        <f>+VLOOKUP(B3061,'List of economiesWB'!$D$7:$G$224,3,FALSE)</f>
        <v>Middle East &amp; North Africa</v>
      </c>
      <c r="D3061" s="93" t="str">
        <f>+VLOOKUP(B3061,'List of economiesWB'!$D$7:$G$224,4,FALSE)</f>
        <v>Lower middle income</v>
      </c>
      <c r="E3061" s="94">
        <f>+indicatorIDEAS!D3062</f>
        <v>2015</v>
      </c>
      <c r="F3061" s="95">
        <f>+indicatorIDEAS!E3062</f>
        <v>-1.5330299000000001</v>
      </c>
      <c r="G3061" s="95">
        <f>+indicatorIDEAS!F3062</f>
        <v>0</v>
      </c>
      <c r="H3061" s="95">
        <f>+indicatorIDEAS!G3062</f>
        <v>0</v>
      </c>
      <c r="I3061" s="95">
        <f>+indicatorIDEAS!H3062</f>
        <v>0</v>
      </c>
      <c r="J3061" s="95">
        <f>+indicatorIDEAS!I3062</f>
        <v>0</v>
      </c>
      <c r="K3061" s="95">
        <f>+indicatorIDEAS!J3062</f>
        <v>0</v>
      </c>
      <c r="L3061" s="95">
        <f>+indicatorIDEAS!K3062</f>
        <v>0</v>
      </c>
      <c r="M3061" s="95">
        <f>+indicatorIDEAS!L3062</f>
        <v>0</v>
      </c>
      <c r="N3061" s="95">
        <f>+indicatorIDEAS!M3062</f>
        <v>0</v>
      </c>
      <c r="O3061" s="95">
        <f>+indicatorIDEAS!N3062</f>
        <v>0</v>
      </c>
      <c r="P3061" s="95">
        <f>+indicatorIDEAS!O3062</f>
        <v>0</v>
      </c>
      <c r="Q3061" s="95">
        <f>+indicatorIDEAS!P3062</f>
        <v>0</v>
      </c>
      <c r="R3061" s="95">
        <f>+indicatorIDEAS!Q3062</f>
        <v>0</v>
      </c>
      <c r="S3061" s="95">
        <f>+indicatorIDEAS!R3062</f>
        <v>0</v>
      </c>
      <c r="T3061" s="95">
        <f>+indicatorIDEAS!S3062</f>
        <v>0</v>
      </c>
      <c r="U3061" s="95">
        <f>+indicatorIDEAS!T3062</f>
        <v>0</v>
      </c>
    </row>
    <row r="3062" spans="1:21">
      <c r="A3062" s="93" t="str">
        <f>+indicatorIDEAS!B3063</f>
        <v>Chad</v>
      </c>
      <c r="B3062" s="93" t="str">
        <f>+indicatorIDEAS!C3063</f>
        <v>TCD</v>
      </c>
      <c r="C3062" s="93" t="str">
        <f>+VLOOKUP(B3062,'List of economiesWB'!$D$7:$G$224,3,FALSE)</f>
        <v>Sub-Saharan Africa</v>
      </c>
      <c r="D3062" s="93" t="str">
        <f>+VLOOKUP(B3062,'List of economiesWB'!$D$7:$G$224,4,FALSE)</f>
        <v>Low income</v>
      </c>
      <c r="E3062" s="94">
        <f>+indicatorIDEAS!D3063</f>
        <v>1996</v>
      </c>
      <c r="F3062" s="95">
        <f>+indicatorIDEAS!E3063</f>
        <v>-0.93073123999999996</v>
      </c>
      <c r="G3062" s="95">
        <f>+indicatorIDEAS!F3063</f>
        <v>1</v>
      </c>
      <c r="H3062" s="95">
        <f>+indicatorIDEAS!G3063</f>
        <v>0</v>
      </c>
      <c r="I3062" s="95">
        <f>+indicatorIDEAS!H3063</f>
        <v>1</v>
      </c>
      <c r="J3062" s="95">
        <f>+indicatorIDEAS!I3063</f>
        <v>0</v>
      </c>
      <c r="K3062" s="95">
        <f>+indicatorIDEAS!J3063</f>
        <v>0</v>
      </c>
      <c r="L3062" s="95">
        <f>+indicatorIDEAS!K3063</f>
        <v>7.6923076923076927E-2</v>
      </c>
      <c r="M3062" s="95">
        <f>+indicatorIDEAS!L3063</f>
        <v>0</v>
      </c>
      <c r="N3062" s="95">
        <f>+indicatorIDEAS!M3063</f>
        <v>0.33333333333333331</v>
      </c>
      <c r="O3062" s="95">
        <f>+indicatorIDEAS!N3063</f>
        <v>0</v>
      </c>
      <c r="P3062" s="95">
        <f>+indicatorIDEAS!O3063</f>
        <v>0</v>
      </c>
      <c r="Q3062" s="95">
        <f>+indicatorIDEAS!P3063</f>
        <v>7.6923076923076927E-2</v>
      </c>
      <c r="R3062" s="95">
        <f>+indicatorIDEAS!Q3063</f>
        <v>0</v>
      </c>
      <c r="S3062" s="95">
        <f>+indicatorIDEAS!R3063</f>
        <v>0.33333333333333331</v>
      </c>
      <c r="T3062" s="95">
        <f>+indicatorIDEAS!S3063</f>
        <v>0</v>
      </c>
      <c r="U3062" s="95">
        <f>+indicatorIDEAS!T3063</f>
        <v>0</v>
      </c>
    </row>
    <row r="3063" spans="1:21">
      <c r="A3063" s="93" t="str">
        <f>+indicatorIDEAS!B3064</f>
        <v>Chad</v>
      </c>
      <c r="B3063" s="93" t="str">
        <f>+indicatorIDEAS!C3064</f>
        <v>TCD</v>
      </c>
      <c r="C3063" s="93" t="str">
        <f>+VLOOKUP(B3063,'List of economiesWB'!$D$7:$G$224,3,FALSE)</f>
        <v>Sub-Saharan Africa</v>
      </c>
      <c r="D3063" s="93" t="str">
        <f>+VLOOKUP(B3063,'List of economiesWB'!$D$7:$G$224,4,FALSE)</f>
        <v>Low income</v>
      </c>
      <c r="E3063" s="94">
        <f>+indicatorIDEAS!D3064</f>
        <v>1997</v>
      </c>
      <c r="F3063" s="95" t="str">
        <f>+indicatorIDEAS!E3064</f>
        <v/>
      </c>
      <c r="G3063" s="95">
        <f>+indicatorIDEAS!F3064</f>
        <v>1</v>
      </c>
      <c r="H3063" s="95">
        <f>+indicatorIDEAS!G3064</f>
        <v>0</v>
      </c>
      <c r="I3063" s="95">
        <f>+indicatorIDEAS!H3064</f>
        <v>1</v>
      </c>
      <c r="J3063" s="95">
        <f>+indicatorIDEAS!I3064</f>
        <v>0</v>
      </c>
      <c r="K3063" s="95">
        <f>+indicatorIDEAS!J3064</f>
        <v>0</v>
      </c>
      <c r="L3063" s="95">
        <f>+indicatorIDEAS!K3064</f>
        <v>0</v>
      </c>
      <c r="M3063" s="95">
        <f>+indicatorIDEAS!L3064</f>
        <v>0</v>
      </c>
      <c r="N3063" s="95">
        <f>+indicatorIDEAS!M3064</f>
        <v>0</v>
      </c>
      <c r="O3063" s="95">
        <f>+indicatorIDEAS!N3064</f>
        <v>0</v>
      </c>
      <c r="P3063" s="95">
        <f>+indicatorIDEAS!O3064</f>
        <v>0</v>
      </c>
      <c r="Q3063" s="95">
        <f>+indicatorIDEAS!P3064</f>
        <v>1.2987012987012988E-2</v>
      </c>
      <c r="R3063" s="95">
        <f>+indicatorIDEAS!Q3064</f>
        <v>0</v>
      </c>
      <c r="S3063" s="95">
        <f>+indicatorIDEAS!R3064</f>
        <v>9.0909090909090912E-2</v>
      </c>
      <c r="T3063" s="95">
        <f>+indicatorIDEAS!S3064</f>
        <v>0</v>
      </c>
      <c r="U3063" s="95">
        <f>+indicatorIDEAS!T3064</f>
        <v>0</v>
      </c>
    </row>
    <row r="3064" spans="1:21">
      <c r="A3064" s="93" t="str">
        <f>+indicatorIDEAS!B3065</f>
        <v>Chad</v>
      </c>
      <c r="B3064" s="93" t="str">
        <f>+indicatorIDEAS!C3065</f>
        <v>TCD</v>
      </c>
      <c r="C3064" s="93" t="str">
        <f>+VLOOKUP(B3064,'List of economiesWB'!$D$7:$G$224,3,FALSE)</f>
        <v>Sub-Saharan Africa</v>
      </c>
      <c r="D3064" s="93" t="str">
        <f>+VLOOKUP(B3064,'List of economiesWB'!$D$7:$G$224,4,FALSE)</f>
        <v>Low income</v>
      </c>
      <c r="E3064" s="94">
        <f>+indicatorIDEAS!D3065</f>
        <v>1998</v>
      </c>
      <c r="F3064" s="95">
        <f>+indicatorIDEAS!E3065</f>
        <v>-0.94171797999999995</v>
      </c>
      <c r="G3064" s="95">
        <f>+indicatorIDEAS!F3065</f>
        <v>1</v>
      </c>
      <c r="H3064" s="95">
        <f>+indicatorIDEAS!G3065</f>
        <v>0</v>
      </c>
      <c r="I3064" s="95">
        <f>+indicatorIDEAS!H3065</f>
        <v>1</v>
      </c>
      <c r="J3064" s="95">
        <f>+indicatorIDEAS!I3065</f>
        <v>0</v>
      </c>
      <c r="K3064" s="95">
        <f>+indicatorIDEAS!J3065</f>
        <v>0</v>
      </c>
      <c r="L3064" s="95">
        <f>+indicatorIDEAS!K3065</f>
        <v>0</v>
      </c>
      <c r="M3064" s="95">
        <f>+indicatorIDEAS!L3065</f>
        <v>0</v>
      </c>
      <c r="N3064" s="95">
        <f>+indicatorIDEAS!M3065</f>
        <v>0</v>
      </c>
      <c r="O3064" s="95">
        <f>+indicatorIDEAS!N3065</f>
        <v>0</v>
      </c>
      <c r="P3064" s="95">
        <f>+indicatorIDEAS!O3065</f>
        <v>0</v>
      </c>
      <c r="Q3064" s="95">
        <f>+indicatorIDEAS!P3065</f>
        <v>1.0101010101010102E-2</v>
      </c>
      <c r="R3064" s="95">
        <f>+indicatorIDEAS!Q3065</f>
        <v>0</v>
      </c>
      <c r="S3064" s="95">
        <f>+indicatorIDEAS!R3065</f>
        <v>6.25E-2</v>
      </c>
      <c r="T3064" s="95">
        <f>+indicatorIDEAS!S3065</f>
        <v>0</v>
      </c>
      <c r="U3064" s="95">
        <f>+indicatorIDEAS!T3065</f>
        <v>0</v>
      </c>
    </row>
    <row r="3065" spans="1:21">
      <c r="A3065" s="93" t="str">
        <f>+indicatorIDEAS!B3066</f>
        <v>Chad</v>
      </c>
      <c r="B3065" s="93" t="str">
        <f>+indicatorIDEAS!C3066</f>
        <v>TCD</v>
      </c>
      <c r="C3065" s="93" t="str">
        <f>+VLOOKUP(B3065,'List of economiesWB'!$D$7:$G$224,3,FALSE)</f>
        <v>Sub-Saharan Africa</v>
      </c>
      <c r="D3065" s="93" t="str">
        <f>+VLOOKUP(B3065,'List of economiesWB'!$D$7:$G$224,4,FALSE)</f>
        <v>Low income</v>
      </c>
      <c r="E3065" s="94">
        <f>+indicatorIDEAS!D3066</f>
        <v>1999</v>
      </c>
      <c r="F3065" s="95" t="str">
        <f>+indicatorIDEAS!E3066</f>
        <v/>
      </c>
      <c r="G3065" s="95">
        <f>+indicatorIDEAS!F3066</f>
        <v>1</v>
      </c>
      <c r="H3065" s="95">
        <f>+indicatorIDEAS!G3066</f>
        <v>0</v>
      </c>
      <c r="I3065" s="95">
        <f>+indicatorIDEAS!H3066</f>
        <v>1</v>
      </c>
      <c r="J3065" s="95">
        <f>+indicatorIDEAS!I3066</f>
        <v>0</v>
      </c>
      <c r="K3065" s="95">
        <f>+indicatorIDEAS!J3066</f>
        <v>0</v>
      </c>
      <c r="L3065" s="95">
        <f>+indicatorIDEAS!K3066</f>
        <v>0</v>
      </c>
      <c r="M3065" s="95">
        <f>+indicatorIDEAS!L3066</f>
        <v>0</v>
      </c>
      <c r="N3065" s="95">
        <f>+indicatorIDEAS!M3066</f>
        <v>0</v>
      </c>
      <c r="O3065" s="95">
        <f>+indicatorIDEAS!N3066</f>
        <v>0</v>
      </c>
      <c r="P3065" s="95">
        <f>+indicatorIDEAS!O3066</f>
        <v>0</v>
      </c>
      <c r="Q3065" s="95">
        <f>+indicatorIDEAS!P3066</f>
        <v>8.3333333333333332E-3</v>
      </c>
      <c r="R3065" s="95">
        <f>+indicatorIDEAS!Q3066</f>
        <v>0</v>
      </c>
      <c r="S3065" s="95">
        <f>+indicatorIDEAS!R3066</f>
        <v>5.5555555555555552E-2</v>
      </c>
      <c r="T3065" s="95">
        <f>+indicatorIDEAS!S3066</f>
        <v>0</v>
      </c>
      <c r="U3065" s="95">
        <f>+indicatorIDEAS!T3066</f>
        <v>0</v>
      </c>
    </row>
    <row r="3066" spans="1:21">
      <c r="A3066" s="93" t="str">
        <f>+indicatorIDEAS!B3067</f>
        <v>Chad</v>
      </c>
      <c r="B3066" s="93" t="str">
        <f>+indicatorIDEAS!C3067</f>
        <v>TCD</v>
      </c>
      <c r="C3066" s="93" t="str">
        <f>+VLOOKUP(B3066,'List of economiesWB'!$D$7:$G$224,3,FALSE)</f>
        <v>Sub-Saharan Africa</v>
      </c>
      <c r="D3066" s="93" t="str">
        <f>+VLOOKUP(B3066,'List of economiesWB'!$D$7:$G$224,4,FALSE)</f>
        <v>Low income</v>
      </c>
      <c r="E3066" s="94">
        <f>+indicatorIDEAS!D3067</f>
        <v>2000</v>
      </c>
      <c r="F3066" s="95">
        <f>+indicatorIDEAS!E3067</f>
        <v>-0.81854086999999998</v>
      </c>
      <c r="G3066" s="95">
        <f>+indicatorIDEAS!F3067</f>
        <v>1</v>
      </c>
      <c r="H3066" s="95">
        <f>+indicatorIDEAS!G3067</f>
        <v>0</v>
      </c>
      <c r="I3066" s="95">
        <f>+indicatorIDEAS!H3067</f>
        <v>1</v>
      </c>
      <c r="J3066" s="95">
        <f>+indicatorIDEAS!I3067</f>
        <v>0</v>
      </c>
      <c r="K3066" s="95">
        <f>+indicatorIDEAS!J3067</f>
        <v>0</v>
      </c>
      <c r="L3066" s="95">
        <f>+indicatorIDEAS!K3067</f>
        <v>0</v>
      </c>
      <c r="M3066" s="95">
        <f>+indicatorIDEAS!L3067</f>
        <v>0</v>
      </c>
      <c r="N3066" s="95">
        <f>+indicatorIDEAS!M3067</f>
        <v>0</v>
      </c>
      <c r="O3066" s="95">
        <f>+indicatorIDEAS!N3067</f>
        <v>0</v>
      </c>
      <c r="P3066" s="95">
        <f>+indicatorIDEAS!O3067</f>
        <v>0</v>
      </c>
      <c r="Q3066" s="95">
        <f>+indicatorIDEAS!P3067</f>
        <v>5.4054054054054057E-3</v>
      </c>
      <c r="R3066" s="95">
        <f>+indicatorIDEAS!Q3067</f>
        <v>0</v>
      </c>
      <c r="S3066" s="95">
        <f>+indicatorIDEAS!R3067</f>
        <v>3.7037037037037035E-2</v>
      </c>
      <c r="T3066" s="95">
        <f>+indicatorIDEAS!S3067</f>
        <v>0</v>
      </c>
      <c r="U3066" s="95">
        <f>+indicatorIDEAS!T3067</f>
        <v>0</v>
      </c>
    </row>
    <row r="3067" spans="1:21">
      <c r="A3067" s="93" t="str">
        <f>+indicatorIDEAS!B3068</f>
        <v>Chad</v>
      </c>
      <c r="B3067" s="93" t="str">
        <f>+indicatorIDEAS!C3068</f>
        <v>TCD</v>
      </c>
      <c r="C3067" s="93" t="str">
        <f>+VLOOKUP(B3067,'List of economiesWB'!$D$7:$G$224,3,FALSE)</f>
        <v>Sub-Saharan Africa</v>
      </c>
      <c r="D3067" s="93" t="str">
        <f>+VLOOKUP(B3067,'List of economiesWB'!$D$7:$G$224,4,FALSE)</f>
        <v>Low income</v>
      </c>
      <c r="E3067" s="94">
        <f>+indicatorIDEAS!D3068</f>
        <v>2001</v>
      </c>
      <c r="F3067" s="95" t="str">
        <f>+indicatorIDEAS!E3068</f>
        <v/>
      </c>
      <c r="G3067" s="95">
        <f>+indicatorIDEAS!F3068</f>
        <v>1</v>
      </c>
      <c r="H3067" s="95">
        <f>+indicatorIDEAS!G3068</f>
        <v>0</v>
      </c>
      <c r="I3067" s="95">
        <f>+indicatorIDEAS!H3068</f>
        <v>1</v>
      </c>
      <c r="J3067" s="95">
        <f>+indicatorIDEAS!I3068</f>
        <v>0</v>
      </c>
      <c r="K3067" s="95">
        <f>+indicatorIDEAS!J3068</f>
        <v>0</v>
      </c>
      <c r="L3067" s="95">
        <f>+indicatorIDEAS!K3068</f>
        <v>0</v>
      </c>
      <c r="M3067" s="95">
        <f>+indicatorIDEAS!L3068</f>
        <v>0</v>
      </c>
      <c r="N3067" s="95">
        <f>+indicatorIDEAS!M3068</f>
        <v>0</v>
      </c>
      <c r="O3067" s="95">
        <f>+indicatorIDEAS!N3068</f>
        <v>0</v>
      </c>
      <c r="P3067" s="95">
        <f>+indicatorIDEAS!O3068</f>
        <v>0</v>
      </c>
      <c r="Q3067" s="95">
        <f>+indicatorIDEAS!P3068</f>
        <v>4.5662100456621002E-3</v>
      </c>
      <c r="R3067" s="95">
        <f>+indicatorIDEAS!Q3068</f>
        <v>0</v>
      </c>
      <c r="S3067" s="95">
        <f>+indicatorIDEAS!R3068</f>
        <v>2.7027027027027029E-2</v>
      </c>
      <c r="T3067" s="95">
        <f>+indicatorIDEAS!S3068</f>
        <v>0</v>
      </c>
      <c r="U3067" s="95">
        <f>+indicatorIDEAS!T3068</f>
        <v>0</v>
      </c>
    </row>
    <row r="3068" spans="1:21">
      <c r="A3068" s="93" t="str">
        <f>+indicatorIDEAS!B3069</f>
        <v>Chad</v>
      </c>
      <c r="B3068" s="93" t="str">
        <f>+indicatorIDEAS!C3069</f>
        <v>TCD</v>
      </c>
      <c r="C3068" s="93" t="str">
        <f>+VLOOKUP(B3068,'List of economiesWB'!$D$7:$G$224,3,FALSE)</f>
        <v>Sub-Saharan Africa</v>
      </c>
      <c r="D3068" s="93" t="str">
        <f>+VLOOKUP(B3068,'List of economiesWB'!$D$7:$G$224,4,FALSE)</f>
        <v>Low income</v>
      </c>
      <c r="E3068" s="94">
        <f>+indicatorIDEAS!D3069</f>
        <v>2002</v>
      </c>
      <c r="F3068" s="95">
        <f>+indicatorIDEAS!E3069</f>
        <v>-0.94269365000000005</v>
      </c>
      <c r="G3068" s="95">
        <f>+indicatorIDEAS!F3069</f>
        <v>1</v>
      </c>
      <c r="H3068" s="95">
        <f>+indicatorIDEAS!G3069</f>
        <v>0</v>
      </c>
      <c r="I3068" s="95">
        <f>+indicatorIDEAS!H3069</f>
        <v>1</v>
      </c>
      <c r="J3068" s="95">
        <f>+indicatorIDEAS!I3069</f>
        <v>0</v>
      </c>
      <c r="K3068" s="95">
        <f>+indicatorIDEAS!J3069</f>
        <v>0</v>
      </c>
      <c r="L3068" s="95">
        <f>+indicatorIDEAS!K3069</f>
        <v>0</v>
      </c>
      <c r="M3068" s="95">
        <f>+indicatorIDEAS!L3069</f>
        <v>0</v>
      </c>
      <c r="N3068" s="95">
        <f>+indicatorIDEAS!M3069</f>
        <v>0</v>
      </c>
      <c r="O3068" s="95">
        <f>+indicatorIDEAS!N3069</f>
        <v>0</v>
      </c>
      <c r="P3068" s="95">
        <f>+indicatorIDEAS!O3069</f>
        <v>0</v>
      </c>
      <c r="Q3068" s="95">
        <f>+indicatorIDEAS!P3069</f>
        <v>3.7174721189591076E-3</v>
      </c>
      <c r="R3068" s="95">
        <f>+indicatorIDEAS!Q3069</f>
        <v>0</v>
      </c>
      <c r="S3068" s="95">
        <f>+indicatorIDEAS!R3069</f>
        <v>2.4390243902439025E-2</v>
      </c>
      <c r="T3068" s="95">
        <f>+indicatorIDEAS!S3069</f>
        <v>0</v>
      </c>
      <c r="U3068" s="95">
        <f>+indicatorIDEAS!T3069</f>
        <v>0</v>
      </c>
    </row>
    <row r="3069" spans="1:21">
      <c r="A3069" s="93" t="str">
        <f>+indicatorIDEAS!B3070</f>
        <v>Chad</v>
      </c>
      <c r="B3069" s="93" t="str">
        <f>+indicatorIDEAS!C3070</f>
        <v>TCD</v>
      </c>
      <c r="C3069" s="93" t="str">
        <f>+VLOOKUP(B3069,'List of economiesWB'!$D$7:$G$224,3,FALSE)</f>
        <v>Sub-Saharan Africa</v>
      </c>
      <c r="D3069" s="93" t="str">
        <f>+VLOOKUP(B3069,'List of economiesWB'!$D$7:$G$224,4,FALSE)</f>
        <v>Low income</v>
      </c>
      <c r="E3069" s="94">
        <f>+indicatorIDEAS!D3070</f>
        <v>2003</v>
      </c>
      <c r="F3069" s="95">
        <f>+indicatorIDEAS!E3070</f>
        <v>-1.2634056</v>
      </c>
      <c r="G3069" s="95">
        <f>+indicatorIDEAS!F3070</f>
        <v>1</v>
      </c>
      <c r="H3069" s="95">
        <f>+indicatorIDEAS!G3070</f>
        <v>0</v>
      </c>
      <c r="I3069" s="95">
        <f>+indicatorIDEAS!H3070</f>
        <v>1</v>
      </c>
      <c r="J3069" s="95">
        <f>+indicatorIDEAS!I3070</f>
        <v>0</v>
      </c>
      <c r="K3069" s="95">
        <f>+indicatorIDEAS!J3070</f>
        <v>0</v>
      </c>
      <c r="L3069" s="95">
        <f>+indicatorIDEAS!K3070</f>
        <v>0</v>
      </c>
      <c r="M3069" s="95">
        <f>+indicatorIDEAS!L3070</f>
        <v>0</v>
      </c>
      <c r="N3069" s="95">
        <f>+indicatorIDEAS!M3070</f>
        <v>0</v>
      </c>
      <c r="O3069" s="95">
        <f>+indicatorIDEAS!N3070</f>
        <v>0</v>
      </c>
      <c r="P3069" s="95">
        <f>+indicatorIDEAS!O3070</f>
        <v>0</v>
      </c>
      <c r="Q3069" s="95">
        <f>+indicatorIDEAS!P3070</f>
        <v>3.205128205128205E-3</v>
      </c>
      <c r="R3069" s="95">
        <f>+indicatorIDEAS!Q3070</f>
        <v>0</v>
      </c>
      <c r="S3069" s="95">
        <f>+indicatorIDEAS!R3070</f>
        <v>2.2222222222222223E-2</v>
      </c>
      <c r="T3069" s="95">
        <f>+indicatorIDEAS!S3070</f>
        <v>0</v>
      </c>
      <c r="U3069" s="95">
        <f>+indicatorIDEAS!T3070</f>
        <v>0</v>
      </c>
    </row>
    <row r="3070" spans="1:21">
      <c r="A3070" s="93" t="str">
        <f>+indicatorIDEAS!B3071</f>
        <v>Chad</v>
      </c>
      <c r="B3070" s="93" t="str">
        <f>+indicatorIDEAS!C3071</f>
        <v>TCD</v>
      </c>
      <c r="C3070" s="93" t="str">
        <f>+VLOOKUP(B3070,'List of economiesWB'!$D$7:$G$224,3,FALSE)</f>
        <v>Sub-Saharan Africa</v>
      </c>
      <c r="D3070" s="93" t="str">
        <f>+VLOOKUP(B3070,'List of economiesWB'!$D$7:$G$224,4,FALSE)</f>
        <v>Low income</v>
      </c>
      <c r="E3070" s="94">
        <f>+indicatorIDEAS!D3071</f>
        <v>2004</v>
      </c>
      <c r="F3070" s="95">
        <f>+indicatorIDEAS!E3071</f>
        <v>-1.2816270999999999</v>
      </c>
      <c r="G3070" s="95">
        <f>+indicatorIDEAS!F3071</f>
        <v>1</v>
      </c>
      <c r="H3070" s="95">
        <f>+indicatorIDEAS!G3071</f>
        <v>0</v>
      </c>
      <c r="I3070" s="95">
        <f>+indicatorIDEAS!H3071</f>
        <v>1</v>
      </c>
      <c r="J3070" s="95">
        <f>+indicatorIDEAS!I3071</f>
        <v>0</v>
      </c>
      <c r="K3070" s="95">
        <f>+indicatorIDEAS!J3071</f>
        <v>0</v>
      </c>
      <c r="L3070" s="95">
        <f>+indicatorIDEAS!K3071</f>
        <v>0</v>
      </c>
      <c r="M3070" s="95">
        <f>+indicatorIDEAS!L3071</f>
        <v>0</v>
      </c>
      <c r="N3070" s="95">
        <f>+indicatorIDEAS!M3071</f>
        <v>0</v>
      </c>
      <c r="O3070" s="95">
        <f>+indicatorIDEAS!N3071</f>
        <v>0</v>
      </c>
      <c r="P3070" s="95">
        <f>+indicatorIDEAS!O3071</f>
        <v>0</v>
      </c>
      <c r="Q3070" s="95">
        <f>+indicatorIDEAS!P3071</f>
        <v>2.8089887640449437E-3</v>
      </c>
      <c r="R3070" s="95">
        <f>+indicatorIDEAS!Q3071</f>
        <v>0</v>
      </c>
      <c r="S3070" s="95">
        <f>+indicatorIDEAS!R3071</f>
        <v>2.0408163265306121E-2</v>
      </c>
      <c r="T3070" s="95">
        <f>+indicatorIDEAS!S3071</f>
        <v>0</v>
      </c>
      <c r="U3070" s="95">
        <f>+indicatorIDEAS!T3071</f>
        <v>0</v>
      </c>
    </row>
    <row r="3071" spans="1:21">
      <c r="A3071" s="93" t="str">
        <f>+indicatorIDEAS!B3072</f>
        <v>Chad</v>
      </c>
      <c r="B3071" s="93" t="str">
        <f>+indicatorIDEAS!C3072</f>
        <v>TCD</v>
      </c>
      <c r="C3071" s="93" t="str">
        <f>+VLOOKUP(B3071,'List of economiesWB'!$D$7:$G$224,3,FALSE)</f>
        <v>Sub-Saharan Africa</v>
      </c>
      <c r="D3071" s="93" t="str">
        <f>+VLOOKUP(B3071,'List of economiesWB'!$D$7:$G$224,4,FALSE)</f>
        <v>Low income</v>
      </c>
      <c r="E3071" s="94">
        <f>+indicatorIDEAS!D3072</f>
        <v>2005</v>
      </c>
      <c r="F3071" s="95">
        <f>+indicatorIDEAS!E3072</f>
        <v>-1.4257116000000001</v>
      </c>
      <c r="G3071" s="95">
        <f>+indicatorIDEAS!F3072</f>
        <v>1</v>
      </c>
      <c r="H3071" s="95">
        <f>+indicatorIDEAS!G3072</f>
        <v>0</v>
      </c>
      <c r="I3071" s="95">
        <f>+indicatorIDEAS!H3072</f>
        <v>1</v>
      </c>
      <c r="J3071" s="95">
        <f>+indicatorIDEAS!I3072</f>
        <v>0</v>
      </c>
      <c r="K3071" s="95">
        <f>+indicatorIDEAS!J3072</f>
        <v>0</v>
      </c>
      <c r="L3071" s="95">
        <f>+indicatorIDEAS!K3072</f>
        <v>0</v>
      </c>
      <c r="M3071" s="95">
        <f>+indicatorIDEAS!L3072</f>
        <v>0</v>
      </c>
      <c r="N3071" s="95">
        <f>+indicatorIDEAS!M3072</f>
        <v>0</v>
      </c>
      <c r="O3071" s="95">
        <f>+indicatorIDEAS!N3072</f>
        <v>0</v>
      </c>
      <c r="P3071" s="95">
        <f>+indicatorIDEAS!O3072</f>
        <v>0</v>
      </c>
      <c r="Q3071" s="95">
        <f>+indicatorIDEAS!P3072</f>
        <v>2.2675736961451248E-3</v>
      </c>
      <c r="R3071" s="95">
        <f>+indicatorIDEAS!Q3072</f>
        <v>0</v>
      </c>
      <c r="S3071" s="95">
        <f>+indicatorIDEAS!R3072</f>
        <v>1.6949152542372881E-2</v>
      </c>
      <c r="T3071" s="95">
        <f>+indicatorIDEAS!S3072</f>
        <v>0</v>
      </c>
      <c r="U3071" s="95">
        <f>+indicatorIDEAS!T3072</f>
        <v>0</v>
      </c>
    </row>
    <row r="3072" spans="1:21">
      <c r="A3072" s="93" t="str">
        <f>+indicatorIDEAS!B3073</f>
        <v>Chad</v>
      </c>
      <c r="B3072" s="93" t="str">
        <f>+indicatorIDEAS!C3073</f>
        <v>TCD</v>
      </c>
      <c r="C3072" s="93" t="str">
        <f>+VLOOKUP(B3072,'List of economiesWB'!$D$7:$G$224,3,FALSE)</f>
        <v>Sub-Saharan Africa</v>
      </c>
      <c r="D3072" s="93" t="str">
        <f>+VLOOKUP(B3072,'List of economiesWB'!$D$7:$G$224,4,FALSE)</f>
        <v>Low income</v>
      </c>
      <c r="E3072" s="94">
        <f>+indicatorIDEAS!D3073</f>
        <v>2006</v>
      </c>
      <c r="F3072" s="95">
        <f>+indicatorIDEAS!E3073</f>
        <v>-1.2755411999999999</v>
      </c>
      <c r="G3072" s="95">
        <f>+indicatorIDEAS!F3073</f>
        <v>1</v>
      </c>
      <c r="H3072" s="95">
        <f>+indicatorIDEAS!G3073</f>
        <v>0</v>
      </c>
      <c r="I3072" s="95">
        <f>+indicatorIDEAS!H3073</f>
        <v>1</v>
      </c>
      <c r="J3072" s="95">
        <f>+indicatorIDEAS!I3073</f>
        <v>0</v>
      </c>
      <c r="K3072" s="95">
        <f>+indicatorIDEAS!J3073</f>
        <v>0</v>
      </c>
      <c r="L3072" s="95">
        <f>+indicatorIDEAS!K3073</f>
        <v>0</v>
      </c>
      <c r="M3072" s="95">
        <f>+indicatorIDEAS!L3073</f>
        <v>0</v>
      </c>
      <c r="N3072" s="95">
        <f>+indicatorIDEAS!M3073</f>
        <v>0</v>
      </c>
      <c r="O3072" s="95">
        <f>+indicatorIDEAS!N3073</f>
        <v>0</v>
      </c>
      <c r="P3072" s="95">
        <f>+indicatorIDEAS!O3073</f>
        <v>0</v>
      </c>
      <c r="Q3072" s="95">
        <f>+indicatorIDEAS!P3073</f>
        <v>2.004008016032064E-3</v>
      </c>
      <c r="R3072" s="95">
        <f>+indicatorIDEAS!Q3073</f>
        <v>0</v>
      </c>
      <c r="S3072" s="95">
        <f>+indicatorIDEAS!R3073</f>
        <v>1.5151515151515152E-2</v>
      </c>
      <c r="T3072" s="95">
        <f>+indicatorIDEAS!S3073</f>
        <v>0</v>
      </c>
      <c r="U3072" s="95">
        <f>+indicatorIDEAS!T3073</f>
        <v>0</v>
      </c>
    </row>
    <row r="3073" spans="1:21">
      <c r="A3073" s="93" t="str">
        <f>+indicatorIDEAS!B3074</f>
        <v>Chad</v>
      </c>
      <c r="B3073" s="93" t="str">
        <f>+indicatorIDEAS!C3074</f>
        <v>TCD</v>
      </c>
      <c r="C3073" s="93" t="str">
        <f>+VLOOKUP(B3073,'List of economiesWB'!$D$7:$G$224,3,FALSE)</f>
        <v>Sub-Saharan Africa</v>
      </c>
      <c r="D3073" s="93" t="str">
        <f>+VLOOKUP(B3073,'List of economiesWB'!$D$7:$G$224,4,FALSE)</f>
        <v>Low income</v>
      </c>
      <c r="E3073" s="94">
        <f>+indicatorIDEAS!D3074</f>
        <v>2007</v>
      </c>
      <c r="F3073" s="95">
        <f>+indicatorIDEAS!E3074</f>
        <v>-1.2971959</v>
      </c>
      <c r="G3073" s="95">
        <f>+indicatorIDEAS!F3074</f>
        <v>1</v>
      </c>
      <c r="H3073" s="95">
        <f>+indicatorIDEAS!G3074</f>
        <v>0</v>
      </c>
      <c r="I3073" s="95">
        <f>+indicatorIDEAS!H3074</f>
        <v>1</v>
      </c>
      <c r="J3073" s="95">
        <f>+indicatorIDEAS!I3074</f>
        <v>0</v>
      </c>
      <c r="K3073" s="95">
        <f>+indicatorIDEAS!J3074</f>
        <v>0</v>
      </c>
      <c r="L3073" s="95">
        <f>+indicatorIDEAS!K3074</f>
        <v>0</v>
      </c>
      <c r="M3073" s="95">
        <f>+indicatorIDEAS!L3074</f>
        <v>0</v>
      </c>
      <c r="N3073" s="95">
        <f>+indicatorIDEAS!M3074</f>
        <v>0</v>
      </c>
      <c r="O3073" s="95">
        <f>+indicatorIDEAS!N3074</f>
        <v>0</v>
      </c>
      <c r="P3073" s="95">
        <f>+indicatorIDEAS!O3074</f>
        <v>0</v>
      </c>
      <c r="Q3073" s="95">
        <f>+indicatorIDEAS!P3074</f>
        <v>1.718213058419244E-3</v>
      </c>
      <c r="R3073" s="95">
        <f>+indicatorIDEAS!Q3074</f>
        <v>0</v>
      </c>
      <c r="S3073" s="95">
        <f>+indicatorIDEAS!R3074</f>
        <v>1.282051282051282E-2</v>
      </c>
      <c r="T3073" s="95">
        <f>+indicatorIDEAS!S3074</f>
        <v>0</v>
      </c>
      <c r="U3073" s="95">
        <f>+indicatorIDEAS!T3074</f>
        <v>0</v>
      </c>
    </row>
    <row r="3074" spans="1:21">
      <c r="A3074" s="93" t="str">
        <f>+indicatorIDEAS!B3075</f>
        <v>Chad</v>
      </c>
      <c r="B3074" s="93" t="str">
        <f>+indicatorIDEAS!C3075</f>
        <v>TCD</v>
      </c>
      <c r="C3074" s="93" t="str">
        <f>+VLOOKUP(B3074,'List of economiesWB'!$D$7:$G$224,3,FALSE)</f>
        <v>Sub-Saharan Africa</v>
      </c>
      <c r="D3074" s="93" t="str">
        <f>+VLOOKUP(B3074,'List of economiesWB'!$D$7:$G$224,4,FALSE)</f>
        <v>Low income</v>
      </c>
      <c r="E3074" s="94">
        <f>+indicatorIDEAS!D3075</f>
        <v>2008</v>
      </c>
      <c r="F3074" s="95">
        <f>+indicatorIDEAS!E3075</f>
        <v>-1.4471129</v>
      </c>
      <c r="G3074" s="95">
        <f>+indicatorIDEAS!F3075</f>
        <v>1</v>
      </c>
      <c r="H3074" s="95">
        <f>+indicatorIDEAS!G3075</f>
        <v>0</v>
      </c>
      <c r="I3074" s="95">
        <f>+indicatorIDEAS!H3075</f>
        <v>1</v>
      </c>
      <c r="J3074" s="95">
        <f>+indicatorIDEAS!I3075</f>
        <v>0</v>
      </c>
      <c r="K3074" s="95">
        <f>+indicatorIDEAS!J3075</f>
        <v>0</v>
      </c>
      <c r="L3074" s="95">
        <f>+indicatorIDEAS!K3075</f>
        <v>0</v>
      </c>
      <c r="M3074" s="95">
        <f>+indicatorIDEAS!L3075</f>
        <v>0</v>
      </c>
      <c r="N3074" s="95">
        <f>+indicatorIDEAS!M3075</f>
        <v>0</v>
      </c>
      <c r="O3074" s="95">
        <f>+indicatorIDEAS!N3075</f>
        <v>0</v>
      </c>
      <c r="P3074" s="95">
        <f>+indicatorIDEAS!O3075</f>
        <v>0</v>
      </c>
      <c r="Q3074" s="95">
        <f>+indicatorIDEAS!P3075</f>
        <v>1.3568521031207597E-3</v>
      </c>
      <c r="R3074" s="95">
        <f>+indicatorIDEAS!Q3075</f>
        <v>0</v>
      </c>
      <c r="S3074" s="95">
        <f>+indicatorIDEAS!R3075</f>
        <v>1.0526315789473684E-2</v>
      </c>
      <c r="T3074" s="95">
        <f>+indicatorIDEAS!S3075</f>
        <v>0</v>
      </c>
      <c r="U3074" s="95">
        <f>+indicatorIDEAS!T3075</f>
        <v>0</v>
      </c>
    </row>
    <row r="3075" spans="1:21">
      <c r="A3075" s="93" t="str">
        <f>+indicatorIDEAS!B3076</f>
        <v>Chad</v>
      </c>
      <c r="B3075" s="93" t="str">
        <f>+indicatorIDEAS!C3076</f>
        <v>TCD</v>
      </c>
      <c r="C3075" s="93" t="str">
        <f>+VLOOKUP(B3075,'List of economiesWB'!$D$7:$G$224,3,FALSE)</f>
        <v>Sub-Saharan Africa</v>
      </c>
      <c r="D3075" s="93" t="str">
        <f>+VLOOKUP(B3075,'List of economiesWB'!$D$7:$G$224,4,FALSE)</f>
        <v>Low income</v>
      </c>
      <c r="E3075" s="94">
        <f>+indicatorIDEAS!D3076</f>
        <v>2009</v>
      </c>
      <c r="F3075" s="95">
        <f>+indicatorIDEAS!E3076</f>
        <v>-1.3562544999999999</v>
      </c>
      <c r="G3075" s="95">
        <f>+indicatorIDEAS!F3076</f>
        <v>4</v>
      </c>
      <c r="H3075" s="95">
        <f>+indicatorIDEAS!G3076</f>
        <v>0</v>
      </c>
      <c r="I3075" s="95">
        <f>+indicatorIDEAS!H3076</f>
        <v>2</v>
      </c>
      <c r="J3075" s="95">
        <f>+indicatorIDEAS!I3076</f>
        <v>1</v>
      </c>
      <c r="K3075" s="95">
        <f>+indicatorIDEAS!J3076</f>
        <v>0</v>
      </c>
      <c r="L3075" s="95">
        <f>+indicatorIDEAS!K3076</f>
        <v>1.0600706713780919E-2</v>
      </c>
      <c r="M3075" s="95">
        <f>+indicatorIDEAS!L3076</f>
        <v>0</v>
      </c>
      <c r="N3075" s="95">
        <f>+indicatorIDEAS!M3076</f>
        <v>3.125E-2</v>
      </c>
      <c r="O3075" s="95">
        <f>+indicatorIDEAS!N3076</f>
        <v>4.7619047619047616E-2</v>
      </c>
      <c r="P3075" s="95">
        <f>+indicatorIDEAS!O3076</f>
        <v>0</v>
      </c>
      <c r="Q3075" s="95">
        <f>+indicatorIDEAS!P3076</f>
        <v>3.9215686274509803E-3</v>
      </c>
      <c r="R3075" s="95">
        <f>+indicatorIDEAS!Q3076</f>
        <v>0</v>
      </c>
      <c r="S3075" s="95">
        <f>+indicatorIDEAS!R3076</f>
        <v>1.5748031496062992E-2</v>
      </c>
      <c r="T3075" s="95">
        <f>+indicatorIDEAS!S3076</f>
        <v>5.7803468208092483E-3</v>
      </c>
      <c r="U3075" s="95">
        <f>+indicatorIDEAS!T3076</f>
        <v>0</v>
      </c>
    </row>
    <row r="3076" spans="1:21">
      <c r="A3076" s="93" t="str">
        <f>+indicatorIDEAS!B3077</f>
        <v>Chad</v>
      </c>
      <c r="B3076" s="93" t="str">
        <f>+indicatorIDEAS!C3077</f>
        <v>TCD</v>
      </c>
      <c r="C3076" s="93" t="str">
        <f>+VLOOKUP(B3076,'List of economiesWB'!$D$7:$G$224,3,FALSE)</f>
        <v>Sub-Saharan Africa</v>
      </c>
      <c r="D3076" s="93" t="str">
        <f>+VLOOKUP(B3076,'List of economiesWB'!$D$7:$G$224,4,FALSE)</f>
        <v>Low income</v>
      </c>
      <c r="E3076" s="94">
        <f>+indicatorIDEAS!D3077</f>
        <v>2010</v>
      </c>
      <c r="F3076" s="95">
        <f>+indicatorIDEAS!E3077</f>
        <v>-1.3361845000000001</v>
      </c>
      <c r="G3076" s="95">
        <f>+indicatorIDEAS!F3077</f>
        <v>4</v>
      </c>
      <c r="H3076" s="95">
        <f>+indicatorIDEAS!G3077</f>
        <v>0</v>
      </c>
      <c r="I3076" s="95">
        <f>+indicatorIDEAS!H3077</f>
        <v>2</v>
      </c>
      <c r="J3076" s="95">
        <f>+indicatorIDEAS!I3077</f>
        <v>1</v>
      </c>
      <c r="K3076" s="95">
        <f>+indicatorIDEAS!J3077</f>
        <v>0</v>
      </c>
      <c r="L3076" s="95">
        <f>+indicatorIDEAS!K3077</f>
        <v>0</v>
      </c>
      <c r="M3076" s="95">
        <f>+indicatorIDEAS!L3077</f>
        <v>0</v>
      </c>
      <c r="N3076" s="95">
        <f>+indicatorIDEAS!M3077</f>
        <v>0</v>
      </c>
      <c r="O3076" s="95">
        <f>+indicatorIDEAS!N3077</f>
        <v>0</v>
      </c>
      <c r="P3076" s="95">
        <f>+indicatorIDEAS!O3077</f>
        <v>0</v>
      </c>
      <c r="Q3076" s="95">
        <f>+indicatorIDEAS!P3077</f>
        <v>3.1620553359683794E-3</v>
      </c>
      <c r="R3076" s="95">
        <f>+indicatorIDEAS!Q3077</f>
        <v>0</v>
      </c>
      <c r="S3076" s="95">
        <f>+indicatorIDEAS!R3077</f>
        <v>1.2345679012345678E-2</v>
      </c>
      <c r="T3076" s="95">
        <f>+indicatorIDEAS!S3077</f>
        <v>4.4247787610619468E-3</v>
      </c>
      <c r="U3076" s="95">
        <f>+indicatorIDEAS!T3077</f>
        <v>0</v>
      </c>
    </row>
    <row r="3077" spans="1:21">
      <c r="A3077" s="93" t="str">
        <f>+indicatorIDEAS!B3078</f>
        <v>Chad</v>
      </c>
      <c r="B3077" s="93" t="str">
        <f>+indicatorIDEAS!C3078</f>
        <v>TCD</v>
      </c>
      <c r="C3077" s="93" t="str">
        <f>+VLOOKUP(B3077,'List of economiesWB'!$D$7:$G$224,3,FALSE)</f>
        <v>Sub-Saharan Africa</v>
      </c>
      <c r="D3077" s="93" t="str">
        <f>+VLOOKUP(B3077,'List of economiesWB'!$D$7:$G$224,4,FALSE)</f>
        <v>Low income</v>
      </c>
      <c r="E3077" s="94">
        <f>+indicatorIDEAS!D3078</f>
        <v>2011</v>
      </c>
      <c r="F3077" s="95">
        <f>+indicatorIDEAS!E3078</f>
        <v>-1.2626740999999999</v>
      </c>
      <c r="G3077" s="95">
        <f>+indicatorIDEAS!F3078</f>
        <v>4</v>
      </c>
      <c r="H3077" s="95">
        <f>+indicatorIDEAS!G3078</f>
        <v>0</v>
      </c>
      <c r="I3077" s="95">
        <f>+indicatorIDEAS!H3078</f>
        <v>2</v>
      </c>
      <c r="J3077" s="95">
        <f>+indicatorIDEAS!I3078</f>
        <v>1</v>
      </c>
      <c r="K3077" s="95">
        <f>+indicatorIDEAS!J3078</f>
        <v>0</v>
      </c>
      <c r="L3077" s="95">
        <f>+indicatorIDEAS!K3078</f>
        <v>0</v>
      </c>
      <c r="M3077" s="95">
        <f>+indicatorIDEAS!L3078</f>
        <v>0</v>
      </c>
      <c r="N3077" s="95">
        <f>+indicatorIDEAS!M3078</f>
        <v>0</v>
      </c>
      <c r="O3077" s="95">
        <f>+indicatorIDEAS!N3078</f>
        <v>0</v>
      </c>
      <c r="P3077" s="95">
        <f>+indicatorIDEAS!O3078</f>
        <v>0</v>
      </c>
      <c r="Q3077" s="95">
        <f>+indicatorIDEAS!P3078</f>
        <v>2.569043031470777E-3</v>
      </c>
      <c r="R3077" s="95">
        <f>+indicatorIDEAS!Q3078</f>
        <v>0</v>
      </c>
      <c r="S3077" s="95">
        <f>+indicatorIDEAS!R3078</f>
        <v>1.0050251256281407E-2</v>
      </c>
      <c r="T3077" s="95">
        <f>+indicatorIDEAS!S3078</f>
        <v>3.5335689045936395E-3</v>
      </c>
      <c r="U3077" s="95">
        <f>+indicatorIDEAS!T3078</f>
        <v>0</v>
      </c>
    </row>
    <row r="3078" spans="1:21">
      <c r="A3078" s="93" t="str">
        <f>+indicatorIDEAS!B3079</f>
        <v>Chad</v>
      </c>
      <c r="B3078" s="93" t="str">
        <f>+indicatorIDEAS!C3079</f>
        <v>TCD</v>
      </c>
      <c r="C3078" s="93" t="str">
        <f>+VLOOKUP(B3078,'List of economiesWB'!$D$7:$G$224,3,FALSE)</f>
        <v>Sub-Saharan Africa</v>
      </c>
      <c r="D3078" s="93" t="str">
        <f>+VLOOKUP(B3078,'List of economiesWB'!$D$7:$G$224,4,FALSE)</f>
        <v>Low income</v>
      </c>
      <c r="E3078" s="94">
        <f>+indicatorIDEAS!D3079</f>
        <v>2012</v>
      </c>
      <c r="F3078" s="95">
        <f>+indicatorIDEAS!E3079</f>
        <v>-1.2452460999999999</v>
      </c>
      <c r="G3078" s="95">
        <f>+indicatorIDEAS!F3079</f>
        <v>4</v>
      </c>
      <c r="H3078" s="95">
        <f>+indicatorIDEAS!G3079</f>
        <v>0</v>
      </c>
      <c r="I3078" s="95">
        <f>+indicatorIDEAS!H3079</f>
        <v>2</v>
      </c>
      <c r="J3078" s="95">
        <f>+indicatorIDEAS!I3079</f>
        <v>1</v>
      </c>
      <c r="K3078" s="95">
        <f>+indicatorIDEAS!J3079</f>
        <v>0</v>
      </c>
      <c r="L3078" s="95">
        <f>+indicatorIDEAS!K3079</f>
        <v>0</v>
      </c>
      <c r="M3078" s="95">
        <f>+indicatorIDEAS!L3079</f>
        <v>0</v>
      </c>
      <c r="N3078" s="95">
        <f>+indicatorIDEAS!M3079</f>
        <v>0</v>
      </c>
      <c r="O3078" s="95">
        <f>+indicatorIDEAS!N3079</f>
        <v>0</v>
      </c>
      <c r="P3078" s="95">
        <f>+indicatorIDEAS!O3079</f>
        <v>0</v>
      </c>
      <c r="Q3078" s="95">
        <f>+indicatorIDEAS!P3079</f>
        <v>2.4227740763173833E-3</v>
      </c>
      <c r="R3078" s="95">
        <f>+indicatorIDEAS!Q3079</f>
        <v>0</v>
      </c>
      <c r="S3078" s="95">
        <f>+indicatorIDEAS!R3079</f>
        <v>9.5693779904306216E-3</v>
      </c>
      <c r="T3078" s="95">
        <f>+indicatorIDEAS!S3079</f>
        <v>3.3003300330033004E-3</v>
      </c>
      <c r="U3078" s="95">
        <f>+indicatorIDEAS!T3079</f>
        <v>0</v>
      </c>
    </row>
    <row r="3079" spans="1:21">
      <c r="A3079" s="93" t="str">
        <f>+indicatorIDEAS!B3080</f>
        <v>Chad</v>
      </c>
      <c r="B3079" s="93" t="str">
        <f>+indicatorIDEAS!C3080</f>
        <v>TCD</v>
      </c>
      <c r="C3079" s="93" t="str">
        <f>+VLOOKUP(B3079,'List of economiesWB'!$D$7:$G$224,3,FALSE)</f>
        <v>Sub-Saharan Africa</v>
      </c>
      <c r="D3079" s="93" t="str">
        <f>+VLOOKUP(B3079,'List of economiesWB'!$D$7:$G$224,4,FALSE)</f>
        <v>Low income</v>
      </c>
      <c r="E3079" s="94">
        <f>+indicatorIDEAS!D3080</f>
        <v>2013</v>
      </c>
      <c r="F3079" s="95">
        <f>+indicatorIDEAS!E3080</f>
        <v>-1.2917329</v>
      </c>
      <c r="G3079" s="95">
        <f>+indicatorIDEAS!F3080</f>
        <v>4</v>
      </c>
      <c r="H3079" s="95">
        <f>+indicatorIDEAS!G3080</f>
        <v>0</v>
      </c>
      <c r="I3079" s="95">
        <f>+indicatorIDEAS!H3080</f>
        <v>2</v>
      </c>
      <c r="J3079" s="95">
        <f>+indicatorIDEAS!I3080</f>
        <v>1</v>
      </c>
      <c r="K3079" s="95">
        <f>+indicatorIDEAS!J3080</f>
        <v>0</v>
      </c>
      <c r="L3079" s="95">
        <f>+indicatorIDEAS!K3080</f>
        <v>0</v>
      </c>
      <c r="M3079" s="95">
        <f>+indicatorIDEAS!L3080</f>
        <v>0</v>
      </c>
      <c r="N3079" s="95">
        <f>+indicatorIDEAS!M3080</f>
        <v>0</v>
      </c>
      <c r="O3079" s="95">
        <f>+indicatorIDEAS!N3080</f>
        <v>0</v>
      </c>
      <c r="P3079" s="95">
        <f>+indicatorIDEAS!O3080</f>
        <v>0</v>
      </c>
      <c r="Q3079" s="95">
        <f>+indicatorIDEAS!P3080</f>
        <v>2.2975301550832855E-3</v>
      </c>
      <c r="R3079" s="95">
        <f>+indicatorIDEAS!Q3080</f>
        <v>0</v>
      </c>
      <c r="S3079" s="95">
        <f>+indicatorIDEAS!R3080</f>
        <v>9.3896713615023476E-3</v>
      </c>
      <c r="T3079" s="95">
        <f>+indicatorIDEAS!S3080</f>
        <v>3.1847133757961785E-3</v>
      </c>
      <c r="U3079" s="95">
        <f>+indicatorIDEAS!T3080</f>
        <v>0</v>
      </c>
    </row>
    <row r="3080" spans="1:21">
      <c r="A3080" s="93" t="str">
        <f>+indicatorIDEAS!B3081</f>
        <v>Chad</v>
      </c>
      <c r="B3080" s="93" t="str">
        <f>+indicatorIDEAS!C3081</f>
        <v>TCD</v>
      </c>
      <c r="C3080" s="93" t="str">
        <f>+VLOOKUP(B3080,'List of economiesWB'!$D$7:$G$224,3,FALSE)</f>
        <v>Sub-Saharan Africa</v>
      </c>
      <c r="D3080" s="93" t="str">
        <f>+VLOOKUP(B3080,'List of economiesWB'!$D$7:$G$224,4,FALSE)</f>
        <v>Low income</v>
      </c>
      <c r="E3080" s="94">
        <f>+indicatorIDEAS!D3081</f>
        <v>2014</v>
      </c>
      <c r="F3080" s="95">
        <f>+indicatorIDEAS!E3081</f>
        <v>-1.2342241</v>
      </c>
      <c r="G3080" s="95">
        <f>+indicatorIDEAS!F3081</f>
        <v>4</v>
      </c>
      <c r="H3080" s="95">
        <f>+indicatorIDEAS!G3081</f>
        <v>0</v>
      </c>
      <c r="I3080" s="95">
        <f>+indicatorIDEAS!H3081</f>
        <v>2</v>
      </c>
      <c r="J3080" s="95">
        <f>+indicatorIDEAS!I3081</f>
        <v>1</v>
      </c>
      <c r="K3080" s="95">
        <f>+indicatorIDEAS!J3081</f>
        <v>0</v>
      </c>
      <c r="L3080" s="95">
        <f>+indicatorIDEAS!K3081</f>
        <v>0</v>
      </c>
      <c r="M3080" s="95">
        <f>+indicatorIDEAS!L3081</f>
        <v>0</v>
      </c>
      <c r="N3080" s="95">
        <f>+indicatorIDEAS!M3081</f>
        <v>0</v>
      </c>
      <c r="O3080" s="95">
        <f>+indicatorIDEAS!N3081</f>
        <v>0</v>
      </c>
      <c r="P3080" s="95">
        <f>+indicatorIDEAS!O3081</f>
        <v>0</v>
      </c>
      <c r="Q3080" s="95">
        <f>+indicatorIDEAS!P3081</f>
        <v>2.1052631578947368E-3</v>
      </c>
      <c r="R3080" s="95">
        <f>+indicatorIDEAS!Q3081</f>
        <v>0</v>
      </c>
      <c r="S3080" s="95">
        <f>+indicatorIDEAS!R3081</f>
        <v>8.8105726872246704E-3</v>
      </c>
      <c r="T3080" s="95">
        <f>+indicatorIDEAS!S3081</f>
        <v>2.9154518950437317E-3</v>
      </c>
      <c r="U3080" s="95">
        <f>+indicatorIDEAS!T3081</f>
        <v>0</v>
      </c>
    </row>
    <row r="3081" spans="1:21">
      <c r="A3081" s="93" t="str">
        <f>+indicatorIDEAS!B3082</f>
        <v>Chad</v>
      </c>
      <c r="B3081" s="93" t="str">
        <f>+indicatorIDEAS!C3082</f>
        <v>TCD</v>
      </c>
      <c r="C3081" s="93" t="str">
        <f>+VLOOKUP(B3081,'List of economiesWB'!$D$7:$G$224,3,FALSE)</f>
        <v>Sub-Saharan Africa</v>
      </c>
      <c r="D3081" s="93" t="str">
        <f>+VLOOKUP(B3081,'List of economiesWB'!$D$7:$G$224,4,FALSE)</f>
        <v>Low income</v>
      </c>
      <c r="E3081" s="94">
        <f>+indicatorIDEAS!D3082</f>
        <v>2015</v>
      </c>
      <c r="F3081" s="95">
        <f>+indicatorIDEAS!E3082</f>
        <v>-1.2925047000000001</v>
      </c>
      <c r="G3081" s="95">
        <f>+indicatorIDEAS!F3082</f>
        <v>4</v>
      </c>
      <c r="H3081" s="95">
        <f>+indicatorIDEAS!G3082</f>
        <v>0</v>
      </c>
      <c r="I3081" s="95">
        <f>+indicatorIDEAS!H3082</f>
        <v>2</v>
      </c>
      <c r="J3081" s="95">
        <f>+indicatorIDEAS!I3082</f>
        <v>1</v>
      </c>
      <c r="K3081" s="95">
        <f>+indicatorIDEAS!J3082</f>
        <v>0</v>
      </c>
      <c r="L3081" s="95">
        <f>+indicatorIDEAS!K3082</f>
        <v>0</v>
      </c>
      <c r="M3081" s="95">
        <f>+indicatorIDEAS!L3082</f>
        <v>0</v>
      </c>
      <c r="N3081" s="95">
        <f>+indicatorIDEAS!M3082</f>
        <v>0</v>
      </c>
      <c r="O3081" s="95">
        <f>+indicatorIDEAS!N3082</f>
        <v>0</v>
      </c>
      <c r="P3081" s="95">
        <f>+indicatorIDEAS!O3082</f>
        <v>0</v>
      </c>
      <c r="Q3081" s="95">
        <f>+indicatorIDEAS!P3082</f>
        <v>1.9890601690701142E-3</v>
      </c>
      <c r="R3081" s="95">
        <f>+indicatorIDEAS!Q3082</f>
        <v>0</v>
      </c>
      <c r="S3081" s="95">
        <f>+indicatorIDEAS!R3082</f>
        <v>8.368200836820083E-3</v>
      </c>
      <c r="T3081" s="95">
        <f>+indicatorIDEAS!S3082</f>
        <v>2.8328611898016999E-3</v>
      </c>
      <c r="U3081" s="95">
        <f>+indicatorIDEAS!T3082</f>
        <v>0</v>
      </c>
    </row>
    <row r="3082" spans="1:21">
      <c r="A3082" s="93" t="str">
        <f>+indicatorIDEAS!B3083</f>
        <v>Togo</v>
      </c>
      <c r="B3082" s="93" t="str">
        <f>+indicatorIDEAS!C3083</f>
        <v>TGO</v>
      </c>
      <c r="C3082" s="93" t="str">
        <f>+VLOOKUP(B3082,'List of economiesWB'!$D$7:$G$224,3,FALSE)</f>
        <v>Sub-Saharan Africa</v>
      </c>
      <c r="D3082" s="93" t="str">
        <f>+VLOOKUP(B3082,'List of economiesWB'!$D$7:$G$224,4,FALSE)</f>
        <v>Low income</v>
      </c>
      <c r="E3082" s="94">
        <f>+indicatorIDEAS!D3083</f>
        <v>1996</v>
      </c>
      <c r="F3082" s="95">
        <f>+indicatorIDEAS!E3083</f>
        <v>-0.75935434999999996</v>
      </c>
      <c r="G3082" s="95">
        <f>+indicatorIDEAS!F3083</f>
        <v>0</v>
      </c>
      <c r="H3082" s="95">
        <f>+indicatorIDEAS!G3083</f>
        <v>0</v>
      </c>
      <c r="I3082" s="95">
        <f>+indicatorIDEAS!H3083</f>
        <v>0</v>
      </c>
      <c r="J3082" s="95">
        <f>+indicatorIDEAS!I3083</f>
        <v>0</v>
      </c>
      <c r="K3082" s="95">
        <f>+indicatorIDEAS!J3083</f>
        <v>0</v>
      </c>
      <c r="L3082" s="95">
        <f>+indicatorIDEAS!K3083</f>
        <v>0</v>
      </c>
      <c r="M3082" s="95">
        <f>+indicatorIDEAS!L3083</f>
        <v>0</v>
      </c>
      <c r="N3082" s="95">
        <f>+indicatorIDEAS!M3083</f>
        <v>0</v>
      </c>
      <c r="O3082" s="95">
        <f>+indicatorIDEAS!N3083</f>
        <v>0</v>
      </c>
      <c r="P3082" s="95">
        <f>+indicatorIDEAS!O3083</f>
        <v>0</v>
      </c>
      <c r="Q3082" s="95">
        <f>+indicatorIDEAS!P3083</f>
        <v>0</v>
      </c>
      <c r="R3082" s="95">
        <f>+indicatorIDEAS!Q3083</f>
        <v>0</v>
      </c>
      <c r="S3082" s="95">
        <f>+indicatorIDEAS!R3083</f>
        <v>0</v>
      </c>
      <c r="T3082" s="95">
        <f>+indicatorIDEAS!S3083</f>
        <v>0</v>
      </c>
      <c r="U3082" s="95">
        <f>+indicatorIDEAS!T3083</f>
        <v>0</v>
      </c>
    </row>
    <row r="3083" spans="1:21">
      <c r="A3083" s="93" t="str">
        <f>+indicatorIDEAS!B3084</f>
        <v>Togo</v>
      </c>
      <c r="B3083" s="93" t="str">
        <f>+indicatorIDEAS!C3084</f>
        <v>TGO</v>
      </c>
      <c r="C3083" s="93" t="str">
        <f>+VLOOKUP(B3083,'List of economiesWB'!$D$7:$G$224,3,FALSE)</f>
        <v>Sub-Saharan Africa</v>
      </c>
      <c r="D3083" s="93" t="str">
        <f>+VLOOKUP(B3083,'List of economiesWB'!$D$7:$G$224,4,FALSE)</f>
        <v>Low income</v>
      </c>
      <c r="E3083" s="94">
        <f>+indicatorIDEAS!D3084</f>
        <v>1997</v>
      </c>
      <c r="F3083" s="95" t="str">
        <f>+indicatorIDEAS!E3084</f>
        <v/>
      </c>
      <c r="G3083" s="95">
        <f>+indicatorIDEAS!F3084</f>
        <v>0</v>
      </c>
      <c r="H3083" s="95">
        <f>+indicatorIDEAS!G3084</f>
        <v>0</v>
      </c>
      <c r="I3083" s="95">
        <f>+indicatorIDEAS!H3084</f>
        <v>0</v>
      </c>
      <c r="J3083" s="95">
        <f>+indicatorIDEAS!I3084</f>
        <v>0</v>
      </c>
      <c r="K3083" s="95">
        <f>+indicatorIDEAS!J3084</f>
        <v>0</v>
      </c>
      <c r="L3083" s="95">
        <f>+indicatorIDEAS!K3084</f>
        <v>0</v>
      </c>
      <c r="M3083" s="95">
        <f>+indicatorIDEAS!L3084</f>
        <v>0</v>
      </c>
      <c r="N3083" s="95">
        <f>+indicatorIDEAS!M3084</f>
        <v>0</v>
      </c>
      <c r="O3083" s="95">
        <f>+indicatorIDEAS!N3084</f>
        <v>0</v>
      </c>
      <c r="P3083" s="95">
        <f>+indicatorIDEAS!O3084</f>
        <v>0</v>
      </c>
      <c r="Q3083" s="95">
        <f>+indicatorIDEAS!P3084</f>
        <v>0</v>
      </c>
      <c r="R3083" s="95">
        <f>+indicatorIDEAS!Q3084</f>
        <v>0</v>
      </c>
      <c r="S3083" s="95">
        <f>+indicatorIDEAS!R3084</f>
        <v>0</v>
      </c>
      <c r="T3083" s="95">
        <f>+indicatorIDEAS!S3084</f>
        <v>0</v>
      </c>
      <c r="U3083" s="95">
        <f>+indicatorIDEAS!T3084</f>
        <v>0</v>
      </c>
    </row>
    <row r="3084" spans="1:21">
      <c r="A3084" s="93" t="str">
        <f>+indicatorIDEAS!B3085</f>
        <v>Togo</v>
      </c>
      <c r="B3084" s="93" t="str">
        <f>+indicatorIDEAS!C3085</f>
        <v>TGO</v>
      </c>
      <c r="C3084" s="93" t="str">
        <f>+VLOOKUP(B3084,'List of economiesWB'!$D$7:$G$224,3,FALSE)</f>
        <v>Sub-Saharan Africa</v>
      </c>
      <c r="D3084" s="93" t="str">
        <f>+VLOOKUP(B3084,'List of economiesWB'!$D$7:$G$224,4,FALSE)</f>
        <v>Low income</v>
      </c>
      <c r="E3084" s="94">
        <f>+indicatorIDEAS!D3085</f>
        <v>1998</v>
      </c>
      <c r="F3084" s="95">
        <f>+indicatorIDEAS!E3085</f>
        <v>-0.63374971999999996</v>
      </c>
      <c r="G3084" s="95">
        <f>+indicatorIDEAS!F3085</f>
        <v>0</v>
      </c>
      <c r="H3084" s="95">
        <f>+indicatorIDEAS!G3085</f>
        <v>0</v>
      </c>
      <c r="I3084" s="95">
        <f>+indicatorIDEAS!H3085</f>
        <v>0</v>
      </c>
      <c r="J3084" s="95">
        <f>+indicatorIDEAS!I3085</f>
        <v>0</v>
      </c>
      <c r="K3084" s="95">
        <f>+indicatorIDEAS!J3085</f>
        <v>0</v>
      </c>
      <c r="L3084" s="95">
        <f>+indicatorIDEAS!K3085</f>
        <v>0</v>
      </c>
      <c r="M3084" s="95">
        <f>+indicatorIDEAS!L3085</f>
        <v>0</v>
      </c>
      <c r="N3084" s="95">
        <f>+indicatorIDEAS!M3085</f>
        <v>0</v>
      </c>
      <c r="O3084" s="95">
        <f>+indicatorIDEAS!N3085</f>
        <v>0</v>
      </c>
      <c r="P3084" s="95">
        <f>+indicatorIDEAS!O3085</f>
        <v>0</v>
      </c>
      <c r="Q3084" s="95">
        <f>+indicatorIDEAS!P3085</f>
        <v>0</v>
      </c>
      <c r="R3084" s="95">
        <f>+indicatorIDEAS!Q3085</f>
        <v>0</v>
      </c>
      <c r="S3084" s="95">
        <f>+indicatorIDEAS!R3085</f>
        <v>0</v>
      </c>
      <c r="T3084" s="95">
        <f>+indicatorIDEAS!S3085</f>
        <v>0</v>
      </c>
      <c r="U3084" s="95">
        <f>+indicatorIDEAS!T3085</f>
        <v>0</v>
      </c>
    </row>
    <row r="3085" spans="1:21">
      <c r="A3085" s="93" t="str">
        <f>+indicatorIDEAS!B3086</f>
        <v>Togo</v>
      </c>
      <c r="B3085" s="93" t="str">
        <f>+indicatorIDEAS!C3086</f>
        <v>TGO</v>
      </c>
      <c r="C3085" s="93" t="str">
        <f>+VLOOKUP(B3085,'List of economiesWB'!$D$7:$G$224,3,FALSE)</f>
        <v>Sub-Saharan Africa</v>
      </c>
      <c r="D3085" s="93" t="str">
        <f>+VLOOKUP(B3085,'List of economiesWB'!$D$7:$G$224,4,FALSE)</f>
        <v>Low income</v>
      </c>
      <c r="E3085" s="94">
        <f>+indicatorIDEAS!D3086</f>
        <v>1999</v>
      </c>
      <c r="F3085" s="95" t="str">
        <f>+indicatorIDEAS!E3086</f>
        <v/>
      </c>
      <c r="G3085" s="95">
        <f>+indicatorIDEAS!F3086</f>
        <v>0</v>
      </c>
      <c r="H3085" s="95">
        <f>+indicatorIDEAS!G3086</f>
        <v>0</v>
      </c>
      <c r="I3085" s="95">
        <f>+indicatorIDEAS!H3086</f>
        <v>0</v>
      </c>
      <c r="J3085" s="95">
        <f>+indicatorIDEAS!I3086</f>
        <v>0</v>
      </c>
      <c r="K3085" s="95">
        <f>+indicatorIDEAS!J3086</f>
        <v>0</v>
      </c>
      <c r="L3085" s="95">
        <f>+indicatorIDEAS!K3086</f>
        <v>0</v>
      </c>
      <c r="M3085" s="95">
        <f>+indicatorIDEAS!L3086</f>
        <v>0</v>
      </c>
      <c r="N3085" s="95">
        <f>+indicatorIDEAS!M3086</f>
        <v>0</v>
      </c>
      <c r="O3085" s="95">
        <f>+indicatorIDEAS!N3086</f>
        <v>0</v>
      </c>
      <c r="P3085" s="95">
        <f>+indicatorIDEAS!O3086</f>
        <v>0</v>
      </c>
      <c r="Q3085" s="95">
        <f>+indicatorIDEAS!P3086</f>
        <v>0</v>
      </c>
      <c r="R3085" s="95">
        <f>+indicatorIDEAS!Q3086</f>
        <v>0</v>
      </c>
      <c r="S3085" s="95">
        <f>+indicatorIDEAS!R3086</f>
        <v>0</v>
      </c>
      <c r="T3085" s="95">
        <f>+indicatorIDEAS!S3086</f>
        <v>0</v>
      </c>
      <c r="U3085" s="95">
        <f>+indicatorIDEAS!T3086</f>
        <v>0</v>
      </c>
    </row>
    <row r="3086" spans="1:21">
      <c r="A3086" s="93" t="str">
        <f>+indicatorIDEAS!B3087</f>
        <v>Togo</v>
      </c>
      <c r="B3086" s="93" t="str">
        <f>+indicatorIDEAS!C3087</f>
        <v>TGO</v>
      </c>
      <c r="C3086" s="93" t="str">
        <f>+VLOOKUP(B3086,'List of economiesWB'!$D$7:$G$224,3,FALSE)</f>
        <v>Sub-Saharan Africa</v>
      </c>
      <c r="D3086" s="93" t="str">
        <f>+VLOOKUP(B3086,'List of economiesWB'!$D$7:$G$224,4,FALSE)</f>
        <v>Low income</v>
      </c>
      <c r="E3086" s="94">
        <f>+indicatorIDEAS!D3087</f>
        <v>2000</v>
      </c>
      <c r="F3086" s="95">
        <f>+indicatorIDEAS!E3087</f>
        <v>-0.66468530999999997</v>
      </c>
      <c r="G3086" s="95">
        <f>+indicatorIDEAS!F3087</f>
        <v>0</v>
      </c>
      <c r="H3086" s="95">
        <f>+indicatorIDEAS!G3087</f>
        <v>0</v>
      </c>
      <c r="I3086" s="95">
        <f>+indicatorIDEAS!H3087</f>
        <v>0</v>
      </c>
      <c r="J3086" s="95">
        <f>+indicatorIDEAS!I3087</f>
        <v>0</v>
      </c>
      <c r="K3086" s="95">
        <f>+indicatorIDEAS!J3087</f>
        <v>0</v>
      </c>
      <c r="L3086" s="95">
        <f>+indicatorIDEAS!K3087</f>
        <v>0</v>
      </c>
      <c r="M3086" s="95">
        <f>+indicatorIDEAS!L3087</f>
        <v>0</v>
      </c>
      <c r="N3086" s="95">
        <f>+indicatorIDEAS!M3087</f>
        <v>0</v>
      </c>
      <c r="O3086" s="95">
        <f>+indicatorIDEAS!N3087</f>
        <v>0</v>
      </c>
      <c r="P3086" s="95">
        <f>+indicatorIDEAS!O3087</f>
        <v>0</v>
      </c>
      <c r="Q3086" s="95">
        <f>+indicatorIDEAS!P3087</f>
        <v>0</v>
      </c>
      <c r="R3086" s="95">
        <f>+indicatorIDEAS!Q3087</f>
        <v>0</v>
      </c>
      <c r="S3086" s="95">
        <f>+indicatorIDEAS!R3087</f>
        <v>0</v>
      </c>
      <c r="T3086" s="95">
        <f>+indicatorIDEAS!S3087</f>
        <v>0</v>
      </c>
      <c r="U3086" s="95">
        <f>+indicatorIDEAS!T3087</f>
        <v>0</v>
      </c>
    </row>
    <row r="3087" spans="1:21">
      <c r="A3087" s="93" t="str">
        <f>+indicatorIDEAS!B3088</f>
        <v>Togo</v>
      </c>
      <c r="B3087" s="93" t="str">
        <f>+indicatorIDEAS!C3088</f>
        <v>TGO</v>
      </c>
      <c r="C3087" s="93" t="str">
        <f>+VLOOKUP(B3087,'List of economiesWB'!$D$7:$G$224,3,FALSE)</f>
        <v>Sub-Saharan Africa</v>
      </c>
      <c r="D3087" s="93" t="str">
        <f>+VLOOKUP(B3087,'List of economiesWB'!$D$7:$G$224,4,FALSE)</f>
        <v>Low income</v>
      </c>
      <c r="E3087" s="94">
        <f>+indicatorIDEAS!D3088</f>
        <v>2001</v>
      </c>
      <c r="F3087" s="95" t="str">
        <f>+indicatorIDEAS!E3088</f>
        <v/>
      </c>
      <c r="G3087" s="95">
        <f>+indicatorIDEAS!F3088</f>
        <v>0</v>
      </c>
      <c r="H3087" s="95">
        <f>+indicatorIDEAS!G3088</f>
        <v>0</v>
      </c>
      <c r="I3087" s="95">
        <f>+indicatorIDEAS!H3088</f>
        <v>0</v>
      </c>
      <c r="J3087" s="95">
        <f>+indicatorIDEAS!I3088</f>
        <v>0</v>
      </c>
      <c r="K3087" s="95">
        <f>+indicatorIDEAS!J3088</f>
        <v>0</v>
      </c>
      <c r="L3087" s="95">
        <f>+indicatorIDEAS!K3088</f>
        <v>0</v>
      </c>
      <c r="M3087" s="95">
        <f>+indicatorIDEAS!L3088</f>
        <v>0</v>
      </c>
      <c r="N3087" s="95">
        <f>+indicatorIDEAS!M3088</f>
        <v>0</v>
      </c>
      <c r="O3087" s="95">
        <f>+indicatorIDEAS!N3088</f>
        <v>0</v>
      </c>
      <c r="P3087" s="95">
        <f>+indicatorIDEAS!O3088</f>
        <v>0</v>
      </c>
      <c r="Q3087" s="95">
        <f>+indicatorIDEAS!P3088</f>
        <v>0</v>
      </c>
      <c r="R3087" s="95">
        <f>+indicatorIDEAS!Q3088</f>
        <v>0</v>
      </c>
      <c r="S3087" s="95">
        <f>+indicatorIDEAS!R3088</f>
        <v>0</v>
      </c>
      <c r="T3087" s="95">
        <f>+indicatorIDEAS!S3088</f>
        <v>0</v>
      </c>
      <c r="U3087" s="95">
        <f>+indicatorIDEAS!T3088</f>
        <v>0</v>
      </c>
    </row>
    <row r="3088" spans="1:21">
      <c r="A3088" s="93" t="str">
        <f>+indicatorIDEAS!B3089</f>
        <v>Togo</v>
      </c>
      <c r="B3088" s="93" t="str">
        <f>+indicatorIDEAS!C3089</f>
        <v>TGO</v>
      </c>
      <c r="C3088" s="93" t="str">
        <f>+VLOOKUP(B3088,'List of economiesWB'!$D$7:$G$224,3,FALSE)</f>
        <v>Sub-Saharan Africa</v>
      </c>
      <c r="D3088" s="93" t="str">
        <f>+VLOOKUP(B3088,'List of economiesWB'!$D$7:$G$224,4,FALSE)</f>
        <v>Low income</v>
      </c>
      <c r="E3088" s="94">
        <f>+indicatorIDEAS!D3089</f>
        <v>2002</v>
      </c>
      <c r="F3088" s="95">
        <f>+indicatorIDEAS!E3089</f>
        <v>-0.76869535</v>
      </c>
      <c r="G3088" s="95">
        <f>+indicatorIDEAS!F3089</f>
        <v>0</v>
      </c>
      <c r="H3088" s="95">
        <f>+indicatorIDEAS!G3089</f>
        <v>0</v>
      </c>
      <c r="I3088" s="95">
        <f>+indicatorIDEAS!H3089</f>
        <v>0</v>
      </c>
      <c r="J3088" s="95">
        <f>+indicatorIDEAS!I3089</f>
        <v>0</v>
      </c>
      <c r="K3088" s="95">
        <f>+indicatorIDEAS!J3089</f>
        <v>0</v>
      </c>
      <c r="L3088" s="95">
        <f>+indicatorIDEAS!K3089</f>
        <v>0</v>
      </c>
      <c r="M3088" s="95">
        <f>+indicatorIDEAS!L3089</f>
        <v>0</v>
      </c>
      <c r="N3088" s="95">
        <f>+indicatorIDEAS!M3089</f>
        <v>0</v>
      </c>
      <c r="O3088" s="95">
        <f>+indicatorIDEAS!N3089</f>
        <v>0</v>
      </c>
      <c r="P3088" s="95">
        <f>+indicatorIDEAS!O3089</f>
        <v>0</v>
      </c>
      <c r="Q3088" s="95">
        <f>+indicatorIDEAS!P3089</f>
        <v>0</v>
      </c>
      <c r="R3088" s="95">
        <f>+indicatorIDEAS!Q3089</f>
        <v>0</v>
      </c>
      <c r="S3088" s="95">
        <f>+indicatorIDEAS!R3089</f>
        <v>0</v>
      </c>
      <c r="T3088" s="95">
        <f>+indicatorIDEAS!S3089</f>
        <v>0</v>
      </c>
      <c r="U3088" s="95">
        <f>+indicatorIDEAS!T3089</f>
        <v>0</v>
      </c>
    </row>
    <row r="3089" spans="1:21">
      <c r="A3089" s="93" t="str">
        <f>+indicatorIDEAS!B3090</f>
        <v>Togo</v>
      </c>
      <c r="B3089" s="93" t="str">
        <f>+indicatorIDEAS!C3090</f>
        <v>TGO</v>
      </c>
      <c r="C3089" s="93" t="str">
        <f>+VLOOKUP(B3089,'List of economiesWB'!$D$7:$G$224,3,FALSE)</f>
        <v>Sub-Saharan Africa</v>
      </c>
      <c r="D3089" s="93" t="str">
        <f>+VLOOKUP(B3089,'List of economiesWB'!$D$7:$G$224,4,FALSE)</f>
        <v>Low income</v>
      </c>
      <c r="E3089" s="94">
        <f>+indicatorIDEAS!D3090</f>
        <v>2003</v>
      </c>
      <c r="F3089" s="95">
        <f>+indicatorIDEAS!E3090</f>
        <v>-0.90472578999999997</v>
      </c>
      <c r="G3089" s="95">
        <f>+indicatorIDEAS!F3090</f>
        <v>0</v>
      </c>
      <c r="H3089" s="95">
        <f>+indicatorIDEAS!G3090</f>
        <v>0</v>
      </c>
      <c r="I3089" s="95">
        <f>+indicatorIDEAS!H3090</f>
        <v>0</v>
      </c>
      <c r="J3089" s="95">
        <f>+indicatorIDEAS!I3090</f>
        <v>0</v>
      </c>
      <c r="K3089" s="95">
        <f>+indicatorIDEAS!J3090</f>
        <v>0</v>
      </c>
      <c r="L3089" s="95">
        <f>+indicatorIDEAS!K3090</f>
        <v>0</v>
      </c>
      <c r="M3089" s="95">
        <f>+indicatorIDEAS!L3090</f>
        <v>0</v>
      </c>
      <c r="N3089" s="95">
        <f>+indicatorIDEAS!M3090</f>
        <v>0</v>
      </c>
      <c r="O3089" s="95">
        <f>+indicatorIDEAS!N3090</f>
        <v>0</v>
      </c>
      <c r="P3089" s="95">
        <f>+indicatorIDEAS!O3090</f>
        <v>0</v>
      </c>
      <c r="Q3089" s="95">
        <f>+indicatorIDEAS!P3090</f>
        <v>0</v>
      </c>
      <c r="R3089" s="95">
        <f>+indicatorIDEAS!Q3090</f>
        <v>0</v>
      </c>
      <c r="S3089" s="95">
        <f>+indicatorIDEAS!R3090</f>
        <v>0</v>
      </c>
      <c r="T3089" s="95">
        <f>+indicatorIDEAS!S3090</f>
        <v>0</v>
      </c>
      <c r="U3089" s="95">
        <f>+indicatorIDEAS!T3090</f>
        <v>0</v>
      </c>
    </row>
    <row r="3090" spans="1:21">
      <c r="A3090" s="93" t="str">
        <f>+indicatorIDEAS!B3091</f>
        <v>Togo</v>
      </c>
      <c r="B3090" s="93" t="str">
        <f>+indicatorIDEAS!C3091</f>
        <v>TGO</v>
      </c>
      <c r="C3090" s="93" t="str">
        <f>+VLOOKUP(B3090,'List of economiesWB'!$D$7:$G$224,3,FALSE)</f>
        <v>Sub-Saharan Africa</v>
      </c>
      <c r="D3090" s="93" t="str">
        <f>+VLOOKUP(B3090,'List of economiesWB'!$D$7:$G$224,4,FALSE)</f>
        <v>Low income</v>
      </c>
      <c r="E3090" s="94">
        <f>+indicatorIDEAS!D3091</f>
        <v>2004</v>
      </c>
      <c r="F3090" s="95">
        <f>+indicatorIDEAS!E3091</f>
        <v>-0.92882299000000001</v>
      </c>
      <c r="G3090" s="95">
        <f>+indicatorIDEAS!F3091</f>
        <v>0</v>
      </c>
      <c r="H3090" s="95">
        <f>+indicatorIDEAS!G3091</f>
        <v>0</v>
      </c>
      <c r="I3090" s="95">
        <f>+indicatorIDEAS!H3091</f>
        <v>0</v>
      </c>
      <c r="J3090" s="95">
        <f>+indicatorIDEAS!I3091</f>
        <v>0</v>
      </c>
      <c r="K3090" s="95">
        <f>+indicatorIDEAS!J3091</f>
        <v>0</v>
      </c>
      <c r="L3090" s="95">
        <f>+indicatorIDEAS!K3091</f>
        <v>0</v>
      </c>
      <c r="M3090" s="95">
        <f>+indicatorIDEAS!L3091</f>
        <v>0</v>
      </c>
      <c r="N3090" s="95">
        <f>+indicatorIDEAS!M3091</f>
        <v>0</v>
      </c>
      <c r="O3090" s="95">
        <f>+indicatorIDEAS!N3091</f>
        <v>0</v>
      </c>
      <c r="P3090" s="95">
        <f>+indicatorIDEAS!O3091</f>
        <v>0</v>
      </c>
      <c r="Q3090" s="95">
        <f>+indicatorIDEAS!P3091</f>
        <v>0</v>
      </c>
      <c r="R3090" s="95">
        <f>+indicatorIDEAS!Q3091</f>
        <v>0</v>
      </c>
      <c r="S3090" s="95">
        <f>+indicatorIDEAS!R3091</f>
        <v>0</v>
      </c>
      <c r="T3090" s="95">
        <f>+indicatorIDEAS!S3091</f>
        <v>0</v>
      </c>
      <c r="U3090" s="95">
        <f>+indicatorIDEAS!T3091</f>
        <v>0</v>
      </c>
    </row>
    <row r="3091" spans="1:21">
      <c r="A3091" s="93" t="str">
        <f>+indicatorIDEAS!B3092</f>
        <v>Togo</v>
      </c>
      <c r="B3091" s="93" t="str">
        <f>+indicatorIDEAS!C3092</f>
        <v>TGO</v>
      </c>
      <c r="C3091" s="93" t="str">
        <f>+VLOOKUP(B3091,'List of economiesWB'!$D$7:$G$224,3,FALSE)</f>
        <v>Sub-Saharan Africa</v>
      </c>
      <c r="D3091" s="93" t="str">
        <f>+VLOOKUP(B3091,'List of economiesWB'!$D$7:$G$224,4,FALSE)</f>
        <v>Low income</v>
      </c>
      <c r="E3091" s="94">
        <f>+indicatorIDEAS!D3092</f>
        <v>2005</v>
      </c>
      <c r="F3091" s="95">
        <f>+indicatorIDEAS!E3092</f>
        <v>-0.79007225999999997</v>
      </c>
      <c r="G3091" s="95">
        <f>+indicatorIDEAS!F3092</f>
        <v>0</v>
      </c>
      <c r="H3091" s="95">
        <f>+indicatorIDEAS!G3092</f>
        <v>0</v>
      </c>
      <c r="I3091" s="95">
        <f>+indicatorIDEAS!H3092</f>
        <v>0</v>
      </c>
      <c r="J3091" s="95">
        <f>+indicatorIDEAS!I3092</f>
        <v>0</v>
      </c>
      <c r="K3091" s="95">
        <f>+indicatorIDEAS!J3092</f>
        <v>0</v>
      </c>
      <c r="L3091" s="95">
        <f>+indicatorIDEAS!K3092</f>
        <v>0</v>
      </c>
      <c r="M3091" s="95">
        <f>+indicatorIDEAS!L3092</f>
        <v>0</v>
      </c>
      <c r="N3091" s="95">
        <f>+indicatorIDEAS!M3092</f>
        <v>0</v>
      </c>
      <c r="O3091" s="95">
        <f>+indicatorIDEAS!N3092</f>
        <v>0</v>
      </c>
      <c r="P3091" s="95">
        <f>+indicatorIDEAS!O3092</f>
        <v>0</v>
      </c>
      <c r="Q3091" s="95">
        <f>+indicatorIDEAS!P3092</f>
        <v>0</v>
      </c>
      <c r="R3091" s="95">
        <f>+indicatorIDEAS!Q3092</f>
        <v>0</v>
      </c>
      <c r="S3091" s="95">
        <f>+indicatorIDEAS!R3092</f>
        <v>0</v>
      </c>
      <c r="T3091" s="95">
        <f>+indicatorIDEAS!S3092</f>
        <v>0</v>
      </c>
      <c r="U3091" s="95">
        <f>+indicatorIDEAS!T3092</f>
        <v>0</v>
      </c>
    </row>
    <row r="3092" spans="1:21">
      <c r="A3092" s="93" t="str">
        <f>+indicatorIDEAS!B3093</f>
        <v>Togo</v>
      </c>
      <c r="B3092" s="93" t="str">
        <f>+indicatorIDEAS!C3093</f>
        <v>TGO</v>
      </c>
      <c r="C3092" s="93" t="str">
        <f>+VLOOKUP(B3092,'List of economiesWB'!$D$7:$G$224,3,FALSE)</f>
        <v>Sub-Saharan Africa</v>
      </c>
      <c r="D3092" s="93" t="str">
        <f>+VLOOKUP(B3092,'List of economiesWB'!$D$7:$G$224,4,FALSE)</f>
        <v>Low income</v>
      </c>
      <c r="E3092" s="94">
        <f>+indicatorIDEAS!D3093</f>
        <v>2006</v>
      </c>
      <c r="F3092" s="95">
        <f>+indicatorIDEAS!E3093</f>
        <v>-1.0465443999999999</v>
      </c>
      <c r="G3092" s="95">
        <f>+indicatorIDEAS!F3093</f>
        <v>0</v>
      </c>
      <c r="H3092" s="95">
        <f>+indicatorIDEAS!G3093</f>
        <v>0</v>
      </c>
      <c r="I3092" s="95">
        <f>+indicatorIDEAS!H3093</f>
        <v>0</v>
      </c>
      <c r="J3092" s="95">
        <f>+indicatorIDEAS!I3093</f>
        <v>0</v>
      </c>
      <c r="K3092" s="95">
        <f>+indicatorIDEAS!J3093</f>
        <v>0</v>
      </c>
      <c r="L3092" s="95">
        <f>+indicatorIDEAS!K3093</f>
        <v>0</v>
      </c>
      <c r="M3092" s="95">
        <f>+indicatorIDEAS!L3093</f>
        <v>0</v>
      </c>
      <c r="N3092" s="95">
        <f>+indicatorIDEAS!M3093</f>
        <v>0</v>
      </c>
      <c r="O3092" s="95">
        <f>+indicatorIDEAS!N3093</f>
        <v>0</v>
      </c>
      <c r="P3092" s="95">
        <f>+indicatorIDEAS!O3093</f>
        <v>0</v>
      </c>
      <c r="Q3092" s="95">
        <f>+indicatorIDEAS!P3093</f>
        <v>0</v>
      </c>
      <c r="R3092" s="95">
        <f>+indicatorIDEAS!Q3093</f>
        <v>0</v>
      </c>
      <c r="S3092" s="95">
        <f>+indicatorIDEAS!R3093</f>
        <v>0</v>
      </c>
      <c r="T3092" s="95">
        <f>+indicatorIDEAS!S3093</f>
        <v>0</v>
      </c>
      <c r="U3092" s="95">
        <f>+indicatorIDEAS!T3093</f>
        <v>0</v>
      </c>
    </row>
    <row r="3093" spans="1:21">
      <c r="A3093" s="93" t="str">
        <f>+indicatorIDEAS!B3094</f>
        <v>Togo</v>
      </c>
      <c r="B3093" s="93" t="str">
        <f>+indicatorIDEAS!C3094</f>
        <v>TGO</v>
      </c>
      <c r="C3093" s="93" t="str">
        <f>+VLOOKUP(B3093,'List of economiesWB'!$D$7:$G$224,3,FALSE)</f>
        <v>Sub-Saharan Africa</v>
      </c>
      <c r="D3093" s="93" t="str">
        <f>+VLOOKUP(B3093,'List of economiesWB'!$D$7:$G$224,4,FALSE)</f>
        <v>Low income</v>
      </c>
      <c r="E3093" s="94">
        <f>+indicatorIDEAS!D3094</f>
        <v>2007</v>
      </c>
      <c r="F3093" s="95">
        <f>+indicatorIDEAS!E3094</f>
        <v>-0.99862152000000004</v>
      </c>
      <c r="G3093" s="95">
        <f>+indicatorIDEAS!F3094</f>
        <v>0</v>
      </c>
      <c r="H3093" s="95">
        <f>+indicatorIDEAS!G3094</f>
        <v>0</v>
      </c>
      <c r="I3093" s="95">
        <f>+indicatorIDEAS!H3094</f>
        <v>0</v>
      </c>
      <c r="J3093" s="95">
        <f>+indicatorIDEAS!I3094</f>
        <v>0</v>
      </c>
      <c r="K3093" s="95">
        <f>+indicatorIDEAS!J3094</f>
        <v>0</v>
      </c>
      <c r="L3093" s="95">
        <f>+indicatorIDEAS!K3094</f>
        <v>0</v>
      </c>
      <c r="M3093" s="95">
        <f>+indicatorIDEAS!L3094</f>
        <v>0</v>
      </c>
      <c r="N3093" s="95">
        <f>+indicatorIDEAS!M3094</f>
        <v>0</v>
      </c>
      <c r="O3093" s="95">
        <f>+indicatorIDEAS!N3094</f>
        <v>0</v>
      </c>
      <c r="P3093" s="95">
        <f>+indicatorIDEAS!O3094</f>
        <v>0</v>
      </c>
      <c r="Q3093" s="95">
        <f>+indicatorIDEAS!P3094</f>
        <v>0</v>
      </c>
      <c r="R3093" s="95">
        <f>+indicatorIDEAS!Q3094</f>
        <v>0</v>
      </c>
      <c r="S3093" s="95">
        <f>+indicatorIDEAS!R3094</f>
        <v>0</v>
      </c>
      <c r="T3093" s="95">
        <f>+indicatorIDEAS!S3094</f>
        <v>0</v>
      </c>
      <c r="U3093" s="95">
        <f>+indicatorIDEAS!T3094</f>
        <v>0</v>
      </c>
    </row>
    <row r="3094" spans="1:21">
      <c r="A3094" s="93" t="str">
        <f>+indicatorIDEAS!B3095</f>
        <v>Togo</v>
      </c>
      <c r="B3094" s="93" t="str">
        <f>+indicatorIDEAS!C3095</f>
        <v>TGO</v>
      </c>
      <c r="C3094" s="93" t="str">
        <f>+VLOOKUP(B3094,'List of economiesWB'!$D$7:$G$224,3,FALSE)</f>
        <v>Sub-Saharan Africa</v>
      </c>
      <c r="D3094" s="93" t="str">
        <f>+VLOOKUP(B3094,'List of economiesWB'!$D$7:$G$224,4,FALSE)</f>
        <v>Low income</v>
      </c>
      <c r="E3094" s="94">
        <f>+indicatorIDEAS!D3095</f>
        <v>2008</v>
      </c>
      <c r="F3094" s="95">
        <f>+indicatorIDEAS!E3095</f>
        <v>-0.98396611</v>
      </c>
      <c r="G3094" s="95">
        <f>+indicatorIDEAS!F3095</f>
        <v>0</v>
      </c>
      <c r="H3094" s="95">
        <f>+indicatorIDEAS!G3095</f>
        <v>0</v>
      </c>
      <c r="I3094" s="95">
        <f>+indicatorIDEAS!H3095</f>
        <v>0</v>
      </c>
      <c r="J3094" s="95">
        <f>+indicatorIDEAS!I3095</f>
        <v>0</v>
      </c>
      <c r="K3094" s="95">
        <f>+indicatorIDEAS!J3095</f>
        <v>0</v>
      </c>
      <c r="L3094" s="95">
        <f>+indicatorIDEAS!K3095</f>
        <v>0</v>
      </c>
      <c r="M3094" s="95">
        <f>+indicatorIDEAS!L3095</f>
        <v>0</v>
      </c>
      <c r="N3094" s="95">
        <f>+indicatorIDEAS!M3095</f>
        <v>0</v>
      </c>
      <c r="O3094" s="95">
        <f>+indicatorIDEAS!N3095</f>
        <v>0</v>
      </c>
      <c r="P3094" s="95">
        <f>+indicatorIDEAS!O3095</f>
        <v>0</v>
      </c>
      <c r="Q3094" s="95">
        <f>+indicatorIDEAS!P3095</f>
        <v>0</v>
      </c>
      <c r="R3094" s="95">
        <f>+indicatorIDEAS!Q3095</f>
        <v>0</v>
      </c>
      <c r="S3094" s="95">
        <f>+indicatorIDEAS!R3095</f>
        <v>0</v>
      </c>
      <c r="T3094" s="95">
        <f>+indicatorIDEAS!S3095</f>
        <v>0</v>
      </c>
      <c r="U3094" s="95">
        <f>+indicatorIDEAS!T3095</f>
        <v>0</v>
      </c>
    </row>
    <row r="3095" spans="1:21">
      <c r="A3095" s="93" t="str">
        <f>+indicatorIDEAS!B3096</f>
        <v>Togo</v>
      </c>
      <c r="B3095" s="93" t="str">
        <f>+indicatorIDEAS!C3096</f>
        <v>TGO</v>
      </c>
      <c r="C3095" s="93" t="str">
        <f>+VLOOKUP(B3095,'List of economiesWB'!$D$7:$G$224,3,FALSE)</f>
        <v>Sub-Saharan Africa</v>
      </c>
      <c r="D3095" s="93" t="str">
        <f>+VLOOKUP(B3095,'List of economiesWB'!$D$7:$G$224,4,FALSE)</f>
        <v>Low income</v>
      </c>
      <c r="E3095" s="94">
        <f>+indicatorIDEAS!D3096</f>
        <v>2009</v>
      </c>
      <c r="F3095" s="95">
        <f>+indicatorIDEAS!E3096</f>
        <v>-1.0272977000000001</v>
      </c>
      <c r="G3095" s="95">
        <f>+indicatorIDEAS!F3096</f>
        <v>9</v>
      </c>
      <c r="H3095" s="95">
        <f>+indicatorIDEAS!G3096</f>
        <v>0</v>
      </c>
      <c r="I3095" s="95">
        <f>+indicatorIDEAS!H3096</f>
        <v>2</v>
      </c>
      <c r="J3095" s="95">
        <f>+indicatorIDEAS!I3096</f>
        <v>3</v>
      </c>
      <c r="K3095" s="95">
        <f>+indicatorIDEAS!J3096</f>
        <v>3</v>
      </c>
      <c r="L3095" s="95">
        <f>+indicatorIDEAS!K3096</f>
        <v>3.1802120141342753E-2</v>
      </c>
      <c r="M3095" s="95">
        <f>+indicatorIDEAS!L3096</f>
        <v>0</v>
      </c>
      <c r="N3095" s="95">
        <f>+indicatorIDEAS!M3096</f>
        <v>6.25E-2</v>
      </c>
      <c r="O3095" s="95">
        <f>+indicatorIDEAS!N3096</f>
        <v>9.5238095238095233E-2</v>
      </c>
      <c r="P3095" s="95">
        <f>+indicatorIDEAS!O3096</f>
        <v>4.1095890410958902E-2</v>
      </c>
      <c r="Q3095" s="95">
        <f>+indicatorIDEAS!P3096</f>
        <v>8.8235294117647058E-3</v>
      </c>
      <c r="R3095" s="95">
        <f>+indicatorIDEAS!Q3096</f>
        <v>0</v>
      </c>
      <c r="S3095" s="95">
        <f>+indicatorIDEAS!R3096</f>
        <v>1.5748031496062992E-2</v>
      </c>
      <c r="T3095" s="95">
        <f>+indicatorIDEAS!S3096</f>
        <v>1.7341040462427744E-2</v>
      </c>
      <c r="U3095" s="95">
        <f>+indicatorIDEAS!T3096</f>
        <v>1.2048192771084338E-2</v>
      </c>
    </row>
    <row r="3096" spans="1:21">
      <c r="A3096" s="93" t="str">
        <f>+indicatorIDEAS!B3097</f>
        <v>Togo</v>
      </c>
      <c r="B3096" s="93" t="str">
        <f>+indicatorIDEAS!C3097</f>
        <v>TGO</v>
      </c>
      <c r="C3096" s="93" t="str">
        <f>+VLOOKUP(B3096,'List of economiesWB'!$D$7:$G$224,3,FALSE)</f>
        <v>Sub-Saharan Africa</v>
      </c>
      <c r="D3096" s="93" t="str">
        <f>+VLOOKUP(B3096,'List of economiesWB'!$D$7:$G$224,4,FALSE)</f>
        <v>Low income</v>
      </c>
      <c r="E3096" s="94">
        <f>+indicatorIDEAS!D3097</f>
        <v>2010</v>
      </c>
      <c r="F3096" s="95">
        <f>+indicatorIDEAS!E3097</f>
        <v>-0.96502173000000002</v>
      </c>
      <c r="G3096" s="95">
        <f>+indicatorIDEAS!F3097</f>
        <v>9</v>
      </c>
      <c r="H3096" s="95">
        <f>+indicatorIDEAS!G3097</f>
        <v>0</v>
      </c>
      <c r="I3096" s="95">
        <f>+indicatorIDEAS!H3097</f>
        <v>2</v>
      </c>
      <c r="J3096" s="95">
        <f>+indicatorIDEAS!I3097</f>
        <v>3</v>
      </c>
      <c r="K3096" s="95">
        <f>+indicatorIDEAS!J3097</f>
        <v>3</v>
      </c>
      <c r="L3096" s="95">
        <f>+indicatorIDEAS!K3097</f>
        <v>0</v>
      </c>
      <c r="M3096" s="95">
        <f>+indicatorIDEAS!L3097</f>
        <v>0</v>
      </c>
      <c r="N3096" s="95">
        <f>+indicatorIDEAS!M3097</f>
        <v>0</v>
      </c>
      <c r="O3096" s="95">
        <f>+indicatorIDEAS!N3097</f>
        <v>0</v>
      </c>
      <c r="P3096" s="95">
        <f>+indicatorIDEAS!O3097</f>
        <v>0</v>
      </c>
      <c r="Q3096" s="95">
        <f>+indicatorIDEAS!P3097</f>
        <v>7.1146245059288534E-3</v>
      </c>
      <c r="R3096" s="95">
        <f>+indicatorIDEAS!Q3097</f>
        <v>0</v>
      </c>
      <c r="S3096" s="95">
        <f>+indicatorIDEAS!R3097</f>
        <v>1.2345679012345678E-2</v>
      </c>
      <c r="T3096" s="95">
        <f>+indicatorIDEAS!S3097</f>
        <v>1.3274336283185841E-2</v>
      </c>
      <c r="U3096" s="95">
        <f>+indicatorIDEAS!T3097</f>
        <v>9.7719869706840382E-3</v>
      </c>
    </row>
    <row r="3097" spans="1:21">
      <c r="A3097" s="93" t="str">
        <f>+indicatorIDEAS!B3098</f>
        <v>Togo</v>
      </c>
      <c r="B3097" s="93" t="str">
        <f>+indicatorIDEAS!C3098</f>
        <v>TGO</v>
      </c>
      <c r="C3097" s="93" t="str">
        <f>+VLOOKUP(B3097,'List of economiesWB'!$D$7:$G$224,3,FALSE)</f>
        <v>Sub-Saharan Africa</v>
      </c>
      <c r="D3097" s="93" t="str">
        <f>+VLOOKUP(B3097,'List of economiesWB'!$D$7:$G$224,4,FALSE)</f>
        <v>Low income</v>
      </c>
      <c r="E3097" s="94">
        <f>+indicatorIDEAS!D3098</f>
        <v>2011</v>
      </c>
      <c r="F3097" s="95">
        <f>+indicatorIDEAS!E3098</f>
        <v>-1.0042884000000001</v>
      </c>
      <c r="G3097" s="95">
        <f>+indicatorIDEAS!F3098</f>
        <v>9</v>
      </c>
      <c r="H3097" s="95">
        <f>+indicatorIDEAS!G3098</f>
        <v>0</v>
      </c>
      <c r="I3097" s="95">
        <f>+indicatorIDEAS!H3098</f>
        <v>2</v>
      </c>
      <c r="J3097" s="95">
        <f>+indicatorIDEAS!I3098</f>
        <v>3</v>
      </c>
      <c r="K3097" s="95">
        <f>+indicatorIDEAS!J3098</f>
        <v>3</v>
      </c>
      <c r="L3097" s="95">
        <f>+indicatorIDEAS!K3098</f>
        <v>0</v>
      </c>
      <c r="M3097" s="95">
        <f>+indicatorIDEAS!L3098</f>
        <v>0</v>
      </c>
      <c r="N3097" s="95">
        <f>+indicatorIDEAS!M3098</f>
        <v>0</v>
      </c>
      <c r="O3097" s="95">
        <f>+indicatorIDEAS!N3098</f>
        <v>0</v>
      </c>
      <c r="P3097" s="95">
        <f>+indicatorIDEAS!O3098</f>
        <v>0</v>
      </c>
      <c r="Q3097" s="95">
        <f>+indicatorIDEAS!P3098</f>
        <v>5.7803468208092483E-3</v>
      </c>
      <c r="R3097" s="95">
        <f>+indicatorIDEAS!Q3098</f>
        <v>0</v>
      </c>
      <c r="S3097" s="95">
        <f>+indicatorIDEAS!R3098</f>
        <v>1.0050251256281407E-2</v>
      </c>
      <c r="T3097" s="95">
        <f>+indicatorIDEAS!S3098</f>
        <v>1.0600706713780919E-2</v>
      </c>
      <c r="U3097" s="95">
        <f>+indicatorIDEAS!T3098</f>
        <v>8.241758241758242E-3</v>
      </c>
    </row>
    <row r="3098" spans="1:21">
      <c r="A3098" s="93" t="str">
        <f>+indicatorIDEAS!B3099</f>
        <v>Togo</v>
      </c>
      <c r="B3098" s="93" t="str">
        <f>+indicatorIDEAS!C3099</f>
        <v>TGO</v>
      </c>
      <c r="C3098" s="93" t="str">
        <f>+VLOOKUP(B3098,'List of economiesWB'!$D$7:$G$224,3,FALSE)</f>
        <v>Sub-Saharan Africa</v>
      </c>
      <c r="D3098" s="93" t="str">
        <f>+VLOOKUP(B3098,'List of economiesWB'!$D$7:$G$224,4,FALSE)</f>
        <v>Low income</v>
      </c>
      <c r="E3098" s="94">
        <f>+indicatorIDEAS!D3099</f>
        <v>2012</v>
      </c>
      <c r="F3098" s="95">
        <f>+indicatorIDEAS!E3099</f>
        <v>-1.0080602999999999</v>
      </c>
      <c r="G3098" s="95">
        <f>+indicatorIDEAS!F3099</f>
        <v>9</v>
      </c>
      <c r="H3098" s="95">
        <f>+indicatorIDEAS!G3099</f>
        <v>0</v>
      </c>
      <c r="I3098" s="95">
        <f>+indicatorIDEAS!H3099</f>
        <v>2</v>
      </c>
      <c r="J3098" s="95">
        <f>+indicatorIDEAS!I3099</f>
        <v>3</v>
      </c>
      <c r="K3098" s="95">
        <f>+indicatorIDEAS!J3099</f>
        <v>3</v>
      </c>
      <c r="L3098" s="95">
        <f>+indicatorIDEAS!K3099</f>
        <v>0</v>
      </c>
      <c r="M3098" s="95">
        <f>+indicatorIDEAS!L3099</f>
        <v>0</v>
      </c>
      <c r="N3098" s="95">
        <f>+indicatorIDEAS!M3099</f>
        <v>0</v>
      </c>
      <c r="O3098" s="95">
        <f>+indicatorIDEAS!N3099</f>
        <v>0</v>
      </c>
      <c r="P3098" s="95">
        <f>+indicatorIDEAS!O3099</f>
        <v>0</v>
      </c>
      <c r="Q3098" s="95">
        <f>+indicatorIDEAS!P3099</f>
        <v>5.4512416717141131E-3</v>
      </c>
      <c r="R3098" s="95">
        <f>+indicatorIDEAS!Q3099</f>
        <v>0</v>
      </c>
      <c r="S3098" s="95">
        <f>+indicatorIDEAS!R3099</f>
        <v>9.5693779904306216E-3</v>
      </c>
      <c r="T3098" s="95">
        <f>+indicatorIDEAS!S3099</f>
        <v>9.9009900990099011E-3</v>
      </c>
      <c r="U3098" s="95">
        <f>+indicatorIDEAS!T3099</f>
        <v>7.874015748031496E-3</v>
      </c>
    </row>
    <row r="3099" spans="1:21">
      <c r="A3099" s="93" t="str">
        <f>+indicatorIDEAS!B3100</f>
        <v>Togo</v>
      </c>
      <c r="B3099" s="93" t="str">
        <f>+indicatorIDEAS!C3100</f>
        <v>TGO</v>
      </c>
      <c r="C3099" s="93" t="str">
        <f>+VLOOKUP(B3099,'List of economiesWB'!$D$7:$G$224,3,FALSE)</f>
        <v>Sub-Saharan Africa</v>
      </c>
      <c r="D3099" s="93" t="str">
        <f>+VLOOKUP(B3099,'List of economiesWB'!$D$7:$G$224,4,FALSE)</f>
        <v>Low income</v>
      </c>
      <c r="E3099" s="94">
        <f>+indicatorIDEAS!D3100</f>
        <v>2013</v>
      </c>
      <c r="F3099" s="95">
        <f>+indicatorIDEAS!E3100</f>
        <v>-1.0398949</v>
      </c>
      <c r="G3099" s="95">
        <f>+indicatorIDEAS!F3100</f>
        <v>13</v>
      </c>
      <c r="H3099" s="95">
        <f>+indicatorIDEAS!G3100</f>
        <v>0</v>
      </c>
      <c r="I3099" s="95">
        <f>+indicatorIDEAS!H3100</f>
        <v>3</v>
      </c>
      <c r="J3099" s="95">
        <f>+indicatorIDEAS!I3100</f>
        <v>3</v>
      </c>
      <c r="K3099" s="95">
        <f>+indicatorIDEAS!J3100</f>
        <v>6</v>
      </c>
      <c r="L3099" s="95">
        <f>+indicatorIDEAS!K3100</f>
        <v>4.4444444444444446E-2</v>
      </c>
      <c r="M3099" s="95">
        <f>+indicatorIDEAS!L3100</f>
        <v>0</v>
      </c>
      <c r="N3099" s="95">
        <f>+indicatorIDEAS!M3100</f>
        <v>0.25</v>
      </c>
      <c r="O3099" s="95">
        <f>+indicatorIDEAS!N3100</f>
        <v>0</v>
      </c>
      <c r="P3099" s="95">
        <f>+indicatorIDEAS!O3100</f>
        <v>0.10344827586206896</v>
      </c>
      <c r="Q3099" s="95">
        <f>+indicatorIDEAS!P3100</f>
        <v>7.4669730040206779E-3</v>
      </c>
      <c r="R3099" s="95">
        <f>+indicatorIDEAS!Q3100</f>
        <v>0</v>
      </c>
      <c r="S3099" s="95">
        <f>+indicatorIDEAS!R3100</f>
        <v>1.4084507042253521E-2</v>
      </c>
      <c r="T3099" s="95">
        <f>+indicatorIDEAS!S3100</f>
        <v>9.5541401273885346E-3</v>
      </c>
      <c r="U3099" s="95">
        <f>+indicatorIDEAS!T3100</f>
        <v>1.4634146341463415E-2</v>
      </c>
    </row>
    <row r="3100" spans="1:21">
      <c r="A3100" s="93" t="str">
        <f>+indicatorIDEAS!B3101</f>
        <v>Togo</v>
      </c>
      <c r="B3100" s="93" t="str">
        <f>+indicatorIDEAS!C3101</f>
        <v>TGO</v>
      </c>
      <c r="C3100" s="93" t="str">
        <f>+VLOOKUP(B3100,'List of economiesWB'!$D$7:$G$224,3,FALSE)</f>
        <v>Sub-Saharan Africa</v>
      </c>
      <c r="D3100" s="93" t="str">
        <f>+VLOOKUP(B3100,'List of economiesWB'!$D$7:$G$224,4,FALSE)</f>
        <v>Low income</v>
      </c>
      <c r="E3100" s="94">
        <f>+indicatorIDEAS!D3101</f>
        <v>2014</v>
      </c>
      <c r="F3100" s="95">
        <f>+indicatorIDEAS!E3101</f>
        <v>-0.92256819999999995</v>
      </c>
      <c r="G3100" s="95">
        <f>+indicatorIDEAS!F3101</f>
        <v>13</v>
      </c>
      <c r="H3100" s="95">
        <f>+indicatorIDEAS!G3101</f>
        <v>0</v>
      </c>
      <c r="I3100" s="95">
        <f>+indicatorIDEAS!H3101</f>
        <v>3</v>
      </c>
      <c r="J3100" s="95">
        <f>+indicatorIDEAS!I3101</f>
        <v>3</v>
      </c>
      <c r="K3100" s="95">
        <f>+indicatorIDEAS!J3101</f>
        <v>6</v>
      </c>
      <c r="L3100" s="95">
        <f>+indicatorIDEAS!K3101</f>
        <v>0</v>
      </c>
      <c r="M3100" s="95">
        <f>+indicatorIDEAS!L3101</f>
        <v>0</v>
      </c>
      <c r="N3100" s="95">
        <f>+indicatorIDEAS!M3101</f>
        <v>0</v>
      </c>
      <c r="O3100" s="95">
        <f>+indicatorIDEAS!N3101</f>
        <v>0</v>
      </c>
      <c r="P3100" s="95">
        <f>+indicatorIDEAS!O3101</f>
        <v>0</v>
      </c>
      <c r="Q3100" s="95">
        <f>+indicatorIDEAS!P3101</f>
        <v>6.842105263157895E-3</v>
      </c>
      <c r="R3100" s="95">
        <f>+indicatorIDEAS!Q3101</f>
        <v>0</v>
      </c>
      <c r="S3100" s="95">
        <f>+indicatorIDEAS!R3101</f>
        <v>1.3215859030837005E-2</v>
      </c>
      <c r="T3100" s="95">
        <f>+indicatorIDEAS!S3101</f>
        <v>8.7463556851311956E-3</v>
      </c>
      <c r="U3100" s="95">
        <f>+indicatorIDEAS!T3101</f>
        <v>1.3274336283185841E-2</v>
      </c>
    </row>
    <row r="3101" spans="1:21">
      <c r="A3101" s="93" t="str">
        <f>+indicatorIDEAS!B3102</f>
        <v>Togo</v>
      </c>
      <c r="B3101" s="93" t="str">
        <f>+indicatorIDEAS!C3102</f>
        <v>TGO</v>
      </c>
      <c r="C3101" s="93" t="str">
        <f>+VLOOKUP(B3101,'List of economiesWB'!$D$7:$G$224,3,FALSE)</f>
        <v>Sub-Saharan Africa</v>
      </c>
      <c r="D3101" s="93" t="str">
        <f>+VLOOKUP(B3101,'List of economiesWB'!$D$7:$G$224,4,FALSE)</f>
        <v>Low income</v>
      </c>
      <c r="E3101" s="94">
        <f>+indicatorIDEAS!D3102</f>
        <v>2015</v>
      </c>
      <c r="F3101" s="95">
        <f>+indicatorIDEAS!E3102</f>
        <v>-0.71284287999999996</v>
      </c>
      <c r="G3101" s="95">
        <f>+indicatorIDEAS!F3102</f>
        <v>13</v>
      </c>
      <c r="H3101" s="95">
        <f>+indicatorIDEAS!G3102</f>
        <v>0</v>
      </c>
      <c r="I3101" s="95">
        <f>+indicatorIDEAS!H3102</f>
        <v>3</v>
      </c>
      <c r="J3101" s="95">
        <f>+indicatorIDEAS!I3102</f>
        <v>3</v>
      </c>
      <c r="K3101" s="95">
        <f>+indicatorIDEAS!J3102</f>
        <v>6</v>
      </c>
      <c r="L3101" s="95">
        <f>+indicatorIDEAS!K3102</f>
        <v>0</v>
      </c>
      <c r="M3101" s="95">
        <f>+indicatorIDEAS!L3102</f>
        <v>0</v>
      </c>
      <c r="N3101" s="95">
        <f>+indicatorIDEAS!M3102</f>
        <v>0</v>
      </c>
      <c r="O3101" s="95">
        <f>+indicatorIDEAS!N3102</f>
        <v>0</v>
      </c>
      <c r="P3101" s="95">
        <f>+indicatorIDEAS!O3102</f>
        <v>0</v>
      </c>
      <c r="Q3101" s="95">
        <f>+indicatorIDEAS!P3102</f>
        <v>6.4644455494778713E-3</v>
      </c>
      <c r="R3101" s="95">
        <f>+indicatorIDEAS!Q3102</f>
        <v>0</v>
      </c>
      <c r="S3101" s="95">
        <f>+indicatorIDEAS!R3102</f>
        <v>1.2552301255230125E-2</v>
      </c>
      <c r="T3101" s="95">
        <f>+indicatorIDEAS!S3102</f>
        <v>8.4985835694051E-3</v>
      </c>
      <c r="U3101" s="95">
        <f>+indicatorIDEAS!T3102</f>
        <v>1.2422360248447204E-2</v>
      </c>
    </row>
    <row r="3102" spans="1:21">
      <c r="A3102" s="93" t="str">
        <f>+indicatorIDEAS!B3103</f>
        <v>Thailand</v>
      </c>
      <c r="B3102" s="93" t="str">
        <f>+indicatorIDEAS!C3103</f>
        <v>THA</v>
      </c>
      <c r="C3102" s="93" t="str">
        <f>+VLOOKUP(B3102,'List of economiesWB'!$D$7:$G$224,3,FALSE)</f>
        <v>East Asia &amp; Pacific</v>
      </c>
      <c r="D3102" s="93" t="str">
        <f>+VLOOKUP(B3102,'List of economiesWB'!$D$7:$G$224,4,FALSE)</f>
        <v>Upper middle income</v>
      </c>
      <c r="E3102" s="94">
        <f>+indicatorIDEAS!D3103</f>
        <v>1996</v>
      </c>
      <c r="F3102" s="95">
        <f>+indicatorIDEAS!E3103</f>
        <v>-0.2054802</v>
      </c>
      <c r="G3102" s="95">
        <f>+indicatorIDEAS!F3103</f>
        <v>0</v>
      </c>
      <c r="H3102" s="95">
        <f>+indicatorIDEAS!G3103</f>
        <v>0</v>
      </c>
      <c r="I3102" s="95">
        <f>+indicatorIDEAS!H3103</f>
        <v>0</v>
      </c>
      <c r="J3102" s="95">
        <f>+indicatorIDEAS!I3103</f>
        <v>0</v>
      </c>
      <c r="K3102" s="95">
        <f>+indicatorIDEAS!J3103</f>
        <v>0</v>
      </c>
      <c r="L3102" s="95">
        <f>+indicatorIDEAS!K3103</f>
        <v>0</v>
      </c>
      <c r="M3102" s="95">
        <f>+indicatorIDEAS!L3103</f>
        <v>0</v>
      </c>
      <c r="N3102" s="95">
        <f>+indicatorIDEAS!M3103</f>
        <v>0</v>
      </c>
      <c r="O3102" s="95">
        <f>+indicatorIDEAS!N3103</f>
        <v>0</v>
      </c>
      <c r="P3102" s="95">
        <f>+indicatorIDEAS!O3103</f>
        <v>0</v>
      </c>
      <c r="Q3102" s="95">
        <f>+indicatorIDEAS!P3103</f>
        <v>0</v>
      </c>
      <c r="R3102" s="95">
        <f>+indicatorIDEAS!Q3103</f>
        <v>0</v>
      </c>
      <c r="S3102" s="95">
        <f>+indicatorIDEAS!R3103</f>
        <v>0</v>
      </c>
      <c r="T3102" s="95">
        <f>+indicatorIDEAS!S3103</f>
        <v>0</v>
      </c>
      <c r="U3102" s="95">
        <f>+indicatorIDEAS!T3103</f>
        <v>0</v>
      </c>
    </row>
    <row r="3103" spans="1:21">
      <c r="A3103" s="93" t="str">
        <f>+indicatorIDEAS!B3104</f>
        <v>Thailand</v>
      </c>
      <c r="B3103" s="93" t="str">
        <f>+indicatorIDEAS!C3104</f>
        <v>THA</v>
      </c>
      <c r="C3103" s="93" t="str">
        <f>+VLOOKUP(B3103,'List of economiesWB'!$D$7:$G$224,3,FALSE)</f>
        <v>East Asia &amp; Pacific</v>
      </c>
      <c r="D3103" s="93" t="str">
        <f>+VLOOKUP(B3103,'List of economiesWB'!$D$7:$G$224,4,FALSE)</f>
        <v>Upper middle income</v>
      </c>
      <c r="E3103" s="94">
        <f>+indicatorIDEAS!D3104</f>
        <v>1997</v>
      </c>
      <c r="F3103" s="95" t="str">
        <f>+indicatorIDEAS!E3104</f>
        <v/>
      </c>
      <c r="G3103" s="95">
        <f>+indicatorIDEAS!F3104</f>
        <v>0</v>
      </c>
      <c r="H3103" s="95">
        <f>+indicatorIDEAS!G3104</f>
        <v>0</v>
      </c>
      <c r="I3103" s="95">
        <f>+indicatorIDEAS!H3104</f>
        <v>0</v>
      </c>
      <c r="J3103" s="95">
        <f>+indicatorIDEAS!I3104</f>
        <v>0</v>
      </c>
      <c r="K3103" s="95">
        <f>+indicatorIDEAS!J3104</f>
        <v>0</v>
      </c>
      <c r="L3103" s="95">
        <f>+indicatorIDEAS!K3104</f>
        <v>0</v>
      </c>
      <c r="M3103" s="95">
        <f>+indicatorIDEAS!L3104</f>
        <v>0</v>
      </c>
      <c r="N3103" s="95">
        <f>+indicatorIDEAS!M3104</f>
        <v>0</v>
      </c>
      <c r="O3103" s="95">
        <f>+indicatorIDEAS!N3104</f>
        <v>0</v>
      </c>
      <c r="P3103" s="95">
        <f>+indicatorIDEAS!O3104</f>
        <v>0</v>
      </c>
      <c r="Q3103" s="95">
        <f>+indicatorIDEAS!P3104</f>
        <v>0</v>
      </c>
      <c r="R3103" s="95">
        <f>+indicatorIDEAS!Q3104</f>
        <v>0</v>
      </c>
      <c r="S3103" s="95">
        <f>+indicatorIDEAS!R3104</f>
        <v>0</v>
      </c>
      <c r="T3103" s="95">
        <f>+indicatorIDEAS!S3104</f>
        <v>0</v>
      </c>
      <c r="U3103" s="95">
        <f>+indicatorIDEAS!T3104</f>
        <v>0</v>
      </c>
    </row>
    <row r="3104" spans="1:21">
      <c r="A3104" s="93" t="str">
        <f>+indicatorIDEAS!B3105</f>
        <v>Thailand</v>
      </c>
      <c r="B3104" s="93" t="str">
        <f>+indicatorIDEAS!C3105</f>
        <v>THA</v>
      </c>
      <c r="C3104" s="93" t="str">
        <f>+VLOOKUP(B3104,'List of economiesWB'!$D$7:$G$224,3,FALSE)</f>
        <v>East Asia &amp; Pacific</v>
      </c>
      <c r="D3104" s="93" t="str">
        <f>+VLOOKUP(B3104,'List of economiesWB'!$D$7:$G$224,4,FALSE)</f>
        <v>Upper middle income</v>
      </c>
      <c r="E3104" s="94">
        <f>+indicatorIDEAS!D3105</f>
        <v>1998</v>
      </c>
      <c r="F3104" s="95">
        <f>+indicatorIDEAS!E3105</f>
        <v>-1.93378E-3</v>
      </c>
      <c r="G3104" s="95">
        <f>+indicatorIDEAS!F3105</f>
        <v>0</v>
      </c>
      <c r="H3104" s="95">
        <f>+indicatorIDEAS!G3105</f>
        <v>0</v>
      </c>
      <c r="I3104" s="95">
        <f>+indicatorIDEAS!H3105</f>
        <v>0</v>
      </c>
      <c r="J3104" s="95">
        <f>+indicatorIDEAS!I3105</f>
        <v>0</v>
      </c>
      <c r="K3104" s="95">
        <f>+indicatorIDEAS!J3105</f>
        <v>0</v>
      </c>
      <c r="L3104" s="95">
        <f>+indicatorIDEAS!K3105</f>
        <v>0</v>
      </c>
      <c r="M3104" s="95">
        <f>+indicatorIDEAS!L3105</f>
        <v>0</v>
      </c>
      <c r="N3104" s="95">
        <f>+indicatorIDEAS!M3105</f>
        <v>0</v>
      </c>
      <c r="O3104" s="95">
        <f>+indicatorIDEAS!N3105</f>
        <v>0</v>
      </c>
      <c r="P3104" s="95">
        <f>+indicatorIDEAS!O3105</f>
        <v>0</v>
      </c>
      <c r="Q3104" s="95">
        <f>+indicatorIDEAS!P3105</f>
        <v>0</v>
      </c>
      <c r="R3104" s="95">
        <f>+indicatorIDEAS!Q3105</f>
        <v>0</v>
      </c>
      <c r="S3104" s="95">
        <f>+indicatorIDEAS!R3105</f>
        <v>0</v>
      </c>
      <c r="T3104" s="95">
        <f>+indicatorIDEAS!S3105</f>
        <v>0</v>
      </c>
      <c r="U3104" s="95">
        <f>+indicatorIDEAS!T3105</f>
        <v>0</v>
      </c>
    </row>
    <row r="3105" spans="1:21">
      <c r="A3105" s="93" t="str">
        <f>+indicatorIDEAS!B3106</f>
        <v>Thailand</v>
      </c>
      <c r="B3105" s="93" t="str">
        <f>+indicatorIDEAS!C3106</f>
        <v>THA</v>
      </c>
      <c r="C3105" s="93" t="str">
        <f>+VLOOKUP(B3105,'List of economiesWB'!$D$7:$G$224,3,FALSE)</f>
        <v>East Asia &amp; Pacific</v>
      </c>
      <c r="D3105" s="93" t="str">
        <f>+VLOOKUP(B3105,'List of economiesWB'!$D$7:$G$224,4,FALSE)</f>
        <v>Upper middle income</v>
      </c>
      <c r="E3105" s="94">
        <f>+indicatorIDEAS!D3106</f>
        <v>1999</v>
      </c>
      <c r="F3105" s="95" t="str">
        <f>+indicatorIDEAS!E3106</f>
        <v/>
      </c>
      <c r="G3105" s="95">
        <f>+indicatorIDEAS!F3106</f>
        <v>0</v>
      </c>
      <c r="H3105" s="95">
        <f>+indicatorIDEAS!G3106</f>
        <v>0</v>
      </c>
      <c r="I3105" s="95">
        <f>+indicatorIDEAS!H3106</f>
        <v>0</v>
      </c>
      <c r="J3105" s="95">
        <f>+indicatorIDEAS!I3106</f>
        <v>0</v>
      </c>
      <c r="K3105" s="95">
        <f>+indicatorIDEAS!J3106</f>
        <v>0</v>
      </c>
      <c r="L3105" s="95">
        <f>+indicatorIDEAS!K3106</f>
        <v>0</v>
      </c>
      <c r="M3105" s="95">
        <f>+indicatorIDEAS!L3106</f>
        <v>0</v>
      </c>
      <c r="N3105" s="95">
        <f>+indicatorIDEAS!M3106</f>
        <v>0</v>
      </c>
      <c r="O3105" s="95">
        <f>+indicatorIDEAS!N3106</f>
        <v>0</v>
      </c>
      <c r="P3105" s="95">
        <f>+indicatorIDEAS!O3106</f>
        <v>0</v>
      </c>
      <c r="Q3105" s="95">
        <f>+indicatorIDEAS!P3106</f>
        <v>0</v>
      </c>
      <c r="R3105" s="95">
        <f>+indicatorIDEAS!Q3106</f>
        <v>0</v>
      </c>
      <c r="S3105" s="95">
        <f>+indicatorIDEAS!R3106</f>
        <v>0</v>
      </c>
      <c r="T3105" s="95">
        <f>+indicatorIDEAS!S3106</f>
        <v>0</v>
      </c>
      <c r="U3105" s="95">
        <f>+indicatorIDEAS!T3106</f>
        <v>0</v>
      </c>
    </row>
    <row r="3106" spans="1:21">
      <c r="A3106" s="93" t="str">
        <f>+indicatorIDEAS!B3107</f>
        <v>Thailand</v>
      </c>
      <c r="B3106" s="93" t="str">
        <f>+indicatorIDEAS!C3107</f>
        <v>THA</v>
      </c>
      <c r="C3106" s="93" t="str">
        <f>+VLOOKUP(B3106,'List of economiesWB'!$D$7:$G$224,3,FALSE)</f>
        <v>East Asia &amp; Pacific</v>
      </c>
      <c r="D3106" s="93" t="str">
        <f>+VLOOKUP(B3106,'List of economiesWB'!$D$7:$G$224,4,FALSE)</f>
        <v>Upper middle income</v>
      </c>
      <c r="E3106" s="94">
        <f>+indicatorIDEAS!D3107</f>
        <v>2000</v>
      </c>
      <c r="F3106" s="95">
        <f>+indicatorIDEAS!E3107</f>
        <v>-0.13816185</v>
      </c>
      <c r="G3106" s="95">
        <f>+indicatorIDEAS!F3107</f>
        <v>0</v>
      </c>
      <c r="H3106" s="95">
        <f>+indicatorIDEAS!G3107</f>
        <v>0</v>
      </c>
      <c r="I3106" s="95">
        <f>+indicatorIDEAS!H3107</f>
        <v>0</v>
      </c>
      <c r="J3106" s="95">
        <f>+indicatorIDEAS!I3107</f>
        <v>0</v>
      </c>
      <c r="K3106" s="95">
        <f>+indicatorIDEAS!J3107</f>
        <v>0</v>
      </c>
      <c r="L3106" s="95">
        <f>+indicatorIDEAS!K3107</f>
        <v>0</v>
      </c>
      <c r="M3106" s="95">
        <f>+indicatorIDEAS!L3107</f>
        <v>0</v>
      </c>
      <c r="N3106" s="95">
        <f>+indicatorIDEAS!M3107</f>
        <v>0</v>
      </c>
      <c r="O3106" s="95">
        <f>+indicatorIDEAS!N3107</f>
        <v>0</v>
      </c>
      <c r="P3106" s="95">
        <f>+indicatorIDEAS!O3107</f>
        <v>0</v>
      </c>
      <c r="Q3106" s="95">
        <f>+indicatorIDEAS!P3107</f>
        <v>0</v>
      </c>
      <c r="R3106" s="95">
        <f>+indicatorIDEAS!Q3107</f>
        <v>0</v>
      </c>
      <c r="S3106" s="95">
        <f>+indicatorIDEAS!R3107</f>
        <v>0</v>
      </c>
      <c r="T3106" s="95">
        <f>+indicatorIDEAS!S3107</f>
        <v>0</v>
      </c>
      <c r="U3106" s="95">
        <f>+indicatorIDEAS!T3107</f>
        <v>0</v>
      </c>
    </row>
    <row r="3107" spans="1:21">
      <c r="A3107" s="93" t="str">
        <f>+indicatorIDEAS!B3108</f>
        <v>Thailand</v>
      </c>
      <c r="B3107" s="93" t="str">
        <f>+indicatorIDEAS!C3108</f>
        <v>THA</v>
      </c>
      <c r="C3107" s="93" t="str">
        <f>+VLOOKUP(B3107,'List of economiesWB'!$D$7:$G$224,3,FALSE)</f>
        <v>East Asia &amp; Pacific</v>
      </c>
      <c r="D3107" s="93" t="str">
        <f>+VLOOKUP(B3107,'List of economiesWB'!$D$7:$G$224,4,FALSE)</f>
        <v>Upper middle income</v>
      </c>
      <c r="E3107" s="94">
        <f>+indicatorIDEAS!D3108</f>
        <v>2001</v>
      </c>
      <c r="F3107" s="95" t="str">
        <f>+indicatorIDEAS!E3108</f>
        <v/>
      </c>
      <c r="G3107" s="95">
        <f>+indicatorIDEAS!F3108</f>
        <v>0</v>
      </c>
      <c r="H3107" s="95">
        <f>+indicatorIDEAS!G3108</f>
        <v>0</v>
      </c>
      <c r="I3107" s="95">
        <f>+indicatorIDEAS!H3108</f>
        <v>0</v>
      </c>
      <c r="J3107" s="95">
        <f>+indicatorIDEAS!I3108</f>
        <v>0</v>
      </c>
      <c r="K3107" s="95">
        <f>+indicatorIDEAS!J3108</f>
        <v>0</v>
      </c>
      <c r="L3107" s="95">
        <f>+indicatorIDEAS!K3108</f>
        <v>0</v>
      </c>
      <c r="M3107" s="95">
        <f>+indicatorIDEAS!L3108</f>
        <v>0</v>
      </c>
      <c r="N3107" s="95">
        <f>+indicatorIDEAS!M3108</f>
        <v>0</v>
      </c>
      <c r="O3107" s="95">
        <f>+indicatorIDEAS!N3108</f>
        <v>0</v>
      </c>
      <c r="P3107" s="95">
        <f>+indicatorIDEAS!O3108</f>
        <v>0</v>
      </c>
      <c r="Q3107" s="95">
        <f>+indicatorIDEAS!P3108</f>
        <v>0</v>
      </c>
      <c r="R3107" s="95">
        <f>+indicatorIDEAS!Q3108</f>
        <v>0</v>
      </c>
      <c r="S3107" s="95">
        <f>+indicatorIDEAS!R3108</f>
        <v>0</v>
      </c>
      <c r="T3107" s="95">
        <f>+indicatorIDEAS!S3108</f>
        <v>0</v>
      </c>
      <c r="U3107" s="95">
        <f>+indicatorIDEAS!T3108</f>
        <v>0</v>
      </c>
    </row>
    <row r="3108" spans="1:21">
      <c r="A3108" s="93" t="str">
        <f>+indicatorIDEAS!B3109</f>
        <v>Thailand</v>
      </c>
      <c r="B3108" s="93" t="str">
        <f>+indicatorIDEAS!C3109</f>
        <v>THA</v>
      </c>
      <c r="C3108" s="93" t="str">
        <f>+VLOOKUP(B3108,'List of economiesWB'!$D$7:$G$224,3,FALSE)</f>
        <v>East Asia &amp; Pacific</v>
      </c>
      <c r="D3108" s="93" t="str">
        <f>+VLOOKUP(B3108,'List of economiesWB'!$D$7:$G$224,4,FALSE)</f>
        <v>Upper middle income</v>
      </c>
      <c r="E3108" s="94">
        <f>+indicatorIDEAS!D3109</f>
        <v>2002</v>
      </c>
      <c r="F3108" s="95">
        <f>+indicatorIDEAS!E3109</f>
        <v>-0.27833509000000001</v>
      </c>
      <c r="G3108" s="95">
        <f>+indicatorIDEAS!F3109</f>
        <v>0</v>
      </c>
      <c r="H3108" s="95">
        <f>+indicatorIDEAS!G3109</f>
        <v>0</v>
      </c>
      <c r="I3108" s="95">
        <f>+indicatorIDEAS!H3109</f>
        <v>0</v>
      </c>
      <c r="J3108" s="95">
        <f>+indicatorIDEAS!I3109</f>
        <v>0</v>
      </c>
      <c r="K3108" s="95">
        <f>+indicatorIDEAS!J3109</f>
        <v>0</v>
      </c>
      <c r="L3108" s="95">
        <f>+indicatorIDEAS!K3109</f>
        <v>0</v>
      </c>
      <c r="M3108" s="95">
        <f>+indicatorIDEAS!L3109</f>
        <v>0</v>
      </c>
      <c r="N3108" s="95">
        <f>+indicatorIDEAS!M3109</f>
        <v>0</v>
      </c>
      <c r="O3108" s="95">
        <f>+indicatorIDEAS!N3109</f>
        <v>0</v>
      </c>
      <c r="P3108" s="95">
        <f>+indicatorIDEAS!O3109</f>
        <v>0</v>
      </c>
      <c r="Q3108" s="95">
        <f>+indicatorIDEAS!P3109</f>
        <v>0</v>
      </c>
      <c r="R3108" s="95">
        <f>+indicatorIDEAS!Q3109</f>
        <v>0</v>
      </c>
      <c r="S3108" s="95">
        <f>+indicatorIDEAS!R3109</f>
        <v>0</v>
      </c>
      <c r="T3108" s="95">
        <f>+indicatorIDEAS!S3109</f>
        <v>0</v>
      </c>
      <c r="U3108" s="95">
        <f>+indicatorIDEAS!T3109</f>
        <v>0</v>
      </c>
    </row>
    <row r="3109" spans="1:21">
      <c r="A3109" s="93" t="str">
        <f>+indicatorIDEAS!B3110</f>
        <v>Thailand</v>
      </c>
      <c r="B3109" s="93" t="str">
        <f>+indicatorIDEAS!C3110</f>
        <v>THA</v>
      </c>
      <c r="C3109" s="93" t="str">
        <f>+VLOOKUP(B3109,'List of economiesWB'!$D$7:$G$224,3,FALSE)</f>
        <v>East Asia &amp; Pacific</v>
      </c>
      <c r="D3109" s="93" t="str">
        <f>+VLOOKUP(B3109,'List of economiesWB'!$D$7:$G$224,4,FALSE)</f>
        <v>Upper middle income</v>
      </c>
      <c r="E3109" s="94">
        <f>+indicatorIDEAS!D3110</f>
        <v>2003</v>
      </c>
      <c r="F3109" s="95">
        <f>+indicatorIDEAS!E3110</f>
        <v>-0.15360304999999999</v>
      </c>
      <c r="G3109" s="95">
        <f>+indicatorIDEAS!F3110</f>
        <v>0</v>
      </c>
      <c r="H3109" s="95">
        <f>+indicatorIDEAS!G3110</f>
        <v>0</v>
      </c>
      <c r="I3109" s="95">
        <f>+indicatorIDEAS!H3110</f>
        <v>0</v>
      </c>
      <c r="J3109" s="95">
        <f>+indicatorIDEAS!I3110</f>
        <v>0</v>
      </c>
      <c r="K3109" s="95">
        <f>+indicatorIDEAS!J3110</f>
        <v>0</v>
      </c>
      <c r="L3109" s="95">
        <f>+indicatorIDEAS!K3110</f>
        <v>0</v>
      </c>
      <c r="M3109" s="95">
        <f>+indicatorIDEAS!L3110</f>
        <v>0</v>
      </c>
      <c r="N3109" s="95">
        <f>+indicatorIDEAS!M3110</f>
        <v>0</v>
      </c>
      <c r="O3109" s="95">
        <f>+indicatorIDEAS!N3110</f>
        <v>0</v>
      </c>
      <c r="P3109" s="95">
        <f>+indicatorIDEAS!O3110</f>
        <v>0</v>
      </c>
      <c r="Q3109" s="95">
        <f>+indicatorIDEAS!P3110</f>
        <v>0</v>
      </c>
      <c r="R3109" s="95">
        <f>+indicatorIDEAS!Q3110</f>
        <v>0</v>
      </c>
      <c r="S3109" s="95">
        <f>+indicatorIDEAS!R3110</f>
        <v>0</v>
      </c>
      <c r="T3109" s="95">
        <f>+indicatorIDEAS!S3110</f>
        <v>0</v>
      </c>
      <c r="U3109" s="95">
        <f>+indicatorIDEAS!T3110</f>
        <v>0</v>
      </c>
    </row>
    <row r="3110" spans="1:21">
      <c r="A3110" s="93" t="str">
        <f>+indicatorIDEAS!B3111</f>
        <v>Thailand</v>
      </c>
      <c r="B3110" s="93" t="str">
        <f>+indicatorIDEAS!C3111</f>
        <v>THA</v>
      </c>
      <c r="C3110" s="93" t="str">
        <f>+VLOOKUP(B3110,'List of economiesWB'!$D$7:$G$224,3,FALSE)</f>
        <v>East Asia &amp; Pacific</v>
      </c>
      <c r="D3110" s="93" t="str">
        <f>+VLOOKUP(B3110,'List of economiesWB'!$D$7:$G$224,4,FALSE)</f>
        <v>Upper middle income</v>
      </c>
      <c r="E3110" s="94">
        <f>+indicatorIDEAS!D3111</f>
        <v>2004</v>
      </c>
      <c r="F3110" s="95">
        <f>+indicatorIDEAS!E3111</f>
        <v>-0.15463698000000001</v>
      </c>
      <c r="G3110" s="95">
        <f>+indicatorIDEAS!F3111</f>
        <v>0</v>
      </c>
      <c r="H3110" s="95">
        <f>+indicatorIDEAS!G3111</f>
        <v>0</v>
      </c>
      <c r="I3110" s="95">
        <f>+indicatorIDEAS!H3111</f>
        <v>0</v>
      </c>
      <c r="J3110" s="95">
        <f>+indicatorIDEAS!I3111</f>
        <v>0</v>
      </c>
      <c r="K3110" s="95">
        <f>+indicatorIDEAS!J3111</f>
        <v>0</v>
      </c>
      <c r="L3110" s="95">
        <f>+indicatorIDEAS!K3111</f>
        <v>0</v>
      </c>
      <c r="M3110" s="95">
        <f>+indicatorIDEAS!L3111</f>
        <v>0</v>
      </c>
      <c r="N3110" s="95">
        <f>+indicatorIDEAS!M3111</f>
        <v>0</v>
      </c>
      <c r="O3110" s="95">
        <f>+indicatorIDEAS!N3111</f>
        <v>0</v>
      </c>
      <c r="P3110" s="95">
        <f>+indicatorIDEAS!O3111</f>
        <v>0</v>
      </c>
      <c r="Q3110" s="95">
        <f>+indicatorIDEAS!P3111</f>
        <v>0</v>
      </c>
      <c r="R3110" s="95">
        <f>+indicatorIDEAS!Q3111</f>
        <v>0</v>
      </c>
      <c r="S3110" s="95">
        <f>+indicatorIDEAS!R3111</f>
        <v>0</v>
      </c>
      <c r="T3110" s="95">
        <f>+indicatorIDEAS!S3111</f>
        <v>0</v>
      </c>
      <c r="U3110" s="95">
        <f>+indicatorIDEAS!T3111</f>
        <v>0</v>
      </c>
    </row>
    <row r="3111" spans="1:21">
      <c r="A3111" s="93" t="str">
        <f>+indicatorIDEAS!B3112</f>
        <v>Thailand</v>
      </c>
      <c r="B3111" s="93" t="str">
        <f>+indicatorIDEAS!C3112</f>
        <v>THA</v>
      </c>
      <c r="C3111" s="93" t="str">
        <f>+VLOOKUP(B3111,'List of economiesWB'!$D$7:$G$224,3,FALSE)</f>
        <v>East Asia &amp; Pacific</v>
      </c>
      <c r="D3111" s="93" t="str">
        <f>+VLOOKUP(B3111,'List of economiesWB'!$D$7:$G$224,4,FALSE)</f>
        <v>Upper middle income</v>
      </c>
      <c r="E3111" s="94">
        <f>+indicatorIDEAS!D3112</f>
        <v>2005</v>
      </c>
      <c r="F3111" s="95">
        <f>+indicatorIDEAS!E3112</f>
        <v>-0.10064539</v>
      </c>
      <c r="G3111" s="95">
        <f>+indicatorIDEAS!F3112</f>
        <v>0</v>
      </c>
      <c r="H3111" s="95">
        <f>+indicatorIDEAS!G3112</f>
        <v>0</v>
      </c>
      <c r="I3111" s="95">
        <f>+indicatorIDEAS!H3112</f>
        <v>0</v>
      </c>
      <c r="J3111" s="95">
        <f>+indicatorIDEAS!I3112</f>
        <v>0</v>
      </c>
      <c r="K3111" s="95">
        <f>+indicatorIDEAS!J3112</f>
        <v>0</v>
      </c>
      <c r="L3111" s="95">
        <f>+indicatorIDEAS!K3112</f>
        <v>0</v>
      </c>
      <c r="M3111" s="95">
        <f>+indicatorIDEAS!L3112</f>
        <v>0</v>
      </c>
      <c r="N3111" s="95">
        <f>+indicatorIDEAS!M3112</f>
        <v>0</v>
      </c>
      <c r="O3111" s="95">
        <f>+indicatorIDEAS!N3112</f>
        <v>0</v>
      </c>
      <c r="P3111" s="95">
        <f>+indicatorIDEAS!O3112</f>
        <v>0</v>
      </c>
      <c r="Q3111" s="95">
        <f>+indicatorIDEAS!P3112</f>
        <v>0</v>
      </c>
      <c r="R3111" s="95">
        <f>+indicatorIDEAS!Q3112</f>
        <v>0</v>
      </c>
      <c r="S3111" s="95">
        <f>+indicatorIDEAS!R3112</f>
        <v>0</v>
      </c>
      <c r="T3111" s="95">
        <f>+indicatorIDEAS!S3112</f>
        <v>0</v>
      </c>
      <c r="U3111" s="95">
        <f>+indicatorIDEAS!T3112</f>
        <v>0</v>
      </c>
    </row>
    <row r="3112" spans="1:21">
      <c r="A3112" s="93" t="str">
        <f>+indicatorIDEAS!B3113</f>
        <v>Thailand</v>
      </c>
      <c r="B3112" s="93" t="str">
        <f>+indicatorIDEAS!C3113</f>
        <v>THA</v>
      </c>
      <c r="C3112" s="93" t="str">
        <f>+VLOOKUP(B3112,'List of economiesWB'!$D$7:$G$224,3,FALSE)</f>
        <v>East Asia &amp; Pacific</v>
      </c>
      <c r="D3112" s="93" t="str">
        <f>+VLOOKUP(B3112,'List of economiesWB'!$D$7:$G$224,4,FALSE)</f>
        <v>Upper middle income</v>
      </c>
      <c r="E3112" s="94">
        <f>+indicatorIDEAS!D3113</f>
        <v>2006</v>
      </c>
      <c r="F3112" s="95">
        <f>+indicatorIDEAS!E3113</f>
        <v>-0.35503107</v>
      </c>
      <c r="G3112" s="95">
        <f>+indicatorIDEAS!F3113</f>
        <v>0</v>
      </c>
      <c r="H3112" s="95">
        <f>+indicatorIDEAS!G3113</f>
        <v>0</v>
      </c>
      <c r="I3112" s="95">
        <f>+indicatorIDEAS!H3113</f>
        <v>0</v>
      </c>
      <c r="J3112" s="95">
        <f>+indicatorIDEAS!I3113</f>
        <v>0</v>
      </c>
      <c r="K3112" s="95">
        <f>+indicatorIDEAS!J3113</f>
        <v>0</v>
      </c>
      <c r="L3112" s="95">
        <f>+indicatorIDEAS!K3113</f>
        <v>0</v>
      </c>
      <c r="M3112" s="95">
        <f>+indicatorIDEAS!L3113</f>
        <v>0</v>
      </c>
      <c r="N3112" s="95">
        <f>+indicatorIDEAS!M3113</f>
        <v>0</v>
      </c>
      <c r="O3112" s="95">
        <f>+indicatorIDEAS!N3113</f>
        <v>0</v>
      </c>
      <c r="P3112" s="95">
        <f>+indicatorIDEAS!O3113</f>
        <v>0</v>
      </c>
      <c r="Q3112" s="95">
        <f>+indicatorIDEAS!P3113</f>
        <v>0</v>
      </c>
      <c r="R3112" s="95">
        <f>+indicatorIDEAS!Q3113</f>
        <v>0</v>
      </c>
      <c r="S3112" s="95">
        <f>+indicatorIDEAS!R3113</f>
        <v>0</v>
      </c>
      <c r="T3112" s="95">
        <f>+indicatorIDEAS!S3113</f>
        <v>0</v>
      </c>
      <c r="U3112" s="95">
        <f>+indicatorIDEAS!T3113</f>
        <v>0</v>
      </c>
    </row>
    <row r="3113" spans="1:21">
      <c r="A3113" s="93" t="str">
        <f>+indicatorIDEAS!B3114</f>
        <v>Thailand</v>
      </c>
      <c r="B3113" s="93" t="str">
        <f>+indicatorIDEAS!C3114</f>
        <v>THA</v>
      </c>
      <c r="C3113" s="93" t="str">
        <f>+VLOOKUP(B3113,'List of economiesWB'!$D$7:$G$224,3,FALSE)</f>
        <v>East Asia &amp; Pacific</v>
      </c>
      <c r="D3113" s="93" t="str">
        <f>+VLOOKUP(B3113,'List of economiesWB'!$D$7:$G$224,4,FALSE)</f>
        <v>Upper middle income</v>
      </c>
      <c r="E3113" s="94">
        <f>+indicatorIDEAS!D3114</f>
        <v>2007</v>
      </c>
      <c r="F3113" s="95">
        <f>+indicatorIDEAS!E3114</f>
        <v>-0.34221070999999997</v>
      </c>
      <c r="G3113" s="95">
        <f>+indicatorIDEAS!F3114</f>
        <v>7</v>
      </c>
      <c r="H3113" s="95">
        <f>+indicatorIDEAS!G3114</f>
        <v>4</v>
      </c>
      <c r="I3113" s="95">
        <f>+indicatorIDEAS!H3114</f>
        <v>1</v>
      </c>
      <c r="J3113" s="95">
        <f>+indicatorIDEAS!I3114</f>
        <v>0</v>
      </c>
      <c r="K3113" s="95">
        <f>+indicatorIDEAS!J3114</f>
        <v>2</v>
      </c>
      <c r="L3113" s="95">
        <f>+indicatorIDEAS!K3114</f>
        <v>8.4337349397590355E-2</v>
      </c>
      <c r="M3113" s="95">
        <f>+indicatorIDEAS!L3114</f>
        <v>0.10526315789473684</v>
      </c>
      <c r="N3113" s="95">
        <f>+indicatorIDEAS!M3114</f>
        <v>8.3333333333333329E-2</v>
      </c>
      <c r="O3113" s="95">
        <f>+indicatorIDEAS!N3114</f>
        <v>0</v>
      </c>
      <c r="P3113" s="95">
        <f>+indicatorIDEAS!O3114</f>
        <v>0.1</v>
      </c>
      <c r="Q3113" s="95">
        <f>+indicatorIDEAS!P3114</f>
        <v>1.2027491408934709E-2</v>
      </c>
      <c r="R3113" s="95">
        <f>+indicatorIDEAS!Q3114</f>
        <v>1.5444015444015444E-2</v>
      </c>
      <c r="S3113" s="95">
        <f>+indicatorIDEAS!R3114</f>
        <v>1.282051282051282E-2</v>
      </c>
      <c r="T3113" s="95">
        <f>+indicatorIDEAS!S3114</f>
        <v>0</v>
      </c>
      <c r="U3113" s="95">
        <f>+indicatorIDEAS!T3114</f>
        <v>1.4492753623188406E-2</v>
      </c>
    </row>
    <row r="3114" spans="1:21">
      <c r="A3114" s="93" t="str">
        <f>+indicatorIDEAS!B3115</f>
        <v>Thailand</v>
      </c>
      <c r="B3114" s="93" t="str">
        <f>+indicatorIDEAS!C3115</f>
        <v>THA</v>
      </c>
      <c r="C3114" s="93" t="str">
        <f>+VLOOKUP(B3114,'List of economiesWB'!$D$7:$G$224,3,FALSE)</f>
        <v>East Asia &amp; Pacific</v>
      </c>
      <c r="D3114" s="93" t="str">
        <f>+VLOOKUP(B3114,'List of economiesWB'!$D$7:$G$224,4,FALSE)</f>
        <v>Upper middle income</v>
      </c>
      <c r="E3114" s="94">
        <f>+indicatorIDEAS!D3115</f>
        <v>2008</v>
      </c>
      <c r="F3114" s="95">
        <f>+indicatorIDEAS!E3115</f>
        <v>-0.39668554</v>
      </c>
      <c r="G3114" s="95">
        <f>+indicatorIDEAS!F3115</f>
        <v>7</v>
      </c>
      <c r="H3114" s="95">
        <f>+indicatorIDEAS!G3115</f>
        <v>4</v>
      </c>
      <c r="I3114" s="95">
        <f>+indicatorIDEAS!H3115</f>
        <v>1</v>
      </c>
      <c r="J3114" s="95">
        <f>+indicatorIDEAS!I3115</f>
        <v>0</v>
      </c>
      <c r="K3114" s="95">
        <f>+indicatorIDEAS!J3115</f>
        <v>2</v>
      </c>
      <c r="L3114" s="95">
        <f>+indicatorIDEAS!K3115</f>
        <v>0</v>
      </c>
      <c r="M3114" s="95">
        <f>+indicatorIDEAS!L3115</f>
        <v>0</v>
      </c>
      <c r="N3114" s="95">
        <f>+indicatorIDEAS!M3115</f>
        <v>0</v>
      </c>
      <c r="O3114" s="95">
        <f>+indicatorIDEAS!N3115</f>
        <v>0</v>
      </c>
      <c r="P3114" s="95">
        <f>+indicatorIDEAS!O3115</f>
        <v>0</v>
      </c>
      <c r="Q3114" s="95">
        <f>+indicatorIDEAS!P3115</f>
        <v>9.497964721845319E-3</v>
      </c>
      <c r="R3114" s="95">
        <f>+indicatorIDEAS!Q3115</f>
        <v>1.1940298507462687E-2</v>
      </c>
      <c r="S3114" s="95">
        <f>+indicatorIDEAS!R3115</f>
        <v>1.0526315789473684E-2</v>
      </c>
      <c r="T3114" s="95">
        <f>+indicatorIDEAS!S3115</f>
        <v>0</v>
      </c>
      <c r="U3114" s="95">
        <f>+indicatorIDEAS!T3115</f>
        <v>1.1363636363636364E-2</v>
      </c>
    </row>
    <row r="3115" spans="1:21">
      <c r="A3115" s="93" t="str">
        <f>+indicatorIDEAS!B3116</f>
        <v>Thailand</v>
      </c>
      <c r="B3115" s="93" t="str">
        <f>+indicatorIDEAS!C3116</f>
        <v>THA</v>
      </c>
      <c r="C3115" s="93" t="str">
        <f>+VLOOKUP(B3115,'List of economiesWB'!$D$7:$G$224,3,FALSE)</f>
        <v>East Asia &amp; Pacific</v>
      </c>
      <c r="D3115" s="93" t="str">
        <f>+VLOOKUP(B3115,'List of economiesWB'!$D$7:$G$224,4,FALSE)</f>
        <v>Upper middle income</v>
      </c>
      <c r="E3115" s="94">
        <f>+indicatorIDEAS!D3116</f>
        <v>2009</v>
      </c>
      <c r="F3115" s="95">
        <f>+indicatorIDEAS!E3116</f>
        <v>-0.28014281000000002</v>
      </c>
      <c r="G3115" s="95">
        <f>+indicatorIDEAS!F3116</f>
        <v>7</v>
      </c>
      <c r="H3115" s="95">
        <f>+indicatorIDEAS!G3116</f>
        <v>4</v>
      </c>
      <c r="I3115" s="95">
        <f>+indicatorIDEAS!H3116</f>
        <v>1</v>
      </c>
      <c r="J3115" s="95">
        <f>+indicatorIDEAS!I3116</f>
        <v>0</v>
      </c>
      <c r="K3115" s="95">
        <f>+indicatorIDEAS!J3116</f>
        <v>2</v>
      </c>
      <c r="L3115" s="95">
        <f>+indicatorIDEAS!K3116</f>
        <v>0</v>
      </c>
      <c r="M3115" s="95">
        <f>+indicatorIDEAS!L3116</f>
        <v>0</v>
      </c>
      <c r="N3115" s="95">
        <f>+indicatorIDEAS!M3116</f>
        <v>0</v>
      </c>
      <c r="O3115" s="95">
        <f>+indicatorIDEAS!N3116</f>
        <v>0</v>
      </c>
      <c r="P3115" s="95">
        <f>+indicatorIDEAS!O3116</f>
        <v>0</v>
      </c>
      <c r="Q3115" s="95">
        <f>+indicatorIDEAS!P3116</f>
        <v>6.8627450980392156E-3</v>
      </c>
      <c r="R3115" s="95">
        <f>+indicatorIDEAS!Q3116</f>
        <v>8.4925690021231421E-3</v>
      </c>
      <c r="S3115" s="95">
        <f>+indicatorIDEAS!R3116</f>
        <v>7.874015748031496E-3</v>
      </c>
      <c r="T3115" s="95">
        <f>+indicatorIDEAS!S3116</f>
        <v>0</v>
      </c>
      <c r="U3115" s="95">
        <f>+indicatorIDEAS!T3116</f>
        <v>8.0321285140562242E-3</v>
      </c>
    </row>
    <row r="3116" spans="1:21">
      <c r="A3116" s="93" t="str">
        <f>+indicatorIDEAS!B3117</f>
        <v>Thailand</v>
      </c>
      <c r="B3116" s="93" t="str">
        <f>+indicatorIDEAS!C3117</f>
        <v>THA</v>
      </c>
      <c r="C3116" s="93" t="str">
        <f>+VLOOKUP(B3116,'List of economiesWB'!$D$7:$G$224,3,FALSE)</f>
        <v>East Asia &amp; Pacific</v>
      </c>
      <c r="D3116" s="93" t="str">
        <f>+VLOOKUP(B3116,'List of economiesWB'!$D$7:$G$224,4,FALSE)</f>
        <v>Upper middle income</v>
      </c>
      <c r="E3116" s="94">
        <f>+indicatorIDEAS!D3117</f>
        <v>2010</v>
      </c>
      <c r="F3116" s="95">
        <f>+indicatorIDEAS!E3117</f>
        <v>-0.31424496000000002</v>
      </c>
      <c r="G3116" s="95">
        <f>+indicatorIDEAS!F3117</f>
        <v>7</v>
      </c>
      <c r="H3116" s="95">
        <f>+indicatorIDEAS!G3117</f>
        <v>4</v>
      </c>
      <c r="I3116" s="95">
        <f>+indicatorIDEAS!H3117</f>
        <v>1</v>
      </c>
      <c r="J3116" s="95">
        <f>+indicatorIDEAS!I3117</f>
        <v>0</v>
      </c>
      <c r="K3116" s="95">
        <f>+indicatorIDEAS!J3117</f>
        <v>2</v>
      </c>
      <c r="L3116" s="95">
        <f>+indicatorIDEAS!K3117</f>
        <v>0</v>
      </c>
      <c r="M3116" s="95">
        <f>+indicatorIDEAS!L3117</f>
        <v>0</v>
      </c>
      <c r="N3116" s="95">
        <f>+indicatorIDEAS!M3117</f>
        <v>0</v>
      </c>
      <c r="O3116" s="95">
        <f>+indicatorIDEAS!N3117</f>
        <v>0</v>
      </c>
      <c r="P3116" s="95">
        <f>+indicatorIDEAS!O3117</f>
        <v>0</v>
      </c>
      <c r="Q3116" s="95">
        <f>+indicatorIDEAS!P3117</f>
        <v>5.5335968379446642E-3</v>
      </c>
      <c r="R3116" s="95">
        <f>+indicatorIDEAS!Q3117</f>
        <v>7.0175438596491229E-3</v>
      </c>
      <c r="S3116" s="95">
        <f>+indicatorIDEAS!R3117</f>
        <v>6.1728395061728392E-3</v>
      </c>
      <c r="T3116" s="95">
        <f>+indicatorIDEAS!S3117</f>
        <v>0</v>
      </c>
      <c r="U3116" s="95">
        <f>+indicatorIDEAS!T3117</f>
        <v>6.5146579804560263E-3</v>
      </c>
    </row>
    <row r="3117" spans="1:21">
      <c r="A3117" s="93" t="str">
        <f>+indicatorIDEAS!B3118</f>
        <v>Thailand</v>
      </c>
      <c r="B3117" s="93" t="str">
        <f>+indicatorIDEAS!C3118</f>
        <v>THA</v>
      </c>
      <c r="C3117" s="93" t="str">
        <f>+VLOOKUP(B3117,'List of economiesWB'!$D$7:$G$224,3,FALSE)</f>
        <v>East Asia &amp; Pacific</v>
      </c>
      <c r="D3117" s="93" t="str">
        <f>+VLOOKUP(B3117,'List of economiesWB'!$D$7:$G$224,4,FALSE)</f>
        <v>Upper middle income</v>
      </c>
      <c r="E3117" s="94">
        <f>+indicatorIDEAS!D3118</f>
        <v>2011</v>
      </c>
      <c r="F3117" s="95">
        <f>+indicatorIDEAS!E3118</f>
        <v>-0.28987107000000001</v>
      </c>
      <c r="G3117" s="95">
        <f>+indicatorIDEAS!F3118</f>
        <v>7</v>
      </c>
      <c r="H3117" s="95">
        <f>+indicatorIDEAS!G3118</f>
        <v>4</v>
      </c>
      <c r="I3117" s="95">
        <f>+indicatorIDEAS!H3118</f>
        <v>1</v>
      </c>
      <c r="J3117" s="95">
        <f>+indicatorIDEAS!I3118</f>
        <v>0</v>
      </c>
      <c r="K3117" s="95">
        <f>+indicatorIDEAS!J3118</f>
        <v>2</v>
      </c>
      <c r="L3117" s="95">
        <f>+indicatorIDEAS!K3118</f>
        <v>0</v>
      </c>
      <c r="M3117" s="95">
        <f>+indicatorIDEAS!L3118</f>
        <v>0</v>
      </c>
      <c r="N3117" s="95">
        <f>+indicatorIDEAS!M3118</f>
        <v>0</v>
      </c>
      <c r="O3117" s="95">
        <f>+indicatorIDEAS!N3118</f>
        <v>0</v>
      </c>
      <c r="P3117" s="95">
        <f>+indicatorIDEAS!O3118</f>
        <v>0</v>
      </c>
      <c r="Q3117" s="95">
        <f>+indicatorIDEAS!P3118</f>
        <v>4.4958253050738596E-3</v>
      </c>
      <c r="R3117" s="95">
        <f>+indicatorIDEAS!Q3118</f>
        <v>5.6258790436005627E-3</v>
      </c>
      <c r="S3117" s="95">
        <f>+indicatorIDEAS!R3118</f>
        <v>5.0251256281407036E-3</v>
      </c>
      <c r="T3117" s="95">
        <f>+indicatorIDEAS!S3118</f>
        <v>0</v>
      </c>
      <c r="U3117" s="95">
        <f>+indicatorIDEAS!T3118</f>
        <v>5.4945054945054949E-3</v>
      </c>
    </row>
    <row r="3118" spans="1:21">
      <c r="A3118" s="93" t="str">
        <f>+indicatorIDEAS!B3119</f>
        <v>Thailand</v>
      </c>
      <c r="B3118" s="93" t="str">
        <f>+indicatorIDEAS!C3119</f>
        <v>THA</v>
      </c>
      <c r="C3118" s="93" t="str">
        <f>+VLOOKUP(B3118,'List of economiesWB'!$D$7:$G$224,3,FALSE)</f>
        <v>East Asia &amp; Pacific</v>
      </c>
      <c r="D3118" s="93" t="str">
        <f>+VLOOKUP(B3118,'List of economiesWB'!$D$7:$G$224,4,FALSE)</f>
        <v>Upper middle income</v>
      </c>
      <c r="E3118" s="94">
        <f>+indicatorIDEAS!D3119</f>
        <v>2012</v>
      </c>
      <c r="F3118" s="95">
        <f>+indicatorIDEAS!E3119</f>
        <v>-0.33733615</v>
      </c>
      <c r="G3118" s="95">
        <f>+indicatorIDEAS!F3119</f>
        <v>7</v>
      </c>
      <c r="H3118" s="95">
        <f>+indicatorIDEAS!G3119</f>
        <v>4</v>
      </c>
      <c r="I3118" s="95">
        <f>+indicatorIDEAS!H3119</f>
        <v>1</v>
      </c>
      <c r="J3118" s="95">
        <f>+indicatorIDEAS!I3119</f>
        <v>0</v>
      </c>
      <c r="K3118" s="95">
        <f>+indicatorIDEAS!J3119</f>
        <v>2</v>
      </c>
      <c r="L3118" s="95">
        <f>+indicatorIDEAS!K3119</f>
        <v>0</v>
      </c>
      <c r="M3118" s="95">
        <f>+indicatorIDEAS!L3119</f>
        <v>0</v>
      </c>
      <c r="N3118" s="95">
        <f>+indicatorIDEAS!M3119</f>
        <v>0</v>
      </c>
      <c r="O3118" s="95">
        <f>+indicatorIDEAS!N3119</f>
        <v>0</v>
      </c>
      <c r="P3118" s="95">
        <f>+indicatorIDEAS!O3119</f>
        <v>0</v>
      </c>
      <c r="Q3118" s="95">
        <f>+indicatorIDEAS!P3119</f>
        <v>4.2398546335554212E-3</v>
      </c>
      <c r="R3118" s="95">
        <f>+indicatorIDEAS!Q3119</f>
        <v>5.2770448548812663E-3</v>
      </c>
      <c r="S3118" s="95">
        <f>+indicatorIDEAS!R3119</f>
        <v>4.7846889952153108E-3</v>
      </c>
      <c r="T3118" s="95">
        <f>+indicatorIDEAS!S3119</f>
        <v>0</v>
      </c>
      <c r="U3118" s="95">
        <f>+indicatorIDEAS!T3119</f>
        <v>5.2493438320209973E-3</v>
      </c>
    </row>
    <row r="3119" spans="1:21">
      <c r="A3119" s="93" t="str">
        <f>+indicatorIDEAS!B3120</f>
        <v>Thailand</v>
      </c>
      <c r="B3119" s="93" t="str">
        <f>+indicatorIDEAS!C3120</f>
        <v>THA</v>
      </c>
      <c r="C3119" s="93" t="str">
        <f>+VLOOKUP(B3119,'List of economiesWB'!$D$7:$G$224,3,FALSE)</f>
        <v>East Asia &amp; Pacific</v>
      </c>
      <c r="D3119" s="93" t="str">
        <f>+VLOOKUP(B3119,'List of economiesWB'!$D$7:$G$224,4,FALSE)</f>
        <v>Upper middle income</v>
      </c>
      <c r="E3119" s="94">
        <f>+indicatorIDEAS!D3120</f>
        <v>2013</v>
      </c>
      <c r="F3119" s="95">
        <f>+indicatorIDEAS!E3120</f>
        <v>-0.32663136999999998</v>
      </c>
      <c r="G3119" s="95">
        <f>+indicatorIDEAS!F3120</f>
        <v>7</v>
      </c>
      <c r="H3119" s="95">
        <f>+indicatorIDEAS!G3120</f>
        <v>4</v>
      </c>
      <c r="I3119" s="95">
        <f>+indicatorIDEAS!H3120</f>
        <v>1</v>
      </c>
      <c r="J3119" s="95">
        <f>+indicatorIDEAS!I3120</f>
        <v>0</v>
      </c>
      <c r="K3119" s="95">
        <f>+indicatorIDEAS!J3120</f>
        <v>2</v>
      </c>
      <c r="L3119" s="95">
        <f>+indicatorIDEAS!K3120</f>
        <v>0</v>
      </c>
      <c r="M3119" s="95">
        <f>+indicatorIDEAS!L3120</f>
        <v>0</v>
      </c>
      <c r="N3119" s="95">
        <f>+indicatorIDEAS!M3120</f>
        <v>0</v>
      </c>
      <c r="O3119" s="95">
        <f>+indicatorIDEAS!N3120</f>
        <v>0</v>
      </c>
      <c r="P3119" s="95">
        <f>+indicatorIDEAS!O3120</f>
        <v>0</v>
      </c>
      <c r="Q3119" s="95">
        <f>+indicatorIDEAS!P3120</f>
        <v>4.0206777713957496E-3</v>
      </c>
      <c r="R3119" s="95">
        <f>+indicatorIDEAS!Q3120</f>
        <v>4.9751243781094526E-3</v>
      </c>
      <c r="S3119" s="95">
        <f>+indicatorIDEAS!R3120</f>
        <v>4.6948356807511738E-3</v>
      </c>
      <c r="T3119" s="95">
        <f>+indicatorIDEAS!S3120</f>
        <v>0</v>
      </c>
      <c r="U3119" s="95">
        <f>+indicatorIDEAS!T3120</f>
        <v>4.8780487804878049E-3</v>
      </c>
    </row>
    <row r="3120" spans="1:21">
      <c r="A3120" s="93" t="str">
        <f>+indicatorIDEAS!B3121</f>
        <v>Thailand</v>
      </c>
      <c r="B3120" s="93" t="str">
        <f>+indicatorIDEAS!C3121</f>
        <v>THA</v>
      </c>
      <c r="C3120" s="93" t="str">
        <f>+VLOOKUP(B3120,'List of economiesWB'!$D$7:$G$224,3,FALSE)</f>
        <v>East Asia &amp; Pacific</v>
      </c>
      <c r="D3120" s="93" t="str">
        <f>+VLOOKUP(B3120,'List of economiesWB'!$D$7:$G$224,4,FALSE)</f>
        <v>Upper middle income</v>
      </c>
      <c r="E3120" s="94">
        <f>+indicatorIDEAS!D3121</f>
        <v>2014</v>
      </c>
      <c r="F3120" s="95">
        <f>+indicatorIDEAS!E3121</f>
        <v>-0.40519503000000001</v>
      </c>
      <c r="G3120" s="95">
        <f>+indicatorIDEAS!F3121</f>
        <v>7</v>
      </c>
      <c r="H3120" s="95">
        <f>+indicatorIDEAS!G3121</f>
        <v>4</v>
      </c>
      <c r="I3120" s="95">
        <f>+indicatorIDEAS!H3121</f>
        <v>1</v>
      </c>
      <c r="J3120" s="95">
        <f>+indicatorIDEAS!I3121</f>
        <v>0</v>
      </c>
      <c r="K3120" s="95">
        <f>+indicatorIDEAS!J3121</f>
        <v>2</v>
      </c>
      <c r="L3120" s="95">
        <f>+indicatorIDEAS!K3121</f>
        <v>0</v>
      </c>
      <c r="M3120" s="95">
        <f>+indicatorIDEAS!L3121</f>
        <v>0</v>
      </c>
      <c r="N3120" s="95">
        <f>+indicatorIDEAS!M3121</f>
        <v>0</v>
      </c>
      <c r="O3120" s="95">
        <f>+indicatorIDEAS!N3121</f>
        <v>0</v>
      </c>
      <c r="P3120" s="95">
        <f>+indicatorIDEAS!O3121</f>
        <v>0</v>
      </c>
      <c r="Q3120" s="95">
        <f>+indicatorIDEAS!P3121</f>
        <v>3.6842105263157894E-3</v>
      </c>
      <c r="R3120" s="95">
        <f>+indicatorIDEAS!Q3121</f>
        <v>4.5558086560364463E-3</v>
      </c>
      <c r="S3120" s="95">
        <f>+indicatorIDEAS!R3121</f>
        <v>4.4052863436123352E-3</v>
      </c>
      <c r="T3120" s="95">
        <f>+indicatorIDEAS!S3121</f>
        <v>0</v>
      </c>
      <c r="U3120" s="95">
        <f>+indicatorIDEAS!T3121</f>
        <v>4.4247787610619468E-3</v>
      </c>
    </row>
    <row r="3121" spans="1:21">
      <c r="A3121" s="93" t="str">
        <f>+indicatorIDEAS!B3122</f>
        <v>Thailand</v>
      </c>
      <c r="B3121" s="93" t="str">
        <f>+indicatorIDEAS!C3122</f>
        <v>THA</v>
      </c>
      <c r="C3121" s="93" t="str">
        <f>+VLOOKUP(B3121,'List of economiesWB'!$D$7:$G$224,3,FALSE)</f>
        <v>East Asia &amp; Pacific</v>
      </c>
      <c r="D3121" s="93" t="str">
        <f>+VLOOKUP(B3121,'List of economiesWB'!$D$7:$G$224,4,FALSE)</f>
        <v>Upper middle income</v>
      </c>
      <c r="E3121" s="94">
        <f>+indicatorIDEAS!D3122</f>
        <v>2015</v>
      </c>
      <c r="F3121" s="95">
        <f>+indicatorIDEAS!E3122</f>
        <v>-0.40043132999999997</v>
      </c>
      <c r="G3121" s="95">
        <f>+indicatorIDEAS!F3122</f>
        <v>7</v>
      </c>
      <c r="H3121" s="95">
        <f>+indicatorIDEAS!G3122</f>
        <v>4</v>
      </c>
      <c r="I3121" s="95">
        <f>+indicatorIDEAS!H3122</f>
        <v>1</v>
      </c>
      <c r="J3121" s="95">
        <f>+indicatorIDEAS!I3122</f>
        <v>0</v>
      </c>
      <c r="K3121" s="95">
        <f>+indicatorIDEAS!J3122</f>
        <v>2</v>
      </c>
      <c r="L3121" s="95">
        <f>+indicatorIDEAS!K3122</f>
        <v>0</v>
      </c>
      <c r="M3121" s="95">
        <f>+indicatorIDEAS!L3122</f>
        <v>0</v>
      </c>
      <c r="N3121" s="95">
        <f>+indicatorIDEAS!M3122</f>
        <v>0</v>
      </c>
      <c r="O3121" s="95">
        <f>+indicatorIDEAS!N3122</f>
        <v>0</v>
      </c>
      <c r="P3121" s="95">
        <f>+indicatorIDEAS!O3122</f>
        <v>0</v>
      </c>
      <c r="Q3121" s="95">
        <f>+indicatorIDEAS!P3122</f>
        <v>3.4808552958727002E-3</v>
      </c>
      <c r="R3121" s="95">
        <f>+indicatorIDEAS!Q3122</f>
        <v>4.2735042735042739E-3</v>
      </c>
      <c r="S3121" s="95">
        <f>+indicatorIDEAS!R3122</f>
        <v>4.1841004184100415E-3</v>
      </c>
      <c r="T3121" s="95">
        <f>+indicatorIDEAS!S3122</f>
        <v>0</v>
      </c>
      <c r="U3121" s="95">
        <f>+indicatorIDEAS!T3122</f>
        <v>4.140786749482402E-3</v>
      </c>
    </row>
    <row r="3122" spans="1:21">
      <c r="A3122" s="93" t="str">
        <f>+indicatorIDEAS!B3123</f>
        <v>Tajikistan</v>
      </c>
      <c r="B3122" s="93" t="str">
        <f>+indicatorIDEAS!C3123</f>
        <v>TJK</v>
      </c>
      <c r="C3122" s="93" t="str">
        <f>+VLOOKUP(B3122,'List of economiesWB'!$D$7:$G$224,3,FALSE)</f>
        <v>Europe &amp; Central Asia</v>
      </c>
      <c r="D3122" s="93" t="str">
        <f>+VLOOKUP(B3122,'List of economiesWB'!$D$7:$G$224,4,FALSE)</f>
        <v>Lower middle income</v>
      </c>
      <c r="E3122" s="94">
        <f>+indicatorIDEAS!D3123</f>
        <v>1996</v>
      </c>
      <c r="F3122" s="95">
        <f>+indicatorIDEAS!E3123</f>
        <v>-1.3887855</v>
      </c>
      <c r="G3122" s="95">
        <f>+indicatorIDEAS!F3123</f>
        <v>0</v>
      </c>
      <c r="H3122" s="95">
        <f>+indicatorIDEAS!G3123</f>
        <v>0</v>
      </c>
      <c r="I3122" s="95">
        <f>+indicatorIDEAS!H3123</f>
        <v>0</v>
      </c>
      <c r="J3122" s="95">
        <f>+indicatorIDEAS!I3123</f>
        <v>0</v>
      </c>
      <c r="K3122" s="95">
        <f>+indicatorIDEAS!J3123</f>
        <v>0</v>
      </c>
      <c r="L3122" s="95">
        <f>+indicatorIDEAS!K3123</f>
        <v>0</v>
      </c>
      <c r="M3122" s="95">
        <f>+indicatorIDEAS!L3123</f>
        <v>0</v>
      </c>
      <c r="N3122" s="95">
        <f>+indicatorIDEAS!M3123</f>
        <v>0</v>
      </c>
      <c r="O3122" s="95">
        <f>+indicatorIDEAS!N3123</f>
        <v>0</v>
      </c>
      <c r="P3122" s="95">
        <f>+indicatorIDEAS!O3123</f>
        <v>0</v>
      </c>
      <c r="Q3122" s="95">
        <f>+indicatorIDEAS!P3123</f>
        <v>0</v>
      </c>
      <c r="R3122" s="95">
        <f>+indicatorIDEAS!Q3123</f>
        <v>0</v>
      </c>
      <c r="S3122" s="95">
        <f>+indicatorIDEAS!R3123</f>
        <v>0</v>
      </c>
      <c r="T3122" s="95">
        <f>+indicatorIDEAS!S3123</f>
        <v>0</v>
      </c>
      <c r="U3122" s="95">
        <f>+indicatorIDEAS!T3123</f>
        <v>0</v>
      </c>
    </row>
    <row r="3123" spans="1:21">
      <c r="A3123" s="93" t="str">
        <f>+indicatorIDEAS!B3124</f>
        <v>Tajikistan</v>
      </c>
      <c r="B3123" s="93" t="str">
        <f>+indicatorIDEAS!C3124</f>
        <v>TJK</v>
      </c>
      <c r="C3123" s="93" t="str">
        <f>+VLOOKUP(B3123,'List of economiesWB'!$D$7:$G$224,3,FALSE)</f>
        <v>Europe &amp; Central Asia</v>
      </c>
      <c r="D3123" s="93" t="str">
        <f>+VLOOKUP(B3123,'List of economiesWB'!$D$7:$G$224,4,FALSE)</f>
        <v>Lower middle income</v>
      </c>
      <c r="E3123" s="94">
        <f>+indicatorIDEAS!D3124</f>
        <v>1997</v>
      </c>
      <c r="F3123" s="95" t="str">
        <f>+indicatorIDEAS!E3124</f>
        <v/>
      </c>
      <c r="G3123" s="95">
        <f>+indicatorIDEAS!F3124</f>
        <v>0</v>
      </c>
      <c r="H3123" s="95">
        <f>+indicatorIDEAS!G3124</f>
        <v>0</v>
      </c>
      <c r="I3123" s="95">
        <f>+indicatorIDEAS!H3124</f>
        <v>0</v>
      </c>
      <c r="J3123" s="95">
        <f>+indicatorIDEAS!I3124</f>
        <v>0</v>
      </c>
      <c r="K3123" s="95">
        <f>+indicatorIDEAS!J3124</f>
        <v>0</v>
      </c>
      <c r="L3123" s="95">
        <f>+indicatorIDEAS!K3124</f>
        <v>0</v>
      </c>
      <c r="M3123" s="95">
        <f>+indicatorIDEAS!L3124</f>
        <v>0</v>
      </c>
      <c r="N3123" s="95">
        <f>+indicatorIDEAS!M3124</f>
        <v>0</v>
      </c>
      <c r="O3123" s="95">
        <f>+indicatorIDEAS!N3124</f>
        <v>0</v>
      </c>
      <c r="P3123" s="95">
        <f>+indicatorIDEAS!O3124</f>
        <v>0</v>
      </c>
      <c r="Q3123" s="95">
        <f>+indicatorIDEAS!P3124</f>
        <v>0</v>
      </c>
      <c r="R3123" s="95">
        <f>+indicatorIDEAS!Q3124</f>
        <v>0</v>
      </c>
      <c r="S3123" s="95">
        <f>+indicatorIDEAS!R3124</f>
        <v>0</v>
      </c>
      <c r="T3123" s="95">
        <f>+indicatorIDEAS!S3124</f>
        <v>0</v>
      </c>
      <c r="U3123" s="95">
        <f>+indicatorIDEAS!T3124</f>
        <v>0</v>
      </c>
    </row>
    <row r="3124" spans="1:21">
      <c r="A3124" s="93" t="str">
        <f>+indicatorIDEAS!B3125</f>
        <v>Tajikistan</v>
      </c>
      <c r="B3124" s="93" t="str">
        <f>+indicatorIDEAS!C3125</f>
        <v>TJK</v>
      </c>
      <c r="C3124" s="93" t="str">
        <f>+VLOOKUP(B3124,'List of economiesWB'!$D$7:$G$224,3,FALSE)</f>
        <v>Europe &amp; Central Asia</v>
      </c>
      <c r="D3124" s="93" t="str">
        <f>+VLOOKUP(B3124,'List of economiesWB'!$D$7:$G$224,4,FALSE)</f>
        <v>Lower middle income</v>
      </c>
      <c r="E3124" s="94">
        <f>+indicatorIDEAS!D3125</f>
        <v>1998</v>
      </c>
      <c r="F3124" s="95">
        <f>+indicatorIDEAS!E3125</f>
        <v>-1.2137376</v>
      </c>
      <c r="G3124" s="95">
        <f>+indicatorIDEAS!F3125</f>
        <v>8</v>
      </c>
      <c r="H3124" s="95">
        <f>+indicatorIDEAS!G3125</f>
        <v>4</v>
      </c>
      <c r="I3124" s="95">
        <f>+indicatorIDEAS!H3125</f>
        <v>1</v>
      </c>
      <c r="J3124" s="95">
        <f>+indicatorIDEAS!I3125</f>
        <v>0</v>
      </c>
      <c r="K3124" s="95">
        <f>+indicatorIDEAS!J3125</f>
        <v>3</v>
      </c>
      <c r="L3124" s="95">
        <f>+indicatorIDEAS!K3125</f>
        <v>0.36363636363636365</v>
      </c>
      <c r="M3124" s="95">
        <f>+indicatorIDEAS!L3125</f>
        <v>0.8</v>
      </c>
      <c r="N3124" s="95">
        <f>+indicatorIDEAS!M3125</f>
        <v>0.2</v>
      </c>
      <c r="O3124" s="95">
        <f>+indicatorIDEAS!N3125</f>
        <v>0</v>
      </c>
      <c r="P3124" s="95">
        <f>+indicatorIDEAS!O3125</f>
        <v>0.5</v>
      </c>
      <c r="Q3124" s="95">
        <f>+indicatorIDEAS!P3125</f>
        <v>8.0808080808080815E-2</v>
      </c>
      <c r="R3124" s="95">
        <f>+indicatorIDEAS!Q3125</f>
        <v>0.10526315789473684</v>
      </c>
      <c r="S3124" s="95">
        <f>+indicatorIDEAS!R3125</f>
        <v>6.25E-2</v>
      </c>
      <c r="T3124" s="95">
        <f>+indicatorIDEAS!S3125</f>
        <v>0</v>
      </c>
      <c r="U3124" s="95">
        <f>+indicatorIDEAS!T3125</f>
        <v>0.14285714285714285</v>
      </c>
    </row>
    <row r="3125" spans="1:21">
      <c r="A3125" s="93" t="str">
        <f>+indicatorIDEAS!B3126</f>
        <v>Tajikistan</v>
      </c>
      <c r="B3125" s="93" t="str">
        <f>+indicatorIDEAS!C3126</f>
        <v>TJK</v>
      </c>
      <c r="C3125" s="93" t="str">
        <f>+VLOOKUP(B3125,'List of economiesWB'!$D$7:$G$224,3,FALSE)</f>
        <v>Europe &amp; Central Asia</v>
      </c>
      <c r="D3125" s="93" t="str">
        <f>+VLOOKUP(B3125,'List of economiesWB'!$D$7:$G$224,4,FALSE)</f>
        <v>Lower middle income</v>
      </c>
      <c r="E3125" s="94">
        <f>+indicatorIDEAS!D3126</f>
        <v>1999</v>
      </c>
      <c r="F3125" s="95" t="str">
        <f>+indicatorIDEAS!E3126</f>
        <v/>
      </c>
      <c r="G3125" s="95">
        <f>+indicatorIDEAS!F3126</f>
        <v>17</v>
      </c>
      <c r="H3125" s="95">
        <f>+indicatorIDEAS!G3126</f>
        <v>4</v>
      </c>
      <c r="I3125" s="95">
        <f>+indicatorIDEAS!H3126</f>
        <v>3</v>
      </c>
      <c r="J3125" s="95">
        <f>+indicatorIDEAS!I3126</f>
        <v>2</v>
      </c>
      <c r="K3125" s="95">
        <f>+indicatorIDEAS!J3126</f>
        <v>7</v>
      </c>
      <c r="L3125" s="95">
        <f>+indicatorIDEAS!K3126</f>
        <v>0.42857142857142855</v>
      </c>
      <c r="M3125" s="95">
        <f>+indicatorIDEAS!L3126</f>
        <v>0</v>
      </c>
      <c r="N3125" s="95">
        <f>+indicatorIDEAS!M3126</f>
        <v>1</v>
      </c>
      <c r="O3125" s="95">
        <f>+indicatorIDEAS!N3126</f>
        <v>0.375</v>
      </c>
      <c r="P3125" s="95">
        <f>+indicatorIDEAS!O3126</f>
        <v>0.66666666666666663</v>
      </c>
      <c r="Q3125" s="95">
        <f>+indicatorIDEAS!P3126</f>
        <v>0.14166666666666666</v>
      </c>
      <c r="R3125" s="95">
        <f>+indicatorIDEAS!Q3126</f>
        <v>9.3023255813953487E-2</v>
      </c>
      <c r="S3125" s="95">
        <f>+indicatorIDEAS!R3126</f>
        <v>0.16666666666666666</v>
      </c>
      <c r="T3125" s="95">
        <f>+indicatorIDEAS!S3126</f>
        <v>6.25E-2</v>
      </c>
      <c r="U3125" s="95">
        <f>+indicatorIDEAS!T3126</f>
        <v>0.25925925925925924</v>
      </c>
    </row>
    <row r="3126" spans="1:21">
      <c r="A3126" s="93" t="str">
        <f>+indicatorIDEAS!B3127</f>
        <v>Tajikistan</v>
      </c>
      <c r="B3126" s="93" t="str">
        <f>+indicatorIDEAS!C3127</f>
        <v>TJK</v>
      </c>
      <c r="C3126" s="93" t="str">
        <f>+VLOOKUP(B3126,'List of economiesWB'!$D$7:$G$224,3,FALSE)</f>
        <v>Europe &amp; Central Asia</v>
      </c>
      <c r="D3126" s="93" t="str">
        <f>+VLOOKUP(B3126,'List of economiesWB'!$D$7:$G$224,4,FALSE)</f>
        <v>Lower middle income</v>
      </c>
      <c r="E3126" s="94">
        <f>+indicatorIDEAS!D3127</f>
        <v>2000</v>
      </c>
      <c r="F3126" s="95">
        <f>+indicatorIDEAS!E3127</f>
        <v>-1.0526564</v>
      </c>
      <c r="G3126" s="95">
        <f>+indicatorIDEAS!F3127</f>
        <v>17</v>
      </c>
      <c r="H3126" s="95">
        <f>+indicatorIDEAS!G3127</f>
        <v>4</v>
      </c>
      <c r="I3126" s="95">
        <f>+indicatorIDEAS!H3127</f>
        <v>3</v>
      </c>
      <c r="J3126" s="95">
        <f>+indicatorIDEAS!I3127</f>
        <v>2</v>
      </c>
      <c r="K3126" s="95">
        <f>+indicatorIDEAS!J3127</f>
        <v>7</v>
      </c>
      <c r="L3126" s="95">
        <f>+indicatorIDEAS!K3127</f>
        <v>0</v>
      </c>
      <c r="M3126" s="95">
        <f>+indicatorIDEAS!L3127</f>
        <v>0</v>
      </c>
      <c r="N3126" s="95">
        <f>+indicatorIDEAS!M3127</f>
        <v>0</v>
      </c>
      <c r="O3126" s="95">
        <f>+indicatorIDEAS!N3127</f>
        <v>0</v>
      </c>
      <c r="P3126" s="95">
        <f>+indicatorIDEAS!O3127</f>
        <v>0</v>
      </c>
      <c r="Q3126" s="95">
        <f>+indicatorIDEAS!P3127</f>
        <v>9.1891891891891897E-2</v>
      </c>
      <c r="R3126" s="95">
        <f>+indicatorIDEAS!Q3127</f>
        <v>5.3333333333333337E-2</v>
      </c>
      <c r="S3126" s="95">
        <f>+indicatorIDEAS!R3127</f>
        <v>0.1111111111111111</v>
      </c>
      <c r="T3126" s="95">
        <f>+indicatorIDEAS!S3127</f>
        <v>4.4444444444444446E-2</v>
      </c>
      <c r="U3126" s="95">
        <f>+indicatorIDEAS!T3127</f>
        <v>0.18421052631578946</v>
      </c>
    </row>
    <row r="3127" spans="1:21">
      <c r="A3127" s="93" t="str">
        <f>+indicatorIDEAS!B3128</f>
        <v>Tajikistan</v>
      </c>
      <c r="B3127" s="93" t="str">
        <f>+indicatorIDEAS!C3128</f>
        <v>TJK</v>
      </c>
      <c r="C3127" s="93" t="str">
        <f>+VLOOKUP(B3127,'List of economiesWB'!$D$7:$G$224,3,FALSE)</f>
        <v>Europe &amp; Central Asia</v>
      </c>
      <c r="D3127" s="93" t="str">
        <f>+VLOOKUP(B3127,'List of economiesWB'!$D$7:$G$224,4,FALSE)</f>
        <v>Lower middle income</v>
      </c>
      <c r="E3127" s="94">
        <f>+indicatorIDEAS!D3128</f>
        <v>2001</v>
      </c>
      <c r="F3127" s="95" t="str">
        <f>+indicatorIDEAS!E3128</f>
        <v/>
      </c>
      <c r="G3127" s="95">
        <f>+indicatorIDEAS!F3128</f>
        <v>17</v>
      </c>
      <c r="H3127" s="95">
        <f>+indicatorIDEAS!G3128</f>
        <v>4</v>
      </c>
      <c r="I3127" s="95">
        <f>+indicatorIDEAS!H3128</f>
        <v>3</v>
      </c>
      <c r="J3127" s="95">
        <f>+indicatorIDEAS!I3128</f>
        <v>2</v>
      </c>
      <c r="K3127" s="95">
        <f>+indicatorIDEAS!J3128</f>
        <v>7</v>
      </c>
      <c r="L3127" s="95">
        <f>+indicatorIDEAS!K3128</f>
        <v>0</v>
      </c>
      <c r="M3127" s="95">
        <f>+indicatorIDEAS!L3128</f>
        <v>0</v>
      </c>
      <c r="N3127" s="95">
        <f>+indicatorIDEAS!M3128</f>
        <v>0</v>
      </c>
      <c r="O3127" s="95">
        <f>+indicatorIDEAS!N3128</f>
        <v>0</v>
      </c>
      <c r="P3127" s="95">
        <f>+indicatorIDEAS!O3128</f>
        <v>0</v>
      </c>
      <c r="Q3127" s="95">
        <f>+indicatorIDEAS!P3128</f>
        <v>7.7625570776255703E-2</v>
      </c>
      <c r="R3127" s="95">
        <f>+indicatorIDEAS!Q3128</f>
        <v>4.5977011494252873E-2</v>
      </c>
      <c r="S3127" s="95">
        <f>+indicatorIDEAS!R3128</f>
        <v>8.1081081081081086E-2</v>
      </c>
      <c r="T3127" s="95">
        <f>+indicatorIDEAS!S3128</f>
        <v>3.9215686274509803E-2</v>
      </c>
      <c r="U3127" s="95">
        <f>+indicatorIDEAS!T3128</f>
        <v>0.15909090909090909</v>
      </c>
    </row>
    <row r="3128" spans="1:21">
      <c r="A3128" s="93" t="str">
        <f>+indicatorIDEAS!B3129</f>
        <v>Tajikistan</v>
      </c>
      <c r="B3128" s="93" t="str">
        <f>+indicatorIDEAS!C3129</f>
        <v>TJK</v>
      </c>
      <c r="C3128" s="93" t="str">
        <f>+VLOOKUP(B3128,'List of economiesWB'!$D$7:$G$224,3,FALSE)</f>
        <v>Europe &amp; Central Asia</v>
      </c>
      <c r="D3128" s="93" t="str">
        <f>+VLOOKUP(B3128,'List of economiesWB'!$D$7:$G$224,4,FALSE)</f>
        <v>Lower middle income</v>
      </c>
      <c r="E3128" s="94">
        <f>+indicatorIDEAS!D3129</f>
        <v>2002</v>
      </c>
      <c r="F3128" s="95">
        <f>+indicatorIDEAS!E3129</f>
        <v>-1.0328717000000001</v>
      </c>
      <c r="G3128" s="95">
        <f>+indicatorIDEAS!F3129</f>
        <v>17</v>
      </c>
      <c r="H3128" s="95">
        <f>+indicatorIDEAS!G3129</f>
        <v>4</v>
      </c>
      <c r="I3128" s="95">
        <f>+indicatorIDEAS!H3129</f>
        <v>3</v>
      </c>
      <c r="J3128" s="95">
        <f>+indicatorIDEAS!I3129</f>
        <v>2</v>
      </c>
      <c r="K3128" s="95">
        <f>+indicatorIDEAS!J3129</f>
        <v>7</v>
      </c>
      <c r="L3128" s="95">
        <f>+indicatorIDEAS!K3129</f>
        <v>0</v>
      </c>
      <c r="M3128" s="95">
        <f>+indicatorIDEAS!L3129</f>
        <v>0</v>
      </c>
      <c r="N3128" s="95">
        <f>+indicatorIDEAS!M3129</f>
        <v>0</v>
      </c>
      <c r="O3128" s="95">
        <f>+indicatorIDEAS!N3129</f>
        <v>0</v>
      </c>
      <c r="P3128" s="95">
        <f>+indicatorIDEAS!O3129</f>
        <v>0</v>
      </c>
      <c r="Q3128" s="95">
        <f>+indicatorIDEAS!P3129</f>
        <v>6.3197026022304828E-2</v>
      </c>
      <c r="R3128" s="95">
        <f>+indicatorIDEAS!Q3129</f>
        <v>3.5087719298245612E-2</v>
      </c>
      <c r="S3128" s="95">
        <f>+indicatorIDEAS!R3129</f>
        <v>7.3170731707317069E-2</v>
      </c>
      <c r="T3128" s="95">
        <f>+indicatorIDEAS!S3129</f>
        <v>3.7735849056603772E-2</v>
      </c>
      <c r="U3128" s="95">
        <f>+indicatorIDEAS!T3129</f>
        <v>0.11475409836065574</v>
      </c>
    </row>
    <row r="3129" spans="1:21">
      <c r="A3129" s="93" t="str">
        <f>+indicatorIDEAS!B3130</f>
        <v>Tajikistan</v>
      </c>
      <c r="B3129" s="93" t="str">
        <f>+indicatorIDEAS!C3130</f>
        <v>TJK</v>
      </c>
      <c r="C3129" s="93" t="str">
        <f>+VLOOKUP(B3129,'List of economiesWB'!$D$7:$G$224,3,FALSE)</f>
        <v>Europe &amp; Central Asia</v>
      </c>
      <c r="D3129" s="93" t="str">
        <f>+VLOOKUP(B3129,'List of economiesWB'!$D$7:$G$224,4,FALSE)</f>
        <v>Lower middle income</v>
      </c>
      <c r="E3129" s="94">
        <f>+indicatorIDEAS!D3130</f>
        <v>2003</v>
      </c>
      <c r="F3129" s="95">
        <f>+indicatorIDEAS!E3130</f>
        <v>-1.0248889000000001</v>
      </c>
      <c r="G3129" s="95">
        <f>+indicatorIDEAS!F3130</f>
        <v>17</v>
      </c>
      <c r="H3129" s="95">
        <f>+indicatorIDEAS!G3130</f>
        <v>4</v>
      </c>
      <c r="I3129" s="95">
        <f>+indicatorIDEAS!H3130</f>
        <v>3</v>
      </c>
      <c r="J3129" s="95">
        <f>+indicatorIDEAS!I3130</f>
        <v>2</v>
      </c>
      <c r="K3129" s="95">
        <f>+indicatorIDEAS!J3130</f>
        <v>7</v>
      </c>
      <c r="L3129" s="95">
        <f>+indicatorIDEAS!K3130</f>
        <v>0</v>
      </c>
      <c r="M3129" s="95">
        <f>+indicatorIDEAS!L3130</f>
        <v>0</v>
      </c>
      <c r="N3129" s="95">
        <f>+indicatorIDEAS!M3130</f>
        <v>0</v>
      </c>
      <c r="O3129" s="95">
        <f>+indicatorIDEAS!N3130</f>
        <v>0</v>
      </c>
      <c r="P3129" s="95">
        <f>+indicatorIDEAS!O3130</f>
        <v>0</v>
      </c>
      <c r="Q3129" s="95">
        <f>+indicatorIDEAS!P3130</f>
        <v>5.4487179487179488E-2</v>
      </c>
      <c r="R3129" s="95">
        <f>+indicatorIDEAS!Q3130</f>
        <v>2.9629629629629631E-2</v>
      </c>
      <c r="S3129" s="95">
        <f>+indicatorIDEAS!R3130</f>
        <v>6.6666666666666666E-2</v>
      </c>
      <c r="T3129" s="95">
        <f>+indicatorIDEAS!S3130</f>
        <v>3.5087719298245612E-2</v>
      </c>
      <c r="U3129" s="95">
        <f>+indicatorIDEAS!T3130</f>
        <v>9.3333333333333338E-2</v>
      </c>
    </row>
    <row r="3130" spans="1:21">
      <c r="A3130" s="93" t="str">
        <f>+indicatorIDEAS!B3131</f>
        <v>Tajikistan</v>
      </c>
      <c r="B3130" s="93" t="str">
        <f>+indicatorIDEAS!C3131</f>
        <v>TJK</v>
      </c>
      <c r="C3130" s="93" t="str">
        <f>+VLOOKUP(B3130,'List of economiesWB'!$D$7:$G$224,3,FALSE)</f>
        <v>Europe &amp; Central Asia</v>
      </c>
      <c r="D3130" s="93" t="str">
        <f>+VLOOKUP(B3130,'List of economiesWB'!$D$7:$G$224,4,FALSE)</f>
        <v>Lower middle income</v>
      </c>
      <c r="E3130" s="94">
        <f>+indicatorIDEAS!D3131</f>
        <v>2004</v>
      </c>
      <c r="F3130" s="95">
        <f>+indicatorIDEAS!E3131</f>
        <v>-1.2045703999999999</v>
      </c>
      <c r="G3130" s="95">
        <f>+indicatorIDEAS!F3131</f>
        <v>17</v>
      </c>
      <c r="H3130" s="95">
        <f>+indicatorIDEAS!G3131</f>
        <v>4</v>
      </c>
      <c r="I3130" s="95">
        <f>+indicatorIDEAS!H3131</f>
        <v>3</v>
      </c>
      <c r="J3130" s="95">
        <f>+indicatorIDEAS!I3131</f>
        <v>2</v>
      </c>
      <c r="K3130" s="95">
        <f>+indicatorIDEAS!J3131</f>
        <v>7</v>
      </c>
      <c r="L3130" s="95">
        <f>+indicatorIDEAS!K3131</f>
        <v>0</v>
      </c>
      <c r="M3130" s="95">
        <f>+indicatorIDEAS!L3131</f>
        <v>0</v>
      </c>
      <c r="N3130" s="95">
        <f>+indicatorIDEAS!M3131</f>
        <v>0</v>
      </c>
      <c r="O3130" s="95">
        <f>+indicatorIDEAS!N3131</f>
        <v>0</v>
      </c>
      <c r="P3130" s="95">
        <f>+indicatorIDEAS!O3131</f>
        <v>0</v>
      </c>
      <c r="Q3130" s="95">
        <f>+indicatorIDEAS!P3131</f>
        <v>4.7752808988764044E-2</v>
      </c>
      <c r="R3130" s="95">
        <f>+indicatorIDEAS!Q3131</f>
        <v>2.5974025974025976E-2</v>
      </c>
      <c r="S3130" s="95">
        <f>+indicatorIDEAS!R3131</f>
        <v>6.1224489795918366E-2</v>
      </c>
      <c r="T3130" s="95">
        <f>+indicatorIDEAS!S3131</f>
        <v>3.0769230769230771E-2</v>
      </c>
      <c r="U3130" s="95">
        <f>+indicatorIDEAS!T3131</f>
        <v>7.9545454545454544E-2</v>
      </c>
    </row>
    <row r="3131" spans="1:21">
      <c r="A3131" s="93" t="str">
        <f>+indicatorIDEAS!B3132</f>
        <v>Tajikistan</v>
      </c>
      <c r="B3131" s="93" t="str">
        <f>+indicatorIDEAS!C3132</f>
        <v>TJK</v>
      </c>
      <c r="C3131" s="93" t="str">
        <f>+VLOOKUP(B3131,'List of economiesWB'!$D$7:$G$224,3,FALSE)</f>
        <v>Europe &amp; Central Asia</v>
      </c>
      <c r="D3131" s="93" t="str">
        <f>+VLOOKUP(B3131,'List of economiesWB'!$D$7:$G$224,4,FALSE)</f>
        <v>Lower middle income</v>
      </c>
      <c r="E3131" s="94">
        <f>+indicatorIDEAS!D3132</f>
        <v>2005</v>
      </c>
      <c r="F3131" s="95">
        <f>+indicatorIDEAS!E3132</f>
        <v>-1.0920504</v>
      </c>
      <c r="G3131" s="95">
        <f>+indicatorIDEAS!F3132</f>
        <v>17</v>
      </c>
      <c r="H3131" s="95">
        <f>+indicatorIDEAS!G3132</f>
        <v>4</v>
      </c>
      <c r="I3131" s="95">
        <f>+indicatorIDEAS!H3132</f>
        <v>3</v>
      </c>
      <c r="J3131" s="95">
        <f>+indicatorIDEAS!I3132</f>
        <v>2</v>
      </c>
      <c r="K3131" s="95">
        <f>+indicatorIDEAS!J3132</f>
        <v>7</v>
      </c>
      <c r="L3131" s="95">
        <f>+indicatorIDEAS!K3132</f>
        <v>0</v>
      </c>
      <c r="M3131" s="95">
        <f>+indicatorIDEAS!L3132</f>
        <v>0</v>
      </c>
      <c r="N3131" s="95">
        <f>+indicatorIDEAS!M3132</f>
        <v>0</v>
      </c>
      <c r="O3131" s="95">
        <f>+indicatorIDEAS!N3132</f>
        <v>0</v>
      </c>
      <c r="P3131" s="95">
        <f>+indicatorIDEAS!O3132</f>
        <v>0</v>
      </c>
      <c r="Q3131" s="95">
        <f>+indicatorIDEAS!P3132</f>
        <v>3.8548752834467119E-2</v>
      </c>
      <c r="R3131" s="95">
        <f>+indicatorIDEAS!Q3132</f>
        <v>2.0942408376963352E-2</v>
      </c>
      <c r="S3131" s="95">
        <f>+indicatorIDEAS!R3132</f>
        <v>5.0847457627118647E-2</v>
      </c>
      <c r="T3131" s="95">
        <f>+indicatorIDEAS!S3132</f>
        <v>2.4390243902439025E-2</v>
      </c>
      <c r="U3131" s="95">
        <f>+indicatorIDEAS!T3132</f>
        <v>6.4220183486238536E-2</v>
      </c>
    </row>
    <row r="3132" spans="1:21">
      <c r="A3132" s="93" t="str">
        <f>+indicatorIDEAS!B3133</f>
        <v>Tajikistan</v>
      </c>
      <c r="B3132" s="93" t="str">
        <f>+indicatorIDEAS!C3133</f>
        <v>TJK</v>
      </c>
      <c r="C3132" s="93" t="str">
        <f>+VLOOKUP(B3132,'List of economiesWB'!$D$7:$G$224,3,FALSE)</f>
        <v>Europe &amp; Central Asia</v>
      </c>
      <c r="D3132" s="93" t="str">
        <f>+VLOOKUP(B3132,'List of economiesWB'!$D$7:$G$224,4,FALSE)</f>
        <v>Lower middle income</v>
      </c>
      <c r="E3132" s="94">
        <f>+indicatorIDEAS!D3133</f>
        <v>2006</v>
      </c>
      <c r="F3132" s="95">
        <f>+indicatorIDEAS!E3133</f>
        <v>-0.91574931000000004</v>
      </c>
      <c r="G3132" s="95">
        <f>+indicatorIDEAS!F3133</f>
        <v>18</v>
      </c>
      <c r="H3132" s="95">
        <f>+indicatorIDEAS!G3133</f>
        <v>4</v>
      </c>
      <c r="I3132" s="95">
        <f>+indicatorIDEAS!H3133</f>
        <v>4</v>
      </c>
      <c r="J3132" s="95">
        <f>+indicatorIDEAS!I3133</f>
        <v>2</v>
      </c>
      <c r="K3132" s="95">
        <f>+indicatorIDEAS!J3133</f>
        <v>7</v>
      </c>
      <c r="L3132" s="95">
        <f>+indicatorIDEAS!K3133</f>
        <v>1.7241379310344827E-2</v>
      </c>
      <c r="M3132" s="95">
        <f>+indicatorIDEAS!L3133</f>
        <v>0</v>
      </c>
      <c r="N3132" s="95">
        <f>+indicatorIDEAS!M3133</f>
        <v>0.14285714285714285</v>
      </c>
      <c r="O3132" s="95">
        <f>+indicatorIDEAS!N3133</f>
        <v>0</v>
      </c>
      <c r="P3132" s="95">
        <f>+indicatorIDEAS!O3133</f>
        <v>0</v>
      </c>
      <c r="Q3132" s="95">
        <f>+indicatorIDEAS!P3133</f>
        <v>3.6072144288577156E-2</v>
      </c>
      <c r="R3132" s="95">
        <f>+indicatorIDEAS!Q3133</f>
        <v>1.8099547511312219E-2</v>
      </c>
      <c r="S3132" s="95">
        <f>+indicatorIDEAS!R3133</f>
        <v>6.0606060606060608E-2</v>
      </c>
      <c r="T3132" s="95">
        <f>+indicatorIDEAS!S3133</f>
        <v>2.1276595744680851E-2</v>
      </c>
      <c r="U3132" s="95">
        <f>+indicatorIDEAS!T3133</f>
        <v>5.9322033898305086E-2</v>
      </c>
    </row>
    <row r="3133" spans="1:21">
      <c r="A3133" s="93" t="str">
        <f>+indicatorIDEAS!B3134</f>
        <v>Tajikistan</v>
      </c>
      <c r="B3133" s="93" t="str">
        <f>+indicatorIDEAS!C3134</f>
        <v>TJK</v>
      </c>
      <c r="C3133" s="93" t="str">
        <f>+VLOOKUP(B3133,'List of economiesWB'!$D$7:$G$224,3,FALSE)</f>
        <v>Europe &amp; Central Asia</v>
      </c>
      <c r="D3133" s="93" t="str">
        <f>+VLOOKUP(B3133,'List of economiesWB'!$D$7:$G$224,4,FALSE)</f>
        <v>Lower middle income</v>
      </c>
      <c r="E3133" s="94">
        <f>+indicatorIDEAS!D3134</f>
        <v>2007</v>
      </c>
      <c r="F3133" s="95">
        <f>+indicatorIDEAS!E3134</f>
        <v>-0.91337824000000001</v>
      </c>
      <c r="G3133" s="95">
        <f>+indicatorIDEAS!F3134</f>
        <v>18</v>
      </c>
      <c r="H3133" s="95">
        <f>+indicatorIDEAS!G3134</f>
        <v>4</v>
      </c>
      <c r="I3133" s="95">
        <f>+indicatorIDEAS!H3134</f>
        <v>4</v>
      </c>
      <c r="J3133" s="95">
        <f>+indicatorIDEAS!I3134</f>
        <v>2</v>
      </c>
      <c r="K3133" s="95">
        <f>+indicatorIDEAS!J3134</f>
        <v>7</v>
      </c>
      <c r="L3133" s="95">
        <f>+indicatorIDEAS!K3134</f>
        <v>0</v>
      </c>
      <c r="M3133" s="95">
        <f>+indicatorIDEAS!L3134</f>
        <v>0</v>
      </c>
      <c r="N3133" s="95">
        <f>+indicatorIDEAS!M3134</f>
        <v>0</v>
      </c>
      <c r="O3133" s="95">
        <f>+indicatorIDEAS!N3134</f>
        <v>0</v>
      </c>
      <c r="P3133" s="95">
        <f>+indicatorIDEAS!O3134</f>
        <v>0</v>
      </c>
      <c r="Q3133" s="95">
        <f>+indicatorIDEAS!P3134</f>
        <v>3.0927835051546393E-2</v>
      </c>
      <c r="R3133" s="95">
        <f>+indicatorIDEAS!Q3134</f>
        <v>1.5444015444015444E-2</v>
      </c>
      <c r="S3133" s="95">
        <f>+indicatorIDEAS!R3134</f>
        <v>5.128205128205128E-2</v>
      </c>
      <c r="T3133" s="95">
        <f>+indicatorIDEAS!S3134</f>
        <v>1.8691588785046728E-2</v>
      </c>
      <c r="U3133" s="95">
        <f>+indicatorIDEAS!T3134</f>
        <v>5.0724637681159424E-2</v>
      </c>
    </row>
    <row r="3134" spans="1:21">
      <c r="A3134" s="93" t="str">
        <f>+indicatorIDEAS!B3135</f>
        <v>Tajikistan</v>
      </c>
      <c r="B3134" s="93" t="str">
        <f>+indicatorIDEAS!C3135</f>
        <v>TJK</v>
      </c>
      <c r="C3134" s="93" t="str">
        <f>+VLOOKUP(B3134,'List of economiesWB'!$D$7:$G$224,3,FALSE)</f>
        <v>Europe &amp; Central Asia</v>
      </c>
      <c r="D3134" s="93" t="str">
        <f>+VLOOKUP(B3134,'List of economiesWB'!$D$7:$G$224,4,FALSE)</f>
        <v>Lower middle income</v>
      </c>
      <c r="E3134" s="94">
        <f>+indicatorIDEAS!D3135</f>
        <v>2008</v>
      </c>
      <c r="F3134" s="95">
        <f>+indicatorIDEAS!E3135</f>
        <v>-1.0719311</v>
      </c>
      <c r="G3134" s="95">
        <f>+indicatorIDEAS!F3135</f>
        <v>18</v>
      </c>
      <c r="H3134" s="95">
        <f>+indicatorIDEAS!G3135</f>
        <v>4</v>
      </c>
      <c r="I3134" s="95">
        <f>+indicatorIDEAS!H3135</f>
        <v>4</v>
      </c>
      <c r="J3134" s="95">
        <f>+indicatorIDEAS!I3135</f>
        <v>2</v>
      </c>
      <c r="K3134" s="95">
        <f>+indicatorIDEAS!J3135</f>
        <v>7</v>
      </c>
      <c r="L3134" s="95">
        <f>+indicatorIDEAS!K3135</f>
        <v>0</v>
      </c>
      <c r="M3134" s="95">
        <f>+indicatorIDEAS!L3135</f>
        <v>0</v>
      </c>
      <c r="N3134" s="95">
        <f>+indicatorIDEAS!M3135</f>
        <v>0</v>
      </c>
      <c r="O3134" s="95">
        <f>+indicatorIDEAS!N3135</f>
        <v>0</v>
      </c>
      <c r="P3134" s="95">
        <f>+indicatorIDEAS!O3135</f>
        <v>0</v>
      </c>
      <c r="Q3134" s="95">
        <f>+indicatorIDEAS!P3135</f>
        <v>2.4423337856173677E-2</v>
      </c>
      <c r="R3134" s="95">
        <f>+indicatorIDEAS!Q3135</f>
        <v>1.1940298507462687E-2</v>
      </c>
      <c r="S3134" s="95">
        <f>+indicatorIDEAS!R3135</f>
        <v>4.2105263157894736E-2</v>
      </c>
      <c r="T3134" s="95">
        <f>+indicatorIDEAS!S3135</f>
        <v>1.5267175572519083E-2</v>
      </c>
      <c r="U3134" s="95">
        <f>+indicatorIDEAS!T3135</f>
        <v>3.9772727272727272E-2</v>
      </c>
    </row>
    <row r="3135" spans="1:21">
      <c r="A3135" s="93" t="str">
        <f>+indicatorIDEAS!B3136</f>
        <v>Tajikistan</v>
      </c>
      <c r="B3135" s="93" t="str">
        <f>+indicatorIDEAS!C3136</f>
        <v>TJK</v>
      </c>
      <c r="C3135" s="93" t="str">
        <f>+VLOOKUP(B3135,'List of economiesWB'!$D$7:$G$224,3,FALSE)</f>
        <v>Europe &amp; Central Asia</v>
      </c>
      <c r="D3135" s="93" t="str">
        <f>+VLOOKUP(B3135,'List of economiesWB'!$D$7:$G$224,4,FALSE)</f>
        <v>Lower middle income</v>
      </c>
      <c r="E3135" s="94">
        <f>+indicatorIDEAS!D3136</f>
        <v>2009</v>
      </c>
      <c r="F3135" s="95">
        <f>+indicatorIDEAS!E3136</f>
        <v>-1.1312608</v>
      </c>
      <c r="G3135" s="95">
        <f>+indicatorIDEAS!F3136</f>
        <v>18</v>
      </c>
      <c r="H3135" s="95">
        <f>+indicatorIDEAS!G3136</f>
        <v>4</v>
      </c>
      <c r="I3135" s="95">
        <f>+indicatorIDEAS!H3136</f>
        <v>4</v>
      </c>
      <c r="J3135" s="95">
        <f>+indicatorIDEAS!I3136</f>
        <v>2</v>
      </c>
      <c r="K3135" s="95">
        <f>+indicatorIDEAS!J3136</f>
        <v>7</v>
      </c>
      <c r="L3135" s="95">
        <f>+indicatorIDEAS!K3136</f>
        <v>0</v>
      </c>
      <c r="M3135" s="95">
        <f>+indicatorIDEAS!L3136</f>
        <v>0</v>
      </c>
      <c r="N3135" s="95">
        <f>+indicatorIDEAS!M3136</f>
        <v>0</v>
      </c>
      <c r="O3135" s="95">
        <f>+indicatorIDEAS!N3136</f>
        <v>0</v>
      </c>
      <c r="P3135" s="95">
        <f>+indicatorIDEAS!O3136</f>
        <v>0</v>
      </c>
      <c r="Q3135" s="95">
        <f>+indicatorIDEAS!P3136</f>
        <v>1.7647058823529412E-2</v>
      </c>
      <c r="R3135" s="95">
        <f>+indicatorIDEAS!Q3136</f>
        <v>8.4925690021231421E-3</v>
      </c>
      <c r="S3135" s="95">
        <f>+indicatorIDEAS!R3136</f>
        <v>3.1496062992125984E-2</v>
      </c>
      <c r="T3135" s="95">
        <f>+indicatorIDEAS!S3136</f>
        <v>1.1560693641618497E-2</v>
      </c>
      <c r="U3135" s="95">
        <f>+indicatorIDEAS!T3136</f>
        <v>2.8112449799196786E-2</v>
      </c>
    </row>
    <row r="3136" spans="1:21">
      <c r="A3136" s="93" t="str">
        <f>+indicatorIDEAS!B3137</f>
        <v>Tajikistan</v>
      </c>
      <c r="B3136" s="93" t="str">
        <f>+indicatorIDEAS!C3137</f>
        <v>TJK</v>
      </c>
      <c r="C3136" s="93" t="str">
        <f>+VLOOKUP(B3136,'List of economiesWB'!$D$7:$G$224,3,FALSE)</f>
        <v>Europe &amp; Central Asia</v>
      </c>
      <c r="D3136" s="93" t="str">
        <f>+VLOOKUP(B3136,'List of economiesWB'!$D$7:$G$224,4,FALSE)</f>
        <v>Lower middle income</v>
      </c>
      <c r="E3136" s="94">
        <f>+indicatorIDEAS!D3137</f>
        <v>2010</v>
      </c>
      <c r="F3136" s="95">
        <f>+indicatorIDEAS!E3137</f>
        <v>-1.1979051000000001</v>
      </c>
      <c r="G3136" s="95">
        <f>+indicatorIDEAS!F3137</f>
        <v>20</v>
      </c>
      <c r="H3136" s="95">
        <f>+indicatorIDEAS!G3137</f>
        <v>4</v>
      </c>
      <c r="I3136" s="95">
        <f>+indicatorIDEAS!H3137</f>
        <v>6</v>
      </c>
      <c r="J3136" s="95">
        <f>+indicatorIDEAS!I3137</f>
        <v>2</v>
      </c>
      <c r="K3136" s="95">
        <f>+indicatorIDEAS!J3137</f>
        <v>7</v>
      </c>
      <c r="L3136" s="95">
        <f>+indicatorIDEAS!K3137</f>
        <v>8.1632653061224497E-3</v>
      </c>
      <c r="M3136" s="95">
        <f>+indicatorIDEAS!L3137</f>
        <v>0</v>
      </c>
      <c r="N3136" s="95">
        <f>+indicatorIDEAS!M3137</f>
        <v>5.7142857142857141E-2</v>
      </c>
      <c r="O3136" s="95">
        <f>+indicatorIDEAS!N3137</f>
        <v>0</v>
      </c>
      <c r="P3136" s="95">
        <f>+indicatorIDEAS!O3137</f>
        <v>0</v>
      </c>
      <c r="Q3136" s="95">
        <f>+indicatorIDEAS!P3137</f>
        <v>1.5810276679841896E-2</v>
      </c>
      <c r="R3136" s="95">
        <f>+indicatorIDEAS!Q3137</f>
        <v>7.0175438596491229E-3</v>
      </c>
      <c r="S3136" s="95">
        <f>+indicatorIDEAS!R3137</f>
        <v>3.7037037037037035E-2</v>
      </c>
      <c r="T3136" s="95">
        <f>+indicatorIDEAS!S3137</f>
        <v>8.8495575221238937E-3</v>
      </c>
      <c r="U3136" s="95">
        <f>+indicatorIDEAS!T3137</f>
        <v>2.2801302931596091E-2</v>
      </c>
    </row>
    <row r="3137" spans="1:21">
      <c r="A3137" s="93" t="str">
        <f>+indicatorIDEAS!B3138</f>
        <v>Tajikistan</v>
      </c>
      <c r="B3137" s="93" t="str">
        <f>+indicatorIDEAS!C3138</f>
        <v>TJK</v>
      </c>
      <c r="C3137" s="93" t="str">
        <f>+VLOOKUP(B3137,'List of economiesWB'!$D$7:$G$224,3,FALSE)</f>
        <v>Europe &amp; Central Asia</v>
      </c>
      <c r="D3137" s="93" t="str">
        <f>+VLOOKUP(B3137,'List of economiesWB'!$D$7:$G$224,4,FALSE)</f>
        <v>Lower middle income</v>
      </c>
      <c r="E3137" s="94">
        <f>+indicatorIDEAS!D3138</f>
        <v>2011</v>
      </c>
      <c r="F3137" s="95">
        <f>+indicatorIDEAS!E3138</f>
        <v>-1.1443481</v>
      </c>
      <c r="G3137" s="95">
        <f>+indicatorIDEAS!F3138</f>
        <v>20</v>
      </c>
      <c r="H3137" s="95">
        <f>+indicatorIDEAS!G3138</f>
        <v>4</v>
      </c>
      <c r="I3137" s="95">
        <f>+indicatorIDEAS!H3138</f>
        <v>6</v>
      </c>
      <c r="J3137" s="95">
        <f>+indicatorIDEAS!I3138</f>
        <v>2</v>
      </c>
      <c r="K3137" s="95">
        <f>+indicatorIDEAS!J3138</f>
        <v>7</v>
      </c>
      <c r="L3137" s="95">
        <f>+indicatorIDEAS!K3138</f>
        <v>0</v>
      </c>
      <c r="M3137" s="95">
        <f>+indicatorIDEAS!L3138</f>
        <v>0</v>
      </c>
      <c r="N3137" s="95">
        <f>+indicatorIDEAS!M3138</f>
        <v>0</v>
      </c>
      <c r="O3137" s="95">
        <f>+indicatorIDEAS!N3138</f>
        <v>0</v>
      </c>
      <c r="P3137" s="95">
        <f>+indicatorIDEAS!O3138</f>
        <v>0</v>
      </c>
      <c r="Q3137" s="95">
        <f>+indicatorIDEAS!P3138</f>
        <v>1.2845215157353885E-2</v>
      </c>
      <c r="R3137" s="95">
        <f>+indicatorIDEAS!Q3138</f>
        <v>5.6258790436005627E-3</v>
      </c>
      <c r="S3137" s="95">
        <f>+indicatorIDEAS!R3138</f>
        <v>3.015075376884422E-2</v>
      </c>
      <c r="T3137" s="95">
        <f>+indicatorIDEAS!S3138</f>
        <v>7.0671378091872791E-3</v>
      </c>
      <c r="U3137" s="95">
        <f>+indicatorIDEAS!T3138</f>
        <v>1.9230769230769232E-2</v>
      </c>
    </row>
    <row r="3138" spans="1:21">
      <c r="A3138" s="93" t="str">
        <f>+indicatorIDEAS!B3139</f>
        <v>Tajikistan</v>
      </c>
      <c r="B3138" s="93" t="str">
        <f>+indicatorIDEAS!C3139</f>
        <v>TJK</v>
      </c>
      <c r="C3138" s="93" t="str">
        <f>+VLOOKUP(B3138,'List of economiesWB'!$D$7:$G$224,3,FALSE)</f>
        <v>Europe &amp; Central Asia</v>
      </c>
      <c r="D3138" s="93" t="str">
        <f>+VLOOKUP(B3138,'List of economiesWB'!$D$7:$G$224,4,FALSE)</f>
        <v>Lower middle income</v>
      </c>
      <c r="E3138" s="94">
        <f>+indicatorIDEAS!D3139</f>
        <v>2012</v>
      </c>
      <c r="F3138" s="95">
        <f>+indicatorIDEAS!E3139</f>
        <v>-1.1746322</v>
      </c>
      <c r="G3138" s="95">
        <f>+indicatorIDEAS!F3139</f>
        <v>20</v>
      </c>
      <c r="H3138" s="95">
        <f>+indicatorIDEAS!G3139</f>
        <v>4</v>
      </c>
      <c r="I3138" s="95">
        <f>+indicatorIDEAS!H3139</f>
        <v>6</v>
      </c>
      <c r="J3138" s="95">
        <f>+indicatorIDEAS!I3139</f>
        <v>2</v>
      </c>
      <c r="K3138" s="95">
        <f>+indicatorIDEAS!J3139</f>
        <v>7</v>
      </c>
      <c r="L3138" s="95">
        <f>+indicatorIDEAS!K3139</f>
        <v>0</v>
      </c>
      <c r="M3138" s="95">
        <f>+indicatorIDEAS!L3139</f>
        <v>0</v>
      </c>
      <c r="N3138" s="95">
        <f>+indicatorIDEAS!M3139</f>
        <v>0</v>
      </c>
      <c r="O3138" s="95">
        <f>+indicatorIDEAS!N3139</f>
        <v>0</v>
      </c>
      <c r="P3138" s="95">
        <f>+indicatorIDEAS!O3139</f>
        <v>0</v>
      </c>
      <c r="Q3138" s="95">
        <f>+indicatorIDEAS!P3139</f>
        <v>1.2113870381586917E-2</v>
      </c>
      <c r="R3138" s="95">
        <f>+indicatorIDEAS!Q3139</f>
        <v>5.2770448548812663E-3</v>
      </c>
      <c r="S3138" s="95">
        <f>+indicatorIDEAS!R3139</f>
        <v>2.8708133971291867E-2</v>
      </c>
      <c r="T3138" s="95">
        <f>+indicatorIDEAS!S3139</f>
        <v>6.6006600660066007E-3</v>
      </c>
      <c r="U3138" s="95">
        <f>+indicatorIDEAS!T3139</f>
        <v>1.8372703412073491E-2</v>
      </c>
    </row>
    <row r="3139" spans="1:21">
      <c r="A3139" s="93" t="str">
        <f>+indicatorIDEAS!B3140</f>
        <v>Tajikistan</v>
      </c>
      <c r="B3139" s="93" t="str">
        <f>+indicatorIDEAS!C3140</f>
        <v>TJK</v>
      </c>
      <c r="C3139" s="93" t="str">
        <f>+VLOOKUP(B3139,'List of economiesWB'!$D$7:$G$224,3,FALSE)</f>
        <v>Europe &amp; Central Asia</v>
      </c>
      <c r="D3139" s="93" t="str">
        <f>+VLOOKUP(B3139,'List of economiesWB'!$D$7:$G$224,4,FALSE)</f>
        <v>Lower middle income</v>
      </c>
      <c r="E3139" s="94">
        <f>+indicatorIDEAS!D3140</f>
        <v>2013</v>
      </c>
      <c r="F3139" s="95">
        <f>+indicatorIDEAS!E3140</f>
        <v>-1.191775</v>
      </c>
      <c r="G3139" s="95">
        <f>+indicatorIDEAS!F3140</f>
        <v>20</v>
      </c>
      <c r="H3139" s="95">
        <f>+indicatorIDEAS!G3140</f>
        <v>4</v>
      </c>
      <c r="I3139" s="95">
        <f>+indicatorIDEAS!H3140</f>
        <v>6</v>
      </c>
      <c r="J3139" s="95">
        <f>+indicatorIDEAS!I3140</f>
        <v>2</v>
      </c>
      <c r="K3139" s="95">
        <f>+indicatorIDEAS!J3140</f>
        <v>7</v>
      </c>
      <c r="L3139" s="95">
        <f>+indicatorIDEAS!K3140</f>
        <v>0</v>
      </c>
      <c r="M3139" s="95">
        <f>+indicatorIDEAS!L3140</f>
        <v>0</v>
      </c>
      <c r="N3139" s="95">
        <f>+indicatorIDEAS!M3140</f>
        <v>0</v>
      </c>
      <c r="O3139" s="95">
        <f>+indicatorIDEAS!N3140</f>
        <v>0</v>
      </c>
      <c r="P3139" s="95">
        <f>+indicatorIDEAS!O3140</f>
        <v>0</v>
      </c>
      <c r="Q3139" s="95">
        <f>+indicatorIDEAS!P3140</f>
        <v>1.1487650775416428E-2</v>
      </c>
      <c r="R3139" s="95">
        <f>+indicatorIDEAS!Q3140</f>
        <v>4.9751243781094526E-3</v>
      </c>
      <c r="S3139" s="95">
        <f>+indicatorIDEAS!R3140</f>
        <v>2.8169014084507043E-2</v>
      </c>
      <c r="T3139" s="95">
        <f>+indicatorIDEAS!S3140</f>
        <v>6.369426751592357E-3</v>
      </c>
      <c r="U3139" s="95">
        <f>+indicatorIDEAS!T3140</f>
        <v>1.7073170731707318E-2</v>
      </c>
    </row>
    <row r="3140" spans="1:21">
      <c r="A3140" s="93" t="str">
        <f>+indicatorIDEAS!B3141</f>
        <v>Tajikistan</v>
      </c>
      <c r="B3140" s="93" t="str">
        <f>+indicatorIDEAS!C3141</f>
        <v>TJK</v>
      </c>
      <c r="C3140" s="93" t="str">
        <f>+VLOOKUP(B3140,'List of economiesWB'!$D$7:$G$224,3,FALSE)</f>
        <v>Europe &amp; Central Asia</v>
      </c>
      <c r="D3140" s="93" t="str">
        <f>+VLOOKUP(B3140,'List of economiesWB'!$D$7:$G$224,4,FALSE)</f>
        <v>Lower middle income</v>
      </c>
      <c r="E3140" s="94">
        <f>+indicatorIDEAS!D3141</f>
        <v>2014</v>
      </c>
      <c r="F3140" s="95">
        <f>+indicatorIDEAS!E3141</f>
        <v>-0.99656719000000005</v>
      </c>
      <c r="G3140" s="95">
        <f>+indicatorIDEAS!F3141</f>
        <v>30</v>
      </c>
      <c r="H3140" s="95">
        <f>+indicatorIDEAS!G3141</f>
        <v>14</v>
      </c>
      <c r="I3140" s="95">
        <f>+indicatorIDEAS!H3141</f>
        <v>6</v>
      </c>
      <c r="J3140" s="95">
        <f>+indicatorIDEAS!I3141</f>
        <v>2</v>
      </c>
      <c r="K3140" s="95">
        <f>+indicatorIDEAS!J3141</f>
        <v>7</v>
      </c>
      <c r="L3140" s="95">
        <f>+indicatorIDEAS!K3141</f>
        <v>6.2893081761006289E-2</v>
      </c>
      <c r="M3140" s="95">
        <f>+indicatorIDEAS!L3141</f>
        <v>0.13513513513513514</v>
      </c>
      <c r="N3140" s="95">
        <f>+indicatorIDEAS!M3141</f>
        <v>0</v>
      </c>
      <c r="O3140" s="95">
        <f>+indicatorIDEAS!N3141</f>
        <v>0</v>
      </c>
      <c r="P3140" s="95">
        <f>+indicatorIDEAS!O3141</f>
        <v>0</v>
      </c>
      <c r="Q3140" s="95">
        <f>+indicatorIDEAS!P3141</f>
        <v>1.5789473684210527E-2</v>
      </c>
      <c r="R3140" s="95">
        <f>+indicatorIDEAS!Q3141</f>
        <v>1.5945330296127564E-2</v>
      </c>
      <c r="S3140" s="95">
        <f>+indicatorIDEAS!R3141</f>
        <v>2.643171806167401E-2</v>
      </c>
      <c r="T3140" s="95">
        <f>+indicatorIDEAS!S3141</f>
        <v>5.8309037900874635E-3</v>
      </c>
      <c r="U3140" s="95">
        <f>+indicatorIDEAS!T3141</f>
        <v>1.5486725663716814E-2</v>
      </c>
    </row>
    <row r="3141" spans="1:21">
      <c r="A3141" s="93" t="str">
        <f>+indicatorIDEAS!B3142</f>
        <v>Tajikistan</v>
      </c>
      <c r="B3141" s="93" t="str">
        <f>+indicatorIDEAS!C3142</f>
        <v>TJK</v>
      </c>
      <c r="C3141" s="93" t="str">
        <f>+VLOOKUP(B3141,'List of economiesWB'!$D$7:$G$224,3,FALSE)</f>
        <v>Europe &amp; Central Asia</v>
      </c>
      <c r="D3141" s="93" t="str">
        <f>+VLOOKUP(B3141,'List of economiesWB'!$D$7:$G$224,4,FALSE)</f>
        <v>Lower middle income</v>
      </c>
      <c r="E3141" s="94">
        <f>+indicatorIDEAS!D3142</f>
        <v>2015</v>
      </c>
      <c r="F3141" s="95">
        <f>+indicatorIDEAS!E3142</f>
        <v>-0.99793500000000002</v>
      </c>
      <c r="G3141" s="95">
        <f>+indicatorIDEAS!F3142</f>
        <v>30</v>
      </c>
      <c r="H3141" s="95">
        <f>+indicatorIDEAS!G3142</f>
        <v>14</v>
      </c>
      <c r="I3141" s="95">
        <f>+indicatorIDEAS!H3142</f>
        <v>6</v>
      </c>
      <c r="J3141" s="95">
        <f>+indicatorIDEAS!I3142</f>
        <v>2</v>
      </c>
      <c r="K3141" s="95">
        <f>+indicatorIDEAS!J3142</f>
        <v>7</v>
      </c>
      <c r="L3141" s="95">
        <f>+indicatorIDEAS!K3142</f>
        <v>0</v>
      </c>
      <c r="M3141" s="95">
        <f>+indicatorIDEAS!L3142</f>
        <v>0</v>
      </c>
      <c r="N3141" s="95">
        <f>+indicatorIDEAS!M3142</f>
        <v>0</v>
      </c>
      <c r="O3141" s="95">
        <f>+indicatorIDEAS!N3142</f>
        <v>0</v>
      </c>
      <c r="P3141" s="95">
        <f>+indicatorIDEAS!O3142</f>
        <v>0</v>
      </c>
      <c r="Q3141" s="95">
        <f>+indicatorIDEAS!P3142</f>
        <v>1.4917951268025857E-2</v>
      </c>
      <c r="R3141" s="95">
        <f>+indicatorIDEAS!Q3142</f>
        <v>1.4957264957264958E-2</v>
      </c>
      <c r="S3141" s="95">
        <f>+indicatorIDEAS!R3142</f>
        <v>2.5104602510460251E-2</v>
      </c>
      <c r="T3141" s="95">
        <f>+indicatorIDEAS!S3142</f>
        <v>5.6657223796033997E-3</v>
      </c>
      <c r="U3141" s="95">
        <f>+indicatorIDEAS!T3142</f>
        <v>1.4492753623188406E-2</v>
      </c>
    </row>
    <row r="3142" spans="1:21">
      <c r="A3142" s="93" t="str">
        <f>+indicatorIDEAS!B3143</f>
        <v>Turkmenistan</v>
      </c>
      <c r="B3142" s="93" t="str">
        <f>+indicatorIDEAS!C3143</f>
        <v>TKM</v>
      </c>
      <c r="C3142" s="93" t="str">
        <f>+VLOOKUP(B3142,'List of economiesWB'!$D$7:$G$224,3,FALSE)</f>
        <v>Europe &amp; Central Asia</v>
      </c>
      <c r="D3142" s="93" t="str">
        <f>+VLOOKUP(B3142,'List of economiesWB'!$D$7:$G$224,4,FALSE)</f>
        <v>Upper middle income</v>
      </c>
      <c r="E3142" s="94">
        <f>+indicatorIDEAS!D3143</f>
        <v>1996</v>
      </c>
      <c r="F3142" s="95">
        <f>+indicatorIDEAS!E3143</f>
        <v>-0.47267702</v>
      </c>
      <c r="G3142" s="95">
        <f>+indicatorIDEAS!F3143</f>
        <v>0</v>
      </c>
      <c r="H3142" s="95">
        <f>+indicatorIDEAS!G3143</f>
        <v>0</v>
      </c>
      <c r="I3142" s="95">
        <f>+indicatorIDEAS!H3143</f>
        <v>0</v>
      </c>
      <c r="J3142" s="95">
        <f>+indicatorIDEAS!I3143</f>
        <v>0</v>
      </c>
      <c r="K3142" s="95">
        <f>+indicatorIDEAS!J3143</f>
        <v>0</v>
      </c>
      <c r="L3142" s="95">
        <f>+indicatorIDEAS!K3143</f>
        <v>0</v>
      </c>
      <c r="M3142" s="95">
        <f>+indicatorIDEAS!L3143</f>
        <v>0</v>
      </c>
      <c r="N3142" s="95">
        <f>+indicatorIDEAS!M3143</f>
        <v>0</v>
      </c>
      <c r="O3142" s="95">
        <f>+indicatorIDEAS!N3143</f>
        <v>0</v>
      </c>
      <c r="P3142" s="95">
        <f>+indicatorIDEAS!O3143</f>
        <v>0</v>
      </c>
      <c r="Q3142" s="95">
        <f>+indicatorIDEAS!P3143</f>
        <v>0</v>
      </c>
      <c r="R3142" s="95">
        <f>+indicatorIDEAS!Q3143</f>
        <v>0</v>
      </c>
      <c r="S3142" s="95">
        <f>+indicatorIDEAS!R3143</f>
        <v>0</v>
      </c>
      <c r="T3142" s="95">
        <f>+indicatorIDEAS!S3143</f>
        <v>0</v>
      </c>
      <c r="U3142" s="95">
        <f>+indicatorIDEAS!T3143</f>
        <v>0</v>
      </c>
    </row>
    <row r="3143" spans="1:21">
      <c r="A3143" s="93" t="str">
        <f>+indicatorIDEAS!B3144</f>
        <v>Turkmenistan</v>
      </c>
      <c r="B3143" s="93" t="str">
        <f>+indicatorIDEAS!C3144</f>
        <v>TKM</v>
      </c>
      <c r="C3143" s="93" t="str">
        <f>+VLOOKUP(B3143,'List of economiesWB'!$D$7:$G$224,3,FALSE)</f>
        <v>Europe &amp; Central Asia</v>
      </c>
      <c r="D3143" s="93" t="str">
        <f>+VLOOKUP(B3143,'List of economiesWB'!$D$7:$G$224,4,FALSE)</f>
        <v>Upper middle income</v>
      </c>
      <c r="E3143" s="94">
        <f>+indicatorIDEAS!D3144</f>
        <v>1997</v>
      </c>
      <c r="F3143" s="95" t="str">
        <f>+indicatorIDEAS!E3144</f>
        <v/>
      </c>
      <c r="G3143" s="95">
        <f>+indicatorIDEAS!F3144</f>
        <v>0</v>
      </c>
      <c r="H3143" s="95">
        <f>+indicatorIDEAS!G3144</f>
        <v>0</v>
      </c>
      <c r="I3143" s="95">
        <f>+indicatorIDEAS!H3144</f>
        <v>0</v>
      </c>
      <c r="J3143" s="95">
        <f>+indicatorIDEAS!I3144</f>
        <v>0</v>
      </c>
      <c r="K3143" s="95">
        <f>+indicatorIDEAS!J3144</f>
        <v>0</v>
      </c>
      <c r="L3143" s="95">
        <f>+indicatorIDEAS!K3144</f>
        <v>0</v>
      </c>
      <c r="M3143" s="95">
        <f>+indicatorIDEAS!L3144</f>
        <v>0</v>
      </c>
      <c r="N3143" s="95">
        <f>+indicatorIDEAS!M3144</f>
        <v>0</v>
      </c>
      <c r="O3143" s="95">
        <f>+indicatorIDEAS!N3144</f>
        <v>0</v>
      </c>
      <c r="P3143" s="95">
        <f>+indicatorIDEAS!O3144</f>
        <v>0</v>
      </c>
      <c r="Q3143" s="95">
        <f>+indicatorIDEAS!P3144</f>
        <v>0</v>
      </c>
      <c r="R3143" s="95">
        <f>+indicatorIDEAS!Q3144</f>
        <v>0</v>
      </c>
      <c r="S3143" s="95">
        <f>+indicatorIDEAS!R3144</f>
        <v>0</v>
      </c>
      <c r="T3143" s="95">
        <f>+indicatorIDEAS!S3144</f>
        <v>0</v>
      </c>
      <c r="U3143" s="95">
        <f>+indicatorIDEAS!T3144</f>
        <v>0</v>
      </c>
    </row>
    <row r="3144" spans="1:21">
      <c r="A3144" s="93" t="str">
        <f>+indicatorIDEAS!B3145</f>
        <v>Turkmenistan</v>
      </c>
      <c r="B3144" s="93" t="str">
        <f>+indicatorIDEAS!C3145</f>
        <v>TKM</v>
      </c>
      <c r="C3144" s="93" t="str">
        <f>+VLOOKUP(B3144,'List of economiesWB'!$D$7:$G$224,3,FALSE)</f>
        <v>Europe &amp; Central Asia</v>
      </c>
      <c r="D3144" s="93" t="str">
        <f>+VLOOKUP(B3144,'List of economiesWB'!$D$7:$G$224,4,FALSE)</f>
        <v>Upper middle income</v>
      </c>
      <c r="E3144" s="94">
        <f>+indicatorIDEAS!D3145</f>
        <v>1998</v>
      </c>
      <c r="F3144" s="95">
        <f>+indicatorIDEAS!E3145</f>
        <v>-0.91862023000000004</v>
      </c>
      <c r="G3144" s="95">
        <f>+indicatorIDEAS!F3145</f>
        <v>0</v>
      </c>
      <c r="H3144" s="95">
        <f>+indicatorIDEAS!G3145</f>
        <v>0</v>
      </c>
      <c r="I3144" s="95">
        <f>+indicatorIDEAS!H3145</f>
        <v>0</v>
      </c>
      <c r="J3144" s="95">
        <f>+indicatorIDEAS!I3145</f>
        <v>0</v>
      </c>
      <c r="K3144" s="95">
        <f>+indicatorIDEAS!J3145</f>
        <v>0</v>
      </c>
      <c r="L3144" s="95">
        <f>+indicatorIDEAS!K3145</f>
        <v>0</v>
      </c>
      <c r="M3144" s="95">
        <f>+indicatorIDEAS!L3145</f>
        <v>0</v>
      </c>
      <c r="N3144" s="95">
        <f>+indicatorIDEAS!M3145</f>
        <v>0</v>
      </c>
      <c r="O3144" s="95">
        <f>+indicatorIDEAS!N3145</f>
        <v>0</v>
      </c>
      <c r="P3144" s="95">
        <f>+indicatorIDEAS!O3145</f>
        <v>0</v>
      </c>
      <c r="Q3144" s="95">
        <f>+indicatorIDEAS!P3145</f>
        <v>0</v>
      </c>
      <c r="R3144" s="95">
        <f>+indicatorIDEAS!Q3145</f>
        <v>0</v>
      </c>
      <c r="S3144" s="95">
        <f>+indicatorIDEAS!R3145</f>
        <v>0</v>
      </c>
      <c r="T3144" s="95">
        <f>+indicatorIDEAS!S3145</f>
        <v>0</v>
      </c>
      <c r="U3144" s="95">
        <f>+indicatorIDEAS!T3145</f>
        <v>0</v>
      </c>
    </row>
    <row r="3145" spans="1:21">
      <c r="A3145" s="93" t="str">
        <f>+indicatorIDEAS!B3146</f>
        <v>Turkmenistan</v>
      </c>
      <c r="B3145" s="93" t="str">
        <f>+indicatorIDEAS!C3146</f>
        <v>TKM</v>
      </c>
      <c r="C3145" s="93" t="str">
        <f>+VLOOKUP(B3145,'List of economiesWB'!$D$7:$G$224,3,FALSE)</f>
        <v>Europe &amp; Central Asia</v>
      </c>
      <c r="D3145" s="93" t="str">
        <f>+VLOOKUP(B3145,'List of economiesWB'!$D$7:$G$224,4,FALSE)</f>
        <v>Upper middle income</v>
      </c>
      <c r="E3145" s="94">
        <f>+indicatorIDEAS!D3146</f>
        <v>1999</v>
      </c>
      <c r="F3145" s="95" t="str">
        <f>+indicatorIDEAS!E3146</f>
        <v/>
      </c>
      <c r="G3145" s="95">
        <f>+indicatorIDEAS!F3146</f>
        <v>0</v>
      </c>
      <c r="H3145" s="95">
        <f>+indicatorIDEAS!G3146</f>
        <v>0</v>
      </c>
      <c r="I3145" s="95">
        <f>+indicatorIDEAS!H3146</f>
        <v>0</v>
      </c>
      <c r="J3145" s="95">
        <f>+indicatorIDEAS!I3146</f>
        <v>0</v>
      </c>
      <c r="K3145" s="95">
        <f>+indicatorIDEAS!J3146</f>
        <v>0</v>
      </c>
      <c r="L3145" s="95">
        <f>+indicatorIDEAS!K3146</f>
        <v>0</v>
      </c>
      <c r="M3145" s="95">
        <f>+indicatorIDEAS!L3146</f>
        <v>0</v>
      </c>
      <c r="N3145" s="95">
        <f>+indicatorIDEAS!M3146</f>
        <v>0</v>
      </c>
      <c r="O3145" s="95">
        <f>+indicatorIDEAS!N3146</f>
        <v>0</v>
      </c>
      <c r="P3145" s="95">
        <f>+indicatorIDEAS!O3146</f>
        <v>0</v>
      </c>
      <c r="Q3145" s="95">
        <f>+indicatorIDEAS!P3146</f>
        <v>0</v>
      </c>
      <c r="R3145" s="95">
        <f>+indicatorIDEAS!Q3146</f>
        <v>0</v>
      </c>
      <c r="S3145" s="95">
        <f>+indicatorIDEAS!R3146</f>
        <v>0</v>
      </c>
      <c r="T3145" s="95">
        <f>+indicatorIDEAS!S3146</f>
        <v>0</v>
      </c>
      <c r="U3145" s="95">
        <f>+indicatorIDEAS!T3146</f>
        <v>0</v>
      </c>
    </row>
    <row r="3146" spans="1:21">
      <c r="A3146" s="93" t="str">
        <f>+indicatorIDEAS!B3147</f>
        <v>Turkmenistan</v>
      </c>
      <c r="B3146" s="93" t="str">
        <f>+indicatorIDEAS!C3147</f>
        <v>TKM</v>
      </c>
      <c r="C3146" s="93" t="str">
        <f>+VLOOKUP(B3146,'List of economiesWB'!$D$7:$G$224,3,FALSE)</f>
        <v>Europe &amp; Central Asia</v>
      </c>
      <c r="D3146" s="93" t="str">
        <f>+VLOOKUP(B3146,'List of economiesWB'!$D$7:$G$224,4,FALSE)</f>
        <v>Upper middle income</v>
      </c>
      <c r="E3146" s="94">
        <f>+indicatorIDEAS!D3147</f>
        <v>2000</v>
      </c>
      <c r="F3146" s="95">
        <f>+indicatorIDEAS!E3147</f>
        <v>-0.95182853999999995</v>
      </c>
      <c r="G3146" s="95">
        <f>+indicatorIDEAS!F3147</f>
        <v>0</v>
      </c>
      <c r="H3146" s="95">
        <f>+indicatorIDEAS!G3147</f>
        <v>0</v>
      </c>
      <c r="I3146" s="95">
        <f>+indicatorIDEAS!H3147</f>
        <v>0</v>
      </c>
      <c r="J3146" s="95">
        <f>+indicatorIDEAS!I3147</f>
        <v>0</v>
      </c>
      <c r="K3146" s="95">
        <f>+indicatorIDEAS!J3147</f>
        <v>0</v>
      </c>
      <c r="L3146" s="95">
        <f>+indicatorIDEAS!K3147</f>
        <v>0</v>
      </c>
      <c r="M3146" s="95">
        <f>+indicatorIDEAS!L3147</f>
        <v>0</v>
      </c>
      <c r="N3146" s="95">
        <f>+indicatorIDEAS!M3147</f>
        <v>0</v>
      </c>
      <c r="O3146" s="95">
        <f>+indicatorIDEAS!N3147</f>
        <v>0</v>
      </c>
      <c r="P3146" s="95">
        <f>+indicatorIDEAS!O3147</f>
        <v>0</v>
      </c>
      <c r="Q3146" s="95">
        <f>+indicatorIDEAS!P3147</f>
        <v>0</v>
      </c>
      <c r="R3146" s="95">
        <f>+indicatorIDEAS!Q3147</f>
        <v>0</v>
      </c>
      <c r="S3146" s="95">
        <f>+indicatorIDEAS!R3147</f>
        <v>0</v>
      </c>
      <c r="T3146" s="95">
        <f>+indicatorIDEAS!S3147</f>
        <v>0</v>
      </c>
      <c r="U3146" s="95">
        <f>+indicatorIDEAS!T3147</f>
        <v>0</v>
      </c>
    </row>
    <row r="3147" spans="1:21">
      <c r="A3147" s="93" t="str">
        <f>+indicatorIDEAS!B3148</f>
        <v>Turkmenistan</v>
      </c>
      <c r="B3147" s="93" t="str">
        <f>+indicatorIDEAS!C3148</f>
        <v>TKM</v>
      </c>
      <c r="C3147" s="93" t="str">
        <f>+VLOOKUP(B3147,'List of economiesWB'!$D$7:$G$224,3,FALSE)</f>
        <v>Europe &amp; Central Asia</v>
      </c>
      <c r="D3147" s="93" t="str">
        <f>+VLOOKUP(B3147,'List of economiesWB'!$D$7:$G$224,4,FALSE)</f>
        <v>Upper middle income</v>
      </c>
      <c r="E3147" s="94">
        <f>+indicatorIDEAS!D3148</f>
        <v>2001</v>
      </c>
      <c r="F3147" s="95" t="str">
        <f>+indicatorIDEAS!E3148</f>
        <v/>
      </c>
      <c r="G3147" s="95">
        <f>+indicatorIDEAS!F3148</f>
        <v>0</v>
      </c>
      <c r="H3147" s="95">
        <f>+indicatorIDEAS!G3148</f>
        <v>0</v>
      </c>
      <c r="I3147" s="95">
        <f>+indicatorIDEAS!H3148</f>
        <v>0</v>
      </c>
      <c r="J3147" s="95">
        <f>+indicatorIDEAS!I3148</f>
        <v>0</v>
      </c>
      <c r="K3147" s="95">
        <f>+indicatorIDEAS!J3148</f>
        <v>0</v>
      </c>
      <c r="L3147" s="95">
        <f>+indicatorIDEAS!K3148</f>
        <v>0</v>
      </c>
      <c r="M3147" s="95">
        <f>+indicatorIDEAS!L3148</f>
        <v>0</v>
      </c>
      <c r="N3147" s="95">
        <f>+indicatorIDEAS!M3148</f>
        <v>0</v>
      </c>
      <c r="O3147" s="95">
        <f>+indicatorIDEAS!N3148</f>
        <v>0</v>
      </c>
      <c r="P3147" s="95">
        <f>+indicatorIDEAS!O3148</f>
        <v>0</v>
      </c>
      <c r="Q3147" s="95">
        <f>+indicatorIDEAS!P3148</f>
        <v>0</v>
      </c>
      <c r="R3147" s="95">
        <f>+indicatorIDEAS!Q3148</f>
        <v>0</v>
      </c>
      <c r="S3147" s="95">
        <f>+indicatorIDEAS!R3148</f>
        <v>0</v>
      </c>
      <c r="T3147" s="95">
        <f>+indicatorIDEAS!S3148</f>
        <v>0</v>
      </c>
      <c r="U3147" s="95">
        <f>+indicatorIDEAS!T3148</f>
        <v>0</v>
      </c>
    </row>
    <row r="3148" spans="1:21">
      <c r="A3148" s="93" t="str">
        <f>+indicatorIDEAS!B3149</f>
        <v>Turkmenistan</v>
      </c>
      <c r="B3148" s="93" t="str">
        <f>+indicatorIDEAS!C3149</f>
        <v>TKM</v>
      </c>
      <c r="C3148" s="93" t="str">
        <f>+VLOOKUP(B3148,'List of economiesWB'!$D$7:$G$224,3,FALSE)</f>
        <v>Europe &amp; Central Asia</v>
      </c>
      <c r="D3148" s="93" t="str">
        <f>+VLOOKUP(B3148,'List of economiesWB'!$D$7:$G$224,4,FALSE)</f>
        <v>Upper middle income</v>
      </c>
      <c r="E3148" s="94">
        <f>+indicatorIDEAS!D3149</f>
        <v>2002</v>
      </c>
      <c r="F3148" s="95">
        <f>+indicatorIDEAS!E3149</f>
        <v>-1.1725998</v>
      </c>
      <c r="G3148" s="95">
        <f>+indicatorIDEAS!F3149</f>
        <v>0</v>
      </c>
      <c r="H3148" s="95">
        <f>+indicatorIDEAS!G3149</f>
        <v>0</v>
      </c>
      <c r="I3148" s="95">
        <f>+indicatorIDEAS!H3149</f>
        <v>0</v>
      </c>
      <c r="J3148" s="95">
        <f>+indicatorIDEAS!I3149</f>
        <v>0</v>
      </c>
      <c r="K3148" s="95">
        <f>+indicatorIDEAS!J3149</f>
        <v>0</v>
      </c>
      <c r="L3148" s="95">
        <f>+indicatorIDEAS!K3149</f>
        <v>0</v>
      </c>
      <c r="M3148" s="95">
        <f>+indicatorIDEAS!L3149</f>
        <v>0</v>
      </c>
      <c r="N3148" s="95">
        <f>+indicatorIDEAS!M3149</f>
        <v>0</v>
      </c>
      <c r="O3148" s="95">
        <f>+indicatorIDEAS!N3149</f>
        <v>0</v>
      </c>
      <c r="P3148" s="95">
        <f>+indicatorIDEAS!O3149</f>
        <v>0</v>
      </c>
      <c r="Q3148" s="95">
        <f>+indicatorIDEAS!P3149</f>
        <v>0</v>
      </c>
      <c r="R3148" s="95">
        <f>+indicatorIDEAS!Q3149</f>
        <v>0</v>
      </c>
      <c r="S3148" s="95">
        <f>+indicatorIDEAS!R3149</f>
        <v>0</v>
      </c>
      <c r="T3148" s="95">
        <f>+indicatorIDEAS!S3149</f>
        <v>0</v>
      </c>
      <c r="U3148" s="95">
        <f>+indicatorIDEAS!T3149</f>
        <v>0</v>
      </c>
    </row>
    <row r="3149" spans="1:21">
      <c r="A3149" s="93" t="str">
        <f>+indicatorIDEAS!B3150</f>
        <v>Turkmenistan</v>
      </c>
      <c r="B3149" s="93" t="str">
        <f>+indicatorIDEAS!C3150</f>
        <v>TKM</v>
      </c>
      <c r="C3149" s="93" t="str">
        <f>+VLOOKUP(B3149,'List of economiesWB'!$D$7:$G$224,3,FALSE)</f>
        <v>Europe &amp; Central Asia</v>
      </c>
      <c r="D3149" s="93" t="str">
        <f>+VLOOKUP(B3149,'List of economiesWB'!$D$7:$G$224,4,FALSE)</f>
        <v>Upper middle income</v>
      </c>
      <c r="E3149" s="94">
        <f>+indicatorIDEAS!D3150</f>
        <v>2003</v>
      </c>
      <c r="F3149" s="95">
        <f>+indicatorIDEAS!E3150</f>
        <v>-1.1034539000000001</v>
      </c>
      <c r="G3149" s="95">
        <f>+indicatorIDEAS!F3150</f>
        <v>0</v>
      </c>
      <c r="H3149" s="95">
        <f>+indicatorIDEAS!G3150</f>
        <v>0</v>
      </c>
      <c r="I3149" s="95">
        <f>+indicatorIDEAS!H3150</f>
        <v>0</v>
      </c>
      <c r="J3149" s="95">
        <f>+indicatorIDEAS!I3150</f>
        <v>0</v>
      </c>
      <c r="K3149" s="95">
        <f>+indicatorIDEAS!J3150</f>
        <v>0</v>
      </c>
      <c r="L3149" s="95">
        <f>+indicatorIDEAS!K3150</f>
        <v>0</v>
      </c>
      <c r="M3149" s="95">
        <f>+indicatorIDEAS!L3150</f>
        <v>0</v>
      </c>
      <c r="N3149" s="95">
        <f>+indicatorIDEAS!M3150</f>
        <v>0</v>
      </c>
      <c r="O3149" s="95">
        <f>+indicatorIDEAS!N3150</f>
        <v>0</v>
      </c>
      <c r="P3149" s="95">
        <f>+indicatorIDEAS!O3150</f>
        <v>0</v>
      </c>
      <c r="Q3149" s="95">
        <f>+indicatorIDEAS!P3150</f>
        <v>0</v>
      </c>
      <c r="R3149" s="95">
        <f>+indicatorIDEAS!Q3150</f>
        <v>0</v>
      </c>
      <c r="S3149" s="95">
        <f>+indicatorIDEAS!R3150</f>
        <v>0</v>
      </c>
      <c r="T3149" s="95">
        <f>+indicatorIDEAS!S3150</f>
        <v>0</v>
      </c>
      <c r="U3149" s="95">
        <f>+indicatorIDEAS!T3150</f>
        <v>0</v>
      </c>
    </row>
    <row r="3150" spans="1:21">
      <c r="A3150" s="93" t="str">
        <f>+indicatorIDEAS!B3151</f>
        <v>Turkmenistan</v>
      </c>
      <c r="B3150" s="93" t="str">
        <f>+indicatorIDEAS!C3151</f>
        <v>TKM</v>
      </c>
      <c r="C3150" s="93" t="str">
        <f>+VLOOKUP(B3150,'List of economiesWB'!$D$7:$G$224,3,FALSE)</f>
        <v>Europe &amp; Central Asia</v>
      </c>
      <c r="D3150" s="93" t="str">
        <f>+VLOOKUP(B3150,'List of economiesWB'!$D$7:$G$224,4,FALSE)</f>
        <v>Upper middle income</v>
      </c>
      <c r="E3150" s="94">
        <f>+indicatorIDEAS!D3151</f>
        <v>2004</v>
      </c>
      <c r="F3150" s="95">
        <f>+indicatorIDEAS!E3151</f>
        <v>-1.3773375999999999</v>
      </c>
      <c r="G3150" s="95">
        <f>+indicatorIDEAS!F3151</f>
        <v>0</v>
      </c>
      <c r="H3150" s="95">
        <f>+indicatorIDEAS!G3151</f>
        <v>0</v>
      </c>
      <c r="I3150" s="95">
        <f>+indicatorIDEAS!H3151</f>
        <v>0</v>
      </c>
      <c r="J3150" s="95">
        <f>+indicatorIDEAS!I3151</f>
        <v>0</v>
      </c>
      <c r="K3150" s="95">
        <f>+indicatorIDEAS!J3151</f>
        <v>0</v>
      </c>
      <c r="L3150" s="95">
        <f>+indicatorIDEAS!K3151</f>
        <v>0</v>
      </c>
      <c r="M3150" s="95">
        <f>+indicatorIDEAS!L3151</f>
        <v>0</v>
      </c>
      <c r="N3150" s="95">
        <f>+indicatorIDEAS!M3151</f>
        <v>0</v>
      </c>
      <c r="O3150" s="95">
        <f>+indicatorIDEAS!N3151</f>
        <v>0</v>
      </c>
      <c r="P3150" s="95">
        <f>+indicatorIDEAS!O3151</f>
        <v>0</v>
      </c>
      <c r="Q3150" s="95">
        <f>+indicatorIDEAS!P3151</f>
        <v>0</v>
      </c>
      <c r="R3150" s="95">
        <f>+indicatorIDEAS!Q3151</f>
        <v>0</v>
      </c>
      <c r="S3150" s="95">
        <f>+indicatorIDEAS!R3151</f>
        <v>0</v>
      </c>
      <c r="T3150" s="95">
        <f>+indicatorIDEAS!S3151</f>
        <v>0</v>
      </c>
      <c r="U3150" s="95">
        <f>+indicatorIDEAS!T3151</f>
        <v>0</v>
      </c>
    </row>
    <row r="3151" spans="1:21">
      <c r="A3151" s="93" t="str">
        <f>+indicatorIDEAS!B3152</f>
        <v>Turkmenistan</v>
      </c>
      <c r="B3151" s="93" t="str">
        <f>+indicatorIDEAS!C3152</f>
        <v>TKM</v>
      </c>
      <c r="C3151" s="93" t="str">
        <f>+VLOOKUP(B3151,'List of economiesWB'!$D$7:$G$224,3,FALSE)</f>
        <v>Europe &amp; Central Asia</v>
      </c>
      <c r="D3151" s="93" t="str">
        <f>+VLOOKUP(B3151,'List of economiesWB'!$D$7:$G$224,4,FALSE)</f>
        <v>Upper middle income</v>
      </c>
      <c r="E3151" s="94">
        <f>+indicatorIDEAS!D3152</f>
        <v>2005</v>
      </c>
      <c r="F3151" s="95">
        <f>+indicatorIDEAS!E3152</f>
        <v>-1.433743</v>
      </c>
      <c r="G3151" s="95">
        <f>+indicatorIDEAS!F3152</f>
        <v>0</v>
      </c>
      <c r="H3151" s="95">
        <f>+indicatorIDEAS!G3152</f>
        <v>0</v>
      </c>
      <c r="I3151" s="95">
        <f>+indicatorIDEAS!H3152</f>
        <v>0</v>
      </c>
      <c r="J3151" s="95">
        <f>+indicatorIDEAS!I3152</f>
        <v>0</v>
      </c>
      <c r="K3151" s="95">
        <f>+indicatorIDEAS!J3152</f>
        <v>0</v>
      </c>
      <c r="L3151" s="95">
        <f>+indicatorIDEAS!K3152</f>
        <v>0</v>
      </c>
      <c r="M3151" s="95">
        <f>+indicatorIDEAS!L3152</f>
        <v>0</v>
      </c>
      <c r="N3151" s="95">
        <f>+indicatorIDEAS!M3152</f>
        <v>0</v>
      </c>
      <c r="O3151" s="95">
        <f>+indicatorIDEAS!N3152</f>
        <v>0</v>
      </c>
      <c r="P3151" s="95">
        <f>+indicatorIDEAS!O3152</f>
        <v>0</v>
      </c>
      <c r="Q3151" s="95">
        <f>+indicatorIDEAS!P3152</f>
        <v>0</v>
      </c>
      <c r="R3151" s="95">
        <f>+indicatorIDEAS!Q3152</f>
        <v>0</v>
      </c>
      <c r="S3151" s="95">
        <f>+indicatorIDEAS!R3152</f>
        <v>0</v>
      </c>
      <c r="T3151" s="95">
        <f>+indicatorIDEAS!S3152</f>
        <v>0</v>
      </c>
      <c r="U3151" s="95">
        <f>+indicatorIDEAS!T3152</f>
        <v>0</v>
      </c>
    </row>
    <row r="3152" spans="1:21">
      <c r="A3152" s="93" t="str">
        <f>+indicatorIDEAS!B3153</f>
        <v>Turkmenistan</v>
      </c>
      <c r="B3152" s="93" t="str">
        <f>+indicatorIDEAS!C3153</f>
        <v>TKM</v>
      </c>
      <c r="C3152" s="93" t="str">
        <f>+VLOOKUP(B3152,'List of economiesWB'!$D$7:$G$224,3,FALSE)</f>
        <v>Europe &amp; Central Asia</v>
      </c>
      <c r="D3152" s="93" t="str">
        <f>+VLOOKUP(B3152,'List of economiesWB'!$D$7:$G$224,4,FALSE)</f>
        <v>Upper middle income</v>
      </c>
      <c r="E3152" s="94">
        <f>+indicatorIDEAS!D3153</f>
        <v>2006</v>
      </c>
      <c r="F3152" s="95">
        <f>+indicatorIDEAS!E3153</f>
        <v>-1.4972669999999999</v>
      </c>
      <c r="G3152" s="95">
        <f>+indicatorIDEAS!F3153</f>
        <v>0</v>
      </c>
      <c r="H3152" s="95">
        <f>+indicatorIDEAS!G3153</f>
        <v>0</v>
      </c>
      <c r="I3152" s="95">
        <f>+indicatorIDEAS!H3153</f>
        <v>0</v>
      </c>
      <c r="J3152" s="95">
        <f>+indicatorIDEAS!I3153</f>
        <v>0</v>
      </c>
      <c r="K3152" s="95">
        <f>+indicatorIDEAS!J3153</f>
        <v>0</v>
      </c>
      <c r="L3152" s="95">
        <f>+indicatorIDEAS!K3153</f>
        <v>0</v>
      </c>
      <c r="M3152" s="95">
        <f>+indicatorIDEAS!L3153</f>
        <v>0</v>
      </c>
      <c r="N3152" s="95">
        <f>+indicatorIDEAS!M3153</f>
        <v>0</v>
      </c>
      <c r="O3152" s="95">
        <f>+indicatorIDEAS!N3153</f>
        <v>0</v>
      </c>
      <c r="P3152" s="95">
        <f>+indicatorIDEAS!O3153</f>
        <v>0</v>
      </c>
      <c r="Q3152" s="95">
        <f>+indicatorIDEAS!P3153</f>
        <v>0</v>
      </c>
      <c r="R3152" s="95">
        <f>+indicatorIDEAS!Q3153</f>
        <v>0</v>
      </c>
      <c r="S3152" s="95">
        <f>+indicatorIDEAS!R3153</f>
        <v>0</v>
      </c>
      <c r="T3152" s="95">
        <f>+indicatorIDEAS!S3153</f>
        <v>0</v>
      </c>
      <c r="U3152" s="95">
        <f>+indicatorIDEAS!T3153</f>
        <v>0</v>
      </c>
    </row>
    <row r="3153" spans="1:21">
      <c r="A3153" s="93" t="str">
        <f>+indicatorIDEAS!B3154</f>
        <v>Turkmenistan</v>
      </c>
      <c r="B3153" s="93" t="str">
        <f>+indicatorIDEAS!C3154</f>
        <v>TKM</v>
      </c>
      <c r="C3153" s="93" t="str">
        <f>+VLOOKUP(B3153,'List of economiesWB'!$D$7:$G$224,3,FALSE)</f>
        <v>Europe &amp; Central Asia</v>
      </c>
      <c r="D3153" s="93" t="str">
        <f>+VLOOKUP(B3153,'List of economiesWB'!$D$7:$G$224,4,FALSE)</f>
        <v>Upper middle income</v>
      </c>
      <c r="E3153" s="94">
        <f>+indicatorIDEAS!D3154</f>
        <v>2007</v>
      </c>
      <c r="F3153" s="95">
        <f>+indicatorIDEAS!E3154</f>
        <v>-1.4722077</v>
      </c>
      <c r="G3153" s="95">
        <f>+indicatorIDEAS!F3154</f>
        <v>1</v>
      </c>
      <c r="H3153" s="95">
        <f>+indicatorIDEAS!G3154</f>
        <v>0</v>
      </c>
      <c r="I3153" s="95">
        <f>+indicatorIDEAS!H3154</f>
        <v>1</v>
      </c>
      <c r="J3153" s="95">
        <f>+indicatorIDEAS!I3154</f>
        <v>0</v>
      </c>
      <c r="K3153" s="95">
        <f>+indicatorIDEAS!J3154</f>
        <v>0</v>
      </c>
      <c r="L3153" s="95">
        <f>+indicatorIDEAS!K3154</f>
        <v>1.2048192771084338E-2</v>
      </c>
      <c r="M3153" s="95">
        <f>+indicatorIDEAS!L3154</f>
        <v>0</v>
      </c>
      <c r="N3153" s="95">
        <f>+indicatorIDEAS!M3154</f>
        <v>8.3333333333333329E-2</v>
      </c>
      <c r="O3153" s="95">
        <f>+indicatorIDEAS!N3154</f>
        <v>0</v>
      </c>
      <c r="P3153" s="95">
        <f>+indicatorIDEAS!O3154</f>
        <v>0</v>
      </c>
      <c r="Q3153" s="95">
        <f>+indicatorIDEAS!P3154</f>
        <v>1.718213058419244E-3</v>
      </c>
      <c r="R3153" s="95">
        <f>+indicatorIDEAS!Q3154</f>
        <v>0</v>
      </c>
      <c r="S3153" s="95">
        <f>+indicatorIDEAS!R3154</f>
        <v>1.282051282051282E-2</v>
      </c>
      <c r="T3153" s="95">
        <f>+indicatorIDEAS!S3154</f>
        <v>0</v>
      </c>
      <c r="U3153" s="95">
        <f>+indicatorIDEAS!T3154</f>
        <v>0</v>
      </c>
    </row>
    <row r="3154" spans="1:21">
      <c r="A3154" s="93" t="str">
        <f>+indicatorIDEAS!B3155</f>
        <v>Turkmenistan</v>
      </c>
      <c r="B3154" s="93" t="str">
        <f>+indicatorIDEAS!C3155</f>
        <v>TKM</v>
      </c>
      <c r="C3154" s="93" t="str">
        <f>+VLOOKUP(B3154,'List of economiesWB'!$D$7:$G$224,3,FALSE)</f>
        <v>Europe &amp; Central Asia</v>
      </c>
      <c r="D3154" s="93" t="str">
        <f>+VLOOKUP(B3154,'List of economiesWB'!$D$7:$G$224,4,FALSE)</f>
        <v>Upper middle income</v>
      </c>
      <c r="E3154" s="94">
        <f>+indicatorIDEAS!D3155</f>
        <v>2008</v>
      </c>
      <c r="F3154" s="95">
        <f>+indicatorIDEAS!E3155</f>
        <v>-1.4096792</v>
      </c>
      <c r="G3154" s="95">
        <f>+indicatorIDEAS!F3155</f>
        <v>3</v>
      </c>
      <c r="H3154" s="95">
        <f>+indicatorIDEAS!G3155</f>
        <v>0</v>
      </c>
      <c r="I3154" s="95">
        <f>+indicatorIDEAS!H3155</f>
        <v>1</v>
      </c>
      <c r="J3154" s="95">
        <f>+indicatorIDEAS!I3155</f>
        <v>1</v>
      </c>
      <c r="K3154" s="95">
        <f>+indicatorIDEAS!J3155</f>
        <v>0</v>
      </c>
      <c r="L3154" s="95">
        <f>+indicatorIDEAS!K3155</f>
        <v>1.2903225806451613E-2</v>
      </c>
      <c r="M3154" s="95">
        <f>+indicatorIDEAS!L3155</f>
        <v>0</v>
      </c>
      <c r="N3154" s="95">
        <f>+indicatorIDEAS!M3155</f>
        <v>0</v>
      </c>
      <c r="O3154" s="95">
        <f>+indicatorIDEAS!N3155</f>
        <v>8.3333333333333329E-2</v>
      </c>
      <c r="P3154" s="95">
        <f>+indicatorIDEAS!O3155</f>
        <v>0</v>
      </c>
      <c r="Q3154" s="95">
        <f>+indicatorIDEAS!P3155</f>
        <v>4.0705563093622792E-3</v>
      </c>
      <c r="R3154" s="95">
        <f>+indicatorIDEAS!Q3155</f>
        <v>0</v>
      </c>
      <c r="S3154" s="95">
        <f>+indicatorIDEAS!R3155</f>
        <v>1.0526315789473684E-2</v>
      </c>
      <c r="T3154" s="95">
        <f>+indicatorIDEAS!S3155</f>
        <v>7.6335877862595417E-3</v>
      </c>
      <c r="U3154" s="95">
        <f>+indicatorIDEAS!T3155</f>
        <v>0</v>
      </c>
    </row>
    <row r="3155" spans="1:21">
      <c r="A3155" s="93" t="str">
        <f>+indicatorIDEAS!B3156</f>
        <v>Turkmenistan</v>
      </c>
      <c r="B3155" s="93" t="str">
        <f>+indicatorIDEAS!C3156</f>
        <v>TKM</v>
      </c>
      <c r="C3155" s="93" t="str">
        <f>+VLOOKUP(B3155,'List of economiesWB'!$D$7:$G$224,3,FALSE)</f>
        <v>Europe &amp; Central Asia</v>
      </c>
      <c r="D3155" s="93" t="str">
        <f>+VLOOKUP(B3155,'List of economiesWB'!$D$7:$G$224,4,FALSE)</f>
        <v>Upper middle income</v>
      </c>
      <c r="E3155" s="94">
        <f>+indicatorIDEAS!D3156</f>
        <v>2009</v>
      </c>
      <c r="F3155" s="95">
        <f>+indicatorIDEAS!E3156</f>
        <v>-1.4648322</v>
      </c>
      <c r="G3155" s="95">
        <f>+indicatorIDEAS!F3156</f>
        <v>3</v>
      </c>
      <c r="H3155" s="95">
        <f>+indicatorIDEAS!G3156</f>
        <v>0</v>
      </c>
      <c r="I3155" s="95">
        <f>+indicatorIDEAS!H3156</f>
        <v>1</v>
      </c>
      <c r="J3155" s="95">
        <f>+indicatorIDEAS!I3156</f>
        <v>1</v>
      </c>
      <c r="K3155" s="95">
        <f>+indicatorIDEAS!J3156</f>
        <v>0</v>
      </c>
      <c r="L3155" s="95">
        <f>+indicatorIDEAS!K3156</f>
        <v>0</v>
      </c>
      <c r="M3155" s="95">
        <f>+indicatorIDEAS!L3156</f>
        <v>0</v>
      </c>
      <c r="N3155" s="95">
        <f>+indicatorIDEAS!M3156</f>
        <v>0</v>
      </c>
      <c r="O3155" s="95">
        <f>+indicatorIDEAS!N3156</f>
        <v>0</v>
      </c>
      <c r="P3155" s="95">
        <f>+indicatorIDEAS!O3156</f>
        <v>0</v>
      </c>
      <c r="Q3155" s="95">
        <f>+indicatorIDEAS!P3156</f>
        <v>2.9411764705882353E-3</v>
      </c>
      <c r="R3155" s="95">
        <f>+indicatorIDEAS!Q3156</f>
        <v>0</v>
      </c>
      <c r="S3155" s="95">
        <f>+indicatorIDEAS!R3156</f>
        <v>7.874015748031496E-3</v>
      </c>
      <c r="T3155" s="95">
        <f>+indicatorIDEAS!S3156</f>
        <v>5.7803468208092483E-3</v>
      </c>
      <c r="U3155" s="95">
        <f>+indicatorIDEAS!T3156</f>
        <v>0</v>
      </c>
    </row>
    <row r="3156" spans="1:21">
      <c r="A3156" s="93" t="str">
        <f>+indicatorIDEAS!B3157</f>
        <v>Turkmenistan</v>
      </c>
      <c r="B3156" s="93" t="str">
        <f>+indicatorIDEAS!C3157</f>
        <v>TKM</v>
      </c>
      <c r="C3156" s="93" t="str">
        <f>+VLOOKUP(B3156,'List of economiesWB'!$D$7:$G$224,3,FALSE)</f>
        <v>Europe &amp; Central Asia</v>
      </c>
      <c r="D3156" s="93" t="str">
        <f>+VLOOKUP(B3156,'List of economiesWB'!$D$7:$G$224,4,FALSE)</f>
        <v>Upper middle income</v>
      </c>
      <c r="E3156" s="94">
        <f>+indicatorIDEAS!D3157</f>
        <v>2010</v>
      </c>
      <c r="F3156" s="95">
        <f>+indicatorIDEAS!E3157</f>
        <v>-1.4357356999999999</v>
      </c>
      <c r="G3156" s="95">
        <f>+indicatorIDEAS!F3157</f>
        <v>3</v>
      </c>
      <c r="H3156" s="95">
        <f>+indicatorIDEAS!G3157</f>
        <v>0</v>
      </c>
      <c r="I3156" s="95">
        <f>+indicatorIDEAS!H3157</f>
        <v>1</v>
      </c>
      <c r="J3156" s="95">
        <f>+indicatorIDEAS!I3157</f>
        <v>1</v>
      </c>
      <c r="K3156" s="95">
        <f>+indicatorIDEAS!J3157</f>
        <v>0</v>
      </c>
      <c r="L3156" s="95">
        <f>+indicatorIDEAS!K3157</f>
        <v>0</v>
      </c>
      <c r="M3156" s="95">
        <f>+indicatorIDEAS!L3157</f>
        <v>0</v>
      </c>
      <c r="N3156" s="95">
        <f>+indicatorIDEAS!M3157</f>
        <v>0</v>
      </c>
      <c r="O3156" s="95">
        <f>+indicatorIDEAS!N3157</f>
        <v>0</v>
      </c>
      <c r="P3156" s="95">
        <f>+indicatorIDEAS!O3157</f>
        <v>0</v>
      </c>
      <c r="Q3156" s="95">
        <f>+indicatorIDEAS!P3157</f>
        <v>2.3715415019762848E-3</v>
      </c>
      <c r="R3156" s="95">
        <f>+indicatorIDEAS!Q3157</f>
        <v>0</v>
      </c>
      <c r="S3156" s="95">
        <f>+indicatorIDEAS!R3157</f>
        <v>6.1728395061728392E-3</v>
      </c>
      <c r="T3156" s="95">
        <f>+indicatorIDEAS!S3157</f>
        <v>4.4247787610619468E-3</v>
      </c>
      <c r="U3156" s="95">
        <f>+indicatorIDEAS!T3157</f>
        <v>0</v>
      </c>
    </row>
    <row r="3157" spans="1:21">
      <c r="A3157" s="93" t="str">
        <f>+indicatorIDEAS!B3158</f>
        <v>Turkmenistan</v>
      </c>
      <c r="B3157" s="93" t="str">
        <f>+indicatorIDEAS!C3158</f>
        <v>TKM</v>
      </c>
      <c r="C3157" s="93" t="str">
        <f>+VLOOKUP(B3157,'List of economiesWB'!$D$7:$G$224,3,FALSE)</f>
        <v>Europe &amp; Central Asia</v>
      </c>
      <c r="D3157" s="93" t="str">
        <f>+VLOOKUP(B3157,'List of economiesWB'!$D$7:$G$224,4,FALSE)</f>
        <v>Upper middle income</v>
      </c>
      <c r="E3157" s="94">
        <f>+indicatorIDEAS!D3158</f>
        <v>2011</v>
      </c>
      <c r="F3157" s="95">
        <f>+indicatorIDEAS!E3158</f>
        <v>-1.444669</v>
      </c>
      <c r="G3157" s="95">
        <f>+indicatorIDEAS!F3158</f>
        <v>6</v>
      </c>
      <c r="H3157" s="95">
        <f>+indicatorIDEAS!G3158</f>
        <v>0</v>
      </c>
      <c r="I3157" s="95">
        <f>+indicatorIDEAS!H3158</f>
        <v>2</v>
      </c>
      <c r="J3157" s="95">
        <f>+indicatorIDEAS!I3158</f>
        <v>2</v>
      </c>
      <c r="K3157" s="95">
        <f>+indicatorIDEAS!J3158</f>
        <v>0</v>
      </c>
      <c r="L3157" s="95">
        <f>+indicatorIDEAS!K3158</f>
        <v>1.0273972602739725E-2</v>
      </c>
      <c r="M3157" s="95">
        <f>+indicatorIDEAS!L3158</f>
        <v>0</v>
      </c>
      <c r="N3157" s="95">
        <f>+indicatorIDEAS!M3158</f>
        <v>2.7027027027027029E-2</v>
      </c>
      <c r="O3157" s="95">
        <f>+indicatorIDEAS!N3158</f>
        <v>3.5087719298245612E-2</v>
      </c>
      <c r="P3157" s="95">
        <f>+indicatorIDEAS!O3158</f>
        <v>0</v>
      </c>
      <c r="Q3157" s="95">
        <f>+indicatorIDEAS!P3158</f>
        <v>3.8535645472061657E-3</v>
      </c>
      <c r="R3157" s="95">
        <f>+indicatorIDEAS!Q3158</f>
        <v>0</v>
      </c>
      <c r="S3157" s="95">
        <f>+indicatorIDEAS!R3158</f>
        <v>1.0050251256281407E-2</v>
      </c>
      <c r="T3157" s="95">
        <f>+indicatorIDEAS!S3158</f>
        <v>7.0671378091872791E-3</v>
      </c>
      <c r="U3157" s="95">
        <f>+indicatorIDEAS!T3158</f>
        <v>0</v>
      </c>
    </row>
    <row r="3158" spans="1:21">
      <c r="A3158" s="93" t="str">
        <f>+indicatorIDEAS!B3159</f>
        <v>Turkmenistan</v>
      </c>
      <c r="B3158" s="93" t="str">
        <f>+indicatorIDEAS!C3159</f>
        <v>TKM</v>
      </c>
      <c r="C3158" s="93" t="str">
        <f>+VLOOKUP(B3158,'List of economiesWB'!$D$7:$G$224,3,FALSE)</f>
        <v>Europe &amp; Central Asia</v>
      </c>
      <c r="D3158" s="93" t="str">
        <f>+VLOOKUP(B3158,'List of economiesWB'!$D$7:$G$224,4,FALSE)</f>
        <v>Upper middle income</v>
      </c>
      <c r="E3158" s="94">
        <f>+indicatorIDEAS!D3159</f>
        <v>2012</v>
      </c>
      <c r="F3158" s="95">
        <f>+indicatorIDEAS!E3159</f>
        <v>-1.3463096999999999</v>
      </c>
      <c r="G3158" s="95">
        <f>+indicatorIDEAS!F3159</f>
        <v>12</v>
      </c>
      <c r="H3158" s="95">
        <f>+indicatorIDEAS!G3159</f>
        <v>4</v>
      </c>
      <c r="I3158" s="95">
        <f>+indicatorIDEAS!H3159</f>
        <v>4</v>
      </c>
      <c r="J3158" s="95">
        <f>+indicatorIDEAS!I3159</f>
        <v>2</v>
      </c>
      <c r="K3158" s="95">
        <f>+indicatorIDEAS!J3159</f>
        <v>0</v>
      </c>
      <c r="L3158" s="95">
        <f>+indicatorIDEAS!K3159</f>
        <v>6.3829787234042548E-2</v>
      </c>
      <c r="M3158" s="95">
        <f>+indicatorIDEAS!L3159</f>
        <v>8.5106382978723402E-2</v>
      </c>
      <c r="N3158" s="95">
        <f>+indicatorIDEAS!M3159</f>
        <v>0.2</v>
      </c>
      <c r="O3158" s="95">
        <f>+indicatorIDEAS!N3159</f>
        <v>0</v>
      </c>
      <c r="P3158" s="95">
        <f>+indicatorIDEAS!O3159</f>
        <v>0</v>
      </c>
      <c r="Q3158" s="95">
        <f>+indicatorIDEAS!P3159</f>
        <v>7.2683222289521504E-3</v>
      </c>
      <c r="R3158" s="95">
        <f>+indicatorIDEAS!Q3159</f>
        <v>5.2770448548812663E-3</v>
      </c>
      <c r="S3158" s="95">
        <f>+indicatorIDEAS!R3159</f>
        <v>1.9138755980861243E-2</v>
      </c>
      <c r="T3158" s="95">
        <f>+indicatorIDEAS!S3159</f>
        <v>6.6006600660066007E-3</v>
      </c>
      <c r="U3158" s="95">
        <f>+indicatorIDEAS!T3159</f>
        <v>0</v>
      </c>
    </row>
    <row r="3159" spans="1:21">
      <c r="A3159" s="93" t="str">
        <f>+indicatorIDEAS!B3160</f>
        <v>Turkmenistan</v>
      </c>
      <c r="B3159" s="93" t="str">
        <f>+indicatorIDEAS!C3160</f>
        <v>TKM</v>
      </c>
      <c r="C3159" s="93" t="str">
        <f>+VLOOKUP(B3159,'List of economiesWB'!$D$7:$G$224,3,FALSE)</f>
        <v>Europe &amp; Central Asia</v>
      </c>
      <c r="D3159" s="93" t="str">
        <f>+VLOOKUP(B3159,'List of economiesWB'!$D$7:$G$224,4,FALSE)</f>
        <v>Upper middle income</v>
      </c>
      <c r="E3159" s="94">
        <f>+indicatorIDEAS!D3160</f>
        <v>2013</v>
      </c>
      <c r="F3159" s="95">
        <f>+indicatorIDEAS!E3160</f>
        <v>-1.3419125999999999</v>
      </c>
      <c r="G3159" s="95">
        <f>+indicatorIDEAS!F3160</f>
        <v>12</v>
      </c>
      <c r="H3159" s="95">
        <f>+indicatorIDEAS!G3160</f>
        <v>4</v>
      </c>
      <c r="I3159" s="95">
        <f>+indicatorIDEAS!H3160</f>
        <v>4</v>
      </c>
      <c r="J3159" s="95">
        <f>+indicatorIDEAS!I3160</f>
        <v>2</v>
      </c>
      <c r="K3159" s="95">
        <f>+indicatorIDEAS!J3160</f>
        <v>0</v>
      </c>
      <c r="L3159" s="95">
        <f>+indicatorIDEAS!K3160</f>
        <v>0</v>
      </c>
      <c r="M3159" s="95">
        <f>+indicatorIDEAS!L3160</f>
        <v>0</v>
      </c>
      <c r="N3159" s="95">
        <f>+indicatorIDEAS!M3160</f>
        <v>0</v>
      </c>
      <c r="O3159" s="95">
        <f>+indicatorIDEAS!N3160</f>
        <v>0</v>
      </c>
      <c r="P3159" s="95">
        <f>+indicatorIDEAS!O3160</f>
        <v>0</v>
      </c>
      <c r="Q3159" s="95">
        <f>+indicatorIDEAS!P3160</f>
        <v>6.8925904652498565E-3</v>
      </c>
      <c r="R3159" s="95">
        <f>+indicatorIDEAS!Q3160</f>
        <v>4.9751243781094526E-3</v>
      </c>
      <c r="S3159" s="95">
        <f>+indicatorIDEAS!R3160</f>
        <v>1.8779342723004695E-2</v>
      </c>
      <c r="T3159" s="95">
        <f>+indicatorIDEAS!S3160</f>
        <v>6.369426751592357E-3</v>
      </c>
      <c r="U3159" s="95">
        <f>+indicatorIDEAS!T3160</f>
        <v>0</v>
      </c>
    </row>
    <row r="3160" spans="1:21">
      <c r="A3160" s="93" t="str">
        <f>+indicatorIDEAS!B3161</f>
        <v>Turkmenistan</v>
      </c>
      <c r="B3160" s="93" t="str">
        <f>+indicatorIDEAS!C3161</f>
        <v>TKM</v>
      </c>
      <c r="C3160" s="93" t="str">
        <f>+VLOOKUP(B3160,'List of economiesWB'!$D$7:$G$224,3,FALSE)</f>
        <v>Europe &amp; Central Asia</v>
      </c>
      <c r="D3160" s="93" t="str">
        <f>+VLOOKUP(B3160,'List of economiesWB'!$D$7:$G$224,4,FALSE)</f>
        <v>Upper middle income</v>
      </c>
      <c r="E3160" s="94">
        <f>+indicatorIDEAS!D3161</f>
        <v>2014</v>
      </c>
      <c r="F3160" s="95">
        <f>+indicatorIDEAS!E3161</f>
        <v>-1.2190494999999999</v>
      </c>
      <c r="G3160" s="95">
        <f>+indicatorIDEAS!F3161</f>
        <v>12</v>
      </c>
      <c r="H3160" s="95">
        <f>+indicatorIDEAS!G3161</f>
        <v>4</v>
      </c>
      <c r="I3160" s="95">
        <f>+indicatorIDEAS!H3161</f>
        <v>4</v>
      </c>
      <c r="J3160" s="95">
        <f>+indicatorIDEAS!I3161</f>
        <v>2</v>
      </c>
      <c r="K3160" s="95">
        <f>+indicatorIDEAS!J3161</f>
        <v>0</v>
      </c>
      <c r="L3160" s="95">
        <f>+indicatorIDEAS!K3161</f>
        <v>0</v>
      </c>
      <c r="M3160" s="95">
        <f>+indicatorIDEAS!L3161</f>
        <v>0</v>
      </c>
      <c r="N3160" s="95">
        <f>+indicatorIDEAS!M3161</f>
        <v>0</v>
      </c>
      <c r="O3160" s="95">
        <f>+indicatorIDEAS!N3161</f>
        <v>0</v>
      </c>
      <c r="P3160" s="95">
        <f>+indicatorIDEAS!O3161</f>
        <v>0</v>
      </c>
      <c r="Q3160" s="95">
        <f>+indicatorIDEAS!P3161</f>
        <v>6.3157894736842104E-3</v>
      </c>
      <c r="R3160" s="95">
        <f>+indicatorIDEAS!Q3161</f>
        <v>4.5558086560364463E-3</v>
      </c>
      <c r="S3160" s="95">
        <f>+indicatorIDEAS!R3161</f>
        <v>1.7621145374449341E-2</v>
      </c>
      <c r="T3160" s="95">
        <f>+indicatorIDEAS!S3161</f>
        <v>5.8309037900874635E-3</v>
      </c>
      <c r="U3160" s="95">
        <f>+indicatorIDEAS!T3161</f>
        <v>0</v>
      </c>
    </row>
    <row r="3161" spans="1:21">
      <c r="A3161" s="93" t="str">
        <f>+indicatorIDEAS!B3162</f>
        <v>Turkmenistan</v>
      </c>
      <c r="B3161" s="93" t="str">
        <f>+indicatorIDEAS!C3162</f>
        <v>TKM</v>
      </c>
      <c r="C3161" s="93" t="str">
        <f>+VLOOKUP(B3161,'List of economiesWB'!$D$7:$G$224,3,FALSE)</f>
        <v>Europe &amp; Central Asia</v>
      </c>
      <c r="D3161" s="93" t="str">
        <f>+VLOOKUP(B3161,'List of economiesWB'!$D$7:$G$224,4,FALSE)</f>
        <v>Upper middle income</v>
      </c>
      <c r="E3161" s="94">
        <f>+indicatorIDEAS!D3162</f>
        <v>2015</v>
      </c>
      <c r="F3161" s="95">
        <f>+indicatorIDEAS!E3162</f>
        <v>-1.2628169</v>
      </c>
      <c r="G3161" s="95">
        <f>+indicatorIDEAS!F3162</f>
        <v>12</v>
      </c>
      <c r="H3161" s="95">
        <f>+indicatorIDEAS!G3162</f>
        <v>4</v>
      </c>
      <c r="I3161" s="95">
        <f>+indicatorIDEAS!H3162</f>
        <v>4</v>
      </c>
      <c r="J3161" s="95">
        <f>+indicatorIDEAS!I3162</f>
        <v>2</v>
      </c>
      <c r="K3161" s="95">
        <f>+indicatorIDEAS!J3162</f>
        <v>0</v>
      </c>
      <c r="L3161" s="95">
        <f>+indicatorIDEAS!K3162</f>
        <v>0</v>
      </c>
      <c r="M3161" s="95">
        <f>+indicatorIDEAS!L3162</f>
        <v>0</v>
      </c>
      <c r="N3161" s="95">
        <f>+indicatorIDEAS!M3162</f>
        <v>0</v>
      </c>
      <c r="O3161" s="95">
        <f>+indicatorIDEAS!N3162</f>
        <v>0</v>
      </c>
      <c r="P3161" s="95">
        <f>+indicatorIDEAS!O3162</f>
        <v>0</v>
      </c>
      <c r="Q3161" s="95">
        <f>+indicatorIDEAS!P3162</f>
        <v>5.9671805072103431E-3</v>
      </c>
      <c r="R3161" s="95">
        <f>+indicatorIDEAS!Q3162</f>
        <v>4.2735042735042739E-3</v>
      </c>
      <c r="S3161" s="95">
        <f>+indicatorIDEAS!R3162</f>
        <v>1.6736401673640166E-2</v>
      </c>
      <c r="T3161" s="95">
        <f>+indicatorIDEAS!S3162</f>
        <v>5.6657223796033997E-3</v>
      </c>
      <c r="U3161" s="95">
        <f>+indicatorIDEAS!T3162</f>
        <v>0</v>
      </c>
    </row>
    <row r="3162" spans="1:21">
      <c r="A3162" s="93" t="str">
        <f>+indicatorIDEAS!B3163</f>
        <v>Timor-Leste</v>
      </c>
      <c r="B3162" s="93" t="str">
        <f>+indicatorIDEAS!C3163</f>
        <v>TMP</v>
      </c>
      <c r="C3162" s="93" t="str">
        <f>+VLOOKUP(B3162,'List of economiesWB'!$D$7:$G$224,3,FALSE)</f>
        <v>East Asia &amp; Pacific</v>
      </c>
      <c r="D3162" s="93" t="str">
        <f>+VLOOKUP(B3162,'List of economiesWB'!$D$7:$G$224,4,FALSE)</f>
        <v>Lower middle income</v>
      </c>
      <c r="E3162" s="94">
        <f>+indicatorIDEAS!D3163</f>
        <v>1996</v>
      </c>
      <c r="F3162" s="95">
        <f>+indicatorIDEAS!E3163</f>
        <v>0</v>
      </c>
      <c r="G3162" s="95">
        <f>+indicatorIDEAS!F3163</f>
        <v>0</v>
      </c>
      <c r="H3162" s="95">
        <f>+indicatorIDEAS!G3163</f>
        <v>0</v>
      </c>
      <c r="I3162" s="95">
        <f>+indicatorIDEAS!H3163</f>
        <v>0</v>
      </c>
      <c r="J3162" s="95">
        <f>+indicatorIDEAS!I3163</f>
        <v>0</v>
      </c>
      <c r="K3162" s="95">
        <f>+indicatorIDEAS!J3163</f>
        <v>0</v>
      </c>
      <c r="L3162" s="95">
        <f>+indicatorIDEAS!K3163</f>
        <v>0</v>
      </c>
      <c r="M3162" s="95">
        <f>+indicatorIDEAS!L3163</f>
        <v>0</v>
      </c>
      <c r="N3162" s="95">
        <f>+indicatorIDEAS!M3163</f>
        <v>0</v>
      </c>
      <c r="O3162" s="95">
        <f>+indicatorIDEAS!N3163</f>
        <v>0</v>
      </c>
      <c r="P3162" s="95">
        <f>+indicatorIDEAS!O3163</f>
        <v>0</v>
      </c>
      <c r="Q3162" s="95">
        <f>+indicatorIDEAS!P3163</f>
        <v>0</v>
      </c>
      <c r="R3162" s="95">
        <f>+indicatorIDEAS!Q3163</f>
        <v>0</v>
      </c>
      <c r="S3162" s="95">
        <f>+indicatorIDEAS!R3163</f>
        <v>0</v>
      </c>
      <c r="T3162" s="95">
        <f>+indicatorIDEAS!S3163</f>
        <v>0</v>
      </c>
      <c r="U3162" s="95">
        <f>+indicatorIDEAS!T3163</f>
        <v>0</v>
      </c>
    </row>
    <row r="3163" spans="1:21">
      <c r="A3163" s="93" t="str">
        <f>+indicatorIDEAS!B3164</f>
        <v>Timor-Leste</v>
      </c>
      <c r="B3163" s="93" t="str">
        <f>+indicatorIDEAS!C3164</f>
        <v>TMP</v>
      </c>
      <c r="C3163" s="93" t="str">
        <f>+VLOOKUP(B3163,'List of economiesWB'!$D$7:$G$224,3,FALSE)</f>
        <v>East Asia &amp; Pacific</v>
      </c>
      <c r="D3163" s="93" t="str">
        <f>+VLOOKUP(B3163,'List of economiesWB'!$D$7:$G$224,4,FALSE)</f>
        <v>Lower middle income</v>
      </c>
      <c r="E3163" s="94">
        <f>+indicatorIDEAS!D3164</f>
        <v>1997</v>
      </c>
      <c r="F3163" s="95" t="str">
        <f>+indicatorIDEAS!E3164</f>
        <v/>
      </c>
      <c r="G3163" s="95">
        <f>+indicatorIDEAS!F3164</f>
        <v>0</v>
      </c>
      <c r="H3163" s="95">
        <f>+indicatorIDEAS!G3164</f>
        <v>0</v>
      </c>
      <c r="I3163" s="95">
        <f>+indicatorIDEAS!H3164</f>
        <v>0</v>
      </c>
      <c r="J3163" s="95">
        <f>+indicatorIDEAS!I3164</f>
        <v>0</v>
      </c>
      <c r="K3163" s="95">
        <f>+indicatorIDEAS!J3164</f>
        <v>0</v>
      </c>
      <c r="L3163" s="95">
        <f>+indicatorIDEAS!K3164</f>
        <v>0</v>
      </c>
      <c r="M3163" s="95">
        <f>+indicatorIDEAS!L3164</f>
        <v>0</v>
      </c>
      <c r="N3163" s="95">
        <f>+indicatorIDEAS!M3164</f>
        <v>0</v>
      </c>
      <c r="O3163" s="95">
        <f>+indicatorIDEAS!N3164</f>
        <v>0</v>
      </c>
      <c r="P3163" s="95">
        <f>+indicatorIDEAS!O3164</f>
        <v>0</v>
      </c>
      <c r="Q3163" s="95">
        <f>+indicatorIDEAS!P3164</f>
        <v>0</v>
      </c>
      <c r="R3163" s="95">
        <f>+indicatorIDEAS!Q3164</f>
        <v>0</v>
      </c>
      <c r="S3163" s="95">
        <f>+indicatorIDEAS!R3164</f>
        <v>0</v>
      </c>
      <c r="T3163" s="95">
        <f>+indicatorIDEAS!S3164</f>
        <v>0</v>
      </c>
      <c r="U3163" s="95">
        <f>+indicatorIDEAS!T3164</f>
        <v>0</v>
      </c>
    </row>
    <row r="3164" spans="1:21">
      <c r="A3164" s="93" t="str">
        <f>+indicatorIDEAS!B3165</f>
        <v>Timor-Leste</v>
      </c>
      <c r="B3164" s="93" t="str">
        <f>+indicatorIDEAS!C3165</f>
        <v>TMP</v>
      </c>
      <c r="C3164" s="93" t="str">
        <f>+VLOOKUP(B3164,'List of economiesWB'!$D$7:$G$224,3,FALSE)</f>
        <v>East Asia &amp; Pacific</v>
      </c>
      <c r="D3164" s="93" t="str">
        <f>+VLOOKUP(B3164,'List of economiesWB'!$D$7:$G$224,4,FALSE)</f>
        <v>Lower middle income</v>
      </c>
      <c r="E3164" s="94">
        <f>+indicatorIDEAS!D3165</f>
        <v>1998</v>
      </c>
      <c r="F3164" s="95">
        <f>+indicatorIDEAS!E3165</f>
        <v>0</v>
      </c>
      <c r="G3164" s="95">
        <f>+indicatorIDEAS!F3165</f>
        <v>0</v>
      </c>
      <c r="H3164" s="95">
        <f>+indicatorIDEAS!G3165</f>
        <v>0</v>
      </c>
      <c r="I3164" s="95">
        <f>+indicatorIDEAS!H3165</f>
        <v>0</v>
      </c>
      <c r="J3164" s="95">
        <f>+indicatorIDEAS!I3165</f>
        <v>0</v>
      </c>
      <c r="K3164" s="95">
        <f>+indicatorIDEAS!J3165</f>
        <v>0</v>
      </c>
      <c r="L3164" s="95">
        <f>+indicatorIDEAS!K3165</f>
        <v>0</v>
      </c>
      <c r="M3164" s="95">
        <f>+indicatorIDEAS!L3165</f>
        <v>0</v>
      </c>
      <c r="N3164" s="95">
        <f>+indicatorIDEAS!M3165</f>
        <v>0</v>
      </c>
      <c r="O3164" s="95">
        <f>+indicatorIDEAS!N3165</f>
        <v>0</v>
      </c>
      <c r="P3164" s="95">
        <f>+indicatorIDEAS!O3165</f>
        <v>0</v>
      </c>
      <c r="Q3164" s="95">
        <f>+indicatorIDEAS!P3165</f>
        <v>0</v>
      </c>
      <c r="R3164" s="95">
        <f>+indicatorIDEAS!Q3165</f>
        <v>0</v>
      </c>
      <c r="S3164" s="95">
        <f>+indicatorIDEAS!R3165</f>
        <v>0</v>
      </c>
      <c r="T3164" s="95">
        <f>+indicatorIDEAS!S3165</f>
        <v>0</v>
      </c>
      <c r="U3164" s="95">
        <f>+indicatorIDEAS!T3165</f>
        <v>0</v>
      </c>
    </row>
    <row r="3165" spans="1:21">
      <c r="A3165" s="93" t="str">
        <f>+indicatorIDEAS!B3166</f>
        <v>Timor-Leste</v>
      </c>
      <c r="B3165" s="93" t="str">
        <f>+indicatorIDEAS!C3166</f>
        <v>TMP</v>
      </c>
      <c r="C3165" s="93" t="str">
        <f>+VLOOKUP(B3165,'List of economiesWB'!$D$7:$G$224,3,FALSE)</f>
        <v>East Asia &amp; Pacific</v>
      </c>
      <c r="D3165" s="93" t="str">
        <f>+VLOOKUP(B3165,'List of economiesWB'!$D$7:$G$224,4,FALSE)</f>
        <v>Lower middle income</v>
      </c>
      <c r="E3165" s="94">
        <f>+indicatorIDEAS!D3166</f>
        <v>1999</v>
      </c>
      <c r="F3165" s="95" t="str">
        <f>+indicatorIDEAS!E3166</f>
        <v/>
      </c>
      <c r="G3165" s="95">
        <f>+indicatorIDEAS!F3166</f>
        <v>0</v>
      </c>
      <c r="H3165" s="95">
        <f>+indicatorIDEAS!G3166</f>
        <v>0</v>
      </c>
      <c r="I3165" s="95">
        <f>+indicatorIDEAS!H3166</f>
        <v>0</v>
      </c>
      <c r="J3165" s="95">
        <f>+indicatorIDEAS!I3166</f>
        <v>0</v>
      </c>
      <c r="K3165" s="95">
        <f>+indicatorIDEAS!J3166</f>
        <v>0</v>
      </c>
      <c r="L3165" s="95">
        <f>+indicatorIDEAS!K3166</f>
        <v>0</v>
      </c>
      <c r="M3165" s="95">
        <f>+indicatorIDEAS!L3166</f>
        <v>0</v>
      </c>
      <c r="N3165" s="95">
        <f>+indicatorIDEAS!M3166</f>
        <v>0</v>
      </c>
      <c r="O3165" s="95">
        <f>+indicatorIDEAS!N3166</f>
        <v>0</v>
      </c>
      <c r="P3165" s="95">
        <f>+indicatorIDEAS!O3166</f>
        <v>0</v>
      </c>
      <c r="Q3165" s="95">
        <f>+indicatorIDEAS!P3166</f>
        <v>0</v>
      </c>
      <c r="R3165" s="95">
        <f>+indicatorIDEAS!Q3166</f>
        <v>0</v>
      </c>
      <c r="S3165" s="95">
        <f>+indicatorIDEAS!R3166</f>
        <v>0</v>
      </c>
      <c r="T3165" s="95">
        <f>+indicatorIDEAS!S3166</f>
        <v>0</v>
      </c>
      <c r="U3165" s="95">
        <f>+indicatorIDEAS!T3166</f>
        <v>0</v>
      </c>
    </row>
    <row r="3166" spans="1:21">
      <c r="A3166" s="93" t="str">
        <f>+indicatorIDEAS!B3167</f>
        <v>Timor-Leste</v>
      </c>
      <c r="B3166" s="93" t="str">
        <f>+indicatorIDEAS!C3167</f>
        <v>TMP</v>
      </c>
      <c r="C3166" s="93" t="str">
        <f>+VLOOKUP(B3166,'List of economiesWB'!$D$7:$G$224,3,FALSE)</f>
        <v>East Asia &amp; Pacific</v>
      </c>
      <c r="D3166" s="93" t="str">
        <f>+VLOOKUP(B3166,'List of economiesWB'!$D$7:$G$224,4,FALSE)</f>
        <v>Lower middle income</v>
      </c>
      <c r="E3166" s="94">
        <f>+indicatorIDEAS!D3167</f>
        <v>2000</v>
      </c>
      <c r="F3166" s="95">
        <f>+indicatorIDEAS!E3167</f>
        <v>0</v>
      </c>
      <c r="G3166" s="95">
        <f>+indicatorIDEAS!F3167</f>
        <v>0</v>
      </c>
      <c r="H3166" s="95">
        <f>+indicatorIDEAS!G3167</f>
        <v>0</v>
      </c>
      <c r="I3166" s="95">
        <f>+indicatorIDEAS!H3167</f>
        <v>0</v>
      </c>
      <c r="J3166" s="95">
        <f>+indicatorIDEAS!I3167</f>
        <v>0</v>
      </c>
      <c r="K3166" s="95">
        <f>+indicatorIDEAS!J3167</f>
        <v>0</v>
      </c>
      <c r="L3166" s="95">
        <f>+indicatorIDEAS!K3167</f>
        <v>0</v>
      </c>
      <c r="M3166" s="95">
        <f>+indicatorIDEAS!L3167</f>
        <v>0</v>
      </c>
      <c r="N3166" s="95">
        <f>+indicatorIDEAS!M3167</f>
        <v>0</v>
      </c>
      <c r="O3166" s="95">
        <f>+indicatorIDEAS!N3167</f>
        <v>0</v>
      </c>
      <c r="P3166" s="95">
        <f>+indicatorIDEAS!O3167</f>
        <v>0</v>
      </c>
      <c r="Q3166" s="95">
        <f>+indicatorIDEAS!P3167</f>
        <v>0</v>
      </c>
      <c r="R3166" s="95">
        <f>+indicatorIDEAS!Q3167</f>
        <v>0</v>
      </c>
      <c r="S3166" s="95">
        <f>+indicatorIDEAS!R3167</f>
        <v>0</v>
      </c>
      <c r="T3166" s="95">
        <f>+indicatorIDEAS!S3167</f>
        <v>0</v>
      </c>
      <c r="U3166" s="95">
        <f>+indicatorIDEAS!T3167</f>
        <v>0</v>
      </c>
    </row>
    <row r="3167" spans="1:21">
      <c r="A3167" s="93" t="str">
        <f>+indicatorIDEAS!B3168</f>
        <v>Timor-Leste</v>
      </c>
      <c r="B3167" s="93" t="str">
        <f>+indicatorIDEAS!C3168</f>
        <v>TMP</v>
      </c>
      <c r="C3167" s="93" t="str">
        <f>+VLOOKUP(B3167,'List of economiesWB'!$D$7:$G$224,3,FALSE)</f>
        <v>East Asia &amp; Pacific</v>
      </c>
      <c r="D3167" s="93" t="str">
        <f>+VLOOKUP(B3167,'List of economiesWB'!$D$7:$G$224,4,FALSE)</f>
        <v>Lower middle income</v>
      </c>
      <c r="E3167" s="94">
        <f>+indicatorIDEAS!D3168</f>
        <v>2001</v>
      </c>
      <c r="F3167" s="95" t="str">
        <f>+indicatorIDEAS!E3168</f>
        <v/>
      </c>
      <c r="G3167" s="95">
        <f>+indicatorIDEAS!F3168</f>
        <v>0</v>
      </c>
      <c r="H3167" s="95">
        <f>+indicatorIDEAS!G3168</f>
        <v>0</v>
      </c>
      <c r="I3167" s="95">
        <f>+indicatorIDEAS!H3168</f>
        <v>0</v>
      </c>
      <c r="J3167" s="95">
        <f>+indicatorIDEAS!I3168</f>
        <v>0</v>
      </c>
      <c r="K3167" s="95">
        <f>+indicatorIDEAS!J3168</f>
        <v>0</v>
      </c>
      <c r="L3167" s="95">
        <f>+indicatorIDEAS!K3168</f>
        <v>0</v>
      </c>
      <c r="M3167" s="95">
        <f>+indicatorIDEAS!L3168</f>
        <v>0</v>
      </c>
      <c r="N3167" s="95">
        <f>+indicatorIDEAS!M3168</f>
        <v>0</v>
      </c>
      <c r="O3167" s="95">
        <f>+indicatorIDEAS!N3168</f>
        <v>0</v>
      </c>
      <c r="P3167" s="95">
        <f>+indicatorIDEAS!O3168</f>
        <v>0</v>
      </c>
      <c r="Q3167" s="95">
        <f>+indicatorIDEAS!P3168</f>
        <v>0</v>
      </c>
      <c r="R3167" s="95">
        <f>+indicatorIDEAS!Q3168</f>
        <v>0</v>
      </c>
      <c r="S3167" s="95">
        <f>+indicatorIDEAS!R3168</f>
        <v>0</v>
      </c>
      <c r="T3167" s="95">
        <f>+indicatorIDEAS!S3168</f>
        <v>0</v>
      </c>
      <c r="U3167" s="95">
        <f>+indicatorIDEAS!T3168</f>
        <v>0</v>
      </c>
    </row>
    <row r="3168" spans="1:21">
      <c r="A3168" s="93" t="str">
        <f>+indicatorIDEAS!B3169</f>
        <v>Timor-Leste</v>
      </c>
      <c r="B3168" s="93" t="str">
        <f>+indicatorIDEAS!C3169</f>
        <v>TMP</v>
      </c>
      <c r="C3168" s="93" t="str">
        <f>+VLOOKUP(B3168,'List of economiesWB'!$D$7:$G$224,3,FALSE)</f>
        <v>East Asia &amp; Pacific</v>
      </c>
      <c r="D3168" s="93" t="str">
        <f>+VLOOKUP(B3168,'List of economiesWB'!$D$7:$G$224,4,FALSE)</f>
        <v>Lower middle income</v>
      </c>
      <c r="E3168" s="94">
        <f>+indicatorIDEAS!D3169</f>
        <v>2002</v>
      </c>
      <c r="F3168" s="95">
        <f>+indicatorIDEAS!E3169</f>
        <v>-0.51782304000000001</v>
      </c>
      <c r="G3168" s="95">
        <f>+indicatorIDEAS!F3169</f>
        <v>0</v>
      </c>
      <c r="H3168" s="95">
        <f>+indicatorIDEAS!G3169</f>
        <v>0</v>
      </c>
      <c r="I3168" s="95">
        <f>+indicatorIDEAS!H3169</f>
        <v>0</v>
      </c>
      <c r="J3168" s="95">
        <f>+indicatorIDEAS!I3169</f>
        <v>0</v>
      </c>
      <c r="K3168" s="95">
        <f>+indicatorIDEAS!J3169</f>
        <v>0</v>
      </c>
      <c r="L3168" s="95">
        <f>+indicatorIDEAS!K3169</f>
        <v>0</v>
      </c>
      <c r="M3168" s="95">
        <f>+indicatorIDEAS!L3169</f>
        <v>0</v>
      </c>
      <c r="N3168" s="95">
        <f>+indicatorIDEAS!M3169</f>
        <v>0</v>
      </c>
      <c r="O3168" s="95">
        <f>+indicatorIDEAS!N3169</f>
        <v>0</v>
      </c>
      <c r="P3168" s="95">
        <f>+indicatorIDEAS!O3169</f>
        <v>0</v>
      </c>
      <c r="Q3168" s="95">
        <f>+indicatorIDEAS!P3169</f>
        <v>0</v>
      </c>
      <c r="R3168" s="95">
        <f>+indicatorIDEAS!Q3169</f>
        <v>0</v>
      </c>
      <c r="S3168" s="95">
        <f>+indicatorIDEAS!R3169</f>
        <v>0</v>
      </c>
      <c r="T3168" s="95">
        <f>+indicatorIDEAS!S3169</f>
        <v>0</v>
      </c>
      <c r="U3168" s="95">
        <f>+indicatorIDEAS!T3169</f>
        <v>0</v>
      </c>
    </row>
    <row r="3169" spans="1:21">
      <c r="A3169" s="93" t="str">
        <f>+indicatorIDEAS!B3170</f>
        <v>Timor-Leste</v>
      </c>
      <c r="B3169" s="93" t="str">
        <f>+indicatorIDEAS!C3170</f>
        <v>TMP</v>
      </c>
      <c r="C3169" s="93" t="str">
        <f>+VLOOKUP(B3169,'List of economiesWB'!$D$7:$G$224,3,FALSE)</f>
        <v>East Asia &amp; Pacific</v>
      </c>
      <c r="D3169" s="93" t="str">
        <f>+VLOOKUP(B3169,'List of economiesWB'!$D$7:$G$224,4,FALSE)</f>
        <v>Lower middle income</v>
      </c>
      <c r="E3169" s="94">
        <f>+indicatorIDEAS!D3170</f>
        <v>2003</v>
      </c>
      <c r="F3169" s="95">
        <f>+indicatorIDEAS!E3170</f>
        <v>-0.53100473000000004</v>
      </c>
      <c r="G3169" s="95">
        <f>+indicatorIDEAS!F3170</f>
        <v>0</v>
      </c>
      <c r="H3169" s="95">
        <f>+indicatorIDEAS!G3170</f>
        <v>0</v>
      </c>
      <c r="I3169" s="95">
        <f>+indicatorIDEAS!H3170</f>
        <v>0</v>
      </c>
      <c r="J3169" s="95">
        <f>+indicatorIDEAS!I3170</f>
        <v>0</v>
      </c>
      <c r="K3169" s="95">
        <f>+indicatorIDEAS!J3170</f>
        <v>0</v>
      </c>
      <c r="L3169" s="95">
        <f>+indicatorIDEAS!K3170</f>
        <v>0</v>
      </c>
      <c r="M3169" s="95">
        <f>+indicatorIDEAS!L3170</f>
        <v>0</v>
      </c>
      <c r="N3169" s="95">
        <f>+indicatorIDEAS!M3170</f>
        <v>0</v>
      </c>
      <c r="O3169" s="95">
        <f>+indicatorIDEAS!N3170</f>
        <v>0</v>
      </c>
      <c r="P3169" s="95">
        <f>+indicatorIDEAS!O3170</f>
        <v>0</v>
      </c>
      <c r="Q3169" s="95">
        <f>+indicatorIDEAS!P3170</f>
        <v>0</v>
      </c>
      <c r="R3169" s="95">
        <f>+indicatorIDEAS!Q3170</f>
        <v>0</v>
      </c>
      <c r="S3169" s="95">
        <f>+indicatorIDEAS!R3170</f>
        <v>0</v>
      </c>
      <c r="T3169" s="95">
        <f>+indicatorIDEAS!S3170</f>
        <v>0</v>
      </c>
      <c r="U3169" s="95">
        <f>+indicatorIDEAS!T3170</f>
        <v>0</v>
      </c>
    </row>
    <row r="3170" spans="1:21">
      <c r="A3170" s="93" t="str">
        <f>+indicatorIDEAS!B3171</f>
        <v>Timor-Leste</v>
      </c>
      <c r="B3170" s="93" t="str">
        <f>+indicatorIDEAS!C3171</f>
        <v>TMP</v>
      </c>
      <c r="C3170" s="93" t="str">
        <f>+VLOOKUP(B3170,'List of economiesWB'!$D$7:$G$224,3,FALSE)</f>
        <v>East Asia &amp; Pacific</v>
      </c>
      <c r="D3170" s="93" t="str">
        <f>+VLOOKUP(B3170,'List of economiesWB'!$D$7:$G$224,4,FALSE)</f>
        <v>Lower middle income</v>
      </c>
      <c r="E3170" s="94">
        <f>+indicatorIDEAS!D3171</f>
        <v>2004</v>
      </c>
      <c r="F3170" s="95">
        <f>+indicatorIDEAS!E3171</f>
        <v>-0.52710824999999994</v>
      </c>
      <c r="G3170" s="95">
        <f>+indicatorIDEAS!F3171</f>
        <v>6</v>
      </c>
      <c r="H3170" s="95">
        <f>+indicatorIDEAS!G3171</f>
        <v>4</v>
      </c>
      <c r="I3170" s="95">
        <f>+indicatorIDEAS!H3171</f>
        <v>0</v>
      </c>
      <c r="J3170" s="95">
        <f>+indicatorIDEAS!I3171</f>
        <v>1</v>
      </c>
      <c r="K3170" s="95">
        <f>+indicatorIDEAS!J3171</f>
        <v>0</v>
      </c>
      <c r="L3170" s="95">
        <f>+indicatorIDEAS!K3171</f>
        <v>0.13636363636363635</v>
      </c>
      <c r="M3170" s="95">
        <f>+indicatorIDEAS!L3171</f>
        <v>0.21052631578947367</v>
      </c>
      <c r="N3170" s="95">
        <f>+indicatorIDEAS!M3171</f>
        <v>0</v>
      </c>
      <c r="O3170" s="95">
        <f>+indicatorIDEAS!N3171</f>
        <v>0.25</v>
      </c>
      <c r="P3170" s="95">
        <f>+indicatorIDEAS!O3171</f>
        <v>0</v>
      </c>
      <c r="Q3170" s="95">
        <f>+indicatorIDEAS!P3171</f>
        <v>1.6853932584269662E-2</v>
      </c>
      <c r="R3170" s="95">
        <f>+indicatorIDEAS!Q3171</f>
        <v>2.5974025974025976E-2</v>
      </c>
      <c r="S3170" s="95">
        <f>+indicatorIDEAS!R3171</f>
        <v>0</v>
      </c>
      <c r="T3170" s="95">
        <f>+indicatorIDEAS!S3171</f>
        <v>1.5384615384615385E-2</v>
      </c>
      <c r="U3170" s="95">
        <f>+indicatorIDEAS!T3171</f>
        <v>0</v>
      </c>
    </row>
    <row r="3171" spans="1:21">
      <c r="A3171" s="93" t="str">
        <f>+indicatorIDEAS!B3172</f>
        <v>Timor-Leste</v>
      </c>
      <c r="B3171" s="93" t="str">
        <f>+indicatorIDEAS!C3172</f>
        <v>TMP</v>
      </c>
      <c r="C3171" s="93" t="str">
        <f>+VLOOKUP(B3171,'List of economiesWB'!$D$7:$G$224,3,FALSE)</f>
        <v>East Asia &amp; Pacific</v>
      </c>
      <c r="D3171" s="93" t="str">
        <f>+VLOOKUP(B3171,'List of economiesWB'!$D$7:$G$224,4,FALSE)</f>
        <v>Lower middle income</v>
      </c>
      <c r="E3171" s="94">
        <f>+indicatorIDEAS!D3172</f>
        <v>2005</v>
      </c>
      <c r="F3171" s="95">
        <f>+indicatorIDEAS!E3172</f>
        <v>-0.78515577000000003</v>
      </c>
      <c r="G3171" s="95">
        <f>+indicatorIDEAS!F3172</f>
        <v>6</v>
      </c>
      <c r="H3171" s="95">
        <f>+indicatorIDEAS!G3172</f>
        <v>4</v>
      </c>
      <c r="I3171" s="95">
        <f>+indicatorIDEAS!H3172</f>
        <v>0</v>
      </c>
      <c r="J3171" s="95">
        <f>+indicatorIDEAS!I3172</f>
        <v>1</v>
      </c>
      <c r="K3171" s="95">
        <f>+indicatorIDEAS!J3172</f>
        <v>0</v>
      </c>
      <c r="L3171" s="95">
        <f>+indicatorIDEAS!K3172</f>
        <v>0</v>
      </c>
      <c r="M3171" s="95">
        <f>+indicatorIDEAS!L3172</f>
        <v>0</v>
      </c>
      <c r="N3171" s="95">
        <f>+indicatorIDEAS!M3172</f>
        <v>0</v>
      </c>
      <c r="O3171" s="95">
        <f>+indicatorIDEAS!N3172</f>
        <v>0</v>
      </c>
      <c r="P3171" s="95">
        <f>+indicatorIDEAS!O3172</f>
        <v>0</v>
      </c>
      <c r="Q3171" s="95">
        <f>+indicatorIDEAS!P3172</f>
        <v>1.3605442176870748E-2</v>
      </c>
      <c r="R3171" s="95">
        <f>+indicatorIDEAS!Q3172</f>
        <v>2.0942408376963352E-2</v>
      </c>
      <c r="S3171" s="95">
        <f>+indicatorIDEAS!R3172</f>
        <v>0</v>
      </c>
      <c r="T3171" s="95">
        <f>+indicatorIDEAS!S3172</f>
        <v>1.2195121951219513E-2</v>
      </c>
      <c r="U3171" s="95">
        <f>+indicatorIDEAS!T3172</f>
        <v>0</v>
      </c>
    </row>
    <row r="3172" spans="1:21">
      <c r="A3172" s="93" t="str">
        <f>+indicatorIDEAS!B3173</f>
        <v>Timor-Leste</v>
      </c>
      <c r="B3172" s="93" t="str">
        <f>+indicatorIDEAS!C3173</f>
        <v>TMP</v>
      </c>
      <c r="C3172" s="93" t="str">
        <f>+VLOOKUP(B3172,'List of economiesWB'!$D$7:$G$224,3,FALSE)</f>
        <v>East Asia &amp; Pacific</v>
      </c>
      <c r="D3172" s="93" t="str">
        <f>+VLOOKUP(B3172,'List of economiesWB'!$D$7:$G$224,4,FALSE)</f>
        <v>Lower middle income</v>
      </c>
      <c r="E3172" s="94">
        <f>+indicatorIDEAS!D3173</f>
        <v>2006</v>
      </c>
      <c r="F3172" s="95">
        <f>+indicatorIDEAS!E3173</f>
        <v>-0.84697007999999996</v>
      </c>
      <c r="G3172" s="95">
        <f>+indicatorIDEAS!F3173</f>
        <v>6</v>
      </c>
      <c r="H3172" s="95">
        <f>+indicatorIDEAS!G3173</f>
        <v>4</v>
      </c>
      <c r="I3172" s="95">
        <f>+indicatorIDEAS!H3173</f>
        <v>0</v>
      </c>
      <c r="J3172" s="95">
        <f>+indicatorIDEAS!I3173</f>
        <v>1</v>
      </c>
      <c r="K3172" s="95">
        <f>+indicatorIDEAS!J3173</f>
        <v>0</v>
      </c>
      <c r="L3172" s="95">
        <f>+indicatorIDEAS!K3173</f>
        <v>0</v>
      </c>
      <c r="M3172" s="95">
        <f>+indicatorIDEAS!L3173</f>
        <v>0</v>
      </c>
      <c r="N3172" s="95">
        <f>+indicatorIDEAS!M3173</f>
        <v>0</v>
      </c>
      <c r="O3172" s="95">
        <f>+indicatorIDEAS!N3173</f>
        <v>0</v>
      </c>
      <c r="P3172" s="95">
        <f>+indicatorIDEAS!O3173</f>
        <v>0</v>
      </c>
      <c r="Q3172" s="95">
        <f>+indicatorIDEAS!P3173</f>
        <v>1.2024048096192385E-2</v>
      </c>
      <c r="R3172" s="95">
        <f>+indicatorIDEAS!Q3173</f>
        <v>1.8099547511312219E-2</v>
      </c>
      <c r="S3172" s="95">
        <f>+indicatorIDEAS!R3173</f>
        <v>0</v>
      </c>
      <c r="T3172" s="95">
        <f>+indicatorIDEAS!S3173</f>
        <v>1.0638297872340425E-2</v>
      </c>
      <c r="U3172" s="95">
        <f>+indicatorIDEAS!T3173</f>
        <v>0</v>
      </c>
    </row>
    <row r="3173" spans="1:21">
      <c r="A3173" s="93" t="str">
        <f>+indicatorIDEAS!B3174</f>
        <v>Timor-Leste</v>
      </c>
      <c r="B3173" s="93" t="str">
        <f>+indicatorIDEAS!C3174</f>
        <v>TMP</v>
      </c>
      <c r="C3173" s="93" t="str">
        <f>+VLOOKUP(B3173,'List of economiesWB'!$D$7:$G$224,3,FALSE)</f>
        <v>East Asia &amp; Pacific</v>
      </c>
      <c r="D3173" s="93" t="str">
        <f>+VLOOKUP(B3173,'List of economiesWB'!$D$7:$G$224,4,FALSE)</f>
        <v>Lower middle income</v>
      </c>
      <c r="E3173" s="94">
        <f>+indicatorIDEAS!D3174</f>
        <v>2007</v>
      </c>
      <c r="F3173" s="95">
        <f>+indicatorIDEAS!E3174</f>
        <v>-0.93542802000000003</v>
      </c>
      <c r="G3173" s="95">
        <f>+indicatorIDEAS!F3174</f>
        <v>6</v>
      </c>
      <c r="H3173" s="95">
        <f>+indicatorIDEAS!G3174</f>
        <v>4</v>
      </c>
      <c r="I3173" s="95">
        <f>+indicatorIDEAS!H3174</f>
        <v>0</v>
      </c>
      <c r="J3173" s="95">
        <f>+indicatorIDEAS!I3174</f>
        <v>1</v>
      </c>
      <c r="K3173" s="95">
        <f>+indicatorIDEAS!J3174</f>
        <v>0</v>
      </c>
      <c r="L3173" s="95">
        <f>+indicatorIDEAS!K3174</f>
        <v>0</v>
      </c>
      <c r="M3173" s="95">
        <f>+indicatorIDEAS!L3174</f>
        <v>0</v>
      </c>
      <c r="N3173" s="95">
        <f>+indicatorIDEAS!M3174</f>
        <v>0</v>
      </c>
      <c r="O3173" s="95">
        <f>+indicatorIDEAS!N3174</f>
        <v>0</v>
      </c>
      <c r="P3173" s="95">
        <f>+indicatorIDEAS!O3174</f>
        <v>0</v>
      </c>
      <c r="Q3173" s="95">
        <f>+indicatorIDEAS!P3174</f>
        <v>1.0309278350515464E-2</v>
      </c>
      <c r="R3173" s="95">
        <f>+indicatorIDEAS!Q3174</f>
        <v>1.5444015444015444E-2</v>
      </c>
      <c r="S3173" s="95">
        <f>+indicatorIDEAS!R3174</f>
        <v>0</v>
      </c>
      <c r="T3173" s="95">
        <f>+indicatorIDEAS!S3174</f>
        <v>9.3457943925233638E-3</v>
      </c>
      <c r="U3173" s="95">
        <f>+indicatorIDEAS!T3174</f>
        <v>0</v>
      </c>
    </row>
    <row r="3174" spans="1:21">
      <c r="A3174" s="93" t="str">
        <f>+indicatorIDEAS!B3175</f>
        <v>Timor-Leste</v>
      </c>
      <c r="B3174" s="93" t="str">
        <f>+indicatorIDEAS!C3175</f>
        <v>TMP</v>
      </c>
      <c r="C3174" s="93" t="str">
        <f>+VLOOKUP(B3174,'List of economiesWB'!$D$7:$G$224,3,FALSE)</f>
        <v>East Asia &amp; Pacific</v>
      </c>
      <c r="D3174" s="93" t="str">
        <f>+VLOOKUP(B3174,'List of economiesWB'!$D$7:$G$224,4,FALSE)</f>
        <v>Lower middle income</v>
      </c>
      <c r="E3174" s="94">
        <f>+indicatorIDEAS!D3175</f>
        <v>2008</v>
      </c>
      <c r="F3174" s="95">
        <f>+indicatorIDEAS!E3175</f>
        <v>-0.90706176000000005</v>
      </c>
      <c r="G3174" s="95">
        <f>+indicatorIDEAS!F3175</f>
        <v>12</v>
      </c>
      <c r="H3174" s="95">
        <f>+indicatorIDEAS!G3175</f>
        <v>8</v>
      </c>
      <c r="I3174" s="95">
        <f>+indicatorIDEAS!H3175</f>
        <v>0</v>
      </c>
      <c r="J3174" s="95">
        <f>+indicatorIDEAS!I3175</f>
        <v>1</v>
      </c>
      <c r="K3174" s="95">
        <f>+indicatorIDEAS!J3175</f>
        <v>2</v>
      </c>
      <c r="L3174" s="95">
        <f>+indicatorIDEAS!K3175</f>
        <v>3.870967741935484E-2</v>
      </c>
      <c r="M3174" s="95">
        <f>+indicatorIDEAS!L3175</f>
        <v>5.2631578947368418E-2</v>
      </c>
      <c r="N3174" s="95">
        <f>+indicatorIDEAS!M3175</f>
        <v>0</v>
      </c>
      <c r="O3174" s="95">
        <f>+indicatorIDEAS!N3175</f>
        <v>0</v>
      </c>
      <c r="P3174" s="95">
        <f>+indicatorIDEAS!O3175</f>
        <v>5.2631578947368418E-2</v>
      </c>
      <c r="Q3174" s="95">
        <f>+indicatorIDEAS!P3175</f>
        <v>1.6282225237449117E-2</v>
      </c>
      <c r="R3174" s="95">
        <f>+indicatorIDEAS!Q3175</f>
        <v>2.3880597014925373E-2</v>
      </c>
      <c r="S3174" s="95">
        <f>+indicatorIDEAS!R3175</f>
        <v>0</v>
      </c>
      <c r="T3174" s="95">
        <f>+indicatorIDEAS!S3175</f>
        <v>7.6335877862595417E-3</v>
      </c>
      <c r="U3174" s="95">
        <f>+indicatorIDEAS!T3175</f>
        <v>1.1363636363636364E-2</v>
      </c>
    </row>
    <row r="3175" spans="1:21">
      <c r="A3175" s="93" t="str">
        <f>+indicatorIDEAS!B3176</f>
        <v>Timor-Leste</v>
      </c>
      <c r="B3175" s="93" t="str">
        <f>+indicatorIDEAS!C3176</f>
        <v>TMP</v>
      </c>
      <c r="C3175" s="93" t="str">
        <f>+VLOOKUP(B3175,'List of economiesWB'!$D$7:$G$224,3,FALSE)</f>
        <v>East Asia &amp; Pacific</v>
      </c>
      <c r="D3175" s="93" t="str">
        <f>+VLOOKUP(B3175,'List of economiesWB'!$D$7:$G$224,4,FALSE)</f>
        <v>Lower middle income</v>
      </c>
      <c r="E3175" s="94">
        <f>+indicatorIDEAS!D3176</f>
        <v>2009</v>
      </c>
      <c r="F3175" s="95">
        <f>+indicatorIDEAS!E3176</f>
        <v>-0.99623245000000005</v>
      </c>
      <c r="G3175" s="95">
        <f>+indicatorIDEAS!F3176</f>
        <v>12</v>
      </c>
      <c r="H3175" s="95">
        <f>+indicatorIDEAS!G3176</f>
        <v>8</v>
      </c>
      <c r="I3175" s="95">
        <f>+indicatorIDEAS!H3176</f>
        <v>0</v>
      </c>
      <c r="J3175" s="95">
        <f>+indicatorIDEAS!I3176</f>
        <v>1</v>
      </c>
      <c r="K3175" s="95">
        <f>+indicatorIDEAS!J3176</f>
        <v>2</v>
      </c>
      <c r="L3175" s="95">
        <f>+indicatorIDEAS!K3176</f>
        <v>0</v>
      </c>
      <c r="M3175" s="95">
        <f>+indicatorIDEAS!L3176</f>
        <v>0</v>
      </c>
      <c r="N3175" s="95">
        <f>+indicatorIDEAS!M3176</f>
        <v>0</v>
      </c>
      <c r="O3175" s="95">
        <f>+indicatorIDEAS!N3176</f>
        <v>0</v>
      </c>
      <c r="P3175" s="95">
        <f>+indicatorIDEAS!O3176</f>
        <v>0</v>
      </c>
      <c r="Q3175" s="95">
        <f>+indicatorIDEAS!P3176</f>
        <v>1.1764705882352941E-2</v>
      </c>
      <c r="R3175" s="95">
        <f>+indicatorIDEAS!Q3176</f>
        <v>1.6985138004246284E-2</v>
      </c>
      <c r="S3175" s="95">
        <f>+indicatorIDEAS!R3176</f>
        <v>0</v>
      </c>
      <c r="T3175" s="95">
        <f>+indicatorIDEAS!S3176</f>
        <v>5.7803468208092483E-3</v>
      </c>
      <c r="U3175" s="95">
        <f>+indicatorIDEAS!T3176</f>
        <v>8.0321285140562242E-3</v>
      </c>
    </row>
    <row r="3176" spans="1:21">
      <c r="A3176" s="93" t="str">
        <f>+indicatorIDEAS!B3177</f>
        <v>Timor-Leste</v>
      </c>
      <c r="B3176" s="93" t="str">
        <f>+indicatorIDEAS!C3177</f>
        <v>TMP</v>
      </c>
      <c r="C3176" s="93" t="str">
        <f>+VLOOKUP(B3176,'List of economiesWB'!$D$7:$G$224,3,FALSE)</f>
        <v>East Asia &amp; Pacific</v>
      </c>
      <c r="D3176" s="93" t="str">
        <f>+VLOOKUP(B3176,'List of economiesWB'!$D$7:$G$224,4,FALSE)</f>
        <v>Lower middle income</v>
      </c>
      <c r="E3176" s="94">
        <f>+indicatorIDEAS!D3177</f>
        <v>2010</v>
      </c>
      <c r="F3176" s="95">
        <f>+indicatorIDEAS!E3177</f>
        <v>-0.96900772999999996</v>
      </c>
      <c r="G3176" s="95">
        <f>+indicatorIDEAS!F3177</f>
        <v>12</v>
      </c>
      <c r="H3176" s="95">
        <f>+indicatorIDEAS!G3177</f>
        <v>8</v>
      </c>
      <c r="I3176" s="95">
        <f>+indicatorIDEAS!H3177</f>
        <v>0</v>
      </c>
      <c r="J3176" s="95">
        <f>+indicatorIDEAS!I3177</f>
        <v>1</v>
      </c>
      <c r="K3176" s="95">
        <f>+indicatorIDEAS!J3177</f>
        <v>2</v>
      </c>
      <c r="L3176" s="95">
        <f>+indicatorIDEAS!K3177</f>
        <v>0</v>
      </c>
      <c r="M3176" s="95">
        <f>+indicatorIDEAS!L3177</f>
        <v>0</v>
      </c>
      <c r="N3176" s="95">
        <f>+indicatorIDEAS!M3177</f>
        <v>0</v>
      </c>
      <c r="O3176" s="95">
        <f>+indicatorIDEAS!N3177</f>
        <v>0</v>
      </c>
      <c r="P3176" s="95">
        <f>+indicatorIDEAS!O3177</f>
        <v>0</v>
      </c>
      <c r="Q3176" s="95">
        <f>+indicatorIDEAS!P3177</f>
        <v>9.4861660079051391E-3</v>
      </c>
      <c r="R3176" s="95">
        <f>+indicatorIDEAS!Q3177</f>
        <v>1.4035087719298246E-2</v>
      </c>
      <c r="S3176" s="95">
        <f>+indicatorIDEAS!R3177</f>
        <v>0</v>
      </c>
      <c r="T3176" s="95">
        <f>+indicatorIDEAS!S3177</f>
        <v>4.4247787610619468E-3</v>
      </c>
      <c r="U3176" s="95">
        <f>+indicatorIDEAS!T3177</f>
        <v>6.5146579804560263E-3</v>
      </c>
    </row>
    <row r="3177" spans="1:21">
      <c r="A3177" s="93" t="str">
        <f>+indicatorIDEAS!B3178</f>
        <v>Timor-Leste</v>
      </c>
      <c r="B3177" s="93" t="str">
        <f>+indicatorIDEAS!C3178</f>
        <v>TMP</v>
      </c>
      <c r="C3177" s="93" t="str">
        <f>+VLOOKUP(B3177,'List of economiesWB'!$D$7:$G$224,3,FALSE)</f>
        <v>East Asia &amp; Pacific</v>
      </c>
      <c r="D3177" s="93" t="str">
        <f>+VLOOKUP(B3177,'List of economiesWB'!$D$7:$G$224,4,FALSE)</f>
        <v>Lower middle income</v>
      </c>
      <c r="E3177" s="94">
        <f>+indicatorIDEAS!D3178</f>
        <v>2011</v>
      </c>
      <c r="F3177" s="95">
        <f>+indicatorIDEAS!E3178</f>
        <v>-1.0460252000000001</v>
      </c>
      <c r="G3177" s="95">
        <f>+indicatorIDEAS!F3178</f>
        <v>12</v>
      </c>
      <c r="H3177" s="95">
        <f>+indicatorIDEAS!G3178</f>
        <v>8</v>
      </c>
      <c r="I3177" s="95">
        <f>+indicatorIDEAS!H3178</f>
        <v>0</v>
      </c>
      <c r="J3177" s="95">
        <f>+indicatorIDEAS!I3178</f>
        <v>1</v>
      </c>
      <c r="K3177" s="95">
        <f>+indicatorIDEAS!J3178</f>
        <v>2</v>
      </c>
      <c r="L3177" s="95">
        <f>+indicatorIDEAS!K3178</f>
        <v>0</v>
      </c>
      <c r="M3177" s="95">
        <f>+indicatorIDEAS!L3178</f>
        <v>0</v>
      </c>
      <c r="N3177" s="95">
        <f>+indicatorIDEAS!M3178</f>
        <v>0</v>
      </c>
      <c r="O3177" s="95">
        <f>+indicatorIDEAS!N3178</f>
        <v>0</v>
      </c>
      <c r="P3177" s="95">
        <f>+indicatorIDEAS!O3178</f>
        <v>0</v>
      </c>
      <c r="Q3177" s="95">
        <f>+indicatorIDEAS!P3178</f>
        <v>7.7071290944123313E-3</v>
      </c>
      <c r="R3177" s="95">
        <f>+indicatorIDEAS!Q3178</f>
        <v>1.1251758087201125E-2</v>
      </c>
      <c r="S3177" s="95">
        <f>+indicatorIDEAS!R3178</f>
        <v>0</v>
      </c>
      <c r="T3177" s="95">
        <f>+indicatorIDEAS!S3178</f>
        <v>3.5335689045936395E-3</v>
      </c>
      <c r="U3177" s="95">
        <f>+indicatorIDEAS!T3178</f>
        <v>5.4945054945054949E-3</v>
      </c>
    </row>
    <row r="3178" spans="1:21">
      <c r="A3178" s="93" t="str">
        <f>+indicatorIDEAS!B3179</f>
        <v>Timor-Leste</v>
      </c>
      <c r="B3178" s="93" t="str">
        <f>+indicatorIDEAS!C3179</f>
        <v>TMP</v>
      </c>
      <c r="C3178" s="93" t="str">
        <f>+VLOOKUP(B3178,'List of economiesWB'!$D$7:$G$224,3,FALSE)</f>
        <v>East Asia &amp; Pacific</v>
      </c>
      <c r="D3178" s="93" t="str">
        <f>+VLOOKUP(B3178,'List of economiesWB'!$D$7:$G$224,4,FALSE)</f>
        <v>Lower middle income</v>
      </c>
      <c r="E3178" s="94">
        <f>+indicatorIDEAS!D3179</f>
        <v>2012</v>
      </c>
      <c r="F3178" s="95">
        <f>+indicatorIDEAS!E3179</f>
        <v>-0.97037010999999995</v>
      </c>
      <c r="G3178" s="95">
        <f>+indicatorIDEAS!F3179</f>
        <v>12</v>
      </c>
      <c r="H3178" s="95">
        <f>+indicatorIDEAS!G3179</f>
        <v>8</v>
      </c>
      <c r="I3178" s="95">
        <f>+indicatorIDEAS!H3179</f>
        <v>0</v>
      </c>
      <c r="J3178" s="95">
        <f>+indicatorIDEAS!I3179</f>
        <v>1</v>
      </c>
      <c r="K3178" s="95">
        <f>+indicatorIDEAS!J3179</f>
        <v>2</v>
      </c>
      <c r="L3178" s="95">
        <f>+indicatorIDEAS!K3179</f>
        <v>0</v>
      </c>
      <c r="M3178" s="95">
        <f>+indicatorIDEAS!L3179</f>
        <v>0</v>
      </c>
      <c r="N3178" s="95">
        <f>+indicatorIDEAS!M3179</f>
        <v>0</v>
      </c>
      <c r="O3178" s="95">
        <f>+indicatorIDEAS!N3179</f>
        <v>0</v>
      </c>
      <c r="P3178" s="95">
        <f>+indicatorIDEAS!O3179</f>
        <v>0</v>
      </c>
      <c r="Q3178" s="95">
        <f>+indicatorIDEAS!P3179</f>
        <v>7.2683222289521504E-3</v>
      </c>
      <c r="R3178" s="95">
        <f>+indicatorIDEAS!Q3179</f>
        <v>1.0554089709762533E-2</v>
      </c>
      <c r="S3178" s="95">
        <f>+indicatorIDEAS!R3179</f>
        <v>0</v>
      </c>
      <c r="T3178" s="95">
        <f>+indicatorIDEAS!S3179</f>
        <v>3.3003300330033004E-3</v>
      </c>
      <c r="U3178" s="95">
        <f>+indicatorIDEAS!T3179</f>
        <v>5.2493438320209973E-3</v>
      </c>
    </row>
    <row r="3179" spans="1:21">
      <c r="A3179" s="93" t="str">
        <f>+indicatorIDEAS!B3180</f>
        <v>Timor-Leste</v>
      </c>
      <c r="B3179" s="93" t="str">
        <f>+indicatorIDEAS!C3180</f>
        <v>TMP</v>
      </c>
      <c r="C3179" s="93" t="str">
        <f>+VLOOKUP(B3179,'List of economiesWB'!$D$7:$G$224,3,FALSE)</f>
        <v>East Asia &amp; Pacific</v>
      </c>
      <c r="D3179" s="93" t="str">
        <f>+VLOOKUP(B3179,'List of economiesWB'!$D$7:$G$224,4,FALSE)</f>
        <v>Lower middle income</v>
      </c>
      <c r="E3179" s="94">
        <f>+indicatorIDEAS!D3180</f>
        <v>2013</v>
      </c>
      <c r="F3179" s="95">
        <f>+indicatorIDEAS!E3180</f>
        <v>-0.83390295999999997</v>
      </c>
      <c r="G3179" s="95">
        <f>+indicatorIDEAS!F3180</f>
        <v>12</v>
      </c>
      <c r="H3179" s="95">
        <f>+indicatorIDEAS!G3180</f>
        <v>8</v>
      </c>
      <c r="I3179" s="95">
        <f>+indicatorIDEAS!H3180</f>
        <v>0</v>
      </c>
      <c r="J3179" s="95">
        <f>+indicatorIDEAS!I3180</f>
        <v>1</v>
      </c>
      <c r="K3179" s="95">
        <f>+indicatorIDEAS!J3180</f>
        <v>2</v>
      </c>
      <c r="L3179" s="95">
        <f>+indicatorIDEAS!K3180</f>
        <v>0</v>
      </c>
      <c r="M3179" s="95">
        <f>+indicatorIDEAS!L3180</f>
        <v>0</v>
      </c>
      <c r="N3179" s="95">
        <f>+indicatorIDEAS!M3180</f>
        <v>0</v>
      </c>
      <c r="O3179" s="95">
        <f>+indicatorIDEAS!N3180</f>
        <v>0</v>
      </c>
      <c r="P3179" s="95">
        <f>+indicatorIDEAS!O3180</f>
        <v>0</v>
      </c>
      <c r="Q3179" s="95">
        <f>+indicatorIDEAS!P3180</f>
        <v>6.8925904652498565E-3</v>
      </c>
      <c r="R3179" s="95">
        <f>+indicatorIDEAS!Q3180</f>
        <v>9.9502487562189053E-3</v>
      </c>
      <c r="S3179" s="95">
        <f>+indicatorIDEAS!R3180</f>
        <v>0</v>
      </c>
      <c r="T3179" s="95">
        <f>+indicatorIDEAS!S3180</f>
        <v>3.1847133757961785E-3</v>
      </c>
      <c r="U3179" s="95">
        <f>+indicatorIDEAS!T3180</f>
        <v>4.8780487804878049E-3</v>
      </c>
    </row>
    <row r="3180" spans="1:21">
      <c r="A3180" s="93" t="str">
        <f>+indicatorIDEAS!B3181</f>
        <v>Timor-Leste</v>
      </c>
      <c r="B3180" s="93" t="str">
        <f>+indicatorIDEAS!C3181</f>
        <v>TMP</v>
      </c>
      <c r="C3180" s="93" t="str">
        <f>+VLOOKUP(B3180,'List of economiesWB'!$D$7:$G$224,3,FALSE)</f>
        <v>East Asia &amp; Pacific</v>
      </c>
      <c r="D3180" s="93" t="str">
        <f>+VLOOKUP(B3180,'List of economiesWB'!$D$7:$G$224,4,FALSE)</f>
        <v>Lower middle income</v>
      </c>
      <c r="E3180" s="94">
        <f>+indicatorIDEAS!D3181</f>
        <v>2014</v>
      </c>
      <c r="F3180" s="95">
        <f>+indicatorIDEAS!E3181</f>
        <v>-0.64901357999999998</v>
      </c>
      <c r="G3180" s="95">
        <f>+indicatorIDEAS!F3181</f>
        <v>12</v>
      </c>
      <c r="H3180" s="95">
        <f>+indicatorIDEAS!G3181</f>
        <v>8</v>
      </c>
      <c r="I3180" s="95">
        <f>+indicatorIDEAS!H3181</f>
        <v>0</v>
      </c>
      <c r="J3180" s="95">
        <f>+indicatorIDEAS!I3181</f>
        <v>1</v>
      </c>
      <c r="K3180" s="95">
        <f>+indicatorIDEAS!J3181</f>
        <v>2</v>
      </c>
      <c r="L3180" s="95">
        <f>+indicatorIDEAS!K3181</f>
        <v>0</v>
      </c>
      <c r="M3180" s="95">
        <f>+indicatorIDEAS!L3181</f>
        <v>0</v>
      </c>
      <c r="N3180" s="95">
        <f>+indicatorIDEAS!M3181</f>
        <v>0</v>
      </c>
      <c r="O3180" s="95">
        <f>+indicatorIDEAS!N3181</f>
        <v>0</v>
      </c>
      <c r="P3180" s="95">
        <f>+indicatorIDEAS!O3181</f>
        <v>0</v>
      </c>
      <c r="Q3180" s="95">
        <f>+indicatorIDEAS!P3181</f>
        <v>6.3157894736842104E-3</v>
      </c>
      <c r="R3180" s="95">
        <f>+indicatorIDEAS!Q3181</f>
        <v>9.1116173120728925E-3</v>
      </c>
      <c r="S3180" s="95">
        <f>+indicatorIDEAS!R3181</f>
        <v>0</v>
      </c>
      <c r="T3180" s="95">
        <f>+indicatorIDEAS!S3181</f>
        <v>2.9154518950437317E-3</v>
      </c>
      <c r="U3180" s="95">
        <f>+indicatorIDEAS!T3181</f>
        <v>4.4247787610619468E-3</v>
      </c>
    </row>
    <row r="3181" spans="1:21">
      <c r="A3181" s="93" t="str">
        <f>+indicatorIDEAS!B3182</f>
        <v>Timor-Leste</v>
      </c>
      <c r="B3181" s="93" t="str">
        <f>+indicatorIDEAS!C3182</f>
        <v>TMP</v>
      </c>
      <c r="C3181" s="93" t="str">
        <f>+VLOOKUP(B3181,'List of economiesWB'!$D$7:$G$224,3,FALSE)</f>
        <v>East Asia &amp; Pacific</v>
      </c>
      <c r="D3181" s="93" t="str">
        <f>+VLOOKUP(B3181,'List of economiesWB'!$D$7:$G$224,4,FALSE)</f>
        <v>Lower middle income</v>
      </c>
      <c r="E3181" s="94">
        <f>+indicatorIDEAS!D3182</f>
        <v>2015</v>
      </c>
      <c r="F3181" s="95">
        <f>+indicatorIDEAS!E3182</f>
        <v>-0.69078397999999996</v>
      </c>
      <c r="G3181" s="95">
        <f>+indicatorIDEAS!F3182</f>
        <v>12</v>
      </c>
      <c r="H3181" s="95">
        <f>+indicatorIDEAS!G3182</f>
        <v>8</v>
      </c>
      <c r="I3181" s="95">
        <f>+indicatorIDEAS!H3182</f>
        <v>0</v>
      </c>
      <c r="J3181" s="95">
        <f>+indicatorIDEAS!I3182</f>
        <v>1</v>
      </c>
      <c r="K3181" s="95">
        <f>+indicatorIDEAS!J3182</f>
        <v>2</v>
      </c>
      <c r="L3181" s="95">
        <f>+indicatorIDEAS!K3182</f>
        <v>0</v>
      </c>
      <c r="M3181" s="95">
        <f>+indicatorIDEAS!L3182</f>
        <v>0</v>
      </c>
      <c r="N3181" s="95">
        <f>+indicatorIDEAS!M3182</f>
        <v>0</v>
      </c>
      <c r="O3181" s="95">
        <f>+indicatorIDEAS!N3182</f>
        <v>0</v>
      </c>
      <c r="P3181" s="95">
        <f>+indicatorIDEAS!O3182</f>
        <v>0</v>
      </c>
      <c r="Q3181" s="95">
        <f>+indicatorIDEAS!P3182</f>
        <v>5.9671805072103431E-3</v>
      </c>
      <c r="R3181" s="95">
        <f>+indicatorIDEAS!Q3182</f>
        <v>8.5470085470085479E-3</v>
      </c>
      <c r="S3181" s="95">
        <f>+indicatorIDEAS!R3182</f>
        <v>0</v>
      </c>
      <c r="T3181" s="95">
        <f>+indicatorIDEAS!S3182</f>
        <v>2.8328611898016999E-3</v>
      </c>
      <c r="U3181" s="95">
        <f>+indicatorIDEAS!T3182</f>
        <v>4.140786749482402E-3</v>
      </c>
    </row>
    <row r="3182" spans="1:21">
      <c r="A3182" s="93" t="str">
        <f>+indicatorIDEAS!B3183</f>
        <v>Tonga</v>
      </c>
      <c r="B3182" s="93" t="str">
        <f>+indicatorIDEAS!C3183</f>
        <v>TON</v>
      </c>
      <c r="C3182" s="93" t="str">
        <f>+VLOOKUP(B3182,'List of economiesWB'!$D$7:$G$224,3,FALSE)</f>
        <v>East Asia &amp; Pacific</v>
      </c>
      <c r="D3182" s="93" t="str">
        <f>+VLOOKUP(B3182,'List of economiesWB'!$D$7:$G$224,4,FALSE)</f>
        <v>Lower middle income</v>
      </c>
      <c r="E3182" s="94">
        <f>+indicatorIDEAS!D3183</f>
        <v>1996</v>
      </c>
      <c r="F3182" s="95">
        <f>+indicatorIDEAS!E3183</f>
        <v>0</v>
      </c>
      <c r="G3182" s="95">
        <f>+indicatorIDEAS!F3183</f>
        <v>0</v>
      </c>
      <c r="H3182" s="95">
        <f>+indicatorIDEAS!G3183</f>
        <v>0</v>
      </c>
      <c r="I3182" s="95">
        <f>+indicatorIDEAS!H3183</f>
        <v>0</v>
      </c>
      <c r="J3182" s="95">
        <f>+indicatorIDEAS!I3183</f>
        <v>0</v>
      </c>
      <c r="K3182" s="95">
        <f>+indicatorIDEAS!J3183</f>
        <v>0</v>
      </c>
      <c r="L3182" s="95">
        <f>+indicatorIDEAS!K3183</f>
        <v>0</v>
      </c>
      <c r="M3182" s="95">
        <f>+indicatorIDEAS!L3183</f>
        <v>0</v>
      </c>
      <c r="N3182" s="95">
        <f>+indicatorIDEAS!M3183</f>
        <v>0</v>
      </c>
      <c r="O3182" s="95">
        <f>+indicatorIDEAS!N3183</f>
        <v>0</v>
      </c>
      <c r="P3182" s="95">
        <f>+indicatorIDEAS!O3183</f>
        <v>0</v>
      </c>
      <c r="Q3182" s="95">
        <f>+indicatorIDEAS!P3183</f>
        <v>0</v>
      </c>
      <c r="R3182" s="95">
        <f>+indicatorIDEAS!Q3183</f>
        <v>0</v>
      </c>
      <c r="S3182" s="95">
        <f>+indicatorIDEAS!R3183</f>
        <v>0</v>
      </c>
      <c r="T3182" s="95">
        <f>+indicatorIDEAS!S3183</f>
        <v>0</v>
      </c>
      <c r="U3182" s="95">
        <f>+indicatorIDEAS!T3183</f>
        <v>0</v>
      </c>
    </row>
    <row r="3183" spans="1:21">
      <c r="A3183" s="93" t="str">
        <f>+indicatorIDEAS!B3184</f>
        <v>Tonga</v>
      </c>
      <c r="B3183" s="93" t="str">
        <f>+indicatorIDEAS!C3184</f>
        <v>TON</v>
      </c>
      <c r="C3183" s="93" t="str">
        <f>+VLOOKUP(B3183,'List of economiesWB'!$D$7:$G$224,3,FALSE)</f>
        <v>East Asia &amp; Pacific</v>
      </c>
      <c r="D3183" s="93" t="str">
        <f>+VLOOKUP(B3183,'List of economiesWB'!$D$7:$G$224,4,FALSE)</f>
        <v>Lower middle income</v>
      </c>
      <c r="E3183" s="94">
        <f>+indicatorIDEAS!D3184</f>
        <v>1997</v>
      </c>
      <c r="F3183" s="95" t="str">
        <f>+indicatorIDEAS!E3184</f>
        <v/>
      </c>
      <c r="G3183" s="95">
        <f>+indicatorIDEAS!F3184</f>
        <v>0</v>
      </c>
      <c r="H3183" s="95">
        <f>+indicatorIDEAS!G3184</f>
        <v>0</v>
      </c>
      <c r="I3183" s="95">
        <f>+indicatorIDEAS!H3184</f>
        <v>0</v>
      </c>
      <c r="J3183" s="95">
        <f>+indicatorIDEAS!I3184</f>
        <v>0</v>
      </c>
      <c r="K3183" s="95">
        <f>+indicatorIDEAS!J3184</f>
        <v>0</v>
      </c>
      <c r="L3183" s="95">
        <f>+indicatorIDEAS!K3184</f>
        <v>0</v>
      </c>
      <c r="M3183" s="95">
        <f>+indicatorIDEAS!L3184</f>
        <v>0</v>
      </c>
      <c r="N3183" s="95">
        <f>+indicatorIDEAS!M3184</f>
        <v>0</v>
      </c>
      <c r="O3183" s="95">
        <f>+indicatorIDEAS!N3184</f>
        <v>0</v>
      </c>
      <c r="P3183" s="95">
        <f>+indicatorIDEAS!O3184</f>
        <v>0</v>
      </c>
      <c r="Q3183" s="95">
        <f>+indicatorIDEAS!P3184</f>
        <v>0</v>
      </c>
      <c r="R3183" s="95">
        <f>+indicatorIDEAS!Q3184</f>
        <v>0</v>
      </c>
      <c r="S3183" s="95">
        <f>+indicatorIDEAS!R3184</f>
        <v>0</v>
      </c>
      <c r="T3183" s="95">
        <f>+indicatorIDEAS!S3184</f>
        <v>0</v>
      </c>
      <c r="U3183" s="95">
        <f>+indicatorIDEAS!T3184</f>
        <v>0</v>
      </c>
    </row>
    <row r="3184" spans="1:21">
      <c r="A3184" s="93" t="str">
        <f>+indicatorIDEAS!B3185</f>
        <v>Tonga</v>
      </c>
      <c r="B3184" s="93" t="str">
        <f>+indicatorIDEAS!C3185</f>
        <v>TON</v>
      </c>
      <c r="C3184" s="93" t="str">
        <f>+VLOOKUP(B3184,'List of economiesWB'!$D$7:$G$224,3,FALSE)</f>
        <v>East Asia &amp; Pacific</v>
      </c>
      <c r="D3184" s="93" t="str">
        <f>+VLOOKUP(B3184,'List of economiesWB'!$D$7:$G$224,4,FALSE)</f>
        <v>Lower middle income</v>
      </c>
      <c r="E3184" s="94">
        <f>+indicatorIDEAS!D3185</f>
        <v>1998</v>
      </c>
      <c r="F3184" s="95">
        <f>+indicatorIDEAS!E3185</f>
        <v>-0.22805122999999999</v>
      </c>
      <c r="G3184" s="95">
        <f>+indicatorIDEAS!F3185</f>
        <v>0</v>
      </c>
      <c r="H3184" s="95">
        <f>+indicatorIDEAS!G3185</f>
        <v>0</v>
      </c>
      <c r="I3184" s="95">
        <f>+indicatorIDEAS!H3185</f>
        <v>0</v>
      </c>
      <c r="J3184" s="95">
        <f>+indicatorIDEAS!I3185</f>
        <v>0</v>
      </c>
      <c r="K3184" s="95">
        <f>+indicatorIDEAS!J3185</f>
        <v>0</v>
      </c>
      <c r="L3184" s="95">
        <f>+indicatorIDEAS!K3185</f>
        <v>0</v>
      </c>
      <c r="M3184" s="95">
        <f>+indicatorIDEAS!L3185</f>
        <v>0</v>
      </c>
      <c r="N3184" s="95">
        <f>+indicatorIDEAS!M3185</f>
        <v>0</v>
      </c>
      <c r="O3184" s="95">
        <f>+indicatorIDEAS!N3185</f>
        <v>0</v>
      </c>
      <c r="P3184" s="95">
        <f>+indicatorIDEAS!O3185</f>
        <v>0</v>
      </c>
      <c r="Q3184" s="95">
        <f>+indicatorIDEAS!P3185</f>
        <v>0</v>
      </c>
      <c r="R3184" s="95">
        <f>+indicatorIDEAS!Q3185</f>
        <v>0</v>
      </c>
      <c r="S3184" s="95">
        <f>+indicatorIDEAS!R3185</f>
        <v>0</v>
      </c>
      <c r="T3184" s="95">
        <f>+indicatorIDEAS!S3185</f>
        <v>0</v>
      </c>
      <c r="U3184" s="95">
        <f>+indicatorIDEAS!T3185</f>
        <v>0</v>
      </c>
    </row>
    <row r="3185" spans="1:21">
      <c r="A3185" s="93" t="str">
        <f>+indicatorIDEAS!B3186</f>
        <v>Tonga</v>
      </c>
      <c r="B3185" s="93" t="str">
        <f>+indicatorIDEAS!C3186</f>
        <v>TON</v>
      </c>
      <c r="C3185" s="93" t="str">
        <f>+VLOOKUP(B3185,'List of economiesWB'!$D$7:$G$224,3,FALSE)</f>
        <v>East Asia &amp; Pacific</v>
      </c>
      <c r="D3185" s="93" t="str">
        <f>+VLOOKUP(B3185,'List of economiesWB'!$D$7:$G$224,4,FALSE)</f>
        <v>Lower middle income</v>
      </c>
      <c r="E3185" s="94">
        <f>+indicatorIDEAS!D3186</f>
        <v>1999</v>
      </c>
      <c r="F3185" s="95" t="str">
        <f>+indicatorIDEAS!E3186</f>
        <v/>
      </c>
      <c r="G3185" s="95">
        <f>+indicatorIDEAS!F3186</f>
        <v>0</v>
      </c>
      <c r="H3185" s="95">
        <f>+indicatorIDEAS!G3186</f>
        <v>0</v>
      </c>
      <c r="I3185" s="95">
        <f>+indicatorIDEAS!H3186</f>
        <v>0</v>
      </c>
      <c r="J3185" s="95">
        <f>+indicatorIDEAS!I3186</f>
        <v>0</v>
      </c>
      <c r="K3185" s="95">
        <f>+indicatorIDEAS!J3186</f>
        <v>0</v>
      </c>
      <c r="L3185" s="95">
        <f>+indicatorIDEAS!K3186</f>
        <v>0</v>
      </c>
      <c r="M3185" s="95">
        <f>+indicatorIDEAS!L3186</f>
        <v>0</v>
      </c>
      <c r="N3185" s="95">
        <f>+indicatorIDEAS!M3186</f>
        <v>0</v>
      </c>
      <c r="O3185" s="95">
        <f>+indicatorIDEAS!N3186</f>
        <v>0</v>
      </c>
      <c r="P3185" s="95">
        <f>+indicatorIDEAS!O3186</f>
        <v>0</v>
      </c>
      <c r="Q3185" s="95">
        <f>+indicatorIDEAS!P3186</f>
        <v>0</v>
      </c>
      <c r="R3185" s="95">
        <f>+indicatorIDEAS!Q3186</f>
        <v>0</v>
      </c>
      <c r="S3185" s="95">
        <f>+indicatorIDEAS!R3186</f>
        <v>0</v>
      </c>
      <c r="T3185" s="95">
        <f>+indicatorIDEAS!S3186</f>
        <v>0</v>
      </c>
      <c r="U3185" s="95">
        <f>+indicatorIDEAS!T3186</f>
        <v>0</v>
      </c>
    </row>
    <row r="3186" spans="1:21">
      <c r="A3186" s="93" t="str">
        <f>+indicatorIDEAS!B3187</f>
        <v>Tonga</v>
      </c>
      <c r="B3186" s="93" t="str">
        <f>+indicatorIDEAS!C3187</f>
        <v>TON</v>
      </c>
      <c r="C3186" s="93" t="str">
        <f>+VLOOKUP(B3186,'List of economiesWB'!$D$7:$G$224,3,FALSE)</f>
        <v>East Asia &amp; Pacific</v>
      </c>
      <c r="D3186" s="93" t="str">
        <f>+VLOOKUP(B3186,'List of economiesWB'!$D$7:$G$224,4,FALSE)</f>
        <v>Lower middle income</v>
      </c>
      <c r="E3186" s="94">
        <f>+indicatorIDEAS!D3187</f>
        <v>2000</v>
      </c>
      <c r="F3186" s="95">
        <f>+indicatorIDEAS!E3187</f>
        <v>-0.52986257999999997</v>
      </c>
      <c r="G3186" s="95">
        <f>+indicatorIDEAS!F3187</f>
        <v>0</v>
      </c>
      <c r="H3186" s="95">
        <f>+indicatorIDEAS!G3187</f>
        <v>0</v>
      </c>
      <c r="I3186" s="95">
        <f>+indicatorIDEAS!H3187</f>
        <v>0</v>
      </c>
      <c r="J3186" s="95">
        <f>+indicatorIDEAS!I3187</f>
        <v>0</v>
      </c>
      <c r="K3186" s="95">
        <f>+indicatorIDEAS!J3187</f>
        <v>0</v>
      </c>
      <c r="L3186" s="95">
        <f>+indicatorIDEAS!K3187</f>
        <v>0</v>
      </c>
      <c r="M3186" s="95">
        <f>+indicatorIDEAS!L3187</f>
        <v>0</v>
      </c>
      <c r="N3186" s="95">
        <f>+indicatorIDEAS!M3187</f>
        <v>0</v>
      </c>
      <c r="O3186" s="95">
        <f>+indicatorIDEAS!N3187</f>
        <v>0</v>
      </c>
      <c r="P3186" s="95">
        <f>+indicatorIDEAS!O3187</f>
        <v>0</v>
      </c>
      <c r="Q3186" s="95">
        <f>+indicatorIDEAS!P3187</f>
        <v>0</v>
      </c>
      <c r="R3186" s="95">
        <f>+indicatorIDEAS!Q3187</f>
        <v>0</v>
      </c>
      <c r="S3186" s="95">
        <f>+indicatorIDEAS!R3187</f>
        <v>0</v>
      </c>
      <c r="T3186" s="95">
        <f>+indicatorIDEAS!S3187</f>
        <v>0</v>
      </c>
      <c r="U3186" s="95">
        <f>+indicatorIDEAS!T3187</f>
        <v>0</v>
      </c>
    </row>
    <row r="3187" spans="1:21">
      <c r="A3187" s="93" t="str">
        <f>+indicatorIDEAS!B3188</f>
        <v>Tonga</v>
      </c>
      <c r="B3187" s="93" t="str">
        <f>+indicatorIDEAS!C3188</f>
        <v>TON</v>
      </c>
      <c r="C3187" s="93" t="str">
        <f>+VLOOKUP(B3187,'List of economiesWB'!$D$7:$G$224,3,FALSE)</f>
        <v>East Asia &amp; Pacific</v>
      </c>
      <c r="D3187" s="93" t="str">
        <f>+VLOOKUP(B3187,'List of economiesWB'!$D$7:$G$224,4,FALSE)</f>
        <v>Lower middle income</v>
      </c>
      <c r="E3187" s="94">
        <f>+indicatorIDEAS!D3188</f>
        <v>2001</v>
      </c>
      <c r="F3187" s="95" t="str">
        <f>+indicatorIDEAS!E3188</f>
        <v/>
      </c>
      <c r="G3187" s="95">
        <f>+indicatorIDEAS!F3188</f>
        <v>0</v>
      </c>
      <c r="H3187" s="95">
        <f>+indicatorIDEAS!G3188</f>
        <v>0</v>
      </c>
      <c r="I3187" s="95">
        <f>+indicatorIDEAS!H3188</f>
        <v>0</v>
      </c>
      <c r="J3187" s="95">
        <f>+indicatorIDEAS!I3188</f>
        <v>0</v>
      </c>
      <c r="K3187" s="95">
        <f>+indicatorIDEAS!J3188</f>
        <v>0</v>
      </c>
      <c r="L3187" s="95">
        <f>+indicatorIDEAS!K3188</f>
        <v>0</v>
      </c>
      <c r="M3187" s="95">
        <f>+indicatorIDEAS!L3188</f>
        <v>0</v>
      </c>
      <c r="N3187" s="95">
        <f>+indicatorIDEAS!M3188</f>
        <v>0</v>
      </c>
      <c r="O3187" s="95">
        <f>+indicatorIDEAS!N3188</f>
        <v>0</v>
      </c>
      <c r="P3187" s="95">
        <f>+indicatorIDEAS!O3188</f>
        <v>0</v>
      </c>
      <c r="Q3187" s="95">
        <f>+indicatorIDEAS!P3188</f>
        <v>0</v>
      </c>
      <c r="R3187" s="95">
        <f>+indicatorIDEAS!Q3188</f>
        <v>0</v>
      </c>
      <c r="S3187" s="95">
        <f>+indicatorIDEAS!R3188</f>
        <v>0</v>
      </c>
      <c r="T3187" s="95">
        <f>+indicatorIDEAS!S3188</f>
        <v>0</v>
      </c>
      <c r="U3187" s="95">
        <f>+indicatorIDEAS!T3188</f>
        <v>0</v>
      </c>
    </row>
    <row r="3188" spans="1:21">
      <c r="A3188" s="93" t="str">
        <f>+indicatorIDEAS!B3189</f>
        <v>Tonga</v>
      </c>
      <c r="B3188" s="93" t="str">
        <f>+indicatorIDEAS!C3189</f>
        <v>TON</v>
      </c>
      <c r="C3188" s="93" t="str">
        <f>+VLOOKUP(B3188,'List of economiesWB'!$D$7:$G$224,3,FALSE)</f>
        <v>East Asia &amp; Pacific</v>
      </c>
      <c r="D3188" s="93" t="str">
        <f>+VLOOKUP(B3188,'List of economiesWB'!$D$7:$G$224,4,FALSE)</f>
        <v>Lower middle income</v>
      </c>
      <c r="E3188" s="94">
        <f>+indicatorIDEAS!D3189</f>
        <v>2002</v>
      </c>
      <c r="F3188" s="95">
        <f>+indicatorIDEAS!E3189</f>
        <v>-0.67730539999999995</v>
      </c>
      <c r="G3188" s="95">
        <f>+indicatorIDEAS!F3189</f>
        <v>0</v>
      </c>
      <c r="H3188" s="95">
        <f>+indicatorIDEAS!G3189</f>
        <v>0</v>
      </c>
      <c r="I3188" s="95">
        <f>+indicatorIDEAS!H3189</f>
        <v>0</v>
      </c>
      <c r="J3188" s="95">
        <f>+indicatorIDEAS!I3189</f>
        <v>0</v>
      </c>
      <c r="K3188" s="95">
        <f>+indicatorIDEAS!J3189</f>
        <v>0</v>
      </c>
      <c r="L3188" s="95">
        <f>+indicatorIDEAS!K3189</f>
        <v>0</v>
      </c>
      <c r="M3188" s="95">
        <f>+indicatorIDEAS!L3189</f>
        <v>0</v>
      </c>
      <c r="N3188" s="95">
        <f>+indicatorIDEAS!M3189</f>
        <v>0</v>
      </c>
      <c r="O3188" s="95">
        <f>+indicatorIDEAS!N3189</f>
        <v>0</v>
      </c>
      <c r="P3188" s="95">
        <f>+indicatorIDEAS!O3189</f>
        <v>0</v>
      </c>
      <c r="Q3188" s="95">
        <f>+indicatorIDEAS!P3189</f>
        <v>0</v>
      </c>
      <c r="R3188" s="95">
        <f>+indicatorIDEAS!Q3189</f>
        <v>0</v>
      </c>
      <c r="S3188" s="95">
        <f>+indicatorIDEAS!R3189</f>
        <v>0</v>
      </c>
      <c r="T3188" s="95">
        <f>+indicatorIDEAS!S3189</f>
        <v>0</v>
      </c>
      <c r="U3188" s="95">
        <f>+indicatorIDEAS!T3189</f>
        <v>0</v>
      </c>
    </row>
    <row r="3189" spans="1:21">
      <c r="A3189" s="93" t="str">
        <f>+indicatorIDEAS!B3190</f>
        <v>Tonga</v>
      </c>
      <c r="B3189" s="93" t="str">
        <f>+indicatorIDEAS!C3190</f>
        <v>TON</v>
      </c>
      <c r="C3189" s="93" t="str">
        <f>+VLOOKUP(B3189,'List of economiesWB'!$D$7:$G$224,3,FALSE)</f>
        <v>East Asia &amp; Pacific</v>
      </c>
      <c r="D3189" s="93" t="str">
        <f>+VLOOKUP(B3189,'List of economiesWB'!$D$7:$G$224,4,FALSE)</f>
        <v>Lower middle income</v>
      </c>
      <c r="E3189" s="94">
        <f>+indicatorIDEAS!D3190</f>
        <v>2003</v>
      </c>
      <c r="F3189" s="95">
        <f>+indicatorIDEAS!E3190</f>
        <v>-0.62255305000000005</v>
      </c>
      <c r="G3189" s="95">
        <f>+indicatorIDEAS!F3190</f>
        <v>0</v>
      </c>
      <c r="H3189" s="95">
        <f>+indicatorIDEAS!G3190</f>
        <v>0</v>
      </c>
      <c r="I3189" s="95">
        <f>+indicatorIDEAS!H3190</f>
        <v>0</v>
      </c>
      <c r="J3189" s="95">
        <f>+indicatorIDEAS!I3190</f>
        <v>0</v>
      </c>
      <c r="K3189" s="95">
        <f>+indicatorIDEAS!J3190</f>
        <v>0</v>
      </c>
      <c r="L3189" s="95">
        <f>+indicatorIDEAS!K3190</f>
        <v>0</v>
      </c>
      <c r="M3189" s="95">
        <f>+indicatorIDEAS!L3190</f>
        <v>0</v>
      </c>
      <c r="N3189" s="95">
        <f>+indicatorIDEAS!M3190</f>
        <v>0</v>
      </c>
      <c r="O3189" s="95">
        <f>+indicatorIDEAS!N3190</f>
        <v>0</v>
      </c>
      <c r="P3189" s="95">
        <f>+indicatorIDEAS!O3190</f>
        <v>0</v>
      </c>
      <c r="Q3189" s="95">
        <f>+indicatorIDEAS!P3190</f>
        <v>0</v>
      </c>
      <c r="R3189" s="95">
        <f>+indicatorIDEAS!Q3190</f>
        <v>0</v>
      </c>
      <c r="S3189" s="95">
        <f>+indicatorIDEAS!R3190</f>
        <v>0</v>
      </c>
      <c r="T3189" s="95">
        <f>+indicatorIDEAS!S3190</f>
        <v>0</v>
      </c>
      <c r="U3189" s="95">
        <f>+indicatorIDEAS!T3190</f>
        <v>0</v>
      </c>
    </row>
    <row r="3190" spans="1:21">
      <c r="A3190" s="93" t="str">
        <f>+indicatorIDEAS!B3191</f>
        <v>Tonga</v>
      </c>
      <c r="B3190" s="93" t="str">
        <f>+indicatorIDEAS!C3191</f>
        <v>TON</v>
      </c>
      <c r="C3190" s="93" t="str">
        <f>+VLOOKUP(B3190,'List of economiesWB'!$D$7:$G$224,3,FALSE)</f>
        <v>East Asia &amp; Pacific</v>
      </c>
      <c r="D3190" s="93" t="str">
        <f>+VLOOKUP(B3190,'List of economiesWB'!$D$7:$G$224,4,FALSE)</f>
        <v>Lower middle income</v>
      </c>
      <c r="E3190" s="94">
        <f>+indicatorIDEAS!D3191</f>
        <v>2004</v>
      </c>
      <c r="F3190" s="95">
        <f>+indicatorIDEAS!E3191</f>
        <v>-0.40204591000000001</v>
      </c>
      <c r="G3190" s="95">
        <f>+indicatorIDEAS!F3191</f>
        <v>0</v>
      </c>
      <c r="H3190" s="95">
        <f>+indicatorIDEAS!G3191</f>
        <v>0</v>
      </c>
      <c r="I3190" s="95">
        <f>+indicatorIDEAS!H3191</f>
        <v>0</v>
      </c>
      <c r="J3190" s="95">
        <f>+indicatorIDEAS!I3191</f>
        <v>0</v>
      </c>
      <c r="K3190" s="95">
        <f>+indicatorIDEAS!J3191</f>
        <v>0</v>
      </c>
      <c r="L3190" s="95">
        <f>+indicatorIDEAS!K3191</f>
        <v>0</v>
      </c>
      <c r="M3190" s="95">
        <f>+indicatorIDEAS!L3191</f>
        <v>0</v>
      </c>
      <c r="N3190" s="95">
        <f>+indicatorIDEAS!M3191</f>
        <v>0</v>
      </c>
      <c r="O3190" s="95">
        <f>+indicatorIDEAS!N3191</f>
        <v>0</v>
      </c>
      <c r="P3190" s="95">
        <f>+indicatorIDEAS!O3191</f>
        <v>0</v>
      </c>
      <c r="Q3190" s="95">
        <f>+indicatorIDEAS!P3191</f>
        <v>0</v>
      </c>
      <c r="R3190" s="95">
        <f>+indicatorIDEAS!Q3191</f>
        <v>0</v>
      </c>
      <c r="S3190" s="95">
        <f>+indicatorIDEAS!R3191</f>
        <v>0</v>
      </c>
      <c r="T3190" s="95">
        <f>+indicatorIDEAS!S3191</f>
        <v>0</v>
      </c>
      <c r="U3190" s="95">
        <f>+indicatorIDEAS!T3191</f>
        <v>0</v>
      </c>
    </row>
    <row r="3191" spans="1:21">
      <c r="A3191" s="93" t="str">
        <f>+indicatorIDEAS!B3192</f>
        <v>Tonga</v>
      </c>
      <c r="B3191" s="93" t="str">
        <f>+indicatorIDEAS!C3192</f>
        <v>TON</v>
      </c>
      <c r="C3191" s="93" t="str">
        <f>+VLOOKUP(B3191,'List of economiesWB'!$D$7:$G$224,3,FALSE)</f>
        <v>East Asia &amp; Pacific</v>
      </c>
      <c r="D3191" s="93" t="str">
        <f>+VLOOKUP(B3191,'List of economiesWB'!$D$7:$G$224,4,FALSE)</f>
        <v>Lower middle income</v>
      </c>
      <c r="E3191" s="94">
        <f>+indicatorIDEAS!D3192</f>
        <v>2005</v>
      </c>
      <c r="F3191" s="95">
        <f>+indicatorIDEAS!E3192</f>
        <v>-1.2848389</v>
      </c>
      <c r="G3191" s="95">
        <f>+indicatorIDEAS!F3192</f>
        <v>0</v>
      </c>
      <c r="H3191" s="95">
        <f>+indicatorIDEAS!G3192</f>
        <v>0</v>
      </c>
      <c r="I3191" s="95">
        <f>+indicatorIDEAS!H3192</f>
        <v>0</v>
      </c>
      <c r="J3191" s="95">
        <f>+indicatorIDEAS!I3192</f>
        <v>0</v>
      </c>
      <c r="K3191" s="95">
        <f>+indicatorIDEAS!J3192</f>
        <v>0</v>
      </c>
      <c r="L3191" s="95">
        <f>+indicatorIDEAS!K3192</f>
        <v>0</v>
      </c>
      <c r="M3191" s="95">
        <f>+indicatorIDEAS!L3192</f>
        <v>0</v>
      </c>
      <c r="N3191" s="95">
        <f>+indicatorIDEAS!M3192</f>
        <v>0</v>
      </c>
      <c r="O3191" s="95">
        <f>+indicatorIDEAS!N3192</f>
        <v>0</v>
      </c>
      <c r="P3191" s="95">
        <f>+indicatorIDEAS!O3192</f>
        <v>0</v>
      </c>
      <c r="Q3191" s="95">
        <f>+indicatorIDEAS!P3192</f>
        <v>0</v>
      </c>
      <c r="R3191" s="95">
        <f>+indicatorIDEAS!Q3192</f>
        <v>0</v>
      </c>
      <c r="S3191" s="95">
        <f>+indicatorIDEAS!R3192</f>
        <v>0</v>
      </c>
      <c r="T3191" s="95">
        <f>+indicatorIDEAS!S3192</f>
        <v>0</v>
      </c>
      <c r="U3191" s="95">
        <f>+indicatorIDEAS!T3192</f>
        <v>0</v>
      </c>
    </row>
    <row r="3192" spans="1:21">
      <c r="A3192" s="93" t="str">
        <f>+indicatorIDEAS!B3193</f>
        <v>Tonga</v>
      </c>
      <c r="B3192" s="93" t="str">
        <f>+indicatorIDEAS!C3193</f>
        <v>TON</v>
      </c>
      <c r="C3192" s="93" t="str">
        <f>+VLOOKUP(B3192,'List of economiesWB'!$D$7:$G$224,3,FALSE)</f>
        <v>East Asia &amp; Pacific</v>
      </c>
      <c r="D3192" s="93" t="str">
        <f>+VLOOKUP(B3192,'List of economiesWB'!$D$7:$G$224,4,FALSE)</f>
        <v>Lower middle income</v>
      </c>
      <c r="E3192" s="94">
        <f>+indicatorIDEAS!D3193</f>
        <v>2006</v>
      </c>
      <c r="F3192" s="95">
        <f>+indicatorIDEAS!E3193</f>
        <v>-1.3055892</v>
      </c>
      <c r="G3192" s="95">
        <f>+indicatorIDEAS!F3193</f>
        <v>0</v>
      </c>
      <c r="H3192" s="95">
        <f>+indicatorIDEAS!G3193</f>
        <v>0</v>
      </c>
      <c r="I3192" s="95">
        <f>+indicatorIDEAS!H3193</f>
        <v>0</v>
      </c>
      <c r="J3192" s="95">
        <f>+indicatorIDEAS!I3193</f>
        <v>0</v>
      </c>
      <c r="K3192" s="95">
        <f>+indicatorIDEAS!J3193</f>
        <v>0</v>
      </c>
      <c r="L3192" s="95">
        <f>+indicatorIDEAS!K3193</f>
        <v>0</v>
      </c>
      <c r="M3192" s="95">
        <f>+indicatorIDEAS!L3193</f>
        <v>0</v>
      </c>
      <c r="N3192" s="95">
        <f>+indicatorIDEAS!M3193</f>
        <v>0</v>
      </c>
      <c r="O3192" s="95">
        <f>+indicatorIDEAS!N3193</f>
        <v>0</v>
      </c>
      <c r="P3192" s="95">
        <f>+indicatorIDEAS!O3193</f>
        <v>0</v>
      </c>
      <c r="Q3192" s="95">
        <f>+indicatorIDEAS!P3193</f>
        <v>0</v>
      </c>
      <c r="R3192" s="95">
        <f>+indicatorIDEAS!Q3193</f>
        <v>0</v>
      </c>
      <c r="S3192" s="95">
        <f>+indicatorIDEAS!R3193</f>
        <v>0</v>
      </c>
      <c r="T3192" s="95">
        <f>+indicatorIDEAS!S3193</f>
        <v>0</v>
      </c>
      <c r="U3192" s="95">
        <f>+indicatorIDEAS!T3193</f>
        <v>0</v>
      </c>
    </row>
    <row r="3193" spans="1:21">
      <c r="A3193" s="93" t="str">
        <f>+indicatorIDEAS!B3194</f>
        <v>Tonga</v>
      </c>
      <c r="B3193" s="93" t="str">
        <f>+indicatorIDEAS!C3194</f>
        <v>TON</v>
      </c>
      <c r="C3193" s="93" t="str">
        <f>+VLOOKUP(B3193,'List of economiesWB'!$D$7:$G$224,3,FALSE)</f>
        <v>East Asia &amp; Pacific</v>
      </c>
      <c r="D3193" s="93" t="str">
        <f>+VLOOKUP(B3193,'List of economiesWB'!$D$7:$G$224,4,FALSE)</f>
        <v>Lower middle income</v>
      </c>
      <c r="E3193" s="94">
        <f>+indicatorIDEAS!D3194</f>
        <v>2007</v>
      </c>
      <c r="F3193" s="95">
        <f>+indicatorIDEAS!E3194</f>
        <v>-1.0360436</v>
      </c>
      <c r="G3193" s="95">
        <f>+indicatorIDEAS!F3194</f>
        <v>0</v>
      </c>
      <c r="H3193" s="95">
        <f>+indicatorIDEAS!G3194</f>
        <v>0</v>
      </c>
      <c r="I3193" s="95">
        <f>+indicatorIDEAS!H3194</f>
        <v>0</v>
      </c>
      <c r="J3193" s="95">
        <f>+indicatorIDEAS!I3194</f>
        <v>0</v>
      </c>
      <c r="K3193" s="95">
        <f>+indicatorIDEAS!J3194</f>
        <v>0</v>
      </c>
      <c r="L3193" s="95">
        <f>+indicatorIDEAS!K3194</f>
        <v>0</v>
      </c>
      <c r="M3193" s="95">
        <f>+indicatorIDEAS!L3194</f>
        <v>0</v>
      </c>
      <c r="N3193" s="95">
        <f>+indicatorIDEAS!M3194</f>
        <v>0</v>
      </c>
      <c r="O3193" s="95">
        <f>+indicatorIDEAS!N3194</f>
        <v>0</v>
      </c>
      <c r="P3193" s="95">
        <f>+indicatorIDEAS!O3194</f>
        <v>0</v>
      </c>
      <c r="Q3193" s="95">
        <f>+indicatorIDEAS!P3194</f>
        <v>0</v>
      </c>
      <c r="R3193" s="95">
        <f>+indicatorIDEAS!Q3194</f>
        <v>0</v>
      </c>
      <c r="S3193" s="95">
        <f>+indicatorIDEAS!R3194</f>
        <v>0</v>
      </c>
      <c r="T3193" s="95">
        <f>+indicatorIDEAS!S3194</f>
        <v>0</v>
      </c>
      <c r="U3193" s="95">
        <f>+indicatorIDEAS!T3194</f>
        <v>0</v>
      </c>
    </row>
    <row r="3194" spans="1:21">
      <c r="A3194" s="93" t="str">
        <f>+indicatorIDEAS!B3195</f>
        <v>Tonga</v>
      </c>
      <c r="B3194" s="93" t="str">
        <f>+indicatorIDEAS!C3195</f>
        <v>TON</v>
      </c>
      <c r="C3194" s="93" t="str">
        <f>+VLOOKUP(B3194,'List of economiesWB'!$D$7:$G$224,3,FALSE)</f>
        <v>East Asia &amp; Pacific</v>
      </c>
      <c r="D3194" s="93" t="str">
        <f>+VLOOKUP(B3194,'List of economiesWB'!$D$7:$G$224,4,FALSE)</f>
        <v>Lower middle income</v>
      </c>
      <c r="E3194" s="94">
        <f>+indicatorIDEAS!D3195</f>
        <v>2008</v>
      </c>
      <c r="F3194" s="95">
        <f>+indicatorIDEAS!E3195</f>
        <v>-0.64673798999999998</v>
      </c>
      <c r="G3194" s="95">
        <f>+indicatorIDEAS!F3195</f>
        <v>0</v>
      </c>
      <c r="H3194" s="95">
        <f>+indicatorIDEAS!G3195</f>
        <v>0</v>
      </c>
      <c r="I3194" s="95">
        <f>+indicatorIDEAS!H3195</f>
        <v>0</v>
      </c>
      <c r="J3194" s="95">
        <f>+indicatorIDEAS!I3195</f>
        <v>0</v>
      </c>
      <c r="K3194" s="95">
        <f>+indicatorIDEAS!J3195</f>
        <v>0</v>
      </c>
      <c r="L3194" s="95">
        <f>+indicatorIDEAS!K3195</f>
        <v>0</v>
      </c>
      <c r="M3194" s="95">
        <f>+indicatorIDEAS!L3195</f>
        <v>0</v>
      </c>
      <c r="N3194" s="95">
        <f>+indicatorIDEAS!M3195</f>
        <v>0</v>
      </c>
      <c r="O3194" s="95">
        <f>+indicatorIDEAS!N3195</f>
        <v>0</v>
      </c>
      <c r="P3194" s="95">
        <f>+indicatorIDEAS!O3195</f>
        <v>0</v>
      </c>
      <c r="Q3194" s="95">
        <f>+indicatorIDEAS!P3195</f>
        <v>0</v>
      </c>
      <c r="R3194" s="95">
        <f>+indicatorIDEAS!Q3195</f>
        <v>0</v>
      </c>
      <c r="S3194" s="95">
        <f>+indicatorIDEAS!R3195</f>
        <v>0</v>
      </c>
      <c r="T3194" s="95">
        <f>+indicatorIDEAS!S3195</f>
        <v>0</v>
      </c>
      <c r="U3194" s="95">
        <f>+indicatorIDEAS!T3195</f>
        <v>0</v>
      </c>
    </row>
    <row r="3195" spans="1:21">
      <c r="A3195" s="93" t="str">
        <f>+indicatorIDEAS!B3196</f>
        <v>Tonga</v>
      </c>
      <c r="B3195" s="93" t="str">
        <f>+indicatorIDEAS!C3196</f>
        <v>TON</v>
      </c>
      <c r="C3195" s="93" t="str">
        <f>+VLOOKUP(B3195,'List of economiesWB'!$D$7:$G$224,3,FALSE)</f>
        <v>East Asia &amp; Pacific</v>
      </c>
      <c r="D3195" s="93" t="str">
        <f>+VLOOKUP(B3195,'List of economiesWB'!$D$7:$G$224,4,FALSE)</f>
        <v>Lower middle income</v>
      </c>
      <c r="E3195" s="94">
        <f>+indicatorIDEAS!D3196</f>
        <v>2009</v>
      </c>
      <c r="F3195" s="95">
        <f>+indicatorIDEAS!E3196</f>
        <v>-0.67110168999999997</v>
      </c>
      <c r="G3195" s="95">
        <f>+indicatorIDEAS!F3196</f>
        <v>0</v>
      </c>
      <c r="H3195" s="95">
        <f>+indicatorIDEAS!G3196</f>
        <v>0</v>
      </c>
      <c r="I3195" s="95">
        <f>+indicatorIDEAS!H3196</f>
        <v>0</v>
      </c>
      <c r="J3195" s="95">
        <f>+indicatorIDEAS!I3196</f>
        <v>0</v>
      </c>
      <c r="K3195" s="95">
        <f>+indicatorIDEAS!J3196</f>
        <v>0</v>
      </c>
      <c r="L3195" s="95">
        <f>+indicatorIDEAS!K3196</f>
        <v>0</v>
      </c>
      <c r="M3195" s="95">
        <f>+indicatorIDEAS!L3196</f>
        <v>0</v>
      </c>
      <c r="N3195" s="95">
        <f>+indicatorIDEAS!M3196</f>
        <v>0</v>
      </c>
      <c r="O3195" s="95">
        <f>+indicatorIDEAS!N3196</f>
        <v>0</v>
      </c>
      <c r="P3195" s="95">
        <f>+indicatorIDEAS!O3196</f>
        <v>0</v>
      </c>
      <c r="Q3195" s="95">
        <f>+indicatorIDEAS!P3196</f>
        <v>0</v>
      </c>
      <c r="R3195" s="95">
        <f>+indicatorIDEAS!Q3196</f>
        <v>0</v>
      </c>
      <c r="S3195" s="95">
        <f>+indicatorIDEAS!R3196</f>
        <v>0</v>
      </c>
      <c r="T3195" s="95">
        <f>+indicatorIDEAS!S3196</f>
        <v>0</v>
      </c>
      <c r="U3195" s="95">
        <f>+indicatorIDEAS!T3196</f>
        <v>0</v>
      </c>
    </row>
    <row r="3196" spans="1:21">
      <c r="A3196" s="93" t="str">
        <f>+indicatorIDEAS!B3197</f>
        <v>Tonga</v>
      </c>
      <c r="B3196" s="93" t="str">
        <f>+indicatorIDEAS!C3197</f>
        <v>TON</v>
      </c>
      <c r="C3196" s="93" t="str">
        <f>+VLOOKUP(B3196,'List of economiesWB'!$D$7:$G$224,3,FALSE)</f>
        <v>East Asia &amp; Pacific</v>
      </c>
      <c r="D3196" s="93" t="str">
        <f>+VLOOKUP(B3196,'List of economiesWB'!$D$7:$G$224,4,FALSE)</f>
        <v>Lower middle income</v>
      </c>
      <c r="E3196" s="94">
        <f>+indicatorIDEAS!D3197</f>
        <v>2010</v>
      </c>
      <c r="F3196" s="95">
        <f>+indicatorIDEAS!E3197</f>
        <v>-0.32102183000000001</v>
      </c>
      <c r="G3196" s="95">
        <f>+indicatorIDEAS!F3197</f>
        <v>0</v>
      </c>
      <c r="H3196" s="95">
        <f>+indicatorIDEAS!G3197</f>
        <v>0</v>
      </c>
      <c r="I3196" s="95">
        <f>+indicatorIDEAS!H3197</f>
        <v>0</v>
      </c>
      <c r="J3196" s="95">
        <f>+indicatorIDEAS!I3197</f>
        <v>0</v>
      </c>
      <c r="K3196" s="95">
        <f>+indicatorIDEAS!J3197</f>
        <v>0</v>
      </c>
      <c r="L3196" s="95">
        <f>+indicatorIDEAS!K3197</f>
        <v>0</v>
      </c>
      <c r="M3196" s="95">
        <f>+indicatorIDEAS!L3197</f>
        <v>0</v>
      </c>
      <c r="N3196" s="95">
        <f>+indicatorIDEAS!M3197</f>
        <v>0</v>
      </c>
      <c r="O3196" s="95">
        <f>+indicatorIDEAS!N3197</f>
        <v>0</v>
      </c>
      <c r="P3196" s="95">
        <f>+indicatorIDEAS!O3197</f>
        <v>0</v>
      </c>
      <c r="Q3196" s="95">
        <f>+indicatorIDEAS!P3197</f>
        <v>0</v>
      </c>
      <c r="R3196" s="95">
        <f>+indicatorIDEAS!Q3197</f>
        <v>0</v>
      </c>
      <c r="S3196" s="95">
        <f>+indicatorIDEAS!R3197</f>
        <v>0</v>
      </c>
      <c r="T3196" s="95">
        <f>+indicatorIDEAS!S3197</f>
        <v>0</v>
      </c>
      <c r="U3196" s="95">
        <f>+indicatorIDEAS!T3197</f>
        <v>0</v>
      </c>
    </row>
    <row r="3197" spans="1:21">
      <c r="A3197" s="93" t="str">
        <f>+indicatorIDEAS!B3198</f>
        <v>Tonga</v>
      </c>
      <c r="B3197" s="93" t="str">
        <f>+indicatorIDEAS!C3198</f>
        <v>TON</v>
      </c>
      <c r="C3197" s="93" t="str">
        <f>+VLOOKUP(B3197,'List of economiesWB'!$D$7:$G$224,3,FALSE)</f>
        <v>East Asia &amp; Pacific</v>
      </c>
      <c r="D3197" s="93" t="str">
        <f>+VLOOKUP(B3197,'List of economiesWB'!$D$7:$G$224,4,FALSE)</f>
        <v>Lower middle income</v>
      </c>
      <c r="E3197" s="94">
        <f>+indicatorIDEAS!D3198</f>
        <v>2011</v>
      </c>
      <c r="F3197" s="95">
        <f>+indicatorIDEAS!E3198</f>
        <v>-0.30113341999999998</v>
      </c>
      <c r="G3197" s="95">
        <f>+indicatorIDEAS!F3198</f>
        <v>0</v>
      </c>
      <c r="H3197" s="95">
        <f>+indicatorIDEAS!G3198</f>
        <v>0</v>
      </c>
      <c r="I3197" s="95">
        <f>+indicatorIDEAS!H3198</f>
        <v>0</v>
      </c>
      <c r="J3197" s="95">
        <f>+indicatorIDEAS!I3198</f>
        <v>0</v>
      </c>
      <c r="K3197" s="95">
        <f>+indicatorIDEAS!J3198</f>
        <v>0</v>
      </c>
      <c r="L3197" s="95">
        <f>+indicatorIDEAS!K3198</f>
        <v>0</v>
      </c>
      <c r="M3197" s="95">
        <f>+indicatorIDEAS!L3198</f>
        <v>0</v>
      </c>
      <c r="N3197" s="95">
        <f>+indicatorIDEAS!M3198</f>
        <v>0</v>
      </c>
      <c r="O3197" s="95">
        <f>+indicatorIDEAS!N3198</f>
        <v>0</v>
      </c>
      <c r="P3197" s="95">
        <f>+indicatorIDEAS!O3198</f>
        <v>0</v>
      </c>
      <c r="Q3197" s="95">
        <f>+indicatorIDEAS!P3198</f>
        <v>0</v>
      </c>
      <c r="R3197" s="95">
        <f>+indicatorIDEAS!Q3198</f>
        <v>0</v>
      </c>
      <c r="S3197" s="95">
        <f>+indicatorIDEAS!R3198</f>
        <v>0</v>
      </c>
      <c r="T3197" s="95">
        <f>+indicatorIDEAS!S3198</f>
        <v>0</v>
      </c>
      <c r="U3197" s="95">
        <f>+indicatorIDEAS!T3198</f>
        <v>0</v>
      </c>
    </row>
    <row r="3198" spans="1:21">
      <c r="A3198" s="93" t="str">
        <f>+indicatorIDEAS!B3199</f>
        <v>Tonga</v>
      </c>
      <c r="B3198" s="93" t="str">
        <f>+indicatorIDEAS!C3199</f>
        <v>TON</v>
      </c>
      <c r="C3198" s="93" t="str">
        <f>+VLOOKUP(B3198,'List of economiesWB'!$D$7:$G$224,3,FALSE)</f>
        <v>East Asia &amp; Pacific</v>
      </c>
      <c r="D3198" s="93" t="str">
        <f>+VLOOKUP(B3198,'List of economiesWB'!$D$7:$G$224,4,FALSE)</f>
        <v>Lower middle income</v>
      </c>
      <c r="E3198" s="94">
        <f>+indicatorIDEAS!D3199</f>
        <v>2012</v>
      </c>
      <c r="F3198" s="95">
        <f>+indicatorIDEAS!E3199</f>
        <v>-0.28977510000000001</v>
      </c>
      <c r="G3198" s="95">
        <f>+indicatorIDEAS!F3199</f>
        <v>0</v>
      </c>
      <c r="H3198" s="95">
        <f>+indicatorIDEAS!G3199</f>
        <v>0</v>
      </c>
      <c r="I3198" s="95">
        <f>+indicatorIDEAS!H3199</f>
        <v>0</v>
      </c>
      <c r="J3198" s="95">
        <f>+indicatorIDEAS!I3199</f>
        <v>0</v>
      </c>
      <c r="K3198" s="95">
        <f>+indicatorIDEAS!J3199</f>
        <v>0</v>
      </c>
      <c r="L3198" s="95">
        <f>+indicatorIDEAS!K3199</f>
        <v>0</v>
      </c>
      <c r="M3198" s="95">
        <f>+indicatorIDEAS!L3199</f>
        <v>0</v>
      </c>
      <c r="N3198" s="95">
        <f>+indicatorIDEAS!M3199</f>
        <v>0</v>
      </c>
      <c r="O3198" s="95">
        <f>+indicatorIDEAS!N3199</f>
        <v>0</v>
      </c>
      <c r="P3198" s="95">
        <f>+indicatorIDEAS!O3199</f>
        <v>0</v>
      </c>
      <c r="Q3198" s="95">
        <f>+indicatorIDEAS!P3199</f>
        <v>0</v>
      </c>
      <c r="R3198" s="95">
        <f>+indicatorIDEAS!Q3199</f>
        <v>0</v>
      </c>
      <c r="S3198" s="95">
        <f>+indicatorIDEAS!R3199</f>
        <v>0</v>
      </c>
      <c r="T3198" s="95">
        <f>+indicatorIDEAS!S3199</f>
        <v>0</v>
      </c>
      <c r="U3198" s="95">
        <f>+indicatorIDEAS!T3199</f>
        <v>0</v>
      </c>
    </row>
    <row r="3199" spans="1:21">
      <c r="A3199" s="93" t="str">
        <f>+indicatorIDEAS!B3200</f>
        <v>Tonga</v>
      </c>
      <c r="B3199" s="93" t="str">
        <f>+indicatorIDEAS!C3200</f>
        <v>TON</v>
      </c>
      <c r="C3199" s="93" t="str">
        <f>+VLOOKUP(B3199,'List of economiesWB'!$D$7:$G$224,3,FALSE)</f>
        <v>East Asia &amp; Pacific</v>
      </c>
      <c r="D3199" s="93" t="str">
        <f>+VLOOKUP(B3199,'List of economiesWB'!$D$7:$G$224,4,FALSE)</f>
        <v>Lower middle income</v>
      </c>
      <c r="E3199" s="94">
        <f>+indicatorIDEAS!D3200</f>
        <v>2013</v>
      </c>
      <c r="F3199" s="95">
        <f>+indicatorIDEAS!E3200</f>
        <v>-0.25230137000000002</v>
      </c>
      <c r="G3199" s="95">
        <f>+indicatorIDEAS!F3200</f>
        <v>0</v>
      </c>
      <c r="H3199" s="95">
        <f>+indicatorIDEAS!G3200</f>
        <v>0</v>
      </c>
      <c r="I3199" s="95">
        <f>+indicatorIDEAS!H3200</f>
        <v>0</v>
      </c>
      <c r="J3199" s="95">
        <f>+indicatorIDEAS!I3200</f>
        <v>0</v>
      </c>
      <c r="K3199" s="95">
        <f>+indicatorIDEAS!J3200</f>
        <v>0</v>
      </c>
      <c r="L3199" s="95">
        <f>+indicatorIDEAS!K3200</f>
        <v>0</v>
      </c>
      <c r="M3199" s="95">
        <f>+indicatorIDEAS!L3200</f>
        <v>0</v>
      </c>
      <c r="N3199" s="95">
        <f>+indicatorIDEAS!M3200</f>
        <v>0</v>
      </c>
      <c r="O3199" s="95">
        <f>+indicatorIDEAS!N3200</f>
        <v>0</v>
      </c>
      <c r="P3199" s="95">
        <f>+indicatorIDEAS!O3200</f>
        <v>0</v>
      </c>
      <c r="Q3199" s="95">
        <f>+indicatorIDEAS!P3200</f>
        <v>0</v>
      </c>
      <c r="R3199" s="95">
        <f>+indicatorIDEAS!Q3200</f>
        <v>0</v>
      </c>
      <c r="S3199" s="95">
        <f>+indicatorIDEAS!R3200</f>
        <v>0</v>
      </c>
      <c r="T3199" s="95">
        <f>+indicatorIDEAS!S3200</f>
        <v>0</v>
      </c>
      <c r="U3199" s="95">
        <f>+indicatorIDEAS!T3200</f>
        <v>0</v>
      </c>
    </row>
    <row r="3200" spans="1:21">
      <c r="A3200" s="93" t="str">
        <f>+indicatorIDEAS!B3201</f>
        <v>Tonga</v>
      </c>
      <c r="B3200" s="93" t="str">
        <f>+indicatorIDEAS!C3201</f>
        <v>TON</v>
      </c>
      <c r="C3200" s="93" t="str">
        <f>+VLOOKUP(B3200,'List of economiesWB'!$D$7:$G$224,3,FALSE)</f>
        <v>East Asia &amp; Pacific</v>
      </c>
      <c r="D3200" s="93" t="str">
        <f>+VLOOKUP(B3200,'List of economiesWB'!$D$7:$G$224,4,FALSE)</f>
        <v>Lower middle income</v>
      </c>
      <c r="E3200" s="94">
        <f>+indicatorIDEAS!D3201</f>
        <v>2014</v>
      </c>
      <c r="F3200" s="95">
        <f>+indicatorIDEAS!E3201</f>
        <v>-0.28621095000000002</v>
      </c>
      <c r="G3200" s="95">
        <f>+indicatorIDEAS!F3201</f>
        <v>0</v>
      </c>
      <c r="H3200" s="95">
        <f>+indicatorIDEAS!G3201</f>
        <v>0</v>
      </c>
      <c r="I3200" s="95">
        <f>+indicatorIDEAS!H3201</f>
        <v>0</v>
      </c>
      <c r="J3200" s="95">
        <f>+indicatorIDEAS!I3201</f>
        <v>0</v>
      </c>
      <c r="K3200" s="95">
        <f>+indicatorIDEAS!J3201</f>
        <v>0</v>
      </c>
      <c r="L3200" s="95">
        <f>+indicatorIDEAS!K3201</f>
        <v>0</v>
      </c>
      <c r="M3200" s="95">
        <f>+indicatorIDEAS!L3201</f>
        <v>0</v>
      </c>
      <c r="N3200" s="95">
        <f>+indicatorIDEAS!M3201</f>
        <v>0</v>
      </c>
      <c r="O3200" s="95">
        <f>+indicatorIDEAS!N3201</f>
        <v>0</v>
      </c>
      <c r="P3200" s="95">
        <f>+indicatorIDEAS!O3201</f>
        <v>0</v>
      </c>
      <c r="Q3200" s="95">
        <f>+indicatorIDEAS!P3201</f>
        <v>0</v>
      </c>
      <c r="R3200" s="95">
        <f>+indicatorIDEAS!Q3201</f>
        <v>0</v>
      </c>
      <c r="S3200" s="95">
        <f>+indicatorIDEAS!R3201</f>
        <v>0</v>
      </c>
      <c r="T3200" s="95">
        <f>+indicatorIDEAS!S3201</f>
        <v>0</v>
      </c>
      <c r="U3200" s="95">
        <f>+indicatorIDEAS!T3201</f>
        <v>0</v>
      </c>
    </row>
    <row r="3201" spans="1:21">
      <c r="A3201" s="93" t="str">
        <f>+indicatorIDEAS!B3202</f>
        <v>Tonga</v>
      </c>
      <c r="B3201" s="93" t="str">
        <f>+indicatorIDEAS!C3202</f>
        <v>TON</v>
      </c>
      <c r="C3201" s="93" t="str">
        <f>+VLOOKUP(B3201,'List of economiesWB'!$D$7:$G$224,3,FALSE)</f>
        <v>East Asia &amp; Pacific</v>
      </c>
      <c r="D3201" s="93" t="str">
        <f>+VLOOKUP(B3201,'List of economiesWB'!$D$7:$G$224,4,FALSE)</f>
        <v>Lower middle income</v>
      </c>
      <c r="E3201" s="94">
        <f>+indicatorIDEAS!D3202</f>
        <v>2015</v>
      </c>
      <c r="F3201" s="95">
        <f>+indicatorIDEAS!E3202</f>
        <v>-0.44640699</v>
      </c>
      <c r="G3201" s="95">
        <f>+indicatorIDEAS!F3202</f>
        <v>0</v>
      </c>
      <c r="H3201" s="95">
        <f>+indicatorIDEAS!G3202</f>
        <v>0</v>
      </c>
      <c r="I3201" s="95">
        <f>+indicatorIDEAS!H3202</f>
        <v>0</v>
      </c>
      <c r="J3201" s="95">
        <f>+indicatorIDEAS!I3202</f>
        <v>0</v>
      </c>
      <c r="K3201" s="95">
        <f>+indicatorIDEAS!J3202</f>
        <v>0</v>
      </c>
      <c r="L3201" s="95">
        <f>+indicatorIDEAS!K3202</f>
        <v>0</v>
      </c>
      <c r="M3201" s="95">
        <f>+indicatorIDEAS!L3202</f>
        <v>0</v>
      </c>
      <c r="N3201" s="95">
        <f>+indicatorIDEAS!M3202</f>
        <v>0</v>
      </c>
      <c r="O3201" s="95">
        <f>+indicatorIDEAS!N3202</f>
        <v>0</v>
      </c>
      <c r="P3201" s="95">
        <f>+indicatorIDEAS!O3202</f>
        <v>0</v>
      </c>
      <c r="Q3201" s="95">
        <f>+indicatorIDEAS!P3202</f>
        <v>0</v>
      </c>
      <c r="R3201" s="95">
        <f>+indicatorIDEAS!Q3202</f>
        <v>0</v>
      </c>
      <c r="S3201" s="95">
        <f>+indicatorIDEAS!R3202</f>
        <v>0</v>
      </c>
      <c r="T3201" s="95">
        <f>+indicatorIDEAS!S3202</f>
        <v>0</v>
      </c>
      <c r="U3201" s="95">
        <f>+indicatorIDEAS!T3202</f>
        <v>0</v>
      </c>
    </row>
    <row r="3202" spans="1:21">
      <c r="A3202" s="93" t="str">
        <f>+indicatorIDEAS!B3203</f>
        <v>Trinidad and Tobago</v>
      </c>
      <c r="B3202" s="93" t="str">
        <f>+indicatorIDEAS!C3203</f>
        <v>TTO</v>
      </c>
      <c r="C3202" s="93" t="str">
        <f>+VLOOKUP(B3202,'List of economiesWB'!$D$7:$G$224,3,FALSE)</f>
        <v>Latin America &amp; Caribbean</v>
      </c>
      <c r="D3202" s="93" t="str">
        <f>+VLOOKUP(B3202,'List of economiesWB'!$D$7:$G$224,4,FALSE)</f>
        <v>High income</v>
      </c>
      <c r="E3202" s="94">
        <f>+indicatorIDEAS!D3203</f>
        <v>1996</v>
      </c>
      <c r="F3202" s="95">
        <f>+indicatorIDEAS!E3203</f>
        <v>1.0055133999999999</v>
      </c>
      <c r="G3202" s="95">
        <f>+indicatorIDEAS!F3203</f>
        <v>0</v>
      </c>
      <c r="H3202" s="95">
        <f>+indicatorIDEAS!G3203</f>
        <v>0</v>
      </c>
      <c r="I3202" s="95">
        <f>+indicatorIDEAS!H3203</f>
        <v>0</v>
      </c>
      <c r="J3202" s="95">
        <f>+indicatorIDEAS!I3203</f>
        <v>0</v>
      </c>
      <c r="K3202" s="95">
        <f>+indicatorIDEAS!J3203</f>
        <v>0</v>
      </c>
      <c r="L3202" s="95">
        <f>+indicatorIDEAS!K3203</f>
        <v>0</v>
      </c>
      <c r="M3202" s="95">
        <f>+indicatorIDEAS!L3203</f>
        <v>0</v>
      </c>
      <c r="N3202" s="95">
        <f>+indicatorIDEAS!M3203</f>
        <v>0</v>
      </c>
      <c r="O3202" s="95">
        <f>+indicatorIDEAS!N3203</f>
        <v>0</v>
      </c>
      <c r="P3202" s="95">
        <f>+indicatorIDEAS!O3203</f>
        <v>0</v>
      </c>
      <c r="Q3202" s="95">
        <f>+indicatorIDEAS!P3203</f>
        <v>0</v>
      </c>
      <c r="R3202" s="95">
        <f>+indicatorIDEAS!Q3203</f>
        <v>0</v>
      </c>
      <c r="S3202" s="95">
        <f>+indicatorIDEAS!R3203</f>
        <v>0</v>
      </c>
      <c r="T3202" s="95">
        <f>+indicatorIDEAS!S3203</f>
        <v>0</v>
      </c>
      <c r="U3202" s="95">
        <f>+indicatorIDEAS!T3203</f>
        <v>0</v>
      </c>
    </row>
    <row r="3203" spans="1:21">
      <c r="A3203" s="93" t="str">
        <f>+indicatorIDEAS!B3204</f>
        <v>Trinidad and Tobago</v>
      </c>
      <c r="B3203" s="93" t="str">
        <f>+indicatorIDEAS!C3204</f>
        <v>TTO</v>
      </c>
      <c r="C3203" s="93" t="str">
        <f>+VLOOKUP(B3203,'List of economiesWB'!$D$7:$G$224,3,FALSE)</f>
        <v>Latin America &amp; Caribbean</v>
      </c>
      <c r="D3203" s="93" t="str">
        <f>+VLOOKUP(B3203,'List of economiesWB'!$D$7:$G$224,4,FALSE)</f>
        <v>High income</v>
      </c>
      <c r="E3203" s="94">
        <f>+indicatorIDEAS!D3204</f>
        <v>1997</v>
      </c>
      <c r="F3203" s="95" t="str">
        <f>+indicatorIDEAS!E3204</f>
        <v/>
      </c>
      <c r="G3203" s="95">
        <f>+indicatorIDEAS!F3204</f>
        <v>0</v>
      </c>
      <c r="H3203" s="95">
        <f>+indicatorIDEAS!G3204</f>
        <v>0</v>
      </c>
      <c r="I3203" s="95">
        <f>+indicatorIDEAS!H3204</f>
        <v>0</v>
      </c>
      <c r="J3203" s="95">
        <f>+indicatorIDEAS!I3204</f>
        <v>0</v>
      </c>
      <c r="K3203" s="95">
        <f>+indicatorIDEAS!J3204</f>
        <v>0</v>
      </c>
      <c r="L3203" s="95">
        <f>+indicatorIDEAS!K3204</f>
        <v>0</v>
      </c>
      <c r="M3203" s="95">
        <f>+indicatorIDEAS!L3204</f>
        <v>0</v>
      </c>
      <c r="N3203" s="95">
        <f>+indicatorIDEAS!M3204</f>
        <v>0</v>
      </c>
      <c r="O3203" s="95">
        <f>+indicatorIDEAS!N3204</f>
        <v>0</v>
      </c>
      <c r="P3203" s="95">
        <f>+indicatorIDEAS!O3204</f>
        <v>0</v>
      </c>
      <c r="Q3203" s="95">
        <f>+indicatorIDEAS!P3204</f>
        <v>0</v>
      </c>
      <c r="R3203" s="95">
        <f>+indicatorIDEAS!Q3204</f>
        <v>0</v>
      </c>
      <c r="S3203" s="95">
        <f>+indicatorIDEAS!R3204</f>
        <v>0</v>
      </c>
      <c r="T3203" s="95">
        <f>+indicatorIDEAS!S3204</f>
        <v>0</v>
      </c>
      <c r="U3203" s="95">
        <f>+indicatorIDEAS!T3204</f>
        <v>0</v>
      </c>
    </row>
    <row r="3204" spans="1:21">
      <c r="A3204" s="93" t="str">
        <f>+indicatorIDEAS!B3205</f>
        <v>Trinidad and Tobago</v>
      </c>
      <c r="B3204" s="93" t="str">
        <f>+indicatorIDEAS!C3205</f>
        <v>TTO</v>
      </c>
      <c r="C3204" s="93" t="str">
        <f>+VLOOKUP(B3204,'List of economiesWB'!$D$7:$G$224,3,FALSE)</f>
        <v>Latin America &amp; Caribbean</v>
      </c>
      <c r="D3204" s="93" t="str">
        <f>+VLOOKUP(B3204,'List of economiesWB'!$D$7:$G$224,4,FALSE)</f>
        <v>High income</v>
      </c>
      <c r="E3204" s="94">
        <f>+indicatorIDEAS!D3205</f>
        <v>1998</v>
      </c>
      <c r="F3204" s="95">
        <f>+indicatorIDEAS!E3205</f>
        <v>0.48175773</v>
      </c>
      <c r="G3204" s="95">
        <f>+indicatorIDEAS!F3205</f>
        <v>0</v>
      </c>
      <c r="H3204" s="95">
        <f>+indicatorIDEAS!G3205</f>
        <v>0</v>
      </c>
      <c r="I3204" s="95">
        <f>+indicatorIDEAS!H3205</f>
        <v>0</v>
      </c>
      <c r="J3204" s="95">
        <f>+indicatorIDEAS!I3205</f>
        <v>0</v>
      </c>
      <c r="K3204" s="95">
        <f>+indicatorIDEAS!J3205</f>
        <v>0</v>
      </c>
      <c r="L3204" s="95">
        <f>+indicatorIDEAS!K3205</f>
        <v>0</v>
      </c>
      <c r="M3204" s="95">
        <f>+indicatorIDEAS!L3205</f>
        <v>0</v>
      </c>
      <c r="N3204" s="95">
        <f>+indicatorIDEAS!M3205</f>
        <v>0</v>
      </c>
      <c r="O3204" s="95">
        <f>+indicatorIDEAS!N3205</f>
        <v>0</v>
      </c>
      <c r="P3204" s="95">
        <f>+indicatorIDEAS!O3205</f>
        <v>0</v>
      </c>
      <c r="Q3204" s="95">
        <f>+indicatorIDEAS!P3205</f>
        <v>0</v>
      </c>
      <c r="R3204" s="95">
        <f>+indicatorIDEAS!Q3205</f>
        <v>0</v>
      </c>
      <c r="S3204" s="95">
        <f>+indicatorIDEAS!R3205</f>
        <v>0</v>
      </c>
      <c r="T3204" s="95">
        <f>+indicatorIDEAS!S3205</f>
        <v>0</v>
      </c>
      <c r="U3204" s="95">
        <f>+indicatorIDEAS!T3205</f>
        <v>0</v>
      </c>
    </row>
    <row r="3205" spans="1:21">
      <c r="A3205" s="93" t="str">
        <f>+indicatorIDEAS!B3206</f>
        <v>Trinidad and Tobago</v>
      </c>
      <c r="B3205" s="93" t="str">
        <f>+indicatorIDEAS!C3206</f>
        <v>TTO</v>
      </c>
      <c r="C3205" s="93" t="str">
        <f>+VLOOKUP(B3205,'List of economiesWB'!$D$7:$G$224,3,FALSE)</f>
        <v>Latin America &amp; Caribbean</v>
      </c>
      <c r="D3205" s="93" t="str">
        <f>+VLOOKUP(B3205,'List of economiesWB'!$D$7:$G$224,4,FALSE)</f>
        <v>High income</v>
      </c>
      <c r="E3205" s="94">
        <f>+indicatorIDEAS!D3206</f>
        <v>1999</v>
      </c>
      <c r="F3205" s="95" t="str">
        <f>+indicatorIDEAS!E3206</f>
        <v/>
      </c>
      <c r="G3205" s="95">
        <f>+indicatorIDEAS!F3206</f>
        <v>0</v>
      </c>
      <c r="H3205" s="95">
        <f>+indicatorIDEAS!G3206</f>
        <v>0</v>
      </c>
      <c r="I3205" s="95">
        <f>+indicatorIDEAS!H3206</f>
        <v>0</v>
      </c>
      <c r="J3205" s="95">
        <f>+indicatorIDEAS!I3206</f>
        <v>0</v>
      </c>
      <c r="K3205" s="95">
        <f>+indicatorIDEAS!J3206</f>
        <v>0</v>
      </c>
      <c r="L3205" s="95">
        <f>+indicatorIDEAS!K3206</f>
        <v>0</v>
      </c>
      <c r="M3205" s="95">
        <f>+indicatorIDEAS!L3206</f>
        <v>0</v>
      </c>
      <c r="N3205" s="95">
        <f>+indicatorIDEAS!M3206</f>
        <v>0</v>
      </c>
      <c r="O3205" s="95">
        <f>+indicatorIDEAS!N3206</f>
        <v>0</v>
      </c>
      <c r="P3205" s="95">
        <f>+indicatorIDEAS!O3206</f>
        <v>0</v>
      </c>
      <c r="Q3205" s="95">
        <f>+indicatorIDEAS!P3206</f>
        <v>0</v>
      </c>
      <c r="R3205" s="95">
        <f>+indicatorIDEAS!Q3206</f>
        <v>0</v>
      </c>
      <c r="S3205" s="95">
        <f>+indicatorIDEAS!R3206</f>
        <v>0</v>
      </c>
      <c r="T3205" s="95">
        <f>+indicatorIDEAS!S3206</f>
        <v>0</v>
      </c>
      <c r="U3205" s="95">
        <f>+indicatorIDEAS!T3206</f>
        <v>0</v>
      </c>
    </row>
    <row r="3206" spans="1:21">
      <c r="A3206" s="93" t="str">
        <f>+indicatorIDEAS!B3207</f>
        <v>Trinidad and Tobago</v>
      </c>
      <c r="B3206" s="93" t="str">
        <f>+indicatorIDEAS!C3207</f>
        <v>TTO</v>
      </c>
      <c r="C3206" s="93" t="str">
        <f>+VLOOKUP(B3206,'List of economiesWB'!$D$7:$G$224,3,FALSE)</f>
        <v>Latin America &amp; Caribbean</v>
      </c>
      <c r="D3206" s="93" t="str">
        <f>+VLOOKUP(B3206,'List of economiesWB'!$D$7:$G$224,4,FALSE)</f>
        <v>High income</v>
      </c>
      <c r="E3206" s="94">
        <f>+indicatorIDEAS!D3207</f>
        <v>2000</v>
      </c>
      <c r="F3206" s="95">
        <f>+indicatorIDEAS!E3207</f>
        <v>4.8701010000000003E-2</v>
      </c>
      <c r="G3206" s="95">
        <f>+indicatorIDEAS!F3207</f>
        <v>0</v>
      </c>
      <c r="H3206" s="95">
        <f>+indicatorIDEAS!G3207</f>
        <v>0</v>
      </c>
      <c r="I3206" s="95">
        <f>+indicatorIDEAS!H3207</f>
        <v>0</v>
      </c>
      <c r="J3206" s="95">
        <f>+indicatorIDEAS!I3207</f>
        <v>0</v>
      </c>
      <c r="K3206" s="95">
        <f>+indicatorIDEAS!J3207</f>
        <v>0</v>
      </c>
      <c r="L3206" s="95">
        <f>+indicatorIDEAS!K3207</f>
        <v>0</v>
      </c>
      <c r="M3206" s="95">
        <f>+indicatorIDEAS!L3207</f>
        <v>0</v>
      </c>
      <c r="N3206" s="95">
        <f>+indicatorIDEAS!M3207</f>
        <v>0</v>
      </c>
      <c r="O3206" s="95">
        <f>+indicatorIDEAS!N3207</f>
        <v>0</v>
      </c>
      <c r="P3206" s="95">
        <f>+indicatorIDEAS!O3207</f>
        <v>0</v>
      </c>
      <c r="Q3206" s="95">
        <f>+indicatorIDEAS!P3207</f>
        <v>0</v>
      </c>
      <c r="R3206" s="95">
        <f>+indicatorIDEAS!Q3207</f>
        <v>0</v>
      </c>
      <c r="S3206" s="95">
        <f>+indicatorIDEAS!R3207</f>
        <v>0</v>
      </c>
      <c r="T3206" s="95">
        <f>+indicatorIDEAS!S3207</f>
        <v>0</v>
      </c>
      <c r="U3206" s="95">
        <f>+indicatorIDEAS!T3207</f>
        <v>0</v>
      </c>
    </row>
    <row r="3207" spans="1:21">
      <c r="A3207" s="93" t="str">
        <f>+indicatorIDEAS!B3208</f>
        <v>Trinidad and Tobago</v>
      </c>
      <c r="B3207" s="93" t="str">
        <f>+indicatorIDEAS!C3208</f>
        <v>TTO</v>
      </c>
      <c r="C3207" s="93" t="str">
        <f>+VLOOKUP(B3207,'List of economiesWB'!$D$7:$G$224,3,FALSE)</f>
        <v>Latin America &amp; Caribbean</v>
      </c>
      <c r="D3207" s="93" t="str">
        <f>+VLOOKUP(B3207,'List of economiesWB'!$D$7:$G$224,4,FALSE)</f>
        <v>High income</v>
      </c>
      <c r="E3207" s="94">
        <f>+indicatorIDEAS!D3208</f>
        <v>2001</v>
      </c>
      <c r="F3207" s="95" t="str">
        <f>+indicatorIDEAS!E3208</f>
        <v/>
      </c>
      <c r="G3207" s="95">
        <f>+indicatorIDEAS!F3208</f>
        <v>0</v>
      </c>
      <c r="H3207" s="95">
        <f>+indicatorIDEAS!G3208</f>
        <v>0</v>
      </c>
      <c r="I3207" s="95">
        <f>+indicatorIDEAS!H3208</f>
        <v>0</v>
      </c>
      <c r="J3207" s="95">
        <f>+indicatorIDEAS!I3208</f>
        <v>0</v>
      </c>
      <c r="K3207" s="95">
        <f>+indicatorIDEAS!J3208</f>
        <v>0</v>
      </c>
      <c r="L3207" s="95">
        <f>+indicatorIDEAS!K3208</f>
        <v>0</v>
      </c>
      <c r="M3207" s="95">
        <f>+indicatorIDEAS!L3208</f>
        <v>0</v>
      </c>
      <c r="N3207" s="95">
        <f>+indicatorIDEAS!M3208</f>
        <v>0</v>
      </c>
      <c r="O3207" s="95">
        <f>+indicatorIDEAS!N3208</f>
        <v>0</v>
      </c>
      <c r="P3207" s="95">
        <f>+indicatorIDEAS!O3208</f>
        <v>0</v>
      </c>
      <c r="Q3207" s="95">
        <f>+indicatorIDEAS!P3208</f>
        <v>0</v>
      </c>
      <c r="R3207" s="95">
        <f>+indicatorIDEAS!Q3208</f>
        <v>0</v>
      </c>
      <c r="S3207" s="95">
        <f>+indicatorIDEAS!R3208</f>
        <v>0</v>
      </c>
      <c r="T3207" s="95">
        <f>+indicatorIDEAS!S3208</f>
        <v>0</v>
      </c>
      <c r="U3207" s="95">
        <f>+indicatorIDEAS!T3208</f>
        <v>0</v>
      </c>
    </row>
    <row r="3208" spans="1:21">
      <c r="A3208" s="93" t="str">
        <f>+indicatorIDEAS!B3209</f>
        <v>Trinidad and Tobago</v>
      </c>
      <c r="B3208" s="93" t="str">
        <f>+indicatorIDEAS!C3209</f>
        <v>TTO</v>
      </c>
      <c r="C3208" s="93" t="str">
        <f>+VLOOKUP(B3208,'List of economiesWB'!$D$7:$G$224,3,FALSE)</f>
        <v>Latin America &amp; Caribbean</v>
      </c>
      <c r="D3208" s="93" t="str">
        <f>+VLOOKUP(B3208,'List of economiesWB'!$D$7:$G$224,4,FALSE)</f>
        <v>High income</v>
      </c>
      <c r="E3208" s="94">
        <f>+indicatorIDEAS!D3209</f>
        <v>2002</v>
      </c>
      <c r="F3208" s="95">
        <f>+indicatorIDEAS!E3209</f>
        <v>-0.17786255000000001</v>
      </c>
      <c r="G3208" s="95">
        <f>+indicatorIDEAS!F3209</f>
        <v>0</v>
      </c>
      <c r="H3208" s="95">
        <f>+indicatorIDEAS!G3209</f>
        <v>0</v>
      </c>
      <c r="I3208" s="95">
        <f>+indicatorIDEAS!H3209</f>
        <v>0</v>
      </c>
      <c r="J3208" s="95">
        <f>+indicatorIDEAS!I3209</f>
        <v>0</v>
      </c>
      <c r="K3208" s="95">
        <f>+indicatorIDEAS!J3209</f>
        <v>0</v>
      </c>
      <c r="L3208" s="95">
        <f>+indicatorIDEAS!K3209</f>
        <v>0</v>
      </c>
      <c r="M3208" s="95">
        <f>+indicatorIDEAS!L3209</f>
        <v>0</v>
      </c>
      <c r="N3208" s="95">
        <f>+indicatorIDEAS!M3209</f>
        <v>0</v>
      </c>
      <c r="O3208" s="95">
        <f>+indicatorIDEAS!N3209</f>
        <v>0</v>
      </c>
      <c r="P3208" s="95">
        <f>+indicatorIDEAS!O3209</f>
        <v>0</v>
      </c>
      <c r="Q3208" s="95">
        <f>+indicatorIDEAS!P3209</f>
        <v>0</v>
      </c>
      <c r="R3208" s="95">
        <f>+indicatorIDEAS!Q3209</f>
        <v>0</v>
      </c>
      <c r="S3208" s="95">
        <f>+indicatorIDEAS!R3209</f>
        <v>0</v>
      </c>
      <c r="T3208" s="95">
        <f>+indicatorIDEAS!S3209</f>
        <v>0</v>
      </c>
      <c r="U3208" s="95">
        <f>+indicatorIDEAS!T3209</f>
        <v>0</v>
      </c>
    </row>
    <row r="3209" spans="1:21">
      <c r="A3209" s="93" t="str">
        <f>+indicatorIDEAS!B3210</f>
        <v>Trinidad and Tobago</v>
      </c>
      <c r="B3209" s="93" t="str">
        <f>+indicatorIDEAS!C3210</f>
        <v>TTO</v>
      </c>
      <c r="C3209" s="93" t="str">
        <f>+VLOOKUP(B3209,'List of economiesWB'!$D$7:$G$224,3,FALSE)</f>
        <v>Latin America &amp; Caribbean</v>
      </c>
      <c r="D3209" s="93" t="str">
        <f>+VLOOKUP(B3209,'List of economiesWB'!$D$7:$G$224,4,FALSE)</f>
        <v>High income</v>
      </c>
      <c r="E3209" s="94">
        <f>+indicatorIDEAS!D3210</f>
        <v>2003</v>
      </c>
      <c r="F3209" s="95">
        <f>+indicatorIDEAS!E3210</f>
        <v>-6.6775089999999995E-2</v>
      </c>
      <c r="G3209" s="95">
        <f>+indicatorIDEAS!F3210</f>
        <v>0</v>
      </c>
      <c r="H3209" s="95">
        <f>+indicatorIDEAS!G3210</f>
        <v>0</v>
      </c>
      <c r="I3209" s="95">
        <f>+indicatorIDEAS!H3210</f>
        <v>0</v>
      </c>
      <c r="J3209" s="95">
        <f>+indicatorIDEAS!I3210</f>
        <v>0</v>
      </c>
      <c r="K3209" s="95">
        <f>+indicatorIDEAS!J3210</f>
        <v>0</v>
      </c>
      <c r="L3209" s="95">
        <f>+indicatorIDEAS!K3210</f>
        <v>0</v>
      </c>
      <c r="M3209" s="95">
        <f>+indicatorIDEAS!L3210</f>
        <v>0</v>
      </c>
      <c r="N3209" s="95">
        <f>+indicatorIDEAS!M3210</f>
        <v>0</v>
      </c>
      <c r="O3209" s="95">
        <f>+indicatorIDEAS!N3210</f>
        <v>0</v>
      </c>
      <c r="P3209" s="95">
        <f>+indicatorIDEAS!O3210</f>
        <v>0</v>
      </c>
      <c r="Q3209" s="95">
        <f>+indicatorIDEAS!P3210</f>
        <v>0</v>
      </c>
      <c r="R3209" s="95">
        <f>+indicatorIDEAS!Q3210</f>
        <v>0</v>
      </c>
      <c r="S3209" s="95">
        <f>+indicatorIDEAS!R3210</f>
        <v>0</v>
      </c>
      <c r="T3209" s="95">
        <f>+indicatorIDEAS!S3210</f>
        <v>0</v>
      </c>
      <c r="U3209" s="95">
        <f>+indicatorIDEAS!T3210</f>
        <v>0</v>
      </c>
    </row>
    <row r="3210" spans="1:21">
      <c r="A3210" s="93" t="str">
        <f>+indicatorIDEAS!B3211</f>
        <v>Trinidad and Tobago</v>
      </c>
      <c r="B3210" s="93" t="str">
        <f>+indicatorIDEAS!C3211</f>
        <v>TTO</v>
      </c>
      <c r="C3210" s="93" t="str">
        <f>+VLOOKUP(B3210,'List of economiesWB'!$D$7:$G$224,3,FALSE)</f>
        <v>Latin America &amp; Caribbean</v>
      </c>
      <c r="D3210" s="93" t="str">
        <f>+VLOOKUP(B3210,'List of economiesWB'!$D$7:$G$224,4,FALSE)</f>
        <v>High income</v>
      </c>
      <c r="E3210" s="94">
        <f>+indicatorIDEAS!D3211</f>
        <v>2004</v>
      </c>
      <c r="F3210" s="95">
        <f>+indicatorIDEAS!E3211</f>
        <v>-0.12883227</v>
      </c>
      <c r="G3210" s="95">
        <f>+indicatorIDEAS!F3211</f>
        <v>0</v>
      </c>
      <c r="H3210" s="95">
        <f>+indicatorIDEAS!G3211</f>
        <v>0</v>
      </c>
      <c r="I3210" s="95">
        <f>+indicatorIDEAS!H3211</f>
        <v>0</v>
      </c>
      <c r="J3210" s="95">
        <f>+indicatorIDEAS!I3211</f>
        <v>0</v>
      </c>
      <c r="K3210" s="95">
        <f>+indicatorIDEAS!J3211</f>
        <v>0</v>
      </c>
      <c r="L3210" s="95">
        <f>+indicatorIDEAS!K3211</f>
        <v>0</v>
      </c>
      <c r="M3210" s="95">
        <f>+indicatorIDEAS!L3211</f>
        <v>0</v>
      </c>
      <c r="N3210" s="95">
        <f>+indicatorIDEAS!M3211</f>
        <v>0</v>
      </c>
      <c r="O3210" s="95">
        <f>+indicatorIDEAS!N3211</f>
        <v>0</v>
      </c>
      <c r="P3210" s="95">
        <f>+indicatorIDEAS!O3211</f>
        <v>0</v>
      </c>
      <c r="Q3210" s="95">
        <f>+indicatorIDEAS!P3211</f>
        <v>0</v>
      </c>
      <c r="R3210" s="95">
        <f>+indicatorIDEAS!Q3211</f>
        <v>0</v>
      </c>
      <c r="S3210" s="95">
        <f>+indicatorIDEAS!R3211</f>
        <v>0</v>
      </c>
      <c r="T3210" s="95">
        <f>+indicatorIDEAS!S3211</f>
        <v>0</v>
      </c>
      <c r="U3210" s="95">
        <f>+indicatorIDEAS!T3211</f>
        <v>0</v>
      </c>
    </row>
    <row r="3211" spans="1:21">
      <c r="A3211" s="93" t="str">
        <f>+indicatorIDEAS!B3212</f>
        <v>Trinidad and Tobago</v>
      </c>
      <c r="B3211" s="93" t="str">
        <f>+indicatorIDEAS!C3212</f>
        <v>TTO</v>
      </c>
      <c r="C3211" s="93" t="str">
        <f>+VLOOKUP(B3211,'List of economiesWB'!$D$7:$G$224,3,FALSE)</f>
        <v>Latin America &amp; Caribbean</v>
      </c>
      <c r="D3211" s="93" t="str">
        <f>+VLOOKUP(B3211,'List of economiesWB'!$D$7:$G$224,4,FALSE)</f>
        <v>High income</v>
      </c>
      <c r="E3211" s="94">
        <f>+indicatorIDEAS!D3212</f>
        <v>2005</v>
      </c>
      <c r="F3211" s="95">
        <f>+indicatorIDEAS!E3212</f>
        <v>-7.6701199999999997E-2</v>
      </c>
      <c r="G3211" s="95">
        <f>+indicatorIDEAS!F3212</f>
        <v>2</v>
      </c>
      <c r="H3211" s="95">
        <f>+indicatorIDEAS!G3212</f>
        <v>1</v>
      </c>
      <c r="I3211" s="95">
        <f>+indicatorIDEAS!H3212</f>
        <v>1</v>
      </c>
      <c r="J3211" s="95">
        <f>+indicatorIDEAS!I3212</f>
        <v>0</v>
      </c>
      <c r="K3211" s="95">
        <f>+indicatorIDEAS!J3212</f>
        <v>0</v>
      </c>
      <c r="L3211" s="95">
        <f>+indicatorIDEAS!K3212</f>
        <v>2.3529411764705882E-2</v>
      </c>
      <c r="M3211" s="95">
        <f>+indicatorIDEAS!L3212</f>
        <v>2.7027027027027029E-2</v>
      </c>
      <c r="N3211" s="95">
        <f>+indicatorIDEAS!M3212</f>
        <v>0.1</v>
      </c>
      <c r="O3211" s="95">
        <f>+indicatorIDEAS!N3212</f>
        <v>0</v>
      </c>
      <c r="P3211" s="95">
        <f>+indicatorIDEAS!O3212</f>
        <v>0</v>
      </c>
      <c r="Q3211" s="95">
        <f>+indicatorIDEAS!P3212</f>
        <v>4.5351473922902496E-3</v>
      </c>
      <c r="R3211" s="95">
        <f>+indicatorIDEAS!Q3212</f>
        <v>5.235602094240838E-3</v>
      </c>
      <c r="S3211" s="95">
        <f>+indicatorIDEAS!R3212</f>
        <v>1.6949152542372881E-2</v>
      </c>
      <c r="T3211" s="95">
        <f>+indicatorIDEAS!S3212</f>
        <v>0</v>
      </c>
      <c r="U3211" s="95">
        <f>+indicatorIDEAS!T3212</f>
        <v>0</v>
      </c>
    </row>
    <row r="3212" spans="1:21">
      <c r="A3212" s="93" t="str">
        <f>+indicatorIDEAS!B3213</f>
        <v>Trinidad and Tobago</v>
      </c>
      <c r="B3212" s="93" t="str">
        <f>+indicatorIDEAS!C3213</f>
        <v>TTO</v>
      </c>
      <c r="C3212" s="93" t="str">
        <f>+VLOOKUP(B3212,'List of economiesWB'!$D$7:$G$224,3,FALSE)</f>
        <v>Latin America &amp; Caribbean</v>
      </c>
      <c r="D3212" s="93" t="str">
        <f>+VLOOKUP(B3212,'List of economiesWB'!$D$7:$G$224,4,FALSE)</f>
        <v>High income</v>
      </c>
      <c r="E3212" s="94">
        <f>+indicatorIDEAS!D3213</f>
        <v>2006</v>
      </c>
      <c r="F3212" s="95">
        <f>+indicatorIDEAS!E3213</f>
        <v>-0.28754710999999999</v>
      </c>
      <c r="G3212" s="95">
        <f>+indicatorIDEAS!F3213</f>
        <v>2</v>
      </c>
      <c r="H3212" s="95">
        <f>+indicatorIDEAS!G3213</f>
        <v>1</v>
      </c>
      <c r="I3212" s="95">
        <f>+indicatorIDEAS!H3213</f>
        <v>1</v>
      </c>
      <c r="J3212" s="95">
        <f>+indicatorIDEAS!I3213</f>
        <v>0</v>
      </c>
      <c r="K3212" s="95">
        <f>+indicatorIDEAS!J3213</f>
        <v>0</v>
      </c>
      <c r="L3212" s="95">
        <f>+indicatorIDEAS!K3213</f>
        <v>0</v>
      </c>
      <c r="M3212" s="95">
        <f>+indicatorIDEAS!L3213</f>
        <v>0</v>
      </c>
      <c r="N3212" s="95">
        <f>+indicatorIDEAS!M3213</f>
        <v>0</v>
      </c>
      <c r="O3212" s="95">
        <f>+indicatorIDEAS!N3213</f>
        <v>0</v>
      </c>
      <c r="P3212" s="95">
        <f>+indicatorIDEAS!O3213</f>
        <v>0</v>
      </c>
      <c r="Q3212" s="95">
        <f>+indicatorIDEAS!P3213</f>
        <v>4.0080160320641279E-3</v>
      </c>
      <c r="R3212" s="95">
        <f>+indicatorIDEAS!Q3213</f>
        <v>4.5248868778280547E-3</v>
      </c>
      <c r="S3212" s="95">
        <f>+indicatorIDEAS!R3213</f>
        <v>1.5151515151515152E-2</v>
      </c>
      <c r="T3212" s="95">
        <f>+indicatorIDEAS!S3213</f>
        <v>0</v>
      </c>
      <c r="U3212" s="95">
        <f>+indicatorIDEAS!T3213</f>
        <v>0</v>
      </c>
    </row>
    <row r="3213" spans="1:21">
      <c r="A3213" s="93" t="str">
        <f>+indicatorIDEAS!B3214</f>
        <v>Trinidad and Tobago</v>
      </c>
      <c r="B3213" s="93" t="str">
        <f>+indicatorIDEAS!C3214</f>
        <v>TTO</v>
      </c>
      <c r="C3213" s="93" t="str">
        <f>+VLOOKUP(B3213,'List of economiesWB'!$D$7:$G$224,3,FALSE)</f>
        <v>Latin America &amp; Caribbean</v>
      </c>
      <c r="D3213" s="93" t="str">
        <f>+VLOOKUP(B3213,'List of economiesWB'!$D$7:$G$224,4,FALSE)</f>
        <v>High income</v>
      </c>
      <c r="E3213" s="94">
        <f>+indicatorIDEAS!D3214</f>
        <v>2007</v>
      </c>
      <c r="F3213" s="95">
        <f>+indicatorIDEAS!E3214</f>
        <v>-0.22680020000000001</v>
      </c>
      <c r="G3213" s="95">
        <f>+indicatorIDEAS!F3214</f>
        <v>8</v>
      </c>
      <c r="H3213" s="95">
        <f>+indicatorIDEAS!G3214</f>
        <v>2</v>
      </c>
      <c r="I3213" s="95">
        <f>+indicatorIDEAS!H3214</f>
        <v>1</v>
      </c>
      <c r="J3213" s="95">
        <f>+indicatorIDEAS!I3214</f>
        <v>1</v>
      </c>
      <c r="K3213" s="95">
        <f>+indicatorIDEAS!J3214</f>
        <v>3</v>
      </c>
      <c r="L3213" s="95">
        <f>+indicatorIDEAS!K3214</f>
        <v>7.2289156626506021E-2</v>
      </c>
      <c r="M3213" s="95">
        <f>+indicatorIDEAS!L3214</f>
        <v>2.6315789473684209E-2</v>
      </c>
      <c r="N3213" s="95">
        <f>+indicatorIDEAS!M3214</f>
        <v>0</v>
      </c>
      <c r="O3213" s="95">
        <f>+indicatorIDEAS!N3214</f>
        <v>0.15384615384615385</v>
      </c>
      <c r="P3213" s="95">
        <f>+indicatorIDEAS!O3214</f>
        <v>0.15</v>
      </c>
      <c r="Q3213" s="95">
        <f>+indicatorIDEAS!P3214</f>
        <v>1.3745704467353952E-2</v>
      </c>
      <c r="R3213" s="95">
        <f>+indicatorIDEAS!Q3214</f>
        <v>7.7220077220077222E-3</v>
      </c>
      <c r="S3213" s="95">
        <f>+indicatorIDEAS!R3214</f>
        <v>1.282051282051282E-2</v>
      </c>
      <c r="T3213" s="95">
        <f>+indicatorIDEAS!S3214</f>
        <v>9.3457943925233638E-3</v>
      </c>
      <c r="U3213" s="95">
        <f>+indicatorIDEAS!T3214</f>
        <v>2.1739130434782608E-2</v>
      </c>
    </row>
    <row r="3214" spans="1:21">
      <c r="A3214" s="93" t="str">
        <f>+indicatorIDEAS!B3215</f>
        <v>Trinidad and Tobago</v>
      </c>
      <c r="B3214" s="93" t="str">
        <f>+indicatorIDEAS!C3215</f>
        <v>TTO</v>
      </c>
      <c r="C3214" s="93" t="str">
        <f>+VLOOKUP(B3214,'List of economiesWB'!$D$7:$G$224,3,FALSE)</f>
        <v>Latin America &amp; Caribbean</v>
      </c>
      <c r="D3214" s="93" t="str">
        <f>+VLOOKUP(B3214,'List of economiesWB'!$D$7:$G$224,4,FALSE)</f>
        <v>High income</v>
      </c>
      <c r="E3214" s="94">
        <f>+indicatorIDEAS!D3215</f>
        <v>2008</v>
      </c>
      <c r="F3214" s="95">
        <f>+indicatorIDEAS!E3215</f>
        <v>-0.26559725000000001</v>
      </c>
      <c r="G3214" s="95">
        <f>+indicatorIDEAS!F3215</f>
        <v>8</v>
      </c>
      <c r="H3214" s="95">
        <f>+indicatorIDEAS!G3215</f>
        <v>2</v>
      </c>
      <c r="I3214" s="95">
        <f>+indicatorIDEAS!H3215</f>
        <v>1</v>
      </c>
      <c r="J3214" s="95">
        <f>+indicatorIDEAS!I3215</f>
        <v>1</v>
      </c>
      <c r="K3214" s="95">
        <f>+indicatorIDEAS!J3215</f>
        <v>3</v>
      </c>
      <c r="L3214" s="95">
        <f>+indicatorIDEAS!K3215</f>
        <v>0</v>
      </c>
      <c r="M3214" s="95">
        <f>+indicatorIDEAS!L3215</f>
        <v>0</v>
      </c>
      <c r="N3214" s="95">
        <f>+indicatorIDEAS!M3215</f>
        <v>0</v>
      </c>
      <c r="O3214" s="95">
        <f>+indicatorIDEAS!N3215</f>
        <v>0</v>
      </c>
      <c r="P3214" s="95">
        <f>+indicatorIDEAS!O3215</f>
        <v>0</v>
      </c>
      <c r="Q3214" s="95">
        <f>+indicatorIDEAS!P3215</f>
        <v>1.0854816824966078E-2</v>
      </c>
      <c r="R3214" s="95">
        <f>+indicatorIDEAS!Q3215</f>
        <v>5.9701492537313433E-3</v>
      </c>
      <c r="S3214" s="95">
        <f>+indicatorIDEAS!R3215</f>
        <v>1.0526315789473684E-2</v>
      </c>
      <c r="T3214" s="95">
        <f>+indicatorIDEAS!S3215</f>
        <v>7.6335877862595417E-3</v>
      </c>
      <c r="U3214" s="95">
        <f>+indicatorIDEAS!T3215</f>
        <v>1.7045454545454544E-2</v>
      </c>
    </row>
    <row r="3215" spans="1:21">
      <c r="A3215" s="93" t="str">
        <f>+indicatorIDEAS!B3216</f>
        <v>Trinidad and Tobago</v>
      </c>
      <c r="B3215" s="93" t="str">
        <f>+indicatorIDEAS!C3216</f>
        <v>TTO</v>
      </c>
      <c r="C3215" s="93" t="str">
        <f>+VLOOKUP(B3215,'List of economiesWB'!$D$7:$G$224,3,FALSE)</f>
        <v>Latin America &amp; Caribbean</v>
      </c>
      <c r="D3215" s="93" t="str">
        <f>+VLOOKUP(B3215,'List of economiesWB'!$D$7:$G$224,4,FALSE)</f>
        <v>High income</v>
      </c>
      <c r="E3215" s="94">
        <f>+indicatorIDEAS!D3216</f>
        <v>2009</v>
      </c>
      <c r="F3215" s="95">
        <f>+indicatorIDEAS!E3216</f>
        <v>-0.20783032000000001</v>
      </c>
      <c r="G3215" s="95">
        <f>+indicatorIDEAS!F3216</f>
        <v>8</v>
      </c>
      <c r="H3215" s="95">
        <f>+indicatorIDEAS!G3216</f>
        <v>2</v>
      </c>
      <c r="I3215" s="95">
        <f>+indicatorIDEAS!H3216</f>
        <v>1</v>
      </c>
      <c r="J3215" s="95">
        <f>+indicatorIDEAS!I3216</f>
        <v>1</v>
      </c>
      <c r="K3215" s="95">
        <f>+indicatorIDEAS!J3216</f>
        <v>3</v>
      </c>
      <c r="L3215" s="95">
        <f>+indicatorIDEAS!K3216</f>
        <v>0</v>
      </c>
      <c r="M3215" s="95">
        <f>+indicatorIDEAS!L3216</f>
        <v>0</v>
      </c>
      <c r="N3215" s="95">
        <f>+indicatorIDEAS!M3216</f>
        <v>0</v>
      </c>
      <c r="O3215" s="95">
        <f>+indicatorIDEAS!N3216</f>
        <v>0</v>
      </c>
      <c r="P3215" s="95">
        <f>+indicatorIDEAS!O3216</f>
        <v>0</v>
      </c>
      <c r="Q3215" s="95">
        <f>+indicatorIDEAS!P3216</f>
        <v>7.8431372549019607E-3</v>
      </c>
      <c r="R3215" s="95">
        <f>+indicatorIDEAS!Q3216</f>
        <v>4.246284501061571E-3</v>
      </c>
      <c r="S3215" s="95">
        <f>+indicatorIDEAS!R3216</f>
        <v>7.874015748031496E-3</v>
      </c>
      <c r="T3215" s="95">
        <f>+indicatorIDEAS!S3216</f>
        <v>5.7803468208092483E-3</v>
      </c>
      <c r="U3215" s="95">
        <f>+indicatorIDEAS!T3216</f>
        <v>1.2048192771084338E-2</v>
      </c>
    </row>
    <row r="3216" spans="1:21">
      <c r="A3216" s="93" t="str">
        <f>+indicatorIDEAS!B3217</f>
        <v>Trinidad and Tobago</v>
      </c>
      <c r="B3216" s="93" t="str">
        <f>+indicatorIDEAS!C3217</f>
        <v>TTO</v>
      </c>
      <c r="C3216" s="93" t="str">
        <f>+VLOOKUP(B3216,'List of economiesWB'!$D$7:$G$224,3,FALSE)</f>
        <v>Latin America &amp; Caribbean</v>
      </c>
      <c r="D3216" s="93" t="str">
        <f>+VLOOKUP(B3216,'List of economiesWB'!$D$7:$G$224,4,FALSE)</f>
        <v>High income</v>
      </c>
      <c r="E3216" s="94">
        <f>+indicatorIDEAS!D3217</f>
        <v>2010</v>
      </c>
      <c r="F3216" s="95">
        <f>+indicatorIDEAS!E3217</f>
        <v>-0.36369859999999998</v>
      </c>
      <c r="G3216" s="95">
        <f>+indicatorIDEAS!F3217</f>
        <v>8</v>
      </c>
      <c r="H3216" s="95">
        <f>+indicatorIDEAS!G3217</f>
        <v>2</v>
      </c>
      <c r="I3216" s="95">
        <f>+indicatorIDEAS!H3217</f>
        <v>1</v>
      </c>
      <c r="J3216" s="95">
        <f>+indicatorIDEAS!I3217</f>
        <v>1</v>
      </c>
      <c r="K3216" s="95">
        <f>+indicatorIDEAS!J3217</f>
        <v>3</v>
      </c>
      <c r="L3216" s="95">
        <f>+indicatorIDEAS!K3217</f>
        <v>0</v>
      </c>
      <c r="M3216" s="95">
        <f>+indicatorIDEAS!L3217</f>
        <v>0</v>
      </c>
      <c r="N3216" s="95">
        <f>+indicatorIDEAS!M3217</f>
        <v>0</v>
      </c>
      <c r="O3216" s="95">
        <f>+indicatorIDEAS!N3217</f>
        <v>0</v>
      </c>
      <c r="P3216" s="95">
        <f>+indicatorIDEAS!O3217</f>
        <v>0</v>
      </c>
      <c r="Q3216" s="95">
        <f>+indicatorIDEAS!P3217</f>
        <v>6.3241106719367588E-3</v>
      </c>
      <c r="R3216" s="95">
        <f>+indicatorIDEAS!Q3217</f>
        <v>3.5087719298245615E-3</v>
      </c>
      <c r="S3216" s="95">
        <f>+indicatorIDEAS!R3217</f>
        <v>6.1728395061728392E-3</v>
      </c>
      <c r="T3216" s="95">
        <f>+indicatorIDEAS!S3217</f>
        <v>4.4247787610619468E-3</v>
      </c>
      <c r="U3216" s="95">
        <f>+indicatorIDEAS!T3217</f>
        <v>9.7719869706840382E-3</v>
      </c>
    </row>
    <row r="3217" spans="1:21">
      <c r="A3217" s="93" t="str">
        <f>+indicatorIDEAS!B3218</f>
        <v>Trinidad and Tobago</v>
      </c>
      <c r="B3217" s="93" t="str">
        <f>+indicatorIDEAS!C3218</f>
        <v>TTO</v>
      </c>
      <c r="C3217" s="93" t="str">
        <f>+VLOOKUP(B3217,'List of economiesWB'!$D$7:$G$224,3,FALSE)</f>
        <v>Latin America &amp; Caribbean</v>
      </c>
      <c r="D3217" s="93" t="str">
        <f>+VLOOKUP(B3217,'List of economiesWB'!$D$7:$G$224,4,FALSE)</f>
        <v>High income</v>
      </c>
      <c r="E3217" s="94">
        <f>+indicatorIDEAS!D3218</f>
        <v>2011</v>
      </c>
      <c r="F3217" s="95">
        <f>+indicatorIDEAS!E3218</f>
        <v>-0.28145390999999997</v>
      </c>
      <c r="G3217" s="95">
        <f>+indicatorIDEAS!F3218</f>
        <v>8</v>
      </c>
      <c r="H3217" s="95">
        <f>+indicatorIDEAS!G3218</f>
        <v>2</v>
      </c>
      <c r="I3217" s="95">
        <f>+indicatorIDEAS!H3218</f>
        <v>1</v>
      </c>
      <c r="J3217" s="95">
        <f>+indicatorIDEAS!I3218</f>
        <v>1</v>
      </c>
      <c r="K3217" s="95">
        <f>+indicatorIDEAS!J3218</f>
        <v>3</v>
      </c>
      <c r="L3217" s="95">
        <f>+indicatorIDEAS!K3218</f>
        <v>0</v>
      </c>
      <c r="M3217" s="95">
        <f>+indicatorIDEAS!L3218</f>
        <v>0</v>
      </c>
      <c r="N3217" s="95">
        <f>+indicatorIDEAS!M3218</f>
        <v>0</v>
      </c>
      <c r="O3217" s="95">
        <f>+indicatorIDEAS!N3218</f>
        <v>0</v>
      </c>
      <c r="P3217" s="95">
        <f>+indicatorIDEAS!O3218</f>
        <v>0</v>
      </c>
      <c r="Q3217" s="95">
        <f>+indicatorIDEAS!P3218</f>
        <v>5.1380860629415539E-3</v>
      </c>
      <c r="R3217" s="95">
        <f>+indicatorIDEAS!Q3218</f>
        <v>2.8129395218002813E-3</v>
      </c>
      <c r="S3217" s="95">
        <f>+indicatorIDEAS!R3218</f>
        <v>5.0251256281407036E-3</v>
      </c>
      <c r="T3217" s="95">
        <f>+indicatorIDEAS!S3218</f>
        <v>3.5335689045936395E-3</v>
      </c>
      <c r="U3217" s="95">
        <f>+indicatorIDEAS!T3218</f>
        <v>8.241758241758242E-3</v>
      </c>
    </row>
    <row r="3218" spans="1:21">
      <c r="A3218" s="93" t="str">
        <f>+indicatorIDEAS!B3219</f>
        <v>Trinidad and Tobago</v>
      </c>
      <c r="B3218" s="93" t="str">
        <f>+indicatorIDEAS!C3219</f>
        <v>TTO</v>
      </c>
      <c r="C3218" s="93" t="str">
        <f>+VLOOKUP(B3218,'List of economiesWB'!$D$7:$G$224,3,FALSE)</f>
        <v>Latin America &amp; Caribbean</v>
      </c>
      <c r="D3218" s="93" t="str">
        <f>+VLOOKUP(B3218,'List of economiesWB'!$D$7:$G$224,4,FALSE)</f>
        <v>High income</v>
      </c>
      <c r="E3218" s="94">
        <f>+indicatorIDEAS!D3219</f>
        <v>2012</v>
      </c>
      <c r="F3218" s="95">
        <f>+indicatorIDEAS!E3219</f>
        <v>-0.28096694</v>
      </c>
      <c r="G3218" s="95">
        <f>+indicatorIDEAS!F3219</f>
        <v>8</v>
      </c>
      <c r="H3218" s="95">
        <f>+indicatorIDEAS!G3219</f>
        <v>2</v>
      </c>
      <c r="I3218" s="95">
        <f>+indicatorIDEAS!H3219</f>
        <v>1</v>
      </c>
      <c r="J3218" s="95">
        <f>+indicatorIDEAS!I3219</f>
        <v>1</v>
      </c>
      <c r="K3218" s="95">
        <f>+indicatorIDEAS!J3219</f>
        <v>3</v>
      </c>
      <c r="L3218" s="95">
        <f>+indicatorIDEAS!K3219</f>
        <v>0</v>
      </c>
      <c r="M3218" s="95">
        <f>+indicatorIDEAS!L3219</f>
        <v>0</v>
      </c>
      <c r="N3218" s="95">
        <f>+indicatorIDEAS!M3219</f>
        <v>0</v>
      </c>
      <c r="O3218" s="95">
        <f>+indicatorIDEAS!N3219</f>
        <v>0</v>
      </c>
      <c r="P3218" s="95">
        <f>+indicatorIDEAS!O3219</f>
        <v>0</v>
      </c>
      <c r="Q3218" s="95">
        <f>+indicatorIDEAS!P3219</f>
        <v>4.8455481526347667E-3</v>
      </c>
      <c r="R3218" s="95">
        <f>+indicatorIDEAS!Q3219</f>
        <v>2.6385224274406332E-3</v>
      </c>
      <c r="S3218" s="95">
        <f>+indicatorIDEAS!R3219</f>
        <v>4.7846889952153108E-3</v>
      </c>
      <c r="T3218" s="95">
        <f>+indicatorIDEAS!S3219</f>
        <v>3.3003300330033004E-3</v>
      </c>
      <c r="U3218" s="95">
        <f>+indicatorIDEAS!T3219</f>
        <v>7.874015748031496E-3</v>
      </c>
    </row>
    <row r="3219" spans="1:21">
      <c r="A3219" s="93" t="str">
        <f>+indicatorIDEAS!B3220</f>
        <v>Trinidad and Tobago</v>
      </c>
      <c r="B3219" s="93" t="str">
        <f>+indicatorIDEAS!C3220</f>
        <v>TTO</v>
      </c>
      <c r="C3219" s="93" t="str">
        <f>+VLOOKUP(B3219,'List of economiesWB'!$D$7:$G$224,3,FALSE)</f>
        <v>Latin America &amp; Caribbean</v>
      </c>
      <c r="D3219" s="93" t="str">
        <f>+VLOOKUP(B3219,'List of economiesWB'!$D$7:$G$224,4,FALSE)</f>
        <v>High income</v>
      </c>
      <c r="E3219" s="94">
        <f>+indicatorIDEAS!D3220</f>
        <v>2013</v>
      </c>
      <c r="F3219" s="95">
        <f>+indicatorIDEAS!E3220</f>
        <v>-0.34316191000000001</v>
      </c>
      <c r="G3219" s="95">
        <f>+indicatorIDEAS!F3220</f>
        <v>8</v>
      </c>
      <c r="H3219" s="95">
        <f>+indicatorIDEAS!G3220</f>
        <v>2</v>
      </c>
      <c r="I3219" s="95">
        <f>+indicatorIDEAS!H3220</f>
        <v>1</v>
      </c>
      <c r="J3219" s="95">
        <f>+indicatorIDEAS!I3220</f>
        <v>1</v>
      </c>
      <c r="K3219" s="95">
        <f>+indicatorIDEAS!J3220</f>
        <v>3</v>
      </c>
      <c r="L3219" s="95">
        <f>+indicatorIDEAS!K3220</f>
        <v>0</v>
      </c>
      <c r="M3219" s="95">
        <f>+indicatorIDEAS!L3220</f>
        <v>0</v>
      </c>
      <c r="N3219" s="95">
        <f>+indicatorIDEAS!M3220</f>
        <v>0</v>
      </c>
      <c r="O3219" s="95">
        <f>+indicatorIDEAS!N3220</f>
        <v>0</v>
      </c>
      <c r="P3219" s="95">
        <f>+indicatorIDEAS!O3220</f>
        <v>0</v>
      </c>
      <c r="Q3219" s="95">
        <f>+indicatorIDEAS!P3220</f>
        <v>4.595060310166571E-3</v>
      </c>
      <c r="R3219" s="95">
        <f>+indicatorIDEAS!Q3220</f>
        <v>2.4875621890547263E-3</v>
      </c>
      <c r="S3219" s="95">
        <f>+indicatorIDEAS!R3220</f>
        <v>4.6948356807511738E-3</v>
      </c>
      <c r="T3219" s="95">
        <f>+indicatorIDEAS!S3220</f>
        <v>3.1847133757961785E-3</v>
      </c>
      <c r="U3219" s="95">
        <f>+indicatorIDEAS!T3220</f>
        <v>7.3170731707317077E-3</v>
      </c>
    </row>
    <row r="3220" spans="1:21">
      <c r="A3220" s="93" t="str">
        <f>+indicatorIDEAS!B3221</f>
        <v>Trinidad and Tobago</v>
      </c>
      <c r="B3220" s="93" t="str">
        <f>+indicatorIDEAS!C3221</f>
        <v>TTO</v>
      </c>
      <c r="C3220" s="93" t="str">
        <f>+VLOOKUP(B3220,'List of economiesWB'!$D$7:$G$224,3,FALSE)</f>
        <v>Latin America &amp; Caribbean</v>
      </c>
      <c r="D3220" s="93" t="str">
        <f>+VLOOKUP(B3220,'List of economiesWB'!$D$7:$G$224,4,FALSE)</f>
        <v>High income</v>
      </c>
      <c r="E3220" s="94">
        <f>+indicatorIDEAS!D3221</f>
        <v>2014</v>
      </c>
      <c r="F3220" s="95">
        <f>+indicatorIDEAS!E3221</f>
        <v>-0.57843535999999995</v>
      </c>
      <c r="G3220" s="95">
        <f>+indicatorIDEAS!F3221</f>
        <v>8</v>
      </c>
      <c r="H3220" s="95">
        <f>+indicatorIDEAS!G3221</f>
        <v>2</v>
      </c>
      <c r="I3220" s="95">
        <f>+indicatorIDEAS!H3221</f>
        <v>1</v>
      </c>
      <c r="J3220" s="95">
        <f>+indicatorIDEAS!I3221</f>
        <v>1</v>
      </c>
      <c r="K3220" s="95">
        <f>+indicatorIDEAS!J3221</f>
        <v>3</v>
      </c>
      <c r="L3220" s="95">
        <f>+indicatorIDEAS!K3221</f>
        <v>0</v>
      </c>
      <c r="M3220" s="95">
        <f>+indicatorIDEAS!L3221</f>
        <v>0</v>
      </c>
      <c r="N3220" s="95">
        <f>+indicatorIDEAS!M3221</f>
        <v>0</v>
      </c>
      <c r="O3220" s="95">
        <f>+indicatorIDEAS!N3221</f>
        <v>0</v>
      </c>
      <c r="P3220" s="95">
        <f>+indicatorIDEAS!O3221</f>
        <v>0</v>
      </c>
      <c r="Q3220" s="95">
        <f>+indicatorIDEAS!P3221</f>
        <v>4.2105263157894736E-3</v>
      </c>
      <c r="R3220" s="95">
        <f>+indicatorIDEAS!Q3221</f>
        <v>2.2779043280182231E-3</v>
      </c>
      <c r="S3220" s="95">
        <f>+indicatorIDEAS!R3221</f>
        <v>4.4052863436123352E-3</v>
      </c>
      <c r="T3220" s="95">
        <f>+indicatorIDEAS!S3221</f>
        <v>2.9154518950437317E-3</v>
      </c>
      <c r="U3220" s="95">
        <f>+indicatorIDEAS!T3221</f>
        <v>6.6371681415929203E-3</v>
      </c>
    </row>
    <row r="3221" spans="1:21">
      <c r="A3221" s="93" t="str">
        <f>+indicatorIDEAS!B3222</f>
        <v>Trinidad and Tobago</v>
      </c>
      <c r="B3221" s="93" t="str">
        <f>+indicatorIDEAS!C3222</f>
        <v>TTO</v>
      </c>
      <c r="C3221" s="93" t="str">
        <f>+VLOOKUP(B3221,'List of economiesWB'!$D$7:$G$224,3,FALSE)</f>
        <v>Latin America &amp; Caribbean</v>
      </c>
      <c r="D3221" s="93" t="str">
        <f>+VLOOKUP(B3221,'List of economiesWB'!$D$7:$G$224,4,FALSE)</f>
        <v>High income</v>
      </c>
      <c r="E3221" s="94">
        <f>+indicatorIDEAS!D3222</f>
        <v>2015</v>
      </c>
      <c r="F3221" s="95">
        <f>+indicatorIDEAS!E3222</f>
        <v>-0.54169774000000004</v>
      </c>
      <c r="G3221" s="95">
        <f>+indicatorIDEAS!F3222</f>
        <v>8</v>
      </c>
      <c r="H3221" s="95">
        <f>+indicatorIDEAS!G3222</f>
        <v>2</v>
      </c>
      <c r="I3221" s="95">
        <f>+indicatorIDEAS!H3222</f>
        <v>1</v>
      </c>
      <c r="J3221" s="95">
        <f>+indicatorIDEAS!I3222</f>
        <v>1</v>
      </c>
      <c r="K3221" s="95">
        <f>+indicatorIDEAS!J3222</f>
        <v>3</v>
      </c>
      <c r="L3221" s="95">
        <f>+indicatorIDEAS!K3222</f>
        <v>0</v>
      </c>
      <c r="M3221" s="95">
        <f>+indicatorIDEAS!L3222</f>
        <v>0</v>
      </c>
      <c r="N3221" s="95">
        <f>+indicatorIDEAS!M3222</f>
        <v>0</v>
      </c>
      <c r="O3221" s="95">
        <f>+indicatorIDEAS!N3222</f>
        <v>0</v>
      </c>
      <c r="P3221" s="95">
        <f>+indicatorIDEAS!O3222</f>
        <v>0</v>
      </c>
      <c r="Q3221" s="95">
        <f>+indicatorIDEAS!P3222</f>
        <v>3.9781203381402284E-3</v>
      </c>
      <c r="R3221" s="95">
        <f>+indicatorIDEAS!Q3222</f>
        <v>2.136752136752137E-3</v>
      </c>
      <c r="S3221" s="95">
        <f>+indicatorIDEAS!R3222</f>
        <v>4.1841004184100415E-3</v>
      </c>
      <c r="T3221" s="95">
        <f>+indicatorIDEAS!S3222</f>
        <v>2.8328611898016999E-3</v>
      </c>
      <c r="U3221" s="95">
        <f>+indicatorIDEAS!T3222</f>
        <v>6.2111801242236021E-3</v>
      </c>
    </row>
    <row r="3222" spans="1:21">
      <c r="A3222" s="93" t="str">
        <f>+indicatorIDEAS!B3223</f>
        <v>Tunisia</v>
      </c>
      <c r="B3222" s="93" t="str">
        <f>+indicatorIDEAS!C3223</f>
        <v>TUN</v>
      </c>
      <c r="C3222" s="93" t="str">
        <f>+VLOOKUP(B3222,'List of economiesWB'!$D$7:$G$224,3,FALSE)</f>
        <v>Middle East &amp; North Africa</v>
      </c>
      <c r="D3222" s="93" t="str">
        <f>+VLOOKUP(B3222,'List of economiesWB'!$D$7:$G$224,4,FALSE)</f>
        <v>Lower middle income</v>
      </c>
      <c r="E3222" s="94">
        <f>+indicatorIDEAS!D3223</f>
        <v>1996</v>
      </c>
      <c r="F3222" s="95">
        <f>+indicatorIDEAS!E3223</f>
        <v>-0.22141337</v>
      </c>
      <c r="G3222" s="95">
        <f>+indicatorIDEAS!F3223</f>
        <v>0</v>
      </c>
      <c r="H3222" s="95">
        <f>+indicatorIDEAS!G3223</f>
        <v>0</v>
      </c>
      <c r="I3222" s="95">
        <f>+indicatorIDEAS!H3223</f>
        <v>0</v>
      </c>
      <c r="J3222" s="95">
        <f>+indicatorIDEAS!I3223</f>
        <v>0</v>
      </c>
      <c r="K3222" s="95">
        <f>+indicatorIDEAS!J3223</f>
        <v>0</v>
      </c>
      <c r="L3222" s="95">
        <f>+indicatorIDEAS!K3223</f>
        <v>0</v>
      </c>
      <c r="M3222" s="95">
        <f>+indicatorIDEAS!L3223</f>
        <v>0</v>
      </c>
      <c r="N3222" s="95">
        <f>+indicatorIDEAS!M3223</f>
        <v>0</v>
      </c>
      <c r="O3222" s="95">
        <f>+indicatorIDEAS!N3223</f>
        <v>0</v>
      </c>
      <c r="P3222" s="95">
        <f>+indicatorIDEAS!O3223</f>
        <v>0</v>
      </c>
      <c r="Q3222" s="95">
        <f>+indicatorIDEAS!P3223</f>
        <v>0</v>
      </c>
      <c r="R3222" s="95">
        <f>+indicatorIDEAS!Q3223</f>
        <v>0</v>
      </c>
      <c r="S3222" s="95">
        <f>+indicatorIDEAS!R3223</f>
        <v>0</v>
      </c>
      <c r="T3222" s="95">
        <f>+indicatorIDEAS!S3223</f>
        <v>0</v>
      </c>
      <c r="U3222" s="95">
        <f>+indicatorIDEAS!T3223</f>
        <v>0</v>
      </c>
    </row>
    <row r="3223" spans="1:21">
      <c r="A3223" s="93" t="str">
        <f>+indicatorIDEAS!B3224</f>
        <v>Tunisia</v>
      </c>
      <c r="B3223" s="93" t="str">
        <f>+indicatorIDEAS!C3224</f>
        <v>TUN</v>
      </c>
      <c r="C3223" s="93" t="str">
        <f>+VLOOKUP(B3223,'List of economiesWB'!$D$7:$G$224,3,FALSE)</f>
        <v>Middle East &amp; North Africa</v>
      </c>
      <c r="D3223" s="93" t="str">
        <f>+VLOOKUP(B3223,'List of economiesWB'!$D$7:$G$224,4,FALSE)</f>
        <v>Lower middle income</v>
      </c>
      <c r="E3223" s="94">
        <f>+indicatorIDEAS!D3224</f>
        <v>1997</v>
      </c>
      <c r="F3223" s="95" t="str">
        <f>+indicatorIDEAS!E3224</f>
        <v/>
      </c>
      <c r="G3223" s="95">
        <f>+indicatorIDEAS!F3224</f>
        <v>0</v>
      </c>
      <c r="H3223" s="95">
        <f>+indicatorIDEAS!G3224</f>
        <v>0</v>
      </c>
      <c r="I3223" s="95">
        <f>+indicatorIDEAS!H3224</f>
        <v>0</v>
      </c>
      <c r="J3223" s="95">
        <f>+indicatorIDEAS!I3224</f>
        <v>0</v>
      </c>
      <c r="K3223" s="95">
        <f>+indicatorIDEAS!J3224</f>
        <v>0</v>
      </c>
      <c r="L3223" s="95">
        <f>+indicatorIDEAS!K3224</f>
        <v>0</v>
      </c>
      <c r="M3223" s="95">
        <f>+indicatorIDEAS!L3224</f>
        <v>0</v>
      </c>
      <c r="N3223" s="95">
        <f>+indicatorIDEAS!M3224</f>
        <v>0</v>
      </c>
      <c r="O3223" s="95">
        <f>+indicatorIDEAS!N3224</f>
        <v>0</v>
      </c>
      <c r="P3223" s="95">
        <f>+indicatorIDEAS!O3224</f>
        <v>0</v>
      </c>
      <c r="Q3223" s="95">
        <f>+indicatorIDEAS!P3224</f>
        <v>0</v>
      </c>
      <c r="R3223" s="95">
        <f>+indicatorIDEAS!Q3224</f>
        <v>0</v>
      </c>
      <c r="S3223" s="95">
        <f>+indicatorIDEAS!R3224</f>
        <v>0</v>
      </c>
      <c r="T3223" s="95">
        <f>+indicatorIDEAS!S3224</f>
        <v>0</v>
      </c>
      <c r="U3223" s="95">
        <f>+indicatorIDEAS!T3224</f>
        <v>0</v>
      </c>
    </row>
    <row r="3224" spans="1:21">
      <c r="A3224" s="93" t="str">
        <f>+indicatorIDEAS!B3225</f>
        <v>Tunisia</v>
      </c>
      <c r="B3224" s="93" t="str">
        <f>+indicatorIDEAS!C3225</f>
        <v>TUN</v>
      </c>
      <c r="C3224" s="93" t="str">
        <f>+VLOOKUP(B3224,'List of economiesWB'!$D$7:$G$224,3,FALSE)</f>
        <v>Middle East &amp; North Africa</v>
      </c>
      <c r="D3224" s="93" t="str">
        <f>+VLOOKUP(B3224,'List of economiesWB'!$D$7:$G$224,4,FALSE)</f>
        <v>Lower middle income</v>
      </c>
      <c r="E3224" s="94">
        <f>+indicatorIDEAS!D3225</f>
        <v>1998</v>
      </c>
      <c r="F3224" s="95">
        <f>+indicatorIDEAS!E3225</f>
        <v>-3.0783939999999999E-2</v>
      </c>
      <c r="G3224" s="95">
        <f>+indicatorIDEAS!F3225</f>
        <v>0</v>
      </c>
      <c r="H3224" s="95">
        <f>+indicatorIDEAS!G3225</f>
        <v>0</v>
      </c>
      <c r="I3224" s="95">
        <f>+indicatorIDEAS!H3225</f>
        <v>0</v>
      </c>
      <c r="J3224" s="95">
        <f>+indicatorIDEAS!I3225</f>
        <v>0</v>
      </c>
      <c r="K3224" s="95">
        <f>+indicatorIDEAS!J3225</f>
        <v>0</v>
      </c>
      <c r="L3224" s="95">
        <f>+indicatorIDEAS!K3225</f>
        <v>0</v>
      </c>
      <c r="M3224" s="95">
        <f>+indicatorIDEAS!L3225</f>
        <v>0</v>
      </c>
      <c r="N3224" s="95">
        <f>+indicatorIDEAS!M3225</f>
        <v>0</v>
      </c>
      <c r="O3224" s="95">
        <f>+indicatorIDEAS!N3225</f>
        <v>0</v>
      </c>
      <c r="P3224" s="95">
        <f>+indicatorIDEAS!O3225</f>
        <v>0</v>
      </c>
      <c r="Q3224" s="95">
        <f>+indicatorIDEAS!P3225</f>
        <v>0</v>
      </c>
      <c r="R3224" s="95">
        <f>+indicatorIDEAS!Q3225</f>
        <v>0</v>
      </c>
      <c r="S3224" s="95">
        <f>+indicatorIDEAS!R3225</f>
        <v>0</v>
      </c>
      <c r="T3224" s="95">
        <f>+indicatorIDEAS!S3225</f>
        <v>0</v>
      </c>
      <c r="U3224" s="95">
        <f>+indicatorIDEAS!T3225</f>
        <v>0</v>
      </c>
    </row>
    <row r="3225" spans="1:21">
      <c r="A3225" s="93" t="str">
        <f>+indicatorIDEAS!B3226</f>
        <v>Tunisia</v>
      </c>
      <c r="B3225" s="93" t="str">
        <f>+indicatorIDEAS!C3226</f>
        <v>TUN</v>
      </c>
      <c r="C3225" s="93" t="str">
        <f>+VLOOKUP(B3225,'List of economiesWB'!$D$7:$G$224,3,FALSE)</f>
        <v>Middle East &amp; North Africa</v>
      </c>
      <c r="D3225" s="93" t="str">
        <f>+VLOOKUP(B3225,'List of economiesWB'!$D$7:$G$224,4,FALSE)</f>
        <v>Lower middle income</v>
      </c>
      <c r="E3225" s="94">
        <f>+indicatorIDEAS!D3226</f>
        <v>1999</v>
      </c>
      <c r="F3225" s="95" t="str">
        <f>+indicatorIDEAS!E3226</f>
        <v/>
      </c>
      <c r="G3225" s="95">
        <f>+indicatorIDEAS!F3226</f>
        <v>0</v>
      </c>
      <c r="H3225" s="95">
        <f>+indicatorIDEAS!G3226</f>
        <v>0</v>
      </c>
      <c r="I3225" s="95">
        <f>+indicatorIDEAS!H3226</f>
        <v>0</v>
      </c>
      <c r="J3225" s="95">
        <f>+indicatorIDEAS!I3226</f>
        <v>0</v>
      </c>
      <c r="K3225" s="95">
        <f>+indicatorIDEAS!J3226</f>
        <v>0</v>
      </c>
      <c r="L3225" s="95">
        <f>+indicatorIDEAS!K3226</f>
        <v>0</v>
      </c>
      <c r="M3225" s="95">
        <f>+indicatorIDEAS!L3226</f>
        <v>0</v>
      </c>
      <c r="N3225" s="95">
        <f>+indicatorIDEAS!M3226</f>
        <v>0</v>
      </c>
      <c r="O3225" s="95">
        <f>+indicatorIDEAS!N3226</f>
        <v>0</v>
      </c>
      <c r="P3225" s="95">
        <f>+indicatorIDEAS!O3226</f>
        <v>0</v>
      </c>
      <c r="Q3225" s="95">
        <f>+indicatorIDEAS!P3226</f>
        <v>0</v>
      </c>
      <c r="R3225" s="95">
        <f>+indicatorIDEAS!Q3226</f>
        <v>0</v>
      </c>
      <c r="S3225" s="95">
        <f>+indicatorIDEAS!R3226</f>
        <v>0</v>
      </c>
      <c r="T3225" s="95">
        <f>+indicatorIDEAS!S3226</f>
        <v>0</v>
      </c>
      <c r="U3225" s="95">
        <f>+indicatorIDEAS!T3226</f>
        <v>0</v>
      </c>
    </row>
    <row r="3226" spans="1:21">
      <c r="A3226" s="93" t="str">
        <f>+indicatorIDEAS!B3227</f>
        <v>Tunisia</v>
      </c>
      <c r="B3226" s="93" t="str">
        <f>+indicatorIDEAS!C3227</f>
        <v>TUN</v>
      </c>
      <c r="C3226" s="93" t="str">
        <f>+VLOOKUP(B3226,'List of economiesWB'!$D$7:$G$224,3,FALSE)</f>
        <v>Middle East &amp; North Africa</v>
      </c>
      <c r="D3226" s="93" t="str">
        <f>+VLOOKUP(B3226,'List of economiesWB'!$D$7:$G$224,4,FALSE)</f>
        <v>Lower middle income</v>
      </c>
      <c r="E3226" s="94">
        <f>+indicatorIDEAS!D3227</f>
        <v>2000</v>
      </c>
      <c r="F3226" s="95">
        <f>+indicatorIDEAS!E3227</f>
        <v>-2.8049250000000001E-2</v>
      </c>
      <c r="G3226" s="95">
        <f>+indicatorIDEAS!F3227</f>
        <v>0</v>
      </c>
      <c r="H3226" s="95">
        <f>+indicatorIDEAS!G3227</f>
        <v>0</v>
      </c>
      <c r="I3226" s="95">
        <f>+indicatorIDEAS!H3227</f>
        <v>0</v>
      </c>
      <c r="J3226" s="95">
        <f>+indicatorIDEAS!I3227</f>
        <v>0</v>
      </c>
      <c r="K3226" s="95">
        <f>+indicatorIDEAS!J3227</f>
        <v>0</v>
      </c>
      <c r="L3226" s="95">
        <f>+indicatorIDEAS!K3227</f>
        <v>0</v>
      </c>
      <c r="M3226" s="95">
        <f>+indicatorIDEAS!L3227</f>
        <v>0</v>
      </c>
      <c r="N3226" s="95">
        <f>+indicatorIDEAS!M3227</f>
        <v>0</v>
      </c>
      <c r="O3226" s="95">
        <f>+indicatorIDEAS!N3227</f>
        <v>0</v>
      </c>
      <c r="P3226" s="95">
        <f>+indicatorIDEAS!O3227</f>
        <v>0</v>
      </c>
      <c r="Q3226" s="95">
        <f>+indicatorIDEAS!P3227</f>
        <v>0</v>
      </c>
      <c r="R3226" s="95">
        <f>+indicatorIDEAS!Q3227</f>
        <v>0</v>
      </c>
      <c r="S3226" s="95">
        <f>+indicatorIDEAS!R3227</f>
        <v>0</v>
      </c>
      <c r="T3226" s="95">
        <f>+indicatorIDEAS!S3227</f>
        <v>0</v>
      </c>
      <c r="U3226" s="95">
        <f>+indicatorIDEAS!T3227</f>
        <v>0</v>
      </c>
    </row>
    <row r="3227" spans="1:21">
      <c r="A3227" s="93" t="str">
        <f>+indicatorIDEAS!B3228</f>
        <v>Tunisia</v>
      </c>
      <c r="B3227" s="93" t="str">
        <f>+indicatorIDEAS!C3228</f>
        <v>TUN</v>
      </c>
      <c r="C3227" s="93" t="str">
        <f>+VLOOKUP(B3227,'List of economiesWB'!$D$7:$G$224,3,FALSE)</f>
        <v>Middle East &amp; North Africa</v>
      </c>
      <c r="D3227" s="93" t="str">
        <f>+VLOOKUP(B3227,'List of economiesWB'!$D$7:$G$224,4,FALSE)</f>
        <v>Lower middle income</v>
      </c>
      <c r="E3227" s="94">
        <f>+indicatorIDEAS!D3228</f>
        <v>2001</v>
      </c>
      <c r="F3227" s="95" t="str">
        <f>+indicatorIDEAS!E3228</f>
        <v/>
      </c>
      <c r="G3227" s="95">
        <f>+indicatorIDEAS!F3228</f>
        <v>0</v>
      </c>
      <c r="H3227" s="95">
        <f>+indicatorIDEAS!G3228</f>
        <v>0</v>
      </c>
      <c r="I3227" s="95">
        <f>+indicatorIDEAS!H3228</f>
        <v>0</v>
      </c>
      <c r="J3227" s="95">
        <f>+indicatorIDEAS!I3228</f>
        <v>0</v>
      </c>
      <c r="K3227" s="95">
        <f>+indicatorIDEAS!J3228</f>
        <v>0</v>
      </c>
      <c r="L3227" s="95">
        <f>+indicatorIDEAS!K3228</f>
        <v>0</v>
      </c>
      <c r="M3227" s="95">
        <f>+indicatorIDEAS!L3228</f>
        <v>0</v>
      </c>
      <c r="N3227" s="95">
        <f>+indicatorIDEAS!M3228</f>
        <v>0</v>
      </c>
      <c r="O3227" s="95">
        <f>+indicatorIDEAS!N3228</f>
        <v>0</v>
      </c>
      <c r="P3227" s="95">
        <f>+indicatorIDEAS!O3228</f>
        <v>0</v>
      </c>
      <c r="Q3227" s="95">
        <f>+indicatorIDEAS!P3228</f>
        <v>0</v>
      </c>
      <c r="R3227" s="95">
        <f>+indicatorIDEAS!Q3228</f>
        <v>0</v>
      </c>
      <c r="S3227" s="95">
        <f>+indicatorIDEAS!R3228</f>
        <v>0</v>
      </c>
      <c r="T3227" s="95">
        <f>+indicatorIDEAS!S3228</f>
        <v>0</v>
      </c>
      <c r="U3227" s="95">
        <f>+indicatorIDEAS!T3228</f>
        <v>0</v>
      </c>
    </row>
    <row r="3228" spans="1:21">
      <c r="A3228" s="93" t="str">
        <f>+indicatorIDEAS!B3229</f>
        <v>Tunisia</v>
      </c>
      <c r="B3228" s="93" t="str">
        <f>+indicatorIDEAS!C3229</f>
        <v>TUN</v>
      </c>
      <c r="C3228" s="93" t="str">
        <f>+VLOOKUP(B3228,'List of economiesWB'!$D$7:$G$224,3,FALSE)</f>
        <v>Middle East &amp; North Africa</v>
      </c>
      <c r="D3228" s="93" t="str">
        <f>+VLOOKUP(B3228,'List of economiesWB'!$D$7:$G$224,4,FALSE)</f>
        <v>Lower middle income</v>
      </c>
      <c r="E3228" s="94">
        <f>+indicatorIDEAS!D3229</f>
        <v>2002</v>
      </c>
      <c r="F3228" s="95">
        <f>+indicatorIDEAS!E3229</f>
        <v>0.55066990999999998</v>
      </c>
      <c r="G3228" s="95">
        <f>+indicatorIDEAS!F3229</f>
        <v>0</v>
      </c>
      <c r="H3228" s="95">
        <f>+indicatorIDEAS!G3229</f>
        <v>0</v>
      </c>
      <c r="I3228" s="95">
        <f>+indicatorIDEAS!H3229</f>
        <v>0</v>
      </c>
      <c r="J3228" s="95">
        <f>+indicatorIDEAS!I3229</f>
        <v>0</v>
      </c>
      <c r="K3228" s="95">
        <f>+indicatorIDEAS!J3229</f>
        <v>0</v>
      </c>
      <c r="L3228" s="95">
        <f>+indicatorIDEAS!K3229</f>
        <v>0</v>
      </c>
      <c r="M3228" s="95">
        <f>+indicatorIDEAS!L3229</f>
        <v>0</v>
      </c>
      <c r="N3228" s="95">
        <f>+indicatorIDEAS!M3229</f>
        <v>0</v>
      </c>
      <c r="O3228" s="95">
        <f>+indicatorIDEAS!N3229</f>
        <v>0</v>
      </c>
      <c r="P3228" s="95">
        <f>+indicatorIDEAS!O3229</f>
        <v>0</v>
      </c>
      <c r="Q3228" s="95">
        <f>+indicatorIDEAS!P3229</f>
        <v>0</v>
      </c>
      <c r="R3228" s="95">
        <f>+indicatorIDEAS!Q3229</f>
        <v>0</v>
      </c>
      <c r="S3228" s="95">
        <f>+indicatorIDEAS!R3229</f>
        <v>0</v>
      </c>
      <c r="T3228" s="95">
        <f>+indicatorIDEAS!S3229</f>
        <v>0</v>
      </c>
      <c r="U3228" s="95">
        <f>+indicatorIDEAS!T3229</f>
        <v>0</v>
      </c>
    </row>
    <row r="3229" spans="1:21">
      <c r="A3229" s="93" t="str">
        <f>+indicatorIDEAS!B3230</f>
        <v>Tunisia</v>
      </c>
      <c r="B3229" s="93" t="str">
        <f>+indicatorIDEAS!C3230</f>
        <v>TUN</v>
      </c>
      <c r="C3229" s="93" t="str">
        <f>+VLOOKUP(B3229,'List of economiesWB'!$D$7:$G$224,3,FALSE)</f>
        <v>Middle East &amp; North Africa</v>
      </c>
      <c r="D3229" s="93" t="str">
        <f>+VLOOKUP(B3229,'List of economiesWB'!$D$7:$G$224,4,FALSE)</f>
        <v>Lower middle income</v>
      </c>
      <c r="E3229" s="94">
        <f>+indicatorIDEAS!D3230</f>
        <v>2003</v>
      </c>
      <c r="F3229" s="95">
        <f>+indicatorIDEAS!E3230</f>
        <v>0.32289085000000001</v>
      </c>
      <c r="G3229" s="95">
        <f>+indicatorIDEAS!F3230</f>
        <v>0</v>
      </c>
      <c r="H3229" s="95">
        <f>+indicatorIDEAS!G3230</f>
        <v>0</v>
      </c>
      <c r="I3229" s="95">
        <f>+indicatorIDEAS!H3230</f>
        <v>0</v>
      </c>
      <c r="J3229" s="95">
        <f>+indicatorIDEAS!I3230</f>
        <v>0</v>
      </c>
      <c r="K3229" s="95">
        <f>+indicatorIDEAS!J3230</f>
        <v>0</v>
      </c>
      <c r="L3229" s="95">
        <f>+indicatorIDEAS!K3230</f>
        <v>0</v>
      </c>
      <c r="M3229" s="95">
        <f>+indicatorIDEAS!L3230</f>
        <v>0</v>
      </c>
      <c r="N3229" s="95">
        <f>+indicatorIDEAS!M3230</f>
        <v>0</v>
      </c>
      <c r="O3229" s="95">
        <f>+indicatorIDEAS!N3230</f>
        <v>0</v>
      </c>
      <c r="P3229" s="95">
        <f>+indicatorIDEAS!O3230</f>
        <v>0</v>
      </c>
      <c r="Q3229" s="95">
        <f>+indicatorIDEAS!P3230</f>
        <v>0</v>
      </c>
      <c r="R3229" s="95">
        <f>+indicatorIDEAS!Q3230</f>
        <v>0</v>
      </c>
      <c r="S3229" s="95">
        <f>+indicatorIDEAS!R3230</f>
        <v>0</v>
      </c>
      <c r="T3229" s="95">
        <f>+indicatorIDEAS!S3230</f>
        <v>0</v>
      </c>
      <c r="U3229" s="95">
        <f>+indicatorIDEAS!T3230</f>
        <v>0</v>
      </c>
    </row>
    <row r="3230" spans="1:21">
      <c r="A3230" s="93" t="str">
        <f>+indicatorIDEAS!B3231</f>
        <v>Tunisia</v>
      </c>
      <c r="B3230" s="93" t="str">
        <f>+indicatorIDEAS!C3231</f>
        <v>TUN</v>
      </c>
      <c r="C3230" s="93" t="str">
        <f>+VLOOKUP(B3230,'List of economiesWB'!$D$7:$G$224,3,FALSE)</f>
        <v>Middle East &amp; North Africa</v>
      </c>
      <c r="D3230" s="93" t="str">
        <f>+VLOOKUP(B3230,'List of economiesWB'!$D$7:$G$224,4,FALSE)</f>
        <v>Lower middle income</v>
      </c>
      <c r="E3230" s="94">
        <f>+indicatorIDEAS!D3231</f>
        <v>2004</v>
      </c>
      <c r="F3230" s="95">
        <f>+indicatorIDEAS!E3231</f>
        <v>0.23952512000000001</v>
      </c>
      <c r="G3230" s="95">
        <f>+indicatorIDEAS!F3231</f>
        <v>0</v>
      </c>
      <c r="H3230" s="95">
        <f>+indicatorIDEAS!G3231</f>
        <v>0</v>
      </c>
      <c r="I3230" s="95">
        <f>+indicatorIDEAS!H3231</f>
        <v>0</v>
      </c>
      <c r="J3230" s="95">
        <f>+indicatorIDEAS!I3231</f>
        <v>0</v>
      </c>
      <c r="K3230" s="95">
        <f>+indicatorIDEAS!J3231</f>
        <v>0</v>
      </c>
      <c r="L3230" s="95">
        <f>+indicatorIDEAS!K3231</f>
        <v>0</v>
      </c>
      <c r="M3230" s="95">
        <f>+indicatorIDEAS!L3231</f>
        <v>0</v>
      </c>
      <c r="N3230" s="95">
        <f>+indicatorIDEAS!M3231</f>
        <v>0</v>
      </c>
      <c r="O3230" s="95">
        <f>+indicatorIDEAS!N3231</f>
        <v>0</v>
      </c>
      <c r="P3230" s="95">
        <f>+indicatorIDEAS!O3231</f>
        <v>0</v>
      </c>
      <c r="Q3230" s="95">
        <f>+indicatorIDEAS!P3231</f>
        <v>0</v>
      </c>
      <c r="R3230" s="95">
        <f>+indicatorIDEAS!Q3231</f>
        <v>0</v>
      </c>
      <c r="S3230" s="95">
        <f>+indicatorIDEAS!R3231</f>
        <v>0</v>
      </c>
      <c r="T3230" s="95">
        <f>+indicatorIDEAS!S3231</f>
        <v>0</v>
      </c>
      <c r="U3230" s="95">
        <f>+indicatorIDEAS!T3231</f>
        <v>0</v>
      </c>
    </row>
    <row r="3231" spans="1:21">
      <c r="A3231" s="93" t="str">
        <f>+indicatorIDEAS!B3232</f>
        <v>Tunisia</v>
      </c>
      <c r="B3231" s="93" t="str">
        <f>+indicatorIDEAS!C3232</f>
        <v>TUN</v>
      </c>
      <c r="C3231" s="93" t="str">
        <f>+VLOOKUP(B3231,'List of economiesWB'!$D$7:$G$224,3,FALSE)</f>
        <v>Middle East &amp; North Africa</v>
      </c>
      <c r="D3231" s="93" t="str">
        <f>+VLOOKUP(B3231,'List of economiesWB'!$D$7:$G$224,4,FALSE)</f>
        <v>Lower middle income</v>
      </c>
      <c r="E3231" s="94">
        <f>+indicatorIDEAS!D3232</f>
        <v>2005</v>
      </c>
      <c r="F3231" s="95">
        <f>+indicatorIDEAS!E3232</f>
        <v>-8.5220879999999999E-2</v>
      </c>
      <c r="G3231" s="95">
        <f>+indicatorIDEAS!F3232</f>
        <v>0</v>
      </c>
      <c r="H3231" s="95">
        <f>+indicatorIDEAS!G3232</f>
        <v>0</v>
      </c>
      <c r="I3231" s="95">
        <f>+indicatorIDEAS!H3232</f>
        <v>0</v>
      </c>
      <c r="J3231" s="95">
        <f>+indicatorIDEAS!I3232</f>
        <v>0</v>
      </c>
      <c r="K3231" s="95">
        <f>+indicatorIDEAS!J3232</f>
        <v>0</v>
      </c>
      <c r="L3231" s="95">
        <f>+indicatorIDEAS!K3232</f>
        <v>0</v>
      </c>
      <c r="M3231" s="95">
        <f>+indicatorIDEAS!L3232</f>
        <v>0</v>
      </c>
      <c r="N3231" s="95">
        <f>+indicatorIDEAS!M3232</f>
        <v>0</v>
      </c>
      <c r="O3231" s="95">
        <f>+indicatorIDEAS!N3232</f>
        <v>0</v>
      </c>
      <c r="P3231" s="95">
        <f>+indicatorIDEAS!O3232</f>
        <v>0</v>
      </c>
      <c r="Q3231" s="95">
        <f>+indicatorIDEAS!P3232</f>
        <v>0</v>
      </c>
      <c r="R3231" s="95">
        <f>+indicatorIDEAS!Q3232</f>
        <v>0</v>
      </c>
      <c r="S3231" s="95">
        <f>+indicatorIDEAS!R3232</f>
        <v>0</v>
      </c>
      <c r="T3231" s="95">
        <f>+indicatorIDEAS!S3232</f>
        <v>0</v>
      </c>
      <c r="U3231" s="95">
        <f>+indicatorIDEAS!T3232</f>
        <v>0</v>
      </c>
    </row>
    <row r="3232" spans="1:21">
      <c r="A3232" s="93" t="str">
        <f>+indicatorIDEAS!B3233</f>
        <v>Tunisia</v>
      </c>
      <c r="B3232" s="93" t="str">
        <f>+indicatorIDEAS!C3233</f>
        <v>TUN</v>
      </c>
      <c r="C3232" s="93" t="str">
        <f>+VLOOKUP(B3232,'List of economiesWB'!$D$7:$G$224,3,FALSE)</f>
        <v>Middle East &amp; North Africa</v>
      </c>
      <c r="D3232" s="93" t="str">
        <f>+VLOOKUP(B3232,'List of economiesWB'!$D$7:$G$224,4,FALSE)</f>
        <v>Lower middle income</v>
      </c>
      <c r="E3232" s="94">
        <f>+indicatorIDEAS!D3233</f>
        <v>2006</v>
      </c>
      <c r="F3232" s="95">
        <f>+indicatorIDEAS!E3233</f>
        <v>-7.0070149999999998E-2</v>
      </c>
      <c r="G3232" s="95">
        <f>+indicatorIDEAS!F3233</f>
        <v>0</v>
      </c>
      <c r="H3232" s="95">
        <f>+indicatorIDEAS!G3233</f>
        <v>0</v>
      </c>
      <c r="I3232" s="95">
        <f>+indicatorIDEAS!H3233</f>
        <v>0</v>
      </c>
      <c r="J3232" s="95">
        <f>+indicatorIDEAS!I3233</f>
        <v>0</v>
      </c>
      <c r="K3232" s="95">
        <f>+indicatorIDEAS!J3233</f>
        <v>0</v>
      </c>
      <c r="L3232" s="95">
        <f>+indicatorIDEAS!K3233</f>
        <v>0</v>
      </c>
      <c r="M3232" s="95">
        <f>+indicatorIDEAS!L3233</f>
        <v>0</v>
      </c>
      <c r="N3232" s="95">
        <f>+indicatorIDEAS!M3233</f>
        <v>0</v>
      </c>
      <c r="O3232" s="95">
        <f>+indicatorIDEAS!N3233</f>
        <v>0</v>
      </c>
      <c r="P3232" s="95">
        <f>+indicatorIDEAS!O3233</f>
        <v>0</v>
      </c>
      <c r="Q3232" s="95">
        <f>+indicatorIDEAS!P3233</f>
        <v>0</v>
      </c>
      <c r="R3232" s="95">
        <f>+indicatorIDEAS!Q3233</f>
        <v>0</v>
      </c>
      <c r="S3232" s="95">
        <f>+indicatorIDEAS!R3233</f>
        <v>0</v>
      </c>
      <c r="T3232" s="95">
        <f>+indicatorIDEAS!S3233</f>
        <v>0</v>
      </c>
      <c r="U3232" s="95">
        <f>+indicatorIDEAS!T3233</f>
        <v>0</v>
      </c>
    </row>
    <row r="3233" spans="1:21">
      <c r="A3233" s="93" t="str">
        <f>+indicatorIDEAS!B3234</f>
        <v>Tunisia</v>
      </c>
      <c r="B3233" s="93" t="str">
        <f>+indicatorIDEAS!C3234</f>
        <v>TUN</v>
      </c>
      <c r="C3233" s="93" t="str">
        <f>+VLOOKUP(B3233,'List of economiesWB'!$D$7:$G$224,3,FALSE)</f>
        <v>Middle East &amp; North Africa</v>
      </c>
      <c r="D3233" s="93" t="str">
        <f>+VLOOKUP(B3233,'List of economiesWB'!$D$7:$G$224,4,FALSE)</f>
        <v>Lower middle income</v>
      </c>
      <c r="E3233" s="94">
        <f>+indicatorIDEAS!D3234</f>
        <v>2007</v>
      </c>
      <c r="F3233" s="95">
        <f>+indicatorIDEAS!E3234</f>
        <v>-0.10491664000000001</v>
      </c>
      <c r="G3233" s="95">
        <f>+indicatorIDEAS!F3234</f>
        <v>0</v>
      </c>
      <c r="H3233" s="95">
        <f>+indicatorIDEAS!G3234</f>
        <v>0</v>
      </c>
      <c r="I3233" s="95">
        <f>+indicatorIDEAS!H3234</f>
        <v>0</v>
      </c>
      <c r="J3233" s="95">
        <f>+indicatorIDEAS!I3234</f>
        <v>0</v>
      </c>
      <c r="K3233" s="95">
        <f>+indicatorIDEAS!J3234</f>
        <v>0</v>
      </c>
      <c r="L3233" s="95">
        <f>+indicatorIDEAS!K3234</f>
        <v>0</v>
      </c>
      <c r="M3233" s="95">
        <f>+indicatorIDEAS!L3234</f>
        <v>0</v>
      </c>
      <c r="N3233" s="95">
        <f>+indicatorIDEAS!M3234</f>
        <v>0</v>
      </c>
      <c r="O3233" s="95">
        <f>+indicatorIDEAS!N3234</f>
        <v>0</v>
      </c>
      <c r="P3233" s="95">
        <f>+indicatorIDEAS!O3234</f>
        <v>0</v>
      </c>
      <c r="Q3233" s="95">
        <f>+indicatorIDEAS!P3234</f>
        <v>0</v>
      </c>
      <c r="R3233" s="95">
        <f>+indicatorIDEAS!Q3234</f>
        <v>0</v>
      </c>
      <c r="S3233" s="95">
        <f>+indicatorIDEAS!R3234</f>
        <v>0</v>
      </c>
      <c r="T3233" s="95">
        <f>+indicatorIDEAS!S3234</f>
        <v>0</v>
      </c>
      <c r="U3233" s="95">
        <f>+indicatorIDEAS!T3234</f>
        <v>0</v>
      </c>
    </row>
    <row r="3234" spans="1:21">
      <c r="A3234" s="93" t="str">
        <f>+indicatorIDEAS!B3235</f>
        <v>Tunisia</v>
      </c>
      <c r="B3234" s="93" t="str">
        <f>+indicatorIDEAS!C3235</f>
        <v>TUN</v>
      </c>
      <c r="C3234" s="93" t="str">
        <f>+VLOOKUP(B3234,'List of economiesWB'!$D$7:$G$224,3,FALSE)</f>
        <v>Middle East &amp; North Africa</v>
      </c>
      <c r="D3234" s="93" t="str">
        <f>+VLOOKUP(B3234,'List of economiesWB'!$D$7:$G$224,4,FALSE)</f>
        <v>Lower middle income</v>
      </c>
      <c r="E3234" s="94">
        <f>+indicatorIDEAS!D3235</f>
        <v>2008</v>
      </c>
      <c r="F3234" s="95">
        <f>+indicatorIDEAS!E3235</f>
        <v>-0.17926712</v>
      </c>
      <c r="G3234" s="95">
        <f>+indicatorIDEAS!F3235</f>
        <v>0</v>
      </c>
      <c r="H3234" s="95">
        <f>+indicatorIDEAS!G3235</f>
        <v>0</v>
      </c>
      <c r="I3234" s="95">
        <f>+indicatorIDEAS!H3235</f>
        <v>0</v>
      </c>
      <c r="J3234" s="95">
        <f>+indicatorIDEAS!I3235</f>
        <v>0</v>
      </c>
      <c r="K3234" s="95">
        <f>+indicatorIDEAS!J3235</f>
        <v>0</v>
      </c>
      <c r="L3234" s="95">
        <f>+indicatorIDEAS!K3235</f>
        <v>0</v>
      </c>
      <c r="M3234" s="95">
        <f>+indicatorIDEAS!L3235</f>
        <v>0</v>
      </c>
      <c r="N3234" s="95">
        <f>+indicatorIDEAS!M3235</f>
        <v>0</v>
      </c>
      <c r="O3234" s="95">
        <f>+indicatorIDEAS!N3235</f>
        <v>0</v>
      </c>
      <c r="P3234" s="95">
        <f>+indicatorIDEAS!O3235</f>
        <v>0</v>
      </c>
      <c r="Q3234" s="95">
        <f>+indicatorIDEAS!P3235</f>
        <v>0</v>
      </c>
      <c r="R3234" s="95">
        <f>+indicatorIDEAS!Q3235</f>
        <v>0</v>
      </c>
      <c r="S3234" s="95">
        <f>+indicatorIDEAS!R3235</f>
        <v>0</v>
      </c>
      <c r="T3234" s="95">
        <f>+indicatorIDEAS!S3235</f>
        <v>0</v>
      </c>
      <c r="U3234" s="95">
        <f>+indicatorIDEAS!T3235</f>
        <v>0</v>
      </c>
    </row>
    <row r="3235" spans="1:21">
      <c r="A3235" s="93" t="str">
        <f>+indicatorIDEAS!B3236</f>
        <v>Tunisia</v>
      </c>
      <c r="B3235" s="93" t="str">
        <f>+indicatorIDEAS!C3236</f>
        <v>TUN</v>
      </c>
      <c r="C3235" s="93" t="str">
        <f>+VLOOKUP(B3235,'List of economiesWB'!$D$7:$G$224,3,FALSE)</f>
        <v>Middle East &amp; North Africa</v>
      </c>
      <c r="D3235" s="93" t="str">
        <f>+VLOOKUP(B3235,'List of economiesWB'!$D$7:$G$224,4,FALSE)</f>
        <v>Lower middle income</v>
      </c>
      <c r="E3235" s="94">
        <f>+indicatorIDEAS!D3236</f>
        <v>2009</v>
      </c>
      <c r="F3235" s="95">
        <f>+indicatorIDEAS!E3236</f>
        <v>-0.10892344</v>
      </c>
      <c r="G3235" s="95">
        <f>+indicatorIDEAS!F3236</f>
        <v>0</v>
      </c>
      <c r="H3235" s="95">
        <f>+indicatorIDEAS!G3236</f>
        <v>0</v>
      </c>
      <c r="I3235" s="95">
        <f>+indicatorIDEAS!H3236</f>
        <v>0</v>
      </c>
      <c r="J3235" s="95">
        <f>+indicatorIDEAS!I3236</f>
        <v>0</v>
      </c>
      <c r="K3235" s="95">
        <f>+indicatorIDEAS!J3236</f>
        <v>0</v>
      </c>
      <c r="L3235" s="95">
        <f>+indicatorIDEAS!K3236</f>
        <v>0</v>
      </c>
      <c r="M3235" s="95">
        <f>+indicatorIDEAS!L3236</f>
        <v>0</v>
      </c>
      <c r="N3235" s="95">
        <f>+indicatorIDEAS!M3236</f>
        <v>0</v>
      </c>
      <c r="O3235" s="95">
        <f>+indicatorIDEAS!N3236</f>
        <v>0</v>
      </c>
      <c r="P3235" s="95">
        <f>+indicatorIDEAS!O3236</f>
        <v>0</v>
      </c>
      <c r="Q3235" s="95">
        <f>+indicatorIDEAS!P3236</f>
        <v>0</v>
      </c>
      <c r="R3235" s="95">
        <f>+indicatorIDEAS!Q3236</f>
        <v>0</v>
      </c>
      <c r="S3235" s="95">
        <f>+indicatorIDEAS!R3236</f>
        <v>0</v>
      </c>
      <c r="T3235" s="95">
        <f>+indicatorIDEAS!S3236</f>
        <v>0</v>
      </c>
      <c r="U3235" s="95">
        <f>+indicatorIDEAS!T3236</f>
        <v>0</v>
      </c>
    </row>
    <row r="3236" spans="1:21">
      <c r="A3236" s="93" t="str">
        <f>+indicatorIDEAS!B3237</f>
        <v>Tunisia</v>
      </c>
      <c r="B3236" s="93" t="str">
        <f>+indicatorIDEAS!C3237</f>
        <v>TUN</v>
      </c>
      <c r="C3236" s="93" t="str">
        <f>+VLOOKUP(B3236,'List of economiesWB'!$D$7:$G$224,3,FALSE)</f>
        <v>Middle East &amp; North Africa</v>
      </c>
      <c r="D3236" s="93" t="str">
        <f>+VLOOKUP(B3236,'List of economiesWB'!$D$7:$G$224,4,FALSE)</f>
        <v>Lower middle income</v>
      </c>
      <c r="E3236" s="94">
        <f>+indicatorIDEAS!D3237</f>
        <v>2010</v>
      </c>
      <c r="F3236" s="95">
        <f>+indicatorIDEAS!E3237</f>
        <v>-0.14870586999999999</v>
      </c>
      <c r="G3236" s="95">
        <f>+indicatorIDEAS!F3237</f>
        <v>0</v>
      </c>
      <c r="H3236" s="95">
        <f>+indicatorIDEAS!G3237</f>
        <v>0</v>
      </c>
      <c r="I3236" s="95">
        <f>+indicatorIDEAS!H3237</f>
        <v>0</v>
      </c>
      <c r="J3236" s="95">
        <f>+indicatorIDEAS!I3237</f>
        <v>0</v>
      </c>
      <c r="K3236" s="95">
        <f>+indicatorIDEAS!J3237</f>
        <v>0</v>
      </c>
      <c r="L3236" s="95">
        <f>+indicatorIDEAS!K3237</f>
        <v>0</v>
      </c>
      <c r="M3236" s="95">
        <f>+indicatorIDEAS!L3237</f>
        <v>0</v>
      </c>
      <c r="N3236" s="95">
        <f>+indicatorIDEAS!M3237</f>
        <v>0</v>
      </c>
      <c r="O3236" s="95">
        <f>+indicatorIDEAS!N3237</f>
        <v>0</v>
      </c>
      <c r="P3236" s="95">
        <f>+indicatorIDEAS!O3237</f>
        <v>0</v>
      </c>
      <c r="Q3236" s="95">
        <f>+indicatorIDEAS!P3237</f>
        <v>0</v>
      </c>
      <c r="R3236" s="95">
        <f>+indicatorIDEAS!Q3237</f>
        <v>0</v>
      </c>
      <c r="S3236" s="95">
        <f>+indicatorIDEAS!R3237</f>
        <v>0</v>
      </c>
      <c r="T3236" s="95">
        <f>+indicatorIDEAS!S3237</f>
        <v>0</v>
      </c>
      <c r="U3236" s="95">
        <f>+indicatorIDEAS!T3237</f>
        <v>0</v>
      </c>
    </row>
    <row r="3237" spans="1:21">
      <c r="A3237" s="93" t="str">
        <f>+indicatorIDEAS!B3238</f>
        <v>Tunisia</v>
      </c>
      <c r="B3237" s="93" t="str">
        <f>+indicatorIDEAS!C3238</f>
        <v>TUN</v>
      </c>
      <c r="C3237" s="93" t="str">
        <f>+VLOOKUP(B3237,'List of economiesWB'!$D$7:$G$224,3,FALSE)</f>
        <v>Middle East &amp; North Africa</v>
      </c>
      <c r="D3237" s="93" t="str">
        <f>+VLOOKUP(B3237,'List of economiesWB'!$D$7:$G$224,4,FALSE)</f>
        <v>Lower middle income</v>
      </c>
      <c r="E3237" s="94">
        <f>+indicatorIDEAS!D3238</f>
        <v>2011</v>
      </c>
      <c r="F3237" s="95">
        <f>+indicatorIDEAS!E3238</f>
        <v>-0.16836089000000001</v>
      </c>
      <c r="G3237" s="95">
        <f>+indicatorIDEAS!F3238</f>
        <v>11</v>
      </c>
      <c r="H3237" s="95">
        <f>+indicatorIDEAS!G3238</f>
        <v>6</v>
      </c>
      <c r="I3237" s="95">
        <f>+indicatorIDEAS!H3238</f>
        <v>0</v>
      </c>
      <c r="J3237" s="95">
        <f>+indicatorIDEAS!I3238</f>
        <v>1</v>
      </c>
      <c r="K3237" s="95">
        <f>+indicatorIDEAS!J3238</f>
        <v>4</v>
      </c>
      <c r="L3237" s="95">
        <f>+indicatorIDEAS!K3238</f>
        <v>3.7671232876712327E-2</v>
      </c>
      <c r="M3237" s="95">
        <f>+indicatorIDEAS!L3238</f>
        <v>4.2553191489361701E-2</v>
      </c>
      <c r="N3237" s="95">
        <f>+indicatorIDEAS!M3238</f>
        <v>0</v>
      </c>
      <c r="O3237" s="95">
        <f>+indicatorIDEAS!N3238</f>
        <v>1.7543859649122806E-2</v>
      </c>
      <c r="P3237" s="95">
        <f>+indicatorIDEAS!O3238</f>
        <v>7.0175438596491224E-2</v>
      </c>
      <c r="Q3237" s="95">
        <f>+indicatorIDEAS!P3238</f>
        <v>7.064868336544637E-3</v>
      </c>
      <c r="R3237" s="95">
        <f>+indicatorIDEAS!Q3238</f>
        <v>8.4388185654008432E-3</v>
      </c>
      <c r="S3237" s="95">
        <f>+indicatorIDEAS!R3238</f>
        <v>0</v>
      </c>
      <c r="T3237" s="95">
        <f>+indicatorIDEAS!S3238</f>
        <v>3.5335689045936395E-3</v>
      </c>
      <c r="U3237" s="95">
        <f>+indicatorIDEAS!T3238</f>
        <v>1.098901098901099E-2</v>
      </c>
    </row>
    <row r="3238" spans="1:21">
      <c r="A3238" s="93" t="str">
        <f>+indicatorIDEAS!B3239</f>
        <v>Tunisia</v>
      </c>
      <c r="B3238" s="93" t="str">
        <f>+indicatorIDEAS!C3239</f>
        <v>TUN</v>
      </c>
      <c r="C3238" s="93" t="str">
        <f>+VLOOKUP(B3238,'List of economiesWB'!$D$7:$G$224,3,FALSE)</f>
        <v>Middle East &amp; North Africa</v>
      </c>
      <c r="D3238" s="93" t="str">
        <f>+VLOOKUP(B3238,'List of economiesWB'!$D$7:$G$224,4,FALSE)</f>
        <v>Lower middle income</v>
      </c>
      <c r="E3238" s="94">
        <f>+indicatorIDEAS!D3239</f>
        <v>2012</v>
      </c>
      <c r="F3238" s="95">
        <f>+indicatorIDEAS!E3239</f>
        <v>-0.14118265999999999</v>
      </c>
      <c r="G3238" s="95">
        <f>+indicatorIDEAS!F3239</f>
        <v>19</v>
      </c>
      <c r="H3238" s="95">
        <f>+indicatorIDEAS!G3239</f>
        <v>9</v>
      </c>
      <c r="I3238" s="95">
        <f>+indicatorIDEAS!H3239</f>
        <v>1</v>
      </c>
      <c r="J3238" s="95">
        <f>+indicatorIDEAS!I3239</f>
        <v>3</v>
      </c>
      <c r="K3238" s="95">
        <f>+indicatorIDEAS!J3239</f>
        <v>6</v>
      </c>
      <c r="L3238" s="95">
        <f>+indicatorIDEAS!K3239</f>
        <v>8.5106382978723402E-2</v>
      </c>
      <c r="M3238" s="95">
        <f>+indicatorIDEAS!L3239</f>
        <v>6.3829787234042548E-2</v>
      </c>
      <c r="N3238" s="95">
        <f>+indicatorIDEAS!M3239</f>
        <v>0.1</v>
      </c>
      <c r="O3238" s="95">
        <f>+indicatorIDEAS!N3239</f>
        <v>0.1</v>
      </c>
      <c r="P3238" s="95">
        <f>+indicatorIDEAS!O3239</f>
        <v>0.11764705882352941</v>
      </c>
      <c r="Q3238" s="95">
        <f>+indicatorIDEAS!P3239</f>
        <v>1.1508176862507571E-2</v>
      </c>
      <c r="R3238" s="95">
        <f>+indicatorIDEAS!Q3239</f>
        <v>1.1873350923482849E-2</v>
      </c>
      <c r="S3238" s="95">
        <f>+indicatorIDEAS!R3239</f>
        <v>4.7846889952153108E-3</v>
      </c>
      <c r="T3238" s="95">
        <f>+indicatorIDEAS!S3239</f>
        <v>9.9009900990099011E-3</v>
      </c>
      <c r="U3238" s="95">
        <f>+indicatorIDEAS!T3239</f>
        <v>1.5748031496062992E-2</v>
      </c>
    </row>
    <row r="3239" spans="1:21">
      <c r="A3239" s="93" t="str">
        <f>+indicatorIDEAS!B3240</f>
        <v>Tunisia</v>
      </c>
      <c r="B3239" s="93" t="str">
        <f>+indicatorIDEAS!C3240</f>
        <v>TUN</v>
      </c>
      <c r="C3239" s="93" t="str">
        <f>+VLOOKUP(B3239,'List of economiesWB'!$D$7:$G$224,3,FALSE)</f>
        <v>Middle East &amp; North Africa</v>
      </c>
      <c r="D3239" s="93" t="str">
        <f>+VLOOKUP(B3239,'List of economiesWB'!$D$7:$G$224,4,FALSE)</f>
        <v>Lower middle income</v>
      </c>
      <c r="E3239" s="94">
        <f>+indicatorIDEAS!D3240</f>
        <v>2013</v>
      </c>
      <c r="F3239" s="95">
        <f>+indicatorIDEAS!E3240</f>
        <v>-0.13509792000000001</v>
      </c>
      <c r="G3239" s="95">
        <f>+indicatorIDEAS!F3240</f>
        <v>19</v>
      </c>
      <c r="H3239" s="95">
        <f>+indicatorIDEAS!G3240</f>
        <v>9</v>
      </c>
      <c r="I3239" s="95">
        <f>+indicatorIDEAS!H3240</f>
        <v>1</v>
      </c>
      <c r="J3239" s="95">
        <f>+indicatorIDEAS!I3240</f>
        <v>3</v>
      </c>
      <c r="K3239" s="95">
        <f>+indicatorIDEAS!J3240</f>
        <v>6</v>
      </c>
      <c r="L3239" s="95">
        <f>+indicatorIDEAS!K3240</f>
        <v>0</v>
      </c>
      <c r="M3239" s="95">
        <f>+indicatorIDEAS!L3240</f>
        <v>0</v>
      </c>
      <c r="N3239" s="95">
        <f>+indicatorIDEAS!M3240</f>
        <v>0</v>
      </c>
      <c r="O3239" s="95">
        <f>+indicatorIDEAS!N3240</f>
        <v>0</v>
      </c>
      <c r="P3239" s="95">
        <f>+indicatorIDEAS!O3240</f>
        <v>0</v>
      </c>
      <c r="Q3239" s="95">
        <f>+indicatorIDEAS!P3240</f>
        <v>1.0913268236645606E-2</v>
      </c>
      <c r="R3239" s="95">
        <f>+indicatorIDEAS!Q3240</f>
        <v>1.1194029850746268E-2</v>
      </c>
      <c r="S3239" s="95">
        <f>+indicatorIDEAS!R3240</f>
        <v>4.6948356807511738E-3</v>
      </c>
      <c r="T3239" s="95">
        <f>+indicatorIDEAS!S3240</f>
        <v>9.5541401273885346E-3</v>
      </c>
      <c r="U3239" s="95">
        <f>+indicatorIDEAS!T3240</f>
        <v>1.4634146341463415E-2</v>
      </c>
    </row>
    <row r="3240" spans="1:21">
      <c r="A3240" s="93" t="str">
        <f>+indicatorIDEAS!B3241</f>
        <v>Tunisia</v>
      </c>
      <c r="B3240" s="93" t="str">
        <f>+indicatorIDEAS!C3241</f>
        <v>TUN</v>
      </c>
      <c r="C3240" s="93" t="str">
        <f>+VLOOKUP(B3240,'List of economiesWB'!$D$7:$G$224,3,FALSE)</f>
        <v>Middle East &amp; North Africa</v>
      </c>
      <c r="D3240" s="93" t="str">
        <f>+VLOOKUP(B3240,'List of economiesWB'!$D$7:$G$224,4,FALSE)</f>
        <v>Lower middle income</v>
      </c>
      <c r="E3240" s="94">
        <f>+indicatorIDEAS!D3241</f>
        <v>2014</v>
      </c>
      <c r="F3240" s="95">
        <f>+indicatorIDEAS!E3241</f>
        <v>-9.3287560000000005E-2</v>
      </c>
      <c r="G3240" s="95">
        <f>+indicatorIDEAS!F3241</f>
        <v>26</v>
      </c>
      <c r="H3240" s="95">
        <f>+indicatorIDEAS!G3241</f>
        <v>15</v>
      </c>
      <c r="I3240" s="95">
        <f>+indicatorIDEAS!H3241</f>
        <v>1</v>
      </c>
      <c r="J3240" s="95">
        <f>+indicatorIDEAS!I3241</f>
        <v>3</v>
      </c>
      <c r="K3240" s="95">
        <f>+indicatorIDEAS!J3241</f>
        <v>6</v>
      </c>
      <c r="L3240" s="95">
        <f>+indicatorIDEAS!K3241</f>
        <v>4.40251572327044E-2</v>
      </c>
      <c r="M3240" s="95">
        <f>+indicatorIDEAS!L3241</f>
        <v>8.1081081081081086E-2</v>
      </c>
      <c r="N3240" s="95">
        <f>+indicatorIDEAS!M3241</f>
        <v>0</v>
      </c>
      <c r="O3240" s="95">
        <f>+indicatorIDEAS!N3241</f>
        <v>3.4482758620689655E-2</v>
      </c>
      <c r="P3240" s="95">
        <f>+indicatorIDEAS!O3241</f>
        <v>0</v>
      </c>
      <c r="Q3240" s="95">
        <f>+indicatorIDEAS!P3241</f>
        <v>1.368421052631579E-2</v>
      </c>
      <c r="R3240" s="95">
        <f>+indicatorIDEAS!Q3241</f>
        <v>1.7084282460136675E-2</v>
      </c>
      <c r="S3240" s="95">
        <f>+indicatorIDEAS!R3241</f>
        <v>4.4052863436123352E-3</v>
      </c>
      <c r="T3240" s="95">
        <f>+indicatorIDEAS!S3241</f>
        <v>8.7463556851311956E-3</v>
      </c>
      <c r="U3240" s="95">
        <f>+indicatorIDEAS!T3241</f>
        <v>1.3274336283185841E-2</v>
      </c>
    </row>
    <row r="3241" spans="1:21">
      <c r="A3241" s="93" t="str">
        <f>+indicatorIDEAS!B3242</f>
        <v>Tunisia</v>
      </c>
      <c r="B3241" s="93" t="str">
        <f>+indicatorIDEAS!C3242</f>
        <v>TUN</v>
      </c>
      <c r="C3241" s="93" t="str">
        <f>+VLOOKUP(B3241,'List of economiesWB'!$D$7:$G$224,3,FALSE)</f>
        <v>Middle East &amp; North Africa</v>
      </c>
      <c r="D3241" s="93" t="str">
        <f>+VLOOKUP(B3241,'List of economiesWB'!$D$7:$G$224,4,FALSE)</f>
        <v>Lower middle income</v>
      </c>
      <c r="E3241" s="94">
        <f>+indicatorIDEAS!D3242</f>
        <v>2015</v>
      </c>
      <c r="F3241" s="95">
        <f>+indicatorIDEAS!E3242</f>
        <v>-0.11067709000000001</v>
      </c>
      <c r="G3241" s="95">
        <f>+indicatorIDEAS!F3242</f>
        <v>26</v>
      </c>
      <c r="H3241" s="95">
        <f>+indicatorIDEAS!G3242</f>
        <v>15</v>
      </c>
      <c r="I3241" s="95">
        <f>+indicatorIDEAS!H3242</f>
        <v>1</v>
      </c>
      <c r="J3241" s="95">
        <f>+indicatorIDEAS!I3242</f>
        <v>3</v>
      </c>
      <c r="K3241" s="95">
        <f>+indicatorIDEAS!J3242</f>
        <v>6</v>
      </c>
      <c r="L3241" s="95">
        <f>+indicatorIDEAS!K3242</f>
        <v>0</v>
      </c>
      <c r="M3241" s="95">
        <f>+indicatorIDEAS!L3242</f>
        <v>0</v>
      </c>
      <c r="N3241" s="95">
        <f>+indicatorIDEAS!M3242</f>
        <v>0</v>
      </c>
      <c r="O3241" s="95">
        <f>+indicatorIDEAS!N3242</f>
        <v>0</v>
      </c>
      <c r="P3241" s="95">
        <f>+indicatorIDEAS!O3242</f>
        <v>0</v>
      </c>
      <c r="Q3241" s="95">
        <f>+indicatorIDEAS!P3242</f>
        <v>1.2928891098955743E-2</v>
      </c>
      <c r="R3241" s="95">
        <f>+indicatorIDEAS!Q3242</f>
        <v>1.6025641025641024E-2</v>
      </c>
      <c r="S3241" s="95">
        <f>+indicatorIDEAS!R3242</f>
        <v>4.1841004184100415E-3</v>
      </c>
      <c r="T3241" s="95">
        <f>+indicatorIDEAS!S3242</f>
        <v>8.4985835694051E-3</v>
      </c>
      <c r="U3241" s="95">
        <f>+indicatorIDEAS!T3242</f>
        <v>1.2422360248447204E-2</v>
      </c>
    </row>
    <row r="3242" spans="1:21">
      <c r="A3242" s="93" t="str">
        <f>+indicatorIDEAS!B3243</f>
        <v>Turkey</v>
      </c>
      <c r="B3242" s="93" t="str">
        <f>+indicatorIDEAS!C3243</f>
        <v>TUR</v>
      </c>
      <c r="C3242" s="93" t="str">
        <f>+VLOOKUP(B3242,'List of economiesWB'!$D$7:$G$224,3,FALSE)</f>
        <v>Europe &amp; Central Asia</v>
      </c>
      <c r="D3242" s="93" t="str">
        <f>+VLOOKUP(B3242,'List of economiesWB'!$D$7:$G$224,4,FALSE)</f>
        <v>Upper middle income</v>
      </c>
      <c r="E3242" s="94">
        <f>+indicatorIDEAS!D3243</f>
        <v>1996</v>
      </c>
      <c r="F3242" s="95">
        <f>+indicatorIDEAS!E3243</f>
        <v>-0.22896085999999999</v>
      </c>
      <c r="G3242" s="95">
        <f>+indicatorIDEAS!F3243</f>
        <v>0</v>
      </c>
      <c r="H3242" s="95">
        <f>+indicatorIDEAS!G3243</f>
        <v>0</v>
      </c>
      <c r="I3242" s="95">
        <f>+indicatorIDEAS!H3243</f>
        <v>0</v>
      </c>
      <c r="J3242" s="95">
        <f>+indicatorIDEAS!I3243</f>
        <v>0</v>
      </c>
      <c r="K3242" s="95">
        <f>+indicatorIDEAS!J3243</f>
        <v>0</v>
      </c>
      <c r="L3242" s="95">
        <f>+indicatorIDEAS!K3243</f>
        <v>0</v>
      </c>
      <c r="M3242" s="95">
        <f>+indicatorIDEAS!L3243</f>
        <v>0</v>
      </c>
      <c r="N3242" s="95">
        <f>+indicatorIDEAS!M3243</f>
        <v>0</v>
      </c>
      <c r="O3242" s="95">
        <f>+indicatorIDEAS!N3243</f>
        <v>0</v>
      </c>
      <c r="P3242" s="95">
        <f>+indicatorIDEAS!O3243</f>
        <v>0</v>
      </c>
      <c r="Q3242" s="95">
        <f>+indicatorIDEAS!P3243</f>
        <v>0</v>
      </c>
      <c r="R3242" s="95">
        <f>+indicatorIDEAS!Q3243</f>
        <v>0</v>
      </c>
      <c r="S3242" s="95">
        <f>+indicatorIDEAS!R3243</f>
        <v>0</v>
      </c>
      <c r="T3242" s="95">
        <f>+indicatorIDEAS!S3243</f>
        <v>0</v>
      </c>
      <c r="U3242" s="95">
        <f>+indicatorIDEAS!T3243</f>
        <v>0</v>
      </c>
    </row>
    <row r="3243" spans="1:21">
      <c r="A3243" s="93" t="str">
        <f>+indicatorIDEAS!B3244</f>
        <v>Turkey</v>
      </c>
      <c r="B3243" s="93" t="str">
        <f>+indicatorIDEAS!C3244</f>
        <v>TUR</v>
      </c>
      <c r="C3243" s="93" t="str">
        <f>+VLOOKUP(B3243,'List of economiesWB'!$D$7:$G$224,3,FALSE)</f>
        <v>Europe &amp; Central Asia</v>
      </c>
      <c r="D3243" s="93" t="str">
        <f>+VLOOKUP(B3243,'List of economiesWB'!$D$7:$G$224,4,FALSE)</f>
        <v>Upper middle income</v>
      </c>
      <c r="E3243" s="94">
        <f>+indicatorIDEAS!D3244</f>
        <v>1997</v>
      </c>
      <c r="F3243" s="95" t="str">
        <f>+indicatorIDEAS!E3244</f>
        <v/>
      </c>
      <c r="G3243" s="95">
        <f>+indicatorIDEAS!F3244</f>
        <v>0</v>
      </c>
      <c r="H3243" s="95">
        <f>+indicatorIDEAS!G3244</f>
        <v>0</v>
      </c>
      <c r="I3243" s="95">
        <f>+indicatorIDEAS!H3244</f>
        <v>0</v>
      </c>
      <c r="J3243" s="95">
        <f>+indicatorIDEAS!I3244</f>
        <v>0</v>
      </c>
      <c r="K3243" s="95">
        <f>+indicatorIDEAS!J3244</f>
        <v>0</v>
      </c>
      <c r="L3243" s="95">
        <f>+indicatorIDEAS!K3244</f>
        <v>0</v>
      </c>
      <c r="M3243" s="95">
        <f>+indicatorIDEAS!L3244</f>
        <v>0</v>
      </c>
      <c r="N3243" s="95">
        <f>+indicatorIDEAS!M3244</f>
        <v>0</v>
      </c>
      <c r="O3243" s="95">
        <f>+indicatorIDEAS!N3244</f>
        <v>0</v>
      </c>
      <c r="P3243" s="95">
        <f>+indicatorIDEAS!O3244</f>
        <v>0</v>
      </c>
      <c r="Q3243" s="95">
        <f>+indicatorIDEAS!P3244</f>
        <v>0</v>
      </c>
      <c r="R3243" s="95">
        <f>+indicatorIDEAS!Q3244</f>
        <v>0</v>
      </c>
      <c r="S3243" s="95">
        <f>+indicatorIDEAS!R3244</f>
        <v>0</v>
      </c>
      <c r="T3243" s="95">
        <f>+indicatorIDEAS!S3244</f>
        <v>0</v>
      </c>
      <c r="U3243" s="95">
        <f>+indicatorIDEAS!T3244</f>
        <v>0</v>
      </c>
    </row>
    <row r="3244" spans="1:21">
      <c r="A3244" s="93" t="str">
        <f>+indicatorIDEAS!B3245</f>
        <v>Turkey</v>
      </c>
      <c r="B3244" s="93" t="str">
        <f>+indicatorIDEAS!C3245</f>
        <v>TUR</v>
      </c>
      <c r="C3244" s="93" t="str">
        <f>+VLOOKUP(B3244,'List of economiesWB'!$D$7:$G$224,3,FALSE)</f>
        <v>Europe &amp; Central Asia</v>
      </c>
      <c r="D3244" s="93" t="str">
        <f>+VLOOKUP(B3244,'List of economiesWB'!$D$7:$G$224,4,FALSE)</f>
        <v>Upper middle income</v>
      </c>
      <c r="E3244" s="94">
        <f>+indicatorIDEAS!D3245</f>
        <v>1998</v>
      </c>
      <c r="F3244" s="95">
        <f>+indicatorIDEAS!E3245</f>
        <v>-0.58282137000000001</v>
      </c>
      <c r="G3244" s="95">
        <f>+indicatorIDEAS!F3245</f>
        <v>0</v>
      </c>
      <c r="H3244" s="95">
        <f>+indicatorIDEAS!G3245</f>
        <v>0</v>
      </c>
      <c r="I3244" s="95">
        <f>+indicatorIDEAS!H3245</f>
        <v>0</v>
      </c>
      <c r="J3244" s="95">
        <f>+indicatorIDEAS!I3245</f>
        <v>0</v>
      </c>
      <c r="K3244" s="95">
        <f>+indicatorIDEAS!J3245</f>
        <v>0</v>
      </c>
      <c r="L3244" s="95">
        <f>+indicatorIDEAS!K3245</f>
        <v>0</v>
      </c>
      <c r="M3244" s="95">
        <f>+indicatorIDEAS!L3245</f>
        <v>0</v>
      </c>
      <c r="N3244" s="95">
        <f>+indicatorIDEAS!M3245</f>
        <v>0</v>
      </c>
      <c r="O3244" s="95">
        <f>+indicatorIDEAS!N3245</f>
        <v>0</v>
      </c>
      <c r="P3244" s="95">
        <f>+indicatorIDEAS!O3245</f>
        <v>0</v>
      </c>
      <c r="Q3244" s="95">
        <f>+indicatorIDEAS!P3245</f>
        <v>0</v>
      </c>
      <c r="R3244" s="95">
        <f>+indicatorIDEAS!Q3245</f>
        <v>0</v>
      </c>
      <c r="S3244" s="95">
        <f>+indicatorIDEAS!R3245</f>
        <v>0</v>
      </c>
      <c r="T3244" s="95">
        <f>+indicatorIDEAS!S3245</f>
        <v>0</v>
      </c>
      <c r="U3244" s="95">
        <f>+indicatorIDEAS!T3245</f>
        <v>0</v>
      </c>
    </row>
    <row r="3245" spans="1:21">
      <c r="A3245" s="93" t="str">
        <f>+indicatorIDEAS!B3246</f>
        <v>Turkey</v>
      </c>
      <c r="B3245" s="93" t="str">
        <f>+indicatorIDEAS!C3246</f>
        <v>TUR</v>
      </c>
      <c r="C3245" s="93" t="str">
        <f>+VLOOKUP(B3245,'List of economiesWB'!$D$7:$G$224,3,FALSE)</f>
        <v>Europe &amp; Central Asia</v>
      </c>
      <c r="D3245" s="93" t="str">
        <f>+VLOOKUP(B3245,'List of economiesWB'!$D$7:$G$224,4,FALSE)</f>
        <v>Upper middle income</v>
      </c>
      <c r="E3245" s="94">
        <f>+indicatorIDEAS!D3246</f>
        <v>1999</v>
      </c>
      <c r="F3245" s="95" t="str">
        <f>+indicatorIDEAS!E3246</f>
        <v/>
      </c>
      <c r="G3245" s="95">
        <f>+indicatorIDEAS!F3246</f>
        <v>0</v>
      </c>
      <c r="H3245" s="95">
        <f>+indicatorIDEAS!G3246</f>
        <v>0</v>
      </c>
      <c r="I3245" s="95">
        <f>+indicatorIDEAS!H3246</f>
        <v>0</v>
      </c>
      <c r="J3245" s="95">
        <f>+indicatorIDEAS!I3246</f>
        <v>0</v>
      </c>
      <c r="K3245" s="95">
        <f>+indicatorIDEAS!J3246</f>
        <v>0</v>
      </c>
      <c r="L3245" s="95">
        <f>+indicatorIDEAS!K3246</f>
        <v>0</v>
      </c>
      <c r="M3245" s="95">
        <f>+indicatorIDEAS!L3246</f>
        <v>0</v>
      </c>
      <c r="N3245" s="95">
        <f>+indicatorIDEAS!M3246</f>
        <v>0</v>
      </c>
      <c r="O3245" s="95">
        <f>+indicatorIDEAS!N3246</f>
        <v>0</v>
      </c>
      <c r="P3245" s="95">
        <f>+indicatorIDEAS!O3246</f>
        <v>0</v>
      </c>
      <c r="Q3245" s="95">
        <f>+indicatorIDEAS!P3246</f>
        <v>0</v>
      </c>
      <c r="R3245" s="95">
        <f>+indicatorIDEAS!Q3246</f>
        <v>0</v>
      </c>
      <c r="S3245" s="95">
        <f>+indicatorIDEAS!R3246</f>
        <v>0</v>
      </c>
      <c r="T3245" s="95">
        <f>+indicatorIDEAS!S3246</f>
        <v>0</v>
      </c>
      <c r="U3245" s="95">
        <f>+indicatorIDEAS!T3246</f>
        <v>0</v>
      </c>
    </row>
    <row r="3246" spans="1:21">
      <c r="A3246" s="93" t="str">
        <f>+indicatorIDEAS!B3247</f>
        <v>Turkey</v>
      </c>
      <c r="B3246" s="93" t="str">
        <f>+indicatorIDEAS!C3247</f>
        <v>TUR</v>
      </c>
      <c r="C3246" s="93" t="str">
        <f>+VLOOKUP(B3246,'List of economiesWB'!$D$7:$G$224,3,FALSE)</f>
        <v>Europe &amp; Central Asia</v>
      </c>
      <c r="D3246" s="93" t="str">
        <f>+VLOOKUP(B3246,'List of economiesWB'!$D$7:$G$224,4,FALSE)</f>
        <v>Upper middle income</v>
      </c>
      <c r="E3246" s="94">
        <f>+indicatorIDEAS!D3247</f>
        <v>2000</v>
      </c>
      <c r="F3246" s="95">
        <f>+indicatorIDEAS!E3247</f>
        <v>-0.33359351999999998</v>
      </c>
      <c r="G3246" s="95">
        <f>+indicatorIDEAS!F3247</f>
        <v>0</v>
      </c>
      <c r="H3246" s="95">
        <f>+indicatorIDEAS!G3247</f>
        <v>0</v>
      </c>
      <c r="I3246" s="95">
        <f>+indicatorIDEAS!H3247</f>
        <v>0</v>
      </c>
      <c r="J3246" s="95">
        <f>+indicatorIDEAS!I3247</f>
        <v>0</v>
      </c>
      <c r="K3246" s="95">
        <f>+indicatorIDEAS!J3247</f>
        <v>0</v>
      </c>
      <c r="L3246" s="95">
        <f>+indicatorIDEAS!K3247</f>
        <v>0</v>
      </c>
      <c r="M3246" s="95">
        <f>+indicatorIDEAS!L3247</f>
        <v>0</v>
      </c>
      <c r="N3246" s="95">
        <f>+indicatorIDEAS!M3247</f>
        <v>0</v>
      </c>
      <c r="O3246" s="95">
        <f>+indicatorIDEAS!N3247</f>
        <v>0</v>
      </c>
      <c r="P3246" s="95">
        <f>+indicatorIDEAS!O3247</f>
        <v>0</v>
      </c>
      <c r="Q3246" s="95">
        <f>+indicatorIDEAS!P3247</f>
        <v>0</v>
      </c>
      <c r="R3246" s="95">
        <f>+indicatorIDEAS!Q3247</f>
        <v>0</v>
      </c>
      <c r="S3246" s="95">
        <f>+indicatorIDEAS!R3247</f>
        <v>0</v>
      </c>
      <c r="T3246" s="95">
        <f>+indicatorIDEAS!S3247</f>
        <v>0</v>
      </c>
      <c r="U3246" s="95">
        <f>+indicatorIDEAS!T3247</f>
        <v>0</v>
      </c>
    </row>
    <row r="3247" spans="1:21">
      <c r="A3247" s="93" t="str">
        <f>+indicatorIDEAS!B3248</f>
        <v>Turkey</v>
      </c>
      <c r="B3247" s="93" t="str">
        <f>+indicatorIDEAS!C3248</f>
        <v>TUR</v>
      </c>
      <c r="C3247" s="93" t="str">
        <f>+VLOOKUP(B3247,'List of economiesWB'!$D$7:$G$224,3,FALSE)</f>
        <v>Europe &amp; Central Asia</v>
      </c>
      <c r="D3247" s="93" t="str">
        <f>+VLOOKUP(B3247,'List of economiesWB'!$D$7:$G$224,4,FALSE)</f>
        <v>Upper middle income</v>
      </c>
      <c r="E3247" s="94">
        <f>+indicatorIDEAS!D3248</f>
        <v>2001</v>
      </c>
      <c r="F3247" s="95" t="str">
        <f>+indicatorIDEAS!E3248</f>
        <v/>
      </c>
      <c r="G3247" s="95">
        <f>+indicatorIDEAS!F3248</f>
        <v>0</v>
      </c>
      <c r="H3247" s="95">
        <f>+indicatorIDEAS!G3248</f>
        <v>0</v>
      </c>
      <c r="I3247" s="95">
        <f>+indicatorIDEAS!H3248</f>
        <v>0</v>
      </c>
      <c r="J3247" s="95">
        <f>+indicatorIDEAS!I3248</f>
        <v>0</v>
      </c>
      <c r="K3247" s="95">
        <f>+indicatorIDEAS!J3248</f>
        <v>0</v>
      </c>
      <c r="L3247" s="95">
        <f>+indicatorIDEAS!K3248</f>
        <v>0</v>
      </c>
      <c r="M3247" s="95">
        <f>+indicatorIDEAS!L3248</f>
        <v>0</v>
      </c>
      <c r="N3247" s="95">
        <f>+indicatorIDEAS!M3248</f>
        <v>0</v>
      </c>
      <c r="O3247" s="95">
        <f>+indicatorIDEAS!N3248</f>
        <v>0</v>
      </c>
      <c r="P3247" s="95">
        <f>+indicatorIDEAS!O3248</f>
        <v>0</v>
      </c>
      <c r="Q3247" s="95">
        <f>+indicatorIDEAS!P3248</f>
        <v>0</v>
      </c>
      <c r="R3247" s="95">
        <f>+indicatorIDEAS!Q3248</f>
        <v>0</v>
      </c>
      <c r="S3247" s="95">
        <f>+indicatorIDEAS!R3248</f>
        <v>0</v>
      </c>
      <c r="T3247" s="95">
        <f>+indicatorIDEAS!S3248</f>
        <v>0</v>
      </c>
      <c r="U3247" s="95">
        <f>+indicatorIDEAS!T3248</f>
        <v>0</v>
      </c>
    </row>
    <row r="3248" spans="1:21">
      <c r="A3248" s="93" t="str">
        <f>+indicatorIDEAS!B3249</f>
        <v>Turkey</v>
      </c>
      <c r="B3248" s="93" t="str">
        <f>+indicatorIDEAS!C3249</f>
        <v>TUR</v>
      </c>
      <c r="C3248" s="93" t="str">
        <f>+VLOOKUP(B3248,'List of economiesWB'!$D$7:$G$224,3,FALSE)</f>
        <v>Europe &amp; Central Asia</v>
      </c>
      <c r="D3248" s="93" t="str">
        <f>+VLOOKUP(B3248,'List of economiesWB'!$D$7:$G$224,4,FALSE)</f>
        <v>Upper middle income</v>
      </c>
      <c r="E3248" s="94">
        <f>+indicatorIDEAS!D3249</f>
        <v>2002</v>
      </c>
      <c r="F3248" s="95">
        <f>+indicatorIDEAS!E3249</f>
        <v>-0.71012967999999999</v>
      </c>
      <c r="G3248" s="95">
        <f>+indicatorIDEAS!F3249</f>
        <v>0</v>
      </c>
      <c r="H3248" s="95">
        <f>+indicatorIDEAS!G3249</f>
        <v>0</v>
      </c>
      <c r="I3248" s="95">
        <f>+indicatorIDEAS!H3249</f>
        <v>0</v>
      </c>
      <c r="J3248" s="95">
        <f>+indicatorIDEAS!I3249</f>
        <v>0</v>
      </c>
      <c r="K3248" s="95">
        <f>+indicatorIDEAS!J3249</f>
        <v>0</v>
      </c>
      <c r="L3248" s="95">
        <f>+indicatorIDEAS!K3249</f>
        <v>0</v>
      </c>
      <c r="M3248" s="95">
        <f>+indicatorIDEAS!L3249</f>
        <v>0</v>
      </c>
      <c r="N3248" s="95">
        <f>+indicatorIDEAS!M3249</f>
        <v>0</v>
      </c>
      <c r="O3248" s="95">
        <f>+indicatorIDEAS!N3249</f>
        <v>0</v>
      </c>
      <c r="P3248" s="95">
        <f>+indicatorIDEAS!O3249</f>
        <v>0</v>
      </c>
      <c r="Q3248" s="95">
        <f>+indicatorIDEAS!P3249</f>
        <v>0</v>
      </c>
      <c r="R3248" s="95">
        <f>+indicatorIDEAS!Q3249</f>
        <v>0</v>
      </c>
      <c r="S3248" s="95">
        <f>+indicatorIDEAS!R3249</f>
        <v>0</v>
      </c>
      <c r="T3248" s="95">
        <f>+indicatorIDEAS!S3249</f>
        <v>0</v>
      </c>
      <c r="U3248" s="95">
        <f>+indicatorIDEAS!T3249</f>
        <v>0</v>
      </c>
    </row>
    <row r="3249" spans="1:21">
      <c r="A3249" s="93" t="str">
        <f>+indicatorIDEAS!B3250</f>
        <v>Turkey</v>
      </c>
      <c r="B3249" s="93" t="str">
        <f>+indicatorIDEAS!C3250</f>
        <v>TUR</v>
      </c>
      <c r="C3249" s="93" t="str">
        <f>+VLOOKUP(B3249,'List of economiesWB'!$D$7:$G$224,3,FALSE)</f>
        <v>Europe &amp; Central Asia</v>
      </c>
      <c r="D3249" s="93" t="str">
        <f>+VLOOKUP(B3249,'List of economiesWB'!$D$7:$G$224,4,FALSE)</f>
        <v>Upper middle income</v>
      </c>
      <c r="E3249" s="94">
        <f>+indicatorIDEAS!D3250</f>
        <v>2003</v>
      </c>
      <c r="F3249" s="95">
        <f>+indicatorIDEAS!E3250</f>
        <v>-0.22840073999999999</v>
      </c>
      <c r="G3249" s="95">
        <f>+indicatorIDEAS!F3250</f>
        <v>0</v>
      </c>
      <c r="H3249" s="95">
        <f>+indicatorIDEAS!G3250</f>
        <v>0</v>
      </c>
      <c r="I3249" s="95">
        <f>+indicatorIDEAS!H3250</f>
        <v>0</v>
      </c>
      <c r="J3249" s="95">
        <f>+indicatorIDEAS!I3250</f>
        <v>0</v>
      </c>
      <c r="K3249" s="95">
        <f>+indicatorIDEAS!J3250</f>
        <v>0</v>
      </c>
      <c r="L3249" s="95">
        <f>+indicatorIDEAS!K3250</f>
        <v>0</v>
      </c>
      <c r="M3249" s="95">
        <f>+indicatorIDEAS!L3250</f>
        <v>0</v>
      </c>
      <c r="N3249" s="95">
        <f>+indicatorIDEAS!M3250</f>
        <v>0</v>
      </c>
      <c r="O3249" s="95">
        <f>+indicatorIDEAS!N3250</f>
        <v>0</v>
      </c>
      <c r="P3249" s="95">
        <f>+indicatorIDEAS!O3250</f>
        <v>0</v>
      </c>
      <c r="Q3249" s="95">
        <f>+indicatorIDEAS!P3250</f>
        <v>0</v>
      </c>
      <c r="R3249" s="95">
        <f>+indicatorIDEAS!Q3250</f>
        <v>0</v>
      </c>
      <c r="S3249" s="95">
        <f>+indicatorIDEAS!R3250</f>
        <v>0</v>
      </c>
      <c r="T3249" s="95">
        <f>+indicatorIDEAS!S3250</f>
        <v>0</v>
      </c>
      <c r="U3249" s="95">
        <f>+indicatorIDEAS!T3250</f>
        <v>0</v>
      </c>
    </row>
    <row r="3250" spans="1:21">
      <c r="A3250" s="93" t="str">
        <f>+indicatorIDEAS!B3251</f>
        <v>Turkey</v>
      </c>
      <c r="B3250" s="93" t="str">
        <f>+indicatorIDEAS!C3251</f>
        <v>TUR</v>
      </c>
      <c r="C3250" s="93" t="str">
        <f>+VLOOKUP(B3250,'List of economiesWB'!$D$7:$G$224,3,FALSE)</f>
        <v>Europe &amp; Central Asia</v>
      </c>
      <c r="D3250" s="93" t="str">
        <f>+VLOOKUP(B3250,'List of economiesWB'!$D$7:$G$224,4,FALSE)</f>
        <v>Upper middle income</v>
      </c>
      <c r="E3250" s="94">
        <f>+indicatorIDEAS!D3251</f>
        <v>2004</v>
      </c>
      <c r="F3250" s="95">
        <f>+indicatorIDEAS!E3251</f>
        <v>-0.1731645</v>
      </c>
      <c r="G3250" s="95">
        <f>+indicatorIDEAS!F3251</f>
        <v>0</v>
      </c>
      <c r="H3250" s="95">
        <f>+indicatorIDEAS!G3251</f>
        <v>0</v>
      </c>
      <c r="I3250" s="95">
        <f>+indicatorIDEAS!H3251</f>
        <v>0</v>
      </c>
      <c r="J3250" s="95">
        <f>+indicatorIDEAS!I3251</f>
        <v>0</v>
      </c>
      <c r="K3250" s="95">
        <f>+indicatorIDEAS!J3251</f>
        <v>0</v>
      </c>
      <c r="L3250" s="95">
        <f>+indicatorIDEAS!K3251</f>
        <v>0</v>
      </c>
      <c r="M3250" s="95">
        <f>+indicatorIDEAS!L3251</f>
        <v>0</v>
      </c>
      <c r="N3250" s="95">
        <f>+indicatorIDEAS!M3251</f>
        <v>0</v>
      </c>
      <c r="O3250" s="95">
        <f>+indicatorIDEAS!N3251</f>
        <v>0</v>
      </c>
      <c r="P3250" s="95">
        <f>+indicatorIDEAS!O3251</f>
        <v>0</v>
      </c>
      <c r="Q3250" s="95">
        <f>+indicatorIDEAS!P3251</f>
        <v>0</v>
      </c>
      <c r="R3250" s="95">
        <f>+indicatorIDEAS!Q3251</f>
        <v>0</v>
      </c>
      <c r="S3250" s="95">
        <f>+indicatorIDEAS!R3251</f>
        <v>0</v>
      </c>
      <c r="T3250" s="95">
        <f>+indicatorIDEAS!S3251</f>
        <v>0</v>
      </c>
      <c r="U3250" s="95">
        <f>+indicatorIDEAS!T3251</f>
        <v>0</v>
      </c>
    </row>
    <row r="3251" spans="1:21">
      <c r="A3251" s="93" t="str">
        <f>+indicatorIDEAS!B3252</f>
        <v>Turkey</v>
      </c>
      <c r="B3251" s="93" t="str">
        <f>+indicatorIDEAS!C3252</f>
        <v>TUR</v>
      </c>
      <c r="C3251" s="93" t="str">
        <f>+VLOOKUP(B3251,'List of economiesWB'!$D$7:$G$224,3,FALSE)</f>
        <v>Europe &amp; Central Asia</v>
      </c>
      <c r="D3251" s="93" t="str">
        <f>+VLOOKUP(B3251,'List of economiesWB'!$D$7:$G$224,4,FALSE)</f>
        <v>Upper middle income</v>
      </c>
      <c r="E3251" s="94">
        <f>+indicatorIDEAS!D3252</f>
        <v>2005</v>
      </c>
      <c r="F3251" s="95">
        <f>+indicatorIDEAS!E3252</f>
        <v>-1.8697660000000001E-2</v>
      </c>
      <c r="G3251" s="95">
        <f>+indicatorIDEAS!F3252</f>
        <v>0</v>
      </c>
      <c r="H3251" s="95">
        <f>+indicatorIDEAS!G3252</f>
        <v>0</v>
      </c>
      <c r="I3251" s="95">
        <f>+indicatorIDEAS!H3252</f>
        <v>0</v>
      </c>
      <c r="J3251" s="95">
        <f>+indicatorIDEAS!I3252</f>
        <v>0</v>
      </c>
      <c r="K3251" s="95">
        <f>+indicatorIDEAS!J3252</f>
        <v>0</v>
      </c>
      <c r="L3251" s="95">
        <f>+indicatorIDEAS!K3252</f>
        <v>0</v>
      </c>
      <c r="M3251" s="95">
        <f>+indicatorIDEAS!L3252</f>
        <v>0</v>
      </c>
      <c r="N3251" s="95">
        <f>+indicatorIDEAS!M3252</f>
        <v>0</v>
      </c>
      <c r="O3251" s="95">
        <f>+indicatorIDEAS!N3252</f>
        <v>0</v>
      </c>
      <c r="P3251" s="95">
        <f>+indicatorIDEAS!O3252</f>
        <v>0</v>
      </c>
      <c r="Q3251" s="95">
        <f>+indicatorIDEAS!P3252</f>
        <v>0</v>
      </c>
      <c r="R3251" s="95">
        <f>+indicatorIDEAS!Q3252</f>
        <v>0</v>
      </c>
      <c r="S3251" s="95">
        <f>+indicatorIDEAS!R3252</f>
        <v>0</v>
      </c>
      <c r="T3251" s="95">
        <f>+indicatorIDEAS!S3252</f>
        <v>0</v>
      </c>
      <c r="U3251" s="95">
        <f>+indicatorIDEAS!T3252</f>
        <v>0</v>
      </c>
    </row>
    <row r="3252" spans="1:21">
      <c r="A3252" s="93" t="str">
        <f>+indicatorIDEAS!B3253</f>
        <v>Turkey</v>
      </c>
      <c r="B3252" s="93" t="str">
        <f>+indicatorIDEAS!C3253</f>
        <v>TUR</v>
      </c>
      <c r="C3252" s="93" t="str">
        <f>+VLOOKUP(B3252,'List of economiesWB'!$D$7:$G$224,3,FALSE)</f>
        <v>Europe &amp; Central Asia</v>
      </c>
      <c r="D3252" s="93" t="str">
        <f>+VLOOKUP(B3252,'List of economiesWB'!$D$7:$G$224,4,FALSE)</f>
        <v>Upper middle income</v>
      </c>
      <c r="E3252" s="94">
        <f>+indicatorIDEAS!D3253</f>
        <v>2006</v>
      </c>
      <c r="F3252" s="95">
        <f>+indicatorIDEAS!E3253</f>
        <v>1.082354E-2</v>
      </c>
      <c r="G3252" s="95">
        <f>+indicatorIDEAS!F3253</f>
        <v>0</v>
      </c>
      <c r="H3252" s="95">
        <f>+indicatorIDEAS!G3253</f>
        <v>0</v>
      </c>
      <c r="I3252" s="95">
        <f>+indicatorIDEAS!H3253</f>
        <v>0</v>
      </c>
      <c r="J3252" s="95">
        <f>+indicatorIDEAS!I3253</f>
        <v>0</v>
      </c>
      <c r="K3252" s="95">
        <f>+indicatorIDEAS!J3253</f>
        <v>0</v>
      </c>
      <c r="L3252" s="95">
        <f>+indicatorIDEAS!K3253</f>
        <v>0</v>
      </c>
      <c r="M3252" s="95">
        <f>+indicatorIDEAS!L3253</f>
        <v>0</v>
      </c>
      <c r="N3252" s="95">
        <f>+indicatorIDEAS!M3253</f>
        <v>0</v>
      </c>
      <c r="O3252" s="95">
        <f>+indicatorIDEAS!N3253</f>
        <v>0</v>
      </c>
      <c r="P3252" s="95">
        <f>+indicatorIDEAS!O3253</f>
        <v>0</v>
      </c>
      <c r="Q3252" s="95">
        <f>+indicatorIDEAS!P3253</f>
        <v>0</v>
      </c>
      <c r="R3252" s="95">
        <f>+indicatorIDEAS!Q3253</f>
        <v>0</v>
      </c>
      <c r="S3252" s="95">
        <f>+indicatorIDEAS!R3253</f>
        <v>0</v>
      </c>
      <c r="T3252" s="95">
        <f>+indicatorIDEAS!S3253</f>
        <v>0</v>
      </c>
      <c r="U3252" s="95">
        <f>+indicatorIDEAS!T3253</f>
        <v>0</v>
      </c>
    </row>
    <row r="3253" spans="1:21">
      <c r="A3253" s="93" t="str">
        <f>+indicatorIDEAS!B3254</f>
        <v>Turkey</v>
      </c>
      <c r="B3253" s="93" t="str">
        <f>+indicatorIDEAS!C3254</f>
        <v>TUR</v>
      </c>
      <c r="C3253" s="93" t="str">
        <f>+VLOOKUP(B3253,'List of economiesWB'!$D$7:$G$224,3,FALSE)</f>
        <v>Europe &amp; Central Asia</v>
      </c>
      <c r="D3253" s="93" t="str">
        <f>+VLOOKUP(B3253,'List of economiesWB'!$D$7:$G$224,4,FALSE)</f>
        <v>Upper middle income</v>
      </c>
      <c r="E3253" s="94">
        <f>+indicatorIDEAS!D3254</f>
        <v>2007</v>
      </c>
      <c r="F3253" s="95">
        <f>+indicatorIDEAS!E3254</f>
        <v>9.1910519999999996E-2</v>
      </c>
      <c r="G3253" s="95">
        <f>+indicatorIDEAS!F3254</f>
        <v>0</v>
      </c>
      <c r="H3253" s="95">
        <f>+indicatorIDEAS!G3254</f>
        <v>0</v>
      </c>
      <c r="I3253" s="95">
        <f>+indicatorIDEAS!H3254</f>
        <v>0</v>
      </c>
      <c r="J3253" s="95">
        <f>+indicatorIDEAS!I3254</f>
        <v>0</v>
      </c>
      <c r="K3253" s="95">
        <f>+indicatorIDEAS!J3254</f>
        <v>0</v>
      </c>
      <c r="L3253" s="95">
        <f>+indicatorIDEAS!K3254</f>
        <v>0</v>
      </c>
      <c r="M3253" s="95">
        <f>+indicatorIDEAS!L3254</f>
        <v>0</v>
      </c>
      <c r="N3253" s="95">
        <f>+indicatorIDEAS!M3254</f>
        <v>0</v>
      </c>
      <c r="O3253" s="95">
        <f>+indicatorIDEAS!N3254</f>
        <v>0</v>
      </c>
      <c r="P3253" s="95">
        <f>+indicatorIDEAS!O3254</f>
        <v>0</v>
      </c>
      <c r="Q3253" s="95">
        <f>+indicatorIDEAS!P3254</f>
        <v>0</v>
      </c>
      <c r="R3253" s="95">
        <f>+indicatorIDEAS!Q3254</f>
        <v>0</v>
      </c>
      <c r="S3253" s="95">
        <f>+indicatorIDEAS!R3254</f>
        <v>0</v>
      </c>
      <c r="T3253" s="95">
        <f>+indicatorIDEAS!S3254</f>
        <v>0</v>
      </c>
      <c r="U3253" s="95">
        <f>+indicatorIDEAS!T3254</f>
        <v>0</v>
      </c>
    </row>
    <row r="3254" spans="1:21">
      <c r="A3254" s="93" t="str">
        <f>+indicatorIDEAS!B3255</f>
        <v>Turkey</v>
      </c>
      <c r="B3254" s="93" t="str">
        <f>+indicatorIDEAS!C3255</f>
        <v>TUR</v>
      </c>
      <c r="C3254" s="93" t="str">
        <f>+VLOOKUP(B3254,'List of economiesWB'!$D$7:$G$224,3,FALSE)</f>
        <v>Europe &amp; Central Asia</v>
      </c>
      <c r="D3254" s="93" t="str">
        <f>+VLOOKUP(B3254,'List of economiesWB'!$D$7:$G$224,4,FALSE)</f>
        <v>Upper middle income</v>
      </c>
      <c r="E3254" s="94">
        <f>+indicatorIDEAS!D3255</f>
        <v>2008</v>
      </c>
      <c r="F3254" s="95">
        <f>+indicatorIDEAS!E3255</f>
        <v>8.5889709999999994E-2</v>
      </c>
      <c r="G3254" s="95">
        <f>+indicatorIDEAS!F3255</f>
        <v>0</v>
      </c>
      <c r="H3254" s="95">
        <f>+indicatorIDEAS!G3255</f>
        <v>0</v>
      </c>
      <c r="I3254" s="95">
        <f>+indicatorIDEAS!H3255</f>
        <v>0</v>
      </c>
      <c r="J3254" s="95">
        <f>+indicatorIDEAS!I3255</f>
        <v>0</v>
      </c>
      <c r="K3254" s="95">
        <f>+indicatorIDEAS!J3255</f>
        <v>0</v>
      </c>
      <c r="L3254" s="95">
        <f>+indicatorIDEAS!K3255</f>
        <v>0</v>
      </c>
      <c r="M3254" s="95">
        <f>+indicatorIDEAS!L3255</f>
        <v>0</v>
      </c>
      <c r="N3254" s="95">
        <f>+indicatorIDEAS!M3255</f>
        <v>0</v>
      </c>
      <c r="O3254" s="95">
        <f>+indicatorIDEAS!N3255</f>
        <v>0</v>
      </c>
      <c r="P3254" s="95">
        <f>+indicatorIDEAS!O3255</f>
        <v>0</v>
      </c>
      <c r="Q3254" s="95">
        <f>+indicatorIDEAS!P3255</f>
        <v>0</v>
      </c>
      <c r="R3254" s="95">
        <f>+indicatorIDEAS!Q3255</f>
        <v>0</v>
      </c>
      <c r="S3254" s="95">
        <f>+indicatorIDEAS!R3255</f>
        <v>0</v>
      </c>
      <c r="T3254" s="95">
        <f>+indicatorIDEAS!S3255</f>
        <v>0</v>
      </c>
      <c r="U3254" s="95">
        <f>+indicatorIDEAS!T3255</f>
        <v>0</v>
      </c>
    </row>
    <row r="3255" spans="1:21">
      <c r="A3255" s="93" t="str">
        <f>+indicatorIDEAS!B3256</f>
        <v>Turkey</v>
      </c>
      <c r="B3255" s="93" t="str">
        <f>+indicatorIDEAS!C3256</f>
        <v>TUR</v>
      </c>
      <c r="C3255" s="93" t="str">
        <f>+VLOOKUP(B3255,'List of economiesWB'!$D$7:$G$224,3,FALSE)</f>
        <v>Europe &amp; Central Asia</v>
      </c>
      <c r="D3255" s="93" t="str">
        <f>+VLOOKUP(B3255,'List of economiesWB'!$D$7:$G$224,4,FALSE)</f>
        <v>Upper middle income</v>
      </c>
      <c r="E3255" s="94">
        <f>+indicatorIDEAS!D3256</f>
        <v>2009</v>
      </c>
      <c r="F3255" s="95">
        <f>+indicatorIDEAS!E3256</f>
        <v>7.5106740000000005E-2</v>
      </c>
      <c r="G3255" s="95">
        <f>+indicatorIDEAS!F3256</f>
        <v>2</v>
      </c>
      <c r="H3255" s="95">
        <f>+indicatorIDEAS!G3256</f>
        <v>0</v>
      </c>
      <c r="I3255" s="95">
        <f>+indicatorIDEAS!H3256</f>
        <v>1</v>
      </c>
      <c r="J3255" s="95">
        <f>+indicatorIDEAS!I3256</f>
        <v>1</v>
      </c>
      <c r="K3255" s="95">
        <f>+indicatorIDEAS!J3256</f>
        <v>0</v>
      </c>
      <c r="L3255" s="95">
        <f>+indicatorIDEAS!K3256</f>
        <v>7.0671378091872791E-3</v>
      </c>
      <c r="M3255" s="95">
        <f>+indicatorIDEAS!L3256</f>
        <v>0</v>
      </c>
      <c r="N3255" s="95">
        <f>+indicatorIDEAS!M3256</f>
        <v>3.125E-2</v>
      </c>
      <c r="O3255" s="95">
        <f>+indicatorIDEAS!N3256</f>
        <v>2.3809523809523808E-2</v>
      </c>
      <c r="P3255" s="95">
        <f>+indicatorIDEAS!O3256</f>
        <v>0</v>
      </c>
      <c r="Q3255" s="95">
        <f>+indicatorIDEAS!P3256</f>
        <v>1.9607843137254902E-3</v>
      </c>
      <c r="R3255" s="95">
        <f>+indicatorIDEAS!Q3256</f>
        <v>0</v>
      </c>
      <c r="S3255" s="95">
        <f>+indicatorIDEAS!R3256</f>
        <v>7.874015748031496E-3</v>
      </c>
      <c r="T3255" s="95">
        <f>+indicatorIDEAS!S3256</f>
        <v>5.7803468208092483E-3</v>
      </c>
      <c r="U3255" s="95">
        <f>+indicatorIDEAS!T3256</f>
        <v>0</v>
      </c>
    </row>
    <row r="3256" spans="1:21">
      <c r="A3256" s="93" t="str">
        <f>+indicatorIDEAS!B3257</f>
        <v>Turkey</v>
      </c>
      <c r="B3256" s="93" t="str">
        <f>+indicatorIDEAS!C3257</f>
        <v>TUR</v>
      </c>
      <c r="C3256" s="93" t="str">
        <f>+VLOOKUP(B3256,'List of economiesWB'!$D$7:$G$224,3,FALSE)</f>
        <v>Europe &amp; Central Asia</v>
      </c>
      <c r="D3256" s="93" t="str">
        <f>+VLOOKUP(B3256,'List of economiesWB'!$D$7:$G$224,4,FALSE)</f>
        <v>Upper middle income</v>
      </c>
      <c r="E3256" s="94">
        <f>+indicatorIDEAS!D3257</f>
        <v>2010</v>
      </c>
      <c r="F3256" s="95">
        <f>+indicatorIDEAS!E3257</f>
        <v>2.990725E-2</v>
      </c>
      <c r="G3256" s="95">
        <f>+indicatorIDEAS!F3257</f>
        <v>7</v>
      </c>
      <c r="H3256" s="95">
        <f>+indicatorIDEAS!G3257</f>
        <v>4</v>
      </c>
      <c r="I3256" s="95">
        <f>+indicatorIDEAS!H3257</f>
        <v>1</v>
      </c>
      <c r="J3256" s="95">
        <f>+indicatorIDEAS!I3257</f>
        <v>1</v>
      </c>
      <c r="K3256" s="95">
        <f>+indicatorIDEAS!J3257</f>
        <v>1</v>
      </c>
      <c r="L3256" s="95">
        <f>+indicatorIDEAS!K3257</f>
        <v>2.0408163265306121E-2</v>
      </c>
      <c r="M3256" s="95">
        <f>+indicatorIDEAS!L3257</f>
        <v>4.0404040404040407E-2</v>
      </c>
      <c r="N3256" s="95">
        <f>+indicatorIDEAS!M3257</f>
        <v>0</v>
      </c>
      <c r="O3256" s="95">
        <f>+indicatorIDEAS!N3257</f>
        <v>0</v>
      </c>
      <c r="P3256" s="95">
        <f>+indicatorIDEAS!O3257</f>
        <v>1.7241379310344827E-2</v>
      </c>
      <c r="Q3256" s="95">
        <f>+indicatorIDEAS!P3257</f>
        <v>5.5335968379446642E-3</v>
      </c>
      <c r="R3256" s="95">
        <f>+indicatorIDEAS!Q3257</f>
        <v>7.0175438596491229E-3</v>
      </c>
      <c r="S3256" s="95">
        <f>+indicatorIDEAS!R3257</f>
        <v>6.1728395061728392E-3</v>
      </c>
      <c r="T3256" s="95">
        <f>+indicatorIDEAS!S3257</f>
        <v>4.4247787610619468E-3</v>
      </c>
      <c r="U3256" s="95">
        <f>+indicatorIDEAS!T3257</f>
        <v>3.2573289902280132E-3</v>
      </c>
    </row>
    <row r="3257" spans="1:21">
      <c r="A3257" s="93" t="str">
        <f>+indicatorIDEAS!B3258</f>
        <v>Turkey</v>
      </c>
      <c r="B3257" s="93" t="str">
        <f>+indicatorIDEAS!C3258</f>
        <v>TUR</v>
      </c>
      <c r="C3257" s="93" t="str">
        <f>+VLOOKUP(B3257,'List of economiesWB'!$D$7:$G$224,3,FALSE)</f>
        <v>Europe &amp; Central Asia</v>
      </c>
      <c r="D3257" s="93" t="str">
        <f>+VLOOKUP(B3257,'List of economiesWB'!$D$7:$G$224,4,FALSE)</f>
        <v>Upper middle income</v>
      </c>
      <c r="E3257" s="94">
        <f>+indicatorIDEAS!D3258</f>
        <v>2011</v>
      </c>
      <c r="F3257" s="95">
        <f>+indicatorIDEAS!E3258</f>
        <v>5.5276279999999997E-2</v>
      </c>
      <c r="G3257" s="95">
        <f>+indicatorIDEAS!F3258</f>
        <v>9</v>
      </c>
      <c r="H3257" s="95">
        <f>+indicatorIDEAS!G3258</f>
        <v>4</v>
      </c>
      <c r="I3257" s="95">
        <f>+indicatorIDEAS!H3258</f>
        <v>2</v>
      </c>
      <c r="J3257" s="95">
        <f>+indicatorIDEAS!I3258</f>
        <v>1</v>
      </c>
      <c r="K3257" s="95">
        <f>+indicatorIDEAS!J3258</f>
        <v>2</v>
      </c>
      <c r="L3257" s="95">
        <f>+indicatorIDEAS!K3258</f>
        <v>6.8493150684931503E-3</v>
      </c>
      <c r="M3257" s="95">
        <f>+indicatorIDEAS!L3258</f>
        <v>0</v>
      </c>
      <c r="N3257" s="95">
        <f>+indicatorIDEAS!M3258</f>
        <v>2.7027027027027029E-2</v>
      </c>
      <c r="O3257" s="95">
        <f>+indicatorIDEAS!N3258</f>
        <v>0</v>
      </c>
      <c r="P3257" s="95">
        <f>+indicatorIDEAS!O3258</f>
        <v>1.7543859649122806E-2</v>
      </c>
      <c r="Q3257" s="95">
        <f>+indicatorIDEAS!P3258</f>
        <v>5.7803468208092483E-3</v>
      </c>
      <c r="R3257" s="95">
        <f>+indicatorIDEAS!Q3258</f>
        <v>5.6258790436005627E-3</v>
      </c>
      <c r="S3257" s="95">
        <f>+indicatorIDEAS!R3258</f>
        <v>1.0050251256281407E-2</v>
      </c>
      <c r="T3257" s="95">
        <f>+indicatorIDEAS!S3258</f>
        <v>3.5335689045936395E-3</v>
      </c>
      <c r="U3257" s="95">
        <f>+indicatorIDEAS!T3258</f>
        <v>5.4945054945054949E-3</v>
      </c>
    </row>
    <row r="3258" spans="1:21">
      <c r="A3258" s="93" t="str">
        <f>+indicatorIDEAS!B3259</f>
        <v>Turkey</v>
      </c>
      <c r="B3258" s="93" t="str">
        <f>+indicatorIDEAS!C3259</f>
        <v>TUR</v>
      </c>
      <c r="C3258" s="93" t="str">
        <f>+VLOOKUP(B3258,'List of economiesWB'!$D$7:$G$224,3,FALSE)</f>
        <v>Europe &amp; Central Asia</v>
      </c>
      <c r="D3258" s="93" t="str">
        <f>+VLOOKUP(B3258,'List of economiesWB'!$D$7:$G$224,4,FALSE)</f>
        <v>Upper middle income</v>
      </c>
      <c r="E3258" s="94">
        <f>+indicatorIDEAS!D3259</f>
        <v>2012</v>
      </c>
      <c r="F3258" s="95">
        <f>+indicatorIDEAS!E3259</f>
        <v>0.17257151000000001</v>
      </c>
      <c r="G3258" s="95">
        <f>+indicatorIDEAS!F3259</f>
        <v>9</v>
      </c>
      <c r="H3258" s="95">
        <f>+indicatorIDEAS!G3259</f>
        <v>4</v>
      </c>
      <c r="I3258" s="95">
        <f>+indicatorIDEAS!H3259</f>
        <v>2</v>
      </c>
      <c r="J3258" s="95">
        <f>+indicatorIDEAS!I3259</f>
        <v>1</v>
      </c>
      <c r="K3258" s="95">
        <f>+indicatorIDEAS!J3259</f>
        <v>2</v>
      </c>
      <c r="L3258" s="95">
        <f>+indicatorIDEAS!K3259</f>
        <v>0</v>
      </c>
      <c r="M3258" s="95">
        <f>+indicatorIDEAS!L3259</f>
        <v>0</v>
      </c>
      <c r="N3258" s="95">
        <f>+indicatorIDEAS!M3259</f>
        <v>0</v>
      </c>
      <c r="O3258" s="95">
        <f>+indicatorIDEAS!N3259</f>
        <v>0</v>
      </c>
      <c r="P3258" s="95">
        <f>+indicatorIDEAS!O3259</f>
        <v>0</v>
      </c>
      <c r="Q3258" s="95">
        <f>+indicatorIDEAS!P3259</f>
        <v>5.4512416717141131E-3</v>
      </c>
      <c r="R3258" s="95">
        <f>+indicatorIDEAS!Q3259</f>
        <v>5.2770448548812663E-3</v>
      </c>
      <c r="S3258" s="95">
        <f>+indicatorIDEAS!R3259</f>
        <v>9.5693779904306216E-3</v>
      </c>
      <c r="T3258" s="95">
        <f>+indicatorIDEAS!S3259</f>
        <v>3.3003300330033004E-3</v>
      </c>
      <c r="U3258" s="95">
        <f>+indicatorIDEAS!T3259</f>
        <v>5.2493438320209973E-3</v>
      </c>
    </row>
    <row r="3259" spans="1:21">
      <c r="A3259" s="93" t="str">
        <f>+indicatorIDEAS!B3260</f>
        <v>Turkey</v>
      </c>
      <c r="B3259" s="93" t="str">
        <f>+indicatorIDEAS!C3260</f>
        <v>TUR</v>
      </c>
      <c r="C3259" s="93" t="str">
        <f>+VLOOKUP(B3259,'List of economiesWB'!$D$7:$G$224,3,FALSE)</f>
        <v>Europe &amp; Central Asia</v>
      </c>
      <c r="D3259" s="93" t="str">
        <f>+VLOOKUP(B3259,'List of economiesWB'!$D$7:$G$224,4,FALSE)</f>
        <v>Upper middle income</v>
      </c>
      <c r="E3259" s="94">
        <f>+indicatorIDEAS!D3260</f>
        <v>2013</v>
      </c>
      <c r="F3259" s="95">
        <f>+indicatorIDEAS!E3260</f>
        <v>0.11671092</v>
      </c>
      <c r="G3259" s="95">
        <f>+indicatorIDEAS!F3260</f>
        <v>11</v>
      </c>
      <c r="H3259" s="95">
        <f>+indicatorIDEAS!G3260</f>
        <v>4</v>
      </c>
      <c r="I3259" s="95">
        <f>+indicatorIDEAS!H3260</f>
        <v>2</v>
      </c>
      <c r="J3259" s="95">
        <f>+indicatorIDEAS!I3260</f>
        <v>1</v>
      </c>
      <c r="K3259" s="95">
        <f>+indicatorIDEAS!J3260</f>
        <v>4</v>
      </c>
      <c r="L3259" s="95">
        <f>+indicatorIDEAS!K3260</f>
        <v>2.2222222222222223E-2</v>
      </c>
      <c r="M3259" s="95">
        <f>+indicatorIDEAS!L3260</f>
        <v>0</v>
      </c>
      <c r="N3259" s="95">
        <f>+indicatorIDEAS!M3260</f>
        <v>0</v>
      </c>
      <c r="O3259" s="95">
        <f>+indicatorIDEAS!N3260</f>
        <v>0</v>
      </c>
      <c r="P3259" s="95">
        <f>+indicatorIDEAS!O3260</f>
        <v>6.8965517241379309E-2</v>
      </c>
      <c r="Q3259" s="95">
        <f>+indicatorIDEAS!P3260</f>
        <v>6.3182079264790351E-3</v>
      </c>
      <c r="R3259" s="95">
        <f>+indicatorIDEAS!Q3260</f>
        <v>4.9751243781094526E-3</v>
      </c>
      <c r="S3259" s="95">
        <f>+indicatorIDEAS!R3260</f>
        <v>9.3896713615023476E-3</v>
      </c>
      <c r="T3259" s="95">
        <f>+indicatorIDEAS!S3260</f>
        <v>3.1847133757961785E-3</v>
      </c>
      <c r="U3259" s="95">
        <f>+indicatorIDEAS!T3260</f>
        <v>9.7560975609756097E-3</v>
      </c>
    </row>
    <row r="3260" spans="1:21">
      <c r="A3260" s="93" t="str">
        <f>+indicatorIDEAS!B3261</f>
        <v>Turkey</v>
      </c>
      <c r="B3260" s="93" t="str">
        <f>+indicatorIDEAS!C3261</f>
        <v>TUR</v>
      </c>
      <c r="C3260" s="93" t="str">
        <f>+VLOOKUP(B3260,'List of economiesWB'!$D$7:$G$224,3,FALSE)</f>
        <v>Europe &amp; Central Asia</v>
      </c>
      <c r="D3260" s="93" t="str">
        <f>+VLOOKUP(B3260,'List of economiesWB'!$D$7:$G$224,4,FALSE)</f>
        <v>Upper middle income</v>
      </c>
      <c r="E3260" s="94">
        <f>+indicatorIDEAS!D3261</f>
        <v>2014</v>
      </c>
      <c r="F3260" s="95">
        <f>+indicatorIDEAS!E3261</f>
        <v>-0.12168320000000001</v>
      </c>
      <c r="G3260" s="95">
        <f>+indicatorIDEAS!F3261</f>
        <v>11</v>
      </c>
      <c r="H3260" s="95">
        <f>+indicatorIDEAS!G3261</f>
        <v>4</v>
      </c>
      <c r="I3260" s="95">
        <f>+indicatorIDEAS!H3261</f>
        <v>2</v>
      </c>
      <c r="J3260" s="95">
        <f>+indicatorIDEAS!I3261</f>
        <v>1</v>
      </c>
      <c r="K3260" s="95">
        <f>+indicatorIDEAS!J3261</f>
        <v>4</v>
      </c>
      <c r="L3260" s="95">
        <f>+indicatorIDEAS!K3261</f>
        <v>0</v>
      </c>
      <c r="M3260" s="95">
        <f>+indicatorIDEAS!L3261</f>
        <v>0</v>
      </c>
      <c r="N3260" s="95">
        <f>+indicatorIDEAS!M3261</f>
        <v>0</v>
      </c>
      <c r="O3260" s="95">
        <f>+indicatorIDEAS!N3261</f>
        <v>0</v>
      </c>
      <c r="P3260" s="95">
        <f>+indicatorIDEAS!O3261</f>
        <v>0</v>
      </c>
      <c r="Q3260" s="95">
        <f>+indicatorIDEAS!P3261</f>
        <v>5.7894736842105266E-3</v>
      </c>
      <c r="R3260" s="95">
        <f>+indicatorIDEAS!Q3261</f>
        <v>4.5558086560364463E-3</v>
      </c>
      <c r="S3260" s="95">
        <f>+indicatorIDEAS!R3261</f>
        <v>8.8105726872246704E-3</v>
      </c>
      <c r="T3260" s="95">
        <f>+indicatorIDEAS!S3261</f>
        <v>2.9154518950437317E-3</v>
      </c>
      <c r="U3260" s="95">
        <f>+indicatorIDEAS!T3261</f>
        <v>8.8495575221238937E-3</v>
      </c>
    </row>
    <row r="3261" spans="1:21">
      <c r="A3261" s="93" t="str">
        <f>+indicatorIDEAS!B3262</f>
        <v>Turkey</v>
      </c>
      <c r="B3261" s="93" t="str">
        <f>+indicatorIDEAS!C3262</f>
        <v>TUR</v>
      </c>
      <c r="C3261" s="93" t="str">
        <f>+VLOOKUP(B3261,'List of economiesWB'!$D$7:$G$224,3,FALSE)</f>
        <v>Europe &amp; Central Asia</v>
      </c>
      <c r="D3261" s="93" t="str">
        <f>+VLOOKUP(B3261,'List of economiesWB'!$D$7:$G$224,4,FALSE)</f>
        <v>Upper middle income</v>
      </c>
      <c r="E3261" s="94">
        <f>+indicatorIDEAS!D3262</f>
        <v>2015</v>
      </c>
      <c r="F3261" s="95">
        <f>+indicatorIDEAS!E3262</f>
        <v>-0.11470466999999999</v>
      </c>
      <c r="G3261" s="95">
        <f>+indicatorIDEAS!F3262</f>
        <v>11</v>
      </c>
      <c r="H3261" s="95">
        <f>+indicatorIDEAS!G3262</f>
        <v>4</v>
      </c>
      <c r="I3261" s="95">
        <f>+indicatorIDEAS!H3262</f>
        <v>2</v>
      </c>
      <c r="J3261" s="95">
        <f>+indicatorIDEAS!I3262</f>
        <v>1</v>
      </c>
      <c r="K3261" s="95">
        <f>+indicatorIDEAS!J3262</f>
        <v>4</v>
      </c>
      <c r="L3261" s="95">
        <f>+indicatorIDEAS!K3262</f>
        <v>0</v>
      </c>
      <c r="M3261" s="95">
        <f>+indicatorIDEAS!L3262</f>
        <v>0</v>
      </c>
      <c r="N3261" s="95">
        <f>+indicatorIDEAS!M3262</f>
        <v>0</v>
      </c>
      <c r="O3261" s="95">
        <f>+indicatorIDEAS!N3262</f>
        <v>0</v>
      </c>
      <c r="P3261" s="95">
        <f>+indicatorIDEAS!O3262</f>
        <v>0</v>
      </c>
      <c r="Q3261" s="95">
        <f>+indicatorIDEAS!P3262</f>
        <v>5.4699154649428148E-3</v>
      </c>
      <c r="R3261" s="95">
        <f>+indicatorIDEAS!Q3262</f>
        <v>4.2735042735042739E-3</v>
      </c>
      <c r="S3261" s="95">
        <f>+indicatorIDEAS!R3262</f>
        <v>8.368200836820083E-3</v>
      </c>
      <c r="T3261" s="95">
        <f>+indicatorIDEAS!S3262</f>
        <v>2.8328611898016999E-3</v>
      </c>
      <c r="U3261" s="95">
        <f>+indicatorIDEAS!T3262</f>
        <v>8.2815734989648039E-3</v>
      </c>
    </row>
    <row r="3262" spans="1:21">
      <c r="A3262" s="93" t="str">
        <f>+indicatorIDEAS!B3263</f>
        <v>Tuvalu</v>
      </c>
      <c r="B3262" s="93" t="str">
        <f>+indicatorIDEAS!C3263</f>
        <v>TUV</v>
      </c>
      <c r="C3262" s="93" t="str">
        <f>+VLOOKUP(B3262,'List of economiesWB'!$D$7:$G$224,3,FALSE)</f>
        <v>East Asia &amp; Pacific</v>
      </c>
      <c r="D3262" s="93" t="str">
        <f>+VLOOKUP(B3262,'List of economiesWB'!$D$7:$G$224,4,FALSE)</f>
        <v>Upper middle income</v>
      </c>
      <c r="E3262" s="94">
        <f>+indicatorIDEAS!D3263</f>
        <v>1996</v>
      </c>
      <c r="F3262" s="95">
        <f>+indicatorIDEAS!E3263</f>
        <v>0</v>
      </c>
      <c r="G3262" s="95">
        <f>+indicatorIDEAS!F3263</f>
        <v>0</v>
      </c>
      <c r="H3262" s="95">
        <f>+indicatorIDEAS!G3263</f>
        <v>0</v>
      </c>
      <c r="I3262" s="95">
        <f>+indicatorIDEAS!H3263</f>
        <v>0</v>
      </c>
      <c r="J3262" s="95">
        <f>+indicatorIDEAS!I3263</f>
        <v>0</v>
      </c>
      <c r="K3262" s="95">
        <f>+indicatorIDEAS!J3263</f>
        <v>0</v>
      </c>
      <c r="L3262" s="95">
        <f>+indicatorIDEAS!K3263</f>
        <v>0</v>
      </c>
      <c r="M3262" s="95">
        <f>+indicatorIDEAS!L3263</f>
        <v>0</v>
      </c>
      <c r="N3262" s="95">
        <f>+indicatorIDEAS!M3263</f>
        <v>0</v>
      </c>
      <c r="O3262" s="95">
        <f>+indicatorIDEAS!N3263</f>
        <v>0</v>
      </c>
      <c r="P3262" s="95">
        <f>+indicatorIDEAS!O3263</f>
        <v>0</v>
      </c>
      <c r="Q3262" s="95">
        <f>+indicatorIDEAS!P3263</f>
        <v>0</v>
      </c>
      <c r="R3262" s="95">
        <f>+indicatorIDEAS!Q3263</f>
        <v>0</v>
      </c>
      <c r="S3262" s="95">
        <f>+indicatorIDEAS!R3263</f>
        <v>0</v>
      </c>
      <c r="T3262" s="95">
        <f>+indicatorIDEAS!S3263</f>
        <v>0</v>
      </c>
      <c r="U3262" s="95">
        <f>+indicatorIDEAS!T3263</f>
        <v>0</v>
      </c>
    </row>
    <row r="3263" spans="1:21">
      <c r="A3263" s="93" t="str">
        <f>+indicatorIDEAS!B3264</f>
        <v>Tuvalu</v>
      </c>
      <c r="B3263" s="93" t="str">
        <f>+indicatorIDEAS!C3264</f>
        <v>TUV</v>
      </c>
      <c r="C3263" s="93" t="str">
        <f>+VLOOKUP(B3263,'List of economiesWB'!$D$7:$G$224,3,FALSE)</f>
        <v>East Asia &amp; Pacific</v>
      </c>
      <c r="D3263" s="93" t="str">
        <f>+VLOOKUP(B3263,'List of economiesWB'!$D$7:$G$224,4,FALSE)</f>
        <v>Upper middle income</v>
      </c>
      <c r="E3263" s="94">
        <f>+indicatorIDEAS!D3264</f>
        <v>1997</v>
      </c>
      <c r="F3263" s="95" t="str">
        <f>+indicatorIDEAS!E3264</f>
        <v/>
      </c>
      <c r="G3263" s="95">
        <f>+indicatorIDEAS!F3264</f>
        <v>0</v>
      </c>
      <c r="H3263" s="95">
        <f>+indicatorIDEAS!G3264</f>
        <v>0</v>
      </c>
      <c r="I3263" s="95">
        <f>+indicatorIDEAS!H3264</f>
        <v>0</v>
      </c>
      <c r="J3263" s="95">
        <f>+indicatorIDEAS!I3264</f>
        <v>0</v>
      </c>
      <c r="K3263" s="95">
        <f>+indicatorIDEAS!J3264</f>
        <v>0</v>
      </c>
      <c r="L3263" s="95">
        <f>+indicatorIDEAS!K3264</f>
        <v>0</v>
      </c>
      <c r="M3263" s="95">
        <f>+indicatorIDEAS!L3264</f>
        <v>0</v>
      </c>
      <c r="N3263" s="95">
        <f>+indicatorIDEAS!M3264</f>
        <v>0</v>
      </c>
      <c r="O3263" s="95">
        <f>+indicatorIDEAS!N3264</f>
        <v>0</v>
      </c>
      <c r="P3263" s="95">
        <f>+indicatorIDEAS!O3264</f>
        <v>0</v>
      </c>
      <c r="Q3263" s="95">
        <f>+indicatorIDEAS!P3264</f>
        <v>0</v>
      </c>
      <c r="R3263" s="95">
        <f>+indicatorIDEAS!Q3264</f>
        <v>0</v>
      </c>
      <c r="S3263" s="95">
        <f>+indicatorIDEAS!R3264</f>
        <v>0</v>
      </c>
      <c r="T3263" s="95">
        <f>+indicatorIDEAS!S3264</f>
        <v>0</v>
      </c>
      <c r="U3263" s="95">
        <f>+indicatorIDEAS!T3264</f>
        <v>0</v>
      </c>
    </row>
    <row r="3264" spans="1:21">
      <c r="A3264" s="93" t="str">
        <f>+indicatorIDEAS!B3265</f>
        <v>Tuvalu</v>
      </c>
      <c r="B3264" s="93" t="str">
        <f>+indicatorIDEAS!C3265</f>
        <v>TUV</v>
      </c>
      <c r="C3264" s="93" t="str">
        <f>+VLOOKUP(B3264,'List of economiesWB'!$D$7:$G$224,3,FALSE)</f>
        <v>East Asia &amp; Pacific</v>
      </c>
      <c r="D3264" s="93" t="str">
        <f>+VLOOKUP(B3264,'List of economiesWB'!$D$7:$G$224,4,FALSE)</f>
        <v>Upper middle income</v>
      </c>
      <c r="E3264" s="94">
        <f>+indicatorIDEAS!D3265</f>
        <v>1998</v>
      </c>
      <c r="F3264" s="95">
        <f>+indicatorIDEAS!E3265</f>
        <v>0</v>
      </c>
      <c r="G3264" s="95">
        <f>+indicatorIDEAS!F3265</f>
        <v>0</v>
      </c>
      <c r="H3264" s="95">
        <f>+indicatorIDEAS!G3265</f>
        <v>0</v>
      </c>
      <c r="I3264" s="95">
        <f>+indicatorIDEAS!H3265</f>
        <v>0</v>
      </c>
      <c r="J3264" s="95">
        <f>+indicatorIDEAS!I3265</f>
        <v>0</v>
      </c>
      <c r="K3264" s="95">
        <f>+indicatorIDEAS!J3265</f>
        <v>0</v>
      </c>
      <c r="L3264" s="95">
        <f>+indicatorIDEAS!K3265</f>
        <v>0</v>
      </c>
      <c r="M3264" s="95">
        <f>+indicatorIDEAS!L3265</f>
        <v>0</v>
      </c>
      <c r="N3264" s="95">
        <f>+indicatorIDEAS!M3265</f>
        <v>0</v>
      </c>
      <c r="O3264" s="95">
        <f>+indicatorIDEAS!N3265</f>
        <v>0</v>
      </c>
      <c r="P3264" s="95">
        <f>+indicatorIDEAS!O3265</f>
        <v>0</v>
      </c>
      <c r="Q3264" s="95">
        <f>+indicatorIDEAS!P3265</f>
        <v>0</v>
      </c>
      <c r="R3264" s="95">
        <f>+indicatorIDEAS!Q3265</f>
        <v>0</v>
      </c>
      <c r="S3264" s="95">
        <f>+indicatorIDEAS!R3265</f>
        <v>0</v>
      </c>
      <c r="T3264" s="95">
        <f>+indicatorIDEAS!S3265</f>
        <v>0</v>
      </c>
      <c r="U3264" s="95">
        <f>+indicatorIDEAS!T3265</f>
        <v>0</v>
      </c>
    </row>
    <row r="3265" spans="1:21">
      <c r="A3265" s="93" t="str">
        <f>+indicatorIDEAS!B3266</f>
        <v>Tuvalu</v>
      </c>
      <c r="B3265" s="93" t="str">
        <f>+indicatorIDEAS!C3266</f>
        <v>TUV</v>
      </c>
      <c r="C3265" s="93" t="str">
        <f>+VLOOKUP(B3265,'List of economiesWB'!$D$7:$G$224,3,FALSE)</f>
        <v>East Asia &amp; Pacific</v>
      </c>
      <c r="D3265" s="93" t="str">
        <f>+VLOOKUP(B3265,'List of economiesWB'!$D$7:$G$224,4,FALSE)</f>
        <v>Upper middle income</v>
      </c>
      <c r="E3265" s="94">
        <f>+indicatorIDEAS!D3266</f>
        <v>1999</v>
      </c>
      <c r="F3265" s="95" t="str">
        <f>+indicatorIDEAS!E3266</f>
        <v/>
      </c>
      <c r="G3265" s="95">
        <f>+indicatorIDEAS!F3266</f>
        <v>0</v>
      </c>
      <c r="H3265" s="95">
        <f>+indicatorIDEAS!G3266</f>
        <v>0</v>
      </c>
      <c r="I3265" s="95">
        <f>+indicatorIDEAS!H3266</f>
        <v>0</v>
      </c>
      <c r="J3265" s="95">
        <f>+indicatorIDEAS!I3266</f>
        <v>0</v>
      </c>
      <c r="K3265" s="95">
        <f>+indicatorIDEAS!J3266</f>
        <v>0</v>
      </c>
      <c r="L3265" s="95">
        <f>+indicatorIDEAS!K3266</f>
        <v>0</v>
      </c>
      <c r="M3265" s="95">
        <f>+indicatorIDEAS!L3266</f>
        <v>0</v>
      </c>
      <c r="N3265" s="95">
        <f>+indicatorIDEAS!M3266</f>
        <v>0</v>
      </c>
      <c r="O3265" s="95">
        <f>+indicatorIDEAS!N3266</f>
        <v>0</v>
      </c>
      <c r="P3265" s="95">
        <f>+indicatorIDEAS!O3266</f>
        <v>0</v>
      </c>
      <c r="Q3265" s="95">
        <f>+indicatorIDEAS!P3266</f>
        <v>0</v>
      </c>
      <c r="R3265" s="95">
        <f>+indicatorIDEAS!Q3266</f>
        <v>0</v>
      </c>
      <c r="S3265" s="95">
        <f>+indicatorIDEAS!R3266</f>
        <v>0</v>
      </c>
      <c r="T3265" s="95">
        <f>+indicatorIDEAS!S3266</f>
        <v>0</v>
      </c>
      <c r="U3265" s="95">
        <f>+indicatorIDEAS!T3266</f>
        <v>0</v>
      </c>
    </row>
    <row r="3266" spans="1:21">
      <c r="A3266" s="93" t="str">
        <f>+indicatorIDEAS!B3267</f>
        <v>Tuvalu</v>
      </c>
      <c r="B3266" s="93" t="str">
        <f>+indicatorIDEAS!C3267</f>
        <v>TUV</v>
      </c>
      <c r="C3266" s="93" t="str">
        <f>+VLOOKUP(B3266,'List of economiesWB'!$D$7:$G$224,3,FALSE)</f>
        <v>East Asia &amp; Pacific</v>
      </c>
      <c r="D3266" s="93" t="str">
        <f>+VLOOKUP(B3266,'List of economiesWB'!$D$7:$G$224,4,FALSE)</f>
        <v>Upper middle income</v>
      </c>
      <c r="E3266" s="94">
        <f>+indicatorIDEAS!D3267</f>
        <v>2000</v>
      </c>
      <c r="F3266" s="95">
        <f>+indicatorIDEAS!E3267</f>
        <v>-0.15810258999999999</v>
      </c>
      <c r="G3266" s="95">
        <f>+indicatorIDEAS!F3267</f>
        <v>0</v>
      </c>
      <c r="H3266" s="95">
        <f>+indicatorIDEAS!G3267</f>
        <v>0</v>
      </c>
      <c r="I3266" s="95">
        <f>+indicatorIDEAS!H3267</f>
        <v>0</v>
      </c>
      <c r="J3266" s="95">
        <f>+indicatorIDEAS!I3267</f>
        <v>0</v>
      </c>
      <c r="K3266" s="95">
        <f>+indicatorIDEAS!J3267</f>
        <v>0</v>
      </c>
      <c r="L3266" s="95">
        <f>+indicatorIDEAS!K3267</f>
        <v>0</v>
      </c>
      <c r="M3266" s="95">
        <f>+indicatorIDEAS!L3267</f>
        <v>0</v>
      </c>
      <c r="N3266" s="95">
        <f>+indicatorIDEAS!M3267</f>
        <v>0</v>
      </c>
      <c r="O3266" s="95">
        <f>+indicatorIDEAS!N3267</f>
        <v>0</v>
      </c>
      <c r="P3266" s="95">
        <f>+indicatorIDEAS!O3267</f>
        <v>0</v>
      </c>
      <c r="Q3266" s="95">
        <f>+indicatorIDEAS!P3267</f>
        <v>0</v>
      </c>
      <c r="R3266" s="95">
        <f>+indicatorIDEAS!Q3267</f>
        <v>0</v>
      </c>
      <c r="S3266" s="95">
        <f>+indicatorIDEAS!R3267</f>
        <v>0</v>
      </c>
      <c r="T3266" s="95">
        <f>+indicatorIDEAS!S3267</f>
        <v>0</v>
      </c>
      <c r="U3266" s="95">
        <f>+indicatorIDEAS!T3267</f>
        <v>0</v>
      </c>
    </row>
    <row r="3267" spans="1:21">
      <c r="A3267" s="93" t="str">
        <f>+indicatorIDEAS!B3268</f>
        <v>Tuvalu</v>
      </c>
      <c r="B3267" s="93" t="str">
        <f>+indicatorIDEAS!C3268</f>
        <v>TUV</v>
      </c>
      <c r="C3267" s="93" t="str">
        <f>+VLOOKUP(B3267,'List of economiesWB'!$D$7:$G$224,3,FALSE)</f>
        <v>East Asia &amp; Pacific</v>
      </c>
      <c r="D3267" s="93" t="str">
        <f>+VLOOKUP(B3267,'List of economiesWB'!$D$7:$G$224,4,FALSE)</f>
        <v>Upper middle income</v>
      </c>
      <c r="E3267" s="94">
        <f>+indicatorIDEAS!D3268</f>
        <v>2001</v>
      </c>
      <c r="F3267" s="95" t="str">
        <f>+indicatorIDEAS!E3268</f>
        <v/>
      </c>
      <c r="G3267" s="95">
        <f>+indicatorIDEAS!F3268</f>
        <v>0</v>
      </c>
      <c r="H3267" s="95">
        <f>+indicatorIDEAS!G3268</f>
        <v>0</v>
      </c>
      <c r="I3267" s="95">
        <f>+indicatorIDEAS!H3268</f>
        <v>0</v>
      </c>
      <c r="J3267" s="95">
        <f>+indicatorIDEAS!I3268</f>
        <v>0</v>
      </c>
      <c r="K3267" s="95">
        <f>+indicatorIDEAS!J3268</f>
        <v>0</v>
      </c>
      <c r="L3267" s="95">
        <f>+indicatorIDEAS!K3268</f>
        <v>0</v>
      </c>
      <c r="M3267" s="95">
        <f>+indicatorIDEAS!L3268</f>
        <v>0</v>
      </c>
      <c r="N3267" s="95">
        <f>+indicatorIDEAS!M3268</f>
        <v>0</v>
      </c>
      <c r="O3267" s="95">
        <f>+indicatorIDEAS!N3268</f>
        <v>0</v>
      </c>
      <c r="P3267" s="95">
        <f>+indicatorIDEAS!O3268</f>
        <v>0</v>
      </c>
      <c r="Q3267" s="95">
        <f>+indicatorIDEAS!P3268</f>
        <v>0</v>
      </c>
      <c r="R3267" s="95">
        <f>+indicatorIDEAS!Q3268</f>
        <v>0</v>
      </c>
      <c r="S3267" s="95">
        <f>+indicatorIDEAS!R3268</f>
        <v>0</v>
      </c>
      <c r="T3267" s="95">
        <f>+indicatorIDEAS!S3268</f>
        <v>0</v>
      </c>
      <c r="U3267" s="95">
        <f>+indicatorIDEAS!T3268</f>
        <v>0</v>
      </c>
    </row>
    <row r="3268" spans="1:21">
      <c r="A3268" s="93" t="str">
        <f>+indicatorIDEAS!B3269</f>
        <v>Tuvalu</v>
      </c>
      <c r="B3268" s="93" t="str">
        <f>+indicatorIDEAS!C3269</f>
        <v>TUV</v>
      </c>
      <c r="C3268" s="93" t="str">
        <f>+VLOOKUP(B3268,'List of economiesWB'!$D$7:$G$224,3,FALSE)</f>
        <v>East Asia &amp; Pacific</v>
      </c>
      <c r="D3268" s="93" t="str">
        <f>+VLOOKUP(B3268,'List of economiesWB'!$D$7:$G$224,4,FALSE)</f>
        <v>Upper middle income</v>
      </c>
      <c r="E3268" s="94">
        <f>+indicatorIDEAS!D3269</f>
        <v>2002</v>
      </c>
      <c r="F3268" s="95">
        <f>+indicatorIDEAS!E3269</f>
        <v>7.3995989999999998E-2</v>
      </c>
      <c r="G3268" s="95">
        <f>+indicatorIDEAS!F3269</f>
        <v>0</v>
      </c>
      <c r="H3268" s="95">
        <f>+indicatorIDEAS!G3269</f>
        <v>0</v>
      </c>
      <c r="I3268" s="95">
        <f>+indicatorIDEAS!H3269</f>
        <v>0</v>
      </c>
      <c r="J3268" s="95">
        <f>+indicatorIDEAS!I3269</f>
        <v>0</v>
      </c>
      <c r="K3268" s="95">
        <f>+indicatorIDEAS!J3269</f>
        <v>0</v>
      </c>
      <c r="L3268" s="95">
        <f>+indicatorIDEAS!K3269</f>
        <v>0</v>
      </c>
      <c r="M3268" s="95">
        <f>+indicatorIDEAS!L3269</f>
        <v>0</v>
      </c>
      <c r="N3268" s="95">
        <f>+indicatorIDEAS!M3269</f>
        <v>0</v>
      </c>
      <c r="O3268" s="95">
        <f>+indicatorIDEAS!N3269</f>
        <v>0</v>
      </c>
      <c r="P3268" s="95">
        <f>+indicatorIDEAS!O3269</f>
        <v>0</v>
      </c>
      <c r="Q3268" s="95">
        <f>+indicatorIDEAS!P3269</f>
        <v>0</v>
      </c>
      <c r="R3268" s="95">
        <f>+indicatorIDEAS!Q3269</f>
        <v>0</v>
      </c>
      <c r="S3268" s="95">
        <f>+indicatorIDEAS!R3269</f>
        <v>0</v>
      </c>
      <c r="T3268" s="95">
        <f>+indicatorIDEAS!S3269</f>
        <v>0</v>
      </c>
      <c r="U3268" s="95">
        <f>+indicatorIDEAS!T3269</f>
        <v>0</v>
      </c>
    </row>
    <row r="3269" spans="1:21">
      <c r="A3269" s="93" t="str">
        <f>+indicatorIDEAS!B3270</f>
        <v>Tuvalu</v>
      </c>
      <c r="B3269" s="93" t="str">
        <f>+indicatorIDEAS!C3270</f>
        <v>TUV</v>
      </c>
      <c r="C3269" s="93" t="str">
        <f>+VLOOKUP(B3269,'List of economiesWB'!$D$7:$G$224,3,FALSE)</f>
        <v>East Asia &amp; Pacific</v>
      </c>
      <c r="D3269" s="93" t="str">
        <f>+VLOOKUP(B3269,'List of economiesWB'!$D$7:$G$224,4,FALSE)</f>
        <v>Upper middle income</v>
      </c>
      <c r="E3269" s="94">
        <f>+indicatorIDEAS!D3270</f>
        <v>2003</v>
      </c>
      <c r="F3269" s="95">
        <f>+indicatorIDEAS!E3270</f>
        <v>-0.71772497999999996</v>
      </c>
      <c r="G3269" s="95">
        <f>+indicatorIDEAS!F3270</f>
        <v>0</v>
      </c>
      <c r="H3269" s="95">
        <f>+indicatorIDEAS!G3270</f>
        <v>0</v>
      </c>
      <c r="I3269" s="95">
        <f>+indicatorIDEAS!H3270</f>
        <v>0</v>
      </c>
      <c r="J3269" s="95">
        <f>+indicatorIDEAS!I3270</f>
        <v>0</v>
      </c>
      <c r="K3269" s="95">
        <f>+indicatorIDEAS!J3270</f>
        <v>0</v>
      </c>
      <c r="L3269" s="95">
        <f>+indicatorIDEAS!K3270</f>
        <v>0</v>
      </c>
      <c r="M3269" s="95">
        <f>+indicatorIDEAS!L3270</f>
        <v>0</v>
      </c>
      <c r="N3269" s="95">
        <f>+indicatorIDEAS!M3270</f>
        <v>0</v>
      </c>
      <c r="O3269" s="95">
        <f>+indicatorIDEAS!N3270</f>
        <v>0</v>
      </c>
      <c r="P3269" s="95">
        <f>+indicatorIDEAS!O3270</f>
        <v>0</v>
      </c>
      <c r="Q3269" s="95">
        <f>+indicatorIDEAS!P3270</f>
        <v>0</v>
      </c>
      <c r="R3269" s="95">
        <f>+indicatorIDEAS!Q3270</f>
        <v>0</v>
      </c>
      <c r="S3269" s="95">
        <f>+indicatorIDEAS!R3270</f>
        <v>0</v>
      </c>
      <c r="T3269" s="95">
        <f>+indicatorIDEAS!S3270</f>
        <v>0</v>
      </c>
      <c r="U3269" s="95">
        <f>+indicatorIDEAS!T3270</f>
        <v>0</v>
      </c>
    </row>
    <row r="3270" spans="1:21">
      <c r="A3270" s="93" t="str">
        <f>+indicatorIDEAS!B3271</f>
        <v>Tuvalu</v>
      </c>
      <c r="B3270" s="93" t="str">
        <f>+indicatorIDEAS!C3271</f>
        <v>TUV</v>
      </c>
      <c r="C3270" s="93" t="str">
        <f>+VLOOKUP(B3270,'List of economiesWB'!$D$7:$G$224,3,FALSE)</f>
        <v>East Asia &amp; Pacific</v>
      </c>
      <c r="D3270" s="93" t="str">
        <f>+VLOOKUP(B3270,'List of economiesWB'!$D$7:$G$224,4,FALSE)</f>
        <v>Upper middle income</v>
      </c>
      <c r="E3270" s="94">
        <f>+indicatorIDEAS!D3271</f>
        <v>2004</v>
      </c>
      <c r="F3270" s="95">
        <f>+indicatorIDEAS!E3271</f>
        <v>0.57927269000000003</v>
      </c>
      <c r="G3270" s="95">
        <f>+indicatorIDEAS!F3271</f>
        <v>0</v>
      </c>
      <c r="H3270" s="95">
        <f>+indicatorIDEAS!G3271</f>
        <v>0</v>
      </c>
      <c r="I3270" s="95">
        <f>+indicatorIDEAS!H3271</f>
        <v>0</v>
      </c>
      <c r="J3270" s="95">
        <f>+indicatorIDEAS!I3271</f>
        <v>0</v>
      </c>
      <c r="K3270" s="95">
        <f>+indicatorIDEAS!J3271</f>
        <v>0</v>
      </c>
      <c r="L3270" s="95">
        <f>+indicatorIDEAS!K3271</f>
        <v>0</v>
      </c>
      <c r="M3270" s="95">
        <f>+indicatorIDEAS!L3271</f>
        <v>0</v>
      </c>
      <c r="N3270" s="95">
        <f>+indicatorIDEAS!M3271</f>
        <v>0</v>
      </c>
      <c r="O3270" s="95">
        <f>+indicatorIDEAS!N3271</f>
        <v>0</v>
      </c>
      <c r="P3270" s="95">
        <f>+indicatorIDEAS!O3271</f>
        <v>0</v>
      </c>
      <c r="Q3270" s="95">
        <f>+indicatorIDEAS!P3271</f>
        <v>0</v>
      </c>
      <c r="R3270" s="95">
        <f>+indicatorIDEAS!Q3271</f>
        <v>0</v>
      </c>
      <c r="S3270" s="95">
        <f>+indicatorIDEAS!R3271</f>
        <v>0</v>
      </c>
      <c r="T3270" s="95">
        <f>+indicatorIDEAS!S3271</f>
        <v>0</v>
      </c>
      <c r="U3270" s="95">
        <f>+indicatorIDEAS!T3271</f>
        <v>0</v>
      </c>
    </row>
    <row r="3271" spans="1:21">
      <c r="A3271" s="93" t="str">
        <f>+indicatorIDEAS!B3272</f>
        <v>Tuvalu</v>
      </c>
      <c r="B3271" s="93" t="str">
        <f>+indicatorIDEAS!C3272</f>
        <v>TUV</v>
      </c>
      <c r="C3271" s="93" t="str">
        <f>+VLOOKUP(B3271,'List of economiesWB'!$D$7:$G$224,3,FALSE)</f>
        <v>East Asia &amp; Pacific</v>
      </c>
      <c r="D3271" s="93" t="str">
        <f>+VLOOKUP(B3271,'List of economiesWB'!$D$7:$G$224,4,FALSE)</f>
        <v>Upper middle income</v>
      </c>
      <c r="E3271" s="94">
        <f>+indicatorIDEAS!D3272</f>
        <v>2005</v>
      </c>
      <c r="F3271" s="95">
        <f>+indicatorIDEAS!E3272</f>
        <v>-0.1071756</v>
      </c>
      <c r="G3271" s="95">
        <f>+indicatorIDEAS!F3272</f>
        <v>0</v>
      </c>
      <c r="H3271" s="95">
        <f>+indicatorIDEAS!G3272</f>
        <v>0</v>
      </c>
      <c r="I3271" s="95">
        <f>+indicatorIDEAS!H3272</f>
        <v>0</v>
      </c>
      <c r="J3271" s="95">
        <f>+indicatorIDEAS!I3272</f>
        <v>0</v>
      </c>
      <c r="K3271" s="95">
        <f>+indicatorIDEAS!J3272</f>
        <v>0</v>
      </c>
      <c r="L3271" s="95">
        <f>+indicatorIDEAS!K3272</f>
        <v>0</v>
      </c>
      <c r="M3271" s="95">
        <f>+indicatorIDEAS!L3272</f>
        <v>0</v>
      </c>
      <c r="N3271" s="95">
        <f>+indicatorIDEAS!M3272</f>
        <v>0</v>
      </c>
      <c r="O3271" s="95">
        <f>+indicatorIDEAS!N3272</f>
        <v>0</v>
      </c>
      <c r="P3271" s="95">
        <f>+indicatorIDEAS!O3272</f>
        <v>0</v>
      </c>
      <c r="Q3271" s="95">
        <f>+indicatorIDEAS!P3272</f>
        <v>0</v>
      </c>
      <c r="R3271" s="95">
        <f>+indicatorIDEAS!Q3272</f>
        <v>0</v>
      </c>
      <c r="S3271" s="95">
        <f>+indicatorIDEAS!R3272</f>
        <v>0</v>
      </c>
      <c r="T3271" s="95">
        <f>+indicatorIDEAS!S3272</f>
        <v>0</v>
      </c>
      <c r="U3271" s="95">
        <f>+indicatorIDEAS!T3272</f>
        <v>0</v>
      </c>
    </row>
    <row r="3272" spans="1:21">
      <c r="A3272" s="93" t="str">
        <f>+indicatorIDEAS!B3273</f>
        <v>Tuvalu</v>
      </c>
      <c r="B3272" s="93" t="str">
        <f>+indicatorIDEAS!C3273</f>
        <v>TUV</v>
      </c>
      <c r="C3272" s="93" t="str">
        <f>+VLOOKUP(B3272,'List of economiesWB'!$D$7:$G$224,3,FALSE)</f>
        <v>East Asia &amp; Pacific</v>
      </c>
      <c r="D3272" s="93" t="str">
        <f>+VLOOKUP(B3272,'List of economiesWB'!$D$7:$G$224,4,FALSE)</f>
        <v>Upper middle income</v>
      </c>
      <c r="E3272" s="94">
        <f>+indicatorIDEAS!D3273</f>
        <v>2006</v>
      </c>
      <c r="F3272" s="95">
        <f>+indicatorIDEAS!E3273</f>
        <v>-7.6613319999999999E-2</v>
      </c>
      <c r="G3272" s="95">
        <f>+indicatorIDEAS!F3273</f>
        <v>0</v>
      </c>
      <c r="H3272" s="95">
        <f>+indicatorIDEAS!G3273</f>
        <v>0</v>
      </c>
      <c r="I3272" s="95">
        <f>+indicatorIDEAS!H3273</f>
        <v>0</v>
      </c>
      <c r="J3272" s="95">
        <f>+indicatorIDEAS!I3273</f>
        <v>0</v>
      </c>
      <c r="K3272" s="95">
        <f>+indicatorIDEAS!J3273</f>
        <v>0</v>
      </c>
      <c r="L3272" s="95">
        <f>+indicatorIDEAS!K3273</f>
        <v>0</v>
      </c>
      <c r="M3272" s="95">
        <f>+indicatorIDEAS!L3273</f>
        <v>0</v>
      </c>
      <c r="N3272" s="95">
        <f>+indicatorIDEAS!M3273</f>
        <v>0</v>
      </c>
      <c r="O3272" s="95">
        <f>+indicatorIDEAS!N3273</f>
        <v>0</v>
      </c>
      <c r="P3272" s="95">
        <f>+indicatorIDEAS!O3273</f>
        <v>0</v>
      </c>
      <c r="Q3272" s="95">
        <f>+indicatorIDEAS!P3273</f>
        <v>0</v>
      </c>
      <c r="R3272" s="95">
        <f>+indicatorIDEAS!Q3273</f>
        <v>0</v>
      </c>
      <c r="S3272" s="95">
        <f>+indicatorIDEAS!R3273</f>
        <v>0</v>
      </c>
      <c r="T3272" s="95">
        <f>+indicatorIDEAS!S3273</f>
        <v>0</v>
      </c>
      <c r="U3272" s="95">
        <f>+indicatorIDEAS!T3273</f>
        <v>0</v>
      </c>
    </row>
    <row r="3273" spans="1:21">
      <c r="A3273" s="93" t="str">
        <f>+indicatorIDEAS!B3274</f>
        <v>Tuvalu</v>
      </c>
      <c r="B3273" s="93" t="str">
        <f>+indicatorIDEAS!C3274</f>
        <v>TUV</v>
      </c>
      <c r="C3273" s="93" t="str">
        <f>+VLOOKUP(B3273,'List of economiesWB'!$D$7:$G$224,3,FALSE)</f>
        <v>East Asia &amp; Pacific</v>
      </c>
      <c r="D3273" s="93" t="str">
        <f>+VLOOKUP(B3273,'List of economiesWB'!$D$7:$G$224,4,FALSE)</f>
        <v>Upper middle income</v>
      </c>
      <c r="E3273" s="94">
        <f>+indicatorIDEAS!D3274</f>
        <v>2007</v>
      </c>
      <c r="F3273" s="95">
        <f>+indicatorIDEAS!E3274</f>
        <v>-0.19475795000000001</v>
      </c>
      <c r="G3273" s="95">
        <f>+indicatorIDEAS!F3274</f>
        <v>0</v>
      </c>
      <c r="H3273" s="95">
        <f>+indicatorIDEAS!G3274</f>
        <v>0</v>
      </c>
      <c r="I3273" s="95">
        <f>+indicatorIDEAS!H3274</f>
        <v>0</v>
      </c>
      <c r="J3273" s="95">
        <f>+indicatorIDEAS!I3274</f>
        <v>0</v>
      </c>
      <c r="K3273" s="95">
        <f>+indicatorIDEAS!J3274</f>
        <v>0</v>
      </c>
      <c r="L3273" s="95">
        <f>+indicatorIDEAS!K3274</f>
        <v>0</v>
      </c>
      <c r="M3273" s="95">
        <f>+indicatorIDEAS!L3274</f>
        <v>0</v>
      </c>
      <c r="N3273" s="95">
        <f>+indicatorIDEAS!M3274</f>
        <v>0</v>
      </c>
      <c r="O3273" s="95">
        <f>+indicatorIDEAS!N3274</f>
        <v>0</v>
      </c>
      <c r="P3273" s="95">
        <f>+indicatorIDEAS!O3274</f>
        <v>0</v>
      </c>
      <c r="Q3273" s="95">
        <f>+indicatorIDEAS!P3274</f>
        <v>0</v>
      </c>
      <c r="R3273" s="95">
        <f>+indicatorIDEAS!Q3274</f>
        <v>0</v>
      </c>
      <c r="S3273" s="95">
        <f>+indicatorIDEAS!R3274</f>
        <v>0</v>
      </c>
      <c r="T3273" s="95">
        <f>+indicatorIDEAS!S3274</f>
        <v>0</v>
      </c>
      <c r="U3273" s="95">
        <f>+indicatorIDEAS!T3274</f>
        <v>0</v>
      </c>
    </row>
    <row r="3274" spans="1:21">
      <c r="A3274" s="93" t="str">
        <f>+indicatorIDEAS!B3275</f>
        <v>Tuvalu</v>
      </c>
      <c r="B3274" s="93" t="str">
        <f>+indicatorIDEAS!C3275</f>
        <v>TUV</v>
      </c>
      <c r="C3274" s="93" t="str">
        <f>+VLOOKUP(B3274,'List of economiesWB'!$D$7:$G$224,3,FALSE)</f>
        <v>East Asia &amp; Pacific</v>
      </c>
      <c r="D3274" s="93" t="str">
        <f>+VLOOKUP(B3274,'List of economiesWB'!$D$7:$G$224,4,FALSE)</f>
        <v>Upper middle income</v>
      </c>
      <c r="E3274" s="94">
        <f>+indicatorIDEAS!D3275</f>
        <v>2008</v>
      </c>
      <c r="F3274" s="95">
        <f>+indicatorIDEAS!E3275</f>
        <v>-0.18847473000000001</v>
      </c>
      <c r="G3274" s="95">
        <f>+indicatorIDEAS!F3275</f>
        <v>0</v>
      </c>
      <c r="H3274" s="95">
        <f>+indicatorIDEAS!G3275</f>
        <v>0</v>
      </c>
      <c r="I3274" s="95">
        <f>+indicatorIDEAS!H3275</f>
        <v>0</v>
      </c>
      <c r="J3274" s="95">
        <f>+indicatorIDEAS!I3275</f>
        <v>0</v>
      </c>
      <c r="K3274" s="95">
        <f>+indicatorIDEAS!J3275</f>
        <v>0</v>
      </c>
      <c r="L3274" s="95">
        <f>+indicatorIDEAS!K3275</f>
        <v>0</v>
      </c>
      <c r="M3274" s="95">
        <f>+indicatorIDEAS!L3275</f>
        <v>0</v>
      </c>
      <c r="N3274" s="95">
        <f>+indicatorIDEAS!M3275</f>
        <v>0</v>
      </c>
      <c r="O3274" s="95">
        <f>+indicatorIDEAS!N3275</f>
        <v>0</v>
      </c>
      <c r="P3274" s="95">
        <f>+indicatorIDEAS!O3275</f>
        <v>0</v>
      </c>
      <c r="Q3274" s="95">
        <f>+indicatorIDEAS!P3275</f>
        <v>0</v>
      </c>
      <c r="R3274" s="95">
        <f>+indicatorIDEAS!Q3275</f>
        <v>0</v>
      </c>
      <c r="S3274" s="95">
        <f>+indicatorIDEAS!R3275</f>
        <v>0</v>
      </c>
      <c r="T3274" s="95">
        <f>+indicatorIDEAS!S3275</f>
        <v>0</v>
      </c>
      <c r="U3274" s="95">
        <f>+indicatorIDEAS!T3275</f>
        <v>0</v>
      </c>
    </row>
    <row r="3275" spans="1:21">
      <c r="A3275" s="93" t="str">
        <f>+indicatorIDEAS!B3276</f>
        <v>Tuvalu</v>
      </c>
      <c r="B3275" s="93" t="str">
        <f>+indicatorIDEAS!C3276</f>
        <v>TUV</v>
      </c>
      <c r="C3275" s="93" t="str">
        <f>+VLOOKUP(B3275,'List of economiesWB'!$D$7:$G$224,3,FALSE)</f>
        <v>East Asia &amp; Pacific</v>
      </c>
      <c r="D3275" s="93" t="str">
        <f>+VLOOKUP(B3275,'List of economiesWB'!$D$7:$G$224,4,FALSE)</f>
        <v>Upper middle income</v>
      </c>
      <c r="E3275" s="94">
        <f>+indicatorIDEAS!D3276</f>
        <v>2009</v>
      </c>
      <c r="F3275" s="95">
        <f>+indicatorIDEAS!E3276</f>
        <v>-0.17749288999999999</v>
      </c>
      <c r="G3275" s="95">
        <f>+indicatorIDEAS!F3276</f>
        <v>0</v>
      </c>
      <c r="H3275" s="95">
        <f>+indicatorIDEAS!G3276</f>
        <v>0</v>
      </c>
      <c r="I3275" s="95">
        <f>+indicatorIDEAS!H3276</f>
        <v>0</v>
      </c>
      <c r="J3275" s="95">
        <f>+indicatorIDEAS!I3276</f>
        <v>0</v>
      </c>
      <c r="K3275" s="95">
        <f>+indicatorIDEAS!J3276</f>
        <v>0</v>
      </c>
      <c r="L3275" s="95">
        <f>+indicatorIDEAS!K3276</f>
        <v>0</v>
      </c>
      <c r="M3275" s="95">
        <f>+indicatorIDEAS!L3276</f>
        <v>0</v>
      </c>
      <c r="N3275" s="95">
        <f>+indicatorIDEAS!M3276</f>
        <v>0</v>
      </c>
      <c r="O3275" s="95">
        <f>+indicatorIDEAS!N3276</f>
        <v>0</v>
      </c>
      <c r="P3275" s="95">
        <f>+indicatorIDEAS!O3276</f>
        <v>0</v>
      </c>
      <c r="Q3275" s="95">
        <f>+indicatorIDEAS!P3276</f>
        <v>0</v>
      </c>
      <c r="R3275" s="95">
        <f>+indicatorIDEAS!Q3276</f>
        <v>0</v>
      </c>
      <c r="S3275" s="95">
        <f>+indicatorIDEAS!R3276</f>
        <v>0</v>
      </c>
      <c r="T3275" s="95">
        <f>+indicatorIDEAS!S3276</f>
        <v>0</v>
      </c>
      <c r="U3275" s="95">
        <f>+indicatorIDEAS!T3276</f>
        <v>0</v>
      </c>
    </row>
    <row r="3276" spans="1:21">
      <c r="A3276" s="93" t="str">
        <f>+indicatorIDEAS!B3277</f>
        <v>Tuvalu</v>
      </c>
      <c r="B3276" s="93" t="str">
        <f>+indicatorIDEAS!C3277</f>
        <v>TUV</v>
      </c>
      <c r="C3276" s="93" t="str">
        <f>+VLOOKUP(B3276,'List of economiesWB'!$D$7:$G$224,3,FALSE)</f>
        <v>East Asia &amp; Pacific</v>
      </c>
      <c r="D3276" s="93" t="str">
        <f>+VLOOKUP(B3276,'List of economiesWB'!$D$7:$G$224,4,FALSE)</f>
        <v>Upper middle income</v>
      </c>
      <c r="E3276" s="94">
        <f>+indicatorIDEAS!D3277</f>
        <v>2010</v>
      </c>
      <c r="F3276" s="95">
        <f>+indicatorIDEAS!E3277</f>
        <v>-0.20561103999999999</v>
      </c>
      <c r="G3276" s="95">
        <f>+indicatorIDEAS!F3277</f>
        <v>0</v>
      </c>
      <c r="H3276" s="95">
        <f>+indicatorIDEAS!G3277</f>
        <v>0</v>
      </c>
      <c r="I3276" s="95">
        <f>+indicatorIDEAS!H3277</f>
        <v>0</v>
      </c>
      <c r="J3276" s="95">
        <f>+indicatorIDEAS!I3277</f>
        <v>0</v>
      </c>
      <c r="K3276" s="95">
        <f>+indicatorIDEAS!J3277</f>
        <v>0</v>
      </c>
      <c r="L3276" s="95">
        <f>+indicatorIDEAS!K3277</f>
        <v>0</v>
      </c>
      <c r="M3276" s="95">
        <f>+indicatorIDEAS!L3277</f>
        <v>0</v>
      </c>
      <c r="N3276" s="95">
        <f>+indicatorIDEAS!M3277</f>
        <v>0</v>
      </c>
      <c r="O3276" s="95">
        <f>+indicatorIDEAS!N3277</f>
        <v>0</v>
      </c>
      <c r="P3276" s="95">
        <f>+indicatorIDEAS!O3277</f>
        <v>0</v>
      </c>
      <c r="Q3276" s="95">
        <f>+indicatorIDEAS!P3277</f>
        <v>0</v>
      </c>
      <c r="R3276" s="95">
        <f>+indicatorIDEAS!Q3277</f>
        <v>0</v>
      </c>
      <c r="S3276" s="95">
        <f>+indicatorIDEAS!R3277</f>
        <v>0</v>
      </c>
      <c r="T3276" s="95">
        <f>+indicatorIDEAS!S3277</f>
        <v>0</v>
      </c>
      <c r="U3276" s="95">
        <f>+indicatorIDEAS!T3277</f>
        <v>0</v>
      </c>
    </row>
    <row r="3277" spans="1:21">
      <c r="A3277" s="93" t="str">
        <f>+indicatorIDEAS!B3278</f>
        <v>Tuvalu</v>
      </c>
      <c r="B3277" s="93" t="str">
        <f>+indicatorIDEAS!C3278</f>
        <v>TUV</v>
      </c>
      <c r="C3277" s="93" t="str">
        <f>+VLOOKUP(B3277,'List of economiesWB'!$D$7:$G$224,3,FALSE)</f>
        <v>East Asia &amp; Pacific</v>
      </c>
      <c r="D3277" s="93" t="str">
        <f>+VLOOKUP(B3277,'List of economiesWB'!$D$7:$G$224,4,FALSE)</f>
        <v>Upper middle income</v>
      </c>
      <c r="E3277" s="94">
        <f>+indicatorIDEAS!D3278</f>
        <v>2011</v>
      </c>
      <c r="F3277" s="95">
        <f>+indicatorIDEAS!E3278</f>
        <v>-0.47245221999999998</v>
      </c>
      <c r="G3277" s="95">
        <f>+indicatorIDEAS!F3278</f>
        <v>0</v>
      </c>
      <c r="H3277" s="95">
        <f>+indicatorIDEAS!G3278</f>
        <v>0</v>
      </c>
      <c r="I3277" s="95">
        <f>+indicatorIDEAS!H3278</f>
        <v>0</v>
      </c>
      <c r="J3277" s="95">
        <f>+indicatorIDEAS!I3278</f>
        <v>0</v>
      </c>
      <c r="K3277" s="95">
        <f>+indicatorIDEAS!J3278</f>
        <v>0</v>
      </c>
      <c r="L3277" s="95">
        <f>+indicatorIDEAS!K3278</f>
        <v>0</v>
      </c>
      <c r="M3277" s="95">
        <f>+indicatorIDEAS!L3278</f>
        <v>0</v>
      </c>
      <c r="N3277" s="95">
        <f>+indicatorIDEAS!M3278</f>
        <v>0</v>
      </c>
      <c r="O3277" s="95">
        <f>+indicatorIDEAS!N3278</f>
        <v>0</v>
      </c>
      <c r="P3277" s="95">
        <f>+indicatorIDEAS!O3278</f>
        <v>0</v>
      </c>
      <c r="Q3277" s="95">
        <f>+indicatorIDEAS!P3278</f>
        <v>0</v>
      </c>
      <c r="R3277" s="95">
        <f>+indicatorIDEAS!Q3278</f>
        <v>0</v>
      </c>
      <c r="S3277" s="95">
        <f>+indicatorIDEAS!R3278</f>
        <v>0</v>
      </c>
      <c r="T3277" s="95">
        <f>+indicatorIDEAS!S3278</f>
        <v>0</v>
      </c>
      <c r="U3277" s="95">
        <f>+indicatorIDEAS!T3278</f>
        <v>0</v>
      </c>
    </row>
    <row r="3278" spans="1:21">
      <c r="A3278" s="93" t="str">
        <f>+indicatorIDEAS!B3279</f>
        <v>Tuvalu</v>
      </c>
      <c r="B3278" s="93" t="str">
        <f>+indicatorIDEAS!C3279</f>
        <v>TUV</v>
      </c>
      <c r="C3278" s="93" t="str">
        <f>+VLOOKUP(B3278,'List of economiesWB'!$D$7:$G$224,3,FALSE)</f>
        <v>East Asia &amp; Pacific</v>
      </c>
      <c r="D3278" s="93" t="str">
        <f>+VLOOKUP(B3278,'List of economiesWB'!$D$7:$G$224,4,FALSE)</f>
        <v>Upper middle income</v>
      </c>
      <c r="E3278" s="94">
        <f>+indicatorIDEAS!D3279</f>
        <v>2012</v>
      </c>
      <c r="F3278" s="95">
        <f>+indicatorIDEAS!E3279</f>
        <v>-0.29401716999999999</v>
      </c>
      <c r="G3278" s="95">
        <f>+indicatorIDEAS!F3279</f>
        <v>0</v>
      </c>
      <c r="H3278" s="95">
        <f>+indicatorIDEAS!G3279</f>
        <v>0</v>
      </c>
      <c r="I3278" s="95">
        <f>+indicatorIDEAS!H3279</f>
        <v>0</v>
      </c>
      <c r="J3278" s="95">
        <f>+indicatorIDEAS!I3279</f>
        <v>0</v>
      </c>
      <c r="K3278" s="95">
        <f>+indicatorIDEAS!J3279</f>
        <v>0</v>
      </c>
      <c r="L3278" s="95">
        <f>+indicatorIDEAS!K3279</f>
        <v>0</v>
      </c>
      <c r="M3278" s="95">
        <f>+indicatorIDEAS!L3279</f>
        <v>0</v>
      </c>
      <c r="N3278" s="95">
        <f>+indicatorIDEAS!M3279</f>
        <v>0</v>
      </c>
      <c r="O3278" s="95">
        <f>+indicatorIDEAS!N3279</f>
        <v>0</v>
      </c>
      <c r="P3278" s="95">
        <f>+indicatorIDEAS!O3279</f>
        <v>0</v>
      </c>
      <c r="Q3278" s="95">
        <f>+indicatorIDEAS!P3279</f>
        <v>0</v>
      </c>
      <c r="R3278" s="95">
        <f>+indicatorIDEAS!Q3279</f>
        <v>0</v>
      </c>
      <c r="S3278" s="95">
        <f>+indicatorIDEAS!R3279</f>
        <v>0</v>
      </c>
      <c r="T3278" s="95">
        <f>+indicatorIDEAS!S3279</f>
        <v>0</v>
      </c>
      <c r="U3278" s="95">
        <f>+indicatorIDEAS!T3279</f>
        <v>0</v>
      </c>
    </row>
    <row r="3279" spans="1:21">
      <c r="A3279" s="93" t="str">
        <f>+indicatorIDEAS!B3280</f>
        <v>Tuvalu</v>
      </c>
      <c r="B3279" s="93" t="str">
        <f>+indicatorIDEAS!C3280</f>
        <v>TUV</v>
      </c>
      <c r="C3279" s="93" t="str">
        <f>+VLOOKUP(B3279,'List of economiesWB'!$D$7:$G$224,3,FALSE)</f>
        <v>East Asia &amp; Pacific</v>
      </c>
      <c r="D3279" s="93" t="str">
        <f>+VLOOKUP(B3279,'List of economiesWB'!$D$7:$G$224,4,FALSE)</f>
        <v>Upper middle income</v>
      </c>
      <c r="E3279" s="94">
        <f>+indicatorIDEAS!D3280</f>
        <v>2013</v>
      </c>
      <c r="F3279" s="95">
        <f>+indicatorIDEAS!E3280</f>
        <v>-0.34670522999999998</v>
      </c>
      <c r="G3279" s="95">
        <f>+indicatorIDEAS!F3280</f>
        <v>0</v>
      </c>
      <c r="H3279" s="95">
        <f>+indicatorIDEAS!G3280</f>
        <v>0</v>
      </c>
      <c r="I3279" s="95">
        <f>+indicatorIDEAS!H3280</f>
        <v>0</v>
      </c>
      <c r="J3279" s="95">
        <f>+indicatorIDEAS!I3280</f>
        <v>0</v>
      </c>
      <c r="K3279" s="95">
        <f>+indicatorIDEAS!J3280</f>
        <v>0</v>
      </c>
      <c r="L3279" s="95">
        <f>+indicatorIDEAS!K3280</f>
        <v>0</v>
      </c>
      <c r="M3279" s="95">
        <f>+indicatorIDEAS!L3280</f>
        <v>0</v>
      </c>
      <c r="N3279" s="95">
        <f>+indicatorIDEAS!M3280</f>
        <v>0</v>
      </c>
      <c r="O3279" s="95">
        <f>+indicatorIDEAS!N3280</f>
        <v>0</v>
      </c>
      <c r="P3279" s="95">
        <f>+indicatorIDEAS!O3280</f>
        <v>0</v>
      </c>
      <c r="Q3279" s="95">
        <f>+indicatorIDEAS!P3280</f>
        <v>0</v>
      </c>
      <c r="R3279" s="95">
        <f>+indicatorIDEAS!Q3280</f>
        <v>0</v>
      </c>
      <c r="S3279" s="95">
        <f>+indicatorIDEAS!R3280</f>
        <v>0</v>
      </c>
      <c r="T3279" s="95">
        <f>+indicatorIDEAS!S3280</f>
        <v>0</v>
      </c>
      <c r="U3279" s="95">
        <f>+indicatorIDEAS!T3280</f>
        <v>0</v>
      </c>
    </row>
    <row r="3280" spans="1:21">
      <c r="A3280" s="93" t="str">
        <f>+indicatorIDEAS!B3281</f>
        <v>Tuvalu</v>
      </c>
      <c r="B3280" s="93" t="str">
        <f>+indicatorIDEAS!C3281</f>
        <v>TUV</v>
      </c>
      <c r="C3280" s="93" t="str">
        <f>+VLOOKUP(B3280,'List of economiesWB'!$D$7:$G$224,3,FALSE)</f>
        <v>East Asia &amp; Pacific</v>
      </c>
      <c r="D3280" s="93" t="str">
        <f>+VLOOKUP(B3280,'List of economiesWB'!$D$7:$G$224,4,FALSE)</f>
        <v>Upper middle income</v>
      </c>
      <c r="E3280" s="94">
        <f>+indicatorIDEAS!D3281</f>
        <v>2014</v>
      </c>
      <c r="F3280" s="95">
        <f>+indicatorIDEAS!E3281</f>
        <v>3.5282460000000002E-2</v>
      </c>
      <c r="G3280" s="95">
        <f>+indicatorIDEAS!F3281</f>
        <v>0</v>
      </c>
      <c r="H3280" s="95">
        <f>+indicatorIDEAS!G3281</f>
        <v>0</v>
      </c>
      <c r="I3280" s="95">
        <f>+indicatorIDEAS!H3281</f>
        <v>0</v>
      </c>
      <c r="J3280" s="95">
        <f>+indicatorIDEAS!I3281</f>
        <v>0</v>
      </c>
      <c r="K3280" s="95">
        <f>+indicatorIDEAS!J3281</f>
        <v>0</v>
      </c>
      <c r="L3280" s="95">
        <f>+indicatorIDEAS!K3281</f>
        <v>0</v>
      </c>
      <c r="M3280" s="95">
        <f>+indicatorIDEAS!L3281</f>
        <v>0</v>
      </c>
      <c r="N3280" s="95">
        <f>+indicatorIDEAS!M3281</f>
        <v>0</v>
      </c>
      <c r="O3280" s="95">
        <f>+indicatorIDEAS!N3281</f>
        <v>0</v>
      </c>
      <c r="P3280" s="95">
        <f>+indicatorIDEAS!O3281</f>
        <v>0</v>
      </c>
      <c r="Q3280" s="95">
        <f>+indicatorIDEAS!P3281</f>
        <v>0</v>
      </c>
      <c r="R3280" s="95">
        <f>+indicatorIDEAS!Q3281</f>
        <v>0</v>
      </c>
      <c r="S3280" s="95">
        <f>+indicatorIDEAS!R3281</f>
        <v>0</v>
      </c>
      <c r="T3280" s="95">
        <f>+indicatorIDEAS!S3281</f>
        <v>0</v>
      </c>
      <c r="U3280" s="95">
        <f>+indicatorIDEAS!T3281</f>
        <v>0</v>
      </c>
    </row>
    <row r="3281" spans="1:21">
      <c r="A3281" s="93" t="str">
        <f>+indicatorIDEAS!B3282</f>
        <v>Tuvalu</v>
      </c>
      <c r="B3281" s="93" t="str">
        <f>+indicatorIDEAS!C3282</f>
        <v>TUV</v>
      </c>
      <c r="C3281" s="93" t="str">
        <f>+VLOOKUP(B3281,'List of economiesWB'!$D$7:$G$224,3,FALSE)</f>
        <v>East Asia &amp; Pacific</v>
      </c>
      <c r="D3281" s="93" t="str">
        <f>+VLOOKUP(B3281,'List of economiesWB'!$D$7:$G$224,4,FALSE)</f>
        <v>Upper middle income</v>
      </c>
      <c r="E3281" s="94">
        <f>+indicatorIDEAS!D3282</f>
        <v>2015</v>
      </c>
      <c r="F3281" s="95">
        <f>+indicatorIDEAS!E3282</f>
        <v>-6.1117200000000002E-3</v>
      </c>
      <c r="G3281" s="95">
        <f>+indicatorIDEAS!F3282</f>
        <v>0</v>
      </c>
      <c r="H3281" s="95">
        <f>+indicatorIDEAS!G3282</f>
        <v>0</v>
      </c>
      <c r="I3281" s="95">
        <f>+indicatorIDEAS!H3282</f>
        <v>0</v>
      </c>
      <c r="J3281" s="95">
        <f>+indicatorIDEAS!I3282</f>
        <v>0</v>
      </c>
      <c r="K3281" s="95">
        <f>+indicatorIDEAS!J3282</f>
        <v>0</v>
      </c>
      <c r="L3281" s="95">
        <f>+indicatorIDEAS!K3282</f>
        <v>0</v>
      </c>
      <c r="M3281" s="95">
        <f>+indicatorIDEAS!L3282</f>
        <v>0</v>
      </c>
      <c r="N3281" s="95">
        <f>+indicatorIDEAS!M3282</f>
        <v>0</v>
      </c>
      <c r="O3281" s="95">
        <f>+indicatorIDEAS!N3282</f>
        <v>0</v>
      </c>
      <c r="P3281" s="95">
        <f>+indicatorIDEAS!O3282</f>
        <v>0</v>
      </c>
      <c r="Q3281" s="95">
        <f>+indicatorIDEAS!P3282</f>
        <v>0</v>
      </c>
      <c r="R3281" s="95">
        <f>+indicatorIDEAS!Q3282</f>
        <v>0</v>
      </c>
      <c r="S3281" s="95">
        <f>+indicatorIDEAS!R3282</f>
        <v>0</v>
      </c>
      <c r="T3281" s="95">
        <f>+indicatorIDEAS!S3282</f>
        <v>0</v>
      </c>
      <c r="U3281" s="95">
        <f>+indicatorIDEAS!T3282</f>
        <v>0</v>
      </c>
    </row>
    <row r="3282" spans="1:21">
      <c r="A3282" s="93" t="str">
        <f>+indicatorIDEAS!B3283</f>
        <v>Taiwan, China</v>
      </c>
      <c r="B3282" s="93" t="str">
        <f>+indicatorIDEAS!C3283</f>
        <v>TWN</v>
      </c>
      <c r="C3282" s="93" t="str">
        <f>+VLOOKUP(B3282,'List of economiesWB'!$D$7:$G$224,3,FALSE)</f>
        <v>East Asia &amp; Pacific</v>
      </c>
      <c r="D3282" s="93" t="str">
        <f>+VLOOKUP(B3282,'List of economiesWB'!$D$7:$G$224,4,FALSE)</f>
        <v>High income</v>
      </c>
      <c r="E3282" s="94">
        <f>+indicatorIDEAS!D3283</f>
        <v>1996</v>
      </c>
      <c r="F3282" s="95">
        <f>+indicatorIDEAS!E3283</f>
        <v>0.59142751000000005</v>
      </c>
      <c r="G3282" s="95">
        <f>+indicatorIDEAS!F3283</f>
        <v>0</v>
      </c>
      <c r="H3282" s="95">
        <f>+indicatorIDEAS!G3283</f>
        <v>0</v>
      </c>
      <c r="I3282" s="95">
        <f>+indicatorIDEAS!H3283</f>
        <v>0</v>
      </c>
      <c r="J3282" s="95">
        <f>+indicatorIDEAS!I3283</f>
        <v>0</v>
      </c>
      <c r="K3282" s="95">
        <f>+indicatorIDEAS!J3283</f>
        <v>0</v>
      </c>
      <c r="L3282" s="95">
        <f>+indicatorIDEAS!K3283</f>
        <v>0</v>
      </c>
      <c r="M3282" s="95">
        <f>+indicatorIDEAS!L3283</f>
        <v>0</v>
      </c>
      <c r="N3282" s="95">
        <f>+indicatorIDEAS!M3283</f>
        <v>0</v>
      </c>
      <c r="O3282" s="95">
        <f>+indicatorIDEAS!N3283</f>
        <v>0</v>
      </c>
      <c r="P3282" s="95">
        <f>+indicatorIDEAS!O3283</f>
        <v>0</v>
      </c>
      <c r="Q3282" s="95">
        <f>+indicatorIDEAS!P3283</f>
        <v>0</v>
      </c>
      <c r="R3282" s="95">
        <f>+indicatorIDEAS!Q3283</f>
        <v>0</v>
      </c>
      <c r="S3282" s="95">
        <f>+indicatorIDEAS!R3283</f>
        <v>0</v>
      </c>
      <c r="T3282" s="95">
        <f>+indicatorIDEAS!S3283</f>
        <v>0</v>
      </c>
      <c r="U3282" s="95">
        <f>+indicatorIDEAS!T3283</f>
        <v>0</v>
      </c>
    </row>
    <row r="3283" spans="1:21">
      <c r="A3283" s="93" t="str">
        <f>+indicatorIDEAS!B3284</f>
        <v>Taiwan, China</v>
      </c>
      <c r="B3283" s="93" t="str">
        <f>+indicatorIDEAS!C3284</f>
        <v>TWN</v>
      </c>
      <c r="C3283" s="93" t="str">
        <f>+VLOOKUP(B3283,'List of economiesWB'!$D$7:$G$224,3,FALSE)</f>
        <v>East Asia &amp; Pacific</v>
      </c>
      <c r="D3283" s="93" t="str">
        <f>+VLOOKUP(B3283,'List of economiesWB'!$D$7:$G$224,4,FALSE)</f>
        <v>High income</v>
      </c>
      <c r="E3283" s="94">
        <f>+indicatorIDEAS!D3284</f>
        <v>1997</v>
      </c>
      <c r="F3283" s="95" t="str">
        <f>+indicatorIDEAS!E3284</f>
        <v/>
      </c>
      <c r="G3283" s="95">
        <f>+indicatorIDEAS!F3284</f>
        <v>0</v>
      </c>
      <c r="H3283" s="95">
        <f>+indicatorIDEAS!G3284</f>
        <v>0</v>
      </c>
      <c r="I3283" s="95">
        <f>+indicatorIDEAS!H3284</f>
        <v>0</v>
      </c>
      <c r="J3283" s="95">
        <f>+indicatorIDEAS!I3284</f>
        <v>0</v>
      </c>
      <c r="K3283" s="95">
        <f>+indicatorIDEAS!J3284</f>
        <v>0</v>
      </c>
      <c r="L3283" s="95">
        <f>+indicatorIDEAS!K3284</f>
        <v>0</v>
      </c>
      <c r="M3283" s="95">
        <f>+indicatorIDEAS!L3284</f>
        <v>0</v>
      </c>
      <c r="N3283" s="95">
        <f>+indicatorIDEAS!M3284</f>
        <v>0</v>
      </c>
      <c r="O3283" s="95">
        <f>+indicatorIDEAS!N3284</f>
        <v>0</v>
      </c>
      <c r="P3283" s="95">
        <f>+indicatorIDEAS!O3284</f>
        <v>0</v>
      </c>
      <c r="Q3283" s="95">
        <f>+indicatorIDEAS!P3284</f>
        <v>0</v>
      </c>
      <c r="R3283" s="95">
        <f>+indicatorIDEAS!Q3284</f>
        <v>0</v>
      </c>
      <c r="S3283" s="95">
        <f>+indicatorIDEAS!R3284</f>
        <v>0</v>
      </c>
      <c r="T3283" s="95">
        <f>+indicatorIDEAS!S3284</f>
        <v>0</v>
      </c>
      <c r="U3283" s="95">
        <f>+indicatorIDEAS!T3284</f>
        <v>0</v>
      </c>
    </row>
    <row r="3284" spans="1:21">
      <c r="A3284" s="93" t="str">
        <f>+indicatorIDEAS!B3285</f>
        <v>Taiwan, China</v>
      </c>
      <c r="B3284" s="93" t="str">
        <f>+indicatorIDEAS!C3285</f>
        <v>TWN</v>
      </c>
      <c r="C3284" s="93" t="str">
        <f>+VLOOKUP(B3284,'List of economiesWB'!$D$7:$G$224,3,FALSE)</f>
        <v>East Asia &amp; Pacific</v>
      </c>
      <c r="D3284" s="93" t="str">
        <f>+VLOOKUP(B3284,'List of economiesWB'!$D$7:$G$224,4,FALSE)</f>
        <v>High income</v>
      </c>
      <c r="E3284" s="94">
        <f>+indicatorIDEAS!D3285</f>
        <v>1998</v>
      </c>
      <c r="F3284" s="95">
        <f>+indicatorIDEAS!E3285</f>
        <v>0.63472592999999999</v>
      </c>
      <c r="G3284" s="95">
        <f>+indicatorIDEAS!F3285</f>
        <v>0</v>
      </c>
      <c r="H3284" s="95">
        <f>+indicatorIDEAS!G3285</f>
        <v>0</v>
      </c>
      <c r="I3284" s="95">
        <f>+indicatorIDEAS!H3285</f>
        <v>0</v>
      </c>
      <c r="J3284" s="95">
        <f>+indicatorIDEAS!I3285</f>
        <v>0</v>
      </c>
      <c r="K3284" s="95">
        <f>+indicatorIDEAS!J3285</f>
        <v>0</v>
      </c>
      <c r="L3284" s="95">
        <f>+indicatorIDEAS!K3285</f>
        <v>0</v>
      </c>
      <c r="M3284" s="95">
        <f>+indicatorIDEAS!L3285</f>
        <v>0</v>
      </c>
      <c r="N3284" s="95">
        <f>+indicatorIDEAS!M3285</f>
        <v>0</v>
      </c>
      <c r="O3284" s="95">
        <f>+indicatorIDEAS!N3285</f>
        <v>0</v>
      </c>
      <c r="P3284" s="95">
        <f>+indicatorIDEAS!O3285</f>
        <v>0</v>
      </c>
      <c r="Q3284" s="95">
        <f>+indicatorIDEAS!P3285</f>
        <v>0</v>
      </c>
      <c r="R3284" s="95">
        <f>+indicatorIDEAS!Q3285</f>
        <v>0</v>
      </c>
      <c r="S3284" s="95">
        <f>+indicatorIDEAS!R3285</f>
        <v>0</v>
      </c>
      <c r="T3284" s="95">
        <f>+indicatorIDEAS!S3285</f>
        <v>0</v>
      </c>
      <c r="U3284" s="95">
        <f>+indicatorIDEAS!T3285</f>
        <v>0</v>
      </c>
    </row>
    <row r="3285" spans="1:21">
      <c r="A3285" s="93" t="str">
        <f>+indicatorIDEAS!B3286</f>
        <v>Taiwan, China</v>
      </c>
      <c r="B3285" s="93" t="str">
        <f>+indicatorIDEAS!C3286</f>
        <v>TWN</v>
      </c>
      <c r="C3285" s="93" t="str">
        <f>+VLOOKUP(B3285,'List of economiesWB'!$D$7:$G$224,3,FALSE)</f>
        <v>East Asia &amp; Pacific</v>
      </c>
      <c r="D3285" s="93" t="str">
        <f>+VLOOKUP(B3285,'List of economiesWB'!$D$7:$G$224,4,FALSE)</f>
        <v>High income</v>
      </c>
      <c r="E3285" s="94">
        <f>+indicatorIDEAS!D3286</f>
        <v>1999</v>
      </c>
      <c r="F3285" s="95" t="str">
        <f>+indicatorIDEAS!E3286</f>
        <v/>
      </c>
      <c r="G3285" s="95">
        <f>+indicatorIDEAS!F3286</f>
        <v>0</v>
      </c>
      <c r="H3285" s="95">
        <f>+indicatorIDEAS!G3286</f>
        <v>0</v>
      </c>
      <c r="I3285" s="95">
        <f>+indicatorIDEAS!H3286</f>
        <v>0</v>
      </c>
      <c r="J3285" s="95">
        <f>+indicatorIDEAS!I3286</f>
        <v>0</v>
      </c>
      <c r="K3285" s="95">
        <f>+indicatorIDEAS!J3286</f>
        <v>0</v>
      </c>
      <c r="L3285" s="95">
        <f>+indicatorIDEAS!K3286</f>
        <v>0</v>
      </c>
      <c r="M3285" s="95">
        <f>+indicatorIDEAS!L3286</f>
        <v>0</v>
      </c>
      <c r="N3285" s="95">
        <f>+indicatorIDEAS!M3286</f>
        <v>0</v>
      </c>
      <c r="O3285" s="95">
        <f>+indicatorIDEAS!N3286</f>
        <v>0</v>
      </c>
      <c r="P3285" s="95">
        <f>+indicatorIDEAS!O3286</f>
        <v>0</v>
      </c>
      <c r="Q3285" s="95">
        <f>+indicatorIDEAS!P3286</f>
        <v>0</v>
      </c>
      <c r="R3285" s="95">
        <f>+indicatorIDEAS!Q3286</f>
        <v>0</v>
      </c>
      <c r="S3285" s="95">
        <f>+indicatorIDEAS!R3286</f>
        <v>0</v>
      </c>
      <c r="T3285" s="95">
        <f>+indicatorIDEAS!S3286</f>
        <v>0</v>
      </c>
      <c r="U3285" s="95">
        <f>+indicatorIDEAS!T3286</f>
        <v>0</v>
      </c>
    </row>
    <row r="3286" spans="1:21">
      <c r="A3286" s="93" t="str">
        <f>+indicatorIDEAS!B3287</f>
        <v>Taiwan, China</v>
      </c>
      <c r="B3286" s="93" t="str">
        <f>+indicatorIDEAS!C3287</f>
        <v>TWN</v>
      </c>
      <c r="C3286" s="93" t="str">
        <f>+VLOOKUP(B3286,'List of economiesWB'!$D$7:$G$224,3,FALSE)</f>
        <v>East Asia &amp; Pacific</v>
      </c>
      <c r="D3286" s="93" t="str">
        <f>+VLOOKUP(B3286,'List of economiesWB'!$D$7:$G$224,4,FALSE)</f>
        <v>High income</v>
      </c>
      <c r="E3286" s="94">
        <f>+indicatorIDEAS!D3287</f>
        <v>2000</v>
      </c>
      <c r="F3286" s="95">
        <f>+indicatorIDEAS!E3287</f>
        <v>0.74830145000000003</v>
      </c>
      <c r="G3286" s="95">
        <f>+indicatorIDEAS!F3287</f>
        <v>0</v>
      </c>
      <c r="H3286" s="95">
        <f>+indicatorIDEAS!G3287</f>
        <v>0</v>
      </c>
      <c r="I3286" s="95">
        <f>+indicatorIDEAS!H3287</f>
        <v>0</v>
      </c>
      <c r="J3286" s="95">
        <f>+indicatorIDEAS!I3287</f>
        <v>0</v>
      </c>
      <c r="K3286" s="95">
        <f>+indicatorIDEAS!J3287</f>
        <v>0</v>
      </c>
      <c r="L3286" s="95">
        <f>+indicatorIDEAS!K3287</f>
        <v>0</v>
      </c>
      <c r="M3286" s="95">
        <f>+indicatorIDEAS!L3287</f>
        <v>0</v>
      </c>
      <c r="N3286" s="95">
        <f>+indicatorIDEAS!M3287</f>
        <v>0</v>
      </c>
      <c r="O3286" s="95">
        <f>+indicatorIDEAS!N3287</f>
        <v>0</v>
      </c>
      <c r="P3286" s="95">
        <f>+indicatorIDEAS!O3287</f>
        <v>0</v>
      </c>
      <c r="Q3286" s="95">
        <f>+indicatorIDEAS!P3287</f>
        <v>0</v>
      </c>
      <c r="R3286" s="95">
        <f>+indicatorIDEAS!Q3287</f>
        <v>0</v>
      </c>
      <c r="S3286" s="95">
        <f>+indicatorIDEAS!R3287</f>
        <v>0</v>
      </c>
      <c r="T3286" s="95">
        <f>+indicatorIDEAS!S3287</f>
        <v>0</v>
      </c>
      <c r="U3286" s="95">
        <f>+indicatorIDEAS!T3287</f>
        <v>0</v>
      </c>
    </row>
    <row r="3287" spans="1:21">
      <c r="A3287" s="93" t="str">
        <f>+indicatorIDEAS!B3288</f>
        <v>Taiwan, China</v>
      </c>
      <c r="B3287" s="93" t="str">
        <f>+indicatorIDEAS!C3288</f>
        <v>TWN</v>
      </c>
      <c r="C3287" s="93" t="str">
        <f>+VLOOKUP(B3287,'List of economiesWB'!$D$7:$G$224,3,FALSE)</f>
        <v>East Asia &amp; Pacific</v>
      </c>
      <c r="D3287" s="93" t="str">
        <f>+VLOOKUP(B3287,'List of economiesWB'!$D$7:$G$224,4,FALSE)</f>
        <v>High income</v>
      </c>
      <c r="E3287" s="94">
        <f>+indicatorIDEAS!D3288</f>
        <v>2001</v>
      </c>
      <c r="F3287" s="95" t="str">
        <f>+indicatorIDEAS!E3288</f>
        <v/>
      </c>
      <c r="G3287" s="95">
        <f>+indicatorIDEAS!F3288</f>
        <v>0</v>
      </c>
      <c r="H3287" s="95">
        <f>+indicatorIDEAS!G3288</f>
        <v>0</v>
      </c>
      <c r="I3287" s="95">
        <f>+indicatorIDEAS!H3288</f>
        <v>0</v>
      </c>
      <c r="J3287" s="95">
        <f>+indicatorIDEAS!I3288</f>
        <v>0</v>
      </c>
      <c r="K3287" s="95">
        <f>+indicatorIDEAS!J3288</f>
        <v>0</v>
      </c>
      <c r="L3287" s="95">
        <f>+indicatorIDEAS!K3288</f>
        <v>0</v>
      </c>
      <c r="M3287" s="95">
        <f>+indicatorIDEAS!L3288</f>
        <v>0</v>
      </c>
      <c r="N3287" s="95">
        <f>+indicatorIDEAS!M3288</f>
        <v>0</v>
      </c>
      <c r="O3287" s="95">
        <f>+indicatorIDEAS!N3288</f>
        <v>0</v>
      </c>
      <c r="P3287" s="95">
        <f>+indicatorIDEAS!O3288</f>
        <v>0</v>
      </c>
      <c r="Q3287" s="95">
        <f>+indicatorIDEAS!P3288</f>
        <v>0</v>
      </c>
      <c r="R3287" s="95">
        <f>+indicatorIDEAS!Q3288</f>
        <v>0</v>
      </c>
      <c r="S3287" s="95">
        <f>+indicatorIDEAS!R3288</f>
        <v>0</v>
      </c>
      <c r="T3287" s="95">
        <f>+indicatorIDEAS!S3288</f>
        <v>0</v>
      </c>
      <c r="U3287" s="95">
        <f>+indicatorIDEAS!T3288</f>
        <v>0</v>
      </c>
    </row>
    <row r="3288" spans="1:21">
      <c r="A3288" s="93" t="str">
        <f>+indicatorIDEAS!B3289</f>
        <v>Taiwan, China</v>
      </c>
      <c r="B3288" s="93" t="str">
        <f>+indicatorIDEAS!C3289</f>
        <v>TWN</v>
      </c>
      <c r="C3288" s="93" t="str">
        <f>+VLOOKUP(B3288,'List of economiesWB'!$D$7:$G$224,3,FALSE)</f>
        <v>East Asia &amp; Pacific</v>
      </c>
      <c r="D3288" s="93" t="str">
        <f>+VLOOKUP(B3288,'List of economiesWB'!$D$7:$G$224,4,FALSE)</f>
        <v>High income</v>
      </c>
      <c r="E3288" s="94">
        <f>+indicatorIDEAS!D3289</f>
        <v>2002</v>
      </c>
      <c r="F3288" s="95">
        <f>+indicatorIDEAS!E3289</f>
        <v>0.63528562</v>
      </c>
      <c r="G3288" s="95">
        <f>+indicatorIDEAS!F3289</f>
        <v>0</v>
      </c>
      <c r="H3288" s="95">
        <f>+indicatorIDEAS!G3289</f>
        <v>0</v>
      </c>
      <c r="I3288" s="95">
        <f>+indicatorIDEAS!H3289</f>
        <v>0</v>
      </c>
      <c r="J3288" s="95">
        <f>+indicatorIDEAS!I3289</f>
        <v>0</v>
      </c>
      <c r="K3288" s="95">
        <f>+indicatorIDEAS!J3289</f>
        <v>0</v>
      </c>
      <c r="L3288" s="95">
        <f>+indicatorIDEAS!K3289</f>
        <v>0</v>
      </c>
      <c r="M3288" s="95">
        <f>+indicatorIDEAS!L3289</f>
        <v>0</v>
      </c>
      <c r="N3288" s="95">
        <f>+indicatorIDEAS!M3289</f>
        <v>0</v>
      </c>
      <c r="O3288" s="95">
        <f>+indicatorIDEAS!N3289</f>
        <v>0</v>
      </c>
      <c r="P3288" s="95">
        <f>+indicatorIDEAS!O3289</f>
        <v>0</v>
      </c>
      <c r="Q3288" s="95">
        <f>+indicatorIDEAS!P3289</f>
        <v>0</v>
      </c>
      <c r="R3288" s="95">
        <f>+indicatorIDEAS!Q3289</f>
        <v>0</v>
      </c>
      <c r="S3288" s="95">
        <f>+indicatorIDEAS!R3289</f>
        <v>0</v>
      </c>
      <c r="T3288" s="95">
        <f>+indicatorIDEAS!S3289</f>
        <v>0</v>
      </c>
      <c r="U3288" s="95">
        <f>+indicatorIDEAS!T3289</f>
        <v>0</v>
      </c>
    </row>
    <row r="3289" spans="1:21">
      <c r="A3289" s="93" t="str">
        <f>+indicatorIDEAS!B3290</f>
        <v>Taiwan, China</v>
      </c>
      <c r="B3289" s="93" t="str">
        <f>+indicatorIDEAS!C3290</f>
        <v>TWN</v>
      </c>
      <c r="C3289" s="93" t="str">
        <f>+VLOOKUP(B3289,'List of economiesWB'!$D$7:$G$224,3,FALSE)</f>
        <v>East Asia &amp; Pacific</v>
      </c>
      <c r="D3289" s="93" t="str">
        <f>+VLOOKUP(B3289,'List of economiesWB'!$D$7:$G$224,4,FALSE)</f>
        <v>High income</v>
      </c>
      <c r="E3289" s="94">
        <f>+indicatorIDEAS!D3290</f>
        <v>2003</v>
      </c>
      <c r="F3289" s="95">
        <f>+indicatorIDEAS!E3290</f>
        <v>0.84178841000000004</v>
      </c>
      <c r="G3289" s="95">
        <f>+indicatorIDEAS!F3290</f>
        <v>0</v>
      </c>
      <c r="H3289" s="95">
        <f>+indicatorIDEAS!G3290</f>
        <v>0</v>
      </c>
      <c r="I3289" s="95">
        <f>+indicatorIDEAS!H3290</f>
        <v>0</v>
      </c>
      <c r="J3289" s="95">
        <f>+indicatorIDEAS!I3290</f>
        <v>0</v>
      </c>
      <c r="K3289" s="95">
        <f>+indicatorIDEAS!J3290</f>
        <v>0</v>
      </c>
      <c r="L3289" s="95">
        <f>+indicatorIDEAS!K3290</f>
        <v>0</v>
      </c>
      <c r="M3289" s="95">
        <f>+indicatorIDEAS!L3290</f>
        <v>0</v>
      </c>
      <c r="N3289" s="95">
        <f>+indicatorIDEAS!M3290</f>
        <v>0</v>
      </c>
      <c r="O3289" s="95">
        <f>+indicatorIDEAS!N3290</f>
        <v>0</v>
      </c>
      <c r="P3289" s="95">
        <f>+indicatorIDEAS!O3290</f>
        <v>0</v>
      </c>
      <c r="Q3289" s="95">
        <f>+indicatorIDEAS!P3290</f>
        <v>0</v>
      </c>
      <c r="R3289" s="95">
        <f>+indicatorIDEAS!Q3290</f>
        <v>0</v>
      </c>
      <c r="S3289" s="95">
        <f>+indicatorIDEAS!R3290</f>
        <v>0</v>
      </c>
      <c r="T3289" s="95">
        <f>+indicatorIDEAS!S3290</f>
        <v>0</v>
      </c>
      <c r="U3289" s="95">
        <f>+indicatorIDEAS!T3290</f>
        <v>0</v>
      </c>
    </row>
    <row r="3290" spans="1:21">
      <c r="A3290" s="93" t="str">
        <f>+indicatorIDEAS!B3291</f>
        <v>Taiwan, China</v>
      </c>
      <c r="B3290" s="93" t="str">
        <f>+indicatorIDEAS!C3291</f>
        <v>TWN</v>
      </c>
      <c r="C3290" s="93" t="str">
        <f>+VLOOKUP(B3290,'List of economiesWB'!$D$7:$G$224,3,FALSE)</f>
        <v>East Asia &amp; Pacific</v>
      </c>
      <c r="D3290" s="93" t="str">
        <f>+VLOOKUP(B3290,'List of economiesWB'!$D$7:$G$224,4,FALSE)</f>
        <v>High income</v>
      </c>
      <c r="E3290" s="94">
        <f>+indicatorIDEAS!D3291</f>
        <v>2004</v>
      </c>
      <c r="F3290" s="95">
        <f>+indicatorIDEAS!E3291</f>
        <v>0.86277097000000003</v>
      </c>
      <c r="G3290" s="95">
        <f>+indicatorIDEAS!F3291</f>
        <v>0</v>
      </c>
      <c r="H3290" s="95">
        <f>+indicatorIDEAS!G3291</f>
        <v>0</v>
      </c>
      <c r="I3290" s="95">
        <f>+indicatorIDEAS!H3291</f>
        <v>0</v>
      </c>
      <c r="J3290" s="95">
        <f>+indicatorIDEAS!I3291</f>
        <v>0</v>
      </c>
      <c r="K3290" s="95">
        <f>+indicatorIDEAS!J3291</f>
        <v>0</v>
      </c>
      <c r="L3290" s="95">
        <f>+indicatorIDEAS!K3291</f>
        <v>0</v>
      </c>
      <c r="M3290" s="95">
        <f>+indicatorIDEAS!L3291</f>
        <v>0</v>
      </c>
      <c r="N3290" s="95">
        <f>+indicatorIDEAS!M3291</f>
        <v>0</v>
      </c>
      <c r="O3290" s="95">
        <f>+indicatorIDEAS!N3291</f>
        <v>0</v>
      </c>
      <c r="P3290" s="95">
        <f>+indicatorIDEAS!O3291</f>
        <v>0</v>
      </c>
      <c r="Q3290" s="95">
        <f>+indicatorIDEAS!P3291</f>
        <v>0</v>
      </c>
      <c r="R3290" s="95">
        <f>+indicatorIDEAS!Q3291</f>
        <v>0</v>
      </c>
      <c r="S3290" s="95">
        <f>+indicatorIDEAS!R3291</f>
        <v>0</v>
      </c>
      <c r="T3290" s="95">
        <f>+indicatorIDEAS!S3291</f>
        <v>0</v>
      </c>
      <c r="U3290" s="95">
        <f>+indicatorIDEAS!T3291</f>
        <v>0</v>
      </c>
    </row>
    <row r="3291" spans="1:21">
      <c r="A3291" s="93" t="str">
        <f>+indicatorIDEAS!B3292</f>
        <v>Taiwan, China</v>
      </c>
      <c r="B3291" s="93" t="str">
        <f>+indicatorIDEAS!C3292</f>
        <v>TWN</v>
      </c>
      <c r="C3291" s="93" t="str">
        <f>+VLOOKUP(B3291,'List of economiesWB'!$D$7:$G$224,3,FALSE)</f>
        <v>East Asia &amp; Pacific</v>
      </c>
      <c r="D3291" s="93" t="str">
        <f>+VLOOKUP(B3291,'List of economiesWB'!$D$7:$G$224,4,FALSE)</f>
        <v>High income</v>
      </c>
      <c r="E3291" s="94">
        <f>+indicatorIDEAS!D3292</f>
        <v>2005</v>
      </c>
      <c r="F3291" s="95">
        <f>+indicatorIDEAS!E3292</f>
        <v>0.78268462000000005</v>
      </c>
      <c r="G3291" s="95">
        <f>+indicatorIDEAS!F3292</f>
        <v>0</v>
      </c>
      <c r="H3291" s="95">
        <f>+indicatorIDEAS!G3292</f>
        <v>0</v>
      </c>
      <c r="I3291" s="95">
        <f>+indicatorIDEAS!H3292</f>
        <v>0</v>
      </c>
      <c r="J3291" s="95">
        <f>+indicatorIDEAS!I3292</f>
        <v>0</v>
      </c>
      <c r="K3291" s="95">
        <f>+indicatorIDEAS!J3292</f>
        <v>0</v>
      </c>
      <c r="L3291" s="95">
        <f>+indicatorIDEAS!K3292</f>
        <v>0</v>
      </c>
      <c r="M3291" s="95">
        <f>+indicatorIDEAS!L3292</f>
        <v>0</v>
      </c>
      <c r="N3291" s="95">
        <f>+indicatorIDEAS!M3292</f>
        <v>0</v>
      </c>
      <c r="O3291" s="95">
        <f>+indicatorIDEAS!N3292</f>
        <v>0</v>
      </c>
      <c r="P3291" s="95">
        <f>+indicatorIDEAS!O3292</f>
        <v>0</v>
      </c>
      <c r="Q3291" s="95">
        <f>+indicatorIDEAS!P3292</f>
        <v>0</v>
      </c>
      <c r="R3291" s="95">
        <f>+indicatorIDEAS!Q3292</f>
        <v>0</v>
      </c>
      <c r="S3291" s="95">
        <f>+indicatorIDEAS!R3292</f>
        <v>0</v>
      </c>
      <c r="T3291" s="95">
        <f>+indicatorIDEAS!S3292</f>
        <v>0</v>
      </c>
      <c r="U3291" s="95">
        <f>+indicatorIDEAS!T3292</f>
        <v>0</v>
      </c>
    </row>
    <row r="3292" spans="1:21">
      <c r="A3292" s="93" t="str">
        <f>+indicatorIDEAS!B3293</f>
        <v>Taiwan, China</v>
      </c>
      <c r="B3292" s="93" t="str">
        <f>+indicatorIDEAS!C3293</f>
        <v>TWN</v>
      </c>
      <c r="C3292" s="93" t="str">
        <f>+VLOOKUP(B3292,'List of economiesWB'!$D$7:$G$224,3,FALSE)</f>
        <v>East Asia &amp; Pacific</v>
      </c>
      <c r="D3292" s="93" t="str">
        <f>+VLOOKUP(B3292,'List of economiesWB'!$D$7:$G$224,4,FALSE)</f>
        <v>High income</v>
      </c>
      <c r="E3292" s="94">
        <f>+indicatorIDEAS!D3293</f>
        <v>2006</v>
      </c>
      <c r="F3292" s="95">
        <f>+indicatorIDEAS!E3293</f>
        <v>0.52732175999999997</v>
      </c>
      <c r="G3292" s="95">
        <f>+indicatorIDEAS!F3293</f>
        <v>0</v>
      </c>
      <c r="H3292" s="95">
        <f>+indicatorIDEAS!G3293</f>
        <v>0</v>
      </c>
      <c r="I3292" s="95">
        <f>+indicatorIDEAS!H3293</f>
        <v>0</v>
      </c>
      <c r="J3292" s="95">
        <f>+indicatorIDEAS!I3293</f>
        <v>0</v>
      </c>
      <c r="K3292" s="95">
        <f>+indicatorIDEAS!J3293</f>
        <v>0</v>
      </c>
      <c r="L3292" s="95">
        <f>+indicatorIDEAS!K3293</f>
        <v>0</v>
      </c>
      <c r="M3292" s="95">
        <f>+indicatorIDEAS!L3293</f>
        <v>0</v>
      </c>
      <c r="N3292" s="95">
        <f>+indicatorIDEAS!M3293</f>
        <v>0</v>
      </c>
      <c r="O3292" s="95">
        <f>+indicatorIDEAS!N3293</f>
        <v>0</v>
      </c>
      <c r="P3292" s="95">
        <f>+indicatorIDEAS!O3293</f>
        <v>0</v>
      </c>
      <c r="Q3292" s="95">
        <f>+indicatorIDEAS!P3293</f>
        <v>0</v>
      </c>
      <c r="R3292" s="95">
        <f>+indicatorIDEAS!Q3293</f>
        <v>0</v>
      </c>
      <c r="S3292" s="95">
        <f>+indicatorIDEAS!R3293</f>
        <v>0</v>
      </c>
      <c r="T3292" s="95">
        <f>+indicatorIDEAS!S3293</f>
        <v>0</v>
      </c>
      <c r="U3292" s="95">
        <f>+indicatorIDEAS!T3293</f>
        <v>0</v>
      </c>
    </row>
    <row r="3293" spans="1:21">
      <c r="A3293" s="93" t="str">
        <f>+indicatorIDEAS!B3294</f>
        <v>Taiwan, China</v>
      </c>
      <c r="B3293" s="93" t="str">
        <f>+indicatorIDEAS!C3294</f>
        <v>TWN</v>
      </c>
      <c r="C3293" s="93" t="str">
        <f>+VLOOKUP(B3293,'List of economiesWB'!$D$7:$G$224,3,FALSE)</f>
        <v>East Asia &amp; Pacific</v>
      </c>
      <c r="D3293" s="93" t="str">
        <f>+VLOOKUP(B3293,'List of economiesWB'!$D$7:$G$224,4,FALSE)</f>
        <v>High income</v>
      </c>
      <c r="E3293" s="94">
        <f>+indicatorIDEAS!D3294</f>
        <v>2007</v>
      </c>
      <c r="F3293" s="95">
        <f>+indicatorIDEAS!E3294</f>
        <v>0.50402552</v>
      </c>
      <c r="G3293" s="95">
        <f>+indicatorIDEAS!F3294</f>
        <v>0</v>
      </c>
      <c r="H3293" s="95">
        <f>+indicatorIDEAS!G3294</f>
        <v>0</v>
      </c>
      <c r="I3293" s="95">
        <f>+indicatorIDEAS!H3294</f>
        <v>0</v>
      </c>
      <c r="J3293" s="95">
        <f>+indicatorIDEAS!I3294</f>
        <v>0</v>
      </c>
      <c r="K3293" s="95">
        <f>+indicatorIDEAS!J3294</f>
        <v>0</v>
      </c>
      <c r="L3293" s="95">
        <f>+indicatorIDEAS!K3294</f>
        <v>0</v>
      </c>
      <c r="M3293" s="95">
        <f>+indicatorIDEAS!L3294</f>
        <v>0</v>
      </c>
      <c r="N3293" s="95">
        <f>+indicatorIDEAS!M3294</f>
        <v>0</v>
      </c>
      <c r="O3293" s="95">
        <f>+indicatorIDEAS!N3294</f>
        <v>0</v>
      </c>
      <c r="P3293" s="95">
        <f>+indicatorIDEAS!O3294</f>
        <v>0</v>
      </c>
      <c r="Q3293" s="95">
        <f>+indicatorIDEAS!P3294</f>
        <v>0</v>
      </c>
      <c r="R3293" s="95">
        <f>+indicatorIDEAS!Q3294</f>
        <v>0</v>
      </c>
      <c r="S3293" s="95">
        <f>+indicatorIDEAS!R3294</f>
        <v>0</v>
      </c>
      <c r="T3293" s="95">
        <f>+indicatorIDEAS!S3294</f>
        <v>0</v>
      </c>
      <c r="U3293" s="95">
        <f>+indicatorIDEAS!T3294</f>
        <v>0</v>
      </c>
    </row>
    <row r="3294" spans="1:21">
      <c r="A3294" s="93" t="str">
        <f>+indicatorIDEAS!B3295</f>
        <v>Taiwan, China</v>
      </c>
      <c r="B3294" s="93" t="str">
        <f>+indicatorIDEAS!C3295</f>
        <v>TWN</v>
      </c>
      <c r="C3294" s="93" t="str">
        <f>+VLOOKUP(B3294,'List of economiesWB'!$D$7:$G$224,3,FALSE)</f>
        <v>East Asia &amp; Pacific</v>
      </c>
      <c r="D3294" s="93" t="str">
        <f>+VLOOKUP(B3294,'List of economiesWB'!$D$7:$G$224,4,FALSE)</f>
        <v>High income</v>
      </c>
      <c r="E3294" s="94">
        <f>+indicatorIDEAS!D3295</f>
        <v>2008</v>
      </c>
      <c r="F3294" s="95">
        <f>+indicatorIDEAS!E3295</f>
        <v>0.47927155999999999</v>
      </c>
      <c r="G3294" s="95">
        <f>+indicatorIDEAS!F3295</f>
        <v>0</v>
      </c>
      <c r="H3294" s="95">
        <f>+indicatorIDEAS!G3295</f>
        <v>0</v>
      </c>
      <c r="I3294" s="95">
        <f>+indicatorIDEAS!H3295</f>
        <v>0</v>
      </c>
      <c r="J3294" s="95">
        <f>+indicatorIDEAS!I3295</f>
        <v>0</v>
      </c>
      <c r="K3294" s="95">
        <f>+indicatorIDEAS!J3295</f>
        <v>0</v>
      </c>
      <c r="L3294" s="95">
        <f>+indicatorIDEAS!K3295</f>
        <v>0</v>
      </c>
      <c r="M3294" s="95">
        <f>+indicatorIDEAS!L3295</f>
        <v>0</v>
      </c>
      <c r="N3294" s="95">
        <f>+indicatorIDEAS!M3295</f>
        <v>0</v>
      </c>
      <c r="O3294" s="95">
        <f>+indicatorIDEAS!N3295</f>
        <v>0</v>
      </c>
      <c r="P3294" s="95">
        <f>+indicatorIDEAS!O3295</f>
        <v>0</v>
      </c>
      <c r="Q3294" s="95">
        <f>+indicatorIDEAS!P3295</f>
        <v>0</v>
      </c>
      <c r="R3294" s="95">
        <f>+indicatorIDEAS!Q3295</f>
        <v>0</v>
      </c>
      <c r="S3294" s="95">
        <f>+indicatorIDEAS!R3295</f>
        <v>0</v>
      </c>
      <c r="T3294" s="95">
        <f>+indicatorIDEAS!S3295</f>
        <v>0</v>
      </c>
      <c r="U3294" s="95">
        <f>+indicatorIDEAS!T3295</f>
        <v>0</v>
      </c>
    </row>
    <row r="3295" spans="1:21">
      <c r="A3295" s="93" t="str">
        <f>+indicatorIDEAS!B3296</f>
        <v>Taiwan, China</v>
      </c>
      <c r="B3295" s="93" t="str">
        <f>+indicatorIDEAS!C3296</f>
        <v>TWN</v>
      </c>
      <c r="C3295" s="93" t="str">
        <f>+VLOOKUP(B3295,'List of economiesWB'!$D$7:$G$224,3,FALSE)</f>
        <v>East Asia &amp; Pacific</v>
      </c>
      <c r="D3295" s="93" t="str">
        <f>+VLOOKUP(B3295,'List of economiesWB'!$D$7:$G$224,4,FALSE)</f>
        <v>High income</v>
      </c>
      <c r="E3295" s="94">
        <f>+indicatorIDEAS!D3296</f>
        <v>2009</v>
      </c>
      <c r="F3295" s="95">
        <f>+indicatorIDEAS!E3296</f>
        <v>0.59906577999999999</v>
      </c>
      <c r="G3295" s="95">
        <f>+indicatorIDEAS!F3296</f>
        <v>0</v>
      </c>
      <c r="H3295" s="95">
        <f>+indicatorIDEAS!G3296</f>
        <v>0</v>
      </c>
      <c r="I3295" s="95">
        <f>+indicatorIDEAS!H3296</f>
        <v>0</v>
      </c>
      <c r="J3295" s="95">
        <f>+indicatorIDEAS!I3296</f>
        <v>0</v>
      </c>
      <c r="K3295" s="95">
        <f>+indicatorIDEAS!J3296</f>
        <v>0</v>
      </c>
      <c r="L3295" s="95">
        <f>+indicatorIDEAS!K3296</f>
        <v>0</v>
      </c>
      <c r="M3295" s="95">
        <f>+indicatorIDEAS!L3296</f>
        <v>0</v>
      </c>
      <c r="N3295" s="95">
        <f>+indicatorIDEAS!M3296</f>
        <v>0</v>
      </c>
      <c r="O3295" s="95">
        <f>+indicatorIDEAS!N3296</f>
        <v>0</v>
      </c>
      <c r="P3295" s="95">
        <f>+indicatorIDEAS!O3296</f>
        <v>0</v>
      </c>
      <c r="Q3295" s="95">
        <f>+indicatorIDEAS!P3296</f>
        <v>0</v>
      </c>
      <c r="R3295" s="95">
        <f>+indicatorIDEAS!Q3296</f>
        <v>0</v>
      </c>
      <c r="S3295" s="95">
        <f>+indicatorIDEAS!R3296</f>
        <v>0</v>
      </c>
      <c r="T3295" s="95">
        <f>+indicatorIDEAS!S3296</f>
        <v>0</v>
      </c>
      <c r="U3295" s="95">
        <f>+indicatorIDEAS!T3296</f>
        <v>0</v>
      </c>
    </row>
    <row r="3296" spans="1:21">
      <c r="A3296" s="93" t="str">
        <f>+indicatorIDEAS!B3297</f>
        <v>Taiwan, China</v>
      </c>
      <c r="B3296" s="93" t="str">
        <f>+indicatorIDEAS!C3297</f>
        <v>TWN</v>
      </c>
      <c r="C3296" s="93" t="str">
        <f>+VLOOKUP(B3296,'List of economiesWB'!$D$7:$G$224,3,FALSE)</f>
        <v>East Asia &amp; Pacific</v>
      </c>
      <c r="D3296" s="93" t="str">
        <f>+VLOOKUP(B3296,'List of economiesWB'!$D$7:$G$224,4,FALSE)</f>
        <v>High income</v>
      </c>
      <c r="E3296" s="94">
        <f>+indicatorIDEAS!D3297</f>
        <v>2010</v>
      </c>
      <c r="F3296" s="95">
        <f>+indicatorIDEAS!E3297</f>
        <v>0.71685898000000003</v>
      </c>
      <c r="G3296" s="95">
        <f>+indicatorIDEAS!F3297</f>
        <v>0</v>
      </c>
      <c r="H3296" s="95">
        <f>+indicatorIDEAS!G3297</f>
        <v>0</v>
      </c>
      <c r="I3296" s="95">
        <f>+indicatorIDEAS!H3297</f>
        <v>0</v>
      </c>
      <c r="J3296" s="95">
        <f>+indicatorIDEAS!I3297</f>
        <v>0</v>
      </c>
      <c r="K3296" s="95">
        <f>+indicatorIDEAS!J3297</f>
        <v>0</v>
      </c>
      <c r="L3296" s="95">
        <f>+indicatorIDEAS!K3297</f>
        <v>0</v>
      </c>
      <c r="M3296" s="95">
        <f>+indicatorIDEAS!L3297</f>
        <v>0</v>
      </c>
      <c r="N3296" s="95">
        <f>+indicatorIDEAS!M3297</f>
        <v>0</v>
      </c>
      <c r="O3296" s="95">
        <f>+indicatorIDEAS!N3297</f>
        <v>0</v>
      </c>
      <c r="P3296" s="95">
        <f>+indicatorIDEAS!O3297</f>
        <v>0</v>
      </c>
      <c r="Q3296" s="95">
        <f>+indicatorIDEAS!P3297</f>
        <v>0</v>
      </c>
      <c r="R3296" s="95">
        <f>+indicatorIDEAS!Q3297</f>
        <v>0</v>
      </c>
      <c r="S3296" s="95">
        <f>+indicatorIDEAS!R3297</f>
        <v>0</v>
      </c>
      <c r="T3296" s="95">
        <f>+indicatorIDEAS!S3297</f>
        <v>0</v>
      </c>
      <c r="U3296" s="95">
        <f>+indicatorIDEAS!T3297</f>
        <v>0</v>
      </c>
    </row>
    <row r="3297" spans="1:21">
      <c r="A3297" s="93" t="str">
        <f>+indicatorIDEAS!B3298</f>
        <v>Taiwan, China</v>
      </c>
      <c r="B3297" s="93" t="str">
        <f>+indicatorIDEAS!C3298</f>
        <v>TWN</v>
      </c>
      <c r="C3297" s="93" t="str">
        <f>+VLOOKUP(B3297,'List of economiesWB'!$D$7:$G$224,3,FALSE)</f>
        <v>East Asia &amp; Pacific</v>
      </c>
      <c r="D3297" s="93" t="str">
        <f>+VLOOKUP(B3297,'List of economiesWB'!$D$7:$G$224,4,FALSE)</f>
        <v>High income</v>
      </c>
      <c r="E3297" s="94">
        <f>+indicatorIDEAS!D3298</f>
        <v>2011</v>
      </c>
      <c r="F3297" s="95">
        <f>+indicatorIDEAS!E3298</f>
        <v>0.86519062999999996</v>
      </c>
      <c r="G3297" s="95">
        <f>+indicatorIDEAS!F3298</f>
        <v>0</v>
      </c>
      <c r="H3297" s="95">
        <f>+indicatorIDEAS!G3298</f>
        <v>0</v>
      </c>
      <c r="I3297" s="95">
        <f>+indicatorIDEAS!H3298</f>
        <v>0</v>
      </c>
      <c r="J3297" s="95">
        <f>+indicatorIDEAS!I3298</f>
        <v>0</v>
      </c>
      <c r="K3297" s="95">
        <f>+indicatorIDEAS!J3298</f>
        <v>0</v>
      </c>
      <c r="L3297" s="95">
        <f>+indicatorIDEAS!K3298</f>
        <v>0</v>
      </c>
      <c r="M3297" s="95">
        <f>+indicatorIDEAS!L3298</f>
        <v>0</v>
      </c>
      <c r="N3297" s="95">
        <f>+indicatorIDEAS!M3298</f>
        <v>0</v>
      </c>
      <c r="O3297" s="95">
        <f>+indicatorIDEAS!N3298</f>
        <v>0</v>
      </c>
      <c r="P3297" s="95">
        <f>+indicatorIDEAS!O3298</f>
        <v>0</v>
      </c>
      <c r="Q3297" s="95">
        <f>+indicatorIDEAS!P3298</f>
        <v>0</v>
      </c>
      <c r="R3297" s="95">
        <f>+indicatorIDEAS!Q3298</f>
        <v>0</v>
      </c>
      <c r="S3297" s="95">
        <f>+indicatorIDEAS!R3298</f>
        <v>0</v>
      </c>
      <c r="T3297" s="95">
        <f>+indicatorIDEAS!S3298</f>
        <v>0</v>
      </c>
      <c r="U3297" s="95">
        <f>+indicatorIDEAS!T3298</f>
        <v>0</v>
      </c>
    </row>
    <row r="3298" spans="1:21">
      <c r="A3298" s="93" t="str">
        <f>+indicatorIDEAS!B3299</f>
        <v>Taiwan, China</v>
      </c>
      <c r="B3298" s="93" t="str">
        <f>+indicatorIDEAS!C3299</f>
        <v>TWN</v>
      </c>
      <c r="C3298" s="93" t="str">
        <f>+VLOOKUP(B3298,'List of economiesWB'!$D$7:$G$224,3,FALSE)</f>
        <v>East Asia &amp; Pacific</v>
      </c>
      <c r="D3298" s="93" t="str">
        <f>+VLOOKUP(B3298,'List of economiesWB'!$D$7:$G$224,4,FALSE)</f>
        <v>High income</v>
      </c>
      <c r="E3298" s="94">
        <f>+indicatorIDEAS!D3299</f>
        <v>2012</v>
      </c>
      <c r="F3298" s="95">
        <f>+indicatorIDEAS!E3299</f>
        <v>0.73006046000000002</v>
      </c>
      <c r="G3298" s="95">
        <f>+indicatorIDEAS!F3299</f>
        <v>0</v>
      </c>
      <c r="H3298" s="95">
        <f>+indicatorIDEAS!G3299</f>
        <v>0</v>
      </c>
      <c r="I3298" s="95">
        <f>+indicatorIDEAS!H3299</f>
        <v>0</v>
      </c>
      <c r="J3298" s="95">
        <f>+indicatorIDEAS!I3299</f>
        <v>0</v>
      </c>
      <c r="K3298" s="95">
        <f>+indicatorIDEAS!J3299</f>
        <v>0</v>
      </c>
      <c r="L3298" s="95">
        <f>+indicatorIDEAS!K3299</f>
        <v>0</v>
      </c>
      <c r="M3298" s="95">
        <f>+indicatorIDEAS!L3299</f>
        <v>0</v>
      </c>
      <c r="N3298" s="95">
        <f>+indicatorIDEAS!M3299</f>
        <v>0</v>
      </c>
      <c r="O3298" s="95">
        <f>+indicatorIDEAS!N3299</f>
        <v>0</v>
      </c>
      <c r="P3298" s="95">
        <f>+indicatorIDEAS!O3299</f>
        <v>0</v>
      </c>
      <c r="Q3298" s="95">
        <f>+indicatorIDEAS!P3299</f>
        <v>0</v>
      </c>
      <c r="R3298" s="95">
        <f>+indicatorIDEAS!Q3299</f>
        <v>0</v>
      </c>
      <c r="S3298" s="95">
        <f>+indicatorIDEAS!R3299</f>
        <v>0</v>
      </c>
      <c r="T3298" s="95">
        <f>+indicatorIDEAS!S3299</f>
        <v>0</v>
      </c>
      <c r="U3298" s="95">
        <f>+indicatorIDEAS!T3299</f>
        <v>0</v>
      </c>
    </row>
    <row r="3299" spans="1:21">
      <c r="A3299" s="93" t="str">
        <f>+indicatorIDEAS!B3300</f>
        <v>Taiwan, China</v>
      </c>
      <c r="B3299" s="93" t="str">
        <f>+indicatorIDEAS!C3300</f>
        <v>TWN</v>
      </c>
      <c r="C3299" s="93" t="str">
        <f>+VLOOKUP(B3299,'List of economiesWB'!$D$7:$G$224,3,FALSE)</f>
        <v>East Asia &amp; Pacific</v>
      </c>
      <c r="D3299" s="93" t="str">
        <f>+VLOOKUP(B3299,'List of economiesWB'!$D$7:$G$224,4,FALSE)</f>
        <v>High income</v>
      </c>
      <c r="E3299" s="94">
        <f>+indicatorIDEAS!D3300</f>
        <v>2013</v>
      </c>
      <c r="F3299" s="95">
        <f>+indicatorIDEAS!E3300</f>
        <v>0.68869429999999998</v>
      </c>
      <c r="G3299" s="95">
        <f>+indicatorIDEAS!F3300</f>
        <v>0</v>
      </c>
      <c r="H3299" s="95">
        <f>+indicatorIDEAS!G3300</f>
        <v>0</v>
      </c>
      <c r="I3299" s="95">
        <f>+indicatorIDEAS!H3300</f>
        <v>0</v>
      </c>
      <c r="J3299" s="95">
        <f>+indicatorIDEAS!I3300</f>
        <v>0</v>
      </c>
      <c r="K3299" s="95">
        <f>+indicatorIDEAS!J3300</f>
        <v>0</v>
      </c>
      <c r="L3299" s="95">
        <f>+indicatorIDEAS!K3300</f>
        <v>0</v>
      </c>
      <c r="M3299" s="95">
        <f>+indicatorIDEAS!L3300</f>
        <v>0</v>
      </c>
      <c r="N3299" s="95">
        <f>+indicatorIDEAS!M3300</f>
        <v>0</v>
      </c>
      <c r="O3299" s="95">
        <f>+indicatorIDEAS!N3300</f>
        <v>0</v>
      </c>
      <c r="P3299" s="95">
        <f>+indicatorIDEAS!O3300</f>
        <v>0</v>
      </c>
      <c r="Q3299" s="95">
        <f>+indicatorIDEAS!P3300</f>
        <v>0</v>
      </c>
      <c r="R3299" s="95">
        <f>+indicatorIDEAS!Q3300</f>
        <v>0</v>
      </c>
      <c r="S3299" s="95">
        <f>+indicatorIDEAS!R3300</f>
        <v>0</v>
      </c>
      <c r="T3299" s="95">
        <f>+indicatorIDEAS!S3300</f>
        <v>0</v>
      </c>
      <c r="U3299" s="95">
        <f>+indicatorIDEAS!T3300</f>
        <v>0</v>
      </c>
    </row>
    <row r="3300" spans="1:21">
      <c r="A3300" s="93" t="str">
        <f>+indicatorIDEAS!B3301</f>
        <v>Taiwan, China</v>
      </c>
      <c r="B3300" s="93" t="str">
        <f>+indicatorIDEAS!C3301</f>
        <v>TWN</v>
      </c>
      <c r="C3300" s="93" t="str">
        <f>+VLOOKUP(B3300,'List of economiesWB'!$D$7:$G$224,3,FALSE)</f>
        <v>East Asia &amp; Pacific</v>
      </c>
      <c r="D3300" s="93" t="str">
        <f>+VLOOKUP(B3300,'List of economiesWB'!$D$7:$G$224,4,FALSE)</f>
        <v>High income</v>
      </c>
      <c r="E3300" s="94">
        <f>+indicatorIDEAS!D3301</f>
        <v>2014</v>
      </c>
      <c r="F3300" s="95">
        <f>+indicatorIDEAS!E3301</f>
        <v>0.84444737000000003</v>
      </c>
      <c r="G3300" s="95">
        <f>+indicatorIDEAS!F3301</f>
        <v>0</v>
      </c>
      <c r="H3300" s="95">
        <f>+indicatorIDEAS!G3301</f>
        <v>0</v>
      </c>
      <c r="I3300" s="95">
        <f>+indicatorIDEAS!H3301</f>
        <v>0</v>
      </c>
      <c r="J3300" s="95">
        <f>+indicatorIDEAS!I3301</f>
        <v>0</v>
      </c>
      <c r="K3300" s="95">
        <f>+indicatorIDEAS!J3301</f>
        <v>0</v>
      </c>
      <c r="L3300" s="95">
        <f>+indicatorIDEAS!K3301</f>
        <v>0</v>
      </c>
      <c r="M3300" s="95">
        <f>+indicatorIDEAS!L3301</f>
        <v>0</v>
      </c>
      <c r="N3300" s="95">
        <f>+indicatorIDEAS!M3301</f>
        <v>0</v>
      </c>
      <c r="O3300" s="95">
        <f>+indicatorIDEAS!N3301</f>
        <v>0</v>
      </c>
      <c r="P3300" s="95">
        <f>+indicatorIDEAS!O3301</f>
        <v>0</v>
      </c>
      <c r="Q3300" s="95">
        <f>+indicatorIDEAS!P3301</f>
        <v>0</v>
      </c>
      <c r="R3300" s="95">
        <f>+indicatorIDEAS!Q3301</f>
        <v>0</v>
      </c>
      <c r="S3300" s="95">
        <f>+indicatorIDEAS!R3301</f>
        <v>0</v>
      </c>
      <c r="T3300" s="95">
        <f>+indicatorIDEAS!S3301</f>
        <v>0</v>
      </c>
      <c r="U3300" s="95">
        <f>+indicatorIDEAS!T3301</f>
        <v>0</v>
      </c>
    </row>
    <row r="3301" spans="1:21">
      <c r="A3301" s="93" t="str">
        <f>+indicatorIDEAS!B3302</f>
        <v>Taiwan, China</v>
      </c>
      <c r="B3301" s="93" t="str">
        <f>+indicatorIDEAS!C3302</f>
        <v>TWN</v>
      </c>
      <c r="C3301" s="93" t="str">
        <f>+VLOOKUP(B3301,'List of economiesWB'!$D$7:$G$224,3,FALSE)</f>
        <v>East Asia &amp; Pacific</v>
      </c>
      <c r="D3301" s="93" t="str">
        <f>+VLOOKUP(B3301,'List of economiesWB'!$D$7:$G$224,4,FALSE)</f>
        <v>High income</v>
      </c>
      <c r="E3301" s="94">
        <f>+indicatorIDEAS!D3302</f>
        <v>2015</v>
      </c>
      <c r="F3301" s="95">
        <f>+indicatorIDEAS!E3302</f>
        <v>0.79901527999999999</v>
      </c>
      <c r="G3301" s="95">
        <f>+indicatorIDEAS!F3302</f>
        <v>0</v>
      </c>
      <c r="H3301" s="95">
        <f>+indicatorIDEAS!G3302</f>
        <v>0</v>
      </c>
      <c r="I3301" s="95">
        <f>+indicatorIDEAS!H3302</f>
        <v>0</v>
      </c>
      <c r="J3301" s="95">
        <f>+indicatorIDEAS!I3302</f>
        <v>0</v>
      </c>
      <c r="K3301" s="95">
        <f>+indicatorIDEAS!J3302</f>
        <v>0</v>
      </c>
      <c r="L3301" s="95">
        <f>+indicatorIDEAS!K3302</f>
        <v>0</v>
      </c>
      <c r="M3301" s="95">
        <f>+indicatorIDEAS!L3302</f>
        <v>0</v>
      </c>
      <c r="N3301" s="95">
        <f>+indicatorIDEAS!M3302</f>
        <v>0</v>
      </c>
      <c r="O3301" s="95">
        <f>+indicatorIDEAS!N3302</f>
        <v>0</v>
      </c>
      <c r="P3301" s="95">
        <f>+indicatorIDEAS!O3302</f>
        <v>0</v>
      </c>
      <c r="Q3301" s="95">
        <f>+indicatorIDEAS!P3302</f>
        <v>0</v>
      </c>
      <c r="R3301" s="95">
        <f>+indicatorIDEAS!Q3302</f>
        <v>0</v>
      </c>
      <c r="S3301" s="95">
        <f>+indicatorIDEAS!R3302</f>
        <v>0</v>
      </c>
      <c r="T3301" s="95">
        <f>+indicatorIDEAS!S3302</f>
        <v>0</v>
      </c>
      <c r="U3301" s="95">
        <f>+indicatorIDEAS!T3302</f>
        <v>0</v>
      </c>
    </row>
    <row r="3302" spans="1:21">
      <c r="A3302" s="93" t="str">
        <f>+indicatorIDEAS!B3303</f>
        <v>Tanzania</v>
      </c>
      <c r="B3302" s="93" t="str">
        <f>+indicatorIDEAS!C3303</f>
        <v>TZA</v>
      </c>
      <c r="C3302" s="93" t="str">
        <f>+VLOOKUP(B3302,'List of economiesWB'!$D$7:$G$224,3,FALSE)</f>
        <v>Sub-Saharan Africa</v>
      </c>
      <c r="D3302" s="93" t="str">
        <f>+VLOOKUP(B3302,'List of economiesWB'!$D$7:$G$224,4,FALSE)</f>
        <v>Low income</v>
      </c>
      <c r="E3302" s="94">
        <f>+indicatorIDEAS!D3303</f>
        <v>1996</v>
      </c>
      <c r="F3302" s="95">
        <f>+indicatorIDEAS!E3303</f>
        <v>-1.0288097</v>
      </c>
      <c r="G3302" s="95">
        <f>+indicatorIDEAS!F3303</f>
        <v>0</v>
      </c>
      <c r="H3302" s="95">
        <f>+indicatorIDEAS!G3303</f>
        <v>0</v>
      </c>
      <c r="I3302" s="95">
        <f>+indicatorIDEAS!H3303</f>
        <v>0</v>
      </c>
      <c r="J3302" s="95">
        <f>+indicatorIDEAS!I3303</f>
        <v>0</v>
      </c>
      <c r="K3302" s="95">
        <f>+indicatorIDEAS!J3303</f>
        <v>0</v>
      </c>
      <c r="L3302" s="95">
        <f>+indicatorIDEAS!K3303</f>
        <v>0</v>
      </c>
      <c r="M3302" s="95">
        <f>+indicatorIDEAS!L3303</f>
        <v>0</v>
      </c>
      <c r="N3302" s="95">
        <f>+indicatorIDEAS!M3303</f>
        <v>0</v>
      </c>
      <c r="O3302" s="95">
        <f>+indicatorIDEAS!N3303</f>
        <v>0</v>
      </c>
      <c r="P3302" s="95">
        <f>+indicatorIDEAS!O3303</f>
        <v>0</v>
      </c>
      <c r="Q3302" s="95">
        <f>+indicatorIDEAS!P3303</f>
        <v>0</v>
      </c>
      <c r="R3302" s="95">
        <f>+indicatorIDEAS!Q3303</f>
        <v>0</v>
      </c>
      <c r="S3302" s="95">
        <f>+indicatorIDEAS!R3303</f>
        <v>0</v>
      </c>
      <c r="T3302" s="95">
        <f>+indicatorIDEAS!S3303</f>
        <v>0</v>
      </c>
      <c r="U3302" s="95">
        <f>+indicatorIDEAS!T3303</f>
        <v>0</v>
      </c>
    </row>
    <row r="3303" spans="1:21">
      <c r="A3303" s="93" t="str">
        <f>+indicatorIDEAS!B3304</f>
        <v>Tanzania</v>
      </c>
      <c r="B3303" s="93" t="str">
        <f>+indicatorIDEAS!C3304</f>
        <v>TZA</v>
      </c>
      <c r="C3303" s="93" t="str">
        <f>+VLOOKUP(B3303,'List of economiesWB'!$D$7:$G$224,3,FALSE)</f>
        <v>Sub-Saharan Africa</v>
      </c>
      <c r="D3303" s="93" t="str">
        <f>+VLOOKUP(B3303,'List of economiesWB'!$D$7:$G$224,4,FALSE)</f>
        <v>Low income</v>
      </c>
      <c r="E3303" s="94">
        <f>+indicatorIDEAS!D3304</f>
        <v>1997</v>
      </c>
      <c r="F3303" s="95" t="str">
        <f>+indicatorIDEAS!E3304</f>
        <v/>
      </c>
      <c r="G3303" s="95">
        <f>+indicatorIDEAS!F3304</f>
        <v>0</v>
      </c>
      <c r="H3303" s="95">
        <f>+indicatorIDEAS!G3304</f>
        <v>0</v>
      </c>
      <c r="I3303" s="95">
        <f>+indicatorIDEAS!H3304</f>
        <v>0</v>
      </c>
      <c r="J3303" s="95">
        <f>+indicatorIDEAS!I3304</f>
        <v>0</v>
      </c>
      <c r="K3303" s="95">
        <f>+indicatorIDEAS!J3304</f>
        <v>0</v>
      </c>
      <c r="L3303" s="95">
        <f>+indicatorIDEAS!K3304</f>
        <v>0</v>
      </c>
      <c r="M3303" s="95">
        <f>+indicatorIDEAS!L3304</f>
        <v>0</v>
      </c>
      <c r="N3303" s="95">
        <f>+indicatorIDEAS!M3304</f>
        <v>0</v>
      </c>
      <c r="O3303" s="95">
        <f>+indicatorIDEAS!N3304</f>
        <v>0</v>
      </c>
      <c r="P3303" s="95">
        <f>+indicatorIDEAS!O3304</f>
        <v>0</v>
      </c>
      <c r="Q3303" s="95">
        <f>+indicatorIDEAS!P3304</f>
        <v>0</v>
      </c>
      <c r="R3303" s="95">
        <f>+indicatorIDEAS!Q3304</f>
        <v>0</v>
      </c>
      <c r="S3303" s="95">
        <f>+indicatorIDEAS!R3304</f>
        <v>0</v>
      </c>
      <c r="T3303" s="95">
        <f>+indicatorIDEAS!S3304</f>
        <v>0</v>
      </c>
      <c r="U3303" s="95">
        <f>+indicatorIDEAS!T3304</f>
        <v>0</v>
      </c>
    </row>
    <row r="3304" spans="1:21">
      <c r="A3304" s="93" t="str">
        <f>+indicatorIDEAS!B3305</f>
        <v>Tanzania</v>
      </c>
      <c r="B3304" s="93" t="str">
        <f>+indicatorIDEAS!C3305</f>
        <v>TZA</v>
      </c>
      <c r="C3304" s="93" t="str">
        <f>+VLOOKUP(B3304,'List of economiesWB'!$D$7:$G$224,3,FALSE)</f>
        <v>Sub-Saharan Africa</v>
      </c>
      <c r="D3304" s="93" t="str">
        <f>+VLOOKUP(B3304,'List of economiesWB'!$D$7:$G$224,4,FALSE)</f>
        <v>Low income</v>
      </c>
      <c r="E3304" s="94">
        <f>+indicatorIDEAS!D3305</f>
        <v>1998</v>
      </c>
      <c r="F3304" s="95">
        <f>+indicatorIDEAS!E3305</f>
        <v>-0.96970332000000004</v>
      </c>
      <c r="G3304" s="95">
        <f>+indicatorIDEAS!F3305</f>
        <v>0</v>
      </c>
      <c r="H3304" s="95">
        <f>+indicatorIDEAS!G3305</f>
        <v>0</v>
      </c>
      <c r="I3304" s="95">
        <f>+indicatorIDEAS!H3305</f>
        <v>0</v>
      </c>
      <c r="J3304" s="95">
        <f>+indicatorIDEAS!I3305</f>
        <v>0</v>
      </c>
      <c r="K3304" s="95">
        <f>+indicatorIDEAS!J3305</f>
        <v>0</v>
      </c>
      <c r="L3304" s="95">
        <f>+indicatorIDEAS!K3305</f>
        <v>0</v>
      </c>
      <c r="M3304" s="95">
        <f>+indicatorIDEAS!L3305</f>
        <v>0</v>
      </c>
      <c r="N3304" s="95">
        <f>+indicatorIDEAS!M3305</f>
        <v>0</v>
      </c>
      <c r="O3304" s="95">
        <f>+indicatorIDEAS!N3305</f>
        <v>0</v>
      </c>
      <c r="P3304" s="95">
        <f>+indicatorIDEAS!O3305</f>
        <v>0</v>
      </c>
      <c r="Q3304" s="95">
        <f>+indicatorIDEAS!P3305</f>
        <v>0</v>
      </c>
      <c r="R3304" s="95">
        <f>+indicatorIDEAS!Q3305</f>
        <v>0</v>
      </c>
      <c r="S3304" s="95">
        <f>+indicatorIDEAS!R3305</f>
        <v>0</v>
      </c>
      <c r="T3304" s="95">
        <f>+indicatorIDEAS!S3305</f>
        <v>0</v>
      </c>
      <c r="U3304" s="95">
        <f>+indicatorIDEAS!T3305</f>
        <v>0</v>
      </c>
    </row>
    <row r="3305" spans="1:21">
      <c r="A3305" s="93" t="str">
        <f>+indicatorIDEAS!B3306</f>
        <v>Tanzania</v>
      </c>
      <c r="B3305" s="93" t="str">
        <f>+indicatorIDEAS!C3306</f>
        <v>TZA</v>
      </c>
      <c r="C3305" s="93" t="str">
        <f>+VLOOKUP(B3305,'List of economiesWB'!$D$7:$G$224,3,FALSE)</f>
        <v>Sub-Saharan Africa</v>
      </c>
      <c r="D3305" s="93" t="str">
        <f>+VLOOKUP(B3305,'List of economiesWB'!$D$7:$G$224,4,FALSE)</f>
        <v>Low income</v>
      </c>
      <c r="E3305" s="94">
        <f>+indicatorIDEAS!D3306</f>
        <v>1999</v>
      </c>
      <c r="F3305" s="95" t="str">
        <f>+indicatorIDEAS!E3306</f>
        <v/>
      </c>
      <c r="G3305" s="95">
        <f>+indicatorIDEAS!F3306</f>
        <v>0</v>
      </c>
      <c r="H3305" s="95">
        <f>+indicatorIDEAS!G3306</f>
        <v>0</v>
      </c>
      <c r="I3305" s="95">
        <f>+indicatorIDEAS!H3306</f>
        <v>0</v>
      </c>
      <c r="J3305" s="95">
        <f>+indicatorIDEAS!I3306</f>
        <v>0</v>
      </c>
      <c r="K3305" s="95">
        <f>+indicatorIDEAS!J3306</f>
        <v>0</v>
      </c>
      <c r="L3305" s="95">
        <f>+indicatorIDEAS!K3306</f>
        <v>0</v>
      </c>
      <c r="M3305" s="95">
        <f>+indicatorIDEAS!L3306</f>
        <v>0</v>
      </c>
      <c r="N3305" s="95">
        <f>+indicatorIDEAS!M3306</f>
        <v>0</v>
      </c>
      <c r="O3305" s="95">
        <f>+indicatorIDEAS!N3306</f>
        <v>0</v>
      </c>
      <c r="P3305" s="95">
        <f>+indicatorIDEAS!O3306</f>
        <v>0</v>
      </c>
      <c r="Q3305" s="95">
        <f>+indicatorIDEAS!P3306</f>
        <v>0</v>
      </c>
      <c r="R3305" s="95">
        <f>+indicatorIDEAS!Q3306</f>
        <v>0</v>
      </c>
      <c r="S3305" s="95">
        <f>+indicatorIDEAS!R3306</f>
        <v>0</v>
      </c>
      <c r="T3305" s="95">
        <f>+indicatorIDEAS!S3306</f>
        <v>0</v>
      </c>
      <c r="U3305" s="95">
        <f>+indicatorIDEAS!T3306</f>
        <v>0</v>
      </c>
    </row>
    <row r="3306" spans="1:21">
      <c r="A3306" s="93" t="str">
        <f>+indicatorIDEAS!B3307</f>
        <v>Tanzania</v>
      </c>
      <c r="B3306" s="93" t="str">
        <f>+indicatorIDEAS!C3307</f>
        <v>TZA</v>
      </c>
      <c r="C3306" s="93" t="str">
        <f>+VLOOKUP(B3306,'List of economiesWB'!$D$7:$G$224,3,FALSE)</f>
        <v>Sub-Saharan Africa</v>
      </c>
      <c r="D3306" s="93" t="str">
        <f>+VLOOKUP(B3306,'List of economiesWB'!$D$7:$G$224,4,FALSE)</f>
        <v>Low income</v>
      </c>
      <c r="E3306" s="94">
        <f>+indicatorIDEAS!D3307</f>
        <v>2000</v>
      </c>
      <c r="F3306" s="95">
        <f>+indicatorIDEAS!E3307</f>
        <v>-0.94872248000000003</v>
      </c>
      <c r="G3306" s="95">
        <f>+indicatorIDEAS!F3307</f>
        <v>0</v>
      </c>
      <c r="H3306" s="95">
        <f>+indicatorIDEAS!G3307</f>
        <v>0</v>
      </c>
      <c r="I3306" s="95">
        <f>+indicatorIDEAS!H3307</f>
        <v>0</v>
      </c>
      <c r="J3306" s="95">
        <f>+indicatorIDEAS!I3307</f>
        <v>0</v>
      </c>
      <c r="K3306" s="95">
        <f>+indicatorIDEAS!J3307</f>
        <v>0</v>
      </c>
      <c r="L3306" s="95">
        <f>+indicatorIDEAS!K3307</f>
        <v>0</v>
      </c>
      <c r="M3306" s="95">
        <f>+indicatorIDEAS!L3307</f>
        <v>0</v>
      </c>
      <c r="N3306" s="95">
        <f>+indicatorIDEAS!M3307</f>
        <v>0</v>
      </c>
      <c r="O3306" s="95">
        <f>+indicatorIDEAS!N3307</f>
        <v>0</v>
      </c>
      <c r="P3306" s="95">
        <f>+indicatorIDEAS!O3307</f>
        <v>0</v>
      </c>
      <c r="Q3306" s="95">
        <f>+indicatorIDEAS!P3307</f>
        <v>0</v>
      </c>
      <c r="R3306" s="95">
        <f>+indicatorIDEAS!Q3307</f>
        <v>0</v>
      </c>
      <c r="S3306" s="95">
        <f>+indicatorIDEAS!R3307</f>
        <v>0</v>
      </c>
      <c r="T3306" s="95">
        <f>+indicatorIDEAS!S3307</f>
        <v>0</v>
      </c>
      <c r="U3306" s="95">
        <f>+indicatorIDEAS!T3307</f>
        <v>0</v>
      </c>
    </row>
    <row r="3307" spans="1:21">
      <c r="A3307" s="93" t="str">
        <f>+indicatorIDEAS!B3308</f>
        <v>Tanzania</v>
      </c>
      <c r="B3307" s="93" t="str">
        <f>+indicatorIDEAS!C3308</f>
        <v>TZA</v>
      </c>
      <c r="C3307" s="93" t="str">
        <f>+VLOOKUP(B3307,'List of economiesWB'!$D$7:$G$224,3,FALSE)</f>
        <v>Sub-Saharan Africa</v>
      </c>
      <c r="D3307" s="93" t="str">
        <f>+VLOOKUP(B3307,'List of economiesWB'!$D$7:$G$224,4,FALSE)</f>
        <v>Low income</v>
      </c>
      <c r="E3307" s="94">
        <f>+indicatorIDEAS!D3308</f>
        <v>2001</v>
      </c>
      <c r="F3307" s="95" t="str">
        <f>+indicatorIDEAS!E3308</f>
        <v/>
      </c>
      <c r="G3307" s="95">
        <f>+indicatorIDEAS!F3308</f>
        <v>0</v>
      </c>
      <c r="H3307" s="95">
        <f>+indicatorIDEAS!G3308</f>
        <v>0</v>
      </c>
      <c r="I3307" s="95">
        <f>+indicatorIDEAS!H3308</f>
        <v>0</v>
      </c>
      <c r="J3307" s="95">
        <f>+indicatorIDEAS!I3308</f>
        <v>0</v>
      </c>
      <c r="K3307" s="95">
        <f>+indicatorIDEAS!J3308</f>
        <v>0</v>
      </c>
      <c r="L3307" s="95">
        <f>+indicatorIDEAS!K3308</f>
        <v>0</v>
      </c>
      <c r="M3307" s="95">
        <f>+indicatorIDEAS!L3308</f>
        <v>0</v>
      </c>
      <c r="N3307" s="95">
        <f>+indicatorIDEAS!M3308</f>
        <v>0</v>
      </c>
      <c r="O3307" s="95">
        <f>+indicatorIDEAS!N3308</f>
        <v>0</v>
      </c>
      <c r="P3307" s="95">
        <f>+indicatorIDEAS!O3308</f>
        <v>0</v>
      </c>
      <c r="Q3307" s="95">
        <f>+indicatorIDEAS!P3308</f>
        <v>0</v>
      </c>
      <c r="R3307" s="95">
        <f>+indicatorIDEAS!Q3308</f>
        <v>0</v>
      </c>
      <c r="S3307" s="95">
        <f>+indicatorIDEAS!R3308</f>
        <v>0</v>
      </c>
      <c r="T3307" s="95">
        <f>+indicatorIDEAS!S3308</f>
        <v>0</v>
      </c>
      <c r="U3307" s="95">
        <f>+indicatorIDEAS!T3308</f>
        <v>0</v>
      </c>
    </row>
    <row r="3308" spans="1:21">
      <c r="A3308" s="93" t="str">
        <f>+indicatorIDEAS!B3309</f>
        <v>Tanzania</v>
      </c>
      <c r="B3308" s="93" t="str">
        <f>+indicatorIDEAS!C3309</f>
        <v>TZA</v>
      </c>
      <c r="C3308" s="93" t="str">
        <f>+VLOOKUP(B3308,'List of economiesWB'!$D$7:$G$224,3,FALSE)</f>
        <v>Sub-Saharan Africa</v>
      </c>
      <c r="D3308" s="93" t="str">
        <f>+VLOOKUP(B3308,'List of economiesWB'!$D$7:$G$224,4,FALSE)</f>
        <v>Low income</v>
      </c>
      <c r="E3308" s="94">
        <f>+indicatorIDEAS!D3309</f>
        <v>2002</v>
      </c>
      <c r="F3308" s="95">
        <f>+indicatorIDEAS!E3309</f>
        <v>-0.94099140000000003</v>
      </c>
      <c r="G3308" s="95">
        <f>+indicatorIDEAS!F3309</f>
        <v>2</v>
      </c>
      <c r="H3308" s="95">
        <f>+indicatorIDEAS!G3309</f>
        <v>1</v>
      </c>
      <c r="I3308" s="95">
        <f>+indicatorIDEAS!H3309</f>
        <v>0</v>
      </c>
      <c r="J3308" s="95">
        <f>+indicatorIDEAS!I3309</f>
        <v>0</v>
      </c>
      <c r="K3308" s="95">
        <f>+indicatorIDEAS!J3309</f>
        <v>1</v>
      </c>
      <c r="L3308" s="95">
        <f>+indicatorIDEAS!K3309</f>
        <v>0.04</v>
      </c>
      <c r="M3308" s="95">
        <f>+indicatorIDEAS!L3309</f>
        <v>3.7037037037037035E-2</v>
      </c>
      <c r="N3308" s="95">
        <f>+indicatorIDEAS!M3309</f>
        <v>0</v>
      </c>
      <c r="O3308" s="95">
        <f>+indicatorIDEAS!N3309</f>
        <v>0</v>
      </c>
      <c r="P3308" s="95">
        <f>+indicatorIDEAS!O3309</f>
        <v>5.8823529411764705E-2</v>
      </c>
      <c r="Q3308" s="95">
        <f>+indicatorIDEAS!P3309</f>
        <v>7.4349442379182153E-3</v>
      </c>
      <c r="R3308" s="95">
        <f>+indicatorIDEAS!Q3309</f>
        <v>8.771929824561403E-3</v>
      </c>
      <c r="S3308" s="95">
        <f>+indicatorIDEAS!R3309</f>
        <v>0</v>
      </c>
      <c r="T3308" s="95">
        <f>+indicatorIDEAS!S3309</f>
        <v>0</v>
      </c>
      <c r="U3308" s="95">
        <f>+indicatorIDEAS!T3309</f>
        <v>1.6393442622950821E-2</v>
      </c>
    </row>
    <row r="3309" spans="1:21">
      <c r="A3309" s="93" t="str">
        <f>+indicatorIDEAS!B3310</f>
        <v>Tanzania</v>
      </c>
      <c r="B3309" s="93" t="str">
        <f>+indicatorIDEAS!C3310</f>
        <v>TZA</v>
      </c>
      <c r="C3309" s="93" t="str">
        <f>+VLOOKUP(B3309,'List of economiesWB'!$D$7:$G$224,3,FALSE)</f>
        <v>Sub-Saharan Africa</v>
      </c>
      <c r="D3309" s="93" t="str">
        <f>+VLOOKUP(B3309,'List of economiesWB'!$D$7:$G$224,4,FALSE)</f>
        <v>Low income</v>
      </c>
      <c r="E3309" s="94">
        <f>+indicatorIDEAS!D3310</f>
        <v>2003</v>
      </c>
      <c r="F3309" s="95">
        <f>+indicatorIDEAS!E3310</f>
        <v>-0.77901666999999997</v>
      </c>
      <c r="G3309" s="95">
        <f>+indicatorIDEAS!F3310</f>
        <v>2</v>
      </c>
      <c r="H3309" s="95">
        <f>+indicatorIDEAS!G3310</f>
        <v>1</v>
      </c>
      <c r="I3309" s="95">
        <f>+indicatorIDEAS!H3310</f>
        <v>0</v>
      </c>
      <c r="J3309" s="95">
        <f>+indicatorIDEAS!I3310</f>
        <v>0</v>
      </c>
      <c r="K3309" s="95">
        <f>+indicatorIDEAS!J3310</f>
        <v>1</v>
      </c>
      <c r="L3309" s="95">
        <f>+indicatorIDEAS!K3310</f>
        <v>0</v>
      </c>
      <c r="M3309" s="95">
        <f>+indicatorIDEAS!L3310</f>
        <v>0</v>
      </c>
      <c r="N3309" s="95">
        <f>+indicatorIDEAS!M3310</f>
        <v>0</v>
      </c>
      <c r="O3309" s="95">
        <f>+indicatorIDEAS!N3310</f>
        <v>0</v>
      </c>
      <c r="P3309" s="95">
        <f>+indicatorIDEAS!O3310</f>
        <v>0</v>
      </c>
      <c r="Q3309" s="95">
        <f>+indicatorIDEAS!P3310</f>
        <v>6.41025641025641E-3</v>
      </c>
      <c r="R3309" s="95">
        <f>+indicatorIDEAS!Q3310</f>
        <v>7.4074074074074077E-3</v>
      </c>
      <c r="S3309" s="95">
        <f>+indicatorIDEAS!R3310</f>
        <v>0</v>
      </c>
      <c r="T3309" s="95">
        <f>+indicatorIDEAS!S3310</f>
        <v>0</v>
      </c>
      <c r="U3309" s="95">
        <f>+indicatorIDEAS!T3310</f>
        <v>1.3333333333333334E-2</v>
      </c>
    </row>
    <row r="3310" spans="1:21">
      <c r="A3310" s="93" t="str">
        <f>+indicatorIDEAS!B3311</f>
        <v>Tanzania</v>
      </c>
      <c r="B3310" s="93" t="str">
        <f>+indicatorIDEAS!C3311</f>
        <v>TZA</v>
      </c>
      <c r="C3310" s="93" t="str">
        <f>+VLOOKUP(B3310,'List of economiesWB'!$D$7:$G$224,3,FALSE)</f>
        <v>Sub-Saharan Africa</v>
      </c>
      <c r="D3310" s="93" t="str">
        <f>+VLOOKUP(B3310,'List of economiesWB'!$D$7:$G$224,4,FALSE)</f>
        <v>Low income</v>
      </c>
      <c r="E3310" s="94">
        <f>+indicatorIDEAS!D3311</f>
        <v>2004</v>
      </c>
      <c r="F3310" s="95">
        <f>+indicatorIDEAS!E3311</f>
        <v>-0.58318460000000005</v>
      </c>
      <c r="G3310" s="95">
        <f>+indicatorIDEAS!F3311</f>
        <v>2</v>
      </c>
      <c r="H3310" s="95">
        <f>+indicatorIDEAS!G3311</f>
        <v>1</v>
      </c>
      <c r="I3310" s="95">
        <f>+indicatorIDEAS!H3311</f>
        <v>0</v>
      </c>
      <c r="J3310" s="95">
        <f>+indicatorIDEAS!I3311</f>
        <v>0</v>
      </c>
      <c r="K3310" s="95">
        <f>+indicatorIDEAS!J3311</f>
        <v>1</v>
      </c>
      <c r="L3310" s="95">
        <f>+indicatorIDEAS!K3311</f>
        <v>0</v>
      </c>
      <c r="M3310" s="95">
        <f>+indicatorIDEAS!L3311</f>
        <v>0</v>
      </c>
      <c r="N3310" s="95">
        <f>+indicatorIDEAS!M3311</f>
        <v>0</v>
      </c>
      <c r="O3310" s="95">
        <f>+indicatorIDEAS!N3311</f>
        <v>0</v>
      </c>
      <c r="P3310" s="95">
        <f>+indicatorIDEAS!O3311</f>
        <v>0</v>
      </c>
      <c r="Q3310" s="95">
        <f>+indicatorIDEAS!P3311</f>
        <v>5.6179775280898875E-3</v>
      </c>
      <c r="R3310" s="95">
        <f>+indicatorIDEAS!Q3311</f>
        <v>6.4935064935064939E-3</v>
      </c>
      <c r="S3310" s="95">
        <f>+indicatorIDEAS!R3311</f>
        <v>0</v>
      </c>
      <c r="T3310" s="95">
        <f>+indicatorIDEAS!S3311</f>
        <v>0</v>
      </c>
      <c r="U3310" s="95">
        <f>+indicatorIDEAS!T3311</f>
        <v>1.1363636363636364E-2</v>
      </c>
    </row>
    <row r="3311" spans="1:21">
      <c r="A3311" s="93" t="str">
        <f>+indicatorIDEAS!B3312</f>
        <v>Tanzania</v>
      </c>
      <c r="B3311" s="93" t="str">
        <f>+indicatorIDEAS!C3312</f>
        <v>TZA</v>
      </c>
      <c r="C3311" s="93" t="str">
        <f>+VLOOKUP(B3311,'List of economiesWB'!$D$7:$G$224,3,FALSE)</f>
        <v>Sub-Saharan Africa</v>
      </c>
      <c r="D3311" s="93" t="str">
        <f>+VLOOKUP(B3311,'List of economiesWB'!$D$7:$G$224,4,FALSE)</f>
        <v>Low income</v>
      </c>
      <c r="E3311" s="94">
        <f>+indicatorIDEAS!D3312</f>
        <v>2005</v>
      </c>
      <c r="F3311" s="95">
        <f>+indicatorIDEAS!E3312</f>
        <v>-0.64780694000000005</v>
      </c>
      <c r="G3311" s="95">
        <f>+indicatorIDEAS!F3312</f>
        <v>2</v>
      </c>
      <c r="H3311" s="95">
        <f>+indicatorIDEAS!G3312</f>
        <v>1</v>
      </c>
      <c r="I3311" s="95">
        <f>+indicatorIDEAS!H3312</f>
        <v>0</v>
      </c>
      <c r="J3311" s="95">
        <f>+indicatorIDEAS!I3312</f>
        <v>0</v>
      </c>
      <c r="K3311" s="95">
        <f>+indicatorIDEAS!J3312</f>
        <v>1</v>
      </c>
      <c r="L3311" s="95">
        <f>+indicatorIDEAS!K3312</f>
        <v>0</v>
      </c>
      <c r="M3311" s="95">
        <f>+indicatorIDEAS!L3312</f>
        <v>0</v>
      </c>
      <c r="N3311" s="95">
        <f>+indicatorIDEAS!M3312</f>
        <v>0</v>
      </c>
      <c r="O3311" s="95">
        <f>+indicatorIDEAS!N3312</f>
        <v>0</v>
      </c>
      <c r="P3311" s="95">
        <f>+indicatorIDEAS!O3312</f>
        <v>0</v>
      </c>
      <c r="Q3311" s="95">
        <f>+indicatorIDEAS!P3312</f>
        <v>4.5351473922902496E-3</v>
      </c>
      <c r="R3311" s="95">
        <f>+indicatorIDEAS!Q3312</f>
        <v>5.235602094240838E-3</v>
      </c>
      <c r="S3311" s="95">
        <f>+indicatorIDEAS!R3312</f>
        <v>0</v>
      </c>
      <c r="T3311" s="95">
        <f>+indicatorIDEAS!S3312</f>
        <v>0</v>
      </c>
      <c r="U3311" s="95">
        <f>+indicatorIDEAS!T3312</f>
        <v>9.1743119266055051E-3</v>
      </c>
    </row>
    <row r="3312" spans="1:21">
      <c r="A3312" s="93" t="str">
        <f>+indicatorIDEAS!B3313</f>
        <v>Tanzania</v>
      </c>
      <c r="B3312" s="93" t="str">
        <f>+indicatorIDEAS!C3313</f>
        <v>TZA</v>
      </c>
      <c r="C3312" s="93" t="str">
        <f>+VLOOKUP(B3312,'List of economiesWB'!$D$7:$G$224,3,FALSE)</f>
        <v>Sub-Saharan Africa</v>
      </c>
      <c r="D3312" s="93" t="str">
        <f>+VLOOKUP(B3312,'List of economiesWB'!$D$7:$G$224,4,FALSE)</f>
        <v>Low income</v>
      </c>
      <c r="E3312" s="94">
        <f>+indicatorIDEAS!D3313</f>
        <v>2006</v>
      </c>
      <c r="F3312" s="95">
        <f>+indicatorIDEAS!E3313</f>
        <v>-0.22231163000000001</v>
      </c>
      <c r="G3312" s="95">
        <f>+indicatorIDEAS!F3313</f>
        <v>2</v>
      </c>
      <c r="H3312" s="95">
        <f>+indicatorIDEAS!G3313</f>
        <v>1</v>
      </c>
      <c r="I3312" s="95">
        <f>+indicatorIDEAS!H3313</f>
        <v>0</v>
      </c>
      <c r="J3312" s="95">
        <f>+indicatorIDEAS!I3313</f>
        <v>0</v>
      </c>
      <c r="K3312" s="95">
        <f>+indicatorIDEAS!J3313</f>
        <v>1</v>
      </c>
      <c r="L3312" s="95">
        <f>+indicatorIDEAS!K3313</f>
        <v>0</v>
      </c>
      <c r="M3312" s="95">
        <f>+indicatorIDEAS!L3313</f>
        <v>0</v>
      </c>
      <c r="N3312" s="95">
        <f>+indicatorIDEAS!M3313</f>
        <v>0</v>
      </c>
      <c r="O3312" s="95">
        <f>+indicatorIDEAS!N3313</f>
        <v>0</v>
      </c>
      <c r="P3312" s="95">
        <f>+indicatorIDEAS!O3313</f>
        <v>0</v>
      </c>
      <c r="Q3312" s="95">
        <f>+indicatorIDEAS!P3313</f>
        <v>4.0080160320641279E-3</v>
      </c>
      <c r="R3312" s="95">
        <f>+indicatorIDEAS!Q3313</f>
        <v>4.5248868778280547E-3</v>
      </c>
      <c r="S3312" s="95">
        <f>+indicatorIDEAS!R3313</f>
        <v>0</v>
      </c>
      <c r="T3312" s="95">
        <f>+indicatorIDEAS!S3313</f>
        <v>0</v>
      </c>
      <c r="U3312" s="95">
        <f>+indicatorIDEAS!T3313</f>
        <v>8.4745762711864406E-3</v>
      </c>
    </row>
    <row r="3313" spans="1:21">
      <c r="A3313" s="93" t="str">
        <f>+indicatorIDEAS!B3314</f>
        <v>Tanzania</v>
      </c>
      <c r="B3313" s="93" t="str">
        <f>+indicatorIDEAS!C3314</f>
        <v>TZA</v>
      </c>
      <c r="C3313" s="93" t="str">
        <f>+VLOOKUP(B3313,'List of economiesWB'!$D$7:$G$224,3,FALSE)</f>
        <v>Sub-Saharan Africa</v>
      </c>
      <c r="D3313" s="93" t="str">
        <f>+VLOOKUP(B3313,'List of economiesWB'!$D$7:$G$224,4,FALSE)</f>
        <v>Low income</v>
      </c>
      <c r="E3313" s="94">
        <f>+indicatorIDEAS!D3314</f>
        <v>2007</v>
      </c>
      <c r="F3313" s="95">
        <f>+indicatorIDEAS!E3314</f>
        <v>-0.34757501000000002</v>
      </c>
      <c r="G3313" s="95">
        <f>+indicatorIDEAS!F3314</f>
        <v>2</v>
      </c>
      <c r="H3313" s="95">
        <f>+indicatorIDEAS!G3314</f>
        <v>1</v>
      </c>
      <c r="I3313" s="95">
        <f>+indicatorIDEAS!H3314</f>
        <v>0</v>
      </c>
      <c r="J3313" s="95">
        <f>+indicatorIDEAS!I3314</f>
        <v>0</v>
      </c>
      <c r="K3313" s="95">
        <f>+indicatorIDEAS!J3314</f>
        <v>1</v>
      </c>
      <c r="L3313" s="95">
        <f>+indicatorIDEAS!K3314</f>
        <v>0</v>
      </c>
      <c r="M3313" s="95">
        <f>+indicatorIDEAS!L3314</f>
        <v>0</v>
      </c>
      <c r="N3313" s="95">
        <f>+indicatorIDEAS!M3314</f>
        <v>0</v>
      </c>
      <c r="O3313" s="95">
        <f>+indicatorIDEAS!N3314</f>
        <v>0</v>
      </c>
      <c r="P3313" s="95">
        <f>+indicatorIDEAS!O3314</f>
        <v>0</v>
      </c>
      <c r="Q3313" s="95">
        <f>+indicatorIDEAS!P3314</f>
        <v>3.4364261168384879E-3</v>
      </c>
      <c r="R3313" s="95">
        <f>+indicatorIDEAS!Q3314</f>
        <v>3.8610038610038611E-3</v>
      </c>
      <c r="S3313" s="95">
        <f>+indicatorIDEAS!R3314</f>
        <v>0</v>
      </c>
      <c r="T3313" s="95">
        <f>+indicatorIDEAS!S3314</f>
        <v>0</v>
      </c>
      <c r="U3313" s="95">
        <f>+indicatorIDEAS!T3314</f>
        <v>7.246376811594203E-3</v>
      </c>
    </row>
    <row r="3314" spans="1:21">
      <c r="A3314" s="93" t="str">
        <f>+indicatorIDEAS!B3315</f>
        <v>Tanzania</v>
      </c>
      <c r="B3314" s="93" t="str">
        <f>+indicatorIDEAS!C3315</f>
        <v>TZA</v>
      </c>
      <c r="C3314" s="93" t="str">
        <f>+VLOOKUP(B3314,'List of economiesWB'!$D$7:$G$224,3,FALSE)</f>
        <v>Sub-Saharan Africa</v>
      </c>
      <c r="D3314" s="93" t="str">
        <f>+VLOOKUP(B3314,'List of economiesWB'!$D$7:$G$224,4,FALSE)</f>
        <v>Low income</v>
      </c>
      <c r="E3314" s="94">
        <f>+indicatorIDEAS!D3315</f>
        <v>2008</v>
      </c>
      <c r="F3314" s="95">
        <f>+indicatorIDEAS!E3315</f>
        <v>-0.42078622999999998</v>
      </c>
      <c r="G3314" s="95">
        <f>+indicatorIDEAS!F3315</f>
        <v>2</v>
      </c>
      <c r="H3314" s="95">
        <f>+indicatorIDEAS!G3315</f>
        <v>1</v>
      </c>
      <c r="I3314" s="95">
        <f>+indicatorIDEAS!H3315</f>
        <v>0</v>
      </c>
      <c r="J3314" s="95">
        <f>+indicatorIDEAS!I3315</f>
        <v>0</v>
      </c>
      <c r="K3314" s="95">
        <f>+indicatorIDEAS!J3315</f>
        <v>1</v>
      </c>
      <c r="L3314" s="95">
        <f>+indicatorIDEAS!K3315</f>
        <v>0</v>
      </c>
      <c r="M3314" s="95">
        <f>+indicatorIDEAS!L3315</f>
        <v>0</v>
      </c>
      <c r="N3314" s="95">
        <f>+indicatorIDEAS!M3315</f>
        <v>0</v>
      </c>
      <c r="O3314" s="95">
        <f>+indicatorIDEAS!N3315</f>
        <v>0</v>
      </c>
      <c r="P3314" s="95">
        <f>+indicatorIDEAS!O3315</f>
        <v>0</v>
      </c>
      <c r="Q3314" s="95">
        <f>+indicatorIDEAS!P3315</f>
        <v>2.7137042062415195E-3</v>
      </c>
      <c r="R3314" s="95">
        <f>+indicatorIDEAS!Q3315</f>
        <v>2.9850746268656717E-3</v>
      </c>
      <c r="S3314" s="95">
        <f>+indicatorIDEAS!R3315</f>
        <v>0</v>
      </c>
      <c r="T3314" s="95">
        <f>+indicatorIDEAS!S3315</f>
        <v>0</v>
      </c>
      <c r="U3314" s="95">
        <f>+indicatorIDEAS!T3315</f>
        <v>5.681818181818182E-3</v>
      </c>
    </row>
    <row r="3315" spans="1:21">
      <c r="A3315" s="93" t="str">
        <f>+indicatorIDEAS!B3316</f>
        <v>Tanzania</v>
      </c>
      <c r="B3315" s="93" t="str">
        <f>+indicatorIDEAS!C3316</f>
        <v>TZA</v>
      </c>
      <c r="C3315" s="93" t="str">
        <f>+VLOOKUP(B3315,'List of economiesWB'!$D$7:$G$224,3,FALSE)</f>
        <v>Sub-Saharan Africa</v>
      </c>
      <c r="D3315" s="93" t="str">
        <f>+VLOOKUP(B3315,'List of economiesWB'!$D$7:$G$224,4,FALSE)</f>
        <v>Low income</v>
      </c>
      <c r="E3315" s="94">
        <f>+indicatorIDEAS!D3316</f>
        <v>2009</v>
      </c>
      <c r="F3315" s="95">
        <f>+indicatorIDEAS!E3316</f>
        <v>-0.44217992</v>
      </c>
      <c r="G3315" s="95">
        <f>+indicatorIDEAS!F3316</f>
        <v>2</v>
      </c>
      <c r="H3315" s="95">
        <f>+indicatorIDEAS!G3316</f>
        <v>1</v>
      </c>
      <c r="I3315" s="95">
        <f>+indicatorIDEAS!H3316</f>
        <v>0</v>
      </c>
      <c r="J3315" s="95">
        <f>+indicatorIDEAS!I3316</f>
        <v>0</v>
      </c>
      <c r="K3315" s="95">
        <f>+indicatorIDEAS!J3316</f>
        <v>1</v>
      </c>
      <c r="L3315" s="95">
        <f>+indicatorIDEAS!K3316</f>
        <v>0</v>
      </c>
      <c r="M3315" s="95">
        <f>+indicatorIDEAS!L3316</f>
        <v>0</v>
      </c>
      <c r="N3315" s="95">
        <f>+indicatorIDEAS!M3316</f>
        <v>0</v>
      </c>
      <c r="O3315" s="95">
        <f>+indicatorIDEAS!N3316</f>
        <v>0</v>
      </c>
      <c r="P3315" s="95">
        <f>+indicatorIDEAS!O3316</f>
        <v>0</v>
      </c>
      <c r="Q3315" s="95">
        <f>+indicatorIDEAS!P3316</f>
        <v>1.9607843137254902E-3</v>
      </c>
      <c r="R3315" s="95">
        <f>+indicatorIDEAS!Q3316</f>
        <v>2.1231422505307855E-3</v>
      </c>
      <c r="S3315" s="95">
        <f>+indicatorIDEAS!R3316</f>
        <v>0</v>
      </c>
      <c r="T3315" s="95">
        <f>+indicatorIDEAS!S3316</f>
        <v>0</v>
      </c>
      <c r="U3315" s="95">
        <f>+indicatorIDEAS!T3316</f>
        <v>4.0160642570281121E-3</v>
      </c>
    </row>
    <row r="3316" spans="1:21">
      <c r="A3316" s="93" t="str">
        <f>+indicatorIDEAS!B3317</f>
        <v>Tanzania</v>
      </c>
      <c r="B3316" s="93" t="str">
        <f>+indicatorIDEAS!C3317</f>
        <v>TZA</v>
      </c>
      <c r="C3316" s="93" t="str">
        <f>+VLOOKUP(B3316,'List of economiesWB'!$D$7:$G$224,3,FALSE)</f>
        <v>Sub-Saharan Africa</v>
      </c>
      <c r="D3316" s="93" t="str">
        <f>+VLOOKUP(B3316,'List of economiesWB'!$D$7:$G$224,4,FALSE)</f>
        <v>Low income</v>
      </c>
      <c r="E3316" s="94">
        <f>+indicatorIDEAS!D3317</f>
        <v>2010</v>
      </c>
      <c r="F3316" s="95">
        <f>+indicatorIDEAS!E3317</f>
        <v>-0.53700232999999997</v>
      </c>
      <c r="G3316" s="95">
        <f>+indicatorIDEAS!F3317</f>
        <v>11</v>
      </c>
      <c r="H3316" s="95">
        <f>+indicatorIDEAS!G3317</f>
        <v>4</v>
      </c>
      <c r="I3316" s="95">
        <f>+indicatorIDEAS!H3317</f>
        <v>1</v>
      </c>
      <c r="J3316" s="95">
        <f>+indicatorIDEAS!I3317</f>
        <v>2</v>
      </c>
      <c r="K3316" s="95">
        <f>+indicatorIDEAS!J3317</f>
        <v>3</v>
      </c>
      <c r="L3316" s="95">
        <f>+indicatorIDEAS!K3317</f>
        <v>3.6734693877551024E-2</v>
      </c>
      <c r="M3316" s="95">
        <f>+indicatorIDEAS!L3317</f>
        <v>3.0303030303030304E-2</v>
      </c>
      <c r="N3316" s="95">
        <f>+indicatorIDEAS!M3317</f>
        <v>2.8571428571428571E-2</v>
      </c>
      <c r="O3316" s="95">
        <f>+indicatorIDEAS!N3317</f>
        <v>5.6603773584905662E-2</v>
      </c>
      <c r="P3316" s="95">
        <f>+indicatorIDEAS!O3317</f>
        <v>3.4482758620689655E-2</v>
      </c>
      <c r="Q3316" s="95">
        <f>+indicatorIDEAS!P3317</f>
        <v>8.6956521739130436E-3</v>
      </c>
      <c r="R3316" s="95">
        <f>+indicatorIDEAS!Q3317</f>
        <v>7.0175438596491229E-3</v>
      </c>
      <c r="S3316" s="95">
        <f>+indicatorIDEAS!R3317</f>
        <v>6.1728395061728392E-3</v>
      </c>
      <c r="T3316" s="95">
        <f>+indicatorIDEAS!S3317</f>
        <v>8.8495575221238937E-3</v>
      </c>
      <c r="U3316" s="95">
        <f>+indicatorIDEAS!T3317</f>
        <v>9.7719869706840382E-3</v>
      </c>
    </row>
    <row r="3317" spans="1:21">
      <c r="A3317" s="93" t="str">
        <f>+indicatorIDEAS!B3318</f>
        <v>Tanzania</v>
      </c>
      <c r="B3317" s="93" t="str">
        <f>+indicatorIDEAS!C3318</f>
        <v>TZA</v>
      </c>
      <c r="C3317" s="93" t="str">
        <f>+VLOOKUP(B3317,'List of economiesWB'!$D$7:$G$224,3,FALSE)</f>
        <v>Sub-Saharan Africa</v>
      </c>
      <c r="D3317" s="93" t="str">
        <f>+VLOOKUP(B3317,'List of economiesWB'!$D$7:$G$224,4,FALSE)</f>
        <v>Low income</v>
      </c>
      <c r="E3317" s="94">
        <f>+indicatorIDEAS!D3318</f>
        <v>2011</v>
      </c>
      <c r="F3317" s="95">
        <f>+indicatorIDEAS!E3318</f>
        <v>-0.62477022000000004</v>
      </c>
      <c r="G3317" s="95">
        <f>+indicatorIDEAS!F3318</f>
        <v>11</v>
      </c>
      <c r="H3317" s="95">
        <f>+indicatorIDEAS!G3318</f>
        <v>4</v>
      </c>
      <c r="I3317" s="95">
        <f>+indicatorIDEAS!H3318</f>
        <v>1</v>
      </c>
      <c r="J3317" s="95">
        <f>+indicatorIDEAS!I3318</f>
        <v>2</v>
      </c>
      <c r="K3317" s="95">
        <f>+indicatorIDEAS!J3318</f>
        <v>3</v>
      </c>
      <c r="L3317" s="95">
        <f>+indicatorIDEAS!K3318</f>
        <v>0</v>
      </c>
      <c r="M3317" s="95">
        <f>+indicatorIDEAS!L3318</f>
        <v>0</v>
      </c>
      <c r="N3317" s="95">
        <f>+indicatorIDEAS!M3318</f>
        <v>0</v>
      </c>
      <c r="O3317" s="95">
        <f>+indicatorIDEAS!N3318</f>
        <v>0</v>
      </c>
      <c r="P3317" s="95">
        <f>+indicatorIDEAS!O3318</f>
        <v>0</v>
      </c>
      <c r="Q3317" s="95">
        <f>+indicatorIDEAS!P3318</f>
        <v>7.064868336544637E-3</v>
      </c>
      <c r="R3317" s="95">
        <f>+indicatorIDEAS!Q3318</f>
        <v>5.6258790436005627E-3</v>
      </c>
      <c r="S3317" s="95">
        <f>+indicatorIDEAS!R3318</f>
        <v>5.0251256281407036E-3</v>
      </c>
      <c r="T3317" s="95">
        <f>+indicatorIDEAS!S3318</f>
        <v>7.0671378091872791E-3</v>
      </c>
      <c r="U3317" s="95">
        <f>+indicatorIDEAS!T3318</f>
        <v>8.241758241758242E-3</v>
      </c>
    </row>
    <row r="3318" spans="1:21">
      <c r="A3318" s="93" t="str">
        <f>+indicatorIDEAS!B3319</f>
        <v>Tanzania</v>
      </c>
      <c r="B3318" s="93" t="str">
        <f>+indicatorIDEAS!C3319</f>
        <v>TZA</v>
      </c>
      <c r="C3318" s="93" t="str">
        <f>+VLOOKUP(B3318,'List of economiesWB'!$D$7:$G$224,3,FALSE)</f>
        <v>Sub-Saharan Africa</v>
      </c>
      <c r="D3318" s="93" t="str">
        <f>+VLOOKUP(B3318,'List of economiesWB'!$D$7:$G$224,4,FALSE)</f>
        <v>Low income</v>
      </c>
      <c r="E3318" s="94">
        <f>+indicatorIDEAS!D3319</f>
        <v>2012</v>
      </c>
      <c r="F3318" s="95">
        <f>+indicatorIDEAS!E3319</f>
        <v>-0.80021662000000005</v>
      </c>
      <c r="G3318" s="95">
        <f>+indicatorIDEAS!F3319</f>
        <v>11</v>
      </c>
      <c r="H3318" s="95">
        <f>+indicatorIDEAS!G3319</f>
        <v>4</v>
      </c>
      <c r="I3318" s="95">
        <f>+indicatorIDEAS!H3319</f>
        <v>1</v>
      </c>
      <c r="J3318" s="95">
        <f>+indicatorIDEAS!I3319</f>
        <v>2</v>
      </c>
      <c r="K3318" s="95">
        <f>+indicatorIDEAS!J3319</f>
        <v>3</v>
      </c>
      <c r="L3318" s="95">
        <f>+indicatorIDEAS!K3319</f>
        <v>0</v>
      </c>
      <c r="M3318" s="95">
        <f>+indicatorIDEAS!L3319</f>
        <v>0</v>
      </c>
      <c r="N3318" s="95">
        <f>+indicatorIDEAS!M3319</f>
        <v>0</v>
      </c>
      <c r="O3318" s="95">
        <f>+indicatorIDEAS!N3319</f>
        <v>0</v>
      </c>
      <c r="P3318" s="95">
        <f>+indicatorIDEAS!O3319</f>
        <v>0</v>
      </c>
      <c r="Q3318" s="95">
        <f>+indicatorIDEAS!P3319</f>
        <v>6.6626287098728041E-3</v>
      </c>
      <c r="R3318" s="95">
        <f>+indicatorIDEAS!Q3319</f>
        <v>5.2770448548812663E-3</v>
      </c>
      <c r="S3318" s="95">
        <f>+indicatorIDEAS!R3319</f>
        <v>4.7846889952153108E-3</v>
      </c>
      <c r="T3318" s="95">
        <f>+indicatorIDEAS!S3319</f>
        <v>6.6006600660066007E-3</v>
      </c>
      <c r="U3318" s="95">
        <f>+indicatorIDEAS!T3319</f>
        <v>7.874015748031496E-3</v>
      </c>
    </row>
    <row r="3319" spans="1:21">
      <c r="A3319" s="93" t="str">
        <f>+indicatorIDEAS!B3320</f>
        <v>Tanzania</v>
      </c>
      <c r="B3319" s="93" t="str">
        <f>+indicatorIDEAS!C3320</f>
        <v>TZA</v>
      </c>
      <c r="C3319" s="93" t="str">
        <f>+VLOOKUP(B3319,'List of economiesWB'!$D$7:$G$224,3,FALSE)</f>
        <v>Sub-Saharan Africa</v>
      </c>
      <c r="D3319" s="93" t="str">
        <f>+VLOOKUP(B3319,'List of economiesWB'!$D$7:$G$224,4,FALSE)</f>
        <v>Low income</v>
      </c>
      <c r="E3319" s="94">
        <f>+indicatorIDEAS!D3320</f>
        <v>2013</v>
      </c>
      <c r="F3319" s="95">
        <f>+indicatorIDEAS!E3320</f>
        <v>-0.81465584000000002</v>
      </c>
      <c r="G3319" s="95">
        <f>+indicatorIDEAS!F3320</f>
        <v>11</v>
      </c>
      <c r="H3319" s="95">
        <f>+indicatorIDEAS!G3320</f>
        <v>4</v>
      </c>
      <c r="I3319" s="95">
        <f>+indicatorIDEAS!H3320</f>
        <v>1</v>
      </c>
      <c r="J3319" s="95">
        <f>+indicatorIDEAS!I3320</f>
        <v>2</v>
      </c>
      <c r="K3319" s="95">
        <f>+indicatorIDEAS!J3320</f>
        <v>3</v>
      </c>
      <c r="L3319" s="95">
        <f>+indicatorIDEAS!K3320</f>
        <v>0</v>
      </c>
      <c r="M3319" s="95">
        <f>+indicatorIDEAS!L3320</f>
        <v>0</v>
      </c>
      <c r="N3319" s="95">
        <f>+indicatorIDEAS!M3320</f>
        <v>0</v>
      </c>
      <c r="O3319" s="95">
        <f>+indicatorIDEAS!N3320</f>
        <v>0</v>
      </c>
      <c r="P3319" s="95">
        <f>+indicatorIDEAS!O3320</f>
        <v>0</v>
      </c>
      <c r="Q3319" s="95">
        <f>+indicatorIDEAS!P3320</f>
        <v>6.3182079264790351E-3</v>
      </c>
      <c r="R3319" s="95">
        <f>+indicatorIDEAS!Q3320</f>
        <v>4.9751243781094526E-3</v>
      </c>
      <c r="S3319" s="95">
        <f>+indicatorIDEAS!R3320</f>
        <v>4.6948356807511738E-3</v>
      </c>
      <c r="T3319" s="95">
        <f>+indicatorIDEAS!S3320</f>
        <v>6.369426751592357E-3</v>
      </c>
      <c r="U3319" s="95">
        <f>+indicatorIDEAS!T3320</f>
        <v>7.3170731707317077E-3</v>
      </c>
    </row>
    <row r="3320" spans="1:21">
      <c r="A3320" s="93" t="str">
        <f>+indicatorIDEAS!B3321</f>
        <v>Tanzania</v>
      </c>
      <c r="B3320" s="93" t="str">
        <f>+indicatorIDEAS!C3321</f>
        <v>TZA</v>
      </c>
      <c r="C3320" s="93" t="str">
        <f>+VLOOKUP(B3320,'List of economiesWB'!$D$7:$G$224,3,FALSE)</f>
        <v>Sub-Saharan Africa</v>
      </c>
      <c r="D3320" s="93" t="str">
        <f>+VLOOKUP(B3320,'List of economiesWB'!$D$7:$G$224,4,FALSE)</f>
        <v>Low income</v>
      </c>
      <c r="E3320" s="94">
        <f>+indicatorIDEAS!D3321</f>
        <v>2014</v>
      </c>
      <c r="F3320" s="95">
        <f>+indicatorIDEAS!E3321</f>
        <v>-0.7941646</v>
      </c>
      <c r="G3320" s="95">
        <f>+indicatorIDEAS!F3321</f>
        <v>11</v>
      </c>
      <c r="H3320" s="95">
        <f>+indicatorIDEAS!G3321</f>
        <v>4</v>
      </c>
      <c r="I3320" s="95">
        <f>+indicatorIDEAS!H3321</f>
        <v>1</v>
      </c>
      <c r="J3320" s="95">
        <f>+indicatorIDEAS!I3321</f>
        <v>2</v>
      </c>
      <c r="K3320" s="95">
        <f>+indicatorIDEAS!J3321</f>
        <v>3</v>
      </c>
      <c r="L3320" s="95">
        <f>+indicatorIDEAS!K3321</f>
        <v>0</v>
      </c>
      <c r="M3320" s="95">
        <f>+indicatorIDEAS!L3321</f>
        <v>0</v>
      </c>
      <c r="N3320" s="95">
        <f>+indicatorIDEAS!M3321</f>
        <v>0</v>
      </c>
      <c r="O3320" s="95">
        <f>+indicatorIDEAS!N3321</f>
        <v>0</v>
      </c>
      <c r="P3320" s="95">
        <f>+indicatorIDEAS!O3321</f>
        <v>0</v>
      </c>
      <c r="Q3320" s="95">
        <f>+indicatorIDEAS!P3321</f>
        <v>5.7894736842105266E-3</v>
      </c>
      <c r="R3320" s="95">
        <f>+indicatorIDEAS!Q3321</f>
        <v>4.5558086560364463E-3</v>
      </c>
      <c r="S3320" s="95">
        <f>+indicatorIDEAS!R3321</f>
        <v>4.4052863436123352E-3</v>
      </c>
      <c r="T3320" s="95">
        <f>+indicatorIDEAS!S3321</f>
        <v>5.8309037900874635E-3</v>
      </c>
      <c r="U3320" s="95">
        <f>+indicatorIDEAS!T3321</f>
        <v>6.6371681415929203E-3</v>
      </c>
    </row>
    <row r="3321" spans="1:21">
      <c r="A3321" s="93" t="str">
        <f>+indicatorIDEAS!B3322</f>
        <v>Tanzania</v>
      </c>
      <c r="B3321" s="93" t="str">
        <f>+indicatorIDEAS!C3322</f>
        <v>TZA</v>
      </c>
      <c r="C3321" s="93" t="str">
        <f>+VLOOKUP(B3321,'List of economiesWB'!$D$7:$G$224,3,FALSE)</f>
        <v>Sub-Saharan Africa</v>
      </c>
      <c r="D3321" s="93" t="str">
        <f>+VLOOKUP(B3321,'List of economiesWB'!$D$7:$G$224,4,FALSE)</f>
        <v>Low income</v>
      </c>
      <c r="E3321" s="94">
        <f>+indicatorIDEAS!D3322</f>
        <v>2015</v>
      </c>
      <c r="F3321" s="95">
        <f>+indicatorIDEAS!E3322</f>
        <v>-0.71679877999999997</v>
      </c>
      <c r="G3321" s="95">
        <f>+indicatorIDEAS!F3322</f>
        <v>11</v>
      </c>
      <c r="H3321" s="95">
        <f>+indicatorIDEAS!G3322</f>
        <v>4</v>
      </c>
      <c r="I3321" s="95">
        <f>+indicatorIDEAS!H3322</f>
        <v>1</v>
      </c>
      <c r="J3321" s="95">
        <f>+indicatorIDEAS!I3322</f>
        <v>2</v>
      </c>
      <c r="K3321" s="95">
        <f>+indicatorIDEAS!J3322</f>
        <v>3</v>
      </c>
      <c r="L3321" s="95">
        <f>+indicatorIDEAS!K3322</f>
        <v>0</v>
      </c>
      <c r="M3321" s="95">
        <f>+indicatorIDEAS!L3322</f>
        <v>0</v>
      </c>
      <c r="N3321" s="95">
        <f>+indicatorIDEAS!M3322</f>
        <v>0</v>
      </c>
      <c r="O3321" s="95">
        <f>+indicatorIDEAS!N3322</f>
        <v>0</v>
      </c>
      <c r="P3321" s="95">
        <f>+indicatorIDEAS!O3322</f>
        <v>0</v>
      </c>
      <c r="Q3321" s="95">
        <f>+indicatorIDEAS!P3322</f>
        <v>5.4699154649428148E-3</v>
      </c>
      <c r="R3321" s="95">
        <f>+indicatorIDEAS!Q3322</f>
        <v>4.2735042735042739E-3</v>
      </c>
      <c r="S3321" s="95">
        <f>+indicatorIDEAS!R3322</f>
        <v>4.1841004184100415E-3</v>
      </c>
      <c r="T3321" s="95">
        <f>+indicatorIDEAS!S3322</f>
        <v>5.6657223796033997E-3</v>
      </c>
      <c r="U3321" s="95">
        <f>+indicatorIDEAS!T3322</f>
        <v>6.2111801242236021E-3</v>
      </c>
    </row>
    <row r="3322" spans="1:21">
      <c r="A3322" s="93" t="str">
        <f>+indicatorIDEAS!B3323</f>
        <v>Uganda</v>
      </c>
      <c r="B3322" s="93" t="str">
        <f>+indicatorIDEAS!C3323</f>
        <v>UGA</v>
      </c>
      <c r="C3322" s="93" t="str">
        <f>+VLOOKUP(B3322,'List of economiesWB'!$D$7:$G$224,3,FALSE)</f>
        <v>Sub-Saharan Africa</v>
      </c>
      <c r="D3322" s="93" t="str">
        <f>+VLOOKUP(B3322,'List of economiesWB'!$D$7:$G$224,4,FALSE)</f>
        <v>Low income</v>
      </c>
      <c r="E3322" s="94">
        <f>+indicatorIDEAS!D3323</f>
        <v>1996</v>
      </c>
      <c r="F3322" s="95">
        <f>+indicatorIDEAS!E3323</f>
        <v>-0.60374320000000004</v>
      </c>
      <c r="G3322" s="95">
        <f>+indicatorIDEAS!F3323</f>
        <v>0</v>
      </c>
      <c r="H3322" s="95">
        <f>+indicatorIDEAS!G3323</f>
        <v>0</v>
      </c>
      <c r="I3322" s="95">
        <f>+indicatorIDEAS!H3323</f>
        <v>0</v>
      </c>
      <c r="J3322" s="95">
        <f>+indicatorIDEAS!I3323</f>
        <v>0</v>
      </c>
      <c r="K3322" s="95">
        <f>+indicatorIDEAS!J3323</f>
        <v>0</v>
      </c>
      <c r="L3322" s="95">
        <f>+indicatorIDEAS!K3323</f>
        <v>0</v>
      </c>
      <c r="M3322" s="95">
        <f>+indicatorIDEAS!L3323</f>
        <v>0</v>
      </c>
      <c r="N3322" s="95">
        <f>+indicatorIDEAS!M3323</f>
        <v>0</v>
      </c>
      <c r="O3322" s="95">
        <f>+indicatorIDEAS!N3323</f>
        <v>0</v>
      </c>
      <c r="P3322" s="95">
        <f>+indicatorIDEAS!O3323</f>
        <v>0</v>
      </c>
      <c r="Q3322" s="95">
        <f>+indicatorIDEAS!P3323</f>
        <v>0</v>
      </c>
      <c r="R3322" s="95">
        <f>+indicatorIDEAS!Q3323</f>
        <v>0</v>
      </c>
      <c r="S3322" s="95">
        <f>+indicatorIDEAS!R3323</f>
        <v>0</v>
      </c>
      <c r="T3322" s="95">
        <f>+indicatorIDEAS!S3323</f>
        <v>0</v>
      </c>
      <c r="U3322" s="95">
        <f>+indicatorIDEAS!T3323</f>
        <v>0</v>
      </c>
    </row>
    <row r="3323" spans="1:21">
      <c r="A3323" s="93" t="str">
        <f>+indicatorIDEAS!B3324</f>
        <v>Uganda</v>
      </c>
      <c r="B3323" s="93" t="str">
        <f>+indicatorIDEAS!C3324</f>
        <v>UGA</v>
      </c>
      <c r="C3323" s="93" t="str">
        <f>+VLOOKUP(B3323,'List of economiesWB'!$D$7:$G$224,3,FALSE)</f>
        <v>Sub-Saharan Africa</v>
      </c>
      <c r="D3323" s="93" t="str">
        <f>+VLOOKUP(B3323,'List of economiesWB'!$D$7:$G$224,4,FALSE)</f>
        <v>Low income</v>
      </c>
      <c r="E3323" s="94">
        <f>+indicatorIDEAS!D3324</f>
        <v>1997</v>
      </c>
      <c r="F3323" s="95" t="str">
        <f>+indicatorIDEAS!E3324</f>
        <v/>
      </c>
      <c r="G3323" s="95">
        <f>+indicatorIDEAS!F3324</f>
        <v>0</v>
      </c>
      <c r="H3323" s="95">
        <f>+indicatorIDEAS!G3324</f>
        <v>0</v>
      </c>
      <c r="I3323" s="95">
        <f>+indicatorIDEAS!H3324</f>
        <v>0</v>
      </c>
      <c r="J3323" s="95">
        <f>+indicatorIDEAS!I3324</f>
        <v>0</v>
      </c>
      <c r="K3323" s="95">
        <f>+indicatorIDEAS!J3324</f>
        <v>0</v>
      </c>
      <c r="L3323" s="95">
        <f>+indicatorIDEAS!K3324</f>
        <v>0</v>
      </c>
      <c r="M3323" s="95">
        <f>+indicatorIDEAS!L3324</f>
        <v>0</v>
      </c>
      <c r="N3323" s="95">
        <f>+indicatorIDEAS!M3324</f>
        <v>0</v>
      </c>
      <c r="O3323" s="95">
        <f>+indicatorIDEAS!N3324</f>
        <v>0</v>
      </c>
      <c r="P3323" s="95">
        <f>+indicatorIDEAS!O3324</f>
        <v>0</v>
      </c>
      <c r="Q3323" s="95">
        <f>+indicatorIDEAS!P3324</f>
        <v>0</v>
      </c>
      <c r="R3323" s="95">
        <f>+indicatorIDEAS!Q3324</f>
        <v>0</v>
      </c>
      <c r="S3323" s="95">
        <f>+indicatorIDEAS!R3324</f>
        <v>0</v>
      </c>
      <c r="T3323" s="95">
        <f>+indicatorIDEAS!S3324</f>
        <v>0</v>
      </c>
      <c r="U3323" s="95">
        <f>+indicatorIDEAS!T3324</f>
        <v>0</v>
      </c>
    </row>
    <row r="3324" spans="1:21">
      <c r="A3324" s="93" t="str">
        <f>+indicatorIDEAS!B3325</f>
        <v>Uganda</v>
      </c>
      <c r="B3324" s="93" t="str">
        <f>+indicatorIDEAS!C3325</f>
        <v>UGA</v>
      </c>
      <c r="C3324" s="93" t="str">
        <f>+VLOOKUP(B3324,'List of economiesWB'!$D$7:$G$224,3,FALSE)</f>
        <v>Sub-Saharan Africa</v>
      </c>
      <c r="D3324" s="93" t="str">
        <f>+VLOOKUP(B3324,'List of economiesWB'!$D$7:$G$224,4,FALSE)</f>
        <v>Low income</v>
      </c>
      <c r="E3324" s="94">
        <f>+indicatorIDEAS!D3325</f>
        <v>1998</v>
      </c>
      <c r="F3324" s="95">
        <f>+indicatorIDEAS!E3325</f>
        <v>-0.91763777000000002</v>
      </c>
      <c r="G3324" s="95">
        <f>+indicatorIDEAS!F3325</f>
        <v>0</v>
      </c>
      <c r="H3324" s="95">
        <f>+indicatorIDEAS!G3325</f>
        <v>0</v>
      </c>
      <c r="I3324" s="95">
        <f>+indicatorIDEAS!H3325</f>
        <v>0</v>
      </c>
      <c r="J3324" s="95">
        <f>+indicatorIDEAS!I3325</f>
        <v>0</v>
      </c>
      <c r="K3324" s="95">
        <f>+indicatorIDEAS!J3325</f>
        <v>0</v>
      </c>
      <c r="L3324" s="95">
        <f>+indicatorIDEAS!K3325</f>
        <v>0</v>
      </c>
      <c r="M3324" s="95">
        <f>+indicatorIDEAS!L3325</f>
        <v>0</v>
      </c>
      <c r="N3324" s="95">
        <f>+indicatorIDEAS!M3325</f>
        <v>0</v>
      </c>
      <c r="O3324" s="95">
        <f>+indicatorIDEAS!N3325</f>
        <v>0</v>
      </c>
      <c r="P3324" s="95">
        <f>+indicatorIDEAS!O3325</f>
        <v>0</v>
      </c>
      <c r="Q3324" s="95">
        <f>+indicatorIDEAS!P3325</f>
        <v>0</v>
      </c>
      <c r="R3324" s="95">
        <f>+indicatorIDEAS!Q3325</f>
        <v>0</v>
      </c>
      <c r="S3324" s="95">
        <f>+indicatorIDEAS!R3325</f>
        <v>0</v>
      </c>
      <c r="T3324" s="95">
        <f>+indicatorIDEAS!S3325</f>
        <v>0</v>
      </c>
      <c r="U3324" s="95">
        <f>+indicatorIDEAS!T3325</f>
        <v>0</v>
      </c>
    </row>
    <row r="3325" spans="1:21">
      <c r="A3325" s="93" t="str">
        <f>+indicatorIDEAS!B3326</f>
        <v>Uganda</v>
      </c>
      <c r="B3325" s="93" t="str">
        <f>+indicatorIDEAS!C3326</f>
        <v>UGA</v>
      </c>
      <c r="C3325" s="93" t="str">
        <f>+VLOOKUP(B3325,'List of economiesWB'!$D$7:$G$224,3,FALSE)</f>
        <v>Sub-Saharan Africa</v>
      </c>
      <c r="D3325" s="93" t="str">
        <f>+VLOOKUP(B3325,'List of economiesWB'!$D$7:$G$224,4,FALSE)</f>
        <v>Low income</v>
      </c>
      <c r="E3325" s="94">
        <f>+indicatorIDEAS!D3326</f>
        <v>1999</v>
      </c>
      <c r="F3325" s="95" t="str">
        <f>+indicatorIDEAS!E3326</f>
        <v/>
      </c>
      <c r="G3325" s="95">
        <f>+indicatorIDEAS!F3326</f>
        <v>0</v>
      </c>
      <c r="H3325" s="95">
        <f>+indicatorIDEAS!G3326</f>
        <v>0</v>
      </c>
      <c r="I3325" s="95">
        <f>+indicatorIDEAS!H3326</f>
        <v>0</v>
      </c>
      <c r="J3325" s="95">
        <f>+indicatorIDEAS!I3326</f>
        <v>0</v>
      </c>
      <c r="K3325" s="95">
        <f>+indicatorIDEAS!J3326</f>
        <v>0</v>
      </c>
      <c r="L3325" s="95">
        <f>+indicatorIDEAS!K3326</f>
        <v>0</v>
      </c>
      <c r="M3325" s="95">
        <f>+indicatorIDEAS!L3326</f>
        <v>0</v>
      </c>
      <c r="N3325" s="95">
        <f>+indicatorIDEAS!M3326</f>
        <v>0</v>
      </c>
      <c r="O3325" s="95">
        <f>+indicatorIDEAS!N3326</f>
        <v>0</v>
      </c>
      <c r="P3325" s="95">
        <f>+indicatorIDEAS!O3326</f>
        <v>0</v>
      </c>
      <c r="Q3325" s="95">
        <f>+indicatorIDEAS!P3326</f>
        <v>0</v>
      </c>
      <c r="R3325" s="95">
        <f>+indicatorIDEAS!Q3326</f>
        <v>0</v>
      </c>
      <c r="S3325" s="95">
        <f>+indicatorIDEAS!R3326</f>
        <v>0</v>
      </c>
      <c r="T3325" s="95">
        <f>+indicatorIDEAS!S3326</f>
        <v>0</v>
      </c>
      <c r="U3325" s="95">
        <f>+indicatorIDEAS!T3326</f>
        <v>0</v>
      </c>
    </row>
    <row r="3326" spans="1:21">
      <c r="A3326" s="93" t="str">
        <f>+indicatorIDEAS!B3327</f>
        <v>Uganda</v>
      </c>
      <c r="B3326" s="93" t="str">
        <f>+indicatorIDEAS!C3327</f>
        <v>UGA</v>
      </c>
      <c r="C3326" s="93" t="str">
        <f>+VLOOKUP(B3326,'List of economiesWB'!$D$7:$G$224,3,FALSE)</f>
        <v>Sub-Saharan Africa</v>
      </c>
      <c r="D3326" s="93" t="str">
        <f>+VLOOKUP(B3326,'List of economiesWB'!$D$7:$G$224,4,FALSE)</f>
        <v>Low income</v>
      </c>
      <c r="E3326" s="94">
        <f>+indicatorIDEAS!D3327</f>
        <v>2000</v>
      </c>
      <c r="F3326" s="95">
        <f>+indicatorIDEAS!E3327</f>
        <v>-0.85238360999999996</v>
      </c>
      <c r="G3326" s="95">
        <f>+indicatorIDEAS!F3327</f>
        <v>0</v>
      </c>
      <c r="H3326" s="95">
        <f>+indicatorIDEAS!G3327</f>
        <v>0</v>
      </c>
      <c r="I3326" s="95">
        <f>+indicatorIDEAS!H3327</f>
        <v>0</v>
      </c>
      <c r="J3326" s="95">
        <f>+indicatorIDEAS!I3327</f>
        <v>0</v>
      </c>
      <c r="K3326" s="95">
        <f>+indicatorIDEAS!J3327</f>
        <v>0</v>
      </c>
      <c r="L3326" s="95">
        <f>+indicatorIDEAS!K3327</f>
        <v>0</v>
      </c>
      <c r="M3326" s="95">
        <f>+indicatorIDEAS!L3327</f>
        <v>0</v>
      </c>
      <c r="N3326" s="95">
        <f>+indicatorIDEAS!M3327</f>
        <v>0</v>
      </c>
      <c r="O3326" s="95">
        <f>+indicatorIDEAS!N3327</f>
        <v>0</v>
      </c>
      <c r="P3326" s="95">
        <f>+indicatorIDEAS!O3327</f>
        <v>0</v>
      </c>
      <c r="Q3326" s="95">
        <f>+indicatorIDEAS!P3327</f>
        <v>0</v>
      </c>
      <c r="R3326" s="95">
        <f>+indicatorIDEAS!Q3327</f>
        <v>0</v>
      </c>
      <c r="S3326" s="95">
        <f>+indicatorIDEAS!R3327</f>
        <v>0</v>
      </c>
      <c r="T3326" s="95">
        <f>+indicatorIDEAS!S3327</f>
        <v>0</v>
      </c>
      <c r="U3326" s="95">
        <f>+indicatorIDEAS!T3327</f>
        <v>0</v>
      </c>
    </row>
    <row r="3327" spans="1:21">
      <c r="A3327" s="93" t="str">
        <f>+indicatorIDEAS!B3328</f>
        <v>Uganda</v>
      </c>
      <c r="B3327" s="93" t="str">
        <f>+indicatorIDEAS!C3328</f>
        <v>UGA</v>
      </c>
      <c r="C3327" s="93" t="str">
        <f>+VLOOKUP(B3327,'List of economiesWB'!$D$7:$G$224,3,FALSE)</f>
        <v>Sub-Saharan Africa</v>
      </c>
      <c r="D3327" s="93" t="str">
        <f>+VLOOKUP(B3327,'List of economiesWB'!$D$7:$G$224,4,FALSE)</f>
        <v>Low income</v>
      </c>
      <c r="E3327" s="94">
        <f>+indicatorIDEAS!D3328</f>
        <v>2001</v>
      </c>
      <c r="F3327" s="95" t="str">
        <f>+indicatorIDEAS!E3328</f>
        <v/>
      </c>
      <c r="G3327" s="95">
        <f>+indicatorIDEAS!F3328</f>
        <v>0</v>
      </c>
      <c r="H3327" s="95">
        <f>+indicatorIDEAS!G3328</f>
        <v>0</v>
      </c>
      <c r="I3327" s="95">
        <f>+indicatorIDEAS!H3328</f>
        <v>0</v>
      </c>
      <c r="J3327" s="95">
        <f>+indicatorIDEAS!I3328</f>
        <v>0</v>
      </c>
      <c r="K3327" s="95">
        <f>+indicatorIDEAS!J3328</f>
        <v>0</v>
      </c>
      <c r="L3327" s="95">
        <f>+indicatorIDEAS!K3328</f>
        <v>0</v>
      </c>
      <c r="M3327" s="95">
        <f>+indicatorIDEAS!L3328</f>
        <v>0</v>
      </c>
      <c r="N3327" s="95">
        <f>+indicatorIDEAS!M3328</f>
        <v>0</v>
      </c>
      <c r="O3327" s="95">
        <f>+indicatorIDEAS!N3328</f>
        <v>0</v>
      </c>
      <c r="P3327" s="95">
        <f>+indicatorIDEAS!O3328</f>
        <v>0</v>
      </c>
      <c r="Q3327" s="95">
        <f>+indicatorIDEAS!P3328</f>
        <v>0</v>
      </c>
      <c r="R3327" s="95">
        <f>+indicatorIDEAS!Q3328</f>
        <v>0</v>
      </c>
      <c r="S3327" s="95">
        <f>+indicatorIDEAS!R3328</f>
        <v>0</v>
      </c>
      <c r="T3327" s="95">
        <f>+indicatorIDEAS!S3328</f>
        <v>0</v>
      </c>
      <c r="U3327" s="95">
        <f>+indicatorIDEAS!T3328</f>
        <v>0</v>
      </c>
    </row>
    <row r="3328" spans="1:21">
      <c r="A3328" s="93" t="str">
        <f>+indicatorIDEAS!B3329</f>
        <v>Uganda</v>
      </c>
      <c r="B3328" s="93" t="str">
        <f>+indicatorIDEAS!C3329</f>
        <v>UGA</v>
      </c>
      <c r="C3328" s="93" t="str">
        <f>+VLOOKUP(B3328,'List of economiesWB'!$D$7:$G$224,3,FALSE)</f>
        <v>Sub-Saharan Africa</v>
      </c>
      <c r="D3328" s="93" t="str">
        <f>+VLOOKUP(B3328,'List of economiesWB'!$D$7:$G$224,4,FALSE)</f>
        <v>Low income</v>
      </c>
      <c r="E3328" s="94">
        <f>+indicatorIDEAS!D3329</f>
        <v>2002</v>
      </c>
      <c r="F3328" s="95">
        <f>+indicatorIDEAS!E3329</f>
        <v>-0.94167619999999996</v>
      </c>
      <c r="G3328" s="95">
        <f>+indicatorIDEAS!F3329</f>
        <v>0</v>
      </c>
      <c r="H3328" s="95">
        <f>+indicatorIDEAS!G3329</f>
        <v>0</v>
      </c>
      <c r="I3328" s="95">
        <f>+indicatorIDEAS!H3329</f>
        <v>0</v>
      </c>
      <c r="J3328" s="95">
        <f>+indicatorIDEAS!I3329</f>
        <v>0</v>
      </c>
      <c r="K3328" s="95">
        <f>+indicatorIDEAS!J3329</f>
        <v>0</v>
      </c>
      <c r="L3328" s="95">
        <f>+indicatorIDEAS!K3329</f>
        <v>0</v>
      </c>
      <c r="M3328" s="95">
        <f>+indicatorIDEAS!L3329</f>
        <v>0</v>
      </c>
      <c r="N3328" s="95">
        <f>+indicatorIDEAS!M3329</f>
        <v>0</v>
      </c>
      <c r="O3328" s="95">
        <f>+indicatorIDEAS!N3329</f>
        <v>0</v>
      </c>
      <c r="P3328" s="95">
        <f>+indicatorIDEAS!O3329</f>
        <v>0</v>
      </c>
      <c r="Q3328" s="95">
        <f>+indicatorIDEAS!P3329</f>
        <v>0</v>
      </c>
      <c r="R3328" s="95">
        <f>+indicatorIDEAS!Q3329</f>
        <v>0</v>
      </c>
      <c r="S3328" s="95">
        <f>+indicatorIDEAS!R3329</f>
        <v>0</v>
      </c>
      <c r="T3328" s="95">
        <f>+indicatorIDEAS!S3329</f>
        <v>0</v>
      </c>
      <c r="U3328" s="95">
        <f>+indicatorIDEAS!T3329</f>
        <v>0</v>
      </c>
    </row>
    <row r="3329" spans="1:21">
      <c r="A3329" s="93" t="str">
        <f>+indicatorIDEAS!B3330</f>
        <v>Uganda</v>
      </c>
      <c r="B3329" s="93" t="str">
        <f>+indicatorIDEAS!C3330</f>
        <v>UGA</v>
      </c>
      <c r="C3329" s="93" t="str">
        <f>+VLOOKUP(B3329,'List of economiesWB'!$D$7:$G$224,3,FALSE)</f>
        <v>Sub-Saharan Africa</v>
      </c>
      <c r="D3329" s="93" t="str">
        <f>+VLOOKUP(B3329,'List of economiesWB'!$D$7:$G$224,4,FALSE)</f>
        <v>Low income</v>
      </c>
      <c r="E3329" s="94">
        <f>+indicatorIDEAS!D3330</f>
        <v>2003</v>
      </c>
      <c r="F3329" s="95">
        <f>+indicatorIDEAS!E3330</f>
        <v>-0.79738313000000005</v>
      </c>
      <c r="G3329" s="95">
        <f>+indicatorIDEAS!F3330</f>
        <v>0</v>
      </c>
      <c r="H3329" s="95">
        <f>+indicatorIDEAS!G3330</f>
        <v>0</v>
      </c>
      <c r="I3329" s="95">
        <f>+indicatorIDEAS!H3330</f>
        <v>0</v>
      </c>
      <c r="J3329" s="95">
        <f>+indicatorIDEAS!I3330</f>
        <v>0</v>
      </c>
      <c r="K3329" s="95">
        <f>+indicatorIDEAS!J3330</f>
        <v>0</v>
      </c>
      <c r="L3329" s="95">
        <f>+indicatorIDEAS!K3330</f>
        <v>0</v>
      </c>
      <c r="M3329" s="95">
        <f>+indicatorIDEAS!L3330</f>
        <v>0</v>
      </c>
      <c r="N3329" s="95">
        <f>+indicatorIDEAS!M3330</f>
        <v>0</v>
      </c>
      <c r="O3329" s="95">
        <f>+indicatorIDEAS!N3330</f>
        <v>0</v>
      </c>
      <c r="P3329" s="95">
        <f>+indicatorIDEAS!O3330</f>
        <v>0</v>
      </c>
      <c r="Q3329" s="95">
        <f>+indicatorIDEAS!P3330</f>
        <v>0</v>
      </c>
      <c r="R3329" s="95">
        <f>+indicatorIDEAS!Q3330</f>
        <v>0</v>
      </c>
      <c r="S3329" s="95">
        <f>+indicatorIDEAS!R3330</f>
        <v>0</v>
      </c>
      <c r="T3329" s="95">
        <f>+indicatorIDEAS!S3330</f>
        <v>0</v>
      </c>
      <c r="U3329" s="95">
        <f>+indicatorIDEAS!T3330</f>
        <v>0</v>
      </c>
    </row>
    <row r="3330" spans="1:21">
      <c r="A3330" s="93" t="str">
        <f>+indicatorIDEAS!B3331</f>
        <v>Uganda</v>
      </c>
      <c r="B3330" s="93" t="str">
        <f>+indicatorIDEAS!C3331</f>
        <v>UGA</v>
      </c>
      <c r="C3330" s="93" t="str">
        <f>+VLOOKUP(B3330,'List of economiesWB'!$D$7:$G$224,3,FALSE)</f>
        <v>Sub-Saharan Africa</v>
      </c>
      <c r="D3330" s="93" t="str">
        <f>+VLOOKUP(B3330,'List of economiesWB'!$D$7:$G$224,4,FALSE)</f>
        <v>Low income</v>
      </c>
      <c r="E3330" s="94">
        <f>+indicatorIDEAS!D3331</f>
        <v>2004</v>
      </c>
      <c r="F3330" s="95">
        <f>+indicatorIDEAS!E3331</f>
        <v>-0.74706775000000003</v>
      </c>
      <c r="G3330" s="95">
        <f>+indicatorIDEAS!F3331</f>
        <v>0</v>
      </c>
      <c r="H3330" s="95">
        <f>+indicatorIDEAS!G3331</f>
        <v>0</v>
      </c>
      <c r="I3330" s="95">
        <f>+indicatorIDEAS!H3331</f>
        <v>0</v>
      </c>
      <c r="J3330" s="95">
        <f>+indicatorIDEAS!I3331</f>
        <v>0</v>
      </c>
      <c r="K3330" s="95">
        <f>+indicatorIDEAS!J3331</f>
        <v>0</v>
      </c>
      <c r="L3330" s="95">
        <f>+indicatorIDEAS!K3331</f>
        <v>0</v>
      </c>
      <c r="M3330" s="95">
        <f>+indicatorIDEAS!L3331</f>
        <v>0</v>
      </c>
      <c r="N3330" s="95">
        <f>+indicatorIDEAS!M3331</f>
        <v>0</v>
      </c>
      <c r="O3330" s="95">
        <f>+indicatorIDEAS!N3331</f>
        <v>0</v>
      </c>
      <c r="P3330" s="95">
        <f>+indicatorIDEAS!O3331</f>
        <v>0</v>
      </c>
      <c r="Q3330" s="95">
        <f>+indicatorIDEAS!P3331</f>
        <v>0</v>
      </c>
      <c r="R3330" s="95">
        <f>+indicatorIDEAS!Q3331</f>
        <v>0</v>
      </c>
      <c r="S3330" s="95">
        <f>+indicatorIDEAS!R3331</f>
        <v>0</v>
      </c>
      <c r="T3330" s="95">
        <f>+indicatorIDEAS!S3331</f>
        <v>0</v>
      </c>
      <c r="U3330" s="95">
        <f>+indicatorIDEAS!T3331</f>
        <v>0</v>
      </c>
    </row>
    <row r="3331" spans="1:21">
      <c r="A3331" s="93" t="str">
        <f>+indicatorIDEAS!B3332</f>
        <v>Uganda</v>
      </c>
      <c r="B3331" s="93" t="str">
        <f>+indicatorIDEAS!C3332</f>
        <v>UGA</v>
      </c>
      <c r="C3331" s="93" t="str">
        <f>+VLOOKUP(B3331,'List of economiesWB'!$D$7:$G$224,3,FALSE)</f>
        <v>Sub-Saharan Africa</v>
      </c>
      <c r="D3331" s="93" t="str">
        <f>+VLOOKUP(B3331,'List of economiesWB'!$D$7:$G$224,4,FALSE)</f>
        <v>Low income</v>
      </c>
      <c r="E3331" s="94">
        <f>+indicatorIDEAS!D3332</f>
        <v>2005</v>
      </c>
      <c r="F3331" s="95">
        <f>+indicatorIDEAS!E3332</f>
        <v>-0.84363096999999998</v>
      </c>
      <c r="G3331" s="95">
        <f>+indicatorIDEAS!F3332</f>
        <v>7</v>
      </c>
      <c r="H3331" s="95">
        <f>+indicatorIDEAS!G3332</f>
        <v>3</v>
      </c>
      <c r="I3331" s="95">
        <f>+indicatorIDEAS!H3332</f>
        <v>1</v>
      </c>
      <c r="J3331" s="95">
        <f>+indicatorIDEAS!I3332</f>
        <v>1</v>
      </c>
      <c r="K3331" s="95">
        <f>+indicatorIDEAS!J3332</f>
        <v>1</v>
      </c>
      <c r="L3331" s="95">
        <f>+indicatorIDEAS!K3332</f>
        <v>8.2352941176470587E-2</v>
      </c>
      <c r="M3331" s="95">
        <f>+indicatorIDEAS!L3332</f>
        <v>8.1081081081081086E-2</v>
      </c>
      <c r="N3331" s="95">
        <f>+indicatorIDEAS!M3332</f>
        <v>0.1</v>
      </c>
      <c r="O3331" s="95">
        <f>+indicatorIDEAS!N3332</f>
        <v>0.11764705882352941</v>
      </c>
      <c r="P3331" s="95">
        <f>+indicatorIDEAS!O3332</f>
        <v>4.7619047619047616E-2</v>
      </c>
      <c r="Q3331" s="95">
        <f>+indicatorIDEAS!P3332</f>
        <v>1.5873015873015872E-2</v>
      </c>
      <c r="R3331" s="95">
        <f>+indicatorIDEAS!Q3332</f>
        <v>1.5706806282722512E-2</v>
      </c>
      <c r="S3331" s="95">
        <f>+indicatorIDEAS!R3332</f>
        <v>1.6949152542372881E-2</v>
      </c>
      <c r="T3331" s="95">
        <f>+indicatorIDEAS!S3332</f>
        <v>1.2195121951219513E-2</v>
      </c>
      <c r="U3331" s="95">
        <f>+indicatorIDEAS!T3332</f>
        <v>9.1743119266055051E-3</v>
      </c>
    </row>
    <row r="3332" spans="1:21">
      <c r="A3332" s="93" t="str">
        <f>+indicatorIDEAS!B3333</f>
        <v>Uganda</v>
      </c>
      <c r="B3332" s="93" t="str">
        <f>+indicatorIDEAS!C3333</f>
        <v>UGA</v>
      </c>
      <c r="C3332" s="93" t="str">
        <f>+VLOOKUP(B3332,'List of economiesWB'!$D$7:$G$224,3,FALSE)</f>
        <v>Sub-Saharan Africa</v>
      </c>
      <c r="D3332" s="93" t="str">
        <f>+VLOOKUP(B3332,'List of economiesWB'!$D$7:$G$224,4,FALSE)</f>
        <v>Low income</v>
      </c>
      <c r="E3332" s="94">
        <f>+indicatorIDEAS!D3333</f>
        <v>2006</v>
      </c>
      <c r="F3332" s="95">
        <f>+indicatorIDEAS!E3333</f>
        <v>-0.78181701999999997</v>
      </c>
      <c r="G3332" s="95">
        <f>+indicatorIDEAS!F3333</f>
        <v>7</v>
      </c>
      <c r="H3332" s="95">
        <f>+indicatorIDEAS!G3333</f>
        <v>3</v>
      </c>
      <c r="I3332" s="95">
        <f>+indicatorIDEAS!H3333</f>
        <v>1</v>
      </c>
      <c r="J3332" s="95">
        <f>+indicatorIDEAS!I3333</f>
        <v>1</v>
      </c>
      <c r="K3332" s="95">
        <f>+indicatorIDEAS!J3333</f>
        <v>1</v>
      </c>
      <c r="L3332" s="95">
        <f>+indicatorIDEAS!K3333</f>
        <v>0</v>
      </c>
      <c r="M3332" s="95">
        <f>+indicatorIDEAS!L3333</f>
        <v>0</v>
      </c>
      <c r="N3332" s="95">
        <f>+indicatorIDEAS!M3333</f>
        <v>0</v>
      </c>
      <c r="O3332" s="95">
        <f>+indicatorIDEAS!N3333</f>
        <v>0</v>
      </c>
      <c r="P3332" s="95">
        <f>+indicatorIDEAS!O3333</f>
        <v>0</v>
      </c>
      <c r="Q3332" s="95">
        <f>+indicatorIDEAS!P3333</f>
        <v>1.4028056112224449E-2</v>
      </c>
      <c r="R3332" s="95">
        <f>+indicatorIDEAS!Q3333</f>
        <v>1.3574660633484163E-2</v>
      </c>
      <c r="S3332" s="95">
        <f>+indicatorIDEAS!R3333</f>
        <v>1.5151515151515152E-2</v>
      </c>
      <c r="T3332" s="95">
        <f>+indicatorIDEAS!S3333</f>
        <v>1.0638297872340425E-2</v>
      </c>
      <c r="U3332" s="95">
        <f>+indicatorIDEAS!T3333</f>
        <v>8.4745762711864406E-3</v>
      </c>
    </row>
    <row r="3333" spans="1:21">
      <c r="A3333" s="93" t="str">
        <f>+indicatorIDEAS!B3334</f>
        <v>Uganda</v>
      </c>
      <c r="B3333" s="93" t="str">
        <f>+indicatorIDEAS!C3334</f>
        <v>UGA</v>
      </c>
      <c r="C3333" s="93" t="str">
        <f>+VLOOKUP(B3333,'List of economiesWB'!$D$7:$G$224,3,FALSE)</f>
        <v>Sub-Saharan Africa</v>
      </c>
      <c r="D3333" s="93" t="str">
        <f>+VLOOKUP(B3333,'List of economiesWB'!$D$7:$G$224,4,FALSE)</f>
        <v>Low income</v>
      </c>
      <c r="E3333" s="94">
        <f>+indicatorIDEAS!D3334</f>
        <v>2007</v>
      </c>
      <c r="F3333" s="95">
        <f>+indicatorIDEAS!E3334</f>
        <v>-0.82146859000000005</v>
      </c>
      <c r="G3333" s="95">
        <f>+indicatorIDEAS!F3334</f>
        <v>7</v>
      </c>
      <c r="H3333" s="95">
        <f>+indicatorIDEAS!G3334</f>
        <v>3</v>
      </c>
      <c r="I3333" s="95">
        <f>+indicatorIDEAS!H3334</f>
        <v>1</v>
      </c>
      <c r="J3333" s="95">
        <f>+indicatorIDEAS!I3334</f>
        <v>1</v>
      </c>
      <c r="K3333" s="95">
        <f>+indicatorIDEAS!J3334</f>
        <v>1</v>
      </c>
      <c r="L3333" s="95">
        <f>+indicatorIDEAS!K3334</f>
        <v>0</v>
      </c>
      <c r="M3333" s="95">
        <f>+indicatorIDEAS!L3334</f>
        <v>0</v>
      </c>
      <c r="N3333" s="95">
        <f>+indicatorIDEAS!M3334</f>
        <v>0</v>
      </c>
      <c r="O3333" s="95">
        <f>+indicatorIDEAS!N3334</f>
        <v>0</v>
      </c>
      <c r="P3333" s="95">
        <f>+indicatorIDEAS!O3334</f>
        <v>0</v>
      </c>
      <c r="Q3333" s="95">
        <f>+indicatorIDEAS!P3334</f>
        <v>1.2027491408934709E-2</v>
      </c>
      <c r="R3333" s="95">
        <f>+indicatorIDEAS!Q3334</f>
        <v>1.1583011583011582E-2</v>
      </c>
      <c r="S3333" s="95">
        <f>+indicatorIDEAS!R3334</f>
        <v>1.282051282051282E-2</v>
      </c>
      <c r="T3333" s="95">
        <f>+indicatorIDEAS!S3334</f>
        <v>9.3457943925233638E-3</v>
      </c>
      <c r="U3333" s="95">
        <f>+indicatorIDEAS!T3334</f>
        <v>7.246376811594203E-3</v>
      </c>
    </row>
    <row r="3334" spans="1:21">
      <c r="A3334" s="93" t="str">
        <f>+indicatorIDEAS!B3335</f>
        <v>Uganda</v>
      </c>
      <c r="B3334" s="93" t="str">
        <f>+indicatorIDEAS!C3335</f>
        <v>UGA</v>
      </c>
      <c r="C3334" s="93" t="str">
        <f>+VLOOKUP(B3334,'List of economiesWB'!$D$7:$G$224,3,FALSE)</f>
        <v>Sub-Saharan Africa</v>
      </c>
      <c r="D3334" s="93" t="str">
        <f>+VLOOKUP(B3334,'List of economiesWB'!$D$7:$G$224,4,FALSE)</f>
        <v>Low income</v>
      </c>
      <c r="E3334" s="94">
        <f>+indicatorIDEAS!D3335</f>
        <v>2008</v>
      </c>
      <c r="F3334" s="95">
        <f>+indicatorIDEAS!E3335</f>
        <v>-0.83180946</v>
      </c>
      <c r="G3334" s="95">
        <f>+indicatorIDEAS!F3335</f>
        <v>7</v>
      </c>
      <c r="H3334" s="95">
        <f>+indicatorIDEAS!G3335</f>
        <v>3</v>
      </c>
      <c r="I3334" s="95">
        <f>+indicatorIDEAS!H3335</f>
        <v>1</v>
      </c>
      <c r="J3334" s="95">
        <f>+indicatorIDEAS!I3335</f>
        <v>1</v>
      </c>
      <c r="K3334" s="95">
        <f>+indicatorIDEAS!J3335</f>
        <v>1</v>
      </c>
      <c r="L3334" s="95">
        <f>+indicatorIDEAS!K3335</f>
        <v>0</v>
      </c>
      <c r="M3334" s="95">
        <f>+indicatorIDEAS!L3335</f>
        <v>0</v>
      </c>
      <c r="N3334" s="95">
        <f>+indicatorIDEAS!M3335</f>
        <v>0</v>
      </c>
      <c r="O3334" s="95">
        <f>+indicatorIDEAS!N3335</f>
        <v>0</v>
      </c>
      <c r="P3334" s="95">
        <f>+indicatorIDEAS!O3335</f>
        <v>0</v>
      </c>
      <c r="Q3334" s="95">
        <f>+indicatorIDEAS!P3335</f>
        <v>9.497964721845319E-3</v>
      </c>
      <c r="R3334" s="95">
        <f>+indicatorIDEAS!Q3335</f>
        <v>8.9552238805970154E-3</v>
      </c>
      <c r="S3334" s="95">
        <f>+indicatorIDEAS!R3335</f>
        <v>1.0526315789473684E-2</v>
      </c>
      <c r="T3334" s="95">
        <f>+indicatorIDEAS!S3335</f>
        <v>7.6335877862595417E-3</v>
      </c>
      <c r="U3334" s="95">
        <f>+indicatorIDEAS!T3335</f>
        <v>5.681818181818182E-3</v>
      </c>
    </row>
    <row r="3335" spans="1:21">
      <c r="A3335" s="93" t="str">
        <f>+indicatorIDEAS!B3336</f>
        <v>Uganda</v>
      </c>
      <c r="B3335" s="93" t="str">
        <f>+indicatorIDEAS!C3336</f>
        <v>UGA</v>
      </c>
      <c r="C3335" s="93" t="str">
        <f>+VLOOKUP(B3335,'List of economiesWB'!$D$7:$G$224,3,FALSE)</f>
        <v>Sub-Saharan Africa</v>
      </c>
      <c r="D3335" s="93" t="str">
        <f>+VLOOKUP(B3335,'List of economiesWB'!$D$7:$G$224,4,FALSE)</f>
        <v>Low income</v>
      </c>
      <c r="E3335" s="94">
        <f>+indicatorIDEAS!D3336</f>
        <v>2009</v>
      </c>
      <c r="F3335" s="95">
        <f>+indicatorIDEAS!E3336</f>
        <v>-0.88745545999999997</v>
      </c>
      <c r="G3335" s="95">
        <f>+indicatorIDEAS!F3336</f>
        <v>7</v>
      </c>
      <c r="H3335" s="95">
        <f>+indicatorIDEAS!G3336</f>
        <v>3</v>
      </c>
      <c r="I3335" s="95">
        <f>+indicatorIDEAS!H3336</f>
        <v>1</v>
      </c>
      <c r="J3335" s="95">
        <f>+indicatorIDEAS!I3336</f>
        <v>1</v>
      </c>
      <c r="K3335" s="95">
        <f>+indicatorIDEAS!J3336</f>
        <v>1</v>
      </c>
      <c r="L3335" s="95">
        <f>+indicatorIDEAS!K3336</f>
        <v>0</v>
      </c>
      <c r="M3335" s="95">
        <f>+indicatorIDEAS!L3336</f>
        <v>0</v>
      </c>
      <c r="N3335" s="95">
        <f>+indicatorIDEAS!M3336</f>
        <v>0</v>
      </c>
      <c r="O3335" s="95">
        <f>+indicatorIDEAS!N3336</f>
        <v>0</v>
      </c>
      <c r="P3335" s="95">
        <f>+indicatorIDEAS!O3336</f>
        <v>0</v>
      </c>
      <c r="Q3335" s="95">
        <f>+indicatorIDEAS!P3336</f>
        <v>6.8627450980392156E-3</v>
      </c>
      <c r="R3335" s="95">
        <f>+indicatorIDEAS!Q3336</f>
        <v>6.369426751592357E-3</v>
      </c>
      <c r="S3335" s="95">
        <f>+indicatorIDEAS!R3336</f>
        <v>7.874015748031496E-3</v>
      </c>
      <c r="T3335" s="95">
        <f>+indicatorIDEAS!S3336</f>
        <v>5.7803468208092483E-3</v>
      </c>
      <c r="U3335" s="95">
        <f>+indicatorIDEAS!T3336</f>
        <v>4.0160642570281121E-3</v>
      </c>
    </row>
    <row r="3336" spans="1:21">
      <c r="A3336" s="93" t="str">
        <f>+indicatorIDEAS!B3337</f>
        <v>Uganda</v>
      </c>
      <c r="B3336" s="93" t="str">
        <f>+indicatorIDEAS!C3337</f>
        <v>UGA</v>
      </c>
      <c r="C3336" s="93" t="str">
        <f>+VLOOKUP(B3336,'List of economiesWB'!$D$7:$G$224,3,FALSE)</f>
        <v>Sub-Saharan Africa</v>
      </c>
      <c r="D3336" s="93" t="str">
        <f>+VLOOKUP(B3336,'List of economiesWB'!$D$7:$G$224,4,FALSE)</f>
        <v>Low income</v>
      </c>
      <c r="E3336" s="94">
        <f>+indicatorIDEAS!D3337</f>
        <v>2010</v>
      </c>
      <c r="F3336" s="95">
        <f>+indicatorIDEAS!E3337</f>
        <v>-0.90222943</v>
      </c>
      <c r="G3336" s="95">
        <f>+indicatorIDEAS!F3337</f>
        <v>13</v>
      </c>
      <c r="H3336" s="95">
        <f>+indicatorIDEAS!G3337</f>
        <v>6</v>
      </c>
      <c r="I3336" s="95">
        <f>+indicatorIDEAS!H3337</f>
        <v>1</v>
      </c>
      <c r="J3336" s="95">
        <f>+indicatorIDEAS!I3337</f>
        <v>1</v>
      </c>
      <c r="K3336" s="95">
        <f>+indicatorIDEAS!J3337</f>
        <v>4</v>
      </c>
      <c r="L3336" s="95">
        <f>+indicatorIDEAS!K3337</f>
        <v>2.4489795918367346E-2</v>
      </c>
      <c r="M3336" s="95">
        <f>+indicatorIDEAS!L3337</f>
        <v>3.0303030303030304E-2</v>
      </c>
      <c r="N3336" s="95">
        <f>+indicatorIDEAS!M3337</f>
        <v>0</v>
      </c>
      <c r="O3336" s="95">
        <f>+indicatorIDEAS!N3337</f>
        <v>0</v>
      </c>
      <c r="P3336" s="95">
        <f>+indicatorIDEAS!O3337</f>
        <v>5.1724137931034482E-2</v>
      </c>
      <c r="Q3336" s="95">
        <f>+indicatorIDEAS!P3337</f>
        <v>1.0276679841897233E-2</v>
      </c>
      <c r="R3336" s="95">
        <f>+indicatorIDEAS!Q3337</f>
        <v>1.0526315789473684E-2</v>
      </c>
      <c r="S3336" s="95">
        <f>+indicatorIDEAS!R3337</f>
        <v>6.1728395061728392E-3</v>
      </c>
      <c r="T3336" s="95">
        <f>+indicatorIDEAS!S3337</f>
        <v>4.4247787610619468E-3</v>
      </c>
      <c r="U3336" s="95">
        <f>+indicatorIDEAS!T3337</f>
        <v>1.3029315960912053E-2</v>
      </c>
    </row>
    <row r="3337" spans="1:21">
      <c r="A3337" s="93" t="str">
        <f>+indicatorIDEAS!B3338</f>
        <v>Uganda</v>
      </c>
      <c r="B3337" s="93" t="str">
        <f>+indicatorIDEAS!C3338</f>
        <v>UGA</v>
      </c>
      <c r="C3337" s="93" t="str">
        <f>+VLOOKUP(B3337,'List of economiesWB'!$D$7:$G$224,3,FALSE)</f>
        <v>Sub-Saharan Africa</v>
      </c>
      <c r="D3337" s="93" t="str">
        <f>+VLOOKUP(B3337,'List of economiesWB'!$D$7:$G$224,4,FALSE)</f>
        <v>Low income</v>
      </c>
      <c r="E3337" s="94">
        <f>+indicatorIDEAS!D3338</f>
        <v>2011</v>
      </c>
      <c r="F3337" s="95">
        <f>+indicatorIDEAS!E3338</f>
        <v>-0.89202141999999995</v>
      </c>
      <c r="G3337" s="95">
        <f>+indicatorIDEAS!F3338</f>
        <v>17</v>
      </c>
      <c r="H3337" s="95">
        <f>+indicatorIDEAS!G3338</f>
        <v>6</v>
      </c>
      <c r="I3337" s="95">
        <f>+indicatorIDEAS!H3338</f>
        <v>1</v>
      </c>
      <c r="J3337" s="95">
        <f>+indicatorIDEAS!I3338</f>
        <v>2</v>
      </c>
      <c r="K3337" s="95">
        <f>+indicatorIDEAS!J3338</f>
        <v>7</v>
      </c>
      <c r="L3337" s="95">
        <f>+indicatorIDEAS!K3338</f>
        <v>1.3698630136986301E-2</v>
      </c>
      <c r="M3337" s="95">
        <f>+indicatorIDEAS!L3338</f>
        <v>0</v>
      </c>
      <c r="N3337" s="95">
        <f>+indicatorIDEAS!M3338</f>
        <v>0</v>
      </c>
      <c r="O3337" s="95">
        <f>+indicatorIDEAS!N3338</f>
        <v>1.7543859649122806E-2</v>
      </c>
      <c r="P3337" s="95">
        <f>+indicatorIDEAS!O3338</f>
        <v>5.2631578947368418E-2</v>
      </c>
      <c r="Q3337" s="95">
        <f>+indicatorIDEAS!P3338</f>
        <v>1.0918432883750802E-2</v>
      </c>
      <c r="R3337" s="95">
        <f>+indicatorIDEAS!Q3338</f>
        <v>8.4388185654008432E-3</v>
      </c>
      <c r="S3337" s="95">
        <f>+indicatorIDEAS!R3338</f>
        <v>5.0251256281407036E-3</v>
      </c>
      <c r="T3337" s="95">
        <f>+indicatorIDEAS!S3338</f>
        <v>7.0671378091872791E-3</v>
      </c>
      <c r="U3337" s="95">
        <f>+indicatorIDEAS!T3338</f>
        <v>1.9230769230769232E-2</v>
      </c>
    </row>
    <row r="3338" spans="1:21">
      <c r="A3338" s="93" t="str">
        <f>+indicatorIDEAS!B3339</f>
        <v>Uganda</v>
      </c>
      <c r="B3338" s="93" t="str">
        <f>+indicatorIDEAS!C3339</f>
        <v>UGA</v>
      </c>
      <c r="C3338" s="93" t="str">
        <f>+VLOOKUP(B3338,'List of economiesWB'!$D$7:$G$224,3,FALSE)</f>
        <v>Sub-Saharan Africa</v>
      </c>
      <c r="D3338" s="93" t="str">
        <f>+VLOOKUP(B3338,'List of economiesWB'!$D$7:$G$224,4,FALSE)</f>
        <v>Low income</v>
      </c>
      <c r="E3338" s="94">
        <f>+indicatorIDEAS!D3339</f>
        <v>2012</v>
      </c>
      <c r="F3338" s="95">
        <f>+indicatorIDEAS!E3339</f>
        <v>-0.98462063</v>
      </c>
      <c r="G3338" s="95">
        <f>+indicatorIDEAS!F3339</f>
        <v>17</v>
      </c>
      <c r="H3338" s="95">
        <f>+indicatorIDEAS!G3339</f>
        <v>6</v>
      </c>
      <c r="I3338" s="95">
        <f>+indicatorIDEAS!H3339</f>
        <v>1</v>
      </c>
      <c r="J3338" s="95">
        <f>+indicatorIDEAS!I3339</f>
        <v>2</v>
      </c>
      <c r="K3338" s="95">
        <f>+indicatorIDEAS!J3339</f>
        <v>7</v>
      </c>
      <c r="L3338" s="95">
        <f>+indicatorIDEAS!K3339</f>
        <v>0</v>
      </c>
      <c r="M3338" s="95">
        <f>+indicatorIDEAS!L3339</f>
        <v>0</v>
      </c>
      <c r="N3338" s="95">
        <f>+indicatorIDEAS!M3339</f>
        <v>0</v>
      </c>
      <c r="O3338" s="95">
        <f>+indicatorIDEAS!N3339</f>
        <v>0</v>
      </c>
      <c r="P3338" s="95">
        <f>+indicatorIDEAS!O3339</f>
        <v>0</v>
      </c>
      <c r="Q3338" s="95">
        <f>+indicatorIDEAS!P3339</f>
        <v>1.029678982434888E-2</v>
      </c>
      <c r="R3338" s="95">
        <f>+indicatorIDEAS!Q3339</f>
        <v>7.9155672823219003E-3</v>
      </c>
      <c r="S3338" s="95">
        <f>+indicatorIDEAS!R3339</f>
        <v>4.7846889952153108E-3</v>
      </c>
      <c r="T3338" s="95">
        <f>+indicatorIDEAS!S3339</f>
        <v>6.6006600660066007E-3</v>
      </c>
      <c r="U3338" s="95">
        <f>+indicatorIDEAS!T3339</f>
        <v>1.8372703412073491E-2</v>
      </c>
    </row>
    <row r="3339" spans="1:21">
      <c r="A3339" s="93" t="str">
        <f>+indicatorIDEAS!B3340</f>
        <v>Uganda</v>
      </c>
      <c r="B3339" s="93" t="str">
        <f>+indicatorIDEAS!C3340</f>
        <v>UGA</v>
      </c>
      <c r="C3339" s="93" t="str">
        <f>+VLOOKUP(B3339,'List of economiesWB'!$D$7:$G$224,3,FALSE)</f>
        <v>Sub-Saharan Africa</v>
      </c>
      <c r="D3339" s="93" t="str">
        <f>+VLOOKUP(B3339,'List of economiesWB'!$D$7:$G$224,4,FALSE)</f>
        <v>Low income</v>
      </c>
      <c r="E3339" s="94">
        <f>+indicatorIDEAS!D3340</f>
        <v>2013</v>
      </c>
      <c r="F3339" s="95">
        <f>+indicatorIDEAS!E3340</f>
        <v>-1.0483207000000001</v>
      </c>
      <c r="G3339" s="95">
        <f>+indicatorIDEAS!F3340</f>
        <v>17</v>
      </c>
      <c r="H3339" s="95">
        <f>+indicatorIDEAS!G3340</f>
        <v>6</v>
      </c>
      <c r="I3339" s="95">
        <f>+indicatorIDEAS!H3340</f>
        <v>1</v>
      </c>
      <c r="J3339" s="95">
        <f>+indicatorIDEAS!I3340</f>
        <v>2</v>
      </c>
      <c r="K3339" s="95">
        <f>+indicatorIDEAS!J3340</f>
        <v>7</v>
      </c>
      <c r="L3339" s="95">
        <f>+indicatorIDEAS!K3340</f>
        <v>0</v>
      </c>
      <c r="M3339" s="95">
        <f>+indicatorIDEAS!L3340</f>
        <v>0</v>
      </c>
      <c r="N3339" s="95">
        <f>+indicatorIDEAS!M3340</f>
        <v>0</v>
      </c>
      <c r="O3339" s="95">
        <f>+indicatorIDEAS!N3340</f>
        <v>0</v>
      </c>
      <c r="P3339" s="95">
        <f>+indicatorIDEAS!O3340</f>
        <v>0</v>
      </c>
      <c r="Q3339" s="95">
        <f>+indicatorIDEAS!P3340</f>
        <v>9.7645031591039634E-3</v>
      </c>
      <c r="R3339" s="95">
        <f>+indicatorIDEAS!Q3340</f>
        <v>7.462686567164179E-3</v>
      </c>
      <c r="S3339" s="95">
        <f>+indicatorIDEAS!R3340</f>
        <v>4.6948356807511738E-3</v>
      </c>
      <c r="T3339" s="95">
        <f>+indicatorIDEAS!S3340</f>
        <v>6.369426751592357E-3</v>
      </c>
      <c r="U3339" s="95">
        <f>+indicatorIDEAS!T3340</f>
        <v>1.7073170731707318E-2</v>
      </c>
    </row>
    <row r="3340" spans="1:21">
      <c r="A3340" s="93" t="str">
        <f>+indicatorIDEAS!B3341</f>
        <v>Uganda</v>
      </c>
      <c r="B3340" s="93" t="str">
        <f>+indicatorIDEAS!C3341</f>
        <v>UGA</v>
      </c>
      <c r="C3340" s="93" t="str">
        <f>+VLOOKUP(B3340,'List of economiesWB'!$D$7:$G$224,3,FALSE)</f>
        <v>Sub-Saharan Africa</v>
      </c>
      <c r="D3340" s="93" t="str">
        <f>+VLOOKUP(B3340,'List of economiesWB'!$D$7:$G$224,4,FALSE)</f>
        <v>Low income</v>
      </c>
      <c r="E3340" s="94">
        <f>+indicatorIDEAS!D3341</f>
        <v>2014</v>
      </c>
      <c r="F3340" s="95">
        <f>+indicatorIDEAS!E3341</f>
        <v>-1.0975451000000001</v>
      </c>
      <c r="G3340" s="95">
        <f>+indicatorIDEAS!F3341</f>
        <v>17</v>
      </c>
      <c r="H3340" s="95">
        <f>+indicatorIDEAS!G3341</f>
        <v>6</v>
      </c>
      <c r="I3340" s="95">
        <f>+indicatorIDEAS!H3341</f>
        <v>1</v>
      </c>
      <c r="J3340" s="95">
        <f>+indicatorIDEAS!I3341</f>
        <v>2</v>
      </c>
      <c r="K3340" s="95">
        <f>+indicatorIDEAS!J3341</f>
        <v>7</v>
      </c>
      <c r="L3340" s="95">
        <f>+indicatorIDEAS!K3341</f>
        <v>0</v>
      </c>
      <c r="M3340" s="95">
        <f>+indicatorIDEAS!L3341</f>
        <v>0</v>
      </c>
      <c r="N3340" s="95">
        <f>+indicatorIDEAS!M3341</f>
        <v>0</v>
      </c>
      <c r="O3340" s="95">
        <f>+indicatorIDEAS!N3341</f>
        <v>0</v>
      </c>
      <c r="P3340" s="95">
        <f>+indicatorIDEAS!O3341</f>
        <v>0</v>
      </c>
      <c r="Q3340" s="95">
        <f>+indicatorIDEAS!P3341</f>
        <v>8.9473684210526309E-3</v>
      </c>
      <c r="R3340" s="95">
        <f>+indicatorIDEAS!Q3341</f>
        <v>6.8337129840546698E-3</v>
      </c>
      <c r="S3340" s="95">
        <f>+indicatorIDEAS!R3341</f>
        <v>4.4052863436123352E-3</v>
      </c>
      <c r="T3340" s="95">
        <f>+indicatorIDEAS!S3341</f>
        <v>5.8309037900874635E-3</v>
      </c>
      <c r="U3340" s="95">
        <f>+indicatorIDEAS!T3341</f>
        <v>1.5486725663716814E-2</v>
      </c>
    </row>
    <row r="3341" spans="1:21">
      <c r="A3341" s="93" t="str">
        <f>+indicatorIDEAS!B3342</f>
        <v>Uganda</v>
      </c>
      <c r="B3341" s="93" t="str">
        <f>+indicatorIDEAS!C3342</f>
        <v>UGA</v>
      </c>
      <c r="C3341" s="93" t="str">
        <f>+VLOOKUP(B3341,'List of economiesWB'!$D$7:$G$224,3,FALSE)</f>
        <v>Sub-Saharan Africa</v>
      </c>
      <c r="D3341" s="93" t="str">
        <f>+VLOOKUP(B3341,'List of economiesWB'!$D$7:$G$224,4,FALSE)</f>
        <v>Low income</v>
      </c>
      <c r="E3341" s="94">
        <f>+indicatorIDEAS!D3342</f>
        <v>2015</v>
      </c>
      <c r="F3341" s="95">
        <f>+indicatorIDEAS!E3342</f>
        <v>-1.0517201</v>
      </c>
      <c r="G3341" s="95">
        <f>+indicatorIDEAS!F3342</f>
        <v>17</v>
      </c>
      <c r="H3341" s="95">
        <f>+indicatorIDEAS!G3342</f>
        <v>6</v>
      </c>
      <c r="I3341" s="95">
        <f>+indicatorIDEAS!H3342</f>
        <v>1</v>
      </c>
      <c r="J3341" s="95">
        <f>+indicatorIDEAS!I3342</f>
        <v>2</v>
      </c>
      <c r="K3341" s="95">
        <f>+indicatorIDEAS!J3342</f>
        <v>7</v>
      </c>
      <c r="L3341" s="95">
        <f>+indicatorIDEAS!K3342</f>
        <v>0</v>
      </c>
      <c r="M3341" s="95">
        <f>+indicatorIDEAS!L3342</f>
        <v>0</v>
      </c>
      <c r="N3341" s="95">
        <f>+indicatorIDEAS!M3342</f>
        <v>0</v>
      </c>
      <c r="O3341" s="95">
        <f>+indicatorIDEAS!N3342</f>
        <v>0</v>
      </c>
      <c r="P3341" s="95">
        <f>+indicatorIDEAS!O3342</f>
        <v>0</v>
      </c>
      <c r="Q3341" s="95">
        <f>+indicatorIDEAS!P3342</f>
        <v>8.4535057185479868E-3</v>
      </c>
      <c r="R3341" s="95">
        <f>+indicatorIDEAS!Q3342</f>
        <v>6.41025641025641E-3</v>
      </c>
      <c r="S3341" s="95">
        <f>+indicatorIDEAS!R3342</f>
        <v>4.1841004184100415E-3</v>
      </c>
      <c r="T3341" s="95">
        <f>+indicatorIDEAS!S3342</f>
        <v>5.6657223796033997E-3</v>
      </c>
      <c r="U3341" s="95">
        <f>+indicatorIDEAS!T3342</f>
        <v>1.4492753623188406E-2</v>
      </c>
    </row>
    <row r="3342" spans="1:21">
      <c r="A3342" s="93" t="str">
        <f>+indicatorIDEAS!B3343</f>
        <v>Ukraine</v>
      </c>
      <c r="B3342" s="93" t="str">
        <f>+indicatorIDEAS!C3343</f>
        <v>UKR</v>
      </c>
      <c r="C3342" s="93" t="str">
        <f>+VLOOKUP(B3342,'List of economiesWB'!$D$7:$G$224,3,FALSE)</f>
        <v>Europe &amp; Central Asia</v>
      </c>
      <c r="D3342" s="93" t="str">
        <f>+VLOOKUP(B3342,'List of economiesWB'!$D$7:$G$224,4,FALSE)</f>
        <v>Lower middle income</v>
      </c>
      <c r="E3342" s="94">
        <f>+indicatorIDEAS!D3343</f>
        <v>1996</v>
      </c>
      <c r="F3342" s="95">
        <f>+indicatorIDEAS!E3343</f>
        <v>-1.0319505</v>
      </c>
      <c r="G3342" s="95">
        <f>+indicatorIDEAS!F3343</f>
        <v>0</v>
      </c>
      <c r="H3342" s="95">
        <f>+indicatorIDEAS!G3343</f>
        <v>0</v>
      </c>
      <c r="I3342" s="95">
        <f>+indicatorIDEAS!H3343</f>
        <v>0</v>
      </c>
      <c r="J3342" s="95">
        <f>+indicatorIDEAS!I3343</f>
        <v>0</v>
      </c>
      <c r="K3342" s="95">
        <f>+indicatorIDEAS!J3343</f>
        <v>0</v>
      </c>
      <c r="L3342" s="95">
        <f>+indicatorIDEAS!K3343</f>
        <v>0</v>
      </c>
      <c r="M3342" s="95">
        <f>+indicatorIDEAS!L3343</f>
        <v>0</v>
      </c>
      <c r="N3342" s="95">
        <f>+indicatorIDEAS!M3343</f>
        <v>0</v>
      </c>
      <c r="O3342" s="95">
        <f>+indicatorIDEAS!N3343</f>
        <v>0</v>
      </c>
      <c r="P3342" s="95">
        <f>+indicatorIDEAS!O3343</f>
        <v>0</v>
      </c>
      <c r="Q3342" s="95">
        <f>+indicatorIDEAS!P3343</f>
        <v>0</v>
      </c>
      <c r="R3342" s="95">
        <f>+indicatorIDEAS!Q3343</f>
        <v>0</v>
      </c>
      <c r="S3342" s="95">
        <f>+indicatorIDEAS!R3343</f>
        <v>0</v>
      </c>
      <c r="T3342" s="95">
        <f>+indicatorIDEAS!S3343</f>
        <v>0</v>
      </c>
      <c r="U3342" s="95">
        <f>+indicatorIDEAS!T3343</f>
        <v>0</v>
      </c>
    </row>
    <row r="3343" spans="1:21">
      <c r="A3343" s="93" t="str">
        <f>+indicatorIDEAS!B3344</f>
        <v>Ukraine</v>
      </c>
      <c r="B3343" s="93" t="str">
        <f>+indicatorIDEAS!C3344</f>
        <v>UKR</v>
      </c>
      <c r="C3343" s="93" t="str">
        <f>+VLOOKUP(B3343,'List of economiesWB'!$D$7:$G$224,3,FALSE)</f>
        <v>Europe &amp; Central Asia</v>
      </c>
      <c r="D3343" s="93" t="str">
        <f>+VLOOKUP(B3343,'List of economiesWB'!$D$7:$G$224,4,FALSE)</f>
        <v>Lower middle income</v>
      </c>
      <c r="E3343" s="94">
        <f>+indicatorIDEAS!D3344</f>
        <v>1997</v>
      </c>
      <c r="F3343" s="95" t="str">
        <f>+indicatorIDEAS!E3344</f>
        <v/>
      </c>
      <c r="G3343" s="95">
        <f>+indicatorIDEAS!F3344</f>
        <v>0</v>
      </c>
      <c r="H3343" s="95">
        <f>+indicatorIDEAS!G3344</f>
        <v>0</v>
      </c>
      <c r="I3343" s="95">
        <f>+indicatorIDEAS!H3344</f>
        <v>0</v>
      </c>
      <c r="J3343" s="95">
        <f>+indicatorIDEAS!I3344</f>
        <v>0</v>
      </c>
      <c r="K3343" s="95">
        <f>+indicatorIDEAS!J3344</f>
        <v>0</v>
      </c>
      <c r="L3343" s="95">
        <f>+indicatorIDEAS!K3344</f>
        <v>0</v>
      </c>
      <c r="M3343" s="95">
        <f>+indicatorIDEAS!L3344</f>
        <v>0</v>
      </c>
      <c r="N3343" s="95">
        <f>+indicatorIDEAS!M3344</f>
        <v>0</v>
      </c>
      <c r="O3343" s="95">
        <f>+indicatorIDEAS!N3344</f>
        <v>0</v>
      </c>
      <c r="P3343" s="95">
        <f>+indicatorIDEAS!O3344</f>
        <v>0</v>
      </c>
      <c r="Q3343" s="95">
        <f>+indicatorIDEAS!P3344</f>
        <v>0</v>
      </c>
      <c r="R3343" s="95">
        <f>+indicatorIDEAS!Q3344</f>
        <v>0</v>
      </c>
      <c r="S3343" s="95">
        <f>+indicatorIDEAS!R3344</f>
        <v>0</v>
      </c>
      <c r="T3343" s="95">
        <f>+indicatorIDEAS!S3344</f>
        <v>0</v>
      </c>
      <c r="U3343" s="95">
        <f>+indicatorIDEAS!T3344</f>
        <v>0</v>
      </c>
    </row>
    <row r="3344" spans="1:21">
      <c r="A3344" s="93" t="str">
        <f>+indicatorIDEAS!B3345</f>
        <v>Ukraine</v>
      </c>
      <c r="B3344" s="93" t="str">
        <f>+indicatorIDEAS!C3345</f>
        <v>UKR</v>
      </c>
      <c r="C3344" s="93" t="str">
        <f>+VLOOKUP(B3344,'List of economiesWB'!$D$7:$G$224,3,FALSE)</f>
        <v>Europe &amp; Central Asia</v>
      </c>
      <c r="D3344" s="93" t="str">
        <f>+VLOOKUP(B3344,'List of economiesWB'!$D$7:$G$224,4,FALSE)</f>
        <v>Lower middle income</v>
      </c>
      <c r="E3344" s="94">
        <f>+indicatorIDEAS!D3345</f>
        <v>1998</v>
      </c>
      <c r="F3344" s="95">
        <f>+indicatorIDEAS!E3345</f>
        <v>-1.1546776000000001</v>
      </c>
      <c r="G3344" s="95">
        <f>+indicatorIDEAS!F3345</f>
        <v>0</v>
      </c>
      <c r="H3344" s="95">
        <f>+indicatorIDEAS!G3345</f>
        <v>0</v>
      </c>
      <c r="I3344" s="95">
        <f>+indicatorIDEAS!H3345</f>
        <v>0</v>
      </c>
      <c r="J3344" s="95">
        <f>+indicatorIDEAS!I3345</f>
        <v>0</v>
      </c>
      <c r="K3344" s="95">
        <f>+indicatorIDEAS!J3345</f>
        <v>0</v>
      </c>
      <c r="L3344" s="95">
        <f>+indicatorIDEAS!K3345</f>
        <v>0</v>
      </c>
      <c r="M3344" s="95">
        <f>+indicatorIDEAS!L3345</f>
        <v>0</v>
      </c>
      <c r="N3344" s="95">
        <f>+indicatorIDEAS!M3345</f>
        <v>0</v>
      </c>
      <c r="O3344" s="95">
        <f>+indicatorIDEAS!N3345</f>
        <v>0</v>
      </c>
      <c r="P3344" s="95">
        <f>+indicatorIDEAS!O3345</f>
        <v>0</v>
      </c>
      <c r="Q3344" s="95">
        <f>+indicatorIDEAS!P3345</f>
        <v>0</v>
      </c>
      <c r="R3344" s="95">
        <f>+indicatorIDEAS!Q3345</f>
        <v>0</v>
      </c>
      <c r="S3344" s="95">
        <f>+indicatorIDEAS!R3345</f>
        <v>0</v>
      </c>
      <c r="T3344" s="95">
        <f>+indicatorIDEAS!S3345</f>
        <v>0</v>
      </c>
      <c r="U3344" s="95">
        <f>+indicatorIDEAS!T3345</f>
        <v>0</v>
      </c>
    </row>
    <row r="3345" spans="1:21">
      <c r="A3345" s="93" t="str">
        <f>+indicatorIDEAS!B3346</f>
        <v>Ukraine</v>
      </c>
      <c r="B3345" s="93" t="str">
        <f>+indicatorIDEAS!C3346</f>
        <v>UKR</v>
      </c>
      <c r="C3345" s="93" t="str">
        <f>+VLOOKUP(B3345,'List of economiesWB'!$D$7:$G$224,3,FALSE)</f>
        <v>Europe &amp; Central Asia</v>
      </c>
      <c r="D3345" s="93" t="str">
        <f>+VLOOKUP(B3345,'List of economiesWB'!$D$7:$G$224,4,FALSE)</f>
        <v>Lower middle income</v>
      </c>
      <c r="E3345" s="94">
        <f>+indicatorIDEAS!D3346</f>
        <v>1999</v>
      </c>
      <c r="F3345" s="95" t="str">
        <f>+indicatorIDEAS!E3346</f>
        <v/>
      </c>
      <c r="G3345" s="95">
        <f>+indicatorIDEAS!F3346</f>
        <v>0</v>
      </c>
      <c r="H3345" s="95">
        <f>+indicatorIDEAS!G3346</f>
        <v>0</v>
      </c>
      <c r="I3345" s="95">
        <f>+indicatorIDEAS!H3346</f>
        <v>0</v>
      </c>
      <c r="J3345" s="95">
        <f>+indicatorIDEAS!I3346</f>
        <v>0</v>
      </c>
      <c r="K3345" s="95">
        <f>+indicatorIDEAS!J3346</f>
        <v>0</v>
      </c>
      <c r="L3345" s="95">
        <f>+indicatorIDEAS!K3346</f>
        <v>0</v>
      </c>
      <c r="M3345" s="95">
        <f>+indicatorIDEAS!L3346</f>
        <v>0</v>
      </c>
      <c r="N3345" s="95">
        <f>+indicatorIDEAS!M3346</f>
        <v>0</v>
      </c>
      <c r="O3345" s="95">
        <f>+indicatorIDEAS!N3346</f>
        <v>0</v>
      </c>
      <c r="P3345" s="95">
        <f>+indicatorIDEAS!O3346</f>
        <v>0</v>
      </c>
      <c r="Q3345" s="95">
        <f>+indicatorIDEAS!P3346</f>
        <v>0</v>
      </c>
      <c r="R3345" s="95">
        <f>+indicatorIDEAS!Q3346</f>
        <v>0</v>
      </c>
      <c r="S3345" s="95">
        <f>+indicatorIDEAS!R3346</f>
        <v>0</v>
      </c>
      <c r="T3345" s="95">
        <f>+indicatorIDEAS!S3346</f>
        <v>0</v>
      </c>
      <c r="U3345" s="95">
        <f>+indicatorIDEAS!T3346</f>
        <v>0</v>
      </c>
    </row>
    <row r="3346" spans="1:21">
      <c r="A3346" s="93" t="str">
        <f>+indicatorIDEAS!B3347</f>
        <v>Ukraine</v>
      </c>
      <c r="B3346" s="93" t="str">
        <f>+indicatorIDEAS!C3347</f>
        <v>UKR</v>
      </c>
      <c r="C3346" s="93" t="str">
        <f>+VLOOKUP(B3346,'List of economiesWB'!$D$7:$G$224,3,FALSE)</f>
        <v>Europe &amp; Central Asia</v>
      </c>
      <c r="D3346" s="93" t="str">
        <f>+VLOOKUP(B3346,'List of economiesWB'!$D$7:$G$224,4,FALSE)</f>
        <v>Lower middle income</v>
      </c>
      <c r="E3346" s="94">
        <f>+indicatorIDEAS!D3347</f>
        <v>2000</v>
      </c>
      <c r="F3346" s="95">
        <f>+indicatorIDEAS!E3347</f>
        <v>-1.0716079000000001</v>
      </c>
      <c r="G3346" s="95">
        <f>+indicatorIDEAS!F3347</f>
        <v>0</v>
      </c>
      <c r="H3346" s="95">
        <f>+indicatorIDEAS!G3347</f>
        <v>0</v>
      </c>
      <c r="I3346" s="95">
        <f>+indicatorIDEAS!H3347</f>
        <v>0</v>
      </c>
      <c r="J3346" s="95">
        <f>+indicatorIDEAS!I3347</f>
        <v>0</v>
      </c>
      <c r="K3346" s="95">
        <f>+indicatorIDEAS!J3347</f>
        <v>0</v>
      </c>
      <c r="L3346" s="95">
        <f>+indicatorIDEAS!K3347</f>
        <v>0</v>
      </c>
      <c r="M3346" s="95">
        <f>+indicatorIDEAS!L3347</f>
        <v>0</v>
      </c>
      <c r="N3346" s="95">
        <f>+indicatorIDEAS!M3347</f>
        <v>0</v>
      </c>
      <c r="O3346" s="95">
        <f>+indicatorIDEAS!N3347</f>
        <v>0</v>
      </c>
      <c r="P3346" s="95">
        <f>+indicatorIDEAS!O3347</f>
        <v>0</v>
      </c>
      <c r="Q3346" s="95">
        <f>+indicatorIDEAS!P3347</f>
        <v>0</v>
      </c>
      <c r="R3346" s="95">
        <f>+indicatorIDEAS!Q3347</f>
        <v>0</v>
      </c>
      <c r="S3346" s="95">
        <f>+indicatorIDEAS!R3347</f>
        <v>0</v>
      </c>
      <c r="T3346" s="95">
        <f>+indicatorIDEAS!S3347</f>
        <v>0</v>
      </c>
      <c r="U3346" s="95">
        <f>+indicatorIDEAS!T3347</f>
        <v>0</v>
      </c>
    </row>
    <row r="3347" spans="1:21">
      <c r="A3347" s="93" t="str">
        <f>+indicatorIDEAS!B3348</f>
        <v>Ukraine</v>
      </c>
      <c r="B3347" s="93" t="str">
        <f>+indicatorIDEAS!C3348</f>
        <v>UKR</v>
      </c>
      <c r="C3347" s="93" t="str">
        <f>+VLOOKUP(B3347,'List of economiesWB'!$D$7:$G$224,3,FALSE)</f>
        <v>Europe &amp; Central Asia</v>
      </c>
      <c r="D3347" s="93" t="str">
        <f>+VLOOKUP(B3347,'List of economiesWB'!$D$7:$G$224,4,FALSE)</f>
        <v>Lower middle income</v>
      </c>
      <c r="E3347" s="94">
        <f>+indicatorIDEAS!D3348</f>
        <v>2001</v>
      </c>
      <c r="F3347" s="95" t="str">
        <f>+indicatorIDEAS!E3348</f>
        <v/>
      </c>
      <c r="G3347" s="95">
        <f>+indicatorIDEAS!F3348</f>
        <v>0</v>
      </c>
      <c r="H3347" s="95">
        <f>+indicatorIDEAS!G3348</f>
        <v>0</v>
      </c>
      <c r="I3347" s="95">
        <f>+indicatorIDEAS!H3348</f>
        <v>0</v>
      </c>
      <c r="J3347" s="95">
        <f>+indicatorIDEAS!I3348</f>
        <v>0</v>
      </c>
      <c r="K3347" s="95">
        <f>+indicatorIDEAS!J3348</f>
        <v>0</v>
      </c>
      <c r="L3347" s="95">
        <f>+indicatorIDEAS!K3348</f>
        <v>0</v>
      </c>
      <c r="M3347" s="95">
        <f>+indicatorIDEAS!L3348</f>
        <v>0</v>
      </c>
      <c r="N3347" s="95">
        <f>+indicatorIDEAS!M3348</f>
        <v>0</v>
      </c>
      <c r="O3347" s="95">
        <f>+indicatorIDEAS!N3348</f>
        <v>0</v>
      </c>
      <c r="P3347" s="95">
        <f>+indicatorIDEAS!O3348</f>
        <v>0</v>
      </c>
      <c r="Q3347" s="95">
        <f>+indicatorIDEAS!P3348</f>
        <v>0</v>
      </c>
      <c r="R3347" s="95">
        <f>+indicatorIDEAS!Q3348</f>
        <v>0</v>
      </c>
      <c r="S3347" s="95">
        <f>+indicatorIDEAS!R3348</f>
        <v>0</v>
      </c>
      <c r="T3347" s="95">
        <f>+indicatorIDEAS!S3348</f>
        <v>0</v>
      </c>
      <c r="U3347" s="95">
        <f>+indicatorIDEAS!T3348</f>
        <v>0</v>
      </c>
    </row>
    <row r="3348" spans="1:21">
      <c r="A3348" s="93" t="str">
        <f>+indicatorIDEAS!B3349</f>
        <v>Ukraine</v>
      </c>
      <c r="B3348" s="93" t="str">
        <f>+indicatorIDEAS!C3349</f>
        <v>UKR</v>
      </c>
      <c r="C3348" s="93" t="str">
        <f>+VLOOKUP(B3348,'List of economiesWB'!$D$7:$G$224,3,FALSE)</f>
        <v>Europe &amp; Central Asia</v>
      </c>
      <c r="D3348" s="93" t="str">
        <f>+VLOOKUP(B3348,'List of economiesWB'!$D$7:$G$224,4,FALSE)</f>
        <v>Lower middle income</v>
      </c>
      <c r="E3348" s="94">
        <f>+indicatorIDEAS!D3349</f>
        <v>2002</v>
      </c>
      <c r="F3348" s="95">
        <f>+indicatorIDEAS!E3349</f>
        <v>-1.0214787999999999</v>
      </c>
      <c r="G3348" s="95">
        <f>+indicatorIDEAS!F3349</f>
        <v>0</v>
      </c>
      <c r="H3348" s="95">
        <f>+indicatorIDEAS!G3349</f>
        <v>0</v>
      </c>
      <c r="I3348" s="95">
        <f>+indicatorIDEAS!H3349</f>
        <v>0</v>
      </c>
      <c r="J3348" s="95">
        <f>+indicatorIDEAS!I3349</f>
        <v>0</v>
      </c>
      <c r="K3348" s="95">
        <f>+indicatorIDEAS!J3349</f>
        <v>0</v>
      </c>
      <c r="L3348" s="95">
        <f>+indicatorIDEAS!K3349</f>
        <v>0</v>
      </c>
      <c r="M3348" s="95">
        <f>+indicatorIDEAS!L3349</f>
        <v>0</v>
      </c>
      <c r="N3348" s="95">
        <f>+indicatorIDEAS!M3349</f>
        <v>0</v>
      </c>
      <c r="O3348" s="95">
        <f>+indicatorIDEAS!N3349</f>
        <v>0</v>
      </c>
      <c r="P3348" s="95">
        <f>+indicatorIDEAS!O3349</f>
        <v>0</v>
      </c>
      <c r="Q3348" s="95">
        <f>+indicatorIDEAS!P3349</f>
        <v>0</v>
      </c>
      <c r="R3348" s="95">
        <f>+indicatorIDEAS!Q3349</f>
        <v>0</v>
      </c>
      <c r="S3348" s="95">
        <f>+indicatorIDEAS!R3349</f>
        <v>0</v>
      </c>
      <c r="T3348" s="95">
        <f>+indicatorIDEAS!S3349</f>
        <v>0</v>
      </c>
      <c r="U3348" s="95">
        <f>+indicatorIDEAS!T3349</f>
        <v>0</v>
      </c>
    </row>
    <row r="3349" spans="1:21">
      <c r="A3349" s="93" t="str">
        <f>+indicatorIDEAS!B3350</f>
        <v>Ukraine</v>
      </c>
      <c r="B3349" s="93" t="str">
        <f>+indicatorIDEAS!C3350</f>
        <v>UKR</v>
      </c>
      <c r="C3349" s="93" t="str">
        <f>+VLOOKUP(B3349,'List of economiesWB'!$D$7:$G$224,3,FALSE)</f>
        <v>Europe &amp; Central Asia</v>
      </c>
      <c r="D3349" s="93" t="str">
        <f>+VLOOKUP(B3349,'List of economiesWB'!$D$7:$G$224,4,FALSE)</f>
        <v>Lower middle income</v>
      </c>
      <c r="E3349" s="94">
        <f>+indicatorIDEAS!D3350</f>
        <v>2003</v>
      </c>
      <c r="F3349" s="95">
        <f>+indicatorIDEAS!E3350</f>
        <v>-0.85506355999999994</v>
      </c>
      <c r="G3349" s="95">
        <f>+indicatorIDEAS!F3350</f>
        <v>0</v>
      </c>
      <c r="H3349" s="95">
        <f>+indicatorIDEAS!G3350</f>
        <v>0</v>
      </c>
      <c r="I3349" s="95">
        <f>+indicatorIDEAS!H3350</f>
        <v>0</v>
      </c>
      <c r="J3349" s="95">
        <f>+indicatorIDEAS!I3350</f>
        <v>0</v>
      </c>
      <c r="K3349" s="95">
        <f>+indicatorIDEAS!J3350</f>
        <v>0</v>
      </c>
      <c r="L3349" s="95">
        <f>+indicatorIDEAS!K3350</f>
        <v>0</v>
      </c>
      <c r="M3349" s="95">
        <f>+indicatorIDEAS!L3350</f>
        <v>0</v>
      </c>
      <c r="N3349" s="95">
        <f>+indicatorIDEAS!M3350</f>
        <v>0</v>
      </c>
      <c r="O3349" s="95">
        <f>+indicatorIDEAS!N3350</f>
        <v>0</v>
      </c>
      <c r="P3349" s="95">
        <f>+indicatorIDEAS!O3350</f>
        <v>0</v>
      </c>
      <c r="Q3349" s="95">
        <f>+indicatorIDEAS!P3350</f>
        <v>0</v>
      </c>
      <c r="R3349" s="95">
        <f>+indicatorIDEAS!Q3350</f>
        <v>0</v>
      </c>
      <c r="S3349" s="95">
        <f>+indicatorIDEAS!R3350</f>
        <v>0</v>
      </c>
      <c r="T3349" s="95">
        <f>+indicatorIDEAS!S3350</f>
        <v>0</v>
      </c>
      <c r="U3349" s="95">
        <f>+indicatorIDEAS!T3350</f>
        <v>0</v>
      </c>
    </row>
    <row r="3350" spans="1:21">
      <c r="A3350" s="93" t="str">
        <f>+indicatorIDEAS!B3351</f>
        <v>Ukraine</v>
      </c>
      <c r="B3350" s="93" t="str">
        <f>+indicatorIDEAS!C3351</f>
        <v>UKR</v>
      </c>
      <c r="C3350" s="93" t="str">
        <f>+VLOOKUP(B3350,'List of economiesWB'!$D$7:$G$224,3,FALSE)</f>
        <v>Europe &amp; Central Asia</v>
      </c>
      <c r="D3350" s="93" t="str">
        <f>+VLOOKUP(B3350,'List of economiesWB'!$D$7:$G$224,4,FALSE)</f>
        <v>Lower middle income</v>
      </c>
      <c r="E3350" s="94">
        <f>+indicatorIDEAS!D3351</f>
        <v>2004</v>
      </c>
      <c r="F3350" s="95">
        <f>+indicatorIDEAS!E3351</f>
        <v>-0.89025938999999998</v>
      </c>
      <c r="G3350" s="95">
        <f>+indicatorIDEAS!F3351</f>
        <v>0</v>
      </c>
      <c r="H3350" s="95">
        <f>+indicatorIDEAS!G3351</f>
        <v>0</v>
      </c>
      <c r="I3350" s="95">
        <f>+indicatorIDEAS!H3351</f>
        <v>0</v>
      </c>
      <c r="J3350" s="95">
        <f>+indicatorIDEAS!I3351</f>
        <v>0</v>
      </c>
      <c r="K3350" s="95">
        <f>+indicatorIDEAS!J3351</f>
        <v>0</v>
      </c>
      <c r="L3350" s="95">
        <f>+indicatorIDEAS!K3351</f>
        <v>0</v>
      </c>
      <c r="M3350" s="95">
        <f>+indicatorIDEAS!L3351</f>
        <v>0</v>
      </c>
      <c r="N3350" s="95">
        <f>+indicatorIDEAS!M3351</f>
        <v>0</v>
      </c>
      <c r="O3350" s="95">
        <f>+indicatorIDEAS!N3351</f>
        <v>0</v>
      </c>
      <c r="P3350" s="95">
        <f>+indicatorIDEAS!O3351</f>
        <v>0</v>
      </c>
      <c r="Q3350" s="95">
        <f>+indicatorIDEAS!P3351</f>
        <v>0</v>
      </c>
      <c r="R3350" s="95">
        <f>+indicatorIDEAS!Q3351</f>
        <v>0</v>
      </c>
      <c r="S3350" s="95">
        <f>+indicatorIDEAS!R3351</f>
        <v>0</v>
      </c>
      <c r="T3350" s="95">
        <f>+indicatorIDEAS!S3351</f>
        <v>0</v>
      </c>
      <c r="U3350" s="95">
        <f>+indicatorIDEAS!T3351</f>
        <v>0</v>
      </c>
    </row>
    <row r="3351" spans="1:21">
      <c r="A3351" s="93" t="str">
        <f>+indicatorIDEAS!B3352</f>
        <v>Ukraine</v>
      </c>
      <c r="B3351" s="93" t="str">
        <f>+indicatorIDEAS!C3352</f>
        <v>UKR</v>
      </c>
      <c r="C3351" s="93" t="str">
        <f>+VLOOKUP(B3351,'List of economiesWB'!$D$7:$G$224,3,FALSE)</f>
        <v>Europe &amp; Central Asia</v>
      </c>
      <c r="D3351" s="93" t="str">
        <f>+VLOOKUP(B3351,'List of economiesWB'!$D$7:$G$224,4,FALSE)</f>
        <v>Lower middle income</v>
      </c>
      <c r="E3351" s="94">
        <f>+indicatorIDEAS!D3352</f>
        <v>2005</v>
      </c>
      <c r="F3351" s="95">
        <f>+indicatorIDEAS!E3352</f>
        <v>-0.68647742</v>
      </c>
      <c r="G3351" s="95">
        <f>+indicatorIDEAS!F3352</f>
        <v>0</v>
      </c>
      <c r="H3351" s="95">
        <f>+indicatorIDEAS!G3352</f>
        <v>0</v>
      </c>
      <c r="I3351" s="95">
        <f>+indicatorIDEAS!H3352</f>
        <v>0</v>
      </c>
      <c r="J3351" s="95">
        <f>+indicatorIDEAS!I3352</f>
        <v>0</v>
      </c>
      <c r="K3351" s="95">
        <f>+indicatorIDEAS!J3352</f>
        <v>0</v>
      </c>
      <c r="L3351" s="95">
        <f>+indicatorIDEAS!K3352</f>
        <v>0</v>
      </c>
      <c r="M3351" s="95">
        <f>+indicatorIDEAS!L3352</f>
        <v>0</v>
      </c>
      <c r="N3351" s="95">
        <f>+indicatorIDEAS!M3352</f>
        <v>0</v>
      </c>
      <c r="O3351" s="95">
        <f>+indicatorIDEAS!N3352</f>
        <v>0</v>
      </c>
      <c r="P3351" s="95">
        <f>+indicatorIDEAS!O3352</f>
        <v>0</v>
      </c>
      <c r="Q3351" s="95">
        <f>+indicatorIDEAS!P3352</f>
        <v>0</v>
      </c>
      <c r="R3351" s="95">
        <f>+indicatorIDEAS!Q3352</f>
        <v>0</v>
      </c>
      <c r="S3351" s="95">
        <f>+indicatorIDEAS!R3352</f>
        <v>0</v>
      </c>
      <c r="T3351" s="95">
        <f>+indicatorIDEAS!S3352</f>
        <v>0</v>
      </c>
      <c r="U3351" s="95">
        <f>+indicatorIDEAS!T3352</f>
        <v>0</v>
      </c>
    </row>
    <row r="3352" spans="1:21">
      <c r="A3352" s="93" t="str">
        <f>+indicatorIDEAS!B3353</f>
        <v>Ukraine</v>
      </c>
      <c r="B3352" s="93" t="str">
        <f>+indicatorIDEAS!C3353</f>
        <v>UKR</v>
      </c>
      <c r="C3352" s="93" t="str">
        <f>+VLOOKUP(B3352,'List of economiesWB'!$D$7:$G$224,3,FALSE)</f>
        <v>Europe &amp; Central Asia</v>
      </c>
      <c r="D3352" s="93" t="str">
        <f>+VLOOKUP(B3352,'List of economiesWB'!$D$7:$G$224,4,FALSE)</f>
        <v>Lower middle income</v>
      </c>
      <c r="E3352" s="94">
        <f>+indicatorIDEAS!D3353</f>
        <v>2006</v>
      </c>
      <c r="F3352" s="95">
        <f>+indicatorIDEAS!E3353</f>
        <v>-0.68003345000000004</v>
      </c>
      <c r="G3352" s="95">
        <f>+indicatorIDEAS!F3353</f>
        <v>0</v>
      </c>
      <c r="H3352" s="95">
        <f>+indicatorIDEAS!G3353</f>
        <v>0</v>
      </c>
      <c r="I3352" s="95">
        <f>+indicatorIDEAS!H3353</f>
        <v>0</v>
      </c>
      <c r="J3352" s="95">
        <f>+indicatorIDEAS!I3353</f>
        <v>0</v>
      </c>
      <c r="K3352" s="95">
        <f>+indicatorIDEAS!J3353</f>
        <v>0</v>
      </c>
      <c r="L3352" s="95">
        <f>+indicatorIDEAS!K3353</f>
        <v>0</v>
      </c>
      <c r="M3352" s="95">
        <f>+indicatorIDEAS!L3353</f>
        <v>0</v>
      </c>
      <c r="N3352" s="95">
        <f>+indicatorIDEAS!M3353</f>
        <v>0</v>
      </c>
      <c r="O3352" s="95">
        <f>+indicatorIDEAS!N3353</f>
        <v>0</v>
      </c>
      <c r="P3352" s="95">
        <f>+indicatorIDEAS!O3353</f>
        <v>0</v>
      </c>
      <c r="Q3352" s="95">
        <f>+indicatorIDEAS!P3353</f>
        <v>0</v>
      </c>
      <c r="R3352" s="95">
        <f>+indicatorIDEAS!Q3353</f>
        <v>0</v>
      </c>
      <c r="S3352" s="95">
        <f>+indicatorIDEAS!R3353</f>
        <v>0</v>
      </c>
      <c r="T3352" s="95">
        <f>+indicatorIDEAS!S3353</f>
        <v>0</v>
      </c>
      <c r="U3352" s="95">
        <f>+indicatorIDEAS!T3353</f>
        <v>0</v>
      </c>
    </row>
    <row r="3353" spans="1:21">
      <c r="A3353" s="93" t="str">
        <f>+indicatorIDEAS!B3354</f>
        <v>Ukraine</v>
      </c>
      <c r="B3353" s="93" t="str">
        <f>+indicatorIDEAS!C3354</f>
        <v>UKR</v>
      </c>
      <c r="C3353" s="93" t="str">
        <f>+VLOOKUP(B3353,'List of economiesWB'!$D$7:$G$224,3,FALSE)</f>
        <v>Europe &amp; Central Asia</v>
      </c>
      <c r="D3353" s="93" t="str">
        <f>+VLOOKUP(B3353,'List of economiesWB'!$D$7:$G$224,4,FALSE)</f>
        <v>Lower middle income</v>
      </c>
      <c r="E3353" s="94">
        <f>+indicatorIDEAS!D3354</f>
        <v>2007</v>
      </c>
      <c r="F3353" s="95">
        <f>+indicatorIDEAS!E3354</f>
        <v>-0.74258195999999999</v>
      </c>
      <c r="G3353" s="95">
        <f>+indicatorIDEAS!F3354</f>
        <v>0</v>
      </c>
      <c r="H3353" s="95">
        <f>+indicatorIDEAS!G3354</f>
        <v>0</v>
      </c>
      <c r="I3353" s="95">
        <f>+indicatorIDEAS!H3354</f>
        <v>0</v>
      </c>
      <c r="J3353" s="95">
        <f>+indicatorIDEAS!I3354</f>
        <v>0</v>
      </c>
      <c r="K3353" s="95">
        <f>+indicatorIDEAS!J3354</f>
        <v>0</v>
      </c>
      <c r="L3353" s="95">
        <f>+indicatorIDEAS!K3354</f>
        <v>0</v>
      </c>
      <c r="M3353" s="95">
        <f>+indicatorIDEAS!L3354</f>
        <v>0</v>
      </c>
      <c r="N3353" s="95">
        <f>+indicatorIDEAS!M3354</f>
        <v>0</v>
      </c>
      <c r="O3353" s="95">
        <f>+indicatorIDEAS!N3354</f>
        <v>0</v>
      </c>
      <c r="P3353" s="95">
        <f>+indicatorIDEAS!O3354</f>
        <v>0</v>
      </c>
      <c r="Q3353" s="95">
        <f>+indicatorIDEAS!P3354</f>
        <v>0</v>
      </c>
      <c r="R3353" s="95">
        <f>+indicatorIDEAS!Q3354</f>
        <v>0</v>
      </c>
      <c r="S3353" s="95">
        <f>+indicatorIDEAS!R3354</f>
        <v>0</v>
      </c>
      <c r="T3353" s="95">
        <f>+indicatorIDEAS!S3354</f>
        <v>0</v>
      </c>
      <c r="U3353" s="95">
        <f>+indicatorIDEAS!T3354</f>
        <v>0</v>
      </c>
    </row>
    <row r="3354" spans="1:21">
      <c r="A3354" s="93" t="str">
        <f>+indicatorIDEAS!B3355</f>
        <v>Ukraine</v>
      </c>
      <c r="B3354" s="93" t="str">
        <f>+indicatorIDEAS!C3355</f>
        <v>UKR</v>
      </c>
      <c r="C3354" s="93" t="str">
        <f>+VLOOKUP(B3354,'List of economiesWB'!$D$7:$G$224,3,FALSE)</f>
        <v>Europe &amp; Central Asia</v>
      </c>
      <c r="D3354" s="93" t="str">
        <f>+VLOOKUP(B3354,'List of economiesWB'!$D$7:$G$224,4,FALSE)</f>
        <v>Lower middle income</v>
      </c>
      <c r="E3354" s="94">
        <f>+indicatorIDEAS!D3355</f>
        <v>2008</v>
      </c>
      <c r="F3354" s="95">
        <f>+indicatorIDEAS!E3355</f>
        <v>-0.78728688000000002</v>
      </c>
      <c r="G3354" s="95">
        <f>+indicatorIDEAS!F3355</f>
        <v>0</v>
      </c>
      <c r="H3354" s="95">
        <f>+indicatorIDEAS!G3355</f>
        <v>0</v>
      </c>
      <c r="I3354" s="95">
        <f>+indicatorIDEAS!H3355</f>
        <v>0</v>
      </c>
      <c r="J3354" s="95">
        <f>+indicatorIDEAS!I3355</f>
        <v>0</v>
      </c>
      <c r="K3354" s="95">
        <f>+indicatorIDEAS!J3355</f>
        <v>0</v>
      </c>
      <c r="L3354" s="95">
        <f>+indicatorIDEAS!K3355</f>
        <v>0</v>
      </c>
      <c r="M3354" s="95">
        <f>+indicatorIDEAS!L3355</f>
        <v>0</v>
      </c>
      <c r="N3354" s="95">
        <f>+indicatorIDEAS!M3355</f>
        <v>0</v>
      </c>
      <c r="O3354" s="95">
        <f>+indicatorIDEAS!N3355</f>
        <v>0</v>
      </c>
      <c r="P3354" s="95">
        <f>+indicatorIDEAS!O3355</f>
        <v>0</v>
      </c>
      <c r="Q3354" s="95">
        <f>+indicatorIDEAS!P3355</f>
        <v>0</v>
      </c>
      <c r="R3354" s="95">
        <f>+indicatorIDEAS!Q3355</f>
        <v>0</v>
      </c>
      <c r="S3354" s="95">
        <f>+indicatorIDEAS!R3355</f>
        <v>0</v>
      </c>
      <c r="T3354" s="95">
        <f>+indicatorIDEAS!S3355</f>
        <v>0</v>
      </c>
      <c r="U3354" s="95">
        <f>+indicatorIDEAS!T3355</f>
        <v>0</v>
      </c>
    </row>
    <row r="3355" spans="1:21">
      <c r="A3355" s="93" t="str">
        <f>+indicatorIDEAS!B3356</f>
        <v>Ukraine</v>
      </c>
      <c r="B3355" s="93" t="str">
        <f>+indicatorIDEAS!C3356</f>
        <v>UKR</v>
      </c>
      <c r="C3355" s="93" t="str">
        <f>+VLOOKUP(B3355,'List of economiesWB'!$D$7:$G$224,3,FALSE)</f>
        <v>Europe &amp; Central Asia</v>
      </c>
      <c r="D3355" s="93" t="str">
        <f>+VLOOKUP(B3355,'List of economiesWB'!$D$7:$G$224,4,FALSE)</f>
        <v>Lower middle income</v>
      </c>
      <c r="E3355" s="94">
        <f>+indicatorIDEAS!D3356</f>
        <v>2009</v>
      </c>
      <c r="F3355" s="95">
        <f>+indicatorIDEAS!E3356</f>
        <v>-1.0070429999999999</v>
      </c>
      <c r="G3355" s="95">
        <f>+indicatorIDEAS!F3356</f>
        <v>0</v>
      </c>
      <c r="H3355" s="95">
        <f>+indicatorIDEAS!G3356</f>
        <v>0</v>
      </c>
      <c r="I3355" s="95">
        <f>+indicatorIDEAS!H3356</f>
        <v>0</v>
      </c>
      <c r="J3355" s="95">
        <f>+indicatorIDEAS!I3356</f>
        <v>0</v>
      </c>
      <c r="K3355" s="95">
        <f>+indicatorIDEAS!J3356</f>
        <v>0</v>
      </c>
      <c r="L3355" s="95">
        <f>+indicatorIDEAS!K3356</f>
        <v>0</v>
      </c>
      <c r="M3355" s="95">
        <f>+indicatorIDEAS!L3356</f>
        <v>0</v>
      </c>
      <c r="N3355" s="95">
        <f>+indicatorIDEAS!M3356</f>
        <v>0</v>
      </c>
      <c r="O3355" s="95">
        <f>+indicatorIDEAS!N3356</f>
        <v>0</v>
      </c>
      <c r="P3355" s="95">
        <f>+indicatorIDEAS!O3356</f>
        <v>0</v>
      </c>
      <c r="Q3355" s="95">
        <f>+indicatorIDEAS!P3356</f>
        <v>0</v>
      </c>
      <c r="R3355" s="95">
        <f>+indicatorIDEAS!Q3356</f>
        <v>0</v>
      </c>
      <c r="S3355" s="95">
        <f>+indicatorIDEAS!R3356</f>
        <v>0</v>
      </c>
      <c r="T3355" s="95">
        <f>+indicatorIDEAS!S3356</f>
        <v>0</v>
      </c>
      <c r="U3355" s="95">
        <f>+indicatorIDEAS!T3356</f>
        <v>0</v>
      </c>
    </row>
    <row r="3356" spans="1:21">
      <c r="A3356" s="93" t="str">
        <f>+indicatorIDEAS!B3357</f>
        <v>Ukraine</v>
      </c>
      <c r="B3356" s="93" t="str">
        <f>+indicatorIDEAS!C3357</f>
        <v>UKR</v>
      </c>
      <c r="C3356" s="93" t="str">
        <f>+VLOOKUP(B3356,'List of economiesWB'!$D$7:$G$224,3,FALSE)</f>
        <v>Europe &amp; Central Asia</v>
      </c>
      <c r="D3356" s="93" t="str">
        <f>+VLOOKUP(B3356,'List of economiesWB'!$D$7:$G$224,4,FALSE)</f>
        <v>Lower middle income</v>
      </c>
      <c r="E3356" s="94">
        <f>+indicatorIDEAS!D3357</f>
        <v>2010</v>
      </c>
      <c r="F3356" s="95">
        <f>+indicatorIDEAS!E3357</f>
        <v>-0.97508627000000003</v>
      </c>
      <c r="G3356" s="95">
        <f>+indicatorIDEAS!F3357</f>
        <v>8</v>
      </c>
      <c r="H3356" s="95">
        <f>+indicatorIDEAS!G3357</f>
        <v>7</v>
      </c>
      <c r="I3356" s="95">
        <f>+indicatorIDEAS!H3357</f>
        <v>1</v>
      </c>
      <c r="J3356" s="95">
        <f>+indicatorIDEAS!I3357</f>
        <v>0</v>
      </c>
      <c r="K3356" s="95">
        <f>+indicatorIDEAS!J3357</f>
        <v>0</v>
      </c>
      <c r="L3356" s="95">
        <f>+indicatorIDEAS!K3357</f>
        <v>3.2653061224489799E-2</v>
      </c>
      <c r="M3356" s="95">
        <f>+indicatorIDEAS!L3357</f>
        <v>7.0707070707070704E-2</v>
      </c>
      <c r="N3356" s="95">
        <f>+indicatorIDEAS!M3357</f>
        <v>2.8571428571428571E-2</v>
      </c>
      <c r="O3356" s="95">
        <f>+indicatorIDEAS!N3357</f>
        <v>0</v>
      </c>
      <c r="P3356" s="95">
        <f>+indicatorIDEAS!O3357</f>
        <v>0</v>
      </c>
      <c r="Q3356" s="95">
        <f>+indicatorIDEAS!P3357</f>
        <v>6.3241106719367588E-3</v>
      </c>
      <c r="R3356" s="95">
        <f>+indicatorIDEAS!Q3357</f>
        <v>1.2280701754385965E-2</v>
      </c>
      <c r="S3356" s="95">
        <f>+indicatorIDEAS!R3357</f>
        <v>6.1728395061728392E-3</v>
      </c>
      <c r="T3356" s="95">
        <f>+indicatorIDEAS!S3357</f>
        <v>0</v>
      </c>
      <c r="U3356" s="95">
        <f>+indicatorIDEAS!T3357</f>
        <v>0</v>
      </c>
    </row>
    <row r="3357" spans="1:21">
      <c r="A3357" s="93" t="str">
        <f>+indicatorIDEAS!B3358</f>
        <v>Ukraine</v>
      </c>
      <c r="B3357" s="93" t="str">
        <f>+indicatorIDEAS!C3358</f>
        <v>UKR</v>
      </c>
      <c r="C3357" s="93" t="str">
        <f>+VLOOKUP(B3357,'List of economiesWB'!$D$7:$G$224,3,FALSE)</f>
        <v>Europe &amp; Central Asia</v>
      </c>
      <c r="D3357" s="93" t="str">
        <f>+VLOOKUP(B3357,'List of economiesWB'!$D$7:$G$224,4,FALSE)</f>
        <v>Lower middle income</v>
      </c>
      <c r="E3357" s="94">
        <f>+indicatorIDEAS!D3358</f>
        <v>2011</v>
      </c>
      <c r="F3357" s="95">
        <f>+indicatorIDEAS!E3358</f>
        <v>-0.99579132000000004</v>
      </c>
      <c r="G3357" s="95">
        <f>+indicatorIDEAS!F3358</f>
        <v>8</v>
      </c>
      <c r="H3357" s="95">
        <f>+indicatorIDEAS!G3358</f>
        <v>7</v>
      </c>
      <c r="I3357" s="95">
        <f>+indicatorIDEAS!H3358</f>
        <v>1</v>
      </c>
      <c r="J3357" s="95">
        <f>+indicatorIDEAS!I3358</f>
        <v>0</v>
      </c>
      <c r="K3357" s="95">
        <f>+indicatorIDEAS!J3358</f>
        <v>0</v>
      </c>
      <c r="L3357" s="95">
        <f>+indicatorIDEAS!K3358</f>
        <v>0</v>
      </c>
      <c r="M3357" s="95">
        <f>+indicatorIDEAS!L3358</f>
        <v>0</v>
      </c>
      <c r="N3357" s="95">
        <f>+indicatorIDEAS!M3358</f>
        <v>0</v>
      </c>
      <c r="O3357" s="95">
        <f>+indicatorIDEAS!N3358</f>
        <v>0</v>
      </c>
      <c r="P3357" s="95">
        <f>+indicatorIDEAS!O3358</f>
        <v>0</v>
      </c>
      <c r="Q3357" s="95">
        <f>+indicatorIDEAS!P3358</f>
        <v>5.1380860629415539E-3</v>
      </c>
      <c r="R3357" s="95">
        <f>+indicatorIDEAS!Q3358</f>
        <v>9.8452883263009851E-3</v>
      </c>
      <c r="S3357" s="95">
        <f>+indicatorIDEAS!R3358</f>
        <v>5.0251256281407036E-3</v>
      </c>
      <c r="T3357" s="95">
        <f>+indicatorIDEAS!S3358</f>
        <v>0</v>
      </c>
      <c r="U3357" s="95">
        <f>+indicatorIDEAS!T3358</f>
        <v>0</v>
      </c>
    </row>
    <row r="3358" spans="1:21">
      <c r="A3358" s="93" t="str">
        <f>+indicatorIDEAS!B3359</f>
        <v>Ukraine</v>
      </c>
      <c r="B3358" s="93" t="str">
        <f>+indicatorIDEAS!C3359</f>
        <v>UKR</v>
      </c>
      <c r="C3358" s="93" t="str">
        <f>+VLOOKUP(B3358,'List of economiesWB'!$D$7:$G$224,3,FALSE)</f>
        <v>Europe &amp; Central Asia</v>
      </c>
      <c r="D3358" s="93" t="str">
        <f>+VLOOKUP(B3358,'List of economiesWB'!$D$7:$G$224,4,FALSE)</f>
        <v>Lower middle income</v>
      </c>
      <c r="E3358" s="94">
        <f>+indicatorIDEAS!D3359</f>
        <v>2012</v>
      </c>
      <c r="F3358" s="95">
        <f>+indicatorIDEAS!E3359</f>
        <v>-1.0296837000000001</v>
      </c>
      <c r="G3358" s="95">
        <f>+indicatorIDEAS!F3359</f>
        <v>8</v>
      </c>
      <c r="H3358" s="95">
        <f>+indicatorIDEAS!G3359</f>
        <v>7</v>
      </c>
      <c r="I3358" s="95">
        <f>+indicatorIDEAS!H3359</f>
        <v>1</v>
      </c>
      <c r="J3358" s="95">
        <f>+indicatorIDEAS!I3359</f>
        <v>0</v>
      </c>
      <c r="K3358" s="95">
        <f>+indicatorIDEAS!J3359</f>
        <v>0</v>
      </c>
      <c r="L3358" s="95">
        <f>+indicatorIDEAS!K3359</f>
        <v>0</v>
      </c>
      <c r="M3358" s="95">
        <f>+indicatorIDEAS!L3359</f>
        <v>0</v>
      </c>
      <c r="N3358" s="95">
        <f>+indicatorIDEAS!M3359</f>
        <v>0</v>
      </c>
      <c r="O3358" s="95">
        <f>+indicatorIDEAS!N3359</f>
        <v>0</v>
      </c>
      <c r="P3358" s="95">
        <f>+indicatorIDEAS!O3359</f>
        <v>0</v>
      </c>
      <c r="Q3358" s="95">
        <f>+indicatorIDEAS!P3359</f>
        <v>4.8455481526347667E-3</v>
      </c>
      <c r="R3358" s="95">
        <f>+indicatorIDEAS!Q3359</f>
        <v>9.2348284960422165E-3</v>
      </c>
      <c r="S3358" s="95">
        <f>+indicatorIDEAS!R3359</f>
        <v>4.7846889952153108E-3</v>
      </c>
      <c r="T3358" s="95">
        <f>+indicatorIDEAS!S3359</f>
        <v>0</v>
      </c>
      <c r="U3358" s="95">
        <f>+indicatorIDEAS!T3359</f>
        <v>0</v>
      </c>
    </row>
    <row r="3359" spans="1:21">
      <c r="A3359" s="93" t="str">
        <f>+indicatorIDEAS!B3360</f>
        <v>Ukraine</v>
      </c>
      <c r="B3359" s="93" t="str">
        <f>+indicatorIDEAS!C3360</f>
        <v>UKR</v>
      </c>
      <c r="C3359" s="93" t="str">
        <f>+VLOOKUP(B3359,'List of economiesWB'!$D$7:$G$224,3,FALSE)</f>
        <v>Europe &amp; Central Asia</v>
      </c>
      <c r="D3359" s="93" t="str">
        <f>+VLOOKUP(B3359,'List of economiesWB'!$D$7:$G$224,4,FALSE)</f>
        <v>Lower middle income</v>
      </c>
      <c r="E3359" s="94">
        <f>+indicatorIDEAS!D3360</f>
        <v>2013</v>
      </c>
      <c r="F3359" s="95">
        <f>+indicatorIDEAS!E3360</f>
        <v>-1.0941715999999999</v>
      </c>
      <c r="G3359" s="95">
        <f>+indicatorIDEAS!F3360</f>
        <v>8</v>
      </c>
      <c r="H3359" s="95">
        <f>+indicatorIDEAS!G3360</f>
        <v>7</v>
      </c>
      <c r="I3359" s="95">
        <f>+indicatorIDEAS!H3360</f>
        <v>1</v>
      </c>
      <c r="J3359" s="95">
        <f>+indicatorIDEAS!I3360</f>
        <v>0</v>
      </c>
      <c r="K3359" s="95">
        <f>+indicatorIDEAS!J3360</f>
        <v>0</v>
      </c>
      <c r="L3359" s="95">
        <f>+indicatorIDEAS!K3360</f>
        <v>0</v>
      </c>
      <c r="M3359" s="95">
        <f>+indicatorIDEAS!L3360</f>
        <v>0</v>
      </c>
      <c r="N3359" s="95">
        <f>+indicatorIDEAS!M3360</f>
        <v>0</v>
      </c>
      <c r="O3359" s="95">
        <f>+indicatorIDEAS!N3360</f>
        <v>0</v>
      </c>
      <c r="P3359" s="95">
        <f>+indicatorIDEAS!O3360</f>
        <v>0</v>
      </c>
      <c r="Q3359" s="95">
        <f>+indicatorIDEAS!P3360</f>
        <v>4.595060310166571E-3</v>
      </c>
      <c r="R3359" s="95">
        <f>+indicatorIDEAS!Q3360</f>
        <v>8.7064676616915426E-3</v>
      </c>
      <c r="S3359" s="95">
        <f>+indicatorIDEAS!R3360</f>
        <v>4.6948356807511738E-3</v>
      </c>
      <c r="T3359" s="95">
        <f>+indicatorIDEAS!S3360</f>
        <v>0</v>
      </c>
      <c r="U3359" s="95">
        <f>+indicatorIDEAS!T3360</f>
        <v>0</v>
      </c>
    </row>
    <row r="3360" spans="1:21">
      <c r="A3360" s="93" t="str">
        <f>+indicatorIDEAS!B3361</f>
        <v>Ukraine</v>
      </c>
      <c r="B3360" s="93" t="str">
        <f>+indicatorIDEAS!C3361</f>
        <v>UKR</v>
      </c>
      <c r="C3360" s="93" t="str">
        <f>+VLOOKUP(B3360,'List of economiesWB'!$D$7:$G$224,3,FALSE)</f>
        <v>Europe &amp; Central Asia</v>
      </c>
      <c r="D3360" s="93" t="str">
        <f>+VLOOKUP(B3360,'List of economiesWB'!$D$7:$G$224,4,FALSE)</f>
        <v>Lower middle income</v>
      </c>
      <c r="E3360" s="94">
        <f>+indicatorIDEAS!D3361</f>
        <v>2014</v>
      </c>
      <c r="F3360" s="95">
        <f>+indicatorIDEAS!E3361</f>
        <v>-0.99515246999999996</v>
      </c>
      <c r="G3360" s="95">
        <f>+indicatorIDEAS!F3361</f>
        <v>21</v>
      </c>
      <c r="H3360" s="95">
        <f>+indicatorIDEAS!G3361</f>
        <v>13</v>
      </c>
      <c r="I3360" s="95">
        <f>+indicatorIDEAS!H3361</f>
        <v>3</v>
      </c>
      <c r="J3360" s="95">
        <f>+indicatorIDEAS!I3361</f>
        <v>1</v>
      </c>
      <c r="K3360" s="95">
        <f>+indicatorIDEAS!J3361</f>
        <v>3</v>
      </c>
      <c r="L3360" s="95">
        <f>+indicatorIDEAS!K3361</f>
        <v>8.1761006289308172E-2</v>
      </c>
      <c r="M3360" s="95">
        <f>+indicatorIDEAS!L3361</f>
        <v>8.1081081081081086E-2</v>
      </c>
      <c r="N3360" s="95">
        <f>+indicatorIDEAS!M3361</f>
        <v>0.14285714285714285</v>
      </c>
      <c r="O3360" s="95">
        <f>+indicatorIDEAS!N3361</f>
        <v>6.8965517241379309E-2</v>
      </c>
      <c r="P3360" s="95">
        <f>+indicatorIDEAS!O3361</f>
        <v>7.1428571428571425E-2</v>
      </c>
      <c r="Q3360" s="95">
        <f>+indicatorIDEAS!P3361</f>
        <v>1.1052631578947368E-2</v>
      </c>
      <c r="R3360" s="95">
        <f>+indicatorIDEAS!Q3361</f>
        <v>1.4806378132118452E-2</v>
      </c>
      <c r="S3360" s="95">
        <f>+indicatorIDEAS!R3361</f>
        <v>1.3215859030837005E-2</v>
      </c>
      <c r="T3360" s="95">
        <f>+indicatorIDEAS!S3361</f>
        <v>2.9154518950437317E-3</v>
      </c>
      <c r="U3360" s="95">
        <f>+indicatorIDEAS!T3361</f>
        <v>6.6371681415929203E-3</v>
      </c>
    </row>
    <row r="3361" spans="1:21">
      <c r="A3361" s="93" t="str">
        <f>+indicatorIDEAS!B3362</f>
        <v>Ukraine</v>
      </c>
      <c r="B3361" s="93" t="str">
        <f>+indicatorIDEAS!C3362</f>
        <v>UKR</v>
      </c>
      <c r="C3361" s="93" t="str">
        <f>+VLOOKUP(B3361,'List of economiesWB'!$D$7:$G$224,3,FALSE)</f>
        <v>Europe &amp; Central Asia</v>
      </c>
      <c r="D3361" s="93" t="str">
        <f>+VLOOKUP(B3361,'List of economiesWB'!$D$7:$G$224,4,FALSE)</f>
        <v>Lower middle income</v>
      </c>
      <c r="E3361" s="94">
        <f>+indicatorIDEAS!D3362</f>
        <v>2015</v>
      </c>
      <c r="F3361" s="95">
        <f>+indicatorIDEAS!E3362</f>
        <v>-0.98008722000000004</v>
      </c>
      <c r="G3361" s="95">
        <f>+indicatorIDEAS!F3362</f>
        <v>25</v>
      </c>
      <c r="H3361" s="95">
        <f>+indicatorIDEAS!G3362</f>
        <v>15</v>
      </c>
      <c r="I3361" s="95">
        <f>+indicatorIDEAS!H3362</f>
        <v>3</v>
      </c>
      <c r="J3361" s="95">
        <f>+indicatorIDEAS!I3362</f>
        <v>1</v>
      </c>
      <c r="K3361" s="95">
        <f>+indicatorIDEAS!J3362</f>
        <v>5</v>
      </c>
      <c r="L3361" s="95">
        <f>+indicatorIDEAS!K3362</f>
        <v>3.6036036036036036E-2</v>
      </c>
      <c r="M3361" s="95">
        <f>+indicatorIDEAS!L3362</f>
        <v>3.4482758620689655E-2</v>
      </c>
      <c r="N3361" s="95">
        <f>+indicatorIDEAS!M3362</f>
        <v>0</v>
      </c>
      <c r="O3361" s="95">
        <f>+indicatorIDEAS!N3362</f>
        <v>0</v>
      </c>
      <c r="P3361" s="95">
        <f>+indicatorIDEAS!O3362</f>
        <v>6.4516129032258063E-2</v>
      </c>
      <c r="Q3361" s="95">
        <f>+indicatorIDEAS!P3362</f>
        <v>1.2431626056688214E-2</v>
      </c>
      <c r="R3361" s="95">
        <f>+indicatorIDEAS!Q3362</f>
        <v>1.6025641025641024E-2</v>
      </c>
      <c r="S3361" s="95">
        <f>+indicatorIDEAS!R3362</f>
        <v>1.2552301255230125E-2</v>
      </c>
      <c r="T3361" s="95">
        <f>+indicatorIDEAS!S3362</f>
        <v>2.8328611898016999E-3</v>
      </c>
      <c r="U3361" s="95">
        <f>+indicatorIDEAS!T3362</f>
        <v>1.0351966873706004E-2</v>
      </c>
    </row>
    <row r="3362" spans="1:21">
      <c r="A3362" s="93" t="str">
        <f>+indicatorIDEAS!B3363</f>
        <v>Uruguay</v>
      </c>
      <c r="B3362" s="93" t="str">
        <f>+indicatorIDEAS!C3363</f>
        <v>URY</v>
      </c>
      <c r="C3362" s="93" t="str">
        <f>+VLOOKUP(B3362,'List of economiesWB'!$D$7:$G$224,3,FALSE)</f>
        <v>Latin America &amp; Caribbean</v>
      </c>
      <c r="D3362" s="93" t="str">
        <f>+VLOOKUP(B3362,'List of economiesWB'!$D$7:$G$224,4,FALSE)</f>
        <v>High income</v>
      </c>
      <c r="E3362" s="94">
        <f>+indicatorIDEAS!D3363</f>
        <v>1996</v>
      </c>
      <c r="F3362" s="95">
        <f>+indicatorIDEAS!E3363</f>
        <v>0.71527152999999999</v>
      </c>
      <c r="G3362" s="95">
        <f>+indicatorIDEAS!F3363</f>
        <v>0</v>
      </c>
      <c r="H3362" s="95">
        <f>+indicatorIDEAS!G3363</f>
        <v>0</v>
      </c>
      <c r="I3362" s="95">
        <f>+indicatorIDEAS!H3363</f>
        <v>0</v>
      </c>
      <c r="J3362" s="95">
        <f>+indicatorIDEAS!I3363</f>
        <v>0</v>
      </c>
      <c r="K3362" s="95">
        <f>+indicatorIDEAS!J3363</f>
        <v>0</v>
      </c>
      <c r="L3362" s="95">
        <f>+indicatorIDEAS!K3363</f>
        <v>0</v>
      </c>
      <c r="M3362" s="95">
        <f>+indicatorIDEAS!L3363</f>
        <v>0</v>
      </c>
      <c r="N3362" s="95">
        <f>+indicatorIDEAS!M3363</f>
        <v>0</v>
      </c>
      <c r="O3362" s="95">
        <f>+indicatorIDEAS!N3363</f>
        <v>0</v>
      </c>
      <c r="P3362" s="95">
        <f>+indicatorIDEAS!O3363</f>
        <v>0</v>
      </c>
      <c r="Q3362" s="95">
        <f>+indicatorIDEAS!P3363</f>
        <v>0</v>
      </c>
      <c r="R3362" s="95">
        <f>+indicatorIDEAS!Q3363</f>
        <v>0</v>
      </c>
      <c r="S3362" s="95">
        <f>+indicatorIDEAS!R3363</f>
        <v>0</v>
      </c>
      <c r="T3362" s="95">
        <f>+indicatorIDEAS!S3363</f>
        <v>0</v>
      </c>
      <c r="U3362" s="95">
        <f>+indicatorIDEAS!T3363</f>
        <v>0</v>
      </c>
    </row>
    <row r="3363" spans="1:21">
      <c r="A3363" s="93" t="str">
        <f>+indicatorIDEAS!B3364</f>
        <v>Uruguay</v>
      </c>
      <c r="B3363" s="93" t="str">
        <f>+indicatorIDEAS!C3364</f>
        <v>URY</v>
      </c>
      <c r="C3363" s="93" t="str">
        <f>+VLOOKUP(B3363,'List of economiesWB'!$D$7:$G$224,3,FALSE)</f>
        <v>Latin America &amp; Caribbean</v>
      </c>
      <c r="D3363" s="93" t="str">
        <f>+VLOOKUP(B3363,'List of economiesWB'!$D$7:$G$224,4,FALSE)</f>
        <v>High income</v>
      </c>
      <c r="E3363" s="94">
        <f>+indicatorIDEAS!D3364</f>
        <v>1997</v>
      </c>
      <c r="F3363" s="95" t="str">
        <f>+indicatorIDEAS!E3364</f>
        <v/>
      </c>
      <c r="G3363" s="95">
        <f>+indicatorIDEAS!F3364</f>
        <v>0</v>
      </c>
      <c r="H3363" s="95">
        <f>+indicatorIDEAS!G3364</f>
        <v>0</v>
      </c>
      <c r="I3363" s="95">
        <f>+indicatorIDEAS!H3364</f>
        <v>0</v>
      </c>
      <c r="J3363" s="95">
        <f>+indicatorIDEAS!I3364</f>
        <v>0</v>
      </c>
      <c r="K3363" s="95">
        <f>+indicatorIDEAS!J3364</f>
        <v>0</v>
      </c>
      <c r="L3363" s="95">
        <f>+indicatorIDEAS!K3364</f>
        <v>0</v>
      </c>
      <c r="M3363" s="95">
        <f>+indicatorIDEAS!L3364</f>
        <v>0</v>
      </c>
      <c r="N3363" s="95">
        <f>+indicatorIDEAS!M3364</f>
        <v>0</v>
      </c>
      <c r="O3363" s="95">
        <f>+indicatorIDEAS!N3364</f>
        <v>0</v>
      </c>
      <c r="P3363" s="95">
        <f>+indicatorIDEAS!O3364</f>
        <v>0</v>
      </c>
      <c r="Q3363" s="95">
        <f>+indicatorIDEAS!P3364</f>
        <v>0</v>
      </c>
      <c r="R3363" s="95">
        <f>+indicatorIDEAS!Q3364</f>
        <v>0</v>
      </c>
      <c r="S3363" s="95">
        <f>+indicatorIDEAS!R3364</f>
        <v>0</v>
      </c>
      <c r="T3363" s="95">
        <f>+indicatorIDEAS!S3364</f>
        <v>0</v>
      </c>
      <c r="U3363" s="95">
        <f>+indicatorIDEAS!T3364</f>
        <v>0</v>
      </c>
    </row>
    <row r="3364" spans="1:21">
      <c r="A3364" s="93" t="str">
        <f>+indicatorIDEAS!B3365</f>
        <v>Uruguay</v>
      </c>
      <c r="B3364" s="93" t="str">
        <f>+indicatorIDEAS!C3365</f>
        <v>URY</v>
      </c>
      <c r="C3364" s="93" t="str">
        <f>+VLOOKUP(B3364,'List of economiesWB'!$D$7:$G$224,3,FALSE)</f>
        <v>Latin America &amp; Caribbean</v>
      </c>
      <c r="D3364" s="93" t="str">
        <f>+VLOOKUP(B3364,'List of economiesWB'!$D$7:$G$224,4,FALSE)</f>
        <v>High income</v>
      </c>
      <c r="E3364" s="94">
        <f>+indicatorIDEAS!D3365</f>
        <v>1998</v>
      </c>
      <c r="F3364" s="95">
        <f>+indicatorIDEAS!E3365</f>
        <v>0.74342364000000005</v>
      </c>
      <c r="G3364" s="95">
        <f>+indicatorIDEAS!F3365</f>
        <v>2</v>
      </c>
      <c r="H3364" s="95">
        <f>+indicatorIDEAS!G3365</f>
        <v>0</v>
      </c>
      <c r="I3364" s="95">
        <f>+indicatorIDEAS!H3365</f>
        <v>2</v>
      </c>
      <c r="J3364" s="95">
        <f>+indicatorIDEAS!I3365</f>
        <v>0</v>
      </c>
      <c r="K3364" s="95">
        <f>+indicatorIDEAS!J3365</f>
        <v>0</v>
      </c>
      <c r="L3364" s="95">
        <f>+indicatorIDEAS!K3365</f>
        <v>9.0909090909090912E-2</v>
      </c>
      <c r="M3364" s="95">
        <f>+indicatorIDEAS!L3365</f>
        <v>0</v>
      </c>
      <c r="N3364" s="95">
        <f>+indicatorIDEAS!M3365</f>
        <v>0.4</v>
      </c>
      <c r="O3364" s="95">
        <f>+indicatorIDEAS!N3365</f>
        <v>0</v>
      </c>
      <c r="P3364" s="95">
        <f>+indicatorIDEAS!O3365</f>
        <v>0</v>
      </c>
      <c r="Q3364" s="95">
        <f>+indicatorIDEAS!P3365</f>
        <v>2.0202020202020204E-2</v>
      </c>
      <c r="R3364" s="95">
        <f>+indicatorIDEAS!Q3365</f>
        <v>0</v>
      </c>
      <c r="S3364" s="95">
        <f>+indicatorIDEAS!R3365</f>
        <v>0.125</v>
      </c>
      <c r="T3364" s="95">
        <f>+indicatorIDEAS!S3365</f>
        <v>0</v>
      </c>
      <c r="U3364" s="95">
        <f>+indicatorIDEAS!T3365</f>
        <v>0</v>
      </c>
    </row>
    <row r="3365" spans="1:21">
      <c r="A3365" s="93" t="str">
        <f>+indicatorIDEAS!B3366</f>
        <v>Uruguay</v>
      </c>
      <c r="B3365" s="93" t="str">
        <f>+indicatorIDEAS!C3366</f>
        <v>URY</v>
      </c>
      <c r="C3365" s="93" t="str">
        <f>+VLOOKUP(B3365,'List of economiesWB'!$D$7:$G$224,3,FALSE)</f>
        <v>Latin America &amp; Caribbean</v>
      </c>
      <c r="D3365" s="93" t="str">
        <f>+VLOOKUP(B3365,'List of economiesWB'!$D$7:$G$224,4,FALSE)</f>
        <v>High income</v>
      </c>
      <c r="E3365" s="94">
        <f>+indicatorIDEAS!D3366</f>
        <v>1999</v>
      </c>
      <c r="F3365" s="95" t="str">
        <f>+indicatorIDEAS!E3366</f>
        <v/>
      </c>
      <c r="G3365" s="95">
        <f>+indicatorIDEAS!F3366</f>
        <v>2</v>
      </c>
      <c r="H3365" s="95">
        <f>+indicatorIDEAS!G3366</f>
        <v>0</v>
      </c>
      <c r="I3365" s="95">
        <f>+indicatorIDEAS!H3366</f>
        <v>2</v>
      </c>
      <c r="J3365" s="95">
        <f>+indicatorIDEAS!I3366</f>
        <v>0</v>
      </c>
      <c r="K3365" s="95">
        <f>+indicatorIDEAS!J3366</f>
        <v>0</v>
      </c>
      <c r="L3365" s="95">
        <f>+indicatorIDEAS!K3366</f>
        <v>0</v>
      </c>
      <c r="M3365" s="95">
        <f>+indicatorIDEAS!L3366</f>
        <v>0</v>
      </c>
      <c r="N3365" s="95">
        <f>+indicatorIDEAS!M3366</f>
        <v>0</v>
      </c>
      <c r="O3365" s="95">
        <f>+indicatorIDEAS!N3366</f>
        <v>0</v>
      </c>
      <c r="P3365" s="95">
        <f>+indicatorIDEAS!O3366</f>
        <v>0</v>
      </c>
      <c r="Q3365" s="95">
        <f>+indicatorIDEAS!P3366</f>
        <v>1.6666666666666666E-2</v>
      </c>
      <c r="R3365" s="95">
        <f>+indicatorIDEAS!Q3366</f>
        <v>0</v>
      </c>
      <c r="S3365" s="95">
        <f>+indicatorIDEAS!R3366</f>
        <v>0.1111111111111111</v>
      </c>
      <c r="T3365" s="95">
        <f>+indicatorIDEAS!S3366</f>
        <v>0</v>
      </c>
      <c r="U3365" s="95">
        <f>+indicatorIDEAS!T3366</f>
        <v>0</v>
      </c>
    </row>
    <row r="3366" spans="1:21">
      <c r="A3366" s="93" t="str">
        <f>+indicatorIDEAS!B3367</f>
        <v>Uruguay</v>
      </c>
      <c r="B3366" s="93" t="str">
        <f>+indicatorIDEAS!C3367</f>
        <v>URY</v>
      </c>
      <c r="C3366" s="93" t="str">
        <f>+VLOOKUP(B3366,'List of economiesWB'!$D$7:$G$224,3,FALSE)</f>
        <v>Latin America &amp; Caribbean</v>
      </c>
      <c r="D3366" s="93" t="str">
        <f>+VLOOKUP(B3366,'List of economiesWB'!$D$7:$G$224,4,FALSE)</f>
        <v>High income</v>
      </c>
      <c r="E3366" s="94">
        <f>+indicatorIDEAS!D3367</f>
        <v>2000</v>
      </c>
      <c r="F3366" s="95">
        <f>+indicatorIDEAS!E3367</f>
        <v>0.72043020000000002</v>
      </c>
      <c r="G3366" s="95">
        <f>+indicatorIDEAS!F3367</f>
        <v>2</v>
      </c>
      <c r="H3366" s="95">
        <f>+indicatorIDEAS!G3367</f>
        <v>0</v>
      </c>
      <c r="I3366" s="95">
        <f>+indicatorIDEAS!H3367</f>
        <v>2</v>
      </c>
      <c r="J3366" s="95">
        <f>+indicatorIDEAS!I3367</f>
        <v>0</v>
      </c>
      <c r="K3366" s="95">
        <f>+indicatorIDEAS!J3367</f>
        <v>0</v>
      </c>
      <c r="L3366" s="95">
        <f>+indicatorIDEAS!K3367</f>
        <v>0</v>
      </c>
      <c r="M3366" s="95">
        <f>+indicatorIDEAS!L3367</f>
        <v>0</v>
      </c>
      <c r="N3366" s="95">
        <f>+indicatorIDEAS!M3367</f>
        <v>0</v>
      </c>
      <c r="O3366" s="95">
        <f>+indicatorIDEAS!N3367</f>
        <v>0</v>
      </c>
      <c r="P3366" s="95">
        <f>+indicatorIDEAS!O3367</f>
        <v>0</v>
      </c>
      <c r="Q3366" s="95">
        <f>+indicatorIDEAS!P3367</f>
        <v>1.0810810810810811E-2</v>
      </c>
      <c r="R3366" s="95">
        <f>+indicatorIDEAS!Q3367</f>
        <v>0</v>
      </c>
      <c r="S3366" s="95">
        <f>+indicatorIDEAS!R3367</f>
        <v>7.407407407407407E-2</v>
      </c>
      <c r="T3366" s="95">
        <f>+indicatorIDEAS!S3367</f>
        <v>0</v>
      </c>
      <c r="U3366" s="95">
        <f>+indicatorIDEAS!T3367</f>
        <v>0</v>
      </c>
    </row>
    <row r="3367" spans="1:21">
      <c r="A3367" s="93" t="str">
        <f>+indicatorIDEAS!B3368</f>
        <v>Uruguay</v>
      </c>
      <c r="B3367" s="93" t="str">
        <f>+indicatorIDEAS!C3368</f>
        <v>URY</v>
      </c>
      <c r="C3367" s="93" t="str">
        <f>+VLOOKUP(B3367,'List of economiesWB'!$D$7:$G$224,3,FALSE)</f>
        <v>Latin America &amp; Caribbean</v>
      </c>
      <c r="D3367" s="93" t="str">
        <f>+VLOOKUP(B3367,'List of economiesWB'!$D$7:$G$224,4,FALSE)</f>
        <v>High income</v>
      </c>
      <c r="E3367" s="94">
        <f>+indicatorIDEAS!D3368</f>
        <v>2001</v>
      </c>
      <c r="F3367" s="95" t="str">
        <f>+indicatorIDEAS!E3368</f>
        <v/>
      </c>
      <c r="G3367" s="95">
        <f>+indicatorIDEAS!F3368</f>
        <v>2</v>
      </c>
      <c r="H3367" s="95">
        <f>+indicatorIDEAS!G3368</f>
        <v>0</v>
      </c>
      <c r="I3367" s="95">
        <f>+indicatorIDEAS!H3368</f>
        <v>2</v>
      </c>
      <c r="J3367" s="95">
        <f>+indicatorIDEAS!I3368</f>
        <v>0</v>
      </c>
      <c r="K3367" s="95">
        <f>+indicatorIDEAS!J3368</f>
        <v>0</v>
      </c>
      <c r="L3367" s="95">
        <f>+indicatorIDEAS!K3368</f>
        <v>0</v>
      </c>
      <c r="M3367" s="95">
        <f>+indicatorIDEAS!L3368</f>
        <v>0</v>
      </c>
      <c r="N3367" s="95">
        <f>+indicatorIDEAS!M3368</f>
        <v>0</v>
      </c>
      <c r="O3367" s="95">
        <f>+indicatorIDEAS!N3368</f>
        <v>0</v>
      </c>
      <c r="P3367" s="95">
        <f>+indicatorIDEAS!O3368</f>
        <v>0</v>
      </c>
      <c r="Q3367" s="95">
        <f>+indicatorIDEAS!P3368</f>
        <v>9.1324200913242004E-3</v>
      </c>
      <c r="R3367" s="95">
        <f>+indicatorIDEAS!Q3368</f>
        <v>0</v>
      </c>
      <c r="S3367" s="95">
        <f>+indicatorIDEAS!R3368</f>
        <v>5.4054054054054057E-2</v>
      </c>
      <c r="T3367" s="95">
        <f>+indicatorIDEAS!S3368</f>
        <v>0</v>
      </c>
      <c r="U3367" s="95">
        <f>+indicatorIDEAS!T3368</f>
        <v>0</v>
      </c>
    </row>
    <row r="3368" spans="1:21">
      <c r="A3368" s="93" t="str">
        <f>+indicatorIDEAS!B3369</f>
        <v>Uruguay</v>
      </c>
      <c r="B3368" s="93" t="str">
        <f>+indicatorIDEAS!C3369</f>
        <v>URY</v>
      </c>
      <c r="C3368" s="93" t="str">
        <f>+VLOOKUP(B3368,'List of economiesWB'!$D$7:$G$224,3,FALSE)</f>
        <v>Latin America &amp; Caribbean</v>
      </c>
      <c r="D3368" s="93" t="str">
        <f>+VLOOKUP(B3368,'List of economiesWB'!$D$7:$G$224,4,FALSE)</f>
        <v>High income</v>
      </c>
      <c r="E3368" s="94">
        <f>+indicatorIDEAS!D3369</f>
        <v>2002</v>
      </c>
      <c r="F3368" s="95">
        <f>+indicatorIDEAS!E3369</f>
        <v>0.74703914000000005</v>
      </c>
      <c r="G3368" s="95">
        <f>+indicatorIDEAS!F3369</f>
        <v>2</v>
      </c>
      <c r="H3368" s="95">
        <f>+indicatorIDEAS!G3369</f>
        <v>0</v>
      </c>
      <c r="I3368" s="95">
        <f>+indicatorIDEAS!H3369</f>
        <v>2</v>
      </c>
      <c r="J3368" s="95">
        <f>+indicatorIDEAS!I3369</f>
        <v>0</v>
      </c>
      <c r="K3368" s="95">
        <f>+indicatorIDEAS!J3369</f>
        <v>0</v>
      </c>
      <c r="L3368" s="95">
        <f>+indicatorIDEAS!K3369</f>
        <v>0</v>
      </c>
      <c r="M3368" s="95">
        <f>+indicatorIDEAS!L3369</f>
        <v>0</v>
      </c>
      <c r="N3368" s="95">
        <f>+indicatorIDEAS!M3369</f>
        <v>0</v>
      </c>
      <c r="O3368" s="95">
        <f>+indicatorIDEAS!N3369</f>
        <v>0</v>
      </c>
      <c r="P3368" s="95">
        <f>+indicatorIDEAS!O3369</f>
        <v>0</v>
      </c>
      <c r="Q3368" s="95">
        <f>+indicatorIDEAS!P3369</f>
        <v>7.4349442379182153E-3</v>
      </c>
      <c r="R3368" s="95">
        <f>+indicatorIDEAS!Q3369</f>
        <v>0</v>
      </c>
      <c r="S3368" s="95">
        <f>+indicatorIDEAS!R3369</f>
        <v>4.878048780487805E-2</v>
      </c>
      <c r="T3368" s="95">
        <f>+indicatorIDEAS!S3369</f>
        <v>0</v>
      </c>
      <c r="U3368" s="95">
        <f>+indicatorIDEAS!T3369</f>
        <v>0</v>
      </c>
    </row>
    <row r="3369" spans="1:21">
      <c r="A3369" s="93" t="str">
        <f>+indicatorIDEAS!B3370</f>
        <v>Uruguay</v>
      </c>
      <c r="B3369" s="93" t="str">
        <f>+indicatorIDEAS!C3370</f>
        <v>URY</v>
      </c>
      <c r="C3369" s="93" t="str">
        <f>+VLOOKUP(B3369,'List of economiesWB'!$D$7:$G$224,3,FALSE)</f>
        <v>Latin America &amp; Caribbean</v>
      </c>
      <c r="D3369" s="93" t="str">
        <f>+VLOOKUP(B3369,'List of economiesWB'!$D$7:$G$224,4,FALSE)</f>
        <v>High income</v>
      </c>
      <c r="E3369" s="94">
        <f>+indicatorIDEAS!D3370</f>
        <v>2003</v>
      </c>
      <c r="F3369" s="95">
        <f>+indicatorIDEAS!E3370</f>
        <v>0.94140798000000003</v>
      </c>
      <c r="G3369" s="95">
        <f>+indicatorIDEAS!F3370</f>
        <v>2</v>
      </c>
      <c r="H3369" s="95">
        <f>+indicatorIDEAS!G3370</f>
        <v>0</v>
      </c>
      <c r="I3369" s="95">
        <f>+indicatorIDEAS!H3370</f>
        <v>2</v>
      </c>
      <c r="J3369" s="95">
        <f>+indicatorIDEAS!I3370</f>
        <v>0</v>
      </c>
      <c r="K3369" s="95">
        <f>+indicatorIDEAS!J3370</f>
        <v>0</v>
      </c>
      <c r="L3369" s="95">
        <f>+indicatorIDEAS!K3370</f>
        <v>0</v>
      </c>
      <c r="M3369" s="95">
        <f>+indicatorIDEAS!L3370</f>
        <v>0</v>
      </c>
      <c r="N3369" s="95">
        <f>+indicatorIDEAS!M3370</f>
        <v>0</v>
      </c>
      <c r="O3369" s="95">
        <f>+indicatorIDEAS!N3370</f>
        <v>0</v>
      </c>
      <c r="P3369" s="95">
        <f>+indicatorIDEAS!O3370</f>
        <v>0</v>
      </c>
      <c r="Q3369" s="95">
        <f>+indicatorIDEAS!P3370</f>
        <v>6.41025641025641E-3</v>
      </c>
      <c r="R3369" s="95">
        <f>+indicatorIDEAS!Q3370</f>
        <v>0</v>
      </c>
      <c r="S3369" s="95">
        <f>+indicatorIDEAS!R3370</f>
        <v>4.4444444444444446E-2</v>
      </c>
      <c r="T3369" s="95">
        <f>+indicatorIDEAS!S3370</f>
        <v>0</v>
      </c>
      <c r="U3369" s="95">
        <f>+indicatorIDEAS!T3370</f>
        <v>0</v>
      </c>
    </row>
    <row r="3370" spans="1:21">
      <c r="A3370" s="93" t="str">
        <f>+indicatorIDEAS!B3371</f>
        <v>Uruguay</v>
      </c>
      <c r="B3370" s="93" t="str">
        <f>+indicatorIDEAS!C3371</f>
        <v>URY</v>
      </c>
      <c r="C3370" s="93" t="str">
        <f>+VLOOKUP(B3370,'List of economiesWB'!$D$7:$G$224,3,FALSE)</f>
        <v>Latin America &amp; Caribbean</v>
      </c>
      <c r="D3370" s="93" t="str">
        <f>+VLOOKUP(B3370,'List of economiesWB'!$D$7:$G$224,4,FALSE)</f>
        <v>High income</v>
      </c>
      <c r="E3370" s="94">
        <f>+indicatorIDEAS!D3371</f>
        <v>2004</v>
      </c>
      <c r="F3370" s="95">
        <f>+indicatorIDEAS!E3371</f>
        <v>0.82618356000000004</v>
      </c>
      <c r="G3370" s="95">
        <f>+indicatorIDEAS!F3371</f>
        <v>2</v>
      </c>
      <c r="H3370" s="95">
        <f>+indicatorIDEAS!G3371</f>
        <v>0</v>
      </c>
      <c r="I3370" s="95">
        <f>+indicatorIDEAS!H3371</f>
        <v>2</v>
      </c>
      <c r="J3370" s="95">
        <f>+indicatorIDEAS!I3371</f>
        <v>0</v>
      </c>
      <c r="K3370" s="95">
        <f>+indicatorIDEAS!J3371</f>
        <v>0</v>
      </c>
      <c r="L3370" s="95">
        <f>+indicatorIDEAS!K3371</f>
        <v>0</v>
      </c>
      <c r="M3370" s="95">
        <f>+indicatorIDEAS!L3371</f>
        <v>0</v>
      </c>
      <c r="N3370" s="95">
        <f>+indicatorIDEAS!M3371</f>
        <v>0</v>
      </c>
      <c r="O3370" s="95">
        <f>+indicatorIDEAS!N3371</f>
        <v>0</v>
      </c>
      <c r="P3370" s="95">
        <f>+indicatorIDEAS!O3371</f>
        <v>0</v>
      </c>
      <c r="Q3370" s="95">
        <f>+indicatorIDEAS!P3371</f>
        <v>5.6179775280898875E-3</v>
      </c>
      <c r="R3370" s="95">
        <f>+indicatorIDEAS!Q3371</f>
        <v>0</v>
      </c>
      <c r="S3370" s="95">
        <f>+indicatorIDEAS!R3371</f>
        <v>4.0816326530612242E-2</v>
      </c>
      <c r="T3370" s="95">
        <f>+indicatorIDEAS!S3371</f>
        <v>0</v>
      </c>
      <c r="U3370" s="95">
        <f>+indicatorIDEAS!T3371</f>
        <v>0</v>
      </c>
    </row>
    <row r="3371" spans="1:21">
      <c r="A3371" s="93" t="str">
        <f>+indicatorIDEAS!B3372</f>
        <v>Uruguay</v>
      </c>
      <c r="B3371" s="93" t="str">
        <f>+indicatorIDEAS!C3372</f>
        <v>URY</v>
      </c>
      <c r="C3371" s="93" t="str">
        <f>+VLOOKUP(B3371,'List of economiesWB'!$D$7:$G$224,3,FALSE)</f>
        <v>Latin America &amp; Caribbean</v>
      </c>
      <c r="D3371" s="93" t="str">
        <f>+VLOOKUP(B3371,'List of economiesWB'!$D$7:$G$224,4,FALSE)</f>
        <v>High income</v>
      </c>
      <c r="E3371" s="94">
        <f>+indicatorIDEAS!D3372</f>
        <v>2005</v>
      </c>
      <c r="F3371" s="95">
        <f>+indicatorIDEAS!E3372</f>
        <v>1.0391653999999999</v>
      </c>
      <c r="G3371" s="95">
        <f>+indicatorIDEAS!F3372</f>
        <v>2</v>
      </c>
      <c r="H3371" s="95">
        <f>+indicatorIDEAS!G3372</f>
        <v>0</v>
      </c>
      <c r="I3371" s="95">
        <f>+indicatorIDEAS!H3372</f>
        <v>2</v>
      </c>
      <c r="J3371" s="95">
        <f>+indicatorIDEAS!I3372</f>
        <v>0</v>
      </c>
      <c r="K3371" s="95">
        <f>+indicatorIDEAS!J3372</f>
        <v>0</v>
      </c>
      <c r="L3371" s="95">
        <f>+indicatorIDEAS!K3372</f>
        <v>0</v>
      </c>
      <c r="M3371" s="95">
        <f>+indicatorIDEAS!L3372</f>
        <v>0</v>
      </c>
      <c r="N3371" s="95">
        <f>+indicatorIDEAS!M3372</f>
        <v>0</v>
      </c>
      <c r="O3371" s="95">
        <f>+indicatorIDEAS!N3372</f>
        <v>0</v>
      </c>
      <c r="P3371" s="95">
        <f>+indicatorIDEAS!O3372</f>
        <v>0</v>
      </c>
      <c r="Q3371" s="95">
        <f>+indicatorIDEAS!P3372</f>
        <v>4.5351473922902496E-3</v>
      </c>
      <c r="R3371" s="95">
        <f>+indicatorIDEAS!Q3372</f>
        <v>0</v>
      </c>
      <c r="S3371" s="95">
        <f>+indicatorIDEAS!R3372</f>
        <v>3.3898305084745763E-2</v>
      </c>
      <c r="T3371" s="95">
        <f>+indicatorIDEAS!S3372</f>
        <v>0</v>
      </c>
      <c r="U3371" s="95">
        <f>+indicatorIDEAS!T3372</f>
        <v>0</v>
      </c>
    </row>
    <row r="3372" spans="1:21">
      <c r="A3372" s="93" t="str">
        <f>+indicatorIDEAS!B3373</f>
        <v>Uruguay</v>
      </c>
      <c r="B3372" s="93" t="str">
        <f>+indicatorIDEAS!C3373</f>
        <v>URY</v>
      </c>
      <c r="C3372" s="93" t="str">
        <f>+VLOOKUP(B3372,'List of economiesWB'!$D$7:$G$224,3,FALSE)</f>
        <v>Latin America &amp; Caribbean</v>
      </c>
      <c r="D3372" s="93" t="str">
        <f>+VLOOKUP(B3372,'List of economiesWB'!$D$7:$G$224,4,FALSE)</f>
        <v>High income</v>
      </c>
      <c r="E3372" s="94">
        <f>+indicatorIDEAS!D3373</f>
        <v>2006</v>
      </c>
      <c r="F3372" s="95">
        <f>+indicatorIDEAS!E3373</f>
        <v>1.0357882</v>
      </c>
      <c r="G3372" s="95">
        <f>+indicatorIDEAS!F3373</f>
        <v>2</v>
      </c>
      <c r="H3372" s="95">
        <f>+indicatorIDEAS!G3373</f>
        <v>0</v>
      </c>
      <c r="I3372" s="95">
        <f>+indicatorIDEAS!H3373</f>
        <v>2</v>
      </c>
      <c r="J3372" s="95">
        <f>+indicatorIDEAS!I3373</f>
        <v>0</v>
      </c>
      <c r="K3372" s="95">
        <f>+indicatorIDEAS!J3373</f>
        <v>0</v>
      </c>
      <c r="L3372" s="95">
        <f>+indicatorIDEAS!K3373</f>
        <v>0</v>
      </c>
      <c r="M3372" s="95">
        <f>+indicatorIDEAS!L3373</f>
        <v>0</v>
      </c>
      <c r="N3372" s="95">
        <f>+indicatorIDEAS!M3373</f>
        <v>0</v>
      </c>
      <c r="O3372" s="95">
        <f>+indicatorIDEAS!N3373</f>
        <v>0</v>
      </c>
      <c r="P3372" s="95">
        <f>+indicatorIDEAS!O3373</f>
        <v>0</v>
      </c>
      <c r="Q3372" s="95">
        <f>+indicatorIDEAS!P3373</f>
        <v>4.0080160320641279E-3</v>
      </c>
      <c r="R3372" s="95">
        <f>+indicatorIDEAS!Q3373</f>
        <v>0</v>
      </c>
      <c r="S3372" s="95">
        <f>+indicatorIDEAS!R3373</f>
        <v>3.0303030303030304E-2</v>
      </c>
      <c r="T3372" s="95">
        <f>+indicatorIDEAS!S3373</f>
        <v>0</v>
      </c>
      <c r="U3372" s="95">
        <f>+indicatorIDEAS!T3373</f>
        <v>0</v>
      </c>
    </row>
    <row r="3373" spans="1:21">
      <c r="A3373" s="93" t="str">
        <f>+indicatorIDEAS!B3374</f>
        <v>Uruguay</v>
      </c>
      <c r="B3373" s="93" t="str">
        <f>+indicatorIDEAS!C3374</f>
        <v>URY</v>
      </c>
      <c r="C3373" s="93" t="str">
        <f>+VLOOKUP(B3373,'List of economiesWB'!$D$7:$G$224,3,FALSE)</f>
        <v>Latin America &amp; Caribbean</v>
      </c>
      <c r="D3373" s="93" t="str">
        <f>+VLOOKUP(B3373,'List of economiesWB'!$D$7:$G$224,4,FALSE)</f>
        <v>High income</v>
      </c>
      <c r="E3373" s="94">
        <f>+indicatorIDEAS!D3374</f>
        <v>2007</v>
      </c>
      <c r="F3373" s="95">
        <f>+indicatorIDEAS!E3374</f>
        <v>1.1656717000000001</v>
      </c>
      <c r="G3373" s="95">
        <f>+indicatorIDEAS!F3374</f>
        <v>2</v>
      </c>
      <c r="H3373" s="95">
        <f>+indicatorIDEAS!G3374</f>
        <v>0</v>
      </c>
      <c r="I3373" s="95">
        <f>+indicatorIDEAS!H3374</f>
        <v>2</v>
      </c>
      <c r="J3373" s="95">
        <f>+indicatorIDEAS!I3374</f>
        <v>0</v>
      </c>
      <c r="K3373" s="95">
        <f>+indicatorIDEAS!J3374</f>
        <v>0</v>
      </c>
      <c r="L3373" s="95">
        <f>+indicatorIDEAS!K3374</f>
        <v>0</v>
      </c>
      <c r="M3373" s="95">
        <f>+indicatorIDEAS!L3374</f>
        <v>0</v>
      </c>
      <c r="N3373" s="95">
        <f>+indicatorIDEAS!M3374</f>
        <v>0</v>
      </c>
      <c r="O3373" s="95">
        <f>+indicatorIDEAS!N3374</f>
        <v>0</v>
      </c>
      <c r="P3373" s="95">
        <f>+indicatorIDEAS!O3374</f>
        <v>0</v>
      </c>
      <c r="Q3373" s="95">
        <f>+indicatorIDEAS!P3374</f>
        <v>3.4364261168384879E-3</v>
      </c>
      <c r="R3373" s="95">
        <f>+indicatorIDEAS!Q3374</f>
        <v>0</v>
      </c>
      <c r="S3373" s="95">
        <f>+indicatorIDEAS!R3374</f>
        <v>2.564102564102564E-2</v>
      </c>
      <c r="T3373" s="95">
        <f>+indicatorIDEAS!S3374</f>
        <v>0</v>
      </c>
      <c r="U3373" s="95">
        <f>+indicatorIDEAS!T3374</f>
        <v>0</v>
      </c>
    </row>
    <row r="3374" spans="1:21">
      <c r="A3374" s="93" t="str">
        <f>+indicatorIDEAS!B3375</f>
        <v>Uruguay</v>
      </c>
      <c r="B3374" s="93" t="str">
        <f>+indicatorIDEAS!C3375</f>
        <v>URY</v>
      </c>
      <c r="C3374" s="93" t="str">
        <f>+VLOOKUP(B3374,'List of economiesWB'!$D$7:$G$224,3,FALSE)</f>
        <v>Latin America &amp; Caribbean</v>
      </c>
      <c r="D3374" s="93" t="str">
        <f>+VLOOKUP(B3374,'List of economiesWB'!$D$7:$G$224,4,FALSE)</f>
        <v>High income</v>
      </c>
      <c r="E3374" s="94">
        <f>+indicatorIDEAS!D3375</f>
        <v>2008</v>
      </c>
      <c r="F3374" s="95">
        <f>+indicatorIDEAS!E3375</f>
        <v>1.2292576</v>
      </c>
      <c r="G3374" s="95">
        <f>+indicatorIDEAS!F3375</f>
        <v>2</v>
      </c>
      <c r="H3374" s="95">
        <f>+indicatorIDEAS!G3375</f>
        <v>0</v>
      </c>
      <c r="I3374" s="95">
        <f>+indicatorIDEAS!H3375</f>
        <v>2</v>
      </c>
      <c r="J3374" s="95">
        <f>+indicatorIDEAS!I3375</f>
        <v>0</v>
      </c>
      <c r="K3374" s="95">
        <f>+indicatorIDEAS!J3375</f>
        <v>0</v>
      </c>
      <c r="L3374" s="95">
        <f>+indicatorIDEAS!K3375</f>
        <v>0</v>
      </c>
      <c r="M3374" s="95">
        <f>+indicatorIDEAS!L3375</f>
        <v>0</v>
      </c>
      <c r="N3374" s="95">
        <f>+indicatorIDEAS!M3375</f>
        <v>0</v>
      </c>
      <c r="O3374" s="95">
        <f>+indicatorIDEAS!N3375</f>
        <v>0</v>
      </c>
      <c r="P3374" s="95">
        <f>+indicatorIDEAS!O3375</f>
        <v>0</v>
      </c>
      <c r="Q3374" s="95">
        <f>+indicatorIDEAS!P3375</f>
        <v>2.7137042062415195E-3</v>
      </c>
      <c r="R3374" s="95">
        <f>+indicatorIDEAS!Q3375</f>
        <v>0</v>
      </c>
      <c r="S3374" s="95">
        <f>+indicatorIDEAS!R3375</f>
        <v>2.1052631578947368E-2</v>
      </c>
      <c r="T3374" s="95">
        <f>+indicatorIDEAS!S3375</f>
        <v>0</v>
      </c>
      <c r="U3374" s="95">
        <f>+indicatorIDEAS!T3375</f>
        <v>0</v>
      </c>
    </row>
    <row r="3375" spans="1:21">
      <c r="A3375" s="93" t="str">
        <f>+indicatorIDEAS!B3376</f>
        <v>Uruguay</v>
      </c>
      <c r="B3375" s="93" t="str">
        <f>+indicatorIDEAS!C3376</f>
        <v>URY</v>
      </c>
      <c r="C3375" s="93" t="str">
        <f>+VLOOKUP(B3375,'List of economiesWB'!$D$7:$G$224,3,FALSE)</f>
        <v>Latin America &amp; Caribbean</v>
      </c>
      <c r="D3375" s="93" t="str">
        <f>+VLOOKUP(B3375,'List of economiesWB'!$D$7:$G$224,4,FALSE)</f>
        <v>High income</v>
      </c>
      <c r="E3375" s="94">
        <f>+indicatorIDEAS!D3376</f>
        <v>2009</v>
      </c>
      <c r="F3375" s="95">
        <f>+indicatorIDEAS!E3376</f>
        <v>1.1947063</v>
      </c>
      <c r="G3375" s="95">
        <f>+indicatorIDEAS!F3376</f>
        <v>16</v>
      </c>
      <c r="H3375" s="95">
        <f>+indicatorIDEAS!G3376</f>
        <v>9</v>
      </c>
      <c r="I3375" s="95">
        <f>+indicatorIDEAS!H3376</f>
        <v>2</v>
      </c>
      <c r="J3375" s="95">
        <f>+indicatorIDEAS!I3376</f>
        <v>0</v>
      </c>
      <c r="K3375" s="95">
        <f>+indicatorIDEAS!J3376</f>
        <v>5</v>
      </c>
      <c r="L3375" s="95">
        <f>+indicatorIDEAS!K3376</f>
        <v>4.9469964664310952E-2</v>
      </c>
      <c r="M3375" s="95">
        <f>+indicatorIDEAS!L3376</f>
        <v>6.6176470588235295E-2</v>
      </c>
      <c r="N3375" s="95">
        <f>+indicatorIDEAS!M3376</f>
        <v>0</v>
      </c>
      <c r="O3375" s="95">
        <f>+indicatorIDEAS!N3376</f>
        <v>0</v>
      </c>
      <c r="P3375" s="95">
        <f>+indicatorIDEAS!O3376</f>
        <v>6.8493150684931503E-2</v>
      </c>
      <c r="Q3375" s="95">
        <f>+indicatorIDEAS!P3376</f>
        <v>1.5686274509803921E-2</v>
      </c>
      <c r="R3375" s="95">
        <f>+indicatorIDEAS!Q3376</f>
        <v>1.9108280254777069E-2</v>
      </c>
      <c r="S3375" s="95">
        <f>+indicatorIDEAS!R3376</f>
        <v>1.5748031496062992E-2</v>
      </c>
      <c r="T3375" s="95">
        <f>+indicatorIDEAS!S3376</f>
        <v>0</v>
      </c>
      <c r="U3375" s="95">
        <f>+indicatorIDEAS!T3376</f>
        <v>2.0080321285140562E-2</v>
      </c>
    </row>
    <row r="3376" spans="1:21">
      <c r="A3376" s="93" t="str">
        <f>+indicatorIDEAS!B3377</f>
        <v>Uruguay</v>
      </c>
      <c r="B3376" s="93" t="str">
        <f>+indicatorIDEAS!C3377</f>
        <v>URY</v>
      </c>
      <c r="C3376" s="93" t="str">
        <f>+VLOOKUP(B3376,'List of economiesWB'!$D$7:$G$224,3,FALSE)</f>
        <v>Latin America &amp; Caribbean</v>
      </c>
      <c r="D3376" s="93" t="str">
        <f>+VLOOKUP(B3376,'List of economiesWB'!$D$7:$G$224,4,FALSE)</f>
        <v>High income</v>
      </c>
      <c r="E3376" s="94">
        <f>+indicatorIDEAS!D3377</f>
        <v>2010</v>
      </c>
      <c r="F3376" s="95">
        <f>+indicatorIDEAS!E3377</f>
        <v>1.2442005</v>
      </c>
      <c r="G3376" s="95">
        <f>+indicatorIDEAS!F3377</f>
        <v>16</v>
      </c>
      <c r="H3376" s="95">
        <f>+indicatorIDEAS!G3377</f>
        <v>9</v>
      </c>
      <c r="I3376" s="95">
        <f>+indicatorIDEAS!H3377</f>
        <v>2</v>
      </c>
      <c r="J3376" s="95">
        <f>+indicatorIDEAS!I3377</f>
        <v>0</v>
      </c>
      <c r="K3376" s="95">
        <f>+indicatorIDEAS!J3377</f>
        <v>5</v>
      </c>
      <c r="L3376" s="95">
        <f>+indicatorIDEAS!K3377</f>
        <v>0</v>
      </c>
      <c r="M3376" s="95">
        <f>+indicatorIDEAS!L3377</f>
        <v>0</v>
      </c>
      <c r="N3376" s="95">
        <f>+indicatorIDEAS!M3377</f>
        <v>0</v>
      </c>
      <c r="O3376" s="95">
        <f>+indicatorIDEAS!N3377</f>
        <v>0</v>
      </c>
      <c r="P3376" s="95">
        <f>+indicatorIDEAS!O3377</f>
        <v>0</v>
      </c>
      <c r="Q3376" s="95">
        <f>+indicatorIDEAS!P3377</f>
        <v>1.2648221343873518E-2</v>
      </c>
      <c r="R3376" s="95">
        <f>+indicatorIDEAS!Q3377</f>
        <v>1.5789473684210527E-2</v>
      </c>
      <c r="S3376" s="95">
        <f>+indicatorIDEAS!R3377</f>
        <v>1.2345679012345678E-2</v>
      </c>
      <c r="T3376" s="95">
        <f>+indicatorIDEAS!S3377</f>
        <v>0</v>
      </c>
      <c r="U3376" s="95">
        <f>+indicatorIDEAS!T3377</f>
        <v>1.6286644951140065E-2</v>
      </c>
    </row>
    <row r="3377" spans="1:21">
      <c r="A3377" s="93" t="str">
        <f>+indicatorIDEAS!B3378</f>
        <v>Uruguay</v>
      </c>
      <c r="B3377" s="93" t="str">
        <f>+indicatorIDEAS!C3378</f>
        <v>URY</v>
      </c>
      <c r="C3377" s="93" t="str">
        <f>+VLOOKUP(B3377,'List of economiesWB'!$D$7:$G$224,3,FALSE)</f>
        <v>Latin America &amp; Caribbean</v>
      </c>
      <c r="D3377" s="93" t="str">
        <f>+VLOOKUP(B3377,'List of economiesWB'!$D$7:$G$224,4,FALSE)</f>
        <v>High income</v>
      </c>
      <c r="E3377" s="94">
        <f>+indicatorIDEAS!D3378</f>
        <v>2011</v>
      </c>
      <c r="F3377" s="95">
        <f>+indicatorIDEAS!E3378</f>
        <v>1.2350342000000001</v>
      </c>
      <c r="G3377" s="95">
        <f>+indicatorIDEAS!F3378</f>
        <v>16</v>
      </c>
      <c r="H3377" s="95">
        <f>+indicatorIDEAS!G3378</f>
        <v>9</v>
      </c>
      <c r="I3377" s="95">
        <f>+indicatorIDEAS!H3378</f>
        <v>2</v>
      </c>
      <c r="J3377" s="95">
        <f>+indicatorIDEAS!I3378</f>
        <v>0</v>
      </c>
      <c r="K3377" s="95">
        <f>+indicatorIDEAS!J3378</f>
        <v>5</v>
      </c>
      <c r="L3377" s="95">
        <f>+indicatorIDEAS!K3378</f>
        <v>0</v>
      </c>
      <c r="M3377" s="95">
        <f>+indicatorIDEAS!L3378</f>
        <v>0</v>
      </c>
      <c r="N3377" s="95">
        <f>+indicatorIDEAS!M3378</f>
        <v>0</v>
      </c>
      <c r="O3377" s="95">
        <f>+indicatorIDEAS!N3378</f>
        <v>0</v>
      </c>
      <c r="P3377" s="95">
        <f>+indicatorIDEAS!O3378</f>
        <v>0</v>
      </c>
      <c r="Q3377" s="95">
        <f>+indicatorIDEAS!P3378</f>
        <v>1.0276172125883108E-2</v>
      </c>
      <c r="R3377" s="95">
        <f>+indicatorIDEAS!Q3378</f>
        <v>1.2658227848101266E-2</v>
      </c>
      <c r="S3377" s="95">
        <f>+indicatorIDEAS!R3378</f>
        <v>1.0050251256281407E-2</v>
      </c>
      <c r="T3377" s="95">
        <f>+indicatorIDEAS!S3378</f>
        <v>0</v>
      </c>
      <c r="U3377" s="95">
        <f>+indicatorIDEAS!T3378</f>
        <v>1.3736263736263736E-2</v>
      </c>
    </row>
    <row r="3378" spans="1:21">
      <c r="A3378" s="93" t="str">
        <f>+indicatorIDEAS!B3379</f>
        <v>Uruguay</v>
      </c>
      <c r="B3378" s="93" t="str">
        <f>+indicatorIDEAS!C3379</f>
        <v>URY</v>
      </c>
      <c r="C3378" s="93" t="str">
        <f>+VLOOKUP(B3378,'List of economiesWB'!$D$7:$G$224,3,FALSE)</f>
        <v>Latin America &amp; Caribbean</v>
      </c>
      <c r="D3378" s="93" t="str">
        <f>+VLOOKUP(B3378,'List of economiesWB'!$D$7:$G$224,4,FALSE)</f>
        <v>High income</v>
      </c>
      <c r="E3378" s="94">
        <f>+indicatorIDEAS!D3379</f>
        <v>2012</v>
      </c>
      <c r="F3378" s="95">
        <f>+indicatorIDEAS!E3379</f>
        <v>1.3204638</v>
      </c>
      <c r="G3378" s="95">
        <f>+indicatorIDEAS!F3379</f>
        <v>16</v>
      </c>
      <c r="H3378" s="95">
        <f>+indicatorIDEAS!G3379</f>
        <v>9</v>
      </c>
      <c r="I3378" s="95">
        <f>+indicatorIDEAS!H3379</f>
        <v>2</v>
      </c>
      <c r="J3378" s="95">
        <f>+indicatorIDEAS!I3379</f>
        <v>0</v>
      </c>
      <c r="K3378" s="95">
        <f>+indicatorIDEAS!J3379</f>
        <v>5</v>
      </c>
      <c r="L3378" s="95">
        <f>+indicatorIDEAS!K3379</f>
        <v>0</v>
      </c>
      <c r="M3378" s="95">
        <f>+indicatorIDEAS!L3379</f>
        <v>0</v>
      </c>
      <c r="N3378" s="95">
        <f>+indicatorIDEAS!M3379</f>
        <v>0</v>
      </c>
      <c r="O3378" s="95">
        <f>+indicatorIDEAS!N3379</f>
        <v>0</v>
      </c>
      <c r="P3378" s="95">
        <f>+indicatorIDEAS!O3379</f>
        <v>0</v>
      </c>
      <c r="Q3378" s="95">
        <f>+indicatorIDEAS!P3379</f>
        <v>9.6910963052695333E-3</v>
      </c>
      <c r="R3378" s="95">
        <f>+indicatorIDEAS!Q3379</f>
        <v>1.1873350923482849E-2</v>
      </c>
      <c r="S3378" s="95">
        <f>+indicatorIDEAS!R3379</f>
        <v>9.5693779904306216E-3</v>
      </c>
      <c r="T3378" s="95">
        <f>+indicatorIDEAS!S3379</f>
        <v>0</v>
      </c>
      <c r="U3378" s="95">
        <f>+indicatorIDEAS!T3379</f>
        <v>1.3123359580052493E-2</v>
      </c>
    </row>
    <row r="3379" spans="1:21">
      <c r="A3379" s="93" t="str">
        <f>+indicatorIDEAS!B3380</f>
        <v>Uruguay</v>
      </c>
      <c r="B3379" s="93" t="str">
        <f>+indicatorIDEAS!C3380</f>
        <v>URY</v>
      </c>
      <c r="C3379" s="93" t="str">
        <f>+VLOOKUP(B3379,'List of economiesWB'!$D$7:$G$224,3,FALSE)</f>
        <v>Latin America &amp; Caribbean</v>
      </c>
      <c r="D3379" s="93" t="str">
        <f>+VLOOKUP(B3379,'List of economiesWB'!$D$7:$G$224,4,FALSE)</f>
        <v>High income</v>
      </c>
      <c r="E3379" s="94">
        <f>+indicatorIDEAS!D3380</f>
        <v>2013</v>
      </c>
      <c r="F3379" s="95">
        <f>+indicatorIDEAS!E3380</f>
        <v>1.3583763</v>
      </c>
      <c r="G3379" s="95">
        <f>+indicatorIDEAS!F3380</f>
        <v>16</v>
      </c>
      <c r="H3379" s="95">
        <f>+indicatorIDEAS!G3380</f>
        <v>9</v>
      </c>
      <c r="I3379" s="95">
        <f>+indicatorIDEAS!H3380</f>
        <v>2</v>
      </c>
      <c r="J3379" s="95">
        <f>+indicatorIDEAS!I3380</f>
        <v>0</v>
      </c>
      <c r="K3379" s="95">
        <f>+indicatorIDEAS!J3380</f>
        <v>5</v>
      </c>
      <c r="L3379" s="95">
        <f>+indicatorIDEAS!K3380</f>
        <v>0</v>
      </c>
      <c r="M3379" s="95">
        <f>+indicatorIDEAS!L3380</f>
        <v>0</v>
      </c>
      <c r="N3379" s="95">
        <f>+indicatorIDEAS!M3380</f>
        <v>0</v>
      </c>
      <c r="O3379" s="95">
        <f>+indicatorIDEAS!N3380</f>
        <v>0</v>
      </c>
      <c r="P3379" s="95">
        <f>+indicatorIDEAS!O3380</f>
        <v>0</v>
      </c>
      <c r="Q3379" s="95">
        <f>+indicatorIDEAS!P3380</f>
        <v>9.190120620333142E-3</v>
      </c>
      <c r="R3379" s="95">
        <f>+indicatorIDEAS!Q3380</f>
        <v>1.1194029850746268E-2</v>
      </c>
      <c r="S3379" s="95">
        <f>+indicatorIDEAS!R3380</f>
        <v>9.3896713615023476E-3</v>
      </c>
      <c r="T3379" s="95">
        <f>+indicatorIDEAS!S3380</f>
        <v>0</v>
      </c>
      <c r="U3379" s="95">
        <f>+indicatorIDEAS!T3380</f>
        <v>1.2195121951219513E-2</v>
      </c>
    </row>
    <row r="3380" spans="1:21">
      <c r="A3380" s="93" t="str">
        <f>+indicatorIDEAS!B3381</f>
        <v>Uruguay</v>
      </c>
      <c r="B3380" s="93" t="str">
        <f>+indicatorIDEAS!C3381</f>
        <v>URY</v>
      </c>
      <c r="C3380" s="93" t="str">
        <f>+VLOOKUP(B3380,'List of economiesWB'!$D$7:$G$224,3,FALSE)</f>
        <v>Latin America &amp; Caribbean</v>
      </c>
      <c r="D3380" s="93" t="str">
        <f>+VLOOKUP(B3380,'List of economiesWB'!$D$7:$G$224,4,FALSE)</f>
        <v>High income</v>
      </c>
      <c r="E3380" s="94">
        <f>+indicatorIDEAS!D3381</f>
        <v>2014</v>
      </c>
      <c r="F3380" s="95">
        <f>+indicatorIDEAS!E3381</f>
        <v>1.3513702999999999</v>
      </c>
      <c r="G3380" s="95">
        <f>+indicatorIDEAS!F3381</f>
        <v>16</v>
      </c>
      <c r="H3380" s="95">
        <f>+indicatorIDEAS!G3381</f>
        <v>9</v>
      </c>
      <c r="I3380" s="95">
        <f>+indicatorIDEAS!H3381</f>
        <v>2</v>
      </c>
      <c r="J3380" s="95">
        <f>+indicatorIDEAS!I3381</f>
        <v>0</v>
      </c>
      <c r="K3380" s="95">
        <f>+indicatorIDEAS!J3381</f>
        <v>5</v>
      </c>
      <c r="L3380" s="95">
        <f>+indicatorIDEAS!K3381</f>
        <v>0</v>
      </c>
      <c r="M3380" s="95">
        <f>+indicatorIDEAS!L3381</f>
        <v>0</v>
      </c>
      <c r="N3380" s="95">
        <f>+indicatorIDEAS!M3381</f>
        <v>0</v>
      </c>
      <c r="O3380" s="95">
        <f>+indicatorIDEAS!N3381</f>
        <v>0</v>
      </c>
      <c r="P3380" s="95">
        <f>+indicatorIDEAS!O3381</f>
        <v>0</v>
      </c>
      <c r="Q3380" s="95">
        <f>+indicatorIDEAS!P3381</f>
        <v>8.4210526315789472E-3</v>
      </c>
      <c r="R3380" s="95">
        <f>+indicatorIDEAS!Q3381</f>
        <v>1.0250569476082005E-2</v>
      </c>
      <c r="S3380" s="95">
        <f>+indicatorIDEAS!R3381</f>
        <v>8.8105726872246704E-3</v>
      </c>
      <c r="T3380" s="95">
        <f>+indicatorIDEAS!S3381</f>
        <v>0</v>
      </c>
      <c r="U3380" s="95">
        <f>+indicatorIDEAS!T3381</f>
        <v>1.1061946902654867E-2</v>
      </c>
    </row>
    <row r="3381" spans="1:21">
      <c r="A3381" s="93" t="str">
        <f>+indicatorIDEAS!B3382</f>
        <v>Uruguay</v>
      </c>
      <c r="B3381" s="93" t="str">
        <f>+indicatorIDEAS!C3382</f>
        <v>URY</v>
      </c>
      <c r="C3381" s="93" t="str">
        <f>+VLOOKUP(B3381,'List of economiesWB'!$D$7:$G$224,3,FALSE)</f>
        <v>Latin America &amp; Caribbean</v>
      </c>
      <c r="D3381" s="93" t="str">
        <f>+VLOOKUP(B3381,'List of economiesWB'!$D$7:$G$224,4,FALSE)</f>
        <v>High income</v>
      </c>
      <c r="E3381" s="94">
        <f>+indicatorIDEAS!D3382</f>
        <v>2015</v>
      </c>
      <c r="F3381" s="95">
        <f>+indicatorIDEAS!E3382</f>
        <v>1.2981539</v>
      </c>
      <c r="G3381" s="95">
        <f>+indicatorIDEAS!F3382</f>
        <v>16</v>
      </c>
      <c r="H3381" s="95">
        <f>+indicatorIDEAS!G3382</f>
        <v>9</v>
      </c>
      <c r="I3381" s="95">
        <f>+indicatorIDEAS!H3382</f>
        <v>2</v>
      </c>
      <c r="J3381" s="95">
        <f>+indicatorIDEAS!I3382</f>
        <v>0</v>
      </c>
      <c r="K3381" s="95">
        <f>+indicatorIDEAS!J3382</f>
        <v>5</v>
      </c>
      <c r="L3381" s="95">
        <f>+indicatorIDEAS!K3382</f>
        <v>0</v>
      </c>
      <c r="M3381" s="95">
        <f>+indicatorIDEAS!L3382</f>
        <v>0</v>
      </c>
      <c r="N3381" s="95">
        <f>+indicatorIDEAS!M3382</f>
        <v>0</v>
      </c>
      <c r="O3381" s="95">
        <f>+indicatorIDEAS!N3382</f>
        <v>0</v>
      </c>
      <c r="P3381" s="95">
        <f>+indicatorIDEAS!O3382</f>
        <v>0</v>
      </c>
      <c r="Q3381" s="95">
        <f>+indicatorIDEAS!P3382</f>
        <v>7.9562406762804568E-3</v>
      </c>
      <c r="R3381" s="95">
        <f>+indicatorIDEAS!Q3382</f>
        <v>9.6153846153846159E-3</v>
      </c>
      <c r="S3381" s="95">
        <f>+indicatorIDEAS!R3382</f>
        <v>8.368200836820083E-3</v>
      </c>
      <c r="T3381" s="95">
        <f>+indicatorIDEAS!S3382</f>
        <v>0</v>
      </c>
      <c r="U3381" s="95">
        <f>+indicatorIDEAS!T3382</f>
        <v>1.0351966873706004E-2</v>
      </c>
    </row>
    <row r="3382" spans="1:21">
      <c r="A3382" s="93" t="str">
        <f>+indicatorIDEAS!B3383</f>
        <v>United States</v>
      </c>
      <c r="B3382" s="93" t="str">
        <f>+indicatorIDEAS!C3383</f>
        <v>USA</v>
      </c>
      <c r="C3382" s="93" t="str">
        <f>+VLOOKUP(B3382,'List of economiesWB'!$D$7:$G$224,3,FALSE)</f>
        <v>North America</v>
      </c>
      <c r="D3382" s="93" t="str">
        <f>+VLOOKUP(B3382,'List of economiesWB'!$D$7:$G$224,4,FALSE)</f>
        <v>High income</v>
      </c>
      <c r="E3382" s="94">
        <f>+indicatorIDEAS!D3383</f>
        <v>1996</v>
      </c>
      <c r="F3382" s="95">
        <f>+indicatorIDEAS!E3383</f>
        <v>1.5657744</v>
      </c>
      <c r="G3382" s="95">
        <f>+indicatorIDEAS!F3383</f>
        <v>0</v>
      </c>
      <c r="H3382" s="95">
        <f>+indicatorIDEAS!G3383</f>
        <v>0</v>
      </c>
      <c r="I3382" s="95">
        <f>+indicatorIDEAS!H3383</f>
        <v>0</v>
      </c>
      <c r="J3382" s="95">
        <f>+indicatorIDEAS!I3383</f>
        <v>0</v>
      </c>
      <c r="K3382" s="95">
        <f>+indicatorIDEAS!J3383</f>
        <v>0</v>
      </c>
      <c r="L3382" s="95">
        <f>+indicatorIDEAS!K3383</f>
        <v>0</v>
      </c>
      <c r="M3382" s="95">
        <f>+indicatorIDEAS!L3383</f>
        <v>0</v>
      </c>
      <c r="N3382" s="95">
        <f>+indicatorIDEAS!M3383</f>
        <v>0</v>
      </c>
      <c r="O3382" s="95">
        <f>+indicatorIDEAS!N3383</f>
        <v>0</v>
      </c>
      <c r="P3382" s="95">
        <f>+indicatorIDEAS!O3383</f>
        <v>0</v>
      </c>
      <c r="Q3382" s="95">
        <f>+indicatorIDEAS!P3383</f>
        <v>0</v>
      </c>
      <c r="R3382" s="95">
        <f>+indicatorIDEAS!Q3383</f>
        <v>0</v>
      </c>
      <c r="S3382" s="95">
        <f>+indicatorIDEAS!R3383</f>
        <v>0</v>
      </c>
      <c r="T3382" s="95">
        <f>+indicatorIDEAS!S3383</f>
        <v>0</v>
      </c>
      <c r="U3382" s="95">
        <f>+indicatorIDEAS!T3383</f>
        <v>0</v>
      </c>
    </row>
    <row r="3383" spans="1:21">
      <c r="A3383" s="93" t="str">
        <f>+indicatorIDEAS!B3384</f>
        <v>United States</v>
      </c>
      <c r="B3383" s="93" t="str">
        <f>+indicatorIDEAS!C3384</f>
        <v>USA</v>
      </c>
      <c r="C3383" s="93" t="str">
        <f>+VLOOKUP(B3383,'List of economiesWB'!$D$7:$G$224,3,FALSE)</f>
        <v>North America</v>
      </c>
      <c r="D3383" s="93" t="str">
        <f>+VLOOKUP(B3383,'List of economiesWB'!$D$7:$G$224,4,FALSE)</f>
        <v>High income</v>
      </c>
      <c r="E3383" s="94">
        <f>+indicatorIDEAS!D3384</f>
        <v>1997</v>
      </c>
      <c r="F3383" s="95" t="str">
        <f>+indicatorIDEAS!E3384</f>
        <v/>
      </c>
      <c r="G3383" s="95">
        <f>+indicatorIDEAS!F3384</f>
        <v>0</v>
      </c>
      <c r="H3383" s="95">
        <f>+indicatorIDEAS!G3384</f>
        <v>0</v>
      </c>
      <c r="I3383" s="95">
        <f>+indicatorIDEAS!H3384</f>
        <v>0</v>
      </c>
      <c r="J3383" s="95">
        <f>+indicatorIDEAS!I3384</f>
        <v>0</v>
      </c>
      <c r="K3383" s="95">
        <f>+indicatorIDEAS!J3384</f>
        <v>0</v>
      </c>
      <c r="L3383" s="95">
        <f>+indicatorIDEAS!K3384</f>
        <v>0</v>
      </c>
      <c r="M3383" s="95">
        <f>+indicatorIDEAS!L3384</f>
        <v>0</v>
      </c>
      <c r="N3383" s="95">
        <f>+indicatorIDEAS!M3384</f>
        <v>0</v>
      </c>
      <c r="O3383" s="95">
        <f>+indicatorIDEAS!N3384</f>
        <v>0</v>
      </c>
      <c r="P3383" s="95">
        <f>+indicatorIDEAS!O3384</f>
        <v>0</v>
      </c>
      <c r="Q3383" s="95">
        <f>+indicatorIDEAS!P3384</f>
        <v>0</v>
      </c>
      <c r="R3383" s="95">
        <f>+indicatorIDEAS!Q3384</f>
        <v>0</v>
      </c>
      <c r="S3383" s="95">
        <f>+indicatorIDEAS!R3384</f>
        <v>0</v>
      </c>
      <c r="T3383" s="95">
        <f>+indicatorIDEAS!S3384</f>
        <v>0</v>
      </c>
      <c r="U3383" s="95">
        <f>+indicatorIDEAS!T3384</f>
        <v>0</v>
      </c>
    </row>
    <row r="3384" spans="1:21">
      <c r="A3384" s="93" t="str">
        <f>+indicatorIDEAS!B3385</f>
        <v>United States</v>
      </c>
      <c r="B3384" s="93" t="str">
        <f>+indicatorIDEAS!C3385</f>
        <v>USA</v>
      </c>
      <c r="C3384" s="93" t="str">
        <f>+VLOOKUP(B3384,'List of economiesWB'!$D$7:$G$224,3,FALSE)</f>
        <v>North America</v>
      </c>
      <c r="D3384" s="93" t="str">
        <f>+VLOOKUP(B3384,'List of economiesWB'!$D$7:$G$224,4,FALSE)</f>
        <v>High income</v>
      </c>
      <c r="E3384" s="94">
        <f>+indicatorIDEAS!D3385</f>
        <v>1998</v>
      </c>
      <c r="F3384" s="95">
        <f>+indicatorIDEAS!E3385</f>
        <v>1.5479438000000001</v>
      </c>
      <c r="G3384" s="95">
        <f>+indicatorIDEAS!F3385</f>
        <v>0</v>
      </c>
      <c r="H3384" s="95">
        <f>+indicatorIDEAS!G3385</f>
        <v>0</v>
      </c>
      <c r="I3384" s="95">
        <f>+indicatorIDEAS!H3385</f>
        <v>0</v>
      </c>
      <c r="J3384" s="95">
        <f>+indicatorIDEAS!I3385</f>
        <v>0</v>
      </c>
      <c r="K3384" s="95">
        <f>+indicatorIDEAS!J3385</f>
        <v>0</v>
      </c>
      <c r="L3384" s="95">
        <f>+indicatorIDEAS!K3385</f>
        <v>0</v>
      </c>
      <c r="M3384" s="95">
        <f>+indicatorIDEAS!L3385</f>
        <v>0</v>
      </c>
      <c r="N3384" s="95">
        <f>+indicatorIDEAS!M3385</f>
        <v>0</v>
      </c>
      <c r="O3384" s="95">
        <f>+indicatorIDEAS!N3385</f>
        <v>0</v>
      </c>
      <c r="P3384" s="95">
        <f>+indicatorIDEAS!O3385</f>
        <v>0</v>
      </c>
      <c r="Q3384" s="95">
        <f>+indicatorIDEAS!P3385</f>
        <v>0</v>
      </c>
      <c r="R3384" s="95">
        <f>+indicatorIDEAS!Q3385</f>
        <v>0</v>
      </c>
      <c r="S3384" s="95">
        <f>+indicatorIDEAS!R3385</f>
        <v>0</v>
      </c>
      <c r="T3384" s="95">
        <f>+indicatorIDEAS!S3385</f>
        <v>0</v>
      </c>
      <c r="U3384" s="95">
        <f>+indicatorIDEAS!T3385</f>
        <v>0</v>
      </c>
    </row>
    <row r="3385" spans="1:21">
      <c r="A3385" s="93" t="str">
        <f>+indicatorIDEAS!B3386</f>
        <v>United States</v>
      </c>
      <c r="B3385" s="93" t="str">
        <f>+indicatorIDEAS!C3386</f>
        <v>USA</v>
      </c>
      <c r="C3385" s="93" t="str">
        <f>+VLOOKUP(B3385,'List of economiesWB'!$D$7:$G$224,3,FALSE)</f>
        <v>North America</v>
      </c>
      <c r="D3385" s="93" t="str">
        <f>+VLOOKUP(B3385,'List of economiesWB'!$D$7:$G$224,4,FALSE)</f>
        <v>High income</v>
      </c>
      <c r="E3385" s="94">
        <f>+indicatorIDEAS!D3386</f>
        <v>1999</v>
      </c>
      <c r="F3385" s="95" t="str">
        <f>+indicatorIDEAS!E3386</f>
        <v/>
      </c>
      <c r="G3385" s="95">
        <f>+indicatorIDEAS!F3386</f>
        <v>0</v>
      </c>
      <c r="H3385" s="95">
        <f>+indicatorIDEAS!G3386</f>
        <v>0</v>
      </c>
      <c r="I3385" s="95">
        <f>+indicatorIDEAS!H3386</f>
        <v>0</v>
      </c>
      <c r="J3385" s="95">
        <f>+indicatorIDEAS!I3386</f>
        <v>0</v>
      </c>
      <c r="K3385" s="95">
        <f>+indicatorIDEAS!J3386</f>
        <v>0</v>
      </c>
      <c r="L3385" s="95">
        <f>+indicatorIDEAS!K3386</f>
        <v>0</v>
      </c>
      <c r="M3385" s="95">
        <f>+indicatorIDEAS!L3386</f>
        <v>0</v>
      </c>
      <c r="N3385" s="95">
        <f>+indicatorIDEAS!M3386</f>
        <v>0</v>
      </c>
      <c r="O3385" s="95">
        <f>+indicatorIDEAS!N3386</f>
        <v>0</v>
      </c>
      <c r="P3385" s="95">
        <f>+indicatorIDEAS!O3386</f>
        <v>0</v>
      </c>
      <c r="Q3385" s="95">
        <f>+indicatorIDEAS!P3386</f>
        <v>0</v>
      </c>
      <c r="R3385" s="95">
        <f>+indicatorIDEAS!Q3386</f>
        <v>0</v>
      </c>
      <c r="S3385" s="95">
        <f>+indicatorIDEAS!R3386</f>
        <v>0</v>
      </c>
      <c r="T3385" s="95">
        <f>+indicatorIDEAS!S3386</f>
        <v>0</v>
      </c>
      <c r="U3385" s="95">
        <f>+indicatorIDEAS!T3386</f>
        <v>0</v>
      </c>
    </row>
    <row r="3386" spans="1:21">
      <c r="A3386" s="93" t="str">
        <f>+indicatorIDEAS!B3387</f>
        <v>United States</v>
      </c>
      <c r="B3386" s="93" t="str">
        <f>+indicatorIDEAS!C3387</f>
        <v>USA</v>
      </c>
      <c r="C3386" s="93" t="str">
        <f>+VLOOKUP(B3386,'List of economiesWB'!$D$7:$G$224,3,FALSE)</f>
        <v>North America</v>
      </c>
      <c r="D3386" s="93" t="str">
        <f>+VLOOKUP(B3386,'List of economiesWB'!$D$7:$G$224,4,FALSE)</f>
        <v>High income</v>
      </c>
      <c r="E3386" s="94">
        <f>+indicatorIDEAS!D3387</f>
        <v>2000</v>
      </c>
      <c r="F3386" s="95">
        <f>+indicatorIDEAS!E3387</f>
        <v>1.6557379000000001</v>
      </c>
      <c r="G3386" s="95">
        <f>+indicatorIDEAS!F3387</f>
        <v>0</v>
      </c>
      <c r="H3386" s="95">
        <f>+indicatorIDEAS!G3387</f>
        <v>0</v>
      </c>
      <c r="I3386" s="95">
        <f>+indicatorIDEAS!H3387</f>
        <v>0</v>
      </c>
      <c r="J3386" s="95">
        <f>+indicatorIDEAS!I3387</f>
        <v>0</v>
      </c>
      <c r="K3386" s="95">
        <f>+indicatorIDEAS!J3387</f>
        <v>0</v>
      </c>
      <c r="L3386" s="95">
        <f>+indicatorIDEAS!K3387</f>
        <v>0</v>
      </c>
      <c r="M3386" s="95">
        <f>+indicatorIDEAS!L3387</f>
        <v>0</v>
      </c>
      <c r="N3386" s="95">
        <f>+indicatorIDEAS!M3387</f>
        <v>0</v>
      </c>
      <c r="O3386" s="95">
        <f>+indicatorIDEAS!N3387</f>
        <v>0</v>
      </c>
      <c r="P3386" s="95">
        <f>+indicatorIDEAS!O3387</f>
        <v>0</v>
      </c>
      <c r="Q3386" s="95">
        <f>+indicatorIDEAS!P3387</f>
        <v>0</v>
      </c>
      <c r="R3386" s="95">
        <f>+indicatorIDEAS!Q3387</f>
        <v>0</v>
      </c>
      <c r="S3386" s="95">
        <f>+indicatorIDEAS!R3387</f>
        <v>0</v>
      </c>
      <c r="T3386" s="95">
        <f>+indicatorIDEAS!S3387</f>
        <v>0</v>
      </c>
      <c r="U3386" s="95">
        <f>+indicatorIDEAS!T3387</f>
        <v>0</v>
      </c>
    </row>
    <row r="3387" spans="1:21">
      <c r="A3387" s="93" t="str">
        <f>+indicatorIDEAS!B3388</f>
        <v>United States</v>
      </c>
      <c r="B3387" s="93" t="str">
        <f>+indicatorIDEAS!C3388</f>
        <v>USA</v>
      </c>
      <c r="C3387" s="93" t="str">
        <f>+VLOOKUP(B3387,'List of economiesWB'!$D$7:$G$224,3,FALSE)</f>
        <v>North America</v>
      </c>
      <c r="D3387" s="93" t="str">
        <f>+VLOOKUP(B3387,'List of economiesWB'!$D$7:$G$224,4,FALSE)</f>
        <v>High income</v>
      </c>
      <c r="E3387" s="94">
        <f>+indicatorIDEAS!D3388</f>
        <v>2001</v>
      </c>
      <c r="F3387" s="95" t="str">
        <f>+indicatorIDEAS!E3388</f>
        <v/>
      </c>
      <c r="G3387" s="95">
        <f>+indicatorIDEAS!F3388</f>
        <v>0</v>
      </c>
      <c r="H3387" s="95">
        <f>+indicatorIDEAS!G3388</f>
        <v>0</v>
      </c>
      <c r="I3387" s="95">
        <f>+indicatorIDEAS!H3388</f>
        <v>0</v>
      </c>
      <c r="J3387" s="95">
        <f>+indicatorIDEAS!I3388</f>
        <v>0</v>
      </c>
      <c r="K3387" s="95">
        <f>+indicatorIDEAS!J3388</f>
        <v>0</v>
      </c>
      <c r="L3387" s="95">
        <f>+indicatorIDEAS!K3388</f>
        <v>0</v>
      </c>
      <c r="M3387" s="95">
        <f>+indicatorIDEAS!L3388</f>
        <v>0</v>
      </c>
      <c r="N3387" s="95">
        <f>+indicatorIDEAS!M3388</f>
        <v>0</v>
      </c>
      <c r="O3387" s="95">
        <f>+indicatorIDEAS!N3388</f>
        <v>0</v>
      </c>
      <c r="P3387" s="95">
        <f>+indicatorIDEAS!O3388</f>
        <v>0</v>
      </c>
      <c r="Q3387" s="95">
        <f>+indicatorIDEAS!P3388</f>
        <v>0</v>
      </c>
      <c r="R3387" s="95">
        <f>+indicatorIDEAS!Q3388</f>
        <v>0</v>
      </c>
      <c r="S3387" s="95">
        <f>+indicatorIDEAS!R3388</f>
        <v>0</v>
      </c>
      <c r="T3387" s="95">
        <f>+indicatorIDEAS!S3388</f>
        <v>0</v>
      </c>
      <c r="U3387" s="95">
        <f>+indicatorIDEAS!T3388</f>
        <v>0</v>
      </c>
    </row>
    <row r="3388" spans="1:21">
      <c r="A3388" s="93" t="str">
        <f>+indicatorIDEAS!B3389</f>
        <v>United States</v>
      </c>
      <c r="B3388" s="93" t="str">
        <f>+indicatorIDEAS!C3389</f>
        <v>USA</v>
      </c>
      <c r="C3388" s="93" t="str">
        <f>+VLOOKUP(B3388,'List of economiesWB'!$D$7:$G$224,3,FALSE)</f>
        <v>North America</v>
      </c>
      <c r="D3388" s="93" t="str">
        <f>+VLOOKUP(B3388,'List of economiesWB'!$D$7:$G$224,4,FALSE)</f>
        <v>High income</v>
      </c>
      <c r="E3388" s="94">
        <f>+indicatorIDEAS!D3389</f>
        <v>2002</v>
      </c>
      <c r="F3388" s="95">
        <f>+indicatorIDEAS!E3389</f>
        <v>2.0113875999999999</v>
      </c>
      <c r="G3388" s="95">
        <f>+indicatorIDEAS!F3389</f>
        <v>0</v>
      </c>
      <c r="H3388" s="95">
        <f>+indicatorIDEAS!G3389</f>
        <v>0</v>
      </c>
      <c r="I3388" s="95">
        <f>+indicatorIDEAS!H3389</f>
        <v>0</v>
      </c>
      <c r="J3388" s="95">
        <f>+indicatorIDEAS!I3389</f>
        <v>0</v>
      </c>
      <c r="K3388" s="95">
        <f>+indicatorIDEAS!J3389</f>
        <v>0</v>
      </c>
      <c r="L3388" s="95">
        <f>+indicatorIDEAS!K3389</f>
        <v>0</v>
      </c>
      <c r="M3388" s="95">
        <f>+indicatorIDEAS!L3389</f>
        <v>0</v>
      </c>
      <c r="N3388" s="95">
        <f>+indicatorIDEAS!M3389</f>
        <v>0</v>
      </c>
      <c r="O3388" s="95">
        <f>+indicatorIDEAS!N3389</f>
        <v>0</v>
      </c>
      <c r="P3388" s="95">
        <f>+indicatorIDEAS!O3389</f>
        <v>0</v>
      </c>
      <c r="Q3388" s="95">
        <f>+indicatorIDEAS!P3389</f>
        <v>0</v>
      </c>
      <c r="R3388" s="95">
        <f>+indicatorIDEAS!Q3389</f>
        <v>0</v>
      </c>
      <c r="S3388" s="95">
        <f>+indicatorIDEAS!R3389</f>
        <v>0</v>
      </c>
      <c r="T3388" s="95">
        <f>+indicatorIDEAS!S3389</f>
        <v>0</v>
      </c>
      <c r="U3388" s="95">
        <f>+indicatorIDEAS!T3389</f>
        <v>0</v>
      </c>
    </row>
    <row r="3389" spans="1:21">
      <c r="A3389" s="93" t="str">
        <f>+indicatorIDEAS!B3390</f>
        <v>United States</v>
      </c>
      <c r="B3389" s="93" t="str">
        <f>+indicatorIDEAS!C3390</f>
        <v>USA</v>
      </c>
      <c r="C3389" s="93" t="str">
        <f>+VLOOKUP(B3389,'List of economiesWB'!$D$7:$G$224,3,FALSE)</f>
        <v>North America</v>
      </c>
      <c r="D3389" s="93" t="str">
        <f>+VLOOKUP(B3389,'List of economiesWB'!$D$7:$G$224,4,FALSE)</f>
        <v>High income</v>
      </c>
      <c r="E3389" s="94">
        <f>+indicatorIDEAS!D3390</f>
        <v>2003</v>
      </c>
      <c r="F3389" s="95">
        <f>+indicatorIDEAS!E3390</f>
        <v>1.7660146000000001</v>
      </c>
      <c r="G3389" s="95">
        <f>+indicatorIDEAS!F3390</f>
        <v>0</v>
      </c>
      <c r="H3389" s="95">
        <f>+indicatorIDEAS!G3390</f>
        <v>0</v>
      </c>
      <c r="I3389" s="95">
        <f>+indicatorIDEAS!H3390</f>
        <v>0</v>
      </c>
      <c r="J3389" s="95">
        <f>+indicatorIDEAS!I3390</f>
        <v>0</v>
      </c>
      <c r="K3389" s="95">
        <f>+indicatorIDEAS!J3390</f>
        <v>0</v>
      </c>
      <c r="L3389" s="95">
        <f>+indicatorIDEAS!K3390</f>
        <v>0</v>
      </c>
      <c r="M3389" s="95">
        <f>+indicatorIDEAS!L3390</f>
        <v>0</v>
      </c>
      <c r="N3389" s="95">
        <f>+indicatorIDEAS!M3390</f>
        <v>0</v>
      </c>
      <c r="O3389" s="95">
        <f>+indicatorIDEAS!N3390</f>
        <v>0</v>
      </c>
      <c r="P3389" s="95">
        <f>+indicatorIDEAS!O3390</f>
        <v>0</v>
      </c>
      <c r="Q3389" s="95">
        <f>+indicatorIDEAS!P3390</f>
        <v>0</v>
      </c>
      <c r="R3389" s="95">
        <f>+indicatorIDEAS!Q3390</f>
        <v>0</v>
      </c>
      <c r="S3389" s="95">
        <f>+indicatorIDEAS!R3390</f>
        <v>0</v>
      </c>
      <c r="T3389" s="95">
        <f>+indicatorIDEAS!S3390</f>
        <v>0</v>
      </c>
      <c r="U3389" s="95">
        <f>+indicatorIDEAS!T3390</f>
        <v>0</v>
      </c>
    </row>
    <row r="3390" spans="1:21">
      <c r="A3390" s="93" t="str">
        <f>+indicatorIDEAS!B3391</f>
        <v>United States</v>
      </c>
      <c r="B3390" s="93" t="str">
        <f>+indicatorIDEAS!C3391</f>
        <v>USA</v>
      </c>
      <c r="C3390" s="93" t="str">
        <f>+VLOOKUP(B3390,'List of economiesWB'!$D$7:$G$224,3,FALSE)</f>
        <v>North America</v>
      </c>
      <c r="D3390" s="93" t="str">
        <f>+VLOOKUP(B3390,'List of economiesWB'!$D$7:$G$224,4,FALSE)</f>
        <v>High income</v>
      </c>
      <c r="E3390" s="94">
        <f>+indicatorIDEAS!D3391</f>
        <v>2004</v>
      </c>
      <c r="F3390" s="95">
        <f>+indicatorIDEAS!E3391</f>
        <v>1.8565935</v>
      </c>
      <c r="G3390" s="95">
        <f>+indicatorIDEAS!F3391</f>
        <v>0</v>
      </c>
      <c r="H3390" s="95">
        <f>+indicatorIDEAS!G3391</f>
        <v>0</v>
      </c>
      <c r="I3390" s="95">
        <f>+indicatorIDEAS!H3391</f>
        <v>0</v>
      </c>
      <c r="J3390" s="95">
        <f>+indicatorIDEAS!I3391</f>
        <v>0</v>
      </c>
      <c r="K3390" s="95">
        <f>+indicatorIDEAS!J3391</f>
        <v>0</v>
      </c>
      <c r="L3390" s="95">
        <f>+indicatorIDEAS!K3391</f>
        <v>0</v>
      </c>
      <c r="M3390" s="95">
        <f>+indicatorIDEAS!L3391</f>
        <v>0</v>
      </c>
      <c r="N3390" s="95">
        <f>+indicatorIDEAS!M3391</f>
        <v>0</v>
      </c>
      <c r="O3390" s="95">
        <f>+indicatorIDEAS!N3391</f>
        <v>0</v>
      </c>
      <c r="P3390" s="95">
        <f>+indicatorIDEAS!O3391</f>
        <v>0</v>
      </c>
      <c r="Q3390" s="95">
        <f>+indicatorIDEAS!P3391</f>
        <v>0</v>
      </c>
      <c r="R3390" s="95">
        <f>+indicatorIDEAS!Q3391</f>
        <v>0</v>
      </c>
      <c r="S3390" s="95">
        <f>+indicatorIDEAS!R3391</f>
        <v>0</v>
      </c>
      <c r="T3390" s="95">
        <f>+indicatorIDEAS!S3391</f>
        <v>0</v>
      </c>
      <c r="U3390" s="95">
        <f>+indicatorIDEAS!T3391</f>
        <v>0</v>
      </c>
    </row>
    <row r="3391" spans="1:21">
      <c r="A3391" s="93" t="str">
        <f>+indicatorIDEAS!B3392</f>
        <v>United States</v>
      </c>
      <c r="B3391" s="93" t="str">
        <f>+indicatorIDEAS!C3392</f>
        <v>USA</v>
      </c>
      <c r="C3391" s="93" t="str">
        <f>+VLOOKUP(B3391,'List of economiesWB'!$D$7:$G$224,3,FALSE)</f>
        <v>North America</v>
      </c>
      <c r="D3391" s="93" t="str">
        <f>+VLOOKUP(B3391,'List of economiesWB'!$D$7:$G$224,4,FALSE)</f>
        <v>High income</v>
      </c>
      <c r="E3391" s="94">
        <f>+indicatorIDEAS!D3392</f>
        <v>2005</v>
      </c>
      <c r="F3391" s="95">
        <f>+indicatorIDEAS!E3392</f>
        <v>1.5257847</v>
      </c>
      <c r="G3391" s="95">
        <f>+indicatorIDEAS!F3392</f>
        <v>0</v>
      </c>
      <c r="H3391" s="95">
        <f>+indicatorIDEAS!G3392</f>
        <v>0</v>
      </c>
      <c r="I3391" s="95">
        <f>+indicatorIDEAS!H3392</f>
        <v>0</v>
      </c>
      <c r="J3391" s="95">
        <f>+indicatorIDEAS!I3392</f>
        <v>0</v>
      </c>
      <c r="K3391" s="95">
        <f>+indicatorIDEAS!J3392</f>
        <v>0</v>
      </c>
      <c r="L3391" s="95">
        <f>+indicatorIDEAS!K3392</f>
        <v>0</v>
      </c>
      <c r="M3391" s="95">
        <f>+indicatorIDEAS!L3392</f>
        <v>0</v>
      </c>
      <c r="N3391" s="95">
        <f>+indicatorIDEAS!M3392</f>
        <v>0</v>
      </c>
      <c r="O3391" s="95">
        <f>+indicatorIDEAS!N3392</f>
        <v>0</v>
      </c>
      <c r="P3391" s="95">
        <f>+indicatorIDEAS!O3392</f>
        <v>0</v>
      </c>
      <c r="Q3391" s="95">
        <f>+indicatorIDEAS!P3392</f>
        <v>0</v>
      </c>
      <c r="R3391" s="95">
        <f>+indicatorIDEAS!Q3392</f>
        <v>0</v>
      </c>
      <c r="S3391" s="95">
        <f>+indicatorIDEAS!R3392</f>
        <v>0</v>
      </c>
      <c r="T3391" s="95">
        <f>+indicatorIDEAS!S3392</f>
        <v>0</v>
      </c>
      <c r="U3391" s="95">
        <f>+indicatorIDEAS!T3392</f>
        <v>0</v>
      </c>
    </row>
    <row r="3392" spans="1:21">
      <c r="A3392" s="93" t="str">
        <f>+indicatorIDEAS!B3393</f>
        <v>United States</v>
      </c>
      <c r="B3392" s="93" t="str">
        <f>+indicatorIDEAS!C3393</f>
        <v>USA</v>
      </c>
      <c r="C3392" s="93" t="str">
        <f>+VLOOKUP(B3392,'List of economiesWB'!$D$7:$G$224,3,FALSE)</f>
        <v>North America</v>
      </c>
      <c r="D3392" s="93" t="str">
        <f>+VLOOKUP(B3392,'List of economiesWB'!$D$7:$G$224,4,FALSE)</f>
        <v>High income</v>
      </c>
      <c r="E3392" s="94">
        <f>+indicatorIDEAS!D3393</f>
        <v>2006</v>
      </c>
      <c r="F3392" s="95">
        <f>+indicatorIDEAS!E3393</f>
        <v>1.3172903</v>
      </c>
      <c r="G3392" s="95">
        <f>+indicatorIDEAS!F3393</f>
        <v>0</v>
      </c>
      <c r="H3392" s="95">
        <f>+indicatorIDEAS!G3393</f>
        <v>0</v>
      </c>
      <c r="I3392" s="95">
        <f>+indicatorIDEAS!H3393</f>
        <v>0</v>
      </c>
      <c r="J3392" s="95">
        <f>+indicatorIDEAS!I3393</f>
        <v>0</v>
      </c>
      <c r="K3392" s="95">
        <f>+indicatorIDEAS!J3393</f>
        <v>0</v>
      </c>
      <c r="L3392" s="95">
        <f>+indicatorIDEAS!K3393</f>
        <v>0</v>
      </c>
      <c r="M3392" s="95">
        <f>+indicatorIDEAS!L3393</f>
        <v>0</v>
      </c>
      <c r="N3392" s="95">
        <f>+indicatorIDEAS!M3393</f>
        <v>0</v>
      </c>
      <c r="O3392" s="95">
        <f>+indicatorIDEAS!N3393</f>
        <v>0</v>
      </c>
      <c r="P3392" s="95">
        <f>+indicatorIDEAS!O3393</f>
        <v>0</v>
      </c>
      <c r="Q3392" s="95">
        <f>+indicatorIDEAS!P3393</f>
        <v>0</v>
      </c>
      <c r="R3392" s="95">
        <f>+indicatorIDEAS!Q3393</f>
        <v>0</v>
      </c>
      <c r="S3392" s="95">
        <f>+indicatorIDEAS!R3393</f>
        <v>0</v>
      </c>
      <c r="T3392" s="95">
        <f>+indicatorIDEAS!S3393</f>
        <v>0</v>
      </c>
      <c r="U3392" s="95">
        <f>+indicatorIDEAS!T3393</f>
        <v>0</v>
      </c>
    </row>
    <row r="3393" spans="1:21">
      <c r="A3393" s="93" t="str">
        <f>+indicatorIDEAS!B3394</f>
        <v>United States</v>
      </c>
      <c r="B3393" s="93" t="str">
        <f>+indicatorIDEAS!C3394</f>
        <v>USA</v>
      </c>
      <c r="C3393" s="93" t="str">
        <f>+VLOOKUP(B3393,'List of economiesWB'!$D$7:$G$224,3,FALSE)</f>
        <v>North America</v>
      </c>
      <c r="D3393" s="93" t="str">
        <f>+VLOOKUP(B3393,'List of economiesWB'!$D$7:$G$224,4,FALSE)</f>
        <v>High income</v>
      </c>
      <c r="E3393" s="94">
        <f>+indicatorIDEAS!D3394</f>
        <v>2007</v>
      </c>
      <c r="F3393" s="95">
        <f>+indicatorIDEAS!E3394</f>
        <v>1.3421139</v>
      </c>
      <c r="G3393" s="95">
        <f>+indicatorIDEAS!F3394</f>
        <v>0</v>
      </c>
      <c r="H3393" s="95">
        <f>+indicatorIDEAS!G3394</f>
        <v>0</v>
      </c>
      <c r="I3393" s="95">
        <f>+indicatorIDEAS!H3394</f>
        <v>0</v>
      </c>
      <c r="J3393" s="95">
        <f>+indicatorIDEAS!I3394</f>
        <v>0</v>
      </c>
      <c r="K3393" s="95">
        <f>+indicatorIDEAS!J3394</f>
        <v>0</v>
      </c>
      <c r="L3393" s="95">
        <f>+indicatorIDEAS!K3394</f>
        <v>0</v>
      </c>
      <c r="M3393" s="95">
        <f>+indicatorIDEAS!L3394</f>
        <v>0</v>
      </c>
      <c r="N3393" s="95">
        <f>+indicatorIDEAS!M3394</f>
        <v>0</v>
      </c>
      <c r="O3393" s="95">
        <f>+indicatorIDEAS!N3394</f>
        <v>0</v>
      </c>
      <c r="P3393" s="95">
        <f>+indicatorIDEAS!O3394</f>
        <v>0</v>
      </c>
      <c r="Q3393" s="95">
        <f>+indicatorIDEAS!P3394</f>
        <v>0</v>
      </c>
      <c r="R3393" s="95">
        <f>+indicatorIDEAS!Q3394</f>
        <v>0</v>
      </c>
      <c r="S3393" s="95">
        <f>+indicatorIDEAS!R3394</f>
        <v>0</v>
      </c>
      <c r="T3393" s="95">
        <f>+indicatorIDEAS!S3394</f>
        <v>0</v>
      </c>
      <c r="U3393" s="95">
        <f>+indicatorIDEAS!T3394</f>
        <v>0</v>
      </c>
    </row>
    <row r="3394" spans="1:21">
      <c r="A3394" s="93" t="str">
        <f>+indicatorIDEAS!B3395</f>
        <v>United States</v>
      </c>
      <c r="B3394" s="93" t="str">
        <f>+indicatorIDEAS!C3395</f>
        <v>USA</v>
      </c>
      <c r="C3394" s="93" t="str">
        <f>+VLOOKUP(B3394,'List of economiesWB'!$D$7:$G$224,3,FALSE)</f>
        <v>North America</v>
      </c>
      <c r="D3394" s="93" t="str">
        <f>+VLOOKUP(B3394,'List of economiesWB'!$D$7:$G$224,4,FALSE)</f>
        <v>High income</v>
      </c>
      <c r="E3394" s="94">
        <f>+indicatorIDEAS!D3395</f>
        <v>2008</v>
      </c>
      <c r="F3394" s="95">
        <f>+indicatorIDEAS!E3395</f>
        <v>1.4102937</v>
      </c>
      <c r="G3394" s="95">
        <f>+indicatorIDEAS!F3395</f>
        <v>0</v>
      </c>
      <c r="H3394" s="95">
        <f>+indicatorIDEAS!G3395</f>
        <v>0</v>
      </c>
      <c r="I3394" s="95">
        <f>+indicatorIDEAS!H3395</f>
        <v>0</v>
      </c>
      <c r="J3394" s="95">
        <f>+indicatorIDEAS!I3395</f>
        <v>0</v>
      </c>
      <c r="K3394" s="95">
        <f>+indicatorIDEAS!J3395</f>
        <v>0</v>
      </c>
      <c r="L3394" s="95">
        <f>+indicatorIDEAS!K3395</f>
        <v>0</v>
      </c>
      <c r="M3394" s="95">
        <f>+indicatorIDEAS!L3395</f>
        <v>0</v>
      </c>
      <c r="N3394" s="95">
        <f>+indicatorIDEAS!M3395</f>
        <v>0</v>
      </c>
      <c r="O3394" s="95">
        <f>+indicatorIDEAS!N3395</f>
        <v>0</v>
      </c>
      <c r="P3394" s="95">
        <f>+indicatorIDEAS!O3395</f>
        <v>0</v>
      </c>
      <c r="Q3394" s="95">
        <f>+indicatorIDEAS!P3395</f>
        <v>0</v>
      </c>
      <c r="R3394" s="95">
        <f>+indicatorIDEAS!Q3395</f>
        <v>0</v>
      </c>
      <c r="S3394" s="95">
        <f>+indicatorIDEAS!R3395</f>
        <v>0</v>
      </c>
      <c r="T3394" s="95">
        <f>+indicatorIDEAS!S3395</f>
        <v>0</v>
      </c>
      <c r="U3394" s="95">
        <f>+indicatorIDEAS!T3395</f>
        <v>0</v>
      </c>
    </row>
    <row r="3395" spans="1:21">
      <c r="A3395" s="93" t="str">
        <f>+indicatorIDEAS!B3396</f>
        <v>United States</v>
      </c>
      <c r="B3395" s="93" t="str">
        <f>+indicatorIDEAS!C3396</f>
        <v>USA</v>
      </c>
      <c r="C3395" s="93" t="str">
        <f>+VLOOKUP(B3395,'List of economiesWB'!$D$7:$G$224,3,FALSE)</f>
        <v>North America</v>
      </c>
      <c r="D3395" s="93" t="str">
        <f>+VLOOKUP(B3395,'List of economiesWB'!$D$7:$G$224,4,FALSE)</f>
        <v>High income</v>
      </c>
      <c r="E3395" s="94">
        <f>+indicatorIDEAS!D3396</f>
        <v>2009</v>
      </c>
      <c r="F3395" s="95">
        <f>+indicatorIDEAS!E3396</f>
        <v>1.2625850000000001</v>
      </c>
      <c r="G3395" s="95">
        <f>+indicatorIDEAS!F3396</f>
        <v>0</v>
      </c>
      <c r="H3395" s="95">
        <f>+indicatorIDEAS!G3396</f>
        <v>0</v>
      </c>
      <c r="I3395" s="95">
        <f>+indicatorIDEAS!H3396</f>
        <v>0</v>
      </c>
      <c r="J3395" s="95">
        <f>+indicatorIDEAS!I3396</f>
        <v>0</v>
      </c>
      <c r="K3395" s="95">
        <f>+indicatorIDEAS!J3396</f>
        <v>0</v>
      </c>
      <c r="L3395" s="95">
        <f>+indicatorIDEAS!K3396</f>
        <v>0</v>
      </c>
      <c r="M3395" s="95">
        <f>+indicatorIDEAS!L3396</f>
        <v>0</v>
      </c>
      <c r="N3395" s="95">
        <f>+indicatorIDEAS!M3396</f>
        <v>0</v>
      </c>
      <c r="O3395" s="95">
        <f>+indicatorIDEAS!N3396</f>
        <v>0</v>
      </c>
      <c r="P3395" s="95">
        <f>+indicatorIDEAS!O3396</f>
        <v>0</v>
      </c>
      <c r="Q3395" s="95">
        <f>+indicatorIDEAS!P3396</f>
        <v>0</v>
      </c>
      <c r="R3395" s="95">
        <f>+indicatorIDEAS!Q3396</f>
        <v>0</v>
      </c>
      <c r="S3395" s="95">
        <f>+indicatorIDEAS!R3396</f>
        <v>0</v>
      </c>
      <c r="T3395" s="95">
        <f>+indicatorIDEAS!S3396</f>
        <v>0</v>
      </c>
      <c r="U3395" s="95">
        <f>+indicatorIDEAS!T3396</f>
        <v>0</v>
      </c>
    </row>
    <row r="3396" spans="1:21">
      <c r="A3396" s="93" t="str">
        <f>+indicatorIDEAS!B3397</f>
        <v>United States</v>
      </c>
      <c r="B3396" s="93" t="str">
        <f>+indicatorIDEAS!C3397</f>
        <v>USA</v>
      </c>
      <c r="C3396" s="93" t="str">
        <f>+VLOOKUP(B3396,'List of economiesWB'!$D$7:$G$224,3,FALSE)</f>
        <v>North America</v>
      </c>
      <c r="D3396" s="93" t="str">
        <f>+VLOOKUP(B3396,'List of economiesWB'!$D$7:$G$224,4,FALSE)</f>
        <v>High income</v>
      </c>
      <c r="E3396" s="94">
        <f>+indicatorIDEAS!D3397</f>
        <v>2010</v>
      </c>
      <c r="F3396" s="95">
        <f>+indicatorIDEAS!E3397</f>
        <v>1.2596064</v>
      </c>
      <c r="G3396" s="95">
        <f>+indicatorIDEAS!F3397</f>
        <v>0</v>
      </c>
      <c r="H3396" s="95">
        <f>+indicatorIDEAS!G3397</f>
        <v>0</v>
      </c>
      <c r="I3396" s="95">
        <f>+indicatorIDEAS!H3397</f>
        <v>0</v>
      </c>
      <c r="J3396" s="95">
        <f>+indicatorIDEAS!I3397</f>
        <v>0</v>
      </c>
      <c r="K3396" s="95">
        <f>+indicatorIDEAS!J3397</f>
        <v>0</v>
      </c>
      <c r="L3396" s="95">
        <f>+indicatorIDEAS!K3397</f>
        <v>0</v>
      </c>
      <c r="M3396" s="95">
        <f>+indicatorIDEAS!L3397</f>
        <v>0</v>
      </c>
      <c r="N3396" s="95">
        <f>+indicatorIDEAS!M3397</f>
        <v>0</v>
      </c>
      <c r="O3396" s="95">
        <f>+indicatorIDEAS!N3397</f>
        <v>0</v>
      </c>
      <c r="P3396" s="95">
        <f>+indicatorIDEAS!O3397</f>
        <v>0</v>
      </c>
      <c r="Q3396" s="95">
        <f>+indicatorIDEAS!P3397</f>
        <v>0</v>
      </c>
      <c r="R3396" s="95">
        <f>+indicatorIDEAS!Q3397</f>
        <v>0</v>
      </c>
      <c r="S3396" s="95">
        <f>+indicatorIDEAS!R3397</f>
        <v>0</v>
      </c>
      <c r="T3396" s="95">
        <f>+indicatorIDEAS!S3397</f>
        <v>0</v>
      </c>
      <c r="U3396" s="95">
        <f>+indicatorIDEAS!T3397</f>
        <v>0</v>
      </c>
    </row>
    <row r="3397" spans="1:21">
      <c r="A3397" s="93" t="str">
        <f>+indicatorIDEAS!B3398</f>
        <v>United States</v>
      </c>
      <c r="B3397" s="93" t="str">
        <f>+indicatorIDEAS!C3398</f>
        <v>USA</v>
      </c>
      <c r="C3397" s="93" t="str">
        <f>+VLOOKUP(B3397,'List of economiesWB'!$D$7:$G$224,3,FALSE)</f>
        <v>North America</v>
      </c>
      <c r="D3397" s="93" t="str">
        <f>+VLOOKUP(B3397,'List of economiesWB'!$D$7:$G$224,4,FALSE)</f>
        <v>High income</v>
      </c>
      <c r="E3397" s="94">
        <f>+indicatorIDEAS!D3398</f>
        <v>2011</v>
      </c>
      <c r="F3397" s="95">
        <f>+indicatorIDEAS!E3398</f>
        <v>1.2652034999999999</v>
      </c>
      <c r="G3397" s="95">
        <f>+indicatorIDEAS!F3398</f>
        <v>5</v>
      </c>
      <c r="H3397" s="95">
        <f>+indicatorIDEAS!G3398</f>
        <v>2</v>
      </c>
      <c r="I3397" s="95">
        <f>+indicatorIDEAS!H3398</f>
        <v>0</v>
      </c>
      <c r="J3397" s="95">
        <f>+indicatorIDEAS!I3398</f>
        <v>3</v>
      </c>
      <c r="K3397" s="95">
        <f>+indicatorIDEAS!J3398</f>
        <v>0</v>
      </c>
      <c r="L3397" s="95">
        <f>+indicatorIDEAS!K3398</f>
        <v>1.7123287671232876E-2</v>
      </c>
      <c r="M3397" s="95">
        <f>+indicatorIDEAS!L3398</f>
        <v>1.4184397163120567E-2</v>
      </c>
      <c r="N3397" s="95">
        <f>+indicatorIDEAS!M3398</f>
        <v>0</v>
      </c>
      <c r="O3397" s="95">
        <f>+indicatorIDEAS!N3398</f>
        <v>5.2631578947368418E-2</v>
      </c>
      <c r="P3397" s="95">
        <f>+indicatorIDEAS!O3398</f>
        <v>0</v>
      </c>
      <c r="Q3397" s="95">
        <f>+indicatorIDEAS!P3398</f>
        <v>3.2113037893384713E-3</v>
      </c>
      <c r="R3397" s="95">
        <f>+indicatorIDEAS!Q3398</f>
        <v>2.8129395218002813E-3</v>
      </c>
      <c r="S3397" s="95">
        <f>+indicatorIDEAS!R3398</f>
        <v>0</v>
      </c>
      <c r="T3397" s="95">
        <f>+indicatorIDEAS!S3398</f>
        <v>1.0600706713780919E-2</v>
      </c>
      <c r="U3397" s="95">
        <f>+indicatorIDEAS!T3398</f>
        <v>0</v>
      </c>
    </row>
    <row r="3398" spans="1:21">
      <c r="A3398" s="93" t="str">
        <f>+indicatorIDEAS!B3399</f>
        <v>United States</v>
      </c>
      <c r="B3398" s="93" t="str">
        <f>+indicatorIDEAS!C3399</f>
        <v>USA</v>
      </c>
      <c r="C3398" s="93" t="str">
        <f>+VLOOKUP(B3398,'List of economiesWB'!$D$7:$G$224,3,FALSE)</f>
        <v>North America</v>
      </c>
      <c r="D3398" s="93" t="str">
        <f>+VLOOKUP(B3398,'List of economiesWB'!$D$7:$G$224,4,FALSE)</f>
        <v>High income</v>
      </c>
      <c r="E3398" s="94">
        <f>+indicatorIDEAS!D3399</f>
        <v>2012</v>
      </c>
      <c r="F3398" s="95">
        <f>+indicatorIDEAS!E3399</f>
        <v>1.3868860000000001</v>
      </c>
      <c r="G3398" s="95">
        <f>+indicatorIDEAS!F3399</f>
        <v>5</v>
      </c>
      <c r="H3398" s="95">
        <f>+indicatorIDEAS!G3399</f>
        <v>2</v>
      </c>
      <c r="I3398" s="95">
        <f>+indicatorIDEAS!H3399</f>
        <v>0</v>
      </c>
      <c r="J3398" s="95">
        <f>+indicatorIDEAS!I3399</f>
        <v>3</v>
      </c>
      <c r="K3398" s="95">
        <f>+indicatorIDEAS!J3399</f>
        <v>0</v>
      </c>
      <c r="L3398" s="95">
        <f>+indicatorIDEAS!K3399</f>
        <v>0</v>
      </c>
      <c r="M3398" s="95">
        <f>+indicatorIDEAS!L3399</f>
        <v>0</v>
      </c>
      <c r="N3398" s="95">
        <f>+indicatorIDEAS!M3399</f>
        <v>0</v>
      </c>
      <c r="O3398" s="95">
        <f>+indicatorIDEAS!N3399</f>
        <v>0</v>
      </c>
      <c r="P3398" s="95">
        <f>+indicatorIDEAS!O3399</f>
        <v>0</v>
      </c>
      <c r="Q3398" s="95">
        <f>+indicatorIDEAS!P3399</f>
        <v>3.0284675953967293E-3</v>
      </c>
      <c r="R3398" s="95">
        <f>+indicatorIDEAS!Q3399</f>
        <v>2.6385224274406332E-3</v>
      </c>
      <c r="S3398" s="95">
        <f>+indicatorIDEAS!R3399</f>
        <v>0</v>
      </c>
      <c r="T3398" s="95">
        <f>+indicatorIDEAS!S3399</f>
        <v>9.9009900990099011E-3</v>
      </c>
      <c r="U3398" s="95">
        <f>+indicatorIDEAS!T3399</f>
        <v>0</v>
      </c>
    </row>
    <row r="3399" spans="1:21">
      <c r="A3399" s="93" t="str">
        <f>+indicatorIDEAS!B3400</f>
        <v>United States</v>
      </c>
      <c r="B3399" s="93" t="str">
        <f>+indicatorIDEAS!C3400</f>
        <v>USA</v>
      </c>
      <c r="C3399" s="93" t="str">
        <f>+VLOOKUP(B3399,'List of economiesWB'!$D$7:$G$224,3,FALSE)</f>
        <v>North America</v>
      </c>
      <c r="D3399" s="93" t="str">
        <f>+VLOOKUP(B3399,'List of economiesWB'!$D$7:$G$224,4,FALSE)</f>
        <v>High income</v>
      </c>
      <c r="E3399" s="94">
        <f>+indicatorIDEAS!D3400</f>
        <v>2013</v>
      </c>
      <c r="F3399" s="95">
        <f>+indicatorIDEAS!E3400</f>
        <v>1.2930728</v>
      </c>
      <c r="G3399" s="95">
        <f>+indicatorIDEAS!F3400</f>
        <v>5</v>
      </c>
      <c r="H3399" s="95">
        <f>+indicatorIDEAS!G3400</f>
        <v>2</v>
      </c>
      <c r="I3399" s="95">
        <f>+indicatorIDEAS!H3400</f>
        <v>0</v>
      </c>
      <c r="J3399" s="95">
        <f>+indicatorIDEAS!I3400</f>
        <v>3</v>
      </c>
      <c r="K3399" s="95">
        <f>+indicatorIDEAS!J3400</f>
        <v>0</v>
      </c>
      <c r="L3399" s="95">
        <f>+indicatorIDEAS!K3400</f>
        <v>0</v>
      </c>
      <c r="M3399" s="95">
        <f>+indicatorIDEAS!L3400</f>
        <v>0</v>
      </c>
      <c r="N3399" s="95">
        <f>+indicatorIDEAS!M3400</f>
        <v>0</v>
      </c>
      <c r="O3399" s="95">
        <f>+indicatorIDEAS!N3400</f>
        <v>0</v>
      </c>
      <c r="P3399" s="95">
        <f>+indicatorIDEAS!O3400</f>
        <v>0</v>
      </c>
      <c r="Q3399" s="95">
        <f>+indicatorIDEAS!P3400</f>
        <v>2.8719126938541069E-3</v>
      </c>
      <c r="R3399" s="95">
        <f>+indicatorIDEAS!Q3400</f>
        <v>2.4875621890547263E-3</v>
      </c>
      <c r="S3399" s="95">
        <f>+indicatorIDEAS!R3400</f>
        <v>0</v>
      </c>
      <c r="T3399" s="95">
        <f>+indicatorIDEAS!S3400</f>
        <v>9.5541401273885346E-3</v>
      </c>
      <c r="U3399" s="95">
        <f>+indicatorIDEAS!T3400</f>
        <v>0</v>
      </c>
    </row>
    <row r="3400" spans="1:21">
      <c r="A3400" s="93" t="str">
        <f>+indicatorIDEAS!B3401</f>
        <v>United States</v>
      </c>
      <c r="B3400" s="93" t="str">
        <f>+indicatorIDEAS!C3401</f>
        <v>USA</v>
      </c>
      <c r="C3400" s="93" t="str">
        <f>+VLOOKUP(B3400,'List of economiesWB'!$D$7:$G$224,3,FALSE)</f>
        <v>North America</v>
      </c>
      <c r="D3400" s="93" t="str">
        <f>+VLOOKUP(B3400,'List of economiesWB'!$D$7:$G$224,4,FALSE)</f>
        <v>High income</v>
      </c>
      <c r="E3400" s="94">
        <f>+indicatorIDEAS!D3401</f>
        <v>2014</v>
      </c>
      <c r="F3400" s="95">
        <f>+indicatorIDEAS!E3401</f>
        <v>1.3228435999999999</v>
      </c>
      <c r="G3400" s="95">
        <f>+indicatorIDEAS!F3401</f>
        <v>5</v>
      </c>
      <c r="H3400" s="95">
        <f>+indicatorIDEAS!G3401</f>
        <v>2</v>
      </c>
      <c r="I3400" s="95">
        <f>+indicatorIDEAS!H3401</f>
        <v>0</v>
      </c>
      <c r="J3400" s="95">
        <f>+indicatorIDEAS!I3401</f>
        <v>3</v>
      </c>
      <c r="K3400" s="95">
        <f>+indicatorIDEAS!J3401</f>
        <v>0</v>
      </c>
      <c r="L3400" s="95">
        <f>+indicatorIDEAS!K3401</f>
        <v>0</v>
      </c>
      <c r="M3400" s="95">
        <f>+indicatorIDEAS!L3401</f>
        <v>0</v>
      </c>
      <c r="N3400" s="95">
        <f>+indicatorIDEAS!M3401</f>
        <v>0</v>
      </c>
      <c r="O3400" s="95">
        <f>+indicatorIDEAS!N3401</f>
        <v>0</v>
      </c>
      <c r="P3400" s="95">
        <f>+indicatorIDEAS!O3401</f>
        <v>0</v>
      </c>
      <c r="Q3400" s="95">
        <f>+indicatorIDEAS!P3401</f>
        <v>2.631578947368421E-3</v>
      </c>
      <c r="R3400" s="95">
        <f>+indicatorIDEAS!Q3401</f>
        <v>2.2779043280182231E-3</v>
      </c>
      <c r="S3400" s="95">
        <f>+indicatorIDEAS!R3401</f>
        <v>0</v>
      </c>
      <c r="T3400" s="95">
        <f>+indicatorIDEAS!S3401</f>
        <v>8.7463556851311956E-3</v>
      </c>
      <c r="U3400" s="95">
        <f>+indicatorIDEAS!T3401</f>
        <v>0</v>
      </c>
    </row>
    <row r="3401" spans="1:21">
      <c r="A3401" s="93" t="str">
        <f>+indicatorIDEAS!B3402</f>
        <v>United States</v>
      </c>
      <c r="B3401" s="93" t="str">
        <f>+indicatorIDEAS!C3402</f>
        <v>USA</v>
      </c>
      <c r="C3401" s="93" t="str">
        <f>+VLOOKUP(B3401,'List of economiesWB'!$D$7:$G$224,3,FALSE)</f>
        <v>North America</v>
      </c>
      <c r="D3401" s="93" t="str">
        <f>+VLOOKUP(B3401,'List of economiesWB'!$D$7:$G$224,4,FALSE)</f>
        <v>High income</v>
      </c>
      <c r="E3401" s="94">
        <f>+indicatorIDEAS!D3402</f>
        <v>2015</v>
      </c>
      <c r="F3401" s="95">
        <f>+indicatorIDEAS!E3402</f>
        <v>1.3785274000000001</v>
      </c>
      <c r="G3401" s="95">
        <f>+indicatorIDEAS!F3402</f>
        <v>5</v>
      </c>
      <c r="H3401" s="95">
        <f>+indicatorIDEAS!G3402</f>
        <v>2</v>
      </c>
      <c r="I3401" s="95">
        <f>+indicatorIDEAS!H3402</f>
        <v>0</v>
      </c>
      <c r="J3401" s="95">
        <f>+indicatorIDEAS!I3402</f>
        <v>3</v>
      </c>
      <c r="K3401" s="95">
        <f>+indicatorIDEAS!J3402</f>
        <v>0</v>
      </c>
      <c r="L3401" s="95">
        <f>+indicatorIDEAS!K3402</f>
        <v>0</v>
      </c>
      <c r="M3401" s="95">
        <f>+indicatorIDEAS!L3402</f>
        <v>0</v>
      </c>
      <c r="N3401" s="95">
        <f>+indicatorIDEAS!M3402</f>
        <v>0</v>
      </c>
      <c r="O3401" s="95">
        <f>+indicatorIDEAS!N3402</f>
        <v>0</v>
      </c>
      <c r="P3401" s="95">
        <f>+indicatorIDEAS!O3402</f>
        <v>0</v>
      </c>
      <c r="Q3401" s="95">
        <f>+indicatorIDEAS!P3402</f>
        <v>2.4863252113376429E-3</v>
      </c>
      <c r="R3401" s="95">
        <f>+indicatorIDEAS!Q3402</f>
        <v>2.136752136752137E-3</v>
      </c>
      <c r="S3401" s="95">
        <f>+indicatorIDEAS!R3402</f>
        <v>0</v>
      </c>
      <c r="T3401" s="95">
        <f>+indicatorIDEAS!S3402</f>
        <v>8.4985835694051E-3</v>
      </c>
      <c r="U3401" s="95">
        <f>+indicatorIDEAS!T3402</f>
        <v>0</v>
      </c>
    </row>
    <row r="3402" spans="1:21">
      <c r="A3402" s="93" t="str">
        <f>+indicatorIDEAS!B3403</f>
        <v>Uzbekistan</v>
      </c>
      <c r="B3402" s="93" t="str">
        <f>+indicatorIDEAS!C3403</f>
        <v>UZB</v>
      </c>
      <c r="C3402" s="93" t="str">
        <f>+VLOOKUP(B3402,'List of economiesWB'!$D$7:$G$224,3,FALSE)</f>
        <v>Europe &amp; Central Asia</v>
      </c>
      <c r="D3402" s="93" t="str">
        <f>+VLOOKUP(B3402,'List of economiesWB'!$D$7:$G$224,4,FALSE)</f>
        <v>Lower middle income</v>
      </c>
      <c r="E3402" s="94">
        <f>+indicatorIDEAS!D3403</f>
        <v>1996</v>
      </c>
      <c r="F3402" s="95">
        <f>+indicatorIDEAS!E3403</f>
        <v>-1.0697582999999999</v>
      </c>
      <c r="G3402" s="95">
        <f>+indicatorIDEAS!F3403</f>
        <v>0</v>
      </c>
      <c r="H3402" s="95">
        <f>+indicatorIDEAS!G3403</f>
        <v>0</v>
      </c>
      <c r="I3402" s="95">
        <f>+indicatorIDEAS!H3403</f>
        <v>0</v>
      </c>
      <c r="J3402" s="95">
        <f>+indicatorIDEAS!I3403</f>
        <v>0</v>
      </c>
      <c r="K3402" s="95">
        <f>+indicatorIDEAS!J3403</f>
        <v>0</v>
      </c>
      <c r="L3402" s="95">
        <f>+indicatorIDEAS!K3403</f>
        <v>0</v>
      </c>
      <c r="M3402" s="95">
        <f>+indicatorIDEAS!L3403</f>
        <v>0</v>
      </c>
      <c r="N3402" s="95">
        <f>+indicatorIDEAS!M3403</f>
        <v>0</v>
      </c>
      <c r="O3402" s="95">
        <f>+indicatorIDEAS!N3403</f>
        <v>0</v>
      </c>
      <c r="P3402" s="95">
        <f>+indicatorIDEAS!O3403</f>
        <v>0</v>
      </c>
      <c r="Q3402" s="95">
        <f>+indicatorIDEAS!P3403</f>
        <v>0</v>
      </c>
      <c r="R3402" s="95">
        <f>+indicatorIDEAS!Q3403</f>
        <v>0</v>
      </c>
      <c r="S3402" s="95">
        <f>+indicatorIDEAS!R3403</f>
        <v>0</v>
      </c>
      <c r="T3402" s="95">
        <f>+indicatorIDEAS!S3403</f>
        <v>0</v>
      </c>
      <c r="U3402" s="95">
        <f>+indicatorIDEAS!T3403</f>
        <v>0</v>
      </c>
    </row>
    <row r="3403" spans="1:21">
      <c r="A3403" s="93" t="str">
        <f>+indicatorIDEAS!B3404</f>
        <v>Uzbekistan</v>
      </c>
      <c r="B3403" s="93" t="str">
        <f>+indicatorIDEAS!C3404</f>
        <v>UZB</v>
      </c>
      <c r="C3403" s="93" t="str">
        <f>+VLOOKUP(B3403,'List of economiesWB'!$D$7:$G$224,3,FALSE)</f>
        <v>Europe &amp; Central Asia</v>
      </c>
      <c r="D3403" s="93" t="str">
        <f>+VLOOKUP(B3403,'List of economiesWB'!$D$7:$G$224,4,FALSE)</f>
        <v>Lower middle income</v>
      </c>
      <c r="E3403" s="94">
        <f>+indicatorIDEAS!D3404</f>
        <v>1997</v>
      </c>
      <c r="F3403" s="95" t="str">
        <f>+indicatorIDEAS!E3404</f>
        <v/>
      </c>
      <c r="G3403" s="95">
        <f>+indicatorIDEAS!F3404</f>
        <v>0</v>
      </c>
      <c r="H3403" s="95">
        <f>+indicatorIDEAS!G3404</f>
        <v>0</v>
      </c>
      <c r="I3403" s="95">
        <f>+indicatorIDEAS!H3404</f>
        <v>0</v>
      </c>
      <c r="J3403" s="95">
        <f>+indicatorIDEAS!I3404</f>
        <v>0</v>
      </c>
      <c r="K3403" s="95">
        <f>+indicatorIDEAS!J3404</f>
        <v>0</v>
      </c>
      <c r="L3403" s="95">
        <f>+indicatorIDEAS!K3404</f>
        <v>0</v>
      </c>
      <c r="M3403" s="95">
        <f>+indicatorIDEAS!L3404</f>
        <v>0</v>
      </c>
      <c r="N3403" s="95">
        <f>+indicatorIDEAS!M3404</f>
        <v>0</v>
      </c>
      <c r="O3403" s="95">
        <f>+indicatorIDEAS!N3404</f>
        <v>0</v>
      </c>
      <c r="P3403" s="95">
        <f>+indicatorIDEAS!O3404</f>
        <v>0</v>
      </c>
      <c r="Q3403" s="95">
        <f>+indicatorIDEAS!P3404</f>
        <v>0</v>
      </c>
      <c r="R3403" s="95">
        <f>+indicatorIDEAS!Q3404</f>
        <v>0</v>
      </c>
      <c r="S3403" s="95">
        <f>+indicatorIDEAS!R3404</f>
        <v>0</v>
      </c>
      <c r="T3403" s="95">
        <f>+indicatorIDEAS!S3404</f>
        <v>0</v>
      </c>
      <c r="U3403" s="95">
        <f>+indicatorIDEAS!T3404</f>
        <v>0</v>
      </c>
    </row>
    <row r="3404" spans="1:21">
      <c r="A3404" s="93" t="str">
        <f>+indicatorIDEAS!B3405</f>
        <v>Uzbekistan</v>
      </c>
      <c r="B3404" s="93" t="str">
        <f>+indicatorIDEAS!C3405</f>
        <v>UZB</v>
      </c>
      <c r="C3404" s="93" t="str">
        <f>+VLOOKUP(B3404,'List of economiesWB'!$D$7:$G$224,3,FALSE)</f>
        <v>Europe &amp; Central Asia</v>
      </c>
      <c r="D3404" s="93" t="str">
        <f>+VLOOKUP(B3404,'List of economiesWB'!$D$7:$G$224,4,FALSE)</f>
        <v>Lower middle income</v>
      </c>
      <c r="E3404" s="94">
        <f>+indicatorIDEAS!D3405</f>
        <v>1998</v>
      </c>
      <c r="F3404" s="95">
        <f>+indicatorIDEAS!E3405</f>
        <v>-1.0426527999999999</v>
      </c>
      <c r="G3404" s="95">
        <f>+indicatorIDEAS!F3405</f>
        <v>0</v>
      </c>
      <c r="H3404" s="95">
        <f>+indicatorIDEAS!G3405</f>
        <v>0</v>
      </c>
      <c r="I3404" s="95">
        <f>+indicatorIDEAS!H3405</f>
        <v>0</v>
      </c>
      <c r="J3404" s="95">
        <f>+indicatorIDEAS!I3405</f>
        <v>0</v>
      </c>
      <c r="K3404" s="95">
        <f>+indicatorIDEAS!J3405</f>
        <v>0</v>
      </c>
      <c r="L3404" s="95">
        <f>+indicatorIDEAS!K3405</f>
        <v>0</v>
      </c>
      <c r="M3404" s="95">
        <f>+indicatorIDEAS!L3405</f>
        <v>0</v>
      </c>
      <c r="N3404" s="95">
        <f>+indicatorIDEAS!M3405</f>
        <v>0</v>
      </c>
      <c r="O3404" s="95">
        <f>+indicatorIDEAS!N3405</f>
        <v>0</v>
      </c>
      <c r="P3404" s="95">
        <f>+indicatorIDEAS!O3405</f>
        <v>0</v>
      </c>
      <c r="Q3404" s="95">
        <f>+indicatorIDEAS!P3405</f>
        <v>0</v>
      </c>
      <c r="R3404" s="95">
        <f>+indicatorIDEAS!Q3405</f>
        <v>0</v>
      </c>
      <c r="S3404" s="95">
        <f>+indicatorIDEAS!R3405</f>
        <v>0</v>
      </c>
      <c r="T3404" s="95">
        <f>+indicatorIDEAS!S3405</f>
        <v>0</v>
      </c>
      <c r="U3404" s="95">
        <f>+indicatorIDEAS!T3405</f>
        <v>0</v>
      </c>
    </row>
    <row r="3405" spans="1:21">
      <c r="A3405" s="93" t="str">
        <f>+indicatorIDEAS!B3406</f>
        <v>Uzbekistan</v>
      </c>
      <c r="B3405" s="93" t="str">
        <f>+indicatorIDEAS!C3406</f>
        <v>UZB</v>
      </c>
      <c r="C3405" s="93" t="str">
        <f>+VLOOKUP(B3405,'List of economiesWB'!$D$7:$G$224,3,FALSE)</f>
        <v>Europe &amp; Central Asia</v>
      </c>
      <c r="D3405" s="93" t="str">
        <f>+VLOOKUP(B3405,'List of economiesWB'!$D$7:$G$224,4,FALSE)</f>
        <v>Lower middle income</v>
      </c>
      <c r="E3405" s="94">
        <f>+indicatorIDEAS!D3406</f>
        <v>1999</v>
      </c>
      <c r="F3405" s="95" t="str">
        <f>+indicatorIDEAS!E3406</f>
        <v/>
      </c>
      <c r="G3405" s="95">
        <f>+indicatorIDEAS!F3406</f>
        <v>0</v>
      </c>
      <c r="H3405" s="95">
        <f>+indicatorIDEAS!G3406</f>
        <v>0</v>
      </c>
      <c r="I3405" s="95">
        <f>+indicatorIDEAS!H3406</f>
        <v>0</v>
      </c>
      <c r="J3405" s="95">
        <f>+indicatorIDEAS!I3406</f>
        <v>0</v>
      </c>
      <c r="K3405" s="95">
        <f>+indicatorIDEAS!J3406</f>
        <v>0</v>
      </c>
      <c r="L3405" s="95">
        <f>+indicatorIDEAS!K3406</f>
        <v>0</v>
      </c>
      <c r="M3405" s="95">
        <f>+indicatorIDEAS!L3406</f>
        <v>0</v>
      </c>
      <c r="N3405" s="95">
        <f>+indicatorIDEAS!M3406</f>
        <v>0</v>
      </c>
      <c r="O3405" s="95">
        <f>+indicatorIDEAS!N3406</f>
        <v>0</v>
      </c>
      <c r="P3405" s="95">
        <f>+indicatorIDEAS!O3406</f>
        <v>0</v>
      </c>
      <c r="Q3405" s="95">
        <f>+indicatorIDEAS!P3406</f>
        <v>0</v>
      </c>
      <c r="R3405" s="95">
        <f>+indicatorIDEAS!Q3406</f>
        <v>0</v>
      </c>
      <c r="S3405" s="95">
        <f>+indicatorIDEAS!R3406</f>
        <v>0</v>
      </c>
      <c r="T3405" s="95">
        <f>+indicatorIDEAS!S3406</f>
        <v>0</v>
      </c>
      <c r="U3405" s="95">
        <f>+indicatorIDEAS!T3406</f>
        <v>0</v>
      </c>
    </row>
    <row r="3406" spans="1:21">
      <c r="A3406" s="93" t="str">
        <f>+indicatorIDEAS!B3407</f>
        <v>Uzbekistan</v>
      </c>
      <c r="B3406" s="93" t="str">
        <f>+indicatorIDEAS!C3407</f>
        <v>UZB</v>
      </c>
      <c r="C3406" s="93" t="str">
        <f>+VLOOKUP(B3406,'List of economiesWB'!$D$7:$G$224,3,FALSE)</f>
        <v>Europe &amp; Central Asia</v>
      </c>
      <c r="D3406" s="93" t="str">
        <f>+VLOOKUP(B3406,'List of economiesWB'!$D$7:$G$224,4,FALSE)</f>
        <v>Lower middle income</v>
      </c>
      <c r="E3406" s="94">
        <f>+indicatorIDEAS!D3407</f>
        <v>2000</v>
      </c>
      <c r="F3406" s="95">
        <f>+indicatorIDEAS!E3407</f>
        <v>-0.90507572999999997</v>
      </c>
      <c r="G3406" s="95">
        <f>+indicatorIDEAS!F3407</f>
        <v>0</v>
      </c>
      <c r="H3406" s="95">
        <f>+indicatorIDEAS!G3407</f>
        <v>0</v>
      </c>
      <c r="I3406" s="95">
        <f>+indicatorIDEAS!H3407</f>
        <v>0</v>
      </c>
      <c r="J3406" s="95">
        <f>+indicatorIDEAS!I3407</f>
        <v>0</v>
      </c>
      <c r="K3406" s="95">
        <f>+indicatorIDEAS!J3407</f>
        <v>0</v>
      </c>
      <c r="L3406" s="95">
        <f>+indicatorIDEAS!K3407</f>
        <v>0</v>
      </c>
      <c r="M3406" s="95">
        <f>+indicatorIDEAS!L3407</f>
        <v>0</v>
      </c>
      <c r="N3406" s="95">
        <f>+indicatorIDEAS!M3407</f>
        <v>0</v>
      </c>
      <c r="O3406" s="95">
        <f>+indicatorIDEAS!N3407</f>
        <v>0</v>
      </c>
      <c r="P3406" s="95">
        <f>+indicatorIDEAS!O3407</f>
        <v>0</v>
      </c>
      <c r="Q3406" s="95">
        <f>+indicatorIDEAS!P3407</f>
        <v>0</v>
      </c>
      <c r="R3406" s="95">
        <f>+indicatorIDEAS!Q3407</f>
        <v>0</v>
      </c>
      <c r="S3406" s="95">
        <f>+indicatorIDEAS!R3407</f>
        <v>0</v>
      </c>
      <c r="T3406" s="95">
        <f>+indicatorIDEAS!S3407</f>
        <v>0</v>
      </c>
      <c r="U3406" s="95">
        <f>+indicatorIDEAS!T3407</f>
        <v>0</v>
      </c>
    </row>
    <row r="3407" spans="1:21">
      <c r="A3407" s="93" t="str">
        <f>+indicatorIDEAS!B3408</f>
        <v>Uzbekistan</v>
      </c>
      <c r="B3407" s="93" t="str">
        <f>+indicatorIDEAS!C3408</f>
        <v>UZB</v>
      </c>
      <c r="C3407" s="93" t="str">
        <f>+VLOOKUP(B3407,'List of economiesWB'!$D$7:$G$224,3,FALSE)</f>
        <v>Europe &amp; Central Asia</v>
      </c>
      <c r="D3407" s="93" t="str">
        <f>+VLOOKUP(B3407,'List of economiesWB'!$D$7:$G$224,4,FALSE)</f>
        <v>Lower middle income</v>
      </c>
      <c r="E3407" s="94">
        <f>+indicatorIDEAS!D3408</f>
        <v>2001</v>
      </c>
      <c r="F3407" s="95" t="str">
        <f>+indicatorIDEAS!E3408</f>
        <v/>
      </c>
      <c r="G3407" s="95">
        <f>+indicatorIDEAS!F3408</f>
        <v>0</v>
      </c>
      <c r="H3407" s="95">
        <f>+indicatorIDEAS!G3408</f>
        <v>0</v>
      </c>
      <c r="I3407" s="95">
        <f>+indicatorIDEAS!H3408</f>
        <v>0</v>
      </c>
      <c r="J3407" s="95">
        <f>+indicatorIDEAS!I3408</f>
        <v>0</v>
      </c>
      <c r="K3407" s="95">
        <f>+indicatorIDEAS!J3408</f>
        <v>0</v>
      </c>
      <c r="L3407" s="95">
        <f>+indicatorIDEAS!K3408</f>
        <v>0</v>
      </c>
      <c r="M3407" s="95">
        <f>+indicatorIDEAS!L3408</f>
        <v>0</v>
      </c>
      <c r="N3407" s="95">
        <f>+indicatorIDEAS!M3408</f>
        <v>0</v>
      </c>
      <c r="O3407" s="95">
        <f>+indicatorIDEAS!N3408</f>
        <v>0</v>
      </c>
      <c r="P3407" s="95">
        <f>+indicatorIDEAS!O3408</f>
        <v>0</v>
      </c>
      <c r="Q3407" s="95">
        <f>+indicatorIDEAS!P3408</f>
        <v>0</v>
      </c>
      <c r="R3407" s="95">
        <f>+indicatorIDEAS!Q3408</f>
        <v>0</v>
      </c>
      <c r="S3407" s="95">
        <f>+indicatorIDEAS!R3408</f>
        <v>0</v>
      </c>
      <c r="T3407" s="95">
        <f>+indicatorIDEAS!S3408</f>
        <v>0</v>
      </c>
      <c r="U3407" s="95">
        <f>+indicatorIDEAS!T3408</f>
        <v>0</v>
      </c>
    </row>
    <row r="3408" spans="1:21">
      <c r="A3408" s="93" t="str">
        <f>+indicatorIDEAS!B3409</f>
        <v>Uzbekistan</v>
      </c>
      <c r="B3408" s="93" t="str">
        <f>+indicatorIDEAS!C3409</f>
        <v>UZB</v>
      </c>
      <c r="C3408" s="93" t="str">
        <f>+VLOOKUP(B3408,'List of economiesWB'!$D$7:$G$224,3,FALSE)</f>
        <v>Europe &amp; Central Asia</v>
      </c>
      <c r="D3408" s="93" t="str">
        <f>+VLOOKUP(B3408,'List of economiesWB'!$D$7:$G$224,4,FALSE)</f>
        <v>Lower middle income</v>
      </c>
      <c r="E3408" s="94">
        <f>+indicatorIDEAS!D3409</f>
        <v>2002</v>
      </c>
      <c r="F3408" s="95">
        <f>+indicatorIDEAS!E3409</f>
        <v>-0.98857474000000001</v>
      </c>
      <c r="G3408" s="95">
        <f>+indicatorIDEAS!F3409</f>
        <v>0</v>
      </c>
      <c r="H3408" s="95">
        <f>+indicatorIDEAS!G3409</f>
        <v>0</v>
      </c>
      <c r="I3408" s="95">
        <f>+indicatorIDEAS!H3409</f>
        <v>0</v>
      </c>
      <c r="J3408" s="95">
        <f>+indicatorIDEAS!I3409</f>
        <v>0</v>
      </c>
      <c r="K3408" s="95">
        <f>+indicatorIDEAS!J3409</f>
        <v>0</v>
      </c>
      <c r="L3408" s="95">
        <f>+indicatorIDEAS!K3409</f>
        <v>0</v>
      </c>
      <c r="M3408" s="95">
        <f>+indicatorIDEAS!L3409</f>
        <v>0</v>
      </c>
      <c r="N3408" s="95">
        <f>+indicatorIDEAS!M3409</f>
        <v>0</v>
      </c>
      <c r="O3408" s="95">
        <f>+indicatorIDEAS!N3409</f>
        <v>0</v>
      </c>
      <c r="P3408" s="95">
        <f>+indicatorIDEAS!O3409</f>
        <v>0</v>
      </c>
      <c r="Q3408" s="95">
        <f>+indicatorIDEAS!P3409</f>
        <v>0</v>
      </c>
      <c r="R3408" s="95">
        <f>+indicatorIDEAS!Q3409</f>
        <v>0</v>
      </c>
      <c r="S3408" s="95">
        <f>+indicatorIDEAS!R3409</f>
        <v>0</v>
      </c>
      <c r="T3408" s="95">
        <f>+indicatorIDEAS!S3409</f>
        <v>0</v>
      </c>
      <c r="U3408" s="95">
        <f>+indicatorIDEAS!T3409</f>
        <v>0</v>
      </c>
    </row>
    <row r="3409" spans="1:21">
      <c r="A3409" s="93" t="str">
        <f>+indicatorIDEAS!B3410</f>
        <v>Uzbekistan</v>
      </c>
      <c r="B3409" s="93" t="str">
        <f>+indicatorIDEAS!C3410</f>
        <v>UZB</v>
      </c>
      <c r="C3409" s="93" t="str">
        <f>+VLOOKUP(B3409,'List of economiesWB'!$D$7:$G$224,3,FALSE)</f>
        <v>Europe &amp; Central Asia</v>
      </c>
      <c r="D3409" s="93" t="str">
        <f>+VLOOKUP(B3409,'List of economiesWB'!$D$7:$G$224,4,FALSE)</f>
        <v>Lower middle income</v>
      </c>
      <c r="E3409" s="94">
        <f>+indicatorIDEAS!D3410</f>
        <v>2003</v>
      </c>
      <c r="F3409" s="95">
        <f>+indicatorIDEAS!E3410</f>
        <v>-1.0062093999999999</v>
      </c>
      <c r="G3409" s="95">
        <f>+indicatorIDEAS!F3410</f>
        <v>0</v>
      </c>
      <c r="H3409" s="95">
        <f>+indicatorIDEAS!G3410</f>
        <v>0</v>
      </c>
      <c r="I3409" s="95">
        <f>+indicatorIDEAS!H3410</f>
        <v>0</v>
      </c>
      <c r="J3409" s="95">
        <f>+indicatorIDEAS!I3410</f>
        <v>0</v>
      </c>
      <c r="K3409" s="95">
        <f>+indicatorIDEAS!J3410</f>
        <v>0</v>
      </c>
      <c r="L3409" s="95">
        <f>+indicatorIDEAS!K3410</f>
        <v>0</v>
      </c>
      <c r="M3409" s="95">
        <f>+indicatorIDEAS!L3410</f>
        <v>0</v>
      </c>
      <c r="N3409" s="95">
        <f>+indicatorIDEAS!M3410</f>
        <v>0</v>
      </c>
      <c r="O3409" s="95">
        <f>+indicatorIDEAS!N3410</f>
        <v>0</v>
      </c>
      <c r="P3409" s="95">
        <f>+indicatorIDEAS!O3410</f>
        <v>0</v>
      </c>
      <c r="Q3409" s="95">
        <f>+indicatorIDEAS!P3410</f>
        <v>0</v>
      </c>
      <c r="R3409" s="95">
        <f>+indicatorIDEAS!Q3410</f>
        <v>0</v>
      </c>
      <c r="S3409" s="95">
        <f>+indicatorIDEAS!R3410</f>
        <v>0</v>
      </c>
      <c r="T3409" s="95">
        <f>+indicatorIDEAS!S3410</f>
        <v>0</v>
      </c>
      <c r="U3409" s="95">
        <f>+indicatorIDEAS!T3410</f>
        <v>0</v>
      </c>
    </row>
    <row r="3410" spans="1:21">
      <c r="A3410" s="93" t="str">
        <f>+indicatorIDEAS!B3411</f>
        <v>Uzbekistan</v>
      </c>
      <c r="B3410" s="93" t="str">
        <f>+indicatorIDEAS!C3411</f>
        <v>UZB</v>
      </c>
      <c r="C3410" s="93" t="str">
        <f>+VLOOKUP(B3410,'List of economiesWB'!$D$7:$G$224,3,FALSE)</f>
        <v>Europe &amp; Central Asia</v>
      </c>
      <c r="D3410" s="93" t="str">
        <f>+VLOOKUP(B3410,'List of economiesWB'!$D$7:$G$224,4,FALSE)</f>
        <v>Lower middle income</v>
      </c>
      <c r="E3410" s="94">
        <f>+indicatorIDEAS!D3411</f>
        <v>2004</v>
      </c>
      <c r="F3410" s="95">
        <f>+indicatorIDEAS!E3411</f>
        <v>-1.0665905</v>
      </c>
      <c r="G3410" s="95">
        <f>+indicatorIDEAS!F3411</f>
        <v>9</v>
      </c>
      <c r="H3410" s="95">
        <f>+indicatorIDEAS!G3411</f>
        <v>5</v>
      </c>
      <c r="I3410" s="95">
        <f>+indicatorIDEAS!H3411</f>
        <v>1</v>
      </c>
      <c r="J3410" s="95">
        <f>+indicatorIDEAS!I3411</f>
        <v>0</v>
      </c>
      <c r="K3410" s="95">
        <f>+indicatorIDEAS!J3411</f>
        <v>3</v>
      </c>
      <c r="L3410" s="95">
        <f>+indicatorIDEAS!K3411</f>
        <v>0.20454545454545456</v>
      </c>
      <c r="M3410" s="95">
        <f>+indicatorIDEAS!L3411</f>
        <v>0.26315789473684209</v>
      </c>
      <c r="N3410" s="95">
        <f>+indicatorIDEAS!M3411</f>
        <v>0.25</v>
      </c>
      <c r="O3410" s="95">
        <f>+indicatorIDEAS!N3411</f>
        <v>0</v>
      </c>
      <c r="P3410" s="95">
        <f>+indicatorIDEAS!O3411</f>
        <v>0.23076923076923078</v>
      </c>
      <c r="Q3410" s="95">
        <f>+indicatorIDEAS!P3411</f>
        <v>2.5280898876404494E-2</v>
      </c>
      <c r="R3410" s="95">
        <f>+indicatorIDEAS!Q3411</f>
        <v>3.2467532467532464E-2</v>
      </c>
      <c r="S3410" s="95">
        <f>+indicatorIDEAS!R3411</f>
        <v>2.0408163265306121E-2</v>
      </c>
      <c r="T3410" s="95">
        <f>+indicatorIDEAS!S3411</f>
        <v>0</v>
      </c>
      <c r="U3410" s="95">
        <f>+indicatorIDEAS!T3411</f>
        <v>3.4090909090909088E-2</v>
      </c>
    </row>
    <row r="3411" spans="1:21">
      <c r="A3411" s="93" t="str">
        <f>+indicatorIDEAS!B3412</f>
        <v>Uzbekistan</v>
      </c>
      <c r="B3411" s="93" t="str">
        <f>+indicatorIDEAS!C3412</f>
        <v>UZB</v>
      </c>
      <c r="C3411" s="93" t="str">
        <f>+VLOOKUP(B3411,'List of economiesWB'!$D$7:$G$224,3,FALSE)</f>
        <v>Europe &amp; Central Asia</v>
      </c>
      <c r="D3411" s="93" t="str">
        <f>+VLOOKUP(B3411,'List of economiesWB'!$D$7:$G$224,4,FALSE)</f>
        <v>Lower middle income</v>
      </c>
      <c r="E3411" s="94">
        <f>+indicatorIDEAS!D3412</f>
        <v>2005</v>
      </c>
      <c r="F3411" s="95">
        <f>+indicatorIDEAS!E3412</f>
        <v>-1.1841543000000001</v>
      </c>
      <c r="G3411" s="95">
        <f>+indicatorIDEAS!F3412</f>
        <v>9</v>
      </c>
      <c r="H3411" s="95">
        <f>+indicatorIDEAS!G3412</f>
        <v>5</v>
      </c>
      <c r="I3411" s="95">
        <f>+indicatorIDEAS!H3412</f>
        <v>1</v>
      </c>
      <c r="J3411" s="95">
        <f>+indicatorIDEAS!I3412</f>
        <v>0</v>
      </c>
      <c r="K3411" s="95">
        <f>+indicatorIDEAS!J3412</f>
        <v>3</v>
      </c>
      <c r="L3411" s="95">
        <f>+indicatorIDEAS!K3412</f>
        <v>0</v>
      </c>
      <c r="M3411" s="95">
        <f>+indicatorIDEAS!L3412</f>
        <v>0</v>
      </c>
      <c r="N3411" s="95">
        <f>+indicatorIDEAS!M3412</f>
        <v>0</v>
      </c>
      <c r="O3411" s="95">
        <f>+indicatorIDEAS!N3412</f>
        <v>0</v>
      </c>
      <c r="P3411" s="95">
        <f>+indicatorIDEAS!O3412</f>
        <v>0</v>
      </c>
      <c r="Q3411" s="95">
        <f>+indicatorIDEAS!P3412</f>
        <v>2.0408163265306121E-2</v>
      </c>
      <c r="R3411" s="95">
        <f>+indicatorIDEAS!Q3412</f>
        <v>2.6178010471204188E-2</v>
      </c>
      <c r="S3411" s="95">
        <f>+indicatorIDEAS!R3412</f>
        <v>1.6949152542372881E-2</v>
      </c>
      <c r="T3411" s="95">
        <f>+indicatorIDEAS!S3412</f>
        <v>0</v>
      </c>
      <c r="U3411" s="95">
        <f>+indicatorIDEAS!T3412</f>
        <v>2.7522935779816515E-2</v>
      </c>
    </row>
    <row r="3412" spans="1:21">
      <c r="A3412" s="93" t="str">
        <f>+indicatorIDEAS!B3413</f>
        <v>Uzbekistan</v>
      </c>
      <c r="B3412" s="93" t="str">
        <f>+indicatorIDEAS!C3413</f>
        <v>UZB</v>
      </c>
      <c r="C3412" s="93" t="str">
        <f>+VLOOKUP(B3412,'List of economiesWB'!$D$7:$G$224,3,FALSE)</f>
        <v>Europe &amp; Central Asia</v>
      </c>
      <c r="D3412" s="93" t="str">
        <f>+VLOOKUP(B3412,'List of economiesWB'!$D$7:$G$224,4,FALSE)</f>
        <v>Lower middle income</v>
      </c>
      <c r="E3412" s="94">
        <f>+indicatorIDEAS!D3413</f>
        <v>2006</v>
      </c>
      <c r="F3412" s="95">
        <f>+indicatorIDEAS!E3413</f>
        <v>-0.89181566000000001</v>
      </c>
      <c r="G3412" s="95">
        <f>+indicatorIDEAS!F3413</f>
        <v>9</v>
      </c>
      <c r="H3412" s="95">
        <f>+indicatorIDEAS!G3413</f>
        <v>5</v>
      </c>
      <c r="I3412" s="95">
        <f>+indicatorIDEAS!H3413</f>
        <v>1</v>
      </c>
      <c r="J3412" s="95">
        <f>+indicatorIDEAS!I3413</f>
        <v>0</v>
      </c>
      <c r="K3412" s="95">
        <f>+indicatorIDEAS!J3413</f>
        <v>3</v>
      </c>
      <c r="L3412" s="95">
        <f>+indicatorIDEAS!K3413</f>
        <v>0</v>
      </c>
      <c r="M3412" s="95">
        <f>+indicatorIDEAS!L3413</f>
        <v>0</v>
      </c>
      <c r="N3412" s="95">
        <f>+indicatorIDEAS!M3413</f>
        <v>0</v>
      </c>
      <c r="O3412" s="95">
        <f>+indicatorIDEAS!N3413</f>
        <v>0</v>
      </c>
      <c r="P3412" s="95">
        <f>+indicatorIDEAS!O3413</f>
        <v>0</v>
      </c>
      <c r="Q3412" s="95">
        <f>+indicatorIDEAS!P3413</f>
        <v>1.8036072144288578E-2</v>
      </c>
      <c r="R3412" s="95">
        <f>+indicatorIDEAS!Q3413</f>
        <v>2.2624434389140271E-2</v>
      </c>
      <c r="S3412" s="95">
        <f>+indicatorIDEAS!R3413</f>
        <v>1.5151515151515152E-2</v>
      </c>
      <c r="T3412" s="95">
        <f>+indicatorIDEAS!S3413</f>
        <v>0</v>
      </c>
      <c r="U3412" s="95">
        <f>+indicatorIDEAS!T3413</f>
        <v>2.5423728813559324E-2</v>
      </c>
    </row>
    <row r="3413" spans="1:21">
      <c r="A3413" s="93" t="str">
        <f>+indicatorIDEAS!B3414</f>
        <v>Uzbekistan</v>
      </c>
      <c r="B3413" s="93" t="str">
        <f>+indicatorIDEAS!C3414</f>
        <v>UZB</v>
      </c>
      <c r="C3413" s="93" t="str">
        <f>+VLOOKUP(B3413,'List of economiesWB'!$D$7:$G$224,3,FALSE)</f>
        <v>Europe &amp; Central Asia</v>
      </c>
      <c r="D3413" s="93" t="str">
        <f>+VLOOKUP(B3413,'List of economiesWB'!$D$7:$G$224,4,FALSE)</f>
        <v>Lower middle income</v>
      </c>
      <c r="E3413" s="94">
        <f>+indicatorIDEAS!D3414</f>
        <v>2007</v>
      </c>
      <c r="F3413" s="95">
        <f>+indicatorIDEAS!E3414</f>
        <v>-0.91566634000000002</v>
      </c>
      <c r="G3413" s="95">
        <f>+indicatorIDEAS!F3414</f>
        <v>10</v>
      </c>
      <c r="H3413" s="95">
        <f>+indicatorIDEAS!G3414</f>
        <v>5</v>
      </c>
      <c r="I3413" s="95">
        <f>+indicatorIDEAS!H3414</f>
        <v>2</v>
      </c>
      <c r="J3413" s="95">
        <f>+indicatorIDEAS!I3414</f>
        <v>0</v>
      </c>
      <c r="K3413" s="95">
        <f>+indicatorIDEAS!J3414</f>
        <v>3</v>
      </c>
      <c r="L3413" s="95">
        <f>+indicatorIDEAS!K3414</f>
        <v>1.2048192771084338E-2</v>
      </c>
      <c r="M3413" s="95">
        <f>+indicatorIDEAS!L3414</f>
        <v>0</v>
      </c>
      <c r="N3413" s="95">
        <f>+indicatorIDEAS!M3414</f>
        <v>8.3333333333333329E-2</v>
      </c>
      <c r="O3413" s="95">
        <f>+indicatorIDEAS!N3414</f>
        <v>0</v>
      </c>
      <c r="P3413" s="95">
        <f>+indicatorIDEAS!O3414</f>
        <v>0</v>
      </c>
      <c r="Q3413" s="95">
        <f>+indicatorIDEAS!P3414</f>
        <v>1.7182130584192441E-2</v>
      </c>
      <c r="R3413" s="95">
        <f>+indicatorIDEAS!Q3414</f>
        <v>1.9305019305019305E-2</v>
      </c>
      <c r="S3413" s="95">
        <f>+indicatorIDEAS!R3414</f>
        <v>2.564102564102564E-2</v>
      </c>
      <c r="T3413" s="95">
        <f>+indicatorIDEAS!S3414</f>
        <v>0</v>
      </c>
      <c r="U3413" s="95">
        <f>+indicatorIDEAS!T3414</f>
        <v>2.1739130434782608E-2</v>
      </c>
    </row>
    <row r="3414" spans="1:21">
      <c r="A3414" s="93" t="str">
        <f>+indicatorIDEAS!B3415</f>
        <v>Uzbekistan</v>
      </c>
      <c r="B3414" s="93" t="str">
        <f>+indicatorIDEAS!C3415</f>
        <v>UZB</v>
      </c>
      <c r="C3414" s="93" t="str">
        <f>+VLOOKUP(B3414,'List of economiesWB'!$D$7:$G$224,3,FALSE)</f>
        <v>Europe &amp; Central Asia</v>
      </c>
      <c r="D3414" s="93" t="str">
        <f>+VLOOKUP(B3414,'List of economiesWB'!$D$7:$G$224,4,FALSE)</f>
        <v>Lower middle income</v>
      </c>
      <c r="E3414" s="94">
        <f>+indicatorIDEAS!D3415</f>
        <v>2008</v>
      </c>
      <c r="F3414" s="95">
        <f>+indicatorIDEAS!E3415</f>
        <v>-0.95349854000000001</v>
      </c>
      <c r="G3414" s="95">
        <f>+indicatorIDEAS!F3415</f>
        <v>10</v>
      </c>
      <c r="H3414" s="95">
        <f>+indicatorIDEAS!G3415</f>
        <v>5</v>
      </c>
      <c r="I3414" s="95">
        <f>+indicatorIDEAS!H3415</f>
        <v>2</v>
      </c>
      <c r="J3414" s="95">
        <f>+indicatorIDEAS!I3415</f>
        <v>0</v>
      </c>
      <c r="K3414" s="95">
        <f>+indicatorIDEAS!J3415</f>
        <v>3</v>
      </c>
      <c r="L3414" s="95">
        <f>+indicatorIDEAS!K3415</f>
        <v>0</v>
      </c>
      <c r="M3414" s="95">
        <f>+indicatorIDEAS!L3415</f>
        <v>0</v>
      </c>
      <c r="N3414" s="95">
        <f>+indicatorIDEAS!M3415</f>
        <v>0</v>
      </c>
      <c r="O3414" s="95">
        <f>+indicatorIDEAS!N3415</f>
        <v>0</v>
      </c>
      <c r="P3414" s="95">
        <f>+indicatorIDEAS!O3415</f>
        <v>0</v>
      </c>
      <c r="Q3414" s="95">
        <f>+indicatorIDEAS!P3415</f>
        <v>1.3568521031207599E-2</v>
      </c>
      <c r="R3414" s="95">
        <f>+indicatorIDEAS!Q3415</f>
        <v>1.4925373134328358E-2</v>
      </c>
      <c r="S3414" s="95">
        <f>+indicatorIDEAS!R3415</f>
        <v>2.1052631578947368E-2</v>
      </c>
      <c r="T3414" s="95">
        <f>+indicatorIDEAS!S3415</f>
        <v>0</v>
      </c>
      <c r="U3414" s="95">
        <f>+indicatorIDEAS!T3415</f>
        <v>1.7045454545454544E-2</v>
      </c>
    </row>
    <row r="3415" spans="1:21">
      <c r="A3415" s="93" t="str">
        <f>+indicatorIDEAS!B3416</f>
        <v>Uzbekistan</v>
      </c>
      <c r="B3415" s="93" t="str">
        <f>+indicatorIDEAS!C3416</f>
        <v>UZB</v>
      </c>
      <c r="C3415" s="93" t="str">
        <f>+VLOOKUP(B3415,'List of economiesWB'!$D$7:$G$224,3,FALSE)</f>
        <v>Europe &amp; Central Asia</v>
      </c>
      <c r="D3415" s="93" t="str">
        <f>+VLOOKUP(B3415,'List of economiesWB'!$D$7:$G$224,4,FALSE)</f>
        <v>Lower middle income</v>
      </c>
      <c r="E3415" s="94">
        <f>+indicatorIDEAS!D3416</f>
        <v>2009</v>
      </c>
      <c r="F3415" s="95">
        <f>+indicatorIDEAS!E3416</f>
        <v>-1.2153027999999999</v>
      </c>
      <c r="G3415" s="95">
        <f>+indicatorIDEAS!F3416</f>
        <v>17</v>
      </c>
      <c r="H3415" s="95">
        <f>+indicatorIDEAS!G3416</f>
        <v>11</v>
      </c>
      <c r="I3415" s="95">
        <f>+indicatorIDEAS!H3416</f>
        <v>3</v>
      </c>
      <c r="J3415" s="95">
        <f>+indicatorIDEAS!I3416</f>
        <v>0</v>
      </c>
      <c r="K3415" s="95">
        <f>+indicatorIDEAS!J3416</f>
        <v>3</v>
      </c>
      <c r="L3415" s="95">
        <f>+indicatorIDEAS!K3416</f>
        <v>2.4734982332155476E-2</v>
      </c>
      <c r="M3415" s="95">
        <f>+indicatorIDEAS!L3416</f>
        <v>4.4117647058823532E-2</v>
      </c>
      <c r="N3415" s="95">
        <f>+indicatorIDEAS!M3416</f>
        <v>3.125E-2</v>
      </c>
      <c r="O3415" s="95">
        <f>+indicatorIDEAS!N3416</f>
        <v>0</v>
      </c>
      <c r="P3415" s="95">
        <f>+indicatorIDEAS!O3416</f>
        <v>0</v>
      </c>
      <c r="Q3415" s="95">
        <f>+indicatorIDEAS!P3416</f>
        <v>1.6666666666666666E-2</v>
      </c>
      <c r="R3415" s="95">
        <f>+indicatorIDEAS!Q3416</f>
        <v>2.3354564755838639E-2</v>
      </c>
      <c r="S3415" s="95">
        <f>+indicatorIDEAS!R3416</f>
        <v>2.3622047244094488E-2</v>
      </c>
      <c r="T3415" s="95">
        <f>+indicatorIDEAS!S3416</f>
        <v>0</v>
      </c>
      <c r="U3415" s="95">
        <f>+indicatorIDEAS!T3416</f>
        <v>1.2048192771084338E-2</v>
      </c>
    </row>
    <row r="3416" spans="1:21">
      <c r="A3416" s="93" t="str">
        <f>+indicatorIDEAS!B3417</f>
        <v>Uzbekistan</v>
      </c>
      <c r="B3416" s="93" t="str">
        <f>+indicatorIDEAS!C3417</f>
        <v>UZB</v>
      </c>
      <c r="C3416" s="93" t="str">
        <f>+VLOOKUP(B3416,'List of economiesWB'!$D$7:$G$224,3,FALSE)</f>
        <v>Europe &amp; Central Asia</v>
      </c>
      <c r="D3416" s="93" t="str">
        <f>+VLOOKUP(B3416,'List of economiesWB'!$D$7:$G$224,4,FALSE)</f>
        <v>Lower middle income</v>
      </c>
      <c r="E3416" s="94">
        <f>+indicatorIDEAS!D3417</f>
        <v>2010</v>
      </c>
      <c r="F3416" s="95">
        <f>+indicatorIDEAS!E3417</f>
        <v>-1.2431680000000001</v>
      </c>
      <c r="G3416" s="95">
        <f>+indicatorIDEAS!F3417</f>
        <v>17</v>
      </c>
      <c r="H3416" s="95">
        <f>+indicatorIDEAS!G3417</f>
        <v>11</v>
      </c>
      <c r="I3416" s="95">
        <f>+indicatorIDEAS!H3417</f>
        <v>3</v>
      </c>
      <c r="J3416" s="95">
        <f>+indicatorIDEAS!I3417</f>
        <v>0</v>
      </c>
      <c r="K3416" s="95">
        <f>+indicatorIDEAS!J3417</f>
        <v>3</v>
      </c>
      <c r="L3416" s="95">
        <f>+indicatorIDEAS!K3417</f>
        <v>0</v>
      </c>
      <c r="M3416" s="95">
        <f>+indicatorIDEAS!L3417</f>
        <v>0</v>
      </c>
      <c r="N3416" s="95">
        <f>+indicatorIDEAS!M3417</f>
        <v>0</v>
      </c>
      <c r="O3416" s="95">
        <f>+indicatorIDEAS!N3417</f>
        <v>0</v>
      </c>
      <c r="P3416" s="95">
        <f>+indicatorIDEAS!O3417</f>
        <v>0</v>
      </c>
      <c r="Q3416" s="95">
        <f>+indicatorIDEAS!P3417</f>
        <v>1.3438735177865613E-2</v>
      </c>
      <c r="R3416" s="95">
        <f>+indicatorIDEAS!Q3417</f>
        <v>1.9298245614035089E-2</v>
      </c>
      <c r="S3416" s="95">
        <f>+indicatorIDEAS!R3417</f>
        <v>1.8518518518518517E-2</v>
      </c>
      <c r="T3416" s="95">
        <f>+indicatorIDEAS!S3417</f>
        <v>0</v>
      </c>
      <c r="U3416" s="95">
        <f>+indicatorIDEAS!T3417</f>
        <v>9.7719869706840382E-3</v>
      </c>
    </row>
    <row r="3417" spans="1:21">
      <c r="A3417" s="93" t="str">
        <f>+indicatorIDEAS!B3418</f>
        <v>Uzbekistan</v>
      </c>
      <c r="B3417" s="93" t="str">
        <f>+indicatorIDEAS!C3418</f>
        <v>UZB</v>
      </c>
      <c r="C3417" s="93" t="str">
        <f>+VLOOKUP(B3417,'List of economiesWB'!$D$7:$G$224,3,FALSE)</f>
        <v>Europe &amp; Central Asia</v>
      </c>
      <c r="D3417" s="93" t="str">
        <f>+VLOOKUP(B3417,'List of economiesWB'!$D$7:$G$224,4,FALSE)</f>
        <v>Lower middle income</v>
      </c>
      <c r="E3417" s="94">
        <f>+indicatorIDEAS!D3418</f>
        <v>2011</v>
      </c>
      <c r="F3417" s="95">
        <f>+indicatorIDEAS!E3418</f>
        <v>-1.306864</v>
      </c>
      <c r="G3417" s="95">
        <f>+indicatorIDEAS!F3418</f>
        <v>17</v>
      </c>
      <c r="H3417" s="95">
        <f>+indicatorIDEAS!G3418</f>
        <v>11</v>
      </c>
      <c r="I3417" s="95">
        <f>+indicatorIDEAS!H3418</f>
        <v>3</v>
      </c>
      <c r="J3417" s="95">
        <f>+indicatorIDEAS!I3418</f>
        <v>0</v>
      </c>
      <c r="K3417" s="95">
        <f>+indicatorIDEAS!J3418</f>
        <v>3</v>
      </c>
      <c r="L3417" s="95">
        <f>+indicatorIDEAS!K3418</f>
        <v>0</v>
      </c>
      <c r="M3417" s="95">
        <f>+indicatorIDEAS!L3418</f>
        <v>0</v>
      </c>
      <c r="N3417" s="95">
        <f>+indicatorIDEAS!M3418</f>
        <v>0</v>
      </c>
      <c r="O3417" s="95">
        <f>+indicatorIDEAS!N3418</f>
        <v>0</v>
      </c>
      <c r="P3417" s="95">
        <f>+indicatorIDEAS!O3418</f>
        <v>0</v>
      </c>
      <c r="Q3417" s="95">
        <f>+indicatorIDEAS!P3418</f>
        <v>1.0918432883750802E-2</v>
      </c>
      <c r="R3417" s="95">
        <f>+indicatorIDEAS!Q3418</f>
        <v>1.5471167369901548E-2</v>
      </c>
      <c r="S3417" s="95">
        <f>+indicatorIDEAS!R3418</f>
        <v>1.507537688442211E-2</v>
      </c>
      <c r="T3417" s="95">
        <f>+indicatorIDEAS!S3418</f>
        <v>0</v>
      </c>
      <c r="U3417" s="95">
        <f>+indicatorIDEAS!T3418</f>
        <v>8.241758241758242E-3</v>
      </c>
    </row>
    <row r="3418" spans="1:21">
      <c r="A3418" s="93" t="str">
        <f>+indicatorIDEAS!B3419</f>
        <v>Uzbekistan</v>
      </c>
      <c r="B3418" s="93" t="str">
        <f>+indicatorIDEAS!C3419</f>
        <v>UZB</v>
      </c>
      <c r="C3418" s="93" t="str">
        <f>+VLOOKUP(B3418,'List of economiesWB'!$D$7:$G$224,3,FALSE)</f>
        <v>Europe &amp; Central Asia</v>
      </c>
      <c r="D3418" s="93" t="str">
        <f>+VLOOKUP(B3418,'List of economiesWB'!$D$7:$G$224,4,FALSE)</f>
        <v>Lower middle income</v>
      </c>
      <c r="E3418" s="94">
        <f>+indicatorIDEAS!D3419</f>
        <v>2012</v>
      </c>
      <c r="F3418" s="95">
        <f>+indicatorIDEAS!E3419</f>
        <v>-1.2239139999999999</v>
      </c>
      <c r="G3418" s="95">
        <f>+indicatorIDEAS!F3419</f>
        <v>17</v>
      </c>
      <c r="H3418" s="95">
        <f>+indicatorIDEAS!G3419</f>
        <v>11</v>
      </c>
      <c r="I3418" s="95">
        <f>+indicatorIDEAS!H3419</f>
        <v>3</v>
      </c>
      <c r="J3418" s="95">
        <f>+indicatorIDEAS!I3419</f>
        <v>0</v>
      </c>
      <c r="K3418" s="95">
        <f>+indicatorIDEAS!J3419</f>
        <v>3</v>
      </c>
      <c r="L3418" s="95">
        <f>+indicatorIDEAS!K3419</f>
        <v>0</v>
      </c>
      <c r="M3418" s="95">
        <f>+indicatorIDEAS!L3419</f>
        <v>0</v>
      </c>
      <c r="N3418" s="95">
        <f>+indicatorIDEAS!M3419</f>
        <v>0</v>
      </c>
      <c r="O3418" s="95">
        <f>+indicatorIDEAS!N3419</f>
        <v>0</v>
      </c>
      <c r="P3418" s="95">
        <f>+indicatorIDEAS!O3419</f>
        <v>0</v>
      </c>
      <c r="Q3418" s="95">
        <f>+indicatorIDEAS!P3419</f>
        <v>1.029678982434888E-2</v>
      </c>
      <c r="R3418" s="95">
        <f>+indicatorIDEAS!Q3419</f>
        <v>1.4511873350923483E-2</v>
      </c>
      <c r="S3418" s="95">
        <f>+indicatorIDEAS!R3419</f>
        <v>1.4354066985645933E-2</v>
      </c>
      <c r="T3418" s="95">
        <f>+indicatorIDEAS!S3419</f>
        <v>0</v>
      </c>
      <c r="U3418" s="95">
        <f>+indicatorIDEAS!T3419</f>
        <v>7.874015748031496E-3</v>
      </c>
    </row>
    <row r="3419" spans="1:21">
      <c r="A3419" s="93" t="str">
        <f>+indicatorIDEAS!B3420</f>
        <v>Uzbekistan</v>
      </c>
      <c r="B3419" s="93" t="str">
        <f>+indicatorIDEAS!C3420</f>
        <v>UZB</v>
      </c>
      <c r="C3419" s="93" t="str">
        <f>+VLOOKUP(B3419,'List of economiesWB'!$D$7:$G$224,3,FALSE)</f>
        <v>Europe &amp; Central Asia</v>
      </c>
      <c r="D3419" s="93" t="str">
        <f>+VLOOKUP(B3419,'List of economiesWB'!$D$7:$G$224,4,FALSE)</f>
        <v>Lower middle income</v>
      </c>
      <c r="E3419" s="94">
        <f>+indicatorIDEAS!D3420</f>
        <v>2013</v>
      </c>
      <c r="F3419" s="95">
        <f>+indicatorIDEAS!E3420</f>
        <v>-1.2255886</v>
      </c>
      <c r="G3419" s="95">
        <f>+indicatorIDEAS!F3420</f>
        <v>17</v>
      </c>
      <c r="H3419" s="95">
        <f>+indicatorIDEAS!G3420</f>
        <v>11</v>
      </c>
      <c r="I3419" s="95">
        <f>+indicatorIDEAS!H3420</f>
        <v>3</v>
      </c>
      <c r="J3419" s="95">
        <f>+indicatorIDEAS!I3420</f>
        <v>0</v>
      </c>
      <c r="K3419" s="95">
        <f>+indicatorIDEAS!J3420</f>
        <v>3</v>
      </c>
      <c r="L3419" s="95">
        <f>+indicatorIDEAS!K3420</f>
        <v>0</v>
      </c>
      <c r="M3419" s="95">
        <f>+indicatorIDEAS!L3420</f>
        <v>0</v>
      </c>
      <c r="N3419" s="95">
        <f>+indicatorIDEAS!M3420</f>
        <v>0</v>
      </c>
      <c r="O3419" s="95">
        <f>+indicatorIDEAS!N3420</f>
        <v>0</v>
      </c>
      <c r="P3419" s="95">
        <f>+indicatorIDEAS!O3420</f>
        <v>0</v>
      </c>
      <c r="Q3419" s="95">
        <f>+indicatorIDEAS!P3420</f>
        <v>9.7645031591039634E-3</v>
      </c>
      <c r="R3419" s="95">
        <f>+indicatorIDEAS!Q3420</f>
        <v>1.3681592039800995E-2</v>
      </c>
      <c r="S3419" s="95">
        <f>+indicatorIDEAS!R3420</f>
        <v>1.4084507042253521E-2</v>
      </c>
      <c r="T3419" s="95">
        <f>+indicatorIDEAS!S3420</f>
        <v>0</v>
      </c>
      <c r="U3419" s="95">
        <f>+indicatorIDEAS!T3420</f>
        <v>7.3170731707317077E-3</v>
      </c>
    </row>
    <row r="3420" spans="1:21">
      <c r="A3420" s="93" t="str">
        <f>+indicatorIDEAS!B3421</f>
        <v>Uzbekistan</v>
      </c>
      <c r="B3420" s="93" t="str">
        <f>+indicatorIDEAS!C3421</f>
        <v>UZB</v>
      </c>
      <c r="C3420" s="93" t="str">
        <f>+VLOOKUP(B3420,'List of economiesWB'!$D$7:$G$224,3,FALSE)</f>
        <v>Europe &amp; Central Asia</v>
      </c>
      <c r="D3420" s="93" t="str">
        <f>+VLOOKUP(B3420,'List of economiesWB'!$D$7:$G$224,4,FALSE)</f>
        <v>Lower middle income</v>
      </c>
      <c r="E3420" s="94">
        <f>+indicatorIDEAS!D3421</f>
        <v>2014</v>
      </c>
      <c r="F3420" s="95">
        <f>+indicatorIDEAS!E3421</f>
        <v>-1.117758</v>
      </c>
      <c r="G3420" s="95">
        <f>+indicatorIDEAS!F3421</f>
        <v>17</v>
      </c>
      <c r="H3420" s="95">
        <f>+indicatorIDEAS!G3421</f>
        <v>11</v>
      </c>
      <c r="I3420" s="95">
        <f>+indicatorIDEAS!H3421</f>
        <v>3</v>
      </c>
      <c r="J3420" s="95">
        <f>+indicatorIDEAS!I3421</f>
        <v>0</v>
      </c>
      <c r="K3420" s="95">
        <f>+indicatorIDEAS!J3421</f>
        <v>3</v>
      </c>
      <c r="L3420" s="95">
        <f>+indicatorIDEAS!K3421</f>
        <v>0</v>
      </c>
      <c r="M3420" s="95">
        <f>+indicatorIDEAS!L3421</f>
        <v>0</v>
      </c>
      <c r="N3420" s="95">
        <f>+indicatorIDEAS!M3421</f>
        <v>0</v>
      </c>
      <c r="O3420" s="95">
        <f>+indicatorIDEAS!N3421</f>
        <v>0</v>
      </c>
      <c r="P3420" s="95">
        <f>+indicatorIDEAS!O3421</f>
        <v>0</v>
      </c>
      <c r="Q3420" s="95">
        <f>+indicatorIDEAS!P3421</f>
        <v>8.9473684210526309E-3</v>
      </c>
      <c r="R3420" s="95">
        <f>+indicatorIDEAS!Q3421</f>
        <v>1.2528473804100227E-2</v>
      </c>
      <c r="S3420" s="95">
        <f>+indicatorIDEAS!R3421</f>
        <v>1.3215859030837005E-2</v>
      </c>
      <c r="T3420" s="95">
        <f>+indicatorIDEAS!S3421</f>
        <v>0</v>
      </c>
      <c r="U3420" s="95">
        <f>+indicatorIDEAS!T3421</f>
        <v>6.6371681415929203E-3</v>
      </c>
    </row>
    <row r="3421" spans="1:21">
      <c r="A3421" s="93" t="str">
        <f>+indicatorIDEAS!B3422</f>
        <v>Uzbekistan</v>
      </c>
      <c r="B3421" s="93" t="str">
        <f>+indicatorIDEAS!C3422</f>
        <v>UZB</v>
      </c>
      <c r="C3421" s="93" t="str">
        <f>+VLOOKUP(B3421,'List of economiesWB'!$D$7:$G$224,3,FALSE)</f>
        <v>Europe &amp; Central Asia</v>
      </c>
      <c r="D3421" s="93" t="str">
        <f>+VLOOKUP(B3421,'List of economiesWB'!$D$7:$G$224,4,FALSE)</f>
        <v>Lower middle income</v>
      </c>
      <c r="E3421" s="94">
        <f>+indicatorIDEAS!D3422</f>
        <v>2015</v>
      </c>
      <c r="F3421" s="95">
        <f>+indicatorIDEAS!E3422</f>
        <v>-1.1620092</v>
      </c>
      <c r="G3421" s="95">
        <f>+indicatorIDEAS!F3422</f>
        <v>17</v>
      </c>
      <c r="H3421" s="95">
        <f>+indicatorIDEAS!G3422</f>
        <v>11</v>
      </c>
      <c r="I3421" s="95">
        <f>+indicatorIDEAS!H3422</f>
        <v>3</v>
      </c>
      <c r="J3421" s="95">
        <f>+indicatorIDEAS!I3422</f>
        <v>0</v>
      </c>
      <c r="K3421" s="95">
        <f>+indicatorIDEAS!J3422</f>
        <v>3</v>
      </c>
      <c r="L3421" s="95">
        <f>+indicatorIDEAS!K3422</f>
        <v>0</v>
      </c>
      <c r="M3421" s="95">
        <f>+indicatorIDEAS!L3422</f>
        <v>0</v>
      </c>
      <c r="N3421" s="95">
        <f>+indicatorIDEAS!M3422</f>
        <v>0</v>
      </c>
      <c r="O3421" s="95">
        <f>+indicatorIDEAS!N3422</f>
        <v>0</v>
      </c>
      <c r="P3421" s="95">
        <f>+indicatorIDEAS!O3422</f>
        <v>0</v>
      </c>
      <c r="Q3421" s="95">
        <f>+indicatorIDEAS!P3422</f>
        <v>8.4535057185479868E-3</v>
      </c>
      <c r="R3421" s="95">
        <f>+indicatorIDEAS!Q3422</f>
        <v>1.1752136752136752E-2</v>
      </c>
      <c r="S3421" s="95">
        <f>+indicatorIDEAS!R3422</f>
        <v>1.2552301255230125E-2</v>
      </c>
      <c r="T3421" s="95">
        <f>+indicatorIDEAS!S3422</f>
        <v>0</v>
      </c>
      <c r="U3421" s="95">
        <f>+indicatorIDEAS!T3422</f>
        <v>6.2111801242236021E-3</v>
      </c>
    </row>
    <row r="3422" spans="1:21">
      <c r="A3422" s="93" t="str">
        <f>+indicatorIDEAS!B3423</f>
        <v>St. Vincent and the Grenadines</v>
      </c>
      <c r="B3422" s="93" t="str">
        <f>+indicatorIDEAS!C3423</f>
        <v>VCT</v>
      </c>
      <c r="C3422" s="93" t="str">
        <f>+VLOOKUP(B3422,'List of economiesWB'!$D$7:$G$224,3,FALSE)</f>
        <v>Latin America &amp; Caribbean</v>
      </c>
      <c r="D3422" s="93" t="str">
        <f>+VLOOKUP(B3422,'List of economiesWB'!$D$7:$G$224,4,FALSE)</f>
        <v>Upper middle income</v>
      </c>
      <c r="E3422" s="94">
        <f>+indicatorIDEAS!D3423</f>
        <v>1996</v>
      </c>
      <c r="F3422" s="95">
        <f>+indicatorIDEAS!E3423</f>
        <v>0</v>
      </c>
      <c r="G3422" s="95">
        <f>+indicatorIDEAS!F3423</f>
        <v>0</v>
      </c>
      <c r="H3422" s="95">
        <f>+indicatorIDEAS!G3423</f>
        <v>0</v>
      </c>
      <c r="I3422" s="95">
        <f>+indicatorIDEAS!H3423</f>
        <v>0</v>
      </c>
      <c r="J3422" s="95">
        <f>+indicatorIDEAS!I3423</f>
        <v>0</v>
      </c>
      <c r="K3422" s="95">
        <f>+indicatorIDEAS!J3423</f>
        <v>0</v>
      </c>
      <c r="L3422" s="95">
        <f>+indicatorIDEAS!K3423</f>
        <v>0</v>
      </c>
      <c r="M3422" s="95">
        <f>+indicatorIDEAS!L3423</f>
        <v>0</v>
      </c>
      <c r="N3422" s="95">
        <f>+indicatorIDEAS!M3423</f>
        <v>0</v>
      </c>
      <c r="O3422" s="95">
        <f>+indicatorIDEAS!N3423</f>
        <v>0</v>
      </c>
      <c r="P3422" s="95">
        <f>+indicatorIDEAS!O3423</f>
        <v>0</v>
      </c>
      <c r="Q3422" s="95">
        <f>+indicatorIDEAS!P3423</f>
        <v>0</v>
      </c>
      <c r="R3422" s="95">
        <f>+indicatorIDEAS!Q3423</f>
        <v>0</v>
      </c>
      <c r="S3422" s="95">
        <f>+indicatorIDEAS!R3423</f>
        <v>0</v>
      </c>
      <c r="T3422" s="95">
        <f>+indicatorIDEAS!S3423</f>
        <v>0</v>
      </c>
      <c r="U3422" s="95">
        <f>+indicatorIDEAS!T3423</f>
        <v>0</v>
      </c>
    </row>
    <row r="3423" spans="1:21">
      <c r="A3423" s="93" t="str">
        <f>+indicatorIDEAS!B3424</f>
        <v>St. Vincent and the Grenadines</v>
      </c>
      <c r="B3423" s="93" t="str">
        <f>+indicatorIDEAS!C3424</f>
        <v>VCT</v>
      </c>
      <c r="C3423" s="93" t="str">
        <f>+VLOOKUP(B3423,'List of economiesWB'!$D$7:$G$224,3,FALSE)</f>
        <v>Latin America &amp; Caribbean</v>
      </c>
      <c r="D3423" s="93" t="str">
        <f>+VLOOKUP(B3423,'List of economiesWB'!$D$7:$G$224,4,FALSE)</f>
        <v>Upper middle income</v>
      </c>
      <c r="E3423" s="94">
        <f>+indicatorIDEAS!D3424</f>
        <v>1997</v>
      </c>
      <c r="F3423" s="95" t="str">
        <f>+indicatorIDEAS!E3424</f>
        <v/>
      </c>
      <c r="G3423" s="95">
        <f>+indicatorIDEAS!F3424</f>
        <v>0</v>
      </c>
      <c r="H3423" s="95">
        <f>+indicatorIDEAS!G3424</f>
        <v>0</v>
      </c>
      <c r="I3423" s="95">
        <f>+indicatorIDEAS!H3424</f>
        <v>0</v>
      </c>
      <c r="J3423" s="95">
        <f>+indicatorIDEAS!I3424</f>
        <v>0</v>
      </c>
      <c r="K3423" s="95">
        <f>+indicatorIDEAS!J3424</f>
        <v>0</v>
      </c>
      <c r="L3423" s="95">
        <f>+indicatorIDEAS!K3424</f>
        <v>0</v>
      </c>
      <c r="M3423" s="95">
        <f>+indicatorIDEAS!L3424</f>
        <v>0</v>
      </c>
      <c r="N3423" s="95">
        <f>+indicatorIDEAS!M3424</f>
        <v>0</v>
      </c>
      <c r="O3423" s="95">
        <f>+indicatorIDEAS!N3424</f>
        <v>0</v>
      </c>
      <c r="P3423" s="95">
        <f>+indicatorIDEAS!O3424</f>
        <v>0</v>
      </c>
      <c r="Q3423" s="95">
        <f>+indicatorIDEAS!P3424</f>
        <v>0</v>
      </c>
      <c r="R3423" s="95">
        <f>+indicatorIDEAS!Q3424</f>
        <v>0</v>
      </c>
      <c r="S3423" s="95">
        <f>+indicatorIDEAS!R3424</f>
        <v>0</v>
      </c>
      <c r="T3423" s="95">
        <f>+indicatorIDEAS!S3424</f>
        <v>0</v>
      </c>
      <c r="U3423" s="95">
        <f>+indicatorIDEAS!T3424</f>
        <v>0</v>
      </c>
    </row>
    <row r="3424" spans="1:21">
      <c r="A3424" s="93" t="str">
        <f>+indicatorIDEAS!B3425</f>
        <v>St. Vincent and the Grenadines</v>
      </c>
      <c r="B3424" s="93" t="str">
        <f>+indicatorIDEAS!C3425</f>
        <v>VCT</v>
      </c>
      <c r="C3424" s="93" t="str">
        <f>+VLOOKUP(B3424,'List of economiesWB'!$D$7:$G$224,3,FALSE)</f>
        <v>Latin America &amp; Caribbean</v>
      </c>
      <c r="D3424" s="93" t="str">
        <f>+VLOOKUP(B3424,'List of economiesWB'!$D$7:$G$224,4,FALSE)</f>
        <v>Upper middle income</v>
      </c>
      <c r="E3424" s="94">
        <f>+indicatorIDEAS!D3425</f>
        <v>1998</v>
      </c>
      <c r="F3424" s="95">
        <f>+indicatorIDEAS!E3425</f>
        <v>0.12570044</v>
      </c>
      <c r="G3424" s="95">
        <f>+indicatorIDEAS!F3425</f>
        <v>0</v>
      </c>
      <c r="H3424" s="95">
        <f>+indicatorIDEAS!G3425</f>
        <v>0</v>
      </c>
      <c r="I3424" s="95">
        <f>+indicatorIDEAS!H3425</f>
        <v>0</v>
      </c>
      <c r="J3424" s="95">
        <f>+indicatorIDEAS!I3425</f>
        <v>0</v>
      </c>
      <c r="K3424" s="95">
        <f>+indicatorIDEAS!J3425</f>
        <v>0</v>
      </c>
      <c r="L3424" s="95">
        <f>+indicatorIDEAS!K3425</f>
        <v>0</v>
      </c>
      <c r="M3424" s="95">
        <f>+indicatorIDEAS!L3425</f>
        <v>0</v>
      </c>
      <c r="N3424" s="95">
        <f>+indicatorIDEAS!M3425</f>
        <v>0</v>
      </c>
      <c r="O3424" s="95">
        <f>+indicatorIDEAS!N3425</f>
        <v>0</v>
      </c>
      <c r="P3424" s="95">
        <f>+indicatorIDEAS!O3425</f>
        <v>0</v>
      </c>
      <c r="Q3424" s="95">
        <f>+indicatorIDEAS!P3425</f>
        <v>0</v>
      </c>
      <c r="R3424" s="95">
        <f>+indicatorIDEAS!Q3425</f>
        <v>0</v>
      </c>
      <c r="S3424" s="95">
        <f>+indicatorIDEAS!R3425</f>
        <v>0</v>
      </c>
      <c r="T3424" s="95">
        <f>+indicatorIDEAS!S3425</f>
        <v>0</v>
      </c>
      <c r="U3424" s="95">
        <f>+indicatorIDEAS!T3425</f>
        <v>0</v>
      </c>
    </row>
    <row r="3425" spans="1:21">
      <c r="A3425" s="93" t="str">
        <f>+indicatorIDEAS!B3426</f>
        <v>St. Vincent and the Grenadines</v>
      </c>
      <c r="B3425" s="93" t="str">
        <f>+indicatorIDEAS!C3426</f>
        <v>VCT</v>
      </c>
      <c r="C3425" s="93" t="str">
        <f>+VLOOKUP(B3425,'List of economiesWB'!$D$7:$G$224,3,FALSE)</f>
        <v>Latin America &amp; Caribbean</v>
      </c>
      <c r="D3425" s="93" t="str">
        <f>+VLOOKUP(B3425,'List of economiesWB'!$D$7:$G$224,4,FALSE)</f>
        <v>Upper middle income</v>
      </c>
      <c r="E3425" s="94">
        <f>+indicatorIDEAS!D3426</f>
        <v>1999</v>
      </c>
      <c r="F3425" s="95" t="str">
        <f>+indicatorIDEAS!E3426</f>
        <v/>
      </c>
      <c r="G3425" s="95">
        <f>+indicatorIDEAS!F3426</f>
        <v>0</v>
      </c>
      <c r="H3425" s="95">
        <f>+indicatorIDEAS!G3426</f>
        <v>0</v>
      </c>
      <c r="I3425" s="95">
        <f>+indicatorIDEAS!H3426</f>
        <v>0</v>
      </c>
      <c r="J3425" s="95">
        <f>+indicatorIDEAS!I3426</f>
        <v>0</v>
      </c>
      <c r="K3425" s="95">
        <f>+indicatorIDEAS!J3426</f>
        <v>0</v>
      </c>
      <c r="L3425" s="95">
        <f>+indicatorIDEAS!K3426</f>
        <v>0</v>
      </c>
      <c r="M3425" s="95">
        <f>+indicatorIDEAS!L3426</f>
        <v>0</v>
      </c>
      <c r="N3425" s="95">
        <f>+indicatorIDEAS!M3426</f>
        <v>0</v>
      </c>
      <c r="O3425" s="95">
        <f>+indicatorIDEAS!N3426</f>
        <v>0</v>
      </c>
      <c r="P3425" s="95">
        <f>+indicatorIDEAS!O3426</f>
        <v>0</v>
      </c>
      <c r="Q3425" s="95">
        <f>+indicatorIDEAS!P3426</f>
        <v>0</v>
      </c>
      <c r="R3425" s="95">
        <f>+indicatorIDEAS!Q3426</f>
        <v>0</v>
      </c>
      <c r="S3425" s="95">
        <f>+indicatorIDEAS!R3426</f>
        <v>0</v>
      </c>
      <c r="T3425" s="95">
        <f>+indicatorIDEAS!S3426</f>
        <v>0</v>
      </c>
      <c r="U3425" s="95">
        <f>+indicatorIDEAS!T3426</f>
        <v>0</v>
      </c>
    </row>
    <row r="3426" spans="1:21">
      <c r="A3426" s="93" t="str">
        <f>+indicatorIDEAS!B3427</f>
        <v>St. Vincent and the Grenadines</v>
      </c>
      <c r="B3426" s="93" t="str">
        <f>+indicatorIDEAS!C3427</f>
        <v>VCT</v>
      </c>
      <c r="C3426" s="93" t="str">
        <f>+VLOOKUP(B3426,'List of economiesWB'!$D$7:$G$224,3,FALSE)</f>
        <v>Latin America &amp; Caribbean</v>
      </c>
      <c r="D3426" s="93" t="str">
        <f>+VLOOKUP(B3426,'List of economiesWB'!$D$7:$G$224,4,FALSE)</f>
        <v>Upper middle income</v>
      </c>
      <c r="E3426" s="94">
        <f>+indicatorIDEAS!D3427</f>
        <v>2000</v>
      </c>
      <c r="F3426" s="95">
        <f>+indicatorIDEAS!E3427</f>
        <v>4.1850699999999998E-2</v>
      </c>
      <c r="G3426" s="95">
        <f>+indicatorIDEAS!F3427</f>
        <v>0</v>
      </c>
      <c r="H3426" s="95">
        <f>+indicatorIDEAS!G3427</f>
        <v>0</v>
      </c>
      <c r="I3426" s="95">
        <f>+indicatorIDEAS!H3427</f>
        <v>0</v>
      </c>
      <c r="J3426" s="95">
        <f>+indicatorIDEAS!I3427</f>
        <v>0</v>
      </c>
      <c r="K3426" s="95">
        <f>+indicatorIDEAS!J3427</f>
        <v>0</v>
      </c>
      <c r="L3426" s="95">
        <f>+indicatorIDEAS!K3427</f>
        <v>0</v>
      </c>
      <c r="M3426" s="95">
        <f>+indicatorIDEAS!L3427</f>
        <v>0</v>
      </c>
      <c r="N3426" s="95">
        <f>+indicatorIDEAS!M3427</f>
        <v>0</v>
      </c>
      <c r="O3426" s="95">
        <f>+indicatorIDEAS!N3427</f>
        <v>0</v>
      </c>
      <c r="P3426" s="95">
        <f>+indicatorIDEAS!O3427</f>
        <v>0</v>
      </c>
      <c r="Q3426" s="95">
        <f>+indicatorIDEAS!P3427</f>
        <v>0</v>
      </c>
      <c r="R3426" s="95">
        <f>+indicatorIDEAS!Q3427</f>
        <v>0</v>
      </c>
      <c r="S3426" s="95">
        <f>+indicatorIDEAS!R3427</f>
        <v>0</v>
      </c>
      <c r="T3426" s="95">
        <f>+indicatorIDEAS!S3427</f>
        <v>0</v>
      </c>
      <c r="U3426" s="95">
        <f>+indicatorIDEAS!T3427</f>
        <v>0</v>
      </c>
    </row>
    <row r="3427" spans="1:21">
      <c r="A3427" s="93" t="str">
        <f>+indicatorIDEAS!B3428</f>
        <v>St. Vincent and the Grenadines</v>
      </c>
      <c r="B3427" s="93" t="str">
        <f>+indicatorIDEAS!C3428</f>
        <v>VCT</v>
      </c>
      <c r="C3427" s="93" t="str">
        <f>+VLOOKUP(B3427,'List of economiesWB'!$D$7:$G$224,3,FALSE)</f>
        <v>Latin America &amp; Caribbean</v>
      </c>
      <c r="D3427" s="93" t="str">
        <f>+VLOOKUP(B3427,'List of economiesWB'!$D$7:$G$224,4,FALSE)</f>
        <v>Upper middle income</v>
      </c>
      <c r="E3427" s="94">
        <f>+indicatorIDEAS!D3428</f>
        <v>2001</v>
      </c>
      <c r="F3427" s="95" t="str">
        <f>+indicatorIDEAS!E3428</f>
        <v/>
      </c>
      <c r="G3427" s="95">
        <f>+indicatorIDEAS!F3428</f>
        <v>0</v>
      </c>
      <c r="H3427" s="95">
        <f>+indicatorIDEAS!G3428</f>
        <v>0</v>
      </c>
      <c r="I3427" s="95">
        <f>+indicatorIDEAS!H3428</f>
        <v>0</v>
      </c>
      <c r="J3427" s="95">
        <f>+indicatorIDEAS!I3428</f>
        <v>0</v>
      </c>
      <c r="K3427" s="95">
        <f>+indicatorIDEAS!J3428</f>
        <v>0</v>
      </c>
      <c r="L3427" s="95">
        <f>+indicatorIDEAS!K3428</f>
        <v>0</v>
      </c>
      <c r="M3427" s="95">
        <f>+indicatorIDEAS!L3428</f>
        <v>0</v>
      </c>
      <c r="N3427" s="95">
        <f>+indicatorIDEAS!M3428</f>
        <v>0</v>
      </c>
      <c r="O3427" s="95">
        <f>+indicatorIDEAS!N3428</f>
        <v>0</v>
      </c>
      <c r="P3427" s="95">
        <f>+indicatorIDEAS!O3428</f>
        <v>0</v>
      </c>
      <c r="Q3427" s="95">
        <f>+indicatorIDEAS!P3428</f>
        <v>0</v>
      </c>
      <c r="R3427" s="95">
        <f>+indicatorIDEAS!Q3428</f>
        <v>0</v>
      </c>
      <c r="S3427" s="95">
        <f>+indicatorIDEAS!R3428</f>
        <v>0</v>
      </c>
      <c r="T3427" s="95">
        <f>+indicatorIDEAS!S3428</f>
        <v>0</v>
      </c>
      <c r="U3427" s="95">
        <f>+indicatorIDEAS!T3428</f>
        <v>0</v>
      </c>
    </row>
    <row r="3428" spans="1:21">
      <c r="A3428" s="93" t="str">
        <f>+indicatorIDEAS!B3429</f>
        <v>St. Vincent and the Grenadines</v>
      </c>
      <c r="B3428" s="93" t="str">
        <f>+indicatorIDEAS!C3429</f>
        <v>VCT</v>
      </c>
      <c r="C3428" s="93" t="str">
        <f>+VLOOKUP(B3428,'List of economiesWB'!$D$7:$G$224,3,FALSE)</f>
        <v>Latin America &amp; Caribbean</v>
      </c>
      <c r="D3428" s="93" t="str">
        <f>+VLOOKUP(B3428,'List of economiesWB'!$D$7:$G$224,4,FALSE)</f>
        <v>Upper middle income</v>
      </c>
      <c r="E3428" s="94">
        <f>+indicatorIDEAS!D3429</f>
        <v>2002</v>
      </c>
      <c r="F3428" s="95">
        <f>+indicatorIDEAS!E3429</f>
        <v>0.29267788</v>
      </c>
      <c r="G3428" s="95">
        <f>+indicatorIDEAS!F3429</f>
        <v>0</v>
      </c>
      <c r="H3428" s="95">
        <f>+indicatorIDEAS!G3429</f>
        <v>0</v>
      </c>
      <c r="I3428" s="95">
        <f>+indicatorIDEAS!H3429</f>
        <v>0</v>
      </c>
      <c r="J3428" s="95">
        <f>+indicatorIDEAS!I3429</f>
        <v>0</v>
      </c>
      <c r="K3428" s="95">
        <f>+indicatorIDEAS!J3429</f>
        <v>0</v>
      </c>
      <c r="L3428" s="95">
        <f>+indicatorIDEAS!K3429</f>
        <v>0</v>
      </c>
      <c r="M3428" s="95">
        <f>+indicatorIDEAS!L3429</f>
        <v>0</v>
      </c>
      <c r="N3428" s="95">
        <f>+indicatorIDEAS!M3429</f>
        <v>0</v>
      </c>
      <c r="O3428" s="95">
        <f>+indicatorIDEAS!N3429</f>
        <v>0</v>
      </c>
      <c r="P3428" s="95">
        <f>+indicatorIDEAS!O3429</f>
        <v>0</v>
      </c>
      <c r="Q3428" s="95">
        <f>+indicatorIDEAS!P3429</f>
        <v>0</v>
      </c>
      <c r="R3428" s="95">
        <f>+indicatorIDEAS!Q3429</f>
        <v>0</v>
      </c>
      <c r="S3428" s="95">
        <f>+indicatorIDEAS!R3429</f>
        <v>0</v>
      </c>
      <c r="T3428" s="95">
        <f>+indicatorIDEAS!S3429</f>
        <v>0</v>
      </c>
      <c r="U3428" s="95">
        <f>+indicatorIDEAS!T3429</f>
        <v>0</v>
      </c>
    </row>
    <row r="3429" spans="1:21">
      <c r="A3429" s="93" t="str">
        <f>+indicatorIDEAS!B3430</f>
        <v>St. Vincent and the Grenadines</v>
      </c>
      <c r="B3429" s="93" t="str">
        <f>+indicatorIDEAS!C3430</f>
        <v>VCT</v>
      </c>
      <c r="C3429" s="93" t="str">
        <f>+VLOOKUP(B3429,'List of economiesWB'!$D$7:$G$224,3,FALSE)</f>
        <v>Latin America &amp; Caribbean</v>
      </c>
      <c r="D3429" s="93" t="str">
        <f>+VLOOKUP(B3429,'List of economiesWB'!$D$7:$G$224,4,FALSE)</f>
        <v>Upper middle income</v>
      </c>
      <c r="E3429" s="94">
        <f>+indicatorIDEAS!D3430</f>
        <v>2003</v>
      </c>
      <c r="F3429" s="95">
        <f>+indicatorIDEAS!E3430</f>
        <v>0.26931080000000002</v>
      </c>
      <c r="G3429" s="95">
        <f>+indicatorIDEAS!F3430</f>
        <v>0</v>
      </c>
      <c r="H3429" s="95">
        <f>+indicatorIDEAS!G3430</f>
        <v>0</v>
      </c>
      <c r="I3429" s="95">
        <f>+indicatorIDEAS!H3430</f>
        <v>0</v>
      </c>
      <c r="J3429" s="95">
        <f>+indicatorIDEAS!I3430</f>
        <v>0</v>
      </c>
      <c r="K3429" s="95">
        <f>+indicatorIDEAS!J3430</f>
        <v>0</v>
      </c>
      <c r="L3429" s="95">
        <f>+indicatorIDEAS!K3430</f>
        <v>0</v>
      </c>
      <c r="M3429" s="95">
        <f>+indicatorIDEAS!L3430</f>
        <v>0</v>
      </c>
      <c r="N3429" s="95">
        <f>+indicatorIDEAS!M3430</f>
        <v>0</v>
      </c>
      <c r="O3429" s="95">
        <f>+indicatorIDEAS!N3430</f>
        <v>0</v>
      </c>
      <c r="P3429" s="95">
        <f>+indicatorIDEAS!O3430</f>
        <v>0</v>
      </c>
      <c r="Q3429" s="95">
        <f>+indicatorIDEAS!P3430</f>
        <v>0</v>
      </c>
      <c r="R3429" s="95">
        <f>+indicatorIDEAS!Q3430</f>
        <v>0</v>
      </c>
      <c r="S3429" s="95">
        <f>+indicatorIDEAS!R3430</f>
        <v>0</v>
      </c>
      <c r="T3429" s="95">
        <f>+indicatorIDEAS!S3430</f>
        <v>0</v>
      </c>
      <c r="U3429" s="95">
        <f>+indicatorIDEAS!T3430</f>
        <v>0</v>
      </c>
    </row>
    <row r="3430" spans="1:21">
      <c r="A3430" s="93" t="str">
        <f>+indicatorIDEAS!B3431</f>
        <v>St. Vincent and the Grenadines</v>
      </c>
      <c r="B3430" s="93" t="str">
        <f>+indicatorIDEAS!C3431</f>
        <v>VCT</v>
      </c>
      <c r="C3430" s="93" t="str">
        <f>+VLOOKUP(B3430,'List of economiesWB'!$D$7:$G$224,3,FALSE)</f>
        <v>Latin America &amp; Caribbean</v>
      </c>
      <c r="D3430" s="93" t="str">
        <f>+VLOOKUP(B3430,'List of economiesWB'!$D$7:$G$224,4,FALSE)</f>
        <v>Upper middle income</v>
      </c>
      <c r="E3430" s="94">
        <f>+indicatorIDEAS!D3431</f>
        <v>2004</v>
      </c>
      <c r="F3430" s="95">
        <f>+indicatorIDEAS!E3431</f>
        <v>0.29860883999999999</v>
      </c>
      <c r="G3430" s="95">
        <f>+indicatorIDEAS!F3431</f>
        <v>0</v>
      </c>
      <c r="H3430" s="95">
        <f>+indicatorIDEAS!G3431</f>
        <v>0</v>
      </c>
      <c r="I3430" s="95">
        <f>+indicatorIDEAS!H3431</f>
        <v>0</v>
      </c>
      <c r="J3430" s="95">
        <f>+indicatorIDEAS!I3431</f>
        <v>0</v>
      </c>
      <c r="K3430" s="95">
        <f>+indicatorIDEAS!J3431</f>
        <v>0</v>
      </c>
      <c r="L3430" s="95">
        <f>+indicatorIDEAS!K3431</f>
        <v>0</v>
      </c>
      <c r="M3430" s="95">
        <f>+indicatorIDEAS!L3431</f>
        <v>0</v>
      </c>
      <c r="N3430" s="95">
        <f>+indicatorIDEAS!M3431</f>
        <v>0</v>
      </c>
      <c r="O3430" s="95">
        <f>+indicatorIDEAS!N3431</f>
        <v>0</v>
      </c>
      <c r="P3430" s="95">
        <f>+indicatorIDEAS!O3431</f>
        <v>0</v>
      </c>
      <c r="Q3430" s="95">
        <f>+indicatorIDEAS!P3431</f>
        <v>0</v>
      </c>
      <c r="R3430" s="95">
        <f>+indicatorIDEAS!Q3431</f>
        <v>0</v>
      </c>
      <c r="S3430" s="95">
        <f>+indicatorIDEAS!R3431</f>
        <v>0</v>
      </c>
      <c r="T3430" s="95">
        <f>+indicatorIDEAS!S3431</f>
        <v>0</v>
      </c>
      <c r="U3430" s="95">
        <f>+indicatorIDEAS!T3431</f>
        <v>0</v>
      </c>
    </row>
    <row r="3431" spans="1:21">
      <c r="A3431" s="93" t="str">
        <f>+indicatorIDEAS!B3432</f>
        <v>St. Vincent and the Grenadines</v>
      </c>
      <c r="B3431" s="93" t="str">
        <f>+indicatorIDEAS!C3432</f>
        <v>VCT</v>
      </c>
      <c r="C3431" s="93" t="str">
        <f>+VLOOKUP(B3431,'List of economiesWB'!$D$7:$G$224,3,FALSE)</f>
        <v>Latin America &amp; Caribbean</v>
      </c>
      <c r="D3431" s="93" t="str">
        <f>+VLOOKUP(B3431,'List of economiesWB'!$D$7:$G$224,4,FALSE)</f>
        <v>Upper middle income</v>
      </c>
      <c r="E3431" s="94">
        <f>+indicatorIDEAS!D3432</f>
        <v>2005</v>
      </c>
      <c r="F3431" s="95">
        <f>+indicatorIDEAS!E3432</f>
        <v>1.0388815</v>
      </c>
      <c r="G3431" s="95">
        <f>+indicatorIDEAS!F3432</f>
        <v>0</v>
      </c>
      <c r="H3431" s="95">
        <f>+indicatorIDEAS!G3432</f>
        <v>0</v>
      </c>
      <c r="I3431" s="95">
        <f>+indicatorIDEAS!H3432</f>
        <v>0</v>
      </c>
      <c r="J3431" s="95">
        <f>+indicatorIDEAS!I3432</f>
        <v>0</v>
      </c>
      <c r="K3431" s="95">
        <f>+indicatorIDEAS!J3432</f>
        <v>0</v>
      </c>
      <c r="L3431" s="95">
        <f>+indicatorIDEAS!K3432</f>
        <v>0</v>
      </c>
      <c r="M3431" s="95">
        <f>+indicatorIDEAS!L3432</f>
        <v>0</v>
      </c>
      <c r="N3431" s="95">
        <f>+indicatorIDEAS!M3432</f>
        <v>0</v>
      </c>
      <c r="O3431" s="95">
        <f>+indicatorIDEAS!N3432</f>
        <v>0</v>
      </c>
      <c r="P3431" s="95">
        <f>+indicatorIDEAS!O3432</f>
        <v>0</v>
      </c>
      <c r="Q3431" s="95">
        <f>+indicatorIDEAS!P3432</f>
        <v>0</v>
      </c>
      <c r="R3431" s="95">
        <f>+indicatorIDEAS!Q3432</f>
        <v>0</v>
      </c>
      <c r="S3431" s="95">
        <f>+indicatorIDEAS!R3432</f>
        <v>0</v>
      </c>
      <c r="T3431" s="95">
        <f>+indicatorIDEAS!S3432</f>
        <v>0</v>
      </c>
      <c r="U3431" s="95">
        <f>+indicatorIDEAS!T3432</f>
        <v>0</v>
      </c>
    </row>
    <row r="3432" spans="1:21">
      <c r="A3432" s="93" t="str">
        <f>+indicatorIDEAS!B3433</f>
        <v>St. Vincent and the Grenadines</v>
      </c>
      <c r="B3432" s="93" t="str">
        <f>+indicatorIDEAS!C3433</f>
        <v>VCT</v>
      </c>
      <c r="C3432" s="93" t="str">
        <f>+VLOOKUP(B3432,'List of economiesWB'!$D$7:$G$224,3,FALSE)</f>
        <v>Latin America &amp; Caribbean</v>
      </c>
      <c r="D3432" s="93" t="str">
        <f>+VLOOKUP(B3432,'List of economiesWB'!$D$7:$G$224,4,FALSE)</f>
        <v>Upper middle income</v>
      </c>
      <c r="E3432" s="94">
        <f>+indicatorIDEAS!D3433</f>
        <v>2006</v>
      </c>
      <c r="F3432" s="95">
        <f>+indicatorIDEAS!E3433</f>
        <v>0.88861239000000003</v>
      </c>
      <c r="G3432" s="95">
        <f>+indicatorIDEAS!F3433</f>
        <v>0</v>
      </c>
      <c r="H3432" s="95">
        <f>+indicatorIDEAS!G3433</f>
        <v>0</v>
      </c>
      <c r="I3432" s="95">
        <f>+indicatorIDEAS!H3433</f>
        <v>0</v>
      </c>
      <c r="J3432" s="95">
        <f>+indicatorIDEAS!I3433</f>
        <v>0</v>
      </c>
      <c r="K3432" s="95">
        <f>+indicatorIDEAS!J3433</f>
        <v>0</v>
      </c>
      <c r="L3432" s="95">
        <f>+indicatorIDEAS!K3433</f>
        <v>0</v>
      </c>
      <c r="M3432" s="95">
        <f>+indicatorIDEAS!L3433</f>
        <v>0</v>
      </c>
      <c r="N3432" s="95">
        <f>+indicatorIDEAS!M3433</f>
        <v>0</v>
      </c>
      <c r="O3432" s="95">
        <f>+indicatorIDEAS!N3433</f>
        <v>0</v>
      </c>
      <c r="P3432" s="95">
        <f>+indicatorIDEAS!O3433</f>
        <v>0</v>
      </c>
      <c r="Q3432" s="95">
        <f>+indicatorIDEAS!P3433</f>
        <v>0</v>
      </c>
      <c r="R3432" s="95">
        <f>+indicatorIDEAS!Q3433</f>
        <v>0</v>
      </c>
      <c r="S3432" s="95">
        <f>+indicatorIDEAS!R3433</f>
        <v>0</v>
      </c>
      <c r="T3432" s="95">
        <f>+indicatorIDEAS!S3433</f>
        <v>0</v>
      </c>
      <c r="U3432" s="95">
        <f>+indicatorIDEAS!T3433</f>
        <v>0</v>
      </c>
    </row>
    <row r="3433" spans="1:21">
      <c r="A3433" s="93" t="str">
        <f>+indicatorIDEAS!B3434</f>
        <v>St. Vincent and the Grenadines</v>
      </c>
      <c r="B3433" s="93" t="str">
        <f>+indicatorIDEAS!C3434</f>
        <v>VCT</v>
      </c>
      <c r="C3433" s="93" t="str">
        <f>+VLOOKUP(B3433,'List of economiesWB'!$D$7:$G$224,3,FALSE)</f>
        <v>Latin America &amp; Caribbean</v>
      </c>
      <c r="D3433" s="93" t="str">
        <f>+VLOOKUP(B3433,'List of economiesWB'!$D$7:$G$224,4,FALSE)</f>
        <v>Upper middle income</v>
      </c>
      <c r="E3433" s="94">
        <f>+indicatorIDEAS!D3434</f>
        <v>2007</v>
      </c>
      <c r="F3433" s="95">
        <f>+indicatorIDEAS!E3434</f>
        <v>0.90926247999999998</v>
      </c>
      <c r="G3433" s="95">
        <f>+indicatorIDEAS!F3434</f>
        <v>0</v>
      </c>
      <c r="H3433" s="95">
        <f>+indicatorIDEAS!G3434</f>
        <v>0</v>
      </c>
      <c r="I3433" s="95">
        <f>+indicatorIDEAS!H3434</f>
        <v>0</v>
      </c>
      <c r="J3433" s="95">
        <f>+indicatorIDEAS!I3434</f>
        <v>0</v>
      </c>
      <c r="K3433" s="95">
        <f>+indicatorIDEAS!J3434</f>
        <v>0</v>
      </c>
      <c r="L3433" s="95">
        <f>+indicatorIDEAS!K3434</f>
        <v>0</v>
      </c>
      <c r="M3433" s="95">
        <f>+indicatorIDEAS!L3434</f>
        <v>0</v>
      </c>
      <c r="N3433" s="95">
        <f>+indicatorIDEAS!M3434</f>
        <v>0</v>
      </c>
      <c r="O3433" s="95">
        <f>+indicatorIDEAS!N3434</f>
        <v>0</v>
      </c>
      <c r="P3433" s="95">
        <f>+indicatorIDEAS!O3434</f>
        <v>0</v>
      </c>
      <c r="Q3433" s="95">
        <f>+indicatorIDEAS!P3434</f>
        <v>0</v>
      </c>
      <c r="R3433" s="95">
        <f>+indicatorIDEAS!Q3434</f>
        <v>0</v>
      </c>
      <c r="S3433" s="95">
        <f>+indicatorIDEAS!R3434</f>
        <v>0</v>
      </c>
      <c r="T3433" s="95">
        <f>+indicatorIDEAS!S3434</f>
        <v>0</v>
      </c>
      <c r="U3433" s="95">
        <f>+indicatorIDEAS!T3434</f>
        <v>0</v>
      </c>
    </row>
    <row r="3434" spans="1:21">
      <c r="A3434" s="93" t="str">
        <f>+indicatorIDEAS!B3435</f>
        <v>St. Vincent and the Grenadines</v>
      </c>
      <c r="B3434" s="93" t="str">
        <f>+indicatorIDEAS!C3435</f>
        <v>VCT</v>
      </c>
      <c r="C3434" s="93" t="str">
        <f>+VLOOKUP(B3434,'List of economiesWB'!$D$7:$G$224,3,FALSE)</f>
        <v>Latin America &amp; Caribbean</v>
      </c>
      <c r="D3434" s="93" t="str">
        <f>+VLOOKUP(B3434,'List of economiesWB'!$D$7:$G$224,4,FALSE)</f>
        <v>Upper middle income</v>
      </c>
      <c r="E3434" s="94">
        <f>+indicatorIDEAS!D3435</f>
        <v>2008</v>
      </c>
      <c r="F3434" s="95">
        <f>+indicatorIDEAS!E3435</f>
        <v>1.0008360000000001</v>
      </c>
      <c r="G3434" s="95">
        <f>+indicatorIDEAS!F3435</f>
        <v>0</v>
      </c>
      <c r="H3434" s="95">
        <f>+indicatorIDEAS!G3435</f>
        <v>0</v>
      </c>
      <c r="I3434" s="95">
        <f>+indicatorIDEAS!H3435</f>
        <v>0</v>
      </c>
      <c r="J3434" s="95">
        <f>+indicatorIDEAS!I3435</f>
        <v>0</v>
      </c>
      <c r="K3434" s="95">
        <f>+indicatorIDEAS!J3435</f>
        <v>0</v>
      </c>
      <c r="L3434" s="95">
        <f>+indicatorIDEAS!K3435</f>
        <v>0</v>
      </c>
      <c r="M3434" s="95">
        <f>+indicatorIDEAS!L3435</f>
        <v>0</v>
      </c>
      <c r="N3434" s="95">
        <f>+indicatorIDEAS!M3435</f>
        <v>0</v>
      </c>
      <c r="O3434" s="95">
        <f>+indicatorIDEAS!N3435</f>
        <v>0</v>
      </c>
      <c r="P3434" s="95">
        <f>+indicatorIDEAS!O3435</f>
        <v>0</v>
      </c>
      <c r="Q3434" s="95">
        <f>+indicatorIDEAS!P3435</f>
        <v>0</v>
      </c>
      <c r="R3434" s="95">
        <f>+indicatorIDEAS!Q3435</f>
        <v>0</v>
      </c>
      <c r="S3434" s="95">
        <f>+indicatorIDEAS!R3435</f>
        <v>0</v>
      </c>
      <c r="T3434" s="95">
        <f>+indicatorIDEAS!S3435</f>
        <v>0</v>
      </c>
      <c r="U3434" s="95">
        <f>+indicatorIDEAS!T3435</f>
        <v>0</v>
      </c>
    </row>
    <row r="3435" spans="1:21">
      <c r="A3435" s="93" t="str">
        <f>+indicatorIDEAS!B3436</f>
        <v>St. Vincent and the Grenadines</v>
      </c>
      <c r="B3435" s="93" t="str">
        <f>+indicatorIDEAS!C3436</f>
        <v>VCT</v>
      </c>
      <c r="C3435" s="93" t="str">
        <f>+VLOOKUP(B3435,'List of economiesWB'!$D$7:$G$224,3,FALSE)</f>
        <v>Latin America &amp; Caribbean</v>
      </c>
      <c r="D3435" s="93" t="str">
        <f>+VLOOKUP(B3435,'List of economiesWB'!$D$7:$G$224,4,FALSE)</f>
        <v>Upper middle income</v>
      </c>
      <c r="E3435" s="94">
        <f>+indicatorIDEAS!D3436</f>
        <v>2009</v>
      </c>
      <c r="F3435" s="95">
        <f>+indicatorIDEAS!E3436</f>
        <v>1.0583454000000001</v>
      </c>
      <c r="G3435" s="95">
        <f>+indicatorIDEAS!F3436</f>
        <v>0</v>
      </c>
      <c r="H3435" s="95">
        <f>+indicatorIDEAS!G3436</f>
        <v>0</v>
      </c>
      <c r="I3435" s="95">
        <f>+indicatorIDEAS!H3436</f>
        <v>0</v>
      </c>
      <c r="J3435" s="95">
        <f>+indicatorIDEAS!I3436</f>
        <v>0</v>
      </c>
      <c r="K3435" s="95">
        <f>+indicatorIDEAS!J3436</f>
        <v>0</v>
      </c>
      <c r="L3435" s="95">
        <f>+indicatorIDEAS!K3436</f>
        <v>0</v>
      </c>
      <c r="M3435" s="95">
        <f>+indicatorIDEAS!L3436</f>
        <v>0</v>
      </c>
      <c r="N3435" s="95">
        <f>+indicatorIDEAS!M3436</f>
        <v>0</v>
      </c>
      <c r="O3435" s="95">
        <f>+indicatorIDEAS!N3436</f>
        <v>0</v>
      </c>
      <c r="P3435" s="95">
        <f>+indicatorIDEAS!O3436</f>
        <v>0</v>
      </c>
      <c r="Q3435" s="95">
        <f>+indicatorIDEAS!P3436</f>
        <v>0</v>
      </c>
      <c r="R3435" s="95">
        <f>+indicatorIDEAS!Q3436</f>
        <v>0</v>
      </c>
      <c r="S3435" s="95">
        <f>+indicatorIDEAS!R3436</f>
        <v>0</v>
      </c>
      <c r="T3435" s="95">
        <f>+indicatorIDEAS!S3436</f>
        <v>0</v>
      </c>
      <c r="U3435" s="95">
        <f>+indicatorIDEAS!T3436</f>
        <v>0</v>
      </c>
    </row>
    <row r="3436" spans="1:21">
      <c r="A3436" s="93" t="str">
        <f>+indicatorIDEAS!B3437</f>
        <v>St. Vincent and the Grenadines</v>
      </c>
      <c r="B3436" s="93" t="str">
        <f>+indicatorIDEAS!C3437</f>
        <v>VCT</v>
      </c>
      <c r="C3436" s="93" t="str">
        <f>+VLOOKUP(B3436,'List of economiesWB'!$D$7:$G$224,3,FALSE)</f>
        <v>Latin America &amp; Caribbean</v>
      </c>
      <c r="D3436" s="93" t="str">
        <f>+VLOOKUP(B3436,'List of economiesWB'!$D$7:$G$224,4,FALSE)</f>
        <v>Upper middle income</v>
      </c>
      <c r="E3436" s="94">
        <f>+indicatorIDEAS!D3437</f>
        <v>2010</v>
      </c>
      <c r="F3436" s="95">
        <f>+indicatorIDEAS!E3437</f>
        <v>1.0386808999999999</v>
      </c>
      <c r="G3436" s="95">
        <f>+indicatorIDEAS!F3437</f>
        <v>0</v>
      </c>
      <c r="H3436" s="95">
        <f>+indicatorIDEAS!G3437</f>
        <v>0</v>
      </c>
      <c r="I3436" s="95">
        <f>+indicatorIDEAS!H3437</f>
        <v>0</v>
      </c>
      <c r="J3436" s="95">
        <f>+indicatorIDEAS!I3437</f>
        <v>0</v>
      </c>
      <c r="K3436" s="95">
        <f>+indicatorIDEAS!J3437</f>
        <v>0</v>
      </c>
      <c r="L3436" s="95">
        <f>+indicatorIDEAS!K3437</f>
        <v>0</v>
      </c>
      <c r="M3436" s="95">
        <f>+indicatorIDEAS!L3437</f>
        <v>0</v>
      </c>
      <c r="N3436" s="95">
        <f>+indicatorIDEAS!M3437</f>
        <v>0</v>
      </c>
      <c r="O3436" s="95">
        <f>+indicatorIDEAS!N3437</f>
        <v>0</v>
      </c>
      <c r="P3436" s="95">
        <f>+indicatorIDEAS!O3437</f>
        <v>0</v>
      </c>
      <c r="Q3436" s="95">
        <f>+indicatorIDEAS!P3437</f>
        <v>0</v>
      </c>
      <c r="R3436" s="95">
        <f>+indicatorIDEAS!Q3437</f>
        <v>0</v>
      </c>
      <c r="S3436" s="95">
        <f>+indicatorIDEAS!R3437</f>
        <v>0</v>
      </c>
      <c r="T3436" s="95">
        <f>+indicatorIDEAS!S3437</f>
        <v>0</v>
      </c>
      <c r="U3436" s="95">
        <f>+indicatorIDEAS!T3437</f>
        <v>0</v>
      </c>
    </row>
    <row r="3437" spans="1:21">
      <c r="A3437" s="93" t="str">
        <f>+indicatorIDEAS!B3438</f>
        <v>St. Vincent and the Grenadines</v>
      </c>
      <c r="B3437" s="93" t="str">
        <f>+indicatorIDEAS!C3438</f>
        <v>VCT</v>
      </c>
      <c r="C3437" s="93" t="str">
        <f>+VLOOKUP(B3437,'List of economiesWB'!$D$7:$G$224,3,FALSE)</f>
        <v>Latin America &amp; Caribbean</v>
      </c>
      <c r="D3437" s="93" t="str">
        <f>+VLOOKUP(B3437,'List of economiesWB'!$D$7:$G$224,4,FALSE)</f>
        <v>Upper middle income</v>
      </c>
      <c r="E3437" s="94">
        <f>+indicatorIDEAS!D3438</f>
        <v>2011</v>
      </c>
      <c r="F3437" s="95">
        <f>+indicatorIDEAS!E3438</f>
        <v>1.0495527</v>
      </c>
      <c r="G3437" s="95">
        <f>+indicatorIDEAS!F3438</f>
        <v>0</v>
      </c>
      <c r="H3437" s="95">
        <f>+indicatorIDEAS!G3438</f>
        <v>0</v>
      </c>
      <c r="I3437" s="95">
        <f>+indicatorIDEAS!H3438</f>
        <v>0</v>
      </c>
      <c r="J3437" s="95">
        <f>+indicatorIDEAS!I3438</f>
        <v>0</v>
      </c>
      <c r="K3437" s="95">
        <f>+indicatorIDEAS!J3438</f>
        <v>0</v>
      </c>
      <c r="L3437" s="95">
        <f>+indicatorIDEAS!K3438</f>
        <v>0</v>
      </c>
      <c r="M3437" s="95">
        <f>+indicatorIDEAS!L3438</f>
        <v>0</v>
      </c>
      <c r="N3437" s="95">
        <f>+indicatorIDEAS!M3438</f>
        <v>0</v>
      </c>
      <c r="O3437" s="95">
        <f>+indicatorIDEAS!N3438</f>
        <v>0</v>
      </c>
      <c r="P3437" s="95">
        <f>+indicatorIDEAS!O3438</f>
        <v>0</v>
      </c>
      <c r="Q3437" s="95">
        <f>+indicatorIDEAS!P3438</f>
        <v>0</v>
      </c>
      <c r="R3437" s="95">
        <f>+indicatorIDEAS!Q3438</f>
        <v>0</v>
      </c>
      <c r="S3437" s="95">
        <f>+indicatorIDEAS!R3438</f>
        <v>0</v>
      </c>
      <c r="T3437" s="95">
        <f>+indicatorIDEAS!S3438</f>
        <v>0</v>
      </c>
      <c r="U3437" s="95">
        <f>+indicatorIDEAS!T3438</f>
        <v>0</v>
      </c>
    </row>
    <row r="3438" spans="1:21">
      <c r="A3438" s="93" t="str">
        <f>+indicatorIDEAS!B3439</f>
        <v>St. Vincent and the Grenadines</v>
      </c>
      <c r="B3438" s="93" t="str">
        <f>+indicatorIDEAS!C3439</f>
        <v>VCT</v>
      </c>
      <c r="C3438" s="93" t="str">
        <f>+VLOOKUP(B3438,'List of economiesWB'!$D$7:$G$224,3,FALSE)</f>
        <v>Latin America &amp; Caribbean</v>
      </c>
      <c r="D3438" s="93" t="str">
        <f>+VLOOKUP(B3438,'List of economiesWB'!$D$7:$G$224,4,FALSE)</f>
        <v>Upper middle income</v>
      </c>
      <c r="E3438" s="94">
        <f>+indicatorIDEAS!D3439</f>
        <v>2012</v>
      </c>
      <c r="F3438" s="95">
        <f>+indicatorIDEAS!E3439</f>
        <v>0.99037611000000003</v>
      </c>
      <c r="G3438" s="95">
        <f>+indicatorIDEAS!F3439</f>
        <v>0</v>
      </c>
      <c r="H3438" s="95">
        <f>+indicatorIDEAS!G3439</f>
        <v>0</v>
      </c>
      <c r="I3438" s="95">
        <f>+indicatorIDEAS!H3439</f>
        <v>0</v>
      </c>
      <c r="J3438" s="95">
        <f>+indicatorIDEAS!I3439</f>
        <v>0</v>
      </c>
      <c r="K3438" s="95">
        <f>+indicatorIDEAS!J3439</f>
        <v>0</v>
      </c>
      <c r="L3438" s="95">
        <f>+indicatorIDEAS!K3439</f>
        <v>0</v>
      </c>
      <c r="M3438" s="95">
        <f>+indicatorIDEAS!L3439</f>
        <v>0</v>
      </c>
      <c r="N3438" s="95">
        <f>+indicatorIDEAS!M3439</f>
        <v>0</v>
      </c>
      <c r="O3438" s="95">
        <f>+indicatorIDEAS!N3439</f>
        <v>0</v>
      </c>
      <c r="P3438" s="95">
        <f>+indicatorIDEAS!O3439</f>
        <v>0</v>
      </c>
      <c r="Q3438" s="95">
        <f>+indicatorIDEAS!P3439</f>
        <v>0</v>
      </c>
      <c r="R3438" s="95">
        <f>+indicatorIDEAS!Q3439</f>
        <v>0</v>
      </c>
      <c r="S3438" s="95">
        <f>+indicatorIDEAS!R3439</f>
        <v>0</v>
      </c>
      <c r="T3438" s="95">
        <f>+indicatorIDEAS!S3439</f>
        <v>0</v>
      </c>
      <c r="U3438" s="95">
        <f>+indicatorIDEAS!T3439</f>
        <v>0</v>
      </c>
    </row>
    <row r="3439" spans="1:21">
      <c r="A3439" s="93" t="str">
        <f>+indicatorIDEAS!B3440</f>
        <v>St. Vincent and the Grenadines</v>
      </c>
      <c r="B3439" s="93" t="str">
        <f>+indicatorIDEAS!C3440</f>
        <v>VCT</v>
      </c>
      <c r="C3439" s="93" t="str">
        <f>+VLOOKUP(B3439,'List of economiesWB'!$D$7:$G$224,3,FALSE)</f>
        <v>Latin America &amp; Caribbean</v>
      </c>
      <c r="D3439" s="93" t="str">
        <f>+VLOOKUP(B3439,'List of economiesWB'!$D$7:$G$224,4,FALSE)</f>
        <v>Upper middle income</v>
      </c>
      <c r="E3439" s="94">
        <f>+indicatorIDEAS!D3440</f>
        <v>2013</v>
      </c>
      <c r="F3439" s="95">
        <f>+indicatorIDEAS!E3440</f>
        <v>0.98477893999999999</v>
      </c>
      <c r="G3439" s="95">
        <f>+indicatorIDEAS!F3440</f>
        <v>0</v>
      </c>
      <c r="H3439" s="95">
        <f>+indicatorIDEAS!G3440</f>
        <v>0</v>
      </c>
      <c r="I3439" s="95">
        <f>+indicatorIDEAS!H3440</f>
        <v>0</v>
      </c>
      <c r="J3439" s="95">
        <f>+indicatorIDEAS!I3440</f>
        <v>0</v>
      </c>
      <c r="K3439" s="95">
        <f>+indicatorIDEAS!J3440</f>
        <v>0</v>
      </c>
      <c r="L3439" s="95">
        <f>+indicatorIDEAS!K3440</f>
        <v>0</v>
      </c>
      <c r="M3439" s="95">
        <f>+indicatorIDEAS!L3440</f>
        <v>0</v>
      </c>
      <c r="N3439" s="95">
        <f>+indicatorIDEAS!M3440</f>
        <v>0</v>
      </c>
      <c r="O3439" s="95">
        <f>+indicatorIDEAS!N3440</f>
        <v>0</v>
      </c>
      <c r="P3439" s="95">
        <f>+indicatorIDEAS!O3440</f>
        <v>0</v>
      </c>
      <c r="Q3439" s="95">
        <f>+indicatorIDEAS!P3440</f>
        <v>0</v>
      </c>
      <c r="R3439" s="95">
        <f>+indicatorIDEAS!Q3440</f>
        <v>0</v>
      </c>
      <c r="S3439" s="95">
        <f>+indicatorIDEAS!R3440</f>
        <v>0</v>
      </c>
      <c r="T3439" s="95">
        <f>+indicatorIDEAS!S3440</f>
        <v>0</v>
      </c>
      <c r="U3439" s="95">
        <f>+indicatorIDEAS!T3440</f>
        <v>0</v>
      </c>
    </row>
    <row r="3440" spans="1:21">
      <c r="A3440" s="93" t="str">
        <f>+indicatorIDEAS!B3441</f>
        <v>St. Vincent and the Grenadines</v>
      </c>
      <c r="B3440" s="93" t="str">
        <f>+indicatorIDEAS!C3441</f>
        <v>VCT</v>
      </c>
      <c r="C3440" s="93" t="str">
        <f>+VLOOKUP(B3440,'List of economiesWB'!$D$7:$G$224,3,FALSE)</f>
        <v>Latin America &amp; Caribbean</v>
      </c>
      <c r="D3440" s="93" t="str">
        <f>+VLOOKUP(B3440,'List of economiesWB'!$D$7:$G$224,4,FALSE)</f>
        <v>Upper middle income</v>
      </c>
      <c r="E3440" s="94">
        <f>+indicatorIDEAS!D3441</f>
        <v>2014</v>
      </c>
      <c r="F3440" s="95">
        <f>+indicatorIDEAS!E3441</f>
        <v>0.66397256000000004</v>
      </c>
      <c r="G3440" s="95">
        <f>+indicatorIDEAS!F3441</f>
        <v>0</v>
      </c>
      <c r="H3440" s="95">
        <f>+indicatorIDEAS!G3441</f>
        <v>0</v>
      </c>
      <c r="I3440" s="95">
        <f>+indicatorIDEAS!H3441</f>
        <v>0</v>
      </c>
      <c r="J3440" s="95">
        <f>+indicatorIDEAS!I3441</f>
        <v>0</v>
      </c>
      <c r="K3440" s="95">
        <f>+indicatorIDEAS!J3441</f>
        <v>0</v>
      </c>
      <c r="L3440" s="95">
        <f>+indicatorIDEAS!K3441</f>
        <v>0</v>
      </c>
      <c r="M3440" s="95">
        <f>+indicatorIDEAS!L3441</f>
        <v>0</v>
      </c>
      <c r="N3440" s="95">
        <f>+indicatorIDEAS!M3441</f>
        <v>0</v>
      </c>
      <c r="O3440" s="95">
        <f>+indicatorIDEAS!N3441</f>
        <v>0</v>
      </c>
      <c r="P3440" s="95">
        <f>+indicatorIDEAS!O3441</f>
        <v>0</v>
      </c>
      <c r="Q3440" s="95">
        <f>+indicatorIDEAS!P3441</f>
        <v>0</v>
      </c>
      <c r="R3440" s="95">
        <f>+indicatorIDEAS!Q3441</f>
        <v>0</v>
      </c>
      <c r="S3440" s="95">
        <f>+indicatorIDEAS!R3441</f>
        <v>0</v>
      </c>
      <c r="T3440" s="95">
        <f>+indicatorIDEAS!S3441</f>
        <v>0</v>
      </c>
      <c r="U3440" s="95">
        <f>+indicatorIDEAS!T3441</f>
        <v>0</v>
      </c>
    </row>
    <row r="3441" spans="1:21">
      <c r="A3441" s="93" t="str">
        <f>+indicatorIDEAS!B3442</f>
        <v>St. Vincent and the Grenadines</v>
      </c>
      <c r="B3441" s="93" t="str">
        <f>+indicatorIDEAS!C3442</f>
        <v>VCT</v>
      </c>
      <c r="C3441" s="93" t="str">
        <f>+VLOOKUP(B3441,'List of economiesWB'!$D$7:$G$224,3,FALSE)</f>
        <v>Latin America &amp; Caribbean</v>
      </c>
      <c r="D3441" s="93" t="str">
        <f>+VLOOKUP(B3441,'List of economiesWB'!$D$7:$G$224,4,FALSE)</f>
        <v>Upper middle income</v>
      </c>
      <c r="E3441" s="94">
        <f>+indicatorIDEAS!D3442</f>
        <v>2015</v>
      </c>
      <c r="F3441" s="95">
        <f>+indicatorIDEAS!E3442</f>
        <v>0.61652397999999997</v>
      </c>
      <c r="G3441" s="95">
        <f>+indicatorIDEAS!F3442</f>
        <v>0</v>
      </c>
      <c r="H3441" s="95">
        <f>+indicatorIDEAS!G3442</f>
        <v>0</v>
      </c>
      <c r="I3441" s="95">
        <f>+indicatorIDEAS!H3442</f>
        <v>0</v>
      </c>
      <c r="J3441" s="95">
        <f>+indicatorIDEAS!I3442</f>
        <v>0</v>
      </c>
      <c r="K3441" s="95">
        <f>+indicatorIDEAS!J3442</f>
        <v>0</v>
      </c>
      <c r="L3441" s="95">
        <f>+indicatorIDEAS!K3442</f>
        <v>0</v>
      </c>
      <c r="M3441" s="95">
        <f>+indicatorIDEAS!L3442</f>
        <v>0</v>
      </c>
      <c r="N3441" s="95">
        <f>+indicatorIDEAS!M3442</f>
        <v>0</v>
      </c>
      <c r="O3441" s="95">
        <f>+indicatorIDEAS!N3442</f>
        <v>0</v>
      </c>
      <c r="P3441" s="95">
        <f>+indicatorIDEAS!O3442</f>
        <v>0</v>
      </c>
      <c r="Q3441" s="95">
        <f>+indicatorIDEAS!P3442</f>
        <v>0</v>
      </c>
      <c r="R3441" s="95">
        <f>+indicatorIDEAS!Q3442</f>
        <v>0</v>
      </c>
      <c r="S3441" s="95">
        <f>+indicatorIDEAS!R3442</f>
        <v>0</v>
      </c>
      <c r="T3441" s="95">
        <f>+indicatorIDEAS!S3442</f>
        <v>0</v>
      </c>
      <c r="U3441" s="95">
        <f>+indicatorIDEAS!T3442</f>
        <v>0</v>
      </c>
    </row>
    <row r="3442" spans="1:21">
      <c r="A3442" s="93" t="str">
        <f>+indicatorIDEAS!B3443</f>
        <v>Venezuela, RB</v>
      </c>
      <c r="B3442" s="93" t="str">
        <f>+indicatorIDEAS!C3443</f>
        <v>VEN</v>
      </c>
      <c r="C3442" s="93" t="str">
        <f>+VLOOKUP(B3442,'List of economiesWB'!$D$7:$G$224,3,FALSE)</f>
        <v>Latin America &amp; Caribbean</v>
      </c>
      <c r="D3442" s="93" t="str">
        <f>+VLOOKUP(B3442,'List of economiesWB'!$D$7:$G$224,4,FALSE)</f>
        <v>Upper middle income</v>
      </c>
      <c r="E3442" s="94">
        <f>+indicatorIDEAS!D3443</f>
        <v>1996</v>
      </c>
      <c r="F3442" s="95">
        <f>+indicatorIDEAS!E3443</f>
        <v>-0.91031057000000004</v>
      </c>
      <c r="G3442" s="95">
        <f>+indicatorIDEAS!F3443</f>
        <v>0</v>
      </c>
      <c r="H3442" s="95">
        <f>+indicatorIDEAS!G3443</f>
        <v>0</v>
      </c>
      <c r="I3442" s="95">
        <f>+indicatorIDEAS!H3443</f>
        <v>0</v>
      </c>
      <c r="J3442" s="95">
        <f>+indicatorIDEAS!I3443</f>
        <v>0</v>
      </c>
      <c r="K3442" s="95">
        <f>+indicatorIDEAS!J3443</f>
        <v>0</v>
      </c>
      <c r="L3442" s="95">
        <f>+indicatorIDEAS!K3443</f>
        <v>0</v>
      </c>
      <c r="M3442" s="95">
        <f>+indicatorIDEAS!L3443</f>
        <v>0</v>
      </c>
      <c r="N3442" s="95">
        <f>+indicatorIDEAS!M3443</f>
        <v>0</v>
      </c>
      <c r="O3442" s="95">
        <f>+indicatorIDEAS!N3443</f>
        <v>0</v>
      </c>
      <c r="P3442" s="95">
        <f>+indicatorIDEAS!O3443</f>
        <v>0</v>
      </c>
      <c r="Q3442" s="95">
        <f>+indicatorIDEAS!P3443</f>
        <v>0</v>
      </c>
      <c r="R3442" s="95">
        <f>+indicatorIDEAS!Q3443</f>
        <v>0</v>
      </c>
      <c r="S3442" s="95">
        <f>+indicatorIDEAS!R3443</f>
        <v>0</v>
      </c>
      <c r="T3442" s="95">
        <f>+indicatorIDEAS!S3443</f>
        <v>0</v>
      </c>
      <c r="U3442" s="95">
        <f>+indicatorIDEAS!T3443</f>
        <v>0</v>
      </c>
    </row>
    <row r="3443" spans="1:21">
      <c r="A3443" s="93" t="str">
        <f>+indicatorIDEAS!B3444</f>
        <v>Venezuela, RB</v>
      </c>
      <c r="B3443" s="93" t="str">
        <f>+indicatorIDEAS!C3444</f>
        <v>VEN</v>
      </c>
      <c r="C3443" s="93" t="str">
        <f>+VLOOKUP(B3443,'List of economiesWB'!$D$7:$G$224,3,FALSE)</f>
        <v>Latin America &amp; Caribbean</v>
      </c>
      <c r="D3443" s="93" t="str">
        <f>+VLOOKUP(B3443,'List of economiesWB'!$D$7:$G$224,4,FALSE)</f>
        <v>Upper middle income</v>
      </c>
      <c r="E3443" s="94">
        <f>+indicatorIDEAS!D3444</f>
        <v>1997</v>
      </c>
      <c r="F3443" s="95" t="str">
        <f>+indicatorIDEAS!E3444</f>
        <v/>
      </c>
      <c r="G3443" s="95">
        <f>+indicatorIDEAS!F3444</f>
        <v>0</v>
      </c>
      <c r="H3443" s="95">
        <f>+indicatorIDEAS!G3444</f>
        <v>0</v>
      </c>
      <c r="I3443" s="95">
        <f>+indicatorIDEAS!H3444</f>
        <v>0</v>
      </c>
      <c r="J3443" s="95">
        <f>+indicatorIDEAS!I3444</f>
        <v>0</v>
      </c>
      <c r="K3443" s="95">
        <f>+indicatorIDEAS!J3444</f>
        <v>0</v>
      </c>
      <c r="L3443" s="95">
        <f>+indicatorIDEAS!K3444</f>
        <v>0</v>
      </c>
      <c r="M3443" s="95">
        <f>+indicatorIDEAS!L3444</f>
        <v>0</v>
      </c>
      <c r="N3443" s="95">
        <f>+indicatorIDEAS!M3444</f>
        <v>0</v>
      </c>
      <c r="O3443" s="95">
        <f>+indicatorIDEAS!N3444</f>
        <v>0</v>
      </c>
      <c r="P3443" s="95">
        <f>+indicatorIDEAS!O3444</f>
        <v>0</v>
      </c>
      <c r="Q3443" s="95">
        <f>+indicatorIDEAS!P3444</f>
        <v>0</v>
      </c>
      <c r="R3443" s="95">
        <f>+indicatorIDEAS!Q3444</f>
        <v>0</v>
      </c>
      <c r="S3443" s="95">
        <f>+indicatorIDEAS!R3444</f>
        <v>0</v>
      </c>
      <c r="T3443" s="95">
        <f>+indicatorIDEAS!S3444</f>
        <v>0</v>
      </c>
      <c r="U3443" s="95">
        <f>+indicatorIDEAS!T3444</f>
        <v>0</v>
      </c>
    </row>
    <row r="3444" spans="1:21">
      <c r="A3444" s="93" t="str">
        <f>+indicatorIDEAS!B3445</f>
        <v>Venezuela, RB</v>
      </c>
      <c r="B3444" s="93" t="str">
        <f>+indicatorIDEAS!C3445</f>
        <v>VEN</v>
      </c>
      <c r="C3444" s="93" t="str">
        <f>+VLOOKUP(B3444,'List of economiesWB'!$D$7:$G$224,3,FALSE)</f>
        <v>Latin America &amp; Caribbean</v>
      </c>
      <c r="D3444" s="93" t="str">
        <f>+VLOOKUP(B3444,'List of economiesWB'!$D$7:$G$224,4,FALSE)</f>
        <v>Upper middle income</v>
      </c>
      <c r="E3444" s="94">
        <f>+indicatorIDEAS!D3445</f>
        <v>1998</v>
      </c>
      <c r="F3444" s="95">
        <f>+indicatorIDEAS!E3445</f>
        <v>-0.95314633999999998</v>
      </c>
      <c r="G3444" s="95">
        <f>+indicatorIDEAS!F3445</f>
        <v>0</v>
      </c>
      <c r="H3444" s="95">
        <f>+indicatorIDEAS!G3445</f>
        <v>0</v>
      </c>
      <c r="I3444" s="95">
        <f>+indicatorIDEAS!H3445</f>
        <v>0</v>
      </c>
      <c r="J3444" s="95">
        <f>+indicatorIDEAS!I3445</f>
        <v>0</v>
      </c>
      <c r="K3444" s="95">
        <f>+indicatorIDEAS!J3445</f>
        <v>0</v>
      </c>
      <c r="L3444" s="95">
        <f>+indicatorIDEAS!K3445</f>
        <v>0</v>
      </c>
      <c r="M3444" s="95">
        <f>+indicatorIDEAS!L3445</f>
        <v>0</v>
      </c>
      <c r="N3444" s="95">
        <f>+indicatorIDEAS!M3445</f>
        <v>0</v>
      </c>
      <c r="O3444" s="95">
        <f>+indicatorIDEAS!N3445</f>
        <v>0</v>
      </c>
      <c r="P3444" s="95">
        <f>+indicatorIDEAS!O3445</f>
        <v>0</v>
      </c>
      <c r="Q3444" s="95">
        <f>+indicatorIDEAS!P3445</f>
        <v>0</v>
      </c>
      <c r="R3444" s="95">
        <f>+indicatorIDEAS!Q3445</f>
        <v>0</v>
      </c>
      <c r="S3444" s="95">
        <f>+indicatorIDEAS!R3445</f>
        <v>0</v>
      </c>
      <c r="T3444" s="95">
        <f>+indicatorIDEAS!S3445</f>
        <v>0</v>
      </c>
      <c r="U3444" s="95">
        <f>+indicatorIDEAS!T3445</f>
        <v>0</v>
      </c>
    </row>
    <row r="3445" spans="1:21">
      <c r="A3445" s="93" t="str">
        <f>+indicatorIDEAS!B3446</f>
        <v>Venezuela, RB</v>
      </c>
      <c r="B3445" s="93" t="str">
        <f>+indicatorIDEAS!C3446</f>
        <v>VEN</v>
      </c>
      <c r="C3445" s="93" t="str">
        <f>+VLOOKUP(B3445,'List of economiesWB'!$D$7:$G$224,3,FALSE)</f>
        <v>Latin America &amp; Caribbean</v>
      </c>
      <c r="D3445" s="93" t="str">
        <f>+VLOOKUP(B3445,'List of economiesWB'!$D$7:$G$224,4,FALSE)</f>
        <v>Upper middle income</v>
      </c>
      <c r="E3445" s="94">
        <f>+indicatorIDEAS!D3446</f>
        <v>1999</v>
      </c>
      <c r="F3445" s="95" t="str">
        <f>+indicatorIDEAS!E3446</f>
        <v/>
      </c>
      <c r="G3445" s="95">
        <f>+indicatorIDEAS!F3446</f>
        <v>0</v>
      </c>
      <c r="H3445" s="95">
        <f>+indicatorIDEAS!G3446</f>
        <v>0</v>
      </c>
      <c r="I3445" s="95">
        <f>+indicatorIDEAS!H3446</f>
        <v>0</v>
      </c>
      <c r="J3445" s="95">
        <f>+indicatorIDEAS!I3446</f>
        <v>0</v>
      </c>
      <c r="K3445" s="95">
        <f>+indicatorIDEAS!J3446</f>
        <v>0</v>
      </c>
      <c r="L3445" s="95">
        <f>+indicatorIDEAS!K3446</f>
        <v>0</v>
      </c>
      <c r="M3445" s="95">
        <f>+indicatorIDEAS!L3446</f>
        <v>0</v>
      </c>
      <c r="N3445" s="95">
        <f>+indicatorIDEAS!M3446</f>
        <v>0</v>
      </c>
      <c r="O3445" s="95">
        <f>+indicatorIDEAS!N3446</f>
        <v>0</v>
      </c>
      <c r="P3445" s="95">
        <f>+indicatorIDEAS!O3446</f>
        <v>0</v>
      </c>
      <c r="Q3445" s="95">
        <f>+indicatorIDEAS!P3446</f>
        <v>0</v>
      </c>
      <c r="R3445" s="95">
        <f>+indicatorIDEAS!Q3446</f>
        <v>0</v>
      </c>
      <c r="S3445" s="95">
        <f>+indicatorIDEAS!R3446</f>
        <v>0</v>
      </c>
      <c r="T3445" s="95">
        <f>+indicatorIDEAS!S3446</f>
        <v>0</v>
      </c>
      <c r="U3445" s="95">
        <f>+indicatorIDEAS!T3446</f>
        <v>0</v>
      </c>
    </row>
    <row r="3446" spans="1:21">
      <c r="A3446" s="93" t="str">
        <f>+indicatorIDEAS!B3447</f>
        <v>Venezuela, RB</v>
      </c>
      <c r="B3446" s="93" t="str">
        <f>+indicatorIDEAS!C3447</f>
        <v>VEN</v>
      </c>
      <c r="C3446" s="93" t="str">
        <f>+VLOOKUP(B3446,'List of economiesWB'!$D$7:$G$224,3,FALSE)</f>
        <v>Latin America &amp; Caribbean</v>
      </c>
      <c r="D3446" s="93" t="str">
        <f>+VLOOKUP(B3446,'List of economiesWB'!$D$7:$G$224,4,FALSE)</f>
        <v>Upper middle income</v>
      </c>
      <c r="E3446" s="94">
        <f>+indicatorIDEAS!D3447</f>
        <v>2000</v>
      </c>
      <c r="F3446" s="95">
        <f>+indicatorIDEAS!E3447</f>
        <v>-0.52874708000000004</v>
      </c>
      <c r="G3446" s="95">
        <f>+indicatorIDEAS!F3447</f>
        <v>0</v>
      </c>
      <c r="H3446" s="95">
        <f>+indicatorIDEAS!G3447</f>
        <v>0</v>
      </c>
      <c r="I3446" s="95">
        <f>+indicatorIDEAS!H3447</f>
        <v>0</v>
      </c>
      <c r="J3446" s="95">
        <f>+indicatorIDEAS!I3447</f>
        <v>0</v>
      </c>
      <c r="K3446" s="95">
        <f>+indicatorIDEAS!J3447</f>
        <v>0</v>
      </c>
      <c r="L3446" s="95">
        <f>+indicatorIDEAS!K3447</f>
        <v>0</v>
      </c>
      <c r="M3446" s="95">
        <f>+indicatorIDEAS!L3447</f>
        <v>0</v>
      </c>
      <c r="N3446" s="95">
        <f>+indicatorIDEAS!M3447</f>
        <v>0</v>
      </c>
      <c r="O3446" s="95">
        <f>+indicatorIDEAS!N3447</f>
        <v>0</v>
      </c>
      <c r="P3446" s="95">
        <f>+indicatorIDEAS!O3447</f>
        <v>0</v>
      </c>
      <c r="Q3446" s="95">
        <f>+indicatorIDEAS!P3447</f>
        <v>0</v>
      </c>
      <c r="R3446" s="95">
        <f>+indicatorIDEAS!Q3447</f>
        <v>0</v>
      </c>
      <c r="S3446" s="95">
        <f>+indicatorIDEAS!R3447</f>
        <v>0</v>
      </c>
      <c r="T3446" s="95">
        <f>+indicatorIDEAS!S3447</f>
        <v>0</v>
      </c>
      <c r="U3446" s="95">
        <f>+indicatorIDEAS!T3447</f>
        <v>0</v>
      </c>
    </row>
    <row r="3447" spans="1:21">
      <c r="A3447" s="93" t="str">
        <f>+indicatorIDEAS!B3448</f>
        <v>Venezuela, RB</v>
      </c>
      <c r="B3447" s="93" t="str">
        <f>+indicatorIDEAS!C3448</f>
        <v>VEN</v>
      </c>
      <c r="C3447" s="93" t="str">
        <f>+VLOOKUP(B3447,'List of economiesWB'!$D$7:$G$224,3,FALSE)</f>
        <v>Latin America &amp; Caribbean</v>
      </c>
      <c r="D3447" s="93" t="str">
        <f>+VLOOKUP(B3447,'List of economiesWB'!$D$7:$G$224,4,FALSE)</f>
        <v>Upper middle income</v>
      </c>
      <c r="E3447" s="94">
        <f>+indicatorIDEAS!D3448</f>
        <v>2001</v>
      </c>
      <c r="F3447" s="95" t="str">
        <f>+indicatorIDEAS!E3448</f>
        <v/>
      </c>
      <c r="G3447" s="95">
        <f>+indicatorIDEAS!F3448</f>
        <v>0</v>
      </c>
      <c r="H3447" s="95">
        <f>+indicatorIDEAS!G3448</f>
        <v>0</v>
      </c>
      <c r="I3447" s="95">
        <f>+indicatorIDEAS!H3448</f>
        <v>0</v>
      </c>
      <c r="J3447" s="95">
        <f>+indicatorIDEAS!I3448</f>
        <v>0</v>
      </c>
      <c r="K3447" s="95">
        <f>+indicatorIDEAS!J3448</f>
        <v>0</v>
      </c>
      <c r="L3447" s="95">
        <f>+indicatorIDEAS!K3448</f>
        <v>0</v>
      </c>
      <c r="M3447" s="95">
        <f>+indicatorIDEAS!L3448</f>
        <v>0</v>
      </c>
      <c r="N3447" s="95">
        <f>+indicatorIDEAS!M3448</f>
        <v>0</v>
      </c>
      <c r="O3447" s="95">
        <f>+indicatorIDEAS!N3448</f>
        <v>0</v>
      </c>
      <c r="P3447" s="95">
        <f>+indicatorIDEAS!O3448</f>
        <v>0</v>
      </c>
      <c r="Q3447" s="95">
        <f>+indicatorIDEAS!P3448</f>
        <v>0</v>
      </c>
      <c r="R3447" s="95">
        <f>+indicatorIDEAS!Q3448</f>
        <v>0</v>
      </c>
      <c r="S3447" s="95">
        <f>+indicatorIDEAS!R3448</f>
        <v>0</v>
      </c>
      <c r="T3447" s="95">
        <f>+indicatorIDEAS!S3448</f>
        <v>0</v>
      </c>
      <c r="U3447" s="95">
        <f>+indicatorIDEAS!T3448</f>
        <v>0</v>
      </c>
    </row>
    <row r="3448" spans="1:21">
      <c r="A3448" s="93" t="str">
        <f>+indicatorIDEAS!B3449</f>
        <v>Venezuela, RB</v>
      </c>
      <c r="B3448" s="93" t="str">
        <f>+indicatorIDEAS!C3449</f>
        <v>VEN</v>
      </c>
      <c r="C3448" s="93" t="str">
        <f>+VLOOKUP(B3448,'List of economiesWB'!$D$7:$G$224,3,FALSE)</f>
        <v>Latin America &amp; Caribbean</v>
      </c>
      <c r="D3448" s="93" t="str">
        <f>+VLOOKUP(B3448,'List of economiesWB'!$D$7:$G$224,4,FALSE)</f>
        <v>Upper middle income</v>
      </c>
      <c r="E3448" s="94">
        <f>+indicatorIDEAS!D3449</f>
        <v>2002</v>
      </c>
      <c r="F3448" s="95">
        <f>+indicatorIDEAS!E3449</f>
        <v>-1.0389950999999999</v>
      </c>
      <c r="G3448" s="95">
        <f>+indicatorIDEAS!F3449</f>
        <v>1</v>
      </c>
      <c r="H3448" s="95">
        <f>+indicatorIDEAS!G3449</f>
        <v>0</v>
      </c>
      <c r="I3448" s="95">
        <f>+indicatorIDEAS!H3449</f>
        <v>1</v>
      </c>
      <c r="J3448" s="95">
        <f>+indicatorIDEAS!I3449</f>
        <v>0</v>
      </c>
      <c r="K3448" s="95">
        <f>+indicatorIDEAS!J3449</f>
        <v>0</v>
      </c>
      <c r="L3448" s="95">
        <f>+indicatorIDEAS!K3449</f>
        <v>0.02</v>
      </c>
      <c r="M3448" s="95">
        <f>+indicatorIDEAS!L3449</f>
        <v>0</v>
      </c>
      <c r="N3448" s="95">
        <f>+indicatorIDEAS!M3449</f>
        <v>0.25</v>
      </c>
      <c r="O3448" s="95">
        <f>+indicatorIDEAS!N3449</f>
        <v>0</v>
      </c>
      <c r="P3448" s="95">
        <f>+indicatorIDEAS!O3449</f>
        <v>0</v>
      </c>
      <c r="Q3448" s="95">
        <f>+indicatorIDEAS!P3449</f>
        <v>3.7174721189591076E-3</v>
      </c>
      <c r="R3448" s="95">
        <f>+indicatorIDEAS!Q3449</f>
        <v>0</v>
      </c>
      <c r="S3448" s="95">
        <f>+indicatorIDEAS!R3449</f>
        <v>2.4390243902439025E-2</v>
      </c>
      <c r="T3448" s="95">
        <f>+indicatorIDEAS!S3449</f>
        <v>0</v>
      </c>
      <c r="U3448" s="95">
        <f>+indicatorIDEAS!T3449</f>
        <v>0</v>
      </c>
    </row>
    <row r="3449" spans="1:21">
      <c r="A3449" s="93" t="str">
        <f>+indicatorIDEAS!B3450</f>
        <v>Venezuela, RB</v>
      </c>
      <c r="B3449" s="93" t="str">
        <f>+indicatorIDEAS!C3450</f>
        <v>VEN</v>
      </c>
      <c r="C3449" s="93" t="str">
        <f>+VLOOKUP(B3449,'List of economiesWB'!$D$7:$G$224,3,FALSE)</f>
        <v>Latin America &amp; Caribbean</v>
      </c>
      <c r="D3449" s="93" t="str">
        <f>+VLOOKUP(B3449,'List of economiesWB'!$D$7:$G$224,4,FALSE)</f>
        <v>Upper middle income</v>
      </c>
      <c r="E3449" s="94">
        <f>+indicatorIDEAS!D3450</f>
        <v>2003</v>
      </c>
      <c r="F3449" s="95">
        <f>+indicatorIDEAS!E3450</f>
        <v>-1.007328</v>
      </c>
      <c r="G3449" s="95">
        <f>+indicatorIDEAS!F3450</f>
        <v>1</v>
      </c>
      <c r="H3449" s="95">
        <f>+indicatorIDEAS!G3450</f>
        <v>0</v>
      </c>
      <c r="I3449" s="95">
        <f>+indicatorIDEAS!H3450</f>
        <v>1</v>
      </c>
      <c r="J3449" s="95">
        <f>+indicatorIDEAS!I3450</f>
        <v>0</v>
      </c>
      <c r="K3449" s="95">
        <f>+indicatorIDEAS!J3450</f>
        <v>0</v>
      </c>
      <c r="L3449" s="95">
        <f>+indicatorIDEAS!K3450</f>
        <v>0</v>
      </c>
      <c r="M3449" s="95">
        <f>+indicatorIDEAS!L3450</f>
        <v>0</v>
      </c>
      <c r="N3449" s="95">
        <f>+indicatorIDEAS!M3450</f>
        <v>0</v>
      </c>
      <c r="O3449" s="95">
        <f>+indicatorIDEAS!N3450</f>
        <v>0</v>
      </c>
      <c r="P3449" s="95">
        <f>+indicatorIDEAS!O3450</f>
        <v>0</v>
      </c>
      <c r="Q3449" s="95">
        <f>+indicatorIDEAS!P3450</f>
        <v>3.205128205128205E-3</v>
      </c>
      <c r="R3449" s="95">
        <f>+indicatorIDEAS!Q3450</f>
        <v>0</v>
      </c>
      <c r="S3449" s="95">
        <f>+indicatorIDEAS!R3450</f>
        <v>2.2222222222222223E-2</v>
      </c>
      <c r="T3449" s="95">
        <f>+indicatorIDEAS!S3450</f>
        <v>0</v>
      </c>
      <c r="U3449" s="95">
        <f>+indicatorIDEAS!T3450</f>
        <v>0</v>
      </c>
    </row>
    <row r="3450" spans="1:21">
      <c r="A3450" s="93" t="str">
        <f>+indicatorIDEAS!B3451</f>
        <v>Venezuela, RB</v>
      </c>
      <c r="B3450" s="93" t="str">
        <f>+indicatorIDEAS!C3451</f>
        <v>VEN</v>
      </c>
      <c r="C3450" s="93" t="str">
        <f>+VLOOKUP(B3450,'List of economiesWB'!$D$7:$G$224,3,FALSE)</f>
        <v>Latin America &amp; Caribbean</v>
      </c>
      <c r="D3450" s="93" t="str">
        <f>+VLOOKUP(B3450,'List of economiesWB'!$D$7:$G$224,4,FALSE)</f>
        <v>Upper middle income</v>
      </c>
      <c r="E3450" s="94">
        <f>+indicatorIDEAS!D3451</f>
        <v>2004</v>
      </c>
      <c r="F3450" s="95">
        <f>+indicatorIDEAS!E3451</f>
        <v>-0.89156782999999995</v>
      </c>
      <c r="G3450" s="95">
        <f>+indicatorIDEAS!F3451</f>
        <v>1</v>
      </c>
      <c r="H3450" s="95">
        <f>+indicatorIDEAS!G3451</f>
        <v>0</v>
      </c>
      <c r="I3450" s="95">
        <f>+indicatorIDEAS!H3451</f>
        <v>1</v>
      </c>
      <c r="J3450" s="95">
        <f>+indicatorIDEAS!I3451</f>
        <v>0</v>
      </c>
      <c r="K3450" s="95">
        <f>+indicatorIDEAS!J3451</f>
        <v>0</v>
      </c>
      <c r="L3450" s="95">
        <f>+indicatorIDEAS!K3451</f>
        <v>0</v>
      </c>
      <c r="M3450" s="95">
        <f>+indicatorIDEAS!L3451</f>
        <v>0</v>
      </c>
      <c r="N3450" s="95">
        <f>+indicatorIDEAS!M3451</f>
        <v>0</v>
      </c>
      <c r="O3450" s="95">
        <f>+indicatorIDEAS!N3451</f>
        <v>0</v>
      </c>
      <c r="P3450" s="95">
        <f>+indicatorIDEAS!O3451</f>
        <v>0</v>
      </c>
      <c r="Q3450" s="95">
        <f>+indicatorIDEAS!P3451</f>
        <v>2.8089887640449437E-3</v>
      </c>
      <c r="R3450" s="95">
        <f>+indicatorIDEAS!Q3451</f>
        <v>0</v>
      </c>
      <c r="S3450" s="95">
        <f>+indicatorIDEAS!R3451</f>
        <v>2.0408163265306121E-2</v>
      </c>
      <c r="T3450" s="95">
        <f>+indicatorIDEAS!S3451</f>
        <v>0</v>
      </c>
      <c r="U3450" s="95">
        <f>+indicatorIDEAS!T3451</f>
        <v>0</v>
      </c>
    </row>
    <row r="3451" spans="1:21">
      <c r="A3451" s="93" t="str">
        <f>+indicatorIDEAS!B3452</f>
        <v>Venezuela, RB</v>
      </c>
      <c r="B3451" s="93" t="str">
        <f>+indicatorIDEAS!C3452</f>
        <v>VEN</v>
      </c>
      <c r="C3451" s="93" t="str">
        <f>+VLOOKUP(B3451,'List of economiesWB'!$D$7:$G$224,3,FALSE)</f>
        <v>Latin America &amp; Caribbean</v>
      </c>
      <c r="D3451" s="93" t="str">
        <f>+VLOOKUP(B3451,'List of economiesWB'!$D$7:$G$224,4,FALSE)</f>
        <v>Upper middle income</v>
      </c>
      <c r="E3451" s="94">
        <f>+indicatorIDEAS!D3452</f>
        <v>2005</v>
      </c>
      <c r="F3451" s="95">
        <f>+indicatorIDEAS!E3452</f>
        <v>-0.95465928</v>
      </c>
      <c r="G3451" s="95">
        <f>+indicatorIDEAS!F3452</f>
        <v>1</v>
      </c>
      <c r="H3451" s="95">
        <f>+indicatorIDEAS!G3452</f>
        <v>0</v>
      </c>
      <c r="I3451" s="95">
        <f>+indicatorIDEAS!H3452</f>
        <v>1</v>
      </c>
      <c r="J3451" s="95">
        <f>+indicatorIDEAS!I3452</f>
        <v>0</v>
      </c>
      <c r="K3451" s="95">
        <f>+indicatorIDEAS!J3452</f>
        <v>0</v>
      </c>
      <c r="L3451" s="95">
        <f>+indicatorIDEAS!K3452</f>
        <v>0</v>
      </c>
      <c r="M3451" s="95">
        <f>+indicatorIDEAS!L3452</f>
        <v>0</v>
      </c>
      <c r="N3451" s="95">
        <f>+indicatorIDEAS!M3452</f>
        <v>0</v>
      </c>
      <c r="O3451" s="95">
        <f>+indicatorIDEAS!N3452</f>
        <v>0</v>
      </c>
      <c r="P3451" s="95">
        <f>+indicatorIDEAS!O3452</f>
        <v>0</v>
      </c>
      <c r="Q3451" s="95">
        <f>+indicatorIDEAS!P3452</f>
        <v>2.2675736961451248E-3</v>
      </c>
      <c r="R3451" s="95">
        <f>+indicatorIDEAS!Q3452</f>
        <v>0</v>
      </c>
      <c r="S3451" s="95">
        <f>+indicatorIDEAS!R3452</f>
        <v>1.6949152542372881E-2</v>
      </c>
      <c r="T3451" s="95">
        <f>+indicatorIDEAS!S3452</f>
        <v>0</v>
      </c>
      <c r="U3451" s="95">
        <f>+indicatorIDEAS!T3452</f>
        <v>0</v>
      </c>
    </row>
    <row r="3452" spans="1:21">
      <c r="A3452" s="93" t="str">
        <f>+indicatorIDEAS!B3453</f>
        <v>Venezuela, RB</v>
      </c>
      <c r="B3452" s="93" t="str">
        <f>+indicatorIDEAS!C3453</f>
        <v>VEN</v>
      </c>
      <c r="C3452" s="93" t="str">
        <f>+VLOOKUP(B3452,'List of economiesWB'!$D$7:$G$224,3,FALSE)</f>
        <v>Latin America &amp; Caribbean</v>
      </c>
      <c r="D3452" s="93" t="str">
        <f>+VLOOKUP(B3452,'List of economiesWB'!$D$7:$G$224,4,FALSE)</f>
        <v>Upper middle income</v>
      </c>
      <c r="E3452" s="94">
        <f>+indicatorIDEAS!D3453</f>
        <v>2006</v>
      </c>
      <c r="F3452" s="95">
        <f>+indicatorIDEAS!E3453</f>
        <v>-0.97797518999999999</v>
      </c>
      <c r="G3452" s="95">
        <f>+indicatorIDEAS!F3453</f>
        <v>1</v>
      </c>
      <c r="H3452" s="95">
        <f>+indicatorIDEAS!G3453</f>
        <v>0</v>
      </c>
      <c r="I3452" s="95">
        <f>+indicatorIDEAS!H3453</f>
        <v>1</v>
      </c>
      <c r="J3452" s="95">
        <f>+indicatorIDEAS!I3453</f>
        <v>0</v>
      </c>
      <c r="K3452" s="95">
        <f>+indicatorIDEAS!J3453</f>
        <v>0</v>
      </c>
      <c r="L3452" s="95">
        <f>+indicatorIDEAS!K3453</f>
        <v>0</v>
      </c>
      <c r="M3452" s="95">
        <f>+indicatorIDEAS!L3453</f>
        <v>0</v>
      </c>
      <c r="N3452" s="95">
        <f>+indicatorIDEAS!M3453</f>
        <v>0</v>
      </c>
      <c r="O3452" s="95">
        <f>+indicatorIDEAS!N3453</f>
        <v>0</v>
      </c>
      <c r="P3452" s="95">
        <f>+indicatorIDEAS!O3453</f>
        <v>0</v>
      </c>
      <c r="Q3452" s="95">
        <f>+indicatorIDEAS!P3453</f>
        <v>2.004008016032064E-3</v>
      </c>
      <c r="R3452" s="95">
        <f>+indicatorIDEAS!Q3453</f>
        <v>0</v>
      </c>
      <c r="S3452" s="95">
        <f>+indicatorIDEAS!R3453</f>
        <v>1.5151515151515152E-2</v>
      </c>
      <c r="T3452" s="95">
        <f>+indicatorIDEAS!S3453</f>
        <v>0</v>
      </c>
      <c r="U3452" s="95">
        <f>+indicatorIDEAS!T3453</f>
        <v>0</v>
      </c>
    </row>
    <row r="3453" spans="1:21">
      <c r="A3453" s="93" t="str">
        <f>+indicatorIDEAS!B3454</f>
        <v>Venezuela, RB</v>
      </c>
      <c r="B3453" s="93" t="str">
        <f>+indicatorIDEAS!C3454</f>
        <v>VEN</v>
      </c>
      <c r="C3453" s="93" t="str">
        <f>+VLOOKUP(B3453,'List of economiesWB'!$D$7:$G$224,3,FALSE)</f>
        <v>Latin America &amp; Caribbean</v>
      </c>
      <c r="D3453" s="93" t="str">
        <f>+VLOOKUP(B3453,'List of economiesWB'!$D$7:$G$224,4,FALSE)</f>
        <v>Upper middle income</v>
      </c>
      <c r="E3453" s="94">
        <f>+indicatorIDEAS!D3454</f>
        <v>2007</v>
      </c>
      <c r="F3453" s="95">
        <f>+indicatorIDEAS!E3454</f>
        <v>-1.0308398999999999</v>
      </c>
      <c r="G3453" s="95">
        <f>+indicatorIDEAS!F3454</f>
        <v>1</v>
      </c>
      <c r="H3453" s="95">
        <f>+indicatorIDEAS!G3454</f>
        <v>0</v>
      </c>
      <c r="I3453" s="95">
        <f>+indicatorIDEAS!H3454</f>
        <v>1</v>
      </c>
      <c r="J3453" s="95">
        <f>+indicatorIDEAS!I3454</f>
        <v>0</v>
      </c>
      <c r="K3453" s="95">
        <f>+indicatorIDEAS!J3454</f>
        <v>0</v>
      </c>
      <c r="L3453" s="95">
        <f>+indicatorIDEAS!K3454</f>
        <v>0</v>
      </c>
      <c r="M3453" s="95">
        <f>+indicatorIDEAS!L3454</f>
        <v>0</v>
      </c>
      <c r="N3453" s="95">
        <f>+indicatorIDEAS!M3454</f>
        <v>0</v>
      </c>
      <c r="O3453" s="95">
        <f>+indicatorIDEAS!N3454</f>
        <v>0</v>
      </c>
      <c r="P3453" s="95">
        <f>+indicatorIDEAS!O3454</f>
        <v>0</v>
      </c>
      <c r="Q3453" s="95">
        <f>+indicatorIDEAS!P3454</f>
        <v>1.718213058419244E-3</v>
      </c>
      <c r="R3453" s="95">
        <f>+indicatorIDEAS!Q3454</f>
        <v>0</v>
      </c>
      <c r="S3453" s="95">
        <f>+indicatorIDEAS!R3454</f>
        <v>1.282051282051282E-2</v>
      </c>
      <c r="T3453" s="95">
        <f>+indicatorIDEAS!S3454</f>
        <v>0</v>
      </c>
      <c r="U3453" s="95">
        <f>+indicatorIDEAS!T3454</f>
        <v>0</v>
      </c>
    </row>
    <row r="3454" spans="1:21">
      <c r="A3454" s="93" t="str">
        <f>+indicatorIDEAS!B3455</f>
        <v>Venezuela, RB</v>
      </c>
      <c r="B3454" s="93" t="str">
        <f>+indicatorIDEAS!C3455</f>
        <v>VEN</v>
      </c>
      <c r="C3454" s="93" t="str">
        <f>+VLOOKUP(B3454,'List of economiesWB'!$D$7:$G$224,3,FALSE)</f>
        <v>Latin America &amp; Caribbean</v>
      </c>
      <c r="D3454" s="93" t="str">
        <f>+VLOOKUP(B3454,'List of economiesWB'!$D$7:$G$224,4,FALSE)</f>
        <v>Upper middle income</v>
      </c>
      <c r="E3454" s="94">
        <f>+indicatorIDEAS!D3455</f>
        <v>2008</v>
      </c>
      <c r="F3454" s="95">
        <f>+indicatorIDEAS!E3455</f>
        <v>-1.0995105999999999</v>
      </c>
      <c r="G3454" s="95">
        <f>+indicatorIDEAS!F3455</f>
        <v>1</v>
      </c>
      <c r="H3454" s="95">
        <f>+indicatorIDEAS!G3455</f>
        <v>0</v>
      </c>
      <c r="I3454" s="95">
        <f>+indicatorIDEAS!H3455</f>
        <v>1</v>
      </c>
      <c r="J3454" s="95">
        <f>+indicatorIDEAS!I3455</f>
        <v>0</v>
      </c>
      <c r="K3454" s="95">
        <f>+indicatorIDEAS!J3455</f>
        <v>0</v>
      </c>
      <c r="L3454" s="95">
        <f>+indicatorIDEAS!K3455</f>
        <v>0</v>
      </c>
      <c r="M3454" s="95">
        <f>+indicatorIDEAS!L3455</f>
        <v>0</v>
      </c>
      <c r="N3454" s="95">
        <f>+indicatorIDEAS!M3455</f>
        <v>0</v>
      </c>
      <c r="O3454" s="95">
        <f>+indicatorIDEAS!N3455</f>
        <v>0</v>
      </c>
      <c r="P3454" s="95">
        <f>+indicatorIDEAS!O3455</f>
        <v>0</v>
      </c>
      <c r="Q3454" s="95">
        <f>+indicatorIDEAS!P3455</f>
        <v>1.3568521031207597E-3</v>
      </c>
      <c r="R3454" s="95">
        <f>+indicatorIDEAS!Q3455</f>
        <v>0</v>
      </c>
      <c r="S3454" s="95">
        <f>+indicatorIDEAS!R3455</f>
        <v>1.0526315789473684E-2</v>
      </c>
      <c r="T3454" s="95">
        <f>+indicatorIDEAS!S3455</f>
        <v>0</v>
      </c>
      <c r="U3454" s="95">
        <f>+indicatorIDEAS!T3455</f>
        <v>0</v>
      </c>
    </row>
    <row r="3455" spans="1:21">
      <c r="A3455" s="93" t="str">
        <f>+indicatorIDEAS!B3456</f>
        <v>Venezuela, RB</v>
      </c>
      <c r="B3455" s="93" t="str">
        <f>+indicatorIDEAS!C3456</f>
        <v>VEN</v>
      </c>
      <c r="C3455" s="93" t="str">
        <f>+VLOOKUP(B3455,'List of economiesWB'!$D$7:$G$224,3,FALSE)</f>
        <v>Latin America &amp; Caribbean</v>
      </c>
      <c r="D3455" s="93" t="str">
        <f>+VLOOKUP(B3455,'List of economiesWB'!$D$7:$G$224,4,FALSE)</f>
        <v>Upper middle income</v>
      </c>
      <c r="E3455" s="94">
        <f>+indicatorIDEAS!D3456</f>
        <v>2009</v>
      </c>
      <c r="F3455" s="95">
        <f>+indicatorIDEAS!E3456</f>
        <v>-1.1579397</v>
      </c>
      <c r="G3455" s="95">
        <f>+indicatorIDEAS!F3456</f>
        <v>1</v>
      </c>
      <c r="H3455" s="95">
        <f>+indicatorIDEAS!G3456</f>
        <v>0</v>
      </c>
      <c r="I3455" s="95">
        <f>+indicatorIDEAS!H3456</f>
        <v>1</v>
      </c>
      <c r="J3455" s="95">
        <f>+indicatorIDEAS!I3456</f>
        <v>0</v>
      </c>
      <c r="K3455" s="95">
        <f>+indicatorIDEAS!J3456</f>
        <v>0</v>
      </c>
      <c r="L3455" s="95">
        <f>+indicatorIDEAS!K3456</f>
        <v>0</v>
      </c>
      <c r="M3455" s="95">
        <f>+indicatorIDEAS!L3456</f>
        <v>0</v>
      </c>
      <c r="N3455" s="95">
        <f>+indicatorIDEAS!M3456</f>
        <v>0</v>
      </c>
      <c r="O3455" s="95">
        <f>+indicatorIDEAS!N3456</f>
        <v>0</v>
      </c>
      <c r="P3455" s="95">
        <f>+indicatorIDEAS!O3456</f>
        <v>0</v>
      </c>
      <c r="Q3455" s="95">
        <f>+indicatorIDEAS!P3456</f>
        <v>9.8039215686274508E-4</v>
      </c>
      <c r="R3455" s="95">
        <f>+indicatorIDEAS!Q3456</f>
        <v>0</v>
      </c>
      <c r="S3455" s="95">
        <f>+indicatorIDEAS!R3456</f>
        <v>7.874015748031496E-3</v>
      </c>
      <c r="T3455" s="95">
        <f>+indicatorIDEAS!S3456</f>
        <v>0</v>
      </c>
      <c r="U3455" s="95">
        <f>+indicatorIDEAS!T3456</f>
        <v>0</v>
      </c>
    </row>
    <row r="3456" spans="1:21">
      <c r="A3456" s="93" t="str">
        <f>+indicatorIDEAS!B3457</f>
        <v>Venezuela, RB</v>
      </c>
      <c r="B3456" s="93" t="str">
        <f>+indicatorIDEAS!C3457</f>
        <v>VEN</v>
      </c>
      <c r="C3456" s="93" t="str">
        <f>+VLOOKUP(B3456,'List of economiesWB'!$D$7:$G$224,3,FALSE)</f>
        <v>Latin America &amp; Caribbean</v>
      </c>
      <c r="D3456" s="93" t="str">
        <f>+VLOOKUP(B3456,'List of economiesWB'!$D$7:$G$224,4,FALSE)</f>
        <v>Upper middle income</v>
      </c>
      <c r="E3456" s="94">
        <f>+indicatorIDEAS!D3457</f>
        <v>2010</v>
      </c>
      <c r="F3456" s="95">
        <f>+indicatorIDEAS!E3457</f>
        <v>-1.2036013999999999</v>
      </c>
      <c r="G3456" s="95">
        <f>+indicatorIDEAS!F3457</f>
        <v>14</v>
      </c>
      <c r="H3456" s="95">
        <f>+indicatorIDEAS!G3457</f>
        <v>9</v>
      </c>
      <c r="I3456" s="95">
        <f>+indicatorIDEAS!H3457</f>
        <v>1</v>
      </c>
      <c r="J3456" s="95">
        <f>+indicatorIDEAS!I3457</f>
        <v>1</v>
      </c>
      <c r="K3456" s="95">
        <f>+indicatorIDEAS!J3457</f>
        <v>3</v>
      </c>
      <c r="L3456" s="95">
        <f>+indicatorIDEAS!K3457</f>
        <v>5.3061224489795916E-2</v>
      </c>
      <c r="M3456" s="95">
        <f>+indicatorIDEAS!L3457</f>
        <v>9.0909090909090912E-2</v>
      </c>
      <c r="N3456" s="95">
        <f>+indicatorIDEAS!M3457</f>
        <v>0</v>
      </c>
      <c r="O3456" s="95">
        <f>+indicatorIDEAS!N3457</f>
        <v>1.8867924528301886E-2</v>
      </c>
      <c r="P3456" s="95">
        <f>+indicatorIDEAS!O3457</f>
        <v>5.1724137931034482E-2</v>
      </c>
      <c r="Q3456" s="95">
        <f>+indicatorIDEAS!P3457</f>
        <v>1.1067193675889328E-2</v>
      </c>
      <c r="R3456" s="95">
        <f>+indicatorIDEAS!Q3457</f>
        <v>1.5789473684210527E-2</v>
      </c>
      <c r="S3456" s="95">
        <f>+indicatorIDEAS!R3457</f>
        <v>6.1728395061728392E-3</v>
      </c>
      <c r="T3456" s="95">
        <f>+indicatorIDEAS!S3457</f>
        <v>4.4247787610619468E-3</v>
      </c>
      <c r="U3456" s="95">
        <f>+indicatorIDEAS!T3457</f>
        <v>9.7719869706840382E-3</v>
      </c>
    </row>
    <row r="3457" spans="1:21">
      <c r="A3457" s="93" t="str">
        <f>+indicatorIDEAS!B3458</f>
        <v>Venezuela, RB</v>
      </c>
      <c r="B3457" s="93" t="str">
        <f>+indicatorIDEAS!C3458</f>
        <v>VEN</v>
      </c>
      <c r="C3457" s="93" t="str">
        <f>+VLOOKUP(B3457,'List of economiesWB'!$D$7:$G$224,3,FALSE)</f>
        <v>Latin America &amp; Caribbean</v>
      </c>
      <c r="D3457" s="93" t="str">
        <f>+VLOOKUP(B3457,'List of economiesWB'!$D$7:$G$224,4,FALSE)</f>
        <v>Upper middle income</v>
      </c>
      <c r="E3457" s="94">
        <f>+indicatorIDEAS!D3458</f>
        <v>2011</v>
      </c>
      <c r="F3457" s="95">
        <f>+indicatorIDEAS!E3458</f>
        <v>-1.1575238000000001</v>
      </c>
      <c r="G3457" s="95">
        <f>+indicatorIDEAS!F3458</f>
        <v>15</v>
      </c>
      <c r="H3457" s="95">
        <f>+indicatorIDEAS!G3458</f>
        <v>9</v>
      </c>
      <c r="I3457" s="95">
        <f>+indicatorIDEAS!H3458</f>
        <v>2</v>
      </c>
      <c r="J3457" s="95">
        <f>+indicatorIDEAS!I3458</f>
        <v>1</v>
      </c>
      <c r="K3457" s="95">
        <f>+indicatorIDEAS!J3458</f>
        <v>3</v>
      </c>
      <c r="L3457" s="95">
        <f>+indicatorIDEAS!K3458</f>
        <v>3.4246575342465752E-3</v>
      </c>
      <c r="M3457" s="95">
        <f>+indicatorIDEAS!L3458</f>
        <v>0</v>
      </c>
      <c r="N3457" s="95">
        <f>+indicatorIDEAS!M3458</f>
        <v>2.7027027027027029E-2</v>
      </c>
      <c r="O3457" s="95">
        <f>+indicatorIDEAS!N3458</f>
        <v>0</v>
      </c>
      <c r="P3457" s="95">
        <f>+indicatorIDEAS!O3458</f>
        <v>0</v>
      </c>
      <c r="Q3457" s="95">
        <f>+indicatorIDEAS!P3458</f>
        <v>9.6339113680154135E-3</v>
      </c>
      <c r="R3457" s="95">
        <f>+indicatorIDEAS!Q3458</f>
        <v>1.2658227848101266E-2</v>
      </c>
      <c r="S3457" s="95">
        <f>+indicatorIDEAS!R3458</f>
        <v>1.0050251256281407E-2</v>
      </c>
      <c r="T3457" s="95">
        <f>+indicatorIDEAS!S3458</f>
        <v>3.5335689045936395E-3</v>
      </c>
      <c r="U3457" s="95">
        <f>+indicatorIDEAS!T3458</f>
        <v>8.241758241758242E-3</v>
      </c>
    </row>
    <row r="3458" spans="1:21">
      <c r="A3458" s="93" t="str">
        <f>+indicatorIDEAS!B3459</f>
        <v>Venezuela, RB</v>
      </c>
      <c r="B3458" s="93" t="str">
        <f>+indicatorIDEAS!C3459</f>
        <v>VEN</v>
      </c>
      <c r="C3458" s="93" t="str">
        <f>+VLOOKUP(B3458,'List of economiesWB'!$D$7:$G$224,3,FALSE)</f>
        <v>Latin America &amp; Caribbean</v>
      </c>
      <c r="D3458" s="93" t="str">
        <f>+VLOOKUP(B3458,'List of economiesWB'!$D$7:$G$224,4,FALSE)</f>
        <v>Upper middle income</v>
      </c>
      <c r="E3458" s="94">
        <f>+indicatorIDEAS!D3459</f>
        <v>2012</v>
      </c>
      <c r="F3458" s="95">
        <f>+indicatorIDEAS!E3459</f>
        <v>-1.2550478</v>
      </c>
      <c r="G3458" s="95">
        <f>+indicatorIDEAS!F3459</f>
        <v>15</v>
      </c>
      <c r="H3458" s="95">
        <f>+indicatorIDEAS!G3459</f>
        <v>9</v>
      </c>
      <c r="I3458" s="95">
        <f>+indicatorIDEAS!H3459</f>
        <v>2</v>
      </c>
      <c r="J3458" s="95">
        <f>+indicatorIDEAS!I3459</f>
        <v>1</v>
      </c>
      <c r="K3458" s="95">
        <f>+indicatorIDEAS!J3459</f>
        <v>3</v>
      </c>
      <c r="L3458" s="95">
        <f>+indicatorIDEAS!K3459</f>
        <v>0</v>
      </c>
      <c r="M3458" s="95">
        <f>+indicatorIDEAS!L3459</f>
        <v>0</v>
      </c>
      <c r="N3458" s="95">
        <f>+indicatorIDEAS!M3459</f>
        <v>0</v>
      </c>
      <c r="O3458" s="95">
        <f>+indicatorIDEAS!N3459</f>
        <v>0</v>
      </c>
      <c r="P3458" s="95">
        <f>+indicatorIDEAS!O3459</f>
        <v>0</v>
      </c>
      <c r="Q3458" s="95">
        <f>+indicatorIDEAS!P3459</f>
        <v>9.085402786190187E-3</v>
      </c>
      <c r="R3458" s="95">
        <f>+indicatorIDEAS!Q3459</f>
        <v>1.1873350923482849E-2</v>
      </c>
      <c r="S3458" s="95">
        <f>+indicatorIDEAS!R3459</f>
        <v>9.5693779904306216E-3</v>
      </c>
      <c r="T3458" s="95">
        <f>+indicatorIDEAS!S3459</f>
        <v>3.3003300330033004E-3</v>
      </c>
      <c r="U3458" s="95">
        <f>+indicatorIDEAS!T3459</f>
        <v>7.874015748031496E-3</v>
      </c>
    </row>
    <row r="3459" spans="1:21">
      <c r="A3459" s="93" t="str">
        <f>+indicatorIDEAS!B3460</f>
        <v>Venezuela, RB</v>
      </c>
      <c r="B3459" s="93" t="str">
        <f>+indicatorIDEAS!C3460</f>
        <v>VEN</v>
      </c>
      <c r="C3459" s="93" t="str">
        <f>+VLOOKUP(B3459,'List of economiesWB'!$D$7:$G$224,3,FALSE)</f>
        <v>Latin America &amp; Caribbean</v>
      </c>
      <c r="D3459" s="93" t="str">
        <f>+VLOOKUP(B3459,'List of economiesWB'!$D$7:$G$224,4,FALSE)</f>
        <v>Upper middle income</v>
      </c>
      <c r="E3459" s="94">
        <f>+indicatorIDEAS!D3460</f>
        <v>2013</v>
      </c>
      <c r="F3459" s="95">
        <f>+indicatorIDEAS!E3460</f>
        <v>-1.2864993</v>
      </c>
      <c r="G3459" s="95">
        <f>+indicatorIDEAS!F3460</f>
        <v>15</v>
      </c>
      <c r="H3459" s="95">
        <f>+indicatorIDEAS!G3460</f>
        <v>9</v>
      </c>
      <c r="I3459" s="95">
        <f>+indicatorIDEAS!H3460</f>
        <v>2</v>
      </c>
      <c r="J3459" s="95">
        <f>+indicatorIDEAS!I3460</f>
        <v>1</v>
      </c>
      <c r="K3459" s="95">
        <f>+indicatorIDEAS!J3460</f>
        <v>3</v>
      </c>
      <c r="L3459" s="95">
        <f>+indicatorIDEAS!K3460</f>
        <v>0</v>
      </c>
      <c r="M3459" s="95">
        <f>+indicatorIDEAS!L3460</f>
        <v>0</v>
      </c>
      <c r="N3459" s="95">
        <f>+indicatorIDEAS!M3460</f>
        <v>0</v>
      </c>
      <c r="O3459" s="95">
        <f>+indicatorIDEAS!N3460</f>
        <v>0</v>
      </c>
      <c r="P3459" s="95">
        <f>+indicatorIDEAS!O3460</f>
        <v>0</v>
      </c>
      <c r="Q3459" s="95">
        <f>+indicatorIDEAS!P3460</f>
        <v>8.6157380815623207E-3</v>
      </c>
      <c r="R3459" s="95">
        <f>+indicatorIDEAS!Q3460</f>
        <v>1.1194029850746268E-2</v>
      </c>
      <c r="S3459" s="95">
        <f>+indicatorIDEAS!R3460</f>
        <v>9.3896713615023476E-3</v>
      </c>
      <c r="T3459" s="95">
        <f>+indicatorIDEAS!S3460</f>
        <v>3.1847133757961785E-3</v>
      </c>
      <c r="U3459" s="95">
        <f>+indicatorIDEAS!T3460</f>
        <v>7.3170731707317077E-3</v>
      </c>
    </row>
    <row r="3460" spans="1:21">
      <c r="A3460" s="93" t="str">
        <f>+indicatorIDEAS!B3461</f>
        <v>Venezuela, RB</v>
      </c>
      <c r="B3460" s="93" t="str">
        <f>+indicatorIDEAS!C3461</f>
        <v>VEN</v>
      </c>
      <c r="C3460" s="93" t="str">
        <f>+VLOOKUP(B3460,'List of economiesWB'!$D$7:$G$224,3,FALSE)</f>
        <v>Latin America &amp; Caribbean</v>
      </c>
      <c r="D3460" s="93" t="str">
        <f>+VLOOKUP(B3460,'List of economiesWB'!$D$7:$G$224,4,FALSE)</f>
        <v>Upper middle income</v>
      </c>
      <c r="E3460" s="94">
        <f>+indicatorIDEAS!D3461</f>
        <v>2014</v>
      </c>
      <c r="F3460" s="95">
        <f>+indicatorIDEAS!E3461</f>
        <v>-1.3806335000000001</v>
      </c>
      <c r="G3460" s="95">
        <f>+indicatorIDEAS!F3461</f>
        <v>15</v>
      </c>
      <c r="H3460" s="95">
        <f>+indicatorIDEAS!G3461</f>
        <v>9</v>
      </c>
      <c r="I3460" s="95">
        <f>+indicatorIDEAS!H3461</f>
        <v>2</v>
      </c>
      <c r="J3460" s="95">
        <f>+indicatorIDEAS!I3461</f>
        <v>1</v>
      </c>
      <c r="K3460" s="95">
        <f>+indicatorIDEAS!J3461</f>
        <v>3</v>
      </c>
      <c r="L3460" s="95">
        <f>+indicatorIDEAS!K3461</f>
        <v>0</v>
      </c>
      <c r="M3460" s="95">
        <f>+indicatorIDEAS!L3461</f>
        <v>0</v>
      </c>
      <c r="N3460" s="95">
        <f>+indicatorIDEAS!M3461</f>
        <v>0</v>
      </c>
      <c r="O3460" s="95">
        <f>+indicatorIDEAS!N3461</f>
        <v>0</v>
      </c>
      <c r="P3460" s="95">
        <f>+indicatorIDEAS!O3461</f>
        <v>0</v>
      </c>
      <c r="Q3460" s="95">
        <f>+indicatorIDEAS!P3461</f>
        <v>7.8947368421052634E-3</v>
      </c>
      <c r="R3460" s="95">
        <f>+indicatorIDEAS!Q3461</f>
        <v>1.0250569476082005E-2</v>
      </c>
      <c r="S3460" s="95">
        <f>+indicatorIDEAS!R3461</f>
        <v>8.8105726872246704E-3</v>
      </c>
      <c r="T3460" s="95">
        <f>+indicatorIDEAS!S3461</f>
        <v>2.9154518950437317E-3</v>
      </c>
      <c r="U3460" s="95">
        <f>+indicatorIDEAS!T3461</f>
        <v>6.6371681415929203E-3</v>
      </c>
    </row>
    <row r="3461" spans="1:21">
      <c r="A3461" s="93" t="str">
        <f>+indicatorIDEAS!B3462</f>
        <v>Venezuela, RB</v>
      </c>
      <c r="B3461" s="93" t="str">
        <f>+indicatorIDEAS!C3462</f>
        <v>VEN</v>
      </c>
      <c r="C3461" s="93" t="str">
        <f>+VLOOKUP(B3461,'List of economiesWB'!$D$7:$G$224,3,FALSE)</f>
        <v>Latin America &amp; Caribbean</v>
      </c>
      <c r="D3461" s="93" t="str">
        <f>+VLOOKUP(B3461,'List of economiesWB'!$D$7:$G$224,4,FALSE)</f>
        <v>Upper middle income</v>
      </c>
      <c r="E3461" s="94">
        <f>+indicatorIDEAS!D3462</f>
        <v>2015</v>
      </c>
      <c r="F3461" s="95">
        <f>+indicatorIDEAS!E3462</f>
        <v>-1.3282555</v>
      </c>
      <c r="G3461" s="95">
        <f>+indicatorIDEAS!F3462</f>
        <v>15</v>
      </c>
      <c r="H3461" s="95">
        <f>+indicatorIDEAS!G3462</f>
        <v>9</v>
      </c>
      <c r="I3461" s="95">
        <f>+indicatorIDEAS!H3462</f>
        <v>2</v>
      </c>
      <c r="J3461" s="95">
        <f>+indicatorIDEAS!I3462</f>
        <v>1</v>
      </c>
      <c r="K3461" s="95">
        <f>+indicatorIDEAS!J3462</f>
        <v>3</v>
      </c>
      <c r="L3461" s="95">
        <f>+indicatorIDEAS!K3462</f>
        <v>0</v>
      </c>
      <c r="M3461" s="95">
        <f>+indicatorIDEAS!L3462</f>
        <v>0</v>
      </c>
      <c r="N3461" s="95">
        <f>+indicatorIDEAS!M3462</f>
        <v>0</v>
      </c>
      <c r="O3461" s="95">
        <f>+indicatorIDEAS!N3462</f>
        <v>0</v>
      </c>
      <c r="P3461" s="95">
        <f>+indicatorIDEAS!O3462</f>
        <v>0</v>
      </c>
      <c r="Q3461" s="95">
        <f>+indicatorIDEAS!P3462</f>
        <v>7.4589756340129286E-3</v>
      </c>
      <c r="R3461" s="95">
        <f>+indicatorIDEAS!Q3462</f>
        <v>9.6153846153846159E-3</v>
      </c>
      <c r="S3461" s="95">
        <f>+indicatorIDEAS!R3462</f>
        <v>8.368200836820083E-3</v>
      </c>
      <c r="T3461" s="95">
        <f>+indicatorIDEAS!S3462</f>
        <v>2.8328611898016999E-3</v>
      </c>
      <c r="U3461" s="95">
        <f>+indicatorIDEAS!T3462</f>
        <v>6.2111801242236021E-3</v>
      </c>
    </row>
    <row r="3462" spans="1:21">
      <c r="A3462" s="93" t="str">
        <f>+indicatorIDEAS!B3463</f>
        <v>Vanuatu</v>
      </c>
      <c r="B3462" s="93" t="str">
        <f>+indicatorIDEAS!C3463</f>
        <v>VUT</v>
      </c>
      <c r="C3462" s="93" t="str">
        <f>+VLOOKUP(B3462,'List of economiesWB'!$D$7:$G$224,3,FALSE)</f>
        <v>East Asia &amp; Pacific</v>
      </c>
      <c r="D3462" s="93" t="str">
        <f>+VLOOKUP(B3462,'List of economiesWB'!$D$7:$G$224,4,FALSE)</f>
        <v>Lower middle income</v>
      </c>
      <c r="E3462" s="94">
        <f>+indicatorIDEAS!D3463</f>
        <v>1996</v>
      </c>
      <c r="F3462" s="95">
        <f>+indicatorIDEAS!E3463</f>
        <v>0</v>
      </c>
      <c r="G3462" s="95">
        <f>+indicatorIDEAS!F3463</f>
        <v>0</v>
      </c>
      <c r="H3462" s="95">
        <f>+indicatorIDEAS!G3463</f>
        <v>0</v>
      </c>
      <c r="I3462" s="95">
        <f>+indicatorIDEAS!H3463</f>
        <v>0</v>
      </c>
      <c r="J3462" s="95">
        <f>+indicatorIDEAS!I3463</f>
        <v>0</v>
      </c>
      <c r="K3462" s="95">
        <f>+indicatorIDEAS!J3463</f>
        <v>0</v>
      </c>
      <c r="L3462" s="95">
        <f>+indicatorIDEAS!K3463</f>
        <v>0</v>
      </c>
      <c r="M3462" s="95">
        <f>+indicatorIDEAS!L3463</f>
        <v>0</v>
      </c>
      <c r="N3462" s="95">
        <f>+indicatorIDEAS!M3463</f>
        <v>0</v>
      </c>
      <c r="O3462" s="95">
        <f>+indicatorIDEAS!N3463</f>
        <v>0</v>
      </c>
      <c r="P3462" s="95">
        <f>+indicatorIDEAS!O3463</f>
        <v>0</v>
      </c>
      <c r="Q3462" s="95">
        <f>+indicatorIDEAS!P3463</f>
        <v>0</v>
      </c>
      <c r="R3462" s="95">
        <f>+indicatorIDEAS!Q3463</f>
        <v>0</v>
      </c>
      <c r="S3462" s="95">
        <f>+indicatorIDEAS!R3463</f>
        <v>0</v>
      </c>
      <c r="T3462" s="95">
        <f>+indicatorIDEAS!S3463</f>
        <v>0</v>
      </c>
      <c r="U3462" s="95">
        <f>+indicatorIDEAS!T3463</f>
        <v>0</v>
      </c>
    </row>
    <row r="3463" spans="1:21">
      <c r="A3463" s="93" t="str">
        <f>+indicatorIDEAS!B3464</f>
        <v>Vanuatu</v>
      </c>
      <c r="B3463" s="93" t="str">
        <f>+indicatorIDEAS!C3464</f>
        <v>VUT</v>
      </c>
      <c r="C3463" s="93" t="str">
        <f>+VLOOKUP(B3463,'List of economiesWB'!$D$7:$G$224,3,FALSE)</f>
        <v>East Asia &amp; Pacific</v>
      </c>
      <c r="D3463" s="93" t="str">
        <f>+VLOOKUP(B3463,'List of economiesWB'!$D$7:$G$224,4,FALSE)</f>
        <v>Lower middle income</v>
      </c>
      <c r="E3463" s="94">
        <f>+indicatorIDEAS!D3464</f>
        <v>1997</v>
      </c>
      <c r="F3463" s="95" t="str">
        <f>+indicatorIDEAS!E3464</f>
        <v/>
      </c>
      <c r="G3463" s="95">
        <f>+indicatorIDEAS!F3464</f>
        <v>0</v>
      </c>
      <c r="H3463" s="95">
        <f>+indicatorIDEAS!G3464</f>
        <v>0</v>
      </c>
      <c r="I3463" s="95">
        <f>+indicatorIDEAS!H3464</f>
        <v>0</v>
      </c>
      <c r="J3463" s="95">
        <f>+indicatorIDEAS!I3464</f>
        <v>0</v>
      </c>
      <c r="K3463" s="95">
        <f>+indicatorIDEAS!J3464</f>
        <v>0</v>
      </c>
      <c r="L3463" s="95">
        <f>+indicatorIDEAS!K3464</f>
        <v>0</v>
      </c>
      <c r="M3463" s="95">
        <f>+indicatorIDEAS!L3464</f>
        <v>0</v>
      </c>
      <c r="N3463" s="95">
        <f>+indicatorIDEAS!M3464</f>
        <v>0</v>
      </c>
      <c r="O3463" s="95">
        <f>+indicatorIDEAS!N3464</f>
        <v>0</v>
      </c>
      <c r="P3463" s="95">
        <f>+indicatorIDEAS!O3464</f>
        <v>0</v>
      </c>
      <c r="Q3463" s="95">
        <f>+indicatorIDEAS!P3464</f>
        <v>0</v>
      </c>
      <c r="R3463" s="95">
        <f>+indicatorIDEAS!Q3464</f>
        <v>0</v>
      </c>
      <c r="S3463" s="95">
        <f>+indicatorIDEAS!R3464</f>
        <v>0</v>
      </c>
      <c r="T3463" s="95">
        <f>+indicatorIDEAS!S3464</f>
        <v>0</v>
      </c>
      <c r="U3463" s="95">
        <f>+indicatorIDEAS!T3464</f>
        <v>0</v>
      </c>
    </row>
    <row r="3464" spans="1:21">
      <c r="A3464" s="93" t="str">
        <f>+indicatorIDEAS!B3465</f>
        <v>Vanuatu</v>
      </c>
      <c r="B3464" s="93" t="str">
        <f>+indicatorIDEAS!C3465</f>
        <v>VUT</v>
      </c>
      <c r="C3464" s="93" t="str">
        <f>+VLOOKUP(B3464,'List of economiesWB'!$D$7:$G$224,3,FALSE)</f>
        <v>East Asia &amp; Pacific</v>
      </c>
      <c r="D3464" s="93" t="str">
        <f>+VLOOKUP(B3464,'List of economiesWB'!$D$7:$G$224,4,FALSE)</f>
        <v>Lower middle income</v>
      </c>
      <c r="E3464" s="94">
        <f>+indicatorIDEAS!D3465</f>
        <v>1998</v>
      </c>
      <c r="F3464" s="95">
        <f>+indicatorIDEAS!E3465</f>
        <v>-0.22805122999999999</v>
      </c>
      <c r="G3464" s="95">
        <f>+indicatorIDEAS!F3465</f>
        <v>0</v>
      </c>
      <c r="H3464" s="95">
        <f>+indicatorIDEAS!G3465</f>
        <v>0</v>
      </c>
      <c r="I3464" s="95">
        <f>+indicatorIDEAS!H3465</f>
        <v>0</v>
      </c>
      <c r="J3464" s="95">
        <f>+indicatorIDEAS!I3465</f>
        <v>0</v>
      </c>
      <c r="K3464" s="95">
        <f>+indicatorIDEAS!J3465</f>
        <v>0</v>
      </c>
      <c r="L3464" s="95">
        <f>+indicatorIDEAS!K3465</f>
        <v>0</v>
      </c>
      <c r="M3464" s="95">
        <f>+indicatorIDEAS!L3465</f>
        <v>0</v>
      </c>
      <c r="N3464" s="95">
        <f>+indicatorIDEAS!M3465</f>
        <v>0</v>
      </c>
      <c r="O3464" s="95">
        <f>+indicatorIDEAS!N3465</f>
        <v>0</v>
      </c>
      <c r="P3464" s="95">
        <f>+indicatorIDEAS!O3465</f>
        <v>0</v>
      </c>
      <c r="Q3464" s="95">
        <f>+indicatorIDEAS!P3465</f>
        <v>0</v>
      </c>
      <c r="R3464" s="95">
        <f>+indicatorIDEAS!Q3465</f>
        <v>0</v>
      </c>
      <c r="S3464" s="95">
        <f>+indicatorIDEAS!R3465</f>
        <v>0</v>
      </c>
      <c r="T3464" s="95">
        <f>+indicatorIDEAS!S3465</f>
        <v>0</v>
      </c>
      <c r="U3464" s="95">
        <f>+indicatorIDEAS!T3465</f>
        <v>0</v>
      </c>
    </row>
    <row r="3465" spans="1:21">
      <c r="A3465" s="93" t="str">
        <f>+indicatorIDEAS!B3466</f>
        <v>Vanuatu</v>
      </c>
      <c r="B3465" s="93" t="str">
        <f>+indicatorIDEAS!C3466</f>
        <v>VUT</v>
      </c>
      <c r="C3465" s="93" t="str">
        <f>+VLOOKUP(B3465,'List of economiesWB'!$D$7:$G$224,3,FALSE)</f>
        <v>East Asia &amp; Pacific</v>
      </c>
      <c r="D3465" s="93" t="str">
        <f>+VLOOKUP(B3465,'List of economiesWB'!$D$7:$G$224,4,FALSE)</f>
        <v>Lower middle income</v>
      </c>
      <c r="E3465" s="94">
        <f>+indicatorIDEAS!D3466</f>
        <v>1999</v>
      </c>
      <c r="F3465" s="95" t="str">
        <f>+indicatorIDEAS!E3466</f>
        <v/>
      </c>
      <c r="G3465" s="95">
        <f>+indicatorIDEAS!F3466</f>
        <v>0</v>
      </c>
      <c r="H3465" s="95">
        <f>+indicatorIDEAS!G3466</f>
        <v>0</v>
      </c>
      <c r="I3465" s="95">
        <f>+indicatorIDEAS!H3466</f>
        <v>0</v>
      </c>
      <c r="J3465" s="95">
        <f>+indicatorIDEAS!I3466</f>
        <v>0</v>
      </c>
      <c r="K3465" s="95">
        <f>+indicatorIDEAS!J3466</f>
        <v>0</v>
      </c>
      <c r="L3465" s="95">
        <f>+indicatorIDEAS!K3466</f>
        <v>0</v>
      </c>
      <c r="M3465" s="95">
        <f>+indicatorIDEAS!L3466</f>
        <v>0</v>
      </c>
      <c r="N3465" s="95">
        <f>+indicatorIDEAS!M3466</f>
        <v>0</v>
      </c>
      <c r="O3465" s="95">
        <f>+indicatorIDEAS!N3466</f>
        <v>0</v>
      </c>
      <c r="P3465" s="95">
        <f>+indicatorIDEAS!O3466</f>
        <v>0</v>
      </c>
      <c r="Q3465" s="95">
        <f>+indicatorIDEAS!P3466</f>
        <v>0</v>
      </c>
      <c r="R3465" s="95">
        <f>+indicatorIDEAS!Q3466</f>
        <v>0</v>
      </c>
      <c r="S3465" s="95">
        <f>+indicatorIDEAS!R3466</f>
        <v>0</v>
      </c>
      <c r="T3465" s="95">
        <f>+indicatorIDEAS!S3466</f>
        <v>0</v>
      </c>
      <c r="U3465" s="95">
        <f>+indicatorIDEAS!T3466</f>
        <v>0</v>
      </c>
    </row>
    <row r="3466" spans="1:21">
      <c r="A3466" s="93" t="str">
        <f>+indicatorIDEAS!B3467</f>
        <v>Vanuatu</v>
      </c>
      <c r="B3466" s="93" t="str">
        <f>+indicatorIDEAS!C3467</f>
        <v>VUT</v>
      </c>
      <c r="C3466" s="93" t="str">
        <f>+VLOOKUP(B3466,'List of economiesWB'!$D$7:$G$224,3,FALSE)</f>
        <v>East Asia &amp; Pacific</v>
      </c>
      <c r="D3466" s="93" t="str">
        <f>+VLOOKUP(B3466,'List of economiesWB'!$D$7:$G$224,4,FALSE)</f>
        <v>Lower middle income</v>
      </c>
      <c r="E3466" s="94">
        <f>+indicatorIDEAS!D3467</f>
        <v>2000</v>
      </c>
      <c r="F3466" s="95">
        <f>+indicatorIDEAS!E3467</f>
        <v>-0.67986625000000001</v>
      </c>
      <c r="G3466" s="95">
        <f>+indicatorIDEAS!F3467</f>
        <v>0</v>
      </c>
      <c r="H3466" s="95">
        <f>+indicatorIDEAS!G3467</f>
        <v>0</v>
      </c>
      <c r="I3466" s="95">
        <f>+indicatorIDEAS!H3467</f>
        <v>0</v>
      </c>
      <c r="J3466" s="95">
        <f>+indicatorIDEAS!I3467</f>
        <v>0</v>
      </c>
      <c r="K3466" s="95">
        <f>+indicatorIDEAS!J3467</f>
        <v>0</v>
      </c>
      <c r="L3466" s="95">
        <f>+indicatorIDEAS!K3467</f>
        <v>0</v>
      </c>
      <c r="M3466" s="95">
        <f>+indicatorIDEAS!L3467</f>
        <v>0</v>
      </c>
      <c r="N3466" s="95">
        <f>+indicatorIDEAS!M3467</f>
        <v>0</v>
      </c>
      <c r="O3466" s="95">
        <f>+indicatorIDEAS!N3467</f>
        <v>0</v>
      </c>
      <c r="P3466" s="95">
        <f>+indicatorIDEAS!O3467</f>
        <v>0</v>
      </c>
      <c r="Q3466" s="95">
        <f>+indicatorIDEAS!P3467</f>
        <v>0</v>
      </c>
      <c r="R3466" s="95">
        <f>+indicatorIDEAS!Q3467</f>
        <v>0</v>
      </c>
      <c r="S3466" s="95">
        <f>+indicatorIDEAS!R3467</f>
        <v>0</v>
      </c>
      <c r="T3466" s="95">
        <f>+indicatorIDEAS!S3467</f>
        <v>0</v>
      </c>
      <c r="U3466" s="95">
        <f>+indicatorIDEAS!T3467</f>
        <v>0</v>
      </c>
    </row>
    <row r="3467" spans="1:21">
      <c r="A3467" s="93" t="str">
        <f>+indicatorIDEAS!B3468</f>
        <v>Vanuatu</v>
      </c>
      <c r="B3467" s="93" t="str">
        <f>+indicatorIDEAS!C3468</f>
        <v>VUT</v>
      </c>
      <c r="C3467" s="93" t="str">
        <f>+VLOOKUP(B3467,'List of economiesWB'!$D$7:$G$224,3,FALSE)</f>
        <v>East Asia &amp; Pacific</v>
      </c>
      <c r="D3467" s="93" t="str">
        <f>+VLOOKUP(B3467,'List of economiesWB'!$D$7:$G$224,4,FALSE)</f>
        <v>Lower middle income</v>
      </c>
      <c r="E3467" s="94">
        <f>+indicatorIDEAS!D3468</f>
        <v>2001</v>
      </c>
      <c r="F3467" s="95" t="str">
        <f>+indicatorIDEAS!E3468</f>
        <v/>
      </c>
      <c r="G3467" s="95">
        <f>+indicatorIDEAS!F3468</f>
        <v>0</v>
      </c>
      <c r="H3467" s="95">
        <f>+indicatorIDEAS!G3468</f>
        <v>0</v>
      </c>
      <c r="I3467" s="95">
        <f>+indicatorIDEAS!H3468</f>
        <v>0</v>
      </c>
      <c r="J3467" s="95">
        <f>+indicatorIDEAS!I3468</f>
        <v>0</v>
      </c>
      <c r="K3467" s="95">
        <f>+indicatorIDEAS!J3468</f>
        <v>0</v>
      </c>
      <c r="L3467" s="95">
        <f>+indicatorIDEAS!K3468</f>
        <v>0</v>
      </c>
      <c r="M3467" s="95">
        <f>+indicatorIDEAS!L3468</f>
        <v>0</v>
      </c>
      <c r="N3467" s="95">
        <f>+indicatorIDEAS!M3468</f>
        <v>0</v>
      </c>
      <c r="O3467" s="95">
        <f>+indicatorIDEAS!N3468</f>
        <v>0</v>
      </c>
      <c r="P3467" s="95">
        <f>+indicatorIDEAS!O3468</f>
        <v>0</v>
      </c>
      <c r="Q3467" s="95">
        <f>+indicatorIDEAS!P3468</f>
        <v>0</v>
      </c>
      <c r="R3467" s="95">
        <f>+indicatorIDEAS!Q3468</f>
        <v>0</v>
      </c>
      <c r="S3467" s="95">
        <f>+indicatorIDEAS!R3468</f>
        <v>0</v>
      </c>
      <c r="T3467" s="95">
        <f>+indicatorIDEAS!S3468</f>
        <v>0</v>
      </c>
      <c r="U3467" s="95">
        <f>+indicatorIDEAS!T3468</f>
        <v>0</v>
      </c>
    </row>
    <row r="3468" spans="1:21">
      <c r="A3468" s="93" t="str">
        <f>+indicatorIDEAS!B3469</f>
        <v>Vanuatu</v>
      </c>
      <c r="B3468" s="93" t="str">
        <f>+indicatorIDEAS!C3469</f>
        <v>VUT</v>
      </c>
      <c r="C3468" s="93" t="str">
        <f>+VLOOKUP(B3468,'List of economiesWB'!$D$7:$G$224,3,FALSE)</f>
        <v>East Asia &amp; Pacific</v>
      </c>
      <c r="D3468" s="93" t="str">
        <f>+VLOOKUP(B3468,'List of economiesWB'!$D$7:$G$224,4,FALSE)</f>
        <v>Lower middle income</v>
      </c>
      <c r="E3468" s="94">
        <f>+indicatorIDEAS!D3469</f>
        <v>2002</v>
      </c>
      <c r="F3468" s="95">
        <f>+indicatorIDEAS!E3469</f>
        <v>-0.73537558000000003</v>
      </c>
      <c r="G3468" s="95">
        <f>+indicatorIDEAS!F3469</f>
        <v>0</v>
      </c>
      <c r="H3468" s="95">
        <f>+indicatorIDEAS!G3469</f>
        <v>0</v>
      </c>
      <c r="I3468" s="95">
        <f>+indicatorIDEAS!H3469</f>
        <v>0</v>
      </c>
      <c r="J3468" s="95">
        <f>+indicatorIDEAS!I3469</f>
        <v>0</v>
      </c>
      <c r="K3468" s="95">
        <f>+indicatorIDEAS!J3469</f>
        <v>0</v>
      </c>
      <c r="L3468" s="95">
        <f>+indicatorIDEAS!K3469</f>
        <v>0</v>
      </c>
      <c r="M3468" s="95">
        <f>+indicatorIDEAS!L3469</f>
        <v>0</v>
      </c>
      <c r="N3468" s="95">
        <f>+indicatorIDEAS!M3469</f>
        <v>0</v>
      </c>
      <c r="O3468" s="95">
        <f>+indicatorIDEAS!N3469</f>
        <v>0</v>
      </c>
      <c r="P3468" s="95">
        <f>+indicatorIDEAS!O3469</f>
        <v>0</v>
      </c>
      <c r="Q3468" s="95">
        <f>+indicatorIDEAS!P3469</f>
        <v>0</v>
      </c>
      <c r="R3468" s="95">
        <f>+indicatorIDEAS!Q3469</f>
        <v>0</v>
      </c>
      <c r="S3468" s="95">
        <f>+indicatorIDEAS!R3469</f>
        <v>0</v>
      </c>
      <c r="T3468" s="95">
        <f>+indicatorIDEAS!S3469</f>
        <v>0</v>
      </c>
      <c r="U3468" s="95">
        <f>+indicatorIDEAS!T3469</f>
        <v>0</v>
      </c>
    </row>
    <row r="3469" spans="1:21">
      <c r="A3469" s="93" t="str">
        <f>+indicatorIDEAS!B3470</f>
        <v>Vanuatu</v>
      </c>
      <c r="B3469" s="93" t="str">
        <f>+indicatorIDEAS!C3470</f>
        <v>VUT</v>
      </c>
      <c r="C3469" s="93" t="str">
        <f>+VLOOKUP(B3469,'List of economiesWB'!$D$7:$G$224,3,FALSE)</f>
        <v>East Asia &amp; Pacific</v>
      </c>
      <c r="D3469" s="93" t="str">
        <f>+VLOOKUP(B3469,'List of economiesWB'!$D$7:$G$224,4,FALSE)</f>
        <v>Lower middle income</v>
      </c>
      <c r="E3469" s="94">
        <f>+indicatorIDEAS!D3470</f>
        <v>2003</v>
      </c>
      <c r="F3469" s="95">
        <f>+indicatorIDEAS!E3470</f>
        <v>-0.65051966999999999</v>
      </c>
      <c r="G3469" s="95">
        <f>+indicatorIDEAS!F3470</f>
        <v>0</v>
      </c>
      <c r="H3469" s="95">
        <f>+indicatorIDEAS!G3470</f>
        <v>0</v>
      </c>
      <c r="I3469" s="95">
        <f>+indicatorIDEAS!H3470</f>
        <v>0</v>
      </c>
      <c r="J3469" s="95">
        <f>+indicatorIDEAS!I3470</f>
        <v>0</v>
      </c>
      <c r="K3469" s="95">
        <f>+indicatorIDEAS!J3470</f>
        <v>0</v>
      </c>
      <c r="L3469" s="95">
        <f>+indicatorIDEAS!K3470</f>
        <v>0</v>
      </c>
      <c r="M3469" s="95">
        <f>+indicatorIDEAS!L3470</f>
        <v>0</v>
      </c>
      <c r="N3469" s="95">
        <f>+indicatorIDEAS!M3470</f>
        <v>0</v>
      </c>
      <c r="O3469" s="95">
        <f>+indicatorIDEAS!N3470</f>
        <v>0</v>
      </c>
      <c r="P3469" s="95">
        <f>+indicatorIDEAS!O3470</f>
        <v>0</v>
      </c>
      <c r="Q3469" s="95">
        <f>+indicatorIDEAS!P3470</f>
        <v>0</v>
      </c>
      <c r="R3469" s="95">
        <f>+indicatorIDEAS!Q3470</f>
        <v>0</v>
      </c>
      <c r="S3469" s="95">
        <f>+indicatorIDEAS!R3470</f>
        <v>0</v>
      </c>
      <c r="T3469" s="95">
        <f>+indicatorIDEAS!S3470</f>
        <v>0</v>
      </c>
      <c r="U3469" s="95">
        <f>+indicatorIDEAS!T3470</f>
        <v>0</v>
      </c>
    </row>
    <row r="3470" spans="1:21">
      <c r="A3470" s="93" t="str">
        <f>+indicatorIDEAS!B3471</f>
        <v>Vanuatu</v>
      </c>
      <c r="B3470" s="93" t="str">
        <f>+indicatorIDEAS!C3471</f>
        <v>VUT</v>
      </c>
      <c r="C3470" s="93" t="str">
        <f>+VLOOKUP(B3470,'List of economiesWB'!$D$7:$G$224,3,FALSE)</f>
        <v>East Asia &amp; Pacific</v>
      </c>
      <c r="D3470" s="93" t="str">
        <f>+VLOOKUP(B3470,'List of economiesWB'!$D$7:$G$224,4,FALSE)</f>
        <v>Lower middle income</v>
      </c>
      <c r="E3470" s="94">
        <f>+indicatorIDEAS!D3471</f>
        <v>2004</v>
      </c>
      <c r="F3470" s="95">
        <f>+indicatorIDEAS!E3471</f>
        <v>-0.47011143</v>
      </c>
      <c r="G3470" s="95">
        <f>+indicatorIDEAS!F3471</f>
        <v>0</v>
      </c>
      <c r="H3470" s="95">
        <f>+indicatorIDEAS!G3471</f>
        <v>0</v>
      </c>
      <c r="I3470" s="95">
        <f>+indicatorIDEAS!H3471</f>
        <v>0</v>
      </c>
      <c r="J3470" s="95">
        <f>+indicatorIDEAS!I3471</f>
        <v>0</v>
      </c>
      <c r="K3470" s="95">
        <f>+indicatorIDEAS!J3471</f>
        <v>0</v>
      </c>
      <c r="L3470" s="95">
        <f>+indicatorIDEAS!K3471</f>
        <v>0</v>
      </c>
      <c r="M3470" s="95">
        <f>+indicatorIDEAS!L3471</f>
        <v>0</v>
      </c>
      <c r="N3470" s="95">
        <f>+indicatorIDEAS!M3471</f>
        <v>0</v>
      </c>
      <c r="O3470" s="95">
        <f>+indicatorIDEAS!N3471</f>
        <v>0</v>
      </c>
      <c r="P3470" s="95">
        <f>+indicatorIDEAS!O3471</f>
        <v>0</v>
      </c>
      <c r="Q3470" s="95">
        <f>+indicatorIDEAS!P3471</f>
        <v>0</v>
      </c>
      <c r="R3470" s="95">
        <f>+indicatorIDEAS!Q3471</f>
        <v>0</v>
      </c>
      <c r="S3470" s="95">
        <f>+indicatorIDEAS!R3471</f>
        <v>0</v>
      </c>
      <c r="T3470" s="95">
        <f>+indicatorIDEAS!S3471</f>
        <v>0</v>
      </c>
      <c r="U3470" s="95">
        <f>+indicatorIDEAS!T3471</f>
        <v>0</v>
      </c>
    </row>
    <row r="3471" spans="1:21">
      <c r="A3471" s="93" t="str">
        <f>+indicatorIDEAS!B3472</f>
        <v>Vanuatu</v>
      </c>
      <c r="B3471" s="93" t="str">
        <f>+indicatorIDEAS!C3472</f>
        <v>VUT</v>
      </c>
      <c r="C3471" s="93" t="str">
        <f>+VLOOKUP(B3471,'List of economiesWB'!$D$7:$G$224,3,FALSE)</f>
        <v>East Asia &amp; Pacific</v>
      </c>
      <c r="D3471" s="93" t="str">
        <f>+VLOOKUP(B3471,'List of economiesWB'!$D$7:$G$224,4,FALSE)</f>
        <v>Lower middle income</v>
      </c>
      <c r="E3471" s="94">
        <f>+indicatorIDEAS!D3472</f>
        <v>2005</v>
      </c>
      <c r="F3471" s="95">
        <f>+indicatorIDEAS!E3472</f>
        <v>0.33576906000000001</v>
      </c>
      <c r="G3471" s="95">
        <f>+indicatorIDEAS!F3472</f>
        <v>0</v>
      </c>
      <c r="H3471" s="95">
        <f>+indicatorIDEAS!G3472</f>
        <v>0</v>
      </c>
      <c r="I3471" s="95">
        <f>+indicatorIDEAS!H3472</f>
        <v>0</v>
      </c>
      <c r="J3471" s="95">
        <f>+indicatorIDEAS!I3472</f>
        <v>0</v>
      </c>
      <c r="K3471" s="95">
        <f>+indicatorIDEAS!J3472</f>
        <v>0</v>
      </c>
      <c r="L3471" s="95">
        <f>+indicatorIDEAS!K3472</f>
        <v>0</v>
      </c>
      <c r="M3471" s="95">
        <f>+indicatorIDEAS!L3472</f>
        <v>0</v>
      </c>
      <c r="N3471" s="95">
        <f>+indicatorIDEAS!M3472</f>
        <v>0</v>
      </c>
      <c r="O3471" s="95">
        <f>+indicatorIDEAS!N3472</f>
        <v>0</v>
      </c>
      <c r="P3471" s="95">
        <f>+indicatorIDEAS!O3472</f>
        <v>0</v>
      </c>
      <c r="Q3471" s="95">
        <f>+indicatorIDEAS!P3472</f>
        <v>0</v>
      </c>
      <c r="R3471" s="95">
        <f>+indicatorIDEAS!Q3472</f>
        <v>0</v>
      </c>
      <c r="S3471" s="95">
        <f>+indicatorIDEAS!R3472</f>
        <v>0</v>
      </c>
      <c r="T3471" s="95">
        <f>+indicatorIDEAS!S3472</f>
        <v>0</v>
      </c>
      <c r="U3471" s="95">
        <f>+indicatorIDEAS!T3472</f>
        <v>0</v>
      </c>
    </row>
    <row r="3472" spans="1:21">
      <c r="A3472" s="93" t="str">
        <f>+indicatorIDEAS!B3473</f>
        <v>Vanuatu</v>
      </c>
      <c r="B3472" s="93" t="str">
        <f>+indicatorIDEAS!C3473</f>
        <v>VUT</v>
      </c>
      <c r="C3472" s="93" t="str">
        <f>+VLOOKUP(B3472,'List of economiesWB'!$D$7:$G$224,3,FALSE)</f>
        <v>East Asia &amp; Pacific</v>
      </c>
      <c r="D3472" s="93" t="str">
        <f>+VLOOKUP(B3472,'List of economiesWB'!$D$7:$G$224,4,FALSE)</f>
        <v>Lower middle income</v>
      </c>
      <c r="E3472" s="94">
        <f>+indicatorIDEAS!D3473</f>
        <v>2006</v>
      </c>
      <c r="F3472" s="95">
        <f>+indicatorIDEAS!E3473</f>
        <v>0.18237196999999999</v>
      </c>
      <c r="G3472" s="95">
        <f>+indicatorIDEAS!F3473</f>
        <v>0</v>
      </c>
      <c r="H3472" s="95">
        <f>+indicatorIDEAS!G3473</f>
        <v>0</v>
      </c>
      <c r="I3472" s="95">
        <f>+indicatorIDEAS!H3473</f>
        <v>0</v>
      </c>
      <c r="J3472" s="95">
        <f>+indicatorIDEAS!I3473</f>
        <v>0</v>
      </c>
      <c r="K3472" s="95">
        <f>+indicatorIDEAS!J3473</f>
        <v>0</v>
      </c>
      <c r="L3472" s="95">
        <f>+indicatorIDEAS!K3473</f>
        <v>0</v>
      </c>
      <c r="M3472" s="95">
        <f>+indicatorIDEAS!L3473</f>
        <v>0</v>
      </c>
      <c r="N3472" s="95">
        <f>+indicatorIDEAS!M3473</f>
        <v>0</v>
      </c>
      <c r="O3472" s="95">
        <f>+indicatorIDEAS!N3473</f>
        <v>0</v>
      </c>
      <c r="P3472" s="95">
        <f>+indicatorIDEAS!O3473</f>
        <v>0</v>
      </c>
      <c r="Q3472" s="95">
        <f>+indicatorIDEAS!P3473</f>
        <v>0</v>
      </c>
      <c r="R3472" s="95">
        <f>+indicatorIDEAS!Q3473</f>
        <v>0</v>
      </c>
      <c r="S3472" s="95">
        <f>+indicatorIDEAS!R3473</f>
        <v>0</v>
      </c>
      <c r="T3472" s="95">
        <f>+indicatorIDEAS!S3473</f>
        <v>0</v>
      </c>
      <c r="U3472" s="95">
        <f>+indicatorIDEAS!T3473</f>
        <v>0</v>
      </c>
    </row>
    <row r="3473" spans="1:21">
      <c r="A3473" s="93" t="str">
        <f>+indicatorIDEAS!B3474</f>
        <v>Vanuatu</v>
      </c>
      <c r="B3473" s="93" t="str">
        <f>+indicatorIDEAS!C3474</f>
        <v>VUT</v>
      </c>
      <c r="C3473" s="93" t="str">
        <f>+VLOOKUP(B3473,'List of economiesWB'!$D$7:$G$224,3,FALSE)</f>
        <v>East Asia &amp; Pacific</v>
      </c>
      <c r="D3473" s="93" t="str">
        <f>+VLOOKUP(B3473,'List of economiesWB'!$D$7:$G$224,4,FALSE)</f>
        <v>Lower middle income</v>
      </c>
      <c r="E3473" s="94">
        <f>+indicatorIDEAS!D3474</f>
        <v>2007</v>
      </c>
      <c r="F3473" s="95">
        <f>+indicatorIDEAS!E3474</f>
        <v>0.27799949000000002</v>
      </c>
      <c r="G3473" s="95">
        <f>+indicatorIDEAS!F3474</f>
        <v>0</v>
      </c>
      <c r="H3473" s="95">
        <f>+indicatorIDEAS!G3474</f>
        <v>0</v>
      </c>
      <c r="I3473" s="95">
        <f>+indicatorIDEAS!H3474</f>
        <v>0</v>
      </c>
      <c r="J3473" s="95">
        <f>+indicatorIDEAS!I3474</f>
        <v>0</v>
      </c>
      <c r="K3473" s="95">
        <f>+indicatorIDEAS!J3474</f>
        <v>0</v>
      </c>
      <c r="L3473" s="95">
        <f>+indicatorIDEAS!K3474</f>
        <v>0</v>
      </c>
      <c r="M3473" s="95">
        <f>+indicatorIDEAS!L3474</f>
        <v>0</v>
      </c>
      <c r="N3473" s="95">
        <f>+indicatorIDEAS!M3474</f>
        <v>0</v>
      </c>
      <c r="O3473" s="95">
        <f>+indicatorIDEAS!N3474</f>
        <v>0</v>
      </c>
      <c r="P3473" s="95">
        <f>+indicatorIDEAS!O3474</f>
        <v>0</v>
      </c>
      <c r="Q3473" s="95">
        <f>+indicatorIDEAS!P3474</f>
        <v>0</v>
      </c>
      <c r="R3473" s="95">
        <f>+indicatorIDEAS!Q3474</f>
        <v>0</v>
      </c>
      <c r="S3473" s="95">
        <f>+indicatorIDEAS!R3474</f>
        <v>0</v>
      </c>
      <c r="T3473" s="95">
        <f>+indicatorIDEAS!S3474</f>
        <v>0</v>
      </c>
      <c r="U3473" s="95">
        <f>+indicatorIDEAS!T3474</f>
        <v>0</v>
      </c>
    </row>
    <row r="3474" spans="1:21">
      <c r="A3474" s="93" t="str">
        <f>+indicatorIDEAS!B3475</f>
        <v>Vanuatu</v>
      </c>
      <c r="B3474" s="93" t="str">
        <f>+indicatorIDEAS!C3475</f>
        <v>VUT</v>
      </c>
      <c r="C3474" s="93" t="str">
        <f>+VLOOKUP(B3474,'List of economiesWB'!$D$7:$G$224,3,FALSE)</f>
        <v>East Asia &amp; Pacific</v>
      </c>
      <c r="D3474" s="93" t="str">
        <f>+VLOOKUP(B3474,'List of economiesWB'!$D$7:$G$224,4,FALSE)</f>
        <v>Lower middle income</v>
      </c>
      <c r="E3474" s="94">
        <f>+indicatorIDEAS!D3475</f>
        <v>2008</v>
      </c>
      <c r="F3474" s="95">
        <f>+indicatorIDEAS!E3475</f>
        <v>0.32476487999999998</v>
      </c>
      <c r="G3474" s="95">
        <f>+indicatorIDEAS!F3475</f>
        <v>0</v>
      </c>
      <c r="H3474" s="95">
        <f>+indicatorIDEAS!G3475</f>
        <v>0</v>
      </c>
      <c r="I3474" s="95">
        <f>+indicatorIDEAS!H3475</f>
        <v>0</v>
      </c>
      <c r="J3474" s="95">
        <f>+indicatorIDEAS!I3475</f>
        <v>0</v>
      </c>
      <c r="K3474" s="95">
        <f>+indicatorIDEAS!J3475</f>
        <v>0</v>
      </c>
      <c r="L3474" s="95">
        <f>+indicatorIDEAS!K3475</f>
        <v>0</v>
      </c>
      <c r="M3474" s="95">
        <f>+indicatorIDEAS!L3475</f>
        <v>0</v>
      </c>
      <c r="N3474" s="95">
        <f>+indicatorIDEAS!M3475</f>
        <v>0</v>
      </c>
      <c r="O3474" s="95">
        <f>+indicatorIDEAS!N3475</f>
        <v>0</v>
      </c>
      <c r="P3474" s="95">
        <f>+indicatorIDEAS!O3475</f>
        <v>0</v>
      </c>
      <c r="Q3474" s="95">
        <f>+indicatorIDEAS!P3475</f>
        <v>0</v>
      </c>
      <c r="R3474" s="95">
        <f>+indicatorIDEAS!Q3475</f>
        <v>0</v>
      </c>
      <c r="S3474" s="95">
        <f>+indicatorIDEAS!R3475</f>
        <v>0</v>
      </c>
      <c r="T3474" s="95">
        <f>+indicatorIDEAS!S3475</f>
        <v>0</v>
      </c>
      <c r="U3474" s="95">
        <f>+indicatorIDEAS!T3475</f>
        <v>0</v>
      </c>
    </row>
    <row r="3475" spans="1:21">
      <c r="A3475" s="93" t="str">
        <f>+indicatorIDEAS!B3476</f>
        <v>Vanuatu</v>
      </c>
      <c r="B3475" s="93" t="str">
        <f>+indicatorIDEAS!C3476</f>
        <v>VUT</v>
      </c>
      <c r="C3475" s="93" t="str">
        <f>+VLOOKUP(B3475,'List of economiesWB'!$D$7:$G$224,3,FALSE)</f>
        <v>East Asia &amp; Pacific</v>
      </c>
      <c r="D3475" s="93" t="str">
        <f>+VLOOKUP(B3475,'List of economiesWB'!$D$7:$G$224,4,FALSE)</f>
        <v>Lower middle income</v>
      </c>
      <c r="E3475" s="94">
        <f>+indicatorIDEAS!D3476</f>
        <v>2009</v>
      </c>
      <c r="F3475" s="95">
        <f>+indicatorIDEAS!E3476</f>
        <v>0.35839027000000001</v>
      </c>
      <c r="G3475" s="95">
        <f>+indicatorIDEAS!F3476</f>
        <v>0</v>
      </c>
      <c r="H3475" s="95">
        <f>+indicatorIDEAS!G3476</f>
        <v>0</v>
      </c>
      <c r="I3475" s="95">
        <f>+indicatorIDEAS!H3476</f>
        <v>0</v>
      </c>
      <c r="J3475" s="95">
        <f>+indicatorIDEAS!I3476</f>
        <v>0</v>
      </c>
      <c r="K3475" s="95">
        <f>+indicatorIDEAS!J3476</f>
        <v>0</v>
      </c>
      <c r="L3475" s="95">
        <f>+indicatorIDEAS!K3476</f>
        <v>0</v>
      </c>
      <c r="M3475" s="95">
        <f>+indicatorIDEAS!L3476</f>
        <v>0</v>
      </c>
      <c r="N3475" s="95">
        <f>+indicatorIDEAS!M3476</f>
        <v>0</v>
      </c>
      <c r="O3475" s="95">
        <f>+indicatorIDEAS!N3476</f>
        <v>0</v>
      </c>
      <c r="P3475" s="95">
        <f>+indicatorIDEAS!O3476</f>
        <v>0</v>
      </c>
      <c r="Q3475" s="95">
        <f>+indicatorIDEAS!P3476</f>
        <v>0</v>
      </c>
      <c r="R3475" s="95">
        <f>+indicatorIDEAS!Q3476</f>
        <v>0</v>
      </c>
      <c r="S3475" s="95">
        <f>+indicatorIDEAS!R3476</f>
        <v>0</v>
      </c>
      <c r="T3475" s="95">
        <f>+indicatorIDEAS!S3476</f>
        <v>0</v>
      </c>
      <c r="U3475" s="95">
        <f>+indicatorIDEAS!T3476</f>
        <v>0</v>
      </c>
    </row>
    <row r="3476" spans="1:21">
      <c r="A3476" s="93" t="str">
        <f>+indicatorIDEAS!B3477</f>
        <v>Vanuatu</v>
      </c>
      <c r="B3476" s="93" t="str">
        <f>+indicatorIDEAS!C3477</f>
        <v>VUT</v>
      </c>
      <c r="C3476" s="93" t="str">
        <f>+VLOOKUP(B3476,'List of economiesWB'!$D$7:$G$224,3,FALSE)</f>
        <v>East Asia &amp; Pacific</v>
      </c>
      <c r="D3476" s="93" t="str">
        <f>+VLOOKUP(B3476,'List of economiesWB'!$D$7:$G$224,4,FALSE)</f>
        <v>Lower middle income</v>
      </c>
      <c r="E3476" s="94">
        <f>+indicatorIDEAS!D3477</f>
        <v>2010</v>
      </c>
      <c r="F3476" s="95">
        <f>+indicatorIDEAS!E3477</f>
        <v>0.34811246000000001</v>
      </c>
      <c r="G3476" s="95">
        <f>+indicatorIDEAS!F3477</f>
        <v>0</v>
      </c>
      <c r="H3476" s="95">
        <f>+indicatorIDEAS!G3477</f>
        <v>0</v>
      </c>
      <c r="I3476" s="95">
        <f>+indicatorIDEAS!H3477</f>
        <v>0</v>
      </c>
      <c r="J3476" s="95">
        <f>+indicatorIDEAS!I3477</f>
        <v>0</v>
      </c>
      <c r="K3476" s="95">
        <f>+indicatorIDEAS!J3477</f>
        <v>0</v>
      </c>
      <c r="L3476" s="95">
        <f>+indicatorIDEAS!K3477</f>
        <v>0</v>
      </c>
      <c r="M3476" s="95">
        <f>+indicatorIDEAS!L3477</f>
        <v>0</v>
      </c>
      <c r="N3476" s="95">
        <f>+indicatorIDEAS!M3477</f>
        <v>0</v>
      </c>
      <c r="O3476" s="95">
        <f>+indicatorIDEAS!N3477</f>
        <v>0</v>
      </c>
      <c r="P3476" s="95">
        <f>+indicatorIDEAS!O3477</f>
        <v>0</v>
      </c>
      <c r="Q3476" s="95">
        <f>+indicatorIDEAS!P3477</f>
        <v>0</v>
      </c>
      <c r="R3476" s="95">
        <f>+indicatorIDEAS!Q3477</f>
        <v>0</v>
      </c>
      <c r="S3476" s="95">
        <f>+indicatorIDEAS!R3477</f>
        <v>0</v>
      </c>
      <c r="T3476" s="95">
        <f>+indicatorIDEAS!S3477</f>
        <v>0</v>
      </c>
      <c r="U3476" s="95">
        <f>+indicatorIDEAS!T3477</f>
        <v>0</v>
      </c>
    </row>
    <row r="3477" spans="1:21">
      <c r="A3477" s="93" t="str">
        <f>+indicatorIDEAS!B3478</f>
        <v>Vanuatu</v>
      </c>
      <c r="B3477" s="93" t="str">
        <f>+indicatorIDEAS!C3478</f>
        <v>VUT</v>
      </c>
      <c r="C3477" s="93" t="str">
        <f>+VLOOKUP(B3477,'List of economiesWB'!$D$7:$G$224,3,FALSE)</f>
        <v>East Asia &amp; Pacific</v>
      </c>
      <c r="D3477" s="93" t="str">
        <f>+VLOOKUP(B3477,'List of economiesWB'!$D$7:$G$224,4,FALSE)</f>
        <v>Lower middle income</v>
      </c>
      <c r="E3477" s="94">
        <f>+indicatorIDEAS!D3478</f>
        <v>2011</v>
      </c>
      <c r="F3477" s="95">
        <f>+indicatorIDEAS!E3478</f>
        <v>0.37372503000000001</v>
      </c>
      <c r="G3477" s="95">
        <f>+indicatorIDEAS!F3478</f>
        <v>0</v>
      </c>
      <c r="H3477" s="95">
        <f>+indicatorIDEAS!G3478</f>
        <v>0</v>
      </c>
      <c r="I3477" s="95">
        <f>+indicatorIDEAS!H3478</f>
        <v>0</v>
      </c>
      <c r="J3477" s="95">
        <f>+indicatorIDEAS!I3478</f>
        <v>0</v>
      </c>
      <c r="K3477" s="95">
        <f>+indicatorIDEAS!J3478</f>
        <v>0</v>
      </c>
      <c r="L3477" s="95">
        <f>+indicatorIDEAS!K3478</f>
        <v>0</v>
      </c>
      <c r="M3477" s="95">
        <f>+indicatorIDEAS!L3478</f>
        <v>0</v>
      </c>
      <c r="N3477" s="95">
        <f>+indicatorIDEAS!M3478</f>
        <v>0</v>
      </c>
      <c r="O3477" s="95">
        <f>+indicatorIDEAS!N3478</f>
        <v>0</v>
      </c>
      <c r="P3477" s="95">
        <f>+indicatorIDEAS!O3478</f>
        <v>0</v>
      </c>
      <c r="Q3477" s="95">
        <f>+indicatorIDEAS!P3478</f>
        <v>0</v>
      </c>
      <c r="R3477" s="95">
        <f>+indicatorIDEAS!Q3478</f>
        <v>0</v>
      </c>
      <c r="S3477" s="95">
        <f>+indicatorIDEAS!R3478</f>
        <v>0</v>
      </c>
      <c r="T3477" s="95">
        <f>+indicatorIDEAS!S3478</f>
        <v>0</v>
      </c>
      <c r="U3477" s="95">
        <f>+indicatorIDEAS!T3478</f>
        <v>0</v>
      </c>
    </row>
    <row r="3478" spans="1:21">
      <c r="A3478" s="93" t="str">
        <f>+indicatorIDEAS!B3479</f>
        <v>Vanuatu</v>
      </c>
      <c r="B3478" s="93" t="str">
        <f>+indicatorIDEAS!C3479</f>
        <v>VUT</v>
      </c>
      <c r="C3478" s="93" t="str">
        <f>+VLOOKUP(B3478,'List of economiesWB'!$D$7:$G$224,3,FALSE)</f>
        <v>East Asia &amp; Pacific</v>
      </c>
      <c r="D3478" s="93" t="str">
        <f>+VLOOKUP(B3478,'List of economiesWB'!$D$7:$G$224,4,FALSE)</f>
        <v>Lower middle income</v>
      </c>
      <c r="E3478" s="94">
        <f>+indicatorIDEAS!D3479</f>
        <v>2012</v>
      </c>
      <c r="F3478" s="95">
        <f>+indicatorIDEAS!E3479</f>
        <v>0.44834228999999998</v>
      </c>
      <c r="G3478" s="95">
        <f>+indicatorIDEAS!F3479</f>
        <v>0</v>
      </c>
      <c r="H3478" s="95">
        <f>+indicatorIDEAS!G3479</f>
        <v>0</v>
      </c>
      <c r="I3478" s="95">
        <f>+indicatorIDEAS!H3479</f>
        <v>0</v>
      </c>
      <c r="J3478" s="95">
        <f>+indicatorIDEAS!I3479</f>
        <v>0</v>
      </c>
      <c r="K3478" s="95">
        <f>+indicatorIDEAS!J3479</f>
        <v>0</v>
      </c>
      <c r="L3478" s="95">
        <f>+indicatorIDEAS!K3479</f>
        <v>0</v>
      </c>
      <c r="M3478" s="95">
        <f>+indicatorIDEAS!L3479</f>
        <v>0</v>
      </c>
      <c r="N3478" s="95">
        <f>+indicatorIDEAS!M3479</f>
        <v>0</v>
      </c>
      <c r="O3478" s="95">
        <f>+indicatorIDEAS!N3479</f>
        <v>0</v>
      </c>
      <c r="P3478" s="95">
        <f>+indicatorIDEAS!O3479</f>
        <v>0</v>
      </c>
      <c r="Q3478" s="95">
        <f>+indicatorIDEAS!P3479</f>
        <v>0</v>
      </c>
      <c r="R3478" s="95">
        <f>+indicatorIDEAS!Q3479</f>
        <v>0</v>
      </c>
      <c r="S3478" s="95">
        <f>+indicatorIDEAS!R3479</f>
        <v>0</v>
      </c>
      <c r="T3478" s="95">
        <f>+indicatorIDEAS!S3479</f>
        <v>0</v>
      </c>
      <c r="U3478" s="95">
        <f>+indicatorIDEAS!T3479</f>
        <v>0</v>
      </c>
    </row>
    <row r="3479" spans="1:21">
      <c r="A3479" s="93" t="str">
        <f>+indicatorIDEAS!B3480</f>
        <v>Vanuatu</v>
      </c>
      <c r="B3479" s="93" t="str">
        <f>+indicatorIDEAS!C3480</f>
        <v>VUT</v>
      </c>
      <c r="C3479" s="93" t="str">
        <f>+VLOOKUP(B3479,'List of economiesWB'!$D$7:$G$224,3,FALSE)</f>
        <v>East Asia &amp; Pacific</v>
      </c>
      <c r="D3479" s="93" t="str">
        <f>+VLOOKUP(B3479,'List of economiesWB'!$D$7:$G$224,4,FALSE)</f>
        <v>Lower middle income</v>
      </c>
      <c r="E3479" s="94">
        <f>+indicatorIDEAS!D3480</f>
        <v>2013</v>
      </c>
      <c r="F3479" s="95">
        <f>+indicatorIDEAS!E3480</f>
        <v>0.37759336999999998</v>
      </c>
      <c r="G3479" s="95">
        <f>+indicatorIDEAS!F3480</f>
        <v>0</v>
      </c>
      <c r="H3479" s="95">
        <f>+indicatorIDEAS!G3480</f>
        <v>0</v>
      </c>
      <c r="I3479" s="95">
        <f>+indicatorIDEAS!H3480</f>
        <v>0</v>
      </c>
      <c r="J3479" s="95">
        <f>+indicatorIDEAS!I3480</f>
        <v>0</v>
      </c>
      <c r="K3479" s="95">
        <f>+indicatorIDEAS!J3480</f>
        <v>0</v>
      </c>
      <c r="L3479" s="95">
        <f>+indicatorIDEAS!K3480</f>
        <v>0</v>
      </c>
      <c r="M3479" s="95">
        <f>+indicatorIDEAS!L3480</f>
        <v>0</v>
      </c>
      <c r="N3479" s="95">
        <f>+indicatorIDEAS!M3480</f>
        <v>0</v>
      </c>
      <c r="O3479" s="95">
        <f>+indicatorIDEAS!N3480</f>
        <v>0</v>
      </c>
      <c r="P3479" s="95">
        <f>+indicatorIDEAS!O3480</f>
        <v>0</v>
      </c>
      <c r="Q3479" s="95">
        <f>+indicatorIDEAS!P3480</f>
        <v>0</v>
      </c>
      <c r="R3479" s="95">
        <f>+indicatorIDEAS!Q3480</f>
        <v>0</v>
      </c>
      <c r="S3479" s="95">
        <f>+indicatorIDEAS!R3480</f>
        <v>0</v>
      </c>
      <c r="T3479" s="95">
        <f>+indicatorIDEAS!S3480</f>
        <v>0</v>
      </c>
      <c r="U3479" s="95">
        <f>+indicatorIDEAS!T3480</f>
        <v>0</v>
      </c>
    </row>
    <row r="3480" spans="1:21">
      <c r="A3480" s="93" t="str">
        <f>+indicatorIDEAS!B3481</f>
        <v>Vanuatu</v>
      </c>
      <c r="B3480" s="93" t="str">
        <f>+indicatorIDEAS!C3481</f>
        <v>VUT</v>
      </c>
      <c r="C3480" s="93" t="str">
        <f>+VLOOKUP(B3480,'List of economiesWB'!$D$7:$G$224,3,FALSE)</f>
        <v>East Asia &amp; Pacific</v>
      </c>
      <c r="D3480" s="93" t="str">
        <f>+VLOOKUP(B3480,'List of economiesWB'!$D$7:$G$224,4,FALSE)</f>
        <v>Lower middle income</v>
      </c>
      <c r="E3480" s="94">
        <f>+indicatorIDEAS!D3481</f>
        <v>2014</v>
      </c>
      <c r="F3480" s="95">
        <f>+indicatorIDEAS!E3481</f>
        <v>0.61946796999999998</v>
      </c>
      <c r="G3480" s="95">
        <f>+indicatorIDEAS!F3481</f>
        <v>0</v>
      </c>
      <c r="H3480" s="95">
        <f>+indicatorIDEAS!G3481</f>
        <v>0</v>
      </c>
      <c r="I3480" s="95">
        <f>+indicatorIDEAS!H3481</f>
        <v>0</v>
      </c>
      <c r="J3480" s="95">
        <f>+indicatorIDEAS!I3481</f>
        <v>0</v>
      </c>
      <c r="K3480" s="95">
        <f>+indicatorIDEAS!J3481</f>
        <v>0</v>
      </c>
      <c r="L3480" s="95">
        <f>+indicatorIDEAS!K3481</f>
        <v>0</v>
      </c>
      <c r="M3480" s="95">
        <f>+indicatorIDEAS!L3481</f>
        <v>0</v>
      </c>
      <c r="N3480" s="95">
        <f>+indicatorIDEAS!M3481</f>
        <v>0</v>
      </c>
      <c r="O3480" s="95">
        <f>+indicatorIDEAS!N3481</f>
        <v>0</v>
      </c>
      <c r="P3480" s="95">
        <f>+indicatorIDEAS!O3481</f>
        <v>0</v>
      </c>
      <c r="Q3480" s="95">
        <f>+indicatorIDEAS!P3481</f>
        <v>0</v>
      </c>
      <c r="R3480" s="95">
        <f>+indicatorIDEAS!Q3481</f>
        <v>0</v>
      </c>
      <c r="S3480" s="95">
        <f>+indicatorIDEAS!R3481</f>
        <v>0</v>
      </c>
      <c r="T3480" s="95">
        <f>+indicatorIDEAS!S3481</f>
        <v>0</v>
      </c>
      <c r="U3480" s="95">
        <f>+indicatorIDEAS!T3481</f>
        <v>0</v>
      </c>
    </row>
    <row r="3481" spans="1:21">
      <c r="A3481" s="93" t="str">
        <f>+indicatorIDEAS!B3482</f>
        <v>Vanuatu</v>
      </c>
      <c r="B3481" s="93" t="str">
        <f>+indicatorIDEAS!C3482</f>
        <v>VUT</v>
      </c>
      <c r="C3481" s="93" t="str">
        <f>+VLOOKUP(B3481,'List of economiesWB'!$D$7:$G$224,3,FALSE)</f>
        <v>East Asia &amp; Pacific</v>
      </c>
      <c r="D3481" s="93" t="str">
        <f>+VLOOKUP(B3481,'List of economiesWB'!$D$7:$G$224,4,FALSE)</f>
        <v>Lower middle income</v>
      </c>
      <c r="E3481" s="94">
        <f>+indicatorIDEAS!D3482</f>
        <v>2015</v>
      </c>
      <c r="F3481" s="95">
        <f>+indicatorIDEAS!E3482</f>
        <v>-0.17712723</v>
      </c>
      <c r="G3481" s="95">
        <f>+indicatorIDEAS!F3482</f>
        <v>0</v>
      </c>
      <c r="H3481" s="95">
        <f>+indicatorIDEAS!G3482</f>
        <v>0</v>
      </c>
      <c r="I3481" s="95">
        <f>+indicatorIDEAS!H3482</f>
        <v>0</v>
      </c>
      <c r="J3481" s="95">
        <f>+indicatorIDEAS!I3482</f>
        <v>0</v>
      </c>
      <c r="K3481" s="95">
        <f>+indicatorIDEAS!J3482</f>
        <v>0</v>
      </c>
      <c r="L3481" s="95">
        <f>+indicatorIDEAS!K3482</f>
        <v>0</v>
      </c>
      <c r="M3481" s="95">
        <f>+indicatorIDEAS!L3482</f>
        <v>0</v>
      </c>
      <c r="N3481" s="95">
        <f>+indicatorIDEAS!M3482</f>
        <v>0</v>
      </c>
      <c r="O3481" s="95">
        <f>+indicatorIDEAS!N3482</f>
        <v>0</v>
      </c>
      <c r="P3481" s="95">
        <f>+indicatorIDEAS!O3482</f>
        <v>0</v>
      </c>
      <c r="Q3481" s="95">
        <f>+indicatorIDEAS!P3482</f>
        <v>0</v>
      </c>
      <c r="R3481" s="95">
        <f>+indicatorIDEAS!Q3482</f>
        <v>0</v>
      </c>
      <c r="S3481" s="95">
        <f>+indicatorIDEAS!R3482</f>
        <v>0</v>
      </c>
      <c r="T3481" s="95">
        <f>+indicatorIDEAS!S3482</f>
        <v>0</v>
      </c>
      <c r="U3481" s="95">
        <f>+indicatorIDEAS!T3482</f>
        <v>0</v>
      </c>
    </row>
    <row r="3482" spans="1:21">
      <c r="A3482" s="93" t="str">
        <f>+indicatorIDEAS!B3483</f>
        <v>Samoa</v>
      </c>
      <c r="B3482" s="93" t="str">
        <f>+indicatorIDEAS!C3483</f>
        <v>WSM</v>
      </c>
      <c r="C3482" s="93" t="str">
        <f>+VLOOKUP(B3482,'List of economiesWB'!$D$7:$G$224,3,FALSE)</f>
        <v>East Asia &amp; Pacific</v>
      </c>
      <c r="D3482" s="93" t="str">
        <f>+VLOOKUP(B3482,'List of economiesWB'!$D$7:$G$224,4,FALSE)</f>
        <v>Lower middle income</v>
      </c>
      <c r="E3482" s="94">
        <f>+indicatorIDEAS!D3483</f>
        <v>1996</v>
      </c>
      <c r="F3482" s="95">
        <f>+indicatorIDEAS!E3483</f>
        <v>-1.462282E-2</v>
      </c>
      <c r="G3482" s="95">
        <f>+indicatorIDEAS!F3483</f>
        <v>0</v>
      </c>
      <c r="H3482" s="95">
        <f>+indicatorIDEAS!G3483</f>
        <v>0</v>
      </c>
      <c r="I3482" s="95">
        <f>+indicatorIDEAS!H3483</f>
        <v>0</v>
      </c>
      <c r="J3482" s="95">
        <f>+indicatorIDEAS!I3483</f>
        <v>0</v>
      </c>
      <c r="K3482" s="95">
        <f>+indicatorIDEAS!J3483</f>
        <v>0</v>
      </c>
      <c r="L3482" s="95">
        <f>+indicatorIDEAS!K3483</f>
        <v>0</v>
      </c>
      <c r="M3482" s="95">
        <f>+indicatorIDEAS!L3483</f>
        <v>0</v>
      </c>
      <c r="N3482" s="95">
        <f>+indicatorIDEAS!M3483</f>
        <v>0</v>
      </c>
      <c r="O3482" s="95">
        <f>+indicatorIDEAS!N3483</f>
        <v>0</v>
      </c>
      <c r="P3482" s="95">
        <f>+indicatorIDEAS!O3483</f>
        <v>0</v>
      </c>
      <c r="Q3482" s="95">
        <f>+indicatorIDEAS!P3483</f>
        <v>0</v>
      </c>
      <c r="R3482" s="95">
        <f>+indicatorIDEAS!Q3483</f>
        <v>0</v>
      </c>
      <c r="S3482" s="95">
        <f>+indicatorIDEAS!R3483</f>
        <v>0</v>
      </c>
      <c r="T3482" s="95">
        <f>+indicatorIDEAS!S3483</f>
        <v>0</v>
      </c>
      <c r="U3482" s="95">
        <f>+indicatorIDEAS!T3483</f>
        <v>0</v>
      </c>
    </row>
    <row r="3483" spans="1:21">
      <c r="A3483" s="93" t="str">
        <f>+indicatorIDEAS!B3484</f>
        <v>Samoa</v>
      </c>
      <c r="B3483" s="93" t="str">
        <f>+indicatorIDEAS!C3484</f>
        <v>WSM</v>
      </c>
      <c r="C3483" s="93" t="str">
        <f>+VLOOKUP(B3483,'List of economiesWB'!$D$7:$G$224,3,FALSE)</f>
        <v>East Asia &amp; Pacific</v>
      </c>
      <c r="D3483" s="93" t="str">
        <f>+VLOOKUP(B3483,'List of economiesWB'!$D$7:$G$224,4,FALSE)</f>
        <v>Lower middle income</v>
      </c>
      <c r="E3483" s="94">
        <f>+indicatorIDEAS!D3484</f>
        <v>1997</v>
      </c>
      <c r="F3483" s="95" t="str">
        <f>+indicatorIDEAS!E3484</f>
        <v/>
      </c>
      <c r="G3483" s="95">
        <f>+indicatorIDEAS!F3484</f>
        <v>0</v>
      </c>
      <c r="H3483" s="95">
        <f>+indicatorIDEAS!G3484</f>
        <v>0</v>
      </c>
      <c r="I3483" s="95">
        <f>+indicatorIDEAS!H3484</f>
        <v>0</v>
      </c>
      <c r="J3483" s="95">
        <f>+indicatorIDEAS!I3484</f>
        <v>0</v>
      </c>
      <c r="K3483" s="95">
        <f>+indicatorIDEAS!J3484</f>
        <v>0</v>
      </c>
      <c r="L3483" s="95">
        <f>+indicatorIDEAS!K3484</f>
        <v>0</v>
      </c>
      <c r="M3483" s="95">
        <f>+indicatorIDEAS!L3484</f>
        <v>0</v>
      </c>
      <c r="N3483" s="95">
        <f>+indicatorIDEAS!M3484</f>
        <v>0</v>
      </c>
      <c r="O3483" s="95">
        <f>+indicatorIDEAS!N3484</f>
        <v>0</v>
      </c>
      <c r="P3483" s="95">
        <f>+indicatorIDEAS!O3484</f>
        <v>0</v>
      </c>
      <c r="Q3483" s="95">
        <f>+indicatorIDEAS!P3484</f>
        <v>0</v>
      </c>
      <c r="R3483" s="95">
        <f>+indicatorIDEAS!Q3484</f>
        <v>0</v>
      </c>
      <c r="S3483" s="95">
        <f>+indicatorIDEAS!R3484</f>
        <v>0</v>
      </c>
      <c r="T3483" s="95">
        <f>+indicatorIDEAS!S3484</f>
        <v>0</v>
      </c>
      <c r="U3483" s="95">
        <f>+indicatorIDEAS!T3484</f>
        <v>0</v>
      </c>
    </row>
    <row r="3484" spans="1:21">
      <c r="A3484" s="93" t="str">
        <f>+indicatorIDEAS!B3485</f>
        <v>Samoa</v>
      </c>
      <c r="B3484" s="93" t="str">
        <f>+indicatorIDEAS!C3485</f>
        <v>WSM</v>
      </c>
      <c r="C3484" s="93" t="str">
        <f>+VLOOKUP(B3484,'List of economiesWB'!$D$7:$G$224,3,FALSE)</f>
        <v>East Asia &amp; Pacific</v>
      </c>
      <c r="D3484" s="93" t="str">
        <f>+VLOOKUP(B3484,'List of economiesWB'!$D$7:$G$224,4,FALSE)</f>
        <v>Lower middle income</v>
      </c>
      <c r="E3484" s="94">
        <f>+indicatorIDEAS!D3485</f>
        <v>1998</v>
      </c>
      <c r="F3484" s="95">
        <f>+indicatorIDEAS!E3485</f>
        <v>-0.12591822</v>
      </c>
      <c r="G3484" s="95">
        <f>+indicatorIDEAS!F3485</f>
        <v>0</v>
      </c>
      <c r="H3484" s="95">
        <f>+indicatorIDEAS!G3485</f>
        <v>0</v>
      </c>
      <c r="I3484" s="95">
        <f>+indicatorIDEAS!H3485</f>
        <v>0</v>
      </c>
      <c r="J3484" s="95">
        <f>+indicatorIDEAS!I3485</f>
        <v>0</v>
      </c>
      <c r="K3484" s="95">
        <f>+indicatorIDEAS!J3485</f>
        <v>0</v>
      </c>
      <c r="L3484" s="95">
        <f>+indicatorIDEAS!K3485</f>
        <v>0</v>
      </c>
      <c r="M3484" s="95">
        <f>+indicatorIDEAS!L3485</f>
        <v>0</v>
      </c>
      <c r="N3484" s="95">
        <f>+indicatorIDEAS!M3485</f>
        <v>0</v>
      </c>
      <c r="O3484" s="95">
        <f>+indicatorIDEAS!N3485</f>
        <v>0</v>
      </c>
      <c r="P3484" s="95">
        <f>+indicatorIDEAS!O3485</f>
        <v>0</v>
      </c>
      <c r="Q3484" s="95">
        <f>+indicatorIDEAS!P3485</f>
        <v>0</v>
      </c>
      <c r="R3484" s="95">
        <f>+indicatorIDEAS!Q3485</f>
        <v>0</v>
      </c>
      <c r="S3484" s="95">
        <f>+indicatorIDEAS!R3485</f>
        <v>0</v>
      </c>
      <c r="T3484" s="95">
        <f>+indicatorIDEAS!S3485</f>
        <v>0</v>
      </c>
      <c r="U3484" s="95">
        <f>+indicatorIDEAS!T3485</f>
        <v>0</v>
      </c>
    </row>
    <row r="3485" spans="1:21">
      <c r="A3485" s="93" t="str">
        <f>+indicatorIDEAS!B3486</f>
        <v>Samoa</v>
      </c>
      <c r="B3485" s="93" t="str">
        <f>+indicatorIDEAS!C3486</f>
        <v>WSM</v>
      </c>
      <c r="C3485" s="93" t="str">
        <f>+VLOOKUP(B3485,'List of economiesWB'!$D$7:$G$224,3,FALSE)</f>
        <v>East Asia &amp; Pacific</v>
      </c>
      <c r="D3485" s="93" t="str">
        <f>+VLOOKUP(B3485,'List of economiesWB'!$D$7:$G$224,4,FALSE)</f>
        <v>Lower middle income</v>
      </c>
      <c r="E3485" s="94">
        <f>+indicatorIDEAS!D3486</f>
        <v>1999</v>
      </c>
      <c r="F3485" s="95" t="str">
        <f>+indicatorIDEAS!E3486</f>
        <v/>
      </c>
      <c r="G3485" s="95">
        <f>+indicatorIDEAS!F3486</f>
        <v>0</v>
      </c>
      <c r="H3485" s="95">
        <f>+indicatorIDEAS!G3486</f>
        <v>0</v>
      </c>
      <c r="I3485" s="95">
        <f>+indicatorIDEAS!H3486</f>
        <v>0</v>
      </c>
      <c r="J3485" s="95">
        <f>+indicatorIDEAS!I3486</f>
        <v>0</v>
      </c>
      <c r="K3485" s="95">
        <f>+indicatorIDEAS!J3486</f>
        <v>0</v>
      </c>
      <c r="L3485" s="95">
        <f>+indicatorIDEAS!K3486</f>
        <v>0</v>
      </c>
      <c r="M3485" s="95">
        <f>+indicatorIDEAS!L3486</f>
        <v>0</v>
      </c>
      <c r="N3485" s="95">
        <f>+indicatorIDEAS!M3486</f>
        <v>0</v>
      </c>
      <c r="O3485" s="95">
        <f>+indicatorIDEAS!N3486</f>
        <v>0</v>
      </c>
      <c r="P3485" s="95">
        <f>+indicatorIDEAS!O3486</f>
        <v>0</v>
      </c>
      <c r="Q3485" s="95">
        <f>+indicatorIDEAS!P3486</f>
        <v>0</v>
      </c>
      <c r="R3485" s="95">
        <f>+indicatorIDEAS!Q3486</f>
        <v>0</v>
      </c>
      <c r="S3485" s="95">
        <f>+indicatorIDEAS!R3486</f>
        <v>0</v>
      </c>
      <c r="T3485" s="95">
        <f>+indicatorIDEAS!S3486</f>
        <v>0</v>
      </c>
      <c r="U3485" s="95">
        <f>+indicatorIDEAS!T3486</f>
        <v>0</v>
      </c>
    </row>
    <row r="3486" spans="1:21">
      <c r="A3486" s="93" t="str">
        <f>+indicatorIDEAS!B3487</f>
        <v>Samoa</v>
      </c>
      <c r="B3486" s="93" t="str">
        <f>+indicatorIDEAS!C3487</f>
        <v>WSM</v>
      </c>
      <c r="C3486" s="93" t="str">
        <f>+VLOOKUP(B3486,'List of economiesWB'!$D$7:$G$224,3,FALSE)</f>
        <v>East Asia &amp; Pacific</v>
      </c>
      <c r="D3486" s="93" t="str">
        <f>+VLOOKUP(B3486,'List of economiesWB'!$D$7:$G$224,4,FALSE)</f>
        <v>Lower middle income</v>
      </c>
      <c r="E3486" s="94">
        <f>+indicatorIDEAS!D3487</f>
        <v>2000</v>
      </c>
      <c r="F3486" s="95">
        <f>+indicatorIDEAS!E3487</f>
        <v>-0.13277370999999999</v>
      </c>
      <c r="G3486" s="95">
        <f>+indicatorIDEAS!F3487</f>
        <v>0</v>
      </c>
      <c r="H3486" s="95">
        <f>+indicatorIDEAS!G3487</f>
        <v>0</v>
      </c>
      <c r="I3486" s="95">
        <f>+indicatorIDEAS!H3487</f>
        <v>0</v>
      </c>
      <c r="J3486" s="95">
        <f>+indicatorIDEAS!I3487</f>
        <v>0</v>
      </c>
      <c r="K3486" s="95">
        <f>+indicatorIDEAS!J3487</f>
        <v>0</v>
      </c>
      <c r="L3486" s="95">
        <f>+indicatorIDEAS!K3487</f>
        <v>0</v>
      </c>
      <c r="M3486" s="95">
        <f>+indicatorIDEAS!L3487</f>
        <v>0</v>
      </c>
      <c r="N3486" s="95">
        <f>+indicatorIDEAS!M3487</f>
        <v>0</v>
      </c>
      <c r="O3486" s="95">
        <f>+indicatorIDEAS!N3487</f>
        <v>0</v>
      </c>
      <c r="P3486" s="95">
        <f>+indicatorIDEAS!O3487</f>
        <v>0</v>
      </c>
      <c r="Q3486" s="95">
        <f>+indicatorIDEAS!P3487</f>
        <v>0</v>
      </c>
      <c r="R3486" s="95">
        <f>+indicatorIDEAS!Q3487</f>
        <v>0</v>
      </c>
      <c r="S3486" s="95">
        <f>+indicatorIDEAS!R3487</f>
        <v>0</v>
      </c>
      <c r="T3486" s="95">
        <f>+indicatorIDEAS!S3487</f>
        <v>0</v>
      </c>
      <c r="U3486" s="95">
        <f>+indicatorIDEAS!T3487</f>
        <v>0</v>
      </c>
    </row>
    <row r="3487" spans="1:21">
      <c r="A3487" s="93" t="str">
        <f>+indicatorIDEAS!B3488</f>
        <v>Samoa</v>
      </c>
      <c r="B3487" s="93" t="str">
        <f>+indicatorIDEAS!C3488</f>
        <v>WSM</v>
      </c>
      <c r="C3487" s="93" t="str">
        <f>+VLOOKUP(B3487,'List of economiesWB'!$D$7:$G$224,3,FALSE)</f>
        <v>East Asia &amp; Pacific</v>
      </c>
      <c r="D3487" s="93" t="str">
        <f>+VLOOKUP(B3487,'List of economiesWB'!$D$7:$G$224,4,FALSE)</f>
        <v>Lower middle income</v>
      </c>
      <c r="E3487" s="94">
        <f>+indicatorIDEAS!D3488</f>
        <v>2001</v>
      </c>
      <c r="F3487" s="95" t="str">
        <f>+indicatorIDEAS!E3488</f>
        <v/>
      </c>
      <c r="G3487" s="95">
        <f>+indicatorIDEAS!F3488</f>
        <v>0</v>
      </c>
      <c r="H3487" s="95">
        <f>+indicatorIDEAS!G3488</f>
        <v>0</v>
      </c>
      <c r="I3487" s="95">
        <f>+indicatorIDEAS!H3488</f>
        <v>0</v>
      </c>
      <c r="J3487" s="95">
        <f>+indicatorIDEAS!I3488</f>
        <v>0</v>
      </c>
      <c r="K3487" s="95">
        <f>+indicatorIDEAS!J3488</f>
        <v>0</v>
      </c>
      <c r="L3487" s="95">
        <f>+indicatorIDEAS!K3488</f>
        <v>0</v>
      </c>
      <c r="M3487" s="95">
        <f>+indicatorIDEAS!L3488</f>
        <v>0</v>
      </c>
      <c r="N3487" s="95">
        <f>+indicatorIDEAS!M3488</f>
        <v>0</v>
      </c>
      <c r="O3487" s="95">
        <f>+indicatorIDEAS!N3488</f>
        <v>0</v>
      </c>
      <c r="P3487" s="95">
        <f>+indicatorIDEAS!O3488</f>
        <v>0</v>
      </c>
      <c r="Q3487" s="95">
        <f>+indicatorIDEAS!P3488</f>
        <v>0</v>
      </c>
      <c r="R3487" s="95">
        <f>+indicatorIDEAS!Q3488</f>
        <v>0</v>
      </c>
      <c r="S3487" s="95">
        <f>+indicatorIDEAS!R3488</f>
        <v>0</v>
      </c>
      <c r="T3487" s="95">
        <f>+indicatorIDEAS!S3488</f>
        <v>0</v>
      </c>
      <c r="U3487" s="95">
        <f>+indicatorIDEAS!T3488</f>
        <v>0</v>
      </c>
    </row>
    <row r="3488" spans="1:21">
      <c r="A3488" s="93" t="str">
        <f>+indicatorIDEAS!B3489</f>
        <v>Samoa</v>
      </c>
      <c r="B3488" s="93" t="str">
        <f>+indicatorIDEAS!C3489</f>
        <v>WSM</v>
      </c>
      <c r="C3488" s="93" t="str">
        <f>+VLOOKUP(B3488,'List of economiesWB'!$D$7:$G$224,3,FALSE)</f>
        <v>East Asia &amp; Pacific</v>
      </c>
      <c r="D3488" s="93" t="str">
        <f>+VLOOKUP(B3488,'List of economiesWB'!$D$7:$G$224,4,FALSE)</f>
        <v>Lower middle income</v>
      </c>
      <c r="E3488" s="94">
        <f>+indicatorIDEAS!D3489</f>
        <v>2002</v>
      </c>
      <c r="F3488" s="95">
        <f>+indicatorIDEAS!E3489</f>
        <v>1.5619399999999999E-3</v>
      </c>
      <c r="G3488" s="95">
        <f>+indicatorIDEAS!F3489</f>
        <v>0</v>
      </c>
      <c r="H3488" s="95">
        <f>+indicatorIDEAS!G3489</f>
        <v>0</v>
      </c>
      <c r="I3488" s="95">
        <f>+indicatorIDEAS!H3489</f>
        <v>0</v>
      </c>
      <c r="J3488" s="95">
        <f>+indicatorIDEAS!I3489</f>
        <v>0</v>
      </c>
      <c r="K3488" s="95">
        <f>+indicatorIDEAS!J3489</f>
        <v>0</v>
      </c>
      <c r="L3488" s="95">
        <f>+indicatorIDEAS!K3489</f>
        <v>0</v>
      </c>
      <c r="M3488" s="95">
        <f>+indicatorIDEAS!L3489</f>
        <v>0</v>
      </c>
      <c r="N3488" s="95">
        <f>+indicatorIDEAS!M3489</f>
        <v>0</v>
      </c>
      <c r="O3488" s="95">
        <f>+indicatorIDEAS!N3489</f>
        <v>0</v>
      </c>
      <c r="P3488" s="95">
        <f>+indicatorIDEAS!O3489</f>
        <v>0</v>
      </c>
      <c r="Q3488" s="95">
        <f>+indicatorIDEAS!P3489</f>
        <v>0</v>
      </c>
      <c r="R3488" s="95">
        <f>+indicatorIDEAS!Q3489</f>
        <v>0</v>
      </c>
      <c r="S3488" s="95">
        <f>+indicatorIDEAS!R3489</f>
        <v>0</v>
      </c>
      <c r="T3488" s="95">
        <f>+indicatorIDEAS!S3489</f>
        <v>0</v>
      </c>
      <c r="U3488" s="95">
        <f>+indicatorIDEAS!T3489</f>
        <v>0</v>
      </c>
    </row>
    <row r="3489" spans="1:21">
      <c r="A3489" s="93" t="str">
        <f>+indicatorIDEAS!B3490</f>
        <v>Samoa</v>
      </c>
      <c r="B3489" s="93" t="str">
        <f>+indicatorIDEAS!C3490</f>
        <v>WSM</v>
      </c>
      <c r="C3489" s="93" t="str">
        <f>+VLOOKUP(B3489,'List of economiesWB'!$D$7:$G$224,3,FALSE)</f>
        <v>East Asia &amp; Pacific</v>
      </c>
      <c r="D3489" s="93" t="str">
        <f>+VLOOKUP(B3489,'List of economiesWB'!$D$7:$G$224,4,FALSE)</f>
        <v>Lower middle income</v>
      </c>
      <c r="E3489" s="94">
        <f>+indicatorIDEAS!D3490</f>
        <v>2003</v>
      </c>
      <c r="F3489" s="95">
        <f>+indicatorIDEAS!E3490</f>
        <v>8.1703040000000005E-2</v>
      </c>
      <c r="G3489" s="95">
        <f>+indicatorIDEAS!F3490</f>
        <v>0</v>
      </c>
      <c r="H3489" s="95">
        <f>+indicatorIDEAS!G3490</f>
        <v>0</v>
      </c>
      <c r="I3489" s="95">
        <f>+indicatorIDEAS!H3490</f>
        <v>0</v>
      </c>
      <c r="J3489" s="95">
        <f>+indicatorIDEAS!I3490</f>
        <v>0</v>
      </c>
      <c r="K3489" s="95">
        <f>+indicatorIDEAS!J3490</f>
        <v>0</v>
      </c>
      <c r="L3489" s="95">
        <f>+indicatorIDEAS!K3490</f>
        <v>0</v>
      </c>
      <c r="M3489" s="95">
        <f>+indicatorIDEAS!L3490</f>
        <v>0</v>
      </c>
      <c r="N3489" s="95">
        <f>+indicatorIDEAS!M3490</f>
        <v>0</v>
      </c>
      <c r="O3489" s="95">
        <f>+indicatorIDEAS!N3490</f>
        <v>0</v>
      </c>
      <c r="P3489" s="95">
        <f>+indicatorIDEAS!O3490</f>
        <v>0</v>
      </c>
      <c r="Q3489" s="95">
        <f>+indicatorIDEAS!P3490</f>
        <v>0</v>
      </c>
      <c r="R3489" s="95">
        <f>+indicatorIDEAS!Q3490</f>
        <v>0</v>
      </c>
      <c r="S3489" s="95">
        <f>+indicatorIDEAS!R3490</f>
        <v>0</v>
      </c>
      <c r="T3489" s="95">
        <f>+indicatorIDEAS!S3490</f>
        <v>0</v>
      </c>
      <c r="U3489" s="95">
        <f>+indicatorIDEAS!T3490</f>
        <v>0</v>
      </c>
    </row>
    <row r="3490" spans="1:21">
      <c r="A3490" s="93" t="str">
        <f>+indicatorIDEAS!B3491</f>
        <v>Samoa</v>
      </c>
      <c r="B3490" s="93" t="str">
        <f>+indicatorIDEAS!C3491</f>
        <v>WSM</v>
      </c>
      <c r="C3490" s="93" t="str">
        <f>+VLOOKUP(B3490,'List of economiesWB'!$D$7:$G$224,3,FALSE)</f>
        <v>East Asia &amp; Pacific</v>
      </c>
      <c r="D3490" s="93" t="str">
        <f>+VLOOKUP(B3490,'List of economiesWB'!$D$7:$G$224,4,FALSE)</f>
        <v>Lower middle income</v>
      </c>
      <c r="E3490" s="94">
        <f>+indicatorIDEAS!D3491</f>
        <v>2004</v>
      </c>
      <c r="F3490" s="95">
        <f>+indicatorIDEAS!E3491</f>
        <v>0.12372369</v>
      </c>
      <c r="G3490" s="95">
        <f>+indicatorIDEAS!F3491</f>
        <v>0</v>
      </c>
      <c r="H3490" s="95">
        <f>+indicatorIDEAS!G3491</f>
        <v>0</v>
      </c>
      <c r="I3490" s="95">
        <f>+indicatorIDEAS!H3491</f>
        <v>0</v>
      </c>
      <c r="J3490" s="95">
        <f>+indicatorIDEAS!I3491</f>
        <v>0</v>
      </c>
      <c r="K3490" s="95">
        <f>+indicatorIDEAS!J3491</f>
        <v>0</v>
      </c>
      <c r="L3490" s="95">
        <f>+indicatorIDEAS!K3491</f>
        <v>0</v>
      </c>
      <c r="M3490" s="95">
        <f>+indicatorIDEAS!L3491</f>
        <v>0</v>
      </c>
      <c r="N3490" s="95">
        <f>+indicatorIDEAS!M3491</f>
        <v>0</v>
      </c>
      <c r="O3490" s="95">
        <f>+indicatorIDEAS!N3491</f>
        <v>0</v>
      </c>
      <c r="P3490" s="95">
        <f>+indicatorIDEAS!O3491</f>
        <v>0</v>
      </c>
      <c r="Q3490" s="95">
        <f>+indicatorIDEAS!P3491</f>
        <v>0</v>
      </c>
      <c r="R3490" s="95">
        <f>+indicatorIDEAS!Q3491</f>
        <v>0</v>
      </c>
      <c r="S3490" s="95">
        <f>+indicatorIDEAS!R3491</f>
        <v>0</v>
      </c>
      <c r="T3490" s="95">
        <f>+indicatorIDEAS!S3491</f>
        <v>0</v>
      </c>
      <c r="U3490" s="95">
        <f>+indicatorIDEAS!T3491</f>
        <v>0</v>
      </c>
    </row>
    <row r="3491" spans="1:21">
      <c r="A3491" s="93" t="str">
        <f>+indicatorIDEAS!B3492</f>
        <v>Samoa</v>
      </c>
      <c r="B3491" s="93" t="str">
        <f>+indicatorIDEAS!C3492</f>
        <v>WSM</v>
      </c>
      <c r="C3491" s="93" t="str">
        <f>+VLOOKUP(B3491,'List of economiesWB'!$D$7:$G$224,3,FALSE)</f>
        <v>East Asia &amp; Pacific</v>
      </c>
      <c r="D3491" s="93" t="str">
        <f>+VLOOKUP(B3491,'List of economiesWB'!$D$7:$G$224,4,FALSE)</f>
        <v>Lower middle income</v>
      </c>
      <c r="E3491" s="94">
        <f>+indicatorIDEAS!D3492</f>
        <v>2005</v>
      </c>
      <c r="F3491" s="95">
        <f>+indicatorIDEAS!E3492</f>
        <v>0.14526837000000001</v>
      </c>
      <c r="G3491" s="95">
        <f>+indicatorIDEAS!F3492</f>
        <v>0</v>
      </c>
      <c r="H3491" s="95">
        <f>+indicatorIDEAS!G3492</f>
        <v>0</v>
      </c>
      <c r="I3491" s="95">
        <f>+indicatorIDEAS!H3492</f>
        <v>0</v>
      </c>
      <c r="J3491" s="95">
        <f>+indicatorIDEAS!I3492</f>
        <v>0</v>
      </c>
      <c r="K3491" s="95">
        <f>+indicatorIDEAS!J3492</f>
        <v>0</v>
      </c>
      <c r="L3491" s="95">
        <f>+indicatorIDEAS!K3492</f>
        <v>0</v>
      </c>
      <c r="M3491" s="95">
        <f>+indicatorIDEAS!L3492</f>
        <v>0</v>
      </c>
      <c r="N3491" s="95">
        <f>+indicatorIDEAS!M3492</f>
        <v>0</v>
      </c>
      <c r="O3491" s="95">
        <f>+indicatorIDEAS!N3492</f>
        <v>0</v>
      </c>
      <c r="P3491" s="95">
        <f>+indicatorIDEAS!O3492</f>
        <v>0</v>
      </c>
      <c r="Q3491" s="95">
        <f>+indicatorIDEAS!P3492</f>
        <v>0</v>
      </c>
      <c r="R3491" s="95">
        <f>+indicatorIDEAS!Q3492</f>
        <v>0</v>
      </c>
      <c r="S3491" s="95">
        <f>+indicatorIDEAS!R3492</f>
        <v>0</v>
      </c>
      <c r="T3491" s="95">
        <f>+indicatorIDEAS!S3492</f>
        <v>0</v>
      </c>
      <c r="U3491" s="95">
        <f>+indicatorIDEAS!T3492</f>
        <v>0</v>
      </c>
    </row>
    <row r="3492" spans="1:21">
      <c r="A3492" s="93" t="str">
        <f>+indicatorIDEAS!B3493</f>
        <v>Samoa</v>
      </c>
      <c r="B3492" s="93" t="str">
        <f>+indicatorIDEAS!C3493</f>
        <v>WSM</v>
      </c>
      <c r="C3492" s="93" t="str">
        <f>+VLOOKUP(B3492,'List of economiesWB'!$D$7:$G$224,3,FALSE)</f>
        <v>East Asia &amp; Pacific</v>
      </c>
      <c r="D3492" s="93" t="str">
        <f>+VLOOKUP(B3492,'List of economiesWB'!$D$7:$G$224,4,FALSE)</f>
        <v>Lower middle income</v>
      </c>
      <c r="E3492" s="94">
        <f>+indicatorIDEAS!D3493</f>
        <v>2006</v>
      </c>
      <c r="F3492" s="95">
        <f>+indicatorIDEAS!E3493</f>
        <v>0.23519544000000001</v>
      </c>
      <c r="G3492" s="95">
        <f>+indicatorIDEAS!F3493</f>
        <v>0</v>
      </c>
      <c r="H3492" s="95">
        <f>+indicatorIDEAS!G3493</f>
        <v>0</v>
      </c>
      <c r="I3492" s="95">
        <f>+indicatorIDEAS!H3493</f>
        <v>0</v>
      </c>
      <c r="J3492" s="95">
        <f>+indicatorIDEAS!I3493</f>
        <v>0</v>
      </c>
      <c r="K3492" s="95">
        <f>+indicatorIDEAS!J3493</f>
        <v>0</v>
      </c>
      <c r="L3492" s="95">
        <f>+indicatorIDEAS!K3493</f>
        <v>0</v>
      </c>
      <c r="M3492" s="95">
        <f>+indicatorIDEAS!L3493</f>
        <v>0</v>
      </c>
      <c r="N3492" s="95">
        <f>+indicatorIDEAS!M3493</f>
        <v>0</v>
      </c>
      <c r="O3492" s="95">
        <f>+indicatorIDEAS!N3493</f>
        <v>0</v>
      </c>
      <c r="P3492" s="95">
        <f>+indicatorIDEAS!O3493</f>
        <v>0</v>
      </c>
      <c r="Q3492" s="95">
        <f>+indicatorIDEAS!P3493</f>
        <v>0</v>
      </c>
      <c r="R3492" s="95">
        <f>+indicatorIDEAS!Q3493</f>
        <v>0</v>
      </c>
      <c r="S3492" s="95">
        <f>+indicatorIDEAS!R3493</f>
        <v>0</v>
      </c>
      <c r="T3492" s="95">
        <f>+indicatorIDEAS!S3493</f>
        <v>0</v>
      </c>
      <c r="U3492" s="95">
        <f>+indicatorIDEAS!T3493</f>
        <v>0</v>
      </c>
    </row>
    <row r="3493" spans="1:21">
      <c r="A3493" s="93" t="str">
        <f>+indicatorIDEAS!B3494</f>
        <v>Samoa</v>
      </c>
      <c r="B3493" s="93" t="str">
        <f>+indicatorIDEAS!C3494</f>
        <v>WSM</v>
      </c>
      <c r="C3493" s="93" t="str">
        <f>+VLOOKUP(B3493,'List of economiesWB'!$D$7:$G$224,3,FALSE)</f>
        <v>East Asia &amp; Pacific</v>
      </c>
      <c r="D3493" s="93" t="str">
        <f>+VLOOKUP(B3493,'List of economiesWB'!$D$7:$G$224,4,FALSE)</f>
        <v>Lower middle income</v>
      </c>
      <c r="E3493" s="94">
        <f>+indicatorIDEAS!D3494</f>
        <v>2007</v>
      </c>
      <c r="F3493" s="95">
        <f>+indicatorIDEAS!E3494</f>
        <v>0.22497371999999999</v>
      </c>
      <c r="G3493" s="95">
        <f>+indicatorIDEAS!F3494</f>
        <v>0</v>
      </c>
      <c r="H3493" s="95">
        <f>+indicatorIDEAS!G3494</f>
        <v>0</v>
      </c>
      <c r="I3493" s="95">
        <f>+indicatorIDEAS!H3494</f>
        <v>0</v>
      </c>
      <c r="J3493" s="95">
        <f>+indicatorIDEAS!I3494</f>
        <v>0</v>
      </c>
      <c r="K3493" s="95">
        <f>+indicatorIDEAS!J3494</f>
        <v>0</v>
      </c>
      <c r="L3493" s="95">
        <f>+indicatorIDEAS!K3494</f>
        <v>0</v>
      </c>
      <c r="M3493" s="95">
        <f>+indicatorIDEAS!L3494</f>
        <v>0</v>
      </c>
      <c r="N3493" s="95">
        <f>+indicatorIDEAS!M3494</f>
        <v>0</v>
      </c>
      <c r="O3493" s="95">
        <f>+indicatorIDEAS!N3494</f>
        <v>0</v>
      </c>
      <c r="P3493" s="95">
        <f>+indicatorIDEAS!O3494</f>
        <v>0</v>
      </c>
      <c r="Q3493" s="95">
        <f>+indicatorIDEAS!P3494</f>
        <v>0</v>
      </c>
      <c r="R3493" s="95">
        <f>+indicatorIDEAS!Q3494</f>
        <v>0</v>
      </c>
      <c r="S3493" s="95">
        <f>+indicatorIDEAS!R3494</f>
        <v>0</v>
      </c>
      <c r="T3493" s="95">
        <f>+indicatorIDEAS!S3494</f>
        <v>0</v>
      </c>
      <c r="U3493" s="95">
        <f>+indicatorIDEAS!T3494</f>
        <v>0</v>
      </c>
    </row>
    <row r="3494" spans="1:21">
      <c r="A3494" s="93" t="str">
        <f>+indicatorIDEAS!B3495</f>
        <v>Samoa</v>
      </c>
      <c r="B3494" s="93" t="str">
        <f>+indicatorIDEAS!C3495</f>
        <v>WSM</v>
      </c>
      <c r="C3494" s="93" t="str">
        <f>+VLOOKUP(B3494,'List of economiesWB'!$D$7:$G$224,3,FALSE)</f>
        <v>East Asia &amp; Pacific</v>
      </c>
      <c r="D3494" s="93" t="str">
        <f>+VLOOKUP(B3494,'List of economiesWB'!$D$7:$G$224,4,FALSE)</f>
        <v>Lower middle income</v>
      </c>
      <c r="E3494" s="94">
        <f>+indicatorIDEAS!D3495</f>
        <v>2008</v>
      </c>
      <c r="F3494" s="95">
        <f>+indicatorIDEAS!E3495</f>
        <v>0.22145100000000001</v>
      </c>
      <c r="G3494" s="95">
        <f>+indicatorIDEAS!F3495</f>
        <v>0</v>
      </c>
      <c r="H3494" s="95">
        <f>+indicatorIDEAS!G3495</f>
        <v>0</v>
      </c>
      <c r="I3494" s="95">
        <f>+indicatorIDEAS!H3495</f>
        <v>0</v>
      </c>
      <c r="J3494" s="95">
        <f>+indicatorIDEAS!I3495</f>
        <v>0</v>
      </c>
      <c r="K3494" s="95">
        <f>+indicatorIDEAS!J3495</f>
        <v>0</v>
      </c>
      <c r="L3494" s="95">
        <f>+indicatorIDEAS!K3495</f>
        <v>0</v>
      </c>
      <c r="M3494" s="95">
        <f>+indicatorIDEAS!L3495</f>
        <v>0</v>
      </c>
      <c r="N3494" s="95">
        <f>+indicatorIDEAS!M3495</f>
        <v>0</v>
      </c>
      <c r="O3494" s="95">
        <f>+indicatorIDEAS!N3495</f>
        <v>0</v>
      </c>
      <c r="P3494" s="95">
        <f>+indicatorIDEAS!O3495</f>
        <v>0</v>
      </c>
      <c r="Q3494" s="95">
        <f>+indicatorIDEAS!P3495</f>
        <v>0</v>
      </c>
      <c r="R3494" s="95">
        <f>+indicatorIDEAS!Q3495</f>
        <v>0</v>
      </c>
      <c r="S3494" s="95">
        <f>+indicatorIDEAS!R3495</f>
        <v>0</v>
      </c>
      <c r="T3494" s="95">
        <f>+indicatorIDEAS!S3495</f>
        <v>0</v>
      </c>
      <c r="U3494" s="95">
        <f>+indicatorIDEAS!T3495</f>
        <v>0</v>
      </c>
    </row>
    <row r="3495" spans="1:21">
      <c r="A3495" s="93" t="str">
        <f>+indicatorIDEAS!B3496</f>
        <v>Samoa</v>
      </c>
      <c r="B3495" s="93" t="str">
        <f>+indicatorIDEAS!C3496</f>
        <v>WSM</v>
      </c>
      <c r="C3495" s="93" t="str">
        <f>+VLOOKUP(B3495,'List of economiesWB'!$D$7:$G$224,3,FALSE)</f>
        <v>East Asia &amp; Pacific</v>
      </c>
      <c r="D3495" s="93" t="str">
        <f>+VLOOKUP(B3495,'List of economiesWB'!$D$7:$G$224,4,FALSE)</f>
        <v>Lower middle income</v>
      </c>
      <c r="E3495" s="94">
        <f>+indicatorIDEAS!D3496</f>
        <v>2009</v>
      </c>
      <c r="F3495" s="95">
        <f>+indicatorIDEAS!E3496</f>
        <v>0.11908243</v>
      </c>
      <c r="G3495" s="95">
        <f>+indicatorIDEAS!F3496</f>
        <v>0</v>
      </c>
      <c r="H3495" s="95">
        <f>+indicatorIDEAS!G3496</f>
        <v>0</v>
      </c>
      <c r="I3495" s="95">
        <f>+indicatorIDEAS!H3496</f>
        <v>0</v>
      </c>
      <c r="J3495" s="95">
        <f>+indicatorIDEAS!I3496</f>
        <v>0</v>
      </c>
      <c r="K3495" s="95">
        <f>+indicatorIDEAS!J3496</f>
        <v>0</v>
      </c>
      <c r="L3495" s="95">
        <f>+indicatorIDEAS!K3496</f>
        <v>0</v>
      </c>
      <c r="M3495" s="95">
        <f>+indicatorIDEAS!L3496</f>
        <v>0</v>
      </c>
      <c r="N3495" s="95">
        <f>+indicatorIDEAS!M3496</f>
        <v>0</v>
      </c>
      <c r="O3495" s="95">
        <f>+indicatorIDEAS!N3496</f>
        <v>0</v>
      </c>
      <c r="P3495" s="95">
        <f>+indicatorIDEAS!O3496</f>
        <v>0</v>
      </c>
      <c r="Q3495" s="95">
        <f>+indicatorIDEAS!P3496</f>
        <v>0</v>
      </c>
      <c r="R3495" s="95">
        <f>+indicatorIDEAS!Q3496</f>
        <v>0</v>
      </c>
      <c r="S3495" s="95">
        <f>+indicatorIDEAS!R3496</f>
        <v>0</v>
      </c>
      <c r="T3495" s="95">
        <f>+indicatorIDEAS!S3496</f>
        <v>0</v>
      </c>
      <c r="U3495" s="95">
        <f>+indicatorIDEAS!T3496</f>
        <v>0</v>
      </c>
    </row>
    <row r="3496" spans="1:21">
      <c r="A3496" s="93" t="str">
        <f>+indicatorIDEAS!B3497</f>
        <v>Samoa</v>
      </c>
      <c r="B3496" s="93" t="str">
        <f>+indicatorIDEAS!C3497</f>
        <v>WSM</v>
      </c>
      <c r="C3496" s="93" t="str">
        <f>+VLOOKUP(B3496,'List of economiesWB'!$D$7:$G$224,3,FALSE)</f>
        <v>East Asia &amp; Pacific</v>
      </c>
      <c r="D3496" s="93" t="str">
        <f>+VLOOKUP(B3496,'List of economiesWB'!$D$7:$G$224,4,FALSE)</f>
        <v>Lower middle income</v>
      </c>
      <c r="E3496" s="94">
        <f>+indicatorIDEAS!D3497</f>
        <v>2010</v>
      </c>
      <c r="F3496" s="95">
        <f>+indicatorIDEAS!E3497</f>
        <v>0.12796603000000001</v>
      </c>
      <c r="G3496" s="95">
        <f>+indicatorIDEAS!F3497</f>
        <v>0</v>
      </c>
      <c r="H3496" s="95">
        <f>+indicatorIDEAS!G3497</f>
        <v>0</v>
      </c>
      <c r="I3496" s="95">
        <f>+indicatorIDEAS!H3497</f>
        <v>0</v>
      </c>
      <c r="J3496" s="95">
        <f>+indicatorIDEAS!I3497</f>
        <v>0</v>
      </c>
      <c r="K3496" s="95">
        <f>+indicatorIDEAS!J3497</f>
        <v>0</v>
      </c>
      <c r="L3496" s="95">
        <f>+indicatorIDEAS!K3497</f>
        <v>0</v>
      </c>
      <c r="M3496" s="95">
        <f>+indicatorIDEAS!L3497</f>
        <v>0</v>
      </c>
      <c r="N3496" s="95">
        <f>+indicatorIDEAS!M3497</f>
        <v>0</v>
      </c>
      <c r="O3496" s="95">
        <f>+indicatorIDEAS!N3497</f>
        <v>0</v>
      </c>
      <c r="P3496" s="95">
        <f>+indicatorIDEAS!O3497</f>
        <v>0</v>
      </c>
      <c r="Q3496" s="95">
        <f>+indicatorIDEAS!P3497</f>
        <v>0</v>
      </c>
      <c r="R3496" s="95">
        <f>+indicatorIDEAS!Q3497</f>
        <v>0</v>
      </c>
      <c r="S3496" s="95">
        <f>+indicatorIDEAS!R3497</f>
        <v>0</v>
      </c>
      <c r="T3496" s="95">
        <f>+indicatorIDEAS!S3497</f>
        <v>0</v>
      </c>
      <c r="U3496" s="95">
        <f>+indicatorIDEAS!T3497</f>
        <v>0</v>
      </c>
    </row>
    <row r="3497" spans="1:21">
      <c r="A3497" s="93" t="str">
        <f>+indicatorIDEAS!B3498</f>
        <v>Samoa</v>
      </c>
      <c r="B3497" s="93" t="str">
        <f>+indicatorIDEAS!C3498</f>
        <v>WSM</v>
      </c>
      <c r="C3497" s="93" t="str">
        <f>+VLOOKUP(B3497,'List of economiesWB'!$D$7:$G$224,3,FALSE)</f>
        <v>East Asia &amp; Pacific</v>
      </c>
      <c r="D3497" s="93" t="str">
        <f>+VLOOKUP(B3497,'List of economiesWB'!$D$7:$G$224,4,FALSE)</f>
        <v>Lower middle income</v>
      </c>
      <c r="E3497" s="94">
        <f>+indicatorIDEAS!D3498</f>
        <v>2011</v>
      </c>
      <c r="F3497" s="95">
        <f>+indicatorIDEAS!E3498</f>
        <v>0.10602248</v>
      </c>
      <c r="G3497" s="95">
        <f>+indicatorIDEAS!F3498</f>
        <v>0</v>
      </c>
      <c r="H3497" s="95">
        <f>+indicatorIDEAS!G3498</f>
        <v>0</v>
      </c>
      <c r="I3497" s="95">
        <f>+indicatorIDEAS!H3498</f>
        <v>0</v>
      </c>
      <c r="J3497" s="95">
        <f>+indicatorIDEAS!I3498</f>
        <v>0</v>
      </c>
      <c r="K3497" s="95">
        <f>+indicatorIDEAS!J3498</f>
        <v>0</v>
      </c>
      <c r="L3497" s="95">
        <f>+indicatorIDEAS!K3498</f>
        <v>0</v>
      </c>
      <c r="M3497" s="95">
        <f>+indicatorIDEAS!L3498</f>
        <v>0</v>
      </c>
      <c r="N3497" s="95">
        <f>+indicatorIDEAS!M3498</f>
        <v>0</v>
      </c>
      <c r="O3497" s="95">
        <f>+indicatorIDEAS!N3498</f>
        <v>0</v>
      </c>
      <c r="P3497" s="95">
        <f>+indicatorIDEAS!O3498</f>
        <v>0</v>
      </c>
      <c r="Q3497" s="95">
        <f>+indicatorIDEAS!P3498</f>
        <v>0</v>
      </c>
      <c r="R3497" s="95">
        <f>+indicatorIDEAS!Q3498</f>
        <v>0</v>
      </c>
      <c r="S3497" s="95">
        <f>+indicatorIDEAS!R3498</f>
        <v>0</v>
      </c>
      <c r="T3497" s="95">
        <f>+indicatorIDEAS!S3498</f>
        <v>0</v>
      </c>
      <c r="U3497" s="95">
        <f>+indicatorIDEAS!T3498</f>
        <v>0</v>
      </c>
    </row>
    <row r="3498" spans="1:21">
      <c r="A3498" s="93" t="str">
        <f>+indicatorIDEAS!B3499</f>
        <v>Samoa</v>
      </c>
      <c r="B3498" s="93" t="str">
        <f>+indicatorIDEAS!C3499</f>
        <v>WSM</v>
      </c>
      <c r="C3498" s="93" t="str">
        <f>+VLOOKUP(B3498,'List of economiesWB'!$D$7:$G$224,3,FALSE)</f>
        <v>East Asia &amp; Pacific</v>
      </c>
      <c r="D3498" s="93" t="str">
        <f>+VLOOKUP(B3498,'List of economiesWB'!$D$7:$G$224,4,FALSE)</f>
        <v>Lower middle income</v>
      </c>
      <c r="E3498" s="94">
        <f>+indicatorIDEAS!D3499</f>
        <v>2012</v>
      </c>
      <c r="F3498" s="95">
        <f>+indicatorIDEAS!E3499</f>
        <v>0.11144220000000001</v>
      </c>
      <c r="G3498" s="95">
        <f>+indicatorIDEAS!F3499</f>
        <v>0</v>
      </c>
      <c r="H3498" s="95">
        <f>+indicatorIDEAS!G3499</f>
        <v>0</v>
      </c>
      <c r="I3498" s="95">
        <f>+indicatorIDEAS!H3499</f>
        <v>0</v>
      </c>
      <c r="J3498" s="95">
        <f>+indicatorIDEAS!I3499</f>
        <v>0</v>
      </c>
      <c r="K3498" s="95">
        <f>+indicatorIDEAS!J3499</f>
        <v>0</v>
      </c>
      <c r="L3498" s="95">
        <f>+indicatorIDEAS!K3499</f>
        <v>0</v>
      </c>
      <c r="M3498" s="95">
        <f>+indicatorIDEAS!L3499</f>
        <v>0</v>
      </c>
      <c r="N3498" s="95">
        <f>+indicatorIDEAS!M3499</f>
        <v>0</v>
      </c>
      <c r="O3498" s="95">
        <f>+indicatorIDEAS!N3499</f>
        <v>0</v>
      </c>
      <c r="P3498" s="95">
        <f>+indicatorIDEAS!O3499</f>
        <v>0</v>
      </c>
      <c r="Q3498" s="95">
        <f>+indicatorIDEAS!P3499</f>
        <v>0</v>
      </c>
      <c r="R3498" s="95">
        <f>+indicatorIDEAS!Q3499</f>
        <v>0</v>
      </c>
      <c r="S3498" s="95">
        <f>+indicatorIDEAS!R3499</f>
        <v>0</v>
      </c>
      <c r="T3498" s="95">
        <f>+indicatorIDEAS!S3499</f>
        <v>0</v>
      </c>
      <c r="U3498" s="95">
        <f>+indicatorIDEAS!T3499</f>
        <v>0</v>
      </c>
    </row>
    <row r="3499" spans="1:21">
      <c r="A3499" s="93" t="str">
        <f>+indicatorIDEAS!B3500</f>
        <v>Samoa</v>
      </c>
      <c r="B3499" s="93" t="str">
        <f>+indicatorIDEAS!C3500</f>
        <v>WSM</v>
      </c>
      <c r="C3499" s="93" t="str">
        <f>+VLOOKUP(B3499,'List of economiesWB'!$D$7:$G$224,3,FALSE)</f>
        <v>East Asia &amp; Pacific</v>
      </c>
      <c r="D3499" s="93" t="str">
        <f>+VLOOKUP(B3499,'List of economiesWB'!$D$7:$G$224,4,FALSE)</f>
        <v>Lower middle income</v>
      </c>
      <c r="E3499" s="94">
        <f>+indicatorIDEAS!D3500</f>
        <v>2013</v>
      </c>
      <c r="F3499" s="95">
        <f>+indicatorIDEAS!E3500</f>
        <v>0.15759519999999999</v>
      </c>
      <c r="G3499" s="95">
        <f>+indicatorIDEAS!F3500</f>
        <v>0</v>
      </c>
      <c r="H3499" s="95">
        <f>+indicatorIDEAS!G3500</f>
        <v>0</v>
      </c>
      <c r="I3499" s="95">
        <f>+indicatorIDEAS!H3500</f>
        <v>0</v>
      </c>
      <c r="J3499" s="95">
        <f>+indicatorIDEAS!I3500</f>
        <v>0</v>
      </c>
      <c r="K3499" s="95">
        <f>+indicatorIDEAS!J3500</f>
        <v>0</v>
      </c>
      <c r="L3499" s="95">
        <f>+indicatorIDEAS!K3500</f>
        <v>0</v>
      </c>
      <c r="M3499" s="95">
        <f>+indicatorIDEAS!L3500</f>
        <v>0</v>
      </c>
      <c r="N3499" s="95">
        <f>+indicatorIDEAS!M3500</f>
        <v>0</v>
      </c>
      <c r="O3499" s="95">
        <f>+indicatorIDEAS!N3500</f>
        <v>0</v>
      </c>
      <c r="P3499" s="95">
        <f>+indicatorIDEAS!O3500</f>
        <v>0</v>
      </c>
      <c r="Q3499" s="95">
        <f>+indicatorIDEAS!P3500</f>
        <v>0</v>
      </c>
      <c r="R3499" s="95">
        <f>+indicatorIDEAS!Q3500</f>
        <v>0</v>
      </c>
      <c r="S3499" s="95">
        <f>+indicatorIDEAS!R3500</f>
        <v>0</v>
      </c>
      <c r="T3499" s="95">
        <f>+indicatorIDEAS!S3500</f>
        <v>0</v>
      </c>
      <c r="U3499" s="95">
        <f>+indicatorIDEAS!T3500</f>
        <v>0</v>
      </c>
    </row>
    <row r="3500" spans="1:21">
      <c r="A3500" s="93" t="str">
        <f>+indicatorIDEAS!B3501</f>
        <v>Samoa</v>
      </c>
      <c r="B3500" s="93" t="str">
        <f>+indicatorIDEAS!C3501</f>
        <v>WSM</v>
      </c>
      <c r="C3500" s="93" t="str">
        <f>+VLOOKUP(B3500,'List of economiesWB'!$D$7:$G$224,3,FALSE)</f>
        <v>East Asia &amp; Pacific</v>
      </c>
      <c r="D3500" s="93" t="str">
        <f>+VLOOKUP(B3500,'List of economiesWB'!$D$7:$G$224,4,FALSE)</f>
        <v>Lower middle income</v>
      </c>
      <c r="E3500" s="94">
        <f>+indicatorIDEAS!D3501</f>
        <v>2014</v>
      </c>
      <c r="F3500" s="95">
        <f>+indicatorIDEAS!E3501</f>
        <v>0.32255107</v>
      </c>
      <c r="G3500" s="95">
        <f>+indicatorIDEAS!F3501</f>
        <v>0</v>
      </c>
      <c r="H3500" s="95">
        <f>+indicatorIDEAS!G3501</f>
        <v>0</v>
      </c>
      <c r="I3500" s="95">
        <f>+indicatorIDEAS!H3501</f>
        <v>0</v>
      </c>
      <c r="J3500" s="95">
        <f>+indicatorIDEAS!I3501</f>
        <v>0</v>
      </c>
      <c r="K3500" s="95">
        <f>+indicatorIDEAS!J3501</f>
        <v>0</v>
      </c>
      <c r="L3500" s="95">
        <f>+indicatorIDEAS!K3501</f>
        <v>0</v>
      </c>
      <c r="M3500" s="95">
        <f>+indicatorIDEAS!L3501</f>
        <v>0</v>
      </c>
      <c r="N3500" s="95">
        <f>+indicatorIDEAS!M3501</f>
        <v>0</v>
      </c>
      <c r="O3500" s="95">
        <f>+indicatorIDEAS!N3501</f>
        <v>0</v>
      </c>
      <c r="P3500" s="95">
        <f>+indicatorIDEAS!O3501</f>
        <v>0</v>
      </c>
      <c r="Q3500" s="95">
        <f>+indicatorIDEAS!P3501</f>
        <v>0</v>
      </c>
      <c r="R3500" s="95">
        <f>+indicatorIDEAS!Q3501</f>
        <v>0</v>
      </c>
      <c r="S3500" s="95">
        <f>+indicatorIDEAS!R3501</f>
        <v>0</v>
      </c>
      <c r="T3500" s="95">
        <f>+indicatorIDEAS!S3501</f>
        <v>0</v>
      </c>
      <c r="U3500" s="95">
        <f>+indicatorIDEAS!T3501</f>
        <v>0</v>
      </c>
    </row>
    <row r="3501" spans="1:21">
      <c r="A3501" s="93" t="str">
        <f>+indicatorIDEAS!B3502</f>
        <v>Samoa</v>
      </c>
      <c r="B3501" s="93" t="str">
        <f>+indicatorIDEAS!C3502</f>
        <v>WSM</v>
      </c>
      <c r="C3501" s="93" t="str">
        <f>+VLOOKUP(B3501,'List of economiesWB'!$D$7:$G$224,3,FALSE)</f>
        <v>East Asia &amp; Pacific</v>
      </c>
      <c r="D3501" s="93" t="str">
        <f>+VLOOKUP(B3501,'List of economiesWB'!$D$7:$G$224,4,FALSE)</f>
        <v>Lower middle income</v>
      </c>
      <c r="E3501" s="94">
        <f>+indicatorIDEAS!D3502</f>
        <v>2015</v>
      </c>
      <c r="F3501" s="95">
        <f>+indicatorIDEAS!E3502</f>
        <v>0.30955782999999998</v>
      </c>
      <c r="G3501" s="95">
        <f>+indicatorIDEAS!F3502</f>
        <v>0</v>
      </c>
      <c r="H3501" s="95">
        <f>+indicatorIDEAS!G3502</f>
        <v>0</v>
      </c>
      <c r="I3501" s="95">
        <f>+indicatorIDEAS!H3502</f>
        <v>0</v>
      </c>
      <c r="J3501" s="95">
        <f>+indicatorIDEAS!I3502</f>
        <v>0</v>
      </c>
      <c r="K3501" s="95">
        <f>+indicatorIDEAS!J3502</f>
        <v>0</v>
      </c>
      <c r="L3501" s="95">
        <f>+indicatorIDEAS!K3502</f>
        <v>0</v>
      </c>
      <c r="M3501" s="95">
        <f>+indicatorIDEAS!L3502</f>
        <v>0</v>
      </c>
      <c r="N3501" s="95">
        <f>+indicatorIDEAS!M3502</f>
        <v>0</v>
      </c>
      <c r="O3501" s="95">
        <f>+indicatorIDEAS!N3502</f>
        <v>0</v>
      </c>
      <c r="P3501" s="95">
        <f>+indicatorIDEAS!O3502</f>
        <v>0</v>
      </c>
      <c r="Q3501" s="95">
        <f>+indicatorIDEAS!P3502</f>
        <v>0</v>
      </c>
      <c r="R3501" s="95">
        <f>+indicatorIDEAS!Q3502</f>
        <v>0</v>
      </c>
      <c r="S3501" s="95">
        <f>+indicatorIDEAS!R3502</f>
        <v>0</v>
      </c>
      <c r="T3501" s="95">
        <f>+indicatorIDEAS!S3502</f>
        <v>0</v>
      </c>
      <c r="U3501" s="95">
        <f>+indicatorIDEAS!T3502</f>
        <v>0</v>
      </c>
    </row>
    <row r="3502" spans="1:21">
      <c r="A3502" s="93" t="str">
        <f>+indicatorIDEAS!B3503</f>
        <v>Yemen, Rep.</v>
      </c>
      <c r="B3502" s="93" t="str">
        <f>+indicatorIDEAS!C3503</f>
        <v>YEM</v>
      </c>
      <c r="C3502" s="93" t="str">
        <f>+VLOOKUP(B3502,'List of economiesWB'!$D$7:$G$224,3,FALSE)</f>
        <v>Middle East &amp; North Africa</v>
      </c>
      <c r="D3502" s="93" t="str">
        <f>+VLOOKUP(B3502,'List of economiesWB'!$D$7:$G$224,4,FALSE)</f>
        <v>Lower middle income</v>
      </c>
      <c r="E3502" s="94">
        <f>+indicatorIDEAS!D3503</f>
        <v>1996</v>
      </c>
      <c r="F3502" s="95">
        <f>+indicatorIDEAS!E3503</f>
        <v>-0.35070195999999998</v>
      </c>
      <c r="G3502" s="95">
        <f>+indicatorIDEAS!F3503</f>
        <v>0</v>
      </c>
      <c r="H3502" s="95">
        <f>+indicatorIDEAS!G3503</f>
        <v>0</v>
      </c>
      <c r="I3502" s="95">
        <f>+indicatorIDEAS!H3503</f>
        <v>0</v>
      </c>
      <c r="J3502" s="95">
        <f>+indicatorIDEAS!I3503</f>
        <v>0</v>
      </c>
      <c r="K3502" s="95">
        <f>+indicatorIDEAS!J3503</f>
        <v>0</v>
      </c>
      <c r="L3502" s="95">
        <f>+indicatorIDEAS!K3503</f>
        <v>0</v>
      </c>
      <c r="M3502" s="95">
        <f>+indicatorIDEAS!L3503</f>
        <v>0</v>
      </c>
      <c r="N3502" s="95">
        <f>+indicatorIDEAS!M3503</f>
        <v>0</v>
      </c>
      <c r="O3502" s="95">
        <f>+indicatorIDEAS!N3503</f>
        <v>0</v>
      </c>
      <c r="P3502" s="95">
        <f>+indicatorIDEAS!O3503</f>
        <v>0</v>
      </c>
      <c r="Q3502" s="95">
        <f>+indicatorIDEAS!P3503</f>
        <v>0</v>
      </c>
      <c r="R3502" s="95">
        <f>+indicatorIDEAS!Q3503</f>
        <v>0</v>
      </c>
      <c r="S3502" s="95">
        <f>+indicatorIDEAS!R3503</f>
        <v>0</v>
      </c>
      <c r="T3502" s="95">
        <f>+indicatorIDEAS!S3503</f>
        <v>0</v>
      </c>
      <c r="U3502" s="95">
        <f>+indicatorIDEAS!T3503</f>
        <v>0</v>
      </c>
    </row>
    <row r="3503" spans="1:21">
      <c r="A3503" s="93" t="str">
        <f>+indicatorIDEAS!B3504</f>
        <v>Yemen, Rep.</v>
      </c>
      <c r="B3503" s="93" t="str">
        <f>+indicatorIDEAS!C3504</f>
        <v>YEM</v>
      </c>
      <c r="C3503" s="93" t="str">
        <f>+VLOOKUP(B3503,'List of economiesWB'!$D$7:$G$224,3,FALSE)</f>
        <v>Middle East &amp; North Africa</v>
      </c>
      <c r="D3503" s="93" t="str">
        <f>+VLOOKUP(B3503,'List of economiesWB'!$D$7:$G$224,4,FALSE)</f>
        <v>Lower middle income</v>
      </c>
      <c r="E3503" s="94">
        <f>+indicatorIDEAS!D3504</f>
        <v>1997</v>
      </c>
      <c r="F3503" s="95" t="str">
        <f>+indicatorIDEAS!E3504</f>
        <v/>
      </c>
      <c r="G3503" s="95">
        <f>+indicatorIDEAS!F3504</f>
        <v>0</v>
      </c>
      <c r="H3503" s="95">
        <f>+indicatorIDEAS!G3504</f>
        <v>0</v>
      </c>
      <c r="I3503" s="95">
        <f>+indicatorIDEAS!H3504</f>
        <v>0</v>
      </c>
      <c r="J3503" s="95">
        <f>+indicatorIDEAS!I3504</f>
        <v>0</v>
      </c>
      <c r="K3503" s="95">
        <f>+indicatorIDEAS!J3504</f>
        <v>0</v>
      </c>
      <c r="L3503" s="95">
        <f>+indicatorIDEAS!K3504</f>
        <v>0</v>
      </c>
      <c r="M3503" s="95">
        <f>+indicatorIDEAS!L3504</f>
        <v>0</v>
      </c>
      <c r="N3503" s="95">
        <f>+indicatorIDEAS!M3504</f>
        <v>0</v>
      </c>
      <c r="O3503" s="95">
        <f>+indicatorIDEAS!N3504</f>
        <v>0</v>
      </c>
      <c r="P3503" s="95">
        <f>+indicatorIDEAS!O3504</f>
        <v>0</v>
      </c>
      <c r="Q3503" s="95">
        <f>+indicatorIDEAS!P3504</f>
        <v>0</v>
      </c>
      <c r="R3503" s="95">
        <f>+indicatorIDEAS!Q3504</f>
        <v>0</v>
      </c>
      <c r="S3503" s="95">
        <f>+indicatorIDEAS!R3504</f>
        <v>0</v>
      </c>
      <c r="T3503" s="95">
        <f>+indicatorIDEAS!S3504</f>
        <v>0</v>
      </c>
      <c r="U3503" s="95">
        <f>+indicatorIDEAS!T3504</f>
        <v>0</v>
      </c>
    </row>
    <row r="3504" spans="1:21">
      <c r="A3504" s="93" t="str">
        <f>+indicatorIDEAS!B3505</f>
        <v>Yemen, Rep.</v>
      </c>
      <c r="B3504" s="93" t="str">
        <f>+indicatorIDEAS!C3505</f>
        <v>YEM</v>
      </c>
      <c r="C3504" s="93" t="str">
        <f>+VLOOKUP(B3504,'List of economiesWB'!$D$7:$G$224,3,FALSE)</f>
        <v>Middle East &amp; North Africa</v>
      </c>
      <c r="D3504" s="93" t="str">
        <f>+VLOOKUP(B3504,'List of economiesWB'!$D$7:$G$224,4,FALSE)</f>
        <v>Lower middle income</v>
      </c>
      <c r="E3504" s="94">
        <f>+indicatorIDEAS!D3505</f>
        <v>1998</v>
      </c>
      <c r="F3504" s="95">
        <f>+indicatorIDEAS!E3505</f>
        <v>-0.88528377000000003</v>
      </c>
      <c r="G3504" s="95">
        <f>+indicatorIDEAS!F3505</f>
        <v>0</v>
      </c>
      <c r="H3504" s="95">
        <f>+indicatorIDEAS!G3505</f>
        <v>0</v>
      </c>
      <c r="I3504" s="95">
        <f>+indicatorIDEAS!H3505</f>
        <v>0</v>
      </c>
      <c r="J3504" s="95">
        <f>+indicatorIDEAS!I3505</f>
        <v>0</v>
      </c>
      <c r="K3504" s="95">
        <f>+indicatorIDEAS!J3505</f>
        <v>0</v>
      </c>
      <c r="L3504" s="95">
        <f>+indicatorIDEAS!K3505</f>
        <v>0</v>
      </c>
      <c r="M3504" s="95">
        <f>+indicatorIDEAS!L3505</f>
        <v>0</v>
      </c>
      <c r="N3504" s="95">
        <f>+indicatorIDEAS!M3505</f>
        <v>0</v>
      </c>
      <c r="O3504" s="95">
        <f>+indicatorIDEAS!N3505</f>
        <v>0</v>
      </c>
      <c r="P3504" s="95">
        <f>+indicatorIDEAS!O3505</f>
        <v>0</v>
      </c>
      <c r="Q3504" s="95">
        <f>+indicatorIDEAS!P3505</f>
        <v>0</v>
      </c>
      <c r="R3504" s="95">
        <f>+indicatorIDEAS!Q3505</f>
        <v>0</v>
      </c>
      <c r="S3504" s="95">
        <f>+indicatorIDEAS!R3505</f>
        <v>0</v>
      </c>
      <c r="T3504" s="95">
        <f>+indicatorIDEAS!S3505</f>
        <v>0</v>
      </c>
      <c r="U3504" s="95">
        <f>+indicatorIDEAS!T3505</f>
        <v>0</v>
      </c>
    </row>
    <row r="3505" spans="1:21">
      <c r="A3505" s="93" t="str">
        <f>+indicatorIDEAS!B3506</f>
        <v>Yemen, Rep.</v>
      </c>
      <c r="B3505" s="93" t="str">
        <f>+indicatorIDEAS!C3506</f>
        <v>YEM</v>
      </c>
      <c r="C3505" s="93" t="str">
        <f>+VLOOKUP(B3505,'List of economiesWB'!$D$7:$G$224,3,FALSE)</f>
        <v>Middle East &amp; North Africa</v>
      </c>
      <c r="D3505" s="93" t="str">
        <f>+VLOOKUP(B3505,'List of economiesWB'!$D$7:$G$224,4,FALSE)</f>
        <v>Lower middle income</v>
      </c>
      <c r="E3505" s="94">
        <f>+indicatorIDEAS!D3506</f>
        <v>1999</v>
      </c>
      <c r="F3505" s="95" t="str">
        <f>+indicatorIDEAS!E3506</f>
        <v/>
      </c>
      <c r="G3505" s="95">
        <f>+indicatorIDEAS!F3506</f>
        <v>0</v>
      </c>
      <c r="H3505" s="95">
        <f>+indicatorIDEAS!G3506</f>
        <v>0</v>
      </c>
      <c r="I3505" s="95">
        <f>+indicatorIDEAS!H3506</f>
        <v>0</v>
      </c>
      <c r="J3505" s="95">
        <f>+indicatorIDEAS!I3506</f>
        <v>0</v>
      </c>
      <c r="K3505" s="95">
        <f>+indicatorIDEAS!J3506</f>
        <v>0</v>
      </c>
      <c r="L3505" s="95">
        <f>+indicatorIDEAS!K3506</f>
        <v>0</v>
      </c>
      <c r="M3505" s="95">
        <f>+indicatorIDEAS!L3506</f>
        <v>0</v>
      </c>
      <c r="N3505" s="95">
        <f>+indicatorIDEAS!M3506</f>
        <v>0</v>
      </c>
      <c r="O3505" s="95">
        <f>+indicatorIDEAS!N3506</f>
        <v>0</v>
      </c>
      <c r="P3505" s="95">
        <f>+indicatorIDEAS!O3506</f>
        <v>0</v>
      </c>
      <c r="Q3505" s="95">
        <f>+indicatorIDEAS!P3506</f>
        <v>0</v>
      </c>
      <c r="R3505" s="95">
        <f>+indicatorIDEAS!Q3506</f>
        <v>0</v>
      </c>
      <c r="S3505" s="95">
        <f>+indicatorIDEAS!R3506</f>
        <v>0</v>
      </c>
      <c r="T3505" s="95">
        <f>+indicatorIDEAS!S3506</f>
        <v>0</v>
      </c>
      <c r="U3505" s="95">
        <f>+indicatorIDEAS!T3506</f>
        <v>0</v>
      </c>
    </row>
    <row r="3506" spans="1:21">
      <c r="A3506" s="93" t="str">
        <f>+indicatorIDEAS!B3507</f>
        <v>Yemen, Rep.</v>
      </c>
      <c r="B3506" s="93" t="str">
        <f>+indicatorIDEAS!C3507</f>
        <v>YEM</v>
      </c>
      <c r="C3506" s="93" t="str">
        <f>+VLOOKUP(B3506,'List of economiesWB'!$D$7:$G$224,3,FALSE)</f>
        <v>Middle East &amp; North Africa</v>
      </c>
      <c r="D3506" s="93" t="str">
        <f>+VLOOKUP(B3506,'List of economiesWB'!$D$7:$G$224,4,FALSE)</f>
        <v>Lower middle income</v>
      </c>
      <c r="E3506" s="94">
        <f>+indicatorIDEAS!D3507</f>
        <v>2000</v>
      </c>
      <c r="F3506" s="95">
        <f>+indicatorIDEAS!E3507</f>
        <v>-0.91040569999999998</v>
      </c>
      <c r="G3506" s="95">
        <f>+indicatorIDEAS!F3507</f>
        <v>0</v>
      </c>
      <c r="H3506" s="95">
        <f>+indicatorIDEAS!G3507</f>
        <v>0</v>
      </c>
      <c r="I3506" s="95">
        <f>+indicatorIDEAS!H3507</f>
        <v>0</v>
      </c>
      <c r="J3506" s="95">
        <f>+indicatorIDEAS!I3507</f>
        <v>0</v>
      </c>
      <c r="K3506" s="95">
        <f>+indicatorIDEAS!J3507</f>
        <v>0</v>
      </c>
      <c r="L3506" s="95">
        <f>+indicatorIDEAS!K3507</f>
        <v>0</v>
      </c>
      <c r="M3506" s="95">
        <f>+indicatorIDEAS!L3507</f>
        <v>0</v>
      </c>
      <c r="N3506" s="95">
        <f>+indicatorIDEAS!M3507</f>
        <v>0</v>
      </c>
      <c r="O3506" s="95">
        <f>+indicatorIDEAS!N3507</f>
        <v>0</v>
      </c>
      <c r="P3506" s="95">
        <f>+indicatorIDEAS!O3507</f>
        <v>0</v>
      </c>
      <c r="Q3506" s="95">
        <f>+indicatorIDEAS!P3507</f>
        <v>0</v>
      </c>
      <c r="R3506" s="95">
        <f>+indicatorIDEAS!Q3507</f>
        <v>0</v>
      </c>
      <c r="S3506" s="95">
        <f>+indicatorIDEAS!R3507</f>
        <v>0</v>
      </c>
      <c r="T3506" s="95">
        <f>+indicatorIDEAS!S3507</f>
        <v>0</v>
      </c>
      <c r="U3506" s="95">
        <f>+indicatorIDEAS!T3507</f>
        <v>0</v>
      </c>
    </row>
    <row r="3507" spans="1:21">
      <c r="A3507" s="93" t="str">
        <f>+indicatorIDEAS!B3508</f>
        <v>Yemen, Rep.</v>
      </c>
      <c r="B3507" s="93" t="str">
        <f>+indicatorIDEAS!C3508</f>
        <v>YEM</v>
      </c>
      <c r="C3507" s="93" t="str">
        <f>+VLOOKUP(B3507,'List of economiesWB'!$D$7:$G$224,3,FALSE)</f>
        <v>Middle East &amp; North Africa</v>
      </c>
      <c r="D3507" s="93" t="str">
        <f>+VLOOKUP(B3507,'List of economiesWB'!$D$7:$G$224,4,FALSE)</f>
        <v>Lower middle income</v>
      </c>
      <c r="E3507" s="94">
        <f>+indicatorIDEAS!D3508</f>
        <v>2001</v>
      </c>
      <c r="F3507" s="95" t="str">
        <f>+indicatorIDEAS!E3508</f>
        <v/>
      </c>
      <c r="G3507" s="95">
        <f>+indicatorIDEAS!F3508</f>
        <v>0</v>
      </c>
      <c r="H3507" s="95">
        <f>+indicatorIDEAS!G3508</f>
        <v>0</v>
      </c>
      <c r="I3507" s="95">
        <f>+indicatorIDEAS!H3508</f>
        <v>0</v>
      </c>
      <c r="J3507" s="95">
        <f>+indicatorIDEAS!I3508</f>
        <v>0</v>
      </c>
      <c r="K3507" s="95">
        <f>+indicatorIDEAS!J3508</f>
        <v>0</v>
      </c>
      <c r="L3507" s="95">
        <f>+indicatorIDEAS!K3508</f>
        <v>0</v>
      </c>
      <c r="M3507" s="95">
        <f>+indicatorIDEAS!L3508</f>
        <v>0</v>
      </c>
      <c r="N3507" s="95">
        <f>+indicatorIDEAS!M3508</f>
        <v>0</v>
      </c>
      <c r="O3507" s="95">
        <f>+indicatorIDEAS!N3508</f>
        <v>0</v>
      </c>
      <c r="P3507" s="95">
        <f>+indicatorIDEAS!O3508</f>
        <v>0</v>
      </c>
      <c r="Q3507" s="95">
        <f>+indicatorIDEAS!P3508</f>
        <v>0</v>
      </c>
      <c r="R3507" s="95">
        <f>+indicatorIDEAS!Q3508</f>
        <v>0</v>
      </c>
      <c r="S3507" s="95">
        <f>+indicatorIDEAS!R3508</f>
        <v>0</v>
      </c>
      <c r="T3507" s="95">
        <f>+indicatorIDEAS!S3508</f>
        <v>0</v>
      </c>
      <c r="U3507" s="95">
        <f>+indicatorIDEAS!T3508</f>
        <v>0</v>
      </c>
    </row>
    <row r="3508" spans="1:21">
      <c r="A3508" s="93" t="str">
        <f>+indicatorIDEAS!B3509</f>
        <v>Yemen, Rep.</v>
      </c>
      <c r="B3508" s="93" t="str">
        <f>+indicatorIDEAS!C3509</f>
        <v>YEM</v>
      </c>
      <c r="C3508" s="93" t="str">
        <f>+VLOOKUP(B3508,'List of economiesWB'!$D$7:$G$224,3,FALSE)</f>
        <v>Middle East &amp; North Africa</v>
      </c>
      <c r="D3508" s="93" t="str">
        <f>+VLOOKUP(B3508,'List of economiesWB'!$D$7:$G$224,4,FALSE)</f>
        <v>Lower middle income</v>
      </c>
      <c r="E3508" s="94">
        <f>+indicatorIDEAS!D3509</f>
        <v>2002</v>
      </c>
      <c r="F3508" s="95">
        <f>+indicatorIDEAS!E3509</f>
        <v>-0.95130294999999998</v>
      </c>
      <c r="G3508" s="95">
        <f>+indicatorIDEAS!F3509</f>
        <v>0</v>
      </c>
      <c r="H3508" s="95">
        <f>+indicatorIDEAS!G3509</f>
        <v>0</v>
      </c>
      <c r="I3508" s="95">
        <f>+indicatorIDEAS!H3509</f>
        <v>0</v>
      </c>
      <c r="J3508" s="95">
        <f>+indicatorIDEAS!I3509</f>
        <v>0</v>
      </c>
      <c r="K3508" s="95">
        <f>+indicatorIDEAS!J3509</f>
        <v>0</v>
      </c>
      <c r="L3508" s="95">
        <f>+indicatorIDEAS!K3509</f>
        <v>0</v>
      </c>
      <c r="M3508" s="95">
        <f>+indicatorIDEAS!L3509</f>
        <v>0</v>
      </c>
      <c r="N3508" s="95">
        <f>+indicatorIDEAS!M3509</f>
        <v>0</v>
      </c>
      <c r="O3508" s="95">
        <f>+indicatorIDEAS!N3509</f>
        <v>0</v>
      </c>
      <c r="P3508" s="95">
        <f>+indicatorIDEAS!O3509</f>
        <v>0</v>
      </c>
      <c r="Q3508" s="95">
        <f>+indicatorIDEAS!P3509</f>
        <v>0</v>
      </c>
      <c r="R3508" s="95">
        <f>+indicatorIDEAS!Q3509</f>
        <v>0</v>
      </c>
      <c r="S3508" s="95">
        <f>+indicatorIDEAS!R3509</f>
        <v>0</v>
      </c>
      <c r="T3508" s="95">
        <f>+indicatorIDEAS!S3509</f>
        <v>0</v>
      </c>
      <c r="U3508" s="95">
        <f>+indicatorIDEAS!T3509</f>
        <v>0</v>
      </c>
    </row>
    <row r="3509" spans="1:21">
      <c r="A3509" s="93" t="str">
        <f>+indicatorIDEAS!B3510</f>
        <v>Yemen, Rep.</v>
      </c>
      <c r="B3509" s="93" t="str">
        <f>+indicatorIDEAS!C3510</f>
        <v>YEM</v>
      </c>
      <c r="C3509" s="93" t="str">
        <f>+VLOOKUP(B3509,'List of economiesWB'!$D$7:$G$224,3,FALSE)</f>
        <v>Middle East &amp; North Africa</v>
      </c>
      <c r="D3509" s="93" t="str">
        <f>+VLOOKUP(B3509,'List of economiesWB'!$D$7:$G$224,4,FALSE)</f>
        <v>Lower middle income</v>
      </c>
      <c r="E3509" s="94">
        <f>+indicatorIDEAS!D3510</f>
        <v>2003</v>
      </c>
      <c r="F3509" s="95">
        <f>+indicatorIDEAS!E3510</f>
        <v>-0.84278131000000001</v>
      </c>
      <c r="G3509" s="95">
        <f>+indicatorIDEAS!F3510</f>
        <v>0</v>
      </c>
      <c r="H3509" s="95">
        <f>+indicatorIDEAS!G3510</f>
        <v>0</v>
      </c>
      <c r="I3509" s="95">
        <f>+indicatorIDEAS!H3510</f>
        <v>0</v>
      </c>
      <c r="J3509" s="95">
        <f>+indicatorIDEAS!I3510</f>
        <v>0</v>
      </c>
      <c r="K3509" s="95">
        <f>+indicatorIDEAS!J3510</f>
        <v>0</v>
      </c>
      <c r="L3509" s="95">
        <f>+indicatorIDEAS!K3510</f>
        <v>0</v>
      </c>
      <c r="M3509" s="95">
        <f>+indicatorIDEAS!L3510</f>
        <v>0</v>
      </c>
      <c r="N3509" s="95">
        <f>+indicatorIDEAS!M3510</f>
        <v>0</v>
      </c>
      <c r="O3509" s="95">
        <f>+indicatorIDEAS!N3510</f>
        <v>0</v>
      </c>
      <c r="P3509" s="95">
        <f>+indicatorIDEAS!O3510</f>
        <v>0</v>
      </c>
      <c r="Q3509" s="95">
        <f>+indicatorIDEAS!P3510</f>
        <v>0</v>
      </c>
      <c r="R3509" s="95">
        <f>+indicatorIDEAS!Q3510</f>
        <v>0</v>
      </c>
      <c r="S3509" s="95">
        <f>+indicatorIDEAS!R3510</f>
        <v>0</v>
      </c>
      <c r="T3509" s="95">
        <f>+indicatorIDEAS!S3510</f>
        <v>0</v>
      </c>
      <c r="U3509" s="95">
        <f>+indicatorIDEAS!T3510</f>
        <v>0</v>
      </c>
    </row>
    <row r="3510" spans="1:21">
      <c r="A3510" s="93" t="str">
        <f>+indicatorIDEAS!B3511</f>
        <v>Yemen, Rep.</v>
      </c>
      <c r="B3510" s="93" t="str">
        <f>+indicatorIDEAS!C3511</f>
        <v>YEM</v>
      </c>
      <c r="C3510" s="93" t="str">
        <f>+VLOOKUP(B3510,'List of economiesWB'!$D$7:$G$224,3,FALSE)</f>
        <v>Middle East &amp; North Africa</v>
      </c>
      <c r="D3510" s="93" t="str">
        <f>+VLOOKUP(B3510,'List of economiesWB'!$D$7:$G$224,4,FALSE)</f>
        <v>Lower middle income</v>
      </c>
      <c r="E3510" s="94">
        <f>+indicatorIDEAS!D3511</f>
        <v>2004</v>
      </c>
      <c r="F3510" s="95">
        <f>+indicatorIDEAS!E3511</f>
        <v>-1.0059457000000001</v>
      </c>
      <c r="G3510" s="95">
        <f>+indicatorIDEAS!F3511</f>
        <v>0</v>
      </c>
      <c r="H3510" s="95">
        <f>+indicatorIDEAS!G3511</f>
        <v>0</v>
      </c>
      <c r="I3510" s="95">
        <f>+indicatorIDEAS!H3511</f>
        <v>0</v>
      </c>
      <c r="J3510" s="95">
        <f>+indicatorIDEAS!I3511</f>
        <v>0</v>
      </c>
      <c r="K3510" s="95">
        <f>+indicatorIDEAS!J3511</f>
        <v>0</v>
      </c>
      <c r="L3510" s="95">
        <f>+indicatorIDEAS!K3511</f>
        <v>0</v>
      </c>
      <c r="M3510" s="95">
        <f>+indicatorIDEAS!L3511</f>
        <v>0</v>
      </c>
      <c r="N3510" s="95">
        <f>+indicatorIDEAS!M3511</f>
        <v>0</v>
      </c>
      <c r="O3510" s="95">
        <f>+indicatorIDEAS!N3511</f>
        <v>0</v>
      </c>
      <c r="P3510" s="95">
        <f>+indicatorIDEAS!O3511</f>
        <v>0</v>
      </c>
      <c r="Q3510" s="95">
        <f>+indicatorIDEAS!P3511</f>
        <v>0</v>
      </c>
      <c r="R3510" s="95">
        <f>+indicatorIDEAS!Q3511</f>
        <v>0</v>
      </c>
      <c r="S3510" s="95">
        <f>+indicatorIDEAS!R3511</f>
        <v>0</v>
      </c>
      <c r="T3510" s="95">
        <f>+indicatorIDEAS!S3511</f>
        <v>0</v>
      </c>
      <c r="U3510" s="95">
        <f>+indicatorIDEAS!T3511</f>
        <v>0</v>
      </c>
    </row>
    <row r="3511" spans="1:21">
      <c r="A3511" s="93" t="str">
        <f>+indicatorIDEAS!B3512</f>
        <v>Yemen, Rep.</v>
      </c>
      <c r="B3511" s="93" t="str">
        <f>+indicatorIDEAS!C3512</f>
        <v>YEM</v>
      </c>
      <c r="C3511" s="93" t="str">
        <f>+VLOOKUP(B3511,'List of economiesWB'!$D$7:$G$224,3,FALSE)</f>
        <v>Middle East &amp; North Africa</v>
      </c>
      <c r="D3511" s="93" t="str">
        <f>+VLOOKUP(B3511,'List of economiesWB'!$D$7:$G$224,4,FALSE)</f>
        <v>Lower middle income</v>
      </c>
      <c r="E3511" s="94">
        <f>+indicatorIDEAS!D3512</f>
        <v>2005</v>
      </c>
      <c r="F3511" s="95">
        <f>+indicatorIDEAS!E3512</f>
        <v>-0.78472059999999999</v>
      </c>
      <c r="G3511" s="95">
        <f>+indicatorIDEAS!F3512</f>
        <v>0</v>
      </c>
      <c r="H3511" s="95">
        <f>+indicatorIDEAS!G3512</f>
        <v>0</v>
      </c>
      <c r="I3511" s="95">
        <f>+indicatorIDEAS!H3512</f>
        <v>0</v>
      </c>
      <c r="J3511" s="95">
        <f>+indicatorIDEAS!I3512</f>
        <v>0</v>
      </c>
      <c r="K3511" s="95">
        <f>+indicatorIDEAS!J3512</f>
        <v>0</v>
      </c>
      <c r="L3511" s="95">
        <f>+indicatorIDEAS!K3512</f>
        <v>0</v>
      </c>
      <c r="M3511" s="95">
        <f>+indicatorIDEAS!L3512</f>
        <v>0</v>
      </c>
      <c r="N3511" s="95">
        <f>+indicatorIDEAS!M3512</f>
        <v>0</v>
      </c>
      <c r="O3511" s="95">
        <f>+indicatorIDEAS!N3512</f>
        <v>0</v>
      </c>
      <c r="P3511" s="95">
        <f>+indicatorIDEAS!O3512</f>
        <v>0</v>
      </c>
      <c r="Q3511" s="95">
        <f>+indicatorIDEAS!P3512</f>
        <v>0</v>
      </c>
      <c r="R3511" s="95">
        <f>+indicatorIDEAS!Q3512</f>
        <v>0</v>
      </c>
      <c r="S3511" s="95">
        <f>+indicatorIDEAS!R3512</f>
        <v>0</v>
      </c>
      <c r="T3511" s="95">
        <f>+indicatorIDEAS!S3512</f>
        <v>0</v>
      </c>
      <c r="U3511" s="95">
        <f>+indicatorIDEAS!T3512</f>
        <v>0</v>
      </c>
    </row>
    <row r="3512" spans="1:21">
      <c r="A3512" s="93" t="str">
        <f>+indicatorIDEAS!B3513</f>
        <v>Yemen, Rep.</v>
      </c>
      <c r="B3512" s="93" t="str">
        <f>+indicatorIDEAS!C3513</f>
        <v>YEM</v>
      </c>
      <c r="C3512" s="93" t="str">
        <f>+VLOOKUP(B3512,'List of economiesWB'!$D$7:$G$224,3,FALSE)</f>
        <v>Middle East &amp; North Africa</v>
      </c>
      <c r="D3512" s="93" t="str">
        <f>+VLOOKUP(B3512,'List of economiesWB'!$D$7:$G$224,4,FALSE)</f>
        <v>Lower middle income</v>
      </c>
      <c r="E3512" s="94">
        <f>+indicatorIDEAS!D3513</f>
        <v>2006</v>
      </c>
      <c r="F3512" s="95">
        <f>+indicatorIDEAS!E3513</f>
        <v>-0.68648403999999996</v>
      </c>
      <c r="G3512" s="95">
        <f>+indicatorIDEAS!F3513</f>
        <v>0</v>
      </c>
      <c r="H3512" s="95">
        <f>+indicatorIDEAS!G3513</f>
        <v>0</v>
      </c>
      <c r="I3512" s="95">
        <f>+indicatorIDEAS!H3513</f>
        <v>0</v>
      </c>
      <c r="J3512" s="95">
        <f>+indicatorIDEAS!I3513</f>
        <v>0</v>
      </c>
      <c r="K3512" s="95">
        <f>+indicatorIDEAS!J3513</f>
        <v>0</v>
      </c>
      <c r="L3512" s="95">
        <f>+indicatorIDEAS!K3513</f>
        <v>0</v>
      </c>
      <c r="M3512" s="95">
        <f>+indicatorIDEAS!L3513</f>
        <v>0</v>
      </c>
      <c r="N3512" s="95">
        <f>+indicatorIDEAS!M3513</f>
        <v>0</v>
      </c>
      <c r="O3512" s="95">
        <f>+indicatorIDEAS!N3513</f>
        <v>0</v>
      </c>
      <c r="P3512" s="95">
        <f>+indicatorIDEAS!O3513</f>
        <v>0</v>
      </c>
      <c r="Q3512" s="95">
        <f>+indicatorIDEAS!P3513</f>
        <v>0</v>
      </c>
      <c r="R3512" s="95">
        <f>+indicatorIDEAS!Q3513</f>
        <v>0</v>
      </c>
      <c r="S3512" s="95">
        <f>+indicatorIDEAS!R3513</f>
        <v>0</v>
      </c>
      <c r="T3512" s="95">
        <f>+indicatorIDEAS!S3513</f>
        <v>0</v>
      </c>
      <c r="U3512" s="95">
        <f>+indicatorIDEAS!T3513</f>
        <v>0</v>
      </c>
    </row>
    <row r="3513" spans="1:21">
      <c r="A3513" s="93" t="str">
        <f>+indicatorIDEAS!B3514</f>
        <v>Yemen, Rep.</v>
      </c>
      <c r="B3513" s="93" t="str">
        <f>+indicatorIDEAS!C3514</f>
        <v>YEM</v>
      </c>
      <c r="C3513" s="93" t="str">
        <f>+VLOOKUP(B3513,'List of economiesWB'!$D$7:$G$224,3,FALSE)</f>
        <v>Middle East &amp; North Africa</v>
      </c>
      <c r="D3513" s="93" t="str">
        <f>+VLOOKUP(B3513,'List of economiesWB'!$D$7:$G$224,4,FALSE)</f>
        <v>Lower middle income</v>
      </c>
      <c r="E3513" s="94">
        <f>+indicatorIDEAS!D3514</f>
        <v>2007</v>
      </c>
      <c r="F3513" s="95">
        <f>+indicatorIDEAS!E3514</f>
        <v>-0.68065189999999998</v>
      </c>
      <c r="G3513" s="95">
        <f>+indicatorIDEAS!F3514</f>
        <v>0</v>
      </c>
      <c r="H3513" s="95">
        <f>+indicatorIDEAS!G3514</f>
        <v>0</v>
      </c>
      <c r="I3513" s="95">
        <f>+indicatorIDEAS!H3514</f>
        <v>0</v>
      </c>
      <c r="J3513" s="95">
        <f>+indicatorIDEAS!I3514</f>
        <v>0</v>
      </c>
      <c r="K3513" s="95">
        <f>+indicatorIDEAS!J3514</f>
        <v>0</v>
      </c>
      <c r="L3513" s="95">
        <f>+indicatorIDEAS!K3514</f>
        <v>0</v>
      </c>
      <c r="M3513" s="95">
        <f>+indicatorIDEAS!L3514</f>
        <v>0</v>
      </c>
      <c r="N3513" s="95">
        <f>+indicatorIDEAS!M3514</f>
        <v>0</v>
      </c>
      <c r="O3513" s="95">
        <f>+indicatorIDEAS!N3514</f>
        <v>0</v>
      </c>
      <c r="P3513" s="95">
        <f>+indicatorIDEAS!O3514</f>
        <v>0</v>
      </c>
      <c r="Q3513" s="95">
        <f>+indicatorIDEAS!P3514</f>
        <v>0</v>
      </c>
      <c r="R3513" s="95">
        <f>+indicatorIDEAS!Q3514</f>
        <v>0</v>
      </c>
      <c r="S3513" s="95">
        <f>+indicatorIDEAS!R3514</f>
        <v>0</v>
      </c>
      <c r="T3513" s="95">
        <f>+indicatorIDEAS!S3514</f>
        <v>0</v>
      </c>
      <c r="U3513" s="95">
        <f>+indicatorIDEAS!T3514</f>
        <v>0</v>
      </c>
    </row>
    <row r="3514" spans="1:21">
      <c r="A3514" s="93" t="str">
        <f>+indicatorIDEAS!B3515</f>
        <v>Yemen, Rep.</v>
      </c>
      <c r="B3514" s="93" t="str">
        <f>+indicatorIDEAS!C3515</f>
        <v>YEM</v>
      </c>
      <c r="C3514" s="93" t="str">
        <f>+VLOOKUP(B3514,'List of economiesWB'!$D$7:$G$224,3,FALSE)</f>
        <v>Middle East &amp; North Africa</v>
      </c>
      <c r="D3514" s="93" t="str">
        <f>+VLOOKUP(B3514,'List of economiesWB'!$D$7:$G$224,4,FALSE)</f>
        <v>Lower middle income</v>
      </c>
      <c r="E3514" s="94">
        <f>+indicatorIDEAS!D3515</f>
        <v>2008</v>
      </c>
      <c r="F3514" s="95">
        <f>+indicatorIDEAS!E3515</f>
        <v>-0.68276811000000004</v>
      </c>
      <c r="G3514" s="95">
        <f>+indicatorIDEAS!F3515</f>
        <v>0</v>
      </c>
      <c r="H3514" s="95">
        <f>+indicatorIDEAS!G3515</f>
        <v>0</v>
      </c>
      <c r="I3514" s="95">
        <f>+indicatorIDEAS!H3515</f>
        <v>0</v>
      </c>
      <c r="J3514" s="95">
        <f>+indicatorIDEAS!I3515</f>
        <v>0</v>
      </c>
      <c r="K3514" s="95">
        <f>+indicatorIDEAS!J3515</f>
        <v>0</v>
      </c>
      <c r="L3514" s="95">
        <f>+indicatorIDEAS!K3515</f>
        <v>0</v>
      </c>
      <c r="M3514" s="95">
        <f>+indicatorIDEAS!L3515</f>
        <v>0</v>
      </c>
      <c r="N3514" s="95">
        <f>+indicatorIDEAS!M3515</f>
        <v>0</v>
      </c>
      <c r="O3514" s="95">
        <f>+indicatorIDEAS!N3515</f>
        <v>0</v>
      </c>
      <c r="P3514" s="95">
        <f>+indicatorIDEAS!O3515</f>
        <v>0</v>
      </c>
      <c r="Q3514" s="95">
        <f>+indicatorIDEAS!P3515</f>
        <v>0</v>
      </c>
      <c r="R3514" s="95">
        <f>+indicatorIDEAS!Q3515</f>
        <v>0</v>
      </c>
      <c r="S3514" s="95">
        <f>+indicatorIDEAS!R3515</f>
        <v>0</v>
      </c>
      <c r="T3514" s="95">
        <f>+indicatorIDEAS!S3515</f>
        <v>0</v>
      </c>
      <c r="U3514" s="95">
        <f>+indicatorIDEAS!T3515</f>
        <v>0</v>
      </c>
    </row>
    <row r="3515" spans="1:21">
      <c r="A3515" s="93" t="str">
        <f>+indicatorIDEAS!B3516</f>
        <v>Yemen, Rep.</v>
      </c>
      <c r="B3515" s="93" t="str">
        <f>+indicatorIDEAS!C3516</f>
        <v>YEM</v>
      </c>
      <c r="C3515" s="93" t="str">
        <f>+VLOOKUP(B3515,'List of economiesWB'!$D$7:$G$224,3,FALSE)</f>
        <v>Middle East &amp; North Africa</v>
      </c>
      <c r="D3515" s="93" t="str">
        <f>+VLOOKUP(B3515,'List of economiesWB'!$D$7:$G$224,4,FALSE)</f>
        <v>Lower middle income</v>
      </c>
      <c r="E3515" s="94">
        <f>+indicatorIDEAS!D3516</f>
        <v>2009</v>
      </c>
      <c r="F3515" s="95">
        <f>+indicatorIDEAS!E3516</f>
        <v>-1.0181475</v>
      </c>
      <c r="G3515" s="95">
        <f>+indicatorIDEAS!F3516</f>
        <v>0</v>
      </c>
      <c r="H3515" s="95">
        <f>+indicatorIDEAS!G3516</f>
        <v>0</v>
      </c>
      <c r="I3515" s="95">
        <f>+indicatorIDEAS!H3516</f>
        <v>0</v>
      </c>
      <c r="J3515" s="95">
        <f>+indicatorIDEAS!I3516</f>
        <v>0</v>
      </c>
      <c r="K3515" s="95">
        <f>+indicatorIDEAS!J3516</f>
        <v>0</v>
      </c>
      <c r="L3515" s="95">
        <f>+indicatorIDEAS!K3516</f>
        <v>0</v>
      </c>
      <c r="M3515" s="95">
        <f>+indicatorIDEAS!L3516</f>
        <v>0</v>
      </c>
      <c r="N3515" s="95">
        <f>+indicatorIDEAS!M3516</f>
        <v>0</v>
      </c>
      <c r="O3515" s="95">
        <f>+indicatorIDEAS!N3516</f>
        <v>0</v>
      </c>
      <c r="P3515" s="95">
        <f>+indicatorIDEAS!O3516</f>
        <v>0</v>
      </c>
      <c r="Q3515" s="95">
        <f>+indicatorIDEAS!P3516</f>
        <v>0</v>
      </c>
      <c r="R3515" s="95">
        <f>+indicatorIDEAS!Q3516</f>
        <v>0</v>
      </c>
      <c r="S3515" s="95">
        <f>+indicatorIDEAS!R3516</f>
        <v>0</v>
      </c>
      <c r="T3515" s="95">
        <f>+indicatorIDEAS!S3516</f>
        <v>0</v>
      </c>
      <c r="U3515" s="95">
        <f>+indicatorIDEAS!T3516</f>
        <v>0</v>
      </c>
    </row>
    <row r="3516" spans="1:21">
      <c r="A3516" s="93" t="str">
        <f>+indicatorIDEAS!B3517</f>
        <v>Yemen, Rep.</v>
      </c>
      <c r="B3516" s="93" t="str">
        <f>+indicatorIDEAS!C3517</f>
        <v>YEM</v>
      </c>
      <c r="C3516" s="93" t="str">
        <f>+VLOOKUP(B3516,'List of economiesWB'!$D$7:$G$224,3,FALSE)</f>
        <v>Middle East &amp; North Africa</v>
      </c>
      <c r="D3516" s="93" t="str">
        <f>+VLOOKUP(B3516,'List of economiesWB'!$D$7:$G$224,4,FALSE)</f>
        <v>Lower middle income</v>
      </c>
      <c r="E3516" s="94">
        <f>+indicatorIDEAS!D3517</f>
        <v>2010</v>
      </c>
      <c r="F3516" s="95">
        <f>+indicatorIDEAS!E3517</f>
        <v>-1.1592363000000001</v>
      </c>
      <c r="G3516" s="95">
        <f>+indicatorIDEAS!F3517</f>
        <v>5</v>
      </c>
      <c r="H3516" s="95">
        <f>+indicatorIDEAS!G3517</f>
        <v>3</v>
      </c>
      <c r="I3516" s="95">
        <f>+indicatorIDEAS!H3517</f>
        <v>1</v>
      </c>
      <c r="J3516" s="95">
        <f>+indicatorIDEAS!I3517</f>
        <v>0</v>
      </c>
      <c r="K3516" s="95">
        <f>+indicatorIDEAS!J3517</f>
        <v>0</v>
      </c>
      <c r="L3516" s="95">
        <f>+indicatorIDEAS!K3517</f>
        <v>2.0408163265306121E-2</v>
      </c>
      <c r="M3516" s="95">
        <f>+indicatorIDEAS!L3517</f>
        <v>3.0303030303030304E-2</v>
      </c>
      <c r="N3516" s="95">
        <f>+indicatorIDEAS!M3517</f>
        <v>2.8571428571428571E-2</v>
      </c>
      <c r="O3516" s="95">
        <f>+indicatorIDEAS!N3517</f>
        <v>1.8867924528301886E-2</v>
      </c>
      <c r="P3516" s="95">
        <f>+indicatorIDEAS!O3517</f>
        <v>0</v>
      </c>
      <c r="Q3516" s="95">
        <f>+indicatorIDEAS!P3517</f>
        <v>3.952569169960474E-3</v>
      </c>
      <c r="R3516" s="95">
        <f>+indicatorIDEAS!Q3517</f>
        <v>5.263157894736842E-3</v>
      </c>
      <c r="S3516" s="95">
        <f>+indicatorIDEAS!R3517</f>
        <v>6.1728395061728392E-3</v>
      </c>
      <c r="T3516" s="95">
        <f>+indicatorIDEAS!S3517</f>
        <v>0</v>
      </c>
      <c r="U3516" s="95">
        <f>+indicatorIDEAS!T3517</f>
        <v>0</v>
      </c>
    </row>
    <row r="3517" spans="1:21">
      <c r="A3517" s="93" t="str">
        <f>+indicatorIDEAS!B3518</f>
        <v>Yemen, Rep.</v>
      </c>
      <c r="B3517" s="93" t="str">
        <f>+indicatorIDEAS!C3518</f>
        <v>YEM</v>
      </c>
      <c r="C3517" s="93" t="str">
        <f>+VLOOKUP(B3517,'List of economiesWB'!$D$7:$G$224,3,FALSE)</f>
        <v>Middle East &amp; North Africa</v>
      </c>
      <c r="D3517" s="93" t="str">
        <f>+VLOOKUP(B3517,'List of economiesWB'!$D$7:$G$224,4,FALSE)</f>
        <v>Lower middle income</v>
      </c>
      <c r="E3517" s="94">
        <f>+indicatorIDEAS!D3518</f>
        <v>2011</v>
      </c>
      <c r="F3517" s="95">
        <f>+indicatorIDEAS!E3518</f>
        <v>-1.1844732</v>
      </c>
      <c r="G3517" s="95">
        <f>+indicatorIDEAS!F3518</f>
        <v>5</v>
      </c>
      <c r="H3517" s="95">
        <f>+indicatorIDEAS!G3518</f>
        <v>3</v>
      </c>
      <c r="I3517" s="95">
        <f>+indicatorIDEAS!H3518</f>
        <v>1</v>
      </c>
      <c r="J3517" s="95">
        <f>+indicatorIDEAS!I3518</f>
        <v>0</v>
      </c>
      <c r="K3517" s="95">
        <f>+indicatorIDEAS!J3518</f>
        <v>0</v>
      </c>
      <c r="L3517" s="95">
        <f>+indicatorIDEAS!K3518</f>
        <v>0</v>
      </c>
      <c r="M3517" s="95">
        <f>+indicatorIDEAS!L3518</f>
        <v>0</v>
      </c>
      <c r="N3517" s="95">
        <f>+indicatorIDEAS!M3518</f>
        <v>0</v>
      </c>
      <c r="O3517" s="95">
        <f>+indicatorIDEAS!N3518</f>
        <v>0</v>
      </c>
      <c r="P3517" s="95">
        <f>+indicatorIDEAS!O3518</f>
        <v>0</v>
      </c>
      <c r="Q3517" s="95">
        <f>+indicatorIDEAS!P3518</f>
        <v>3.2113037893384713E-3</v>
      </c>
      <c r="R3517" s="95">
        <f>+indicatorIDEAS!Q3518</f>
        <v>4.2194092827004216E-3</v>
      </c>
      <c r="S3517" s="95">
        <f>+indicatorIDEAS!R3518</f>
        <v>5.0251256281407036E-3</v>
      </c>
      <c r="T3517" s="95">
        <f>+indicatorIDEAS!S3518</f>
        <v>0</v>
      </c>
      <c r="U3517" s="95">
        <f>+indicatorIDEAS!T3518</f>
        <v>0</v>
      </c>
    </row>
    <row r="3518" spans="1:21">
      <c r="A3518" s="93" t="str">
        <f>+indicatorIDEAS!B3519</f>
        <v>Yemen, Rep.</v>
      </c>
      <c r="B3518" s="93" t="str">
        <f>+indicatorIDEAS!C3519</f>
        <v>YEM</v>
      </c>
      <c r="C3518" s="93" t="str">
        <f>+VLOOKUP(B3518,'List of economiesWB'!$D$7:$G$224,3,FALSE)</f>
        <v>Middle East &amp; North Africa</v>
      </c>
      <c r="D3518" s="93" t="str">
        <f>+VLOOKUP(B3518,'List of economiesWB'!$D$7:$G$224,4,FALSE)</f>
        <v>Lower middle income</v>
      </c>
      <c r="E3518" s="94">
        <f>+indicatorIDEAS!D3519</f>
        <v>2012</v>
      </c>
      <c r="F3518" s="95">
        <f>+indicatorIDEAS!E3519</f>
        <v>-1.2298638</v>
      </c>
      <c r="G3518" s="95">
        <f>+indicatorIDEAS!F3519</f>
        <v>5</v>
      </c>
      <c r="H3518" s="95">
        <f>+indicatorIDEAS!G3519</f>
        <v>3</v>
      </c>
      <c r="I3518" s="95">
        <f>+indicatorIDEAS!H3519</f>
        <v>1</v>
      </c>
      <c r="J3518" s="95">
        <f>+indicatorIDEAS!I3519</f>
        <v>0</v>
      </c>
      <c r="K3518" s="95">
        <f>+indicatorIDEAS!J3519</f>
        <v>0</v>
      </c>
      <c r="L3518" s="95">
        <f>+indicatorIDEAS!K3519</f>
        <v>0</v>
      </c>
      <c r="M3518" s="95">
        <f>+indicatorIDEAS!L3519</f>
        <v>0</v>
      </c>
      <c r="N3518" s="95">
        <f>+indicatorIDEAS!M3519</f>
        <v>0</v>
      </c>
      <c r="O3518" s="95">
        <f>+indicatorIDEAS!N3519</f>
        <v>0</v>
      </c>
      <c r="P3518" s="95">
        <f>+indicatorIDEAS!O3519</f>
        <v>0</v>
      </c>
      <c r="Q3518" s="95">
        <f>+indicatorIDEAS!P3519</f>
        <v>3.0284675953967293E-3</v>
      </c>
      <c r="R3518" s="95">
        <f>+indicatorIDEAS!Q3519</f>
        <v>3.9577836411609502E-3</v>
      </c>
      <c r="S3518" s="95">
        <f>+indicatorIDEAS!R3519</f>
        <v>4.7846889952153108E-3</v>
      </c>
      <c r="T3518" s="95">
        <f>+indicatorIDEAS!S3519</f>
        <v>0</v>
      </c>
      <c r="U3518" s="95">
        <f>+indicatorIDEAS!T3519</f>
        <v>0</v>
      </c>
    </row>
    <row r="3519" spans="1:21">
      <c r="A3519" s="93" t="str">
        <f>+indicatorIDEAS!B3520</f>
        <v>Yemen, Rep.</v>
      </c>
      <c r="B3519" s="93" t="str">
        <f>+indicatorIDEAS!C3520</f>
        <v>YEM</v>
      </c>
      <c r="C3519" s="93" t="str">
        <f>+VLOOKUP(B3519,'List of economiesWB'!$D$7:$G$224,3,FALSE)</f>
        <v>Middle East &amp; North Africa</v>
      </c>
      <c r="D3519" s="93" t="str">
        <f>+VLOOKUP(B3519,'List of economiesWB'!$D$7:$G$224,4,FALSE)</f>
        <v>Lower middle income</v>
      </c>
      <c r="E3519" s="94">
        <f>+indicatorIDEAS!D3520</f>
        <v>2013</v>
      </c>
      <c r="F3519" s="95">
        <f>+indicatorIDEAS!E3520</f>
        <v>-1.2113845000000001</v>
      </c>
      <c r="G3519" s="95">
        <f>+indicatorIDEAS!F3520</f>
        <v>5</v>
      </c>
      <c r="H3519" s="95">
        <f>+indicatorIDEAS!G3520</f>
        <v>3</v>
      </c>
      <c r="I3519" s="95">
        <f>+indicatorIDEAS!H3520</f>
        <v>1</v>
      </c>
      <c r="J3519" s="95">
        <f>+indicatorIDEAS!I3520</f>
        <v>0</v>
      </c>
      <c r="K3519" s="95">
        <f>+indicatorIDEAS!J3520</f>
        <v>0</v>
      </c>
      <c r="L3519" s="95">
        <f>+indicatorIDEAS!K3520</f>
        <v>0</v>
      </c>
      <c r="M3519" s="95">
        <f>+indicatorIDEAS!L3520</f>
        <v>0</v>
      </c>
      <c r="N3519" s="95">
        <f>+indicatorIDEAS!M3520</f>
        <v>0</v>
      </c>
      <c r="O3519" s="95">
        <f>+indicatorIDEAS!N3520</f>
        <v>0</v>
      </c>
      <c r="P3519" s="95">
        <f>+indicatorIDEAS!O3520</f>
        <v>0</v>
      </c>
      <c r="Q3519" s="95">
        <f>+indicatorIDEAS!P3520</f>
        <v>2.8719126938541069E-3</v>
      </c>
      <c r="R3519" s="95">
        <f>+indicatorIDEAS!Q3520</f>
        <v>3.7313432835820895E-3</v>
      </c>
      <c r="S3519" s="95">
        <f>+indicatorIDEAS!R3520</f>
        <v>4.6948356807511738E-3</v>
      </c>
      <c r="T3519" s="95">
        <f>+indicatorIDEAS!S3520</f>
        <v>0</v>
      </c>
      <c r="U3519" s="95">
        <f>+indicatorIDEAS!T3520</f>
        <v>0</v>
      </c>
    </row>
    <row r="3520" spans="1:21">
      <c r="A3520" s="93" t="str">
        <f>+indicatorIDEAS!B3521</f>
        <v>Yemen, Rep.</v>
      </c>
      <c r="B3520" s="93" t="str">
        <f>+indicatorIDEAS!C3521</f>
        <v>YEM</v>
      </c>
      <c r="C3520" s="93" t="str">
        <f>+VLOOKUP(B3520,'List of economiesWB'!$D$7:$G$224,3,FALSE)</f>
        <v>Middle East &amp; North Africa</v>
      </c>
      <c r="D3520" s="93" t="str">
        <f>+VLOOKUP(B3520,'List of economiesWB'!$D$7:$G$224,4,FALSE)</f>
        <v>Lower middle income</v>
      </c>
      <c r="E3520" s="94">
        <f>+indicatorIDEAS!D3521</f>
        <v>2014</v>
      </c>
      <c r="F3520" s="95">
        <f>+indicatorIDEAS!E3521</f>
        <v>-1.5513899</v>
      </c>
      <c r="G3520" s="95">
        <f>+indicatorIDEAS!F3521</f>
        <v>5</v>
      </c>
      <c r="H3520" s="95">
        <f>+indicatorIDEAS!G3521</f>
        <v>3</v>
      </c>
      <c r="I3520" s="95">
        <f>+indicatorIDEAS!H3521</f>
        <v>1</v>
      </c>
      <c r="J3520" s="95">
        <f>+indicatorIDEAS!I3521</f>
        <v>0</v>
      </c>
      <c r="K3520" s="95">
        <f>+indicatorIDEAS!J3521</f>
        <v>0</v>
      </c>
      <c r="L3520" s="95">
        <f>+indicatorIDEAS!K3521</f>
        <v>0</v>
      </c>
      <c r="M3520" s="95">
        <f>+indicatorIDEAS!L3521</f>
        <v>0</v>
      </c>
      <c r="N3520" s="95">
        <f>+indicatorIDEAS!M3521</f>
        <v>0</v>
      </c>
      <c r="O3520" s="95">
        <f>+indicatorIDEAS!N3521</f>
        <v>0</v>
      </c>
      <c r="P3520" s="95">
        <f>+indicatorIDEAS!O3521</f>
        <v>0</v>
      </c>
      <c r="Q3520" s="95">
        <f>+indicatorIDEAS!P3521</f>
        <v>2.631578947368421E-3</v>
      </c>
      <c r="R3520" s="95">
        <f>+indicatorIDEAS!Q3521</f>
        <v>3.4168564920273349E-3</v>
      </c>
      <c r="S3520" s="95">
        <f>+indicatorIDEAS!R3521</f>
        <v>4.4052863436123352E-3</v>
      </c>
      <c r="T3520" s="95">
        <f>+indicatorIDEAS!S3521</f>
        <v>0</v>
      </c>
      <c r="U3520" s="95">
        <f>+indicatorIDEAS!T3521</f>
        <v>0</v>
      </c>
    </row>
    <row r="3521" spans="1:21">
      <c r="A3521" s="93" t="str">
        <f>+indicatorIDEAS!B3522</f>
        <v>Yemen, Rep.</v>
      </c>
      <c r="B3521" s="93" t="str">
        <f>+indicatorIDEAS!C3522</f>
        <v>YEM</v>
      </c>
      <c r="C3521" s="93" t="str">
        <f>+VLOOKUP(B3521,'List of economiesWB'!$D$7:$G$224,3,FALSE)</f>
        <v>Middle East &amp; North Africa</v>
      </c>
      <c r="D3521" s="93" t="str">
        <f>+VLOOKUP(B3521,'List of economiesWB'!$D$7:$G$224,4,FALSE)</f>
        <v>Lower middle income</v>
      </c>
      <c r="E3521" s="94">
        <f>+indicatorIDEAS!D3522</f>
        <v>2015</v>
      </c>
      <c r="F3521" s="95">
        <f>+indicatorIDEAS!E3522</f>
        <v>-1.4481119</v>
      </c>
      <c r="G3521" s="95">
        <f>+indicatorIDEAS!F3522</f>
        <v>5</v>
      </c>
      <c r="H3521" s="95">
        <f>+indicatorIDEAS!G3522</f>
        <v>3</v>
      </c>
      <c r="I3521" s="95">
        <f>+indicatorIDEAS!H3522</f>
        <v>1</v>
      </c>
      <c r="J3521" s="95">
        <f>+indicatorIDEAS!I3522</f>
        <v>0</v>
      </c>
      <c r="K3521" s="95">
        <f>+indicatorIDEAS!J3522</f>
        <v>0</v>
      </c>
      <c r="L3521" s="95">
        <f>+indicatorIDEAS!K3522</f>
        <v>0</v>
      </c>
      <c r="M3521" s="95">
        <f>+indicatorIDEAS!L3522</f>
        <v>0</v>
      </c>
      <c r="N3521" s="95">
        <f>+indicatorIDEAS!M3522</f>
        <v>0</v>
      </c>
      <c r="O3521" s="95">
        <f>+indicatorIDEAS!N3522</f>
        <v>0</v>
      </c>
      <c r="P3521" s="95">
        <f>+indicatorIDEAS!O3522</f>
        <v>0</v>
      </c>
      <c r="Q3521" s="95">
        <f>+indicatorIDEAS!P3522</f>
        <v>2.4863252113376429E-3</v>
      </c>
      <c r="R3521" s="95">
        <f>+indicatorIDEAS!Q3522</f>
        <v>3.205128205128205E-3</v>
      </c>
      <c r="S3521" s="95">
        <f>+indicatorIDEAS!R3522</f>
        <v>4.1841004184100415E-3</v>
      </c>
      <c r="T3521" s="95">
        <f>+indicatorIDEAS!S3522</f>
        <v>0</v>
      </c>
      <c r="U3521" s="95">
        <f>+indicatorIDEAS!T3522</f>
        <v>0</v>
      </c>
    </row>
    <row r="3522" spans="1:21">
      <c r="A3522" s="93" t="str">
        <f>+indicatorIDEAS!B3523</f>
        <v>South Africa</v>
      </c>
      <c r="B3522" s="93" t="str">
        <f>+indicatorIDEAS!C3523</f>
        <v>ZAF</v>
      </c>
      <c r="C3522" s="93" t="str">
        <f>+VLOOKUP(B3522,'List of economiesWB'!$D$7:$G$224,3,FALSE)</f>
        <v>Sub-Saharan Africa</v>
      </c>
      <c r="D3522" s="93" t="str">
        <f>+VLOOKUP(B3522,'List of economiesWB'!$D$7:$G$224,4,FALSE)</f>
        <v>Upper middle income</v>
      </c>
      <c r="E3522" s="94">
        <f>+indicatorIDEAS!D3523</f>
        <v>1996</v>
      </c>
      <c r="F3522" s="95">
        <f>+indicatorIDEAS!E3523</f>
        <v>0.76091909000000002</v>
      </c>
      <c r="G3522" s="95">
        <f>+indicatorIDEAS!F3523</f>
        <v>0</v>
      </c>
      <c r="H3522" s="95">
        <f>+indicatorIDEAS!G3523</f>
        <v>0</v>
      </c>
      <c r="I3522" s="95">
        <f>+indicatorIDEAS!H3523</f>
        <v>0</v>
      </c>
      <c r="J3522" s="95">
        <f>+indicatorIDEAS!I3523</f>
        <v>0</v>
      </c>
      <c r="K3522" s="95">
        <f>+indicatorIDEAS!J3523</f>
        <v>0</v>
      </c>
      <c r="L3522" s="95">
        <f>+indicatorIDEAS!K3523</f>
        <v>0</v>
      </c>
      <c r="M3522" s="95">
        <f>+indicatorIDEAS!L3523</f>
        <v>0</v>
      </c>
      <c r="N3522" s="95">
        <f>+indicatorIDEAS!M3523</f>
        <v>0</v>
      </c>
      <c r="O3522" s="95">
        <f>+indicatorIDEAS!N3523</f>
        <v>0</v>
      </c>
      <c r="P3522" s="95">
        <f>+indicatorIDEAS!O3523</f>
        <v>0</v>
      </c>
      <c r="Q3522" s="95">
        <f>+indicatorIDEAS!P3523</f>
        <v>0</v>
      </c>
      <c r="R3522" s="95">
        <f>+indicatorIDEAS!Q3523</f>
        <v>0</v>
      </c>
      <c r="S3522" s="95">
        <f>+indicatorIDEAS!R3523</f>
        <v>0</v>
      </c>
      <c r="T3522" s="95">
        <f>+indicatorIDEAS!S3523</f>
        <v>0</v>
      </c>
      <c r="U3522" s="95">
        <f>+indicatorIDEAS!T3523</f>
        <v>0</v>
      </c>
    </row>
    <row r="3523" spans="1:21">
      <c r="A3523" s="93" t="str">
        <f>+indicatorIDEAS!B3524</f>
        <v>South Africa</v>
      </c>
      <c r="B3523" s="93" t="str">
        <f>+indicatorIDEAS!C3524</f>
        <v>ZAF</v>
      </c>
      <c r="C3523" s="93" t="str">
        <f>+VLOOKUP(B3523,'List of economiesWB'!$D$7:$G$224,3,FALSE)</f>
        <v>Sub-Saharan Africa</v>
      </c>
      <c r="D3523" s="93" t="str">
        <f>+VLOOKUP(B3523,'List of economiesWB'!$D$7:$G$224,4,FALSE)</f>
        <v>Upper middle income</v>
      </c>
      <c r="E3523" s="94">
        <f>+indicatorIDEAS!D3524</f>
        <v>1997</v>
      </c>
      <c r="F3523" s="95" t="str">
        <f>+indicatorIDEAS!E3524</f>
        <v/>
      </c>
      <c r="G3523" s="95">
        <f>+indicatorIDEAS!F3524</f>
        <v>1</v>
      </c>
      <c r="H3523" s="95">
        <f>+indicatorIDEAS!G3524</f>
        <v>0</v>
      </c>
      <c r="I3523" s="95">
        <f>+indicatorIDEAS!H3524</f>
        <v>0</v>
      </c>
      <c r="J3523" s="95">
        <f>+indicatorIDEAS!I3524</f>
        <v>0</v>
      </c>
      <c r="K3523" s="95">
        <f>+indicatorIDEAS!J3524</f>
        <v>1</v>
      </c>
      <c r="L3523" s="95">
        <f>+indicatorIDEAS!K3524</f>
        <v>1.5625E-2</v>
      </c>
      <c r="M3523" s="95">
        <f>+indicatorIDEAS!L3524</f>
        <v>0</v>
      </c>
      <c r="N3523" s="95">
        <f>+indicatorIDEAS!M3524</f>
        <v>0</v>
      </c>
      <c r="O3523" s="95">
        <f>+indicatorIDEAS!N3524</f>
        <v>0</v>
      </c>
      <c r="P3523" s="95">
        <f>+indicatorIDEAS!O3524</f>
        <v>7.6923076923076927E-2</v>
      </c>
      <c r="Q3523" s="95">
        <f>+indicatorIDEAS!P3524</f>
        <v>1.2987012987012988E-2</v>
      </c>
      <c r="R3523" s="95">
        <f>+indicatorIDEAS!Q3524</f>
        <v>0</v>
      </c>
      <c r="S3523" s="95">
        <f>+indicatorIDEAS!R3524</f>
        <v>0</v>
      </c>
      <c r="T3523" s="95">
        <f>+indicatorIDEAS!S3524</f>
        <v>0</v>
      </c>
      <c r="U3523" s="95">
        <f>+indicatorIDEAS!T3524</f>
        <v>6.6666666666666666E-2</v>
      </c>
    </row>
    <row r="3524" spans="1:21">
      <c r="A3524" s="93" t="str">
        <f>+indicatorIDEAS!B3525</f>
        <v>South Africa</v>
      </c>
      <c r="B3524" s="93" t="str">
        <f>+indicatorIDEAS!C3525</f>
        <v>ZAF</v>
      </c>
      <c r="C3524" s="93" t="str">
        <f>+VLOOKUP(B3524,'List of economiesWB'!$D$7:$G$224,3,FALSE)</f>
        <v>Sub-Saharan Africa</v>
      </c>
      <c r="D3524" s="93" t="str">
        <f>+VLOOKUP(B3524,'List of economiesWB'!$D$7:$G$224,4,FALSE)</f>
        <v>Upper middle income</v>
      </c>
      <c r="E3524" s="94">
        <f>+indicatorIDEAS!D3525</f>
        <v>1998</v>
      </c>
      <c r="F3524" s="95">
        <f>+indicatorIDEAS!E3525</f>
        <v>0.65055889</v>
      </c>
      <c r="G3524" s="95">
        <f>+indicatorIDEAS!F3525</f>
        <v>2</v>
      </c>
      <c r="H3524" s="95">
        <f>+indicatorIDEAS!G3525</f>
        <v>0</v>
      </c>
      <c r="I3524" s="95">
        <f>+indicatorIDEAS!H3525</f>
        <v>0</v>
      </c>
      <c r="J3524" s="95">
        <f>+indicatorIDEAS!I3525</f>
        <v>0</v>
      </c>
      <c r="K3524" s="95">
        <f>+indicatorIDEAS!J3525</f>
        <v>1</v>
      </c>
      <c r="L3524" s="95">
        <f>+indicatorIDEAS!K3525</f>
        <v>4.5454545454545456E-2</v>
      </c>
      <c r="M3524" s="95">
        <f>+indicatorIDEAS!L3525</f>
        <v>0</v>
      </c>
      <c r="N3524" s="95">
        <f>+indicatorIDEAS!M3525</f>
        <v>0</v>
      </c>
      <c r="O3524" s="95">
        <f>+indicatorIDEAS!N3525</f>
        <v>0.16666666666666666</v>
      </c>
      <c r="P3524" s="95">
        <f>+indicatorIDEAS!O3525</f>
        <v>0</v>
      </c>
      <c r="Q3524" s="95">
        <f>+indicatorIDEAS!P3525</f>
        <v>2.0202020202020204E-2</v>
      </c>
      <c r="R3524" s="95">
        <f>+indicatorIDEAS!Q3525</f>
        <v>0</v>
      </c>
      <c r="S3524" s="95">
        <f>+indicatorIDEAS!R3525</f>
        <v>0</v>
      </c>
      <c r="T3524" s="95">
        <f>+indicatorIDEAS!S3525</f>
        <v>0</v>
      </c>
      <c r="U3524" s="95">
        <f>+indicatorIDEAS!T3525</f>
        <v>4.7619047619047616E-2</v>
      </c>
    </row>
    <row r="3525" spans="1:21">
      <c r="A3525" s="93" t="str">
        <f>+indicatorIDEAS!B3526</f>
        <v>South Africa</v>
      </c>
      <c r="B3525" s="93" t="str">
        <f>+indicatorIDEAS!C3526</f>
        <v>ZAF</v>
      </c>
      <c r="C3525" s="93" t="str">
        <f>+VLOOKUP(B3525,'List of economiesWB'!$D$7:$G$224,3,FALSE)</f>
        <v>Sub-Saharan Africa</v>
      </c>
      <c r="D3525" s="93" t="str">
        <f>+VLOOKUP(B3525,'List of economiesWB'!$D$7:$G$224,4,FALSE)</f>
        <v>Upper middle income</v>
      </c>
      <c r="E3525" s="94">
        <f>+indicatorIDEAS!D3526</f>
        <v>1999</v>
      </c>
      <c r="F3525" s="95" t="str">
        <f>+indicatorIDEAS!E3526</f>
        <v/>
      </c>
      <c r="G3525" s="95">
        <f>+indicatorIDEAS!F3526</f>
        <v>2</v>
      </c>
      <c r="H3525" s="95">
        <f>+indicatorIDEAS!G3526</f>
        <v>0</v>
      </c>
      <c r="I3525" s="95">
        <f>+indicatorIDEAS!H3526</f>
        <v>0</v>
      </c>
      <c r="J3525" s="95">
        <f>+indicatorIDEAS!I3526</f>
        <v>0</v>
      </c>
      <c r="K3525" s="95">
        <f>+indicatorIDEAS!J3526</f>
        <v>1</v>
      </c>
      <c r="L3525" s="95">
        <f>+indicatorIDEAS!K3526</f>
        <v>0</v>
      </c>
      <c r="M3525" s="95">
        <f>+indicatorIDEAS!L3526</f>
        <v>0</v>
      </c>
      <c r="N3525" s="95">
        <f>+indicatorIDEAS!M3526</f>
        <v>0</v>
      </c>
      <c r="O3525" s="95">
        <f>+indicatorIDEAS!N3526</f>
        <v>0</v>
      </c>
      <c r="P3525" s="95">
        <f>+indicatorIDEAS!O3526</f>
        <v>0</v>
      </c>
      <c r="Q3525" s="95">
        <f>+indicatorIDEAS!P3526</f>
        <v>1.6666666666666666E-2</v>
      </c>
      <c r="R3525" s="95">
        <f>+indicatorIDEAS!Q3526</f>
        <v>0</v>
      </c>
      <c r="S3525" s="95">
        <f>+indicatorIDEAS!R3526</f>
        <v>0</v>
      </c>
      <c r="T3525" s="95">
        <f>+indicatorIDEAS!S3526</f>
        <v>0</v>
      </c>
      <c r="U3525" s="95">
        <f>+indicatorIDEAS!T3526</f>
        <v>3.7037037037037035E-2</v>
      </c>
    </row>
    <row r="3526" spans="1:21">
      <c r="A3526" s="93" t="str">
        <f>+indicatorIDEAS!B3527</f>
        <v>South Africa</v>
      </c>
      <c r="B3526" s="93" t="str">
        <f>+indicatorIDEAS!C3527</f>
        <v>ZAF</v>
      </c>
      <c r="C3526" s="93" t="str">
        <f>+VLOOKUP(B3526,'List of economiesWB'!$D$7:$G$224,3,FALSE)</f>
        <v>Sub-Saharan Africa</v>
      </c>
      <c r="D3526" s="93" t="str">
        <f>+VLOOKUP(B3526,'List of economiesWB'!$D$7:$G$224,4,FALSE)</f>
        <v>Upper middle income</v>
      </c>
      <c r="E3526" s="94">
        <f>+indicatorIDEAS!D3527</f>
        <v>2000</v>
      </c>
      <c r="F3526" s="95">
        <f>+indicatorIDEAS!E3527</f>
        <v>0.61204588000000004</v>
      </c>
      <c r="G3526" s="95">
        <f>+indicatorIDEAS!F3527</f>
        <v>2</v>
      </c>
      <c r="H3526" s="95">
        <f>+indicatorIDEAS!G3527</f>
        <v>0</v>
      </c>
      <c r="I3526" s="95">
        <f>+indicatorIDEAS!H3527</f>
        <v>0</v>
      </c>
      <c r="J3526" s="95">
        <f>+indicatorIDEAS!I3527</f>
        <v>0</v>
      </c>
      <c r="K3526" s="95">
        <f>+indicatorIDEAS!J3527</f>
        <v>1</v>
      </c>
      <c r="L3526" s="95">
        <f>+indicatorIDEAS!K3527</f>
        <v>0</v>
      </c>
      <c r="M3526" s="95">
        <f>+indicatorIDEAS!L3527</f>
        <v>0</v>
      </c>
      <c r="N3526" s="95">
        <f>+indicatorIDEAS!M3527</f>
        <v>0</v>
      </c>
      <c r="O3526" s="95">
        <f>+indicatorIDEAS!N3527</f>
        <v>0</v>
      </c>
      <c r="P3526" s="95">
        <f>+indicatorIDEAS!O3527</f>
        <v>0</v>
      </c>
      <c r="Q3526" s="95">
        <f>+indicatorIDEAS!P3527</f>
        <v>1.0810810810810811E-2</v>
      </c>
      <c r="R3526" s="95">
        <f>+indicatorIDEAS!Q3527</f>
        <v>0</v>
      </c>
      <c r="S3526" s="95">
        <f>+indicatorIDEAS!R3527</f>
        <v>0</v>
      </c>
      <c r="T3526" s="95">
        <f>+indicatorIDEAS!S3527</f>
        <v>0</v>
      </c>
      <c r="U3526" s="95">
        <f>+indicatorIDEAS!T3527</f>
        <v>2.6315789473684209E-2</v>
      </c>
    </row>
    <row r="3527" spans="1:21">
      <c r="A3527" s="93" t="str">
        <f>+indicatorIDEAS!B3528</f>
        <v>South Africa</v>
      </c>
      <c r="B3527" s="93" t="str">
        <f>+indicatorIDEAS!C3528</f>
        <v>ZAF</v>
      </c>
      <c r="C3527" s="93" t="str">
        <f>+VLOOKUP(B3527,'List of economiesWB'!$D$7:$G$224,3,FALSE)</f>
        <v>Sub-Saharan Africa</v>
      </c>
      <c r="D3527" s="93" t="str">
        <f>+VLOOKUP(B3527,'List of economiesWB'!$D$7:$G$224,4,FALSE)</f>
        <v>Upper middle income</v>
      </c>
      <c r="E3527" s="94">
        <f>+indicatorIDEAS!D3528</f>
        <v>2001</v>
      </c>
      <c r="F3527" s="95" t="str">
        <f>+indicatorIDEAS!E3528</f>
        <v/>
      </c>
      <c r="G3527" s="95">
        <f>+indicatorIDEAS!F3528</f>
        <v>2</v>
      </c>
      <c r="H3527" s="95">
        <f>+indicatorIDEAS!G3528</f>
        <v>0</v>
      </c>
      <c r="I3527" s="95">
        <f>+indicatorIDEAS!H3528</f>
        <v>0</v>
      </c>
      <c r="J3527" s="95">
        <f>+indicatorIDEAS!I3528</f>
        <v>0</v>
      </c>
      <c r="K3527" s="95">
        <f>+indicatorIDEAS!J3528</f>
        <v>1</v>
      </c>
      <c r="L3527" s="95">
        <f>+indicatorIDEAS!K3528</f>
        <v>0</v>
      </c>
      <c r="M3527" s="95">
        <f>+indicatorIDEAS!L3528</f>
        <v>0</v>
      </c>
      <c r="N3527" s="95">
        <f>+indicatorIDEAS!M3528</f>
        <v>0</v>
      </c>
      <c r="O3527" s="95">
        <f>+indicatorIDEAS!N3528</f>
        <v>0</v>
      </c>
      <c r="P3527" s="95">
        <f>+indicatorIDEAS!O3528</f>
        <v>0</v>
      </c>
      <c r="Q3527" s="95">
        <f>+indicatorIDEAS!P3528</f>
        <v>9.1324200913242004E-3</v>
      </c>
      <c r="R3527" s="95">
        <f>+indicatorIDEAS!Q3528</f>
        <v>0</v>
      </c>
      <c r="S3527" s="95">
        <f>+indicatorIDEAS!R3528</f>
        <v>0</v>
      </c>
      <c r="T3527" s="95">
        <f>+indicatorIDEAS!S3528</f>
        <v>0</v>
      </c>
      <c r="U3527" s="95">
        <f>+indicatorIDEAS!T3528</f>
        <v>2.2727272727272728E-2</v>
      </c>
    </row>
    <row r="3528" spans="1:21">
      <c r="A3528" s="93" t="str">
        <f>+indicatorIDEAS!B3529</f>
        <v>South Africa</v>
      </c>
      <c r="B3528" s="93" t="str">
        <f>+indicatorIDEAS!C3529</f>
        <v>ZAF</v>
      </c>
      <c r="C3528" s="93" t="str">
        <f>+VLOOKUP(B3528,'List of economiesWB'!$D$7:$G$224,3,FALSE)</f>
        <v>Sub-Saharan Africa</v>
      </c>
      <c r="D3528" s="93" t="str">
        <f>+VLOOKUP(B3528,'List of economiesWB'!$D$7:$G$224,4,FALSE)</f>
        <v>Upper middle income</v>
      </c>
      <c r="E3528" s="94">
        <f>+indicatorIDEAS!D3529</f>
        <v>2002</v>
      </c>
      <c r="F3528" s="95">
        <f>+indicatorIDEAS!E3529</f>
        <v>0.39092165000000001</v>
      </c>
      <c r="G3528" s="95">
        <f>+indicatorIDEAS!F3529</f>
        <v>2</v>
      </c>
      <c r="H3528" s="95">
        <f>+indicatorIDEAS!G3529</f>
        <v>0</v>
      </c>
      <c r="I3528" s="95">
        <f>+indicatorIDEAS!H3529</f>
        <v>0</v>
      </c>
      <c r="J3528" s="95">
        <f>+indicatorIDEAS!I3529</f>
        <v>0</v>
      </c>
      <c r="K3528" s="95">
        <f>+indicatorIDEAS!J3529</f>
        <v>1</v>
      </c>
      <c r="L3528" s="95">
        <f>+indicatorIDEAS!K3529</f>
        <v>0</v>
      </c>
      <c r="M3528" s="95">
        <f>+indicatorIDEAS!L3529</f>
        <v>0</v>
      </c>
      <c r="N3528" s="95">
        <f>+indicatorIDEAS!M3529</f>
        <v>0</v>
      </c>
      <c r="O3528" s="95">
        <f>+indicatorIDEAS!N3529</f>
        <v>0</v>
      </c>
      <c r="P3528" s="95">
        <f>+indicatorIDEAS!O3529</f>
        <v>0</v>
      </c>
      <c r="Q3528" s="95">
        <f>+indicatorIDEAS!P3529</f>
        <v>7.4349442379182153E-3</v>
      </c>
      <c r="R3528" s="95">
        <f>+indicatorIDEAS!Q3529</f>
        <v>0</v>
      </c>
      <c r="S3528" s="95">
        <f>+indicatorIDEAS!R3529</f>
        <v>0</v>
      </c>
      <c r="T3528" s="95">
        <f>+indicatorIDEAS!S3529</f>
        <v>0</v>
      </c>
      <c r="U3528" s="95">
        <f>+indicatorIDEAS!T3529</f>
        <v>1.6393442622950821E-2</v>
      </c>
    </row>
    <row r="3529" spans="1:21">
      <c r="A3529" s="93" t="str">
        <f>+indicatorIDEAS!B3530</f>
        <v>South Africa</v>
      </c>
      <c r="B3529" s="93" t="str">
        <f>+indicatorIDEAS!C3530</f>
        <v>ZAF</v>
      </c>
      <c r="C3529" s="93" t="str">
        <f>+VLOOKUP(B3529,'List of economiesWB'!$D$7:$G$224,3,FALSE)</f>
        <v>Sub-Saharan Africa</v>
      </c>
      <c r="D3529" s="93" t="str">
        <f>+VLOOKUP(B3529,'List of economiesWB'!$D$7:$G$224,4,FALSE)</f>
        <v>Upper middle income</v>
      </c>
      <c r="E3529" s="94">
        <f>+indicatorIDEAS!D3530</f>
        <v>2003</v>
      </c>
      <c r="F3529" s="95">
        <f>+indicatorIDEAS!E3530</f>
        <v>0.33611809999999998</v>
      </c>
      <c r="G3529" s="95">
        <f>+indicatorIDEAS!F3530</f>
        <v>2</v>
      </c>
      <c r="H3529" s="95">
        <f>+indicatorIDEAS!G3530</f>
        <v>0</v>
      </c>
      <c r="I3529" s="95">
        <f>+indicatorIDEAS!H3530</f>
        <v>0</v>
      </c>
      <c r="J3529" s="95">
        <f>+indicatorIDEAS!I3530</f>
        <v>0</v>
      </c>
      <c r="K3529" s="95">
        <f>+indicatorIDEAS!J3530</f>
        <v>1</v>
      </c>
      <c r="L3529" s="95">
        <f>+indicatorIDEAS!K3530</f>
        <v>0</v>
      </c>
      <c r="M3529" s="95">
        <f>+indicatorIDEAS!L3530</f>
        <v>0</v>
      </c>
      <c r="N3529" s="95">
        <f>+indicatorIDEAS!M3530</f>
        <v>0</v>
      </c>
      <c r="O3529" s="95">
        <f>+indicatorIDEAS!N3530</f>
        <v>0</v>
      </c>
      <c r="P3529" s="95">
        <f>+indicatorIDEAS!O3530</f>
        <v>0</v>
      </c>
      <c r="Q3529" s="95">
        <f>+indicatorIDEAS!P3530</f>
        <v>6.41025641025641E-3</v>
      </c>
      <c r="R3529" s="95">
        <f>+indicatorIDEAS!Q3530</f>
        <v>0</v>
      </c>
      <c r="S3529" s="95">
        <f>+indicatorIDEAS!R3530</f>
        <v>0</v>
      </c>
      <c r="T3529" s="95">
        <f>+indicatorIDEAS!S3530</f>
        <v>0</v>
      </c>
      <c r="U3529" s="95">
        <f>+indicatorIDEAS!T3530</f>
        <v>1.3333333333333334E-2</v>
      </c>
    </row>
    <row r="3530" spans="1:21">
      <c r="A3530" s="93" t="str">
        <f>+indicatorIDEAS!B3531</f>
        <v>South Africa</v>
      </c>
      <c r="B3530" s="93" t="str">
        <f>+indicatorIDEAS!C3531</f>
        <v>ZAF</v>
      </c>
      <c r="C3530" s="93" t="str">
        <f>+VLOOKUP(B3530,'List of economiesWB'!$D$7:$G$224,3,FALSE)</f>
        <v>Sub-Saharan Africa</v>
      </c>
      <c r="D3530" s="93" t="str">
        <f>+VLOOKUP(B3530,'List of economiesWB'!$D$7:$G$224,4,FALSE)</f>
        <v>Upper middle income</v>
      </c>
      <c r="E3530" s="94">
        <f>+indicatorIDEAS!D3531</f>
        <v>2004</v>
      </c>
      <c r="F3530" s="95">
        <f>+indicatorIDEAS!E3531</f>
        <v>0.48020646</v>
      </c>
      <c r="G3530" s="95">
        <f>+indicatorIDEAS!F3531</f>
        <v>2</v>
      </c>
      <c r="H3530" s="95">
        <f>+indicatorIDEAS!G3531</f>
        <v>0</v>
      </c>
      <c r="I3530" s="95">
        <f>+indicatorIDEAS!H3531</f>
        <v>0</v>
      </c>
      <c r="J3530" s="95">
        <f>+indicatorIDEAS!I3531</f>
        <v>0</v>
      </c>
      <c r="K3530" s="95">
        <f>+indicatorIDEAS!J3531</f>
        <v>1</v>
      </c>
      <c r="L3530" s="95">
        <f>+indicatorIDEAS!K3531</f>
        <v>0</v>
      </c>
      <c r="M3530" s="95">
        <f>+indicatorIDEAS!L3531</f>
        <v>0</v>
      </c>
      <c r="N3530" s="95">
        <f>+indicatorIDEAS!M3531</f>
        <v>0</v>
      </c>
      <c r="O3530" s="95">
        <f>+indicatorIDEAS!N3531</f>
        <v>0</v>
      </c>
      <c r="P3530" s="95">
        <f>+indicatorIDEAS!O3531</f>
        <v>0</v>
      </c>
      <c r="Q3530" s="95">
        <f>+indicatorIDEAS!P3531</f>
        <v>5.6179775280898875E-3</v>
      </c>
      <c r="R3530" s="95">
        <f>+indicatorIDEAS!Q3531</f>
        <v>0</v>
      </c>
      <c r="S3530" s="95">
        <f>+indicatorIDEAS!R3531</f>
        <v>0</v>
      </c>
      <c r="T3530" s="95">
        <f>+indicatorIDEAS!S3531</f>
        <v>0</v>
      </c>
      <c r="U3530" s="95">
        <f>+indicatorIDEAS!T3531</f>
        <v>1.1363636363636364E-2</v>
      </c>
    </row>
    <row r="3531" spans="1:21">
      <c r="A3531" s="93" t="str">
        <f>+indicatorIDEAS!B3532</f>
        <v>South Africa</v>
      </c>
      <c r="B3531" s="93" t="str">
        <f>+indicatorIDEAS!C3532</f>
        <v>ZAF</v>
      </c>
      <c r="C3531" s="93" t="str">
        <f>+VLOOKUP(B3531,'List of economiesWB'!$D$7:$G$224,3,FALSE)</f>
        <v>Sub-Saharan Africa</v>
      </c>
      <c r="D3531" s="93" t="str">
        <f>+VLOOKUP(B3531,'List of economiesWB'!$D$7:$G$224,4,FALSE)</f>
        <v>Upper middle income</v>
      </c>
      <c r="E3531" s="94">
        <f>+indicatorIDEAS!D3532</f>
        <v>2005</v>
      </c>
      <c r="F3531" s="95">
        <f>+indicatorIDEAS!E3532</f>
        <v>0.58011257999999999</v>
      </c>
      <c r="G3531" s="95">
        <f>+indicatorIDEAS!F3532</f>
        <v>2</v>
      </c>
      <c r="H3531" s="95">
        <f>+indicatorIDEAS!G3532</f>
        <v>0</v>
      </c>
      <c r="I3531" s="95">
        <f>+indicatorIDEAS!H3532</f>
        <v>0</v>
      </c>
      <c r="J3531" s="95">
        <f>+indicatorIDEAS!I3532</f>
        <v>0</v>
      </c>
      <c r="K3531" s="95">
        <f>+indicatorIDEAS!J3532</f>
        <v>1</v>
      </c>
      <c r="L3531" s="95">
        <f>+indicatorIDEAS!K3532</f>
        <v>0</v>
      </c>
      <c r="M3531" s="95">
        <f>+indicatorIDEAS!L3532</f>
        <v>0</v>
      </c>
      <c r="N3531" s="95">
        <f>+indicatorIDEAS!M3532</f>
        <v>0</v>
      </c>
      <c r="O3531" s="95">
        <f>+indicatorIDEAS!N3532</f>
        <v>0</v>
      </c>
      <c r="P3531" s="95">
        <f>+indicatorIDEAS!O3532</f>
        <v>0</v>
      </c>
      <c r="Q3531" s="95">
        <f>+indicatorIDEAS!P3532</f>
        <v>4.5351473922902496E-3</v>
      </c>
      <c r="R3531" s="95">
        <f>+indicatorIDEAS!Q3532</f>
        <v>0</v>
      </c>
      <c r="S3531" s="95">
        <f>+indicatorIDEAS!R3532</f>
        <v>0</v>
      </c>
      <c r="T3531" s="95">
        <f>+indicatorIDEAS!S3532</f>
        <v>0</v>
      </c>
      <c r="U3531" s="95">
        <f>+indicatorIDEAS!T3532</f>
        <v>9.1743119266055051E-3</v>
      </c>
    </row>
    <row r="3532" spans="1:21">
      <c r="A3532" s="93" t="str">
        <f>+indicatorIDEAS!B3533</f>
        <v>South Africa</v>
      </c>
      <c r="B3532" s="93" t="str">
        <f>+indicatorIDEAS!C3533</f>
        <v>ZAF</v>
      </c>
      <c r="C3532" s="93" t="str">
        <f>+VLOOKUP(B3532,'List of economiesWB'!$D$7:$G$224,3,FALSE)</f>
        <v>Sub-Saharan Africa</v>
      </c>
      <c r="D3532" s="93" t="str">
        <f>+VLOOKUP(B3532,'List of economiesWB'!$D$7:$G$224,4,FALSE)</f>
        <v>Upper middle income</v>
      </c>
      <c r="E3532" s="94">
        <f>+indicatorIDEAS!D3533</f>
        <v>2006</v>
      </c>
      <c r="F3532" s="95">
        <f>+indicatorIDEAS!E3533</f>
        <v>0.42261391999999998</v>
      </c>
      <c r="G3532" s="95">
        <f>+indicatorIDEAS!F3533</f>
        <v>2</v>
      </c>
      <c r="H3532" s="95">
        <f>+indicatorIDEAS!G3533</f>
        <v>0</v>
      </c>
      <c r="I3532" s="95">
        <f>+indicatorIDEAS!H3533</f>
        <v>0</v>
      </c>
      <c r="J3532" s="95">
        <f>+indicatorIDEAS!I3533</f>
        <v>0</v>
      </c>
      <c r="K3532" s="95">
        <f>+indicatorIDEAS!J3533</f>
        <v>1</v>
      </c>
      <c r="L3532" s="95">
        <f>+indicatorIDEAS!K3533</f>
        <v>0</v>
      </c>
      <c r="M3532" s="95">
        <f>+indicatorIDEAS!L3533</f>
        <v>0</v>
      </c>
      <c r="N3532" s="95">
        <f>+indicatorIDEAS!M3533</f>
        <v>0</v>
      </c>
      <c r="O3532" s="95">
        <f>+indicatorIDEAS!N3533</f>
        <v>0</v>
      </c>
      <c r="P3532" s="95">
        <f>+indicatorIDEAS!O3533</f>
        <v>0</v>
      </c>
      <c r="Q3532" s="95">
        <f>+indicatorIDEAS!P3533</f>
        <v>4.0080160320641279E-3</v>
      </c>
      <c r="R3532" s="95">
        <f>+indicatorIDEAS!Q3533</f>
        <v>0</v>
      </c>
      <c r="S3532" s="95">
        <f>+indicatorIDEAS!R3533</f>
        <v>0</v>
      </c>
      <c r="T3532" s="95">
        <f>+indicatorIDEAS!S3533</f>
        <v>0</v>
      </c>
      <c r="U3532" s="95">
        <f>+indicatorIDEAS!T3533</f>
        <v>8.4745762711864406E-3</v>
      </c>
    </row>
    <row r="3533" spans="1:21">
      <c r="A3533" s="93" t="str">
        <f>+indicatorIDEAS!B3534</f>
        <v>South Africa</v>
      </c>
      <c r="B3533" s="93" t="str">
        <f>+indicatorIDEAS!C3534</f>
        <v>ZAF</v>
      </c>
      <c r="C3533" s="93" t="str">
        <f>+VLOOKUP(B3533,'List of economiesWB'!$D$7:$G$224,3,FALSE)</f>
        <v>Sub-Saharan Africa</v>
      </c>
      <c r="D3533" s="93" t="str">
        <f>+VLOOKUP(B3533,'List of economiesWB'!$D$7:$G$224,4,FALSE)</f>
        <v>Upper middle income</v>
      </c>
      <c r="E3533" s="94">
        <f>+indicatorIDEAS!D3534</f>
        <v>2007</v>
      </c>
      <c r="F3533" s="95">
        <f>+indicatorIDEAS!E3534</f>
        <v>0.21285413</v>
      </c>
      <c r="G3533" s="95">
        <f>+indicatorIDEAS!F3534</f>
        <v>2</v>
      </c>
      <c r="H3533" s="95">
        <f>+indicatorIDEAS!G3534</f>
        <v>0</v>
      </c>
      <c r="I3533" s="95">
        <f>+indicatorIDEAS!H3534</f>
        <v>0</v>
      </c>
      <c r="J3533" s="95">
        <f>+indicatorIDEAS!I3534</f>
        <v>0</v>
      </c>
      <c r="K3533" s="95">
        <f>+indicatorIDEAS!J3534</f>
        <v>1</v>
      </c>
      <c r="L3533" s="95">
        <f>+indicatorIDEAS!K3534</f>
        <v>0</v>
      </c>
      <c r="M3533" s="95">
        <f>+indicatorIDEAS!L3534</f>
        <v>0</v>
      </c>
      <c r="N3533" s="95">
        <f>+indicatorIDEAS!M3534</f>
        <v>0</v>
      </c>
      <c r="O3533" s="95">
        <f>+indicatorIDEAS!N3534</f>
        <v>0</v>
      </c>
      <c r="P3533" s="95">
        <f>+indicatorIDEAS!O3534</f>
        <v>0</v>
      </c>
      <c r="Q3533" s="95">
        <f>+indicatorIDEAS!P3534</f>
        <v>3.4364261168384879E-3</v>
      </c>
      <c r="R3533" s="95">
        <f>+indicatorIDEAS!Q3534</f>
        <v>0</v>
      </c>
      <c r="S3533" s="95">
        <f>+indicatorIDEAS!R3534</f>
        <v>0</v>
      </c>
      <c r="T3533" s="95">
        <f>+indicatorIDEAS!S3534</f>
        <v>0</v>
      </c>
      <c r="U3533" s="95">
        <f>+indicatorIDEAS!T3534</f>
        <v>7.246376811594203E-3</v>
      </c>
    </row>
    <row r="3534" spans="1:21">
      <c r="A3534" s="93" t="str">
        <f>+indicatorIDEAS!B3535</f>
        <v>South Africa</v>
      </c>
      <c r="B3534" s="93" t="str">
        <f>+indicatorIDEAS!C3535</f>
        <v>ZAF</v>
      </c>
      <c r="C3534" s="93" t="str">
        <f>+VLOOKUP(B3534,'List of economiesWB'!$D$7:$G$224,3,FALSE)</f>
        <v>Sub-Saharan Africa</v>
      </c>
      <c r="D3534" s="93" t="str">
        <f>+VLOOKUP(B3534,'List of economiesWB'!$D$7:$G$224,4,FALSE)</f>
        <v>Upper middle income</v>
      </c>
      <c r="E3534" s="94">
        <f>+indicatorIDEAS!D3535</f>
        <v>2008</v>
      </c>
      <c r="F3534" s="95">
        <f>+indicatorIDEAS!E3535</f>
        <v>0.16228539</v>
      </c>
      <c r="G3534" s="95">
        <f>+indicatorIDEAS!F3535</f>
        <v>2</v>
      </c>
      <c r="H3534" s="95">
        <f>+indicatorIDEAS!G3535</f>
        <v>0</v>
      </c>
      <c r="I3534" s="95">
        <f>+indicatorIDEAS!H3535</f>
        <v>0</v>
      </c>
      <c r="J3534" s="95">
        <f>+indicatorIDEAS!I3535</f>
        <v>0</v>
      </c>
      <c r="K3534" s="95">
        <f>+indicatorIDEAS!J3535</f>
        <v>1</v>
      </c>
      <c r="L3534" s="95">
        <f>+indicatorIDEAS!K3535</f>
        <v>0</v>
      </c>
      <c r="M3534" s="95">
        <f>+indicatorIDEAS!L3535</f>
        <v>0</v>
      </c>
      <c r="N3534" s="95">
        <f>+indicatorIDEAS!M3535</f>
        <v>0</v>
      </c>
      <c r="O3534" s="95">
        <f>+indicatorIDEAS!N3535</f>
        <v>0</v>
      </c>
      <c r="P3534" s="95">
        <f>+indicatorIDEAS!O3535</f>
        <v>0</v>
      </c>
      <c r="Q3534" s="95">
        <f>+indicatorIDEAS!P3535</f>
        <v>2.7137042062415195E-3</v>
      </c>
      <c r="R3534" s="95">
        <f>+indicatorIDEAS!Q3535</f>
        <v>0</v>
      </c>
      <c r="S3534" s="95">
        <f>+indicatorIDEAS!R3535</f>
        <v>0</v>
      </c>
      <c r="T3534" s="95">
        <f>+indicatorIDEAS!S3535</f>
        <v>0</v>
      </c>
      <c r="U3534" s="95">
        <f>+indicatorIDEAS!T3535</f>
        <v>5.681818181818182E-3</v>
      </c>
    </row>
    <row r="3535" spans="1:21">
      <c r="A3535" s="93" t="str">
        <f>+indicatorIDEAS!B3536</f>
        <v>South Africa</v>
      </c>
      <c r="B3535" s="93" t="str">
        <f>+indicatorIDEAS!C3536</f>
        <v>ZAF</v>
      </c>
      <c r="C3535" s="93" t="str">
        <f>+VLOOKUP(B3535,'List of economiesWB'!$D$7:$G$224,3,FALSE)</f>
        <v>Sub-Saharan Africa</v>
      </c>
      <c r="D3535" s="93" t="str">
        <f>+VLOOKUP(B3535,'List of economiesWB'!$D$7:$G$224,4,FALSE)</f>
        <v>Upper middle income</v>
      </c>
      <c r="E3535" s="94">
        <f>+indicatorIDEAS!D3536</f>
        <v>2009</v>
      </c>
      <c r="F3535" s="95">
        <f>+indicatorIDEAS!E3536</f>
        <v>0.14432500000000001</v>
      </c>
      <c r="G3535" s="95">
        <f>+indicatorIDEAS!F3536</f>
        <v>2</v>
      </c>
      <c r="H3535" s="95">
        <f>+indicatorIDEAS!G3536</f>
        <v>0</v>
      </c>
      <c r="I3535" s="95">
        <f>+indicatorIDEAS!H3536</f>
        <v>0</v>
      </c>
      <c r="J3535" s="95">
        <f>+indicatorIDEAS!I3536</f>
        <v>0</v>
      </c>
      <c r="K3535" s="95">
        <f>+indicatorIDEAS!J3536</f>
        <v>1</v>
      </c>
      <c r="L3535" s="95">
        <f>+indicatorIDEAS!K3536</f>
        <v>0</v>
      </c>
      <c r="M3535" s="95">
        <f>+indicatorIDEAS!L3536</f>
        <v>0</v>
      </c>
      <c r="N3535" s="95">
        <f>+indicatorIDEAS!M3536</f>
        <v>0</v>
      </c>
      <c r="O3535" s="95">
        <f>+indicatorIDEAS!N3536</f>
        <v>0</v>
      </c>
      <c r="P3535" s="95">
        <f>+indicatorIDEAS!O3536</f>
        <v>0</v>
      </c>
      <c r="Q3535" s="95">
        <f>+indicatorIDEAS!P3536</f>
        <v>1.9607843137254902E-3</v>
      </c>
      <c r="R3535" s="95">
        <f>+indicatorIDEAS!Q3536</f>
        <v>0</v>
      </c>
      <c r="S3535" s="95">
        <f>+indicatorIDEAS!R3536</f>
        <v>0</v>
      </c>
      <c r="T3535" s="95">
        <f>+indicatorIDEAS!S3536</f>
        <v>0</v>
      </c>
      <c r="U3535" s="95">
        <f>+indicatorIDEAS!T3536</f>
        <v>4.0160642570281121E-3</v>
      </c>
    </row>
    <row r="3536" spans="1:21">
      <c r="A3536" s="93" t="str">
        <f>+indicatorIDEAS!B3537</f>
        <v>South Africa</v>
      </c>
      <c r="B3536" s="93" t="str">
        <f>+indicatorIDEAS!C3537</f>
        <v>ZAF</v>
      </c>
      <c r="C3536" s="93" t="str">
        <f>+VLOOKUP(B3536,'List of economiesWB'!$D$7:$G$224,3,FALSE)</f>
        <v>Sub-Saharan Africa</v>
      </c>
      <c r="D3536" s="93" t="str">
        <f>+VLOOKUP(B3536,'List of economiesWB'!$D$7:$G$224,4,FALSE)</f>
        <v>Upper middle income</v>
      </c>
      <c r="E3536" s="94">
        <f>+indicatorIDEAS!D3537</f>
        <v>2010</v>
      </c>
      <c r="F3536" s="95">
        <f>+indicatorIDEAS!E3537</f>
        <v>9.3121570000000001E-2</v>
      </c>
      <c r="G3536" s="95">
        <f>+indicatorIDEAS!F3537</f>
        <v>3</v>
      </c>
      <c r="H3536" s="95">
        <f>+indicatorIDEAS!G3537</f>
        <v>0</v>
      </c>
      <c r="I3536" s="95">
        <f>+indicatorIDEAS!H3537</f>
        <v>0</v>
      </c>
      <c r="J3536" s="95">
        <f>+indicatorIDEAS!I3537</f>
        <v>0</v>
      </c>
      <c r="K3536" s="95">
        <f>+indicatorIDEAS!J3537</f>
        <v>2</v>
      </c>
      <c r="L3536" s="95">
        <f>+indicatorIDEAS!K3537</f>
        <v>4.0816326530612249E-3</v>
      </c>
      <c r="M3536" s="95">
        <f>+indicatorIDEAS!L3537</f>
        <v>0</v>
      </c>
      <c r="N3536" s="95">
        <f>+indicatorIDEAS!M3537</f>
        <v>0</v>
      </c>
      <c r="O3536" s="95">
        <f>+indicatorIDEAS!N3537</f>
        <v>0</v>
      </c>
      <c r="P3536" s="95">
        <f>+indicatorIDEAS!O3537</f>
        <v>1.7241379310344827E-2</v>
      </c>
      <c r="Q3536" s="95">
        <f>+indicatorIDEAS!P3537</f>
        <v>2.3715415019762848E-3</v>
      </c>
      <c r="R3536" s="95">
        <f>+indicatorIDEAS!Q3537</f>
        <v>0</v>
      </c>
      <c r="S3536" s="95">
        <f>+indicatorIDEAS!R3537</f>
        <v>0</v>
      </c>
      <c r="T3536" s="95">
        <f>+indicatorIDEAS!S3537</f>
        <v>0</v>
      </c>
      <c r="U3536" s="95">
        <f>+indicatorIDEAS!T3537</f>
        <v>6.5146579804560263E-3</v>
      </c>
    </row>
    <row r="3537" spans="1:21">
      <c r="A3537" s="93" t="str">
        <f>+indicatorIDEAS!B3538</f>
        <v>South Africa</v>
      </c>
      <c r="B3537" s="93" t="str">
        <f>+indicatorIDEAS!C3538</f>
        <v>ZAF</v>
      </c>
      <c r="C3537" s="93" t="str">
        <f>+VLOOKUP(B3537,'List of economiesWB'!$D$7:$G$224,3,FALSE)</f>
        <v>Sub-Saharan Africa</v>
      </c>
      <c r="D3537" s="93" t="str">
        <f>+VLOOKUP(B3537,'List of economiesWB'!$D$7:$G$224,4,FALSE)</f>
        <v>Upper middle income</v>
      </c>
      <c r="E3537" s="94">
        <f>+indicatorIDEAS!D3538</f>
        <v>2011</v>
      </c>
      <c r="F3537" s="95">
        <f>+indicatorIDEAS!E3538</f>
        <v>2.7330610000000002E-2</v>
      </c>
      <c r="G3537" s="95">
        <f>+indicatorIDEAS!F3538</f>
        <v>3</v>
      </c>
      <c r="H3537" s="95">
        <f>+indicatorIDEAS!G3538</f>
        <v>0</v>
      </c>
      <c r="I3537" s="95">
        <f>+indicatorIDEAS!H3538</f>
        <v>0</v>
      </c>
      <c r="J3537" s="95">
        <f>+indicatorIDEAS!I3538</f>
        <v>0</v>
      </c>
      <c r="K3537" s="95">
        <f>+indicatorIDEAS!J3538</f>
        <v>2</v>
      </c>
      <c r="L3537" s="95">
        <f>+indicatorIDEAS!K3538</f>
        <v>0</v>
      </c>
      <c r="M3537" s="95">
        <f>+indicatorIDEAS!L3538</f>
        <v>0</v>
      </c>
      <c r="N3537" s="95">
        <f>+indicatorIDEAS!M3538</f>
        <v>0</v>
      </c>
      <c r="O3537" s="95">
        <f>+indicatorIDEAS!N3538</f>
        <v>0</v>
      </c>
      <c r="P3537" s="95">
        <f>+indicatorIDEAS!O3538</f>
        <v>0</v>
      </c>
      <c r="Q3537" s="95">
        <f>+indicatorIDEAS!P3538</f>
        <v>1.9267822736030828E-3</v>
      </c>
      <c r="R3537" s="95">
        <f>+indicatorIDEAS!Q3538</f>
        <v>0</v>
      </c>
      <c r="S3537" s="95">
        <f>+indicatorIDEAS!R3538</f>
        <v>0</v>
      </c>
      <c r="T3537" s="95">
        <f>+indicatorIDEAS!S3538</f>
        <v>0</v>
      </c>
      <c r="U3537" s="95">
        <f>+indicatorIDEAS!T3538</f>
        <v>5.4945054945054949E-3</v>
      </c>
    </row>
    <row r="3538" spans="1:21">
      <c r="A3538" s="93" t="str">
        <f>+indicatorIDEAS!B3539</f>
        <v>South Africa</v>
      </c>
      <c r="B3538" s="93" t="str">
        <f>+indicatorIDEAS!C3539</f>
        <v>ZAF</v>
      </c>
      <c r="C3538" s="93" t="str">
        <f>+VLOOKUP(B3538,'List of economiesWB'!$D$7:$G$224,3,FALSE)</f>
        <v>Sub-Saharan Africa</v>
      </c>
      <c r="D3538" s="93" t="str">
        <f>+VLOOKUP(B3538,'List of economiesWB'!$D$7:$G$224,4,FALSE)</f>
        <v>Upper middle income</v>
      </c>
      <c r="E3538" s="94">
        <f>+indicatorIDEAS!D3539</f>
        <v>2012</v>
      </c>
      <c r="F3538" s="95">
        <f>+indicatorIDEAS!E3539</f>
        <v>-0.15811749999999999</v>
      </c>
      <c r="G3538" s="95">
        <f>+indicatorIDEAS!F3539</f>
        <v>3</v>
      </c>
      <c r="H3538" s="95">
        <f>+indicatorIDEAS!G3539</f>
        <v>0</v>
      </c>
      <c r="I3538" s="95">
        <f>+indicatorIDEAS!H3539</f>
        <v>0</v>
      </c>
      <c r="J3538" s="95">
        <f>+indicatorIDEAS!I3539</f>
        <v>0</v>
      </c>
      <c r="K3538" s="95">
        <f>+indicatorIDEAS!J3539</f>
        <v>2</v>
      </c>
      <c r="L3538" s="95">
        <f>+indicatorIDEAS!K3539</f>
        <v>0</v>
      </c>
      <c r="M3538" s="95">
        <f>+indicatorIDEAS!L3539</f>
        <v>0</v>
      </c>
      <c r="N3538" s="95">
        <f>+indicatorIDEAS!M3539</f>
        <v>0</v>
      </c>
      <c r="O3538" s="95">
        <f>+indicatorIDEAS!N3539</f>
        <v>0</v>
      </c>
      <c r="P3538" s="95">
        <f>+indicatorIDEAS!O3539</f>
        <v>0</v>
      </c>
      <c r="Q3538" s="95">
        <f>+indicatorIDEAS!P3539</f>
        <v>1.8170805572380376E-3</v>
      </c>
      <c r="R3538" s="95">
        <f>+indicatorIDEAS!Q3539</f>
        <v>0</v>
      </c>
      <c r="S3538" s="95">
        <f>+indicatorIDEAS!R3539</f>
        <v>0</v>
      </c>
      <c r="T3538" s="95">
        <f>+indicatorIDEAS!S3539</f>
        <v>0</v>
      </c>
      <c r="U3538" s="95">
        <f>+indicatorIDEAS!T3539</f>
        <v>5.2493438320209973E-3</v>
      </c>
    </row>
    <row r="3539" spans="1:21">
      <c r="A3539" s="93" t="str">
        <f>+indicatorIDEAS!B3540</f>
        <v>South Africa</v>
      </c>
      <c r="B3539" s="93" t="str">
        <f>+indicatorIDEAS!C3540</f>
        <v>ZAF</v>
      </c>
      <c r="C3539" s="93" t="str">
        <f>+VLOOKUP(B3539,'List of economiesWB'!$D$7:$G$224,3,FALSE)</f>
        <v>Sub-Saharan Africa</v>
      </c>
      <c r="D3539" s="93" t="str">
        <f>+VLOOKUP(B3539,'List of economiesWB'!$D$7:$G$224,4,FALSE)</f>
        <v>Upper middle income</v>
      </c>
      <c r="E3539" s="94">
        <f>+indicatorIDEAS!D3540</f>
        <v>2013</v>
      </c>
      <c r="F3539" s="95">
        <f>+indicatorIDEAS!E3540</f>
        <v>-0.11347043</v>
      </c>
      <c r="G3539" s="95">
        <f>+indicatorIDEAS!F3540</f>
        <v>3</v>
      </c>
      <c r="H3539" s="95">
        <f>+indicatorIDEAS!G3540</f>
        <v>0</v>
      </c>
      <c r="I3539" s="95">
        <f>+indicatorIDEAS!H3540</f>
        <v>0</v>
      </c>
      <c r="J3539" s="95">
        <f>+indicatorIDEAS!I3540</f>
        <v>0</v>
      </c>
      <c r="K3539" s="95">
        <f>+indicatorIDEAS!J3540</f>
        <v>2</v>
      </c>
      <c r="L3539" s="95">
        <f>+indicatorIDEAS!K3540</f>
        <v>0</v>
      </c>
      <c r="M3539" s="95">
        <f>+indicatorIDEAS!L3540</f>
        <v>0</v>
      </c>
      <c r="N3539" s="95">
        <f>+indicatorIDEAS!M3540</f>
        <v>0</v>
      </c>
      <c r="O3539" s="95">
        <f>+indicatorIDEAS!N3540</f>
        <v>0</v>
      </c>
      <c r="P3539" s="95">
        <f>+indicatorIDEAS!O3540</f>
        <v>0</v>
      </c>
      <c r="Q3539" s="95">
        <f>+indicatorIDEAS!P3540</f>
        <v>1.7231476163124641E-3</v>
      </c>
      <c r="R3539" s="95">
        <f>+indicatorIDEAS!Q3540</f>
        <v>0</v>
      </c>
      <c r="S3539" s="95">
        <f>+indicatorIDEAS!R3540</f>
        <v>0</v>
      </c>
      <c r="T3539" s="95">
        <f>+indicatorIDEAS!S3540</f>
        <v>0</v>
      </c>
      <c r="U3539" s="95">
        <f>+indicatorIDEAS!T3540</f>
        <v>4.8780487804878049E-3</v>
      </c>
    </row>
    <row r="3540" spans="1:21">
      <c r="A3540" s="93" t="str">
        <f>+indicatorIDEAS!B3541</f>
        <v>South Africa</v>
      </c>
      <c r="B3540" s="93" t="str">
        <f>+indicatorIDEAS!C3541</f>
        <v>ZAF</v>
      </c>
      <c r="C3540" s="93" t="str">
        <f>+VLOOKUP(B3540,'List of economiesWB'!$D$7:$G$224,3,FALSE)</f>
        <v>Sub-Saharan Africa</v>
      </c>
      <c r="D3540" s="93" t="str">
        <f>+VLOOKUP(B3540,'List of economiesWB'!$D$7:$G$224,4,FALSE)</f>
        <v>Upper middle income</v>
      </c>
      <c r="E3540" s="94">
        <f>+indicatorIDEAS!D3541</f>
        <v>2014</v>
      </c>
      <c r="F3540" s="95">
        <f>+indicatorIDEAS!E3541</f>
        <v>-0.11317526</v>
      </c>
      <c r="G3540" s="95">
        <f>+indicatorIDEAS!F3541</f>
        <v>3</v>
      </c>
      <c r="H3540" s="95">
        <f>+indicatorIDEAS!G3541</f>
        <v>0</v>
      </c>
      <c r="I3540" s="95">
        <f>+indicatorIDEAS!H3541</f>
        <v>0</v>
      </c>
      <c r="J3540" s="95">
        <f>+indicatorIDEAS!I3541</f>
        <v>0</v>
      </c>
      <c r="K3540" s="95">
        <f>+indicatorIDEAS!J3541</f>
        <v>2</v>
      </c>
      <c r="L3540" s="95">
        <f>+indicatorIDEAS!K3541</f>
        <v>0</v>
      </c>
      <c r="M3540" s="95">
        <f>+indicatorIDEAS!L3541</f>
        <v>0</v>
      </c>
      <c r="N3540" s="95">
        <f>+indicatorIDEAS!M3541</f>
        <v>0</v>
      </c>
      <c r="O3540" s="95">
        <f>+indicatorIDEAS!N3541</f>
        <v>0</v>
      </c>
      <c r="P3540" s="95">
        <f>+indicatorIDEAS!O3541</f>
        <v>0</v>
      </c>
      <c r="Q3540" s="95">
        <f>+indicatorIDEAS!P3541</f>
        <v>1.5789473684210526E-3</v>
      </c>
      <c r="R3540" s="95">
        <f>+indicatorIDEAS!Q3541</f>
        <v>0</v>
      </c>
      <c r="S3540" s="95">
        <f>+indicatorIDEAS!R3541</f>
        <v>0</v>
      </c>
      <c r="T3540" s="95">
        <f>+indicatorIDEAS!S3541</f>
        <v>0</v>
      </c>
      <c r="U3540" s="95">
        <f>+indicatorIDEAS!T3541</f>
        <v>4.4247787610619468E-3</v>
      </c>
    </row>
    <row r="3541" spans="1:21">
      <c r="A3541" s="93" t="str">
        <f>+indicatorIDEAS!B3542</f>
        <v>South Africa</v>
      </c>
      <c r="B3541" s="93" t="str">
        <f>+indicatorIDEAS!C3542</f>
        <v>ZAF</v>
      </c>
      <c r="C3541" s="93" t="str">
        <f>+VLOOKUP(B3541,'List of economiesWB'!$D$7:$G$224,3,FALSE)</f>
        <v>Sub-Saharan Africa</v>
      </c>
      <c r="D3541" s="93" t="str">
        <f>+VLOOKUP(B3541,'List of economiesWB'!$D$7:$G$224,4,FALSE)</f>
        <v>Upper middle income</v>
      </c>
      <c r="E3541" s="94">
        <f>+indicatorIDEAS!D3542</f>
        <v>2015</v>
      </c>
      <c r="F3541" s="95">
        <f>+indicatorIDEAS!E3542</f>
        <v>-4.2387790000000002E-2</v>
      </c>
      <c r="G3541" s="95">
        <f>+indicatorIDEAS!F3542</f>
        <v>3</v>
      </c>
      <c r="H3541" s="95">
        <f>+indicatorIDEAS!G3542</f>
        <v>0</v>
      </c>
      <c r="I3541" s="95">
        <f>+indicatorIDEAS!H3542</f>
        <v>0</v>
      </c>
      <c r="J3541" s="95">
        <f>+indicatorIDEAS!I3542</f>
        <v>0</v>
      </c>
      <c r="K3541" s="95">
        <f>+indicatorIDEAS!J3542</f>
        <v>2</v>
      </c>
      <c r="L3541" s="95">
        <f>+indicatorIDEAS!K3542</f>
        <v>0</v>
      </c>
      <c r="M3541" s="95">
        <f>+indicatorIDEAS!L3542</f>
        <v>0</v>
      </c>
      <c r="N3541" s="95">
        <f>+indicatorIDEAS!M3542</f>
        <v>0</v>
      </c>
      <c r="O3541" s="95">
        <f>+indicatorIDEAS!N3542</f>
        <v>0</v>
      </c>
      <c r="P3541" s="95">
        <f>+indicatorIDEAS!O3542</f>
        <v>0</v>
      </c>
      <c r="Q3541" s="95">
        <f>+indicatorIDEAS!P3542</f>
        <v>1.4917951268025858E-3</v>
      </c>
      <c r="R3541" s="95">
        <f>+indicatorIDEAS!Q3542</f>
        <v>0</v>
      </c>
      <c r="S3541" s="95">
        <f>+indicatorIDEAS!R3542</f>
        <v>0</v>
      </c>
      <c r="T3541" s="95">
        <f>+indicatorIDEAS!S3542</f>
        <v>0</v>
      </c>
      <c r="U3541" s="95">
        <f>+indicatorIDEAS!T3542</f>
        <v>4.140786749482402E-3</v>
      </c>
    </row>
    <row r="3542" spans="1:21">
      <c r="A3542" s="93" t="str">
        <f>+indicatorIDEAS!B3543</f>
        <v>Congo, Dem. Rep.</v>
      </c>
      <c r="B3542" s="93" t="str">
        <f>+indicatorIDEAS!C3543</f>
        <v>ZAR</v>
      </c>
      <c r="C3542" s="93" t="str">
        <f>+VLOOKUP(B3542,'List of economiesWB'!$D$7:$G$224,3,FALSE)</f>
        <v>Sub-Saharan Africa</v>
      </c>
      <c r="D3542" s="93" t="str">
        <f>+VLOOKUP(B3542,'List of economiesWB'!$D$7:$G$224,4,FALSE)</f>
        <v>Low income</v>
      </c>
      <c r="E3542" s="94">
        <f>+indicatorIDEAS!D3543</f>
        <v>1996</v>
      </c>
      <c r="F3542" s="95">
        <f>+indicatorIDEAS!E3543</f>
        <v>-2.0574583999999998</v>
      </c>
      <c r="G3542" s="95">
        <f>+indicatorIDEAS!F3543</f>
        <v>0</v>
      </c>
      <c r="H3542" s="95">
        <f>+indicatorIDEAS!G3543</f>
        <v>0</v>
      </c>
      <c r="I3542" s="95">
        <f>+indicatorIDEAS!H3543</f>
        <v>0</v>
      </c>
      <c r="J3542" s="95">
        <f>+indicatorIDEAS!I3543</f>
        <v>0</v>
      </c>
      <c r="K3542" s="95">
        <f>+indicatorIDEAS!J3543</f>
        <v>0</v>
      </c>
      <c r="L3542" s="95">
        <f>+indicatorIDEAS!K3543</f>
        <v>0</v>
      </c>
      <c r="M3542" s="95">
        <f>+indicatorIDEAS!L3543</f>
        <v>0</v>
      </c>
      <c r="N3542" s="95">
        <f>+indicatorIDEAS!M3543</f>
        <v>0</v>
      </c>
      <c r="O3542" s="95">
        <f>+indicatorIDEAS!N3543</f>
        <v>0</v>
      </c>
      <c r="P3542" s="95">
        <f>+indicatorIDEAS!O3543</f>
        <v>0</v>
      </c>
      <c r="Q3542" s="95">
        <f>+indicatorIDEAS!P3543</f>
        <v>0</v>
      </c>
      <c r="R3542" s="95">
        <f>+indicatorIDEAS!Q3543</f>
        <v>0</v>
      </c>
      <c r="S3542" s="95">
        <f>+indicatorIDEAS!R3543</f>
        <v>0</v>
      </c>
      <c r="T3542" s="95">
        <f>+indicatorIDEAS!S3543</f>
        <v>0</v>
      </c>
      <c r="U3542" s="95">
        <f>+indicatorIDEAS!T3543</f>
        <v>0</v>
      </c>
    </row>
    <row r="3543" spans="1:21">
      <c r="A3543" s="93" t="str">
        <f>+indicatorIDEAS!B3544</f>
        <v>Congo, Dem. Rep.</v>
      </c>
      <c r="B3543" s="93" t="str">
        <f>+indicatorIDEAS!C3544</f>
        <v>ZAR</v>
      </c>
      <c r="C3543" s="93" t="str">
        <f>+VLOOKUP(B3543,'List of economiesWB'!$D$7:$G$224,3,FALSE)</f>
        <v>Sub-Saharan Africa</v>
      </c>
      <c r="D3543" s="93" t="str">
        <f>+VLOOKUP(B3543,'List of economiesWB'!$D$7:$G$224,4,FALSE)</f>
        <v>Low income</v>
      </c>
      <c r="E3543" s="94">
        <f>+indicatorIDEAS!D3544</f>
        <v>1997</v>
      </c>
      <c r="F3543" s="95" t="str">
        <f>+indicatorIDEAS!E3544</f>
        <v/>
      </c>
      <c r="G3543" s="95">
        <f>+indicatorIDEAS!F3544</f>
        <v>0</v>
      </c>
      <c r="H3543" s="95">
        <f>+indicatorIDEAS!G3544</f>
        <v>0</v>
      </c>
      <c r="I3543" s="95">
        <f>+indicatorIDEAS!H3544</f>
        <v>0</v>
      </c>
      <c r="J3543" s="95">
        <f>+indicatorIDEAS!I3544</f>
        <v>0</v>
      </c>
      <c r="K3543" s="95">
        <f>+indicatorIDEAS!J3544</f>
        <v>0</v>
      </c>
      <c r="L3543" s="95">
        <f>+indicatorIDEAS!K3544</f>
        <v>0</v>
      </c>
      <c r="M3543" s="95">
        <f>+indicatorIDEAS!L3544</f>
        <v>0</v>
      </c>
      <c r="N3543" s="95">
        <f>+indicatorIDEAS!M3544</f>
        <v>0</v>
      </c>
      <c r="O3543" s="95">
        <f>+indicatorIDEAS!N3544</f>
        <v>0</v>
      </c>
      <c r="P3543" s="95">
        <f>+indicatorIDEAS!O3544</f>
        <v>0</v>
      </c>
      <c r="Q3543" s="95">
        <f>+indicatorIDEAS!P3544</f>
        <v>0</v>
      </c>
      <c r="R3543" s="95">
        <f>+indicatorIDEAS!Q3544</f>
        <v>0</v>
      </c>
      <c r="S3543" s="95">
        <f>+indicatorIDEAS!R3544</f>
        <v>0</v>
      </c>
      <c r="T3543" s="95">
        <f>+indicatorIDEAS!S3544</f>
        <v>0</v>
      </c>
      <c r="U3543" s="95">
        <f>+indicatorIDEAS!T3544</f>
        <v>0</v>
      </c>
    </row>
    <row r="3544" spans="1:21">
      <c r="A3544" s="93" t="str">
        <f>+indicatorIDEAS!B3545</f>
        <v>Congo, Dem. Rep.</v>
      </c>
      <c r="B3544" s="93" t="str">
        <f>+indicatorIDEAS!C3545</f>
        <v>ZAR</v>
      </c>
      <c r="C3544" s="93" t="str">
        <f>+VLOOKUP(B3544,'List of economiesWB'!$D$7:$G$224,3,FALSE)</f>
        <v>Sub-Saharan Africa</v>
      </c>
      <c r="D3544" s="93" t="str">
        <f>+VLOOKUP(B3544,'List of economiesWB'!$D$7:$G$224,4,FALSE)</f>
        <v>Low income</v>
      </c>
      <c r="E3544" s="94">
        <f>+indicatorIDEAS!D3545</f>
        <v>1998</v>
      </c>
      <c r="F3544" s="95">
        <f>+indicatorIDEAS!E3545</f>
        <v>-1.8995466000000001</v>
      </c>
      <c r="G3544" s="95">
        <f>+indicatorIDEAS!F3545</f>
        <v>0</v>
      </c>
      <c r="H3544" s="95">
        <f>+indicatorIDEAS!G3545</f>
        <v>0</v>
      </c>
      <c r="I3544" s="95">
        <f>+indicatorIDEAS!H3545</f>
        <v>0</v>
      </c>
      <c r="J3544" s="95">
        <f>+indicatorIDEAS!I3545</f>
        <v>0</v>
      </c>
      <c r="K3544" s="95">
        <f>+indicatorIDEAS!J3545</f>
        <v>0</v>
      </c>
      <c r="L3544" s="95">
        <f>+indicatorIDEAS!K3545</f>
        <v>0</v>
      </c>
      <c r="M3544" s="95">
        <f>+indicatorIDEAS!L3545</f>
        <v>0</v>
      </c>
      <c r="N3544" s="95">
        <f>+indicatorIDEAS!M3545</f>
        <v>0</v>
      </c>
      <c r="O3544" s="95">
        <f>+indicatorIDEAS!N3545</f>
        <v>0</v>
      </c>
      <c r="P3544" s="95">
        <f>+indicatorIDEAS!O3545</f>
        <v>0</v>
      </c>
      <c r="Q3544" s="95">
        <f>+indicatorIDEAS!P3545</f>
        <v>0</v>
      </c>
      <c r="R3544" s="95">
        <f>+indicatorIDEAS!Q3545</f>
        <v>0</v>
      </c>
      <c r="S3544" s="95">
        <f>+indicatorIDEAS!R3545</f>
        <v>0</v>
      </c>
      <c r="T3544" s="95">
        <f>+indicatorIDEAS!S3545</f>
        <v>0</v>
      </c>
      <c r="U3544" s="95">
        <f>+indicatorIDEAS!T3545</f>
        <v>0</v>
      </c>
    </row>
    <row r="3545" spans="1:21">
      <c r="A3545" s="93" t="str">
        <f>+indicatorIDEAS!B3546</f>
        <v>Congo, Dem. Rep.</v>
      </c>
      <c r="B3545" s="93" t="str">
        <f>+indicatorIDEAS!C3546</f>
        <v>ZAR</v>
      </c>
      <c r="C3545" s="93" t="str">
        <f>+VLOOKUP(B3545,'List of economiesWB'!$D$7:$G$224,3,FALSE)</f>
        <v>Sub-Saharan Africa</v>
      </c>
      <c r="D3545" s="93" t="str">
        <f>+VLOOKUP(B3545,'List of economiesWB'!$D$7:$G$224,4,FALSE)</f>
        <v>Low income</v>
      </c>
      <c r="E3545" s="94">
        <f>+indicatorIDEAS!D3546</f>
        <v>1999</v>
      </c>
      <c r="F3545" s="95" t="str">
        <f>+indicatorIDEAS!E3546</f>
        <v/>
      </c>
      <c r="G3545" s="95">
        <f>+indicatorIDEAS!F3546</f>
        <v>1</v>
      </c>
      <c r="H3545" s="95">
        <f>+indicatorIDEAS!G3546</f>
        <v>1</v>
      </c>
      <c r="I3545" s="95">
        <f>+indicatorIDEAS!H3546</f>
        <v>0</v>
      </c>
      <c r="J3545" s="95">
        <f>+indicatorIDEAS!I3546</f>
        <v>0</v>
      </c>
      <c r="K3545" s="95">
        <f>+indicatorIDEAS!J3546</f>
        <v>0</v>
      </c>
      <c r="L3545" s="95">
        <f>+indicatorIDEAS!K3546</f>
        <v>4.7619047619047616E-2</v>
      </c>
      <c r="M3545" s="95">
        <f>+indicatorIDEAS!L3546</f>
        <v>0.2</v>
      </c>
      <c r="N3545" s="95">
        <f>+indicatorIDEAS!M3546</f>
        <v>0</v>
      </c>
      <c r="O3545" s="95">
        <f>+indicatorIDEAS!N3546</f>
        <v>0</v>
      </c>
      <c r="P3545" s="95">
        <f>+indicatorIDEAS!O3546</f>
        <v>0</v>
      </c>
      <c r="Q3545" s="95">
        <f>+indicatorIDEAS!P3546</f>
        <v>8.3333333333333332E-3</v>
      </c>
      <c r="R3545" s="95">
        <f>+indicatorIDEAS!Q3546</f>
        <v>2.3255813953488372E-2</v>
      </c>
      <c r="S3545" s="95">
        <f>+indicatorIDEAS!R3546</f>
        <v>0</v>
      </c>
      <c r="T3545" s="95">
        <f>+indicatorIDEAS!S3546</f>
        <v>0</v>
      </c>
      <c r="U3545" s="95">
        <f>+indicatorIDEAS!T3546</f>
        <v>0</v>
      </c>
    </row>
    <row r="3546" spans="1:21">
      <c r="A3546" s="93" t="str">
        <f>+indicatorIDEAS!B3547</f>
        <v>Congo, Dem. Rep.</v>
      </c>
      <c r="B3546" s="93" t="str">
        <f>+indicatorIDEAS!C3547</f>
        <v>ZAR</v>
      </c>
      <c r="C3546" s="93" t="str">
        <f>+VLOOKUP(B3546,'List of economiesWB'!$D$7:$G$224,3,FALSE)</f>
        <v>Sub-Saharan Africa</v>
      </c>
      <c r="D3546" s="93" t="str">
        <f>+VLOOKUP(B3546,'List of economiesWB'!$D$7:$G$224,4,FALSE)</f>
        <v>Low income</v>
      </c>
      <c r="E3546" s="94">
        <f>+indicatorIDEAS!D3547</f>
        <v>2000</v>
      </c>
      <c r="F3546" s="95">
        <f>+indicatorIDEAS!E3547</f>
        <v>-1.5660672</v>
      </c>
      <c r="G3546" s="95">
        <f>+indicatorIDEAS!F3547</f>
        <v>1</v>
      </c>
      <c r="H3546" s="95">
        <f>+indicatorIDEAS!G3547</f>
        <v>1</v>
      </c>
      <c r="I3546" s="95">
        <f>+indicatorIDEAS!H3547</f>
        <v>0</v>
      </c>
      <c r="J3546" s="95">
        <f>+indicatorIDEAS!I3547</f>
        <v>0</v>
      </c>
      <c r="K3546" s="95">
        <f>+indicatorIDEAS!J3547</f>
        <v>0</v>
      </c>
      <c r="L3546" s="95">
        <f>+indicatorIDEAS!K3547</f>
        <v>0</v>
      </c>
      <c r="M3546" s="95">
        <f>+indicatorIDEAS!L3547</f>
        <v>0</v>
      </c>
      <c r="N3546" s="95">
        <f>+indicatorIDEAS!M3547</f>
        <v>0</v>
      </c>
      <c r="O3546" s="95">
        <f>+indicatorIDEAS!N3547</f>
        <v>0</v>
      </c>
      <c r="P3546" s="95">
        <f>+indicatorIDEAS!O3547</f>
        <v>0</v>
      </c>
      <c r="Q3546" s="95">
        <f>+indicatorIDEAS!P3547</f>
        <v>5.4054054054054057E-3</v>
      </c>
      <c r="R3546" s="95">
        <f>+indicatorIDEAS!Q3547</f>
        <v>1.3333333333333334E-2</v>
      </c>
      <c r="S3546" s="95">
        <f>+indicatorIDEAS!R3547</f>
        <v>0</v>
      </c>
      <c r="T3546" s="95">
        <f>+indicatorIDEAS!S3547</f>
        <v>0</v>
      </c>
      <c r="U3546" s="95">
        <f>+indicatorIDEAS!T3547</f>
        <v>0</v>
      </c>
    </row>
    <row r="3547" spans="1:21">
      <c r="A3547" s="93" t="str">
        <f>+indicatorIDEAS!B3548</f>
        <v>Congo, Dem. Rep.</v>
      </c>
      <c r="B3547" s="93" t="str">
        <f>+indicatorIDEAS!C3548</f>
        <v>ZAR</v>
      </c>
      <c r="C3547" s="93" t="str">
        <f>+VLOOKUP(B3547,'List of economiesWB'!$D$7:$G$224,3,FALSE)</f>
        <v>Sub-Saharan Africa</v>
      </c>
      <c r="D3547" s="93" t="str">
        <f>+VLOOKUP(B3547,'List of economiesWB'!$D$7:$G$224,4,FALSE)</f>
        <v>Low income</v>
      </c>
      <c r="E3547" s="94">
        <f>+indicatorIDEAS!D3548</f>
        <v>2001</v>
      </c>
      <c r="F3547" s="95" t="str">
        <f>+indicatorIDEAS!E3548</f>
        <v/>
      </c>
      <c r="G3547" s="95">
        <f>+indicatorIDEAS!F3548</f>
        <v>1</v>
      </c>
      <c r="H3547" s="95">
        <f>+indicatorIDEAS!G3548</f>
        <v>1</v>
      </c>
      <c r="I3547" s="95">
        <f>+indicatorIDEAS!H3548</f>
        <v>0</v>
      </c>
      <c r="J3547" s="95">
        <f>+indicatorIDEAS!I3548</f>
        <v>0</v>
      </c>
      <c r="K3547" s="95">
        <f>+indicatorIDEAS!J3548</f>
        <v>0</v>
      </c>
      <c r="L3547" s="95">
        <f>+indicatorIDEAS!K3548</f>
        <v>0</v>
      </c>
      <c r="M3547" s="95">
        <f>+indicatorIDEAS!L3548</f>
        <v>0</v>
      </c>
      <c r="N3547" s="95">
        <f>+indicatorIDEAS!M3548</f>
        <v>0</v>
      </c>
      <c r="O3547" s="95">
        <f>+indicatorIDEAS!N3548</f>
        <v>0</v>
      </c>
      <c r="P3547" s="95">
        <f>+indicatorIDEAS!O3548</f>
        <v>0</v>
      </c>
      <c r="Q3547" s="95">
        <f>+indicatorIDEAS!P3548</f>
        <v>4.5662100456621002E-3</v>
      </c>
      <c r="R3547" s="95">
        <f>+indicatorIDEAS!Q3548</f>
        <v>1.1494252873563218E-2</v>
      </c>
      <c r="S3547" s="95">
        <f>+indicatorIDEAS!R3548</f>
        <v>0</v>
      </c>
      <c r="T3547" s="95">
        <f>+indicatorIDEAS!S3548</f>
        <v>0</v>
      </c>
      <c r="U3547" s="95">
        <f>+indicatorIDEAS!T3548</f>
        <v>0</v>
      </c>
    </row>
    <row r="3548" spans="1:21">
      <c r="A3548" s="93" t="str">
        <f>+indicatorIDEAS!B3549</f>
        <v>Congo, Dem. Rep.</v>
      </c>
      <c r="B3548" s="93" t="str">
        <f>+indicatorIDEAS!C3549</f>
        <v>ZAR</v>
      </c>
      <c r="C3548" s="93" t="str">
        <f>+VLOOKUP(B3548,'List of economiesWB'!$D$7:$G$224,3,FALSE)</f>
        <v>Sub-Saharan Africa</v>
      </c>
      <c r="D3548" s="93" t="str">
        <f>+VLOOKUP(B3548,'List of economiesWB'!$D$7:$G$224,4,FALSE)</f>
        <v>Low income</v>
      </c>
      <c r="E3548" s="94">
        <f>+indicatorIDEAS!D3549</f>
        <v>2002</v>
      </c>
      <c r="F3548" s="95">
        <f>+indicatorIDEAS!E3549</f>
        <v>-1.2598811000000001</v>
      </c>
      <c r="G3548" s="95">
        <f>+indicatorIDEAS!F3549</f>
        <v>1</v>
      </c>
      <c r="H3548" s="95">
        <f>+indicatorIDEAS!G3549</f>
        <v>1</v>
      </c>
      <c r="I3548" s="95">
        <f>+indicatorIDEAS!H3549</f>
        <v>0</v>
      </c>
      <c r="J3548" s="95">
        <f>+indicatorIDEAS!I3549</f>
        <v>0</v>
      </c>
      <c r="K3548" s="95">
        <f>+indicatorIDEAS!J3549</f>
        <v>0</v>
      </c>
      <c r="L3548" s="95">
        <f>+indicatorIDEAS!K3549</f>
        <v>0</v>
      </c>
      <c r="M3548" s="95">
        <f>+indicatorIDEAS!L3549</f>
        <v>0</v>
      </c>
      <c r="N3548" s="95">
        <f>+indicatorIDEAS!M3549</f>
        <v>0</v>
      </c>
      <c r="O3548" s="95">
        <f>+indicatorIDEAS!N3549</f>
        <v>0</v>
      </c>
      <c r="P3548" s="95">
        <f>+indicatorIDEAS!O3549</f>
        <v>0</v>
      </c>
      <c r="Q3548" s="95">
        <f>+indicatorIDEAS!P3549</f>
        <v>3.7174721189591076E-3</v>
      </c>
      <c r="R3548" s="95">
        <f>+indicatorIDEAS!Q3549</f>
        <v>8.771929824561403E-3</v>
      </c>
      <c r="S3548" s="95">
        <f>+indicatorIDEAS!R3549</f>
        <v>0</v>
      </c>
      <c r="T3548" s="95">
        <f>+indicatorIDEAS!S3549</f>
        <v>0</v>
      </c>
      <c r="U3548" s="95">
        <f>+indicatorIDEAS!T3549</f>
        <v>0</v>
      </c>
    </row>
    <row r="3549" spans="1:21">
      <c r="A3549" s="93" t="str">
        <f>+indicatorIDEAS!B3550</f>
        <v>Congo, Dem. Rep.</v>
      </c>
      <c r="B3549" s="93" t="str">
        <f>+indicatorIDEAS!C3550</f>
        <v>ZAR</v>
      </c>
      <c r="C3549" s="93" t="str">
        <f>+VLOOKUP(B3549,'List of economiesWB'!$D$7:$G$224,3,FALSE)</f>
        <v>Sub-Saharan Africa</v>
      </c>
      <c r="D3549" s="93" t="str">
        <f>+VLOOKUP(B3549,'List of economiesWB'!$D$7:$G$224,4,FALSE)</f>
        <v>Low income</v>
      </c>
      <c r="E3549" s="94">
        <f>+indicatorIDEAS!D3550</f>
        <v>2003</v>
      </c>
      <c r="F3549" s="95">
        <f>+indicatorIDEAS!E3550</f>
        <v>-1.4068356</v>
      </c>
      <c r="G3549" s="95">
        <f>+indicatorIDEAS!F3550</f>
        <v>1</v>
      </c>
      <c r="H3549" s="95">
        <f>+indicatorIDEAS!G3550</f>
        <v>1</v>
      </c>
      <c r="I3549" s="95">
        <f>+indicatorIDEAS!H3550</f>
        <v>0</v>
      </c>
      <c r="J3549" s="95">
        <f>+indicatorIDEAS!I3550</f>
        <v>0</v>
      </c>
      <c r="K3549" s="95">
        <f>+indicatorIDEAS!J3550</f>
        <v>0</v>
      </c>
      <c r="L3549" s="95">
        <f>+indicatorIDEAS!K3550</f>
        <v>0</v>
      </c>
      <c r="M3549" s="95">
        <f>+indicatorIDEAS!L3550</f>
        <v>0</v>
      </c>
      <c r="N3549" s="95">
        <f>+indicatorIDEAS!M3550</f>
        <v>0</v>
      </c>
      <c r="O3549" s="95">
        <f>+indicatorIDEAS!N3550</f>
        <v>0</v>
      </c>
      <c r="P3549" s="95">
        <f>+indicatorIDEAS!O3550</f>
        <v>0</v>
      </c>
      <c r="Q3549" s="95">
        <f>+indicatorIDEAS!P3550</f>
        <v>3.205128205128205E-3</v>
      </c>
      <c r="R3549" s="95">
        <f>+indicatorIDEAS!Q3550</f>
        <v>7.4074074074074077E-3</v>
      </c>
      <c r="S3549" s="95">
        <f>+indicatorIDEAS!R3550</f>
        <v>0</v>
      </c>
      <c r="T3549" s="95">
        <f>+indicatorIDEAS!S3550</f>
        <v>0</v>
      </c>
      <c r="U3549" s="95">
        <f>+indicatorIDEAS!T3550</f>
        <v>0</v>
      </c>
    </row>
    <row r="3550" spans="1:21">
      <c r="A3550" s="93" t="str">
        <f>+indicatorIDEAS!B3551</f>
        <v>Congo, Dem. Rep.</v>
      </c>
      <c r="B3550" s="93" t="str">
        <f>+indicatorIDEAS!C3551</f>
        <v>ZAR</v>
      </c>
      <c r="C3550" s="93" t="str">
        <f>+VLOOKUP(B3550,'List of economiesWB'!$D$7:$G$224,3,FALSE)</f>
        <v>Sub-Saharan Africa</v>
      </c>
      <c r="D3550" s="93" t="str">
        <f>+VLOOKUP(B3550,'List of economiesWB'!$D$7:$G$224,4,FALSE)</f>
        <v>Low income</v>
      </c>
      <c r="E3550" s="94">
        <f>+indicatorIDEAS!D3551</f>
        <v>2004</v>
      </c>
      <c r="F3550" s="95">
        <f>+indicatorIDEAS!E3551</f>
        <v>-1.4311320000000001</v>
      </c>
      <c r="G3550" s="95">
        <f>+indicatorIDEAS!F3551</f>
        <v>7</v>
      </c>
      <c r="H3550" s="95">
        <f>+indicatorIDEAS!G3551</f>
        <v>3</v>
      </c>
      <c r="I3550" s="95">
        <f>+indicatorIDEAS!H3551</f>
        <v>1</v>
      </c>
      <c r="J3550" s="95">
        <f>+indicatorIDEAS!I3551</f>
        <v>1</v>
      </c>
      <c r="K3550" s="95">
        <f>+indicatorIDEAS!J3551</f>
        <v>2</v>
      </c>
      <c r="L3550" s="95">
        <f>+indicatorIDEAS!K3551</f>
        <v>0.13636363636363635</v>
      </c>
      <c r="M3550" s="95">
        <f>+indicatorIDEAS!L3551</f>
        <v>0.10526315789473684</v>
      </c>
      <c r="N3550" s="95">
        <f>+indicatorIDEAS!M3551</f>
        <v>0.25</v>
      </c>
      <c r="O3550" s="95">
        <f>+indicatorIDEAS!N3551</f>
        <v>0.125</v>
      </c>
      <c r="P3550" s="95">
        <f>+indicatorIDEAS!O3551</f>
        <v>0.15384615384615385</v>
      </c>
      <c r="Q3550" s="95">
        <f>+indicatorIDEAS!P3551</f>
        <v>1.9662921348314606E-2</v>
      </c>
      <c r="R3550" s="95">
        <f>+indicatorIDEAS!Q3551</f>
        <v>1.948051948051948E-2</v>
      </c>
      <c r="S3550" s="95">
        <f>+indicatorIDEAS!R3551</f>
        <v>2.0408163265306121E-2</v>
      </c>
      <c r="T3550" s="95">
        <f>+indicatorIDEAS!S3551</f>
        <v>1.5384615384615385E-2</v>
      </c>
      <c r="U3550" s="95">
        <f>+indicatorIDEAS!T3551</f>
        <v>2.2727272727272728E-2</v>
      </c>
    </row>
    <row r="3551" spans="1:21">
      <c r="A3551" s="93" t="str">
        <f>+indicatorIDEAS!B3552</f>
        <v>Congo, Dem. Rep.</v>
      </c>
      <c r="B3551" s="93" t="str">
        <f>+indicatorIDEAS!C3552</f>
        <v>ZAR</v>
      </c>
      <c r="C3551" s="93" t="str">
        <f>+VLOOKUP(B3551,'List of economiesWB'!$D$7:$G$224,3,FALSE)</f>
        <v>Sub-Saharan Africa</v>
      </c>
      <c r="D3551" s="93" t="str">
        <f>+VLOOKUP(B3551,'List of economiesWB'!$D$7:$G$224,4,FALSE)</f>
        <v>Low income</v>
      </c>
      <c r="E3551" s="94">
        <f>+indicatorIDEAS!D3552</f>
        <v>2005</v>
      </c>
      <c r="F3551" s="95">
        <f>+indicatorIDEAS!E3552</f>
        <v>-1.424628</v>
      </c>
      <c r="G3551" s="95">
        <f>+indicatorIDEAS!F3552</f>
        <v>7</v>
      </c>
      <c r="H3551" s="95">
        <f>+indicatorIDEAS!G3552</f>
        <v>3</v>
      </c>
      <c r="I3551" s="95">
        <f>+indicatorIDEAS!H3552</f>
        <v>1</v>
      </c>
      <c r="J3551" s="95">
        <f>+indicatorIDEAS!I3552</f>
        <v>1</v>
      </c>
      <c r="K3551" s="95">
        <f>+indicatorIDEAS!J3552</f>
        <v>2</v>
      </c>
      <c r="L3551" s="95">
        <f>+indicatorIDEAS!K3552</f>
        <v>0</v>
      </c>
      <c r="M3551" s="95">
        <f>+indicatorIDEAS!L3552</f>
        <v>0</v>
      </c>
      <c r="N3551" s="95">
        <f>+indicatorIDEAS!M3552</f>
        <v>0</v>
      </c>
      <c r="O3551" s="95">
        <f>+indicatorIDEAS!N3552</f>
        <v>0</v>
      </c>
      <c r="P3551" s="95">
        <f>+indicatorIDEAS!O3552</f>
        <v>0</v>
      </c>
      <c r="Q3551" s="95">
        <f>+indicatorIDEAS!P3552</f>
        <v>1.5873015873015872E-2</v>
      </c>
      <c r="R3551" s="95">
        <f>+indicatorIDEAS!Q3552</f>
        <v>1.5706806282722512E-2</v>
      </c>
      <c r="S3551" s="95">
        <f>+indicatorIDEAS!R3552</f>
        <v>1.6949152542372881E-2</v>
      </c>
      <c r="T3551" s="95">
        <f>+indicatorIDEAS!S3552</f>
        <v>1.2195121951219513E-2</v>
      </c>
      <c r="U3551" s="95">
        <f>+indicatorIDEAS!T3552</f>
        <v>1.834862385321101E-2</v>
      </c>
    </row>
    <row r="3552" spans="1:21">
      <c r="A3552" s="93" t="str">
        <f>+indicatorIDEAS!B3553</f>
        <v>Congo, Dem. Rep.</v>
      </c>
      <c r="B3552" s="93" t="str">
        <f>+indicatorIDEAS!C3553</f>
        <v>ZAR</v>
      </c>
      <c r="C3552" s="93" t="str">
        <f>+VLOOKUP(B3552,'List of economiesWB'!$D$7:$G$224,3,FALSE)</f>
        <v>Sub-Saharan Africa</v>
      </c>
      <c r="D3552" s="93" t="str">
        <f>+VLOOKUP(B3552,'List of economiesWB'!$D$7:$G$224,4,FALSE)</f>
        <v>Low income</v>
      </c>
      <c r="E3552" s="94">
        <f>+indicatorIDEAS!D3553</f>
        <v>2006</v>
      </c>
      <c r="F3552" s="95">
        <f>+indicatorIDEAS!E3553</f>
        <v>-1.4796975000000001</v>
      </c>
      <c r="G3552" s="95">
        <f>+indicatorIDEAS!F3553</f>
        <v>11</v>
      </c>
      <c r="H3552" s="95">
        <f>+indicatorIDEAS!G3553</f>
        <v>4</v>
      </c>
      <c r="I3552" s="95">
        <f>+indicatorIDEAS!H3553</f>
        <v>2</v>
      </c>
      <c r="J3552" s="95">
        <f>+indicatorIDEAS!I3553</f>
        <v>2</v>
      </c>
      <c r="K3552" s="95">
        <f>+indicatorIDEAS!J3553</f>
        <v>2</v>
      </c>
      <c r="L3552" s="95">
        <f>+indicatorIDEAS!K3553</f>
        <v>6.8965517241379309E-2</v>
      </c>
      <c r="M3552" s="95">
        <f>+indicatorIDEAS!L3553</f>
        <v>3.3333333333333333E-2</v>
      </c>
      <c r="N3552" s="95">
        <f>+indicatorIDEAS!M3553</f>
        <v>0.14285714285714285</v>
      </c>
      <c r="O3552" s="95">
        <f>+indicatorIDEAS!N3553</f>
        <v>0.16666666666666666</v>
      </c>
      <c r="P3552" s="95">
        <f>+indicatorIDEAS!O3553</f>
        <v>0</v>
      </c>
      <c r="Q3552" s="95">
        <f>+indicatorIDEAS!P3553</f>
        <v>2.2044088176352707E-2</v>
      </c>
      <c r="R3552" s="95">
        <f>+indicatorIDEAS!Q3553</f>
        <v>1.8099547511312219E-2</v>
      </c>
      <c r="S3552" s="95">
        <f>+indicatorIDEAS!R3553</f>
        <v>3.0303030303030304E-2</v>
      </c>
      <c r="T3552" s="95">
        <f>+indicatorIDEAS!S3553</f>
        <v>2.1276595744680851E-2</v>
      </c>
      <c r="U3552" s="95">
        <f>+indicatorIDEAS!T3553</f>
        <v>1.6949152542372881E-2</v>
      </c>
    </row>
    <row r="3553" spans="1:21">
      <c r="A3553" s="93" t="str">
        <f>+indicatorIDEAS!B3554</f>
        <v>Congo, Dem. Rep.</v>
      </c>
      <c r="B3553" s="93" t="str">
        <f>+indicatorIDEAS!C3554</f>
        <v>ZAR</v>
      </c>
      <c r="C3553" s="93" t="str">
        <f>+VLOOKUP(B3553,'List of economiesWB'!$D$7:$G$224,3,FALSE)</f>
        <v>Sub-Saharan Africa</v>
      </c>
      <c r="D3553" s="93" t="str">
        <f>+VLOOKUP(B3553,'List of economiesWB'!$D$7:$G$224,4,FALSE)</f>
        <v>Low income</v>
      </c>
      <c r="E3553" s="94">
        <f>+indicatorIDEAS!D3554</f>
        <v>2007</v>
      </c>
      <c r="F3553" s="95">
        <f>+indicatorIDEAS!E3554</f>
        <v>-1.2951461</v>
      </c>
      <c r="G3553" s="95">
        <f>+indicatorIDEAS!F3554</f>
        <v>11</v>
      </c>
      <c r="H3553" s="95">
        <f>+indicatorIDEAS!G3554</f>
        <v>4</v>
      </c>
      <c r="I3553" s="95">
        <f>+indicatorIDEAS!H3554</f>
        <v>2</v>
      </c>
      <c r="J3553" s="95">
        <f>+indicatorIDEAS!I3554</f>
        <v>2</v>
      </c>
      <c r="K3553" s="95">
        <f>+indicatorIDEAS!J3554</f>
        <v>2</v>
      </c>
      <c r="L3553" s="95">
        <f>+indicatorIDEAS!K3554</f>
        <v>0</v>
      </c>
      <c r="M3553" s="95">
        <f>+indicatorIDEAS!L3554</f>
        <v>0</v>
      </c>
      <c r="N3553" s="95">
        <f>+indicatorIDEAS!M3554</f>
        <v>0</v>
      </c>
      <c r="O3553" s="95">
        <f>+indicatorIDEAS!N3554</f>
        <v>0</v>
      </c>
      <c r="P3553" s="95">
        <f>+indicatorIDEAS!O3554</f>
        <v>0</v>
      </c>
      <c r="Q3553" s="95">
        <f>+indicatorIDEAS!P3554</f>
        <v>1.8900343642611683E-2</v>
      </c>
      <c r="R3553" s="95">
        <f>+indicatorIDEAS!Q3554</f>
        <v>1.5444015444015444E-2</v>
      </c>
      <c r="S3553" s="95">
        <f>+indicatorIDEAS!R3554</f>
        <v>2.564102564102564E-2</v>
      </c>
      <c r="T3553" s="95">
        <f>+indicatorIDEAS!S3554</f>
        <v>1.8691588785046728E-2</v>
      </c>
      <c r="U3553" s="95">
        <f>+indicatorIDEAS!T3554</f>
        <v>1.4492753623188406E-2</v>
      </c>
    </row>
    <row r="3554" spans="1:21">
      <c r="A3554" s="93" t="str">
        <f>+indicatorIDEAS!B3555</f>
        <v>Congo, Dem. Rep.</v>
      </c>
      <c r="B3554" s="93" t="str">
        <f>+indicatorIDEAS!C3555</f>
        <v>ZAR</v>
      </c>
      <c r="C3554" s="93" t="str">
        <f>+VLOOKUP(B3554,'List of economiesWB'!$D$7:$G$224,3,FALSE)</f>
        <v>Sub-Saharan Africa</v>
      </c>
      <c r="D3554" s="93" t="str">
        <f>+VLOOKUP(B3554,'List of economiesWB'!$D$7:$G$224,4,FALSE)</f>
        <v>Low income</v>
      </c>
      <c r="E3554" s="94">
        <f>+indicatorIDEAS!D3555</f>
        <v>2008</v>
      </c>
      <c r="F3554" s="95">
        <f>+indicatorIDEAS!E3555</f>
        <v>-1.165586</v>
      </c>
      <c r="G3554" s="95">
        <f>+indicatorIDEAS!F3555</f>
        <v>11</v>
      </c>
      <c r="H3554" s="95">
        <f>+indicatorIDEAS!G3555</f>
        <v>4</v>
      </c>
      <c r="I3554" s="95">
        <f>+indicatorIDEAS!H3555</f>
        <v>2</v>
      </c>
      <c r="J3554" s="95">
        <f>+indicatorIDEAS!I3555</f>
        <v>2</v>
      </c>
      <c r="K3554" s="95">
        <f>+indicatorIDEAS!J3555</f>
        <v>2</v>
      </c>
      <c r="L3554" s="95">
        <f>+indicatorIDEAS!K3555</f>
        <v>0</v>
      </c>
      <c r="M3554" s="95">
        <f>+indicatorIDEAS!L3555</f>
        <v>0</v>
      </c>
      <c r="N3554" s="95">
        <f>+indicatorIDEAS!M3555</f>
        <v>0</v>
      </c>
      <c r="O3554" s="95">
        <f>+indicatorIDEAS!N3555</f>
        <v>0</v>
      </c>
      <c r="P3554" s="95">
        <f>+indicatorIDEAS!O3555</f>
        <v>0</v>
      </c>
      <c r="Q3554" s="95">
        <f>+indicatorIDEAS!P3555</f>
        <v>1.4925373134328358E-2</v>
      </c>
      <c r="R3554" s="95">
        <f>+indicatorIDEAS!Q3555</f>
        <v>1.1940298507462687E-2</v>
      </c>
      <c r="S3554" s="95">
        <f>+indicatorIDEAS!R3555</f>
        <v>2.1052631578947368E-2</v>
      </c>
      <c r="T3554" s="95">
        <f>+indicatorIDEAS!S3555</f>
        <v>1.5267175572519083E-2</v>
      </c>
      <c r="U3554" s="95">
        <f>+indicatorIDEAS!T3555</f>
        <v>1.1363636363636364E-2</v>
      </c>
    </row>
    <row r="3555" spans="1:21">
      <c r="A3555" s="93" t="str">
        <f>+indicatorIDEAS!B3556</f>
        <v>Congo, Dem. Rep.</v>
      </c>
      <c r="B3555" s="93" t="str">
        <f>+indicatorIDEAS!C3556</f>
        <v>ZAR</v>
      </c>
      <c r="C3555" s="93" t="str">
        <f>+VLOOKUP(B3555,'List of economiesWB'!$D$7:$G$224,3,FALSE)</f>
        <v>Sub-Saharan Africa</v>
      </c>
      <c r="D3555" s="93" t="str">
        <f>+VLOOKUP(B3555,'List of economiesWB'!$D$7:$G$224,4,FALSE)</f>
        <v>Low income</v>
      </c>
      <c r="E3555" s="94">
        <f>+indicatorIDEAS!D3556</f>
        <v>2009</v>
      </c>
      <c r="F3555" s="95">
        <f>+indicatorIDEAS!E3556</f>
        <v>-1.3643171000000001</v>
      </c>
      <c r="G3555" s="95">
        <f>+indicatorIDEAS!F3556</f>
        <v>11</v>
      </c>
      <c r="H3555" s="95">
        <f>+indicatorIDEAS!G3556</f>
        <v>4</v>
      </c>
      <c r="I3555" s="95">
        <f>+indicatorIDEAS!H3556</f>
        <v>2</v>
      </c>
      <c r="J3555" s="95">
        <f>+indicatorIDEAS!I3556</f>
        <v>2</v>
      </c>
      <c r="K3555" s="95">
        <f>+indicatorIDEAS!J3556</f>
        <v>2</v>
      </c>
      <c r="L3555" s="95">
        <f>+indicatorIDEAS!K3556</f>
        <v>0</v>
      </c>
      <c r="M3555" s="95">
        <f>+indicatorIDEAS!L3556</f>
        <v>0</v>
      </c>
      <c r="N3555" s="95">
        <f>+indicatorIDEAS!M3556</f>
        <v>0</v>
      </c>
      <c r="O3555" s="95">
        <f>+indicatorIDEAS!N3556</f>
        <v>0</v>
      </c>
      <c r="P3555" s="95">
        <f>+indicatorIDEAS!O3556</f>
        <v>0</v>
      </c>
      <c r="Q3555" s="95">
        <f>+indicatorIDEAS!P3556</f>
        <v>1.0784313725490196E-2</v>
      </c>
      <c r="R3555" s="95">
        <f>+indicatorIDEAS!Q3556</f>
        <v>8.4925690021231421E-3</v>
      </c>
      <c r="S3555" s="95">
        <f>+indicatorIDEAS!R3556</f>
        <v>1.5748031496062992E-2</v>
      </c>
      <c r="T3555" s="95">
        <f>+indicatorIDEAS!S3556</f>
        <v>1.1560693641618497E-2</v>
      </c>
      <c r="U3555" s="95">
        <f>+indicatorIDEAS!T3556</f>
        <v>8.0321285140562242E-3</v>
      </c>
    </row>
    <row r="3556" spans="1:21">
      <c r="A3556" s="93" t="str">
        <f>+indicatorIDEAS!B3557</f>
        <v>Congo, Dem. Rep.</v>
      </c>
      <c r="B3556" s="93" t="str">
        <f>+indicatorIDEAS!C3557</f>
        <v>ZAR</v>
      </c>
      <c r="C3556" s="93" t="str">
        <f>+VLOOKUP(B3556,'List of economiesWB'!$D$7:$G$224,3,FALSE)</f>
        <v>Sub-Saharan Africa</v>
      </c>
      <c r="D3556" s="93" t="str">
        <f>+VLOOKUP(B3556,'List of economiesWB'!$D$7:$G$224,4,FALSE)</f>
        <v>Low income</v>
      </c>
      <c r="E3556" s="94">
        <f>+indicatorIDEAS!D3557</f>
        <v>2010</v>
      </c>
      <c r="F3556" s="95">
        <f>+indicatorIDEAS!E3557</f>
        <v>-1.4186776000000001</v>
      </c>
      <c r="G3556" s="95">
        <f>+indicatorIDEAS!F3557</f>
        <v>11</v>
      </c>
      <c r="H3556" s="95">
        <f>+indicatorIDEAS!G3557</f>
        <v>4</v>
      </c>
      <c r="I3556" s="95">
        <f>+indicatorIDEAS!H3557</f>
        <v>2</v>
      </c>
      <c r="J3556" s="95">
        <f>+indicatorIDEAS!I3557</f>
        <v>2</v>
      </c>
      <c r="K3556" s="95">
        <f>+indicatorIDEAS!J3557</f>
        <v>2</v>
      </c>
      <c r="L3556" s="95">
        <f>+indicatorIDEAS!K3557</f>
        <v>0</v>
      </c>
      <c r="M3556" s="95">
        <f>+indicatorIDEAS!L3557</f>
        <v>0</v>
      </c>
      <c r="N3556" s="95">
        <f>+indicatorIDEAS!M3557</f>
        <v>0</v>
      </c>
      <c r="O3556" s="95">
        <f>+indicatorIDEAS!N3557</f>
        <v>0</v>
      </c>
      <c r="P3556" s="95">
        <f>+indicatorIDEAS!O3557</f>
        <v>0</v>
      </c>
      <c r="Q3556" s="95">
        <f>+indicatorIDEAS!P3557</f>
        <v>8.6956521739130436E-3</v>
      </c>
      <c r="R3556" s="95">
        <f>+indicatorIDEAS!Q3557</f>
        <v>7.0175438596491229E-3</v>
      </c>
      <c r="S3556" s="95">
        <f>+indicatorIDEAS!R3557</f>
        <v>1.2345679012345678E-2</v>
      </c>
      <c r="T3556" s="95">
        <f>+indicatorIDEAS!S3557</f>
        <v>8.8495575221238937E-3</v>
      </c>
      <c r="U3556" s="95">
        <f>+indicatorIDEAS!T3557</f>
        <v>6.5146579804560263E-3</v>
      </c>
    </row>
    <row r="3557" spans="1:21">
      <c r="A3557" s="93" t="str">
        <f>+indicatorIDEAS!B3558</f>
        <v>Congo, Dem. Rep.</v>
      </c>
      <c r="B3557" s="93" t="str">
        <f>+indicatorIDEAS!C3558</f>
        <v>ZAR</v>
      </c>
      <c r="C3557" s="93" t="str">
        <f>+VLOOKUP(B3557,'List of economiesWB'!$D$7:$G$224,3,FALSE)</f>
        <v>Sub-Saharan Africa</v>
      </c>
      <c r="D3557" s="93" t="str">
        <f>+VLOOKUP(B3557,'List of economiesWB'!$D$7:$G$224,4,FALSE)</f>
        <v>Low income</v>
      </c>
      <c r="E3557" s="94">
        <f>+indicatorIDEAS!D3558</f>
        <v>2011</v>
      </c>
      <c r="F3557" s="95">
        <f>+indicatorIDEAS!E3558</f>
        <v>-1.3960276</v>
      </c>
      <c r="G3557" s="95">
        <f>+indicatorIDEAS!F3558</f>
        <v>11</v>
      </c>
      <c r="H3557" s="95">
        <f>+indicatorIDEAS!G3558</f>
        <v>4</v>
      </c>
      <c r="I3557" s="95">
        <f>+indicatorIDEAS!H3558</f>
        <v>2</v>
      </c>
      <c r="J3557" s="95">
        <f>+indicatorIDEAS!I3558</f>
        <v>2</v>
      </c>
      <c r="K3557" s="95">
        <f>+indicatorIDEAS!J3558</f>
        <v>2</v>
      </c>
      <c r="L3557" s="95">
        <f>+indicatorIDEAS!K3558</f>
        <v>0</v>
      </c>
      <c r="M3557" s="95">
        <f>+indicatorIDEAS!L3558</f>
        <v>0</v>
      </c>
      <c r="N3557" s="95">
        <f>+indicatorIDEAS!M3558</f>
        <v>0</v>
      </c>
      <c r="O3557" s="95">
        <f>+indicatorIDEAS!N3558</f>
        <v>0</v>
      </c>
      <c r="P3557" s="95">
        <f>+indicatorIDEAS!O3558</f>
        <v>0</v>
      </c>
      <c r="Q3557" s="95">
        <f>+indicatorIDEAS!P3558</f>
        <v>7.064868336544637E-3</v>
      </c>
      <c r="R3557" s="95">
        <f>+indicatorIDEAS!Q3558</f>
        <v>5.6258790436005627E-3</v>
      </c>
      <c r="S3557" s="95">
        <f>+indicatorIDEAS!R3558</f>
        <v>1.0050251256281407E-2</v>
      </c>
      <c r="T3557" s="95">
        <f>+indicatorIDEAS!S3558</f>
        <v>7.0671378091872791E-3</v>
      </c>
      <c r="U3557" s="95">
        <f>+indicatorIDEAS!T3558</f>
        <v>5.4945054945054949E-3</v>
      </c>
    </row>
    <row r="3558" spans="1:21">
      <c r="A3558" s="93" t="str">
        <f>+indicatorIDEAS!B3559</f>
        <v>Congo, Dem. Rep.</v>
      </c>
      <c r="B3558" s="93" t="str">
        <f>+indicatorIDEAS!C3559</f>
        <v>ZAR</v>
      </c>
      <c r="C3558" s="93" t="str">
        <f>+VLOOKUP(B3558,'List of economiesWB'!$D$7:$G$224,3,FALSE)</f>
        <v>Sub-Saharan Africa</v>
      </c>
      <c r="D3558" s="93" t="str">
        <f>+VLOOKUP(B3558,'List of economiesWB'!$D$7:$G$224,4,FALSE)</f>
        <v>Low income</v>
      </c>
      <c r="E3558" s="94">
        <f>+indicatorIDEAS!D3559</f>
        <v>2012</v>
      </c>
      <c r="F3558" s="95">
        <f>+indicatorIDEAS!E3559</f>
        <v>-1.2980617999999999</v>
      </c>
      <c r="G3558" s="95">
        <f>+indicatorIDEAS!F3559</f>
        <v>11</v>
      </c>
      <c r="H3558" s="95">
        <f>+indicatorIDEAS!G3559</f>
        <v>4</v>
      </c>
      <c r="I3558" s="95">
        <f>+indicatorIDEAS!H3559</f>
        <v>2</v>
      </c>
      <c r="J3558" s="95">
        <f>+indicatorIDEAS!I3559</f>
        <v>2</v>
      </c>
      <c r="K3558" s="95">
        <f>+indicatorIDEAS!J3559</f>
        <v>2</v>
      </c>
      <c r="L3558" s="95">
        <f>+indicatorIDEAS!K3559</f>
        <v>0</v>
      </c>
      <c r="M3558" s="95">
        <f>+indicatorIDEAS!L3559</f>
        <v>0</v>
      </c>
      <c r="N3558" s="95">
        <f>+indicatorIDEAS!M3559</f>
        <v>0</v>
      </c>
      <c r="O3558" s="95">
        <f>+indicatorIDEAS!N3559</f>
        <v>0</v>
      </c>
      <c r="P3558" s="95">
        <f>+indicatorIDEAS!O3559</f>
        <v>0</v>
      </c>
      <c r="Q3558" s="95">
        <f>+indicatorIDEAS!P3559</f>
        <v>6.6626287098728041E-3</v>
      </c>
      <c r="R3558" s="95">
        <f>+indicatorIDEAS!Q3559</f>
        <v>5.2770448548812663E-3</v>
      </c>
      <c r="S3558" s="95">
        <f>+indicatorIDEAS!R3559</f>
        <v>9.5693779904306216E-3</v>
      </c>
      <c r="T3558" s="95">
        <f>+indicatorIDEAS!S3559</f>
        <v>6.6006600660066007E-3</v>
      </c>
      <c r="U3558" s="95">
        <f>+indicatorIDEAS!T3559</f>
        <v>5.2493438320209973E-3</v>
      </c>
    </row>
    <row r="3559" spans="1:21">
      <c r="A3559" s="93" t="str">
        <f>+indicatorIDEAS!B3560</f>
        <v>Congo, Dem. Rep.</v>
      </c>
      <c r="B3559" s="93" t="str">
        <f>+indicatorIDEAS!C3560</f>
        <v>ZAR</v>
      </c>
      <c r="C3559" s="93" t="str">
        <f>+VLOOKUP(B3559,'List of economiesWB'!$D$7:$G$224,3,FALSE)</f>
        <v>Sub-Saharan Africa</v>
      </c>
      <c r="D3559" s="93" t="str">
        <f>+VLOOKUP(B3559,'List of economiesWB'!$D$7:$G$224,4,FALSE)</f>
        <v>Low income</v>
      </c>
      <c r="E3559" s="94">
        <f>+indicatorIDEAS!D3560</f>
        <v>2013</v>
      </c>
      <c r="F3559" s="95">
        <f>+indicatorIDEAS!E3560</f>
        <v>-1.3024595000000001</v>
      </c>
      <c r="G3559" s="95">
        <f>+indicatorIDEAS!F3560</f>
        <v>11</v>
      </c>
      <c r="H3559" s="95">
        <f>+indicatorIDEAS!G3560</f>
        <v>4</v>
      </c>
      <c r="I3559" s="95">
        <f>+indicatorIDEAS!H3560</f>
        <v>2</v>
      </c>
      <c r="J3559" s="95">
        <f>+indicatorIDEAS!I3560</f>
        <v>2</v>
      </c>
      <c r="K3559" s="95">
        <f>+indicatorIDEAS!J3560</f>
        <v>2</v>
      </c>
      <c r="L3559" s="95">
        <f>+indicatorIDEAS!K3560</f>
        <v>0</v>
      </c>
      <c r="M3559" s="95">
        <f>+indicatorIDEAS!L3560</f>
        <v>0</v>
      </c>
      <c r="N3559" s="95">
        <f>+indicatorIDEAS!M3560</f>
        <v>0</v>
      </c>
      <c r="O3559" s="95">
        <f>+indicatorIDEAS!N3560</f>
        <v>0</v>
      </c>
      <c r="P3559" s="95">
        <f>+indicatorIDEAS!O3560</f>
        <v>0</v>
      </c>
      <c r="Q3559" s="95">
        <f>+indicatorIDEAS!P3560</f>
        <v>6.3182079264790351E-3</v>
      </c>
      <c r="R3559" s="95">
        <f>+indicatorIDEAS!Q3560</f>
        <v>4.9751243781094526E-3</v>
      </c>
      <c r="S3559" s="95">
        <f>+indicatorIDEAS!R3560</f>
        <v>9.3896713615023476E-3</v>
      </c>
      <c r="T3559" s="95">
        <f>+indicatorIDEAS!S3560</f>
        <v>6.369426751592357E-3</v>
      </c>
      <c r="U3559" s="95">
        <f>+indicatorIDEAS!T3560</f>
        <v>4.8780487804878049E-3</v>
      </c>
    </row>
    <row r="3560" spans="1:21">
      <c r="A3560" s="93" t="str">
        <f>+indicatorIDEAS!B3561</f>
        <v>Congo, Dem. Rep.</v>
      </c>
      <c r="B3560" s="93" t="str">
        <f>+indicatorIDEAS!C3561</f>
        <v>ZAR</v>
      </c>
      <c r="C3560" s="93" t="str">
        <f>+VLOOKUP(B3560,'List of economiesWB'!$D$7:$G$224,3,FALSE)</f>
        <v>Sub-Saharan Africa</v>
      </c>
      <c r="D3560" s="93" t="str">
        <f>+VLOOKUP(B3560,'List of economiesWB'!$D$7:$G$224,4,FALSE)</f>
        <v>Low income</v>
      </c>
      <c r="E3560" s="94">
        <f>+indicatorIDEAS!D3561</f>
        <v>2014</v>
      </c>
      <c r="F3560" s="95">
        <f>+indicatorIDEAS!E3561</f>
        <v>-1.2870896999999999</v>
      </c>
      <c r="G3560" s="95">
        <f>+indicatorIDEAS!F3561</f>
        <v>11</v>
      </c>
      <c r="H3560" s="95">
        <f>+indicatorIDEAS!G3561</f>
        <v>4</v>
      </c>
      <c r="I3560" s="95">
        <f>+indicatorIDEAS!H3561</f>
        <v>2</v>
      </c>
      <c r="J3560" s="95">
        <f>+indicatorIDEAS!I3561</f>
        <v>2</v>
      </c>
      <c r="K3560" s="95">
        <f>+indicatorIDEAS!J3561</f>
        <v>2</v>
      </c>
      <c r="L3560" s="95">
        <f>+indicatorIDEAS!K3561</f>
        <v>0</v>
      </c>
      <c r="M3560" s="95">
        <f>+indicatorIDEAS!L3561</f>
        <v>0</v>
      </c>
      <c r="N3560" s="95">
        <f>+indicatorIDEAS!M3561</f>
        <v>0</v>
      </c>
      <c r="O3560" s="95">
        <f>+indicatorIDEAS!N3561</f>
        <v>0</v>
      </c>
      <c r="P3560" s="95">
        <f>+indicatorIDEAS!O3561</f>
        <v>0</v>
      </c>
      <c r="Q3560" s="95">
        <f>+indicatorIDEAS!P3561</f>
        <v>5.7894736842105266E-3</v>
      </c>
      <c r="R3560" s="95">
        <f>+indicatorIDEAS!Q3561</f>
        <v>4.5558086560364463E-3</v>
      </c>
      <c r="S3560" s="95">
        <f>+indicatorIDEAS!R3561</f>
        <v>8.8105726872246704E-3</v>
      </c>
      <c r="T3560" s="95">
        <f>+indicatorIDEAS!S3561</f>
        <v>5.8309037900874635E-3</v>
      </c>
      <c r="U3560" s="95">
        <f>+indicatorIDEAS!T3561</f>
        <v>4.4247787610619468E-3</v>
      </c>
    </row>
    <row r="3561" spans="1:21">
      <c r="A3561" s="93" t="str">
        <f>+indicatorIDEAS!B3562</f>
        <v>Congo, Dem. Rep.</v>
      </c>
      <c r="B3561" s="93" t="str">
        <f>+indicatorIDEAS!C3562</f>
        <v>ZAR</v>
      </c>
      <c r="C3561" s="93" t="str">
        <f>+VLOOKUP(B3561,'List of economiesWB'!$D$7:$G$224,3,FALSE)</f>
        <v>Sub-Saharan Africa</v>
      </c>
      <c r="D3561" s="93" t="str">
        <f>+VLOOKUP(B3561,'List of economiesWB'!$D$7:$G$224,4,FALSE)</f>
        <v>Low income</v>
      </c>
      <c r="E3561" s="94">
        <f>+indicatorIDEAS!D3562</f>
        <v>2015</v>
      </c>
      <c r="F3561" s="95">
        <f>+indicatorIDEAS!E3562</f>
        <v>-1.2504420000000001</v>
      </c>
      <c r="G3561" s="95">
        <f>+indicatorIDEAS!F3562</f>
        <v>11</v>
      </c>
      <c r="H3561" s="95">
        <f>+indicatorIDEAS!G3562</f>
        <v>4</v>
      </c>
      <c r="I3561" s="95">
        <f>+indicatorIDEAS!H3562</f>
        <v>2</v>
      </c>
      <c r="J3561" s="95">
        <f>+indicatorIDEAS!I3562</f>
        <v>2</v>
      </c>
      <c r="K3561" s="95">
        <f>+indicatorIDEAS!J3562</f>
        <v>2</v>
      </c>
      <c r="L3561" s="95">
        <f>+indicatorIDEAS!K3562</f>
        <v>0</v>
      </c>
      <c r="M3561" s="95">
        <f>+indicatorIDEAS!L3562</f>
        <v>0</v>
      </c>
      <c r="N3561" s="95">
        <f>+indicatorIDEAS!M3562</f>
        <v>0</v>
      </c>
      <c r="O3561" s="95">
        <f>+indicatorIDEAS!N3562</f>
        <v>0</v>
      </c>
      <c r="P3561" s="95">
        <f>+indicatorIDEAS!O3562</f>
        <v>0</v>
      </c>
      <c r="Q3561" s="95">
        <f>+indicatorIDEAS!P3562</f>
        <v>5.4699154649428148E-3</v>
      </c>
      <c r="R3561" s="95">
        <f>+indicatorIDEAS!Q3562</f>
        <v>4.2735042735042739E-3</v>
      </c>
      <c r="S3561" s="95">
        <f>+indicatorIDEAS!R3562</f>
        <v>8.368200836820083E-3</v>
      </c>
      <c r="T3561" s="95">
        <f>+indicatorIDEAS!S3562</f>
        <v>5.6657223796033997E-3</v>
      </c>
      <c r="U3561" s="95">
        <f>+indicatorIDEAS!T3562</f>
        <v>4.140786749482402E-3</v>
      </c>
    </row>
    <row r="3562" spans="1:21">
      <c r="A3562" s="93" t="str">
        <f>+indicatorIDEAS!B3563</f>
        <v>Zambia</v>
      </c>
      <c r="B3562" s="93" t="str">
        <f>+indicatorIDEAS!C3563</f>
        <v>ZMB</v>
      </c>
      <c r="C3562" s="93" t="str">
        <f>+VLOOKUP(B3562,'List of economiesWB'!$D$7:$G$224,3,FALSE)</f>
        <v>Sub-Saharan Africa</v>
      </c>
      <c r="D3562" s="93" t="str">
        <f>+VLOOKUP(B3562,'List of economiesWB'!$D$7:$G$224,4,FALSE)</f>
        <v>Lower middle income</v>
      </c>
      <c r="E3562" s="94">
        <f>+indicatorIDEAS!D3563</f>
        <v>1996</v>
      </c>
      <c r="F3562" s="95">
        <f>+indicatorIDEAS!E3563</f>
        <v>-1.0288097</v>
      </c>
      <c r="G3562" s="95">
        <f>+indicatorIDEAS!F3563</f>
        <v>0</v>
      </c>
      <c r="H3562" s="95">
        <f>+indicatorIDEAS!G3563</f>
        <v>0</v>
      </c>
      <c r="I3562" s="95">
        <f>+indicatorIDEAS!H3563</f>
        <v>0</v>
      </c>
      <c r="J3562" s="95">
        <f>+indicatorIDEAS!I3563</f>
        <v>0</v>
      </c>
      <c r="K3562" s="95">
        <f>+indicatorIDEAS!J3563</f>
        <v>0</v>
      </c>
      <c r="L3562" s="95">
        <f>+indicatorIDEAS!K3563</f>
        <v>0</v>
      </c>
      <c r="M3562" s="95">
        <f>+indicatorIDEAS!L3563</f>
        <v>0</v>
      </c>
      <c r="N3562" s="95">
        <f>+indicatorIDEAS!M3563</f>
        <v>0</v>
      </c>
      <c r="O3562" s="95">
        <f>+indicatorIDEAS!N3563</f>
        <v>0</v>
      </c>
      <c r="P3562" s="95">
        <f>+indicatorIDEAS!O3563</f>
        <v>0</v>
      </c>
      <c r="Q3562" s="95">
        <f>+indicatorIDEAS!P3563</f>
        <v>0</v>
      </c>
      <c r="R3562" s="95">
        <f>+indicatorIDEAS!Q3563</f>
        <v>0</v>
      </c>
      <c r="S3562" s="95">
        <f>+indicatorIDEAS!R3563</f>
        <v>0</v>
      </c>
      <c r="T3562" s="95">
        <f>+indicatorIDEAS!S3563</f>
        <v>0</v>
      </c>
      <c r="U3562" s="95">
        <f>+indicatorIDEAS!T3563</f>
        <v>0</v>
      </c>
    </row>
    <row r="3563" spans="1:21">
      <c r="A3563" s="93" t="str">
        <f>+indicatorIDEAS!B3564</f>
        <v>Zambia</v>
      </c>
      <c r="B3563" s="93" t="str">
        <f>+indicatorIDEAS!C3564</f>
        <v>ZMB</v>
      </c>
      <c r="C3563" s="93" t="str">
        <f>+VLOOKUP(B3563,'List of economiesWB'!$D$7:$G$224,3,FALSE)</f>
        <v>Sub-Saharan Africa</v>
      </c>
      <c r="D3563" s="93" t="str">
        <f>+VLOOKUP(B3563,'List of economiesWB'!$D$7:$G$224,4,FALSE)</f>
        <v>Lower middle income</v>
      </c>
      <c r="E3563" s="94">
        <f>+indicatorIDEAS!D3564</f>
        <v>1997</v>
      </c>
      <c r="F3563" s="95" t="str">
        <f>+indicatorIDEAS!E3564</f>
        <v/>
      </c>
      <c r="G3563" s="95">
        <f>+indicatorIDEAS!F3564</f>
        <v>0</v>
      </c>
      <c r="H3563" s="95">
        <f>+indicatorIDEAS!G3564</f>
        <v>0</v>
      </c>
      <c r="I3563" s="95">
        <f>+indicatorIDEAS!H3564</f>
        <v>0</v>
      </c>
      <c r="J3563" s="95">
        <f>+indicatorIDEAS!I3564</f>
        <v>0</v>
      </c>
      <c r="K3563" s="95">
        <f>+indicatorIDEAS!J3564</f>
        <v>0</v>
      </c>
      <c r="L3563" s="95">
        <f>+indicatorIDEAS!K3564</f>
        <v>0</v>
      </c>
      <c r="M3563" s="95">
        <f>+indicatorIDEAS!L3564</f>
        <v>0</v>
      </c>
      <c r="N3563" s="95">
        <f>+indicatorIDEAS!M3564</f>
        <v>0</v>
      </c>
      <c r="O3563" s="95">
        <f>+indicatorIDEAS!N3564</f>
        <v>0</v>
      </c>
      <c r="P3563" s="95">
        <f>+indicatorIDEAS!O3564</f>
        <v>0</v>
      </c>
      <c r="Q3563" s="95">
        <f>+indicatorIDEAS!P3564</f>
        <v>0</v>
      </c>
      <c r="R3563" s="95">
        <f>+indicatorIDEAS!Q3564</f>
        <v>0</v>
      </c>
      <c r="S3563" s="95">
        <f>+indicatorIDEAS!R3564</f>
        <v>0</v>
      </c>
      <c r="T3563" s="95">
        <f>+indicatorIDEAS!S3564</f>
        <v>0</v>
      </c>
      <c r="U3563" s="95">
        <f>+indicatorIDEAS!T3564</f>
        <v>0</v>
      </c>
    </row>
    <row r="3564" spans="1:21">
      <c r="A3564" s="93" t="str">
        <f>+indicatorIDEAS!B3565</f>
        <v>Zambia</v>
      </c>
      <c r="B3564" s="93" t="str">
        <f>+indicatorIDEAS!C3565</f>
        <v>ZMB</v>
      </c>
      <c r="C3564" s="93" t="str">
        <f>+VLOOKUP(B3564,'List of economiesWB'!$D$7:$G$224,3,FALSE)</f>
        <v>Sub-Saharan Africa</v>
      </c>
      <c r="D3564" s="93" t="str">
        <f>+VLOOKUP(B3564,'List of economiesWB'!$D$7:$G$224,4,FALSE)</f>
        <v>Lower middle income</v>
      </c>
      <c r="E3564" s="94">
        <f>+indicatorIDEAS!D3565</f>
        <v>1998</v>
      </c>
      <c r="F3564" s="95">
        <f>+indicatorIDEAS!E3565</f>
        <v>-0.88067150000000005</v>
      </c>
      <c r="G3564" s="95">
        <f>+indicatorIDEAS!F3565</f>
        <v>0</v>
      </c>
      <c r="H3564" s="95">
        <f>+indicatorIDEAS!G3565</f>
        <v>0</v>
      </c>
      <c r="I3564" s="95">
        <f>+indicatorIDEAS!H3565</f>
        <v>0</v>
      </c>
      <c r="J3564" s="95">
        <f>+indicatorIDEAS!I3565</f>
        <v>0</v>
      </c>
      <c r="K3564" s="95">
        <f>+indicatorIDEAS!J3565</f>
        <v>0</v>
      </c>
      <c r="L3564" s="95">
        <f>+indicatorIDEAS!K3565</f>
        <v>0</v>
      </c>
      <c r="M3564" s="95">
        <f>+indicatorIDEAS!L3565</f>
        <v>0</v>
      </c>
      <c r="N3564" s="95">
        <f>+indicatorIDEAS!M3565</f>
        <v>0</v>
      </c>
      <c r="O3564" s="95">
        <f>+indicatorIDEAS!N3565</f>
        <v>0</v>
      </c>
      <c r="P3564" s="95">
        <f>+indicatorIDEAS!O3565</f>
        <v>0</v>
      </c>
      <c r="Q3564" s="95">
        <f>+indicatorIDEAS!P3565</f>
        <v>0</v>
      </c>
      <c r="R3564" s="95">
        <f>+indicatorIDEAS!Q3565</f>
        <v>0</v>
      </c>
      <c r="S3564" s="95">
        <f>+indicatorIDEAS!R3565</f>
        <v>0</v>
      </c>
      <c r="T3564" s="95">
        <f>+indicatorIDEAS!S3565</f>
        <v>0</v>
      </c>
      <c r="U3564" s="95">
        <f>+indicatorIDEAS!T3565</f>
        <v>0</v>
      </c>
    </row>
    <row r="3565" spans="1:21">
      <c r="A3565" s="93" t="str">
        <f>+indicatorIDEAS!B3566</f>
        <v>Zambia</v>
      </c>
      <c r="B3565" s="93" t="str">
        <f>+indicatorIDEAS!C3566</f>
        <v>ZMB</v>
      </c>
      <c r="C3565" s="93" t="str">
        <f>+VLOOKUP(B3565,'List of economiesWB'!$D$7:$G$224,3,FALSE)</f>
        <v>Sub-Saharan Africa</v>
      </c>
      <c r="D3565" s="93" t="str">
        <f>+VLOOKUP(B3565,'List of economiesWB'!$D$7:$G$224,4,FALSE)</f>
        <v>Lower middle income</v>
      </c>
      <c r="E3565" s="94">
        <f>+indicatorIDEAS!D3566</f>
        <v>1999</v>
      </c>
      <c r="F3565" s="95" t="str">
        <f>+indicatorIDEAS!E3566</f>
        <v/>
      </c>
      <c r="G3565" s="95">
        <f>+indicatorIDEAS!F3566</f>
        <v>0</v>
      </c>
      <c r="H3565" s="95">
        <f>+indicatorIDEAS!G3566</f>
        <v>0</v>
      </c>
      <c r="I3565" s="95">
        <f>+indicatorIDEAS!H3566</f>
        <v>0</v>
      </c>
      <c r="J3565" s="95">
        <f>+indicatorIDEAS!I3566</f>
        <v>0</v>
      </c>
      <c r="K3565" s="95">
        <f>+indicatorIDEAS!J3566</f>
        <v>0</v>
      </c>
      <c r="L3565" s="95">
        <f>+indicatorIDEAS!K3566</f>
        <v>0</v>
      </c>
      <c r="M3565" s="95">
        <f>+indicatorIDEAS!L3566</f>
        <v>0</v>
      </c>
      <c r="N3565" s="95">
        <f>+indicatorIDEAS!M3566</f>
        <v>0</v>
      </c>
      <c r="O3565" s="95">
        <f>+indicatorIDEAS!N3566</f>
        <v>0</v>
      </c>
      <c r="P3565" s="95">
        <f>+indicatorIDEAS!O3566</f>
        <v>0</v>
      </c>
      <c r="Q3565" s="95">
        <f>+indicatorIDEAS!P3566</f>
        <v>0</v>
      </c>
      <c r="R3565" s="95">
        <f>+indicatorIDEAS!Q3566</f>
        <v>0</v>
      </c>
      <c r="S3565" s="95">
        <f>+indicatorIDEAS!R3566</f>
        <v>0</v>
      </c>
      <c r="T3565" s="95">
        <f>+indicatorIDEAS!S3566</f>
        <v>0</v>
      </c>
      <c r="U3565" s="95">
        <f>+indicatorIDEAS!T3566</f>
        <v>0</v>
      </c>
    </row>
    <row r="3566" spans="1:21">
      <c r="A3566" s="93" t="str">
        <f>+indicatorIDEAS!B3567</f>
        <v>Zambia</v>
      </c>
      <c r="B3566" s="93" t="str">
        <f>+indicatorIDEAS!C3567</f>
        <v>ZMB</v>
      </c>
      <c r="C3566" s="93" t="str">
        <f>+VLOOKUP(B3566,'List of economiesWB'!$D$7:$G$224,3,FALSE)</f>
        <v>Sub-Saharan Africa</v>
      </c>
      <c r="D3566" s="93" t="str">
        <f>+VLOOKUP(B3566,'List of economiesWB'!$D$7:$G$224,4,FALSE)</f>
        <v>Lower middle income</v>
      </c>
      <c r="E3566" s="94">
        <f>+indicatorIDEAS!D3567</f>
        <v>2000</v>
      </c>
      <c r="F3566" s="95">
        <f>+indicatorIDEAS!E3567</f>
        <v>-0.85238360999999996</v>
      </c>
      <c r="G3566" s="95">
        <f>+indicatorIDEAS!F3567</f>
        <v>0</v>
      </c>
      <c r="H3566" s="95">
        <f>+indicatorIDEAS!G3567</f>
        <v>0</v>
      </c>
      <c r="I3566" s="95">
        <f>+indicatorIDEAS!H3567</f>
        <v>0</v>
      </c>
      <c r="J3566" s="95">
        <f>+indicatorIDEAS!I3567</f>
        <v>0</v>
      </c>
      <c r="K3566" s="95">
        <f>+indicatorIDEAS!J3567</f>
        <v>0</v>
      </c>
      <c r="L3566" s="95">
        <f>+indicatorIDEAS!K3567</f>
        <v>0</v>
      </c>
      <c r="M3566" s="95">
        <f>+indicatorIDEAS!L3567</f>
        <v>0</v>
      </c>
      <c r="N3566" s="95">
        <f>+indicatorIDEAS!M3567</f>
        <v>0</v>
      </c>
      <c r="O3566" s="95">
        <f>+indicatorIDEAS!N3567</f>
        <v>0</v>
      </c>
      <c r="P3566" s="95">
        <f>+indicatorIDEAS!O3567</f>
        <v>0</v>
      </c>
      <c r="Q3566" s="95">
        <f>+indicatorIDEAS!P3567</f>
        <v>0</v>
      </c>
      <c r="R3566" s="95">
        <f>+indicatorIDEAS!Q3567</f>
        <v>0</v>
      </c>
      <c r="S3566" s="95">
        <f>+indicatorIDEAS!R3567</f>
        <v>0</v>
      </c>
      <c r="T3566" s="95">
        <f>+indicatorIDEAS!S3567</f>
        <v>0</v>
      </c>
      <c r="U3566" s="95">
        <f>+indicatorIDEAS!T3567</f>
        <v>0</v>
      </c>
    </row>
    <row r="3567" spans="1:21">
      <c r="A3567" s="93" t="str">
        <f>+indicatorIDEAS!B3568</f>
        <v>Zambia</v>
      </c>
      <c r="B3567" s="93" t="str">
        <f>+indicatorIDEAS!C3568</f>
        <v>ZMB</v>
      </c>
      <c r="C3567" s="93" t="str">
        <f>+VLOOKUP(B3567,'List of economiesWB'!$D$7:$G$224,3,FALSE)</f>
        <v>Sub-Saharan Africa</v>
      </c>
      <c r="D3567" s="93" t="str">
        <f>+VLOOKUP(B3567,'List of economiesWB'!$D$7:$G$224,4,FALSE)</f>
        <v>Lower middle income</v>
      </c>
      <c r="E3567" s="94">
        <f>+indicatorIDEAS!D3568</f>
        <v>2001</v>
      </c>
      <c r="F3567" s="95" t="str">
        <f>+indicatorIDEAS!E3568</f>
        <v/>
      </c>
      <c r="G3567" s="95">
        <f>+indicatorIDEAS!F3568</f>
        <v>0</v>
      </c>
      <c r="H3567" s="95">
        <f>+indicatorIDEAS!G3568</f>
        <v>0</v>
      </c>
      <c r="I3567" s="95">
        <f>+indicatorIDEAS!H3568</f>
        <v>0</v>
      </c>
      <c r="J3567" s="95">
        <f>+indicatorIDEAS!I3568</f>
        <v>0</v>
      </c>
      <c r="K3567" s="95">
        <f>+indicatorIDEAS!J3568</f>
        <v>0</v>
      </c>
      <c r="L3567" s="95">
        <f>+indicatorIDEAS!K3568</f>
        <v>0</v>
      </c>
      <c r="M3567" s="95">
        <f>+indicatorIDEAS!L3568</f>
        <v>0</v>
      </c>
      <c r="N3567" s="95">
        <f>+indicatorIDEAS!M3568</f>
        <v>0</v>
      </c>
      <c r="O3567" s="95">
        <f>+indicatorIDEAS!N3568</f>
        <v>0</v>
      </c>
      <c r="P3567" s="95">
        <f>+indicatorIDEAS!O3568</f>
        <v>0</v>
      </c>
      <c r="Q3567" s="95">
        <f>+indicatorIDEAS!P3568</f>
        <v>0</v>
      </c>
      <c r="R3567" s="95">
        <f>+indicatorIDEAS!Q3568</f>
        <v>0</v>
      </c>
      <c r="S3567" s="95">
        <f>+indicatorIDEAS!R3568</f>
        <v>0</v>
      </c>
      <c r="T3567" s="95">
        <f>+indicatorIDEAS!S3568</f>
        <v>0</v>
      </c>
      <c r="U3567" s="95">
        <f>+indicatorIDEAS!T3568</f>
        <v>0</v>
      </c>
    </row>
    <row r="3568" spans="1:21">
      <c r="A3568" s="93" t="str">
        <f>+indicatorIDEAS!B3569</f>
        <v>Zambia</v>
      </c>
      <c r="B3568" s="93" t="str">
        <f>+indicatorIDEAS!C3569</f>
        <v>ZMB</v>
      </c>
      <c r="C3568" s="93" t="str">
        <f>+VLOOKUP(B3568,'List of economiesWB'!$D$7:$G$224,3,FALSE)</f>
        <v>Sub-Saharan Africa</v>
      </c>
      <c r="D3568" s="93" t="str">
        <f>+VLOOKUP(B3568,'List of economiesWB'!$D$7:$G$224,4,FALSE)</f>
        <v>Lower middle income</v>
      </c>
      <c r="E3568" s="94">
        <f>+indicatorIDEAS!D3569</f>
        <v>2002</v>
      </c>
      <c r="F3568" s="95">
        <f>+indicatorIDEAS!E3569</f>
        <v>-0.93746156000000003</v>
      </c>
      <c r="G3568" s="95">
        <f>+indicatorIDEAS!F3569</f>
        <v>0</v>
      </c>
      <c r="H3568" s="95">
        <f>+indicatorIDEAS!G3569</f>
        <v>0</v>
      </c>
      <c r="I3568" s="95">
        <f>+indicatorIDEAS!H3569</f>
        <v>0</v>
      </c>
      <c r="J3568" s="95">
        <f>+indicatorIDEAS!I3569</f>
        <v>0</v>
      </c>
      <c r="K3568" s="95">
        <f>+indicatorIDEAS!J3569</f>
        <v>0</v>
      </c>
      <c r="L3568" s="95">
        <f>+indicatorIDEAS!K3569</f>
        <v>0</v>
      </c>
      <c r="M3568" s="95">
        <f>+indicatorIDEAS!L3569</f>
        <v>0</v>
      </c>
      <c r="N3568" s="95">
        <f>+indicatorIDEAS!M3569</f>
        <v>0</v>
      </c>
      <c r="O3568" s="95">
        <f>+indicatorIDEAS!N3569</f>
        <v>0</v>
      </c>
      <c r="P3568" s="95">
        <f>+indicatorIDEAS!O3569</f>
        <v>0</v>
      </c>
      <c r="Q3568" s="95">
        <f>+indicatorIDEAS!P3569</f>
        <v>0</v>
      </c>
      <c r="R3568" s="95">
        <f>+indicatorIDEAS!Q3569</f>
        <v>0</v>
      </c>
      <c r="S3568" s="95">
        <f>+indicatorIDEAS!R3569</f>
        <v>0</v>
      </c>
      <c r="T3568" s="95">
        <f>+indicatorIDEAS!S3569</f>
        <v>0</v>
      </c>
      <c r="U3568" s="95">
        <f>+indicatorIDEAS!T3569</f>
        <v>0</v>
      </c>
    </row>
    <row r="3569" spans="1:21">
      <c r="A3569" s="93" t="str">
        <f>+indicatorIDEAS!B3570</f>
        <v>Zambia</v>
      </c>
      <c r="B3569" s="93" t="str">
        <f>+indicatorIDEAS!C3570</f>
        <v>ZMB</v>
      </c>
      <c r="C3569" s="93" t="str">
        <f>+VLOOKUP(B3569,'List of economiesWB'!$D$7:$G$224,3,FALSE)</f>
        <v>Sub-Saharan Africa</v>
      </c>
      <c r="D3569" s="93" t="str">
        <f>+VLOOKUP(B3569,'List of economiesWB'!$D$7:$G$224,4,FALSE)</f>
        <v>Lower middle income</v>
      </c>
      <c r="E3569" s="94">
        <f>+indicatorIDEAS!D3570</f>
        <v>2003</v>
      </c>
      <c r="F3569" s="95">
        <f>+indicatorIDEAS!E3570</f>
        <v>-0.75977665000000005</v>
      </c>
      <c r="G3569" s="95">
        <f>+indicatorIDEAS!F3570</f>
        <v>0</v>
      </c>
      <c r="H3569" s="95">
        <f>+indicatorIDEAS!G3570</f>
        <v>0</v>
      </c>
      <c r="I3569" s="95">
        <f>+indicatorIDEAS!H3570</f>
        <v>0</v>
      </c>
      <c r="J3569" s="95">
        <f>+indicatorIDEAS!I3570</f>
        <v>0</v>
      </c>
      <c r="K3569" s="95">
        <f>+indicatorIDEAS!J3570</f>
        <v>0</v>
      </c>
      <c r="L3569" s="95">
        <f>+indicatorIDEAS!K3570</f>
        <v>0</v>
      </c>
      <c r="M3569" s="95">
        <f>+indicatorIDEAS!L3570</f>
        <v>0</v>
      </c>
      <c r="N3569" s="95">
        <f>+indicatorIDEAS!M3570</f>
        <v>0</v>
      </c>
      <c r="O3569" s="95">
        <f>+indicatorIDEAS!N3570</f>
        <v>0</v>
      </c>
      <c r="P3569" s="95">
        <f>+indicatorIDEAS!O3570</f>
        <v>0</v>
      </c>
      <c r="Q3569" s="95">
        <f>+indicatorIDEAS!P3570</f>
        <v>0</v>
      </c>
      <c r="R3569" s="95">
        <f>+indicatorIDEAS!Q3570</f>
        <v>0</v>
      </c>
      <c r="S3569" s="95">
        <f>+indicatorIDEAS!R3570</f>
        <v>0</v>
      </c>
      <c r="T3569" s="95">
        <f>+indicatorIDEAS!S3570</f>
        <v>0</v>
      </c>
      <c r="U3569" s="95">
        <f>+indicatorIDEAS!T3570</f>
        <v>0</v>
      </c>
    </row>
    <row r="3570" spans="1:21">
      <c r="A3570" s="93" t="str">
        <f>+indicatorIDEAS!B3571</f>
        <v>Zambia</v>
      </c>
      <c r="B3570" s="93" t="str">
        <f>+indicatorIDEAS!C3571</f>
        <v>ZMB</v>
      </c>
      <c r="C3570" s="93" t="str">
        <f>+VLOOKUP(B3570,'List of economiesWB'!$D$7:$G$224,3,FALSE)</f>
        <v>Sub-Saharan Africa</v>
      </c>
      <c r="D3570" s="93" t="str">
        <f>+VLOOKUP(B3570,'List of economiesWB'!$D$7:$G$224,4,FALSE)</f>
        <v>Lower middle income</v>
      </c>
      <c r="E3570" s="94">
        <f>+indicatorIDEAS!D3571</f>
        <v>2004</v>
      </c>
      <c r="F3570" s="95">
        <f>+indicatorIDEAS!E3571</f>
        <v>-0.67987805999999995</v>
      </c>
      <c r="G3570" s="95">
        <f>+indicatorIDEAS!F3571</f>
        <v>0</v>
      </c>
      <c r="H3570" s="95">
        <f>+indicatorIDEAS!G3571</f>
        <v>0</v>
      </c>
      <c r="I3570" s="95">
        <f>+indicatorIDEAS!H3571</f>
        <v>0</v>
      </c>
      <c r="J3570" s="95">
        <f>+indicatorIDEAS!I3571</f>
        <v>0</v>
      </c>
      <c r="K3570" s="95">
        <f>+indicatorIDEAS!J3571</f>
        <v>0</v>
      </c>
      <c r="L3570" s="95">
        <f>+indicatorIDEAS!K3571</f>
        <v>0</v>
      </c>
      <c r="M3570" s="95">
        <f>+indicatorIDEAS!L3571</f>
        <v>0</v>
      </c>
      <c r="N3570" s="95">
        <f>+indicatorIDEAS!M3571</f>
        <v>0</v>
      </c>
      <c r="O3570" s="95">
        <f>+indicatorIDEAS!N3571</f>
        <v>0</v>
      </c>
      <c r="P3570" s="95">
        <f>+indicatorIDEAS!O3571</f>
        <v>0</v>
      </c>
      <c r="Q3570" s="95">
        <f>+indicatorIDEAS!P3571</f>
        <v>0</v>
      </c>
      <c r="R3570" s="95">
        <f>+indicatorIDEAS!Q3571</f>
        <v>0</v>
      </c>
      <c r="S3570" s="95">
        <f>+indicatorIDEAS!R3571</f>
        <v>0</v>
      </c>
      <c r="T3570" s="95">
        <f>+indicatorIDEAS!S3571</f>
        <v>0</v>
      </c>
      <c r="U3570" s="95">
        <f>+indicatorIDEAS!T3571</f>
        <v>0</v>
      </c>
    </row>
    <row r="3571" spans="1:21">
      <c r="A3571" s="93" t="str">
        <f>+indicatorIDEAS!B3572</f>
        <v>Zambia</v>
      </c>
      <c r="B3571" s="93" t="str">
        <f>+indicatorIDEAS!C3572</f>
        <v>ZMB</v>
      </c>
      <c r="C3571" s="93" t="str">
        <f>+VLOOKUP(B3571,'List of economiesWB'!$D$7:$G$224,3,FALSE)</f>
        <v>Sub-Saharan Africa</v>
      </c>
      <c r="D3571" s="93" t="str">
        <f>+VLOOKUP(B3571,'List of economiesWB'!$D$7:$G$224,4,FALSE)</f>
        <v>Lower middle income</v>
      </c>
      <c r="E3571" s="94">
        <f>+indicatorIDEAS!D3572</f>
        <v>2005</v>
      </c>
      <c r="F3571" s="95">
        <f>+indicatorIDEAS!E3572</f>
        <v>-0.78548490999999998</v>
      </c>
      <c r="G3571" s="95">
        <f>+indicatorIDEAS!F3572</f>
        <v>0</v>
      </c>
      <c r="H3571" s="95">
        <f>+indicatorIDEAS!G3572</f>
        <v>0</v>
      </c>
      <c r="I3571" s="95">
        <f>+indicatorIDEAS!H3572</f>
        <v>0</v>
      </c>
      <c r="J3571" s="95">
        <f>+indicatorIDEAS!I3572</f>
        <v>0</v>
      </c>
      <c r="K3571" s="95">
        <f>+indicatorIDEAS!J3572</f>
        <v>0</v>
      </c>
      <c r="L3571" s="95">
        <f>+indicatorIDEAS!K3572</f>
        <v>0</v>
      </c>
      <c r="M3571" s="95">
        <f>+indicatorIDEAS!L3572</f>
        <v>0</v>
      </c>
      <c r="N3571" s="95">
        <f>+indicatorIDEAS!M3572</f>
        <v>0</v>
      </c>
      <c r="O3571" s="95">
        <f>+indicatorIDEAS!N3572</f>
        <v>0</v>
      </c>
      <c r="P3571" s="95">
        <f>+indicatorIDEAS!O3572</f>
        <v>0</v>
      </c>
      <c r="Q3571" s="95">
        <f>+indicatorIDEAS!P3572</f>
        <v>0</v>
      </c>
      <c r="R3571" s="95">
        <f>+indicatorIDEAS!Q3572</f>
        <v>0</v>
      </c>
      <c r="S3571" s="95">
        <f>+indicatorIDEAS!R3572</f>
        <v>0</v>
      </c>
      <c r="T3571" s="95">
        <f>+indicatorIDEAS!S3572</f>
        <v>0</v>
      </c>
      <c r="U3571" s="95">
        <f>+indicatorIDEAS!T3572</f>
        <v>0</v>
      </c>
    </row>
    <row r="3572" spans="1:21">
      <c r="A3572" s="93" t="str">
        <f>+indicatorIDEAS!B3573</f>
        <v>Zambia</v>
      </c>
      <c r="B3572" s="93" t="str">
        <f>+indicatorIDEAS!C3573</f>
        <v>ZMB</v>
      </c>
      <c r="C3572" s="93" t="str">
        <f>+VLOOKUP(B3572,'List of economiesWB'!$D$7:$G$224,3,FALSE)</f>
        <v>Sub-Saharan Africa</v>
      </c>
      <c r="D3572" s="93" t="str">
        <f>+VLOOKUP(B3572,'List of economiesWB'!$D$7:$G$224,4,FALSE)</f>
        <v>Lower middle income</v>
      </c>
      <c r="E3572" s="94">
        <f>+indicatorIDEAS!D3573</f>
        <v>2006</v>
      </c>
      <c r="F3572" s="95">
        <f>+indicatorIDEAS!E3573</f>
        <v>-0.71624916999999999</v>
      </c>
      <c r="G3572" s="95">
        <f>+indicatorIDEAS!F3573</f>
        <v>4</v>
      </c>
      <c r="H3572" s="95">
        <f>+indicatorIDEAS!G3573</f>
        <v>1</v>
      </c>
      <c r="I3572" s="95">
        <f>+indicatorIDEAS!H3573</f>
        <v>1</v>
      </c>
      <c r="J3572" s="95">
        <f>+indicatorIDEAS!I3573</f>
        <v>1</v>
      </c>
      <c r="K3572" s="95">
        <f>+indicatorIDEAS!J3573</f>
        <v>0</v>
      </c>
      <c r="L3572" s="95">
        <f>+indicatorIDEAS!K3573</f>
        <v>6.8965517241379309E-2</v>
      </c>
      <c r="M3572" s="95">
        <f>+indicatorIDEAS!L3573</f>
        <v>3.3333333333333333E-2</v>
      </c>
      <c r="N3572" s="95">
        <f>+indicatorIDEAS!M3573</f>
        <v>0.14285714285714285</v>
      </c>
      <c r="O3572" s="95">
        <f>+indicatorIDEAS!N3573</f>
        <v>0.16666666666666666</v>
      </c>
      <c r="P3572" s="95">
        <f>+indicatorIDEAS!O3573</f>
        <v>0</v>
      </c>
      <c r="Q3572" s="95">
        <f>+indicatorIDEAS!P3573</f>
        <v>8.0160320641282558E-3</v>
      </c>
      <c r="R3572" s="95">
        <f>+indicatorIDEAS!Q3573</f>
        <v>4.5248868778280547E-3</v>
      </c>
      <c r="S3572" s="95">
        <f>+indicatorIDEAS!R3573</f>
        <v>1.5151515151515152E-2</v>
      </c>
      <c r="T3572" s="95">
        <f>+indicatorIDEAS!S3573</f>
        <v>1.0638297872340425E-2</v>
      </c>
      <c r="U3572" s="95">
        <f>+indicatorIDEAS!T3573</f>
        <v>0</v>
      </c>
    </row>
    <row r="3573" spans="1:21">
      <c r="A3573" s="93" t="str">
        <f>+indicatorIDEAS!B3574</f>
        <v>Zambia</v>
      </c>
      <c r="B3573" s="93" t="str">
        <f>+indicatorIDEAS!C3574</f>
        <v>ZMB</v>
      </c>
      <c r="C3573" s="93" t="str">
        <f>+VLOOKUP(B3573,'List of economiesWB'!$D$7:$G$224,3,FALSE)</f>
        <v>Sub-Saharan Africa</v>
      </c>
      <c r="D3573" s="93" t="str">
        <f>+VLOOKUP(B3573,'List of economiesWB'!$D$7:$G$224,4,FALSE)</f>
        <v>Lower middle income</v>
      </c>
      <c r="E3573" s="94">
        <f>+indicatorIDEAS!D3574</f>
        <v>2007</v>
      </c>
      <c r="F3573" s="95">
        <f>+indicatorIDEAS!E3574</f>
        <v>-0.55792843999999997</v>
      </c>
      <c r="G3573" s="95">
        <f>+indicatorIDEAS!F3574</f>
        <v>4</v>
      </c>
      <c r="H3573" s="95">
        <f>+indicatorIDEAS!G3574</f>
        <v>1</v>
      </c>
      <c r="I3573" s="95">
        <f>+indicatorIDEAS!H3574</f>
        <v>1</v>
      </c>
      <c r="J3573" s="95">
        <f>+indicatorIDEAS!I3574</f>
        <v>1</v>
      </c>
      <c r="K3573" s="95">
        <f>+indicatorIDEAS!J3574</f>
        <v>0</v>
      </c>
      <c r="L3573" s="95">
        <f>+indicatorIDEAS!K3574</f>
        <v>0</v>
      </c>
      <c r="M3573" s="95">
        <f>+indicatorIDEAS!L3574</f>
        <v>0</v>
      </c>
      <c r="N3573" s="95">
        <f>+indicatorIDEAS!M3574</f>
        <v>0</v>
      </c>
      <c r="O3573" s="95">
        <f>+indicatorIDEAS!N3574</f>
        <v>0</v>
      </c>
      <c r="P3573" s="95">
        <f>+indicatorIDEAS!O3574</f>
        <v>0</v>
      </c>
      <c r="Q3573" s="95">
        <f>+indicatorIDEAS!P3574</f>
        <v>6.8728522336769758E-3</v>
      </c>
      <c r="R3573" s="95">
        <f>+indicatorIDEAS!Q3574</f>
        <v>3.8610038610038611E-3</v>
      </c>
      <c r="S3573" s="95">
        <f>+indicatorIDEAS!R3574</f>
        <v>1.282051282051282E-2</v>
      </c>
      <c r="T3573" s="95">
        <f>+indicatorIDEAS!S3574</f>
        <v>9.3457943925233638E-3</v>
      </c>
      <c r="U3573" s="95">
        <f>+indicatorIDEAS!T3574</f>
        <v>0</v>
      </c>
    </row>
    <row r="3574" spans="1:21">
      <c r="A3574" s="93" t="str">
        <f>+indicatorIDEAS!B3575</f>
        <v>Zambia</v>
      </c>
      <c r="B3574" s="93" t="str">
        <f>+indicatorIDEAS!C3575</f>
        <v>ZMB</v>
      </c>
      <c r="C3574" s="93" t="str">
        <f>+VLOOKUP(B3574,'List of economiesWB'!$D$7:$G$224,3,FALSE)</f>
        <v>Sub-Saharan Africa</v>
      </c>
      <c r="D3574" s="93" t="str">
        <f>+VLOOKUP(B3574,'List of economiesWB'!$D$7:$G$224,4,FALSE)</f>
        <v>Lower middle income</v>
      </c>
      <c r="E3574" s="94">
        <f>+indicatorIDEAS!D3575</f>
        <v>2008</v>
      </c>
      <c r="F3574" s="95">
        <f>+indicatorIDEAS!E3575</f>
        <v>-0.47059768000000002</v>
      </c>
      <c r="G3574" s="95">
        <f>+indicatorIDEAS!F3575</f>
        <v>4</v>
      </c>
      <c r="H3574" s="95">
        <f>+indicatorIDEAS!G3575</f>
        <v>1</v>
      </c>
      <c r="I3574" s="95">
        <f>+indicatorIDEAS!H3575</f>
        <v>1</v>
      </c>
      <c r="J3574" s="95">
        <f>+indicatorIDEAS!I3575</f>
        <v>1</v>
      </c>
      <c r="K3574" s="95">
        <f>+indicatorIDEAS!J3575</f>
        <v>0</v>
      </c>
      <c r="L3574" s="95">
        <f>+indicatorIDEAS!K3575</f>
        <v>0</v>
      </c>
      <c r="M3574" s="95">
        <f>+indicatorIDEAS!L3575</f>
        <v>0</v>
      </c>
      <c r="N3574" s="95">
        <f>+indicatorIDEAS!M3575</f>
        <v>0</v>
      </c>
      <c r="O3574" s="95">
        <f>+indicatorIDEAS!N3575</f>
        <v>0</v>
      </c>
      <c r="P3574" s="95">
        <f>+indicatorIDEAS!O3575</f>
        <v>0</v>
      </c>
      <c r="Q3574" s="95">
        <f>+indicatorIDEAS!P3575</f>
        <v>5.4274084124830389E-3</v>
      </c>
      <c r="R3574" s="95">
        <f>+indicatorIDEAS!Q3575</f>
        <v>2.9850746268656717E-3</v>
      </c>
      <c r="S3574" s="95">
        <f>+indicatorIDEAS!R3575</f>
        <v>1.0526315789473684E-2</v>
      </c>
      <c r="T3574" s="95">
        <f>+indicatorIDEAS!S3575</f>
        <v>7.6335877862595417E-3</v>
      </c>
      <c r="U3574" s="95">
        <f>+indicatorIDEAS!T3575</f>
        <v>0</v>
      </c>
    </row>
    <row r="3575" spans="1:21">
      <c r="A3575" s="93" t="str">
        <f>+indicatorIDEAS!B3576</f>
        <v>Zambia</v>
      </c>
      <c r="B3575" s="93" t="str">
        <f>+indicatorIDEAS!C3576</f>
        <v>ZMB</v>
      </c>
      <c r="C3575" s="93" t="str">
        <f>+VLOOKUP(B3575,'List of economiesWB'!$D$7:$G$224,3,FALSE)</f>
        <v>Sub-Saharan Africa</v>
      </c>
      <c r="D3575" s="93" t="str">
        <f>+VLOOKUP(B3575,'List of economiesWB'!$D$7:$G$224,4,FALSE)</f>
        <v>Lower middle income</v>
      </c>
      <c r="E3575" s="94">
        <f>+indicatorIDEAS!D3576</f>
        <v>2009</v>
      </c>
      <c r="F3575" s="95">
        <f>+indicatorIDEAS!E3576</f>
        <v>-0.51277589999999995</v>
      </c>
      <c r="G3575" s="95">
        <f>+indicatorIDEAS!F3576</f>
        <v>4</v>
      </c>
      <c r="H3575" s="95">
        <f>+indicatorIDEAS!G3576</f>
        <v>1</v>
      </c>
      <c r="I3575" s="95">
        <f>+indicatorIDEAS!H3576</f>
        <v>1</v>
      </c>
      <c r="J3575" s="95">
        <f>+indicatorIDEAS!I3576</f>
        <v>1</v>
      </c>
      <c r="K3575" s="95">
        <f>+indicatorIDEAS!J3576</f>
        <v>0</v>
      </c>
      <c r="L3575" s="95">
        <f>+indicatorIDEAS!K3576</f>
        <v>0</v>
      </c>
      <c r="M3575" s="95">
        <f>+indicatorIDEAS!L3576</f>
        <v>0</v>
      </c>
      <c r="N3575" s="95">
        <f>+indicatorIDEAS!M3576</f>
        <v>0</v>
      </c>
      <c r="O3575" s="95">
        <f>+indicatorIDEAS!N3576</f>
        <v>0</v>
      </c>
      <c r="P3575" s="95">
        <f>+indicatorIDEAS!O3576</f>
        <v>0</v>
      </c>
      <c r="Q3575" s="95">
        <f>+indicatorIDEAS!P3576</f>
        <v>3.9215686274509803E-3</v>
      </c>
      <c r="R3575" s="95">
        <f>+indicatorIDEAS!Q3576</f>
        <v>2.1231422505307855E-3</v>
      </c>
      <c r="S3575" s="95">
        <f>+indicatorIDEAS!R3576</f>
        <v>7.874015748031496E-3</v>
      </c>
      <c r="T3575" s="95">
        <f>+indicatorIDEAS!S3576</f>
        <v>5.7803468208092483E-3</v>
      </c>
      <c r="U3575" s="95">
        <f>+indicatorIDEAS!T3576</f>
        <v>0</v>
      </c>
    </row>
    <row r="3576" spans="1:21">
      <c r="A3576" s="93" t="str">
        <f>+indicatorIDEAS!B3577</f>
        <v>Zambia</v>
      </c>
      <c r="B3576" s="93" t="str">
        <f>+indicatorIDEAS!C3577</f>
        <v>ZMB</v>
      </c>
      <c r="C3576" s="93" t="str">
        <f>+VLOOKUP(B3576,'List of economiesWB'!$D$7:$G$224,3,FALSE)</f>
        <v>Sub-Saharan Africa</v>
      </c>
      <c r="D3576" s="93" t="str">
        <f>+VLOOKUP(B3576,'List of economiesWB'!$D$7:$G$224,4,FALSE)</f>
        <v>Lower middle income</v>
      </c>
      <c r="E3576" s="94">
        <f>+indicatorIDEAS!D3577</f>
        <v>2010</v>
      </c>
      <c r="F3576" s="95">
        <f>+indicatorIDEAS!E3577</f>
        <v>-0.56539994000000005</v>
      </c>
      <c r="G3576" s="95">
        <f>+indicatorIDEAS!F3577</f>
        <v>4</v>
      </c>
      <c r="H3576" s="95">
        <f>+indicatorIDEAS!G3577</f>
        <v>1</v>
      </c>
      <c r="I3576" s="95">
        <f>+indicatorIDEAS!H3577</f>
        <v>1</v>
      </c>
      <c r="J3576" s="95">
        <f>+indicatorIDEAS!I3577</f>
        <v>1</v>
      </c>
      <c r="K3576" s="95">
        <f>+indicatorIDEAS!J3577</f>
        <v>0</v>
      </c>
      <c r="L3576" s="95">
        <f>+indicatorIDEAS!K3577</f>
        <v>0</v>
      </c>
      <c r="M3576" s="95">
        <f>+indicatorIDEAS!L3577</f>
        <v>0</v>
      </c>
      <c r="N3576" s="95">
        <f>+indicatorIDEAS!M3577</f>
        <v>0</v>
      </c>
      <c r="O3576" s="95">
        <f>+indicatorIDEAS!N3577</f>
        <v>0</v>
      </c>
      <c r="P3576" s="95">
        <f>+indicatorIDEAS!O3577</f>
        <v>0</v>
      </c>
      <c r="Q3576" s="95">
        <f>+indicatorIDEAS!P3577</f>
        <v>3.1620553359683794E-3</v>
      </c>
      <c r="R3576" s="95">
        <f>+indicatorIDEAS!Q3577</f>
        <v>1.7543859649122807E-3</v>
      </c>
      <c r="S3576" s="95">
        <f>+indicatorIDEAS!R3577</f>
        <v>6.1728395061728392E-3</v>
      </c>
      <c r="T3576" s="95">
        <f>+indicatorIDEAS!S3577</f>
        <v>4.4247787610619468E-3</v>
      </c>
      <c r="U3576" s="95">
        <f>+indicatorIDEAS!T3577</f>
        <v>0</v>
      </c>
    </row>
    <row r="3577" spans="1:21">
      <c r="A3577" s="93" t="str">
        <f>+indicatorIDEAS!B3578</f>
        <v>Zambia</v>
      </c>
      <c r="B3577" s="93" t="str">
        <f>+indicatorIDEAS!C3578</f>
        <v>ZMB</v>
      </c>
      <c r="C3577" s="93" t="str">
        <f>+VLOOKUP(B3577,'List of economiesWB'!$D$7:$G$224,3,FALSE)</f>
        <v>Sub-Saharan Africa</v>
      </c>
      <c r="D3577" s="93" t="str">
        <f>+VLOOKUP(B3577,'List of economiesWB'!$D$7:$G$224,4,FALSE)</f>
        <v>Lower middle income</v>
      </c>
      <c r="E3577" s="94">
        <f>+indicatorIDEAS!D3578</f>
        <v>2011</v>
      </c>
      <c r="F3577" s="95">
        <f>+indicatorIDEAS!E3578</f>
        <v>-0.46903845999999999</v>
      </c>
      <c r="G3577" s="95">
        <f>+indicatorIDEAS!F3578</f>
        <v>6</v>
      </c>
      <c r="H3577" s="95">
        <f>+indicatorIDEAS!G3578</f>
        <v>1</v>
      </c>
      <c r="I3577" s="95">
        <f>+indicatorIDEAS!H3578</f>
        <v>3</v>
      </c>
      <c r="J3577" s="95">
        <f>+indicatorIDEAS!I3578</f>
        <v>1</v>
      </c>
      <c r="K3577" s="95">
        <f>+indicatorIDEAS!J3578</f>
        <v>0</v>
      </c>
      <c r="L3577" s="95">
        <f>+indicatorIDEAS!K3578</f>
        <v>6.8493150684931503E-3</v>
      </c>
      <c r="M3577" s="95">
        <f>+indicatorIDEAS!L3578</f>
        <v>0</v>
      </c>
      <c r="N3577" s="95">
        <f>+indicatorIDEAS!M3578</f>
        <v>5.4054054054054057E-2</v>
      </c>
      <c r="O3577" s="95">
        <f>+indicatorIDEAS!N3578</f>
        <v>0</v>
      </c>
      <c r="P3577" s="95">
        <f>+indicatorIDEAS!O3578</f>
        <v>0</v>
      </c>
      <c r="Q3577" s="95">
        <f>+indicatorIDEAS!P3578</f>
        <v>3.8535645472061657E-3</v>
      </c>
      <c r="R3577" s="95">
        <f>+indicatorIDEAS!Q3578</f>
        <v>1.4064697609001407E-3</v>
      </c>
      <c r="S3577" s="95">
        <f>+indicatorIDEAS!R3578</f>
        <v>1.507537688442211E-2</v>
      </c>
      <c r="T3577" s="95">
        <f>+indicatorIDEAS!S3578</f>
        <v>3.5335689045936395E-3</v>
      </c>
      <c r="U3577" s="95">
        <f>+indicatorIDEAS!T3578</f>
        <v>0</v>
      </c>
    </row>
    <row r="3578" spans="1:21">
      <c r="A3578" s="93" t="str">
        <f>+indicatorIDEAS!B3579</f>
        <v>Zambia</v>
      </c>
      <c r="B3578" s="93" t="str">
        <f>+indicatorIDEAS!C3579</f>
        <v>ZMB</v>
      </c>
      <c r="C3578" s="93" t="str">
        <f>+VLOOKUP(B3578,'List of economiesWB'!$D$7:$G$224,3,FALSE)</f>
        <v>Sub-Saharan Africa</v>
      </c>
      <c r="D3578" s="93" t="str">
        <f>+VLOOKUP(B3578,'List of economiesWB'!$D$7:$G$224,4,FALSE)</f>
        <v>Lower middle income</v>
      </c>
      <c r="E3578" s="94">
        <f>+indicatorIDEAS!D3579</f>
        <v>2012</v>
      </c>
      <c r="F3578" s="95">
        <f>+indicatorIDEAS!E3579</f>
        <v>-0.35310984000000001</v>
      </c>
      <c r="G3578" s="95">
        <f>+indicatorIDEAS!F3579</f>
        <v>6</v>
      </c>
      <c r="H3578" s="95">
        <f>+indicatorIDEAS!G3579</f>
        <v>1</v>
      </c>
      <c r="I3578" s="95">
        <f>+indicatorIDEAS!H3579</f>
        <v>3</v>
      </c>
      <c r="J3578" s="95">
        <f>+indicatorIDEAS!I3579</f>
        <v>1</v>
      </c>
      <c r="K3578" s="95">
        <f>+indicatorIDEAS!J3579</f>
        <v>0</v>
      </c>
      <c r="L3578" s="95">
        <f>+indicatorIDEAS!K3579</f>
        <v>0</v>
      </c>
      <c r="M3578" s="95">
        <f>+indicatorIDEAS!L3579</f>
        <v>0</v>
      </c>
      <c r="N3578" s="95">
        <f>+indicatorIDEAS!M3579</f>
        <v>0</v>
      </c>
      <c r="O3578" s="95">
        <f>+indicatorIDEAS!N3579</f>
        <v>0</v>
      </c>
      <c r="P3578" s="95">
        <f>+indicatorIDEAS!O3579</f>
        <v>0</v>
      </c>
      <c r="Q3578" s="95">
        <f>+indicatorIDEAS!P3579</f>
        <v>3.6341611144760752E-3</v>
      </c>
      <c r="R3578" s="95">
        <f>+indicatorIDEAS!Q3579</f>
        <v>1.3192612137203166E-3</v>
      </c>
      <c r="S3578" s="95">
        <f>+indicatorIDEAS!R3579</f>
        <v>1.4354066985645933E-2</v>
      </c>
      <c r="T3578" s="95">
        <f>+indicatorIDEAS!S3579</f>
        <v>3.3003300330033004E-3</v>
      </c>
      <c r="U3578" s="95">
        <f>+indicatorIDEAS!T3579</f>
        <v>0</v>
      </c>
    </row>
    <row r="3579" spans="1:21">
      <c r="A3579" s="93" t="str">
        <f>+indicatorIDEAS!B3580</f>
        <v>Zambia</v>
      </c>
      <c r="B3579" s="93" t="str">
        <f>+indicatorIDEAS!C3580</f>
        <v>ZMB</v>
      </c>
      <c r="C3579" s="93" t="str">
        <f>+VLOOKUP(B3579,'List of economiesWB'!$D$7:$G$224,3,FALSE)</f>
        <v>Sub-Saharan Africa</v>
      </c>
      <c r="D3579" s="93" t="str">
        <f>+VLOOKUP(B3579,'List of economiesWB'!$D$7:$G$224,4,FALSE)</f>
        <v>Lower middle income</v>
      </c>
      <c r="E3579" s="94">
        <f>+indicatorIDEAS!D3580</f>
        <v>2013</v>
      </c>
      <c r="F3579" s="95">
        <f>+indicatorIDEAS!E3580</f>
        <v>-0.37619033000000002</v>
      </c>
      <c r="G3579" s="95">
        <f>+indicatorIDEAS!F3580</f>
        <v>6</v>
      </c>
      <c r="H3579" s="95">
        <f>+indicatorIDEAS!G3580</f>
        <v>1</v>
      </c>
      <c r="I3579" s="95">
        <f>+indicatorIDEAS!H3580</f>
        <v>3</v>
      </c>
      <c r="J3579" s="95">
        <f>+indicatorIDEAS!I3580</f>
        <v>1</v>
      </c>
      <c r="K3579" s="95">
        <f>+indicatorIDEAS!J3580</f>
        <v>0</v>
      </c>
      <c r="L3579" s="95">
        <f>+indicatorIDEAS!K3580</f>
        <v>0</v>
      </c>
      <c r="M3579" s="95">
        <f>+indicatorIDEAS!L3580</f>
        <v>0</v>
      </c>
      <c r="N3579" s="95">
        <f>+indicatorIDEAS!M3580</f>
        <v>0</v>
      </c>
      <c r="O3579" s="95">
        <f>+indicatorIDEAS!N3580</f>
        <v>0</v>
      </c>
      <c r="P3579" s="95">
        <f>+indicatorIDEAS!O3580</f>
        <v>0</v>
      </c>
      <c r="Q3579" s="95">
        <f>+indicatorIDEAS!P3580</f>
        <v>3.4462952326249283E-3</v>
      </c>
      <c r="R3579" s="95">
        <f>+indicatorIDEAS!Q3580</f>
        <v>1.2437810945273632E-3</v>
      </c>
      <c r="S3579" s="95">
        <f>+indicatorIDEAS!R3580</f>
        <v>1.4084507042253521E-2</v>
      </c>
      <c r="T3579" s="95">
        <f>+indicatorIDEAS!S3580</f>
        <v>3.1847133757961785E-3</v>
      </c>
      <c r="U3579" s="95">
        <f>+indicatorIDEAS!T3580</f>
        <v>0</v>
      </c>
    </row>
    <row r="3580" spans="1:21">
      <c r="A3580" s="93" t="str">
        <f>+indicatorIDEAS!B3581</f>
        <v>Zambia</v>
      </c>
      <c r="B3580" s="93" t="str">
        <f>+indicatorIDEAS!C3581</f>
        <v>ZMB</v>
      </c>
      <c r="C3580" s="93" t="str">
        <f>+VLOOKUP(B3580,'List of economiesWB'!$D$7:$G$224,3,FALSE)</f>
        <v>Sub-Saharan Africa</v>
      </c>
      <c r="D3580" s="93" t="str">
        <f>+VLOOKUP(B3580,'List of economiesWB'!$D$7:$G$224,4,FALSE)</f>
        <v>Lower middle income</v>
      </c>
      <c r="E3580" s="94">
        <f>+indicatorIDEAS!D3581</f>
        <v>2014</v>
      </c>
      <c r="F3580" s="95">
        <f>+indicatorIDEAS!E3581</f>
        <v>-0.41466731000000001</v>
      </c>
      <c r="G3580" s="95">
        <f>+indicatorIDEAS!F3581</f>
        <v>6</v>
      </c>
      <c r="H3580" s="95">
        <f>+indicatorIDEAS!G3581</f>
        <v>1</v>
      </c>
      <c r="I3580" s="95">
        <f>+indicatorIDEAS!H3581</f>
        <v>3</v>
      </c>
      <c r="J3580" s="95">
        <f>+indicatorIDEAS!I3581</f>
        <v>1</v>
      </c>
      <c r="K3580" s="95">
        <f>+indicatorIDEAS!J3581</f>
        <v>0</v>
      </c>
      <c r="L3580" s="95">
        <f>+indicatorIDEAS!K3581</f>
        <v>0</v>
      </c>
      <c r="M3580" s="95">
        <f>+indicatorIDEAS!L3581</f>
        <v>0</v>
      </c>
      <c r="N3580" s="95">
        <f>+indicatorIDEAS!M3581</f>
        <v>0</v>
      </c>
      <c r="O3580" s="95">
        <f>+indicatorIDEAS!N3581</f>
        <v>0</v>
      </c>
      <c r="P3580" s="95">
        <f>+indicatorIDEAS!O3581</f>
        <v>0</v>
      </c>
      <c r="Q3580" s="95">
        <f>+indicatorIDEAS!P3581</f>
        <v>3.1578947368421052E-3</v>
      </c>
      <c r="R3580" s="95">
        <f>+indicatorIDEAS!Q3581</f>
        <v>1.1389521640091116E-3</v>
      </c>
      <c r="S3580" s="95">
        <f>+indicatorIDEAS!R3581</f>
        <v>1.3215859030837005E-2</v>
      </c>
      <c r="T3580" s="95">
        <f>+indicatorIDEAS!S3581</f>
        <v>2.9154518950437317E-3</v>
      </c>
      <c r="U3580" s="95">
        <f>+indicatorIDEAS!T3581</f>
        <v>0</v>
      </c>
    </row>
    <row r="3581" spans="1:21">
      <c r="A3581" s="93" t="str">
        <f>+indicatorIDEAS!B3582</f>
        <v>Zambia</v>
      </c>
      <c r="B3581" s="93" t="str">
        <f>+indicatorIDEAS!C3582</f>
        <v>ZMB</v>
      </c>
      <c r="C3581" s="93" t="str">
        <f>+VLOOKUP(B3581,'List of economiesWB'!$D$7:$G$224,3,FALSE)</f>
        <v>Sub-Saharan Africa</v>
      </c>
      <c r="D3581" s="93" t="str">
        <f>+VLOOKUP(B3581,'List of economiesWB'!$D$7:$G$224,4,FALSE)</f>
        <v>Lower middle income</v>
      </c>
      <c r="E3581" s="94">
        <f>+indicatorIDEAS!D3582</f>
        <v>2015</v>
      </c>
      <c r="F3581" s="95">
        <f>+indicatorIDEAS!E3582</f>
        <v>-0.40513879000000003</v>
      </c>
      <c r="G3581" s="95">
        <f>+indicatorIDEAS!F3582</f>
        <v>6</v>
      </c>
      <c r="H3581" s="95">
        <f>+indicatorIDEAS!G3582</f>
        <v>1</v>
      </c>
      <c r="I3581" s="95">
        <f>+indicatorIDEAS!H3582</f>
        <v>3</v>
      </c>
      <c r="J3581" s="95">
        <f>+indicatorIDEAS!I3582</f>
        <v>1</v>
      </c>
      <c r="K3581" s="95">
        <f>+indicatorIDEAS!J3582</f>
        <v>0</v>
      </c>
      <c r="L3581" s="95">
        <f>+indicatorIDEAS!K3582</f>
        <v>0</v>
      </c>
      <c r="M3581" s="95">
        <f>+indicatorIDEAS!L3582</f>
        <v>0</v>
      </c>
      <c r="N3581" s="95">
        <f>+indicatorIDEAS!M3582</f>
        <v>0</v>
      </c>
      <c r="O3581" s="95">
        <f>+indicatorIDEAS!N3582</f>
        <v>0</v>
      </c>
      <c r="P3581" s="95">
        <f>+indicatorIDEAS!O3582</f>
        <v>0</v>
      </c>
      <c r="Q3581" s="95">
        <f>+indicatorIDEAS!P3582</f>
        <v>2.9835902536051715E-3</v>
      </c>
      <c r="R3581" s="95">
        <f>+indicatorIDEAS!Q3582</f>
        <v>1.0683760683760685E-3</v>
      </c>
      <c r="S3581" s="95">
        <f>+indicatorIDEAS!R3582</f>
        <v>1.2552301255230125E-2</v>
      </c>
      <c r="T3581" s="95">
        <f>+indicatorIDEAS!S3582</f>
        <v>2.8328611898016999E-3</v>
      </c>
      <c r="U3581" s="95">
        <f>+indicatorIDEAS!T3582</f>
        <v>0</v>
      </c>
    </row>
    <row r="3582" spans="1:21">
      <c r="A3582" s="93" t="str">
        <f>+indicatorIDEAS!B3583</f>
        <v>Zimbabwe</v>
      </c>
      <c r="B3582" s="93" t="str">
        <f>+indicatorIDEAS!C3583</f>
        <v>ZWE</v>
      </c>
      <c r="C3582" s="93" t="str">
        <f>+VLOOKUP(B3582,'List of economiesWB'!$D$7:$G$224,3,FALSE)</f>
        <v>Sub-Saharan Africa</v>
      </c>
      <c r="D3582" s="93" t="str">
        <f>+VLOOKUP(B3582,'List of economiesWB'!$D$7:$G$224,4,FALSE)</f>
        <v>Low income</v>
      </c>
      <c r="E3582" s="94">
        <f>+indicatorIDEAS!D3583</f>
        <v>1996</v>
      </c>
      <c r="F3582" s="95">
        <f>+indicatorIDEAS!E3583</f>
        <v>-0.24990093999999999</v>
      </c>
      <c r="G3582" s="95">
        <f>+indicatorIDEAS!F3583</f>
        <v>0</v>
      </c>
      <c r="H3582" s="95">
        <f>+indicatorIDEAS!G3583</f>
        <v>0</v>
      </c>
      <c r="I3582" s="95">
        <f>+indicatorIDEAS!H3583</f>
        <v>0</v>
      </c>
      <c r="J3582" s="95">
        <f>+indicatorIDEAS!I3583</f>
        <v>0</v>
      </c>
      <c r="K3582" s="95">
        <f>+indicatorIDEAS!J3583</f>
        <v>0</v>
      </c>
      <c r="L3582" s="95">
        <f>+indicatorIDEAS!K3583</f>
        <v>0</v>
      </c>
      <c r="M3582" s="95">
        <f>+indicatorIDEAS!L3583</f>
        <v>0</v>
      </c>
      <c r="N3582" s="95">
        <f>+indicatorIDEAS!M3583</f>
        <v>0</v>
      </c>
      <c r="O3582" s="95">
        <f>+indicatorIDEAS!N3583</f>
        <v>0</v>
      </c>
      <c r="P3582" s="95">
        <f>+indicatorIDEAS!O3583</f>
        <v>0</v>
      </c>
      <c r="Q3582" s="95">
        <f>+indicatorIDEAS!P3583</f>
        <v>0</v>
      </c>
      <c r="R3582" s="95">
        <f>+indicatorIDEAS!Q3583</f>
        <v>0</v>
      </c>
      <c r="S3582" s="95">
        <f>+indicatorIDEAS!R3583</f>
        <v>0</v>
      </c>
      <c r="T3582" s="95">
        <f>+indicatorIDEAS!S3583</f>
        <v>0</v>
      </c>
      <c r="U3582" s="95">
        <f>+indicatorIDEAS!T3583</f>
        <v>0</v>
      </c>
    </row>
    <row r="3583" spans="1:21">
      <c r="A3583" s="93" t="str">
        <f>+indicatorIDEAS!B3584</f>
        <v>Zimbabwe</v>
      </c>
      <c r="B3583" s="93" t="str">
        <f>+indicatorIDEAS!C3584</f>
        <v>ZWE</v>
      </c>
      <c r="C3583" s="93" t="str">
        <f>+VLOOKUP(B3583,'List of economiesWB'!$D$7:$G$224,3,FALSE)</f>
        <v>Sub-Saharan Africa</v>
      </c>
      <c r="D3583" s="93" t="str">
        <f>+VLOOKUP(B3583,'List of economiesWB'!$D$7:$G$224,4,FALSE)</f>
        <v>Low income</v>
      </c>
      <c r="E3583" s="94">
        <f>+indicatorIDEAS!D3584</f>
        <v>1997</v>
      </c>
      <c r="F3583" s="95" t="str">
        <f>+indicatorIDEAS!E3584</f>
        <v/>
      </c>
      <c r="G3583" s="95">
        <f>+indicatorIDEAS!F3584</f>
        <v>0</v>
      </c>
      <c r="H3583" s="95">
        <f>+indicatorIDEAS!G3584</f>
        <v>0</v>
      </c>
      <c r="I3583" s="95">
        <f>+indicatorIDEAS!H3584</f>
        <v>0</v>
      </c>
      <c r="J3583" s="95">
        <f>+indicatorIDEAS!I3584</f>
        <v>0</v>
      </c>
      <c r="K3583" s="95">
        <f>+indicatorIDEAS!J3584</f>
        <v>0</v>
      </c>
      <c r="L3583" s="95">
        <f>+indicatorIDEAS!K3584</f>
        <v>0</v>
      </c>
      <c r="M3583" s="95">
        <f>+indicatorIDEAS!L3584</f>
        <v>0</v>
      </c>
      <c r="N3583" s="95">
        <f>+indicatorIDEAS!M3584</f>
        <v>0</v>
      </c>
      <c r="O3583" s="95">
        <f>+indicatorIDEAS!N3584</f>
        <v>0</v>
      </c>
      <c r="P3583" s="95">
        <f>+indicatorIDEAS!O3584</f>
        <v>0</v>
      </c>
      <c r="Q3583" s="95">
        <f>+indicatorIDEAS!P3584</f>
        <v>0</v>
      </c>
      <c r="R3583" s="95">
        <f>+indicatorIDEAS!Q3584</f>
        <v>0</v>
      </c>
      <c r="S3583" s="95">
        <f>+indicatorIDEAS!R3584</f>
        <v>0</v>
      </c>
      <c r="T3583" s="95">
        <f>+indicatorIDEAS!S3584</f>
        <v>0</v>
      </c>
      <c r="U3583" s="95">
        <f>+indicatorIDEAS!T3584</f>
        <v>0</v>
      </c>
    </row>
    <row r="3584" spans="1:21">
      <c r="A3584" s="93" t="str">
        <f>+indicatorIDEAS!B3585</f>
        <v>Zimbabwe</v>
      </c>
      <c r="B3584" s="93" t="str">
        <f>+indicatorIDEAS!C3585</f>
        <v>ZWE</v>
      </c>
      <c r="C3584" s="93" t="str">
        <f>+VLOOKUP(B3584,'List of economiesWB'!$D$7:$G$224,3,FALSE)</f>
        <v>Sub-Saharan Africa</v>
      </c>
      <c r="D3584" s="93" t="str">
        <f>+VLOOKUP(B3584,'List of economiesWB'!$D$7:$G$224,4,FALSE)</f>
        <v>Low income</v>
      </c>
      <c r="E3584" s="94">
        <f>+indicatorIDEAS!D3585</f>
        <v>1998</v>
      </c>
      <c r="F3584" s="95">
        <f>+indicatorIDEAS!E3585</f>
        <v>-0.65021271000000003</v>
      </c>
      <c r="G3584" s="95">
        <f>+indicatorIDEAS!F3585</f>
        <v>0</v>
      </c>
      <c r="H3584" s="95">
        <f>+indicatorIDEAS!G3585</f>
        <v>0</v>
      </c>
      <c r="I3584" s="95">
        <f>+indicatorIDEAS!H3585</f>
        <v>0</v>
      </c>
      <c r="J3584" s="95">
        <f>+indicatorIDEAS!I3585</f>
        <v>0</v>
      </c>
      <c r="K3584" s="95">
        <f>+indicatorIDEAS!J3585</f>
        <v>0</v>
      </c>
      <c r="L3584" s="95">
        <f>+indicatorIDEAS!K3585</f>
        <v>0</v>
      </c>
      <c r="M3584" s="95">
        <f>+indicatorIDEAS!L3585</f>
        <v>0</v>
      </c>
      <c r="N3584" s="95">
        <f>+indicatorIDEAS!M3585</f>
        <v>0</v>
      </c>
      <c r="O3584" s="95">
        <f>+indicatorIDEAS!N3585</f>
        <v>0</v>
      </c>
      <c r="P3584" s="95">
        <f>+indicatorIDEAS!O3585</f>
        <v>0</v>
      </c>
      <c r="Q3584" s="95">
        <f>+indicatorIDEAS!P3585</f>
        <v>0</v>
      </c>
      <c r="R3584" s="95">
        <f>+indicatorIDEAS!Q3585</f>
        <v>0</v>
      </c>
      <c r="S3584" s="95">
        <f>+indicatorIDEAS!R3585</f>
        <v>0</v>
      </c>
      <c r="T3584" s="95">
        <f>+indicatorIDEAS!S3585</f>
        <v>0</v>
      </c>
      <c r="U3584" s="95">
        <f>+indicatorIDEAS!T3585</f>
        <v>0</v>
      </c>
    </row>
    <row r="3585" spans="1:21">
      <c r="A3585" s="93" t="str">
        <f>+indicatorIDEAS!B3586</f>
        <v>Zimbabwe</v>
      </c>
      <c r="B3585" s="93" t="str">
        <f>+indicatorIDEAS!C3586</f>
        <v>ZWE</v>
      </c>
      <c r="C3585" s="93" t="str">
        <f>+VLOOKUP(B3585,'List of economiesWB'!$D$7:$G$224,3,FALSE)</f>
        <v>Sub-Saharan Africa</v>
      </c>
      <c r="D3585" s="93" t="str">
        <f>+VLOOKUP(B3585,'List of economiesWB'!$D$7:$G$224,4,FALSE)</f>
        <v>Low income</v>
      </c>
      <c r="E3585" s="94">
        <f>+indicatorIDEAS!D3586</f>
        <v>1999</v>
      </c>
      <c r="F3585" s="95" t="str">
        <f>+indicatorIDEAS!E3586</f>
        <v/>
      </c>
      <c r="G3585" s="95">
        <f>+indicatorIDEAS!F3586</f>
        <v>0</v>
      </c>
      <c r="H3585" s="95">
        <f>+indicatorIDEAS!G3586</f>
        <v>0</v>
      </c>
      <c r="I3585" s="95">
        <f>+indicatorIDEAS!H3586</f>
        <v>0</v>
      </c>
      <c r="J3585" s="95">
        <f>+indicatorIDEAS!I3586</f>
        <v>0</v>
      </c>
      <c r="K3585" s="95">
        <f>+indicatorIDEAS!J3586</f>
        <v>0</v>
      </c>
      <c r="L3585" s="95">
        <f>+indicatorIDEAS!K3586</f>
        <v>0</v>
      </c>
      <c r="M3585" s="95">
        <f>+indicatorIDEAS!L3586</f>
        <v>0</v>
      </c>
      <c r="N3585" s="95">
        <f>+indicatorIDEAS!M3586</f>
        <v>0</v>
      </c>
      <c r="O3585" s="95">
        <f>+indicatorIDEAS!N3586</f>
        <v>0</v>
      </c>
      <c r="P3585" s="95">
        <f>+indicatorIDEAS!O3586</f>
        <v>0</v>
      </c>
      <c r="Q3585" s="95">
        <f>+indicatorIDEAS!P3586</f>
        <v>0</v>
      </c>
      <c r="R3585" s="95">
        <f>+indicatorIDEAS!Q3586</f>
        <v>0</v>
      </c>
      <c r="S3585" s="95">
        <f>+indicatorIDEAS!R3586</f>
        <v>0</v>
      </c>
      <c r="T3585" s="95">
        <f>+indicatorIDEAS!S3586</f>
        <v>0</v>
      </c>
      <c r="U3585" s="95">
        <f>+indicatorIDEAS!T3586</f>
        <v>0</v>
      </c>
    </row>
    <row r="3586" spans="1:21">
      <c r="A3586" s="93" t="str">
        <f>+indicatorIDEAS!B3587</f>
        <v>Zimbabwe</v>
      </c>
      <c r="B3586" s="93" t="str">
        <f>+indicatorIDEAS!C3587</f>
        <v>ZWE</v>
      </c>
      <c r="C3586" s="93" t="str">
        <f>+VLOOKUP(B3586,'List of economiesWB'!$D$7:$G$224,3,FALSE)</f>
        <v>Sub-Saharan Africa</v>
      </c>
      <c r="D3586" s="93" t="str">
        <f>+VLOOKUP(B3586,'List of economiesWB'!$D$7:$G$224,4,FALSE)</f>
        <v>Low income</v>
      </c>
      <c r="E3586" s="94">
        <f>+indicatorIDEAS!D3587</f>
        <v>2000</v>
      </c>
      <c r="F3586" s="95">
        <f>+indicatorIDEAS!E3587</f>
        <v>-0.94558059999999999</v>
      </c>
      <c r="G3586" s="95">
        <f>+indicatorIDEAS!F3587</f>
        <v>0</v>
      </c>
      <c r="H3586" s="95">
        <f>+indicatorIDEAS!G3587</f>
        <v>0</v>
      </c>
      <c r="I3586" s="95">
        <f>+indicatorIDEAS!H3587</f>
        <v>0</v>
      </c>
      <c r="J3586" s="95">
        <f>+indicatorIDEAS!I3587</f>
        <v>0</v>
      </c>
      <c r="K3586" s="95">
        <f>+indicatorIDEAS!J3587</f>
        <v>0</v>
      </c>
      <c r="L3586" s="95">
        <f>+indicatorIDEAS!K3587</f>
        <v>0</v>
      </c>
      <c r="M3586" s="95">
        <f>+indicatorIDEAS!L3587</f>
        <v>0</v>
      </c>
      <c r="N3586" s="95">
        <f>+indicatorIDEAS!M3587</f>
        <v>0</v>
      </c>
      <c r="O3586" s="95">
        <f>+indicatorIDEAS!N3587</f>
        <v>0</v>
      </c>
      <c r="P3586" s="95">
        <f>+indicatorIDEAS!O3587</f>
        <v>0</v>
      </c>
      <c r="Q3586" s="95">
        <f>+indicatorIDEAS!P3587</f>
        <v>0</v>
      </c>
      <c r="R3586" s="95">
        <f>+indicatorIDEAS!Q3587</f>
        <v>0</v>
      </c>
      <c r="S3586" s="95">
        <f>+indicatorIDEAS!R3587</f>
        <v>0</v>
      </c>
      <c r="T3586" s="95">
        <f>+indicatorIDEAS!S3587</f>
        <v>0</v>
      </c>
      <c r="U3586" s="95">
        <f>+indicatorIDEAS!T3587</f>
        <v>0</v>
      </c>
    </row>
    <row r="3587" spans="1:21">
      <c r="A3587" s="93" t="str">
        <f>+indicatorIDEAS!B3588</f>
        <v>Zimbabwe</v>
      </c>
      <c r="B3587" s="93" t="str">
        <f>+indicatorIDEAS!C3588</f>
        <v>ZWE</v>
      </c>
      <c r="C3587" s="93" t="str">
        <f>+VLOOKUP(B3587,'List of economiesWB'!$D$7:$G$224,3,FALSE)</f>
        <v>Sub-Saharan Africa</v>
      </c>
      <c r="D3587" s="93" t="str">
        <f>+VLOOKUP(B3587,'List of economiesWB'!$D$7:$G$224,4,FALSE)</f>
        <v>Low income</v>
      </c>
      <c r="E3587" s="94">
        <f>+indicatorIDEAS!D3588</f>
        <v>2001</v>
      </c>
      <c r="F3587" s="95" t="str">
        <f>+indicatorIDEAS!E3588</f>
        <v/>
      </c>
      <c r="G3587" s="95">
        <f>+indicatorIDEAS!F3588</f>
        <v>0</v>
      </c>
      <c r="H3587" s="95">
        <f>+indicatorIDEAS!G3588</f>
        <v>0</v>
      </c>
      <c r="I3587" s="95">
        <f>+indicatorIDEAS!H3588</f>
        <v>0</v>
      </c>
      <c r="J3587" s="95">
        <f>+indicatorIDEAS!I3588</f>
        <v>0</v>
      </c>
      <c r="K3587" s="95">
        <f>+indicatorIDEAS!J3588</f>
        <v>0</v>
      </c>
      <c r="L3587" s="95">
        <f>+indicatorIDEAS!K3588</f>
        <v>0</v>
      </c>
      <c r="M3587" s="95">
        <f>+indicatorIDEAS!L3588</f>
        <v>0</v>
      </c>
      <c r="N3587" s="95">
        <f>+indicatorIDEAS!M3588</f>
        <v>0</v>
      </c>
      <c r="O3587" s="95">
        <f>+indicatorIDEAS!N3588</f>
        <v>0</v>
      </c>
      <c r="P3587" s="95">
        <f>+indicatorIDEAS!O3588</f>
        <v>0</v>
      </c>
      <c r="Q3587" s="95">
        <f>+indicatorIDEAS!P3588</f>
        <v>0</v>
      </c>
      <c r="R3587" s="95">
        <f>+indicatorIDEAS!Q3588</f>
        <v>0</v>
      </c>
      <c r="S3587" s="95">
        <f>+indicatorIDEAS!R3588</f>
        <v>0</v>
      </c>
      <c r="T3587" s="95">
        <f>+indicatorIDEAS!S3588</f>
        <v>0</v>
      </c>
      <c r="U3587" s="95">
        <f>+indicatorIDEAS!T3588</f>
        <v>0</v>
      </c>
    </row>
    <row r="3588" spans="1:21">
      <c r="A3588" s="93" t="str">
        <f>+indicatorIDEAS!B3589</f>
        <v>Zimbabwe</v>
      </c>
      <c r="B3588" s="93" t="str">
        <f>+indicatorIDEAS!C3589</f>
        <v>ZWE</v>
      </c>
      <c r="C3588" s="93" t="str">
        <f>+VLOOKUP(B3588,'List of economiesWB'!$D$7:$G$224,3,FALSE)</f>
        <v>Sub-Saharan Africa</v>
      </c>
      <c r="D3588" s="93" t="str">
        <f>+VLOOKUP(B3588,'List of economiesWB'!$D$7:$G$224,4,FALSE)</f>
        <v>Low income</v>
      </c>
      <c r="E3588" s="94">
        <f>+indicatorIDEAS!D3589</f>
        <v>2002</v>
      </c>
      <c r="F3588" s="95">
        <f>+indicatorIDEAS!E3589</f>
        <v>-1.2140936</v>
      </c>
      <c r="G3588" s="95">
        <f>+indicatorIDEAS!F3589</f>
        <v>0</v>
      </c>
      <c r="H3588" s="95">
        <f>+indicatorIDEAS!G3589</f>
        <v>0</v>
      </c>
      <c r="I3588" s="95">
        <f>+indicatorIDEAS!H3589</f>
        <v>0</v>
      </c>
      <c r="J3588" s="95">
        <f>+indicatorIDEAS!I3589</f>
        <v>0</v>
      </c>
      <c r="K3588" s="95">
        <f>+indicatorIDEAS!J3589</f>
        <v>0</v>
      </c>
      <c r="L3588" s="95">
        <f>+indicatorIDEAS!K3589</f>
        <v>0</v>
      </c>
      <c r="M3588" s="95">
        <f>+indicatorIDEAS!L3589</f>
        <v>0</v>
      </c>
      <c r="N3588" s="95">
        <f>+indicatorIDEAS!M3589</f>
        <v>0</v>
      </c>
      <c r="O3588" s="95">
        <f>+indicatorIDEAS!N3589</f>
        <v>0</v>
      </c>
      <c r="P3588" s="95">
        <f>+indicatorIDEAS!O3589</f>
        <v>0</v>
      </c>
      <c r="Q3588" s="95">
        <f>+indicatorIDEAS!P3589</f>
        <v>0</v>
      </c>
      <c r="R3588" s="95">
        <f>+indicatorIDEAS!Q3589</f>
        <v>0</v>
      </c>
      <c r="S3588" s="95">
        <f>+indicatorIDEAS!R3589</f>
        <v>0</v>
      </c>
      <c r="T3588" s="95">
        <f>+indicatorIDEAS!S3589</f>
        <v>0</v>
      </c>
      <c r="U3588" s="95">
        <f>+indicatorIDEAS!T3589</f>
        <v>0</v>
      </c>
    </row>
    <row r="3589" spans="1:21">
      <c r="A3589" s="93" t="str">
        <f>+indicatorIDEAS!B3590</f>
        <v>Zimbabwe</v>
      </c>
      <c r="B3589" s="93" t="str">
        <f>+indicatorIDEAS!C3590</f>
        <v>ZWE</v>
      </c>
      <c r="C3589" s="93" t="str">
        <f>+VLOOKUP(B3589,'List of economiesWB'!$D$7:$G$224,3,FALSE)</f>
        <v>Sub-Saharan Africa</v>
      </c>
      <c r="D3589" s="93" t="str">
        <f>+VLOOKUP(B3589,'List of economiesWB'!$D$7:$G$224,4,FALSE)</f>
        <v>Low income</v>
      </c>
      <c r="E3589" s="94">
        <f>+indicatorIDEAS!D3590</f>
        <v>2003</v>
      </c>
      <c r="F3589" s="95">
        <f>+indicatorIDEAS!E3590</f>
        <v>-1.2471174</v>
      </c>
      <c r="G3589" s="95">
        <f>+indicatorIDEAS!F3590</f>
        <v>0</v>
      </c>
      <c r="H3589" s="95">
        <f>+indicatorIDEAS!G3590</f>
        <v>0</v>
      </c>
      <c r="I3589" s="95">
        <f>+indicatorIDEAS!H3590</f>
        <v>0</v>
      </c>
      <c r="J3589" s="95">
        <f>+indicatorIDEAS!I3590</f>
        <v>0</v>
      </c>
      <c r="K3589" s="95">
        <f>+indicatorIDEAS!J3590</f>
        <v>0</v>
      </c>
      <c r="L3589" s="95">
        <f>+indicatorIDEAS!K3590</f>
        <v>0</v>
      </c>
      <c r="M3589" s="95">
        <f>+indicatorIDEAS!L3590</f>
        <v>0</v>
      </c>
      <c r="N3589" s="95">
        <f>+indicatorIDEAS!M3590</f>
        <v>0</v>
      </c>
      <c r="O3589" s="95">
        <f>+indicatorIDEAS!N3590</f>
        <v>0</v>
      </c>
      <c r="P3589" s="95">
        <f>+indicatorIDEAS!O3590</f>
        <v>0</v>
      </c>
      <c r="Q3589" s="95">
        <f>+indicatorIDEAS!P3590</f>
        <v>0</v>
      </c>
      <c r="R3589" s="95">
        <f>+indicatorIDEAS!Q3590</f>
        <v>0</v>
      </c>
      <c r="S3589" s="95">
        <f>+indicatorIDEAS!R3590</f>
        <v>0</v>
      </c>
      <c r="T3589" s="95">
        <f>+indicatorIDEAS!S3590</f>
        <v>0</v>
      </c>
      <c r="U3589" s="95">
        <f>+indicatorIDEAS!T3590</f>
        <v>0</v>
      </c>
    </row>
    <row r="3590" spans="1:21">
      <c r="A3590" s="93" t="str">
        <f>+indicatorIDEAS!B3591</f>
        <v>Zimbabwe</v>
      </c>
      <c r="B3590" s="93" t="str">
        <f>+indicatorIDEAS!C3591</f>
        <v>ZWE</v>
      </c>
      <c r="C3590" s="93" t="str">
        <f>+VLOOKUP(B3590,'List of economiesWB'!$D$7:$G$224,3,FALSE)</f>
        <v>Sub-Saharan Africa</v>
      </c>
      <c r="D3590" s="93" t="str">
        <f>+VLOOKUP(B3590,'List of economiesWB'!$D$7:$G$224,4,FALSE)</f>
        <v>Low income</v>
      </c>
      <c r="E3590" s="94">
        <f>+indicatorIDEAS!D3591</f>
        <v>2004</v>
      </c>
      <c r="F3590" s="95">
        <f>+indicatorIDEAS!E3591</f>
        <v>-1.3093108</v>
      </c>
      <c r="G3590" s="95">
        <f>+indicatorIDEAS!F3591</f>
        <v>1</v>
      </c>
      <c r="H3590" s="95">
        <f>+indicatorIDEAS!G3591</f>
        <v>0</v>
      </c>
      <c r="I3590" s="95">
        <f>+indicatorIDEAS!H3591</f>
        <v>0</v>
      </c>
      <c r="J3590" s="95">
        <f>+indicatorIDEAS!I3591</f>
        <v>0</v>
      </c>
      <c r="K3590" s="95">
        <f>+indicatorIDEAS!J3591</f>
        <v>0</v>
      </c>
      <c r="L3590" s="95">
        <f>+indicatorIDEAS!K3591</f>
        <v>2.2727272727272728E-2</v>
      </c>
      <c r="M3590" s="95">
        <f>+indicatorIDEAS!L3591</f>
        <v>0</v>
      </c>
      <c r="N3590" s="95">
        <f>+indicatorIDEAS!M3591</f>
        <v>0</v>
      </c>
      <c r="O3590" s="95">
        <f>+indicatorIDEAS!N3591</f>
        <v>0.125</v>
      </c>
      <c r="P3590" s="95">
        <f>+indicatorIDEAS!O3591</f>
        <v>0</v>
      </c>
      <c r="Q3590" s="95">
        <f>+indicatorIDEAS!P3591</f>
        <v>2.8089887640449437E-3</v>
      </c>
      <c r="R3590" s="95">
        <f>+indicatorIDEAS!Q3591</f>
        <v>0</v>
      </c>
      <c r="S3590" s="95">
        <f>+indicatorIDEAS!R3591</f>
        <v>0</v>
      </c>
      <c r="T3590" s="95">
        <f>+indicatorIDEAS!S3591</f>
        <v>0</v>
      </c>
      <c r="U3590" s="95">
        <f>+indicatorIDEAS!T3591</f>
        <v>0</v>
      </c>
    </row>
    <row r="3591" spans="1:21">
      <c r="A3591" s="93" t="str">
        <f>+indicatorIDEAS!B3592</f>
        <v>Zimbabwe</v>
      </c>
      <c r="B3591" s="93" t="str">
        <f>+indicatorIDEAS!C3592</f>
        <v>ZWE</v>
      </c>
      <c r="C3591" s="93" t="str">
        <f>+VLOOKUP(B3591,'List of economiesWB'!$D$7:$G$224,3,FALSE)</f>
        <v>Sub-Saharan Africa</v>
      </c>
      <c r="D3591" s="93" t="str">
        <f>+VLOOKUP(B3591,'List of economiesWB'!$D$7:$G$224,4,FALSE)</f>
        <v>Low income</v>
      </c>
      <c r="E3591" s="94">
        <f>+indicatorIDEAS!D3592</f>
        <v>2005</v>
      </c>
      <c r="F3591" s="95">
        <f>+indicatorIDEAS!E3592</f>
        <v>-1.2745757</v>
      </c>
      <c r="G3591" s="95">
        <f>+indicatorIDEAS!F3592</f>
        <v>1</v>
      </c>
      <c r="H3591" s="95">
        <f>+indicatorIDEAS!G3592</f>
        <v>0</v>
      </c>
      <c r="I3591" s="95">
        <f>+indicatorIDEAS!H3592</f>
        <v>0</v>
      </c>
      <c r="J3591" s="95">
        <f>+indicatorIDEAS!I3592</f>
        <v>0</v>
      </c>
      <c r="K3591" s="95">
        <f>+indicatorIDEAS!J3592</f>
        <v>0</v>
      </c>
      <c r="L3591" s="95">
        <f>+indicatorIDEAS!K3592</f>
        <v>0</v>
      </c>
      <c r="M3591" s="95">
        <f>+indicatorIDEAS!L3592</f>
        <v>0</v>
      </c>
      <c r="N3591" s="95">
        <f>+indicatorIDEAS!M3592</f>
        <v>0</v>
      </c>
      <c r="O3591" s="95">
        <f>+indicatorIDEAS!N3592</f>
        <v>0</v>
      </c>
      <c r="P3591" s="95">
        <f>+indicatorIDEAS!O3592</f>
        <v>0</v>
      </c>
      <c r="Q3591" s="95">
        <f>+indicatorIDEAS!P3592</f>
        <v>2.2675736961451248E-3</v>
      </c>
      <c r="R3591" s="95">
        <f>+indicatorIDEAS!Q3592</f>
        <v>0</v>
      </c>
      <c r="S3591" s="95">
        <f>+indicatorIDEAS!R3592</f>
        <v>0</v>
      </c>
      <c r="T3591" s="95">
        <f>+indicatorIDEAS!S3592</f>
        <v>0</v>
      </c>
      <c r="U3591" s="95">
        <f>+indicatorIDEAS!T3592</f>
        <v>0</v>
      </c>
    </row>
    <row r="3592" spans="1:21">
      <c r="A3592" s="93" t="str">
        <f>+indicatorIDEAS!B3593</f>
        <v>Zimbabwe</v>
      </c>
      <c r="B3592" s="93" t="str">
        <f>+indicatorIDEAS!C3593</f>
        <v>ZWE</v>
      </c>
      <c r="C3592" s="93" t="str">
        <f>+VLOOKUP(B3592,'List of economiesWB'!$D$7:$G$224,3,FALSE)</f>
        <v>Sub-Saharan Africa</v>
      </c>
      <c r="D3592" s="93" t="str">
        <f>+VLOOKUP(B3592,'List of economiesWB'!$D$7:$G$224,4,FALSE)</f>
        <v>Low income</v>
      </c>
      <c r="E3592" s="94">
        <f>+indicatorIDEAS!D3593</f>
        <v>2006</v>
      </c>
      <c r="F3592" s="95">
        <f>+indicatorIDEAS!E3593</f>
        <v>-1.3234557</v>
      </c>
      <c r="G3592" s="95">
        <f>+indicatorIDEAS!F3593</f>
        <v>1</v>
      </c>
      <c r="H3592" s="95">
        <f>+indicatorIDEAS!G3593</f>
        <v>0</v>
      </c>
      <c r="I3592" s="95">
        <f>+indicatorIDEAS!H3593</f>
        <v>0</v>
      </c>
      <c r="J3592" s="95">
        <f>+indicatorIDEAS!I3593</f>
        <v>0</v>
      </c>
      <c r="K3592" s="95">
        <f>+indicatorIDEAS!J3593</f>
        <v>0</v>
      </c>
      <c r="L3592" s="95">
        <f>+indicatorIDEAS!K3593</f>
        <v>0</v>
      </c>
      <c r="M3592" s="95">
        <f>+indicatorIDEAS!L3593</f>
        <v>0</v>
      </c>
      <c r="N3592" s="95">
        <f>+indicatorIDEAS!M3593</f>
        <v>0</v>
      </c>
      <c r="O3592" s="95">
        <f>+indicatorIDEAS!N3593</f>
        <v>0</v>
      </c>
      <c r="P3592" s="95">
        <f>+indicatorIDEAS!O3593</f>
        <v>0</v>
      </c>
      <c r="Q3592" s="95">
        <f>+indicatorIDEAS!P3593</f>
        <v>2.004008016032064E-3</v>
      </c>
      <c r="R3592" s="95">
        <f>+indicatorIDEAS!Q3593</f>
        <v>0</v>
      </c>
      <c r="S3592" s="95">
        <f>+indicatorIDEAS!R3593</f>
        <v>0</v>
      </c>
      <c r="T3592" s="95">
        <f>+indicatorIDEAS!S3593</f>
        <v>0</v>
      </c>
      <c r="U3592" s="95">
        <f>+indicatorIDEAS!T3593</f>
        <v>0</v>
      </c>
    </row>
    <row r="3593" spans="1:21">
      <c r="A3593" s="93" t="str">
        <f>+indicatorIDEAS!B3594</f>
        <v>Zimbabwe</v>
      </c>
      <c r="B3593" s="93" t="str">
        <f>+indicatorIDEAS!C3594</f>
        <v>ZWE</v>
      </c>
      <c r="C3593" s="93" t="str">
        <f>+VLOOKUP(B3593,'List of economiesWB'!$D$7:$G$224,3,FALSE)</f>
        <v>Sub-Saharan Africa</v>
      </c>
      <c r="D3593" s="93" t="str">
        <f>+VLOOKUP(B3593,'List of economiesWB'!$D$7:$G$224,4,FALSE)</f>
        <v>Low income</v>
      </c>
      <c r="E3593" s="94">
        <f>+indicatorIDEAS!D3594</f>
        <v>2007</v>
      </c>
      <c r="F3593" s="95">
        <f>+indicatorIDEAS!E3594</f>
        <v>-1.3533823</v>
      </c>
      <c r="G3593" s="95">
        <f>+indicatorIDEAS!F3594</f>
        <v>1</v>
      </c>
      <c r="H3593" s="95">
        <f>+indicatorIDEAS!G3594</f>
        <v>0</v>
      </c>
      <c r="I3593" s="95">
        <f>+indicatorIDEAS!H3594</f>
        <v>0</v>
      </c>
      <c r="J3593" s="95">
        <f>+indicatorIDEAS!I3594</f>
        <v>0</v>
      </c>
      <c r="K3593" s="95">
        <f>+indicatorIDEAS!J3594</f>
        <v>0</v>
      </c>
      <c r="L3593" s="95">
        <f>+indicatorIDEAS!K3594</f>
        <v>0</v>
      </c>
      <c r="M3593" s="95">
        <f>+indicatorIDEAS!L3594</f>
        <v>0</v>
      </c>
      <c r="N3593" s="95">
        <f>+indicatorIDEAS!M3594</f>
        <v>0</v>
      </c>
      <c r="O3593" s="95">
        <f>+indicatorIDEAS!N3594</f>
        <v>0</v>
      </c>
      <c r="P3593" s="95">
        <f>+indicatorIDEAS!O3594</f>
        <v>0</v>
      </c>
      <c r="Q3593" s="95">
        <f>+indicatorIDEAS!P3594</f>
        <v>1.718213058419244E-3</v>
      </c>
      <c r="R3593" s="95">
        <f>+indicatorIDEAS!Q3594</f>
        <v>0</v>
      </c>
      <c r="S3593" s="95">
        <f>+indicatorIDEAS!R3594</f>
        <v>0</v>
      </c>
      <c r="T3593" s="95">
        <f>+indicatorIDEAS!S3594</f>
        <v>0</v>
      </c>
      <c r="U3593" s="95">
        <f>+indicatorIDEAS!T3594</f>
        <v>0</v>
      </c>
    </row>
    <row r="3594" spans="1:21">
      <c r="A3594" s="93" t="str">
        <f>+indicatorIDEAS!B3595</f>
        <v>Zimbabwe</v>
      </c>
      <c r="B3594" s="93" t="str">
        <f>+indicatorIDEAS!C3595</f>
        <v>ZWE</v>
      </c>
      <c r="C3594" s="93" t="str">
        <f>+VLOOKUP(B3594,'List of economiesWB'!$D$7:$G$224,3,FALSE)</f>
        <v>Sub-Saharan Africa</v>
      </c>
      <c r="D3594" s="93" t="str">
        <f>+VLOOKUP(B3594,'List of economiesWB'!$D$7:$G$224,4,FALSE)</f>
        <v>Low income</v>
      </c>
      <c r="E3594" s="94">
        <f>+indicatorIDEAS!D3595</f>
        <v>2008</v>
      </c>
      <c r="F3594" s="95">
        <f>+indicatorIDEAS!E3595</f>
        <v>-1.3045278</v>
      </c>
      <c r="G3594" s="95">
        <f>+indicatorIDEAS!F3595</f>
        <v>3</v>
      </c>
      <c r="H3594" s="95">
        <f>+indicatorIDEAS!G3595</f>
        <v>0</v>
      </c>
      <c r="I3594" s="95">
        <f>+indicatorIDEAS!H3595</f>
        <v>2</v>
      </c>
      <c r="J3594" s="95">
        <f>+indicatorIDEAS!I3595</f>
        <v>0</v>
      </c>
      <c r="K3594" s="95">
        <f>+indicatorIDEAS!J3595</f>
        <v>0</v>
      </c>
      <c r="L3594" s="95">
        <f>+indicatorIDEAS!K3595</f>
        <v>1.2903225806451613E-2</v>
      </c>
      <c r="M3594" s="95">
        <f>+indicatorIDEAS!L3595</f>
        <v>0</v>
      </c>
      <c r="N3594" s="95">
        <f>+indicatorIDEAS!M3595</f>
        <v>0.11764705882352941</v>
      </c>
      <c r="O3594" s="95">
        <f>+indicatorIDEAS!N3595</f>
        <v>0</v>
      </c>
      <c r="P3594" s="95">
        <f>+indicatorIDEAS!O3595</f>
        <v>0</v>
      </c>
      <c r="Q3594" s="95">
        <f>+indicatorIDEAS!P3595</f>
        <v>4.0705563093622792E-3</v>
      </c>
      <c r="R3594" s="95">
        <f>+indicatorIDEAS!Q3595</f>
        <v>0</v>
      </c>
      <c r="S3594" s="95">
        <f>+indicatorIDEAS!R3595</f>
        <v>2.1052631578947368E-2</v>
      </c>
      <c r="T3594" s="95">
        <f>+indicatorIDEAS!S3595</f>
        <v>0</v>
      </c>
      <c r="U3594" s="95">
        <f>+indicatorIDEAS!T3595</f>
        <v>0</v>
      </c>
    </row>
    <row r="3595" spans="1:21">
      <c r="A3595" s="93" t="str">
        <f>+indicatorIDEAS!B3596</f>
        <v>Zimbabwe</v>
      </c>
      <c r="B3595" s="93" t="str">
        <f>+indicatorIDEAS!C3596</f>
        <v>ZWE</v>
      </c>
      <c r="C3595" s="93" t="str">
        <f>+VLOOKUP(B3595,'List of economiesWB'!$D$7:$G$224,3,FALSE)</f>
        <v>Sub-Saharan Africa</v>
      </c>
      <c r="D3595" s="93" t="str">
        <f>+VLOOKUP(B3595,'List of economiesWB'!$D$7:$G$224,4,FALSE)</f>
        <v>Low income</v>
      </c>
      <c r="E3595" s="94">
        <f>+indicatorIDEAS!D3596</f>
        <v>2009</v>
      </c>
      <c r="F3595" s="95">
        <f>+indicatorIDEAS!E3596</f>
        <v>-1.316921</v>
      </c>
      <c r="G3595" s="95">
        <f>+indicatorIDEAS!F3596</f>
        <v>3</v>
      </c>
      <c r="H3595" s="95">
        <f>+indicatorIDEAS!G3596</f>
        <v>0</v>
      </c>
      <c r="I3595" s="95">
        <f>+indicatorIDEAS!H3596</f>
        <v>2</v>
      </c>
      <c r="J3595" s="95">
        <f>+indicatorIDEAS!I3596</f>
        <v>0</v>
      </c>
      <c r="K3595" s="95">
        <f>+indicatorIDEAS!J3596</f>
        <v>0</v>
      </c>
      <c r="L3595" s="95">
        <f>+indicatorIDEAS!K3596</f>
        <v>0</v>
      </c>
      <c r="M3595" s="95">
        <f>+indicatorIDEAS!L3596</f>
        <v>0</v>
      </c>
      <c r="N3595" s="95">
        <f>+indicatorIDEAS!M3596</f>
        <v>0</v>
      </c>
      <c r="O3595" s="95">
        <f>+indicatorIDEAS!N3596</f>
        <v>0</v>
      </c>
      <c r="P3595" s="95">
        <f>+indicatorIDEAS!O3596</f>
        <v>0</v>
      </c>
      <c r="Q3595" s="95">
        <f>+indicatorIDEAS!P3596</f>
        <v>2.9411764705882353E-3</v>
      </c>
      <c r="R3595" s="95">
        <f>+indicatorIDEAS!Q3596</f>
        <v>0</v>
      </c>
      <c r="S3595" s="95">
        <f>+indicatorIDEAS!R3596</f>
        <v>1.5748031496062992E-2</v>
      </c>
      <c r="T3595" s="95">
        <f>+indicatorIDEAS!S3596</f>
        <v>0</v>
      </c>
      <c r="U3595" s="95">
        <f>+indicatorIDEAS!T3596</f>
        <v>0</v>
      </c>
    </row>
    <row r="3596" spans="1:21">
      <c r="A3596" s="93" t="str">
        <f>+indicatorIDEAS!B3597</f>
        <v>Zimbabwe</v>
      </c>
      <c r="B3596" s="93" t="str">
        <f>+indicatorIDEAS!C3597</f>
        <v>ZWE</v>
      </c>
      <c r="C3596" s="93" t="str">
        <f>+VLOOKUP(B3596,'List of economiesWB'!$D$7:$G$224,3,FALSE)</f>
        <v>Sub-Saharan Africa</v>
      </c>
      <c r="D3596" s="93" t="str">
        <f>+VLOOKUP(B3596,'List of economiesWB'!$D$7:$G$224,4,FALSE)</f>
        <v>Low income</v>
      </c>
      <c r="E3596" s="94">
        <f>+indicatorIDEAS!D3597</f>
        <v>2010</v>
      </c>
      <c r="F3596" s="95">
        <f>+indicatorIDEAS!E3597</f>
        <v>-1.3087323</v>
      </c>
      <c r="G3596" s="95">
        <f>+indicatorIDEAS!F3597</f>
        <v>5</v>
      </c>
      <c r="H3596" s="95">
        <f>+indicatorIDEAS!G3597</f>
        <v>0</v>
      </c>
      <c r="I3596" s="95">
        <f>+indicatorIDEAS!H3597</f>
        <v>4</v>
      </c>
      <c r="J3596" s="95">
        <f>+indicatorIDEAS!I3597</f>
        <v>0</v>
      </c>
      <c r="K3596" s="95">
        <f>+indicatorIDEAS!J3597</f>
        <v>0</v>
      </c>
      <c r="L3596" s="95">
        <f>+indicatorIDEAS!K3597</f>
        <v>8.1632653061224497E-3</v>
      </c>
      <c r="M3596" s="95">
        <f>+indicatorIDEAS!L3597</f>
        <v>0</v>
      </c>
      <c r="N3596" s="95">
        <f>+indicatorIDEAS!M3597</f>
        <v>5.7142857142857141E-2</v>
      </c>
      <c r="O3596" s="95">
        <f>+indicatorIDEAS!N3597</f>
        <v>0</v>
      </c>
      <c r="P3596" s="95">
        <f>+indicatorIDEAS!O3597</f>
        <v>0</v>
      </c>
      <c r="Q3596" s="95">
        <f>+indicatorIDEAS!P3597</f>
        <v>3.952569169960474E-3</v>
      </c>
      <c r="R3596" s="95">
        <f>+indicatorIDEAS!Q3597</f>
        <v>0</v>
      </c>
      <c r="S3596" s="95">
        <f>+indicatorIDEAS!R3597</f>
        <v>2.4691358024691357E-2</v>
      </c>
      <c r="T3596" s="95">
        <f>+indicatorIDEAS!S3597</f>
        <v>0</v>
      </c>
      <c r="U3596" s="95">
        <f>+indicatorIDEAS!T3597</f>
        <v>0</v>
      </c>
    </row>
    <row r="3597" spans="1:21">
      <c r="A3597" s="93" t="str">
        <f>+indicatorIDEAS!B3598</f>
        <v>Zimbabwe</v>
      </c>
      <c r="B3597" s="93" t="str">
        <f>+indicatorIDEAS!C3598</f>
        <v>ZWE</v>
      </c>
      <c r="C3597" s="93" t="str">
        <f>+VLOOKUP(B3597,'List of economiesWB'!$D$7:$G$224,3,FALSE)</f>
        <v>Sub-Saharan Africa</v>
      </c>
      <c r="D3597" s="93" t="str">
        <f>+VLOOKUP(B3597,'List of economiesWB'!$D$7:$G$224,4,FALSE)</f>
        <v>Low income</v>
      </c>
      <c r="E3597" s="94">
        <f>+indicatorIDEAS!D3598</f>
        <v>2011</v>
      </c>
      <c r="F3597" s="95">
        <f>+indicatorIDEAS!E3598</f>
        <v>-1.3789982999999999</v>
      </c>
      <c r="G3597" s="95">
        <f>+indicatorIDEAS!F3598</f>
        <v>5</v>
      </c>
      <c r="H3597" s="95">
        <f>+indicatorIDEAS!G3598</f>
        <v>0</v>
      </c>
      <c r="I3597" s="95">
        <f>+indicatorIDEAS!H3598</f>
        <v>4</v>
      </c>
      <c r="J3597" s="95">
        <f>+indicatorIDEAS!I3598</f>
        <v>0</v>
      </c>
      <c r="K3597" s="95">
        <f>+indicatorIDEAS!J3598</f>
        <v>0</v>
      </c>
      <c r="L3597" s="95">
        <f>+indicatorIDEAS!K3598</f>
        <v>0</v>
      </c>
      <c r="M3597" s="95">
        <f>+indicatorIDEAS!L3598</f>
        <v>0</v>
      </c>
      <c r="N3597" s="95">
        <f>+indicatorIDEAS!M3598</f>
        <v>0</v>
      </c>
      <c r="O3597" s="95">
        <f>+indicatorIDEAS!N3598</f>
        <v>0</v>
      </c>
      <c r="P3597" s="95">
        <f>+indicatorIDEAS!O3598</f>
        <v>0</v>
      </c>
      <c r="Q3597" s="95">
        <f>+indicatorIDEAS!P3598</f>
        <v>3.2113037893384713E-3</v>
      </c>
      <c r="R3597" s="95">
        <f>+indicatorIDEAS!Q3598</f>
        <v>0</v>
      </c>
      <c r="S3597" s="95">
        <f>+indicatorIDEAS!R3598</f>
        <v>2.0100502512562814E-2</v>
      </c>
      <c r="T3597" s="95">
        <f>+indicatorIDEAS!S3598</f>
        <v>0</v>
      </c>
      <c r="U3597" s="95">
        <f>+indicatorIDEAS!T3598</f>
        <v>0</v>
      </c>
    </row>
    <row r="3598" spans="1:21">
      <c r="A3598" s="93" t="str">
        <f>+indicatorIDEAS!B3599</f>
        <v>Zimbabwe</v>
      </c>
      <c r="B3598" s="93" t="str">
        <f>+indicatorIDEAS!C3599</f>
        <v>ZWE</v>
      </c>
      <c r="C3598" s="93" t="str">
        <f>+VLOOKUP(B3598,'List of economiesWB'!$D$7:$G$224,3,FALSE)</f>
        <v>Sub-Saharan Africa</v>
      </c>
      <c r="D3598" s="93" t="str">
        <f>+VLOOKUP(B3598,'List of economiesWB'!$D$7:$G$224,4,FALSE)</f>
        <v>Low income</v>
      </c>
      <c r="E3598" s="94">
        <f>+indicatorIDEAS!D3599</f>
        <v>2012</v>
      </c>
      <c r="F3598" s="95">
        <f>+indicatorIDEAS!E3599</f>
        <v>-1.3403791</v>
      </c>
      <c r="G3598" s="95">
        <f>+indicatorIDEAS!F3599</f>
        <v>5</v>
      </c>
      <c r="H3598" s="95">
        <f>+indicatorIDEAS!G3599</f>
        <v>0</v>
      </c>
      <c r="I3598" s="95">
        <f>+indicatorIDEAS!H3599</f>
        <v>4</v>
      </c>
      <c r="J3598" s="95">
        <f>+indicatorIDEAS!I3599</f>
        <v>0</v>
      </c>
      <c r="K3598" s="95">
        <f>+indicatorIDEAS!J3599</f>
        <v>0</v>
      </c>
      <c r="L3598" s="95">
        <f>+indicatorIDEAS!K3599</f>
        <v>0</v>
      </c>
      <c r="M3598" s="95">
        <f>+indicatorIDEAS!L3599</f>
        <v>0</v>
      </c>
      <c r="N3598" s="95">
        <f>+indicatorIDEAS!M3599</f>
        <v>0</v>
      </c>
      <c r="O3598" s="95">
        <f>+indicatorIDEAS!N3599</f>
        <v>0</v>
      </c>
      <c r="P3598" s="95">
        <f>+indicatorIDEAS!O3599</f>
        <v>0</v>
      </c>
      <c r="Q3598" s="95">
        <f>+indicatorIDEAS!P3599</f>
        <v>3.0284675953967293E-3</v>
      </c>
      <c r="R3598" s="95">
        <f>+indicatorIDEAS!Q3599</f>
        <v>0</v>
      </c>
      <c r="S3598" s="95">
        <f>+indicatorIDEAS!R3599</f>
        <v>1.9138755980861243E-2</v>
      </c>
      <c r="T3598" s="95">
        <f>+indicatorIDEAS!S3599</f>
        <v>0</v>
      </c>
      <c r="U3598" s="95">
        <f>+indicatorIDEAS!T3599</f>
        <v>0</v>
      </c>
    </row>
    <row r="3599" spans="1:21">
      <c r="A3599" s="93" t="str">
        <f>+indicatorIDEAS!B3600</f>
        <v>Zimbabwe</v>
      </c>
      <c r="B3599" s="93" t="str">
        <f>+indicatorIDEAS!C3600</f>
        <v>ZWE</v>
      </c>
      <c r="C3599" s="93" t="str">
        <f>+VLOOKUP(B3599,'List of economiesWB'!$D$7:$G$224,3,FALSE)</f>
        <v>Sub-Saharan Africa</v>
      </c>
      <c r="D3599" s="93" t="str">
        <f>+VLOOKUP(B3599,'List of economiesWB'!$D$7:$G$224,4,FALSE)</f>
        <v>Low income</v>
      </c>
      <c r="E3599" s="94">
        <f>+indicatorIDEAS!D3600</f>
        <v>2013</v>
      </c>
      <c r="F3599" s="95">
        <f>+indicatorIDEAS!E3600</f>
        <v>-1.4116489999999999</v>
      </c>
      <c r="G3599" s="95">
        <f>+indicatorIDEAS!F3600</f>
        <v>5</v>
      </c>
      <c r="H3599" s="95">
        <f>+indicatorIDEAS!G3600</f>
        <v>0</v>
      </c>
      <c r="I3599" s="95">
        <f>+indicatorIDEAS!H3600</f>
        <v>4</v>
      </c>
      <c r="J3599" s="95">
        <f>+indicatorIDEAS!I3600</f>
        <v>0</v>
      </c>
      <c r="K3599" s="95">
        <f>+indicatorIDEAS!J3600</f>
        <v>0</v>
      </c>
      <c r="L3599" s="95">
        <f>+indicatorIDEAS!K3600</f>
        <v>0</v>
      </c>
      <c r="M3599" s="95">
        <f>+indicatorIDEAS!L3600</f>
        <v>0</v>
      </c>
      <c r="N3599" s="95">
        <f>+indicatorIDEAS!M3600</f>
        <v>0</v>
      </c>
      <c r="O3599" s="95">
        <f>+indicatorIDEAS!N3600</f>
        <v>0</v>
      </c>
      <c r="P3599" s="95">
        <f>+indicatorIDEAS!O3600</f>
        <v>0</v>
      </c>
      <c r="Q3599" s="95">
        <f>+indicatorIDEAS!P3600</f>
        <v>2.8719126938541069E-3</v>
      </c>
      <c r="R3599" s="95">
        <f>+indicatorIDEAS!Q3600</f>
        <v>0</v>
      </c>
      <c r="S3599" s="95">
        <f>+indicatorIDEAS!R3600</f>
        <v>1.8779342723004695E-2</v>
      </c>
      <c r="T3599" s="95">
        <f>+indicatorIDEAS!S3600</f>
        <v>0</v>
      </c>
      <c r="U3599" s="95">
        <f>+indicatorIDEAS!T3600</f>
        <v>0</v>
      </c>
    </row>
    <row r="3600" spans="1:21">
      <c r="A3600" s="93" t="str">
        <f>+indicatorIDEAS!B3601</f>
        <v>Zimbabwe</v>
      </c>
      <c r="B3600" s="93" t="str">
        <f>+indicatorIDEAS!C3601</f>
        <v>ZWE</v>
      </c>
      <c r="C3600" s="93" t="str">
        <f>+VLOOKUP(B3600,'List of economiesWB'!$D$7:$G$224,3,FALSE)</f>
        <v>Sub-Saharan Africa</v>
      </c>
      <c r="D3600" s="93" t="str">
        <f>+VLOOKUP(B3600,'List of economiesWB'!$D$7:$G$224,4,FALSE)</f>
        <v>Low income</v>
      </c>
      <c r="E3600" s="94">
        <f>+indicatorIDEAS!D3601</f>
        <v>2014</v>
      </c>
      <c r="F3600" s="95">
        <f>+indicatorIDEAS!E3601</f>
        <v>-1.3888345</v>
      </c>
      <c r="G3600" s="95">
        <f>+indicatorIDEAS!F3601</f>
        <v>5</v>
      </c>
      <c r="H3600" s="95">
        <f>+indicatorIDEAS!G3601</f>
        <v>0</v>
      </c>
      <c r="I3600" s="95">
        <f>+indicatorIDEAS!H3601</f>
        <v>4</v>
      </c>
      <c r="J3600" s="95">
        <f>+indicatorIDEAS!I3601</f>
        <v>0</v>
      </c>
      <c r="K3600" s="95">
        <f>+indicatorIDEAS!J3601</f>
        <v>0</v>
      </c>
      <c r="L3600" s="95">
        <f>+indicatorIDEAS!K3601</f>
        <v>0</v>
      </c>
      <c r="M3600" s="95">
        <f>+indicatorIDEAS!L3601</f>
        <v>0</v>
      </c>
      <c r="N3600" s="95">
        <f>+indicatorIDEAS!M3601</f>
        <v>0</v>
      </c>
      <c r="O3600" s="95">
        <f>+indicatorIDEAS!N3601</f>
        <v>0</v>
      </c>
      <c r="P3600" s="95">
        <f>+indicatorIDEAS!O3601</f>
        <v>0</v>
      </c>
      <c r="Q3600" s="95">
        <f>+indicatorIDEAS!P3601</f>
        <v>2.631578947368421E-3</v>
      </c>
      <c r="R3600" s="95">
        <f>+indicatorIDEAS!Q3601</f>
        <v>0</v>
      </c>
      <c r="S3600" s="95">
        <f>+indicatorIDEAS!R3601</f>
        <v>1.7621145374449341E-2</v>
      </c>
      <c r="T3600" s="95">
        <f>+indicatorIDEAS!S3601</f>
        <v>0</v>
      </c>
      <c r="U3600" s="95">
        <f>+indicatorIDEAS!T3601</f>
        <v>0</v>
      </c>
    </row>
    <row r="3601" spans="1:21">
      <c r="A3601" s="93" t="str">
        <f>+indicatorIDEAS!B3602</f>
        <v>Zimbabwe</v>
      </c>
      <c r="B3601" s="93" t="str">
        <f>+indicatorIDEAS!C3602</f>
        <v>ZWE</v>
      </c>
      <c r="C3601" s="93" t="str">
        <f>+VLOOKUP(B3601,'List of economiesWB'!$D$7:$G$224,3,FALSE)</f>
        <v>Sub-Saharan Africa</v>
      </c>
      <c r="D3601" s="93" t="str">
        <f>+VLOOKUP(B3601,'List of economiesWB'!$D$7:$G$224,4,FALSE)</f>
        <v>Low income</v>
      </c>
      <c r="E3601" s="94">
        <f>+indicatorIDEAS!D3602</f>
        <v>2015</v>
      </c>
      <c r="F3601" s="95">
        <f>+indicatorIDEAS!E3602</f>
        <v>-1.2868921</v>
      </c>
      <c r="G3601" s="95">
        <f>+indicatorIDEAS!F3602</f>
        <v>5</v>
      </c>
      <c r="H3601" s="95">
        <f>+indicatorIDEAS!G3602</f>
        <v>0</v>
      </c>
      <c r="I3601" s="95">
        <f>+indicatorIDEAS!H3602</f>
        <v>4</v>
      </c>
      <c r="J3601" s="95">
        <f>+indicatorIDEAS!I3602</f>
        <v>0</v>
      </c>
      <c r="K3601" s="95">
        <f>+indicatorIDEAS!J3602</f>
        <v>0</v>
      </c>
      <c r="L3601" s="95">
        <f>+indicatorIDEAS!K3602</f>
        <v>0</v>
      </c>
      <c r="M3601" s="95">
        <f>+indicatorIDEAS!L3602</f>
        <v>0</v>
      </c>
      <c r="N3601" s="95">
        <f>+indicatorIDEAS!M3602</f>
        <v>0</v>
      </c>
      <c r="O3601" s="95">
        <f>+indicatorIDEAS!N3602</f>
        <v>0</v>
      </c>
      <c r="P3601" s="95">
        <f>+indicatorIDEAS!O3602</f>
        <v>0</v>
      </c>
      <c r="Q3601" s="95">
        <f>+indicatorIDEAS!P3602</f>
        <v>2.4863252113376429E-3</v>
      </c>
      <c r="R3601" s="95">
        <f>+indicatorIDEAS!Q3602</f>
        <v>0</v>
      </c>
      <c r="S3601" s="95">
        <f>+indicatorIDEAS!R3602</f>
        <v>1.6736401673640166E-2</v>
      </c>
      <c r="T3601" s="95">
        <f>+indicatorIDEAS!S3602</f>
        <v>0</v>
      </c>
      <c r="U3601" s="95">
        <f>+indicatorIDEAS!T3602</f>
        <v>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5000"/>
  <sheetViews>
    <sheetView workbookViewId="0">
      <selection activeCell="A3" sqref="A3"/>
    </sheetView>
  </sheetViews>
  <sheetFormatPr baseColWidth="10" defaultColWidth="8.5" defaultRowHeight="14" x14ac:dyDescent="0"/>
  <cols>
    <col min="1" max="1" width="8.5" style="69"/>
    <col min="2" max="3" width="8.5" style="61"/>
    <col min="4" max="4" width="8.5" style="90"/>
    <col min="5" max="5" width="8.5" style="87"/>
    <col min="6" max="6" width="9.1640625" style="76" customWidth="1"/>
    <col min="7" max="7" width="10.5" style="62" customWidth="1"/>
    <col min="8" max="8" width="9.33203125" style="62" customWidth="1"/>
    <col min="9" max="9" width="8.5" style="62"/>
    <col min="10" max="10" width="8.5" style="77"/>
    <col min="11" max="11" width="8.5" style="73"/>
    <col min="12" max="14" width="8.5" style="56"/>
    <col min="15" max="15" width="8.5" style="70"/>
    <col min="16" max="16" width="8.5" style="69"/>
    <col min="17" max="19" width="8.5" style="56"/>
    <col min="20" max="20" width="8.5" style="70"/>
    <col min="21" max="16384" width="8.5" style="56"/>
  </cols>
  <sheetData>
    <row r="2" spans="1:36" s="85" customFormat="1" ht="28">
      <c r="A2" s="78"/>
      <c r="B2" s="79" t="s">
        <v>614</v>
      </c>
      <c r="C2" s="79" t="s">
        <v>615</v>
      </c>
      <c r="D2" s="88" t="s">
        <v>613</v>
      </c>
      <c r="E2" s="86" t="s">
        <v>635</v>
      </c>
      <c r="F2" s="80" t="s">
        <v>807</v>
      </c>
      <c r="G2" s="81" t="s">
        <v>808</v>
      </c>
      <c r="H2" s="82" t="s">
        <v>809</v>
      </c>
      <c r="I2" s="83" t="s">
        <v>810</v>
      </c>
      <c r="J2" s="84" t="s">
        <v>811</v>
      </c>
      <c r="K2" s="80" t="s">
        <v>812</v>
      </c>
      <c r="L2" s="81" t="s">
        <v>813</v>
      </c>
      <c r="M2" s="82" t="s">
        <v>814</v>
      </c>
      <c r="N2" s="83" t="s">
        <v>815</v>
      </c>
      <c r="O2" s="84" t="s">
        <v>816</v>
      </c>
      <c r="P2" s="80" t="s">
        <v>817</v>
      </c>
      <c r="Q2" s="81" t="s">
        <v>818</v>
      </c>
      <c r="R2" s="82" t="s">
        <v>819</v>
      </c>
      <c r="S2" s="83" t="s">
        <v>820</v>
      </c>
      <c r="T2" s="84" t="s">
        <v>821</v>
      </c>
    </row>
    <row r="3" spans="1:36">
      <c r="A3" s="69" t="str">
        <f>+C3&amp;D3</f>
        <v>ADO1996</v>
      </c>
      <c r="B3" s="57" t="s">
        <v>369</v>
      </c>
      <c r="C3" s="57" t="s">
        <v>381</v>
      </c>
      <c r="D3" s="89">
        <v>1996</v>
      </c>
      <c r="E3" s="87">
        <f>+IFERROR(VLOOKUP(A3,reshapecocWB!$A$2:$E$3639,4,FALSE),"")</f>
        <v>1.3595397</v>
      </c>
      <c r="F3" s="74">
        <v>0</v>
      </c>
      <c r="G3" s="58">
        <v>0</v>
      </c>
      <c r="H3" s="58">
        <v>0</v>
      </c>
      <c r="I3" s="58">
        <v>0</v>
      </c>
      <c r="J3" s="75">
        <v>0</v>
      </c>
      <c r="K3" s="71">
        <v>0</v>
      </c>
      <c r="L3" s="65">
        <v>0</v>
      </c>
      <c r="M3" s="65">
        <v>0</v>
      </c>
      <c r="N3" s="65">
        <v>0</v>
      </c>
      <c r="O3" s="72">
        <v>0</v>
      </c>
      <c r="P3" s="67">
        <v>0</v>
      </c>
      <c r="Q3" s="66">
        <v>0</v>
      </c>
      <c r="R3" s="66">
        <v>0</v>
      </c>
      <c r="S3" s="66">
        <v>0</v>
      </c>
      <c r="T3" s="68">
        <v>0</v>
      </c>
    </row>
    <row r="4" spans="1:36">
      <c r="A4" s="69" t="str">
        <f t="shared" ref="A4:A67" si="0">+C4&amp;D4</f>
        <v>ADO1997</v>
      </c>
      <c r="B4" s="57" t="s">
        <v>369</v>
      </c>
      <c r="C4" s="57" t="s">
        <v>381</v>
      </c>
      <c r="D4" s="89">
        <v>1997</v>
      </c>
      <c r="E4" s="87" t="str">
        <f>+IFERROR(VLOOKUP(A4,reshapecocWB!$A$2:$E$3639,4,FALSE),"")</f>
        <v/>
      </c>
      <c r="F4" s="74">
        <v>0</v>
      </c>
      <c r="G4" s="58">
        <v>0</v>
      </c>
      <c r="H4" s="58">
        <v>0</v>
      </c>
      <c r="I4" s="58">
        <v>0</v>
      </c>
      <c r="J4" s="75">
        <v>0</v>
      </c>
      <c r="K4" s="71">
        <v>0</v>
      </c>
      <c r="L4" s="65">
        <v>0</v>
      </c>
      <c r="M4" s="65">
        <v>0</v>
      </c>
      <c r="N4" s="65">
        <v>0</v>
      </c>
      <c r="O4" s="72">
        <v>0</v>
      </c>
      <c r="P4" s="67">
        <v>0</v>
      </c>
      <c r="Q4" s="66">
        <v>0</v>
      </c>
      <c r="R4" s="66">
        <v>0</v>
      </c>
      <c r="S4" s="66">
        <v>0</v>
      </c>
      <c r="T4" s="68">
        <v>0</v>
      </c>
    </row>
    <row r="5" spans="1:36">
      <c r="A5" s="69" t="str">
        <f t="shared" si="0"/>
        <v>ADO1998</v>
      </c>
      <c r="B5" s="57" t="s">
        <v>369</v>
      </c>
      <c r="C5" s="57" t="s">
        <v>381</v>
      </c>
      <c r="D5" s="89">
        <v>1998</v>
      </c>
      <c r="E5" s="87">
        <f>+IFERROR(VLOOKUP(A5,reshapecocWB!$A$2:$E$3639,4,FALSE),"")</f>
        <v>1.3801490999999999</v>
      </c>
      <c r="F5" s="74">
        <v>0</v>
      </c>
      <c r="G5" s="58">
        <v>0</v>
      </c>
      <c r="H5" s="58">
        <v>0</v>
      </c>
      <c r="I5" s="58">
        <v>0</v>
      </c>
      <c r="J5" s="75">
        <v>0</v>
      </c>
      <c r="K5" s="71">
        <v>0</v>
      </c>
      <c r="L5" s="65">
        <v>0</v>
      </c>
      <c r="M5" s="65">
        <v>0</v>
      </c>
      <c r="N5" s="65">
        <v>0</v>
      </c>
      <c r="O5" s="72">
        <v>0</v>
      </c>
      <c r="P5" s="67">
        <v>0</v>
      </c>
      <c r="Q5" s="66">
        <v>0</v>
      </c>
      <c r="R5" s="66">
        <v>0</v>
      </c>
      <c r="S5" s="66">
        <v>0</v>
      </c>
      <c r="T5" s="68">
        <v>0</v>
      </c>
    </row>
    <row r="6" spans="1:36">
      <c r="A6" s="69" t="str">
        <f t="shared" si="0"/>
        <v>ADO1999</v>
      </c>
      <c r="B6" s="57" t="s">
        <v>369</v>
      </c>
      <c r="C6" s="57" t="s">
        <v>381</v>
      </c>
      <c r="D6" s="89">
        <v>1999</v>
      </c>
      <c r="E6" s="87" t="str">
        <f>+IFERROR(VLOOKUP(A6,reshapecocWB!$A$2:$E$3639,4,FALSE),"")</f>
        <v/>
      </c>
      <c r="F6" s="74">
        <v>0</v>
      </c>
      <c r="G6" s="58">
        <v>0</v>
      </c>
      <c r="H6" s="58">
        <v>0</v>
      </c>
      <c r="I6" s="58">
        <v>0</v>
      </c>
      <c r="J6" s="75">
        <v>0</v>
      </c>
      <c r="K6" s="71">
        <v>0</v>
      </c>
      <c r="L6" s="65">
        <v>0</v>
      </c>
      <c r="M6" s="65">
        <v>0</v>
      </c>
      <c r="N6" s="65">
        <v>0</v>
      </c>
      <c r="O6" s="72">
        <v>0</v>
      </c>
      <c r="P6" s="67">
        <v>0</v>
      </c>
      <c r="Q6" s="66">
        <v>0</v>
      </c>
      <c r="R6" s="66">
        <v>0</v>
      </c>
      <c r="S6" s="66">
        <v>0</v>
      </c>
      <c r="T6" s="68">
        <v>0</v>
      </c>
    </row>
    <row r="7" spans="1:36">
      <c r="A7" s="69" t="str">
        <f t="shared" si="0"/>
        <v>ADO2000</v>
      </c>
      <c r="B7" s="57" t="s">
        <v>369</v>
      </c>
      <c r="C7" s="57" t="s">
        <v>381</v>
      </c>
      <c r="D7" s="89">
        <v>2000</v>
      </c>
      <c r="E7" s="87">
        <f>+IFERROR(VLOOKUP(A7,reshapecocWB!$A$2:$E$3639,4,FALSE),"")</f>
        <v>1.3848593</v>
      </c>
      <c r="F7" s="74">
        <v>7</v>
      </c>
      <c r="G7" s="58">
        <v>6</v>
      </c>
      <c r="H7" s="58">
        <v>1</v>
      </c>
      <c r="I7" s="58">
        <v>0</v>
      </c>
      <c r="J7" s="75">
        <v>0</v>
      </c>
      <c r="K7" s="71">
        <v>0.1076923076923077</v>
      </c>
      <c r="L7" s="65">
        <v>0.1875</v>
      </c>
      <c r="M7" s="65">
        <v>0.1111111111111111</v>
      </c>
      <c r="N7" s="65">
        <v>0</v>
      </c>
      <c r="O7" s="72">
        <v>0</v>
      </c>
      <c r="P7" s="67">
        <v>3.783783783783784E-2</v>
      </c>
      <c r="Q7" s="66">
        <v>0.08</v>
      </c>
      <c r="R7" s="66">
        <v>3.7037037037037035E-2</v>
      </c>
      <c r="S7" s="66">
        <v>0</v>
      </c>
      <c r="T7" s="68">
        <v>0</v>
      </c>
    </row>
    <row r="8" spans="1:36">
      <c r="A8" s="69" t="str">
        <f t="shared" si="0"/>
        <v>ADO2001</v>
      </c>
      <c r="B8" s="57" t="s">
        <v>369</v>
      </c>
      <c r="C8" s="57" t="s">
        <v>381</v>
      </c>
      <c r="D8" s="89">
        <v>2001</v>
      </c>
      <c r="E8" s="87" t="str">
        <f>+IFERROR(VLOOKUP(A8,reshapecocWB!$A$2:$E$3639,4,FALSE),"")</f>
        <v/>
      </c>
      <c r="F8" s="74">
        <v>7</v>
      </c>
      <c r="G8" s="58">
        <v>6</v>
      </c>
      <c r="H8" s="58">
        <v>1</v>
      </c>
      <c r="I8" s="58">
        <v>0</v>
      </c>
      <c r="J8" s="75">
        <v>0</v>
      </c>
      <c r="K8" s="71">
        <v>0</v>
      </c>
      <c r="L8" s="65">
        <v>0</v>
      </c>
      <c r="M8" s="65">
        <v>0</v>
      </c>
      <c r="N8" s="65">
        <v>0</v>
      </c>
      <c r="O8" s="72">
        <v>0</v>
      </c>
      <c r="P8" s="67">
        <v>3.1963470319634701E-2</v>
      </c>
      <c r="Q8" s="66">
        <v>6.8965517241379309E-2</v>
      </c>
      <c r="R8" s="66">
        <v>2.7027027027027029E-2</v>
      </c>
      <c r="S8" s="66">
        <v>0</v>
      </c>
      <c r="T8" s="68">
        <v>0</v>
      </c>
    </row>
    <row r="9" spans="1:36">
      <c r="A9" s="69" t="str">
        <f t="shared" si="0"/>
        <v>ADO2002</v>
      </c>
      <c r="B9" s="57" t="s">
        <v>369</v>
      </c>
      <c r="C9" s="57" t="s">
        <v>381</v>
      </c>
      <c r="D9" s="89">
        <v>2002</v>
      </c>
      <c r="E9" s="87">
        <f>+IFERROR(VLOOKUP(A9,reshapecocWB!$A$2:$E$3639,4,FALSE),"")</f>
        <v>1.2993319000000001</v>
      </c>
      <c r="F9" s="74">
        <v>7</v>
      </c>
      <c r="G9" s="58">
        <v>6</v>
      </c>
      <c r="H9" s="58">
        <v>1</v>
      </c>
      <c r="I9" s="58">
        <v>0</v>
      </c>
      <c r="J9" s="75">
        <v>0</v>
      </c>
      <c r="K9" s="71">
        <v>0</v>
      </c>
      <c r="L9" s="65">
        <v>0</v>
      </c>
      <c r="M9" s="65">
        <v>0</v>
      </c>
      <c r="N9" s="65">
        <v>0</v>
      </c>
      <c r="O9" s="72">
        <v>0</v>
      </c>
      <c r="P9" s="67">
        <v>2.6022304832713755E-2</v>
      </c>
      <c r="Q9" s="66">
        <v>5.2631578947368418E-2</v>
      </c>
      <c r="R9" s="66">
        <v>2.4390243902439025E-2</v>
      </c>
      <c r="S9" s="66">
        <v>0</v>
      </c>
      <c r="T9" s="68">
        <v>0</v>
      </c>
    </row>
    <row r="10" spans="1:36">
      <c r="A10" s="69" t="str">
        <f t="shared" si="0"/>
        <v>ADO2003</v>
      </c>
      <c r="B10" s="57" t="s">
        <v>369</v>
      </c>
      <c r="C10" s="57" t="s">
        <v>381</v>
      </c>
      <c r="D10" s="89">
        <v>2003</v>
      </c>
      <c r="E10" s="87">
        <f>+IFERROR(VLOOKUP(A10,reshapecocWB!$A$2:$E$3639,4,FALSE),"")</f>
        <v>1.3165169000000001</v>
      </c>
      <c r="F10" s="74">
        <v>7</v>
      </c>
      <c r="G10" s="58">
        <v>6</v>
      </c>
      <c r="H10" s="58">
        <v>1</v>
      </c>
      <c r="I10" s="58">
        <v>0</v>
      </c>
      <c r="J10" s="75">
        <v>0</v>
      </c>
      <c r="K10" s="71">
        <v>0</v>
      </c>
      <c r="L10" s="65">
        <v>0</v>
      </c>
      <c r="M10" s="65">
        <v>0</v>
      </c>
      <c r="N10" s="65">
        <v>0</v>
      </c>
      <c r="O10" s="72">
        <v>0</v>
      </c>
      <c r="P10" s="67">
        <v>2.2435897435897436E-2</v>
      </c>
      <c r="Q10" s="66">
        <v>4.4444444444444446E-2</v>
      </c>
      <c r="R10" s="66">
        <v>2.2222222222222223E-2</v>
      </c>
      <c r="S10" s="66">
        <v>0</v>
      </c>
      <c r="T10" s="68">
        <v>0</v>
      </c>
      <c r="U10" s="59"/>
      <c r="V10" s="59"/>
      <c r="W10" s="59"/>
      <c r="X10" s="59"/>
      <c r="Y10" s="59"/>
      <c r="Z10" s="59"/>
      <c r="AA10" s="59"/>
      <c r="AB10" s="59"/>
      <c r="AC10" s="59"/>
      <c r="AD10" s="59"/>
      <c r="AE10" s="59"/>
      <c r="AF10" s="59"/>
      <c r="AG10" s="59"/>
      <c r="AH10" s="59"/>
      <c r="AI10" s="59"/>
      <c r="AJ10" s="59"/>
    </row>
    <row r="11" spans="1:36">
      <c r="A11" s="69" t="str">
        <f t="shared" si="0"/>
        <v>ADO2004</v>
      </c>
      <c r="B11" s="57" t="s">
        <v>369</v>
      </c>
      <c r="C11" s="57" t="s">
        <v>381</v>
      </c>
      <c r="D11" s="89">
        <v>2004</v>
      </c>
      <c r="E11" s="87">
        <f>+IFERROR(VLOOKUP(A11,reshapecocWB!$A$2:$E$3639,4,FALSE),"")</f>
        <v>1.1017733000000001</v>
      </c>
      <c r="F11" s="74">
        <v>7</v>
      </c>
      <c r="G11" s="58">
        <v>6</v>
      </c>
      <c r="H11" s="58">
        <v>1</v>
      </c>
      <c r="I11" s="58">
        <v>0</v>
      </c>
      <c r="J11" s="75">
        <v>0</v>
      </c>
      <c r="K11" s="71">
        <v>0</v>
      </c>
      <c r="L11" s="65">
        <v>0</v>
      </c>
      <c r="M11" s="65">
        <v>0</v>
      </c>
      <c r="N11" s="65">
        <v>0</v>
      </c>
      <c r="O11" s="72">
        <v>0</v>
      </c>
      <c r="P11" s="67">
        <v>1.9662921348314606E-2</v>
      </c>
      <c r="Q11" s="66">
        <v>3.896103896103896E-2</v>
      </c>
      <c r="R11" s="66">
        <v>2.0408163265306121E-2</v>
      </c>
      <c r="S11" s="66">
        <v>0</v>
      </c>
      <c r="T11" s="68">
        <v>0</v>
      </c>
    </row>
    <row r="12" spans="1:36">
      <c r="A12" s="69" t="str">
        <f t="shared" si="0"/>
        <v>ADO2005</v>
      </c>
      <c r="B12" s="57" t="s">
        <v>369</v>
      </c>
      <c r="C12" s="57" t="s">
        <v>381</v>
      </c>
      <c r="D12" s="89">
        <v>2005</v>
      </c>
      <c r="E12" s="87">
        <f>+IFERROR(VLOOKUP(A12,reshapecocWB!$A$2:$E$3639,4,FALSE),"")</f>
        <v>1.2721574</v>
      </c>
      <c r="F12" s="74">
        <v>7</v>
      </c>
      <c r="G12" s="58">
        <v>6</v>
      </c>
      <c r="H12" s="58">
        <v>1</v>
      </c>
      <c r="I12" s="58">
        <v>0</v>
      </c>
      <c r="J12" s="75">
        <v>0</v>
      </c>
      <c r="K12" s="71">
        <v>0</v>
      </c>
      <c r="L12" s="65">
        <v>0</v>
      </c>
      <c r="M12" s="65">
        <v>0</v>
      </c>
      <c r="N12" s="65">
        <v>0</v>
      </c>
      <c r="O12" s="72">
        <v>0</v>
      </c>
      <c r="P12" s="67">
        <v>1.5873015873015872E-2</v>
      </c>
      <c r="Q12" s="66">
        <v>3.1413612565445025E-2</v>
      </c>
      <c r="R12" s="66">
        <v>1.6949152542372881E-2</v>
      </c>
      <c r="S12" s="66">
        <v>0</v>
      </c>
      <c r="T12" s="68">
        <v>0</v>
      </c>
    </row>
    <row r="13" spans="1:36">
      <c r="A13" s="69" t="str">
        <f t="shared" si="0"/>
        <v>ADO2006</v>
      </c>
      <c r="B13" s="57" t="s">
        <v>369</v>
      </c>
      <c r="C13" s="57" t="s">
        <v>381</v>
      </c>
      <c r="D13" s="89">
        <v>2006</v>
      </c>
      <c r="E13" s="87">
        <f>+IFERROR(VLOOKUP(A13,reshapecocWB!$A$2:$E$3639,4,FALSE),"")</f>
        <v>1.2769618</v>
      </c>
      <c r="F13" s="74">
        <v>7</v>
      </c>
      <c r="G13" s="58">
        <v>6</v>
      </c>
      <c r="H13" s="58">
        <v>1</v>
      </c>
      <c r="I13" s="58">
        <v>0</v>
      </c>
      <c r="J13" s="75">
        <v>0</v>
      </c>
      <c r="K13" s="71">
        <v>0</v>
      </c>
      <c r="L13" s="65">
        <v>0</v>
      </c>
      <c r="M13" s="65">
        <v>0</v>
      </c>
      <c r="N13" s="65">
        <v>0</v>
      </c>
      <c r="O13" s="72">
        <v>0</v>
      </c>
      <c r="P13" s="67">
        <v>1.4028056112224449E-2</v>
      </c>
      <c r="Q13" s="66">
        <v>2.7149321266968326E-2</v>
      </c>
      <c r="R13" s="66">
        <v>1.5151515151515152E-2</v>
      </c>
      <c r="S13" s="66">
        <v>0</v>
      </c>
      <c r="T13" s="68">
        <v>0</v>
      </c>
    </row>
    <row r="14" spans="1:36">
      <c r="A14" s="69" t="str">
        <f t="shared" si="0"/>
        <v>ADO2007</v>
      </c>
      <c r="B14" s="57" t="s">
        <v>369</v>
      </c>
      <c r="C14" s="57" t="s">
        <v>381</v>
      </c>
      <c r="D14" s="89">
        <v>2007</v>
      </c>
      <c r="E14" s="87">
        <f>+IFERROR(VLOOKUP(A14,reshapecocWB!$A$2:$E$3639,4,FALSE),"")</f>
        <v>1.3008245000000001</v>
      </c>
      <c r="F14" s="74">
        <v>8</v>
      </c>
      <c r="G14" s="58">
        <v>6</v>
      </c>
      <c r="H14" s="58">
        <v>2</v>
      </c>
      <c r="I14" s="58">
        <v>0</v>
      </c>
      <c r="J14" s="75">
        <v>0</v>
      </c>
      <c r="K14" s="71">
        <v>1.2048192771084338E-2</v>
      </c>
      <c r="L14" s="65">
        <v>0</v>
      </c>
      <c r="M14" s="65">
        <v>8.3333333333333329E-2</v>
      </c>
      <c r="N14" s="65">
        <v>0</v>
      </c>
      <c r="O14" s="72">
        <v>0</v>
      </c>
      <c r="P14" s="67">
        <v>1.3745704467353952E-2</v>
      </c>
      <c r="Q14" s="66">
        <v>2.3166023166023165E-2</v>
      </c>
      <c r="R14" s="66">
        <v>2.564102564102564E-2</v>
      </c>
      <c r="S14" s="66">
        <v>0</v>
      </c>
      <c r="T14" s="68">
        <v>0</v>
      </c>
    </row>
    <row r="15" spans="1:36">
      <c r="A15" s="69" t="str">
        <f t="shared" si="0"/>
        <v>ADO2008</v>
      </c>
      <c r="B15" s="57" t="s">
        <v>369</v>
      </c>
      <c r="C15" s="57" t="s">
        <v>381</v>
      </c>
      <c r="D15" s="89">
        <v>2008</v>
      </c>
      <c r="E15" s="87">
        <f>+IFERROR(VLOOKUP(A15,reshapecocWB!$A$2:$E$3639,4,FALSE),"")</f>
        <v>1.3206260999999999</v>
      </c>
      <c r="F15" s="74">
        <v>8</v>
      </c>
      <c r="G15" s="58">
        <v>6</v>
      </c>
      <c r="H15" s="58">
        <v>2</v>
      </c>
      <c r="I15" s="58">
        <v>0</v>
      </c>
      <c r="J15" s="75">
        <v>0</v>
      </c>
      <c r="K15" s="71">
        <v>0</v>
      </c>
      <c r="L15" s="65">
        <v>0</v>
      </c>
      <c r="M15" s="65">
        <v>0</v>
      </c>
      <c r="N15" s="65">
        <v>0</v>
      </c>
      <c r="O15" s="72">
        <v>0</v>
      </c>
      <c r="P15" s="67">
        <v>1.0854816824966078E-2</v>
      </c>
      <c r="Q15" s="66">
        <v>1.7910447761194031E-2</v>
      </c>
      <c r="R15" s="66">
        <v>2.1052631578947368E-2</v>
      </c>
      <c r="S15" s="66">
        <v>0</v>
      </c>
      <c r="T15" s="68">
        <v>0</v>
      </c>
    </row>
    <row r="16" spans="1:36">
      <c r="A16" s="69" t="str">
        <f t="shared" si="0"/>
        <v>ADO2009</v>
      </c>
      <c r="B16" s="57" t="s">
        <v>369</v>
      </c>
      <c r="C16" s="57" t="s">
        <v>381</v>
      </c>
      <c r="D16" s="89">
        <v>2009</v>
      </c>
      <c r="E16" s="87">
        <f>+IFERROR(VLOOKUP(A16,reshapecocWB!$A$2:$E$3639,4,FALSE),"")</f>
        <v>1.345127</v>
      </c>
      <c r="F16" s="74">
        <v>8</v>
      </c>
      <c r="G16" s="58">
        <v>6</v>
      </c>
      <c r="H16" s="58">
        <v>2</v>
      </c>
      <c r="I16" s="58">
        <v>0</v>
      </c>
      <c r="J16" s="75">
        <v>0</v>
      </c>
      <c r="K16" s="71">
        <v>0</v>
      </c>
      <c r="L16" s="65">
        <v>0</v>
      </c>
      <c r="M16" s="65">
        <v>0</v>
      </c>
      <c r="N16" s="65">
        <v>0</v>
      </c>
      <c r="O16" s="72">
        <v>0</v>
      </c>
      <c r="P16" s="67">
        <v>7.8431372549019607E-3</v>
      </c>
      <c r="Q16" s="66">
        <v>1.2738853503184714E-2</v>
      </c>
      <c r="R16" s="66">
        <v>1.5748031496062992E-2</v>
      </c>
      <c r="S16" s="66">
        <v>0</v>
      </c>
      <c r="T16" s="68">
        <v>0</v>
      </c>
    </row>
    <row r="17" spans="1:20">
      <c r="A17" s="69" t="str">
        <f t="shared" si="0"/>
        <v>ADO2010</v>
      </c>
      <c r="B17" s="57" t="s">
        <v>369</v>
      </c>
      <c r="C17" s="57" t="s">
        <v>381</v>
      </c>
      <c r="D17" s="89">
        <v>2010</v>
      </c>
      <c r="E17" s="87">
        <f>+IFERROR(VLOOKUP(A17,reshapecocWB!$A$2:$E$3639,4,FALSE),"")</f>
        <v>1.3329593</v>
      </c>
      <c r="F17" s="74">
        <v>10</v>
      </c>
      <c r="G17" s="58">
        <v>6</v>
      </c>
      <c r="H17" s="58">
        <v>2</v>
      </c>
      <c r="I17" s="58">
        <v>1</v>
      </c>
      <c r="J17" s="75">
        <v>1</v>
      </c>
      <c r="K17" s="71">
        <v>8.1632653061224497E-3</v>
      </c>
      <c r="L17" s="65">
        <v>0</v>
      </c>
      <c r="M17" s="65">
        <v>0</v>
      </c>
      <c r="N17" s="65">
        <v>1.8867924528301886E-2</v>
      </c>
      <c r="O17" s="72">
        <v>1.7241379310344827E-2</v>
      </c>
      <c r="P17" s="67">
        <v>7.9051383399209481E-3</v>
      </c>
      <c r="Q17" s="66">
        <v>1.0526315789473684E-2</v>
      </c>
      <c r="R17" s="66">
        <v>1.2345679012345678E-2</v>
      </c>
      <c r="S17" s="66">
        <v>4.4247787610619468E-3</v>
      </c>
      <c r="T17" s="68">
        <v>3.2573289902280132E-3</v>
      </c>
    </row>
    <row r="18" spans="1:20">
      <c r="A18" s="69" t="str">
        <f t="shared" si="0"/>
        <v>ADO2011</v>
      </c>
      <c r="B18" s="57" t="s">
        <v>369</v>
      </c>
      <c r="C18" s="57" t="s">
        <v>381</v>
      </c>
      <c r="D18" s="89">
        <v>2011</v>
      </c>
      <c r="E18" s="87">
        <f>+IFERROR(VLOOKUP(A18,reshapecocWB!$A$2:$E$3639,4,FALSE),"")</f>
        <v>1.3073134</v>
      </c>
      <c r="F18" s="74">
        <v>10</v>
      </c>
      <c r="G18" s="58">
        <v>6</v>
      </c>
      <c r="H18" s="58">
        <v>2</v>
      </c>
      <c r="I18" s="58">
        <v>1</v>
      </c>
      <c r="J18" s="75">
        <v>1</v>
      </c>
      <c r="K18" s="71">
        <v>0</v>
      </c>
      <c r="L18" s="65">
        <v>0</v>
      </c>
      <c r="M18" s="65">
        <v>0</v>
      </c>
      <c r="N18" s="65">
        <v>0</v>
      </c>
      <c r="O18" s="72">
        <v>0</v>
      </c>
      <c r="P18" s="67">
        <v>6.4226075786769426E-3</v>
      </c>
      <c r="Q18" s="66">
        <v>8.4388185654008432E-3</v>
      </c>
      <c r="R18" s="66">
        <v>1.0050251256281407E-2</v>
      </c>
      <c r="S18" s="66">
        <v>3.5335689045936395E-3</v>
      </c>
      <c r="T18" s="68">
        <v>2.7472527472527475E-3</v>
      </c>
    </row>
    <row r="19" spans="1:20">
      <c r="A19" s="69" t="str">
        <f t="shared" si="0"/>
        <v>ADO2012</v>
      </c>
      <c r="B19" s="57" t="s">
        <v>369</v>
      </c>
      <c r="C19" s="57" t="s">
        <v>381</v>
      </c>
      <c r="D19" s="89">
        <v>2012</v>
      </c>
      <c r="E19" s="87">
        <f>+IFERROR(VLOOKUP(A19,reshapecocWB!$A$2:$E$3639,4,FALSE),"")</f>
        <v>1.3032948</v>
      </c>
      <c r="F19" s="74">
        <v>10</v>
      </c>
      <c r="G19" s="58">
        <v>6</v>
      </c>
      <c r="H19" s="58">
        <v>2</v>
      </c>
      <c r="I19" s="58">
        <v>1</v>
      </c>
      <c r="J19" s="75">
        <v>1</v>
      </c>
      <c r="K19" s="71">
        <v>0</v>
      </c>
      <c r="L19" s="65">
        <v>0</v>
      </c>
      <c r="M19" s="65">
        <v>0</v>
      </c>
      <c r="N19" s="65">
        <v>0</v>
      </c>
      <c r="O19" s="72">
        <v>0</v>
      </c>
      <c r="P19" s="67">
        <v>6.0569351907934586E-3</v>
      </c>
      <c r="Q19" s="66">
        <v>7.9155672823219003E-3</v>
      </c>
      <c r="R19" s="66">
        <v>9.5693779904306216E-3</v>
      </c>
      <c r="S19" s="66">
        <v>3.3003300330033004E-3</v>
      </c>
      <c r="T19" s="68">
        <v>2.6246719160104987E-3</v>
      </c>
    </row>
    <row r="20" spans="1:20">
      <c r="A20" s="69" t="str">
        <f t="shared" si="0"/>
        <v>ADO2013</v>
      </c>
      <c r="B20" s="57" t="s">
        <v>369</v>
      </c>
      <c r="C20" s="57" t="s">
        <v>381</v>
      </c>
      <c r="D20" s="89">
        <v>2013</v>
      </c>
      <c r="E20" s="87">
        <f>+IFERROR(VLOOKUP(A20,reshapecocWB!$A$2:$E$3639,4,FALSE),"")</f>
        <v>1.2957928000000001</v>
      </c>
      <c r="F20" s="74">
        <v>10</v>
      </c>
      <c r="G20" s="58">
        <v>6</v>
      </c>
      <c r="H20" s="58">
        <v>2</v>
      </c>
      <c r="I20" s="58">
        <v>1</v>
      </c>
      <c r="J20" s="75">
        <v>1</v>
      </c>
      <c r="K20" s="71">
        <v>0</v>
      </c>
      <c r="L20" s="65">
        <v>0</v>
      </c>
      <c r="M20" s="65">
        <v>0</v>
      </c>
      <c r="N20" s="65">
        <v>0</v>
      </c>
      <c r="O20" s="72">
        <v>0</v>
      </c>
      <c r="P20" s="67">
        <v>5.7438253877082138E-3</v>
      </c>
      <c r="Q20" s="66">
        <v>7.462686567164179E-3</v>
      </c>
      <c r="R20" s="66">
        <v>9.3896713615023476E-3</v>
      </c>
      <c r="S20" s="66">
        <v>3.1847133757961785E-3</v>
      </c>
      <c r="T20" s="68">
        <v>2.4390243902439024E-3</v>
      </c>
    </row>
    <row r="21" spans="1:20">
      <c r="A21" s="69" t="str">
        <f t="shared" si="0"/>
        <v>ADO2014</v>
      </c>
      <c r="B21" s="57" t="s">
        <v>369</v>
      </c>
      <c r="C21" s="57" t="s">
        <v>381</v>
      </c>
      <c r="D21" s="89">
        <v>2014</v>
      </c>
      <c r="E21" s="87">
        <f>+IFERROR(VLOOKUP(A21,reshapecocWB!$A$2:$E$3639,4,FALSE),"")</f>
        <v>1.2516978000000001</v>
      </c>
      <c r="F21" s="74">
        <v>23</v>
      </c>
      <c r="G21" s="58">
        <v>14</v>
      </c>
      <c r="H21" s="58">
        <v>2</v>
      </c>
      <c r="I21" s="58">
        <v>2</v>
      </c>
      <c r="J21" s="75">
        <v>5</v>
      </c>
      <c r="K21" s="71">
        <v>8.1761006289308172E-2</v>
      </c>
      <c r="L21" s="65">
        <v>0.10810810810810811</v>
      </c>
      <c r="M21" s="65">
        <v>0</v>
      </c>
      <c r="N21" s="65">
        <v>3.4482758620689655E-2</v>
      </c>
      <c r="O21" s="72">
        <v>9.5238095238095233E-2</v>
      </c>
      <c r="P21" s="67">
        <v>1.2105263157894737E-2</v>
      </c>
      <c r="Q21" s="66">
        <v>1.5945330296127564E-2</v>
      </c>
      <c r="R21" s="66">
        <v>8.8105726872246704E-3</v>
      </c>
      <c r="S21" s="66">
        <v>5.8309037900874635E-3</v>
      </c>
      <c r="T21" s="68">
        <v>1.1061946902654867E-2</v>
      </c>
    </row>
    <row r="22" spans="1:20">
      <c r="A22" s="69" t="str">
        <f t="shared" si="0"/>
        <v>ADO2015</v>
      </c>
      <c r="B22" s="57" t="s">
        <v>369</v>
      </c>
      <c r="C22" s="57" t="s">
        <v>381</v>
      </c>
      <c r="D22" s="89">
        <v>2015</v>
      </c>
      <c r="E22" s="87">
        <f>+IFERROR(VLOOKUP(A22,reshapecocWB!$A$2:$E$3639,4,FALSE),"")</f>
        <v>1.2460028000000001</v>
      </c>
      <c r="F22" s="74">
        <v>27</v>
      </c>
      <c r="G22" s="58">
        <v>17</v>
      </c>
      <c r="H22" s="58">
        <v>2</v>
      </c>
      <c r="I22" s="58">
        <v>2</v>
      </c>
      <c r="J22" s="75">
        <v>6</v>
      </c>
      <c r="K22" s="71">
        <v>3.6036036036036036E-2</v>
      </c>
      <c r="L22" s="65">
        <v>5.1724137931034482E-2</v>
      </c>
      <c r="M22" s="65">
        <v>0</v>
      </c>
      <c r="N22" s="65">
        <v>0</v>
      </c>
      <c r="O22" s="72">
        <v>3.2258064516129031E-2</v>
      </c>
      <c r="P22" s="67">
        <v>1.3426156141223273E-2</v>
      </c>
      <c r="Q22" s="66">
        <v>1.8162393162393164E-2</v>
      </c>
      <c r="R22" s="66">
        <v>8.368200836820083E-3</v>
      </c>
      <c r="S22" s="66">
        <v>5.6657223796033997E-3</v>
      </c>
      <c r="T22" s="68">
        <v>1.2422360248447204E-2</v>
      </c>
    </row>
    <row r="23" spans="1:20">
      <c r="A23" s="69" t="str">
        <f t="shared" si="0"/>
        <v>AFG1996</v>
      </c>
      <c r="B23" s="57" t="s">
        <v>0</v>
      </c>
      <c r="C23" s="57" t="s">
        <v>1</v>
      </c>
      <c r="D23" s="89">
        <v>1996</v>
      </c>
      <c r="E23" s="87">
        <f>+IFERROR(VLOOKUP(A23,reshapecocWB!$A$2:$E$3639,4,FALSE),"")</f>
        <v>-1.8468397000000001</v>
      </c>
      <c r="F23" s="74">
        <v>0</v>
      </c>
      <c r="G23" s="58">
        <v>0</v>
      </c>
      <c r="H23" s="58">
        <v>0</v>
      </c>
      <c r="I23" s="58">
        <v>0</v>
      </c>
      <c r="J23" s="75">
        <v>0</v>
      </c>
      <c r="K23" s="71">
        <v>0</v>
      </c>
      <c r="L23" s="65">
        <v>0</v>
      </c>
      <c r="M23" s="65">
        <v>0</v>
      </c>
      <c r="N23" s="65">
        <v>0</v>
      </c>
      <c r="O23" s="72">
        <v>0</v>
      </c>
      <c r="P23" s="67">
        <v>0</v>
      </c>
      <c r="Q23" s="66">
        <v>0</v>
      </c>
      <c r="R23" s="66">
        <v>0</v>
      </c>
      <c r="S23" s="66">
        <v>0</v>
      </c>
      <c r="T23" s="68">
        <v>0</v>
      </c>
    </row>
    <row r="24" spans="1:20">
      <c r="A24" s="69" t="str">
        <f t="shared" si="0"/>
        <v>AFG1997</v>
      </c>
      <c r="B24" s="57" t="s">
        <v>0</v>
      </c>
      <c r="C24" s="57" t="s">
        <v>1</v>
      </c>
      <c r="D24" s="89">
        <v>1997</v>
      </c>
      <c r="E24" s="87" t="str">
        <f>+IFERROR(VLOOKUP(A24,reshapecocWB!$A$2:$E$3639,4,FALSE),"")</f>
        <v/>
      </c>
      <c r="F24" s="74">
        <v>0</v>
      </c>
      <c r="G24" s="58">
        <v>0</v>
      </c>
      <c r="H24" s="58">
        <v>0</v>
      </c>
      <c r="I24" s="58">
        <v>0</v>
      </c>
      <c r="J24" s="75">
        <v>0</v>
      </c>
      <c r="K24" s="71">
        <v>0</v>
      </c>
      <c r="L24" s="65">
        <v>0</v>
      </c>
      <c r="M24" s="65">
        <v>0</v>
      </c>
      <c r="N24" s="65">
        <v>0</v>
      </c>
      <c r="O24" s="72">
        <v>0</v>
      </c>
      <c r="P24" s="67">
        <v>0</v>
      </c>
      <c r="Q24" s="66">
        <v>0</v>
      </c>
      <c r="R24" s="66">
        <v>0</v>
      </c>
      <c r="S24" s="66">
        <v>0</v>
      </c>
      <c r="T24" s="68">
        <v>0</v>
      </c>
    </row>
    <row r="25" spans="1:20">
      <c r="A25" s="69" t="str">
        <f t="shared" si="0"/>
        <v>AFG1998</v>
      </c>
      <c r="B25" s="57" t="s">
        <v>0</v>
      </c>
      <c r="C25" s="57" t="s">
        <v>1</v>
      </c>
      <c r="D25" s="89">
        <v>1998</v>
      </c>
      <c r="E25" s="87">
        <f>+IFERROR(VLOOKUP(A25,reshapecocWB!$A$2:$E$3639,4,FALSE),"")</f>
        <v>-1.8362645</v>
      </c>
      <c r="F25" s="74">
        <v>0</v>
      </c>
      <c r="G25" s="58">
        <v>0</v>
      </c>
      <c r="H25" s="58">
        <v>0</v>
      </c>
      <c r="I25" s="58">
        <v>0</v>
      </c>
      <c r="J25" s="75">
        <v>0</v>
      </c>
      <c r="K25" s="71">
        <v>0</v>
      </c>
      <c r="L25" s="65">
        <v>0</v>
      </c>
      <c r="M25" s="65">
        <v>0</v>
      </c>
      <c r="N25" s="65">
        <v>0</v>
      </c>
      <c r="O25" s="72">
        <v>0</v>
      </c>
      <c r="P25" s="67">
        <v>0</v>
      </c>
      <c r="Q25" s="66">
        <v>0</v>
      </c>
      <c r="R25" s="66">
        <v>0</v>
      </c>
      <c r="S25" s="66">
        <v>0</v>
      </c>
      <c r="T25" s="68">
        <v>0</v>
      </c>
    </row>
    <row r="26" spans="1:20">
      <c r="A26" s="69" t="str">
        <f t="shared" si="0"/>
        <v>AFG1999</v>
      </c>
      <c r="B26" s="57" t="s">
        <v>0</v>
      </c>
      <c r="C26" s="57" t="s">
        <v>1</v>
      </c>
      <c r="D26" s="89">
        <v>1999</v>
      </c>
      <c r="E26" s="87" t="str">
        <f>+IFERROR(VLOOKUP(A26,reshapecocWB!$A$2:$E$3639,4,FALSE),"")</f>
        <v/>
      </c>
      <c r="F26" s="74">
        <v>0</v>
      </c>
      <c r="G26" s="58">
        <v>0</v>
      </c>
      <c r="H26" s="58">
        <v>0</v>
      </c>
      <c r="I26" s="58">
        <v>0</v>
      </c>
      <c r="J26" s="75">
        <v>0</v>
      </c>
      <c r="K26" s="71">
        <v>0</v>
      </c>
      <c r="L26" s="65">
        <v>0</v>
      </c>
      <c r="M26" s="65">
        <v>0</v>
      </c>
      <c r="N26" s="65">
        <v>0</v>
      </c>
      <c r="O26" s="72">
        <v>0</v>
      </c>
      <c r="P26" s="67">
        <v>0</v>
      </c>
      <c r="Q26" s="66">
        <v>0</v>
      </c>
      <c r="R26" s="66">
        <v>0</v>
      </c>
      <c r="S26" s="66">
        <v>0</v>
      </c>
      <c r="T26" s="68">
        <v>0</v>
      </c>
    </row>
    <row r="27" spans="1:20">
      <c r="A27" s="69" t="str">
        <f t="shared" si="0"/>
        <v>AFG2000</v>
      </c>
      <c r="B27" s="57" t="s">
        <v>0</v>
      </c>
      <c r="C27" s="57" t="s">
        <v>1</v>
      </c>
      <c r="D27" s="89">
        <v>2000</v>
      </c>
      <c r="E27" s="87">
        <f>+IFERROR(VLOOKUP(A27,reshapecocWB!$A$2:$E$3639,4,FALSE),"")</f>
        <v>-1.9137625</v>
      </c>
      <c r="F27" s="74">
        <v>0</v>
      </c>
      <c r="G27" s="58">
        <v>0</v>
      </c>
      <c r="H27" s="58">
        <v>0</v>
      </c>
      <c r="I27" s="58">
        <v>0</v>
      </c>
      <c r="J27" s="75">
        <v>0</v>
      </c>
      <c r="K27" s="71">
        <v>0</v>
      </c>
      <c r="L27" s="65">
        <v>0</v>
      </c>
      <c r="M27" s="65">
        <v>0</v>
      </c>
      <c r="N27" s="65">
        <v>0</v>
      </c>
      <c r="O27" s="72">
        <v>0</v>
      </c>
      <c r="P27" s="67">
        <v>0</v>
      </c>
      <c r="Q27" s="66">
        <v>0</v>
      </c>
      <c r="R27" s="66">
        <v>0</v>
      </c>
      <c r="S27" s="66">
        <v>0</v>
      </c>
      <c r="T27" s="68">
        <v>0</v>
      </c>
    </row>
    <row r="28" spans="1:20">
      <c r="A28" s="69" t="str">
        <f t="shared" si="0"/>
        <v>AFG2001</v>
      </c>
      <c r="B28" s="57" t="s">
        <v>0</v>
      </c>
      <c r="C28" s="57" t="s">
        <v>1</v>
      </c>
      <c r="D28" s="89">
        <v>2001</v>
      </c>
      <c r="E28" s="87" t="str">
        <f>+IFERROR(VLOOKUP(A28,reshapecocWB!$A$2:$E$3639,4,FALSE),"")</f>
        <v/>
      </c>
      <c r="F28" s="74">
        <v>0</v>
      </c>
      <c r="G28" s="58">
        <v>0</v>
      </c>
      <c r="H28" s="58">
        <v>0</v>
      </c>
      <c r="I28" s="58">
        <v>0</v>
      </c>
      <c r="J28" s="75">
        <v>0</v>
      </c>
      <c r="K28" s="71">
        <v>0</v>
      </c>
      <c r="L28" s="65">
        <v>0</v>
      </c>
      <c r="M28" s="65">
        <v>0</v>
      </c>
      <c r="N28" s="65">
        <v>0</v>
      </c>
      <c r="O28" s="72">
        <v>0</v>
      </c>
      <c r="P28" s="67">
        <v>0</v>
      </c>
      <c r="Q28" s="66">
        <v>0</v>
      </c>
      <c r="R28" s="66">
        <v>0</v>
      </c>
      <c r="S28" s="66">
        <v>0</v>
      </c>
      <c r="T28" s="68">
        <v>0</v>
      </c>
    </row>
    <row r="29" spans="1:20">
      <c r="A29" s="69" t="str">
        <f t="shared" si="0"/>
        <v>AFG2002</v>
      </c>
      <c r="B29" s="57" t="s">
        <v>0</v>
      </c>
      <c r="C29" s="57" t="s">
        <v>1</v>
      </c>
      <c r="D29" s="89">
        <v>2002</v>
      </c>
      <c r="E29" s="87">
        <f>+IFERROR(VLOOKUP(A29,reshapecocWB!$A$2:$E$3639,4,FALSE),"")</f>
        <v>-1.4264005</v>
      </c>
      <c r="F29" s="74">
        <v>0</v>
      </c>
      <c r="G29" s="58">
        <v>0</v>
      </c>
      <c r="H29" s="58">
        <v>0</v>
      </c>
      <c r="I29" s="58">
        <v>0</v>
      </c>
      <c r="J29" s="75">
        <v>0</v>
      </c>
      <c r="K29" s="71">
        <v>0</v>
      </c>
      <c r="L29" s="65">
        <v>0</v>
      </c>
      <c r="M29" s="65">
        <v>0</v>
      </c>
      <c r="N29" s="65">
        <v>0</v>
      </c>
      <c r="O29" s="72">
        <v>0</v>
      </c>
      <c r="P29" s="67">
        <v>0</v>
      </c>
      <c r="Q29" s="66">
        <v>0</v>
      </c>
      <c r="R29" s="66">
        <v>0</v>
      </c>
      <c r="S29" s="66">
        <v>0</v>
      </c>
      <c r="T29" s="68">
        <v>0</v>
      </c>
    </row>
    <row r="30" spans="1:20">
      <c r="A30" s="69" t="str">
        <f t="shared" si="0"/>
        <v>AFG2003</v>
      </c>
      <c r="B30" s="57" t="s">
        <v>0</v>
      </c>
      <c r="C30" s="57" t="s">
        <v>1</v>
      </c>
      <c r="D30" s="89">
        <v>2003</v>
      </c>
      <c r="E30" s="87">
        <f>+IFERROR(VLOOKUP(A30,reshapecocWB!$A$2:$E$3639,4,FALSE),"")</f>
        <v>-1.5468522</v>
      </c>
      <c r="F30" s="74">
        <v>0</v>
      </c>
      <c r="G30" s="58">
        <v>0</v>
      </c>
      <c r="H30" s="58">
        <v>0</v>
      </c>
      <c r="I30" s="58">
        <v>0</v>
      </c>
      <c r="J30" s="75">
        <v>0</v>
      </c>
      <c r="K30" s="71">
        <v>0</v>
      </c>
      <c r="L30" s="65">
        <v>0</v>
      </c>
      <c r="M30" s="65">
        <v>0</v>
      </c>
      <c r="N30" s="65">
        <v>0</v>
      </c>
      <c r="O30" s="72">
        <v>0</v>
      </c>
      <c r="P30" s="67">
        <v>0</v>
      </c>
      <c r="Q30" s="66">
        <v>0</v>
      </c>
      <c r="R30" s="66">
        <v>0</v>
      </c>
      <c r="S30" s="66">
        <v>0</v>
      </c>
      <c r="T30" s="68">
        <v>0</v>
      </c>
    </row>
    <row r="31" spans="1:20">
      <c r="A31" s="69" t="str">
        <f t="shared" si="0"/>
        <v>AFG2004</v>
      </c>
      <c r="B31" s="57" t="s">
        <v>0</v>
      </c>
      <c r="C31" s="57" t="s">
        <v>1</v>
      </c>
      <c r="D31" s="89">
        <v>2004</v>
      </c>
      <c r="E31" s="87">
        <f>+IFERROR(VLOOKUP(A31,reshapecocWB!$A$2:$E$3639,4,FALSE),"")</f>
        <v>-1.4243098000000001</v>
      </c>
      <c r="F31" s="74">
        <v>0</v>
      </c>
      <c r="G31" s="58">
        <v>0</v>
      </c>
      <c r="H31" s="58">
        <v>0</v>
      </c>
      <c r="I31" s="58">
        <v>0</v>
      </c>
      <c r="J31" s="75">
        <v>0</v>
      </c>
      <c r="K31" s="71">
        <v>0</v>
      </c>
      <c r="L31" s="65">
        <v>0</v>
      </c>
      <c r="M31" s="65">
        <v>0</v>
      </c>
      <c r="N31" s="65">
        <v>0</v>
      </c>
      <c r="O31" s="72">
        <v>0</v>
      </c>
      <c r="P31" s="67">
        <v>0</v>
      </c>
      <c r="Q31" s="66">
        <v>0</v>
      </c>
      <c r="R31" s="66">
        <v>0</v>
      </c>
      <c r="S31" s="66">
        <v>0</v>
      </c>
      <c r="T31" s="68">
        <v>0</v>
      </c>
    </row>
    <row r="32" spans="1:20">
      <c r="A32" s="69" t="str">
        <f t="shared" si="0"/>
        <v>AFG2005</v>
      </c>
      <c r="B32" s="57" t="s">
        <v>0</v>
      </c>
      <c r="C32" s="57" t="s">
        <v>1</v>
      </c>
      <c r="D32" s="89">
        <v>2005</v>
      </c>
      <c r="E32" s="87">
        <f>+IFERROR(VLOOKUP(A32,reshapecocWB!$A$2:$E$3639,4,FALSE),"")</f>
        <v>-1.4591824</v>
      </c>
      <c r="F32" s="74">
        <v>0</v>
      </c>
      <c r="G32" s="58">
        <v>0</v>
      </c>
      <c r="H32" s="58">
        <v>0</v>
      </c>
      <c r="I32" s="58">
        <v>0</v>
      </c>
      <c r="J32" s="75">
        <v>0</v>
      </c>
      <c r="K32" s="71">
        <v>0</v>
      </c>
      <c r="L32" s="65">
        <v>0</v>
      </c>
      <c r="M32" s="65">
        <v>0</v>
      </c>
      <c r="N32" s="65">
        <v>0</v>
      </c>
      <c r="O32" s="72">
        <v>0</v>
      </c>
      <c r="P32" s="67">
        <v>0</v>
      </c>
      <c r="Q32" s="66">
        <v>0</v>
      </c>
      <c r="R32" s="66">
        <v>0</v>
      </c>
      <c r="S32" s="66">
        <v>0</v>
      </c>
      <c r="T32" s="68">
        <v>0</v>
      </c>
    </row>
    <row r="33" spans="1:20">
      <c r="A33" s="69" t="str">
        <f t="shared" si="0"/>
        <v>AFG2006</v>
      </c>
      <c r="B33" s="57" t="s">
        <v>0</v>
      </c>
      <c r="C33" s="57" t="s">
        <v>1</v>
      </c>
      <c r="D33" s="89">
        <v>2006</v>
      </c>
      <c r="E33" s="87">
        <f>+IFERROR(VLOOKUP(A33,reshapecocWB!$A$2:$E$3639,4,FALSE),"")</f>
        <v>-1.4229852999999999</v>
      </c>
      <c r="F33" s="74">
        <v>0</v>
      </c>
      <c r="G33" s="58">
        <v>0</v>
      </c>
      <c r="H33" s="58">
        <v>0</v>
      </c>
      <c r="I33" s="58">
        <v>0</v>
      </c>
      <c r="J33" s="75">
        <v>0</v>
      </c>
      <c r="K33" s="71">
        <v>0</v>
      </c>
      <c r="L33" s="65">
        <v>0</v>
      </c>
      <c r="M33" s="65">
        <v>0</v>
      </c>
      <c r="N33" s="65">
        <v>0</v>
      </c>
      <c r="O33" s="72">
        <v>0</v>
      </c>
      <c r="P33" s="67">
        <v>0</v>
      </c>
      <c r="Q33" s="66">
        <v>0</v>
      </c>
      <c r="R33" s="66">
        <v>0</v>
      </c>
      <c r="S33" s="66">
        <v>0</v>
      </c>
      <c r="T33" s="68">
        <v>0</v>
      </c>
    </row>
    <row r="34" spans="1:20">
      <c r="A34" s="69" t="str">
        <f t="shared" si="0"/>
        <v>AFG2007</v>
      </c>
      <c r="B34" s="57" t="s">
        <v>0</v>
      </c>
      <c r="C34" s="57" t="s">
        <v>1</v>
      </c>
      <c r="D34" s="89">
        <v>2007</v>
      </c>
      <c r="E34" s="87">
        <f>+IFERROR(VLOOKUP(A34,reshapecocWB!$A$2:$E$3639,4,FALSE),"")</f>
        <v>-1.5853520999999999</v>
      </c>
      <c r="F34" s="74">
        <v>0</v>
      </c>
      <c r="G34" s="58">
        <v>0</v>
      </c>
      <c r="H34" s="58">
        <v>0</v>
      </c>
      <c r="I34" s="58">
        <v>0</v>
      </c>
      <c r="J34" s="75">
        <v>0</v>
      </c>
      <c r="K34" s="71">
        <v>0</v>
      </c>
      <c r="L34" s="65">
        <v>0</v>
      </c>
      <c r="M34" s="65">
        <v>0</v>
      </c>
      <c r="N34" s="65">
        <v>0</v>
      </c>
      <c r="O34" s="72">
        <v>0</v>
      </c>
      <c r="P34" s="67">
        <v>0</v>
      </c>
      <c r="Q34" s="66">
        <v>0</v>
      </c>
      <c r="R34" s="66">
        <v>0</v>
      </c>
      <c r="S34" s="66">
        <v>0</v>
      </c>
      <c r="T34" s="68">
        <v>0</v>
      </c>
    </row>
    <row r="35" spans="1:20">
      <c r="A35" s="69" t="str">
        <f t="shared" si="0"/>
        <v>AFG2008</v>
      </c>
      <c r="B35" s="57" t="s">
        <v>0</v>
      </c>
      <c r="C35" s="57" t="s">
        <v>1</v>
      </c>
      <c r="D35" s="89">
        <v>2008</v>
      </c>
      <c r="E35" s="87">
        <f>+IFERROR(VLOOKUP(A35,reshapecocWB!$A$2:$E$3639,4,FALSE),"")</f>
        <v>-1.6410213</v>
      </c>
      <c r="F35" s="74">
        <v>0</v>
      </c>
      <c r="G35" s="58">
        <v>0</v>
      </c>
      <c r="H35" s="58">
        <v>0</v>
      </c>
      <c r="I35" s="58">
        <v>0</v>
      </c>
      <c r="J35" s="75">
        <v>0</v>
      </c>
      <c r="K35" s="71">
        <v>0</v>
      </c>
      <c r="L35" s="65">
        <v>0</v>
      </c>
      <c r="M35" s="65">
        <v>0</v>
      </c>
      <c r="N35" s="65">
        <v>0</v>
      </c>
      <c r="O35" s="72">
        <v>0</v>
      </c>
      <c r="P35" s="67">
        <v>0</v>
      </c>
      <c r="Q35" s="66">
        <v>0</v>
      </c>
      <c r="R35" s="66">
        <v>0</v>
      </c>
      <c r="S35" s="66">
        <v>0</v>
      </c>
      <c r="T35" s="68">
        <v>0</v>
      </c>
    </row>
    <row r="36" spans="1:20">
      <c r="A36" s="69" t="str">
        <f t="shared" si="0"/>
        <v>AFG2009</v>
      </c>
      <c r="B36" s="57" t="s">
        <v>0</v>
      </c>
      <c r="C36" s="57" t="s">
        <v>1</v>
      </c>
      <c r="D36" s="89">
        <v>2009</v>
      </c>
      <c r="E36" s="87">
        <f>+IFERROR(VLOOKUP(A36,reshapecocWB!$A$2:$E$3639,4,FALSE),"")</f>
        <v>-1.5150825999999999</v>
      </c>
      <c r="F36" s="74">
        <v>9</v>
      </c>
      <c r="G36" s="58">
        <v>6</v>
      </c>
      <c r="H36" s="58">
        <v>0</v>
      </c>
      <c r="I36" s="58">
        <v>1</v>
      </c>
      <c r="J36" s="75">
        <v>2</v>
      </c>
      <c r="K36" s="71">
        <v>3.1802120141342753E-2</v>
      </c>
      <c r="L36" s="65">
        <v>4.4117647058823532E-2</v>
      </c>
      <c r="M36" s="65">
        <v>0</v>
      </c>
      <c r="N36" s="65">
        <v>2.3809523809523808E-2</v>
      </c>
      <c r="O36" s="72">
        <v>2.7397260273972601E-2</v>
      </c>
      <c r="P36" s="67">
        <v>8.8235294117647058E-3</v>
      </c>
      <c r="Q36" s="66">
        <v>1.2738853503184714E-2</v>
      </c>
      <c r="R36" s="66">
        <v>0</v>
      </c>
      <c r="S36" s="66">
        <v>5.7803468208092483E-3</v>
      </c>
      <c r="T36" s="68">
        <v>8.0321285140562242E-3</v>
      </c>
    </row>
    <row r="37" spans="1:20">
      <c r="A37" s="69" t="str">
        <f t="shared" si="0"/>
        <v>AFG2010</v>
      </c>
      <c r="B37" s="57" t="s">
        <v>0</v>
      </c>
      <c r="C37" s="57" t="s">
        <v>1</v>
      </c>
      <c r="D37" s="89">
        <v>2010</v>
      </c>
      <c r="E37" s="87">
        <f>+IFERROR(VLOOKUP(A37,reshapecocWB!$A$2:$E$3639,4,FALSE),"")</f>
        <v>-1.6264787999999999</v>
      </c>
      <c r="F37" s="74">
        <v>11</v>
      </c>
      <c r="G37" s="58">
        <v>7</v>
      </c>
      <c r="H37" s="58">
        <v>0</v>
      </c>
      <c r="I37" s="58">
        <v>1</v>
      </c>
      <c r="J37" s="75">
        <v>2</v>
      </c>
      <c r="K37" s="71">
        <v>8.1632653061224497E-3</v>
      </c>
      <c r="L37" s="65">
        <v>1.0101010101010102E-2</v>
      </c>
      <c r="M37" s="65">
        <v>0</v>
      </c>
      <c r="N37" s="65">
        <v>1.8867924528301886E-2</v>
      </c>
      <c r="O37" s="72">
        <v>0</v>
      </c>
      <c r="P37" s="67">
        <v>8.6956521739130436E-3</v>
      </c>
      <c r="Q37" s="66">
        <v>1.2280701754385965E-2</v>
      </c>
      <c r="R37" s="66">
        <v>0</v>
      </c>
      <c r="S37" s="66">
        <v>4.4247787610619468E-3</v>
      </c>
      <c r="T37" s="68">
        <v>6.5146579804560263E-3</v>
      </c>
    </row>
    <row r="38" spans="1:20">
      <c r="A38" s="69" t="str">
        <f t="shared" si="0"/>
        <v>AFG2011</v>
      </c>
      <c r="B38" s="57" t="s">
        <v>0</v>
      </c>
      <c r="C38" s="57" t="s">
        <v>1</v>
      </c>
      <c r="D38" s="89">
        <v>2011</v>
      </c>
      <c r="E38" s="87">
        <f>+IFERROR(VLOOKUP(A38,reshapecocWB!$A$2:$E$3639,4,FALSE),"")</f>
        <v>-1.5497882000000001</v>
      </c>
      <c r="F38" s="74">
        <v>11</v>
      </c>
      <c r="G38" s="58">
        <v>7</v>
      </c>
      <c r="H38" s="58">
        <v>0</v>
      </c>
      <c r="I38" s="58">
        <v>1</v>
      </c>
      <c r="J38" s="75">
        <v>2</v>
      </c>
      <c r="K38" s="71">
        <v>0</v>
      </c>
      <c r="L38" s="65">
        <v>0</v>
      </c>
      <c r="M38" s="65">
        <v>0</v>
      </c>
      <c r="N38" s="65">
        <v>0</v>
      </c>
      <c r="O38" s="72">
        <v>0</v>
      </c>
      <c r="P38" s="67">
        <v>7.064868336544637E-3</v>
      </c>
      <c r="Q38" s="66">
        <v>9.8452883263009851E-3</v>
      </c>
      <c r="R38" s="66">
        <v>0</v>
      </c>
      <c r="S38" s="66">
        <v>3.5335689045936395E-3</v>
      </c>
      <c r="T38" s="68">
        <v>5.4945054945054949E-3</v>
      </c>
    </row>
    <row r="39" spans="1:20">
      <c r="A39" s="69" t="str">
        <f t="shared" si="0"/>
        <v>AFG2012</v>
      </c>
      <c r="B39" s="57" t="s">
        <v>0</v>
      </c>
      <c r="C39" s="57" t="s">
        <v>1</v>
      </c>
      <c r="D39" s="89">
        <v>2012</v>
      </c>
      <c r="E39" s="87">
        <f>+IFERROR(VLOOKUP(A39,reshapecocWB!$A$2:$E$3639,4,FALSE),"")</f>
        <v>-1.4005019999999999</v>
      </c>
      <c r="F39" s="74">
        <v>11</v>
      </c>
      <c r="G39" s="58">
        <v>7</v>
      </c>
      <c r="H39" s="58">
        <v>0</v>
      </c>
      <c r="I39" s="58">
        <v>1</v>
      </c>
      <c r="J39" s="75">
        <v>2</v>
      </c>
      <c r="K39" s="71">
        <v>0</v>
      </c>
      <c r="L39" s="65">
        <v>0</v>
      </c>
      <c r="M39" s="65">
        <v>0</v>
      </c>
      <c r="N39" s="65">
        <v>0</v>
      </c>
      <c r="O39" s="72">
        <v>0</v>
      </c>
      <c r="P39" s="67">
        <v>6.6626287098728041E-3</v>
      </c>
      <c r="Q39" s="66">
        <v>9.2348284960422165E-3</v>
      </c>
      <c r="R39" s="66">
        <v>0</v>
      </c>
      <c r="S39" s="66">
        <v>3.3003300330033004E-3</v>
      </c>
      <c r="T39" s="68">
        <v>5.2493438320209973E-3</v>
      </c>
    </row>
    <row r="40" spans="1:20">
      <c r="A40" s="69" t="str">
        <f t="shared" si="0"/>
        <v>AFG2013</v>
      </c>
      <c r="B40" s="57" t="s">
        <v>0</v>
      </c>
      <c r="C40" s="57" t="s">
        <v>1</v>
      </c>
      <c r="D40" s="89">
        <v>2013</v>
      </c>
      <c r="E40" s="87">
        <f>+IFERROR(VLOOKUP(A40,reshapecocWB!$A$2:$E$3639,4,FALSE),"")</f>
        <v>-1.4326771</v>
      </c>
      <c r="F40" s="74">
        <v>11</v>
      </c>
      <c r="G40" s="58">
        <v>7</v>
      </c>
      <c r="H40" s="58">
        <v>0</v>
      </c>
      <c r="I40" s="58">
        <v>1</v>
      </c>
      <c r="J40" s="75">
        <v>2</v>
      </c>
      <c r="K40" s="71">
        <v>0</v>
      </c>
      <c r="L40" s="65">
        <v>0</v>
      </c>
      <c r="M40" s="65">
        <v>0</v>
      </c>
      <c r="N40" s="65">
        <v>0</v>
      </c>
      <c r="O40" s="72">
        <v>0</v>
      </c>
      <c r="P40" s="67">
        <v>6.3182079264790351E-3</v>
      </c>
      <c r="Q40" s="66">
        <v>8.7064676616915426E-3</v>
      </c>
      <c r="R40" s="66">
        <v>0</v>
      </c>
      <c r="S40" s="66">
        <v>3.1847133757961785E-3</v>
      </c>
      <c r="T40" s="68">
        <v>4.8780487804878049E-3</v>
      </c>
    </row>
    <row r="41" spans="1:20">
      <c r="A41" s="69" t="str">
        <f t="shared" si="0"/>
        <v>AFG2014</v>
      </c>
      <c r="B41" s="57" t="s">
        <v>0</v>
      </c>
      <c r="C41" s="57" t="s">
        <v>1</v>
      </c>
      <c r="D41" s="89">
        <v>2014</v>
      </c>
      <c r="E41" s="87">
        <f>+IFERROR(VLOOKUP(A41,reshapecocWB!$A$2:$E$3639,4,FALSE),"")</f>
        <v>-1.3311734</v>
      </c>
      <c r="F41" s="74">
        <v>11</v>
      </c>
      <c r="G41" s="58">
        <v>7</v>
      </c>
      <c r="H41" s="58">
        <v>0</v>
      </c>
      <c r="I41" s="58">
        <v>1</v>
      </c>
      <c r="J41" s="75">
        <v>2</v>
      </c>
      <c r="K41" s="71">
        <v>0</v>
      </c>
      <c r="L41" s="65">
        <v>0</v>
      </c>
      <c r="M41" s="65">
        <v>0</v>
      </c>
      <c r="N41" s="65">
        <v>0</v>
      </c>
      <c r="O41" s="72">
        <v>0</v>
      </c>
      <c r="P41" s="67">
        <v>5.7894736842105266E-3</v>
      </c>
      <c r="Q41" s="66">
        <v>7.972665148063782E-3</v>
      </c>
      <c r="R41" s="66">
        <v>0</v>
      </c>
      <c r="S41" s="66">
        <v>2.9154518950437317E-3</v>
      </c>
      <c r="T41" s="68">
        <v>4.4247787610619468E-3</v>
      </c>
    </row>
    <row r="42" spans="1:20">
      <c r="A42" s="69" t="str">
        <f t="shared" si="0"/>
        <v>AFG2015</v>
      </c>
      <c r="B42" s="57" t="s">
        <v>0</v>
      </c>
      <c r="C42" s="57" t="s">
        <v>1</v>
      </c>
      <c r="D42" s="89">
        <v>2015</v>
      </c>
      <c r="E42" s="87">
        <f>+IFERROR(VLOOKUP(A42,reshapecocWB!$A$2:$E$3639,4,FALSE),"")</f>
        <v>-1.3404111999999999</v>
      </c>
      <c r="F42" s="74">
        <v>11</v>
      </c>
      <c r="G42" s="58">
        <v>7</v>
      </c>
      <c r="H42" s="58">
        <v>0</v>
      </c>
      <c r="I42" s="58">
        <v>1</v>
      </c>
      <c r="J42" s="75">
        <v>2</v>
      </c>
      <c r="K42" s="71">
        <v>0</v>
      </c>
      <c r="L42" s="65">
        <v>0</v>
      </c>
      <c r="M42" s="65">
        <v>0</v>
      </c>
      <c r="N42" s="65">
        <v>0</v>
      </c>
      <c r="O42" s="72">
        <v>0</v>
      </c>
      <c r="P42" s="67">
        <v>5.4699154649428148E-3</v>
      </c>
      <c r="Q42" s="66">
        <v>7.478632478632479E-3</v>
      </c>
      <c r="R42" s="66">
        <v>0</v>
      </c>
      <c r="S42" s="66">
        <v>2.8328611898016999E-3</v>
      </c>
      <c r="T42" s="68">
        <v>4.140786749482402E-3</v>
      </c>
    </row>
    <row r="43" spans="1:20">
      <c r="A43" s="69" t="str">
        <f t="shared" si="0"/>
        <v>AGO1996</v>
      </c>
      <c r="B43" s="57" t="s">
        <v>8</v>
      </c>
      <c r="C43" s="57" t="s">
        <v>9</v>
      </c>
      <c r="D43" s="89">
        <v>1996</v>
      </c>
      <c r="E43" s="87">
        <f>+IFERROR(VLOOKUP(A43,reshapecocWB!$A$2:$E$3639,4,FALSE),"")</f>
        <v>-1.1580982</v>
      </c>
      <c r="F43" s="74">
        <v>0</v>
      </c>
      <c r="G43" s="58">
        <v>0</v>
      </c>
      <c r="H43" s="58">
        <v>0</v>
      </c>
      <c r="I43" s="58">
        <v>0</v>
      </c>
      <c r="J43" s="75">
        <v>0</v>
      </c>
      <c r="K43" s="71">
        <v>0</v>
      </c>
      <c r="L43" s="65">
        <v>0</v>
      </c>
      <c r="M43" s="65">
        <v>0</v>
      </c>
      <c r="N43" s="65">
        <v>0</v>
      </c>
      <c r="O43" s="72">
        <v>0</v>
      </c>
      <c r="P43" s="67">
        <v>0</v>
      </c>
      <c r="Q43" s="66">
        <v>0</v>
      </c>
      <c r="R43" s="66">
        <v>0</v>
      </c>
      <c r="S43" s="66">
        <v>0</v>
      </c>
      <c r="T43" s="68">
        <v>0</v>
      </c>
    </row>
    <row r="44" spans="1:20">
      <c r="A44" s="69" t="str">
        <f t="shared" si="0"/>
        <v>AGO1997</v>
      </c>
      <c r="B44" s="57" t="s">
        <v>8</v>
      </c>
      <c r="C44" s="57" t="s">
        <v>9</v>
      </c>
      <c r="D44" s="89">
        <v>1997</v>
      </c>
      <c r="E44" s="87" t="str">
        <f>+IFERROR(VLOOKUP(A44,reshapecocWB!$A$2:$E$3639,4,FALSE),"")</f>
        <v/>
      </c>
      <c r="F44" s="74">
        <v>0</v>
      </c>
      <c r="G44" s="58">
        <v>0</v>
      </c>
      <c r="H44" s="58">
        <v>0</v>
      </c>
      <c r="I44" s="58">
        <v>0</v>
      </c>
      <c r="J44" s="75">
        <v>0</v>
      </c>
      <c r="K44" s="71">
        <v>0</v>
      </c>
      <c r="L44" s="65">
        <v>0</v>
      </c>
      <c r="M44" s="65">
        <v>0</v>
      </c>
      <c r="N44" s="65">
        <v>0</v>
      </c>
      <c r="O44" s="72">
        <v>0</v>
      </c>
      <c r="P44" s="67">
        <v>0</v>
      </c>
      <c r="Q44" s="66">
        <v>0</v>
      </c>
      <c r="R44" s="66">
        <v>0</v>
      </c>
      <c r="S44" s="66">
        <v>0</v>
      </c>
      <c r="T44" s="68">
        <v>0</v>
      </c>
    </row>
    <row r="45" spans="1:20">
      <c r="A45" s="69" t="str">
        <f t="shared" si="0"/>
        <v>AGO1998</v>
      </c>
      <c r="B45" s="57" t="s">
        <v>8</v>
      </c>
      <c r="C45" s="57" t="s">
        <v>9</v>
      </c>
      <c r="D45" s="89">
        <v>1998</v>
      </c>
      <c r="E45" s="87">
        <f>+IFERROR(VLOOKUP(A45,reshapecocWB!$A$2:$E$3639,4,FALSE),"")</f>
        <v>-1.3188561000000001</v>
      </c>
      <c r="F45" s="74">
        <v>0</v>
      </c>
      <c r="G45" s="58">
        <v>0</v>
      </c>
      <c r="H45" s="58">
        <v>0</v>
      </c>
      <c r="I45" s="58">
        <v>0</v>
      </c>
      <c r="J45" s="75">
        <v>0</v>
      </c>
      <c r="K45" s="71">
        <v>0</v>
      </c>
      <c r="L45" s="65">
        <v>0</v>
      </c>
      <c r="M45" s="65">
        <v>0</v>
      </c>
      <c r="N45" s="65">
        <v>0</v>
      </c>
      <c r="O45" s="72">
        <v>0</v>
      </c>
      <c r="P45" s="67">
        <v>0</v>
      </c>
      <c r="Q45" s="66">
        <v>0</v>
      </c>
      <c r="R45" s="66">
        <v>0</v>
      </c>
      <c r="S45" s="66">
        <v>0</v>
      </c>
      <c r="T45" s="68">
        <v>0</v>
      </c>
    </row>
    <row r="46" spans="1:20">
      <c r="A46" s="69" t="str">
        <f t="shared" si="0"/>
        <v>AGO1999</v>
      </c>
      <c r="B46" s="57" t="s">
        <v>8</v>
      </c>
      <c r="C46" s="57" t="s">
        <v>9</v>
      </c>
      <c r="D46" s="89">
        <v>1999</v>
      </c>
      <c r="E46" s="87" t="str">
        <f>+IFERROR(VLOOKUP(A46,reshapecocWB!$A$2:$E$3639,4,FALSE),"")</f>
        <v/>
      </c>
      <c r="F46" s="74">
        <v>0</v>
      </c>
      <c r="G46" s="58">
        <v>0</v>
      </c>
      <c r="H46" s="58">
        <v>0</v>
      </c>
      <c r="I46" s="58">
        <v>0</v>
      </c>
      <c r="J46" s="75">
        <v>0</v>
      </c>
      <c r="K46" s="71">
        <v>0</v>
      </c>
      <c r="L46" s="65">
        <v>0</v>
      </c>
      <c r="M46" s="65">
        <v>0</v>
      </c>
      <c r="N46" s="65">
        <v>0</v>
      </c>
      <c r="O46" s="72">
        <v>0</v>
      </c>
      <c r="P46" s="67">
        <v>0</v>
      </c>
      <c r="Q46" s="66">
        <v>0</v>
      </c>
      <c r="R46" s="66">
        <v>0</v>
      </c>
      <c r="S46" s="66">
        <v>0</v>
      </c>
      <c r="T46" s="68">
        <v>0</v>
      </c>
    </row>
    <row r="47" spans="1:20">
      <c r="A47" s="69" t="str">
        <f t="shared" si="0"/>
        <v>AGO2000</v>
      </c>
      <c r="B47" s="57" t="s">
        <v>8</v>
      </c>
      <c r="C47" s="57" t="s">
        <v>9</v>
      </c>
      <c r="D47" s="89">
        <v>2000</v>
      </c>
      <c r="E47" s="87">
        <f>+IFERROR(VLOOKUP(A47,reshapecocWB!$A$2:$E$3639,4,FALSE),"")</f>
        <v>-1.5166911999999999</v>
      </c>
      <c r="F47" s="74">
        <v>0</v>
      </c>
      <c r="G47" s="58">
        <v>0</v>
      </c>
      <c r="H47" s="58">
        <v>0</v>
      </c>
      <c r="I47" s="58">
        <v>0</v>
      </c>
      <c r="J47" s="75">
        <v>0</v>
      </c>
      <c r="K47" s="71">
        <v>0</v>
      </c>
      <c r="L47" s="65">
        <v>0</v>
      </c>
      <c r="M47" s="65">
        <v>0</v>
      </c>
      <c r="N47" s="65">
        <v>0</v>
      </c>
      <c r="O47" s="72">
        <v>0</v>
      </c>
      <c r="P47" s="67">
        <v>0</v>
      </c>
      <c r="Q47" s="66">
        <v>0</v>
      </c>
      <c r="R47" s="66">
        <v>0</v>
      </c>
      <c r="S47" s="66">
        <v>0</v>
      </c>
      <c r="T47" s="68">
        <v>0</v>
      </c>
    </row>
    <row r="48" spans="1:20">
      <c r="A48" s="69" t="str">
        <f t="shared" si="0"/>
        <v>AGO2001</v>
      </c>
      <c r="B48" s="57" t="s">
        <v>8</v>
      </c>
      <c r="C48" s="57" t="s">
        <v>9</v>
      </c>
      <c r="D48" s="89">
        <v>2001</v>
      </c>
      <c r="E48" s="87" t="str">
        <f>+IFERROR(VLOOKUP(A48,reshapecocWB!$A$2:$E$3639,4,FALSE),"")</f>
        <v/>
      </c>
      <c r="F48" s="74">
        <v>0</v>
      </c>
      <c r="G48" s="58">
        <v>0</v>
      </c>
      <c r="H48" s="58">
        <v>0</v>
      </c>
      <c r="I48" s="58">
        <v>0</v>
      </c>
      <c r="J48" s="75">
        <v>0</v>
      </c>
      <c r="K48" s="71">
        <v>0</v>
      </c>
      <c r="L48" s="65">
        <v>0</v>
      </c>
      <c r="M48" s="65">
        <v>0</v>
      </c>
      <c r="N48" s="65">
        <v>0</v>
      </c>
      <c r="O48" s="72">
        <v>0</v>
      </c>
      <c r="P48" s="67">
        <v>0</v>
      </c>
      <c r="Q48" s="66">
        <v>0</v>
      </c>
      <c r="R48" s="66">
        <v>0</v>
      </c>
      <c r="S48" s="66">
        <v>0</v>
      </c>
      <c r="T48" s="68">
        <v>0</v>
      </c>
    </row>
    <row r="49" spans="1:20">
      <c r="A49" s="69" t="str">
        <f t="shared" si="0"/>
        <v>AGO2002</v>
      </c>
      <c r="B49" s="57" t="s">
        <v>8</v>
      </c>
      <c r="C49" s="57" t="s">
        <v>9</v>
      </c>
      <c r="D49" s="89">
        <v>2002</v>
      </c>
      <c r="E49" s="87">
        <f>+IFERROR(VLOOKUP(A49,reshapecocWB!$A$2:$E$3639,4,FALSE),"")</f>
        <v>-1.1369343000000001</v>
      </c>
      <c r="F49" s="74">
        <v>0</v>
      </c>
      <c r="G49" s="58">
        <v>0</v>
      </c>
      <c r="H49" s="58">
        <v>0</v>
      </c>
      <c r="I49" s="58">
        <v>0</v>
      </c>
      <c r="J49" s="75">
        <v>0</v>
      </c>
      <c r="K49" s="71">
        <v>0</v>
      </c>
      <c r="L49" s="65">
        <v>0</v>
      </c>
      <c r="M49" s="65">
        <v>0</v>
      </c>
      <c r="N49" s="65">
        <v>0</v>
      </c>
      <c r="O49" s="72">
        <v>0</v>
      </c>
      <c r="P49" s="67">
        <v>0</v>
      </c>
      <c r="Q49" s="66">
        <v>0</v>
      </c>
      <c r="R49" s="66">
        <v>0</v>
      </c>
      <c r="S49" s="66">
        <v>0</v>
      </c>
      <c r="T49" s="68">
        <v>0</v>
      </c>
    </row>
    <row r="50" spans="1:20">
      <c r="A50" s="69" t="str">
        <f t="shared" si="0"/>
        <v>AGO2003</v>
      </c>
      <c r="B50" s="57" t="s">
        <v>8</v>
      </c>
      <c r="C50" s="57" t="s">
        <v>9</v>
      </c>
      <c r="D50" s="89">
        <v>2003</v>
      </c>
      <c r="E50" s="87">
        <f>+IFERROR(VLOOKUP(A50,reshapecocWB!$A$2:$E$3639,4,FALSE),"")</f>
        <v>-1.3037897000000001</v>
      </c>
      <c r="F50" s="74">
        <v>0</v>
      </c>
      <c r="G50" s="58">
        <v>0</v>
      </c>
      <c r="H50" s="58">
        <v>0</v>
      </c>
      <c r="I50" s="58">
        <v>0</v>
      </c>
      <c r="J50" s="75">
        <v>0</v>
      </c>
      <c r="K50" s="71">
        <v>0</v>
      </c>
      <c r="L50" s="65">
        <v>0</v>
      </c>
      <c r="M50" s="65">
        <v>0</v>
      </c>
      <c r="N50" s="65">
        <v>0</v>
      </c>
      <c r="O50" s="72">
        <v>0</v>
      </c>
      <c r="P50" s="67">
        <v>0</v>
      </c>
      <c r="Q50" s="66">
        <v>0</v>
      </c>
      <c r="R50" s="66">
        <v>0</v>
      </c>
      <c r="S50" s="66">
        <v>0</v>
      </c>
      <c r="T50" s="68">
        <v>0</v>
      </c>
    </row>
    <row r="51" spans="1:20">
      <c r="A51" s="69" t="str">
        <f t="shared" si="0"/>
        <v>AGO2004</v>
      </c>
      <c r="B51" s="57" t="s">
        <v>8</v>
      </c>
      <c r="C51" s="57" t="s">
        <v>9</v>
      </c>
      <c r="D51" s="89">
        <v>2004</v>
      </c>
      <c r="E51" s="87">
        <f>+IFERROR(VLOOKUP(A51,reshapecocWB!$A$2:$E$3639,4,FALSE),"")</f>
        <v>-1.2811235000000001</v>
      </c>
      <c r="F51" s="74">
        <v>0</v>
      </c>
      <c r="G51" s="58">
        <v>0</v>
      </c>
      <c r="H51" s="58">
        <v>0</v>
      </c>
      <c r="I51" s="58">
        <v>0</v>
      </c>
      <c r="J51" s="75">
        <v>0</v>
      </c>
      <c r="K51" s="71">
        <v>0</v>
      </c>
      <c r="L51" s="65">
        <v>0</v>
      </c>
      <c r="M51" s="65">
        <v>0</v>
      </c>
      <c r="N51" s="65">
        <v>0</v>
      </c>
      <c r="O51" s="72">
        <v>0</v>
      </c>
      <c r="P51" s="67">
        <v>0</v>
      </c>
      <c r="Q51" s="66">
        <v>0</v>
      </c>
      <c r="R51" s="66">
        <v>0</v>
      </c>
      <c r="S51" s="66">
        <v>0</v>
      </c>
      <c r="T51" s="68">
        <v>0</v>
      </c>
    </row>
    <row r="52" spans="1:20">
      <c r="A52" s="69" t="str">
        <f t="shared" si="0"/>
        <v>AGO2005</v>
      </c>
      <c r="B52" s="57" t="s">
        <v>8</v>
      </c>
      <c r="C52" s="57" t="s">
        <v>9</v>
      </c>
      <c r="D52" s="89">
        <v>2005</v>
      </c>
      <c r="E52" s="87">
        <f>+IFERROR(VLOOKUP(A52,reshapecocWB!$A$2:$E$3639,4,FALSE),"")</f>
        <v>-1.3284498</v>
      </c>
      <c r="F52" s="74">
        <v>2</v>
      </c>
      <c r="G52" s="58">
        <v>0</v>
      </c>
      <c r="H52" s="58">
        <v>1</v>
      </c>
      <c r="I52" s="58">
        <v>1</v>
      </c>
      <c r="J52" s="75">
        <v>0</v>
      </c>
      <c r="K52" s="71">
        <v>2.3529411764705882E-2</v>
      </c>
      <c r="L52" s="65">
        <v>0</v>
      </c>
      <c r="M52" s="65">
        <v>0.1</v>
      </c>
      <c r="N52" s="65">
        <v>5.8823529411764705E-2</v>
      </c>
      <c r="O52" s="72">
        <v>0</v>
      </c>
      <c r="P52" s="67">
        <v>4.5351473922902496E-3</v>
      </c>
      <c r="Q52" s="66">
        <v>0</v>
      </c>
      <c r="R52" s="66">
        <v>1.6949152542372881E-2</v>
      </c>
      <c r="S52" s="66">
        <v>1.2195121951219513E-2</v>
      </c>
      <c r="T52" s="68">
        <v>0</v>
      </c>
    </row>
    <row r="53" spans="1:20">
      <c r="A53" s="69" t="str">
        <f t="shared" si="0"/>
        <v>AGO2006</v>
      </c>
      <c r="B53" s="57" t="s">
        <v>8</v>
      </c>
      <c r="C53" s="57" t="s">
        <v>9</v>
      </c>
      <c r="D53" s="89">
        <v>2006</v>
      </c>
      <c r="E53" s="87">
        <f>+IFERROR(VLOOKUP(A53,reshapecocWB!$A$2:$E$3639,4,FALSE),"")</f>
        <v>-1.1832634</v>
      </c>
      <c r="F53" s="74">
        <v>2</v>
      </c>
      <c r="G53" s="58">
        <v>0</v>
      </c>
      <c r="H53" s="58">
        <v>1</v>
      </c>
      <c r="I53" s="58">
        <v>1</v>
      </c>
      <c r="J53" s="75">
        <v>0</v>
      </c>
      <c r="K53" s="71">
        <v>0</v>
      </c>
      <c r="L53" s="65">
        <v>0</v>
      </c>
      <c r="M53" s="65">
        <v>0</v>
      </c>
      <c r="N53" s="65">
        <v>0</v>
      </c>
      <c r="O53" s="72">
        <v>0</v>
      </c>
      <c r="P53" s="67">
        <v>4.0080160320641279E-3</v>
      </c>
      <c r="Q53" s="66">
        <v>0</v>
      </c>
      <c r="R53" s="66">
        <v>1.5151515151515152E-2</v>
      </c>
      <c r="S53" s="66">
        <v>1.0638297872340425E-2</v>
      </c>
      <c r="T53" s="68">
        <v>0</v>
      </c>
    </row>
    <row r="54" spans="1:20">
      <c r="A54" s="69" t="str">
        <f t="shared" si="0"/>
        <v>AGO2007</v>
      </c>
      <c r="B54" s="57" t="s">
        <v>8</v>
      </c>
      <c r="C54" s="57" t="s">
        <v>9</v>
      </c>
      <c r="D54" s="89">
        <v>2007</v>
      </c>
      <c r="E54" s="87">
        <f>+IFERROR(VLOOKUP(A54,reshapecocWB!$A$2:$E$3639,4,FALSE),"")</f>
        <v>-1.2939130000000001</v>
      </c>
      <c r="F54" s="74">
        <v>2</v>
      </c>
      <c r="G54" s="58">
        <v>0</v>
      </c>
      <c r="H54" s="58">
        <v>1</v>
      </c>
      <c r="I54" s="58">
        <v>1</v>
      </c>
      <c r="J54" s="75">
        <v>0</v>
      </c>
      <c r="K54" s="71">
        <v>0</v>
      </c>
      <c r="L54" s="65">
        <v>0</v>
      </c>
      <c r="M54" s="65">
        <v>0</v>
      </c>
      <c r="N54" s="65">
        <v>0</v>
      </c>
      <c r="O54" s="72">
        <v>0</v>
      </c>
      <c r="P54" s="67">
        <v>3.4364261168384879E-3</v>
      </c>
      <c r="Q54" s="66">
        <v>0</v>
      </c>
      <c r="R54" s="66">
        <v>1.282051282051282E-2</v>
      </c>
      <c r="S54" s="66">
        <v>9.3457943925233638E-3</v>
      </c>
      <c r="T54" s="68">
        <v>0</v>
      </c>
    </row>
    <row r="55" spans="1:20">
      <c r="A55" s="69" t="str">
        <f t="shared" si="0"/>
        <v>AGO2008</v>
      </c>
      <c r="B55" s="57" t="s">
        <v>8</v>
      </c>
      <c r="C55" s="57" t="s">
        <v>9</v>
      </c>
      <c r="D55" s="89">
        <v>2008</v>
      </c>
      <c r="E55" s="87">
        <f>+IFERROR(VLOOKUP(A55,reshapecocWB!$A$2:$E$3639,4,FALSE),"")</f>
        <v>-1.2814490000000001</v>
      </c>
      <c r="F55" s="74">
        <v>2</v>
      </c>
      <c r="G55" s="58">
        <v>0</v>
      </c>
      <c r="H55" s="58">
        <v>1</v>
      </c>
      <c r="I55" s="58">
        <v>1</v>
      </c>
      <c r="J55" s="75">
        <v>0</v>
      </c>
      <c r="K55" s="71">
        <v>0</v>
      </c>
      <c r="L55" s="65">
        <v>0</v>
      </c>
      <c r="M55" s="65">
        <v>0</v>
      </c>
      <c r="N55" s="65">
        <v>0</v>
      </c>
      <c r="O55" s="72">
        <v>0</v>
      </c>
      <c r="P55" s="67">
        <v>2.7137042062415195E-3</v>
      </c>
      <c r="Q55" s="66">
        <v>0</v>
      </c>
      <c r="R55" s="66">
        <v>1.0526315789473684E-2</v>
      </c>
      <c r="S55" s="66">
        <v>7.6335877862595417E-3</v>
      </c>
      <c r="T55" s="68">
        <v>0</v>
      </c>
    </row>
    <row r="56" spans="1:20">
      <c r="A56" s="69" t="str">
        <f t="shared" si="0"/>
        <v>AGO2009</v>
      </c>
      <c r="B56" s="57" t="s">
        <v>8</v>
      </c>
      <c r="C56" s="57" t="s">
        <v>9</v>
      </c>
      <c r="D56" s="89">
        <v>2009</v>
      </c>
      <c r="E56" s="87">
        <f>+IFERROR(VLOOKUP(A56,reshapecocWB!$A$2:$E$3639,4,FALSE),"")</f>
        <v>-1.4183964</v>
      </c>
      <c r="F56" s="74">
        <v>2</v>
      </c>
      <c r="G56" s="58">
        <v>0</v>
      </c>
      <c r="H56" s="58">
        <v>1</v>
      </c>
      <c r="I56" s="58">
        <v>1</v>
      </c>
      <c r="J56" s="75">
        <v>0</v>
      </c>
      <c r="K56" s="71">
        <v>0</v>
      </c>
      <c r="L56" s="65">
        <v>0</v>
      </c>
      <c r="M56" s="65">
        <v>0</v>
      </c>
      <c r="N56" s="65">
        <v>0</v>
      </c>
      <c r="O56" s="72">
        <v>0</v>
      </c>
      <c r="P56" s="67">
        <v>1.9607843137254902E-3</v>
      </c>
      <c r="Q56" s="66">
        <v>0</v>
      </c>
      <c r="R56" s="66">
        <v>7.874015748031496E-3</v>
      </c>
      <c r="S56" s="66">
        <v>5.7803468208092483E-3</v>
      </c>
      <c r="T56" s="68">
        <v>0</v>
      </c>
    </row>
    <row r="57" spans="1:20">
      <c r="A57" s="69" t="str">
        <f t="shared" si="0"/>
        <v>AGO2010</v>
      </c>
      <c r="B57" s="57" t="s">
        <v>8</v>
      </c>
      <c r="C57" s="57" t="s">
        <v>9</v>
      </c>
      <c r="D57" s="89">
        <v>2010</v>
      </c>
      <c r="E57" s="87">
        <f>+IFERROR(VLOOKUP(A57,reshapecocWB!$A$2:$E$3639,4,FALSE),"")</f>
        <v>-1.3193760000000001</v>
      </c>
      <c r="F57" s="74">
        <v>2</v>
      </c>
      <c r="G57" s="58">
        <v>0</v>
      </c>
      <c r="H57" s="58">
        <v>1</v>
      </c>
      <c r="I57" s="58">
        <v>1</v>
      </c>
      <c r="J57" s="75">
        <v>0</v>
      </c>
      <c r="K57" s="71">
        <v>0</v>
      </c>
      <c r="L57" s="65">
        <v>0</v>
      </c>
      <c r="M57" s="65">
        <v>0</v>
      </c>
      <c r="N57" s="65">
        <v>0</v>
      </c>
      <c r="O57" s="72">
        <v>0</v>
      </c>
      <c r="P57" s="67">
        <v>1.5810276679841897E-3</v>
      </c>
      <c r="Q57" s="66">
        <v>0</v>
      </c>
      <c r="R57" s="66">
        <v>6.1728395061728392E-3</v>
      </c>
      <c r="S57" s="66">
        <v>4.4247787610619468E-3</v>
      </c>
      <c r="T57" s="68">
        <v>0</v>
      </c>
    </row>
    <row r="58" spans="1:20">
      <c r="A58" s="69" t="str">
        <f t="shared" si="0"/>
        <v>AGO2011</v>
      </c>
      <c r="B58" s="57" t="s">
        <v>8</v>
      </c>
      <c r="C58" s="57" t="s">
        <v>9</v>
      </c>
      <c r="D58" s="89">
        <v>2011</v>
      </c>
      <c r="E58" s="87">
        <f>+IFERROR(VLOOKUP(A58,reshapecocWB!$A$2:$E$3639,4,FALSE),"")</f>
        <v>-1.3373109000000001</v>
      </c>
      <c r="F58" s="74">
        <v>13</v>
      </c>
      <c r="G58" s="58">
        <v>5</v>
      </c>
      <c r="H58" s="58">
        <v>2</v>
      </c>
      <c r="I58" s="58">
        <v>2</v>
      </c>
      <c r="J58" s="75">
        <v>3</v>
      </c>
      <c r="K58" s="71">
        <v>3.7671232876712327E-2</v>
      </c>
      <c r="L58" s="65">
        <v>3.5460992907801421E-2</v>
      </c>
      <c r="M58" s="65">
        <v>2.7027027027027029E-2</v>
      </c>
      <c r="N58" s="65">
        <v>3.5087719298245612E-2</v>
      </c>
      <c r="O58" s="72">
        <v>5.2631578947368418E-2</v>
      </c>
      <c r="P58" s="67">
        <v>8.3493898522800265E-3</v>
      </c>
      <c r="Q58" s="66">
        <v>7.0323488045007029E-3</v>
      </c>
      <c r="R58" s="66">
        <v>1.0050251256281407E-2</v>
      </c>
      <c r="S58" s="66">
        <v>7.0671378091872791E-3</v>
      </c>
      <c r="T58" s="68">
        <v>8.241758241758242E-3</v>
      </c>
    </row>
    <row r="59" spans="1:20">
      <c r="A59" s="69" t="str">
        <f t="shared" si="0"/>
        <v>AGO2012</v>
      </c>
      <c r="B59" s="57" t="s">
        <v>8</v>
      </c>
      <c r="C59" s="57" t="s">
        <v>9</v>
      </c>
      <c r="D59" s="89">
        <v>2012</v>
      </c>
      <c r="E59" s="87">
        <f>+IFERROR(VLOOKUP(A59,reshapecocWB!$A$2:$E$3639,4,FALSE),"")</f>
        <v>-1.2928169</v>
      </c>
      <c r="F59" s="74">
        <v>13</v>
      </c>
      <c r="G59" s="58">
        <v>5</v>
      </c>
      <c r="H59" s="58">
        <v>2</v>
      </c>
      <c r="I59" s="58">
        <v>2</v>
      </c>
      <c r="J59" s="75">
        <v>3</v>
      </c>
      <c r="K59" s="71">
        <v>0</v>
      </c>
      <c r="L59" s="65">
        <v>0</v>
      </c>
      <c r="M59" s="65">
        <v>0</v>
      </c>
      <c r="N59" s="65">
        <v>0</v>
      </c>
      <c r="O59" s="72">
        <v>0</v>
      </c>
      <c r="P59" s="67">
        <v>7.874015748031496E-3</v>
      </c>
      <c r="Q59" s="66">
        <v>6.5963060686015833E-3</v>
      </c>
      <c r="R59" s="66">
        <v>9.5693779904306216E-3</v>
      </c>
      <c r="S59" s="66">
        <v>6.6006600660066007E-3</v>
      </c>
      <c r="T59" s="68">
        <v>7.874015748031496E-3</v>
      </c>
    </row>
    <row r="60" spans="1:20">
      <c r="A60" s="69" t="str">
        <f t="shared" si="0"/>
        <v>AGO2013</v>
      </c>
      <c r="B60" s="57" t="s">
        <v>8</v>
      </c>
      <c r="C60" s="57" t="s">
        <v>9</v>
      </c>
      <c r="D60" s="89">
        <v>2013</v>
      </c>
      <c r="E60" s="87">
        <f>+IFERROR(VLOOKUP(A60,reshapecocWB!$A$2:$E$3639,4,FALSE),"")</f>
        <v>-1.3274018000000001</v>
      </c>
      <c r="F60" s="74">
        <v>13</v>
      </c>
      <c r="G60" s="58">
        <v>5</v>
      </c>
      <c r="H60" s="58">
        <v>2</v>
      </c>
      <c r="I60" s="58">
        <v>2</v>
      </c>
      <c r="J60" s="75">
        <v>3</v>
      </c>
      <c r="K60" s="71">
        <v>0</v>
      </c>
      <c r="L60" s="65">
        <v>0</v>
      </c>
      <c r="M60" s="65">
        <v>0</v>
      </c>
      <c r="N60" s="65">
        <v>0</v>
      </c>
      <c r="O60" s="72">
        <v>0</v>
      </c>
      <c r="P60" s="67">
        <v>7.4669730040206779E-3</v>
      </c>
      <c r="Q60" s="66">
        <v>6.2189054726368162E-3</v>
      </c>
      <c r="R60" s="66">
        <v>9.3896713615023476E-3</v>
      </c>
      <c r="S60" s="66">
        <v>6.369426751592357E-3</v>
      </c>
      <c r="T60" s="68">
        <v>7.3170731707317077E-3</v>
      </c>
    </row>
    <row r="61" spans="1:20">
      <c r="A61" s="69" t="str">
        <f t="shared" si="0"/>
        <v>AGO2014</v>
      </c>
      <c r="B61" s="57" t="s">
        <v>8</v>
      </c>
      <c r="C61" s="57" t="s">
        <v>9</v>
      </c>
      <c r="D61" s="89">
        <v>2014</v>
      </c>
      <c r="E61" s="87">
        <f>+IFERROR(VLOOKUP(A61,reshapecocWB!$A$2:$E$3639,4,FALSE),"")</f>
        <v>-1.4526087999999999</v>
      </c>
      <c r="F61" s="74">
        <v>13</v>
      </c>
      <c r="G61" s="58">
        <v>5</v>
      </c>
      <c r="H61" s="58">
        <v>2</v>
      </c>
      <c r="I61" s="58">
        <v>2</v>
      </c>
      <c r="J61" s="75">
        <v>3</v>
      </c>
      <c r="K61" s="71">
        <v>0</v>
      </c>
      <c r="L61" s="65">
        <v>0</v>
      </c>
      <c r="M61" s="65">
        <v>0</v>
      </c>
      <c r="N61" s="65">
        <v>0</v>
      </c>
      <c r="O61" s="72">
        <v>0</v>
      </c>
      <c r="P61" s="67">
        <v>6.842105263157895E-3</v>
      </c>
      <c r="Q61" s="66">
        <v>5.6947608200455585E-3</v>
      </c>
      <c r="R61" s="66">
        <v>8.8105726872246704E-3</v>
      </c>
      <c r="S61" s="66">
        <v>5.8309037900874635E-3</v>
      </c>
      <c r="T61" s="68">
        <v>6.6371681415929203E-3</v>
      </c>
    </row>
    <row r="62" spans="1:20">
      <c r="A62" s="69" t="str">
        <f t="shared" si="0"/>
        <v>AGO2015</v>
      </c>
      <c r="B62" s="57" t="s">
        <v>8</v>
      </c>
      <c r="C62" s="57" t="s">
        <v>9</v>
      </c>
      <c r="D62" s="89">
        <v>2015</v>
      </c>
      <c r="E62" s="87">
        <f>+IFERROR(VLOOKUP(A62,reshapecocWB!$A$2:$E$3639,4,FALSE),"")</f>
        <v>-1.3968927</v>
      </c>
      <c r="F62" s="74">
        <v>13</v>
      </c>
      <c r="G62" s="58">
        <v>5</v>
      </c>
      <c r="H62" s="58">
        <v>2</v>
      </c>
      <c r="I62" s="58">
        <v>2</v>
      </c>
      <c r="J62" s="75">
        <v>3</v>
      </c>
      <c r="K62" s="71">
        <v>0</v>
      </c>
      <c r="L62" s="65">
        <v>0</v>
      </c>
      <c r="M62" s="65">
        <v>0</v>
      </c>
      <c r="N62" s="65">
        <v>0</v>
      </c>
      <c r="O62" s="72">
        <v>0</v>
      </c>
      <c r="P62" s="67">
        <v>6.4644455494778713E-3</v>
      </c>
      <c r="Q62" s="66">
        <v>5.341880341880342E-3</v>
      </c>
      <c r="R62" s="66">
        <v>8.368200836820083E-3</v>
      </c>
      <c r="S62" s="66">
        <v>5.6657223796033997E-3</v>
      </c>
      <c r="T62" s="68">
        <v>6.2111801242236021E-3</v>
      </c>
    </row>
    <row r="63" spans="1:20">
      <c r="A63" s="69" t="str">
        <f t="shared" si="0"/>
        <v>ALB1996</v>
      </c>
      <c r="B63" s="57" t="s">
        <v>2</v>
      </c>
      <c r="C63" s="57" t="s">
        <v>3</v>
      </c>
      <c r="D63" s="89">
        <v>1996</v>
      </c>
      <c r="E63" s="87">
        <f>+IFERROR(VLOOKUP(A63,reshapecocWB!$A$2:$E$3639,4,FALSE),"")</f>
        <v>-1.0909803</v>
      </c>
      <c r="F63" s="74">
        <v>0</v>
      </c>
      <c r="G63" s="58">
        <v>0</v>
      </c>
      <c r="H63" s="58">
        <v>0</v>
      </c>
      <c r="I63" s="58">
        <v>0</v>
      </c>
      <c r="J63" s="75">
        <v>0</v>
      </c>
      <c r="K63" s="71">
        <v>0</v>
      </c>
      <c r="L63" s="65">
        <v>0</v>
      </c>
      <c r="M63" s="65">
        <v>0</v>
      </c>
      <c r="N63" s="65">
        <v>0</v>
      </c>
      <c r="O63" s="72">
        <v>0</v>
      </c>
      <c r="P63" s="67">
        <v>0</v>
      </c>
      <c r="Q63" s="66">
        <v>0</v>
      </c>
      <c r="R63" s="66">
        <v>0</v>
      </c>
      <c r="S63" s="66">
        <v>0</v>
      </c>
      <c r="T63" s="68">
        <v>0</v>
      </c>
    </row>
    <row r="64" spans="1:20">
      <c r="A64" s="69" t="str">
        <f t="shared" si="0"/>
        <v>ALB1997</v>
      </c>
      <c r="B64" s="57" t="s">
        <v>2</v>
      </c>
      <c r="C64" s="57" t="s">
        <v>3</v>
      </c>
      <c r="D64" s="89">
        <v>1997</v>
      </c>
      <c r="E64" s="87" t="str">
        <f>+IFERROR(VLOOKUP(A64,reshapecocWB!$A$2:$E$3639,4,FALSE),"")</f>
        <v/>
      </c>
      <c r="F64" s="74">
        <v>0</v>
      </c>
      <c r="G64" s="58">
        <v>0</v>
      </c>
      <c r="H64" s="58">
        <v>0</v>
      </c>
      <c r="I64" s="58">
        <v>0</v>
      </c>
      <c r="J64" s="75">
        <v>0</v>
      </c>
      <c r="K64" s="71">
        <v>0</v>
      </c>
      <c r="L64" s="65">
        <v>0</v>
      </c>
      <c r="M64" s="65">
        <v>0</v>
      </c>
      <c r="N64" s="65">
        <v>0</v>
      </c>
      <c r="O64" s="72">
        <v>0</v>
      </c>
      <c r="P64" s="67">
        <v>0</v>
      </c>
      <c r="Q64" s="66">
        <v>0</v>
      </c>
      <c r="R64" s="66">
        <v>0</v>
      </c>
      <c r="S64" s="66">
        <v>0</v>
      </c>
      <c r="T64" s="68">
        <v>0</v>
      </c>
    </row>
    <row r="65" spans="1:20">
      <c r="A65" s="69" t="str">
        <f t="shared" si="0"/>
        <v>ALB1998</v>
      </c>
      <c r="B65" s="57" t="s">
        <v>2</v>
      </c>
      <c r="C65" s="57" t="s">
        <v>3</v>
      </c>
      <c r="D65" s="89">
        <v>1998</v>
      </c>
      <c r="E65" s="87">
        <f>+IFERROR(VLOOKUP(A65,reshapecocWB!$A$2:$E$3639,4,FALSE),"")</f>
        <v>-1.0085909</v>
      </c>
      <c r="F65" s="74">
        <v>0</v>
      </c>
      <c r="G65" s="58">
        <v>0</v>
      </c>
      <c r="H65" s="58">
        <v>0</v>
      </c>
      <c r="I65" s="58">
        <v>0</v>
      </c>
      <c r="J65" s="75">
        <v>0</v>
      </c>
      <c r="K65" s="71">
        <v>0</v>
      </c>
      <c r="L65" s="65">
        <v>0</v>
      </c>
      <c r="M65" s="65">
        <v>0</v>
      </c>
      <c r="N65" s="65">
        <v>0</v>
      </c>
      <c r="O65" s="72">
        <v>0</v>
      </c>
      <c r="P65" s="67">
        <v>0</v>
      </c>
      <c r="Q65" s="66">
        <v>0</v>
      </c>
      <c r="R65" s="66">
        <v>0</v>
      </c>
      <c r="S65" s="66">
        <v>0</v>
      </c>
      <c r="T65" s="68">
        <v>0</v>
      </c>
    </row>
    <row r="66" spans="1:20">
      <c r="A66" s="69" t="str">
        <f t="shared" si="0"/>
        <v>ALB1999</v>
      </c>
      <c r="B66" s="57" t="s">
        <v>2</v>
      </c>
      <c r="C66" s="57" t="s">
        <v>3</v>
      </c>
      <c r="D66" s="89">
        <v>1999</v>
      </c>
      <c r="E66" s="87" t="str">
        <f>+IFERROR(VLOOKUP(A66,reshapecocWB!$A$2:$E$3639,4,FALSE),"")</f>
        <v/>
      </c>
      <c r="F66" s="74">
        <v>0</v>
      </c>
      <c r="G66" s="58">
        <v>0</v>
      </c>
      <c r="H66" s="58">
        <v>0</v>
      </c>
      <c r="I66" s="58">
        <v>0</v>
      </c>
      <c r="J66" s="75">
        <v>0</v>
      </c>
      <c r="K66" s="71">
        <v>0</v>
      </c>
      <c r="L66" s="65">
        <v>0</v>
      </c>
      <c r="M66" s="65">
        <v>0</v>
      </c>
      <c r="N66" s="65">
        <v>0</v>
      </c>
      <c r="O66" s="72">
        <v>0</v>
      </c>
      <c r="P66" s="67">
        <v>0</v>
      </c>
      <c r="Q66" s="66">
        <v>0</v>
      </c>
      <c r="R66" s="66">
        <v>0</v>
      </c>
      <c r="S66" s="66">
        <v>0</v>
      </c>
      <c r="T66" s="68">
        <v>0</v>
      </c>
    </row>
    <row r="67" spans="1:20">
      <c r="A67" s="69" t="str">
        <f t="shared" si="0"/>
        <v>ALB2000</v>
      </c>
      <c r="B67" s="57" t="s">
        <v>2</v>
      </c>
      <c r="C67" s="57" t="s">
        <v>3</v>
      </c>
      <c r="D67" s="89">
        <v>2000</v>
      </c>
      <c r="E67" s="87">
        <f>+IFERROR(VLOOKUP(A67,reshapecocWB!$A$2:$E$3639,4,FALSE),"")</f>
        <v>-0.82448279999999996</v>
      </c>
      <c r="F67" s="74">
        <v>0</v>
      </c>
      <c r="G67" s="58">
        <v>0</v>
      </c>
      <c r="H67" s="58">
        <v>0</v>
      </c>
      <c r="I67" s="58">
        <v>0</v>
      </c>
      <c r="J67" s="75">
        <v>0</v>
      </c>
      <c r="K67" s="71">
        <v>0</v>
      </c>
      <c r="L67" s="65">
        <v>0</v>
      </c>
      <c r="M67" s="65">
        <v>0</v>
      </c>
      <c r="N67" s="65">
        <v>0</v>
      </c>
      <c r="O67" s="72">
        <v>0</v>
      </c>
      <c r="P67" s="67">
        <v>0</v>
      </c>
      <c r="Q67" s="66">
        <v>0</v>
      </c>
      <c r="R67" s="66">
        <v>0</v>
      </c>
      <c r="S67" s="66">
        <v>0</v>
      </c>
      <c r="T67" s="68">
        <v>0</v>
      </c>
    </row>
    <row r="68" spans="1:20">
      <c r="A68" s="69" t="str">
        <f t="shared" ref="A68:A131" si="1">+C68&amp;D68</f>
        <v>ALB2001</v>
      </c>
      <c r="B68" s="57" t="s">
        <v>2</v>
      </c>
      <c r="C68" s="57" t="s">
        <v>3</v>
      </c>
      <c r="D68" s="89">
        <v>2001</v>
      </c>
      <c r="E68" s="87" t="str">
        <f>+IFERROR(VLOOKUP(A68,reshapecocWB!$A$2:$E$3639,4,FALSE),"")</f>
        <v/>
      </c>
      <c r="F68" s="74">
        <v>0</v>
      </c>
      <c r="G68" s="58">
        <v>0</v>
      </c>
      <c r="H68" s="58">
        <v>0</v>
      </c>
      <c r="I68" s="58">
        <v>0</v>
      </c>
      <c r="J68" s="75">
        <v>0</v>
      </c>
      <c r="K68" s="71">
        <v>0</v>
      </c>
      <c r="L68" s="65">
        <v>0</v>
      </c>
      <c r="M68" s="65">
        <v>0</v>
      </c>
      <c r="N68" s="65">
        <v>0</v>
      </c>
      <c r="O68" s="72">
        <v>0</v>
      </c>
      <c r="P68" s="67">
        <v>0</v>
      </c>
      <c r="Q68" s="66">
        <v>0</v>
      </c>
      <c r="R68" s="66">
        <v>0</v>
      </c>
      <c r="S68" s="66">
        <v>0</v>
      </c>
      <c r="T68" s="68">
        <v>0</v>
      </c>
    </row>
    <row r="69" spans="1:20">
      <c r="A69" s="69" t="str">
        <f t="shared" si="1"/>
        <v>ALB2002</v>
      </c>
      <c r="B69" s="57" t="s">
        <v>2</v>
      </c>
      <c r="C69" s="57" t="s">
        <v>3</v>
      </c>
      <c r="D69" s="89">
        <v>2002</v>
      </c>
      <c r="E69" s="87">
        <f>+IFERROR(VLOOKUP(A69,reshapecocWB!$A$2:$E$3639,4,FALSE),"")</f>
        <v>-0.85677623999999997</v>
      </c>
      <c r="F69" s="74">
        <v>0</v>
      </c>
      <c r="G69" s="58">
        <v>0</v>
      </c>
      <c r="H69" s="58">
        <v>0</v>
      </c>
      <c r="I69" s="58">
        <v>0</v>
      </c>
      <c r="J69" s="75">
        <v>0</v>
      </c>
      <c r="K69" s="71">
        <v>0</v>
      </c>
      <c r="L69" s="65">
        <v>0</v>
      </c>
      <c r="M69" s="65">
        <v>0</v>
      </c>
      <c r="N69" s="65">
        <v>0</v>
      </c>
      <c r="O69" s="72">
        <v>0</v>
      </c>
      <c r="P69" s="67">
        <v>0</v>
      </c>
      <c r="Q69" s="66">
        <v>0</v>
      </c>
      <c r="R69" s="66">
        <v>0</v>
      </c>
      <c r="S69" s="66">
        <v>0</v>
      </c>
      <c r="T69" s="68">
        <v>0</v>
      </c>
    </row>
    <row r="70" spans="1:20">
      <c r="A70" s="69" t="str">
        <f t="shared" si="1"/>
        <v>ALB2003</v>
      </c>
      <c r="B70" s="57" t="s">
        <v>2</v>
      </c>
      <c r="C70" s="57" t="s">
        <v>3</v>
      </c>
      <c r="D70" s="89">
        <v>2003</v>
      </c>
      <c r="E70" s="87">
        <f>+IFERROR(VLOOKUP(A70,reshapecocWB!$A$2:$E$3639,4,FALSE),"")</f>
        <v>-0.76875073000000005</v>
      </c>
      <c r="F70" s="74">
        <v>0</v>
      </c>
      <c r="G70" s="58">
        <v>0</v>
      </c>
      <c r="H70" s="58">
        <v>0</v>
      </c>
      <c r="I70" s="58">
        <v>0</v>
      </c>
      <c r="J70" s="75">
        <v>0</v>
      </c>
      <c r="K70" s="71">
        <v>0</v>
      </c>
      <c r="L70" s="65">
        <v>0</v>
      </c>
      <c r="M70" s="65">
        <v>0</v>
      </c>
      <c r="N70" s="65">
        <v>0</v>
      </c>
      <c r="O70" s="72">
        <v>0</v>
      </c>
      <c r="P70" s="67">
        <v>0</v>
      </c>
      <c r="Q70" s="66">
        <v>0</v>
      </c>
      <c r="R70" s="66">
        <v>0</v>
      </c>
      <c r="S70" s="66">
        <v>0</v>
      </c>
      <c r="T70" s="68">
        <v>0</v>
      </c>
    </row>
    <row r="71" spans="1:20">
      <c r="A71" s="69" t="str">
        <f t="shared" si="1"/>
        <v>ALB2004</v>
      </c>
      <c r="B71" s="57" t="s">
        <v>2</v>
      </c>
      <c r="C71" s="57" t="s">
        <v>3</v>
      </c>
      <c r="D71" s="89">
        <v>2004</v>
      </c>
      <c r="E71" s="87">
        <f>+IFERROR(VLOOKUP(A71,reshapecocWB!$A$2:$E$3639,4,FALSE),"")</f>
        <v>-0.67166661999999999</v>
      </c>
      <c r="F71" s="74">
        <v>0</v>
      </c>
      <c r="G71" s="58">
        <v>0</v>
      </c>
      <c r="H71" s="58">
        <v>0</v>
      </c>
      <c r="I71" s="58">
        <v>0</v>
      </c>
      <c r="J71" s="75">
        <v>0</v>
      </c>
      <c r="K71" s="71">
        <v>0</v>
      </c>
      <c r="L71" s="65">
        <v>0</v>
      </c>
      <c r="M71" s="65">
        <v>0</v>
      </c>
      <c r="N71" s="65">
        <v>0</v>
      </c>
      <c r="O71" s="72">
        <v>0</v>
      </c>
      <c r="P71" s="67">
        <v>0</v>
      </c>
      <c r="Q71" s="66">
        <v>0</v>
      </c>
      <c r="R71" s="66">
        <v>0</v>
      </c>
      <c r="S71" s="66">
        <v>0</v>
      </c>
      <c r="T71" s="68">
        <v>0</v>
      </c>
    </row>
    <row r="72" spans="1:20">
      <c r="A72" s="69" t="str">
        <f t="shared" si="1"/>
        <v>ALB2005</v>
      </c>
      <c r="B72" s="57" t="s">
        <v>2</v>
      </c>
      <c r="C72" s="57" t="s">
        <v>3</v>
      </c>
      <c r="D72" s="89">
        <v>2005</v>
      </c>
      <c r="E72" s="87">
        <f>+IFERROR(VLOOKUP(A72,reshapecocWB!$A$2:$E$3639,4,FALSE),"")</f>
        <v>-0.74494022000000004</v>
      </c>
      <c r="F72" s="74">
        <v>0</v>
      </c>
      <c r="G72" s="58">
        <v>0</v>
      </c>
      <c r="H72" s="58">
        <v>0</v>
      </c>
      <c r="I72" s="58">
        <v>0</v>
      </c>
      <c r="J72" s="75">
        <v>0</v>
      </c>
      <c r="K72" s="71">
        <v>0</v>
      </c>
      <c r="L72" s="65">
        <v>0</v>
      </c>
      <c r="M72" s="65">
        <v>0</v>
      </c>
      <c r="N72" s="65">
        <v>0</v>
      </c>
      <c r="O72" s="72">
        <v>0</v>
      </c>
      <c r="P72" s="67">
        <v>0</v>
      </c>
      <c r="Q72" s="66">
        <v>0</v>
      </c>
      <c r="R72" s="66">
        <v>0</v>
      </c>
      <c r="S72" s="66">
        <v>0</v>
      </c>
      <c r="T72" s="68">
        <v>0</v>
      </c>
    </row>
    <row r="73" spans="1:20">
      <c r="A73" s="69" t="str">
        <f t="shared" si="1"/>
        <v>ALB2006</v>
      </c>
      <c r="B73" s="57" t="s">
        <v>2</v>
      </c>
      <c r="C73" s="57" t="s">
        <v>3</v>
      </c>
      <c r="D73" s="89">
        <v>2006</v>
      </c>
      <c r="E73" s="87">
        <f>+IFERROR(VLOOKUP(A73,reshapecocWB!$A$2:$E$3639,4,FALSE),"")</f>
        <v>-0.81883496</v>
      </c>
      <c r="F73" s="74">
        <v>0</v>
      </c>
      <c r="G73" s="58">
        <v>0</v>
      </c>
      <c r="H73" s="58">
        <v>0</v>
      </c>
      <c r="I73" s="58">
        <v>0</v>
      </c>
      <c r="J73" s="75">
        <v>0</v>
      </c>
      <c r="K73" s="71">
        <v>0</v>
      </c>
      <c r="L73" s="65">
        <v>0</v>
      </c>
      <c r="M73" s="65">
        <v>0</v>
      </c>
      <c r="N73" s="65">
        <v>0</v>
      </c>
      <c r="O73" s="72">
        <v>0</v>
      </c>
      <c r="P73" s="67">
        <v>0</v>
      </c>
      <c r="Q73" s="66">
        <v>0</v>
      </c>
      <c r="R73" s="66">
        <v>0</v>
      </c>
      <c r="S73" s="66">
        <v>0</v>
      </c>
      <c r="T73" s="68">
        <v>0</v>
      </c>
    </row>
    <row r="74" spans="1:20">
      <c r="A74" s="69" t="str">
        <f t="shared" si="1"/>
        <v>ALB2007</v>
      </c>
      <c r="B74" s="57" t="s">
        <v>2</v>
      </c>
      <c r="C74" s="57" t="s">
        <v>3</v>
      </c>
      <c r="D74" s="89">
        <v>2007</v>
      </c>
      <c r="E74" s="87">
        <f>+IFERROR(VLOOKUP(A74,reshapecocWB!$A$2:$E$3639,4,FALSE),"")</f>
        <v>-0.67672359999999998</v>
      </c>
      <c r="F74" s="74">
        <v>0</v>
      </c>
      <c r="G74" s="58">
        <v>0</v>
      </c>
      <c r="H74" s="58">
        <v>0</v>
      </c>
      <c r="I74" s="58">
        <v>0</v>
      </c>
      <c r="J74" s="75">
        <v>0</v>
      </c>
      <c r="K74" s="71">
        <v>0</v>
      </c>
      <c r="L74" s="65">
        <v>0</v>
      </c>
      <c r="M74" s="65">
        <v>0</v>
      </c>
      <c r="N74" s="65">
        <v>0</v>
      </c>
      <c r="O74" s="72">
        <v>0</v>
      </c>
      <c r="P74" s="67">
        <v>0</v>
      </c>
      <c r="Q74" s="66">
        <v>0</v>
      </c>
      <c r="R74" s="66">
        <v>0</v>
      </c>
      <c r="S74" s="66">
        <v>0</v>
      </c>
      <c r="T74" s="68">
        <v>0</v>
      </c>
    </row>
    <row r="75" spans="1:20">
      <c r="A75" s="69" t="str">
        <f t="shared" si="1"/>
        <v>ALB2008</v>
      </c>
      <c r="B75" s="57" t="s">
        <v>2</v>
      </c>
      <c r="C75" s="57" t="s">
        <v>3</v>
      </c>
      <c r="D75" s="89">
        <v>2008</v>
      </c>
      <c r="E75" s="87">
        <f>+IFERROR(VLOOKUP(A75,reshapecocWB!$A$2:$E$3639,4,FALSE),"")</f>
        <v>-0.54505062000000004</v>
      </c>
      <c r="F75" s="74">
        <v>6</v>
      </c>
      <c r="G75" s="58">
        <v>2</v>
      </c>
      <c r="H75" s="58">
        <v>2</v>
      </c>
      <c r="I75" s="58">
        <v>1</v>
      </c>
      <c r="J75" s="75">
        <v>1</v>
      </c>
      <c r="K75" s="71">
        <v>3.870967741935484E-2</v>
      </c>
      <c r="L75" s="65">
        <v>2.6315789473684209E-2</v>
      </c>
      <c r="M75" s="65">
        <v>0.11764705882352941</v>
      </c>
      <c r="N75" s="65">
        <v>4.1666666666666664E-2</v>
      </c>
      <c r="O75" s="72">
        <v>2.6315789473684209E-2</v>
      </c>
      <c r="P75" s="67">
        <v>8.1411126187245584E-3</v>
      </c>
      <c r="Q75" s="66">
        <v>5.9701492537313433E-3</v>
      </c>
      <c r="R75" s="66">
        <v>2.1052631578947368E-2</v>
      </c>
      <c r="S75" s="66">
        <v>7.6335877862595417E-3</v>
      </c>
      <c r="T75" s="68">
        <v>5.681818181818182E-3</v>
      </c>
    </row>
    <row r="76" spans="1:20">
      <c r="A76" s="69" t="str">
        <f t="shared" si="1"/>
        <v>ALB2009</v>
      </c>
      <c r="B76" s="57" t="s">
        <v>2</v>
      </c>
      <c r="C76" s="57" t="s">
        <v>3</v>
      </c>
      <c r="D76" s="89">
        <v>2009</v>
      </c>
      <c r="E76" s="87">
        <f>+IFERROR(VLOOKUP(A76,reshapecocWB!$A$2:$E$3639,4,FALSE),"")</f>
        <v>-0.49306408000000002</v>
      </c>
      <c r="F76" s="74">
        <v>6</v>
      </c>
      <c r="G76" s="58">
        <v>2</v>
      </c>
      <c r="H76" s="58">
        <v>2</v>
      </c>
      <c r="I76" s="58">
        <v>1</v>
      </c>
      <c r="J76" s="75">
        <v>1</v>
      </c>
      <c r="K76" s="71">
        <v>0</v>
      </c>
      <c r="L76" s="65">
        <v>0</v>
      </c>
      <c r="M76" s="65">
        <v>0</v>
      </c>
      <c r="N76" s="65">
        <v>0</v>
      </c>
      <c r="O76" s="72">
        <v>0</v>
      </c>
      <c r="P76" s="67">
        <v>5.8823529411764705E-3</v>
      </c>
      <c r="Q76" s="66">
        <v>4.246284501061571E-3</v>
      </c>
      <c r="R76" s="66">
        <v>1.5748031496062992E-2</v>
      </c>
      <c r="S76" s="66">
        <v>5.7803468208092483E-3</v>
      </c>
      <c r="T76" s="68">
        <v>4.0160642570281121E-3</v>
      </c>
    </row>
    <row r="77" spans="1:20">
      <c r="A77" s="69" t="str">
        <f t="shared" si="1"/>
        <v>ALB2010</v>
      </c>
      <c r="B77" s="57" t="s">
        <v>2</v>
      </c>
      <c r="C77" s="57" t="s">
        <v>3</v>
      </c>
      <c r="D77" s="89">
        <v>2010</v>
      </c>
      <c r="E77" s="87">
        <f>+IFERROR(VLOOKUP(A77,reshapecocWB!$A$2:$E$3639,4,FALSE),"")</f>
        <v>-0.48788165999999999</v>
      </c>
      <c r="F77" s="74">
        <v>6</v>
      </c>
      <c r="G77" s="58">
        <v>2</v>
      </c>
      <c r="H77" s="58">
        <v>2</v>
      </c>
      <c r="I77" s="58">
        <v>1</v>
      </c>
      <c r="J77" s="75">
        <v>1</v>
      </c>
      <c r="K77" s="71">
        <v>0</v>
      </c>
      <c r="L77" s="65">
        <v>0</v>
      </c>
      <c r="M77" s="65">
        <v>0</v>
      </c>
      <c r="N77" s="65">
        <v>0</v>
      </c>
      <c r="O77" s="72">
        <v>0</v>
      </c>
      <c r="P77" s="67">
        <v>4.7430830039525695E-3</v>
      </c>
      <c r="Q77" s="66">
        <v>3.5087719298245615E-3</v>
      </c>
      <c r="R77" s="66">
        <v>1.2345679012345678E-2</v>
      </c>
      <c r="S77" s="66">
        <v>4.4247787610619468E-3</v>
      </c>
      <c r="T77" s="68">
        <v>3.2573289902280132E-3</v>
      </c>
    </row>
    <row r="78" spans="1:20">
      <c r="A78" s="69" t="str">
        <f t="shared" si="1"/>
        <v>ALB2011</v>
      </c>
      <c r="B78" s="57" t="s">
        <v>2</v>
      </c>
      <c r="C78" s="57" t="s">
        <v>3</v>
      </c>
      <c r="D78" s="89">
        <v>2011</v>
      </c>
      <c r="E78" s="87">
        <f>+IFERROR(VLOOKUP(A78,reshapecocWB!$A$2:$E$3639,4,FALSE),"")</f>
        <v>-0.64658015999999996</v>
      </c>
      <c r="F78" s="74">
        <v>6</v>
      </c>
      <c r="G78" s="58">
        <v>2</v>
      </c>
      <c r="H78" s="58">
        <v>2</v>
      </c>
      <c r="I78" s="58">
        <v>1</v>
      </c>
      <c r="J78" s="75">
        <v>1</v>
      </c>
      <c r="K78" s="71">
        <v>0</v>
      </c>
      <c r="L78" s="65">
        <v>0</v>
      </c>
      <c r="M78" s="65">
        <v>0</v>
      </c>
      <c r="N78" s="65">
        <v>0</v>
      </c>
      <c r="O78" s="72">
        <v>0</v>
      </c>
      <c r="P78" s="67">
        <v>3.8535645472061657E-3</v>
      </c>
      <c r="Q78" s="66">
        <v>2.8129395218002813E-3</v>
      </c>
      <c r="R78" s="66">
        <v>1.0050251256281407E-2</v>
      </c>
      <c r="S78" s="66">
        <v>3.5335689045936395E-3</v>
      </c>
      <c r="T78" s="68">
        <v>2.7472527472527475E-3</v>
      </c>
    </row>
    <row r="79" spans="1:20">
      <c r="A79" s="69" t="str">
        <f t="shared" si="1"/>
        <v>ALB2012</v>
      </c>
      <c r="B79" s="57" t="s">
        <v>2</v>
      </c>
      <c r="C79" s="57" t="s">
        <v>3</v>
      </c>
      <c r="D79" s="89">
        <v>2012</v>
      </c>
      <c r="E79" s="87">
        <f>+IFERROR(VLOOKUP(A79,reshapecocWB!$A$2:$E$3639,4,FALSE),"")</f>
        <v>-0.70343321999999997</v>
      </c>
      <c r="F79" s="74">
        <v>6</v>
      </c>
      <c r="G79" s="58">
        <v>2</v>
      </c>
      <c r="H79" s="58">
        <v>2</v>
      </c>
      <c r="I79" s="58">
        <v>1</v>
      </c>
      <c r="J79" s="75">
        <v>1</v>
      </c>
      <c r="K79" s="71">
        <v>0</v>
      </c>
      <c r="L79" s="65">
        <v>0</v>
      </c>
      <c r="M79" s="65">
        <v>0</v>
      </c>
      <c r="N79" s="65">
        <v>0</v>
      </c>
      <c r="O79" s="72">
        <v>0</v>
      </c>
      <c r="P79" s="67">
        <v>3.6341611144760752E-3</v>
      </c>
      <c r="Q79" s="66">
        <v>2.6385224274406332E-3</v>
      </c>
      <c r="R79" s="66">
        <v>9.5693779904306216E-3</v>
      </c>
      <c r="S79" s="66">
        <v>3.3003300330033004E-3</v>
      </c>
      <c r="T79" s="68">
        <v>2.6246719160104987E-3</v>
      </c>
    </row>
    <row r="80" spans="1:20">
      <c r="A80" s="69" t="str">
        <f t="shared" si="1"/>
        <v>ALB2013</v>
      </c>
      <c r="B80" s="57" t="s">
        <v>2</v>
      </c>
      <c r="C80" s="57" t="s">
        <v>3</v>
      </c>
      <c r="D80" s="89">
        <v>2013</v>
      </c>
      <c r="E80" s="87">
        <f>+IFERROR(VLOOKUP(A80,reshapecocWB!$A$2:$E$3639,4,FALSE),"")</f>
        <v>-0.70151532000000005</v>
      </c>
      <c r="F80" s="74">
        <v>8</v>
      </c>
      <c r="G80" s="58">
        <v>3</v>
      </c>
      <c r="H80" s="58">
        <v>2</v>
      </c>
      <c r="I80" s="58">
        <v>1</v>
      </c>
      <c r="J80" s="75">
        <v>1</v>
      </c>
      <c r="K80" s="71">
        <v>2.2222222222222223E-2</v>
      </c>
      <c r="L80" s="65">
        <v>2.1739130434782608E-2</v>
      </c>
      <c r="M80" s="65">
        <v>0</v>
      </c>
      <c r="N80" s="65">
        <v>9.0909090909090912E-2</v>
      </c>
      <c r="O80" s="72">
        <v>0</v>
      </c>
      <c r="P80" s="67">
        <v>4.595060310166571E-3</v>
      </c>
      <c r="Q80" s="66">
        <v>3.7313432835820895E-3</v>
      </c>
      <c r="R80" s="66">
        <v>9.3896713615023476E-3</v>
      </c>
      <c r="S80" s="66">
        <v>3.1847133757961785E-3</v>
      </c>
      <c r="T80" s="68">
        <v>2.4390243902439024E-3</v>
      </c>
    </row>
    <row r="81" spans="1:20">
      <c r="A81" s="69" t="str">
        <f t="shared" si="1"/>
        <v>ALB2014</v>
      </c>
      <c r="B81" s="57" t="s">
        <v>2</v>
      </c>
      <c r="C81" s="57" t="s">
        <v>3</v>
      </c>
      <c r="D81" s="89">
        <v>2014</v>
      </c>
      <c r="E81" s="87">
        <f>+IFERROR(VLOOKUP(A81,reshapecocWB!$A$2:$E$3639,4,FALSE),"")</f>
        <v>-0.55289458999999996</v>
      </c>
      <c r="F81" s="74">
        <v>8</v>
      </c>
      <c r="G81" s="58">
        <v>3</v>
      </c>
      <c r="H81" s="58">
        <v>2</v>
      </c>
      <c r="I81" s="58">
        <v>1</v>
      </c>
      <c r="J81" s="75">
        <v>1</v>
      </c>
      <c r="K81" s="71">
        <v>0</v>
      </c>
      <c r="L81" s="65">
        <v>0</v>
      </c>
      <c r="M81" s="65">
        <v>0</v>
      </c>
      <c r="N81" s="65">
        <v>0</v>
      </c>
      <c r="O81" s="72">
        <v>0</v>
      </c>
      <c r="P81" s="67">
        <v>4.2105263157894736E-3</v>
      </c>
      <c r="Q81" s="66">
        <v>3.4168564920273349E-3</v>
      </c>
      <c r="R81" s="66">
        <v>8.8105726872246704E-3</v>
      </c>
      <c r="S81" s="66">
        <v>2.9154518950437317E-3</v>
      </c>
      <c r="T81" s="68">
        <v>2.2123893805309734E-3</v>
      </c>
    </row>
    <row r="82" spans="1:20">
      <c r="A82" s="69" t="str">
        <f t="shared" si="1"/>
        <v>ALB2015</v>
      </c>
      <c r="B82" s="57" t="s">
        <v>2</v>
      </c>
      <c r="C82" s="57" t="s">
        <v>3</v>
      </c>
      <c r="D82" s="89">
        <v>2015</v>
      </c>
      <c r="E82" s="87">
        <f>+IFERROR(VLOOKUP(A82,reshapecocWB!$A$2:$E$3639,4,FALSE),"")</f>
        <v>-0.44401436999999999</v>
      </c>
      <c r="F82" s="74">
        <v>25</v>
      </c>
      <c r="G82" s="58">
        <v>12</v>
      </c>
      <c r="H82" s="58">
        <v>5</v>
      </c>
      <c r="I82" s="58">
        <v>3</v>
      </c>
      <c r="J82" s="75">
        <v>4</v>
      </c>
      <c r="K82" s="71">
        <v>0.15315315315315314</v>
      </c>
      <c r="L82" s="65">
        <v>0.15517241379310345</v>
      </c>
      <c r="M82" s="65">
        <v>0.25</v>
      </c>
      <c r="N82" s="65">
        <v>0.2</v>
      </c>
      <c r="O82" s="72">
        <v>9.6774193548387094E-2</v>
      </c>
      <c r="P82" s="67">
        <v>1.2431626056688214E-2</v>
      </c>
      <c r="Q82" s="66">
        <v>1.282051282051282E-2</v>
      </c>
      <c r="R82" s="66">
        <v>2.0920502092050208E-2</v>
      </c>
      <c r="S82" s="66">
        <v>8.4985835694051E-3</v>
      </c>
      <c r="T82" s="68">
        <v>8.2815734989648039E-3</v>
      </c>
    </row>
    <row r="83" spans="1:20">
      <c r="A83" s="69" t="str">
        <f t="shared" si="1"/>
        <v>ARG1996</v>
      </c>
      <c r="B83" s="57" t="s">
        <v>12</v>
      </c>
      <c r="C83" s="57" t="s">
        <v>13</v>
      </c>
      <c r="D83" s="89">
        <v>1996</v>
      </c>
      <c r="E83" s="87">
        <f>+IFERROR(VLOOKUP(A83,reshapecocWB!$A$2:$E$3639,4,FALSE),"")</f>
        <v>-0.21272083</v>
      </c>
      <c r="F83" s="74">
        <v>0</v>
      </c>
      <c r="G83" s="58">
        <v>0</v>
      </c>
      <c r="H83" s="58">
        <v>0</v>
      </c>
      <c r="I83" s="58">
        <v>0</v>
      </c>
      <c r="J83" s="75">
        <v>0</v>
      </c>
      <c r="K83" s="71">
        <v>0</v>
      </c>
      <c r="L83" s="65">
        <v>0</v>
      </c>
      <c r="M83" s="65">
        <v>0</v>
      </c>
      <c r="N83" s="65">
        <v>0</v>
      </c>
      <c r="O83" s="72">
        <v>0</v>
      </c>
      <c r="P83" s="67">
        <v>0</v>
      </c>
      <c r="Q83" s="66">
        <v>0</v>
      </c>
      <c r="R83" s="66">
        <v>0</v>
      </c>
      <c r="S83" s="66">
        <v>0</v>
      </c>
      <c r="T83" s="68">
        <v>0</v>
      </c>
    </row>
    <row r="84" spans="1:20">
      <c r="A84" s="69" t="str">
        <f t="shared" si="1"/>
        <v>ARG1997</v>
      </c>
      <c r="B84" s="57" t="s">
        <v>12</v>
      </c>
      <c r="C84" s="57" t="s">
        <v>13</v>
      </c>
      <c r="D84" s="89">
        <v>1997</v>
      </c>
      <c r="E84" s="87" t="str">
        <f>+IFERROR(VLOOKUP(A84,reshapecocWB!$A$2:$E$3639,4,FALSE),"")</f>
        <v/>
      </c>
      <c r="F84" s="74">
        <v>0</v>
      </c>
      <c r="G84" s="58">
        <v>0</v>
      </c>
      <c r="H84" s="58">
        <v>0</v>
      </c>
      <c r="I84" s="58">
        <v>0</v>
      </c>
      <c r="J84" s="75">
        <v>0</v>
      </c>
      <c r="K84" s="71">
        <v>0</v>
      </c>
      <c r="L84" s="65">
        <v>0</v>
      </c>
      <c r="M84" s="65">
        <v>0</v>
      </c>
      <c r="N84" s="65">
        <v>0</v>
      </c>
      <c r="O84" s="72">
        <v>0</v>
      </c>
      <c r="P84" s="67">
        <v>0</v>
      </c>
      <c r="Q84" s="66">
        <v>0</v>
      </c>
      <c r="R84" s="66">
        <v>0</v>
      </c>
      <c r="S84" s="66">
        <v>0</v>
      </c>
      <c r="T84" s="68">
        <v>0</v>
      </c>
    </row>
    <row r="85" spans="1:20">
      <c r="A85" s="69" t="str">
        <f t="shared" si="1"/>
        <v>ARG1998</v>
      </c>
      <c r="B85" s="57" t="s">
        <v>12</v>
      </c>
      <c r="C85" s="57" t="s">
        <v>13</v>
      </c>
      <c r="D85" s="89">
        <v>1998</v>
      </c>
      <c r="E85" s="87">
        <f>+IFERROR(VLOOKUP(A85,reshapecocWB!$A$2:$E$3639,4,FALSE),"")</f>
        <v>-0.18415846</v>
      </c>
      <c r="F85" s="74">
        <v>0</v>
      </c>
      <c r="G85" s="58">
        <v>0</v>
      </c>
      <c r="H85" s="58">
        <v>0</v>
      </c>
      <c r="I85" s="58">
        <v>0</v>
      </c>
      <c r="J85" s="75">
        <v>0</v>
      </c>
      <c r="K85" s="71">
        <v>0</v>
      </c>
      <c r="L85" s="65">
        <v>0</v>
      </c>
      <c r="M85" s="65">
        <v>0</v>
      </c>
      <c r="N85" s="65">
        <v>0</v>
      </c>
      <c r="O85" s="72">
        <v>0</v>
      </c>
      <c r="P85" s="67">
        <v>0</v>
      </c>
      <c r="Q85" s="66">
        <v>0</v>
      </c>
      <c r="R85" s="66">
        <v>0</v>
      </c>
      <c r="S85" s="66">
        <v>0</v>
      </c>
      <c r="T85" s="68">
        <v>0</v>
      </c>
    </row>
    <row r="86" spans="1:20">
      <c r="A86" s="69" t="str">
        <f t="shared" si="1"/>
        <v>ARG1999</v>
      </c>
      <c r="B86" s="57" t="s">
        <v>12</v>
      </c>
      <c r="C86" s="57" t="s">
        <v>13</v>
      </c>
      <c r="D86" s="89">
        <v>1999</v>
      </c>
      <c r="E86" s="87" t="str">
        <f>+IFERROR(VLOOKUP(A86,reshapecocWB!$A$2:$E$3639,4,FALSE),"")</f>
        <v/>
      </c>
      <c r="F86" s="74">
        <v>0</v>
      </c>
      <c r="G86" s="58">
        <v>0</v>
      </c>
      <c r="H86" s="58">
        <v>0</v>
      </c>
      <c r="I86" s="58">
        <v>0</v>
      </c>
      <c r="J86" s="75">
        <v>0</v>
      </c>
      <c r="K86" s="71">
        <v>0</v>
      </c>
      <c r="L86" s="65">
        <v>0</v>
      </c>
      <c r="M86" s="65">
        <v>0</v>
      </c>
      <c r="N86" s="65">
        <v>0</v>
      </c>
      <c r="O86" s="72">
        <v>0</v>
      </c>
      <c r="P86" s="67">
        <v>0</v>
      </c>
      <c r="Q86" s="66">
        <v>0</v>
      </c>
      <c r="R86" s="66">
        <v>0</v>
      </c>
      <c r="S86" s="66">
        <v>0</v>
      </c>
      <c r="T86" s="68">
        <v>0</v>
      </c>
    </row>
    <row r="87" spans="1:20">
      <c r="A87" s="69" t="str">
        <f t="shared" si="1"/>
        <v>ARG2000</v>
      </c>
      <c r="B87" s="57" t="s">
        <v>12</v>
      </c>
      <c r="C87" s="57" t="s">
        <v>13</v>
      </c>
      <c r="D87" s="89">
        <v>2000</v>
      </c>
      <c r="E87" s="87">
        <f>+IFERROR(VLOOKUP(A87,reshapecocWB!$A$2:$E$3639,4,FALSE),"")</f>
        <v>-0.33805733999999998</v>
      </c>
      <c r="F87" s="74">
        <v>0</v>
      </c>
      <c r="G87" s="58">
        <v>0</v>
      </c>
      <c r="H87" s="58">
        <v>0</v>
      </c>
      <c r="I87" s="58">
        <v>0</v>
      </c>
      <c r="J87" s="75">
        <v>0</v>
      </c>
      <c r="K87" s="71">
        <v>0</v>
      </c>
      <c r="L87" s="65">
        <v>0</v>
      </c>
      <c r="M87" s="65">
        <v>0</v>
      </c>
      <c r="N87" s="65">
        <v>0</v>
      </c>
      <c r="O87" s="72">
        <v>0</v>
      </c>
      <c r="P87" s="67">
        <v>0</v>
      </c>
      <c r="Q87" s="66">
        <v>0</v>
      </c>
      <c r="R87" s="66">
        <v>0</v>
      </c>
      <c r="S87" s="66">
        <v>0</v>
      </c>
      <c r="T87" s="68">
        <v>0</v>
      </c>
    </row>
    <row r="88" spans="1:20">
      <c r="A88" s="69" t="str">
        <f t="shared" si="1"/>
        <v>ARG2001</v>
      </c>
      <c r="B88" s="57" t="s">
        <v>12</v>
      </c>
      <c r="C88" s="57" t="s">
        <v>13</v>
      </c>
      <c r="D88" s="89">
        <v>2001</v>
      </c>
      <c r="E88" s="87" t="str">
        <f>+IFERROR(VLOOKUP(A88,reshapecocWB!$A$2:$E$3639,4,FALSE),"")</f>
        <v/>
      </c>
      <c r="F88" s="74">
        <v>0</v>
      </c>
      <c r="G88" s="58">
        <v>0</v>
      </c>
      <c r="H88" s="58">
        <v>0</v>
      </c>
      <c r="I88" s="58">
        <v>0</v>
      </c>
      <c r="J88" s="75">
        <v>0</v>
      </c>
      <c r="K88" s="71">
        <v>0</v>
      </c>
      <c r="L88" s="65">
        <v>0</v>
      </c>
      <c r="M88" s="65">
        <v>0</v>
      </c>
      <c r="N88" s="65">
        <v>0</v>
      </c>
      <c r="O88" s="72">
        <v>0</v>
      </c>
      <c r="P88" s="67">
        <v>0</v>
      </c>
      <c r="Q88" s="66">
        <v>0</v>
      </c>
      <c r="R88" s="66">
        <v>0</v>
      </c>
      <c r="S88" s="66">
        <v>0</v>
      </c>
      <c r="T88" s="68">
        <v>0</v>
      </c>
    </row>
    <row r="89" spans="1:20">
      <c r="A89" s="69" t="str">
        <f t="shared" si="1"/>
        <v>ARG2002</v>
      </c>
      <c r="B89" s="57" t="s">
        <v>12</v>
      </c>
      <c r="C89" s="57" t="s">
        <v>13</v>
      </c>
      <c r="D89" s="89">
        <v>2002</v>
      </c>
      <c r="E89" s="87">
        <f>+IFERROR(VLOOKUP(A89,reshapecocWB!$A$2:$E$3639,4,FALSE),"")</f>
        <v>-0.51388592</v>
      </c>
      <c r="F89" s="74">
        <v>0</v>
      </c>
      <c r="G89" s="58">
        <v>0</v>
      </c>
      <c r="H89" s="58">
        <v>0</v>
      </c>
      <c r="I89" s="58">
        <v>0</v>
      </c>
      <c r="J89" s="75">
        <v>0</v>
      </c>
      <c r="K89" s="71">
        <v>0</v>
      </c>
      <c r="L89" s="65">
        <v>0</v>
      </c>
      <c r="M89" s="65">
        <v>0</v>
      </c>
      <c r="N89" s="65">
        <v>0</v>
      </c>
      <c r="O89" s="72">
        <v>0</v>
      </c>
      <c r="P89" s="67">
        <v>0</v>
      </c>
      <c r="Q89" s="66">
        <v>0</v>
      </c>
      <c r="R89" s="66">
        <v>0</v>
      </c>
      <c r="S89" s="66">
        <v>0</v>
      </c>
      <c r="T89" s="68">
        <v>0</v>
      </c>
    </row>
    <row r="90" spans="1:20">
      <c r="A90" s="69" t="str">
        <f t="shared" si="1"/>
        <v>ARG2003</v>
      </c>
      <c r="B90" s="57" t="s">
        <v>12</v>
      </c>
      <c r="C90" s="57" t="s">
        <v>13</v>
      </c>
      <c r="D90" s="89">
        <v>2003</v>
      </c>
      <c r="E90" s="87">
        <f>+IFERROR(VLOOKUP(A90,reshapecocWB!$A$2:$E$3639,4,FALSE),"")</f>
        <v>-0.52242648999999997</v>
      </c>
      <c r="F90" s="74">
        <v>0</v>
      </c>
      <c r="G90" s="58">
        <v>0</v>
      </c>
      <c r="H90" s="58">
        <v>0</v>
      </c>
      <c r="I90" s="58">
        <v>0</v>
      </c>
      <c r="J90" s="75">
        <v>0</v>
      </c>
      <c r="K90" s="71">
        <v>0</v>
      </c>
      <c r="L90" s="65">
        <v>0</v>
      </c>
      <c r="M90" s="65">
        <v>0</v>
      </c>
      <c r="N90" s="65">
        <v>0</v>
      </c>
      <c r="O90" s="72">
        <v>0</v>
      </c>
      <c r="P90" s="67">
        <v>0</v>
      </c>
      <c r="Q90" s="66">
        <v>0</v>
      </c>
      <c r="R90" s="66">
        <v>0</v>
      </c>
      <c r="S90" s="66">
        <v>0</v>
      </c>
      <c r="T90" s="68">
        <v>0</v>
      </c>
    </row>
    <row r="91" spans="1:20">
      <c r="A91" s="69" t="str">
        <f t="shared" si="1"/>
        <v>ARG2004</v>
      </c>
      <c r="B91" s="57" t="s">
        <v>12</v>
      </c>
      <c r="C91" s="57" t="s">
        <v>13</v>
      </c>
      <c r="D91" s="89">
        <v>2004</v>
      </c>
      <c r="E91" s="87">
        <f>+IFERROR(VLOOKUP(A91,reshapecocWB!$A$2:$E$3639,4,FALSE),"")</f>
        <v>-0.45400411000000002</v>
      </c>
      <c r="F91" s="74">
        <v>0</v>
      </c>
      <c r="G91" s="58">
        <v>0</v>
      </c>
      <c r="H91" s="58">
        <v>0</v>
      </c>
      <c r="I91" s="58">
        <v>0</v>
      </c>
      <c r="J91" s="75">
        <v>0</v>
      </c>
      <c r="K91" s="71">
        <v>0</v>
      </c>
      <c r="L91" s="65">
        <v>0</v>
      </c>
      <c r="M91" s="65">
        <v>0</v>
      </c>
      <c r="N91" s="65">
        <v>0</v>
      </c>
      <c r="O91" s="72">
        <v>0</v>
      </c>
      <c r="P91" s="67">
        <v>0</v>
      </c>
      <c r="Q91" s="66">
        <v>0</v>
      </c>
      <c r="R91" s="66">
        <v>0</v>
      </c>
      <c r="S91" s="66">
        <v>0</v>
      </c>
      <c r="T91" s="68">
        <v>0</v>
      </c>
    </row>
    <row r="92" spans="1:20">
      <c r="A92" s="69" t="str">
        <f t="shared" si="1"/>
        <v>ARG2005</v>
      </c>
      <c r="B92" s="57" t="s">
        <v>12</v>
      </c>
      <c r="C92" s="57" t="s">
        <v>13</v>
      </c>
      <c r="D92" s="89">
        <v>2005</v>
      </c>
      <c r="E92" s="87">
        <f>+IFERROR(VLOOKUP(A92,reshapecocWB!$A$2:$E$3639,4,FALSE),"")</f>
        <v>-0.42917379999999999</v>
      </c>
      <c r="F92" s="74">
        <v>0</v>
      </c>
      <c r="G92" s="58">
        <v>0</v>
      </c>
      <c r="H92" s="58">
        <v>0</v>
      </c>
      <c r="I92" s="58">
        <v>0</v>
      </c>
      <c r="J92" s="75">
        <v>0</v>
      </c>
      <c r="K92" s="71">
        <v>0</v>
      </c>
      <c r="L92" s="65">
        <v>0</v>
      </c>
      <c r="M92" s="65">
        <v>0</v>
      </c>
      <c r="N92" s="65">
        <v>0</v>
      </c>
      <c r="O92" s="72">
        <v>0</v>
      </c>
      <c r="P92" s="67">
        <v>0</v>
      </c>
      <c r="Q92" s="66">
        <v>0</v>
      </c>
      <c r="R92" s="66">
        <v>0</v>
      </c>
      <c r="S92" s="66">
        <v>0</v>
      </c>
      <c r="T92" s="68">
        <v>0</v>
      </c>
    </row>
    <row r="93" spans="1:20">
      <c r="A93" s="69" t="str">
        <f t="shared" si="1"/>
        <v>ARG2006</v>
      </c>
      <c r="B93" s="57" t="s">
        <v>12</v>
      </c>
      <c r="C93" s="57" t="s">
        <v>13</v>
      </c>
      <c r="D93" s="89">
        <v>2006</v>
      </c>
      <c r="E93" s="87">
        <f>+IFERROR(VLOOKUP(A93,reshapecocWB!$A$2:$E$3639,4,FALSE),"")</f>
        <v>-0.37261462000000001</v>
      </c>
      <c r="F93" s="74">
        <v>0</v>
      </c>
      <c r="G93" s="58">
        <v>0</v>
      </c>
      <c r="H93" s="58">
        <v>0</v>
      </c>
      <c r="I93" s="58">
        <v>0</v>
      </c>
      <c r="J93" s="75">
        <v>0</v>
      </c>
      <c r="K93" s="71">
        <v>0</v>
      </c>
      <c r="L93" s="65">
        <v>0</v>
      </c>
      <c r="M93" s="65">
        <v>0</v>
      </c>
      <c r="N93" s="65">
        <v>0</v>
      </c>
      <c r="O93" s="72">
        <v>0</v>
      </c>
      <c r="P93" s="67">
        <v>0</v>
      </c>
      <c r="Q93" s="66">
        <v>0</v>
      </c>
      <c r="R93" s="66">
        <v>0</v>
      </c>
      <c r="S93" s="66">
        <v>0</v>
      </c>
      <c r="T93" s="68">
        <v>0</v>
      </c>
    </row>
    <row r="94" spans="1:20">
      <c r="A94" s="69" t="str">
        <f t="shared" si="1"/>
        <v>ARG2007</v>
      </c>
      <c r="B94" s="57" t="s">
        <v>12</v>
      </c>
      <c r="C94" s="57" t="s">
        <v>13</v>
      </c>
      <c r="D94" s="89">
        <v>2007</v>
      </c>
      <c r="E94" s="87">
        <f>+IFERROR(VLOOKUP(A94,reshapecocWB!$A$2:$E$3639,4,FALSE),"")</f>
        <v>-0.37462148000000001</v>
      </c>
      <c r="F94" s="74">
        <v>0</v>
      </c>
      <c r="G94" s="58">
        <v>0</v>
      </c>
      <c r="H94" s="58">
        <v>0</v>
      </c>
      <c r="I94" s="58">
        <v>0</v>
      </c>
      <c r="J94" s="75">
        <v>0</v>
      </c>
      <c r="K94" s="71">
        <v>0</v>
      </c>
      <c r="L94" s="65">
        <v>0</v>
      </c>
      <c r="M94" s="65">
        <v>0</v>
      </c>
      <c r="N94" s="65">
        <v>0</v>
      </c>
      <c r="O94" s="72">
        <v>0</v>
      </c>
      <c r="P94" s="67">
        <v>0</v>
      </c>
      <c r="Q94" s="66">
        <v>0</v>
      </c>
      <c r="R94" s="66">
        <v>0</v>
      </c>
      <c r="S94" s="66">
        <v>0</v>
      </c>
      <c r="T94" s="68">
        <v>0</v>
      </c>
    </row>
    <row r="95" spans="1:20">
      <c r="A95" s="69" t="str">
        <f t="shared" si="1"/>
        <v>ARG2008</v>
      </c>
      <c r="B95" s="57" t="s">
        <v>12</v>
      </c>
      <c r="C95" s="57" t="s">
        <v>13</v>
      </c>
      <c r="D95" s="89">
        <v>2008</v>
      </c>
      <c r="E95" s="87">
        <f>+IFERROR(VLOOKUP(A95,reshapecocWB!$A$2:$E$3639,4,FALSE),"")</f>
        <v>-0.47384849000000001</v>
      </c>
      <c r="F95" s="74">
        <v>0</v>
      </c>
      <c r="G95" s="58">
        <v>0</v>
      </c>
      <c r="H95" s="58">
        <v>0</v>
      </c>
      <c r="I95" s="58">
        <v>0</v>
      </c>
      <c r="J95" s="75">
        <v>0</v>
      </c>
      <c r="K95" s="71">
        <v>0</v>
      </c>
      <c r="L95" s="65">
        <v>0</v>
      </c>
      <c r="M95" s="65">
        <v>0</v>
      </c>
      <c r="N95" s="65">
        <v>0</v>
      </c>
      <c r="O95" s="72">
        <v>0</v>
      </c>
      <c r="P95" s="67">
        <v>0</v>
      </c>
      <c r="Q95" s="66">
        <v>0</v>
      </c>
      <c r="R95" s="66">
        <v>0</v>
      </c>
      <c r="S95" s="66">
        <v>0</v>
      </c>
      <c r="T95" s="68">
        <v>0</v>
      </c>
    </row>
    <row r="96" spans="1:20">
      <c r="A96" s="69" t="str">
        <f t="shared" si="1"/>
        <v>ARG2009</v>
      </c>
      <c r="B96" s="57" t="s">
        <v>12</v>
      </c>
      <c r="C96" s="57" t="s">
        <v>13</v>
      </c>
      <c r="D96" s="89">
        <v>2009</v>
      </c>
      <c r="E96" s="87">
        <f>+IFERROR(VLOOKUP(A96,reshapecocWB!$A$2:$E$3639,4,FALSE),"")</f>
        <v>-0.50285095000000002</v>
      </c>
      <c r="F96" s="74">
        <v>13</v>
      </c>
      <c r="G96" s="58">
        <v>7</v>
      </c>
      <c r="H96" s="58">
        <v>1</v>
      </c>
      <c r="I96" s="58">
        <v>1</v>
      </c>
      <c r="J96" s="75">
        <v>4</v>
      </c>
      <c r="K96" s="71">
        <v>4.5936395759717315E-2</v>
      </c>
      <c r="L96" s="65">
        <v>5.1470588235294115E-2</v>
      </c>
      <c r="M96" s="65">
        <v>3.125E-2</v>
      </c>
      <c r="N96" s="65">
        <v>2.3809523809523808E-2</v>
      </c>
      <c r="O96" s="72">
        <v>5.4794520547945202E-2</v>
      </c>
      <c r="P96" s="67">
        <v>1.2745098039215686E-2</v>
      </c>
      <c r="Q96" s="66">
        <v>1.4861995753715499E-2</v>
      </c>
      <c r="R96" s="66">
        <v>7.874015748031496E-3</v>
      </c>
      <c r="S96" s="66">
        <v>5.7803468208092483E-3</v>
      </c>
      <c r="T96" s="68">
        <v>1.6064257028112448E-2</v>
      </c>
    </row>
    <row r="97" spans="1:20">
      <c r="A97" s="69" t="str">
        <f t="shared" si="1"/>
        <v>ARG2010</v>
      </c>
      <c r="B97" s="57" t="s">
        <v>12</v>
      </c>
      <c r="C97" s="57" t="s">
        <v>13</v>
      </c>
      <c r="D97" s="89">
        <v>2010</v>
      </c>
      <c r="E97" s="87">
        <f>+IFERROR(VLOOKUP(A97,reshapecocWB!$A$2:$E$3639,4,FALSE),"")</f>
        <v>-0.41264811000000001</v>
      </c>
      <c r="F97" s="74">
        <v>13</v>
      </c>
      <c r="G97" s="58">
        <v>7</v>
      </c>
      <c r="H97" s="58">
        <v>1</v>
      </c>
      <c r="I97" s="58">
        <v>1</v>
      </c>
      <c r="J97" s="75">
        <v>4</v>
      </c>
      <c r="K97" s="71">
        <v>0</v>
      </c>
      <c r="L97" s="65">
        <v>0</v>
      </c>
      <c r="M97" s="65">
        <v>0</v>
      </c>
      <c r="N97" s="65">
        <v>0</v>
      </c>
      <c r="O97" s="72">
        <v>0</v>
      </c>
      <c r="P97" s="67">
        <v>1.0276679841897233E-2</v>
      </c>
      <c r="Q97" s="66">
        <v>1.2280701754385965E-2</v>
      </c>
      <c r="R97" s="66">
        <v>6.1728395061728392E-3</v>
      </c>
      <c r="S97" s="66">
        <v>4.4247787610619468E-3</v>
      </c>
      <c r="T97" s="68">
        <v>1.3029315960912053E-2</v>
      </c>
    </row>
    <row r="98" spans="1:20">
      <c r="A98" s="69" t="str">
        <f t="shared" si="1"/>
        <v>ARG2011</v>
      </c>
      <c r="B98" s="57" t="s">
        <v>12</v>
      </c>
      <c r="C98" s="57" t="s">
        <v>13</v>
      </c>
      <c r="D98" s="89">
        <v>2011</v>
      </c>
      <c r="E98" s="87">
        <f>+IFERROR(VLOOKUP(A98,reshapecocWB!$A$2:$E$3639,4,FALSE),"")</f>
        <v>-0.40207433999999997</v>
      </c>
      <c r="F98" s="74">
        <v>13</v>
      </c>
      <c r="G98" s="58">
        <v>7</v>
      </c>
      <c r="H98" s="58">
        <v>1</v>
      </c>
      <c r="I98" s="58">
        <v>1</v>
      </c>
      <c r="J98" s="75">
        <v>4</v>
      </c>
      <c r="K98" s="71">
        <v>0</v>
      </c>
      <c r="L98" s="65">
        <v>0</v>
      </c>
      <c r="M98" s="65">
        <v>0</v>
      </c>
      <c r="N98" s="65">
        <v>0</v>
      </c>
      <c r="O98" s="72">
        <v>0</v>
      </c>
      <c r="P98" s="67">
        <v>8.3493898522800265E-3</v>
      </c>
      <c r="Q98" s="66">
        <v>9.8452883263009851E-3</v>
      </c>
      <c r="R98" s="66">
        <v>5.0251256281407036E-3</v>
      </c>
      <c r="S98" s="66">
        <v>3.5335689045936395E-3</v>
      </c>
      <c r="T98" s="68">
        <v>1.098901098901099E-2</v>
      </c>
    </row>
    <row r="99" spans="1:20">
      <c r="A99" s="69" t="str">
        <f t="shared" si="1"/>
        <v>ARG2012</v>
      </c>
      <c r="B99" s="57" t="s">
        <v>12</v>
      </c>
      <c r="C99" s="57" t="s">
        <v>13</v>
      </c>
      <c r="D99" s="89">
        <v>2012</v>
      </c>
      <c r="E99" s="87">
        <f>+IFERROR(VLOOKUP(A99,reshapecocWB!$A$2:$E$3639,4,FALSE),"")</f>
        <v>-0.49177178999999999</v>
      </c>
      <c r="F99" s="74">
        <v>13</v>
      </c>
      <c r="G99" s="58">
        <v>7</v>
      </c>
      <c r="H99" s="58">
        <v>1</v>
      </c>
      <c r="I99" s="58">
        <v>1</v>
      </c>
      <c r="J99" s="75">
        <v>4</v>
      </c>
      <c r="K99" s="71">
        <v>0</v>
      </c>
      <c r="L99" s="65">
        <v>0</v>
      </c>
      <c r="M99" s="65">
        <v>0</v>
      </c>
      <c r="N99" s="65">
        <v>0</v>
      </c>
      <c r="O99" s="72">
        <v>0</v>
      </c>
      <c r="P99" s="67">
        <v>7.874015748031496E-3</v>
      </c>
      <c r="Q99" s="66">
        <v>9.2348284960422165E-3</v>
      </c>
      <c r="R99" s="66">
        <v>4.7846889952153108E-3</v>
      </c>
      <c r="S99" s="66">
        <v>3.3003300330033004E-3</v>
      </c>
      <c r="T99" s="68">
        <v>1.0498687664041995E-2</v>
      </c>
    </row>
    <row r="100" spans="1:20">
      <c r="A100" s="69" t="str">
        <f t="shared" si="1"/>
        <v>ARG2013</v>
      </c>
      <c r="B100" s="57" t="s">
        <v>12</v>
      </c>
      <c r="C100" s="57" t="s">
        <v>13</v>
      </c>
      <c r="D100" s="89">
        <v>2013</v>
      </c>
      <c r="E100" s="87">
        <f>+IFERROR(VLOOKUP(A100,reshapecocWB!$A$2:$E$3639,4,FALSE),"")</f>
        <v>-0.46275690000000003</v>
      </c>
      <c r="F100" s="74">
        <v>13</v>
      </c>
      <c r="G100" s="58">
        <v>7</v>
      </c>
      <c r="H100" s="58">
        <v>1</v>
      </c>
      <c r="I100" s="58">
        <v>1</v>
      </c>
      <c r="J100" s="75">
        <v>4</v>
      </c>
      <c r="K100" s="71">
        <v>0</v>
      </c>
      <c r="L100" s="65">
        <v>0</v>
      </c>
      <c r="M100" s="65">
        <v>0</v>
      </c>
      <c r="N100" s="65">
        <v>0</v>
      </c>
      <c r="O100" s="72">
        <v>0</v>
      </c>
      <c r="P100" s="67">
        <v>7.4669730040206779E-3</v>
      </c>
      <c r="Q100" s="66">
        <v>8.7064676616915426E-3</v>
      </c>
      <c r="R100" s="66">
        <v>4.6948356807511738E-3</v>
      </c>
      <c r="S100" s="66">
        <v>3.1847133757961785E-3</v>
      </c>
      <c r="T100" s="68">
        <v>9.7560975609756097E-3</v>
      </c>
    </row>
    <row r="101" spans="1:20">
      <c r="A101" s="69" t="str">
        <f t="shared" si="1"/>
        <v>ARG2014</v>
      </c>
      <c r="B101" s="57" t="s">
        <v>12</v>
      </c>
      <c r="C101" s="57" t="s">
        <v>13</v>
      </c>
      <c r="D101" s="89">
        <v>2014</v>
      </c>
      <c r="E101" s="87">
        <f>+IFERROR(VLOOKUP(A101,reshapecocWB!$A$2:$E$3639,4,FALSE),"")</f>
        <v>-0.58071797999999997</v>
      </c>
      <c r="F101" s="74">
        <v>13</v>
      </c>
      <c r="G101" s="58">
        <v>7</v>
      </c>
      <c r="H101" s="58">
        <v>1</v>
      </c>
      <c r="I101" s="58">
        <v>1</v>
      </c>
      <c r="J101" s="75">
        <v>4</v>
      </c>
      <c r="K101" s="71">
        <v>0</v>
      </c>
      <c r="L101" s="65">
        <v>0</v>
      </c>
      <c r="M101" s="65">
        <v>0</v>
      </c>
      <c r="N101" s="65">
        <v>0</v>
      </c>
      <c r="O101" s="72">
        <v>0</v>
      </c>
      <c r="P101" s="67">
        <v>6.842105263157895E-3</v>
      </c>
      <c r="Q101" s="66">
        <v>7.972665148063782E-3</v>
      </c>
      <c r="R101" s="66">
        <v>4.4052863436123352E-3</v>
      </c>
      <c r="S101" s="66">
        <v>2.9154518950437317E-3</v>
      </c>
      <c r="T101" s="68">
        <v>8.8495575221238937E-3</v>
      </c>
    </row>
    <row r="102" spans="1:20">
      <c r="A102" s="69" t="str">
        <f t="shared" si="1"/>
        <v>ARG2015</v>
      </c>
      <c r="B102" s="57" t="s">
        <v>12</v>
      </c>
      <c r="C102" s="57" t="s">
        <v>13</v>
      </c>
      <c r="D102" s="89">
        <v>2015</v>
      </c>
      <c r="E102" s="87">
        <f>+IFERROR(VLOOKUP(A102,reshapecocWB!$A$2:$E$3639,4,FALSE),"")</f>
        <v>-0.58686601999999999</v>
      </c>
      <c r="F102" s="74">
        <v>13</v>
      </c>
      <c r="G102" s="58">
        <v>7</v>
      </c>
      <c r="H102" s="58">
        <v>1</v>
      </c>
      <c r="I102" s="58">
        <v>1</v>
      </c>
      <c r="J102" s="75">
        <v>4</v>
      </c>
      <c r="K102" s="71">
        <v>0</v>
      </c>
      <c r="L102" s="65">
        <v>0</v>
      </c>
      <c r="M102" s="65">
        <v>0</v>
      </c>
      <c r="N102" s="65">
        <v>0</v>
      </c>
      <c r="O102" s="72">
        <v>0</v>
      </c>
      <c r="P102" s="67">
        <v>6.4644455494778713E-3</v>
      </c>
      <c r="Q102" s="66">
        <v>7.478632478632479E-3</v>
      </c>
      <c r="R102" s="66">
        <v>4.1841004184100415E-3</v>
      </c>
      <c r="S102" s="66">
        <v>2.8328611898016999E-3</v>
      </c>
      <c r="T102" s="68">
        <v>8.2815734989648039E-3</v>
      </c>
    </row>
    <row r="103" spans="1:20">
      <c r="A103" s="69" t="str">
        <f t="shared" si="1"/>
        <v>ARM1996</v>
      </c>
      <c r="B103" s="57" t="s">
        <v>14</v>
      </c>
      <c r="C103" s="57" t="s">
        <v>15</v>
      </c>
      <c r="D103" s="89">
        <v>1996</v>
      </c>
      <c r="E103" s="87">
        <f>+IFERROR(VLOOKUP(A103,reshapecocWB!$A$2:$E$3639,4,FALSE),"")</f>
        <v>-0.47267702</v>
      </c>
      <c r="F103" s="74">
        <v>0</v>
      </c>
      <c r="G103" s="58">
        <v>0</v>
      </c>
      <c r="H103" s="58">
        <v>0</v>
      </c>
      <c r="I103" s="58">
        <v>0</v>
      </c>
      <c r="J103" s="75">
        <v>0</v>
      </c>
      <c r="K103" s="71">
        <v>0</v>
      </c>
      <c r="L103" s="65">
        <v>0</v>
      </c>
      <c r="M103" s="65">
        <v>0</v>
      </c>
      <c r="N103" s="65">
        <v>0</v>
      </c>
      <c r="O103" s="72">
        <v>0</v>
      </c>
      <c r="P103" s="67">
        <v>0</v>
      </c>
      <c r="Q103" s="66">
        <v>0</v>
      </c>
      <c r="R103" s="66">
        <v>0</v>
      </c>
      <c r="S103" s="66">
        <v>0</v>
      </c>
      <c r="T103" s="68">
        <v>0</v>
      </c>
    </row>
    <row r="104" spans="1:20">
      <c r="A104" s="69" t="str">
        <f t="shared" si="1"/>
        <v>ARM1997</v>
      </c>
      <c r="B104" s="57" t="s">
        <v>14</v>
      </c>
      <c r="C104" s="57" t="s">
        <v>15</v>
      </c>
      <c r="D104" s="89">
        <v>1997</v>
      </c>
      <c r="E104" s="87" t="str">
        <f>+IFERROR(VLOOKUP(A104,reshapecocWB!$A$2:$E$3639,4,FALSE),"")</f>
        <v/>
      </c>
      <c r="F104" s="74">
        <v>0</v>
      </c>
      <c r="G104" s="58">
        <v>0</v>
      </c>
      <c r="H104" s="58">
        <v>0</v>
      </c>
      <c r="I104" s="58">
        <v>0</v>
      </c>
      <c r="J104" s="75">
        <v>0</v>
      </c>
      <c r="K104" s="71">
        <v>0</v>
      </c>
      <c r="L104" s="65">
        <v>0</v>
      </c>
      <c r="M104" s="65">
        <v>0</v>
      </c>
      <c r="N104" s="65">
        <v>0</v>
      </c>
      <c r="O104" s="72">
        <v>0</v>
      </c>
      <c r="P104" s="67">
        <v>0</v>
      </c>
      <c r="Q104" s="66">
        <v>0</v>
      </c>
      <c r="R104" s="66">
        <v>0</v>
      </c>
      <c r="S104" s="66">
        <v>0</v>
      </c>
      <c r="T104" s="68">
        <v>0</v>
      </c>
    </row>
    <row r="105" spans="1:20">
      <c r="A105" s="69" t="str">
        <f t="shared" si="1"/>
        <v>ARM1998</v>
      </c>
      <c r="B105" s="57" t="s">
        <v>14</v>
      </c>
      <c r="C105" s="57" t="s">
        <v>15</v>
      </c>
      <c r="D105" s="89">
        <v>1998</v>
      </c>
      <c r="E105" s="87">
        <f>+IFERROR(VLOOKUP(A105,reshapecocWB!$A$2:$E$3639,4,FALSE),"")</f>
        <v>-0.73706627000000002</v>
      </c>
      <c r="F105" s="74">
        <v>0</v>
      </c>
      <c r="G105" s="58">
        <v>0</v>
      </c>
      <c r="H105" s="58">
        <v>0</v>
      </c>
      <c r="I105" s="58">
        <v>0</v>
      </c>
      <c r="J105" s="75">
        <v>0</v>
      </c>
      <c r="K105" s="71">
        <v>0</v>
      </c>
      <c r="L105" s="65">
        <v>0</v>
      </c>
      <c r="M105" s="65">
        <v>0</v>
      </c>
      <c r="N105" s="65">
        <v>0</v>
      </c>
      <c r="O105" s="72">
        <v>0</v>
      </c>
      <c r="P105" s="67">
        <v>0</v>
      </c>
      <c r="Q105" s="66">
        <v>0</v>
      </c>
      <c r="R105" s="66">
        <v>0</v>
      </c>
      <c r="S105" s="66">
        <v>0</v>
      </c>
      <c r="T105" s="68">
        <v>0</v>
      </c>
    </row>
    <row r="106" spans="1:20">
      <c r="A106" s="69" t="str">
        <f t="shared" si="1"/>
        <v>ARM1999</v>
      </c>
      <c r="B106" s="57" t="s">
        <v>14</v>
      </c>
      <c r="C106" s="57" t="s">
        <v>15</v>
      </c>
      <c r="D106" s="89">
        <v>1999</v>
      </c>
      <c r="E106" s="87" t="str">
        <f>+IFERROR(VLOOKUP(A106,reshapecocWB!$A$2:$E$3639,4,FALSE),"")</f>
        <v/>
      </c>
      <c r="F106" s="74">
        <v>0</v>
      </c>
      <c r="G106" s="58">
        <v>0</v>
      </c>
      <c r="H106" s="58">
        <v>0</v>
      </c>
      <c r="I106" s="58">
        <v>0</v>
      </c>
      <c r="J106" s="75">
        <v>0</v>
      </c>
      <c r="K106" s="71">
        <v>0</v>
      </c>
      <c r="L106" s="65">
        <v>0</v>
      </c>
      <c r="M106" s="65">
        <v>0</v>
      </c>
      <c r="N106" s="65">
        <v>0</v>
      </c>
      <c r="O106" s="72">
        <v>0</v>
      </c>
      <c r="P106" s="67">
        <v>0</v>
      </c>
      <c r="Q106" s="66">
        <v>0</v>
      </c>
      <c r="R106" s="66">
        <v>0</v>
      </c>
      <c r="S106" s="66">
        <v>0</v>
      </c>
      <c r="T106" s="68">
        <v>0</v>
      </c>
    </row>
    <row r="107" spans="1:20">
      <c r="A107" s="69" t="str">
        <f t="shared" si="1"/>
        <v>ARM2000</v>
      </c>
      <c r="B107" s="57" t="s">
        <v>14</v>
      </c>
      <c r="C107" s="57" t="s">
        <v>15</v>
      </c>
      <c r="D107" s="89">
        <v>2000</v>
      </c>
      <c r="E107" s="87">
        <f>+IFERROR(VLOOKUP(A107,reshapecocWB!$A$2:$E$3639,4,FALSE),"")</f>
        <v>-0.65157275999999997</v>
      </c>
      <c r="F107" s="74">
        <v>0</v>
      </c>
      <c r="G107" s="58">
        <v>0</v>
      </c>
      <c r="H107" s="58">
        <v>0</v>
      </c>
      <c r="I107" s="58">
        <v>0</v>
      </c>
      <c r="J107" s="75">
        <v>0</v>
      </c>
      <c r="K107" s="71">
        <v>0</v>
      </c>
      <c r="L107" s="65">
        <v>0</v>
      </c>
      <c r="M107" s="65">
        <v>0</v>
      </c>
      <c r="N107" s="65">
        <v>0</v>
      </c>
      <c r="O107" s="72">
        <v>0</v>
      </c>
      <c r="P107" s="67">
        <v>0</v>
      </c>
      <c r="Q107" s="66">
        <v>0</v>
      </c>
      <c r="R107" s="66">
        <v>0</v>
      </c>
      <c r="S107" s="66">
        <v>0</v>
      </c>
      <c r="T107" s="68">
        <v>0</v>
      </c>
    </row>
    <row r="108" spans="1:20">
      <c r="A108" s="69" t="str">
        <f t="shared" si="1"/>
        <v>ARM2001</v>
      </c>
      <c r="B108" s="57" t="s">
        <v>14</v>
      </c>
      <c r="C108" s="57" t="s">
        <v>15</v>
      </c>
      <c r="D108" s="89">
        <v>2001</v>
      </c>
      <c r="E108" s="87" t="str">
        <f>+IFERROR(VLOOKUP(A108,reshapecocWB!$A$2:$E$3639,4,FALSE),"")</f>
        <v/>
      </c>
      <c r="F108" s="74">
        <v>0</v>
      </c>
      <c r="G108" s="58">
        <v>0</v>
      </c>
      <c r="H108" s="58">
        <v>0</v>
      </c>
      <c r="I108" s="58">
        <v>0</v>
      </c>
      <c r="J108" s="75">
        <v>0</v>
      </c>
      <c r="K108" s="71">
        <v>0</v>
      </c>
      <c r="L108" s="65">
        <v>0</v>
      </c>
      <c r="M108" s="65">
        <v>0</v>
      </c>
      <c r="N108" s="65">
        <v>0</v>
      </c>
      <c r="O108" s="72">
        <v>0</v>
      </c>
      <c r="P108" s="67">
        <v>0</v>
      </c>
      <c r="Q108" s="66">
        <v>0</v>
      </c>
      <c r="R108" s="66">
        <v>0</v>
      </c>
      <c r="S108" s="66">
        <v>0</v>
      </c>
      <c r="T108" s="68">
        <v>0</v>
      </c>
    </row>
    <row r="109" spans="1:20">
      <c r="A109" s="69" t="str">
        <f t="shared" si="1"/>
        <v>ARM2002</v>
      </c>
      <c r="B109" s="57" t="s">
        <v>14</v>
      </c>
      <c r="C109" s="57" t="s">
        <v>15</v>
      </c>
      <c r="D109" s="89">
        <v>2002</v>
      </c>
      <c r="E109" s="87">
        <f>+IFERROR(VLOOKUP(A109,reshapecocWB!$A$2:$E$3639,4,FALSE),"")</f>
        <v>-0.64984768999999998</v>
      </c>
      <c r="F109" s="74">
        <v>8</v>
      </c>
      <c r="G109" s="58">
        <v>5</v>
      </c>
      <c r="H109" s="58">
        <v>0</v>
      </c>
      <c r="I109" s="58">
        <v>0</v>
      </c>
      <c r="J109" s="75">
        <v>3</v>
      </c>
      <c r="K109" s="71">
        <v>0.16</v>
      </c>
      <c r="L109" s="65">
        <v>0.18518518518518517</v>
      </c>
      <c r="M109" s="65">
        <v>0</v>
      </c>
      <c r="N109" s="65">
        <v>0</v>
      </c>
      <c r="O109" s="72">
        <v>0.17647058823529413</v>
      </c>
      <c r="P109" s="67">
        <v>2.9739776951672861E-2</v>
      </c>
      <c r="Q109" s="66">
        <v>4.3859649122807015E-2</v>
      </c>
      <c r="R109" s="66">
        <v>0</v>
      </c>
      <c r="S109" s="66">
        <v>0</v>
      </c>
      <c r="T109" s="68">
        <v>4.9180327868852458E-2</v>
      </c>
    </row>
    <row r="110" spans="1:20">
      <c r="A110" s="69" t="str">
        <f t="shared" si="1"/>
        <v>ARM2003</v>
      </c>
      <c r="B110" s="57" t="s">
        <v>14</v>
      </c>
      <c r="C110" s="57" t="s">
        <v>15</v>
      </c>
      <c r="D110" s="89">
        <v>2003</v>
      </c>
      <c r="E110" s="87">
        <f>+IFERROR(VLOOKUP(A110,reshapecocWB!$A$2:$E$3639,4,FALSE),"")</f>
        <v>-0.55399149999999997</v>
      </c>
      <c r="F110" s="74">
        <v>8</v>
      </c>
      <c r="G110" s="58">
        <v>5</v>
      </c>
      <c r="H110" s="58">
        <v>0</v>
      </c>
      <c r="I110" s="58">
        <v>0</v>
      </c>
      <c r="J110" s="75">
        <v>3</v>
      </c>
      <c r="K110" s="71">
        <v>0</v>
      </c>
      <c r="L110" s="65">
        <v>0</v>
      </c>
      <c r="M110" s="65">
        <v>0</v>
      </c>
      <c r="N110" s="65">
        <v>0</v>
      </c>
      <c r="O110" s="72">
        <v>0</v>
      </c>
      <c r="P110" s="67">
        <v>2.564102564102564E-2</v>
      </c>
      <c r="Q110" s="66">
        <v>3.7037037037037035E-2</v>
      </c>
      <c r="R110" s="66">
        <v>0</v>
      </c>
      <c r="S110" s="66">
        <v>0</v>
      </c>
      <c r="T110" s="68">
        <v>0.04</v>
      </c>
    </row>
    <row r="111" spans="1:20">
      <c r="A111" s="69" t="str">
        <f t="shared" si="1"/>
        <v>ARM2004</v>
      </c>
      <c r="B111" s="57" t="s">
        <v>14</v>
      </c>
      <c r="C111" s="57" t="s">
        <v>15</v>
      </c>
      <c r="D111" s="89">
        <v>2004</v>
      </c>
      <c r="E111" s="87">
        <f>+IFERROR(VLOOKUP(A111,reshapecocWB!$A$2:$E$3639,4,FALSE),"")</f>
        <v>-0.60666483999999998</v>
      </c>
      <c r="F111" s="74">
        <v>8</v>
      </c>
      <c r="G111" s="58">
        <v>5</v>
      </c>
      <c r="H111" s="58">
        <v>0</v>
      </c>
      <c r="I111" s="58">
        <v>0</v>
      </c>
      <c r="J111" s="75">
        <v>3</v>
      </c>
      <c r="K111" s="71">
        <v>0</v>
      </c>
      <c r="L111" s="65">
        <v>0</v>
      </c>
      <c r="M111" s="65">
        <v>0</v>
      </c>
      <c r="N111" s="65">
        <v>0</v>
      </c>
      <c r="O111" s="72">
        <v>0</v>
      </c>
      <c r="P111" s="67">
        <v>2.247191011235955E-2</v>
      </c>
      <c r="Q111" s="66">
        <v>3.2467532467532464E-2</v>
      </c>
      <c r="R111" s="66">
        <v>0</v>
      </c>
      <c r="S111" s="66">
        <v>0</v>
      </c>
      <c r="T111" s="68">
        <v>3.4090909090909088E-2</v>
      </c>
    </row>
    <row r="112" spans="1:20">
      <c r="A112" s="69" t="str">
        <f t="shared" si="1"/>
        <v>ARM2005</v>
      </c>
      <c r="B112" s="57" t="s">
        <v>14</v>
      </c>
      <c r="C112" s="57" t="s">
        <v>15</v>
      </c>
      <c r="D112" s="89">
        <v>2005</v>
      </c>
      <c r="E112" s="87">
        <f>+IFERROR(VLOOKUP(A112,reshapecocWB!$A$2:$E$3639,4,FALSE),"")</f>
        <v>-0.63270437999999996</v>
      </c>
      <c r="F112" s="74">
        <v>8</v>
      </c>
      <c r="G112" s="58">
        <v>5</v>
      </c>
      <c r="H112" s="58">
        <v>0</v>
      </c>
      <c r="I112" s="58">
        <v>0</v>
      </c>
      <c r="J112" s="75">
        <v>3</v>
      </c>
      <c r="K112" s="71">
        <v>0</v>
      </c>
      <c r="L112" s="65">
        <v>0</v>
      </c>
      <c r="M112" s="65">
        <v>0</v>
      </c>
      <c r="N112" s="65">
        <v>0</v>
      </c>
      <c r="O112" s="72">
        <v>0</v>
      </c>
      <c r="P112" s="67">
        <v>1.8140589569160998E-2</v>
      </c>
      <c r="Q112" s="66">
        <v>2.6178010471204188E-2</v>
      </c>
      <c r="R112" s="66">
        <v>0</v>
      </c>
      <c r="S112" s="66">
        <v>0</v>
      </c>
      <c r="T112" s="68">
        <v>2.7522935779816515E-2</v>
      </c>
    </row>
    <row r="113" spans="1:20">
      <c r="A113" s="69" t="str">
        <f t="shared" si="1"/>
        <v>ARM2006</v>
      </c>
      <c r="B113" s="57" t="s">
        <v>14</v>
      </c>
      <c r="C113" s="57" t="s">
        <v>15</v>
      </c>
      <c r="D113" s="89">
        <v>2006</v>
      </c>
      <c r="E113" s="87">
        <f>+IFERROR(VLOOKUP(A113,reshapecocWB!$A$2:$E$3639,4,FALSE),"")</f>
        <v>-0.58958977000000001</v>
      </c>
      <c r="F113" s="74">
        <v>8</v>
      </c>
      <c r="G113" s="58">
        <v>5</v>
      </c>
      <c r="H113" s="58">
        <v>0</v>
      </c>
      <c r="I113" s="58">
        <v>0</v>
      </c>
      <c r="J113" s="75">
        <v>3</v>
      </c>
      <c r="K113" s="71">
        <v>0</v>
      </c>
      <c r="L113" s="65">
        <v>0</v>
      </c>
      <c r="M113" s="65">
        <v>0</v>
      </c>
      <c r="N113" s="65">
        <v>0</v>
      </c>
      <c r="O113" s="72">
        <v>0</v>
      </c>
      <c r="P113" s="67">
        <v>1.6032064128256512E-2</v>
      </c>
      <c r="Q113" s="66">
        <v>2.2624434389140271E-2</v>
      </c>
      <c r="R113" s="66">
        <v>0</v>
      </c>
      <c r="S113" s="66">
        <v>0</v>
      </c>
      <c r="T113" s="68">
        <v>2.5423728813559324E-2</v>
      </c>
    </row>
    <row r="114" spans="1:20">
      <c r="A114" s="69" t="str">
        <f t="shared" si="1"/>
        <v>ARM2007</v>
      </c>
      <c r="B114" s="57" t="s">
        <v>14</v>
      </c>
      <c r="C114" s="57" t="s">
        <v>15</v>
      </c>
      <c r="D114" s="89">
        <v>2007</v>
      </c>
      <c r="E114" s="87">
        <f>+IFERROR(VLOOKUP(A114,reshapecocWB!$A$2:$E$3639,4,FALSE),"")</f>
        <v>-0.67646587000000002</v>
      </c>
      <c r="F114" s="74">
        <v>8</v>
      </c>
      <c r="G114" s="58">
        <v>5</v>
      </c>
      <c r="H114" s="58">
        <v>0</v>
      </c>
      <c r="I114" s="58">
        <v>0</v>
      </c>
      <c r="J114" s="75">
        <v>3</v>
      </c>
      <c r="K114" s="71">
        <v>0</v>
      </c>
      <c r="L114" s="65">
        <v>0</v>
      </c>
      <c r="M114" s="65">
        <v>0</v>
      </c>
      <c r="N114" s="65">
        <v>0</v>
      </c>
      <c r="O114" s="72">
        <v>0</v>
      </c>
      <c r="P114" s="67">
        <v>1.3745704467353952E-2</v>
      </c>
      <c r="Q114" s="66">
        <v>1.9305019305019305E-2</v>
      </c>
      <c r="R114" s="66">
        <v>0</v>
      </c>
      <c r="S114" s="66">
        <v>0</v>
      </c>
      <c r="T114" s="68">
        <v>2.1739130434782608E-2</v>
      </c>
    </row>
    <row r="115" spans="1:20">
      <c r="A115" s="69" t="str">
        <f t="shared" si="1"/>
        <v>ARM2008</v>
      </c>
      <c r="B115" s="57" t="s">
        <v>14</v>
      </c>
      <c r="C115" s="57" t="s">
        <v>15</v>
      </c>
      <c r="D115" s="89">
        <v>2008</v>
      </c>
      <c r="E115" s="87">
        <f>+IFERROR(VLOOKUP(A115,reshapecocWB!$A$2:$E$3639,4,FALSE),"")</f>
        <v>-0.63464909999999997</v>
      </c>
      <c r="F115" s="74">
        <v>8</v>
      </c>
      <c r="G115" s="58">
        <v>5</v>
      </c>
      <c r="H115" s="58">
        <v>0</v>
      </c>
      <c r="I115" s="58">
        <v>0</v>
      </c>
      <c r="J115" s="75">
        <v>3</v>
      </c>
      <c r="K115" s="71">
        <v>0</v>
      </c>
      <c r="L115" s="65">
        <v>0</v>
      </c>
      <c r="M115" s="65">
        <v>0</v>
      </c>
      <c r="N115" s="65">
        <v>0</v>
      </c>
      <c r="O115" s="72">
        <v>0</v>
      </c>
      <c r="P115" s="67">
        <v>1.0854816824966078E-2</v>
      </c>
      <c r="Q115" s="66">
        <v>1.4925373134328358E-2</v>
      </c>
      <c r="R115" s="66">
        <v>0</v>
      </c>
      <c r="S115" s="66">
        <v>0</v>
      </c>
      <c r="T115" s="68">
        <v>1.7045454545454544E-2</v>
      </c>
    </row>
    <row r="116" spans="1:20">
      <c r="A116" s="69" t="str">
        <f t="shared" si="1"/>
        <v>ARM2009</v>
      </c>
      <c r="B116" s="57" t="s">
        <v>14</v>
      </c>
      <c r="C116" s="57" t="s">
        <v>15</v>
      </c>
      <c r="D116" s="89">
        <v>2009</v>
      </c>
      <c r="E116" s="87">
        <f>+IFERROR(VLOOKUP(A116,reshapecocWB!$A$2:$E$3639,4,FALSE),"")</f>
        <v>-0.5562703</v>
      </c>
      <c r="F116" s="74">
        <v>8</v>
      </c>
      <c r="G116" s="58">
        <v>5</v>
      </c>
      <c r="H116" s="58">
        <v>0</v>
      </c>
      <c r="I116" s="58">
        <v>0</v>
      </c>
      <c r="J116" s="75">
        <v>3</v>
      </c>
      <c r="K116" s="71">
        <v>0</v>
      </c>
      <c r="L116" s="65">
        <v>0</v>
      </c>
      <c r="M116" s="65">
        <v>0</v>
      </c>
      <c r="N116" s="65">
        <v>0</v>
      </c>
      <c r="O116" s="72">
        <v>0</v>
      </c>
      <c r="P116" s="67">
        <v>7.8431372549019607E-3</v>
      </c>
      <c r="Q116" s="66">
        <v>1.0615711252653927E-2</v>
      </c>
      <c r="R116" s="66">
        <v>0</v>
      </c>
      <c r="S116" s="66">
        <v>0</v>
      </c>
      <c r="T116" s="68">
        <v>1.2048192771084338E-2</v>
      </c>
    </row>
    <row r="117" spans="1:20">
      <c r="A117" s="69" t="str">
        <f t="shared" si="1"/>
        <v>ARM2010</v>
      </c>
      <c r="B117" s="57" t="s">
        <v>14</v>
      </c>
      <c r="C117" s="57" t="s">
        <v>15</v>
      </c>
      <c r="D117" s="89">
        <v>2010</v>
      </c>
      <c r="E117" s="87">
        <f>+IFERROR(VLOOKUP(A117,reshapecocWB!$A$2:$E$3639,4,FALSE),"")</f>
        <v>-0.64970976000000003</v>
      </c>
      <c r="F117" s="74">
        <v>8</v>
      </c>
      <c r="G117" s="58">
        <v>5</v>
      </c>
      <c r="H117" s="58">
        <v>0</v>
      </c>
      <c r="I117" s="58">
        <v>0</v>
      </c>
      <c r="J117" s="75">
        <v>3</v>
      </c>
      <c r="K117" s="71">
        <v>0</v>
      </c>
      <c r="L117" s="65">
        <v>0</v>
      </c>
      <c r="M117" s="65">
        <v>0</v>
      </c>
      <c r="N117" s="65">
        <v>0</v>
      </c>
      <c r="O117" s="72">
        <v>0</v>
      </c>
      <c r="P117" s="67">
        <v>6.3241106719367588E-3</v>
      </c>
      <c r="Q117" s="66">
        <v>8.771929824561403E-3</v>
      </c>
      <c r="R117" s="66">
        <v>0</v>
      </c>
      <c r="S117" s="66">
        <v>0</v>
      </c>
      <c r="T117" s="68">
        <v>9.7719869706840382E-3</v>
      </c>
    </row>
    <row r="118" spans="1:20">
      <c r="A118" s="69" t="str">
        <f t="shared" si="1"/>
        <v>ARM2011</v>
      </c>
      <c r="B118" s="57" t="s">
        <v>14</v>
      </c>
      <c r="C118" s="57" t="s">
        <v>15</v>
      </c>
      <c r="D118" s="89">
        <v>2011</v>
      </c>
      <c r="E118" s="87">
        <f>+IFERROR(VLOOKUP(A118,reshapecocWB!$A$2:$E$3639,4,FALSE),"")</f>
        <v>-0.59581417000000003</v>
      </c>
      <c r="F118" s="74">
        <v>27</v>
      </c>
      <c r="G118" s="58">
        <v>15</v>
      </c>
      <c r="H118" s="58">
        <v>2</v>
      </c>
      <c r="I118" s="58">
        <v>3</v>
      </c>
      <c r="J118" s="75">
        <v>6</v>
      </c>
      <c r="K118" s="71">
        <v>6.5068493150684928E-2</v>
      </c>
      <c r="L118" s="65">
        <v>7.0921985815602842E-2</v>
      </c>
      <c r="M118" s="65">
        <v>5.4054054054054057E-2</v>
      </c>
      <c r="N118" s="65">
        <v>7.0175438596491224E-2</v>
      </c>
      <c r="O118" s="72">
        <v>5.2631578947368418E-2</v>
      </c>
      <c r="P118" s="67">
        <v>1.7341040462427744E-2</v>
      </c>
      <c r="Q118" s="66">
        <v>2.1097046413502109E-2</v>
      </c>
      <c r="R118" s="66">
        <v>1.0050251256281407E-2</v>
      </c>
      <c r="S118" s="66">
        <v>1.0600706713780919E-2</v>
      </c>
      <c r="T118" s="68">
        <v>1.6483516483516484E-2</v>
      </c>
    </row>
    <row r="119" spans="1:20">
      <c r="A119" s="69" t="str">
        <f t="shared" si="1"/>
        <v>ARM2012</v>
      </c>
      <c r="B119" s="57" t="s">
        <v>14</v>
      </c>
      <c r="C119" s="57" t="s">
        <v>15</v>
      </c>
      <c r="D119" s="89">
        <v>2012</v>
      </c>
      <c r="E119" s="87">
        <f>+IFERROR(VLOOKUP(A119,reshapecocWB!$A$2:$E$3639,4,FALSE),"")</f>
        <v>-0.52312212999999996</v>
      </c>
      <c r="F119" s="74">
        <v>27</v>
      </c>
      <c r="G119" s="58">
        <v>15</v>
      </c>
      <c r="H119" s="58">
        <v>2</v>
      </c>
      <c r="I119" s="58">
        <v>3</v>
      </c>
      <c r="J119" s="75">
        <v>6</v>
      </c>
      <c r="K119" s="71">
        <v>0</v>
      </c>
      <c r="L119" s="65">
        <v>0</v>
      </c>
      <c r="M119" s="65">
        <v>0</v>
      </c>
      <c r="N119" s="65">
        <v>0</v>
      </c>
      <c r="O119" s="72">
        <v>0</v>
      </c>
      <c r="P119" s="67">
        <v>1.6353725015142338E-2</v>
      </c>
      <c r="Q119" s="66">
        <v>1.9788918205804751E-2</v>
      </c>
      <c r="R119" s="66">
        <v>9.5693779904306216E-3</v>
      </c>
      <c r="S119" s="66">
        <v>9.9009900990099011E-3</v>
      </c>
      <c r="T119" s="68">
        <v>1.5748031496062992E-2</v>
      </c>
    </row>
    <row r="120" spans="1:20">
      <c r="A120" s="69" t="str">
        <f t="shared" si="1"/>
        <v>ARM2013</v>
      </c>
      <c r="B120" s="57" t="s">
        <v>14</v>
      </c>
      <c r="C120" s="57" t="s">
        <v>15</v>
      </c>
      <c r="D120" s="89">
        <v>2013</v>
      </c>
      <c r="E120" s="87">
        <f>+IFERROR(VLOOKUP(A120,reshapecocWB!$A$2:$E$3639,4,FALSE),"")</f>
        <v>-0.46184132</v>
      </c>
      <c r="F120" s="74">
        <v>27</v>
      </c>
      <c r="G120" s="58">
        <v>15</v>
      </c>
      <c r="H120" s="58">
        <v>2</v>
      </c>
      <c r="I120" s="58">
        <v>3</v>
      </c>
      <c r="J120" s="75">
        <v>6</v>
      </c>
      <c r="K120" s="71">
        <v>0</v>
      </c>
      <c r="L120" s="65">
        <v>0</v>
      </c>
      <c r="M120" s="65">
        <v>0</v>
      </c>
      <c r="N120" s="65">
        <v>0</v>
      </c>
      <c r="O120" s="72">
        <v>0</v>
      </c>
      <c r="P120" s="67">
        <v>1.5508328546812177E-2</v>
      </c>
      <c r="Q120" s="66">
        <v>1.8656716417910446E-2</v>
      </c>
      <c r="R120" s="66">
        <v>9.3896713615023476E-3</v>
      </c>
      <c r="S120" s="66">
        <v>9.5541401273885346E-3</v>
      </c>
      <c r="T120" s="68">
        <v>1.4634146341463415E-2</v>
      </c>
    </row>
    <row r="121" spans="1:20">
      <c r="A121" s="69" t="str">
        <f t="shared" si="1"/>
        <v>ARM2014</v>
      </c>
      <c r="B121" s="57" t="s">
        <v>14</v>
      </c>
      <c r="C121" s="57" t="s">
        <v>15</v>
      </c>
      <c r="D121" s="89">
        <v>2014</v>
      </c>
      <c r="E121" s="87">
        <f>+IFERROR(VLOOKUP(A121,reshapecocWB!$A$2:$E$3639,4,FALSE),"")</f>
        <v>-0.44086340000000002</v>
      </c>
      <c r="F121" s="74">
        <v>27</v>
      </c>
      <c r="G121" s="58">
        <v>15</v>
      </c>
      <c r="H121" s="58">
        <v>2</v>
      </c>
      <c r="I121" s="58">
        <v>3</v>
      </c>
      <c r="J121" s="75">
        <v>6</v>
      </c>
      <c r="K121" s="71">
        <v>0</v>
      </c>
      <c r="L121" s="65">
        <v>0</v>
      </c>
      <c r="M121" s="65">
        <v>0</v>
      </c>
      <c r="N121" s="65">
        <v>0</v>
      </c>
      <c r="O121" s="72">
        <v>0</v>
      </c>
      <c r="P121" s="67">
        <v>1.4210526315789474E-2</v>
      </c>
      <c r="Q121" s="66">
        <v>1.7084282460136675E-2</v>
      </c>
      <c r="R121" s="66">
        <v>8.8105726872246704E-3</v>
      </c>
      <c r="S121" s="66">
        <v>8.7463556851311956E-3</v>
      </c>
      <c r="T121" s="68">
        <v>1.3274336283185841E-2</v>
      </c>
    </row>
    <row r="122" spans="1:20">
      <c r="A122" s="69" t="str">
        <f t="shared" si="1"/>
        <v>ARM2015</v>
      </c>
      <c r="B122" s="57" t="s">
        <v>14</v>
      </c>
      <c r="C122" s="57" t="s">
        <v>15</v>
      </c>
      <c r="D122" s="89">
        <v>2015</v>
      </c>
      <c r="E122" s="87">
        <f>+IFERROR(VLOOKUP(A122,reshapecocWB!$A$2:$E$3639,4,FALSE),"")</f>
        <v>-0.45138514000000002</v>
      </c>
      <c r="F122" s="74">
        <v>27</v>
      </c>
      <c r="G122" s="58">
        <v>15</v>
      </c>
      <c r="H122" s="58">
        <v>2</v>
      </c>
      <c r="I122" s="58">
        <v>3</v>
      </c>
      <c r="J122" s="75">
        <v>6</v>
      </c>
      <c r="K122" s="71">
        <v>0</v>
      </c>
      <c r="L122" s="65">
        <v>0</v>
      </c>
      <c r="M122" s="65">
        <v>0</v>
      </c>
      <c r="N122" s="65">
        <v>0</v>
      </c>
      <c r="O122" s="72">
        <v>0</v>
      </c>
      <c r="P122" s="67">
        <v>1.3426156141223273E-2</v>
      </c>
      <c r="Q122" s="66">
        <v>1.6025641025641024E-2</v>
      </c>
      <c r="R122" s="66">
        <v>8.368200836820083E-3</v>
      </c>
      <c r="S122" s="66">
        <v>8.4985835694051E-3</v>
      </c>
      <c r="T122" s="68">
        <v>1.2422360248447204E-2</v>
      </c>
    </row>
    <row r="123" spans="1:20">
      <c r="A123" s="69" t="str">
        <f t="shared" si="1"/>
        <v>ATG1996</v>
      </c>
      <c r="B123" s="57" t="s">
        <v>10</v>
      </c>
      <c r="C123" s="57" t="s">
        <v>11</v>
      </c>
      <c r="D123" s="89">
        <v>1996</v>
      </c>
      <c r="E123" s="87">
        <f>+IFERROR(VLOOKUP(A123,reshapecocWB!$A$2:$E$3639,4,FALSE),"")</f>
        <v>0.90148556000000002</v>
      </c>
      <c r="F123" s="74">
        <v>0</v>
      </c>
      <c r="G123" s="58">
        <v>0</v>
      </c>
      <c r="H123" s="58">
        <v>0</v>
      </c>
      <c r="I123" s="58">
        <v>0</v>
      </c>
      <c r="J123" s="75">
        <v>0</v>
      </c>
      <c r="K123" s="71">
        <v>0</v>
      </c>
      <c r="L123" s="65">
        <v>0</v>
      </c>
      <c r="M123" s="65">
        <v>0</v>
      </c>
      <c r="N123" s="65">
        <v>0</v>
      </c>
      <c r="O123" s="72">
        <v>0</v>
      </c>
      <c r="P123" s="67">
        <v>0</v>
      </c>
      <c r="Q123" s="66">
        <v>0</v>
      </c>
      <c r="R123" s="66">
        <v>0</v>
      </c>
      <c r="S123" s="66">
        <v>0</v>
      </c>
      <c r="T123" s="68">
        <v>0</v>
      </c>
    </row>
    <row r="124" spans="1:20">
      <c r="A124" s="69" t="str">
        <f t="shared" si="1"/>
        <v>ATG1997</v>
      </c>
      <c r="B124" s="57" t="s">
        <v>10</v>
      </c>
      <c r="C124" s="57" t="s">
        <v>11</v>
      </c>
      <c r="D124" s="89">
        <v>1997</v>
      </c>
      <c r="E124" s="87" t="str">
        <f>+IFERROR(VLOOKUP(A124,reshapecocWB!$A$2:$E$3639,4,FALSE),"")</f>
        <v/>
      </c>
      <c r="F124" s="74">
        <v>0</v>
      </c>
      <c r="G124" s="58">
        <v>0</v>
      </c>
      <c r="H124" s="58">
        <v>0</v>
      </c>
      <c r="I124" s="58">
        <v>0</v>
      </c>
      <c r="J124" s="75">
        <v>0</v>
      </c>
      <c r="K124" s="71">
        <v>0</v>
      </c>
      <c r="L124" s="65">
        <v>0</v>
      </c>
      <c r="M124" s="65">
        <v>0</v>
      </c>
      <c r="N124" s="65">
        <v>0</v>
      </c>
      <c r="O124" s="72">
        <v>0</v>
      </c>
      <c r="P124" s="67">
        <v>0</v>
      </c>
      <c r="Q124" s="66">
        <v>0</v>
      </c>
      <c r="R124" s="66">
        <v>0</v>
      </c>
      <c r="S124" s="66">
        <v>0</v>
      </c>
      <c r="T124" s="68">
        <v>0</v>
      </c>
    </row>
    <row r="125" spans="1:20">
      <c r="A125" s="69" t="str">
        <f t="shared" si="1"/>
        <v>ATG1998</v>
      </c>
      <c r="B125" s="57" t="s">
        <v>10</v>
      </c>
      <c r="C125" s="57" t="s">
        <v>11</v>
      </c>
      <c r="D125" s="89">
        <v>1998</v>
      </c>
      <c r="E125" s="87">
        <f>+IFERROR(VLOOKUP(A125,reshapecocWB!$A$2:$E$3639,4,FALSE),"")</f>
        <v>0.92066144999999999</v>
      </c>
      <c r="F125" s="74">
        <v>0</v>
      </c>
      <c r="G125" s="58">
        <v>0</v>
      </c>
      <c r="H125" s="58">
        <v>0</v>
      </c>
      <c r="I125" s="58">
        <v>0</v>
      </c>
      <c r="J125" s="75">
        <v>0</v>
      </c>
      <c r="K125" s="71">
        <v>0</v>
      </c>
      <c r="L125" s="65">
        <v>0</v>
      </c>
      <c r="M125" s="65">
        <v>0</v>
      </c>
      <c r="N125" s="65">
        <v>0</v>
      </c>
      <c r="O125" s="72">
        <v>0</v>
      </c>
      <c r="P125" s="67">
        <v>0</v>
      </c>
      <c r="Q125" s="66">
        <v>0</v>
      </c>
      <c r="R125" s="66">
        <v>0</v>
      </c>
      <c r="S125" s="66">
        <v>0</v>
      </c>
      <c r="T125" s="68">
        <v>0</v>
      </c>
    </row>
    <row r="126" spans="1:20">
      <c r="A126" s="69" t="str">
        <f t="shared" si="1"/>
        <v>ATG1999</v>
      </c>
      <c r="B126" s="57" t="s">
        <v>10</v>
      </c>
      <c r="C126" s="57" t="s">
        <v>11</v>
      </c>
      <c r="D126" s="89">
        <v>1999</v>
      </c>
      <c r="E126" s="87" t="str">
        <f>+IFERROR(VLOOKUP(A126,reshapecocWB!$A$2:$E$3639,4,FALSE),"")</f>
        <v/>
      </c>
      <c r="F126" s="74">
        <v>0</v>
      </c>
      <c r="G126" s="58">
        <v>0</v>
      </c>
      <c r="H126" s="58">
        <v>0</v>
      </c>
      <c r="I126" s="58">
        <v>0</v>
      </c>
      <c r="J126" s="75">
        <v>0</v>
      </c>
      <c r="K126" s="71">
        <v>0</v>
      </c>
      <c r="L126" s="65">
        <v>0</v>
      </c>
      <c r="M126" s="65">
        <v>0</v>
      </c>
      <c r="N126" s="65">
        <v>0</v>
      </c>
      <c r="O126" s="72">
        <v>0</v>
      </c>
      <c r="P126" s="67">
        <v>0</v>
      </c>
      <c r="Q126" s="66">
        <v>0</v>
      </c>
      <c r="R126" s="66">
        <v>0</v>
      </c>
      <c r="S126" s="66">
        <v>0</v>
      </c>
      <c r="T126" s="68">
        <v>0</v>
      </c>
    </row>
    <row r="127" spans="1:20">
      <c r="A127" s="69" t="str">
        <f t="shared" si="1"/>
        <v>ATG2000</v>
      </c>
      <c r="B127" s="57" t="s">
        <v>10</v>
      </c>
      <c r="C127" s="57" t="s">
        <v>11</v>
      </c>
      <c r="D127" s="89">
        <v>2000</v>
      </c>
      <c r="E127" s="87">
        <f>+IFERROR(VLOOKUP(A127,reshapecocWB!$A$2:$E$3639,4,FALSE),"")</f>
        <v>0.91362761999999997</v>
      </c>
      <c r="F127" s="74">
        <v>0</v>
      </c>
      <c r="G127" s="58">
        <v>0</v>
      </c>
      <c r="H127" s="58">
        <v>0</v>
      </c>
      <c r="I127" s="58">
        <v>0</v>
      </c>
      <c r="J127" s="75">
        <v>0</v>
      </c>
      <c r="K127" s="71">
        <v>0</v>
      </c>
      <c r="L127" s="65">
        <v>0</v>
      </c>
      <c r="M127" s="65">
        <v>0</v>
      </c>
      <c r="N127" s="65">
        <v>0</v>
      </c>
      <c r="O127" s="72">
        <v>0</v>
      </c>
      <c r="P127" s="67">
        <v>0</v>
      </c>
      <c r="Q127" s="66">
        <v>0</v>
      </c>
      <c r="R127" s="66">
        <v>0</v>
      </c>
      <c r="S127" s="66">
        <v>0</v>
      </c>
      <c r="T127" s="68">
        <v>0</v>
      </c>
    </row>
    <row r="128" spans="1:20">
      <c r="A128" s="69" t="str">
        <f t="shared" si="1"/>
        <v>ATG2001</v>
      </c>
      <c r="B128" s="57" t="s">
        <v>10</v>
      </c>
      <c r="C128" s="57" t="s">
        <v>11</v>
      </c>
      <c r="D128" s="89">
        <v>2001</v>
      </c>
      <c r="E128" s="87" t="str">
        <f>+IFERROR(VLOOKUP(A128,reshapecocWB!$A$2:$E$3639,4,FALSE),"")</f>
        <v/>
      </c>
      <c r="F128" s="74">
        <v>4</v>
      </c>
      <c r="G128" s="58">
        <v>0</v>
      </c>
      <c r="H128" s="58">
        <v>2</v>
      </c>
      <c r="I128" s="58">
        <v>0</v>
      </c>
      <c r="J128" s="75">
        <v>1</v>
      </c>
      <c r="K128" s="71">
        <v>0.11764705882352941</v>
      </c>
      <c r="L128" s="65">
        <v>0</v>
      </c>
      <c r="M128" s="65">
        <v>0.2</v>
      </c>
      <c r="N128" s="65">
        <v>0.16666666666666666</v>
      </c>
      <c r="O128" s="72">
        <v>0.16666666666666666</v>
      </c>
      <c r="P128" s="67">
        <v>1.8264840182648401E-2</v>
      </c>
      <c r="Q128" s="66">
        <v>0</v>
      </c>
      <c r="R128" s="66">
        <v>5.4054054054054057E-2</v>
      </c>
      <c r="S128" s="66">
        <v>0</v>
      </c>
      <c r="T128" s="68">
        <v>2.2727272727272728E-2</v>
      </c>
    </row>
    <row r="129" spans="1:20">
      <c r="A129" s="69" t="str">
        <f t="shared" si="1"/>
        <v>ATG2002</v>
      </c>
      <c r="B129" s="57" t="s">
        <v>10</v>
      </c>
      <c r="C129" s="57" t="s">
        <v>11</v>
      </c>
      <c r="D129" s="89">
        <v>2002</v>
      </c>
      <c r="E129" s="87">
        <f>+IFERROR(VLOOKUP(A129,reshapecocWB!$A$2:$E$3639,4,FALSE),"")</f>
        <v>0.84504312000000004</v>
      </c>
      <c r="F129" s="74">
        <v>6</v>
      </c>
      <c r="G129" s="58">
        <v>0</v>
      </c>
      <c r="H129" s="58">
        <v>3</v>
      </c>
      <c r="I129" s="58">
        <v>1</v>
      </c>
      <c r="J129" s="75">
        <v>1</v>
      </c>
      <c r="K129" s="71">
        <v>0.04</v>
      </c>
      <c r="L129" s="65">
        <v>0</v>
      </c>
      <c r="M129" s="65">
        <v>0.25</v>
      </c>
      <c r="N129" s="65">
        <v>0.5</v>
      </c>
      <c r="O129" s="72">
        <v>0</v>
      </c>
      <c r="P129" s="67">
        <v>2.2304832713754646E-2</v>
      </c>
      <c r="Q129" s="66">
        <v>0</v>
      </c>
      <c r="R129" s="66">
        <v>7.3170731707317069E-2</v>
      </c>
      <c r="S129" s="66">
        <v>1.8867924528301886E-2</v>
      </c>
      <c r="T129" s="68">
        <v>1.6393442622950821E-2</v>
      </c>
    </row>
    <row r="130" spans="1:20">
      <c r="A130" s="69" t="str">
        <f t="shared" si="1"/>
        <v>ATG2003</v>
      </c>
      <c r="B130" s="57" t="s">
        <v>10</v>
      </c>
      <c r="C130" s="57" t="s">
        <v>11</v>
      </c>
      <c r="D130" s="89">
        <v>2003</v>
      </c>
      <c r="E130" s="87">
        <f>+IFERROR(VLOOKUP(A130,reshapecocWB!$A$2:$E$3639,4,FALSE),"")</f>
        <v>0.83345639999999999</v>
      </c>
      <c r="F130" s="74">
        <v>6</v>
      </c>
      <c r="G130" s="58">
        <v>0</v>
      </c>
      <c r="H130" s="58">
        <v>3</v>
      </c>
      <c r="I130" s="58">
        <v>1</v>
      </c>
      <c r="J130" s="75">
        <v>1</v>
      </c>
      <c r="K130" s="71">
        <v>0</v>
      </c>
      <c r="L130" s="65">
        <v>0</v>
      </c>
      <c r="M130" s="65">
        <v>0</v>
      </c>
      <c r="N130" s="65">
        <v>0</v>
      </c>
      <c r="O130" s="72">
        <v>0</v>
      </c>
      <c r="P130" s="67">
        <v>1.9230769230769232E-2</v>
      </c>
      <c r="Q130" s="66">
        <v>0</v>
      </c>
      <c r="R130" s="66">
        <v>6.6666666666666666E-2</v>
      </c>
      <c r="S130" s="66">
        <v>1.7543859649122806E-2</v>
      </c>
      <c r="T130" s="68">
        <v>1.3333333333333334E-2</v>
      </c>
    </row>
    <row r="131" spans="1:20">
      <c r="A131" s="69" t="str">
        <f t="shared" si="1"/>
        <v>ATG2004</v>
      </c>
      <c r="B131" s="57" t="s">
        <v>10</v>
      </c>
      <c r="C131" s="57" t="s">
        <v>11</v>
      </c>
      <c r="D131" s="89">
        <v>2004</v>
      </c>
      <c r="E131" s="87">
        <f>+IFERROR(VLOOKUP(A131,reshapecocWB!$A$2:$E$3639,4,FALSE),"")</f>
        <v>0.83643805999999998</v>
      </c>
      <c r="F131" s="74">
        <v>6</v>
      </c>
      <c r="G131" s="58">
        <v>0</v>
      </c>
      <c r="H131" s="58">
        <v>3</v>
      </c>
      <c r="I131" s="58">
        <v>1</v>
      </c>
      <c r="J131" s="75">
        <v>1</v>
      </c>
      <c r="K131" s="71">
        <v>0</v>
      </c>
      <c r="L131" s="65">
        <v>0</v>
      </c>
      <c r="M131" s="65">
        <v>0</v>
      </c>
      <c r="N131" s="65">
        <v>0</v>
      </c>
      <c r="O131" s="72">
        <v>0</v>
      </c>
      <c r="P131" s="67">
        <v>1.6853932584269662E-2</v>
      </c>
      <c r="Q131" s="66">
        <v>0</v>
      </c>
      <c r="R131" s="66">
        <v>6.1224489795918366E-2</v>
      </c>
      <c r="S131" s="66">
        <v>1.5384615384615385E-2</v>
      </c>
      <c r="T131" s="68">
        <v>1.1363636363636364E-2</v>
      </c>
    </row>
    <row r="132" spans="1:20">
      <c r="A132" s="69" t="str">
        <f t="shared" ref="A132:A195" si="2">+C132&amp;D132</f>
        <v>ATG2005</v>
      </c>
      <c r="B132" s="57" t="s">
        <v>10</v>
      </c>
      <c r="C132" s="57" t="s">
        <v>11</v>
      </c>
      <c r="D132" s="89">
        <v>2005</v>
      </c>
      <c r="E132" s="87">
        <f>+IFERROR(VLOOKUP(A132,reshapecocWB!$A$2:$E$3639,4,FALSE),"")</f>
        <v>0.76180082999999998</v>
      </c>
      <c r="F132" s="74">
        <v>7</v>
      </c>
      <c r="G132" s="58">
        <v>0</v>
      </c>
      <c r="H132" s="58">
        <v>3</v>
      </c>
      <c r="I132" s="58">
        <v>2</v>
      </c>
      <c r="J132" s="75">
        <v>1</v>
      </c>
      <c r="K132" s="71">
        <v>1.1764705882352941E-2</v>
      </c>
      <c r="L132" s="65">
        <v>0</v>
      </c>
      <c r="M132" s="65">
        <v>0</v>
      </c>
      <c r="N132" s="65">
        <v>5.8823529411764705E-2</v>
      </c>
      <c r="O132" s="72">
        <v>0</v>
      </c>
      <c r="P132" s="67">
        <v>1.5873015873015872E-2</v>
      </c>
      <c r="Q132" s="66">
        <v>0</v>
      </c>
      <c r="R132" s="66">
        <v>5.0847457627118647E-2</v>
      </c>
      <c r="S132" s="66">
        <v>2.4390243902439025E-2</v>
      </c>
      <c r="T132" s="68">
        <v>9.1743119266055051E-3</v>
      </c>
    </row>
    <row r="133" spans="1:20">
      <c r="A133" s="69" t="str">
        <f t="shared" si="2"/>
        <v>ATG2006</v>
      </c>
      <c r="B133" s="57" t="s">
        <v>10</v>
      </c>
      <c r="C133" s="57" t="s">
        <v>11</v>
      </c>
      <c r="D133" s="89">
        <v>2006</v>
      </c>
      <c r="E133" s="87">
        <f>+IFERROR(VLOOKUP(A133,reshapecocWB!$A$2:$E$3639,4,FALSE),"")</f>
        <v>1.136398</v>
      </c>
      <c r="F133" s="74">
        <v>7</v>
      </c>
      <c r="G133" s="58">
        <v>0</v>
      </c>
      <c r="H133" s="58">
        <v>3</v>
      </c>
      <c r="I133" s="58">
        <v>2</v>
      </c>
      <c r="J133" s="75">
        <v>1</v>
      </c>
      <c r="K133" s="71">
        <v>0</v>
      </c>
      <c r="L133" s="65">
        <v>0</v>
      </c>
      <c r="M133" s="65">
        <v>0</v>
      </c>
      <c r="N133" s="65">
        <v>0</v>
      </c>
      <c r="O133" s="72">
        <v>0</v>
      </c>
      <c r="P133" s="67">
        <v>1.4028056112224449E-2</v>
      </c>
      <c r="Q133" s="66">
        <v>0</v>
      </c>
      <c r="R133" s="66">
        <v>4.5454545454545456E-2</v>
      </c>
      <c r="S133" s="66">
        <v>2.1276595744680851E-2</v>
      </c>
      <c r="T133" s="68">
        <v>8.4745762711864406E-3</v>
      </c>
    </row>
    <row r="134" spans="1:20">
      <c r="A134" s="69" t="str">
        <f t="shared" si="2"/>
        <v>ATG2007</v>
      </c>
      <c r="B134" s="57" t="s">
        <v>10</v>
      </c>
      <c r="C134" s="57" t="s">
        <v>11</v>
      </c>
      <c r="D134" s="89">
        <v>2007</v>
      </c>
      <c r="E134" s="87">
        <f>+IFERROR(VLOOKUP(A134,reshapecocWB!$A$2:$E$3639,4,FALSE),"")</f>
        <v>1.1767453999999999</v>
      </c>
      <c r="F134" s="74">
        <v>7</v>
      </c>
      <c r="G134" s="58">
        <v>0</v>
      </c>
      <c r="H134" s="58">
        <v>3</v>
      </c>
      <c r="I134" s="58">
        <v>2</v>
      </c>
      <c r="J134" s="75">
        <v>1</v>
      </c>
      <c r="K134" s="71">
        <v>0</v>
      </c>
      <c r="L134" s="65">
        <v>0</v>
      </c>
      <c r="M134" s="65">
        <v>0</v>
      </c>
      <c r="N134" s="65">
        <v>0</v>
      </c>
      <c r="O134" s="72">
        <v>0</v>
      </c>
      <c r="P134" s="67">
        <v>1.2027491408934709E-2</v>
      </c>
      <c r="Q134" s="66">
        <v>0</v>
      </c>
      <c r="R134" s="66">
        <v>3.8461538461538464E-2</v>
      </c>
      <c r="S134" s="66">
        <v>1.8691588785046728E-2</v>
      </c>
      <c r="T134" s="68">
        <v>7.246376811594203E-3</v>
      </c>
    </row>
    <row r="135" spans="1:20">
      <c r="A135" s="69" t="str">
        <f t="shared" si="2"/>
        <v>ATG2008</v>
      </c>
      <c r="B135" s="57" t="s">
        <v>10</v>
      </c>
      <c r="C135" s="57" t="s">
        <v>11</v>
      </c>
      <c r="D135" s="89">
        <v>2008</v>
      </c>
      <c r="E135" s="87">
        <f>+IFERROR(VLOOKUP(A135,reshapecocWB!$A$2:$E$3639,4,FALSE),"")</f>
        <v>1.3206260999999999</v>
      </c>
      <c r="F135" s="74">
        <v>7</v>
      </c>
      <c r="G135" s="58">
        <v>0</v>
      </c>
      <c r="H135" s="58">
        <v>3</v>
      </c>
      <c r="I135" s="58">
        <v>2</v>
      </c>
      <c r="J135" s="75">
        <v>1</v>
      </c>
      <c r="K135" s="71">
        <v>0</v>
      </c>
      <c r="L135" s="65">
        <v>0</v>
      </c>
      <c r="M135" s="65">
        <v>0</v>
      </c>
      <c r="N135" s="65">
        <v>0</v>
      </c>
      <c r="O135" s="72">
        <v>0</v>
      </c>
      <c r="P135" s="67">
        <v>9.497964721845319E-3</v>
      </c>
      <c r="Q135" s="66">
        <v>0</v>
      </c>
      <c r="R135" s="66">
        <v>3.1578947368421054E-2</v>
      </c>
      <c r="S135" s="66">
        <v>1.5267175572519083E-2</v>
      </c>
      <c r="T135" s="68">
        <v>5.681818181818182E-3</v>
      </c>
    </row>
    <row r="136" spans="1:20">
      <c r="A136" s="69" t="str">
        <f t="shared" si="2"/>
        <v>ATG2009</v>
      </c>
      <c r="B136" s="57" t="s">
        <v>10</v>
      </c>
      <c r="C136" s="57" t="s">
        <v>11</v>
      </c>
      <c r="D136" s="89">
        <v>2009</v>
      </c>
      <c r="E136" s="87">
        <f>+IFERROR(VLOOKUP(A136,reshapecocWB!$A$2:$E$3639,4,FALSE),"")</f>
        <v>1.345127</v>
      </c>
      <c r="F136" s="74">
        <v>7</v>
      </c>
      <c r="G136" s="58">
        <v>0</v>
      </c>
      <c r="H136" s="58">
        <v>3</v>
      </c>
      <c r="I136" s="58">
        <v>2</v>
      </c>
      <c r="J136" s="75">
        <v>1</v>
      </c>
      <c r="K136" s="71">
        <v>0</v>
      </c>
      <c r="L136" s="65">
        <v>0</v>
      </c>
      <c r="M136" s="65">
        <v>0</v>
      </c>
      <c r="N136" s="65">
        <v>0</v>
      </c>
      <c r="O136" s="72">
        <v>0</v>
      </c>
      <c r="P136" s="67">
        <v>6.8627450980392156E-3</v>
      </c>
      <c r="Q136" s="66">
        <v>0</v>
      </c>
      <c r="R136" s="66">
        <v>2.3622047244094488E-2</v>
      </c>
      <c r="S136" s="66">
        <v>1.1560693641618497E-2</v>
      </c>
      <c r="T136" s="68">
        <v>4.0160642570281121E-3</v>
      </c>
    </row>
    <row r="137" spans="1:20">
      <c r="A137" s="69" t="str">
        <f t="shared" si="2"/>
        <v>ATG2010</v>
      </c>
      <c r="B137" s="57" t="s">
        <v>10</v>
      </c>
      <c r="C137" s="57" t="s">
        <v>11</v>
      </c>
      <c r="D137" s="89">
        <v>2010</v>
      </c>
      <c r="E137" s="87">
        <f>+IFERROR(VLOOKUP(A137,reshapecocWB!$A$2:$E$3639,4,FALSE),"")</f>
        <v>1.3329593</v>
      </c>
      <c r="F137" s="74">
        <v>7</v>
      </c>
      <c r="G137" s="58">
        <v>0</v>
      </c>
      <c r="H137" s="58">
        <v>3</v>
      </c>
      <c r="I137" s="58">
        <v>2</v>
      </c>
      <c r="J137" s="75">
        <v>1</v>
      </c>
      <c r="K137" s="71">
        <v>0</v>
      </c>
      <c r="L137" s="65">
        <v>0</v>
      </c>
      <c r="M137" s="65">
        <v>0</v>
      </c>
      <c r="N137" s="65">
        <v>0</v>
      </c>
      <c r="O137" s="72">
        <v>0</v>
      </c>
      <c r="P137" s="67">
        <v>5.5335968379446642E-3</v>
      </c>
      <c r="Q137" s="66">
        <v>0</v>
      </c>
      <c r="R137" s="66">
        <v>1.8518518518518517E-2</v>
      </c>
      <c r="S137" s="66">
        <v>8.8495575221238937E-3</v>
      </c>
      <c r="T137" s="68">
        <v>3.2573289902280132E-3</v>
      </c>
    </row>
    <row r="138" spans="1:20">
      <c r="A138" s="69" t="str">
        <f t="shared" si="2"/>
        <v>ATG2011</v>
      </c>
      <c r="B138" s="57" t="s">
        <v>10</v>
      </c>
      <c r="C138" s="57" t="s">
        <v>11</v>
      </c>
      <c r="D138" s="89">
        <v>2011</v>
      </c>
      <c r="E138" s="87">
        <f>+IFERROR(VLOOKUP(A138,reshapecocWB!$A$2:$E$3639,4,FALSE),"")</f>
        <v>1.3073134</v>
      </c>
      <c r="F138" s="74">
        <v>7</v>
      </c>
      <c r="G138" s="58">
        <v>0</v>
      </c>
      <c r="H138" s="58">
        <v>3</v>
      </c>
      <c r="I138" s="58">
        <v>2</v>
      </c>
      <c r="J138" s="75">
        <v>1</v>
      </c>
      <c r="K138" s="71">
        <v>0</v>
      </c>
      <c r="L138" s="65">
        <v>0</v>
      </c>
      <c r="M138" s="65">
        <v>0</v>
      </c>
      <c r="N138" s="65">
        <v>0</v>
      </c>
      <c r="O138" s="72">
        <v>0</v>
      </c>
      <c r="P138" s="67">
        <v>4.4958253050738596E-3</v>
      </c>
      <c r="Q138" s="66">
        <v>0</v>
      </c>
      <c r="R138" s="66">
        <v>1.507537688442211E-2</v>
      </c>
      <c r="S138" s="66">
        <v>7.0671378091872791E-3</v>
      </c>
      <c r="T138" s="68">
        <v>2.7472527472527475E-3</v>
      </c>
    </row>
    <row r="139" spans="1:20">
      <c r="A139" s="69" t="str">
        <f t="shared" si="2"/>
        <v>ATG2012</v>
      </c>
      <c r="B139" s="57" t="s">
        <v>10</v>
      </c>
      <c r="C139" s="57" t="s">
        <v>11</v>
      </c>
      <c r="D139" s="89">
        <v>2012</v>
      </c>
      <c r="E139" s="87">
        <f>+IFERROR(VLOOKUP(A139,reshapecocWB!$A$2:$E$3639,4,FALSE),"")</f>
        <v>1.3032948</v>
      </c>
      <c r="F139" s="74">
        <v>7</v>
      </c>
      <c r="G139" s="58">
        <v>0</v>
      </c>
      <c r="H139" s="58">
        <v>3</v>
      </c>
      <c r="I139" s="58">
        <v>2</v>
      </c>
      <c r="J139" s="75">
        <v>1</v>
      </c>
      <c r="K139" s="71">
        <v>0</v>
      </c>
      <c r="L139" s="65">
        <v>0</v>
      </c>
      <c r="M139" s="65">
        <v>0</v>
      </c>
      <c r="N139" s="65">
        <v>0</v>
      </c>
      <c r="O139" s="72">
        <v>0</v>
      </c>
      <c r="P139" s="67">
        <v>4.2398546335554212E-3</v>
      </c>
      <c r="Q139" s="66">
        <v>0</v>
      </c>
      <c r="R139" s="66">
        <v>1.4354066985645933E-2</v>
      </c>
      <c r="S139" s="66">
        <v>6.6006600660066007E-3</v>
      </c>
      <c r="T139" s="68">
        <v>2.6246719160104987E-3</v>
      </c>
    </row>
    <row r="140" spans="1:20">
      <c r="A140" s="69" t="str">
        <f t="shared" si="2"/>
        <v>ATG2013</v>
      </c>
      <c r="B140" s="57" t="s">
        <v>10</v>
      </c>
      <c r="C140" s="57" t="s">
        <v>11</v>
      </c>
      <c r="D140" s="89">
        <v>2013</v>
      </c>
      <c r="E140" s="87">
        <f>+IFERROR(VLOOKUP(A140,reshapecocWB!$A$2:$E$3639,4,FALSE),"")</f>
        <v>1.2957928000000001</v>
      </c>
      <c r="F140" s="74">
        <v>7</v>
      </c>
      <c r="G140" s="58">
        <v>0</v>
      </c>
      <c r="H140" s="58">
        <v>3</v>
      </c>
      <c r="I140" s="58">
        <v>2</v>
      </c>
      <c r="J140" s="75">
        <v>1</v>
      </c>
      <c r="K140" s="71">
        <v>0</v>
      </c>
      <c r="L140" s="65">
        <v>0</v>
      </c>
      <c r="M140" s="65">
        <v>0</v>
      </c>
      <c r="N140" s="65">
        <v>0</v>
      </c>
      <c r="O140" s="72">
        <v>0</v>
      </c>
      <c r="P140" s="67">
        <v>4.0206777713957496E-3</v>
      </c>
      <c r="Q140" s="66">
        <v>0</v>
      </c>
      <c r="R140" s="66">
        <v>1.4084507042253521E-2</v>
      </c>
      <c r="S140" s="66">
        <v>6.369426751592357E-3</v>
      </c>
      <c r="T140" s="68">
        <v>2.4390243902439024E-3</v>
      </c>
    </row>
    <row r="141" spans="1:20">
      <c r="A141" s="69" t="str">
        <f t="shared" si="2"/>
        <v>ATG2014</v>
      </c>
      <c r="B141" s="57" t="s">
        <v>10</v>
      </c>
      <c r="C141" s="57" t="s">
        <v>11</v>
      </c>
      <c r="D141" s="89">
        <v>2014</v>
      </c>
      <c r="E141" s="87">
        <f>+IFERROR(VLOOKUP(A141,reshapecocWB!$A$2:$E$3639,4,FALSE),"")</f>
        <v>0.67726958000000004</v>
      </c>
      <c r="F141" s="74">
        <v>7</v>
      </c>
      <c r="G141" s="58">
        <v>0</v>
      </c>
      <c r="H141" s="58">
        <v>3</v>
      </c>
      <c r="I141" s="58">
        <v>2</v>
      </c>
      <c r="J141" s="75">
        <v>1</v>
      </c>
      <c r="K141" s="71">
        <v>0</v>
      </c>
      <c r="L141" s="65">
        <v>0</v>
      </c>
      <c r="M141" s="65">
        <v>0</v>
      </c>
      <c r="N141" s="65">
        <v>0</v>
      </c>
      <c r="O141" s="72">
        <v>0</v>
      </c>
      <c r="P141" s="67">
        <v>3.6842105263157894E-3</v>
      </c>
      <c r="Q141" s="66">
        <v>0</v>
      </c>
      <c r="R141" s="66">
        <v>1.3215859030837005E-2</v>
      </c>
      <c r="S141" s="66">
        <v>5.8309037900874635E-3</v>
      </c>
      <c r="T141" s="68">
        <v>2.2123893805309734E-3</v>
      </c>
    </row>
    <row r="142" spans="1:20">
      <c r="A142" s="69" t="str">
        <f t="shared" si="2"/>
        <v>ATG2015</v>
      </c>
      <c r="B142" s="57" t="s">
        <v>10</v>
      </c>
      <c r="C142" s="57" t="s">
        <v>11</v>
      </c>
      <c r="D142" s="89">
        <v>2015</v>
      </c>
      <c r="E142" s="87">
        <f>+IFERROR(VLOOKUP(A142,reshapecocWB!$A$2:$E$3639,4,FALSE),"")</f>
        <v>0.66717166000000006</v>
      </c>
      <c r="F142" s="74">
        <v>7</v>
      </c>
      <c r="G142" s="58">
        <v>0</v>
      </c>
      <c r="H142" s="58">
        <v>3</v>
      </c>
      <c r="I142" s="58">
        <v>2</v>
      </c>
      <c r="J142" s="75">
        <v>1</v>
      </c>
      <c r="K142" s="71">
        <v>0</v>
      </c>
      <c r="L142" s="65">
        <v>0</v>
      </c>
      <c r="M142" s="65">
        <v>0</v>
      </c>
      <c r="N142" s="65">
        <v>0</v>
      </c>
      <c r="O142" s="72">
        <v>0</v>
      </c>
      <c r="P142" s="67">
        <v>3.4808552958727002E-3</v>
      </c>
      <c r="Q142" s="66">
        <v>0</v>
      </c>
      <c r="R142" s="66">
        <v>1.2552301255230125E-2</v>
      </c>
      <c r="S142" s="66">
        <v>5.6657223796033997E-3</v>
      </c>
      <c r="T142" s="68">
        <v>2.070393374741201E-3</v>
      </c>
    </row>
    <row r="143" spans="1:20">
      <c r="A143" s="69" t="str">
        <f t="shared" si="2"/>
        <v>AUS1996</v>
      </c>
      <c r="B143" s="57" t="s">
        <v>18</v>
      </c>
      <c r="C143" s="57" t="s">
        <v>19</v>
      </c>
      <c r="D143" s="89">
        <v>1996</v>
      </c>
      <c r="E143" s="87">
        <f>+IFERROR(VLOOKUP(A143,reshapecocWB!$A$2:$E$3639,4,FALSE),"")</f>
        <v>1.8857402000000001</v>
      </c>
      <c r="F143" s="74">
        <v>0</v>
      </c>
      <c r="G143" s="58">
        <v>0</v>
      </c>
      <c r="H143" s="58">
        <v>0</v>
      </c>
      <c r="I143" s="58">
        <v>0</v>
      </c>
      <c r="J143" s="75">
        <v>0</v>
      </c>
      <c r="K143" s="71">
        <v>0</v>
      </c>
      <c r="L143" s="65">
        <v>0</v>
      </c>
      <c r="M143" s="65">
        <v>0</v>
      </c>
      <c r="N143" s="65">
        <v>0</v>
      </c>
      <c r="O143" s="72">
        <v>0</v>
      </c>
      <c r="P143" s="67">
        <v>0</v>
      </c>
      <c r="Q143" s="66">
        <v>0</v>
      </c>
      <c r="R143" s="66">
        <v>0</v>
      </c>
      <c r="S143" s="66">
        <v>0</v>
      </c>
      <c r="T143" s="68">
        <v>0</v>
      </c>
    </row>
    <row r="144" spans="1:20">
      <c r="A144" s="69" t="str">
        <f t="shared" si="2"/>
        <v>AUS1997</v>
      </c>
      <c r="B144" s="57" t="s">
        <v>18</v>
      </c>
      <c r="C144" s="57" t="s">
        <v>19</v>
      </c>
      <c r="D144" s="89">
        <v>1997</v>
      </c>
      <c r="E144" s="87" t="str">
        <f>+IFERROR(VLOOKUP(A144,reshapecocWB!$A$2:$E$3639,4,FALSE),"")</f>
        <v/>
      </c>
      <c r="F144" s="74">
        <v>0</v>
      </c>
      <c r="G144" s="58">
        <v>0</v>
      </c>
      <c r="H144" s="58">
        <v>0</v>
      </c>
      <c r="I144" s="58">
        <v>0</v>
      </c>
      <c r="J144" s="75">
        <v>0</v>
      </c>
      <c r="K144" s="71">
        <v>0</v>
      </c>
      <c r="L144" s="65">
        <v>0</v>
      </c>
      <c r="M144" s="65">
        <v>0</v>
      </c>
      <c r="N144" s="65">
        <v>0</v>
      </c>
      <c r="O144" s="72">
        <v>0</v>
      </c>
      <c r="P144" s="67">
        <v>0</v>
      </c>
      <c r="Q144" s="66">
        <v>0</v>
      </c>
      <c r="R144" s="66">
        <v>0</v>
      </c>
      <c r="S144" s="66">
        <v>0</v>
      </c>
      <c r="T144" s="68">
        <v>0</v>
      </c>
    </row>
    <row r="145" spans="1:20">
      <c r="A145" s="69" t="str">
        <f t="shared" si="2"/>
        <v>AUS1998</v>
      </c>
      <c r="B145" s="57" t="s">
        <v>18</v>
      </c>
      <c r="C145" s="57" t="s">
        <v>19</v>
      </c>
      <c r="D145" s="89">
        <v>1998</v>
      </c>
      <c r="E145" s="87">
        <f>+IFERROR(VLOOKUP(A145,reshapecocWB!$A$2:$E$3639,4,FALSE),"")</f>
        <v>1.7664179</v>
      </c>
      <c r="F145" s="74">
        <v>0</v>
      </c>
      <c r="G145" s="58">
        <v>0</v>
      </c>
      <c r="H145" s="58">
        <v>0</v>
      </c>
      <c r="I145" s="58">
        <v>0</v>
      </c>
      <c r="J145" s="75">
        <v>0</v>
      </c>
      <c r="K145" s="71">
        <v>0</v>
      </c>
      <c r="L145" s="65">
        <v>0</v>
      </c>
      <c r="M145" s="65">
        <v>0</v>
      </c>
      <c r="N145" s="65">
        <v>0</v>
      </c>
      <c r="O145" s="72">
        <v>0</v>
      </c>
      <c r="P145" s="67">
        <v>0</v>
      </c>
      <c r="Q145" s="66">
        <v>0</v>
      </c>
      <c r="R145" s="66">
        <v>0</v>
      </c>
      <c r="S145" s="66">
        <v>0</v>
      </c>
      <c r="T145" s="68">
        <v>0</v>
      </c>
    </row>
    <row r="146" spans="1:20">
      <c r="A146" s="69" t="str">
        <f t="shared" si="2"/>
        <v>AUS1999</v>
      </c>
      <c r="B146" s="57" t="s">
        <v>18</v>
      </c>
      <c r="C146" s="57" t="s">
        <v>19</v>
      </c>
      <c r="D146" s="89">
        <v>1999</v>
      </c>
      <c r="E146" s="87" t="str">
        <f>+IFERROR(VLOOKUP(A146,reshapecocWB!$A$2:$E$3639,4,FALSE),"")</f>
        <v/>
      </c>
      <c r="F146" s="74">
        <v>0</v>
      </c>
      <c r="G146" s="58">
        <v>0</v>
      </c>
      <c r="H146" s="58">
        <v>0</v>
      </c>
      <c r="I146" s="58">
        <v>0</v>
      </c>
      <c r="J146" s="75">
        <v>0</v>
      </c>
      <c r="K146" s="71">
        <v>0</v>
      </c>
      <c r="L146" s="65">
        <v>0</v>
      </c>
      <c r="M146" s="65">
        <v>0</v>
      </c>
      <c r="N146" s="65">
        <v>0</v>
      </c>
      <c r="O146" s="72">
        <v>0</v>
      </c>
      <c r="P146" s="67">
        <v>0</v>
      </c>
      <c r="Q146" s="66">
        <v>0</v>
      </c>
      <c r="R146" s="66">
        <v>0</v>
      </c>
      <c r="S146" s="66">
        <v>0</v>
      </c>
      <c r="T146" s="68">
        <v>0</v>
      </c>
    </row>
    <row r="147" spans="1:20">
      <c r="A147" s="69" t="str">
        <f t="shared" si="2"/>
        <v>AUS2000</v>
      </c>
      <c r="B147" s="57" t="s">
        <v>18</v>
      </c>
      <c r="C147" s="57" t="s">
        <v>19</v>
      </c>
      <c r="D147" s="89">
        <v>2000</v>
      </c>
      <c r="E147" s="87">
        <f>+IFERROR(VLOOKUP(A147,reshapecocWB!$A$2:$E$3639,4,FALSE),"")</f>
        <v>1.9564509000000001</v>
      </c>
      <c r="F147" s="74">
        <v>0</v>
      </c>
      <c r="G147" s="58">
        <v>0</v>
      </c>
      <c r="H147" s="58">
        <v>0</v>
      </c>
      <c r="I147" s="58">
        <v>0</v>
      </c>
      <c r="J147" s="75">
        <v>0</v>
      </c>
      <c r="K147" s="71">
        <v>0</v>
      </c>
      <c r="L147" s="65">
        <v>0</v>
      </c>
      <c r="M147" s="65">
        <v>0</v>
      </c>
      <c r="N147" s="65">
        <v>0</v>
      </c>
      <c r="O147" s="72">
        <v>0</v>
      </c>
      <c r="P147" s="67">
        <v>0</v>
      </c>
      <c r="Q147" s="66">
        <v>0</v>
      </c>
      <c r="R147" s="66">
        <v>0</v>
      </c>
      <c r="S147" s="66">
        <v>0</v>
      </c>
      <c r="T147" s="68">
        <v>0</v>
      </c>
    </row>
    <row r="148" spans="1:20">
      <c r="A148" s="69" t="str">
        <f t="shared" si="2"/>
        <v>AUS2001</v>
      </c>
      <c r="B148" s="57" t="s">
        <v>18</v>
      </c>
      <c r="C148" s="57" t="s">
        <v>19</v>
      </c>
      <c r="D148" s="89">
        <v>2001</v>
      </c>
      <c r="E148" s="87" t="str">
        <f>+IFERROR(VLOOKUP(A148,reshapecocWB!$A$2:$E$3639,4,FALSE),"")</f>
        <v/>
      </c>
      <c r="F148" s="74">
        <v>0</v>
      </c>
      <c r="G148" s="58">
        <v>0</v>
      </c>
      <c r="H148" s="58">
        <v>0</v>
      </c>
      <c r="I148" s="58">
        <v>0</v>
      </c>
      <c r="J148" s="75">
        <v>0</v>
      </c>
      <c r="K148" s="71">
        <v>0</v>
      </c>
      <c r="L148" s="65">
        <v>0</v>
      </c>
      <c r="M148" s="65">
        <v>0</v>
      </c>
      <c r="N148" s="65">
        <v>0</v>
      </c>
      <c r="O148" s="72">
        <v>0</v>
      </c>
      <c r="P148" s="67">
        <v>0</v>
      </c>
      <c r="Q148" s="66">
        <v>0</v>
      </c>
      <c r="R148" s="66">
        <v>0</v>
      </c>
      <c r="S148" s="66">
        <v>0</v>
      </c>
      <c r="T148" s="68">
        <v>0</v>
      </c>
    </row>
    <row r="149" spans="1:20">
      <c r="A149" s="69" t="str">
        <f t="shared" si="2"/>
        <v>AUS2002</v>
      </c>
      <c r="B149" s="57" t="s">
        <v>18</v>
      </c>
      <c r="C149" s="57" t="s">
        <v>19</v>
      </c>
      <c r="D149" s="89">
        <v>2002</v>
      </c>
      <c r="E149" s="87">
        <f>+IFERROR(VLOOKUP(A149,reshapecocWB!$A$2:$E$3639,4,FALSE),"")</f>
        <v>1.7533969</v>
      </c>
      <c r="F149" s="74">
        <v>0</v>
      </c>
      <c r="G149" s="58">
        <v>0</v>
      </c>
      <c r="H149" s="58">
        <v>0</v>
      </c>
      <c r="I149" s="58">
        <v>0</v>
      </c>
      <c r="J149" s="75">
        <v>0</v>
      </c>
      <c r="K149" s="71">
        <v>0</v>
      </c>
      <c r="L149" s="65">
        <v>0</v>
      </c>
      <c r="M149" s="65">
        <v>0</v>
      </c>
      <c r="N149" s="65">
        <v>0</v>
      </c>
      <c r="O149" s="72">
        <v>0</v>
      </c>
      <c r="P149" s="67">
        <v>0</v>
      </c>
      <c r="Q149" s="66">
        <v>0</v>
      </c>
      <c r="R149" s="66">
        <v>0</v>
      </c>
      <c r="S149" s="66">
        <v>0</v>
      </c>
      <c r="T149" s="68">
        <v>0</v>
      </c>
    </row>
    <row r="150" spans="1:20">
      <c r="A150" s="69" t="str">
        <f t="shared" si="2"/>
        <v>AUS2003</v>
      </c>
      <c r="B150" s="57" t="s">
        <v>18</v>
      </c>
      <c r="C150" s="57" t="s">
        <v>19</v>
      </c>
      <c r="D150" s="89">
        <v>2003</v>
      </c>
      <c r="E150" s="87">
        <f>+IFERROR(VLOOKUP(A150,reshapecocWB!$A$2:$E$3639,4,FALSE),"")</f>
        <v>1.9449843</v>
      </c>
      <c r="F150" s="74">
        <v>0</v>
      </c>
      <c r="G150" s="58">
        <v>0</v>
      </c>
      <c r="H150" s="58">
        <v>0</v>
      </c>
      <c r="I150" s="58">
        <v>0</v>
      </c>
      <c r="J150" s="75">
        <v>0</v>
      </c>
      <c r="K150" s="71">
        <v>0</v>
      </c>
      <c r="L150" s="65">
        <v>0</v>
      </c>
      <c r="M150" s="65">
        <v>0</v>
      </c>
      <c r="N150" s="65">
        <v>0</v>
      </c>
      <c r="O150" s="72">
        <v>0</v>
      </c>
      <c r="P150" s="67">
        <v>0</v>
      </c>
      <c r="Q150" s="66">
        <v>0</v>
      </c>
      <c r="R150" s="66">
        <v>0</v>
      </c>
      <c r="S150" s="66">
        <v>0</v>
      </c>
      <c r="T150" s="68">
        <v>0</v>
      </c>
    </row>
    <row r="151" spans="1:20">
      <c r="A151" s="69" t="str">
        <f t="shared" si="2"/>
        <v>AUS2004</v>
      </c>
      <c r="B151" s="57" t="s">
        <v>18</v>
      </c>
      <c r="C151" s="57" t="s">
        <v>19</v>
      </c>
      <c r="D151" s="89">
        <v>2004</v>
      </c>
      <c r="E151" s="87">
        <f>+IFERROR(VLOOKUP(A151,reshapecocWB!$A$2:$E$3639,4,FALSE),"")</f>
        <v>2.0969646000000002</v>
      </c>
      <c r="F151" s="74">
        <v>0</v>
      </c>
      <c r="G151" s="58">
        <v>0</v>
      </c>
      <c r="H151" s="58">
        <v>0</v>
      </c>
      <c r="I151" s="58">
        <v>0</v>
      </c>
      <c r="J151" s="75">
        <v>0</v>
      </c>
      <c r="K151" s="71">
        <v>0</v>
      </c>
      <c r="L151" s="65">
        <v>0</v>
      </c>
      <c r="M151" s="65">
        <v>0</v>
      </c>
      <c r="N151" s="65">
        <v>0</v>
      </c>
      <c r="O151" s="72">
        <v>0</v>
      </c>
      <c r="P151" s="67">
        <v>0</v>
      </c>
      <c r="Q151" s="66">
        <v>0</v>
      </c>
      <c r="R151" s="66">
        <v>0</v>
      </c>
      <c r="S151" s="66">
        <v>0</v>
      </c>
      <c r="T151" s="68">
        <v>0</v>
      </c>
    </row>
    <row r="152" spans="1:20">
      <c r="A152" s="69" t="str">
        <f t="shared" si="2"/>
        <v>AUS2005</v>
      </c>
      <c r="B152" s="57" t="s">
        <v>18</v>
      </c>
      <c r="C152" s="57" t="s">
        <v>19</v>
      </c>
      <c r="D152" s="89">
        <v>2005</v>
      </c>
      <c r="E152" s="87">
        <f>+IFERROR(VLOOKUP(A152,reshapecocWB!$A$2:$E$3639,4,FALSE),"")</f>
        <v>1.9740279000000001</v>
      </c>
      <c r="F152" s="74">
        <v>0</v>
      </c>
      <c r="G152" s="58">
        <v>0</v>
      </c>
      <c r="H152" s="58">
        <v>0</v>
      </c>
      <c r="I152" s="58">
        <v>0</v>
      </c>
      <c r="J152" s="75">
        <v>0</v>
      </c>
      <c r="K152" s="71">
        <v>0</v>
      </c>
      <c r="L152" s="65">
        <v>0</v>
      </c>
      <c r="M152" s="65">
        <v>0</v>
      </c>
      <c r="N152" s="65">
        <v>0</v>
      </c>
      <c r="O152" s="72">
        <v>0</v>
      </c>
      <c r="P152" s="67">
        <v>0</v>
      </c>
      <c r="Q152" s="66">
        <v>0</v>
      </c>
      <c r="R152" s="66">
        <v>0</v>
      </c>
      <c r="S152" s="66">
        <v>0</v>
      </c>
      <c r="T152" s="68">
        <v>0</v>
      </c>
    </row>
    <row r="153" spans="1:20">
      <c r="A153" s="69" t="str">
        <f t="shared" si="2"/>
        <v>AUS2006</v>
      </c>
      <c r="B153" s="57" t="s">
        <v>18</v>
      </c>
      <c r="C153" s="57" t="s">
        <v>19</v>
      </c>
      <c r="D153" s="89">
        <v>2006</v>
      </c>
      <c r="E153" s="87">
        <f>+IFERROR(VLOOKUP(A153,reshapecocWB!$A$2:$E$3639,4,FALSE),"")</f>
        <v>1.9947596999999999</v>
      </c>
      <c r="F153" s="74">
        <v>0</v>
      </c>
      <c r="G153" s="58">
        <v>0</v>
      </c>
      <c r="H153" s="58">
        <v>0</v>
      </c>
      <c r="I153" s="58">
        <v>0</v>
      </c>
      <c r="J153" s="75">
        <v>0</v>
      </c>
      <c r="K153" s="71">
        <v>0</v>
      </c>
      <c r="L153" s="65">
        <v>0</v>
      </c>
      <c r="M153" s="65">
        <v>0</v>
      </c>
      <c r="N153" s="65">
        <v>0</v>
      </c>
      <c r="O153" s="72">
        <v>0</v>
      </c>
      <c r="P153" s="67">
        <v>0</v>
      </c>
      <c r="Q153" s="66">
        <v>0</v>
      </c>
      <c r="R153" s="66">
        <v>0</v>
      </c>
      <c r="S153" s="66">
        <v>0</v>
      </c>
      <c r="T153" s="68">
        <v>0</v>
      </c>
    </row>
    <row r="154" spans="1:20">
      <c r="A154" s="69" t="str">
        <f t="shared" si="2"/>
        <v>AUS2007</v>
      </c>
      <c r="B154" s="57" t="s">
        <v>18</v>
      </c>
      <c r="C154" s="57" t="s">
        <v>19</v>
      </c>
      <c r="D154" s="89">
        <v>2007</v>
      </c>
      <c r="E154" s="87">
        <f>+IFERROR(VLOOKUP(A154,reshapecocWB!$A$2:$E$3639,4,FALSE),"")</f>
        <v>2.0458319</v>
      </c>
      <c r="F154" s="74">
        <v>0</v>
      </c>
      <c r="G154" s="58">
        <v>0</v>
      </c>
      <c r="H154" s="58">
        <v>0</v>
      </c>
      <c r="I154" s="58">
        <v>0</v>
      </c>
      <c r="J154" s="75">
        <v>0</v>
      </c>
      <c r="K154" s="71">
        <v>0</v>
      </c>
      <c r="L154" s="65">
        <v>0</v>
      </c>
      <c r="M154" s="65">
        <v>0</v>
      </c>
      <c r="N154" s="65">
        <v>0</v>
      </c>
      <c r="O154" s="72">
        <v>0</v>
      </c>
      <c r="P154" s="67">
        <v>0</v>
      </c>
      <c r="Q154" s="66">
        <v>0</v>
      </c>
      <c r="R154" s="66">
        <v>0</v>
      </c>
      <c r="S154" s="66">
        <v>0</v>
      </c>
      <c r="T154" s="68">
        <v>0</v>
      </c>
    </row>
    <row r="155" spans="1:20">
      <c r="A155" s="69" t="str">
        <f t="shared" si="2"/>
        <v>AUS2008</v>
      </c>
      <c r="B155" s="57" t="s">
        <v>18</v>
      </c>
      <c r="C155" s="57" t="s">
        <v>19</v>
      </c>
      <c r="D155" s="89">
        <v>2008</v>
      </c>
      <c r="E155" s="87">
        <f>+IFERROR(VLOOKUP(A155,reshapecocWB!$A$2:$E$3639,4,FALSE),"")</f>
        <v>2.0727796999999999</v>
      </c>
      <c r="F155" s="74">
        <v>0</v>
      </c>
      <c r="G155" s="58">
        <v>0</v>
      </c>
      <c r="H155" s="58">
        <v>0</v>
      </c>
      <c r="I155" s="58">
        <v>0</v>
      </c>
      <c r="J155" s="75">
        <v>0</v>
      </c>
      <c r="K155" s="71">
        <v>0</v>
      </c>
      <c r="L155" s="65">
        <v>0</v>
      </c>
      <c r="M155" s="65">
        <v>0</v>
      </c>
      <c r="N155" s="65">
        <v>0</v>
      </c>
      <c r="O155" s="72">
        <v>0</v>
      </c>
      <c r="P155" s="67">
        <v>0</v>
      </c>
      <c r="Q155" s="66">
        <v>0</v>
      </c>
      <c r="R155" s="66">
        <v>0</v>
      </c>
      <c r="S155" s="66">
        <v>0</v>
      </c>
      <c r="T155" s="68">
        <v>0</v>
      </c>
    </row>
    <row r="156" spans="1:20">
      <c r="A156" s="69" t="str">
        <f t="shared" si="2"/>
        <v>AUS2009</v>
      </c>
      <c r="B156" s="57" t="s">
        <v>18</v>
      </c>
      <c r="C156" s="57" t="s">
        <v>19</v>
      </c>
      <c r="D156" s="89">
        <v>2009</v>
      </c>
      <c r="E156" s="87">
        <f>+IFERROR(VLOOKUP(A156,reshapecocWB!$A$2:$E$3639,4,FALSE),"")</f>
        <v>2.0783543999999998</v>
      </c>
      <c r="F156" s="74">
        <v>1</v>
      </c>
      <c r="G156" s="58">
        <v>0</v>
      </c>
      <c r="H156" s="58">
        <v>0</v>
      </c>
      <c r="I156" s="58">
        <v>1</v>
      </c>
      <c r="J156" s="75">
        <v>0</v>
      </c>
      <c r="K156" s="71">
        <v>3.5335689045936395E-3</v>
      </c>
      <c r="L156" s="65">
        <v>0</v>
      </c>
      <c r="M156" s="65">
        <v>0</v>
      </c>
      <c r="N156" s="65">
        <v>2.3809523809523808E-2</v>
      </c>
      <c r="O156" s="72">
        <v>0</v>
      </c>
      <c r="P156" s="67">
        <v>9.8039215686274508E-4</v>
      </c>
      <c r="Q156" s="66">
        <v>0</v>
      </c>
      <c r="R156" s="66">
        <v>0</v>
      </c>
      <c r="S156" s="66">
        <v>5.7803468208092483E-3</v>
      </c>
      <c r="T156" s="68">
        <v>0</v>
      </c>
    </row>
    <row r="157" spans="1:20">
      <c r="A157" s="69" t="str">
        <f t="shared" si="2"/>
        <v>AUS2010</v>
      </c>
      <c r="B157" s="57" t="s">
        <v>18</v>
      </c>
      <c r="C157" s="57" t="s">
        <v>19</v>
      </c>
      <c r="D157" s="89">
        <v>2010</v>
      </c>
      <c r="E157" s="87">
        <f>+IFERROR(VLOOKUP(A157,reshapecocWB!$A$2:$E$3639,4,FALSE),"")</f>
        <v>2.0441324999999999</v>
      </c>
      <c r="F157" s="74">
        <v>1</v>
      </c>
      <c r="G157" s="58">
        <v>0</v>
      </c>
      <c r="H157" s="58">
        <v>0</v>
      </c>
      <c r="I157" s="58">
        <v>1</v>
      </c>
      <c r="J157" s="75">
        <v>0</v>
      </c>
      <c r="K157" s="71">
        <v>0</v>
      </c>
      <c r="L157" s="65">
        <v>0</v>
      </c>
      <c r="M157" s="65">
        <v>0</v>
      </c>
      <c r="N157" s="65">
        <v>0</v>
      </c>
      <c r="O157" s="72">
        <v>0</v>
      </c>
      <c r="P157" s="67">
        <v>7.9051383399209485E-4</v>
      </c>
      <c r="Q157" s="66">
        <v>0</v>
      </c>
      <c r="R157" s="66">
        <v>0</v>
      </c>
      <c r="S157" s="66">
        <v>4.4247787610619468E-3</v>
      </c>
      <c r="T157" s="68">
        <v>0</v>
      </c>
    </row>
    <row r="158" spans="1:20">
      <c r="A158" s="69" t="str">
        <f t="shared" si="2"/>
        <v>AUS2011</v>
      </c>
      <c r="B158" s="57" t="s">
        <v>18</v>
      </c>
      <c r="C158" s="57" t="s">
        <v>19</v>
      </c>
      <c r="D158" s="89">
        <v>2011</v>
      </c>
      <c r="E158" s="87">
        <f>+IFERROR(VLOOKUP(A158,reshapecocWB!$A$2:$E$3639,4,FALSE),"")</f>
        <v>2.0802081000000001</v>
      </c>
      <c r="F158" s="74">
        <v>4</v>
      </c>
      <c r="G158" s="58">
        <v>0</v>
      </c>
      <c r="H158" s="58">
        <v>0</v>
      </c>
      <c r="I158" s="58">
        <v>1</v>
      </c>
      <c r="J158" s="75">
        <v>3</v>
      </c>
      <c r="K158" s="71">
        <v>1.0273972602739725E-2</v>
      </c>
      <c r="L158" s="65">
        <v>0</v>
      </c>
      <c r="M158" s="65">
        <v>0</v>
      </c>
      <c r="N158" s="65">
        <v>0</v>
      </c>
      <c r="O158" s="72">
        <v>5.2631578947368418E-2</v>
      </c>
      <c r="P158" s="67">
        <v>2.569043031470777E-3</v>
      </c>
      <c r="Q158" s="66">
        <v>0</v>
      </c>
      <c r="R158" s="66">
        <v>0</v>
      </c>
      <c r="S158" s="66">
        <v>3.5335689045936395E-3</v>
      </c>
      <c r="T158" s="68">
        <v>8.241758241758242E-3</v>
      </c>
    </row>
    <row r="159" spans="1:20">
      <c r="A159" s="69" t="str">
        <f t="shared" si="2"/>
        <v>AUS2012</v>
      </c>
      <c r="B159" s="57" t="s">
        <v>18</v>
      </c>
      <c r="C159" s="57" t="s">
        <v>19</v>
      </c>
      <c r="D159" s="89">
        <v>2012</v>
      </c>
      <c r="E159" s="87">
        <f>+IFERROR(VLOOKUP(A159,reshapecocWB!$A$2:$E$3639,4,FALSE),"")</f>
        <v>2.0078151000000002</v>
      </c>
      <c r="F159" s="74">
        <v>4</v>
      </c>
      <c r="G159" s="58">
        <v>0</v>
      </c>
      <c r="H159" s="58">
        <v>0</v>
      </c>
      <c r="I159" s="58">
        <v>1</v>
      </c>
      <c r="J159" s="75">
        <v>3</v>
      </c>
      <c r="K159" s="71">
        <v>0</v>
      </c>
      <c r="L159" s="65">
        <v>0</v>
      </c>
      <c r="M159" s="65">
        <v>0</v>
      </c>
      <c r="N159" s="65">
        <v>0</v>
      </c>
      <c r="O159" s="72">
        <v>0</v>
      </c>
      <c r="P159" s="67">
        <v>2.4227740763173833E-3</v>
      </c>
      <c r="Q159" s="66">
        <v>0</v>
      </c>
      <c r="R159" s="66">
        <v>0</v>
      </c>
      <c r="S159" s="66">
        <v>3.3003300330033004E-3</v>
      </c>
      <c r="T159" s="68">
        <v>7.874015748031496E-3</v>
      </c>
    </row>
    <row r="160" spans="1:20">
      <c r="A160" s="69" t="str">
        <f t="shared" si="2"/>
        <v>AUS2013</v>
      </c>
      <c r="B160" s="57" t="s">
        <v>18</v>
      </c>
      <c r="C160" s="57" t="s">
        <v>19</v>
      </c>
      <c r="D160" s="89">
        <v>2013</v>
      </c>
      <c r="E160" s="87">
        <f>+IFERROR(VLOOKUP(A160,reshapecocWB!$A$2:$E$3639,4,FALSE),"")</f>
        <v>1.772977</v>
      </c>
      <c r="F160" s="74">
        <v>4</v>
      </c>
      <c r="G160" s="58">
        <v>0</v>
      </c>
      <c r="H160" s="58">
        <v>0</v>
      </c>
      <c r="I160" s="58">
        <v>1</v>
      </c>
      <c r="J160" s="75">
        <v>3</v>
      </c>
      <c r="K160" s="71">
        <v>0</v>
      </c>
      <c r="L160" s="65">
        <v>0</v>
      </c>
      <c r="M160" s="65">
        <v>0</v>
      </c>
      <c r="N160" s="65">
        <v>0</v>
      </c>
      <c r="O160" s="72">
        <v>0</v>
      </c>
      <c r="P160" s="67">
        <v>2.2975301550832855E-3</v>
      </c>
      <c r="Q160" s="66">
        <v>0</v>
      </c>
      <c r="R160" s="66">
        <v>0</v>
      </c>
      <c r="S160" s="66">
        <v>3.1847133757961785E-3</v>
      </c>
      <c r="T160" s="68">
        <v>7.3170731707317077E-3</v>
      </c>
    </row>
    <row r="161" spans="1:20">
      <c r="A161" s="69" t="str">
        <f t="shared" si="2"/>
        <v>AUS2014</v>
      </c>
      <c r="B161" s="57" t="s">
        <v>18</v>
      </c>
      <c r="C161" s="57" t="s">
        <v>19</v>
      </c>
      <c r="D161" s="89">
        <v>2014</v>
      </c>
      <c r="E161" s="87">
        <f>+IFERROR(VLOOKUP(A161,reshapecocWB!$A$2:$E$3639,4,FALSE),"")</f>
        <v>1.8698022000000001</v>
      </c>
      <c r="F161" s="74">
        <v>4</v>
      </c>
      <c r="G161" s="58">
        <v>0</v>
      </c>
      <c r="H161" s="58">
        <v>0</v>
      </c>
      <c r="I161" s="58">
        <v>1</v>
      </c>
      <c r="J161" s="75">
        <v>3</v>
      </c>
      <c r="K161" s="71">
        <v>0</v>
      </c>
      <c r="L161" s="65">
        <v>0</v>
      </c>
      <c r="M161" s="65">
        <v>0</v>
      </c>
      <c r="N161" s="65">
        <v>0</v>
      </c>
      <c r="O161" s="72">
        <v>0</v>
      </c>
      <c r="P161" s="67">
        <v>2.1052631578947368E-3</v>
      </c>
      <c r="Q161" s="66">
        <v>0</v>
      </c>
      <c r="R161" s="66">
        <v>0</v>
      </c>
      <c r="S161" s="66">
        <v>2.9154518950437317E-3</v>
      </c>
      <c r="T161" s="68">
        <v>6.6371681415929203E-3</v>
      </c>
    </row>
    <row r="162" spans="1:20">
      <c r="A162" s="69" t="str">
        <f t="shared" si="2"/>
        <v>AUS2015</v>
      </c>
      <c r="B162" s="57" t="s">
        <v>18</v>
      </c>
      <c r="C162" s="57" t="s">
        <v>19</v>
      </c>
      <c r="D162" s="89">
        <v>2015</v>
      </c>
      <c r="E162" s="87">
        <f>+IFERROR(VLOOKUP(A162,reshapecocWB!$A$2:$E$3639,4,FALSE),"")</f>
        <v>1.9110638</v>
      </c>
      <c r="F162" s="74">
        <v>4</v>
      </c>
      <c r="G162" s="58">
        <v>0</v>
      </c>
      <c r="H162" s="58">
        <v>0</v>
      </c>
      <c r="I162" s="58">
        <v>1</v>
      </c>
      <c r="J162" s="75">
        <v>3</v>
      </c>
      <c r="K162" s="71">
        <v>0</v>
      </c>
      <c r="L162" s="65">
        <v>0</v>
      </c>
      <c r="M162" s="65">
        <v>0</v>
      </c>
      <c r="N162" s="65">
        <v>0</v>
      </c>
      <c r="O162" s="72">
        <v>0</v>
      </c>
      <c r="P162" s="67">
        <v>1.9890601690701142E-3</v>
      </c>
      <c r="Q162" s="66">
        <v>0</v>
      </c>
      <c r="R162" s="66">
        <v>0</v>
      </c>
      <c r="S162" s="66">
        <v>2.8328611898016999E-3</v>
      </c>
      <c r="T162" s="68">
        <v>6.2111801242236021E-3</v>
      </c>
    </row>
    <row r="163" spans="1:20">
      <c r="A163" s="69" t="str">
        <f t="shared" si="2"/>
        <v>AUT1996</v>
      </c>
      <c r="B163" s="57" t="s">
        <v>20</v>
      </c>
      <c r="C163" s="57" t="s">
        <v>21</v>
      </c>
      <c r="D163" s="89">
        <v>1996</v>
      </c>
      <c r="E163" s="87">
        <f>+IFERROR(VLOOKUP(A163,reshapecocWB!$A$2:$E$3639,4,FALSE),"")</f>
        <v>1.9328398</v>
      </c>
      <c r="F163" s="74">
        <v>0</v>
      </c>
      <c r="G163" s="58">
        <v>0</v>
      </c>
      <c r="H163" s="58">
        <v>0</v>
      </c>
      <c r="I163" s="58">
        <v>0</v>
      </c>
      <c r="J163" s="75">
        <v>0</v>
      </c>
      <c r="K163" s="71">
        <v>0</v>
      </c>
      <c r="L163" s="65">
        <v>0</v>
      </c>
      <c r="M163" s="65">
        <v>0</v>
      </c>
      <c r="N163" s="65">
        <v>0</v>
      </c>
      <c r="O163" s="72">
        <v>0</v>
      </c>
      <c r="P163" s="67">
        <v>0</v>
      </c>
      <c r="Q163" s="66">
        <v>0</v>
      </c>
      <c r="R163" s="66">
        <v>0</v>
      </c>
      <c r="S163" s="66">
        <v>0</v>
      </c>
      <c r="T163" s="68">
        <v>0</v>
      </c>
    </row>
    <row r="164" spans="1:20">
      <c r="A164" s="69" t="str">
        <f t="shared" si="2"/>
        <v>AUT1997</v>
      </c>
      <c r="B164" s="57" t="s">
        <v>20</v>
      </c>
      <c r="C164" s="57" t="s">
        <v>21</v>
      </c>
      <c r="D164" s="89">
        <v>1997</v>
      </c>
      <c r="E164" s="87" t="str">
        <f>+IFERROR(VLOOKUP(A164,reshapecocWB!$A$2:$E$3639,4,FALSE),"")</f>
        <v/>
      </c>
      <c r="F164" s="74">
        <v>0</v>
      </c>
      <c r="G164" s="58">
        <v>0</v>
      </c>
      <c r="H164" s="58">
        <v>0</v>
      </c>
      <c r="I164" s="58">
        <v>0</v>
      </c>
      <c r="J164" s="75">
        <v>0</v>
      </c>
      <c r="K164" s="71">
        <v>0</v>
      </c>
      <c r="L164" s="65">
        <v>0</v>
      </c>
      <c r="M164" s="65">
        <v>0</v>
      </c>
      <c r="N164" s="65">
        <v>0</v>
      </c>
      <c r="O164" s="72">
        <v>0</v>
      </c>
      <c r="P164" s="67">
        <v>0</v>
      </c>
      <c r="Q164" s="66">
        <v>0</v>
      </c>
      <c r="R164" s="66">
        <v>0</v>
      </c>
      <c r="S164" s="66">
        <v>0</v>
      </c>
      <c r="T164" s="68">
        <v>0</v>
      </c>
    </row>
    <row r="165" spans="1:20">
      <c r="A165" s="69" t="str">
        <f t="shared" si="2"/>
        <v>AUT1998</v>
      </c>
      <c r="B165" s="57" t="s">
        <v>20</v>
      </c>
      <c r="C165" s="57" t="s">
        <v>21</v>
      </c>
      <c r="D165" s="89">
        <v>1998</v>
      </c>
      <c r="E165" s="87">
        <f>+IFERROR(VLOOKUP(A165,reshapecocWB!$A$2:$E$3639,4,FALSE),"")</f>
        <v>2.0669479000000002</v>
      </c>
      <c r="F165" s="74">
        <v>0</v>
      </c>
      <c r="G165" s="58">
        <v>0</v>
      </c>
      <c r="H165" s="58">
        <v>0</v>
      </c>
      <c r="I165" s="58">
        <v>0</v>
      </c>
      <c r="J165" s="75">
        <v>0</v>
      </c>
      <c r="K165" s="71">
        <v>0</v>
      </c>
      <c r="L165" s="65">
        <v>0</v>
      </c>
      <c r="M165" s="65">
        <v>0</v>
      </c>
      <c r="N165" s="65">
        <v>0</v>
      </c>
      <c r="O165" s="72">
        <v>0</v>
      </c>
      <c r="P165" s="67">
        <v>0</v>
      </c>
      <c r="Q165" s="66">
        <v>0</v>
      </c>
      <c r="R165" s="66">
        <v>0</v>
      </c>
      <c r="S165" s="66">
        <v>0</v>
      </c>
      <c r="T165" s="68">
        <v>0</v>
      </c>
    </row>
    <row r="166" spans="1:20">
      <c r="A166" s="69" t="str">
        <f t="shared" si="2"/>
        <v>AUT1999</v>
      </c>
      <c r="B166" s="57" t="s">
        <v>20</v>
      </c>
      <c r="C166" s="57" t="s">
        <v>21</v>
      </c>
      <c r="D166" s="89">
        <v>1999</v>
      </c>
      <c r="E166" s="87" t="str">
        <f>+IFERROR(VLOOKUP(A166,reshapecocWB!$A$2:$E$3639,4,FALSE),"")</f>
        <v/>
      </c>
      <c r="F166" s="74">
        <v>0</v>
      </c>
      <c r="G166" s="58">
        <v>0</v>
      </c>
      <c r="H166" s="58">
        <v>0</v>
      </c>
      <c r="I166" s="58">
        <v>0</v>
      </c>
      <c r="J166" s="75">
        <v>0</v>
      </c>
      <c r="K166" s="71">
        <v>0</v>
      </c>
      <c r="L166" s="65">
        <v>0</v>
      </c>
      <c r="M166" s="65">
        <v>0</v>
      </c>
      <c r="N166" s="65">
        <v>0</v>
      </c>
      <c r="O166" s="72">
        <v>0</v>
      </c>
      <c r="P166" s="67">
        <v>0</v>
      </c>
      <c r="Q166" s="66">
        <v>0</v>
      </c>
      <c r="R166" s="66">
        <v>0</v>
      </c>
      <c r="S166" s="66">
        <v>0</v>
      </c>
      <c r="T166" s="68">
        <v>0</v>
      </c>
    </row>
    <row r="167" spans="1:20">
      <c r="A167" s="69" t="str">
        <f t="shared" si="2"/>
        <v>AUT2000</v>
      </c>
      <c r="B167" s="57" t="s">
        <v>20</v>
      </c>
      <c r="C167" s="57" t="s">
        <v>21</v>
      </c>
      <c r="D167" s="89">
        <v>2000</v>
      </c>
      <c r="E167" s="87">
        <f>+IFERROR(VLOOKUP(A167,reshapecocWB!$A$2:$E$3639,4,FALSE),"")</f>
        <v>1.9496838000000001</v>
      </c>
      <c r="F167" s="74">
        <v>0</v>
      </c>
      <c r="G167" s="58">
        <v>0</v>
      </c>
      <c r="H167" s="58">
        <v>0</v>
      </c>
      <c r="I167" s="58">
        <v>0</v>
      </c>
      <c r="J167" s="75">
        <v>0</v>
      </c>
      <c r="K167" s="71">
        <v>0</v>
      </c>
      <c r="L167" s="65">
        <v>0</v>
      </c>
      <c r="M167" s="65">
        <v>0</v>
      </c>
      <c r="N167" s="65">
        <v>0</v>
      </c>
      <c r="O167" s="72">
        <v>0</v>
      </c>
      <c r="P167" s="67">
        <v>0</v>
      </c>
      <c r="Q167" s="66">
        <v>0</v>
      </c>
      <c r="R167" s="66">
        <v>0</v>
      </c>
      <c r="S167" s="66">
        <v>0</v>
      </c>
      <c r="T167" s="68">
        <v>0</v>
      </c>
    </row>
    <row r="168" spans="1:20">
      <c r="A168" s="69" t="str">
        <f t="shared" si="2"/>
        <v>AUT2001</v>
      </c>
      <c r="B168" s="57" t="s">
        <v>20</v>
      </c>
      <c r="C168" s="57" t="s">
        <v>21</v>
      </c>
      <c r="D168" s="89">
        <v>2001</v>
      </c>
      <c r="E168" s="87" t="str">
        <f>+IFERROR(VLOOKUP(A168,reshapecocWB!$A$2:$E$3639,4,FALSE),"")</f>
        <v/>
      </c>
      <c r="F168" s="74">
        <v>0</v>
      </c>
      <c r="G168" s="58">
        <v>0</v>
      </c>
      <c r="H168" s="58">
        <v>0</v>
      </c>
      <c r="I168" s="58">
        <v>0</v>
      </c>
      <c r="J168" s="75">
        <v>0</v>
      </c>
      <c r="K168" s="71">
        <v>0</v>
      </c>
      <c r="L168" s="65">
        <v>0</v>
      </c>
      <c r="M168" s="65">
        <v>0</v>
      </c>
      <c r="N168" s="65">
        <v>0</v>
      </c>
      <c r="O168" s="72">
        <v>0</v>
      </c>
      <c r="P168" s="67">
        <v>0</v>
      </c>
      <c r="Q168" s="66">
        <v>0</v>
      </c>
      <c r="R168" s="66">
        <v>0</v>
      </c>
      <c r="S168" s="66">
        <v>0</v>
      </c>
      <c r="T168" s="68">
        <v>0</v>
      </c>
    </row>
    <row r="169" spans="1:20">
      <c r="A169" s="69" t="str">
        <f t="shared" si="2"/>
        <v>AUT2002</v>
      </c>
      <c r="B169" s="57" t="s">
        <v>20</v>
      </c>
      <c r="C169" s="57" t="s">
        <v>21</v>
      </c>
      <c r="D169" s="89">
        <v>2002</v>
      </c>
      <c r="E169" s="87">
        <f>+IFERROR(VLOOKUP(A169,reshapecocWB!$A$2:$E$3639,4,FALSE),"")</f>
        <v>2.0943527</v>
      </c>
      <c r="F169" s="74">
        <v>0</v>
      </c>
      <c r="G169" s="58">
        <v>0</v>
      </c>
      <c r="H169" s="58">
        <v>0</v>
      </c>
      <c r="I169" s="58">
        <v>0</v>
      </c>
      <c r="J169" s="75">
        <v>0</v>
      </c>
      <c r="K169" s="71">
        <v>0</v>
      </c>
      <c r="L169" s="65">
        <v>0</v>
      </c>
      <c r="M169" s="65">
        <v>0</v>
      </c>
      <c r="N169" s="65">
        <v>0</v>
      </c>
      <c r="O169" s="72">
        <v>0</v>
      </c>
      <c r="P169" s="67">
        <v>0</v>
      </c>
      <c r="Q169" s="66">
        <v>0</v>
      </c>
      <c r="R169" s="66">
        <v>0</v>
      </c>
      <c r="S169" s="66">
        <v>0</v>
      </c>
      <c r="T169" s="68">
        <v>0</v>
      </c>
    </row>
    <row r="170" spans="1:20">
      <c r="A170" s="69" t="str">
        <f t="shared" si="2"/>
        <v>AUT2003</v>
      </c>
      <c r="B170" s="57" t="s">
        <v>20</v>
      </c>
      <c r="C170" s="57" t="s">
        <v>21</v>
      </c>
      <c r="D170" s="89">
        <v>2003</v>
      </c>
      <c r="E170" s="87">
        <f>+IFERROR(VLOOKUP(A170,reshapecocWB!$A$2:$E$3639,4,FALSE),"")</f>
        <v>2.1029594</v>
      </c>
      <c r="F170" s="74">
        <v>0</v>
      </c>
      <c r="G170" s="58">
        <v>0</v>
      </c>
      <c r="H170" s="58">
        <v>0</v>
      </c>
      <c r="I170" s="58">
        <v>0</v>
      </c>
      <c r="J170" s="75">
        <v>0</v>
      </c>
      <c r="K170" s="71">
        <v>0</v>
      </c>
      <c r="L170" s="65">
        <v>0</v>
      </c>
      <c r="M170" s="65">
        <v>0</v>
      </c>
      <c r="N170" s="65">
        <v>0</v>
      </c>
      <c r="O170" s="72">
        <v>0</v>
      </c>
      <c r="P170" s="67">
        <v>0</v>
      </c>
      <c r="Q170" s="66">
        <v>0</v>
      </c>
      <c r="R170" s="66">
        <v>0</v>
      </c>
      <c r="S170" s="66">
        <v>0</v>
      </c>
      <c r="T170" s="68">
        <v>0</v>
      </c>
    </row>
    <row r="171" spans="1:20">
      <c r="A171" s="69" t="str">
        <f t="shared" si="2"/>
        <v>AUT2004</v>
      </c>
      <c r="B171" s="57" t="s">
        <v>20</v>
      </c>
      <c r="C171" s="57" t="s">
        <v>21</v>
      </c>
      <c r="D171" s="89">
        <v>2004</v>
      </c>
      <c r="E171" s="87">
        <f>+IFERROR(VLOOKUP(A171,reshapecocWB!$A$2:$E$3639,4,FALSE),"")</f>
        <v>2.1481009000000002</v>
      </c>
      <c r="F171" s="74">
        <v>0</v>
      </c>
      <c r="G171" s="58">
        <v>0</v>
      </c>
      <c r="H171" s="58">
        <v>0</v>
      </c>
      <c r="I171" s="58">
        <v>0</v>
      </c>
      <c r="J171" s="75">
        <v>0</v>
      </c>
      <c r="K171" s="71">
        <v>0</v>
      </c>
      <c r="L171" s="65">
        <v>0</v>
      </c>
      <c r="M171" s="65">
        <v>0</v>
      </c>
      <c r="N171" s="65">
        <v>0</v>
      </c>
      <c r="O171" s="72">
        <v>0</v>
      </c>
      <c r="P171" s="67">
        <v>0</v>
      </c>
      <c r="Q171" s="66">
        <v>0</v>
      </c>
      <c r="R171" s="66">
        <v>0</v>
      </c>
      <c r="S171" s="66">
        <v>0</v>
      </c>
      <c r="T171" s="68">
        <v>0</v>
      </c>
    </row>
    <row r="172" spans="1:20">
      <c r="A172" s="69" t="str">
        <f t="shared" si="2"/>
        <v>AUT2005</v>
      </c>
      <c r="B172" s="57" t="s">
        <v>20</v>
      </c>
      <c r="C172" s="57" t="s">
        <v>21</v>
      </c>
      <c r="D172" s="89">
        <v>2005</v>
      </c>
      <c r="E172" s="87">
        <f>+IFERROR(VLOOKUP(A172,reshapecocWB!$A$2:$E$3639,4,FALSE),"")</f>
        <v>1.9552134000000001</v>
      </c>
      <c r="F172" s="74">
        <v>0</v>
      </c>
      <c r="G172" s="58">
        <v>0</v>
      </c>
      <c r="H172" s="58">
        <v>0</v>
      </c>
      <c r="I172" s="58">
        <v>0</v>
      </c>
      <c r="J172" s="75">
        <v>0</v>
      </c>
      <c r="K172" s="71">
        <v>0</v>
      </c>
      <c r="L172" s="65">
        <v>0</v>
      </c>
      <c r="M172" s="65">
        <v>0</v>
      </c>
      <c r="N172" s="65">
        <v>0</v>
      </c>
      <c r="O172" s="72">
        <v>0</v>
      </c>
      <c r="P172" s="67">
        <v>0</v>
      </c>
      <c r="Q172" s="66">
        <v>0</v>
      </c>
      <c r="R172" s="66">
        <v>0</v>
      </c>
      <c r="S172" s="66">
        <v>0</v>
      </c>
      <c r="T172" s="68">
        <v>0</v>
      </c>
    </row>
    <row r="173" spans="1:20">
      <c r="A173" s="69" t="str">
        <f t="shared" si="2"/>
        <v>AUT2006</v>
      </c>
      <c r="B173" s="57" t="s">
        <v>20</v>
      </c>
      <c r="C173" s="57" t="s">
        <v>21</v>
      </c>
      <c r="D173" s="89">
        <v>2006</v>
      </c>
      <c r="E173" s="87">
        <f>+IFERROR(VLOOKUP(A173,reshapecocWB!$A$2:$E$3639,4,FALSE),"")</f>
        <v>1.9944512999999999</v>
      </c>
      <c r="F173" s="74">
        <v>0</v>
      </c>
      <c r="G173" s="58">
        <v>0</v>
      </c>
      <c r="H173" s="58">
        <v>0</v>
      </c>
      <c r="I173" s="58">
        <v>0</v>
      </c>
      <c r="J173" s="75">
        <v>0</v>
      </c>
      <c r="K173" s="71">
        <v>0</v>
      </c>
      <c r="L173" s="65">
        <v>0</v>
      </c>
      <c r="M173" s="65">
        <v>0</v>
      </c>
      <c r="N173" s="65">
        <v>0</v>
      </c>
      <c r="O173" s="72">
        <v>0</v>
      </c>
      <c r="P173" s="67">
        <v>0</v>
      </c>
      <c r="Q173" s="66">
        <v>0</v>
      </c>
      <c r="R173" s="66">
        <v>0</v>
      </c>
      <c r="S173" s="66">
        <v>0</v>
      </c>
      <c r="T173" s="68">
        <v>0</v>
      </c>
    </row>
    <row r="174" spans="1:20">
      <c r="A174" s="69" t="str">
        <f t="shared" si="2"/>
        <v>AUT2007</v>
      </c>
      <c r="B174" s="57" t="s">
        <v>20</v>
      </c>
      <c r="C174" s="57" t="s">
        <v>21</v>
      </c>
      <c r="D174" s="89">
        <v>2007</v>
      </c>
      <c r="E174" s="87">
        <f>+IFERROR(VLOOKUP(A174,reshapecocWB!$A$2:$E$3639,4,FALSE),"")</f>
        <v>2.1068932999999999</v>
      </c>
      <c r="F174" s="74">
        <v>0</v>
      </c>
      <c r="G174" s="58">
        <v>0</v>
      </c>
      <c r="H174" s="58">
        <v>0</v>
      </c>
      <c r="I174" s="58">
        <v>0</v>
      </c>
      <c r="J174" s="75">
        <v>0</v>
      </c>
      <c r="K174" s="71">
        <v>0</v>
      </c>
      <c r="L174" s="65">
        <v>0</v>
      </c>
      <c r="M174" s="65">
        <v>0</v>
      </c>
      <c r="N174" s="65">
        <v>0</v>
      </c>
      <c r="O174" s="72">
        <v>0</v>
      </c>
      <c r="P174" s="67">
        <v>0</v>
      </c>
      <c r="Q174" s="66">
        <v>0</v>
      </c>
      <c r="R174" s="66">
        <v>0</v>
      </c>
      <c r="S174" s="66">
        <v>0</v>
      </c>
      <c r="T174" s="68">
        <v>0</v>
      </c>
    </row>
    <row r="175" spans="1:20">
      <c r="A175" s="69" t="str">
        <f t="shared" si="2"/>
        <v>AUT2008</v>
      </c>
      <c r="B175" s="57" t="s">
        <v>20</v>
      </c>
      <c r="C175" s="57" t="s">
        <v>21</v>
      </c>
      <c r="D175" s="89">
        <v>2008</v>
      </c>
      <c r="E175" s="87">
        <f>+IFERROR(VLOOKUP(A175,reshapecocWB!$A$2:$E$3639,4,FALSE),"")</f>
        <v>1.9190718</v>
      </c>
      <c r="F175" s="74">
        <v>0</v>
      </c>
      <c r="G175" s="58">
        <v>0</v>
      </c>
      <c r="H175" s="58">
        <v>0</v>
      </c>
      <c r="I175" s="58">
        <v>0</v>
      </c>
      <c r="J175" s="75">
        <v>0</v>
      </c>
      <c r="K175" s="71">
        <v>0</v>
      </c>
      <c r="L175" s="65">
        <v>0</v>
      </c>
      <c r="M175" s="65">
        <v>0</v>
      </c>
      <c r="N175" s="65">
        <v>0</v>
      </c>
      <c r="O175" s="72">
        <v>0</v>
      </c>
      <c r="P175" s="67">
        <v>0</v>
      </c>
      <c r="Q175" s="66">
        <v>0</v>
      </c>
      <c r="R175" s="66">
        <v>0</v>
      </c>
      <c r="S175" s="66">
        <v>0</v>
      </c>
      <c r="T175" s="68">
        <v>0</v>
      </c>
    </row>
    <row r="176" spans="1:20">
      <c r="A176" s="69" t="str">
        <f t="shared" si="2"/>
        <v>AUT2009</v>
      </c>
      <c r="B176" s="57" t="s">
        <v>20</v>
      </c>
      <c r="C176" s="57" t="s">
        <v>21</v>
      </c>
      <c r="D176" s="89">
        <v>2009</v>
      </c>
      <c r="E176" s="87">
        <f>+IFERROR(VLOOKUP(A176,reshapecocWB!$A$2:$E$3639,4,FALSE),"")</f>
        <v>1.7640184000000001</v>
      </c>
      <c r="F176" s="74">
        <v>0</v>
      </c>
      <c r="G176" s="58">
        <v>0</v>
      </c>
      <c r="H176" s="58">
        <v>0</v>
      </c>
      <c r="I176" s="58">
        <v>0</v>
      </c>
      <c r="J176" s="75">
        <v>0</v>
      </c>
      <c r="K176" s="71">
        <v>0</v>
      </c>
      <c r="L176" s="65">
        <v>0</v>
      </c>
      <c r="M176" s="65">
        <v>0</v>
      </c>
      <c r="N176" s="65">
        <v>0</v>
      </c>
      <c r="O176" s="72">
        <v>0</v>
      </c>
      <c r="P176" s="67">
        <v>0</v>
      </c>
      <c r="Q176" s="66">
        <v>0</v>
      </c>
      <c r="R176" s="66">
        <v>0</v>
      </c>
      <c r="S176" s="66">
        <v>0</v>
      </c>
      <c r="T176" s="68">
        <v>0</v>
      </c>
    </row>
    <row r="177" spans="1:20">
      <c r="A177" s="69" t="str">
        <f t="shared" si="2"/>
        <v>AUT2010</v>
      </c>
      <c r="B177" s="57" t="s">
        <v>20</v>
      </c>
      <c r="C177" s="57" t="s">
        <v>21</v>
      </c>
      <c r="D177" s="89">
        <v>2010</v>
      </c>
      <c r="E177" s="87">
        <f>+IFERROR(VLOOKUP(A177,reshapecocWB!$A$2:$E$3639,4,FALSE),"")</f>
        <v>1.6265459</v>
      </c>
      <c r="F177" s="74">
        <v>0</v>
      </c>
      <c r="G177" s="58">
        <v>0</v>
      </c>
      <c r="H177" s="58">
        <v>0</v>
      </c>
      <c r="I177" s="58">
        <v>0</v>
      </c>
      <c r="J177" s="75">
        <v>0</v>
      </c>
      <c r="K177" s="71">
        <v>0</v>
      </c>
      <c r="L177" s="65">
        <v>0</v>
      </c>
      <c r="M177" s="65">
        <v>0</v>
      </c>
      <c r="N177" s="65">
        <v>0</v>
      </c>
      <c r="O177" s="72">
        <v>0</v>
      </c>
      <c r="P177" s="67">
        <v>0</v>
      </c>
      <c r="Q177" s="66">
        <v>0</v>
      </c>
      <c r="R177" s="66">
        <v>0</v>
      </c>
      <c r="S177" s="66">
        <v>0</v>
      </c>
      <c r="T177" s="68">
        <v>0</v>
      </c>
    </row>
    <row r="178" spans="1:20">
      <c r="A178" s="69" t="str">
        <f t="shared" si="2"/>
        <v>AUT2011</v>
      </c>
      <c r="B178" s="57" t="s">
        <v>20</v>
      </c>
      <c r="C178" s="57" t="s">
        <v>21</v>
      </c>
      <c r="D178" s="89">
        <v>2011</v>
      </c>
      <c r="E178" s="87">
        <f>+IFERROR(VLOOKUP(A178,reshapecocWB!$A$2:$E$3639,4,FALSE),"")</f>
        <v>1.4449464000000001</v>
      </c>
      <c r="F178" s="74">
        <v>0</v>
      </c>
      <c r="G178" s="58">
        <v>0</v>
      </c>
      <c r="H178" s="58">
        <v>0</v>
      </c>
      <c r="I178" s="58">
        <v>0</v>
      </c>
      <c r="J178" s="75">
        <v>0</v>
      </c>
      <c r="K178" s="71">
        <v>0</v>
      </c>
      <c r="L178" s="65">
        <v>0</v>
      </c>
      <c r="M178" s="65">
        <v>0</v>
      </c>
      <c r="N178" s="65">
        <v>0</v>
      </c>
      <c r="O178" s="72">
        <v>0</v>
      </c>
      <c r="P178" s="67">
        <v>0</v>
      </c>
      <c r="Q178" s="66">
        <v>0</v>
      </c>
      <c r="R178" s="66">
        <v>0</v>
      </c>
      <c r="S178" s="66">
        <v>0</v>
      </c>
      <c r="T178" s="68">
        <v>0</v>
      </c>
    </row>
    <row r="179" spans="1:20">
      <c r="A179" s="69" t="str">
        <f t="shared" si="2"/>
        <v>AUT2012</v>
      </c>
      <c r="B179" s="57" t="s">
        <v>20</v>
      </c>
      <c r="C179" s="57" t="s">
        <v>21</v>
      </c>
      <c r="D179" s="89">
        <v>2012</v>
      </c>
      <c r="E179" s="87">
        <f>+IFERROR(VLOOKUP(A179,reshapecocWB!$A$2:$E$3639,4,FALSE),"")</f>
        <v>1.3577375</v>
      </c>
      <c r="F179" s="74">
        <v>6</v>
      </c>
      <c r="G179" s="58">
        <v>3</v>
      </c>
      <c r="H179" s="58">
        <v>0</v>
      </c>
      <c r="I179" s="58">
        <v>2</v>
      </c>
      <c r="J179" s="75">
        <v>1</v>
      </c>
      <c r="K179" s="71">
        <v>6.3829787234042548E-2</v>
      </c>
      <c r="L179" s="65">
        <v>6.3829787234042548E-2</v>
      </c>
      <c r="M179" s="65">
        <v>0</v>
      </c>
      <c r="N179" s="65">
        <v>0.1</v>
      </c>
      <c r="O179" s="72">
        <v>5.8823529411764705E-2</v>
      </c>
      <c r="P179" s="67">
        <v>3.6341611144760752E-3</v>
      </c>
      <c r="Q179" s="66">
        <v>3.9577836411609502E-3</v>
      </c>
      <c r="R179" s="66">
        <v>0</v>
      </c>
      <c r="S179" s="66">
        <v>6.6006600660066007E-3</v>
      </c>
      <c r="T179" s="68">
        <v>2.6246719160104987E-3</v>
      </c>
    </row>
    <row r="180" spans="1:20">
      <c r="A180" s="69" t="str">
        <f t="shared" si="2"/>
        <v>AUT2013</v>
      </c>
      <c r="B180" s="57" t="s">
        <v>20</v>
      </c>
      <c r="C180" s="57" t="s">
        <v>21</v>
      </c>
      <c r="D180" s="89">
        <v>2013</v>
      </c>
      <c r="E180" s="87">
        <f>+IFERROR(VLOOKUP(A180,reshapecocWB!$A$2:$E$3639,4,FALSE),"")</f>
        <v>1.516629</v>
      </c>
      <c r="F180" s="74">
        <v>6</v>
      </c>
      <c r="G180" s="58">
        <v>3</v>
      </c>
      <c r="H180" s="58">
        <v>0</v>
      </c>
      <c r="I180" s="58">
        <v>2</v>
      </c>
      <c r="J180" s="75">
        <v>1</v>
      </c>
      <c r="K180" s="71">
        <v>0</v>
      </c>
      <c r="L180" s="65">
        <v>0</v>
      </c>
      <c r="M180" s="65">
        <v>0</v>
      </c>
      <c r="N180" s="65">
        <v>0</v>
      </c>
      <c r="O180" s="72">
        <v>0</v>
      </c>
      <c r="P180" s="67">
        <v>3.4462952326249283E-3</v>
      </c>
      <c r="Q180" s="66">
        <v>3.7313432835820895E-3</v>
      </c>
      <c r="R180" s="66">
        <v>0</v>
      </c>
      <c r="S180" s="66">
        <v>6.369426751592357E-3</v>
      </c>
      <c r="T180" s="68">
        <v>2.4390243902439024E-3</v>
      </c>
    </row>
    <row r="181" spans="1:20">
      <c r="A181" s="69" t="str">
        <f t="shared" si="2"/>
        <v>AUT2014</v>
      </c>
      <c r="B181" s="57" t="s">
        <v>20</v>
      </c>
      <c r="C181" s="57" t="s">
        <v>21</v>
      </c>
      <c r="D181" s="89">
        <v>2014</v>
      </c>
      <c r="E181" s="87">
        <f>+IFERROR(VLOOKUP(A181,reshapecocWB!$A$2:$E$3639,4,FALSE),"")</f>
        <v>1.4374506</v>
      </c>
      <c r="F181" s="74">
        <v>8</v>
      </c>
      <c r="G181" s="58">
        <v>3</v>
      </c>
      <c r="H181" s="58">
        <v>0</v>
      </c>
      <c r="I181" s="58">
        <v>2</v>
      </c>
      <c r="J181" s="75">
        <v>3</v>
      </c>
      <c r="K181" s="71">
        <v>1.2578616352201259E-2</v>
      </c>
      <c r="L181" s="65">
        <v>0</v>
      </c>
      <c r="M181" s="65">
        <v>0</v>
      </c>
      <c r="N181" s="65">
        <v>0</v>
      </c>
      <c r="O181" s="72">
        <v>4.7619047619047616E-2</v>
      </c>
      <c r="P181" s="67">
        <v>4.2105263157894736E-3</v>
      </c>
      <c r="Q181" s="66">
        <v>3.4168564920273349E-3</v>
      </c>
      <c r="R181" s="66">
        <v>0</v>
      </c>
      <c r="S181" s="66">
        <v>5.8309037900874635E-3</v>
      </c>
      <c r="T181" s="68">
        <v>6.6371681415929203E-3</v>
      </c>
    </row>
    <row r="182" spans="1:20">
      <c r="A182" s="69" t="str">
        <f t="shared" si="2"/>
        <v>AUT2015</v>
      </c>
      <c r="B182" s="57" t="s">
        <v>20</v>
      </c>
      <c r="C182" s="57" t="s">
        <v>21</v>
      </c>
      <c r="D182" s="89">
        <v>2015</v>
      </c>
      <c r="E182" s="87">
        <f>+IFERROR(VLOOKUP(A182,reshapecocWB!$A$2:$E$3639,4,FALSE),"")</f>
        <v>1.4927888</v>
      </c>
      <c r="F182" s="74">
        <v>8</v>
      </c>
      <c r="G182" s="58">
        <v>3</v>
      </c>
      <c r="H182" s="58">
        <v>0</v>
      </c>
      <c r="I182" s="58">
        <v>2</v>
      </c>
      <c r="J182" s="75">
        <v>3</v>
      </c>
      <c r="K182" s="71">
        <v>0</v>
      </c>
      <c r="L182" s="65">
        <v>0</v>
      </c>
      <c r="M182" s="65">
        <v>0</v>
      </c>
      <c r="N182" s="65">
        <v>0</v>
      </c>
      <c r="O182" s="72">
        <v>0</v>
      </c>
      <c r="P182" s="67">
        <v>3.9781203381402284E-3</v>
      </c>
      <c r="Q182" s="66">
        <v>3.205128205128205E-3</v>
      </c>
      <c r="R182" s="66">
        <v>0</v>
      </c>
      <c r="S182" s="66">
        <v>5.6657223796033997E-3</v>
      </c>
      <c r="T182" s="68">
        <v>6.2111801242236021E-3</v>
      </c>
    </row>
    <row r="183" spans="1:20">
      <c r="A183" s="69" t="str">
        <f t="shared" si="2"/>
        <v>AZE1996</v>
      </c>
      <c r="B183" s="57" t="s">
        <v>22</v>
      </c>
      <c r="C183" s="57" t="s">
        <v>23</v>
      </c>
      <c r="D183" s="89">
        <v>1996</v>
      </c>
      <c r="E183" s="87">
        <f>+IFERROR(VLOOKUP(A183,reshapecocWB!$A$2:$E$3639,4,FALSE),"")</f>
        <v>-1.2541811</v>
      </c>
      <c r="F183" s="74">
        <v>0</v>
      </c>
      <c r="G183" s="58">
        <v>0</v>
      </c>
      <c r="H183" s="58">
        <v>0</v>
      </c>
      <c r="I183" s="58">
        <v>0</v>
      </c>
      <c r="J183" s="75">
        <v>0</v>
      </c>
      <c r="K183" s="71">
        <v>0</v>
      </c>
      <c r="L183" s="65">
        <v>0</v>
      </c>
      <c r="M183" s="65">
        <v>0</v>
      </c>
      <c r="N183" s="65">
        <v>0</v>
      </c>
      <c r="O183" s="72">
        <v>0</v>
      </c>
      <c r="P183" s="67">
        <v>0</v>
      </c>
      <c r="Q183" s="66">
        <v>0</v>
      </c>
      <c r="R183" s="66">
        <v>0</v>
      </c>
      <c r="S183" s="66">
        <v>0</v>
      </c>
      <c r="T183" s="68">
        <v>0</v>
      </c>
    </row>
    <row r="184" spans="1:20">
      <c r="A184" s="69" t="str">
        <f t="shared" si="2"/>
        <v>AZE1997</v>
      </c>
      <c r="B184" s="57" t="s">
        <v>22</v>
      </c>
      <c r="C184" s="57" t="s">
        <v>23</v>
      </c>
      <c r="D184" s="89">
        <v>1997</v>
      </c>
      <c r="E184" s="87" t="str">
        <f>+IFERROR(VLOOKUP(A184,reshapecocWB!$A$2:$E$3639,4,FALSE),"")</f>
        <v/>
      </c>
      <c r="F184" s="74">
        <v>0</v>
      </c>
      <c r="G184" s="58">
        <v>0</v>
      </c>
      <c r="H184" s="58">
        <v>0</v>
      </c>
      <c r="I184" s="58">
        <v>0</v>
      </c>
      <c r="J184" s="75">
        <v>0</v>
      </c>
      <c r="K184" s="71">
        <v>0</v>
      </c>
      <c r="L184" s="65">
        <v>0</v>
      </c>
      <c r="M184" s="65">
        <v>0</v>
      </c>
      <c r="N184" s="65">
        <v>0</v>
      </c>
      <c r="O184" s="72">
        <v>0</v>
      </c>
      <c r="P184" s="67">
        <v>0</v>
      </c>
      <c r="Q184" s="66">
        <v>0</v>
      </c>
      <c r="R184" s="66">
        <v>0</v>
      </c>
      <c r="S184" s="66">
        <v>0</v>
      </c>
      <c r="T184" s="68">
        <v>0</v>
      </c>
    </row>
    <row r="185" spans="1:20">
      <c r="A185" s="69" t="str">
        <f t="shared" si="2"/>
        <v>AZE1998</v>
      </c>
      <c r="B185" s="57" t="s">
        <v>22</v>
      </c>
      <c r="C185" s="57" t="s">
        <v>23</v>
      </c>
      <c r="D185" s="89">
        <v>1998</v>
      </c>
      <c r="E185" s="87">
        <f>+IFERROR(VLOOKUP(A185,reshapecocWB!$A$2:$E$3639,4,FALSE),"")</f>
        <v>-1.1248806</v>
      </c>
      <c r="F185" s="74">
        <v>0</v>
      </c>
      <c r="G185" s="58">
        <v>0</v>
      </c>
      <c r="H185" s="58">
        <v>0</v>
      </c>
      <c r="I185" s="58">
        <v>0</v>
      </c>
      <c r="J185" s="75">
        <v>0</v>
      </c>
      <c r="K185" s="71">
        <v>0</v>
      </c>
      <c r="L185" s="65">
        <v>0</v>
      </c>
      <c r="M185" s="65">
        <v>0</v>
      </c>
      <c r="N185" s="65">
        <v>0</v>
      </c>
      <c r="O185" s="72">
        <v>0</v>
      </c>
      <c r="P185" s="67">
        <v>0</v>
      </c>
      <c r="Q185" s="66">
        <v>0</v>
      </c>
      <c r="R185" s="66">
        <v>0</v>
      </c>
      <c r="S185" s="66">
        <v>0</v>
      </c>
      <c r="T185" s="68">
        <v>0</v>
      </c>
    </row>
    <row r="186" spans="1:20">
      <c r="A186" s="69" t="str">
        <f t="shared" si="2"/>
        <v>AZE1999</v>
      </c>
      <c r="B186" s="57" t="s">
        <v>22</v>
      </c>
      <c r="C186" s="57" t="s">
        <v>23</v>
      </c>
      <c r="D186" s="89">
        <v>1999</v>
      </c>
      <c r="E186" s="87" t="str">
        <f>+IFERROR(VLOOKUP(A186,reshapecocWB!$A$2:$E$3639,4,FALSE),"")</f>
        <v/>
      </c>
      <c r="F186" s="74">
        <v>0</v>
      </c>
      <c r="G186" s="58">
        <v>0</v>
      </c>
      <c r="H186" s="58">
        <v>0</v>
      </c>
      <c r="I186" s="58">
        <v>0</v>
      </c>
      <c r="J186" s="75">
        <v>0</v>
      </c>
      <c r="K186" s="71">
        <v>0</v>
      </c>
      <c r="L186" s="65">
        <v>0</v>
      </c>
      <c r="M186" s="65">
        <v>0</v>
      </c>
      <c r="N186" s="65">
        <v>0</v>
      </c>
      <c r="O186" s="72">
        <v>0</v>
      </c>
      <c r="P186" s="67">
        <v>0</v>
      </c>
      <c r="Q186" s="66">
        <v>0</v>
      </c>
      <c r="R186" s="66">
        <v>0</v>
      </c>
      <c r="S186" s="66">
        <v>0</v>
      </c>
      <c r="T186" s="68">
        <v>0</v>
      </c>
    </row>
    <row r="187" spans="1:20">
      <c r="A187" s="69" t="str">
        <f t="shared" si="2"/>
        <v>AZE2000</v>
      </c>
      <c r="B187" s="57" t="s">
        <v>22</v>
      </c>
      <c r="C187" s="57" t="s">
        <v>23</v>
      </c>
      <c r="D187" s="89">
        <v>2000</v>
      </c>
      <c r="E187" s="87">
        <f>+IFERROR(VLOOKUP(A187,reshapecocWB!$A$2:$E$3639,4,FALSE),"")</f>
        <v>-1.0949841</v>
      </c>
      <c r="F187" s="74">
        <v>0</v>
      </c>
      <c r="G187" s="58">
        <v>0</v>
      </c>
      <c r="H187" s="58">
        <v>0</v>
      </c>
      <c r="I187" s="58">
        <v>0</v>
      </c>
      <c r="J187" s="75">
        <v>0</v>
      </c>
      <c r="K187" s="71">
        <v>0</v>
      </c>
      <c r="L187" s="65">
        <v>0</v>
      </c>
      <c r="M187" s="65">
        <v>0</v>
      </c>
      <c r="N187" s="65">
        <v>0</v>
      </c>
      <c r="O187" s="72">
        <v>0</v>
      </c>
      <c r="P187" s="67">
        <v>0</v>
      </c>
      <c r="Q187" s="66">
        <v>0</v>
      </c>
      <c r="R187" s="66">
        <v>0</v>
      </c>
      <c r="S187" s="66">
        <v>0</v>
      </c>
      <c r="T187" s="68">
        <v>0</v>
      </c>
    </row>
    <row r="188" spans="1:20">
      <c r="A188" s="69" t="str">
        <f t="shared" si="2"/>
        <v>AZE2001</v>
      </c>
      <c r="B188" s="57" t="s">
        <v>22</v>
      </c>
      <c r="C188" s="57" t="s">
        <v>23</v>
      </c>
      <c r="D188" s="89">
        <v>2001</v>
      </c>
      <c r="E188" s="87" t="str">
        <f>+IFERROR(VLOOKUP(A188,reshapecocWB!$A$2:$E$3639,4,FALSE),"")</f>
        <v/>
      </c>
      <c r="F188" s="74">
        <v>0</v>
      </c>
      <c r="G188" s="58">
        <v>0</v>
      </c>
      <c r="H188" s="58">
        <v>0</v>
      </c>
      <c r="I188" s="58">
        <v>0</v>
      </c>
      <c r="J188" s="75">
        <v>0</v>
      </c>
      <c r="K188" s="71">
        <v>0</v>
      </c>
      <c r="L188" s="65">
        <v>0</v>
      </c>
      <c r="M188" s="65">
        <v>0</v>
      </c>
      <c r="N188" s="65">
        <v>0</v>
      </c>
      <c r="O188" s="72">
        <v>0</v>
      </c>
      <c r="P188" s="67">
        <v>0</v>
      </c>
      <c r="Q188" s="66">
        <v>0</v>
      </c>
      <c r="R188" s="66">
        <v>0</v>
      </c>
      <c r="S188" s="66">
        <v>0</v>
      </c>
      <c r="T188" s="68">
        <v>0</v>
      </c>
    </row>
    <row r="189" spans="1:20">
      <c r="A189" s="69" t="str">
        <f t="shared" si="2"/>
        <v>AZE2002</v>
      </c>
      <c r="B189" s="57" t="s">
        <v>22</v>
      </c>
      <c r="C189" s="57" t="s">
        <v>23</v>
      </c>
      <c r="D189" s="89">
        <v>2002</v>
      </c>
      <c r="E189" s="87">
        <f>+IFERROR(VLOOKUP(A189,reshapecocWB!$A$2:$E$3639,4,FALSE),"")</f>
        <v>-1.0533494999999999</v>
      </c>
      <c r="F189" s="74">
        <v>0</v>
      </c>
      <c r="G189" s="58">
        <v>0</v>
      </c>
      <c r="H189" s="58">
        <v>0</v>
      </c>
      <c r="I189" s="58">
        <v>0</v>
      </c>
      <c r="J189" s="75">
        <v>0</v>
      </c>
      <c r="K189" s="71">
        <v>0</v>
      </c>
      <c r="L189" s="65">
        <v>0</v>
      </c>
      <c r="M189" s="65">
        <v>0</v>
      </c>
      <c r="N189" s="65">
        <v>0</v>
      </c>
      <c r="O189" s="72">
        <v>0</v>
      </c>
      <c r="P189" s="67">
        <v>0</v>
      </c>
      <c r="Q189" s="66">
        <v>0</v>
      </c>
      <c r="R189" s="66">
        <v>0</v>
      </c>
      <c r="S189" s="66">
        <v>0</v>
      </c>
      <c r="T189" s="68">
        <v>0</v>
      </c>
    </row>
    <row r="190" spans="1:20">
      <c r="A190" s="69" t="str">
        <f t="shared" si="2"/>
        <v>AZE2003</v>
      </c>
      <c r="B190" s="57" t="s">
        <v>22</v>
      </c>
      <c r="C190" s="57" t="s">
        <v>23</v>
      </c>
      <c r="D190" s="89">
        <v>2003</v>
      </c>
      <c r="E190" s="87">
        <f>+IFERROR(VLOOKUP(A190,reshapecocWB!$A$2:$E$3639,4,FALSE),"")</f>
        <v>-0.94683927000000001</v>
      </c>
      <c r="F190" s="74">
        <v>1</v>
      </c>
      <c r="G190" s="58">
        <v>1</v>
      </c>
      <c r="H190" s="58">
        <v>0</v>
      </c>
      <c r="I190" s="58">
        <v>0</v>
      </c>
      <c r="J190" s="75">
        <v>0</v>
      </c>
      <c r="K190" s="71">
        <v>2.3255813953488372E-2</v>
      </c>
      <c r="L190" s="65">
        <v>4.7619047619047616E-2</v>
      </c>
      <c r="M190" s="65">
        <v>0</v>
      </c>
      <c r="N190" s="65">
        <v>0</v>
      </c>
      <c r="O190" s="72">
        <v>0</v>
      </c>
      <c r="P190" s="67">
        <v>3.205128205128205E-3</v>
      </c>
      <c r="Q190" s="66">
        <v>7.4074074074074077E-3</v>
      </c>
      <c r="R190" s="66">
        <v>0</v>
      </c>
      <c r="S190" s="66">
        <v>0</v>
      </c>
      <c r="T190" s="68">
        <v>0</v>
      </c>
    </row>
    <row r="191" spans="1:20">
      <c r="A191" s="69" t="str">
        <f t="shared" si="2"/>
        <v>AZE2004</v>
      </c>
      <c r="B191" s="57" t="s">
        <v>22</v>
      </c>
      <c r="C191" s="57" t="s">
        <v>23</v>
      </c>
      <c r="D191" s="89">
        <v>2004</v>
      </c>
      <c r="E191" s="87">
        <f>+IFERROR(VLOOKUP(A191,reshapecocWB!$A$2:$E$3639,4,FALSE),"")</f>
        <v>-1.1115383999999999</v>
      </c>
      <c r="F191" s="74">
        <v>1</v>
      </c>
      <c r="G191" s="58">
        <v>1</v>
      </c>
      <c r="H191" s="58">
        <v>0</v>
      </c>
      <c r="I191" s="58">
        <v>0</v>
      </c>
      <c r="J191" s="75">
        <v>0</v>
      </c>
      <c r="K191" s="71">
        <v>0</v>
      </c>
      <c r="L191" s="65">
        <v>0</v>
      </c>
      <c r="M191" s="65">
        <v>0</v>
      </c>
      <c r="N191" s="65">
        <v>0</v>
      </c>
      <c r="O191" s="72">
        <v>0</v>
      </c>
      <c r="P191" s="67">
        <v>2.8089887640449437E-3</v>
      </c>
      <c r="Q191" s="66">
        <v>6.4935064935064939E-3</v>
      </c>
      <c r="R191" s="66">
        <v>0</v>
      </c>
      <c r="S191" s="66">
        <v>0</v>
      </c>
      <c r="T191" s="68">
        <v>0</v>
      </c>
    </row>
    <row r="192" spans="1:20">
      <c r="A192" s="69" t="str">
        <f t="shared" si="2"/>
        <v>AZE2005</v>
      </c>
      <c r="B192" s="57" t="s">
        <v>22</v>
      </c>
      <c r="C192" s="57" t="s">
        <v>23</v>
      </c>
      <c r="D192" s="89">
        <v>2005</v>
      </c>
      <c r="E192" s="87">
        <f>+IFERROR(VLOOKUP(A192,reshapecocWB!$A$2:$E$3639,4,FALSE),"")</f>
        <v>-0.98720222999999996</v>
      </c>
      <c r="F192" s="74">
        <v>1</v>
      </c>
      <c r="G192" s="58">
        <v>1</v>
      </c>
      <c r="H192" s="58">
        <v>0</v>
      </c>
      <c r="I192" s="58">
        <v>0</v>
      </c>
      <c r="J192" s="75">
        <v>0</v>
      </c>
      <c r="K192" s="71">
        <v>0</v>
      </c>
      <c r="L192" s="65">
        <v>0</v>
      </c>
      <c r="M192" s="65">
        <v>0</v>
      </c>
      <c r="N192" s="65">
        <v>0</v>
      </c>
      <c r="O192" s="72">
        <v>0</v>
      </c>
      <c r="P192" s="67">
        <v>2.2675736961451248E-3</v>
      </c>
      <c r="Q192" s="66">
        <v>5.235602094240838E-3</v>
      </c>
      <c r="R192" s="66">
        <v>0</v>
      </c>
      <c r="S192" s="66">
        <v>0</v>
      </c>
      <c r="T192" s="68">
        <v>0</v>
      </c>
    </row>
    <row r="193" spans="1:20">
      <c r="A193" s="69" t="str">
        <f t="shared" si="2"/>
        <v>AZE2006</v>
      </c>
      <c r="B193" s="57" t="s">
        <v>22</v>
      </c>
      <c r="C193" s="57" t="s">
        <v>23</v>
      </c>
      <c r="D193" s="89">
        <v>2006</v>
      </c>
      <c r="E193" s="87">
        <f>+IFERROR(VLOOKUP(A193,reshapecocWB!$A$2:$E$3639,4,FALSE),"")</f>
        <v>-0.99765413999999997</v>
      </c>
      <c r="F193" s="74">
        <v>1</v>
      </c>
      <c r="G193" s="58">
        <v>1</v>
      </c>
      <c r="H193" s="58">
        <v>0</v>
      </c>
      <c r="I193" s="58">
        <v>0</v>
      </c>
      <c r="J193" s="75">
        <v>0</v>
      </c>
      <c r="K193" s="71">
        <v>0</v>
      </c>
      <c r="L193" s="65">
        <v>0</v>
      </c>
      <c r="M193" s="65">
        <v>0</v>
      </c>
      <c r="N193" s="65">
        <v>0</v>
      </c>
      <c r="O193" s="72">
        <v>0</v>
      </c>
      <c r="P193" s="67">
        <v>2.004008016032064E-3</v>
      </c>
      <c r="Q193" s="66">
        <v>4.5248868778280547E-3</v>
      </c>
      <c r="R193" s="66">
        <v>0</v>
      </c>
      <c r="S193" s="66">
        <v>0</v>
      </c>
      <c r="T193" s="68">
        <v>0</v>
      </c>
    </row>
    <row r="194" spans="1:20">
      <c r="A194" s="69" t="str">
        <f t="shared" si="2"/>
        <v>AZE2007</v>
      </c>
      <c r="B194" s="57" t="s">
        <v>22</v>
      </c>
      <c r="C194" s="57" t="s">
        <v>23</v>
      </c>
      <c r="D194" s="89">
        <v>2007</v>
      </c>
      <c r="E194" s="87">
        <f>+IFERROR(VLOOKUP(A194,reshapecocWB!$A$2:$E$3639,4,FALSE),"")</f>
        <v>-1.0325626999999999</v>
      </c>
      <c r="F194" s="74">
        <v>1</v>
      </c>
      <c r="G194" s="58">
        <v>1</v>
      </c>
      <c r="H194" s="58">
        <v>0</v>
      </c>
      <c r="I194" s="58">
        <v>0</v>
      </c>
      <c r="J194" s="75">
        <v>0</v>
      </c>
      <c r="K194" s="71">
        <v>0</v>
      </c>
      <c r="L194" s="65">
        <v>0</v>
      </c>
      <c r="M194" s="65">
        <v>0</v>
      </c>
      <c r="N194" s="65">
        <v>0</v>
      </c>
      <c r="O194" s="72">
        <v>0</v>
      </c>
      <c r="P194" s="67">
        <v>1.718213058419244E-3</v>
      </c>
      <c r="Q194" s="66">
        <v>3.8610038610038611E-3</v>
      </c>
      <c r="R194" s="66">
        <v>0</v>
      </c>
      <c r="S194" s="66">
        <v>0</v>
      </c>
      <c r="T194" s="68">
        <v>0</v>
      </c>
    </row>
    <row r="195" spans="1:20">
      <c r="A195" s="69" t="str">
        <f t="shared" si="2"/>
        <v>AZE2008</v>
      </c>
      <c r="B195" s="57" t="s">
        <v>22</v>
      </c>
      <c r="C195" s="57" t="s">
        <v>23</v>
      </c>
      <c r="D195" s="89">
        <v>2008</v>
      </c>
      <c r="E195" s="87">
        <f>+IFERROR(VLOOKUP(A195,reshapecocWB!$A$2:$E$3639,4,FALSE),"")</f>
        <v>-1.0424686999999999</v>
      </c>
      <c r="F195" s="74">
        <v>1</v>
      </c>
      <c r="G195" s="58">
        <v>1</v>
      </c>
      <c r="H195" s="58">
        <v>0</v>
      </c>
      <c r="I195" s="58">
        <v>0</v>
      </c>
      <c r="J195" s="75">
        <v>0</v>
      </c>
      <c r="K195" s="71">
        <v>0</v>
      </c>
      <c r="L195" s="65">
        <v>0</v>
      </c>
      <c r="M195" s="65">
        <v>0</v>
      </c>
      <c r="N195" s="65">
        <v>0</v>
      </c>
      <c r="O195" s="72">
        <v>0</v>
      </c>
      <c r="P195" s="67">
        <v>1.3568521031207597E-3</v>
      </c>
      <c r="Q195" s="66">
        <v>2.9850746268656717E-3</v>
      </c>
      <c r="R195" s="66">
        <v>0</v>
      </c>
      <c r="S195" s="66">
        <v>0</v>
      </c>
      <c r="T195" s="68">
        <v>0</v>
      </c>
    </row>
    <row r="196" spans="1:20">
      <c r="A196" s="69" t="str">
        <f t="shared" ref="A196:A259" si="3">+C196&amp;D196</f>
        <v>AZE2009</v>
      </c>
      <c r="B196" s="57" t="s">
        <v>22</v>
      </c>
      <c r="C196" s="57" t="s">
        <v>23</v>
      </c>
      <c r="D196" s="89">
        <v>2009</v>
      </c>
      <c r="E196" s="87">
        <f>+IFERROR(VLOOKUP(A196,reshapecocWB!$A$2:$E$3639,4,FALSE),"")</f>
        <v>-1.1105046000000001</v>
      </c>
      <c r="F196" s="74">
        <v>1</v>
      </c>
      <c r="G196" s="58">
        <v>1</v>
      </c>
      <c r="H196" s="58">
        <v>0</v>
      </c>
      <c r="I196" s="58">
        <v>0</v>
      </c>
      <c r="J196" s="75">
        <v>0</v>
      </c>
      <c r="K196" s="71">
        <v>0</v>
      </c>
      <c r="L196" s="65">
        <v>0</v>
      </c>
      <c r="M196" s="65">
        <v>0</v>
      </c>
      <c r="N196" s="65">
        <v>0</v>
      </c>
      <c r="O196" s="72">
        <v>0</v>
      </c>
      <c r="P196" s="67">
        <v>9.8039215686274508E-4</v>
      </c>
      <c r="Q196" s="66">
        <v>2.1231422505307855E-3</v>
      </c>
      <c r="R196" s="66">
        <v>0</v>
      </c>
      <c r="S196" s="66">
        <v>0</v>
      </c>
      <c r="T196" s="68">
        <v>0</v>
      </c>
    </row>
    <row r="197" spans="1:20">
      <c r="A197" s="69" t="str">
        <f t="shared" si="3"/>
        <v>AZE2010</v>
      </c>
      <c r="B197" s="57" t="s">
        <v>22</v>
      </c>
      <c r="C197" s="57" t="s">
        <v>23</v>
      </c>
      <c r="D197" s="89">
        <v>2010</v>
      </c>
      <c r="E197" s="87">
        <f>+IFERROR(VLOOKUP(A197,reshapecocWB!$A$2:$E$3639,4,FALSE),"")</f>
        <v>-1.1781980999999999</v>
      </c>
      <c r="F197" s="74">
        <v>3</v>
      </c>
      <c r="G197" s="58">
        <v>1</v>
      </c>
      <c r="H197" s="58">
        <v>0</v>
      </c>
      <c r="I197" s="58">
        <v>2</v>
      </c>
      <c r="J197" s="75">
        <v>0</v>
      </c>
      <c r="K197" s="71">
        <v>8.1632653061224497E-3</v>
      </c>
      <c r="L197" s="65">
        <v>0</v>
      </c>
      <c r="M197" s="65">
        <v>0</v>
      </c>
      <c r="N197" s="65">
        <v>3.7735849056603772E-2</v>
      </c>
      <c r="O197" s="72">
        <v>0</v>
      </c>
      <c r="P197" s="67">
        <v>2.3715415019762848E-3</v>
      </c>
      <c r="Q197" s="66">
        <v>1.7543859649122807E-3</v>
      </c>
      <c r="R197" s="66">
        <v>0</v>
      </c>
      <c r="S197" s="66">
        <v>8.8495575221238937E-3</v>
      </c>
      <c r="T197" s="68">
        <v>0</v>
      </c>
    </row>
    <row r="198" spans="1:20">
      <c r="A198" s="69" t="str">
        <f t="shared" si="3"/>
        <v>AZE2011</v>
      </c>
      <c r="B198" s="57" t="s">
        <v>22</v>
      </c>
      <c r="C198" s="57" t="s">
        <v>23</v>
      </c>
      <c r="D198" s="89">
        <v>2011</v>
      </c>
      <c r="E198" s="87">
        <f>+IFERROR(VLOOKUP(A198,reshapecocWB!$A$2:$E$3639,4,FALSE),"")</f>
        <v>-1.1174276999999999</v>
      </c>
      <c r="F198" s="74">
        <v>3</v>
      </c>
      <c r="G198" s="58">
        <v>1</v>
      </c>
      <c r="H198" s="58">
        <v>0</v>
      </c>
      <c r="I198" s="58">
        <v>2</v>
      </c>
      <c r="J198" s="75">
        <v>0</v>
      </c>
      <c r="K198" s="71">
        <v>0</v>
      </c>
      <c r="L198" s="65">
        <v>0</v>
      </c>
      <c r="M198" s="65">
        <v>0</v>
      </c>
      <c r="N198" s="65">
        <v>0</v>
      </c>
      <c r="O198" s="72">
        <v>0</v>
      </c>
      <c r="P198" s="67">
        <v>1.9267822736030828E-3</v>
      </c>
      <c r="Q198" s="66">
        <v>1.4064697609001407E-3</v>
      </c>
      <c r="R198" s="66">
        <v>0</v>
      </c>
      <c r="S198" s="66">
        <v>7.0671378091872791E-3</v>
      </c>
      <c r="T198" s="68">
        <v>0</v>
      </c>
    </row>
    <row r="199" spans="1:20">
      <c r="A199" s="69" t="str">
        <f t="shared" si="3"/>
        <v>AZE2012</v>
      </c>
      <c r="B199" s="57" t="s">
        <v>22</v>
      </c>
      <c r="C199" s="57" t="s">
        <v>23</v>
      </c>
      <c r="D199" s="89">
        <v>2012</v>
      </c>
      <c r="E199" s="87">
        <f>+IFERROR(VLOOKUP(A199,reshapecocWB!$A$2:$E$3639,4,FALSE),"")</f>
        <v>-1.0783347000000001</v>
      </c>
      <c r="F199" s="74">
        <v>8</v>
      </c>
      <c r="G199" s="58">
        <v>5</v>
      </c>
      <c r="H199" s="58">
        <v>0</v>
      </c>
      <c r="I199" s="58">
        <v>2</v>
      </c>
      <c r="J199" s="75">
        <v>1</v>
      </c>
      <c r="K199" s="71">
        <v>5.3191489361702128E-2</v>
      </c>
      <c r="L199" s="65">
        <v>8.5106382978723402E-2</v>
      </c>
      <c r="M199" s="65">
        <v>0</v>
      </c>
      <c r="N199" s="65">
        <v>0</v>
      </c>
      <c r="O199" s="72">
        <v>5.8823529411764705E-2</v>
      </c>
      <c r="P199" s="67">
        <v>4.8455481526347667E-3</v>
      </c>
      <c r="Q199" s="66">
        <v>6.5963060686015833E-3</v>
      </c>
      <c r="R199" s="66">
        <v>0</v>
      </c>
      <c r="S199" s="66">
        <v>6.6006600660066007E-3</v>
      </c>
      <c r="T199" s="68">
        <v>2.6246719160104987E-3</v>
      </c>
    </row>
    <row r="200" spans="1:20">
      <c r="A200" s="69" t="str">
        <f t="shared" si="3"/>
        <v>AZE2013</v>
      </c>
      <c r="B200" s="57" t="s">
        <v>22</v>
      </c>
      <c r="C200" s="57" t="s">
        <v>23</v>
      </c>
      <c r="D200" s="89">
        <v>2013</v>
      </c>
      <c r="E200" s="87">
        <f>+IFERROR(VLOOKUP(A200,reshapecocWB!$A$2:$E$3639,4,FALSE),"")</f>
        <v>-0.90180260000000001</v>
      </c>
      <c r="F200" s="74">
        <v>25</v>
      </c>
      <c r="G200" s="58">
        <v>13</v>
      </c>
      <c r="H200" s="58">
        <v>2</v>
      </c>
      <c r="I200" s="58">
        <v>5</v>
      </c>
      <c r="J200" s="75">
        <v>4</v>
      </c>
      <c r="K200" s="71">
        <v>0.18888888888888888</v>
      </c>
      <c r="L200" s="65">
        <v>0.17391304347826086</v>
      </c>
      <c r="M200" s="65">
        <v>0.5</v>
      </c>
      <c r="N200" s="65">
        <v>0.36363636363636365</v>
      </c>
      <c r="O200" s="72">
        <v>0.10344827586206896</v>
      </c>
      <c r="P200" s="67">
        <v>1.4359563469270534E-2</v>
      </c>
      <c r="Q200" s="66">
        <v>1.6169154228855721E-2</v>
      </c>
      <c r="R200" s="66">
        <v>9.3896713615023476E-3</v>
      </c>
      <c r="S200" s="66">
        <v>1.5923566878980892E-2</v>
      </c>
      <c r="T200" s="68">
        <v>9.7560975609756097E-3</v>
      </c>
    </row>
    <row r="201" spans="1:20">
      <c r="A201" s="69" t="str">
        <f t="shared" si="3"/>
        <v>AZE2014</v>
      </c>
      <c r="B201" s="57" t="s">
        <v>22</v>
      </c>
      <c r="C201" s="57" t="s">
        <v>23</v>
      </c>
      <c r="D201" s="89">
        <v>2014</v>
      </c>
      <c r="E201" s="87">
        <f>+IFERROR(VLOOKUP(A201,reshapecocWB!$A$2:$E$3639,4,FALSE),"")</f>
        <v>-0.92063676999999999</v>
      </c>
      <c r="F201" s="74">
        <v>25</v>
      </c>
      <c r="G201" s="58">
        <v>13</v>
      </c>
      <c r="H201" s="58">
        <v>2</v>
      </c>
      <c r="I201" s="58">
        <v>5</v>
      </c>
      <c r="J201" s="75">
        <v>4</v>
      </c>
      <c r="K201" s="71">
        <v>0</v>
      </c>
      <c r="L201" s="65">
        <v>0</v>
      </c>
      <c r="M201" s="65">
        <v>0</v>
      </c>
      <c r="N201" s="65">
        <v>0</v>
      </c>
      <c r="O201" s="72">
        <v>0</v>
      </c>
      <c r="P201" s="67">
        <v>1.3157894736842105E-2</v>
      </c>
      <c r="Q201" s="66">
        <v>1.4806378132118452E-2</v>
      </c>
      <c r="R201" s="66">
        <v>8.8105726872246704E-3</v>
      </c>
      <c r="S201" s="66">
        <v>1.4577259475218658E-2</v>
      </c>
      <c r="T201" s="68">
        <v>8.8495575221238937E-3</v>
      </c>
    </row>
    <row r="202" spans="1:20">
      <c r="A202" s="69" t="str">
        <f t="shared" si="3"/>
        <v>AZE2015</v>
      </c>
      <c r="B202" s="57" t="s">
        <v>22</v>
      </c>
      <c r="C202" s="57" t="s">
        <v>23</v>
      </c>
      <c r="D202" s="89">
        <v>2015</v>
      </c>
      <c r="E202" s="87">
        <f>+IFERROR(VLOOKUP(A202,reshapecocWB!$A$2:$E$3639,4,FALSE),"")</f>
        <v>-0.82456176999999997</v>
      </c>
      <c r="F202" s="74">
        <v>26</v>
      </c>
      <c r="G202" s="58">
        <v>13</v>
      </c>
      <c r="H202" s="58">
        <v>2</v>
      </c>
      <c r="I202" s="58">
        <v>5</v>
      </c>
      <c r="J202" s="75">
        <v>5</v>
      </c>
      <c r="K202" s="71">
        <v>9.0090090090090089E-3</v>
      </c>
      <c r="L202" s="65">
        <v>0</v>
      </c>
      <c r="M202" s="65">
        <v>0</v>
      </c>
      <c r="N202" s="65">
        <v>0</v>
      </c>
      <c r="O202" s="72">
        <v>3.2258064516129031E-2</v>
      </c>
      <c r="P202" s="67">
        <v>1.2928891098955743E-2</v>
      </c>
      <c r="Q202" s="66">
        <v>1.3888888888888888E-2</v>
      </c>
      <c r="R202" s="66">
        <v>8.368200836820083E-3</v>
      </c>
      <c r="S202" s="66">
        <v>1.4164305949008499E-2</v>
      </c>
      <c r="T202" s="68">
        <v>1.0351966873706004E-2</v>
      </c>
    </row>
    <row r="203" spans="1:20">
      <c r="A203" s="69" t="str">
        <f t="shared" si="3"/>
        <v>BDI1996</v>
      </c>
      <c r="B203" s="57" t="s">
        <v>56</v>
      </c>
      <c r="C203" s="57" t="s">
        <v>57</v>
      </c>
      <c r="D203" s="89">
        <v>1996</v>
      </c>
      <c r="E203" s="87">
        <f>+IFERROR(VLOOKUP(A203,reshapecocWB!$A$2:$E$3639,4,FALSE),"")</f>
        <v>-1.3887855</v>
      </c>
      <c r="F203" s="74">
        <v>0</v>
      </c>
      <c r="G203" s="58">
        <v>0</v>
      </c>
      <c r="H203" s="58">
        <v>0</v>
      </c>
      <c r="I203" s="58">
        <v>0</v>
      </c>
      <c r="J203" s="75">
        <v>0</v>
      </c>
      <c r="K203" s="71">
        <v>0</v>
      </c>
      <c r="L203" s="65">
        <v>0</v>
      </c>
      <c r="M203" s="65">
        <v>0</v>
      </c>
      <c r="N203" s="65">
        <v>0</v>
      </c>
      <c r="O203" s="72">
        <v>0</v>
      </c>
      <c r="P203" s="67">
        <v>0</v>
      </c>
      <c r="Q203" s="66">
        <v>0</v>
      </c>
      <c r="R203" s="66">
        <v>0</v>
      </c>
      <c r="S203" s="66">
        <v>0</v>
      </c>
      <c r="T203" s="68">
        <v>0</v>
      </c>
    </row>
    <row r="204" spans="1:20">
      <c r="A204" s="69" t="str">
        <f t="shared" si="3"/>
        <v>BDI1997</v>
      </c>
      <c r="B204" s="57" t="s">
        <v>56</v>
      </c>
      <c r="C204" s="57" t="s">
        <v>57</v>
      </c>
      <c r="D204" s="89">
        <v>1997</v>
      </c>
      <c r="E204" s="87" t="str">
        <f>+IFERROR(VLOOKUP(A204,reshapecocWB!$A$2:$E$3639,4,FALSE),"")</f>
        <v/>
      </c>
      <c r="F204" s="74">
        <v>0</v>
      </c>
      <c r="G204" s="58">
        <v>0</v>
      </c>
      <c r="H204" s="58">
        <v>0</v>
      </c>
      <c r="I204" s="58">
        <v>0</v>
      </c>
      <c r="J204" s="75">
        <v>0</v>
      </c>
      <c r="K204" s="71">
        <v>0</v>
      </c>
      <c r="L204" s="65">
        <v>0</v>
      </c>
      <c r="M204" s="65">
        <v>0</v>
      </c>
      <c r="N204" s="65">
        <v>0</v>
      </c>
      <c r="O204" s="72">
        <v>0</v>
      </c>
      <c r="P204" s="67">
        <v>0</v>
      </c>
      <c r="Q204" s="66">
        <v>0</v>
      </c>
      <c r="R204" s="66">
        <v>0</v>
      </c>
      <c r="S204" s="66">
        <v>0</v>
      </c>
      <c r="T204" s="68">
        <v>0</v>
      </c>
    </row>
    <row r="205" spans="1:20">
      <c r="A205" s="69" t="str">
        <f t="shared" si="3"/>
        <v>BDI1998</v>
      </c>
      <c r="B205" s="57" t="s">
        <v>56</v>
      </c>
      <c r="C205" s="57" t="s">
        <v>57</v>
      </c>
      <c r="D205" s="89">
        <v>1998</v>
      </c>
      <c r="E205" s="87">
        <f>+IFERROR(VLOOKUP(A205,reshapecocWB!$A$2:$E$3639,4,FALSE),"")</f>
        <v>-1.1543597000000001</v>
      </c>
      <c r="F205" s="74">
        <v>0</v>
      </c>
      <c r="G205" s="58">
        <v>0</v>
      </c>
      <c r="H205" s="58">
        <v>0</v>
      </c>
      <c r="I205" s="58">
        <v>0</v>
      </c>
      <c r="J205" s="75">
        <v>0</v>
      </c>
      <c r="K205" s="71">
        <v>0</v>
      </c>
      <c r="L205" s="65">
        <v>0</v>
      </c>
      <c r="M205" s="65">
        <v>0</v>
      </c>
      <c r="N205" s="65">
        <v>0</v>
      </c>
      <c r="O205" s="72">
        <v>0</v>
      </c>
      <c r="P205" s="67">
        <v>0</v>
      </c>
      <c r="Q205" s="66">
        <v>0</v>
      </c>
      <c r="R205" s="66">
        <v>0</v>
      </c>
      <c r="S205" s="66">
        <v>0</v>
      </c>
      <c r="T205" s="68">
        <v>0</v>
      </c>
    </row>
    <row r="206" spans="1:20">
      <c r="A206" s="69" t="str">
        <f t="shared" si="3"/>
        <v>BDI1999</v>
      </c>
      <c r="B206" s="57" t="s">
        <v>56</v>
      </c>
      <c r="C206" s="57" t="s">
        <v>57</v>
      </c>
      <c r="D206" s="89">
        <v>1999</v>
      </c>
      <c r="E206" s="87" t="str">
        <f>+IFERROR(VLOOKUP(A206,reshapecocWB!$A$2:$E$3639,4,FALSE),"")</f>
        <v/>
      </c>
      <c r="F206" s="74">
        <v>0</v>
      </c>
      <c r="G206" s="58">
        <v>0</v>
      </c>
      <c r="H206" s="58">
        <v>0</v>
      </c>
      <c r="I206" s="58">
        <v>0</v>
      </c>
      <c r="J206" s="75">
        <v>0</v>
      </c>
      <c r="K206" s="71">
        <v>0</v>
      </c>
      <c r="L206" s="65">
        <v>0</v>
      </c>
      <c r="M206" s="65">
        <v>0</v>
      </c>
      <c r="N206" s="65">
        <v>0</v>
      </c>
      <c r="O206" s="72">
        <v>0</v>
      </c>
      <c r="P206" s="67">
        <v>0</v>
      </c>
      <c r="Q206" s="66">
        <v>0</v>
      </c>
      <c r="R206" s="66">
        <v>0</v>
      </c>
      <c r="S206" s="66">
        <v>0</v>
      </c>
      <c r="T206" s="68">
        <v>0</v>
      </c>
    </row>
    <row r="207" spans="1:20">
      <c r="A207" s="69" t="str">
        <f t="shared" si="3"/>
        <v>BDI2000</v>
      </c>
      <c r="B207" s="57" t="s">
        <v>56</v>
      </c>
      <c r="C207" s="57" t="s">
        <v>57</v>
      </c>
      <c r="D207" s="89">
        <v>2000</v>
      </c>
      <c r="E207" s="87">
        <f>+IFERROR(VLOOKUP(A207,reshapecocWB!$A$2:$E$3639,4,FALSE),"")</f>
        <v>-1.0145561999999999</v>
      </c>
      <c r="F207" s="74">
        <v>0</v>
      </c>
      <c r="G207" s="58">
        <v>0</v>
      </c>
      <c r="H207" s="58">
        <v>0</v>
      </c>
      <c r="I207" s="58">
        <v>0</v>
      </c>
      <c r="J207" s="75">
        <v>0</v>
      </c>
      <c r="K207" s="71">
        <v>0</v>
      </c>
      <c r="L207" s="65">
        <v>0</v>
      </c>
      <c r="M207" s="65">
        <v>0</v>
      </c>
      <c r="N207" s="65">
        <v>0</v>
      </c>
      <c r="O207" s="72">
        <v>0</v>
      </c>
      <c r="P207" s="67">
        <v>0</v>
      </c>
      <c r="Q207" s="66">
        <v>0</v>
      </c>
      <c r="R207" s="66">
        <v>0</v>
      </c>
      <c r="S207" s="66">
        <v>0</v>
      </c>
      <c r="T207" s="68">
        <v>0</v>
      </c>
    </row>
    <row r="208" spans="1:20">
      <c r="A208" s="69" t="str">
        <f t="shared" si="3"/>
        <v>BDI2001</v>
      </c>
      <c r="B208" s="57" t="s">
        <v>56</v>
      </c>
      <c r="C208" s="57" t="s">
        <v>57</v>
      </c>
      <c r="D208" s="89">
        <v>2001</v>
      </c>
      <c r="E208" s="87" t="str">
        <f>+IFERROR(VLOOKUP(A208,reshapecocWB!$A$2:$E$3639,4,FALSE),"")</f>
        <v/>
      </c>
      <c r="F208" s="74">
        <v>0</v>
      </c>
      <c r="G208" s="58">
        <v>0</v>
      </c>
      <c r="H208" s="58">
        <v>0</v>
      </c>
      <c r="I208" s="58">
        <v>0</v>
      </c>
      <c r="J208" s="75">
        <v>0</v>
      </c>
      <c r="K208" s="71">
        <v>0</v>
      </c>
      <c r="L208" s="65">
        <v>0</v>
      </c>
      <c r="M208" s="65">
        <v>0</v>
      </c>
      <c r="N208" s="65">
        <v>0</v>
      </c>
      <c r="O208" s="72">
        <v>0</v>
      </c>
      <c r="P208" s="67">
        <v>0</v>
      </c>
      <c r="Q208" s="66">
        <v>0</v>
      </c>
      <c r="R208" s="66">
        <v>0</v>
      </c>
      <c r="S208" s="66">
        <v>0</v>
      </c>
      <c r="T208" s="68">
        <v>0</v>
      </c>
    </row>
    <row r="209" spans="1:20">
      <c r="A209" s="69" t="str">
        <f t="shared" si="3"/>
        <v>BDI2002</v>
      </c>
      <c r="B209" s="57" t="s">
        <v>56</v>
      </c>
      <c r="C209" s="57" t="s">
        <v>57</v>
      </c>
      <c r="D209" s="89">
        <v>2002</v>
      </c>
      <c r="E209" s="87">
        <f>+IFERROR(VLOOKUP(A209,reshapecocWB!$A$2:$E$3639,4,FALSE),"")</f>
        <v>-0.94269365000000005</v>
      </c>
      <c r="F209" s="74">
        <v>0</v>
      </c>
      <c r="G209" s="58">
        <v>0</v>
      </c>
      <c r="H209" s="58">
        <v>0</v>
      </c>
      <c r="I209" s="58">
        <v>0</v>
      </c>
      <c r="J209" s="75">
        <v>0</v>
      </c>
      <c r="K209" s="71">
        <v>0</v>
      </c>
      <c r="L209" s="65">
        <v>0</v>
      </c>
      <c r="M209" s="65">
        <v>0</v>
      </c>
      <c r="N209" s="65">
        <v>0</v>
      </c>
      <c r="O209" s="72">
        <v>0</v>
      </c>
      <c r="P209" s="67">
        <v>0</v>
      </c>
      <c r="Q209" s="66">
        <v>0</v>
      </c>
      <c r="R209" s="66">
        <v>0</v>
      </c>
      <c r="S209" s="66">
        <v>0</v>
      </c>
      <c r="T209" s="68">
        <v>0</v>
      </c>
    </row>
    <row r="210" spans="1:20">
      <c r="A210" s="69" t="str">
        <f t="shared" si="3"/>
        <v>BDI2003</v>
      </c>
      <c r="B210" s="57" t="s">
        <v>56</v>
      </c>
      <c r="C210" s="57" t="s">
        <v>57</v>
      </c>
      <c r="D210" s="89">
        <v>2003</v>
      </c>
      <c r="E210" s="87">
        <f>+IFERROR(VLOOKUP(A210,reshapecocWB!$A$2:$E$3639,4,FALSE),"")</f>
        <v>-1.0470904999999999</v>
      </c>
      <c r="F210" s="74">
        <v>6</v>
      </c>
      <c r="G210" s="58">
        <v>2</v>
      </c>
      <c r="H210" s="58">
        <v>1</v>
      </c>
      <c r="I210" s="58">
        <v>1</v>
      </c>
      <c r="J210" s="75">
        <v>2</v>
      </c>
      <c r="K210" s="71">
        <v>0.13953488372093023</v>
      </c>
      <c r="L210" s="65">
        <v>9.5238095238095233E-2</v>
      </c>
      <c r="M210" s="65">
        <v>0.25</v>
      </c>
      <c r="N210" s="65">
        <v>0.25</v>
      </c>
      <c r="O210" s="72">
        <v>0.14285714285714285</v>
      </c>
      <c r="P210" s="67">
        <v>1.9230769230769232E-2</v>
      </c>
      <c r="Q210" s="66">
        <v>1.4814814814814815E-2</v>
      </c>
      <c r="R210" s="66">
        <v>2.2222222222222223E-2</v>
      </c>
      <c r="S210" s="66">
        <v>1.7543859649122806E-2</v>
      </c>
      <c r="T210" s="68">
        <v>2.6666666666666668E-2</v>
      </c>
    </row>
    <row r="211" spans="1:20">
      <c r="A211" s="69" t="str">
        <f t="shared" si="3"/>
        <v>BDI2004</v>
      </c>
      <c r="B211" s="57" t="s">
        <v>56</v>
      </c>
      <c r="C211" s="57" t="s">
        <v>57</v>
      </c>
      <c r="D211" s="89">
        <v>2004</v>
      </c>
      <c r="E211" s="87">
        <f>+IFERROR(VLOOKUP(A211,reshapecocWB!$A$2:$E$3639,4,FALSE),"")</f>
        <v>-0.96992266000000005</v>
      </c>
      <c r="F211" s="74">
        <v>6</v>
      </c>
      <c r="G211" s="58">
        <v>2</v>
      </c>
      <c r="H211" s="58">
        <v>1</v>
      </c>
      <c r="I211" s="58">
        <v>1</v>
      </c>
      <c r="J211" s="75">
        <v>2</v>
      </c>
      <c r="K211" s="71">
        <v>0</v>
      </c>
      <c r="L211" s="65">
        <v>0</v>
      </c>
      <c r="M211" s="65">
        <v>0</v>
      </c>
      <c r="N211" s="65">
        <v>0</v>
      </c>
      <c r="O211" s="72">
        <v>0</v>
      </c>
      <c r="P211" s="67">
        <v>1.6853932584269662E-2</v>
      </c>
      <c r="Q211" s="66">
        <v>1.2987012987012988E-2</v>
      </c>
      <c r="R211" s="66">
        <v>2.0408163265306121E-2</v>
      </c>
      <c r="S211" s="66">
        <v>1.5384615384615385E-2</v>
      </c>
      <c r="T211" s="68">
        <v>2.2727272727272728E-2</v>
      </c>
    </row>
    <row r="212" spans="1:20">
      <c r="A212" s="69" t="str">
        <f t="shared" si="3"/>
        <v>BDI2005</v>
      </c>
      <c r="B212" s="57" t="s">
        <v>56</v>
      </c>
      <c r="C212" s="57" t="s">
        <v>57</v>
      </c>
      <c r="D212" s="89">
        <v>2005</v>
      </c>
      <c r="E212" s="87">
        <f>+IFERROR(VLOOKUP(A212,reshapecocWB!$A$2:$E$3639,4,FALSE),"")</f>
        <v>-0.89631349000000005</v>
      </c>
      <c r="F212" s="74">
        <v>10</v>
      </c>
      <c r="G212" s="58">
        <v>2</v>
      </c>
      <c r="H212" s="58">
        <v>3</v>
      </c>
      <c r="I212" s="58">
        <v>2</v>
      </c>
      <c r="J212" s="75">
        <v>2</v>
      </c>
      <c r="K212" s="71">
        <v>4.7058823529411764E-2</v>
      </c>
      <c r="L212" s="65">
        <v>0</v>
      </c>
      <c r="M212" s="65">
        <v>0.2</v>
      </c>
      <c r="N212" s="65">
        <v>0.11764705882352941</v>
      </c>
      <c r="O212" s="72">
        <v>0</v>
      </c>
      <c r="P212" s="67">
        <v>2.2675736961451247E-2</v>
      </c>
      <c r="Q212" s="66">
        <v>1.0471204188481676E-2</v>
      </c>
      <c r="R212" s="66">
        <v>5.0847457627118647E-2</v>
      </c>
      <c r="S212" s="66">
        <v>2.4390243902439025E-2</v>
      </c>
      <c r="T212" s="68">
        <v>1.834862385321101E-2</v>
      </c>
    </row>
    <row r="213" spans="1:20">
      <c r="A213" s="69" t="str">
        <f t="shared" si="3"/>
        <v>BDI2006</v>
      </c>
      <c r="B213" s="57" t="s">
        <v>56</v>
      </c>
      <c r="C213" s="57" t="s">
        <v>57</v>
      </c>
      <c r="D213" s="89">
        <v>2006</v>
      </c>
      <c r="E213" s="87">
        <f>+IFERROR(VLOOKUP(A213,reshapecocWB!$A$2:$E$3639,4,FALSE),"")</f>
        <v>-1.0497144</v>
      </c>
      <c r="F213" s="74">
        <v>10</v>
      </c>
      <c r="G213" s="58">
        <v>2</v>
      </c>
      <c r="H213" s="58">
        <v>3</v>
      </c>
      <c r="I213" s="58">
        <v>2</v>
      </c>
      <c r="J213" s="75">
        <v>2</v>
      </c>
      <c r="K213" s="71">
        <v>0</v>
      </c>
      <c r="L213" s="65">
        <v>0</v>
      </c>
      <c r="M213" s="65">
        <v>0</v>
      </c>
      <c r="N213" s="65">
        <v>0</v>
      </c>
      <c r="O213" s="72">
        <v>0</v>
      </c>
      <c r="P213" s="67">
        <v>2.004008016032064E-2</v>
      </c>
      <c r="Q213" s="66">
        <v>9.0497737556561094E-3</v>
      </c>
      <c r="R213" s="66">
        <v>4.5454545454545456E-2</v>
      </c>
      <c r="S213" s="66">
        <v>2.1276595744680851E-2</v>
      </c>
      <c r="T213" s="68">
        <v>1.6949152542372881E-2</v>
      </c>
    </row>
    <row r="214" spans="1:20">
      <c r="A214" s="69" t="str">
        <f t="shared" si="3"/>
        <v>BDI2007</v>
      </c>
      <c r="B214" s="57" t="s">
        <v>56</v>
      </c>
      <c r="C214" s="57" t="s">
        <v>57</v>
      </c>
      <c r="D214" s="89">
        <v>2007</v>
      </c>
      <c r="E214" s="87">
        <f>+IFERROR(VLOOKUP(A214,reshapecocWB!$A$2:$E$3639,4,FALSE),"")</f>
        <v>-1.1132705000000001</v>
      </c>
      <c r="F214" s="74">
        <v>11</v>
      </c>
      <c r="G214" s="58">
        <v>3</v>
      </c>
      <c r="H214" s="58">
        <v>3</v>
      </c>
      <c r="I214" s="58">
        <v>2</v>
      </c>
      <c r="J214" s="75">
        <v>2</v>
      </c>
      <c r="K214" s="71">
        <v>1.2048192771084338E-2</v>
      </c>
      <c r="L214" s="65">
        <v>2.6315789473684209E-2</v>
      </c>
      <c r="M214" s="65">
        <v>0</v>
      </c>
      <c r="N214" s="65">
        <v>0</v>
      </c>
      <c r="O214" s="72">
        <v>0</v>
      </c>
      <c r="P214" s="67">
        <v>1.8900343642611683E-2</v>
      </c>
      <c r="Q214" s="66">
        <v>1.1583011583011582E-2</v>
      </c>
      <c r="R214" s="66">
        <v>3.8461538461538464E-2</v>
      </c>
      <c r="S214" s="66">
        <v>1.8691588785046728E-2</v>
      </c>
      <c r="T214" s="68">
        <v>1.4492753623188406E-2</v>
      </c>
    </row>
    <row r="215" spans="1:20">
      <c r="A215" s="69" t="str">
        <f t="shared" si="3"/>
        <v>BDI2008</v>
      </c>
      <c r="B215" s="57" t="s">
        <v>56</v>
      </c>
      <c r="C215" s="57" t="s">
        <v>57</v>
      </c>
      <c r="D215" s="89">
        <v>2008</v>
      </c>
      <c r="E215" s="87">
        <f>+IFERROR(VLOOKUP(A215,reshapecocWB!$A$2:$E$3639,4,FALSE),"")</f>
        <v>-1.0177467</v>
      </c>
      <c r="F215" s="74">
        <v>11</v>
      </c>
      <c r="G215" s="58">
        <v>3</v>
      </c>
      <c r="H215" s="58">
        <v>3</v>
      </c>
      <c r="I215" s="58">
        <v>2</v>
      </c>
      <c r="J215" s="75">
        <v>2</v>
      </c>
      <c r="K215" s="71">
        <v>0</v>
      </c>
      <c r="L215" s="65">
        <v>0</v>
      </c>
      <c r="M215" s="65">
        <v>0</v>
      </c>
      <c r="N215" s="65">
        <v>0</v>
      </c>
      <c r="O215" s="72">
        <v>0</v>
      </c>
      <c r="P215" s="67">
        <v>1.4925373134328358E-2</v>
      </c>
      <c r="Q215" s="66">
        <v>8.9552238805970154E-3</v>
      </c>
      <c r="R215" s="66">
        <v>3.1578947368421054E-2</v>
      </c>
      <c r="S215" s="66">
        <v>1.5267175572519083E-2</v>
      </c>
      <c r="T215" s="68">
        <v>1.1363636363636364E-2</v>
      </c>
    </row>
    <row r="216" spans="1:20">
      <c r="A216" s="69" t="str">
        <f t="shared" si="3"/>
        <v>BDI2009</v>
      </c>
      <c r="B216" s="57" t="s">
        <v>56</v>
      </c>
      <c r="C216" s="57" t="s">
        <v>57</v>
      </c>
      <c r="D216" s="89">
        <v>2009</v>
      </c>
      <c r="E216" s="87">
        <f>+IFERROR(VLOOKUP(A216,reshapecocWB!$A$2:$E$3639,4,FALSE),"")</f>
        <v>-1.0680883999999999</v>
      </c>
      <c r="F216" s="74">
        <v>11</v>
      </c>
      <c r="G216" s="58">
        <v>3</v>
      </c>
      <c r="H216" s="58">
        <v>3</v>
      </c>
      <c r="I216" s="58">
        <v>2</v>
      </c>
      <c r="J216" s="75">
        <v>2</v>
      </c>
      <c r="K216" s="71">
        <v>0</v>
      </c>
      <c r="L216" s="65">
        <v>0</v>
      </c>
      <c r="M216" s="65">
        <v>0</v>
      </c>
      <c r="N216" s="65">
        <v>0</v>
      </c>
      <c r="O216" s="72">
        <v>0</v>
      </c>
      <c r="P216" s="67">
        <v>1.0784313725490196E-2</v>
      </c>
      <c r="Q216" s="66">
        <v>6.369426751592357E-3</v>
      </c>
      <c r="R216" s="66">
        <v>2.3622047244094488E-2</v>
      </c>
      <c r="S216" s="66">
        <v>1.1560693641618497E-2</v>
      </c>
      <c r="T216" s="68">
        <v>8.0321285140562242E-3</v>
      </c>
    </row>
    <row r="217" spans="1:20">
      <c r="A217" s="69" t="str">
        <f t="shared" si="3"/>
        <v>BDI2010</v>
      </c>
      <c r="B217" s="57" t="s">
        <v>56</v>
      </c>
      <c r="C217" s="57" t="s">
        <v>57</v>
      </c>
      <c r="D217" s="89">
        <v>2010</v>
      </c>
      <c r="E217" s="87">
        <f>+IFERROR(VLOOKUP(A217,reshapecocWB!$A$2:$E$3639,4,FALSE),"")</f>
        <v>-1.102754</v>
      </c>
      <c r="F217" s="74">
        <v>14</v>
      </c>
      <c r="G217" s="58">
        <v>4</v>
      </c>
      <c r="H217" s="58">
        <v>4</v>
      </c>
      <c r="I217" s="58">
        <v>3</v>
      </c>
      <c r="J217" s="75">
        <v>2</v>
      </c>
      <c r="K217" s="71">
        <v>1.2244897959183673E-2</v>
      </c>
      <c r="L217" s="65">
        <v>1.0101010101010102E-2</v>
      </c>
      <c r="M217" s="65">
        <v>2.8571428571428571E-2</v>
      </c>
      <c r="N217" s="65">
        <v>1.8867924528301886E-2</v>
      </c>
      <c r="O217" s="72">
        <v>0</v>
      </c>
      <c r="P217" s="67">
        <v>1.1067193675889328E-2</v>
      </c>
      <c r="Q217" s="66">
        <v>7.0175438596491229E-3</v>
      </c>
      <c r="R217" s="66">
        <v>2.4691358024691357E-2</v>
      </c>
      <c r="S217" s="66">
        <v>1.3274336283185841E-2</v>
      </c>
      <c r="T217" s="68">
        <v>6.5146579804560263E-3</v>
      </c>
    </row>
    <row r="218" spans="1:20">
      <c r="A218" s="69" t="str">
        <f t="shared" si="3"/>
        <v>BDI2011</v>
      </c>
      <c r="B218" s="57" t="s">
        <v>56</v>
      </c>
      <c r="C218" s="57" t="s">
        <v>57</v>
      </c>
      <c r="D218" s="89">
        <v>2011</v>
      </c>
      <c r="E218" s="87">
        <f>+IFERROR(VLOOKUP(A218,reshapecocWB!$A$2:$E$3639,4,FALSE),"")</f>
        <v>-1.1211412000000001</v>
      </c>
      <c r="F218" s="74">
        <v>14</v>
      </c>
      <c r="G218" s="58">
        <v>4</v>
      </c>
      <c r="H218" s="58">
        <v>4</v>
      </c>
      <c r="I218" s="58">
        <v>3</v>
      </c>
      <c r="J218" s="75">
        <v>2</v>
      </c>
      <c r="K218" s="71">
        <v>0</v>
      </c>
      <c r="L218" s="65">
        <v>0</v>
      </c>
      <c r="M218" s="65">
        <v>0</v>
      </c>
      <c r="N218" s="65">
        <v>0</v>
      </c>
      <c r="O218" s="72">
        <v>0</v>
      </c>
      <c r="P218" s="67">
        <v>8.9916506101477191E-3</v>
      </c>
      <c r="Q218" s="66">
        <v>5.6258790436005627E-3</v>
      </c>
      <c r="R218" s="66">
        <v>2.0100502512562814E-2</v>
      </c>
      <c r="S218" s="66">
        <v>1.0600706713780919E-2</v>
      </c>
      <c r="T218" s="68">
        <v>5.4945054945054949E-3</v>
      </c>
    </row>
    <row r="219" spans="1:20">
      <c r="A219" s="69" t="str">
        <f t="shared" si="3"/>
        <v>BDI2012</v>
      </c>
      <c r="B219" s="57" t="s">
        <v>56</v>
      </c>
      <c r="C219" s="57" t="s">
        <v>57</v>
      </c>
      <c r="D219" s="89">
        <v>2012</v>
      </c>
      <c r="E219" s="87">
        <f>+IFERROR(VLOOKUP(A219,reshapecocWB!$A$2:$E$3639,4,FALSE),"")</f>
        <v>-1.4428246</v>
      </c>
      <c r="F219" s="74">
        <v>14</v>
      </c>
      <c r="G219" s="58">
        <v>4</v>
      </c>
      <c r="H219" s="58">
        <v>4</v>
      </c>
      <c r="I219" s="58">
        <v>3</v>
      </c>
      <c r="J219" s="75">
        <v>2</v>
      </c>
      <c r="K219" s="71">
        <v>0</v>
      </c>
      <c r="L219" s="65">
        <v>0</v>
      </c>
      <c r="M219" s="65">
        <v>0</v>
      </c>
      <c r="N219" s="65">
        <v>0</v>
      </c>
      <c r="O219" s="72">
        <v>0</v>
      </c>
      <c r="P219" s="67">
        <v>8.4797092671108423E-3</v>
      </c>
      <c r="Q219" s="66">
        <v>5.2770448548812663E-3</v>
      </c>
      <c r="R219" s="66">
        <v>1.9138755980861243E-2</v>
      </c>
      <c r="S219" s="66">
        <v>9.9009900990099011E-3</v>
      </c>
      <c r="T219" s="68">
        <v>5.2493438320209973E-3</v>
      </c>
    </row>
    <row r="220" spans="1:20">
      <c r="A220" s="69" t="str">
        <f t="shared" si="3"/>
        <v>BDI2013</v>
      </c>
      <c r="B220" s="57" t="s">
        <v>56</v>
      </c>
      <c r="C220" s="57" t="s">
        <v>57</v>
      </c>
      <c r="D220" s="89">
        <v>2013</v>
      </c>
      <c r="E220" s="87">
        <f>+IFERROR(VLOOKUP(A220,reshapecocWB!$A$2:$E$3639,4,FALSE),"")</f>
        <v>-1.379535</v>
      </c>
      <c r="F220" s="74">
        <v>14</v>
      </c>
      <c r="G220" s="58">
        <v>4</v>
      </c>
      <c r="H220" s="58">
        <v>4</v>
      </c>
      <c r="I220" s="58">
        <v>3</v>
      </c>
      <c r="J220" s="75">
        <v>2</v>
      </c>
      <c r="K220" s="71">
        <v>0</v>
      </c>
      <c r="L220" s="65">
        <v>0</v>
      </c>
      <c r="M220" s="65">
        <v>0</v>
      </c>
      <c r="N220" s="65">
        <v>0</v>
      </c>
      <c r="O220" s="72">
        <v>0</v>
      </c>
      <c r="P220" s="67">
        <v>8.0413555427914993E-3</v>
      </c>
      <c r="Q220" s="66">
        <v>4.9751243781094526E-3</v>
      </c>
      <c r="R220" s="66">
        <v>1.8779342723004695E-2</v>
      </c>
      <c r="S220" s="66">
        <v>9.5541401273885346E-3</v>
      </c>
      <c r="T220" s="68">
        <v>4.8780487804878049E-3</v>
      </c>
    </row>
    <row r="221" spans="1:20">
      <c r="A221" s="69" t="str">
        <f t="shared" si="3"/>
        <v>BDI2014</v>
      </c>
      <c r="B221" s="57" t="s">
        <v>56</v>
      </c>
      <c r="C221" s="57" t="s">
        <v>57</v>
      </c>
      <c r="D221" s="89">
        <v>2014</v>
      </c>
      <c r="E221" s="87">
        <f>+IFERROR(VLOOKUP(A221,reshapecocWB!$A$2:$E$3639,4,FALSE),"")</f>
        <v>-1.1931134000000001</v>
      </c>
      <c r="F221" s="74">
        <v>14</v>
      </c>
      <c r="G221" s="58">
        <v>4</v>
      </c>
      <c r="H221" s="58">
        <v>4</v>
      </c>
      <c r="I221" s="58">
        <v>3</v>
      </c>
      <c r="J221" s="75">
        <v>2</v>
      </c>
      <c r="K221" s="71">
        <v>0</v>
      </c>
      <c r="L221" s="65">
        <v>0</v>
      </c>
      <c r="M221" s="65">
        <v>0</v>
      </c>
      <c r="N221" s="65">
        <v>0</v>
      </c>
      <c r="O221" s="72">
        <v>0</v>
      </c>
      <c r="P221" s="67">
        <v>7.3684210526315788E-3</v>
      </c>
      <c r="Q221" s="66">
        <v>4.5558086560364463E-3</v>
      </c>
      <c r="R221" s="66">
        <v>1.7621145374449341E-2</v>
      </c>
      <c r="S221" s="66">
        <v>8.7463556851311956E-3</v>
      </c>
      <c r="T221" s="68">
        <v>4.4247787610619468E-3</v>
      </c>
    </row>
    <row r="222" spans="1:20">
      <c r="A222" s="69" t="str">
        <f t="shared" si="3"/>
        <v>BDI2015</v>
      </c>
      <c r="B222" s="57" t="s">
        <v>56</v>
      </c>
      <c r="C222" s="57" t="s">
        <v>57</v>
      </c>
      <c r="D222" s="89">
        <v>2015</v>
      </c>
      <c r="E222" s="87">
        <f>+IFERROR(VLOOKUP(A222,reshapecocWB!$A$2:$E$3639,4,FALSE),"")</f>
        <v>-1.1655153</v>
      </c>
      <c r="F222" s="74">
        <v>14</v>
      </c>
      <c r="G222" s="58">
        <v>4</v>
      </c>
      <c r="H222" s="58">
        <v>4</v>
      </c>
      <c r="I222" s="58">
        <v>3</v>
      </c>
      <c r="J222" s="75">
        <v>2</v>
      </c>
      <c r="K222" s="71">
        <v>0</v>
      </c>
      <c r="L222" s="65">
        <v>0</v>
      </c>
      <c r="M222" s="65">
        <v>0</v>
      </c>
      <c r="N222" s="65">
        <v>0</v>
      </c>
      <c r="O222" s="72">
        <v>0</v>
      </c>
      <c r="P222" s="67">
        <v>6.9617105917454004E-3</v>
      </c>
      <c r="Q222" s="66">
        <v>4.2735042735042739E-3</v>
      </c>
      <c r="R222" s="66">
        <v>1.6736401673640166E-2</v>
      </c>
      <c r="S222" s="66">
        <v>8.4985835694051E-3</v>
      </c>
      <c r="T222" s="68">
        <v>4.140786749482402E-3</v>
      </c>
    </row>
    <row r="223" spans="1:20">
      <c r="A223" s="69" t="str">
        <f t="shared" si="3"/>
        <v>BEL1996</v>
      </c>
      <c r="B223" s="57" t="s">
        <v>33</v>
      </c>
      <c r="C223" s="57" t="s">
        <v>34</v>
      </c>
      <c r="D223" s="89">
        <v>1996</v>
      </c>
      <c r="E223" s="87">
        <f>+IFERROR(VLOOKUP(A223,reshapecocWB!$A$2:$E$3639,4,FALSE),"")</f>
        <v>1.3134919</v>
      </c>
      <c r="F223" s="74">
        <v>0</v>
      </c>
      <c r="G223" s="58">
        <v>0</v>
      </c>
      <c r="H223" s="58">
        <v>0</v>
      </c>
      <c r="I223" s="58">
        <v>0</v>
      </c>
      <c r="J223" s="75">
        <v>0</v>
      </c>
      <c r="K223" s="71">
        <v>0</v>
      </c>
      <c r="L223" s="65">
        <v>0</v>
      </c>
      <c r="M223" s="65">
        <v>0</v>
      </c>
      <c r="N223" s="65">
        <v>0</v>
      </c>
      <c r="O223" s="72">
        <v>0</v>
      </c>
      <c r="P223" s="67">
        <v>0</v>
      </c>
      <c r="Q223" s="66">
        <v>0</v>
      </c>
      <c r="R223" s="66">
        <v>0</v>
      </c>
      <c r="S223" s="66">
        <v>0</v>
      </c>
      <c r="T223" s="68">
        <v>0</v>
      </c>
    </row>
    <row r="224" spans="1:20">
      <c r="A224" s="69" t="str">
        <f t="shared" si="3"/>
        <v>BEL1997</v>
      </c>
      <c r="B224" s="57" t="s">
        <v>33</v>
      </c>
      <c r="C224" s="57" t="s">
        <v>34</v>
      </c>
      <c r="D224" s="89">
        <v>1997</v>
      </c>
      <c r="E224" s="87" t="str">
        <f>+IFERROR(VLOOKUP(A224,reshapecocWB!$A$2:$E$3639,4,FALSE),"")</f>
        <v/>
      </c>
      <c r="F224" s="74">
        <v>0</v>
      </c>
      <c r="G224" s="58">
        <v>0</v>
      </c>
      <c r="H224" s="58">
        <v>0</v>
      </c>
      <c r="I224" s="58">
        <v>0</v>
      </c>
      <c r="J224" s="75">
        <v>0</v>
      </c>
      <c r="K224" s="71">
        <v>0</v>
      </c>
      <c r="L224" s="65">
        <v>0</v>
      </c>
      <c r="M224" s="65">
        <v>0</v>
      </c>
      <c r="N224" s="65">
        <v>0</v>
      </c>
      <c r="O224" s="72">
        <v>0</v>
      </c>
      <c r="P224" s="67">
        <v>0</v>
      </c>
      <c r="Q224" s="66">
        <v>0</v>
      </c>
      <c r="R224" s="66">
        <v>0</v>
      </c>
      <c r="S224" s="66">
        <v>0</v>
      </c>
      <c r="T224" s="68">
        <v>0</v>
      </c>
    </row>
    <row r="225" spans="1:20">
      <c r="A225" s="69" t="str">
        <f t="shared" si="3"/>
        <v>BEL1998</v>
      </c>
      <c r="B225" s="57" t="s">
        <v>33</v>
      </c>
      <c r="C225" s="57" t="s">
        <v>34</v>
      </c>
      <c r="D225" s="89">
        <v>1998</v>
      </c>
      <c r="E225" s="87">
        <f>+IFERROR(VLOOKUP(A225,reshapecocWB!$A$2:$E$3639,4,FALSE),"")</f>
        <v>1.3189789999999999</v>
      </c>
      <c r="F225" s="74">
        <v>0</v>
      </c>
      <c r="G225" s="58">
        <v>0</v>
      </c>
      <c r="H225" s="58">
        <v>0</v>
      </c>
      <c r="I225" s="58">
        <v>0</v>
      </c>
      <c r="J225" s="75">
        <v>0</v>
      </c>
      <c r="K225" s="71">
        <v>0</v>
      </c>
      <c r="L225" s="65">
        <v>0</v>
      </c>
      <c r="M225" s="65">
        <v>0</v>
      </c>
      <c r="N225" s="65">
        <v>0</v>
      </c>
      <c r="O225" s="72">
        <v>0</v>
      </c>
      <c r="P225" s="67">
        <v>0</v>
      </c>
      <c r="Q225" s="66">
        <v>0</v>
      </c>
      <c r="R225" s="66">
        <v>0</v>
      </c>
      <c r="S225" s="66">
        <v>0</v>
      </c>
      <c r="T225" s="68">
        <v>0</v>
      </c>
    </row>
    <row r="226" spans="1:20">
      <c r="A226" s="69" t="str">
        <f t="shared" si="3"/>
        <v>BEL1999</v>
      </c>
      <c r="B226" s="57" t="s">
        <v>33</v>
      </c>
      <c r="C226" s="57" t="s">
        <v>34</v>
      </c>
      <c r="D226" s="89">
        <v>1999</v>
      </c>
      <c r="E226" s="87" t="str">
        <f>+IFERROR(VLOOKUP(A226,reshapecocWB!$A$2:$E$3639,4,FALSE),"")</f>
        <v/>
      </c>
      <c r="F226" s="74">
        <v>0</v>
      </c>
      <c r="G226" s="58">
        <v>0</v>
      </c>
      <c r="H226" s="58">
        <v>0</v>
      </c>
      <c r="I226" s="58">
        <v>0</v>
      </c>
      <c r="J226" s="75">
        <v>0</v>
      </c>
      <c r="K226" s="71">
        <v>0</v>
      </c>
      <c r="L226" s="65">
        <v>0</v>
      </c>
      <c r="M226" s="65">
        <v>0</v>
      </c>
      <c r="N226" s="65">
        <v>0</v>
      </c>
      <c r="O226" s="72">
        <v>0</v>
      </c>
      <c r="P226" s="67">
        <v>0</v>
      </c>
      <c r="Q226" s="66">
        <v>0</v>
      </c>
      <c r="R226" s="66">
        <v>0</v>
      </c>
      <c r="S226" s="66">
        <v>0</v>
      </c>
      <c r="T226" s="68">
        <v>0</v>
      </c>
    </row>
    <row r="227" spans="1:20">
      <c r="A227" s="69" t="str">
        <f t="shared" si="3"/>
        <v>BEL2000</v>
      </c>
      <c r="B227" s="57" t="s">
        <v>33</v>
      </c>
      <c r="C227" s="57" t="s">
        <v>34</v>
      </c>
      <c r="D227" s="89">
        <v>2000</v>
      </c>
      <c r="E227" s="87">
        <f>+IFERROR(VLOOKUP(A227,reshapecocWB!$A$2:$E$3639,4,FALSE),"")</f>
        <v>1.4597901</v>
      </c>
      <c r="F227" s="74">
        <v>0</v>
      </c>
      <c r="G227" s="58">
        <v>0</v>
      </c>
      <c r="H227" s="58">
        <v>0</v>
      </c>
      <c r="I227" s="58">
        <v>0</v>
      </c>
      <c r="J227" s="75">
        <v>0</v>
      </c>
      <c r="K227" s="71">
        <v>0</v>
      </c>
      <c r="L227" s="65">
        <v>0</v>
      </c>
      <c r="M227" s="65">
        <v>0</v>
      </c>
      <c r="N227" s="65">
        <v>0</v>
      </c>
      <c r="O227" s="72">
        <v>0</v>
      </c>
      <c r="P227" s="67">
        <v>0</v>
      </c>
      <c r="Q227" s="66">
        <v>0</v>
      </c>
      <c r="R227" s="66">
        <v>0</v>
      </c>
      <c r="S227" s="66">
        <v>0</v>
      </c>
      <c r="T227" s="68">
        <v>0</v>
      </c>
    </row>
    <row r="228" spans="1:20">
      <c r="A228" s="69" t="str">
        <f t="shared" si="3"/>
        <v>BEL2001</v>
      </c>
      <c r="B228" s="57" t="s">
        <v>33</v>
      </c>
      <c r="C228" s="57" t="s">
        <v>34</v>
      </c>
      <c r="D228" s="89">
        <v>2001</v>
      </c>
      <c r="E228" s="87" t="str">
        <f>+IFERROR(VLOOKUP(A228,reshapecocWB!$A$2:$E$3639,4,FALSE),"")</f>
        <v/>
      </c>
      <c r="F228" s="74">
        <v>0</v>
      </c>
      <c r="G228" s="58">
        <v>0</v>
      </c>
      <c r="H228" s="58">
        <v>0</v>
      </c>
      <c r="I228" s="58">
        <v>0</v>
      </c>
      <c r="J228" s="75">
        <v>0</v>
      </c>
      <c r="K228" s="71">
        <v>0</v>
      </c>
      <c r="L228" s="65">
        <v>0</v>
      </c>
      <c r="M228" s="65">
        <v>0</v>
      </c>
      <c r="N228" s="65">
        <v>0</v>
      </c>
      <c r="O228" s="72">
        <v>0</v>
      </c>
      <c r="P228" s="67">
        <v>0</v>
      </c>
      <c r="Q228" s="66">
        <v>0</v>
      </c>
      <c r="R228" s="66">
        <v>0</v>
      </c>
      <c r="S228" s="66">
        <v>0</v>
      </c>
      <c r="T228" s="68">
        <v>0</v>
      </c>
    </row>
    <row r="229" spans="1:20">
      <c r="A229" s="69" t="str">
        <f t="shared" si="3"/>
        <v>BEL2002</v>
      </c>
      <c r="B229" s="57" t="s">
        <v>33</v>
      </c>
      <c r="C229" s="57" t="s">
        <v>34</v>
      </c>
      <c r="D229" s="89">
        <v>2002</v>
      </c>
      <c r="E229" s="87">
        <f>+IFERROR(VLOOKUP(A229,reshapecocWB!$A$2:$E$3639,4,FALSE),"")</f>
        <v>1.4500183</v>
      </c>
      <c r="F229" s="74">
        <v>0</v>
      </c>
      <c r="G229" s="58">
        <v>0</v>
      </c>
      <c r="H229" s="58">
        <v>0</v>
      </c>
      <c r="I229" s="58">
        <v>0</v>
      </c>
      <c r="J229" s="75">
        <v>0</v>
      </c>
      <c r="K229" s="71">
        <v>0</v>
      </c>
      <c r="L229" s="65">
        <v>0</v>
      </c>
      <c r="M229" s="65">
        <v>0</v>
      </c>
      <c r="N229" s="65">
        <v>0</v>
      </c>
      <c r="O229" s="72">
        <v>0</v>
      </c>
      <c r="P229" s="67">
        <v>0</v>
      </c>
      <c r="Q229" s="66">
        <v>0</v>
      </c>
      <c r="R229" s="66">
        <v>0</v>
      </c>
      <c r="S229" s="66">
        <v>0</v>
      </c>
      <c r="T229" s="68">
        <v>0</v>
      </c>
    </row>
    <row r="230" spans="1:20">
      <c r="A230" s="69" t="str">
        <f t="shared" si="3"/>
        <v>BEL2003</v>
      </c>
      <c r="B230" s="57" t="s">
        <v>33</v>
      </c>
      <c r="C230" s="57" t="s">
        <v>34</v>
      </c>
      <c r="D230" s="89">
        <v>2003</v>
      </c>
      <c r="E230" s="87">
        <f>+IFERROR(VLOOKUP(A230,reshapecocWB!$A$2:$E$3639,4,FALSE),"")</f>
        <v>1.3811681</v>
      </c>
      <c r="F230" s="74">
        <v>0</v>
      </c>
      <c r="G230" s="58">
        <v>0</v>
      </c>
      <c r="H230" s="58">
        <v>0</v>
      </c>
      <c r="I230" s="58">
        <v>0</v>
      </c>
      <c r="J230" s="75">
        <v>0</v>
      </c>
      <c r="K230" s="71">
        <v>0</v>
      </c>
      <c r="L230" s="65">
        <v>0</v>
      </c>
      <c r="M230" s="65">
        <v>0</v>
      </c>
      <c r="N230" s="65">
        <v>0</v>
      </c>
      <c r="O230" s="72">
        <v>0</v>
      </c>
      <c r="P230" s="67">
        <v>0</v>
      </c>
      <c r="Q230" s="66">
        <v>0</v>
      </c>
      <c r="R230" s="66">
        <v>0</v>
      </c>
      <c r="S230" s="66">
        <v>0</v>
      </c>
      <c r="T230" s="68">
        <v>0</v>
      </c>
    </row>
    <row r="231" spans="1:20">
      <c r="A231" s="69" t="str">
        <f t="shared" si="3"/>
        <v>BEL2004</v>
      </c>
      <c r="B231" s="57" t="s">
        <v>33</v>
      </c>
      <c r="C231" s="57" t="s">
        <v>34</v>
      </c>
      <c r="D231" s="89">
        <v>2004</v>
      </c>
      <c r="E231" s="87">
        <f>+IFERROR(VLOOKUP(A231,reshapecocWB!$A$2:$E$3639,4,FALSE),"")</f>
        <v>1.3531408</v>
      </c>
      <c r="F231" s="74">
        <v>0</v>
      </c>
      <c r="G231" s="58">
        <v>0</v>
      </c>
      <c r="H231" s="58">
        <v>0</v>
      </c>
      <c r="I231" s="58">
        <v>0</v>
      </c>
      <c r="J231" s="75">
        <v>0</v>
      </c>
      <c r="K231" s="71">
        <v>0</v>
      </c>
      <c r="L231" s="65">
        <v>0</v>
      </c>
      <c r="M231" s="65">
        <v>0</v>
      </c>
      <c r="N231" s="65">
        <v>0</v>
      </c>
      <c r="O231" s="72">
        <v>0</v>
      </c>
      <c r="P231" s="67">
        <v>0</v>
      </c>
      <c r="Q231" s="66">
        <v>0</v>
      </c>
      <c r="R231" s="66">
        <v>0</v>
      </c>
      <c r="S231" s="66">
        <v>0</v>
      </c>
      <c r="T231" s="68">
        <v>0</v>
      </c>
    </row>
    <row r="232" spans="1:20">
      <c r="A232" s="69" t="str">
        <f t="shared" si="3"/>
        <v>BEL2005</v>
      </c>
      <c r="B232" s="57" t="s">
        <v>33</v>
      </c>
      <c r="C232" s="57" t="s">
        <v>34</v>
      </c>
      <c r="D232" s="89">
        <v>2005</v>
      </c>
      <c r="E232" s="87">
        <f>+IFERROR(VLOOKUP(A232,reshapecocWB!$A$2:$E$3639,4,FALSE),"")</f>
        <v>1.3445035000000001</v>
      </c>
      <c r="F232" s="74">
        <v>0</v>
      </c>
      <c r="G232" s="58">
        <v>0</v>
      </c>
      <c r="H232" s="58">
        <v>0</v>
      </c>
      <c r="I232" s="58">
        <v>0</v>
      </c>
      <c r="J232" s="75">
        <v>0</v>
      </c>
      <c r="K232" s="71">
        <v>0</v>
      </c>
      <c r="L232" s="65">
        <v>0</v>
      </c>
      <c r="M232" s="65">
        <v>0</v>
      </c>
      <c r="N232" s="65">
        <v>0</v>
      </c>
      <c r="O232" s="72">
        <v>0</v>
      </c>
      <c r="P232" s="67">
        <v>0</v>
      </c>
      <c r="Q232" s="66">
        <v>0</v>
      </c>
      <c r="R232" s="66">
        <v>0</v>
      </c>
      <c r="S232" s="66">
        <v>0</v>
      </c>
      <c r="T232" s="68">
        <v>0</v>
      </c>
    </row>
    <row r="233" spans="1:20">
      <c r="A233" s="69" t="str">
        <f t="shared" si="3"/>
        <v>BEL2006</v>
      </c>
      <c r="B233" s="57" t="s">
        <v>33</v>
      </c>
      <c r="C233" s="57" t="s">
        <v>34</v>
      </c>
      <c r="D233" s="89">
        <v>2006</v>
      </c>
      <c r="E233" s="87">
        <f>+IFERROR(VLOOKUP(A233,reshapecocWB!$A$2:$E$3639,4,FALSE),"")</f>
        <v>1.2519889</v>
      </c>
      <c r="F233" s="74">
        <v>0</v>
      </c>
      <c r="G233" s="58">
        <v>0</v>
      </c>
      <c r="H233" s="58">
        <v>0</v>
      </c>
      <c r="I233" s="58">
        <v>0</v>
      </c>
      <c r="J233" s="75">
        <v>0</v>
      </c>
      <c r="K233" s="71">
        <v>0</v>
      </c>
      <c r="L233" s="65">
        <v>0</v>
      </c>
      <c r="M233" s="65">
        <v>0</v>
      </c>
      <c r="N233" s="65">
        <v>0</v>
      </c>
      <c r="O233" s="72">
        <v>0</v>
      </c>
      <c r="P233" s="67">
        <v>0</v>
      </c>
      <c r="Q233" s="66">
        <v>0</v>
      </c>
      <c r="R233" s="66">
        <v>0</v>
      </c>
      <c r="S233" s="66">
        <v>0</v>
      </c>
      <c r="T233" s="68">
        <v>0</v>
      </c>
    </row>
    <row r="234" spans="1:20">
      <c r="A234" s="69" t="str">
        <f t="shared" si="3"/>
        <v>BEL2007</v>
      </c>
      <c r="B234" s="57" t="s">
        <v>33</v>
      </c>
      <c r="C234" s="57" t="s">
        <v>34</v>
      </c>
      <c r="D234" s="89">
        <v>2007</v>
      </c>
      <c r="E234" s="87">
        <f>+IFERROR(VLOOKUP(A234,reshapecocWB!$A$2:$E$3639,4,FALSE),"")</f>
        <v>1.2994022000000001</v>
      </c>
      <c r="F234" s="74">
        <v>0</v>
      </c>
      <c r="G234" s="58">
        <v>0</v>
      </c>
      <c r="H234" s="58">
        <v>0</v>
      </c>
      <c r="I234" s="58">
        <v>0</v>
      </c>
      <c r="J234" s="75">
        <v>0</v>
      </c>
      <c r="K234" s="71">
        <v>0</v>
      </c>
      <c r="L234" s="65">
        <v>0</v>
      </c>
      <c r="M234" s="65">
        <v>0</v>
      </c>
      <c r="N234" s="65">
        <v>0</v>
      </c>
      <c r="O234" s="72">
        <v>0</v>
      </c>
      <c r="P234" s="67">
        <v>0</v>
      </c>
      <c r="Q234" s="66">
        <v>0</v>
      </c>
      <c r="R234" s="66">
        <v>0</v>
      </c>
      <c r="S234" s="66">
        <v>0</v>
      </c>
      <c r="T234" s="68">
        <v>0</v>
      </c>
    </row>
    <row r="235" spans="1:20">
      <c r="A235" s="69" t="str">
        <f t="shared" si="3"/>
        <v>BEL2008</v>
      </c>
      <c r="B235" s="57" t="s">
        <v>33</v>
      </c>
      <c r="C235" s="57" t="s">
        <v>34</v>
      </c>
      <c r="D235" s="89">
        <v>2008</v>
      </c>
      <c r="E235" s="87">
        <f>+IFERROR(VLOOKUP(A235,reshapecocWB!$A$2:$E$3639,4,FALSE),"")</f>
        <v>1.3195481</v>
      </c>
      <c r="F235" s="74">
        <v>0</v>
      </c>
      <c r="G235" s="58">
        <v>0</v>
      </c>
      <c r="H235" s="58">
        <v>0</v>
      </c>
      <c r="I235" s="58">
        <v>0</v>
      </c>
      <c r="J235" s="75">
        <v>0</v>
      </c>
      <c r="K235" s="71">
        <v>0</v>
      </c>
      <c r="L235" s="65">
        <v>0</v>
      </c>
      <c r="M235" s="65">
        <v>0</v>
      </c>
      <c r="N235" s="65">
        <v>0</v>
      </c>
      <c r="O235" s="72">
        <v>0</v>
      </c>
      <c r="P235" s="67">
        <v>0</v>
      </c>
      <c r="Q235" s="66">
        <v>0</v>
      </c>
      <c r="R235" s="66">
        <v>0</v>
      </c>
      <c r="S235" s="66">
        <v>0</v>
      </c>
      <c r="T235" s="68">
        <v>0</v>
      </c>
    </row>
    <row r="236" spans="1:20">
      <c r="A236" s="69" t="str">
        <f t="shared" si="3"/>
        <v>BEL2009</v>
      </c>
      <c r="B236" s="57" t="s">
        <v>33</v>
      </c>
      <c r="C236" s="57" t="s">
        <v>34</v>
      </c>
      <c r="D236" s="89">
        <v>2009</v>
      </c>
      <c r="E236" s="87">
        <f>+IFERROR(VLOOKUP(A236,reshapecocWB!$A$2:$E$3639,4,FALSE),"")</f>
        <v>1.4279599999999999</v>
      </c>
      <c r="F236" s="74">
        <v>11</v>
      </c>
      <c r="G236" s="58">
        <v>8</v>
      </c>
      <c r="H236" s="58">
        <v>0</v>
      </c>
      <c r="I236" s="58">
        <v>0</v>
      </c>
      <c r="J236" s="75">
        <v>3</v>
      </c>
      <c r="K236" s="71">
        <v>3.8869257950530034E-2</v>
      </c>
      <c r="L236" s="65">
        <v>5.8823529411764705E-2</v>
      </c>
      <c r="M236" s="65">
        <v>0</v>
      </c>
      <c r="N236" s="65">
        <v>0</v>
      </c>
      <c r="O236" s="72">
        <v>4.1095890410958902E-2</v>
      </c>
      <c r="P236" s="67">
        <v>1.0784313725490196E-2</v>
      </c>
      <c r="Q236" s="66">
        <v>1.6985138004246284E-2</v>
      </c>
      <c r="R236" s="66">
        <v>0</v>
      </c>
      <c r="S236" s="66">
        <v>0</v>
      </c>
      <c r="T236" s="68">
        <v>1.2048192771084338E-2</v>
      </c>
    </row>
    <row r="237" spans="1:20">
      <c r="A237" s="69" t="str">
        <f t="shared" si="3"/>
        <v>BEL2010</v>
      </c>
      <c r="B237" s="57" t="s">
        <v>33</v>
      </c>
      <c r="C237" s="57" t="s">
        <v>34</v>
      </c>
      <c r="D237" s="89">
        <v>2010</v>
      </c>
      <c r="E237" s="87">
        <f>+IFERROR(VLOOKUP(A237,reshapecocWB!$A$2:$E$3639,4,FALSE),"")</f>
        <v>1.4940218000000001</v>
      </c>
      <c r="F237" s="74">
        <v>11</v>
      </c>
      <c r="G237" s="58">
        <v>8</v>
      </c>
      <c r="H237" s="58">
        <v>0</v>
      </c>
      <c r="I237" s="58">
        <v>0</v>
      </c>
      <c r="J237" s="75">
        <v>3</v>
      </c>
      <c r="K237" s="71">
        <v>0</v>
      </c>
      <c r="L237" s="65">
        <v>0</v>
      </c>
      <c r="M237" s="65">
        <v>0</v>
      </c>
      <c r="N237" s="65">
        <v>0</v>
      </c>
      <c r="O237" s="72">
        <v>0</v>
      </c>
      <c r="P237" s="67">
        <v>8.6956521739130436E-3</v>
      </c>
      <c r="Q237" s="66">
        <v>1.4035087719298246E-2</v>
      </c>
      <c r="R237" s="66">
        <v>0</v>
      </c>
      <c r="S237" s="66">
        <v>0</v>
      </c>
      <c r="T237" s="68">
        <v>9.7719869706840382E-3</v>
      </c>
    </row>
    <row r="238" spans="1:20">
      <c r="A238" s="69" t="str">
        <f t="shared" si="3"/>
        <v>BEL2011</v>
      </c>
      <c r="B238" s="57" t="s">
        <v>33</v>
      </c>
      <c r="C238" s="57" t="s">
        <v>34</v>
      </c>
      <c r="D238" s="89">
        <v>2011</v>
      </c>
      <c r="E238" s="87">
        <f>+IFERROR(VLOOKUP(A238,reshapecocWB!$A$2:$E$3639,4,FALSE),"")</f>
        <v>1.5598307</v>
      </c>
      <c r="F238" s="74">
        <v>11</v>
      </c>
      <c r="G238" s="58">
        <v>8</v>
      </c>
      <c r="H238" s="58">
        <v>0</v>
      </c>
      <c r="I238" s="58">
        <v>0</v>
      </c>
      <c r="J238" s="75">
        <v>3</v>
      </c>
      <c r="K238" s="71">
        <v>0</v>
      </c>
      <c r="L238" s="65">
        <v>0</v>
      </c>
      <c r="M238" s="65">
        <v>0</v>
      </c>
      <c r="N238" s="65">
        <v>0</v>
      </c>
      <c r="O238" s="72">
        <v>0</v>
      </c>
      <c r="P238" s="67">
        <v>7.064868336544637E-3</v>
      </c>
      <c r="Q238" s="66">
        <v>1.1251758087201125E-2</v>
      </c>
      <c r="R238" s="66">
        <v>0</v>
      </c>
      <c r="S238" s="66">
        <v>0</v>
      </c>
      <c r="T238" s="68">
        <v>8.241758241758242E-3</v>
      </c>
    </row>
    <row r="239" spans="1:20">
      <c r="A239" s="69" t="str">
        <f t="shared" si="3"/>
        <v>BEL2012</v>
      </c>
      <c r="B239" s="57" t="s">
        <v>33</v>
      </c>
      <c r="C239" s="57" t="s">
        <v>34</v>
      </c>
      <c r="D239" s="89">
        <v>2012</v>
      </c>
      <c r="E239" s="87">
        <f>+IFERROR(VLOOKUP(A239,reshapecocWB!$A$2:$E$3639,4,FALSE),"")</f>
        <v>1.5630108</v>
      </c>
      <c r="F239" s="74">
        <v>11</v>
      </c>
      <c r="G239" s="58">
        <v>8</v>
      </c>
      <c r="H239" s="58">
        <v>0</v>
      </c>
      <c r="I239" s="58">
        <v>0</v>
      </c>
      <c r="J239" s="75">
        <v>3</v>
      </c>
      <c r="K239" s="71">
        <v>0</v>
      </c>
      <c r="L239" s="65">
        <v>0</v>
      </c>
      <c r="M239" s="65">
        <v>0</v>
      </c>
      <c r="N239" s="65">
        <v>0</v>
      </c>
      <c r="O239" s="72">
        <v>0</v>
      </c>
      <c r="P239" s="67">
        <v>6.6626287098728041E-3</v>
      </c>
      <c r="Q239" s="66">
        <v>1.0554089709762533E-2</v>
      </c>
      <c r="R239" s="66">
        <v>0</v>
      </c>
      <c r="S239" s="66">
        <v>0</v>
      </c>
      <c r="T239" s="68">
        <v>7.874015748031496E-3</v>
      </c>
    </row>
    <row r="240" spans="1:20">
      <c r="A240" s="69" t="str">
        <f t="shared" si="3"/>
        <v>BEL2013</v>
      </c>
      <c r="B240" s="57" t="s">
        <v>33</v>
      </c>
      <c r="C240" s="57" t="s">
        <v>34</v>
      </c>
      <c r="D240" s="89">
        <v>2013</v>
      </c>
      <c r="E240" s="87">
        <f>+IFERROR(VLOOKUP(A240,reshapecocWB!$A$2:$E$3639,4,FALSE),"")</f>
        <v>1.6419642999999999</v>
      </c>
      <c r="F240" s="74">
        <v>11</v>
      </c>
      <c r="G240" s="58">
        <v>8</v>
      </c>
      <c r="H240" s="58">
        <v>0</v>
      </c>
      <c r="I240" s="58">
        <v>0</v>
      </c>
      <c r="J240" s="75">
        <v>3</v>
      </c>
      <c r="K240" s="71">
        <v>0</v>
      </c>
      <c r="L240" s="65">
        <v>0</v>
      </c>
      <c r="M240" s="65">
        <v>0</v>
      </c>
      <c r="N240" s="65">
        <v>0</v>
      </c>
      <c r="O240" s="72">
        <v>0</v>
      </c>
      <c r="P240" s="67">
        <v>6.3182079264790351E-3</v>
      </c>
      <c r="Q240" s="66">
        <v>9.9502487562189053E-3</v>
      </c>
      <c r="R240" s="66">
        <v>0</v>
      </c>
      <c r="S240" s="66">
        <v>0</v>
      </c>
      <c r="T240" s="68">
        <v>7.3170731707317077E-3</v>
      </c>
    </row>
    <row r="241" spans="1:20">
      <c r="A241" s="69" t="str">
        <f t="shared" si="3"/>
        <v>BEL2014</v>
      </c>
      <c r="B241" s="57" t="s">
        <v>33</v>
      </c>
      <c r="C241" s="57" t="s">
        <v>34</v>
      </c>
      <c r="D241" s="89">
        <v>2014</v>
      </c>
      <c r="E241" s="87">
        <f>+IFERROR(VLOOKUP(A241,reshapecocWB!$A$2:$E$3639,4,FALSE),"")</f>
        <v>1.5524096000000001</v>
      </c>
      <c r="F241" s="74">
        <v>19</v>
      </c>
      <c r="G241" s="58">
        <v>13</v>
      </c>
      <c r="H241" s="58">
        <v>0</v>
      </c>
      <c r="I241" s="58">
        <v>2</v>
      </c>
      <c r="J241" s="75">
        <v>4</v>
      </c>
      <c r="K241" s="71">
        <v>5.0314465408805034E-2</v>
      </c>
      <c r="L241" s="65">
        <v>6.7567567567567571E-2</v>
      </c>
      <c r="M241" s="65">
        <v>0</v>
      </c>
      <c r="N241" s="65">
        <v>6.8965517241379309E-2</v>
      </c>
      <c r="O241" s="72">
        <v>2.3809523809523808E-2</v>
      </c>
      <c r="P241" s="67">
        <v>0.01</v>
      </c>
      <c r="Q241" s="66">
        <v>1.4806378132118452E-2</v>
      </c>
      <c r="R241" s="66">
        <v>0</v>
      </c>
      <c r="S241" s="66">
        <v>5.8309037900874635E-3</v>
      </c>
      <c r="T241" s="68">
        <v>8.8495575221238937E-3</v>
      </c>
    </row>
    <row r="242" spans="1:20">
      <c r="A242" s="69" t="str">
        <f t="shared" si="3"/>
        <v>BEL2015</v>
      </c>
      <c r="B242" s="57" t="s">
        <v>33</v>
      </c>
      <c r="C242" s="57" t="s">
        <v>34</v>
      </c>
      <c r="D242" s="89">
        <v>2015</v>
      </c>
      <c r="E242" s="87">
        <f>+IFERROR(VLOOKUP(A242,reshapecocWB!$A$2:$E$3639,4,FALSE),"")</f>
        <v>1.5826321999999999</v>
      </c>
      <c r="F242" s="74">
        <v>19</v>
      </c>
      <c r="G242" s="58">
        <v>13</v>
      </c>
      <c r="H242" s="58">
        <v>0</v>
      </c>
      <c r="I242" s="58">
        <v>2</v>
      </c>
      <c r="J242" s="75">
        <v>4</v>
      </c>
      <c r="K242" s="71">
        <v>0</v>
      </c>
      <c r="L242" s="65">
        <v>0</v>
      </c>
      <c r="M242" s="65">
        <v>0</v>
      </c>
      <c r="N242" s="65">
        <v>0</v>
      </c>
      <c r="O242" s="72">
        <v>0</v>
      </c>
      <c r="P242" s="67">
        <v>9.4480358030830432E-3</v>
      </c>
      <c r="Q242" s="66">
        <v>1.3888888888888888E-2</v>
      </c>
      <c r="R242" s="66">
        <v>0</v>
      </c>
      <c r="S242" s="66">
        <v>5.6657223796033997E-3</v>
      </c>
      <c r="T242" s="68">
        <v>8.2815734989648039E-3</v>
      </c>
    </row>
    <row r="243" spans="1:20">
      <c r="A243" s="69" t="str">
        <f t="shared" si="3"/>
        <v>BEN1996</v>
      </c>
      <c r="B243" s="57" t="s">
        <v>37</v>
      </c>
      <c r="C243" s="57" t="s">
        <v>38</v>
      </c>
      <c r="D243" s="89">
        <v>1996</v>
      </c>
      <c r="E243" s="87">
        <f>+IFERROR(VLOOKUP(A243,reshapecocWB!$A$2:$E$3639,4,FALSE),"")</f>
        <v>-0.93073123999999996</v>
      </c>
      <c r="F243" s="74">
        <v>0</v>
      </c>
      <c r="G243" s="58">
        <v>0</v>
      </c>
      <c r="H243" s="58">
        <v>0</v>
      </c>
      <c r="I243" s="58">
        <v>0</v>
      </c>
      <c r="J243" s="75">
        <v>0</v>
      </c>
      <c r="K243" s="71">
        <v>0</v>
      </c>
      <c r="L243" s="65">
        <v>0</v>
      </c>
      <c r="M243" s="65">
        <v>0</v>
      </c>
      <c r="N243" s="65">
        <v>0</v>
      </c>
      <c r="O243" s="72">
        <v>0</v>
      </c>
      <c r="P243" s="67">
        <v>0</v>
      </c>
      <c r="Q243" s="66">
        <v>0</v>
      </c>
      <c r="R243" s="66">
        <v>0</v>
      </c>
      <c r="S243" s="66">
        <v>0</v>
      </c>
      <c r="T243" s="68">
        <v>0</v>
      </c>
    </row>
    <row r="244" spans="1:20">
      <c r="A244" s="69" t="str">
        <f t="shared" si="3"/>
        <v>BEN1997</v>
      </c>
      <c r="B244" s="57" t="s">
        <v>37</v>
      </c>
      <c r="C244" s="57" t="s">
        <v>38</v>
      </c>
      <c r="D244" s="89">
        <v>1997</v>
      </c>
      <c r="E244" s="87" t="str">
        <f>+IFERROR(VLOOKUP(A244,reshapecocWB!$A$2:$E$3639,4,FALSE),"")</f>
        <v/>
      </c>
      <c r="F244" s="74">
        <v>0</v>
      </c>
      <c r="G244" s="58">
        <v>0</v>
      </c>
      <c r="H244" s="58">
        <v>0</v>
      </c>
      <c r="I244" s="58">
        <v>0</v>
      </c>
      <c r="J244" s="75">
        <v>0</v>
      </c>
      <c r="K244" s="71">
        <v>0</v>
      </c>
      <c r="L244" s="65">
        <v>0</v>
      </c>
      <c r="M244" s="65">
        <v>0</v>
      </c>
      <c r="N244" s="65">
        <v>0</v>
      </c>
      <c r="O244" s="72">
        <v>0</v>
      </c>
      <c r="P244" s="67">
        <v>0</v>
      </c>
      <c r="Q244" s="66">
        <v>0</v>
      </c>
      <c r="R244" s="66">
        <v>0</v>
      </c>
      <c r="S244" s="66">
        <v>0</v>
      </c>
      <c r="T244" s="68">
        <v>0</v>
      </c>
    </row>
    <row r="245" spans="1:20">
      <c r="A245" s="69" t="str">
        <f t="shared" si="3"/>
        <v>BEN1998</v>
      </c>
      <c r="B245" s="57" t="s">
        <v>37</v>
      </c>
      <c r="C245" s="57" t="s">
        <v>38</v>
      </c>
      <c r="D245" s="89">
        <v>1998</v>
      </c>
      <c r="E245" s="87">
        <f>+IFERROR(VLOOKUP(A245,reshapecocWB!$A$2:$E$3639,4,FALSE),"")</f>
        <v>-0.59970491999999997</v>
      </c>
      <c r="F245" s="74">
        <v>0</v>
      </c>
      <c r="G245" s="58">
        <v>0</v>
      </c>
      <c r="H245" s="58">
        <v>0</v>
      </c>
      <c r="I245" s="58">
        <v>0</v>
      </c>
      <c r="J245" s="75">
        <v>0</v>
      </c>
      <c r="K245" s="71">
        <v>0</v>
      </c>
      <c r="L245" s="65">
        <v>0</v>
      </c>
      <c r="M245" s="65">
        <v>0</v>
      </c>
      <c r="N245" s="65">
        <v>0</v>
      </c>
      <c r="O245" s="72">
        <v>0</v>
      </c>
      <c r="P245" s="67">
        <v>0</v>
      </c>
      <c r="Q245" s="66">
        <v>0</v>
      </c>
      <c r="R245" s="66">
        <v>0</v>
      </c>
      <c r="S245" s="66">
        <v>0</v>
      </c>
      <c r="T245" s="68">
        <v>0</v>
      </c>
    </row>
    <row r="246" spans="1:20">
      <c r="A246" s="69" t="str">
        <f t="shared" si="3"/>
        <v>BEN1999</v>
      </c>
      <c r="B246" s="57" t="s">
        <v>37</v>
      </c>
      <c r="C246" s="57" t="s">
        <v>38</v>
      </c>
      <c r="D246" s="89">
        <v>1999</v>
      </c>
      <c r="E246" s="87" t="str">
        <f>+IFERROR(VLOOKUP(A246,reshapecocWB!$A$2:$E$3639,4,FALSE),"")</f>
        <v/>
      </c>
      <c r="F246" s="74">
        <v>0</v>
      </c>
      <c r="G246" s="58">
        <v>0</v>
      </c>
      <c r="H246" s="58">
        <v>0</v>
      </c>
      <c r="I246" s="58">
        <v>0</v>
      </c>
      <c r="J246" s="75">
        <v>0</v>
      </c>
      <c r="K246" s="71">
        <v>0</v>
      </c>
      <c r="L246" s="65">
        <v>0</v>
      </c>
      <c r="M246" s="65">
        <v>0</v>
      </c>
      <c r="N246" s="65">
        <v>0</v>
      </c>
      <c r="O246" s="72">
        <v>0</v>
      </c>
      <c r="P246" s="67">
        <v>0</v>
      </c>
      <c r="Q246" s="66">
        <v>0</v>
      </c>
      <c r="R246" s="66">
        <v>0</v>
      </c>
      <c r="S246" s="66">
        <v>0</v>
      </c>
      <c r="T246" s="68">
        <v>0</v>
      </c>
    </row>
    <row r="247" spans="1:20">
      <c r="A247" s="69" t="str">
        <f t="shared" si="3"/>
        <v>BEN2000</v>
      </c>
      <c r="B247" s="57" t="s">
        <v>37</v>
      </c>
      <c r="C247" s="57" t="s">
        <v>38</v>
      </c>
      <c r="D247" s="89">
        <v>2000</v>
      </c>
      <c r="E247" s="87">
        <f>+IFERROR(VLOOKUP(A247,reshapecocWB!$A$2:$E$3639,4,FALSE),"")</f>
        <v>-0.49277335</v>
      </c>
      <c r="F247" s="74">
        <v>0</v>
      </c>
      <c r="G247" s="58">
        <v>0</v>
      </c>
      <c r="H247" s="58">
        <v>0</v>
      </c>
      <c r="I247" s="58">
        <v>0</v>
      </c>
      <c r="J247" s="75">
        <v>0</v>
      </c>
      <c r="K247" s="71">
        <v>0</v>
      </c>
      <c r="L247" s="65">
        <v>0</v>
      </c>
      <c r="M247" s="65">
        <v>0</v>
      </c>
      <c r="N247" s="65">
        <v>0</v>
      </c>
      <c r="O247" s="72">
        <v>0</v>
      </c>
      <c r="P247" s="67">
        <v>0</v>
      </c>
      <c r="Q247" s="66">
        <v>0</v>
      </c>
      <c r="R247" s="66">
        <v>0</v>
      </c>
      <c r="S247" s="66">
        <v>0</v>
      </c>
      <c r="T247" s="68">
        <v>0</v>
      </c>
    </row>
    <row r="248" spans="1:20">
      <c r="A248" s="69" t="str">
        <f t="shared" si="3"/>
        <v>BEN2001</v>
      </c>
      <c r="B248" s="57" t="s">
        <v>37</v>
      </c>
      <c r="C248" s="57" t="s">
        <v>38</v>
      </c>
      <c r="D248" s="89">
        <v>2001</v>
      </c>
      <c r="E248" s="87" t="str">
        <f>+IFERROR(VLOOKUP(A248,reshapecocWB!$A$2:$E$3639,4,FALSE),"")</f>
        <v/>
      </c>
      <c r="F248" s="74">
        <v>4</v>
      </c>
      <c r="G248" s="58">
        <v>2</v>
      </c>
      <c r="H248" s="58">
        <v>0</v>
      </c>
      <c r="I248" s="58">
        <v>0</v>
      </c>
      <c r="J248" s="75">
        <v>2</v>
      </c>
      <c r="K248" s="71">
        <v>0.11764705882352941</v>
      </c>
      <c r="L248" s="65">
        <v>0.16666666666666666</v>
      </c>
      <c r="M248" s="65">
        <v>0</v>
      </c>
      <c r="N248" s="65">
        <v>0</v>
      </c>
      <c r="O248" s="72">
        <v>0.33333333333333331</v>
      </c>
      <c r="P248" s="67">
        <v>1.8264840182648401E-2</v>
      </c>
      <c r="Q248" s="66">
        <v>2.2988505747126436E-2</v>
      </c>
      <c r="R248" s="66">
        <v>0</v>
      </c>
      <c r="S248" s="66">
        <v>0</v>
      </c>
      <c r="T248" s="68">
        <v>4.5454545454545456E-2</v>
      </c>
    </row>
    <row r="249" spans="1:20">
      <c r="A249" s="69" t="str">
        <f t="shared" si="3"/>
        <v>BEN2002</v>
      </c>
      <c r="B249" s="57" t="s">
        <v>37</v>
      </c>
      <c r="C249" s="57" t="s">
        <v>38</v>
      </c>
      <c r="D249" s="89">
        <v>2002</v>
      </c>
      <c r="E249" s="87">
        <f>+IFERROR(VLOOKUP(A249,reshapecocWB!$A$2:$E$3639,4,FALSE),"")</f>
        <v>-0.79201049000000001</v>
      </c>
      <c r="F249" s="74">
        <v>4</v>
      </c>
      <c r="G249" s="58">
        <v>2</v>
      </c>
      <c r="H249" s="58">
        <v>0</v>
      </c>
      <c r="I249" s="58">
        <v>0</v>
      </c>
      <c r="J249" s="75">
        <v>2</v>
      </c>
      <c r="K249" s="71">
        <v>0</v>
      </c>
      <c r="L249" s="65">
        <v>0</v>
      </c>
      <c r="M249" s="65">
        <v>0</v>
      </c>
      <c r="N249" s="65">
        <v>0</v>
      </c>
      <c r="O249" s="72">
        <v>0</v>
      </c>
      <c r="P249" s="67">
        <v>1.4869888475836431E-2</v>
      </c>
      <c r="Q249" s="66">
        <v>1.7543859649122806E-2</v>
      </c>
      <c r="R249" s="66">
        <v>0</v>
      </c>
      <c r="S249" s="66">
        <v>0</v>
      </c>
      <c r="T249" s="68">
        <v>3.2786885245901641E-2</v>
      </c>
    </row>
    <row r="250" spans="1:20">
      <c r="A250" s="69" t="str">
        <f t="shared" si="3"/>
        <v>BEN2003</v>
      </c>
      <c r="B250" s="57" t="s">
        <v>37</v>
      </c>
      <c r="C250" s="57" t="s">
        <v>38</v>
      </c>
      <c r="D250" s="89">
        <v>2003</v>
      </c>
      <c r="E250" s="87">
        <f>+IFERROR(VLOOKUP(A250,reshapecocWB!$A$2:$E$3639,4,FALSE),"")</f>
        <v>-0.56892478000000002</v>
      </c>
      <c r="F250" s="74">
        <v>4</v>
      </c>
      <c r="G250" s="58">
        <v>2</v>
      </c>
      <c r="H250" s="58">
        <v>0</v>
      </c>
      <c r="I250" s="58">
        <v>0</v>
      </c>
      <c r="J250" s="75">
        <v>2</v>
      </c>
      <c r="K250" s="71">
        <v>0</v>
      </c>
      <c r="L250" s="65">
        <v>0</v>
      </c>
      <c r="M250" s="65">
        <v>0</v>
      </c>
      <c r="N250" s="65">
        <v>0</v>
      </c>
      <c r="O250" s="72">
        <v>0</v>
      </c>
      <c r="P250" s="67">
        <v>1.282051282051282E-2</v>
      </c>
      <c r="Q250" s="66">
        <v>1.4814814814814815E-2</v>
      </c>
      <c r="R250" s="66">
        <v>0</v>
      </c>
      <c r="S250" s="66">
        <v>0</v>
      </c>
      <c r="T250" s="68">
        <v>2.6666666666666668E-2</v>
      </c>
    </row>
    <row r="251" spans="1:20">
      <c r="A251" s="69" t="str">
        <f t="shared" si="3"/>
        <v>BEN2004</v>
      </c>
      <c r="B251" s="57" t="s">
        <v>37</v>
      </c>
      <c r="C251" s="57" t="s">
        <v>38</v>
      </c>
      <c r="D251" s="89">
        <v>2004</v>
      </c>
      <c r="E251" s="87">
        <f>+IFERROR(VLOOKUP(A251,reshapecocWB!$A$2:$E$3639,4,FALSE),"")</f>
        <v>-0.49364798999999998</v>
      </c>
      <c r="F251" s="74">
        <v>4</v>
      </c>
      <c r="G251" s="58">
        <v>2</v>
      </c>
      <c r="H251" s="58">
        <v>0</v>
      </c>
      <c r="I251" s="58">
        <v>0</v>
      </c>
      <c r="J251" s="75">
        <v>2</v>
      </c>
      <c r="K251" s="71">
        <v>0</v>
      </c>
      <c r="L251" s="65">
        <v>0</v>
      </c>
      <c r="M251" s="65">
        <v>0</v>
      </c>
      <c r="N251" s="65">
        <v>0</v>
      </c>
      <c r="O251" s="72">
        <v>0</v>
      </c>
      <c r="P251" s="67">
        <v>1.1235955056179775E-2</v>
      </c>
      <c r="Q251" s="66">
        <v>1.2987012987012988E-2</v>
      </c>
      <c r="R251" s="66">
        <v>0</v>
      </c>
      <c r="S251" s="66">
        <v>0</v>
      </c>
      <c r="T251" s="68">
        <v>2.2727272727272728E-2</v>
      </c>
    </row>
    <row r="252" spans="1:20">
      <c r="A252" s="69" t="str">
        <f t="shared" si="3"/>
        <v>BEN2005</v>
      </c>
      <c r="B252" s="57" t="s">
        <v>37</v>
      </c>
      <c r="C252" s="57" t="s">
        <v>38</v>
      </c>
      <c r="D252" s="89">
        <v>2005</v>
      </c>
      <c r="E252" s="87">
        <f>+IFERROR(VLOOKUP(A252,reshapecocWB!$A$2:$E$3639,4,FALSE),"")</f>
        <v>-0.96723055999999996</v>
      </c>
      <c r="F252" s="74">
        <v>4</v>
      </c>
      <c r="G252" s="58">
        <v>2</v>
      </c>
      <c r="H252" s="58">
        <v>0</v>
      </c>
      <c r="I252" s="58">
        <v>0</v>
      </c>
      <c r="J252" s="75">
        <v>2</v>
      </c>
      <c r="K252" s="71">
        <v>0</v>
      </c>
      <c r="L252" s="65">
        <v>0</v>
      </c>
      <c r="M252" s="65">
        <v>0</v>
      </c>
      <c r="N252" s="65">
        <v>0</v>
      </c>
      <c r="O252" s="72">
        <v>0</v>
      </c>
      <c r="P252" s="67">
        <v>9.0702947845804991E-3</v>
      </c>
      <c r="Q252" s="66">
        <v>1.0471204188481676E-2</v>
      </c>
      <c r="R252" s="66">
        <v>0</v>
      </c>
      <c r="S252" s="66">
        <v>0</v>
      </c>
      <c r="T252" s="68">
        <v>1.834862385321101E-2</v>
      </c>
    </row>
    <row r="253" spans="1:20">
      <c r="A253" s="69" t="str">
        <f t="shared" si="3"/>
        <v>BEN2006</v>
      </c>
      <c r="B253" s="57" t="s">
        <v>37</v>
      </c>
      <c r="C253" s="57" t="s">
        <v>38</v>
      </c>
      <c r="D253" s="89">
        <v>2006</v>
      </c>
      <c r="E253" s="87">
        <f>+IFERROR(VLOOKUP(A253,reshapecocWB!$A$2:$E$3639,4,FALSE),"")</f>
        <v>-0.63468170000000002</v>
      </c>
      <c r="F253" s="74">
        <v>4</v>
      </c>
      <c r="G253" s="58">
        <v>2</v>
      </c>
      <c r="H253" s="58">
        <v>0</v>
      </c>
      <c r="I253" s="58">
        <v>0</v>
      </c>
      <c r="J253" s="75">
        <v>2</v>
      </c>
      <c r="K253" s="71">
        <v>0</v>
      </c>
      <c r="L253" s="65">
        <v>0</v>
      </c>
      <c r="M253" s="65">
        <v>0</v>
      </c>
      <c r="N253" s="65">
        <v>0</v>
      </c>
      <c r="O253" s="72">
        <v>0</v>
      </c>
      <c r="P253" s="67">
        <v>8.0160320641282558E-3</v>
      </c>
      <c r="Q253" s="66">
        <v>9.0497737556561094E-3</v>
      </c>
      <c r="R253" s="66">
        <v>0</v>
      </c>
      <c r="S253" s="66">
        <v>0</v>
      </c>
      <c r="T253" s="68">
        <v>1.6949152542372881E-2</v>
      </c>
    </row>
    <row r="254" spans="1:20">
      <c r="A254" s="69" t="str">
        <f t="shared" si="3"/>
        <v>BEN2007</v>
      </c>
      <c r="B254" s="57" t="s">
        <v>37</v>
      </c>
      <c r="C254" s="57" t="s">
        <v>38</v>
      </c>
      <c r="D254" s="89">
        <v>2007</v>
      </c>
      <c r="E254" s="87">
        <f>+IFERROR(VLOOKUP(A254,reshapecocWB!$A$2:$E$3639,4,FALSE),"")</f>
        <v>-0.48550980999999999</v>
      </c>
      <c r="F254" s="74">
        <v>4</v>
      </c>
      <c r="G254" s="58">
        <v>2</v>
      </c>
      <c r="H254" s="58">
        <v>0</v>
      </c>
      <c r="I254" s="58">
        <v>0</v>
      </c>
      <c r="J254" s="75">
        <v>2</v>
      </c>
      <c r="K254" s="71">
        <v>0</v>
      </c>
      <c r="L254" s="65">
        <v>0</v>
      </c>
      <c r="M254" s="65">
        <v>0</v>
      </c>
      <c r="N254" s="65">
        <v>0</v>
      </c>
      <c r="O254" s="72">
        <v>0</v>
      </c>
      <c r="P254" s="67">
        <v>6.8728522336769758E-3</v>
      </c>
      <c r="Q254" s="66">
        <v>7.7220077220077222E-3</v>
      </c>
      <c r="R254" s="66">
        <v>0</v>
      </c>
      <c r="S254" s="66">
        <v>0</v>
      </c>
      <c r="T254" s="68">
        <v>1.4492753623188406E-2</v>
      </c>
    </row>
    <row r="255" spans="1:20">
      <c r="A255" s="69" t="str">
        <f t="shared" si="3"/>
        <v>BEN2008</v>
      </c>
      <c r="B255" s="57" t="s">
        <v>37</v>
      </c>
      <c r="C255" s="57" t="s">
        <v>38</v>
      </c>
      <c r="D255" s="89">
        <v>2008</v>
      </c>
      <c r="E255" s="87">
        <f>+IFERROR(VLOOKUP(A255,reshapecocWB!$A$2:$E$3639,4,FALSE),"")</f>
        <v>-0.52930969000000005</v>
      </c>
      <c r="F255" s="74">
        <v>4</v>
      </c>
      <c r="G255" s="58">
        <v>2</v>
      </c>
      <c r="H255" s="58">
        <v>0</v>
      </c>
      <c r="I255" s="58">
        <v>0</v>
      </c>
      <c r="J255" s="75">
        <v>2</v>
      </c>
      <c r="K255" s="71">
        <v>0</v>
      </c>
      <c r="L255" s="65">
        <v>0</v>
      </c>
      <c r="M255" s="65">
        <v>0</v>
      </c>
      <c r="N255" s="65">
        <v>0</v>
      </c>
      <c r="O255" s="72">
        <v>0</v>
      </c>
      <c r="P255" s="67">
        <v>5.4274084124830389E-3</v>
      </c>
      <c r="Q255" s="66">
        <v>5.9701492537313433E-3</v>
      </c>
      <c r="R255" s="66">
        <v>0</v>
      </c>
      <c r="S255" s="66">
        <v>0</v>
      </c>
      <c r="T255" s="68">
        <v>1.1363636363636364E-2</v>
      </c>
    </row>
    <row r="256" spans="1:20">
      <c r="A256" s="69" t="str">
        <f t="shared" si="3"/>
        <v>BEN2009</v>
      </c>
      <c r="B256" s="57" t="s">
        <v>37</v>
      </c>
      <c r="C256" s="57" t="s">
        <v>38</v>
      </c>
      <c r="D256" s="89">
        <v>2009</v>
      </c>
      <c r="E256" s="87">
        <f>+IFERROR(VLOOKUP(A256,reshapecocWB!$A$2:$E$3639,4,FALSE),"")</f>
        <v>-0.67259716999999997</v>
      </c>
      <c r="F256" s="74">
        <v>4</v>
      </c>
      <c r="G256" s="58">
        <v>2</v>
      </c>
      <c r="H256" s="58">
        <v>0</v>
      </c>
      <c r="I256" s="58">
        <v>0</v>
      </c>
      <c r="J256" s="75">
        <v>2</v>
      </c>
      <c r="K256" s="71">
        <v>0</v>
      </c>
      <c r="L256" s="65">
        <v>0</v>
      </c>
      <c r="M256" s="65">
        <v>0</v>
      </c>
      <c r="N256" s="65">
        <v>0</v>
      </c>
      <c r="O256" s="72">
        <v>0</v>
      </c>
      <c r="P256" s="67">
        <v>3.9215686274509803E-3</v>
      </c>
      <c r="Q256" s="66">
        <v>4.246284501061571E-3</v>
      </c>
      <c r="R256" s="66">
        <v>0</v>
      </c>
      <c r="S256" s="66">
        <v>0</v>
      </c>
      <c r="T256" s="68">
        <v>8.0321285140562242E-3</v>
      </c>
    </row>
    <row r="257" spans="1:20">
      <c r="A257" s="69" t="str">
        <f t="shared" si="3"/>
        <v>BEN2010</v>
      </c>
      <c r="B257" s="57" t="s">
        <v>37</v>
      </c>
      <c r="C257" s="57" t="s">
        <v>38</v>
      </c>
      <c r="D257" s="89">
        <v>2010</v>
      </c>
      <c r="E257" s="87">
        <f>+IFERROR(VLOOKUP(A257,reshapecocWB!$A$2:$E$3639,4,FALSE),"")</f>
        <v>-0.73607372999999998</v>
      </c>
      <c r="F257" s="74">
        <v>14</v>
      </c>
      <c r="G257" s="58">
        <v>3</v>
      </c>
      <c r="H257" s="58">
        <v>2</v>
      </c>
      <c r="I257" s="58">
        <v>3</v>
      </c>
      <c r="J257" s="75">
        <v>5</v>
      </c>
      <c r="K257" s="71">
        <v>4.0816326530612242E-2</v>
      </c>
      <c r="L257" s="65">
        <v>1.0101010101010102E-2</v>
      </c>
      <c r="M257" s="65">
        <v>5.7142857142857141E-2</v>
      </c>
      <c r="N257" s="65">
        <v>7.5471698113207544E-2</v>
      </c>
      <c r="O257" s="72">
        <v>5.1724137931034482E-2</v>
      </c>
      <c r="P257" s="67">
        <v>1.1067193675889328E-2</v>
      </c>
      <c r="Q257" s="66">
        <v>5.263157894736842E-3</v>
      </c>
      <c r="R257" s="66">
        <v>1.2345679012345678E-2</v>
      </c>
      <c r="S257" s="66">
        <v>1.3274336283185841E-2</v>
      </c>
      <c r="T257" s="68">
        <v>1.6286644951140065E-2</v>
      </c>
    </row>
    <row r="258" spans="1:20">
      <c r="A258" s="69" t="str">
        <f t="shared" si="3"/>
        <v>BEN2011</v>
      </c>
      <c r="B258" s="57" t="s">
        <v>37</v>
      </c>
      <c r="C258" s="57" t="s">
        <v>38</v>
      </c>
      <c r="D258" s="89">
        <v>2011</v>
      </c>
      <c r="E258" s="87">
        <f>+IFERROR(VLOOKUP(A258,reshapecocWB!$A$2:$E$3639,4,FALSE),"")</f>
        <v>-0.64120579</v>
      </c>
      <c r="F258" s="74">
        <v>14</v>
      </c>
      <c r="G258" s="58">
        <v>3</v>
      </c>
      <c r="H258" s="58">
        <v>2</v>
      </c>
      <c r="I258" s="58">
        <v>3</v>
      </c>
      <c r="J258" s="75">
        <v>5</v>
      </c>
      <c r="K258" s="71">
        <v>0</v>
      </c>
      <c r="L258" s="65">
        <v>0</v>
      </c>
      <c r="M258" s="65">
        <v>0</v>
      </c>
      <c r="N258" s="65">
        <v>0</v>
      </c>
      <c r="O258" s="72">
        <v>0</v>
      </c>
      <c r="P258" s="67">
        <v>8.9916506101477191E-3</v>
      </c>
      <c r="Q258" s="66">
        <v>4.2194092827004216E-3</v>
      </c>
      <c r="R258" s="66">
        <v>1.0050251256281407E-2</v>
      </c>
      <c r="S258" s="66">
        <v>1.0600706713780919E-2</v>
      </c>
      <c r="T258" s="68">
        <v>1.3736263736263736E-2</v>
      </c>
    </row>
    <row r="259" spans="1:20">
      <c r="A259" s="69" t="str">
        <f t="shared" si="3"/>
        <v>BEN2012</v>
      </c>
      <c r="B259" s="57" t="s">
        <v>37</v>
      </c>
      <c r="C259" s="57" t="s">
        <v>38</v>
      </c>
      <c r="D259" s="89">
        <v>2012</v>
      </c>
      <c r="E259" s="87">
        <f>+IFERROR(VLOOKUP(A259,reshapecocWB!$A$2:$E$3639,4,FALSE),"")</f>
        <v>-0.93227654999999998</v>
      </c>
      <c r="F259" s="74">
        <v>14</v>
      </c>
      <c r="G259" s="58">
        <v>3</v>
      </c>
      <c r="H259" s="58">
        <v>2</v>
      </c>
      <c r="I259" s="58">
        <v>3</v>
      </c>
      <c r="J259" s="75">
        <v>5</v>
      </c>
      <c r="K259" s="71">
        <v>0</v>
      </c>
      <c r="L259" s="65">
        <v>0</v>
      </c>
      <c r="M259" s="65">
        <v>0</v>
      </c>
      <c r="N259" s="65">
        <v>0</v>
      </c>
      <c r="O259" s="72">
        <v>0</v>
      </c>
      <c r="P259" s="67">
        <v>8.4797092671108423E-3</v>
      </c>
      <c r="Q259" s="66">
        <v>3.9577836411609502E-3</v>
      </c>
      <c r="R259" s="66">
        <v>9.5693779904306216E-3</v>
      </c>
      <c r="S259" s="66">
        <v>9.9009900990099011E-3</v>
      </c>
      <c r="T259" s="68">
        <v>1.3123359580052493E-2</v>
      </c>
    </row>
    <row r="260" spans="1:20">
      <c r="A260" s="69" t="str">
        <f t="shared" ref="A260:A323" si="4">+C260&amp;D260</f>
        <v>BEN2013</v>
      </c>
      <c r="B260" s="57" t="s">
        <v>37</v>
      </c>
      <c r="C260" s="57" t="s">
        <v>38</v>
      </c>
      <c r="D260" s="89">
        <v>2013</v>
      </c>
      <c r="E260" s="87">
        <f>+IFERROR(VLOOKUP(A260,reshapecocWB!$A$2:$E$3639,4,FALSE),"")</f>
        <v>-0.83504783999999999</v>
      </c>
      <c r="F260" s="74">
        <v>14</v>
      </c>
      <c r="G260" s="58">
        <v>3</v>
      </c>
      <c r="H260" s="58">
        <v>2</v>
      </c>
      <c r="I260" s="58">
        <v>3</v>
      </c>
      <c r="J260" s="75">
        <v>5</v>
      </c>
      <c r="K260" s="71">
        <v>0</v>
      </c>
      <c r="L260" s="65">
        <v>0</v>
      </c>
      <c r="M260" s="65">
        <v>0</v>
      </c>
      <c r="N260" s="65">
        <v>0</v>
      </c>
      <c r="O260" s="72">
        <v>0</v>
      </c>
      <c r="P260" s="67">
        <v>8.0413555427914993E-3</v>
      </c>
      <c r="Q260" s="66">
        <v>3.7313432835820895E-3</v>
      </c>
      <c r="R260" s="66">
        <v>9.3896713615023476E-3</v>
      </c>
      <c r="S260" s="66">
        <v>9.5541401273885346E-3</v>
      </c>
      <c r="T260" s="68">
        <v>1.2195121951219513E-2</v>
      </c>
    </row>
    <row r="261" spans="1:20">
      <c r="A261" s="69" t="str">
        <f t="shared" si="4"/>
        <v>BEN2014</v>
      </c>
      <c r="B261" s="57" t="s">
        <v>37</v>
      </c>
      <c r="C261" s="57" t="s">
        <v>38</v>
      </c>
      <c r="D261" s="89">
        <v>2014</v>
      </c>
      <c r="E261" s="87">
        <f>+IFERROR(VLOOKUP(A261,reshapecocWB!$A$2:$E$3639,4,FALSE),"")</f>
        <v>-0.77985013000000003</v>
      </c>
      <c r="F261" s="74">
        <v>14</v>
      </c>
      <c r="G261" s="58">
        <v>3</v>
      </c>
      <c r="H261" s="58">
        <v>2</v>
      </c>
      <c r="I261" s="58">
        <v>3</v>
      </c>
      <c r="J261" s="75">
        <v>5</v>
      </c>
      <c r="K261" s="71">
        <v>0</v>
      </c>
      <c r="L261" s="65">
        <v>0</v>
      </c>
      <c r="M261" s="65">
        <v>0</v>
      </c>
      <c r="N261" s="65">
        <v>0</v>
      </c>
      <c r="O261" s="72">
        <v>0</v>
      </c>
      <c r="P261" s="67">
        <v>7.3684210526315788E-3</v>
      </c>
      <c r="Q261" s="66">
        <v>3.4168564920273349E-3</v>
      </c>
      <c r="R261" s="66">
        <v>8.8105726872246704E-3</v>
      </c>
      <c r="S261" s="66">
        <v>8.7463556851311956E-3</v>
      </c>
      <c r="T261" s="68">
        <v>1.1061946902654867E-2</v>
      </c>
    </row>
    <row r="262" spans="1:20">
      <c r="A262" s="69" t="str">
        <f t="shared" si="4"/>
        <v>BEN2015</v>
      </c>
      <c r="B262" s="57" t="s">
        <v>37</v>
      </c>
      <c r="C262" s="57" t="s">
        <v>38</v>
      </c>
      <c r="D262" s="89">
        <v>2015</v>
      </c>
      <c r="E262" s="87">
        <f>+IFERROR(VLOOKUP(A262,reshapecocWB!$A$2:$E$3639,4,FALSE),"")</f>
        <v>-0.61409360000000002</v>
      </c>
      <c r="F262" s="74">
        <v>14</v>
      </c>
      <c r="G262" s="58">
        <v>3</v>
      </c>
      <c r="H262" s="58">
        <v>2</v>
      </c>
      <c r="I262" s="58">
        <v>3</v>
      </c>
      <c r="J262" s="75">
        <v>5</v>
      </c>
      <c r="K262" s="71">
        <v>0</v>
      </c>
      <c r="L262" s="65">
        <v>0</v>
      </c>
      <c r="M262" s="65">
        <v>0</v>
      </c>
      <c r="N262" s="65">
        <v>0</v>
      </c>
      <c r="O262" s="72">
        <v>0</v>
      </c>
      <c r="P262" s="67">
        <v>6.9617105917454004E-3</v>
      </c>
      <c r="Q262" s="66">
        <v>3.205128205128205E-3</v>
      </c>
      <c r="R262" s="66">
        <v>8.368200836820083E-3</v>
      </c>
      <c r="S262" s="66">
        <v>8.4985835694051E-3</v>
      </c>
      <c r="T262" s="68">
        <v>1.0351966873706004E-2</v>
      </c>
    </row>
    <row r="263" spans="1:20">
      <c r="A263" s="69" t="str">
        <f t="shared" si="4"/>
        <v>BFA1996</v>
      </c>
      <c r="B263" s="57" t="s">
        <v>54</v>
      </c>
      <c r="C263" s="57" t="s">
        <v>55</v>
      </c>
      <c r="D263" s="89">
        <v>1996</v>
      </c>
      <c r="E263" s="87">
        <f>+IFERROR(VLOOKUP(A263,reshapecocWB!$A$2:$E$3639,4,FALSE),"")</f>
        <v>0.22132357999999999</v>
      </c>
      <c r="F263" s="74">
        <v>0</v>
      </c>
      <c r="G263" s="58">
        <v>0</v>
      </c>
      <c r="H263" s="58">
        <v>0</v>
      </c>
      <c r="I263" s="58">
        <v>0</v>
      </c>
      <c r="J263" s="75">
        <v>0</v>
      </c>
      <c r="K263" s="71">
        <v>0</v>
      </c>
      <c r="L263" s="65">
        <v>0</v>
      </c>
      <c r="M263" s="65">
        <v>0</v>
      </c>
      <c r="N263" s="65">
        <v>0</v>
      </c>
      <c r="O263" s="72">
        <v>0</v>
      </c>
      <c r="P263" s="67">
        <v>0</v>
      </c>
      <c r="Q263" s="66">
        <v>0</v>
      </c>
      <c r="R263" s="66">
        <v>0</v>
      </c>
      <c r="S263" s="66">
        <v>0</v>
      </c>
      <c r="T263" s="68">
        <v>0</v>
      </c>
    </row>
    <row r="264" spans="1:20">
      <c r="A264" s="69" t="str">
        <f t="shared" si="4"/>
        <v>BFA1997</v>
      </c>
      <c r="B264" s="57" t="s">
        <v>54</v>
      </c>
      <c r="C264" s="57" t="s">
        <v>55</v>
      </c>
      <c r="D264" s="89">
        <v>1997</v>
      </c>
      <c r="E264" s="87" t="str">
        <f>+IFERROR(VLOOKUP(A264,reshapecocWB!$A$2:$E$3639,4,FALSE),"")</f>
        <v/>
      </c>
      <c r="F264" s="74">
        <v>0</v>
      </c>
      <c r="G264" s="58">
        <v>0</v>
      </c>
      <c r="H264" s="58">
        <v>0</v>
      </c>
      <c r="I264" s="58">
        <v>0</v>
      </c>
      <c r="J264" s="75">
        <v>0</v>
      </c>
      <c r="K264" s="71">
        <v>0</v>
      </c>
      <c r="L264" s="65">
        <v>0</v>
      </c>
      <c r="M264" s="65">
        <v>0</v>
      </c>
      <c r="N264" s="65">
        <v>0</v>
      </c>
      <c r="O264" s="72">
        <v>0</v>
      </c>
      <c r="P264" s="67">
        <v>0</v>
      </c>
      <c r="Q264" s="66">
        <v>0</v>
      </c>
      <c r="R264" s="66">
        <v>0</v>
      </c>
      <c r="S264" s="66">
        <v>0</v>
      </c>
      <c r="T264" s="68">
        <v>0</v>
      </c>
    </row>
    <row r="265" spans="1:20">
      <c r="A265" s="69" t="str">
        <f t="shared" si="4"/>
        <v>BFA1998</v>
      </c>
      <c r="B265" s="57" t="s">
        <v>54</v>
      </c>
      <c r="C265" s="57" t="s">
        <v>55</v>
      </c>
      <c r="D265" s="89">
        <v>1998</v>
      </c>
      <c r="E265" s="87">
        <f>+IFERROR(VLOOKUP(A265,reshapecocWB!$A$2:$E$3639,4,FALSE),"")</f>
        <v>-0.24310198</v>
      </c>
      <c r="F265" s="74">
        <v>0</v>
      </c>
      <c r="G265" s="58">
        <v>0</v>
      </c>
      <c r="H265" s="58">
        <v>0</v>
      </c>
      <c r="I265" s="58">
        <v>0</v>
      </c>
      <c r="J265" s="75">
        <v>0</v>
      </c>
      <c r="K265" s="71">
        <v>0</v>
      </c>
      <c r="L265" s="65">
        <v>0</v>
      </c>
      <c r="M265" s="65">
        <v>0</v>
      </c>
      <c r="N265" s="65">
        <v>0</v>
      </c>
      <c r="O265" s="72">
        <v>0</v>
      </c>
      <c r="P265" s="67">
        <v>0</v>
      </c>
      <c r="Q265" s="66">
        <v>0</v>
      </c>
      <c r="R265" s="66">
        <v>0</v>
      </c>
      <c r="S265" s="66">
        <v>0</v>
      </c>
      <c r="T265" s="68">
        <v>0</v>
      </c>
    </row>
    <row r="266" spans="1:20">
      <c r="A266" s="69" t="str">
        <f t="shared" si="4"/>
        <v>BFA1999</v>
      </c>
      <c r="B266" s="57" t="s">
        <v>54</v>
      </c>
      <c r="C266" s="57" t="s">
        <v>55</v>
      </c>
      <c r="D266" s="89">
        <v>1999</v>
      </c>
      <c r="E266" s="87" t="str">
        <f>+IFERROR(VLOOKUP(A266,reshapecocWB!$A$2:$E$3639,4,FALSE),"")</f>
        <v/>
      </c>
      <c r="F266" s="74">
        <v>0</v>
      </c>
      <c r="G266" s="58">
        <v>0</v>
      </c>
      <c r="H266" s="58">
        <v>0</v>
      </c>
      <c r="I266" s="58">
        <v>0</v>
      </c>
      <c r="J266" s="75">
        <v>0</v>
      </c>
      <c r="K266" s="71">
        <v>0</v>
      </c>
      <c r="L266" s="65">
        <v>0</v>
      </c>
      <c r="M266" s="65">
        <v>0</v>
      </c>
      <c r="N266" s="65">
        <v>0</v>
      </c>
      <c r="O266" s="72">
        <v>0</v>
      </c>
      <c r="P266" s="67">
        <v>0</v>
      </c>
      <c r="Q266" s="66">
        <v>0</v>
      </c>
      <c r="R266" s="66">
        <v>0</v>
      </c>
      <c r="S266" s="66">
        <v>0</v>
      </c>
      <c r="T266" s="68">
        <v>0</v>
      </c>
    </row>
    <row r="267" spans="1:20">
      <c r="A267" s="69" t="str">
        <f t="shared" si="4"/>
        <v>BFA2000</v>
      </c>
      <c r="B267" s="57" t="s">
        <v>54</v>
      </c>
      <c r="C267" s="57" t="s">
        <v>55</v>
      </c>
      <c r="D267" s="89">
        <v>2000</v>
      </c>
      <c r="E267" s="87">
        <f>+IFERROR(VLOOKUP(A267,reshapecocWB!$A$2:$E$3639,4,FALSE),"")</f>
        <v>-0.14060988999999999</v>
      </c>
      <c r="F267" s="74">
        <v>0</v>
      </c>
      <c r="G267" s="58">
        <v>0</v>
      </c>
      <c r="H267" s="58">
        <v>0</v>
      </c>
      <c r="I267" s="58">
        <v>0</v>
      </c>
      <c r="J267" s="75">
        <v>0</v>
      </c>
      <c r="K267" s="71">
        <v>0</v>
      </c>
      <c r="L267" s="65">
        <v>0</v>
      </c>
      <c r="M267" s="65">
        <v>0</v>
      </c>
      <c r="N267" s="65">
        <v>0</v>
      </c>
      <c r="O267" s="72">
        <v>0</v>
      </c>
      <c r="P267" s="67">
        <v>0</v>
      </c>
      <c r="Q267" s="66">
        <v>0</v>
      </c>
      <c r="R267" s="66">
        <v>0</v>
      </c>
      <c r="S267" s="66">
        <v>0</v>
      </c>
      <c r="T267" s="68">
        <v>0</v>
      </c>
    </row>
    <row r="268" spans="1:20">
      <c r="A268" s="69" t="str">
        <f t="shared" si="4"/>
        <v>BFA2001</v>
      </c>
      <c r="B268" s="57" t="s">
        <v>54</v>
      </c>
      <c r="C268" s="57" t="s">
        <v>55</v>
      </c>
      <c r="D268" s="89">
        <v>2001</v>
      </c>
      <c r="E268" s="87" t="str">
        <f>+IFERROR(VLOOKUP(A268,reshapecocWB!$A$2:$E$3639,4,FALSE),"")</f>
        <v/>
      </c>
      <c r="F268" s="74">
        <v>1</v>
      </c>
      <c r="G268" s="58">
        <v>0</v>
      </c>
      <c r="H268" s="58">
        <v>0</v>
      </c>
      <c r="I268" s="58">
        <v>0</v>
      </c>
      <c r="J268" s="75">
        <v>0</v>
      </c>
      <c r="K268" s="71">
        <v>2.9411764705882353E-2</v>
      </c>
      <c r="L268" s="65">
        <v>0</v>
      </c>
      <c r="M268" s="65">
        <v>0</v>
      </c>
      <c r="N268" s="65">
        <v>0.16666666666666666</v>
      </c>
      <c r="O268" s="72">
        <v>0</v>
      </c>
      <c r="P268" s="67">
        <v>4.5662100456621002E-3</v>
      </c>
      <c r="Q268" s="66">
        <v>0</v>
      </c>
      <c r="R268" s="66">
        <v>0</v>
      </c>
      <c r="S268" s="66">
        <v>0</v>
      </c>
      <c r="T268" s="68">
        <v>0</v>
      </c>
    </row>
    <row r="269" spans="1:20">
      <c r="A269" s="69" t="str">
        <f t="shared" si="4"/>
        <v>BFA2002</v>
      </c>
      <c r="B269" s="57" t="s">
        <v>54</v>
      </c>
      <c r="C269" s="57" t="s">
        <v>55</v>
      </c>
      <c r="D269" s="89">
        <v>2002</v>
      </c>
      <c r="E269" s="87">
        <f>+IFERROR(VLOOKUP(A269,reshapecocWB!$A$2:$E$3639,4,FALSE),"")</f>
        <v>-2.1677809999999999E-2</v>
      </c>
      <c r="F269" s="74">
        <v>1</v>
      </c>
      <c r="G269" s="58">
        <v>0</v>
      </c>
      <c r="H269" s="58">
        <v>0</v>
      </c>
      <c r="I269" s="58">
        <v>0</v>
      </c>
      <c r="J269" s="75">
        <v>0</v>
      </c>
      <c r="K269" s="71">
        <v>0</v>
      </c>
      <c r="L269" s="65">
        <v>0</v>
      </c>
      <c r="M269" s="65">
        <v>0</v>
      </c>
      <c r="N269" s="65">
        <v>0</v>
      </c>
      <c r="O269" s="72">
        <v>0</v>
      </c>
      <c r="P269" s="67">
        <v>3.7174721189591076E-3</v>
      </c>
      <c r="Q269" s="66">
        <v>0</v>
      </c>
      <c r="R269" s="66">
        <v>0</v>
      </c>
      <c r="S269" s="66">
        <v>0</v>
      </c>
      <c r="T269" s="68">
        <v>0</v>
      </c>
    </row>
    <row r="270" spans="1:20">
      <c r="A270" s="69" t="str">
        <f t="shared" si="4"/>
        <v>BFA2003</v>
      </c>
      <c r="B270" s="57" t="s">
        <v>54</v>
      </c>
      <c r="C270" s="57" t="s">
        <v>55</v>
      </c>
      <c r="D270" s="89">
        <v>2003</v>
      </c>
      <c r="E270" s="87">
        <f>+IFERROR(VLOOKUP(A270,reshapecocWB!$A$2:$E$3639,4,FALSE),"")</f>
        <v>-3.3453249999999997E-2</v>
      </c>
      <c r="F270" s="74">
        <v>1</v>
      </c>
      <c r="G270" s="58">
        <v>0</v>
      </c>
      <c r="H270" s="58">
        <v>0</v>
      </c>
      <c r="I270" s="58">
        <v>0</v>
      </c>
      <c r="J270" s="75">
        <v>0</v>
      </c>
      <c r="K270" s="71">
        <v>0</v>
      </c>
      <c r="L270" s="65">
        <v>0</v>
      </c>
      <c r="M270" s="65">
        <v>0</v>
      </c>
      <c r="N270" s="65">
        <v>0</v>
      </c>
      <c r="O270" s="72">
        <v>0</v>
      </c>
      <c r="P270" s="67">
        <v>3.205128205128205E-3</v>
      </c>
      <c r="Q270" s="66">
        <v>0</v>
      </c>
      <c r="R270" s="66">
        <v>0</v>
      </c>
      <c r="S270" s="66">
        <v>0</v>
      </c>
      <c r="T270" s="68">
        <v>0</v>
      </c>
    </row>
    <row r="271" spans="1:20">
      <c r="A271" s="69" t="str">
        <f t="shared" si="4"/>
        <v>BFA2004</v>
      </c>
      <c r="B271" s="57" t="s">
        <v>54</v>
      </c>
      <c r="C271" s="57" t="s">
        <v>55</v>
      </c>
      <c r="D271" s="89">
        <v>2004</v>
      </c>
      <c r="E271" s="87">
        <f>+IFERROR(VLOOKUP(A271,reshapecocWB!$A$2:$E$3639,4,FALSE),"")</f>
        <v>-0.15262667999999999</v>
      </c>
      <c r="F271" s="74">
        <v>1</v>
      </c>
      <c r="G271" s="58">
        <v>0</v>
      </c>
      <c r="H271" s="58">
        <v>0</v>
      </c>
      <c r="I271" s="58">
        <v>0</v>
      </c>
      <c r="J271" s="75">
        <v>0</v>
      </c>
      <c r="K271" s="71">
        <v>0</v>
      </c>
      <c r="L271" s="65">
        <v>0</v>
      </c>
      <c r="M271" s="65">
        <v>0</v>
      </c>
      <c r="N271" s="65">
        <v>0</v>
      </c>
      <c r="O271" s="72">
        <v>0</v>
      </c>
      <c r="P271" s="67">
        <v>2.8089887640449437E-3</v>
      </c>
      <c r="Q271" s="66">
        <v>0</v>
      </c>
      <c r="R271" s="66">
        <v>0</v>
      </c>
      <c r="S271" s="66">
        <v>0</v>
      </c>
      <c r="T271" s="68">
        <v>0</v>
      </c>
    </row>
    <row r="272" spans="1:20">
      <c r="A272" s="69" t="str">
        <f t="shared" si="4"/>
        <v>BFA2005</v>
      </c>
      <c r="B272" s="57" t="s">
        <v>54</v>
      </c>
      <c r="C272" s="57" t="s">
        <v>55</v>
      </c>
      <c r="D272" s="89">
        <v>2005</v>
      </c>
      <c r="E272" s="87">
        <f>+IFERROR(VLOOKUP(A272,reshapecocWB!$A$2:$E$3639,4,FALSE),"")</f>
        <v>-9.0167120000000003E-2</v>
      </c>
      <c r="F272" s="74">
        <v>1</v>
      </c>
      <c r="G272" s="58">
        <v>0</v>
      </c>
      <c r="H272" s="58">
        <v>0</v>
      </c>
      <c r="I272" s="58">
        <v>0</v>
      </c>
      <c r="J272" s="75">
        <v>0</v>
      </c>
      <c r="K272" s="71">
        <v>0</v>
      </c>
      <c r="L272" s="65">
        <v>0</v>
      </c>
      <c r="M272" s="65">
        <v>0</v>
      </c>
      <c r="N272" s="65">
        <v>0</v>
      </c>
      <c r="O272" s="72">
        <v>0</v>
      </c>
      <c r="P272" s="67">
        <v>2.2675736961451248E-3</v>
      </c>
      <c r="Q272" s="66">
        <v>0</v>
      </c>
      <c r="R272" s="66">
        <v>0</v>
      </c>
      <c r="S272" s="66">
        <v>0</v>
      </c>
      <c r="T272" s="68">
        <v>0</v>
      </c>
    </row>
    <row r="273" spans="1:20">
      <c r="A273" s="69" t="str">
        <f t="shared" si="4"/>
        <v>BFA2006</v>
      </c>
      <c r="B273" s="57" t="s">
        <v>54</v>
      </c>
      <c r="C273" s="57" t="s">
        <v>55</v>
      </c>
      <c r="D273" s="89">
        <v>2006</v>
      </c>
      <c r="E273" s="87">
        <f>+IFERROR(VLOOKUP(A273,reshapecocWB!$A$2:$E$3639,4,FALSE),"")</f>
        <v>-0.32189237999999998</v>
      </c>
      <c r="F273" s="74">
        <v>1</v>
      </c>
      <c r="G273" s="58">
        <v>0</v>
      </c>
      <c r="H273" s="58">
        <v>0</v>
      </c>
      <c r="I273" s="58">
        <v>0</v>
      </c>
      <c r="J273" s="75">
        <v>0</v>
      </c>
      <c r="K273" s="71">
        <v>0</v>
      </c>
      <c r="L273" s="65">
        <v>0</v>
      </c>
      <c r="M273" s="65">
        <v>0</v>
      </c>
      <c r="N273" s="65">
        <v>0</v>
      </c>
      <c r="O273" s="72">
        <v>0</v>
      </c>
      <c r="P273" s="67">
        <v>2.004008016032064E-3</v>
      </c>
      <c r="Q273" s="66">
        <v>0</v>
      </c>
      <c r="R273" s="66">
        <v>0</v>
      </c>
      <c r="S273" s="66">
        <v>0</v>
      </c>
      <c r="T273" s="68">
        <v>0</v>
      </c>
    </row>
    <row r="274" spans="1:20">
      <c r="A274" s="69" t="str">
        <f t="shared" si="4"/>
        <v>BFA2007</v>
      </c>
      <c r="B274" s="57" t="s">
        <v>54</v>
      </c>
      <c r="C274" s="57" t="s">
        <v>55</v>
      </c>
      <c r="D274" s="89">
        <v>2007</v>
      </c>
      <c r="E274" s="87">
        <f>+IFERROR(VLOOKUP(A274,reshapecocWB!$A$2:$E$3639,4,FALSE),"")</f>
        <v>-0.34767347999999998</v>
      </c>
      <c r="F274" s="74">
        <v>1</v>
      </c>
      <c r="G274" s="58">
        <v>0</v>
      </c>
      <c r="H274" s="58">
        <v>0</v>
      </c>
      <c r="I274" s="58">
        <v>0</v>
      </c>
      <c r="J274" s="75">
        <v>0</v>
      </c>
      <c r="K274" s="71">
        <v>0</v>
      </c>
      <c r="L274" s="65">
        <v>0</v>
      </c>
      <c r="M274" s="65">
        <v>0</v>
      </c>
      <c r="N274" s="65">
        <v>0</v>
      </c>
      <c r="O274" s="72">
        <v>0</v>
      </c>
      <c r="P274" s="67">
        <v>1.718213058419244E-3</v>
      </c>
      <c r="Q274" s="66">
        <v>0</v>
      </c>
      <c r="R274" s="66">
        <v>0</v>
      </c>
      <c r="S274" s="66">
        <v>0</v>
      </c>
      <c r="T274" s="68">
        <v>0</v>
      </c>
    </row>
    <row r="275" spans="1:20">
      <c r="A275" s="69" t="str">
        <f t="shared" si="4"/>
        <v>BFA2008</v>
      </c>
      <c r="B275" s="57" t="s">
        <v>54</v>
      </c>
      <c r="C275" s="57" t="s">
        <v>55</v>
      </c>
      <c r="D275" s="89">
        <v>2008</v>
      </c>
      <c r="E275" s="87">
        <f>+IFERROR(VLOOKUP(A275,reshapecocWB!$A$2:$E$3639,4,FALSE),"")</f>
        <v>-0.32243273</v>
      </c>
      <c r="F275" s="74">
        <v>2</v>
      </c>
      <c r="G275" s="58">
        <v>0</v>
      </c>
      <c r="H275" s="58">
        <v>1</v>
      </c>
      <c r="I275" s="58">
        <v>0</v>
      </c>
      <c r="J275" s="75">
        <v>0</v>
      </c>
      <c r="K275" s="71">
        <v>6.4516129032258064E-3</v>
      </c>
      <c r="L275" s="65">
        <v>0</v>
      </c>
      <c r="M275" s="65">
        <v>5.8823529411764705E-2</v>
      </c>
      <c r="N275" s="65">
        <v>0</v>
      </c>
      <c r="O275" s="72">
        <v>0</v>
      </c>
      <c r="P275" s="67">
        <v>2.7137042062415195E-3</v>
      </c>
      <c r="Q275" s="66">
        <v>0</v>
      </c>
      <c r="R275" s="66">
        <v>1.0526315789473684E-2</v>
      </c>
      <c r="S275" s="66">
        <v>0</v>
      </c>
      <c r="T275" s="68">
        <v>0</v>
      </c>
    </row>
    <row r="276" spans="1:20">
      <c r="A276" s="69" t="str">
        <f t="shared" si="4"/>
        <v>BFA2009</v>
      </c>
      <c r="B276" s="57" t="s">
        <v>54</v>
      </c>
      <c r="C276" s="57" t="s">
        <v>55</v>
      </c>
      <c r="D276" s="89">
        <v>2009</v>
      </c>
      <c r="E276" s="87">
        <f>+IFERROR(VLOOKUP(A276,reshapecocWB!$A$2:$E$3639,4,FALSE),"")</f>
        <v>-0.38026699000000003</v>
      </c>
      <c r="F276" s="74">
        <v>7</v>
      </c>
      <c r="G276" s="58">
        <v>0</v>
      </c>
      <c r="H276" s="58">
        <v>2</v>
      </c>
      <c r="I276" s="58">
        <v>1</v>
      </c>
      <c r="J276" s="75">
        <v>3</v>
      </c>
      <c r="K276" s="71">
        <v>1.7667844522968199E-2</v>
      </c>
      <c r="L276" s="65">
        <v>0</v>
      </c>
      <c r="M276" s="65">
        <v>3.125E-2</v>
      </c>
      <c r="N276" s="65">
        <v>2.3809523809523808E-2</v>
      </c>
      <c r="O276" s="72">
        <v>4.1095890410958902E-2</v>
      </c>
      <c r="P276" s="67">
        <v>6.8627450980392156E-3</v>
      </c>
      <c r="Q276" s="66">
        <v>0</v>
      </c>
      <c r="R276" s="66">
        <v>1.5748031496062992E-2</v>
      </c>
      <c r="S276" s="66">
        <v>5.7803468208092483E-3</v>
      </c>
      <c r="T276" s="68">
        <v>1.2048192771084338E-2</v>
      </c>
    </row>
    <row r="277" spans="1:20">
      <c r="A277" s="69" t="str">
        <f t="shared" si="4"/>
        <v>BFA2010</v>
      </c>
      <c r="B277" s="57" t="s">
        <v>54</v>
      </c>
      <c r="C277" s="57" t="s">
        <v>55</v>
      </c>
      <c r="D277" s="89">
        <v>2010</v>
      </c>
      <c r="E277" s="87">
        <f>+IFERROR(VLOOKUP(A277,reshapecocWB!$A$2:$E$3639,4,FALSE),"")</f>
        <v>-0.38996830999999998</v>
      </c>
      <c r="F277" s="74">
        <v>8</v>
      </c>
      <c r="G277" s="58">
        <v>0</v>
      </c>
      <c r="H277" s="58">
        <v>3</v>
      </c>
      <c r="I277" s="58">
        <v>1</v>
      </c>
      <c r="J277" s="75">
        <v>3</v>
      </c>
      <c r="K277" s="71">
        <v>4.0816326530612249E-3</v>
      </c>
      <c r="L277" s="65">
        <v>0</v>
      </c>
      <c r="M277" s="65">
        <v>2.8571428571428571E-2</v>
      </c>
      <c r="N277" s="65">
        <v>0</v>
      </c>
      <c r="O277" s="72">
        <v>0</v>
      </c>
      <c r="P277" s="67">
        <v>6.3241106719367588E-3</v>
      </c>
      <c r="Q277" s="66">
        <v>0</v>
      </c>
      <c r="R277" s="66">
        <v>1.8518518518518517E-2</v>
      </c>
      <c r="S277" s="66">
        <v>4.4247787610619468E-3</v>
      </c>
      <c r="T277" s="68">
        <v>9.7719869706840382E-3</v>
      </c>
    </row>
    <row r="278" spans="1:20">
      <c r="A278" s="69" t="str">
        <f t="shared" si="4"/>
        <v>BFA2011</v>
      </c>
      <c r="B278" s="57" t="s">
        <v>54</v>
      </c>
      <c r="C278" s="57" t="s">
        <v>55</v>
      </c>
      <c r="D278" s="89">
        <v>2011</v>
      </c>
      <c r="E278" s="87">
        <f>+IFERROR(VLOOKUP(A278,reshapecocWB!$A$2:$E$3639,4,FALSE),"")</f>
        <v>-0.39236336999999999</v>
      </c>
      <c r="F278" s="74">
        <v>9</v>
      </c>
      <c r="G278" s="58">
        <v>0</v>
      </c>
      <c r="H278" s="58">
        <v>4</v>
      </c>
      <c r="I278" s="58">
        <v>1</v>
      </c>
      <c r="J278" s="75">
        <v>3</v>
      </c>
      <c r="K278" s="71">
        <v>3.4246575342465752E-3</v>
      </c>
      <c r="L278" s="65">
        <v>0</v>
      </c>
      <c r="M278" s="65">
        <v>2.7027027027027029E-2</v>
      </c>
      <c r="N278" s="65">
        <v>0</v>
      </c>
      <c r="O278" s="72">
        <v>0</v>
      </c>
      <c r="P278" s="67">
        <v>5.7803468208092483E-3</v>
      </c>
      <c r="Q278" s="66">
        <v>0</v>
      </c>
      <c r="R278" s="66">
        <v>2.0100502512562814E-2</v>
      </c>
      <c r="S278" s="66">
        <v>3.5335689045936395E-3</v>
      </c>
      <c r="T278" s="68">
        <v>8.241758241758242E-3</v>
      </c>
    </row>
    <row r="279" spans="1:20">
      <c r="A279" s="69" t="str">
        <f t="shared" si="4"/>
        <v>BFA2012</v>
      </c>
      <c r="B279" s="57" t="s">
        <v>54</v>
      </c>
      <c r="C279" s="57" t="s">
        <v>55</v>
      </c>
      <c r="D279" s="89">
        <v>2012</v>
      </c>
      <c r="E279" s="87">
        <f>+IFERROR(VLOOKUP(A279,reshapecocWB!$A$2:$E$3639,4,FALSE),"")</f>
        <v>-0.51298869000000002</v>
      </c>
      <c r="F279" s="74">
        <v>9</v>
      </c>
      <c r="G279" s="58">
        <v>0</v>
      </c>
      <c r="H279" s="58">
        <v>4</v>
      </c>
      <c r="I279" s="58">
        <v>1</v>
      </c>
      <c r="J279" s="75">
        <v>3</v>
      </c>
      <c r="K279" s="71">
        <v>0</v>
      </c>
      <c r="L279" s="65">
        <v>0</v>
      </c>
      <c r="M279" s="65">
        <v>0</v>
      </c>
      <c r="N279" s="65">
        <v>0</v>
      </c>
      <c r="O279" s="72">
        <v>0</v>
      </c>
      <c r="P279" s="67">
        <v>5.4512416717141131E-3</v>
      </c>
      <c r="Q279" s="66">
        <v>0</v>
      </c>
      <c r="R279" s="66">
        <v>1.9138755980861243E-2</v>
      </c>
      <c r="S279" s="66">
        <v>3.3003300330033004E-3</v>
      </c>
      <c r="T279" s="68">
        <v>7.874015748031496E-3</v>
      </c>
    </row>
    <row r="280" spans="1:20">
      <c r="A280" s="69" t="str">
        <f t="shared" si="4"/>
        <v>BFA2013</v>
      </c>
      <c r="B280" s="57" t="s">
        <v>54</v>
      </c>
      <c r="C280" s="57" t="s">
        <v>55</v>
      </c>
      <c r="D280" s="89">
        <v>2013</v>
      </c>
      <c r="E280" s="87">
        <f>+IFERROR(VLOOKUP(A280,reshapecocWB!$A$2:$E$3639,4,FALSE),"")</f>
        <v>-0.56845570000000001</v>
      </c>
      <c r="F280" s="74">
        <v>9</v>
      </c>
      <c r="G280" s="58">
        <v>0</v>
      </c>
      <c r="H280" s="58">
        <v>4</v>
      </c>
      <c r="I280" s="58">
        <v>1</v>
      </c>
      <c r="J280" s="75">
        <v>3</v>
      </c>
      <c r="K280" s="71">
        <v>0</v>
      </c>
      <c r="L280" s="65">
        <v>0</v>
      </c>
      <c r="M280" s="65">
        <v>0</v>
      </c>
      <c r="N280" s="65">
        <v>0</v>
      </c>
      <c r="O280" s="72">
        <v>0</v>
      </c>
      <c r="P280" s="67">
        <v>5.1694428489373924E-3</v>
      </c>
      <c r="Q280" s="66">
        <v>0</v>
      </c>
      <c r="R280" s="66">
        <v>1.8779342723004695E-2</v>
      </c>
      <c r="S280" s="66">
        <v>3.1847133757961785E-3</v>
      </c>
      <c r="T280" s="68">
        <v>7.3170731707317077E-3</v>
      </c>
    </row>
    <row r="281" spans="1:20">
      <c r="A281" s="69" t="str">
        <f t="shared" si="4"/>
        <v>BFA2014</v>
      </c>
      <c r="B281" s="57" t="s">
        <v>54</v>
      </c>
      <c r="C281" s="57" t="s">
        <v>55</v>
      </c>
      <c r="D281" s="89">
        <v>2014</v>
      </c>
      <c r="E281" s="87">
        <f>+IFERROR(VLOOKUP(A281,reshapecocWB!$A$2:$E$3639,4,FALSE),"")</f>
        <v>-0.52521883999999996</v>
      </c>
      <c r="F281" s="74">
        <v>9</v>
      </c>
      <c r="G281" s="58">
        <v>0</v>
      </c>
      <c r="H281" s="58">
        <v>4</v>
      </c>
      <c r="I281" s="58">
        <v>1</v>
      </c>
      <c r="J281" s="75">
        <v>3</v>
      </c>
      <c r="K281" s="71">
        <v>0</v>
      </c>
      <c r="L281" s="65">
        <v>0</v>
      </c>
      <c r="M281" s="65">
        <v>0</v>
      </c>
      <c r="N281" s="65">
        <v>0</v>
      </c>
      <c r="O281" s="72">
        <v>0</v>
      </c>
      <c r="P281" s="67">
        <v>4.7368421052631582E-3</v>
      </c>
      <c r="Q281" s="66">
        <v>0</v>
      </c>
      <c r="R281" s="66">
        <v>1.7621145374449341E-2</v>
      </c>
      <c r="S281" s="66">
        <v>2.9154518950437317E-3</v>
      </c>
      <c r="T281" s="68">
        <v>6.6371681415929203E-3</v>
      </c>
    </row>
    <row r="282" spans="1:20">
      <c r="A282" s="69" t="str">
        <f t="shared" si="4"/>
        <v>BFA2015</v>
      </c>
      <c r="B282" s="57" t="s">
        <v>54</v>
      </c>
      <c r="C282" s="57" t="s">
        <v>55</v>
      </c>
      <c r="D282" s="89">
        <v>2015</v>
      </c>
      <c r="E282" s="87">
        <f>+IFERROR(VLOOKUP(A282,reshapecocWB!$A$2:$E$3639,4,FALSE),"")</f>
        <v>-0.33719450000000001</v>
      </c>
      <c r="F282" s="74">
        <v>9</v>
      </c>
      <c r="G282" s="58">
        <v>0</v>
      </c>
      <c r="H282" s="58">
        <v>4</v>
      </c>
      <c r="I282" s="58">
        <v>1</v>
      </c>
      <c r="J282" s="75">
        <v>3</v>
      </c>
      <c r="K282" s="71">
        <v>0</v>
      </c>
      <c r="L282" s="65">
        <v>0</v>
      </c>
      <c r="M282" s="65">
        <v>0</v>
      </c>
      <c r="N282" s="65">
        <v>0</v>
      </c>
      <c r="O282" s="72">
        <v>0</v>
      </c>
      <c r="P282" s="67">
        <v>4.4753853804077575E-3</v>
      </c>
      <c r="Q282" s="66">
        <v>0</v>
      </c>
      <c r="R282" s="66">
        <v>1.6736401673640166E-2</v>
      </c>
      <c r="S282" s="66">
        <v>2.8328611898016999E-3</v>
      </c>
      <c r="T282" s="68">
        <v>6.2111801242236021E-3</v>
      </c>
    </row>
    <row r="283" spans="1:20">
      <c r="A283" s="69" t="str">
        <f t="shared" si="4"/>
        <v>BGD1996</v>
      </c>
      <c r="B283" s="57" t="s">
        <v>27</v>
      </c>
      <c r="C283" s="57" t="s">
        <v>28</v>
      </c>
      <c r="D283" s="89">
        <v>1996</v>
      </c>
      <c r="E283" s="87">
        <f>+IFERROR(VLOOKUP(A283,reshapecocWB!$A$2:$E$3639,4,FALSE),"")</f>
        <v>-0.73303174999999998</v>
      </c>
      <c r="F283" s="74">
        <v>0</v>
      </c>
      <c r="G283" s="58">
        <v>0</v>
      </c>
      <c r="H283" s="58">
        <v>0</v>
      </c>
      <c r="I283" s="58">
        <v>0</v>
      </c>
      <c r="J283" s="75">
        <v>0</v>
      </c>
      <c r="K283" s="71">
        <v>0</v>
      </c>
      <c r="L283" s="65">
        <v>0</v>
      </c>
      <c r="M283" s="65">
        <v>0</v>
      </c>
      <c r="N283" s="65">
        <v>0</v>
      </c>
      <c r="O283" s="72">
        <v>0</v>
      </c>
      <c r="P283" s="67">
        <v>0</v>
      </c>
      <c r="Q283" s="66">
        <v>0</v>
      </c>
      <c r="R283" s="66">
        <v>0</v>
      </c>
      <c r="S283" s="66">
        <v>0</v>
      </c>
      <c r="T283" s="68">
        <v>0</v>
      </c>
    </row>
    <row r="284" spans="1:20">
      <c r="A284" s="69" t="str">
        <f t="shared" si="4"/>
        <v>BGD1997</v>
      </c>
      <c r="B284" s="57" t="s">
        <v>27</v>
      </c>
      <c r="C284" s="57" t="s">
        <v>28</v>
      </c>
      <c r="D284" s="89">
        <v>1997</v>
      </c>
      <c r="E284" s="87" t="str">
        <f>+IFERROR(VLOOKUP(A284,reshapecocWB!$A$2:$E$3639,4,FALSE),"")</f>
        <v/>
      </c>
      <c r="F284" s="74">
        <v>0</v>
      </c>
      <c r="G284" s="58">
        <v>0</v>
      </c>
      <c r="H284" s="58">
        <v>0</v>
      </c>
      <c r="I284" s="58">
        <v>0</v>
      </c>
      <c r="J284" s="75">
        <v>0</v>
      </c>
      <c r="K284" s="71">
        <v>0</v>
      </c>
      <c r="L284" s="65">
        <v>0</v>
      </c>
      <c r="M284" s="65">
        <v>0</v>
      </c>
      <c r="N284" s="65">
        <v>0</v>
      </c>
      <c r="O284" s="72">
        <v>0</v>
      </c>
      <c r="P284" s="67">
        <v>0</v>
      </c>
      <c r="Q284" s="66">
        <v>0</v>
      </c>
      <c r="R284" s="66">
        <v>0</v>
      </c>
      <c r="S284" s="66">
        <v>0</v>
      </c>
      <c r="T284" s="68">
        <v>0</v>
      </c>
    </row>
    <row r="285" spans="1:20">
      <c r="A285" s="69" t="str">
        <f t="shared" si="4"/>
        <v>BGD1998</v>
      </c>
      <c r="B285" s="57" t="s">
        <v>27</v>
      </c>
      <c r="C285" s="57" t="s">
        <v>28</v>
      </c>
      <c r="D285" s="89">
        <v>1998</v>
      </c>
      <c r="E285" s="87">
        <f>+IFERROR(VLOOKUP(A285,reshapecocWB!$A$2:$E$3639,4,FALSE),"")</f>
        <v>-0.43914098000000001</v>
      </c>
      <c r="F285" s="74">
        <v>0</v>
      </c>
      <c r="G285" s="58">
        <v>0</v>
      </c>
      <c r="H285" s="58">
        <v>0</v>
      </c>
      <c r="I285" s="58">
        <v>0</v>
      </c>
      <c r="J285" s="75">
        <v>0</v>
      </c>
      <c r="K285" s="71">
        <v>0</v>
      </c>
      <c r="L285" s="65">
        <v>0</v>
      </c>
      <c r="M285" s="65">
        <v>0</v>
      </c>
      <c r="N285" s="65">
        <v>0</v>
      </c>
      <c r="O285" s="72">
        <v>0</v>
      </c>
      <c r="P285" s="67">
        <v>0</v>
      </c>
      <c r="Q285" s="66">
        <v>0</v>
      </c>
      <c r="R285" s="66">
        <v>0</v>
      </c>
      <c r="S285" s="66">
        <v>0</v>
      </c>
      <c r="T285" s="68">
        <v>0</v>
      </c>
    </row>
    <row r="286" spans="1:20">
      <c r="A286" s="69" t="str">
        <f t="shared" si="4"/>
        <v>BGD1999</v>
      </c>
      <c r="B286" s="57" t="s">
        <v>27</v>
      </c>
      <c r="C286" s="57" t="s">
        <v>28</v>
      </c>
      <c r="D286" s="89">
        <v>1999</v>
      </c>
      <c r="E286" s="87" t="str">
        <f>+IFERROR(VLOOKUP(A286,reshapecocWB!$A$2:$E$3639,4,FALSE),"")</f>
        <v/>
      </c>
      <c r="F286" s="74">
        <v>0</v>
      </c>
      <c r="G286" s="58">
        <v>0</v>
      </c>
      <c r="H286" s="58">
        <v>0</v>
      </c>
      <c r="I286" s="58">
        <v>0</v>
      </c>
      <c r="J286" s="75">
        <v>0</v>
      </c>
      <c r="K286" s="71">
        <v>0</v>
      </c>
      <c r="L286" s="65">
        <v>0</v>
      </c>
      <c r="M286" s="65">
        <v>0</v>
      </c>
      <c r="N286" s="65">
        <v>0</v>
      </c>
      <c r="O286" s="72">
        <v>0</v>
      </c>
      <c r="P286" s="67">
        <v>0</v>
      </c>
      <c r="Q286" s="66">
        <v>0</v>
      </c>
      <c r="R286" s="66">
        <v>0</v>
      </c>
      <c r="S286" s="66">
        <v>0</v>
      </c>
      <c r="T286" s="68">
        <v>0</v>
      </c>
    </row>
    <row r="287" spans="1:20">
      <c r="A287" s="69" t="str">
        <f t="shared" si="4"/>
        <v>BGD2000</v>
      </c>
      <c r="B287" s="57" t="s">
        <v>27</v>
      </c>
      <c r="C287" s="57" t="s">
        <v>28</v>
      </c>
      <c r="D287" s="89">
        <v>2000</v>
      </c>
      <c r="E287" s="87">
        <f>+IFERROR(VLOOKUP(A287,reshapecocWB!$A$2:$E$3639,4,FALSE),"")</f>
        <v>-0.94274442999999997</v>
      </c>
      <c r="F287" s="74">
        <v>0</v>
      </c>
      <c r="G287" s="58">
        <v>0</v>
      </c>
      <c r="H287" s="58">
        <v>0</v>
      </c>
      <c r="I287" s="58">
        <v>0</v>
      </c>
      <c r="J287" s="75">
        <v>0</v>
      </c>
      <c r="K287" s="71">
        <v>0</v>
      </c>
      <c r="L287" s="65">
        <v>0</v>
      </c>
      <c r="M287" s="65">
        <v>0</v>
      </c>
      <c r="N287" s="65">
        <v>0</v>
      </c>
      <c r="O287" s="72">
        <v>0</v>
      </c>
      <c r="P287" s="67">
        <v>0</v>
      </c>
      <c r="Q287" s="66">
        <v>0</v>
      </c>
      <c r="R287" s="66">
        <v>0</v>
      </c>
      <c r="S287" s="66">
        <v>0</v>
      </c>
      <c r="T287" s="68">
        <v>0</v>
      </c>
    </row>
    <row r="288" spans="1:20">
      <c r="A288" s="69" t="str">
        <f t="shared" si="4"/>
        <v>BGD2001</v>
      </c>
      <c r="B288" s="57" t="s">
        <v>27</v>
      </c>
      <c r="C288" s="57" t="s">
        <v>28</v>
      </c>
      <c r="D288" s="89">
        <v>2001</v>
      </c>
      <c r="E288" s="87" t="str">
        <f>+IFERROR(VLOOKUP(A288,reshapecocWB!$A$2:$E$3639,4,FALSE),"")</f>
        <v/>
      </c>
      <c r="F288" s="74">
        <v>0</v>
      </c>
      <c r="G288" s="58">
        <v>0</v>
      </c>
      <c r="H288" s="58">
        <v>0</v>
      </c>
      <c r="I288" s="58">
        <v>0</v>
      </c>
      <c r="J288" s="75">
        <v>0</v>
      </c>
      <c r="K288" s="71">
        <v>0</v>
      </c>
      <c r="L288" s="65">
        <v>0</v>
      </c>
      <c r="M288" s="65">
        <v>0</v>
      </c>
      <c r="N288" s="65">
        <v>0</v>
      </c>
      <c r="O288" s="72">
        <v>0</v>
      </c>
      <c r="P288" s="67">
        <v>0</v>
      </c>
      <c r="Q288" s="66">
        <v>0</v>
      </c>
      <c r="R288" s="66">
        <v>0</v>
      </c>
      <c r="S288" s="66">
        <v>0</v>
      </c>
      <c r="T288" s="68">
        <v>0</v>
      </c>
    </row>
    <row r="289" spans="1:20">
      <c r="A289" s="69" t="str">
        <f t="shared" si="4"/>
        <v>BGD2002</v>
      </c>
      <c r="B289" s="57" t="s">
        <v>27</v>
      </c>
      <c r="C289" s="57" t="s">
        <v>28</v>
      </c>
      <c r="D289" s="89">
        <v>2002</v>
      </c>
      <c r="E289" s="87">
        <f>+IFERROR(VLOOKUP(A289,reshapecocWB!$A$2:$E$3639,4,FALSE),"")</f>
        <v>-1.1771088000000001</v>
      </c>
      <c r="F289" s="74">
        <v>0</v>
      </c>
      <c r="G289" s="58">
        <v>0</v>
      </c>
      <c r="H289" s="58">
        <v>0</v>
      </c>
      <c r="I289" s="58">
        <v>0</v>
      </c>
      <c r="J289" s="75">
        <v>0</v>
      </c>
      <c r="K289" s="71">
        <v>0</v>
      </c>
      <c r="L289" s="65">
        <v>0</v>
      </c>
      <c r="M289" s="65">
        <v>0</v>
      </c>
      <c r="N289" s="65">
        <v>0</v>
      </c>
      <c r="O289" s="72">
        <v>0</v>
      </c>
      <c r="P289" s="67">
        <v>0</v>
      </c>
      <c r="Q289" s="66">
        <v>0</v>
      </c>
      <c r="R289" s="66">
        <v>0</v>
      </c>
      <c r="S289" s="66">
        <v>0</v>
      </c>
      <c r="T289" s="68">
        <v>0</v>
      </c>
    </row>
    <row r="290" spans="1:20">
      <c r="A290" s="69" t="str">
        <f t="shared" si="4"/>
        <v>BGD2003</v>
      </c>
      <c r="B290" s="57" t="s">
        <v>27</v>
      </c>
      <c r="C290" s="57" t="s">
        <v>28</v>
      </c>
      <c r="D290" s="89">
        <v>2003</v>
      </c>
      <c r="E290" s="87">
        <f>+IFERROR(VLOOKUP(A290,reshapecocWB!$A$2:$E$3639,4,FALSE),"")</f>
        <v>-1.3336672000000001</v>
      </c>
      <c r="F290" s="74">
        <v>0</v>
      </c>
      <c r="G290" s="58">
        <v>0</v>
      </c>
      <c r="H290" s="58">
        <v>0</v>
      </c>
      <c r="I290" s="58">
        <v>0</v>
      </c>
      <c r="J290" s="75">
        <v>0</v>
      </c>
      <c r="K290" s="71">
        <v>0</v>
      </c>
      <c r="L290" s="65">
        <v>0</v>
      </c>
      <c r="M290" s="65">
        <v>0</v>
      </c>
      <c r="N290" s="65">
        <v>0</v>
      </c>
      <c r="O290" s="72">
        <v>0</v>
      </c>
      <c r="P290" s="67">
        <v>0</v>
      </c>
      <c r="Q290" s="66">
        <v>0</v>
      </c>
      <c r="R290" s="66">
        <v>0</v>
      </c>
      <c r="S290" s="66">
        <v>0</v>
      </c>
      <c r="T290" s="68">
        <v>0</v>
      </c>
    </row>
    <row r="291" spans="1:20">
      <c r="A291" s="69" t="str">
        <f t="shared" si="4"/>
        <v>BGD2004</v>
      </c>
      <c r="B291" s="57" t="s">
        <v>27</v>
      </c>
      <c r="C291" s="57" t="s">
        <v>28</v>
      </c>
      <c r="D291" s="89">
        <v>2004</v>
      </c>
      <c r="E291" s="87">
        <f>+IFERROR(VLOOKUP(A291,reshapecocWB!$A$2:$E$3639,4,FALSE),"")</f>
        <v>-1.4884199</v>
      </c>
      <c r="F291" s="74">
        <v>0</v>
      </c>
      <c r="G291" s="58">
        <v>0</v>
      </c>
      <c r="H291" s="58">
        <v>0</v>
      </c>
      <c r="I291" s="58">
        <v>0</v>
      </c>
      <c r="J291" s="75">
        <v>0</v>
      </c>
      <c r="K291" s="71">
        <v>0</v>
      </c>
      <c r="L291" s="65">
        <v>0</v>
      </c>
      <c r="M291" s="65">
        <v>0</v>
      </c>
      <c r="N291" s="65">
        <v>0</v>
      </c>
      <c r="O291" s="72">
        <v>0</v>
      </c>
      <c r="P291" s="67">
        <v>0</v>
      </c>
      <c r="Q291" s="66">
        <v>0</v>
      </c>
      <c r="R291" s="66">
        <v>0</v>
      </c>
      <c r="S291" s="66">
        <v>0</v>
      </c>
      <c r="T291" s="68">
        <v>0</v>
      </c>
    </row>
    <row r="292" spans="1:20">
      <c r="A292" s="69" t="str">
        <f t="shared" si="4"/>
        <v>BGD2005</v>
      </c>
      <c r="B292" s="57" t="s">
        <v>27</v>
      </c>
      <c r="C292" s="57" t="s">
        <v>28</v>
      </c>
      <c r="D292" s="89">
        <v>2005</v>
      </c>
      <c r="E292" s="87">
        <f>+IFERROR(VLOOKUP(A292,reshapecocWB!$A$2:$E$3639,4,FALSE),"")</f>
        <v>-1.4090624</v>
      </c>
      <c r="F292" s="74">
        <v>0</v>
      </c>
      <c r="G292" s="58">
        <v>0</v>
      </c>
      <c r="H292" s="58">
        <v>0</v>
      </c>
      <c r="I292" s="58">
        <v>0</v>
      </c>
      <c r="J292" s="75">
        <v>0</v>
      </c>
      <c r="K292" s="71">
        <v>0</v>
      </c>
      <c r="L292" s="65">
        <v>0</v>
      </c>
      <c r="M292" s="65">
        <v>0</v>
      </c>
      <c r="N292" s="65">
        <v>0</v>
      </c>
      <c r="O292" s="72">
        <v>0</v>
      </c>
      <c r="P292" s="67">
        <v>0</v>
      </c>
      <c r="Q292" s="66">
        <v>0</v>
      </c>
      <c r="R292" s="66">
        <v>0</v>
      </c>
      <c r="S292" s="66">
        <v>0</v>
      </c>
      <c r="T292" s="68">
        <v>0</v>
      </c>
    </row>
    <row r="293" spans="1:20">
      <c r="A293" s="69" t="str">
        <f t="shared" si="4"/>
        <v>BGD2006</v>
      </c>
      <c r="B293" s="57" t="s">
        <v>27</v>
      </c>
      <c r="C293" s="57" t="s">
        <v>28</v>
      </c>
      <c r="D293" s="89">
        <v>2006</v>
      </c>
      <c r="E293" s="87">
        <f>+IFERROR(VLOOKUP(A293,reshapecocWB!$A$2:$E$3639,4,FALSE),"")</f>
        <v>-1.4258603000000001</v>
      </c>
      <c r="F293" s="74">
        <v>0</v>
      </c>
      <c r="G293" s="58">
        <v>0</v>
      </c>
      <c r="H293" s="58">
        <v>0</v>
      </c>
      <c r="I293" s="58">
        <v>0</v>
      </c>
      <c r="J293" s="75">
        <v>0</v>
      </c>
      <c r="K293" s="71">
        <v>0</v>
      </c>
      <c r="L293" s="65">
        <v>0</v>
      </c>
      <c r="M293" s="65">
        <v>0</v>
      </c>
      <c r="N293" s="65">
        <v>0</v>
      </c>
      <c r="O293" s="72">
        <v>0</v>
      </c>
      <c r="P293" s="67">
        <v>0</v>
      </c>
      <c r="Q293" s="66">
        <v>0</v>
      </c>
      <c r="R293" s="66">
        <v>0</v>
      </c>
      <c r="S293" s="66">
        <v>0</v>
      </c>
      <c r="T293" s="68">
        <v>0</v>
      </c>
    </row>
    <row r="294" spans="1:20">
      <c r="A294" s="69" t="str">
        <f t="shared" si="4"/>
        <v>BGD2007</v>
      </c>
      <c r="B294" s="57" t="s">
        <v>27</v>
      </c>
      <c r="C294" s="57" t="s">
        <v>28</v>
      </c>
      <c r="D294" s="89">
        <v>2007</v>
      </c>
      <c r="E294" s="87">
        <f>+IFERROR(VLOOKUP(A294,reshapecocWB!$A$2:$E$3639,4,FALSE),"")</f>
        <v>-1.0494399999999999</v>
      </c>
      <c r="F294" s="74">
        <v>0</v>
      </c>
      <c r="G294" s="58">
        <v>0</v>
      </c>
      <c r="H294" s="58">
        <v>0</v>
      </c>
      <c r="I294" s="58">
        <v>0</v>
      </c>
      <c r="J294" s="75">
        <v>0</v>
      </c>
      <c r="K294" s="71">
        <v>0</v>
      </c>
      <c r="L294" s="65">
        <v>0</v>
      </c>
      <c r="M294" s="65">
        <v>0</v>
      </c>
      <c r="N294" s="65">
        <v>0</v>
      </c>
      <c r="O294" s="72">
        <v>0</v>
      </c>
      <c r="P294" s="67">
        <v>0</v>
      </c>
      <c r="Q294" s="66">
        <v>0</v>
      </c>
      <c r="R294" s="66">
        <v>0</v>
      </c>
      <c r="S294" s="66">
        <v>0</v>
      </c>
      <c r="T294" s="68">
        <v>0</v>
      </c>
    </row>
    <row r="295" spans="1:20">
      <c r="A295" s="69" t="str">
        <f t="shared" si="4"/>
        <v>BGD2008</v>
      </c>
      <c r="B295" s="57" t="s">
        <v>27</v>
      </c>
      <c r="C295" s="57" t="s">
        <v>28</v>
      </c>
      <c r="D295" s="89">
        <v>2008</v>
      </c>
      <c r="E295" s="87">
        <f>+IFERROR(VLOOKUP(A295,reshapecocWB!$A$2:$E$3639,4,FALSE),"")</f>
        <v>-1.0155703</v>
      </c>
      <c r="F295" s="74">
        <v>0</v>
      </c>
      <c r="G295" s="58">
        <v>0</v>
      </c>
      <c r="H295" s="58">
        <v>0</v>
      </c>
      <c r="I295" s="58">
        <v>0</v>
      </c>
      <c r="J295" s="75">
        <v>0</v>
      </c>
      <c r="K295" s="71">
        <v>0</v>
      </c>
      <c r="L295" s="65">
        <v>0</v>
      </c>
      <c r="M295" s="65">
        <v>0</v>
      </c>
      <c r="N295" s="65">
        <v>0</v>
      </c>
      <c r="O295" s="72">
        <v>0</v>
      </c>
      <c r="P295" s="67">
        <v>0</v>
      </c>
      <c r="Q295" s="66">
        <v>0</v>
      </c>
      <c r="R295" s="66">
        <v>0</v>
      </c>
      <c r="S295" s="66">
        <v>0</v>
      </c>
      <c r="T295" s="68">
        <v>0</v>
      </c>
    </row>
    <row r="296" spans="1:20">
      <c r="A296" s="69" t="str">
        <f t="shared" si="4"/>
        <v>BGD2009</v>
      </c>
      <c r="B296" s="57" t="s">
        <v>27</v>
      </c>
      <c r="C296" s="57" t="s">
        <v>28</v>
      </c>
      <c r="D296" s="89">
        <v>2009</v>
      </c>
      <c r="E296" s="87">
        <f>+IFERROR(VLOOKUP(A296,reshapecocWB!$A$2:$E$3639,4,FALSE),"")</f>
        <v>-1.0275521999999999</v>
      </c>
      <c r="F296" s="74">
        <v>6</v>
      </c>
      <c r="G296" s="58">
        <v>1</v>
      </c>
      <c r="H296" s="58">
        <v>0</v>
      </c>
      <c r="I296" s="58">
        <v>2</v>
      </c>
      <c r="J296" s="75">
        <v>3</v>
      </c>
      <c r="K296" s="71">
        <v>2.1201413427561839E-2</v>
      </c>
      <c r="L296" s="65">
        <v>7.3529411764705881E-3</v>
      </c>
      <c r="M296" s="65">
        <v>0</v>
      </c>
      <c r="N296" s="65">
        <v>4.7619047619047616E-2</v>
      </c>
      <c r="O296" s="72">
        <v>4.1095890410958902E-2</v>
      </c>
      <c r="P296" s="67">
        <v>5.8823529411764705E-3</v>
      </c>
      <c r="Q296" s="66">
        <v>2.1231422505307855E-3</v>
      </c>
      <c r="R296" s="66">
        <v>0</v>
      </c>
      <c r="S296" s="66">
        <v>1.1560693641618497E-2</v>
      </c>
      <c r="T296" s="68">
        <v>1.2048192771084338E-2</v>
      </c>
    </row>
    <row r="297" spans="1:20">
      <c r="A297" s="69" t="str">
        <f t="shared" si="4"/>
        <v>BGD2010</v>
      </c>
      <c r="B297" s="57" t="s">
        <v>27</v>
      </c>
      <c r="C297" s="57" t="s">
        <v>28</v>
      </c>
      <c r="D297" s="89">
        <v>2010</v>
      </c>
      <c r="E297" s="87">
        <f>+IFERROR(VLOOKUP(A297,reshapecocWB!$A$2:$E$3639,4,FALSE),"")</f>
        <v>-1.0234607</v>
      </c>
      <c r="F297" s="74">
        <v>6</v>
      </c>
      <c r="G297" s="58">
        <v>1</v>
      </c>
      <c r="H297" s="58">
        <v>0</v>
      </c>
      <c r="I297" s="58">
        <v>2</v>
      </c>
      <c r="J297" s="75">
        <v>3</v>
      </c>
      <c r="K297" s="71">
        <v>0</v>
      </c>
      <c r="L297" s="65">
        <v>0</v>
      </c>
      <c r="M297" s="65">
        <v>0</v>
      </c>
      <c r="N297" s="65">
        <v>0</v>
      </c>
      <c r="O297" s="72">
        <v>0</v>
      </c>
      <c r="P297" s="67">
        <v>4.7430830039525695E-3</v>
      </c>
      <c r="Q297" s="66">
        <v>1.7543859649122807E-3</v>
      </c>
      <c r="R297" s="66">
        <v>0</v>
      </c>
      <c r="S297" s="66">
        <v>8.8495575221238937E-3</v>
      </c>
      <c r="T297" s="68">
        <v>9.7719869706840382E-3</v>
      </c>
    </row>
    <row r="298" spans="1:20">
      <c r="A298" s="69" t="str">
        <f t="shared" si="4"/>
        <v>BGD2011</v>
      </c>
      <c r="B298" s="57" t="s">
        <v>27</v>
      </c>
      <c r="C298" s="57" t="s">
        <v>28</v>
      </c>
      <c r="D298" s="89">
        <v>2011</v>
      </c>
      <c r="E298" s="87">
        <f>+IFERROR(VLOOKUP(A298,reshapecocWB!$A$2:$E$3639,4,FALSE),"")</f>
        <v>-1.0464880000000001</v>
      </c>
      <c r="F298" s="74">
        <v>6</v>
      </c>
      <c r="G298" s="58">
        <v>1</v>
      </c>
      <c r="H298" s="58">
        <v>0</v>
      </c>
      <c r="I298" s="58">
        <v>2</v>
      </c>
      <c r="J298" s="75">
        <v>3</v>
      </c>
      <c r="K298" s="71">
        <v>0</v>
      </c>
      <c r="L298" s="65">
        <v>0</v>
      </c>
      <c r="M298" s="65">
        <v>0</v>
      </c>
      <c r="N298" s="65">
        <v>0</v>
      </c>
      <c r="O298" s="72">
        <v>0</v>
      </c>
      <c r="P298" s="67">
        <v>3.8535645472061657E-3</v>
      </c>
      <c r="Q298" s="66">
        <v>1.4064697609001407E-3</v>
      </c>
      <c r="R298" s="66">
        <v>0</v>
      </c>
      <c r="S298" s="66">
        <v>7.0671378091872791E-3</v>
      </c>
      <c r="T298" s="68">
        <v>8.241758241758242E-3</v>
      </c>
    </row>
    <row r="299" spans="1:20">
      <c r="A299" s="69" t="str">
        <f t="shared" si="4"/>
        <v>BGD2012</v>
      </c>
      <c r="B299" s="57" t="s">
        <v>27</v>
      </c>
      <c r="C299" s="57" t="s">
        <v>28</v>
      </c>
      <c r="D299" s="89">
        <v>2012</v>
      </c>
      <c r="E299" s="87">
        <f>+IFERROR(VLOOKUP(A299,reshapecocWB!$A$2:$E$3639,4,FALSE),"")</f>
        <v>-0.86299515000000004</v>
      </c>
      <c r="F299" s="74">
        <v>6</v>
      </c>
      <c r="G299" s="58">
        <v>1</v>
      </c>
      <c r="H299" s="58">
        <v>0</v>
      </c>
      <c r="I299" s="58">
        <v>2</v>
      </c>
      <c r="J299" s="75">
        <v>3</v>
      </c>
      <c r="K299" s="71">
        <v>0</v>
      </c>
      <c r="L299" s="65">
        <v>0</v>
      </c>
      <c r="M299" s="65">
        <v>0</v>
      </c>
      <c r="N299" s="65">
        <v>0</v>
      </c>
      <c r="O299" s="72">
        <v>0</v>
      </c>
      <c r="P299" s="67">
        <v>3.6341611144760752E-3</v>
      </c>
      <c r="Q299" s="66">
        <v>1.3192612137203166E-3</v>
      </c>
      <c r="R299" s="66">
        <v>0</v>
      </c>
      <c r="S299" s="66">
        <v>6.6006600660066007E-3</v>
      </c>
      <c r="T299" s="68">
        <v>7.874015748031496E-3</v>
      </c>
    </row>
    <row r="300" spans="1:20">
      <c r="A300" s="69" t="str">
        <f t="shared" si="4"/>
        <v>BGD2013</v>
      </c>
      <c r="B300" s="57" t="s">
        <v>27</v>
      </c>
      <c r="C300" s="57" t="s">
        <v>28</v>
      </c>
      <c r="D300" s="89">
        <v>2013</v>
      </c>
      <c r="E300" s="87">
        <f>+IFERROR(VLOOKUP(A300,reshapecocWB!$A$2:$E$3639,4,FALSE),"")</f>
        <v>-0.89043890999999997</v>
      </c>
      <c r="F300" s="74">
        <v>6</v>
      </c>
      <c r="G300" s="58">
        <v>1</v>
      </c>
      <c r="H300" s="58">
        <v>0</v>
      </c>
      <c r="I300" s="58">
        <v>2</v>
      </c>
      <c r="J300" s="75">
        <v>3</v>
      </c>
      <c r="K300" s="71">
        <v>0</v>
      </c>
      <c r="L300" s="65">
        <v>0</v>
      </c>
      <c r="M300" s="65">
        <v>0</v>
      </c>
      <c r="N300" s="65">
        <v>0</v>
      </c>
      <c r="O300" s="72">
        <v>0</v>
      </c>
      <c r="P300" s="67">
        <v>3.4462952326249283E-3</v>
      </c>
      <c r="Q300" s="66">
        <v>1.2437810945273632E-3</v>
      </c>
      <c r="R300" s="66">
        <v>0</v>
      </c>
      <c r="S300" s="66">
        <v>6.369426751592357E-3</v>
      </c>
      <c r="T300" s="68">
        <v>7.3170731707317077E-3</v>
      </c>
    </row>
    <row r="301" spans="1:20">
      <c r="A301" s="69" t="str">
        <f t="shared" si="4"/>
        <v>BGD2014</v>
      </c>
      <c r="B301" s="57" t="s">
        <v>27</v>
      </c>
      <c r="C301" s="57" t="s">
        <v>28</v>
      </c>
      <c r="D301" s="89">
        <v>2014</v>
      </c>
      <c r="E301" s="87">
        <f>+IFERROR(VLOOKUP(A301,reshapecocWB!$A$2:$E$3639,4,FALSE),"")</f>
        <v>-0.91045851</v>
      </c>
      <c r="F301" s="74">
        <v>6</v>
      </c>
      <c r="G301" s="58">
        <v>1</v>
      </c>
      <c r="H301" s="58">
        <v>0</v>
      </c>
      <c r="I301" s="58">
        <v>2</v>
      </c>
      <c r="J301" s="75">
        <v>3</v>
      </c>
      <c r="K301" s="71">
        <v>0</v>
      </c>
      <c r="L301" s="65">
        <v>0</v>
      </c>
      <c r="M301" s="65">
        <v>0</v>
      </c>
      <c r="N301" s="65">
        <v>0</v>
      </c>
      <c r="O301" s="72">
        <v>0</v>
      </c>
      <c r="P301" s="67">
        <v>3.1578947368421052E-3</v>
      </c>
      <c r="Q301" s="66">
        <v>1.1389521640091116E-3</v>
      </c>
      <c r="R301" s="66">
        <v>0</v>
      </c>
      <c r="S301" s="66">
        <v>5.8309037900874635E-3</v>
      </c>
      <c r="T301" s="68">
        <v>6.6371681415929203E-3</v>
      </c>
    </row>
    <row r="302" spans="1:20">
      <c r="A302" s="69" t="str">
        <f t="shared" si="4"/>
        <v>BGD2015</v>
      </c>
      <c r="B302" s="57" t="s">
        <v>27</v>
      </c>
      <c r="C302" s="57" t="s">
        <v>28</v>
      </c>
      <c r="D302" s="89">
        <v>2015</v>
      </c>
      <c r="E302" s="87">
        <f>+IFERROR(VLOOKUP(A302,reshapecocWB!$A$2:$E$3639,4,FALSE),"")</f>
        <v>-0.87511039000000002</v>
      </c>
      <c r="F302" s="74">
        <v>6</v>
      </c>
      <c r="G302" s="58">
        <v>1</v>
      </c>
      <c r="H302" s="58">
        <v>0</v>
      </c>
      <c r="I302" s="58">
        <v>2</v>
      </c>
      <c r="J302" s="75">
        <v>3</v>
      </c>
      <c r="K302" s="71">
        <v>0</v>
      </c>
      <c r="L302" s="65">
        <v>0</v>
      </c>
      <c r="M302" s="65">
        <v>0</v>
      </c>
      <c r="N302" s="65">
        <v>0</v>
      </c>
      <c r="O302" s="72">
        <v>0</v>
      </c>
      <c r="P302" s="67">
        <v>2.9835902536051715E-3</v>
      </c>
      <c r="Q302" s="66">
        <v>1.0683760683760685E-3</v>
      </c>
      <c r="R302" s="66">
        <v>0</v>
      </c>
      <c r="S302" s="66">
        <v>5.6657223796033997E-3</v>
      </c>
      <c r="T302" s="68">
        <v>6.2111801242236021E-3</v>
      </c>
    </row>
    <row r="303" spans="1:20">
      <c r="A303" s="69" t="str">
        <f t="shared" si="4"/>
        <v>BGR1996</v>
      </c>
      <c r="B303" s="57" t="s">
        <v>52</v>
      </c>
      <c r="C303" s="57" t="s">
        <v>53</v>
      </c>
      <c r="D303" s="89">
        <v>1996</v>
      </c>
      <c r="E303" s="87">
        <f>+IFERROR(VLOOKUP(A303,reshapecocWB!$A$2:$E$3639,4,FALSE),"")</f>
        <v>-0.77576845999999999</v>
      </c>
      <c r="F303" s="74">
        <v>0</v>
      </c>
      <c r="G303" s="58">
        <v>0</v>
      </c>
      <c r="H303" s="58">
        <v>0</v>
      </c>
      <c r="I303" s="58">
        <v>0</v>
      </c>
      <c r="J303" s="75">
        <v>0</v>
      </c>
      <c r="K303" s="71">
        <v>0</v>
      </c>
      <c r="L303" s="65">
        <v>0</v>
      </c>
      <c r="M303" s="65">
        <v>0</v>
      </c>
      <c r="N303" s="65">
        <v>0</v>
      </c>
      <c r="O303" s="72">
        <v>0</v>
      </c>
      <c r="P303" s="67">
        <v>0</v>
      </c>
      <c r="Q303" s="66">
        <v>0</v>
      </c>
      <c r="R303" s="66">
        <v>0</v>
      </c>
      <c r="S303" s="66">
        <v>0</v>
      </c>
      <c r="T303" s="68">
        <v>0</v>
      </c>
    </row>
    <row r="304" spans="1:20">
      <c r="A304" s="69" t="str">
        <f t="shared" si="4"/>
        <v>BGR1997</v>
      </c>
      <c r="B304" s="57" t="s">
        <v>52</v>
      </c>
      <c r="C304" s="57" t="s">
        <v>53</v>
      </c>
      <c r="D304" s="89">
        <v>1997</v>
      </c>
      <c r="E304" s="87" t="str">
        <f>+IFERROR(VLOOKUP(A304,reshapecocWB!$A$2:$E$3639,4,FALSE),"")</f>
        <v/>
      </c>
      <c r="F304" s="74">
        <v>0</v>
      </c>
      <c r="G304" s="58">
        <v>0</v>
      </c>
      <c r="H304" s="58">
        <v>0</v>
      </c>
      <c r="I304" s="58">
        <v>0</v>
      </c>
      <c r="J304" s="75">
        <v>0</v>
      </c>
      <c r="K304" s="71">
        <v>0</v>
      </c>
      <c r="L304" s="65">
        <v>0</v>
      </c>
      <c r="M304" s="65">
        <v>0</v>
      </c>
      <c r="N304" s="65">
        <v>0</v>
      </c>
      <c r="O304" s="72">
        <v>0</v>
      </c>
      <c r="P304" s="67">
        <v>0</v>
      </c>
      <c r="Q304" s="66">
        <v>0</v>
      </c>
      <c r="R304" s="66">
        <v>0</v>
      </c>
      <c r="S304" s="66">
        <v>0</v>
      </c>
      <c r="T304" s="68">
        <v>0</v>
      </c>
    </row>
    <row r="305" spans="1:20">
      <c r="A305" s="69" t="str">
        <f t="shared" si="4"/>
        <v>BGR1998</v>
      </c>
      <c r="B305" s="57" t="s">
        <v>52</v>
      </c>
      <c r="C305" s="57" t="s">
        <v>53</v>
      </c>
      <c r="D305" s="89">
        <v>1998</v>
      </c>
      <c r="E305" s="87">
        <f>+IFERROR(VLOOKUP(A305,reshapecocWB!$A$2:$E$3639,4,FALSE),"")</f>
        <v>-0.23848195</v>
      </c>
      <c r="F305" s="74">
        <v>0</v>
      </c>
      <c r="G305" s="58">
        <v>0</v>
      </c>
      <c r="H305" s="58">
        <v>0</v>
      </c>
      <c r="I305" s="58">
        <v>0</v>
      </c>
      <c r="J305" s="75">
        <v>0</v>
      </c>
      <c r="K305" s="71">
        <v>0</v>
      </c>
      <c r="L305" s="65">
        <v>0</v>
      </c>
      <c r="M305" s="65">
        <v>0</v>
      </c>
      <c r="N305" s="65">
        <v>0</v>
      </c>
      <c r="O305" s="72">
        <v>0</v>
      </c>
      <c r="P305" s="67">
        <v>0</v>
      </c>
      <c r="Q305" s="66">
        <v>0</v>
      </c>
      <c r="R305" s="66">
        <v>0</v>
      </c>
      <c r="S305" s="66">
        <v>0</v>
      </c>
      <c r="T305" s="68">
        <v>0</v>
      </c>
    </row>
    <row r="306" spans="1:20">
      <c r="A306" s="69" t="str">
        <f t="shared" si="4"/>
        <v>BGR1999</v>
      </c>
      <c r="B306" s="57" t="s">
        <v>52</v>
      </c>
      <c r="C306" s="57" t="s">
        <v>53</v>
      </c>
      <c r="D306" s="89">
        <v>1999</v>
      </c>
      <c r="E306" s="87" t="str">
        <f>+IFERROR(VLOOKUP(A306,reshapecocWB!$A$2:$E$3639,4,FALSE),"")</f>
        <v/>
      </c>
      <c r="F306" s="74">
        <v>0</v>
      </c>
      <c r="G306" s="58">
        <v>0</v>
      </c>
      <c r="H306" s="58">
        <v>0</v>
      </c>
      <c r="I306" s="58">
        <v>0</v>
      </c>
      <c r="J306" s="75">
        <v>0</v>
      </c>
      <c r="K306" s="71">
        <v>0</v>
      </c>
      <c r="L306" s="65">
        <v>0</v>
      </c>
      <c r="M306" s="65">
        <v>0</v>
      </c>
      <c r="N306" s="65">
        <v>0</v>
      </c>
      <c r="O306" s="72">
        <v>0</v>
      </c>
      <c r="P306" s="67">
        <v>0</v>
      </c>
      <c r="Q306" s="66">
        <v>0</v>
      </c>
      <c r="R306" s="66">
        <v>0</v>
      </c>
      <c r="S306" s="66">
        <v>0</v>
      </c>
      <c r="T306" s="68">
        <v>0</v>
      </c>
    </row>
    <row r="307" spans="1:20">
      <c r="A307" s="69" t="str">
        <f t="shared" si="4"/>
        <v>BGR2000</v>
      </c>
      <c r="B307" s="57" t="s">
        <v>52</v>
      </c>
      <c r="C307" s="57" t="s">
        <v>53</v>
      </c>
      <c r="D307" s="89">
        <v>2000</v>
      </c>
      <c r="E307" s="87">
        <f>+IFERROR(VLOOKUP(A307,reshapecocWB!$A$2:$E$3639,4,FALSE),"")</f>
        <v>-0.21346146999999999</v>
      </c>
      <c r="F307" s="74">
        <v>0</v>
      </c>
      <c r="G307" s="58">
        <v>0</v>
      </c>
      <c r="H307" s="58">
        <v>0</v>
      </c>
      <c r="I307" s="58">
        <v>0</v>
      </c>
      <c r="J307" s="75">
        <v>0</v>
      </c>
      <c r="K307" s="71">
        <v>0</v>
      </c>
      <c r="L307" s="65">
        <v>0</v>
      </c>
      <c r="M307" s="65">
        <v>0</v>
      </c>
      <c r="N307" s="65">
        <v>0</v>
      </c>
      <c r="O307" s="72">
        <v>0</v>
      </c>
      <c r="P307" s="67">
        <v>0</v>
      </c>
      <c r="Q307" s="66">
        <v>0</v>
      </c>
      <c r="R307" s="66">
        <v>0</v>
      </c>
      <c r="S307" s="66">
        <v>0</v>
      </c>
      <c r="T307" s="68">
        <v>0</v>
      </c>
    </row>
    <row r="308" spans="1:20">
      <c r="A308" s="69" t="str">
        <f t="shared" si="4"/>
        <v>BGR2001</v>
      </c>
      <c r="B308" s="57" t="s">
        <v>52</v>
      </c>
      <c r="C308" s="57" t="s">
        <v>53</v>
      </c>
      <c r="D308" s="89">
        <v>2001</v>
      </c>
      <c r="E308" s="87" t="str">
        <f>+IFERROR(VLOOKUP(A308,reshapecocWB!$A$2:$E$3639,4,FALSE),"")</f>
        <v/>
      </c>
      <c r="F308" s="74">
        <v>3</v>
      </c>
      <c r="G308" s="58">
        <v>3</v>
      </c>
      <c r="H308" s="58">
        <v>0</v>
      </c>
      <c r="I308" s="58">
        <v>0</v>
      </c>
      <c r="J308" s="75">
        <v>0</v>
      </c>
      <c r="K308" s="71">
        <v>8.8235294117647065E-2</v>
      </c>
      <c r="L308" s="65">
        <v>0.25</v>
      </c>
      <c r="M308" s="65">
        <v>0</v>
      </c>
      <c r="N308" s="65">
        <v>0</v>
      </c>
      <c r="O308" s="72">
        <v>0</v>
      </c>
      <c r="P308" s="67">
        <v>1.3698630136986301E-2</v>
      </c>
      <c r="Q308" s="66">
        <v>3.4482758620689655E-2</v>
      </c>
      <c r="R308" s="66">
        <v>0</v>
      </c>
      <c r="S308" s="66">
        <v>0</v>
      </c>
      <c r="T308" s="68">
        <v>0</v>
      </c>
    </row>
    <row r="309" spans="1:20">
      <c r="A309" s="69" t="str">
        <f t="shared" si="4"/>
        <v>BGR2002</v>
      </c>
      <c r="B309" s="57" t="s">
        <v>52</v>
      </c>
      <c r="C309" s="57" t="s">
        <v>53</v>
      </c>
      <c r="D309" s="89">
        <v>2002</v>
      </c>
      <c r="E309" s="87">
        <f>+IFERROR(VLOOKUP(A309,reshapecocWB!$A$2:$E$3639,4,FALSE),"")</f>
        <v>-0.19573568</v>
      </c>
      <c r="F309" s="74">
        <v>3</v>
      </c>
      <c r="G309" s="58">
        <v>3</v>
      </c>
      <c r="H309" s="58">
        <v>0</v>
      </c>
      <c r="I309" s="58">
        <v>0</v>
      </c>
      <c r="J309" s="75">
        <v>0</v>
      </c>
      <c r="K309" s="71">
        <v>0</v>
      </c>
      <c r="L309" s="65">
        <v>0</v>
      </c>
      <c r="M309" s="65">
        <v>0</v>
      </c>
      <c r="N309" s="65">
        <v>0</v>
      </c>
      <c r="O309" s="72">
        <v>0</v>
      </c>
      <c r="P309" s="67">
        <v>1.1152416356877323E-2</v>
      </c>
      <c r="Q309" s="66">
        <v>2.6315789473684209E-2</v>
      </c>
      <c r="R309" s="66">
        <v>0</v>
      </c>
      <c r="S309" s="66">
        <v>0</v>
      </c>
      <c r="T309" s="68">
        <v>0</v>
      </c>
    </row>
    <row r="310" spans="1:20">
      <c r="A310" s="69" t="str">
        <f t="shared" si="4"/>
        <v>BGR2003</v>
      </c>
      <c r="B310" s="57" t="s">
        <v>52</v>
      </c>
      <c r="C310" s="57" t="s">
        <v>53</v>
      </c>
      <c r="D310" s="89">
        <v>2003</v>
      </c>
      <c r="E310" s="87">
        <f>+IFERROR(VLOOKUP(A310,reshapecocWB!$A$2:$E$3639,4,FALSE),"")</f>
        <v>-7.1071499999999996E-2</v>
      </c>
      <c r="F310" s="74">
        <v>3</v>
      </c>
      <c r="G310" s="58">
        <v>3</v>
      </c>
      <c r="H310" s="58">
        <v>0</v>
      </c>
      <c r="I310" s="58">
        <v>0</v>
      </c>
      <c r="J310" s="75">
        <v>0</v>
      </c>
      <c r="K310" s="71">
        <v>0</v>
      </c>
      <c r="L310" s="65">
        <v>0</v>
      </c>
      <c r="M310" s="65">
        <v>0</v>
      </c>
      <c r="N310" s="65">
        <v>0</v>
      </c>
      <c r="O310" s="72">
        <v>0</v>
      </c>
      <c r="P310" s="67">
        <v>9.6153846153846159E-3</v>
      </c>
      <c r="Q310" s="66">
        <v>2.2222222222222223E-2</v>
      </c>
      <c r="R310" s="66">
        <v>0</v>
      </c>
      <c r="S310" s="66">
        <v>0</v>
      </c>
      <c r="T310" s="68">
        <v>0</v>
      </c>
    </row>
    <row r="311" spans="1:20">
      <c r="A311" s="69" t="str">
        <f t="shared" si="4"/>
        <v>BGR2004</v>
      </c>
      <c r="B311" s="57" t="s">
        <v>52</v>
      </c>
      <c r="C311" s="57" t="s">
        <v>53</v>
      </c>
      <c r="D311" s="89">
        <v>2004</v>
      </c>
      <c r="E311" s="87">
        <f>+IFERROR(VLOOKUP(A311,reshapecocWB!$A$2:$E$3639,4,FALSE),"")</f>
        <v>9.8727969999999998E-2</v>
      </c>
      <c r="F311" s="74">
        <v>3</v>
      </c>
      <c r="G311" s="58">
        <v>3</v>
      </c>
      <c r="H311" s="58">
        <v>0</v>
      </c>
      <c r="I311" s="58">
        <v>0</v>
      </c>
      <c r="J311" s="75">
        <v>0</v>
      </c>
      <c r="K311" s="71">
        <v>0</v>
      </c>
      <c r="L311" s="65">
        <v>0</v>
      </c>
      <c r="M311" s="65">
        <v>0</v>
      </c>
      <c r="N311" s="65">
        <v>0</v>
      </c>
      <c r="O311" s="72">
        <v>0</v>
      </c>
      <c r="P311" s="67">
        <v>8.4269662921348312E-3</v>
      </c>
      <c r="Q311" s="66">
        <v>1.948051948051948E-2</v>
      </c>
      <c r="R311" s="66">
        <v>0</v>
      </c>
      <c r="S311" s="66">
        <v>0</v>
      </c>
      <c r="T311" s="68">
        <v>0</v>
      </c>
    </row>
    <row r="312" spans="1:20">
      <c r="A312" s="69" t="str">
        <f t="shared" si="4"/>
        <v>BGR2005</v>
      </c>
      <c r="B312" s="57" t="s">
        <v>52</v>
      </c>
      <c r="C312" s="57" t="s">
        <v>53</v>
      </c>
      <c r="D312" s="89">
        <v>2005</v>
      </c>
      <c r="E312" s="87">
        <f>+IFERROR(VLOOKUP(A312,reshapecocWB!$A$2:$E$3639,4,FALSE),"")</f>
        <v>5.8661650000000003E-2</v>
      </c>
      <c r="F312" s="74">
        <v>3</v>
      </c>
      <c r="G312" s="58">
        <v>3</v>
      </c>
      <c r="H312" s="58">
        <v>0</v>
      </c>
      <c r="I312" s="58">
        <v>0</v>
      </c>
      <c r="J312" s="75">
        <v>0</v>
      </c>
      <c r="K312" s="71">
        <v>0</v>
      </c>
      <c r="L312" s="65">
        <v>0</v>
      </c>
      <c r="M312" s="65">
        <v>0</v>
      </c>
      <c r="N312" s="65">
        <v>0</v>
      </c>
      <c r="O312" s="72">
        <v>0</v>
      </c>
      <c r="P312" s="67">
        <v>6.8027210884353739E-3</v>
      </c>
      <c r="Q312" s="66">
        <v>1.5706806282722512E-2</v>
      </c>
      <c r="R312" s="66">
        <v>0</v>
      </c>
      <c r="S312" s="66">
        <v>0</v>
      </c>
      <c r="T312" s="68">
        <v>0</v>
      </c>
    </row>
    <row r="313" spans="1:20">
      <c r="A313" s="69" t="str">
        <f t="shared" si="4"/>
        <v>BGR2006</v>
      </c>
      <c r="B313" s="57" t="s">
        <v>52</v>
      </c>
      <c r="C313" s="57" t="s">
        <v>53</v>
      </c>
      <c r="D313" s="89">
        <v>2006</v>
      </c>
      <c r="E313" s="87">
        <f>+IFERROR(VLOOKUP(A313,reshapecocWB!$A$2:$E$3639,4,FALSE),"")</f>
        <v>-0.10076715999999999</v>
      </c>
      <c r="F313" s="74">
        <v>3</v>
      </c>
      <c r="G313" s="58">
        <v>3</v>
      </c>
      <c r="H313" s="58">
        <v>0</v>
      </c>
      <c r="I313" s="58">
        <v>0</v>
      </c>
      <c r="J313" s="75">
        <v>0</v>
      </c>
      <c r="K313" s="71">
        <v>0</v>
      </c>
      <c r="L313" s="65">
        <v>0</v>
      </c>
      <c r="M313" s="65">
        <v>0</v>
      </c>
      <c r="N313" s="65">
        <v>0</v>
      </c>
      <c r="O313" s="72">
        <v>0</v>
      </c>
      <c r="P313" s="67">
        <v>6.0120240480961923E-3</v>
      </c>
      <c r="Q313" s="66">
        <v>1.3574660633484163E-2</v>
      </c>
      <c r="R313" s="66">
        <v>0</v>
      </c>
      <c r="S313" s="66">
        <v>0</v>
      </c>
      <c r="T313" s="68">
        <v>0</v>
      </c>
    </row>
    <row r="314" spans="1:20">
      <c r="A314" s="69" t="str">
        <f t="shared" si="4"/>
        <v>BGR2007</v>
      </c>
      <c r="B314" s="57" t="s">
        <v>52</v>
      </c>
      <c r="C314" s="57" t="s">
        <v>53</v>
      </c>
      <c r="D314" s="89">
        <v>2007</v>
      </c>
      <c r="E314" s="87">
        <f>+IFERROR(VLOOKUP(A314,reshapecocWB!$A$2:$E$3639,4,FALSE),"")</f>
        <v>-0.23441434</v>
      </c>
      <c r="F314" s="74">
        <v>3</v>
      </c>
      <c r="G314" s="58">
        <v>3</v>
      </c>
      <c r="H314" s="58">
        <v>0</v>
      </c>
      <c r="I314" s="58">
        <v>0</v>
      </c>
      <c r="J314" s="75">
        <v>0</v>
      </c>
      <c r="K314" s="71">
        <v>0</v>
      </c>
      <c r="L314" s="65">
        <v>0</v>
      </c>
      <c r="M314" s="65">
        <v>0</v>
      </c>
      <c r="N314" s="65">
        <v>0</v>
      </c>
      <c r="O314" s="72">
        <v>0</v>
      </c>
      <c r="P314" s="67">
        <v>5.1546391752577319E-3</v>
      </c>
      <c r="Q314" s="66">
        <v>1.1583011583011582E-2</v>
      </c>
      <c r="R314" s="66">
        <v>0</v>
      </c>
      <c r="S314" s="66">
        <v>0</v>
      </c>
      <c r="T314" s="68">
        <v>0</v>
      </c>
    </row>
    <row r="315" spans="1:20">
      <c r="A315" s="69" t="str">
        <f t="shared" si="4"/>
        <v>BGR2008</v>
      </c>
      <c r="B315" s="57" t="s">
        <v>52</v>
      </c>
      <c r="C315" s="57" t="s">
        <v>53</v>
      </c>
      <c r="D315" s="89">
        <v>2008</v>
      </c>
      <c r="E315" s="87">
        <f>+IFERROR(VLOOKUP(A315,reshapecocWB!$A$2:$E$3639,4,FALSE),"")</f>
        <v>-0.30322292000000001</v>
      </c>
      <c r="F315" s="74">
        <v>3</v>
      </c>
      <c r="G315" s="58">
        <v>3</v>
      </c>
      <c r="H315" s="58">
        <v>0</v>
      </c>
      <c r="I315" s="58">
        <v>0</v>
      </c>
      <c r="J315" s="75">
        <v>0</v>
      </c>
      <c r="K315" s="71">
        <v>0</v>
      </c>
      <c r="L315" s="65">
        <v>0</v>
      </c>
      <c r="M315" s="65">
        <v>0</v>
      </c>
      <c r="N315" s="65">
        <v>0</v>
      </c>
      <c r="O315" s="72">
        <v>0</v>
      </c>
      <c r="P315" s="67">
        <v>4.0705563093622792E-3</v>
      </c>
      <c r="Q315" s="66">
        <v>8.9552238805970154E-3</v>
      </c>
      <c r="R315" s="66">
        <v>0</v>
      </c>
      <c r="S315" s="66">
        <v>0</v>
      </c>
      <c r="T315" s="68">
        <v>0</v>
      </c>
    </row>
    <row r="316" spans="1:20">
      <c r="A316" s="69" t="str">
        <f t="shared" si="4"/>
        <v>BGR2009</v>
      </c>
      <c r="B316" s="57" t="s">
        <v>52</v>
      </c>
      <c r="C316" s="57" t="s">
        <v>53</v>
      </c>
      <c r="D316" s="89">
        <v>2009</v>
      </c>
      <c r="E316" s="87">
        <f>+IFERROR(VLOOKUP(A316,reshapecocWB!$A$2:$E$3639,4,FALSE),"")</f>
        <v>-0.24720396</v>
      </c>
      <c r="F316" s="74">
        <v>8</v>
      </c>
      <c r="G316" s="58">
        <v>7</v>
      </c>
      <c r="H316" s="58">
        <v>0</v>
      </c>
      <c r="I316" s="58">
        <v>0</v>
      </c>
      <c r="J316" s="75">
        <v>1</v>
      </c>
      <c r="K316" s="71">
        <v>1.7667844522968199E-2</v>
      </c>
      <c r="L316" s="65">
        <v>2.9411764705882353E-2</v>
      </c>
      <c r="M316" s="65">
        <v>0</v>
      </c>
      <c r="N316" s="65">
        <v>0</v>
      </c>
      <c r="O316" s="72">
        <v>1.3698630136986301E-2</v>
      </c>
      <c r="P316" s="67">
        <v>7.8431372549019607E-3</v>
      </c>
      <c r="Q316" s="66">
        <v>1.4861995753715499E-2</v>
      </c>
      <c r="R316" s="66">
        <v>0</v>
      </c>
      <c r="S316" s="66">
        <v>0</v>
      </c>
      <c r="T316" s="68">
        <v>4.0160642570281121E-3</v>
      </c>
    </row>
    <row r="317" spans="1:20">
      <c r="A317" s="69" t="str">
        <f t="shared" si="4"/>
        <v>BGR2010</v>
      </c>
      <c r="B317" s="57" t="s">
        <v>52</v>
      </c>
      <c r="C317" s="57" t="s">
        <v>53</v>
      </c>
      <c r="D317" s="89">
        <v>2010</v>
      </c>
      <c r="E317" s="87">
        <f>+IFERROR(VLOOKUP(A317,reshapecocWB!$A$2:$E$3639,4,FALSE),"")</f>
        <v>-0.20694589999999999</v>
      </c>
      <c r="F317" s="74">
        <v>13</v>
      </c>
      <c r="G317" s="58">
        <v>11</v>
      </c>
      <c r="H317" s="58">
        <v>0</v>
      </c>
      <c r="I317" s="58">
        <v>0</v>
      </c>
      <c r="J317" s="75">
        <v>2</v>
      </c>
      <c r="K317" s="71">
        <v>2.0408163265306121E-2</v>
      </c>
      <c r="L317" s="65">
        <v>4.0404040404040407E-2</v>
      </c>
      <c r="M317" s="65">
        <v>0</v>
      </c>
      <c r="N317" s="65">
        <v>0</v>
      </c>
      <c r="O317" s="72">
        <v>1.7241379310344827E-2</v>
      </c>
      <c r="P317" s="67">
        <v>1.0276679841897233E-2</v>
      </c>
      <c r="Q317" s="66">
        <v>1.9298245614035089E-2</v>
      </c>
      <c r="R317" s="66">
        <v>0</v>
      </c>
      <c r="S317" s="66">
        <v>0</v>
      </c>
      <c r="T317" s="68">
        <v>6.5146579804560263E-3</v>
      </c>
    </row>
    <row r="318" spans="1:20">
      <c r="A318" s="69" t="str">
        <f t="shared" si="4"/>
        <v>BGR2011</v>
      </c>
      <c r="B318" s="57" t="s">
        <v>52</v>
      </c>
      <c r="C318" s="57" t="s">
        <v>53</v>
      </c>
      <c r="D318" s="89">
        <v>2011</v>
      </c>
      <c r="E318" s="87">
        <f>+IFERROR(VLOOKUP(A318,reshapecocWB!$A$2:$E$3639,4,FALSE),"")</f>
        <v>-0.22469278000000001</v>
      </c>
      <c r="F318" s="74">
        <v>13</v>
      </c>
      <c r="G318" s="58">
        <v>11</v>
      </c>
      <c r="H318" s="58">
        <v>0</v>
      </c>
      <c r="I318" s="58">
        <v>0</v>
      </c>
      <c r="J318" s="75">
        <v>2</v>
      </c>
      <c r="K318" s="71">
        <v>0</v>
      </c>
      <c r="L318" s="65">
        <v>0</v>
      </c>
      <c r="M318" s="65">
        <v>0</v>
      </c>
      <c r="N318" s="65">
        <v>0</v>
      </c>
      <c r="O318" s="72">
        <v>0</v>
      </c>
      <c r="P318" s="67">
        <v>8.3493898522800265E-3</v>
      </c>
      <c r="Q318" s="66">
        <v>1.5471167369901548E-2</v>
      </c>
      <c r="R318" s="66">
        <v>0</v>
      </c>
      <c r="S318" s="66">
        <v>0</v>
      </c>
      <c r="T318" s="68">
        <v>5.4945054945054949E-3</v>
      </c>
    </row>
    <row r="319" spans="1:20">
      <c r="A319" s="69" t="str">
        <f t="shared" si="4"/>
        <v>BGR2012</v>
      </c>
      <c r="B319" s="57" t="s">
        <v>52</v>
      </c>
      <c r="C319" s="57" t="s">
        <v>53</v>
      </c>
      <c r="D319" s="89">
        <v>2012</v>
      </c>
      <c r="E319" s="87">
        <f>+IFERROR(VLOOKUP(A319,reshapecocWB!$A$2:$E$3639,4,FALSE),"")</f>
        <v>-0.23550752</v>
      </c>
      <c r="F319" s="74">
        <v>13</v>
      </c>
      <c r="G319" s="58">
        <v>11</v>
      </c>
      <c r="H319" s="58">
        <v>0</v>
      </c>
      <c r="I319" s="58">
        <v>0</v>
      </c>
      <c r="J319" s="75">
        <v>2</v>
      </c>
      <c r="K319" s="71">
        <v>0</v>
      </c>
      <c r="L319" s="65">
        <v>0</v>
      </c>
      <c r="M319" s="65">
        <v>0</v>
      </c>
      <c r="N319" s="65">
        <v>0</v>
      </c>
      <c r="O319" s="72">
        <v>0</v>
      </c>
      <c r="P319" s="67">
        <v>7.874015748031496E-3</v>
      </c>
      <c r="Q319" s="66">
        <v>1.4511873350923483E-2</v>
      </c>
      <c r="R319" s="66">
        <v>0</v>
      </c>
      <c r="S319" s="66">
        <v>0</v>
      </c>
      <c r="T319" s="68">
        <v>5.2493438320209973E-3</v>
      </c>
    </row>
    <row r="320" spans="1:20">
      <c r="A320" s="69" t="str">
        <f t="shared" si="4"/>
        <v>BGR2013</v>
      </c>
      <c r="B320" s="57" t="s">
        <v>52</v>
      </c>
      <c r="C320" s="57" t="s">
        <v>53</v>
      </c>
      <c r="D320" s="89">
        <v>2013</v>
      </c>
      <c r="E320" s="87">
        <f>+IFERROR(VLOOKUP(A320,reshapecocWB!$A$2:$E$3639,4,FALSE),"")</f>
        <v>-0.29192466</v>
      </c>
      <c r="F320" s="74">
        <v>13</v>
      </c>
      <c r="G320" s="58">
        <v>11</v>
      </c>
      <c r="H320" s="58">
        <v>0</v>
      </c>
      <c r="I320" s="58">
        <v>0</v>
      </c>
      <c r="J320" s="75">
        <v>2</v>
      </c>
      <c r="K320" s="71">
        <v>0</v>
      </c>
      <c r="L320" s="65">
        <v>0</v>
      </c>
      <c r="M320" s="65">
        <v>0</v>
      </c>
      <c r="N320" s="65">
        <v>0</v>
      </c>
      <c r="O320" s="72">
        <v>0</v>
      </c>
      <c r="P320" s="67">
        <v>7.4669730040206779E-3</v>
      </c>
      <c r="Q320" s="66">
        <v>1.3681592039800995E-2</v>
      </c>
      <c r="R320" s="66">
        <v>0</v>
      </c>
      <c r="S320" s="66">
        <v>0</v>
      </c>
      <c r="T320" s="68">
        <v>4.8780487804878049E-3</v>
      </c>
    </row>
    <row r="321" spans="1:20">
      <c r="A321" s="69" t="str">
        <f t="shared" si="4"/>
        <v>BGR2014</v>
      </c>
      <c r="B321" s="57" t="s">
        <v>52</v>
      </c>
      <c r="C321" s="57" t="s">
        <v>53</v>
      </c>
      <c r="D321" s="89">
        <v>2014</v>
      </c>
      <c r="E321" s="87">
        <f>+IFERROR(VLOOKUP(A321,reshapecocWB!$A$2:$E$3639,4,FALSE),"")</f>
        <v>-0.28389632999999997</v>
      </c>
      <c r="F321" s="74">
        <v>30</v>
      </c>
      <c r="G321" s="58">
        <v>18</v>
      </c>
      <c r="H321" s="58">
        <v>2</v>
      </c>
      <c r="I321" s="58">
        <v>3</v>
      </c>
      <c r="J321" s="75">
        <v>6</v>
      </c>
      <c r="K321" s="71">
        <v>0.1069182389937107</v>
      </c>
      <c r="L321" s="65">
        <v>9.45945945945946E-2</v>
      </c>
      <c r="M321" s="65">
        <v>0.14285714285714285</v>
      </c>
      <c r="N321" s="65">
        <v>0.13793103448275862</v>
      </c>
      <c r="O321" s="72">
        <v>9.5238095238095233E-2</v>
      </c>
      <c r="P321" s="67">
        <v>1.5789473684210527E-2</v>
      </c>
      <c r="Q321" s="66">
        <v>2.0501138952164009E-2</v>
      </c>
      <c r="R321" s="66">
        <v>8.8105726872246704E-3</v>
      </c>
      <c r="S321" s="66">
        <v>8.7463556851311956E-3</v>
      </c>
      <c r="T321" s="68">
        <v>1.3274336283185841E-2</v>
      </c>
    </row>
    <row r="322" spans="1:20">
      <c r="A322" s="69" t="str">
        <f t="shared" si="4"/>
        <v>BGR2015</v>
      </c>
      <c r="B322" s="57" t="s">
        <v>52</v>
      </c>
      <c r="C322" s="57" t="s">
        <v>53</v>
      </c>
      <c r="D322" s="89">
        <v>2015</v>
      </c>
      <c r="E322" s="87">
        <f>+IFERROR(VLOOKUP(A322,reshapecocWB!$A$2:$E$3639,4,FALSE),"")</f>
        <v>-0.31462910999999999</v>
      </c>
      <c r="F322" s="74">
        <v>30</v>
      </c>
      <c r="G322" s="58">
        <v>18</v>
      </c>
      <c r="H322" s="58">
        <v>2</v>
      </c>
      <c r="I322" s="58">
        <v>3</v>
      </c>
      <c r="J322" s="75">
        <v>6</v>
      </c>
      <c r="K322" s="71">
        <v>0</v>
      </c>
      <c r="L322" s="65">
        <v>0</v>
      </c>
      <c r="M322" s="65">
        <v>0</v>
      </c>
      <c r="N322" s="65">
        <v>0</v>
      </c>
      <c r="O322" s="72">
        <v>0</v>
      </c>
      <c r="P322" s="67">
        <v>1.4917951268025857E-2</v>
      </c>
      <c r="Q322" s="66">
        <v>1.9230769230769232E-2</v>
      </c>
      <c r="R322" s="66">
        <v>8.368200836820083E-3</v>
      </c>
      <c r="S322" s="66">
        <v>8.4985835694051E-3</v>
      </c>
      <c r="T322" s="68">
        <v>1.2422360248447204E-2</v>
      </c>
    </row>
    <row r="323" spans="1:20">
      <c r="A323" s="69" t="str">
        <f t="shared" si="4"/>
        <v>BHR1996</v>
      </c>
      <c r="B323" s="57" t="s">
        <v>783</v>
      </c>
      <c r="C323" s="57" t="s">
        <v>26</v>
      </c>
      <c r="D323" s="89">
        <v>1996</v>
      </c>
      <c r="E323" s="87">
        <f>+IFERROR(VLOOKUP(A323,reshapecocWB!$A$2:$E$3639,4,FALSE),"")</f>
        <v>0.16645241</v>
      </c>
      <c r="F323" s="74">
        <v>0</v>
      </c>
      <c r="G323" s="58">
        <v>0</v>
      </c>
      <c r="H323" s="58">
        <v>0</v>
      </c>
      <c r="I323" s="58">
        <v>0</v>
      </c>
      <c r="J323" s="75">
        <v>0</v>
      </c>
      <c r="K323" s="71">
        <v>0</v>
      </c>
      <c r="L323" s="65">
        <v>0</v>
      </c>
      <c r="M323" s="65">
        <v>0</v>
      </c>
      <c r="N323" s="65">
        <v>0</v>
      </c>
      <c r="O323" s="72">
        <v>0</v>
      </c>
      <c r="P323" s="67">
        <v>0</v>
      </c>
      <c r="Q323" s="66">
        <v>0</v>
      </c>
      <c r="R323" s="66">
        <v>0</v>
      </c>
      <c r="S323" s="66">
        <v>0</v>
      </c>
      <c r="T323" s="68">
        <v>0</v>
      </c>
    </row>
    <row r="324" spans="1:20">
      <c r="A324" s="69" t="str">
        <f t="shared" ref="A324:A387" si="5">+C324&amp;D324</f>
        <v>BHR1997</v>
      </c>
      <c r="B324" s="57" t="s">
        <v>783</v>
      </c>
      <c r="C324" s="57" t="s">
        <v>26</v>
      </c>
      <c r="D324" s="89">
        <v>1997</v>
      </c>
      <c r="E324" s="87" t="str">
        <f>+IFERROR(VLOOKUP(A324,reshapecocWB!$A$2:$E$3639,4,FALSE),"")</f>
        <v/>
      </c>
      <c r="F324" s="74">
        <v>0</v>
      </c>
      <c r="G324" s="58">
        <v>0</v>
      </c>
      <c r="H324" s="58">
        <v>0</v>
      </c>
      <c r="I324" s="58">
        <v>0</v>
      </c>
      <c r="J324" s="75">
        <v>0</v>
      </c>
      <c r="K324" s="71">
        <v>0</v>
      </c>
      <c r="L324" s="65">
        <v>0</v>
      </c>
      <c r="M324" s="65">
        <v>0</v>
      </c>
      <c r="N324" s="65">
        <v>0</v>
      </c>
      <c r="O324" s="72">
        <v>0</v>
      </c>
      <c r="P324" s="67">
        <v>0</v>
      </c>
      <c r="Q324" s="66">
        <v>0</v>
      </c>
      <c r="R324" s="66">
        <v>0</v>
      </c>
      <c r="S324" s="66">
        <v>0</v>
      </c>
      <c r="T324" s="68">
        <v>0</v>
      </c>
    </row>
    <row r="325" spans="1:20">
      <c r="A325" s="69" t="str">
        <f t="shared" si="5"/>
        <v>BHR1998</v>
      </c>
      <c r="B325" s="57" t="s">
        <v>783</v>
      </c>
      <c r="C325" s="57" t="s">
        <v>26</v>
      </c>
      <c r="D325" s="89">
        <v>1998</v>
      </c>
      <c r="E325" s="87">
        <f>+IFERROR(VLOOKUP(A325,reshapecocWB!$A$2:$E$3639,4,FALSE),"")</f>
        <v>0.10027584</v>
      </c>
      <c r="F325" s="74">
        <v>0</v>
      </c>
      <c r="G325" s="58">
        <v>0</v>
      </c>
      <c r="H325" s="58">
        <v>0</v>
      </c>
      <c r="I325" s="58">
        <v>0</v>
      </c>
      <c r="J325" s="75">
        <v>0</v>
      </c>
      <c r="K325" s="71">
        <v>0</v>
      </c>
      <c r="L325" s="65">
        <v>0</v>
      </c>
      <c r="M325" s="65">
        <v>0</v>
      </c>
      <c r="N325" s="65">
        <v>0</v>
      </c>
      <c r="O325" s="72">
        <v>0</v>
      </c>
      <c r="P325" s="67">
        <v>0</v>
      </c>
      <c r="Q325" s="66">
        <v>0</v>
      </c>
      <c r="R325" s="66">
        <v>0</v>
      </c>
      <c r="S325" s="66">
        <v>0</v>
      </c>
      <c r="T325" s="68">
        <v>0</v>
      </c>
    </row>
    <row r="326" spans="1:20">
      <c r="A326" s="69" t="str">
        <f t="shared" si="5"/>
        <v>BHR1999</v>
      </c>
      <c r="B326" s="57" t="s">
        <v>783</v>
      </c>
      <c r="C326" s="57" t="s">
        <v>26</v>
      </c>
      <c r="D326" s="89">
        <v>1999</v>
      </c>
      <c r="E326" s="87" t="str">
        <f>+IFERROR(VLOOKUP(A326,reshapecocWB!$A$2:$E$3639,4,FALSE),"")</f>
        <v/>
      </c>
      <c r="F326" s="74">
        <v>0</v>
      </c>
      <c r="G326" s="58">
        <v>0</v>
      </c>
      <c r="H326" s="58">
        <v>0</v>
      </c>
      <c r="I326" s="58">
        <v>0</v>
      </c>
      <c r="J326" s="75">
        <v>0</v>
      </c>
      <c r="K326" s="71">
        <v>0</v>
      </c>
      <c r="L326" s="65">
        <v>0</v>
      </c>
      <c r="M326" s="65">
        <v>0</v>
      </c>
      <c r="N326" s="65">
        <v>0</v>
      </c>
      <c r="O326" s="72">
        <v>0</v>
      </c>
      <c r="P326" s="67">
        <v>0</v>
      </c>
      <c r="Q326" s="66">
        <v>0</v>
      </c>
      <c r="R326" s="66">
        <v>0</v>
      </c>
      <c r="S326" s="66">
        <v>0</v>
      </c>
      <c r="T326" s="68">
        <v>0</v>
      </c>
    </row>
    <row r="327" spans="1:20">
      <c r="A327" s="69" t="str">
        <f t="shared" si="5"/>
        <v>BHR2000</v>
      </c>
      <c r="B327" s="57" t="s">
        <v>783</v>
      </c>
      <c r="C327" s="57" t="s">
        <v>26</v>
      </c>
      <c r="D327" s="89">
        <v>2000</v>
      </c>
      <c r="E327" s="87">
        <f>+IFERROR(VLOOKUP(A327,reshapecocWB!$A$2:$E$3639,4,FALSE),"")</f>
        <v>0.37365927999999998</v>
      </c>
      <c r="F327" s="74">
        <v>0</v>
      </c>
      <c r="G327" s="58">
        <v>0</v>
      </c>
      <c r="H327" s="58">
        <v>0</v>
      </c>
      <c r="I327" s="58">
        <v>0</v>
      </c>
      <c r="J327" s="75">
        <v>0</v>
      </c>
      <c r="K327" s="71">
        <v>0</v>
      </c>
      <c r="L327" s="65">
        <v>0</v>
      </c>
      <c r="M327" s="65">
        <v>0</v>
      </c>
      <c r="N327" s="65">
        <v>0</v>
      </c>
      <c r="O327" s="72">
        <v>0</v>
      </c>
      <c r="P327" s="67">
        <v>0</v>
      </c>
      <c r="Q327" s="66">
        <v>0</v>
      </c>
      <c r="R327" s="66">
        <v>0</v>
      </c>
      <c r="S327" s="66">
        <v>0</v>
      </c>
      <c r="T327" s="68">
        <v>0</v>
      </c>
    </row>
    <row r="328" spans="1:20">
      <c r="A328" s="69" t="str">
        <f t="shared" si="5"/>
        <v>BHR2001</v>
      </c>
      <c r="B328" s="57" t="s">
        <v>783</v>
      </c>
      <c r="C328" s="57" t="s">
        <v>26</v>
      </c>
      <c r="D328" s="89">
        <v>2001</v>
      </c>
      <c r="E328" s="87" t="str">
        <f>+IFERROR(VLOOKUP(A328,reshapecocWB!$A$2:$E$3639,4,FALSE),"")</f>
        <v/>
      </c>
      <c r="F328" s="74">
        <v>0</v>
      </c>
      <c r="G328" s="58">
        <v>0</v>
      </c>
      <c r="H328" s="58">
        <v>0</v>
      </c>
      <c r="I328" s="58">
        <v>0</v>
      </c>
      <c r="J328" s="75">
        <v>0</v>
      </c>
      <c r="K328" s="71">
        <v>0</v>
      </c>
      <c r="L328" s="65">
        <v>0</v>
      </c>
      <c r="M328" s="65">
        <v>0</v>
      </c>
      <c r="N328" s="65">
        <v>0</v>
      </c>
      <c r="O328" s="72">
        <v>0</v>
      </c>
      <c r="P328" s="67">
        <v>0</v>
      </c>
      <c r="Q328" s="66">
        <v>0</v>
      </c>
      <c r="R328" s="66">
        <v>0</v>
      </c>
      <c r="S328" s="66">
        <v>0</v>
      </c>
      <c r="T328" s="68">
        <v>0</v>
      </c>
    </row>
    <row r="329" spans="1:20">
      <c r="A329" s="69" t="str">
        <f t="shared" si="5"/>
        <v>BHR2002</v>
      </c>
      <c r="B329" s="57" t="s">
        <v>783</v>
      </c>
      <c r="C329" s="57" t="s">
        <v>26</v>
      </c>
      <c r="D329" s="89">
        <v>2002</v>
      </c>
      <c r="E329" s="87">
        <f>+IFERROR(VLOOKUP(A329,reshapecocWB!$A$2:$E$3639,4,FALSE),"")</f>
        <v>0.76871592</v>
      </c>
      <c r="F329" s="74">
        <v>0</v>
      </c>
      <c r="G329" s="58">
        <v>0</v>
      </c>
      <c r="H329" s="58">
        <v>0</v>
      </c>
      <c r="I329" s="58">
        <v>0</v>
      </c>
      <c r="J329" s="75">
        <v>0</v>
      </c>
      <c r="K329" s="71">
        <v>0</v>
      </c>
      <c r="L329" s="65">
        <v>0</v>
      </c>
      <c r="M329" s="65">
        <v>0</v>
      </c>
      <c r="N329" s="65">
        <v>0</v>
      </c>
      <c r="O329" s="72">
        <v>0</v>
      </c>
      <c r="P329" s="67">
        <v>0</v>
      </c>
      <c r="Q329" s="66">
        <v>0</v>
      </c>
      <c r="R329" s="66">
        <v>0</v>
      </c>
      <c r="S329" s="66">
        <v>0</v>
      </c>
      <c r="T329" s="68">
        <v>0</v>
      </c>
    </row>
    <row r="330" spans="1:20">
      <c r="A330" s="69" t="str">
        <f t="shared" si="5"/>
        <v>BHR2003</v>
      </c>
      <c r="B330" s="57" t="s">
        <v>783</v>
      </c>
      <c r="C330" s="57" t="s">
        <v>26</v>
      </c>
      <c r="D330" s="89">
        <v>2003</v>
      </c>
      <c r="E330" s="87">
        <f>+IFERROR(VLOOKUP(A330,reshapecocWB!$A$2:$E$3639,4,FALSE),"")</f>
        <v>0.44970110000000002</v>
      </c>
      <c r="F330" s="74">
        <v>0</v>
      </c>
      <c r="G330" s="58">
        <v>0</v>
      </c>
      <c r="H330" s="58">
        <v>0</v>
      </c>
      <c r="I330" s="58">
        <v>0</v>
      </c>
      <c r="J330" s="75">
        <v>0</v>
      </c>
      <c r="K330" s="71">
        <v>0</v>
      </c>
      <c r="L330" s="65">
        <v>0</v>
      </c>
      <c r="M330" s="65">
        <v>0</v>
      </c>
      <c r="N330" s="65">
        <v>0</v>
      </c>
      <c r="O330" s="72">
        <v>0</v>
      </c>
      <c r="P330" s="67">
        <v>0</v>
      </c>
      <c r="Q330" s="66">
        <v>0</v>
      </c>
      <c r="R330" s="66">
        <v>0</v>
      </c>
      <c r="S330" s="66">
        <v>0</v>
      </c>
      <c r="T330" s="68">
        <v>0</v>
      </c>
    </row>
    <row r="331" spans="1:20">
      <c r="A331" s="69" t="str">
        <f t="shared" si="5"/>
        <v>BHR2004</v>
      </c>
      <c r="B331" s="57" t="s">
        <v>783</v>
      </c>
      <c r="C331" s="57" t="s">
        <v>26</v>
      </c>
      <c r="D331" s="89">
        <v>2004</v>
      </c>
      <c r="E331" s="87">
        <f>+IFERROR(VLOOKUP(A331,reshapecocWB!$A$2:$E$3639,4,FALSE),"")</f>
        <v>0.52920668999999998</v>
      </c>
      <c r="F331" s="74">
        <v>0</v>
      </c>
      <c r="G331" s="58">
        <v>0</v>
      </c>
      <c r="H331" s="58">
        <v>0</v>
      </c>
      <c r="I331" s="58">
        <v>0</v>
      </c>
      <c r="J331" s="75">
        <v>0</v>
      </c>
      <c r="K331" s="71">
        <v>0</v>
      </c>
      <c r="L331" s="65">
        <v>0</v>
      </c>
      <c r="M331" s="65">
        <v>0</v>
      </c>
      <c r="N331" s="65">
        <v>0</v>
      </c>
      <c r="O331" s="72">
        <v>0</v>
      </c>
      <c r="P331" s="67">
        <v>0</v>
      </c>
      <c r="Q331" s="66">
        <v>0</v>
      </c>
      <c r="R331" s="66">
        <v>0</v>
      </c>
      <c r="S331" s="66">
        <v>0</v>
      </c>
      <c r="T331" s="68">
        <v>0</v>
      </c>
    </row>
    <row r="332" spans="1:20">
      <c r="A332" s="69" t="str">
        <f t="shared" si="5"/>
        <v>BHR2005</v>
      </c>
      <c r="B332" s="57" t="s">
        <v>783</v>
      </c>
      <c r="C332" s="57" t="s">
        <v>26</v>
      </c>
      <c r="D332" s="89">
        <v>2005</v>
      </c>
      <c r="E332" s="87">
        <f>+IFERROR(VLOOKUP(A332,reshapecocWB!$A$2:$E$3639,4,FALSE),"")</f>
        <v>0.46550279999999999</v>
      </c>
      <c r="F332" s="74">
        <v>0</v>
      </c>
      <c r="G332" s="58">
        <v>0</v>
      </c>
      <c r="H332" s="58">
        <v>0</v>
      </c>
      <c r="I332" s="58">
        <v>0</v>
      </c>
      <c r="J332" s="75">
        <v>0</v>
      </c>
      <c r="K332" s="71">
        <v>0</v>
      </c>
      <c r="L332" s="65">
        <v>0</v>
      </c>
      <c r="M332" s="65">
        <v>0</v>
      </c>
      <c r="N332" s="65">
        <v>0</v>
      </c>
      <c r="O332" s="72">
        <v>0</v>
      </c>
      <c r="P332" s="67">
        <v>0</v>
      </c>
      <c r="Q332" s="66">
        <v>0</v>
      </c>
      <c r="R332" s="66">
        <v>0</v>
      </c>
      <c r="S332" s="66">
        <v>0</v>
      </c>
      <c r="T332" s="68">
        <v>0</v>
      </c>
    </row>
    <row r="333" spans="1:20">
      <c r="A333" s="69" t="str">
        <f t="shared" si="5"/>
        <v>BHR2006</v>
      </c>
      <c r="B333" s="57" t="s">
        <v>783</v>
      </c>
      <c r="C333" s="57" t="s">
        <v>26</v>
      </c>
      <c r="D333" s="89">
        <v>2006</v>
      </c>
      <c r="E333" s="87">
        <f>+IFERROR(VLOOKUP(A333,reshapecocWB!$A$2:$E$3639,4,FALSE),"")</f>
        <v>0.24444204999999999</v>
      </c>
      <c r="F333" s="74">
        <v>0</v>
      </c>
      <c r="G333" s="58">
        <v>0</v>
      </c>
      <c r="H333" s="58">
        <v>0</v>
      </c>
      <c r="I333" s="58">
        <v>0</v>
      </c>
      <c r="J333" s="75">
        <v>0</v>
      </c>
      <c r="K333" s="71">
        <v>0</v>
      </c>
      <c r="L333" s="65">
        <v>0</v>
      </c>
      <c r="M333" s="65">
        <v>0</v>
      </c>
      <c r="N333" s="65">
        <v>0</v>
      </c>
      <c r="O333" s="72">
        <v>0</v>
      </c>
      <c r="P333" s="67">
        <v>0</v>
      </c>
      <c r="Q333" s="66">
        <v>0</v>
      </c>
      <c r="R333" s="66">
        <v>0</v>
      </c>
      <c r="S333" s="66">
        <v>0</v>
      </c>
      <c r="T333" s="68">
        <v>0</v>
      </c>
    </row>
    <row r="334" spans="1:20">
      <c r="A334" s="69" t="str">
        <f t="shared" si="5"/>
        <v>BHR2007</v>
      </c>
      <c r="B334" s="57" t="s">
        <v>783</v>
      </c>
      <c r="C334" s="57" t="s">
        <v>26</v>
      </c>
      <c r="D334" s="89">
        <v>2007</v>
      </c>
      <c r="E334" s="87">
        <f>+IFERROR(VLOOKUP(A334,reshapecocWB!$A$2:$E$3639,4,FALSE),"")</f>
        <v>0.25151518</v>
      </c>
      <c r="F334" s="74">
        <v>0</v>
      </c>
      <c r="G334" s="58">
        <v>0</v>
      </c>
      <c r="H334" s="58">
        <v>0</v>
      </c>
      <c r="I334" s="58">
        <v>0</v>
      </c>
      <c r="J334" s="75">
        <v>0</v>
      </c>
      <c r="K334" s="71">
        <v>0</v>
      </c>
      <c r="L334" s="65">
        <v>0</v>
      </c>
      <c r="M334" s="65">
        <v>0</v>
      </c>
      <c r="N334" s="65">
        <v>0</v>
      </c>
      <c r="O334" s="72">
        <v>0</v>
      </c>
      <c r="P334" s="67">
        <v>0</v>
      </c>
      <c r="Q334" s="66">
        <v>0</v>
      </c>
      <c r="R334" s="66">
        <v>0</v>
      </c>
      <c r="S334" s="66">
        <v>0</v>
      </c>
      <c r="T334" s="68">
        <v>0</v>
      </c>
    </row>
    <row r="335" spans="1:20">
      <c r="A335" s="69" t="str">
        <f t="shared" si="5"/>
        <v>BHR2008</v>
      </c>
      <c r="B335" s="57" t="s">
        <v>783</v>
      </c>
      <c r="C335" s="57" t="s">
        <v>26</v>
      </c>
      <c r="D335" s="89">
        <v>2008</v>
      </c>
      <c r="E335" s="87">
        <f>+IFERROR(VLOOKUP(A335,reshapecocWB!$A$2:$E$3639,4,FALSE),"")</f>
        <v>0.24867828</v>
      </c>
      <c r="F335" s="74">
        <v>3</v>
      </c>
      <c r="G335" s="58">
        <v>3</v>
      </c>
      <c r="H335" s="58">
        <v>0</v>
      </c>
      <c r="I335" s="58">
        <v>0</v>
      </c>
      <c r="J335" s="75">
        <v>0</v>
      </c>
      <c r="K335" s="71">
        <v>1.935483870967742E-2</v>
      </c>
      <c r="L335" s="65">
        <v>3.9473684210526314E-2</v>
      </c>
      <c r="M335" s="65">
        <v>0</v>
      </c>
      <c r="N335" s="65">
        <v>0</v>
      </c>
      <c r="O335" s="72">
        <v>0</v>
      </c>
      <c r="P335" s="67">
        <v>4.0705563093622792E-3</v>
      </c>
      <c r="Q335" s="66">
        <v>8.9552238805970154E-3</v>
      </c>
      <c r="R335" s="66">
        <v>0</v>
      </c>
      <c r="S335" s="66">
        <v>0</v>
      </c>
      <c r="T335" s="68">
        <v>0</v>
      </c>
    </row>
    <row r="336" spans="1:20">
      <c r="A336" s="69" t="str">
        <f t="shared" si="5"/>
        <v>BHR2009</v>
      </c>
      <c r="B336" s="57" t="s">
        <v>783</v>
      </c>
      <c r="C336" s="57" t="s">
        <v>26</v>
      </c>
      <c r="D336" s="89">
        <v>2009</v>
      </c>
      <c r="E336" s="87">
        <f>+IFERROR(VLOOKUP(A336,reshapecocWB!$A$2:$E$3639,4,FALSE),"")</f>
        <v>0.24144969999999999</v>
      </c>
      <c r="F336" s="74">
        <v>3</v>
      </c>
      <c r="G336" s="58">
        <v>3</v>
      </c>
      <c r="H336" s="58">
        <v>0</v>
      </c>
      <c r="I336" s="58">
        <v>0</v>
      </c>
      <c r="J336" s="75">
        <v>0</v>
      </c>
      <c r="K336" s="71">
        <v>0</v>
      </c>
      <c r="L336" s="65">
        <v>0</v>
      </c>
      <c r="M336" s="65">
        <v>0</v>
      </c>
      <c r="N336" s="65">
        <v>0</v>
      </c>
      <c r="O336" s="72">
        <v>0</v>
      </c>
      <c r="P336" s="67">
        <v>2.9411764705882353E-3</v>
      </c>
      <c r="Q336" s="66">
        <v>6.369426751592357E-3</v>
      </c>
      <c r="R336" s="66">
        <v>0</v>
      </c>
      <c r="S336" s="66">
        <v>0</v>
      </c>
      <c r="T336" s="68">
        <v>0</v>
      </c>
    </row>
    <row r="337" spans="1:20">
      <c r="A337" s="69" t="str">
        <f t="shared" si="5"/>
        <v>BHR2010</v>
      </c>
      <c r="B337" s="57" t="s">
        <v>783</v>
      </c>
      <c r="C337" s="57" t="s">
        <v>26</v>
      </c>
      <c r="D337" s="89">
        <v>2010</v>
      </c>
      <c r="E337" s="87">
        <f>+IFERROR(VLOOKUP(A337,reshapecocWB!$A$2:$E$3639,4,FALSE),"")</f>
        <v>0.24900971</v>
      </c>
      <c r="F337" s="74">
        <v>3</v>
      </c>
      <c r="G337" s="58">
        <v>3</v>
      </c>
      <c r="H337" s="58">
        <v>0</v>
      </c>
      <c r="I337" s="58">
        <v>0</v>
      </c>
      <c r="J337" s="75">
        <v>0</v>
      </c>
      <c r="K337" s="71">
        <v>0</v>
      </c>
      <c r="L337" s="65">
        <v>0</v>
      </c>
      <c r="M337" s="65">
        <v>0</v>
      </c>
      <c r="N337" s="65">
        <v>0</v>
      </c>
      <c r="O337" s="72">
        <v>0</v>
      </c>
      <c r="P337" s="67">
        <v>2.3715415019762848E-3</v>
      </c>
      <c r="Q337" s="66">
        <v>5.263157894736842E-3</v>
      </c>
      <c r="R337" s="66">
        <v>0</v>
      </c>
      <c r="S337" s="66">
        <v>0</v>
      </c>
      <c r="T337" s="68">
        <v>0</v>
      </c>
    </row>
    <row r="338" spans="1:20">
      <c r="A338" s="69" t="str">
        <f t="shared" si="5"/>
        <v>BHR2011</v>
      </c>
      <c r="B338" s="57" t="s">
        <v>783</v>
      </c>
      <c r="C338" s="57" t="s">
        <v>26</v>
      </c>
      <c r="D338" s="89">
        <v>2011</v>
      </c>
      <c r="E338" s="87">
        <f>+IFERROR(VLOOKUP(A338,reshapecocWB!$A$2:$E$3639,4,FALSE),"")</f>
        <v>0.23663247000000001</v>
      </c>
      <c r="F338" s="74">
        <v>3</v>
      </c>
      <c r="G338" s="58">
        <v>3</v>
      </c>
      <c r="H338" s="58">
        <v>0</v>
      </c>
      <c r="I338" s="58">
        <v>0</v>
      </c>
      <c r="J338" s="75">
        <v>0</v>
      </c>
      <c r="K338" s="71">
        <v>0</v>
      </c>
      <c r="L338" s="65">
        <v>0</v>
      </c>
      <c r="M338" s="65">
        <v>0</v>
      </c>
      <c r="N338" s="65">
        <v>0</v>
      </c>
      <c r="O338" s="72">
        <v>0</v>
      </c>
      <c r="P338" s="67">
        <v>1.9267822736030828E-3</v>
      </c>
      <c r="Q338" s="66">
        <v>4.2194092827004216E-3</v>
      </c>
      <c r="R338" s="66">
        <v>0</v>
      </c>
      <c r="S338" s="66">
        <v>0</v>
      </c>
      <c r="T338" s="68">
        <v>0</v>
      </c>
    </row>
    <row r="339" spans="1:20">
      <c r="A339" s="69" t="str">
        <f t="shared" si="5"/>
        <v>BHR2012</v>
      </c>
      <c r="B339" s="57" t="s">
        <v>783</v>
      </c>
      <c r="C339" s="57" t="s">
        <v>26</v>
      </c>
      <c r="D339" s="89">
        <v>2012</v>
      </c>
      <c r="E339" s="87">
        <f>+IFERROR(VLOOKUP(A339,reshapecocWB!$A$2:$E$3639,4,FALSE),"")</f>
        <v>0.39867342</v>
      </c>
      <c r="F339" s="74">
        <v>3</v>
      </c>
      <c r="G339" s="58">
        <v>3</v>
      </c>
      <c r="H339" s="58">
        <v>0</v>
      </c>
      <c r="I339" s="58">
        <v>0</v>
      </c>
      <c r="J339" s="75">
        <v>0</v>
      </c>
      <c r="K339" s="71">
        <v>0</v>
      </c>
      <c r="L339" s="65">
        <v>0</v>
      </c>
      <c r="M339" s="65">
        <v>0</v>
      </c>
      <c r="N339" s="65">
        <v>0</v>
      </c>
      <c r="O339" s="72">
        <v>0</v>
      </c>
      <c r="P339" s="67">
        <v>1.8170805572380376E-3</v>
      </c>
      <c r="Q339" s="66">
        <v>3.9577836411609502E-3</v>
      </c>
      <c r="R339" s="66">
        <v>0</v>
      </c>
      <c r="S339" s="66">
        <v>0</v>
      </c>
      <c r="T339" s="68">
        <v>0</v>
      </c>
    </row>
    <row r="340" spans="1:20">
      <c r="A340" s="69" t="str">
        <f t="shared" si="5"/>
        <v>BHR2013</v>
      </c>
      <c r="B340" s="57" t="s">
        <v>783</v>
      </c>
      <c r="C340" s="57" t="s">
        <v>26</v>
      </c>
      <c r="D340" s="89">
        <v>2013</v>
      </c>
      <c r="E340" s="87">
        <f>+IFERROR(VLOOKUP(A340,reshapecocWB!$A$2:$E$3639,4,FALSE),"")</f>
        <v>0.45815063</v>
      </c>
      <c r="F340" s="74">
        <v>3</v>
      </c>
      <c r="G340" s="58">
        <v>3</v>
      </c>
      <c r="H340" s="58">
        <v>0</v>
      </c>
      <c r="I340" s="58">
        <v>0</v>
      </c>
      <c r="J340" s="75">
        <v>0</v>
      </c>
      <c r="K340" s="71">
        <v>0</v>
      </c>
      <c r="L340" s="65">
        <v>0</v>
      </c>
      <c r="M340" s="65">
        <v>0</v>
      </c>
      <c r="N340" s="65">
        <v>0</v>
      </c>
      <c r="O340" s="72">
        <v>0</v>
      </c>
      <c r="P340" s="67">
        <v>1.7231476163124641E-3</v>
      </c>
      <c r="Q340" s="66">
        <v>3.7313432835820895E-3</v>
      </c>
      <c r="R340" s="66">
        <v>0</v>
      </c>
      <c r="S340" s="66">
        <v>0</v>
      </c>
      <c r="T340" s="68">
        <v>0</v>
      </c>
    </row>
    <row r="341" spans="1:20">
      <c r="A341" s="69" t="str">
        <f t="shared" si="5"/>
        <v>BHR2014</v>
      </c>
      <c r="B341" s="57" t="s">
        <v>783</v>
      </c>
      <c r="C341" s="57" t="s">
        <v>26</v>
      </c>
      <c r="D341" s="89">
        <v>2014</v>
      </c>
      <c r="E341" s="87">
        <f>+IFERROR(VLOOKUP(A341,reshapecocWB!$A$2:$E$3639,4,FALSE),"")</f>
        <v>0.29946353999999997</v>
      </c>
      <c r="F341" s="74">
        <v>3</v>
      </c>
      <c r="G341" s="58">
        <v>3</v>
      </c>
      <c r="H341" s="58">
        <v>0</v>
      </c>
      <c r="I341" s="58">
        <v>0</v>
      </c>
      <c r="J341" s="75">
        <v>0</v>
      </c>
      <c r="K341" s="71">
        <v>0</v>
      </c>
      <c r="L341" s="65">
        <v>0</v>
      </c>
      <c r="M341" s="65">
        <v>0</v>
      </c>
      <c r="N341" s="65">
        <v>0</v>
      </c>
      <c r="O341" s="72">
        <v>0</v>
      </c>
      <c r="P341" s="67">
        <v>1.5789473684210526E-3</v>
      </c>
      <c r="Q341" s="66">
        <v>3.4168564920273349E-3</v>
      </c>
      <c r="R341" s="66">
        <v>0</v>
      </c>
      <c r="S341" s="66">
        <v>0</v>
      </c>
      <c r="T341" s="68">
        <v>0</v>
      </c>
    </row>
    <row r="342" spans="1:20">
      <c r="A342" s="69" t="str">
        <f t="shared" si="5"/>
        <v>BHR2015</v>
      </c>
      <c r="B342" s="57" t="s">
        <v>783</v>
      </c>
      <c r="C342" s="57" t="s">
        <v>26</v>
      </c>
      <c r="D342" s="89">
        <v>2015</v>
      </c>
      <c r="E342" s="87">
        <f>+IFERROR(VLOOKUP(A342,reshapecocWB!$A$2:$E$3639,4,FALSE),"")</f>
        <v>0.17339398</v>
      </c>
      <c r="F342" s="74">
        <v>3</v>
      </c>
      <c r="G342" s="58">
        <v>3</v>
      </c>
      <c r="H342" s="58">
        <v>0</v>
      </c>
      <c r="I342" s="58">
        <v>0</v>
      </c>
      <c r="J342" s="75">
        <v>0</v>
      </c>
      <c r="K342" s="71">
        <v>0</v>
      </c>
      <c r="L342" s="65">
        <v>0</v>
      </c>
      <c r="M342" s="65">
        <v>0</v>
      </c>
      <c r="N342" s="65">
        <v>0</v>
      </c>
      <c r="O342" s="72">
        <v>0</v>
      </c>
      <c r="P342" s="67">
        <v>1.4917951268025858E-3</v>
      </c>
      <c r="Q342" s="66">
        <v>3.205128205128205E-3</v>
      </c>
      <c r="R342" s="66">
        <v>0</v>
      </c>
      <c r="S342" s="66">
        <v>0</v>
      </c>
      <c r="T342" s="68">
        <v>0</v>
      </c>
    </row>
    <row r="343" spans="1:20">
      <c r="A343" s="69" t="str">
        <f t="shared" si="5"/>
        <v>BHS1996</v>
      </c>
      <c r="B343" s="57" t="s">
        <v>24</v>
      </c>
      <c r="C343" s="57" t="s">
        <v>25</v>
      </c>
      <c r="D343" s="89">
        <v>1996</v>
      </c>
      <c r="E343" s="87">
        <f>+IFERROR(VLOOKUP(A343,reshapecocWB!$A$2:$E$3639,4,FALSE),"")</f>
        <v>1.2020014999999999</v>
      </c>
      <c r="F343" s="74">
        <v>0</v>
      </c>
      <c r="G343" s="58">
        <v>0</v>
      </c>
      <c r="H343" s="58">
        <v>0</v>
      </c>
      <c r="I343" s="58">
        <v>0</v>
      </c>
      <c r="J343" s="75">
        <v>0</v>
      </c>
      <c r="K343" s="71">
        <v>0</v>
      </c>
      <c r="L343" s="65">
        <v>0</v>
      </c>
      <c r="M343" s="65">
        <v>0</v>
      </c>
      <c r="N343" s="65">
        <v>0</v>
      </c>
      <c r="O343" s="72">
        <v>0</v>
      </c>
      <c r="P343" s="67">
        <v>0</v>
      </c>
      <c r="Q343" s="66">
        <v>0</v>
      </c>
      <c r="R343" s="66">
        <v>0</v>
      </c>
      <c r="S343" s="66">
        <v>0</v>
      </c>
      <c r="T343" s="68">
        <v>0</v>
      </c>
    </row>
    <row r="344" spans="1:20">
      <c r="A344" s="69" t="str">
        <f t="shared" si="5"/>
        <v>BHS1997</v>
      </c>
      <c r="B344" s="57" t="s">
        <v>24</v>
      </c>
      <c r="C344" s="57" t="s">
        <v>25</v>
      </c>
      <c r="D344" s="89">
        <v>1997</v>
      </c>
      <c r="E344" s="87" t="str">
        <f>+IFERROR(VLOOKUP(A344,reshapecocWB!$A$2:$E$3639,4,FALSE),"")</f>
        <v/>
      </c>
      <c r="F344" s="74">
        <v>0</v>
      </c>
      <c r="G344" s="58">
        <v>0</v>
      </c>
      <c r="H344" s="58">
        <v>0</v>
      </c>
      <c r="I344" s="58">
        <v>0</v>
      </c>
      <c r="J344" s="75">
        <v>0</v>
      </c>
      <c r="K344" s="71">
        <v>0</v>
      </c>
      <c r="L344" s="65">
        <v>0</v>
      </c>
      <c r="M344" s="65">
        <v>0</v>
      </c>
      <c r="N344" s="65">
        <v>0</v>
      </c>
      <c r="O344" s="72">
        <v>0</v>
      </c>
      <c r="P344" s="67">
        <v>0</v>
      </c>
      <c r="Q344" s="66">
        <v>0</v>
      </c>
      <c r="R344" s="66">
        <v>0</v>
      </c>
      <c r="S344" s="66">
        <v>0</v>
      </c>
      <c r="T344" s="68">
        <v>0</v>
      </c>
    </row>
    <row r="345" spans="1:20">
      <c r="A345" s="69" t="str">
        <f t="shared" si="5"/>
        <v>BHS1998</v>
      </c>
      <c r="B345" s="57" t="s">
        <v>24</v>
      </c>
      <c r="C345" s="57" t="s">
        <v>25</v>
      </c>
      <c r="D345" s="89">
        <v>1998</v>
      </c>
      <c r="E345" s="87">
        <f>+IFERROR(VLOOKUP(A345,reshapecocWB!$A$2:$E$3639,4,FALSE),"")</f>
        <v>1.3489008</v>
      </c>
      <c r="F345" s="74">
        <v>0</v>
      </c>
      <c r="G345" s="58">
        <v>0</v>
      </c>
      <c r="H345" s="58">
        <v>0</v>
      </c>
      <c r="I345" s="58">
        <v>0</v>
      </c>
      <c r="J345" s="75">
        <v>0</v>
      </c>
      <c r="K345" s="71">
        <v>0</v>
      </c>
      <c r="L345" s="65">
        <v>0</v>
      </c>
      <c r="M345" s="65">
        <v>0</v>
      </c>
      <c r="N345" s="65">
        <v>0</v>
      </c>
      <c r="O345" s="72">
        <v>0</v>
      </c>
      <c r="P345" s="67">
        <v>0</v>
      </c>
      <c r="Q345" s="66">
        <v>0</v>
      </c>
      <c r="R345" s="66">
        <v>0</v>
      </c>
      <c r="S345" s="66">
        <v>0</v>
      </c>
      <c r="T345" s="68">
        <v>0</v>
      </c>
    </row>
    <row r="346" spans="1:20">
      <c r="A346" s="69" t="str">
        <f t="shared" si="5"/>
        <v>BHS1999</v>
      </c>
      <c r="B346" s="57" t="s">
        <v>24</v>
      </c>
      <c r="C346" s="57" t="s">
        <v>25</v>
      </c>
      <c r="D346" s="89">
        <v>1999</v>
      </c>
      <c r="E346" s="87" t="str">
        <f>+IFERROR(VLOOKUP(A346,reshapecocWB!$A$2:$E$3639,4,FALSE),"")</f>
        <v/>
      </c>
      <c r="F346" s="74">
        <v>0</v>
      </c>
      <c r="G346" s="58">
        <v>0</v>
      </c>
      <c r="H346" s="58">
        <v>0</v>
      </c>
      <c r="I346" s="58">
        <v>0</v>
      </c>
      <c r="J346" s="75">
        <v>0</v>
      </c>
      <c r="K346" s="71">
        <v>0</v>
      </c>
      <c r="L346" s="65">
        <v>0</v>
      </c>
      <c r="M346" s="65">
        <v>0</v>
      </c>
      <c r="N346" s="65">
        <v>0</v>
      </c>
      <c r="O346" s="72">
        <v>0</v>
      </c>
      <c r="P346" s="67">
        <v>0</v>
      </c>
      <c r="Q346" s="66">
        <v>0</v>
      </c>
      <c r="R346" s="66">
        <v>0</v>
      </c>
      <c r="S346" s="66">
        <v>0</v>
      </c>
      <c r="T346" s="68">
        <v>0</v>
      </c>
    </row>
    <row r="347" spans="1:20">
      <c r="A347" s="69" t="str">
        <f t="shared" si="5"/>
        <v>BHS2000</v>
      </c>
      <c r="B347" s="57" t="s">
        <v>24</v>
      </c>
      <c r="C347" s="57" t="s">
        <v>25</v>
      </c>
      <c r="D347" s="89">
        <v>2000</v>
      </c>
      <c r="E347" s="87">
        <f>+IFERROR(VLOOKUP(A347,reshapecocWB!$A$2:$E$3639,4,FALSE),"")</f>
        <v>1.3856329000000001</v>
      </c>
      <c r="F347" s="74">
        <v>0</v>
      </c>
      <c r="G347" s="58">
        <v>0</v>
      </c>
      <c r="H347" s="58">
        <v>0</v>
      </c>
      <c r="I347" s="58">
        <v>0</v>
      </c>
      <c r="J347" s="75">
        <v>0</v>
      </c>
      <c r="K347" s="71">
        <v>0</v>
      </c>
      <c r="L347" s="65">
        <v>0</v>
      </c>
      <c r="M347" s="65">
        <v>0</v>
      </c>
      <c r="N347" s="65">
        <v>0</v>
      </c>
      <c r="O347" s="72">
        <v>0</v>
      </c>
      <c r="P347" s="67">
        <v>0</v>
      </c>
      <c r="Q347" s="66">
        <v>0</v>
      </c>
      <c r="R347" s="66">
        <v>0</v>
      </c>
      <c r="S347" s="66">
        <v>0</v>
      </c>
      <c r="T347" s="68">
        <v>0</v>
      </c>
    </row>
    <row r="348" spans="1:20">
      <c r="A348" s="69" t="str">
        <f t="shared" si="5"/>
        <v>BHS2001</v>
      </c>
      <c r="B348" s="57" t="s">
        <v>24</v>
      </c>
      <c r="C348" s="57" t="s">
        <v>25</v>
      </c>
      <c r="D348" s="89">
        <v>2001</v>
      </c>
      <c r="E348" s="87" t="str">
        <f>+IFERROR(VLOOKUP(A348,reshapecocWB!$A$2:$E$3639,4,FALSE),"")</f>
        <v/>
      </c>
      <c r="F348" s="74">
        <v>0</v>
      </c>
      <c r="G348" s="58">
        <v>0</v>
      </c>
      <c r="H348" s="58">
        <v>0</v>
      </c>
      <c r="I348" s="58">
        <v>0</v>
      </c>
      <c r="J348" s="75">
        <v>0</v>
      </c>
      <c r="K348" s="71">
        <v>0</v>
      </c>
      <c r="L348" s="65">
        <v>0</v>
      </c>
      <c r="M348" s="65">
        <v>0</v>
      </c>
      <c r="N348" s="65">
        <v>0</v>
      </c>
      <c r="O348" s="72">
        <v>0</v>
      </c>
      <c r="P348" s="67">
        <v>0</v>
      </c>
      <c r="Q348" s="66">
        <v>0</v>
      </c>
      <c r="R348" s="66">
        <v>0</v>
      </c>
      <c r="S348" s="66">
        <v>0</v>
      </c>
      <c r="T348" s="68">
        <v>0</v>
      </c>
    </row>
    <row r="349" spans="1:20">
      <c r="A349" s="69" t="str">
        <f t="shared" si="5"/>
        <v>BHS2002</v>
      </c>
      <c r="B349" s="57" t="s">
        <v>24</v>
      </c>
      <c r="C349" s="57" t="s">
        <v>25</v>
      </c>
      <c r="D349" s="89">
        <v>2002</v>
      </c>
      <c r="E349" s="87">
        <f>+IFERROR(VLOOKUP(A349,reshapecocWB!$A$2:$E$3639,4,FALSE),"")</f>
        <v>1.4492482</v>
      </c>
      <c r="F349" s="74">
        <v>0</v>
      </c>
      <c r="G349" s="58">
        <v>0</v>
      </c>
      <c r="H349" s="58">
        <v>0</v>
      </c>
      <c r="I349" s="58">
        <v>0</v>
      </c>
      <c r="J349" s="75">
        <v>0</v>
      </c>
      <c r="K349" s="71">
        <v>0</v>
      </c>
      <c r="L349" s="65">
        <v>0</v>
      </c>
      <c r="M349" s="65">
        <v>0</v>
      </c>
      <c r="N349" s="65">
        <v>0</v>
      </c>
      <c r="O349" s="72">
        <v>0</v>
      </c>
      <c r="P349" s="67">
        <v>0</v>
      </c>
      <c r="Q349" s="66">
        <v>0</v>
      </c>
      <c r="R349" s="66">
        <v>0</v>
      </c>
      <c r="S349" s="66">
        <v>0</v>
      </c>
      <c r="T349" s="68">
        <v>0</v>
      </c>
    </row>
    <row r="350" spans="1:20">
      <c r="A350" s="69" t="str">
        <f t="shared" si="5"/>
        <v>BHS2003</v>
      </c>
      <c r="B350" s="57" t="s">
        <v>24</v>
      </c>
      <c r="C350" s="57" t="s">
        <v>25</v>
      </c>
      <c r="D350" s="89">
        <v>2003</v>
      </c>
      <c r="E350" s="87">
        <f>+IFERROR(VLOOKUP(A350,reshapecocWB!$A$2:$E$3639,4,FALSE),"")</f>
        <v>1.3993088</v>
      </c>
      <c r="F350" s="74">
        <v>0</v>
      </c>
      <c r="G350" s="58">
        <v>0</v>
      </c>
      <c r="H350" s="58">
        <v>0</v>
      </c>
      <c r="I350" s="58">
        <v>0</v>
      </c>
      <c r="J350" s="75">
        <v>0</v>
      </c>
      <c r="K350" s="71">
        <v>0</v>
      </c>
      <c r="L350" s="65">
        <v>0</v>
      </c>
      <c r="M350" s="65">
        <v>0</v>
      </c>
      <c r="N350" s="65">
        <v>0</v>
      </c>
      <c r="O350" s="72">
        <v>0</v>
      </c>
      <c r="P350" s="67">
        <v>0</v>
      </c>
      <c r="Q350" s="66">
        <v>0</v>
      </c>
      <c r="R350" s="66">
        <v>0</v>
      </c>
      <c r="S350" s="66">
        <v>0</v>
      </c>
      <c r="T350" s="68">
        <v>0</v>
      </c>
    </row>
    <row r="351" spans="1:20">
      <c r="A351" s="69" t="str">
        <f t="shared" si="5"/>
        <v>BHS2004</v>
      </c>
      <c r="B351" s="57" t="s">
        <v>24</v>
      </c>
      <c r="C351" s="57" t="s">
        <v>25</v>
      </c>
      <c r="D351" s="89">
        <v>2004</v>
      </c>
      <c r="E351" s="87">
        <f>+IFERROR(VLOOKUP(A351,reshapecocWB!$A$2:$E$3639,4,FALSE),"")</f>
        <v>1.4022927000000001</v>
      </c>
      <c r="F351" s="74">
        <v>0</v>
      </c>
      <c r="G351" s="58">
        <v>0</v>
      </c>
      <c r="H351" s="58">
        <v>0</v>
      </c>
      <c r="I351" s="58">
        <v>0</v>
      </c>
      <c r="J351" s="75">
        <v>0</v>
      </c>
      <c r="K351" s="71">
        <v>0</v>
      </c>
      <c r="L351" s="65">
        <v>0</v>
      </c>
      <c r="M351" s="65">
        <v>0</v>
      </c>
      <c r="N351" s="65">
        <v>0</v>
      </c>
      <c r="O351" s="72">
        <v>0</v>
      </c>
      <c r="P351" s="67">
        <v>0</v>
      </c>
      <c r="Q351" s="66">
        <v>0</v>
      </c>
      <c r="R351" s="66">
        <v>0</v>
      </c>
      <c r="S351" s="66">
        <v>0</v>
      </c>
      <c r="T351" s="68">
        <v>0</v>
      </c>
    </row>
    <row r="352" spans="1:20">
      <c r="A352" s="69" t="str">
        <f t="shared" si="5"/>
        <v>BHS2005</v>
      </c>
      <c r="B352" s="57" t="s">
        <v>24</v>
      </c>
      <c r="C352" s="57" t="s">
        <v>25</v>
      </c>
      <c r="D352" s="89">
        <v>2005</v>
      </c>
      <c r="E352" s="87">
        <f>+IFERROR(VLOOKUP(A352,reshapecocWB!$A$2:$E$3639,4,FALSE),"")</f>
        <v>1.3306427999999999</v>
      </c>
      <c r="F352" s="74">
        <v>0</v>
      </c>
      <c r="G352" s="58">
        <v>0</v>
      </c>
      <c r="H352" s="58">
        <v>0</v>
      </c>
      <c r="I352" s="58">
        <v>0</v>
      </c>
      <c r="J352" s="75">
        <v>0</v>
      </c>
      <c r="K352" s="71">
        <v>0</v>
      </c>
      <c r="L352" s="65">
        <v>0</v>
      </c>
      <c r="M352" s="65">
        <v>0</v>
      </c>
      <c r="N352" s="65">
        <v>0</v>
      </c>
      <c r="O352" s="72">
        <v>0</v>
      </c>
      <c r="P352" s="67">
        <v>0</v>
      </c>
      <c r="Q352" s="66">
        <v>0</v>
      </c>
      <c r="R352" s="66">
        <v>0</v>
      </c>
      <c r="S352" s="66">
        <v>0</v>
      </c>
      <c r="T352" s="68">
        <v>0</v>
      </c>
    </row>
    <row r="353" spans="1:20">
      <c r="A353" s="69" t="str">
        <f t="shared" si="5"/>
        <v>BHS2006</v>
      </c>
      <c r="B353" s="57" t="s">
        <v>24</v>
      </c>
      <c r="C353" s="57" t="s">
        <v>25</v>
      </c>
      <c r="D353" s="89">
        <v>2006</v>
      </c>
      <c r="E353" s="87">
        <f>+IFERROR(VLOOKUP(A353,reshapecocWB!$A$2:$E$3639,4,FALSE),"")</f>
        <v>1.3785409</v>
      </c>
      <c r="F353" s="74">
        <v>0</v>
      </c>
      <c r="G353" s="58">
        <v>0</v>
      </c>
      <c r="H353" s="58">
        <v>0</v>
      </c>
      <c r="I353" s="58">
        <v>0</v>
      </c>
      <c r="J353" s="75">
        <v>0</v>
      </c>
      <c r="K353" s="71">
        <v>0</v>
      </c>
      <c r="L353" s="65">
        <v>0</v>
      </c>
      <c r="M353" s="65">
        <v>0</v>
      </c>
      <c r="N353" s="65">
        <v>0</v>
      </c>
      <c r="O353" s="72">
        <v>0</v>
      </c>
      <c r="P353" s="67">
        <v>0</v>
      </c>
      <c r="Q353" s="66">
        <v>0</v>
      </c>
      <c r="R353" s="66">
        <v>0</v>
      </c>
      <c r="S353" s="66">
        <v>0</v>
      </c>
      <c r="T353" s="68">
        <v>0</v>
      </c>
    </row>
    <row r="354" spans="1:20">
      <c r="A354" s="69" t="str">
        <f t="shared" si="5"/>
        <v>BHS2007</v>
      </c>
      <c r="B354" s="57" t="s">
        <v>24</v>
      </c>
      <c r="C354" s="57" t="s">
        <v>25</v>
      </c>
      <c r="D354" s="89">
        <v>2007</v>
      </c>
      <c r="E354" s="87">
        <f>+IFERROR(VLOOKUP(A354,reshapecocWB!$A$2:$E$3639,4,FALSE),"")</f>
        <v>1.3735048000000001</v>
      </c>
      <c r="F354" s="74">
        <v>0</v>
      </c>
      <c r="G354" s="58">
        <v>0</v>
      </c>
      <c r="H354" s="58">
        <v>0</v>
      </c>
      <c r="I354" s="58">
        <v>0</v>
      </c>
      <c r="J354" s="75">
        <v>0</v>
      </c>
      <c r="K354" s="71">
        <v>0</v>
      </c>
      <c r="L354" s="65">
        <v>0</v>
      </c>
      <c r="M354" s="65">
        <v>0</v>
      </c>
      <c r="N354" s="65">
        <v>0</v>
      </c>
      <c r="O354" s="72">
        <v>0</v>
      </c>
      <c r="P354" s="67">
        <v>0</v>
      </c>
      <c r="Q354" s="66">
        <v>0</v>
      </c>
      <c r="R354" s="66">
        <v>0</v>
      </c>
      <c r="S354" s="66">
        <v>0</v>
      </c>
      <c r="T354" s="68">
        <v>0</v>
      </c>
    </row>
    <row r="355" spans="1:20">
      <c r="A355" s="69" t="str">
        <f t="shared" si="5"/>
        <v>BHS2008</v>
      </c>
      <c r="B355" s="57" t="s">
        <v>24</v>
      </c>
      <c r="C355" s="57" t="s">
        <v>25</v>
      </c>
      <c r="D355" s="89">
        <v>2008</v>
      </c>
      <c r="E355" s="87">
        <f>+IFERROR(VLOOKUP(A355,reshapecocWB!$A$2:$E$3639,4,FALSE),"")</f>
        <v>1.3809640000000001</v>
      </c>
      <c r="F355" s="74">
        <v>0</v>
      </c>
      <c r="G355" s="58">
        <v>0</v>
      </c>
      <c r="H355" s="58">
        <v>0</v>
      </c>
      <c r="I355" s="58">
        <v>0</v>
      </c>
      <c r="J355" s="75">
        <v>0</v>
      </c>
      <c r="K355" s="71">
        <v>0</v>
      </c>
      <c r="L355" s="65">
        <v>0</v>
      </c>
      <c r="M355" s="65">
        <v>0</v>
      </c>
      <c r="N355" s="65">
        <v>0</v>
      </c>
      <c r="O355" s="72">
        <v>0</v>
      </c>
      <c r="P355" s="67">
        <v>0</v>
      </c>
      <c r="Q355" s="66">
        <v>0</v>
      </c>
      <c r="R355" s="66">
        <v>0</v>
      </c>
      <c r="S355" s="66">
        <v>0</v>
      </c>
      <c r="T355" s="68">
        <v>0</v>
      </c>
    </row>
    <row r="356" spans="1:20">
      <c r="A356" s="69" t="str">
        <f t="shared" si="5"/>
        <v>BHS2009</v>
      </c>
      <c r="B356" s="57" t="s">
        <v>24</v>
      </c>
      <c r="C356" s="57" t="s">
        <v>25</v>
      </c>
      <c r="D356" s="89">
        <v>2009</v>
      </c>
      <c r="E356" s="87">
        <f>+IFERROR(VLOOKUP(A356,reshapecocWB!$A$2:$E$3639,4,FALSE),"")</f>
        <v>1.366352</v>
      </c>
      <c r="F356" s="74">
        <v>0</v>
      </c>
      <c r="G356" s="58">
        <v>0</v>
      </c>
      <c r="H356" s="58">
        <v>0</v>
      </c>
      <c r="I356" s="58">
        <v>0</v>
      </c>
      <c r="J356" s="75">
        <v>0</v>
      </c>
      <c r="K356" s="71">
        <v>0</v>
      </c>
      <c r="L356" s="65">
        <v>0</v>
      </c>
      <c r="M356" s="65">
        <v>0</v>
      </c>
      <c r="N356" s="65">
        <v>0</v>
      </c>
      <c r="O356" s="72">
        <v>0</v>
      </c>
      <c r="P356" s="67">
        <v>0</v>
      </c>
      <c r="Q356" s="66">
        <v>0</v>
      </c>
      <c r="R356" s="66">
        <v>0</v>
      </c>
      <c r="S356" s="66">
        <v>0</v>
      </c>
      <c r="T356" s="68">
        <v>0</v>
      </c>
    </row>
    <row r="357" spans="1:20">
      <c r="A357" s="69" t="str">
        <f t="shared" si="5"/>
        <v>BHS2010</v>
      </c>
      <c r="B357" s="57" t="s">
        <v>24</v>
      </c>
      <c r="C357" s="57" t="s">
        <v>25</v>
      </c>
      <c r="D357" s="89">
        <v>2010</v>
      </c>
      <c r="E357" s="87">
        <f>+IFERROR(VLOOKUP(A357,reshapecocWB!$A$2:$E$3639,4,FALSE),"")</f>
        <v>1.3576885000000001</v>
      </c>
      <c r="F357" s="74">
        <v>0</v>
      </c>
      <c r="G357" s="58">
        <v>0</v>
      </c>
      <c r="H357" s="58">
        <v>0</v>
      </c>
      <c r="I357" s="58">
        <v>0</v>
      </c>
      <c r="J357" s="75">
        <v>0</v>
      </c>
      <c r="K357" s="71">
        <v>0</v>
      </c>
      <c r="L357" s="65">
        <v>0</v>
      </c>
      <c r="M357" s="65">
        <v>0</v>
      </c>
      <c r="N357" s="65">
        <v>0</v>
      </c>
      <c r="O357" s="72">
        <v>0</v>
      </c>
      <c r="P357" s="67">
        <v>0</v>
      </c>
      <c r="Q357" s="66">
        <v>0</v>
      </c>
      <c r="R357" s="66">
        <v>0</v>
      </c>
      <c r="S357" s="66">
        <v>0</v>
      </c>
      <c r="T357" s="68">
        <v>0</v>
      </c>
    </row>
    <row r="358" spans="1:20">
      <c r="A358" s="69" t="str">
        <f t="shared" si="5"/>
        <v>BHS2011</v>
      </c>
      <c r="B358" s="57" t="s">
        <v>24</v>
      </c>
      <c r="C358" s="57" t="s">
        <v>25</v>
      </c>
      <c r="D358" s="89">
        <v>2011</v>
      </c>
      <c r="E358" s="87">
        <f>+IFERROR(VLOOKUP(A358,reshapecocWB!$A$2:$E$3639,4,FALSE),"")</f>
        <v>1.3598013</v>
      </c>
      <c r="F358" s="74">
        <v>0</v>
      </c>
      <c r="G358" s="58">
        <v>0</v>
      </c>
      <c r="H358" s="58">
        <v>0</v>
      </c>
      <c r="I358" s="58">
        <v>0</v>
      </c>
      <c r="J358" s="75">
        <v>0</v>
      </c>
      <c r="K358" s="71">
        <v>0</v>
      </c>
      <c r="L358" s="65">
        <v>0</v>
      </c>
      <c r="M358" s="65">
        <v>0</v>
      </c>
      <c r="N358" s="65">
        <v>0</v>
      </c>
      <c r="O358" s="72">
        <v>0</v>
      </c>
      <c r="P358" s="67">
        <v>0</v>
      </c>
      <c r="Q358" s="66">
        <v>0</v>
      </c>
      <c r="R358" s="66">
        <v>0</v>
      </c>
      <c r="S358" s="66">
        <v>0</v>
      </c>
      <c r="T358" s="68">
        <v>0</v>
      </c>
    </row>
    <row r="359" spans="1:20">
      <c r="A359" s="69" t="str">
        <f t="shared" si="5"/>
        <v>BHS2012</v>
      </c>
      <c r="B359" s="57" t="s">
        <v>24</v>
      </c>
      <c r="C359" s="57" t="s">
        <v>25</v>
      </c>
      <c r="D359" s="89">
        <v>2012</v>
      </c>
      <c r="E359" s="87">
        <f>+IFERROR(VLOOKUP(A359,reshapecocWB!$A$2:$E$3639,4,FALSE),"")</f>
        <v>1.3524573</v>
      </c>
      <c r="F359" s="74">
        <v>0</v>
      </c>
      <c r="G359" s="58">
        <v>0</v>
      </c>
      <c r="H359" s="58">
        <v>0</v>
      </c>
      <c r="I359" s="58">
        <v>0</v>
      </c>
      <c r="J359" s="75">
        <v>0</v>
      </c>
      <c r="K359" s="71">
        <v>0</v>
      </c>
      <c r="L359" s="65">
        <v>0</v>
      </c>
      <c r="M359" s="65">
        <v>0</v>
      </c>
      <c r="N359" s="65">
        <v>0</v>
      </c>
      <c r="O359" s="72">
        <v>0</v>
      </c>
      <c r="P359" s="67">
        <v>0</v>
      </c>
      <c r="Q359" s="66">
        <v>0</v>
      </c>
      <c r="R359" s="66">
        <v>0</v>
      </c>
      <c r="S359" s="66">
        <v>0</v>
      </c>
      <c r="T359" s="68">
        <v>0</v>
      </c>
    </row>
    <row r="360" spans="1:20">
      <c r="A360" s="69" t="str">
        <f t="shared" si="5"/>
        <v>BHS2013</v>
      </c>
      <c r="B360" s="57" t="s">
        <v>24</v>
      </c>
      <c r="C360" s="57" t="s">
        <v>25</v>
      </c>
      <c r="D360" s="89">
        <v>2013</v>
      </c>
      <c r="E360" s="87">
        <f>+IFERROR(VLOOKUP(A360,reshapecocWB!$A$2:$E$3639,4,FALSE),"")</f>
        <v>1.3667507999999999</v>
      </c>
      <c r="F360" s="74">
        <v>0</v>
      </c>
      <c r="G360" s="58">
        <v>0</v>
      </c>
      <c r="H360" s="58">
        <v>0</v>
      </c>
      <c r="I360" s="58">
        <v>0</v>
      </c>
      <c r="J360" s="75">
        <v>0</v>
      </c>
      <c r="K360" s="71">
        <v>0</v>
      </c>
      <c r="L360" s="65">
        <v>0</v>
      </c>
      <c r="M360" s="65">
        <v>0</v>
      </c>
      <c r="N360" s="65">
        <v>0</v>
      </c>
      <c r="O360" s="72">
        <v>0</v>
      </c>
      <c r="P360" s="67">
        <v>0</v>
      </c>
      <c r="Q360" s="66">
        <v>0</v>
      </c>
      <c r="R360" s="66">
        <v>0</v>
      </c>
      <c r="S360" s="66">
        <v>0</v>
      </c>
      <c r="T360" s="68">
        <v>0</v>
      </c>
    </row>
    <row r="361" spans="1:20">
      <c r="A361" s="69" t="str">
        <f t="shared" si="5"/>
        <v>BHS2014</v>
      </c>
      <c r="B361" s="57" t="s">
        <v>24</v>
      </c>
      <c r="C361" s="57" t="s">
        <v>25</v>
      </c>
      <c r="D361" s="89">
        <v>2014</v>
      </c>
      <c r="E361" s="87">
        <f>+IFERROR(VLOOKUP(A361,reshapecocWB!$A$2:$E$3639,4,FALSE),"")</f>
        <v>1.2948649000000001</v>
      </c>
      <c r="F361" s="74">
        <v>0</v>
      </c>
      <c r="G361" s="58">
        <v>0</v>
      </c>
      <c r="H361" s="58">
        <v>0</v>
      </c>
      <c r="I361" s="58">
        <v>0</v>
      </c>
      <c r="J361" s="75">
        <v>0</v>
      </c>
      <c r="K361" s="71">
        <v>0</v>
      </c>
      <c r="L361" s="65">
        <v>0</v>
      </c>
      <c r="M361" s="65">
        <v>0</v>
      </c>
      <c r="N361" s="65">
        <v>0</v>
      </c>
      <c r="O361" s="72">
        <v>0</v>
      </c>
      <c r="P361" s="67">
        <v>0</v>
      </c>
      <c r="Q361" s="66">
        <v>0</v>
      </c>
      <c r="R361" s="66">
        <v>0</v>
      </c>
      <c r="S361" s="66">
        <v>0</v>
      </c>
      <c r="T361" s="68">
        <v>0</v>
      </c>
    </row>
    <row r="362" spans="1:20">
      <c r="A362" s="69" t="str">
        <f t="shared" si="5"/>
        <v>BHS2015</v>
      </c>
      <c r="B362" s="57" t="s">
        <v>24</v>
      </c>
      <c r="C362" s="57" t="s">
        <v>25</v>
      </c>
      <c r="D362" s="89">
        <v>2015</v>
      </c>
      <c r="E362" s="87">
        <f>+IFERROR(VLOOKUP(A362,reshapecocWB!$A$2:$E$3639,4,FALSE),"")</f>
        <v>1.2939844</v>
      </c>
      <c r="F362" s="74">
        <v>0</v>
      </c>
      <c r="G362" s="58">
        <v>0</v>
      </c>
      <c r="H362" s="58">
        <v>0</v>
      </c>
      <c r="I362" s="58">
        <v>0</v>
      </c>
      <c r="J362" s="75">
        <v>0</v>
      </c>
      <c r="K362" s="71">
        <v>0</v>
      </c>
      <c r="L362" s="65">
        <v>0</v>
      </c>
      <c r="M362" s="65">
        <v>0</v>
      </c>
      <c r="N362" s="65">
        <v>0</v>
      </c>
      <c r="O362" s="72">
        <v>0</v>
      </c>
      <c r="P362" s="67">
        <v>0</v>
      </c>
      <c r="Q362" s="66">
        <v>0</v>
      </c>
      <c r="R362" s="66">
        <v>0</v>
      </c>
      <c r="S362" s="66">
        <v>0</v>
      </c>
      <c r="T362" s="68">
        <v>0</v>
      </c>
    </row>
    <row r="363" spans="1:20">
      <c r="A363" s="69" t="str">
        <f t="shared" si="5"/>
        <v>BIH1996</v>
      </c>
      <c r="B363" s="57" t="s">
        <v>782</v>
      </c>
      <c r="C363" s="57" t="s">
        <v>45</v>
      </c>
      <c r="D363" s="89">
        <v>1996</v>
      </c>
      <c r="E363" s="87">
        <f>+IFERROR(VLOOKUP(A363,reshapecocWB!$A$2:$E$3639,4,FALSE),"")</f>
        <v>-0.34942728000000001</v>
      </c>
      <c r="F363" s="74">
        <v>0</v>
      </c>
      <c r="G363" s="58">
        <v>0</v>
      </c>
      <c r="H363" s="58">
        <v>0</v>
      </c>
      <c r="I363" s="58">
        <v>0</v>
      </c>
      <c r="J363" s="75">
        <v>0</v>
      </c>
      <c r="K363" s="71">
        <v>0</v>
      </c>
      <c r="L363" s="65">
        <v>0</v>
      </c>
      <c r="M363" s="65">
        <v>0</v>
      </c>
      <c r="N363" s="65">
        <v>0</v>
      </c>
      <c r="O363" s="72">
        <v>0</v>
      </c>
      <c r="P363" s="67">
        <v>0</v>
      </c>
      <c r="Q363" s="66">
        <v>0</v>
      </c>
      <c r="R363" s="66">
        <v>0</v>
      </c>
      <c r="S363" s="66">
        <v>0</v>
      </c>
      <c r="T363" s="68">
        <v>0</v>
      </c>
    </row>
    <row r="364" spans="1:20">
      <c r="A364" s="69" t="str">
        <f t="shared" si="5"/>
        <v>BIH1997</v>
      </c>
      <c r="B364" s="57" t="s">
        <v>782</v>
      </c>
      <c r="C364" s="57" t="s">
        <v>45</v>
      </c>
      <c r="D364" s="89">
        <v>1997</v>
      </c>
      <c r="E364" s="87" t="str">
        <f>+IFERROR(VLOOKUP(A364,reshapecocWB!$A$2:$E$3639,4,FALSE),"")</f>
        <v/>
      </c>
      <c r="F364" s="74">
        <v>0</v>
      </c>
      <c r="G364" s="58">
        <v>0</v>
      </c>
      <c r="H364" s="58">
        <v>0</v>
      </c>
      <c r="I364" s="58">
        <v>0</v>
      </c>
      <c r="J364" s="75">
        <v>0</v>
      </c>
      <c r="K364" s="71">
        <v>0</v>
      </c>
      <c r="L364" s="65">
        <v>0</v>
      </c>
      <c r="M364" s="65">
        <v>0</v>
      </c>
      <c r="N364" s="65">
        <v>0</v>
      </c>
      <c r="O364" s="72">
        <v>0</v>
      </c>
      <c r="P364" s="67">
        <v>0</v>
      </c>
      <c r="Q364" s="66">
        <v>0</v>
      </c>
      <c r="R364" s="66">
        <v>0</v>
      </c>
      <c r="S364" s="66">
        <v>0</v>
      </c>
      <c r="T364" s="68">
        <v>0</v>
      </c>
    </row>
    <row r="365" spans="1:20">
      <c r="A365" s="69" t="str">
        <f t="shared" si="5"/>
        <v>BIH1998</v>
      </c>
      <c r="B365" s="57" t="s">
        <v>782</v>
      </c>
      <c r="C365" s="57" t="s">
        <v>45</v>
      </c>
      <c r="D365" s="89">
        <v>1998</v>
      </c>
      <c r="E365" s="87">
        <f>+IFERROR(VLOOKUP(A365,reshapecocWB!$A$2:$E$3639,4,FALSE),"")</f>
        <v>-0.27594702999999998</v>
      </c>
      <c r="F365" s="74">
        <v>0</v>
      </c>
      <c r="G365" s="58">
        <v>0</v>
      </c>
      <c r="H365" s="58">
        <v>0</v>
      </c>
      <c r="I365" s="58">
        <v>0</v>
      </c>
      <c r="J365" s="75">
        <v>0</v>
      </c>
      <c r="K365" s="71">
        <v>0</v>
      </c>
      <c r="L365" s="65">
        <v>0</v>
      </c>
      <c r="M365" s="65">
        <v>0</v>
      </c>
      <c r="N365" s="65">
        <v>0</v>
      </c>
      <c r="O365" s="72">
        <v>0</v>
      </c>
      <c r="P365" s="67">
        <v>0</v>
      </c>
      <c r="Q365" s="66">
        <v>0</v>
      </c>
      <c r="R365" s="66">
        <v>0</v>
      </c>
      <c r="S365" s="66">
        <v>0</v>
      </c>
      <c r="T365" s="68">
        <v>0</v>
      </c>
    </row>
    <row r="366" spans="1:20">
      <c r="A366" s="69" t="str">
        <f t="shared" si="5"/>
        <v>BIH1999</v>
      </c>
      <c r="B366" s="57" t="s">
        <v>782</v>
      </c>
      <c r="C366" s="57" t="s">
        <v>45</v>
      </c>
      <c r="D366" s="89">
        <v>1999</v>
      </c>
      <c r="E366" s="87" t="str">
        <f>+IFERROR(VLOOKUP(A366,reshapecocWB!$A$2:$E$3639,4,FALSE),"")</f>
        <v/>
      </c>
      <c r="F366" s="74">
        <v>0</v>
      </c>
      <c r="G366" s="58">
        <v>0</v>
      </c>
      <c r="H366" s="58">
        <v>0</v>
      </c>
      <c r="I366" s="58">
        <v>0</v>
      </c>
      <c r="J366" s="75">
        <v>0</v>
      </c>
      <c r="K366" s="71">
        <v>0</v>
      </c>
      <c r="L366" s="65">
        <v>0</v>
      </c>
      <c r="M366" s="65">
        <v>0</v>
      </c>
      <c r="N366" s="65">
        <v>0</v>
      </c>
      <c r="O366" s="72">
        <v>0</v>
      </c>
      <c r="P366" s="67">
        <v>0</v>
      </c>
      <c r="Q366" s="66">
        <v>0</v>
      </c>
      <c r="R366" s="66">
        <v>0</v>
      </c>
      <c r="S366" s="66">
        <v>0</v>
      </c>
      <c r="T366" s="68">
        <v>0</v>
      </c>
    </row>
    <row r="367" spans="1:20">
      <c r="A367" s="69" t="str">
        <f t="shared" si="5"/>
        <v>BIH2000</v>
      </c>
      <c r="B367" s="57" t="s">
        <v>782</v>
      </c>
      <c r="C367" s="57" t="s">
        <v>45</v>
      </c>
      <c r="D367" s="89">
        <v>2000</v>
      </c>
      <c r="E367" s="87">
        <f>+IFERROR(VLOOKUP(A367,reshapecocWB!$A$2:$E$3639,4,FALSE),"")</f>
        <v>-0.48701367000000001</v>
      </c>
      <c r="F367" s="74">
        <v>0</v>
      </c>
      <c r="G367" s="58">
        <v>0</v>
      </c>
      <c r="H367" s="58">
        <v>0</v>
      </c>
      <c r="I367" s="58">
        <v>0</v>
      </c>
      <c r="J367" s="75">
        <v>0</v>
      </c>
      <c r="K367" s="71">
        <v>0</v>
      </c>
      <c r="L367" s="65">
        <v>0</v>
      </c>
      <c r="M367" s="65">
        <v>0</v>
      </c>
      <c r="N367" s="65">
        <v>0</v>
      </c>
      <c r="O367" s="72">
        <v>0</v>
      </c>
      <c r="P367" s="67">
        <v>0</v>
      </c>
      <c r="Q367" s="66">
        <v>0</v>
      </c>
      <c r="R367" s="66">
        <v>0</v>
      </c>
      <c r="S367" s="66">
        <v>0</v>
      </c>
      <c r="T367" s="68">
        <v>0</v>
      </c>
    </row>
    <row r="368" spans="1:20">
      <c r="A368" s="69" t="str">
        <f t="shared" si="5"/>
        <v>BIH2001</v>
      </c>
      <c r="B368" s="57" t="s">
        <v>782</v>
      </c>
      <c r="C368" s="57" t="s">
        <v>45</v>
      </c>
      <c r="D368" s="89">
        <v>2001</v>
      </c>
      <c r="E368" s="87" t="str">
        <f>+IFERROR(VLOOKUP(A368,reshapecocWB!$A$2:$E$3639,4,FALSE),"")</f>
        <v/>
      </c>
      <c r="F368" s="74">
        <v>0</v>
      </c>
      <c r="G368" s="58">
        <v>0</v>
      </c>
      <c r="H368" s="58">
        <v>0</v>
      </c>
      <c r="I368" s="58">
        <v>0</v>
      </c>
      <c r="J368" s="75">
        <v>0</v>
      </c>
      <c r="K368" s="71">
        <v>0</v>
      </c>
      <c r="L368" s="65">
        <v>0</v>
      </c>
      <c r="M368" s="65">
        <v>0</v>
      </c>
      <c r="N368" s="65">
        <v>0</v>
      </c>
      <c r="O368" s="72">
        <v>0</v>
      </c>
      <c r="P368" s="67">
        <v>0</v>
      </c>
      <c r="Q368" s="66">
        <v>0</v>
      </c>
      <c r="R368" s="66">
        <v>0</v>
      </c>
      <c r="S368" s="66">
        <v>0</v>
      </c>
      <c r="T368" s="68">
        <v>0</v>
      </c>
    </row>
    <row r="369" spans="1:20">
      <c r="A369" s="69" t="str">
        <f t="shared" si="5"/>
        <v>BIH2002</v>
      </c>
      <c r="B369" s="57" t="s">
        <v>782</v>
      </c>
      <c r="C369" s="57" t="s">
        <v>45</v>
      </c>
      <c r="D369" s="89">
        <v>2002</v>
      </c>
      <c r="E369" s="87">
        <f>+IFERROR(VLOOKUP(A369,reshapecocWB!$A$2:$E$3639,4,FALSE),"")</f>
        <v>-0.35223972999999997</v>
      </c>
      <c r="F369" s="74">
        <v>0</v>
      </c>
      <c r="G369" s="58">
        <v>0</v>
      </c>
      <c r="H369" s="58">
        <v>0</v>
      </c>
      <c r="I369" s="58">
        <v>0</v>
      </c>
      <c r="J369" s="75">
        <v>0</v>
      </c>
      <c r="K369" s="71">
        <v>0</v>
      </c>
      <c r="L369" s="65">
        <v>0</v>
      </c>
      <c r="M369" s="65">
        <v>0</v>
      </c>
      <c r="N369" s="65">
        <v>0</v>
      </c>
      <c r="O369" s="72">
        <v>0</v>
      </c>
      <c r="P369" s="67">
        <v>0</v>
      </c>
      <c r="Q369" s="66">
        <v>0</v>
      </c>
      <c r="R369" s="66">
        <v>0</v>
      </c>
      <c r="S369" s="66">
        <v>0</v>
      </c>
      <c r="T369" s="68">
        <v>0</v>
      </c>
    </row>
    <row r="370" spans="1:20">
      <c r="A370" s="69" t="str">
        <f t="shared" si="5"/>
        <v>BIH2003</v>
      </c>
      <c r="B370" s="57" t="s">
        <v>782</v>
      </c>
      <c r="C370" s="57" t="s">
        <v>45</v>
      </c>
      <c r="D370" s="89">
        <v>2003</v>
      </c>
      <c r="E370" s="87">
        <f>+IFERROR(VLOOKUP(A370,reshapecocWB!$A$2:$E$3639,4,FALSE),"")</f>
        <v>-0.30114499</v>
      </c>
      <c r="F370" s="74">
        <v>0</v>
      </c>
      <c r="G370" s="58">
        <v>0</v>
      </c>
      <c r="H370" s="58">
        <v>0</v>
      </c>
      <c r="I370" s="58">
        <v>0</v>
      </c>
      <c r="J370" s="75">
        <v>0</v>
      </c>
      <c r="K370" s="71">
        <v>0</v>
      </c>
      <c r="L370" s="65">
        <v>0</v>
      </c>
      <c r="M370" s="65">
        <v>0</v>
      </c>
      <c r="N370" s="65">
        <v>0</v>
      </c>
      <c r="O370" s="72">
        <v>0</v>
      </c>
      <c r="P370" s="67">
        <v>0</v>
      </c>
      <c r="Q370" s="66">
        <v>0</v>
      </c>
      <c r="R370" s="66">
        <v>0</v>
      </c>
      <c r="S370" s="66">
        <v>0</v>
      </c>
      <c r="T370" s="68">
        <v>0</v>
      </c>
    </row>
    <row r="371" spans="1:20">
      <c r="A371" s="69" t="str">
        <f t="shared" si="5"/>
        <v>BIH2004</v>
      </c>
      <c r="B371" s="57" t="s">
        <v>782</v>
      </c>
      <c r="C371" s="57" t="s">
        <v>45</v>
      </c>
      <c r="D371" s="89">
        <v>2004</v>
      </c>
      <c r="E371" s="87">
        <f>+IFERROR(VLOOKUP(A371,reshapecocWB!$A$2:$E$3639,4,FALSE),"")</f>
        <v>-0.31378609000000002</v>
      </c>
      <c r="F371" s="74">
        <v>0</v>
      </c>
      <c r="G371" s="58">
        <v>0</v>
      </c>
      <c r="H371" s="58">
        <v>0</v>
      </c>
      <c r="I371" s="58">
        <v>0</v>
      </c>
      <c r="J371" s="75">
        <v>0</v>
      </c>
      <c r="K371" s="71">
        <v>0</v>
      </c>
      <c r="L371" s="65">
        <v>0</v>
      </c>
      <c r="M371" s="65">
        <v>0</v>
      </c>
      <c r="N371" s="65">
        <v>0</v>
      </c>
      <c r="O371" s="72">
        <v>0</v>
      </c>
      <c r="P371" s="67">
        <v>0</v>
      </c>
      <c r="Q371" s="66">
        <v>0</v>
      </c>
      <c r="R371" s="66">
        <v>0</v>
      </c>
      <c r="S371" s="66">
        <v>0</v>
      </c>
      <c r="T371" s="68">
        <v>0</v>
      </c>
    </row>
    <row r="372" spans="1:20">
      <c r="A372" s="69" t="str">
        <f t="shared" si="5"/>
        <v>BIH2005</v>
      </c>
      <c r="B372" s="57" t="s">
        <v>782</v>
      </c>
      <c r="C372" s="57" t="s">
        <v>45</v>
      </c>
      <c r="D372" s="89">
        <v>2005</v>
      </c>
      <c r="E372" s="87">
        <f>+IFERROR(VLOOKUP(A372,reshapecocWB!$A$2:$E$3639,4,FALSE),"")</f>
        <v>-0.19809936</v>
      </c>
      <c r="F372" s="74">
        <v>0</v>
      </c>
      <c r="G372" s="58">
        <v>0</v>
      </c>
      <c r="H372" s="58">
        <v>0</v>
      </c>
      <c r="I372" s="58">
        <v>0</v>
      </c>
      <c r="J372" s="75">
        <v>0</v>
      </c>
      <c r="K372" s="71">
        <v>0</v>
      </c>
      <c r="L372" s="65">
        <v>0</v>
      </c>
      <c r="M372" s="65">
        <v>0</v>
      </c>
      <c r="N372" s="65">
        <v>0</v>
      </c>
      <c r="O372" s="72">
        <v>0</v>
      </c>
      <c r="P372" s="67">
        <v>0</v>
      </c>
      <c r="Q372" s="66">
        <v>0</v>
      </c>
      <c r="R372" s="66">
        <v>0</v>
      </c>
      <c r="S372" s="66">
        <v>0</v>
      </c>
      <c r="T372" s="68">
        <v>0</v>
      </c>
    </row>
    <row r="373" spans="1:20">
      <c r="A373" s="69" t="str">
        <f t="shared" si="5"/>
        <v>BIH2006</v>
      </c>
      <c r="B373" s="57" t="s">
        <v>782</v>
      </c>
      <c r="C373" s="57" t="s">
        <v>45</v>
      </c>
      <c r="D373" s="89">
        <v>2006</v>
      </c>
      <c r="E373" s="87">
        <f>+IFERROR(VLOOKUP(A373,reshapecocWB!$A$2:$E$3639,4,FALSE),"")</f>
        <v>-0.29530475</v>
      </c>
      <c r="F373" s="74">
        <v>0</v>
      </c>
      <c r="G373" s="58">
        <v>0</v>
      </c>
      <c r="H373" s="58">
        <v>0</v>
      </c>
      <c r="I373" s="58">
        <v>0</v>
      </c>
      <c r="J373" s="75">
        <v>0</v>
      </c>
      <c r="K373" s="71">
        <v>0</v>
      </c>
      <c r="L373" s="65">
        <v>0</v>
      </c>
      <c r="M373" s="65">
        <v>0</v>
      </c>
      <c r="N373" s="65">
        <v>0</v>
      </c>
      <c r="O373" s="72">
        <v>0</v>
      </c>
      <c r="P373" s="67">
        <v>0</v>
      </c>
      <c r="Q373" s="66">
        <v>0</v>
      </c>
      <c r="R373" s="66">
        <v>0</v>
      </c>
      <c r="S373" s="66">
        <v>0</v>
      </c>
      <c r="T373" s="68">
        <v>0</v>
      </c>
    </row>
    <row r="374" spans="1:20">
      <c r="A374" s="69" t="str">
        <f t="shared" si="5"/>
        <v>BIH2007</v>
      </c>
      <c r="B374" s="57" t="s">
        <v>782</v>
      </c>
      <c r="C374" s="57" t="s">
        <v>45</v>
      </c>
      <c r="D374" s="89">
        <v>2007</v>
      </c>
      <c r="E374" s="87">
        <f>+IFERROR(VLOOKUP(A374,reshapecocWB!$A$2:$E$3639,4,FALSE),"")</f>
        <v>-0.37458161000000001</v>
      </c>
      <c r="F374" s="74">
        <v>0</v>
      </c>
      <c r="G374" s="58">
        <v>0</v>
      </c>
      <c r="H374" s="58">
        <v>0</v>
      </c>
      <c r="I374" s="58">
        <v>0</v>
      </c>
      <c r="J374" s="75">
        <v>0</v>
      </c>
      <c r="K374" s="71">
        <v>0</v>
      </c>
      <c r="L374" s="65">
        <v>0</v>
      </c>
      <c r="M374" s="65">
        <v>0</v>
      </c>
      <c r="N374" s="65">
        <v>0</v>
      </c>
      <c r="O374" s="72">
        <v>0</v>
      </c>
      <c r="P374" s="67">
        <v>0</v>
      </c>
      <c r="Q374" s="66">
        <v>0</v>
      </c>
      <c r="R374" s="66">
        <v>0</v>
      </c>
      <c r="S374" s="66">
        <v>0</v>
      </c>
      <c r="T374" s="68">
        <v>0</v>
      </c>
    </row>
    <row r="375" spans="1:20">
      <c r="A375" s="69" t="str">
        <f t="shared" si="5"/>
        <v>BIH2008</v>
      </c>
      <c r="B375" s="57" t="s">
        <v>782</v>
      </c>
      <c r="C375" s="57" t="s">
        <v>45</v>
      </c>
      <c r="D375" s="89">
        <v>2008</v>
      </c>
      <c r="E375" s="87">
        <f>+IFERROR(VLOOKUP(A375,reshapecocWB!$A$2:$E$3639,4,FALSE),"")</f>
        <v>-0.35311311000000001</v>
      </c>
      <c r="F375" s="74">
        <v>0</v>
      </c>
      <c r="G375" s="58">
        <v>0</v>
      </c>
      <c r="H375" s="58">
        <v>0</v>
      </c>
      <c r="I375" s="58">
        <v>0</v>
      </c>
      <c r="J375" s="75">
        <v>0</v>
      </c>
      <c r="K375" s="71">
        <v>0</v>
      </c>
      <c r="L375" s="65">
        <v>0</v>
      </c>
      <c r="M375" s="65">
        <v>0</v>
      </c>
      <c r="N375" s="65">
        <v>0</v>
      </c>
      <c r="O375" s="72">
        <v>0</v>
      </c>
      <c r="P375" s="67">
        <v>0</v>
      </c>
      <c r="Q375" s="66">
        <v>0</v>
      </c>
      <c r="R375" s="66">
        <v>0</v>
      </c>
      <c r="S375" s="66">
        <v>0</v>
      </c>
      <c r="T375" s="68">
        <v>0</v>
      </c>
    </row>
    <row r="376" spans="1:20">
      <c r="A376" s="69" t="str">
        <f t="shared" si="5"/>
        <v>BIH2009</v>
      </c>
      <c r="B376" s="57" t="s">
        <v>782</v>
      </c>
      <c r="C376" s="57" t="s">
        <v>45</v>
      </c>
      <c r="D376" s="89">
        <v>2009</v>
      </c>
      <c r="E376" s="87">
        <f>+IFERROR(VLOOKUP(A376,reshapecocWB!$A$2:$E$3639,4,FALSE),"")</f>
        <v>-0.37195948000000001</v>
      </c>
      <c r="F376" s="74">
        <v>0</v>
      </c>
      <c r="G376" s="58">
        <v>0</v>
      </c>
      <c r="H376" s="58">
        <v>0</v>
      </c>
      <c r="I376" s="58">
        <v>0</v>
      </c>
      <c r="J376" s="75">
        <v>0</v>
      </c>
      <c r="K376" s="71">
        <v>0</v>
      </c>
      <c r="L376" s="65">
        <v>0</v>
      </c>
      <c r="M376" s="65">
        <v>0</v>
      </c>
      <c r="N376" s="65">
        <v>0</v>
      </c>
      <c r="O376" s="72">
        <v>0</v>
      </c>
      <c r="P376" s="67">
        <v>0</v>
      </c>
      <c r="Q376" s="66">
        <v>0</v>
      </c>
      <c r="R376" s="66">
        <v>0</v>
      </c>
      <c r="S376" s="66">
        <v>0</v>
      </c>
      <c r="T376" s="68">
        <v>0</v>
      </c>
    </row>
    <row r="377" spans="1:20">
      <c r="A377" s="69" t="str">
        <f t="shared" si="5"/>
        <v>BIH2010</v>
      </c>
      <c r="B377" s="57" t="s">
        <v>782</v>
      </c>
      <c r="C377" s="57" t="s">
        <v>45</v>
      </c>
      <c r="D377" s="89">
        <v>2010</v>
      </c>
      <c r="E377" s="87">
        <f>+IFERROR(VLOOKUP(A377,reshapecocWB!$A$2:$E$3639,4,FALSE),"")</f>
        <v>-0.32422128</v>
      </c>
      <c r="F377" s="74">
        <v>0</v>
      </c>
      <c r="G377" s="58">
        <v>0</v>
      </c>
      <c r="H377" s="58">
        <v>0</v>
      </c>
      <c r="I377" s="58">
        <v>0</v>
      </c>
      <c r="J377" s="75">
        <v>0</v>
      </c>
      <c r="K377" s="71">
        <v>0</v>
      </c>
      <c r="L377" s="65">
        <v>0</v>
      </c>
      <c r="M377" s="65">
        <v>0</v>
      </c>
      <c r="N377" s="65">
        <v>0</v>
      </c>
      <c r="O377" s="72">
        <v>0</v>
      </c>
      <c r="P377" s="67">
        <v>0</v>
      </c>
      <c r="Q377" s="66">
        <v>0</v>
      </c>
      <c r="R377" s="66">
        <v>0</v>
      </c>
      <c r="S377" s="66">
        <v>0</v>
      </c>
      <c r="T377" s="68">
        <v>0</v>
      </c>
    </row>
    <row r="378" spans="1:20">
      <c r="A378" s="69" t="str">
        <f t="shared" si="5"/>
        <v>BIH2011</v>
      </c>
      <c r="B378" s="57" t="s">
        <v>782</v>
      </c>
      <c r="C378" s="57" t="s">
        <v>45</v>
      </c>
      <c r="D378" s="89">
        <v>2011</v>
      </c>
      <c r="E378" s="87">
        <f>+IFERROR(VLOOKUP(A378,reshapecocWB!$A$2:$E$3639,4,FALSE),"")</f>
        <v>-0.30551386000000003</v>
      </c>
      <c r="F378" s="74">
        <v>0</v>
      </c>
      <c r="G378" s="58">
        <v>0</v>
      </c>
      <c r="H378" s="58">
        <v>0</v>
      </c>
      <c r="I378" s="58">
        <v>0</v>
      </c>
      <c r="J378" s="75">
        <v>0</v>
      </c>
      <c r="K378" s="71">
        <v>0</v>
      </c>
      <c r="L378" s="65">
        <v>0</v>
      </c>
      <c r="M378" s="65">
        <v>0</v>
      </c>
      <c r="N378" s="65">
        <v>0</v>
      </c>
      <c r="O378" s="72">
        <v>0</v>
      </c>
      <c r="P378" s="67">
        <v>0</v>
      </c>
      <c r="Q378" s="66">
        <v>0</v>
      </c>
      <c r="R378" s="66">
        <v>0</v>
      </c>
      <c r="S378" s="66">
        <v>0</v>
      </c>
      <c r="T378" s="68">
        <v>0</v>
      </c>
    </row>
    <row r="379" spans="1:20">
      <c r="A379" s="69" t="str">
        <f t="shared" si="5"/>
        <v>BIH2012</v>
      </c>
      <c r="B379" s="57" t="s">
        <v>782</v>
      </c>
      <c r="C379" s="57" t="s">
        <v>45</v>
      </c>
      <c r="D379" s="89">
        <v>2012</v>
      </c>
      <c r="E379" s="87">
        <f>+IFERROR(VLOOKUP(A379,reshapecocWB!$A$2:$E$3639,4,FALSE),"")</f>
        <v>-0.29088446000000001</v>
      </c>
      <c r="F379" s="74">
        <v>16</v>
      </c>
      <c r="G379" s="58">
        <v>11</v>
      </c>
      <c r="H379" s="58">
        <v>1</v>
      </c>
      <c r="I379" s="58">
        <v>0</v>
      </c>
      <c r="J379" s="75">
        <v>4</v>
      </c>
      <c r="K379" s="71">
        <v>0.1702127659574468</v>
      </c>
      <c r="L379" s="65">
        <v>0.23404255319148937</v>
      </c>
      <c r="M379" s="65">
        <v>0.1</v>
      </c>
      <c r="N379" s="65">
        <v>0</v>
      </c>
      <c r="O379" s="72">
        <v>0.23529411764705882</v>
      </c>
      <c r="P379" s="67">
        <v>9.6910963052695333E-3</v>
      </c>
      <c r="Q379" s="66">
        <v>1.4511873350923483E-2</v>
      </c>
      <c r="R379" s="66">
        <v>4.7846889952153108E-3</v>
      </c>
      <c r="S379" s="66">
        <v>0</v>
      </c>
      <c r="T379" s="68">
        <v>1.0498687664041995E-2</v>
      </c>
    </row>
    <row r="380" spans="1:20">
      <c r="A380" s="69" t="str">
        <f t="shared" si="5"/>
        <v>BIH2013</v>
      </c>
      <c r="B380" s="57" t="s">
        <v>782</v>
      </c>
      <c r="C380" s="57" t="s">
        <v>45</v>
      </c>
      <c r="D380" s="89">
        <v>2013</v>
      </c>
      <c r="E380" s="87">
        <f>+IFERROR(VLOOKUP(A380,reshapecocWB!$A$2:$E$3639,4,FALSE),"")</f>
        <v>-0.21737904999999999</v>
      </c>
      <c r="F380" s="74">
        <v>16</v>
      </c>
      <c r="G380" s="58">
        <v>11</v>
      </c>
      <c r="H380" s="58">
        <v>1</v>
      </c>
      <c r="I380" s="58">
        <v>0</v>
      </c>
      <c r="J380" s="75">
        <v>4</v>
      </c>
      <c r="K380" s="71">
        <v>0</v>
      </c>
      <c r="L380" s="65">
        <v>0</v>
      </c>
      <c r="M380" s="65">
        <v>0</v>
      </c>
      <c r="N380" s="65">
        <v>0</v>
      </c>
      <c r="O380" s="72">
        <v>0</v>
      </c>
      <c r="P380" s="67">
        <v>9.190120620333142E-3</v>
      </c>
      <c r="Q380" s="66">
        <v>1.3681592039800995E-2</v>
      </c>
      <c r="R380" s="66">
        <v>4.6948356807511738E-3</v>
      </c>
      <c r="S380" s="66">
        <v>0</v>
      </c>
      <c r="T380" s="68">
        <v>9.7560975609756097E-3</v>
      </c>
    </row>
    <row r="381" spans="1:20">
      <c r="A381" s="69" t="str">
        <f t="shared" si="5"/>
        <v>BIH2014</v>
      </c>
      <c r="B381" s="57" t="s">
        <v>782</v>
      </c>
      <c r="C381" s="57" t="s">
        <v>45</v>
      </c>
      <c r="D381" s="89">
        <v>2014</v>
      </c>
      <c r="E381" s="87">
        <f>+IFERROR(VLOOKUP(A381,reshapecocWB!$A$2:$E$3639,4,FALSE),"")</f>
        <v>-0.28182003</v>
      </c>
      <c r="F381" s="74">
        <v>24</v>
      </c>
      <c r="G381" s="58">
        <v>11</v>
      </c>
      <c r="H381" s="58">
        <v>3</v>
      </c>
      <c r="I381" s="58">
        <v>3</v>
      </c>
      <c r="J381" s="75">
        <v>6</v>
      </c>
      <c r="K381" s="71">
        <v>5.0314465408805034E-2</v>
      </c>
      <c r="L381" s="65">
        <v>0</v>
      </c>
      <c r="M381" s="65">
        <v>0.14285714285714285</v>
      </c>
      <c r="N381" s="65">
        <v>0.13793103448275862</v>
      </c>
      <c r="O381" s="72">
        <v>4.7619047619047616E-2</v>
      </c>
      <c r="P381" s="67">
        <v>1.2631578947368421E-2</v>
      </c>
      <c r="Q381" s="66">
        <v>1.2528473804100227E-2</v>
      </c>
      <c r="R381" s="66">
        <v>1.3215859030837005E-2</v>
      </c>
      <c r="S381" s="66">
        <v>8.7463556851311956E-3</v>
      </c>
      <c r="T381" s="68">
        <v>1.3274336283185841E-2</v>
      </c>
    </row>
    <row r="382" spans="1:20">
      <c r="A382" s="69" t="str">
        <f t="shared" si="5"/>
        <v>BIH2015</v>
      </c>
      <c r="B382" s="57" t="s">
        <v>782</v>
      </c>
      <c r="C382" s="57" t="s">
        <v>45</v>
      </c>
      <c r="D382" s="89">
        <v>2015</v>
      </c>
      <c r="E382" s="87">
        <f>+IFERROR(VLOOKUP(A382,reshapecocWB!$A$2:$E$3639,4,FALSE),"")</f>
        <v>-0.36673802</v>
      </c>
      <c r="F382" s="74">
        <v>24</v>
      </c>
      <c r="G382" s="58">
        <v>11</v>
      </c>
      <c r="H382" s="58">
        <v>3</v>
      </c>
      <c r="I382" s="58">
        <v>3</v>
      </c>
      <c r="J382" s="75">
        <v>6</v>
      </c>
      <c r="K382" s="71">
        <v>0</v>
      </c>
      <c r="L382" s="65">
        <v>0</v>
      </c>
      <c r="M382" s="65">
        <v>0</v>
      </c>
      <c r="N382" s="65">
        <v>0</v>
      </c>
      <c r="O382" s="72">
        <v>0</v>
      </c>
      <c r="P382" s="67">
        <v>1.1934361014420686E-2</v>
      </c>
      <c r="Q382" s="66">
        <v>1.1752136752136752E-2</v>
      </c>
      <c r="R382" s="66">
        <v>1.2552301255230125E-2</v>
      </c>
      <c r="S382" s="66">
        <v>8.4985835694051E-3</v>
      </c>
      <c r="T382" s="68">
        <v>1.2422360248447204E-2</v>
      </c>
    </row>
    <row r="383" spans="1:20">
      <c r="A383" s="69" t="str">
        <f t="shared" si="5"/>
        <v>BLR1996</v>
      </c>
      <c r="B383" s="57" t="s">
        <v>31</v>
      </c>
      <c r="C383" s="57" t="s">
        <v>32</v>
      </c>
      <c r="D383" s="89">
        <v>1996</v>
      </c>
      <c r="E383" s="87">
        <f>+IFERROR(VLOOKUP(A383,reshapecocWB!$A$2:$E$3639,4,FALSE),"")</f>
        <v>-0.93073123999999996</v>
      </c>
      <c r="F383" s="74">
        <v>0</v>
      </c>
      <c r="G383" s="58">
        <v>0</v>
      </c>
      <c r="H383" s="58">
        <v>0</v>
      </c>
      <c r="I383" s="58">
        <v>0</v>
      </c>
      <c r="J383" s="75">
        <v>0</v>
      </c>
      <c r="K383" s="71">
        <v>0</v>
      </c>
      <c r="L383" s="65">
        <v>0</v>
      </c>
      <c r="M383" s="65">
        <v>0</v>
      </c>
      <c r="N383" s="65">
        <v>0</v>
      </c>
      <c r="O383" s="72">
        <v>0</v>
      </c>
      <c r="P383" s="67">
        <v>0</v>
      </c>
      <c r="Q383" s="66">
        <v>0</v>
      </c>
      <c r="R383" s="66">
        <v>0</v>
      </c>
      <c r="S383" s="66">
        <v>0</v>
      </c>
      <c r="T383" s="68">
        <v>0</v>
      </c>
    </row>
    <row r="384" spans="1:20">
      <c r="A384" s="69" t="str">
        <f t="shared" si="5"/>
        <v>BLR1997</v>
      </c>
      <c r="B384" s="57" t="s">
        <v>31</v>
      </c>
      <c r="C384" s="57" t="s">
        <v>32</v>
      </c>
      <c r="D384" s="89">
        <v>1997</v>
      </c>
      <c r="E384" s="87" t="str">
        <f>+IFERROR(VLOOKUP(A384,reshapecocWB!$A$2:$E$3639,4,FALSE),"")</f>
        <v/>
      </c>
      <c r="F384" s="74">
        <v>0</v>
      </c>
      <c r="G384" s="58">
        <v>0</v>
      </c>
      <c r="H384" s="58">
        <v>0</v>
      </c>
      <c r="I384" s="58">
        <v>0</v>
      </c>
      <c r="J384" s="75">
        <v>0</v>
      </c>
      <c r="K384" s="71">
        <v>0</v>
      </c>
      <c r="L384" s="65">
        <v>0</v>
      </c>
      <c r="M384" s="65">
        <v>0</v>
      </c>
      <c r="N384" s="65">
        <v>0</v>
      </c>
      <c r="O384" s="72">
        <v>0</v>
      </c>
      <c r="P384" s="67">
        <v>0</v>
      </c>
      <c r="Q384" s="66">
        <v>0</v>
      </c>
      <c r="R384" s="66">
        <v>0</v>
      </c>
      <c r="S384" s="66">
        <v>0</v>
      </c>
      <c r="T384" s="68">
        <v>0</v>
      </c>
    </row>
    <row r="385" spans="1:20">
      <c r="A385" s="69" t="str">
        <f t="shared" si="5"/>
        <v>BLR1998</v>
      </c>
      <c r="B385" s="57" t="s">
        <v>31</v>
      </c>
      <c r="C385" s="57" t="s">
        <v>32</v>
      </c>
      <c r="D385" s="89">
        <v>1998</v>
      </c>
      <c r="E385" s="87">
        <f>+IFERROR(VLOOKUP(A385,reshapecocWB!$A$2:$E$3639,4,FALSE),"")</f>
        <v>-0.6330635</v>
      </c>
      <c r="F385" s="74">
        <v>0</v>
      </c>
      <c r="G385" s="58">
        <v>0</v>
      </c>
      <c r="H385" s="58">
        <v>0</v>
      </c>
      <c r="I385" s="58">
        <v>0</v>
      </c>
      <c r="J385" s="75">
        <v>0</v>
      </c>
      <c r="K385" s="71">
        <v>0</v>
      </c>
      <c r="L385" s="65">
        <v>0</v>
      </c>
      <c r="M385" s="65">
        <v>0</v>
      </c>
      <c r="N385" s="65">
        <v>0</v>
      </c>
      <c r="O385" s="72">
        <v>0</v>
      </c>
      <c r="P385" s="67">
        <v>0</v>
      </c>
      <c r="Q385" s="66">
        <v>0</v>
      </c>
      <c r="R385" s="66">
        <v>0</v>
      </c>
      <c r="S385" s="66">
        <v>0</v>
      </c>
      <c r="T385" s="68">
        <v>0</v>
      </c>
    </row>
    <row r="386" spans="1:20">
      <c r="A386" s="69" t="str">
        <f t="shared" si="5"/>
        <v>BLR1999</v>
      </c>
      <c r="B386" s="57" t="s">
        <v>31</v>
      </c>
      <c r="C386" s="57" t="s">
        <v>32</v>
      </c>
      <c r="D386" s="89">
        <v>1999</v>
      </c>
      <c r="E386" s="87" t="str">
        <f>+IFERROR(VLOOKUP(A386,reshapecocWB!$A$2:$E$3639,4,FALSE),"")</f>
        <v/>
      </c>
      <c r="F386" s="74">
        <v>0</v>
      </c>
      <c r="G386" s="58">
        <v>0</v>
      </c>
      <c r="H386" s="58">
        <v>0</v>
      </c>
      <c r="I386" s="58">
        <v>0</v>
      </c>
      <c r="J386" s="75">
        <v>0</v>
      </c>
      <c r="K386" s="71">
        <v>0</v>
      </c>
      <c r="L386" s="65">
        <v>0</v>
      </c>
      <c r="M386" s="65">
        <v>0</v>
      </c>
      <c r="N386" s="65">
        <v>0</v>
      </c>
      <c r="O386" s="72">
        <v>0</v>
      </c>
      <c r="P386" s="67">
        <v>0</v>
      </c>
      <c r="Q386" s="66">
        <v>0</v>
      </c>
      <c r="R386" s="66">
        <v>0</v>
      </c>
      <c r="S386" s="66">
        <v>0</v>
      </c>
      <c r="T386" s="68">
        <v>0</v>
      </c>
    </row>
    <row r="387" spans="1:20">
      <c r="A387" s="69" t="str">
        <f t="shared" si="5"/>
        <v>BLR2000</v>
      </c>
      <c r="B387" s="57" t="s">
        <v>31</v>
      </c>
      <c r="C387" s="57" t="s">
        <v>32</v>
      </c>
      <c r="D387" s="89">
        <v>2000</v>
      </c>
      <c r="E387" s="87">
        <f>+IFERROR(VLOOKUP(A387,reshapecocWB!$A$2:$E$3639,4,FALSE),"")</f>
        <v>-0.50318622999999996</v>
      </c>
      <c r="F387" s="74">
        <v>3</v>
      </c>
      <c r="G387" s="58">
        <v>0</v>
      </c>
      <c r="H387" s="58">
        <v>1</v>
      </c>
      <c r="I387" s="58">
        <v>1</v>
      </c>
      <c r="J387" s="75">
        <v>0</v>
      </c>
      <c r="K387" s="71">
        <v>4.6153846153846156E-2</v>
      </c>
      <c r="L387" s="65">
        <v>0</v>
      </c>
      <c r="M387" s="65">
        <v>0.1111111111111111</v>
      </c>
      <c r="N387" s="65">
        <v>0.15384615384615385</v>
      </c>
      <c r="O387" s="72">
        <v>0</v>
      </c>
      <c r="P387" s="67">
        <v>1.6216216216216217E-2</v>
      </c>
      <c r="Q387" s="66">
        <v>0</v>
      </c>
      <c r="R387" s="66">
        <v>3.7037037037037035E-2</v>
      </c>
      <c r="S387" s="66">
        <v>2.2222222222222223E-2</v>
      </c>
      <c r="T387" s="68">
        <v>0</v>
      </c>
    </row>
    <row r="388" spans="1:20">
      <c r="A388" s="69" t="str">
        <f t="shared" ref="A388:A451" si="6">+C388&amp;D388</f>
        <v>BLR2001</v>
      </c>
      <c r="B388" s="57" t="s">
        <v>31</v>
      </c>
      <c r="C388" s="57" t="s">
        <v>32</v>
      </c>
      <c r="D388" s="89">
        <v>2001</v>
      </c>
      <c r="E388" s="87" t="str">
        <f>+IFERROR(VLOOKUP(A388,reshapecocWB!$A$2:$E$3639,4,FALSE),"")</f>
        <v/>
      </c>
      <c r="F388" s="74">
        <v>3</v>
      </c>
      <c r="G388" s="58">
        <v>0</v>
      </c>
      <c r="H388" s="58">
        <v>1</v>
      </c>
      <c r="I388" s="58">
        <v>1</v>
      </c>
      <c r="J388" s="75">
        <v>0</v>
      </c>
      <c r="K388" s="71">
        <v>0</v>
      </c>
      <c r="L388" s="65">
        <v>0</v>
      </c>
      <c r="M388" s="65">
        <v>0</v>
      </c>
      <c r="N388" s="65">
        <v>0</v>
      </c>
      <c r="O388" s="72">
        <v>0</v>
      </c>
      <c r="P388" s="67">
        <v>1.3698630136986301E-2</v>
      </c>
      <c r="Q388" s="66">
        <v>0</v>
      </c>
      <c r="R388" s="66">
        <v>2.7027027027027029E-2</v>
      </c>
      <c r="S388" s="66">
        <v>1.9607843137254902E-2</v>
      </c>
      <c r="T388" s="68">
        <v>0</v>
      </c>
    </row>
    <row r="389" spans="1:20">
      <c r="A389" s="69" t="str">
        <f t="shared" si="6"/>
        <v>BLR2002</v>
      </c>
      <c r="B389" s="57" t="s">
        <v>31</v>
      </c>
      <c r="C389" s="57" t="s">
        <v>32</v>
      </c>
      <c r="D389" s="89">
        <v>2002</v>
      </c>
      <c r="E389" s="87">
        <f>+IFERROR(VLOOKUP(A389,reshapecocWB!$A$2:$E$3639,4,FALSE),"")</f>
        <v>-0.77918856999999997</v>
      </c>
      <c r="F389" s="74">
        <v>3</v>
      </c>
      <c r="G389" s="58">
        <v>0</v>
      </c>
      <c r="H389" s="58">
        <v>1</v>
      </c>
      <c r="I389" s="58">
        <v>1</v>
      </c>
      <c r="J389" s="75">
        <v>0</v>
      </c>
      <c r="K389" s="71">
        <v>0</v>
      </c>
      <c r="L389" s="65">
        <v>0</v>
      </c>
      <c r="M389" s="65">
        <v>0</v>
      </c>
      <c r="N389" s="65">
        <v>0</v>
      </c>
      <c r="O389" s="72">
        <v>0</v>
      </c>
      <c r="P389" s="67">
        <v>1.1152416356877323E-2</v>
      </c>
      <c r="Q389" s="66">
        <v>0</v>
      </c>
      <c r="R389" s="66">
        <v>2.4390243902439025E-2</v>
      </c>
      <c r="S389" s="66">
        <v>1.8867924528301886E-2</v>
      </c>
      <c r="T389" s="68">
        <v>0</v>
      </c>
    </row>
    <row r="390" spans="1:20">
      <c r="A390" s="69" t="str">
        <f t="shared" si="6"/>
        <v>BLR2003</v>
      </c>
      <c r="B390" s="57" t="s">
        <v>31</v>
      </c>
      <c r="C390" s="57" t="s">
        <v>32</v>
      </c>
      <c r="D390" s="89">
        <v>2003</v>
      </c>
      <c r="E390" s="87">
        <f>+IFERROR(VLOOKUP(A390,reshapecocWB!$A$2:$E$3639,4,FALSE),"")</f>
        <v>-0.70494705000000002</v>
      </c>
      <c r="F390" s="74">
        <v>3</v>
      </c>
      <c r="G390" s="58">
        <v>0</v>
      </c>
      <c r="H390" s="58">
        <v>1</v>
      </c>
      <c r="I390" s="58">
        <v>1</v>
      </c>
      <c r="J390" s="75">
        <v>0</v>
      </c>
      <c r="K390" s="71">
        <v>0</v>
      </c>
      <c r="L390" s="65">
        <v>0</v>
      </c>
      <c r="M390" s="65">
        <v>0</v>
      </c>
      <c r="N390" s="65">
        <v>0</v>
      </c>
      <c r="O390" s="72">
        <v>0</v>
      </c>
      <c r="P390" s="67">
        <v>9.6153846153846159E-3</v>
      </c>
      <c r="Q390" s="66">
        <v>0</v>
      </c>
      <c r="R390" s="66">
        <v>2.2222222222222223E-2</v>
      </c>
      <c r="S390" s="66">
        <v>1.7543859649122806E-2</v>
      </c>
      <c r="T390" s="68">
        <v>0</v>
      </c>
    </row>
    <row r="391" spans="1:20">
      <c r="A391" s="69" t="str">
        <f t="shared" si="6"/>
        <v>BLR2004</v>
      </c>
      <c r="B391" s="57" t="s">
        <v>31</v>
      </c>
      <c r="C391" s="57" t="s">
        <v>32</v>
      </c>
      <c r="D391" s="89">
        <v>2004</v>
      </c>
      <c r="E391" s="87">
        <f>+IFERROR(VLOOKUP(A391,reshapecocWB!$A$2:$E$3639,4,FALSE),"")</f>
        <v>-0.92218946999999996</v>
      </c>
      <c r="F391" s="74">
        <v>3</v>
      </c>
      <c r="G391" s="58">
        <v>0</v>
      </c>
      <c r="H391" s="58">
        <v>1</v>
      </c>
      <c r="I391" s="58">
        <v>1</v>
      </c>
      <c r="J391" s="75">
        <v>0</v>
      </c>
      <c r="K391" s="71">
        <v>0</v>
      </c>
      <c r="L391" s="65">
        <v>0</v>
      </c>
      <c r="M391" s="65">
        <v>0</v>
      </c>
      <c r="N391" s="65">
        <v>0</v>
      </c>
      <c r="O391" s="72">
        <v>0</v>
      </c>
      <c r="P391" s="67">
        <v>8.4269662921348312E-3</v>
      </c>
      <c r="Q391" s="66">
        <v>0</v>
      </c>
      <c r="R391" s="66">
        <v>2.0408163265306121E-2</v>
      </c>
      <c r="S391" s="66">
        <v>1.5384615384615385E-2</v>
      </c>
      <c r="T391" s="68">
        <v>0</v>
      </c>
    </row>
    <row r="392" spans="1:20">
      <c r="A392" s="69" t="str">
        <f t="shared" si="6"/>
        <v>BLR2005</v>
      </c>
      <c r="B392" s="57" t="s">
        <v>31</v>
      </c>
      <c r="C392" s="57" t="s">
        <v>32</v>
      </c>
      <c r="D392" s="89">
        <v>2005</v>
      </c>
      <c r="E392" s="87">
        <f>+IFERROR(VLOOKUP(A392,reshapecocWB!$A$2:$E$3639,4,FALSE),"")</f>
        <v>-0.87189024999999998</v>
      </c>
      <c r="F392" s="74">
        <v>3</v>
      </c>
      <c r="G392" s="58">
        <v>0</v>
      </c>
      <c r="H392" s="58">
        <v>1</v>
      </c>
      <c r="I392" s="58">
        <v>1</v>
      </c>
      <c r="J392" s="75">
        <v>0</v>
      </c>
      <c r="K392" s="71">
        <v>0</v>
      </c>
      <c r="L392" s="65">
        <v>0</v>
      </c>
      <c r="M392" s="65">
        <v>0</v>
      </c>
      <c r="N392" s="65">
        <v>0</v>
      </c>
      <c r="O392" s="72">
        <v>0</v>
      </c>
      <c r="P392" s="67">
        <v>6.8027210884353739E-3</v>
      </c>
      <c r="Q392" s="66">
        <v>0</v>
      </c>
      <c r="R392" s="66">
        <v>1.6949152542372881E-2</v>
      </c>
      <c r="S392" s="66">
        <v>1.2195121951219513E-2</v>
      </c>
      <c r="T392" s="68">
        <v>0</v>
      </c>
    </row>
    <row r="393" spans="1:20">
      <c r="A393" s="69" t="str">
        <f t="shared" si="6"/>
        <v>BLR2006</v>
      </c>
      <c r="B393" s="57" t="s">
        <v>31</v>
      </c>
      <c r="C393" s="57" t="s">
        <v>32</v>
      </c>
      <c r="D393" s="89">
        <v>2006</v>
      </c>
      <c r="E393" s="87">
        <f>+IFERROR(VLOOKUP(A393,reshapecocWB!$A$2:$E$3639,4,FALSE),"")</f>
        <v>-0.62861389000000001</v>
      </c>
      <c r="F393" s="74">
        <v>3</v>
      </c>
      <c r="G393" s="58">
        <v>0</v>
      </c>
      <c r="H393" s="58">
        <v>1</v>
      </c>
      <c r="I393" s="58">
        <v>1</v>
      </c>
      <c r="J393" s="75">
        <v>0</v>
      </c>
      <c r="K393" s="71">
        <v>0</v>
      </c>
      <c r="L393" s="65">
        <v>0</v>
      </c>
      <c r="M393" s="65">
        <v>0</v>
      </c>
      <c r="N393" s="65">
        <v>0</v>
      </c>
      <c r="O393" s="72">
        <v>0</v>
      </c>
      <c r="P393" s="67">
        <v>6.0120240480961923E-3</v>
      </c>
      <c r="Q393" s="66">
        <v>0</v>
      </c>
      <c r="R393" s="66">
        <v>1.5151515151515152E-2</v>
      </c>
      <c r="S393" s="66">
        <v>1.0638297872340425E-2</v>
      </c>
      <c r="T393" s="68">
        <v>0</v>
      </c>
    </row>
    <row r="394" spans="1:20">
      <c r="A394" s="69" t="str">
        <f t="shared" si="6"/>
        <v>BLR2007</v>
      </c>
      <c r="B394" s="57" t="s">
        <v>31</v>
      </c>
      <c r="C394" s="57" t="s">
        <v>32</v>
      </c>
      <c r="D394" s="89">
        <v>2007</v>
      </c>
      <c r="E394" s="87">
        <f>+IFERROR(VLOOKUP(A394,reshapecocWB!$A$2:$E$3639,4,FALSE),"")</f>
        <v>-0.68354380000000003</v>
      </c>
      <c r="F394" s="74">
        <v>3</v>
      </c>
      <c r="G394" s="58">
        <v>0</v>
      </c>
      <c r="H394" s="58">
        <v>1</v>
      </c>
      <c r="I394" s="58">
        <v>1</v>
      </c>
      <c r="J394" s="75">
        <v>0</v>
      </c>
      <c r="K394" s="71">
        <v>0</v>
      </c>
      <c r="L394" s="65">
        <v>0</v>
      </c>
      <c r="M394" s="65">
        <v>0</v>
      </c>
      <c r="N394" s="65">
        <v>0</v>
      </c>
      <c r="O394" s="72">
        <v>0</v>
      </c>
      <c r="P394" s="67">
        <v>5.1546391752577319E-3</v>
      </c>
      <c r="Q394" s="66">
        <v>0</v>
      </c>
      <c r="R394" s="66">
        <v>1.282051282051282E-2</v>
      </c>
      <c r="S394" s="66">
        <v>9.3457943925233638E-3</v>
      </c>
      <c r="T394" s="68">
        <v>0</v>
      </c>
    </row>
    <row r="395" spans="1:20">
      <c r="A395" s="69" t="str">
        <f t="shared" si="6"/>
        <v>BLR2008</v>
      </c>
      <c r="B395" s="57" t="s">
        <v>31</v>
      </c>
      <c r="C395" s="57" t="s">
        <v>32</v>
      </c>
      <c r="D395" s="89">
        <v>2008</v>
      </c>
      <c r="E395" s="87">
        <f>+IFERROR(VLOOKUP(A395,reshapecocWB!$A$2:$E$3639,4,FALSE),"")</f>
        <v>-0.6374166</v>
      </c>
      <c r="F395" s="74">
        <v>3</v>
      </c>
      <c r="G395" s="58">
        <v>0</v>
      </c>
      <c r="H395" s="58">
        <v>1</v>
      </c>
      <c r="I395" s="58">
        <v>1</v>
      </c>
      <c r="J395" s="75">
        <v>0</v>
      </c>
      <c r="K395" s="71">
        <v>0</v>
      </c>
      <c r="L395" s="65">
        <v>0</v>
      </c>
      <c r="M395" s="65">
        <v>0</v>
      </c>
      <c r="N395" s="65">
        <v>0</v>
      </c>
      <c r="O395" s="72">
        <v>0</v>
      </c>
      <c r="P395" s="67">
        <v>4.0705563093622792E-3</v>
      </c>
      <c r="Q395" s="66">
        <v>0</v>
      </c>
      <c r="R395" s="66">
        <v>1.0526315789473684E-2</v>
      </c>
      <c r="S395" s="66">
        <v>7.6335877862595417E-3</v>
      </c>
      <c r="T395" s="68">
        <v>0</v>
      </c>
    </row>
    <row r="396" spans="1:20">
      <c r="A396" s="69" t="str">
        <f t="shared" si="6"/>
        <v>BLR2009</v>
      </c>
      <c r="B396" s="57" t="s">
        <v>31</v>
      </c>
      <c r="C396" s="57" t="s">
        <v>32</v>
      </c>
      <c r="D396" s="89">
        <v>2009</v>
      </c>
      <c r="E396" s="87">
        <f>+IFERROR(VLOOKUP(A396,reshapecocWB!$A$2:$E$3639,4,FALSE),"")</f>
        <v>-0.64105296000000001</v>
      </c>
      <c r="F396" s="74">
        <v>15</v>
      </c>
      <c r="G396" s="58">
        <v>8</v>
      </c>
      <c r="H396" s="58">
        <v>2</v>
      </c>
      <c r="I396" s="58">
        <v>3</v>
      </c>
      <c r="J396" s="75">
        <v>1</v>
      </c>
      <c r="K396" s="71">
        <v>4.2402826855123678E-2</v>
      </c>
      <c r="L396" s="65">
        <v>5.8823529411764705E-2</v>
      </c>
      <c r="M396" s="65">
        <v>3.125E-2</v>
      </c>
      <c r="N396" s="65">
        <v>4.7619047619047616E-2</v>
      </c>
      <c r="O396" s="72">
        <v>1.3698630136986301E-2</v>
      </c>
      <c r="P396" s="67">
        <v>1.4705882352941176E-2</v>
      </c>
      <c r="Q396" s="66">
        <v>1.6985138004246284E-2</v>
      </c>
      <c r="R396" s="66">
        <v>1.5748031496062992E-2</v>
      </c>
      <c r="S396" s="66">
        <v>1.7341040462427744E-2</v>
      </c>
      <c r="T396" s="68">
        <v>4.0160642570281121E-3</v>
      </c>
    </row>
    <row r="397" spans="1:20">
      <c r="A397" s="69" t="str">
        <f t="shared" si="6"/>
        <v>BLR2010</v>
      </c>
      <c r="B397" s="57" t="s">
        <v>31</v>
      </c>
      <c r="C397" s="57" t="s">
        <v>32</v>
      </c>
      <c r="D397" s="89">
        <v>2010</v>
      </c>
      <c r="E397" s="87">
        <f>+IFERROR(VLOOKUP(A397,reshapecocWB!$A$2:$E$3639,4,FALSE),"")</f>
        <v>-0.72943484999999997</v>
      </c>
      <c r="F397" s="74">
        <v>15</v>
      </c>
      <c r="G397" s="58">
        <v>8</v>
      </c>
      <c r="H397" s="58">
        <v>2</v>
      </c>
      <c r="I397" s="58">
        <v>3</v>
      </c>
      <c r="J397" s="75">
        <v>1</v>
      </c>
      <c r="K397" s="71">
        <v>0</v>
      </c>
      <c r="L397" s="65">
        <v>0</v>
      </c>
      <c r="M397" s="65">
        <v>0</v>
      </c>
      <c r="N397" s="65">
        <v>0</v>
      </c>
      <c r="O397" s="72">
        <v>0</v>
      </c>
      <c r="P397" s="67">
        <v>1.1857707509881422E-2</v>
      </c>
      <c r="Q397" s="66">
        <v>1.4035087719298246E-2</v>
      </c>
      <c r="R397" s="66">
        <v>1.2345679012345678E-2</v>
      </c>
      <c r="S397" s="66">
        <v>1.3274336283185841E-2</v>
      </c>
      <c r="T397" s="68">
        <v>3.2573289902280132E-3</v>
      </c>
    </row>
    <row r="398" spans="1:20">
      <c r="A398" s="69" t="str">
        <f t="shared" si="6"/>
        <v>BLR2011</v>
      </c>
      <c r="B398" s="57" t="s">
        <v>31</v>
      </c>
      <c r="C398" s="57" t="s">
        <v>32</v>
      </c>
      <c r="D398" s="89">
        <v>2011</v>
      </c>
      <c r="E398" s="87">
        <f>+IFERROR(VLOOKUP(A398,reshapecocWB!$A$2:$E$3639,4,FALSE),"")</f>
        <v>-0.72447472999999996</v>
      </c>
      <c r="F398" s="74">
        <v>15</v>
      </c>
      <c r="G398" s="58">
        <v>8</v>
      </c>
      <c r="H398" s="58">
        <v>2</v>
      </c>
      <c r="I398" s="58">
        <v>3</v>
      </c>
      <c r="J398" s="75">
        <v>1</v>
      </c>
      <c r="K398" s="71">
        <v>0</v>
      </c>
      <c r="L398" s="65">
        <v>0</v>
      </c>
      <c r="M398" s="65">
        <v>0</v>
      </c>
      <c r="N398" s="65">
        <v>0</v>
      </c>
      <c r="O398" s="72">
        <v>0</v>
      </c>
      <c r="P398" s="67">
        <v>9.6339113680154135E-3</v>
      </c>
      <c r="Q398" s="66">
        <v>1.1251758087201125E-2</v>
      </c>
      <c r="R398" s="66">
        <v>1.0050251256281407E-2</v>
      </c>
      <c r="S398" s="66">
        <v>1.0600706713780919E-2</v>
      </c>
      <c r="T398" s="68">
        <v>2.7472527472527475E-3</v>
      </c>
    </row>
    <row r="399" spans="1:20">
      <c r="A399" s="69" t="str">
        <f t="shared" si="6"/>
        <v>BLR2012</v>
      </c>
      <c r="B399" s="57" t="s">
        <v>31</v>
      </c>
      <c r="C399" s="57" t="s">
        <v>32</v>
      </c>
      <c r="D399" s="89">
        <v>2012</v>
      </c>
      <c r="E399" s="87">
        <f>+IFERROR(VLOOKUP(A399,reshapecocWB!$A$2:$E$3639,4,FALSE),"")</f>
        <v>-0.52316558000000002</v>
      </c>
      <c r="F399" s="74">
        <v>16</v>
      </c>
      <c r="G399" s="58">
        <v>9</v>
      </c>
      <c r="H399" s="58">
        <v>2</v>
      </c>
      <c r="I399" s="58">
        <v>3</v>
      </c>
      <c r="J399" s="75">
        <v>1</v>
      </c>
      <c r="K399" s="71">
        <v>1.0638297872340425E-2</v>
      </c>
      <c r="L399" s="65">
        <v>2.1276595744680851E-2</v>
      </c>
      <c r="M399" s="65">
        <v>0</v>
      </c>
      <c r="N399" s="65">
        <v>0</v>
      </c>
      <c r="O399" s="72">
        <v>0</v>
      </c>
      <c r="P399" s="67">
        <v>9.6910963052695333E-3</v>
      </c>
      <c r="Q399" s="66">
        <v>1.1873350923482849E-2</v>
      </c>
      <c r="R399" s="66">
        <v>9.5693779904306216E-3</v>
      </c>
      <c r="S399" s="66">
        <v>9.9009900990099011E-3</v>
      </c>
      <c r="T399" s="68">
        <v>2.6246719160104987E-3</v>
      </c>
    </row>
    <row r="400" spans="1:20">
      <c r="A400" s="69" t="str">
        <f t="shared" si="6"/>
        <v>BLR2013</v>
      </c>
      <c r="B400" s="57" t="s">
        <v>31</v>
      </c>
      <c r="C400" s="57" t="s">
        <v>32</v>
      </c>
      <c r="D400" s="89">
        <v>2013</v>
      </c>
      <c r="E400" s="87">
        <f>+IFERROR(VLOOKUP(A400,reshapecocWB!$A$2:$E$3639,4,FALSE),"")</f>
        <v>-0.51892704000000001</v>
      </c>
      <c r="F400" s="74">
        <v>17</v>
      </c>
      <c r="G400" s="58">
        <v>9</v>
      </c>
      <c r="H400" s="58">
        <v>3</v>
      </c>
      <c r="I400" s="58">
        <v>3</v>
      </c>
      <c r="J400" s="75">
        <v>1</v>
      </c>
      <c r="K400" s="71">
        <v>1.1111111111111112E-2</v>
      </c>
      <c r="L400" s="65">
        <v>0</v>
      </c>
      <c r="M400" s="65">
        <v>0.25</v>
      </c>
      <c r="N400" s="65">
        <v>0</v>
      </c>
      <c r="O400" s="72">
        <v>0</v>
      </c>
      <c r="P400" s="67">
        <v>9.7645031591039634E-3</v>
      </c>
      <c r="Q400" s="66">
        <v>1.1194029850746268E-2</v>
      </c>
      <c r="R400" s="66">
        <v>1.4084507042253521E-2</v>
      </c>
      <c r="S400" s="66">
        <v>9.5541401273885346E-3</v>
      </c>
      <c r="T400" s="68">
        <v>2.4390243902439024E-3</v>
      </c>
    </row>
    <row r="401" spans="1:20">
      <c r="A401" s="69" t="str">
        <f t="shared" si="6"/>
        <v>BLR2014</v>
      </c>
      <c r="B401" s="57" t="s">
        <v>31</v>
      </c>
      <c r="C401" s="57" t="s">
        <v>32</v>
      </c>
      <c r="D401" s="89">
        <v>2014</v>
      </c>
      <c r="E401" s="87">
        <f>+IFERROR(VLOOKUP(A401,reshapecocWB!$A$2:$E$3639,4,FALSE),"")</f>
        <v>-0.32055882000000002</v>
      </c>
      <c r="F401" s="74">
        <v>17</v>
      </c>
      <c r="G401" s="58">
        <v>9</v>
      </c>
      <c r="H401" s="58">
        <v>3</v>
      </c>
      <c r="I401" s="58">
        <v>3</v>
      </c>
      <c r="J401" s="75">
        <v>1</v>
      </c>
      <c r="K401" s="71">
        <v>0</v>
      </c>
      <c r="L401" s="65">
        <v>0</v>
      </c>
      <c r="M401" s="65">
        <v>0</v>
      </c>
      <c r="N401" s="65">
        <v>0</v>
      </c>
      <c r="O401" s="72">
        <v>0</v>
      </c>
      <c r="P401" s="67">
        <v>8.9473684210526309E-3</v>
      </c>
      <c r="Q401" s="66">
        <v>1.0250569476082005E-2</v>
      </c>
      <c r="R401" s="66">
        <v>1.3215859030837005E-2</v>
      </c>
      <c r="S401" s="66">
        <v>8.7463556851311956E-3</v>
      </c>
      <c r="T401" s="68">
        <v>2.2123893805309734E-3</v>
      </c>
    </row>
    <row r="402" spans="1:20">
      <c r="A402" s="69" t="str">
        <f t="shared" si="6"/>
        <v>BLR2015</v>
      </c>
      <c r="B402" s="57" t="s">
        <v>31</v>
      </c>
      <c r="C402" s="57" t="s">
        <v>32</v>
      </c>
      <c r="D402" s="89">
        <v>2015</v>
      </c>
      <c r="E402" s="87">
        <f>+IFERROR(VLOOKUP(A402,reshapecocWB!$A$2:$E$3639,4,FALSE),"")</f>
        <v>-0.36594297999999997</v>
      </c>
      <c r="F402" s="74">
        <v>17</v>
      </c>
      <c r="G402" s="58">
        <v>9</v>
      </c>
      <c r="H402" s="58">
        <v>3</v>
      </c>
      <c r="I402" s="58">
        <v>3</v>
      </c>
      <c r="J402" s="75">
        <v>1</v>
      </c>
      <c r="K402" s="71">
        <v>0</v>
      </c>
      <c r="L402" s="65">
        <v>0</v>
      </c>
      <c r="M402" s="65">
        <v>0</v>
      </c>
      <c r="N402" s="65">
        <v>0</v>
      </c>
      <c r="O402" s="72">
        <v>0</v>
      </c>
      <c r="P402" s="67">
        <v>8.4535057185479868E-3</v>
      </c>
      <c r="Q402" s="66">
        <v>9.6153846153846159E-3</v>
      </c>
      <c r="R402" s="66">
        <v>1.2552301255230125E-2</v>
      </c>
      <c r="S402" s="66">
        <v>8.4985835694051E-3</v>
      </c>
      <c r="T402" s="68">
        <v>2.070393374741201E-3</v>
      </c>
    </row>
    <row r="403" spans="1:20">
      <c r="A403" s="69" t="str">
        <f t="shared" si="6"/>
        <v>BLZ1996</v>
      </c>
      <c r="B403" s="57" t="s">
        <v>35</v>
      </c>
      <c r="C403" s="57" t="s">
        <v>36</v>
      </c>
      <c r="D403" s="89">
        <v>1996</v>
      </c>
      <c r="E403" s="87">
        <f>+IFERROR(VLOOKUP(A403,reshapecocWB!$A$2:$E$3639,4,FALSE),"")</f>
        <v>-1.462282E-2</v>
      </c>
      <c r="F403" s="74">
        <v>0</v>
      </c>
      <c r="G403" s="58">
        <v>0</v>
      </c>
      <c r="H403" s="58">
        <v>0</v>
      </c>
      <c r="I403" s="58">
        <v>0</v>
      </c>
      <c r="J403" s="75">
        <v>0</v>
      </c>
      <c r="K403" s="71">
        <v>0</v>
      </c>
      <c r="L403" s="65">
        <v>0</v>
      </c>
      <c r="M403" s="65">
        <v>0</v>
      </c>
      <c r="N403" s="65">
        <v>0</v>
      </c>
      <c r="O403" s="72">
        <v>0</v>
      </c>
      <c r="P403" s="67">
        <v>0</v>
      </c>
      <c r="Q403" s="66">
        <v>0</v>
      </c>
      <c r="R403" s="66">
        <v>0</v>
      </c>
      <c r="S403" s="66">
        <v>0</v>
      </c>
      <c r="T403" s="68">
        <v>0</v>
      </c>
    </row>
    <row r="404" spans="1:20">
      <c r="A404" s="69" t="str">
        <f t="shared" si="6"/>
        <v>BLZ1997</v>
      </c>
      <c r="B404" s="57" t="s">
        <v>35</v>
      </c>
      <c r="C404" s="57" t="s">
        <v>36</v>
      </c>
      <c r="D404" s="89">
        <v>1997</v>
      </c>
      <c r="E404" s="87" t="str">
        <f>+IFERROR(VLOOKUP(A404,reshapecocWB!$A$2:$E$3639,4,FALSE),"")</f>
        <v/>
      </c>
      <c r="F404" s="74">
        <v>0</v>
      </c>
      <c r="G404" s="58">
        <v>0</v>
      </c>
      <c r="H404" s="58">
        <v>0</v>
      </c>
      <c r="I404" s="58">
        <v>0</v>
      </c>
      <c r="J404" s="75">
        <v>0</v>
      </c>
      <c r="K404" s="71">
        <v>0</v>
      </c>
      <c r="L404" s="65">
        <v>0</v>
      </c>
      <c r="M404" s="65">
        <v>0</v>
      </c>
      <c r="N404" s="65">
        <v>0</v>
      </c>
      <c r="O404" s="72">
        <v>0</v>
      </c>
      <c r="P404" s="67">
        <v>0</v>
      </c>
      <c r="Q404" s="66">
        <v>0</v>
      </c>
      <c r="R404" s="66">
        <v>0</v>
      </c>
      <c r="S404" s="66">
        <v>0</v>
      </c>
      <c r="T404" s="68">
        <v>0</v>
      </c>
    </row>
    <row r="405" spans="1:20">
      <c r="A405" s="69" t="str">
        <f t="shared" si="6"/>
        <v>BLZ1998</v>
      </c>
      <c r="B405" s="57" t="s">
        <v>35</v>
      </c>
      <c r="C405" s="57" t="s">
        <v>36</v>
      </c>
      <c r="D405" s="89">
        <v>1998</v>
      </c>
      <c r="E405" s="87">
        <f>+IFERROR(VLOOKUP(A405,reshapecocWB!$A$2:$E$3639,4,FALSE),"")</f>
        <v>-0.12591822</v>
      </c>
      <c r="F405" s="74">
        <v>0</v>
      </c>
      <c r="G405" s="58">
        <v>0</v>
      </c>
      <c r="H405" s="58">
        <v>0</v>
      </c>
      <c r="I405" s="58">
        <v>0</v>
      </c>
      <c r="J405" s="75">
        <v>0</v>
      </c>
      <c r="K405" s="71">
        <v>0</v>
      </c>
      <c r="L405" s="65">
        <v>0</v>
      </c>
      <c r="M405" s="65">
        <v>0</v>
      </c>
      <c r="N405" s="65">
        <v>0</v>
      </c>
      <c r="O405" s="72">
        <v>0</v>
      </c>
      <c r="P405" s="67">
        <v>0</v>
      </c>
      <c r="Q405" s="66">
        <v>0</v>
      </c>
      <c r="R405" s="66">
        <v>0</v>
      </c>
      <c r="S405" s="66">
        <v>0</v>
      </c>
      <c r="T405" s="68">
        <v>0</v>
      </c>
    </row>
    <row r="406" spans="1:20">
      <c r="A406" s="69" t="str">
        <f t="shared" si="6"/>
        <v>BLZ1999</v>
      </c>
      <c r="B406" s="57" t="s">
        <v>35</v>
      </c>
      <c r="C406" s="57" t="s">
        <v>36</v>
      </c>
      <c r="D406" s="89">
        <v>1999</v>
      </c>
      <c r="E406" s="87" t="str">
        <f>+IFERROR(VLOOKUP(A406,reshapecocWB!$A$2:$E$3639,4,FALSE),"")</f>
        <v/>
      </c>
      <c r="F406" s="74">
        <v>0</v>
      </c>
      <c r="G406" s="58">
        <v>0</v>
      </c>
      <c r="H406" s="58">
        <v>0</v>
      </c>
      <c r="I406" s="58">
        <v>0</v>
      </c>
      <c r="J406" s="75">
        <v>0</v>
      </c>
      <c r="K406" s="71">
        <v>0</v>
      </c>
      <c r="L406" s="65">
        <v>0</v>
      </c>
      <c r="M406" s="65">
        <v>0</v>
      </c>
      <c r="N406" s="65">
        <v>0</v>
      </c>
      <c r="O406" s="72">
        <v>0</v>
      </c>
      <c r="P406" s="67">
        <v>0</v>
      </c>
      <c r="Q406" s="66">
        <v>0</v>
      </c>
      <c r="R406" s="66">
        <v>0</v>
      </c>
      <c r="S406" s="66">
        <v>0</v>
      </c>
      <c r="T406" s="68">
        <v>0</v>
      </c>
    </row>
    <row r="407" spans="1:20">
      <c r="A407" s="69" t="str">
        <f t="shared" si="6"/>
        <v>BLZ2000</v>
      </c>
      <c r="B407" s="57" t="s">
        <v>35</v>
      </c>
      <c r="C407" s="57" t="s">
        <v>36</v>
      </c>
      <c r="D407" s="89">
        <v>2000</v>
      </c>
      <c r="E407" s="87">
        <f>+IFERROR(VLOOKUP(A407,reshapecocWB!$A$2:$E$3639,4,FALSE),"")</f>
        <v>-0.19557509000000001</v>
      </c>
      <c r="F407" s="74">
        <v>0</v>
      </c>
      <c r="G407" s="58">
        <v>0</v>
      </c>
      <c r="H407" s="58">
        <v>0</v>
      </c>
      <c r="I407" s="58">
        <v>0</v>
      </c>
      <c r="J407" s="75">
        <v>0</v>
      </c>
      <c r="K407" s="71">
        <v>0</v>
      </c>
      <c r="L407" s="65">
        <v>0</v>
      </c>
      <c r="M407" s="65">
        <v>0</v>
      </c>
      <c r="N407" s="65">
        <v>0</v>
      </c>
      <c r="O407" s="72">
        <v>0</v>
      </c>
      <c r="P407" s="67">
        <v>0</v>
      </c>
      <c r="Q407" s="66">
        <v>0</v>
      </c>
      <c r="R407" s="66">
        <v>0</v>
      </c>
      <c r="S407" s="66">
        <v>0</v>
      </c>
      <c r="T407" s="68">
        <v>0</v>
      </c>
    </row>
    <row r="408" spans="1:20">
      <c r="A408" s="69" t="str">
        <f t="shared" si="6"/>
        <v>BLZ2001</v>
      </c>
      <c r="B408" s="57" t="s">
        <v>35</v>
      </c>
      <c r="C408" s="57" t="s">
        <v>36</v>
      </c>
      <c r="D408" s="89">
        <v>2001</v>
      </c>
      <c r="E408" s="87" t="str">
        <f>+IFERROR(VLOOKUP(A408,reshapecocWB!$A$2:$E$3639,4,FALSE),"")</f>
        <v/>
      </c>
      <c r="F408" s="74">
        <v>0</v>
      </c>
      <c r="G408" s="58">
        <v>0</v>
      </c>
      <c r="H408" s="58">
        <v>0</v>
      </c>
      <c r="I408" s="58">
        <v>0</v>
      </c>
      <c r="J408" s="75">
        <v>0</v>
      </c>
      <c r="K408" s="71">
        <v>0</v>
      </c>
      <c r="L408" s="65">
        <v>0</v>
      </c>
      <c r="M408" s="65">
        <v>0</v>
      </c>
      <c r="N408" s="65">
        <v>0</v>
      </c>
      <c r="O408" s="72">
        <v>0</v>
      </c>
      <c r="P408" s="67">
        <v>0</v>
      </c>
      <c r="Q408" s="66">
        <v>0</v>
      </c>
      <c r="R408" s="66">
        <v>0</v>
      </c>
      <c r="S408" s="66">
        <v>0</v>
      </c>
      <c r="T408" s="68">
        <v>0</v>
      </c>
    </row>
    <row r="409" spans="1:20">
      <c r="A409" s="69" t="str">
        <f t="shared" si="6"/>
        <v>BLZ2002</v>
      </c>
      <c r="B409" s="57" t="s">
        <v>35</v>
      </c>
      <c r="C409" s="57" t="s">
        <v>36</v>
      </c>
      <c r="D409" s="89">
        <v>2002</v>
      </c>
      <c r="E409" s="87">
        <f>+IFERROR(VLOOKUP(A409,reshapecocWB!$A$2:$E$3639,4,FALSE),"")</f>
        <v>-0.24467195999999999</v>
      </c>
      <c r="F409" s="74">
        <v>0</v>
      </c>
      <c r="G409" s="58">
        <v>0</v>
      </c>
      <c r="H409" s="58">
        <v>0</v>
      </c>
      <c r="I409" s="58">
        <v>0</v>
      </c>
      <c r="J409" s="75">
        <v>0</v>
      </c>
      <c r="K409" s="71">
        <v>0</v>
      </c>
      <c r="L409" s="65">
        <v>0</v>
      </c>
      <c r="M409" s="65">
        <v>0</v>
      </c>
      <c r="N409" s="65">
        <v>0</v>
      </c>
      <c r="O409" s="72">
        <v>0</v>
      </c>
      <c r="P409" s="67">
        <v>0</v>
      </c>
      <c r="Q409" s="66">
        <v>0</v>
      </c>
      <c r="R409" s="66">
        <v>0</v>
      </c>
      <c r="S409" s="66">
        <v>0</v>
      </c>
      <c r="T409" s="68">
        <v>0</v>
      </c>
    </row>
    <row r="410" spans="1:20">
      <c r="A410" s="69" t="str">
        <f t="shared" si="6"/>
        <v>BLZ2003</v>
      </c>
      <c r="B410" s="57" t="s">
        <v>35</v>
      </c>
      <c r="C410" s="57" t="s">
        <v>36</v>
      </c>
      <c r="D410" s="89">
        <v>2003</v>
      </c>
      <c r="E410" s="87">
        <f>+IFERROR(VLOOKUP(A410,reshapecocWB!$A$2:$E$3639,4,FALSE),"")</f>
        <v>-0.12683991999999999</v>
      </c>
      <c r="F410" s="74">
        <v>0</v>
      </c>
      <c r="G410" s="58">
        <v>0</v>
      </c>
      <c r="H410" s="58">
        <v>0</v>
      </c>
      <c r="I410" s="58">
        <v>0</v>
      </c>
      <c r="J410" s="75">
        <v>0</v>
      </c>
      <c r="K410" s="71">
        <v>0</v>
      </c>
      <c r="L410" s="65">
        <v>0</v>
      </c>
      <c r="M410" s="65">
        <v>0</v>
      </c>
      <c r="N410" s="65">
        <v>0</v>
      </c>
      <c r="O410" s="72">
        <v>0</v>
      </c>
      <c r="P410" s="67">
        <v>0</v>
      </c>
      <c r="Q410" s="66">
        <v>0</v>
      </c>
      <c r="R410" s="66">
        <v>0</v>
      </c>
      <c r="S410" s="66">
        <v>0</v>
      </c>
      <c r="T410" s="68">
        <v>0</v>
      </c>
    </row>
    <row r="411" spans="1:20">
      <c r="A411" s="69" t="str">
        <f t="shared" si="6"/>
        <v>BLZ2004</v>
      </c>
      <c r="B411" s="57" t="s">
        <v>35</v>
      </c>
      <c r="C411" s="57" t="s">
        <v>36</v>
      </c>
      <c r="D411" s="89">
        <v>2004</v>
      </c>
      <c r="E411" s="87">
        <f>+IFERROR(VLOOKUP(A411,reshapecocWB!$A$2:$E$3639,4,FALSE),"")</f>
        <v>-0.26715946000000002</v>
      </c>
      <c r="F411" s="74">
        <v>0</v>
      </c>
      <c r="G411" s="58">
        <v>0</v>
      </c>
      <c r="H411" s="58">
        <v>0</v>
      </c>
      <c r="I411" s="58">
        <v>0</v>
      </c>
      <c r="J411" s="75">
        <v>0</v>
      </c>
      <c r="K411" s="71">
        <v>0</v>
      </c>
      <c r="L411" s="65">
        <v>0</v>
      </c>
      <c r="M411" s="65">
        <v>0</v>
      </c>
      <c r="N411" s="65">
        <v>0</v>
      </c>
      <c r="O411" s="72">
        <v>0</v>
      </c>
      <c r="P411" s="67">
        <v>0</v>
      </c>
      <c r="Q411" s="66">
        <v>0</v>
      </c>
      <c r="R411" s="66">
        <v>0</v>
      </c>
      <c r="S411" s="66">
        <v>0</v>
      </c>
      <c r="T411" s="68">
        <v>0</v>
      </c>
    </row>
    <row r="412" spans="1:20">
      <c r="A412" s="69" t="str">
        <f t="shared" si="6"/>
        <v>BLZ2005</v>
      </c>
      <c r="B412" s="57" t="s">
        <v>35</v>
      </c>
      <c r="C412" s="57" t="s">
        <v>36</v>
      </c>
      <c r="D412" s="89">
        <v>2005</v>
      </c>
      <c r="E412" s="87">
        <f>+IFERROR(VLOOKUP(A412,reshapecocWB!$A$2:$E$3639,4,FALSE),"")</f>
        <v>-0.26346064000000002</v>
      </c>
      <c r="F412" s="74">
        <v>0</v>
      </c>
      <c r="G412" s="58">
        <v>0</v>
      </c>
      <c r="H412" s="58">
        <v>0</v>
      </c>
      <c r="I412" s="58">
        <v>0</v>
      </c>
      <c r="J412" s="75">
        <v>0</v>
      </c>
      <c r="K412" s="71">
        <v>0</v>
      </c>
      <c r="L412" s="65">
        <v>0</v>
      </c>
      <c r="M412" s="65">
        <v>0</v>
      </c>
      <c r="N412" s="65">
        <v>0</v>
      </c>
      <c r="O412" s="72">
        <v>0</v>
      </c>
      <c r="P412" s="67">
        <v>0</v>
      </c>
      <c r="Q412" s="66">
        <v>0</v>
      </c>
      <c r="R412" s="66">
        <v>0</v>
      </c>
      <c r="S412" s="66">
        <v>0</v>
      </c>
      <c r="T412" s="68">
        <v>0</v>
      </c>
    </row>
    <row r="413" spans="1:20">
      <c r="A413" s="69" t="str">
        <f t="shared" si="6"/>
        <v>BLZ2006</v>
      </c>
      <c r="B413" s="57" t="s">
        <v>35</v>
      </c>
      <c r="C413" s="57" t="s">
        <v>36</v>
      </c>
      <c r="D413" s="89">
        <v>2006</v>
      </c>
      <c r="E413" s="87">
        <f>+IFERROR(VLOOKUP(A413,reshapecocWB!$A$2:$E$3639,4,FALSE),"")</f>
        <v>-0.36039971999999998</v>
      </c>
      <c r="F413" s="74">
        <v>0</v>
      </c>
      <c r="G413" s="58">
        <v>0</v>
      </c>
      <c r="H413" s="58">
        <v>0</v>
      </c>
      <c r="I413" s="58">
        <v>0</v>
      </c>
      <c r="J413" s="75">
        <v>0</v>
      </c>
      <c r="K413" s="71">
        <v>0</v>
      </c>
      <c r="L413" s="65">
        <v>0</v>
      </c>
      <c r="M413" s="65">
        <v>0</v>
      </c>
      <c r="N413" s="65">
        <v>0</v>
      </c>
      <c r="O413" s="72">
        <v>0</v>
      </c>
      <c r="P413" s="67">
        <v>0</v>
      </c>
      <c r="Q413" s="66">
        <v>0</v>
      </c>
      <c r="R413" s="66">
        <v>0</v>
      </c>
      <c r="S413" s="66">
        <v>0</v>
      </c>
      <c r="T413" s="68">
        <v>0</v>
      </c>
    </row>
    <row r="414" spans="1:20">
      <c r="A414" s="69" t="str">
        <f t="shared" si="6"/>
        <v>BLZ2007</v>
      </c>
      <c r="B414" s="57" t="s">
        <v>35</v>
      </c>
      <c r="C414" s="57" t="s">
        <v>36</v>
      </c>
      <c r="D414" s="89">
        <v>2007</v>
      </c>
      <c r="E414" s="87">
        <f>+IFERROR(VLOOKUP(A414,reshapecocWB!$A$2:$E$3639,4,FALSE),"")</f>
        <v>-0.36336443000000002</v>
      </c>
      <c r="F414" s="74">
        <v>0</v>
      </c>
      <c r="G414" s="58">
        <v>0</v>
      </c>
      <c r="H414" s="58">
        <v>0</v>
      </c>
      <c r="I414" s="58">
        <v>0</v>
      </c>
      <c r="J414" s="75">
        <v>0</v>
      </c>
      <c r="K414" s="71">
        <v>0</v>
      </c>
      <c r="L414" s="65">
        <v>0</v>
      </c>
      <c r="M414" s="65">
        <v>0</v>
      </c>
      <c r="N414" s="65">
        <v>0</v>
      </c>
      <c r="O414" s="72">
        <v>0</v>
      </c>
      <c r="P414" s="67">
        <v>0</v>
      </c>
      <c r="Q414" s="66">
        <v>0</v>
      </c>
      <c r="R414" s="66">
        <v>0</v>
      </c>
      <c r="S414" s="66">
        <v>0</v>
      </c>
      <c r="T414" s="68">
        <v>0</v>
      </c>
    </row>
    <row r="415" spans="1:20">
      <c r="A415" s="69" t="str">
        <f t="shared" si="6"/>
        <v>BLZ2008</v>
      </c>
      <c r="B415" s="57" t="s">
        <v>35</v>
      </c>
      <c r="C415" s="57" t="s">
        <v>36</v>
      </c>
      <c r="D415" s="89">
        <v>2008</v>
      </c>
      <c r="E415" s="87">
        <f>+IFERROR(VLOOKUP(A415,reshapecocWB!$A$2:$E$3639,4,FALSE),"")</f>
        <v>-0.32889315000000002</v>
      </c>
      <c r="F415" s="74">
        <v>0</v>
      </c>
      <c r="G415" s="58">
        <v>0</v>
      </c>
      <c r="H415" s="58">
        <v>0</v>
      </c>
      <c r="I415" s="58">
        <v>0</v>
      </c>
      <c r="J415" s="75">
        <v>0</v>
      </c>
      <c r="K415" s="71">
        <v>0</v>
      </c>
      <c r="L415" s="65">
        <v>0</v>
      </c>
      <c r="M415" s="65">
        <v>0</v>
      </c>
      <c r="N415" s="65">
        <v>0</v>
      </c>
      <c r="O415" s="72">
        <v>0</v>
      </c>
      <c r="P415" s="67">
        <v>0</v>
      </c>
      <c r="Q415" s="66">
        <v>0</v>
      </c>
      <c r="R415" s="66">
        <v>0</v>
      </c>
      <c r="S415" s="66">
        <v>0</v>
      </c>
      <c r="T415" s="68">
        <v>0</v>
      </c>
    </row>
    <row r="416" spans="1:20">
      <c r="A416" s="69" t="str">
        <f t="shared" si="6"/>
        <v>BLZ2009</v>
      </c>
      <c r="B416" s="57" t="s">
        <v>35</v>
      </c>
      <c r="C416" s="57" t="s">
        <v>36</v>
      </c>
      <c r="D416" s="89">
        <v>2009</v>
      </c>
      <c r="E416" s="87">
        <f>+IFERROR(VLOOKUP(A416,reshapecocWB!$A$2:$E$3639,4,FALSE),"")</f>
        <v>-3.8080259999999998E-2</v>
      </c>
      <c r="F416" s="74">
        <v>0</v>
      </c>
      <c r="G416" s="58">
        <v>0</v>
      </c>
      <c r="H416" s="58">
        <v>0</v>
      </c>
      <c r="I416" s="58">
        <v>0</v>
      </c>
      <c r="J416" s="75">
        <v>0</v>
      </c>
      <c r="K416" s="71">
        <v>0</v>
      </c>
      <c r="L416" s="65">
        <v>0</v>
      </c>
      <c r="M416" s="65">
        <v>0</v>
      </c>
      <c r="N416" s="65">
        <v>0</v>
      </c>
      <c r="O416" s="72">
        <v>0</v>
      </c>
      <c r="P416" s="67">
        <v>0</v>
      </c>
      <c r="Q416" s="66">
        <v>0</v>
      </c>
      <c r="R416" s="66">
        <v>0</v>
      </c>
      <c r="S416" s="66">
        <v>0</v>
      </c>
      <c r="T416" s="68">
        <v>0</v>
      </c>
    </row>
    <row r="417" spans="1:20">
      <c r="A417" s="69" t="str">
        <f t="shared" si="6"/>
        <v>BLZ2010</v>
      </c>
      <c r="B417" s="57" t="s">
        <v>35</v>
      </c>
      <c r="C417" s="57" t="s">
        <v>36</v>
      </c>
      <c r="D417" s="89">
        <v>2010</v>
      </c>
      <c r="E417" s="87">
        <f>+IFERROR(VLOOKUP(A417,reshapecocWB!$A$2:$E$3639,4,FALSE),"")</f>
        <v>-8.5049399999999997E-2</v>
      </c>
      <c r="F417" s="74">
        <v>0</v>
      </c>
      <c r="G417" s="58">
        <v>0</v>
      </c>
      <c r="H417" s="58">
        <v>0</v>
      </c>
      <c r="I417" s="58">
        <v>0</v>
      </c>
      <c r="J417" s="75">
        <v>0</v>
      </c>
      <c r="K417" s="71">
        <v>0</v>
      </c>
      <c r="L417" s="65">
        <v>0</v>
      </c>
      <c r="M417" s="65">
        <v>0</v>
      </c>
      <c r="N417" s="65">
        <v>0</v>
      </c>
      <c r="O417" s="72">
        <v>0</v>
      </c>
      <c r="P417" s="67">
        <v>0</v>
      </c>
      <c r="Q417" s="66">
        <v>0</v>
      </c>
      <c r="R417" s="66">
        <v>0</v>
      </c>
      <c r="S417" s="66">
        <v>0</v>
      </c>
      <c r="T417" s="68">
        <v>0</v>
      </c>
    </row>
    <row r="418" spans="1:20">
      <c r="A418" s="69" t="str">
        <f t="shared" si="6"/>
        <v>BLZ2011</v>
      </c>
      <c r="B418" s="57" t="s">
        <v>35</v>
      </c>
      <c r="C418" s="57" t="s">
        <v>36</v>
      </c>
      <c r="D418" s="89">
        <v>2011</v>
      </c>
      <c r="E418" s="87">
        <f>+IFERROR(VLOOKUP(A418,reshapecocWB!$A$2:$E$3639,4,FALSE),"")</f>
        <v>-0.26144510999999998</v>
      </c>
      <c r="F418" s="74">
        <v>0</v>
      </c>
      <c r="G418" s="58">
        <v>0</v>
      </c>
      <c r="H418" s="58">
        <v>0</v>
      </c>
      <c r="I418" s="58">
        <v>0</v>
      </c>
      <c r="J418" s="75">
        <v>0</v>
      </c>
      <c r="K418" s="71">
        <v>0</v>
      </c>
      <c r="L418" s="65">
        <v>0</v>
      </c>
      <c r="M418" s="65">
        <v>0</v>
      </c>
      <c r="N418" s="65">
        <v>0</v>
      </c>
      <c r="O418" s="72">
        <v>0</v>
      </c>
      <c r="P418" s="67">
        <v>0</v>
      </c>
      <c r="Q418" s="66">
        <v>0</v>
      </c>
      <c r="R418" s="66">
        <v>0</v>
      </c>
      <c r="S418" s="66">
        <v>0</v>
      </c>
      <c r="T418" s="68">
        <v>0</v>
      </c>
    </row>
    <row r="419" spans="1:20">
      <c r="A419" s="69" t="str">
        <f t="shared" si="6"/>
        <v>BLZ2012</v>
      </c>
      <c r="B419" s="57" t="s">
        <v>35</v>
      </c>
      <c r="C419" s="57" t="s">
        <v>36</v>
      </c>
      <c r="D419" s="89">
        <v>2012</v>
      </c>
      <c r="E419" s="87">
        <f>+IFERROR(VLOOKUP(A419,reshapecocWB!$A$2:$E$3639,4,FALSE),"")</f>
        <v>-9.5055790000000001E-2</v>
      </c>
      <c r="F419" s="74">
        <v>0</v>
      </c>
      <c r="G419" s="58">
        <v>0</v>
      </c>
      <c r="H419" s="58">
        <v>0</v>
      </c>
      <c r="I419" s="58">
        <v>0</v>
      </c>
      <c r="J419" s="75">
        <v>0</v>
      </c>
      <c r="K419" s="71">
        <v>0</v>
      </c>
      <c r="L419" s="65">
        <v>0</v>
      </c>
      <c r="M419" s="65">
        <v>0</v>
      </c>
      <c r="N419" s="65">
        <v>0</v>
      </c>
      <c r="O419" s="72">
        <v>0</v>
      </c>
      <c r="P419" s="67">
        <v>0</v>
      </c>
      <c r="Q419" s="66">
        <v>0</v>
      </c>
      <c r="R419" s="66">
        <v>0</v>
      </c>
      <c r="S419" s="66">
        <v>0</v>
      </c>
      <c r="T419" s="68">
        <v>0</v>
      </c>
    </row>
    <row r="420" spans="1:20">
      <c r="A420" s="69" t="str">
        <f t="shared" si="6"/>
        <v>BLZ2013</v>
      </c>
      <c r="B420" s="57" t="s">
        <v>35</v>
      </c>
      <c r="C420" s="57" t="s">
        <v>36</v>
      </c>
      <c r="D420" s="89">
        <v>2013</v>
      </c>
      <c r="E420" s="87">
        <f>+IFERROR(VLOOKUP(A420,reshapecocWB!$A$2:$E$3639,4,FALSE),"")</f>
        <v>-6.6267149999999997E-2</v>
      </c>
      <c r="F420" s="74">
        <v>0</v>
      </c>
      <c r="G420" s="58">
        <v>0</v>
      </c>
      <c r="H420" s="58">
        <v>0</v>
      </c>
      <c r="I420" s="58">
        <v>0</v>
      </c>
      <c r="J420" s="75">
        <v>0</v>
      </c>
      <c r="K420" s="71">
        <v>0</v>
      </c>
      <c r="L420" s="65">
        <v>0</v>
      </c>
      <c r="M420" s="65">
        <v>0</v>
      </c>
      <c r="N420" s="65">
        <v>0</v>
      </c>
      <c r="O420" s="72">
        <v>0</v>
      </c>
      <c r="P420" s="67">
        <v>0</v>
      </c>
      <c r="Q420" s="66">
        <v>0</v>
      </c>
      <c r="R420" s="66">
        <v>0</v>
      </c>
      <c r="S420" s="66">
        <v>0</v>
      </c>
      <c r="T420" s="68">
        <v>0</v>
      </c>
    </row>
    <row r="421" spans="1:20">
      <c r="A421" s="69" t="str">
        <f t="shared" si="6"/>
        <v>BLZ2014</v>
      </c>
      <c r="B421" s="57" t="s">
        <v>35</v>
      </c>
      <c r="C421" s="57" t="s">
        <v>36</v>
      </c>
      <c r="D421" s="89">
        <v>2014</v>
      </c>
      <c r="E421" s="87">
        <f>+IFERROR(VLOOKUP(A421,reshapecocWB!$A$2:$E$3639,4,FALSE),"")</f>
        <v>-0.18947667000000001</v>
      </c>
      <c r="F421" s="74">
        <v>0</v>
      </c>
      <c r="G421" s="58">
        <v>0</v>
      </c>
      <c r="H421" s="58">
        <v>0</v>
      </c>
      <c r="I421" s="58">
        <v>0</v>
      </c>
      <c r="J421" s="75">
        <v>0</v>
      </c>
      <c r="K421" s="71">
        <v>0</v>
      </c>
      <c r="L421" s="65">
        <v>0</v>
      </c>
      <c r="M421" s="65">
        <v>0</v>
      </c>
      <c r="N421" s="65">
        <v>0</v>
      </c>
      <c r="O421" s="72">
        <v>0</v>
      </c>
      <c r="P421" s="67">
        <v>0</v>
      </c>
      <c r="Q421" s="66">
        <v>0</v>
      </c>
      <c r="R421" s="66">
        <v>0</v>
      </c>
      <c r="S421" s="66">
        <v>0</v>
      </c>
      <c r="T421" s="68">
        <v>0</v>
      </c>
    </row>
    <row r="422" spans="1:20">
      <c r="A422" s="69" t="str">
        <f t="shared" si="6"/>
        <v>BLZ2015</v>
      </c>
      <c r="B422" s="57" t="s">
        <v>35</v>
      </c>
      <c r="C422" s="57" t="s">
        <v>36</v>
      </c>
      <c r="D422" s="89">
        <v>2015</v>
      </c>
      <c r="E422" s="87">
        <f>+IFERROR(VLOOKUP(A422,reshapecocWB!$A$2:$E$3639,4,FALSE),"")</f>
        <v>-0.20789522999999999</v>
      </c>
      <c r="F422" s="74">
        <v>0</v>
      </c>
      <c r="G422" s="58">
        <v>0</v>
      </c>
      <c r="H422" s="58">
        <v>0</v>
      </c>
      <c r="I422" s="58">
        <v>0</v>
      </c>
      <c r="J422" s="75">
        <v>0</v>
      </c>
      <c r="K422" s="71">
        <v>0</v>
      </c>
      <c r="L422" s="65">
        <v>0</v>
      </c>
      <c r="M422" s="65">
        <v>0</v>
      </c>
      <c r="N422" s="65">
        <v>0</v>
      </c>
      <c r="O422" s="72">
        <v>0</v>
      </c>
      <c r="P422" s="67">
        <v>0</v>
      </c>
      <c r="Q422" s="66">
        <v>0</v>
      </c>
      <c r="R422" s="66">
        <v>0</v>
      </c>
      <c r="S422" s="66">
        <v>0</v>
      </c>
      <c r="T422" s="68">
        <v>0</v>
      </c>
    </row>
    <row r="423" spans="1:20">
      <c r="A423" s="69" t="str">
        <f t="shared" si="6"/>
        <v>BOL1996</v>
      </c>
      <c r="B423" s="57" t="s">
        <v>43</v>
      </c>
      <c r="C423" s="57" t="s">
        <v>44</v>
      </c>
      <c r="D423" s="89">
        <v>1996</v>
      </c>
      <c r="E423" s="87">
        <f>+IFERROR(VLOOKUP(A423,reshapecocWB!$A$2:$E$3639,4,FALSE),"")</f>
        <v>-0.89952105000000004</v>
      </c>
      <c r="F423" s="74">
        <v>0</v>
      </c>
      <c r="G423" s="58">
        <v>0</v>
      </c>
      <c r="H423" s="58">
        <v>0</v>
      </c>
      <c r="I423" s="58">
        <v>0</v>
      </c>
      <c r="J423" s="75">
        <v>0</v>
      </c>
      <c r="K423" s="71">
        <v>0</v>
      </c>
      <c r="L423" s="65">
        <v>0</v>
      </c>
      <c r="M423" s="65">
        <v>0</v>
      </c>
      <c r="N423" s="65">
        <v>0</v>
      </c>
      <c r="O423" s="72">
        <v>0</v>
      </c>
      <c r="P423" s="67">
        <v>0</v>
      </c>
      <c r="Q423" s="66">
        <v>0</v>
      </c>
      <c r="R423" s="66">
        <v>0</v>
      </c>
      <c r="S423" s="66">
        <v>0</v>
      </c>
      <c r="T423" s="68">
        <v>0</v>
      </c>
    </row>
    <row r="424" spans="1:20">
      <c r="A424" s="69" t="str">
        <f t="shared" si="6"/>
        <v>BOL1997</v>
      </c>
      <c r="B424" s="57" t="s">
        <v>43</v>
      </c>
      <c r="C424" s="57" t="s">
        <v>44</v>
      </c>
      <c r="D424" s="89">
        <v>1997</v>
      </c>
      <c r="E424" s="87" t="str">
        <f>+IFERROR(VLOOKUP(A424,reshapecocWB!$A$2:$E$3639,4,FALSE),"")</f>
        <v/>
      </c>
      <c r="F424" s="74">
        <v>0</v>
      </c>
      <c r="G424" s="58">
        <v>0</v>
      </c>
      <c r="H424" s="58">
        <v>0</v>
      </c>
      <c r="I424" s="58">
        <v>0</v>
      </c>
      <c r="J424" s="75">
        <v>0</v>
      </c>
      <c r="K424" s="71">
        <v>0</v>
      </c>
      <c r="L424" s="65">
        <v>0</v>
      </c>
      <c r="M424" s="65">
        <v>0</v>
      </c>
      <c r="N424" s="65">
        <v>0</v>
      </c>
      <c r="O424" s="72">
        <v>0</v>
      </c>
      <c r="P424" s="67">
        <v>0</v>
      </c>
      <c r="Q424" s="66">
        <v>0</v>
      </c>
      <c r="R424" s="66">
        <v>0</v>
      </c>
      <c r="S424" s="66">
        <v>0</v>
      </c>
      <c r="T424" s="68">
        <v>0</v>
      </c>
    </row>
    <row r="425" spans="1:20">
      <c r="A425" s="69" t="str">
        <f t="shared" si="6"/>
        <v>BOL1998</v>
      </c>
      <c r="B425" s="57" t="s">
        <v>43</v>
      </c>
      <c r="C425" s="57" t="s">
        <v>44</v>
      </c>
      <c r="D425" s="89">
        <v>1998</v>
      </c>
      <c r="E425" s="87">
        <f>+IFERROR(VLOOKUP(A425,reshapecocWB!$A$2:$E$3639,4,FALSE),"")</f>
        <v>-0.19359904999999999</v>
      </c>
      <c r="F425" s="74">
        <v>0</v>
      </c>
      <c r="G425" s="58">
        <v>0</v>
      </c>
      <c r="H425" s="58">
        <v>0</v>
      </c>
      <c r="I425" s="58">
        <v>0</v>
      </c>
      <c r="J425" s="75">
        <v>0</v>
      </c>
      <c r="K425" s="71">
        <v>0</v>
      </c>
      <c r="L425" s="65">
        <v>0</v>
      </c>
      <c r="M425" s="65">
        <v>0</v>
      </c>
      <c r="N425" s="65">
        <v>0</v>
      </c>
      <c r="O425" s="72">
        <v>0</v>
      </c>
      <c r="P425" s="67">
        <v>0</v>
      </c>
      <c r="Q425" s="66">
        <v>0</v>
      </c>
      <c r="R425" s="66">
        <v>0</v>
      </c>
      <c r="S425" s="66">
        <v>0</v>
      </c>
      <c r="T425" s="68">
        <v>0</v>
      </c>
    </row>
    <row r="426" spans="1:20">
      <c r="A426" s="69" t="str">
        <f t="shared" si="6"/>
        <v>BOL1999</v>
      </c>
      <c r="B426" s="57" t="s">
        <v>43</v>
      </c>
      <c r="C426" s="57" t="s">
        <v>44</v>
      </c>
      <c r="D426" s="89">
        <v>1999</v>
      </c>
      <c r="E426" s="87" t="str">
        <f>+IFERROR(VLOOKUP(A426,reshapecocWB!$A$2:$E$3639,4,FALSE),"")</f>
        <v/>
      </c>
      <c r="F426" s="74">
        <v>0</v>
      </c>
      <c r="G426" s="58">
        <v>0</v>
      </c>
      <c r="H426" s="58">
        <v>0</v>
      </c>
      <c r="I426" s="58">
        <v>0</v>
      </c>
      <c r="J426" s="75">
        <v>0</v>
      </c>
      <c r="K426" s="71">
        <v>0</v>
      </c>
      <c r="L426" s="65">
        <v>0</v>
      </c>
      <c r="M426" s="65">
        <v>0</v>
      </c>
      <c r="N426" s="65">
        <v>0</v>
      </c>
      <c r="O426" s="72">
        <v>0</v>
      </c>
      <c r="P426" s="67">
        <v>0</v>
      </c>
      <c r="Q426" s="66">
        <v>0</v>
      </c>
      <c r="R426" s="66">
        <v>0</v>
      </c>
      <c r="S426" s="66">
        <v>0</v>
      </c>
      <c r="T426" s="68">
        <v>0</v>
      </c>
    </row>
    <row r="427" spans="1:20">
      <c r="A427" s="69" t="str">
        <f t="shared" si="6"/>
        <v>BOL2000</v>
      </c>
      <c r="B427" s="57" t="s">
        <v>43</v>
      </c>
      <c r="C427" s="57" t="s">
        <v>44</v>
      </c>
      <c r="D427" s="89">
        <v>2000</v>
      </c>
      <c r="E427" s="87">
        <f>+IFERROR(VLOOKUP(A427,reshapecocWB!$A$2:$E$3639,4,FALSE),"")</f>
        <v>-0.37400430000000001</v>
      </c>
      <c r="F427" s="74">
        <v>0</v>
      </c>
      <c r="G427" s="58">
        <v>0</v>
      </c>
      <c r="H427" s="58">
        <v>0</v>
      </c>
      <c r="I427" s="58">
        <v>0</v>
      </c>
      <c r="J427" s="75">
        <v>0</v>
      </c>
      <c r="K427" s="71">
        <v>0</v>
      </c>
      <c r="L427" s="65">
        <v>0</v>
      </c>
      <c r="M427" s="65">
        <v>0</v>
      </c>
      <c r="N427" s="65">
        <v>0</v>
      </c>
      <c r="O427" s="72">
        <v>0</v>
      </c>
      <c r="P427" s="67">
        <v>0</v>
      </c>
      <c r="Q427" s="66">
        <v>0</v>
      </c>
      <c r="R427" s="66">
        <v>0</v>
      </c>
      <c r="S427" s="66">
        <v>0</v>
      </c>
      <c r="T427" s="68">
        <v>0</v>
      </c>
    </row>
    <row r="428" spans="1:20">
      <c r="A428" s="69" t="str">
        <f t="shared" si="6"/>
        <v>BOL2001</v>
      </c>
      <c r="B428" s="57" t="s">
        <v>43</v>
      </c>
      <c r="C428" s="57" t="s">
        <v>44</v>
      </c>
      <c r="D428" s="89">
        <v>2001</v>
      </c>
      <c r="E428" s="87" t="str">
        <f>+IFERROR(VLOOKUP(A428,reshapecocWB!$A$2:$E$3639,4,FALSE),"")</f>
        <v/>
      </c>
      <c r="F428" s="74">
        <v>0</v>
      </c>
      <c r="G428" s="58">
        <v>0</v>
      </c>
      <c r="H428" s="58">
        <v>0</v>
      </c>
      <c r="I428" s="58">
        <v>0</v>
      </c>
      <c r="J428" s="75">
        <v>0</v>
      </c>
      <c r="K428" s="71">
        <v>0</v>
      </c>
      <c r="L428" s="65">
        <v>0</v>
      </c>
      <c r="M428" s="65">
        <v>0</v>
      </c>
      <c r="N428" s="65">
        <v>0</v>
      </c>
      <c r="O428" s="72">
        <v>0</v>
      </c>
      <c r="P428" s="67">
        <v>0</v>
      </c>
      <c r="Q428" s="66">
        <v>0</v>
      </c>
      <c r="R428" s="66">
        <v>0</v>
      </c>
      <c r="S428" s="66">
        <v>0</v>
      </c>
      <c r="T428" s="68">
        <v>0</v>
      </c>
    </row>
    <row r="429" spans="1:20">
      <c r="A429" s="69" t="str">
        <f t="shared" si="6"/>
        <v>BOL2002</v>
      </c>
      <c r="B429" s="57" t="s">
        <v>43</v>
      </c>
      <c r="C429" s="57" t="s">
        <v>44</v>
      </c>
      <c r="D429" s="89">
        <v>2002</v>
      </c>
      <c r="E429" s="87">
        <f>+IFERROR(VLOOKUP(A429,reshapecocWB!$A$2:$E$3639,4,FALSE),"")</f>
        <v>-0.94940179999999996</v>
      </c>
      <c r="F429" s="74">
        <v>0</v>
      </c>
      <c r="G429" s="58">
        <v>0</v>
      </c>
      <c r="H429" s="58">
        <v>0</v>
      </c>
      <c r="I429" s="58">
        <v>0</v>
      </c>
      <c r="J429" s="75">
        <v>0</v>
      </c>
      <c r="K429" s="71">
        <v>0</v>
      </c>
      <c r="L429" s="65">
        <v>0</v>
      </c>
      <c r="M429" s="65">
        <v>0</v>
      </c>
      <c r="N429" s="65">
        <v>0</v>
      </c>
      <c r="O429" s="72">
        <v>0</v>
      </c>
      <c r="P429" s="67">
        <v>0</v>
      </c>
      <c r="Q429" s="66">
        <v>0</v>
      </c>
      <c r="R429" s="66">
        <v>0</v>
      </c>
      <c r="S429" s="66">
        <v>0</v>
      </c>
      <c r="T429" s="68">
        <v>0</v>
      </c>
    </row>
    <row r="430" spans="1:20">
      <c r="A430" s="69" t="str">
        <f t="shared" si="6"/>
        <v>BOL2003</v>
      </c>
      <c r="B430" s="57" t="s">
        <v>43</v>
      </c>
      <c r="C430" s="57" t="s">
        <v>44</v>
      </c>
      <c r="D430" s="89">
        <v>2003</v>
      </c>
      <c r="E430" s="87">
        <f>+IFERROR(VLOOKUP(A430,reshapecocWB!$A$2:$E$3639,4,FALSE),"")</f>
        <v>-0.79315084000000002</v>
      </c>
      <c r="F430" s="74">
        <v>0</v>
      </c>
      <c r="G430" s="58">
        <v>0</v>
      </c>
      <c r="H430" s="58">
        <v>0</v>
      </c>
      <c r="I430" s="58">
        <v>0</v>
      </c>
      <c r="J430" s="75">
        <v>0</v>
      </c>
      <c r="K430" s="71">
        <v>0</v>
      </c>
      <c r="L430" s="65">
        <v>0</v>
      </c>
      <c r="M430" s="65">
        <v>0</v>
      </c>
      <c r="N430" s="65">
        <v>0</v>
      </c>
      <c r="O430" s="72">
        <v>0</v>
      </c>
      <c r="P430" s="67">
        <v>0</v>
      </c>
      <c r="Q430" s="66">
        <v>0</v>
      </c>
      <c r="R430" s="66">
        <v>0</v>
      </c>
      <c r="S430" s="66">
        <v>0</v>
      </c>
      <c r="T430" s="68">
        <v>0</v>
      </c>
    </row>
    <row r="431" spans="1:20">
      <c r="A431" s="69" t="str">
        <f t="shared" si="6"/>
        <v>BOL2004</v>
      </c>
      <c r="B431" s="57" t="s">
        <v>43</v>
      </c>
      <c r="C431" s="57" t="s">
        <v>44</v>
      </c>
      <c r="D431" s="89">
        <v>2004</v>
      </c>
      <c r="E431" s="87">
        <f>+IFERROR(VLOOKUP(A431,reshapecocWB!$A$2:$E$3639,4,FALSE),"")</f>
        <v>-0.77096998999999999</v>
      </c>
      <c r="F431" s="74">
        <v>0</v>
      </c>
      <c r="G431" s="58">
        <v>0</v>
      </c>
      <c r="H431" s="58">
        <v>0</v>
      </c>
      <c r="I431" s="58">
        <v>0</v>
      </c>
      <c r="J431" s="75">
        <v>0</v>
      </c>
      <c r="K431" s="71">
        <v>0</v>
      </c>
      <c r="L431" s="65">
        <v>0</v>
      </c>
      <c r="M431" s="65">
        <v>0</v>
      </c>
      <c r="N431" s="65">
        <v>0</v>
      </c>
      <c r="O431" s="72">
        <v>0</v>
      </c>
      <c r="P431" s="67">
        <v>0</v>
      </c>
      <c r="Q431" s="66">
        <v>0</v>
      </c>
      <c r="R431" s="66">
        <v>0</v>
      </c>
      <c r="S431" s="66">
        <v>0</v>
      </c>
      <c r="T431" s="68">
        <v>0</v>
      </c>
    </row>
    <row r="432" spans="1:20">
      <c r="A432" s="69" t="str">
        <f t="shared" si="6"/>
        <v>BOL2005</v>
      </c>
      <c r="B432" s="57" t="s">
        <v>43</v>
      </c>
      <c r="C432" s="57" t="s">
        <v>44</v>
      </c>
      <c r="D432" s="89">
        <v>2005</v>
      </c>
      <c r="E432" s="87">
        <f>+IFERROR(VLOOKUP(A432,reshapecocWB!$A$2:$E$3639,4,FALSE),"")</f>
        <v>-0.76046932</v>
      </c>
      <c r="F432" s="74">
        <v>0</v>
      </c>
      <c r="G432" s="58">
        <v>0</v>
      </c>
      <c r="H432" s="58">
        <v>0</v>
      </c>
      <c r="I432" s="58">
        <v>0</v>
      </c>
      <c r="J432" s="75">
        <v>0</v>
      </c>
      <c r="K432" s="71">
        <v>0</v>
      </c>
      <c r="L432" s="65">
        <v>0</v>
      </c>
      <c r="M432" s="65">
        <v>0</v>
      </c>
      <c r="N432" s="65">
        <v>0</v>
      </c>
      <c r="O432" s="72">
        <v>0</v>
      </c>
      <c r="P432" s="67">
        <v>0</v>
      </c>
      <c r="Q432" s="66">
        <v>0</v>
      </c>
      <c r="R432" s="66">
        <v>0</v>
      </c>
      <c r="S432" s="66">
        <v>0</v>
      </c>
      <c r="T432" s="68">
        <v>0</v>
      </c>
    </row>
    <row r="433" spans="1:20">
      <c r="A433" s="69" t="str">
        <f t="shared" si="6"/>
        <v>BOL2006</v>
      </c>
      <c r="B433" s="57" t="s">
        <v>43</v>
      </c>
      <c r="C433" s="57" t="s">
        <v>44</v>
      </c>
      <c r="D433" s="89">
        <v>2006</v>
      </c>
      <c r="E433" s="87">
        <f>+IFERROR(VLOOKUP(A433,reshapecocWB!$A$2:$E$3639,4,FALSE),"")</f>
        <v>-0.39700297000000001</v>
      </c>
      <c r="F433" s="74">
        <v>0</v>
      </c>
      <c r="G433" s="58">
        <v>0</v>
      </c>
      <c r="H433" s="58">
        <v>0</v>
      </c>
      <c r="I433" s="58">
        <v>0</v>
      </c>
      <c r="J433" s="75">
        <v>0</v>
      </c>
      <c r="K433" s="71">
        <v>0</v>
      </c>
      <c r="L433" s="65">
        <v>0</v>
      </c>
      <c r="M433" s="65">
        <v>0</v>
      </c>
      <c r="N433" s="65">
        <v>0</v>
      </c>
      <c r="O433" s="72">
        <v>0</v>
      </c>
      <c r="P433" s="67">
        <v>0</v>
      </c>
      <c r="Q433" s="66">
        <v>0</v>
      </c>
      <c r="R433" s="66">
        <v>0</v>
      </c>
      <c r="S433" s="66">
        <v>0</v>
      </c>
      <c r="T433" s="68">
        <v>0</v>
      </c>
    </row>
    <row r="434" spans="1:20">
      <c r="A434" s="69" t="str">
        <f t="shared" si="6"/>
        <v>BOL2007</v>
      </c>
      <c r="B434" s="57" t="s">
        <v>43</v>
      </c>
      <c r="C434" s="57" t="s">
        <v>44</v>
      </c>
      <c r="D434" s="89">
        <v>2007</v>
      </c>
      <c r="E434" s="87">
        <f>+IFERROR(VLOOKUP(A434,reshapecocWB!$A$2:$E$3639,4,FALSE),"")</f>
        <v>-0.35934200999999999</v>
      </c>
      <c r="F434" s="74">
        <v>0</v>
      </c>
      <c r="G434" s="58">
        <v>0</v>
      </c>
      <c r="H434" s="58">
        <v>0</v>
      </c>
      <c r="I434" s="58">
        <v>0</v>
      </c>
      <c r="J434" s="75">
        <v>0</v>
      </c>
      <c r="K434" s="71">
        <v>0</v>
      </c>
      <c r="L434" s="65">
        <v>0</v>
      </c>
      <c r="M434" s="65">
        <v>0</v>
      </c>
      <c r="N434" s="65">
        <v>0</v>
      </c>
      <c r="O434" s="72">
        <v>0</v>
      </c>
      <c r="P434" s="67">
        <v>0</v>
      </c>
      <c r="Q434" s="66">
        <v>0</v>
      </c>
      <c r="R434" s="66">
        <v>0</v>
      </c>
      <c r="S434" s="66">
        <v>0</v>
      </c>
      <c r="T434" s="68">
        <v>0</v>
      </c>
    </row>
    <row r="435" spans="1:20">
      <c r="A435" s="69" t="str">
        <f t="shared" si="6"/>
        <v>BOL2008</v>
      </c>
      <c r="B435" s="57" t="s">
        <v>43</v>
      </c>
      <c r="C435" s="57" t="s">
        <v>44</v>
      </c>
      <c r="D435" s="89">
        <v>2008</v>
      </c>
      <c r="E435" s="87">
        <f>+IFERROR(VLOOKUP(A435,reshapecocWB!$A$2:$E$3639,4,FALSE),"")</f>
        <v>-0.49167100000000002</v>
      </c>
      <c r="F435" s="74">
        <v>0</v>
      </c>
      <c r="G435" s="58">
        <v>0</v>
      </c>
      <c r="H435" s="58">
        <v>0</v>
      </c>
      <c r="I435" s="58">
        <v>0</v>
      </c>
      <c r="J435" s="75">
        <v>0</v>
      </c>
      <c r="K435" s="71">
        <v>0</v>
      </c>
      <c r="L435" s="65">
        <v>0</v>
      </c>
      <c r="M435" s="65">
        <v>0</v>
      </c>
      <c r="N435" s="65">
        <v>0</v>
      </c>
      <c r="O435" s="72">
        <v>0</v>
      </c>
      <c r="P435" s="67">
        <v>0</v>
      </c>
      <c r="Q435" s="66">
        <v>0</v>
      </c>
      <c r="R435" s="66">
        <v>0</v>
      </c>
      <c r="S435" s="66">
        <v>0</v>
      </c>
      <c r="T435" s="68">
        <v>0</v>
      </c>
    </row>
    <row r="436" spans="1:20">
      <c r="A436" s="69" t="str">
        <f t="shared" si="6"/>
        <v>BOL2009</v>
      </c>
      <c r="B436" s="57" t="s">
        <v>43</v>
      </c>
      <c r="C436" s="57" t="s">
        <v>44</v>
      </c>
      <c r="D436" s="89">
        <v>2009</v>
      </c>
      <c r="E436" s="87">
        <f>+IFERROR(VLOOKUP(A436,reshapecocWB!$A$2:$E$3639,4,FALSE),"")</f>
        <v>-0.62840772</v>
      </c>
      <c r="F436" s="74">
        <v>1</v>
      </c>
      <c r="G436" s="58">
        <v>1</v>
      </c>
      <c r="H436" s="58">
        <v>0</v>
      </c>
      <c r="I436" s="58">
        <v>0</v>
      </c>
      <c r="J436" s="75">
        <v>0</v>
      </c>
      <c r="K436" s="71">
        <v>3.5335689045936395E-3</v>
      </c>
      <c r="L436" s="65">
        <v>7.3529411764705881E-3</v>
      </c>
      <c r="M436" s="65">
        <v>0</v>
      </c>
      <c r="N436" s="65">
        <v>0</v>
      </c>
      <c r="O436" s="72">
        <v>0</v>
      </c>
      <c r="P436" s="67">
        <v>9.8039215686274508E-4</v>
      </c>
      <c r="Q436" s="66">
        <v>2.1231422505307855E-3</v>
      </c>
      <c r="R436" s="66">
        <v>0</v>
      </c>
      <c r="S436" s="66">
        <v>0</v>
      </c>
      <c r="T436" s="68">
        <v>0</v>
      </c>
    </row>
    <row r="437" spans="1:20">
      <c r="A437" s="69" t="str">
        <f t="shared" si="6"/>
        <v>BOL2010</v>
      </c>
      <c r="B437" s="57" t="s">
        <v>43</v>
      </c>
      <c r="C437" s="57" t="s">
        <v>44</v>
      </c>
      <c r="D437" s="89">
        <v>2010</v>
      </c>
      <c r="E437" s="87">
        <f>+IFERROR(VLOOKUP(A437,reshapecocWB!$A$2:$E$3639,4,FALSE),"")</f>
        <v>-0.44218042000000002</v>
      </c>
      <c r="F437" s="74">
        <v>11</v>
      </c>
      <c r="G437" s="58">
        <v>4</v>
      </c>
      <c r="H437" s="58">
        <v>0</v>
      </c>
      <c r="I437" s="58">
        <v>2</v>
      </c>
      <c r="J437" s="75">
        <v>4</v>
      </c>
      <c r="K437" s="71">
        <v>4.0816326530612242E-2</v>
      </c>
      <c r="L437" s="65">
        <v>3.0303030303030304E-2</v>
      </c>
      <c r="M437" s="65">
        <v>0</v>
      </c>
      <c r="N437" s="65">
        <v>5.6603773584905662E-2</v>
      </c>
      <c r="O437" s="72">
        <v>6.8965517241379309E-2</v>
      </c>
      <c r="P437" s="67">
        <v>8.6956521739130436E-3</v>
      </c>
      <c r="Q437" s="66">
        <v>7.0175438596491229E-3</v>
      </c>
      <c r="R437" s="66">
        <v>0</v>
      </c>
      <c r="S437" s="66">
        <v>8.8495575221238937E-3</v>
      </c>
      <c r="T437" s="68">
        <v>1.3029315960912053E-2</v>
      </c>
    </row>
    <row r="438" spans="1:20">
      <c r="A438" s="69" t="str">
        <f t="shared" si="6"/>
        <v>BOL2011</v>
      </c>
      <c r="B438" s="57" t="s">
        <v>43</v>
      </c>
      <c r="C438" s="57" t="s">
        <v>44</v>
      </c>
      <c r="D438" s="89">
        <v>2011</v>
      </c>
      <c r="E438" s="87">
        <f>+IFERROR(VLOOKUP(A438,reshapecocWB!$A$2:$E$3639,4,FALSE),"")</f>
        <v>-0.53440659999999995</v>
      </c>
      <c r="F438" s="74">
        <v>11</v>
      </c>
      <c r="G438" s="58">
        <v>4</v>
      </c>
      <c r="H438" s="58">
        <v>0</v>
      </c>
      <c r="I438" s="58">
        <v>2</v>
      </c>
      <c r="J438" s="75">
        <v>4</v>
      </c>
      <c r="K438" s="71">
        <v>0</v>
      </c>
      <c r="L438" s="65">
        <v>0</v>
      </c>
      <c r="M438" s="65">
        <v>0</v>
      </c>
      <c r="N438" s="65">
        <v>0</v>
      </c>
      <c r="O438" s="72">
        <v>0</v>
      </c>
      <c r="P438" s="67">
        <v>7.064868336544637E-3</v>
      </c>
      <c r="Q438" s="66">
        <v>5.6258790436005627E-3</v>
      </c>
      <c r="R438" s="66">
        <v>0</v>
      </c>
      <c r="S438" s="66">
        <v>7.0671378091872791E-3</v>
      </c>
      <c r="T438" s="68">
        <v>1.098901098901099E-2</v>
      </c>
    </row>
    <row r="439" spans="1:20">
      <c r="A439" s="69" t="str">
        <f t="shared" si="6"/>
        <v>BOL2012</v>
      </c>
      <c r="B439" s="57" t="s">
        <v>43</v>
      </c>
      <c r="C439" s="57" t="s">
        <v>44</v>
      </c>
      <c r="D439" s="89">
        <v>2012</v>
      </c>
      <c r="E439" s="87">
        <f>+IFERROR(VLOOKUP(A439,reshapecocWB!$A$2:$E$3639,4,FALSE),"")</f>
        <v>-0.70970409999999995</v>
      </c>
      <c r="F439" s="74">
        <v>11</v>
      </c>
      <c r="G439" s="58">
        <v>4</v>
      </c>
      <c r="H439" s="58">
        <v>0</v>
      </c>
      <c r="I439" s="58">
        <v>2</v>
      </c>
      <c r="J439" s="75">
        <v>4</v>
      </c>
      <c r="K439" s="71">
        <v>0</v>
      </c>
      <c r="L439" s="65">
        <v>0</v>
      </c>
      <c r="M439" s="65">
        <v>0</v>
      </c>
      <c r="N439" s="65">
        <v>0</v>
      </c>
      <c r="O439" s="72">
        <v>0</v>
      </c>
      <c r="P439" s="67">
        <v>6.6626287098728041E-3</v>
      </c>
      <c r="Q439" s="66">
        <v>5.2770448548812663E-3</v>
      </c>
      <c r="R439" s="66">
        <v>0</v>
      </c>
      <c r="S439" s="66">
        <v>6.6006600660066007E-3</v>
      </c>
      <c r="T439" s="68">
        <v>1.0498687664041995E-2</v>
      </c>
    </row>
    <row r="440" spans="1:20">
      <c r="A440" s="69" t="str">
        <f t="shared" si="6"/>
        <v>BOL2013</v>
      </c>
      <c r="B440" s="57" t="s">
        <v>43</v>
      </c>
      <c r="C440" s="57" t="s">
        <v>44</v>
      </c>
      <c r="D440" s="89">
        <v>2013</v>
      </c>
      <c r="E440" s="87">
        <f>+IFERROR(VLOOKUP(A440,reshapecocWB!$A$2:$E$3639,4,FALSE),"")</f>
        <v>-0.58841383000000003</v>
      </c>
      <c r="F440" s="74">
        <v>11</v>
      </c>
      <c r="G440" s="58">
        <v>4</v>
      </c>
      <c r="H440" s="58">
        <v>0</v>
      </c>
      <c r="I440" s="58">
        <v>2</v>
      </c>
      <c r="J440" s="75">
        <v>4</v>
      </c>
      <c r="K440" s="71">
        <v>0</v>
      </c>
      <c r="L440" s="65">
        <v>0</v>
      </c>
      <c r="M440" s="65">
        <v>0</v>
      </c>
      <c r="N440" s="65">
        <v>0</v>
      </c>
      <c r="O440" s="72">
        <v>0</v>
      </c>
      <c r="P440" s="67">
        <v>6.3182079264790351E-3</v>
      </c>
      <c r="Q440" s="66">
        <v>4.9751243781094526E-3</v>
      </c>
      <c r="R440" s="66">
        <v>0</v>
      </c>
      <c r="S440" s="66">
        <v>6.369426751592357E-3</v>
      </c>
      <c r="T440" s="68">
        <v>9.7560975609756097E-3</v>
      </c>
    </row>
    <row r="441" spans="1:20">
      <c r="A441" s="69" t="str">
        <f t="shared" si="6"/>
        <v>BOL2014</v>
      </c>
      <c r="B441" s="57" t="s">
        <v>43</v>
      </c>
      <c r="C441" s="57" t="s">
        <v>44</v>
      </c>
      <c r="D441" s="89">
        <v>2014</v>
      </c>
      <c r="E441" s="87">
        <f>+IFERROR(VLOOKUP(A441,reshapecocWB!$A$2:$E$3639,4,FALSE),"")</f>
        <v>-0.63927542999999998</v>
      </c>
      <c r="F441" s="74">
        <v>11</v>
      </c>
      <c r="G441" s="58">
        <v>4</v>
      </c>
      <c r="H441" s="58">
        <v>0</v>
      </c>
      <c r="I441" s="58">
        <v>2</v>
      </c>
      <c r="J441" s="75">
        <v>4</v>
      </c>
      <c r="K441" s="71">
        <v>0</v>
      </c>
      <c r="L441" s="65">
        <v>0</v>
      </c>
      <c r="M441" s="65">
        <v>0</v>
      </c>
      <c r="N441" s="65">
        <v>0</v>
      </c>
      <c r="O441" s="72">
        <v>0</v>
      </c>
      <c r="P441" s="67">
        <v>5.7894736842105266E-3</v>
      </c>
      <c r="Q441" s="66">
        <v>4.5558086560364463E-3</v>
      </c>
      <c r="R441" s="66">
        <v>0</v>
      </c>
      <c r="S441" s="66">
        <v>5.8309037900874635E-3</v>
      </c>
      <c r="T441" s="68">
        <v>8.8495575221238937E-3</v>
      </c>
    </row>
    <row r="442" spans="1:20">
      <c r="A442" s="69" t="str">
        <f t="shared" si="6"/>
        <v>BOL2015</v>
      </c>
      <c r="B442" s="57" t="s">
        <v>43</v>
      </c>
      <c r="C442" s="57" t="s">
        <v>44</v>
      </c>
      <c r="D442" s="89">
        <v>2015</v>
      </c>
      <c r="E442" s="87">
        <f>+IFERROR(VLOOKUP(A442,reshapecocWB!$A$2:$E$3639,4,FALSE),"")</f>
        <v>-0.68343036999999995</v>
      </c>
      <c r="F442" s="74">
        <v>11</v>
      </c>
      <c r="G442" s="58">
        <v>4</v>
      </c>
      <c r="H442" s="58">
        <v>0</v>
      </c>
      <c r="I442" s="58">
        <v>2</v>
      </c>
      <c r="J442" s="75">
        <v>4</v>
      </c>
      <c r="K442" s="71">
        <v>0</v>
      </c>
      <c r="L442" s="65">
        <v>0</v>
      </c>
      <c r="M442" s="65">
        <v>0</v>
      </c>
      <c r="N442" s="65">
        <v>0</v>
      </c>
      <c r="O442" s="72">
        <v>0</v>
      </c>
      <c r="P442" s="67">
        <v>5.4699154649428148E-3</v>
      </c>
      <c r="Q442" s="66">
        <v>4.2735042735042739E-3</v>
      </c>
      <c r="R442" s="66">
        <v>0</v>
      </c>
      <c r="S442" s="66">
        <v>5.6657223796033997E-3</v>
      </c>
      <c r="T442" s="68">
        <v>8.2815734989648039E-3</v>
      </c>
    </row>
    <row r="443" spans="1:20">
      <c r="A443" s="69" t="str">
        <f t="shared" si="6"/>
        <v>BRA1996</v>
      </c>
      <c r="B443" s="57" t="s">
        <v>48</v>
      </c>
      <c r="C443" s="57" t="s">
        <v>49</v>
      </c>
      <c r="D443" s="89">
        <v>1996</v>
      </c>
      <c r="E443" s="87">
        <f>+IFERROR(VLOOKUP(A443,reshapecocWB!$A$2:$E$3639,4,FALSE),"")</f>
        <v>-7.2133729999999993E-2</v>
      </c>
      <c r="F443" s="74">
        <v>0</v>
      </c>
      <c r="G443" s="58">
        <v>0</v>
      </c>
      <c r="H443" s="58">
        <v>0</v>
      </c>
      <c r="I443" s="58">
        <v>0</v>
      </c>
      <c r="J443" s="75">
        <v>0</v>
      </c>
      <c r="K443" s="71">
        <v>0</v>
      </c>
      <c r="L443" s="65">
        <v>0</v>
      </c>
      <c r="M443" s="65">
        <v>0</v>
      </c>
      <c r="N443" s="65">
        <v>0</v>
      </c>
      <c r="O443" s="72">
        <v>0</v>
      </c>
      <c r="P443" s="67">
        <v>0</v>
      </c>
      <c r="Q443" s="66">
        <v>0</v>
      </c>
      <c r="R443" s="66">
        <v>0</v>
      </c>
      <c r="S443" s="66">
        <v>0</v>
      </c>
      <c r="T443" s="68">
        <v>0</v>
      </c>
    </row>
    <row r="444" spans="1:20">
      <c r="A444" s="69" t="str">
        <f t="shared" si="6"/>
        <v>BRA1997</v>
      </c>
      <c r="B444" s="57" t="s">
        <v>48</v>
      </c>
      <c r="C444" s="57" t="s">
        <v>49</v>
      </c>
      <c r="D444" s="89">
        <v>1997</v>
      </c>
      <c r="E444" s="87" t="str">
        <f>+IFERROR(VLOOKUP(A444,reshapecocWB!$A$2:$E$3639,4,FALSE),"")</f>
        <v/>
      </c>
      <c r="F444" s="74">
        <v>15</v>
      </c>
      <c r="G444" s="58">
        <v>10</v>
      </c>
      <c r="H444" s="58">
        <v>0</v>
      </c>
      <c r="I444" s="58">
        <v>1</v>
      </c>
      <c r="J444" s="75">
        <v>3</v>
      </c>
      <c r="K444" s="71">
        <v>0.234375</v>
      </c>
      <c r="L444" s="65">
        <v>0.3125</v>
      </c>
      <c r="M444" s="65">
        <v>0</v>
      </c>
      <c r="N444" s="65">
        <v>0.18181818181818182</v>
      </c>
      <c r="O444" s="72">
        <v>0.23076923076923078</v>
      </c>
      <c r="P444" s="67">
        <v>0.19480519480519481</v>
      </c>
      <c r="Q444" s="66">
        <v>0.30303030303030304</v>
      </c>
      <c r="R444" s="66">
        <v>0</v>
      </c>
      <c r="S444" s="66">
        <v>5.5555555555555552E-2</v>
      </c>
      <c r="T444" s="68">
        <v>0.2</v>
      </c>
    </row>
    <row r="445" spans="1:20">
      <c r="A445" s="69" t="str">
        <f t="shared" si="6"/>
        <v>BRA1998</v>
      </c>
      <c r="B445" s="57" t="s">
        <v>48</v>
      </c>
      <c r="C445" s="57" t="s">
        <v>49</v>
      </c>
      <c r="D445" s="89">
        <v>1998</v>
      </c>
      <c r="E445" s="87">
        <f>+IFERROR(VLOOKUP(A445,reshapecocWB!$A$2:$E$3639,4,FALSE),"")</f>
        <v>1.3899800000000001E-3</v>
      </c>
      <c r="F445" s="74">
        <v>15</v>
      </c>
      <c r="G445" s="58">
        <v>10</v>
      </c>
      <c r="H445" s="58">
        <v>0</v>
      </c>
      <c r="I445" s="58">
        <v>1</v>
      </c>
      <c r="J445" s="75">
        <v>3</v>
      </c>
      <c r="K445" s="71">
        <v>0</v>
      </c>
      <c r="L445" s="65">
        <v>0</v>
      </c>
      <c r="M445" s="65">
        <v>0</v>
      </c>
      <c r="N445" s="65">
        <v>0</v>
      </c>
      <c r="O445" s="72">
        <v>0</v>
      </c>
      <c r="P445" s="67">
        <v>0.15151515151515152</v>
      </c>
      <c r="Q445" s="66">
        <v>0.26315789473684209</v>
      </c>
      <c r="R445" s="66">
        <v>0</v>
      </c>
      <c r="S445" s="66">
        <v>4.1666666666666664E-2</v>
      </c>
      <c r="T445" s="68">
        <v>0.14285714285714285</v>
      </c>
    </row>
    <row r="446" spans="1:20">
      <c r="A446" s="69" t="str">
        <f t="shared" si="6"/>
        <v>BRA1999</v>
      </c>
      <c r="B446" s="57" t="s">
        <v>48</v>
      </c>
      <c r="C446" s="57" t="s">
        <v>49</v>
      </c>
      <c r="D446" s="89">
        <v>1999</v>
      </c>
      <c r="E446" s="87" t="str">
        <f>+IFERROR(VLOOKUP(A446,reshapecocWB!$A$2:$E$3639,4,FALSE),"")</f>
        <v/>
      </c>
      <c r="F446" s="74">
        <v>15</v>
      </c>
      <c r="G446" s="58">
        <v>10</v>
      </c>
      <c r="H446" s="58">
        <v>0</v>
      </c>
      <c r="I446" s="58">
        <v>1</v>
      </c>
      <c r="J446" s="75">
        <v>3</v>
      </c>
      <c r="K446" s="71">
        <v>0</v>
      </c>
      <c r="L446" s="65">
        <v>0</v>
      </c>
      <c r="M446" s="65">
        <v>0</v>
      </c>
      <c r="N446" s="65">
        <v>0</v>
      </c>
      <c r="O446" s="72">
        <v>0</v>
      </c>
      <c r="P446" s="67">
        <v>0.125</v>
      </c>
      <c r="Q446" s="66">
        <v>0.23255813953488372</v>
      </c>
      <c r="R446" s="66">
        <v>0</v>
      </c>
      <c r="S446" s="66">
        <v>3.125E-2</v>
      </c>
      <c r="T446" s="68">
        <v>0.1111111111111111</v>
      </c>
    </row>
    <row r="447" spans="1:20">
      <c r="A447" s="69" t="str">
        <f t="shared" si="6"/>
        <v>BRA2000</v>
      </c>
      <c r="B447" s="57" t="s">
        <v>48</v>
      </c>
      <c r="C447" s="57" t="s">
        <v>49</v>
      </c>
      <c r="D447" s="89">
        <v>2000</v>
      </c>
      <c r="E447" s="87">
        <f>+IFERROR(VLOOKUP(A447,reshapecocWB!$A$2:$E$3639,4,FALSE),"")</f>
        <v>1.6784489999999999E-2</v>
      </c>
      <c r="F447" s="74">
        <v>15</v>
      </c>
      <c r="G447" s="58">
        <v>10</v>
      </c>
      <c r="H447" s="58">
        <v>0</v>
      </c>
      <c r="I447" s="58">
        <v>1</v>
      </c>
      <c r="J447" s="75">
        <v>3</v>
      </c>
      <c r="K447" s="71">
        <v>0</v>
      </c>
      <c r="L447" s="65">
        <v>0</v>
      </c>
      <c r="M447" s="65">
        <v>0</v>
      </c>
      <c r="N447" s="65">
        <v>0</v>
      </c>
      <c r="O447" s="72">
        <v>0</v>
      </c>
      <c r="P447" s="67">
        <v>8.1081081081081086E-2</v>
      </c>
      <c r="Q447" s="66">
        <v>0.13333333333333333</v>
      </c>
      <c r="R447" s="66">
        <v>0</v>
      </c>
      <c r="S447" s="66">
        <v>2.2222222222222223E-2</v>
      </c>
      <c r="T447" s="68">
        <v>7.8947368421052627E-2</v>
      </c>
    </row>
    <row r="448" spans="1:20">
      <c r="A448" s="69" t="str">
        <f t="shared" si="6"/>
        <v>BRA2001</v>
      </c>
      <c r="B448" s="57" t="s">
        <v>48</v>
      </c>
      <c r="C448" s="57" t="s">
        <v>49</v>
      </c>
      <c r="D448" s="89">
        <v>2001</v>
      </c>
      <c r="E448" s="87" t="str">
        <f>+IFERROR(VLOOKUP(A448,reshapecocWB!$A$2:$E$3639,4,FALSE),"")</f>
        <v/>
      </c>
      <c r="F448" s="74">
        <v>15</v>
      </c>
      <c r="G448" s="58">
        <v>10</v>
      </c>
      <c r="H448" s="58">
        <v>0</v>
      </c>
      <c r="I448" s="58">
        <v>1</v>
      </c>
      <c r="J448" s="75">
        <v>3</v>
      </c>
      <c r="K448" s="71">
        <v>0</v>
      </c>
      <c r="L448" s="65">
        <v>0</v>
      </c>
      <c r="M448" s="65">
        <v>0</v>
      </c>
      <c r="N448" s="65">
        <v>0</v>
      </c>
      <c r="O448" s="72">
        <v>0</v>
      </c>
      <c r="P448" s="67">
        <v>6.8493150684931503E-2</v>
      </c>
      <c r="Q448" s="66">
        <v>0.11494252873563218</v>
      </c>
      <c r="R448" s="66">
        <v>0</v>
      </c>
      <c r="S448" s="66">
        <v>1.9607843137254902E-2</v>
      </c>
      <c r="T448" s="68">
        <v>6.8181818181818177E-2</v>
      </c>
    </row>
    <row r="449" spans="1:20">
      <c r="A449" s="69" t="str">
        <f t="shared" si="6"/>
        <v>BRA2002</v>
      </c>
      <c r="B449" s="57" t="s">
        <v>48</v>
      </c>
      <c r="C449" s="57" t="s">
        <v>49</v>
      </c>
      <c r="D449" s="89">
        <v>2002</v>
      </c>
      <c r="E449" s="87">
        <f>+IFERROR(VLOOKUP(A449,reshapecocWB!$A$2:$E$3639,4,FALSE),"")</f>
        <v>1.085815E-2</v>
      </c>
      <c r="F449" s="74">
        <v>15</v>
      </c>
      <c r="G449" s="58">
        <v>10</v>
      </c>
      <c r="H449" s="58">
        <v>0</v>
      </c>
      <c r="I449" s="58">
        <v>1</v>
      </c>
      <c r="J449" s="75">
        <v>3</v>
      </c>
      <c r="K449" s="71">
        <v>0</v>
      </c>
      <c r="L449" s="65">
        <v>0</v>
      </c>
      <c r="M449" s="65">
        <v>0</v>
      </c>
      <c r="N449" s="65">
        <v>0</v>
      </c>
      <c r="O449" s="72">
        <v>0</v>
      </c>
      <c r="P449" s="67">
        <v>5.5762081784386616E-2</v>
      </c>
      <c r="Q449" s="66">
        <v>8.771929824561403E-2</v>
      </c>
      <c r="R449" s="66">
        <v>0</v>
      </c>
      <c r="S449" s="66">
        <v>1.8867924528301886E-2</v>
      </c>
      <c r="T449" s="68">
        <v>4.9180327868852458E-2</v>
      </c>
    </row>
    <row r="450" spans="1:20">
      <c r="A450" s="69" t="str">
        <f t="shared" si="6"/>
        <v>BRA2003</v>
      </c>
      <c r="B450" s="57" t="s">
        <v>48</v>
      </c>
      <c r="C450" s="57" t="s">
        <v>49</v>
      </c>
      <c r="D450" s="89">
        <v>2003</v>
      </c>
      <c r="E450" s="87">
        <f>+IFERROR(VLOOKUP(A450,reshapecocWB!$A$2:$E$3639,4,FALSE),"")</f>
        <v>0.10063741</v>
      </c>
      <c r="F450" s="74">
        <v>15</v>
      </c>
      <c r="G450" s="58">
        <v>10</v>
      </c>
      <c r="H450" s="58">
        <v>0</v>
      </c>
      <c r="I450" s="58">
        <v>1</v>
      </c>
      <c r="J450" s="75">
        <v>3</v>
      </c>
      <c r="K450" s="71">
        <v>0</v>
      </c>
      <c r="L450" s="65">
        <v>0</v>
      </c>
      <c r="M450" s="65">
        <v>0</v>
      </c>
      <c r="N450" s="65">
        <v>0</v>
      </c>
      <c r="O450" s="72">
        <v>0</v>
      </c>
      <c r="P450" s="67">
        <v>4.807692307692308E-2</v>
      </c>
      <c r="Q450" s="66">
        <v>7.407407407407407E-2</v>
      </c>
      <c r="R450" s="66">
        <v>0</v>
      </c>
      <c r="S450" s="66">
        <v>1.7543859649122806E-2</v>
      </c>
      <c r="T450" s="68">
        <v>0.04</v>
      </c>
    </row>
    <row r="451" spans="1:20">
      <c r="A451" s="69" t="str">
        <f t="shared" si="6"/>
        <v>BRA2004</v>
      </c>
      <c r="B451" s="57" t="s">
        <v>48</v>
      </c>
      <c r="C451" s="57" t="s">
        <v>49</v>
      </c>
      <c r="D451" s="89">
        <v>2004</v>
      </c>
      <c r="E451" s="87">
        <f>+IFERROR(VLOOKUP(A451,reshapecocWB!$A$2:$E$3639,4,FALSE),"")</f>
        <v>4.86457E-2</v>
      </c>
      <c r="F451" s="74">
        <v>15</v>
      </c>
      <c r="G451" s="58">
        <v>10</v>
      </c>
      <c r="H451" s="58">
        <v>0</v>
      </c>
      <c r="I451" s="58">
        <v>1</v>
      </c>
      <c r="J451" s="75">
        <v>3</v>
      </c>
      <c r="K451" s="71">
        <v>0</v>
      </c>
      <c r="L451" s="65">
        <v>0</v>
      </c>
      <c r="M451" s="65">
        <v>0</v>
      </c>
      <c r="N451" s="65">
        <v>0</v>
      </c>
      <c r="O451" s="72">
        <v>0</v>
      </c>
      <c r="P451" s="67">
        <v>4.2134831460674156E-2</v>
      </c>
      <c r="Q451" s="66">
        <v>6.4935064935064929E-2</v>
      </c>
      <c r="R451" s="66">
        <v>0</v>
      </c>
      <c r="S451" s="66">
        <v>1.5384615384615385E-2</v>
      </c>
      <c r="T451" s="68">
        <v>3.4090909090909088E-2</v>
      </c>
    </row>
    <row r="452" spans="1:20">
      <c r="A452" s="69" t="str">
        <f t="shared" ref="A452:A515" si="7">+C452&amp;D452</f>
        <v>BRA2005</v>
      </c>
      <c r="B452" s="57" t="s">
        <v>48</v>
      </c>
      <c r="C452" s="57" t="s">
        <v>49</v>
      </c>
      <c r="D452" s="89">
        <v>2005</v>
      </c>
      <c r="E452" s="87">
        <f>+IFERROR(VLOOKUP(A452,reshapecocWB!$A$2:$E$3639,4,FALSE),"")</f>
        <v>-0.17165838</v>
      </c>
      <c r="F452" s="74">
        <v>15</v>
      </c>
      <c r="G452" s="58">
        <v>10</v>
      </c>
      <c r="H452" s="58">
        <v>0</v>
      </c>
      <c r="I452" s="58">
        <v>1</v>
      </c>
      <c r="J452" s="75">
        <v>3</v>
      </c>
      <c r="K452" s="71">
        <v>0</v>
      </c>
      <c r="L452" s="65">
        <v>0</v>
      </c>
      <c r="M452" s="65">
        <v>0</v>
      </c>
      <c r="N452" s="65">
        <v>0</v>
      </c>
      <c r="O452" s="72">
        <v>0</v>
      </c>
      <c r="P452" s="67">
        <v>3.4013605442176874E-2</v>
      </c>
      <c r="Q452" s="66">
        <v>5.2356020942408377E-2</v>
      </c>
      <c r="R452" s="66">
        <v>0</v>
      </c>
      <c r="S452" s="66">
        <v>1.2195121951219513E-2</v>
      </c>
      <c r="T452" s="68">
        <v>2.7522935779816515E-2</v>
      </c>
    </row>
    <row r="453" spans="1:20">
      <c r="A453" s="69" t="str">
        <f t="shared" si="7"/>
        <v>BRA2006</v>
      </c>
      <c r="B453" s="57" t="s">
        <v>48</v>
      </c>
      <c r="C453" s="57" t="s">
        <v>49</v>
      </c>
      <c r="D453" s="89">
        <v>2006</v>
      </c>
      <c r="E453" s="87">
        <f>+IFERROR(VLOOKUP(A453,reshapecocWB!$A$2:$E$3639,4,FALSE),"")</f>
        <v>-0.13588149999999999</v>
      </c>
      <c r="F453" s="74">
        <v>15</v>
      </c>
      <c r="G453" s="58">
        <v>10</v>
      </c>
      <c r="H453" s="58">
        <v>0</v>
      </c>
      <c r="I453" s="58">
        <v>1</v>
      </c>
      <c r="J453" s="75">
        <v>3</v>
      </c>
      <c r="K453" s="71">
        <v>0</v>
      </c>
      <c r="L453" s="65">
        <v>0</v>
      </c>
      <c r="M453" s="65">
        <v>0</v>
      </c>
      <c r="N453" s="65">
        <v>0</v>
      </c>
      <c r="O453" s="72">
        <v>0</v>
      </c>
      <c r="P453" s="67">
        <v>3.0060120240480961E-2</v>
      </c>
      <c r="Q453" s="66">
        <v>4.5248868778280542E-2</v>
      </c>
      <c r="R453" s="66">
        <v>0</v>
      </c>
      <c r="S453" s="66">
        <v>1.0638297872340425E-2</v>
      </c>
      <c r="T453" s="68">
        <v>2.5423728813559324E-2</v>
      </c>
    </row>
    <row r="454" spans="1:20">
      <c r="A454" s="69" t="str">
        <f t="shared" si="7"/>
        <v>BRA2007</v>
      </c>
      <c r="B454" s="57" t="s">
        <v>48</v>
      </c>
      <c r="C454" s="57" t="s">
        <v>49</v>
      </c>
      <c r="D454" s="89">
        <v>2007</v>
      </c>
      <c r="E454" s="87">
        <f>+IFERROR(VLOOKUP(A454,reshapecocWB!$A$2:$E$3639,4,FALSE),"")</f>
        <v>-0.11887205000000001</v>
      </c>
      <c r="F454" s="74">
        <v>15</v>
      </c>
      <c r="G454" s="58">
        <v>10</v>
      </c>
      <c r="H454" s="58">
        <v>0</v>
      </c>
      <c r="I454" s="58">
        <v>1</v>
      </c>
      <c r="J454" s="75">
        <v>3</v>
      </c>
      <c r="K454" s="71">
        <v>0</v>
      </c>
      <c r="L454" s="65">
        <v>0</v>
      </c>
      <c r="M454" s="65">
        <v>0</v>
      </c>
      <c r="N454" s="65">
        <v>0</v>
      </c>
      <c r="O454" s="72">
        <v>0</v>
      </c>
      <c r="P454" s="67">
        <v>2.5773195876288658E-2</v>
      </c>
      <c r="Q454" s="66">
        <v>3.8610038610038609E-2</v>
      </c>
      <c r="R454" s="66">
        <v>0</v>
      </c>
      <c r="S454" s="66">
        <v>9.3457943925233638E-3</v>
      </c>
      <c r="T454" s="68">
        <v>2.1739130434782608E-2</v>
      </c>
    </row>
    <row r="455" spans="1:20">
      <c r="A455" s="69" t="str">
        <f t="shared" si="7"/>
        <v>BRA2008</v>
      </c>
      <c r="B455" s="57" t="s">
        <v>48</v>
      </c>
      <c r="C455" s="57" t="s">
        <v>49</v>
      </c>
      <c r="D455" s="89">
        <v>2008</v>
      </c>
      <c r="E455" s="87">
        <f>+IFERROR(VLOOKUP(A455,reshapecocWB!$A$2:$E$3639,4,FALSE),"")</f>
        <v>-2.4816479999999998E-2</v>
      </c>
      <c r="F455" s="74">
        <v>15</v>
      </c>
      <c r="G455" s="58">
        <v>10</v>
      </c>
      <c r="H455" s="58">
        <v>0</v>
      </c>
      <c r="I455" s="58">
        <v>1</v>
      </c>
      <c r="J455" s="75">
        <v>3</v>
      </c>
      <c r="K455" s="71">
        <v>0</v>
      </c>
      <c r="L455" s="65">
        <v>0</v>
      </c>
      <c r="M455" s="65">
        <v>0</v>
      </c>
      <c r="N455" s="65">
        <v>0</v>
      </c>
      <c r="O455" s="72">
        <v>0</v>
      </c>
      <c r="P455" s="67">
        <v>2.0352781546811399E-2</v>
      </c>
      <c r="Q455" s="66">
        <v>2.9850746268656716E-2</v>
      </c>
      <c r="R455" s="66">
        <v>0</v>
      </c>
      <c r="S455" s="66">
        <v>7.6335877862595417E-3</v>
      </c>
      <c r="T455" s="68">
        <v>1.7045454545454544E-2</v>
      </c>
    </row>
    <row r="456" spans="1:20">
      <c r="A456" s="69" t="str">
        <f t="shared" si="7"/>
        <v>BRA2009</v>
      </c>
      <c r="B456" s="57" t="s">
        <v>48</v>
      </c>
      <c r="C456" s="57" t="s">
        <v>49</v>
      </c>
      <c r="D456" s="89">
        <v>2009</v>
      </c>
      <c r="E456" s="87">
        <f>+IFERROR(VLOOKUP(A456,reshapecocWB!$A$2:$E$3639,4,FALSE),"")</f>
        <v>-0.12222871</v>
      </c>
      <c r="F456" s="74">
        <v>15</v>
      </c>
      <c r="G456" s="58">
        <v>10</v>
      </c>
      <c r="H456" s="58">
        <v>0</v>
      </c>
      <c r="I456" s="58">
        <v>1</v>
      </c>
      <c r="J456" s="75">
        <v>3</v>
      </c>
      <c r="K456" s="71">
        <v>0</v>
      </c>
      <c r="L456" s="65">
        <v>0</v>
      </c>
      <c r="M456" s="65">
        <v>0</v>
      </c>
      <c r="N456" s="65">
        <v>0</v>
      </c>
      <c r="O456" s="72">
        <v>0</v>
      </c>
      <c r="P456" s="67">
        <v>1.4705882352941176E-2</v>
      </c>
      <c r="Q456" s="66">
        <v>2.1231422505307854E-2</v>
      </c>
      <c r="R456" s="66">
        <v>0</v>
      </c>
      <c r="S456" s="66">
        <v>5.7803468208092483E-3</v>
      </c>
      <c r="T456" s="68">
        <v>1.2048192771084338E-2</v>
      </c>
    </row>
    <row r="457" spans="1:20">
      <c r="A457" s="69" t="str">
        <f t="shared" si="7"/>
        <v>BRA2010</v>
      </c>
      <c r="B457" s="57" t="s">
        <v>48</v>
      </c>
      <c r="C457" s="57" t="s">
        <v>49</v>
      </c>
      <c r="D457" s="89">
        <v>2010</v>
      </c>
      <c r="E457" s="87">
        <f>+IFERROR(VLOOKUP(A457,reshapecocWB!$A$2:$E$3639,4,FALSE),"")</f>
        <v>6.4599999999999998E-5</v>
      </c>
      <c r="F457" s="74">
        <v>17</v>
      </c>
      <c r="G457" s="58">
        <v>11</v>
      </c>
      <c r="H457" s="58">
        <v>1</v>
      </c>
      <c r="I457" s="58">
        <v>1</v>
      </c>
      <c r="J457" s="75">
        <v>3</v>
      </c>
      <c r="K457" s="71">
        <v>8.1632653061224497E-3</v>
      </c>
      <c r="L457" s="65">
        <v>1.0101010101010102E-2</v>
      </c>
      <c r="M457" s="65">
        <v>2.8571428571428571E-2</v>
      </c>
      <c r="N457" s="65">
        <v>0</v>
      </c>
      <c r="O457" s="72">
        <v>0</v>
      </c>
      <c r="P457" s="67">
        <v>1.3438735177865613E-2</v>
      </c>
      <c r="Q457" s="66">
        <v>1.9298245614035089E-2</v>
      </c>
      <c r="R457" s="66">
        <v>6.1728395061728392E-3</v>
      </c>
      <c r="S457" s="66">
        <v>4.4247787610619468E-3</v>
      </c>
      <c r="T457" s="68">
        <v>9.7719869706840382E-3</v>
      </c>
    </row>
    <row r="458" spans="1:20">
      <c r="A458" s="69" t="str">
        <f t="shared" si="7"/>
        <v>BRA2011</v>
      </c>
      <c r="B458" s="57" t="s">
        <v>48</v>
      </c>
      <c r="C458" s="57" t="s">
        <v>49</v>
      </c>
      <c r="D458" s="89">
        <v>2011</v>
      </c>
      <c r="E458" s="87">
        <f>+IFERROR(VLOOKUP(A458,reshapecocWB!$A$2:$E$3639,4,FALSE),"")</f>
        <v>0.14935592</v>
      </c>
      <c r="F458" s="74">
        <v>17</v>
      </c>
      <c r="G458" s="58">
        <v>11</v>
      </c>
      <c r="H458" s="58">
        <v>1</v>
      </c>
      <c r="I458" s="58">
        <v>1</v>
      </c>
      <c r="J458" s="75">
        <v>3</v>
      </c>
      <c r="K458" s="71">
        <v>0</v>
      </c>
      <c r="L458" s="65">
        <v>0</v>
      </c>
      <c r="M458" s="65">
        <v>0</v>
      </c>
      <c r="N458" s="65">
        <v>0</v>
      </c>
      <c r="O458" s="72">
        <v>0</v>
      </c>
      <c r="P458" s="67">
        <v>1.0918432883750802E-2</v>
      </c>
      <c r="Q458" s="66">
        <v>1.5471167369901548E-2</v>
      </c>
      <c r="R458" s="66">
        <v>5.0251256281407036E-3</v>
      </c>
      <c r="S458" s="66">
        <v>3.5335689045936395E-3</v>
      </c>
      <c r="T458" s="68">
        <v>8.241758241758242E-3</v>
      </c>
    </row>
    <row r="459" spans="1:20">
      <c r="A459" s="69" t="str">
        <f t="shared" si="7"/>
        <v>BRA2012</v>
      </c>
      <c r="B459" s="57" t="s">
        <v>48</v>
      </c>
      <c r="C459" s="57" t="s">
        <v>49</v>
      </c>
      <c r="D459" s="89">
        <v>2012</v>
      </c>
      <c r="E459" s="87">
        <f>+IFERROR(VLOOKUP(A459,reshapecocWB!$A$2:$E$3639,4,FALSE),"")</f>
        <v>-6.7587670000000002E-2</v>
      </c>
      <c r="F459" s="74">
        <v>17</v>
      </c>
      <c r="G459" s="58">
        <v>11</v>
      </c>
      <c r="H459" s="58">
        <v>1</v>
      </c>
      <c r="I459" s="58">
        <v>1</v>
      </c>
      <c r="J459" s="75">
        <v>3</v>
      </c>
      <c r="K459" s="71">
        <v>0</v>
      </c>
      <c r="L459" s="65">
        <v>0</v>
      </c>
      <c r="M459" s="65">
        <v>0</v>
      </c>
      <c r="N459" s="65">
        <v>0</v>
      </c>
      <c r="O459" s="72">
        <v>0</v>
      </c>
      <c r="P459" s="67">
        <v>1.029678982434888E-2</v>
      </c>
      <c r="Q459" s="66">
        <v>1.4511873350923483E-2</v>
      </c>
      <c r="R459" s="66">
        <v>4.7846889952153108E-3</v>
      </c>
      <c r="S459" s="66">
        <v>3.3003300330033004E-3</v>
      </c>
      <c r="T459" s="68">
        <v>7.874015748031496E-3</v>
      </c>
    </row>
    <row r="460" spans="1:20">
      <c r="A460" s="69" t="str">
        <f t="shared" si="7"/>
        <v>BRA2013</v>
      </c>
      <c r="B460" s="57" t="s">
        <v>48</v>
      </c>
      <c r="C460" s="57" t="s">
        <v>49</v>
      </c>
      <c r="D460" s="89">
        <v>2013</v>
      </c>
      <c r="E460" s="87">
        <f>+IFERROR(VLOOKUP(A460,reshapecocWB!$A$2:$E$3639,4,FALSE),"")</f>
        <v>-0.11686512</v>
      </c>
      <c r="F460" s="74">
        <v>17</v>
      </c>
      <c r="G460" s="58">
        <v>11</v>
      </c>
      <c r="H460" s="58">
        <v>1</v>
      </c>
      <c r="I460" s="58">
        <v>1</v>
      </c>
      <c r="J460" s="75">
        <v>3</v>
      </c>
      <c r="K460" s="71">
        <v>0</v>
      </c>
      <c r="L460" s="65">
        <v>0</v>
      </c>
      <c r="M460" s="65">
        <v>0</v>
      </c>
      <c r="N460" s="65">
        <v>0</v>
      </c>
      <c r="O460" s="72">
        <v>0</v>
      </c>
      <c r="P460" s="67">
        <v>9.7645031591039634E-3</v>
      </c>
      <c r="Q460" s="66">
        <v>1.3681592039800995E-2</v>
      </c>
      <c r="R460" s="66">
        <v>4.6948356807511738E-3</v>
      </c>
      <c r="S460" s="66">
        <v>3.1847133757961785E-3</v>
      </c>
      <c r="T460" s="68">
        <v>7.3170731707317077E-3</v>
      </c>
    </row>
    <row r="461" spans="1:20">
      <c r="A461" s="69" t="str">
        <f t="shared" si="7"/>
        <v>BRA2014</v>
      </c>
      <c r="B461" s="57" t="s">
        <v>48</v>
      </c>
      <c r="C461" s="57" t="s">
        <v>49</v>
      </c>
      <c r="D461" s="89">
        <v>2014</v>
      </c>
      <c r="E461" s="87">
        <f>+IFERROR(VLOOKUP(A461,reshapecocWB!$A$2:$E$3639,4,FALSE),"")</f>
        <v>-0.37968168000000002</v>
      </c>
      <c r="F461" s="74">
        <v>17</v>
      </c>
      <c r="G461" s="58">
        <v>11</v>
      </c>
      <c r="H461" s="58">
        <v>1</v>
      </c>
      <c r="I461" s="58">
        <v>1</v>
      </c>
      <c r="J461" s="75">
        <v>3</v>
      </c>
      <c r="K461" s="71">
        <v>0</v>
      </c>
      <c r="L461" s="65">
        <v>0</v>
      </c>
      <c r="M461" s="65">
        <v>0</v>
      </c>
      <c r="N461" s="65">
        <v>0</v>
      </c>
      <c r="O461" s="72">
        <v>0</v>
      </c>
      <c r="P461" s="67">
        <v>8.9473684210526309E-3</v>
      </c>
      <c r="Q461" s="66">
        <v>1.2528473804100227E-2</v>
      </c>
      <c r="R461" s="66">
        <v>4.4052863436123352E-3</v>
      </c>
      <c r="S461" s="66">
        <v>2.9154518950437317E-3</v>
      </c>
      <c r="T461" s="68">
        <v>6.6371681415929203E-3</v>
      </c>
    </row>
    <row r="462" spans="1:20">
      <c r="A462" s="69" t="str">
        <f t="shared" si="7"/>
        <v>BRA2015</v>
      </c>
      <c r="B462" s="57" t="s">
        <v>48</v>
      </c>
      <c r="C462" s="57" t="s">
        <v>49</v>
      </c>
      <c r="D462" s="89">
        <v>2015</v>
      </c>
      <c r="E462" s="87">
        <f>+IFERROR(VLOOKUP(A462,reshapecocWB!$A$2:$E$3639,4,FALSE),"")</f>
        <v>-0.43271252999999998</v>
      </c>
      <c r="F462" s="74">
        <v>17</v>
      </c>
      <c r="G462" s="58">
        <v>11</v>
      </c>
      <c r="H462" s="58">
        <v>1</v>
      </c>
      <c r="I462" s="58">
        <v>1</v>
      </c>
      <c r="J462" s="75">
        <v>3</v>
      </c>
      <c r="K462" s="71">
        <v>0</v>
      </c>
      <c r="L462" s="65">
        <v>0</v>
      </c>
      <c r="M462" s="65">
        <v>0</v>
      </c>
      <c r="N462" s="65">
        <v>0</v>
      </c>
      <c r="O462" s="72">
        <v>0</v>
      </c>
      <c r="P462" s="67">
        <v>8.4535057185479868E-3</v>
      </c>
      <c r="Q462" s="66">
        <v>1.1752136752136752E-2</v>
      </c>
      <c r="R462" s="66">
        <v>4.1841004184100415E-3</v>
      </c>
      <c r="S462" s="66">
        <v>2.8328611898016999E-3</v>
      </c>
      <c r="T462" s="68">
        <v>6.2111801242236021E-3</v>
      </c>
    </row>
    <row r="463" spans="1:20">
      <c r="A463" s="69" t="str">
        <f t="shared" si="7"/>
        <v>BRB1996</v>
      </c>
      <c r="B463" s="57" t="s">
        <v>29</v>
      </c>
      <c r="C463" s="57" t="s">
        <v>30</v>
      </c>
      <c r="D463" s="89">
        <v>1996</v>
      </c>
      <c r="E463" s="87">
        <f>+IFERROR(VLOOKUP(A463,reshapecocWB!$A$2:$E$3639,4,FALSE),"")</f>
        <v>1.3595397</v>
      </c>
      <c r="F463" s="74">
        <v>0</v>
      </c>
      <c r="G463" s="58">
        <v>0</v>
      </c>
      <c r="H463" s="58">
        <v>0</v>
      </c>
      <c r="I463" s="58">
        <v>0</v>
      </c>
      <c r="J463" s="75">
        <v>0</v>
      </c>
      <c r="K463" s="71">
        <v>0</v>
      </c>
      <c r="L463" s="65">
        <v>0</v>
      </c>
      <c r="M463" s="65">
        <v>0</v>
      </c>
      <c r="N463" s="65">
        <v>0</v>
      </c>
      <c r="O463" s="72">
        <v>0</v>
      </c>
      <c r="P463" s="67">
        <v>0</v>
      </c>
      <c r="Q463" s="66">
        <v>0</v>
      </c>
      <c r="R463" s="66">
        <v>0</v>
      </c>
      <c r="S463" s="66">
        <v>0</v>
      </c>
      <c r="T463" s="68">
        <v>0</v>
      </c>
    </row>
    <row r="464" spans="1:20">
      <c r="A464" s="69" t="str">
        <f t="shared" si="7"/>
        <v>BRB1997</v>
      </c>
      <c r="B464" s="57" t="s">
        <v>29</v>
      </c>
      <c r="C464" s="57" t="s">
        <v>30</v>
      </c>
      <c r="D464" s="89">
        <v>1997</v>
      </c>
      <c r="E464" s="87" t="str">
        <f>+IFERROR(VLOOKUP(A464,reshapecocWB!$A$2:$E$3639,4,FALSE),"")</f>
        <v/>
      </c>
      <c r="F464" s="74">
        <v>0</v>
      </c>
      <c r="G464" s="58">
        <v>0</v>
      </c>
      <c r="H464" s="58">
        <v>0</v>
      </c>
      <c r="I464" s="58">
        <v>0</v>
      </c>
      <c r="J464" s="75">
        <v>0</v>
      </c>
      <c r="K464" s="71">
        <v>0</v>
      </c>
      <c r="L464" s="65">
        <v>0</v>
      </c>
      <c r="M464" s="65">
        <v>0</v>
      </c>
      <c r="N464" s="65">
        <v>0</v>
      </c>
      <c r="O464" s="72">
        <v>0</v>
      </c>
      <c r="P464" s="67">
        <v>0</v>
      </c>
      <c r="Q464" s="66">
        <v>0</v>
      </c>
      <c r="R464" s="66">
        <v>0</v>
      </c>
      <c r="S464" s="66">
        <v>0</v>
      </c>
      <c r="T464" s="68">
        <v>0</v>
      </c>
    </row>
    <row r="465" spans="1:20">
      <c r="A465" s="69" t="str">
        <f t="shared" si="7"/>
        <v>BRB1998</v>
      </c>
      <c r="B465" s="57" t="s">
        <v>29</v>
      </c>
      <c r="C465" s="57" t="s">
        <v>30</v>
      </c>
      <c r="D465" s="89">
        <v>1998</v>
      </c>
      <c r="E465" s="87">
        <f>+IFERROR(VLOOKUP(A465,reshapecocWB!$A$2:$E$3639,4,FALSE),"")</f>
        <v>1.3801490999999999</v>
      </c>
      <c r="F465" s="74">
        <v>0</v>
      </c>
      <c r="G465" s="58">
        <v>0</v>
      </c>
      <c r="H465" s="58">
        <v>0</v>
      </c>
      <c r="I465" s="58">
        <v>0</v>
      </c>
      <c r="J465" s="75">
        <v>0</v>
      </c>
      <c r="K465" s="71">
        <v>0</v>
      </c>
      <c r="L465" s="65">
        <v>0</v>
      </c>
      <c r="M465" s="65">
        <v>0</v>
      </c>
      <c r="N465" s="65">
        <v>0</v>
      </c>
      <c r="O465" s="72">
        <v>0</v>
      </c>
      <c r="P465" s="67">
        <v>0</v>
      </c>
      <c r="Q465" s="66">
        <v>0</v>
      </c>
      <c r="R465" s="66">
        <v>0</v>
      </c>
      <c r="S465" s="66">
        <v>0</v>
      </c>
      <c r="T465" s="68">
        <v>0</v>
      </c>
    </row>
    <row r="466" spans="1:20">
      <c r="A466" s="69" t="str">
        <f t="shared" si="7"/>
        <v>BRB1999</v>
      </c>
      <c r="B466" s="57" t="s">
        <v>29</v>
      </c>
      <c r="C466" s="57" t="s">
        <v>30</v>
      </c>
      <c r="D466" s="89">
        <v>1999</v>
      </c>
      <c r="E466" s="87" t="str">
        <f>+IFERROR(VLOOKUP(A466,reshapecocWB!$A$2:$E$3639,4,FALSE),"")</f>
        <v/>
      </c>
      <c r="F466" s="74">
        <v>0</v>
      </c>
      <c r="G466" s="58">
        <v>0</v>
      </c>
      <c r="H466" s="58">
        <v>0</v>
      </c>
      <c r="I466" s="58">
        <v>0</v>
      </c>
      <c r="J466" s="75">
        <v>0</v>
      </c>
      <c r="K466" s="71">
        <v>0</v>
      </c>
      <c r="L466" s="65">
        <v>0</v>
      </c>
      <c r="M466" s="65">
        <v>0</v>
      </c>
      <c r="N466" s="65">
        <v>0</v>
      </c>
      <c r="O466" s="72">
        <v>0</v>
      </c>
      <c r="P466" s="67">
        <v>0</v>
      </c>
      <c r="Q466" s="66">
        <v>0</v>
      </c>
      <c r="R466" s="66">
        <v>0</v>
      </c>
      <c r="S466" s="66">
        <v>0</v>
      </c>
      <c r="T466" s="68">
        <v>0</v>
      </c>
    </row>
    <row r="467" spans="1:20">
      <c r="A467" s="69" t="str">
        <f t="shared" si="7"/>
        <v>BRB2000</v>
      </c>
      <c r="B467" s="57" t="s">
        <v>29</v>
      </c>
      <c r="C467" s="57" t="s">
        <v>30</v>
      </c>
      <c r="D467" s="89">
        <v>2000</v>
      </c>
      <c r="E467" s="87">
        <f>+IFERROR(VLOOKUP(A467,reshapecocWB!$A$2:$E$3639,4,FALSE),"")</f>
        <v>1.3848593</v>
      </c>
      <c r="F467" s="74">
        <v>0</v>
      </c>
      <c r="G467" s="58">
        <v>0</v>
      </c>
      <c r="H467" s="58">
        <v>0</v>
      </c>
      <c r="I467" s="58">
        <v>0</v>
      </c>
      <c r="J467" s="75">
        <v>0</v>
      </c>
      <c r="K467" s="71">
        <v>0</v>
      </c>
      <c r="L467" s="65">
        <v>0</v>
      </c>
      <c r="M467" s="65">
        <v>0</v>
      </c>
      <c r="N467" s="65">
        <v>0</v>
      </c>
      <c r="O467" s="72">
        <v>0</v>
      </c>
      <c r="P467" s="67">
        <v>0</v>
      </c>
      <c r="Q467" s="66">
        <v>0</v>
      </c>
      <c r="R467" s="66">
        <v>0</v>
      </c>
      <c r="S467" s="66">
        <v>0</v>
      </c>
      <c r="T467" s="68">
        <v>0</v>
      </c>
    </row>
    <row r="468" spans="1:20">
      <c r="A468" s="69" t="str">
        <f t="shared" si="7"/>
        <v>BRB2001</v>
      </c>
      <c r="B468" s="57" t="s">
        <v>29</v>
      </c>
      <c r="C468" s="57" t="s">
        <v>30</v>
      </c>
      <c r="D468" s="89">
        <v>2001</v>
      </c>
      <c r="E468" s="87" t="str">
        <f>+IFERROR(VLOOKUP(A468,reshapecocWB!$A$2:$E$3639,4,FALSE),"")</f>
        <v/>
      </c>
      <c r="F468" s="74">
        <v>0</v>
      </c>
      <c r="G468" s="58">
        <v>0</v>
      </c>
      <c r="H468" s="58">
        <v>0</v>
      </c>
      <c r="I468" s="58">
        <v>0</v>
      </c>
      <c r="J468" s="75">
        <v>0</v>
      </c>
      <c r="K468" s="71">
        <v>0</v>
      </c>
      <c r="L468" s="65">
        <v>0</v>
      </c>
      <c r="M468" s="65">
        <v>0</v>
      </c>
      <c r="N468" s="65">
        <v>0</v>
      </c>
      <c r="O468" s="72">
        <v>0</v>
      </c>
      <c r="P468" s="67">
        <v>0</v>
      </c>
      <c r="Q468" s="66">
        <v>0</v>
      </c>
      <c r="R468" s="66">
        <v>0</v>
      </c>
      <c r="S468" s="66">
        <v>0</v>
      </c>
      <c r="T468" s="68">
        <v>0</v>
      </c>
    </row>
    <row r="469" spans="1:20">
      <c r="A469" s="69" t="str">
        <f t="shared" si="7"/>
        <v>BRB2002</v>
      </c>
      <c r="B469" s="57" t="s">
        <v>29</v>
      </c>
      <c r="C469" s="57" t="s">
        <v>30</v>
      </c>
      <c r="D469" s="89">
        <v>2002</v>
      </c>
      <c r="E469" s="87">
        <f>+IFERROR(VLOOKUP(A469,reshapecocWB!$A$2:$E$3639,4,FALSE),"")</f>
        <v>1.2993319000000001</v>
      </c>
      <c r="F469" s="74">
        <v>0</v>
      </c>
      <c r="G469" s="58">
        <v>0</v>
      </c>
      <c r="H469" s="58">
        <v>0</v>
      </c>
      <c r="I469" s="58">
        <v>0</v>
      </c>
      <c r="J469" s="75">
        <v>0</v>
      </c>
      <c r="K469" s="71">
        <v>0</v>
      </c>
      <c r="L469" s="65">
        <v>0</v>
      </c>
      <c r="M469" s="65">
        <v>0</v>
      </c>
      <c r="N469" s="65">
        <v>0</v>
      </c>
      <c r="O469" s="72">
        <v>0</v>
      </c>
      <c r="P469" s="67">
        <v>0</v>
      </c>
      <c r="Q469" s="66">
        <v>0</v>
      </c>
      <c r="R469" s="66">
        <v>0</v>
      </c>
      <c r="S469" s="66">
        <v>0</v>
      </c>
      <c r="T469" s="68">
        <v>0</v>
      </c>
    </row>
    <row r="470" spans="1:20">
      <c r="A470" s="69" t="str">
        <f t="shared" si="7"/>
        <v>BRB2003</v>
      </c>
      <c r="B470" s="57" t="s">
        <v>29</v>
      </c>
      <c r="C470" s="57" t="s">
        <v>30</v>
      </c>
      <c r="D470" s="89">
        <v>2003</v>
      </c>
      <c r="E470" s="87">
        <f>+IFERROR(VLOOKUP(A470,reshapecocWB!$A$2:$E$3639,4,FALSE),"")</f>
        <v>1.3165169000000001</v>
      </c>
      <c r="F470" s="74">
        <v>0</v>
      </c>
      <c r="G470" s="58">
        <v>0</v>
      </c>
      <c r="H470" s="58">
        <v>0</v>
      </c>
      <c r="I470" s="58">
        <v>0</v>
      </c>
      <c r="J470" s="75">
        <v>0</v>
      </c>
      <c r="K470" s="71">
        <v>0</v>
      </c>
      <c r="L470" s="65">
        <v>0</v>
      </c>
      <c r="M470" s="65">
        <v>0</v>
      </c>
      <c r="N470" s="65">
        <v>0</v>
      </c>
      <c r="O470" s="72">
        <v>0</v>
      </c>
      <c r="P470" s="67">
        <v>0</v>
      </c>
      <c r="Q470" s="66">
        <v>0</v>
      </c>
      <c r="R470" s="66">
        <v>0</v>
      </c>
      <c r="S470" s="66">
        <v>0</v>
      </c>
      <c r="T470" s="68">
        <v>0</v>
      </c>
    </row>
    <row r="471" spans="1:20">
      <c r="A471" s="69" t="str">
        <f t="shared" si="7"/>
        <v>BRB2004</v>
      </c>
      <c r="B471" s="57" t="s">
        <v>29</v>
      </c>
      <c r="C471" s="57" t="s">
        <v>30</v>
      </c>
      <c r="D471" s="89">
        <v>2004</v>
      </c>
      <c r="E471" s="87">
        <f>+IFERROR(VLOOKUP(A471,reshapecocWB!$A$2:$E$3639,4,FALSE),"")</f>
        <v>1.2329855999999999</v>
      </c>
      <c r="F471" s="74">
        <v>0</v>
      </c>
      <c r="G471" s="58">
        <v>0</v>
      </c>
      <c r="H471" s="58">
        <v>0</v>
      </c>
      <c r="I471" s="58">
        <v>0</v>
      </c>
      <c r="J471" s="75">
        <v>0</v>
      </c>
      <c r="K471" s="71">
        <v>0</v>
      </c>
      <c r="L471" s="65">
        <v>0</v>
      </c>
      <c r="M471" s="65">
        <v>0</v>
      </c>
      <c r="N471" s="65">
        <v>0</v>
      </c>
      <c r="O471" s="72">
        <v>0</v>
      </c>
      <c r="P471" s="67">
        <v>0</v>
      </c>
      <c r="Q471" s="66">
        <v>0</v>
      </c>
      <c r="R471" s="66">
        <v>0</v>
      </c>
      <c r="S471" s="66">
        <v>0</v>
      </c>
      <c r="T471" s="68">
        <v>0</v>
      </c>
    </row>
    <row r="472" spans="1:20">
      <c r="A472" s="69" t="str">
        <f t="shared" si="7"/>
        <v>BRB2005</v>
      </c>
      <c r="B472" s="57" t="s">
        <v>29</v>
      </c>
      <c r="C472" s="57" t="s">
        <v>30</v>
      </c>
      <c r="D472" s="89">
        <v>2005</v>
      </c>
      <c r="E472" s="87">
        <f>+IFERROR(VLOOKUP(A472,reshapecocWB!$A$2:$E$3639,4,FALSE),"")</f>
        <v>1.3001239</v>
      </c>
      <c r="F472" s="74">
        <v>2</v>
      </c>
      <c r="G472" s="58">
        <v>0</v>
      </c>
      <c r="H472" s="58">
        <v>0</v>
      </c>
      <c r="I472" s="58">
        <v>1</v>
      </c>
      <c r="J472" s="75">
        <v>1</v>
      </c>
      <c r="K472" s="71">
        <v>2.3529411764705882E-2</v>
      </c>
      <c r="L472" s="65">
        <v>0</v>
      </c>
      <c r="M472" s="65">
        <v>0</v>
      </c>
      <c r="N472" s="65">
        <v>5.8823529411764705E-2</v>
      </c>
      <c r="O472" s="72">
        <v>4.7619047619047616E-2</v>
      </c>
      <c r="P472" s="67">
        <v>4.5351473922902496E-3</v>
      </c>
      <c r="Q472" s="66">
        <v>0</v>
      </c>
      <c r="R472" s="66">
        <v>0</v>
      </c>
      <c r="S472" s="66">
        <v>1.2195121951219513E-2</v>
      </c>
      <c r="T472" s="68">
        <v>9.1743119266055051E-3</v>
      </c>
    </row>
    <row r="473" spans="1:20">
      <c r="A473" s="69" t="str">
        <f t="shared" si="7"/>
        <v>BRB2006</v>
      </c>
      <c r="B473" s="57" t="s">
        <v>29</v>
      </c>
      <c r="C473" s="57" t="s">
        <v>30</v>
      </c>
      <c r="D473" s="89">
        <v>2006</v>
      </c>
      <c r="E473" s="87">
        <f>+IFERROR(VLOOKUP(A473,reshapecocWB!$A$2:$E$3639,4,FALSE),"")</f>
        <v>1.2848329999999999</v>
      </c>
      <c r="F473" s="74">
        <v>2</v>
      </c>
      <c r="G473" s="58">
        <v>0</v>
      </c>
      <c r="H473" s="58">
        <v>0</v>
      </c>
      <c r="I473" s="58">
        <v>1</v>
      </c>
      <c r="J473" s="75">
        <v>1</v>
      </c>
      <c r="K473" s="71">
        <v>0</v>
      </c>
      <c r="L473" s="65">
        <v>0</v>
      </c>
      <c r="M473" s="65">
        <v>0</v>
      </c>
      <c r="N473" s="65">
        <v>0</v>
      </c>
      <c r="O473" s="72">
        <v>0</v>
      </c>
      <c r="P473" s="67">
        <v>4.0080160320641279E-3</v>
      </c>
      <c r="Q473" s="66">
        <v>0</v>
      </c>
      <c r="R473" s="66">
        <v>0</v>
      </c>
      <c r="S473" s="66">
        <v>1.0638297872340425E-2</v>
      </c>
      <c r="T473" s="68">
        <v>8.4745762711864406E-3</v>
      </c>
    </row>
    <row r="474" spans="1:20">
      <c r="A474" s="69" t="str">
        <f t="shared" si="7"/>
        <v>BRB2007</v>
      </c>
      <c r="B474" s="57" t="s">
        <v>29</v>
      </c>
      <c r="C474" s="57" t="s">
        <v>30</v>
      </c>
      <c r="D474" s="89">
        <v>2007</v>
      </c>
      <c r="E474" s="87">
        <f>+IFERROR(VLOOKUP(A474,reshapecocWB!$A$2:$E$3639,4,FALSE),"")</f>
        <v>1.3689921</v>
      </c>
      <c r="F474" s="74">
        <v>2</v>
      </c>
      <c r="G474" s="58">
        <v>0</v>
      </c>
      <c r="H474" s="58">
        <v>0</v>
      </c>
      <c r="I474" s="58">
        <v>1</v>
      </c>
      <c r="J474" s="75">
        <v>1</v>
      </c>
      <c r="K474" s="71">
        <v>0</v>
      </c>
      <c r="L474" s="65">
        <v>0</v>
      </c>
      <c r="M474" s="65">
        <v>0</v>
      </c>
      <c r="N474" s="65">
        <v>0</v>
      </c>
      <c r="O474" s="72">
        <v>0</v>
      </c>
      <c r="P474" s="67">
        <v>3.4364261168384879E-3</v>
      </c>
      <c r="Q474" s="66">
        <v>0</v>
      </c>
      <c r="R474" s="66">
        <v>0</v>
      </c>
      <c r="S474" s="66">
        <v>9.3457943925233638E-3</v>
      </c>
      <c r="T474" s="68">
        <v>7.246376811594203E-3</v>
      </c>
    </row>
    <row r="475" spans="1:20">
      <c r="A475" s="69" t="str">
        <f t="shared" si="7"/>
        <v>BRB2008</v>
      </c>
      <c r="B475" s="57" t="s">
        <v>29</v>
      </c>
      <c r="C475" s="57" t="s">
        <v>30</v>
      </c>
      <c r="D475" s="89">
        <v>2008</v>
      </c>
      <c r="E475" s="87">
        <f>+IFERROR(VLOOKUP(A475,reshapecocWB!$A$2:$E$3639,4,FALSE),"")</f>
        <v>1.3100696999999999</v>
      </c>
      <c r="F475" s="74">
        <v>2</v>
      </c>
      <c r="G475" s="58">
        <v>0</v>
      </c>
      <c r="H475" s="58">
        <v>0</v>
      </c>
      <c r="I475" s="58">
        <v>1</v>
      </c>
      <c r="J475" s="75">
        <v>1</v>
      </c>
      <c r="K475" s="71">
        <v>0</v>
      </c>
      <c r="L475" s="65">
        <v>0</v>
      </c>
      <c r="M475" s="65">
        <v>0</v>
      </c>
      <c r="N475" s="65">
        <v>0</v>
      </c>
      <c r="O475" s="72">
        <v>0</v>
      </c>
      <c r="P475" s="67">
        <v>2.7137042062415195E-3</v>
      </c>
      <c r="Q475" s="66">
        <v>0</v>
      </c>
      <c r="R475" s="66">
        <v>0</v>
      </c>
      <c r="S475" s="66">
        <v>7.6335877862595417E-3</v>
      </c>
      <c r="T475" s="68">
        <v>5.681818181818182E-3</v>
      </c>
    </row>
    <row r="476" spans="1:20">
      <c r="A476" s="69" t="str">
        <f t="shared" si="7"/>
        <v>BRB2009</v>
      </c>
      <c r="B476" s="57" t="s">
        <v>29</v>
      </c>
      <c r="C476" s="57" t="s">
        <v>30</v>
      </c>
      <c r="D476" s="89">
        <v>2009</v>
      </c>
      <c r="E476" s="87">
        <f>+IFERROR(VLOOKUP(A476,reshapecocWB!$A$2:$E$3639,4,FALSE),"")</f>
        <v>1.3341156999999999</v>
      </c>
      <c r="F476" s="74">
        <v>2</v>
      </c>
      <c r="G476" s="58">
        <v>0</v>
      </c>
      <c r="H476" s="58">
        <v>0</v>
      </c>
      <c r="I476" s="58">
        <v>1</v>
      </c>
      <c r="J476" s="75">
        <v>1</v>
      </c>
      <c r="K476" s="71">
        <v>0</v>
      </c>
      <c r="L476" s="65">
        <v>0</v>
      </c>
      <c r="M476" s="65">
        <v>0</v>
      </c>
      <c r="N476" s="65">
        <v>0</v>
      </c>
      <c r="O476" s="72">
        <v>0</v>
      </c>
      <c r="P476" s="67">
        <v>1.9607843137254902E-3</v>
      </c>
      <c r="Q476" s="66">
        <v>0</v>
      </c>
      <c r="R476" s="66">
        <v>0</v>
      </c>
      <c r="S476" s="66">
        <v>5.7803468208092483E-3</v>
      </c>
      <c r="T476" s="68">
        <v>4.0160642570281121E-3</v>
      </c>
    </row>
    <row r="477" spans="1:20">
      <c r="A477" s="69" t="str">
        <f t="shared" si="7"/>
        <v>BRB2010</v>
      </c>
      <c r="B477" s="57" t="s">
        <v>29</v>
      </c>
      <c r="C477" s="57" t="s">
        <v>30</v>
      </c>
      <c r="D477" s="89">
        <v>2010</v>
      </c>
      <c r="E477" s="87">
        <f>+IFERROR(VLOOKUP(A477,reshapecocWB!$A$2:$E$3639,4,FALSE),"")</f>
        <v>1.4360607999999999</v>
      </c>
      <c r="F477" s="74">
        <v>2</v>
      </c>
      <c r="G477" s="58">
        <v>0</v>
      </c>
      <c r="H477" s="58">
        <v>0</v>
      </c>
      <c r="I477" s="58">
        <v>1</v>
      </c>
      <c r="J477" s="75">
        <v>1</v>
      </c>
      <c r="K477" s="71">
        <v>0</v>
      </c>
      <c r="L477" s="65">
        <v>0</v>
      </c>
      <c r="M477" s="65">
        <v>0</v>
      </c>
      <c r="N477" s="65">
        <v>0</v>
      </c>
      <c r="O477" s="72">
        <v>0</v>
      </c>
      <c r="P477" s="67">
        <v>1.5810276679841897E-3</v>
      </c>
      <c r="Q477" s="66">
        <v>0</v>
      </c>
      <c r="R477" s="66">
        <v>0</v>
      </c>
      <c r="S477" s="66">
        <v>4.4247787610619468E-3</v>
      </c>
      <c r="T477" s="68">
        <v>3.2573289902280132E-3</v>
      </c>
    </row>
    <row r="478" spans="1:20">
      <c r="A478" s="69" t="str">
        <f t="shared" si="7"/>
        <v>BRB2011</v>
      </c>
      <c r="B478" s="57" t="s">
        <v>29</v>
      </c>
      <c r="C478" s="57" t="s">
        <v>30</v>
      </c>
      <c r="D478" s="89">
        <v>2011</v>
      </c>
      <c r="E478" s="87">
        <f>+IFERROR(VLOOKUP(A478,reshapecocWB!$A$2:$E$3639,4,FALSE),"")</f>
        <v>1.7648107</v>
      </c>
      <c r="F478" s="74">
        <v>2</v>
      </c>
      <c r="G478" s="58">
        <v>0</v>
      </c>
      <c r="H478" s="58">
        <v>0</v>
      </c>
      <c r="I478" s="58">
        <v>1</v>
      </c>
      <c r="J478" s="75">
        <v>1</v>
      </c>
      <c r="K478" s="71">
        <v>0</v>
      </c>
      <c r="L478" s="65">
        <v>0</v>
      </c>
      <c r="M478" s="65">
        <v>0</v>
      </c>
      <c r="N478" s="65">
        <v>0</v>
      </c>
      <c r="O478" s="72">
        <v>0</v>
      </c>
      <c r="P478" s="67">
        <v>1.2845215157353885E-3</v>
      </c>
      <c r="Q478" s="66">
        <v>0</v>
      </c>
      <c r="R478" s="66">
        <v>0</v>
      </c>
      <c r="S478" s="66">
        <v>3.5335689045936395E-3</v>
      </c>
      <c r="T478" s="68">
        <v>2.7472527472527475E-3</v>
      </c>
    </row>
    <row r="479" spans="1:20">
      <c r="A479" s="69" t="str">
        <f t="shared" si="7"/>
        <v>BRB2012</v>
      </c>
      <c r="B479" s="57" t="s">
        <v>29</v>
      </c>
      <c r="C479" s="57" t="s">
        <v>30</v>
      </c>
      <c r="D479" s="89">
        <v>2012</v>
      </c>
      <c r="E479" s="87">
        <f>+IFERROR(VLOOKUP(A479,reshapecocWB!$A$2:$E$3639,4,FALSE),"")</f>
        <v>1.6727989000000001</v>
      </c>
      <c r="F479" s="74">
        <v>2</v>
      </c>
      <c r="G479" s="58">
        <v>0</v>
      </c>
      <c r="H479" s="58">
        <v>0</v>
      </c>
      <c r="I479" s="58">
        <v>1</v>
      </c>
      <c r="J479" s="75">
        <v>1</v>
      </c>
      <c r="K479" s="71">
        <v>0</v>
      </c>
      <c r="L479" s="65">
        <v>0</v>
      </c>
      <c r="M479" s="65">
        <v>0</v>
      </c>
      <c r="N479" s="65">
        <v>0</v>
      </c>
      <c r="O479" s="72">
        <v>0</v>
      </c>
      <c r="P479" s="67">
        <v>1.2113870381586917E-3</v>
      </c>
      <c r="Q479" s="66">
        <v>0</v>
      </c>
      <c r="R479" s="66">
        <v>0</v>
      </c>
      <c r="S479" s="66">
        <v>3.3003300330033004E-3</v>
      </c>
      <c r="T479" s="68">
        <v>2.6246719160104987E-3</v>
      </c>
    </row>
    <row r="480" spans="1:20">
      <c r="A480" s="69" t="str">
        <f t="shared" si="7"/>
        <v>BRB2013</v>
      </c>
      <c r="B480" s="57" t="s">
        <v>29</v>
      </c>
      <c r="C480" s="57" t="s">
        <v>30</v>
      </c>
      <c r="D480" s="89">
        <v>2013</v>
      </c>
      <c r="E480" s="87">
        <f>+IFERROR(VLOOKUP(A480,reshapecocWB!$A$2:$E$3639,4,FALSE),"")</f>
        <v>1.6215055</v>
      </c>
      <c r="F480" s="74">
        <v>2</v>
      </c>
      <c r="G480" s="58">
        <v>0</v>
      </c>
      <c r="H480" s="58">
        <v>0</v>
      </c>
      <c r="I480" s="58">
        <v>1</v>
      </c>
      <c r="J480" s="75">
        <v>1</v>
      </c>
      <c r="K480" s="71">
        <v>0</v>
      </c>
      <c r="L480" s="65">
        <v>0</v>
      </c>
      <c r="M480" s="65">
        <v>0</v>
      </c>
      <c r="N480" s="65">
        <v>0</v>
      </c>
      <c r="O480" s="72">
        <v>0</v>
      </c>
      <c r="P480" s="67">
        <v>1.1487650775416428E-3</v>
      </c>
      <c r="Q480" s="66">
        <v>0</v>
      </c>
      <c r="R480" s="66">
        <v>0</v>
      </c>
      <c r="S480" s="66">
        <v>3.1847133757961785E-3</v>
      </c>
      <c r="T480" s="68">
        <v>2.4390243902439024E-3</v>
      </c>
    </row>
    <row r="481" spans="1:20">
      <c r="A481" s="69" t="str">
        <f t="shared" si="7"/>
        <v>BRB2014</v>
      </c>
      <c r="B481" s="57" t="s">
        <v>29</v>
      </c>
      <c r="C481" s="57" t="s">
        <v>30</v>
      </c>
      <c r="D481" s="89">
        <v>2014</v>
      </c>
      <c r="E481" s="87">
        <f>+IFERROR(VLOOKUP(A481,reshapecocWB!$A$2:$E$3639,4,FALSE),"")</f>
        <v>1.0289508999999999</v>
      </c>
      <c r="F481" s="74">
        <v>2</v>
      </c>
      <c r="G481" s="58">
        <v>0</v>
      </c>
      <c r="H481" s="58">
        <v>0</v>
      </c>
      <c r="I481" s="58">
        <v>1</v>
      </c>
      <c r="J481" s="75">
        <v>1</v>
      </c>
      <c r="K481" s="71">
        <v>0</v>
      </c>
      <c r="L481" s="65">
        <v>0</v>
      </c>
      <c r="M481" s="65">
        <v>0</v>
      </c>
      <c r="N481" s="65">
        <v>0</v>
      </c>
      <c r="O481" s="72">
        <v>0</v>
      </c>
      <c r="P481" s="67">
        <v>1.0526315789473684E-3</v>
      </c>
      <c r="Q481" s="66">
        <v>0</v>
      </c>
      <c r="R481" s="66">
        <v>0</v>
      </c>
      <c r="S481" s="66">
        <v>2.9154518950437317E-3</v>
      </c>
      <c r="T481" s="68">
        <v>2.2123893805309734E-3</v>
      </c>
    </row>
    <row r="482" spans="1:20">
      <c r="A482" s="69" t="str">
        <f t="shared" si="7"/>
        <v>BRB2015</v>
      </c>
      <c r="B482" s="57" t="s">
        <v>29</v>
      </c>
      <c r="C482" s="57" t="s">
        <v>30</v>
      </c>
      <c r="D482" s="89">
        <v>2015</v>
      </c>
      <c r="E482" s="87">
        <f>+IFERROR(VLOOKUP(A482,reshapecocWB!$A$2:$E$3639,4,FALSE),"")</f>
        <v>1.7885158999999999</v>
      </c>
      <c r="F482" s="74">
        <v>2</v>
      </c>
      <c r="G482" s="58">
        <v>0</v>
      </c>
      <c r="H482" s="58">
        <v>0</v>
      </c>
      <c r="I482" s="58">
        <v>1</v>
      </c>
      <c r="J482" s="75">
        <v>1</v>
      </c>
      <c r="K482" s="71">
        <v>0</v>
      </c>
      <c r="L482" s="65">
        <v>0</v>
      </c>
      <c r="M482" s="65">
        <v>0</v>
      </c>
      <c r="N482" s="65">
        <v>0</v>
      </c>
      <c r="O482" s="72">
        <v>0</v>
      </c>
      <c r="P482" s="67">
        <v>9.945300845350571E-4</v>
      </c>
      <c r="Q482" s="66">
        <v>0</v>
      </c>
      <c r="R482" s="66">
        <v>0</v>
      </c>
      <c r="S482" s="66">
        <v>2.8328611898016999E-3</v>
      </c>
      <c r="T482" s="68">
        <v>2.070393374741201E-3</v>
      </c>
    </row>
    <row r="483" spans="1:20">
      <c r="A483" s="69" t="str">
        <f t="shared" si="7"/>
        <v>BTN1996</v>
      </c>
      <c r="B483" s="57" t="s">
        <v>41</v>
      </c>
      <c r="C483" s="57" t="s">
        <v>42</v>
      </c>
      <c r="D483" s="89">
        <v>1996</v>
      </c>
      <c r="E483" s="87">
        <f>+IFERROR(VLOOKUP(A483,reshapecocWB!$A$2:$E$3639,4,FALSE),"")</f>
        <v>0.44343137999999999</v>
      </c>
      <c r="F483" s="74">
        <v>0</v>
      </c>
      <c r="G483" s="58">
        <v>0</v>
      </c>
      <c r="H483" s="58">
        <v>0</v>
      </c>
      <c r="I483" s="58">
        <v>0</v>
      </c>
      <c r="J483" s="75">
        <v>0</v>
      </c>
      <c r="K483" s="71">
        <v>0</v>
      </c>
      <c r="L483" s="65">
        <v>0</v>
      </c>
      <c r="M483" s="65">
        <v>0</v>
      </c>
      <c r="N483" s="65">
        <v>0</v>
      </c>
      <c r="O483" s="72">
        <v>0</v>
      </c>
      <c r="P483" s="67">
        <v>0</v>
      </c>
      <c r="Q483" s="66">
        <v>0</v>
      </c>
      <c r="R483" s="66">
        <v>0</v>
      </c>
      <c r="S483" s="66">
        <v>0</v>
      </c>
      <c r="T483" s="68">
        <v>0</v>
      </c>
    </row>
    <row r="484" spans="1:20">
      <c r="A484" s="69" t="str">
        <f t="shared" si="7"/>
        <v>BTN1997</v>
      </c>
      <c r="B484" s="57" t="s">
        <v>41</v>
      </c>
      <c r="C484" s="57" t="s">
        <v>42</v>
      </c>
      <c r="D484" s="89">
        <v>1997</v>
      </c>
      <c r="E484" s="87" t="str">
        <f>+IFERROR(VLOOKUP(A484,reshapecocWB!$A$2:$E$3639,4,FALSE),"")</f>
        <v/>
      </c>
      <c r="F484" s="74">
        <v>0</v>
      </c>
      <c r="G484" s="58">
        <v>0</v>
      </c>
      <c r="H484" s="58">
        <v>0</v>
      </c>
      <c r="I484" s="58">
        <v>0</v>
      </c>
      <c r="J484" s="75">
        <v>0</v>
      </c>
      <c r="K484" s="71">
        <v>0</v>
      </c>
      <c r="L484" s="65">
        <v>0</v>
      </c>
      <c r="M484" s="65">
        <v>0</v>
      </c>
      <c r="N484" s="65">
        <v>0</v>
      </c>
      <c r="O484" s="72">
        <v>0</v>
      </c>
      <c r="P484" s="67">
        <v>0</v>
      </c>
      <c r="Q484" s="66">
        <v>0</v>
      </c>
      <c r="R484" s="66">
        <v>0</v>
      </c>
      <c r="S484" s="66">
        <v>0</v>
      </c>
      <c r="T484" s="68">
        <v>0</v>
      </c>
    </row>
    <row r="485" spans="1:20">
      <c r="A485" s="69" t="str">
        <f t="shared" si="7"/>
        <v>BTN1998</v>
      </c>
      <c r="B485" s="57" t="s">
        <v>41</v>
      </c>
      <c r="C485" s="57" t="s">
        <v>42</v>
      </c>
      <c r="D485" s="89">
        <v>1998</v>
      </c>
      <c r="E485" s="87">
        <f>+IFERROR(VLOOKUP(A485,reshapecocWB!$A$2:$E$3639,4,FALSE),"")</f>
        <v>0.72049885999999996</v>
      </c>
      <c r="F485" s="74">
        <v>0</v>
      </c>
      <c r="G485" s="58">
        <v>0</v>
      </c>
      <c r="H485" s="58">
        <v>0</v>
      </c>
      <c r="I485" s="58">
        <v>0</v>
      </c>
      <c r="J485" s="75">
        <v>0</v>
      </c>
      <c r="K485" s="71">
        <v>0</v>
      </c>
      <c r="L485" s="65">
        <v>0</v>
      </c>
      <c r="M485" s="65">
        <v>0</v>
      </c>
      <c r="N485" s="65">
        <v>0</v>
      </c>
      <c r="O485" s="72">
        <v>0</v>
      </c>
      <c r="P485" s="67">
        <v>0</v>
      </c>
      <c r="Q485" s="66">
        <v>0</v>
      </c>
      <c r="R485" s="66">
        <v>0</v>
      </c>
      <c r="S485" s="66">
        <v>0</v>
      </c>
      <c r="T485" s="68">
        <v>0</v>
      </c>
    </row>
    <row r="486" spans="1:20">
      <c r="A486" s="69" t="str">
        <f t="shared" si="7"/>
        <v>BTN1999</v>
      </c>
      <c r="B486" s="57" t="s">
        <v>41</v>
      </c>
      <c r="C486" s="57" t="s">
        <v>42</v>
      </c>
      <c r="D486" s="89">
        <v>1999</v>
      </c>
      <c r="E486" s="87" t="str">
        <f>+IFERROR(VLOOKUP(A486,reshapecocWB!$A$2:$E$3639,4,FALSE),"")</f>
        <v/>
      </c>
      <c r="F486" s="74">
        <v>0</v>
      </c>
      <c r="G486" s="58">
        <v>0</v>
      </c>
      <c r="H486" s="58">
        <v>0</v>
      </c>
      <c r="I486" s="58">
        <v>0</v>
      </c>
      <c r="J486" s="75">
        <v>0</v>
      </c>
      <c r="K486" s="71">
        <v>0</v>
      </c>
      <c r="L486" s="65">
        <v>0</v>
      </c>
      <c r="M486" s="65">
        <v>0</v>
      </c>
      <c r="N486" s="65">
        <v>0</v>
      </c>
      <c r="O486" s="72">
        <v>0</v>
      </c>
      <c r="P486" s="67">
        <v>0</v>
      </c>
      <c r="Q486" s="66">
        <v>0</v>
      </c>
      <c r="R486" s="66">
        <v>0</v>
      </c>
      <c r="S486" s="66">
        <v>0</v>
      </c>
      <c r="T486" s="68">
        <v>0</v>
      </c>
    </row>
    <row r="487" spans="1:20">
      <c r="A487" s="69" t="str">
        <f t="shared" si="7"/>
        <v>BTN2000</v>
      </c>
      <c r="B487" s="57" t="s">
        <v>41</v>
      </c>
      <c r="C487" s="57" t="s">
        <v>42</v>
      </c>
      <c r="D487" s="89">
        <v>2000</v>
      </c>
      <c r="E487" s="87">
        <f>+IFERROR(VLOOKUP(A487,reshapecocWB!$A$2:$E$3639,4,FALSE),"")</f>
        <v>0.38448167</v>
      </c>
      <c r="F487" s="74">
        <v>0</v>
      </c>
      <c r="G487" s="58">
        <v>0</v>
      </c>
      <c r="H487" s="58">
        <v>0</v>
      </c>
      <c r="I487" s="58">
        <v>0</v>
      </c>
      <c r="J487" s="75">
        <v>0</v>
      </c>
      <c r="K487" s="71">
        <v>0</v>
      </c>
      <c r="L487" s="65">
        <v>0</v>
      </c>
      <c r="M487" s="65">
        <v>0</v>
      </c>
      <c r="N487" s="65">
        <v>0</v>
      </c>
      <c r="O487" s="72">
        <v>0</v>
      </c>
      <c r="P487" s="67">
        <v>0</v>
      </c>
      <c r="Q487" s="66">
        <v>0</v>
      </c>
      <c r="R487" s="66">
        <v>0</v>
      </c>
      <c r="S487" s="66">
        <v>0</v>
      </c>
      <c r="T487" s="68">
        <v>0</v>
      </c>
    </row>
    <row r="488" spans="1:20">
      <c r="A488" s="69" t="str">
        <f t="shared" si="7"/>
        <v>BTN2001</v>
      </c>
      <c r="B488" s="57" t="s">
        <v>41</v>
      </c>
      <c r="C488" s="57" t="s">
        <v>42</v>
      </c>
      <c r="D488" s="89">
        <v>2001</v>
      </c>
      <c r="E488" s="87" t="str">
        <f>+IFERROR(VLOOKUP(A488,reshapecocWB!$A$2:$E$3639,4,FALSE),"")</f>
        <v/>
      </c>
      <c r="F488" s="74">
        <v>0</v>
      </c>
      <c r="G488" s="58">
        <v>0</v>
      </c>
      <c r="H488" s="58">
        <v>0</v>
      </c>
      <c r="I488" s="58">
        <v>0</v>
      </c>
      <c r="J488" s="75">
        <v>0</v>
      </c>
      <c r="K488" s="71">
        <v>0</v>
      </c>
      <c r="L488" s="65">
        <v>0</v>
      </c>
      <c r="M488" s="65">
        <v>0</v>
      </c>
      <c r="N488" s="65">
        <v>0</v>
      </c>
      <c r="O488" s="72">
        <v>0</v>
      </c>
      <c r="P488" s="67">
        <v>0</v>
      </c>
      <c r="Q488" s="66">
        <v>0</v>
      </c>
      <c r="R488" s="66">
        <v>0</v>
      </c>
      <c r="S488" s="66">
        <v>0</v>
      </c>
      <c r="T488" s="68">
        <v>0</v>
      </c>
    </row>
    <row r="489" spans="1:20">
      <c r="A489" s="69" t="str">
        <f t="shared" si="7"/>
        <v>BTN2002</v>
      </c>
      <c r="B489" s="57" t="s">
        <v>41</v>
      </c>
      <c r="C489" s="57" t="s">
        <v>42</v>
      </c>
      <c r="D489" s="89">
        <v>2002</v>
      </c>
      <c r="E489" s="87">
        <f>+IFERROR(VLOOKUP(A489,reshapecocWB!$A$2:$E$3639,4,FALSE),"")</f>
        <v>0.58037870999999996</v>
      </c>
      <c r="F489" s="74">
        <v>0</v>
      </c>
      <c r="G489" s="58">
        <v>0</v>
      </c>
      <c r="H489" s="58">
        <v>0</v>
      </c>
      <c r="I489" s="58">
        <v>0</v>
      </c>
      <c r="J489" s="75">
        <v>0</v>
      </c>
      <c r="K489" s="71">
        <v>0</v>
      </c>
      <c r="L489" s="65">
        <v>0</v>
      </c>
      <c r="M489" s="65">
        <v>0</v>
      </c>
      <c r="N489" s="65">
        <v>0</v>
      </c>
      <c r="O489" s="72">
        <v>0</v>
      </c>
      <c r="P489" s="67">
        <v>0</v>
      </c>
      <c r="Q489" s="66">
        <v>0</v>
      </c>
      <c r="R489" s="66">
        <v>0</v>
      </c>
      <c r="S489" s="66">
        <v>0</v>
      </c>
      <c r="T489" s="68">
        <v>0</v>
      </c>
    </row>
    <row r="490" spans="1:20">
      <c r="A490" s="69" t="str">
        <f t="shared" si="7"/>
        <v>BTN2003</v>
      </c>
      <c r="B490" s="57" t="s">
        <v>41</v>
      </c>
      <c r="C490" s="57" t="s">
        <v>42</v>
      </c>
      <c r="D490" s="89">
        <v>2003</v>
      </c>
      <c r="E490" s="87">
        <f>+IFERROR(VLOOKUP(A490,reshapecocWB!$A$2:$E$3639,4,FALSE),"")</f>
        <v>0.75394808999999996</v>
      </c>
      <c r="F490" s="74">
        <v>0</v>
      </c>
      <c r="G490" s="58">
        <v>0</v>
      </c>
      <c r="H490" s="58">
        <v>0</v>
      </c>
      <c r="I490" s="58">
        <v>0</v>
      </c>
      <c r="J490" s="75">
        <v>0</v>
      </c>
      <c r="K490" s="71">
        <v>0</v>
      </c>
      <c r="L490" s="65">
        <v>0</v>
      </c>
      <c r="M490" s="65">
        <v>0</v>
      </c>
      <c r="N490" s="65">
        <v>0</v>
      </c>
      <c r="O490" s="72">
        <v>0</v>
      </c>
      <c r="P490" s="67">
        <v>0</v>
      </c>
      <c r="Q490" s="66">
        <v>0</v>
      </c>
      <c r="R490" s="66">
        <v>0</v>
      </c>
      <c r="S490" s="66">
        <v>0</v>
      </c>
      <c r="T490" s="68">
        <v>0</v>
      </c>
    </row>
    <row r="491" spans="1:20">
      <c r="A491" s="69" t="str">
        <f t="shared" si="7"/>
        <v>BTN2004</v>
      </c>
      <c r="B491" s="57" t="s">
        <v>41</v>
      </c>
      <c r="C491" s="57" t="s">
        <v>42</v>
      </c>
      <c r="D491" s="89">
        <v>2004</v>
      </c>
      <c r="E491" s="87">
        <f>+IFERROR(VLOOKUP(A491,reshapecocWB!$A$2:$E$3639,4,FALSE),"")</f>
        <v>0.61847615</v>
      </c>
      <c r="F491" s="74">
        <v>0</v>
      </c>
      <c r="G491" s="58">
        <v>0</v>
      </c>
      <c r="H491" s="58">
        <v>0</v>
      </c>
      <c r="I491" s="58">
        <v>0</v>
      </c>
      <c r="J491" s="75">
        <v>0</v>
      </c>
      <c r="K491" s="71">
        <v>0</v>
      </c>
      <c r="L491" s="65">
        <v>0</v>
      </c>
      <c r="M491" s="65">
        <v>0</v>
      </c>
      <c r="N491" s="65">
        <v>0</v>
      </c>
      <c r="O491" s="72">
        <v>0</v>
      </c>
      <c r="P491" s="67">
        <v>0</v>
      </c>
      <c r="Q491" s="66">
        <v>0</v>
      </c>
      <c r="R491" s="66">
        <v>0</v>
      </c>
      <c r="S491" s="66">
        <v>0</v>
      </c>
      <c r="T491" s="68">
        <v>0</v>
      </c>
    </row>
    <row r="492" spans="1:20">
      <c r="A492" s="69" t="str">
        <f t="shared" si="7"/>
        <v>BTN2005</v>
      </c>
      <c r="B492" s="57" t="s">
        <v>41</v>
      </c>
      <c r="C492" s="57" t="s">
        <v>42</v>
      </c>
      <c r="D492" s="89">
        <v>2005</v>
      </c>
      <c r="E492" s="87">
        <f>+IFERROR(VLOOKUP(A492,reshapecocWB!$A$2:$E$3639,4,FALSE),"")</f>
        <v>0.74599742999999996</v>
      </c>
      <c r="F492" s="74">
        <v>0</v>
      </c>
      <c r="G492" s="58">
        <v>0</v>
      </c>
      <c r="H492" s="58">
        <v>0</v>
      </c>
      <c r="I492" s="58">
        <v>0</v>
      </c>
      <c r="J492" s="75">
        <v>0</v>
      </c>
      <c r="K492" s="71">
        <v>0</v>
      </c>
      <c r="L492" s="65">
        <v>0</v>
      </c>
      <c r="M492" s="65">
        <v>0</v>
      </c>
      <c r="N492" s="65">
        <v>0</v>
      </c>
      <c r="O492" s="72">
        <v>0</v>
      </c>
      <c r="P492" s="67">
        <v>0</v>
      </c>
      <c r="Q492" s="66">
        <v>0</v>
      </c>
      <c r="R492" s="66">
        <v>0</v>
      </c>
      <c r="S492" s="66">
        <v>0</v>
      </c>
      <c r="T492" s="68">
        <v>0</v>
      </c>
    </row>
    <row r="493" spans="1:20">
      <c r="A493" s="69" t="str">
        <f t="shared" si="7"/>
        <v>BTN2006</v>
      </c>
      <c r="B493" s="57" t="s">
        <v>41</v>
      </c>
      <c r="C493" s="57" t="s">
        <v>42</v>
      </c>
      <c r="D493" s="89">
        <v>2006</v>
      </c>
      <c r="E493" s="87">
        <f>+IFERROR(VLOOKUP(A493,reshapecocWB!$A$2:$E$3639,4,FALSE),"")</f>
        <v>0.68679964999999998</v>
      </c>
      <c r="F493" s="74">
        <v>0</v>
      </c>
      <c r="G493" s="58">
        <v>0</v>
      </c>
      <c r="H493" s="58">
        <v>0</v>
      </c>
      <c r="I493" s="58">
        <v>0</v>
      </c>
      <c r="J493" s="75">
        <v>0</v>
      </c>
      <c r="K493" s="71">
        <v>0</v>
      </c>
      <c r="L493" s="65">
        <v>0</v>
      </c>
      <c r="M493" s="65">
        <v>0</v>
      </c>
      <c r="N493" s="65">
        <v>0</v>
      </c>
      <c r="O493" s="72">
        <v>0</v>
      </c>
      <c r="P493" s="67">
        <v>0</v>
      </c>
      <c r="Q493" s="66">
        <v>0</v>
      </c>
      <c r="R493" s="66">
        <v>0</v>
      </c>
      <c r="S493" s="66">
        <v>0</v>
      </c>
      <c r="T493" s="68">
        <v>0</v>
      </c>
    </row>
    <row r="494" spans="1:20">
      <c r="A494" s="69" t="str">
        <f t="shared" si="7"/>
        <v>BTN2007</v>
      </c>
      <c r="B494" s="57" t="s">
        <v>41</v>
      </c>
      <c r="C494" s="57" t="s">
        <v>42</v>
      </c>
      <c r="D494" s="89">
        <v>2007</v>
      </c>
      <c r="E494" s="87">
        <f>+IFERROR(VLOOKUP(A494,reshapecocWB!$A$2:$E$3639,4,FALSE),"")</f>
        <v>0.76741265999999997</v>
      </c>
      <c r="F494" s="74">
        <v>0</v>
      </c>
      <c r="G494" s="58">
        <v>0</v>
      </c>
      <c r="H494" s="58">
        <v>0</v>
      </c>
      <c r="I494" s="58">
        <v>0</v>
      </c>
      <c r="J494" s="75">
        <v>0</v>
      </c>
      <c r="K494" s="71">
        <v>0</v>
      </c>
      <c r="L494" s="65">
        <v>0</v>
      </c>
      <c r="M494" s="65">
        <v>0</v>
      </c>
      <c r="N494" s="65">
        <v>0</v>
      </c>
      <c r="O494" s="72">
        <v>0</v>
      </c>
      <c r="P494" s="67">
        <v>0</v>
      </c>
      <c r="Q494" s="66">
        <v>0</v>
      </c>
      <c r="R494" s="66">
        <v>0</v>
      </c>
      <c r="S494" s="66">
        <v>0</v>
      </c>
      <c r="T494" s="68">
        <v>0</v>
      </c>
    </row>
    <row r="495" spans="1:20">
      <c r="A495" s="69" t="str">
        <f t="shared" si="7"/>
        <v>BTN2008</v>
      </c>
      <c r="B495" s="57" t="s">
        <v>41</v>
      </c>
      <c r="C495" s="57" t="s">
        <v>42</v>
      </c>
      <c r="D495" s="89">
        <v>2008</v>
      </c>
      <c r="E495" s="87">
        <f>+IFERROR(VLOOKUP(A495,reshapecocWB!$A$2:$E$3639,4,FALSE),"")</f>
        <v>0.72324127000000005</v>
      </c>
      <c r="F495" s="74">
        <v>25</v>
      </c>
      <c r="G495" s="58">
        <v>16</v>
      </c>
      <c r="H495" s="58">
        <v>1</v>
      </c>
      <c r="I495" s="58">
        <v>3</v>
      </c>
      <c r="J495" s="75">
        <v>4</v>
      </c>
      <c r="K495" s="71">
        <v>0.16129032258064516</v>
      </c>
      <c r="L495" s="65">
        <v>0.21052631578947367</v>
      </c>
      <c r="M495" s="65">
        <v>5.8823529411764705E-2</v>
      </c>
      <c r="N495" s="65">
        <v>0.16666666666666666</v>
      </c>
      <c r="O495" s="72">
        <v>0.10526315789473684</v>
      </c>
      <c r="P495" s="67">
        <v>3.3921302578018994E-2</v>
      </c>
      <c r="Q495" s="66">
        <v>4.7761194029850747E-2</v>
      </c>
      <c r="R495" s="66">
        <v>1.0526315789473684E-2</v>
      </c>
      <c r="S495" s="66">
        <v>2.2900763358778626E-2</v>
      </c>
      <c r="T495" s="68">
        <v>2.2727272727272728E-2</v>
      </c>
    </row>
    <row r="496" spans="1:20">
      <c r="A496" s="69" t="str">
        <f t="shared" si="7"/>
        <v>BTN2009</v>
      </c>
      <c r="B496" s="57" t="s">
        <v>41</v>
      </c>
      <c r="C496" s="57" t="s">
        <v>42</v>
      </c>
      <c r="D496" s="89">
        <v>2009</v>
      </c>
      <c r="E496" s="87">
        <f>+IFERROR(VLOOKUP(A496,reshapecocWB!$A$2:$E$3639,4,FALSE),"")</f>
        <v>0.81423955999999997</v>
      </c>
      <c r="F496" s="74">
        <v>28</v>
      </c>
      <c r="G496" s="58">
        <v>16</v>
      </c>
      <c r="H496" s="58">
        <v>3</v>
      </c>
      <c r="I496" s="58">
        <v>4</v>
      </c>
      <c r="J496" s="75">
        <v>4</v>
      </c>
      <c r="K496" s="71">
        <v>1.0600706713780919E-2</v>
      </c>
      <c r="L496" s="65">
        <v>0</v>
      </c>
      <c r="M496" s="65">
        <v>6.25E-2</v>
      </c>
      <c r="N496" s="65">
        <v>2.3809523809523808E-2</v>
      </c>
      <c r="O496" s="72">
        <v>0</v>
      </c>
      <c r="P496" s="67">
        <v>2.7450980392156862E-2</v>
      </c>
      <c r="Q496" s="66">
        <v>3.3970276008492568E-2</v>
      </c>
      <c r="R496" s="66">
        <v>2.3622047244094488E-2</v>
      </c>
      <c r="S496" s="66">
        <v>2.3121387283236993E-2</v>
      </c>
      <c r="T496" s="68">
        <v>1.6064257028112448E-2</v>
      </c>
    </row>
    <row r="497" spans="1:20">
      <c r="A497" s="69" t="str">
        <f t="shared" si="7"/>
        <v>BTN2010</v>
      </c>
      <c r="B497" s="57" t="s">
        <v>41</v>
      </c>
      <c r="C497" s="57" t="s">
        <v>42</v>
      </c>
      <c r="D497" s="89">
        <v>2010</v>
      </c>
      <c r="E497" s="87">
        <f>+IFERROR(VLOOKUP(A497,reshapecocWB!$A$2:$E$3639,4,FALSE),"")</f>
        <v>0.82268958999999997</v>
      </c>
      <c r="F497" s="74">
        <v>28</v>
      </c>
      <c r="G497" s="58">
        <v>16</v>
      </c>
      <c r="H497" s="58">
        <v>3</v>
      </c>
      <c r="I497" s="58">
        <v>4</v>
      </c>
      <c r="J497" s="75">
        <v>4</v>
      </c>
      <c r="K497" s="71">
        <v>0</v>
      </c>
      <c r="L497" s="65">
        <v>0</v>
      </c>
      <c r="M497" s="65">
        <v>0</v>
      </c>
      <c r="N497" s="65">
        <v>0</v>
      </c>
      <c r="O497" s="72">
        <v>0</v>
      </c>
      <c r="P497" s="67">
        <v>2.2134387351778657E-2</v>
      </c>
      <c r="Q497" s="66">
        <v>2.8070175438596492E-2</v>
      </c>
      <c r="R497" s="66">
        <v>1.8518518518518517E-2</v>
      </c>
      <c r="S497" s="66">
        <v>1.7699115044247787E-2</v>
      </c>
      <c r="T497" s="68">
        <v>1.3029315960912053E-2</v>
      </c>
    </row>
    <row r="498" spans="1:20">
      <c r="A498" s="69" t="str">
        <f t="shared" si="7"/>
        <v>BTN2011</v>
      </c>
      <c r="B498" s="57" t="s">
        <v>41</v>
      </c>
      <c r="C498" s="57" t="s">
        <v>42</v>
      </c>
      <c r="D498" s="89">
        <v>2011</v>
      </c>
      <c r="E498" s="87">
        <f>+IFERROR(VLOOKUP(A498,reshapecocWB!$A$2:$E$3639,4,FALSE),"")</f>
        <v>0.73590314000000001</v>
      </c>
      <c r="F498" s="74">
        <v>28</v>
      </c>
      <c r="G498" s="58">
        <v>16</v>
      </c>
      <c r="H498" s="58">
        <v>3</v>
      </c>
      <c r="I498" s="58">
        <v>4</v>
      </c>
      <c r="J498" s="75">
        <v>4</v>
      </c>
      <c r="K498" s="71">
        <v>0</v>
      </c>
      <c r="L498" s="65">
        <v>0</v>
      </c>
      <c r="M498" s="65">
        <v>0</v>
      </c>
      <c r="N498" s="65">
        <v>0</v>
      </c>
      <c r="O498" s="72">
        <v>0</v>
      </c>
      <c r="P498" s="67">
        <v>1.7983301220295438E-2</v>
      </c>
      <c r="Q498" s="66">
        <v>2.2503516174402251E-2</v>
      </c>
      <c r="R498" s="66">
        <v>1.507537688442211E-2</v>
      </c>
      <c r="S498" s="66">
        <v>1.4134275618374558E-2</v>
      </c>
      <c r="T498" s="68">
        <v>1.098901098901099E-2</v>
      </c>
    </row>
    <row r="499" spans="1:20">
      <c r="A499" s="69" t="str">
        <f t="shared" si="7"/>
        <v>BTN2012</v>
      </c>
      <c r="B499" s="57" t="s">
        <v>41</v>
      </c>
      <c r="C499" s="57" t="s">
        <v>42</v>
      </c>
      <c r="D499" s="89">
        <v>2012</v>
      </c>
      <c r="E499" s="87">
        <f>+IFERROR(VLOOKUP(A499,reshapecocWB!$A$2:$E$3639,4,FALSE),"")</f>
        <v>0.84601610999999999</v>
      </c>
      <c r="F499" s="74">
        <v>35</v>
      </c>
      <c r="G499" s="58">
        <v>17</v>
      </c>
      <c r="H499" s="58">
        <v>3</v>
      </c>
      <c r="I499" s="58">
        <v>7</v>
      </c>
      <c r="J499" s="75">
        <v>5</v>
      </c>
      <c r="K499" s="71">
        <v>7.4468085106382975E-2</v>
      </c>
      <c r="L499" s="65">
        <v>2.1276595744680851E-2</v>
      </c>
      <c r="M499" s="65">
        <v>0</v>
      </c>
      <c r="N499" s="65">
        <v>0.25</v>
      </c>
      <c r="O499" s="72">
        <v>5.8823529411764705E-2</v>
      </c>
      <c r="P499" s="67">
        <v>2.1199273167777106E-2</v>
      </c>
      <c r="Q499" s="66">
        <v>2.2427440633245383E-2</v>
      </c>
      <c r="R499" s="66">
        <v>1.4354066985645933E-2</v>
      </c>
      <c r="S499" s="66">
        <v>2.3102310231023101E-2</v>
      </c>
      <c r="T499" s="68">
        <v>1.3123359580052493E-2</v>
      </c>
    </row>
    <row r="500" spans="1:20">
      <c r="A500" s="69" t="str">
        <f t="shared" si="7"/>
        <v>BTN2013</v>
      </c>
      <c r="B500" s="57" t="s">
        <v>41</v>
      </c>
      <c r="C500" s="57" t="s">
        <v>42</v>
      </c>
      <c r="D500" s="89">
        <v>2013</v>
      </c>
      <c r="E500" s="87">
        <f>+IFERROR(VLOOKUP(A500,reshapecocWB!$A$2:$E$3639,4,FALSE),"")</f>
        <v>0.84427238000000004</v>
      </c>
      <c r="F500" s="74">
        <v>35</v>
      </c>
      <c r="G500" s="58">
        <v>17</v>
      </c>
      <c r="H500" s="58">
        <v>3</v>
      </c>
      <c r="I500" s="58">
        <v>7</v>
      </c>
      <c r="J500" s="75">
        <v>5</v>
      </c>
      <c r="K500" s="71">
        <v>0</v>
      </c>
      <c r="L500" s="65">
        <v>0</v>
      </c>
      <c r="M500" s="65">
        <v>0</v>
      </c>
      <c r="N500" s="65">
        <v>0</v>
      </c>
      <c r="O500" s="72">
        <v>0</v>
      </c>
      <c r="P500" s="67">
        <v>2.0103388856978748E-2</v>
      </c>
      <c r="Q500" s="66">
        <v>2.1144278606965175E-2</v>
      </c>
      <c r="R500" s="66">
        <v>1.4084507042253521E-2</v>
      </c>
      <c r="S500" s="66">
        <v>2.2292993630573247E-2</v>
      </c>
      <c r="T500" s="68">
        <v>1.2195121951219513E-2</v>
      </c>
    </row>
    <row r="501" spans="1:20">
      <c r="A501" s="69" t="str">
        <f t="shared" si="7"/>
        <v>BTN2014</v>
      </c>
      <c r="B501" s="57" t="s">
        <v>41</v>
      </c>
      <c r="C501" s="57" t="s">
        <v>42</v>
      </c>
      <c r="D501" s="89">
        <v>2014</v>
      </c>
      <c r="E501" s="87">
        <f>+IFERROR(VLOOKUP(A501,reshapecocWB!$A$2:$E$3639,4,FALSE),"")</f>
        <v>1.2748120999999999</v>
      </c>
      <c r="F501" s="74">
        <v>35</v>
      </c>
      <c r="G501" s="58">
        <v>17</v>
      </c>
      <c r="H501" s="58">
        <v>3</v>
      </c>
      <c r="I501" s="58">
        <v>7</v>
      </c>
      <c r="J501" s="75">
        <v>5</v>
      </c>
      <c r="K501" s="71">
        <v>0</v>
      </c>
      <c r="L501" s="65">
        <v>0</v>
      </c>
      <c r="M501" s="65">
        <v>0</v>
      </c>
      <c r="N501" s="65">
        <v>0</v>
      </c>
      <c r="O501" s="72">
        <v>0</v>
      </c>
      <c r="P501" s="67">
        <v>1.8421052631578946E-2</v>
      </c>
      <c r="Q501" s="66">
        <v>1.9362186788154899E-2</v>
      </c>
      <c r="R501" s="66">
        <v>1.3215859030837005E-2</v>
      </c>
      <c r="S501" s="66">
        <v>2.0408163265306121E-2</v>
      </c>
      <c r="T501" s="68">
        <v>1.1061946902654867E-2</v>
      </c>
    </row>
    <row r="502" spans="1:20">
      <c r="A502" s="69" t="str">
        <f t="shared" si="7"/>
        <v>BTN2015</v>
      </c>
      <c r="B502" s="57" t="s">
        <v>41</v>
      </c>
      <c r="C502" s="57" t="s">
        <v>42</v>
      </c>
      <c r="D502" s="89">
        <v>2015</v>
      </c>
      <c r="E502" s="87">
        <f>+IFERROR(VLOOKUP(A502,reshapecocWB!$A$2:$E$3639,4,FALSE),"")</f>
        <v>0.98375201000000001</v>
      </c>
      <c r="F502" s="74">
        <v>35</v>
      </c>
      <c r="G502" s="58">
        <v>17</v>
      </c>
      <c r="H502" s="58">
        <v>3</v>
      </c>
      <c r="I502" s="58">
        <v>7</v>
      </c>
      <c r="J502" s="75">
        <v>5</v>
      </c>
      <c r="K502" s="71">
        <v>0</v>
      </c>
      <c r="L502" s="65">
        <v>0</v>
      </c>
      <c r="M502" s="65">
        <v>0</v>
      </c>
      <c r="N502" s="65">
        <v>0</v>
      </c>
      <c r="O502" s="72">
        <v>0</v>
      </c>
      <c r="P502" s="67">
        <v>1.74042764793635E-2</v>
      </c>
      <c r="Q502" s="66">
        <v>1.8162393162393164E-2</v>
      </c>
      <c r="R502" s="66">
        <v>1.2552301255230125E-2</v>
      </c>
      <c r="S502" s="66">
        <v>1.9830028328611898E-2</v>
      </c>
      <c r="T502" s="68">
        <v>1.0351966873706004E-2</v>
      </c>
    </row>
    <row r="503" spans="1:20">
      <c r="A503" s="69" t="str">
        <f t="shared" si="7"/>
        <v>BWA1996</v>
      </c>
      <c r="B503" s="57" t="s">
        <v>46</v>
      </c>
      <c r="C503" s="57" t="s">
        <v>47</v>
      </c>
      <c r="D503" s="89">
        <v>1996</v>
      </c>
      <c r="E503" s="87">
        <f>+IFERROR(VLOOKUP(A503,reshapecocWB!$A$2:$E$3639,4,FALSE),"")</f>
        <v>0.58598291999999996</v>
      </c>
      <c r="F503" s="74">
        <v>0</v>
      </c>
      <c r="G503" s="58">
        <v>0</v>
      </c>
      <c r="H503" s="58">
        <v>0</v>
      </c>
      <c r="I503" s="58">
        <v>0</v>
      </c>
      <c r="J503" s="75">
        <v>0</v>
      </c>
      <c r="K503" s="71">
        <v>0</v>
      </c>
      <c r="L503" s="65">
        <v>0</v>
      </c>
      <c r="M503" s="65">
        <v>0</v>
      </c>
      <c r="N503" s="65">
        <v>0</v>
      </c>
      <c r="O503" s="72">
        <v>0</v>
      </c>
      <c r="P503" s="67">
        <v>0</v>
      </c>
      <c r="Q503" s="66">
        <v>0</v>
      </c>
      <c r="R503" s="66">
        <v>0</v>
      </c>
      <c r="S503" s="66">
        <v>0</v>
      </c>
      <c r="T503" s="68">
        <v>0</v>
      </c>
    </row>
    <row r="504" spans="1:20">
      <c r="A504" s="69" t="str">
        <f t="shared" si="7"/>
        <v>BWA1997</v>
      </c>
      <c r="B504" s="57" t="s">
        <v>46</v>
      </c>
      <c r="C504" s="57" t="s">
        <v>47</v>
      </c>
      <c r="D504" s="89">
        <v>1997</v>
      </c>
      <c r="E504" s="87" t="str">
        <f>+IFERROR(VLOOKUP(A504,reshapecocWB!$A$2:$E$3639,4,FALSE),"")</f>
        <v/>
      </c>
      <c r="F504" s="74">
        <v>0</v>
      </c>
      <c r="G504" s="58">
        <v>0</v>
      </c>
      <c r="H504" s="58">
        <v>0</v>
      </c>
      <c r="I504" s="58">
        <v>0</v>
      </c>
      <c r="J504" s="75">
        <v>0</v>
      </c>
      <c r="K504" s="71">
        <v>0</v>
      </c>
      <c r="L504" s="65">
        <v>0</v>
      </c>
      <c r="M504" s="65">
        <v>0</v>
      </c>
      <c r="N504" s="65">
        <v>0</v>
      </c>
      <c r="O504" s="72">
        <v>0</v>
      </c>
      <c r="P504" s="67">
        <v>0</v>
      </c>
      <c r="Q504" s="66">
        <v>0</v>
      </c>
      <c r="R504" s="66">
        <v>0</v>
      </c>
      <c r="S504" s="66">
        <v>0</v>
      </c>
      <c r="T504" s="68">
        <v>0</v>
      </c>
    </row>
    <row r="505" spans="1:20">
      <c r="A505" s="69" t="str">
        <f t="shared" si="7"/>
        <v>BWA1998</v>
      </c>
      <c r="B505" s="57" t="s">
        <v>46</v>
      </c>
      <c r="C505" s="57" t="s">
        <v>47</v>
      </c>
      <c r="D505" s="89">
        <v>1998</v>
      </c>
      <c r="E505" s="87">
        <f>+IFERROR(VLOOKUP(A505,reshapecocWB!$A$2:$E$3639,4,FALSE),"")</f>
        <v>0.70578664999999996</v>
      </c>
      <c r="F505" s="74">
        <v>0</v>
      </c>
      <c r="G505" s="58">
        <v>0</v>
      </c>
      <c r="H505" s="58">
        <v>0</v>
      </c>
      <c r="I505" s="58">
        <v>0</v>
      </c>
      <c r="J505" s="75">
        <v>0</v>
      </c>
      <c r="K505" s="71">
        <v>0</v>
      </c>
      <c r="L505" s="65">
        <v>0</v>
      </c>
      <c r="M505" s="65">
        <v>0</v>
      </c>
      <c r="N505" s="65">
        <v>0</v>
      </c>
      <c r="O505" s="72">
        <v>0</v>
      </c>
      <c r="P505" s="67">
        <v>0</v>
      </c>
      <c r="Q505" s="66">
        <v>0</v>
      </c>
      <c r="R505" s="66">
        <v>0</v>
      </c>
      <c r="S505" s="66">
        <v>0</v>
      </c>
      <c r="T505" s="68">
        <v>0</v>
      </c>
    </row>
    <row r="506" spans="1:20">
      <c r="A506" s="69" t="str">
        <f t="shared" si="7"/>
        <v>BWA1999</v>
      </c>
      <c r="B506" s="57" t="s">
        <v>46</v>
      </c>
      <c r="C506" s="57" t="s">
        <v>47</v>
      </c>
      <c r="D506" s="89">
        <v>1999</v>
      </c>
      <c r="E506" s="87" t="str">
        <f>+IFERROR(VLOOKUP(A506,reshapecocWB!$A$2:$E$3639,4,FALSE),"")</f>
        <v/>
      </c>
      <c r="F506" s="74">
        <v>0</v>
      </c>
      <c r="G506" s="58">
        <v>0</v>
      </c>
      <c r="H506" s="58">
        <v>0</v>
      </c>
      <c r="I506" s="58">
        <v>0</v>
      </c>
      <c r="J506" s="75">
        <v>0</v>
      </c>
      <c r="K506" s="71">
        <v>0</v>
      </c>
      <c r="L506" s="65">
        <v>0</v>
      </c>
      <c r="M506" s="65">
        <v>0</v>
      </c>
      <c r="N506" s="65">
        <v>0</v>
      </c>
      <c r="O506" s="72">
        <v>0</v>
      </c>
      <c r="P506" s="67">
        <v>0</v>
      </c>
      <c r="Q506" s="66">
        <v>0</v>
      </c>
      <c r="R506" s="66">
        <v>0</v>
      </c>
      <c r="S506" s="66">
        <v>0</v>
      </c>
      <c r="T506" s="68">
        <v>0</v>
      </c>
    </row>
    <row r="507" spans="1:20">
      <c r="A507" s="69" t="str">
        <f t="shared" si="7"/>
        <v>BWA2000</v>
      </c>
      <c r="B507" s="57" t="s">
        <v>46</v>
      </c>
      <c r="C507" s="57" t="s">
        <v>47</v>
      </c>
      <c r="D507" s="89">
        <v>2000</v>
      </c>
      <c r="E507" s="87">
        <f>+IFERROR(VLOOKUP(A507,reshapecocWB!$A$2:$E$3639,4,FALSE),"")</f>
        <v>0.66620844999999995</v>
      </c>
      <c r="F507" s="74">
        <v>0</v>
      </c>
      <c r="G507" s="58">
        <v>0</v>
      </c>
      <c r="H507" s="58">
        <v>0</v>
      </c>
      <c r="I507" s="58">
        <v>0</v>
      </c>
      <c r="J507" s="75">
        <v>0</v>
      </c>
      <c r="K507" s="71">
        <v>0</v>
      </c>
      <c r="L507" s="65">
        <v>0</v>
      </c>
      <c r="M507" s="65">
        <v>0</v>
      </c>
      <c r="N507" s="65">
        <v>0</v>
      </c>
      <c r="O507" s="72">
        <v>0</v>
      </c>
      <c r="P507" s="67">
        <v>0</v>
      </c>
      <c r="Q507" s="66">
        <v>0</v>
      </c>
      <c r="R507" s="66">
        <v>0</v>
      </c>
      <c r="S507" s="66">
        <v>0</v>
      </c>
      <c r="T507" s="68">
        <v>0</v>
      </c>
    </row>
    <row r="508" spans="1:20">
      <c r="A508" s="69" t="str">
        <f t="shared" si="7"/>
        <v>BWA2001</v>
      </c>
      <c r="B508" s="57" t="s">
        <v>46</v>
      </c>
      <c r="C508" s="57" t="s">
        <v>47</v>
      </c>
      <c r="D508" s="89">
        <v>2001</v>
      </c>
      <c r="E508" s="87" t="str">
        <f>+IFERROR(VLOOKUP(A508,reshapecocWB!$A$2:$E$3639,4,FALSE),"")</f>
        <v/>
      </c>
      <c r="F508" s="74">
        <v>0</v>
      </c>
      <c r="G508" s="58">
        <v>0</v>
      </c>
      <c r="H508" s="58">
        <v>0</v>
      </c>
      <c r="I508" s="58">
        <v>0</v>
      </c>
      <c r="J508" s="75">
        <v>0</v>
      </c>
      <c r="K508" s="71">
        <v>0</v>
      </c>
      <c r="L508" s="65">
        <v>0</v>
      </c>
      <c r="M508" s="65">
        <v>0</v>
      </c>
      <c r="N508" s="65">
        <v>0</v>
      </c>
      <c r="O508" s="72">
        <v>0</v>
      </c>
      <c r="P508" s="67">
        <v>0</v>
      </c>
      <c r="Q508" s="66">
        <v>0</v>
      </c>
      <c r="R508" s="66">
        <v>0</v>
      </c>
      <c r="S508" s="66">
        <v>0</v>
      </c>
      <c r="T508" s="68">
        <v>0</v>
      </c>
    </row>
    <row r="509" spans="1:20">
      <c r="A509" s="69" t="str">
        <f t="shared" si="7"/>
        <v>BWA2002</v>
      </c>
      <c r="B509" s="57" t="s">
        <v>46</v>
      </c>
      <c r="C509" s="57" t="s">
        <v>47</v>
      </c>
      <c r="D509" s="89">
        <v>2002</v>
      </c>
      <c r="E509" s="87">
        <f>+IFERROR(VLOOKUP(A509,reshapecocWB!$A$2:$E$3639,4,FALSE),"")</f>
        <v>0.60600631999999999</v>
      </c>
      <c r="F509" s="74">
        <v>0</v>
      </c>
      <c r="G509" s="58">
        <v>0</v>
      </c>
      <c r="H509" s="58">
        <v>0</v>
      </c>
      <c r="I509" s="58">
        <v>0</v>
      </c>
      <c r="J509" s="75">
        <v>0</v>
      </c>
      <c r="K509" s="71">
        <v>0</v>
      </c>
      <c r="L509" s="65">
        <v>0</v>
      </c>
      <c r="M509" s="65">
        <v>0</v>
      </c>
      <c r="N509" s="65">
        <v>0</v>
      </c>
      <c r="O509" s="72">
        <v>0</v>
      </c>
      <c r="P509" s="67">
        <v>0</v>
      </c>
      <c r="Q509" s="66">
        <v>0</v>
      </c>
      <c r="R509" s="66">
        <v>0</v>
      </c>
      <c r="S509" s="66">
        <v>0</v>
      </c>
      <c r="T509" s="68">
        <v>0</v>
      </c>
    </row>
    <row r="510" spans="1:20">
      <c r="A510" s="69" t="str">
        <f t="shared" si="7"/>
        <v>BWA2003</v>
      </c>
      <c r="B510" s="57" t="s">
        <v>46</v>
      </c>
      <c r="C510" s="57" t="s">
        <v>47</v>
      </c>
      <c r="D510" s="89">
        <v>2003</v>
      </c>
      <c r="E510" s="87">
        <f>+IFERROR(VLOOKUP(A510,reshapecocWB!$A$2:$E$3639,4,FALSE),"")</f>
        <v>1.2496685999999999</v>
      </c>
      <c r="F510" s="74">
        <v>0</v>
      </c>
      <c r="G510" s="58">
        <v>0</v>
      </c>
      <c r="H510" s="58">
        <v>0</v>
      </c>
      <c r="I510" s="58">
        <v>0</v>
      </c>
      <c r="J510" s="75">
        <v>0</v>
      </c>
      <c r="K510" s="71">
        <v>0</v>
      </c>
      <c r="L510" s="65">
        <v>0</v>
      </c>
      <c r="M510" s="65">
        <v>0</v>
      </c>
      <c r="N510" s="65">
        <v>0</v>
      </c>
      <c r="O510" s="72">
        <v>0</v>
      </c>
      <c r="P510" s="67">
        <v>0</v>
      </c>
      <c r="Q510" s="66">
        <v>0</v>
      </c>
      <c r="R510" s="66">
        <v>0</v>
      </c>
      <c r="S510" s="66">
        <v>0</v>
      </c>
      <c r="T510" s="68">
        <v>0</v>
      </c>
    </row>
    <row r="511" spans="1:20">
      <c r="A511" s="69" t="str">
        <f t="shared" si="7"/>
        <v>BWA2004</v>
      </c>
      <c r="B511" s="57" t="s">
        <v>46</v>
      </c>
      <c r="C511" s="57" t="s">
        <v>47</v>
      </c>
      <c r="D511" s="89">
        <v>2004</v>
      </c>
      <c r="E511" s="87">
        <f>+IFERROR(VLOOKUP(A511,reshapecocWB!$A$2:$E$3639,4,FALSE),"")</f>
        <v>0.87943941000000003</v>
      </c>
      <c r="F511" s="74">
        <v>0</v>
      </c>
      <c r="G511" s="58">
        <v>0</v>
      </c>
      <c r="H511" s="58">
        <v>0</v>
      </c>
      <c r="I511" s="58">
        <v>0</v>
      </c>
      <c r="J511" s="75">
        <v>0</v>
      </c>
      <c r="K511" s="71">
        <v>0</v>
      </c>
      <c r="L511" s="65">
        <v>0</v>
      </c>
      <c r="M511" s="65">
        <v>0</v>
      </c>
      <c r="N511" s="65">
        <v>0</v>
      </c>
      <c r="O511" s="72">
        <v>0</v>
      </c>
      <c r="P511" s="67">
        <v>0</v>
      </c>
      <c r="Q511" s="66">
        <v>0</v>
      </c>
      <c r="R511" s="66">
        <v>0</v>
      </c>
      <c r="S511" s="66">
        <v>0</v>
      </c>
      <c r="T511" s="68">
        <v>0</v>
      </c>
    </row>
    <row r="512" spans="1:20">
      <c r="A512" s="69" t="str">
        <f t="shared" si="7"/>
        <v>BWA2005</v>
      </c>
      <c r="B512" s="57" t="s">
        <v>46</v>
      </c>
      <c r="C512" s="57" t="s">
        <v>47</v>
      </c>
      <c r="D512" s="89">
        <v>2005</v>
      </c>
      <c r="E512" s="87">
        <f>+IFERROR(VLOOKUP(A512,reshapecocWB!$A$2:$E$3639,4,FALSE),"")</f>
        <v>1.1393628</v>
      </c>
      <c r="F512" s="74">
        <v>0</v>
      </c>
      <c r="G512" s="58">
        <v>0</v>
      </c>
      <c r="H512" s="58">
        <v>0</v>
      </c>
      <c r="I512" s="58">
        <v>0</v>
      </c>
      <c r="J512" s="75">
        <v>0</v>
      </c>
      <c r="K512" s="71">
        <v>0</v>
      </c>
      <c r="L512" s="65">
        <v>0</v>
      </c>
      <c r="M512" s="65">
        <v>0</v>
      </c>
      <c r="N512" s="65">
        <v>0</v>
      </c>
      <c r="O512" s="72">
        <v>0</v>
      </c>
      <c r="P512" s="67">
        <v>0</v>
      </c>
      <c r="Q512" s="66">
        <v>0</v>
      </c>
      <c r="R512" s="66">
        <v>0</v>
      </c>
      <c r="S512" s="66">
        <v>0</v>
      </c>
      <c r="T512" s="68">
        <v>0</v>
      </c>
    </row>
    <row r="513" spans="1:20">
      <c r="A513" s="69" t="str">
        <f t="shared" si="7"/>
        <v>BWA2006</v>
      </c>
      <c r="B513" s="57" t="s">
        <v>46</v>
      </c>
      <c r="C513" s="57" t="s">
        <v>47</v>
      </c>
      <c r="D513" s="89">
        <v>2006</v>
      </c>
      <c r="E513" s="87">
        <f>+IFERROR(VLOOKUP(A513,reshapecocWB!$A$2:$E$3639,4,FALSE),"")</f>
        <v>0.91353041000000001</v>
      </c>
      <c r="F513" s="74">
        <v>0</v>
      </c>
      <c r="G513" s="58">
        <v>0</v>
      </c>
      <c r="H513" s="58">
        <v>0</v>
      </c>
      <c r="I513" s="58">
        <v>0</v>
      </c>
      <c r="J513" s="75">
        <v>0</v>
      </c>
      <c r="K513" s="71">
        <v>0</v>
      </c>
      <c r="L513" s="65">
        <v>0</v>
      </c>
      <c r="M513" s="65">
        <v>0</v>
      </c>
      <c r="N513" s="65">
        <v>0</v>
      </c>
      <c r="O513" s="72">
        <v>0</v>
      </c>
      <c r="P513" s="67">
        <v>0</v>
      </c>
      <c r="Q513" s="66">
        <v>0</v>
      </c>
      <c r="R513" s="66">
        <v>0</v>
      </c>
      <c r="S513" s="66">
        <v>0</v>
      </c>
      <c r="T513" s="68">
        <v>0</v>
      </c>
    </row>
    <row r="514" spans="1:20">
      <c r="A514" s="69" t="str">
        <f t="shared" si="7"/>
        <v>BWA2007</v>
      </c>
      <c r="B514" s="57" t="s">
        <v>46</v>
      </c>
      <c r="C514" s="57" t="s">
        <v>47</v>
      </c>
      <c r="D514" s="89">
        <v>2007</v>
      </c>
      <c r="E514" s="87">
        <f>+IFERROR(VLOOKUP(A514,reshapecocWB!$A$2:$E$3639,4,FALSE),"")</f>
        <v>0.95374990000000004</v>
      </c>
      <c r="F514" s="74">
        <v>0</v>
      </c>
      <c r="G514" s="58">
        <v>0</v>
      </c>
      <c r="H514" s="58">
        <v>0</v>
      </c>
      <c r="I514" s="58">
        <v>0</v>
      </c>
      <c r="J514" s="75">
        <v>0</v>
      </c>
      <c r="K514" s="71">
        <v>0</v>
      </c>
      <c r="L514" s="65">
        <v>0</v>
      </c>
      <c r="M514" s="65">
        <v>0</v>
      </c>
      <c r="N514" s="65">
        <v>0</v>
      </c>
      <c r="O514" s="72">
        <v>0</v>
      </c>
      <c r="P514" s="67">
        <v>0</v>
      </c>
      <c r="Q514" s="66">
        <v>0</v>
      </c>
      <c r="R514" s="66">
        <v>0</v>
      </c>
      <c r="S514" s="66">
        <v>0</v>
      </c>
      <c r="T514" s="68">
        <v>0</v>
      </c>
    </row>
    <row r="515" spans="1:20">
      <c r="A515" s="69" t="str">
        <f t="shared" si="7"/>
        <v>BWA2008</v>
      </c>
      <c r="B515" s="57" t="s">
        <v>46</v>
      </c>
      <c r="C515" s="57" t="s">
        <v>47</v>
      </c>
      <c r="D515" s="89">
        <v>2008</v>
      </c>
      <c r="E515" s="87">
        <f>+IFERROR(VLOOKUP(A515,reshapecocWB!$A$2:$E$3639,4,FALSE),"")</f>
        <v>0.99639738</v>
      </c>
      <c r="F515" s="74">
        <v>0</v>
      </c>
      <c r="G515" s="58">
        <v>0</v>
      </c>
      <c r="H515" s="58">
        <v>0</v>
      </c>
      <c r="I515" s="58">
        <v>0</v>
      </c>
      <c r="J515" s="75">
        <v>0</v>
      </c>
      <c r="K515" s="71">
        <v>0</v>
      </c>
      <c r="L515" s="65">
        <v>0</v>
      </c>
      <c r="M515" s="65">
        <v>0</v>
      </c>
      <c r="N515" s="65">
        <v>0</v>
      </c>
      <c r="O515" s="72">
        <v>0</v>
      </c>
      <c r="P515" s="67">
        <v>0</v>
      </c>
      <c r="Q515" s="66">
        <v>0</v>
      </c>
      <c r="R515" s="66">
        <v>0</v>
      </c>
      <c r="S515" s="66">
        <v>0</v>
      </c>
      <c r="T515" s="68">
        <v>0</v>
      </c>
    </row>
    <row r="516" spans="1:20">
      <c r="A516" s="69" t="str">
        <f t="shared" ref="A516:A579" si="8">+C516&amp;D516</f>
        <v>BWA2009</v>
      </c>
      <c r="B516" s="57" t="s">
        <v>46</v>
      </c>
      <c r="C516" s="57" t="s">
        <v>47</v>
      </c>
      <c r="D516" s="89">
        <v>2009</v>
      </c>
      <c r="E516" s="87">
        <f>+IFERROR(VLOOKUP(A516,reshapecocWB!$A$2:$E$3639,4,FALSE),"")</f>
        <v>0.92187505999999997</v>
      </c>
      <c r="F516" s="74">
        <v>0</v>
      </c>
      <c r="G516" s="58">
        <v>0</v>
      </c>
      <c r="H516" s="58">
        <v>0</v>
      </c>
      <c r="I516" s="58">
        <v>0</v>
      </c>
      <c r="J516" s="75">
        <v>0</v>
      </c>
      <c r="K516" s="71">
        <v>0</v>
      </c>
      <c r="L516" s="65">
        <v>0</v>
      </c>
      <c r="M516" s="65">
        <v>0</v>
      </c>
      <c r="N516" s="65">
        <v>0</v>
      </c>
      <c r="O516" s="72">
        <v>0</v>
      </c>
      <c r="P516" s="67">
        <v>0</v>
      </c>
      <c r="Q516" s="66">
        <v>0</v>
      </c>
      <c r="R516" s="66">
        <v>0</v>
      </c>
      <c r="S516" s="66">
        <v>0</v>
      </c>
      <c r="T516" s="68">
        <v>0</v>
      </c>
    </row>
    <row r="517" spans="1:20">
      <c r="A517" s="69" t="str">
        <f t="shared" si="8"/>
        <v>BWA2010</v>
      </c>
      <c r="B517" s="57" t="s">
        <v>46</v>
      </c>
      <c r="C517" s="57" t="s">
        <v>47</v>
      </c>
      <c r="D517" s="89">
        <v>2010</v>
      </c>
      <c r="E517" s="87">
        <f>+IFERROR(VLOOKUP(A517,reshapecocWB!$A$2:$E$3639,4,FALSE),"")</f>
        <v>1.0030460000000001</v>
      </c>
      <c r="F517" s="74">
        <v>0</v>
      </c>
      <c r="G517" s="58">
        <v>0</v>
      </c>
      <c r="H517" s="58">
        <v>0</v>
      </c>
      <c r="I517" s="58">
        <v>0</v>
      </c>
      <c r="J517" s="75">
        <v>0</v>
      </c>
      <c r="K517" s="71">
        <v>0</v>
      </c>
      <c r="L517" s="65">
        <v>0</v>
      </c>
      <c r="M517" s="65">
        <v>0</v>
      </c>
      <c r="N517" s="65">
        <v>0</v>
      </c>
      <c r="O517" s="72">
        <v>0</v>
      </c>
      <c r="P517" s="67">
        <v>0</v>
      </c>
      <c r="Q517" s="66">
        <v>0</v>
      </c>
      <c r="R517" s="66">
        <v>0</v>
      </c>
      <c r="S517" s="66">
        <v>0</v>
      </c>
      <c r="T517" s="68">
        <v>0</v>
      </c>
    </row>
    <row r="518" spans="1:20">
      <c r="A518" s="69" t="str">
        <f t="shared" si="8"/>
        <v>BWA2011</v>
      </c>
      <c r="B518" s="57" t="s">
        <v>46</v>
      </c>
      <c r="C518" s="57" t="s">
        <v>47</v>
      </c>
      <c r="D518" s="89">
        <v>2011</v>
      </c>
      <c r="E518" s="87">
        <f>+IFERROR(VLOOKUP(A518,reshapecocWB!$A$2:$E$3639,4,FALSE),"")</f>
        <v>0.97898096000000001</v>
      </c>
      <c r="F518" s="74">
        <v>0</v>
      </c>
      <c r="G518" s="58">
        <v>0</v>
      </c>
      <c r="H518" s="58">
        <v>0</v>
      </c>
      <c r="I518" s="58">
        <v>0</v>
      </c>
      <c r="J518" s="75">
        <v>0</v>
      </c>
      <c r="K518" s="71">
        <v>0</v>
      </c>
      <c r="L518" s="65">
        <v>0</v>
      </c>
      <c r="M518" s="65">
        <v>0</v>
      </c>
      <c r="N518" s="65">
        <v>0</v>
      </c>
      <c r="O518" s="72">
        <v>0</v>
      </c>
      <c r="P518" s="67">
        <v>0</v>
      </c>
      <c r="Q518" s="66">
        <v>0</v>
      </c>
      <c r="R518" s="66">
        <v>0</v>
      </c>
      <c r="S518" s="66">
        <v>0</v>
      </c>
      <c r="T518" s="68">
        <v>0</v>
      </c>
    </row>
    <row r="519" spans="1:20">
      <c r="A519" s="69" t="str">
        <f t="shared" si="8"/>
        <v>BWA2012</v>
      </c>
      <c r="B519" s="57" t="s">
        <v>46</v>
      </c>
      <c r="C519" s="57" t="s">
        <v>47</v>
      </c>
      <c r="D519" s="89">
        <v>2012</v>
      </c>
      <c r="E519" s="87">
        <f>+IFERROR(VLOOKUP(A519,reshapecocWB!$A$2:$E$3639,4,FALSE),"")</f>
        <v>0.91671126999999997</v>
      </c>
      <c r="F519" s="74">
        <v>0</v>
      </c>
      <c r="G519" s="58">
        <v>0</v>
      </c>
      <c r="H519" s="58">
        <v>0</v>
      </c>
      <c r="I519" s="58">
        <v>0</v>
      </c>
      <c r="J519" s="75">
        <v>0</v>
      </c>
      <c r="K519" s="71">
        <v>0</v>
      </c>
      <c r="L519" s="65">
        <v>0</v>
      </c>
      <c r="M519" s="65">
        <v>0</v>
      </c>
      <c r="N519" s="65">
        <v>0</v>
      </c>
      <c r="O519" s="72">
        <v>0</v>
      </c>
      <c r="P519" s="67">
        <v>0</v>
      </c>
      <c r="Q519" s="66">
        <v>0</v>
      </c>
      <c r="R519" s="66">
        <v>0</v>
      </c>
      <c r="S519" s="66">
        <v>0</v>
      </c>
      <c r="T519" s="68">
        <v>0</v>
      </c>
    </row>
    <row r="520" spans="1:20">
      <c r="A520" s="69" t="str">
        <f t="shared" si="8"/>
        <v>BWA2013</v>
      </c>
      <c r="B520" s="57" t="s">
        <v>46</v>
      </c>
      <c r="C520" s="57" t="s">
        <v>47</v>
      </c>
      <c r="D520" s="89">
        <v>2013</v>
      </c>
      <c r="E520" s="87">
        <f>+IFERROR(VLOOKUP(A520,reshapecocWB!$A$2:$E$3639,4,FALSE),"")</f>
        <v>0.90523940000000003</v>
      </c>
      <c r="F520" s="74">
        <v>0</v>
      </c>
      <c r="G520" s="58">
        <v>0</v>
      </c>
      <c r="H520" s="58">
        <v>0</v>
      </c>
      <c r="I520" s="58">
        <v>0</v>
      </c>
      <c r="J520" s="75">
        <v>0</v>
      </c>
      <c r="K520" s="71">
        <v>0</v>
      </c>
      <c r="L520" s="65">
        <v>0</v>
      </c>
      <c r="M520" s="65">
        <v>0</v>
      </c>
      <c r="N520" s="65">
        <v>0</v>
      </c>
      <c r="O520" s="72">
        <v>0</v>
      </c>
      <c r="P520" s="67">
        <v>0</v>
      </c>
      <c r="Q520" s="66">
        <v>0</v>
      </c>
      <c r="R520" s="66">
        <v>0</v>
      </c>
      <c r="S520" s="66">
        <v>0</v>
      </c>
      <c r="T520" s="68">
        <v>0</v>
      </c>
    </row>
    <row r="521" spans="1:20">
      <c r="A521" s="69" t="str">
        <f t="shared" si="8"/>
        <v>BWA2014</v>
      </c>
      <c r="B521" s="57" t="s">
        <v>46</v>
      </c>
      <c r="C521" s="57" t="s">
        <v>47</v>
      </c>
      <c r="D521" s="89">
        <v>2014</v>
      </c>
      <c r="E521" s="87">
        <f>+IFERROR(VLOOKUP(A521,reshapecocWB!$A$2:$E$3639,4,FALSE),"")</f>
        <v>0.80195384999999997</v>
      </c>
      <c r="F521" s="74">
        <v>0</v>
      </c>
      <c r="G521" s="58">
        <v>0</v>
      </c>
      <c r="H521" s="58">
        <v>0</v>
      </c>
      <c r="I521" s="58">
        <v>0</v>
      </c>
      <c r="J521" s="75">
        <v>0</v>
      </c>
      <c r="K521" s="71">
        <v>0</v>
      </c>
      <c r="L521" s="65">
        <v>0</v>
      </c>
      <c r="M521" s="65">
        <v>0</v>
      </c>
      <c r="N521" s="65">
        <v>0</v>
      </c>
      <c r="O521" s="72">
        <v>0</v>
      </c>
      <c r="P521" s="67">
        <v>0</v>
      </c>
      <c r="Q521" s="66">
        <v>0</v>
      </c>
      <c r="R521" s="66">
        <v>0</v>
      </c>
      <c r="S521" s="66">
        <v>0</v>
      </c>
      <c r="T521" s="68">
        <v>0</v>
      </c>
    </row>
    <row r="522" spans="1:20">
      <c r="A522" s="69" t="str">
        <f t="shared" si="8"/>
        <v>BWA2015</v>
      </c>
      <c r="B522" s="57" t="s">
        <v>46</v>
      </c>
      <c r="C522" s="57" t="s">
        <v>47</v>
      </c>
      <c r="D522" s="89">
        <v>2015</v>
      </c>
      <c r="E522" s="87">
        <f>+IFERROR(VLOOKUP(A522,reshapecocWB!$A$2:$E$3639,4,FALSE),"")</f>
        <v>0.83624339000000003</v>
      </c>
      <c r="F522" s="74">
        <v>0</v>
      </c>
      <c r="G522" s="58">
        <v>0</v>
      </c>
      <c r="H522" s="58">
        <v>0</v>
      </c>
      <c r="I522" s="58">
        <v>0</v>
      </c>
      <c r="J522" s="75">
        <v>0</v>
      </c>
      <c r="K522" s="71">
        <v>0</v>
      </c>
      <c r="L522" s="65">
        <v>0</v>
      </c>
      <c r="M522" s="65">
        <v>0</v>
      </c>
      <c r="N522" s="65">
        <v>0</v>
      </c>
      <c r="O522" s="72">
        <v>0</v>
      </c>
      <c r="P522" s="67">
        <v>0</v>
      </c>
      <c r="Q522" s="66">
        <v>0</v>
      </c>
      <c r="R522" s="66">
        <v>0</v>
      </c>
      <c r="S522" s="66">
        <v>0</v>
      </c>
      <c r="T522" s="68">
        <v>0</v>
      </c>
    </row>
    <row r="523" spans="1:20">
      <c r="A523" s="69" t="str">
        <f t="shared" si="8"/>
        <v>CAF1996</v>
      </c>
      <c r="B523" s="57" t="s">
        <v>777</v>
      </c>
      <c r="C523" s="57" t="s">
        <v>65</v>
      </c>
      <c r="D523" s="89">
        <v>1996</v>
      </c>
      <c r="E523" s="87">
        <f>+IFERROR(VLOOKUP(A523,reshapecocWB!$A$2:$E$3639,4,FALSE),"")</f>
        <v>-1.3887855</v>
      </c>
      <c r="F523" s="74">
        <v>0</v>
      </c>
      <c r="G523" s="58">
        <v>0</v>
      </c>
      <c r="H523" s="58">
        <v>0</v>
      </c>
      <c r="I523" s="58">
        <v>0</v>
      </c>
      <c r="J523" s="75">
        <v>0</v>
      </c>
      <c r="K523" s="71">
        <v>0</v>
      </c>
      <c r="L523" s="65">
        <v>0</v>
      </c>
      <c r="M523" s="65">
        <v>0</v>
      </c>
      <c r="N523" s="65">
        <v>0</v>
      </c>
      <c r="O523" s="72">
        <v>0</v>
      </c>
      <c r="P523" s="67">
        <v>0</v>
      </c>
      <c r="Q523" s="66">
        <v>0</v>
      </c>
      <c r="R523" s="66">
        <v>0</v>
      </c>
      <c r="S523" s="66">
        <v>0</v>
      </c>
      <c r="T523" s="68">
        <v>0</v>
      </c>
    </row>
    <row r="524" spans="1:20">
      <c r="A524" s="69" t="str">
        <f t="shared" si="8"/>
        <v>CAF1997</v>
      </c>
      <c r="B524" s="57" t="s">
        <v>777</v>
      </c>
      <c r="C524" s="57" t="s">
        <v>65</v>
      </c>
      <c r="D524" s="89">
        <v>1997</v>
      </c>
      <c r="E524" s="87" t="str">
        <f>+IFERROR(VLOOKUP(A524,reshapecocWB!$A$2:$E$3639,4,FALSE),"")</f>
        <v/>
      </c>
      <c r="F524" s="74">
        <v>0</v>
      </c>
      <c r="G524" s="58">
        <v>0</v>
      </c>
      <c r="H524" s="58">
        <v>0</v>
      </c>
      <c r="I524" s="58">
        <v>0</v>
      </c>
      <c r="J524" s="75">
        <v>0</v>
      </c>
      <c r="K524" s="71">
        <v>0</v>
      </c>
      <c r="L524" s="65">
        <v>0</v>
      </c>
      <c r="M524" s="65">
        <v>0</v>
      </c>
      <c r="N524" s="65">
        <v>0</v>
      </c>
      <c r="O524" s="72">
        <v>0</v>
      </c>
      <c r="P524" s="67">
        <v>0</v>
      </c>
      <c r="Q524" s="66">
        <v>0</v>
      </c>
      <c r="R524" s="66">
        <v>0</v>
      </c>
      <c r="S524" s="66">
        <v>0</v>
      </c>
      <c r="T524" s="68">
        <v>0</v>
      </c>
    </row>
    <row r="525" spans="1:20">
      <c r="A525" s="69" t="str">
        <f t="shared" si="8"/>
        <v>CAF1998</v>
      </c>
      <c r="B525" s="57" t="s">
        <v>777</v>
      </c>
      <c r="C525" s="57" t="s">
        <v>65</v>
      </c>
      <c r="D525" s="89">
        <v>1998</v>
      </c>
      <c r="E525" s="87">
        <f>+IFERROR(VLOOKUP(A525,reshapecocWB!$A$2:$E$3639,4,FALSE),"")</f>
        <v>-0.99721545</v>
      </c>
      <c r="F525" s="74">
        <v>0</v>
      </c>
      <c r="G525" s="58">
        <v>0</v>
      </c>
      <c r="H525" s="58">
        <v>0</v>
      </c>
      <c r="I525" s="58">
        <v>0</v>
      </c>
      <c r="J525" s="75">
        <v>0</v>
      </c>
      <c r="K525" s="71">
        <v>0</v>
      </c>
      <c r="L525" s="65">
        <v>0</v>
      </c>
      <c r="M525" s="65">
        <v>0</v>
      </c>
      <c r="N525" s="65">
        <v>0</v>
      </c>
      <c r="O525" s="72">
        <v>0</v>
      </c>
      <c r="P525" s="67">
        <v>0</v>
      </c>
      <c r="Q525" s="66">
        <v>0</v>
      </c>
      <c r="R525" s="66">
        <v>0</v>
      </c>
      <c r="S525" s="66">
        <v>0</v>
      </c>
      <c r="T525" s="68">
        <v>0</v>
      </c>
    </row>
    <row r="526" spans="1:20">
      <c r="A526" s="69" t="str">
        <f t="shared" si="8"/>
        <v>CAF1999</v>
      </c>
      <c r="B526" s="57" t="s">
        <v>777</v>
      </c>
      <c r="C526" s="57" t="s">
        <v>65</v>
      </c>
      <c r="D526" s="89">
        <v>1999</v>
      </c>
      <c r="E526" s="87" t="str">
        <f>+IFERROR(VLOOKUP(A526,reshapecocWB!$A$2:$E$3639,4,FALSE),"")</f>
        <v/>
      </c>
      <c r="F526" s="74">
        <v>0</v>
      </c>
      <c r="G526" s="58">
        <v>0</v>
      </c>
      <c r="H526" s="58">
        <v>0</v>
      </c>
      <c r="I526" s="58">
        <v>0</v>
      </c>
      <c r="J526" s="75">
        <v>0</v>
      </c>
      <c r="K526" s="71">
        <v>0</v>
      </c>
      <c r="L526" s="65">
        <v>0</v>
      </c>
      <c r="M526" s="65">
        <v>0</v>
      </c>
      <c r="N526" s="65">
        <v>0</v>
      </c>
      <c r="O526" s="72">
        <v>0</v>
      </c>
      <c r="P526" s="67">
        <v>0</v>
      </c>
      <c r="Q526" s="66">
        <v>0</v>
      </c>
      <c r="R526" s="66">
        <v>0</v>
      </c>
      <c r="S526" s="66">
        <v>0</v>
      </c>
      <c r="T526" s="68">
        <v>0</v>
      </c>
    </row>
    <row r="527" spans="1:20">
      <c r="A527" s="69" t="str">
        <f t="shared" si="8"/>
        <v>CAF2000</v>
      </c>
      <c r="B527" s="57" t="s">
        <v>777</v>
      </c>
      <c r="C527" s="57" t="s">
        <v>65</v>
      </c>
      <c r="D527" s="89">
        <v>2000</v>
      </c>
      <c r="E527" s="87">
        <f>+IFERROR(VLOOKUP(A527,reshapecocWB!$A$2:$E$3639,4,FALSE),"")</f>
        <v>-1.1876836</v>
      </c>
      <c r="F527" s="74">
        <v>0</v>
      </c>
      <c r="G527" s="58">
        <v>0</v>
      </c>
      <c r="H527" s="58">
        <v>0</v>
      </c>
      <c r="I527" s="58">
        <v>0</v>
      </c>
      <c r="J527" s="75">
        <v>0</v>
      </c>
      <c r="K527" s="71">
        <v>0</v>
      </c>
      <c r="L527" s="65">
        <v>0</v>
      </c>
      <c r="M527" s="65">
        <v>0</v>
      </c>
      <c r="N527" s="65">
        <v>0</v>
      </c>
      <c r="O527" s="72">
        <v>0</v>
      </c>
      <c r="P527" s="67">
        <v>0</v>
      </c>
      <c r="Q527" s="66">
        <v>0</v>
      </c>
      <c r="R527" s="66">
        <v>0</v>
      </c>
      <c r="S527" s="66">
        <v>0</v>
      </c>
      <c r="T527" s="68">
        <v>0</v>
      </c>
    </row>
    <row r="528" spans="1:20">
      <c r="A528" s="69" t="str">
        <f t="shared" si="8"/>
        <v>CAF2001</v>
      </c>
      <c r="B528" s="57" t="s">
        <v>777</v>
      </c>
      <c r="C528" s="57" t="s">
        <v>65</v>
      </c>
      <c r="D528" s="89">
        <v>2001</v>
      </c>
      <c r="E528" s="87" t="str">
        <f>+IFERROR(VLOOKUP(A528,reshapecocWB!$A$2:$E$3639,4,FALSE),"")</f>
        <v/>
      </c>
      <c r="F528" s="74">
        <v>0</v>
      </c>
      <c r="G528" s="58">
        <v>0</v>
      </c>
      <c r="H528" s="58">
        <v>0</v>
      </c>
      <c r="I528" s="58">
        <v>0</v>
      </c>
      <c r="J528" s="75">
        <v>0</v>
      </c>
      <c r="K528" s="71">
        <v>0</v>
      </c>
      <c r="L528" s="65">
        <v>0</v>
      </c>
      <c r="M528" s="65">
        <v>0</v>
      </c>
      <c r="N528" s="65">
        <v>0</v>
      </c>
      <c r="O528" s="72">
        <v>0</v>
      </c>
      <c r="P528" s="67">
        <v>0</v>
      </c>
      <c r="Q528" s="66">
        <v>0</v>
      </c>
      <c r="R528" s="66">
        <v>0</v>
      </c>
      <c r="S528" s="66">
        <v>0</v>
      </c>
      <c r="T528" s="68">
        <v>0</v>
      </c>
    </row>
    <row r="529" spans="1:20">
      <c r="A529" s="69" t="str">
        <f t="shared" si="8"/>
        <v>CAF2002</v>
      </c>
      <c r="B529" s="57" t="s">
        <v>777</v>
      </c>
      <c r="C529" s="57" t="s">
        <v>65</v>
      </c>
      <c r="D529" s="89">
        <v>2002</v>
      </c>
      <c r="E529" s="87">
        <f>+IFERROR(VLOOKUP(A529,reshapecocWB!$A$2:$E$3639,4,FALSE),"")</f>
        <v>-1.1075759999999999</v>
      </c>
      <c r="F529" s="74">
        <v>0</v>
      </c>
      <c r="G529" s="58">
        <v>0</v>
      </c>
      <c r="H529" s="58">
        <v>0</v>
      </c>
      <c r="I529" s="58">
        <v>0</v>
      </c>
      <c r="J529" s="75">
        <v>0</v>
      </c>
      <c r="K529" s="71">
        <v>0</v>
      </c>
      <c r="L529" s="65">
        <v>0</v>
      </c>
      <c r="M529" s="65">
        <v>0</v>
      </c>
      <c r="N529" s="65">
        <v>0</v>
      </c>
      <c r="O529" s="72">
        <v>0</v>
      </c>
      <c r="P529" s="67">
        <v>0</v>
      </c>
      <c r="Q529" s="66">
        <v>0</v>
      </c>
      <c r="R529" s="66">
        <v>0</v>
      </c>
      <c r="S529" s="66">
        <v>0</v>
      </c>
      <c r="T529" s="68">
        <v>0</v>
      </c>
    </row>
    <row r="530" spans="1:20">
      <c r="A530" s="69" t="str">
        <f t="shared" si="8"/>
        <v>CAF2003</v>
      </c>
      <c r="B530" s="57" t="s">
        <v>777</v>
      </c>
      <c r="C530" s="57" t="s">
        <v>65</v>
      </c>
      <c r="D530" s="89">
        <v>2003</v>
      </c>
      <c r="E530" s="87">
        <f>+IFERROR(VLOOKUP(A530,reshapecocWB!$A$2:$E$3639,4,FALSE),"")</f>
        <v>-1.2250603</v>
      </c>
      <c r="F530" s="74">
        <v>0</v>
      </c>
      <c r="G530" s="58">
        <v>0</v>
      </c>
      <c r="H530" s="58">
        <v>0</v>
      </c>
      <c r="I530" s="58">
        <v>0</v>
      </c>
      <c r="J530" s="75">
        <v>0</v>
      </c>
      <c r="K530" s="71">
        <v>0</v>
      </c>
      <c r="L530" s="65">
        <v>0</v>
      </c>
      <c r="M530" s="65">
        <v>0</v>
      </c>
      <c r="N530" s="65">
        <v>0</v>
      </c>
      <c r="O530" s="72">
        <v>0</v>
      </c>
      <c r="P530" s="67">
        <v>0</v>
      </c>
      <c r="Q530" s="66">
        <v>0</v>
      </c>
      <c r="R530" s="66">
        <v>0</v>
      </c>
      <c r="S530" s="66">
        <v>0</v>
      </c>
      <c r="T530" s="68">
        <v>0</v>
      </c>
    </row>
    <row r="531" spans="1:20">
      <c r="A531" s="69" t="str">
        <f t="shared" si="8"/>
        <v>CAF2004</v>
      </c>
      <c r="B531" s="57" t="s">
        <v>777</v>
      </c>
      <c r="C531" s="57" t="s">
        <v>65</v>
      </c>
      <c r="D531" s="89">
        <v>2004</v>
      </c>
      <c r="E531" s="87">
        <f>+IFERROR(VLOOKUP(A531,reshapecocWB!$A$2:$E$3639,4,FALSE),"")</f>
        <v>-1.3254386</v>
      </c>
      <c r="F531" s="74">
        <v>0</v>
      </c>
      <c r="G531" s="58">
        <v>0</v>
      </c>
      <c r="H531" s="58">
        <v>0</v>
      </c>
      <c r="I531" s="58">
        <v>0</v>
      </c>
      <c r="J531" s="75">
        <v>0</v>
      </c>
      <c r="K531" s="71">
        <v>0</v>
      </c>
      <c r="L531" s="65">
        <v>0</v>
      </c>
      <c r="M531" s="65">
        <v>0</v>
      </c>
      <c r="N531" s="65">
        <v>0</v>
      </c>
      <c r="O531" s="72">
        <v>0</v>
      </c>
      <c r="P531" s="67">
        <v>0</v>
      </c>
      <c r="Q531" s="66">
        <v>0</v>
      </c>
      <c r="R531" s="66">
        <v>0</v>
      </c>
      <c r="S531" s="66">
        <v>0</v>
      </c>
      <c r="T531" s="68">
        <v>0</v>
      </c>
    </row>
    <row r="532" spans="1:20">
      <c r="A532" s="69" t="str">
        <f t="shared" si="8"/>
        <v>CAF2005</v>
      </c>
      <c r="B532" s="57" t="s">
        <v>777</v>
      </c>
      <c r="C532" s="57" t="s">
        <v>65</v>
      </c>
      <c r="D532" s="89">
        <v>2005</v>
      </c>
      <c r="E532" s="87">
        <f>+IFERROR(VLOOKUP(A532,reshapecocWB!$A$2:$E$3639,4,FALSE),"")</f>
        <v>-1.2031471</v>
      </c>
      <c r="F532" s="74">
        <v>0</v>
      </c>
      <c r="G532" s="58">
        <v>0</v>
      </c>
      <c r="H532" s="58">
        <v>0</v>
      </c>
      <c r="I532" s="58">
        <v>0</v>
      </c>
      <c r="J532" s="75">
        <v>0</v>
      </c>
      <c r="K532" s="71">
        <v>0</v>
      </c>
      <c r="L532" s="65">
        <v>0</v>
      </c>
      <c r="M532" s="65">
        <v>0</v>
      </c>
      <c r="N532" s="65">
        <v>0</v>
      </c>
      <c r="O532" s="72">
        <v>0</v>
      </c>
      <c r="P532" s="67">
        <v>0</v>
      </c>
      <c r="Q532" s="66">
        <v>0</v>
      </c>
      <c r="R532" s="66">
        <v>0</v>
      </c>
      <c r="S532" s="66">
        <v>0</v>
      </c>
      <c r="T532" s="68">
        <v>0</v>
      </c>
    </row>
    <row r="533" spans="1:20">
      <c r="A533" s="69" t="str">
        <f t="shared" si="8"/>
        <v>CAF2006</v>
      </c>
      <c r="B533" s="57" t="s">
        <v>777</v>
      </c>
      <c r="C533" s="57" t="s">
        <v>65</v>
      </c>
      <c r="D533" s="89">
        <v>2006</v>
      </c>
      <c r="E533" s="87">
        <f>+IFERROR(VLOOKUP(A533,reshapecocWB!$A$2:$E$3639,4,FALSE),"")</f>
        <v>-1.1054371999999999</v>
      </c>
      <c r="F533" s="74">
        <v>0</v>
      </c>
      <c r="G533" s="58">
        <v>0</v>
      </c>
      <c r="H533" s="58">
        <v>0</v>
      </c>
      <c r="I533" s="58">
        <v>0</v>
      </c>
      <c r="J533" s="75">
        <v>0</v>
      </c>
      <c r="K533" s="71">
        <v>0</v>
      </c>
      <c r="L533" s="65">
        <v>0</v>
      </c>
      <c r="M533" s="65">
        <v>0</v>
      </c>
      <c r="N533" s="65">
        <v>0</v>
      </c>
      <c r="O533" s="72">
        <v>0</v>
      </c>
      <c r="P533" s="67">
        <v>0</v>
      </c>
      <c r="Q533" s="66">
        <v>0</v>
      </c>
      <c r="R533" s="66">
        <v>0</v>
      </c>
      <c r="S533" s="66">
        <v>0</v>
      </c>
      <c r="T533" s="68">
        <v>0</v>
      </c>
    </row>
    <row r="534" spans="1:20">
      <c r="A534" s="69" t="str">
        <f t="shared" si="8"/>
        <v>CAF2007</v>
      </c>
      <c r="B534" s="57" t="s">
        <v>777</v>
      </c>
      <c r="C534" s="57" t="s">
        <v>65</v>
      </c>
      <c r="D534" s="89">
        <v>2007</v>
      </c>
      <c r="E534" s="87">
        <f>+IFERROR(VLOOKUP(A534,reshapecocWB!$A$2:$E$3639,4,FALSE),"")</f>
        <v>-1.0854694</v>
      </c>
      <c r="F534" s="74">
        <v>0</v>
      </c>
      <c r="G534" s="58">
        <v>0</v>
      </c>
      <c r="H534" s="58">
        <v>0</v>
      </c>
      <c r="I534" s="58">
        <v>0</v>
      </c>
      <c r="J534" s="75">
        <v>0</v>
      </c>
      <c r="K534" s="71">
        <v>0</v>
      </c>
      <c r="L534" s="65">
        <v>0</v>
      </c>
      <c r="M534" s="65">
        <v>0</v>
      </c>
      <c r="N534" s="65">
        <v>0</v>
      </c>
      <c r="O534" s="72">
        <v>0</v>
      </c>
      <c r="P534" s="67">
        <v>0</v>
      </c>
      <c r="Q534" s="66">
        <v>0</v>
      </c>
      <c r="R534" s="66">
        <v>0</v>
      </c>
      <c r="S534" s="66">
        <v>0</v>
      </c>
      <c r="T534" s="68">
        <v>0</v>
      </c>
    </row>
    <row r="535" spans="1:20">
      <c r="A535" s="69" t="str">
        <f t="shared" si="8"/>
        <v>CAF2008</v>
      </c>
      <c r="B535" s="57" t="s">
        <v>777</v>
      </c>
      <c r="C535" s="57" t="s">
        <v>65</v>
      </c>
      <c r="D535" s="89">
        <v>2008</v>
      </c>
      <c r="E535" s="87">
        <f>+IFERROR(VLOOKUP(A535,reshapecocWB!$A$2:$E$3639,4,FALSE),"")</f>
        <v>-0.97754377000000003</v>
      </c>
      <c r="F535" s="74">
        <v>0</v>
      </c>
      <c r="G535" s="58">
        <v>0</v>
      </c>
      <c r="H535" s="58">
        <v>0</v>
      </c>
      <c r="I535" s="58">
        <v>0</v>
      </c>
      <c r="J535" s="75">
        <v>0</v>
      </c>
      <c r="K535" s="71">
        <v>0</v>
      </c>
      <c r="L535" s="65">
        <v>0</v>
      </c>
      <c r="M535" s="65">
        <v>0</v>
      </c>
      <c r="N535" s="65">
        <v>0</v>
      </c>
      <c r="O535" s="72">
        <v>0</v>
      </c>
      <c r="P535" s="67">
        <v>0</v>
      </c>
      <c r="Q535" s="66">
        <v>0</v>
      </c>
      <c r="R535" s="66">
        <v>0</v>
      </c>
      <c r="S535" s="66">
        <v>0</v>
      </c>
      <c r="T535" s="68">
        <v>0</v>
      </c>
    </row>
    <row r="536" spans="1:20">
      <c r="A536" s="69" t="str">
        <f t="shared" si="8"/>
        <v>CAF2009</v>
      </c>
      <c r="B536" s="57" t="s">
        <v>777</v>
      </c>
      <c r="C536" s="57" t="s">
        <v>65</v>
      </c>
      <c r="D536" s="89">
        <v>2009</v>
      </c>
      <c r="E536" s="87">
        <f>+IFERROR(VLOOKUP(A536,reshapecocWB!$A$2:$E$3639,4,FALSE),"")</f>
        <v>-0.90715568999999996</v>
      </c>
      <c r="F536" s="74">
        <v>6</v>
      </c>
      <c r="G536" s="58">
        <v>0</v>
      </c>
      <c r="H536" s="58">
        <v>2</v>
      </c>
      <c r="I536" s="58">
        <v>1</v>
      </c>
      <c r="J536" s="75">
        <v>2</v>
      </c>
      <c r="K536" s="71">
        <v>2.1201413427561839E-2</v>
      </c>
      <c r="L536" s="65">
        <v>0</v>
      </c>
      <c r="M536" s="65">
        <v>6.25E-2</v>
      </c>
      <c r="N536" s="65">
        <v>4.7619047619047616E-2</v>
      </c>
      <c r="O536" s="72">
        <v>2.7397260273972601E-2</v>
      </c>
      <c r="P536" s="67">
        <v>5.8823529411764705E-3</v>
      </c>
      <c r="Q536" s="66">
        <v>0</v>
      </c>
      <c r="R536" s="66">
        <v>1.5748031496062992E-2</v>
      </c>
      <c r="S536" s="66">
        <v>5.7803468208092483E-3</v>
      </c>
      <c r="T536" s="68">
        <v>8.0321285140562242E-3</v>
      </c>
    </row>
    <row r="537" spans="1:20">
      <c r="A537" s="69" t="str">
        <f t="shared" si="8"/>
        <v>CAF2010</v>
      </c>
      <c r="B537" s="57" t="s">
        <v>777</v>
      </c>
      <c r="C537" s="57" t="s">
        <v>65</v>
      </c>
      <c r="D537" s="89">
        <v>2010</v>
      </c>
      <c r="E537" s="87">
        <f>+IFERROR(VLOOKUP(A537,reshapecocWB!$A$2:$E$3639,4,FALSE),"")</f>
        <v>-0.83763449999999995</v>
      </c>
      <c r="F537" s="74">
        <v>8</v>
      </c>
      <c r="G537" s="58">
        <v>0</v>
      </c>
      <c r="H537" s="58">
        <v>4</v>
      </c>
      <c r="I537" s="58">
        <v>1</v>
      </c>
      <c r="J537" s="75">
        <v>2</v>
      </c>
      <c r="K537" s="71">
        <v>8.1632653061224497E-3</v>
      </c>
      <c r="L537" s="65">
        <v>0</v>
      </c>
      <c r="M537" s="65">
        <v>5.7142857142857141E-2</v>
      </c>
      <c r="N537" s="65">
        <v>0</v>
      </c>
      <c r="O537" s="72">
        <v>0</v>
      </c>
      <c r="P537" s="67">
        <v>6.3241106719367588E-3</v>
      </c>
      <c r="Q537" s="66">
        <v>0</v>
      </c>
      <c r="R537" s="66">
        <v>2.4691358024691357E-2</v>
      </c>
      <c r="S537" s="66">
        <v>4.4247787610619468E-3</v>
      </c>
      <c r="T537" s="68">
        <v>6.5146579804560263E-3</v>
      </c>
    </row>
    <row r="538" spans="1:20">
      <c r="A538" s="69" t="str">
        <f t="shared" si="8"/>
        <v>CAF2011</v>
      </c>
      <c r="B538" s="57" t="s">
        <v>777</v>
      </c>
      <c r="C538" s="57" t="s">
        <v>65</v>
      </c>
      <c r="D538" s="89">
        <v>2011</v>
      </c>
      <c r="E538" s="87">
        <f>+IFERROR(VLOOKUP(A538,reshapecocWB!$A$2:$E$3639,4,FALSE),"")</f>
        <v>-0.84399747999999997</v>
      </c>
      <c r="F538" s="74">
        <v>8</v>
      </c>
      <c r="G538" s="58">
        <v>0</v>
      </c>
      <c r="H538" s="58">
        <v>4</v>
      </c>
      <c r="I538" s="58">
        <v>1</v>
      </c>
      <c r="J538" s="75">
        <v>2</v>
      </c>
      <c r="K538" s="71">
        <v>0</v>
      </c>
      <c r="L538" s="65">
        <v>0</v>
      </c>
      <c r="M538" s="65">
        <v>0</v>
      </c>
      <c r="N538" s="65">
        <v>0</v>
      </c>
      <c r="O538" s="72">
        <v>0</v>
      </c>
      <c r="P538" s="67">
        <v>5.1380860629415539E-3</v>
      </c>
      <c r="Q538" s="66">
        <v>0</v>
      </c>
      <c r="R538" s="66">
        <v>2.0100502512562814E-2</v>
      </c>
      <c r="S538" s="66">
        <v>3.5335689045936395E-3</v>
      </c>
      <c r="T538" s="68">
        <v>5.4945054945054949E-3</v>
      </c>
    </row>
    <row r="539" spans="1:20">
      <c r="A539" s="69" t="str">
        <f t="shared" si="8"/>
        <v>CAF2012</v>
      </c>
      <c r="B539" s="57" t="s">
        <v>777</v>
      </c>
      <c r="C539" s="57" t="s">
        <v>65</v>
      </c>
      <c r="D539" s="89">
        <v>2012</v>
      </c>
      <c r="E539" s="87">
        <f>+IFERROR(VLOOKUP(A539,reshapecocWB!$A$2:$E$3639,4,FALSE),"")</f>
        <v>-0.87930262000000003</v>
      </c>
      <c r="F539" s="74">
        <v>8</v>
      </c>
      <c r="G539" s="58">
        <v>0</v>
      </c>
      <c r="H539" s="58">
        <v>4</v>
      </c>
      <c r="I539" s="58">
        <v>1</v>
      </c>
      <c r="J539" s="75">
        <v>2</v>
      </c>
      <c r="K539" s="71">
        <v>0</v>
      </c>
      <c r="L539" s="65">
        <v>0</v>
      </c>
      <c r="M539" s="65">
        <v>0</v>
      </c>
      <c r="N539" s="65">
        <v>0</v>
      </c>
      <c r="O539" s="72">
        <v>0</v>
      </c>
      <c r="P539" s="67">
        <v>4.8455481526347667E-3</v>
      </c>
      <c r="Q539" s="66">
        <v>0</v>
      </c>
      <c r="R539" s="66">
        <v>1.9138755980861243E-2</v>
      </c>
      <c r="S539" s="66">
        <v>3.3003300330033004E-3</v>
      </c>
      <c r="T539" s="68">
        <v>5.2493438320209973E-3</v>
      </c>
    </row>
    <row r="540" spans="1:20">
      <c r="A540" s="69" t="str">
        <f t="shared" si="8"/>
        <v>CAF2013</v>
      </c>
      <c r="B540" s="57" t="s">
        <v>777</v>
      </c>
      <c r="C540" s="57" t="s">
        <v>65</v>
      </c>
      <c r="D540" s="89">
        <v>2013</v>
      </c>
      <c r="E540" s="87">
        <f>+IFERROR(VLOOKUP(A540,reshapecocWB!$A$2:$E$3639,4,FALSE),"")</f>
        <v>-1.0236272</v>
      </c>
      <c r="F540" s="74">
        <v>8</v>
      </c>
      <c r="G540" s="58">
        <v>0</v>
      </c>
      <c r="H540" s="58">
        <v>4</v>
      </c>
      <c r="I540" s="58">
        <v>1</v>
      </c>
      <c r="J540" s="75">
        <v>2</v>
      </c>
      <c r="K540" s="71">
        <v>0</v>
      </c>
      <c r="L540" s="65">
        <v>0</v>
      </c>
      <c r="M540" s="65">
        <v>0</v>
      </c>
      <c r="N540" s="65">
        <v>0</v>
      </c>
      <c r="O540" s="72">
        <v>0</v>
      </c>
      <c r="P540" s="67">
        <v>4.595060310166571E-3</v>
      </c>
      <c r="Q540" s="66">
        <v>0</v>
      </c>
      <c r="R540" s="66">
        <v>1.8779342723004695E-2</v>
      </c>
      <c r="S540" s="66">
        <v>3.1847133757961785E-3</v>
      </c>
      <c r="T540" s="68">
        <v>4.8780487804878049E-3</v>
      </c>
    </row>
    <row r="541" spans="1:20">
      <c r="A541" s="69" t="str">
        <f t="shared" si="8"/>
        <v>CAF2014</v>
      </c>
      <c r="B541" s="57" t="s">
        <v>777</v>
      </c>
      <c r="C541" s="57" t="s">
        <v>65</v>
      </c>
      <c r="D541" s="89">
        <v>2014</v>
      </c>
      <c r="E541" s="87">
        <f>+IFERROR(VLOOKUP(A541,reshapecocWB!$A$2:$E$3639,4,FALSE),"")</f>
        <v>-1.1502352</v>
      </c>
      <c r="F541" s="74">
        <v>8</v>
      </c>
      <c r="G541" s="58">
        <v>0</v>
      </c>
      <c r="H541" s="58">
        <v>4</v>
      </c>
      <c r="I541" s="58">
        <v>1</v>
      </c>
      <c r="J541" s="75">
        <v>2</v>
      </c>
      <c r="K541" s="71">
        <v>0</v>
      </c>
      <c r="L541" s="65">
        <v>0</v>
      </c>
      <c r="M541" s="65">
        <v>0</v>
      </c>
      <c r="N541" s="65">
        <v>0</v>
      </c>
      <c r="O541" s="72">
        <v>0</v>
      </c>
      <c r="P541" s="67">
        <v>4.2105263157894736E-3</v>
      </c>
      <c r="Q541" s="66">
        <v>0</v>
      </c>
      <c r="R541" s="66">
        <v>1.7621145374449341E-2</v>
      </c>
      <c r="S541" s="66">
        <v>2.9154518950437317E-3</v>
      </c>
      <c r="T541" s="68">
        <v>4.4247787610619468E-3</v>
      </c>
    </row>
    <row r="542" spans="1:20">
      <c r="A542" s="69" t="str">
        <f t="shared" si="8"/>
        <v>CAF2015</v>
      </c>
      <c r="B542" s="57" t="s">
        <v>777</v>
      </c>
      <c r="C542" s="57" t="s">
        <v>65</v>
      </c>
      <c r="D542" s="89">
        <v>2015</v>
      </c>
      <c r="E542" s="87">
        <f>+IFERROR(VLOOKUP(A542,reshapecocWB!$A$2:$E$3639,4,FALSE),"")</f>
        <v>-1.3122716999999999</v>
      </c>
      <c r="F542" s="74">
        <v>8</v>
      </c>
      <c r="G542" s="58">
        <v>0</v>
      </c>
      <c r="H542" s="58">
        <v>4</v>
      </c>
      <c r="I542" s="58">
        <v>1</v>
      </c>
      <c r="J542" s="75">
        <v>2</v>
      </c>
      <c r="K542" s="71">
        <v>0</v>
      </c>
      <c r="L542" s="65">
        <v>0</v>
      </c>
      <c r="M542" s="65">
        <v>0</v>
      </c>
      <c r="N542" s="65">
        <v>0</v>
      </c>
      <c r="O542" s="72">
        <v>0</v>
      </c>
      <c r="P542" s="67">
        <v>3.9781203381402284E-3</v>
      </c>
      <c r="Q542" s="66">
        <v>0</v>
      </c>
      <c r="R542" s="66">
        <v>1.6736401673640166E-2</v>
      </c>
      <c r="S542" s="66">
        <v>2.8328611898016999E-3</v>
      </c>
      <c r="T542" s="68">
        <v>4.140786749482402E-3</v>
      </c>
    </row>
    <row r="543" spans="1:20">
      <c r="A543" s="69" t="str">
        <f t="shared" si="8"/>
        <v>CAN1996</v>
      </c>
      <c r="B543" s="57" t="s">
        <v>62</v>
      </c>
      <c r="C543" s="57" t="s">
        <v>63</v>
      </c>
      <c r="D543" s="89">
        <v>1996</v>
      </c>
      <c r="E543" s="87">
        <f>+IFERROR(VLOOKUP(A543,reshapecocWB!$A$2:$E$3639,4,FALSE),"")</f>
        <v>2.1961713</v>
      </c>
      <c r="F543" s="74">
        <v>0</v>
      </c>
      <c r="G543" s="58">
        <v>0</v>
      </c>
      <c r="H543" s="58">
        <v>0</v>
      </c>
      <c r="I543" s="58">
        <v>0</v>
      </c>
      <c r="J543" s="75">
        <v>0</v>
      </c>
      <c r="K543" s="71">
        <v>0</v>
      </c>
      <c r="L543" s="65">
        <v>0</v>
      </c>
      <c r="M543" s="65">
        <v>0</v>
      </c>
      <c r="N543" s="65">
        <v>0</v>
      </c>
      <c r="O543" s="72">
        <v>0</v>
      </c>
      <c r="P543" s="67">
        <v>0</v>
      </c>
      <c r="Q543" s="66">
        <v>0</v>
      </c>
      <c r="R543" s="66">
        <v>0</v>
      </c>
      <c r="S543" s="66">
        <v>0</v>
      </c>
      <c r="T543" s="68">
        <v>0</v>
      </c>
    </row>
    <row r="544" spans="1:20">
      <c r="A544" s="69" t="str">
        <f t="shared" si="8"/>
        <v>CAN1997</v>
      </c>
      <c r="B544" s="57" t="s">
        <v>62</v>
      </c>
      <c r="C544" s="57" t="s">
        <v>63</v>
      </c>
      <c r="D544" s="89">
        <v>1997</v>
      </c>
      <c r="E544" s="87" t="str">
        <f>+IFERROR(VLOOKUP(A544,reshapecocWB!$A$2:$E$3639,4,FALSE),"")</f>
        <v/>
      </c>
      <c r="F544" s="74">
        <v>0</v>
      </c>
      <c r="G544" s="58">
        <v>0</v>
      </c>
      <c r="H544" s="58">
        <v>0</v>
      </c>
      <c r="I544" s="58">
        <v>0</v>
      </c>
      <c r="J544" s="75">
        <v>0</v>
      </c>
      <c r="K544" s="71">
        <v>0</v>
      </c>
      <c r="L544" s="65">
        <v>0</v>
      </c>
      <c r="M544" s="65">
        <v>0</v>
      </c>
      <c r="N544" s="65">
        <v>0</v>
      </c>
      <c r="O544" s="72">
        <v>0</v>
      </c>
      <c r="P544" s="67">
        <v>0</v>
      </c>
      <c r="Q544" s="66">
        <v>0</v>
      </c>
      <c r="R544" s="66">
        <v>0</v>
      </c>
      <c r="S544" s="66">
        <v>0</v>
      </c>
      <c r="T544" s="68">
        <v>0</v>
      </c>
    </row>
    <row r="545" spans="1:20">
      <c r="A545" s="69" t="str">
        <f t="shared" si="8"/>
        <v>CAN1998</v>
      </c>
      <c r="B545" s="57" t="s">
        <v>62</v>
      </c>
      <c r="C545" s="57" t="s">
        <v>63</v>
      </c>
      <c r="D545" s="89">
        <v>1998</v>
      </c>
      <c r="E545" s="87">
        <f>+IFERROR(VLOOKUP(A545,reshapecocWB!$A$2:$E$3639,4,FALSE),"")</f>
        <v>2.2385611999999999</v>
      </c>
      <c r="F545" s="74">
        <v>0</v>
      </c>
      <c r="G545" s="58">
        <v>0</v>
      </c>
      <c r="H545" s="58">
        <v>0</v>
      </c>
      <c r="I545" s="58">
        <v>0</v>
      </c>
      <c r="J545" s="75">
        <v>0</v>
      </c>
      <c r="K545" s="71">
        <v>0</v>
      </c>
      <c r="L545" s="65">
        <v>0</v>
      </c>
      <c r="M545" s="65">
        <v>0</v>
      </c>
      <c r="N545" s="65">
        <v>0</v>
      </c>
      <c r="O545" s="72">
        <v>0</v>
      </c>
      <c r="P545" s="67">
        <v>0</v>
      </c>
      <c r="Q545" s="66">
        <v>0</v>
      </c>
      <c r="R545" s="66">
        <v>0</v>
      </c>
      <c r="S545" s="66">
        <v>0</v>
      </c>
      <c r="T545" s="68">
        <v>0</v>
      </c>
    </row>
    <row r="546" spans="1:20">
      <c r="A546" s="69" t="str">
        <f t="shared" si="8"/>
        <v>CAN1999</v>
      </c>
      <c r="B546" s="57" t="s">
        <v>62</v>
      </c>
      <c r="C546" s="57" t="s">
        <v>63</v>
      </c>
      <c r="D546" s="89">
        <v>1999</v>
      </c>
      <c r="E546" s="87" t="str">
        <f>+IFERROR(VLOOKUP(A546,reshapecocWB!$A$2:$E$3639,4,FALSE),"")</f>
        <v/>
      </c>
      <c r="F546" s="74">
        <v>0</v>
      </c>
      <c r="G546" s="58">
        <v>0</v>
      </c>
      <c r="H546" s="58">
        <v>0</v>
      </c>
      <c r="I546" s="58">
        <v>0</v>
      </c>
      <c r="J546" s="75">
        <v>0</v>
      </c>
      <c r="K546" s="71">
        <v>0</v>
      </c>
      <c r="L546" s="65">
        <v>0</v>
      </c>
      <c r="M546" s="65">
        <v>0</v>
      </c>
      <c r="N546" s="65">
        <v>0</v>
      </c>
      <c r="O546" s="72">
        <v>0</v>
      </c>
      <c r="P546" s="67">
        <v>0</v>
      </c>
      <c r="Q546" s="66">
        <v>0</v>
      </c>
      <c r="R546" s="66">
        <v>0</v>
      </c>
      <c r="S546" s="66">
        <v>0</v>
      </c>
      <c r="T546" s="68">
        <v>0</v>
      </c>
    </row>
    <row r="547" spans="1:20">
      <c r="A547" s="69" t="str">
        <f t="shared" si="8"/>
        <v>CAN2000</v>
      </c>
      <c r="B547" s="57" t="s">
        <v>62</v>
      </c>
      <c r="C547" s="57" t="s">
        <v>63</v>
      </c>
      <c r="D547" s="89">
        <v>2000</v>
      </c>
      <c r="E547" s="87">
        <f>+IFERROR(VLOOKUP(A547,reshapecocWB!$A$2:$E$3639,4,FALSE),"")</f>
        <v>2.2305934000000001</v>
      </c>
      <c r="F547" s="74">
        <v>19</v>
      </c>
      <c r="G547" s="58">
        <v>12</v>
      </c>
      <c r="H547" s="58">
        <v>1</v>
      </c>
      <c r="I547" s="58">
        <v>2</v>
      </c>
      <c r="J547" s="75">
        <v>3</v>
      </c>
      <c r="K547" s="71">
        <v>0.29230769230769232</v>
      </c>
      <c r="L547" s="65">
        <v>0.375</v>
      </c>
      <c r="M547" s="65">
        <v>0.1111111111111111</v>
      </c>
      <c r="N547" s="65">
        <v>0.23076923076923078</v>
      </c>
      <c r="O547" s="72">
        <v>0.27272727272727271</v>
      </c>
      <c r="P547" s="67">
        <v>0.10270270270270271</v>
      </c>
      <c r="Q547" s="66">
        <v>0.16</v>
      </c>
      <c r="R547" s="66">
        <v>3.7037037037037035E-2</v>
      </c>
      <c r="S547" s="66">
        <v>4.4444444444444446E-2</v>
      </c>
      <c r="T547" s="68">
        <v>7.8947368421052627E-2</v>
      </c>
    </row>
    <row r="548" spans="1:20">
      <c r="A548" s="69" t="str">
        <f t="shared" si="8"/>
        <v>CAN2001</v>
      </c>
      <c r="B548" s="57" t="s">
        <v>62</v>
      </c>
      <c r="C548" s="57" t="s">
        <v>63</v>
      </c>
      <c r="D548" s="89">
        <v>2001</v>
      </c>
      <c r="E548" s="87" t="str">
        <f>+IFERROR(VLOOKUP(A548,reshapecocWB!$A$2:$E$3639,4,FALSE),"")</f>
        <v/>
      </c>
      <c r="F548" s="74">
        <v>19</v>
      </c>
      <c r="G548" s="58">
        <v>12</v>
      </c>
      <c r="H548" s="58">
        <v>1</v>
      </c>
      <c r="I548" s="58">
        <v>2</v>
      </c>
      <c r="J548" s="75">
        <v>3</v>
      </c>
      <c r="K548" s="71">
        <v>0</v>
      </c>
      <c r="L548" s="65">
        <v>0</v>
      </c>
      <c r="M548" s="65">
        <v>0</v>
      </c>
      <c r="N548" s="65">
        <v>0</v>
      </c>
      <c r="O548" s="72">
        <v>0</v>
      </c>
      <c r="P548" s="67">
        <v>8.6757990867579904E-2</v>
      </c>
      <c r="Q548" s="66">
        <v>0.13793103448275862</v>
      </c>
      <c r="R548" s="66">
        <v>2.7027027027027029E-2</v>
      </c>
      <c r="S548" s="66">
        <v>3.9215686274509803E-2</v>
      </c>
      <c r="T548" s="68">
        <v>6.8181818181818177E-2</v>
      </c>
    </row>
    <row r="549" spans="1:20">
      <c r="A549" s="69" t="str">
        <f t="shared" si="8"/>
        <v>CAN2002</v>
      </c>
      <c r="B549" s="57" t="s">
        <v>62</v>
      </c>
      <c r="C549" s="57" t="s">
        <v>63</v>
      </c>
      <c r="D549" s="89">
        <v>2002</v>
      </c>
      <c r="E549" s="87">
        <f>+IFERROR(VLOOKUP(A549,reshapecocWB!$A$2:$E$3639,4,FALSE),"")</f>
        <v>2.1100620999999999</v>
      </c>
      <c r="F549" s="74">
        <v>19</v>
      </c>
      <c r="G549" s="58">
        <v>12</v>
      </c>
      <c r="H549" s="58">
        <v>1</v>
      </c>
      <c r="I549" s="58">
        <v>2</v>
      </c>
      <c r="J549" s="75">
        <v>3</v>
      </c>
      <c r="K549" s="71">
        <v>0</v>
      </c>
      <c r="L549" s="65">
        <v>0</v>
      </c>
      <c r="M549" s="65">
        <v>0</v>
      </c>
      <c r="N549" s="65">
        <v>0</v>
      </c>
      <c r="O549" s="72">
        <v>0</v>
      </c>
      <c r="P549" s="67">
        <v>7.0631970260223054E-2</v>
      </c>
      <c r="Q549" s="66">
        <v>0.10526315789473684</v>
      </c>
      <c r="R549" s="66">
        <v>2.4390243902439025E-2</v>
      </c>
      <c r="S549" s="66">
        <v>3.7735849056603772E-2</v>
      </c>
      <c r="T549" s="68">
        <v>4.9180327868852458E-2</v>
      </c>
    </row>
    <row r="550" spans="1:20">
      <c r="A550" s="69" t="str">
        <f t="shared" si="8"/>
        <v>CAN2003</v>
      </c>
      <c r="B550" s="57" t="s">
        <v>62</v>
      </c>
      <c r="C550" s="57" t="s">
        <v>63</v>
      </c>
      <c r="D550" s="89">
        <v>2003</v>
      </c>
      <c r="E550" s="87">
        <f>+IFERROR(VLOOKUP(A550,reshapecocWB!$A$2:$E$3639,4,FALSE),"")</f>
        <v>2.0401416000000001</v>
      </c>
      <c r="F550" s="74">
        <v>19</v>
      </c>
      <c r="G550" s="58">
        <v>12</v>
      </c>
      <c r="H550" s="58">
        <v>1</v>
      </c>
      <c r="I550" s="58">
        <v>2</v>
      </c>
      <c r="J550" s="75">
        <v>3</v>
      </c>
      <c r="K550" s="71">
        <v>0</v>
      </c>
      <c r="L550" s="65">
        <v>0</v>
      </c>
      <c r="M550" s="65">
        <v>0</v>
      </c>
      <c r="N550" s="65">
        <v>0</v>
      </c>
      <c r="O550" s="72">
        <v>0</v>
      </c>
      <c r="P550" s="67">
        <v>6.0897435897435896E-2</v>
      </c>
      <c r="Q550" s="66">
        <v>8.8888888888888892E-2</v>
      </c>
      <c r="R550" s="66">
        <v>2.2222222222222223E-2</v>
      </c>
      <c r="S550" s="66">
        <v>3.5087719298245612E-2</v>
      </c>
      <c r="T550" s="68">
        <v>0.04</v>
      </c>
    </row>
    <row r="551" spans="1:20">
      <c r="A551" s="69" t="str">
        <f t="shared" si="8"/>
        <v>CAN2004</v>
      </c>
      <c r="B551" s="57" t="s">
        <v>62</v>
      </c>
      <c r="C551" s="57" t="s">
        <v>63</v>
      </c>
      <c r="D551" s="89">
        <v>2004</v>
      </c>
      <c r="E551" s="87">
        <f>+IFERROR(VLOOKUP(A551,reshapecocWB!$A$2:$E$3639,4,FALSE),"")</f>
        <v>1.8541088999999999</v>
      </c>
      <c r="F551" s="74">
        <v>19</v>
      </c>
      <c r="G551" s="58">
        <v>12</v>
      </c>
      <c r="H551" s="58">
        <v>1</v>
      </c>
      <c r="I551" s="58">
        <v>2</v>
      </c>
      <c r="J551" s="75">
        <v>3</v>
      </c>
      <c r="K551" s="71">
        <v>0</v>
      </c>
      <c r="L551" s="65">
        <v>0</v>
      </c>
      <c r="M551" s="65">
        <v>0</v>
      </c>
      <c r="N551" s="65">
        <v>0</v>
      </c>
      <c r="O551" s="72">
        <v>0</v>
      </c>
      <c r="P551" s="67">
        <v>5.3370786516853931E-2</v>
      </c>
      <c r="Q551" s="66">
        <v>7.792207792207792E-2</v>
      </c>
      <c r="R551" s="66">
        <v>2.0408163265306121E-2</v>
      </c>
      <c r="S551" s="66">
        <v>3.0769230769230771E-2</v>
      </c>
      <c r="T551" s="68">
        <v>3.4090909090909088E-2</v>
      </c>
    </row>
    <row r="552" spans="1:20">
      <c r="A552" s="69" t="str">
        <f t="shared" si="8"/>
        <v>CAN2005</v>
      </c>
      <c r="B552" s="57" t="s">
        <v>62</v>
      </c>
      <c r="C552" s="57" t="s">
        <v>63</v>
      </c>
      <c r="D552" s="89">
        <v>2005</v>
      </c>
      <c r="E552" s="87">
        <f>+IFERROR(VLOOKUP(A552,reshapecocWB!$A$2:$E$3639,4,FALSE),"")</f>
        <v>1.8623084000000001</v>
      </c>
      <c r="F552" s="74">
        <v>19</v>
      </c>
      <c r="G552" s="58">
        <v>12</v>
      </c>
      <c r="H552" s="58">
        <v>1</v>
      </c>
      <c r="I552" s="58">
        <v>2</v>
      </c>
      <c r="J552" s="75">
        <v>3</v>
      </c>
      <c r="K552" s="71">
        <v>0</v>
      </c>
      <c r="L552" s="65">
        <v>0</v>
      </c>
      <c r="M552" s="65">
        <v>0</v>
      </c>
      <c r="N552" s="65">
        <v>0</v>
      </c>
      <c r="O552" s="72">
        <v>0</v>
      </c>
      <c r="P552" s="67">
        <v>4.3083900226757371E-2</v>
      </c>
      <c r="Q552" s="66">
        <v>6.2827225130890049E-2</v>
      </c>
      <c r="R552" s="66">
        <v>1.6949152542372881E-2</v>
      </c>
      <c r="S552" s="66">
        <v>2.4390243902439025E-2</v>
      </c>
      <c r="T552" s="68">
        <v>2.7522935779816515E-2</v>
      </c>
    </row>
    <row r="553" spans="1:20">
      <c r="A553" s="69" t="str">
        <f t="shared" si="8"/>
        <v>CAN2006</v>
      </c>
      <c r="B553" s="57" t="s">
        <v>62</v>
      </c>
      <c r="C553" s="57" t="s">
        <v>63</v>
      </c>
      <c r="D553" s="89">
        <v>2006</v>
      </c>
      <c r="E553" s="87">
        <f>+IFERROR(VLOOKUP(A553,reshapecocWB!$A$2:$E$3639,4,FALSE),"")</f>
        <v>1.9596065</v>
      </c>
      <c r="F553" s="74">
        <v>19</v>
      </c>
      <c r="G553" s="58">
        <v>12</v>
      </c>
      <c r="H553" s="58">
        <v>1</v>
      </c>
      <c r="I553" s="58">
        <v>2</v>
      </c>
      <c r="J553" s="75">
        <v>3</v>
      </c>
      <c r="K553" s="71">
        <v>0</v>
      </c>
      <c r="L553" s="65">
        <v>0</v>
      </c>
      <c r="M553" s="65">
        <v>0</v>
      </c>
      <c r="N553" s="65">
        <v>0</v>
      </c>
      <c r="O553" s="72">
        <v>0</v>
      </c>
      <c r="P553" s="67">
        <v>3.8076152304609222E-2</v>
      </c>
      <c r="Q553" s="66">
        <v>5.4298642533936653E-2</v>
      </c>
      <c r="R553" s="66">
        <v>1.5151515151515152E-2</v>
      </c>
      <c r="S553" s="66">
        <v>2.1276595744680851E-2</v>
      </c>
      <c r="T553" s="68">
        <v>2.5423728813559324E-2</v>
      </c>
    </row>
    <row r="554" spans="1:20">
      <c r="A554" s="69" t="str">
        <f t="shared" si="8"/>
        <v>CAN2007</v>
      </c>
      <c r="B554" s="57" t="s">
        <v>62</v>
      </c>
      <c r="C554" s="57" t="s">
        <v>63</v>
      </c>
      <c r="D554" s="89">
        <v>2007</v>
      </c>
      <c r="E554" s="87">
        <f>+IFERROR(VLOOKUP(A554,reshapecocWB!$A$2:$E$3639,4,FALSE),"")</f>
        <v>1.9867611999999999</v>
      </c>
      <c r="F554" s="74">
        <v>19</v>
      </c>
      <c r="G554" s="58">
        <v>12</v>
      </c>
      <c r="H554" s="58">
        <v>1</v>
      </c>
      <c r="I554" s="58">
        <v>2</v>
      </c>
      <c r="J554" s="75">
        <v>3</v>
      </c>
      <c r="K554" s="71">
        <v>0</v>
      </c>
      <c r="L554" s="65">
        <v>0</v>
      </c>
      <c r="M554" s="65">
        <v>0</v>
      </c>
      <c r="N554" s="65">
        <v>0</v>
      </c>
      <c r="O554" s="72">
        <v>0</v>
      </c>
      <c r="P554" s="67">
        <v>3.2646048109965638E-2</v>
      </c>
      <c r="Q554" s="66">
        <v>4.633204633204633E-2</v>
      </c>
      <c r="R554" s="66">
        <v>1.282051282051282E-2</v>
      </c>
      <c r="S554" s="66">
        <v>1.8691588785046728E-2</v>
      </c>
      <c r="T554" s="68">
        <v>2.1739130434782608E-2</v>
      </c>
    </row>
    <row r="555" spans="1:20">
      <c r="A555" s="69" t="str">
        <f t="shared" si="8"/>
        <v>CAN2008</v>
      </c>
      <c r="B555" s="57" t="s">
        <v>62</v>
      </c>
      <c r="C555" s="57" t="s">
        <v>63</v>
      </c>
      <c r="D555" s="89">
        <v>2008</v>
      </c>
      <c r="E555" s="87">
        <f>+IFERROR(VLOOKUP(A555,reshapecocWB!$A$2:$E$3639,4,FALSE),"")</f>
        <v>1.9908440000000001</v>
      </c>
      <c r="F555" s="74">
        <v>19</v>
      </c>
      <c r="G555" s="58">
        <v>12</v>
      </c>
      <c r="H555" s="58">
        <v>1</v>
      </c>
      <c r="I555" s="58">
        <v>2</v>
      </c>
      <c r="J555" s="75">
        <v>3</v>
      </c>
      <c r="K555" s="71">
        <v>0</v>
      </c>
      <c r="L555" s="65">
        <v>0</v>
      </c>
      <c r="M555" s="65">
        <v>0</v>
      </c>
      <c r="N555" s="65">
        <v>0</v>
      </c>
      <c r="O555" s="72">
        <v>0</v>
      </c>
      <c r="P555" s="67">
        <v>2.5780189959294438E-2</v>
      </c>
      <c r="Q555" s="66">
        <v>3.5820895522388062E-2</v>
      </c>
      <c r="R555" s="66">
        <v>1.0526315789473684E-2</v>
      </c>
      <c r="S555" s="66">
        <v>1.5267175572519083E-2</v>
      </c>
      <c r="T555" s="68">
        <v>1.7045454545454544E-2</v>
      </c>
    </row>
    <row r="556" spans="1:20">
      <c r="A556" s="69" t="str">
        <f t="shared" si="8"/>
        <v>CAN2009</v>
      </c>
      <c r="B556" s="57" t="s">
        <v>62</v>
      </c>
      <c r="C556" s="57" t="s">
        <v>63</v>
      </c>
      <c r="D556" s="89">
        <v>2009</v>
      </c>
      <c r="E556" s="87">
        <f>+IFERROR(VLOOKUP(A556,reshapecocWB!$A$2:$E$3639,4,FALSE),"")</f>
        <v>2.0833471000000001</v>
      </c>
      <c r="F556" s="74">
        <v>19</v>
      </c>
      <c r="G556" s="58">
        <v>12</v>
      </c>
      <c r="H556" s="58">
        <v>1</v>
      </c>
      <c r="I556" s="58">
        <v>2</v>
      </c>
      <c r="J556" s="75">
        <v>3</v>
      </c>
      <c r="K556" s="71">
        <v>0</v>
      </c>
      <c r="L556" s="65">
        <v>0</v>
      </c>
      <c r="M556" s="65">
        <v>0</v>
      </c>
      <c r="N556" s="65">
        <v>0</v>
      </c>
      <c r="O556" s="72">
        <v>0</v>
      </c>
      <c r="P556" s="67">
        <v>1.8627450980392157E-2</v>
      </c>
      <c r="Q556" s="66">
        <v>2.5477707006369428E-2</v>
      </c>
      <c r="R556" s="66">
        <v>7.874015748031496E-3</v>
      </c>
      <c r="S556" s="66">
        <v>1.1560693641618497E-2</v>
      </c>
      <c r="T556" s="68">
        <v>1.2048192771084338E-2</v>
      </c>
    </row>
    <row r="557" spans="1:20">
      <c r="A557" s="69" t="str">
        <f t="shared" si="8"/>
        <v>CAN2010</v>
      </c>
      <c r="B557" s="57" t="s">
        <v>62</v>
      </c>
      <c r="C557" s="57" t="s">
        <v>63</v>
      </c>
      <c r="D557" s="89">
        <v>2010</v>
      </c>
      <c r="E557" s="87">
        <f>+IFERROR(VLOOKUP(A557,reshapecocWB!$A$2:$E$3639,4,FALSE),"")</f>
        <v>2.0966985</v>
      </c>
      <c r="F557" s="74">
        <v>19</v>
      </c>
      <c r="G557" s="58">
        <v>12</v>
      </c>
      <c r="H557" s="58">
        <v>1</v>
      </c>
      <c r="I557" s="58">
        <v>2</v>
      </c>
      <c r="J557" s="75">
        <v>3</v>
      </c>
      <c r="K557" s="71">
        <v>0</v>
      </c>
      <c r="L557" s="65">
        <v>0</v>
      </c>
      <c r="M557" s="65">
        <v>0</v>
      </c>
      <c r="N557" s="65">
        <v>0</v>
      </c>
      <c r="O557" s="72">
        <v>0</v>
      </c>
      <c r="P557" s="67">
        <v>1.5019762845849802E-2</v>
      </c>
      <c r="Q557" s="66">
        <v>2.1052631578947368E-2</v>
      </c>
      <c r="R557" s="66">
        <v>6.1728395061728392E-3</v>
      </c>
      <c r="S557" s="66">
        <v>8.8495575221238937E-3</v>
      </c>
      <c r="T557" s="68">
        <v>9.7719869706840382E-3</v>
      </c>
    </row>
    <row r="558" spans="1:20">
      <c r="A558" s="69" t="str">
        <f t="shared" si="8"/>
        <v>CAN2011</v>
      </c>
      <c r="B558" s="57" t="s">
        <v>62</v>
      </c>
      <c r="C558" s="57" t="s">
        <v>63</v>
      </c>
      <c r="D558" s="89">
        <v>2011</v>
      </c>
      <c r="E558" s="87">
        <f>+IFERROR(VLOOKUP(A558,reshapecocWB!$A$2:$E$3639,4,FALSE),"")</f>
        <v>1.9994012000000001</v>
      </c>
      <c r="F558" s="74">
        <v>19</v>
      </c>
      <c r="G558" s="58">
        <v>12</v>
      </c>
      <c r="H558" s="58">
        <v>1</v>
      </c>
      <c r="I558" s="58">
        <v>2</v>
      </c>
      <c r="J558" s="75">
        <v>3</v>
      </c>
      <c r="K558" s="71">
        <v>0</v>
      </c>
      <c r="L558" s="65">
        <v>0</v>
      </c>
      <c r="M558" s="65">
        <v>0</v>
      </c>
      <c r="N558" s="65">
        <v>0</v>
      </c>
      <c r="O558" s="72">
        <v>0</v>
      </c>
      <c r="P558" s="67">
        <v>1.2202954399486191E-2</v>
      </c>
      <c r="Q558" s="66">
        <v>1.6877637130801686E-2</v>
      </c>
      <c r="R558" s="66">
        <v>5.0251256281407036E-3</v>
      </c>
      <c r="S558" s="66">
        <v>7.0671378091872791E-3</v>
      </c>
      <c r="T558" s="68">
        <v>8.241758241758242E-3</v>
      </c>
    </row>
    <row r="559" spans="1:20">
      <c r="A559" s="69" t="str">
        <f t="shared" si="8"/>
        <v>CAN2012</v>
      </c>
      <c r="B559" s="57" t="s">
        <v>62</v>
      </c>
      <c r="C559" s="57" t="s">
        <v>63</v>
      </c>
      <c r="D559" s="89">
        <v>2012</v>
      </c>
      <c r="E559" s="87">
        <f>+IFERROR(VLOOKUP(A559,reshapecocWB!$A$2:$E$3639,4,FALSE),"")</f>
        <v>1.9365308999999999</v>
      </c>
      <c r="F559" s="74">
        <v>19</v>
      </c>
      <c r="G559" s="58">
        <v>12</v>
      </c>
      <c r="H559" s="58">
        <v>1</v>
      </c>
      <c r="I559" s="58">
        <v>2</v>
      </c>
      <c r="J559" s="75">
        <v>3</v>
      </c>
      <c r="K559" s="71">
        <v>0</v>
      </c>
      <c r="L559" s="65">
        <v>0</v>
      </c>
      <c r="M559" s="65">
        <v>0</v>
      </c>
      <c r="N559" s="65">
        <v>0</v>
      </c>
      <c r="O559" s="72">
        <v>0</v>
      </c>
      <c r="P559" s="67">
        <v>1.1508176862507571E-2</v>
      </c>
      <c r="Q559" s="66">
        <v>1.5831134564643801E-2</v>
      </c>
      <c r="R559" s="66">
        <v>4.7846889952153108E-3</v>
      </c>
      <c r="S559" s="66">
        <v>6.6006600660066007E-3</v>
      </c>
      <c r="T559" s="68">
        <v>7.874015748031496E-3</v>
      </c>
    </row>
    <row r="560" spans="1:20">
      <c r="A560" s="69" t="str">
        <f t="shared" si="8"/>
        <v>CAN2013</v>
      </c>
      <c r="B560" s="57" t="s">
        <v>62</v>
      </c>
      <c r="C560" s="57" t="s">
        <v>63</v>
      </c>
      <c r="D560" s="89">
        <v>2013</v>
      </c>
      <c r="E560" s="87">
        <f>+IFERROR(VLOOKUP(A560,reshapecocWB!$A$2:$E$3639,4,FALSE),"")</f>
        <v>1.8877592999999999</v>
      </c>
      <c r="F560" s="74">
        <v>19</v>
      </c>
      <c r="G560" s="58">
        <v>12</v>
      </c>
      <c r="H560" s="58">
        <v>1</v>
      </c>
      <c r="I560" s="58">
        <v>2</v>
      </c>
      <c r="J560" s="75">
        <v>3</v>
      </c>
      <c r="K560" s="71">
        <v>0</v>
      </c>
      <c r="L560" s="65">
        <v>0</v>
      </c>
      <c r="M560" s="65">
        <v>0</v>
      </c>
      <c r="N560" s="65">
        <v>0</v>
      </c>
      <c r="O560" s="72">
        <v>0</v>
      </c>
      <c r="P560" s="67">
        <v>1.0913268236645606E-2</v>
      </c>
      <c r="Q560" s="66">
        <v>1.4925373134328358E-2</v>
      </c>
      <c r="R560" s="66">
        <v>4.6948356807511738E-3</v>
      </c>
      <c r="S560" s="66">
        <v>6.369426751592357E-3</v>
      </c>
      <c r="T560" s="68">
        <v>7.3170731707317077E-3</v>
      </c>
    </row>
    <row r="561" spans="1:20">
      <c r="A561" s="69" t="str">
        <f t="shared" si="8"/>
        <v>CAN2014</v>
      </c>
      <c r="B561" s="57" t="s">
        <v>62</v>
      </c>
      <c r="C561" s="57" t="s">
        <v>63</v>
      </c>
      <c r="D561" s="89">
        <v>2014</v>
      </c>
      <c r="E561" s="87">
        <f>+IFERROR(VLOOKUP(A561,reshapecocWB!$A$2:$E$3639,4,FALSE),"")</f>
        <v>1.817863</v>
      </c>
      <c r="F561" s="74">
        <v>19</v>
      </c>
      <c r="G561" s="58">
        <v>12</v>
      </c>
      <c r="H561" s="58">
        <v>1</v>
      </c>
      <c r="I561" s="58">
        <v>2</v>
      </c>
      <c r="J561" s="75">
        <v>3</v>
      </c>
      <c r="K561" s="71">
        <v>0</v>
      </c>
      <c r="L561" s="65">
        <v>0</v>
      </c>
      <c r="M561" s="65">
        <v>0</v>
      </c>
      <c r="N561" s="65">
        <v>0</v>
      </c>
      <c r="O561" s="72">
        <v>0</v>
      </c>
      <c r="P561" s="67">
        <v>0.01</v>
      </c>
      <c r="Q561" s="66">
        <v>1.366742596810934E-2</v>
      </c>
      <c r="R561" s="66">
        <v>4.4052863436123352E-3</v>
      </c>
      <c r="S561" s="66">
        <v>5.8309037900874635E-3</v>
      </c>
      <c r="T561" s="68">
        <v>6.6371681415929203E-3</v>
      </c>
    </row>
    <row r="562" spans="1:20">
      <c r="A562" s="69" t="str">
        <f t="shared" si="8"/>
        <v>CAN2015</v>
      </c>
      <c r="B562" s="57" t="s">
        <v>62</v>
      </c>
      <c r="C562" s="57" t="s">
        <v>63</v>
      </c>
      <c r="D562" s="89">
        <v>2015</v>
      </c>
      <c r="E562" s="87">
        <f>+IFERROR(VLOOKUP(A562,reshapecocWB!$A$2:$E$3639,4,FALSE),"")</f>
        <v>1.8546157999999999</v>
      </c>
      <c r="F562" s="74">
        <v>20</v>
      </c>
      <c r="G562" s="58">
        <v>12</v>
      </c>
      <c r="H562" s="58">
        <v>1</v>
      </c>
      <c r="I562" s="58">
        <v>2</v>
      </c>
      <c r="J562" s="75">
        <v>4</v>
      </c>
      <c r="K562" s="71">
        <v>9.0090090090090089E-3</v>
      </c>
      <c r="L562" s="65">
        <v>0</v>
      </c>
      <c r="M562" s="65">
        <v>0</v>
      </c>
      <c r="N562" s="65">
        <v>0</v>
      </c>
      <c r="O562" s="72">
        <v>3.2258064516129031E-2</v>
      </c>
      <c r="P562" s="67">
        <v>9.9453008453505715E-3</v>
      </c>
      <c r="Q562" s="66">
        <v>1.282051282051282E-2</v>
      </c>
      <c r="R562" s="66">
        <v>4.1841004184100415E-3</v>
      </c>
      <c r="S562" s="66">
        <v>5.6657223796033997E-3</v>
      </c>
      <c r="T562" s="68">
        <v>8.2815734989648039E-3</v>
      </c>
    </row>
    <row r="563" spans="1:20">
      <c r="A563" s="69" t="str">
        <f t="shared" si="8"/>
        <v>CHE1996</v>
      </c>
      <c r="B563" s="57" t="s">
        <v>322</v>
      </c>
      <c r="C563" s="57" t="s">
        <v>323</v>
      </c>
      <c r="D563" s="89">
        <v>1996</v>
      </c>
      <c r="E563" s="87">
        <f>+IFERROR(VLOOKUP(A563,reshapecocWB!$A$2:$E$3639,4,FALSE),"")</f>
        <v>2.1018918000000002</v>
      </c>
      <c r="F563" s="74">
        <v>0</v>
      </c>
      <c r="G563" s="58">
        <v>0</v>
      </c>
      <c r="H563" s="58">
        <v>0</v>
      </c>
      <c r="I563" s="58">
        <v>0</v>
      </c>
      <c r="J563" s="75">
        <v>0</v>
      </c>
      <c r="K563" s="71">
        <v>0</v>
      </c>
      <c r="L563" s="65">
        <v>0</v>
      </c>
      <c r="M563" s="65">
        <v>0</v>
      </c>
      <c r="N563" s="65">
        <v>0</v>
      </c>
      <c r="O563" s="72">
        <v>0</v>
      </c>
      <c r="P563" s="67">
        <v>0</v>
      </c>
      <c r="Q563" s="66">
        <v>0</v>
      </c>
      <c r="R563" s="66">
        <v>0</v>
      </c>
      <c r="S563" s="66">
        <v>0</v>
      </c>
      <c r="T563" s="68">
        <v>0</v>
      </c>
    </row>
    <row r="564" spans="1:20">
      <c r="A564" s="69" t="str">
        <f t="shared" si="8"/>
        <v>CHE1997</v>
      </c>
      <c r="B564" s="57" t="s">
        <v>322</v>
      </c>
      <c r="C564" s="57" t="s">
        <v>323</v>
      </c>
      <c r="D564" s="89">
        <v>1997</v>
      </c>
      <c r="E564" s="87" t="str">
        <f>+IFERROR(VLOOKUP(A564,reshapecocWB!$A$2:$E$3639,4,FALSE),"")</f>
        <v/>
      </c>
      <c r="F564" s="74">
        <v>0</v>
      </c>
      <c r="G564" s="58">
        <v>0</v>
      </c>
      <c r="H564" s="58">
        <v>0</v>
      </c>
      <c r="I564" s="58">
        <v>0</v>
      </c>
      <c r="J564" s="75">
        <v>0</v>
      </c>
      <c r="K564" s="71">
        <v>0</v>
      </c>
      <c r="L564" s="65">
        <v>0</v>
      </c>
      <c r="M564" s="65">
        <v>0</v>
      </c>
      <c r="N564" s="65">
        <v>0</v>
      </c>
      <c r="O564" s="72">
        <v>0</v>
      </c>
      <c r="P564" s="67">
        <v>0</v>
      </c>
      <c r="Q564" s="66">
        <v>0</v>
      </c>
      <c r="R564" s="66">
        <v>0</v>
      </c>
      <c r="S564" s="66">
        <v>0</v>
      </c>
      <c r="T564" s="68">
        <v>0</v>
      </c>
    </row>
    <row r="565" spans="1:20">
      <c r="A565" s="69" t="str">
        <f t="shared" si="8"/>
        <v>CHE1998</v>
      </c>
      <c r="B565" s="57" t="s">
        <v>322</v>
      </c>
      <c r="C565" s="57" t="s">
        <v>323</v>
      </c>
      <c r="D565" s="89">
        <v>1998</v>
      </c>
      <c r="E565" s="87">
        <f>+IFERROR(VLOOKUP(A565,reshapecocWB!$A$2:$E$3639,4,FALSE),"")</f>
        <v>2.2267039</v>
      </c>
      <c r="F565" s="74">
        <v>0</v>
      </c>
      <c r="G565" s="58">
        <v>0</v>
      </c>
      <c r="H565" s="58">
        <v>0</v>
      </c>
      <c r="I565" s="58">
        <v>0</v>
      </c>
      <c r="J565" s="75">
        <v>0</v>
      </c>
      <c r="K565" s="71">
        <v>0</v>
      </c>
      <c r="L565" s="65">
        <v>0</v>
      </c>
      <c r="M565" s="65">
        <v>0</v>
      </c>
      <c r="N565" s="65">
        <v>0</v>
      </c>
      <c r="O565" s="72">
        <v>0</v>
      </c>
      <c r="P565" s="67">
        <v>0</v>
      </c>
      <c r="Q565" s="66">
        <v>0</v>
      </c>
      <c r="R565" s="66">
        <v>0</v>
      </c>
      <c r="S565" s="66">
        <v>0</v>
      </c>
      <c r="T565" s="68">
        <v>0</v>
      </c>
    </row>
    <row r="566" spans="1:20">
      <c r="A566" s="69" t="str">
        <f t="shared" si="8"/>
        <v>CHE1999</v>
      </c>
      <c r="B566" s="57" t="s">
        <v>322</v>
      </c>
      <c r="C566" s="57" t="s">
        <v>323</v>
      </c>
      <c r="D566" s="89">
        <v>1999</v>
      </c>
      <c r="E566" s="87" t="str">
        <f>+IFERROR(VLOOKUP(A566,reshapecocWB!$A$2:$E$3639,4,FALSE),"")</f>
        <v/>
      </c>
      <c r="F566" s="74">
        <v>0</v>
      </c>
      <c r="G566" s="58">
        <v>0</v>
      </c>
      <c r="H566" s="58">
        <v>0</v>
      </c>
      <c r="I566" s="58">
        <v>0</v>
      </c>
      <c r="J566" s="75">
        <v>0</v>
      </c>
      <c r="K566" s="71">
        <v>0</v>
      </c>
      <c r="L566" s="65">
        <v>0</v>
      </c>
      <c r="M566" s="65">
        <v>0</v>
      </c>
      <c r="N566" s="65">
        <v>0</v>
      </c>
      <c r="O566" s="72">
        <v>0</v>
      </c>
      <c r="P566" s="67">
        <v>0</v>
      </c>
      <c r="Q566" s="66">
        <v>0</v>
      </c>
      <c r="R566" s="66">
        <v>0</v>
      </c>
      <c r="S566" s="66">
        <v>0</v>
      </c>
      <c r="T566" s="68">
        <v>0</v>
      </c>
    </row>
    <row r="567" spans="1:20">
      <c r="A567" s="69" t="str">
        <f t="shared" si="8"/>
        <v>CHE2000</v>
      </c>
      <c r="B567" s="57" t="s">
        <v>322</v>
      </c>
      <c r="C567" s="57" t="s">
        <v>323</v>
      </c>
      <c r="D567" s="89">
        <v>2000</v>
      </c>
      <c r="E567" s="87">
        <f>+IFERROR(VLOOKUP(A567,reshapecocWB!$A$2:$E$3639,4,FALSE),"")</f>
        <v>2.2053261000000002</v>
      </c>
      <c r="F567" s="74">
        <v>0</v>
      </c>
      <c r="G567" s="58">
        <v>0</v>
      </c>
      <c r="H567" s="58">
        <v>0</v>
      </c>
      <c r="I567" s="58">
        <v>0</v>
      </c>
      <c r="J567" s="75">
        <v>0</v>
      </c>
      <c r="K567" s="71">
        <v>0</v>
      </c>
      <c r="L567" s="65">
        <v>0</v>
      </c>
      <c r="M567" s="65">
        <v>0</v>
      </c>
      <c r="N567" s="65">
        <v>0</v>
      </c>
      <c r="O567" s="72">
        <v>0</v>
      </c>
      <c r="P567" s="67">
        <v>0</v>
      </c>
      <c r="Q567" s="66">
        <v>0</v>
      </c>
      <c r="R567" s="66">
        <v>0</v>
      </c>
      <c r="S567" s="66">
        <v>0</v>
      </c>
      <c r="T567" s="68">
        <v>0</v>
      </c>
    </row>
    <row r="568" spans="1:20">
      <c r="A568" s="69" t="str">
        <f t="shared" si="8"/>
        <v>CHE2001</v>
      </c>
      <c r="B568" s="57" t="s">
        <v>322</v>
      </c>
      <c r="C568" s="57" t="s">
        <v>323</v>
      </c>
      <c r="D568" s="89">
        <v>2001</v>
      </c>
      <c r="E568" s="87" t="str">
        <f>+IFERROR(VLOOKUP(A568,reshapecocWB!$A$2:$E$3639,4,FALSE),"")</f>
        <v/>
      </c>
      <c r="F568" s="74">
        <v>0</v>
      </c>
      <c r="G568" s="58">
        <v>0</v>
      </c>
      <c r="H568" s="58">
        <v>0</v>
      </c>
      <c r="I568" s="58">
        <v>0</v>
      </c>
      <c r="J568" s="75">
        <v>0</v>
      </c>
      <c r="K568" s="71">
        <v>0</v>
      </c>
      <c r="L568" s="65">
        <v>0</v>
      </c>
      <c r="M568" s="65">
        <v>0</v>
      </c>
      <c r="N568" s="65">
        <v>0</v>
      </c>
      <c r="O568" s="72">
        <v>0</v>
      </c>
      <c r="P568" s="67">
        <v>0</v>
      </c>
      <c r="Q568" s="66">
        <v>0</v>
      </c>
      <c r="R568" s="66">
        <v>0</v>
      </c>
      <c r="S568" s="66">
        <v>0</v>
      </c>
      <c r="T568" s="68">
        <v>0</v>
      </c>
    </row>
    <row r="569" spans="1:20">
      <c r="A569" s="69" t="str">
        <f t="shared" si="8"/>
        <v>CHE2002</v>
      </c>
      <c r="B569" s="57" t="s">
        <v>322</v>
      </c>
      <c r="C569" s="57" t="s">
        <v>323</v>
      </c>
      <c r="D569" s="89">
        <v>2002</v>
      </c>
      <c r="E569" s="87">
        <f>+IFERROR(VLOOKUP(A569,reshapecocWB!$A$2:$E$3639,4,FALSE),"")</f>
        <v>2.1721818000000002</v>
      </c>
      <c r="F569" s="74">
        <v>0</v>
      </c>
      <c r="G569" s="58">
        <v>0</v>
      </c>
      <c r="H569" s="58">
        <v>0</v>
      </c>
      <c r="I569" s="58">
        <v>0</v>
      </c>
      <c r="J569" s="75">
        <v>0</v>
      </c>
      <c r="K569" s="71">
        <v>0</v>
      </c>
      <c r="L569" s="65">
        <v>0</v>
      </c>
      <c r="M569" s="65">
        <v>0</v>
      </c>
      <c r="N569" s="65">
        <v>0</v>
      </c>
      <c r="O569" s="72">
        <v>0</v>
      </c>
      <c r="P569" s="67">
        <v>0</v>
      </c>
      <c r="Q569" s="66">
        <v>0</v>
      </c>
      <c r="R569" s="66">
        <v>0</v>
      </c>
      <c r="S569" s="66">
        <v>0</v>
      </c>
      <c r="T569" s="68">
        <v>0</v>
      </c>
    </row>
    <row r="570" spans="1:20">
      <c r="A570" s="69" t="str">
        <f t="shared" si="8"/>
        <v>CHE2003</v>
      </c>
      <c r="B570" s="57" t="s">
        <v>322</v>
      </c>
      <c r="C570" s="57" t="s">
        <v>323</v>
      </c>
      <c r="D570" s="89">
        <v>2003</v>
      </c>
      <c r="E570" s="87">
        <f>+IFERROR(VLOOKUP(A570,reshapecocWB!$A$2:$E$3639,4,FALSE),"")</f>
        <v>2.0884187000000001</v>
      </c>
      <c r="F570" s="74">
        <v>0</v>
      </c>
      <c r="G570" s="58">
        <v>0</v>
      </c>
      <c r="H570" s="58">
        <v>0</v>
      </c>
      <c r="I570" s="58">
        <v>0</v>
      </c>
      <c r="J570" s="75">
        <v>0</v>
      </c>
      <c r="K570" s="71">
        <v>0</v>
      </c>
      <c r="L570" s="65">
        <v>0</v>
      </c>
      <c r="M570" s="65">
        <v>0</v>
      </c>
      <c r="N570" s="65">
        <v>0</v>
      </c>
      <c r="O570" s="72">
        <v>0</v>
      </c>
      <c r="P570" s="67">
        <v>0</v>
      </c>
      <c r="Q570" s="66">
        <v>0</v>
      </c>
      <c r="R570" s="66">
        <v>0</v>
      </c>
      <c r="S570" s="66">
        <v>0</v>
      </c>
      <c r="T570" s="68">
        <v>0</v>
      </c>
    </row>
    <row r="571" spans="1:20">
      <c r="A571" s="69" t="str">
        <f t="shared" si="8"/>
        <v>CHE2004</v>
      </c>
      <c r="B571" s="57" t="s">
        <v>322</v>
      </c>
      <c r="C571" s="57" t="s">
        <v>323</v>
      </c>
      <c r="D571" s="89">
        <v>2004</v>
      </c>
      <c r="E571" s="87">
        <f>+IFERROR(VLOOKUP(A571,reshapecocWB!$A$2:$E$3639,4,FALSE),"")</f>
        <v>2.0417801999999998</v>
      </c>
      <c r="F571" s="74">
        <v>0</v>
      </c>
      <c r="G571" s="58">
        <v>0</v>
      </c>
      <c r="H571" s="58">
        <v>0</v>
      </c>
      <c r="I571" s="58">
        <v>0</v>
      </c>
      <c r="J571" s="75">
        <v>0</v>
      </c>
      <c r="K571" s="71">
        <v>0</v>
      </c>
      <c r="L571" s="65">
        <v>0</v>
      </c>
      <c r="M571" s="65">
        <v>0</v>
      </c>
      <c r="N571" s="65">
        <v>0</v>
      </c>
      <c r="O571" s="72">
        <v>0</v>
      </c>
      <c r="P571" s="67">
        <v>0</v>
      </c>
      <c r="Q571" s="66">
        <v>0</v>
      </c>
      <c r="R571" s="66">
        <v>0</v>
      </c>
      <c r="S571" s="66">
        <v>0</v>
      </c>
      <c r="T571" s="68">
        <v>0</v>
      </c>
    </row>
    <row r="572" spans="1:20">
      <c r="A572" s="69" t="str">
        <f t="shared" si="8"/>
        <v>CHE2005</v>
      </c>
      <c r="B572" s="57" t="s">
        <v>322</v>
      </c>
      <c r="C572" s="57" t="s">
        <v>323</v>
      </c>
      <c r="D572" s="89">
        <v>2005</v>
      </c>
      <c r="E572" s="87">
        <f>+IFERROR(VLOOKUP(A572,reshapecocWB!$A$2:$E$3639,4,FALSE),"")</f>
        <v>2.0223129000000002</v>
      </c>
      <c r="F572" s="74">
        <v>0</v>
      </c>
      <c r="G572" s="58">
        <v>0</v>
      </c>
      <c r="H572" s="58">
        <v>0</v>
      </c>
      <c r="I572" s="58">
        <v>0</v>
      </c>
      <c r="J572" s="75">
        <v>0</v>
      </c>
      <c r="K572" s="71">
        <v>0</v>
      </c>
      <c r="L572" s="65">
        <v>0</v>
      </c>
      <c r="M572" s="65">
        <v>0</v>
      </c>
      <c r="N572" s="65">
        <v>0</v>
      </c>
      <c r="O572" s="72">
        <v>0</v>
      </c>
      <c r="P572" s="67">
        <v>0</v>
      </c>
      <c r="Q572" s="66">
        <v>0</v>
      </c>
      <c r="R572" s="66">
        <v>0</v>
      </c>
      <c r="S572" s="66">
        <v>0</v>
      </c>
      <c r="T572" s="68">
        <v>0</v>
      </c>
    </row>
    <row r="573" spans="1:20">
      <c r="A573" s="69" t="str">
        <f t="shared" si="8"/>
        <v>CHE2006</v>
      </c>
      <c r="B573" s="57" t="s">
        <v>322</v>
      </c>
      <c r="C573" s="57" t="s">
        <v>323</v>
      </c>
      <c r="D573" s="89">
        <v>2006</v>
      </c>
      <c r="E573" s="87">
        <f>+IFERROR(VLOOKUP(A573,reshapecocWB!$A$2:$E$3639,4,FALSE),"")</f>
        <v>2.1279406999999999</v>
      </c>
      <c r="F573" s="74">
        <v>0</v>
      </c>
      <c r="G573" s="58">
        <v>0</v>
      </c>
      <c r="H573" s="58">
        <v>0</v>
      </c>
      <c r="I573" s="58">
        <v>0</v>
      </c>
      <c r="J573" s="75">
        <v>0</v>
      </c>
      <c r="K573" s="71">
        <v>0</v>
      </c>
      <c r="L573" s="65">
        <v>0</v>
      </c>
      <c r="M573" s="65">
        <v>0</v>
      </c>
      <c r="N573" s="65">
        <v>0</v>
      </c>
      <c r="O573" s="72">
        <v>0</v>
      </c>
      <c r="P573" s="67">
        <v>0</v>
      </c>
      <c r="Q573" s="66">
        <v>0</v>
      </c>
      <c r="R573" s="66">
        <v>0</v>
      </c>
      <c r="S573" s="66">
        <v>0</v>
      </c>
      <c r="T573" s="68">
        <v>0</v>
      </c>
    </row>
    <row r="574" spans="1:20">
      <c r="A574" s="69" t="str">
        <f t="shared" si="8"/>
        <v>CHE2007</v>
      </c>
      <c r="B574" s="57" t="s">
        <v>322</v>
      </c>
      <c r="C574" s="57" t="s">
        <v>323</v>
      </c>
      <c r="D574" s="89">
        <v>2007</v>
      </c>
      <c r="E574" s="87">
        <f>+IFERROR(VLOOKUP(A574,reshapecocWB!$A$2:$E$3639,4,FALSE),"")</f>
        <v>2.1922695999999999</v>
      </c>
      <c r="F574" s="74">
        <v>1</v>
      </c>
      <c r="G574" s="58">
        <v>0</v>
      </c>
      <c r="H574" s="58">
        <v>1</v>
      </c>
      <c r="I574" s="58">
        <v>0</v>
      </c>
      <c r="J574" s="75">
        <v>0</v>
      </c>
      <c r="K574" s="71">
        <v>1.2048192771084338E-2</v>
      </c>
      <c r="L574" s="65">
        <v>0</v>
      </c>
      <c r="M574" s="65">
        <v>8.3333333333333329E-2</v>
      </c>
      <c r="N574" s="65">
        <v>0</v>
      </c>
      <c r="O574" s="72">
        <v>0</v>
      </c>
      <c r="P574" s="67">
        <v>1.718213058419244E-3</v>
      </c>
      <c r="Q574" s="66">
        <v>0</v>
      </c>
      <c r="R574" s="66">
        <v>1.282051282051282E-2</v>
      </c>
      <c r="S574" s="66">
        <v>0</v>
      </c>
      <c r="T574" s="68">
        <v>0</v>
      </c>
    </row>
    <row r="575" spans="1:20">
      <c r="A575" s="69" t="str">
        <f t="shared" si="8"/>
        <v>CHE2008</v>
      </c>
      <c r="B575" s="57" t="s">
        <v>322</v>
      </c>
      <c r="C575" s="57" t="s">
        <v>323</v>
      </c>
      <c r="D575" s="89">
        <v>2008</v>
      </c>
      <c r="E575" s="87">
        <f>+IFERROR(VLOOKUP(A575,reshapecocWB!$A$2:$E$3639,4,FALSE),"")</f>
        <v>2.1677371999999999</v>
      </c>
      <c r="F575" s="74">
        <v>1</v>
      </c>
      <c r="G575" s="58">
        <v>0</v>
      </c>
      <c r="H575" s="58">
        <v>1</v>
      </c>
      <c r="I575" s="58">
        <v>0</v>
      </c>
      <c r="J575" s="75">
        <v>0</v>
      </c>
      <c r="K575" s="71">
        <v>0</v>
      </c>
      <c r="L575" s="65">
        <v>0</v>
      </c>
      <c r="M575" s="65">
        <v>0</v>
      </c>
      <c r="N575" s="65">
        <v>0</v>
      </c>
      <c r="O575" s="72">
        <v>0</v>
      </c>
      <c r="P575" s="67">
        <v>1.3568521031207597E-3</v>
      </c>
      <c r="Q575" s="66">
        <v>0</v>
      </c>
      <c r="R575" s="66">
        <v>1.0526315789473684E-2</v>
      </c>
      <c r="S575" s="66">
        <v>0</v>
      </c>
      <c r="T575" s="68">
        <v>0</v>
      </c>
    </row>
    <row r="576" spans="1:20">
      <c r="A576" s="69" t="str">
        <f t="shared" si="8"/>
        <v>CHE2009</v>
      </c>
      <c r="B576" s="57" t="s">
        <v>322</v>
      </c>
      <c r="C576" s="57" t="s">
        <v>323</v>
      </c>
      <c r="D576" s="89">
        <v>2009</v>
      </c>
      <c r="E576" s="87">
        <f>+IFERROR(VLOOKUP(A576,reshapecocWB!$A$2:$E$3639,4,FALSE),"")</f>
        <v>2.0933804999999999</v>
      </c>
      <c r="F576" s="74">
        <v>1</v>
      </c>
      <c r="G576" s="58">
        <v>0</v>
      </c>
      <c r="H576" s="58">
        <v>1</v>
      </c>
      <c r="I576" s="58">
        <v>0</v>
      </c>
      <c r="J576" s="75">
        <v>0</v>
      </c>
      <c r="K576" s="71">
        <v>0</v>
      </c>
      <c r="L576" s="65">
        <v>0</v>
      </c>
      <c r="M576" s="65">
        <v>0</v>
      </c>
      <c r="N576" s="65">
        <v>0</v>
      </c>
      <c r="O576" s="72">
        <v>0</v>
      </c>
      <c r="P576" s="67">
        <v>9.8039215686274508E-4</v>
      </c>
      <c r="Q576" s="66">
        <v>0</v>
      </c>
      <c r="R576" s="66">
        <v>7.874015748031496E-3</v>
      </c>
      <c r="S576" s="66">
        <v>0</v>
      </c>
      <c r="T576" s="68">
        <v>0</v>
      </c>
    </row>
    <row r="577" spans="1:20">
      <c r="A577" s="69" t="str">
        <f t="shared" si="8"/>
        <v>CHE2010</v>
      </c>
      <c r="B577" s="57" t="s">
        <v>322</v>
      </c>
      <c r="C577" s="57" t="s">
        <v>323</v>
      </c>
      <c r="D577" s="89">
        <v>2010</v>
      </c>
      <c r="E577" s="87">
        <f>+IFERROR(VLOOKUP(A577,reshapecocWB!$A$2:$E$3639,4,FALSE),"")</f>
        <v>2.0985733999999998</v>
      </c>
      <c r="F577" s="74">
        <v>1</v>
      </c>
      <c r="G577" s="58">
        <v>0</v>
      </c>
      <c r="H577" s="58">
        <v>1</v>
      </c>
      <c r="I577" s="58">
        <v>0</v>
      </c>
      <c r="J577" s="75">
        <v>0</v>
      </c>
      <c r="K577" s="71">
        <v>0</v>
      </c>
      <c r="L577" s="65">
        <v>0</v>
      </c>
      <c r="M577" s="65">
        <v>0</v>
      </c>
      <c r="N577" s="65">
        <v>0</v>
      </c>
      <c r="O577" s="72">
        <v>0</v>
      </c>
      <c r="P577" s="67">
        <v>7.9051383399209485E-4</v>
      </c>
      <c r="Q577" s="66">
        <v>0</v>
      </c>
      <c r="R577" s="66">
        <v>6.1728395061728392E-3</v>
      </c>
      <c r="S577" s="66">
        <v>0</v>
      </c>
      <c r="T577" s="68">
        <v>0</v>
      </c>
    </row>
    <row r="578" spans="1:20">
      <c r="A578" s="69" t="str">
        <f t="shared" si="8"/>
        <v>CHE2011</v>
      </c>
      <c r="B578" s="57" t="s">
        <v>322</v>
      </c>
      <c r="C578" s="57" t="s">
        <v>323</v>
      </c>
      <c r="D578" s="89">
        <v>2011</v>
      </c>
      <c r="E578" s="87">
        <f>+IFERROR(VLOOKUP(A578,reshapecocWB!$A$2:$E$3639,4,FALSE),"")</f>
        <v>2.0514722000000001</v>
      </c>
      <c r="F578" s="74">
        <v>2</v>
      </c>
      <c r="G578" s="58">
        <v>0</v>
      </c>
      <c r="H578" s="58">
        <v>1</v>
      </c>
      <c r="I578" s="58">
        <v>0</v>
      </c>
      <c r="J578" s="75">
        <v>0</v>
      </c>
      <c r="K578" s="71">
        <v>3.4246575342465752E-3</v>
      </c>
      <c r="L578" s="65">
        <v>0</v>
      </c>
      <c r="M578" s="65">
        <v>0</v>
      </c>
      <c r="N578" s="65">
        <v>1.7543859649122806E-2</v>
      </c>
      <c r="O578" s="72">
        <v>0</v>
      </c>
      <c r="P578" s="67">
        <v>1.2845215157353885E-3</v>
      </c>
      <c r="Q578" s="66">
        <v>0</v>
      </c>
      <c r="R578" s="66">
        <v>5.0251256281407036E-3</v>
      </c>
      <c r="S578" s="66">
        <v>0</v>
      </c>
      <c r="T578" s="68">
        <v>0</v>
      </c>
    </row>
    <row r="579" spans="1:20">
      <c r="A579" s="69" t="str">
        <f t="shared" si="8"/>
        <v>CHE2012</v>
      </c>
      <c r="B579" s="57" t="s">
        <v>322</v>
      </c>
      <c r="C579" s="57" t="s">
        <v>323</v>
      </c>
      <c r="D579" s="89">
        <v>2012</v>
      </c>
      <c r="E579" s="87">
        <f>+IFERROR(VLOOKUP(A579,reshapecocWB!$A$2:$E$3639,4,FALSE),"")</f>
        <v>2.1672549000000001</v>
      </c>
      <c r="F579" s="74">
        <v>2</v>
      </c>
      <c r="G579" s="58">
        <v>0</v>
      </c>
      <c r="H579" s="58">
        <v>1</v>
      </c>
      <c r="I579" s="58">
        <v>0</v>
      </c>
      <c r="J579" s="75">
        <v>0</v>
      </c>
      <c r="K579" s="71">
        <v>0</v>
      </c>
      <c r="L579" s="65">
        <v>0</v>
      </c>
      <c r="M579" s="65">
        <v>0</v>
      </c>
      <c r="N579" s="65">
        <v>0</v>
      </c>
      <c r="O579" s="72">
        <v>0</v>
      </c>
      <c r="P579" s="67">
        <v>1.2113870381586917E-3</v>
      </c>
      <c r="Q579" s="66">
        <v>0</v>
      </c>
      <c r="R579" s="66">
        <v>4.7846889952153108E-3</v>
      </c>
      <c r="S579" s="66">
        <v>0</v>
      </c>
      <c r="T579" s="68">
        <v>0</v>
      </c>
    </row>
    <row r="580" spans="1:20">
      <c r="A580" s="69" t="str">
        <f t="shared" ref="A580:A643" si="9">+C580&amp;D580</f>
        <v>CHE2013</v>
      </c>
      <c r="B580" s="57" t="s">
        <v>322</v>
      </c>
      <c r="C580" s="57" t="s">
        <v>323</v>
      </c>
      <c r="D580" s="89">
        <v>2013</v>
      </c>
      <c r="E580" s="87">
        <f>+IFERROR(VLOOKUP(A580,reshapecocWB!$A$2:$E$3639,4,FALSE),"")</f>
        <v>2.1452931999999998</v>
      </c>
      <c r="F580" s="74">
        <v>2</v>
      </c>
      <c r="G580" s="58">
        <v>0</v>
      </c>
      <c r="H580" s="58">
        <v>1</v>
      </c>
      <c r="I580" s="58">
        <v>0</v>
      </c>
      <c r="J580" s="75">
        <v>0</v>
      </c>
      <c r="K580" s="71">
        <v>0</v>
      </c>
      <c r="L580" s="65">
        <v>0</v>
      </c>
      <c r="M580" s="65">
        <v>0</v>
      </c>
      <c r="N580" s="65">
        <v>0</v>
      </c>
      <c r="O580" s="72">
        <v>0</v>
      </c>
      <c r="P580" s="67">
        <v>1.1487650775416428E-3</v>
      </c>
      <c r="Q580" s="66">
        <v>0</v>
      </c>
      <c r="R580" s="66">
        <v>4.6948356807511738E-3</v>
      </c>
      <c r="S580" s="66">
        <v>0</v>
      </c>
      <c r="T580" s="68">
        <v>0</v>
      </c>
    </row>
    <row r="581" spans="1:20">
      <c r="A581" s="69" t="str">
        <f t="shared" si="9"/>
        <v>CHE2014</v>
      </c>
      <c r="B581" s="57" t="s">
        <v>322</v>
      </c>
      <c r="C581" s="57" t="s">
        <v>323</v>
      </c>
      <c r="D581" s="89">
        <v>2014</v>
      </c>
      <c r="E581" s="87">
        <f>+IFERROR(VLOOKUP(A581,reshapecocWB!$A$2:$E$3639,4,FALSE),"")</f>
        <v>2.1890681000000001</v>
      </c>
      <c r="F581" s="74">
        <v>2</v>
      </c>
      <c r="G581" s="58">
        <v>0</v>
      </c>
      <c r="H581" s="58">
        <v>1</v>
      </c>
      <c r="I581" s="58">
        <v>0</v>
      </c>
      <c r="J581" s="75">
        <v>0</v>
      </c>
      <c r="K581" s="71">
        <v>0</v>
      </c>
      <c r="L581" s="65">
        <v>0</v>
      </c>
      <c r="M581" s="65">
        <v>0</v>
      </c>
      <c r="N581" s="65">
        <v>0</v>
      </c>
      <c r="O581" s="72">
        <v>0</v>
      </c>
      <c r="P581" s="67">
        <v>1.0526315789473684E-3</v>
      </c>
      <c r="Q581" s="66">
        <v>0</v>
      </c>
      <c r="R581" s="66">
        <v>4.4052863436123352E-3</v>
      </c>
      <c r="S581" s="66">
        <v>0</v>
      </c>
      <c r="T581" s="68">
        <v>0</v>
      </c>
    </row>
    <row r="582" spans="1:20">
      <c r="A582" s="69" t="str">
        <f t="shared" si="9"/>
        <v>CHE2015</v>
      </c>
      <c r="B582" s="57" t="s">
        <v>322</v>
      </c>
      <c r="C582" s="57" t="s">
        <v>323</v>
      </c>
      <c r="D582" s="89">
        <v>2015</v>
      </c>
      <c r="E582" s="87">
        <f>+IFERROR(VLOOKUP(A582,reshapecocWB!$A$2:$E$3639,4,FALSE),"")</f>
        <v>2.1691064999999998</v>
      </c>
      <c r="F582" s="74">
        <v>2</v>
      </c>
      <c r="G582" s="58">
        <v>0</v>
      </c>
      <c r="H582" s="58">
        <v>1</v>
      </c>
      <c r="I582" s="58">
        <v>0</v>
      </c>
      <c r="J582" s="75">
        <v>0</v>
      </c>
      <c r="K582" s="71">
        <v>0</v>
      </c>
      <c r="L582" s="65">
        <v>0</v>
      </c>
      <c r="M582" s="65">
        <v>0</v>
      </c>
      <c r="N582" s="65">
        <v>0</v>
      </c>
      <c r="O582" s="72">
        <v>0</v>
      </c>
      <c r="P582" s="67">
        <v>9.945300845350571E-4</v>
      </c>
      <c r="Q582" s="66">
        <v>0</v>
      </c>
      <c r="R582" s="66">
        <v>4.1841004184100415E-3</v>
      </c>
      <c r="S582" s="66">
        <v>0</v>
      </c>
      <c r="T582" s="68">
        <v>0</v>
      </c>
    </row>
    <row r="583" spans="1:20">
      <c r="A583" s="69" t="str">
        <f t="shared" si="9"/>
        <v>CHL1996</v>
      </c>
      <c r="B583" s="57" t="s">
        <v>68</v>
      </c>
      <c r="C583" s="57" t="s">
        <v>69</v>
      </c>
      <c r="D583" s="89">
        <v>1996</v>
      </c>
      <c r="E583" s="87">
        <f>+IFERROR(VLOOKUP(A583,reshapecocWB!$A$2:$E$3639,4,FALSE),"")</f>
        <v>1.4532818999999999</v>
      </c>
      <c r="F583" s="74">
        <v>0</v>
      </c>
      <c r="G583" s="58">
        <v>0</v>
      </c>
      <c r="H583" s="58">
        <v>0</v>
      </c>
      <c r="I583" s="58">
        <v>0</v>
      </c>
      <c r="J583" s="75">
        <v>0</v>
      </c>
      <c r="K583" s="71">
        <v>0</v>
      </c>
      <c r="L583" s="65">
        <v>0</v>
      </c>
      <c r="M583" s="65">
        <v>0</v>
      </c>
      <c r="N583" s="65">
        <v>0</v>
      </c>
      <c r="O583" s="72">
        <v>0</v>
      </c>
      <c r="P583" s="67">
        <v>0</v>
      </c>
      <c r="Q583" s="66">
        <v>0</v>
      </c>
      <c r="R583" s="66">
        <v>0</v>
      </c>
      <c r="S583" s="66">
        <v>0</v>
      </c>
      <c r="T583" s="68">
        <v>0</v>
      </c>
    </row>
    <row r="584" spans="1:20">
      <c r="A584" s="69" t="str">
        <f t="shared" si="9"/>
        <v>CHL1997</v>
      </c>
      <c r="B584" s="57" t="s">
        <v>68</v>
      </c>
      <c r="C584" s="57" t="s">
        <v>69</v>
      </c>
      <c r="D584" s="89">
        <v>1997</v>
      </c>
      <c r="E584" s="87" t="str">
        <f>+IFERROR(VLOOKUP(A584,reshapecocWB!$A$2:$E$3639,4,FALSE),"")</f>
        <v/>
      </c>
      <c r="F584" s="74">
        <v>0</v>
      </c>
      <c r="G584" s="58">
        <v>0</v>
      </c>
      <c r="H584" s="58">
        <v>0</v>
      </c>
      <c r="I584" s="58">
        <v>0</v>
      </c>
      <c r="J584" s="75">
        <v>0</v>
      </c>
      <c r="K584" s="71">
        <v>0</v>
      </c>
      <c r="L584" s="65">
        <v>0</v>
      </c>
      <c r="M584" s="65">
        <v>0</v>
      </c>
      <c r="N584" s="65">
        <v>0</v>
      </c>
      <c r="O584" s="72">
        <v>0</v>
      </c>
      <c r="P584" s="67">
        <v>0</v>
      </c>
      <c r="Q584" s="66">
        <v>0</v>
      </c>
      <c r="R584" s="66">
        <v>0</v>
      </c>
      <c r="S584" s="66">
        <v>0</v>
      </c>
      <c r="T584" s="68">
        <v>0</v>
      </c>
    </row>
    <row r="585" spans="1:20">
      <c r="A585" s="69" t="str">
        <f t="shared" si="9"/>
        <v>CHL1998</v>
      </c>
      <c r="B585" s="57" t="s">
        <v>68</v>
      </c>
      <c r="C585" s="57" t="s">
        <v>69</v>
      </c>
      <c r="D585" s="89">
        <v>1998</v>
      </c>
      <c r="E585" s="87">
        <f>+IFERROR(VLOOKUP(A585,reshapecocWB!$A$2:$E$3639,4,FALSE),"")</f>
        <v>1.3609758999999999</v>
      </c>
      <c r="F585" s="74">
        <v>0</v>
      </c>
      <c r="G585" s="58">
        <v>0</v>
      </c>
      <c r="H585" s="58">
        <v>0</v>
      </c>
      <c r="I585" s="58">
        <v>0</v>
      </c>
      <c r="J585" s="75">
        <v>0</v>
      </c>
      <c r="K585" s="71">
        <v>0</v>
      </c>
      <c r="L585" s="65">
        <v>0</v>
      </c>
      <c r="M585" s="65">
        <v>0</v>
      </c>
      <c r="N585" s="65">
        <v>0</v>
      </c>
      <c r="O585" s="72">
        <v>0</v>
      </c>
      <c r="P585" s="67">
        <v>0</v>
      </c>
      <c r="Q585" s="66">
        <v>0</v>
      </c>
      <c r="R585" s="66">
        <v>0</v>
      </c>
      <c r="S585" s="66">
        <v>0</v>
      </c>
      <c r="T585" s="68">
        <v>0</v>
      </c>
    </row>
    <row r="586" spans="1:20">
      <c r="A586" s="69" t="str">
        <f t="shared" si="9"/>
        <v>CHL1999</v>
      </c>
      <c r="B586" s="57" t="s">
        <v>68</v>
      </c>
      <c r="C586" s="57" t="s">
        <v>69</v>
      </c>
      <c r="D586" s="89">
        <v>1999</v>
      </c>
      <c r="E586" s="87" t="str">
        <f>+IFERROR(VLOOKUP(A586,reshapecocWB!$A$2:$E$3639,4,FALSE),"")</f>
        <v/>
      </c>
      <c r="F586" s="74">
        <v>0</v>
      </c>
      <c r="G586" s="58">
        <v>0</v>
      </c>
      <c r="H586" s="58">
        <v>0</v>
      </c>
      <c r="I586" s="58">
        <v>0</v>
      </c>
      <c r="J586" s="75">
        <v>0</v>
      </c>
      <c r="K586" s="71">
        <v>0</v>
      </c>
      <c r="L586" s="65">
        <v>0</v>
      </c>
      <c r="M586" s="65">
        <v>0</v>
      </c>
      <c r="N586" s="65">
        <v>0</v>
      </c>
      <c r="O586" s="72">
        <v>0</v>
      </c>
      <c r="P586" s="67">
        <v>0</v>
      </c>
      <c r="Q586" s="66">
        <v>0</v>
      </c>
      <c r="R586" s="66">
        <v>0</v>
      </c>
      <c r="S586" s="66">
        <v>0</v>
      </c>
      <c r="T586" s="68">
        <v>0</v>
      </c>
    </row>
    <row r="587" spans="1:20">
      <c r="A587" s="69" t="str">
        <f t="shared" si="9"/>
        <v>CHL2000</v>
      </c>
      <c r="B587" s="57" t="s">
        <v>68</v>
      </c>
      <c r="C587" s="57" t="s">
        <v>69</v>
      </c>
      <c r="D587" s="89">
        <v>2000</v>
      </c>
      <c r="E587" s="87">
        <f>+IFERROR(VLOOKUP(A587,reshapecocWB!$A$2:$E$3639,4,FALSE),"")</f>
        <v>1.5445865000000001</v>
      </c>
      <c r="F587" s="74">
        <v>0</v>
      </c>
      <c r="G587" s="58">
        <v>0</v>
      </c>
      <c r="H587" s="58">
        <v>0</v>
      </c>
      <c r="I587" s="58">
        <v>0</v>
      </c>
      <c r="J587" s="75">
        <v>0</v>
      </c>
      <c r="K587" s="71">
        <v>0</v>
      </c>
      <c r="L587" s="65">
        <v>0</v>
      </c>
      <c r="M587" s="65">
        <v>0</v>
      </c>
      <c r="N587" s="65">
        <v>0</v>
      </c>
      <c r="O587" s="72">
        <v>0</v>
      </c>
      <c r="P587" s="67">
        <v>0</v>
      </c>
      <c r="Q587" s="66">
        <v>0</v>
      </c>
      <c r="R587" s="66">
        <v>0</v>
      </c>
      <c r="S587" s="66">
        <v>0</v>
      </c>
      <c r="T587" s="68">
        <v>0</v>
      </c>
    </row>
    <row r="588" spans="1:20">
      <c r="A588" s="69" t="str">
        <f t="shared" si="9"/>
        <v>CHL2001</v>
      </c>
      <c r="B588" s="57" t="s">
        <v>68</v>
      </c>
      <c r="C588" s="57" t="s">
        <v>69</v>
      </c>
      <c r="D588" s="89">
        <v>2001</v>
      </c>
      <c r="E588" s="87" t="str">
        <f>+IFERROR(VLOOKUP(A588,reshapecocWB!$A$2:$E$3639,4,FALSE),"")</f>
        <v/>
      </c>
      <c r="F588" s="74">
        <v>0</v>
      </c>
      <c r="G588" s="58">
        <v>0</v>
      </c>
      <c r="H588" s="58">
        <v>0</v>
      </c>
      <c r="I588" s="58">
        <v>0</v>
      </c>
      <c r="J588" s="75">
        <v>0</v>
      </c>
      <c r="K588" s="71">
        <v>0</v>
      </c>
      <c r="L588" s="65">
        <v>0</v>
      </c>
      <c r="M588" s="65">
        <v>0</v>
      </c>
      <c r="N588" s="65">
        <v>0</v>
      </c>
      <c r="O588" s="72">
        <v>0</v>
      </c>
      <c r="P588" s="67">
        <v>0</v>
      </c>
      <c r="Q588" s="66">
        <v>0</v>
      </c>
      <c r="R588" s="66">
        <v>0</v>
      </c>
      <c r="S588" s="66">
        <v>0</v>
      </c>
      <c r="T588" s="68">
        <v>0</v>
      </c>
    </row>
    <row r="589" spans="1:20">
      <c r="A589" s="69" t="str">
        <f t="shared" si="9"/>
        <v>CHL2002</v>
      </c>
      <c r="B589" s="57" t="s">
        <v>68</v>
      </c>
      <c r="C589" s="57" t="s">
        <v>69</v>
      </c>
      <c r="D589" s="89">
        <v>2002</v>
      </c>
      <c r="E589" s="87">
        <f>+IFERROR(VLOOKUP(A589,reshapecocWB!$A$2:$E$3639,4,FALSE),"")</f>
        <v>1.5539221999999999</v>
      </c>
      <c r="F589" s="74">
        <v>0</v>
      </c>
      <c r="G589" s="58">
        <v>0</v>
      </c>
      <c r="H589" s="58">
        <v>0</v>
      </c>
      <c r="I589" s="58">
        <v>0</v>
      </c>
      <c r="J589" s="75">
        <v>0</v>
      </c>
      <c r="K589" s="71">
        <v>0</v>
      </c>
      <c r="L589" s="65">
        <v>0</v>
      </c>
      <c r="M589" s="65">
        <v>0</v>
      </c>
      <c r="N589" s="65">
        <v>0</v>
      </c>
      <c r="O589" s="72">
        <v>0</v>
      </c>
      <c r="P589" s="67">
        <v>0</v>
      </c>
      <c r="Q589" s="66">
        <v>0</v>
      </c>
      <c r="R589" s="66">
        <v>0</v>
      </c>
      <c r="S589" s="66">
        <v>0</v>
      </c>
      <c r="T589" s="68">
        <v>0</v>
      </c>
    </row>
    <row r="590" spans="1:20">
      <c r="A590" s="69" t="str">
        <f t="shared" si="9"/>
        <v>CHL2003</v>
      </c>
      <c r="B590" s="57" t="s">
        <v>68</v>
      </c>
      <c r="C590" s="57" t="s">
        <v>69</v>
      </c>
      <c r="D590" s="89">
        <v>2003</v>
      </c>
      <c r="E590" s="87">
        <f>+IFERROR(VLOOKUP(A590,reshapecocWB!$A$2:$E$3639,4,FALSE),"")</f>
        <v>1.2957293000000001</v>
      </c>
      <c r="F590" s="74">
        <v>3</v>
      </c>
      <c r="G590" s="58">
        <v>2</v>
      </c>
      <c r="H590" s="58">
        <v>0</v>
      </c>
      <c r="I590" s="58">
        <v>0</v>
      </c>
      <c r="J590" s="75">
        <v>1</v>
      </c>
      <c r="K590" s="71">
        <v>6.9767441860465115E-2</v>
      </c>
      <c r="L590" s="65">
        <v>9.5238095238095233E-2</v>
      </c>
      <c r="M590" s="65">
        <v>0</v>
      </c>
      <c r="N590" s="65">
        <v>0</v>
      </c>
      <c r="O590" s="72">
        <v>7.1428571428571425E-2</v>
      </c>
      <c r="P590" s="67">
        <v>9.6153846153846159E-3</v>
      </c>
      <c r="Q590" s="66">
        <v>1.4814814814814815E-2</v>
      </c>
      <c r="R590" s="66">
        <v>0</v>
      </c>
      <c r="S590" s="66">
        <v>0</v>
      </c>
      <c r="T590" s="68">
        <v>1.3333333333333334E-2</v>
      </c>
    </row>
    <row r="591" spans="1:20">
      <c r="A591" s="69" t="str">
        <f t="shared" si="9"/>
        <v>CHL2004</v>
      </c>
      <c r="B591" s="57" t="s">
        <v>68</v>
      </c>
      <c r="C591" s="57" t="s">
        <v>69</v>
      </c>
      <c r="D591" s="89">
        <v>2004</v>
      </c>
      <c r="E591" s="87">
        <f>+IFERROR(VLOOKUP(A591,reshapecocWB!$A$2:$E$3639,4,FALSE),"")</f>
        <v>1.3728279999999999</v>
      </c>
      <c r="F591" s="74">
        <v>3</v>
      </c>
      <c r="G591" s="58">
        <v>2</v>
      </c>
      <c r="H591" s="58">
        <v>0</v>
      </c>
      <c r="I591" s="58">
        <v>0</v>
      </c>
      <c r="J591" s="75">
        <v>1</v>
      </c>
      <c r="K591" s="71">
        <v>0</v>
      </c>
      <c r="L591" s="65">
        <v>0</v>
      </c>
      <c r="M591" s="65">
        <v>0</v>
      </c>
      <c r="N591" s="65">
        <v>0</v>
      </c>
      <c r="O591" s="72">
        <v>0</v>
      </c>
      <c r="P591" s="67">
        <v>8.4269662921348312E-3</v>
      </c>
      <c r="Q591" s="66">
        <v>1.2987012987012988E-2</v>
      </c>
      <c r="R591" s="66">
        <v>0</v>
      </c>
      <c r="S591" s="66">
        <v>0</v>
      </c>
      <c r="T591" s="68">
        <v>1.1363636363636364E-2</v>
      </c>
    </row>
    <row r="592" spans="1:20">
      <c r="A592" s="69" t="str">
        <f t="shared" si="9"/>
        <v>CHL2005</v>
      </c>
      <c r="B592" s="57" t="s">
        <v>68</v>
      </c>
      <c r="C592" s="57" t="s">
        <v>69</v>
      </c>
      <c r="D592" s="89">
        <v>2005</v>
      </c>
      <c r="E592" s="87">
        <f>+IFERROR(VLOOKUP(A592,reshapecocWB!$A$2:$E$3639,4,FALSE),"")</f>
        <v>1.4517336999999999</v>
      </c>
      <c r="F592" s="74">
        <v>12</v>
      </c>
      <c r="G592" s="58">
        <v>7</v>
      </c>
      <c r="H592" s="58">
        <v>0</v>
      </c>
      <c r="I592" s="58">
        <v>1</v>
      </c>
      <c r="J592" s="75">
        <v>4</v>
      </c>
      <c r="K592" s="71">
        <v>0.10588235294117647</v>
      </c>
      <c r="L592" s="65">
        <v>0.13513513513513514</v>
      </c>
      <c r="M592" s="65">
        <v>0</v>
      </c>
      <c r="N592" s="65">
        <v>5.8823529411764705E-2</v>
      </c>
      <c r="O592" s="72">
        <v>0.14285714285714285</v>
      </c>
      <c r="P592" s="67">
        <v>2.7210884353741496E-2</v>
      </c>
      <c r="Q592" s="66">
        <v>3.6649214659685861E-2</v>
      </c>
      <c r="R592" s="66">
        <v>0</v>
      </c>
      <c r="S592" s="66">
        <v>1.2195121951219513E-2</v>
      </c>
      <c r="T592" s="68">
        <v>3.669724770642202E-2</v>
      </c>
    </row>
    <row r="593" spans="1:20">
      <c r="A593" s="69" t="str">
        <f t="shared" si="9"/>
        <v>CHL2006</v>
      </c>
      <c r="B593" s="57" t="s">
        <v>68</v>
      </c>
      <c r="C593" s="57" t="s">
        <v>69</v>
      </c>
      <c r="D593" s="89">
        <v>2006</v>
      </c>
      <c r="E593" s="87">
        <f>+IFERROR(VLOOKUP(A593,reshapecocWB!$A$2:$E$3639,4,FALSE),"")</f>
        <v>1.4298652000000001</v>
      </c>
      <c r="F593" s="74">
        <v>12</v>
      </c>
      <c r="G593" s="58">
        <v>7</v>
      </c>
      <c r="H593" s="58">
        <v>0</v>
      </c>
      <c r="I593" s="58">
        <v>1</v>
      </c>
      <c r="J593" s="75">
        <v>4</v>
      </c>
      <c r="K593" s="71">
        <v>0</v>
      </c>
      <c r="L593" s="65">
        <v>0</v>
      </c>
      <c r="M593" s="65">
        <v>0</v>
      </c>
      <c r="N593" s="65">
        <v>0</v>
      </c>
      <c r="O593" s="72">
        <v>0</v>
      </c>
      <c r="P593" s="67">
        <v>2.4048096192384769E-2</v>
      </c>
      <c r="Q593" s="66">
        <v>3.1674208144796379E-2</v>
      </c>
      <c r="R593" s="66">
        <v>0</v>
      </c>
      <c r="S593" s="66">
        <v>1.0638297872340425E-2</v>
      </c>
      <c r="T593" s="68">
        <v>3.3898305084745763E-2</v>
      </c>
    </row>
    <row r="594" spans="1:20">
      <c r="A594" s="69" t="str">
        <f t="shared" si="9"/>
        <v>CHL2007</v>
      </c>
      <c r="B594" s="57" t="s">
        <v>68</v>
      </c>
      <c r="C594" s="57" t="s">
        <v>69</v>
      </c>
      <c r="D594" s="89">
        <v>2007</v>
      </c>
      <c r="E594" s="87">
        <f>+IFERROR(VLOOKUP(A594,reshapecocWB!$A$2:$E$3639,4,FALSE),"")</f>
        <v>1.3434575</v>
      </c>
      <c r="F594" s="74">
        <v>12</v>
      </c>
      <c r="G594" s="58">
        <v>7</v>
      </c>
      <c r="H594" s="58">
        <v>0</v>
      </c>
      <c r="I594" s="58">
        <v>1</v>
      </c>
      <c r="J594" s="75">
        <v>4</v>
      </c>
      <c r="K594" s="71">
        <v>0</v>
      </c>
      <c r="L594" s="65">
        <v>0</v>
      </c>
      <c r="M594" s="65">
        <v>0</v>
      </c>
      <c r="N594" s="65">
        <v>0</v>
      </c>
      <c r="O594" s="72">
        <v>0</v>
      </c>
      <c r="P594" s="67">
        <v>2.0618556701030927E-2</v>
      </c>
      <c r="Q594" s="66">
        <v>2.7027027027027029E-2</v>
      </c>
      <c r="R594" s="66">
        <v>0</v>
      </c>
      <c r="S594" s="66">
        <v>9.3457943925233638E-3</v>
      </c>
      <c r="T594" s="68">
        <v>2.8985507246376812E-2</v>
      </c>
    </row>
    <row r="595" spans="1:20">
      <c r="A595" s="69" t="str">
        <f t="shared" si="9"/>
        <v>CHL2008</v>
      </c>
      <c r="B595" s="57" t="s">
        <v>68</v>
      </c>
      <c r="C595" s="57" t="s">
        <v>69</v>
      </c>
      <c r="D595" s="89">
        <v>2008</v>
      </c>
      <c r="E595" s="87">
        <f>+IFERROR(VLOOKUP(A595,reshapecocWB!$A$2:$E$3639,4,FALSE),"")</f>
        <v>1.3276863000000001</v>
      </c>
      <c r="F595" s="74">
        <v>12</v>
      </c>
      <c r="G595" s="58">
        <v>7</v>
      </c>
      <c r="H595" s="58">
        <v>0</v>
      </c>
      <c r="I595" s="58">
        <v>1</v>
      </c>
      <c r="J595" s="75">
        <v>4</v>
      </c>
      <c r="K595" s="71">
        <v>0</v>
      </c>
      <c r="L595" s="65">
        <v>0</v>
      </c>
      <c r="M595" s="65">
        <v>0</v>
      </c>
      <c r="N595" s="65">
        <v>0</v>
      </c>
      <c r="O595" s="72">
        <v>0</v>
      </c>
      <c r="P595" s="67">
        <v>1.6282225237449117E-2</v>
      </c>
      <c r="Q595" s="66">
        <v>2.0895522388059702E-2</v>
      </c>
      <c r="R595" s="66">
        <v>0</v>
      </c>
      <c r="S595" s="66">
        <v>7.6335877862595417E-3</v>
      </c>
      <c r="T595" s="68">
        <v>2.2727272727272728E-2</v>
      </c>
    </row>
    <row r="596" spans="1:20">
      <c r="A596" s="69" t="str">
        <f t="shared" si="9"/>
        <v>CHL2009</v>
      </c>
      <c r="B596" s="57" t="s">
        <v>68</v>
      </c>
      <c r="C596" s="57" t="s">
        <v>69</v>
      </c>
      <c r="D596" s="89">
        <v>2009</v>
      </c>
      <c r="E596" s="87">
        <f>+IFERROR(VLOOKUP(A596,reshapecocWB!$A$2:$E$3639,4,FALSE),"")</f>
        <v>1.3516831</v>
      </c>
      <c r="F596" s="74">
        <v>17</v>
      </c>
      <c r="G596" s="58">
        <v>9</v>
      </c>
      <c r="H596" s="58">
        <v>2</v>
      </c>
      <c r="I596" s="58">
        <v>1</v>
      </c>
      <c r="J596" s="75">
        <v>4</v>
      </c>
      <c r="K596" s="71">
        <v>1.7667844522968199E-2</v>
      </c>
      <c r="L596" s="65">
        <v>1.4705882352941176E-2</v>
      </c>
      <c r="M596" s="65">
        <v>6.25E-2</v>
      </c>
      <c r="N596" s="65">
        <v>2.3809523809523808E-2</v>
      </c>
      <c r="O596" s="72">
        <v>0</v>
      </c>
      <c r="P596" s="67">
        <v>1.6666666666666666E-2</v>
      </c>
      <c r="Q596" s="66">
        <v>1.9108280254777069E-2</v>
      </c>
      <c r="R596" s="66">
        <v>1.5748031496062992E-2</v>
      </c>
      <c r="S596" s="66">
        <v>5.7803468208092483E-3</v>
      </c>
      <c r="T596" s="68">
        <v>1.6064257028112448E-2</v>
      </c>
    </row>
    <row r="597" spans="1:20">
      <c r="A597" s="69" t="str">
        <f t="shared" si="9"/>
        <v>CHL2010</v>
      </c>
      <c r="B597" s="57" t="s">
        <v>68</v>
      </c>
      <c r="C597" s="57" t="s">
        <v>69</v>
      </c>
      <c r="D597" s="89">
        <v>2010</v>
      </c>
      <c r="E597" s="87">
        <f>+IFERROR(VLOOKUP(A597,reshapecocWB!$A$2:$E$3639,4,FALSE),"")</f>
        <v>1.4855753</v>
      </c>
      <c r="F597" s="74">
        <v>17</v>
      </c>
      <c r="G597" s="58">
        <v>9</v>
      </c>
      <c r="H597" s="58">
        <v>2</v>
      </c>
      <c r="I597" s="58">
        <v>1</v>
      </c>
      <c r="J597" s="75">
        <v>4</v>
      </c>
      <c r="K597" s="71">
        <v>0</v>
      </c>
      <c r="L597" s="65">
        <v>0</v>
      </c>
      <c r="M597" s="65">
        <v>0</v>
      </c>
      <c r="N597" s="65">
        <v>0</v>
      </c>
      <c r="O597" s="72">
        <v>0</v>
      </c>
      <c r="P597" s="67">
        <v>1.3438735177865613E-2</v>
      </c>
      <c r="Q597" s="66">
        <v>1.5789473684210527E-2</v>
      </c>
      <c r="R597" s="66">
        <v>1.2345679012345678E-2</v>
      </c>
      <c r="S597" s="66">
        <v>4.4247787610619468E-3</v>
      </c>
      <c r="T597" s="68">
        <v>1.3029315960912053E-2</v>
      </c>
    </row>
    <row r="598" spans="1:20">
      <c r="A598" s="69" t="str">
        <f t="shared" si="9"/>
        <v>CHL2011</v>
      </c>
      <c r="B598" s="57" t="s">
        <v>68</v>
      </c>
      <c r="C598" s="57" t="s">
        <v>69</v>
      </c>
      <c r="D598" s="89">
        <v>2011</v>
      </c>
      <c r="E598" s="87">
        <f>+IFERROR(VLOOKUP(A598,reshapecocWB!$A$2:$E$3639,4,FALSE),"")</f>
        <v>1.5228398000000001</v>
      </c>
      <c r="F598" s="74">
        <v>19</v>
      </c>
      <c r="G598" s="58">
        <v>11</v>
      </c>
      <c r="H598" s="58">
        <v>2</v>
      </c>
      <c r="I598" s="58">
        <v>1</v>
      </c>
      <c r="J598" s="75">
        <v>4</v>
      </c>
      <c r="K598" s="71">
        <v>6.8493150684931503E-3</v>
      </c>
      <c r="L598" s="65">
        <v>1.4184397163120567E-2</v>
      </c>
      <c r="M598" s="65">
        <v>0</v>
      </c>
      <c r="N598" s="65">
        <v>0</v>
      </c>
      <c r="O598" s="72">
        <v>0</v>
      </c>
      <c r="P598" s="67">
        <v>1.2202954399486191E-2</v>
      </c>
      <c r="Q598" s="66">
        <v>1.5471167369901548E-2</v>
      </c>
      <c r="R598" s="66">
        <v>1.0050251256281407E-2</v>
      </c>
      <c r="S598" s="66">
        <v>3.5335689045936395E-3</v>
      </c>
      <c r="T598" s="68">
        <v>1.098901098901099E-2</v>
      </c>
    </row>
    <row r="599" spans="1:20">
      <c r="A599" s="69" t="str">
        <f t="shared" si="9"/>
        <v>CHL2012</v>
      </c>
      <c r="B599" s="57" t="s">
        <v>68</v>
      </c>
      <c r="C599" s="57" t="s">
        <v>69</v>
      </c>
      <c r="D599" s="89">
        <v>2012</v>
      </c>
      <c r="E599" s="87">
        <f>+IFERROR(VLOOKUP(A599,reshapecocWB!$A$2:$E$3639,4,FALSE),"")</f>
        <v>1.5729508000000001</v>
      </c>
      <c r="F599" s="74">
        <v>19</v>
      </c>
      <c r="G599" s="58">
        <v>11</v>
      </c>
      <c r="H599" s="58">
        <v>2</v>
      </c>
      <c r="I599" s="58">
        <v>1</v>
      </c>
      <c r="J599" s="75">
        <v>4</v>
      </c>
      <c r="K599" s="71">
        <v>0</v>
      </c>
      <c r="L599" s="65">
        <v>0</v>
      </c>
      <c r="M599" s="65">
        <v>0</v>
      </c>
      <c r="N599" s="65">
        <v>0</v>
      </c>
      <c r="O599" s="72">
        <v>0</v>
      </c>
      <c r="P599" s="67">
        <v>1.1508176862507571E-2</v>
      </c>
      <c r="Q599" s="66">
        <v>1.4511873350923483E-2</v>
      </c>
      <c r="R599" s="66">
        <v>9.5693779904306216E-3</v>
      </c>
      <c r="S599" s="66">
        <v>3.3003300330033004E-3</v>
      </c>
      <c r="T599" s="68">
        <v>1.0498687664041995E-2</v>
      </c>
    </row>
    <row r="600" spans="1:20">
      <c r="A600" s="69" t="str">
        <f t="shared" si="9"/>
        <v>CHL2013</v>
      </c>
      <c r="B600" s="57" t="s">
        <v>68</v>
      </c>
      <c r="C600" s="57" t="s">
        <v>69</v>
      </c>
      <c r="D600" s="89">
        <v>2013</v>
      </c>
      <c r="E600" s="87">
        <f>+IFERROR(VLOOKUP(A600,reshapecocWB!$A$2:$E$3639,4,FALSE),"")</f>
        <v>1.5318152</v>
      </c>
      <c r="F600" s="74">
        <v>19</v>
      </c>
      <c r="G600" s="58">
        <v>11</v>
      </c>
      <c r="H600" s="58">
        <v>2</v>
      </c>
      <c r="I600" s="58">
        <v>1</v>
      </c>
      <c r="J600" s="75">
        <v>4</v>
      </c>
      <c r="K600" s="71">
        <v>0</v>
      </c>
      <c r="L600" s="65">
        <v>0</v>
      </c>
      <c r="M600" s="65">
        <v>0</v>
      </c>
      <c r="N600" s="65">
        <v>0</v>
      </c>
      <c r="O600" s="72">
        <v>0</v>
      </c>
      <c r="P600" s="67">
        <v>1.0913268236645606E-2</v>
      </c>
      <c r="Q600" s="66">
        <v>1.3681592039800995E-2</v>
      </c>
      <c r="R600" s="66">
        <v>9.3896713615023476E-3</v>
      </c>
      <c r="S600" s="66">
        <v>3.1847133757961785E-3</v>
      </c>
      <c r="T600" s="68">
        <v>9.7560975609756097E-3</v>
      </c>
    </row>
    <row r="601" spans="1:20">
      <c r="A601" s="69" t="str">
        <f t="shared" si="9"/>
        <v>CHL2014</v>
      </c>
      <c r="B601" s="57" t="s">
        <v>68</v>
      </c>
      <c r="C601" s="57" t="s">
        <v>69</v>
      </c>
      <c r="D601" s="89">
        <v>2014</v>
      </c>
      <c r="E601" s="87">
        <f>+IFERROR(VLOOKUP(A601,reshapecocWB!$A$2:$E$3639,4,FALSE),"")</f>
        <v>1.4787663</v>
      </c>
      <c r="F601" s="74">
        <v>19</v>
      </c>
      <c r="G601" s="58">
        <v>11</v>
      </c>
      <c r="H601" s="58">
        <v>2</v>
      </c>
      <c r="I601" s="58">
        <v>1</v>
      </c>
      <c r="J601" s="75">
        <v>4</v>
      </c>
      <c r="K601" s="71">
        <v>0</v>
      </c>
      <c r="L601" s="65">
        <v>0</v>
      </c>
      <c r="M601" s="65">
        <v>0</v>
      </c>
      <c r="N601" s="65">
        <v>0</v>
      </c>
      <c r="O601" s="72">
        <v>0</v>
      </c>
      <c r="P601" s="67">
        <v>0.01</v>
      </c>
      <c r="Q601" s="66">
        <v>1.2528473804100227E-2</v>
      </c>
      <c r="R601" s="66">
        <v>8.8105726872246704E-3</v>
      </c>
      <c r="S601" s="66">
        <v>2.9154518950437317E-3</v>
      </c>
      <c r="T601" s="68">
        <v>8.8495575221238937E-3</v>
      </c>
    </row>
    <row r="602" spans="1:20">
      <c r="A602" s="69" t="str">
        <f t="shared" si="9"/>
        <v>CHL2015</v>
      </c>
      <c r="B602" s="57" t="s">
        <v>68</v>
      </c>
      <c r="C602" s="57" t="s">
        <v>69</v>
      </c>
      <c r="D602" s="89">
        <v>2015</v>
      </c>
      <c r="E602" s="87">
        <f>+IFERROR(VLOOKUP(A602,reshapecocWB!$A$2:$E$3639,4,FALSE),"")</f>
        <v>1.2587873999999999</v>
      </c>
      <c r="F602" s="74">
        <v>32</v>
      </c>
      <c r="G602" s="58">
        <v>20</v>
      </c>
      <c r="H602" s="58">
        <v>4</v>
      </c>
      <c r="I602" s="58">
        <v>3</v>
      </c>
      <c r="J602" s="75">
        <v>4</v>
      </c>
      <c r="K602" s="71">
        <v>0.11711711711711711</v>
      </c>
      <c r="L602" s="65">
        <v>0.15517241379310345</v>
      </c>
      <c r="M602" s="65">
        <v>0.16666666666666666</v>
      </c>
      <c r="N602" s="65">
        <v>0.2</v>
      </c>
      <c r="O602" s="72">
        <v>0</v>
      </c>
      <c r="P602" s="67">
        <v>1.5912481352560914E-2</v>
      </c>
      <c r="Q602" s="66">
        <v>2.1367521367521368E-2</v>
      </c>
      <c r="R602" s="66">
        <v>1.6736401673640166E-2</v>
      </c>
      <c r="S602" s="66">
        <v>8.4985835694051E-3</v>
      </c>
      <c r="T602" s="68">
        <v>8.2815734989648039E-3</v>
      </c>
    </row>
    <row r="603" spans="1:20">
      <c r="A603" s="69" t="str">
        <f t="shared" si="9"/>
        <v>CIV1996</v>
      </c>
      <c r="B603" s="57" t="s">
        <v>81</v>
      </c>
      <c r="C603" s="57" t="s">
        <v>82</v>
      </c>
      <c r="D603" s="89">
        <v>1996</v>
      </c>
      <c r="E603" s="87">
        <f>+IFERROR(VLOOKUP(A603,reshapecocWB!$A$2:$E$3639,4,FALSE),"")</f>
        <v>0.19811712000000001</v>
      </c>
      <c r="F603" s="74">
        <v>0</v>
      </c>
      <c r="G603" s="58">
        <v>0</v>
      </c>
      <c r="H603" s="58">
        <v>0</v>
      </c>
      <c r="I603" s="58">
        <v>0</v>
      </c>
      <c r="J603" s="75">
        <v>0</v>
      </c>
      <c r="K603" s="71">
        <v>0</v>
      </c>
      <c r="L603" s="65">
        <v>0</v>
      </c>
      <c r="M603" s="65">
        <v>0</v>
      </c>
      <c r="N603" s="65">
        <v>0</v>
      </c>
      <c r="O603" s="72">
        <v>0</v>
      </c>
      <c r="P603" s="67">
        <v>0</v>
      </c>
      <c r="Q603" s="66">
        <v>0</v>
      </c>
      <c r="R603" s="66">
        <v>0</v>
      </c>
      <c r="S603" s="66">
        <v>0</v>
      </c>
      <c r="T603" s="68">
        <v>0</v>
      </c>
    </row>
    <row r="604" spans="1:20">
      <c r="A604" s="69" t="str">
        <f t="shared" si="9"/>
        <v>CIV1997</v>
      </c>
      <c r="B604" s="57" t="s">
        <v>81</v>
      </c>
      <c r="C604" s="57" t="s">
        <v>82</v>
      </c>
      <c r="D604" s="89">
        <v>1997</v>
      </c>
      <c r="E604" s="87" t="str">
        <f>+IFERROR(VLOOKUP(A604,reshapecocWB!$A$2:$E$3639,4,FALSE),"")</f>
        <v/>
      </c>
      <c r="F604" s="74">
        <v>0</v>
      </c>
      <c r="G604" s="58">
        <v>0</v>
      </c>
      <c r="H604" s="58">
        <v>0</v>
      </c>
      <c r="I604" s="58">
        <v>0</v>
      </c>
      <c r="J604" s="75">
        <v>0</v>
      </c>
      <c r="K604" s="71">
        <v>0</v>
      </c>
      <c r="L604" s="65">
        <v>0</v>
      </c>
      <c r="M604" s="65">
        <v>0</v>
      </c>
      <c r="N604" s="65">
        <v>0</v>
      </c>
      <c r="O604" s="72">
        <v>0</v>
      </c>
      <c r="P604" s="67">
        <v>0</v>
      </c>
      <c r="Q604" s="66">
        <v>0</v>
      </c>
      <c r="R604" s="66">
        <v>0</v>
      </c>
      <c r="S604" s="66">
        <v>0</v>
      </c>
      <c r="T604" s="68">
        <v>0</v>
      </c>
    </row>
    <row r="605" spans="1:20">
      <c r="A605" s="69" t="str">
        <f t="shared" si="9"/>
        <v>CIV1998</v>
      </c>
      <c r="B605" s="57" t="s">
        <v>81</v>
      </c>
      <c r="C605" s="57" t="s">
        <v>82</v>
      </c>
      <c r="D605" s="89">
        <v>1998</v>
      </c>
      <c r="E605" s="87">
        <f>+IFERROR(VLOOKUP(A605,reshapecocWB!$A$2:$E$3639,4,FALSE),"")</f>
        <v>-0.30358597999999998</v>
      </c>
      <c r="F605" s="74">
        <v>0</v>
      </c>
      <c r="G605" s="58">
        <v>0</v>
      </c>
      <c r="H605" s="58">
        <v>0</v>
      </c>
      <c r="I605" s="58">
        <v>0</v>
      </c>
      <c r="J605" s="75">
        <v>0</v>
      </c>
      <c r="K605" s="71">
        <v>0</v>
      </c>
      <c r="L605" s="65">
        <v>0</v>
      </c>
      <c r="M605" s="65">
        <v>0</v>
      </c>
      <c r="N605" s="65">
        <v>0</v>
      </c>
      <c r="O605" s="72">
        <v>0</v>
      </c>
      <c r="P605" s="67">
        <v>0</v>
      </c>
      <c r="Q605" s="66">
        <v>0</v>
      </c>
      <c r="R605" s="66">
        <v>0</v>
      </c>
      <c r="S605" s="66">
        <v>0</v>
      </c>
      <c r="T605" s="68">
        <v>0</v>
      </c>
    </row>
    <row r="606" spans="1:20">
      <c r="A606" s="69" t="str">
        <f t="shared" si="9"/>
        <v>CIV1999</v>
      </c>
      <c r="B606" s="57" t="s">
        <v>81</v>
      </c>
      <c r="C606" s="57" t="s">
        <v>82</v>
      </c>
      <c r="D606" s="89">
        <v>1999</v>
      </c>
      <c r="E606" s="87" t="str">
        <f>+IFERROR(VLOOKUP(A606,reshapecocWB!$A$2:$E$3639,4,FALSE),"")</f>
        <v/>
      </c>
      <c r="F606" s="74">
        <v>0</v>
      </c>
      <c r="G606" s="58">
        <v>0</v>
      </c>
      <c r="H606" s="58">
        <v>0</v>
      </c>
      <c r="I606" s="58">
        <v>0</v>
      </c>
      <c r="J606" s="75">
        <v>0</v>
      </c>
      <c r="K606" s="71">
        <v>0</v>
      </c>
      <c r="L606" s="65">
        <v>0</v>
      </c>
      <c r="M606" s="65">
        <v>0</v>
      </c>
      <c r="N606" s="65">
        <v>0</v>
      </c>
      <c r="O606" s="72">
        <v>0</v>
      </c>
      <c r="P606" s="67">
        <v>0</v>
      </c>
      <c r="Q606" s="66">
        <v>0</v>
      </c>
      <c r="R606" s="66">
        <v>0</v>
      </c>
      <c r="S606" s="66">
        <v>0</v>
      </c>
      <c r="T606" s="68">
        <v>0</v>
      </c>
    </row>
    <row r="607" spans="1:20">
      <c r="A607" s="69" t="str">
        <f t="shared" si="9"/>
        <v>CIV2000</v>
      </c>
      <c r="B607" s="57" t="s">
        <v>81</v>
      </c>
      <c r="C607" s="57" t="s">
        <v>82</v>
      </c>
      <c r="D607" s="89">
        <v>2000</v>
      </c>
      <c r="E607" s="87">
        <f>+IFERROR(VLOOKUP(A607,reshapecocWB!$A$2:$E$3639,4,FALSE),"")</f>
        <v>-0.68676978</v>
      </c>
      <c r="F607" s="74">
        <v>2</v>
      </c>
      <c r="G607" s="58">
        <v>0</v>
      </c>
      <c r="H607" s="58">
        <v>1</v>
      </c>
      <c r="I607" s="58">
        <v>1</v>
      </c>
      <c r="J607" s="75">
        <v>0</v>
      </c>
      <c r="K607" s="71">
        <v>3.0769230769230771E-2</v>
      </c>
      <c r="L607" s="65">
        <v>0</v>
      </c>
      <c r="M607" s="65">
        <v>0.1111111111111111</v>
      </c>
      <c r="N607" s="65">
        <v>7.6923076923076927E-2</v>
      </c>
      <c r="O607" s="72">
        <v>0</v>
      </c>
      <c r="P607" s="67">
        <v>1.0810810810810811E-2</v>
      </c>
      <c r="Q607" s="66">
        <v>0</v>
      </c>
      <c r="R607" s="66">
        <v>3.7037037037037035E-2</v>
      </c>
      <c r="S607" s="66">
        <v>2.2222222222222223E-2</v>
      </c>
      <c r="T607" s="68">
        <v>0</v>
      </c>
    </row>
    <row r="608" spans="1:20">
      <c r="A608" s="69" t="str">
        <f t="shared" si="9"/>
        <v>CIV2001</v>
      </c>
      <c r="B608" s="57" t="s">
        <v>81</v>
      </c>
      <c r="C608" s="57" t="s">
        <v>82</v>
      </c>
      <c r="D608" s="89">
        <v>2001</v>
      </c>
      <c r="E608" s="87" t="str">
        <f>+IFERROR(VLOOKUP(A608,reshapecocWB!$A$2:$E$3639,4,FALSE),"")</f>
        <v/>
      </c>
      <c r="F608" s="74">
        <v>2</v>
      </c>
      <c r="G608" s="58">
        <v>0</v>
      </c>
      <c r="H608" s="58">
        <v>1</v>
      </c>
      <c r="I608" s="58">
        <v>1</v>
      </c>
      <c r="J608" s="75">
        <v>0</v>
      </c>
      <c r="K608" s="71">
        <v>0</v>
      </c>
      <c r="L608" s="65">
        <v>0</v>
      </c>
      <c r="M608" s="65">
        <v>0</v>
      </c>
      <c r="N608" s="65">
        <v>0</v>
      </c>
      <c r="O608" s="72">
        <v>0</v>
      </c>
      <c r="P608" s="67">
        <v>9.1324200913242004E-3</v>
      </c>
      <c r="Q608" s="66">
        <v>0</v>
      </c>
      <c r="R608" s="66">
        <v>2.7027027027027029E-2</v>
      </c>
      <c r="S608" s="66">
        <v>1.9607843137254902E-2</v>
      </c>
      <c r="T608" s="68">
        <v>0</v>
      </c>
    </row>
    <row r="609" spans="1:20">
      <c r="A609" s="69" t="str">
        <f t="shared" si="9"/>
        <v>CIV2002</v>
      </c>
      <c r="B609" s="57" t="s">
        <v>81</v>
      </c>
      <c r="C609" s="57" t="s">
        <v>82</v>
      </c>
      <c r="D609" s="89">
        <v>2002</v>
      </c>
      <c r="E609" s="87">
        <f>+IFERROR(VLOOKUP(A609,reshapecocWB!$A$2:$E$3639,4,FALSE),"")</f>
        <v>-0.81611210000000001</v>
      </c>
      <c r="F609" s="74">
        <v>2</v>
      </c>
      <c r="G609" s="58">
        <v>0</v>
      </c>
      <c r="H609" s="58">
        <v>1</v>
      </c>
      <c r="I609" s="58">
        <v>1</v>
      </c>
      <c r="J609" s="75">
        <v>0</v>
      </c>
      <c r="K609" s="71">
        <v>0</v>
      </c>
      <c r="L609" s="65">
        <v>0</v>
      </c>
      <c r="M609" s="65">
        <v>0</v>
      </c>
      <c r="N609" s="65">
        <v>0</v>
      </c>
      <c r="O609" s="72">
        <v>0</v>
      </c>
      <c r="P609" s="67">
        <v>7.4349442379182153E-3</v>
      </c>
      <c r="Q609" s="66">
        <v>0</v>
      </c>
      <c r="R609" s="66">
        <v>2.4390243902439025E-2</v>
      </c>
      <c r="S609" s="66">
        <v>1.8867924528301886E-2</v>
      </c>
      <c r="T609" s="68">
        <v>0</v>
      </c>
    </row>
    <row r="610" spans="1:20">
      <c r="A610" s="69" t="str">
        <f t="shared" si="9"/>
        <v>CIV2003</v>
      </c>
      <c r="B610" s="57" t="s">
        <v>81</v>
      </c>
      <c r="C610" s="57" t="s">
        <v>82</v>
      </c>
      <c r="D610" s="89">
        <v>2003</v>
      </c>
      <c r="E610" s="87">
        <f>+IFERROR(VLOOKUP(A610,reshapecocWB!$A$2:$E$3639,4,FALSE),"")</f>
        <v>-0.97776412999999995</v>
      </c>
      <c r="F610" s="74">
        <v>2</v>
      </c>
      <c r="G610" s="58">
        <v>0</v>
      </c>
      <c r="H610" s="58">
        <v>1</v>
      </c>
      <c r="I610" s="58">
        <v>1</v>
      </c>
      <c r="J610" s="75">
        <v>0</v>
      </c>
      <c r="K610" s="71">
        <v>0</v>
      </c>
      <c r="L610" s="65">
        <v>0</v>
      </c>
      <c r="M610" s="65">
        <v>0</v>
      </c>
      <c r="N610" s="65">
        <v>0</v>
      </c>
      <c r="O610" s="72">
        <v>0</v>
      </c>
      <c r="P610" s="67">
        <v>6.41025641025641E-3</v>
      </c>
      <c r="Q610" s="66">
        <v>0</v>
      </c>
      <c r="R610" s="66">
        <v>2.2222222222222223E-2</v>
      </c>
      <c r="S610" s="66">
        <v>1.7543859649122806E-2</v>
      </c>
      <c r="T610" s="68">
        <v>0</v>
      </c>
    </row>
    <row r="611" spans="1:20">
      <c r="A611" s="69" t="str">
        <f t="shared" si="9"/>
        <v>CIV2004</v>
      </c>
      <c r="B611" s="57" t="s">
        <v>81</v>
      </c>
      <c r="C611" s="57" t="s">
        <v>82</v>
      </c>
      <c r="D611" s="89">
        <v>2004</v>
      </c>
      <c r="E611" s="87">
        <f>+IFERROR(VLOOKUP(A611,reshapecocWB!$A$2:$E$3639,4,FALSE),"")</f>
        <v>-1.2162826</v>
      </c>
      <c r="F611" s="74">
        <v>10</v>
      </c>
      <c r="G611" s="58">
        <v>5</v>
      </c>
      <c r="H611" s="58">
        <v>1</v>
      </c>
      <c r="I611" s="58">
        <v>1</v>
      </c>
      <c r="J611" s="75">
        <v>3</v>
      </c>
      <c r="K611" s="71">
        <v>0.18181818181818182</v>
      </c>
      <c r="L611" s="65">
        <v>0.26315789473684209</v>
      </c>
      <c r="M611" s="65">
        <v>0</v>
      </c>
      <c r="N611" s="65">
        <v>0</v>
      </c>
      <c r="O611" s="72">
        <v>0.23076923076923078</v>
      </c>
      <c r="P611" s="67">
        <v>2.8089887640449437E-2</v>
      </c>
      <c r="Q611" s="66">
        <v>3.2467532467532464E-2</v>
      </c>
      <c r="R611" s="66">
        <v>2.0408163265306121E-2</v>
      </c>
      <c r="S611" s="66">
        <v>1.5384615384615385E-2</v>
      </c>
      <c r="T611" s="68">
        <v>3.4090909090909088E-2</v>
      </c>
    </row>
    <row r="612" spans="1:20">
      <c r="A612" s="69" t="str">
        <f t="shared" si="9"/>
        <v>CIV2005</v>
      </c>
      <c r="B612" s="57" t="s">
        <v>81</v>
      </c>
      <c r="C612" s="57" t="s">
        <v>82</v>
      </c>
      <c r="D612" s="89">
        <v>2005</v>
      </c>
      <c r="E612" s="87">
        <f>+IFERROR(VLOOKUP(A612,reshapecocWB!$A$2:$E$3639,4,FALSE),"")</f>
        <v>-1.2537187000000001</v>
      </c>
      <c r="F612" s="74">
        <v>10</v>
      </c>
      <c r="G612" s="58">
        <v>5</v>
      </c>
      <c r="H612" s="58">
        <v>1</v>
      </c>
      <c r="I612" s="58">
        <v>1</v>
      </c>
      <c r="J612" s="75">
        <v>3</v>
      </c>
      <c r="K612" s="71">
        <v>0</v>
      </c>
      <c r="L612" s="65">
        <v>0</v>
      </c>
      <c r="M612" s="65">
        <v>0</v>
      </c>
      <c r="N612" s="65">
        <v>0</v>
      </c>
      <c r="O612" s="72">
        <v>0</v>
      </c>
      <c r="P612" s="67">
        <v>2.2675736961451247E-2</v>
      </c>
      <c r="Q612" s="66">
        <v>2.6178010471204188E-2</v>
      </c>
      <c r="R612" s="66">
        <v>1.6949152542372881E-2</v>
      </c>
      <c r="S612" s="66">
        <v>1.2195121951219513E-2</v>
      </c>
      <c r="T612" s="68">
        <v>2.7522935779816515E-2</v>
      </c>
    </row>
    <row r="613" spans="1:20">
      <c r="A613" s="69" t="str">
        <f t="shared" si="9"/>
        <v>CIV2006</v>
      </c>
      <c r="B613" s="57" t="s">
        <v>81</v>
      </c>
      <c r="C613" s="57" t="s">
        <v>82</v>
      </c>
      <c r="D613" s="89">
        <v>2006</v>
      </c>
      <c r="E613" s="87">
        <f>+IFERROR(VLOOKUP(A613,reshapecocWB!$A$2:$E$3639,4,FALSE),"")</f>
        <v>-1.1979574</v>
      </c>
      <c r="F613" s="74">
        <v>10</v>
      </c>
      <c r="G613" s="58">
        <v>5</v>
      </c>
      <c r="H613" s="58">
        <v>1</v>
      </c>
      <c r="I613" s="58">
        <v>1</v>
      </c>
      <c r="J613" s="75">
        <v>3</v>
      </c>
      <c r="K613" s="71">
        <v>0</v>
      </c>
      <c r="L613" s="65">
        <v>0</v>
      </c>
      <c r="M613" s="65">
        <v>0</v>
      </c>
      <c r="N613" s="65">
        <v>0</v>
      </c>
      <c r="O613" s="72">
        <v>0</v>
      </c>
      <c r="P613" s="67">
        <v>2.004008016032064E-2</v>
      </c>
      <c r="Q613" s="66">
        <v>2.2624434389140271E-2</v>
      </c>
      <c r="R613" s="66">
        <v>1.5151515151515152E-2</v>
      </c>
      <c r="S613" s="66">
        <v>1.0638297872340425E-2</v>
      </c>
      <c r="T613" s="68">
        <v>2.5423728813559324E-2</v>
      </c>
    </row>
    <row r="614" spans="1:20">
      <c r="A614" s="69" t="str">
        <f t="shared" si="9"/>
        <v>CIV2007</v>
      </c>
      <c r="B614" s="57" t="s">
        <v>81</v>
      </c>
      <c r="C614" s="57" t="s">
        <v>82</v>
      </c>
      <c r="D614" s="89">
        <v>2007</v>
      </c>
      <c r="E614" s="87">
        <f>+IFERROR(VLOOKUP(A614,reshapecocWB!$A$2:$E$3639,4,FALSE),"")</f>
        <v>-1.0746294000000001</v>
      </c>
      <c r="F614" s="74">
        <v>10</v>
      </c>
      <c r="G614" s="58">
        <v>5</v>
      </c>
      <c r="H614" s="58">
        <v>1</v>
      </c>
      <c r="I614" s="58">
        <v>1</v>
      </c>
      <c r="J614" s="75">
        <v>3</v>
      </c>
      <c r="K614" s="71">
        <v>0</v>
      </c>
      <c r="L614" s="65">
        <v>0</v>
      </c>
      <c r="M614" s="65">
        <v>0</v>
      </c>
      <c r="N614" s="65">
        <v>0</v>
      </c>
      <c r="O614" s="72">
        <v>0</v>
      </c>
      <c r="P614" s="67">
        <v>1.7182130584192441E-2</v>
      </c>
      <c r="Q614" s="66">
        <v>1.9305019305019305E-2</v>
      </c>
      <c r="R614" s="66">
        <v>1.282051282051282E-2</v>
      </c>
      <c r="S614" s="66">
        <v>9.3457943925233638E-3</v>
      </c>
      <c r="T614" s="68">
        <v>2.1739130434782608E-2</v>
      </c>
    </row>
    <row r="615" spans="1:20">
      <c r="A615" s="69" t="str">
        <f t="shared" si="9"/>
        <v>CIV2008</v>
      </c>
      <c r="B615" s="57" t="s">
        <v>81</v>
      </c>
      <c r="C615" s="57" t="s">
        <v>82</v>
      </c>
      <c r="D615" s="89">
        <v>2008</v>
      </c>
      <c r="E615" s="87">
        <f>+IFERROR(VLOOKUP(A615,reshapecocWB!$A$2:$E$3639,4,FALSE),"")</f>
        <v>-1.0851455999999999</v>
      </c>
      <c r="F615" s="74">
        <v>10</v>
      </c>
      <c r="G615" s="58">
        <v>5</v>
      </c>
      <c r="H615" s="58">
        <v>1</v>
      </c>
      <c r="I615" s="58">
        <v>1</v>
      </c>
      <c r="J615" s="75">
        <v>3</v>
      </c>
      <c r="K615" s="71">
        <v>0</v>
      </c>
      <c r="L615" s="65">
        <v>0</v>
      </c>
      <c r="M615" s="65">
        <v>0</v>
      </c>
      <c r="N615" s="65">
        <v>0</v>
      </c>
      <c r="O615" s="72">
        <v>0</v>
      </c>
      <c r="P615" s="67">
        <v>1.3568521031207599E-2</v>
      </c>
      <c r="Q615" s="66">
        <v>1.4925373134328358E-2</v>
      </c>
      <c r="R615" s="66">
        <v>1.0526315789473684E-2</v>
      </c>
      <c r="S615" s="66">
        <v>7.6335877862595417E-3</v>
      </c>
      <c r="T615" s="68">
        <v>1.7045454545454544E-2</v>
      </c>
    </row>
    <row r="616" spans="1:20">
      <c r="A616" s="69" t="str">
        <f t="shared" si="9"/>
        <v>CIV2009</v>
      </c>
      <c r="B616" s="57" t="s">
        <v>81</v>
      </c>
      <c r="C616" s="57" t="s">
        <v>82</v>
      </c>
      <c r="D616" s="89">
        <v>2009</v>
      </c>
      <c r="E616" s="87">
        <f>+IFERROR(VLOOKUP(A616,reshapecocWB!$A$2:$E$3639,4,FALSE),"")</f>
        <v>-1.0821395</v>
      </c>
      <c r="F616" s="74">
        <v>10</v>
      </c>
      <c r="G616" s="58">
        <v>5</v>
      </c>
      <c r="H616" s="58">
        <v>1</v>
      </c>
      <c r="I616" s="58">
        <v>1</v>
      </c>
      <c r="J616" s="75">
        <v>3</v>
      </c>
      <c r="K616" s="71">
        <v>0</v>
      </c>
      <c r="L616" s="65">
        <v>0</v>
      </c>
      <c r="M616" s="65">
        <v>0</v>
      </c>
      <c r="N616" s="65">
        <v>0</v>
      </c>
      <c r="O616" s="72">
        <v>0</v>
      </c>
      <c r="P616" s="67">
        <v>9.8039215686274508E-3</v>
      </c>
      <c r="Q616" s="66">
        <v>1.0615711252653927E-2</v>
      </c>
      <c r="R616" s="66">
        <v>7.874015748031496E-3</v>
      </c>
      <c r="S616" s="66">
        <v>5.7803468208092483E-3</v>
      </c>
      <c r="T616" s="68">
        <v>1.2048192771084338E-2</v>
      </c>
    </row>
    <row r="617" spans="1:20">
      <c r="A617" s="69" t="str">
        <f t="shared" si="9"/>
        <v>CIV2010</v>
      </c>
      <c r="B617" s="57" t="s">
        <v>81</v>
      </c>
      <c r="C617" s="57" t="s">
        <v>82</v>
      </c>
      <c r="D617" s="89">
        <v>2010</v>
      </c>
      <c r="E617" s="87">
        <f>+IFERROR(VLOOKUP(A617,reshapecocWB!$A$2:$E$3639,4,FALSE),"")</f>
        <v>-1.1388153000000001</v>
      </c>
      <c r="F617" s="74">
        <v>10</v>
      </c>
      <c r="G617" s="58">
        <v>5</v>
      </c>
      <c r="H617" s="58">
        <v>1</v>
      </c>
      <c r="I617" s="58">
        <v>1</v>
      </c>
      <c r="J617" s="75">
        <v>3</v>
      </c>
      <c r="K617" s="71">
        <v>0</v>
      </c>
      <c r="L617" s="65">
        <v>0</v>
      </c>
      <c r="M617" s="65">
        <v>0</v>
      </c>
      <c r="N617" s="65">
        <v>0</v>
      </c>
      <c r="O617" s="72">
        <v>0</v>
      </c>
      <c r="P617" s="67">
        <v>7.9051383399209481E-3</v>
      </c>
      <c r="Q617" s="66">
        <v>8.771929824561403E-3</v>
      </c>
      <c r="R617" s="66">
        <v>6.1728395061728392E-3</v>
      </c>
      <c r="S617" s="66">
        <v>4.4247787610619468E-3</v>
      </c>
      <c r="T617" s="68">
        <v>9.7719869706840382E-3</v>
      </c>
    </row>
    <row r="618" spans="1:20">
      <c r="A618" s="69" t="str">
        <f t="shared" si="9"/>
        <v>CIV2011</v>
      </c>
      <c r="B618" s="57" t="s">
        <v>81</v>
      </c>
      <c r="C618" s="57" t="s">
        <v>82</v>
      </c>
      <c r="D618" s="89">
        <v>2011</v>
      </c>
      <c r="E618" s="87">
        <f>+IFERROR(VLOOKUP(A618,reshapecocWB!$A$2:$E$3639,4,FALSE),"")</f>
        <v>-1.0216721</v>
      </c>
      <c r="F618" s="74">
        <v>10</v>
      </c>
      <c r="G618" s="58">
        <v>5</v>
      </c>
      <c r="H618" s="58">
        <v>1</v>
      </c>
      <c r="I618" s="58">
        <v>1</v>
      </c>
      <c r="J618" s="75">
        <v>3</v>
      </c>
      <c r="K618" s="71">
        <v>0</v>
      </c>
      <c r="L618" s="65">
        <v>0</v>
      </c>
      <c r="M618" s="65">
        <v>0</v>
      </c>
      <c r="N618" s="65">
        <v>0</v>
      </c>
      <c r="O618" s="72">
        <v>0</v>
      </c>
      <c r="P618" s="67">
        <v>6.4226075786769426E-3</v>
      </c>
      <c r="Q618" s="66">
        <v>7.0323488045007029E-3</v>
      </c>
      <c r="R618" s="66">
        <v>5.0251256281407036E-3</v>
      </c>
      <c r="S618" s="66">
        <v>3.5335689045936395E-3</v>
      </c>
      <c r="T618" s="68">
        <v>8.241758241758242E-3</v>
      </c>
    </row>
    <row r="619" spans="1:20">
      <c r="A619" s="69" t="str">
        <f t="shared" si="9"/>
        <v>CIV2012</v>
      </c>
      <c r="B619" s="57" t="s">
        <v>81</v>
      </c>
      <c r="C619" s="57" t="s">
        <v>82</v>
      </c>
      <c r="D619" s="89">
        <v>2012</v>
      </c>
      <c r="E619" s="87">
        <f>+IFERROR(VLOOKUP(A619,reshapecocWB!$A$2:$E$3639,4,FALSE),"")</f>
        <v>-0.84469187000000001</v>
      </c>
      <c r="F619" s="74">
        <v>10</v>
      </c>
      <c r="G619" s="58">
        <v>5</v>
      </c>
      <c r="H619" s="58">
        <v>1</v>
      </c>
      <c r="I619" s="58">
        <v>1</v>
      </c>
      <c r="J619" s="75">
        <v>3</v>
      </c>
      <c r="K619" s="71">
        <v>0</v>
      </c>
      <c r="L619" s="65">
        <v>0</v>
      </c>
      <c r="M619" s="65">
        <v>0</v>
      </c>
      <c r="N619" s="65">
        <v>0</v>
      </c>
      <c r="O619" s="72">
        <v>0</v>
      </c>
      <c r="P619" s="67">
        <v>6.0569351907934586E-3</v>
      </c>
      <c r="Q619" s="66">
        <v>6.5963060686015833E-3</v>
      </c>
      <c r="R619" s="66">
        <v>4.7846889952153108E-3</v>
      </c>
      <c r="S619" s="66">
        <v>3.3003300330033004E-3</v>
      </c>
      <c r="T619" s="68">
        <v>7.874015748031496E-3</v>
      </c>
    </row>
    <row r="620" spans="1:20">
      <c r="A620" s="69" t="str">
        <f t="shared" si="9"/>
        <v>CIV2013</v>
      </c>
      <c r="B620" s="57" t="s">
        <v>81</v>
      </c>
      <c r="C620" s="57" t="s">
        <v>82</v>
      </c>
      <c r="D620" s="89">
        <v>2013</v>
      </c>
      <c r="E620" s="87">
        <f>+IFERROR(VLOOKUP(A620,reshapecocWB!$A$2:$E$3639,4,FALSE),"")</f>
        <v>-0.76825315000000005</v>
      </c>
      <c r="F620" s="74">
        <v>10</v>
      </c>
      <c r="G620" s="58">
        <v>5</v>
      </c>
      <c r="H620" s="58">
        <v>1</v>
      </c>
      <c r="I620" s="58">
        <v>1</v>
      </c>
      <c r="J620" s="75">
        <v>3</v>
      </c>
      <c r="K620" s="71">
        <v>0</v>
      </c>
      <c r="L620" s="65">
        <v>0</v>
      </c>
      <c r="M620" s="65">
        <v>0</v>
      </c>
      <c r="N620" s="65">
        <v>0</v>
      </c>
      <c r="O620" s="72">
        <v>0</v>
      </c>
      <c r="P620" s="67">
        <v>5.7438253877082138E-3</v>
      </c>
      <c r="Q620" s="66">
        <v>6.2189054726368162E-3</v>
      </c>
      <c r="R620" s="66">
        <v>4.6948356807511738E-3</v>
      </c>
      <c r="S620" s="66">
        <v>3.1847133757961785E-3</v>
      </c>
      <c r="T620" s="68">
        <v>7.3170731707317077E-3</v>
      </c>
    </row>
    <row r="621" spans="1:20">
      <c r="A621" s="69" t="str">
        <f t="shared" si="9"/>
        <v>CIV2014</v>
      </c>
      <c r="B621" s="57" t="s">
        <v>81</v>
      </c>
      <c r="C621" s="57" t="s">
        <v>82</v>
      </c>
      <c r="D621" s="89">
        <v>2014</v>
      </c>
      <c r="E621" s="87">
        <f>+IFERROR(VLOOKUP(A621,reshapecocWB!$A$2:$E$3639,4,FALSE),"")</f>
        <v>-0.41403824</v>
      </c>
      <c r="F621" s="74">
        <v>10</v>
      </c>
      <c r="G621" s="58">
        <v>5</v>
      </c>
      <c r="H621" s="58">
        <v>1</v>
      </c>
      <c r="I621" s="58">
        <v>1</v>
      </c>
      <c r="J621" s="75">
        <v>3</v>
      </c>
      <c r="K621" s="71">
        <v>0</v>
      </c>
      <c r="L621" s="65">
        <v>0</v>
      </c>
      <c r="M621" s="65">
        <v>0</v>
      </c>
      <c r="N621" s="65">
        <v>0</v>
      </c>
      <c r="O621" s="72">
        <v>0</v>
      </c>
      <c r="P621" s="67">
        <v>5.263157894736842E-3</v>
      </c>
      <c r="Q621" s="66">
        <v>5.6947608200455585E-3</v>
      </c>
      <c r="R621" s="66">
        <v>4.4052863436123352E-3</v>
      </c>
      <c r="S621" s="66">
        <v>2.9154518950437317E-3</v>
      </c>
      <c r="T621" s="68">
        <v>6.6371681415929203E-3</v>
      </c>
    </row>
    <row r="622" spans="1:20">
      <c r="A622" s="69" t="str">
        <f t="shared" si="9"/>
        <v>CIV2015</v>
      </c>
      <c r="B622" s="57" t="s">
        <v>81</v>
      </c>
      <c r="C622" s="57" t="s">
        <v>82</v>
      </c>
      <c r="D622" s="89">
        <v>2015</v>
      </c>
      <c r="E622" s="87">
        <f>+IFERROR(VLOOKUP(A622,reshapecocWB!$A$2:$E$3639,4,FALSE),"")</f>
        <v>-0.41784423999999998</v>
      </c>
      <c r="F622" s="74">
        <v>10</v>
      </c>
      <c r="G622" s="58">
        <v>5</v>
      </c>
      <c r="H622" s="58">
        <v>1</v>
      </c>
      <c r="I622" s="58">
        <v>1</v>
      </c>
      <c r="J622" s="75">
        <v>3</v>
      </c>
      <c r="K622" s="71">
        <v>0</v>
      </c>
      <c r="L622" s="65">
        <v>0</v>
      </c>
      <c r="M622" s="65">
        <v>0</v>
      </c>
      <c r="N622" s="65">
        <v>0</v>
      </c>
      <c r="O622" s="72">
        <v>0</v>
      </c>
      <c r="P622" s="67">
        <v>4.9726504226752857E-3</v>
      </c>
      <c r="Q622" s="66">
        <v>5.341880341880342E-3</v>
      </c>
      <c r="R622" s="66">
        <v>4.1841004184100415E-3</v>
      </c>
      <c r="S622" s="66">
        <v>2.8328611898016999E-3</v>
      </c>
      <c r="T622" s="68">
        <v>6.2111801242236021E-3</v>
      </c>
    </row>
    <row r="623" spans="1:20">
      <c r="A623" s="69" t="str">
        <f t="shared" si="9"/>
        <v>CMR1996</v>
      </c>
      <c r="B623" s="57" t="s">
        <v>60</v>
      </c>
      <c r="C623" s="57" t="s">
        <v>61</v>
      </c>
      <c r="D623" s="89">
        <v>1996</v>
      </c>
      <c r="E623" s="87">
        <f>+IFERROR(VLOOKUP(A623,reshapecocWB!$A$2:$E$3639,4,FALSE),"")</f>
        <v>-1.1580982</v>
      </c>
      <c r="F623" s="74">
        <v>0</v>
      </c>
      <c r="G623" s="58">
        <v>0</v>
      </c>
      <c r="H623" s="58">
        <v>0</v>
      </c>
      <c r="I623" s="58">
        <v>0</v>
      </c>
      <c r="J623" s="75">
        <v>0</v>
      </c>
      <c r="K623" s="71">
        <v>0</v>
      </c>
      <c r="L623" s="65">
        <v>0</v>
      </c>
      <c r="M623" s="65">
        <v>0</v>
      </c>
      <c r="N623" s="65">
        <v>0</v>
      </c>
      <c r="O623" s="72">
        <v>0</v>
      </c>
      <c r="P623" s="67">
        <v>0</v>
      </c>
      <c r="Q623" s="66">
        <v>0</v>
      </c>
      <c r="R623" s="66">
        <v>0</v>
      </c>
      <c r="S623" s="66">
        <v>0</v>
      </c>
      <c r="T623" s="68">
        <v>0</v>
      </c>
    </row>
    <row r="624" spans="1:20">
      <c r="A624" s="69" t="str">
        <f t="shared" si="9"/>
        <v>CMR1997</v>
      </c>
      <c r="B624" s="57" t="s">
        <v>60</v>
      </c>
      <c r="C624" s="57" t="s">
        <v>61</v>
      </c>
      <c r="D624" s="89">
        <v>1997</v>
      </c>
      <c r="E624" s="87" t="str">
        <f>+IFERROR(VLOOKUP(A624,reshapecocWB!$A$2:$E$3639,4,FALSE),"")</f>
        <v/>
      </c>
      <c r="F624" s="74">
        <v>0</v>
      </c>
      <c r="G624" s="58">
        <v>0</v>
      </c>
      <c r="H624" s="58">
        <v>0</v>
      </c>
      <c r="I624" s="58">
        <v>0</v>
      </c>
      <c r="J624" s="75">
        <v>0</v>
      </c>
      <c r="K624" s="71">
        <v>0</v>
      </c>
      <c r="L624" s="65">
        <v>0</v>
      </c>
      <c r="M624" s="65">
        <v>0</v>
      </c>
      <c r="N624" s="65">
        <v>0</v>
      </c>
      <c r="O624" s="72">
        <v>0</v>
      </c>
      <c r="P624" s="67">
        <v>0</v>
      </c>
      <c r="Q624" s="66">
        <v>0</v>
      </c>
      <c r="R624" s="66">
        <v>0</v>
      </c>
      <c r="S624" s="66">
        <v>0</v>
      </c>
      <c r="T624" s="68">
        <v>0</v>
      </c>
    </row>
    <row r="625" spans="1:20">
      <c r="A625" s="69" t="str">
        <f t="shared" si="9"/>
        <v>CMR1998</v>
      </c>
      <c r="B625" s="57" t="s">
        <v>60</v>
      </c>
      <c r="C625" s="57" t="s">
        <v>61</v>
      </c>
      <c r="D625" s="89">
        <v>1998</v>
      </c>
      <c r="E625" s="87">
        <f>+IFERROR(VLOOKUP(A625,reshapecocWB!$A$2:$E$3639,4,FALSE),"")</f>
        <v>-1.0401566</v>
      </c>
      <c r="F625" s="74">
        <v>0</v>
      </c>
      <c r="G625" s="58">
        <v>0</v>
      </c>
      <c r="H625" s="58">
        <v>0</v>
      </c>
      <c r="I625" s="58">
        <v>0</v>
      </c>
      <c r="J625" s="75">
        <v>0</v>
      </c>
      <c r="K625" s="71">
        <v>0</v>
      </c>
      <c r="L625" s="65">
        <v>0</v>
      </c>
      <c r="M625" s="65">
        <v>0</v>
      </c>
      <c r="N625" s="65">
        <v>0</v>
      </c>
      <c r="O625" s="72">
        <v>0</v>
      </c>
      <c r="P625" s="67">
        <v>0</v>
      </c>
      <c r="Q625" s="66">
        <v>0</v>
      </c>
      <c r="R625" s="66">
        <v>0</v>
      </c>
      <c r="S625" s="66">
        <v>0</v>
      </c>
      <c r="T625" s="68">
        <v>0</v>
      </c>
    </row>
    <row r="626" spans="1:20">
      <c r="A626" s="69" t="str">
        <f t="shared" si="9"/>
        <v>CMR1999</v>
      </c>
      <c r="B626" s="57" t="s">
        <v>60</v>
      </c>
      <c r="C626" s="57" t="s">
        <v>61</v>
      </c>
      <c r="D626" s="89">
        <v>1999</v>
      </c>
      <c r="E626" s="87" t="str">
        <f>+IFERROR(VLOOKUP(A626,reshapecocWB!$A$2:$E$3639,4,FALSE),"")</f>
        <v/>
      </c>
      <c r="F626" s="74">
        <v>0</v>
      </c>
      <c r="G626" s="58">
        <v>0</v>
      </c>
      <c r="H626" s="58">
        <v>0</v>
      </c>
      <c r="I626" s="58">
        <v>0</v>
      </c>
      <c r="J626" s="75">
        <v>0</v>
      </c>
      <c r="K626" s="71">
        <v>0</v>
      </c>
      <c r="L626" s="65">
        <v>0</v>
      </c>
      <c r="M626" s="65">
        <v>0</v>
      </c>
      <c r="N626" s="65">
        <v>0</v>
      </c>
      <c r="O626" s="72">
        <v>0</v>
      </c>
      <c r="P626" s="67">
        <v>0</v>
      </c>
      <c r="Q626" s="66">
        <v>0</v>
      </c>
      <c r="R626" s="66">
        <v>0</v>
      </c>
      <c r="S626" s="66">
        <v>0</v>
      </c>
      <c r="T626" s="68">
        <v>0</v>
      </c>
    </row>
    <row r="627" spans="1:20">
      <c r="A627" s="69" t="str">
        <f t="shared" si="9"/>
        <v>CMR2000</v>
      </c>
      <c r="B627" s="57" t="s">
        <v>60</v>
      </c>
      <c r="C627" s="57" t="s">
        <v>61</v>
      </c>
      <c r="D627" s="89">
        <v>2000</v>
      </c>
      <c r="E627" s="87">
        <f>+IFERROR(VLOOKUP(A627,reshapecocWB!$A$2:$E$3639,4,FALSE),"")</f>
        <v>-1.0577977000000001</v>
      </c>
      <c r="F627" s="74">
        <v>0</v>
      </c>
      <c r="G627" s="58">
        <v>0</v>
      </c>
      <c r="H627" s="58">
        <v>0</v>
      </c>
      <c r="I627" s="58">
        <v>0</v>
      </c>
      <c r="J627" s="75">
        <v>0</v>
      </c>
      <c r="K627" s="71">
        <v>0</v>
      </c>
      <c r="L627" s="65">
        <v>0</v>
      </c>
      <c r="M627" s="65">
        <v>0</v>
      </c>
      <c r="N627" s="65">
        <v>0</v>
      </c>
      <c r="O627" s="72">
        <v>0</v>
      </c>
      <c r="P627" s="67">
        <v>0</v>
      </c>
      <c r="Q627" s="66">
        <v>0</v>
      </c>
      <c r="R627" s="66">
        <v>0</v>
      </c>
      <c r="S627" s="66">
        <v>0</v>
      </c>
      <c r="T627" s="68">
        <v>0</v>
      </c>
    </row>
    <row r="628" spans="1:20">
      <c r="A628" s="69" t="str">
        <f t="shared" si="9"/>
        <v>CMR2001</v>
      </c>
      <c r="B628" s="57" t="s">
        <v>60</v>
      </c>
      <c r="C628" s="57" t="s">
        <v>61</v>
      </c>
      <c r="D628" s="89">
        <v>2001</v>
      </c>
      <c r="E628" s="87" t="str">
        <f>+IFERROR(VLOOKUP(A628,reshapecocWB!$A$2:$E$3639,4,FALSE),"")</f>
        <v/>
      </c>
      <c r="F628" s="74">
        <v>1</v>
      </c>
      <c r="G628" s="58">
        <v>0</v>
      </c>
      <c r="H628" s="58">
        <v>0</v>
      </c>
      <c r="I628" s="58">
        <v>0</v>
      </c>
      <c r="J628" s="75">
        <v>1</v>
      </c>
      <c r="K628" s="71">
        <v>2.9411764705882353E-2</v>
      </c>
      <c r="L628" s="65">
        <v>0</v>
      </c>
      <c r="M628" s="65">
        <v>0</v>
      </c>
      <c r="N628" s="65">
        <v>0</v>
      </c>
      <c r="O628" s="72">
        <v>0.16666666666666666</v>
      </c>
      <c r="P628" s="67">
        <v>4.5662100456621002E-3</v>
      </c>
      <c r="Q628" s="66">
        <v>0</v>
      </c>
      <c r="R628" s="66">
        <v>0</v>
      </c>
      <c r="S628" s="66">
        <v>0</v>
      </c>
      <c r="T628" s="68">
        <v>2.2727272727272728E-2</v>
      </c>
    </row>
    <row r="629" spans="1:20">
      <c r="A629" s="69" t="str">
        <f t="shared" si="9"/>
        <v>CMR2002</v>
      </c>
      <c r="B629" s="57" t="s">
        <v>60</v>
      </c>
      <c r="C629" s="57" t="s">
        <v>61</v>
      </c>
      <c r="D629" s="89">
        <v>2002</v>
      </c>
      <c r="E629" s="87">
        <f>+IFERROR(VLOOKUP(A629,reshapecocWB!$A$2:$E$3639,4,FALSE),"")</f>
        <v>-1.0867112999999999</v>
      </c>
      <c r="F629" s="74">
        <v>1</v>
      </c>
      <c r="G629" s="58">
        <v>0</v>
      </c>
      <c r="H629" s="58">
        <v>0</v>
      </c>
      <c r="I629" s="58">
        <v>0</v>
      </c>
      <c r="J629" s="75">
        <v>1</v>
      </c>
      <c r="K629" s="71">
        <v>0</v>
      </c>
      <c r="L629" s="65">
        <v>0</v>
      </c>
      <c r="M629" s="65">
        <v>0</v>
      </c>
      <c r="N629" s="65">
        <v>0</v>
      </c>
      <c r="O629" s="72">
        <v>0</v>
      </c>
      <c r="P629" s="67">
        <v>3.7174721189591076E-3</v>
      </c>
      <c r="Q629" s="66">
        <v>0</v>
      </c>
      <c r="R629" s="66">
        <v>0</v>
      </c>
      <c r="S629" s="66">
        <v>0</v>
      </c>
      <c r="T629" s="68">
        <v>1.6393442622950821E-2</v>
      </c>
    </row>
    <row r="630" spans="1:20">
      <c r="A630" s="69" t="str">
        <f t="shared" si="9"/>
        <v>CMR2003</v>
      </c>
      <c r="B630" s="57" t="s">
        <v>60</v>
      </c>
      <c r="C630" s="57" t="s">
        <v>61</v>
      </c>
      <c r="D630" s="89">
        <v>2003</v>
      </c>
      <c r="E630" s="87">
        <f>+IFERROR(VLOOKUP(A630,reshapecocWB!$A$2:$E$3639,4,FALSE),"")</f>
        <v>-0.86248117999999996</v>
      </c>
      <c r="F630" s="74">
        <v>1</v>
      </c>
      <c r="G630" s="58">
        <v>0</v>
      </c>
      <c r="H630" s="58">
        <v>0</v>
      </c>
      <c r="I630" s="58">
        <v>0</v>
      </c>
      <c r="J630" s="75">
        <v>1</v>
      </c>
      <c r="K630" s="71">
        <v>0</v>
      </c>
      <c r="L630" s="65">
        <v>0</v>
      </c>
      <c r="M630" s="65">
        <v>0</v>
      </c>
      <c r="N630" s="65">
        <v>0</v>
      </c>
      <c r="O630" s="72">
        <v>0</v>
      </c>
      <c r="P630" s="67">
        <v>3.205128205128205E-3</v>
      </c>
      <c r="Q630" s="66">
        <v>0</v>
      </c>
      <c r="R630" s="66">
        <v>0</v>
      </c>
      <c r="S630" s="66">
        <v>0</v>
      </c>
      <c r="T630" s="68">
        <v>1.3333333333333334E-2</v>
      </c>
    </row>
    <row r="631" spans="1:20">
      <c r="A631" s="69" t="str">
        <f t="shared" si="9"/>
        <v>CMR2004</v>
      </c>
      <c r="B631" s="57" t="s">
        <v>60</v>
      </c>
      <c r="C631" s="57" t="s">
        <v>61</v>
      </c>
      <c r="D631" s="89">
        <v>2004</v>
      </c>
      <c r="E631" s="87">
        <f>+IFERROR(VLOOKUP(A631,reshapecocWB!$A$2:$E$3639,4,FALSE),"")</f>
        <v>-1.0729706999999999</v>
      </c>
      <c r="F631" s="74">
        <v>1</v>
      </c>
      <c r="G631" s="58">
        <v>0</v>
      </c>
      <c r="H631" s="58">
        <v>0</v>
      </c>
      <c r="I631" s="58">
        <v>0</v>
      </c>
      <c r="J631" s="75">
        <v>1</v>
      </c>
      <c r="K631" s="71">
        <v>0</v>
      </c>
      <c r="L631" s="65">
        <v>0</v>
      </c>
      <c r="M631" s="65">
        <v>0</v>
      </c>
      <c r="N631" s="65">
        <v>0</v>
      </c>
      <c r="O631" s="72">
        <v>0</v>
      </c>
      <c r="P631" s="67">
        <v>2.8089887640449437E-3</v>
      </c>
      <c r="Q631" s="66">
        <v>0</v>
      </c>
      <c r="R631" s="66">
        <v>0</v>
      </c>
      <c r="S631" s="66">
        <v>0</v>
      </c>
      <c r="T631" s="68">
        <v>1.1363636363636364E-2</v>
      </c>
    </row>
    <row r="632" spans="1:20">
      <c r="A632" s="69" t="str">
        <f t="shared" si="9"/>
        <v>CMR2005</v>
      </c>
      <c r="B632" s="57" t="s">
        <v>60</v>
      </c>
      <c r="C632" s="57" t="s">
        <v>61</v>
      </c>
      <c r="D632" s="89">
        <v>2005</v>
      </c>
      <c r="E632" s="87">
        <f>+IFERROR(VLOOKUP(A632,reshapecocWB!$A$2:$E$3639,4,FALSE),"")</f>
        <v>-1.1578712</v>
      </c>
      <c r="F632" s="74">
        <v>1</v>
      </c>
      <c r="G632" s="58">
        <v>0</v>
      </c>
      <c r="H632" s="58">
        <v>0</v>
      </c>
      <c r="I632" s="58">
        <v>0</v>
      </c>
      <c r="J632" s="75">
        <v>1</v>
      </c>
      <c r="K632" s="71">
        <v>0</v>
      </c>
      <c r="L632" s="65">
        <v>0</v>
      </c>
      <c r="M632" s="65">
        <v>0</v>
      </c>
      <c r="N632" s="65">
        <v>0</v>
      </c>
      <c r="O632" s="72">
        <v>0</v>
      </c>
      <c r="P632" s="67">
        <v>2.2675736961451248E-3</v>
      </c>
      <c r="Q632" s="66">
        <v>0</v>
      </c>
      <c r="R632" s="66">
        <v>0</v>
      </c>
      <c r="S632" s="66">
        <v>0</v>
      </c>
      <c r="T632" s="68">
        <v>9.1743119266055051E-3</v>
      </c>
    </row>
    <row r="633" spans="1:20">
      <c r="A633" s="69" t="str">
        <f t="shared" si="9"/>
        <v>CMR2006</v>
      </c>
      <c r="B633" s="57" t="s">
        <v>60</v>
      </c>
      <c r="C633" s="57" t="s">
        <v>61</v>
      </c>
      <c r="D633" s="89">
        <v>2006</v>
      </c>
      <c r="E633" s="87">
        <f>+IFERROR(VLOOKUP(A633,reshapecocWB!$A$2:$E$3639,4,FALSE),"")</f>
        <v>-1.0266006000000001</v>
      </c>
      <c r="F633" s="74">
        <v>1</v>
      </c>
      <c r="G633" s="58">
        <v>0</v>
      </c>
      <c r="H633" s="58">
        <v>0</v>
      </c>
      <c r="I633" s="58">
        <v>0</v>
      </c>
      <c r="J633" s="75">
        <v>1</v>
      </c>
      <c r="K633" s="71">
        <v>0</v>
      </c>
      <c r="L633" s="65">
        <v>0</v>
      </c>
      <c r="M633" s="65">
        <v>0</v>
      </c>
      <c r="N633" s="65">
        <v>0</v>
      </c>
      <c r="O633" s="72">
        <v>0</v>
      </c>
      <c r="P633" s="67">
        <v>2.004008016032064E-3</v>
      </c>
      <c r="Q633" s="66">
        <v>0</v>
      </c>
      <c r="R633" s="66">
        <v>0</v>
      </c>
      <c r="S633" s="66">
        <v>0</v>
      </c>
      <c r="T633" s="68">
        <v>8.4745762711864406E-3</v>
      </c>
    </row>
    <row r="634" spans="1:20">
      <c r="A634" s="69" t="str">
        <f t="shared" si="9"/>
        <v>CMR2007</v>
      </c>
      <c r="B634" s="57" t="s">
        <v>60</v>
      </c>
      <c r="C634" s="57" t="s">
        <v>61</v>
      </c>
      <c r="D634" s="89">
        <v>2007</v>
      </c>
      <c r="E634" s="87">
        <f>+IFERROR(VLOOKUP(A634,reshapecocWB!$A$2:$E$3639,4,FALSE),"")</f>
        <v>-0.95030563999999995</v>
      </c>
      <c r="F634" s="74">
        <v>1</v>
      </c>
      <c r="G634" s="58">
        <v>0</v>
      </c>
      <c r="H634" s="58">
        <v>0</v>
      </c>
      <c r="I634" s="58">
        <v>0</v>
      </c>
      <c r="J634" s="75">
        <v>1</v>
      </c>
      <c r="K634" s="71">
        <v>0</v>
      </c>
      <c r="L634" s="65">
        <v>0</v>
      </c>
      <c r="M634" s="65">
        <v>0</v>
      </c>
      <c r="N634" s="65">
        <v>0</v>
      </c>
      <c r="O634" s="72">
        <v>0</v>
      </c>
      <c r="P634" s="67">
        <v>1.718213058419244E-3</v>
      </c>
      <c r="Q634" s="66">
        <v>0</v>
      </c>
      <c r="R634" s="66">
        <v>0</v>
      </c>
      <c r="S634" s="66">
        <v>0</v>
      </c>
      <c r="T634" s="68">
        <v>7.246376811594203E-3</v>
      </c>
    </row>
    <row r="635" spans="1:20">
      <c r="A635" s="69" t="str">
        <f t="shared" si="9"/>
        <v>CMR2008</v>
      </c>
      <c r="B635" s="57" t="s">
        <v>60</v>
      </c>
      <c r="C635" s="57" t="s">
        <v>61</v>
      </c>
      <c r="D635" s="89">
        <v>2008</v>
      </c>
      <c r="E635" s="87">
        <f>+IFERROR(VLOOKUP(A635,reshapecocWB!$A$2:$E$3639,4,FALSE),"")</f>
        <v>-0.94338387000000001</v>
      </c>
      <c r="F635" s="74">
        <v>1</v>
      </c>
      <c r="G635" s="58">
        <v>0</v>
      </c>
      <c r="H635" s="58">
        <v>0</v>
      </c>
      <c r="I635" s="58">
        <v>0</v>
      </c>
      <c r="J635" s="75">
        <v>1</v>
      </c>
      <c r="K635" s="71">
        <v>0</v>
      </c>
      <c r="L635" s="65">
        <v>0</v>
      </c>
      <c r="M635" s="65">
        <v>0</v>
      </c>
      <c r="N635" s="65">
        <v>0</v>
      </c>
      <c r="O635" s="72">
        <v>0</v>
      </c>
      <c r="P635" s="67">
        <v>1.3568521031207597E-3</v>
      </c>
      <c r="Q635" s="66">
        <v>0</v>
      </c>
      <c r="R635" s="66">
        <v>0</v>
      </c>
      <c r="S635" s="66">
        <v>0</v>
      </c>
      <c r="T635" s="68">
        <v>5.681818181818182E-3</v>
      </c>
    </row>
    <row r="636" spans="1:20">
      <c r="A636" s="69" t="str">
        <f t="shared" si="9"/>
        <v>CMR2009</v>
      </c>
      <c r="B636" s="57" t="s">
        <v>60</v>
      </c>
      <c r="C636" s="57" t="s">
        <v>61</v>
      </c>
      <c r="D636" s="89">
        <v>2009</v>
      </c>
      <c r="E636" s="87">
        <f>+IFERROR(VLOOKUP(A636,reshapecocWB!$A$2:$E$3639,4,FALSE),"")</f>
        <v>-0.92252248999999997</v>
      </c>
      <c r="F636" s="74">
        <v>1</v>
      </c>
      <c r="G636" s="58">
        <v>0</v>
      </c>
      <c r="H636" s="58">
        <v>0</v>
      </c>
      <c r="I636" s="58">
        <v>0</v>
      </c>
      <c r="J636" s="75">
        <v>1</v>
      </c>
      <c r="K636" s="71">
        <v>0</v>
      </c>
      <c r="L636" s="65">
        <v>0</v>
      </c>
      <c r="M636" s="65">
        <v>0</v>
      </c>
      <c r="N636" s="65">
        <v>0</v>
      </c>
      <c r="O636" s="72">
        <v>0</v>
      </c>
      <c r="P636" s="67">
        <v>9.8039215686274508E-4</v>
      </c>
      <c r="Q636" s="66">
        <v>0</v>
      </c>
      <c r="R636" s="66">
        <v>0</v>
      </c>
      <c r="S636" s="66">
        <v>0</v>
      </c>
      <c r="T636" s="68">
        <v>4.0160642570281121E-3</v>
      </c>
    </row>
    <row r="637" spans="1:20">
      <c r="A637" s="69" t="str">
        <f t="shared" si="9"/>
        <v>CMR2010</v>
      </c>
      <c r="B637" s="57" t="s">
        <v>60</v>
      </c>
      <c r="C637" s="57" t="s">
        <v>61</v>
      </c>
      <c r="D637" s="89">
        <v>2010</v>
      </c>
      <c r="E637" s="87">
        <f>+IFERROR(VLOOKUP(A637,reshapecocWB!$A$2:$E$3639,4,FALSE),"")</f>
        <v>-0.98676765</v>
      </c>
      <c r="F637" s="74">
        <v>1</v>
      </c>
      <c r="G637" s="58">
        <v>0</v>
      </c>
      <c r="H637" s="58">
        <v>0</v>
      </c>
      <c r="I637" s="58">
        <v>0</v>
      </c>
      <c r="J637" s="75">
        <v>1</v>
      </c>
      <c r="K637" s="71">
        <v>0</v>
      </c>
      <c r="L637" s="65">
        <v>0</v>
      </c>
      <c r="M637" s="65">
        <v>0</v>
      </c>
      <c r="N637" s="65">
        <v>0</v>
      </c>
      <c r="O637" s="72">
        <v>0</v>
      </c>
      <c r="P637" s="67">
        <v>7.9051383399209485E-4</v>
      </c>
      <c r="Q637" s="66">
        <v>0</v>
      </c>
      <c r="R637" s="66">
        <v>0</v>
      </c>
      <c r="S637" s="66">
        <v>0</v>
      </c>
      <c r="T637" s="68">
        <v>3.2573289902280132E-3</v>
      </c>
    </row>
    <row r="638" spans="1:20">
      <c r="A638" s="69" t="str">
        <f t="shared" si="9"/>
        <v>CMR2011</v>
      </c>
      <c r="B638" s="57" t="s">
        <v>60</v>
      </c>
      <c r="C638" s="57" t="s">
        <v>61</v>
      </c>
      <c r="D638" s="89">
        <v>2011</v>
      </c>
      <c r="E638" s="87">
        <f>+IFERROR(VLOOKUP(A638,reshapecocWB!$A$2:$E$3639,4,FALSE),"")</f>
        <v>-1.0775330000000001</v>
      </c>
      <c r="F638" s="74">
        <v>1</v>
      </c>
      <c r="G638" s="58">
        <v>0</v>
      </c>
      <c r="H638" s="58">
        <v>0</v>
      </c>
      <c r="I638" s="58">
        <v>0</v>
      </c>
      <c r="J638" s="75">
        <v>1</v>
      </c>
      <c r="K638" s="71">
        <v>0</v>
      </c>
      <c r="L638" s="65">
        <v>0</v>
      </c>
      <c r="M638" s="65">
        <v>0</v>
      </c>
      <c r="N638" s="65">
        <v>0</v>
      </c>
      <c r="O638" s="72">
        <v>0</v>
      </c>
      <c r="P638" s="67">
        <v>6.4226075786769424E-4</v>
      </c>
      <c r="Q638" s="66">
        <v>0</v>
      </c>
      <c r="R638" s="66">
        <v>0</v>
      </c>
      <c r="S638" s="66">
        <v>0</v>
      </c>
      <c r="T638" s="68">
        <v>2.7472527472527475E-3</v>
      </c>
    </row>
    <row r="639" spans="1:20">
      <c r="A639" s="69" t="str">
        <f t="shared" si="9"/>
        <v>CMR2012</v>
      </c>
      <c r="B639" s="57" t="s">
        <v>60</v>
      </c>
      <c r="C639" s="57" t="s">
        <v>61</v>
      </c>
      <c r="D639" s="89">
        <v>2012</v>
      </c>
      <c r="E639" s="87">
        <f>+IFERROR(VLOOKUP(A639,reshapecocWB!$A$2:$E$3639,4,FALSE),"")</f>
        <v>-1.2574505</v>
      </c>
      <c r="F639" s="74">
        <v>2</v>
      </c>
      <c r="G639" s="58">
        <v>0</v>
      </c>
      <c r="H639" s="58">
        <v>0</v>
      </c>
      <c r="I639" s="58">
        <v>0</v>
      </c>
      <c r="J639" s="75">
        <v>1</v>
      </c>
      <c r="K639" s="71">
        <v>1.0638297872340425E-2</v>
      </c>
      <c r="L639" s="65">
        <v>0</v>
      </c>
      <c r="M639" s="65">
        <v>0</v>
      </c>
      <c r="N639" s="65">
        <v>0.05</v>
      </c>
      <c r="O639" s="72">
        <v>0</v>
      </c>
      <c r="P639" s="67">
        <v>1.2113870381586917E-3</v>
      </c>
      <c r="Q639" s="66">
        <v>0</v>
      </c>
      <c r="R639" s="66">
        <v>0</v>
      </c>
      <c r="S639" s="66">
        <v>0</v>
      </c>
      <c r="T639" s="68">
        <v>2.6246719160104987E-3</v>
      </c>
    </row>
    <row r="640" spans="1:20">
      <c r="A640" s="69" t="str">
        <f t="shared" si="9"/>
        <v>CMR2013</v>
      </c>
      <c r="B640" s="57" t="s">
        <v>60</v>
      </c>
      <c r="C640" s="57" t="s">
        <v>61</v>
      </c>
      <c r="D640" s="89">
        <v>2013</v>
      </c>
      <c r="E640" s="87">
        <f>+IFERROR(VLOOKUP(A640,reshapecocWB!$A$2:$E$3639,4,FALSE),"")</f>
        <v>-1.1934496999999999</v>
      </c>
      <c r="F640" s="74">
        <v>2</v>
      </c>
      <c r="G640" s="58">
        <v>0</v>
      </c>
      <c r="H640" s="58">
        <v>0</v>
      </c>
      <c r="I640" s="58">
        <v>0</v>
      </c>
      <c r="J640" s="75">
        <v>1</v>
      </c>
      <c r="K640" s="71">
        <v>0</v>
      </c>
      <c r="L640" s="65">
        <v>0</v>
      </c>
      <c r="M640" s="65">
        <v>0</v>
      </c>
      <c r="N640" s="65">
        <v>0</v>
      </c>
      <c r="O640" s="72">
        <v>0</v>
      </c>
      <c r="P640" s="67">
        <v>1.1487650775416428E-3</v>
      </c>
      <c r="Q640" s="66">
        <v>0</v>
      </c>
      <c r="R640" s="66">
        <v>0</v>
      </c>
      <c r="S640" s="66">
        <v>0</v>
      </c>
      <c r="T640" s="68">
        <v>2.4390243902439024E-3</v>
      </c>
    </row>
    <row r="641" spans="1:20">
      <c r="A641" s="69" t="str">
        <f t="shared" si="9"/>
        <v>CMR2014</v>
      </c>
      <c r="B641" s="57" t="s">
        <v>60</v>
      </c>
      <c r="C641" s="57" t="s">
        <v>61</v>
      </c>
      <c r="D641" s="89">
        <v>2014</v>
      </c>
      <c r="E641" s="87">
        <f>+IFERROR(VLOOKUP(A641,reshapecocWB!$A$2:$E$3639,4,FALSE),"")</f>
        <v>-1.1509476000000001</v>
      </c>
      <c r="F641" s="74">
        <v>2</v>
      </c>
      <c r="G641" s="58">
        <v>0</v>
      </c>
      <c r="H641" s="58">
        <v>0</v>
      </c>
      <c r="I641" s="58">
        <v>0</v>
      </c>
      <c r="J641" s="75">
        <v>1</v>
      </c>
      <c r="K641" s="71">
        <v>0</v>
      </c>
      <c r="L641" s="65">
        <v>0</v>
      </c>
      <c r="M641" s="65">
        <v>0</v>
      </c>
      <c r="N641" s="65">
        <v>0</v>
      </c>
      <c r="O641" s="72">
        <v>0</v>
      </c>
      <c r="P641" s="67">
        <v>1.0526315789473684E-3</v>
      </c>
      <c r="Q641" s="66">
        <v>0</v>
      </c>
      <c r="R641" s="66">
        <v>0</v>
      </c>
      <c r="S641" s="66">
        <v>0</v>
      </c>
      <c r="T641" s="68">
        <v>2.2123893805309734E-3</v>
      </c>
    </row>
    <row r="642" spans="1:20">
      <c r="A642" s="69" t="str">
        <f t="shared" si="9"/>
        <v>CMR2015</v>
      </c>
      <c r="B642" s="57" t="s">
        <v>60</v>
      </c>
      <c r="C642" s="57" t="s">
        <v>61</v>
      </c>
      <c r="D642" s="89">
        <v>2015</v>
      </c>
      <c r="E642" s="87">
        <f>+IFERROR(VLOOKUP(A642,reshapecocWB!$A$2:$E$3639,4,FALSE),"")</f>
        <v>-1.0316350000000001</v>
      </c>
      <c r="F642" s="74">
        <v>2</v>
      </c>
      <c r="G642" s="58">
        <v>0</v>
      </c>
      <c r="H642" s="58">
        <v>0</v>
      </c>
      <c r="I642" s="58">
        <v>0</v>
      </c>
      <c r="J642" s="75">
        <v>1</v>
      </c>
      <c r="K642" s="71">
        <v>0</v>
      </c>
      <c r="L642" s="65">
        <v>0</v>
      </c>
      <c r="M642" s="65">
        <v>0</v>
      </c>
      <c r="N642" s="65">
        <v>0</v>
      </c>
      <c r="O642" s="72">
        <v>0</v>
      </c>
      <c r="P642" s="67">
        <v>9.945300845350571E-4</v>
      </c>
      <c r="Q642" s="66">
        <v>0</v>
      </c>
      <c r="R642" s="66">
        <v>0</v>
      </c>
      <c r="S642" s="66">
        <v>0</v>
      </c>
      <c r="T642" s="68">
        <v>2.070393374741201E-3</v>
      </c>
    </row>
    <row r="643" spans="1:20">
      <c r="A643" s="69" t="str">
        <f t="shared" si="9"/>
        <v>COG1996</v>
      </c>
      <c r="B643" s="57" t="s">
        <v>772</v>
      </c>
      <c r="C643" s="57" t="s">
        <v>78</v>
      </c>
      <c r="D643" s="89">
        <v>1996</v>
      </c>
      <c r="E643" s="87">
        <f>+IFERROR(VLOOKUP(A643,reshapecocWB!$A$2:$E$3639,4,FALSE),"")</f>
        <v>-1.1051800000000001</v>
      </c>
      <c r="F643" s="74">
        <v>0</v>
      </c>
      <c r="G643" s="58">
        <v>0</v>
      </c>
      <c r="H643" s="58">
        <v>0</v>
      </c>
      <c r="I643" s="58">
        <v>0</v>
      </c>
      <c r="J643" s="75">
        <v>0</v>
      </c>
      <c r="K643" s="71">
        <v>0</v>
      </c>
      <c r="L643" s="65">
        <v>0</v>
      </c>
      <c r="M643" s="65">
        <v>0</v>
      </c>
      <c r="N643" s="65">
        <v>0</v>
      </c>
      <c r="O643" s="72">
        <v>0</v>
      </c>
      <c r="P643" s="67">
        <v>0</v>
      </c>
      <c r="Q643" s="66">
        <v>0</v>
      </c>
      <c r="R643" s="66">
        <v>0</v>
      </c>
      <c r="S643" s="66">
        <v>0</v>
      </c>
      <c r="T643" s="68">
        <v>0</v>
      </c>
    </row>
    <row r="644" spans="1:20">
      <c r="A644" s="69" t="str">
        <f t="shared" ref="A644:A707" si="10">+C644&amp;D644</f>
        <v>COG1997</v>
      </c>
      <c r="B644" s="57" t="s">
        <v>772</v>
      </c>
      <c r="C644" s="57" t="s">
        <v>78</v>
      </c>
      <c r="D644" s="89">
        <v>1997</v>
      </c>
      <c r="E644" s="87" t="str">
        <f>+IFERROR(VLOOKUP(A644,reshapecocWB!$A$2:$E$3639,4,FALSE),"")</f>
        <v/>
      </c>
      <c r="F644" s="74">
        <v>0</v>
      </c>
      <c r="G644" s="58">
        <v>0</v>
      </c>
      <c r="H644" s="58">
        <v>0</v>
      </c>
      <c r="I644" s="58">
        <v>0</v>
      </c>
      <c r="J644" s="75">
        <v>0</v>
      </c>
      <c r="K644" s="71">
        <v>0</v>
      </c>
      <c r="L644" s="65">
        <v>0</v>
      </c>
      <c r="M644" s="65">
        <v>0</v>
      </c>
      <c r="N644" s="65">
        <v>0</v>
      </c>
      <c r="O644" s="72">
        <v>0</v>
      </c>
      <c r="P644" s="67">
        <v>0</v>
      </c>
      <c r="Q644" s="66">
        <v>0</v>
      </c>
      <c r="R644" s="66">
        <v>0</v>
      </c>
      <c r="S644" s="66">
        <v>0</v>
      </c>
      <c r="T644" s="68">
        <v>0</v>
      </c>
    </row>
    <row r="645" spans="1:20">
      <c r="A645" s="69" t="str">
        <f t="shared" si="10"/>
        <v>COG1998</v>
      </c>
      <c r="B645" s="57" t="s">
        <v>772</v>
      </c>
      <c r="C645" s="57" t="s">
        <v>78</v>
      </c>
      <c r="D645" s="89">
        <v>1998</v>
      </c>
      <c r="E645" s="87">
        <f>+IFERROR(VLOOKUP(A645,reshapecocWB!$A$2:$E$3639,4,FALSE),"")</f>
        <v>-1.1335866000000001</v>
      </c>
      <c r="F645" s="74">
        <v>0</v>
      </c>
      <c r="G645" s="58">
        <v>0</v>
      </c>
      <c r="H645" s="58">
        <v>0</v>
      </c>
      <c r="I645" s="58">
        <v>0</v>
      </c>
      <c r="J645" s="75">
        <v>0</v>
      </c>
      <c r="K645" s="71">
        <v>0</v>
      </c>
      <c r="L645" s="65">
        <v>0</v>
      </c>
      <c r="M645" s="65">
        <v>0</v>
      </c>
      <c r="N645" s="65">
        <v>0</v>
      </c>
      <c r="O645" s="72">
        <v>0</v>
      </c>
      <c r="P645" s="67">
        <v>0</v>
      </c>
      <c r="Q645" s="66">
        <v>0</v>
      </c>
      <c r="R645" s="66">
        <v>0</v>
      </c>
      <c r="S645" s="66">
        <v>0</v>
      </c>
      <c r="T645" s="68">
        <v>0</v>
      </c>
    </row>
    <row r="646" spans="1:20">
      <c r="A646" s="69" t="str">
        <f t="shared" si="10"/>
        <v>COG1999</v>
      </c>
      <c r="B646" s="57" t="s">
        <v>772</v>
      </c>
      <c r="C646" s="57" t="s">
        <v>78</v>
      </c>
      <c r="D646" s="89">
        <v>1999</v>
      </c>
      <c r="E646" s="87" t="str">
        <f>+IFERROR(VLOOKUP(A646,reshapecocWB!$A$2:$E$3639,4,FALSE),"")</f>
        <v/>
      </c>
      <c r="F646" s="74">
        <v>0</v>
      </c>
      <c r="G646" s="58">
        <v>0</v>
      </c>
      <c r="H646" s="58">
        <v>0</v>
      </c>
      <c r="I646" s="58">
        <v>0</v>
      </c>
      <c r="J646" s="75">
        <v>0</v>
      </c>
      <c r="K646" s="71">
        <v>0</v>
      </c>
      <c r="L646" s="65">
        <v>0</v>
      </c>
      <c r="M646" s="65">
        <v>0</v>
      </c>
      <c r="N646" s="65">
        <v>0</v>
      </c>
      <c r="O646" s="72">
        <v>0</v>
      </c>
      <c r="P646" s="67">
        <v>0</v>
      </c>
      <c r="Q646" s="66">
        <v>0</v>
      </c>
      <c r="R646" s="66">
        <v>0</v>
      </c>
      <c r="S646" s="66">
        <v>0</v>
      </c>
      <c r="T646" s="68">
        <v>0</v>
      </c>
    </row>
    <row r="647" spans="1:20">
      <c r="A647" s="69" t="str">
        <f t="shared" si="10"/>
        <v>COG2000</v>
      </c>
      <c r="B647" s="57" t="s">
        <v>772</v>
      </c>
      <c r="C647" s="57" t="s">
        <v>78</v>
      </c>
      <c r="D647" s="89">
        <v>2000</v>
      </c>
      <c r="E647" s="87">
        <f>+IFERROR(VLOOKUP(A647,reshapecocWB!$A$2:$E$3639,4,FALSE),"")</f>
        <v>-0.96010249999999997</v>
      </c>
      <c r="F647" s="74">
        <v>0</v>
      </c>
      <c r="G647" s="58">
        <v>0</v>
      </c>
      <c r="H647" s="58">
        <v>0</v>
      </c>
      <c r="I647" s="58">
        <v>0</v>
      </c>
      <c r="J647" s="75">
        <v>0</v>
      </c>
      <c r="K647" s="71">
        <v>0</v>
      </c>
      <c r="L647" s="65">
        <v>0</v>
      </c>
      <c r="M647" s="65">
        <v>0</v>
      </c>
      <c r="N647" s="65">
        <v>0</v>
      </c>
      <c r="O647" s="72">
        <v>0</v>
      </c>
      <c r="P647" s="67">
        <v>0</v>
      </c>
      <c r="Q647" s="66">
        <v>0</v>
      </c>
      <c r="R647" s="66">
        <v>0</v>
      </c>
      <c r="S647" s="66">
        <v>0</v>
      </c>
      <c r="T647" s="68">
        <v>0</v>
      </c>
    </row>
    <row r="648" spans="1:20">
      <c r="A648" s="69" t="str">
        <f t="shared" si="10"/>
        <v>COG2001</v>
      </c>
      <c r="B648" s="57" t="s">
        <v>772</v>
      </c>
      <c r="C648" s="57" t="s">
        <v>78</v>
      </c>
      <c r="D648" s="89">
        <v>2001</v>
      </c>
      <c r="E648" s="87" t="str">
        <f>+IFERROR(VLOOKUP(A648,reshapecocWB!$A$2:$E$3639,4,FALSE),"")</f>
        <v/>
      </c>
      <c r="F648" s="74">
        <v>6</v>
      </c>
      <c r="G648" s="58">
        <v>0</v>
      </c>
      <c r="H648" s="58">
        <v>4</v>
      </c>
      <c r="I648" s="58">
        <v>1</v>
      </c>
      <c r="J648" s="75">
        <v>0</v>
      </c>
      <c r="K648" s="71">
        <v>0.17647058823529413</v>
      </c>
      <c r="L648" s="65">
        <v>0</v>
      </c>
      <c r="M648" s="65">
        <v>0.4</v>
      </c>
      <c r="N648" s="65">
        <v>0.33333333333333331</v>
      </c>
      <c r="O648" s="72">
        <v>0</v>
      </c>
      <c r="P648" s="67">
        <v>2.7397260273972601E-2</v>
      </c>
      <c r="Q648" s="66">
        <v>0</v>
      </c>
      <c r="R648" s="66">
        <v>0.10810810810810811</v>
      </c>
      <c r="S648" s="66">
        <v>1.9607843137254902E-2</v>
      </c>
      <c r="T648" s="68">
        <v>0</v>
      </c>
    </row>
    <row r="649" spans="1:20">
      <c r="A649" s="69" t="str">
        <f t="shared" si="10"/>
        <v>COG2002</v>
      </c>
      <c r="B649" s="57" t="s">
        <v>772</v>
      </c>
      <c r="C649" s="57" t="s">
        <v>78</v>
      </c>
      <c r="D649" s="89">
        <v>2002</v>
      </c>
      <c r="E649" s="87">
        <f>+IFERROR(VLOOKUP(A649,reshapecocWB!$A$2:$E$3639,4,FALSE),"")</f>
        <v>-0.86549591999999997</v>
      </c>
      <c r="F649" s="74">
        <v>6</v>
      </c>
      <c r="G649" s="58">
        <v>0</v>
      </c>
      <c r="H649" s="58">
        <v>4</v>
      </c>
      <c r="I649" s="58">
        <v>1</v>
      </c>
      <c r="J649" s="75">
        <v>0</v>
      </c>
      <c r="K649" s="71">
        <v>0</v>
      </c>
      <c r="L649" s="65">
        <v>0</v>
      </c>
      <c r="M649" s="65">
        <v>0</v>
      </c>
      <c r="N649" s="65">
        <v>0</v>
      </c>
      <c r="O649" s="72">
        <v>0</v>
      </c>
      <c r="P649" s="67">
        <v>2.2304832713754646E-2</v>
      </c>
      <c r="Q649" s="66">
        <v>0</v>
      </c>
      <c r="R649" s="66">
        <v>9.7560975609756101E-2</v>
      </c>
      <c r="S649" s="66">
        <v>1.8867924528301886E-2</v>
      </c>
      <c r="T649" s="68">
        <v>0</v>
      </c>
    </row>
    <row r="650" spans="1:20">
      <c r="A650" s="69" t="str">
        <f t="shared" si="10"/>
        <v>COG2003</v>
      </c>
      <c r="B650" s="57" t="s">
        <v>772</v>
      </c>
      <c r="C650" s="57" t="s">
        <v>78</v>
      </c>
      <c r="D650" s="89">
        <v>2003</v>
      </c>
      <c r="E650" s="87">
        <f>+IFERROR(VLOOKUP(A650,reshapecocWB!$A$2:$E$3639,4,FALSE),"")</f>
        <v>-0.93612724999999997</v>
      </c>
      <c r="F650" s="74">
        <v>6</v>
      </c>
      <c r="G650" s="58">
        <v>0</v>
      </c>
      <c r="H650" s="58">
        <v>4</v>
      </c>
      <c r="I650" s="58">
        <v>1</v>
      </c>
      <c r="J650" s="75">
        <v>0</v>
      </c>
      <c r="K650" s="71">
        <v>0</v>
      </c>
      <c r="L650" s="65">
        <v>0</v>
      </c>
      <c r="M650" s="65">
        <v>0</v>
      </c>
      <c r="N650" s="65">
        <v>0</v>
      </c>
      <c r="O650" s="72">
        <v>0</v>
      </c>
      <c r="P650" s="67">
        <v>1.9230769230769232E-2</v>
      </c>
      <c r="Q650" s="66">
        <v>0</v>
      </c>
      <c r="R650" s="66">
        <v>8.8888888888888892E-2</v>
      </c>
      <c r="S650" s="66">
        <v>1.7543859649122806E-2</v>
      </c>
      <c r="T650" s="68">
        <v>0</v>
      </c>
    </row>
    <row r="651" spans="1:20">
      <c r="A651" s="69" t="str">
        <f t="shared" si="10"/>
        <v>COG2004</v>
      </c>
      <c r="B651" s="57" t="s">
        <v>772</v>
      </c>
      <c r="C651" s="57" t="s">
        <v>78</v>
      </c>
      <c r="D651" s="89">
        <v>2004</v>
      </c>
      <c r="E651" s="87">
        <f>+IFERROR(VLOOKUP(A651,reshapecocWB!$A$2:$E$3639,4,FALSE),"")</f>
        <v>-0.83536929000000004</v>
      </c>
      <c r="F651" s="74">
        <v>6</v>
      </c>
      <c r="G651" s="58">
        <v>0</v>
      </c>
      <c r="H651" s="58">
        <v>4</v>
      </c>
      <c r="I651" s="58">
        <v>1</v>
      </c>
      <c r="J651" s="75">
        <v>0</v>
      </c>
      <c r="K651" s="71">
        <v>0</v>
      </c>
      <c r="L651" s="65">
        <v>0</v>
      </c>
      <c r="M651" s="65">
        <v>0</v>
      </c>
      <c r="N651" s="65">
        <v>0</v>
      </c>
      <c r="O651" s="72">
        <v>0</v>
      </c>
      <c r="P651" s="67">
        <v>1.6853932584269662E-2</v>
      </c>
      <c r="Q651" s="66">
        <v>0</v>
      </c>
      <c r="R651" s="66">
        <v>8.1632653061224483E-2</v>
      </c>
      <c r="S651" s="66">
        <v>1.5384615384615385E-2</v>
      </c>
      <c r="T651" s="68">
        <v>0</v>
      </c>
    </row>
    <row r="652" spans="1:20">
      <c r="A652" s="69" t="str">
        <f t="shared" si="10"/>
        <v>COG2005</v>
      </c>
      <c r="B652" s="57" t="s">
        <v>772</v>
      </c>
      <c r="C652" s="57" t="s">
        <v>78</v>
      </c>
      <c r="D652" s="89">
        <v>2005</v>
      </c>
      <c r="E652" s="87">
        <f>+IFERROR(VLOOKUP(A652,reshapecocWB!$A$2:$E$3639,4,FALSE),"")</f>
        <v>-1.0132284</v>
      </c>
      <c r="F652" s="74">
        <v>6</v>
      </c>
      <c r="G652" s="58">
        <v>0</v>
      </c>
      <c r="H652" s="58">
        <v>4</v>
      </c>
      <c r="I652" s="58">
        <v>1</v>
      </c>
      <c r="J652" s="75">
        <v>0</v>
      </c>
      <c r="K652" s="71">
        <v>0</v>
      </c>
      <c r="L652" s="65">
        <v>0</v>
      </c>
      <c r="M652" s="65">
        <v>0</v>
      </c>
      <c r="N652" s="65">
        <v>0</v>
      </c>
      <c r="O652" s="72">
        <v>0</v>
      </c>
      <c r="P652" s="67">
        <v>1.3605442176870748E-2</v>
      </c>
      <c r="Q652" s="66">
        <v>0</v>
      </c>
      <c r="R652" s="66">
        <v>6.7796610169491525E-2</v>
      </c>
      <c r="S652" s="66">
        <v>1.2195121951219513E-2</v>
      </c>
      <c r="T652" s="68">
        <v>0</v>
      </c>
    </row>
    <row r="653" spans="1:20">
      <c r="A653" s="69" t="str">
        <f t="shared" si="10"/>
        <v>COG2006</v>
      </c>
      <c r="B653" s="57" t="s">
        <v>772</v>
      </c>
      <c r="C653" s="57" t="s">
        <v>78</v>
      </c>
      <c r="D653" s="89">
        <v>2006</v>
      </c>
      <c r="E653" s="87">
        <f>+IFERROR(VLOOKUP(A653,reshapecocWB!$A$2:$E$3639,4,FALSE),"")</f>
        <v>-1.0523530000000001</v>
      </c>
      <c r="F653" s="74">
        <v>12</v>
      </c>
      <c r="G653" s="58">
        <v>4</v>
      </c>
      <c r="H653" s="58">
        <v>4</v>
      </c>
      <c r="I653" s="58">
        <v>1</v>
      </c>
      <c r="J653" s="75">
        <v>2</v>
      </c>
      <c r="K653" s="71">
        <v>0.10344827586206896</v>
      </c>
      <c r="L653" s="65">
        <v>0.13333333333333333</v>
      </c>
      <c r="M653" s="65">
        <v>0</v>
      </c>
      <c r="N653" s="65">
        <v>0</v>
      </c>
      <c r="O653" s="72">
        <v>0.22222222222222221</v>
      </c>
      <c r="P653" s="67">
        <v>2.4048096192384769E-2</v>
      </c>
      <c r="Q653" s="66">
        <v>1.8099547511312219E-2</v>
      </c>
      <c r="R653" s="66">
        <v>6.0606060606060608E-2</v>
      </c>
      <c r="S653" s="66">
        <v>1.0638297872340425E-2</v>
      </c>
      <c r="T653" s="68">
        <v>1.6949152542372881E-2</v>
      </c>
    </row>
    <row r="654" spans="1:20">
      <c r="A654" s="69" t="str">
        <f t="shared" si="10"/>
        <v>COG2007</v>
      </c>
      <c r="B654" s="57" t="s">
        <v>772</v>
      </c>
      <c r="C654" s="57" t="s">
        <v>78</v>
      </c>
      <c r="D654" s="89">
        <v>2007</v>
      </c>
      <c r="E654" s="87">
        <f>+IFERROR(VLOOKUP(A654,reshapecocWB!$A$2:$E$3639,4,FALSE),"")</f>
        <v>-1.0979327000000001</v>
      </c>
      <c r="F654" s="74">
        <v>12</v>
      </c>
      <c r="G654" s="58">
        <v>4</v>
      </c>
      <c r="H654" s="58">
        <v>4</v>
      </c>
      <c r="I654" s="58">
        <v>1</v>
      </c>
      <c r="J654" s="75">
        <v>2</v>
      </c>
      <c r="K654" s="71">
        <v>0</v>
      </c>
      <c r="L654" s="65">
        <v>0</v>
      </c>
      <c r="M654" s="65">
        <v>0</v>
      </c>
      <c r="N654" s="65">
        <v>0</v>
      </c>
      <c r="O654" s="72">
        <v>0</v>
      </c>
      <c r="P654" s="67">
        <v>2.0618556701030927E-2</v>
      </c>
      <c r="Q654" s="66">
        <v>1.5444015444015444E-2</v>
      </c>
      <c r="R654" s="66">
        <v>5.128205128205128E-2</v>
      </c>
      <c r="S654" s="66">
        <v>9.3457943925233638E-3</v>
      </c>
      <c r="T654" s="68">
        <v>1.4492753623188406E-2</v>
      </c>
    </row>
    <row r="655" spans="1:20">
      <c r="A655" s="69" t="str">
        <f t="shared" si="10"/>
        <v>COG2008</v>
      </c>
      <c r="B655" s="57" t="s">
        <v>772</v>
      </c>
      <c r="C655" s="57" t="s">
        <v>78</v>
      </c>
      <c r="D655" s="89">
        <v>2008</v>
      </c>
      <c r="E655" s="87">
        <f>+IFERROR(VLOOKUP(A655,reshapecocWB!$A$2:$E$3639,4,FALSE),"")</f>
        <v>-1.1273029999999999</v>
      </c>
      <c r="F655" s="74">
        <v>12</v>
      </c>
      <c r="G655" s="58">
        <v>4</v>
      </c>
      <c r="H655" s="58">
        <v>4</v>
      </c>
      <c r="I655" s="58">
        <v>1</v>
      </c>
      <c r="J655" s="75">
        <v>2</v>
      </c>
      <c r="K655" s="71">
        <v>0</v>
      </c>
      <c r="L655" s="65">
        <v>0</v>
      </c>
      <c r="M655" s="65">
        <v>0</v>
      </c>
      <c r="N655" s="65">
        <v>0</v>
      </c>
      <c r="O655" s="72">
        <v>0</v>
      </c>
      <c r="P655" s="67">
        <v>1.6282225237449117E-2</v>
      </c>
      <c r="Q655" s="66">
        <v>1.1940298507462687E-2</v>
      </c>
      <c r="R655" s="66">
        <v>4.2105263157894736E-2</v>
      </c>
      <c r="S655" s="66">
        <v>7.6335877862595417E-3</v>
      </c>
      <c r="T655" s="68">
        <v>1.1363636363636364E-2</v>
      </c>
    </row>
    <row r="656" spans="1:20">
      <c r="A656" s="69" t="str">
        <f t="shared" si="10"/>
        <v>COG2009</v>
      </c>
      <c r="B656" s="57" t="s">
        <v>772</v>
      </c>
      <c r="C656" s="57" t="s">
        <v>78</v>
      </c>
      <c r="D656" s="89">
        <v>2009</v>
      </c>
      <c r="E656" s="87">
        <f>+IFERROR(VLOOKUP(A656,reshapecocWB!$A$2:$E$3639,4,FALSE),"")</f>
        <v>-1.1759073</v>
      </c>
      <c r="F656" s="74">
        <v>12</v>
      </c>
      <c r="G656" s="58">
        <v>4</v>
      </c>
      <c r="H656" s="58">
        <v>4</v>
      </c>
      <c r="I656" s="58">
        <v>1</v>
      </c>
      <c r="J656" s="75">
        <v>2</v>
      </c>
      <c r="K656" s="71">
        <v>0</v>
      </c>
      <c r="L656" s="65">
        <v>0</v>
      </c>
      <c r="M656" s="65">
        <v>0</v>
      </c>
      <c r="N656" s="65">
        <v>0</v>
      </c>
      <c r="O656" s="72">
        <v>0</v>
      </c>
      <c r="P656" s="67">
        <v>1.1764705882352941E-2</v>
      </c>
      <c r="Q656" s="66">
        <v>8.4925690021231421E-3</v>
      </c>
      <c r="R656" s="66">
        <v>3.1496062992125984E-2</v>
      </c>
      <c r="S656" s="66">
        <v>5.7803468208092483E-3</v>
      </c>
      <c r="T656" s="68">
        <v>8.0321285140562242E-3</v>
      </c>
    </row>
    <row r="657" spans="1:20">
      <c r="A657" s="69" t="str">
        <f t="shared" si="10"/>
        <v>COG2010</v>
      </c>
      <c r="B657" s="57" t="s">
        <v>772</v>
      </c>
      <c r="C657" s="57" t="s">
        <v>78</v>
      </c>
      <c r="D657" s="89">
        <v>2010</v>
      </c>
      <c r="E657" s="87">
        <f>+IFERROR(VLOOKUP(A657,reshapecocWB!$A$2:$E$3639,4,FALSE),"")</f>
        <v>-1.1143067</v>
      </c>
      <c r="F657" s="74">
        <v>12</v>
      </c>
      <c r="G657" s="58">
        <v>4</v>
      </c>
      <c r="H657" s="58">
        <v>4</v>
      </c>
      <c r="I657" s="58">
        <v>1</v>
      </c>
      <c r="J657" s="75">
        <v>2</v>
      </c>
      <c r="K657" s="71">
        <v>0</v>
      </c>
      <c r="L657" s="65">
        <v>0</v>
      </c>
      <c r="M657" s="65">
        <v>0</v>
      </c>
      <c r="N657" s="65">
        <v>0</v>
      </c>
      <c r="O657" s="72">
        <v>0</v>
      </c>
      <c r="P657" s="67">
        <v>9.4861660079051391E-3</v>
      </c>
      <c r="Q657" s="66">
        <v>7.0175438596491229E-3</v>
      </c>
      <c r="R657" s="66">
        <v>2.4691358024691357E-2</v>
      </c>
      <c r="S657" s="66">
        <v>4.4247787610619468E-3</v>
      </c>
      <c r="T657" s="68">
        <v>6.5146579804560263E-3</v>
      </c>
    </row>
    <row r="658" spans="1:20">
      <c r="A658" s="69" t="str">
        <f t="shared" si="10"/>
        <v>COG2011</v>
      </c>
      <c r="B658" s="57" t="s">
        <v>772</v>
      </c>
      <c r="C658" s="57" t="s">
        <v>78</v>
      </c>
      <c r="D658" s="89">
        <v>2011</v>
      </c>
      <c r="E658" s="87">
        <f>+IFERROR(VLOOKUP(A658,reshapecocWB!$A$2:$E$3639,4,FALSE),"")</f>
        <v>-1.0774794999999999</v>
      </c>
      <c r="F658" s="74">
        <v>12</v>
      </c>
      <c r="G658" s="58">
        <v>4</v>
      </c>
      <c r="H658" s="58">
        <v>4</v>
      </c>
      <c r="I658" s="58">
        <v>1</v>
      </c>
      <c r="J658" s="75">
        <v>2</v>
      </c>
      <c r="K658" s="71">
        <v>0</v>
      </c>
      <c r="L658" s="65">
        <v>0</v>
      </c>
      <c r="M658" s="65">
        <v>0</v>
      </c>
      <c r="N658" s="65">
        <v>0</v>
      </c>
      <c r="O658" s="72">
        <v>0</v>
      </c>
      <c r="P658" s="67">
        <v>7.7071290944123313E-3</v>
      </c>
      <c r="Q658" s="66">
        <v>5.6258790436005627E-3</v>
      </c>
      <c r="R658" s="66">
        <v>2.0100502512562814E-2</v>
      </c>
      <c r="S658" s="66">
        <v>3.5335689045936395E-3</v>
      </c>
      <c r="T658" s="68">
        <v>5.4945054945054949E-3</v>
      </c>
    </row>
    <row r="659" spans="1:20">
      <c r="A659" s="69" t="str">
        <f t="shared" si="10"/>
        <v>COG2012</v>
      </c>
      <c r="B659" s="57" t="s">
        <v>772</v>
      </c>
      <c r="C659" s="57" t="s">
        <v>78</v>
      </c>
      <c r="D659" s="89">
        <v>2012</v>
      </c>
      <c r="E659" s="87">
        <f>+IFERROR(VLOOKUP(A659,reshapecocWB!$A$2:$E$3639,4,FALSE),"")</f>
        <v>-1.1941782000000001</v>
      </c>
      <c r="F659" s="74">
        <v>12</v>
      </c>
      <c r="G659" s="58">
        <v>4</v>
      </c>
      <c r="H659" s="58">
        <v>4</v>
      </c>
      <c r="I659" s="58">
        <v>1</v>
      </c>
      <c r="J659" s="75">
        <v>2</v>
      </c>
      <c r="K659" s="71">
        <v>0</v>
      </c>
      <c r="L659" s="65">
        <v>0</v>
      </c>
      <c r="M659" s="65">
        <v>0</v>
      </c>
      <c r="N659" s="65">
        <v>0</v>
      </c>
      <c r="O659" s="72">
        <v>0</v>
      </c>
      <c r="P659" s="67">
        <v>7.2683222289521504E-3</v>
      </c>
      <c r="Q659" s="66">
        <v>5.2770448548812663E-3</v>
      </c>
      <c r="R659" s="66">
        <v>1.9138755980861243E-2</v>
      </c>
      <c r="S659" s="66">
        <v>3.3003300330033004E-3</v>
      </c>
      <c r="T659" s="68">
        <v>5.2493438320209973E-3</v>
      </c>
    </row>
    <row r="660" spans="1:20">
      <c r="A660" s="69" t="str">
        <f t="shared" si="10"/>
        <v>COG2013</v>
      </c>
      <c r="B660" s="57" t="s">
        <v>772</v>
      </c>
      <c r="C660" s="57" t="s">
        <v>78</v>
      </c>
      <c r="D660" s="89">
        <v>2013</v>
      </c>
      <c r="E660" s="87">
        <f>+IFERROR(VLOOKUP(A660,reshapecocWB!$A$2:$E$3639,4,FALSE),"")</f>
        <v>-1.1899120999999999</v>
      </c>
      <c r="F660" s="74">
        <v>12</v>
      </c>
      <c r="G660" s="58">
        <v>4</v>
      </c>
      <c r="H660" s="58">
        <v>4</v>
      </c>
      <c r="I660" s="58">
        <v>1</v>
      </c>
      <c r="J660" s="75">
        <v>2</v>
      </c>
      <c r="K660" s="71">
        <v>0</v>
      </c>
      <c r="L660" s="65">
        <v>0</v>
      </c>
      <c r="M660" s="65">
        <v>0</v>
      </c>
      <c r="N660" s="65">
        <v>0</v>
      </c>
      <c r="O660" s="72">
        <v>0</v>
      </c>
      <c r="P660" s="67">
        <v>6.8925904652498565E-3</v>
      </c>
      <c r="Q660" s="66">
        <v>4.9751243781094526E-3</v>
      </c>
      <c r="R660" s="66">
        <v>1.8779342723004695E-2</v>
      </c>
      <c r="S660" s="66">
        <v>3.1847133757961785E-3</v>
      </c>
      <c r="T660" s="68">
        <v>4.8780487804878049E-3</v>
      </c>
    </row>
    <row r="661" spans="1:20">
      <c r="A661" s="69" t="str">
        <f t="shared" si="10"/>
        <v>COG2014</v>
      </c>
      <c r="B661" s="57" t="s">
        <v>772</v>
      </c>
      <c r="C661" s="57" t="s">
        <v>78</v>
      </c>
      <c r="D661" s="89">
        <v>2014</v>
      </c>
      <c r="E661" s="87">
        <f>+IFERROR(VLOOKUP(A661,reshapecocWB!$A$2:$E$3639,4,FALSE),"")</f>
        <v>-1.2157187</v>
      </c>
      <c r="F661" s="74">
        <v>12</v>
      </c>
      <c r="G661" s="58">
        <v>4</v>
      </c>
      <c r="H661" s="58">
        <v>4</v>
      </c>
      <c r="I661" s="58">
        <v>1</v>
      </c>
      <c r="J661" s="75">
        <v>2</v>
      </c>
      <c r="K661" s="71">
        <v>0</v>
      </c>
      <c r="L661" s="65">
        <v>0</v>
      </c>
      <c r="M661" s="65">
        <v>0</v>
      </c>
      <c r="N661" s="65">
        <v>0</v>
      </c>
      <c r="O661" s="72">
        <v>0</v>
      </c>
      <c r="P661" s="67">
        <v>6.3157894736842104E-3</v>
      </c>
      <c r="Q661" s="66">
        <v>4.5558086560364463E-3</v>
      </c>
      <c r="R661" s="66">
        <v>1.7621145374449341E-2</v>
      </c>
      <c r="S661" s="66">
        <v>2.9154518950437317E-3</v>
      </c>
      <c r="T661" s="68">
        <v>4.4247787610619468E-3</v>
      </c>
    </row>
    <row r="662" spans="1:20">
      <c r="A662" s="69" t="str">
        <f t="shared" si="10"/>
        <v>COG2015</v>
      </c>
      <c r="B662" s="57" t="s">
        <v>772</v>
      </c>
      <c r="C662" s="57" t="s">
        <v>78</v>
      </c>
      <c r="D662" s="89">
        <v>2015</v>
      </c>
      <c r="E662" s="87">
        <f>+IFERROR(VLOOKUP(A662,reshapecocWB!$A$2:$E$3639,4,FALSE),"")</f>
        <v>-1.2226805999999999</v>
      </c>
      <c r="F662" s="74">
        <v>12</v>
      </c>
      <c r="G662" s="58">
        <v>4</v>
      </c>
      <c r="H662" s="58">
        <v>4</v>
      </c>
      <c r="I662" s="58">
        <v>1</v>
      </c>
      <c r="J662" s="75">
        <v>2</v>
      </c>
      <c r="K662" s="71">
        <v>0</v>
      </c>
      <c r="L662" s="65">
        <v>0</v>
      </c>
      <c r="M662" s="65">
        <v>0</v>
      </c>
      <c r="N662" s="65">
        <v>0</v>
      </c>
      <c r="O662" s="72">
        <v>0</v>
      </c>
      <c r="P662" s="67">
        <v>5.9671805072103431E-3</v>
      </c>
      <c r="Q662" s="66">
        <v>4.2735042735042739E-3</v>
      </c>
      <c r="R662" s="66">
        <v>1.6736401673640166E-2</v>
      </c>
      <c r="S662" s="66">
        <v>2.8328611898016999E-3</v>
      </c>
      <c r="T662" s="68">
        <v>4.140786749482402E-3</v>
      </c>
    </row>
    <row r="663" spans="1:20">
      <c r="A663" s="69" t="str">
        <f t="shared" si="10"/>
        <v>COL1996</v>
      </c>
      <c r="B663" s="57" t="s">
        <v>73</v>
      </c>
      <c r="C663" s="57" t="s">
        <v>74</v>
      </c>
      <c r="D663" s="89">
        <v>1996</v>
      </c>
      <c r="E663" s="87">
        <f>+IFERROR(VLOOKUP(A663,reshapecocWB!$A$2:$E$3639,4,FALSE),"")</f>
        <v>-0.48787591000000002</v>
      </c>
      <c r="F663" s="74">
        <v>0</v>
      </c>
      <c r="G663" s="58">
        <v>0</v>
      </c>
      <c r="H663" s="58">
        <v>0</v>
      </c>
      <c r="I663" s="58">
        <v>0</v>
      </c>
      <c r="J663" s="75">
        <v>0</v>
      </c>
      <c r="K663" s="71">
        <v>0</v>
      </c>
      <c r="L663" s="65">
        <v>0</v>
      </c>
      <c r="M663" s="65">
        <v>0</v>
      </c>
      <c r="N663" s="65">
        <v>0</v>
      </c>
      <c r="O663" s="72">
        <v>0</v>
      </c>
      <c r="P663" s="67">
        <v>0</v>
      </c>
      <c r="Q663" s="66">
        <v>0</v>
      </c>
      <c r="R663" s="66">
        <v>0</v>
      </c>
      <c r="S663" s="66">
        <v>0</v>
      </c>
      <c r="T663" s="68">
        <v>0</v>
      </c>
    </row>
    <row r="664" spans="1:20">
      <c r="A664" s="69" t="str">
        <f t="shared" si="10"/>
        <v>COL1997</v>
      </c>
      <c r="B664" s="57" t="s">
        <v>73</v>
      </c>
      <c r="C664" s="57" t="s">
        <v>74</v>
      </c>
      <c r="D664" s="89">
        <v>1997</v>
      </c>
      <c r="E664" s="87" t="str">
        <f>+IFERROR(VLOOKUP(A664,reshapecocWB!$A$2:$E$3639,4,FALSE),"")</f>
        <v/>
      </c>
      <c r="F664" s="74">
        <v>0</v>
      </c>
      <c r="G664" s="58">
        <v>0</v>
      </c>
      <c r="H664" s="58">
        <v>0</v>
      </c>
      <c r="I664" s="58">
        <v>0</v>
      </c>
      <c r="J664" s="75">
        <v>0</v>
      </c>
      <c r="K664" s="71">
        <v>0</v>
      </c>
      <c r="L664" s="65">
        <v>0</v>
      </c>
      <c r="M664" s="65">
        <v>0</v>
      </c>
      <c r="N664" s="65">
        <v>0</v>
      </c>
      <c r="O664" s="72">
        <v>0</v>
      </c>
      <c r="P664" s="67">
        <v>0</v>
      </c>
      <c r="Q664" s="66">
        <v>0</v>
      </c>
      <c r="R664" s="66">
        <v>0</v>
      </c>
      <c r="S664" s="66">
        <v>0</v>
      </c>
      <c r="T664" s="68">
        <v>0</v>
      </c>
    </row>
    <row r="665" spans="1:20">
      <c r="A665" s="69" t="str">
        <f t="shared" si="10"/>
        <v>COL1998</v>
      </c>
      <c r="B665" s="57" t="s">
        <v>73</v>
      </c>
      <c r="C665" s="57" t="s">
        <v>74</v>
      </c>
      <c r="D665" s="89">
        <v>1998</v>
      </c>
      <c r="E665" s="87">
        <f>+IFERROR(VLOOKUP(A665,reshapecocWB!$A$2:$E$3639,4,FALSE),"")</f>
        <v>-0.42956760999999999</v>
      </c>
      <c r="F665" s="74">
        <v>0</v>
      </c>
      <c r="G665" s="58">
        <v>0</v>
      </c>
      <c r="H665" s="58">
        <v>0</v>
      </c>
      <c r="I665" s="58">
        <v>0</v>
      </c>
      <c r="J665" s="75">
        <v>0</v>
      </c>
      <c r="K665" s="71">
        <v>0</v>
      </c>
      <c r="L665" s="65">
        <v>0</v>
      </c>
      <c r="M665" s="65">
        <v>0</v>
      </c>
      <c r="N665" s="65">
        <v>0</v>
      </c>
      <c r="O665" s="72">
        <v>0</v>
      </c>
      <c r="P665" s="67">
        <v>0</v>
      </c>
      <c r="Q665" s="66">
        <v>0</v>
      </c>
      <c r="R665" s="66">
        <v>0</v>
      </c>
      <c r="S665" s="66">
        <v>0</v>
      </c>
      <c r="T665" s="68">
        <v>0</v>
      </c>
    </row>
    <row r="666" spans="1:20">
      <c r="A666" s="69" t="str">
        <f t="shared" si="10"/>
        <v>COL1999</v>
      </c>
      <c r="B666" s="57" t="s">
        <v>73</v>
      </c>
      <c r="C666" s="57" t="s">
        <v>74</v>
      </c>
      <c r="D666" s="89">
        <v>1999</v>
      </c>
      <c r="E666" s="87" t="str">
        <f>+IFERROR(VLOOKUP(A666,reshapecocWB!$A$2:$E$3639,4,FALSE),"")</f>
        <v/>
      </c>
      <c r="F666" s="74">
        <v>0</v>
      </c>
      <c r="G666" s="58">
        <v>0</v>
      </c>
      <c r="H666" s="58">
        <v>0</v>
      </c>
      <c r="I666" s="58">
        <v>0</v>
      </c>
      <c r="J666" s="75">
        <v>0</v>
      </c>
      <c r="K666" s="71">
        <v>0</v>
      </c>
      <c r="L666" s="65">
        <v>0</v>
      </c>
      <c r="M666" s="65">
        <v>0</v>
      </c>
      <c r="N666" s="65">
        <v>0</v>
      </c>
      <c r="O666" s="72">
        <v>0</v>
      </c>
      <c r="P666" s="67">
        <v>0</v>
      </c>
      <c r="Q666" s="66">
        <v>0</v>
      </c>
      <c r="R666" s="66">
        <v>0</v>
      </c>
      <c r="S666" s="66">
        <v>0</v>
      </c>
      <c r="T666" s="68">
        <v>0</v>
      </c>
    </row>
    <row r="667" spans="1:20">
      <c r="A667" s="69" t="str">
        <f t="shared" si="10"/>
        <v>COL2000</v>
      </c>
      <c r="B667" s="57" t="s">
        <v>73</v>
      </c>
      <c r="C667" s="57" t="s">
        <v>74</v>
      </c>
      <c r="D667" s="89">
        <v>2000</v>
      </c>
      <c r="E667" s="87">
        <f>+IFERROR(VLOOKUP(A667,reshapecocWB!$A$2:$E$3639,4,FALSE),"")</f>
        <v>-0.40379198999999999</v>
      </c>
      <c r="F667" s="74">
        <v>0</v>
      </c>
      <c r="G667" s="58">
        <v>0</v>
      </c>
      <c r="H667" s="58">
        <v>0</v>
      </c>
      <c r="I667" s="58">
        <v>0</v>
      </c>
      <c r="J667" s="75">
        <v>0</v>
      </c>
      <c r="K667" s="71">
        <v>0</v>
      </c>
      <c r="L667" s="65">
        <v>0</v>
      </c>
      <c r="M667" s="65">
        <v>0</v>
      </c>
      <c r="N667" s="65">
        <v>0</v>
      </c>
      <c r="O667" s="72">
        <v>0</v>
      </c>
      <c r="P667" s="67">
        <v>0</v>
      </c>
      <c r="Q667" s="66">
        <v>0</v>
      </c>
      <c r="R667" s="66">
        <v>0</v>
      </c>
      <c r="S667" s="66">
        <v>0</v>
      </c>
      <c r="T667" s="68">
        <v>0</v>
      </c>
    </row>
    <row r="668" spans="1:20">
      <c r="A668" s="69" t="str">
        <f t="shared" si="10"/>
        <v>COL2001</v>
      </c>
      <c r="B668" s="57" t="s">
        <v>73</v>
      </c>
      <c r="C668" s="57" t="s">
        <v>74</v>
      </c>
      <c r="D668" s="89">
        <v>2001</v>
      </c>
      <c r="E668" s="87" t="str">
        <f>+IFERROR(VLOOKUP(A668,reshapecocWB!$A$2:$E$3639,4,FALSE),"")</f>
        <v/>
      </c>
      <c r="F668" s="74">
        <v>0</v>
      </c>
      <c r="G668" s="58">
        <v>0</v>
      </c>
      <c r="H668" s="58">
        <v>0</v>
      </c>
      <c r="I668" s="58">
        <v>0</v>
      </c>
      <c r="J668" s="75">
        <v>0</v>
      </c>
      <c r="K668" s="71">
        <v>0</v>
      </c>
      <c r="L668" s="65">
        <v>0</v>
      </c>
      <c r="M668" s="65">
        <v>0</v>
      </c>
      <c r="N668" s="65">
        <v>0</v>
      </c>
      <c r="O668" s="72">
        <v>0</v>
      </c>
      <c r="P668" s="67">
        <v>0</v>
      </c>
      <c r="Q668" s="66">
        <v>0</v>
      </c>
      <c r="R668" s="66">
        <v>0</v>
      </c>
      <c r="S668" s="66">
        <v>0</v>
      </c>
      <c r="T668" s="68">
        <v>0</v>
      </c>
    </row>
    <row r="669" spans="1:20">
      <c r="A669" s="69" t="str">
        <f t="shared" si="10"/>
        <v>COL2002</v>
      </c>
      <c r="B669" s="57" t="s">
        <v>73</v>
      </c>
      <c r="C669" s="57" t="s">
        <v>74</v>
      </c>
      <c r="D669" s="89">
        <v>2002</v>
      </c>
      <c r="E669" s="87">
        <f>+IFERROR(VLOOKUP(A669,reshapecocWB!$A$2:$E$3639,4,FALSE),"")</f>
        <v>-0.23624927000000001</v>
      </c>
      <c r="F669" s="74">
        <v>0</v>
      </c>
      <c r="G669" s="58">
        <v>0</v>
      </c>
      <c r="H669" s="58">
        <v>0</v>
      </c>
      <c r="I669" s="58">
        <v>0</v>
      </c>
      <c r="J669" s="75">
        <v>0</v>
      </c>
      <c r="K669" s="71">
        <v>0</v>
      </c>
      <c r="L669" s="65">
        <v>0</v>
      </c>
      <c r="M669" s="65">
        <v>0</v>
      </c>
      <c r="N669" s="65">
        <v>0</v>
      </c>
      <c r="O669" s="72">
        <v>0</v>
      </c>
      <c r="P669" s="67">
        <v>0</v>
      </c>
      <c r="Q669" s="66">
        <v>0</v>
      </c>
      <c r="R669" s="66">
        <v>0</v>
      </c>
      <c r="S669" s="66">
        <v>0</v>
      </c>
      <c r="T669" s="68">
        <v>0</v>
      </c>
    </row>
    <row r="670" spans="1:20">
      <c r="A670" s="69" t="str">
        <f t="shared" si="10"/>
        <v>COL2003</v>
      </c>
      <c r="B670" s="57" t="s">
        <v>73</v>
      </c>
      <c r="C670" s="57" t="s">
        <v>74</v>
      </c>
      <c r="D670" s="89">
        <v>2003</v>
      </c>
      <c r="E670" s="87">
        <f>+IFERROR(VLOOKUP(A670,reshapecocWB!$A$2:$E$3639,4,FALSE),"")</f>
        <v>-0.16953649000000001</v>
      </c>
      <c r="F670" s="74">
        <v>0</v>
      </c>
      <c r="G670" s="58">
        <v>0</v>
      </c>
      <c r="H670" s="58">
        <v>0</v>
      </c>
      <c r="I670" s="58">
        <v>0</v>
      </c>
      <c r="J670" s="75">
        <v>0</v>
      </c>
      <c r="K670" s="71">
        <v>0</v>
      </c>
      <c r="L670" s="65">
        <v>0</v>
      </c>
      <c r="M670" s="65">
        <v>0</v>
      </c>
      <c r="N670" s="65">
        <v>0</v>
      </c>
      <c r="O670" s="72">
        <v>0</v>
      </c>
      <c r="P670" s="67">
        <v>0</v>
      </c>
      <c r="Q670" s="66">
        <v>0</v>
      </c>
      <c r="R670" s="66">
        <v>0</v>
      </c>
      <c r="S670" s="66">
        <v>0</v>
      </c>
      <c r="T670" s="68">
        <v>0</v>
      </c>
    </row>
    <row r="671" spans="1:20">
      <c r="A671" s="69" t="str">
        <f t="shared" si="10"/>
        <v>COL2004</v>
      </c>
      <c r="B671" s="57" t="s">
        <v>73</v>
      </c>
      <c r="C671" s="57" t="s">
        <v>74</v>
      </c>
      <c r="D671" s="89">
        <v>2004</v>
      </c>
      <c r="E671" s="87">
        <f>+IFERROR(VLOOKUP(A671,reshapecocWB!$A$2:$E$3639,4,FALSE),"")</f>
        <v>-9.6943500000000002E-2</v>
      </c>
      <c r="F671" s="74">
        <v>0</v>
      </c>
      <c r="G671" s="58">
        <v>0</v>
      </c>
      <c r="H671" s="58">
        <v>0</v>
      </c>
      <c r="I671" s="58">
        <v>0</v>
      </c>
      <c r="J671" s="75">
        <v>0</v>
      </c>
      <c r="K671" s="71">
        <v>0</v>
      </c>
      <c r="L671" s="65">
        <v>0</v>
      </c>
      <c r="M671" s="65">
        <v>0</v>
      </c>
      <c r="N671" s="65">
        <v>0</v>
      </c>
      <c r="O671" s="72">
        <v>0</v>
      </c>
      <c r="P671" s="67">
        <v>0</v>
      </c>
      <c r="Q671" s="66">
        <v>0</v>
      </c>
      <c r="R671" s="66">
        <v>0</v>
      </c>
      <c r="S671" s="66">
        <v>0</v>
      </c>
      <c r="T671" s="68">
        <v>0</v>
      </c>
    </row>
    <row r="672" spans="1:20">
      <c r="A672" s="69" t="str">
        <f t="shared" si="10"/>
        <v>COL2005</v>
      </c>
      <c r="B672" s="57" t="s">
        <v>73</v>
      </c>
      <c r="C672" s="57" t="s">
        <v>74</v>
      </c>
      <c r="D672" s="89">
        <v>2005</v>
      </c>
      <c r="E672" s="87">
        <f>+IFERROR(VLOOKUP(A672,reshapecocWB!$A$2:$E$3639,4,FALSE),"")</f>
        <v>-0.11607047</v>
      </c>
      <c r="F672" s="74">
        <v>1</v>
      </c>
      <c r="G672" s="58">
        <v>1</v>
      </c>
      <c r="H672" s="58">
        <v>0</v>
      </c>
      <c r="I672" s="58">
        <v>0</v>
      </c>
      <c r="J672" s="75">
        <v>0</v>
      </c>
      <c r="K672" s="71">
        <v>1.1764705882352941E-2</v>
      </c>
      <c r="L672" s="65">
        <v>2.7027027027027029E-2</v>
      </c>
      <c r="M672" s="65">
        <v>0</v>
      </c>
      <c r="N672" s="65">
        <v>0</v>
      </c>
      <c r="O672" s="72">
        <v>0</v>
      </c>
      <c r="P672" s="67">
        <v>2.2675736961451248E-3</v>
      </c>
      <c r="Q672" s="66">
        <v>5.235602094240838E-3</v>
      </c>
      <c r="R672" s="66">
        <v>0</v>
      </c>
      <c r="S672" s="66">
        <v>0</v>
      </c>
      <c r="T672" s="68">
        <v>0</v>
      </c>
    </row>
    <row r="673" spans="1:20">
      <c r="A673" s="69" t="str">
        <f t="shared" si="10"/>
        <v>COL2006</v>
      </c>
      <c r="B673" s="57" t="s">
        <v>73</v>
      </c>
      <c r="C673" s="57" t="s">
        <v>74</v>
      </c>
      <c r="D673" s="89">
        <v>2006</v>
      </c>
      <c r="E673" s="87">
        <f>+IFERROR(VLOOKUP(A673,reshapecocWB!$A$2:$E$3639,4,FALSE),"")</f>
        <v>-9.938632E-2</v>
      </c>
      <c r="F673" s="74">
        <v>1</v>
      </c>
      <c r="G673" s="58">
        <v>1</v>
      </c>
      <c r="H673" s="58">
        <v>0</v>
      </c>
      <c r="I673" s="58">
        <v>0</v>
      </c>
      <c r="J673" s="75">
        <v>0</v>
      </c>
      <c r="K673" s="71">
        <v>0</v>
      </c>
      <c r="L673" s="65">
        <v>0</v>
      </c>
      <c r="M673" s="65">
        <v>0</v>
      </c>
      <c r="N673" s="65">
        <v>0</v>
      </c>
      <c r="O673" s="72">
        <v>0</v>
      </c>
      <c r="P673" s="67">
        <v>2.004008016032064E-3</v>
      </c>
      <c r="Q673" s="66">
        <v>4.5248868778280547E-3</v>
      </c>
      <c r="R673" s="66">
        <v>0</v>
      </c>
      <c r="S673" s="66">
        <v>0</v>
      </c>
      <c r="T673" s="68">
        <v>0</v>
      </c>
    </row>
    <row r="674" spans="1:20">
      <c r="A674" s="69" t="str">
        <f t="shared" si="10"/>
        <v>COL2007</v>
      </c>
      <c r="B674" s="57" t="s">
        <v>73</v>
      </c>
      <c r="C674" s="57" t="s">
        <v>74</v>
      </c>
      <c r="D674" s="89">
        <v>2007</v>
      </c>
      <c r="E674" s="87">
        <f>+IFERROR(VLOOKUP(A674,reshapecocWB!$A$2:$E$3639,4,FALSE),"")</f>
        <v>-0.19125729999999999</v>
      </c>
      <c r="F674" s="74">
        <v>2</v>
      </c>
      <c r="G674" s="58">
        <v>1</v>
      </c>
      <c r="H674" s="58">
        <v>0</v>
      </c>
      <c r="I674" s="58">
        <v>0</v>
      </c>
      <c r="J674" s="75">
        <v>0</v>
      </c>
      <c r="K674" s="71">
        <v>1.2048192771084338E-2</v>
      </c>
      <c r="L674" s="65">
        <v>0</v>
      </c>
      <c r="M674" s="65">
        <v>0</v>
      </c>
      <c r="N674" s="65">
        <v>7.6923076923076927E-2</v>
      </c>
      <c r="O674" s="72">
        <v>0</v>
      </c>
      <c r="P674" s="67">
        <v>3.4364261168384879E-3</v>
      </c>
      <c r="Q674" s="66">
        <v>3.8610038610038611E-3</v>
      </c>
      <c r="R674" s="66">
        <v>0</v>
      </c>
      <c r="S674" s="66">
        <v>0</v>
      </c>
      <c r="T674" s="68">
        <v>0</v>
      </c>
    </row>
    <row r="675" spans="1:20">
      <c r="A675" s="69" t="str">
        <f t="shared" si="10"/>
        <v>COL2008</v>
      </c>
      <c r="B675" s="57" t="s">
        <v>73</v>
      </c>
      <c r="C675" s="57" t="s">
        <v>74</v>
      </c>
      <c r="D675" s="89">
        <v>2008</v>
      </c>
      <c r="E675" s="87">
        <f>+IFERROR(VLOOKUP(A675,reshapecocWB!$A$2:$E$3639,4,FALSE),"")</f>
        <v>-0.21891074999999999</v>
      </c>
      <c r="F675" s="74">
        <v>2</v>
      </c>
      <c r="G675" s="58">
        <v>1</v>
      </c>
      <c r="H675" s="58">
        <v>0</v>
      </c>
      <c r="I675" s="58">
        <v>0</v>
      </c>
      <c r="J675" s="75">
        <v>0</v>
      </c>
      <c r="K675" s="71">
        <v>0</v>
      </c>
      <c r="L675" s="65">
        <v>0</v>
      </c>
      <c r="M675" s="65">
        <v>0</v>
      </c>
      <c r="N675" s="65">
        <v>0</v>
      </c>
      <c r="O675" s="72">
        <v>0</v>
      </c>
      <c r="P675" s="67">
        <v>2.7137042062415195E-3</v>
      </c>
      <c r="Q675" s="66">
        <v>2.9850746268656717E-3</v>
      </c>
      <c r="R675" s="66">
        <v>0</v>
      </c>
      <c r="S675" s="66">
        <v>0</v>
      </c>
      <c r="T675" s="68">
        <v>0</v>
      </c>
    </row>
    <row r="676" spans="1:20">
      <c r="A676" s="69" t="str">
        <f t="shared" si="10"/>
        <v>COL2009</v>
      </c>
      <c r="B676" s="57" t="s">
        <v>73</v>
      </c>
      <c r="C676" s="57" t="s">
        <v>74</v>
      </c>
      <c r="D676" s="89">
        <v>2009</v>
      </c>
      <c r="E676" s="87">
        <f>+IFERROR(VLOOKUP(A676,reshapecocWB!$A$2:$E$3639,4,FALSE),"")</f>
        <v>-0.30378749999999999</v>
      </c>
      <c r="F676" s="74">
        <v>7</v>
      </c>
      <c r="G676" s="58">
        <v>4</v>
      </c>
      <c r="H676" s="58">
        <v>1</v>
      </c>
      <c r="I676" s="58">
        <v>1</v>
      </c>
      <c r="J676" s="75">
        <v>0</v>
      </c>
      <c r="K676" s="71">
        <v>1.7667844522968199E-2</v>
      </c>
      <c r="L676" s="65">
        <v>2.2058823529411766E-2</v>
      </c>
      <c r="M676" s="65">
        <v>3.125E-2</v>
      </c>
      <c r="N676" s="65">
        <v>2.3809523809523808E-2</v>
      </c>
      <c r="O676" s="72">
        <v>0</v>
      </c>
      <c r="P676" s="67">
        <v>6.8627450980392156E-3</v>
      </c>
      <c r="Q676" s="66">
        <v>8.4925690021231421E-3</v>
      </c>
      <c r="R676" s="66">
        <v>7.874015748031496E-3</v>
      </c>
      <c r="S676" s="66">
        <v>5.7803468208092483E-3</v>
      </c>
      <c r="T676" s="68">
        <v>0</v>
      </c>
    </row>
    <row r="677" spans="1:20">
      <c r="A677" s="69" t="str">
        <f t="shared" si="10"/>
        <v>COL2010</v>
      </c>
      <c r="B677" s="57" t="s">
        <v>73</v>
      </c>
      <c r="C677" s="57" t="s">
        <v>74</v>
      </c>
      <c r="D677" s="89">
        <v>2010</v>
      </c>
      <c r="E677" s="87">
        <f>+IFERROR(VLOOKUP(A677,reshapecocWB!$A$2:$E$3639,4,FALSE),"")</f>
        <v>-0.41041001999999999</v>
      </c>
      <c r="F677" s="74">
        <v>7</v>
      </c>
      <c r="G677" s="58">
        <v>4</v>
      </c>
      <c r="H677" s="58">
        <v>1</v>
      </c>
      <c r="I677" s="58">
        <v>1</v>
      </c>
      <c r="J677" s="75">
        <v>0</v>
      </c>
      <c r="K677" s="71">
        <v>0</v>
      </c>
      <c r="L677" s="65">
        <v>0</v>
      </c>
      <c r="M677" s="65">
        <v>0</v>
      </c>
      <c r="N677" s="65">
        <v>0</v>
      </c>
      <c r="O677" s="72">
        <v>0</v>
      </c>
      <c r="P677" s="67">
        <v>5.5335968379446642E-3</v>
      </c>
      <c r="Q677" s="66">
        <v>7.0175438596491229E-3</v>
      </c>
      <c r="R677" s="66">
        <v>6.1728395061728392E-3</v>
      </c>
      <c r="S677" s="66">
        <v>4.4247787610619468E-3</v>
      </c>
      <c r="T677" s="68">
        <v>0</v>
      </c>
    </row>
    <row r="678" spans="1:20">
      <c r="A678" s="69" t="str">
        <f t="shared" si="10"/>
        <v>COL2011</v>
      </c>
      <c r="B678" s="57" t="s">
        <v>73</v>
      </c>
      <c r="C678" s="57" t="s">
        <v>74</v>
      </c>
      <c r="D678" s="89">
        <v>2011</v>
      </c>
      <c r="E678" s="87">
        <f>+IFERROR(VLOOKUP(A678,reshapecocWB!$A$2:$E$3639,4,FALSE),"")</f>
        <v>-0.30152854000000001</v>
      </c>
      <c r="F678" s="74">
        <v>30</v>
      </c>
      <c r="G678" s="58">
        <v>16</v>
      </c>
      <c r="H678" s="58">
        <v>5</v>
      </c>
      <c r="I678" s="58">
        <v>4</v>
      </c>
      <c r="J678" s="75">
        <v>4</v>
      </c>
      <c r="K678" s="71">
        <v>7.8767123287671229E-2</v>
      </c>
      <c r="L678" s="65">
        <v>8.5106382978723402E-2</v>
      </c>
      <c r="M678" s="65">
        <v>0.10810810810810811</v>
      </c>
      <c r="N678" s="65">
        <v>5.2631578947368418E-2</v>
      </c>
      <c r="O678" s="72">
        <v>7.0175438596491224E-2</v>
      </c>
      <c r="P678" s="67">
        <v>1.9267822736030827E-2</v>
      </c>
      <c r="Q678" s="66">
        <v>2.2503516174402251E-2</v>
      </c>
      <c r="R678" s="66">
        <v>2.5125628140703519E-2</v>
      </c>
      <c r="S678" s="66">
        <v>1.4134275618374558E-2</v>
      </c>
      <c r="T678" s="68">
        <v>1.098901098901099E-2</v>
      </c>
    </row>
    <row r="679" spans="1:20">
      <c r="A679" s="69" t="str">
        <f t="shared" si="10"/>
        <v>COL2012</v>
      </c>
      <c r="B679" s="57" t="s">
        <v>73</v>
      </c>
      <c r="C679" s="57" t="s">
        <v>74</v>
      </c>
      <c r="D679" s="89">
        <v>2012</v>
      </c>
      <c r="E679" s="87">
        <f>+IFERROR(VLOOKUP(A679,reshapecocWB!$A$2:$E$3639,4,FALSE),"")</f>
        <v>-0.42519372999999999</v>
      </c>
      <c r="F679" s="74">
        <v>30</v>
      </c>
      <c r="G679" s="58">
        <v>16</v>
      </c>
      <c r="H679" s="58">
        <v>5</v>
      </c>
      <c r="I679" s="58">
        <v>4</v>
      </c>
      <c r="J679" s="75">
        <v>4</v>
      </c>
      <c r="K679" s="71">
        <v>0</v>
      </c>
      <c r="L679" s="65">
        <v>0</v>
      </c>
      <c r="M679" s="65">
        <v>0</v>
      </c>
      <c r="N679" s="65">
        <v>0</v>
      </c>
      <c r="O679" s="72">
        <v>0</v>
      </c>
      <c r="P679" s="67">
        <v>1.8170805572380374E-2</v>
      </c>
      <c r="Q679" s="66">
        <v>2.1108179419525065E-2</v>
      </c>
      <c r="R679" s="66">
        <v>2.3923444976076555E-2</v>
      </c>
      <c r="S679" s="66">
        <v>1.3201320132013201E-2</v>
      </c>
      <c r="T679" s="68">
        <v>1.0498687664041995E-2</v>
      </c>
    </row>
    <row r="680" spans="1:20">
      <c r="A680" s="69" t="str">
        <f t="shared" si="10"/>
        <v>COL2013</v>
      </c>
      <c r="B680" s="57" t="s">
        <v>73</v>
      </c>
      <c r="C680" s="57" t="s">
        <v>74</v>
      </c>
      <c r="D680" s="89">
        <v>2013</v>
      </c>
      <c r="E680" s="87">
        <f>+IFERROR(VLOOKUP(A680,reshapecocWB!$A$2:$E$3639,4,FALSE),"")</f>
        <v>-0.43026593000000002</v>
      </c>
      <c r="F680" s="74">
        <v>30</v>
      </c>
      <c r="G680" s="58">
        <v>16</v>
      </c>
      <c r="H680" s="58">
        <v>5</v>
      </c>
      <c r="I680" s="58">
        <v>4</v>
      </c>
      <c r="J680" s="75">
        <v>4</v>
      </c>
      <c r="K680" s="71">
        <v>0</v>
      </c>
      <c r="L680" s="65">
        <v>0</v>
      </c>
      <c r="M680" s="65">
        <v>0</v>
      </c>
      <c r="N680" s="65">
        <v>0</v>
      </c>
      <c r="O680" s="72">
        <v>0</v>
      </c>
      <c r="P680" s="67">
        <v>1.7231476163124641E-2</v>
      </c>
      <c r="Q680" s="66">
        <v>1.9900497512437811E-2</v>
      </c>
      <c r="R680" s="66">
        <v>2.3474178403755867E-2</v>
      </c>
      <c r="S680" s="66">
        <v>1.2738853503184714E-2</v>
      </c>
      <c r="T680" s="68">
        <v>9.7560975609756097E-3</v>
      </c>
    </row>
    <row r="681" spans="1:20">
      <c r="A681" s="69" t="str">
        <f t="shared" si="10"/>
        <v>COL2014</v>
      </c>
      <c r="B681" s="57" t="s">
        <v>73</v>
      </c>
      <c r="C681" s="57" t="s">
        <v>74</v>
      </c>
      <c r="D681" s="89">
        <v>2014</v>
      </c>
      <c r="E681" s="87">
        <f>+IFERROR(VLOOKUP(A681,reshapecocWB!$A$2:$E$3639,4,FALSE),"")</f>
        <v>-0.39438677</v>
      </c>
      <c r="F681" s="74">
        <v>30</v>
      </c>
      <c r="G681" s="58">
        <v>16</v>
      </c>
      <c r="H681" s="58">
        <v>5</v>
      </c>
      <c r="I681" s="58">
        <v>4</v>
      </c>
      <c r="J681" s="75">
        <v>4</v>
      </c>
      <c r="K681" s="71">
        <v>0</v>
      </c>
      <c r="L681" s="65">
        <v>0</v>
      </c>
      <c r="M681" s="65">
        <v>0</v>
      </c>
      <c r="N681" s="65">
        <v>0</v>
      </c>
      <c r="O681" s="72">
        <v>0</v>
      </c>
      <c r="P681" s="67">
        <v>1.5789473684210527E-2</v>
      </c>
      <c r="Q681" s="66">
        <v>1.8223234624145785E-2</v>
      </c>
      <c r="R681" s="66">
        <v>2.2026431718061675E-2</v>
      </c>
      <c r="S681" s="66">
        <v>1.1661807580174927E-2</v>
      </c>
      <c r="T681" s="68">
        <v>8.8495575221238937E-3</v>
      </c>
    </row>
    <row r="682" spans="1:20">
      <c r="A682" s="69" t="str">
        <f t="shared" si="10"/>
        <v>COL2015</v>
      </c>
      <c r="B682" s="57" t="s">
        <v>73</v>
      </c>
      <c r="C682" s="57" t="s">
        <v>74</v>
      </c>
      <c r="D682" s="89">
        <v>2015</v>
      </c>
      <c r="E682" s="87">
        <f>+IFERROR(VLOOKUP(A682,reshapecocWB!$A$2:$E$3639,4,FALSE),"")</f>
        <v>-0.29261321000000001</v>
      </c>
      <c r="F682" s="74">
        <v>30</v>
      </c>
      <c r="G682" s="58">
        <v>16</v>
      </c>
      <c r="H682" s="58">
        <v>5</v>
      </c>
      <c r="I682" s="58">
        <v>4</v>
      </c>
      <c r="J682" s="75">
        <v>4</v>
      </c>
      <c r="K682" s="71">
        <v>0</v>
      </c>
      <c r="L682" s="65">
        <v>0</v>
      </c>
      <c r="M682" s="65">
        <v>0</v>
      </c>
      <c r="N682" s="65">
        <v>0</v>
      </c>
      <c r="O682" s="72">
        <v>0</v>
      </c>
      <c r="P682" s="67">
        <v>1.4917951268025857E-2</v>
      </c>
      <c r="Q682" s="66">
        <v>1.7094017094017096E-2</v>
      </c>
      <c r="R682" s="66">
        <v>2.0920502092050208E-2</v>
      </c>
      <c r="S682" s="66">
        <v>1.1331444759206799E-2</v>
      </c>
      <c r="T682" s="68">
        <v>8.2815734989648039E-3</v>
      </c>
    </row>
    <row r="683" spans="1:20">
      <c r="A683" s="69" t="str">
        <f t="shared" si="10"/>
        <v>COM1996</v>
      </c>
      <c r="B683" s="57" t="s">
        <v>75</v>
      </c>
      <c r="C683" s="57" t="s">
        <v>76</v>
      </c>
      <c r="D683" s="89">
        <v>1996</v>
      </c>
      <c r="E683" s="87">
        <f>+IFERROR(VLOOKUP(A683,reshapecocWB!$A$2:$E$3639,4,FALSE),"")</f>
        <v>-0.93073123999999996</v>
      </c>
      <c r="F683" s="74">
        <v>0</v>
      </c>
      <c r="G683" s="58">
        <v>0</v>
      </c>
      <c r="H683" s="58">
        <v>0</v>
      </c>
      <c r="I683" s="58">
        <v>0</v>
      </c>
      <c r="J683" s="75">
        <v>0</v>
      </c>
      <c r="K683" s="71">
        <v>0</v>
      </c>
      <c r="L683" s="65">
        <v>0</v>
      </c>
      <c r="M683" s="65">
        <v>0</v>
      </c>
      <c r="N683" s="65">
        <v>0</v>
      </c>
      <c r="O683" s="72">
        <v>0</v>
      </c>
      <c r="P683" s="67">
        <v>0</v>
      </c>
      <c r="Q683" s="66">
        <v>0</v>
      </c>
      <c r="R683" s="66">
        <v>0</v>
      </c>
      <c r="S683" s="66">
        <v>0</v>
      </c>
      <c r="T683" s="68">
        <v>0</v>
      </c>
    </row>
    <row r="684" spans="1:20">
      <c r="A684" s="69" t="str">
        <f t="shared" si="10"/>
        <v>COM1997</v>
      </c>
      <c r="B684" s="57" t="s">
        <v>75</v>
      </c>
      <c r="C684" s="57" t="s">
        <v>76</v>
      </c>
      <c r="D684" s="89">
        <v>1997</v>
      </c>
      <c r="E684" s="87" t="str">
        <f>+IFERROR(VLOOKUP(A684,reshapecocWB!$A$2:$E$3639,4,FALSE),"")</f>
        <v/>
      </c>
      <c r="F684" s="74">
        <v>0</v>
      </c>
      <c r="G684" s="58">
        <v>0</v>
      </c>
      <c r="H684" s="58">
        <v>0</v>
      </c>
      <c r="I684" s="58">
        <v>0</v>
      </c>
      <c r="J684" s="75">
        <v>0</v>
      </c>
      <c r="K684" s="71">
        <v>0</v>
      </c>
      <c r="L684" s="65">
        <v>0</v>
      </c>
      <c r="M684" s="65">
        <v>0</v>
      </c>
      <c r="N684" s="65">
        <v>0</v>
      </c>
      <c r="O684" s="72">
        <v>0</v>
      </c>
      <c r="P684" s="67">
        <v>0</v>
      </c>
      <c r="Q684" s="66">
        <v>0</v>
      </c>
      <c r="R684" s="66">
        <v>0</v>
      </c>
      <c r="S684" s="66">
        <v>0</v>
      </c>
      <c r="T684" s="68">
        <v>0</v>
      </c>
    </row>
    <row r="685" spans="1:20">
      <c r="A685" s="69" t="str">
        <f t="shared" si="10"/>
        <v>COM1998</v>
      </c>
      <c r="B685" s="57" t="s">
        <v>75</v>
      </c>
      <c r="C685" s="57" t="s">
        <v>76</v>
      </c>
      <c r="D685" s="89">
        <v>1998</v>
      </c>
      <c r="E685" s="87">
        <f>+IFERROR(VLOOKUP(A685,reshapecocWB!$A$2:$E$3639,4,FALSE),"")</f>
        <v>-1.3114555999999999</v>
      </c>
      <c r="F685" s="74">
        <v>0</v>
      </c>
      <c r="G685" s="58">
        <v>0</v>
      </c>
      <c r="H685" s="58">
        <v>0</v>
      </c>
      <c r="I685" s="58">
        <v>0</v>
      </c>
      <c r="J685" s="75">
        <v>0</v>
      </c>
      <c r="K685" s="71">
        <v>0</v>
      </c>
      <c r="L685" s="65">
        <v>0</v>
      </c>
      <c r="M685" s="65">
        <v>0</v>
      </c>
      <c r="N685" s="65">
        <v>0</v>
      </c>
      <c r="O685" s="72">
        <v>0</v>
      </c>
      <c r="P685" s="67">
        <v>0</v>
      </c>
      <c r="Q685" s="66">
        <v>0</v>
      </c>
      <c r="R685" s="66">
        <v>0</v>
      </c>
      <c r="S685" s="66">
        <v>0</v>
      </c>
      <c r="T685" s="68">
        <v>0</v>
      </c>
    </row>
    <row r="686" spans="1:20">
      <c r="A686" s="69" t="str">
        <f t="shared" si="10"/>
        <v>COM1999</v>
      </c>
      <c r="B686" s="57" t="s">
        <v>75</v>
      </c>
      <c r="C686" s="57" t="s">
        <v>76</v>
      </c>
      <c r="D686" s="89">
        <v>1999</v>
      </c>
      <c r="E686" s="87" t="str">
        <f>+IFERROR(VLOOKUP(A686,reshapecocWB!$A$2:$E$3639,4,FALSE),"")</f>
        <v/>
      </c>
      <c r="F686" s="74">
        <v>0</v>
      </c>
      <c r="G686" s="58">
        <v>0</v>
      </c>
      <c r="H686" s="58">
        <v>0</v>
      </c>
      <c r="I686" s="58">
        <v>0</v>
      </c>
      <c r="J686" s="75">
        <v>0</v>
      </c>
      <c r="K686" s="71">
        <v>0</v>
      </c>
      <c r="L686" s="65">
        <v>0</v>
      </c>
      <c r="M686" s="65">
        <v>0</v>
      </c>
      <c r="N686" s="65">
        <v>0</v>
      </c>
      <c r="O686" s="72">
        <v>0</v>
      </c>
      <c r="P686" s="67">
        <v>0</v>
      </c>
      <c r="Q686" s="66">
        <v>0</v>
      </c>
      <c r="R686" s="66">
        <v>0</v>
      </c>
      <c r="S686" s="66">
        <v>0</v>
      </c>
      <c r="T686" s="68">
        <v>0</v>
      </c>
    </row>
    <row r="687" spans="1:20">
      <c r="A687" s="69" t="str">
        <f t="shared" si="10"/>
        <v>COM2000</v>
      </c>
      <c r="B687" s="57" t="s">
        <v>75</v>
      </c>
      <c r="C687" s="57" t="s">
        <v>76</v>
      </c>
      <c r="D687" s="89">
        <v>2000</v>
      </c>
      <c r="E687" s="87">
        <f>+IFERROR(VLOOKUP(A687,reshapecocWB!$A$2:$E$3639,4,FALSE),"")</f>
        <v>-1.1238208999999999</v>
      </c>
      <c r="F687" s="74">
        <v>0</v>
      </c>
      <c r="G687" s="58">
        <v>0</v>
      </c>
      <c r="H687" s="58">
        <v>0</v>
      </c>
      <c r="I687" s="58">
        <v>0</v>
      </c>
      <c r="J687" s="75">
        <v>0</v>
      </c>
      <c r="K687" s="71">
        <v>0</v>
      </c>
      <c r="L687" s="65">
        <v>0</v>
      </c>
      <c r="M687" s="65">
        <v>0</v>
      </c>
      <c r="N687" s="65">
        <v>0</v>
      </c>
      <c r="O687" s="72">
        <v>0</v>
      </c>
      <c r="P687" s="67">
        <v>0</v>
      </c>
      <c r="Q687" s="66">
        <v>0</v>
      </c>
      <c r="R687" s="66">
        <v>0</v>
      </c>
      <c r="S687" s="66">
        <v>0</v>
      </c>
      <c r="T687" s="68">
        <v>0</v>
      </c>
    </row>
    <row r="688" spans="1:20">
      <c r="A688" s="69" t="str">
        <f t="shared" si="10"/>
        <v>COM2001</v>
      </c>
      <c r="B688" s="57" t="s">
        <v>75</v>
      </c>
      <c r="C688" s="57" t="s">
        <v>76</v>
      </c>
      <c r="D688" s="89">
        <v>2001</v>
      </c>
      <c r="E688" s="87" t="str">
        <f>+IFERROR(VLOOKUP(A688,reshapecocWB!$A$2:$E$3639,4,FALSE),"")</f>
        <v/>
      </c>
      <c r="F688" s="74">
        <v>1</v>
      </c>
      <c r="G688" s="58">
        <v>0</v>
      </c>
      <c r="H688" s="58">
        <v>0</v>
      </c>
      <c r="I688" s="58">
        <v>0</v>
      </c>
      <c r="J688" s="75">
        <v>0</v>
      </c>
      <c r="K688" s="71">
        <v>2.9411764705882353E-2</v>
      </c>
      <c r="L688" s="65">
        <v>0</v>
      </c>
      <c r="M688" s="65">
        <v>0</v>
      </c>
      <c r="N688" s="65">
        <v>0.16666666666666666</v>
      </c>
      <c r="O688" s="72">
        <v>0</v>
      </c>
      <c r="P688" s="67">
        <v>4.5662100456621002E-3</v>
      </c>
      <c r="Q688" s="66">
        <v>0</v>
      </c>
      <c r="R688" s="66">
        <v>0</v>
      </c>
      <c r="S688" s="66">
        <v>0</v>
      </c>
      <c r="T688" s="68">
        <v>0</v>
      </c>
    </row>
    <row r="689" spans="1:20">
      <c r="A689" s="69" t="str">
        <f t="shared" si="10"/>
        <v>COM2002</v>
      </c>
      <c r="B689" s="57" t="s">
        <v>75</v>
      </c>
      <c r="C689" s="57" t="s">
        <v>76</v>
      </c>
      <c r="D689" s="89">
        <v>2002</v>
      </c>
      <c r="E689" s="87">
        <f>+IFERROR(VLOOKUP(A689,reshapecocWB!$A$2:$E$3639,4,FALSE),"")</f>
        <v>-0.87055104999999999</v>
      </c>
      <c r="F689" s="74">
        <v>1</v>
      </c>
      <c r="G689" s="58">
        <v>0</v>
      </c>
      <c r="H689" s="58">
        <v>0</v>
      </c>
      <c r="I689" s="58">
        <v>0</v>
      </c>
      <c r="J689" s="75">
        <v>0</v>
      </c>
      <c r="K689" s="71">
        <v>0</v>
      </c>
      <c r="L689" s="65">
        <v>0</v>
      </c>
      <c r="M689" s="65">
        <v>0</v>
      </c>
      <c r="N689" s="65">
        <v>0</v>
      </c>
      <c r="O689" s="72">
        <v>0</v>
      </c>
      <c r="P689" s="67">
        <v>3.7174721189591076E-3</v>
      </c>
      <c r="Q689" s="66">
        <v>0</v>
      </c>
      <c r="R689" s="66">
        <v>0</v>
      </c>
      <c r="S689" s="66">
        <v>0</v>
      </c>
      <c r="T689" s="68">
        <v>0</v>
      </c>
    </row>
    <row r="690" spans="1:20">
      <c r="A690" s="69" t="str">
        <f t="shared" si="10"/>
        <v>COM2003</v>
      </c>
      <c r="B690" s="57" t="s">
        <v>75</v>
      </c>
      <c r="C690" s="57" t="s">
        <v>76</v>
      </c>
      <c r="D690" s="89">
        <v>2003</v>
      </c>
      <c r="E690" s="87">
        <f>+IFERROR(VLOOKUP(A690,reshapecocWB!$A$2:$E$3639,4,FALSE),"")</f>
        <v>-0.83941465999999998</v>
      </c>
      <c r="F690" s="74">
        <v>1</v>
      </c>
      <c r="G690" s="58">
        <v>0</v>
      </c>
      <c r="H690" s="58">
        <v>0</v>
      </c>
      <c r="I690" s="58">
        <v>0</v>
      </c>
      <c r="J690" s="75">
        <v>0</v>
      </c>
      <c r="K690" s="71">
        <v>0</v>
      </c>
      <c r="L690" s="65">
        <v>0</v>
      </c>
      <c r="M690" s="65">
        <v>0</v>
      </c>
      <c r="N690" s="65">
        <v>0</v>
      </c>
      <c r="O690" s="72">
        <v>0</v>
      </c>
      <c r="P690" s="67">
        <v>3.205128205128205E-3</v>
      </c>
      <c r="Q690" s="66">
        <v>0</v>
      </c>
      <c r="R690" s="66">
        <v>0</v>
      </c>
      <c r="S690" s="66">
        <v>0</v>
      </c>
      <c r="T690" s="68">
        <v>0</v>
      </c>
    </row>
    <row r="691" spans="1:20">
      <c r="A691" s="69" t="str">
        <f t="shared" si="10"/>
        <v>COM2004</v>
      </c>
      <c r="B691" s="57" t="s">
        <v>75</v>
      </c>
      <c r="C691" s="57" t="s">
        <v>76</v>
      </c>
      <c r="D691" s="89">
        <v>2004</v>
      </c>
      <c r="E691" s="87">
        <f>+IFERROR(VLOOKUP(A691,reshapecocWB!$A$2:$E$3639,4,FALSE),"")</f>
        <v>-0.84012920000000002</v>
      </c>
      <c r="F691" s="74">
        <v>1</v>
      </c>
      <c r="G691" s="58">
        <v>0</v>
      </c>
      <c r="H691" s="58">
        <v>0</v>
      </c>
      <c r="I691" s="58">
        <v>0</v>
      </c>
      <c r="J691" s="75">
        <v>0</v>
      </c>
      <c r="K691" s="71">
        <v>0</v>
      </c>
      <c r="L691" s="65">
        <v>0</v>
      </c>
      <c r="M691" s="65">
        <v>0</v>
      </c>
      <c r="N691" s="65">
        <v>0</v>
      </c>
      <c r="O691" s="72">
        <v>0</v>
      </c>
      <c r="P691" s="67">
        <v>2.8089887640449437E-3</v>
      </c>
      <c r="Q691" s="66">
        <v>0</v>
      </c>
      <c r="R691" s="66">
        <v>0</v>
      </c>
      <c r="S691" s="66">
        <v>0</v>
      </c>
      <c r="T691" s="68">
        <v>0</v>
      </c>
    </row>
    <row r="692" spans="1:20">
      <c r="A692" s="69" t="str">
        <f t="shared" si="10"/>
        <v>COM2005</v>
      </c>
      <c r="B692" s="57" t="s">
        <v>75</v>
      </c>
      <c r="C692" s="57" t="s">
        <v>76</v>
      </c>
      <c r="D692" s="89">
        <v>2005</v>
      </c>
      <c r="E692" s="87">
        <f>+IFERROR(VLOOKUP(A692,reshapecocWB!$A$2:$E$3639,4,FALSE),"")</f>
        <v>-0.82111703999999996</v>
      </c>
      <c r="F692" s="74">
        <v>1</v>
      </c>
      <c r="G692" s="58">
        <v>0</v>
      </c>
      <c r="H692" s="58">
        <v>0</v>
      </c>
      <c r="I692" s="58">
        <v>0</v>
      </c>
      <c r="J692" s="75">
        <v>0</v>
      </c>
      <c r="K692" s="71">
        <v>0</v>
      </c>
      <c r="L692" s="65">
        <v>0</v>
      </c>
      <c r="M692" s="65">
        <v>0</v>
      </c>
      <c r="N692" s="65">
        <v>0</v>
      </c>
      <c r="O692" s="72">
        <v>0</v>
      </c>
      <c r="P692" s="67">
        <v>2.2675736961451248E-3</v>
      </c>
      <c r="Q692" s="66">
        <v>0</v>
      </c>
      <c r="R692" s="66">
        <v>0</v>
      </c>
      <c r="S692" s="66">
        <v>0</v>
      </c>
      <c r="T692" s="68">
        <v>0</v>
      </c>
    </row>
    <row r="693" spans="1:20">
      <c r="A693" s="69" t="str">
        <f t="shared" si="10"/>
        <v>COM2006</v>
      </c>
      <c r="B693" s="57" t="s">
        <v>75</v>
      </c>
      <c r="C693" s="57" t="s">
        <v>76</v>
      </c>
      <c r="D693" s="89">
        <v>2006</v>
      </c>
      <c r="E693" s="87">
        <f>+IFERROR(VLOOKUP(A693,reshapecocWB!$A$2:$E$3639,4,FALSE),"")</f>
        <v>-0.63631236999999996</v>
      </c>
      <c r="F693" s="74">
        <v>1</v>
      </c>
      <c r="G693" s="58">
        <v>0</v>
      </c>
      <c r="H693" s="58">
        <v>0</v>
      </c>
      <c r="I693" s="58">
        <v>0</v>
      </c>
      <c r="J693" s="75">
        <v>0</v>
      </c>
      <c r="K693" s="71">
        <v>0</v>
      </c>
      <c r="L693" s="65">
        <v>0</v>
      </c>
      <c r="M693" s="65">
        <v>0</v>
      </c>
      <c r="N693" s="65">
        <v>0</v>
      </c>
      <c r="O693" s="72">
        <v>0</v>
      </c>
      <c r="P693" s="67">
        <v>2.004008016032064E-3</v>
      </c>
      <c r="Q693" s="66">
        <v>0</v>
      </c>
      <c r="R693" s="66">
        <v>0</v>
      </c>
      <c r="S693" s="66">
        <v>0</v>
      </c>
      <c r="T693" s="68">
        <v>0</v>
      </c>
    </row>
    <row r="694" spans="1:20">
      <c r="A694" s="69" t="str">
        <f t="shared" si="10"/>
        <v>COM2007</v>
      </c>
      <c r="B694" s="57" t="s">
        <v>75</v>
      </c>
      <c r="C694" s="57" t="s">
        <v>76</v>
      </c>
      <c r="D694" s="89">
        <v>2007</v>
      </c>
      <c r="E694" s="87">
        <f>+IFERROR(VLOOKUP(A694,reshapecocWB!$A$2:$E$3639,4,FALSE),"")</f>
        <v>-0.64837509000000004</v>
      </c>
      <c r="F694" s="74">
        <v>1</v>
      </c>
      <c r="G694" s="58">
        <v>0</v>
      </c>
      <c r="H694" s="58">
        <v>0</v>
      </c>
      <c r="I694" s="58">
        <v>0</v>
      </c>
      <c r="J694" s="75">
        <v>0</v>
      </c>
      <c r="K694" s="71">
        <v>0</v>
      </c>
      <c r="L694" s="65">
        <v>0</v>
      </c>
      <c r="M694" s="65">
        <v>0</v>
      </c>
      <c r="N694" s="65">
        <v>0</v>
      </c>
      <c r="O694" s="72">
        <v>0</v>
      </c>
      <c r="P694" s="67">
        <v>1.718213058419244E-3</v>
      </c>
      <c r="Q694" s="66">
        <v>0</v>
      </c>
      <c r="R694" s="66">
        <v>0</v>
      </c>
      <c r="S694" s="66">
        <v>0</v>
      </c>
      <c r="T694" s="68">
        <v>0</v>
      </c>
    </row>
    <row r="695" spans="1:20">
      <c r="A695" s="69" t="str">
        <f t="shared" si="10"/>
        <v>COM2008</v>
      </c>
      <c r="B695" s="57" t="s">
        <v>75</v>
      </c>
      <c r="C695" s="57" t="s">
        <v>76</v>
      </c>
      <c r="D695" s="89">
        <v>2008</v>
      </c>
      <c r="E695" s="87">
        <f>+IFERROR(VLOOKUP(A695,reshapecocWB!$A$2:$E$3639,4,FALSE),"")</f>
        <v>-0.74795115000000001</v>
      </c>
      <c r="F695" s="74">
        <v>1</v>
      </c>
      <c r="G695" s="58">
        <v>0</v>
      </c>
      <c r="H695" s="58">
        <v>0</v>
      </c>
      <c r="I695" s="58">
        <v>0</v>
      </c>
      <c r="J695" s="75">
        <v>0</v>
      </c>
      <c r="K695" s="71">
        <v>0</v>
      </c>
      <c r="L695" s="65">
        <v>0</v>
      </c>
      <c r="M695" s="65">
        <v>0</v>
      </c>
      <c r="N695" s="65">
        <v>0</v>
      </c>
      <c r="O695" s="72">
        <v>0</v>
      </c>
      <c r="P695" s="67">
        <v>1.3568521031207597E-3</v>
      </c>
      <c r="Q695" s="66">
        <v>0</v>
      </c>
      <c r="R695" s="66">
        <v>0</v>
      </c>
      <c r="S695" s="66">
        <v>0</v>
      </c>
      <c r="T695" s="68">
        <v>0</v>
      </c>
    </row>
    <row r="696" spans="1:20">
      <c r="A696" s="69" t="str">
        <f t="shared" si="10"/>
        <v>COM2009</v>
      </c>
      <c r="B696" s="57" t="s">
        <v>75</v>
      </c>
      <c r="C696" s="57" t="s">
        <v>76</v>
      </c>
      <c r="D696" s="89">
        <v>2009</v>
      </c>
      <c r="E696" s="87">
        <f>+IFERROR(VLOOKUP(A696,reshapecocWB!$A$2:$E$3639,4,FALSE),"")</f>
        <v>-0.78335248999999996</v>
      </c>
      <c r="F696" s="74">
        <v>1</v>
      </c>
      <c r="G696" s="58">
        <v>0</v>
      </c>
      <c r="H696" s="58">
        <v>0</v>
      </c>
      <c r="I696" s="58">
        <v>0</v>
      </c>
      <c r="J696" s="75">
        <v>0</v>
      </c>
      <c r="K696" s="71">
        <v>0</v>
      </c>
      <c r="L696" s="65">
        <v>0</v>
      </c>
      <c r="M696" s="65">
        <v>0</v>
      </c>
      <c r="N696" s="65">
        <v>0</v>
      </c>
      <c r="O696" s="72">
        <v>0</v>
      </c>
      <c r="P696" s="67">
        <v>9.8039215686274508E-4</v>
      </c>
      <c r="Q696" s="66">
        <v>0</v>
      </c>
      <c r="R696" s="66">
        <v>0</v>
      </c>
      <c r="S696" s="66">
        <v>0</v>
      </c>
      <c r="T696" s="68">
        <v>0</v>
      </c>
    </row>
    <row r="697" spans="1:20">
      <c r="A697" s="69" t="str">
        <f t="shared" si="10"/>
        <v>COM2010</v>
      </c>
      <c r="B697" s="57" t="s">
        <v>75</v>
      </c>
      <c r="C697" s="57" t="s">
        <v>76</v>
      </c>
      <c r="D697" s="89">
        <v>2010</v>
      </c>
      <c r="E697" s="87">
        <f>+IFERROR(VLOOKUP(A697,reshapecocWB!$A$2:$E$3639,4,FALSE),"")</f>
        <v>-0.74787247000000001</v>
      </c>
      <c r="F697" s="74">
        <v>3</v>
      </c>
      <c r="G697" s="58">
        <v>0</v>
      </c>
      <c r="H697" s="58">
        <v>1</v>
      </c>
      <c r="I697" s="58">
        <v>1</v>
      </c>
      <c r="J697" s="75">
        <v>0</v>
      </c>
      <c r="K697" s="71">
        <v>8.1632653061224497E-3</v>
      </c>
      <c r="L697" s="65">
        <v>0</v>
      </c>
      <c r="M697" s="65">
        <v>2.8571428571428571E-2</v>
      </c>
      <c r="N697" s="65">
        <v>1.8867924528301886E-2</v>
      </c>
      <c r="O697" s="72">
        <v>0</v>
      </c>
      <c r="P697" s="67">
        <v>2.3715415019762848E-3</v>
      </c>
      <c r="Q697" s="66">
        <v>0</v>
      </c>
      <c r="R697" s="66">
        <v>6.1728395061728392E-3</v>
      </c>
      <c r="S697" s="66">
        <v>4.4247787610619468E-3</v>
      </c>
      <c r="T697" s="68">
        <v>0</v>
      </c>
    </row>
    <row r="698" spans="1:20">
      <c r="A698" s="69" t="str">
        <f t="shared" si="10"/>
        <v>COM2011</v>
      </c>
      <c r="B698" s="57" t="s">
        <v>75</v>
      </c>
      <c r="C698" s="57" t="s">
        <v>76</v>
      </c>
      <c r="D698" s="89">
        <v>2011</v>
      </c>
      <c r="E698" s="87">
        <f>+IFERROR(VLOOKUP(A698,reshapecocWB!$A$2:$E$3639,4,FALSE),"")</f>
        <v>-0.70950811999999996</v>
      </c>
      <c r="F698" s="74">
        <v>3</v>
      </c>
      <c r="G698" s="58">
        <v>0</v>
      </c>
      <c r="H698" s="58">
        <v>1</v>
      </c>
      <c r="I698" s="58">
        <v>1</v>
      </c>
      <c r="J698" s="75">
        <v>0</v>
      </c>
      <c r="K698" s="71">
        <v>0</v>
      </c>
      <c r="L698" s="65">
        <v>0</v>
      </c>
      <c r="M698" s="65">
        <v>0</v>
      </c>
      <c r="N698" s="65">
        <v>0</v>
      </c>
      <c r="O698" s="72">
        <v>0</v>
      </c>
      <c r="P698" s="67">
        <v>1.9267822736030828E-3</v>
      </c>
      <c r="Q698" s="66">
        <v>0</v>
      </c>
      <c r="R698" s="66">
        <v>5.0251256281407036E-3</v>
      </c>
      <c r="S698" s="66">
        <v>3.5335689045936395E-3</v>
      </c>
      <c r="T698" s="68">
        <v>0</v>
      </c>
    </row>
    <row r="699" spans="1:20">
      <c r="A699" s="69" t="str">
        <f t="shared" si="10"/>
        <v>COM2012</v>
      </c>
      <c r="B699" s="57" t="s">
        <v>75</v>
      </c>
      <c r="C699" s="57" t="s">
        <v>76</v>
      </c>
      <c r="D699" s="89">
        <v>2012</v>
      </c>
      <c r="E699" s="87">
        <f>+IFERROR(VLOOKUP(A699,reshapecocWB!$A$2:$E$3639,4,FALSE),"")</f>
        <v>-0.69493729000000004</v>
      </c>
      <c r="F699" s="74">
        <v>3</v>
      </c>
      <c r="G699" s="58">
        <v>0</v>
      </c>
      <c r="H699" s="58">
        <v>1</v>
      </c>
      <c r="I699" s="58">
        <v>1</v>
      </c>
      <c r="J699" s="75">
        <v>0</v>
      </c>
      <c r="K699" s="71">
        <v>0</v>
      </c>
      <c r="L699" s="65">
        <v>0</v>
      </c>
      <c r="M699" s="65">
        <v>0</v>
      </c>
      <c r="N699" s="65">
        <v>0</v>
      </c>
      <c r="O699" s="72">
        <v>0</v>
      </c>
      <c r="P699" s="67">
        <v>1.8170805572380376E-3</v>
      </c>
      <c r="Q699" s="66">
        <v>0</v>
      </c>
      <c r="R699" s="66">
        <v>4.7846889952153108E-3</v>
      </c>
      <c r="S699" s="66">
        <v>3.3003300330033004E-3</v>
      </c>
      <c r="T699" s="68">
        <v>0</v>
      </c>
    </row>
    <row r="700" spans="1:20">
      <c r="A700" s="69" t="str">
        <f t="shared" si="10"/>
        <v>COM2013</v>
      </c>
      <c r="B700" s="57" t="s">
        <v>75</v>
      </c>
      <c r="C700" s="57" t="s">
        <v>76</v>
      </c>
      <c r="D700" s="89">
        <v>2013</v>
      </c>
      <c r="E700" s="87">
        <f>+IFERROR(VLOOKUP(A700,reshapecocWB!$A$2:$E$3639,4,FALSE),"")</f>
        <v>-0.69318192999999995</v>
      </c>
      <c r="F700" s="74">
        <v>3</v>
      </c>
      <c r="G700" s="58">
        <v>0</v>
      </c>
      <c r="H700" s="58">
        <v>1</v>
      </c>
      <c r="I700" s="58">
        <v>1</v>
      </c>
      <c r="J700" s="75">
        <v>0</v>
      </c>
      <c r="K700" s="71">
        <v>0</v>
      </c>
      <c r="L700" s="65">
        <v>0</v>
      </c>
      <c r="M700" s="65">
        <v>0</v>
      </c>
      <c r="N700" s="65">
        <v>0</v>
      </c>
      <c r="O700" s="72">
        <v>0</v>
      </c>
      <c r="P700" s="67">
        <v>1.7231476163124641E-3</v>
      </c>
      <c r="Q700" s="66">
        <v>0</v>
      </c>
      <c r="R700" s="66">
        <v>4.6948356807511738E-3</v>
      </c>
      <c r="S700" s="66">
        <v>3.1847133757961785E-3</v>
      </c>
      <c r="T700" s="68">
        <v>0</v>
      </c>
    </row>
    <row r="701" spans="1:20">
      <c r="A701" s="69" t="str">
        <f t="shared" si="10"/>
        <v>COM2014</v>
      </c>
      <c r="B701" s="57" t="s">
        <v>75</v>
      </c>
      <c r="C701" s="57" t="s">
        <v>76</v>
      </c>
      <c r="D701" s="89">
        <v>2014</v>
      </c>
      <c r="E701" s="87">
        <f>+IFERROR(VLOOKUP(A701,reshapecocWB!$A$2:$E$3639,4,FALSE),"")</f>
        <v>-0.53048932999999998</v>
      </c>
      <c r="F701" s="74">
        <v>3</v>
      </c>
      <c r="G701" s="58">
        <v>0</v>
      </c>
      <c r="H701" s="58">
        <v>1</v>
      </c>
      <c r="I701" s="58">
        <v>1</v>
      </c>
      <c r="J701" s="75">
        <v>0</v>
      </c>
      <c r="K701" s="71">
        <v>0</v>
      </c>
      <c r="L701" s="65">
        <v>0</v>
      </c>
      <c r="M701" s="65">
        <v>0</v>
      </c>
      <c r="N701" s="65">
        <v>0</v>
      </c>
      <c r="O701" s="72">
        <v>0</v>
      </c>
      <c r="P701" s="67">
        <v>1.5789473684210526E-3</v>
      </c>
      <c r="Q701" s="66">
        <v>0</v>
      </c>
      <c r="R701" s="66">
        <v>4.4052863436123352E-3</v>
      </c>
      <c r="S701" s="66">
        <v>2.9154518950437317E-3</v>
      </c>
      <c r="T701" s="68">
        <v>0</v>
      </c>
    </row>
    <row r="702" spans="1:20">
      <c r="A702" s="69" t="str">
        <f t="shared" si="10"/>
        <v>COM2015</v>
      </c>
      <c r="B702" s="57" t="s">
        <v>75</v>
      </c>
      <c r="C702" s="57" t="s">
        <v>76</v>
      </c>
      <c r="D702" s="89">
        <v>2015</v>
      </c>
      <c r="E702" s="87">
        <f>+IFERROR(VLOOKUP(A702,reshapecocWB!$A$2:$E$3639,4,FALSE),"")</f>
        <v>-0.64031821</v>
      </c>
      <c r="F702" s="74">
        <v>3</v>
      </c>
      <c r="G702" s="58">
        <v>0</v>
      </c>
      <c r="H702" s="58">
        <v>1</v>
      </c>
      <c r="I702" s="58">
        <v>1</v>
      </c>
      <c r="J702" s="75">
        <v>0</v>
      </c>
      <c r="K702" s="71">
        <v>0</v>
      </c>
      <c r="L702" s="65">
        <v>0</v>
      </c>
      <c r="M702" s="65">
        <v>0</v>
      </c>
      <c r="N702" s="65">
        <v>0</v>
      </c>
      <c r="O702" s="72">
        <v>0</v>
      </c>
      <c r="P702" s="67">
        <v>1.4917951268025858E-3</v>
      </c>
      <c r="Q702" s="66">
        <v>0</v>
      </c>
      <c r="R702" s="66">
        <v>4.1841004184100415E-3</v>
      </c>
      <c r="S702" s="66">
        <v>2.8328611898016999E-3</v>
      </c>
      <c r="T702" s="68">
        <v>0</v>
      </c>
    </row>
    <row r="703" spans="1:20">
      <c r="A703" s="69" t="str">
        <f t="shared" si="10"/>
        <v>CPV1996</v>
      </c>
      <c r="B703" s="57" t="s">
        <v>779</v>
      </c>
      <c r="C703" s="57" t="s">
        <v>64</v>
      </c>
      <c r="D703" s="89">
        <v>1996</v>
      </c>
      <c r="E703" s="87">
        <f>+IFERROR(VLOOKUP(A703,reshapecocWB!$A$2:$E$3639,4,FALSE),"")</f>
        <v>0</v>
      </c>
      <c r="F703" s="74">
        <v>0</v>
      </c>
      <c r="G703" s="58">
        <v>0</v>
      </c>
      <c r="H703" s="58">
        <v>0</v>
      </c>
      <c r="I703" s="58">
        <v>0</v>
      </c>
      <c r="J703" s="75">
        <v>0</v>
      </c>
      <c r="K703" s="71">
        <v>0</v>
      </c>
      <c r="L703" s="65">
        <v>0</v>
      </c>
      <c r="M703" s="65">
        <v>0</v>
      </c>
      <c r="N703" s="65">
        <v>0</v>
      </c>
      <c r="O703" s="72">
        <v>0</v>
      </c>
      <c r="P703" s="67">
        <v>0</v>
      </c>
      <c r="Q703" s="66">
        <v>0</v>
      </c>
      <c r="R703" s="66">
        <v>0</v>
      </c>
      <c r="S703" s="66">
        <v>0</v>
      </c>
      <c r="T703" s="68">
        <v>0</v>
      </c>
    </row>
    <row r="704" spans="1:20">
      <c r="A704" s="69" t="str">
        <f t="shared" si="10"/>
        <v>CPV1997</v>
      </c>
      <c r="B704" s="57" t="s">
        <v>779</v>
      </c>
      <c r="C704" s="57" t="s">
        <v>64</v>
      </c>
      <c r="D704" s="89">
        <v>1997</v>
      </c>
      <c r="E704" s="87" t="str">
        <f>+IFERROR(VLOOKUP(A704,reshapecocWB!$A$2:$E$3639,4,FALSE),"")</f>
        <v/>
      </c>
      <c r="F704" s="74">
        <v>0</v>
      </c>
      <c r="G704" s="58">
        <v>0</v>
      </c>
      <c r="H704" s="58">
        <v>0</v>
      </c>
      <c r="I704" s="58">
        <v>0</v>
      </c>
      <c r="J704" s="75">
        <v>0</v>
      </c>
      <c r="K704" s="71">
        <v>0</v>
      </c>
      <c r="L704" s="65">
        <v>0</v>
      </c>
      <c r="M704" s="65">
        <v>0</v>
      </c>
      <c r="N704" s="65">
        <v>0</v>
      </c>
      <c r="O704" s="72">
        <v>0</v>
      </c>
      <c r="P704" s="67">
        <v>0</v>
      </c>
      <c r="Q704" s="66">
        <v>0</v>
      </c>
      <c r="R704" s="66">
        <v>0</v>
      </c>
      <c r="S704" s="66">
        <v>0</v>
      </c>
      <c r="T704" s="68">
        <v>0</v>
      </c>
    </row>
    <row r="705" spans="1:20">
      <c r="A705" s="69" t="str">
        <f t="shared" si="10"/>
        <v>CPV1998</v>
      </c>
      <c r="B705" s="57" t="s">
        <v>779</v>
      </c>
      <c r="C705" s="57" t="s">
        <v>64</v>
      </c>
      <c r="D705" s="89">
        <v>1998</v>
      </c>
      <c r="E705" s="87">
        <f>+IFERROR(VLOOKUP(A705,reshapecocWB!$A$2:$E$3639,4,FALSE),"")</f>
        <v>-0.31710270000000002</v>
      </c>
      <c r="F705" s="74">
        <v>0</v>
      </c>
      <c r="G705" s="58">
        <v>0</v>
      </c>
      <c r="H705" s="58">
        <v>0</v>
      </c>
      <c r="I705" s="58">
        <v>0</v>
      </c>
      <c r="J705" s="75">
        <v>0</v>
      </c>
      <c r="K705" s="71">
        <v>0</v>
      </c>
      <c r="L705" s="65">
        <v>0</v>
      </c>
      <c r="M705" s="65">
        <v>0</v>
      </c>
      <c r="N705" s="65">
        <v>0</v>
      </c>
      <c r="O705" s="72">
        <v>0</v>
      </c>
      <c r="P705" s="67">
        <v>0</v>
      </c>
      <c r="Q705" s="66">
        <v>0</v>
      </c>
      <c r="R705" s="66">
        <v>0</v>
      </c>
      <c r="S705" s="66">
        <v>0</v>
      </c>
      <c r="T705" s="68">
        <v>0</v>
      </c>
    </row>
    <row r="706" spans="1:20">
      <c r="A706" s="69" t="str">
        <f t="shared" si="10"/>
        <v>CPV1999</v>
      </c>
      <c r="B706" s="57" t="s">
        <v>779</v>
      </c>
      <c r="C706" s="57" t="s">
        <v>64</v>
      </c>
      <c r="D706" s="89">
        <v>1999</v>
      </c>
      <c r="E706" s="87" t="str">
        <f>+IFERROR(VLOOKUP(A706,reshapecocWB!$A$2:$E$3639,4,FALSE),"")</f>
        <v/>
      </c>
      <c r="F706" s="74">
        <v>0</v>
      </c>
      <c r="G706" s="58">
        <v>0</v>
      </c>
      <c r="H706" s="58">
        <v>0</v>
      </c>
      <c r="I706" s="58">
        <v>0</v>
      </c>
      <c r="J706" s="75">
        <v>0</v>
      </c>
      <c r="K706" s="71">
        <v>0</v>
      </c>
      <c r="L706" s="65">
        <v>0</v>
      </c>
      <c r="M706" s="65">
        <v>0</v>
      </c>
      <c r="N706" s="65">
        <v>0</v>
      </c>
      <c r="O706" s="72">
        <v>0</v>
      </c>
      <c r="P706" s="67">
        <v>0</v>
      </c>
      <c r="Q706" s="66">
        <v>0</v>
      </c>
      <c r="R706" s="66">
        <v>0</v>
      </c>
      <c r="S706" s="66">
        <v>0</v>
      </c>
      <c r="T706" s="68">
        <v>0</v>
      </c>
    </row>
    <row r="707" spans="1:20">
      <c r="A707" s="69" t="str">
        <f t="shared" si="10"/>
        <v>CPV2000</v>
      </c>
      <c r="B707" s="57" t="s">
        <v>779</v>
      </c>
      <c r="C707" s="57" t="s">
        <v>64</v>
      </c>
      <c r="D707" s="89">
        <v>2000</v>
      </c>
      <c r="E707" s="87">
        <f>+IFERROR(VLOOKUP(A707,reshapecocWB!$A$2:$E$3639,4,FALSE),"")</f>
        <v>0.12746966000000001</v>
      </c>
      <c r="F707" s="74">
        <v>0</v>
      </c>
      <c r="G707" s="58">
        <v>0</v>
      </c>
      <c r="H707" s="58">
        <v>0</v>
      </c>
      <c r="I707" s="58">
        <v>0</v>
      </c>
      <c r="J707" s="75">
        <v>0</v>
      </c>
      <c r="K707" s="71">
        <v>0</v>
      </c>
      <c r="L707" s="65">
        <v>0</v>
      </c>
      <c r="M707" s="65">
        <v>0</v>
      </c>
      <c r="N707" s="65">
        <v>0</v>
      </c>
      <c r="O707" s="72">
        <v>0</v>
      </c>
      <c r="P707" s="67">
        <v>0</v>
      </c>
      <c r="Q707" s="66">
        <v>0</v>
      </c>
      <c r="R707" s="66">
        <v>0</v>
      </c>
      <c r="S707" s="66">
        <v>0</v>
      </c>
      <c r="T707" s="68">
        <v>0</v>
      </c>
    </row>
    <row r="708" spans="1:20">
      <c r="A708" s="69" t="str">
        <f t="shared" ref="A708:A771" si="11">+C708&amp;D708</f>
        <v>CPV2001</v>
      </c>
      <c r="B708" s="57" t="s">
        <v>779</v>
      </c>
      <c r="C708" s="57" t="s">
        <v>64</v>
      </c>
      <c r="D708" s="89">
        <v>2001</v>
      </c>
      <c r="E708" s="87" t="str">
        <f>+IFERROR(VLOOKUP(A708,reshapecocWB!$A$2:$E$3639,4,FALSE),"")</f>
        <v/>
      </c>
      <c r="F708" s="74">
        <v>0</v>
      </c>
      <c r="G708" s="58">
        <v>0</v>
      </c>
      <c r="H708" s="58">
        <v>0</v>
      </c>
      <c r="I708" s="58">
        <v>0</v>
      </c>
      <c r="J708" s="75">
        <v>0</v>
      </c>
      <c r="K708" s="71">
        <v>0</v>
      </c>
      <c r="L708" s="65">
        <v>0</v>
      </c>
      <c r="M708" s="65">
        <v>0</v>
      </c>
      <c r="N708" s="65">
        <v>0</v>
      </c>
      <c r="O708" s="72">
        <v>0</v>
      </c>
      <c r="P708" s="67">
        <v>0</v>
      </c>
      <c r="Q708" s="66">
        <v>0</v>
      </c>
      <c r="R708" s="66">
        <v>0</v>
      </c>
      <c r="S708" s="66">
        <v>0</v>
      </c>
      <c r="T708" s="68">
        <v>0</v>
      </c>
    </row>
    <row r="709" spans="1:20">
      <c r="A709" s="69" t="str">
        <f t="shared" si="11"/>
        <v>CPV2002</v>
      </c>
      <c r="B709" s="57" t="s">
        <v>779</v>
      </c>
      <c r="C709" s="57" t="s">
        <v>64</v>
      </c>
      <c r="D709" s="89">
        <v>2002</v>
      </c>
      <c r="E709" s="87">
        <f>+IFERROR(VLOOKUP(A709,reshapecocWB!$A$2:$E$3639,4,FALSE),"")</f>
        <v>0.38403272999999999</v>
      </c>
      <c r="F709" s="74">
        <v>0</v>
      </c>
      <c r="G709" s="58">
        <v>0</v>
      </c>
      <c r="H709" s="58">
        <v>0</v>
      </c>
      <c r="I709" s="58">
        <v>0</v>
      </c>
      <c r="J709" s="75">
        <v>0</v>
      </c>
      <c r="K709" s="71">
        <v>0</v>
      </c>
      <c r="L709" s="65">
        <v>0</v>
      </c>
      <c r="M709" s="65">
        <v>0</v>
      </c>
      <c r="N709" s="65">
        <v>0</v>
      </c>
      <c r="O709" s="72">
        <v>0</v>
      </c>
      <c r="P709" s="67">
        <v>0</v>
      </c>
      <c r="Q709" s="66">
        <v>0</v>
      </c>
      <c r="R709" s="66">
        <v>0</v>
      </c>
      <c r="S709" s="66">
        <v>0</v>
      </c>
      <c r="T709" s="68">
        <v>0</v>
      </c>
    </row>
    <row r="710" spans="1:20">
      <c r="A710" s="69" t="str">
        <f t="shared" si="11"/>
        <v>CPV2003</v>
      </c>
      <c r="B710" s="57" t="s">
        <v>779</v>
      </c>
      <c r="C710" s="57" t="s">
        <v>64</v>
      </c>
      <c r="D710" s="89">
        <v>2003</v>
      </c>
      <c r="E710" s="87">
        <f>+IFERROR(VLOOKUP(A710,reshapecocWB!$A$2:$E$3639,4,FALSE),"")</f>
        <v>0.28917243999999998</v>
      </c>
      <c r="F710" s="74">
        <v>0</v>
      </c>
      <c r="G710" s="58">
        <v>0</v>
      </c>
      <c r="H710" s="58">
        <v>0</v>
      </c>
      <c r="I710" s="58">
        <v>0</v>
      </c>
      <c r="J710" s="75">
        <v>0</v>
      </c>
      <c r="K710" s="71">
        <v>0</v>
      </c>
      <c r="L710" s="65">
        <v>0</v>
      </c>
      <c r="M710" s="65">
        <v>0</v>
      </c>
      <c r="N710" s="65">
        <v>0</v>
      </c>
      <c r="O710" s="72">
        <v>0</v>
      </c>
      <c r="P710" s="67">
        <v>0</v>
      </c>
      <c r="Q710" s="66">
        <v>0</v>
      </c>
      <c r="R710" s="66">
        <v>0</v>
      </c>
      <c r="S710" s="66">
        <v>0</v>
      </c>
      <c r="T710" s="68">
        <v>0</v>
      </c>
    </row>
    <row r="711" spans="1:20">
      <c r="A711" s="69" t="str">
        <f t="shared" si="11"/>
        <v>CPV2004</v>
      </c>
      <c r="B711" s="57" t="s">
        <v>779</v>
      </c>
      <c r="C711" s="57" t="s">
        <v>64</v>
      </c>
      <c r="D711" s="89">
        <v>2004</v>
      </c>
      <c r="E711" s="87">
        <f>+IFERROR(VLOOKUP(A711,reshapecocWB!$A$2:$E$3639,4,FALSE),"")</f>
        <v>0.27141270000000001</v>
      </c>
      <c r="F711" s="74">
        <v>0</v>
      </c>
      <c r="G711" s="58">
        <v>0</v>
      </c>
      <c r="H711" s="58">
        <v>0</v>
      </c>
      <c r="I711" s="58">
        <v>0</v>
      </c>
      <c r="J711" s="75">
        <v>0</v>
      </c>
      <c r="K711" s="71">
        <v>0</v>
      </c>
      <c r="L711" s="65">
        <v>0</v>
      </c>
      <c r="M711" s="65">
        <v>0</v>
      </c>
      <c r="N711" s="65">
        <v>0</v>
      </c>
      <c r="O711" s="72">
        <v>0</v>
      </c>
      <c r="P711" s="67">
        <v>0</v>
      </c>
      <c r="Q711" s="66">
        <v>0</v>
      </c>
      <c r="R711" s="66">
        <v>0</v>
      </c>
      <c r="S711" s="66">
        <v>0</v>
      </c>
      <c r="T711" s="68">
        <v>0</v>
      </c>
    </row>
    <row r="712" spans="1:20">
      <c r="A712" s="69" t="str">
        <f t="shared" si="11"/>
        <v>CPV2005</v>
      </c>
      <c r="B712" s="57" t="s">
        <v>779</v>
      </c>
      <c r="C712" s="57" t="s">
        <v>64</v>
      </c>
      <c r="D712" s="89">
        <v>2005</v>
      </c>
      <c r="E712" s="87">
        <f>+IFERROR(VLOOKUP(A712,reshapecocWB!$A$2:$E$3639,4,FALSE),"")</f>
        <v>0.34339064000000002</v>
      </c>
      <c r="F712" s="74">
        <v>0</v>
      </c>
      <c r="G712" s="58">
        <v>0</v>
      </c>
      <c r="H712" s="58">
        <v>0</v>
      </c>
      <c r="I712" s="58">
        <v>0</v>
      </c>
      <c r="J712" s="75">
        <v>0</v>
      </c>
      <c r="K712" s="71">
        <v>0</v>
      </c>
      <c r="L712" s="65">
        <v>0</v>
      </c>
      <c r="M712" s="65">
        <v>0</v>
      </c>
      <c r="N712" s="65">
        <v>0</v>
      </c>
      <c r="O712" s="72">
        <v>0</v>
      </c>
      <c r="P712" s="67">
        <v>0</v>
      </c>
      <c r="Q712" s="66">
        <v>0</v>
      </c>
      <c r="R712" s="66">
        <v>0</v>
      </c>
      <c r="S712" s="66">
        <v>0</v>
      </c>
      <c r="T712" s="68">
        <v>0</v>
      </c>
    </row>
    <row r="713" spans="1:20">
      <c r="A713" s="69" t="str">
        <f t="shared" si="11"/>
        <v>CPV2006</v>
      </c>
      <c r="B713" s="57" t="s">
        <v>779</v>
      </c>
      <c r="C713" s="57" t="s">
        <v>64</v>
      </c>
      <c r="D713" s="89">
        <v>2006</v>
      </c>
      <c r="E713" s="87">
        <f>+IFERROR(VLOOKUP(A713,reshapecocWB!$A$2:$E$3639,4,FALSE),"")</f>
        <v>0.67109567000000003</v>
      </c>
      <c r="F713" s="74">
        <v>0</v>
      </c>
      <c r="G713" s="58">
        <v>0</v>
      </c>
      <c r="H713" s="58">
        <v>0</v>
      </c>
      <c r="I713" s="58">
        <v>0</v>
      </c>
      <c r="J713" s="75">
        <v>0</v>
      </c>
      <c r="K713" s="71">
        <v>0</v>
      </c>
      <c r="L713" s="65">
        <v>0</v>
      </c>
      <c r="M713" s="65">
        <v>0</v>
      </c>
      <c r="N713" s="65">
        <v>0</v>
      </c>
      <c r="O713" s="72">
        <v>0</v>
      </c>
      <c r="P713" s="67">
        <v>0</v>
      </c>
      <c r="Q713" s="66">
        <v>0</v>
      </c>
      <c r="R713" s="66">
        <v>0</v>
      </c>
      <c r="S713" s="66">
        <v>0</v>
      </c>
      <c r="T713" s="68">
        <v>0</v>
      </c>
    </row>
    <row r="714" spans="1:20">
      <c r="A714" s="69" t="str">
        <f t="shared" si="11"/>
        <v>CPV2007</v>
      </c>
      <c r="B714" s="57" t="s">
        <v>779</v>
      </c>
      <c r="C714" s="57" t="s">
        <v>64</v>
      </c>
      <c r="D714" s="89">
        <v>2007</v>
      </c>
      <c r="E714" s="87">
        <f>+IFERROR(VLOOKUP(A714,reshapecocWB!$A$2:$E$3639,4,FALSE),"")</f>
        <v>0.79237020000000002</v>
      </c>
      <c r="F714" s="74">
        <v>0</v>
      </c>
      <c r="G714" s="58">
        <v>0</v>
      </c>
      <c r="H714" s="58">
        <v>0</v>
      </c>
      <c r="I714" s="58">
        <v>0</v>
      </c>
      <c r="J714" s="75">
        <v>0</v>
      </c>
      <c r="K714" s="71">
        <v>0</v>
      </c>
      <c r="L714" s="65">
        <v>0</v>
      </c>
      <c r="M714" s="65">
        <v>0</v>
      </c>
      <c r="N714" s="65">
        <v>0</v>
      </c>
      <c r="O714" s="72">
        <v>0</v>
      </c>
      <c r="P714" s="67">
        <v>0</v>
      </c>
      <c r="Q714" s="66">
        <v>0</v>
      </c>
      <c r="R714" s="66">
        <v>0</v>
      </c>
      <c r="S714" s="66">
        <v>0</v>
      </c>
      <c r="T714" s="68">
        <v>0</v>
      </c>
    </row>
    <row r="715" spans="1:20">
      <c r="A715" s="69" t="str">
        <f t="shared" si="11"/>
        <v>CPV2008</v>
      </c>
      <c r="B715" s="57" t="s">
        <v>779</v>
      </c>
      <c r="C715" s="57" t="s">
        <v>64</v>
      </c>
      <c r="D715" s="89">
        <v>2008</v>
      </c>
      <c r="E715" s="87">
        <f>+IFERROR(VLOOKUP(A715,reshapecocWB!$A$2:$E$3639,4,FALSE),"")</f>
        <v>0.78719764999999997</v>
      </c>
      <c r="F715" s="74">
        <v>0</v>
      </c>
      <c r="G715" s="58">
        <v>0</v>
      </c>
      <c r="H715" s="58">
        <v>0</v>
      </c>
      <c r="I715" s="58">
        <v>0</v>
      </c>
      <c r="J715" s="75">
        <v>0</v>
      </c>
      <c r="K715" s="71">
        <v>0</v>
      </c>
      <c r="L715" s="65">
        <v>0</v>
      </c>
      <c r="M715" s="65">
        <v>0</v>
      </c>
      <c r="N715" s="65">
        <v>0</v>
      </c>
      <c r="O715" s="72">
        <v>0</v>
      </c>
      <c r="P715" s="67">
        <v>0</v>
      </c>
      <c r="Q715" s="66">
        <v>0</v>
      </c>
      <c r="R715" s="66">
        <v>0</v>
      </c>
      <c r="S715" s="66">
        <v>0</v>
      </c>
      <c r="T715" s="68">
        <v>0</v>
      </c>
    </row>
    <row r="716" spans="1:20">
      <c r="A716" s="69" t="str">
        <f t="shared" si="11"/>
        <v>CPV2009</v>
      </c>
      <c r="B716" s="57" t="s">
        <v>779</v>
      </c>
      <c r="C716" s="57" t="s">
        <v>64</v>
      </c>
      <c r="D716" s="89">
        <v>2009</v>
      </c>
      <c r="E716" s="87">
        <f>+IFERROR(VLOOKUP(A716,reshapecocWB!$A$2:$E$3639,4,FALSE),"")</f>
        <v>0.77396673000000005</v>
      </c>
      <c r="F716" s="74">
        <v>0</v>
      </c>
      <c r="G716" s="58">
        <v>0</v>
      </c>
      <c r="H716" s="58">
        <v>0</v>
      </c>
      <c r="I716" s="58">
        <v>0</v>
      </c>
      <c r="J716" s="75">
        <v>0</v>
      </c>
      <c r="K716" s="71">
        <v>0</v>
      </c>
      <c r="L716" s="65">
        <v>0</v>
      </c>
      <c r="M716" s="65">
        <v>0</v>
      </c>
      <c r="N716" s="65">
        <v>0</v>
      </c>
      <c r="O716" s="72">
        <v>0</v>
      </c>
      <c r="P716" s="67">
        <v>0</v>
      </c>
      <c r="Q716" s="66">
        <v>0</v>
      </c>
      <c r="R716" s="66">
        <v>0</v>
      </c>
      <c r="S716" s="66">
        <v>0</v>
      </c>
      <c r="T716" s="68">
        <v>0</v>
      </c>
    </row>
    <row r="717" spans="1:20">
      <c r="A717" s="69" t="str">
        <f t="shared" si="11"/>
        <v>CPV2010</v>
      </c>
      <c r="B717" s="57" t="s">
        <v>779</v>
      </c>
      <c r="C717" s="57" t="s">
        <v>64</v>
      </c>
      <c r="D717" s="89">
        <v>2010</v>
      </c>
      <c r="E717" s="87">
        <f>+IFERROR(VLOOKUP(A717,reshapecocWB!$A$2:$E$3639,4,FALSE),"")</f>
        <v>0.79884266999999998</v>
      </c>
      <c r="F717" s="74">
        <v>19</v>
      </c>
      <c r="G717" s="58">
        <v>8</v>
      </c>
      <c r="H717" s="58">
        <v>3</v>
      </c>
      <c r="I717" s="58">
        <v>3</v>
      </c>
      <c r="J717" s="75">
        <v>4</v>
      </c>
      <c r="K717" s="71">
        <v>7.7551020408163265E-2</v>
      </c>
      <c r="L717" s="65">
        <v>8.0808080808080815E-2</v>
      </c>
      <c r="M717" s="65">
        <v>8.5714285714285715E-2</v>
      </c>
      <c r="N717" s="65">
        <v>7.5471698113207544E-2</v>
      </c>
      <c r="O717" s="72">
        <v>6.8965517241379309E-2</v>
      </c>
      <c r="P717" s="67">
        <v>1.5019762845849802E-2</v>
      </c>
      <c r="Q717" s="66">
        <v>1.4035087719298246E-2</v>
      </c>
      <c r="R717" s="66">
        <v>1.8518518518518517E-2</v>
      </c>
      <c r="S717" s="66">
        <v>1.3274336283185841E-2</v>
      </c>
      <c r="T717" s="68">
        <v>1.3029315960912053E-2</v>
      </c>
    </row>
    <row r="718" spans="1:20">
      <c r="A718" s="69" t="str">
        <f t="shared" si="11"/>
        <v>CPV2011</v>
      </c>
      <c r="B718" s="57" t="s">
        <v>779</v>
      </c>
      <c r="C718" s="57" t="s">
        <v>64</v>
      </c>
      <c r="D718" s="89">
        <v>2011</v>
      </c>
      <c r="E718" s="87">
        <f>+IFERROR(VLOOKUP(A718,reshapecocWB!$A$2:$E$3639,4,FALSE),"")</f>
        <v>0.86111747999999999</v>
      </c>
      <c r="F718" s="74">
        <v>19</v>
      </c>
      <c r="G718" s="58">
        <v>8</v>
      </c>
      <c r="H718" s="58">
        <v>3</v>
      </c>
      <c r="I718" s="58">
        <v>3</v>
      </c>
      <c r="J718" s="75">
        <v>4</v>
      </c>
      <c r="K718" s="71">
        <v>0</v>
      </c>
      <c r="L718" s="65">
        <v>0</v>
      </c>
      <c r="M718" s="65">
        <v>0</v>
      </c>
      <c r="N718" s="65">
        <v>0</v>
      </c>
      <c r="O718" s="72">
        <v>0</v>
      </c>
      <c r="P718" s="67">
        <v>1.2202954399486191E-2</v>
      </c>
      <c r="Q718" s="66">
        <v>1.1251758087201125E-2</v>
      </c>
      <c r="R718" s="66">
        <v>1.507537688442211E-2</v>
      </c>
      <c r="S718" s="66">
        <v>1.0600706713780919E-2</v>
      </c>
      <c r="T718" s="68">
        <v>1.098901098901099E-2</v>
      </c>
    </row>
    <row r="719" spans="1:20">
      <c r="A719" s="69" t="str">
        <f t="shared" si="11"/>
        <v>CPV2012</v>
      </c>
      <c r="B719" s="57" t="s">
        <v>779</v>
      </c>
      <c r="C719" s="57" t="s">
        <v>64</v>
      </c>
      <c r="D719" s="89">
        <v>2012</v>
      </c>
      <c r="E719" s="87">
        <f>+IFERROR(VLOOKUP(A719,reshapecocWB!$A$2:$E$3639,4,FALSE),"")</f>
        <v>0.80814487000000002</v>
      </c>
      <c r="F719" s="74">
        <v>19</v>
      </c>
      <c r="G719" s="58">
        <v>8</v>
      </c>
      <c r="H719" s="58">
        <v>3</v>
      </c>
      <c r="I719" s="58">
        <v>3</v>
      </c>
      <c r="J719" s="75">
        <v>4</v>
      </c>
      <c r="K719" s="71">
        <v>0</v>
      </c>
      <c r="L719" s="65">
        <v>0</v>
      </c>
      <c r="M719" s="65">
        <v>0</v>
      </c>
      <c r="N719" s="65">
        <v>0</v>
      </c>
      <c r="O719" s="72">
        <v>0</v>
      </c>
      <c r="P719" s="67">
        <v>1.1508176862507571E-2</v>
      </c>
      <c r="Q719" s="66">
        <v>1.0554089709762533E-2</v>
      </c>
      <c r="R719" s="66">
        <v>1.4354066985645933E-2</v>
      </c>
      <c r="S719" s="66">
        <v>9.9009900990099011E-3</v>
      </c>
      <c r="T719" s="68">
        <v>1.0498687664041995E-2</v>
      </c>
    </row>
    <row r="720" spans="1:20">
      <c r="A720" s="69" t="str">
        <f t="shared" si="11"/>
        <v>CPV2013</v>
      </c>
      <c r="B720" s="57" t="s">
        <v>779</v>
      </c>
      <c r="C720" s="57" t="s">
        <v>64</v>
      </c>
      <c r="D720" s="89">
        <v>2013</v>
      </c>
      <c r="E720" s="87">
        <f>+IFERROR(VLOOKUP(A720,reshapecocWB!$A$2:$E$3639,4,FALSE),"")</f>
        <v>0.78498864000000002</v>
      </c>
      <c r="F720" s="74">
        <v>19</v>
      </c>
      <c r="G720" s="58">
        <v>8</v>
      </c>
      <c r="H720" s="58">
        <v>3</v>
      </c>
      <c r="I720" s="58">
        <v>3</v>
      </c>
      <c r="J720" s="75">
        <v>4</v>
      </c>
      <c r="K720" s="71">
        <v>0</v>
      </c>
      <c r="L720" s="65">
        <v>0</v>
      </c>
      <c r="M720" s="65">
        <v>0</v>
      </c>
      <c r="N720" s="65">
        <v>0</v>
      </c>
      <c r="O720" s="72">
        <v>0</v>
      </c>
      <c r="P720" s="67">
        <v>1.0913268236645606E-2</v>
      </c>
      <c r="Q720" s="66">
        <v>9.9502487562189053E-3</v>
      </c>
      <c r="R720" s="66">
        <v>1.4084507042253521E-2</v>
      </c>
      <c r="S720" s="66">
        <v>9.5541401273885346E-3</v>
      </c>
      <c r="T720" s="68">
        <v>9.7560975609756097E-3</v>
      </c>
    </row>
    <row r="721" spans="1:20">
      <c r="A721" s="69" t="str">
        <f t="shared" si="11"/>
        <v>CPV2014</v>
      </c>
      <c r="B721" s="57" t="s">
        <v>779</v>
      </c>
      <c r="C721" s="57" t="s">
        <v>64</v>
      </c>
      <c r="D721" s="89">
        <v>2014</v>
      </c>
      <c r="E721" s="87">
        <f>+IFERROR(VLOOKUP(A721,reshapecocWB!$A$2:$E$3639,4,FALSE),"")</f>
        <v>0.90252686000000004</v>
      </c>
      <c r="F721" s="74">
        <v>19</v>
      </c>
      <c r="G721" s="58">
        <v>8</v>
      </c>
      <c r="H721" s="58">
        <v>3</v>
      </c>
      <c r="I721" s="58">
        <v>3</v>
      </c>
      <c r="J721" s="75">
        <v>4</v>
      </c>
      <c r="K721" s="71">
        <v>0</v>
      </c>
      <c r="L721" s="65">
        <v>0</v>
      </c>
      <c r="M721" s="65">
        <v>0</v>
      </c>
      <c r="N721" s="65">
        <v>0</v>
      </c>
      <c r="O721" s="72">
        <v>0</v>
      </c>
      <c r="P721" s="67">
        <v>0.01</v>
      </c>
      <c r="Q721" s="66">
        <v>9.1116173120728925E-3</v>
      </c>
      <c r="R721" s="66">
        <v>1.3215859030837005E-2</v>
      </c>
      <c r="S721" s="66">
        <v>8.7463556851311956E-3</v>
      </c>
      <c r="T721" s="68">
        <v>8.8495575221238937E-3</v>
      </c>
    </row>
    <row r="722" spans="1:20">
      <c r="A722" s="69" t="str">
        <f t="shared" si="11"/>
        <v>CPV2015</v>
      </c>
      <c r="B722" s="57" t="s">
        <v>779</v>
      </c>
      <c r="C722" s="57" t="s">
        <v>64</v>
      </c>
      <c r="D722" s="89">
        <v>2015</v>
      </c>
      <c r="E722" s="87">
        <f>+IFERROR(VLOOKUP(A722,reshapecocWB!$A$2:$E$3639,4,FALSE),"")</f>
        <v>0.91082454000000002</v>
      </c>
      <c r="F722" s="74">
        <v>19</v>
      </c>
      <c r="G722" s="58">
        <v>8</v>
      </c>
      <c r="H722" s="58">
        <v>3</v>
      </c>
      <c r="I722" s="58">
        <v>3</v>
      </c>
      <c r="J722" s="75">
        <v>4</v>
      </c>
      <c r="K722" s="71">
        <v>0</v>
      </c>
      <c r="L722" s="65">
        <v>0</v>
      </c>
      <c r="M722" s="65">
        <v>0</v>
      </c>
      <c r="N722" s="65">
        <v>0</v>
      </c>
      <c r="O722" s="72">
        <v>0</v>
      </c>
      <c r="P722" s="67">
        <v>9.4480358030830432E-3</v>
      </c>
      <c r="Q722" s="66">
        <v>8.5470085470085479E-3</v>
      </c>
      <c r="R722" s="66">
        <v>1.2552301255230125E-2</v>
      </c>
      <c r="S722" s="66">
        <v>8.4985835694051E-3</v>
      </c>
      <c r="T722" s="68">
        <v>8.2815734989648039E-3</v>
      </c>
    </row>
    <row r="723" spans="1:20">
      <c r="A723" s="69" t="str">
        <f t="shared" si="11"/>
        <v>CRI1996</v>
      </c>
      <c r="B723" s="57" t="s">
        <v>79</v>
      </c>
      <c r="C723" s="57" t="s">
        <v>80</v>
      </c>
      <c r="D723" s="89">
        <v>1996</v>
      </c>
      <c r="E723" s="87">
        <f>+IFERROR(VLOOKUP(A723,reshapecocWB!$A$2:$E$3639,4,FALSE),"")</f>
        <v>0.57233643999999995</v>
      </c>
      <c r="F723" s="74">
        <v>0</v>
      </c>
      <c r="G723" s="58">
        <v>0</v>
      </c>
      <c r="H723" s="58">
        <v>0</v>
      </c>
      <c r="I723" s="58">
        <v>0</v>
      </c>
      <c r="J723" s="75">
        <v>0</v>
      </c>
      <c r="K723" s="71">
        <v>0</v>
      </c>
      <c r="L723" s="65">
        <v>0</v>
      </c>
      <c r="M723" s="65">
        <v>0</v>
      </c>
      <c r="N723" s="65">
        <v>0</v>
      </c>
      <c r="O723" s="72">
        <v>0</v>
      </c>
      <c r="P723" s="67">
        <v>0</v>
      </c>
      <c r="Q723" s="66">
        <v>0</v>
      </c>
      <c r="R723" s="66">
        <v>0</v>
      </c>
      <c r="S723" s="66">
        <v>0</v>
      </c>
      <c r="T723" s="68">
        <v>0</v>
      </c>
    </row>
    <row r="724" spans="1:20">
      <c r="A724" s="69" t="str">
        <f t="shared" si="11"/>
        <v>CRI1997</v>
      </c>
      <c r="B724" s="57" t="s">
        <v>79</v>
      </c>
      <c r="C724" s="57" t="s">
        <v>80</v>
      </c>
      <c r="D724" s="89">
        <v>1997</v>
      </c>
      <c r="E724" s="87" t="str">
        <f>+IFERROR(VLOOKUP(A724,reshapecocWB!$A$2:$E$3639,4,FALSE),"")</f>
        <v/>
      </c>
      <c r="F724" s="74">
        <v>0</v>
      </c>
      <c r="G724" s="58">
        <v>0</v>
      </c>
      <c r="H724" s="58">
        <v>0</v>
      </c>
      <c r="I724" s="58">
        <v>0</v>
      </c>
      <c r="J724" s="75">
        <v>0</v>
      </c>
      <c r="K724" s="71">
        <v>0</v>
      </c>
      <c r="L724" s="65">
        <v>0</v>
      </c>
      <c r="M724" s="65">
        <v>0</v>
      </c>
      <c r="N724" s="65">
        <v>0</v>
      </c>
      <c r="O724" s="72">
        <v>0</v>
      </c>
      <c r="P724" s="67">
        <v>0</v>
      </c>
      <c r="Q724" s="66">
        <v>0</v>
      </c>
      <c r="R724" s="66">
        <v>0</v>
      </c>
      <c r="S724" s="66">
        <v>0</v>
      </c>
      <c r="T724" s="68">
        <v>0</v>
      </c>
    </row>
    <row r="725" spans="1:20">
      <c r="A725" s="69" t="str">
        <f t="shared" si="11"/>
        <v>CRI1998</v>
      </c>
      <c r="B725" s="57" t="s">
        <v>79</v>
      </c>
      <c r="C725" s="57" t="s">
        <v>80</v>
      </c>
      <c r="D725" s="89">
        <v>1998</v>
      </c>
      <c r="E725" s="87">
        <f>+IFERROR(VLOOKUP(A725,reshapecocWB!$A$2:$E$3639,4,FALSE),"")</f>
        <v>0.78310239000000004</v>
      </c>
      <c r="F725" s="74">
        <v>0</v>
      </c>
      <c r="G725" s="58">
        <v>0</v>
      </c>
      <c r="H725" s="58">
        <v>0</v>
      </c>
      <c r="I725" s="58">
        <v>0</v>
      </c>
      <c r="J725" s="75">
        <v>0</v>
      </c>
      <c r="K725" s="71">
        <v>0</v>
      </c>
      <c r="L725" s="65">
        <v>0</v>
      </c>
      <c r="M725" s="65">
        <v>0</v>
      </c>
      <c r="N725" s="65">
        <v>0</v>
      </c>
      <c r="O725" s="72">
        <v>0</v>
      </c>
      <c r="P725" s="67">
        <v>0</v>
      </c>
      <c r="Q725" s="66">
        <v>0</v>
      </c>
      <c r="R725" s="66">
        <v>0</v>
      </c>
      <c r="S725" s="66">
        <v>0</v>
      </c>
      <c r="T725" s="68">
        <v>0</v>
      </c>
    </row>
    <row r="726" spans="1:20">
      <c r="A726" s="69" t="str">
        <f t="shared" si="11"/>
        <v>CRI1999</v>
      </c>
      <c r="B726" s="57" t="s">
        <v>79</v>
      </c>
      <c r="C726" s="57" t="s">
        <v>80</v>
      </c>
      <c r="D726" s="89">
        <v>1999</v>
      </c>
      <c r="E726" s="87" t="str">
        <f>+IFERROR(VLOOKUP(A726,reshapecocWB!$A$2:$E$3639,4,FALSE),"")</f>
        <v/>
      </c>
      <c r="F726" s="74">
        <v>0</v>
      </c>
      <c r="G726" s="58">
        <v>0</v>
      </c>
      <c r="H726" s="58">
        <v>0</v>
      </c>
      <c r="I726" s="58">
        <v>0</v>
      </c>
      <c r="J726" s="75">
        <v>0</v>
      </c>
      <c r="K726" s="71">
        <v>0</v>
      </c>
      <c r="L726" s="65">
        <v>0</v>
      </c>
      <c r="M726" s="65">
        <v>0</v>
      </c>
      <c r="N726" s="65">
        <v>0</v>
      </c>
      <c r="O726" s="72">
        <v>0</v>
      </c>
      <c r="P726" s="67">
        <v>0</v>
      </c>
      <c r="Q726" s="66">
        <v>0</v>
      </c>
      <c r="R726" s="66">
        <v>0</v>
      </c>
      <c r="S726" s="66">
        <v>0</v>
      </c>
      <c r="T726" s="68">
        <v>0</v>
      </c>
    </row>
    <row r="727" spans="1:20">
      <c r="A727" s="69" t="str">
        <f t="shared" si="11"/>
        <v>CRI2000</v>
      </c>
      <c r="B727" s="57" t="s">
        <v>79</v>
      </c>
      <c r="C727" s="57" t="s">
        <v>80</v>
      </c>
      <c r="D727" s="89">
        <v>2000</v>
      </c>
      <c r="E727" s="87">
        <f>+IFERROR(VLOOKUP(A727,reshapecocWB!$A$2:$E$3639,4,FALSE),"")</f>
        <v>0.76120186000000001</v>
      </c>
      <c r="F727" s="74">
        <v>0</v>
      </c>
      <c r="G727" s="58">
        <v>0</v>
      </c>
      <c r="H727" s="58">
        <v>0</v>
      </c>
      <c r="I727" s="58">
        <v>0</v>
      </c>
      <c r="J727" s="75">
        <v>0</v>
      </c>
      <c r="K727" s="71">
        <v>0</v>
      </c>
      <c r="L727" s="65">
        <v>0</v>
      </c>
      <c r="M727" s="65">
        <v>0</v>
      </c>
      <c r="N727" s="65">
        <v>0</v>
      </c>
      <c r="O727" s="72">
        <v>0</v>
      </c>
      <c r="P727" s="67">
        <v>0</v>
      </c>
      <c r="Q727" s="66">
        <v>0</v>
      </c>
      <c r="R727" s="66">
        <v>0</v>
      </c>
      <c r="S727" s="66">
        <v>0</v>
      </c>
      <c r="T727" s="68">
        <v>0</v>
      </c>
    </row>
    <row r="728" spans="1:20">
      <c r="A728" s="69" t="str">
        <f t="shared" si="11"/>
        <v>CRI2001</v>
      </c>
      <c r="B728" s="57" t="s">
        <v>79</v>
      </c>
      <c r="C728" s="57" t="s">
        <v>80</v>
      </c>
      <c r="D728" s="89">
        <v>2001</v>
      </c>
      <c r="E728" s="87" t="str">
        <f>+IFERROR(VLOOKUP(A728,reshapecocWB!$A$2:$E$3639,4,FALSE),"")</f>
        <v/>
      </c>
      <c r="F728" s="74">
        <v>0</v>
      </c>
      <c r="G728" s="58">
        <v>0</v>
      </c>
      <c r="H728" s="58">
        <v>0</v>
      </c>
      <c r="I728" s="58">
        <v>0</v>
      </c>
      <c r="J728" s="75">
        <v>0</v>
      </c>
      <c r="K728" s="71">
        <v>0</v>
      </c>
      <c r="L728" s="65">
        <v>0</v>
      </c>
      <c r="M728" s="65">
        <v>0</v>
      </c>
      <c r="N728" s="65">
        <v>0</v>
      </c>
      <c r="O728" s="72">
        <v>0</v>
      </c>
      <c r="P728" s="67">
        <v>0</v>
      </c>
      <c r="Q728" s="66">
        <v>0</v>
      </c>
      <c r="R728" s="66">
        <v>0</v>
      </c>
      <c r="S728" s="66">
        <v>0</v>
      </c>
      <c r="T728" s="68">
        <v>0</v>
      </c>
    </row>
    <row r="729" spans="1:20">
      <c r="A729" s="69" t="str">
        <f t="shared" si="11"/>
        <v>CRI2002</v>
      </c>
      <c r="B729" s="57" t="s">
        <v>79</v>
      </c>
      <c r="C729" s="57" t="s">
        <v>80</v>
      </c>
      <c r="D729" s="89">
        <v>2002</v>
      </c>
      <c r="E729" s="87">
        <f>+IFERROR(VLOOKUP(A729,reshapecocWB!$A$2:$E$3639,4,FALSE),"")</f>
        <v>0.59005839000000004</v>
      </c>
      <c r="F729" s="74">
        <v>0</v>
      </c>
      <c r="G729" s="58">
        <v>0</v>
      </c>
      <c r="H729" s="58">
        <v>0</v>
      </c>
      <c r="I729" s="58">
        <v>0</v>
      </c>
      <c r="J729" s="75">
        <v>0</v>
      </c>
      <c r="K729" s="71">
        <v>0</v>
      </c>
      <c r="L729" s="65">
        <v>0</v>
      </c>
      <c r="M729" s="65">
        <v>0</v>
      </c>
      <c r="N729" s="65">
        <v>0</v>
      </c>
      <c r="O729" s="72">
        <v>0</v>
      </c>
      <c r="P729" s="67">
        <v>0</v>
      </c>
      <c r="Q729" s="66">
        <v>0</v>
      </c>
      <c r="R729" s="66">
        <v>0</v>
      </c>
      <c r="S729" s="66">
        <v>0</v>
      </c>
      <c r="T729" s="68">
        <v>0</v>
      </c>
    </row>
    <row r="730" spans="1:20">
      <c r="A730" s="69" t="str">
        <f t="shared" si="11"/>
        <v>CRI2003</v>
      </c>
      <c r="B730" s="57" t="s">
        <v>79</v>
      </c>
      <c r="C730" s="57" t="s">
        <v>80</v>
      </c>
      <c r="D730" s="89">
        <v>2003</v>
      </c>
      <c r="E730" s="87">
        <f>+IFERROR(VLOOKUP(A730,reshapecocWB!$A$2:$E$3639,4,FALSE),"")</f>
        <v>0.69778066999999999</v>
      </c>
      <c r="F730" s="74">
        <v>1</v>
      </c>
      <c r="G730" s="58">
        <v>1</v>
      </c>
      <c r="H730" s="58">
        <v>0</v>
      </c>
      <c r="I730" s="58">
        <v>0</v>
      </c>
      <c r="J730" s="75">
        <v>0</v>
      </c>
      <c r="K730" s="71">
        <v>2.3255813953488372E-2</v>
      </c>
      <c r="L730" s="65">
        <v>4.7619047619047616E-2</v>
      </c>
      <c r="M730" s="65">
        <v>0</v>
      </c>
      <c r="N730" s="65">
        <v>0</v>
      </c>
      <c r="O730" s="72">
        <v>0</v>
      </c>
      <c r="P730" s="67">
        <v>3.205128205128205E-3</v>
      </c>
      <c r="Q730" s="66">
        <v>7.4074074074074077E-3</v>
      </c>
      <c r="R730" s="66">
        <v>0</v>
      </c>
      <c r="S730" s="66">
        <v>0</v>
      </c>
      <c r="T730" s="68">
        <v>0</v>
      </c>
    </row>
    <row r="731" spans="1:20">
      <c r="A731" s="69" t="str">
        <f t="shared" si="11"/>
        <v>CRI2004</v>
      </c>
      <c r="B731" s="57" t="s">
        <v>79</v>
      </c>
      <c r="C731" s="57" t="s">
        <v>80</v>
      </c>
      <c r="D731" s="89">
        <v>2004</v>
      </c>
      <c r="E731" s="87">
        <f>+IFERROR(VLOOKUP(A731,reshapecocWB!$A$2:$E$3639,4,FALSE),"")</f>
        <v>0.30315498000000002</v>
      </c>
      <c r="F731" s="74">
        <v>1</v>
      </c>
      <c r="G731" s="58">
        <v>1</v>
      </c>
      <c r="H731" s="58">
        <v>0</v>
      </c>
      <c r="I731" s="58">
        <v>0</v>
      </c>
      <c r="J731" s="75">
        <v>0</v>
      </c>
      <c r="K731" s="71">
        <v>0</v>
      </c>
      <c r="L731" s="65">
        <v>0</v>
      </c>
      <c r="M731" s="65">
        <v>0</v>
      </c>
      <c r="N731" s="65">
        <v>0</v>
      </c>
      <c r="O731" s="72">
        <v>0</v>
      </c>
      <c r="P731" s="67">
        <v>2.8089887640449437E-3</v>
      </c>
      <c r="Q731" s="66">
        <v>6.4935064935064939E-3</v>
      </c>
      <c r="R731" s="66">
        <v>0</v>
      </c>
      <c r="S731" s="66">
        <v>0</v>
      </c>
      <c r="T731" s="68">
        <v>0</v>
      </c>
    </row>
    <row r="732" spans="1:20">
      <c r="A732" s="69" t="str">
        <f t="shared" si="11"/>
        <v>CRI2005</v>
      </c>
      <c r="B732" s="57" t="s">
        <v>79</v>
      </c>
      <c r="C732" s="57" t="s">
        <v>80</v>
      </c>
      <c r="D732" s="89">
        <v>2005</v>
      </c>
      <c r="E732" s="87">
        <f>+IFERROR(VLOOKUP(A732,reshapecocWB!$A$2:$E$3639,4,FALSE),"")</f>
        <v>0.38605759000000001</v>
      </c>
      <c r="F732" s="74">
        <v>1</v>
      </c>
      <c r="G732" s="58">
        <v>1</v>
      </c>
      <c r="H732" s="58">
        <v>0</v>
      </c>
      <c r="I732" s="58">
        <v>0</v>
      </c>
      <c r="J732" s="75">
        <v>0</v>
      </c>
      <c r="K732" s="71">
        <v>0</v>
      </c>
      <c r="L732" s="65">
        <v>0</v>
      </c>
      <c r="M732" s="65">
        <v>0</v>
      </c>
      <c r="N732" s="65">
        <v>0</v>
      </c>
      <c r="O732" s="72">
        <v>0</v>
      </c>
      <c r="P732" s="67">
        <v>2.2675736961451248E-3</v>
      </c>
      <c r="Q732" s="66">
        <v>5.235602094240838E-3</v>
      </c>
      <c r="R732" s="66">
        <v>0</v>
      </c>
      <c r="S732" s="66">
        <v>0</v>
      </c>
      <c r="T732" s="68">
        <v>0</v>
      </c>
    </row>
    <row r="733" spans="1:20">
      <c r="A733" s="69" t="str">
        <f t="shared" si="11"/>
        <v>CRI2006</v>
      </c>
      <c r="B733" s="57" t="s">
        <v>79</v>
      </c>
      <c r="C733" s="57" t="s">
        <v>80</v>
      </c>
      <c r="D733" s="89">
        <v>2006</v>
      </c>
      <c r="E733" s="87">
        <f>+IFERROR(VLOOKUP(A733,reshapecocWB!$A$2:$E$3639,4,FALSE),"")</f>
        <v>0.34016555999999998</v>
      </c>
      <c r="F733" s="74">
        <v>1</v>
      </c>
      <c r="G733" s="58">
        <v>1</v>
      </c>
      <c r="H733" s="58">
        <v>0</v>
      </c>
      <c r="I733" s="58">
        <v>0</v>
      </c>
      <c r="J733" s="75">
        <v>0</v>
      </c>
      <c r="K733" s="71">
        <v>0</v>
      </c>
      <c r="L733" s="65">
        <v>0</v>
      </c>
      <c r="M733" s="65">
        <v>0</v>
      </c>
      <c r="N733" s="65">
        <v>0</v>
      </c>
      <c r="O733" s="72">
        <v>0</v>
      </c>
      <c r="P733" s="67">
        <v>2.004008016032064E-3</v>
      </c>
      <c r="Q733" s="66">
        <v>4.5248868778280547E-3</v>
      </c>
      <c r="R733" s="66">
        <v>0</v>
      </c>
      <c r="S733" s="66">
        <v>0</v>
      </c>
      <c r="T733" s="68">
        <v>0</v>
      </c>
    </row>
    <row r="734" spans="1:20">
      <c r="A734" s="69" t="str">
        <f t="shared" si="11"/>
        <v>CRI2007</v>
      </c>
      <c r="B734" s="57" t="s">
        <v>79</v>
      </c>
      <c r="C734" s="57" t="s">
        <v>80</v>
      </c>
      <c r="D734" s="89">
        <v>2007</v>
      </c>
      <c r="E734" s="87">
        <f>+IFERROR(VLOOKUP(A734,reshapecocWB!$A$2:$E$3639,4,FALSE),"")</f>
        <v>0.40666616</v>
      </c>
      <c r="F734" s="74">
        <v>2</v>
      </c>
      <c r="G734" s="58">
        <v>2</v>
      </c>
      <c r="H734" s="58">
        <v>0</v>
      </c>
      <c r="I734" s="58">
        <v>0</v>
      </c>
      <c r="J734" s="75">
        <v>0</v>
      </c>
      <c r="K734" s="71">
        <v>1.2048192771084338E-2</v>
      </c>
      <c r="L734" s="65">
        <v>2.6315789473684209E-2</v>
      </c>
      <c r="M734" s="65">
        <v>0</v>
      </c>
      <c r="N734" s="65">
        <v>0</v>
      </c>
      <c r="O734" s="72">
        <v>0</v>
      </c>
      <c r="P734" s="67">
        <v>3.4364261168384879E-3</v>
      </c>
      <c r="Q734" s="66">
        <v>7.7220077220077222E-3</v>
      </c>
      <c r="R734" s="66">
        <v>0</v>
      </c>
      <c r="S734" s="66">
        <v>0</v>
      </c>
      <c r="T734" s="68">
        <v>0</v>
      </c>
    </row>
    <row r="735" spans="1:20">
      <c r="A735" s="69" t="str">
        <f t="shared" si="11"/>
        <v>CRI2008</v>
      </c>
      <c r="B735" s="57" t="s">
        <v>79</v>
      </c>
      <c r="C735" s="57" t="s">
        <v>80</v>
      </c>
      <c r="D735" s="89">
        <v>2008</v>
      </c>
      <c r="E735" s="87">
        <f>+IFERROR(VLOOKUP(A735,reshapecocWB!$A$2:$E$3639,4,FALSE),"")</f>
        <v>0.44391470999999999</v>
      </c>
      <c r="F735" s="74">
        <v>2</v>
      </c>
      <c r="G735" s="58">
        <v>2</v>
      </c>
      <c r="H735" s="58">
        <v>0</v>
      </c>
      <c r="I735" s="58">
        <v>0</v>
      </c>
      <c r="J735" s="75">
        <v>0</v>
      </c>
      <c r="K735" s="71">
        <v>0</v>
      </c>
      <c r="L735" s="65">
        <v>0</v>
      </c>
      <c r="M735" s="65">
        <v>0</v>
      </c>
      <c r="N735" s="65">
        <v>0</v>
      </c>
      <c r="O735" s="72">
        <v>0</v>
      </c>
      <c r="P735" s="67">
        <v>2.7137042062415195E-3</v>
      </c>
      <c r="Q735" s="66">
        <v>5.9701492537313433E-3</v>
      </c>
      <c r="R735" s="66">
        <v>0</v>
      </c>
      <c r="S735" s="66">
        <v>0</v>
      </c>
      <c r="T735" s="68">
        <v>0</v>
      </c>
    </row>
    <row r="736" spans="1:20">
      <c r="A736" s="69" t="str">
        <f t="shared" si="11"/>
        <v>CRI2009</v>
      </c>
      <c r="B736" s="57" t="s">
        <v>79</v>
      </c>
      <c r="C736" s="57" t="s">
        <v>80</v>
      </c>
      <c r="D736" s="89">
        <v>2009</v>
      </c>
      <c r="E736" s="87">
        <f>+IFERROR(VLOOKUP(A736,reshapecocWB!$A$2:$E$3639,4,FALSE),"")</f>
        <v>0.67849462999999999</v>
      </c>
      <c r="F736" s="74">
        <v>21</v>
      </c>
      <c r="G736" s="58">
        <v>14</v>
      </c>
      <c r="H736" s="58">
        <v>0</v>
      </c>
      <c r="I736" s="58">
        <v>1</v>
      </c>
      <c r="J736" s="75">
        <v>5</v>
      </c>
      <c r="K736" s="71">
        <v>6.7137809187279157E-2</v>
      </c>
      <c r="L736" s="65">
        <v>8.8235294117647065E-2</v>
      </c>
      <c r="M736" s="65">
        <v>0</v>
      </c>
      <c r="N736" s="65">
        <v>4.7619047619047616E-2</v>
      </c>
      <c r="O736" s="72">
        <v>6.8493150684931503E-2</v>
      </c>
      <c r="P736" s="67">
        <v>2.0588235294117647E-2</v>
      </c>
      <c r="Q736" s="66">
        <v>2.9723991507430998E-2</v>
      </c>
      <c r="R736" s="66">
        <v>0</v>
      </c>
      <c r="S736" s="66">
        <v>5.7803468208092483E-3</v>
      </c>
      <c r="T736" s="68">
        <v>2.0080321285140562E-2</v>
      </c>
    </row>
    <row r="737" spans="1:20">
      <c r="A737" s="69" t="str">
        <f t="shared" si="11"/>
        <v>CRI2010</v>
      </c>
      <c r="B737" s="57" t="s">
        <v>79</v>
      </c>
      <c r="C737" s="57" t="s">
        <v>80</v>
      </c>
      <c r="D737" s="89">
        <v>2010</v>
      </c>
      <c r="E737" s="87">
        <f>+IFERROR(VLOOKUP(A737,reshapecocWB!$A$2:$E$3639,4,FALSE),"")</f>
        <v>0.64106715000000003</v>
      </c>
      <c r="F737" s="74">
        <v>21</v>
      </c>
      <c r="G737" s="58">
        <v>14</v>
      </c>
      <c r="H737" s="58">
        <v>0</v>
      </c>
      <c r="I737" s="58">
        <v>1</v>
      </c>
      <c r="J737" s="75">
        <v>5</v>
      </c>
      <c r="K737" s="71">
        <v>0</v>
      </c>
      <c r="L737" s="65">
        <v>0</v>
      </c>
      <c r="M737" s="65">
        <v>0</v>
      </c>
      <c r="N737" s="65">
        <v>0</v>
      </c>
      <c r="O737" s="72">
        <v>0</v>
      </c>
      <c r="P737" s="67">
        <v>1.6600790513833993E-2</v>
      </c>
      <c r="Q737" s="66">
        <v>2.456140350877193E-2</v>
      </c>
      <c r="R737" s="66">
        <v>0</v>
      </c>
      <c r="S737" s="66">
        <v>4.4247787610619468E-3</v>
      </c>
      <c r="T737" s="68">
        <v>1.6286644951140065E-2</v>
      </c>
    </row>
    <row r="738" spans="1:20">
      <c r="A738" s="69" t="str">
        <f t="shared" si="11"/>
        <v>CRI2011</v>
      </c>
      <c r="B738" s="57" t="s">
        <v>79</v>
      </c>
      <c r="C738" s="57" t="s">
        <v>80</v>
      </c>
      <c r="D738" s="89">
        <v>2011</v>
      </c>
      <c r="E738" s="87">
        <f>+IFERROR(VLOOKUP(A738,reshapecocWB!$A$2:$E$3639,4,FALSE),"")</f>
        <v>0.58820247999999997</v>
      </c>
      <c r="F738" s="74">
        <v>21</v>
      </c>
      <c r="G738" s="58">
        <v>14</v>
      </c>
      <c r="H738" s="58">
        <v>0</v>
      </c>
      <c r="I738" s="58">
        <v>1</v>
      </c>
      <c r="J738" s="75">
        <v>5</v>
      </c>
      <c r="K738" s="71">
        <v>0</v>
      </c>
      <c r="L738" s="65">
        <v>0</v>
      </c>
      <c r="M738" s="65">
        <v>0</v>
      </c>
      <c r="N738" s="65">
        <v>0</v>
      </c>
      <c r="O738" s="72">
        <v>0</v>
      </c>
      <c r="P738" s="67">
        <v>1.348747591522158E-2</v>
      </c>
      <c r="Q738" s="66">
        <v>1.969057665260197E-2</v>
      </c>
      <c r="R738" s="66">
        <v>0</v>
      </c>
      <c r="S738" s="66">
        <v>3.5335689045936395E-3</v>
      </c>
      <c r="T738" s="68">
        <v>1.3736263736263736E-2</v>
      </c>
    </row>
    <row r="739" spans="1:20">
      <c r="A739" s="69" t="str">
        <f t="shared" si="11"/>
        <v>CRI2012</v>
      </c>
      <c r="B739" s="57" t="s">
        <v>79</v>
      </c>
      <c r="C739" s="57" t="s">
        <v>80</v>
      </c>
      <c r="D739" s="89">
        <v>2012</v>
      </c>
      <c r="E739" s="87">
        <f>+IFERROR(VLOOKUP(A739,reshapecocWB!$A$2:$E$3639,4,FALSE),"")</f>
        <v>0.59200180000000002</v>
      </c>
      <c r="F739" s="74">
        <v>21</v>
      </c>
      <c r="G739" s="58">
        <v>14</v>
      </c>
      <c r="H739" s="58">
        <v>0</v>
      </c>
      <c r="I739" s="58">
        <v>1</v>
      </c>
      <c r="J739" s="75">
        <v>5</v>
      </c>
      <c r="K739" s="71">
        <v>0</v>
      </c>
      <c r="L739" s="65">
        <v>0</v>
      </c>
      <c r="M739" s="65">
        <v>0</v>
      </c>
      <c r="N739" s="65">
        <v>0</v>
      </c>
      <c r="O739" s="72">
        <v>0</v>
      </c>
      <c r="P739" s="67">
        <v>1.2719563900666263E-2</v>
      </c>
      <c r="Q739" s="66">
        <v>1.8469656992084433E-2</v>
      </c>
      <c r="R739" s="66">
        <v>0</v>
      </c>
      <c r="S739" s="66">
        <v>3.3003300330033004E-3</v>
      </c>
      <c r="T739" s="68">
        <v>1.3123359580052493E-2</v>
      </c>
    </row>
    <row r="740" spans="1:20">
      <c r="A740" s="69" t="str">
        <f t="shared" si="11"/>
        <v>CRI2013</v>
      </c>
      <c r="B740" s="57" t="s">
        <v>79</v>
      </c>
      <c r="C740" s="57" t="s">
        <v>80</v>
      </c>
      <c r="D740" s="89">
        <v>2013</v>
      </c>
      <c r="E740" s="87">
        <f>+IFERROR(VLOOKUP(A740,reshapecocWB!$A$2:$E$3639,4,FALSE),"")</f>
        <v>0.60122423999999997</v>
      </c>
      <c r="F740" s="74">
        <v>21</v>
      </c>
      <c r="G740" s="58">
        <v>14</v>
      </c>
      <c r="H740" s="58">
        <v>0</v>
      </c>
      <c r="I740" s="58">
        <v>1</v>
      </c>
      <c r="J740" s="75">
        <v>5</v>
      </c>
      <c r="K740" s="71">
        <v>0</v>
      </c>
      <c r="L740" s="65">
        <v>0</v>
      </c>
      <c r="M740" s="65">
        <v>0</v>
      </c>
      <c r="N740" s="65">
        <v>0</v>
      </c>
      <c r="O740" s="72">
        <v>0</v>
      </c>
      <c r="P740" s="67">
        <v>1.2062033314187249E-2</v>
      </c>
      <c r="Q740" s="66">
        <v>1.7412935323383085E-2</v>
      </c>
      <c r="R740" s="66">
        <v>0</v>
      </c>
      <c r="S740" s="66">
        <v>3.1847133757961785E-3</v>
      </c>
      <c r="T740" s="68">
        <v>1.2195121951219513E-2</v>
      </c>
    </row>
    <row r="741" spans="1:20">
      <c r="A741" s="69" t="str">
        <f t="shared" si="11"/>
        <v>CRI2014</v>
      </c>
      <c r="B741" s="57" t="s">
        <v>79</v>
      </c>
      <c r="C741" s="57" t="s">
        <v>80</v>
      </c>
      <c r="D741" s="89">
        <v>2014</v>
      </c>
      <c r="E741" s="87">
        <f>+IFERROR(VLOOKUP(A741,reshapecocWB!$A$2:$E$3639,4,FALSE),"")</f>
        <v>0.73008877000000005</v>
      </c>
      <c r="F741" s="74">
        <v>21</v>
      </c>
      <c r="G741" s="58">
        <v>14</v>
      </c>
      <c r="H741" s="58">
        <v>0</v>
      </c>
      <c r="I741" s="58">
        <v>1</v>
      </c>
      <c r="J741" s="75">
        <v>5</v>
      </c>
      <c r="K741" s="71">
        <v>0</v>
      </c>
      <c r="L741" s="65">
        <v>0</v>
      </c>
      <c r="M741" s="65">
        <v>0</v>
      </c>
      <c r="N741" s="65">
        <v>0</v>
      </c>
      <c r="O741" s="72">
        <v>0</v>
      </c>
      <c r="P741" s="67">
        <v>1.1052631578947368E-2</v>
      </c>
      <c r="Q741" s="66">
        <v>1.5945330296127564E-2</v>
      </c>
      <c r="R741" s="66">
        <v>0</v>
      </c>
      <c r="S741" s="66">
        <v>2.9154518950437317E-3</v>
      </c>
      <c r="T741" s="68">
        <v>1.1061946902654867E-2</v>
      </c>
    </row>
    <row r="742" spans="1:20">
      <c r="A742" s="69" t="str">
        <f t="shared" si="11"/>
        <v>CRI2015</v>
      </c>
      <c r="B742" s="57" t="s">
        <v>79</v>
      </c>
      <c r="C742" s="57" t="s">
        <v>80</v>
      </c>
      <c r="D742" s="89">
        <v>2015</v>
      </c>
      <c r="E742" s="87">
        <f>+IFERROR(VLOOKUP(A742,reshapecocWB!$A$2:$E$3639,4,FALSE),"")</f>
        <v>0.70732963000000004</v>
      </c>
      <c r="F742" s="74">
        <v>21</v>
      </c>
      <c r="G742" s="58">
        <v>14</v>
      </c>
      <c r="H742" s="58">
        <v>0</v>
      </c>
      <c r="I742" s="58">
        <v>1</v>
      </c>
      <c r="J742" s="75">
        <v>5</v>
      </c>
      <c r="K742" s="71">
        <v>0</v>
      </c>
      <c r="L742" s="65">
        <v>0</v>
      </c>
      <c r="M742" s="65">
        <v>0</v>
      </c>
      <c r="N742" s="65">
        <v>0</v>
      </c>
      <c r="O742" s="72">
        <v>0</v>
      </c>
      <c r="P742" s="67">
        <v>1.04425658876181E-2</v>
      </c>
      <c r="Q742" s="66">
        <v>1.4957264957264958E-2</v>
      </c>
      <c r="R742" s="66">
        <v>0</v>
      </c>
      <c r="S742" s="66">
        <v>2.8328611898016999E-3</v>
      </c>
      <c r="T742" s="68">
        <v>1.0351966873706004E-2</v>
      </c>
    </row>
    <row r="743" spans="1:20">
      <c r="A743" s="69" t="str">
        <f t="shared" si="11"/>
        <v>CYP1996</v>
      </c>
      <c r="B743" s="57" t="s">
        <v>87</v>
      </c>
      <c r="C743" s="57" t="s">
        <v>88</v>
      </c>
      <c r="D743" s="89">
        <v>1996</v>
      </c>
      <c r="E743" s="87">
        <f>+IFERROR(VLOOKUP(A743,reshapecocWB!$A$2:$E$3639,4,FALSE),"")</f>
        <v>1.8018377000000001</v>
      </c>
      <c r="F743" s="74">
        <v>0</v>
      </c>
      <c r="G743" s="58">
        <v>0</v>
      </c>
      <c r="H743" s="58">
        <v>0</v>
      </c>
      <c r="I743" s="58">
        <v>0</v>
      </c>
      <c r="J743" s="75">
        <v>0</v>
      </c>
      <c r="K743" s="71">
        <v>0</v>
      </c>
      <c r="L743" s="65">
        <v>0</v>
      </c>
      <c r="M743" s="65">
        <v>0</v>
      </c>
      <c r="N743" s="65">
        <v>0</v>
      </c>
      <c r="O743" s="72">
        <v>0</v>
      </c>
      <c r="P743" s="67">
        <v>0</v>
      </c>
      <c r="Q743" s="66">
        <v>0</v>
      </c>
      <c r="R743" s="66">
        <v>0</v>
      </c>
      <c r="S743" s="66">
        <v>0</v>
      </c>
      <c r="T743" s="68">
        <v>0</v>
      </c>
    </row>
    <row r="744" spans="1:20">
      <c r="A744" s="69" t="str">
        <f t="shared" si="11"/>
        <v>CYP1997</v>
      </c>
      <c r="B744" s="57" t="s">
        <v>87</v>
      </c>
      <c r="C744" s="57" t="s">
        <v>88</v>
      </c>
      <c r="D744" s="89">
        <v>1997</v>
      </c>
      <c r="E744" s="87" t="str">
        <f>+IFERROR(VLOOKUP(A744,reshapecocWB!$A$2:$E$3639,4,FALSE),"")</f>
        <v/>
      </c>
      <c r="F744" s="74">
        <v>0</v>
      </c>
      <c r="G744" s="58">
        <v>0</v>
      </c>
      <c r="H744" s="58">
        <v>0</v>
      </c>
      <c r="I744" s="58">
        <v>0</v>
      </c>
      <c r="J744" s="75">
        <v>0</v>
      </c>
      <c r="K744" s="71">
        <v>0</v>
      </c>
      <c r="L744" s="65">
        <v>0</v>
      </c>
      <c r="M744" s="65">
        <v>0</v>
      </c>
      <c r="N744" s="65">
        <v>0</v>
      </c>
      <c r="O744" s="72">
        <v>0</v>
      </c>
      <c r="P744" s="67">
        <v>0</v>
      </c>
      <c r="Q744" s="66">
        <v>0</v>
      </c>
      <c r="R744" s="66">
        <v>0</v>
      </c>
      <c r="S744" s="66">
        <v>0</v>
      </c>
      <c r="T744" s="68">
        <v>0</v>
      </c>
    </row>
    <row r="745" spans="1:20">
      <c r="A745" s="69" t="str">
        <f t="shared" si="11"/>
        <v>CYP1998</v>
      </c>
      <c r="B745" s="57" t="s">
        <v>87</v>
      </c>
      <c r="C745" s="57" t="s">
        <v>88</v>
      </c>
      <c r="D745" s="89">
        <v>1998</v>
      </c>
      <c r="E745" s="87">
        <f>+IFERROR(VLOOKUP(A745,reshapecocWB!$A$2:$E$3639,4,FALSE),"")</f>
        <v>1.2964429</v>
      </c>
      <c r="F745" s="74">
        <v>0</v>
      </c>
      <c r="G745" s="58">
        <v>0</v>
      </c>
      <c r="H745" s="58">
        <v>0</v>
      </c>
      <c r="I745" s="58">
        <v>0</v>
      </c>
      <c r="J745" s="75">
        <v>0</v>
      </c>
      <c r="K745" s="71">
        <v>0</v>
      </c>
      <c r="L745" s="65">
        <v>0</v>
      </c>
      <c r="M745" s="65">
        <v>0</v>
      </c>
      <c r="N745" s="65">
        <v>0</v>
      </c>
      <c r="O745" s="72">
        <v>0</v>
      </c>
      <c r="P745" s="67">
        <v>0</v>
      </c>
      <c r="Q745" s="66">
        <v>0</v>
      </c>
      <c r="R745" s="66">
        <v>0</v>
      </c>
      <c r="S745" s="66">
        <v>0</v>
      </c>
      <c r="T745" s="68">
        <v>0</v>
      </c>
    </row>
    <row r="746" spans="1:20">
      <c r="A746" s="69" t="str">
        <f t="shared" si="11"/>
        <v>CYP1999</v>
      </c>
      <c r="B746" s="57" t="s">
        <v>87</v>
      </c>
      <c r="C746" s="57" t="s">
        <v>88</v>
      </c>
      <c r="D746" s="89">
        <v>1999</v>
      </c>
      <c r="E746" s="87" t="str">
        <f>+IFERROR(VLOOKUP(A746,reshapecocWB!$A$2:$E$3639,4,FALSE),"")</f>
        <v/>
      </c>
      <c r="F746" s="74">
        <v>0</v>
      </c>
      <c r="G746" s="58">
        <v>0</v>
      </c>
      <c r="H746" s="58">
        <v>0</v>
      </c>
      <c r="I746" s="58">
        <v>0</v>
      </c>
      <c r="J746" s="75">
        <v>0</v>
      </c>
      <c r="K746" s="71">
        <v>0</v>
      </c>
      <c r="L746" s="65">
        <v>0</v>
      </c>
      <c r="M746" s="65">
        <v>0</v>
      </c>
      <c r="N746" s="65">
        <v>0</v>
      </c>
      <c r="O746" s="72">
        <v>0</v>
      </c>
      <c r="P746" s="67">
        <v>0</v>
      </c>
      <c r="Q746" s="66">
        <v>0</v>
      </c>
      <c r="R746" s="66">
        <v>0</v>
      </c>
      <c r="S746" s="66">
        <v>0</v>
      </c>
      <c r="T746" s="68">
        <v>0</v>
      </c>
    </row>
    <row r="747" spans="1:20">
      <c r="A747" s="69" t="str">
        <f t="shared" si="11"/>
        <v>CYP2000</v>
      </c>
      <c r="B747" s="57" t="s">
        <v>87</v>
      </c>
      <c r="C747" s="57" t="s">
        <v>88</v>
      </c>
      <c r="D747" s="89">
        <v>2000</v>
      </c>
      <c r="E747" s="87">
        <f>+IFERROR(VLOOKUP(A747,reshapecocWB!$A$2:$E$3639,4,FALSE),"")</f>
        <v>1.2256882</v>
      </c>
      <c r="F747" s="74">
        <v>0</v>
      </c>
      <c r="G747" s="58">
        <v>0</v>
      </c>
      <c r="H747" s="58">
        <v>0</v>
      </c>
      <c r="I747" s="58">
        <v>0</v>
      </c>
      <c r="J747" s="75">
        <v>0</v>
      </c>
      <c r="K747" s="71">
        <v>0</v>
      </c>
      <c r="L747" s="65">
        <v>0</v>
      </c>
      <c r="M747" s="65">
        <v>0</v>
      </c>
      <c r="N747" s="65">
        <v>0</v>
      </c>
      <c r="O747" s="72">
        <v>0</v>
      </c>
      <c r="P747" s="67">
        <v>0</v>
      </c>
      <c r="Q747" s="66">
        <v>0</v>
      </c>
      <c r="R747" s="66">
        <v>0</v>
      </c>
      <c r="S747" s="66">
        <v>0</v>
      </c>
      <c r="T747" s="68">
        <v>0</v>
      </c>
    </row>
    <row r="748" spans="1:20">
      <c r="A748" s="69" t="str">
        <f t="shared" si="11"/>
        <v>CYP2001</v>
      </c>
      <c r="B748" s="57" t="s">
        <v>87</v>
      </c>
      <c r="C748" s="57" t="s">
        <v>88</v>
      </c>
      <c r="D748" s="89">
        <v>2001</v>
      </c>
      <c r="E748" s="87" t="str">
        <f>+IFERROR(VLOOKUP(A748,reshapecocWB!$A$2:$E$3639,4,FALSE),"")</f>
        <v/>
      </c>
      <c r="F748" s="74">
        <v>0</v>
      </c>
      <c r="G748" s="58">
        <v>0</v>
      </c>
      <c r="H748" s="58">
        <v>0</v>
      </c>
      <c r="I748" s="58">
        <v>0</v>
      </c>
      <c r="J748" s="75">
        <v>0</v>
      </c>
      <c r="K748" s="71">
        <v>0</v>
      </c>
      <c r="L748" s="65">
        <v>0</v>
      </c>
      <c r="M748" s="65">
        <v>0</v>
      </c>
      <c r="N748" s="65">
        <v>0</v>
      </c>
      <c r="O748" s="72">
        <v>0</v>
      </c>
      <c r="P748" s="67">
        <v>0</v>
      </c>
      <c r="Q748" s="66">
        <v>0</v>
      </c>
      <c r="R748" s="66">
        <v>0</v>
      </c>
      <c r="S748" s="66">
        <v>0</v>
      </c>
      <c r="T748" s="68">
        <v>0</v>
      </c>
    </row>
    <row r="749" spans="1:20">
      <c r="A749" s="69" t="str">
        <f t="shared" si="11"/>
        <v>CYP2002</v>
      </c>
      <c r="B749" s="57" t="s">
        <v>87</v>
      </c>
      <c r="C749" s="57" t="s">
        <v>88</v>
      </c>
      <c r="D749" s="89">
        <v>2002</v>
      </c>
      <c r="E749" s="87">
        <f>+IFERROR(VLOOKUP(A749,reshapecocWB!$A$2:$E$3639,4,FALSE),"")</f>
        <v>1.2753768999999999</v>
      </c>
      <c r="F749" s="74">
        <v>0</v>
      </c>
      <c r="G749" s="58">
        <v>0</v>
      </c>
      <c r="H749" s="58">
        <v>0</v>
      </c>
      <c r="I749" s="58">
        <v>0</v>
      </c>
      <c r="J749" s="75">
        <v>0</v>
      </c>
      <c r="K749" s="71">
        <v>0</v>
      </c>
      <c r="L749" s="65">
        <v>0</v>
      </c>
      <c r="M749" s="65">
        <v>0</v>
      </c>
      <c r="N749" s="65">
        <v>0</v>
      </c>
      <c r="O749" s="72">
        <v>0</v>
      </c>
      <c r="P749" s="67">
        <v>0</v>
      </c>
      <c r="Q749" s="66">
        <v>0</v>
      </c>
      <c r="R749" s="66">
        <v>0</v>
      </c>
      <c r="S749" s="66">
        <v>0</v>
      </c>
      <c r="T749" s="68">
        <v>0</v>
      </c>
    </row>
    <row r="750" spans="1:20">
      <c r="A750" s="69" t="str">
        <f t="shared" si="11"/>
        <v>CYP2003</v>
      </c>
      <c r="B750" s="57" t="s">
        <v>87</v>
      </c>
      <c r="C750" s="57" t="s">
        <v>88</v>
      </c>
      <c r="D750" s="89">
        <v>2003</v>
      </c>
      <c r="E750" s="87">
        <f>+IFERROR(VLOOKUP(A750,reshapecocWB!$A$2:$E$3639,4,FALSE),"")</f>
        <v>1.2143378</v>
      </c>
      <c r="F750" s="74">
        <v>0</v>
      </c>
      <c r="G750" s="58">
        <v>0</v>
      </c>
      <c r="H750" s="58">
        <v>0</v>
      </c>
      <c r="I750" s="58">
        <v>0</v>
      </c>
      <c r="J750" s="75">
        <v>0</v>
      </c>
      <c r="K750" s="71">
        <v>0</v>
      </c>
      <c r="L750" s="65">
        <v>0</v>
      </c>
      <c r="M750" s="65">
        <v>0</v>
      </c>
      <c r="N750" s="65">
        <v>0</v>
      </c>
      <c r="O750" s="72">
        <v>0</v>
      </c>
      <c r="P750" s="67">
        <v>0</v>
      </c>
      <c r="Q750" s="66">
        <v>0</v>
      </c>
      <c r="R750" s="66">
        <v>0</v>
      </c>
      <c r="S750" s="66">
        <v>0</v>
      </c>
      <c r="T750" s="68">
        <v>0</v>
      </c>
    </row>
    <row r="751" spans="1:20">
      <c r="A751" s="69" t="str">
        <f t="shared" si="11"/>
        <v>CYP2004</v>
      </c>
      <c r="B751" s="57" t="s">
        <v>87</v>
      </c>
      <c r="C751" s="57" t="s">
        <v>88</v>
      </c>
      <c r="D751" s="89">
        <v>2004</v>
      </c>
      <c r="E751" s="87">
        <f>+IFERROR(VLOOKUP(A751,reshapecocWB!$A$2:$E$3639,4,FALSE),"")</f>
        <v>0.89302616999999995</v>
      </c>
      <c r="F751" s="74">
        <v>0</v>
      </c>
      <c r="G751" s="58">
        <v>0</v>
      </c>
      <c r="H751" s="58">
        <v>0</v>
      </c>
      <c r="I751" s="58">
        <v>0</v>
      </c>
      <c r="J751" s="75">
        <v>0</v>
      </c>
      <c r="K751" s="71">
        <v>0</v>
      </c>
      <c r="L751" s="65">
        <v>0</v>
      </c>
      <c r="M751" s="65">
        <v>0</v>
      </c>
      <c r="N751" s="65">
        <v>0</v>
      </c>
      <c r="O751" s="72">
        <v>0</v>
      </c>
      <c r="P751" s="67">
        <v>0</v>
      </c>
      <c r="Q751" s="66">
        <v>0</v>
      </c>
      <c r="R751" s="66">
        <v>0</v>
      </c>
      <c r="S751" s="66">
        <v>0</v>
      </c>
      <c r="T751" s="68">
        <v>0</v>
      </c>
    </row>
    <row r="752" spans="1:20">
      <c r="A752" s="69" t="str">
        <f t="shared" si="11"/>
        <v>CYP2005</v>
      </c>
      <c r="B752" s="57" t="s">
        <v>87</v>
      </c>
      <c r="C752" s="57" t="s">
        <v>88</v>
      </c>
      <c r="D752" s="89">
        <v>2005</v>
      </c>
      <c r="E752" s="87">
        <f>+IFERROR(VLOOKUP(A752,reshapecocWB!$A$2:$E$3639,4,FALSE),"")</f>
        <v>0.89228677999999995</v>
      </c>
      <c r="F752" s="74">
        <v>0</v>
      </c>
      <c r="G752" s="58">
        <v>0</v>
      </c>
      <c r="H752" s="58">
        <v>0</v>
      </c>
      <c r="I752" s="58">
        <v>0</v>
      </c>
      <c r="J752" s="75">
        <v>0</v>
      </c>
      <c r="K752" s="71">
        <v>0</v>
      </c>
      <c r="L752" s="65">
        <v>0</v>
      </c>
      <c r="M752" s="65">
        <v>0</v>
      </c>
      <c r="N752" s="65">
        <v>0</v>
      </c>
      <c r="O752" s="72">
        <v>0</v>
      </c>
      <c r="P752" s="67">
        <v>0</v>
      </c>
      <c r="Q752" s="66">
        <v>0</v>
      </c>
      <c r="R752" s="66">
        <v>0</v>
      </c>
      <c r="S752" s="66">
        <v>0</v>
      </c>
      <c r="T752" s="68">
        <v>0</v>
      </c>
    </row>
    <row r="753" spans="1:20">
      <c r="A753" s="69" t="str">
        <f t="shared" si="11"/>
        <v>CYP2006</v>
      </c>
      <c r="B753" s="57" t="s">
        <v>87</v>
      </c>
      <c r="C753" s="57" t="s">
        <v>88</v>
      </c>
      <c r="D753" s="89">
        <v>2006</v>
      </c>
      <c r="E753" s="87">
        <f>+IFERROR(VLOOKUP(A753,reshapecocWB!$A$2:$E$3639,4,FALSE),"")</f>
        <v>1.0936197000000001</v>
      </c>
      <c r="F753" s="74">
        <v>0</v>
      </c>
      <c r="G753" s="58">
        <v>0</v>
      </c>
      <c r="H753" s="58">
        <v>0</v>
      </c>
      <c r="I753" s="58">
        <v>0</v>
      </c>
      <c r="J753" s="75">
        <v>0</v>
      </c>
      <c r="K753" s="71">
        <v>0</v>
      </c>
      <c r="L753" s="65">
        <v>0</v>
      </c>
      <c r="M753" s="65">
        <v>0</v>
      </c>
      <c r="N753" s="65">
        <v>0</v>
      </c>
      <c r="O753" s="72">
        <v>0</v>
      </c>
      <c r="P753" s="67">
        <v>0</v>
      </c>
      <c r="Q753" s="66">
        <v>0</v>
      </c>
      <c r="R753" s="66">
        <v>0</v>
      </c>
      <c r="S753" s="66">
        <v>0</v>
      </c>
      <c r="T753" s="68">
        <v>0</v>
      </c>
    </row>
    <row r="754" spans="1:20">
      <c r="A754" s="69" t="str">
        <f t="shared" si="11"/>
        <v>CYP2007</v>
      </c>
      <c r="B754" s="57" t="s">
        <v>87</v>
      </c>
      <c r="C754" s="57" t="s">
        <v>88</v>
      </c>
      <c r="D754" s="89">
        <v>2007</v>
      </c>
      <c r="E754" s="87">
        <f>+IFERROR(VLOOKUP(A754,reshapecocWB!$A$2:$E$3639,4,FALSE),"")</f>
        <v>1.0776460000000001</v>
      </c>
      <c r="F754" s="74">
        <v>0</v>
      </c>
      <c r="G754" s="58">
        <v>0</v>
      </c>
      <c r="H754" s="58">
        <v>0</v>
      </c>
      <c r="I754" s="58">
        <v>0</v>
      </c>
      <c r="J754" s="75">
        <v>0</v>
      </c>
      <c r="K754" s="71">
        <v>0</v>
      </c>
      <c r="L754" s="65">
        <v>0</v>
      </c>
      <c r="M754" s="65">
        <v>0</v>
      </c>
      <c r="N754" s="65">
        <v>0</v>
      </c>
      <c r="O754" s="72">
        <v>0</v>
      </c>
      <c r="P754" s="67">
        <v>0</v>
      </c>
      <c r="Q754" s="66">
        <v>0</v>
      </c>
      <c r="R754" s="66">
        <v>0</v>
      </c>
      <c r="S754" s="66">
        <v>0</v>
      </c>
      <c r="T754" s="68">
        <v>0</v>
      </c>
    </row>
    <row r="755" spans="1:20">
      <c r="A755" s="69" t="str">
        <f t="shared" si="11"/>
        <v>CYP2008</v>
      </c>
      <c r="B755" s="57" t="s">
        <v>87</v>
      </c>
      <c r="C755" s="57" t="s">
        <v>88</v>
      </c>
      <c r="D755" s="89">
        <v>2008</v>
      </c>
      <c r="E755" s="87">
        <f>+IFERROR(VLOOKUP(A755,reshapecocWB!$A$2:$E$3639,4,FALSE),"")</f>
        <v>1.2420846999999999</v>
      </c>
      <c r="F755" s="74">
        <v>0</v>
      </c>
      <c r="G755" s="58">
        <v>0</v>
      </c>
      <c r="H755" s="58">
        <v>0</v>
      </c>
      <c r="I755" s="58">
        <v>0</v>
      </c>
      <c r="J755" s="75">
        <v>0</v>
      </c>
      <c r="K755" s="71">
        <v>0</v>
      </c>
      <c r="L755" s="65">
        <v>0</v>
      </c>
      <c r="M755" s="65">
        <v>0</v>
      </c>
      <c r="N755" s="65">
        <v>0</v>
      </c>
      <c r="O755" s="72">
        <v>0</v>
      </c>
      <c r="P755" s="67">
        <v>0</v>
      </c>
      <c r="Q755" s="66">
        <v>0</v>
      </c>
      <c r="R755" s="66">
        <v>0</v>
      </c>
      <c r="S755" s="66">
        <v>0</v>
      </c>
      <c r="T755" s="68">
        <v>0</v>
      </c>
    </row>
    <row r="756" spans="1:20">
      <c r="A756" s="69" t="str">
        <f t="shared" si="11"/>
        <v>CYP2009</v>
      </c>
      <c r="B756" s="57" t="s">
        <v>87</v>
      </c>
      <c r="C756" s="57" t="s">
        <v>88</v>
      </c>
      <c r="D756" s="89">
        <v>2009</v>
      </c>
      <c r="E756" s="87">
        <f>+IFERROR(VLOOKUP(A756,reshapecocWB!$A$2:$E$3639,4,FALSE),"")</f>
        <v>0.93283963000000003</v>
      </c>
      <c r="F756" s="74">
        <v>0</v>
      </c>
      <c r="G756" s="58">
        <v>0</v>
      </c>
      <c r="H756" s="58">
        <v>0</v>
      </c>
      <c r="I756" s="58">
        <v>0</v>
      </c>
      <c r="J756" s="75">
        <v>0</v>
      </c>
      <c r="K756" s="71">
        <v>0</v>
      </c>
      <c r="L756" s="65">
        <v>0</v>
      </c>
      <c r="M756" s="65">
        <v>0</v>
      </c>
      <c r="N756" s="65">
        <v>0</v>
      </c>
      <c r="O756" s="72">
        <v>0</v>
      </c>
      <c r="P756" s="67">
        <v>0</v>
      </c>
      <c r="Q756" s="66">
        <v>0</v>
      </c>
      <c r="R756" s="66">
        <v>0</v>
      </c>
      <c r="S756" s="66">
        <v>0</v>
      </c>
      <c r="T756" s="68">
        <v>0</v>
      </c>
    </row>
    <row r="757" spans="1:20">
      <c r="A757" s="69" t="str">
        <f t="shared" si="11"/>
        <v>CYP2010</v>
      </c>
      <c r="B757" s="57" t="s">
        <v>87</v>
      </c>
      <c r="C757" s="57" t="s">
        <v>88</v>
      </c>
      <c r="D757" s="89">
        <v>2010</v>
      </c>
      <c r="E757" s="87">
        <f>+IFERROR(VLOOKUP(A757,reshapecocWB!$A$2:$E$3639,4,FALSE),"")</f>
        <v>1.0047385</v>
      </c>
      <c r="F757" s="74">
        <v>0</v>
      </c>
      <c r="G757" s="58">
        <v>0</v>
      </c>
      <c r="H757" s="58">
        <v>0</v>
      </c>
      <c r="I757" s="58">
        <v>0</v>
      </c>
      <c r="J757" s="75">
        <v>0</v>
      </c>
      <c r="K757" s="71">
        <v>0</v>
      </c>
      <c r="L757" s="65">
        <v>0</v>
      </c>
      <c r="M757" s="65">
        <v>0</v>
      </c>
      <c r="N757" s="65">
        <v>0</v>
      </c>
      <c r="O757" s="72">
        <v>0</v>
      </c>
      <c r="P757" s="67">
        <v>0</v>
      </c>
      <c r="Q757" s="66">
        <v>0</v>
      </c>
      <c r="R757" s="66">
        <v>0</v>
      </c>
      <c r="S757" s="66">
        <v>0</v>
      </c>
      <c r="T757" s="68">
        <v>0</v>
      </c>
    </row>
    <row r="758" spans="1:20">
      <c r="A758" s="69" t="str">
        <f t="shared" si="11"/>
        <v>CYP2011</v>
      </c>
      <c r="B758" s="57" t="s">
        <v>87</v>
      </c>
      <c r="C758" s="57" t="s">
        <v>88</v>
      </c>
      <c r="D758" s="89">
        <v>2011</v>
      </c>
      <c r="E758" s="87">
        <f>+IFERROR(VLOOKUP(A758,reshapecocWB!$A$2:$E$3639,4,FALSE),"")</f>
        <v>0.88736152999999995</v>
      </c>
      <c r="F758" s="74">
        <v>5</v>
      </c>
      <c r="G758" s="58">
        <v>0</v>
      </c>
      <c r="H758" s="58">
        <v>2</v>
      </c>
      <c r="I758" s="58">
        <v>1</v>
      </c>
      <c r="J758" s="75">
        <v>2</v>
      </c>
      <c r="K758" s="71">
        <v>1.7123287671232876E-2</v>
      </c>
      <c r="L758" s="65">
        <v>0</v>
      </c>
      <c r="M758" s="65">
        <v>5.4054054054054057E-2</v>
      </c>
      <c r="N758" s="65">
        <v>1.7543859649122806E-2</v>
      </c>
      <c r="O758" s="72">
        <v>3.5087719298245612E-2</v>
      </c>
      <c r="P758" s="67">
        <v>3.2113037893384713E-3</v>
      </c>
      <c r="Q758" s="66">
        <v>0</v>
      </c>
      <c r="R758" s="66">
        <v>1.0050251256281407E-2</v>
      </c>
      <c r="S758" s="66">
        <v>3.5335689045936395E-3</v>
      </c>
      <c r="T758" s="68">
        <v>5.4945054945054949E-3</v>
      </c>
    </row>
    <row r="759" spans="1:20">
      <c r="A759" s="69" t="str">
        <f t="shared" si="11"/>
        <v>CYP2012</v>
      </c>
      <c r="B759" s="57" t="s">
        <v>87</v>
      </c>
      <c r="C759" s="57" t="s">
        <v>88</v>
      </c>
      <c r="D759" s="89">
        <v>2012</v>
      </c>
      <c r="E759" s="87">
        <f>+IFERROR(VLOOKUP(A759,reshapecocWB!$A$2:$E$3639,4,FALSE),"")</f>
        <v>1.2536483</v>
      </c>
      <c r="F759" s="74">
        <v>5</v>
      </c>
      <c r="G759" s="58">
        <v>0</v>
      </c>
      <c r="H759" s="58">
        <v>2</v>
      </c>
      <c r="I759" s="58">
        <v>1</v>
      </c>
      <c r="J759" s="75">
        <v>2</v>
      </c>
      <c r="K759" s="71">
        <v>0</v>
      </c>
      <c r="L759" s="65">
        <v>0</v>
      </c>
      <c r="M759" s="65">
        <v>0</v>
      </c>
      <c r="N759" s="65">
        <v>0</v>
      </c>
      <c r="O759" s="72">
        <v>0</v>
      </c>
      <c r="P759" s="67">
        <v>3.0284675953967293E-3</v>
      </c>
      <c r="Q759" s="66">
        <v>0</v>
      </c>
      <c r="R759" s="66">
        <v>9.5693779904306216E-3</v>
      </c>
      <c r="S759" s="66">
        <v>3.3003300330033004E-3</v>
      </c>
      <c r="T759" s="68">
        <v>5.2493438320209973E-3</v>
      </c>
    </row>
    <row r="760" spans="1:20">
      <c r="A760" s="69" t="str">
        <f t="shared" si="11"/>
        <v>CYP2013</v>
      </c>
      <c r="B760" s="57" t="s">
        <v>87</v>
      </c>
      <c r="C760" s="57" t="s">
        <v>88</v>
      </c>
      <c r="D760" s="89">
        <v>2013</v>
      </c>
      <c r="E760" s="87">
        <f>+IFERROR(VLOOKUP(A760,reshapecocWB!$A$2:$E$3639,4,FALSE),"")</f>
        <v>1.2483628</v>
      </c>
      <c r="F760" s="74">
        <v>5</v>
      </c>
      <c r="G760" s="58">
        <v>0</v>
      </c>
      <c r="H760" s="58">
        <v>2</v>
      </c>
      <c r="I760" s="58">
        <v>1</v>
      </c>
      <c r="J760" s="75">
        <v>2</v>
      </c>
      <c r="K760" s="71">
        <v>0</v>
      </c>
      <c r="L760" s="65">
        <v>0</v>
      </c>
      <c r="M760" s="65">
        <v>0</v>
      </c>
      <c r="N760" s="65">
        <v>0</v>
      </c>
      <c r="O760" s="72">
        <v>0</v>
      </c>
      <c r="P760" s="67">
        <v>2.8719126938541069E-3</v>
      </c>
      <c r="Q760" s="66">
        <v>0</v>
      </c>
      <c r="R760" s="66">
        <v>9.3896713615023476E-3</v>
      </c>
      <c r="S760" s="66">
        <v>3.1847133757961785E-3</v>
      </c>
      <c r="T760" s="68">
        <v>4.8780487804878049E-3</v>
      </c>
    </row>
    <row r="761" spans="1:20">
      <c r="A761" s="69" t="str">
        <f t="shared" si="11"/>
        <v>CYP2014</v>
      </c>
      <c r="B761" s="57" t="s">
        <v>87</v>
      </c>
      <c r="C761" s="57" t="s">
        <v>88</v>
      </c>
      <c r="D761" s="89">
        <v>2014</v>
      </c>
      <c r="E761" s="87">
        <f>+IFERROR(VLOOKUP(A761,reshapecocWB!$A$2:$E$3639,4,FALSE),"")</f>
        <v>1.0663148</v>
      </c>
      <c r="F761" s="74">
        <v>5</v>
      </c>
      <c r="G761" s="58">
        <v>0</v>
      </c>
      <c r="H761" s="58">
        <v>2</v>
      </c>
      <c r="I761" s="58">
        <v>1</v>
      </c>
      <c r="J761" s="75">
        <v>2</v>
      </c>
      <c r="K761" s="71">
        <v>0</v>
      </c>
      <c r="L761" s="65">
        <v>0</v>
      </c>
      <c r="M761" s="65">
        <v>0</v>
      </c>
      <c r="N761" s="65">
        <v>0</v>
      </c>
      <c r="O761" s="72">
        <v>0</v>
      </c>
      <c r="P761" s="67">
        <v>2.631578947368421E-3</v>
      </c>
      <c r="Q761" s="66">
        <v>0</v>
      </c>
      <c r="R761" s="66">
        <v>8.8105726872246704E-3</v>
      </c>
      <c r="S761" s="66">
        <v>2.9154518950437317E-3</v>
      </c>
      <c r="T761" s="68">
        <v>4.4247787610619468E-3</v>
      </c>
    </row>
    <row r="762" spans="1:20">
      <c r="A762" s="69" t="str">
        <f t="shared" si="11"/>
        <v>CYP2015</v>
      </c>
      <c r="B762" s="57" t="s">
        <v>87</v>
      </c>
      <c r="C762" s="57" t="s">
        <v>88</v>
      </c>
      <c r="D762" s="89">
        <v>2015</v>
      </c>
      <c r="E762" s="87">
        <f>+IFERROR(VLOOKUP(A762,reshapecocWB!$A$2:$E$3639,4,FALSE),"")</f>
        <v>0.98059826999999999</v>
      </c>
      <c r="F762" s="74">
        <v>13</v>
      </c>
      <c r="G762" s="58">
        <v>5</v>
      </c>
      <c r="H762" s="58">
        <v>2</v>
      </c>
      <c r="I762" s="58">
        <v>1</v>
      </c>
      <c r="J762" s="75">
        <v>5</v>
      </c>
      <c r="K762" s="71">
        <v>7.2072072072072071E-2</v>
      </c>
      <c r="L762" s="65">
        <v>8.6206896551724144E-2</v>
      </c>
      <c r="M762" s="65">
        <v>0</v>
      </c>
      <c r="N762" s="65">
        <v>0</v>
      </c>
      <c r="O762" s="72">
        <v>9.6774193548387094E-2</v>
      </c>
      <c r="P762" s="67">
        <v>6.4644455494778713E-3</v>
      </c>
      <c r="Q762" s="66">
        <v>5.341880341880342E-3</v>
      </c>
      <c r="R762" s="66">
        <v>8.368200836820083E-3</v>
      </c>
      <c r="S762" s="66">
        <v>2.8328611898016999E-3</v>
      </c>
      <c r="T762" s="68">
        <v>1.0351966873706004E-2</v>
      </c>
    </row>
    <row r="763" spans="1:20">
      <c r="A763" s="69" t="str">
        <f t="shared" si="11"/>
        <v>CZE1996</v>
      </c>
      <c r="B763" s="57" t="s">
        <v>89</v>
      </c>
      <c r="C763" s="57" t="s">
        <v>90</v>
      </c>
      <c r="D763" s="89">
        <v>1996</v>
      </c>
      <c r="E763" s="87">
        <f>+IFERROR(VLOOKUP(A763,reshapecocWB!$A$2:$E$3639,4,FALSE),"")</f>
        <v>0.64579271999999999</v>
      </c>
      <c r="F763" s="74">
        <v>0</v>
      </c>
      <c r="G763" s="58">
        <v>0</v>
      </c>
      <c r="H763" s="58">
        <v>0</v>
      </c>
      <c r="I763" s="58">
        <v>0</v>
      </c>
      <c r="J763" s="75">
        <v>0</v>
      </c>
      <c r="K763" s="71">
        <v>0</v>
      </c>
      <c r="L763" s="65">
        <v>0</v>
      </c>
      <c r="M763" s="65">
        <v>0</v>
      </c>
      <c r="N763" s="65">
        <v>0</v>
      </c>
      <c r="O763" s="72">
        <v>0</v>
      </c>
      <c r="P763" s="67">
        <v>0</v>
      </c>
      <c r="Q763" s="66">
        <v>0</v>
      </c>
      <c r="R763" s="66">
        <v>0</v>
      </c>
      <c r="S763" s="66">
        <v>0</v>
      </c>
      <c r="T763" s="68">
        <v>0</v>
      </c>
    </row>
    <row r="764" spans="1:20">
      <c r="A764" s="69" t="str">
        <f t="shared" si="11"/>
        <v>CZE1997</v>
      </c>
      <c r="B764" s="57" t="s">
        <v>89</v>
      </c>
      <c r="C764" s="57" t="s">
        <v>90</v>
      </c>
      <c r="D764" s="89">
        <v>1997</v>
      </c>
      <c r="E764" s="87" t="str">
        <f>+IFERROR(VLOOKUP(A764,reshapecocWB!$A$2:$E$3639,4,FALSE),"")</f>
        <v/>
      </c>
      <c r="F764" s="74">
        <v>0</v>
      </c>
      <c r="G764" s="58">
        <v>0</v>
      </c>
      <c r="H764" s="58">
        <v>0</v>
      </c>
      <c r="I764" s="58">
        <v>0</v>
      </c>
      <c r="J764" s="75">
        <v>0</v>
      </c>
      <c r="K764" s="71">
        <v>0</v>
      </c>
      <c r="L764" s="65">
        <v>0</v>
      </c>
      <c r="M764" s="65">
        <v>0</v>
      </c>
      <c r="N764" s="65">
        <v>0</v>
      </c>
      <c r="O764" s="72">
        <v>0</v>
      </c>
      <c r="P764" s="67">
        <v>0</v>
      </c>
      <c r="Q764" s="66">
        <v>0</v>
      </c>
      <c r="R764" s="66">
        <v>0</v>
      </c>
      <c r="S764" s="66">
        <v>0</v>
      </c>
      <c r="T764" s="68">
        <v>0</v>
      </c>
    </row>
    <row r="765" spans="1:20">
      <c r="A765" s="69" t="str">
        <f t="shared" si="11"/>
        <v>CZE1998</v>
      </c>
      <c r="B765" s="57" t="s">
        <v>89</v>
      </c>
      <c r="C765" s="57" t="s">
        <v>90</v>
      </c>
      <c r="D765" s="89">
        <v>1998</v>
      </c>
      <c r="E765" s="87">
        <f>+IFERROR(VLOOKUP(A765,reshapecocWB!$A$2:$E$3639,4,FALSE),"")</f>
        <v>0.54602592999999999</v>
      </c>
      <c r="F765" s="74">
        <v>0</v>
      </c>
      <c r="G765" s="58">
        <v>0</v>
      </c>
      <c r="H765" s="58">
        <v>0</v>
      </c>
      <c r="I765" s="58">
        <v>0</v>
      </c>
      <c r="J765" s="75">
        <v>0</v>
      </c>
      <c r="K765" s="71">
        <v>0</v>
      </c>
      <c r="L765" s="65">
        <v>0</v>
      </c>
      <c r="M765" s="65">
        <v>0</v>
      </c>
      <c r="N765" s="65">
        <v>0</v>
      </c>
      <c r="O765" s="72">
        <v>0</v>
      </c>
      <c r="P765" s="67">
        <v>0</v>
      </c>
      <c r="Q765" s="66">
        <v>0</v>
      </c>
      <c r="R765" s="66">
        <v>0</v>
      </c>
      <c r="S765" s="66">
        <v>0</v>
      </c>
      <c r="T765" s="68">
        <v>0</v>
      </c>
    </row>
    <row r="766" spans="1:20">
      <c r="A766" s="69" t="str">
        <f t="shared" si="11"/>
        <v>CZE1999</v>
      </c>
      <c r="B766" s="57" t="s">
        <v>89</v>
      </c>
      <c r="C766" s="57" t="s">
        <v>90</v>
      </c>
      <c r="D766" s="89">
        <v>1999</v>
      </c>
      <c r="E766" s="87" t="str">
        <f>+IFERROR(VLOOKUP(A766,reshapecocWB!$A$2:$E$3639,4,FALSE),"")</f>
        <v/>
      </c>
      <c r="F766" s="74">
        <v>0</v>
      </c>
      <c r="G766" s="58">
        <v>0</v>
      </c>
      <c r="H766" s="58">
        <v>0</v>
      </c>
      <c r="I766" s="58">
        <v>0</v>
      </c>
      <c r="J766" s="75">
        <v>0</v>
      </c>
      <c r="K766" s="71">
        <v>0</v>
      </c>
      <c r="L766" s="65">
        <v>0</v>
      </c>
      <c r="M766" s="65">
        <v>0</v>
      </c>
      <c r="N766" s="65">
        <v>0</v>
      </c>
      <c r="O766" s="72">
        <v>0</v>
      </c>
      <c r="P766" s="67">
        <v>0</v>
      </c>
      <c r="Q766" s="66">
        <v>0</v>
      </c>
      <c r="R766" s="66">
        <v>0</v>
      </c>
      <c r="S766" s="66">
        <v>0</v>
      </c>
      <c r="T766" s="68">
        <v>0</v>
      </c>
    </row>
    <row r="767" spans="1:20">
      <c r="A767" s="69" t="str">
        <f t="shared" si="11"/>
        <v>CZE2000</v>
      </c>
      <c r="B767" s="57" t="s">
        <v>89</v>
      </c>
      <c r="C767" s="57" t="s">
        <v>90</v>
      </c>
      <c r="D767" s="89">
        <v>2000</v>
      </c>
      <c r="E767" s="87">
        <f>+IFERROR(VLOOKUP(A767,reshapecocWB!$A$2:$E$3639,4,FALSE),"")</f>
        <v>7.8631140000000002E-2</v>
      </c>
      <c r="F767" s="74">
        <v>0</v>
      </c>
      <c r="G767" s="58">
        <v>0</v>
      </c>
      <c r="H767" s="58">
        <v>0</v>
      </c>
      <c r="I767" s="58">
        <v>0</v>
      </c>
      <c r="J767" s="75">
        <v>0</v>
      </c>
      <c r="K767" s="71">
        <v>0</v>
      </c>
      <c r="L767" s="65">
        <v>0</v>
      </c>
      <c r="M767" s="65">
        <v>0</v>
      </c>
      <c r="N767" s="65">
        <v>0</v>
      </c>
      <c r="O767" s="72">
        <v>0</v>
      </c>
      <c r="P767" s="67">
        <v>0</v>
      </c>
      <c r="Q767" s="66">
        <v>0</v>
      </c>
      <c r="R767" s="66">
        <v>0</v>
      </c>
      <c r="S767" s="66">
        <v>0</v>
      </c>
      <c r="T767" s="68">
        <v>0</v>
      </c>
    </row>
    <row r="768" spans="1:20">
      <c r="A768" s="69" t="str">
        <f t="shared" si="11"/>
        <v>CZE2001</v>
      </c>
      <c r="B768" s="57" t="s">
        <v>89</v>
      </c>
      <c r="C768" s="57" t="s">
        <v>90</v>
      </c>
      <c r="D768" s="89">
        <v>2001</v>
      </c>
      <c r="E768" s="87" t="str">
        <f>+IFERROR(VLOOKUP(A768,reshapecocWB!$A$2:$E$3639,4,FALSE),"")</f>
        <v/>
      </c>
      <c r="F768" s="74">
        <v>0</v>
      </c>
      <c r="G768" s="58">
        <v>0</v>
      </c>
      <c r="H768" s="58">
        <v>0</v>
      </c>
      <c r="I768" s="58">
        <v>0</v>
      </c>
      <c r="J768" s="75">
        <v>0</v>
      </c>
      <c r="K768" s="71">
        <v>0</v>
      </c>
      <c r="L768" s="65">
        <v>0</v>
      </c>
      <c r="M768" s="65">
        <v>0</v>
      </c>
      <c r="N768" s="65">
        <v>0</v>
      </c>
      <c r="O768" s="72">
        <v>0</v>
      </c>
      <c r="P768" s="67">
        <v>0</v>
      </c>
      <c r="Q768" s="66">
        <v>0</v>
      </c>
      <c r="R768" s="66">
        <v>0</v>
      </c>
      <c r="S768" s="66">
        <v>0</v>
      </c>
      <c r="T768" s="68">
        <v>0</v>
      </c>
    </row>
    <row r="769" spans="1:20">
      <c r="A769" s="69" t="str">
        <f t="shared" si="11"/>
        <v>CZE2002</v>
      </c>
      <c r="B769" s="57" t="s">
        <v>89</v>
      </c>
      <c r="C769" s="57" t="s">
        <v>90</v>
      </c>
      <c r="D769" s="89">
        <v>2002</v>
      </c>
      <c r="E769" s="87">
        <f>+IFERROR(VLOOKUP(A769,reshapecocWB!$A$2:$E$3639,4,FALSE),"")</f>
        <v>0.35881742999999999</v>
      </c>
      <c r="F769" s="74">
        <v>0</v>
      </c>
      <c r="G769" s="58">
        <v>0</v>
      </c>
      <c r="H769" s="58">
        <v>0</v>
      </c>
      <c r="I769" s="58">
        <v>0</v>
      </c>
      <c r="J769" s="75">
        <v>0</v>
      </c>
      <c r="K769" s="71">
        <v>0</v>
      </c>
      <c r="L769" s="65">
        <v>0</v>
      </c>
      <c r="M769" s="65">
        <v>0</v>
      </c>
      <c r="N769" s="65">
        <v>0</v>
      </c>
      <c r="O769" s="72">
        <v>0</v>
      </c>
      <c r="P769" s="67">
        <v>0</v>
      </c>
      <c r="Q769" s="66">
        <v>0</v>
      </c>
      <c r="R769" s="66">
        <v>0</v>
      </c>
      <c r="S769" s="66">
        <v>0</v>
      </c>
      <c r="T769" s="68">
        <v>0</v>
      </c>
    </row>
    <row r="770" spans="1:20">
      <c r="A770" s="69" t="str">
        <f t="shared" si="11"/>
        <v>CZE2003</v>
      </c>
      <c r="B770" s="57" t="s">
        <v>89</v>
      </c>
      <c r="C770" s="57" t="s">
        <v>90</v>
      </c>
      <c r="D770" s="89">
        <v>2003</v>
      </c>
      <c r="E770" s="87">
        <f>+IFERROR(VLOOKUP(A770,reshapecocWB!$A$2:$E$3639,4,FALSE),"")</f>
        <v>0.44438063999999999</v>
      </c>
      <c r="F770" s="74">
        <v>0</v>
      </c>
      <c r="G770" s="58">
        <v>0</v>
      </c>
      <c r="H770" s="58">
        <v>0</v>
      </c>
      <c r="I770" s="58">
        <v>0</v>
      </c>
      <c r="J770" s="75">
        <v>0</v>
      </c>
      <c r="K770" s="71">
        <v>0</v>
      </c>
      <c r="L770" s="65">
        <v>0</v>
      </c>
      <c r="M770" s="65">
        <v>0</v>
      </c>
      <c r="N770" s="65">
        <v>0</v>
      </c>
      <c r="O770" s="72">
        <v>0</v>
      </c>
      <c r="P770" s="67">
        <v>0</v>
      </c>
      <c r="Q770" s="66">
        <v>0</v>
      </c>
      <c r="R770" s="66">
        <v>0</v>
      </c>
      <c r="S770" s="66">
        <v>0</v>
      </c>
      <c r="T770" s="68">
        <v>0</v>
      </c>
    </row>
    <row r="771" spans="1:20">
      <c r="A771" s="69" t="str">
        <f t="shared" si="11"/>
        <v>CZE2004</v>
      </c>
      <c r="B771" s="57" t="s">
        <v>89</v>
      </c>
      <c r="C771" s="57" t="s">
        <v>90</v>
      </c>
      <c r="D771" s="89">
        <v>2004</v>
      </c>
      <c r="E771" s="87">
        <f>+IFERROR(VLOOKUP(A771,reshapecocWB!$A$2:$E$3639,4,FALSE),"")</f>
        <v>0.38107964</v>
      </c>
      <c r="F771" s="74">
        <v>0</v>
      </c>
      <c r="G771" s="58">
        <v>0</v>
      </c>
      <c r="H771" s="58">
        <v>0</v>
      </c>
      <c r="I771" s="58">
        <v>0</v>
      </c>
      <c r="J771" s="75">
        <v>0</v>
      </c>
      <c r="K771" s="71">
        <v>0</v>
      </c>
      <c r="L771" s="65">
        <v>0</v>
      </c>
      <c r="M771" s="65">
        <v>0</v>
      </c>
      <c r="N771" s="65">
        <v>0</v>
      </c>
      <c r="O771" s="72">
        <v>0</v>
      </c>
      <c r="P771" s="67">
        <v>0</v>
      </c>
      <c r="Q771" s="66">
        <v>0</v>
      </c>
      <c r="R771" s="66">
        <v>0</v>
      </c>
      <c r="S771" s="66">
        <v>0</v>
      </c>
      <c r="T771" s="68">
        <v>0</v>
      </c>
    </row>
    <row r="772" spans="1:20">
      <c r="A772" s="69" t="str">
        <f t="shared" ref="A772:A835" si="12">+C772&amp;D772</f>
        <v>CZE2005</v>
      </c>
      <c r="B772" s="57" t="s">
        <v>89</v>
      </c>
      <c r="C772" s="57" t="s">
        <v>90</v>
      </c>
      <c r="D772" s="89">
        <v>2005</v>
      </c>
      <c r="E772" s="87">
        <f>+IFERROR(VLOOKUP(A772,reshapecocWB!$A$2:$E$3639,4,FALSE),"")</f>
        <v>0.46373548999999997</v>
      </c>
      <c r="F772" s="74">
        <v>0</v>
      </c>
      <c r="G772" s="58">
        <v>0</v>
      </c>
      <c r="H772" s="58">
        <v>0</v>
      </c>
      <c r="I772" s="58">
        <v>0</v>
      </c>
      <c r="J772" s="75">
        <v>0</v>
      </c>
      <c r="K772" s="71">
        <v>0</v>
      </c>
      <c r="L772" s="65">
        <v>0</v>
      </c>
      <c r="M772" s="65">
        <v>0</v>
      </c>
      <c r="N772" s="65">
        <v>0</v>
      </c>
      <c r="O772" s="72">
        <v>0</v>
      </c>
      <c r="P772" s="67">
        <v>0</v>
      </c>
      <c r="Q772" s="66">
        <v>0</v>
      </c>
      <c r="R772" s="66">
        <v>0</v>
      </c>
      <c r="S772" s="66">
        <v>0</v>
      </c>
      <c r="T772" s="68">
        <v>0</v>
      </c>
    </row>
    <row r="773" spans="1:20">
      <c r="A773" s="69" t="str">
        <f t="shared" si="12"/>
        <v>CZE2006</v>
      </c>
      <c r="B773" s="57" t="s">
        <v>89</v>
      </c>
      <c r="C773" s="57" t="s">
        <v>90</v>
      </c>
      <c r="D773" s="89">
        <v>2006</v>
      </c>
      <c r="E773" s="87">
        <f>+IFERROR(VLOOKUP(A773,reshapecocWB!$A$2:$E$3639,4,FALSE),"")</f>
        <v>0.30553745999999998</v>
      </c>
      <c r="F773" s="74">
        <v>0</v>
      </c>
      <c r="G773" s="58">
        <v>0</v>
      </c>
      <c r="H773" s="58">
        <v>0</v>
      </c>
      <c r="I773" s="58">
        <v>0</v>
      </c>
      <c r="J773" s="75">
        <v>0</v>
      </c>
      <c r="K773" s="71">
        <v>0</v>
      </c>
      <c r="L773" s="65">
        <v>0</v>
      </c>
      <c r="M773" s="65">
        <v>0</v>
      </c>
      <c r="N773" s="65">
        <v>0</v>
      </c>
      <c r="O773" s="72">
        <v>0</v>
      </c>
      <c r="P773" s="67">
        <v>0</v>
      </c>
      <c r="Q773" s="66">
        <v>0</v>
      </c>
      <c r="R773" s="66">
        <v>0</v>
      </c>
      <c r="S773" s="66">
        <v>0</v>
      </c>
      <c r="T773" s="68">
        <v>0</v>
      </c>
    </row>
    <row r="774" spans="1:20">
      <c r="A774" s="69" t="str">
        <f t="shared" si="12"/>
        <v>CZE2007</v>
      </c>
      <c r="B774" s="57" t="s">
        <v>89</v>
      </c>
      <c r="C774" s="57" t="s">
        <v>90</v>
      </c>
      <c r="D774" s="89">
        <v>2007</v>
      </c>
      <c r="E774" s="87">
        <f>+IFERROR(VLOOKUP(A774,reshapecocWB!$A$2:$E$3639,4,FALSE),"")</f>
        <v>0.23435855999999999</v>
      </c>
      <c r="F774" s="74">
        <v>0</v>
      </c>
      <c r="G774" s="58">
        <v>0</v>
      </c>
      <c r="H774" s="58">
        <v>0</v>
      </c>
      <c r="I774" s="58">
        <v>0</v>
      </c>
      <c r="J774" s="75">
        <v>0</v>
      </c>
      <c r="K774" s="71">
        <v>0</v>
      </c>
      <c r="L774" s="65">
        <v>0</v>
      </c>
      <c r="M774" s="65">
        <v>0</v>
      </c>
      <c r="N774" s="65">
        <v>0</v>
      </c>
      <c r="O774" s="72">
        <v>0</v>
      </c>
      <c r="P774" s="67">
        <v>0</v>
      </c>
      <c r="Q774" s="66">
        <v>0</v>
      </c>
      <c r="R774" s="66">
        <v>0</v>
      </c>
      <c r="S774" s="66">
        <v>0</v>
      </c>
      <c r="T774" s="68">
        <v>0</v>
      </c>
    </row>
    <row r="775" spans="1:20">
      <c r="A775" s="69" t="str">
        <f t="shared" si="12"/>
        <v>CZE2008</v>
      </c>
      <c r="B775" s="57" t="s">
        <v>89</v>
      </c>
      <c r="C775" s="57" t="s">
        <v>90</v>
      </c>
      <c r="D775" s="89">
        <v>2008</v>
      </c>
      <c r="E775" s="87">
        <f>+IFERROR(VLOOKUP(A775,reshapecocWB!$A$2:$E$3639,4,FALSE),"")</f>
        <v>0.27059667999999998</v>
      </c>
      <c r="F775" s="74">
        <v>0</v>
      </c>
      <c r="G775" s="58">
        <v>0</v>
      </c>
      <c r="H775" s="58">
        <v>0</v>
      </c>
      <c r="I775" s="58">
        <v>0</v>
      </c>
      <c r="J775" s="75">
        <v>0</v>
      </c>
      <c r="K775" s="71">
        <v>0</v>
      </c>
      <c r="L775" s="65">
        <v>0</v>
      </c>
      <c r="M775" s="65">
        <v>0</v>
      </c>
      <c r="N775" s="65">
        <v>0</v>
      </c>
      <c r="O775" s="72">
        <v>0</v>
      </c>
      <c r="P775" s="67">
        <v>0</v>
      </c>
      <c r="Q775" s="66">
        <v>0</v>
      </c>
      <c r="R775" s="66">
        <v>0</v>
      </c>
      <c r="S775" s="66">
        <v>0</v>
      </c>
      <c r="T775" s="68">
        <v>0</v>
      </c>
    </row>
    <row r="776" spans="1:20">
      <c r="A776" s="69" t="str">
        <f t="shared" si="12"/>
        <v>CZE2009</v>
      </c>
      <c r="B776" s="57" t="s">
        <v>89</v>
      </c>
      <c r="C776" s="57" t="s">
        <v>90</v>
      </c>
      <c r="D776" s="89">
        <v>2009</v>
      </c>
      <c r="E776" s="87">
        <f>+IFERROR(VLOOKUP(A776,reshapecocWB!$A$2:$E$3639,4,FALSE),"")</f>
        <v>0.32817121999999999</v>
      </c>
      <c r="F776" s="74">
        <v>0</v>
      </c>
      <c r="G776" s="58">
        <v>0</v>
      </c>
      <c r="H776" s="58">
        <v>0</v>
      </c>
      <c r="I776" s="58">
        <v>0</v>
      </c>
      <c r="J776" s="75">
        <v>0</v>
      </c>
      <c r="K776" s="71">
        <v>0</v>
      </c>
      <c r="L776" s="65">
        <v>0</v>
      </c>
      <c r="M776" s="65">
        <v>0</v>
      </c>
      <c r="N776" s="65">
        <v>0</v>
      </c>
      <c r="O776" s="72">
        <v>0</v>
      </c>
      <c r="P776" s="67">
        <v>0</v>
      </c>
      <c r="Q776" s="66">
        <v>0</v>
      </c>
      <c r="R776" s="66">
        <v>0</v>
      </c>
      <c r="S776" s="66">
        <v>0</v>
      </c>
      <c r="T776" s="68">
        <v>0</v>
      </c>
    </row>
    <row r="777" spans="1:20">
      <c r="A777" s="69" t="str">
        <f t="shared" si="12"/>
        <v>CZE2010</v>
      </c>
      <c r="B777" s="57" t="s">
        <v>89</v>
      </c>
      <c r="C777" s="57" t="s">
        <v>90</v>
      </c>
      <c r="D777" s="89">
        <v>2010</v>
      </c>
      <c r="E777" s="87">
        <f>+IFERROR(VLOOKUP(A777,reshapecocWB!$A$2:$E$3639,4,FALSE),"")</f>
        <v>0.25911736000000002</v>
      </c>
      <c r="F777" s="74">
        <v>0</v>
      </c>
      <c r="G777" s="58">
        <v>0</v>
      </c>
      <c r="H777" s="58">
        <v>0</v>
      </c>
      <c r="I777" s="58">
        <v>0</v>
      </c>
      <c r="J777" s="75">
        <v>0</v>
      </c>
      <c r="K777" s="71">
        <v>0</v>
      </c>
      <c r="L777" s="65">
        <v>0</v>
      </c>
      <c r="M777" s="65">
        <v>0</v>
      </c>
      <c r="N777" s="65">
        <v>0</v>
      </c>
      <c r="O777" s="72">
        <v>0</v>
      </c>
      <c r="P777" s="67">
        <v>0</v>
      </c>
      <c r="Q777" s="66">
        <v>0</v>
      </c>
      <c r="R777" s="66">
        <v>0</v>
      </c>
      <c r="S777" s="66">
        <v>0</v>
      </c>
      <c r="T777" s="68">
        <v>0</v>
      </c>
    </row>
    <row r="778" spans="1:20">
      <c r="A778" s="69" t="str">
        <f t="shared" si="12"/>
        <v>CZE2011</v>
      </c>
      <c r="B778" s="57" t="s">
        <v>89</v>
      </c>
      <c r="C778" s="57" t="s">
        <v>90</v>
      </c>
      <c r="D778" s="89">
        <v>2011</v>
      </c>
      <c r="E778" s="87">
        <f>+IFERROR(VLOOKUP(A778,reshapecocWB!$A$2:$E$3639,4,FALSE),"")</f>
        <v>0.29693127000000002</v>
      </c>
      <c r="F778" s="74">
        <v>5</v>
      </c>
      <c r="G778" s="58">
        <v>4</v>
      </c>
      <c r="H778" s="58">
        <v>1</v>
      </c>
      <c r="I778" s="58">
        <v>0</v>
      </c>
      <c r="J778" s="75">
        <v>0</v>
      </c>
      <c r="K778" s="71">
        <v>1.7123287671232876E-2</v>
      </c>
      <c r="L778" s="65">
        <v>2.8368794326241134E-2</v>
      </c>
      <c r="M778" s="65">
        <v>2.7027027027027029E-2</v>
      </c>
      <c r="N778" s="65">
        <v>0</v>
      </c>
      <c r="O778" s="72">
        <v>0</v>
      </c>
      <c r="P778" s="67">
        <v>3.2113037893384713E-3</v>
      </c>
      <c r="Q778" s="66">
        <v>5.6258790436005627E-3</v>
      </c>
      <c r="R778" s="66">
        <v>5.0251256281407036E-3</v>
      </c>
      <c r="S778" s="66">
        <v>0</v>
      </c>
      <c r="T778" s="68">
        <v>0</v>
      </c>
    </row>
    <row r="779" spans="1:20">
      <c r="A779" s="69" t="str">
        <f t="shared" si="12"/>
        <v>CZE2012</v>
      </c>
      <c r="B779" s="57" t="s">
        <v>89</v>
      </c>
      <c r="C779" s="57" t="s">
        <v>90</v>
      </c>
      <c r="D779" s="89">
        <v>2012</v>
      </c>
      <c r="E779" s="87">
        <f>+IFERROR(VLOOKUP(A779,reshapecocWB!$A$2:$E$3639,4,FALSE),"")</f>
        <v>0.23293325000000001</v>
      </c>
      <c r="F779" s="74">
        <v>5</v>
      </c>
      <c r="G779" s="58">
        <v>4</v>
      </c>
      <c r="H779" s="58">
        <v>1</v>
      </c>
      <c r="I779" s="58">
        <v>0</v>
      </c>
      <c r="J779" s="75">
        <v>0</v>
      </c>
      <c r="K779" s="71">
        <v>0</v>
      </c>
      <c r="L779" s="65">
        <v>0</v>
      </c>
      <c r="M779" s="65">
        <v>0</v>
      </c>
      <c r="N779" s="65">
        <v>0</v>
      </c>
      <c r="O779" s="72">
        <v>0</v>
      </c>
      <c r="P779" s="67">
        <v>3.0284675953967293E-3</v>
      </c>
      <c r="Q779" s="66">
        <v>5.2770448548812663E-3</v>
      </c>
      <c r="R779" s="66">
        <v>4.7846889952153108E-3</v>
      </c>
      <c r="S779" s="66">
        <v>0</v>
      </c>
      <c r="T779" s="68">
        <v>0</v>
      </c>
    </row>
    <row r="780" spans="1:20">
      <c r="A780" s="69" t="str">
        <f t="shared" si="12"/>
        <v>CZE2013</v>
      </c>
      <c r="B780" s="57" t="s">
        <v>89</v>
      </c>
      <c r="C780" s="57" t="s">
        <v>90</v>
      </c>
      <c r="D780" s="89">
        <v>2013</v>
      </c>
      <c r="E780" s="87">
        <f>+IFERROR(VLOOKUP(A780,reshapecocWB!$A$2:$E$3639,4,FALSE),"")</f>
        <v>0.19395482999999999</v>
      </c>
      <c r="F780" s="74">
        <v>5</v>
      </c>
      <c r="G780" s="58">
        <v>4</v>
      </c>
      <c r="H780" s="58">
        <v>1</v>
      </c>
      <c r="I780" s="58">
        <v>0</v>
      </c>
      <c r="J780" s="75">
        <v>0</v>
      </c>
      <c r="K780" s="71">
        <v>0</v>
      </c>
      <c r="L780" s="65">
        <v>0</v>
      </c>
      <c r="M780" s="65">
        <v>0</v>
      </c>
      <c r="N780" s="65">
        <v>0</v>
      </c>
      <c r="O780" s="72">
        <v>0</v>
      </c>
      <c r="P780" s="67">
        <v>2.8719126938541069E-3</v>
      </c>
      <c r="Q780" s="66">
        <v>4.9751243781094526E-3</v>
      </c>
      <c r="R780" s="66">
        <v>4.6948356807511738E-3</v>
      </c>
      <c r="S780" s="66">
        <v>0</v>
      </c>
      <c r="T780" s="68">
        <v>0</v>
      </c>
    </row>
    <row r="781" spans="1:20">
      <c r="A781" s="69" t="str">
        <f t="shared" si="12"/>
        <v>CZE2014</v>
      </c>
      <c r="B781" s="57" t="s">
        <v>89</v>
      </c>
      <c r="C781" s="57" t="s">
        <v>90</v>
      </c>
      <c r="D781" s="89">
        <v>2014</v>
      </c>
      <c r="E781" s="87">
        <f>+IFERROR(VLOOKUP(A781,reshapecocWB!$A$2:$E$3639,4,FALSE),"")</f>
        <v>0.31723768000000002</v>
      </c>
      <c r="F781" s="74">
        <v>5</v>
      </c>
      <c r="G781" s="58">
        <v>4</v>
      </c>
      <c r="H781" s="58">
        <v>1</v>
      </c>
      <c r="I781" s="58">
        <v>0</v>
      </c>
      <c r="J781" s="75">
        <v>0</v>
      </c>
      <c r="K781" s="71">
        <v>0</v>
      </c>
      <c r="L781" s="65">
        <v>0</v>
      </c>
      <c r="M781" s="65">
        <v>0</v>
      </c>
      <c r="N781" s="65">
        <v>0</v>
      </c>
      <c r="O781" s="72">
        <v>0</v>
      </c>
      <c r="P781" s="67">
        <v>2.631578947368421E-3</v>
      </c>
      <c r="Q781" s="66">
        <v>4.5558086560364463E-3</v>
      </c>
      <c r="R781" s="66">
        <v>4.4052863436123352E-3</v>
      </c>
      <c r="S781" s="66">
        <v>0</v>
      </c>
      <c r="T781" s="68">
        <v>0</v>
      </c>
    </row>
    <row r="782" spans="1:20">
      <c r="A782" s="69" t="str">
        <f t="shared" si="12"/>
        <v>CZE2015</v>
      </c>
      <c r="B782" s="57" t="s">
        <v>89</v>
      </c>
      <c r="C782" s="57" t="s">
        <v>90</v>
      </c>
      <c r="D782" s="89">
        <v>2015</v>
      </c>
      <c r="E782" s="87">
        <f>+IFERROR(VLOOKUP(A782,reshapecocWB!$A$2:$E$3639,4,FALSE),"")</f>
        <v>0.39083853000000002</v>
      </c>
      <c r="F782" s="74">
        <v>5</v>
      </c>
      <c r="G782" s="58">
        <v>4</v>
      </c>
      <c r="H782" s="58">
        <v>1</v>
      </c>
      <c r="I782" s="58">
        <v>0</v>
      </c>
      <c r="J782" s="75">
        <v>0</v>
      </c>
      <c r="K782" s="71">
        <v>0</v>
      </c>
      <c r="L782" s="65">
        <v>0</v>
      </c>
      <c r="M782" s="65">
        <v>0</v>
      </c>
      <c r="N782" s="65">
        <v>0</v>
      </c>
      <c r="O782" s="72">
        <v>0</v>
      </c>
      <c r="P782" s="67">
        <v>2.4863252113376429E-3</v>
      </c>
      <c r="Q782" s="66">
        <v>4.2735042735042739E-3</v>
      </c>
      <c r="R782" s="66">
        <v>4.1841004184100415E-3</v>
      </c>
      <c r="S782" s="66">
        <v>0</v>
      </c>
      <c r="T782" s="68">
        <v>0</v>
      </c>
    </row>
    <row r="783" spans="1:20">
      <c r="A783" s="69" t="str">
        <f t="shared" si="12"/>
        <v>DEU1996</v>
      </c>
      <c r="B783" s="57" t="s">
        <v>127</v>
      </c>
      <c r="C783" s="57" t="s">
        <v>128</v>
      </c>
      <c r="D783" s="89">
        <v>1996</v>
      </c>
      <c r="E783" s="87">
        <f>+IFERROR(VLOOKUP(A783,reshapecocWB!$A$2:$E$3639,4,FALSE),"")</f>
        <v>1.9947779000000001</v>
      </c>
      <c r="F783" s="74">
        <v>0</v>
      </c>
      <c r="G783" s="58">
        <v>0</v>
      </c>
      <c r="H783" s="58">
        <v>0</v>
      </c>
      <c r="I783" s="58">
        <v>0</v>
      </c>
      <c r="J783" s="75">
        <v>0</v>
      </c>
      <c r="K783" s="71">
        <v>0</v>
      </c>
      <c r="L783" s="65">
        <v>0</v>
      </c>
      <c r="M783" s="65">
        <v>0</v>
      </c>
      <c r="N783" s="65">
        <v>0</v>
      </c>
      <c r="O783" s="72">
        <v>0</v>
      </c>
      <c r="P783" s="67">
        <v>0</v>
      </c>
      <c r="Q783" s="66">
        <v>0</v>
      </c>
      <c r="R783" s="66">
        <v>0</v>
      </c>
      <c r="S783" s="66">
        <v>0</v>
      </c>
      <c r="T783" s="68">
        <v>0</v>
      </c>
    </row>
    <row r="784" spans="1:20">
      <c r="A784" s="69" t="str">
        <f t="shared" si="12"/>
        <v>DEU1997</v>
      </c>
      <c r="B784" s="57" t="s">
        <v>127</v>
      </c>
      <c r="C784" s="57" t="s">
        <v>128</v>
      </c>
      <c r="D784" s="89">
        <v>1997</v>
      </c>
      <c r="E784" s="87" t="str">
        <f>+IFERROR(VLOOKUP(A784,reshapecocWB!$A$2:$E$3639,4,FALSE),"")</f>
        <v/>
      </c>
      <c r="F784" s="74">
        <v>0</v>
      </c>
      <c r="G784" s="58">
        <v>0</v>
      </c>
      <c r="H784" s="58">
        <v>0</v>
      </c>
      <c r="I784" s="58">
        <v>0</v>
      </c>
      <c r="J784" s="75">
        <v>0</v>
      </c>
      <c r="K784" s="71">
        <v>0</v>
      </c>
      <c r="L784" s="65">
        <v>0</v>
      </c>
      <c r="M784" s="65">
        <v>0</v>
      </c>
      <c r="N784" s="65">
        <v>0</v>
      </c>
      <c r="O784" s="72">
        <v>0</v>
      </c>
      <c r="P784" s="67">
        <v>0</v>
      </c>
      <c r="Q784" s="66">
        <v>0</v>
      </c>
      <c r="R784" s="66">
        <v>0</v>
      </c>
      <c r="S784" s="66">
        <v>0</v>
      </c>
      <c r="T784" s="68">
        <v>0</v>
      </c>
    </row>
    <row r="785" spans="1:20">
      <c r="A785" s="69" t="str">
        <f t="shared" si="12"/>
        <v>DEU1998</v>
      </c>
      <c r="B785" s="57" t="s">
        <v>127</v>
      </c>
      <c r="C785" s="57" t="s">
        <v>128</v>
      </c>
      <c r="D785" s="89">
        <v>1998</v>
      </c>
      <c r="E785" s="87">
        <f>+IFERROR(VLOOKUP(A785,reshapecocWB!$A$2:$E$3639,4,FALSE),"")</f>
        <v>2.1647921000000001</v>
      </c>
      <c r="F785" s="74">
        <v>1</v>
      </c>
      <c r="G785" s="58">
        <v>0</v>
      </c>
      <c r="H785" s="58">
        <v>0</v>
      </c>
      <c r="I785" s="58">
        <v>0</v>
      </c>
      <c r="J785" s="75">
        <v>0</v>
      </c>
      <c r="K785" s="71">
        <v>4.5454545454545456E-2</v>
      </c>
      <c r="L785" s="65">
        <v>0</v>
      </c>
      <c r="M785" s="65">
        <v>0</v>
      </c>
      <c r="N785" s="65">
        <v>0.16666666666666666</v>
      </c>
      <c r="O785" s="72">
        <v>0</v>
      </c>
      <c r="P785" s="67">
        <v>1.0101010101010102E-2</v>
      </c>
      <c r="Q785" s="66">
        <v>0</v>
      </c>
      <c r="R785" s="66">
        <v>0</v>
      </c>
      <c r="S785" s="66">
        <v>0</v>
      </c>
      <c r="T785" s="68">
        <v>0</v>
      </c>
    </row>
    <row r="786" spans="1:20">
      <c r="A786" s="69" t="str">
        <f t="shared" si="12"/>
        <v>DEU1999</v>
      </c>
      <c r="B786" s="57" t="s">
        <v>127</v>
      </c>
      <c r="C786" s="57" t="s">
        <v>128</v>
      </c>
      <c r="D786" s="89">
        <v>1999</v>
      </c>
      <c r="E786" s="87" t="str">
        <f>+IFERROR(VLOOKUP(A786,reshapecocWB!$A$2:$E$3639,4,FALSE),"")</f>
        <v/>
      </c>
      <c r="F786" s="74">
        <v>1</v>
      </c>
      <c r="G786" s="58">
        <v>0</v>
      </c>
      <c r="H786" s="58">
        <v>0</v>
      </c>
      <c r="I786" s="58">
        <v>0</v>
      </c>
      <c r="J786" s="75">
        <v>0</v>
      </c>
      <c r="K786" s="71">
        <v>0</v>
      </c>
      <c r="L786" s="65">
        <v>0</v>
      </c>
      <c r="M786" s="65">
        <v>0</v>
      </c>
      <c r="N786" s="65">
        <v>0</v>
      </c>
      <c r="O786" s="72">
        <v>0</v>
      </c>
      <c r="P786" s="67">
        <v>8.3333333333333332E-3</v>
      </c>
      <c r="Q786" s="66">
        <v>0</v>
      </c>
      <c r="R786" s="66">
        <v>0</v>
      </c>
      <c r="S786" s="66">
        <v>0</v>
      </c>
      <c r="T786" s="68">
        <v>0</v>
      </c>
    </row>
    <row r="787" spans="1:20">
      <c r="A787" s="69" t="str">
        <f t="shared" si="12"/>
        <v>DEU2000</v>
      </c>
      <c r="B787" s="57" t="s">
        <v>127</v>
      </c>
      <c r="C787" s="57" t="s">
        <v>128</v>
      </c>
      <c r="D787" s="89">
        <v>2000</v>
      </c>
      <c r="E787" s="87">
        <f>+IFERROR(VLOOKUP(A787,reshapecocWB!$A$2:$E$3639,4,FALSE),"")</f>
        <v>1.9020535000000001</v>
      </c>
      <c r="F787" s="74">
        <v>1</v>
      </c>
      <c r="G787" s="58">
        <v>0</v>
      </c>
      <c r="H787" s="58">
        <v>0</v>
      </c>
      <c r="I787" s="58">
        <v>0</v>
      </c>
      <c r="J787" s="75">
        <v>0</v>
      </c>
      <c r="K787" s="71">
        <v>0</v>
      </c>
      <c r="L787" s="65">
        <v>0</v>
      </c>
      <c r="M787" s="65">
        <v>0</v>
      </c>
      <c r="N787" s="65">
        <v>0</v>
      </c>
      <c r="O787" s="72">
        <v>0</v>
      </c>
      <c r="P787" s="67">
        <v>5.4054054054054057E-3</v>
      </c>
      <c r="Q787" s="66">
        <v>0</v>
      </c>
      <c r="R787" s="66">
        <v>0</v>
      </c>
      <c r="S787" s="66">
        <v>0</v>
      </c>
      <c r="T787" s="68">
        <v>0</v>
      </c>
    </row>
    <row r="788" spans="1:20">
      <c r="A788" s="69" t="str">
        <f t="shared" si="12"/>
        <v>DEU2001</v>
      </c>
      <c r="B788" s="57" t="s">
        <v>127</v>
      </c>
      <c r="C788" s="57" t="s">
        <v>128</v>
      </c>
      <c r="D788" s="89">
        <v>2001</v>
      </c>
      <c r="E788" s="87" t="str">
        <f>+IFERROR(VLOOKUP(A788,reshapecocWB!$A$2:$E$3639,4,FALSE),"")</f>
        <v/>
      </c>
      <c r="F788" s="74">
        <v>1</v>
      </c>
      <c r="G788" s="58">
        <v>0</v>
      </c>
      <c r="H788" s="58">
        <v>0</v>
      </c>
      <c r="I788" s="58">
        <v>0</v>
      </c>
      <c r="J788" s="75">
        <v>0</v>
      </c>
      <c r="K788" s="71">
        <v>0</v>
      </c>
      <c r="L788" s="65">
        <v>0</v>
      </c>
      <c r="M788" s="65">
        <v>0</v>
      </c>
      <c r="N788" s="65">
        <v>0</v>
      </c>
      <c r="O788" s="72">
        <v>0</v>
      </c>
      <c r="P788" s="67">
        <v>4.5662100456621002E-3</v>
      </c>
      <c r="Q788" s="66">
        <v>0</v>
      </c>
      <c r="R788" s="66">
        <v>0</v>
      </c>
      <c r="S788" s="66">
        <v>0</v>
      </c>
      <c r="T788" s="68">
        <v>0</v>
      </c>
    </row>
    <row r="789" spans="1:20">
      <c r="A789" s="69" t="str">
        <f t="shared" si="12"/>
        <v>DEU2002</v>
      </c>
      <c r="B789" s="57" t="s">
        <v>127</v>
      </c>
      <c r="C789" s="57" t="s">
        <v>128</v>
      </c>
      <c r="D789" s="89">
        <v>2002</v>
      </c>
      <c r="E789" s="87">
        <f>+IFERROR(VLOOKUP(A789,reshapecocWB!$A$2:$E$3639,4,FALSE),"")</f>
        <v>2.0130572</v>
      </c>
      <c r="F789" s="74">
        <v>1</v>
      </c>
      <c r="G789" s="58">
        <v>0</v>
      </c>
      <c r="H789" s="58">
        <v>0</v>
      </c>
      <c r="I789" s="58">
        <v>0</v>
      </c>
      <c r="J789" s="75">
        <v>0</v>
      </c>
      <c r="K789" s="71">
        <v>0</v>
      </c>
      <c r="L789" s="65">
        <v>0</v>
      </c>
      <c r="M789" s="65">
        <v>0</v>
      </c>
      <c r="N789" s="65">
        <v>0</v>
      </c>
      <c r="O789" s="72">
        <v>0</v>
      </c>
      <c r="P789" s="67">
        <v>3.7174721189591076E-3</v>
      </c>
      <c r="Q789" s="66">
        <v>0</v>
      </c>
      <c r="R789" s="66">
        <v>0</v>
      </c>
      <c r="S789" s="66">
        <v>0</v>
      </c>
      <c r="T789" s="68">
        <v>0</v>
      </c>
    </row>
    <row r="790" spans="1:20">
      <c r="A790" s="69" t="str">
        <f t="shared" si="12"/>
        <v>DEU2003</v>
      </c>
      <c r="B790" s="57" t="s">
        <v>127</v>
      </c>
      <c r="C790" s="57" t="s">
        <v>128</v>
      </c>
      <c r="D790" s="89">
        <v>2003</v>
      </c>
      <c r="E790" s="87">
        <f>+IFERROR(VLOOKUP(A790,reshapecocWB!$A$2:$E$3639,4,FALSE),"")</f>
        <v>1.9435692</v>
      </c>
      <c r="F790" s="74">
        <v>1</v>
      </c>
      <c r="G790" s="58">
        <v>0</v>
      </c>
      <c r="H790" s="58">
        <v>0</v>
      </c>
      <c r="I790" s="58">
        <v>0</v>
      </c>
      <c r="J790" s="75">
        <v>0</v>
      </c>
      <c r="K790" s="71">
        <v>0</v>
      </c>
      <c r="L790" s="65">
        <v>0</v>
      </c>
      <c r="M790" s="65">
        <v>0</v>
      </c>
      <c r="N790" s="65">
        <v>0</v>
      </c>
      <c r="O790" s="72">
        <v>0</v>
      </c>
      <c r="P790" s="67">
        <v>3.205128205128205E-3</v>
      </c>
      <c r="Q790" s="66">
        <v>0</v>
      </c>
      <c r="R790" s="66">
        <v>0</v>
      </c>
      <c r="S790" s="66">
        <v>0</v>
      </c>
      <c r="T790" s="68">
        <v>0</v>
      </c>
    </row>
    <row r="791" spans="1:20">
      <c r="A791" s="69" t="str">
        <f t="shared" si="12"/>
        <v>DEU2004</v>
      </c>
      <c r="B791" s="57" t="s">
        <v>127</v>
      </c>
      <c r="C791" s="57" t="s">
        <v>128</v>
      </c>
      <c r="D791" s="89">
        <v>2004</v>
      </c>
      <c r="E791" s="87">
        <f>+IFERROR(VLOOKUP(A791,reshapecocWB!$A$2:$E$3639,4,FALSE),"")</f>
        <v>1.8633597</v>
      </c>
      <c r="F791" s="74">
        <v>2</v>
      </c>
      <c r="G791" s="58">
        <v>1</v>
      </c>
      <c r="H791" s="58">
        <v>0</v>
      </c>
      <c r="I791" s="58">
        <v>0</v>
      </c>
      <c r="J791" s="75">
        <v>0</v>
      </c>
      <c r="K791" s="71">
        <v>2.2727272727272728E-2</v>
      </c>
      <c r="L791" s="65">
        <v>5.2631578947368418E-2</v>
      </c>
      <c r="M791" s="65">
        <v>0</v>
      </c>
      <c r="N791" s="65">
        <v>0</v>
      </c>
      <c r="O791" s="72">
        <v>0</v>
      </c>
      <c r="P791" s="67">
        <v>5.6179775280898875E-3</v>
      </c>
      <c r="Q791" s="66">
        <v>6.4935064935064939E-3</v>
      </c>
      <c r="R791" s="66">
        <v>0</v>
      </c>
      <c r="S791" s="66">
        <v>0</v>
      </c>
      <c r="T791" s="68">
        <v>0</v>
      </c>
    </row>
    <row r="792" spans="1:20">
      <c r="A792" s="69" t="str">
        <f t="shared" si="12"/>
        <v>DEU2005</v>
      </c>
      <c r="B792" s="57" t="s">
        <v>127</v>
      </c>
      <c r="C792" s="57" t="s">
        <v>128</v>
      </c>
      <c r="D792" s="89">
        <v>2005</v>
      </c>
      <c r="E792" s="87">
        <f>+IFERROR(VLOOKUP(A792,reshapecocWB!$A$2:$E$3639,4,FALSE),"")</f>
        <v>1.8593660999999999</v>
      </c>
      <c r="F792" s="74">
        <v>2</v>
      </c>
      <c r="G792" s="58">
        <v>1</v>
      </c>
      <c r="H792" s="58">
        <v>0</v>
      </c>
      <c r="I792" s="58">
        <v>0</v>
      </c>
      <c r="J792" s="75">
        <v>0</v>
      </c>
      <c r="K792" s="71">
        <v>0</v>
      </c>
      <c r="L792" s="65">
        <v>0</v>
      </c>
      <c r="M792" s="65">
        <v>0</v>
      </c>
      <c r="N792" s="65">
        <v>0</v>
      </c>
      <c r="O792" s="72">
        <v>0</v>
      </c>
      <c r="P792" s="67">
        <v>4.5351473922902496E-3</v>
      </c>
      <c r="Q792" s="66">
        <v>5.235602094240838E-3</v>
      </c>
      <c r="R792" s="66">
        <v>0</v>
      </c>
      <c r="S792" s="66">
        <v>0</v>
      </c>
      <c r="T792" s="68">
        <v>0</v>
      </c>
    </row>
    <row r="793" spans="1:20">
      <c r="A793" s="69" t="str">
        <f t="shared" si="12"/>
        <v>DEU2006</v>
      </c>
      <c r="B793" s="57" t="s">
        <v>127</v>
      </c>
      <c r="C793" s="57" t="s">
        <v>128</v>
      </c>
      <c r="D793" s="89">
        <v>2006</v>
      </c>
      <c r="E793" s="87">
        <f>+IFERROR(VLOOKUP(A793,reshapecocWB!$A$2:$E$3639,4,FALSE),"")</f>
        <v>1.7880085999999999</v>
      </c>
      <c r="F793" s="74">
        <v>2</v>
      </c>
      <c r="G793" s="58">
        <v>1</v>
      </c>
      <c r="H793" s="58">
        <v>0</v>
      </c>
      <c r="I793" s="58">
        <v>0</v>
      </c>
      <c r="J793" s="75">
        <v>0</v>
      </c>
      <c r="K793" s="71">
        <v>0</v>
      </c>
      <c r="L793" s="65">
        <v>0</v>
      </c>
      <c r="M793" s="65">
        <v>0</v>
      </c>
      <c r="N793" s="65">
        <v>0</v>
      </c>
      <c r="O793" s="72">
        <v>0</v>
      </c>
      <c r="P793" s="67">
        <v>4.0080160320641279E-3</v>
      </c>
      <c r="Q793" s="66">
        <v>4.5248868778280547E-3</v>
      </c>
      <c r="R793" s="66">
        <v>0</v>
      </c>
      <c r="S793" s="66">
        <v>0</v>
      </c>
      <c r="T793" s="68">
        <v>0</v>
      </c>
    </row>
    <row r="794" spans="1:20">
      <c r="A794" s="69" t="str">
        <f t="shared" si="12"/>
        <v>DEU2007</v>
      </c>
      <c r="B794" s="57" t="s">
        <v>127</v>
      </c>
      <c r="C794" s="57" t="s">
        <v>128</v>
      </c>
      <c r="D794" s="89">
        <v>2007</v>
      </c>
      <c r="E794" s="87">
        <f>+IFERROR(VLOOKUP(A794,reshapecocWB!$A$2:$E$3639,4,FALSE),"")</f>
        <v>1.7010474</v>
      </c>
      <c r="F794" s="74">
        <v>2</v>
      </c>
      <c r="G794" s="58">
        <v>1</v>
      </c>
      <c r="H794" s="58">
        <v>0</v>
      </c>
      <c r="I794" s="58">
        <v>0</v>
      </c>
      <c r="J794" s="75">
        <v>0</v>
      </c>
      <c r="K794" s="71">
        <v>0</v>
      </c>
      <c r="L794" s="65">
        <v>0</v>
      </c>
      <c r="M794" s="65">
        <v>0</v>
      </c>
      <c r="N794" s="65">
        <v>0</v>
      </c>
      <c r="O794" s="72">
        <v>0</v>
      </c>
      <c r="P794" s="67">
        <v>3.4364261168384879E-3</v>
      </c>
      <c r="Q794" s="66">
        <v>3.8610038610038611E-3</v>
      </c>
      <c r="R794" s="66">
        <v>0</v>
      </c>
      <c r="S794" s="66">
        <v>0</v>
      </c>
      <c r="T794" s="68">
        <v>0</v>
      </c>
    </row>
    <row r="795" spans="1:20">
      <c r="A795" s="69" t="str">
        <f t="shared" si="12"/>
        <v>DEU2008</v>
      </c>
      <c r="B795" s="57" t="s">
        <v>127</v>
      </c>
      <c r="C795" s="57" t="s">
        <v>128</v>
      </c>
      <c r="D795" s="89">
        <v>2008</v>
      </c>
      <c r="E795" s="87">
        <f>+IFERROR(VLOOKUP(A795,reshapecocWB!$A$2:$E$3639,4,FALSE),"")</f>
        <v>1.7334868000000001</v>
      </c>
      <c r="F795" s="74">
        <v>2</v>
      </c>
      <c r="G795" s="58">
        <v>1</v>
      </c>
      <c r="H795" s="58">
        <v>0</v>
      </c>
      <c r="I795" s="58">
        <v>0</v>
      </c>
      <c r="J795" s="75">
        <v>0</v>
      </c>
      <c r="K795" s="71">
        <v>0</v>
      </c>
      <c r="L795" s="65">
        <v>0</v>
      </c>
      <c r="M795" s="65">
        <v>0</v>
      </c>
      <c r="N795" s="65">
        <v>0</v>
      </c>
      <c r="O795" s="72">
        <v>0</v>
      </c>
      <c r="P795" s="67">
        <v>2.7137042062415195E-3</v>
      </c>
      <c r="Q795" s="66">
        <v>2.9850746268656717E-3</v>
      </c>
      <c r="R795" s="66">
        <v>0</v>
      </c>
      <c r="S795" s="66">
        <v>0</v>
      </c>
      <c r="T795" s="68">
        <v>0</v>
      </c>
    </row>
    <row r="796" spans="1:20">
      <c r="A796" s="69" t="str">
        <f t="shared" si="12"/>
        <v>DEU2009</v>
      </c>
      <c r="B796" s="57" t="s">
        <v>127</v>
      </c>
      <c r="C796" s="57" t="s">
        <v>128</v>
      </c>
      <c r="D796" s="89">
        <v>2009</v>
      </c>
      <c r="E796" s="87">
        <f>+IFERROR(VLOOKUP(A796,reshapecocWB!$A$2:$E$3639,4,FALSE),"")</f>
        <v>1.723104</v>
      </c>
      <c r="F796" s="74">
        <v>5</v>
      </c>
      <c r="G796" s="58">
        <v>3</v>
      </c>
      <c r="H796" s="58">
        <v>0</v>
      </c>
      <c r="I796" s="58">
        <v>1</v>
      </c>
      <c r="J796" s="75">
        <v>0</v>
      </c>
      <c r="K796" s="71">
        <v>1.0600706713780919E-2</v>
      </c>
      <c r="L796" s="65">
        <v>1.4705882352941176E-2</v>
      </c>
      <c r="M796" s="65">
        <v>0</v>
      </c>
      <c r="N796" s="65">
        <v>2.3809523809523808E-2</v>
      </c>
      <c r="O796" s="72">
        <v>0</v>
      </c>
      <c r="P796" s="67">
        <v>4.9019607843137254E-3</v>
      </c>
      <c r="Q796" s="66">
        <v>6.369426751592357E-3</v>
      </c>
      <c r="R796" s="66">
        <v>0</v>
      </c>
      <c r="S796" s="66">
        <v>5.7803468208092483E-3</v>
      </c>
      <c r="T796" s="68">
        <v>0</v>
      </c>
    </row>
    <row r="797" spans="1:20">
      <c r="A797" s="69" t="str">
        <f t="shared" si="12"/>
        <v>DEU2010</v>
      </c>
      <c r="B797" s="57" t="s">
        <v>127</v>
      </c>
      <c r="C797" s="57" t="s">
        <v>128</v>
      </c>
      <c r="D797" s="89">
        <v>2010</v>
      </c>
      <c r="E797" s="87">
        <f>+IFERROR(VLOOKUP(A797,reshapecocWB!$A$2:$E$3639,4,FALSE),"")</f>
        <v>1.7368072000000001</v>
      </c>
      <c r="F797" s="74">
        <v>5</v>
      </c>
      <c r="G797" s="58">
        <v>3</v>
      </c>
      <c r="H797" s="58">
        <v>0</v>
      </c>
      <c r="I797" s="58">
        <v>1</v>
      </c>
      <c r="J797" s="75">
        <v>0</v>
      </c>
      <c r="K797" s="71">
        <v>0</v>
      </c>
      <c r="L797" s="65">
        <v>0</v>
      </c>
      <c r="M797" s="65">
        <v>0</v>
      </c>
      <c r="N797" s="65">
        <v>0</v>
      </c>
      <c r="O797" s="72">
        <v>0</v>
      </c>
      <c r="P797" s="67">
        <v>3.952569169960474E-3</v>
      </c>
      <c r="Q797" s="66">
        <v>5.263157894736842E-3</v>
      </c>
      <c r="R797" s="66">
        <v>0</v>
      </c>
      <c r="S797" s="66">
        <v>4.4247787610619468E-3</v>
      </c>
      <c r="T797" s="68">
        <v>0</v>
      </c>
    </row>
    <row r="798" spans="1:20">
      <c r="A798" s="69" t="str">
        <f t="shared" si="12"/>
        <v>DEU2011</v>
      </c>
      <c r="B798" s="57" t="s">
        <v>127</v>
      </c>
      <c r="C798" s="57" t="s">
        <v>128</v>
      </c>
      <c r="D798" s="89">
        <v>2011</v>
      </c>
      <c r="E798" s="87">
        <f>+IFERROR(VLOOKUP(A798,reshapecocWB!$A$2:$E$3639,4,FALSE),"")</f>
        <v>1.7093042000000001</v>
      </c>
      <c r="F798" s="74">
        <v>5</v>
      </c>
      <c r="G798" s="58">
        <v>3</v>
      </c>
      <c r="H798" s="58">
        <v>0</v>
      </c>
      <c r="I798" s="58">
        <v>1</v>
      </c>
      <c r="J798" s="75">
        <v>0</v>
      </c>
      <c r="K798" s="71">
        <v>0</v>
      </c>
      <c r="L798" s="65">
        <v>0</v>
      </c>
      <c r="M798" s="65">
        <v>0</v>
      </c>
      <c r="N798" s="65">
        <v>0</v>
      </c>
      <c r="O798" s="72">
        <v>0</v>
      </c>
      <c r="P798" s="67">
        <v>3.2113037893384713E-3</v>
      </c>
      <c r="Q798" s="66">
        <v>4.2194092827004216E-3</v>
      </c>
      <c r="R798" s="66">
        <v>0</v>
      </c>
      <c r="S798" s="66">
        <v>3.5335689045936395E-3</v>
      </c>
      <c r="T798" s="68">
        <v>0</v>
      </c>
    </row>
    <row r="799" spans="1:20">
      <c r="A799" s="69" t="str">
        <f t="shared" si="12"/>
        <v>DEU2012</v>
      </c>
      <c r="B799" s="57" t="s">
        <v>127</v>
      </c>
      <c r="C799" s="57" t="s">
        <v>128</v>
      </c>
      <c r="D799" s="89">
        <v>2012</v>
      </c>
      <c r="E799" s="87">
        <f>+IFERROR(VLOOKUP(A799,reshapecocWB!$A$2:$E$3639,4,FALSE),"")</f>
        <v>1.7935631000000001</v>
      </c>
      <c r="F799" s="74">
        <v>5</v>
      </c>
      <c r="G799" s="58">
        <v>3</v>
      </c>
      <c r="H799" s="58">
        <v>0</v>
      </c>
      <c r="I799" s="58">
        <v>1</v>
      </c>
      <c r="J799" s="75">
        <v>0</v>
      </c>
      <c r="K799" s="71">
        <v>0</v>
      </c>
      <c r="L799" s="65">
        <v>0</v>
      </c>
      <c r="M799" s="65">
        <v>0</v>
      </c>
      <c r="N799" s="65">
        <v>0</v>
      </c>
      <c r="O799" s="72">
        <v>0</v>
      </c>
      <c r="P799" s="67">
        <v>3.0284675953967293E-3</v>
      </c>
      <c r="Q799" s="66">
        <v>3.9577836411609502E-3</v>
      </c>
      <c r="R799" s="66">
        <v>0</v>
      </c>
      <c r="S799" s="66">
        <v>3.3003300330033004E-3</v>
      </c>
      <c r="T799" s="68">
        <v>0</v>
      </c>
    </row>
    <row r="800" spans="1:20">
      <c r="A800" s="69" t="str">
        <f t="shared" si="12"/>
        <v>DEU2013</v>
      </c>
      <c r="B800" s="57" t="s">
        <v>127</v>
      </c>
      <c r="C800" s="57" t="s">
        <v>128</v>
      </c>
      <c r="D800" s="89">
        <v>2013</v>
      </c>
      <c r="E800" s="87">
        <f>+IFERROR(VLOOKUP(A800,reshapecocWB!$A$2:$E$3639,4,FALSE),"")</f>
        <v>1.7900853999999999</v>
      </c>
      <c r="F800" s="74">
        <v>5</v>
      </c>
      <c r="G800" s="58">
        <v>3</v>
      </c>
      <c r="H800" s="58">
        <v>0</v>
      </c>
      <c r="I800" s="58">
        <v>1</v>
      </c>
      <c r="J800" s="75">
        <v>0</v>
      </c>
      <c r="K800" s="71">
        <v>0</v>
      </c>
      <c r="L800" s="65">
        <v>0</v>
      </c>
      <c r="M800" s="65">
        <v>0</v>
      </c>
      <c r="N800" s="65">
        <v>0</v>
      </c>
      <c r="O800" s="72">
        <v>0</v>
      </c>
      <c r="P800" s="67">
        <v>2.8719126938541069E-3</v>
      </c>
      <c r="Q800" s="66">
        <v>3.7313432835820895E-3</v>
      </c>
      <c r="R800" s="66">
        <v>0</v>
      </c>
      <c r="S800" s="66">
        <v>3.1847133757961785E-3</v>
      </c>
      <c r="T800" s="68">
        <v>0</v>
      </c>
    </row>
    <row r="801" spans="1:20">
      <c r="A801" s="69" t="str">
        <f t="shared" si="12"/>
        <v>DEU2014</v>
      </c>
      <c r="B801" s="57" t="s">
        <v>127</v>
      </c>
      <c r="C801" s="57" t="s">
        <v>128</v>
      </c>
      <c r="D801" s="89">
        <v>2014</v>
      </c>
      <c r="E801" s="87">
        <f>+IFERROR(VLOOKUP(A801,reshapecocWB!$A$2:$E$3639,4,FALSE),"")</f>
        <v>1.8293484</v>
      </c>
      <c r="F801" s="74">
        <v>5</v>
      </c>
      <c r="G801" s="58">
        <v>3</v>
      </c>
      <c r="H801" s="58">
        <v>0</v>
      </c>
      <c r="I801" s="58">
        <v>1</v>
      </c>
      <c r="J801" s="75">
        <v>0</v>
      </c>
      <c r="K801" s="71">
        <v>0</v>
      </c>
      <c r="L801" s="65">
        <v>0</v>
      </c>
      <c r="M801" s="65">
        <v>0</v>
      </c>
      <c r="N801" s="65">
        <v>0</v>
      </c>
      <c r="O801" s="72">
        <v>0</v>
      </c>
      <c r="P801" s="67">
        <v>2.631578947368421E-3</v>
      </c>
      <c r="Q801" s="66">
        <v>3.4168564920273349E-3</v>
      </c>
      <c r="R801" s="66">
        <v>0</v>
      </c>
      <c r="S801" s="66">
        <v>2.9154518950437317E-3</v>
      </c>
      <c r="T801" s="68">
        <v>0</v>
      </c>
    </row>
    <row r="802" spans="1:20">
      <c r="A802" s="69" t="str">
        <f t="shared" si="12"/>
        <v>DEU2015</v>
      </c>
      <c r="B802" s="57" t="s">
        <v>127</v>
      </c>
      <c r="C802" s="57" t="s">
        <v>128</v>
      </c>
      <c r="D802" s="89">
        <v>2015</v>
      </c>
      <c r="E802" s="87">
        <f>+IFERROR(VLOOKUP(A802,reshapecocWB!$A$2:$E$3639,4,FALSE),"")</f>
        <v>1.8189875</v>
      </c>
      <c r="F802" s="74">
        <v>5</v>
      </c>
      <c r="G802" s="58">
        <v>3</v>
      </c>
      <c r="H802" s="58">
        <v>0</v>
      </c>
      <c r="I802" s="58">
        <v>1</v>
      </c>
      <c r="J802" s="75">
        <v>0</v>
      </c>
      <c r="K802" s="71">
        <v>0</v>
      </c>
      <c r="L802" s="65">
        <v>0</v>
      </c>
      <c r="M802" s="65">
        <v>0</v>
      </c>
      <c r="N802" s="65">
        <v>0</v>
      </c>
      <c r="O802" s="72">
        <v>0</v>
      </c>
      <c r="P802" s="67">
        <v>2.4863252113376429E-3</v>
      </c>
      <c r="Q802" s="66">
        <v>3.205128205128205E-3</v>
      </c>
      <c r="R802" s="66">
        <v>0</v>
      </c>
      <c r="S802" s="66">
        <v>2.8328611898016999E-3</v>
      </c>
      <c r="T802" s="68">
        <v>0</v>
      </c>
    </row>
    <row r="803" spans="1:20">
      <c r="A803" s="69" t="str">
        <f t="shared" si="12"/>
        <v>DJI1996</v>
      </c>
      <c r="B803" s="57" t="s">
        <v>93</v>
      </c>
      <c r="C803" s="57" t="s">
        <v>94</v>
      </c>
      <c r="D803" s="89">
        <v>1996</v>
      </c>
      <c r="E803" s="87">
        <f>+IFERROR(VLOOKUP(A803,reshapecocWB!$A$2:$E$3639,4,FALSE),"")</f>
        <v>-0.47267702</v>
      </c>
      <c r="F803" s="74">
        <v>0</v>
      </c>
      <c r="G803" s="58">
        <v>0</v>
      </c>
      <c r="H803" s="58">
        <v>0</v>
      </c>
      <c r="I803" s="58">
        <v>0</v>
      </c>
      <c r="J803" s="75">
        <v>0</v>
      </c>
      <c r="K803" s="71">
        <v>0</v>
      </c>
      <c r="L803" s="65">
        <v>0</v>
      </c>
      <c r="M803" s="65">
        <v>0</v>
      </c>
      <c r="N803" s="65">
        <v>0</v>
      </c>
      <c r="O803" s="72">
        <v>0</v>
      </c>
      <c r="P803" s="67">
        <v>0</v>
      </c>
      <c r="Q803" s="66">
        <v>0</v>
      </c>
      <c r="R803" s="66">
        <v>0</v>
      </c>
      <c r="S803" s="66">
        <v>0</v>
      </c>
      <c r="T803" s="68">
        <v>0</v>
      </c>
    </row>
    <row r="804" spans="1:20">
      <c r="A804" s="69" t="str">
        <f t="shared" si="12"/>
        <v>DJI1997</v>
      </c>
      <c r="B804" s="57" t="s">
        <v>93</v>
      </c>
      <c r="C804" s="57" t="s">
        <v>94</v>
      </c>
      <c r="D804" s="89">
        <v>1997</v>
      </c>
      <c r="E804" s="87" t="str">
        <f>+IFERROR(VLOOKUP(A804,reshapecocWB!$A$2:$E$3639,4,FALSE),"")</f>
        <v/>
      </c>
      <c r="F804" s="74">
        <v>0</v>
      </c>
      <c r="G804" s="58">
        <v>0</v>
      </c>
      <c r="H804" s="58">
        <v>0</v>
      </c>
      <c r="I804" s="58">
        <v>0</v>
      </c>
      <c r="J804" s="75">
        <v>0</v>
      </c>
      <c r="K804" s="71">
        <v>0</v>
      </c>
      <c r="L804" s="65">
        <v>0</v>
      </c>
      <c r="M804" s="65">
        <v>0</v>
      </c>
      <c r="N804" s="65">
        <v>0</v>
      </c>
      <c r="O804" s="72">
        <v>0</v>
      </c>
      <c r="P804" s="67">
        <v>0</v>
      </c>
      <c r="Q804" s="66">
        <v>0</v>
      </c>
      <c r="R804" s="66">
        <v>0</v>
      </c>
      <c r="S804" s="66">
        <v>0</v>
      </c>
      <c r="T804" s="68">
        <v>0</v>
      </c>
    </row>
    <row r="805" spans="1:20">
      <c r="A805" s="69" t="str">
        <f t="shared" si="12"/>
        <v>DJI1998</v>
      </c>
      <c r="B805" s="57" t="s">
        <v>93</v>
      </c>
      <c r="C805" s="57" t="s">
        <v>94</v>
      </c>
      <c r="D805" s="89">
        <v>1998</v>
      </c>
      <c r="E805" s="87">
        <f>+IFERROR(VLOOKUP(A805,reshapecocWB!$A$2:$E$3639,4,FALSE),"")</f>
        <v>-0.72907621</v>
      </c>
      <c r="F805" s="74">
        <v>0</v>
      </c>
      <c r="G805" s="58">
        <v>0</v>
      </c>
      <c r="H805" s="58">
        <v>0</v>
      </c>
      <c r="I805" s="58">
        <v>0</v>
      </c>
      <c r="J805" s="75">
        <v>0</v>
      </c>
      <c r="K805" s="71">
        <v>0</v>
      </c>
      <c r="L805" s="65">
        <v>0</v>
      </c>
      <c r="M805" s="65">
        <v>0</v>
      </c>
      <c r="N805" s="65">
        <v>0</v>
      </c>
      <c r="O805" s="72">
        <v>0</v>
      </c>
      <c r="P805" s="67">
        <v>0</v>
      </c>
      <c r="Q805" s="66">
        <v>0</v>
      </c>
      <c r="R805" s="66">
        <v>0</v>
      </c>
      <c r="S805" s="66">
        <v>0</v>
      </c>
      <c r="T805" s="68">
        <v>0</v>
      </c>
    </row>
    <row r="806" spans="1:20">
      <c r="A806" s="69" t="str">
        <f t="shared" si="12"/>
        <v>DJI1999</v>
      </c>
      <c r="B806" s="57" t="s">
        <v>93</v>
      </c>
      <c r="C806" s="57" t="s">
        <v>94</v>
      </c>
      <c r="D806" s="89">
        <v>1999</v>
      </c>
      <c r="E806" s="87" t="str">
        <f>+IFERROR(VLOOKUP(A806,reshapecocWB!$A$2:$E$3639,4,FALSE),"")</f>
        <v/>
      </c>
      <c r="F806" s="74">
        <v>0</v>
      </c>
      <c r="G806" s="58">
        <v>0</v>
      </c>
      <c r="H806" s="58">
        <v>0</v>
      </c>
      <c r="I806" s="58">
        <v>0</v>
      </c>
      <c r="J806" s="75">
        <v>0</v>
      </c>
      <c r="K806" s="71">
        <v>0</v>
      </c>
      <c r="L806" s="65">
        <v>0</v>
      </c>
      <c r="M806" s="65">
        <v>0</v>
      </c>
      <c r="N806" s="65">
        <v>0</v>
      </c>
      <c r="O806" s="72">
        <v>0</v>
      </c>
      <c r="P806" s="67">
        <v>0</v>
      </c>
      <c r="Q806" s="66">
        <v>0</v>
      </c>
      <c r="R806" s="66">
        <v>0</v>
      </c>
      <c r="S806" s="66">
        <v>0</v>
      </c>
      <c r="T806" s="68">
        <v>0</v>
      </c>
    </row>
    <row r="807" spans="1:20">
      <c r="A807" s="69" t="str">
        <f t="shared" si="12"/>
        <v>DJI2000</v>
      </c>
      <c r="B807" s="57" t="s">
        <v>93</v>
      </c>
      <c r="C807" s="57" t="s">
        <v>94</v>
      </c>
      <c r="D807" s="89">
        <v>2000</v>
      </c>
      <c r="E807" s="87">
        <f>+IFERROR(VLOOKUP(A807,reshapecocWB!$A$2:$E$3639,4,FALSE),"")</f>
        <v>-0.94829302999999998</v>
      </c>
      <c r="F807" s="74">
        <v>0</v>
      </c>
      <c r="G807" s="58">
        <v>0</v>
      </c>
      <c r="H807" s="58">
        <v>0</v>
      </c>
      <c r="I807" s="58">
        <v>0</v>
      </c>
      <c r="J807" s="75">
        <v>0</v>
      </c>
      <c r="K807" s="71">
        <v>0</v>
      </c>
      <c r="L807" s="65">
        <v>0</v>
      </c>
      <c r="M807" s="65">
        <v>0</v>
      </c>
      <c r="N807" s="65">
        <v>0</v>
      </c>
      <c r="O807" s="72">
        <v>0</v>
      </c>
      <c r="P807" s="67">
        <v>0</v>
      </c>
      <c r="Q807" s="66">
        <v>0</v>
      </c>
      <c r="R807" s="66">
        <v>0</v>
      </c>
      <c r="S807" s="66">
        <v>0</v>
      </c>
      <c r="T807" s="68">
        <v>0</v>
      </c>
    </row>
    <row r="808" spans="1:20">
      <c r="A808" s="69" t="str">
        <f t="shared" si="12"/>
        <v>DJI2001</v>
      </c>
      <c r="B808" s="57" t="s">
        <v>93</v>
      </c>
      <c r="C808" s="57" t="s">
        <v>94</v>
      </c>
      <c r="D808" s="89">
        <v>2001</v>
      </c>
      <c r="E808" s="87" t="str">
        <f>+IFERROR(VLOOKUP(A808,reshapecocWB!$A$2:$E$3639,4,FALSE),"")</f>
        <v/>
      </c>
      <c r="F808" s="74">
        <v>0</v>
      </c>
      <c r="G808" s="58">
        <v>0</v>
      </c>
      <c r="H808" s="58">
        <v>0</v>
      </c>
      <c r="I808" s="58">
        <v>0</v>
      </c>
      <c r="J808" s="75">
        <v>0</v>
      </c>
      <c r="K808" s="71">
        <v>0</v>
      </c>
      <c r="L808" s="65">
        <v>0</v>
      </c>
      <c r="M808" s="65">
        <v>0</v>
      </c>
      <c r="N808" s="65">
        <v>0</v>
      </c>
      <c r="O808" s="72">
        <v>0</v>
      </c>
      <c r="P808" s="67">
        <v>0</v>
      </c>
      <c r="Q808" s="66">
        <v>0</v>
      </c>
      <c r="R808" s="66">
        <v>0</v>
      </c>
      <c r="S808" s="66">
        <v>0</v>
      </c>
      <c r="T808" s="68">
        <v>0</v>
      </c>
    </row>
    <row r="809" spans="1:20">
      <c r="A809" s="69" t="str">
        <f t="shared" si="12"/>
        <v>DJI2002</v>
      </c>
      <c r="B809" s="57" t="s">
        <v>93</v>
      </c>
      <c r="C809" s="57" t="s">
        <v>94</v>
      </c>
      <c r="D809" s="89">
        <v>2002</v>
      </c>
      <c r="E809" s="87">
        <f>+IFERROR(VLOOKUP(A809,reshapecocWB!$A$2:$E$3639,4,FALSE),"")</f>
        <v>-0.70566868999999999</v>
      </c>
      <c r="F809" s="74">
        <v>0</v>
      </c>
      <c r="G809" s="58">
        <v>0</v>
      </c>
      <c r="H809" s="58">
        <v>0</v>
      </c>
      <c r="I809" s="58">
        <v>0</v>
      </c>
      <c r="J809" s="75">
        <v>0</v>
      </c>
      <c r="K809" s="71">
        <v>0</v>
      </c>
      <c r="L809" s="65">
        <v>0</v>
      </c>
      <c r="M809" s="65">
        <v>0</v>
      </c>
      <c r="N809" s="65">
        <v>0</v>
      </c>
      <c r="O809" s="72">
        <v>0</v>
      </c>
      <c r="P809" s="67">
        <v>0</v>
      </c>
      <c r="Q809" s="66">
        <v>0</v>
      </c>
      <c r="R809" s="66">
        <v>0</v>
      </c>
      <c r="S809" s="66">
        <v>0</v>
      </c>
      <c r="T809" s="68">
        <v>0</v>
      </c>
    </row>
    <row r="810" spans="1:20">
      <c r="A810" s="69" t="str">
        <f t="shared" si="12"/>
        <v>DJI2003</v>
      </c>
      <c r="B810" s="57" t="s">
        <v>93</v>
      </c>
      <c r="C810" s="57" t="s">
        <v>94</v>
      </c>
      <c r="D810" s="89">
        <v>2003</v>
      </c>
      <c r="E810" s="87">
        <f>+IFERROR(VLOOKUP(A810,reshapecocWB!$A$2:$E$3639,4,FALSE),"")</f>
        <v>-0.83941465999999998</v>
      </c>
      <c r="F810" s="74">
        <v>0</v>
      </c>
      <c r="G810" s="58">
        <v>0</v>
      </c>
      <c r="H810" s="58">
        <v>0</v>
      </c>
      <c r="I810" s="58">
        <v>0</v>
      </c>
      <c r="J810" s="75">
        <v>0</v>
      </c>
      <c r="K810" s="71">
        <v>0</v>
      </c>
      <c r="L810" s="65">
        <v>0</v>
      </c>
      <c r="M810" s="65">
        <v>0</v>
      </c>
      <c r="N810" s="65">
        <v>0</v>
      </c>
      <c r="O810" s="72">
        <v>0</v>
      </c>
      <c r="P810" s="67">
        <v>0</v>
      </c>
      <c r="Q810" s="66">
        <v>0</v>
      </c>
      <c r="R810" s="66">
        <v>0</v>
      </c>
      <c r="S810" s="66">
        <v>0</v>
      </c>
      <c r="T810" s="68">
        <v>0</v>
      </c>
    </row>
    <row r="811" spans="1:20">
      <c r="A811" s="69" t="str">
        <f t="shared" si="12"/>
        <v>DJI2004</v>
      </c>
      <c r="B811" s="57" t="s">
        <v>93</v>
      </c>
      <c r="C811" s="57" t="s">
        <v>94</v>
      </c>
      <c r="D811" s="89">
        <v>2004</v>
      </c>
      <c r="E811" s="87">
        <f>+IFERROR(VLOOKUP(A811,reshapecocWB!$A$2:$E$3639,4,FALSE),"")</f>
        <v>-0.51261920000000005</v>
      </c>
      <c r="F811" s="74">
        <v>0</v>
      </c>
      <c r="G811" s="58">
        <v>0</v>
      </c>
      <c r="H811" s="58">
        <v>0</v>
      </c>
      <c r="I811" s="58">
        <v>0</v>
      </c>
      <c r="J811" s="75">
        <v>0</v>
      </c>
      <c r="K811" s="71">
        <v>0</v>
      </c>
      <c r="L811" s="65">
        <v>0</v>
      </c>
      <c r="M811" s="65">
        <v>0</v>
      </c>
      <c r="N811" s="65">
        <v>0</v>
      </c>
      <c r="O811" s="72">
        <v>0</v>
      </c>
      <c r="P811" s="67">
        <v>0</v>
      </c>
      <c r="Q811" s="66">
        <v>0</v>
      </c>
      <c r="R811" s="66">
        <v>0</v>
      </c>
      <c r="S811" s="66">
        <v>0</v>
      </c>
      <c r="T811" s="68">
        <v>0</v>
      </c>
    </row>
    <row r="812" spans="1:20">
      <c r="A812" s="69" t="str">
        <f t="shared" si="12"/>
        <v>DJI2005</v>
      </c>
      <c r="B812" s="57" t="s">
        <v>93</v>
      </c>
      <c r="C812" s="57" t="s">
        <v>94</v>
      </c>
      <c r="D812" s="89">
        <v>2005</v>
      </c>
      <c r="E812" s="87">
        <f>+IFERROR(VLOOKUP(A812,reshapecocWB!$A$2:$E$3639,4,FALSE),"")</f>
        <v>-0.67796688999999999</v>
      </c>
      <c r="F812" s="74">
        <v>0</v>
      </c>
      <c r="G812" s="58">
        <v>0</v>
      </c>
      <c r="H812" s="58">
        <v>0</v>
      </c>
      <c r="I812" s="58">
        <v>0</v>
      </c>
      <c r="J812" s="75">
        <v>0</v>
      </c>
      <c r="K812" s="71">
        <v>0</v>
      </c>
      <c r="L812" s="65">
        <v>0</v>
      </c>
      <c r="M812" s="65">
        <v>0</v>
      </c>
      <c r="N812" s="65">
        <v>0</v>
      </c>
      <c r="O812" s="72">
        <v>0</v>
      </c>
      <c r="P812" s="67">
        <v>0</v>
      </c>
      <c r="Q812" s="66">
        <v>0</v>
      </c>
      <c r="R812" s="66">
        <v>0</v>
      </c>
      <c r="S812" s="66">
        <v>0</v>
      </c>
      <c r="T812" s="68">
        <v>0</v>
      </c>
    </row>
    <row r="813" spans="1:20">
      <c r="A813" s="69" t="str">
        <f t="shared" si="12"/>
        <v>DJI2006</v>
      </c>
      <c r="B813" s="57" t="s">
        <v>93</v>
      </c>
      <c r="C813" s="57" t="s">
        <v>94</v>
      </c>
      <c r="D813" s="89">
        <v>2006</v>
      </c>
      <c r="E813" s="87">
        <f>+IFERROR(VLOOKUP(A813,reshapecocWB!$A$2:$E$3639,4,FALSE),"")</f>
        <v>-0.59746277000000003</v>
      </c>
      <c r="F813" s="74">
        <v>0</v>
      </c>
      <c r="G813" s="58">
        <v>0</v>
      </c>
      <c r="H813" s="58">
        <v>0</v>
      </c>
      <c r="I813" s="58">
        <v>0</v>
      </c>
      <c r="J813" s="75">
        <v>0</v>
      </c>
      <c r="K813" s="71">
        <v>0</v>
      </c>
      <c r="L813" s="65">
        <v>0</v>
      </c>
      <c r="M813" s="65">
        <v>0</v>
      </c>
      <c r="N813" s="65">
        <v>0</v>
      </c>
      <c r="O813" s="72">
        <v>0</v>
      </c>
      <c r="P813" s="67">
        <v>0</v>
      </c>
      <c r="Q813" s="66">
        <v>0</v>
      </c>
      <c r="R813" s="66">
        <v>0</v>
      </c>
      <c r="S813" s="66">
        <v>0</v>
      </c>
      <c r="T813" s="68">
        <v>0</v>
      </c>
    </row>
    <row r="814" spans="1:20">
      <c r="A814" s="69" t="str">
        <f t="shared" si="12"/>
        <v>DJI2007</v>
      </c>
      <c r="B814" s="57" t="s">
        <v>93</v>
      </c>
      <c r="C814" s="57" t="s">
        <v>94</v>
      </c>
      <c r="D814" s="89">
        <v>2007</v>
      </c>
      <c r="E814" s="87">
        <f>+IFERROR(VLOOKUP(A814,reshapecocWB!$A$2:$E$3639,4,FALSE),"")</f>
        <v>-0.44508868000000001</v>
      </c>
      <c r="F814" s="74">
        <v>0</v>
      </c>
      <c r="G814" s="58">
        <v>0</v>
      </c>
      <c r="H814" s="58">
        <v>0</v>
      </c>
      <c r="I814" s="58">
        <v>0</v>
      </c>
      <c r="J814" s="75">
        <v>0</v>
      </c>
      <c r="K814" s="71">
        <v>0</v>
      </c>
      <c r="L814" s="65">
        <v>0</v>
      </c>
      <c r="M814" s="65">
        <v>0</v>
      </c>
      <c r="N814" s="65">
        <v>0</v>
      </c>
      <c r="O814" s="72">
        <v>0</v>
      </c>
      <c r="P814" s="67">
        <v>0</v>
      </c>
      <c r="Q814" s="66">
        <v>0</v>
      </c>
      <c r="R814" s="66">
        <v>0</v>
      </c>
      <c r="S814" s="66">
        <v>0</v>
      </c>
      <c r="T814" s="68">
        <v>0</v>
      </c>
    </row>
    <row r="815" spans="1:20">
      <c r="A815" s="69" t="str">
        <f t="shared" si="12"/>
        <v>DJI2008</v>
      </c>
      <c r="B815" s="57" t="s">
        <v>93</v>
      </c>
      <c r="C815" s="57" t="s">
        <v>94</v>
      </c>
      <c r="D815" s="89">
        <v>2008</v>
      </c>
      <c r="E815" s="87">
        <f>+IFERROR(VLOOKUP(A815,reshapecocWB!$A$2:$E$3639,4,FALSE),"")</f>
        <v>-0.17969821</v>
      </c>
      <c r="F815" s="74">
        <v>0</v>
      </c>
      <c r="G815" s="58">
        <v>0</v>
      </c>
      <c r="H815" s="58">
        <v>0</v>
      </c>
      <c r="I815" s="58">
        <v>0</v>
      </c>
      <c r="J815" s="75">
        <v>0</v>
      </c>
      <c r="K815" s="71">
        <v>0</v>
      </c>
      <c r="L815" s="65">
        <v>0</v>
      </c>
      <c r="M815" s="65">
        <v>0</v>
      </c>
      <c r="N815" s="65">
        <v>0</v>
      </c>
      <c r="O815" s="72">
        <v>0</v>
      </c>
      <c r="P815" s="67">
        <v>0</v>
      </c>
      <c r="Q815" s="66">
        <v>0</v>
      </c>
      <c r="R815" s="66">
        <v>0</v>
      </c>
      <c r="S815" s="66">
        <v>0</v>
      </c>
      <c r="T815" s="68">
        <v>0</v>
      </c>
    </row>
    <row r="816" spans="1:20">
      <c r="A816" s="69" t="str">
        <f t="shared" si="12"/>
        <v>DJI2009</v>
      </c>
      <c r="B816" s="57" t="s">
        <v>93</v>
      </c>
      <c r="C816" s="57" t="s">
        <v>94</v>
      </c>
      <c r="D816" s="89">
        <v>2009</v>
      </c>
      <c r="E816" s="87">
        <f>+IFERROR(VLOOKUP(A816,reshapecocWB!$A$2:$E$3639,4,FALSE),"")</f>
        <v>-0.28888681999999999</v>
      </c>
      <c r="F816" s="74">
        <v>0</v>
      </c>
      <c r="G816" s="58">
        <v>0</v>
      </c>
      <c r="H816" s="58">
        <v>0</v>
      </c>
      <c r="I816" s="58">
        <v>0</v>
      </c>
      <c r="J816" s="75">
        <v>0</v>
      </c>
      <c r="K816" s="71">
        <v>0</v>
      </c>
      <c r="L816" s="65">
        <v>0</v>
      </c>
      <c r="M816" s="65">
        <v>0</v>
      </c>
      <c r="N816" s="65">
        <v>0</v>
      </c>
      <c r="O816" s="72">
        <v>0</v>
      </c>
      <c r="P816" s="67">
        <v>0</v>
      </c>
      <c r="Q816" s="66">
        <v>0</v>
      </c>
      <c r="R816" s="66">
        <v>0</v>
      </c>
      <c r="S816" s="66">
        <v>0</v>
      </c>
      <c r="T816" s="68">
        <v>0</v>
      </c>
    </row>
    <row r="817" spans="1:20">
      <c r="A817" s="69" t="str">
        <f t="shared" si="12"/>
        <v>DJI2010</v>
      </c>
      <c r="B817" s="57" t="s">
        <v>93</v>
      </c>
      <c r="C817" s="57" t="s">
        <v>94</v>
      </c>
      <c r="D817" s="89">
        <v>2010</v>
      </c>
      <c r="E817" s="87">
        <f>+IFERROR(VLOOKUP(A817,reshapecocWB!$A$2:$E$3639,4,FALSE),"")</f>
        <v>-0.31800956000000002</v>
      </c>
      <c r="F817" s="74">
        <v>0</v>
      </c>
      <c r="G817" s="58">
        <v>0</v>
      </c>
      <c r="H817" s="58">
        <v>0</v>
      </c>
      <c r="I817" s="58">
        <v>0</v>
      </c>
      <c r="J817" s="75">
        <v>0</v>
      </c>
      <c r="K817" s="71">
        <v>0</v>
      </c>
      <c r="L817" s="65">
        <v>0</v>
      </c>
      <c r="M817" s="65">
        <v>0</v>
      </c>
      <c r="N817" s="65">
        <v>0</v>
      </c>
      <c r="O817" s="72">
        <v>0</v>
      </c>
      <c r="P817" s="67">
        <v>0</v>
      </c>
      <c r="Q817" s="66">
        <v>0</v>
      </c>
      <c r="R817" s="66">
        <v>0</v>
      </c>
      <c r="S817" s="66">
        <v>0</v>
      </c>
      <c r="T817" s="68">
        <v>0</v>
      </c>
    </row>
    <row r="818" spans="1:20">
      <c r="A818" s="69" t="str">
        <f t="shared" si="12"/>
        <v>DJI2011</v>
      </c>
      <c r="B818" s="57" t="s">
        <v>93</v>
      </c>
      <c r="C818" s="57" t="s">
        <v>94</v>
      </c>
      <c r="D818" s="89">
        <v>2011</v>
      </c>
      <c r="E818" s="87">
        <f>+IFERROR(VLOOKUP(A818,reshapecocWB!$A$2:$E$3639,4,FALSE),"")</f>
        <v>-0.30585092000000003</v>
      </c>
      <c r="F818" s="74">
        <v>0</v>
      </c>
      <c r="G818" s="58">
        <v>0</v>
      </c>
      <c r="H818" s="58">
        <v>0</v>
      </c>
      <c r="I818" s="58">
        <v>0</v>
      </c>
      <c r="J818" s="75">
        <v>0</v>
      </c>
      <c r="K818" s="71">
        <v>0</v>
      </c>
      <c r="L818" s="65">
        <v>0</v>
      </c>
      <c r="M818" s="65">
        <v>0</v>
      </c>
      <c r="N818" s="65">
        <v>0</v>
      </c>
      <c r="O818" s="72">
        <v>0</v>
      </c>
      <c r="P818" s="67">
        <v>0</v>
      </c>
      <c r="Q818" s="66">
        <v>0</v>
      </c>
      <c r="R818" s="66">
        <v>0</v>
      </c>
      <c r="S818" s="66">
        <v>0</v>
      </c>
      <c r="T818" s="68">
        <v>0</v>
      </c>
    </row>
    <row r="819" spans="1:20">
      <c r="A819" s="69" t="str">
        <f t="shared" si="12"/>
        <v>DJI2012</v>
      </c>
      <c r="B819" s="57" t="s">
        <v>93</v>
      </c>
      <c r="C819" s="57" t="s">
        <v>94</v>
      </c>
      <c r="D819" s="89">
        <v>2012</v>
      </c>
      <c r="E819" s="87">
        <f>+IFERROR(VLOOKUP(A819,reshapecocWB!$A$2:$E$3639,4,FALSE),"")</f>
        <v>-0.3407675</v>
      </c>
      <c r="F819" s="74">
        <v>0</v>
      </c>
      <c r="G819" s="58">
        <v>0</v>
      </c>
      <c r="H819" s="58">
        <v>0</v>
      </c>
      <c r="I819" s="58">
        <v>0</v>
      </c>
      <c r="J819" s="75">
        <v>0</v>
      </c>
      <c r="K819" s="71">
        <v>0</v>
      </c>
      <c r="L819" s="65">
        <v>0</v>
      </c>
      <c r="M819" s="65">
        <v>0</v>
      </c>
      <c r="N819" s="65">
        <v>0</v>
      </c>
      <c r="O819" s="72">
        <v>0</v>
      </c>
      <c r="P819" s="67">
        <v>0</v>
      </c>
      <c r="Q819" s="66">
        <v>0</v>
      </c>
      <c r="R819" s="66">
        <v>0</v>
      </c>
      <c r="S819" s="66">
        <v>0</v>
      </c>
      <c r="T819" s="68">
        <v>0</v>
      </c>
    </row>
    <row r="820" spans="1:20">
      <c r="A820" s="69" t="str">
        <f t="shared" si="12"/>
        <v>DJI2013</v>
      </c>
      <c r="B820" s="57" t="s">
        <v>93</v>
      </c>
      <c r="C820" s="57" t="s">
        <v>94</v>
      </c>
      <c r="D820" s="89">
        <v>2013</v>
      </c>
      <c r="E820" s="87">
        <f>+IFERROR(VLOOKUP(A820,reshapecocWB!$A$2:$E$3639,4,FALSE),"")</f>
        <v>-0.42444292</v>
      </c>
      <c r="F820" s="74">
        <v>0</v>
      </c>
      <c r="G820" s="58">
        <v>0</v>
      </c>
      <c r="H820" s="58">
        <v>0</v>
      </c>
      <c r="I820" s="58">
        <v>0</v>
      </c>
      <c r="J820" s="75">
        <v>0</v>
      </c>
      <c r="K820" s="71">
        <v>0</v>
      </c>
      <c r="L820" s="65">
        <v>0</v>
      </c>
      <c r="M820" s="65">
        <v>0</v>
      </c>
      <c r="N820" s="65">
        <v>0</v>
      </c>
      <c r="O820" s="72">
        <v>0</v>
      </c>
      <c r="P820" s="67">
        <v>0</v>
      </c>
      <c r="Q820" s="66">
        <v>0</v>
      </c>
      <c r="R820" s="66">
        <v>0</v>
      </c>
      <c r="S820" s="66">
        <v>0</v>
      </c>
      <c r="T820" s="68">
        <v>0</v>
      </c>
    </row>
    <row r="821" spans="1:20">
      <c r="A821" s="69" t="str">
        <f t="shared" si="12"/>
        <v>DJI2014</v>
      </c>
      <c r="B821" s="57" t="s">
        <v>93</v>
      </c>
      <c r="C821" s="57" t="s">
        <v>94</v>
      </c>
      <c r="D821" s="89">
        <v>2014</v>
      </c>
      <c r="E821" s="87">
        <f>+IFERROR(VLOOKUP(A821,reshapecocWB!$A$2:$E$3639,4,FALSE),"")</f>
        <v>-0.49232972000000003</v>
      </c>
      <c r="F821" s="74">
        <v>0</v>
      </c>
      <c r="G821" s="58">
        <v>0</v>
      </c>
      <c r="H821" s="58">
        <v>0</v>
      </c>
      <c r="I821" s="58">
        <v>0</v>
      </c>
      <c r="J821" s="75">
        <v>0</v>
      </c>
      <c r="K821" s="71">
        <v>0</v>
      </c>
      <c r="L821" s="65">
        <v>0</v>
      </c>
      <c r="M821" s="65">
        <v>0</v>
      </c>
      <c r="N821" s="65">
        <v>0</v>
      </c>
      <c r="O821" s="72">
        <v>0</v>
      </c>
      <c r="P821" s="67">
        <v>0</v>
      </c>
      <c r="Q821" s="66">
        <v>0</v>
      </c>
      <c r="R821" s="66">
        <v>0</v>
      </c>
      <c r="S821" s="66">
        <v>0</v>
      </c>
      <c r="T821" s="68">
        <v>0</v>
      </c>
    </row>
    <row r="822" spans="1:20">
      <c r="A822" s="69" t="str">
        <f t="shared" si="12"/>
        <v>DJI2015</v>
      </c>
      <c r="B822" s="57" t="s">
        <v>93</v>
      </c>
      <c r="C822" s="57" t="s">
        <v>94</v>
      </c>
      <c r="D822" s="89">
        <v>2015</v>
      </c>
      <c r="E822" s="87">
        <f>+IFERROR(VLOOKUP(A822,reshapecocWB!$A$2:$E$3639,4,FALSE),"")</f>
        <v>-0.57544499999999998</v>
      </c>
      <c r="F822" s="74">
        <v>0</v>
      </c>
      <c r="G822" s="58">
        <v>0</v>
      </c>
      <c r="H822" s="58">
        <v>0</v>
      </c>
      <c r="I822" s="58">
        <v>0</v>
      </c>
      <c r="J822" s="75">
        <v>0</v>
      </c>
      <c r="K822" s="71">
        <v>0</v>
      </c>
      <c r="L822" s="65">
        <v>0</v>
      </c>
      <c r="M822" s="65">
        <v>0</v>
      </c>
      <c r="N822" s="65">
        <v>0</v>
      </c>
      <c r="O822" s="72">
        <v>0</v>
      </c>
      <c r="P822" s="67">
        <v>0</v>
      </c>
      <c r="Q822" s="66">
        <v>0</v>
      </c>
      <c r="R822" s="66">
        <v>0</v>
      </c>
      <c r="S822" s="66">
        <v>0</v>
      </c>
      <c r="T822" s="68">
        <v>0</v>
      </c>
    </row>
    <row r="823" spans="1:20">
      <c r="A823" s="69" t="str">
        <f t="shared" si="12"/>
        <v>DMA1996</v>
      </c>
      <c r="B823" s="57" t="s">
        <v>95</v>
      </c>
      <c r="C823" s="57" t="s">
        <v>96</v>
      </c>
      <c r="D823" s="89">
        <v>1996</v>
      </c>
      <c r="E823" s="87">
        <f>+IFERROR(VLOOKUP(A823,reshapecocWB!$A$2:$E$3639,4,FALSE),"")</f>
        <v>0.90148556000000002</v>
      </c>
      <c r="F823" s="74">
        <v>0</v>
      </c>
      <c r="G823" s="58">
        <v>0</v>
      </c>
      <c r="H823" s="58">
        <v>0</v>
      </c>
      <c r="I823" s="58">
        <v>0</v>
      </c>
      <c r="J823" s="75">
        <v>0</v>
      </c>
      <c r="K823" s="71">
        <v>0</v>
      </c>
      <c r="L823" s="65">
        <v>0</v>
      </c>
      <c r="M823" s="65">
        <v>0</v>
      </c>
      <c r="N823" s="65">
        <v>0</v>
      </c>
      <c r="O823" s="72">
        <v>0</v>
      </c>
      <c r="P823" s="67">
        <v>0</v>
      </c>
      <c r="Q823" s="66">
        <v>0</v>
      </c>
      <c r="R823" s="66">
        <v>0</v>
      </c>
      <c r="S823" s="66">
        <v>0</v>
      </c>
      <c r="T823" s="68">
        <v>0</v>
      </c>
    </row>
    <row r="824" spans="1:20">
      <c r="A824" s="69" t="str">
        <f t="shared" si="12"/>
        <v>DMA1997</v>
      </c>
      <c r="B824" s="57" t="s">
        <v>95</v>
      </c>
      <c r="C824" s="57" t="s">
        <v>96</v>
      </c>
      <c r="D824" s="89">
        <v>1997</v>
      </c>
      <c r="E824" s="87" t="str">
        <f>+IFERROR(VLOOKUP(A824,reshapecocWB!$A$2:$E$3639,4,FALSE),"")</f>
        <v/>
      </c>
      <c r="F824" s="74">
        <v>0</v>
      </c>
      <c r="G824" s="58">
        <v>0</v>
      </c>
      <c r="H824" s="58">
        <v>0</v>
      </c>
      <c r="I824" s="58">
        <v>0</v>
      </c>
      <c r="J824" s="75">
        <v>0</v>
      </c>
      <c r="K824" s="71">
        <v>0</v>
      </c>
      <c r="L824" s="65">
        <v>0</v>
      </c>
      <c r="M824" s="65">
        <v>0</v>
      </c>
      <c r="N824" s="65">
        <v>0</v>
      </c>
      <c r="O824" s="72">
        <v>0</v>
      </c>
      <c r="P824" s="67">
        <v>0</v>
      </c>
      <c r="Q824" s="66">
        <v>0</v>
      </c>
      <c r="R824" s="66">
        <v>0</v>
      </c>
      <c r="S824" s="66">
        <v>0</v>
      </c>
      <c r="T824" s="68">
        <v>0</v>
      </c>
    </row>
    <row r="825" spans="1:20">
      <c r="A825" s="69" t="str">
        <f t="shared" si="12"/>
        <v>DMA1998</v>
      </c>
      <c r="B825" s="57" t="s">
        <v>95</v>
      </c>
      <c r="C825" s="57" t="s">
        <v>96</v>
      </c>
      <c r="D825" s="89">
        <v>1998</v>
      </c>
      <c r="E825" s="87">
        <f>+IFERROR(VLOOKUP(A825,reshapecocWB!$A$2:$E$3639,4,FALSE),"")</f>
        <v>0.40029228</v>
      </c>
      <c r="F825" s="74">
        <v>0</v>
      </c>
      <c r="G825" s="58">
        <v>0</v>
      </c>
      <c r="H825" s="58">
        <v>0</v>
      </c>
      <c r="I825" s="58">
        <v>0</v>
      </c>
      <c r="J825" s="75">
        <v>0</v>
      </c>
      <c r="K825" s="71">
        <v>0</v>
      </c>
      <c r="L825" s="65">
        <v>0</v>
      </c>
      <c r="M825" s="65">
        <v>0</v>
      </c>
      <c r="N825" s="65">
        <v>0</v>
      </c>
      <c r="O825" s="72">
        <v>0</v>
      </c>
      <c r="P825" s="67">
        <v>0</v>
      </c>
      <c r="Q825" s="66">
        <v>0</v>
      </c>
      <c r="R825" s="66">
        <v>0</v>
      </c>
      <c r="S825" s="66">
        <v>0</v>
      </c>
      <c r="T825" s="68">
        <v>0</v>
      </c>
    </row>
    <row r="826" spans="1:20">
      <c r="A826" s="69" t="str">
        <f t="shared" si="12"/>
        <v>DMA1999</v>
      </c>
      <c r="B826" s="57" t="s">
        <v>95</v>
      </c>
      <c r="C826" s="57" t="s">
        <v>96</v>
      </c>
      <c r="D826" s="89">
        <v>1999</v>
      </c>
      <c r="E826" s="87" t="str">
        <f>+IFERROR(VLOOKUP(A826,reshapecocWB!$A$2:$E$3639,4,FALSE),"")</f>
        <v/>
      </c>
      <c r="F826" s="74">
        <v>0</v>
      </c>
      <c r="G826" s="58">
        <v>0</v>
      </c>
      <c r="H826" s="58">
        <v>0</v>
      </c>
      <c r="I826" s="58">
        <v>0</v>
      </c>
      <c r="J826" s="75">
        <v>0</v>
      </c>
      <c r="K826" s="71">
        <v>0</v>
      </c>
      <c r="L826" s="65">
        <v>0</v>
      </c>
      <c r="M826" s="65">
        <v>0</v>
      </c>
      <c r="N826" s="65">
        <v>0</v>
      </c>
      <c r="O826" s="72">
        <v>0</v>
      </c>
      <c r="P826" s="67">
        <v>0</v>
      </c>
      <c r="Q826" s="66">
        <v>0</v>
      </c>
      <c r="R826" s="66">
        <v>0</v>
      </c>
      <c r="S826" s="66">
        <v>0</v>
      </c>
      <c r="T826" s="68">
        <v>0</v>
      </c>
    </row>
    <row r="827" spans="1:20">
      <c r="A827" s="69" t="str">
        <f t="shared" si="12"/>
        <v>DMA2000</v>
      </c>
      <c r="B827" s="57" t="s">
        <v>95</v>
      </c>
      <c r="C827" s="57" t="s">
        <v>96</v>
      </c>
      <c r="D827" s="89">
        <v>2000</v>
      </c>
      <c r="E827" s="87">
        <f>+IFERROR(VLOOKUP(A827,reshapecocWB!$A$2:$E$3639,4,FALSE),"")</f>
        <v>0.27040529000000002</v>
      </c>
      <c r="F827" s="74">
        <v>0</v>
      </c>
      <c r="G827" s="58">
        <v>0</v>
      </c>
      <c r="H827" s="58">
        <v>0</v>
      </c>
      <c r="I827" s="58">
        <v>0</v>
      </c>
      <c r="J827" s="75">
        <v>0</v>
      </c>
      <c r="K827" s="71">
        <v>0</v>
      </c>
      <c r="L827" s="65">
        <v>0</v>
      </c>
      <c r="M827" s="65">
        <v>0</v>
      </c>
      <c r="N827" s="65">
        <v>0</v>
      </c>
      <c r="O827" s="72">
        <v>0</v>
      </c>
      <c r="P827" s="67">
        <v>0</v>
      </c>
      <c r="Q827" s="66">
        <v>0</v>
      </c>
      <c r="R827" s="66">
        <v>0</v>
      </c>
      <c r="S827" s="66">
        <v>0</v>
      </c>
      <c r="T827" s="68">
        <v>0</v>
      </c>
    </row>
    <row r="828" spans="1:20">
      <c r="A828" s="69" t="str">
        <f t="shared" si="12"/>
        <v>DMA2001</v>
      </c>
      <c r="B828" s="57" t="s">
        <v>95</v>
      </c>
      <c r="C828" s="57" t="s">
        <v>96</v>
      </c>
      <c r="D828" s="89">
        <v>2001</v>
      </c>
      <c r="E828" s="87" t="str">
        <f>+IFERROR(VLOOKUP(A828,reshapecocWB!$A$2:$E$3639,4,FALSE),"")</f>
        <v/>
      </c>
      <c r="F828" s="74">
        <v>0</v>
      </c>
      <c r="G828" s="58">
        <v>0</v>
      </c>
      <c r="H828" s="58">
        <v>0</v>
      </c>
      <c r="I828" s="58">
        <v>0</v>
      </c>
      <c r="J828" s="75">
        <v>0</v>
      </c>
      <c r="K828" s="71">
        <v>0</v>
      </c>
      <c r="L828" s="65">
        <v>0</v>
      </c>
      <c r="M828" s="65">
        <v>0</v>
      </c>
      <c r="N828" s="65">
        <v>0</v>
      </c>
      <c r="O828" s="72">
        <v>0</v>
      </c>
      <c r="P828" s="67">
        <v>0</v>
      </c>
      <c r="Q828" s="66">
        <v>0</v>
      </c>
      <c r="R828" s="66">
        <v>0</v>
      </c>
      <c r="S828" s="66">
        <v>0</v>
      </c>
      <c r="T828" s="68">
        <v>0</v>
      </c>
    </row>
    <row r="829" spans="1:20">
      <c r="A829" s="69" t="str">
        <f t="shared" si="12"/>
        <v>DMA2002</v>
      </c>
      <c r="B829" s="57" t="s">
        <v>95</v>
      </c>
      <c r="C829" s="57" t="s">
        <v>96</v>
      </c>
      <c r="D829" s="89">
        <v>2002</v>
      </c>
      <c r="E829" s="87">
        <f>+IFERROR(VLOOKUP(A829,reshapecocWB!$A$2:$E$3639,4,FALSE),"")</f>
        <v>0.48641150999999999</v>
      </c>
      <c r="F829" s="74">
        <v>0</v>
      </c>
      <c r="G829" s="58">
        <v>0</v>
      </c>
      <c r="H829" s="58">
        <v>0</v>
      </c>
      <c r="I829" s="58">
        <v>0</v>
      </c>
      <c r="J829" s="75">
        <v>0</v>
      </c>
      <c r="K829" s="71">
        <v>0</v>
      </c>
      <c r="L829" s="65">
        <v>0</v>
      </c>
      <c r="M829" s="65">
        <v>0</v>
      </c>
      <c r="N829" s="65">
        <v>0</v>
      </c>
      <c r="O829" s="72">
        <v>0</v>
      </c>
      <c r="P829" s="67">
        <v>0</v>
      </c>
      <c r="Q829" s="66">
        <v>0</v>
      </c>
      <c r="R829" s="66">
        <v>0</v>
      </c>
      <c r="S829" s="66">
        <v>0</v>
      </c>
      <c r="T829" s="68">
        <v>0</v>
      </c>
    </row>
    <row r="830" spans="1:20">
      <c r="A830" s="69" t="str">
        <f t="shared" si="12"/>
        <v>DMA2003</v>
      </c>
      <c r="B830" s="57" t="s">
        <v>95</v>
      </c>
      <c r="C830" s="57" t="s">
        <v>96</v>
      </c>
      <c r="D830" s="89">
        <v>2003</v>
      </c>
      <c r="E830" s="87">
        <f>+IFERROR(VLOOKUP(A830,reshapecocWB!$A$2:$E$3639,4,FALSE),"")</f>
        <v>0.49300097999999998</v>
      </c>
      <c r="F830" s="74">
        <v>0</v>
      </c>
      <c r="G830" s="58">
        <v>0</v>
      </c>
      <c r="H830" s="58">
        <v>0</v>
      </c>
      <c r="I830" s="58">
        <v>0</v>
      </c>
      <c r="J830" s="75">
        <v>0</v>
      </c>
      <c r="K830" s="71">
        <v>0</v>
      </c>
      <c r="L830" s="65">
        <v>0</v>
      </c>
      <c r="M830" s="65">
        <v>0</v>
      </c>
      <c r="N830" s="65">
        <v>0</v>
      </c>
      <c r="O830" s="72">
        <v>0</v>
      </c>
      <c r="P830" s="67">
        <v>0</v>
      </c>
      <c r="Q830" s="66">
        <v>0</v>
      </c>
      <c r="R830" s="66">
        <v>0</v>
      </c>
      <c r="S830" s="66">
        <v>0</v>
      </c>
      <c r="T830" s="68">
        <v>0</v>
      </c>
    </row>
    <row r="831" spans="1:20">
      <c r="A831" s="69" t="str">
        <f t="shared" si="12"/>
        <v>DMA2004</v>
      </c>
      <c r="B831" s="57" t="s">
        <v>95</v>
      </c>
      <c r="C831" s="57" t="s">
        <v>96</v>
      </c>
      <c r="D831" s="89">
        <v>2004</v>
      </c>
      <c r="E831" s="87">
        <f>+IFERROR(VLOOKUP(A831,reshapecocWB!$A$2:$E$3639,4,FALSE),"")</f>
        <v>0.60517715999999999</v>
      </c>
      <c r="F831" s="74">
        <v>0</v>
      </c>
      <c r="G831" s="58">
        <v>0</v>
      </c>
      <c r="H831" s="58">
        <v>0</v>
      </c>
      <c r="I831" s="58">
        <v>0</v>
      </c>
      <c r="J831" s="75">
        <v>0</v>
      </c>
      <c r="K831" s="71">
        <v>0</v>
      </c>
      <c r="L831" s="65">
        <v>0</v>
      </c>
      <c r="M831" s="65">
        <v>0</v>
      </c>
      <c r="N831" s="65">
        <v>0</v>
      </c>
      <c r="O831" s="72">
        <v>0</v>
      </c>
      <c r="P831" s="67">
        <v>0</v>
      </c>
      <c r="Q831" s="66">
        <v>0</v>
      </c>
      <c r="R831" s="66">
        <v>0</v>
      </c>
      <c r="S831" s="66">
        <v>0</v>
      </c>
      <c r="T831" s="68">
        <v>0</v>
      </c>
    </row>
    <row r="832" spans="1:20">
      <c r="A832" s="69" t="str">
        <f t="shared" si="12"/>
        <v>DMA2005</v>
      </c>
      <c r="B832" s="57" t="s">
        <v>95</v>
      </c>
      <c r="C832" s="57" t="s">
        <v>96</v>
      </c>
      <c r="D832" s="89">
        <v>2005</v>
      </c>
      <c r="E832" s="87">
        <f>+IFERROR(VLOOKUP(A832,reshapecocWB!$A$2:$E$3639,4,FALSE),"")</f>
        <v>0.69697016000000001</v>
      </c>
      <c r="F832" s="74">
        <v>0</v>
      </c>
      <c r="G832" s="58">
        <v>0</v>
      </c>
      <c r="H832" s="58">
        <v>0</v>
      </c>
      <c r="I832" s="58">
        <v>0</v>
      </c>
      <c r="J832" s="75">
        <v>0</v>
      </c>
      <c r="K832" s="71">
        <v>0</v>
      </c>
      <c r="L832" s="65">
        <v>0</v>
      </c>
      <c r="M832" s="65">
        <v>0</v>
      </c>
      <c r="N832" s="65">
        <v>0</v>
      </c>
      <c r="O832" s="72">
        <v>0</v>
      </c>
      <c r="P832" s="67">
        <v>0</v>
      </c>
      <c r="Q832" s="66">
        <v>0</v>
      </c>
      <c r="R832" s="66">
        <v>0</v>
      </c>
      <c r="S832" s="66">
        <v>0</v>
      </c>
      <c r="T832" s="68">
        <v>0</v>
      </c>
    </row>
    <row r="833" spans="1:20">
      <c r="A833" s="69" t="str">
        <f t="shared" si="12"/>
        <v>DMA2006</v>
      </c>
      <c r="B833" s="57" t="s">
        <v>95</v>
      </c>
      <c r="C833" s="57" t="s">
        <v>96</v>
      </c>
      <c r="D833" s="89">
        <v>2006</v>
      </c>
      <c r="E833" s="87">
        <f>+IFERROR(VLOOKUP(A833,reshapecocWB!$A$2:$E$3639,4,FALSE),"")</f>
        <v>0.62210911999999996</v>
      </c>
      <c r="F833" s="74">
        <v>0</v>
      </c>
      <c r="G833" s="58">
        <v>0</v>
      </c>
      <c r="H833" s="58">
        <v>0</v>
      </c>
      <c r="I833" s="58">
        <v>0</v>
      </c>
      <c r="J833" s="75">
        <v>0</v>
      </c>
      <c r="K833" s="71">
        <v>0</v>
      </c>
      <c r="L833" s="65">
        <v>0</v>
      </c>
      <c r="M833" s="65">
        <v>0</v>
      </c>
      <c r="N833" s="65">
        <v>0</v>
      </c>
      <c r="O833" s="72">
        <v>0</v>
      </c>
      <c r="P833" s="67">
        <v>0</v>
      </c>
      <c r="Q833" s="66">
        <v>0</v>
      </c>
      <c r="R833" s="66">
        <v>0</v>
      </c>
      <c r="S833" s="66">
        <v>0</v>
      </c>
      <c r="T833" s="68">
        <v>0</v>
      </c>
    </row>
    <row r="834" spans="1:20">
      <c r="A834" s="69" t="str">
        <f t="shared" si="12"/>
        <v>DMA2007</v>
      </c>
      <c r="B834" s="57" t="s">
        <v>95</v>
      </c>
      <c r="C834" s="57" t="s">
        <v>96</v>
      </c>
      <c r="D834" s="89">
        <v>2007</v>
      </c>
      <c r="E834" s="87">
        <f>+IFERROR(VLOOKUP(A834,reshapecocWB!$A$2:$E$3639,4,FALSE),"")</f>
        <v>0.63629395</v>
      </c>
      <c r="F834" s="74">
        <v>0</v>
      </c>
      <c r="G834" s="58">
        <v>0</v>
      </c>
      <c r="H834" s="58">
        <v>0</v>
      </c>
      <c r="I834" s="58">
        <v>0</v>
      </c>
      <c r="J834" s="75">
        <v>0</v>
      </c>
      <c r="K834" s="71">
        <v>0</v>
      </c>
      <c r="L834" s="65">
        <v>0</v>
      </c>
      <c r="M834" s="65">
        <v>0</v>
      </c>
      <c r="N834" s="65">
        <v>0</v>
      </c>
      <c r="O834" s="72">
        <v>0</v>
      </c>
      <c r="P834" s="67">
        <v>0</v>
      </c>
      <c r="Q834" s="66">
        <v>0</v>
      </c>
      <c r="R834" s="66">
        <v>0</v>
      </c>
      <c r="S834" s="66">
        <v>0</v>
      </c>
      <c r="T834" s="68">
        <v>0</v>
      </c>
    </row>
    <row r="835" spans="1:20">
      <c r="A835" s="69" t="str">
        <f t="shared" si="12"/>
        <v>DMA2008</v>
      </c>
      <c r="B835" s="57" t="s">
        <v>95</v>
      </c>
      <c r="C835" s="57" t="s">
        <v>96</v>
      </c>
      <c r="D835" s="89">
        <v>2008</v>
      </c>
      <c r="E835" s="87">
        <f>+IFERROR(VLOOKUP(A835,reshapecocWB!$A$2:$E$3639,4,FALSE),"")</f>
        <v>0.69486177000000005</v>
      </c>
      <c r="F835" s="74">
        <v>0</v>
      </c>
      <c r="G835" s="58">
        <v>0</v>
      </c>
      <c r="H835" s="58">
        <v>0</v>
      </c>
      <c r="I835" s="58">
        <v>0</v>
      </c>
      <c r="J835" s="75">
        <v>0</v>
      </c>
      <c r="K835" s="71">
        <v>0</v>
      </c>
      <c r="L835" s="65">
        <v>0</v>
      </c>
      <c r="M835" s="65">
        <v>0</v>
      </c>
      <c r="N835" s="65">
        <v>0</v>
      </c>
      <c r="O835" s="72">
        <v>0</v>
      </c>
      <c r="P835" s="67">
        <v>0</v>
      </c>
      <c r="Q835" s="66">
        <v>0</v>
      </c>
      <c r="R835" s="66">
        <v>0</v>
      </c>
      <c r="S835" s="66">
        <v>0</v>
      </c>
      <c r="T835" s="68">
        <v>0</v>
      </c>
    </row>
    <row r="836" spans="1:20">
      <c r="A836" s="69" t="str">
        <f t="shared" ref="A836:A899" si="13">+C836&amp;D836</f>
        <v>DMA2009</v>
      </c>
      <c r="B836" s="57" t="s">
        <v>95</v>
      </c>
      <c r="C836" s="57" t="s">
        <v>96</v>
      </c>
      <c r="D836" s="89">
        <v>2009</v>
      </c>
      <c r="E836" s="87">
        <f>+IFERROR(VLOOKUP(A836,reshapecocWB!$A$2:$E$3639,4,FALSE),"")</f>
        <v>0.74308430999999997</v>
      </c>
      <c r="F836" s="74">
        <v>1</v>
      </c>
      <c r="G836" s="58">
        <v>0</v>
      </c>
      <c r="H836" s="58">
        <v>0</v>
      </c>
      <c r="I836" s="58">
        <v>1</v>
      </c>
      <c r="J836" s="75">
        <v>0</v>
      </c>
      <c r="K836" s="71">
        <v>3.5335689045936395E-3</v>
      </c>
      <c r="L836" s="65">
        <v>0</v>
      </c>
      <c r="M836" s="65">
        <v>0</v>
      </c>
      <c r="N836" s="65">
        <v>2.3809523809523808E-2</v>
      </c>
      <c r="O836" s="72">
        <v>0</v>
      </c>
      <c r="P836" s="67">
        <v>9.8039215686274508E-4</v>
      </c>
      <c r="Q836" s="66">
        <v>0</v>
      </c>
      <c r="R836" s="66">
        <v>0</v>
      </c>
      <c r="S836" s="66">
        <v>5.7803468208092483E-3</v>
      </c>
      <c r="T836" s="68">
        <v>0</v>
      </c>
    </row>
    <row r="837" spans="1:20">
      <c r="A837" s="69" t="str">
        <f t="shared" si="13"/>
        <v>DMA2010</v>
      </c>
      <c r="B837" s="57" t="s">
        <v>95</v>
      </c>
      <c r="C837" s="57" t="s">
        <v>96</v>
      </c>
      <c r="D837" s="89">
        <v>2010</v>
      </c>
      <c r="E837" s="87">
        <f>+IFERROR(VLOOKUP(A837,reshapecocWB!$A$2:$E$3639,4,FALSE),"")</f>
        <v>0.73541193999999999</v>
      </c>
      <c r="F837" s="74">
        <v>1</v>
      </c>
      <c r="G837" s="58">
        <v>0</v>
      </c>
      <c r="H837" s="58">
        <v>0</v>
      </c>
      <c r="I837" s="58">
        <v>1</v>
      </c>
      <c r="J837" s="75">
        <v>0</v>
      </c>
      <c r="K837" s="71">
        <v>0</v>
      </c>
      <c r="L837" s="65">
        <v>0</v>
      </c>
      <c r="M837" s="65">
        <v>0</v>
      </c>
      <c r="N837" s="65">
        <v>0</v>
      </c>
      <c r="O837" s="72">
        <v>0</v>
      </c>
      <c r="P837" s="67">
        <v>7.9051383399209485E-4</v>
      </c>
      <c r="Q837" s="66">
        <v>0</v>
      </c>
      <c r="R837" s="66">
        <v>0</v>
      </c>
      <c r="S837" s="66">
        <v>4.4247787610619468E-3</v>
      </c>
      <c r="T837" s="68">
        <v>0</v>
      </c>
    </row>
    <row r="838" spans="1:20">
      <c r="A838" s="69" t="str">
        <f t="shared" si="13"/>
        <v>DMA2011</v>
      </c>
      <c r="B838" s="57" t="s">
        <v>95</v>
      </c>
      <c r="C838" s="57" t="s">
        <v>96</v>
      </c>
      <c r="D838" s="89">
        <v>2011</v>
      </c>
      <c r="E838" s="87">
        <f>+IFERROR(VLOOKUP(A838,reshapecocWB!$A$2:$E$3639,4,FALSE),"")</f>
        <v>0.73626899999999995</v>
      </c>
      <c r="F838" s="74">
        <v>1</v>
      </c>
      <c r="G838" s="58">
        <v>0</v>
      </c>
      <c r="H838" s="58">
        <v>0</v>
      </c>
      <c r="I838" s="58">
        <v>1</v>
      </c>
      <c r="J838" s="75">
        <v>0</v>
      </c>
      <c r="K838" s="71">
        <v>0</v>
      </c>
      <c r="L838" s="65">
        <v>0</v>
      </c>
      <c r="M838" s="65">
        <v>0</v>
      </c>
      <c r="N838" s="65">
        <v>0</v>
      </c>
      <c r="O838" s="72">
        <v>0</v>
      </c>
      <c r="P838" s="67">
        <v>6.4226075786769424E-4</v>
      </c>
      <c r="Q838" s="66">
        <v>0</v>
      </c>
      <c r="R838" s="66">
        <v>0</v>
      </c>
      <c r="S838" s="66">
        <v>3.5335689045936395E-3</v>
      </c>
      <c r="T838" s="68">
        <v>0</v>
      </c>
    </row>
    <row r="839" spans="1:20">
      <c r="A839" s="69" t="str">
        <f t="shared" si="13"/>
        <v>DMA2012</v>
      </c>
      <c r="B839" s="57" t="s">
        <v>95</v>
      </c>
      <c r="C839" s="57" t="s">
        <v>96</v>
      </c>
      <c r="D839" s="89">
        <v>2012</v>
      </c>
      <c r="E839" s="87">
        <f>+IFERROR(VLOOKUP(A839,reshapecocWB!$A$2:$E$3639,4,FALSE),"")</f>
        <v>0.69963377999999998</v>
      </c>
      <c r="F839" s="74">
        <v>1</v>
      </c>
      <c r="G839" s="58">
        <v>0</v>
      </c>
      <c r="H839" s="58">
        <v>0</v>
      </c>
      <c r="I839" s="58">
        <v>1</v>
      </c>
      <c r="J839" s="75">
        <v>0</v>
      </c>
      <c r="K839" s="71">
        <v>0</v>
      </c>
      <c r="L839" s="65">
        <v>0</v>
      </c>
      <c r="M839" s="65">
        <v>0</v>
      </c>
      <c r="N839" s="65">
        <v>0</v>
      </c>
      <c r="O839" s="72">
        <v>0</v>
      </c>
      <c r="P839" s="67">
        <v>6.0569351907934583E-4</v>
      </c>
      <c r="Q839" s="66">
        <v>0</v>
      </c>
      <c r="R839" s="66">
        <v>0</v>
      </c>
      <c r="S839" s="66">
        <v>3.3003300330033004E-3</v>
      </c>
      <c r="T839" s="68">
        <v>0</v>
      </c>
    </row>
    <row r="840" spans="1:20">
      <c r="A840" s="69" t="str">
        <f t="shared" si="13"/>
        <v>DMA2013</v>
      </c>
      <c r="B840" s="57" t="s">
        <v>95</v>
      </c>
      <c r="C840" s="57" t="s">
        <v>96</v>
      </c>
      <c r="D840" s="89">
        <v>2013</v>
      </c>
      <c r="E840" s="87">
        <f>+IFERROR(VLOOKUP(A840,reshapecocWB!$A$2:$E$3639,4,FALSE),"")</f>
        <v>0.70069873000000005</v>
      </c>
      <c r="F840" s="74">
        <v>1</v>
      </c>
      <c r="G840" s="58">
        <v>0</v>
      </c>
      <c r="H840" s="58">
        <v>0</v>
      </c>
      <c r="I840" s="58">
        <v>1</v>
      </c>
      <c r="J840" s="75">
        <v>0</v>
      </c>
      <c r="K840" s="71">
        <v>0</v>
      </c>
      <c r="L840" s="65">
        <v>0</v>
      </c>
      <c r="M840" s="65">
        <v>0</v>
      </c>
      <c r="N840" s="65">
        <v>0</v>
      </c>
      <c r="O840" s="72">
        <v>0</v>
      </c>
      <c r="P840" s="67">
        <v>5.7438253877082138E-4</v>
      </c>
      <c r="Q840" s="66">
        <v>0</v>
      </c>
      <c r="R840" s="66">
        <v>0</v>
      </c>
      <c r="S840" s="66">
        <v>3.1847133757961785E-3</v>
      </c>
      <c r="T840" s="68">
        <v>0</v>
      </c>
    </row>
    <row r="841" spans="1:20">
      <c r="A841" s="69" t="str">
        <f t="shared" si="13"/>
        <v>DMA2014</v>
      </c>
      <c r="B841" s="57" t="s">
        <v>95</v>
      </c>
      <c r="C841" s="57" t="s">
        <v>96</v>
      </c>
      <c r="D841" s="89">
        <v>2014</v>
      </c>
      <c r="E841" s="87">
        <f>+IFERROR(VLOOKUP(A841,reshapecocWB!$A$2:$E$3639,4,FALSE),"")</f>
        <v>0.66397256000000004</v>
      </c>
      <c r="F841" s="74">
        <v>1</v>
      </c>
      <c r="G841" s="58">
        <v>0</v>
      </c>
      <c r="H841" s="58">
        <v>0</v>
      </c>
      <c r="I841" s="58">
        <v>1</v>
      </c>
      <c r="J841" s="75">
        <v>0</v>
      </c>
      <c r="K841" s="71">
        <v>0</v>
      </c>
      <c r="L841" s="65">
        <v>0</v>
      </c>
      <c r="M841" s="65">
        <v>0</v>
      </c>
      <c r="N841" s="65">
        <v>0</v>
      </c>
      <c r="O841" s="72">
        <v>0</v>
      </c>
      <c r="P841" s="67">
        <v>5.263157894736842E-4</v>
      </c>
      <c r="Q841" s="66">
        <v>0</v>
      </c>
      <c r="R841" s="66">
        <v>0</v>
      </c>
      <c r="S841" s="66">
        <v>2.9154518950437317E-3</v>
      </c>
      <c r="T841" s="68">
        <v>0</v>
      </c>
    </row>
    <row r="842" spans="1:20">
      <c r="A842" s="69" t="str">
        <f t="shared" si="13"/>
        <v>DMA2015</v>
      </c>
      <c r="B842" s="57" t="s">
        <v>95</v>
      </c>
      <c r="C842" s="57" t="s">
        <v>96</v>
      </c>
      <c r="D842" s="89">
        <v>2015</v>
      </c>
      <c r="E842" s="87">
        <f>+IFERROR(VLOOKUP(A842,reshapecocWB!$A$2:$E$3639,4,FALSE),"")</f>
        <v>0.61652397999999997</v>
      </c>
      <c r="F842" s="74">
        <v>1</v>
      </c>
      <c r="G842" s="58">
        <v>0</v>
      </c>
      <c r="H842" s="58">
        <v>0</v>
      </c>
      <c r="I842" s="58">
        <v>1</v>
      </c>
      <c r="J842" s="75">
        <v>0</v>
      </c>
      <c r="K842" s="71">
        <v>0</v>
      </c>
      <c r="L842" s="65">
        <v>0</v>
      </c>
      <c r="M842" s="65">
        <v>0</v>
      </c>
      <c r="N842" s="65">
        <v>0</v>
      </c>
      <c r="O842" s="72">
        <v>0</v>
      </c>
      <c r="P842" s="67">
        <v>4.9726504226752855E-4</v>
      </c>
      <c r="Q842" s="66">
        <v>0</v>
      </c>
      <c r="R842" s="66">
        <v>0</v>
      </c>
      <c r="S842" s="66">
        <v>2.8328611898016999E-3</v>
      </c>
      <c r="T842" s="68">
        <v>0</v>
      </c>
    </row>
    <row r="843" spans="1:20">
      <c r="A843" s="69" t="str">
        <f t="shared" si="13"/>
        <v>DNK1996</v>
      </c>
      <c r="B843" s="57" t="s">
        <v>91</v>
      </c>
      <c r="C843" s="57" t="s">
        <v>92</v>
      </c>
      <c r="D843" s="89">
        <v>1996</v>
      </c>
      <c r="E843" s="87">
        <f>+IFERROR(VLOOKUP(A843,reshapecocWB!$A$2:$E$3639,4,FALSE),"")</f>
        <v>2.3697031000000002</v>
      </c>
      <c r="F843" s="74">
        <v>0</v>
      </c>
      <c r="G843" s="58">
        <v>0</v>
      </c>
      <c r="H843" s="58">
        <v>0</v>
      </c>
      <c r="I843" s="58">
        <v>0</v>
      </c>
      <c r="J843" s="75">
        <v>0</v>
      </c>
      <c r="K843" s="71">
        <v>0</v>
      </c>
      <c r="L843" s="65">
        <v>0</v>
      </c>
      <c r="M843" s="65">
        <v>0</v>
      </c>
      <c r="N843" s="65">
        <v>0</v>
      </c>
      <c r="O843" s="72">
        <v>0</v>
      </c>
      <c r="P843" s="67">
        <v>0</v>
      </c>
      <c r="Q843" s="66">
        <v>0</v>
      </c>
      <c r="R843" s="66">
        <v>0</v>
      </c>
      <c r="S843" s="66">
        <v>0</v>
      </c>
      <c r="T843" s="68">
        <v>0</v>
      </c>
    </row>
    <row r="844" spans="1:20">
      <c r="A844" s="69" t="str">
        <f t="shared" si="13"/>
        <v>DNK1997</v>
      </c>
      <c r="B844" s="57" t="s">
        <v>91</v>
      </c>
      <c r="C844" s="57" t="s">
        <v>92</v>
      </c>
      <c r="D844" s="89">
        <v>1997</v>
      </c>
      <c r="E844" s="87" t="str">
        <f>+IFERROR(VLOOKUP(A844,reshapecocWB!$A$2:$E$3639,4,FALSE),"")</f>
        <v/>
      </c>
      <c r="F844" s="74">
        <v>0</v>
      </c>
      <c r="G844" s="58">
        <v>0</v>
      </c>
      <c r="H844" s="58">
        <v>0</v>
      </c>
      <c r="I844" s="58">
        <v>0</v>
      </c>
      <c r="J844" s="75">
        <v>0</v>
      </c>
      <c r="K844" s="71">
        <v>0</v>
      </c>
      <c r="L844" s="65">
        <v>0</v>
      </c>
      <c r="M844" s="65">
        <v>0</v>
      </c>
      <c r="N844" s="65">
        <v>0</v>
      </c>
      <c r="O844" s="72">
        <v>0</v>
      </c>
      <c r="P844" s="67">
        <v>0</v>
      </c>
      <c r="Q844" s="66">
        <v>0</v>
      </c>
      <c r="R844" s="66">
        <v>0</v>
      </c>
      <c r="S844" s="66">
        <v>0</v>
      </c>
      <c r="T844" s="68">
        <v>0</v>
      </c>
    </row>
    <row r="845" spans="1:20">
      <c r="A845" s="69" t="str">
        <f t="shared" si="13"/>
        <v>DNK1998</v>
      </c>
      <c r="B845" s="57" t="s">
        <v>91</v>
      </c>
      <c r="C845" s="57" t="s">
        <v>92</v>
      </c>
      <c r="D845" s="89">
        <v>1998</v>
      </c>
      <c r="E845" s="87">
        <f>+IFERROR(VLOOKUP(A845,reshapecocWB!$A$2:$E$3639,4,FALSE),"")</f>
        <v>2.3595443</v>
      </c>
      <c r="F845" s="74">
        <v>0</v>
      </c>
      <c r="G845" s="58">
        <v>0</v>
      </c>
      <c r="H845" s="58">
        <v>0</v>
      </c>
      <c r="I845" s="58">
        <v>0</v>
      </c>
      <c r="J845" s="75">
        <v>0</v>
      </c>
      <c r="K845" s="71">
        <v>0</v>
      </c>
      <c r="L845" s="65">
        <v>0</v>
      </c>
      <c r="M845" s="65">
        <v>0</v>
      </c>
      <c r="N845" s="65">
        <v>0</v>
      </c>
      <c r="O845" s="72">
        <v>0</v>
      </c>
      <c r="P845" s="67">
        <v>0</v>
      </c>
      <c r="Q845" s="66">
        <v>0</v>
      </c>
      <c r="R845" s="66">
        <v>0</v>
      </c>
      <c r="S845" s="66">
        <v>0</v>
      </c>
      <c r="T845" s="68">
        <v>0</v>
      </c>
    </row>
    <row r="846" spans="1:20">
      <c r="A846" s="69" t="str">
        <f t="shared" si="13"/>
        <v>DNK1999</v>
      </c>
      <c r="B846" s="57" t="s">
        <v>91</v>
      </c>
      <c r="C846" s="57" t="s">
        <v>92</v>
      </c>
      <c r="D846" s="89">
        <v>1999</v>
      </c>
      <c r="E846" s="87" t="str">
        <f>+IFERROR(VLOOKUP(A846,reshapecocWB!$A$2:$E$3639,4,FALSE),"")</f>
        <v/>
      </c>
      <c r="F846" s="74">
        <v>0</v>
      </c>
      <c r="G846" s="58">
        <v>0</v>
      </c>
      <c r="H846" s="58">
        <v>0</v>
      </c>
      <c r="I846" s="58">
        <v>0</v>
      </c>
      <c r="J846" s="75">
        <v>0</v>
      </c>
      <c r="K846" s="71">
        <v>0</v>
      </c>
      <c r="L846" s="65">
        <v>0</v>
      </c>
      <c r="M846" s="65">
        <v>0</v>
      </c>
      <c r="N846" s="65">
        <v>0</v>
      </c>
      <c r="O846" s="72">
        <v>0</v>
      </c>
      <c r="P846" s="67">
        <v>0</v>
      </c>
      <c r="Q846" s="66">
        <v>0</v>
      </c>
      <c r="R846" s="66">
        <v>0</v>
      </c>
      <c r="S846" s="66">
        <v>0</v>
      </c>
      <c r="T846" s="68">
        <v>0</v>
      </c>
    </row>
    <row r="847" spans="1:20">
      <c r="A847" s="69" t="str">
        <f t="shared" si="13"/>
        <v>DNK2000</v>
      </c>
      <c r="B847" s="57" t="s">
        <v>91</v>
      </c>
      <c r="C847" s="57" t="s">
        <v>92</v>
      </c>
      <c r="D847" s="89">
        <v>2000</v>
      </c>
      <c r="E847" s="87">
        <f>+IFERROR(VLOOKUP(A847,reshapecocWB!$A$2:$E$3639,4,FALSE),"")</f>
        <v>2.5153851999999999</v>
      </c>
      <c r="F847" s="74">
        <v>0</v>
      </c>
      <c r="G847" s="58">
        <v>0</v>
      </c>
      <c r="H847" s="58">
        <v>0</v>
      </c>
      <c r="I847" s="58">
        <v>0</v>
      </c>
      <c r="J847" s="75">
        <v>0</v>
      </c>
      <c r="K847" s="71">
        <v>0</v>
      </c>
      <c r="L847" s="65">
        <v>0</v>
      </c>
      <c r="M847" s="65">
        <v>0</v>
      </c>
      <c r="N847" s="65">
        <v>0</v>
      </c>
      <c r="O847" s="72">
        <v>0</v>
      </c>
      <c r="P847" s="67">
        <v>0</v>
      </c>
      <c r="Q847" s="66">
        <v>0</v>
      </c>
      <c r="R847" s="66">
        <v>0</v>
      </c>
      <c r="S847" s="66">
        <v>0</v>
      </c>
      <c r="T847" s="68">
        <v>0</v>
      </c>
    </row>
    <row r="848" spans="1:20">
      <c r="A848" s="69" t="str">
        <f t="shared" si="13"/>
        <v>DNK2001</v>
      </c>
      <c r="B848" s="57" t="s">
        <v>91</v>
      </c>
      <c r="C848" s="57" t="s">
        <v>92</v>
      </c>
      <c r="D848" s="89">
        <v>2001</v>
      </c>
      <c r="E848" s="87" t="str">
        <f>+IFERROR(VLOOKUP(A848,reshapecocWB!$A$2:$E$3639,4,FALSE),"")</f>
        <v/>
      </c>
      <c r="F848" s="74">
        <v>0</v>
      </c>
      <c r="G848" s="58">
        <v>0</v>
      </c>
      <c r="H848" s="58">
        <v>0</v>
      </c>
      <c r="I848" s="58">
        <v>0</v>
      </c>
      <c r="J848" s="75">
        <v>0</v>
      </c>
      <c r="K848" s="71">
        <v>0</v>
      </c>
      <c r="L848" s="65">
        <v>0</v>
      </c>
      <c r="M848" s="65">
        <v>0</v>
      </c>
      <c r="N848" s="65">
        <v>0</v>
      </c>
      <c r="O848" s="72">
        <v>0</v>
      </c>
      <c r="P848" s="67">
        <v>0</v>
      </c>
      <c r="Q848" s="66">
        <v>0</v>
      </c>
      <c r="R848" s="66">
        <v>0</v>
      </c>
      <c r="S848" s="66">
        <v>0</v>
      </c>
      <c r="T848" s="68">
        <v>0</v>
      </c>
    </row>
    <row r="849" spans="1:20">
      <c r="A849" s="69" t="str">
        <f t="shared" si="13"/>
        <v>DNK2002</v>
      </c>
      <c r="B849" s="57" t="s">
        <v>91</v>
      </c>
      <c r="C849" s="57" t="s">
        <v>92</v>
      </c>
      <c r="D849" s="89">
        <v>2002</v>
      </c>
      <c r="E849" s="87">
        <f>+IFERROR(VLOOKUP(A849,reshapecocWB!$A$2:$E$3639,4,FALSE),"")</f>
        <v>2.3980839</v>
      </c>
      <c r="F849" s="74">
        <v>0</v>
      </c>
      <c r="G849" s="58">
        <v>0</v>
      </c>
      <c r="H849" s="58">
        <v>0</v>
      </c>
      <c r="I849" s="58">
        <v>0</v>
      </c>
      <c r="J849" s="75">
        <v>0</v>
      </c>
      <c r="K849" s="71">
        <v>0</v>
      </c>
      <c r="L849" s="65">
        <v>0</v>
      </c>
      <c r="M849" s="65">
        <v>0</v>
      </c>
      <c r="N849" s="65">
        <v>0</v>
      </c>
      <c r="O849" s="72">
        <v>0</v>
      </c>
      <c r="P849" s="67">
        <v>0</v>
      </c>
      <c r="Q849" s="66">
        <v>0</v>
      </c>
      <c r="R849" s="66">
        <v>0</v>
      </c>
      <c r="S849" s="66">
        <v>0</v>
      </c>
      <c r="T849" s="68">
        <v>0</v>
      </c>
    </row>
    <row r="850" spans="1:20">
      <c r="A850" s="69" t="str">
        <f t="shared" si="13"/>
        <v>DNK2003</v>
      </c>
      <c r="B850" s="57" t="s">
        <v>91</v>
      </c>
      <c r="C850" s="57" t="s">
        <v>92</v>
      </c>
      <c r="D850" s="89">
        <v>2003</v>
      </c>
      <c r="E850" s="87">
        <f>+IFERROR(VLOOKUP(A850,reshapecocWB!$A$2:$E$3639,4,FALSE),"")</f>
        <v>2.4480173999999999</v>
      </c>
      <c r="F850" s="74">
        <v>0</v>
      </c>
      <c r="G850" s="58">
        <v>0</v>
      </c>
      <c r="H850" s="58">
        <v>0</v>
      </c>
      <c r="I850" s="58">
        <v>0</v>
      </c>
      <c r="J850" s="75">
        <v>0</v>
      </c>
      <c r="K850" s="71">
        <v>0</v>
      </c>
      <c r="L850" s="65">
        <v>0</v>
      </c>
      <c r="M850" s="65">
        <v>0</v>
      </c>
      <c r="N850" s="65">
        <v>0</v>
      </c>
      <c r="O850" s="72">
        <v>0</v>
      </c>
      <c r="P850" s="67">
        <v>0</v>
      </c>
      <c r="Q850" s="66">
        <v>0</v>
      </c>
      <c r="R850" s="66">
        <v>0</v>
      </c>
      <c r="S850" s="66">
        <v>0</v>
      </c>
      <c r="T850" s="68">
        <v>0</v>
      </c>
    </row>
    <row r="851" spans="1:20">
      <c r="A851" s="69" t="str">
        <f t="shared" si="13"/>
        <v>DNK2004</v>
      </c>
      <c r="B851" s="57" t="s">
        <v>91</v>
      </c>
      <c r="C851" s="57" t="s">
        <v>92</v>
      </c>
      <c r="D851" s="89">
        <v>2004</v>
      </c>
      <c r="E851" s="87">
        <f>+IFERROR(VLOOKUP(A851,reshapecocWB!$A$2:$E$3639,4,FALSE),"")</f>
        <v>2.5147791000000002</v>
      </c>
      <c r="F851" s="74">
        <v>0</v>
      </c>
      <c r="G851" s="58">
        <v>0</v>
      </c>
      <c r="H851" s="58">
        <v>0</v>
      </c>
      <c r="I851" s="58">
        <v>0</v>
      </c>
      <c r="J851" s="75">
        <v>0</v>
      </c>
      <c r="K851" s="71">
        <v>0</v>
      </c>
      <c r="L851" s="65">
        <v>0</v>
      </c>
      <c r="M851" s="65">
        <v>0</v>
      </c>
      <c r="N851" s="65">
        <v>0</v>
      </c>
      <c r="O851" s="72">
        <v>0</v>
      </c>
      <c r="P851" s="67">
        <v>0</v>
      </c>
      <c r="Q851" s="66">
        <v>0</v>
      </c>
      <c r="R851" s="66">
        <v>0</v>
      </c>
      <c r="S851" s="66">
        <v>0</v>
      </c>
      <c r="T851" s="68">
        <v>0</v>
      </c>
    </row>
    <row r="852" spans="1:20">
      <c r="A852" s="69" t="str">
        <f t="shared" si="13"/>
        <v>DNK2005</v>
      </c>
      <c r="B852" s="57" t="s">
        <v>91</v>
      </c>
      <c r="C852" s="57" t="s">
        <v>92</v>
      </c>
      <c r="D852" s="89">
        <v>2005</v>
      </c>
      <c r="E852" s="87">
        <f>+IFERROR(VLOOKUP(A852,reshapecocWB!$A$2:$E$3639,4,FALSE),"")</f>
        <v>2.3067419999999998</v>
      </c>
      <c r="F852" s="74">
        <v>0</v>
      </c>
      <c r="G852" s="58">
        <v>0</v>
      </c>
      <c r="H852" s="58">
        <v>0</v>
      </c>
      <c r="I852" s="58">
        <v>0</v>
      </c>
      <c r="J852" s="75">
        <v>0</v>
      </c>
      <c r="K852" s="71">
        <v>0</v>
      </c>
      <c r="L852" s="65">
        <v>0</v>
      </c>
      <c r="M852" s="65">
        <v>0</v>
      </c>
      <c r="N852" s="65">
        <v>0</v>
      </c>
      <c r="O852" s="72">
        <v>0</v>
      </c>
      <c r="P852" s="67">
        <v>0</v>
      </c>
      <c r="Q852" s="66">
        <v>0</v>
      </c>
      <c r="R852" s="66">
        <v>0</v>
      </c>
      <c r="S852" s="66">
        <v>0</v>
      </c>
      <c r="T852" s="68">
        <v>0</v>
      </c>
    </row>
    <row r="853" spans="1:20">
      <c r="A853" s="69" t="str">
        <f t="shared" si="13"/>
        <v>DNK2006</v>
      </c>
      <c r="B853" s="57" t="s">
        <v>91</v>
      </c>
      <c r="C853" s="57" t="s">
        <v>92</v>
      </c>
      <c r="D853" s="89">
        <v>2006</v>
      </c>
      <c r="E853" s="87">
        <f>+IFERROR(VLOOKUP(A853,reshapecocWB!$A$2:$E$3639,4,FALSE),"")</f>
        <v>2.5532067000000001</v>
      </c>
      <c r="F853" s="74">
        <v>2</v>
      </c>
      <c r="G853" s="58">
        <v>0</v>
      </c>
      <c r="H853" s="58">
        <v>0</v>
      </c>
      <c r="I853" s="58">
        <v>0</v>
      </c>
      <c r="J853" s="75">
        <v>2</v>
      </c>
      <c r="K853" s="71">
        <v>3.4482758620689655E-2</v>
      </c>
      <c r="L853" s="65">
        <v>0</v>
      </c>
      <c r="M853" s="65">
        <v>0</v>
      </c>
      <c r="N853" s="65">
        <v>0</v>
      </c>
      <c r="O853" s="72">
        <v>0.22222222222222221</v>
      </c>
      <c r="P853" s="67">
        <v>4.0080160320641279E-3</v>
      </c>
      <c r="Q853" s="66">
        <v>0</v>
      </c>
      <c r="R853" s="66">
        <v>0</v>
      </c>
      <c r="S853" s="66">
        <v>0</v>
      </c>
      <c r="T853" s="68">
        <v>1.6949152542372881E-2</v>
      </c>
    </row>
    <row r="854" spans="1:20">
      <c r="A854" s="69" t="str">
        <f t="shared" si="13"/>
        <v>DNK2007</v>
      </c>
      <c r="B854" s="57" t="s">
        <v>91</v>
      </c>
      <c r="C854" s="57" t="s">
        <v>92</v>
      </c>
      <c r="D854" s="89">
        <v>2007</v>
      </c>
      <c r="E854" s="87">
        <f>+IFERROR(VLOOKUP(A854,reshapecocWB!$A$2:$E$3639,4,FALSE),"")</f>
        <v>2.5303757</v>
      </c>
      <c r="F854" s="74">
        <v>2</v>
      </c>
      <c r="G854" s="58">
        <v>0</v>
      </c>
      <c r="H854" s="58">
        <v>0</v>
      </c>
      <c r="I854" s="58">
        <v>0</v>
      </c>
      <c r="J854" s="75">
        <v>2</v>
      </c>
      <c r="K854" s="71">
        <v>0</v>
      </c>
      <c r="L854" s="65">
        <v>0</v>
      </c>
      <c r="M854" s="65">
        <v>0</v>
      </c>
      <c r="N854" s="65">
        <v>0</v>
      </c>
      <c r="O854" s="72">
        <v>0</v>
      </c>
      <c r="P854" s="67">
        <v>3.4364261168384879E-3</v>
      </c>
      <c r="Q854" s="66">
        <v>0</v>
      </c>
      <c r="R854" s="66">
        <v>0</v>
      </c>
      <c r="S854" s="66">
        <v>0</v>
      </c>
      <c r="T854" s="68">
        <v>1.4492753623188406E-2</v>
      </c>
    </row>
    <row r="855" spans="1:20">
      <c r="A855" s="69" t="str">
        <f t="shared" si="13"/>
        <v>DNK2008</v>
      </c>
      <c r="B855" s="57" t="s">
        <v>91</v>
      </c>
      <c r="C855" s="57" t="s">
        <v>92</v>
      </c>
      <c r="D855" s="89">
        <v>2008</v>
      </c>
      <c r="E855" s="87">
        <f>+IFERROR(VLOOKUP(A855,reshapecocWB!$A$2:$E$3639,4,FALSE),"")</f>
        <v>2.4713607</v>
      </c>
      <c r="F855" s="74">
        <v>2</v>
      </c>
      <c r="G855" s="58">
        <v>0</v>
      </c>
      <c r="H855" s="58">
        <v>0</v>
      </c>
      <c r="I855" s="58">
        <v>0</v>
      </c>
      <c r="J855" s="75">
        <v>2</v>
      </c>
      <c r="K855" s="71">
        <v>0</v>
      </c>
      <c r="L855" s="65">
        <v>0</v>
      </c>
      <c r="M855" s="65">
        <v>0</v>
      </c>
      <c r="N855" s="65">
        <v>0</v>
      </c>
      <c r="O855" s="72">
        <v>0</v>
      </c>
      <c r="P855" s="67">
        <v>2.7137042062415195E-3</v>
      </c>
      <c r="Q855" s="66">
        <v>0</v>
      </c>
      <c r="R855" s="66">
        <v>0</v>
      </c>
      <c r="S855" s="66">
        <v>0</v>
      </c>
      <c r="T855" s="68">
        <v>1.1363636363636364E-2</v>
      </c>
    </row>
    <row r="856" spans="1:20">
      <c r="A856" s="69" t="str">
        <f t="shared" si="13"/>
        <v>DNK2009</v>
      </c>
      <c r="B856" s="57" t="s">
        <v>91</v>
      </c>
      <c r="C856" s="57" t="s">
        <v>92</v>
      </c>
      <c r="D856" s="89">
        <v>2009</v>
      </c>
      <c r="E856" s="87">
        <f>+IFERROR(VLOOKUP(A856,reshapecocWB!$A$2:$E$3639,4,FALSE),"")</f>
        <v>2.5194106000000001</v>
      </c>
      <c r="F856" s="74">
        <v>6</v>
      </c>
      <c r="G856" s="58">
        <v>0</v>
      </c>
      <c r="H856" s="58">
        <v>1</v>
      </c>
      <c r="I856" s="58">
        <v>0</v>
      </c>
      <c r="J856" s="75">
        <v>5</v>
      </c>
      <c r="K856" s="71">
        <v>1.4134275618374558E-2</v>
      </c>
      <c r="L856" s="65">
        <v>0</v>
      </c>
      <c r="M856" s="65">
        <v>3.125E-2</v>
      </c>
      <c r="N856" s="65">
        <v>0</v>
      </c>
      <c r="O856" s="72">
        <v>4.1095890410958902E-2</v>
      </c>
      <c r="P856" s="67">
        <v>5.8823529411764705E-3</v>
      </c>
      <c r="Q856" s="66">
        <v>0</v>
      </c>
      <c r="R856" s="66">
        <v>7.874015748031496E-3</v>
      </c>
      <c r="S856" s="66">
        <v>0</v>
      </c>
      <c r="T856" s="68">
        <v>2.0080321285140562E-2</v>
      </c>
    </row>
    <row r="857" spans="1:20">
      <c r="A857" s="69" t="str">
        <f t="shared" si="13"/>
        <v>DNK2010</v>
      </c>
      <c r="B857" s="57" t="s">
        <v>91</v>
      </c>
      <c r="C857" s="57" t="s">
        <v>92</v>
      </c>
      <c r="D857" s="89">
        <v>2010</v>
      </c>
      <c r="E857" s="87">
        <f>+IFERROR(VLOOKUP(A857,reshapecocWB!$A$2:$E$3639,4,FALSE),"")</f>
        <v>2.4134350000000002</v>
      </c>
      <c r="F857" s="74">
        <v>6</v>
      </c>
      <c r="G857" s="58">
        <v>0</v>
      </c>
      <c r="H857" s="58">
        <v>1</v>
      </c>
      <c r="I857" s="58">
        <v>0</v>
      </c>
      <c r="J857" s="75">
        <v>5</v>
      </c>
      <c r="K857" s="71">
        <v>0</v>
      </c>
      <c r="L857" s="65">
        <v>0</v>
      </c>
      <c r="M857" s="65">
        <v>0</v>
      </c>
      <c r="N857" s="65">
        <v>0</v>
      </c>
      <c r="O857" s="72">
        <v>0</v>
      </c>
      <c r="P857" s="67">
        <v>4.7430830039525695E-3</v>
      </c>
      <c r="Q857" s="66">
        <v>0</v>
      </c>
      <c r="R857" s="66">
        <v>6.1728395061728392E-3</v>
      </c>
      <c r="S857" s="66">
        <v>0</v>
      </c>
      <c r="T857" s="68">
        <v>1.6286644951140065E-2</v>
      </c>
    </row>
    <row r="858" spans="1:20">
      <c r="A858" s="69" t="str">
        <f t="shared" si="13"/>
        <v>DNK2011</v>
      </c>
      <c r="B858" s="57" t="s">
        <v>91</v>
      </c>
      <c r="C858" s="57" t="s">
        <v>92</v>
      </c>
      <c r="D858" s="89">
        <v>2011</v>
      </c>
      <c r="E858" s="87">
        <f>+IFERROR(VLOOKUP(A858,reshapecocWB!$A$2:$E$3639,4,FALSE),"")</f>
        <v>2.4525290000000002</v>
      </c>
      <c r="F858" s="74">
        <v>6</v>
      </c>
      <c r="G858" s="58">
        <v>0</v>
      </c>
      <c r="H858" s="58">
        <v>1</v>
      </c>
      <c r="I858" s="58">
        <v>0</v>
      </c>
      <c r="J858" s="75">
        <v>5</v>
      </c>
      <c r="K858" s="71">
        <v>0</v>
      </c>
      <c r="L858" s="65">
        <v>0</v>
      </c>
      <c r="M858" s="65">
        <v>0</v>
      </c>
      <c r="N858" s="65">
        <v>0</v>
      </c>
      <c r="O858" s="72">
        <v>0</v>
      </c>
      <c r="P858" s="67">
        <v>3.8535645472061657E-3</v>
      </c>
      <c r="Q858" s="66">
        <v>0</v>
      </c>
      <c r="R858" s="66">
        <v>5.0251256281407036E-3</v>
      </c>
      <c r="S858" s="66">
        <v>0</v>
      </c>
      <c r="T858" s="68">
        <v>1.3736263736263736E-2</v>
      </c>
    </row>
    <row r="859" spans="1:20">
      <c r="A859" s="69" t="str">
        <f t="shared" si="13"/>
        <v>DNK2012</v>
      </c>
      <c r="B859" s="57" t="s">
        <v>91</v>
      </c>
      <c r="C859" s="57" t="s">
        <v>92</v>
      </c>
      <c r="D859" s="89">
        <v>2012</v>
      </c>
      <c r="E859" s="87">
        <f>+IFERROR(VLOOKUP(A859,reshapecocWB!$A$2:$E$3639,4,FALSE),"")</f>
        <v>2.4045038000000001</v>
      </c>
      <c r="F859" s="74">
        <v>6</v>
      </c>
      <c r="G859" s="58">
        <v>0</v>
      </c>
      <c r="H859" s="58">
        <v>1</v>
      </c>
      <c r="I859" s="58">
        <v>0</v>
      </c>
      <c r="J859" s="75">
        <v>5</v>
      </c>
      <c r="K859" s="71">
        <v>0</v>
      </c>
      <c r="L859" s="65">
        <v>0</v>
      </c>
      <c r="M859" s="65">
        <v>0</v>
      </c>
      <c r="N859" s="65">
        <v>0</v>
      </c>
      <c r="O859" s="72">
        <v>0</v>
      </c>
      <c r="P859" s="67">
        <v>3.6341611144760752E-3</v>
      </c>
      <c r="Q859" s="66">
        <v>0</v>
      </c>
      <c r="R859" s="66">
        <v>4.7846889952153108E-3</v>
      </c>
      <c r="S859" s="66">
        <v>0</v>
      </c>
      <c r="T859" s="68">
        <v>1.3123359580052493E-2</v>
      </c>
    </row>
    <row r="860" spans="1:20">
      <c r="A860" s="69" t="str">
        <f t="shared" si="13"/>
        <v>DNK2013</v>
      </c>
      <c r="B860" s="57" t="s">
        <v>91</v>
      </c>
      <c r="C860" s="57" t="s">
        <v>92</v>
      </c>
      <c r="D860" s="89">
        <v>2013</v>
      </c>
      <c r="E860" s="87">
        <f>+IFERROR(VLOOKUP(A860,reshapecocWB!$A$2:$E$3639,4,FALSE),"")</f>
        <v>2.4255908000000002</v>
      </c>
      <c r="F860" s="74">
        <v>6</v>
      </c>
      <c r="G860" s="58">
        <v>0</v>
      </c>
      <c r="H860" s="58">
        <v>1</v>
      </c>
      <c r="I860" s="58">
        <v>0</v>
      </c>
      <c r="J860" s="75">
        <v>5</v>
      </c>
      <c r="K860" s="71">
        <v>0</v>
      </c>
      <c r="L860" s="65">
        <v>0</v>
      </c>
      <c r="M860" s="65">
        <v>0</v>
      </c>
      <c r="N860" s="65">
        <v>0</v>
      </c>
      <c r="O860" s="72">
        <v>0</v>
      </c>
      <c r="P860" s="67">
        <v>3.4462952326249283E-3</v>
      </c>
      <c r="Q860" s="66">
        <v>0</v>
      </c>
      <c r="R860" s="66">
        <v>4.6948356807511738E-3</v>
      </c>
      <c r="S860" s="66">
        <v>0</v>
      </c>
      <c r="T860" s="68">
        <v>1.2195121951219513E-2</v>
      </c>
    </row>
    <row r="861" spans="1:20">
      <c r="A861" s="69" t="str">
        <f t="shared" si="13"/>
        <v>DNK2014</v>
      </c>
      <c r="B861" s="57" t="s">
        <v>91</v>
      </c>
      <c r="C861" s="57" t="s">
        <v>92</v>
      </c>
      <c r="D861" s="89">
        <v>2014</v>
      </c>
      <c r="E861" s="87">
        <f>+IFERROR(VLOOKUP(A861,reshapecocWB!$A$2:$E$3639,4,FALSE),"")</f>
        <v>2.2613591999999998</v>
      </c>
      <c r="F861" s="74">
        <v>6</v>
      </c>
      <c r="G861" s="58">
        <v>0</v>
      </c>
      <c r="H861" s="58">
        <v>1</v>
      </c>
      <c r="I861" s="58">
        <v>0</v>
      </c>
      <c r="J861" s="75">
        <v>5</v>
      </c>
      <c r="K861" s="71">
        <v>0</v>
      </c>
      <c r="L861" s="65">
        <v>0</v>
      </c>
      <c r="M861" s="65">
        <v>0</v>
      </c>
      <c r="N861" s="65">
        <v>0</v>
      </c>
      <c r="O861" s="72">
        <v>0</v>
      </c>
      <c r="P861" s="67">
        <v>3.1578947368421052E-3</v>
      </c>
      <c r="Q861" s="66">
        <v>0</v>
      </c>
      <c r="R861" s="66">
        <v>4.4052863436123352E-3</v>
      </c>
      <c r="S861" s="66">
        <v>0</v>
      </c>
      <c r="T861" s="68">
        <v>1.1061946902654867E-2</v>
      </c>
    </row>
    <row r="862" spans="1:20">
      <c r="A862" s="69" t="str">
        <f t="shared" si="13"/>
        <v>DNK2015</v>
      </c>
      <c r="B862" s="57" t="s">
        <v>91</v>
      </c>
      <c r="C862" s="57" t="s">
        <v>92</v>
      </c>
      <c r="D862" s="89">
        <v>2015</v>
      </c>
      <c r="E862" s="87">
        <f>+IFERROR(VLOOKUP(A862,reshapecocWB!$A$2:$E$3639,4,FALSE),"")</f>
        <v>2.2317965000000002</v>
      </c>
      <c r="F862" s="74">
        <v>6</v>
      </c>
      <c r="G862" s="58">
        <v>0</v>
      </c>
      <c r="H862" s="58">
        <v>1</v>
      </c>
      <c r="I862" s="58">
        <v>0</v>
      </c>
      <c r="J862" s="75">
        <v>5</v>
      </c>
      <c r="K862" s="71">
        <v>0</v>
      </c>
      <c r="L862" s="65">
        <v>0</v>
      </c>
      <c r="M862" s="65">
        <v>0</v>
      </c>
      <c r="N862" s="65">
        <v>0</v>
      </c>
      <c r="O862" s="72">
        <v>0</v>
      </c>
      <c r="P862" s="67">
        <v>2.9835902536051715E-3</v>
      </c>
      <c r="Q862" s="66">
        <v>0</v>
      </c>
      <c r="R862" s="66">
        <v>4.1841004184100415E-3</v>
      </c>
      <c r="S862" s="66">
        <v>0</v>
      </c>
      <c r="T862" s="68">
        <v>1.0351966873706004E-2</v>
      </c>
    </row>
    <row r="863" spans="1:20">
      <c r="A863" s="69" t="str">
        <f t="shared" si="13"/>
        <v>DOM1996</v>
      </c>
      <c r="B863" s="57" t="s">
        <v>97</v>
      </c>
      <c r="C863" s="57" t="s">
        <v>98</v>
      </c>
      <c r="D863" s="89">
        <v>1996</v>
      </c>
      <c r="E863" s="87">
        <f>+IFERROR(VLOOKUP(A863,reshapecocWB!$A$2:$E$3639,4,FALSE),"")</f>
        <v>-9.7660759999999999E-2</v>
      </c>
      <c r="F863" s="74">
        <v>0</v>
      </c>
      <c r="G863" s="58">
        <v>0</v>
      </c>
      <c r="H863" s="58">
        <v>0</v>
      </c>
      <c r="I863" s="58">
        <v>0</v>
      </c>
      <c r="J863" s="75">
        <v>0</v>
      </c>
      <c r="K863" s="71">
        <v>0</v>
      </c>
      <c r="L863" s="65">
        <v>0</v>
      </c>
      <c r="M863" s="65">
        <v>0</v>
      </c>
      <c r="N863" s="65">
        <v>0</v>
      </c>
      <c r="O863" s="72">
        <v>0</v>
      </c>
      <c r="P863" s="67">
        <v>0</v>
      </c>
      <c r="Q863" s="66">
        <v>0</v>
      </c>
      <c r="R863" s="66">
        <v>0</v>
      </c>
      <c r="S863" s="66">
        <v>0</v>
      </c>
      <c r="T863" s="68">
        <v>0</v>
      </c>
    </row>
    <row r="864" spans="1:20">
      <c r="A864" s="69" t="str">
        <f t="shared" si="13"/>
        <v>DOM1997</v>
      </c>
      <c r="B864" s="57" t="s">
        <v>97</v>
      </c>
      <c r="C864" s="57" t="s">
        <v>98</v>
      </c>
      <c r="D864" s="89">
        <v>1997</v>
      </c>
      <c r="E864" s="87" t="str">
        <f>+IFERROR(VLOOKUP(A864,reshapecocWB!$A$2:$E$3639,4,FALSE),"")</f>
        <v/>
      </c>
      <c r="F864" s="74">
        <v>0</v>
      </c>
      <c r="G864" s="58">
        <v>0</v>
      </c>
      <c r="H864" s="58">
        <v>0</v>
      </c>
      <c r="I864" s="58">
        <v>0</v>
      </c>
      <c r="J864" s="75">
        <v>0</v>
      </c>
      <c r="K864" s="71">
        <v>0</v>
      </c>
      <c r="L864" s="65">
        <v>0</v>
      </c>
      <c r="M864" s="65">
        <v>0</v>
      </c>
      <c r="N864" s="65">
        <v>0</v>
      </c>
      <c r="O864" s="72">
        <v>0</v>
      </c>
      <c r="P864" s="67">
        <v>0</v>
      </c>
      <c r="Q864" s="66">
        <v>0</v>
      </c>
      <c r="R864" s="66">
        <v>0</v>
      </c>
      <c r="S864" s="66">
        <v>0</v>
      </c>
      <c r="T864" s="68">
        <v>0</v>
      </c>
    </row>
    <row r="865" spans="1:20">
      <c r="A865" s="69" t="str">
        <f t="shared" si="13"/>
        <v>DOM1998</v>
      </c>
      <c r="B865" s="57" t="s">
        <v>97</v>
      </c>
      <c r="C865" s="57" t="s">
        <v>98</v>
      </c>
      <c r="D865" s="89">
        <v>1998</v>
      </c>
      <c r="E865" s="87">
        <f>+IFERROR(VLOOKUP(A865,reshapecocWB!$A$2:$E$3639,4,FALSE),"")</f>
        <v>-0.71497606999999996</v>
      </c>
      <c r="F865" s="74">
        <v>1</v>
      </c>
      <c r="G865" s="58">
        <v>0</v>
      </c>
      <c r="H865" s="58">
        <v>0</v>
      </c>
      <c r="I865" s="58">
        <v>0</v>
      </c>
      <c r="J865" s="75">
        <v>0</v>
      </c>
      <c r="K865" s="71">
        <v>4.5454545454545456E-2</v>
      </c>
      <c r="L865" s="65">
        <v>0</v>
      </c>
      <c r="M865" s="65">
        <v>0</v>
      </c>
      <c r="N865" s="65">
        <v>0.16666666666666666</v>
      </c>
      <c r="O865" s="72">
        <v>0</v>
      </c>
      <c r="P865" s="67">
        <v>1.0101010101010102E-2</v>
      </c>
      <c r="Q865" s="66">
        <v>0</v>
      </c>
      <c r="R865" s="66">
        <v>0</v>
      </c>
      <c r="S865" s="66">
        <v>0</v>
      </c>
      <c r="T865" s="68">
        <v>0</v>
      </c>
    </row>
    <row r="866" spans="1:20">
      <c r="A866" s="69" t="str">
        <f t="shared" si="13"/>
        <v>DOM1999</v>
      </c>
      <c r="B866" s="57" t="s">
        <v>97</v>
      </c>
      <c r="C866" s="57" t="s">
        <v>98</v>
      </c>
      <c r="D866" s="89">
        <v>1999</v>
      </c>
      <c r="E866" s="87" t="str">
        <f>+IFERROR(VLOOKUP(A866,reshapecocWB!$A$2:$E$3639,4,FALSE),"")</f>
        <v/>
      </c>
      <c r="F866" s="74">
        <v>1</v>
      </c>
      <c r="G866" s="58">
        <v>0</v>
      </c>
      <c r="H866" s="58">
        <v>0</v>
      </c>
      <c r="I866" s="58">
        <v>0</v>
      </c>
      <c r="J866" s="75">
        <v>0</v>
      </c>
      <c r="K866" s="71">
        <v>0</v>
      </c>
      <c r="L866" s="65">
        <v>0</v>
      </c>
      <c r="M866" s="65">
        <v>0</v>
      </c>
      <c r="N866" s="65">
        <v>0</v>
      </c>
      <c r="O866" s="72">
        <v>0</v>
      </c>
      <c r="P866" s="67">
        <v>8.3333333333333332E-3</v>
      </c>
      <c r="Q866" s="66">
        <v>0</v>
      </c>
      <c r="R866" s="66">
        <v>0</v>
      </c>
      <c r="S866" s="66">
        <v>0</v>
      </c>
      <c r="T866" s="68">
        <v>0</v>
      </c>
    </row>
    <row r="867" spans="1:20">
      <c r="A867" s="69" t="str">
        <f t="shared" si="13"/>
        <v>DOM2000</v>
      </c>
      <c r="B867" s="57" t="s">
        <v>97</v>
      </c>
      <c r="C867" s="57" t="s">
        <v>98</v>
      </c>
      <c r="D867" s="89">
        <v>2000</v>
      </c>
      <c r="E867" s="87">
        <f>+IFERROR(VLOOKUP(A867,reshapecocWB!$A$2:$E$3639,4,FALSE),"")</f>
        <v>-0.62307953999999999</v>
      </c>
      <c r="F867" s="74">
        <v>1</v>
      </c>
      <c r="G867" s="58">
        <v>0</v>
      </c>
      <c r="H867" s="58">
        <v>0</v>
      </c>
      <c r="I867" s="58">
        <v>0</v>
      </c>
      <c r="J867" s="75">
        <v>0</v>
      </c>
      <c r="K867" s="71">
        <v>0</v>
      </c>
      <c r="L867" s="65">
        <v>0</v>
      </c>
      <c r="M867" s="65">
        <v>0</v>
      </c>
      <c r="N867" s="65">
        <v>0</v>
      </c>
      <c r="O867" s="72">
        <v>0</v>
      </c>
      <c r="P867" s="67">
        <v>5.4054054054054057E-3</v>
      </c>
      <c r="Q867" s="66">
        <v>0</v>
      </c>
      <c r="R867" s="66">
        <v>0</v>
      </c>
      <c r="S867" s="66">
        <v>0</v>
      </c>
      <c r="T867" s="68">
        <v>0</v>
      </c>
    </row>
    <row r="868" spans="1:20">
      <c r="A868" s="69" t="str">
        <f t="shared" si="13"/>
        <v>DOM2001</v>
      </c>
      <c r="B868" s="57" t="s">
        <v>97</v>
      </c>
      <c r="C868" s="57" t="s">
        <v>98</v>
      </c>
      <c r="D868" s="89">
        <v>2001</v>
      </c>
      <c r="E868" s="87" t="str">
        <f>+IFERROR(VLOOKUP(A868,reshapecocWB!$A$2:$E$3639,4,FALSE),"")</f>
        <v/>
      </c>
      <c r="F868" s="74">
        <v>1</v>
      </c>
      <c r="G868" s="58">
        <v>0</v>
      </c>
      <c r="H868" s="58">
        <v>0</v>
      </c>
      <c r="I868" s="58">
        <v>0</v>
      </c>
      <c r="J868" s="75">
        <v>0</v>
      </c>
      <c r="K868" s="71">
        <v>0</v>
      </c>
      <c r="L868" s="65">
        <v>0</v>
      </c>
      <c r="M868" s="65">
        <v>0</v>
      </c>
      <c r="N868" s="65">
        <v>0</v>
      </c>
      <c r="O868" s="72">
        <v>0</v>
      </c>
      <c r="P868" s="67">
        <v>4.5662100456621002E-3</v>
      </c>
      <c r="Q868" s="66">
        <v>0</v>
      </c>
      <c r="R868" s="66">
        <v>0</v>
      </c>
      <c r="S868" s="66">
        <v>0</v>
      </c>
      <c r="T868" s="68">
        <v>0</v>
      </c>
    </row>
    <row r="869" spans="1:20">
      <c r="A869" s="69" t="str">
        <f t="shared" si="13"/>
        <v>DOM2002</v>
      </c>
      <c r="B869" s="57" t="s">
        <v>97</v>
      </c>
      <c r="C869" s="57" t="s">
        <v>98</v>
      </c>
      <c r="D869" s="89">
        <v>2002</v>
      </c>
      <c r="E869" s="87">
        <f>+IFERROR(VLOOKUP(A869,reshapecocWB!$A$2:$E$3639,4,FALSE),"")</f>
        <v>-0.35691943999999998</v>
      </c>
      <c r="F869" s="74">
        <v>1</v>
      </c>
      <c r="G869" s="58">
        <v>0</v>
      </c>
      <c r="H869" s="58">
        <v>0</v>
      </c>
      <c r="I869" s="58">
        <v>0</v>
      </c>
      <c r="J869" s="75">
        <v>0</v>
      </c>
      <c r="K869" s="71">
        <v>0</v>
      </c>
      <c r="L869" s="65">
        <v>0</v>
      </c>
      <c r="M869" s="65">
        <v>0</v>
      </c>
      <c r="N869" s="65">
        <v>0</v>
      </c>
      <c r="O869" s="72">
        <v>0</v>
      </c>
      <c r="P869" s="67">
        <v>3.7174721189591076E-3</v>
      </c>
      <c r="Q869" s="66">
        <v>0</v>
      </c>
      <c r="R869" s="66">
        <v>0</v>
      </c>
      <c r="S869" s="66">
        <v>0</v>
      </c>
      <c r="T869" s="68">
        <v>0</v>
      </c>
    </row>
    <row r="870" spans="1:20">
      <c r="A870" s="69" t="str">
        <f t="shared" si="13"/>
        <v>DOM2003</v>
      </c>
      <c r="B870" s="57" t="s">
        <v>97</v>
      </c>
      <c r="C870" s="57" t="s">
        <v>98</v>
      </c>
      <c r="D870" s="89">
        <v>2003</v>
      </c>
      <c r="E870" s="87">
        <f>+IFERROR(VLOOKUP(A870,reshapecocWB!$A$2:$E$3639,4,FALSE),"")</f>
        <v>-0.62968791000000002</v>
      </c>
      <c r="F870" s="74">
        <v>1</v>
      </c>
      <c r="G870" s="58">
        <v>0</v>
      </c>
      <c r="H870" s="58">
        <v>0</v>
      </c>
      <c r="I870" s="58">
        <v>0</v>
      </c>
      <c r="J870" s="75">
        <v>0</v>
      </c>
      <c r="K870" s="71">
        <v>0</v>
      </c>
      <c r="L870" s="65">
        <v>0</v>
      </c>
      <c r="M870" s="65">
        <v>0</v>
      </c>
      <c r="N870" s="65">
        <v>0</v>
      </c>
      <c r="O870" s="72">
        <v>0</v>
      </c>
      <c r="P870" s="67">
        <v>3.205128205128205E-3</v>
      </c>
      <c r="Q870" s="66">
        <v>0</v>
      </c>
      <c r="R870" s="66">
        <v>0</v>
      </c>
      <c r="S870" s="66">
        <v>0</v>
      </c>
      <c r="T870" s="68">
        <v>0</v>
      </c>
    </row>
    <row r="871" spans="1:20">
      <c r="A871" s="69" t="str">
        <f t="shared" si="13"/>
        <v>DOM2004</v>
      </c>
      <c r="B871" s="57" t="s">
        <v>97</v>
      </c>
      <c r="C871" s="57" t="s">
        <v>98</v>
      </c>
      <c r="D871" s="89">
        <v>2004</v>
      </c>
      <c r="E871" s="87">
        <f>+IFERROR(VLOOKUP(A871,reshapecocWB!$A$2:$E$3639,4,FALSE),"")</f>
        <v>-0.45138424999999999</v>
      </c>
      <c r="F871" s="74">
        <v>1</v>
      </c>
      <c r="G871" s="58">
        <v>0</v>
      </c>
      <c r="H871" s="58">
        <v>0</v>
      </c>
      <c r="I871" s="58">
        <v>0</v>
      </c>
      <c r="J871" s="75">
        <v>0</v>
      </c>
      <c r="K871" s="71">
        <v>0</v>
      </c>
      <c r="L871" s="65">
        <v>0</v>
      </c>
      <c r="M871" s="65">
        <v>0</v>
      </c>
      <c r="N871" s="65">
        <v>0</v>
      </c>
      <c r="O871" s="72">
        <v>0</v>
      </c>
      <c r="P871" s="67">
        <v>2.8089887640449437E-3</v>
      </c>
      <c r="Q871" s="66">
        <v>0</v>
      </c>
      <c r="R871" s="66">
        <v>0</v>
      </c>
      <c r="S871" s="66">
        <v>0</v>
      </c>
      <c r="T871" s="68">
        <v>0</v>
      </c>
    </row>
    <row r="872" spans="1:20">
      <c r="A872" s="69" t="str">
        <f t="shared" si="13"/>
        <v>DOM2005</v>
      </c>
      <c r="B872" s="57" t="s">
        <v>97</v>
      </c>
      <c r="C872" s="57" t="s">
        <v>98</v>
      </c>
      <c r="D872" s="89">
        <v>2005</v>
      </c>
      <c r="E872" s="87">
        <f>+IFERROR(VLOOKUP(A872,reshapecocWB!$A$2:$E$3639,4,FALSE),"")</f>
        <v>-0.58911353</v>
      </c>
      <c r="F872" s="74">
        <v>1</v>
      </c>
      <c r="G872" s="58">
        <v>0</v>
      </c>
      <c r="H872" s="58">
        <v>0</v>
      </c>
      <c r="I872" s="58">
        <v>0</v>
      </c>
      <c r="J872" s="75">
        <v>0</v>
      </c>
      <c r="K872" s="71">
        <v>0</v>
      </c>
      <c r="L872" s="65">
        <v>0</v>
      </c>
      <c r="M872" s="65">
        <v>0</v>
      </c>
      <c r="N872" s="65">
        <v>0</v>
      </c>
      <c r="O872" s="72">
        <v>0</v>
      </c>
      <c r="P872" s="67">
        <v>2.2675736961451248E-3</v>
      </c>
      <c r="Q872" s="66">
        <v>0</v>
      </c>
      <c r="R872" s="66">
        <v>0</v>
      </c>
      <c r="S872" s="66">
        <v>0</v>
      </c>
      <c r="T872" s="68">
        <v>0</v>
      </c>
    </row>
    <row r="873" spans="1:20">
      <c r="A873" s="69" t="str">
        <f t="shared" si="13"/>
        <v>DOM2006</v>
      </c>
      <c r="B873" s="57" t="s">
        <v>97</v>
      </c>
      <c r="C873" s="57" t="s">
        <v>98</v>
      </c>
      <c r="D873" s="89">
        <v>2006</v>
      </c>
      <c r="E873" s="87">
        <f>+IFERROR(VLOOKUP(A873,reshapecocWB!$A$2:$E$3639,4,FALSE),"")</f>
        <v>-0.63620001000000004</v>
      </c>
      <c r="F873" s="74">
        <v>1</v>
      </c>
      <c r="G873" s="58">
        <v>0</v>
      </c>
      <c r="H873" s="58">
        <v>0</v>
      </c>
      <c r="I873" s="58">
        <v>0</v>
      </c>
      <c r="J873" s="75">
        <v>0</v>
      </c>
      <c r="K873" s="71">
        <v>0</v>
      </c>
      <c r="L873" s="65">
        <v>0</v>
      </c>
      <c r="M873" s="65">
        <v>0</v>
      </c>
      <c r="N873" s="65">
        <v>0</v>
      </c>
      <c r="O873" s="72">
        <v>0</v>
      </c>
      <c r="P873" s="67">
        <v>2.004008016032064E-3</v>
      </c>
      <c r="Q873" s="66">
        <v>0</v>
      </c>
      <c r="R873" s="66">
        <v>0</v>
      </c>
      <c r="S873" s="66">
        <v>0</v>
      </c>
      <c r="T873" s="68">
        <v>0</v>
      </c>
    </row>
    <row r="874" spans="1:20">
      <c r="A874" s="69" t="str">
        <f t="shared" si="13"/>
        <v>DOM2007</v>
      </c>
      <c r="B874" s="57" t="s">
        <v>97</v>
      </c>
      <c r="C874" s="57" t="s">
        <v>98</v>
      </c>
      <c r="D874" s="89">
        <v>2007</v>
      </c>
      <c r="E874" s="87">
        <f>+IFERROR(VLOOKUP(A874,reshapecocWB!$A$2:$E$3639,4,FALSE),"")</f>
        <v>-0.68845880000000004</v>
      </c>
      <c r="F874" s="74">
        <v>1</v>
      </c>
      <c r="G874" s="58">
        <v>0</v>
      </c>
      <c r="H874" s="58">
        <v>0</v>
      </c>
      <c r="I874" s="58">
        <v>0</v>
      </c>
      <c r="J874" s="75">
        <v>0</v>
      </c>
      <c r="K874" s="71">
        <v>0</v>
      </c>
      <c r="L874" s="65">
        <v>0</v>
      </c>
      <c r="M874" s="65">
        <v>0</v>
      </c>
      <c r="N874" s="65">
        <v>0</v>
      </c>
      <c r="O874" s="72">
        <v>0</v>
      </c>
      <c r="P874" s="67">
        <v>1.718213058419244E-3</v>
      </c>
      <c r="Q874" s="66">
        <v>0</v>
      </c>
      <c r="R874" s="66">
        <v>0</v>
      </c>
      <c r="S874" s="66">
        <v>0</v>
      </c>
      <c r="T874" s="68">
        <v>0</v>
      </c>
    </row>
    <row r="875" spans="1:20">
      <c r="A875" s="69" t="str">
        <f t="shared" si="13"/>
        <v>DOM2008</v>
      </c>
      <c r="B875" s="57" t="s">
        <v>97</v>
      </c>
      <c r="C875" s="57" t="s">
        <v>98</v>
      </c>
      <c r="D875" s="89">
        <v>2008</v>
      </c>
      <c r="E875" s="87">
        <f>+IFERROR(VLOOKUP(A875,reshapecocWB!$A$2:$E$3639,4,FALSE),"")</f>
        <v>-0.66925668999999999</v>
      </c>
      <c r="F875" s="74">
        <v>1</v>
      </c>
      <c r="G875" s="58">
        <v>0</v>
      </c>
      <c r="H875" s="58">
        <v>0</v>
      </c>
      <c r="I875" s="58">
        <v>0</v>
      </c>
      <c r="J875" s="75">
        <v>0</v>
      </c>
      <c r="K875" s="71">
        <v>0</v>
      </c>
      <c r="L875" s="65">
        <v>0</v>
      </c>
      <c r="M875" s="65">
        <v>0</v>
      </c>
      <c r="N875" s="65">
        <v>0</v>
      </c>
      <c r="O875" s="72">
        <v>0</v>
      </c>
      <c r="P875" s="67">
        <v>1.3568521031207597E-3</v>
      </c>
      <c r="Q875" s="66">
        <v>0</v>
      </c>
      <c r="R875" s="66">
        <v>0</v>
      </c>
      <c r="S875" s="66">
        <v>0</v>
      </c>
      <c r="T875" s="68">
        <v>0</v>
      </c>
    </row>
    <row r="876" spans="1:20">
      <c r="A876" s="69" t="str">
        <f t="shared" si="13"/>
        <v>DOM2009</v>
      </c>
      <c r="B876" s="57" t="s">
        <v>97</v>
      </c>
      <c r="C876" s="57" t="s">
        <v>98</v>
      </c>
      <c r="D876" s="89">
        <v>2009</v>
      </c>
      <c r="E876" s="87">
        <f>+IFERROR(VLOOKUP(A876,reshapecocWB!$A$2:$E$3639,4,FALSE),"")</f>
        <v>-0.72667979999999999</v>
      </c>
      <c r="F876" s="74">
        <v>1</v>
      </c>
      <c r="G876" s="58">
        <v>0</v>
      </c>
      <c r="H876" s="58">
        <v>0</v>
      </c>
      <c r="I876" s="58">
        <v>0</v>
      </c>
      <c r="J876" s="75">
        <v>0</v>
      </c>
      <c r="K876" s="71">
        <v>0</v>
      </c>
      <c r="L876" s="65">
        <v>0</v>
      </c>
      <c r="M876" s="65">
        <v>0</v>
      </c>
      <c r="N876" s="65">
        <v>0</v>
      </c>
      <c r="O876" s="72">
        <v>0</v>
      </c>
      <c r="P876" s="67">
        <v>9.8039215686274508E-4</v>
      </c>
      <c r="Q876" s="66">
        <v>0</v>
      </c>
      <c r="R876" s="66">
        <v>0</v>
      </c>
      <c r="S876" s="66">
        <v>0</v>
      </c>
      <c r="T876" s="68">
        <v>0</v>
      </c>
    </row>
    <row r="877" spans="1:20">
      <c r="A877" s="69" t="str">
        <f t="shared" si="13"/>
        <v>DOM2010</v>
      </c>
      <c r="B877" s="57" t="s">
        <v>97</v>
      </c>
      <c r="C877" s="57" t="s">
        <v>98</v>
      </c>
      <c r="D877" s="89">
        <v>2010</v>
      </c>
      <c r="E877" s="87">
        <f>+IFERROR(VLOOKUP(A877,reshapecocWB!$A$2:$E$3639,4,FALSE),"")</f>
        <v>-0.80757904000000003</v>
      </c>
      <c r="F877" s="74">
        <v>1</v>
      </c>
      <c r="G877" s="58">
        <v>0</v>
      </c>
      <c r="H877" s="58">
        <v>0</v>
      </c>
      <c r="I877" s="58">
        <v>0</v>
      </c>
      <c r="J877" s="75">
        <v>0</v>
      </c>
      <c r="K877" s="71">
        <v>0</v>
      </c>
      <c r="L877" s="65">
        <v>0</v>
      </c>
      <c r="M877" s="65">
        <v>0</v>
      </c>
      <c r="N877" s="65">
        <v>0</v>
      </c>
      <c r="O877" s="72">
        <v>0</v>
      </c>
      <c r="P877" s="67">
        <v>7.9051383399209485E-4</v>
      </c>
      <c r="Q877" s="66">
        <v>0</v>
      </c>
      <c r="R877" s="66">
        <v>0</v>
      </c>
      <c r="S877" s="66">
        <v>0</v>
      </c>
      <c r="T877" s="68">
        <v>0</v>
      </c>
    </row>
    <row r="878" spans="1:20">
      <c r="A878" s="69" t="str">
        <f t="shared" si="13"/>
        <v>DOM2011</v>
      </c>
      <c r="B878" s="57" t="s">
        <v>97</v>
      </c>
      <c r="C878" s="57" t="s">
        <v>98</v>
      </c>
      <c r="D878" s="89">
        <v>2011</v>
      </c>
      <c r="E878" s="87">
        <f>+IFERROR(VLOOKUP(A878,reshapecocWB!$A$2:$E$3639,4,FALSE),"")</f>
        <v>-0.76076518999999998</v>
      </c>
      <c r="F878" s="74">
        <v>1</v>
      </c>
      <c r="G878" s="58">
        <v>0</v>
      </c>
      <c r="H878" s="58">
        <v>0</v>
      </c>
      <c r="I878" s="58">
        <v>0</v>
      </c>
      <c r="J878" s="75">
        <v>0</v>
      </c>
      <c r="K878" s="71">
        <v>0</v>
      </c>
      <c r="L878" s="65">
        <v>0</v>
      </c>
      <c r="M878" s="65">
        <v>0</v>
      </c>
      <c r="N878" s="65">
        <v>0</v>
      </c>
      <c r="O878" s="72">
        <v>0</v>
      </c>
      <c r="P878" s="67">
        <v>6.4226075786769424E-4</v>
      </c>
      <c r="Q878" s="66">
        <v>0</v>
      </c>
      <c r="R878" s="66">
        <v>0</v>
      </c>
      <c r="S878" s="66">
        <v>0</v>
      </c>
      <c r="T878" s="68">
        <v>0</v>
      </c>
    </row>
    <row r="879" spans="1:20">
      <c r="A879" s="69" t="str">
        <f t="shared" si="13"/>
        <v>DOM2012</v>
      </c>
      <c r="B879" s="57" t="s">
        <v>97</v>
      </c>
      <c r="C879" s="57" t="s">
        <v>98</v>
      </c>
      <c r="D879" s="89">
        <v>2012</v>
      </c>
      <c r="E879" s="87">
        <f>+IFERROR(VLOOKUP(A879,reshapecocWB!$A$2:$E$3639,4,FALSE),"")</f>
        <v>-0.80357431999999995</v>
      </c>
      <c r="F879" s="74">
        <v>1</v>
      </c>
      <c r="G879" s="58">
        <v>0</v>
      </c>
      <c r="H879" s="58">
        <v>0</v>
      </c>
      <c r="I879" s="58">
        <v>0</v>
      </c>
      <c r="J879" s="75">
        <v>0</v>
      </c>
      <c r="K879" s="71">
        <v>0</v>
      </c>
      <c r="L879" s="65">
        <v>0</v>
      </c>
      <c r="M879" s="65">
        <v>0</v>
      </c>
      <c r="N879" s="65">
        <v>0</v>
      </c>
      <c r="O879" s="72">
        <v>0</v>
      </c>
      <c r="P879" s="67">
        <v>6.0569351907934583E-4</v>
      </c>
      <c r="Q879" s="66">
        <v>0</v>
      </c>
      <c r="R879" s="66">
        <v>0</v>
      </c>
      <c r="S879" s="66">
        <v>0</v>
      </c>
      <c r="T879" s="68">
        <v>0</v>
      </c>
    </row>
    <row r="880" spans="1:20">
      <c r="A880" s="69" t="str">
        <f t="shared" si="13"/>
        <v>DOM2013</v>
      </c>
      <c r="B880" s="57" t="s">
        <v>97</v>
      </c>
      <c r="C880" s="57" t="s">
        <v>98</v>
      </c>
      <c r="D880" s="89">
        <v>2013</v>
      </c>
      <c r="E880" s="87">
        <f>+IFERROR(VLOOKUP(A880,reshapecocWB!$A$2:$E$3639,4,FALSE),"")</f>
        <v>-0.82789813999999995</v>
      </c>
      <c r="F880" s="74">
        <v>1</v>
      </c>
      <c r="G880" s="58">
        <v>0</v>
      </c>
      <c r="H880" s="58">
        <v>0</v>
      </c>
      <c r="I880" s="58">
        <v>0</v>
      </c>
      <c r="J880" s="75">
        <v>0</v>
      </c>
      <c r="K880" s="71">
        <v>0</v>
      </c>
      <c r="L880" s="65">
        <v>0</v>
      </c>
      <c r="M880" s="65">
        <v>0</v>
      </c>
      <c r="N880" s="65">
        <v>0</v>
      </c>
      <c r="O880" s="72">
        <v>0</v>
      </c>
      <c r="P880" s="67">
        <v>5.7438253877082138E-4</v>
      </c>
      <c r="Q880" s="66">
        <v>0</v>
      </c>
      <c r="R880" s="66">
        <v>0</v>
      </c>
      <c r="S880" s="66">
        <v>0</v>
      </c>
      <c r="T880" s="68">
        <v>0</v>
      </c>
    </row>
    <row r="881" spans="1:20">
      <c r="A881" s="69" t="str">
        <f t="shared" si="13"/>
        <v>DOM2014</v>
      </c>
      <c r="B881" s="57" t="s">
        <v>97</v>
      </c>
      <c r="C881" s="57" t="s">
        <v>98</v>
      </c>
      <c r="D881" s="89">
        <v>2014</v>
      </c>
      <c r="E881" s="87">
        <f>+IFERROR(VLOOKUP(A881,reshapecocWB!$A$2:$E$3639,4,FALSE),"")</f>
        <v>-0.79013454999999999</v>
      </c>
      <c r="F881" s="74">
        <v>1</v>
      </c>
      <c r="G881" s="58">
        <v>0</v>
      </c>
      <c r="H881" s="58">
        <v>0</v>
      </c>
      <c r="I881" s="58">
        <v>0</v>
      </c>
      <c r="J881" s="75">
        <v>0</v>
      </c>
      <c r="K881" s="71">
        <v>0</v>
      </c>
      <c r="L881" s="65">
        <v>0</v>
      </c>
      <c r="M881" s="65">
        <v>0</v>
      </c>
      <c r="N881" s="65">
        <v>0</v>
      </c>
      <c r="O881" s="72">
        <v>0</v>
      </c>
      <c r="P881" s="67">
        <v>5.263157894736842E-4</v>
      </c>
      <c r="Q881" s="66">
        <v>0</v>
      </c>
      <c r="R881" s="66">
        <v>0</v>
      </c>
      <c r="S881" s="66">
        <v>0</v>
      </c>
      <c r="T881" s="68">
        <v>0</v>
      </c>
    </row>
    <row r="882" spans="1:20">
      <c r="A882" s="69" t="str">
        <f t="shared" si="13"/>
        <v>DOM2015</v>
      </c>
      <c r="B882" s="57" t="s">
        <v>97</v>
      </c>
      <c r="C882" s="57" t="s">
        <v>98</v>
      </c>
      <c r="D882" s="89">
        <v>2015</v>
      </c>
      <c r="E882" s="87">
        <f>+IFERROR(VLOOKUP(A882,reshapecocWB!$A$2:$E$3639,4,FALSE),"")</f>
        <v>-0.76961546999999997</v>
      </c>
      <c r="F882" s="74">
        <v>1</v>
      </c>
      <c r="G882" s="58">
        <v>0</v>
      </c>
      <c r="H882" s="58">
        <v>0</v>
      </c>
      <c r="I882" s="58">
        <v>0</v>
      </c>
      <c r="J882" s="75">
        <v>0</v>
      </c>
      <c r="K882" s="71">
        <v>0</v>
      </c>
      <c r="L882" s="65">
        <v>0</v>
      </c>
      <c r="M882" s="65">
        <v>0</v>
      </c>
      <c r="N882" s="65">
        <v>0</v>
      </c>
      <c r="O882" s="72">
        <v>0</v>
      </c>
      <c r="P882" s="67">
        <v>4.9726504226752855E-4</v>
      </c>
      <c r="Q882" s="66">
        <v>0</v>
      </c>
      <c r="R882" s="66">
        <v>0</v>
      </c>
      <c r="S882" s="66">
        <v>0</v>
      </c>
      <c r="T882" s="68">
        <v>0</v>
      </c>
    </row>
    <row r="883" spans="1:20">
      <c r="A883" s="69" t="str">
        <f t="shared" si="13"/>
        <v>DZA1996</v>
      </c>
      <c r="B883" s="57" t="s">
        <v>4</v>
      </c>
      <c r="C883" s="57" t="s">
        <v>5</v>
      </c>
      <c r="D883" s="89">
        <v>1996</v>
      </c>
      <c r="E883" s="87">
        <f>+IFERROR(VLOOKUP(A883,reshapecocWB!$A$2:$E$3639,4,FALSE),"")</f>
        <v>-0.47999057000000001</v>
      </c>
      <c r="F883" s="74">
        <v>0</v>
      </c>
      <c r="G883" s="58">
        <v>0</v>
      </c>
      <c r="H883" s="58">
        <v>0</v>
      </c>
      <c r="I883" s="58">
        <v>0</v>
      </c>
      <c r="J883" s="75">
        <v>0</v>
      </c>
      <c r="K883" s="71">
        <v>0</v>
      </c>
      <c r="L883" s="65">
        <v>0</v>
      </c>
      <c r="M883" s="65">
        <v>0</v>
      </c>
      <c r="N883" s="65">
        <v>0</v>
      </c>
      <c r="O883" s="72">
        <v>0</v>
      </c>
      <c r="P883" s="67">
        <v>0</v>
      </c>
      <c r="Q883" s="66">
        <v>0</v>
      </c>
      <c r="R883" s="66">
        <v>0</v>
      </c>
      <c r="S883" s="66">
        <v>0</v>
      </c>
      <c r="T883" s="68">
        <v>0</v>
      </c>
    </row>
    <row r="884" spans="1:20">
      <c r="A884" s="69" t="str">
        <f t="shared" si="13"/>
        <v>DZA1997</v>
      </c>
      <c r="B884" s="57" t="s">
        <v>4</v>
      </c>
      <c r="C884" s="57" t="s">
        <v>5</v>
      </c>
      <c r="D884" s="89">
        <v>1997</v>
      </c>
      <c r="E884" s="87" t="str">
        <f>+IFERROR(VLOOKUP(A884,reshapecocWB!$A$2:$E$3639,4,FALSE),"")</f>
        <v/>
      </c>
      <c r="F884" s="74">
        <v>7</v>
      </c>
      <c r="G884" s="58">
        <v>4</v>
      </c>
      <c r="H884" s="58">
        <v>0</v>
      </c>
      <c r="I884" s="58">
        <v>1</v>
      </c>
      <c r="J884" s="75">
        <v>2</v>
      </c>
      <c r="K884" s="71">
        <v>0.109375</v>
      </c>
      <c r="L884" s="65">
        <v>0.125</v>
      </c>
      <c r="M884" s="65">
        <v>0</v>
      </c>
      <c r="N884" s="65">
        <v>9.0909090909090912E-2</v>
      </c>
      <c r="O884" s="72">
        <v>0.15384615384615385</v>
      </c>
      <c r="P884" s="67">
        <v>9.0909090909090912E-2</v>
      </c>
      <c r="Q884" s="66">
        <v>0.12121212121212122</v>
      </c>
      <c r="R884" s="66">
        <v>0</v>
      </c>
      <c r="S884" s="66">
        <v>5.5555555555555552E-2</v>
      </c>
      <c r="T884" s="68">
        <v>0.13333333333333333</v>
      </c>
    </row>
    <row r="885" spans="1:20">
      <c r="A885" s="69" t="str">
        <f t="shared" si="13"/>
        <v>DZA1998</v>
      </c>
      <c r="B885" s="57" t="s">
        <v>4</v>
      </c>
      <c r="C885" s="57" t="s">
        <v>5</v>
      </c>
      <c r="D885" s="89">
        <v>1998</v>
      </c>
      <c r="E885" s="87">
        <f>+IFERROR(VLOOKUP(A885,reshapecocWB!$A$2:$E$3639,4,FALSE),"")</f>
        <v>-0.96970332000000004</v>
      </c>
      <c r="F885" s="74">
        <v>7</v>
      </c>
      <c r="G885" s="58">
        <v>4</v>
      </c>
      <c r="H885" s="58">
        <v>0</v>
      </c>
      <c r="I885" s="58">
        <v>1</v>
      </c>
      <c r="J885" s="75">
        <v>2</v>
      </c>
      <c r="K885" s="71">
        <v>0</v>
      </c>
      <c r="L885" s="65">
        <v>0</v>
      </c>
      <c r="M885" s="65">
        <v>0</v>
      </c>
      <c r="N885" s="65">
        <v>0</v>
      </c>
      <c r="O885" s="72">
        <v>0</v>
      </c>
      <c r="P885" s="67">
        <v>7.0707070707070704E-2</v>
      </c>
      <c r="Q885" s="66">
        <v>0.10526315789473684</v>
      </c>
      <c r="R885" s="66">
        <v>0</v>
      </c>
      <c r="S885" s="66">
        <v>4.1666666666666664E-2</v>
      </c>
      <c r="T885" s="68">
        <v>9.5238095238095233E-2</v>
      </c>
    </row>
    <row r="886" spans="1:20">
      <c r="A886" s="69" t="str">
        <f t="shared" si="13"/>
        <v>DZA1999</v>
      </c>
      <c r="B886" s="57" t="s">
        <v>4</v>
      </c>
      <c r="C886" s="57" t="s">
        <v>5</v>
      </c>
      <c r="D886" s="89">
        <v>1999</v>
      </c>
      <c r="E886" s="87" t="str">
        <f>+IFERROR(VLOOKUP(A886,reshapecocWB!$A$2:$E$3639,4,FALSE),"")</f>
        <v/>
      </c>
      <c r="F886" s="74">
        <v>7</v>
      </c>
      <c r="G886" s="58">
        <v>4</v>
      </c>
      <c r="H886" s="58">
        <v>0</v>
      </c>
      <c r="I886" s="58">
        <v>1</v>
      </c>
      <c r="J886" s="75">
        <v>2</v>
      </c>
      <c r="K886" s="71">
        <v>0</v>
      </c>
      <c r="L886" s="65">
        <v>0</v>
      </c>
      <c r="M886" s="65">
        <v>0</v>
      </c>
      <c r="N886" s="65">
        <v>0</v>
      </c>
      <c r="O886" s="72">
        <v>0</v>
      </c>
      <c r="P886" s="67">
        <v>5.8333333333333334E-2</v>
      </c>
      <c r="Q886" s="66">
        <v>9.3023255813953487E-2</v>
      </c>
      <c r="R886" s="66">
        <v>0</v>
      </c>
      <c r="S886" s="66">
        <v>3.125E-2</v>
      </c>
      <c r="T886" s="68">
        <v>7.407407407407407E-2</v>
      </c>
    </row>
    <row r="887" spans="1:20">
      <c r="A887" s="69" t="str">
        <f t="shared" si="13"/>
        <v>DZA2000</v>
      </c>
      <c r="B887" s="57" t="s">
        <v>4</v>
      </c>
      <c r="C887" s="57" t="s">
        <v>5</v>
      </c>
      <c r="D887" s="89">
        <v>2000</v>
      </c>
      <c r="E887" s="87">
        <f>+IFERROR(VLOOKUP(A887,reshapecocWB!$A$2:$E$3639,4,FALSE),"")</f>
        <v>-0.94872248000000003</v>
      </c>
      <c r="F887" s="74">
        <v>7</v>
      </c>
      <c r="G887" s="58">
        <v>4</v>
      </c>
      <c r="H887" s="58">
        <v>0</v>
      </c>
      <c r="I887" s="58">
        <v>1</v>
      </c>
      <c r="J887" s="75">
        <v>2</v>
      </c>
      <c r="K887" s="71">
        <v>0</v>
      </c>
      <c r="L887" s="65">
        <v>0</v>
      </c>
      <c r="M887" s="65">
        <v>0</v>
      </c>
      <c r="N887" s="65">
        <v>0</v>
      </c>
      <c r="O887" s="72">
        <v>0</v>
      </c>
      <c r="P887" s="67">
        <v>3.783783783783784E-2</v>
      </c>
      <c r="Q887" s="66">
        <v>5.3333333333333337E-2</v>
      </c>
      <c r="R887" s="66">
        <v>0</v>
      </c>
      <c r="S887" s="66">
        <v>2.2222222222222223E-2</v>
      </c>
      <c r="T887" s="68">
        <v>5.2631578947368418E-2</v>
      </c>
    </row>
    <row r="888" spans="1:20">
      <c r="A888" s="69" t="str">
        <f t="shared" si="13"/>
        <v>DZA2001</v>
      </c>
      <c r="B888" s="57" t="s">
        <v>4</v>
      </c>
      <c r="C888" s="57" t="s">
        <v>5</v>
      </c>
      <c r="D888" s="89">
        <v>2001</v>
      </c>
      <c r="E888" s="87" t="str">
        <f>+IFERROR(VLOOKUP(A888,reshapecocWB!$A$2:$E$3639,4,FALSE),"")</f>
        <v/>
      </c>
      <c r="F888" s="74">
        <v>7</v>
      </c>
      <c r="G888" s="58">
        <v>4</v>
      </c>
      <c r="H888" s="58">
        <v>0</v>
      </c>
      <c r="I888" s="58">
        <v>1</v>
      </c>
      <c r="J888" s="75">
        <v>2</v>
      </c>
      <c r="K888" s="71">
        <v>0</v>
      </c>
      <c r="L888" s="65">
        <v>0</v>
      </c>
      <c r="M888" s="65">
        <v>0</v>
      </c>
      <c r="N888" s="65">
        <v>0</v>
      </c>
      <c r="O888" s="72">
        <v>0</v>
      </c>
      <c r="P888" s="67">
        <v>3.1963470319634701E-2</v>
      </c>
      <c r="Q888" s="66">
        <v>4.5977011494252873E-2</v>
      </c>
      <c r="R888" s="66">
        <v>0</v>
      </c>
      <c r="S888" s="66">
        <v>1.9607843137254902E-2</v>
      </c>
      <c r="T888" s="68">
        <v>4.5454545454545456E-2</v>
      </c>
    </row>
    <row r="889" spans="1:20">
      <c r="A889" s="69" t="str">
        <f t="shared" si="13"/>
        <v>DZA2002</v>
      </c>
      <c r="B889" s="57" t="s">
        <v>4</v>
      </c>
      <c r="C889" s="57" t="s">
        <v>5</v>
      </c>
      <c r="D889" s="89">
        <v>2002</v>
      </c>
      <c r="E889" s="87">
        <f>+IFERROR(VLOOKUP(A889,reshapecocWB!$A$2:$E$3639,4,FALSE),"")</f>
        <v>-0.93657069999999998</v>
      </c>
      <c r="F889" s="74">
        <v>7</v>
      </c>
      <c r="G889" s="58">
        <v>4</v>
      </c>
      <c r="H889" s="58">
        <v>0</v>
      </c>
      <c r="I889" s="58">
        <v>1</v>
      </c>
      <c r="J889" s="75">
        <v>2</v>
      </c>
      <c r="K889" s="71">
        <v>0</v>
      </c>
      <c r="L889" s="65">
        <v>0</v>
      </c>
      <c r="M889" s="65">
        <v>0</v>
      </c>
      <c r="N889" s="65">
        <v>0</v>
      </c>
      <c r="O889" s="72">
        <v>0</v>
      </c>
      <c r="P889" s="67">
        <v>2.6022304832713755E-2</v>
      </c>
      <c r="Q889" s="66">
        <v>3.5087719298245612E-2</v>
      </c>
      <c r="R889" s="66">
        <v>0</v>
      </c>
      <c r="S889" s="66">
        <v>1.8867924528301886E-2</v>
      </c>
      <c r="T889" s="68">
        <v>3.2786885245901641E-2</v>
      </c>
    </row>
    <row r="890" spans="1:20">
      <c r="A890" s="69" t="str">
        <f t="shared" si="13"/>
        <v>DZA2003</v>
      </c>
      <c r="B890" s="57" t="s">
        <v>4</v>
      </c>
      <c r="C890" s="57" t="s">
        <v>5</v>
      </c>
      <c r="D890" s="89">
        <v>2003</v>
      </c>
      <c r="E890" s="87">
        <f>+IFERROR(VLOOKUP(A890,reshapecocWB!$A$2:$E$3639,4,FALSE),"")</f>
        <v>-0.66810214999999995</v>
      </c>
      <c r="F890" s="74">
        <v>7</v>
      </c>
      <c r="G890" s="58">
        <v>4</v>
      </c>
      <c r="H890" s="58">
        <v>0</v>
      </c>
      <c r="I890" s="58">
        <v>1</v>
      </c>
      <c r="J890" s="75">
        <v>2</v>
      </c>
      <c r="K890" s="71">
        <v>0</v>
      </c>
      <c r="L890" s="65">
        <v>0</v>
      </c>
      <c r="M890" s="65">
        <v>0</v>
      </c>
      <c r="N890" s="65">
        <v>0</v>
      </c>
      <c r="O890" s="72">
        <v>0</v>
      </c>
      <c r="P890" s="67">
        <v>2.2435897435897436E-2</v>
      </c>
      <c r="Q890" s="66">
        <v>2.9629629629629631E-2</v>
      </c>
      <c r="R890" s="66">
        <v>0</v>
      </c>
      <c r="S890" s="66">
        <v>1.7543859649122806E-2</v>
      </c>
      <c r="T890" s="68">
        <v>2.6666666666666668E-2</v>
      </c>
    </row>
    <row r="891" spans="1:20">
      <c r="A891" s="69" t="str">
        <f t="shared" si="13"/>
        <v>DZA2004</v>
      </c>
      <c r="B891" s="57" t="s">
        <v>4</v>
      </c>
      <c r="C891" s="57" t="s">
        <v>5</v>
      </c>
      <c r="D891" s="89">
        <v>2004</v>
      </c>
      <c r="E891" s="87">
        <f>+IFERROR(VLOOKUP(A891,reshapecocWB!$A$2:$E$3639,4,FALSE),"")</f>
        <v>-0.62549644999999998</v>
      </c>
      <c r="F891" s="74">
        <v>7</v>
      </c>
      <c r="G891" s="58">
        <v>4</v>
      </c>
      <c r="H891" s="58">
        <v>0</v>
      </c>
      <c r="I891" s="58">
        <v>1</v>
      </c>
      <c r="J891" s="75">
        <v>2</v>
      </c>
      <c r="K891" s="71">
        <v>0</v>
      </c>
      <c r="L891" s="65">
        <v>0</v>
      </c>
      <c r="M891" s="65">
        <v>0</v>
      </c>
      <c r="N891" s="65">
        <v>0</v>
      </c>
      <c r="O891" s="72">
        <v>0</v>
      </c>
      <c r="P891" s="67">
        <v>1.9662921348314606E-2</v>
      </c>
      <c r="Q891" s="66">
        <v>2.5974025974025976E-2</v>
      </c>
      <c r="R891" s="66">
        <v>0</v>
      </c>
      <c r="S891" s="66">
        <v>1.5384615384615385E-2</v>
      </c>
      <c r="T891" s="68">
        <v>2.2727272727272728E-2</v>
      </c>
    </row>
    <row r="892" spans="1:20">
      <c r="A892" s="69" t="str">
        <f t="shared" si="13"/>
        <v>DZA2005</v>
      </c>
      <c r="B892" s="57" t="s">
        <v>4</v>
      </c>
      <c r="C892" s="57" t="s">
        <v>5</v>
      </c>
      <c r="D892" s="89">
        <v>2005</v>
      </c>
      <c r="E892" s="87">
        <f>+IFERROR(VLOOKUP(A892,reshapecocWB!$A$2:$E$3639,4,FALSE),"")</f>
        <v>-0.42072262999999999</v>
      </c>
      <c r="F892" s="74">
        <v>7</v>
      </c>
      <c r="G892" s="58">
        <v>4</v>
      </c>
      <c r="H892" s="58">
        <v>0</v>
      </c>
      <c r="I892" s="58">
        <v>1</v>
      </c>
      <c r="J892" s="75">
        <v>2</v>
      </c>
      <c r="K892" s="71">
        <v>0</v>
      </c>
      <c r="L892" s="65">
        <v>0</v>
      </c>
      <c r="M892" s="65">
        <v>0</v>
      </c>
      <c r="N892" s="65">
        <v>0</v>
      </c>
      <c r="O892" s="72">
        <v>0</v>
      </c>
      <c r="P892" s="67">
        <v>1.5873015873015872E-2</v>
      </c>
      <c r="Q892" s="66">
        <v>2.0942408376963352E-2</v>
      </c>
      <c r="R892" s="66">
        <v>0</v>
      </c>
      <c r="S892" s="66">
        <v>1.2195121951219513E-2</v>
      </c>
      <c r="T892" s="68">
        <v>1.834862385321101E-2</v>
      </c>
    </row>
    <row r="893" spans="1:20">
      <c r="A893" s="69" t="str">
        <f t="shared" si="13"/>
        <v>DZA2006</v>
      </c>
      <c r="B893" s="57" t="s">
        <v>4</v>
      </c>
      <c r="C893" s="57" t="s">
        <v>5</v>
      </c>
      <c r="D893" s="89">
        <v>2006</v>
      </c>
      <c r="E893" s="87">
        <f>+IFERROR(VLOOKUP(A893,reshapecocWB!$A$2:$E$3639,4,FALSE),"")</f>
        <v>-0.47971132</v>
      </c>
      <c r="F893" s="74">
        <v>7</v>
      </c>
      <c r="G893" s="58">
        <v>4</v>
      </c>
      <c r="H893" s="58">
        <v>0</v>
      </c>
      <c r="I893" s="58">
        <v>1</v>
      </c>
      <c r="J893" s="75">
        <v>2</v>
      </c>
      <c r="K893" s="71">
        <v>0</v>
      </c>
      <c r="L893" s="65">
        <v>0</v>
      </c>
      <c r="M893" s="65">
        <v>0</v>
      </c>
      <c r="N893" s="65">
        <v>0</v>
      </c>
      <c r="O893" s="72">
        <v>0</v>
      </c>
      <c r="P893" s="67">
        <v>1.4028056112224449E-2</v>
      </c>
      <c r="Q893" s="66">
        <v>1.8099547511312219E-2</v>
      </c>
      <c r="R893" s="66">
        <v>0</v>
      </c>
      <c r="S893" s="66">
        <v>1.0638297872340425E-2</v>
      </c>
      <c r="T893" s="68">
        <v>1.6949152542372881E-2</v>
      </c>
    </row>
    <row r="894" spans="1:20">
      <c r="A894" s="69" t="str">
        <f t="shared" si="13"/>
        <v>DZA2007</v>
      </c>
      <c r="B894" s="57" t="s">
        <v>4</v>
      </c>
      <c r="C894" s="57" t="s">
        <v>5</v>
      </c>
      <c r="D894" s="89">
        <v>2007</v>
      </c>
      <c r="E894" s="87">
        <f>+IFERROR(VLOOKUP(A894,reshapecocWB!$A$2:$E$3639,4,FALSE),"")</f>
        <v>-0.51026391999999998</v>
      </c>
      <c r="F894" s="74">
        <v>7</v>
      </c>
      <c r="G894" s="58">
        <v>4</v>
      </c>
      <c r="H894" s="58">
        <v>0</v>
      </c>
      <c r="I894" s="58">
        <v>1</v>
      </c>
      <c r="J894" s="75">
        <v>2</v>
      </c>
      <c r="K894" s="71">
        <v>0</v>
      </c>
      <c r="L894" s="65">
        <v>0</v>
      </c>
      <c r="M894" s="65">
        <v>0</v>
      </c>
      <c r="N894" s="65">
        <v>0</v>
      </c>
      <c r="O894" s="72">
        <v>0</v>
      </c>
      <c r="P894" s="67">
        <v>1.2027491408934709E-2</v>
      </c>
      <c r="Q894" s="66">
        <v>1.5444015444015444E-2</v>
      </c>
      <c r="R894" s="66">
        <v>0</v>
      </c>
      <c r="S894" s="66">
        <v>9.3457943925233638E-3</v>
      </c>
      <c r="T894" s="68">
        <v>1.4492753623188406E-2</v>
      </c>
    </row>
    <row r="895" spans="1:20">
      <c r="A895" s="69" t="str">
        <f t="shared" si="13"/>
        <v>DZA2008</v>
      </c>
      <c r="B895" s="57" t="s">
        <v>4</v>
      </c>
      <c r="C895" s="57" t="s">
        <v>5</v>
      </c>
      <c r="D895" s="89">
        <v>2008</v>
      </c>
      <c r="E895" s="87">
        <f>+IFERROR(VLOOKUP(A895,reshapecocWB!$A$2:$E$3639,4,FALSE),"")</f>
        <v>-0.56139879999999998</v>
      </c>
      <c r="F895" s="74">
        <v>7</v>
      </c>
      <c r="G895" s="58">
        <v>4</v>
      </c>
      <c r="H895" s="58">
        <v>0</v>
      </c>
      <c r="I895" s="58">
        <v>1</v>
      </c>
      <c r="J895" s="75">
        <v>2</v>
      </c>
      <c r="K895" s="71">
        <v>0</v>
      </c>
      <c r="L895" s="65">
        <v>0</v>
      </c>
      <c r="M895" s="65">
        <v>0</v>
      </c>
      <c r="N895" s="65">
        <v>0</v>
      </c>
      <c r="O895" s="72">
        <v>0</v>
      </c>
      <c r="P895" s="67">
        <v>9.497964721845319E-3</v>
      </c>
      <c r="Q895" s="66">
        <v>1.1940298507462687E-2</v>
      </c>
      <c r="R895" s="66">
        <v>0</v>
      </c>
      <c r="S895" s="66">
        <v>7.6335877862595417E-3</v>
      </c>
      <c r="T895" s="68">
        <v>1.1363636363636364E-2</v>
      </c>
    </row>
    <row r="896" spans="1:20">
      <c r="A896" s="69" t="str">
        <f t="shared" si="13"/>
        <v>DZA2009</v>
      </c>
      <c r="B896" s="57" t="s">
        <v>4</v>
      </c>
      <c r="C896" s="57" t="s">
        <v>5</v>
      </c>
      <c r="D896" s="89">
        <v>2009</v>
      </c>
      <c r="E896" s="87">
        <f>+IFERROR(VLOOKUP(A896,reshapecocWB!$A$2:$E$3639,4,FALSE),"")</f>
        <v>-0.54660355999999999</v>
      </c>
      <c r="F896" s="74">
        <v>7</v>
      </c>
      <c r="G896" s="58">
        <v>4</v>
      </c>
      <c r="H896" s="58">
        <v>0</v>
      </c>
      <c r="I896" s="58">
        <v>1</v>
      </c>
      <c r="J896" s="75">
        <v>2</v>
      </c>
      <c r="K896" s="71">
        <v>0</v>
      </c>
      <c r="L896" s="65">
        <v>0</v>
      </c>
      <c r="M896" s="65">
        <v>0</v>
      </c>
      <c r="N896" s="65">
        <v>0</v>
      </c>
      <c r="O896" s="72">
        <v>0</v>
      </c>
      <c r="P896" s="67">
        <v>6.8627450980392156E-3</v>
      </c>
      <c r="Q896" s="66">
        <v>8.4925690021231421E-3</v>
      </c>
      <c r="R896" s="66">
        <v>0</v>
      </c>
      <c r="S896" s="66">
        <v>5.7803468208092483E-3</v>
      </c>
      <c r="T896" s="68">
        <v>8.0321285140562242E-3</v>
      </c>
    </row>
    <row r="897" spans="1:20">
      <c r="A897" s="69" t="str">
        <f t="shared" si="13"/>
        <v>DZA2010</v>
      </c>
      <c r="B897" s="57" t="s">
        <v>4</v>
      </c>
      <c r="C897" s="57" t="s">
        <v>5</v>
      </c>
      <c r="D897" s="89">
        <v>2010</v>
      </c>
      <c r="E897" s="87">
        <f>+IFERROR(VLOOKUP(A897,reshapecocWB!$A$2:$E$3639,4,FALSE),"")</f>
        <v>-0.4877533</v>
      </c>
      <c r="F897" s="74">
        <v>7</v>
      </c>
      <c r="G897" s="58">
        <v>4</v>
      </c>
      <c r="H897" s="58">
        <v>0</v>
      </c>
      <c r="I897" s="58">
        <v>1</v>
      </c>
      <c r="J897" s="75">
        <v>2</v>
      </c>
      <c r="K897" s="71">
        <v>0</v>
      </c>
      <c r="L897" s="65">
        <v>0</v>
      </c>
      <c r="M897" s="65">
        <v>0</v>
      </c>
      <c r="N897" s="65">
        <v>0</v>
      </c>
      <c r="O897" s="72">
        <v>0</v>
      </c>
      <c r="P897" s="67">
        <v>5.5335968379446642E-3</v>
      </c>
      <c r="Q897" s="66">
        <v>7.0175438596491229E-3</v>
      </c>
      <c r="R897" s="66">
        <v>0</v>
      </c>
      <c r="S897" s="66">
        <v>4.4247787610619468E-3</v>
      </c>
      <c r="T897" s="68">
        <v>6.5146579804560263E-3</v>
      </c>
    </row>
    <row r="898" spans="1:20">
      <c r="A898" s="69" t="str">
        <f t="shared" si="13"/>
        <v>DZA2011</v>
      </c>
      <c r="B898" s="57" t="s">
        <v>4</v>
      </c>
      <c r="C898" s="57" t="s">
        <v>5</v>
      </c>
      <c r="D898" s="89">
        <v>2011</v>
      </c>
      <c r="E898" s="87">
        <f>+IFERROR(VLOOKUP(A898,reshapecocWB!$A$2:$E$3639,4,FALSE),"")</f>
        <v>-0.4952355</v>
      </c>
      <c r="F898" s="74">
        <v>7</v>
      </c>
      <c r="G898" s="58">
        <v>4</v>
      </c>
      <c r="H898" s="58">
        <v>0</v>
      </c>
      <c r="I898" s="58">
        <v>1</v>
      </c>
      <c r="J898" s="75">
        <v>2</v>
      </c>
      <c r="K898" s="71">
        <v>0</v>
      </c>
      <c r="L898" s="65">
        <v>0</v>
      </c>
      <c r="M898" s="65">
        <v>0</v>
      </c>
      <c r="N898" s="65">
        <v>0</v>
      </c>
      <c r="O898" s="72">
        <v>0</v>
      </c>
      <c r="P898" s="67">
        <v>4.4958253050738596E-3</v>
      </c>
      <c r="Q898" s="66">
        <v>5.6258790436005627E-3</v>
      </c>
      <c r="R898" s="66">
        <v>0</v>
      </c>
      <c r="S898" s="66">
        <v>3.5335689045936395E-3</v>
      </c>
      <c r="T898" s="68">
        <v>5.4945054945054949E-3</v>
      </c>
    </row>
    <row r="899" spans="1:20">
      <c r="A899" s="69" t="str">
        <f t="shared" si="13"/>
        <v>DZA2012</v>
      </c>
      <c r="B899" s="57" t="s">
        <v>4</v>
      </c>
      <c r="C899" s="57" t="s">
        <v>5</v>
      </c>
      <c r="D899" s="89">
        <v>2012</v>
      </c>
      <c r="E899" s="87">
        <f>+IFERROR(VLOOKUP(A899,reshapecocWB!$A$2:$E$3639,4,FALSE),"")</f>
        <v>-0.47373259000000001</v>
      </c>
      <c r="F899" s="74">
        <v>7</v>
      </c>
      <c r="G899" s="58">
        <v>4</v>
      </c>
      <c r="H899" s="58">
        <v>0</v>
      </c>
      <c r="I899" s="58">
        <v>1</v>
      </c>
      <c r="J899" s="75">
        <v>2</v>
      </c>
      <c r="K899" s="71">
        <v>0</v>
      </c>
      <c r="L899" s="65">
        <v>0</v>
      </c>
      <c r="M899" s="65">
        <v>0</v>
      </c>
      <c r="N899" s="65">
        <v>0</v>
      </c>
      <c r="O899" s="72">
        <v>0</v>
      </c>
      <c r="P899" s="67">
        <v>4.2398546335554212E-3</v>
      </c>
      <c r="Q899" s="66">
        <v>5.2770448548812663E-3</v>
      </c>
      <c r="R899" s="66">
        <v>0</v>
      </c>
      <c r="S899" s="66">
        <v>3.3003300330033004E-3</v>
      </c>
      <c r="T899" s="68">
        <v>5.2493438320209973E-3</v>
      </c>
    </row>
    <row r="900" spans="1:20">
      <c r="A900" s="69" t="str">
        <f t="shared" ref="A900:A963" si="14">+C900&amp;D900</f>
        <v>DZA2013</v>
      </c>
      <c r="B900" s="57" t="s">
        <v>4</v>
      </c>
      <c r="C900" s="57" t="s">
        <v>5</v>
      </c>
      <c r="D900" s="89">
        <v>2013</v>
      </c>
      <c r="E900" s="87">
        <f>+IFERROR(VLOOKUP(A900,reshapecocWB!$A$2:$E$3639,4,FALSE),"")</f>
        <v>-0.47144335999999998</v>
      </c>
      <c r="F900" s="74">
        <v>7</v>
      </c>
      <c r="G900" s="58">
        <v>4</v>
      </c>
      <c r="H900" s="58">
        <v>0</v>
      </c>
      <c r="I900" s="58">
        <v>1</v>
      </c>
      <c r="J900" s="75">
        <v>2</v>
      </c>
      <c r="K900" s="71">
        <v>0</v>
      </c>
      <c r="L900" s="65">
        <v>0</v>
      </c>
      <c r="M900" s="65">
        <v>0</v>
      </c>
      <c r="N900" s="65">
        <v>0</v>
      </c>
      <c r="O900" s="72">
        <v>0</v>
      </c>
      <c r="P900" s="67">
        <v>4.0206777713957496E-3</v>
      </c>
      <c r="Q900" s="66">
        <v>4.9751243781094526E-3</v>
      </c>
      <c r="R900" s="66">
        <v>0</v>
      </c>
      <c r="S900" s="66">
        <v>3.1847133757961785E-3</v>
      </c>
      <c r="T900" s="68">
        <v>4.8780487804878049E-3</v>
      </c>
    </row>
    <row r="901" spans="1:20">
      <c r="A901" s="69" t="str">
        <f t="shared" si="14"/>
        <v>DZA2014</v>
      </c>
      <c r="B901" s="57" t="s">
        <v>4</v>
      </c>
      <c r="C901" s="57" t="s">
        <v>5</v>
      </c>
      <c r="D901" s="89">
        <v>2014</v>
      </c>
      <c r="E901" s="87">
        <f>+IFERROR(VLOOKUP(A901,reshapecocWB!$A$2:$E$3639,4,FALSE),"")</f>
        <v>-0.61505615999999996</v>
      </c>
      <c r="F901" s="74">
        <v>7</v>
      </c>
      <c r="G901" s="58">
        <v>4</v>
      </c>
      <c r="H901" s="58">
        <v>0</v>
      </c>
      <c r="I901" s="58">
        <v>1</v>
      </c>
      <c r="J901" s="75">
        <v>2</v>
      </c>
      <c r="K901" s="71">
        <v>0</v>
      </c>
      <c r="L901" s="65">
        <v>0</v>
      </c>
      <c r="M901" s="65">
        <v>0</v>
      </c>
      <c r="N901" s="65">
        <v>0</v>
      </c>
      <c r="O901" s="72">
        <v>0</v>
      </c>
      <c r="P901" s="67">
        <v>3.6842105263157894E-3</v>
      </c>
      <c r="Q901" s="66">
        <v>4.5558086560364463E-3</v>
      </c>
      <c r="R901" s="66">
        <v>0</v>
      </c>
      <c r="S901" s="66">
        <v>2.9154518950437317E-3</v>
      </c>
      <c r="T901" s="68">
        <v>4.4247787610619468E-3</v>
      </c>
    </row>
    <row r="902" spans="1:20">
      <c r="A902" s="69" t="str">
        <f t="shared" si="14"/>
        <v>DZA2015</v>
      </c>
      <c r="B902" s="57" t="s">
        <v>4</v>
      </c>
      <c r="C902" s="57" t="s">
        <v>5</v>
      </c>
      <c r="D902" s="89">
        <v>2015</v>
      </c>
      <c r="E902" s="87">
        <f>+IFERROR(VLOOKUP(A902,reshapecocWB!$A$2:$E$3639,4,FALSE),"")</f>
        <v>-0.68152862999999997</v>
      </c>
      <c r="F902" s="74">
        <v>7</v>
      </c>
      <c r="G902" s="58">
        <v>4</v>
      </c>
      <c r="H902" s="58">
        <v>0</v>
      </c>
      <c r="I902" s="58">
        <v>1</v>
      </c>
      <c r="J902" s="75">
        <v>2</v>
      </c>
      <c r="K902" s="71">
        <v>0</v>
      </c>
      <c r="L902" s="65">
        <v>0</v>
      </c>
      <c r="M902" s="65">
        <v>0</v>
      </c>
      <c r="N902" s="65">
        <v>0</v>
      </c>
      <c r="O902" s="72">
        <v>0</v>
      </c>
      <c r="P902" s="67">
        <v>3.4808552958727002E-3</v>
      </c>
      <c r="Q902" s="66">
        <v>4.2735042735042739E-3</v>
      </c>
      <c r="R902" s="66">
        <v>0</v>
      </c>
      <c r="S902" s="66">
        <v>2.8328611898016999E-3</v>
      </c>
      <c r="T902" s="68">
        <v>4.140786749482402E-3</v>
      </c>
    </row>
    <row r="903" spans="1:20">
      <c r="A903" s="69" t="str">
        <f t="shared" si="14"/>
        <v>ECU1996</v>
      </c>
      <c r="B903" s="57" t="s">
        <v>99</v>
      </c>
      <c r="C903" s="57" t="s">
        <v>100</v>
      </c>
      <c r="D903" s="89">
        <v>1996</v>
      </c>
      <c r="E903" s="87">
        <f>+IFERROR(VLOOKUP(A903,reshapecocWB!$A$2:$E$3639,4,FALSE),"")</f>
        <v>-0.90505701000000005</v>
      </c>
      <c r="F903" s="74">
        <v>0</v>
      </c>
      <c r="G903" s="58">
        <v>0</v>
      </c>
      <c r="H903" s="58">
        <v>0</v>
      </c>
      <c r="I903" s="58">
        <v>0</v>
      </c>
      <c r="J903" s="75">
        <v>0</v>
      </c>
      <c r="K903" s="71">
        <v>0</v>
      </c>
      <c r="L903" s="65">
        <v>0</v>
      </c>
      <c r="M903" s="65">
        <v>0</v>
      </c>
      <c r="N903" s="65">
        <v>0</v>
      </c>
      <c r="O903" s="72">
        <v>0</v>
      </c>
      <c r="P903" s="67">
        <v>0</v>
      </c>
      <c r="Q903" s="66">
        <v>0</v>
      </c>
      <c r="R903" s="66">
        <v>0</v>
      </c>
      <c r="S903" s="66">
        <v>0</v>
      </c>
      <c r="T903" s="68">
        <v>0</v>
      </c>
    </row>
    <row r="904" spans="1:20">
      <c r="A904" s="69" t="str">
        <f t="shared" si="14"/>
        <v>ECU1997</v>
      </c>
      <c r="B904" s="57" t="s">
        <v>99</v>
      </c>
      <c r="C904" s="57" t="s">
        <v>100</v>
      </c>
      <c r="D904" s="89">
        <v>1997</v>
      </c>
      <c r="E904" s="87" t="str">
        <f>+IFERROR(VLOOKUP(A904,reshapecocWB!$A$2:$E$3639,4,FALSE),"")</f>
        <v/>
      </c>
      <c r="F904" s="74">
        <v>0</v>
      </c>
      <c r="G904" s="58">
        <v>0</v>
      </c>
      <c r="H904" s="58">
        <v>0</v>
      </c>
      <c r="I904" s="58">
        <v>0</v>
      </c>
      <c r="J904" s="75">
        <v>0</v>
      </c>
      <c r="K904" s="71">
        <v>0</v>
      </c>
      <c r="L904" s="65">
        <v>0</v>
      </c>
      <c r="M904" s="65">
        <v>0</v>
      </c>
      <c r="N904" s="65">
        <v>0</v>
      </c>
      <c r="O904" s="72">
        <v>0</v>
      </c>
      <c r="P904" s="67">
        <v>0</v>
      </c>
      <c r="Q904" s="66">
        <v>0</v>
      </c>
      <c r="R904" s="66">
        <v>0</v>
      </c>
      <c r="S904" s="66">
        <v>0</v>
      </c>
      <c r="T904" s="68">
        <v>0</v>
      </c>
    </row>
    <row r="905" spans="1:20">
      <c r="A905" s="69" t="str">
        <f t="shared" si="14"/>
        <v>ECU1998</v>
      </c>
      <c r="B905" s="57" t="s">
        <v>99</v>
      </c>
      <c r="C905" s="57" t="s">
        <v>100</v>
      </c>
      <c r="D905" s="89">
        <v>1998</v>
      </c>
      <c r="E905" s="87">
        <f>+IFERROR(VLOOKUP(A905,reshapecocWB!$A$2:$E$3639,4,FALSE),"")</f>
        <v>-1.0161167</v>
      </c>
      <c r="F905" s="74">
        <v>0</v>
      </c>
      <c r="G905" s="58">
        <v>0</v>
      </c>
      <c r="H905" s="58">
        <v>0</v>
      </c>
      <c r="I905" s="58">
        <v>0</v>
      </c>
      <c r="J905" s="75">
        <v>0</v>
      </c>
      <c r="K905" s="71">
        <v>0</v>
      </c>
      <c r="L905" s="65">
        <v>0</v>
      </c>
      <c r="M905" s="65">
        <v>0</v>
      </c>
      <c r="N905" s="65">
        <v>0</v>
      </c>
      <c r="O905" s="72">
        <v>0</v>
      </c>
      <c r="P905" s="67">
        <v>0</v>
      </c>
      <c r="Q905" s="66">
        <v>0</v>
      </c>
      <c r="R905" s="66">
        <v>0</v>
      </c>
      <c r="S905" s="66">
        <v>0</v>
      </c>
      <c r="T905" s="68">
        <v>0</v>
      </c>
    </row>
    <row r="906" spans="1:20">
      <c r="A906" s="69" t="str">
        <f t="shared" si="14"/>
        <v>ECU1999</v>
      </c>
      <c r="B906" s="57" t="s">
        <v>99</v>
      </c>
      <c r="C906" s="57" t="s">
        <v>100</v>
      </c>
      <c r="D906" s="89">
        <v>1999</v>
      </c>
      <c r="E906" s="87" t="str">
        <f>+IFERROR(VLOOKUP(A906,reshapecocWB!$A$2:$E$3639,4,FALSE),"")</f>
        <v/>
      </c>
      <c r="F906" s="74">
        <v>0</v>
      </c>
      <c r="G906" s="58">
        <v>0</v>
      </c>
      <c r="H906" s="58">
        <v>0</v>
      </c>
      <c r="I906" s="58">
        <v>0</v>
      </c>
      <c r="J906" s="75">
        <v>0</v>
      </c>
      <c r="K906" s="71">
        <v>0</v>
      </c>
      <c r="L906" s="65">
        <v>0</v>
      </c>
      <c r="M906" s="65">
        <v>0</v>
      </c>
      <c r="N906" s="65">
        <v>0</v>
      </c>
      <c r="O906" s="72">
        <v>0</v>
      </c>
      <c r="P906" s="67">
        <v>0</v>
      </c>
      <c r="Q906" s="66">
        <v>0</v>
      </c>
      <c r="R906" s="66">
        <v>0</v>
      </c>
      <c r="S906" s="66">
        <v>0</v>
      </c>
      <c r="T906" s="68">
        <v>0</v>
      </c>
    </row>
    <row r="907" spans="1:20">
      <c r="A907" s="69" t="str">
        <f t="shared" si="14"/>
        <v>ECU2000</v>
      </c>
      <c r="B907" s="57" t="s">
        <v>99</v>
      </c>
      <c r="C907" s="57" t="s">
        <v>100</v>
      </c>
      <c r="D907" s="89">
        <v>2000</v>
      </c>
      <c r="E907" s="87">
        <f>+IFERROR(VLOOKUP(A907,reshapecocWB!$A$2:$E$3639,4,FALSE),"")</f>
        <v>-1.0096145999999999</v>
      </c>
      <c r="F907" s="74">
        <v>1</v>
      </c>
      <c r="G907" s="58">
        <v>0</v>
      </c>
      <c r="H907" s="58">
        <v>0</v>
      </c>
      <c r="I907" s="58">
        <v>1</v>
      </c>
      <c r="J907" s="75">
        <v>0</v>
      </c>
      <c r="K907" s="71">
        <v>1.5384615384615385E-2</v>
      </c>
      <c r="L907" s="65">
        <v>0</v>
      </c>
      <c r="M907" s="65">
        <v>0</v>
      </c>
      <c r="N907" s="65">
        <v>7.6923076923076927E-2</v>
      </c>
      <c r="O907" s="72">
        <v>0</v>
      </c>
      <c r="P907" s="67">
        <v>5.4054054054054057E-3</v>
      </c>
      <c r="Q907" s="66">
        <v>0</v>
      </c>
      <c r="R907" s="66">
        <v>0</v>
      </c>
      <c r="S907" s="66">
        <v>2.2222222222222223E-2</v>
      </c>
      <c r="T907" s="68">
        <v>0</v>
      </c>
    </row>
    <row r="908" spans="1:20">
      <c r="A908" s="69" t="str">
        <f t="shared" si="14"/>
        <v>ECU2001</v>
      </c>
      <c r="B908" s="57" t="s">
        <v>99</v>
      </c>
      <c r="C908" s="57" t="s">
        <v>100</v>
      </c>
      <c r="D908" s="89">
        <v>2001</v>
      </c>
      <c r="E908" s="87" t="str">
        <f>+IFERROR(VLOOKUP(A908,reshapecocWB!$A$2:$E$3639,4,FALSE),"")</f>
        <v/>
      </c>
      <c r="F908" s="74">
        <v>1</v>
      </c>
      <c r="G908" s="58">
        <v>0</v>
      </c>
      <c r="H908" s="58">
        <v>0</v>
      </c>
      <c r="I908" s="58">
        <v>1</v>
      </c>
      <c r="J908" s="75">
        <v>0</v>
      </c>
      <c r="K908" s="71">
        <v>0</v>
      </c>
      <c r="L908" s="65">
        <v>0</v>
      </c>
      <c r="M908" s="65">
        <v>0</v>
      </c>
      <c r="N908" s="65">
        <v>0</v>
      </c>
      <c r="O908" s="72">
        <v>0</v>
      </c>
      <c r="P908" s="67">
        <v>4.5662100456621002E-3</v>
      </c>
      <c r="Q908" s="66">
        <v>0</v>
      </c>
      <c r="R908" s="66">
        <v>0</v>
      </c>
      <c r="S908" s="66">
        <v>1.9607843137254902E-2</v>
      </c>
      <c r="T908" s="68">
        <v>0</v>
      </c>
    </row>
    <row r="909" spans="1:20">
      <c r="A909" s="69" t="str">
        <f t="shared" si="14"/>
        <v>ECU2002</v>
      </c>
      <c r="B909" s="57" t="s">
        <v>99</v>
      </c>
      <c r="C909" s="57" t="s">
        <v>100</v>
      </c>
      <c r="D909" s="89">
        <v>2002</v>
      </c>
      <c r="E909" s="87">
        <f>+IFERROR(VLOOKUP(A909,reshapecocWB!$A$2:$E$3639,4,FALSE),"")</f>
        <v>-0.98288238000000006</v>
      </c>
      <c r="F909" s="74">
        <v>1</v>
      </c>
      <c r="G909" s="58">
        <v>0</v>
      </c>
      <c r="H909" s="58">
        <v>0</v>
      </c>
      <c r="I909" s="58">
        <v>1</v>
      </c>
      <c r="J909" s="75">
        <v>0</v>
      </c>
      <c r="K909" s="71">
        <v>0</v>
      </c>
      <c r="L909" s="65">
        <v>0</v>
      </c>
      <c r="M909" s="65">
        <v>0</v>
      </c>
      <c r="N909" s="65">
        <v>0</v>
      </c>
      <c r="O909" s="72">
        <v>0</v>
      </c>
      <c r="P909" s="67">
        <v>3.7174721189591076E-3</v>
      </c>
      <c r="Q909" s="66">
        <v>0</v>
      </c>
      <c r="R909" s="66">
        <v>0</v>
      </c>
      <c r="S909" s="66">
        <v>1.8867924528301886E-2</v>
      </c>
      <c r="T909" s="68">
        <v>0</v>
      </c>
    </row>
    <row r="910" spans="1:20">
      <c r="A910" s="69" t="str">
        <f t="shared" si="14"/>
        <v>ECU2003</v>
      </c>
      <c r="B910" s="57" t="s">
        <v>99</v>
      </c>
      <c r="C910" s="57" t="s">
        <v>100</v>
      </c>
      <c r="D910" s="89">
        <v>2003</v>
      </c>
      <c r="E910" s="87">
        <f>+IFERROR(VLOOKUP(A910,reshapecocWB!$A$2:$E$3639,4,FALSE),"")</f>
        <v>-0.80198318000000002</v>
      </c>
      <c r="F910" s="74">
        <v>1</v>
      </c>
      <c r="G910" s="58">
        <v>0</v>
      </c>
      <c r="H910" s="58">
        <v>0</v>
      </c>
      <c r="I910" s="58">
        <v>1</v>
      </c>
      <c r="J910" s="75">
        <v>0</v>
      </c>
      <c r="K910" s="71">
        <v>0</v>
      </c>
      <c r="L910" s="65">
        <v>0</v>
      </c>
      <c r="M910" s="65">
        <v>0</v>
      </c>
      <c r="N910" s="65">
        <v>0</v>
      </c>
      <c r="O910" s="72">
        <v>0</v>
      </c>
      <c r="P910" s="67">
        <v>3.205128205128205E-3</v>
      </c>
      <c r="Q910" s="66">
        <v>0</v>
      </c>
      <c r="R910" s="66">
        <v>0</v>
      </c>
      <c r="S910" s="66">
        <v>1.7543859649122806E-2</v>
      </c>
      <c r="T910" s="68">
        <v>0</v>
      </c>
    </row>
    <row r="911" spans="1:20">
      <c r="A911" s="69" t="str">
        <f t="shared" si="14"/>
        <v>ECU2004</v>
      </c>
      <c r="B911" s="57" t="s">
        <v>99</v>
      </c>
      <c r="C911" s="57" t="s">
        <v>100</v>
      </c>
      <c r="D911" s="89">
        <v>2004</v>
      </c>
      <c r="E911" s="87">
        <f>+IFERROR(VLOOKUP(A911,reshapecocWB!$A$2:$E$3639,4,FALSE),"")</f>
        <v>-0.66934651000000001</v>
      </c>
      <c r="F911" s="74">
        <v>1</v>
      </c>
      <c r="G911" s="58">
        <v>0</v>
      </c>
      <c r="H911" s="58">
        <v>0</v>
      </c>
      <c r="I911" s="58">
        <v>1</v>
      </c>
      <c r="J911" s="75">
        <v>0</v>
      </c>
      <c r="K911" s="71">
        <v>0</v>
      </c>
      <c r="L911" s="65">
        <v>0</v>
      </c>
      <c r="M911" s="65">
        <v>0</v>
      </c>
      <c r="N911" s="65">
        <v>0</v>
      </c>
      <c r="O911" s="72">
        <v>0</v>
      </c>
      <c r="P911" s="67">
        <v>2.8089887640449437E-3</v>
      </c>
      <c r="Q911" s="66">
        <v>0</v>
      </c>
      <c r="R911" s="66">
        <v>0</v>
      </c>
      <c r="S911" s="66">
        <v>1.5384615384615385E-2</v>
      </c>
      <c r="T911" s="68">
        <v>0</v>
      </c>
    </row>
    <row r="912" spans="1:20">
      <c r="A912" s="69" t="str">
        <f t="shared" si="14"/>
        <v>ECU2005</v>
      </c>
      <c r="B912" s="57" t="s">
        <v>99</v>
      </c>
      <c r="C912" s="57" t="s">
        <v>100</v>
      </c>
      <c r="D912" s="89">
        <v>2005</v>
      </c>
      <c r="E912" s="87">
        <f>+IFERROR(VLOOKUP(A912,reshapecocWB!$A$2:$E$3639,4,FALSE),"")</f>
        <v>-0.74719535999999998</v>
      </c>
      <c r="F912" s="74">
        <v>1</v>
      </c>
      <c r="G912" s="58">
        <v>0</v>
      </c>
      <c r="H912" s="58">
        <v>0</v>
      </c>
      <c r="I912" s="58">
        <v>1</v>
      </c>
      <c r="J912" s="75">
        <v>0</v>
      </c>
      <c r="K912" s="71">
        <v>0</v>
      </c>
      <c r="L912" s="65">
        <v>0</v>
      </c>
      <c r="M912" s="65">
        <v>0</v>
      </c>
      <c r="N912" s="65">
        <v>0</v>
      </c>
      <c r="O912" s="72">
        <v>0</v>
      </c>
      <c r="P912" s="67">
        <v>2.2675736961451248E-3</v>
      </c>
      <c r="Q912" s="66">
        <v>0</v>
      </c>
      <c r="R912" s="66">
        <v>0</v>
      </c>
      <c r="S912" s="66">
        <v>1.2195121951219513E-2</v>
      </c>
      <c r="T912" s="68">
        <v>0</v>
      </c>
    </row>
    <row r="913" spans="1:20">
      <c r="A913" s="69" t="str">
        <f t="shared" si="14"/>
        <v>ECU2006</v>
      </c>
      <c r="B913" s="57" t="s">
        <v>99</v>
      </c>
      <c r="C913" s="57" t="s">
        <v>100</v>
      </c>
      <c r="D913" s="89">
        <v>2006</v>
      </c>
      <c r="E913" s="87">
        <f>+IFERROR(VLOOKUP(A913,reshapecocWB!$A$2:$E$3639,4,FALSE),"")</f>
        <v>-0.82782555000000002</v>
      </c>
      <c r="F913" s="74">
        <v>1</v>
      </c>
      <c r="G913" s="58">
        <v>0</v>
      </c>
      <c r="H913" s="58">
        <v>0</v>
      </c>
      <c r="I913" s="58">
        <v>1</v>
      </c>
      <c r="J913" s="75">
        <v>0</v>
      </c>
      <c r="K913" s="71">
        <v>0</v>
      </c>
      <c r="L913" s="65">
        <v>0</v>
      </c>
      <c r="M913" s="65">
        <v>0</v>
      </c>
      <c r="N913" s="65">
        <v>0</v>
      </c>
      <c r="O913" s="72">
        <v>0</v>
      </c>
      <c r="P913" s="67">
        <v>2.004008016032064E-3</v>
      </c>
      <c r="Q913" s="66">
        <v>0</v>
      </c>
      <c r="R913" s="66">
        <v>0</v>
      </c>
      <c r="S913" s="66">
        <v>1.0638297872340425E-2</v>
      </c>
      <c r="T913" s="68">
        <v>0</v>
      </c>
    </row>
    <row r="914" spans="1:20">
      <c r="A914" s="69" t="str">
        <f t="shared" si="14"/>
        <v>ECU2007</v>
      </c>
      <c r="B914" s="57" t="s">
        <v>99</v>
      </c>
      <c r="C914" s="57" t="s">
        <v>100</v>
      </c>
      <c r="D914" s="89">
        <v>2007</v>
      </c>
      <c r="E914" s="87">
        <f>+IFERROR(VLOOKUP(A914,reshapecocWB!$A$2:$E$3639,4,FALSE),"")</f>
        <v>-0.89300478000000005</v>
      </c>
      <c r="F914" s="74">
        <v>1</v>
      </c>
      <c r="G914" s="58">
        <v>0</v>
      </c>
      <c r="H914" s="58">
        <v>0</v>
      </c>
      <c r="I914" s="58">
        <v>1</v>
      </c>
      <c r="J914" s="75">
        <v>0</v>
      </c>
      <c r="K914" s="71">
        <v>0</v>
      </c>
      <c r="L914" s="65">
        <v>0</v>
      </c>
      <c r="M914" s="65">
        <v>0</v>
      </c>
      <c r="N914" s="65">
        <v>0</v>
      </c>
      <c r="O914" s="72">
        <v>0</v>
      </c>
      <c r="P914" s="67">
        <v>1.718213058419244E-3</v>
      </c>
      <c r="Q914" s="66">
        <v>0</v>
      </c>
      <c r="R914" s="66">
        <v>0</v>
      </c>
      <c r="S914" s="66">
        <v>9.3457943925233638E-3</v>
      </c>
      <c r="T914" s="68">
        <v>0</v>
      </c>
    </row>
    <row r="915" spans="1:20">
      <c r="A915" s="69" t="str">
        <f t="shared" si="14"/>
        <v>ECU2008</v>
      </c>
      <c r="B915" s="57" t="s">
        <v>99</v>
      </c>
      <c r="C915" s="57" t="s">
        <v>100</v>
      </c>
      <c r="D915" s="89">
        <v>2008</v>
      </c>
      <c r="E915" s="87">
        <f>+IFERROR(VLOOKUP(A915,reshapecocWB!$A$2:$E$3639,4,FALSE),"")</f>
        <v>-0.78680682000000002</v>
      </c>
      <c r="F915" s="74">
        <v>1</v>
      </c>
      <c r="G915" s="58">
        <v>0</v>
      </c>
      <c r="H915" s="58">
        <v>0</v>
      </c>
      <c r="I915" s="58">
        <v>1</v>
      </c>
      <c r="J915" s="75">
        <v>0</v>
      </c>
      <c r="K915" s="71">
        <v>0</v>
      </c>
      <c r="L915" s="65">
        <v>0</v>
      </c>
      <c r="M915" s="65">
        <v>0</v>
      </c>
      <c r="N915" s="65">
        <v>0</v>
      </c>
      <c r="O915" s="72">
        <v>0</v>
      </c>
      <c r="P915" s="67">
        <v>1.3568521031207597E-3</v>
      </c>
      <c r="Q915" s="66">
        <v>0</v>
      </c>
      <c r="R915" s="66">
        <v>0</v>
      </c>
      <c r="S915" s="66">
        <v>7.6335877862595417E-3</v>
      </c>
      <c r="T915" s="68">
        <v>0</v>
      </c>
    </row>
    <row r="916" spans="1:20">
      <c r="A916" s="69" t="str">
        <f t="shared" si="14"/>
        <v>ECU2009</v>
      </c>
      <c r="B916" s="57" t="s">
        <v>99</v>
      </c>
      <c r="C916" s="57" t="s">
        <v>100</v>
      </c>
      <c r="D916" s="89">
        <v>2009</v>
      </c>
      <c r="E916" s="87">
        <f>+IFERROR(VLOOKUP(A916,reshapecocWB!$A$2:$E$3639,4,FALSE),"")</f>
        <v>-0.88723695000000002</v>
      </c>
      <c r="F916" s="74">
        <v>24</v>
      </c>
      <c r="G916" s="58">
        <v>13</v>
      </c>
      <c r="H916" s="58">
        <v>2</v>
      </c>
      <c r="I916" s="58">
        <v>3</v>
      </c>
      <c r="J916" s="75">
        <v>5</v>
      </c>
      <c r="K916" s="71">
        <v>8.1272084805653705E-2</v>
      </c>
      <c r="L916" s="65">
        <v>9.5588235294117641E-2</v>
      </c>
      <c r="M916" s="65">
        <v>6.25E-2</v>
      </c>
      <c r="N916" s="65">
        <v>7.1428571428571425E-2</v>
      </c>
      <c r="O916" s="72">
        <v>6.8493150684931503E-2</v>
      </c>
      <c r="P916" s="67">
        <v>2.3529411764705882E-2</v>
      </c>
      <c r="Q916" s="66">
        <v>2.7600849256900213E-2</v>
      </c>
      <c r="R916" s="66">
        <v>1.5748031496062992E-2</v>
      </c>
      <c r="S916" s="66">
        <v>1.7341040462427744E-2</v>
      </c>
      <c r="T916" s="68">
        <v>2.0080321285140562E-2</v>
      </c>
    </row>
    <row r="917" spans="1:20">
      <c r="A917" s="69" t="str">
        <f t="shared" si="14"/>
        <v>ECU2010</v>
      </c>
      <c r="B917" s="57" t="s">
        <v>99</v>
      </c>
      <c r="C917" s="57" t="s">
        <v>100</v>
      </c>
      <c r="D917" s="89">
        <v>2010</v>
      </c>
      <c r="E917" s="87">
        <f>+IFERROR(VLOOKUP(A917,reshapecocWB!$A$2:$E$3639,4,FALSE),"")</f>
        <v>-0.85910386000000005</v>
      </c>
      <c r="F917" s="74">
        <v>26</v>
      </c>
      <c r="G917" s="58">
        <v>13</v>
      </c>
      <c r="H917" s="58">
        <v>4</v>
      </c>
      <c r="I917" s="58">
        <v>3</v>
      </c>
      <c r="J917" s="75">
        <v>5</v>
      </c>
      <c r="K917" s="71">
        <v>8.1632653061224497E-3</v>
      </c>
      <c r="L917" s="65">
        <v>0</v>
      </c>
      <c r="M917" s="65">
        <v>5.7142857142857141E-2</v>
      </c>
      <c r="N917" s="65">
        <v>0</v>
      </c>
      <c r="O917" s="72">
        <v>0</v>
      </c>
      <c r="P917" s="67">
        <v>2.0553359683794466E-2</v>
      </c>
      <c r="Q917" s="66">
        <v>2.2807017543859651E-2</v>
      </c>
      <c r="R917" s="66">
        <v>2.4691358024691357E-2</v>
      </c>
      <c r="S917" s="66">
        <v>1.3274336283185841E-2</v>
      </c>
      <c r="T917" s="68">
        <v>1.6286644951140065E-2</v>
      </c>
    </row>
    <row r="918" spans="1:20">
      <c r="A918" s="69" t="str">
        <f t="shared" si="14"/>
        <v>ECU2011</v>
      </c>
      <c r="B918" s="57" t="s">
        <v>99</v>
      </c>
      <c r="C918" s="57" t="s">
        <v>100</v>
      </c>
      <c r="D918" s="89">
        <v>2011</v>
      </c>
      <c r="E918" s="87">
        <f>+IFERROR(VLOOKUP(A918,reshapecocWB!$A$2:$E$3639,4,FALSE),"")</f>
        <v>-0.79294549999999997</v>
      </c>
      <c r="F918" s="74">
        <v>27</v>
      </c>
      <c r="G918" s="58">
        <v>13</v>
      </c>
      <c r="H918" s="58">
        <v>4</v>
      </c>
      <c r="I918" s="58">
        <v>3</v>
      </c>
      <c r="J918" s="75">
        <v>6</v>
      </c>
      <c r="K918" s="71">
        <v>3.4246575342465752E-3</v>
      </c>
      <c r="L918" s="65">
        <v>0</v>
      </c>
      <c r="M918" s="65">
        <v>0</v>
      </c>
      <c r="N918" s="65">
        <v>0</v>
      </c>
      <c r="O918" s="72">
        <v>1.7543859649122806E-2</v>
      </c>
      <c r="P918" s="67">
        <v>1.7341040462427744E-2</v>
      </c>
      <c r="Q918" s="66">
        <v>1.8284106891701828E-2</v>
      </c>
      <c r="R918" s="66">
        <v>2.0100502512562814E-2</v>
      </c>
      <c r="S918" s="66">
        <v>1.0600706713780919E-2</v>
      </c>
      <c r="T918" s="68">
        <v>1.6483516483516484E-2</v>
      </c>
    </row>
    <row r="919" spans="1:20">
      <c r="A919" s="69" t="str">
        <f t="shared" si="14"/>
        <v>ECU2012</v>
      </c>
      <c r="B919" s="57" t="s">
        <v>99</v>
      </c>
      <c r="C919" s="57" t="s">
        <v>100</v>
      </c>
      <c r="D919" s="89">
        <v>2012</v>
      </c>
      <c r="E919" s="87">
        <f>+IFERROR(VLOOKUP(A919,reshapecocWB!$A$2:$E$3639,4,FALSE),"")</f>
        <v>-0.66465372</v>
      </c>
      <c r="F919" s="74">
        <v>27</v>
      </c>
      <c r="G919" s="58">
        <v>13</v>
      </c>
      <c r="H919" s="58">
        <v>4</v>
      </c>
      <c r="I919" s="58">
        <v>3</v>
      </c>
      <c r="J919" s="75">
        <v>6</v>
      </c>
      <c r="K919" s="71">
        <v>0</v>
      </c>
      <c r="L919" s="65">
        <v>0</v>
      </c>
      <c r="M919" s="65">
        <v>0</v>
      </c>
      <c r="N919" s="65">
        <v>0</v>
      </c>
      <c r="O919" s="72">
        <v>0</v>
      </c>
      <c r="P919" s="67">
        <v>1.6353725015142338E-2</v>
      </c>
      <c r="Q919" s="66">
        <v>1.7150395778364115E-2</v>
      </c>
      <c r="R919" s="66">
        <v>1.9138755980861243E-2</v>
      </c>
      <c r="S919" s="66">
        <v>9.9009900990099011E-3</v>
      </c>
      <c r="T919" s="68">
        <v>1.5748031496062992E-2</v>
      </c>
    </row>
    <row r="920" spans="1:20">
      <c r="A920" s="69" t="str">
        <f t="shared" si="14"/>
        <v>ECU2013</v>
      </c>
      <c r="B920" s="57" t="s">
        <v>99</v>
      </c>
      <c r="C920" s="57" t="s">
        <v>100</v>
      </c>
      <c r="D920" s="89">
        <v>2013</v>
      </c>
      <c r="E920" s="87">
        <f>+IFERROR(VLOOKUP(A920,reshapecocWB!$A$2:$E$3639,4,FALSE),"")</f>
        <v>-0.61250484000000005</v>
      </c>
      <c r="F920" s="74">
        <v>27</v>
      </c>
      <c r="G920" s="58">
        <v>13</v>
      </c>
      <c r="H920" s="58">
        <v>4</v>
      </c>
      <c r="I920" s="58">
        <v>3</v>
      </c>
      <c r="J920" s="75">
        <v>6</v>
      </c>
      <c r="K920" s="71">
        <v>0</v>
      </c>
      <c r="L920" s="65">
        <v>0</v>
      </c>
      <c r="M920" s="65">
        <v>0</v>
      </c>
      <c r="N920" s="65">
        <v>0</v>
      </c>
      <c r="O920" s="72">
        <v>0</v>
      </c>
      <c r="P920" s="67">
        <v>1.5508328546812177E-2</v>
      </c>
      <c r="Q920" s="66">
        <v>1.6169154228855721E-2</v>
      </c>
      <c r="R920" s="66">
        <v>1.8779342723004695E-2</v>
      </c>
      <c r="S920" s="66">
        <v>9.5541401273885346E-3</v>
      </c>
      <c r="T920" s="68">
        <v>1.4634146341463415E-2</v>
      </c>
    </row>
    <row r="921" spans="1:20">
      <c r="A921" s="69" t="str">
        <f t="shared" si="14"/>
        <v>ECU2014</v>
      </c>
      <c r="B921" s="57" t="s">
        <v>99</v>
      </c>
      <c r="C921" s="57" t="s">
        <v>100</v>
      </c>
      <c r="D921" s="89">
        <v>2014</v>
      </c>
      <c r="E921" s="87">
        <f>+IFERROR(VLOOKUP(A921,reshapecocWB!$A$2:$E$3639,4,FALSE),"")</f>
        <v>-0.81659532000000001</v>
      </c>
      <c r="F921" s="74">
        <v>28</v>
      </c>
      <c r="G921" s="58">
        <v>13</v>
      </c>
      <c r="H921" s="58">
        <v>4</v>
      </c>
      <c r="I921" s="58">
        <v>4</v>
      </c>
      <c r="J921" s="75">
        <v>6</v>
      </c>
      <c r="K921" s="71">
        <v>6.2893081761006293E-3</v>
      </c>
      <c r="L921" s="65">
        <v>0</v>
      </c>
      <c r="M921" s="65">
        <v>0</v>
      </c>
      <c r="N921" s="65">
        <v>3.4482758620689655E-2</v>
      </c>
      <c r="O921" s="72">
        <v>0</v>
      </c>
      <c r="P921" s="67">
        <v>1.4736842105263158E-2</v>
      </c>
      <c r="Q921" s="66">
        <v>1.4806378132118452E-2</v>
      </c>
      <c r="R921" s="66">
        <v>1.7621145374449341E-2</v>
      </c>
      <c r="S921" s="66">
        <v>1.1661807580174927E-2</v>
      </c>
      <c r="T921" s="68">
        <v>1.3274336283185841E-2</v>
      </c>
    </row>
    <row r="922" spans="1:20">
      <c r="A922" s="69" t="str">
        <f t="shared" si="14"/>
        <v>ECU2015</v>
      </c>
      <c r="B922" s="57" t="s">
        <v>99</v>
      </c>
      <c r="C922" s="57" t="s">
        <v>100</v>
      </c>
      <c r="D922" s="89">
        <v>2015</v>
      </c>
      <c r="E922" s="87">
        <f>+IFERROR(VLOOKUP(A922,reshapecocWB!$A$2:$E$3639,4,FALSE),"")</f>
        <v>-0.65397996000000003</v>
      </c>
      <c r="F922" s="74">
        <v>28</v>
      </c>
      <c r="G922" s="58">
        <v>13</v>
      </c>
      <c r="H922" s="58">
        <v>4</v>
      </c>
      <c r="I922" s="58">
        <v>4</v>
      </c>
      <c r="J922" s="75">
        <v>6</v>
      </c>
      <c r="K922" s="71">
        <v>0</v>
      </c>
      <c r="L922" s="65">
        <v>0</v>
      </c>
      <c r="M922" s="65">
        <v>0</v>
      </c>
      <c r="N922" s="65">
        <v>0</v>
      </c>
      <c r="O922" s="72">
        <v>0</v>
      </c>
      <c r="P922" s="67">
        <v>1.3923421183490801E-2</v>
      </c>
      <c r="Q922" s="66">
        <v>1.3888888888888888E-2</v>
      </c>
      <c r="R922" s="66">
        <v>1.6736401673640166E-2</v>
      </c>
      <c r="S922" s="66">
        <v>1.1331444759206799E-2</v>
      </c>
      <c r="T922" s="68">
        <v>1.2422360248447204E-2</v>
      </c>
    </row>
    <row r="923" spans="1:20">
      <c r="A923" s="69" t="str">
        <f t="shared" si="14"/>
        <v>EGY1996</v>
      </c>
      <c r="B923" s="57" t="s">
        <v>769</v>
      </c>
      <c r="C923" s="57" t="s">
        <v>101</v>
      </c>
      <c r="D923" s="89">
        <v>1996</v>
      </c>
      <c r="E923" s="87">
        <f>+IFERROR(VLOOKUP(A923,reshapecocWB!$A$2:$E$3639,4,FALSE),"")</f>
        <v>-6.6236690000000001E-2</v>
      </c>
      <c r="F923" s="74">
        <v>0</v>
      </c>
      <c r="G923" s="58">
        <v>0</v>
      </c>
      <c r="H923" s="58">
        <v>0</v>
      </c>
      <c r="I923" s="58">
        <v>0</v>
      </c>
      <c r="J923" s="75">
        <v>0</v>
      </c>
      <c r="K923" s="71">
        <v>0</v>
      </c>
      <c r="L923" s="65">
        <v>0</v>
      </c>
      <c r="M923" s="65">
        <v>0</v>
      </c>
      <c r="N923" s="65">
        <v>0</v>
      </c>
      <c r="O923" s="72">
        <v>0</v>
      </c>
      <c r="P923" s="67">
        <v>0</v>
      </c>
      <c r="Q923" s="66">
        <v>0</v>
      </c>
      <c r="R923" s="66">
        <v>0</v>
      </c>
      <c r="S923" s="66">
        <v>0</v>
      </c>
      <c r="T923" s="68">
        <v>0</v>
      </c>
    </row>
    <row r="924" spans="1:20">
      <c r="A924" s="69" t="str">
        <f t="shared" si="14"/>
        <v>EGY1997</v>
      </c>
      <c r="B924" s="57" t="s">
        <v>769</v>
      </c>
      <c r="C924" s="57" t="s">
        <v>101</v>
      </c>
      <c r="D924" s="89">
        <v>1997</v>
      </c>
      <c r="E924" s="87" t="str">
        <f>+IFERROR(VLOOKUP(A924,reshapecocWB!$A$2:$E$3639,4,FALSE),"")</f>
        <v/>
      </c>
      <c r="F924" s="74">
        <v>0</v>
      </c>
      <c r="G924" s="58">
        <v>0</v>
      </c>
      <c r="H924" s="58">
        <v>0</v>
      </c>
      <c r="I924" s="58">
        <v>0</v>
      </c>
      <c r="J924" s="75">
        <v>0</v>
      </c>
      <c r="K924" s="71">
        <v>0</v>
      </c>
      <c r="L924" s="65">
        <v>0</v>
      </c>
      <c r="M924" s="65">
        <v>0</v>
      </c>
      <c r="N924" s="65">
        <v>0</v>
      </c>
      <c r="O924" s="72">
        <v>0</v>
      </c>
      <c r="P924" s="67">
        <v>0</v>
      </c>
      <c r="Q924" s="66">
        <v>0</v>
      </c>
      <c r="R924" s="66">
        <v>0</v>
      </c>
      <c r="S924" s="66">
        <v>0</v>
      </c>
      <c r="T924" s="68">
        <v>0</v>
      </c>
    </row>
    <row r="925" spans="1:20">
      <c r="A925" s="69" t="str">
        <f t="shared" si="14"/>
        <v>EGY1998</v>
      </c>
      <c r="B925" s="57" t="s">
        <v>769</v>
      </c>
      <c r="C925" s="57" t="s">
        <v>101</v>
      </c>
      <c r="D925" s="89">
        <v>1998</v>
      </c>
      <c r="E925" s="87">
        <f>+IFERROR(VLOOKUP(A925,reshapecocWB!$A$2:$E$3639,4,FALSE),"")</f>
        <v>-0.25081703</v>
      </c>
      <c r="F925" s="74">
        <v>0</v>
      </c>
      <c r="G925" s="58">
        <v>0</v>
      </c>
      <c r="H925" s="58">
        <v>0</v>
      </c>
      <c r="I925" s="58">
        <v>0</v>
      </c>
      <c r="J925" s="75">
        <v>0</v>
      </c>
      <c r="K925" s="71">
        <v>0</v>
      </c>
      <c r="L925" s="65">
        <v>0</v>
      </c>
      <c r="M925" s="65">
        <v>0</v>
      </c>
      <c r="N925" s="65">
        <v>0</v>
      </c>
      <c r="O925" s="72">
        <v>0</v>
      </c>
      <c r="P925" s="67">
        <v>0</v>
      </c>
      <c r="Q925" s="66">
        <v>0</v>
      </c>
      <c r="R925" s="66">
        <v>0</v>
      </c>
      <c r="S925" s="66">
        <v>0</v>
      </c>
      <c r="T925" s="68">
        <v>0</v>
      </c>
    </row>
    <row r="926" spans="1:20">
      <c r="A926" s="69" t="str">
        <f t="shared" si="14"/>
        <v>EGY1999</v>
      </c>
      <c r="B926" s="57" t="s">
        <v>769</v>
      </c>
      <c r="C926" s="57" t="s">
        <v>101</v>
      </c>
      <c r="D926" s="89">
        <v>1999</v>
      </c>
      <c r="E926" s="87" t="str">
        <f>+IFERROR(VLOOKUP(A926,reshapecocWB!$A$2:$E$3639,4,FALSE),"")</f>
        <v/>
      </c>
      <c r="F926" s="74">
        <v>0</v>
      </c>
      <c r="G926" s="58">
        <v>0</v>
      </c>
      <c r="H926" s="58">
        <v>0</v>
      </c>
      <c r="I926" s="58">
        <v>0</v>
      </c>
      <c r="J926" s="75">
        <v>0</v>
      </c>
      <c r="K926" s="71">
        <v>0</v>
      </c>
      <c r="L926" s="65">
        <v>0</v>
      </c>
      <c r="M926" s="65">
        <v>0</v>
      </c>
      <c r="N926" s="65">
        <v>0</v>
      </c>
      <c r="O926" s="72">
        <v>0</v>
      </c>
      <c r="P926" s="67">
        <v>0</v>
      </c>
      <c r="Q926" s="66">
        <v>0</v>
      </c>
      <c r="R926" s="66">
        <v>0</v>
      </c>
      <c r="S926" s="66">
        <v>0</v>
      </c>
      <c r="T926" s="68">
        <v>0</v>
      </c>
    </row>
    <row r="927" spans="1:20">
      <c r="A927" s="69" t="str">
        <f t="shared" si="14"/>
        <v>EGY2000</v>
      </c>
      <c r="B927" s="57" t="s">
        <v>769</v>
      </c>
      <c r="C927" s="57" t="s">
        <v>101</v>
      </c>
      <c r="D927" s="89">
        <v>2000</v>
      </c>
      <c r="E927" s="87">
        <f>+IFERROR(VLOOKUP(A927,reshapecocWB!$A$2:$E$3639,4,FALSE),"")</f>
        <v>-0.39107241999999998</v>
      </c>
      <c r="F927" s="74">
        <v>0</v>
      </c>
      <c r="G927" s="58">
        <v>0</v>
      </c>
      <c r="H927" s="58">
        <v>0</v>
      </c>
      <c r="I927" s="58">
        <v>0</v>
      </c>
      <c r="J927" s="75">
        <v>0</v>
      </c>
      <c r="K927" s="71">
        <v>0</v>
      </c>
      <c r="L927" s="65">
        <v>0</v>
      </c>
      <c r="M927" s="65">
        <v>0</v>
      </c>
      <c r="N927" s="65">
        <v>0</v>
      </c>
      <c r="O927" s="72">
        <v>0</v>
      </c>
      <c r="P927" s="67">
        <v>0</v>
      </c>
      <c r="Q927" s="66">
        <v>0</v>
      </c>
      <c r="R927" s="66">
        <v>0</v>
      </c>
      <c r="S927" s="66">
        <v>0</v>
      </c>
      <c r="T927" s="68">
        <v>0</v>
      </c>
    </row>
    <row r="928" spans="1:20">
      <c r="A928" s="69" t="str">
        <f t="shared" si="14"/>
        <v>EGY2001</v>
      </c>
      <c r="B928" s="57" t="s">
        <v>769</v>
      </c>
      <c r="C928" s="57" t="s">
        <v>101</v>
      </c>
      <c r="D928" s="89">
        <v>2001</v>
      </c>
      <c r="E928" s="87" t="str">
        <f>+IFERROR(VLOOKUP(A928,reshapecocWB!$A$2:$E$3639,4,FALSE),"")</f>
        <v/>
      </c>
      <c r="F928" s="74">
        <v>0</v>
      </c>
      <c r="G928" s="58">
        <v>0</v>
      </c>
      <c r="H928" s="58">
        <v>0</v>
      </c>
      <c r="I928" s="58">
        <v>0</v>
      </c>
      <c r="J928" s="75">
        <v>0</v>
      </c>
      <c r="K928" s="71">
        <v>0</v>
      </c>
      <c r="L928" s="65">
        <v>0</v>
      </c>
      <c r="M928" s="65">
        <v>0</v>
      </c>
      <c r="N928" s="65">
        <v>0</v>
      </c>
      <c r="O928" s="72">
        <v>0</v>
      </c>
      <c r="P928" s="67">
        <v>0</v>
      </c>
      <c r="Q928" s="66">
        <v>0</v>
      </c>
      <c r="R928" s="66">
        <v>0</v>
      </c>
      <c r="S928" s="66">
        <v>0</v>
      </c>
      <c r="T928" s="68">
        <v>0</v>
      </c>
    </row>
    <row r="929" spans="1:20">
      <c r="A929" s="69" t="str">
        <f t="shared" si="14"/>
        <v>EGY2002</v>
      </c>
      <c r="B929" s="57" t="s">
        <v>769</v>
      </c>
      <c r="C929" s="57" t="s">
        <v>101</v>
      </c>
      <c r="D929" s="89">
        <v>2002</v>
      </c>
      <c r="E929" s="87">
        <f>+IFERROR(VLOOKUP(A929,reshapecocWB!$A$2:$E$3639,4,FALSE),"")</f>
        <v>-0.28791012999999999</v>
      </c>
      <c r="F929" s="74">
        <v>0</v>
      </c>
      <c r="G929" s="58">
        <v>0</v>
      </c>
      <c r="H929" s="58">
        <v>0</v>
      </c>
      <c r="I929" s="58">
        <v>0</v>
      </c>
      <c r="J929" s="75">
        <v>0</v>
      </c>
      <c r="K929" s="71">
        <v>0</v>
      </c>
      <c r="L929" s="65">
        <v>0</v>
      </c>
      <c r="M929" s="65">
        <v>0</v>
      </c>
      <c r="N929" s="65">
        <v>0</v>
      </c>
      <c r="O929" s="72">
        <v>0</v>
      </c>
      <c r="P929" s="67">
        <v>0</v>
      </c>
      <c r="Q929" s="66">
        <v>0</v>
      </c>
      <c r="R929" s="66">
        <v>0</v>
      </c>
      <c r="S929" s="66">
        <v>0</v>
      </c>
      <c r="T929" s="68">
        <v>0</v>
      </c>
    </row>
    <row r="930" spans="1:20">
      <c r="A930" s="69" t="str">
        <f t="shared" si="14"/>
        <v>EGY2003</v>
      </c>
      <c r="B930" s="57" t="s">
        <v>769</v>
      </c>
      <c r="C930" s="57" t="s">
        <v>101</v>
      </c>
      <c r="D930" s="89">
        <v>2003</v>
      </c>
      <c r="E930" s="87">
        <f>+IFERROR(VLOOKUP(A930,reshapecocWB!$A$2:$E$3639,4,FALSE),"")</f>
        <v>-0.46562283999999998</v>
      </c>
      <c r="F930" s="74">
        <v>0</v>
      </c>
      <c r="G930" s="58">
        <v>0</v>
      </c>
      <c r="H930" s="58">
        <v>0</v>
      </c>
      <c r="I930" s="58">
        <v>0</v>
      </c>
      <c r="J930" s="75">
        <v>0</v>
      </c>
      <c r="K930" s="71">
        <v>0</v>
      </c>
      <c r="L930" s="65">
        <v>0</v>
      </c>
      <c r="M930" s="65">
        <v>0</v>
      </c>
      <c r="N930" s="65">
        <v>0</v>
      </c>
      <c r="O930" s="72">
        <v>0</v>
      </c>
      <c r="P930" s="67">
        <v>0</v>
      </c>
      <c r="Q930" s="66">
        <v>0</v>
      </c>
      <c r="R930" s="66">
        <v>0</v>
      </c>
      <c r="S930" s="66">
        <v>0</v>
      </c>
      <c r="T930" s="68">
        <v>0</v>
      </c>
    </row>
    <row r="931" spans="1:20">
      <c r="A931" s="69" t="str">
        <f t="shared" si="14"/>
        <v>EGY2004</v>
      </c>
      <c r="B931" s="57" t="s">
        <v>769</v>
      </c>
      <c r="C931" s="57" t="s">
        <v>101</v>
      </c>
      <c r="D931" s="89">
        <v>2004</v>
      </c>
      <c r="E931" s="87">
        <f>+IFERROR(VLOOKUP(A931,reshapecocWB!$A$2:$E$3639,4,FALSE),"")</f>
        <v>-0.54440743000000003</v>
      </c>
      <c r="F931" s="74">
        <v>0</v>
      </c>
      <c r="G931" s="58">
        <v>0</v>
      </c>
      <c r="H931" s="58">
        <v>0</v>
      </c>
      <c r="I931" s="58">
        <v>0</v>
      </c>
      <c r="J931" s="75">
        <v>0</v>
      </c>
      <c r="K931" s="71">
        <v>0</v>
      </c>
      <c r="L931" s="65">
        <v>0</v>
      </c>
      <c r="M931" s="65">
        <v>0</v>
      </c>
      <c r="N931" s="65">
        <v>0</v>
      </c>
      <c r="O931" s="72">
        <v>0</v>
      </c>
      <c r="P931" s="67">
        <v>0</v>
      </c>
      <c r="Q931" s="66">
        <v>0</v>
      </c>
      <c r="R931" s="66">
        <v>0</v>
      </c>
      <c r="S931" s="66">
        <v>0</v>
      </c>
      <c r="T931" s="68">
        <v>0</v>
      </c>
    </row>
    <row r="932" spans="1:20">
      <c r="A932" s="69" t="str">
        <f t="shared" si="14"/>
        <v>EGY2005</v>
      </c>
      <c r="B932" s="57" t="s">
        <v>769</v>
      </c>
      <c r="C932" s="57" t="s">
        <v>101</v>
      </c>
      <c r="D932" s="89">
        <v>2005</v>
      </c>
      <c r="E932" s="87">
        <f>+IFERROR(VLOOKUP(A932,reshapecocWB!$A$2:$E$3639,4,FALSE),"")</f>
        <v>-0.51618087000000001</v>
      </c>
      <c r="F932" s="74">
        <v>8</v>
      </c>
      <c r="G932" s="58">
        <v>5</v>
      </c>
      <c r="H932" s="58">
        <v>0</v>
      </c>
      <c r="I932" s="58">
        <v>1</v>
      </c>
      <c r="J932" s="75">
        <v>2</v>
      </c>
      <c r="K932" s="71">
        <v>9.4117647058823528E-2</v>
      </c>
      <c r="L932" s="65">
        <v>0.13513513513513514</v>
      </c>
      <c r="M932" s="65">
        <v>0</v>
      </c>
      <c r="N932" s="65">
        <v>5.8823529411764705E-2</v>
      </c>
      <c r="O932" s="72">
        <v>9.5238095238095233E-2</v>
      </c>
      <c r="P932" s="67">
        <v>1.8140589569160998E-2</v>
      </c>
      <c r="Q932" s="66">
        <v>2.6178010471204188E-2</v>
      </c>
      <c r="R932" s="66">
        <v>0</v>
      </c>
      <c r="S932" s="66">
        <v>1.2195121951219513E-2</v>
      </c>
      <c r="T932" s="68">
        <v>1.834862385321101E-2</v>
      </c>
    </row>
    <row r="933" spans="1:20">
      <c r="A933" s="69" t="str">
        <f t="shared" si="14"/>
        <v>EGY2006</v>
      </c>
      <c r="B933" s="57" t="s">
        <v>769</v>
      </c>
      <c r="C933" s="57" t="s">
        <v>101</v>
      </c>
      <c r="D933" s="89">
        <v>2006</v>
      </c>
      <c r="E933" s="87">
        <f>+IFERROR(VLOOKUP(A933,reshapecocWB!$A$2:$E$3639,4,FALSE),"")</f>
        <v>-0.66288793000000001</v>
      </c>
      <c r="F933" s="74">
        <v>8</v>
      </c>
      <c r="G933" s="58">
        <v>5</v>
      </c>
      <c r="H933" s="58">
        <v>0</v>
      </c>
      <c r="I933" s="58">
        <v>1</v>
      </c>
      <c r="J933" s="75">
        <v>2</v>
      </c>
      <c r="K933" s="71">
        <v>0</v>
      </c>
      <c r="L933" s="65">
        <v>0</v>
      </c>
      <c r="M933" s="65">
        <v>0</v>
      </c>
      <c r="N933" s="65">
        <v>0</v>
      </c>
      <c r="O933" s="72">
        <v>0</v>
      </c>
      <c r="P933" s="67">
        <v>1.6032064128256512E-2</v>
      </c>
      <c r="Q933" s="66">
        <v>2.2624434389140271E-2</v>
      </c>
      <c r="R933" s="66">
        <v>0</v>
      </c>
      <c r="S933" s="66">
        <v>1.0638297872340425E-2</v>
      </c>
      <c r="T933" s="68">
        <v>1.6949152542372881E-2</v>
      </c>
    </row>
    <row r="934" spans="1:20">
      <c r="A934" s="69" t="str">
        <f t="shared" si="14"/>
        <v>EGY2007</v>
      </c>
      <c r="B934" s="57" t="s">
        <v>769</v>
      </c>
      <c r="C934" s="57" t="s">
        <v>101</v>
      </c>
      <c r="D934" s="89">
        <v>2007</v>
      </c>
      <c r="E934" s="87">
        <f>+IFERROR(VLOOKUP(A934,reshapecocWB!$A$2:$E$3639,4,FALSE),"")</f>
        <v>-0.67853701</v>
      </c>
      <c r="F934" s="74">
        <v>8</v>
      </c>
      <c r="G934" s="58">
        <v>5</v>
      </c>
      <c r="H934" s="58">
        <v>0</v>
      </c>
      <c r="I934" s="58">
        <v>1</v>
      </c>
      <c r="J934" s="75">
        <v>2</v>
      </c>
      <c r="K934" s="71">
        <v>0</v>
      </c>
      <c r="L934" s="65">
        <v>0</v>
      </c>
      <c r="M934" s="65">
        <v>0</v>
      </c>
      <c r="N934" s="65">
        <v>0</v>
      </c>
      <c r="O934" s="72">
        <v>0</v>
      </c>
      <c r="P934" s="67">
        <v>1.3745704467353952E-2</v>
      </c>
      <c r="Q934" s="66">
        <v>1.9305019305019305E-2</v>
      </c>
      <c r="R934" s="66">
        <v>0</v>
      </c>
      <c r="S934" s="66">
        <v>9.3457943925233638E-3</v>
      </c>
      <c r="T934" s="68">
        <v>1.4492753623188406E-2</v>
      </c>
    </row>
    <row r="935" spans="1:20">
      <c r="A935" s="69" t="str">
        <f t="shared" si="14"/>
        <v>EGY2008</v>
      </c>
      <c r="B935" s="57" t="s">
        <v>769</v>
      </c>
      <c r="C935" s="57" t="s">
        <v>101</v>
      </c>
      <c r="D935" s="89">
        <v>2008</v>
      </c>
      <c r="E935" s="87">
        <f>+IFERROR(VLOOKUP(A935,reshapecocWB!$A$2:$E$3639,4,FALSE),"")</f>
        <v>-0.70653683</v>
      </c>
      <c r="F935" s="74">
        <v>8</v>
      </c>
      <c r="G935" s="58">
        <v>5</v>
      </c>
      <c r="H935" s="58">
        <v>0</v>
      </c>
      <c r="I935" s="58">
        <v>1</v>
      </c>
      <c r="J935" s="75">
        <v>2</v>
      </c>
      <c r="K935" s="71">
        <v>0</v>
      </c>
      <c r="L935" s="65">
        <v>0</v>
      </c>
      <c r="M935" s="65">
        <v>0</v>
      </c>
      <c r="N935" s="65">
        <v>0</v>
      </c>
      <c r="O935" s="72">
        <v>0</v>
      </c>
      <c r="P935" s="67">
        <v>1.0854816824966078E-2</v>
      </c>
      <c r="Q935" s="66">
        <v>1.4925373134328358E-2</v>
      </c>
      <c r="R935" s="66">
        <v>0</v>
      </c>
      <c r="S935" s="66">
        <v>7.6335877862595417E-3</v>
      </c>
      <c r="T935" s="68">
        <v>1.1363636363636364E-2</v>
      </c>
    </row>
    <row r="936" spans="1:20">
      <c r="A936" s="69" t="str">
        <f t="shared" si="14"/>
        <v>EGY2009</v>
      </c>
      <c r="B936" s="57" t="s">
        <v>769</v>
      </c>
      <c r="C936" s="57" t="s">
        <v>101</v>
      </c>
      <c r="D936" s="89">
        <v>2009</v>
      </c>
      <c r="E936" s="87">
        <f>+IFERROR(VLOOKUP(A936,reshapecocWB!$A$2:$E$3639,4,FALSE),"")</f>
        <v>-0.41819539999999999</v>
      </c>
      <c r="F936" s="74">
        <v>8</v>
      </c>
      <c r="G936" s="58">
        <v>5</v>
      </c>
      <c r="H936" s="58">
        <v>0</v>
      </c>
      <c r="I936" s="58">
        <v>1</v>
      </c>
      <c r="J936" s="75">
        <v>2</v>
      </c>
      <c r="K936" s="71">
        <v>0</v>
      </c>
      <c r="L936" s="65">
        <v>0</v>
      </c>
      <c r="M936" s="65">
        <v>0</v>
      </c>
      <c r="N936" s="65">
        <v>0</v>
      </c>
      <c r="O936" s="72">
        <v>0</v>
      </c>
      <c r="P936" s="67">
        <v>7.8431372549019607E-3</v>
      </c>
      <c r="Q936" s="66">
        <v>1.0615711252653927E-2</v>
      </c>
      <c r="R936" s="66">
        <v>0</v>
      </c>
      <c r="S936" s="66">
        <v>5.7803468208092483E-3</v>
      </c>
      <c r="T936" s="68">
        <v>8.0321285140562242E-3</v>
      </c>
    </row>
    <row r="937" spans="1:20">
      <c r="A937" s="69" t="str">
        <f t="shared" si="14"/>
        <v>EGY2010</v>
      </c>
      <c r="B937" s="57" t="s">
        <v>769</v>
      </c>
      <c r="C937" s="57" t="s">
        <v>101</v>
      </c>
      <c r="D937" s="89">
        <v>2010</v>
      </c>
      <c r="E937" s="87">
        <f>+IFERROR(VLOOKUP(A937,reshapecocWB!$A$2:$E$3639,4,FALSE),"")</f>
        <v>-0.54898035999999995</v>
      </c>
      <c r="F937" s="74">
        <v>8</v>
      </c>
      <c r="G937" s="58">
        <v>5</v>
      </c>
      <c r="H937" s="58">
        <v>0</v>
      </c>
      <c r="I937" s="58">
        <v>1</v>
      </c>
      <c r="J937" s="75">
        <v>2</v>
      </c>
      <c r="K937" s="71">
        <v>0</v>
      </c>
      <c r="L937" s="65">
        <v>0</v>
      </c>
      <c r="M937" s="65">
        <v>0</v>
      </c>
      <c r="N937" s="65">
        <v>0</v>
      </c>
      <c r="O937" s="72">
        <v>0</v>
      </c>
      <c r="P937" s="67">
        <v>6.3241106719367588E-3</v>
      </c>
      <c r="Q937" s="66">
        <v>8.771929824561403E-3</v>
      </c>
      <c r="R937" s="66">
        <v>0</v>
      </c>
      <c r="S937" s="66">
        <v>4.4247787610619468E-3</v>
      </c>
      <c r="T937" s="68">
        <v>6.5146579804560263E-3</v>
      </c>
    </row>
    <row r="938" spans="1:20">
      <c r="A938" s="69" t="str">
        <f t="shared" si="14"/>
        <v>EGY2011</v>
      </c>
      <c r="B938" s="57" t="s">
        <v>769</v>
      </c>
      <c r="C938" s="57" t="s">
        <v>101</v>
      </c>
      <c r="D938" s="89">
        <v>2011</v>
      </c>
      <c r="E938" s="87">
        <f>+IFERROR(VLOOKUP(A938,reshapecocWB!$A$2:$E$3639,4,FALSE),"")</f>
        <v>-0.65703993999999999</v>
      </c>
      <c r="F938" s="74">
        <v>8</v>
      </c>
      <c r="G938" s="58">
        <v>5</v>
      </c>
      <c r="H938" s="58">
        <v>0</v>
      </c>
      <c r="I938" s="58">
        <v>1</v>
      </c>
      <c r="J938" s="75">
        <v>2</v>
      </c>
      <c r="K938" s="71">
        <v>0</v>
      </c>
      <c r="L938" s="65">
        <v>0</v>
      </c>
      <c r="M938" s="65">
        <v>0</v>
      </c>
      <c r="N938" s="65">
        <v>0</v>
      </c>
      <c r="O938" s="72">
        <v>0</v>
      </c>
      <c r="P938" s="67">
        <v>5.1380860629415539E-3</v>
      </c>
      <c r="Q938" s="66">
        <v>7.0323488045007029E-3</v>
      </c>
      <c r="R938" s="66">
        <v>0</v>
      </c>
      <c r="S938" s="66">
        <v>3.5335689045936395E-3</v>
      </c>
      <c r="T938" s="68">
        <v>5.4945054945054949E-3</v>
      </c>
    </row>
    <row r="939" spans="1:20">
      <c r="A939" s="69" t="str">
        <f t="shared" si="14"/>
        <v>EGY2012</v>
      </c>
      <c r="B939" s="57" t="s">
        <v>769</v>
      </c>
      <c r="C939" s="57" t="s">
        <v>101</v>
      </c>
      <c r="D939" s="89">
        <v>2012</v>
      </c>
      <c r="E939" s="87">
        <f>+IFERROR(VLOOKUP(A939,reshapecocWB!$A$2:$E$3639,4,FALSE),"")</f>
        <v>-0.58808559000000005</v>
      </c>
      <c r="F939" s="74">
        <v>8</v>
      </c>
      <c r="G939" s="58">
        <v>5</v>
      </c>
      <c r="H939" s="58">
        <v>0</v>
      </c>
      <c r="I939" s="58">
        <v>1</v>
      </c>
      <c r="J939" s="75">
        <v>2</v>
      </c>
      <c r="K939" s="71">
        <v>0</v>
      </c>
      <c r="L939" s="65">
        <v>0</v>
      </c>
      <c r="M939" s="65">
        <v>0</v>
      </c>
      <c r="N939" s="65">
        <v>0</v>
      </c>
      <c r="O939" s="72">
        <v>0</v>
      </c>
      <c r="P939" s="67">
        <v>4.8455481526347667E-3</v>
      </c>
      <c r="Q939" s="66">
        <v>6.5963060686015833E-3</v>
      </c>
      <c r="R939" s="66">
        <v>0</v>
      </c>
      <c r="S939" s="66">
        <v>3.3003300330033004E-3</v>
      </c>
      <c r="T939" s="68">
        <v>5.2493438320209973E-3</v>
      </c>
    </row>
    <row r="940" spans="1:20">
      <c r="A940" s="69" t="str">
        <f t="shared" si="14"/>
        <v>EGY2013</v>
      </c>
      <c r="B940" s="57" t="s">
        <v>769</v>
      </c>
      <c r="C940" s="57" t="s">
        <v>101</v>
      </c>
      <c r="D940" s="89">
        <v>2013</v>
      </c>
      <c r="E940" s="87">
        <f>+IFERROR(VLOOKUP(A940,reshapecocWB!$A$2:$E$3639,4,FALSE),"")</f>
        <v>-0.60360396000000005</v>
      </c>
      <c r="F940" s="74">
        <v>8</v>
      </c>
      <c r="G940" s="58">
        <v>5</v>
      </c>
      <c r="H940" s="58">
        <v>0</v>
      </c>
      <c r="I940" s="58">
        <v>1</v>
      </c>
      <c r="J940" s="75">
        <v>2</v>
      </c>
      <c r="K940" s="71">
        <v>0</v>
      </c>
      <c r="L940" s="65">
        <v>0</v>
      </c>
      <c r="M940" s="65">
        <v>0</v>
      </c>
      <c r="N940" s="65">
        <v>0</v>
      </c>
      <c r="O940" s="72">
        <v>0</v>
      </c>
      <c r="P940" s="67">
        <v>4.595060310166571E-3</v>
      </c>
      <c r="Q940" s="66">
        <v>6.2189054726368162E-3</v>
      </c>
      <c r="R940" s="66">
        <v>0</v>
      </c>
      <c r="S940" s="66">
        <v>3.1847133757961785E-3</v>
      </c>
      <c r="T940" s="68">
        <v>4.8780487804878049E-3</v>
      </c>
    </row>
    <row r="941" spans="1:20">
      <c r="A941" s="69" t="str">
        <f t="shared" si="14"/>
        <v>EGY2014</v>
      </c>
      <c r="B941" s="57" t="s">
        <v>769</v>
      </c>
      <c r="C941" s="57" t="s">
        <v>101</v>
      </c>
      <c r="D941" s="89">
        <v>2014</v>
      </c>
      <c r="E941" s="87">
        <f>+IFERROR(VLOOKUP(A941,reshapecocWB!$A$2:$E$3639,4,FALSE),"")</f>
        <v>-0.59263997999999996</v>
      </c>
      <c r="F941" s="74">
        <v>11</v>
      </c>
      <c r="G941" s="58">
        <v>6</v>
      </c>
      <c r="H941" s="58">
        <v>0</v>
      </c>
      <c r="I941" s="58">
        <v>3</v>
      </c>
      <c r="J941" s="75">
        <v>2</v>
      </c>
      <c r="K941" s="71">
        <v>1.8867924528301886E-2</v>
      </c>
      <c r="L941" s="65">
        <v>1.3513513513513514E-2</v>
      </c>
      <c r="M941" s="65">
        <v>0</v>
      </c>
      <c r="N941" s="65">
        <v>6.8965517241379309E-2</v>
      </c>
      <c r="O941" s="72">
        <v>0</v>
      </c>
      <c r="P941" s="67">
        <v>5.7894736842105266E-3</v>
      </c>
      <c r="Q941" s="66">
        <v>6.8337129840546698E-3</v>
      </c>
      <c r="R941" s="66">
        <v>0</v>
      </c>
      <c r="S941" s="66">
        <v>8.7463556851311956E-3</v>
      </c>
      <c r="T941" s="68">
        <v>4.4247787610619468E-3</v>
      </c>
    </row>
    <row r="942" spans="1:20">
      <c r="A942" s="69" t="str">
        <f t="shared" si="14"/>
        <v>EGY2015</v>
      </c>
      <c r="B942" s="57" t="s">
        <v>769</v>
      </c>
      <c r="C942" s="57" t="s">
        <v>101</v>
      </c>
      <c r="D942" s="89">
        <v>2015</v>
      </c>
      <c r="E942" s="87">
        <f>+IFERROR(VLOOKUP(A942,reshapecocWB!$A$2:$E$3639,4,FALSE),"")</f>
        <v>-0.55916732999999996</v>
      </c>
      <c r="F942" s="74">
        <v>14</v>
      </c>
      <c r="G942" s="58">
        <v>7</v>
      </c>
      <c r="H942" s="58">
        <v>1</v>
      </c>
      <c r="I942" s="58">
        <v>4</v>
      </c>
      <c r="J942" s="75">
        <v>2</v>
      </c>
      <c r="K942" s="71">
        <v>2.7027027027027029E-2</v>
      </c>
      <c r="L942" s="65">
        <v>1.7241379310344827E-2</v>
      </c>
      <c r="M942" s="65">
        <v>8.3333333333333329E-2</v>
      </c>
      <c r="N942" s="65">
        <v>0.1</v>
      </c>
      <c r="O942" s="72">
        <v>0</v>
      </c>
      <c r="P942" s="67">
        <v>6.9617105917454004E-3</v>
      </c>
      <c r="Q942" s="66">
        <v>7.478632478632479E-3</v>
      </c>
      <c r="R942" s="66">
        <v>4.1841004184100415E-3</v>
      </c>
      <c r="S942" s="66">
        <v>1.1331444759206799E-2</v>
      </c>
      <c r="T942" s="68">
        <v>4.140786749482402E-3</v>
      </c>
    </row>
    <row r="943" spans="1:20">
      <c r="A943" s="69" t="str">
        <f t="shared" si="14"/>
        <v>ESP1996</v>
      </c>
      <c r="B943" s="57" t="s">
        <v>305</v>
      </c>
      <c r="C943" s="57" t="s">
        <v>306</v>
      </c>
      <c r="D943" s="89">
        <v>1996</v>
      </c>
      <c r="E943" s="87">
        <f>+IFERROR(VLOOKUP(A943,reshapecocWB!$A$2:$E$3639,4,FALSE),"")</f>
        <v>1.0465040999999999</v>
      </c>
      <c r="F943" s="74">
        <v>0</v>
      </c>
      <c r="G943" s="58">
        <v>0</v>
      </c>
      <c r="H943" s="58">
        <v>0</v>
      </c>
      <c r="I943" s="58">
        <v>0</v>
      </c>
      <c r="J943" s="75">
        <v>0</v>
      </c>
      <c r="K943" s="71">
        <v>0</v>
      </c>
      <c r="L943" s="65">
        <v>0</v>
      </c>
      <c r="M943" s="65">
        <v>0</v>
      </c>
      <c r="N943" s="65">
        <v>0</v>
      </c>
      <c r="O943" s="72">
        <v>0</v>
      </c>
      <c r="P943" s="67">
        <v>0</v>
      </c>
      <c r="Q943" s="66">
        <v>0</v>
      </c>
      <c r="R943" s="66">
        <v>0</v>
      </c>
      <c r="S943" s="66">
        <v>0</v>
      </c>
      <c r="T943" s="68">
        <v>0</v>
      </c>
    </row>
    <row r="944" spans="1:20">
      <c r="A944" s="69" t="str">
        <f t="shared" si="14"/>
        <v>ESP1997</v>
      </c>
      <c r="B944" s="57" t="s">
        <v>305</v>
      </c>
      <c r="C944" s="57" t="s">
        <v>306</v>
      </c>
      <c r="D944" s="89">
        <v>1997</v>
      </c>
      <c r="E944" s="87" t="str">
        <f>+IFERROR(VLOOKUP(A944,reshapecocWB!$A$2:$E$3639,4,FALSE),"")</f>
        <v/>
      </c>
      <c r="F944" s="74">
        <v>0</v>
      </c>
      <c r="G944" s="58">
        <v>0</v>
      </c>
      <c r="H944" s="58">
        <v>0</v>
      </c>
      <c r="I944" s="58">
        <v>0</v>
      </c>
      <c r="J944" s="75">
        <v>0</v>
      </c>
      <c r="K944" s="71">
        <v>0</v>
      </c>
      <c r="L944" s="65">
        <v>0</v>
      </c>
      <c r="M944" s="65">
        <v>0</v>
      </c>
      <c r="N944" s="65">
        <v>0</v>
      </c>
      <c r="O944" s="72">
        <v>0</v>
      </c>
      <c r="P944" s="67">
        <v>0</v>
      </c>
      <c r="Q944" s="66">
        <v>0</v>
      </c>
      <c r="R944" s="66">
        <v>0</v>
      </c>
      <c r="S944" s="66">
        <v>0</v>
      </c>
      <c r="T944" s="68">
        <v>0</v>
      </c>
    </row>
    <row r="945" spans="1:20">
      <c r="A945" s="69" t="str">
        <f t="shared" si="14"/>
        <v>ESP1998</v>
      </c>
      <c r="B945" s="57" t="s">
        <v>305</v>
      </c>
      <c r="C945" s="57" t="s">
        <v>306</v>
      </c>
      <c r="D945" s="89">
        <v>1998</v>
      </c>
      <c r="E945" s="87">
        <f>+IFERROR(VLOOKUP(A945,reshapecocWB!$A$2:$E$3639,4,FALSE),"")</f>
        <v>1.3734466999999999</v>
      </c>
      <c r="F945" s="74">
        <v>0</v>
      </c>
      <c r="G945" s="58">
        <v>0</v>
      </c>
      <c r="H945" s="58">
        <v>0</v>
      </c>
      <c r="I945" s="58">
        <v>0</v>
      </c>
      <c r="J945" s="75">
        <v>0</v>
      </c>
      <c r="K945" s="71">
        <v>0</v>
      </c>
      <c r="L945" s="65">
        <v>0</v>
      </c>
      <c r="M945" s="65">
        <v>0</v>
      </c>
      <c r="N945" s="65">
        <v>0</v>
      </c>
      <c r="O945" s="72">
        <v>0</v>
      </c>
      <c r="P945" s="67">
        <v>0</v>
      </c>
      <c r="Q945" s="66">
        <v>0</v>
      </c>
      <c r="R945" s="66">
        <v>0</v>
      </c>
      <c r="S945" s="66">
        <v>0</v>
      </c>
      <c r="T945" s="68">
        <v>0</v>
      </c>
    </row>
    <row r="946" spans="1:20">
      <c r="A946" s="69" t="str">
        <f t="shared" si="14"/>
        <v>ESP1999</v>
      </c>
      <c r="B946" s="57" t="s">
        <v>305</v>
      </c>
      <c r="C946" s="57" t="s">
        <v>306</v>
      </c>
      <c r="D946" s="89">
        <v>1999</v>
      </c>
      <c r="E946" s="87" t="str">
        <f>+IFERROR(VLOOKUP(A946,reshapecocWB!$A$2:$E$3639,4,FALSE),"")</f>
        <v/>
      </c>
      <c r="F946" s="74">
        <v>0</v>
      </c>
      <c r="G946" s="58">
        <v>0</v>
      </c>
      <c r="H946" s="58">
        <v>0</v>
      </c>
      <c r="I946" s="58">
        <v>0</v>
      </c>
      <c r="J946" s="75">
        <v>0</v>
      </c>
      <c r="K946" s="71">
        <v>0</v>
      </c>
      <c r="L946" s="65">
        <v>0</v>
      </c>
      <c r="M946" s="65">
        <v>0</v>
      </c>
      <c r="N946" s="65">
        <v>0</v>
      </c>
      <c r="O946" s="72">
        <v>0</v>
      </c>
      <c r="P946" s="67">
        <v>0</v>
      </c>
      <c r="Q946" s="66">
        <v>0</v>
      </c>
      <c r="R946" s="66">
        <v>0</v>
      </c>
      <c r="S946" s="66">
        <v>0</v>
      </c>
      <c r="T946" s="68">
        <v>0</v>
      </c>
    </row>
    <row r="947" spans="1:20">
      <c r="A947" s="69" t="str">
        <f t="shared" si="14"/>
        <v>ESP2000</v>
      </c>
      <c r="B947" s="57" t="s">
        <v>305</v>
      </c>
      <c r="C947" s="57" t="s">
        <v>306</v>
      </c>
      <c r="D947" s="89">
        <v>2000</v>
      </c>
      <c r="E947" s="87">
        <f>+IFERROR(VLOOKUP(A947,reshapecocWB!$A$2:$E$3639,4,FALSE),"")</f>
        <v>1.3278402</v>
      </c>
      <c r="F947" s="74">
        <v>0</v>
      </c>
      <c r="G947" s="58">
        <v>0</v>
      </c>
      <c r="H947" s="58">
        <v>0</v>
      </c>
      <c r="I947" s="58">
        <v>0</v>
      </c>
      <c r="J947" s="75">
        <v>0</v>
      </c>
      <c r="K947" s="71">
        <v>0</v>
      </c>
      <c r="L947" s="65">
        <v>0</v>
      </c>
      <c r="M947" s="65">
        <v>0</v>
      </c>
      <c r="N947" s="65">
        <v>0</v>
      </c>
      <c r="O947" s="72">
        <v>0</v>
      </c>
      <c r="P947" s="67">
        <v>0</v>
      </c>
      <c r="Q947" s="66">
        <v>0</v>
      </c>
      <c r="R947" s="66">
        <v>0</v>
      </c>
      <c r="S947" s="66">
        <v>0</v>
      </c>
      <c r="T947" s="68">
        <v>0</v>
      </c>
    </row>
    <row r="948" spans="1:20">
      <c r="A948" s="69" t="str">
        <f t="shared" si="14"/>
        <v>ESP2001</v>
      </c>
      <c r="B948" s="57" t="s">
        <v>305</v>
      </c>
      <c r="C948" s="57" t="s">
        <v>306</v>
      </c>
      <c r="D948" s="89">
        <v>2001</v>
      </c>
      <c r="E948" s="87" t="str">
        <f>+IFERROR(VLOOKUP(A948,reshapecocWB!$A$2:$E$3639,4,FALSE),"")</f>
        <v/>
      </c>
      <c r="F948" s="74">
        <v>0</v>
      </c>
      <c r="G948" s="58">
        <v>0</v>
      </c>
      <c r="H948" s="58">
        <v>0</v>
      </c>
      <c r="I948" s="58">
        <v>0</v>
      </c>
      <c r="J948" s="75">
        <v>0</v>
      </c>
      <c r="K948" s="71">
        <v>0</v>
      </c>
      <c r="L948" s="65">
        <v>0</v>
      </c>
      <c r="M948" s="65">
        <v>0</v>
      </c>
      <c r="N948" s="65">
        <v>0</v>
      </c>
      <c r="O948" s="72">
        <v>0</v>
      </c>
      <c r="P948" s="67">
        <v>0</v>
      </c>
      <c r="Q948" s="66">
        <v>0</v>
      </c>
      <c r="R948" s="66">
        <v>0</v>
      </c>
      <c r="S948" s="66">
        <v>0</v>
      </c>
      <c r="T948" s="68">
        <v>0</v>
      </c>
    </row>
    <row r="949" spans="1:20">
      <c r="A949" s="69" t="str">
        <f t="shared" si="14"/>
        <v>ESP2002</v>
      </c>
      <c r="B949" s="57" t="s">
        <v>305</v>
      </c>
      <c r="C949" s="57" t="s">
        <v>306</v>
      </c>
      <c r="D949" s="89">
        <v>2002</v>
      </c>
      <c r="E949" s="87">
        <f>+IFERROR(VLOOKUP(A949,reshapecocWB!$A$2:$E$3639,4,FALSE),"")</f>
        <v>1.3322151</v>
      </c>
      <c r="F949" s="74">
        <v>0</v>
      </c>
      <c r="G949" s="58">
        <v>0</v>
      </c>
      <c r="H949" s="58">
        <v>0</v>
      </c>
      <c r="I949" s="58">
        <v>0</v>
      </c>
      <c r="J949" s="75">
        <v>0</v>
      </c>
      <c r="K949" s="71">
        <v>0</v>
      </c>
      <c r="L949" s="65">
        <v>0</v>
      </c>
      <c r="M949" s="65">
        <v>0</v>
      </c>
      <c r="N949" s="65">
        <v>0</v>
      </c>
      <c r="O949" s="72">
        <v>0</v>
      </c>
      <c r="P949" s="67">
        <v>0</v>
      </c>
      <c r="Q949" s="66">
        <v>0</v>
      </c>
      <c r="R949" s="66">
        <v>0</v>
      </c>
      <c r="S949" s="66">
        <v>0</v>
      </c>
      <c r="T949" s="68">
        <v>0</v>
      </c>
    </row>
    <row r="950" spans="1:20">
      <c r="A950" s="69" t="str">
        <f t="shared" si="14"/>
        <v>ESP2003</v>
      </c>
      <c r="B950" s="57" t="s">
        <v>305</v>
      </c>
      <c r="C950" s="57" t="s">
        <v>306</v>
      </c>
      <c r="D950" s="89">
        <v>2003</v>
      </c>
      <c r="E950" s="87">
        <f>+IFERROR(VLOOKUP(A950,reshapecocWB!$A$2:$E$3639,4,FALSE),"")</f>
        <v>1.3538948</v>
      </c>
      <c r="F950" s="74">
        <v>0</v>
      </c>
      <c r="G950" s="58">
        <v>0</v>
      </c>
      <c r="H950" s="58">
        <v>0</v>
      </c>
      <c r="I950" s="58">
        <v>0</v>
      </c>
      <c r="J950" s="75">
        <v>0</v>
      </c>
      <c r="K950" s="71">
        <v>0</v>
      </c>
      <c r="L950" s="65">
        <v>0</v>
      </c>
      <c r="M950" s="65">
        <v>0</v>
      </c>
      <c r="N950" s="65">
        <v>0</v>
      </c>
      <c r="O950" s="72">
        <v>0</v>
      </c>
      <c r="P950" s="67">
        <v>0</v>
      </c>
      <c r="Q950" s="66">
        <v>0</v>
      </c>
      <c r="R950" s="66">
        <v>0</v>
      </c>
      <c r="S950" s="66">
        <v>0</v>
      </c>
      <c r="T950" s="68">
        <v>0</v>
      </c>
    </row>
    <row r="951" spans="1:20">
      <c r="A951" s="69" t="str">
        <f t="shared" si="14"/>
        <v>ESP2004</v>
      </c>
      <c r="B951" s="57" t="s">
        <v>305</v>
      </c>
      <c r="C951" s="57" t="s">
        <v>306</v>
      </c>
      <c r="D951" s="89">
        <v>2004</v>
      </c>
      <c r="E951" s="87">
        <f>+IFERROR(VLOOKUP(A951,reshapecocWB!$A$2:$E$3639,4,FALSE),"")</f>
        <v>1.3397588</v>
      </c>
      <c r="F951" s="74">
        <v>0</v>
      </c>
      <c r="G951" s="58">
        <v>0</v>
      </c>
      <c r="H951" s="58">
        <v>0</v>
      </c>
      <c r="I951" s="58">
        <v>0</v>
      </c>
      <c r="J951" s="75">
        <v>0</v>
      </c>
      <c r="K951" s="71">
        <v>0</v>
      </c>
      <c r="L951" s="65">
        <v>0</v>
      </c>
      <c r="M951" s="65">
        <v>0</v>
      </c>
      <c r="N951" s="65">
        <v>0</v>
      </c>
      <c r="O951" s="72">
        <v>0</v>
      </c>
      <c r="P951" s="67">
        <v>0</v>
      </c>
      <c r="Q951" s="66">
        <v>0</v>
      </c>
      <c r="R951" s="66">
        <v>0</v>
      </c>
      <c r="S951" s="66">
        <v>0</v>
      </c>
      <c r="T951" s="68">
        <v>0</v>
      </c>
    </row>
    <row r="952" spans="1:20">
      <c r="A952" s="69" t="str">
        <f t="shared" si="14"/>
        <v>ESP2005</v>
      </c>
      <c r="B952" s="57" t="s">
        <v>305</v>
      </c>
      <c r="C952" s="57" t="s">
        <v>306</v>
      </c>
      <c r="D952" s="89">
        <v>2005</v>
      </c>
      <c r="E952" s="87">
        <f>+IFERROR(VLOOKUP(A952,reshapecocWB!$A$2:$E$3639,4,FALSE),"")</f>
        <v>1.2911170000000001</v>
      </c>
      <c r="F952" s="74">
        <v>0</v>
      </c>
      <c r="G952" s="58">
        <v>0</v>
      </c>
      <c r="H952" s="58">
        <v>0</v>
      </c>
      <c r="I952" s="58">
        <v>0</v>
      </c>
      <c r="J952" s="75">
        <v>0</v>
      </c>
      <c r="K952" s="71">
        <v>0</v>
      </c>
      <c r="L952" s="65">
        <v>0</v>
      </c>
      <c r="M952" s="65">
        <v>0</v>
      </c>
      <c r="N952" s="65">
        <v>0</v>
      </c>
      <c r="O952" s="72">
        <v>0</v>
      </c>
      <c r="P952" s="67">
        <v>0</v>
      </c>
      <c r="Q952" s="66">
        <v>0</v>
      </c>
      <c r="R952" s="66">
        <v>0</v>
      </c>
      <c r="S952" s="66">
        <v>0</v>
      </c>
      <c r="T952" s="68">
        <v>0</v>
      </c>
    </row>
    <row r="953" spans="1:20">
      <c r="A953" s="69" t="str">
        <f t="shared" si="14"/>
        <v>ESP2006</v>
      </c>
      <c r="B953" s="57" t="s">
        <v>305</v>
      </c>
      <c r="C953" s="57" t="s">
        <v>306</v>
      </c>
      <c r="D953" s="89">
        <v>2006</v>
      </c>
      <c r="E953" s="87">
        <f>+IFERROR(VLOOKUP(A953,reshapecocWB!$A$2:$E$3639,4,FALSE),"")</f>
        <v>1.1196120000000001</v>
      </c>
      <c r="F953" s="74">
        <v>0</v>
      </c>
      <c r="G953" s="58">
        <v>0</v>
      </c>
      <c r="H953" s="58">
        <v>0</v>
      </c>
      <c r="I953" s="58">
        <v>0</v>
      </c>
      <c r="J953" s="75">
        <v>0</v>
      </c>
      <c r="K953" s="71">
        <v>0</v>
      </c>
      <c r="L953" s="65">
        <v>0</v>
      </c>
      <c r="M953" s="65">
        <v>0</v>
      </c>
      <c r="N953" s="65">
        <v>0</v>
      </c>
      <c r="O953" s="72">
        <v>0</v>
      </c>
      <c r="P953" s="67">
        <v>0</v>
      </c>
      <c r="Q953" s="66">
        <v>0</v>
      </c>
      <c r="R953" s="66">
        <v>0</v>
      </c>
      <c r="S953" s="66">
        <v>0</v>
      </c>
      <c r="T953" s="68">
        <v>0</v>
      </c>
    </row>
    <row r="954" spans="1:20">
      <c r="A954" s="69" t="str">
        <f t="shared" si="14"/>
        <v>ESP2007</v>
      </c>
      <c r="B954" s="57" t="s">
        <v>305</v>
      </c>
      <c r="C954" s="57" t="s">
        <v>306</v>
      </c>
      <c r="D954" s="89">
        <v>2007</v>
      </c>
      <c r="E954" s="87">
        <f>+IFERROR(VLOOKUP(A954,reshapecocWB!$A$2:$E$3639,4,FALSE),"")</f>
        <v>0.99292707000000002</v>
      </c>
      <c r="F954" s="74">
        <v>7</v>
      </c>
      <c r="G954" s="58">
        <v>4</v>
      </c>
      <c r="H954" s="58">
        <v>0</v>
      </c>
      <c r="I954" s="58">
        <v>0</v>
      </c>
      <c r="J954" s="75">
        <v>3</v>
      </c>
      <c r="K954" s="71">
        <v>8.4337349397590355E-2</v>
      </c>
      <c r="L954" s="65">
        <v>0.10526315789473684</v>
      </c>
      <c r="M954" s="65">
        <v>0</v>
      </c>
      <c r="N954" s="65">
        <v>0</v>
      </c>
      <c r="O954" s="72">
        <v>0.15</v>
      </c>
      <c r="P954" s="67">
        <v>1.2027491408934709E-2</v>
      </c>
      <c r="Q954" s="66">
        <v>1.5444015444015444E-2</v>
      </c>
      <c r="R954" s="66">
        <v>0</v>
      </c>
      <c r="S954" s="66">
        <v>0</v>
      </c>
      <c r="T954" s="68">
        <v>2.1739130434782608E-2</v>
      </c>
    </row>
    <row r="955" spans="1:20">
      <c r="A955" s="69" t="str">
        <f t="shared" si="14"/>
        <v>ESP2008</v>
      </c>
      <c r="B955" s="57" t="s">
        <v>305</v>
      </c>
      <c r="C955" s="57" t="s">
        <v>306</v>
      </c>
      <c r="D955" s="89">
        <v>2008</v>
      </c>
      <c r="E955" s="87">
        <f>+IFERROR(VLOOKUP(A955,reshapecocWB!$A$2:$E$3639,4,FALSE),"")</f>
        <v>1.1060559999999999</v>
      </c>
      <c r="F955" s="74">
        <v>7</v>
      </c>
      <c r="G955" s="58">
        <v>4</v>
      </c>
      <c r="H955" s="58">
        <v>0</v>
      </c>
      <c r="I955" s="58">
        <v>0</v>
      </c>
      <c r="J955" s="75">
        <v>3</v>
      </c>
      <c r="K955" s="71">
        <v>0</v>
      </c>
      <c r="L955" s="65">
        <v>0</v>
      </c>
      <c r="M955" s="65">
        <v>0</v>
      </c>
      <c r="N955" s="65">
        <v>0</v>
      </c>
      <c r="O955" s="72">
        <v>0</v>
      </c>
      <c r="P955" s="67">
        <v>9.497964721845319E-3</v>
      </c>
      <c r="Q955" s="66">
        <v>1.1940298507462687E-2</v>
      </c>
      <c r="R955" s="66">
        <v>0</v>
      </c>
      <c r="S955" s="66">
        <v>0</v>
      </c>
      <c r="T955" s="68">
        <v>1.7045454545454544E-2</v>
      </c>
    </row>
    <row r="956" spans="1:20">
      <c r="A956" s="69" t="str">
        <f t="shared" si="14"/>
        <v>ESP2009</v>
      </c>
      <c r="B956" s="57" t="s">
        <v>305</v>
      </c>
      <c r="C956" s="57" t="s">
        <v>306</v>
      </c>
      <c r="D956" s="89">
        <v>2009</v>
      </c>
      <c r="E956" s="87">
        <f>+IFERROR(VLOOKUP(A956,reshapecocWB!$A$2:$E$3639,4,FALSE),"")</f>
        <v>0.99528848999999997</v>
      </c>
      <c r="F956" s="74">
        <v>12</v>
      </c>
      <c r="G956" s="58">
        <v>6</v>
      </c>
      <c r="H956" s="58">
        <v>1</v>
      </c>
      <c r="I956" s="58">
        <v>1</v>
      </c>
      <c r="J956" s="75">
        <v>4</v>
      </c>
      <c r="K956" s="71">
        <v>1.7667844522968199E-2</v>
      </c>
      <c r="L956" s="65">
        <v>1.4705882352941176E-2</v>
      </c>
      <c r="M956" s="65">
        <v>3.125E-2</v>
      </c>
      <c r="N956" s="65">
        <v>2.3809523809523808E-2</v>
      </c>
      <c r="O956" s="72">
        <v>1.3698630136986301E-2</v>
      </c>
      <c r="P956" s="67">
        <v>1.1764705882352941E-2</v>
      </c>
      <c r="Q956" s="66">
        <v>1.2738853503184714E-2</v>
      </c>
      <c r="R956" s="66">
        <v>7.874015748031496E-3</v>
      </c>
      <c r="S956" s="66">
        <v>5.7803468208092483E-3</v>
      </c>
      <c r="T956" s="68">
        <v>1.6064257028112448E-2</v>
      </c>
    </row>
    <row r="957" spans="1:20">
      <c r="A957" s="69" t="str">
        <f t="shared" si="14"/>
        <v>ESP2010</v>
      </c>
      <c r="B957" s="57" t="s">
        <v>305</v>
      </c>
      <c r="C957" s="57" t="s">
        <v>306</v>
      </c>
      <c r="D957" s="89">
        <v>2010</v>
      </c>
      <c r="E957" s="87">
        <f>+IFERROR(VLOOKUP(A957,reshapecocWB!$A$2:$E$3639,4,FALSE),"")</f>
        <v>1.0132353000000001</v>
      </c>
      <c r="F957" s="74">
        <v>12</v>
      </c>
      <c r="G957" s="58">
        <v>6</v>
      </c>
      <c r="H957" s="58">
        <v>1</v>
      </c>
      <c r="I957" s="58">
        <v>1</v>
      </c>
      <c r="J957" s="75">
        <v>4</v>
      </c>
      <c r="K957" s="71">
        <v>0</v>
      </c>
      <c r="L957" s="65">
        <v>0</v>
      </c>
      <c r="M957" s="65">
        <v>0</v>
      </c>
      <c r="N957" s="65">
        <v>0</v>
      </c>
      <c r="O957" s="72">
        <v>0</v>
      </c>
      <c r="P957" s="67">
        <v>9.4861660079051391E-3</v>
      </c>
      <c r="Q957" s="66">
        <v>1.0526315789473684E-2</v>
      </c>
      <c r="R957" s="66">
        <v>6.1728395061728392E-3</v>
      </c>
      <c r="S957" s="66">
        <v>4.4247787610619468E-3</v>
      </c>
      <c r="T957" s="68">
        <v>1.3029315960912053E-2</v>
      </c>
    </row>
    <row r="958" spans="1:20">
      <c r="A958" s="69" t="str">
        <f t="shared" si="14"/>
        <v>ESP2011</v>
      </c>
      <c r="B958" s="57" t="s">
        <v>305</v>
      </c>
      <c r="C958" s="57" t="s">
        <v>306</v>
      </c>
      <c r="D958" s="89">
        <v>2011</v>
      </c>
      <c r="E958" s="87">
        <f>+IFERROR(VLOOKUP(A958,reshapecocWB!$A$2:$E$3639,4,FALSE),"")</f>
        <v>1.0546621</v>
      </c>
      <c r="F958" s="74">
        <v>12</v>
      </c>
      <c r="G958" s="58">
        <v>6</v>
      </c>
      <c r="H958" s="58">
        <v>1</v>
      </c>
      <c r="I958" s="58">
        <v>1</v>
      </c>
      <c r="J958" s="75">
        <v>4</v>
      </c>
      <c r="K958" s="71">
        <v>0</v>
      </c>
      <c r="L958" s="65">
        <v>0</v>
      </c>
      <c r="M958" s="65">
        <v>0</v>
      </c>
      <c r="N958" s="65">
        <v>0</v>
      </c>
      <c r="O958" s="72">
        <v>0</v>
      </c>
      <c r="P958" s="67">
        <v>7.7071290944123313E-3</v>
      </c>
      <c r="Q958" s="66">
        <v>8.4388185654008432E-3</v>
      </c>
      <c r="R958" s="66">
        <v>5.0251256281407036E-3</v>
      </c>
      <c r="S958" s="66">
        <v>3.5335689045936395E-3</v>
      </c>
      <c r="T958" s="68">
        <v>1.098901098901099E-2</v>
      </c>
    </row>
    <row r="959" spans="1:20">
      <c r="A959" s="69" t="str">
        <f t="shared" si="14"/>
        <v>ESP2012</v>
      </c>
      <c r="B959" s="57" t="s">
        <v>305</v>
      </c>
      <c r="C959" s="57" t="s">
        <v>306</v>
      </c>
      <c r="D959" s="89">
        <v>2012</v>
      </c>
      <c r="E959" s="87">
        <f>+IFERROR(VLOOKUP(A959,reshapecocWB!$A$2:$E$3639,4,FALSE),"")</f>
        <v>1.0558046000000001</v>
      </c>
      <c r="F959" s="74">
        <v>13</v>
      </c>
      <c r="G959" s="58">
        <v>7</v>
      </c>
      <c r="H959" s="58">
        <v>1</v>
      </c>
      <c r="I959" s="58">
        <v>1</v>
      </c>
      <c r="J959" s="75">
        <v>4</v>
      </c>
      <c r="K959" s="71">
        <v>1.0638297872340425E-2</v>
      </c>
      <c r="L959" s="65">
        <v>2.1276595744680851E-2</v>
      </c>
      <c r="M959" s="65">
        <v>0</v>
      </c>
      <c r="N959" s="65">
        <v>0</v>
      </c>
      <c r="O959" s="72">
        <v>0</v>
      </c>
      <c r="P959" s="67">
        <v>7.874015748031496E-3</v>
      </c>
      <c r="Q959" s="66">
        <v>9.2348284960422165E-3</v>
      </c>
      <c r="R959" s="66">
        <v>4.7846889952153108E-3</v>
      </c>
      <c r="S959" s="66">
        <v>3.3003300330033004E-3</v>
      </c>
      <c r="T959" s="68">
        <v>1.0498687664041995E-2</v>
      </c>
    </row>
    <row r="960" spans="1:20">
      <c r="A960" s="69" t="str">
        <f t="shared" si="14"/>
        <v>ESP2013</v>
      </c>
      <c r="B960" s="57" t="s">
        <v>305</v>
      </c>
      <c r="C960" s="57" t="s">
        <v>306</v>
      </c>
      <c r="D960" s="89">
        <v>2013</v>
      </c>
      <c r="E960" s="87">
        <f>+IFERROR(VLOOKUP(A960,reshapecocWB!$A$2:$E$3639,4,FALSE),"")</f>
        <v>0.82078700999999998</v>
      </c>
      <c r="F960" s="74">
        <v>13</v>
      </c>
      <c r="G960" s="58">
        <v>7</v>
      </c>
      <c r="H960" s="58">
        <v>1</v>
      </c>
      <c r="I960" s="58">
        <v>1</v>
      </c>
      <c r="J960" s="75">
        <v>4</v>
      </c>
      <c r="K960" s="71">
        <v>0</v>
      </c>
      <c r="L960" s="65">
        <v>0</v>
      </c>
      <c r="M960" s="65">
        <v>0</v>
      </c>
      <c r="N960" s="65">
        <v>0</v>
      </c>
      <c r="O960" s="72">
        <v>0</v>
      </c>
      <c r="P960" s="67">
        <v>7.4669730040206779E-3</v>
      </c>
      <c r="Q960" s="66">
        <v>8.7064676616915426E-3</v>
      </c>
      <c r="R960" s="66">
        <v>4.6948356807511738E-3</v>
      </c>
      <c r="S960" s="66">
        <v>3.1847133757961785E-3</v>
      </c>
      <c r="T960" s="68">
        <v>9.7560975609756097E-3</v>
      </c>
    </row>
    <row r="961" spans="1:20">
      <c r="A961" s="69" t="str">
        <f t="shared" si="14"/>
        <v>ESP2014</v>
      </c>
      <c r="B961" s="57" t="s">
        <v>305</v>
      </c>
      <c r="C961" s="57" t="s">
        <v>306</v>
      </c>
      <c r="D961" s="89">
        <v>2014</v>
      </c>
      <c r="E961" s="87">
        <f>+IFERROR(VLOOKUP(A961,reshapecocWB!$A$2:$E$3639,4,FALSE),"")</f>
        <v>0.52603303999999995</v>
      </c>
      <c r="F961" s="74">
        <v>13</v>
      </c>
      <c r="G961" s="58">
        <v>7</v>
      </c>
      <c r="H961" s="58">
        <v>1</v>
      </c>
      <c r="I961" s="58">
        <v>1</v>
      </c>
      <c r="J961" s="75">
        <v>4</v>
      </c>
      <c r="K961" s="71">
        <v>0</v>
      </c>
      <c r="L961" s="65">
        <v>0</v>
      </c>
      <c r="M961" s="65">
        <v>0</v>
      </c>
      <c r="N961" s="65">
        <v>0</v>
      </c>
      <c r="O961" s="72">
        <v>0</v>
      </c>
      <c r="P961" s="67">
        <v>6.842105263157895E-3</v>
      </c>
      <c r="Q961" s="66">
        <v>7.972665148063782E-3</v>
      </c>
      <c r="R961" s="66">
        <v>4.4052863436123352E-3</v>
      </c>
      <c r="S961" s="66">
        <v>2.9154518950437317E-3</v>
      </c>
      <c r="T961" s="68">
        <v>8.8495575221238937E-3</v>
      </c>
    </row>
    <row r="962" spans="1:20">
      <c r="A962" s="69" t="str">
        <f t="shared" si="14"/>
        <v>ESP2015</v>
      </c>
      <c r="B962" s="57" t="s">
        <v>305</v>
      </c>
      <c r="C962" s="57" t="s">
        <v>306</v>
      </c>
      <c r="D962" s="89">
        <v>2015</v>
      </c>
      <c r="E962" s="87">
        <f>+IFERROR(VLOOKUP(A962,reshapecocWB!$A$2:$E$3639,4,FALSE),"")</f>
        <v>0.48585093000000001</v>
      </c>
      <c r="F962" s="74">
        <v>19</v>
      </c>
      <c r="G962" s="58">
        <v>10</v>
      </c>
      <c r="H962" s="58">
        <v>1</v>
      </c>
      <c r="I962" s="58">
        <v>1</v>
      </c>
      <c r="J962" s="75">
        <v>7</v>
      </c>
      <c r="K962" s="71">
        <v>5.4054054054054057E-2</v>
      </c>
      <c r="L962" s="65">
        <v>5.1724137931034482E-2</v>
      </c>
      <c r="M962" s="65">
        <v>0</v>
      </c>
      <c r="N962" s="65">
        <v>0</v>
      </c>
      <c r="O962" s="72">
        <v>9.6774193548387094E-2</v>
      </c>
      <c r="P962" s="67">
        <v>9.4480358030830432E-3</v>
      </c>
      <c r="Q962" s="66">
        <v>1.0683760683760684E-2</v>
      </c>
      <c r="R962" s="66">
        <v>4.1841004184100415E-3</v>
      </c>
      <c r="S962" s="66">
        <v>2.8328611898016999E-3</v>
      </c>
      <c r="T962" s="68">
        <v>1.4492753623188406E-2</v>
      </c>
    </row>
    <row r="963" spans="1:20">
      <c r="A963" s="69" t="str">
        <f t="shared" si="14"/>
        <v>EST1996</v>
      </c>
      <c r="B963" s="57" t="s">
        <v>108</v>
      </c>
      <c r="C963" s="57" t="s">
        <v>109</v>
      </c>
      <c r="D963" s="89">
        <v>1996</v>
      </c>
      <c r="E963" s="87">
        <f>+IFERROR(VLOOKUP(A963,reshapecocWB!$A$2:$E$3639,4,FALSE),"")</f>
        <v>-5.9670309999999997E-2</v>
      </c>
      <c r="F963" s="74">
        <v>0</v>
      </c>
      <c r="G963" s="58">
        <v>0</v>
      </c>
      <c r="H963" s="58">
        <v>0</v>
      </c>
      <c r="I963" s="58">
        <v>0</v>
      </c>
      <c r="J963" s="75">
        <v>0</v>
      </c>
      <c r="K963" s="71">
        <v>0</v>
      </c>
      <c r="L963" s="65">
        <v>0</v>
      </c>
      <c r="M963" s="65">
        <v>0</v>
      </c>
      <c r="N963" s="65">
        <v>0</v>
      </c>
      <c r="O963" s="72">
        <v>0</v>
      </c>
      <c r="P963" s="67">
        <v>0</v>
      </c>
      <c r="Q963" s="66">
        <v>0</v>
      </c>
      <c r="R963" s="66">
        <v>0</v>
      </c>
      <c r="S963" s="66">
        <v>0</v>
      </c>
      <c r="T963" s="68">
        <v>0</v>
      </c>
    </row>
    <row r="964" spans="1:20">
      <c r="A964" s="69" t="str">
        <f t="shared" ref="A964:A1027" si="15">+C964&amp;D964</f>
        <v>EST1997</v>
      </c>
      <c r="B964" s="57" t="s">
        <v>108</v>
      </c>
      <c r="C964" s="57" t="s">
        <v>109</v>
      </c>
      <c r="D964" s="89">
        <v>1997</v>
      </c>
      <c r="E964" s="87" t="str">
        <f>+IFERROR(VLOOKUP(A964,reshapecocWB!$A$2:$E$3639,4,FALSE),"")</f>
        <v/>
      </c>
      <c r="F964" s="74">
        <v>0</v>
      </c>
      <c r="G964" s="58">
        <v>0</v>
      </c>
      <c r="H964" s="58">
        <v>0</v>
      </c>
      <c r="I964" s="58">
        <v>0</v>
      </c>
      <c r="J964" s="75">
        <v>0</v>
      </c>
      <c r="K964" s="71">
        <v>0</v>
      </c>
      <c r="L964" s="65">
        <v>0</v>
      </c>
      <c r="M964" s="65">
        <v>0</v>
      </c>
      <c r="N964" s="65">
        <v>0</v>
      </c>
      <c r="O964" s="72">
        <v>0</v>
      </c>
      <c r="P964" s="67">
        <v>0</v>
      </c>
      <c r="Q964" s="66">
        <v>0</v>
      </c>
      <c r="R964" s="66">
        <v>0</v>
      </c>
      <c r="S964" s="66">
        <v>0</v>
      </c>
      <c r="T964" s="68">
        <v>0</v>
      </c>
    </row>
    <row r="965" spans="1:20">
      <c r="A965" s="69" t="str">
        <f t="shared" si="15"/>
        <v>EST1998</v>
      </c>
      <c r="B965" s="57" t="s">
        <v>108</v>
      </c>
      <c r="C965" s="57" t="s">
        <v>109</v>
      </c>
      <c r="D965" s="89">
        <v>1998</v>
      </c>
      <c r="E965" s="87">
        <f>+IFERROR(VLOOKUP(A965,reshapecocWB!$A$2:$E$3639,4,FALSE),"")</f>
        <v>0.57023661999999997</v>
      </c>
      <c r="F965" s="74">
        <v>0</v>
      </c>
      <c r="G965" s="58">
        <v>0</v>
      </c>
      <c r="H965" s="58">
        <v>0</v>
      </c>
      <c r="I965" s="58">
        <v>0</v>
      </c>
      <c r="J965" s="75">
        <v>0</v>
      </c>
      <c r="K965" s="71">
        <v>0</v>
      </c>
      <c r="L965" s="65">
        <v>0</v>
      </c>
      <c r="M965" s="65">
        <v>0</v>
      </c>
      <c r="N965" s="65">
        <v>0</v>
      </c>
      <c r="O965" s="72">
        <v>0</v>
      </c>
      <c r="P965" s="67">
        <v>0</v>
      </c>
      <c r="Q965" s="66">
        <v>0</v>
      </c>
      <c r="R965" s="66">
        <v>0</v>
      </c>
      <c r="S965" s="66">
        <v>0</v>
      </c>
      <c r="T965" s="68">
        <v>0</v>
      </c>
    </row>
    <row r="966" spans="1:20">
      <c r="A966" s="69" t="str">
        <f t="shared" si="15"/>
        <v>EST1999</v>
      </c>
      <c r="B966" s="57" t="s">
        <v>108</v>
      </c>
      <c r="C966" s="57" t="s">
        <v>109</v>
      </c>
      <c r="D966" s="89">
        <v>1999</v>
      </c>
      <c r="E966" s="87" t="str">
        <f>+IFERROR(VLOOKUP(A966,reshapecocWB!$A$2:$E$3639,4,FALSE),"")</f>
        <v/>
      </c>
      <c r="F966" s="74">
        <v>0</v>
      </c>
      <c r="G966" s="58">
        <v>0</v>
      </c>
      <c r="H966" s="58">
        <v>0</v>
      </c>
      <c r="I966" s="58">
        <v>0</v>
      </c>
      <c r="J966" s="75">
        <v>0</v>
      </c>
      <c r="K966" s="71">
        <v>0</v>
      </c>
      <c r="L966" s="65">
        <v>0</v>
      </c>
      <c r="M966" s="65">
        <v>0</v>
      </c>
      <c r="N966" s="65">
        <v>0</v>
      </c>
      <c r="O966" s="72">
        <v>0</v>
      </c>
      <c r="P966" s="67">
        <v>0</v>
      </c>
      <c r="Q966" s="66">
        <v>0</v>
      </c>
      <c r="R966" s="66">
        <v>0</v>
      </c>
      <c r="S966" s="66">
        <v>0</v>
      </c>
      <c r="T966" s="68">
        <v>0</v>
      </c>
    </row>
    <row r="967" spans="1:20">
      <c r="A967" s="69" t="str">
        <f t="shared" si="15"/>
        <v>EST2000</v>
      </c>
      <c r="B967" s="57" t="s">
        <v>108</v>
      </c>
      <c r="C967" s="57" t="s">
        <v>109</v>
      </c>
      <c r="D967" s="89">
        <v>2000</v>
      </c>
      <c r="E967" s="87">
        <f>+IFERROR(VLOOKUP(A967,reshapecocWB!$A$2:$E$3639,4,FALSE),"")</f>
        <v>0.64936209</v>
      </c>
      <c r="F967" s="74">
        <v>0</v>
      </c>
      <c r="G967" s="58">
        <v>0</v>
      </c>
      <c r="H967" s="58">
        <v>0</v>
      </c>
      <c r="I967" s="58">
        <v>0</v>
      </c>
      <c r="J967" s="75">
        <v>0</v>
      </c>
      <c r="K967" s="71">
        <v>0</v>
      </c>
      <c r="L967" s="65">
        <v>0</v>
      </c>
      <c r="M967" s="65">
        <v>0</v>
      </c>
      <c r="N967" s="65">
        <v>0</v>
      </c>
      <c r="O967" s="72">
        <v>0</v>
      </c>
      <c r="P967" s="67">
        <v>0</v>
      </c>
      <c r="Q967" s="66">
        <v>0</v>
      </c>
      <c r="R967" s="66">
        <v>0</v>
      </c>
      <c r="S967" s="66">
        <v>0</v>
      </c>
      <c r="T967" s="68">
        <v>0</v>
      </c>
    </row>
    <row r="968" spans="1:20">
      <c r="A968" s="69" t="str">
        <f t="shared" si="15"/>
        <v>EST2001</v>
      </c>
      <c r="B968" s="57" t="s">
        <v>108</v>
      </c>
      <c r="C968" s="57" t="s">
        <v>109</v>
      </c>
      <c r="D968" s="89">
        <v>2001</v>
      </c>
      <c r="E968" s="87" t="str">
        <f>+IFERROR(VLOOKUP(A968,reshapecocWB!$A$2:$E$3639,4,FALSE),"")</f>
        <v/>
      </c>
      <c r="F968" s="74">
        <v>0</v>
      </c>
      <c r="G968" s="58">
        <v>0</v>
      </c>
      <c r="H968" s="58">
        <v>0</v>
      </c>
      <c r="I968" s="58">
        <v>0</v>
      </c>
      <c r="J968" s="75">
        <v>0</v>
      </c>
      <c r="K968" s="71">
        <v>0</v>
      </c>
      <c r="L968" s="65">
        <v>0</v>
      </c>
      <c r="M968" s="65">
        <v>0</v>
      </c>
      <c r="N968" s="65">
        <v>0</v>
      </c>
      <c r="O968" s="72">
        <v>0</v>
      </c>
      <c r="P968" s="67">
        <v>0</v>
      </c>
      <c r="Q968" s="66">
        <v>0</v>
      </c>
      <c r="R968" s="66">
        <v>0</v>
      </c>
      <c r="S968" s="66">
        <v>0</v>
      </c>
      <c r="T968" s="68">
        <v>0</v>
      </c>
    </row>
    <row r="969" spans="1:20">
      <c r="A969" s="69" t="str">
        <f t="shared" si="15"/>
        <v>EST2002</v>
      </c>
      <c r="B969" s="57" t="s">
        <v>108</v>
      </c>
      <c r="C969" s="57" t="s">
        <v>109</v>
      </c>
      <c r="D969" s="89">
        <v>2002</v>
      </c>
      <c r="E969" s="87">
        <f>+IFERROR(VLOOKUP(A969,reshapecocWB!$A$2:$E$3639,4,FALSE),"")</f>
        <v>0.64155435999999999</v>
      </c>
      <c r="F969" s="74">
        <v>8</v>
      </c>
      <c r="G969" s="58">
        <v>5</v>
      </c>
      <c r="H969" s="58">
        <v>0</v>
      </c>
      <c r="I969" s="58">
        <v>0</v>
      </c>
      <c r="J969" s="75">
        <v>3</v>
      </c>
      <c r="K969" s="71">
        <v>0.16</v>
      </c>
      <c r="L969" s="65">
        <v>0.18518518518518517</v>
      </c>
      <c r="M969" s="65">
        <v>0</v>
      </c>
      <c r="N969" s="65">
        <v>0</v>
      </c>
      <c r="O969" s="72">
        <v>0.17647058823529413</v>
      </c>
      <c r="P969" s="67">
        <v>2.9739776951672861E-2</v>
      </c>
      <c r="Q969" s="66">
        <v>4.3859649122807015E-2</v>
      </c>
      <c r="R969" s="66">
        <v>0</v>
      </c>
      <c r="S969" s="66">
        <v>0</v>
      </c>
      <c r="T969" s="68">
        <v>4.9180327868852458E-2</v>
      </c>
    </row>
    <row r="970" spans="1:20">
      <c r="A970" s="69" t="str">
        <f t="shared" si="15"/>
        <v>EST2003</v>
      </c>
      <c r="B970" s="57" t="s">
        <v>108</v>
      </c>
      <c r="C970" s="57" t="s">
        <v>109</v>
      </c>
      <c r="D970" s="89">
        <v>2003</v>
      </c>
      <c r="E970" s="87">
        <f>+IFERROR(VLOOKUP(A970,reshapecocWB!$A$2:$E$3639,4,FALSE),"")</f>
        <v>0.78684693999999999</v>
      </c>
      <c r="F970" s="74">
        <v>8</v>
      </c>
      <c r="G970" s="58">
        <v>5</v>
      </c>
      <c r="H970" s="58">
        <v>0</v>
      </c>
      <c r="I970" s="58">
        <v>0</v>
      </c>
      <c r="J970" s="75">
        <v>3</v>
      </c>
      <c r="K970" s="71">
        <v>0</v>
      </c>
      <c r="L970" s="65">
        <v>0</v>
      </c>
      <c r="M970" s="65">
        <v>0</v>
      </c>
      <c r="N970" s="65">
        <v>0</v>
      </c>
      <c r="O970" s="72">
        <v>0</v>
      </c>
      <c r="P970" s="67">
        <v>2.564102564102564E-2</v>
      </c>
      <c r="Q970" s="66">
        <v>3.7037037037037035E-2</v>
      </c>
      <c r="R970" s="66">
        <v>0</v>
      </c>
      <c r="S970" s="66">
        <v>0</v>
      </c>
      <c r="T970" s="68">
        <v>0.04</v>
      </c>
    </row>
    <row r="971" spans="1:20">
      <c r="A971" s="69" t="str">
        <f t="shared" si="15"/>
        <v>EST2004</v>
      </c>
      <c r="B971" s="57" t="s">
        <v>108</v>
      </c>
      <c r="C971" s="57" t="s">
        <v>109</v>
      </c>
      <c r="D971" s="89">
        <v>2004</v>
      </c>
      <c r="E971" s="87">
        <f>+IFERROR(VLOOKUP(A971,reshapecocWB!$A$2:$E$3639,4,FALSE),"")</f>
        <v>0.92148571999999995</v>
      </c>
      <c r="F971" s="74">
        <v>8</v>
      </c>
      <c r="G971" s="58">
        <v>5</v>
      </c>
      <c r="H971" s="58">
        <v>0</v>
      </c>
      <c r="I971" s="58">
        <v>0</v>
      </c>
      <c r="J971" s="75">
        <v>3</v>
      </c>
      <c r="K971" s="71">
        <v>0</v>
      </c>
      <c r="L971" s="65">
        <v>0</v>
      </c>
      <c r="M971" s="65">
        <v>0</v>
      </c>
      <c r="N971" s="65">
        <v>0</v>
      </c>
      <c r="O971" s="72">
        <v>0</v>
      </c>
      <c r="P971" s="67">
        <v>2.247191011235955E-2</v>
      </c>
      <c r="Q971" s="66">
        <v>3.2467532467532464E-2</v>
      </c>
      <c r="R971" s="66">
        <v>0</v>
      </c>
      <c r="S971" s="66">
        <v>0</v>
      </c>
      <c r="T971" s="68">
        <v>3.4090909090909088E-2</v>
      </c>
    </row>
    <row r="972" spans="1:20">
      <c r="A972" s="69" t="str">
        <f t="shared" si="15"/>
        <v>EST2005</v>
      </c>
      <c r="B972" s="57" t="s">
        <v>108</v>
      </c>
      <c r="C972" s="57" t="s">
        <v>109</v>
      </c>
      <c r="D972" s="89">
        <v>2005</v>
      </c>
      <c r="E972" s="87">
        <f>+IFERROR(VLOOKUP(A972,reshapecocWB!$A$2:$E$3639,4,FALSE),"")</f>
        <v>0.97285283</v>
      </c>
      <c r="F972" s="74">
        <v>8</v>
      </c>
      <c r="G972" s="58">
        <v>5</v>
      </c>
      <c r="H972" s="58">
        <v>0</v>
      </c>
      <c r="I972" s="58">
        <v>0</v>
      </c>
      <c r="J972" s="75">
        <v>3</v>
      </c>
      <c r="K972" s="71">
        <v>0</v>
      </c>
      <c r="L972" s="65">
        <v>0</v>
      </c>
      <c r="M972" s="65">
        <v>0</v>
      </c>
      <c r="N972" s="65">
        <v>0</v>
      </c>
      <c r="O972" s="72">
        <v>0</v>
      </c>
      <c r="P972" s="67">
        <v>1.8140589569160998E-2</v>
      </c>
      <c r="Q972" s="66">
        <v>2.6178010471204188E-2</v>
      </c>
      <c r="R972" s="66">
        <v>0</v>
      </c>
      <c r="S972" s="66">
        <v>0</v>
      </c>
      <c r="T972" s="68">
        <v>2.7522935779816515E-2</v>
      </c>
    </row>
    <row r="973" spans="1:20">
      <c r="A973" s="69" t="str">
        <f t="shared" si="15"/>
        <v>EST2006</v>
      </c>
      <c r="B973" s="57" t="s">
        <v>108</v>
      </c>
      <c r="C973" s="57" t="s">
        <v>109</v>
      </c>
      <c r="D973" s="89">
        <v>2006</v>
      </c>
      <c r="E973" s="87">
        <f>+IFERROR(VLOOKUP(A973,reshapecocWB!$A$2:$E$3639,4,FALSE),"")</f>
        <v>0.96247095000000005</v>
      </c>
      <c r="F973" s="74">
        <v>8</v>
      </c>
      <c r="G973" s="58">
        <v>5</v>
      </c>
      <c r="H973" s="58">
        <v>0</v>
      </c>
      <c r="I973" s="58">
        <v>0</v>
      </c>
      <c r="J973" s="75">
        <v>3</v>
      </c>
      <c r="K973" s="71">
        <v>0</v>
      </c>
      <c r="L973" s="65">
        <v>0</v>
      </c>
      <c r="M973" s="65">
        <v>0</v>
      </c>
      <c r="N973" s="65">
        <v>0</v>
      </c>
      <c r="O973" s="72">
        <v>0</v>
      </c>
      <c r="P973" s="67">
        <v>1.6032064128256512E-2</v>
      </c>
      <c r="Q973" s="66">
        <v>2.2624434389140271E-2</v>
      </c>
      <c r="R973" s="66">
        <v>0</v>
      </c>
      <c r="S973" s="66">
        <v>0</v>
      </c>
      <c r="T973" s="68">
        <v>2.5423728813559324E-2</v>
      </c>
    </row>
    <row r="974" spans="1:20">
      <c r="A974" s="69" t="str">
        <f t="shared" si="15"/>
        <v>EST2007</v>
      </c>
      <c r="B974" s="57" t="s">
        <v>108</v>
      </c>
      <c r="C974" s="57" t="s">
        <v>109</v>
      </c>
      <c r="D974" s="89">
        <v>2007</v>
      </c>
      <c r="E974" s="87">
        <f>+IFERROR(VLOOKUP(A974,reshapecocWB!$A$2:$E$3639,4,FALSE),"")</f>
        <v>0.91533845999999996</v>
      </c>
      <c r="F974" s="74">
        <v>8</v>
      </c>
      <c r="G974" s="58">
        <v>5</v>
      </c>
      <c r="H974" s="58">
        <v>0</v>
      </c>
      <c r="I974" s="58">
        <v>0</v>
      </c>
      <c r="J974" s="75">
        <v>3</v>
      </c>
      <c r="K974" s="71">
        <v>0</v>
      </c>
      <c r="L974" s="65">
        <v>0</v>
      </c>
      <c r="M974" s="65">
        <v>0</v>
      </c>
      <c r="N974" s="65">
        <v>0</v>
      </c>
      <c r="O974" s="72">
        <v>0</v>
      </c>
      <c r="P974" s="67">
        <v>1.3745704467353952E-2</v>
      </c>
      <c r="Q974" s="66">
        <v>1.9305019305019305E-2</v>
      </c>
      <c r="R974" s="66">
        <v>0</v>
      </c>
      <c r="S974" s="66">
        <v>0</v>
      </c>
      <c r="T974" s="68">
        <v>2.1739130434782608E-2</v>
      </c>
    </row>
    <row r="975" spans="1:20">
      <c r="A975" s="69" t="str">
        <f t="shared" si="15"/>
        <v>EST2008</v>
      </c>
      <c r="B975" s="57" t="s">
        <v>108</v>
      </c>
      <c r="C975" s="57" t="s">
        <v>109</v>
      </c>
      <c r="D975" s="89">
        <v>2008</v>
      </c>
      <c r="E975" s="87">
        <f>+IFERROR(VLOOKUP(A975,reshapecocWB!$A$2:$E$3639,4,FALSE),"")</f>
        <v>0.87031018999999998</v>
      </c>
      <c r="F975" s="74">
        <v>9</v>
      </c>
      <c r="G975" s="58">
        <v>6</v>
      </c>
      <c r="H975" s="58">
        <v>0</v>
      </c>
      <c r="I975" s="58">
        <v>0</v>
      </c>
      <c r="J975" s="75">
        <v>3</v>
      </c>
      <c r="K975" s="71">
        <v>6.4516129032258064E-3</v>
      </c>
      <c r="L975" s="65">
        <v>1.3157894736842105E-2</v>
      </c>
      <c r="M975" s="65">
        <v>0</v>
      </c>
      <c r="N975" s="65">
        <v>0</v>
      </c>
      <c r="O975" s="72">
        <v>0</v>
      </c>
      <c r="P975" s="67">
        <v>1.2211668928086838E-2</v>
      </c>
      <c r="Q975" s="66">
        <v>1.7910447761194031E-2</v>
      </c>
      <c r="R975" s="66">
        <v>0</v>
      </c>
      <c r="S975" s="66">
        <v>0</v>
      </c>
      <c r="T975" s="68">
        <v>1.7045454545454544E-2</v>
      </c>
    </row>
    <row r="976" spans="1:20">
      <c r="A976" s="69" t="str">
        <f t="shared" si="15"/>
        <v>EST2009</v>
      </c>
      <c r="B976" s="57" t="s">
        <v>108</v>
      </c>
      <c r="C976" s="57" t="s">
        <v>109</v>
      </c>
      <c r="D976" s="89">
        <v>2009</v>
      </c>
      <c r="E976" s="87">
        <f>+IFERROR(VLOOKUP(A976,reshapecocWB!$A$2:$E$3639,4,FALSE),"")</f>
        <v>0.91233717999999997</v>
      </c>
      <c r="F976" s="74">
        <v>9</v>
      </c>
      <c r="G976" s="58">
        <v>6</v>
      </c>
      <c r="H976" s="58">
        <v>0</v>
      </c>
      <c r="I976" s="58">
        <v>0</v>
      </c>
      <c r="J976" s="75">
        <v>3</v>
      </c>
      <c r="K976" s="71">
        <v>0</v>
      </c>
      <c r="L976" s="65">
        <v>0</v>
      </c>
      <c r="M976" s="65">
        <v>0</v>
      </c>
      <c r="N976" s="65">
        <v>0</v>
      </c>
      <c r="O976" s="72">
        <v>0</v>
      </c>
      <c r="P976" s="67">
        <v>8.8235294117647058E-3</v>
      </c>
      <c r="Q976" s="66">
        <v>1.2738853503184714E-2</v>
      </c>
      <c r="R976" s="66">
        <v>0</v>
      </c>
      <c r="S976" s="66">
        <v>0</v>
      </c>
      <c r="T976" s="68">
        <v>1.2048192771084338E-2</v>
      </c>
    </row>
    <row r="977" spans="1:20">
      <c r="A977" s="69" t="str">
        <f t="shared" si="15"/>
        <v>EST2010</v>
      </c>
      <c r="B977" s="57" t="s">
        <v>108</v>
      </c>
      <c r="C977" s="57" t="s">
        <v>109</v>
      </c>
      <c r="D977" s="89">
        <v>2010</v>
      </c>
      <c r="E977" s="87">
        <f>+IFERROR(VLOOKUP(A977,reshapecocWB!$A$2:$E$3639,4,FALSE),"")</f>
        <v>0.86094223999999997</v>
      </c>
      <c r="F977" s="74">
        <v>9</v>
      </c>
      <c r="G977" s="58">
        <v>6</v>
      </c>
      <c r="H977" s="58">
        <v>0</v>
      </c>
      <c r="I977" s="58">
        <v>0</v>
      </c>
      <c r="J977" s="75">
        <v>3</v>
      </c>
      <c r="K977" s="71">
        <v>0</v>
      </c>
      <c r="L977" s="65">
        <v>0</v>
      </c>
      <c r="M977" s="65">
        <v>0</v>
      </c>
      <c r="N977" s="65">
        <v>0</v>
      </c>
      <c r="O977" s="72">
        <v>0</v>
      </c>
      <c r="P977" s="67">
        <v>7.1146245059288534E-3</v>
      </c>
      <c r="Q977" s="66">
        <v>1.0526315789473684E-2</v>
      </c>
      <c r="R977" s="66">
        <v>0</v>
      </c>
      <c r="S977" s="66">
        <v>0</v>
      </c>
      <c r="T977" s="68">
        <v>9.7719869706840382E-3</v>
      </c>
    </row>
    <row r="978" spans="1:20">
      <c r="A978" s="69" t="str">
        <f t="shared" si="15"/>
        <v>EST2011</v>
      </c>
      <c r="B978" s="57" t="s">
        <v>108</v>
      </c>
      <c r="C978" s="57" t="s">
        <v>109</v>
      </c>
      <c r="D978" s="89">
        <v>2011</v>
      </c>
      <c r="E978" s="87">
        <f>+IFERROR(VLOOKUP(A978,reshapecocWB!$A$2:$E$3639,4,FALSE),"")</f>
        <v>0.92943936999999999</v>
      </c>
      <c r="F978" s="74">
        <v>10</v>
      </c>
      <c r="G978" s="58">
        <v>6</v>
      </c>
      <c r="H978" s="58">
        <v>0</v>
      </c>
      <c r="I978" s="58">
        <v>0</v>
      </c>
      <c r="J978" s="75">
        <v>3</v>
      </c>
      <c r="K978" s="71">
        <v>3.4246575342465752E-3</v>
      </c>
      <c r="L978" s="65">
        <v>0</v>
      </c>
      <c r="M978" s="65">
        <v>0</v>
      </c>
      <c r="N978" s="65">
        <v>1.7543859649122806E-2</v>
      </c>
      <c r="O978" s="72">
        <v>0</v>
      </c>
      <c r="P978" s="67">
        <v>6.4226075786769426E-3</v>
      </c>
      <c r="Q978" s="66">
        <v>8.4388185654008432E-3</v>
      </c>
      <c r="R978" s="66">
        <v>0</v>
      </c>
      <c r="S978" s="66">
        <v>0</v>
      </c>
      <c r="T978" s="68">
        <v>8.241758241758242E-3</v>
      </c>
    </row>
    <row r="979" spans="1:20">
      <c r="A979" s="69" t="str">
        <f t="shared" si="15"/>
        <v>EST2012</v>
      </c>
      <c r="B979" s="57" t="s">
        <v>108</v>
      </c>
      <c r="C979" s="57" t="s">
        <v>109</v>
      </c>
      <c r="D979" s="89">
        <v>2012</v>
      </c>
      <c r="E979" s="87">
        <f>+IFERROR(VLOOKUP(A979,reshapecocWB!$A$2:$E$3639,4,FALSE),"")</f>
        <v>0.98752147000000001</v>
      </c>
      <c r="F979" s="74">
        <v>10</v>
      </c>
      <c r="G979" s="58">
        <v>6</v>
      </c>
      <c r="H979" s="58">
        <v>0</v>
      </c>
      <c r="I979" s="58">
        <v>0</v>
      </c>
      <c r="J979" s="75">
        <v>3</v>
      </c>
      <c r="K979" s="71">
        <v>0</v>
      </c>
      <c r="L979" s="65">
        <v>0</v>
      </c>
      <c r="M979" s="65">
        <v>0</v>
      </c>
      <c r="N979" s="65">
        <v>0</v>
      </c>
      <c r="O979" s="72">
        <v>0</v>
      </c>
      <c r="P979" s="67">
        <v>6.0569351907934586E-3</v>
      </c>
      <c r="Q979" s="66">
        <v>7.9155672823219003E-3</v>
      </c>
      <c r="R979" s="66">
        <v>0</v>
      </c>
      <c r="S979" s="66">
        <v>0</v>
      </c>
      <c r="T979" s="68">
        <v>7.874015748031496E-3</v>
      </c>
    </row>
    <row r="980" spans="1:20">
      <c r="A980" s="69" t="str">
        <f t="shared" si="15"/>
        <v>EST2013</v>
      </c>
      <c r="B980" s="57" t="s">
        <v>108</v>
      </c>
      <c r="C980" s="57" t="s">
        <v>109</v>
      </c>
      <c r="D980" s="89">
        <v>2013</v>
      </c>
      <c r="E980" s="87">
        <f>+IFERROR(VLOOKUP(A980,reshapecocWB!$A$2:$E$3639,4,FALSE),"")</f>
        <v>1.1171614000000001</v>
      </c>
      <c r="F980" s="74">
        <v>19</v>
      </c>
      <c r="G980" s="58">
        <v>11</v>
      </c>
      <c r="H980" s="58">
        <v>0</v>
      </c>
      <c r="I980" s="58">
        <v>0</v>
      </c>
      <c r="J980" s="75">
        <v>7</v>
      </c>
      <c r="K980" s="71">
        <v>0.1</v>
      </c>
      <c r="L980" s="65">
        <v>0.10869565217391304</v>
      </c>
      <c r="M980" s="65">
        <v>0</v>
      </c>
      <c r="N980" s="65">
        <v>0</v>
      </c>
      <c r="O980" s="72">
        <v>0.13793103448275862</v>
      </c>
      <c r="P980" s="67">
        <v>1.0913268236645606E-2</v>
      </c>
      <c r="Q980" s="66">
        <v>1.3681592039800995E-2</v>
      </c>
      <c r="R980" s="66">
        <v>0</v>
      </c>
      <c r="S980" s="66">
        <v>0</v>
      </c>
      <c r="T980" s="68">
        <v>1.7073170731707318E-2</v>
      </c>
    </row>
    <row r="981" spans="1:20">
      <c r="A981" s="69" t="str">
        <f t="shared" si="15"/>
        <v>EST2014</v>
      </c>
      <c r="B981" s="57" t="s">
        <v>108</v>
      </c>
      <c r="C981" s="57" t="s">
        <v>109</v>
      </c>
      <c r="D981" s="89">
        <v>2014</v>
      </c>
      <c r="E981" s="87">
        <f>+IFERROR(VLOOKUP(A981,reshapecocWB!$A$2:$E$3639,4,FALSE),"")</f>
        <v>1.2680198</v>
      </c>
      <c r="F981" s="74">
        <v>19</v>
      </c>
      <c r="G981" s="58">
        <v>11</v>
      </c>
      <c r="H981" s="58">
        <v>0</v>
      </c>
      <c r="I981" s="58">
        <v>0</v>
      </c>
      <c r="J981" s="75">
        <v>7</v>
      </c>
      <c r="K981" s="71">
        <v>0</v>
      </c>
      <c r="L981" s="65">
        <v>0</v>
      </c>
      <c r="M981" s="65">
        <v>0</v>
      </c>
      <c r="N981" s="65">
        <v>0</v>
      </c>
      <c r="O981" s="72">
        <v>0</v>
      </c>
      <c r="P981" s="67">
        <v>0.01</v>
      </c>
      <c r="Q981" s="66">
        <v>1.2528473804100227E-2</v>
      </c>
      <c r="R981" s="66">
        <v>0</v>
      </c>
      <c r="S981" s="66">
        <v>0</v>
      </c>
      <c r="T981" s="68">
        <v>1.5486725663716814E-2</v>
      </c>
    </row>
    <row r="982" spans="1:20">
      <c r="A982" s="69" t="str">
        <f t="shared" si="15"/>
        <v>EST2015</v>
      </c>
      <c r="B982" s="57" t="s">
        <v>108</v>
      </c>
      <c r="C982" s="57" t="s">
        <v>109</v>
      </c>
      <c r="D982" s="89">
        <v>2015</v>
      </c>
      <c r="E982" s="87">
        <f>+IFERROR(VLOOKUP(A982,reshapecocWB!$A$2:$E$3639,4,FALSE),"")</f>
        <v>1.2526269000000001</v>
      </c>
      <c r="F982" s="74">
        <v>20</v>
      </c>
      <c r="G982" s="58">
        <v>11</v>
      </c>
      <c r="H982" s="58">
        <v>0</v>
      </c>
      <c r="I982" s="58">
        <v>0</v>
      </c>
      <c r="J982" s="75">
        <v>8</v>
      </c>
      <c r="K982" s="71">
        <v>9.0090090090090089E-3</v>
      </c>
      <c r="L982" s="65">
        <v>0</v>
      </c>
      <c r="M982" s="65">
        <v>0</v>
      </c>
      <c r="N982" s="65">
        <v>0</v>
      </c>
      <c r="O982" s="72">
        <v>3.2258064516129031E-2</v>
      </c>
      <c r="P982" s="67">
        <v>9.9453008453505715E-3</v>
      </c>
      <c r="Q982" s="66">
        <v>1.1752136752136752E-2</v>
      </c>
      <c r="R982" s="66">
        <v>0</v>
      </c>
      <c r="S982" s="66">
        <v>0</v>
      </c>
      <c r="T982" s="68">
        <v>1.6563146997929608E-2</v>
      </c>
    </row>
    <row r="983" spans="1:20">
      <c r="A983" s="69" t="str">
        <f t="shared" si="15"/>
        <v>ETH1996</v>
      </c>
      <c r="B983" s="57" t="s">
        <v>110</v>
      </c>
      <c r="C983" s="57" t="s">
        <v>111</v>
      </c>
      <c r="D983" s="89">
        <v>1996</v>
      </c>
      <c r="E983" s="87">
        <f>+IFERROR(VLOOKUP(A983,reshapecocWB!$A$2:$E$3639,4,FALSE),"")</f>
        <v>-1.1525623</v>
      </c>
      <c r="F983" s="74">
        <v>0</v>
      </c>
      <c r="G983" s="58">
        <v>0</v>
      </c>
      <c r="H983" s="58">
        <v>0</v>
      </c>
      <c r="I983" s="58">
        <v>0</v>
      </c>
      <c r="J983" s="75">
        <v>0</v>
      </c>
      <c r="K983" s="71">
        <v>0</v>
      </c>
      <c r="L983" s="65">
        <v>0</v>
      </c>
      <c r="M983" s="65">
        <v>0</v>
      </c>
      <c r="N983" s="65">
        <v>0</v>
      </c>
      <c r="O983" s="72">
        <v>0</v>
      </c>
      <c r="P983" s="67">
        <v>0</v>
      </c>
      <c r="Q983" s="66">
        <v>0</v>
      </c>
      <c r="R983" s="66">
        <v>0</v>
      </c>
      <c r="S983" s="66">
        <v>0</v>
      </c>
      <c r="T983" s="68">
        <v>0</v>
      </c>
    </row>
    <row r="984" spans="1:20">
      <c r="A984" s="69" t="str">
        <f t="shared" si="15"/>
        <v>ETH1997</v>
      </c>
      <c r="B984" s="57" t="s">
        <v>110</v>
      </c>
      <c r="C984" s="57" t="s">
        <v>111</v>
      </c>
      <c r="D984" s="89">
        <v>1997</v>
      </c>
      <c r="E984" s="87" t="str">
        <f>+IFERROR(VLOOKUP(A984,reshapecocWB!$A$2:$E$3639,4,FALSE),"")</f>
        <v/>
      </c>
      <c r="F984" s="74">
        <v>0</v>
      </c>
      <c r="G984" s="58">
        <v>0</v>
      </c>
      <c r="H984" s="58">
        <v>0</v>
      </c>
      <c r="I984" s="58">
        <v>0</v>
      </c>
      <c r="J984" s="75">
        <v>0</v>
      </c>
      <c r="K984" s="71">
        <v>0</v>
      </c>
      <c r="L984" s="65">
        <v>0</v>
      </c>
      <c r="M984" s="65">
        <v>0</v>
      </c>
      <c r="N984" s="65">
        <v>0</v>
      </c>
      <c r="O984" s="72">
        <v>0</v>
      </c>
      <c r="P984" s="67">
        <v>0</v>
      </c>
      <c r="Q984" s="66">
        <v>0</v>
      </c>
      <c r="R984" s="66">
        <v>0</v>
      </c>
      <c r="S984" s="66">
        <v>0</v>
      </c>
      <c r="T984" s="68">
        <v>0</v>
      </c>
    </row>
    <row r="985" spans="1:20">
      <c r="A985" s="69" t="str">
        <f t="shared" si="15"/>
        <v>ETH1998</v>
      </c>
      <c r="B985" s="57" t="s">
        <v>110</v>
      </c>
      <c r="C985" s="57" t="s">
        <v>111</v>
      </c>
      <c r="D985" s="89">
        <v>1998</v>
      </c>
      <c r="E985" s="87">
        <f>+IFERROR(VLOOKUP(A985,reshapecocWB!$A$2:$E$3639,4,FALSE),"")</f>
        <v>-0.69100379999999995</v>
      </c>
      <c r="F985" s="74">
        <v>0</v>
      </c>
      <c r="G985" s="58">
        <v>0</v>
      </c>
      <c r="H985" s="58">
        <v>0</v>
      </c>
      <c r="I985" s="58">
        <v>0</v>
      </c>
      <c r="J985" s="75">
        <v>0</v>
      </c>
      <c r="K985" s="71">
        <v>0</v>
      </c>
      <c r="L985" s="65">
        <v>0</v>
      </c>
      <c r="M985" s="65">
        <v>0</v>
      </c>
      <c r="N985" s="65">
        <v>0</v>
      </c>
      <c r="O985" s="72">
        <v>0</v>
      </c>
      <c r="P985" s="67">
        <v>0</v>
      </c>
      <c r="Q985" s="66">
        <v>0</v>
      </c>
      <c r="R985" s="66">
        <v>0</v>
      </c>
      <c r="S985" s="66">
        <v>0</v>
      </c>
      <c r="T985" s="68">
        <v>0</v>
      </c>
    </row>
    <row r="986" spans="1:20">
      <c r="A986" s="69" t="str">
        <f t="shared" si="15"/>
        <v>ETH1999</v>
      </c>
      <c r="B986" s="57" t="s">
        <v>110</v>
      </c>
      <c r="C986" s="57" t="s">
        <v>111</v>
      </c>
      <c r="D986" s="89">
        <v>1999</v>
      </c>
      <c r="E986" s="87" t="str">
        <f>+IFERROR(VLOOKUP(A986,reshapecocWB!$A$2:$E$3639,4,FALSE),"")</f>
        <v/>
      </c>
      <c r="F986" s="74">
        <v>0</v>
      </c>
      <c r="G986" s="58">
        <v>0</v>
      </c>
      <c r="H986" s="58">
        <v>0</v>
      </c>
      <c r="I986" s="58">
        <v>0</v>
      </c>
      <c r="J986" s="75">
        <v>0</v>
      </c>
      <c r="K986" s="71">
        <v>0</v>
      </c>
      <c r="L986" s="65">
        <v>0</v>
      </c>
      <c r="M986" s="65">
        <v>0</v>
      </c>
      <c r="N986" s="65">
        <v>0</v>
      </c>
      <c r="O986" s="72">
        <v>0</v>
      </c>
      <c r="P986" s="67">
        <v>0</v>
      </c>
      <c r="Q986" s="66">
        <v>0</v>
      </c>
      <c r="R986" s="66">
        <v>0</v>
      </c>
      <c r="S986" s="66">
        <v>0</v>
      </c>
      <c r="T986" s="68">
        <v>0</v>
      </c>
    </row>
    <row r="987" spans="1:20">
      <c r="A987" s="69" t="str">
        <f t="shared" si="15"/>
        <v>ETH2000</v>
      </c>
      <c r="B987" s="57" t="s">
        <v>110</v>
      </c>
      <c r="C987" s="57" t="s">
        <v>111</v>
      </c>
      <c r="D987" s="89">
        <v>2000</v>
      </c>
      <c r="E987" s="87">
        <f>+IFERROR(VLOOKUP(A987,reshapecocWB!$A$2:$E$3639,4,FALSE),"")</f>
        <v>-0.48982896999999997</v>
      </c>
      <c r="F987" s="74">
        <v>0</v>
      </c>
      <c r="G987" s="58">
        <v>0</v>
      </c>
      <c r="H987" s="58">
        <v>0</v>
      </c>
      <c r="I987" s="58">
        <v>0</v>
      </c>
      <c r="J987" s="75">
        <v>0</v>
      </c>
      <c r="K987" s="71">
        <v>0</v>
      </c>
      <c r="L987" s="65">
        <v>0</v>
      </c>
      <c r="M987" s="65">
        <v>0</v>
      </c>
      <c r="N987" s="65">
        <v>0</v>
      </c>
      <c r="O987" s="72">
        <v>0</v>
      </c>
      <c r="P987" s="67">
        <v>0</v>
      </c>
      <c r="Q987" s="66">
        <v>0</v>
      </c>
      <c r="R987" s="66">
        <v>0</v>
      </c>
      <c r="S987" s="66">
        <v>0</v>
      </c>
      <c r="T987" s="68">
        <v>0</v>
      </c>
    </row>
    <row r="988" spans="1:20">
      <c r="A988" s="69" t="str">
        <f t="shared" si="15"/>
        <v>ETH2001</v>
      </c>
      <c r="B988" s="57" t="s">
        <v>110</v>
      </c>
      <c r="C988" s="57" t="s">
        <v>111</v>
      </c>
      <c r="D988" s="89">
        <v>2001</v>
      </c>
      <c r="E988" s="87" t="str">
        <f>+IFERROR(VLOOKUP(A988,reshapecocWB!$A$2:$E$3639,4,FALSE),"")</f>
        <v/>
      </c>
      <c r="F988" s="74">
        <v>0</v>
      </c>
      <c r="G988" s="58">
        <v>0</v>
      </c>
      <c r="H988" s="58">
        <v>0</v>
      </c>
      <c r="I988" s="58">
        <v>0</v>
      </c>
      <c r="J988" s="75">
        <v>0</v>
      </c>
      <c r="K988" s="71">
        <v>0</v>
      </c>
      <c r="L988" s="65">
        <v>0</v>
      </c>
      <c r="M988" s="65">
        <v>0</v>
      </c>
      <c r="N988" s="65">
        <v>0</v>
      </c>
      <c r="O988" s="72">
        <v>0</v>
      </c>
      <c r="P988" s="67">
        <v>0</v>
      </c>
      <c r="Q988" s="66">
        <v>0</v>
      </c>
      <c r="R988" s="66">
        <v>0</v>
      </c>
      <c r="S988" s="66">
        <v>0</v>
      </c>
      <c r="T988" s="68">
        <v>0</v>
      </c>
    </row>
    <row r="989" spans="1:20">
      <c r="A989" s="69" t="str">
        <f t="shared" si="15"/>
        <v>ETH2002</v>
      </c>
      <c r="B989" s="57" t="s">
        <v>110</v>
      </c>
      <c r="C989" s="57" t="s">
        <v>111</v>
      </c>
      <c r="D989" s="89">
        <v>2002</v>
      </c>
      <c r="E989" s="87">
        <f>+IFERROR(VLOOKUP(A989,reshapecocWB!$A$2:$E$3639,4,FALSE),"")</f>
        <v>-0.72809899</v>
      </c>
      <c r="F989" s="74">
        <v>0</v>
      </c>
      <c r="G989" s="58">
        <v>0</v>
      </c>
      <c r="H989" s="58">
        <v>0</v>
      </c>
      <c r="I989" s="58">
        <v>0</v>
      </c>
      <c r="J989" s="75">
        <v>0</v>
      </c>
      <c r="K989" s="71">
        <v>0</v>
      </c>
      <c r="L989" s="65">
        <v>0</v>
      </c>
      <c r="M989" s="65">
        <v>0</v>
      </c>
      <c r="N989" s="65">
        <v>0</v>
      </c>
      <c r="O989" s="72">
        <v>0</v>
      </c>
      <c r="P989" s="67">
        <v>0</v>
      </c>
      <c r="Q989" s="66">
        <v>0</v>
      </c>
      <c r="R989" s="66">
        <v>0</v>
      </c>
      <c r="S989" s="66">
        <v>0</v>
      </c>
      <c r="T989" s="68">
        <v>0</v>
      </c>
    </row>
    <row r="990" spans="1:20">
      <c r="A990" s="69" t="str">
        <f t="shared" si="15"/>
        <v>ETH2003</v>
      </c>
      <c r="B990" s="57" t="s">
        <v>110</v>
      </c>
      <c r="C990" s="57" t="s">
        <v>111</v>
      </c>
      <c r="D990" s="89">
        <v>2003</v>
      </c>
      <c r="E990" s="87">
        <f>+IFERROR(VLOOKUP(A990,reshapecocWB!$A$2:$E$3639,4,FALSE),"")</f>
        <v>-0.67886888999999995</v>
      </c>
      <c r="F990" s="74">
        <v>0</v>
      </c>
      <c r="G990" s="58">
        <v>0</v>
      </c>
      <c r="H990" s="58">
        <v>0</v>
      </c>
      <c r="I990" s="58">
        <v>0</v>
      </c>
      <c r="J990" s="75">
        <v>0</v>
      </c>
      <c r="K990" s="71">
        <v>0</v>
      </c>
      <c r="L990" s="65">
        <v>0</v>
      </c>
      <c r="M990" s="65">
        <v>0</v>
      </c>
      <c r="N990" s="65">
        <v>0</v>
      </c>
      <c r="O990" s="72">
        <v>0</v>
      </c>
      <c r="P990" s="67">
        <v>0</v>
      </c>
      <c r="Q990" s="66">
        <v>0</v>
      </c>
      <c r="R990" s="66">
        <v>0</v>
      </c>
      <c r="S990" s="66">
        <v>0</v>
      </c>
      <c r="T990" s="68">
        <v>0</v>
      </c>
    </row>
    <row r="991" spans="1:20">
      <c r="A991" s="69" t="str">
        <f t="shared" si="15"/>
        <v>ETH2004</v>
      </c>
      <c r="B991" s="57" t="s">
        <v>110</v>
      </c>
      <c r="C991" s="57" t="s">
        <v>111</v>
      </c>
      <c r="D991" s="89">
        <v>2004</v>
      </c>
      <c r="E991" s="87">
        <f>+IFERROR(VLOOKUP(A991,reshapecocWB!$A$2:$E$3639,4,FALSE),"")</f>
        <v>-0.71610081000000003</v>
      </c>
      <c r="F991" s="74">
        <v>0</v>
      </c>
      <c r="G991" s="58">
        <v>0</v>
      </c>
      <c r="H991" s="58">
        <v>0</v>
      </c>
      <c r="I991" s="58">
        <v>0</v>
      </c>
      <c r="J991" s="75">
        <v>0</v>
      </c>
      <c r="K991" s="71">
        <v>0</v>
      </c>
      <c r="L991" s="65">
        <v>0</v>
      </c>
      <c r="M991" s="65">
        <v>0</v>
      </c>
      <c r="N991" s="65">
        <v>0</v>
      </c>
      <c r="O991" s="72">
        <v>0</v>
      </c>
      <c r="P991" s="67">
        <v>0</v>
      </c>
      <c r="Q991" s="66">
        <v>0</v>
      </c>
      <c r="R991" s="66">
        <v>0</v>
      </c>
      <c r="S991" s="66">
        <v>0</v>
      </c>
      <c r="T991" s="68">
        <v>0</v>
      </c>
    </row>
    <row r="992" spans="1:20">
      <c r="A992" s="69" t="str">
        <f t="shared" si="15"/>
        <v>ETH2005</v>
      </c>
      <c r="B992" s="57" t="s">
        <v>110</v>
      </c>
      <c r="C992" s="57" t="s">
        <v>111</v>
      </c>
      <c r="D992" s="89">
        <v>2005</v>
      </c>
      <c r="E992" s="87">
        <f>+IFERROR(VLOOKUP(A992,reshapecocWB!$A$2:$E$3639,4,FALSE),"")</f>
        <v>-0.76677227000000003</v>
      </c>
      <c r="F992" s="74">
        <v>0</v>
      </c>
      <c r="G992" s="58">
        <v>0</v>
      </c>
      <c r="H992" s="58">
        <v>0</v>
      </c>
      <c r="I992" s="58">
        <v>0</v>
      </c>
      <c r="J992" s="75">
        <v>0</v>
      </c>
      <c r="K992" s="71">
        <v>0</v>
      </c>
      <c r="L992" s="65">
        <v>0</v>
      </c>
      <c r="M992" s="65">
        <v>0</v>
      </c>
      <c r="N992" s="65">
        <v>0</v>
      </c>
      <c r="O992" s="72">
        <v>0</v>
      </c>
      <c r="P992" s="67">
        <v>0</v>
      </c>
      <c r="Q992" s="66">
        <v>0</v>
      </c>
      <c r="R992" s="66">
        <v>0</v>
      </c>
      <c r="S992" s="66">
        <v>0</v>
      </c>
      <c r="T992" s="68">
        <v>0</v>
      </c>
    </row>
    <row r="993" spans="1:20">
      <c r="A993" s="69" t="str">
        <f t="shared" si="15"/>
        <v>ETH2006</v>
      </c>
      <c r="B993" s="57" t="s">
        <v>110</v>
      </c>
      <c r="C993" s="57" t="s">
        <v>111</v>
      </c>
      <c r="D993" s="89">
        <v>2006</v>
      </c>
      <c r="E993" s="87">
        <f>+IFERROR(VLOOKUP(A993,reshapecocWB!$A$2:$E$3639,4,FALSE),"")</f>
        <v>-0.64025407999999995</v>
      </c>
      <c r="F993" s="74">
        <v>0</v>
      </c>
      <c r="G993" s="58">
        <v>0</v>
      </c>
      <c r="H993" s="58">
        <v>0</v>
      </c>
      <c r="I993" s="58">
        <v>0</v>
      </c>
      <c r="J993" s="75">
        <v>0</v>
      </c>
      <c r="K993" s="71">
        <v>0</v>
      </c>
      <c r="L993" s="65">
        <v>0</v>
      </c>
      <c r="M993" s="65">
        <v>0</v>
      </c>
      <c r="N993" s="65">
        <v>0</v>
      </c>
      <c r="O993" s="72">
        <v>0</v>
      </c>
      <c r="P993" s="67">
        <v>0</v>
      </c>
      <c r="Q993" s="66">
        <v>0</v>
      </c>
      <c r="R993" s="66">
        <v>0</v>
      </c>
      <c r="S993" s="66">
        <v>0</v>
      </c>
      <c r="T993" s="68">
        <v>0</v>
      </c>
    </row>
    <row r="994" spans="1:20">
      <c r="A994" s="69" t="str">
        <f t="shared" si="15"/>
        <v>ETH2007</v>
      </c>
      <c r="B994" s="57" t="s">
        <v>110</v>
      </c>
      <c r="C994" s="57" t="s">
        <v>111</v>
      </c>
      <c r="D994" s="89">
        <v>2007</v>
      </c>
      <c r="E994" s="87">
        <f>+IFERROR(VLOOKUP(A994,reshapecocWB!$A$2:$E$3639,4,FALSE),"")</f>
        <v>-0.6211217</v>
      </c>
      <c r="F994" s="74">
        <v>3</v>
      </c>
      <c r="G994" s="58">
        <v>0</v>
      </c>
      <c r="H994" s="58">
        <v>3</v>
      </c>
      <c r="I994" s="58">
        <v>0</v>
      </c>
      <c r="J994" s="75">
        <v>0</v>
      </c>
      <c r="K994" s="71">
        <v>3.614457831325301E-2</v>
      </c>
      <c r="L994" s="65">
        <v>0</v>
      </c>
      <c r="M994" s="65">
        <v>0.25</v>
      </c>
      <c r="N994" s="65">
        <v>0</v>
      </c>
      <c r="O994" s="72">
        <v>0</v>
      </c>
      <c r="P994" s="67">
        <v>5.1546391752577319E-3</v>
      </c>
      <c r="Q994" s="66">
        <v>0</v>
      </c>
      <c r="R994" s="66">
        <v>3.8461538461538464E-2</v>
      </c>
      <c r="S994" s="66">
        <v>0</v>
      </c>
      <c r="T994" s="68">
        <v>0</v>
      </c>
    </row>
    <row r="995" spans="1:20">
      <c r="A995" s="69" t="str">
        <f t="shared" si="15"/>
        <v>ETH2008</v>
      </c>
      <c r="B995" s="57" t="s">
        <v>110</v>
      </c>
      <c r="C995" s="57" t="s">
        <v>111</v>
      </c>
      <c r="D995" s="89">
        <v>2008</v>
      </c>
      <c r="E995" s="87">
        <f>+IFERROR(VLOOKUP(A995,reshapecocWB!$A$2:$E$3639,4,FALSE),"")</f>
        <v>-0.66437250000000003</v>
      </c>
      <c r="F995" s="74">
        <v>12</v>
      </c>
      <c r="G995" s="58">
        <v>6</v>
      </c>
      <c r="H995" s="58">
        <v>3</v>
      </c>
      <c r="I995" s="58">
        <v>0</v>
      </c>
      <c r="J995" s="75">
        <v>2</v>
      </c>
      <c r="K995" s="71">
        <v>5.8064516129032261E-2</v>
      </c>
      <c r="L995" s="65">
        <v>7.8947368421052627E-2</v>
      </c>
      <c r="M995" s="65">
        <v>0</v>
      </c>
      <c r="N995" s="65">
        <v>4.1666666666666664E-2</v>
      </c>
      <c r="O995" s="72">
        <v>5.2631578947368418E-2</v>
      </c>
      <c r="P995" s="67">
        <v>1.6282225237449117E-2</v>
      </c>
      <c r="Q995" s="66">
        <v>1.7910447761194031E-2</v>
      </c>
      <c r="R995" s="66">
        <v>3.1578947368421054E-2</v>
      </c>
      <c r="S995" s="66">
        <v>0</v>
      </c>
      <c r="T995" s="68">
        <v>1.1363636363636364E-2</v>
      </c>
    </row>
    <row r="996" spans="1:20">
      <c r="A996" s="69" t="str">
        <f t="shared" si="15"/>
        <v>ETH2009</v>
      </c>
      <c r="B996" s="57" t="s">
        <v>110</v>
      </c>
      <c r="C996" s="57" t="s">
        <v>111</v>
      </c>
      <c r="D996" s="89">
        <v>2009</v>
      </c>
      <c r="E996" s="87">
        <f>+IFERROR(VLOOKUP(A996,reshapecocWB!$A$2:$E$3639,4,FALSE),"")</f>
        <v>-0.71811676000000002</v>
      </c>
      <c r="F996" s="74">
        <v>16</v>
      </c>
      <c r="G996" s="58">
        <v>6</v>
      </c>
      <c r="H996" s="58">
        <v>5</v>
      </c>
      <c r="I996" s="58">
        <v>0</v>
      </c>
      <c r="J996" s="75">
        <v>4</v>
      </c>
      <c r="K996" s="71">
        <v>1.4134275618374558E-2</v>
      </c>
      <c r="L996" s="65">
        <v>0</v>
      </c>
      <c r="M996" s="65">
        <v>6.25E-2</v>
      </c>
      <c r="N996" s="65">
        <v>0</v>
      </c>
      <c r="O996" s="72">
        <v>2.7397260273972601E-2</v>
      </c>
      <c r="P996" s="67">
        <v>1.5686274509803921E-2</v>
      </c>
      <c r="Q996" s="66">
        <v>1.2738853503184714E-2</v>
      </c>
      <c r="R996" s="66">
        <v>3.937007874015748E-2</v>
      </c>
      <c r="S996" s="66">
        <v>0</v>
      </c>
      <c r="T996" s="68">
        <v>1.6064257028112448E-2</v>
      </c>
    </row>
    <row r="997" spans="1:20">
      <c r="A997" s="69" t="str">
        <f t="shared" si="15"/>
        <v>ETH2010</v>
      </c>
      <c r="B997" s="57" t="s">
        <v>110</v>
      </c>
      <c r="C997" s="57" t="s">
        <v>111</v>
      </c>
      <c r="D997" s="89">
        <v>2010</v>
      </c>
      <c r="E997" s="87">
        <f>+IFERROR(VLOOKUP(A997,reshapecocWB!$A$2:$E$3639,4,FALSE),"")</f>
        <v>-0.70368766999999999</v>
      </c>
      <c r="F997" s="74">
        <v>16</v>
      </c>
      <c r="G997" s="58">
        <v>6</v>
      </c>
      <c r="H997" s="58">
        <v>5</v>
      </c>
      <c r="I997" s="58">
        <v>0</v>
      </c>
      <c r="J997" s="75">
        <v>4</v>
      </c>
      <c r="K997" s="71">
        <v>0</v>
      </c>
      <c r="L997" s="65">
        <v>0</v>
      </c>
      <c r="M997" s="65">
        <v>0</v>
      </c>
      <c r="N997" s="65">
        <v>0</v>
      </c>
      <c r="O997" s="72">
        <v>0</v>
      </c>
      <c r="P997" s="67">
        <v>1.2648221343873518E-2</v>
      </c>
      <c r="Q997" s="66">
        <v>1.0526315789473684E-2</v>
      </c>
      <c r="R997" s="66">
        <v>3.0864197530864196E-2</v>
      </c>
      <c r="S997" s="66">
        <v>0</v>
      </c>
      <c r="T997" s="68">
        <v>1.3029315960912053E-2</v>
      </c>
    </row>
    <row r="998" spans="1:20">
      <c r="A998" s="69" t="str">
        <f t="shared" si="15"/>
        <v>ETH2011</v>
      </c>
      <c r="B998" s="57" t="s">
        <v>110</v>
      </c>
      <c r="C998" s="57" t="s">
        <v>111</v>
      </c>
      <c r="D998" s="89">
        <v>2011</v>
      </c>
      <c r="E998" s="87">
        <f>+IFERROR(VLOOKUP(A998,reshapecocWB!$A$2:$E$3639,4,FALSE),"")</f>
        <v>-0.67501884999999995</v>
      </c>
      <c r="F998" s="74">
        <v>16</v>
      </c>
      <c r="G998" s="58">
        <v>6</v>
      </c>
      <c r="H998" s="58">
        <v>5</v>
      </c>
      <c r="I998" s="58">
        <v>0</v>
      </c>
      <c r="J998" s="75">
        <v>4</v>
      </c>
      <c r="K998" s="71">
        <v>0</v>
      </c>
      <c r="L998" s="65">
        <v>0</v>
      </c>
      <c r="M998" s="65">
        <v>0</v>
      </c>
      <c r="N998" s="65">
        <v>0</v>
      </c>
      <c r="O998" s="72">
        <v>0</v>
      </c>
      <c r="P998" s="67">
        <v>1.0276172125883108E-2</v>
      </c>
      <c r="Q998" s="66">
        <v>8.4388185654008432E-3</v>
      </c>
      <c r="R998" s="66">
        <v>2.5125628140703519E-2</v>
      </c>
      <c r="S998" s="66">
        <v>0</v>
      </c>
      <c r="T998" s="68">
        <v>1.098901098901099E-2</v>
      </c>
    </row>
    <row r="999" spans="1:20">
      <c r="A999" s="69" t="str">
        <f t="shared" si="15"/>
        <v>ETH2012</v>
      </c>
      <c r="B999" s="57" t="s">
        <v>110</v>
      </c>
      <c r="C999" s="57" t="s">
        <v>111</v>
      </c>
      <c r="D999" s="89">
        <v>2012</v>
      </c>
      <c r="E999" s="87">
        <f>+IFERROR(VLOOKUP(A999,reshapecocWB!$A$2:$E$3639,4,FALSE),"")</f>
        <v>-0.60681384999999999</v>
      </c>
      <c r="F999" s="74">
        <v>16</v>
      </c>
      <c r="G999" s="58">
        <v>6</v>
      </c>
      <c r="H999" s="58">
        <v>5</v>
      </c>
      <c r="I999" s="58">
        <v>0</v>
      </c>
      <c r="J999" s="75">
        <v>4</v>
      </c>
      <c r="K999" s="71">
        <v>0</v>
      </c>
      <c r="L999" s="65">
        <v>0</v>
      </c>
      <c r="M999" s="65">
        <v>0</v>
      </c>
      <c r="N999" s="65">
        <v>0</v>
      </c>
      <c r="O999" s="72">
        <v>0</v>
      </c>
      <c r="P999" s="67">
        <v>9.6910963052695333E-3</v>
      </c>
      <c r="Q999" s="66">
        <v>7.9155672823219003E-3</v>
      </c>
      <c r="R999" s="66">
        <v>2.3923444976076555E-2</v>
      </c>
      <c r="S999" s="66">
        <v>0</v>
      </c>
      <c r="T999" s="68">
        <v>1.0498687664041995E-2</v>
      </c>
    </row>
    <row r="1000" spans="1:20">
      <c r="A1000" s="69" t="str">
        <f t="shared" si="15"/>
        <v>ETH2013</v>
      </c>
      <c r="B1000" s="57" t="s">
        <v>110</v>
      </c>
      <c r="C1000" s="57" t="s">
        <v>111</v>
      </c>
      <c r="D1000" s="89">
        <v>2013</v>
      </c>
      <c r="E1000" s="87">
        <f>+IFERROR(VLOOKUP(A1000,reshapecocWB!$A$2:$E$3639,4,FALSE),"")</f>
        <v>-0.50620871999999995</v>
      </c>
      <c r="F1000" s="74">
        <v>16</v>
      </c>
      <c r="G1000" s="58">
        <v>6</v>
      </c>
      <c r="H1000" s="58">
        <v>5</v>
      </c>
      <c r="I1000" s="58">
        <v>0</v>
      </c>
      <c r="J1000" s="75">
        <v>4</v>
      </c>
      <c r="K1000" s="71">
        <v>0</v>
      </c>
      <c r="L1000" s="65">
        <v>0</v>
      </c>
      <c r="M1000" s="65">
        <v>0</v>
      </c>
      <c r="N1000" s="65">
        <v>0</v>
      </c>
      <c r="O1000" s="72">
        <v>0</v>
      </c>
      <c r="P1000" s="67">
        <v>9.190120620333142E-3</v>
      </c>
      <c r="Q1000" s="66">
        <v>7.462686567164179E-3</v>
      </c>
      <c r="R1000" s="66">
        <v>2.3474178403755867E-2</v>
      </c>
      <c r="S1000" s="66">
        <v>0</v>
      </c>
      <c r="T1000" s="68">
        <v>9.7560975609756097E-3</v>
      </c>
    </row>
    <row r="1001" spans="1:20">
      <c r="A1001" s="69" t="str">
        <f t="shared" si="15"/>
        <v>ETH2014</v>
      </c>
      <c r="B1001" s="57" t="s">
        <v>110</v>
      </c>
      <c r="C1001" s="57" t="s">
        <v>111</v>
      </c>
      <c r="D1001" s="89">
        <v>2014</v>
      </c>
      <c r="E1001" s="87">
        <f>+IFERROR(VLOOKUP(A1001,reshapecocWB!$A$2:$E$3639,4,FALSE),"")</f>
        <v>-0.43215677000000002</v>
      </c>
      <c r="F1001" s="74">
        <v>16</v>
      </c>
      <c r="G1001" s="58">
        <v>6</v>
      </c>
      <c r="H1001" s="58">
        <v>5</v>
      </c>
      <c r="I1001" s="58">
        <v>0</v>
      </c>
      <c r="J1001" s="75">
        <v>4</v>
      </c>
      <c r="K1001" s="71">
        <v>0</v>
      </c>
      <c r="L1001" s="65">
        <v>0</v>
      </c>
      <c r="M1001" s="65">
        <v>0</v>
      </c>
      <c r="N1001" s="65">
        <v>0</v>
      </c>
      <c r="O1001" s="72">
        <v>0</v>
      </c>
      <c r="P1001" s="67">
        <v>8.4210526315789472E-3</v>
      </c>
      <c r="Q1001" s="66">
        <v>6.8337129840546698E-3</v>
      </c>
      <c r="R1001" s="66">
        <v>2.2026431718061675E-2</v>
      </c>
      <c r="S1001" s="66">
        <v>0</v>
      </c>
      <c r="T1001" s="68">
        <v>8.8495575221238937E-3</v>
      </c>
    </row>
    <row r="1002" spans="1:20">
      <c r="A1002" s="69" t="str">
        <f t="shared" si="15"/>
        <v>ETH2015</v>
      </c>
      <c r="B1002" s="57" t="s">
        <v>110</v>
      </c>
      <c r="C1002" s="57" t="s">
        <v>111</v>
      </c>
      <c r="D1002" s="89">
        <v>2015</v>
      </c>
      <c r="E1002" s="87">
        <f>+IFERROR(VLOOKUP(A1002,reshapecocWB!$A$2:$E$3639,4,FALSE),"")</f>
        <v>-0.41111171000000002</v>
      </c>
      <c r="F1002" s="74">
        <v>16</v>
      </c>
      <c r="G1002" s="58">
        <v>6</v>
      </c>
      <c r="H1002" s="58">
        <v>5</v>
      </c>
      <c r="I1002" s="58">
        <v>0</v>
      </c>
      <c r="J1002" s="75">
        <v>4</v>
      </c>
      <c r="K1002" s="71">
        <v>0</v>
      </c>
      <c r="L1002" s="65">
        <v>0</v>
      </c>
      <c r="M1002" s="65">
        <v>0</v>
      </c>
      <c r="N1002" s="65">
        <v>0</v>
      </c>
      <c r="O1002" s="72">
        <v>0</v>
      </c>
      <c r="P1002" s="67">
        <v>7.9562406762804568E-3</v>
      </c>
      <c r="Q1002" s="66">
        <v>6.41025641025641E-3</v>
      </c>
      <c r="R1002" s="66">
        <v>2.0920502092050208E-2</v>
      </c>
      <c r="S1002" s="66">
        <v>0</v>
      </c>
      <c r="T1002" s="68">
        <v>8.2815734989648039E-3</v>
      </c>
    </row>
    <row r="1003" spans="1:20">
      <c r="A1003" s="69" t="str">
        <f t="shared" si="15"/>
        <v>FIN1996</v>
      </c>
      <c r="B1003" s="57" t="s">
        <v>115</v>
      </c>
      <c r="C1003" s="57" t="s">
        <v>116</v>
      </c>
      <c r="D1003" s="89">
        <v>1996</v>
      </c>
      <c r="E1003" s="87">
        <f>+IFERROR(VLOOKUP(A1003,reshapecocWB!$A$2:$E$3639,4,FALSE),"")</f>
        <v>2.3643424999999998</v>
      </c>
      <c r="F1003" s="74">
        <v>0</v>
      </c>
      <c r="G1003" s="58">
        <v>0</v>
      </c>
      <c r="H1003" s="58">
        <v>0</v>
      </c>
      <c r="I1003" s="58">
        <v>0</v>
      </c>
      <c r="J1003" s="75">
        <v>0</v>
      </c>
      <c r="K1003" s="71">
        <v>0</v>
      </c>
      <c r="L1003" s="65">
        <v>0</v>
      </c>
      <c r="M1003" s="65">
        <v>0</v>
      </c>
      <c r="N1003" s="65">
        <v>0</v>
      </c>
      <c r="O1003" s="72">
        <v>0</v>
      </c>
      <c r="P1003" s="67">
        <v>0</v>
      </c>
      <c r="Q1003" s="66">
        <v>0</v>
      </c>
      <c r="R1003" s="66">
        <v>0</v>
      </c>
      <c r="S1003" s="66">
        <v>0</v>
      </c>
      <c r="T1003" s="68">
        <v>0</v>
      </c>
    </row>
    <row r="1004" spans="1:20">
      <c r="A1004" s="69" t="str">
        <f t="shared" si="15"/>
        <v>FIN1997</v>
      </c>
      <c r="B1004" s="57" t="s">
        <v>115</v>
      </c>
      <c r="C1004" s="57" t="s">
        <v>116</v>
      </c>
      <c r="D1004" s="89">
        <v>1997</v>
      </c>
      <c r="E1004" s="87" t="str">
        <f>+IFERROR(VLOOKUP(A1004,reshapecocWB!$A$2:$E$3639,4,FALSE),"")</f>
        <v/>
      </c>
      <c r="F1004" s="74">
        <v>0</v>
      </c>
      <c r="G1004" s="58">
        <v>0</v>
      </c>
      <c r="H1004" s="58">
        <v>0</v>
      </c>
      <c r="I1004" s="58">
        <v>0</v>
      </c>
      <c r="J1004" s="75">
        <v>0</v>
      </c>
      <c r="K1004" s="71">
        <v>0</v>
      </c>
      <c r="L1004" s="65">
        <v>0</v>
      </c>
      <c r="M1004" s="65">
        <v>0</v>
      </c>
      <c r="N1004" s="65">
        <v>0</v>
      </c>
      <c r="O1004" s="72">
        <v>0</v>
      </c>
      <c r="P1004" s="67">
        <v>0</v>
      </c>
      <c r="Q1004" s="66">
        <v>0</v>
      </c>
      <c r="R1004" s="66">
        <v>0</v>
      </c>
      <c r="S1004" s="66">
        <v>0</v>
      </c>
      <c r="T1004" s="68">
        <v>0</v>
      </c>
    </row>
    <row r="1005" spans="1:20">
      <c r="A1005" s="69" t="str">
        <f t="shared" si="15"/>
        <v>FIN1998</v>
      </c>
      <c r="B1005" s="57" t="s">
        <v>115</v>
      </c>
      <c r="C1005" s="57" t="s">
        <v>116</v>
      </c>
      <c r="D1005" s="89">
        <v>1998</v>
      </c>
      <c r="E1005" s="87">
        <f>+IFERROR(VLOOKUP(A1005,reshapecocWB!$A$2:$E$3639,4,FALSE),"")</f>
        <v>2.3716097</v>
      </c>
      <c r="F1005" s="74">
        <v>0</v>
      </c>
      <c r="G1005" s="58">
        <v>0</v>
      </c>
      <c r="H1005" s="58">
        <v>0</v>
      </c>
      <c r="I1005" s="58">
        <v>0</v>
      </c>
      <c r="J1005" s="75">
        <v>0</v>
      </c>
      <c r="K1005" s="71">
        <v>0</v>
      </c>
      <c r="L1005" s="65">
        <v>0</v>
      </c>
      <c r="M1005" s="65">
        <v>0</v>
      </c>
      <c r="N1005" s="65">
        <v>0</v>
      </c>
      <c r="O1005" s="72">
        <v>0</v>
      </c>
      <c r="P1005" s="67">
        <v>0</v>
      </c>
      <c r="Q1005" s="66">
        <v>0</v>
      </c>
      <c r="R1005" s="66">
        <v>0</v>
      </c>
      <c r="S1005" s="66">
        <v>0</v>
      </c>
      <c r="T1005" s="68">
        <v>0</v>
      </c>
    </row>
    <row r="1006" spans="1:20">
      <c r="A1006" s="69" t="str">
        <f t="shared" si="15"/>
        <v>FIN1999</v>
      </c>
      <c r="B1006" s="57" t="s">
        <v>115</v>
      </c>
      <c r="C1006" s="57" t="s">
        <v>116</v>
      </c>
      <c r="D1006" s="89">
        <v>1999</v>
      </c>
      <c r="E1006" s="87" t="str">
        <f>+IFERROR(VLOOKUP(A1006,reshapecocWB!$A$2:$E$3639,4,FALSE),"")</f>
        <v/>
      </c>
      <c r="F1006" s="74">
        <v>0</v>
      </c>
      <c r="G1006" s="58">
        <v>0</v>
      </c>
      <c r="H1006" s="58">
        <v>0</v>
      </c>
      <c r="I1006" s="58">
        <v>0</v>
      </c>
      <c r="J1006" s="75">
        <v>0</v>
      </c>
      <c r="K1006" s="71">
        <v>0</v>
      </c>
      <c r="L1006" s="65">
        <v>0</v>
      </c>
      <c r="M1006" s="65">
        <v>0</v>
      </c>
      <c r="N1006" s="65">
        <v>0</v>
      </c>
      <c r="O1006" s="72">
        <v>0</v>
      </c>
      <c r="P1006" s="67">
        <v>0</v>
      </c>
      <c r="Q1006" s="66">
        <v>0</v>
      </c>
      <c r="R1006" s="66">
        <v>0</v>
      </c>
      <c r="S1006" s="66">
        <v>0</v>
      </c>
      <c r="T1006" s="68">
        <v>0</v>
      </c>
    </row>
    <row r="1007" spans="1:20">
      <c r="A1007" s="69" t="str">
        <f t="shared" si="15"/>
        <v>FIN2000</v>
      </c>
      <c r="B1007" s="57" t="s">
        <v>115</v>
      </c>
      <c r="C1007" s="57" t="s">
        <v>116</v>
      </c>
      <c r="D1007" s="89">
        <v>2000</v>
      </c>
      <c r="E1007" s="87">
        <f>+IFERROR(VLOOKUP(A1007,reshapecocWB!$A$2:$E$3639,4,FALSE),"")</f>
        <v>2.5855796</v>
      </c>
      <c r="F1007" s="74">
        <v>0</v>
      </c>
      <c r="G1007" s="58">
        <v>0</v>
      </c>
      <c r="H1007" s="58">
        <v>0</v>
      </c>
      <c r="I1007" s="58">
        <v>0</v>
      </c>
      <c r="J1007" s="75">
        <v>0</v>
      </c>
      <c r="K1007" s="71">
        <v>0</v>
      </c>
      <c r="L1007" s="65">
        <v>0</v>
      </c>
      <c r="M1007" s="65">
        <v>0</v>
      </c>
      <c r="N1007" s="65">
        <v>0</v>
      </c>
      <c r="O1007" s="72">
        <v>0</v>
      </c>
      <c r="P1007" s="67">
        <v>0</v>
      </c>
      <c r="Q1007" s="66">
        <v>0</v>
      </c>
      <c r="R1007" s="66">
        <v>0</v>
      </c>
      <c r="S1007" s="66">
        <v>0</v>
      </c>
      <c r="T1007" s="68">
        <v>0</v>
      </c>
    </row>
    <row r="1008" spans="1:20">
      <c r="A1008" s="69" t="str">
        <f t="shared" si="15"/>
        <v>FIN2001</v>
      </c>
      <c r="B1008" s="57" t="s">
        <v>115</v>
      </c>
      <c r="C1008" s="57" t="s">
        <v>116</v>
      </c>
      <c r="D1008" s="89">
        <v>2001</v>
      </c>
      <c r="E1008" s="87" t="str">
        <f>+IFERROR(VLOOKUP(A1008,reshapecocWB!$A$2:$E$3639,4,FALSE),"")</f>
        <v/>
      </c>
      <c r="F1008" s="74">
        <v>0</v>
      </c>
      <c r="G1008" s="58">
        <v>0</v>
      </c>
      <c r="H1008" s="58">
        <v>0</v>
      </c>
      <c r="I1008" s="58">
        <v>0</v>
      </c>
      <c r="J1008" s="75">
        <v>0</v>
      </c>
      <c r="K1008" s="71">
        <v>0</v>
      </c>
      <c r="L1008" s="65">
        <v>0</v>
      </c>
      <c r="M1008" s="65">
        <v>0</v>
      </c>
      <c r="N1008" s="65">
        <v>0</v>
      </c>
      <c r="O1008" s="72">
        <v>0</v>
      </c>
      <c r="P1008" s="67">
        <v>0</v>
      </c>
      <c r="Q1008" s="66">
        <v>0</v>
      </c>
      <c r="R1008" s="66">
        <v>0</v>
      </c>
      <c r="S1008" s="66">
        <v>0</v>
      </c>
      <c r="T1008" s="68">
        <v>0</v>
      </c>
    </row>
    <row r="1009" spans="1:20">
      <c r="A1009" s="69" t="str">
        <f t="shared" si="15"/>
        <v>FIN2002</v>
      </c>
      <c r="B1009" s="57" t="s">
        <v>115</v>
      </c>
      <c r="C1009" s="57" t="s">
        <v>116</v>
      </c>
      <c r="D1009" s="89">
        <v>2002</v>
      </c>
      <c r="E1009" s="87">
        <f>+IFERROR(VLOOKUP(A1009,reshapecocWB!$A$2:$E$3639,4,FALSE),"")</f>
        <v>2.4582522</v>
      </c>
      <c r="F1009" s="74">
        <v>0</v>
      </c>
      <c r="G1009" s="58">
        <v>0</v>
      </c>
      <c r="H1009" s="58">
        <v>0</v>
      </c>
      <c r="I1009" s="58">
        <v>0</v>
      </c>
      <c r="J1009" s="75">
        <v>0</v>
      </c>
      <c r="K1009" s="71">
        <v>0</v>
      </c>
      <c r="L1009" s="65">
        <v>0</v>
      </c>
      <c r="M1009" s="65">
        <v>0</v>
      </c>
      <c r="N1009" s="65">
        <v>0</v>
      </c>
      <c r="O1009" s="72">
        <v>0</v>
      </c>
      <c r="P1009" s="67">
        <v>0</v>
      </c>
      <c r="Q1009" s="66">
        <v>0</v>
      </c>
      <c r="R1009" s="66">
        <v>0</v>
      </c>
      <c r="S1009" s="66">
        <v>0</v>
      </c>
      <c r="T1009" s="68">
        <v>0</v>
      </c>
    </row>
    <row r="1010" spans="1:20">
      <c r="A1010" s="69" t="str">
        <f t="shared" si="15"/>
        <v>FIN2003</v>
      </c>
      <c r="B1010" s="57" t="s">
        <v>115</v>
      </c>
      <c r="C1010" s="57" t="s">
        <v>116</v>
      </c>
      <c r="D1010" s="89">
        <v>2003</v>
      </c>
      <c r="E1010" s="87">
        <f>+IFERROR(VLOOKUP(A1010,reshapecocWB!$A$2:$E$3639,4,FALSE),"")</f>
        <v>2.4804845000000002</v>
      </c>
      <c r="F1010" s="74">
        <v>0</v>
      </c>
      <c r="G1010" s="58">
        <v>0</v>
      </c>
      <c r="H1010" s="58">
        <v>0</v>
      </c>
      <c r="I1010" s="58">
        <v>0</v>
      </c>
      <c r="J1010" s="75">
        <v>0</v>
      </c>
      <c r="K1010" s="71">
        <v>0</v>
      </c>
      <c r="L1010" s="65">
        <v>0</v>
      </c>
      <c r="M1010" s="65">
        <v>0</v>
      </c>
      <c r="N1010" s="65">
        <v>0</v>
      </c>
      <c r="O1010" s="72">
        <v>0</v>
      </c>
      <c r="P1010" s="67">
        <v>0</v>
      </c>
      <c r="Q1010" s="66">
        <v>0</v>
      </c>
      <c r="R1010" s="66">
        <v>0</v>
      </c>
      <c r="S1010" s="66">
        <v>0</v>
      </c>
      <c r="T1010" s="68">
        <v>0</v>
      </c>
    </row>
    <row r="1011" spans="1:20">
      <c r="A1011" s="69" t="str">
        <f t="shared" si="15"/>
        <v>FIN2004</v>
      </c>
      <c r="B1011" s="57" t="s">
        <v>115</v>
      </c>
      <c r="C1011" s="57" t="s">
        <v>116</v>
      </c>
      <c r="D1011" s="89">
        <v>2004</v>
      </c>
      <c r="E1011" s="87">
        <f>+IFERROR(VLOOKUP(A1011,reshapecocWB!$A$2:$E$3639,4,FALSE),"")</f>
        <v>2.5267624999999998</v>
      </c>
      <c r="F1011" s="74">
        <v>0</v>
      </c>
      <c r="G1011" s="58">
        <v>0</v>
      </c>
      <c r="H1011" s="58">
        <v>0</v>
      </c>
      <c r="I1011" s="58">
        <v>0</v>
      </c>
      <c r="J1011" s="75">
        <v>0</v>
      </c>
      <c r="K1011" s="71">
        <v>0</v>
      </c>
      <c r="L1011" s="65">
        <v>0</v>
      </c>
      <c r="M1011" s="65">
        <v>0</v>
      </c>
      <c r="N1011" s="65">
        <v>0</v>
      </c>
      <c r="O1011" s="72">
        <v>0</v>
      </c>
      <c r="P1011" s="67">
        <v>0</v>
      </c>
      <c r="Q1011" s="66">
        <v>0</v>
      </c>
      <c r="R1011" s="66">
        <v>0</v>
      </c>
      <c r="S1011" s="66">
        <v>0</v>
      </c>
      <c r="T1011" s="68">
        <v>0</v>
      </c>
    </row>
    <row r="1012" spans="1:20">
      <c r="A1012" s="69" t="str">
        <f t="shared" si="15"/>
        <v>FIN2005</v>
      </c>
      <c r="B1012" s="57" t="s">
        <v>115</v>
      </c>
      <c r="C1012" s="57" t="s">
        <v>116</v>
      </c>
      <c r="D1012" s="89">
        <v>2005</v>
      </c>
      <c r="E1012" s="87">
        <f>+IFERROR(VLOOKUP(A1012,reshapecocWB!$A$2:$E$3639,4,FALSE),"")</f>
        <v>2.3493485000000001</v>
      </c>
      <c r="F1012" s="74">
        <v>0</v>
      </c>
      <c r="G1012" s="58">
        <v>0</v>
      </c>
      <c r="H1012" s="58">
        <v>0</v>
      </c>
      <c r="I1012" s="58">
        <v>0</v>
      </c>
      <c r="J1012" s="75">
        <v>0</v>
      </c>
      <c r="K1012" s="71">
        <v>0</v>
      </c>
      <c r="L1012" s="65">
        <v>0</v>
      </c>
      <c r="M1012" s="65">
        <v>0</v>
      </c>
      <c r="N1012" s="65">
        <v>0</v>
      </c>
      <c r="O1012" s="72">
        <v>0</v>
      </c>
      <c r="P1012" s="67">
        <v>0</v>
      </c>
      <c r="Q1012" s="66">
        <v>0</v>
      </c>
      <c r="R1012" s="66">
        <v>0</v>
      </c>
      <c r="S1012" s="66">
        <v>0</v>
      </c>
      <c r="T1012" s="68">
        <v>0</v>
      </c>
    </row>
    <row r="1013" spans="1:20">
      <c r="A1013" s="69" t="str">
        <f t="shared" si="15"/>
        <v>FIN2006</v>
      </c>
      <c r="B1013" s="57" t="s">
        <v>115</v>
      </c>
      <c r="C1013" s="57" t="s">
        <v>116</v>
      </c>
      <c r="D1013" s="89">
        <v>2006</v>
      </c>
      <c r="E1013" s="87">
        <f>+IFERROR(VLOOKUP(A1013,reshapecocWB!$A$2:$E$3639,4,FALSE),"")</f>
        <v>2.5568688000000002</v>
      </c>
      <c r="F1013" s="74">
        <v>0</v>
      </c>
      <c r="G1013" s="58">
        <v>0</v>
      </c>
      <c r="H1013" s="58">
        <v>0</v>
      </c>
      <c r="I1013" s="58">
        <v>0</v>
      </c>
      <c r="J1013" s="75">
        <v>0</v>
      </c>
      <c r="K1013" s="71">
        <v>0</v>
      </c>
      <c r="L1013" s="65">
        <v>0</v>
      </c>
      <c r="M1013" s="65">
        <v>0</v>
      </c>
      <c r="N1013" s="65">
        <v>0</v>
      </c>
      <c r="O1013" s="72">
        <v>0</v>
      </c>
      <c r="P1013" s="67">
        <v>0</v>
      </c>
      <c r="Q1013" s="66">
        <v>0</v>
      </c>
      <c r="R1013" s="66">
        <v>0</v>
      </c>
      <c r="S1013" s="66">
        <v>0</v>
      </c>
      <c r="T1013" s="68">
        <v>0</v>
      </c>
    </row>
    <row r="1014" spans="1:20">
      <c r="A1014" s="69" t="str">
        <f t="shared" si="15"/>
        <v>FIN2007</v>
      </c>
      <c r="B1014" s="57" t="s">
        <v>115</v>
      </c>
      <c r="C1014" s="57" t="s">
        <v>116</v>
      </c>
      <c r="D1014" s="89">
        <v>2007</v>
      </c>
      <c r="E1014" s="87">
        <f>+IFERROR(VLOOKUP(A1014,reshapecocWB!$A$2:$E$3639,4,FALSE),"")</f>
        <v>2.4758976000000001</v>
      </c>
      <c r="F1014" s="74">
        <v>0</v>
      </c>
      <c r="G1014" s="58">
        <v>0</v>
      </c>
      <c r="H1014" s="58">
        <v>0</v>
      </c>
      <c r="I1014" s="58">
        <v>0</v>
      </c>
      <c r="J1014" s="75">
        <v>0</v>
      </c>
      <c r="K1014" s="71">
        <v>0</v>
      </c>
      <c r="L1014" s="65">
        <v>0</v>
      </c>
      <c r="M1014" s="65">
        <v>0</v>
      </c>
      <c r="N1014" s="65">
        <v>0</v>
      </c>
      <c r="O1014" s="72">
        <v>0</v>
      </c>
      <c r="P1014" s="67">
        <v>0</v>
      </c>
      <c r="Q1014" s="66">
        <v>0</v>
      </c>
      <c r="R1014" s="66">
        <v>0</v>
      </c>
      <c r="S1014" s="66">
        <v>0</v>
      </c>
      <c r="T1014" s="68">
        <v>0</v>
      </c>
    </row>
    <row r="1015" spans="1:20">
      <c r="A1015" s="69" t="str">
        <f t="shared" si="15"/>
        <v>FIN2008</v>
      </c>
      <c r="B1015" s="57" t="s">
        <v>115</v>
      </c>
      <c r="C1015" s="57" t="s">
        <v>116</v>
      </c>
      <c r="D1015" s="89">
        <v>2008</v>
      </c>
      <c r="E1015" s="87">
        <f>+IFERROR(VLOOKUP(A1015,reshapecocWB!$A$2:$E$3639,4,FALSE),"")</f>
        <v>2.4124230999999998</v>
      </c>
      <c r="F1015" s="74">
        <v>0</v>
      </c>
      <c r="G1015" s="58">
        <v>0</v>
      </c>
      <c r="H1015" s="58">
        <v>0</v>
      </c>
      <c r="I1015" s="58">
        <v>0</v>
      </c>
      <c r="J1015" s="75">
        <v>0</v>
      </c>
      <c r="K1015" s="71">
        <v>0</v>
      </c>
      <c r="L1015" s="65">
        <v>0</v>
      </c>
      <c r="M1015" s="65">
        <v>0</v>
      </c>
      <c r="N1015" s="65">
        <v>0</v>
      </c>
      <c r="O1015" s="72">
        <v>0</v>
      </c>
      <c r="P1015" s="67">
        <v>0</v>
      </c>
      <c r="Q1015" s="66">
        <v>0</v>
      </c>
      <c r="R1015" s="66">
        <v>0</v>
      </c>
      <c r="S1015" s="66">
        <v>0</v>
      </c>
      <c r="T1015" s="68">
        <v>0</v>
      </c>
    </row>
    <row r="1016" spans="1:20">
      <c r="A1016" s="69" t="str">
        <f t="shared" si="15"/>
        <v>FIN2009</v>
      </c>
      <c r="B1016" s="57" t="s">
        <v>115</v>
      </c>
      <c r="C1016" s="57" t="s">
        <v>116</v>
      </c>
      <c r="D1016" s="89">
        <v>2009</v>
      </c>
      <c r="E1016" s="87">
        <f>+IFERROR(VLOOKUP(A1016,reshapecocWB!$A$2:$E$3639,4,FALSE),"")</f>
        <v>2.3030460000000001</v>
      </c>
      <c r="F1016" s="74">
        <v>6</v>
      </c>
      <c r="G1016" s="58">
        <v>4</v>
      </c>
      <c r="H1016" s="58">
        <v>0</v>
      </c>
      <c r="I1016" s="58">
        <v>0</v>
      </c>
      <c r="J1016" s="75">
        <v>2</v>
      </c>
      <c r="K1016" s="71">
        <v>2.1201413427561839E-2</v>
      </c>
      <c r="L1016" s="65">
        <v>2.9411764705882353E-2</v>
      </c>
      <c r="M1016" s="65">
        <v>0</v>
      </c>
      <c r="N1016" s="65">
        <v>0</v>
      </c>
      <c r="O1016" s="72">
        <v>2.7397260273972601E-2</v>
      </c>
      <c r="P1016" s="67">
        <v>5.8823529411764705E-3</v>
      </c>
      <c r="Q1016" s="66">
        <v>8.4925690021231421E-3</v>
      </c>
      <c r="R1016" s="66">
        <v>0</v>
      </c>
      <c r="S1016" s="66">
        <v>0</v>
      </c>
      <c r="T1016" s="68">
        <v>8.0321285140562242E-3</v>
      </c>
    </row>
    <row r="1017" spans="1:20">
      <c r="A1017" s="69" t="str">
        <f t="shared" si="15"/>
        <v>FIN2010</v>
      </c>
      <c r="B1017" s="57" t="s">
        <v>115</v>
      </c>
      <c r="C1017" s="57" t="s">
        <v>116</v>
      </c>
      <c r="D1017" s="89">
        <v>2010</v>
      </c>
      <c r="E1017" s="87">
        <f>+IFERROR(VLOOKUP(A1017,reshapecocWB!$A$2:$E$3639,4,FALSE),"")</f>
        <v>2.1818439999999999</v>
      </c>
      <c r="F1017" s="74">
        <v>6</v>
      </c>
      <c r="G1017" s="58">
        <v>4</v>
      </c>
      <c r="H1017" s="58">
        <v>0</v>
      </c>
      <c r="I1017" s="58">
        <v>0</v>
      </c>
      <c r="J1017" s="75">
        <v>2</v>
      </c>
      <c r="K1017" s="71">
        <v>0</v>
      </c>
      <c r="L1017" s="65">
        <v>0</v>
      </c>
      <c r="M1017" s="65">
        <v>0</v>
      </c>
      <c r="N1017" s="65">
        <v>0</v>
      </c>
      <c r="O1017" s="72">
        <v>0</v>
      </c>
      <c r="P1017" s="67">
        <v>4.7430830039525695E-3</v>
      </c>
      <c r="Q1017" s="66">
        <v>7.0175438596491229E-3</v>
      </c>
      <c r="R1017" s="66">
        <v>0</v>
      </c>
      <c r="S1017" s="66">
        <v>0</v>
      </c>
      <c r="T1017" s="68">
        <v>6.5146579804560263E-3</v>
      </c>
    </row>
    <row r="1018" spans="1:20">
      <c r="A1018" s="69" t="str">
        <f t="shared" si="15"/>
        <v>FIN2011</v>
      </c>
      <c r="B1018" s="57" t="s">
        <v>115</v>
      </c>
      <c r="C1018" s="57" t="s">
        <v>116</v>
      </c>
      <c r="D1018" s="89">
        <v>2011</v>
      </c>
      <c r="E1018" s="87">
        <f>+IFERROR(VLOOKUP(A1018,reshapecocWB!$A$2:$E$3639,4,FALSE),"")</f>
        <v>2.2188058000000002</v>
      </c>
      <c r="F1018" s="74">
        <v>6</v>
      </c>
      <c r="G1018" s="58">
        <v>4</v>
      </c>
      <c r="H1018" s="58">
        <v>0</v>
      </c>
      <c r="I1018" s="58">
        <v>0</v>
      </c>
      <c r="J1018" s="75">
        <v>2</v>
      </c>
      <c r="K1018" s="71">
        <v>0</v>
      </c>
      <c r="L1018" s="65">
        <v>0</v>
      </c>
      <c r="M1018" s="65">
        <v>0</v>
      </c>
      <c r="N1018" s="65">
        <v>0</v>
      </c>
      <c r="O1018" s="72">
        <v>0</v>
      </c>
      <c r="P1018" s="67">
        <v>3.8535645472061657E-3</v>
      </c>
      <c r="Q1018" s="66">
        <v>5.6258790436005627E-3</v>
      </c>
      <c r="R1018" s="66">
        <v>0</v>
      </c>
      <c r="S1018" s="66">
        <v>0</v>
      </c>
      <c r="T1018" s="68">
        <v>5.4945054945054949E-3</v>
      </c>
    </row>
    <row r="1019" spans="1:20">
      <c r="A1019" s="69" t="str">
        <f t="shared" si="15"/>
        <v>FIN2012</v>
      </c>
      <c r="B1019" s="57" t="s">
        <v>115</v>
      </c>
      <c r="C1019" s="57" t="s">
        <v>116</v>
      </c>
      <c r="D1019" s="89">
        <v>2012</v>
      </c>
      <c r="E1019" s="87">
        <f>+IFERROR(VLOOKUP(A1019,reshapecocWB!$A$2:$E$3639,4,FALSE),"")</f>
        <v>2.2341563999999998</v>
      </c>
      <c r="F1019" s="74">
        <v>6</v>
      </c>
      <c r="G1019" s="58">
        <v>4</v>
      </c>
      <c r="H1019" s="58">
        <v>0</v>
      </c>
      <c r="I1019" s="58">
        <v>0</v>
      </c>
      <c r="J1019" s="75">
        <v>2</v>
      </c>
      <c r="K1019" s="71">
        <v>0</v>
      </c>
      <c r="L1019" s="65">
        <v>0</v>
      </c>
      <c r="M1019" s="65">
        <v>0</v>
      </c>
      <c r="N1019" s="65">
        <v>0</v>
      </c>
      <c r="O1019" s="72">
        <v>0</v>
      </c>
      <c r="P1019" s="67">
        <v>3.6341611144760752E-3</v>
      </c>
      <c r="Q1019" s="66">
        <v>5.2770448548812663E-3</v>
      </c>
      <c r="R1019" s="66">
        <v>0</v>
      </c>
      <c r="S1019" s="66">
        <v>0</v>
      </c>
      <c r="T1019" s="68">
        <v>5.2493438320209973E-3</v>
      </c>
    </row>
    <row r="1020" spans="1:20">
      <c r="A1020" s="69" t="str">
        <f t="shared" si="15"/>
        <v>FIN2013</v>
      </c>
      <c r="B1020" s="57" t="s">
        <v>115</v>
      </c>
      <c r="C1020" s="57" t="s">
        <v>116</v>
      </c>
      <c r="D1020" s="89">
        <v>2013</v>
      </c>
      <c r="E1020" s="87">
        <f>+IFERROR(VLOOKUP(A1020,reshapecocWB!$A$2:$E$3639,4,FALSE),"")</f>
        <v>2.2064811999999998</v>
      </c>
      <c r="F1020" s="74">
        <v>6</v>
      </c>
      <c r="G1020" s="58">
        <v>4</v>
      </c>
      <c r="H1020" s="58">
        <v>0</v>
      </c>
      <c r="I1020" s="58">
        <v>0</v>
      </c>
      <c r="J1020" s="75">
        <v>2</v>
      </c>
      <c r="K1020" s="71">
        <v>0</v>
      </c>
      <c r="L1020" s="65">
        <v>0</v>
      </c>
      <c r="M1020" s="65">
        <v>0</v>
      </c>
      <c r="N1020" s="65">
        <v>0</v>
      </c>
      <c r="O1020" s="72">
        <v>0</v>
      </c>
      <c r="P1020" s="67">
        <v>3.4462952326249283E-3</v>
      </c>
      <c r="Q1020" s="66">
        <v>4.9751243781094526E-3</v>
      </c>
      <c r="R1020" s="66">
        <v>0</v>
      </c>
      <c r="S1020" s="66">
        <v>0</v>
      </c>
      <c r="T1020" s="68">
        <v>4.8780487804878049E-3</v>
      </c>
    </row>
    <row r="1021" spans="1:20">
      <c r="A1021" s="69" t="str">
        <f t="shared" si="15"/>
        <v>FIN2014</v>
      </c>
      <c r="B1021" s="57" t="s">
        <v>115</v>
      </c>
      <c r="C1021" s="57" t="s">
        <v>116</v>
      </c>
      <c r="D1021" s="89">
        <v>2014</v>
      </c>
      <c r="E1021" s="87">
        <f>+IFERROR(VLOOKUP(A1021,reshapecocWB!$A$2:$E$3639,4,FALSE),"")</f>
        <v>2.1796126</v>
      </c>
      <c r="F1021" s="74">
        <v>6</v>
      </c>
      <c r="G1021" s="58">
        <v>4</v>
      </c>
      <c r="H1021" s="58">
        <v>0</v>
      </c>
      <c r="I1021" s="58">
        <v>0</v>
      </c>
      <c r="J1021" s="75">
        <v>2</v>
      </c>
      <c r="K1021" s="71">
        <v>0</v>
      </c>
      <c r="L1021" s="65">
        <v>0</v>
      </c>
      <c r="M1021" s="65">
        <v>0</v>
      </c>
      <c r="N1021" s="65">
        <v>0</v>
      </c>
      <c r="O1021" s="72">
        <v>0</v>
      </c>
      <c r="P1021" s="67">
        <v>3.1578947368421052E-3</v>
      </c>
      <c r="Q1021" s="66">
        <v>4.5558086560364463E-3</v>
      </c>
      <c r="R1021" s="66">
        <v>0</v>
      </c>
      <c r="S1021" s="66">
        <v>0</v>
      </c>
      <c r="T1021" s="68">
        <v>4.4247787610619468E-3</v>
      </c>
    </row>
    <row r="1022" spans="1:20">
      <c r="A1022" s="69" t="str">
        <f t="shared" si="15"/>
        <v>FIN2015</v>
      </c>
      <c r="B1022" s="57" t="s">
        <v>115</v>
      </c>
      <c r="C1022" s="57" t="s">
        <v>116</v>
      </c>
      <c r="D1022" s="89">
        <v>2015</v>
      </c>
      <c r="E1022" s="87">
        <f>+IFERROR(VLOOKUP(A1022,reshapecocWB!$A$2:$E$3639,4,FALSE),"")</f>
        <v>2.2835333000000002</v>
      </c>
      <c r="F1022" s="74">
        <v>6</v>
      </c>
      <c r="G1022" s="58">
        <v>4</v>
      </c>
      <c r="H1022" s="58">
        <v>0</v>
      </c>
      <c r="I1022" s="58">
        <v>0</v>
      </c>
      <c r="J1022" s="75">
        <v>2</v>
      </c>
      <c r="K1022" s="71">
        <v>0</v>
      </c>
      <c r="L1022" s="65">
        <v>0</v>
      </c>
      <c r="M1022" s="65">
        <v>0</v>
      </c>
      <c r="N1022" s="65">
        <v>0</v>
      </c>
      <c r="O1022" s="72">
        <v>0</v>
      </c>
      <c r="P1022" s="67">
        <v>2.9835902536051715E-3</v>
      </c>
      <c r="Q1022" s="66">
        <v>4.2735042735042739E-3</v>
      </c>
      <c r="R1022" s="66">
        <v>0</v>
      </c>
      <c r="S1022" s="66">
        <v>0</v>
      </c>
      <c r="T1022" s="68">
        <v>4.140786749482402E-3</v>
      </c>
    </row>
    <row r="1023" spans="1:20">
      <c r="A1023" s="69" t="str">
        <f t="shared" si="15"/>
        <v>FJI1996</v>
      </c>
      <c r="B1023" s="57" t="s">
        <v>113</v>
      </c>
      <c r="C1023" s="57" t="s">
        <v>114</v>
      </c>
      <c r="D1023" s="89">
        <v>1996</v>
      </c>
      <c r="E1023" s="87">
        <f>+IFERROR(VLOOKUP(A1023,reshapecocWB!$A$2:$E$3639,4,FALSE),"")</f>
        <v>0.44343137999999999</v>
      </c>
      <c r="F1023" s="74">
        <v>0</v>
      </c>
      <c r="G1023" s="58">
        <v>0</v>
      </c>
      <c r="H1023" s="58">
        <v>0</v>
      </c>
      <c r="I1023" s="58">
        <v>0</v>
      </c>
      <c r="J1023" s="75">
        <v>0</v>
      </c>
      <c r="K1023" s="71">
        <v>0</v>
      </c>
      <c r="L1023" s="65">
        <v>0</v>
      </c>
      <c r="M1023" s="65">
        <v>0</v>
      </c>
      <c r="N1023" s="65">
        <v>0</v>
      </c>
      <c r="O1023" s="72">
        <v>0</v>
      </c>
      <c r="P1023" s="67">
        <v>0</v>
      </c>
      <c r="Q1023" s="66">
        <v>0</v>
      </c>
      <c r="R1023" s="66">
        <v>0</v>
      </c>
      <c r="S1023" s="66">
        <v>0</v>
      </c>
      <c r="T1023" s="68">
        <v>0</v>
      </c>
    </row>
    <row r="1024" spans="1:20">
      <c r="A1024" s="69" t="str">
        <f t="shared" si="15"/>
        <v>FJI1997</v>
      </c>
      <c r="B1024" s="57" t="s">
        <v>113</v>
      </c>
      <c r="C1024" s="57" t="s">
        <v>114</v>
      </c>
      <c r="D1024" s="89">
        <v>1997</v>
      </c>
      <c r="E1024" s="87" t="str">
        <f>+IFERROR(VLOOKUP(A1024,reshapecocWB!$A$2:$E$3639,4,FALSE),"")</f>
        <v/>
      </c>
      <c r="F1024" s="74">
        <v>0</v>
      </c>
      <c r="G1024" s="58">
        <v>0</v>
      </c>
      <c r="H1024" s="58">
        <v>0</v>
      </c>
      <c r="I1024" s="58">
        <v>0</v>
      </c>
      <c r="J1024" s="75">
        <v>0</v>
      </c>
      <c r="K1024" s="71">
        <v>0</v>
      </c>
      <c r="L1024" s="65">
        <v>0</v>
      </c>
      <c r="M1024" s="65">
        <v>0</v>
      </c>
      <c r="N1024" s="65">
        <v>0</v>
      </c>
      <c r="O1024" s="72">
        <v>0</v>
      </c>
      <c r="P1024" s="67">
        <v>0</v>
      </c>
      <c r="Q1024" s="66">
        <v>0</v>
      </c>
      <c r="R1024" s="66">
        <v>0</v>
      </c>
      <c r="S1024" s="66">
        <v>0</v>
      </c>
      <c r="T1024" s="68">
        <v>0</v>
      </c>
    </row>
    <row r="1025" spans="1:20">
      <c r="A1025" s="69" t="str">
        <f t="shared" si="15"/>
        <v>FJI1998</v>
      </c>
      <c r="B1025" s="57" t="s">
        <v>113</v>
      </c>
      <c r="C1025" s="57" t="s">
        <v>114</v>
      </c>
      <c r="D1025" s="89">
        <v>1998</v>
      </c>
      <c r="E1025" s="87">
        <f>+IFERROR(VLOOKUP(A1025,reshapecocWB!$A$2:$E$3639,4,FALSE),"")</f>
        <v>0.13718702999999999</v>
      </c>
      <c r="F1025" s="74">
        <v>1</v>
      </c>
      <c r="G1025" s="58">
        <v>0</v>
      </c>
      <c r="H1025" s="58">
        <v>0</v>
      </c>
      <c r="I1025" s="58">
        <v>1</v>
      </c>
      <c r="J1025" s="75">
        <v>0</v>
      </c>
      <c r="K1025" s="71">
        <v>4.5454545454545456E-2</v>
      </c>
      <c r="L1025" s="65">
        <v>0</v>
      </c>
      <c r="M1025" s="65">
        <v>0</v>
      </c>
      <c r="N1025" s="65">
        <v>0.16666666666666666</v>
      </c>
      <c r="O1025" s="72">
        <v>0</v>
      </c>
      <c r="P1025" s="67">
        <v>1.0101010101010102E-2</v>
      </c>
      <c r="Q1025" s="66">
        <v>0</v>
      </c>
      <c r="R1025" s="66">
        <v>0</v>
      </c>
      <c r="S1025" s="66">
        <v>4.1666666666666664E-2</v>
      </c>
      <c r="T1025" s="68">
        <v>0</v>
      </c>
    </row>
    <row r="1026" spans="1:20">
      <c r="A1026" s="69" t="str">
        <f t="shared" si="15"/>
        <v>FJI1999</v>
      </c>
      <c r="B1026" s="57" t="s">
        <v>113</v>
      </c>
      <c r="C1026" s="57" t="s">
        <v>114</v>
      </c>
      <c r="D1026" s="89">
        <v>1999</v>
      </c>
      <c r="E1026" s="87" t="str">
        <f>+IFERROR(VLOOKUP(A1026,reshapecocWB!$A$2:$E$3639,4,FALSE),"")</f>
        <v/>
      </c>
      <c r="F1026" s="74">
        <v>1</v>
      </c>
      <c r="G1026" s="58">
        <v>0</v>
      </c>
      <c r="H1026" s="58">
        <v>0</v>
      </c>
      <c r="I1026" s="58">
        <v>1</v>
      </c>
      <c r="J1026" s="75">
        <v>0</v>
      </c>
      <c r="K1026" s="71">
        <v>0</v>
      </c>
      <c r="L1026" s="65">
        <v>0</v>
      </c>
      <c r="M1026" s="65">
        <v>0</v>
      </c>
      <c r="N1026" s="65">
        <v>0</v>
      </c>
      <c r="O1026" s="72">
        <v>0</v>
      </c>
      <c r="P1026" s="67">
        <v>8.3333333333333332E-3</v>
      </c>
      <c r="Q1026" s="66">
        <v>0</v>
      </c>
      <c r="R1026" s="66">
        <v>0</v>
      </c>
      <c r="S1026" s="66">
        <v>3.125E-2</v>
      </c>
      <c r="T1026" s="68">
        <v>0</v>
      </c>
    </row>
    <row r="1027" spans="1:20">
      <c r="A1027" s="69" t="str">
        <f t="shared" si="15"/>
        <v>FJI2000</v>
      </c>
      <c r="B1027" s="57" t="s">
        <v>113</v>
      </c>
      <c r="C1027" s="57" t="s">
        <v>114</v>
      </c>
      <c r="D1027" s="89">
        <v>2000</v>
      </c>
      <c r="E1027" s="87">
        <f>+IFERROR(VLOOKUP(A1027,reshapecocWB!$A$2:$E$3639,4,FALSE),"")</f>
        <v>3.74151E-2</v>
      </c>
      <c r="F1027" s="74">
        <v>1</v>
      </c>
      <c r="G1027" s="58">
        <v>0</v>
      </c>
      <c r="H1027" s="58">
        <v>0</v>
      </c>
      <c r="I1027" s="58">
        <v>1</v>
      </c>
      <c r="J1027" s="75">
        <v>0</v>
      </c>
      <c r="K1027" s="71">
        <v>0</v>
      </c>
      <c r="L1027" s="65">
        <v>0</v>
      </c>
      <c r="M1027" s="65">
        <v>0</v>
      </c>
      <c r="N1027" s="65">
        <v>0</v>
      </c>
      <c r="O1027" s="72">
        <v>0</v>
      </c>
      <c r="P1027" s="67">
        <v>5.4054054054054057E-3</v>
      </c>
      <c r="Q1027" s="66">
        <v>0</v>
      </c>
      <c r="R1027" s="66">
        <v>0</v>
      </c>
      <c r="S1027" s="66">
        <v>2.2222222222222223E-2</v>
      </c>
      <c r="T1027" s="68">
        <v>0</v>
      </c>
    </row>
    <row r="1028" spans="1:20">
      <c r="A1028" s="69" t="str">
        <f t="shared" ref="A1028:A1091" si="16">+C1028&amp;D1028</f>
        <v>FJI2001</v>
      </c>
      <c r="B1028" s="57" t="s">
        <v>113</v>
      </c>
      <c r="C1028" s="57" t="s">
        <v>114</v>
      </c>
      <c r="D1028" s="89">
        <v>2001</v>
      </c>
      <c r="E1028" s="87" t="str">
        <f>+IFERROR(VLOOKUP(A1028,reshapecocWB!$A$2:$E$3639,4,FALSE),"")</f>
        <v/>
      </c>
      <c r="F1028" s="74">
        <v>1</v>
      </c>
      <c r="G1028" s="58">
        <v>0</v>
      </c>
      <c r="H1028" s="58">
        <v>0</v>
      </c>
      <c r="I1028" s="58">
        <v>1</v>
      </c>
      <c r="J1028" s="75">
        <v>0</v>
      </c>
      <c r="K1028" s="71">
        <v>0</v>
      </c>
      <c r="L1028" s="65">
        <v>0</v>
      </c>
      <c r="M1028" s="65">
        <v>0</v>
      </c>
      <c r="N1028" s="65">
        <v>0</v>
      </c>
      <c r="O1028" s="72">
        <v>0</v>
      </c>
      <c r="P1028" s="67">
        <v>4.5662100456621002E-3</v>
      </c>
      <c r="Q1028" s="66">
        <v>0</v>
      </c>
      <c r="R1028" s="66">
        <v>0</v>
      </c>
      <c r="S1028" s="66">
        <v>1.9607843137254902E-2</v>
      </c>
      <c r="T1028" s="68">
        <v>0</v>
      </c>
    </row>
    <row r="1029" spans="1:20">
      <c r="A1029" s="69" t="str">
        <f t="shared" si="16"/>
        <v>FJI2002</v>
      </c>
      <c r="B1029" s="57" t="s">
        <v>113</v>
      </c>
      <c r="C1029" s="57" t="s">
        <v>114</v>
      </c>
      <c r="D1029" s="89">
        <v>2002</v>
      </c>
      <c r="E1029" s="87">
        <f>+IFERROR(VLOOKUP(A1029,reshapecocWB!$A$2:$E$3639,4,FALSE),"")</f>
        <v>3.2702540000000002E-2</v>
      </c>
      <c r="F1029" s="74">
        <v>1</v>
      </c>
      <c r="G1029" s="58">
        <v>0</v>
      </c>
      <c r="H1029" s="58">
        <v>0</v>
      </c>
      <c r="I1029" s="58">
        <v>1</v>
      </c>
      <c r="J1029" s="75">
        <v>0</v>
      </c>
      <c r="K1029" s="71">
        <v>0</v>
      </c>
      <c r="L1029" s="65">
        <v>0</v>
      </c>
      <c r="M1029" s="65">
        <v>0</v>
      </c>
      <c r="N1029" s="65">
        <v>0</v>
      </c>
      <c r="O1029" s="72">
        <v>0</v>
      </c>
      <c r="P1029" s="67">
        <v>3.7174721189591076E-3</v>
      </c>
      <c r="Q1029" s="66">
        <v>0</v>
      </c>
      <c r="R1029" s="66">
        <v>0</v>
      </c>
      <c r="S1029" s="66">
        <v>1.8867924528301886E-2</v>
      </c>
      <c r="T1029" s="68">
        <v>0</v>
      </c>
    </row>
    <row r="1030" spans="1:20">
      <c r="A1030" s="69" t="str">
        <f t="shared" si="16"/>
        <v>FJI2003</v>
      </c>
      <c r="B1030" s="57" t="s">
        <v>113</v>
      </c>
      <c r="C1030" s="57" t="s">
        <v>114</v>
      </c>
      <c r="D1030" s="89">
        <v>2003</v>
      </c>
      <c r="E1030" s="87">
        <f>+IFERROR(VLOOKUP(A1030,reshapecocWB!$A$2:$E$3639,4,FALSE),"")</f>
        <v>-0.28618463999999999</v>
      </c>
      <c r="F1030" s="74">
        <v>1</v>
      </c>
      <c r="G1030" s="58">
        <v>0</v>
      </c>
      <c r="H1030" s="58">
        <v>0</v>
      </c>
      <c r="I1030" s="58">
        <v>1</v>
      </c>
      <c r="J1030" s="75">
        <v>0</v>
      </c>
      <c r="K1030" s="71">
        <v>0</v>
      </c>
      <c r="L1030" s="65">
        <v>0</v>
      </c>
      <c r="M1030" s="65">
        <v>0</v>
      </c>
      <c r="N1030" s="65">
        <v>0</v>
      </c>
      <c r="O1030" s="72">
        <v>0</v>
      </c>
      <c r="P1030" s="67">
        <v>3.205128205128205E-3</v>
      </c>
      <c r="Q1030" s="66">
        <v>0</v>
      </c>
      <c r="R1030" s="66">
        <v>0</v>
      </c>
      <c r="S1030" s="66">
        <v>1.7543859649122806E-2</v>
      </c>
      <c r="T1030" s="68">
        <v>0</v>
      </c>
    </row>
    <row r="1031" spans="1:20">
      <c r="A1031" s="69" t="str">
        <f t="shared" si="16"/>
        <v>FJI2004</v>
      </c>
      <c r="B1031" s="57" t="s">
        <v>113</v>
      </c>
      <c r="C1031" s="57" t="s">
        <v>114</v>
      </c>
      <c r="D1031" s="89">
        <v>2004</v>
      </c>
      <c r="E1031" s="87">
        <f>+IFERROR(VLOOKUP(A1031,reshapecocWB!$A$2:$E$3639,4,FALSE),"")</f>
        <v>-7.5334650000000003E-2</v>
      </c>
      <c r="F1031" s="74">
        <v>1</v>
      </c>
      <c r="G1031" s="58">
        <v>0</v>
      </c>
      <c r="H1031" s="58">
        <v>0</v>
      </c>
      <c r="I1031" s="58">
        <v>1</v>
      </c>
      <c r="J1031" s="75">
        <v>0</v>
      </c>
      <c r="K1031" s="71">
        <v>0</v>
      </c>
      <c r="L1031" s="65">
        <v>0</v>
      </c>
      <c r="M1031" s="65">
        <v>0</v>
      </c>
      <c r="N1031" s="65">
        <v>0</v>
      </c>
      <c r="O1031" s="72">
        <v>0</v>
      </c>
      <c r="P1031" s="67">
        <v>2.8089887640449437E-3</v>
      </c>
      <c r="Q1031" s="66">
        <v>0</v>
      </c>
      <c r="R1031" s="66">
        <v>0</v>
      </c>
      <c r="S1031" s="66">
        <v>1.5384615384615385E-2</v>
      </c>
      <c r="T1031" s="68">
        <v>0</v>
      </c>
    </row>
    <row r="1032" spans="1:20">
      <c r="A1032" s="69" t="str">
        <f t="shared" si="16"/>
        <v>FJI2005</v>
      </c>
      <c r="B1032" s="57" t="s">
        <v>113</v>
      </c>
      <c r="C1032" s="57" t="s">
        <v>114</v>
      </c>
      <c r="D1032" s="89">
        <v>2005</v>
      </c>
      <c r="E1032" s="87">
        <f>+IFERROR(VLOOKUP(A1032,reshapecocWB!$A$2:$E$3639,4,FALSE),"")</f>
        <v>-0.61076671000000005</v>
      </c>
      <c r="F1032" s="74">
        <v>1</v>
      </c>
      <c r="G1032" s="58">
        <v>0</v>
      </c>
      <c r="H1032" s="58">
        <v>0</v>
      </c>
      <c r="I1032" s="58">
        <v>1</v>
      </c>
      <c r="J1032" s="75">
        <v>0</v>
      </c>
      <c r="K1032" s="71">
        <v>0</v>
      </c>
      <c r="L1032" s="65">
        <v>0</v>
      </c>
      <c r="M1032" s="65">
        <v>0</v>
      </c>
      <c r="N1032" s="65">
        <v>0</v>
      </c>
      <c r="O1032" s="72">
        <v>0</v>
      </c>
      <c r="P1032" s="67">
        <v>2.2675736961451248E-3</v>
      </c>
      <c r="Q1032" s="66">
        <v>0</v>
      </c>
      <c r="R1032" s="66">
        <v>0</v>
      </c>
      <c r="S1032" s="66">
        <v>1.2195121951219513E-2</v>
      </c>
      <c r="T1032" s="68">
        <v>0</v>
      </c>
    </row>
    <row r="1033" spans="1:20">
      <c r="A1033" s="69" t="str">
        <f t="shared" si="16"/>
        <v>FJI2006</v>
      </c>
      <c r="B1033" s="57" t="s">
        <v>113</v>
      </c>
      <c r="C1033" s="57" t="s">
        <v>114</v>
      </c>
      <c r="D1033" s="89">
        <v>2006</v>
      </c>
      <c r="E1033" s="87">
        <f>+IFERROR(VLOOKUP(A1033,reshapecocWB!$A$2:$E$3639,4,FALSE),"")</f>
        <v>-0.26814184000000002</v>
      </c>
      <c r="F1033" s="74">
        <v>1</v>
      </c>
      <c r="G1033" s="58">
        <v>0</v>
      </c>
      <c r="H1033" s="58">
        <v>0</v>
      </c>
      <c r="I1033" s="58">
        <v>1</v>
      </c>
      <c r="J1033" s="75">
        <v>0</v>
      </c>
      <c r="K1033" s="71">
        <v>0</v>
      </c>
      <c r="L1033" s="65">
        <v>0</v>
      </c>
      <c r="M1033" s="65">
        <v>0</v>
      </c>
      <c r="N1033" s="65">
        <v>0</v>
      </c>
      <c r="O1033" s="72">
        <v>0</v>
      </c>
      <c r="P1033" s="67">
        <v>2.004008016032064E-3</v>
      </c>
      <c r="Q1033" s="66">
        <v>0</v>
      </c>
      <c r="R1033" s="66">
        <v>0</v>
      </c>
      <c r="S1033" s="66">
        <v>1.0638297872340425E-2</v>
      </c>
      <c r="T1033" s="68">
        <v>0</v>
      </c>
    </row>
    <row r="1034" spans="1:20">
      <c r="A1034" s="69" t="str">
        <f t="shared" si="16"/>
        <v>FJI2007</v>
      </c>
      <c r="B1034" s="57" t="s">
        <v>113</v>
      </c>
      <c r="C1034" s="57" t="s">
        <v>114</v>
      </c>
      <c r="D1034" s="89">
        <v>2007</v>
      </c>
      <c r="E1034" s="87">
        <f>+IFERROR(VLOOKUP(A1034,reshapecocWB!$A$2:$E$3639,4,FALSE),"")</f>
        <v>-0.36597650999999998</v>
      </c>
      <c r="F1034" s="74">
        <v>1</v>
      </c>
      <c r="G1034" s="58">
        <v>0</v>
      </c>
      <c r="H1034" s="58">
        <v>0</v>
      </c>
      <c r="I1034" s="58">
        <v>1</v>
      </c>
      <c r="J1034" s="75">
        <v>0</v>
      </c>
      <c r="K1034" s="71">
        <v>0</v>
      </c>
      <c r="L1034" s="65">
        <v>0</v>
      </c>
      <c r="M1034" s="65">
        <v>0</v>
      </c>
      <c r="N1034" s="65">
        <v>0</v>
      </c>
      <c r="O1034" s="72">
        <v>0</v>
      </c>
      <c r="P1034" s="67">
        <v>1.718213058419244E-3</v>
      </c>
      <c r="Q1034" s="66">
        <v>0</v>
      </c>
      <c r="R1034" s="66">
        <v>0</v>
      </c>
      <c r="S1034" s="66">
        <v>9.3457943925233638E-3</v>
      </c>
      <c r="T1034" s="68">
        <v>0</v>
      </c>
    </row>
    <row r="1035" spans="1:20">
      <c r="A1035" s="69" t="str">
        <f t="shared" si="16"/>
        <v>FJI2008</v>
      </c>
      <c r="B1035" s="57" t="s">
        <v>113</v>
      </c>
      <c r="C1035" s="57" t="s">
        <v>114</v>
      </c>
      <c r="D1035" s="89">
        <v>2008</v>
      </c>
      <c r="E1035" s="87">
        <f>+IFERROR(VLOOKUP(A1035,reshapecocWB!$A$2:$E$3639,4,FALSE),"")</f>
        <v>-0.38641638</v>
      </c>
      <c r="F1035" s="74">
        <v>1</v>
      </c>
      <c r="G1035" s="58">
        <v>0</v>
      </c>
      <c r="H1035" s="58">
        <v>0</v>
      </c>
      <c r="I1035" s="58">
        <v>1</v>
      </c>
      <c r="J1035" s="75">
        <v>0</v>
      </c>
      <c r="K1035" s="71">
        <v>0</v>
      </c>
      <c r="L1035" s="65">
        <v>0</v>
      </c>
      <c r="M1035" s="65">
        <v>0</v>
      </c>
      <c r="N1035" s="65">
        <v>0</v>
      </c>
      <c r="O1035" s="72">
        <v>0</v>
      </c>
      <c r="P1035" s="67">
        <v>1.3568521031207597E-3</v>
      </c>
      <c r="Q1035" s="66">
        <v>0</v>
      </c>
      <c r="R1035" s="66">
        <v>0</v>
      </c>
      <c r="S1035" s="66">
        <v>7.6335877862595417E-3</v>
      </c>
      <c r="T1035" s="68">
        <v>0</v>
      </c>
    </row>
    <row r="1036" spans="1:20">
      <c r="A1036" s="69" t="str">
        <f t="shared" si="16"/>
        <v>FJI2009</v>
      </c>
      <c r="B1036" s="57" t="s">
        <v>113</v>
      </c>
      <c r="C1036" s="57" t="s">
        <v>114</v>
      </c>
      <c r="D1036" s="89">
        <v>2009</v>
      </c>
      <c r="E1036" s="87">
        <f>+IFERROR(VLOOKUP(A1036,reshapecocWB!$A$2:$E$3639,4,FALSE),"")</f>
        <v>-0.73900186999999995</v>
      </c>
      <c r="F1036" s="74">
        <v>1</v>
      </c>
      <c r="G1036" s="58">
        <v>0</v>
      </c>
      <c r="H1036" s="58">
        <v>0</v>
      </c>
      <c r="I1036" s="58">
        <v>1</v>
      </c>
      <c r="J1036" s="75">
        <v>0</v>
      </c>
      <c r="K1036" s="71">
        <v>0</v>
      </c>
      <c r="L1036" s="65">
        <v>0</v>
      </c>
      <c r="M1036" s="65">
        <v>0</v>
      </c>
      <c r="N1036" s="65">
        <v>0</v>
      </c>
      <c r="O1036" s="72">
        <v>0</v>
      </c>
      <c r="P1036" s="67">
        <v>9.8039215686274508E-4</v>
      </c>
      <c r="Q1036" s="66">
        <v>0</v>
      </c>
      <c r="R1036" s="66">
        <v>0</v>
      </c>
      <c r="S1036" s="66">
        <v>5.7803468208092483E-3</v>
      </c>
      <c r="T1036" s="68">
        <v>0</v>
      </c>
    </row>
    <row r="1037" spans="1:20">
      <c r="A1037" s="69" t="str">
        <f t="shared" si="16"/>
        <v>FJI2010</v>
      </c>
      <c r="B1037" s="57" t="s">
        <v>113</v>
      </c>
      <c r="C1037" s="57" t="s">
        <v>114</v>
      </c>
      <c r="D1037" s="89">
        <v>2010</v>
      </c>
      <c r="E1037" s="87">
        <f>+IFERROR(VLOOKUP(A1037,reshapecocWB!$A$2:$E$3639,4,FALSE),"")</f>
        <v>-0.85353351</v>
      </c>
      <c r="F1037" s="74">
        <v>1</v>
      </c>
      <c r="G1037" s="58">
        <v>0</v>
      </c>
      <c r="H1037" s="58">
        <v>0</v>
      </c>
      <c r="I1037" s="58">
        <v>1</v>
      </c>
      <c r="J1037" s="75">
        <v>0</v>
      </c>
      <c r="K1037" s="71">
        <v>0</v>
      </c>
      <c r="L1037" s="65">
        <v>0</v>
      </c>
      <c r="M1037" s="65">
        <v>0</v>
      </c>
      <c r="N1037" s="65">
        <v>0</v>
      </c>
      <c r="O1037" s="72">
        <v>0</v>
      </c>
      <c r="P1037" s="67">
        <v>7.9051383399209485E-4</v>
      </c>
      <c r="Q1037" s="66">
        <v>0</v>
      </c>
      <c r="R1037" s="66">
        <v>0</v>
      </c>
      <c r="S1037" s="66">
        <v>4.4247787610619468E-3</v>
      </c>
      <c r="T1037" s="68">
        <v>0</v>
      </c>
    </row>
    <row r="1038" spans="1:20">
      <c r="A1038" s="69" t="str">
        <f t="shared" si="16"/>
        <v>FJI2011</v>
      </c>
      <c r="B1038" s="57" t="s">
        <v>113</v>
      </c>
      <c r="C1038" s="57" t="s">
        <v>114</v>
      </c>
      <c r="D1038" s="89">
        <v>2011</v>
      </c>
      <c r="E1038" s="87">
        <f>+IFERROR(VLOOKUP(A1038,reshapecocWB!$A$2:$E$3639,4,FALSE),"")</f>
        <v>-0.44726895999999999</v>
      </c>
      <c r="F1038" s="74">
        <v>1</v>
      </c>
      <c r="G1038" s="58">
        <v>0</v>
      </c>
      <c r="H1038" s="58">
        <v>0</v>
      </c>
      <c r="I1038" s="58">
        <v>1</v>
      </c>
      <c r="J1038" s="75">
        <v>0</v>
      </c>
      <c r="K1038" s="71">
        <v>0</v>
      </c>
      <c r="L1038" s="65">
        <v>0</v>
      </c>
      <c r="M1038" s="65">
        <v>0</v>
      </c>
      <c r="N1038" s="65">
        <v>0</v>
      </c>
      <c r="O1038" s="72">
        <v>0</v>
      </c>
      <c r="P1038" s="67">
        <v>6.4226075786769424E-4</v>
      </c>
      <c r="Q1038" s="66">
        <v>0</v>
      </c>
      <c r="R1038" s="66">
        <v>0</v>
      </c>
      <c r="S1038" s="66">
        <v>3.5335689045936395E-3</v>
      </c>
      <c r="T1038" s="68">
        <v>0</v>
      </c>
    </row>
    <row r="1039" spans="1:20">
      <c r="A1039" s="69" t="str">
        <f t="shared" si="16"/>
        <v>FJI2012</v>
      </c>
      <c r="B1039" s="57" t="s">
        <v>113</v>
      </c>
      <c r="C1039" s="57" t="s">
        <v>114</v>
      </c>
      <c r="D1039" s="89">
        <v>2012</v>
      </c>
      <c r="E1039" s="87">
        <f>+IFERROR(VLOOKUP(A1039,reshapecocWB!$A$2:$E$3639,4,FALSE),"")</f>
        <v>-0.40406692</v>
      </c>
      <c r="F1039" s="74">
        <v>1</v>
      </c>
      <c r="G1039" s="58">
        <v>0</v>
      </c>
      <c r="H1039" s="58">
        <v>0</v>
      </c>
      <c r="I1039" s="58">
        <v>1</v>
      </c>
      <c r="J1039" s="75">
        <v>0</v>
      </c>
      <c r="K1039" s="71">
        <v>0</v>
      </c>
      <c r="L1039" s="65">
        <v>0</v>
      </c>
      <c r="M1039" s="65">
        <v>0</v>
      </c>
      <c r="N1039" s="65">
        <v>0</v>
      </c>
      <c r="O1039" s="72">
        <v>0</v>
      </c>
      <c r="P1039" s="67">
        <v>6.0569351907934583E-4</v>
      </c>
      <c r="Q1039" s="66">
        <v>0</v>
      </c>
      <c r="R1039" s="66">
        <v>0</v>
      </c>
      <c r="S1039" s="66">
        <v>3.3003300330033004E-3</v>
      </c>
      <c r="T1039" s="68">
        <v>0</v>
      </c>
    </row>
    <row r="1040" spans="1:20">
      <c r="A1040" s="69" t="str">
        <f t="shared" si="16"/>
        <v>FJI2013</v>
      </c>
      <c r="B1040" s="57" t="s">
        <v>113</v>
      </c>
      <c r="C1040" s="57" t="s">
        <v>114</v>
      </c>
      <c r="D1040" s="89">
        <v>2013</v>
      </c>
      <c r="E1040" s="87">
        <f>+IFERROR(VLOOKUP(A1040,reshapecocWB!$A$2:$E$3639,4,FALSE),"")</f>
        <v>-0.37811315000000001</v>
      </c>
      <c r="F1040" s="74">
        <v>21</v>
      </c>
      <c r="G1040" s="58">
        <v>14</v>
      </c>
      <c r="H1040" s="58">
        <v>0</v>
      </c>
      <c r="I1040" s="58">
        <v>2</v>
      </c>
      <c r="J1040" s="75">
        <v>5</v>
      </c>
      <c r="K1040" s="71">
        <v>0.22222222222222221</v>
      </c>
      <c r="L1040" s="65">
        <v>0.30434782608695654</v>
      </c>
      <c r="M1040" s="65">
        <v>0</v>
      </c>
      <c r="N1040" s="65">
        <v>9.0909090909090912E-2</v>
      </c>
      <c r="O1040" s="72">
        <v>0.17241379310344829</v>
      </c>
      <c r="P1040" s="67">
        <v>1.2062033314187249E-2</v>
      </c>
      <c r="Q1040" s="66">
        <v>1.7412935323383085E-2</v>
      </c>
      <c r="R1040" s="66">
        <v>0</v>
      </c>
      <c r="S1040" s="66">
        <v>6.369426751592357E-3</v>
      </c>
      <c r="T1040" s="68">
        <v>1.2195121951219513E-2</v>
      </c>
    </row>
    <row r="1041" spans="1:20">
      <c r="A1041" s="69" t="str">
        <f t="shared" si="16"/>
        <v>FJI2014</v>
      </c>
      <c r="B1041" s="57" t="s">
        <v>113</v>
      </c>
      <c r="C1041" s="57" t="s">
        <v>114</v>
      </c>
      <c r="D1041" s="89">
        <v>2014</v>
      </c>
      <c r="E1041" s="87">
        <f>+IFERROR(VLOOKUP(A1041,reshapecocWB!$A$2:$E$3639,4,FALSE),"")</f>
        <v>-2.8947529999999999E-2</v>
      </c>
      <c r="F1041" s="74">
        <v>23</v>
      </c>
      <c r="G1041" s="58">
        <v>15</v>
      </c>
      <c r="H1041" s="58">
        <v>0</v>
      </c>
      <c r="I1041" s="58">
        <v>2</v>
      </c>
      <c r="J1041" s="75">
        <v>5</v>
      </c>
      <c r="K1041" s="71">
        <v>1.2578616352201259E-2</v>
      </c>
      <c r="L1041" s="65">
        <v>1.3513513513513514E-2</v>
      </c>
      <c r="M1041" s="65">
        <v>0</v>
      </c>
      <c r="N1041" s="65">
        <v>3.4482758620689655E-2</v>
      </c>
      <c r="O1041" s="72">
        <v>0</v>
      </c>
      <c r="P1041" s="67">
        <v>1.2105263157894737E-2</v>
      </c>
      <c r="Q1041" s="66">
        <v>1.7084282460136675E-2</v>
      </c>
      <c r="R1041" s="66">
        <v>0</v>
      </c>
      <c r="S1041" s="66">
        <v>5.8309037900874635E-3</v>
      </c>
      <c r="T1041" s="68">
        <v>1.1061946902654867E-2</v>
      </c>
    </row>
    <row r="1042" spans="1:20">
      <c r="A1042" s="69" t="str">
        <f t="shared" si="16"/>
        <v>FJI2015</v>
      </c>
      <c r="B1042" s="57" t="s">
        <v>113</v>
      </c>
      <c r="C1042" s="57" t="s">
        <v>114</v>
      </c>
      <c r="D1042" s="89">
        <v>2015</v>
      </c>
      <c r="E1042" s="87">
        <f>+IFERROR(VLOOKUP(A1042,reshapecocWB!$A$2:$E$3639,4,FALSE),"")</f>
        <v>-6.3689620000000002E-2</v>
      </c>
      <c r="F1042" s="74">
        <v>23</v>
      </c>
      <c r="G1042" s="58">
        <v>15</v>
      </c>
      <c r="H1042" s="58">
        <v>0</v>
      </c>
      <c r="I1042" s="58">
        <v>2</v>
      </c>
      <c r="J1042" s="75">
        <v>5</v>
      </c>
      <c r="K1042" s="71">
        <v>0</v>
      </c>
      <c r="L1042" s="65">
        <v>0</v>
      </c>
      <c r="M1042" s="65">
        <v>0</v>
      </c>
      <c r="N1042" s="65">
        <v>0</v>
      </c>
      <c r="O1042" s="72">
        <v>0</v>
      </c>
      <c r="P1042" s="67">
        <v>1.1437095972153158E-2</v>
      </c>
      <c r="Q1042" s="66">
        <v>1.6025641025641024E-2</v>
      </c>
      <c r="R1042" s="66">
        <v>0</v>
      </c>
      <c r="S1042" s="66">
        <v>5.6657223796033997E-3</v>
      </c>
      <c r="T1042" s="68">
        <v>1.0351966873706004E-2</v>
      </c>
    </row>
    <row r="1043" spans="1:20">
      <c r="A1043" s="69" t="str">
        <f t="shared" si="16"/>
        <v>FRA1996</v>
      </c>
      <c r="B1043" s="57" t="s">
        <v>117</v>
      </c>
      <c r="C1043" s="57" t="s">
        <v>118</v>
      </c>
      <c r="D1043" s="89">
        <v>1996</v>
      </c>
      <c r="E1043" s="87">
        <f>+IFERROR(VLOOKUP(A1043,reshapecocWB!$A$2:$E$3639,4,FALSE),"")</f>
        <v>1.257225</v>
      </c>
      <c r="F1043" s="74">
        <v>0</v>
      </c>
      <c r="G1043" s="58">
        <v>0</v>
      </c>
      <c r="H1043" s="58">
        <v>0</v>
      </c>
      <c r="I1043" s="58">
        <v>0</v>
      </c>
      <c r="J1043" s="75">
        <v>0</v>
      </c>
      <c r="K1043" s="71">
        <v>0</v>
      </c>
      <c r="L1043" s="65">
        <v>0</v>
      </c>
      <c r="M1043" s="65">
        <v>0</v>
      </c>
      <c r="N1043" s="65">
        <v>0</v>
      </c>
      <c r="O1043" s="72">
        <v>0</v>
      </c>
      <c r="P1043" s="67">
        <v>0</v>
      </c>
      <c r="Q1043" s="66">
        <v>0</v>
      </c>
      <c r="R1043" s="66">
        <v>0</v>
      </c>
      <c r="S1043" s="66">
        <v>0</v>
      </c>
      <c r="T1043" s="68">
        <v>0</v>
      </c>
    </row>
    <row r="1044" spans="1:20">
      <c r="A1044" s="69" t="str">
        <f t="shared" si="16"/>
        <v>FRA1997</v>
      </c>
      <c r="B1044" s="57" t="s">
        <v>117</v>
      </c>
      <c r="C1044" s="57" t="s">
        <v>118</v>
      </c>
      <c r="D1044" s="89">
        <v>1997</v>
      </c>
      <c r="E1044" s="87" t="str">
        <f>+IFERROR(VLOOKUP(A1044,reshapecocWB!$A$2:$E$3639,4,FALSE),"")</f>
        <v/>
      </c>
      <c r="F1044" s="74">
        <v>0</v>
      </c>
      <c r="G1044" s="58">
        <v>0</v>
      </c>
      <c r="H1044" s="58">
        <v>0</v>
      </c>
      <c r="I1044" s="58">
        <v>0</v>
      </c>
      <c r="J1044" s="75">
        <v>0</v>
      </c>
      <c r="K1044" s="71">
        <v>0</v>
      </c>
      <c r="L1044" s="65">
        <v>0</v>
      </c>
      <c r="M1044" s="65">
        <v>0</v>
      </c>
      <c r="N1044" s="65">
        <v>0</v>
      </c>
      <c r="O1044" s="72">
        <v>0</v>
      </c>
      <c r="P1044" s="67">
        <v>0</v>
      </c>
      <c r="Q1044" s="66">
        <v>0</v>
      </c>
      <c r="R1044" s="66">
        <v>0</v>
      </c>
      <c r="S1044" s="66">
        <v>0</v>
      </c>
      <c r="T1044" s="68">
        <v>0</v>
      </c>
    </row>
    <row r="1045" spans="1:20">
      <c r="A1045" s="69" t="str">
        <f t="shared" si="16"/>
        <v>FRA1998</v>
      </c>
      <c r="B1045" s="57" t="s">
        <v>117</v>
      </c>
      <c r="C1045" s="57" t="s">
        <v>118</v>
      </c>
      <c r="D1045" s="89">
        <v>1998</v>
      </c>
      <c r="E1045" s="87">
        <f>+IFERROR(VLOOKUP(A1045,reshapecocWB!$A$2:$E$3639,4,FALSE),"")</f>
        <v>1.4041492</v>
      </c>
      <c r="F1045" s="74">
        <v>0</v>
      </c>
      <c r="G1045" s="58">
        <v>0</v>
      </c>
      <c r="H1045" s="58">
        <v>0</v>
      </c>
      <c r="I1045" s="58">
        <v>0</v>
      </c>
      <c r="J1045" s="75">
        <v>0</v>
      </c>
      <c r="K1045" s="71">
        <v>0</v>
      </c>
      <c r="L1045" s="65">
        <v>0</v>
      </c>
      <c r="M1045" s="65">
        <v>0</v>
      </c>
      <c r="N1045" s="65">
        <v>0</v>
      </c>
      <c r="O1045" s="72">
        <v>0</v>
      </c>
      <c r="P1045" s="67">
        <v>0</v>
      </c>
      <c r="Q1045" s="66">
        <v>0</v>
      </c>
      <c r="R1045" s="66">
        <v>0</v>
      </c>
      <c r="S1045" s="66">
        <v>0</v>
      </c>
      <c r="T1045" s="68">
        <v>0</v>
      </c>
    </row>
    <row r="1046" spans="1:20">
      <c r="A1046" s="69" t="str">
        <f t="shared" si="16"/>
        <v>FRA1999</v>
      </c>
      <c r="B1046" s="57" t="s">
        <v>117</v>
      </c>
      <c r="C1046" s="57" t="s">
        <v>118</v>
      </c>
      <c r="D1046" s="89">
        <v>1999</v>
      </c>
      <c r="E1046" s="87" t="str">
        <f>+IFERROR(VLOOKUP(A1046,reshapecocWB!$A$2:$E$3639,4,FALSE),"")</f>
        <v/>
      </c>
      <c r="F1046" s="74">
        <v>0</v>
      </c>
      <c r="G1046" s="58">
        <v>0</v>
      </c>
      <c r="H1046" s="58">
        <v>0</v>
      </c>
      <c r="I1046" s="58">
        <v>0</v>
      </c>
      <c r="J1046" s="75">
        <v>0</v>
      </c>
      <c r="K1046" s="71">
        <v>0</v>
      </c>
      <c r="L1046" s="65">
        <v>0</v>
      </c>
      <c r="M1046" s="65">
        <v>0</v>
      </c>
      <c r="N1046" s="65">
        <v>0</v>
      </c>
      <c r="O1046" s="72">
        <v>0</v>
      </c>
      <c r="P1046" s="67">
        <v>0</v>
      </c>
      <c r="Q1046" s="66">
        <v>0</v>
      </c>
      <c r="R1046" s="66">
        <v>0</v>
      </c>
      <c r="S1046" s="66">
        <v>0</v>
      </c>
      <c r="T1046" s="68">
        <v>0</v>
      </c>
    </row>
    <row r="1047" spans="1:20">
      <c r="A1047" s="69" t="str">
        <f t="shared" si="16"/>
        <v>FRA2000</v>
      </c>
      <c r="B1047" s="57" t="s">
        <v>117</v>
      </c>
      <c r="C1047" s="57" t="s">
        <v>118</v>
      </c>
      <c r="D1047" s="89">
        <v>2000</v>
      </c>
      <c r="E1047" s="87">
        <f>+IFERROR(VLOOKUP(A1047,reshapecocWB!$A$2:$E$3639,4,FALSE),"")</f>
        <v>1.3572183</v>
      </c>
      <c r="F1047" s="74">
        <v>0</v>
      </c>
      <c r="G1047" s="58">
        <v>0</v>
      </c>
      <c r="H1047" s="58">
        <v>0</v>
      </c>
      <c r="I1047" s="58">
        <v>0</v>
      </c>
      <c r="J1047" s="75">
        <v>0</v>
      </c>
      <c r="K1047" s="71">
        <v>0</v>
      </c>
      <c r="L1047" s="65">
        <v>0</v>
      </c>
      <c r="M1047" s="65">
        <v>0</v>
      </c>
      <c r="N1047" s="65">
        <v>0</v>
      </c>
      <c r="O1047" s="72">
        <v>0</v>
      </c>
      <c r="P1047" s="67">
        <v>0</v>
      </c>
      <c r="Q1047" s="66">
        <v>0</v>
      </c>
      <c r="R1047" s="66">
        <v>0</v>
      </c>
      <c r="S1047" s="66">
        <v>0</v>
      </c>
      <c r="T1047" s="68">
        <v>0</v>
      </c>
    </row>
    <row r="1048" spans="1:20">
      <c r="A1048" s="69" t="str">
        <f t="shared" si="16"/>
        <v>FRA2001</v>
      </c>
      <c r="B1048" s="57" t="s">
        <v>117</v>
      </c>
      <c r="C1048" s="57" t="s">
        <v>118</v>
      </c>
      <c r="D1048" s="89">
        <v>2001</v>
      </c>
      <c r="E1048" s="87" t="str">
        <f>+IFERROR(VLOOKUP(A1048,reshapecocWB!$A$2:$E$3639,4,FALSE),"")</f>
        <v/>
      </c>
      <c r="F1048" s="74">
        <v>0</v>
      </c>
      <c r="G1048" s="58">
        <v>0</v>
      </c>
      <c r="H1048" s="58">
        <v>0</v>
      </c>
      <c r="I1048" s="58">
        <v>0</v>
      </c>
      <c r="J1048" s="75">
        <v>0</v>
      </c>
      <c r="K1048" s="71">
        <v>0</v>
      </c>
      <c r="L1048" s="65">
        <v>0</v>
      </c>
      <c r="M1048" s="65">
        <v>0</v>
      </c>
      <c r="N1048" s="65">
        <v>0</v>
      </c>
      <c r="O1048" s="72">
        <v>0</v>
      </c>
      <c r="P1048" s="67">
        <v>0</v>
      </c>
      <c r="Q1048" s="66">
        <v>0</v>
      </c>
      <c r="R1048" s="66">
        <v>0</v>
      </c>
      <c r="S1048" s="66">
        <v>0</v>
      </c>
      <c r="T1048" s="68">
        <v>0</v>
      </c>
    </row>
    <row r="1049" spans="1:20">
      <c r="A1049" s="69" t="str">
        <f t="shared" si="16"/>
        <v>FRA2002</v>
      </c>
      <c r="B1049" s="57" t="s">
        <v>117</v>
      </c>
      <c r="C1049" s="57" t="s">
        <v>118</v>
      </c>
      <c r="D1049" s="89">
        <v>2002</v>
      </c>
      <c r="E1049" s="87">
        <f>+IFERROR(VLOOKUP(A1049,reshapecocWB!$A$2:$E$3639,4,FALSE),"")</f>
        <v>1.2391196</v>
      </c>
      <c r="F1049" s="74">
        <v>0</v>
      </c>
      <c r="G1049" s="58">
        <v>0</v>
      </c>
      <c r="H1049" s="58">
        <v>0</v>
      </c>
      <c r="I1049" s="58">
        <v>0</v>
      </c>
      <c r="J1049" s="75">
        <v>0</v>
      </c>
      <c r="K1049" s="71">
        <v>0</v>
      </c>
      <c r="L1049" s="65">
        <v>0</v>
      </c>
      <c r="M1049" s="65">
        <v>0</v>
      </c>
      <c r="N1049" s="65">
        <v>0</v>
      </c>
      <c r="O1049" s="72">
        <v>0</v>
      </c>
      <c r="P1049" s="67">
        <v>0</v>
      </c>
      <c r="Q1049" s="66">
        <v>0</v>
      </c>
      <c r="R1049" s="66">
        <v>0</v>
      </c>
      <c r="S1049" s="66">
        <v>0</v>
      </c>
      <c r="T1049" s="68">
        <v>0</v>
      </c>
    </row>
    <row r="1050" spans="1:20">
      <c r="A1050" s="69" t="str">
        <f t="shared" si="16"/>
        <v>FRA2003</v>
      </c>
      <c r="B1050" s="57" t="s">
        <v>117</v>
      </c>
      <c r="C1050" s="57" t="s">
        <v>118</v>
      </c>
      <c r="D1050" s="89">
        <v>2003</v>
      </c>
      <c r="E1050" s="87">
        <f>+IFERROR(VLOOKUP(A1050,reshapecocWB!$A$2:$E$3639,4,FALSE),"")</f>
        <v>1.3394157</v>
      </c>
      <c r="F1050" s="74">
        <v>0</v>
      </c>
      <c r="G1050" s="58">
        <v>0</v>
      </c>
      <c r="H1050" s="58">
        <v>0</v>
      </c>
      <c r="I1050" s="58">
        <v>0</v>
      </c>
      <c r="J1050" s="75">
        <v>0</v>
      </c>
      <c r="K1050" s="71">
        <v>0</v>
      </c>
      <c r="L1050" s="65">
        <v>0</v>
      </c>
      <c r="M1050" s="65">
        <v>0</v>
      </c>
      <c r="N1050" s="65">
        <v>0</v>
      </c>
      <c r="O1050" s="72">
        <v>0</v>
      </c>
      <c r="P1050" s="67">
        <v>0</v>
      </c>
      <c r="Q1050" s="66">
        <v>0</v>
      </c>
      <c r="R1050" s="66">
        <v>0</v>
      </c>
      <c r="S1050" s="66">
        <v>0</v>
      </c>
      <c r="T1050" s="68">
        <v>0</v>
      </c>
    </row>
    <row r="1051" spans="1:20">
      <c r="A1051" s="69" t="str">
        <f t="shared" si="16"/>
        <v>FRA2004</v>
      </c>
      <c r="B1051" s="57" t="s">
        <v>117</v>
      </c>
      <c r="C1051" s="57" t="s">
        <v>118</v>
      </c>
      <c r="D1051" s="89">
        <v>2004</v>
      </c>
      <c r="E1051" s="87">
        <f>+IFERROR(VLOOKUP(A1051,reshapecocWB!$A$2:$E$3639,4,FALSE),"")</f>
        <v>1.3437234</v>
      </c>
      <c r="F1051" s="74">
        <v>0</v>
      </c>
      <c r="G1051" s="58">
        <v>0</v>
      </c>
      <c r="H1051" s="58">
        <v>0</v>
      </c>
      <c r="I1051" s="58">
        <v>0</v>
      </c>
      <c r="J1051" s="75">
        <v>0</v>
      </c>
      <c r="K1051" s="71">
        <v>0</v>
      </c>
      <c r="L1051" s="65">
        <v>0</v>
      </c>
      <c r="M1051" s="65">
        <v>0</v>
      </c>
      <c r="N1051" s="65">
        <v>0</v>
      </c>
      <c r="O1051" s="72">
        <v>0</v>
      </c>
      <c r="P1051" s="67">
        <v>0</v>
      </c>
      <c r="Q1051" s="66">
        <v>0</v>
      </c>
      <c r="R1051" s="66">
        <v>0</v>
      </c>
      <c r="S1051" s="66">
        <v>0</v>
      </c>
      <c r="T1051" s="68">
        <v>0</v>
      </c>
    </row>
    <row r="1052" spans="1:20">
      <c r="A1052" s="69" t="str">
        <f t="shared" si="16"/>
        <v>FRA2005</v>
      </c>
      <c r="B1052" s="57" t="s">
        <v>117</v>
      </c>
      <c r="C1052" s="57" t="s">
        <v>118</v>
      </c>
      <c r="D1052" s="89">
        <v>2005</v>
      </c>
      <c r="E1052" s="87">
        <f>+IFERROR(VLOOKUP(A1052,reshapecocWB!$A$2:$E$3639,4,FALSE),"")</f>
        <v>1.3500905999999999</v>
      </c>
      <c r="F1052" s="74">
        <v>0</v>
      </c>
      <c r="G1052" s="58">
        <v>0</v>
      </c>
      <c r="H1052" s="58">
        <v>0</v>
      </c>
      <c r="I1052" s="58">
        <v>0</v>
      </c>
      <c r="J1052" s="75">
        <v>0</v>
      </c>
      <c r="K1052" s="71">
        <v>0</v>
      </c>
      <c r="L1052" s="65">
        <v>0</v>
      </c>
      <c r="M1052" s="65">
        <v>0</v>
      </c>
      <c r="N1052" s="65">
        <v>0</v>
      </c>
      <c r="O1052" s="72">
        <v>0</v>
      </c>
      <c r="P1052" s="67">
        <v>0</v>
      </c>
      <c r="Q1052" s="66">
        <v>0</v>
      </c>
      <c r="R1052" s="66">
        <v>0</v>
      </c>
      <c r="S1052" s="66">
        <v>0</v>
      </c>
      <c r="T1052" s="68">
        <v>0</v>
      </c>
    </row>
    <row r="1053" spans="1:20">
      <c r="A1053" s="69" t="str">
        <f t="shared" si="16"/>
        <v>FRA2006</v>
      </c>
      <c r="B1053" s="57" t="s">
        <v>117</v>
      </c>
      <c r="C1053" s="57" t="s">
        <v>118</v>
      </c>
      <c r="D1053" s="89">
        <v>2006</v>
      </c>
      <c r="E1053" s="87">
        <f>+IFERROR(VLOOKUP(A1053,reshapecocWB!$A$2:$E$3639,4,FALSE),"")</f>
        <v>1.4582170000000001</v>
      </c>
      <c r="F1053" s="74">
        <v>0</v>
      </c>
      <c r="G1053" s="58">
        <v>0</v>
      </c>
      <c r="H1053" s="58">
        <v>0</v>
      </c>
      <c r="I1053" s="58">
        <v>0</v>
      </c>
      <c r="J1053" s="75">
        <v>0</v>
      </c>
      <c r="K1053" s="71">
        <v>0</v>
      </c>
      <c r="L1053" s="65">
        <v>0</v>
      </c>
      <c r="M1053" s="65">
        <v>0</v>
      </c>
      <c r="N1053" s="65">
        <v>0</v>
      </c>
      <c r="O1053" s="72">
        <v>0</v>
      </c>
      <c r="P1053" s="67">
        <v>0</v>
      </c>
      <c r="Q1053" s="66">
        <v>0</v>
      </c>
      <c r="R1053" s="66">
        <v>0</v>
      </c>
      <c r="S1053" s="66">
        <v>0</v>
      </c>
      <c r="T1053" s="68">
        <v>0</v>
      </c>
    </row>
    <row r="1054" spans="1:20">
      <c r="A1054" s="69" t="str">
        <f t="shared" si="16"/>
        <v>FRA2007</v>
      </c>
      <c r="B1054" s="57" t="s">
        <v>117</v>
      </c>
      <c r="C1054" s="57" t="s">
        <v>118</v>
      </c>
      <c r="D1054" s="89">
        <v>2007</v>
      </c>
      <c r="E1054" s="87">
        <f>+IFERROR(VLOOKUP(A1054,reshapecocWB!$A$2:$E$3639,4,FALSE),"")</f>
        <v>1.4448831</v>
      </c>
      <c r="F1054" s="74">
        <v>0</v>
      </c>
      <c r="G1054" s="58">
        <v>0</v>
      </c>
      <c r="H1054" s="58">
        <v>0</v>
      </c>
      <c r="I1054" s="58">
        <v>0</v>
      </c>
      <c r="J1054" s="75">
        <v>0</v>
      </c>
      <c r="K1054" s="71">
        <v>0</v>
      </c>
      <c r="L1054" s="65">
        <v>0</v>
      </c>
      <c r="M1054" s="65">
        <v>0</v>
      </c>
      <c r="N1054" s="65">
        <v>0</v>
      </c>
      <c r="O1054" s="72">
        <v>0</v>
      </c>
      <c r="P1054" s="67">
        <v>0</v>
      </c>
      <c r="Q1054" s="66">
        <v>0</v>
      </c>
      <c r="R1054" s="66">
        <v>0</v>
      </c>
      <c r="S1054" s="66">
        <v>0</v>
      </c>
      <c r="T1054" s="68">
        <v>0</v>
      </c>
    </row>
    <row r="1055" spans="1:20">
      <c r="A1055" s="69" t="str">
        <f t="shared" si="16"/>
        <v>FRA2008</v>
      </c>
      <c r="B1055" s="57" t="s">
        <v>117</v>
      </c>
      <c r="C1055" s="57" t="s">
        <v>118</v>
      </c>
      <c r="D1055" s="89">
        <v>2008</v>
      </c>
      <c r="E1055" s="87">
        <f>+IFERROR(VLOOKUP(A1055,reshapecocWB!$A$2:$E$3639,4,FALSE),"")</f>
        <v>1.3793055999999999</v>
      </c>
      <c r="F1055" s="74">
        <v>0</v>
      </c>
      <c r="G1055" s="58">
        <v>0</v>
      </c>
      <c r="H1055" s="58">
        <v>0</v>
      </c>
      <c r="I1055" s="58">
        <v>0</v>
      </c>
      <c r="J1055" s="75">
        <v>0</v>
      </c>
      <c r="K1055" s="71">
        <v>0</v>
      </c>
      <c r="L1055" s="65">
        <v>0</v>
      </c>
      <c r="M1055" s="65">
        <v>0</v>
      </c>
      <c r="N1055" s="65">
        <v>0</v>
      </c>
      <c r="O1055" s="72">
        <v>0</v>
      </c>
      <c r="P1055" s="67">
        <v>0</v>
      </c>
      <c r="Q1055" s="66">
        <v>0</v>
      </c>
      <c r="R1055" s="66">
        <v>0</v>
      </c>
      <c r="S1055" s="66">
        <v>0</v>
      </c>
      <c r="T1055" s="68">
        <v>0</v>
      </c>
    </row>
    <row r="1056" spans="1:20">
      <c r="A1056" s="69" t="str">
        <f t="shared" si="16"/>
        <v>FRA2009</v>
      </c>
      <c r="B1056" s="57" t="s">
        <v>117</v>
      </c>
      <c r="C1056" s="57" t="s">
        <v>118</v>
      </c>
      <c r="D1056" s="89">
        <v>2009</v>
      </c>
      <c r="E1056" s="87">
        <f>+IFERROR(VLOOKUP(A1056,reshapecocWB!$A$2:$E$3639,4,FALSE),"")</f>
        <v>1.4173975999999999</v>
      </c>
      <c r="F1056" s="74">
        <v>15</v>
      </c>
      <c r="G1056" s="58">
        <v>11</v>
      </c>
      <c r="H1056" s="58">
        <v>0</v>
      </c>
      <c r="I1056" s="58">
        <v>1</v>
      </c>
      <c r="J1056" s="75">
        <v>3</v>
      </c>
      <c r="K1056" s="71">
        <v>5.3003533568904596E-2</v>
      </c>
      <c r="L1056" s="65">
        <v>8.0882352941176475E-2</v>
      </c>
      <c r="M1056" s="65">
        <v>0</v>
      </c>
      <c r="N1056" s="65">
        <v>2.3809523809523808E-2</v>
      </c>
      <c r="O1056" s="72">
        <v>4.1095890410958902E-2</v>
      </c>
      <c r="P1056" s="67">
        <v>1.4705882352941176E-2</v>
      </c>
      <c r="Q1056" s="66">
        <v>2.3354564755838639E-2</v>
      </c>
      <c r="R1056" s="66">
        <v>0</v>
      </c>
      <c r="S1056" s="66">
        <v>5.7803468208092483E-3</v>
      </c>
      <c r="T1056" s="68">
        <v>1.2048192771084338E-2</v>
      </c>
    </row>
    <row r="1057" spans="1:20">
      <c r="A1057" s="69" t="str">
        <f t="shared" si="16"/>
        <v>FRA2010</v>
      </c>
      <c r="B1057" s="57" t="s">
        <v>117</v>
      </c>
      <c r="C1057" s="57" t="s">
        <v>118</v>
      </c>
      <c r="D1057" s="89">
        <v>2010</v>
      </c>
      <c r="E1057" s="87">
        <f>+IFERROR(VLOOKUP(A1057,reshapecocWB!$A$2:$E$3639,4,FALSE),"")</f>
        <v>1.4359067999999999</v>
      </c>
      <c r="F1057" s="74">
        <v>15</v>
      </c>
      <c r="G1057" s="58">
        <v>11</v>
      </c>
      <c r="H1057" s="58">
        <v>0</v>
      </c>
      <c r="I1057" s="58">
        <v>1</v>
      </c>
      <c r="J1057" s="75">
        <v>3</v>
      </c>
      <c r="K1057" s="71">
        <v>0</v>
      </c>
      <c r="L1057" s="65">
        <v>0</v>
      </c>
      <c r="M1057" s="65">
        <v>0</v>
      </c>
      <c r="N1057" s="65">
        <v>0</v>
      </c>
      <c r="O1057" s="72">
        <v>0</v>
      </c>
      <c r="P1057" s="67">
        <v>1.1857707509881422E-2</v>
      </c>
      <c r="Q1057" s="66">
        <v>1.9298245614035089E-2</v>
      </c>
      <c r="R1057" s="66">
        <v>0</v>
      </c>
      <c r="S1057" s="66">
        <v>4.4247787610619468E-3</v>
      </c>
      <c r="T1057" s="68">
        <v>9.7719869706840382E-3</v>
      </c>
    </row>
    <row r="1058" spans="1:20">
      <c r="A1058" s="69" t="str">
        <f t="shared" si="16"/>
        <v>FRA2011</v>
      </c>
      <c r="B1058" s="57" t="s">
        <v>117</v>
      </c>
      <c r="C1058" s="57" t="s">
        <v>118</v>
      </c>
      <c r="D1058" s="89">
        <v>2011</v>
      </c>
      <c r="E1058" s="87">
        <f>+IFERROR(VLOOKUP(A1058,reshapecocWB!$A$2:$E$3639,4,FALSE),"")</f>
        <v>1.5221224</v>
      </c>
      <c r="F1058" s="74">
        <v>16</v>
      </c>
      <c r="G1058" s="58">
        <v>11</v>
      </c>
      <c r="H1058" s="58">
        <v>1</v>
      </c>
      <c r="I1058" s="58">
        <v>1</v>
      </c>
      <c r="J1058" s="75">
        <v>3</v>
      </c>
      <c r="K1058" s="71">
        <v>3.4246575342465752E-3</v>
      </c>
      <c r="L1058" s="65">
        <v>0</v>
      </c>
      <c r="M1058" s="65">
        <v>2.7027027027027029E-2</v>
      </c>
      <c r="N1058" s="65">
        <v>0</v>
      </c>
      <c r="O1058" s="72">
        <v>0</v>
      </c>
      <c r="P1058" s="67">
        <v>1.0276172125883108E-2</v>
      </c>
      <c r="Q1058" s="66">
        <v>1.5471167369901548E-2</v>
      </c>
      <c r="R1058" s="66">
        <v>5.0251256281407036E-3</v>
      </c>
      <c r="S1058" s="66">
        <v>3.5335689045936395E-3</v>
      </c>
      <c r="T1058" s="68">
        <v>8.241758241758242E-3</v>
      </c>
    </row>
    <row r="1059" spans="1:20">
      <c r="A1059" s="69" t="str">
        <f t="shared" si="16"/>
        <v>FRA2012</v>
      </c>
      <c r="B1059" s="57" t="s">
        <v>117</v>
      </c>
      <c r="C1059" s="57" t="s">
        <v>118</v>
      </c>
      <c r="D1059" s="89">
        <v>2012</v>
      </c>
      <c r="E1059" s="87">
        <f>+IFERROR(VLOOKUP(A1059,reshapecocWB!$A$2:$E$3639,4,FALSE),"")</f>
        <v>1.4312638</v>
      </c>
      <c r="F1059" s="74">
        <v>17</v>
      </c>
      <c r="G1059" s="58">
        <v>11</v>
      </c>
      <c r="H1059" s="58">
        <v>2</v>
      </c>
      <c r="I1059" s="58">
        <v>1</v>
      </c>
      <c r="J1059" s="75">
        <v>3</v>
      </c>
      <c r="K1059" s="71">
        <v>1.0638297872340425E-2</v>
      </c>
      <c r="L1059" s="65">
        <v>0</v>
      </c>
      <c r="M1059" s="65">
        <v>0.1</v>
      </c>
      <c r="N1059" s="65">
        <v>0</v>
      </c>
      <c r="O1059" s="72">
        <v>0</v>
      </c>
      <c r="P1059" s="67">
        <v>1.029678982434888E-2</v>
      </c>
      <c r="Q1059" s="66">
        <v>1.4511873350923483E-2</v>
      </c>
      <c r="R1059" s="66">
        <v>9.5693779904306216E-3</v>
      </c>
      <c r="S1059" s="66">
        <v>3.3003300330033004E-3</v>
      </c>
      <c r="T1059" s="68">
        <v>7.874015748031496E-3</v>
      </c>
    </row>
    <row r="1060" spans="1:20">
      <c r="A1060" s="69" t="str">
        <f t="shared" si="16"/>
        <v>FRA2013</v>
      </c>
      <c r="B1060" s="57" t="s">
        <v>117</v>
      </c>
      <c r="C1060" s="57" t="s">
        <v>118</v>
      </c>
      <c r="D1060" s="89">
        <v>2013</v>
      </c>
      <c r="E1060" s="87">
        <f>+IFERROR(VLOOKUP(A1060,reshapecocWB!$A$2:$E$3639,4,FALSE),"")</f>
        <v>1.3122407</v>
      </c>
      <c r="F1060" s="74">
        <v>19</v>
      </c>
      <c r="G1060" s="58">
        <v>13</v>
      </c>
      <c r="H1060" s="58">
        <v>2</v>
      </c>
      <c r="I1060" s="58">
        <v>1</v>
      </c>
      <c r="J1060" s="75">
        <v>3</v>
      </c>
      <c r="K1060" s="71">
        <v>2.2222222222222223E-2</v>
      </c>
      <c r="L1060" s="65">
        <v>4.3478260869565216E-2</v>
      </c>
      <c r="M1060" s="65">
        <v>0</v>
      </c>
      <c r="N1060" s="65">
        <v>0</v>
      </c>
      <c r="O1060" s="72">
        <v>0</v>
      </c>
      <c r="P1060" s="67">
        <v>1.0913268236645606E-2</v>
      </c>
      <c r="Q1060" s="66">
        <v>1.6169154228855721E-2</v>
      </c>
      <c r="R1060" s="66">
        <v>9.3896713615023476E-3</v>
      </c>
      <c r="S1060" s="66">
        <v>3.1847133757961785E-3</v>
      </c>
      <c r="T1060" s="68">
        <v>7.3170731707317077E-3</v>
      </c>
    </row>
    <row r="1061" spans="1:20">
      <c r="A1061" s="69" t="str">
        <f t="shared" si="16"/>
        <v>FRA2014</v>
      </c>
      <c r="B1061" s="57" t="s">
        <v>117</v>
      </c>
      <c r="C1061" s="57" t="s">
        <v>118</v>
      </c>
      <c r="D1061" s="89">
        <v>2014</v>
      </c>
      <c r="E1061" s="87">
        <f>+IFERROR(VLOOKUP(A1061,reshapecocWB!$A$2:$E$3639,4,FALSE),"")</f>
        <v>1.2738236999999999</v>
      </c>
      <c r="F1061" s="74">
        <v>19</v>
      </c>
      <c r="G1061" s="58">
        <v>13</v>
      </c>
      <c r="H1061" s="58">
        <v>2</v>
      </c>
      <c r="I1061" s="58">
        <v>1</v>
      </c>
      <c r="J1061" s="75">
        <v>3</v>
      </c>
      <c r="K1061" s="71">
        <v>0</v>
      </c>
      <c r="L1061" s="65">
        <v>0</v>
      </c>
      <c r="M1061" s="65">
        <v>0</v>
      </c>
      <c r="N1061" s="65">
        <v>0</v>
      </c>
      <c r="O1061" s="72">
        <v>0</v>
      </c>
      <c r="P1061" s="67">
        <v>0.01</v>
      </c>
      <c r="Q1061" s="66">
        <v>1.4806378132118452E-2</v>
      </c>
      <c r="R1061" s="66">
        <v>8.8105726872246704E-3</v>
      </c>
      <c r="S1061" s="66">
        <v>2.9154518950437317E-3</v>
      </c>
      <c r="T1061" s="68">
        <v>6.6371681415929203E-3</v>
      </c>
    </row>
    <row r="1062" spans="1:20">
      <c r="A1062" s="69" t="str">
        <f t="shared" si="16"/>
        <v>FRA2015</v>
      </c>
      <c r="B1062" s="57" t="s">
        <v>117</v>
      </c>
      <c r="C1062" s="57" t="s">
        <v>118</v>
      </c>
      <c r="D1062" s="89">
        <v>2015</v>
      </c>
      <c r="E1062" s="87">
        <f>+IFERROR(VLOOKUP(A1062,reshapecocWB!$A$2:$E$3639,4,FALSE),"")</f>
        <v>1.2798338</v>
      </c>
      <c r="F1062" s="74">
        <v>19</v>
      </c>
      <c r="G1062" s="58">
        <v>13</v>
      </c>
      <c r="H1062" s="58">
        <v>2</v>
      </c>
      <c r="I1062" s="58">
        <v>1</v>
      </c>
      <c r="J1062" s="75">
        <v>3</v>
      </c>
      <c r="K1062" s="71">
        <v>0</v>
      </c>
      <c r="L1062" s="65">
        <v>0</v>
      </c>
      <c r="M1062" s="65">
        <v>0</v>
      </c>
      <c r="N1062" s="65">
        <v>0</v>
      </c>
      <c r="O1062" s="72">
        <v>0</v>
      </c>
      <c r="P1062" s="67">
        <v>9.4480358030830432E-3</v>
      </c>
      <c r="Q1062" s="66">
        <v>1.3888888888888888E-2</v>
      </c>
      <c r="R1062" s="66">
        <v>8.368200836820083E-3</v>
      </c>
      <c r="S1062" s="66">
        <v>2.8328611898016999E-3</v>
      </c>
      <c r="T1062" s="68">
        <v>6.2111801242236021E-3</v>
      </c>
    </row>
    <row r="1063" spans="1:20">
      <c r="A1063" s="69" t="str">
        <f t="shared" si="16"/>
        <v>FSM1996</v>
      </c>
      <c r="B1063" s="57" t="s">
        <v>758</v>
      </c>
      <c r="C1063" s="57" t="s">
        <v>511</v>
      </c>
      <c r="D1063" s="89">
        <v>1996</v>
      </c>
      <c r="E1063" s="87">
        <f>+IFERROR(VLOOKUP(A1063,reshapecocWB!$A$2:$E$3639,4,FALSE),"")</f>
        <v>0</v>
      </c>
      <c r="F1063" s="74">
        <v>0</v>
      </c>
      <c r="G1063" s="58">
        <v>0</v>
      </c>
      <c r="H1063" s="58">
        <v>0</v>
      </c>
      <c r="I1063" s="58">
        <v>0</v>
      </c>
      <c r="J1063" s="75">
        <v>0</v>
      </c>
      <c r="K1063" s="71">
        <v>0</v>
      </c>
      <c r="L1063" s="65">
        <v>0</v>
      </c>
      <c r="M1063" s="65">
        <v>0</v>
      </c>
      <c r="N1063" s="65">
        <v>0</v>
      </c>
      <c r="O1063" s="72">
        <v>0</v>
      </c>
      <c r="P1063" s="67">
        <v>0</v>
      </c>
      <c r="Q1063" s="66">
        <v>0</v>
      </c>
      <c r="R1063" s="66">
        <v>0</v>
      </c>
      <c r="S1063" s="66">
        <v>0</v>
      </c>
      <c r="T1063" s="68">
        <v>0</v>
      </c>
    </row>
    <row r="1064" spans="1:20">
      <c r="A1064" s="69" t="str">
        <f t="shared" si="16"/>
        <v>FSM1997</v>
      </c>
      <c r="B1064" s="57" t="s">
        <v>758</v>
      </c>
      <c r="C1064" s="57" t="s">
        <v>511</v>
      </c>
      <c r="D1064" s="89">
        <v>1997</v>
      </c>
      <c r="E1064" s="87" t="str">
        <f>+IFERROR(VLOOKUP(A1064,reshapecocWB!$A$2:$E$3639,4,FALSE),"")</f>
        <v/>
      </c>
      <c r="F1064" s="74">
        <v>0</v>
      </c>
      <c r="G1064" s="58">
        <v>0</v>
      </c>
      <c r="H1064" s="58">
        <v>0</v>
      </c>
      <c r="I1064" s="58">
        <v>0</v>
      </c>
      <c r="J1064" s="75">
        <v>0</v>
      </c>
      <c r="K1064" s="71">
        <v>0</v>
      </c>
      <c r="L1064" s="65">
        <v>0</v>
      </c>
      <c r="M1064" s="65">
        <v>0</v>
      </c>
      <c r="N1064" s="65">
        <v>0</v>
      </c>
      <c r="O1064" s="72">
        <v>0</v>
      </c>
      <c r="P1064" s="67">
        <v>0</v>
      </c>
      <c r="Q1064" s="66">
        <v>0</v>
      </c>
      <c r="R1064" s="66">
        <v>0</v>
      </c>
      <c r="S1064" s="66">
        <v>0</v>
      </c>
      <c r="T1064" s="68">
        <v>0</v>
      </c>
    </row>
    <row r="1065" spans="1:20">
      <c r="A1065" s="69" t="str">
        <f t="shared" si="16"/>
        <v>FSM1998</v>
      </c>
      <c r="B1065" s="57" t="s">
        <v>758</v>
      </c>
      <c r="C1065" s="57" t="s">
        <v>511</v>
      </c>
      <c r="D1065" s="89">
        <v>1998</v>
      </c>
      <c r="E1065" s="87">
        <f>+IFERROR(VLOOKUP(A1065,reshapecocWB!$A$2:$E$3639,4,FALSE),"")</f>
        <v>-0.22805122999999999</v>
      </c>
      <c r="F1065" s="74">
        <v>0</v>
      </c>
      <c r="G1065" s="58">
        <v>0</v>
      </c>
      <c r="H1065" s="58">
        <v>0</v>
      </c>
      <c r="I1065" s="58">
        <v>0</v>
      </c>
      <c r="J1065" s="75">
        <v>0</v>
      </c>
      <c r="K1065" s="71">
        <v>0</v>
      </c>
      <c r="L1065" s="65">
        <v>0</v>
      </c>
      <c r="M1065" s="65">
        <v>0</v>
      </c>
      <c r="N1065" s="65">
        <v>0</v>
      </c>
      <c r="O1065" s="72">
        <v>0</v>
      </c>
      <c r="P1065" s="67">
        <v>0</v>
      </c>
      <c r="Q1065" s="66">
        <v>0</v>
      </c>
      <c r="R1065" s="66">
        <v>0</v>
      </c>
      <c r="S1065" s="66">
        <v>0</v>
      </c>
      <c r="T1065" s="68">
        <v>0</v>
      </c>
    </row>
    <row r="1066" spans="1:20">
      <c r="A1066" s="69" t="str">
        <f t="shared" si="16"/>
        <v>FSM1999</v>
      </c>
      <c r="B1066" s="57" t="s">
        <v>758</v>
      </c>
      <c r="C1066" s="57" t="s">
        <v>511</v>
      </c>
      <c r="D1066" s="89">
        <v>1999</v>
      </c>
      <c r="E1066" s="87" t="str">
        <f>+IFERROR(VLOOKUP(A1066,reshapecocWB!$A$2:$E$3639,4,FALSE),"")</f>
        <v/>
      </c>
      <c r="F1066" s="74">
        <v>0</v>
      </c>
      <c r="G1066" s="58">
        <v>0</v>
      </c>
      <c r="H1066" s="58">
        <v>0</v>
      </c>
      <c r="I1066" s="58">
        <v>0</v>
      </c>
      <c r="J1066" s="75">
        <v>0</v>
      </c>
      <c r="K1066" s="71">
        <v>0</v>
      </c>
      <c r="L1066" s="65">
        <v>0</v>
      </c>
      <c r="M1066" s="65">
        <v>0</v>
      </c>
      <c r="N1066" s="65">
        <v>0</v>
      </c>
      <c r="O1066" s="72">
        <v>0</v>
      </c>
      <c r="P1066" s="67">
        <v>0</v>
      </c>
      <c r="Q1066" s="66">
        <v>0</v>
      </c>
      <c r="R1066" s="66">
        <v>0</v>
      </c>
      <c r="S1066" s="66">
        <v>0</v>
      </c>
      <c r="T1066" s="68">
        <v>0</v>
      </c>
    </row>
    <row r="1067" spans="1:20">
      <c r="A1067" s="69" t="str">
        <f t="shared" si="16"/>
        <v>FSM2000</v>
      </c>
      <c r="B1067" s="57" t="s">
        <v>758</v>
      </c>
      <c r="C1067" s="57" t="s">
        <v>511</v>
      </c>
      <c r="D1067" s="89">
        <v>2000</v>
      </c>
      <c r="E1067" s="87">
        <f>+IFERROR(VLOOKUP(A1067,reshapecocWB!$A$2:$E$3639,4,FALSE),"")</f>
        <v>-0.37985885000000003</v>
      </c>
      <c r="F1067" s="74">
        <v>0</v>
      </c>
      <c r="G1067" s="58">
        <v>0</v>
      </c>
      <c r="H1067" s="58">
        <v>0</v>
      </c>
      <c r="I1067" s="58">
        <v>0</v>
      </c>
      <c r="J1067" s="75">
        <v>0</v>
      </c>
      <c r="K1067" s="71">
        <v>0</v>
      </c>
      <c r="L1067" s="65">
        <v>0</v>
      </c>
      <c r="M1067" s="65">
        <v>0</v>
      </c>
      <c r="N1067" s="65">
        <v>0</v>
      </c>
      <c r="O1067" s="72">
        <v>0</v>
      </c>
      <c r="P1067" s="67">
        <v>0</v>
      </c>
      <c r="Q1067" s="66">
        <v>0</v>
      </c>
      <c r="R1067" s="66">
        <v>0</v>
      </c>
      <c r="S1067" s="66">
        <v>0</v>
      </c>
      <c r="T1067" s="68">
        <v>0</v>
      </c>
    </row>
    <row r="1068" spans="1:20">
      <c r="A1068" s="69" t="str">
        <f t="shared" si="16"/>
        <v>FSM2001</v>
      </c>
      <c r="B1068" s="57" t="s">
        <v>758</v>
      </c>
      <c r="C1068" s="57" t="s">
        <v>511</v>
      </c>
      <c r="D1068" s="89">
        <v>2001</v>
      </c>
      <c r="E1068" s="87" t="str">
        <f>+IFERROR(VLOOKUP(A1068,reshapecocWB!$A$2:$E$3639,4,FALSE),"")</f>
        <v/>
      </c>
      <c r="F1068" s="74">
        <v>0</v>
      </c>
      <c r="G1068" s="58">
        <v>0</v>
      </c>
      <c r="H1068" s="58">
        <v>0</v>
      </c>
      <c r="I1068" s="58">
        <v>0</v>
      </c>
      <c r="J1068" s="75">
        <v>0</v>
      </c>
      <c r="K1068" s="71">
        <v>0</v>
      </c>
      <c r="L1068" s="65">
        <v>0</v>
      </c>
      <c r="M1068" s="65">
        <v>0</v>
      </c>
      <c r="N1068" s="65">
        <v>0</v>
      </c>
      <c r="O1068" s="72">
        <v>0</v>
      </c>
      <c r="P1068" s="67">
        <v>0</v>
      </c>
      <c r="Q1068" s="66">
        <v>0</v>
      </c>
      <c r="R1068" s="66">
        <v>0</v>
      </c>
      <c r="S1068" s="66">
        <v>0</v>
      </c>
      <c r="T1068" s="68">
        <v>0</v>
      </c>
    </row>
    <row r="1069" spans="1:20">
      <c r="A1069" s="69" t="str">
        <f t="shared" si="16"/>
        <v>FSM2002</v>
      </c>
      <c r="B1069" s="57" t="s">
        <v>758</v>
      </c>
      <c r="C1069" s="57" t="s">
        <v>511</v>
      </c>
      <c r="D1069" s="89">
        <v>2002</v>
      </c>
      <c r="E1069" s="87">
        <f>+IFERROR(VLOOKUP(A1069,reshapecocWB!$A$2:$E$3639,4,FALSE),"")</f>
        <v>-0.38695455000000001</v>
      </c>
      <c r="F1069" s="74">
        <v>0</v>
      </c>
      <c r="G1069" s="58">
        <v>0</v>
      </c>
      <c r="H1069" s="58">
        <v>0</v>
      </c>
      <c r="I1069" s="58">
        <v>0</v>
      </c>
      <c r="J1069" s="75">
        <v>0</v>
      </c>
      <c r="K1069" s="71">
        <v>0</v>
      </c>
      <c r="L1069" s="65">
        <v>0</v>
      </c>
      <c r="M1069" s="65">
        <v>0</v>
      </c>
      <c r="N1069" s="65">
        <v>0</v>
      </c>
      <c r="O1069" s="72">
        <v>0</v>
      </c>
      <c r="P1069" s="67">
        <v>0</v>
      </c>
      <c r="Q1069" s="66">
        <v>0</v>
      </c>
      <c r="R1069" s="66">
        <v>0</v>
      </c>
      <c r="S1069" s="66">
        <v>0</v>
      </c>
      <c r="T1069" s="68">
        <v>0</v>
      </c>
    </row>
    <row r="1070" spans="1:20">
      <c r="A1070" s="69" t="str">
        <f t="shared" si="16"/>
        <v>FSM2003</v>
      </c>
      <c r="B1070" s="57" t="s">
        <v>758</v>
      </c>
      <c r="C1070" s="57" t="s">
        <v>511</v>
      </c>
      <c r="D1070" s="89">
        <v>2003</v>
      </c>
      <c r="E1070" s="87">
        <f>+IFERROR(VLOOKUP(A1070,reshapecocWB!$A$2:$E$3639,4,FALSE),"")</f>
        <v>-0.37085341999999999</v>
      </c>
      <c r="F1070" s="74">
        <v>0</v>
      </c>
      <c r="G1070" s="58">
        <v>0</v>
      </c>
      <c r="H1070" s="58">
        <v>0</v>
      </c>
      <c r="I1070" s="58">
        <v>0</v>
      </c>
      <c r="J1070" s="75">
        <v>0</v>
      </c>
      <c r="K1070" s="71">
        <v>0</v>
      </c>
      <c r="L1070" s="65">
        <v>0</v>
      </c>
      <c r="M1070" s="65">
        <v>0</v>
      </c>
      <c r="N1070" s="65">
        <v>0</v>
      </c>
      <c r="O1070" s="72">
        <v>0</v>
      </c>
      <c r="P1070" s="67">
        <v>0</v>
      </c>
      <c r="Q1070" s="66">
        <v>0</v>
      </c>
      <c r="R1070" s="66">
        <v>0</v>
      </c>
      <c r="S1070" s="66">
        <v>0</v>
      </c>
      <c r="T1070" s="68">
        <v>0</v>
      </c>
    </row>
    <row r="1071" spans="1:20">
      <c r="A1071" s="69" t="str">
        <f t="shared" si="16"/>
        <v>FSM2004</v>
      </c>
      <c r="B1071" s="57" t="s">
        <v>758</v>
      </c>
      <c r="C1071" s="57" t="s">
        <v>511</v>
      </c>
      <c r="D1071" s="89">
        <v>2004</v>
      </c>
      <c r="E1071" s="87">
        <f>+IFERROR(VLOOKUP(A1071,reshapecocWB!$A$2:$E$3639,4,FALSE),"")</f>
        <v>-1.999882E-2</v>
      </c>
      <c r="F1071" s="74">
        <v>0</v>
      </c>
      <c r="G1071" s="58">
        <v>0</v>
      </c>
      <c r="H1071" s="58">
        <v>0</v>
      </c>
      <c r="I1071" s="58">
        <v>0</v>
      </c>
      <c r="J1071" s="75">
        <v>0</v>
      </c>
      <c r="K1071" s="71">
        <v>0</v>
      </c>
      <c r="L1071" s="65">
        <v>0</v>
      </c>
      <c r="M1071" s="65">
        <v>0</v>
      </c>
      <c r="N1071" s="65">
        <v>0</v>
      </c>
      <c r="O1071" s="72">
        <v>0</v>
      </c>
      <c r="P1071" s="67">
        <v>0</v>
      </c>
      <c r="Q1071" s="66">
        <v>0</v>
      </c>
      <c r="R1071" s="66">
        <v>0</v>
      </c>
      <c r="S1071" s="66">
        <v>0</v>
      </c>
      <c r="T1071" s="68">
        <v>0</v>
      </c>
    </row>
    <row r="1072" spans="1:20">
      <c r="A1072" s="69" t="str">
        <f t="shared" si="16"/>
        <v>FSM2005</v>
      </c>
      <c r="B1072" s="57" t="s">
        <v>758</v>
      </c>
      <c r="C1072" s="57" t="s">
        <v>511</v>
      </c>
      <c r="D1072" s="89">
        <v>2005</v>
      </c>
      <c r="E1072" s="87">
        <f>+IFERROR(VLOOKUP(A1072,reshapecocWB!$A$2:$E$3639,4,FALSE),"")</f>
        <v>-0.20587577000000001</v>
      </c>
      <c r="F1072" s="74">
        <v>2</v>
      </c>
      <c r="G1072" s="58">
        <v>0</v>
      </c>
      <c r="H1072" s="58">
        <v>0</v>
      </c>
      <c r="I1072" s="58">
        <v>1</v>
      </c>
      <c r="J1072" s="75">
        <v>0</v>
      </c>
      <c r="K1072" s="71">
        <v>2.3529411764705882E-2</v>
      </c>
      <c r="L1072" s="65">
        <v>0</v>
      </c>
      <c r="M1072" s="65">
        <v>0</v>
      </c>
      <c r="N1072" s="65">
        <v>0.11764705882352941</v>
      </c>
      <c r="O1072" s="72">
        <v>0</v>
      </c>
      <c r="P1072" s="67">
        <v>4.5351473922902496E-3</v>
      </c>
      <c r="Q1072" s="66">
        <v>0</v>
      </c>
      <c r="R1072" s="66">
        <v>0</v>
      </c>
      <c r="S1072" s="66">
        <v>1.2195121951219513E-2</v>
      </c>
      <c r="T1072" s="68">
        <v>0</v>
      </c>
    </row>
    <row r="1073" spans="1:20">
      <c r="A1073" s="69" t="str">
        <f t="shared" si="16"/>
        <v>FSM2006</v>
      </c>
      <c r="B1073" s="57" t="s">
        <v>758</v>
      </c>
      <c r="C1073" s="57" t="s">
        <v>511</v>
      </c>
      <c r="D1073" s="89">
        <v>2006</v>
      </c>
      <c r="E1073" s="87">
        <f>+IFERROR(VLOOKUP(A1073,reshapecocWB!$A$2:$E$3639,4,FALSE),"")</f>
        <v>-0.23074407999999999</v>
      </c>
      <c r="F1073" s="74">
        <v>2</v>
      </c>
      <c r="G1073" s="58">
        <v>0</v>
      </c>
      <c r="H1073" s="58">
        <v>0</v>
      </c>
      <c r="I1073" s="58">
        <v>1</v>
      </c>
      <c r="J1073" s="75">
        <v>0</v>
      </c>
      <c r="K1073" s="71">
        <v>0</v>
      </c>
      <c r="L1073" s="65">
        <v>0</v>
      </c>
      <c r="M1073" s="65">
        <v>0</v>
      </c>
      <c r="N1073" s="65">
        <v>0</v>
      </c>
      <c r="O1073" s="72">
        <v>0</v>
      </c>
      <c r="P1073" s="67">
        <v>4.0080160320641279E-3</v>
      </c>
      <c r="Q1073" s="66">
        <v>0</v>
      </c>
      <c r="R1073" s="66">
        <v>0</v>
      </c>
      <c r="S1073" s="66">
        <v>1.0638297872340425E-2</v>
      </c>
      <c r="T1073" s="68">
        <v>0</v>
      </c>
    </row>
    <row r="1074" spans="1:20">
      <c r="A1074" s="69" t="str">
        <f t="shared" si="16"/>
        <v>FSM2007</v>
      </c>
      <c r="B1074" s="57" t="s">
        <v>758</v>
      </c>
      <c r="C1074" s="57" t="s">
        <v>511</v>
      </c>
      <c r="D1074" s="89">
        <v>2007</v>
      </c>
      <c r="E1074" s="87">
        <f>+IFERROR(VLOOKUP(A1074,reshapecocWB!$A$2:$E$3639,4,FALSE),"")</f>
        <v>-0.3088477</v>
      </c>
      <c r="F1074" s="74">
        <v>2</v>
      </c>
      <c r="G1074" s="58">
        <v>0</v>
      </c>
      <c r="H1074" s="58">
        <v>0</v>
      </c>
      <c r="I1074" s="58">
        <v>1</v>
      </c>
      <c r="J1074" s="75">
        <v>0</v>
      </c>
      <c r="K1074" s="71">
        <v>0</v>
      </c>
      <c r="L1074" s="65">
        <v>0</v>
      </c>
      <c r="M1074" s="65">
        <v>0</v>
      </c>
      <c r="N1074" s="65">
        <v>0</v>
      </c>
      <c r="O1074" s="72">
        <v>0</v>
      </c>
      <c r="P1074" s="67">
        <v>3.4364261168384879E-3</v>
      </c>
      <c r="Q1074" s="66">
        <v>0</v>
      </c>
      <c r="R1074" s="66">
        <v>0</v>
      </c>
      <c r="S1074" s="66">
        <v>9.3457943925233638E-3</v>
      </c>
      <c r="T1074" s="68">
        <v>0</v>
      </c>
    </row>
    <row r="1075" spans="1:20">
      <c r="A1075" s="69" t="str">
        <f t="shared" si="16"/>
        <v>FSM2008</v>
      </c>
      <c r="B1075" s="57" t="s">
        <v>758</v>
      </c>
      <c r="C1075" s="57" t="s">
        <v>511</v>
      </c>
      <c r="D1075" s="89">
        <v>2008</v>
      </c>
      <c r="E1075" s="87">
        <f>+IFERROR(VLOOKUP(A1075,reshapecocWB!$A$2:$E$3639,4,FALSE),"")</f>
        <v>-0.29123557</v>
      </c>
      <c r="F1075" s="74">
        <v>2</v>
      </c>
      <c r="G1075" s="58">
        <v>0</v>
      </c>
      <c r="H1075" s="58">
        <v>0</v>
      </c>
      <c r="I1075" s="58">
        <v>1</v>
      </c>
      <c r="J1075" s="75">
        <v>0</v>
      </c>
      <c r="K1075" s="71">
        <v>0</v>
      </c>
      <c r="L1075" s="65">
        <v>0</v>
      </c>
      <c r="M1075" s="65">
        <v>0</v>
      </c>
      <c r="N1075" s="65">
        <v>0</v>
      </c>
      <c r="O1075" s="72">
        <v>0</v>
      </c>
      <c r="P1075" s="67">
        <v>2.7137042062415195E-3</v>
      </c>
      <c r="Q1075" s="66">
        <v>0</v>
      </c>
      <c r="R1075" s="66">
        <v>0</v>
      </c>
      <c r="S1075" s="66">
        <v>7.6335877862595417E-3</v>
      </c>
      <c r="T1075" s="68">
        <v>0</v>
      </c>
    </row>
    <row r="1076" spans="1:20">
      <c r="A1076" s="69" t="str">
        <f t="shared" si="16"/>
        <v>FSM2009</v>
      </c>
      <c r="B1076" s="57" t="s">
        <v>758</v>
      </c>
      <c r="C1076" s="57" t="s">
        <v>511</v>
      </c>
      <c r="D1076" s="89">
        <v>2009</v>
      </c>
      <c r="E1076" s="87">
        <f>+IFERROR(VLOOKUP(A1076,reshapecocWB!$A$2:$E$3639,4,FALSE),"")</f>
        <v>-0.11351528</v>
      </c>
      <c r="F1076" s="74">
        <v>2</v>
      </c>
      <c r="G1076" s="58">
        <v>0</v>
      </c>
      <c r="H1076" s="58">
        <v>0</v>
      </c>
      <c r="I1076" s="58">
        <v>1</v>
      </c>
      <c r="J1076" s="75">
        <v>0</v>
      </c>
      <c r="K1076" s="71">
        <v>0</v>
      </c>
      <c r="L1076" s="65">
        <v>0</v>
      </c>
      <c r="M1076" s="65">
        <v>0</v>
      </c>
      <c r="N1076" s="65">
        <v>0</v>
      </c>
      <c r="O1076" s="72">
        <v>0</v>
      </c>
      <c r="P1076" s="67">
        <v>1.9607843137254902E-3</v>
      </c>
      <c r="Q1076" s="66">
        <v>0</v>
      </c>
      <c r="R1076" s="66">
        <v>0</v>
      </c>
      <c r="S1076" s="66">
        <v>5.7803468208092483E-3</v>
      </c>
      <c r="T1076" s="68">
        <v>0</v>
      </c>
    </row>
    <row r="1077" spans="1:20">
      <c r="A1077" s="69" t="str">
        <f t="shared" si="16"/>
        <v>FSM2010</v>
      </c>
      <c r="B1077" s="57" t="s">
        <v>758</v>
      </c>
      <c r="C1077" s="57" t="s">
        <v>511</v>
      </c>
      <c r="D1077" s="89">
        <v>2010</v>
      </c>
      <c r="E1077" s="87">
        <f>+IFERROR(VLOOKUP(A1077,reshapecocWB!$A$2:$E$3639,4,FALSE),"")</f>
        <v>-0.12090848</v>
      </c>
      <c r="F1077" s="74">
        <v>2</v>
      </c>
      <c r="G1077" s="58">
        <v>0</v>
      </c>
      <c r="H1077" s="58">
        <v>0</v>
      </c>
      <c r="I1077" s="58">
        <v>1</v>
      </c>
      <c r="J1077" s="75">
        <v>0</v>
      </c>
      <c r="K1077" s="71">
        <v>0</v>
      </c>
      <c r="L1077" s="65">
        <v>0</v>
      </c>
      <c r="M1077" s="65">
        <v>0</v>
      </c>
      <c r="N1077" s="65">
        <v>0</v>
      </c>
      <c r="O1077" s="72">
        <v>0</v>
      </c>
      <c r="P1077" s="67">
        <v>1.5810276679841897E-3</v>
      </c>
      <c r="Q1077" s="66">
        <v>0</v>
      </c>
      <c r="R1077" s="66">
        <v>0</v>
      </c>
      <c r="S1077" s="66">
        <v>4.4247787610619468E-3</v>
      </c>
      <c r="T1077" s="68">
        <v>0</v>
      </c>
    </row>
    <row r="1078" spans="1:20">
      <c r="A1078" s="69" t="str">
        <f t="shared" si="16"/>
        <v>FSM2011</v>
      </c>
      <c r="B1078" s="57" t="s">
        <v>758</v>
      </c>
      <c r="C1078" s="57" t="s">
        <v>511</v>
      </c>
      <c r="D1078" s="89">
        <v>2011</v>
      </c>
      <c r="E1078" s="87">
        <f>+IFERROR(VLOOKUP(A1078,reshapecocWB!$A$2:$E$3639,4,FALSE),"")</f>
        <v>-0.29834870000000002</v>
      </c>
      <c r="F1078" s="74">
        <v>2</v>
      </c>
      <c r="G1078" s="58">
        <v>0</v>
      </c>
      <c r="H1078" s="58">
        <v>0</v>
      </c>
      <c r="I1078" s="58">
        <v>1</v>
      </c>
      <c r="J1078" s="75">
        <v>0</v>
      </c>
      <c r="K1078" s="71">
        <v>0</v>
      </c>
      <c r="L1078" s="65">
        <v>0</v>
      </c>
      <c r="M1078" s="65">
        <v>0</v>
      </c>
      <c r="N1078" s="65">
        <v>0</v>
      </c>
      <c r="O1078" s="72">
        <v>0</v>
      </c>
      <c r="P1078" s="67">
        <v>1.2845215157353885E-3</v>
      </c>
      <c r="Q1078" s="66">
        <v>0</v>
      </c>
      <c r="R1078" s="66">
        <v>0</v>
      </c>
      <c r="S1078" s="66">
        <v>3.5335689045936395E-3</v>
      </c>
      <c r="T1078" s="68">
        <v>0</v>
      </c>
    </row>
    <row r="1079" spans="1:20">
      <c r="A1079" s="69" t="str">
        <f t="shared" si="16"/>
        <v>FSM2012</v>
      </c>
      <c r="B1079" s="57" t="s">
        <v>758</v>
      </c>
      <c r="C1079" s="57" t="s">
        <v>511</v>
      </c>
      <c r="D1079" s="89">
        <v>2012</v>
      </c>
      <c r="E1079" s="87">
        <f>+IFERROR(VLOOKUP(A1079,reshapecocWB!$A$2:$E$3639,4,FALSE),"")</f>
        <v>-0.10585625</v>
      </c>
      <c r="F1079" s="74">
        <v>2</v>
      </c>
      <c r="G1079" s="58">
        <v>0</v>
      </c>
      <c r="H1079" s="58">
        <v>0</v>
      </c>
      <c r="I1079" s="58">
        <v>1</v>
      </c>
      <c r="J1079" s="75">
        <v>0</v>
      </c>
      <c r="K1079" s="71">
        <v>0</v>
      </c>
      <c r="L1079" s="65">
        <v>0</v>
      </c>
      <c r="M1079" s="65">
        <v>0</v>
      </c>
      <c r="N1079" s="65">
        <v>0</v>
      </c>
      <c r="O1079" s="72">
        <v>0</v>
      </c>
      <c r="P1079" s="67">
        <v>1.2113870381586917E-3</v>
      </c>
      <c r="Q1079" s="66">
        <v>0</v>
      </c>
      <c r="R1079" s="66">
        <v>0</v>
      </c>
      <c r="S1079" s="66">
        <v>3.3003300330033004E-3</v>
      </c>
      <c r="T1079" s="68">
        <v>0</v>
      </c>
    </row>
    <row r="1080" spans="1:20">
      <c r="A1080" s="69" t="str">
        <f t="shared" si="16"/>
        <v>FSM2013</v>
      </c>
      <c r="B1080" s="57" t="s">
        <v>758</v>
      </c>
      <c r="C1080" s="57" t="s">
        <v>511</v>
      </c>
      <c r="D1080" s="89">
        <v>2013</v>
      </c>
      <c r="E1080" s="87">
        <f>+IFERROR(VLOOKUP(A1080,reshapecocWB!$A$2:$E$3639,4,FALSE),"")</f>
        <v>-0.16620088</v>
      </c>
      <c r="F1080" s="74">
        <v>2</v>
      </c>
      <c r="G1080" s="58">
        <v>0</v>
      </c>
      <c r="H1080" s="58">
        <v>0</v>
      </c>
      <c r="I1080" s="58">
        <v>1</v>
      </c>
      <c r="J1080" s="75">
        <v>0</v>
      </c>
      <c r="K1080" s="71">
        <v>0</v>
      </c>
      <c r="L1080" s="65">
        <v>0</v>
      </c>
      <c r="M1080" s="65">
        <v>0</v>
      </c>
      <c r="N1080" s="65">
        <v>0</v>
      </c>
      <c r="O1080" s="72">
        <v>0</v>
      </c>
      <c r="P1080" s="67">
        <v>1.1487650775416428E-3</v>
      </c>
      <c r="Q1080" s="66">
        <v>0</v>
      </c>
      <c r="R1080" s="66">
        <v>0</v>
      </c>
      <c r="S1080" s="66">
        <v>3.1847133757961785E-3</v>
      </c>
      <c r="T1080" s="68">
        <v>0</v>
      </c>
    </row>
    <row r="1081" spans="1:20">
      <c r="A1081" s="69" t="str">
        <f t="shared" si="16"/>
        <v>FSM2014</v>
      </c>
      <c r="B1081" s="57" t="s">
        <v>758</v>
      </c>
      <c r="C1081" s="57" t="s">
        <v>511</v>
      </c>
      <c r="D1081" s="89">
        <v>2014</v>
      </c>
      <c r="E1081" s="87">
        <f>+IFERROR(VLOOKUP(A1081,reshapecocWB!$A$2:$E$3639,4,FALSE),"")</f>
        <v>0.84454072000000002</v>
      </c>
      <c r="F1081" s="74">
        <v>2</v>
      </c>
      <c r="G1081" s="58">
        <v>0</v>
      </c>
      <c r="H1081" s="58">
        <v>0</v>
      </c>
      <c r="I1081" s="58">
        <v>1</v>
      </c>
      <c r="J1081" s="75">
        <v>0</v>
      </c>
      <c r="K1081" s="71">
        <v>0</v>
      </c>
      <c r="L1081" s="65">
        <v>0</v>
      </c>
      <c r="M1081" s="65">
        <v>0</v>
      </c>
      <c r="N1081" s="65">
        <v>0</v>
      </c>
      <c r="O1081" s="72">
        <v>0</v>
      </c>
      <c r="P1081" s="67">
        <v>1.0526315789473684E-3</v>
      </c>
      <c r="Q1081" s="66">
        <v>0</v>
      </c>
      <c r="R1081" s="66">
        <v>0</v>
      </c>
      <c r="S1081" s="66">
        <v>2.9154518950437317E-3</v>
      </c>
      <c r="T1081" s="68">
        <v>0</v>
      </c>
    </row>
    <row r="1082" spans="1:20">
      <c r="A1082" s="69" t="str">
        <f t="shared" si="16"/>
        <v>FSM2015</v>
      </c>
      <c r="B1082" s="57" t="s">
        <v>758</v>
      </c>
      <c r="C1082" s="57" t="s">
        <v>511</v>
      </c>
      <c r="D1082" s="89">
        <v>2015</v>
      </c>
      <c r="E1082" s="87">
        <f>+IFERROR(VLOOKUP(A1082,reshapecocWB!$A$2:$E$3639,4,FALSE),"")</f>
        <v>0.71801477999999996</v>
      </c>
      <c r="F1082" s="74">
        <v>2</v>
      </c>
      <c r="G1082" s="58">
        <v>0</v>
      </c>
      <c r="H1082" s="58">
        <v>0</v>
      </c>
      <c r="I1082" s="58">
        <v>1</v>
      </c>
      <c r="J1082" s="75">
        <v>0</v>
      </c>
      <c r="K1082" s="71">
        <v>0</v>
      </c>
      <c r="L1082" s="65">
        <v>0</v>
      </c>
      <c r="M1082" s="65">
        <v>0</v>
      </c>
      <c r="N1082" s="65">
        <v>0</v>
      </c>
      <c r="O1082" s="72">
        <v>0</v>
      </c>
      <c r="P1082" s="67">
        <v>9.945300845350571E-4</v>
      </c>
      <c r="Q1082" s="66">
        <v>0</v>
      </c>
      <c r="R1082" s="66">
        <v>0</v>
      </c>
      <c r="S1082" s="66">
        <v>2.8328611898016999E-3</v>
      </c>
      <c r="T1082" s="68">
        <v>0</v>
      </c>
    </row>
    <row r="1083" spans="1:20">
      <c r="A1083" s="69" t="str">
        <f t="shared" si="16"/>
        <v>GAB1996</v>
      </c>
      <c r="B1083" s="57" t="s">
        <v>121</v>
      </c>
      <c r="C1083" s="57" t="s">
        <v>122</v>
      </c>
      <c r="D1083" s="89">
        <v>1996</v>
      </c>
      <c r="E1083" s="87">
        <f>+IFERROR(VLOOKUP(A1083,reshapecocWB!$A$2:$E$3639,4,FALSE),"")</f>
        <v>-1.0177377000000001</v>
      </c>
      <c r="F1083" s="74">
        <v>4</v>
      </c>
      <c r="G1083" s="58">
        <v>1</v>
      </c>
      <c r="H1083" s="58">
        <v>0</v>
      </c>
      <c r="I1083" s="58">
        <v>1</v>
      </c>
      <c r="J1083" s="75">
        <v>1</v>
      </c>
      <c r="K1083" s="71">
        <v>0.30769230769230771</v>
      </c>
      <c r="L1083" s="65">
        <v>1</v>
      </c>
      <c r="M1083" s="65">
        <v>0</v>
      </c>
      <c r="N1083" s="65">
        <v>0.2857142857142857</v>
      </c>
      <c r="O1083" s="72">
        <v>0.5</v>
      </c>
      <c r="P1083" s="67">
        <v>0.30769230769230771</v>
      </c>
      <c r="Q1083" s="66">
        <v>1</v>
      </c>
      <c r="R1083" s="66">
        <v>0</v>
      </c>
      <c r="S1083" s="66">
        <v>0.14285714285714285</v>
      </c>
      <c r="T1083" s="68">
        <v>0.5</v>
      </c>
    </row>
    <row r="1084" spans="1:20">
      <c r="A1084" s="69" t="str">
        <f t="shared" si="16"/>
        <v>GAB1997</v>
      </c>
      <c r="B1084" s="57" t="s">
        <v>121</v>
      </c>
      <c r="C1084" s="57" t="s">
        <v>122</v>
      </c>
      <c r="D1084" s="89">
        <v>1997</v>
      </c>
      <c r="E1084" s="87" t="str">
        <f>+IFERROR(VLOOKUP(A1084,reshapecocWB!$A$2:$E$3639,4,FALSE),"")</f>
        <v/>
      </c>
      <c r="F1084" s="74">
        <v>4</v>
      </c>
      <c r="G1084" s="58">
        <v>1</v>
      </c>
      <c r="H1084" s="58">
        <v>0</v>
      </c>
      <c r="I1084" s="58">
        <v>1</v>
      </c>
      <c r="J1084" s="75">
        <v>1</v>
      </c>
      <c r="K1084" s="71">
        <v>0</v>
      </c>
      <c r="L1084" s="65">
        <v>0</v>
      </c>
      <c r="M1084" s="65">
        <v>0</v>
      </c>
      <c r="N1084" s="65">
        <v>0</v>
      </c>
      <c r="O1084" s="72">
        <v>0</v>
      </c>
      <c r="P1084" s="67">
        <v>5.1948051948051951E-2</v>
      </c>
      <c r="Q1084" s="66">
        <v>3.0303030303030304E-2</v>
      </c>
      <c r="R1084" s="66">
        <v>0</v>
      </c>
      <c r="S1084" s="66">
        <v>5.5555555555555552E-2</v>
      </c>
      <c r="T1084" s="68">
        <v>6.6666666666666666E-2</v>
      </c>
    </row>
    <row r="1085" spans="1:20">
      <c r="A1085" s="69" t="str">
        <f t="shared" si="16"/>
        <v>GAB1998</v>
      </c>
      <c r="B1085" s="57" t="s">
        <v>121</v>
      </c>
      <c r="C1085" s="57" t="s">
        <v>122</v>
      </c>
      <c r="D1085" s="89">
        <v>1998</v>
      </c>
      <c r="E1085" s="87">
        <f>+IFERROR(VLOOKUP(A1085,reshapecocWB!$A$2:$E$3639,4,FALSE),"")</f>
        <v>-0.87494897999999999</v>
      </c>
      <c r="F1085" s="74">
        <v>4</v>
      </c>
      <c r="G1085" s="58">
        <v>1</v>
      </c>
      <c r="H1085" s="58">
        <v>0</v>
      </c>
      <c r="I1085" s="58">
        <v>1</v>
      </c>
      <c r="J1085" s="75">
        <v>1</v>
      </c>
      <c r="K1085" s="71">
        <v>0</v>
      </c>
      <c r="L1085" s="65">
        <v>0</v>
      </c>
      <c r="M1085" s="65">
        <v>0</v>
      </c>
      <c r="N1085" s="65">
        <v>0</v>
      </c>
      <c r="O1085" s="72">
        <v>0</v>
      </c>
      <c r="P1085" s="67">
        <v>4.0404040404040407E-2</v>
      </c>
      <c r="Q1085" s="66">
        <v>2.6315789473684209E-2</v>
      </c>
      <c r="R1085" s="66">
        <v>0</v>
      </c>
      <c r="S1085" s="66">
        <v>4.1666666666666664E-2</v>
      </c>
      <c r="T1085" s="68">
        <v>4.7619047619047616E-2</v>
      </c>
    </row>
    <row r="1086" spans="1:20">
      <c r="A1086" s="69" t="str">
        <f t="shared" si="16"/>
        <v>GAB1999</v>
      </c>
      <c r="B1086" s="57" t="s">
        <v>121</v>
      </c>
      <c r="C1086" s="57" t="s">
        <v>122</v>
      </c>
      <c r="D1086" s="89">
        <v>1999</v>
      </c>
      <c r="E1086" s="87" t="str">
        <f>+IFERROR(VLOOKUP(A1086,reshapecocWB!$A$2:$E$3639,4,FALSE),"")</f>
        <v/>
      </c>
      <c r="F1086" s="74">
        <v>4</v>
      </c>
      <c r="G1086" s="58">
        <v>1</v>
      </c>
      <c r="H1086" s="58">
        <v>0</v>
      </c>
      <c r="I1086" s="58">
        <v>1</v>
      </c>
      <c r="J1086" s="75">
        <v>1</v>
      </c>
      <c r="K1086" s="71">
        <v>0</v>
      </c>
      <c r="L1086" s="65">
        <v>0</v>
      </c>
      <c r="M1086" s="65">
        <v>0</v>
      </c>
      <c r="N1086" s="65">
        <v>0</v>
      </c>
      <c r="O1086" s="72">
        <v>0</v>
      </c>
      <c r="P1086" s="67">
        <v>3.3333333333333333E-2</v>
      </c>
      <c r="Q1086" s="66">
        <v>2.3255813953488372E-2</v>
      </c>
      <c r="R1086" s="66">
        <v>0</v>
      </c>
      <c r="S1086" s="66">
        <v>3.125E-2</v>
      </c>
      <c r="T1086" s="68">
        <v>3.7037037037037035E-2</v>
      </c>
    </row>
    <row r="1087" spans="1:20">
      <c r="A1087" s="69" t="str">
        <f t="shared" si="16"/>
        <v>GAB2000</v>
      </c>
      <c r="B1087" s="57" t="s">
        <v>121</v>
      </c>
      <c r="C1087" s="57" t="s">
        <v>122</v>
      </c>
      <c r="D1087" s="89">
        <v>2000</v>
      </c>
      <c r="E1087" s="87">
        <f>+IFERROR(VLOOKUP(A1087,reshapecocWB!$A$2:$E$3639,4,FALSE),"")</f>
        <v>-0.50368124000000003</v>
      </c>
      <c r="F1087" s="74">
        <v>4</v>
      </c>
      <c r="G1087" s="58">
        <v>1</v>
      </c>
      <c r="H1087" s="58">
        <v>0</v>
      </c>
      <c r="I1087" s="58">
        <v>1</v>
      </c>
      <c r="J1087" s="75">
        <v>1</v>
      </c>
      <c r="K1087" s="71">
        <v>0</v>
      </c>
      <c r="L1087" s="65">
        <v>0</v>
      </c>
      <c r="M1087" s="65">
        <v>0</v>
      </c>
      <c r="N1087" s="65">
        <v>0</v>
      </c>
      <c r="O1087" s="72">
        <v>0</v>
      </c>
      <c r="P1087" s="67">
        <v>2.1621621621621623E-2</v>
      </c>
      <c r="Q1087" s="66">
        <v>1.3333333333333334E-2</v>
      </c>
      <c r="R1087" s="66">
        <v>0</v>
      </c>
      <c r="S1087" s="66">
        <v>2.2222222222222223E-2</v>
      </c>
      <c r="T1087" s="68">
        <v>2.6315789473684209E-2</v>
      </c>
    </row>
    <row r="1088" spans="1:20">
      <c r="A1088" s="69" t="str">
        <f t="shared" si="16"/>
        <v>GAB2001</v>
      </c>
      <c r="B1088" s="57" t="s">
        <v>121</v>
      </c>
      <c r="C1088" s="57" t="s">
        <v>122</v>
      </c>
      <c r="D1088" s="89">
        <v>2001</v>
      </c>
      <c r="E1088" s="87" t="str">
        <f>+IFERROR(VLOOKUP(A1088,reshapecocWB!$A$2:$E$3639,4,FALSE),"")</f>
        <v/>
      </c>
      <c r="F1088" s="74">
        <v>6</v>
      </c>
      <c r="G1088" s="58">
        <v>1</v>
      </c>
      <c r="H1088" s="58">
        <v>2</v>
      </c>
      <c r="I1088" s="58">
        <v>1</v>
      </c>
      <c r="J1088" s="75">
        <v>1</v>
      </c>
      <c r="K1088" s="71">
        <v>5.8823529411764705E-2</v>
      </c>
      <c r="L1088" s="65">
        <v>0</v>
      </c>
      <c r="M1088" s="65">
        <v>0.2</v>
      </c>
      <c r="N1088" s="65">
        <v>0</v>
      </c>
      <c r="O1088" s="72">
        <v>0</v>
      </c>
      <c r="P1088" s="67">
        <v>2.7397260273972601E-2</v>
      </c>
      <c r="Q1088" s="66">
        <v>1.1494252873563218E-2</v>
      </c>
      <c r="R1088" s="66">
        <v>5.4054054054054057E-2</v>
      </c>
      <c r="S1088" s="66">
        <v>1.9607843137254902E-2</v>
      </c>
      <c r="T1088" s="68">
        <v>2.2727272727272728E-2</v>
      </c>
    </row>
    <row r="1089" spans="1:20">
      <c r="A1089" s="69" t="str">
        <f t="shared" si="16"/>
        <v>GAB2002</v>
      </c>
      <c r="B1089" s="57" t="s">
        <v>121</v>
      </c>
      <c r="C1089" s="57" t="s">
        <v>122</v>
      </c>
      <c r="D1089" s="89">
        <v>2002</v>
      </c>
      <c r="E1089" s="87">
        <f>+IFERROR(VLOOKUP(A1089,reshapecocWB!$A$2:$E$3639,4,FALSE),"")</f>
        <v>-0.41900917999999998</v>
      </c>
      <c r="F1089" s="74">
        <v>6</v>
      </c>
      <c r="G1089" s="58">
        <v>1</v>
      </c>
      <c r="H1089" s="58">
        <v>2</v>
      </c>
      <c r="I1089" s="58">
        <v>1</v>
      </c>
      <c r="J1089" s="75">
        <v>1</v>
      </c>
      <c r="K1089" s="71">
        <v>0</v>
      </c>
      <c r="L1089" s="65">
        <v>0</v>
      </c>
      <c r="M1089" s="65">
        <v>0</v>
      </c>
      <c r="N1089" s="65">
        <v>0</v>
      </c>
      <c r="O1089" s="72">
        <v>0</v>
      </c>
      <c r="P1089" s="67">
        <v>2.2304832713754646E-2</v>
      </c>
      <c r="Q1089" s="66">
        <v>8.771929824561403E-3</v>
      </c>
      <c r="R1089" s="66">
        <v>4.878048780487805E-2</v>
      </c>
      <c r="S1089" s="66">
        <v>1.8867924528301886E-2</v>
      </c>
      <c r="T1089" s="68">
        <v>1.6393442622950821E-2</v>
      </c>
    </row>
    <row r="1090" spans="1:20">
      <c r="A1090" s="69" t="str">
        <f t="shared" si="16"/>
        <v>GAB2003</v>
      </c>
      <c r="B1090" s="57" t="s">
        <v>121</v>
      </c>
      <c r="C1090" s="57" t="s">
        <v>122</v>
      </c>
      <c r="D1090" s="89">
        <v>2003</v>
      </c>
      <c r="E1090" s="87">
        <f>+IFERROR(VLOOKUP(A1090,reshapecocWB!$A$2:$E$3639,4,FALSE),"")</f>
        <v>-0.47456800999999998</v>
      </c>
      <c r="F1090" s="74">
        <v>6</v>
      </c>
      <c r="G1090" s="58">
        <v>1</v>
      </c>
      <c r="H1090" s="58">
        <v>2</v>
      </c>
      <c r="I1090" s="58">
        <v>1</v>
      </c>
      <c r="J1090" s="75">
        <v>1</v>
      </c>
      <c r="K1090" s="71">
        <v>0</v>
      </c>
      <c r="L1090" s="65">
        <v>0</v>
      </c>
      <c r="M1090" s="65">
        <v>0</v>
      </c>
      <c r="N1090" s="65">
        <v>0</v>
      </c>
      <c r="O1090" s="72">
        <v>0</v>
      </c>
      <c r="P1090" s="67">
        <v>1.9230769230769232E-2</v>
      </c>
      <c r="Q1090" s="66">
        <v>7.4074074074074077E-3</v>
      </c>
      <c r="R1090" s="66">
        <v>4.4444444444444446E-2</v>
      </c>
      <c r="S1090" s="66">
        <v>1.7543859649122806E-2</v>
      </c>
      <c r="T1090" s="68">
        <v>1.3333333333333334E-2</v>
      </c>
    </row>
    <row r="1091" spans="1:20">
      <c r="A1091" s="69" t="str">
        <f t="shared" si="16"/>
        <v>GAB2004</v>
      </c>
      <c r="B1091" s="57" t="s">
        <v>121</v>
      </c>
      <c r="C1091" s="57" t="s">
        <v>122</v>
      </c>
      <c r="D1091" s="89">
        <v>2004</v>
      </c>
      <c r="E1091" s="87">
        <f>+IFERROR(VLOOKUP(A1091,reshapecocWB!$A$2:$E$3639,4,FALSE),"")</f>
        <v>-0.76164936999999999</v>
      </c>
      <c r="F1091" s="74">
        <v>6</v>
      </c>
      <c r="G1091" s="58">
        <v>1</v>
      </c>
      <c r="H1091" s="58">
        <v>2</v>
      </c>
      <c r="I1091" s="58">
        <v>1</v>
      </c>
      <c r="J1091" s="75">
        <v>1</v>
      </c>
      <c r="K1091" s="71">
        <v>0</v>
      </c>
      <c r="L1091" s="65">
        <v>0</v>
      </c>
      <c r="M1091" s="65">
        <v>0</v>
      </c>
      <c r="N1091" s="65">
        <v>0</v>
      </c>
      <c r="O1091" s="72">
        <v>0</v>
      </c>
      <c r="P1091" s="67">
        <v>1.6853932584269662E-2</v>
      </c>
      <c r="Q1091" s="66">
        <v>6.4935064935064939E-3</v>
      </c>
      <c r="R1091" s="66">
        <v>4.0816326530612242E-2</v>
      </c>
      <c r="S1091" s="66">
        <v>1.5384615384615385E-2</v>
      </c>
      <c r="T1091" s="68">
        <v>1.1363636363636364E-2</v>
      </c>
    </row>
    <row r="1092" spans="1:20">
      <c r="A1092" s="69" t="str">
        <f t="shared" ref="A1092:A1155" si="17">+C1092&amp;D1092</f>
        <v>GAB2005</v>
      </c>
      <c r="B1092" s="57" t="s">
        <v>121</v>
      </c>
      <c r="C1092" s="57" t="s">
        <v>122</v>
      </c>
      <c r="D1092" s="89">
        <v>2005</v>
      </c>
      <c r="E1092" s="87">
        <f>+IFERROR(VLOOKUP(A1092,reshapecocWB!$A$2:$E$3639,4,FALSE),"")</f>
        <v>-0.54394465999999997</v>
      </c>
      <c r="F1092" s="74">
        <v>6</v>
      </c>
      <c r="G1092" s="58">
        <v>1</v>
      </c>
      <c r="H1092" s="58">
        <v>2</v>
      </c>
      <c r="I1092" s="58">
        <v>1</v>
      </c>
      <c r="J1092" s="75">
        <v>1</v>
      </c>
      <c r="K1092" s="71">
        <v>0</v>
      </c>
      <c r="L1092" s="65">
        <v>0</v>
      </c>
      <c r="M1092" s="65">
        <v>0</v>
      </c>
      <c r="N1092" s="65">
        <v>0</v>
      </c>
      <c r="O1092" s="72">
        <v>0</v>
      </c>
      <c r="P1092" s="67">
        <v>1.3605442176870748E-2</v>
      </c>
      <c r="Q1092" s="66">
        <v>5.235602094240838E-3</v>
      </c>
      <c r="R1092" s="66">
        <v>3.3898305084745763E-2</v>
      </c>
      <c r="S1092" s="66">
        <v>1.2195121951219513E-2</v>
      </c>
      <c r="T1092" s="68">
        <v>9.1743119266055051E-3</v>
      </c>
    </row>
    <row r="1093" spans="1:20">
      <c r="A1093" s="69" t="str">
        <f t="shared" si="17"/>
        <v>GAB2006</v>
      </c>
      <c r="B1093" s="57" t="s">
        <v>121</v>
      </c>
      <c r="C1093" s="57" t="s">
        <v>122</v>
      </c>
      <c r="D1093" s="89">
        <v>2006</v>
      </c>
      <c r="E1093" s="87">
        <f>+IFERROR(VLOOKUP(A1093,reshapecocWB!$A$2:$E$3639,4,FALSE),"")</f>
        <v>-0.90676754999999998</v>
      </c>
      <c r="F1093" s="74">
        <v>6</v>
      </c>
      <c r="G1093" s="58">
        <v>1</v>
      </c>
      <c r="H1093" s="58">
        <v>2</v>
      </c>
      <c r="I1093" s="58">
        <v>1</v>
      </c>
      <c r="J1093" s="75">
        <v>1</v>
      </c>
      <c r="K1093" s="71">
        <v>0</v>
      </c>
      <c r="L1093" s="65">
        <v>0</v>
      </c>
      <c r="M1093" s="65">
        <v>0</v>
      </c>
      <c r="N1093" s="65">
        <v>0</v>
      </c>
      <c r="O1093" s="72">
        <v>0</v>
      </c>
      <c r="P1093" s="67">
        <v>1.2024048096192385E-2</v>
      </c>
      <c r="Q1093" s="66">
        <v>4.5248868778280547E-3</v>
      </c>
      <c r="R1093" s="66">
        <v>3.0303030303030304E-2</v>
      </c>
      <c r="S1093" s="66">
        <v>1.0638297872340425E-2</v>
      </c>
      <c r="T1093" s="68">
        <v>8.4745762711864406E-3</v>
      </c>
    </row>
    <row r="1094" spans="1:20">
      <c r="A1094" s="69" t="str">
        <f t="shared" si="17"/>
        <v>GAB2007</v>
      </c>
      <c r="B1094" s="57" t="s">
        <v>121</v>
      </c>
      <c r="C1094" s="57" t="s">
        <v>122</v>
      </c>
      <c r="D1094" s="89">
        <v>2007</v>
      </c>
      <c r="E1094" s="87">
        <f>+IFERROR(VLOOKUP(A1094,reshapecocWB!$A$2:$E$3639,4,FALSE),"")</f>
        <v>-0.99325722000000005</v>
      </c>
      <c r="F1094" s="74">
        <v>6</v>
      </c>
      <c r="G1094" s="58">
        <v>1</v>
      </c>
      <c r="H1094" s="58">
        <v>2</v>
      </c>
      <c r="I1094" s="58">
        <v>1</v>
      </c>
      <c r="J1094" s="75">
        <v>1</v>
      </c>
      <c r="K1094" s="71">
        <v>0</v>
      </c>
      <c r="L1094" s="65">
        <v>0</v>
      </c>
      <c r="M1094" s="65">
        <v>0</v>
      </c>
      <c r="N1094" s="65">
        <v>0</v>
      </c>
      <c r="O1094" s="72">
        <v>0</v>
      </c>
      <c r="P1094" s="67">
        <v>1.0309278350515464E-2</v>
      </c>
      <c r="Q1094" s="66">
        <v>3.8610038610038611E-3</v>
      </c>
      <c r="R1094" s="66">
        <v>2.564102564102564E-2</v>
      </c>
      <c r="S1094" s="66">
        <v>9.3457943925233638E-3</v>
      </c>
      <c r="T1094" s="68">
        <v>7.246376811594203E-3</v>
      </c>
    </row>
    <row r="1095" spans="1:20">
      <c r="A1095" s="69" t="str">
        <f t="shared" si="17"/>
        <v>GAB2008</v>
      </c>
      <c r="B1095" s="57" t="s">
        <v>121</v>
      </c>
      <c r="C1095" s="57" t="s">
        <v>122</v>
      </c>
      <c r="D1095" s="89">
        <v>2008</v>
      </c>
      <c r="E1095" s="87">
        <f>+IFERROR(VLOOKUP(A1095,reshapecocWB!$A$2:$E$3639,4,FALSE),"")</f>
        <v>-1.0160695</v>
      </c>
      <c r="F1095" s="74">
        <v>6</v>
      </c>
      <c r="G1095" s="58">
        <v>1</v>
      </c>
      <c r="H1095" s="58">
        <v>2</v>
      </c>
      <c r="I1095" s="58">
        <v>1</v>
      </c>
      <c r="J1095" s="75">
        <v>1</v>
      </c>
      <c r="K1095" s="71">
        <v>0</v>
      </c>
      <c r="L1095" s="65">
        <v>0</v>
      </c>
      <c r="M1095" s="65">
        <v>0</v>
      </c>
      <c r="N1095" s="65">
        <v>0</v>
      </c>
      <c r="O1095" s="72">
        <v>0</v>
      </c>
      <c r="P1095" s="67">
        <v>8.1411126187245584E-3</v>
      </c>
      <c r="Q1095" s="66">
        <v>2.9850746268656717E-3</v>
      </c>
      <c r="R1095" s="66">
        <v>2.1052631578947368E-2</v>
      </c>
      <c r="S1095" s="66">
        <v>7.6335877862595417E-3</v>
      </c>
      <c r="T1095" s="68">
        <v>5.681818181818182E-3</v>
      </c>
    </row>
    <row r="1096" spans="1:20">
      <c r="A1096" s="69" t="str">
        <f t="shared" si="17"/>
        <v>GAB2009</v>
      </c>
      <c r="B1096" s="57" t="s">
        <v>121</v>
      </c>
      <c r="C1096" s="57" t="s">
        <v>122</v>
      </c>
      <c r="D1096" s="89">
        <v>2009</v>
      </c>
      <c r="E1096" s="87">
        <f>+IFERROR(VLOOKUP(A1096,reshapecocWB!$A$2:$E$3639,4,FALSE),"")</f>
        <v>-0.94143485999999998</v>
      </c>
      <c r="F1096" s="74">
        <v>6</v>
      </c>
      <c r="G1096" s="58">
        <v>1</v>
      </c>
      <c r="H1096" s="58">
        <v>2</v>
      </c>
      <c r="I1096" s="58">
        <v>1</v>
      </c>
      <c r="J1096" s="75">
        <v>1</v>
      </c>
      <c r="K1096" s="71">
        <v>0</v>
      </c>
      <c r="L1096" s="65">
        <v>0</v>
      </c>
      <c r="M1096" s="65">
        <v>0</v>
      </c>
      <c r="N1096" s="65">
        <v>0</v>
      </c>
      <c r="O1096" s="72">
        <v>0</v>
      </c>
      <c r="P1096" s="67">
        <v>5.8823529411764705E-3</v>
      </c>
      <c r="Q1096" s="66">
        <v>2.1231422505307855E-3</v>
      </c>
      <c r="R1096" s="66">
        <v>1.5748031496062992E-2</v>
      </c>
      <c r="S1096" s="66">
        <v>5.7803468208092483E-3</v>
      </c>
      <c r="T1096" s="68">
        <v>4.0160642570281121E-3</v>
      </c>
    </row>
    <row r="1097" spans="1:20">
      <c r="A1097" s="69" t="str">
        <f t="shared" si="17"/>
        <v>GAB2010</v>
      </c>
      <c r="B1097" s="57" t="s">
        <v>121</v>
      </c>
      <c r="C1097" s="57" t="s">
        <v>122</v>
      </c>
      <c r="D1097" s="89">
        <v>2010</v>
      </c>
      <c r="E1097" s="87">
        <f>+IFERROR(VLOOKUP(A1097,reshapecocWB!$A$2:$E$3639,4,FALSE),"")</f>
        <v>-0.78194945999999999</v>
      </c>
      <c r="F1097" s="74">
        <v>6</v>
      </c>
      <c r="G1097" s="58">
        <v>1</v>
      </c>
      <c r="H1097" s="58">
        <v>2</v>
      </c>
      <c r="I1097" s="58">
        <v>1</v>
      </c>
      <c r="J1097" s="75">
        <v>1</v>
      </c>
      <c r="K1097" s="71">
        <v>0</v>
      </c>
      <c r="L1097" s="65">
        <v>0</v>
      </c>
      <c r="M1097" s="65">
        <v>0</v>
      </c>
      <c r="N1097" s="65">
        <v>0</v>
      </c>
      <c r="O1097" s="72">
        <v>0</v>
      </c>
      <c r="P1097" s="67">
        <v>4.7430830039525695E-3</v>
      </c>
      <c r="Q1097" s="66">
        <v>1.7543859649122807E-3</v>
      </c>
      <c r="R1097" s="66">
        <v>1.2345679012345678E-2</v>
      </c>
      <c r="S1097" s="66">
        <v>4.4247787610619468E-3</v>
      </c>
      <c r="T1097" s="68">
        <v>3.2573289902280132E-3</v>
      </c>
    </row>
    <row r="1098" spans="1:20">
      <c r="A1098" s="69" t="str">
        <f t="shared" si="17"/>
        <v>GAB2011</v>
      </c>
      <c r="B1098" s="57" t="s">
        <v>121</v>
      </c>
      <c r="C1098" s="57" t="s">
        <v>122</v>
      </c>
      <c r="D1098" s="89">
        <v>2011</v>
      </c>
      <c r="E1098" s="87">
        <f>+IFERROR(VLOOKUP(A1098,reshapecocWB!$A$2:$E$3639,4,FALSE),"")</f>
        <v>-0.78682600999999996</v>
      </c>
      <c r="F1098" s="74">
        <v>6</v>
      </c>
      <c r="G1098" s="58">
        <v>1</v>
      </c>
      <c r="H1098" s="58">
        <v>2</v>
      </c>
      <c r="I1098" s="58">
        <v>1</v>
      </c>
      <c r="J1098" s="75">
        <v>1</v>
      </c>
      <c r="K1098" s="71">
        <v>0</v>
      </c>
      <c r="L1098" s="65">
        <v>0</v>
      </c>
      <c r="M1098" s="65">
        <v>0</v>
      </c>
      <c r="N1098" s="65">
        <v>0</v>
      </c>
      <c r="O1098" s="72">
        <v>0</v>
      </c>
      <c r="P1098" s="67">
        <v>3.8535645472061657E-3</v>
      </c>
      <c r="Q1098" s="66">
        <v>1.4064697609001407E-3</v>
      </c>
      <c r="R1098" s="66">
        <v>1.0050251256281407E-2</v>
      </c>
      <c r="S1098" s="66">
        <v>3.5335689045936395E-3</v>
      </c>
      <c r="T1098" s="68">
        <v>2.7472527472527475E-3</v>
      </c>
    </row>
    <row r="1099" spans="1:20">
      <c r="A1099" s="69" t="str">
        <f t="shared" si="17"/>
        <v>GAB2012</v>
      </c>
      <c r="B1099" s="57" t="s">
        <v>121</v>
      </c>
      <c r="C1099" s="57" t="s">
        <v>122</v>
      </c>
      <c r="D1099" s="89">
        <v>2012</v>
      </c>
      <c r="E1099" s="87">
        <f>+IFERROR(VLOOKUP(A1099,reshapecocWB!$A$2:$E$3639,4,FALSE),"")</f>
        <v>-0.61007822</v>
      </c>
      <c r="F1099" s="74">
        <v>6</v>
      </c>
      <c r="G1099" s="58">
        <v>1</v>
      </c>
      <c r="H1099" s="58">
        <v>2</v>
      </c>
      <c r="I1099" s="58">
        <v>1</v>
      </c>
      <c r="J1099" s="75">
        <v>1</v>
      </c>
      <c r="K1099" s="71">
        <v>0</v>
      </c>
      <c r="L1099" s="65">
        <v>0</v>
      </c>
      <c r="M1099" s="65">
        <v>0</v>
      </c>
      <c r="N1099" s="65">
        <v>0</v>
      </c>
      <c r="O1099" s="72">
        <v>0</v>
      </c>
      <c r="P1099" s="67">
        <v>3.6341611144760752E-3</v>
      </c>
      <c r="Q1099" s="66">
        <v>1.3192612137203166E-3</v>
      </c>
      <c r="R1099" s="66">
        <v>9.5693779904306216E-3</v>
      </c>
      <c r="S1099" s="66">
        <v>3.3003300330033004E-3</v>
      </c>
      <c r="T1099" s="68">
        <v>2.6246719160104987E-3</v>
      </c>
    </row>
    <row r="1100" spans="1:20">
      <c r="A1100" s="69" t="str">
        <f t="shared" si="17"/>
        <v>GAB2013</v>
      </c>
      <c r="B1100" s="57" t="s">
        <v>121</v>
      </c>
      <c r="C1100" s="57" t="s">
        <v>122</v>
      </c>
      <c r="D1100" s="89">
        <v>2013</v>
      </c>
      <c r="E1100" s="87">
        <f>+IFERROR(VLOOKUP(A1100,reshapecocWB!$A$2:$E$3639,4,FALSE),"")</f>
        <v>-0.60601616000000003</v>
      </c>
      <c r="F1100" s="74">
        <v>6</v>
      </c>
      <c r="G1100" s="58">
        <v>1</v>
      </c>
      <c r="H1100" s="58">
        <v>2</v>
      </c>
      <c r="I1100" s="58">
        <v>1</v>
      </c>
      <c r="J1100" s="75">
        <v>1</v>
      </c>
      <c r="K1100" s="71">
        <v>0</v>
      </c>
      <c r="L1100" s="65">
        <v>0</v>
      </c>
      <c r="M1100" s="65">
        <v>0</v>
      </c>
      <c r="N1100" s="65">
        <v>0</v>
      </c>
      <c r="O1100" s="72">
        <v>0</v>
      </c>
      <c r="P1100" s="67">
        <v>3.4462952326249283E-3</v>
      </c>
      <c r="Q1100" s="66">
        <v>1.2437810945273632E-3</v>
      </c>
      <c r="R1100" s="66">
        <v>9.3896713615023476E-3</v>
      </c>
      <c r="S1100" s="66">
        <v>3.1847133757961785E-3</v>
      </c>
      <c r="T1100" s="68">
        <v>2.4390243902439024E-3</v>
      </c>
    </row>
    <row r="1101" spans="1:20">
      <c r="A1101" s="69" t="str">
        <f t="shared" si="17"/>
        <v>GAB2014</v>
      </c>
      <c r="B1101" s="57" t="s">
        <v>121</v>
      </c>
      <c r="C1101" s="57" t="s">
        <v>122</v>
      </c>
      <c r="D1101" s="89">
        <v>2014</v>
      </c>
      <c r="E1101" s="87">
        <f>+IFERROR(VLOOKUP(A1101,reshapecocWB!$A$2:$E$3639,4,FALSE),"")</f>
        <v>-0.63635867999999995</v>
      </c>
      <c r="F1101" s="74">
        <v>6</v>
      </c>
      <c r="G1101" s="58">
        <v>1</v>
      </c>
      <c r="H1101" s="58">
        <v>2</v>
      </c>
      <c r="I1101" s="58">
        <v>1</v>
      </c>
      <c r="J1101" s="75">
        <v>1</v>
      </c>
      <c r="K1101" s="71">
        <v>0</v>
      </c>
      <c r="L1101" s="65">
        <v>0</v>
      </c>
      <c r="M1101" s="65">
        <v>0</v>
      </c>
      <c r="N1101" s="65">
        <v>0</v>
      </c>
      <c r="O1101" s="72">
        <v>0</v>
      </c>
      <c r="P1101" s="67">
        <v>3.1578947368421052E-3</v>
      </c>
      <c r="Q1101" s="66">
        <v>1.1389521640091116E-3</v>
      </c>
      <c r="R1101" s="66">
        <v>8.8105726872246704E-3</v>
      </c>
      <c r="S1101" s="66">
        <v>2.9154518950437317E-3</v>
      </c>
      <c r="T1101" s="68">
        <v>2.2123893805309734E-3</v>
      </c>
    </row>
    <row r="1102" spans="1:20">
      <c r="A1102" s="69" t="str">
        <f t="shared" si="17"/>
        <v>GAB2015</v>
      </c>
      <c r="B1102" s="57" t="s">
        <v>121</v>
      </c>
      <c r="C1102" s="57" t="s">
        <v>122</v>
      </c>
      <c r="D1102" s="89">
        <v>2015</v>
      </c>
      <c r="E1102" s="87">
        <f>+IFERROR(VLOOKUP(A1102,reshapecocWB!$A$2:$E$3639,4,FALSE),"")</f>
        <v>-0.66587680999999999</v>
      </c>
      <c r="F1102" s="74">
        <v>6</v>
      </c>
      <c r="G1102" s="58">
        <v>1</v>
      </c>
      <c r="H1102" s="58">
        <v>2</v>
      </c>
      <c r="I1102" s="58">
        <v>1</v>
      </c>
      <c r="J1102" s="75">
        <v>1</v>
      </c>
      <c r="K1102" s="71">
        <v>0</v>
      </c>
      <c r="L1102" s="65">
        <v>0</v>
      </c>
      <c r="M1102" s="65">
        <v>0</v>
      </c>
      <c r="N1102" s="65">
        <v>0</v>
      </c>
      <c r="O1102" s="72">
        <v>0</v>
      </c>
      <c r="P1102" s="67">
        <v>2.9835902536051715E-3</v>
      </c>
      <c r="Q1102" s="66">
        <v>1.0683760683760685E-3</v>
      </c>
      <c r="R1102" s="66">
        <v>8.368200836820083E-3</v>
      </c>
      <c r="S1102" s="66">
        <v>2.8328611898016999E-3</v>
      </c>
      <c r="T1102" s="68">
        <v>2.070393374741201E-3</v>
      </c>
    </row>
    <row r="1103" spans="1:20">
      <c r="A1103" s="69" t="str">
        <f t="shared" si="17"/>
        <v>GBR1996</v>
      </c>
      <c r="B1103" s="57" t="s">
        <v>349</v>
      </c>
      <c r="C1103" s="57" t="s">
        <v>350</v>
      </c>
      <c r="D1103" s="89">
        <v>1996</v>
      </c>
      <c r="E1103" s="87">
        <f>+IFERROR(VLOOKUP(A1103,reshapecocWB!$A$2:$E$3639,4,FALSE),"")</f>
        <v>2.1206101999999998</v>
      </c>
      <c r="F1103" s="74">
        <v>0</v>
      </c>
      <c r="G1103" s="58">
        <v>0</v>
      </c>
      <c r="H1103" s="58">
        <v>0</v>
      </c>
      <c r="I1103" s="58">
        <v>0</v>
      </c>
      <c r="J1103" s="75">
        <v>0</v>
      </c>
      <c r="K1103" s="71">
        <v>0</v>
      </c>
      <c r="L1103" s="65">
        <v>0</v>
      </c>
      <c r="M1103" s="65">
        <v>0</v>
      </c>
      <c r="N1103" s="65">
        <v>0</v>
      </c>
      <c r="O1103" s="72">
        <v>0</v>
      </c>
      <c r="P1103" s="67">
        <v>0</v>
      </c>
      <c r="Q1103" s="66">
        <v>0</v>
      </c>
      <c r="R1103" s="66">
        <v>0</v>
      </c>
      <c r="S1103" s="66">
        <v>0</v>
      </c>
      <c r="T1103" s="68">
        <v>0</v>
      </c>
    </row>
    <row r="1104" spans="1:20">
      <c r="A1104" s="69" t="str">
        <f t="shared" si="17"/>
        <v>GBR1997</v>
      </c>
      <c r="B1104" s="57" t="s">
        <v>349</v>
      </c>
      <c r="C1104" s="57" t="s">
        <v>350</v>
      </c>
      <c r="D1104" s="89">
        <v>1997</v>
      </c>
      <c r="E1104" s="87" t="str">
        <f>+IFERROR(VLOOKUP(A1104,reshapecocWB!$A$2:$E$3639,4,FALSE),"")</f>
        <v/>
      </c>
      <c r="F1104" s="74">
        <v>0</v>
      </c>
      <c r="G1104" s="58">
        <v>0</v>
      </c>
      <c r="H1104" s="58">
        <v>0</v>
      </c>
      <c r="I1104" s="58">
        <v>0</v>
      </c>
      <c r="J1104" s="75">
        <v>0</v>
      </c>
      <c r="K1104" s="71">
        <v>0</v>
      </c>
      <c r="L1104" s="65">
        <v>0</v>
      </c>
      <c r="M1104" s="65">
        <v>0</v>
      </c>
      <c r="N1104" s="65">
        <v>0</v>
      </c>
      <c r="O1104" s="72">
        <v>0</v>
      </c>
      <c r="P1104" s="67">
        <v>0</v>
      </c>
      <c r="Q1104" s="66">
        <v>0</v>
      </c>
      <c r="R1104" s="66">
        <v>0</v>
      </c>
      <c r="S1104" s="66">
        <v>0</v>
      </c>
      <c r="T1104" s="68">
        <v>0</v>
      </c>
    </row>
    <row r="1105" spans="1:20">
      <c r="A1105" s="69" t="str">
        <f t="shared" si="17"/>
        <v>GBR1998</v>
      </c>
      <c r="B1105" s="57" t="s">
        <v>349</v>
      </c>
      <c r="C1105" s="57" t="s">
        <v>350</v>
      </c>
      <c r="D1105" s="89">
        <v>1998</v>
      </c>
      <c r="E1105" s="87">
        <f>+IFERROR(VLOOKUP(A1105,reshapecocWB!$A$2:$E$3639,4,FALSE),"")</f>
        <v>2.2324326000000001</v>
      </c>
      <c r="F1105" s="74">
        <v>0</v>
      </c>
      <c r="G1105" s="58">
        <v>0</v>
      </c>
      <c r="H1105" s="58">
        <v>0</v>
      </c>
      <c r="I1105" s="58">
        <v>0</v>
      </c>
      <c r="J1105" s="75">
        <v>0</v>
      </c>
      <c r="K1105" s="71">
        <v>0</v>
      </c>
      <c r="L1105" s="65">
        <v>0</v>
      </c>
      <c r="M1105" s="65">
        <v>0</v>
      </c>
      <c r="N1105" s="65">
        <v>0</v>
      </c>
      <c r="O1105" s="72">
        <v>0</v>
      </c>
      <c r="P1105" s="67">
        <v>0</v>
      </c>
      <c r="Q1105" s="66">
        <v>0</v>
      </c>
      <c r="R1105" s="66">
        <v>0</v>
      </c>
      <c r="S1105" s="66">
        <v>0</v>
      </c>
      <c r="T1105" s="68">
        <v>0</v>
      </c>
    </row>
    <row r="1106" spans="1:20">
      <c r="A1106" s="69" t="str">
        <f t="shared" si="17"/>
        <v>GBR1999</v>
      </c>
      <c r="B1106" s="57" t="s">
        <v>349</v>
      </c>
      <c r="C1106" s="57" t="s">
        <v>350</v>
      </c>
      <c r="D1106" s="89">
        <v>1999</v>
      </c>
      <c r="E1106" s="87" t="str">
        <f>+IFERROR(VLOOKUP(A1106,reshapecocWB!$A$2:$E$3639,4,FALSE),"")</f>
        <v/>
      </c>
      <c r="F1106" s="74">
        <v>0</v>
      </c>
      <c r="G1106" s="58">
        <v>0</v>
      </c>
      <c r="H1106" s="58">
        <v>0</v>
      </c>
      <c r="I1106" s="58">
        <v>0</v>
      </c>
      <c r="J1106" s="75">
        <v>0</v>
      </c>
      <c r="K1106" s="71">
        <v>0</v>
      </c>
      <c r="L1106" s="65">
        <v>0</v>
      </c>
      <c r="M1106" s="65">
        <v>0</v>
      </c>
      <c r="N1106" s="65">
        <v>0</v>
      </c>
      <c r="O1106" s="72">
        <v>0</v>
      </c>
      <c r="P1106" s="67">
        <v>0</v>
      </c>
      <c r="Q1106" s="66">
        <v>0</v>
      </c>
      <c r="R1106" s="66">
        <v>0</v>
      </c>
      <c r="S1106" s="66">
        <v>0</v>
      </c>
      <c r="T1106" s="68">
        <v>0</v>
      </c>
    </row>
    <row r="1107" spans="1:20">
      <c r="A1107" s="69" t="str">
        <f t="shared" si="17"/>
        <v>GBR2000</v>
      </c>
      <c r="B1107" s="57" t="s">
        <v>349</v>
      </c>
      <c r="C1107" s="57" t="s">
        <v>350</v>
      </c>
      <c r="D1107" s="89">
        <v>2000</v>
      </c>
      <c r="E1107" s="87">
        <f>+IFERROR(VLOOKUP(A1107,reshapecocWB!$A$2:$E$3639,4,FALSE),"")</f>
        <v>2.2408904999999999</v>
      </c>
      <c r="F1107" s="74">
        <v>8</v>
      </c>
      <c r="G1107" s="58">
        <v>4</v>
      </c>
      <c r="H1107" s="58">
        <v>0</v>
      </c>
      <c r="I1107" s="58">
        <v>2</v>
      </c>
      <c r="J1107" s="75">
        <v>2</v>
      </c>
      <c r="K1107" s="71">
        <v>0.12307692307692308</v>
      </c>
      <c r="L1107" s="65">
        <v>0.125</v>
      </c>
      <c r="M1107" s="65">
        <v>0</v>
      </c>
      <c r="N1107" s="65">
        <v>0.15384615384615385</v>
      </c>
      <c r="O1107" s="72">
        <v>0.18181818181818182</v>
      </c>
      <c r="P1107" s="67">
        <v>4.3243243243243246E-2</v>
      </c>
      <c r="Q1107" s="66">
        <v>5.3333333333333337E-2</v>
      </c>
      <c r="R1107" s="66">
        <v>0</v>
      </c>
      <c r="S1107" s="66">
        <v>4.4444444444444446E-2</v>
      </c>
      <c r="T1107" s="68">
        <v>5.2631578947368418E-2</v>
      </c>
    </row>
    <row r="1108" spans="1:20">
      <c r="A1108" s="69" t="str">
        <f t="shared" si="17"/>
        <v>GBR2001</v>
      </c>
      <c r="B1108" s="57" t="s">
        <v>349</v>
      </c>
      <c r="C1108" s="57" t="s">
        <v>350</v>
      </c>
      <c r="D1108" s="89">
        <v>2001</v>
      </c>
      <c r="E1108" s="87" t="str">
        <f>+IFERROR(VLOOKUP(A1108,reshapecocWB!$A$2:$E$3639,4,FALSE),"")</f>
        <v/>
      </c>
      <c r="F1108" s="74">
        <v>8</v>
      </c>
      <c r="G1108" s="58">
        <v>4</v>
      </c>
      <c r="H1108" s="58">
        <v>0</v>
      </c>
      <c r="I1108" s="58">
        <v>2</v>
      </c>
      <c r="J1108" s="75">
        <v>2</v>
      </c>
      <c r="K1108" s="71">
        <v>0</v>
      </c>
      <c r="L1108" s="65">
        <v>0</v>
      </c>
      <c r="M1108" s="65">
        <v>0</v>
      </c>
      <c r="N1108" s="65">
        <v>0</v>
      </c>
      <c r="O1108" s="72">
        <v>0</v>
      </c>
      <c r="P1108" s="67">
        <v>3.6529680365296802E-2</v>
      </c>
      <c r="Q1108" s="66">
        <v>4.5977011494252873E-2</v>
      </c>
      <c r="R1108" s="66">
        <v>0</v>
      </c>
      <c r="S1108" s="66">
        <v>3.9215686274509803E-2</v>
      </c>
      <c r="T1108" s="68">
        <v>4.5454545454545456E-2</v>
      </c>
    </row>
    <row r="1109" spans="1:20">
      <c r="A1109" s="69" t="str">
        <f t="shared" si="17"/>
        <v>GBR2002</v>
      </c>
      <c r="B1109" s="57" t="s">
        <v>349</v>
      </c>
      <c r="C1109" s="57" t="s">
        <v>350</v>
      </c>
      <c r="D1109" s="89">
        <v>2002</v>
      </c>
      <c r="E1109" s="87">
        <f>+IFERROR(VLOOKUP(A1109,reshapecocWB!$A$2:$E$3639,4,FALSE),"")</f>
        <v>2.1263909000000001</v>
      </c>
      <c r="F1109" s="74">
        <v>8</v>
      </c>
      <c r="G1109" s="58">
        <v>4</v>
      </c>
      <c r="H1109" s="58">
        <v>0</v>
      </c>
      <c r="I1109" s="58">
        <v>2</v>
      </c>
      <c r="J1109" s="75">
        <v>2</v>
      </c>
      <c r="K1109" s="71">
        <v>0</v>
      </c>
      <c r="L1109" s="65">
        <v>0</v>
      </c>
      <c r="M1109" s="65">
        <v>0</v>
      </c>
      <c r="N1109" s="65">
        <v>0</v>
      </c>
      <c r="O1109" s="72">
        <v>0</v>
      </c>
      <c r="P1109" s="67">
        <v>2.9739776951672861E-2</v>
      </c>
      <c r="Q1109" s="66">
        <v>3.5087719298245612E-2</v>
      </c>
      <c r="R1109" s="66">
        <v>0</v>
      </c>
      <c r="S1109" s="66">
        <v>3.7735849056603772E-2</v>
      </c>
      <c r="T1109" s="68">
        <v>3.2786885245901641E-2</v>
      </c>
    </row>
    <row r="1110" spans="1:20">
      <c r="A1110" s="69" t="str">
        <f t="shared" si="17"/>
        <v>GBR2003</v>
      </c>
      <c r="B1110" s="57" t="s">
        <v>349</v>
      </c>
      <c r="C1110" s="57" t="s">
        <v>350</v>
      </c>
      <c r="D1110" s="89">
        <v>2003</v>
      </c>
      <c r="E1110" s="87">
        <f>+IFERROR(VLOOKUP(A1110,reshapecocWB!$A$2:$E$3639,4,FALSE),"")</f>
        <v>2.0745423000000001</v>
      </c>
      <c r="F1110" s="74">
        <v>8</v>
      </c>
      <c r="G1110" s="58">
        <v>4</v>
      </c>
      <c r="H1110" s="58">
        <v>0</v>
      </c>
      <c r="I1110" s="58">
        <v>2</v>
      </c>
      <c r="J1110" s="75">
        <v>2</v>
      </c>
      <c r="K1110" s="71">
        <v>0</v>
      </c>
      <c r="L1110" s="65">
        <v>0</v>
      </c>
      <c r="M1110" s="65">
        <v>0</v>
      </c>
      <c r="N1110" s="65">
        <v>0</v>
      </c>
      <c r="O1110" s="72">
        <v>0</v>
      </c>
      <c r="P1110" s="67">
        <v>2.564102564102564E-2</v>
      </c>
      <c r="Q1110" s="66">
        <v>2.9629629629629631E-2</v>
      </c>
      <c r="R1110" s="66">
        <v>0</v>
      </c>
      <c r="S1110" s="66">
        <v>3.5087719298245612E-2</v>
      </c>
      <c r="T1110" s="68">
        <v>2.6666666666666668E-2</v>
      </c>
    </row>
    <row r="1111" spans="1:20">
      <c r="A1111" s="69" t="str">
        <f t="shared" si="17"/>
        <v>GBR2004</v>
      </c>
      <c r="B1111" s="57" t="s">
        <v>349</v>
      </c>
      <c r="C1111" s="57" t="s">
        <v>350</v>
      </c>
      <c r="D1111" s="89">
        <v>2004</v>
      </c>
      <c r="E1111" s="87">
        <f>+IFERROR(VLOOKUP(A1111,reshapecocWB!$A$2:$E$3639,4,FALSE),"")</f>
        <v>1.9569744</v>
      </c>
      <c r="F1111" s="74">
        <v>8</v>
      </c>
      <c r="G1111" s="58">
        <v>4</v>
      </c>
      <c r="H1111" s="58">
        <v>0</v>
      </c>
      <c r="I1111" s="58">
        <v>2</v>
      </c>
      <c r="J1111" s="75">
        <v>2</v>
      </c>
      <c r="K1111" s="71">
        <v>0</v>
      </c>
      <c r="L1111" s="65">
        <v>0</v>
      </c>
      <c r="M1111" s="65">
        <v>0</v>
      </c>
      <c r="N1111" s="65">
        <v>0</v>
      </c>
      <c r="O1111" s="72">
        <v>0</v>
      </c>
      <c r="P1111" s="67">
        <v>2.247191011235955E-2</v>
      </c>
      <c r="Q1111" s="66">
        <v>2.5974025974025976E-2</v>
      </c>
      <c r="R1111" s="66">
        <v>0</v>
      </c>
      <c r="S1111" s="66">
        <v>3.0769230769230771E-2</v>
      </c>
      <c r="T1111" s="68">
        <v>2.2727272727272728E-2</v>
      </c>
    </row>
    <row r="1112" spans="1:20">
      <c r="A1112" s="69" t="str">
        <f t="shared" si="17"/>
        <v>GBR2005</v>
      </c>
      <c r="B1112" s="57" t="s">
        <v>349</v>
      </c>
      <c r="C1112" s="57" t="s">
        <v>350</v>
      </c>
      <c r="D1112" s="89">
        <v>2005</v>
      </c>
      <c r="E1112" s="87">
        <f>+IFERROR(VLOOKUP(A1112,reshapecocWB!$A$2:$E$3639,4,FALSE),"")</f>
        <v>1.8949754000000001</v>
      </c>
      <c r="F1112" s="74">
        <v>8</v>
      </c>
      <c r="G1112" s="58">
        <v>4</v>
      </c>
      <c r="H1112" s="58">
        <v>0</v>
      </c>
      <c r="I1112" s="58">
        <v>2</v>
      </c>
      <c r="J1112" s="75">
        <v>2</v>
      </c>
      <c r="K1112" s="71">
        <v>0</v>
      </c>
      <c r="L1112" s="65">
        <v>0</v>
      </c>
      <c r="M1112" s="65">
        <v>0</v>
      </c>
      <c r="N1112" s="65">
        <v>0</v>
      </c>
      <c r="O1112" s="72">
        <v>0</v>
      </c>
      <c r="P1112" s="67">
        <v>1.8140589569160998E-2</v>
      </c>
      <c r="Q1112" s="66">
        <v>2.0942408376963352E-2</v>
      </c>
      <c r="R1112" s="66">
        <v>0</v>
      </c>
      <c r="S1112" s="66">
        <v>2.4390243902439025E-2</v>
      </c>
      <c r="T1112" s="68">
        <v>1.834862385321101E-2</v>
      </c>
    </row>
    <row r="1113" spans="1:20">
      <c r="A1113" s="69" t="str">
        <f t="shared" si="17"/>
        <v>GBR2006</v>
      </c>
      <c r="B1113" s="57" t="s">
        <v>349</v>
      </c>
      <c r="C1113" s="57" t="s">
        <v>350</v>
      </c>
      <c r="D1113" s="89">
        <v>2006</v>
      </c>
      <c r="E1113" s="87">
        <f>+IFERROR(VLOOKUP(A1113,reshapecocWB!$A$2:$E$3639,4,FALSE),"")</f>
        <v>1.7897437</v>
      </c>
      <c r="F1113" s="74">
        <v>8</v>
      </c>
      <c r="G1113" s="58">
        <v>4</v>
      </c>
      <c r="H1113" s="58">
        <v>0</v>
      </c>
      <c r="I1113" s="58">
        <v>2</v>
      </c>
      <c r="J1113" s="75">
        <v>2</v>
      </c>
      <c r="K1113" s="71">
        <v>0</v>
      </c>
      <c r="L1113" s="65">
        <v>0</v>
      </c>
      <c r="M1113" s="65">
        <v>0</v>
      </c>
      <c r="N1113" s="65">
        <v>0</v>
      </c>
      <c r="O1113" s="72">
        <v>0</v>
      </c>
      <c r="P1113" s="67">
        <v>1.6032064128256512E-2</v>
      </c>
      <c r="Q1113" s="66">
        <v>1.8099547511312219E-2</v>
      </c>
      <c r="R1113" s="66">
        <v>0</v>
      </c>
      <c r="S1113" s="66">
        <v>2.1276595744680851E-2</v>
      </c>
      <c r="T1113" s="68">
        <v>1.6949152542372881E-2</v>
      </c>
    </row>
    <row r="1114" spans="1:20">
      <c r="A1114" s="69" t="str">
        <f t="shared" si="17"/>
        <v>GBR2007</v>
      </c>
      <c r="B1114" s="57" t="s">
        <v>349</v>
      </c>
      <c r="C1114" s="57" t="s">
        <v>350</v>
      </c>
      <c r="D1114" s="89">
        <v>2007</v>
      </c>
      <c r="E1114" s="87">
        <f>+IFERROR(VLOOKUP(A1114,reshapecocWB!$A$2:$E$3639,4,FALSE),"")</f>
        <v>1.7235077999999999</v>
      </c>
      <c r="F1114" s="74">
        <v>8</v>
      </c>
      <c r="G1114" s="58">
        <v>4</v>
      </c>
      <c r="H1114" s="58">
        <v>0</v>
      </c>
      <c r="I1114" s="58">
        <v>2</v>
      </c>
      <c r="J1114" s="75">
        <v>2</v>
      </c>
      <c r="K1114" s="71">
        <v>0</v>
      </c>
      <c r="L1114" s="65">
        <v>0</v>
      </c>
      <c r="M1114" s="65">
        <v>0</v>
      </c>
      <c r="N1114" s="65">
        <v>0</v>
      </c>
      <c r="O1114" s="72">
        <v>0</v>
      </c>
      <c r="P1114" s="67">
        <v>1.3745704467353952E-2</v>
      </c>
      <c r="Q1114" s="66">
        <v>1.5444015444015444E-2</v>
      </c>
      <c r="R1114" s="66">
        <v>0</v>
      </c>
      <c r="S1114" s="66">
        <v>1.8691588785046728E-2</v>
      </c>
      <c r="T1114" s="68">
        <v>1.4492753623188406E-2</v>
      </c>
    </row>
    <row r="1115" spans="1:20">
      <c r="A1115" s="69" t="str">
        <f t="shared" si="17"/>
        <v>GBR2008</v>
      </c>
      <c r="B1115" s="57" t="s">
        <v>349</v>
      </c>
      <c r="C1115" s="57" t="s">
        <v>350</v>
      </c>
      <c r="D1115" s="89">
        <v>2008</v>
      </c>
      <c r="E1115" s="87">
        <f>+IFERROR(VLOOKUP(A1115,reshapecocWB!$A$2:$E$3639,4,FALSE),"")</f>
        <v>1.6616864</v>
      </c>
      <c r="F1115" s="74">
        <v>11</v>
      </c>
      <c r="G1115" s="58">
        <v>5</v>
      </c>
      <c r="H1115" s="58">
        <v>1</v>
      </c>
      <c r="I1115" s="58">
        <v>3</v>
      </c>
      <c r="J1115" s="75">
        <v>2</v>
      </c>
      <c r="K1115" s="71">
        <v>1.935483870967742E-2</v>
      </c>
      <c r="L1115" s="65">
        <v>1.3157894736842105E-2</v>
      </c>
      <c r="M1115" s="65">
        <v>5.8823529411764705E-2</v>
      </c>
      <c r="N1115" s="65">
        <v>4.1666666666666664E-2</v>
      </c>
      <c r="O1115" s="72">
        <v>0</v>
      </c>
      <c r="P1115" s="67">
        <v>1.4925373134328358E-2</v>
      </c>
      <c r="Q1115" s="66">
        <v>1.4925373134328358E-2</v>
      </c>
      <c r="R1115" s="66">
        <v>1.0526315789473684E-2</v>
      </c>
      <c r="S1115" s="66">
        <v>2.2900763358778626E-2</v>
      </c>
      <c r="T1115" s="68">
        <v>1.1363636363636364E-2</v>
      </c>
    </row>
    <row r="1116" spans="1:20">
      <c r="A1116" s="69" t="str">
        <f t="shared" si="17"/>
        <v>GBR2009</v>
      </c>
      <c r="B1116" s="57" t="s">
        <v>349</v>
      </c>
      <c r="C1116" s="57" t="s">
        <v>350</v>
      </c>
      <c r="D1116" s="89">
        <v>2009</v>
      </c>
      <c r="E1116" s="87">
        <f>+IFERROR(VLOOKUP(A1116,reshapecocWB!$A$2:$E$3639,4,FALSE),"")</f>
        <v>1.6020935000000001</v>
      </c>
      <c r="F1116" s="74">
        <v>11</v>
      </c>
      <c r="G1116" s="58">
        <v>5</v>
      </c>
      <c r="H1116" s="58">
        <v>1</v>
      </c>
      <c r="I1116" s="58">
        <v>3</v>
      </c>
      <c r="J1116" s="75">
        <v>2</v>
      </c>
      <c r="K1116" s="71">
        <v>0</v>
      </c>
      <c r="L1116" s="65">
        <v>0</v>
      </c>
      <c r="M1116" s="65">
        <v>0</v>
      </c>
      <c r="N1116" s="65">
        <v>0</v>
      </c>
      <c r="O1116" s="72">
        <v>0</v>
      </c>
      <c r="P1116" s="67">
        <v>1.0784313725490196E-2</v>
      </c>
      <c r="Q1116" s="66">
        <v>1.0615711252653927E-2</v>
      </c>
      <c r="R1116" s="66">
        <v>7.874015748031496E-3</v>
      </c>
      <c r="S1116" s="66">
        <v>1.7341040462427744E-2</v>
      </c>
      <c r="T1116" s="68">
        <v>8.0321285140562242E-3</v>
      </c>
    </row>
    <row r="1117" spans="1:20">
      <c r="A1117" s="69" t="str">
        <f t="shared" si="17"/>
        <v>GBR2010</v>
      </c>
      <c r="B1117" s="57" t="s">
        <v>349</v>
      </c>
      <c r="C1117" s="57" t="s">
        <v>350</v>
      </c>
      <c r="D1117" s="89">
        <v>2010</v>
      </c>
      <c r="E1117" s="87">
        <f>+IFERROR(VLOOKUP(A1117,reshapecocWB!$A$2:$E$3639,4,FALSE),"")</f>
        <v>1.5603819999999999</v>
      </c>
      <c r="F1117" s="74">
        <v>12</v>
      </c>
      <c r="G1117" s="58">
        <v>5</v>
      </c>
      <c r="H1117" s="58">
        <v>1</v>
      </c>
      <c r="I1117" s="58">
        <v>4</v>
      </c>
      <c r="J1117" s="75">
        <v>2</v>
      </c>
      <c r="K1117" s="71">
        <v>4.0816326530612249E-3</v>
      </c>
      <c r="L1117" s="65">
        <v>0</v>
      </c>
      <c r="M1117" s="65">
        <v>0</v>
      </c>
      <c r="N1117" s="65">
        <v>1.8867924528301886E-2</v>
      </c>
      <c r="O1117" s="72">
        <v>0</v>
      </c>
      <c r="P1117" s="67">
        <v>9.4861660079051391E-3</v>
      </c>
      <c r="Q1117" s="66">
        <v>8.771929824561403E-3</v>
      </c>
      <c r="R1117" s="66">
        <v>6.1728395061728392E-3</v>
      </c>
      <c r="S1117" s="66">
        <v>1.7699115044247787E-2</v>
      </c>
      <c r="T1117" s="68">
        <v>6.5146579804560263E-3</v>
      </c>
    </row>
    <row r="1118" spans="1:20">
      <c r="A1118" s="69" t="str">
        <f t="shared" si="17"/>
        <v>GBR2011</v>
      </c>
      <c r="B1118" s="57" t="s">
        <v>349</v>
      </c>
      <c r="C1118" s="57" t="s">
        <v>350</v>
      </c>
      <c r="D1118" s="89">
        <v>2011</v>
      </c>
      <c r="E1118" s="87">
        <f>+IFERROR(VLOOKUP(A1118,reshapecocWB!$A$2:$E$3639,4,FALSE),"")</f>
        <v>1.5844544</v>
      </c>
      <c r="F1118" s="74">
        <v>14</v>
      </c>
      <c r="G1118" s="58">
        <v>6</v>
      </c>
      <c r="H1118" s="58">
        <v>1</v>
      </c>
      <c r="I1118" s="58">
        <v>4</v>
      </c>
      <c r="J1118" s="75">
        <v>3</v>
      </c>
      <c r="K1118" s="71">
        <v>6.8493150684931503E-3</v>
      </c>
      <c r="L1118" s="65">
        <v>7.0921985815602835E-3</v>
      </c>
      <c r="M1118" s="65">
        <v>0</v>
      </c>
      <c r="N1118" s="65">
        <v>0</v>
      </c>
      <c r="O1118" s="72">
        <v>1.7543859649122806E-2</v>
      </c>
      <c r="P1118" s="67">
        <v>8.9916506101477191E-3</v>
      </c>
      <c r="Q1118" s="66">
        <v>8.4388185654008432E-3</v>
      </c>
      <c r="R1118" s="66">
        <v>5.0251256281407036E-3</v>
      </c>
      <c r="S1118" s="66">
        <v>1.4134275618374558E-2</v>
      </c>
      <c r="T1118" s="68">
        <v>8.241758241758242E-3</v>
      </c>
    </row>
    <row r="1119" spans="1:20">
      <c r="A1119" s="69" t="str">
        <f t="shared" si="17"/>
        <v>GBR2012</v>
      </c>
      <c r="B1119" s="57" t="s">
        <v>349</v>
      </c>
      <c r="C1119" s="57" t="s">
        <v>350</v>
      </c>
      <c r="D1119" s="89">
        <v>2012</v>
      </c>
      <c r="E1119" s="87">
        <f>+IFERROR(VLOOKUP(A1119,reshapecocWB!$A$2:$E$3639,4,FALSE),"")</f>
        <v>1.6499870000000001</v>
      </c>
      <c r="F1119" s="74">
        <v>14</v>
      </c>
      <c r="G1119" s="58">
        <v>6</v>
      </c>
      <c r="H1119" s="58">
        <v>1</v>
      </c>
      <c r="I1119" s="58">
        <v>4</v>
      </c>
      <c r="J1119" s="75">
        <v>3</v>
      </c>
      <c r="K1119" s="71">
        <v>0</v>
      </c>
      <c r="L1119" s="65">
        <v>0</v>
      </c>
      <c r="M1119" s="65">
        <v>0</v>
      </c>
      <c r="N1119" s="65">
        <v>0</v>
      </c>
      <c r="O1119" s="72">
        <v>0</v>
      </c>
      <c r="P1119" s="67">
        <v>8.4797092671108423E-3</v>
      </c>
      <c r="Q1119" s="66">
        <v>7.9155672823219003E-3</v>
      </c>
      <c r="R1119" s="66">
        <v>4.7846889952153108E-3</v>
      </c>
      <c r="S1119" s="66">
        <v>1.3201320132013201E-2</v>
      </c>
      <c r="T1119" s="68">
        <v>7.874015748031496E-3</v>
      </c>
    </row>
    <row r="1120" spans="1:20">
      <c r="A1120" s="69" t="str">
        <f t="shared" si="17"/>
        <v>GBR2013</v>
      </c>
      <c r="B1120" s="57" t="s">
        <v>349</v>
      </c>
      <c r="C1120" s="57" t="s">
        <v>350</v>
      </c>
      <c r="D1120" s="89">
        <v>2013</v>
      </c>
      <c r="E1120" s="87">
        <f>+IFERROR(VLOOKUP(A1120,reshapecocWB!$A$2:$E$3639,4,FALSE),"")</f>
        <v>1.6941641999999999</v>
      </c>
      <c r="F1120" s="74">
        <v>14</v>
      </c>
      <c r="G1120" s="58">
        <v>6</v>
      </c>
      <c r="H1120" s="58">
        <v>1</v>
      </c>
      <c r="I1120" s="58">
        <v>4</v>
      </c>
      <c r="J1120" s="75">
        <v>3</v>
      </c>
      <c r="K1120" s="71">
        <v>0</v>
      </c>
      <c r="L1120" s="65">
        <v>0</v>
      </c>
      <c r="M1120" s="65">
        <v>0</v>
      </c>
      <c r="N1120" s="65">
        <v>0</v>
      </c>
      <c r="O1120" s="72">
        <v>0</v>
      </c>
      <c r="P1120" s="67">
        <v>8.0413555427914993E-3</v>
      </c>
      <c r="Q1120" s="66">
        <v>7.462686567164179E-3</v>
      </c>
      <c r="R1120" s="66">
        <v>4.6948356807511738E-3</v>
      </c>
      <c r="S1120" s="66">
        <v>1.2738853503184714E-2</v>
      </c>
      <c r="T1120" s="68">
        <v>7.3170731707317077E-3</v>
      </c>
    </row>
    <row r="1121" spans="1:20">
      <c r="A1121" s="69" t="str">
        <f t="shared" si="17"/>
        <v>GBR2014</v>
      </c>
      <c r="B1121" s="57" t="s">
        <v>349</v>
      </c>
      <c r="C1121" s="57" t="s">
        <v>350</v>
      </c>
      <c r="D1121" s="89">
        <v>2014</v>
      </c>
      <c r="E1121" s="87">
        <f>+IFERROR(VLOOKUP(A1121,reshapecocWB!$A$2:$E$3639,4,FALSE),"")</f>
        <v>1.7273878</v>
      </c>
      <c r="F1121" s="74">
        <v>14</v>
      </c>
      <c r="G1121" s="58">
        <v>6</v>
      </c>
      <c r="H1121" s="58">
        <v>1</v>
      </c>
      <c r="I1121" s="58">
        <v>4</v>
      </c>
      <c r="J1121" s="75">
        <v>3</v>
      </c>
      <c r="K1121" s="71">
        <v>0</v>
      </c>
      <c r="L1121" s="65">
        <v>0</v>
      </c>
      <c r="M1121" s="65">
        <v>0</v>
      </c>
      <c r="N1121" s="65">
        <v>0</v>
      </c>
      <c r="O1121" s="72">
        <v>0</v>
      </c>
      <c r="P1121" s="67">
        <v>7.3684210526315788E-3</v>
      </c>
      <c r="Q1121" s="66">
        <v>6.8337129840546698E-3</v>
      </c>
      <c r="R1121" s="66">
        <v>4.4052863436123352E-3</v>
      </c>
      <c r="S1121" s="66">
        <v>1.1661807580174927E-2</v>
      </c>
      <c r="T1121" s="68">
        <v>6.6371681415929203E-3</v>
      </c>
    </row>
    <row r="1122" spans="1:20">
      <c r="A1122" s="69" t="str">
        <f t="shared" si="17"/>
        <v>GBR2015</v>
      </c>
      <c r="B1122" s="57" t="s">
        <v>349</v>
      </c>
      <c r="C1122" s="57" t="s">
        <v>350</v>
      </c>
      <c r="D1122" s="89">
        <v>2015</v>
      </c>
      <c r="E1122" s="87">
        <f>+IFERROR(VLOOKUP(A1122,reshapecocWB!$A$2:$E$3639,4,FALSE),"")</f>
        <v>1.8673925</v>
      </c>
      <c r="F1122" s="74">
        <v>14</v>
      </c>
      <c r="G1122" s="58">
        <v>6</v>
      </c>
      <c r="H1122" s="58">
        <v>1</v>
      </c>
      <c r="I1122" s="58">
        <v>4</v>
      </c>
      <c r="J1122" s="75">
        <v>3</v>
      </c>
      <c r="K1122" s="71">
        <v>0</v>
      </c>
      <c r="L1122" s="65">
        <v>0</v>
      </c>
      <c r="M1122" s="65">
        <v>0</v>
      </c>
      <c r="N1122" s="65">
        <v>0</v>
      </c>
      <c r="O1122" s="72">
        <v>0</v>
      </c>
      <c r="P1122" s="67">
        <v>6.9617105917454004E-3</v>
      </c>
      <c r="Q1122" s="66">
        <v>6.41025641025641E-3</v>
      </c>
      <c r="R1122" s="66">
        <v>4.1841004184100415E-3</v>
      </c>
      <c r="S1122" s="66">
        <v>1.1331444759206799E-2</v>
      </c>
      <c r="T1122" s="68">
        <v>6.2111801242236021E-3</v>
      </c>
    </row>
    <row r="1123" spans="1:20">
      <c r="A1123" s="69" t="str">
        <f t="shared" si="17"/>
        <v>GEO1996</v>
      </c>
      <c r="B1123" s="57" t="s">
        <v>125</v>
      </c>
      <c r="C1123" s="57" t="s">
        <v>126</v>
      </c>
      <c r="D1123" s="89">
        <v>1996</v>
      </c>
      <c r="E1123" s="87">
        <f>+IFERROR(VLOOKUP(A1123,reshapecocWB!$A$2:$E$3639,4,FALSE),"")</f>
        <v>-1.3887855</v>
      </c>
      <c r="F1123" s="74">
        <v>0</v>
      </c>
      <c r="G1123" s="58">
        <v>0</v>
      </c>
      <c r="H1123" s="58">
        <v>0</v>
      </c>
      <c r="I1123" s="58">
        <v>0</v>
      </c>
      <c r="J1123" s="75">
        <v>0</v>
      </c>
      <c r="K1123" s="71">
        <v>0</v>
      </c>
      <c r="L1123" s="65">
        <v>0</v>
      </c>
      <c r="M1123" s="65">
        <v>0</v>
      </c>
      <c r="N1123" s="65">
        <v>0</v>
      </c>
      <c r="O1123" s="72">
        <v>0</v>
      </c>
      <c r="P1123" s="67">
        <v>0</v>
      </c>
      <c r="Q1123" s="66">
        <v>0</v>
      </c>
      <c r="R1123" s="66">
        <v>0</v>
      </c>
      <c r="S1123" s="66">
        <v>0</v>
      </c>
      <c r="T1123" s="68">
        <v>0</v>
      </c>
    </row>
    <row r="1124" spans="1:20">
      <c r="A1124" s="69" t="str">
        <f t="shared" si="17"/>
        <v>GEO1997</v>
      </c>
      <c r="B1124" s="57" t="s">
        <v>125</v>
      </c>
      <c r="C1124" s="57" t="s">
        <v>126</v>
      </c>
      <c r="D1124" s="89">
        <v>1997</v>
      </c>
      <c r="E1124" s="87" t="str">
        <f>+IFERROR(VLOOKUP(A1124,reshapecocWB!$A$2:$E$3639,4,FALSE),"")</f>
        <v/>
      </c>
      <c r="F1124" s="74">
        <v>20</v>
      </c>
      <c r="G1124" s="58">
        <v>13</v>
      </c>
      <c r="H1124" s="58">
        <v>2</v>
      </c>
      <c r="I1124" s="58">
        <v>1</v>
      </c>
      <c r="J1124" s="75">
        <v>4</v>
      </c>
      <c r="K1124" s="71">
        <v>0.3125</v>
      </c>
      <c r="L1124" s="65">
        <v>0.40625</v>
      </c>
      <c r="M1124" s="65">
        <v>0.25</v>
      </c>
      <c r="N1124" s="65">
        <v>9.0909090909090912E-2</v>
      </c>
      <c r="O1124" s="72">
        <v>0.30769230769230771</v>
      </c>
      <c r="P1124" s="67">
        <v>0.25974025974025972</v>
      </c>
      <c r="Q1124" s="66">
        <v>0.39393939393939392</v>
      </c>
      <c r="R1124" s="66">
        <v>0.18181818181818182</v>
      </c>
      <c r="S1124" s="66">
        <v>5.5555555555555552E-2</v>
      </c>
      <c r="T1124" s="68">
        <v>0.26666666666666666</v>
      </c>
    </row>
    <row r="1125" spans="1:20">
      <c r="A1125" s="69" t="str">
        <f t="shared" si="17"/>
        <v>GEO1998</v>
      </c>
      <c r="B1125" s="57" t="s">
        <v>125</v>
      </c>
      <c r="C1125" s="57" t="s">
        <v>126</v>
      </c>
      <c r="D1125" s="89">
        <v>1998</v>
      </c>
      <c r="E1125" s="87">
        <f>+IFERROR(VLOOKUP(A1125,reshapecocWB!$A$2:$E$3639,4,FALSE),"")</f>
        <v>-0.78348123999999997</v>
      </c>
      <c r="F1125" s="74">
        <v>20</v>
      </c>
      <c r="G1125" s="58">
        <v>13</v>
      </c>
      <c r="H1125" s="58">
        <v>2</v>
      </c>
      <c r="I1125" s="58">
        <v>1</v>
      </c>
      <c r="J1125" s="75">
        <v>4</v>
      </c>
      <c r="K1125" s="71">
        <v>0</v>
      </c>
      <c r="L1125" s="65">
        <v>0</v>
      </c>
      <c r="M1125" s="65">
        <v>0</v>
      </c>
      <c r="N1125" s="65">
        <v>0</v>
      </c>
      <c r="O1125" s="72">
        <v>0</v>
      </c>
      <c r="P1125" s="67">
        <v>0.20202020202020202</v>
      </c>
      <c r="Q1125" s="66">
        <v>0.34210526315789475</v>
      </c>
      <c r="R1125" s="66">
        <v>0.125</v>
      </c>
      <c r="S1125" s="66">
        <v>4.1666666666666664E-2</v>
      </c>
      <c r="T1125" s="68">
        <v>0.19047619047619047</v>
      </c>
    </row>
    <row r="1126" spans="1:20">
      <c r="A1126" s="69" t="str">
        <f t="shared" si="17"/>
        <v>GEO1999</v>
      </c>
      <c r="B1126" s="57" t="s">
        <v>125</v>
      </c>
      <c r="C1126" s="57" t="s">
        <v>126</v>
      </c>
      <c r="D1126" s="89">
        <v>1999</v>
      </c>
      <c r="E1126" s="87" t="str">
        <f>+IFERROR(VLOOKUP(A1126,reshapecocWB!$A$2:$E$3639,4,FALSE),"")</f>
        <v/>
      </c>
      <c r="F1126" s="74">
        <v>21</v>
      </c>
      <c r="G1126" s="58">
        <v>13</v>
      </c>
      <c r="H1126" s="58">
        <v>2</v>
      </c>
      <c r="I1126" s="58">
        <v>1</v>
      </c>
      <c r="J1126" s="75">
        <v>4</v>
      </c>
      <c r="K1126" s="71">
        <v>4.7619047619047616E-2</v>
      </c>
      <c r="L1126" s="65">
        <v>0</v>
      </c>
      <c r="M1126" s="65">
        <v>0</v>
      </c>
      <c r="N1126" s="65">
        <v>0.125</v>
      </c>
      <c r="O1126" s="72">
        <v>0</v>
      </c>
      <c r="P1126" s="67">
        <v>0.17499999999999999</v>
      </c>
      <c r="Q1126" s="66">
        <v>0.30232558139534882</v>
      </c>
      <c r="R1126" s="66">
        <v>0.1111111111111111</v>
      </c>
      <c r="S1126" s="66">
        <v>3.125E-2</v>
      </c>
      <c r="T1126" s="68">
        <v>0.14814814814814814</v>
      </c>
    </row>
    <row r="1127" spans="1:20">
      <c r="A1127" s="69" t="str">
        <f t="shared" si="17"/>
        <v>GEO2000</v>
      </c>
      <c r="B1127" s="57" t="s">
        <v>125</v>
      </c>
      <c r="C1127" s="57" t="s">
        <v>126</v>
      </c>
      <c r="D1127" s="89">
        <v>2000</v>
      </c>
      <c r="E1127" s="87">
        <f>+IFERROR(VLOOKUP(A1127,reshapecocWB!$A$2:$E$3639,4,FALSE),"")</f>
        <v>-0.87759995000000002</v>
      </c>
      <c r="F1127" s="74">
        <v>21</v>
      </c>
      <c r="G1127" s="58">
        <v>13</v>
      </c>
      <c r="H1127" s="58">
        <v>2</v>
      </c>
      <c r="I1127" s="58">
        <v>1</v>
      </c>
      <c r="J1127" s="75">
        <v>4</v>
      </c>
      <c r="K1127" s="71">
        <v>0</v>
      </c>
      <c r="L1127" s="65">
        <v>0</v>
      </c>
      <c r="M1127" s="65">
        <v>0</v>
      </c>
      <c r="N1127" s="65">
        <v>0</v>
      </c>
      <c r="O1127" s="72">
        <v>0</v>
      </c>
      <c r="P1127" s="67">
        <v>0.11351351351351352</v>
      </c>
      <c r="Q1127" s="66">
        <v>0.17333333333333334</v>
      </c>
      <c r="R1127" s="66">
        <v>7.407407407407407E-2</v>
      </c>
      <c r="S1127" s="66">
        <v>2.2222222222222223E-2</v>
      </c>
      <c r="T1127" s="68">
        <v>0.10526315789473684</v>
      </c>
    </row>
    <row r="1128" spans="1:20">
      <c r="A1128" s="69" t="str">
        <f t="shared" si="17"/>
        <v>GEO2001</v>
      </c>
      <c r="B1128" s="57" t="s">
        <v>125</v>
      </c>
      <c r="C1128" s="57" t="s">
        <v>126</v>
      </c>
      <c r="D1128" s="89">
        <v>2001</v>
      </c>
      <c r="E1128" s="87" t="str">
        <f>+IFERROR(VLOOKUP(A1128,reshapecocWB!$A$2:$E$3639,4,FALSE),"")</f>
        <v/>
      </c>
      <c r="F1128" s="74">
        <v>29</v>
      </c>
      <c r="G1128" s="58">
        <v>20</v>
      </c>
      <c r="H1128" s="58">
        <v>2</v>
      </c>
      <c r="I1128" s="58">
        <v>1</v>
      </c>
      <c r="J1128" s="75">
        <v>5</v>
      </c>
      <c r="K1128" s="71">
        <v>0.23529411764705882</v>
      </c>
      <c r="L1128" s="65">
        <v>0.58333333333333337</v>
      </c>
      <c r="M1128" s="65">
        <v>0</v>
      </c>
      <c r="N1128" s="65">
        <v>0</v>
      </c>
      <c r="O1128" s="72">
        <v>0.16666666666666666</v>
      </c>
      <c r="P1128" s="67">
        <v>0.13242009132420091</v>
      </c>
      <c r="Q1128" s="66">
        <v>0.22988505747126436</v>
      </c>
      <c r="R1128" s="66">
        <v>5.4054054054054057E-2</v>
      </c>
      <c r="S1128" s="66">
        <v>1.9607843137254902E-2</v>
      </c>
      <c r="T1128" s="68">
        <v>0.11363636363636363</v>
      </c>
    </row>
    <row r="1129" spans="1:20">
      <c r="A1129" s="69" t="str">
        <f t="shared" si="17"/>
        <v>GEO2002</v>
      </c>
      <c r="B1129" s="57" t="s">
        <v>125</v>
      </c>
      <c r="C1129" s="57" t="s">
        <v>126</v>
      </c>
      <c r="D1129" s="89">
        <v>2002</v>
      </c>
      <c r="E1129" s="87">
        <f>+IFERROR(VLOOKUP(A1129,reshapecocWB!$A$2:$E$3639,4,FALSE),"")</f>
        <v>-1.1387262</v>
      </c>
      <c r="F1129" s="74">
        <v>29</v>
      </c>
      <c r="G1129" s="58">
        <v>20</v>
      </c>
      <c r="H1129" s="58">
        <v>2</v>
      </c>
      <c r="I1129" s="58">
        <v>1</v>
      </c>
      <c r="J1129" s="75">
        <v>5</v>
      </c>
      <c r="K1129" s="71">
        <v>0</v>
      </c>
      <c r="L1129" s="65">
        <v>0</v>
      </c>
      <c r="M1129" s="65">
        <v>0</v>
      </c>
      <c r="N1129" s="65">
        <v>0</v>
      </c>
      <c r="O1129" s="72">
        <v>0</v>
      </c>
      <c r="P1129" s="67">
        <v>0.10780669144981413</v>
      </c>
      <c r="Q1129" s="66">
        <v>0.17543859649122806</v>
      </c>
      <c r="R1129" s="66">
        <v>4.878048780487805E-2</v>
      </c>
      <c r="S1129" s="66">
        <v>1.8867924528301886E-2</v>
      </c>
      <c r="T1129" s="68">
        <v>8.1967213114754092E-2</v>
      </c>
    </row>
    <row r="1130" spans="1:20">
      <c r="A1130" s="69" t="str">
        <f t="shared" si="17"/>
        <v>GEO2003</v>
      </c>
      <c r="B1130" s="57" t="s">
        <v>125</v>
      </c>
      <c r="C1130" s="57" t="s">
        <v>126</v>
      </c>
      <c r="D1130" s="89">
        <v>2003</v>
      </c>
      <c r="E1130" s="87">
        <f>+IFERROR(VLOOKUP(A1130,reshapecocWB!$A$2:$E$3639,4,FALSE),"")</f>
        <v>-0.64721233</v>
      </c>
      <c r="F1130" s="74">
        <v>29</v>
      </c>
      <c r="G1130" s="58">
        <v>20</v>
      </c>
      <c r="H1130" s="58">
        <v>2</v>
      </c>
      <c r="I1130" s="58">
        <v>1</v>
      </c>
      <c r="J1130" s="75">
        <v>5</v>
      </c>
      <c r="K1130" s="71">
        <v>0</v>
      </c>
      <c r="L1130" s="65">
        <v>0</v>
      </c>
      <c r="M1130" s="65">
        <v>0</v>
      </c>
      <c r="N1130" s="65">
        <v>0</v>
      </c>
      <c r="O1130" s="72">
        <v>0</v>
      </c>
      <c r="P1130" s="67">
        <v>9.2948717948717952E-2</v>
      </c>
      <c r="Q1130" s="66">
        <v>0.14814814814814814</v>
      </c>
      <c r="R1130" s="66">
        <v>4.4444444444444446E-2</v>
      </c>
      <c r="S1130" s="66">
        <v>1.7543859649122806E-2</v>
      </c>
      <c r="T1130" s="68">
        <v>6.6666666666666666E-2</v>
      </c>
    </row>
    <row r="1131" spans="1:20">
      <c r="A1131" s="69" t="str">
        <f t="shared" si="17"/>
        <v>GEO2004</v>
      </c>
      <c r="B1131" s="57" t="s">
        <v>125</v>
      </c>
      <c r="C1131" s="57" t="s">
        <v>126</v>
      </c>
      <c r="D1131" s="89">
        <v>2004</v>
      </c>
      <c r="E1131" s="87">
        <f>+IFERROR(VLOOKUP(A1131,reshapecocWB!$A$2:$E$3639,4,FALSE),"")</f>
        <v>-0.60831159000000001</v>
      </c>
      <c r="F1131" s="74">
        <v>29</v>
      </c>
      <c r="G1131" s="58">
        <v>20</v>
      </c>
      <c r="H1131" s="58">
        <v>2</v>
      </c>
      <c r="I1131" s="58">
        <v>1</v>
      </c>
      <c r="J1131" s="75">
        <v>5</v>
      </c>
      <c r="K1131" s="71">
        <v>0</v>
      </c>
      <c r="L1131" s="65">
        <v>0</v>
      </c>
      <c r="M1131" s="65">
        <v>0</v>
      </c>
      <c r="N1131" s="65">
        <v>0</v>
      </c>
      <c r="O1131" s="72">
        <v>0</v>
      </c>
      <c r="P1131" s="67">
        <v>8.1460674157303375E-2</v>
      </c>
      <c r="Q1131" s="66">
        <v>0.12987012987012986</v>
      </c>
      <c r="R1131" s="66">
        <v>4.0816326530612242E-2</v>
      </c>
      <c r="S1131" s="66">
        <v>1.5384615384615385E-2</v>
      </c>
      <c r="T1131" s="68">
        <v>5.6818181818181816E-2</v>
      </c>
    </row>
    <row r="1132" spans="1:20">
      <c r="A1132" s="69" t="str">
        <f t="shared" si="17"/>
        <v>GEO2005</v>
      </c>
      <c r="B1132" s="57" t="s">
        <v>125</v>
      </c>
      <c r="C1132" s="57" t="s">
        <v>126</v>
      </c>
      <c r="D1132" s="89">
        <v>2005</v>
      </c>
      <c r="E1132" s="87">
        <f>+IFERROR(VLOOKUP(A1132,reshapecocWB!$A$2:$E$3639,4,FALSE),"")</f>
        <v>-0.35818082000000001</v>
      </c>
      <c r="F1132" s="74">
        <v>29</v>
      </c>
      <c r="G1132" s="58">
        <v>20</v>
      </c>
      <c r="H1132" s="58">
        <v>2</v>
      </c>
      <c r="I1132" s="58">
        <v>1</v>
      </c>
      <c r="J1132" s="75">
        <v>5</v>
      </c>
      <c r="K1132" s="71">
        <v>0</v>
      </c>
      <c r="L1132" s="65">
        <v>0</v>
      </c>
      <c r="M1132" s="65">
        <v>0</v>
      </c>
      <c r="N1132" s="65">
        <v>0</v>
      </c>
      <c r="O1132" s="72">
        <v>0</v>
      </c>
      <c r="P1132" s="67">
        <v>6.5759637188208611E-2</v>
      </c>
      <c r="Q1132" s="66">
        <v>0.10471204188481675</v>
      </c>
      <c r="R1132" s="66">
        <v>3.3898305084745763E-2</v>
      </c>
      <c r="S1132" s="66">
        <v>1.2195121951219513E-2</v>
      </c>
      <c r="T1132" s="68">
        <v>4.5871559633027525E-2</v>
      </c>
    </row>
    <row r="1133" spans="1:20">
      <c r="A1133" s="69" t="str">
        <f t="shared" si="17"/>
        <v>GEO2006</v>
      </c>
      <c r="B1133" s="57" t="s">
        <v>125</v>
      </c>
      <c r="C1133" s="57" t="s">
        <v>126</v>
      </c>
      <c r="D1133" s="89">
        <v>2006</v>
      </c>
      <c r="E1133" s="87">
        <f>+IFERROR(VLOOKUP(A1133,reshapecocWB!$A$2:$E$3639,4,FALSE),"")</f>
        <v>-3.1062070000000001E-2</v>
      </c>
      <c r="F1133" s="74">
        <v>29</v>
      </c>
      <c r="G1133" s="58">
        <v>20</v>
      </c>
      <c r="H1133" s="58">
        <v>2</v>
      </c>
      <c r="I1133" s="58">
        <v>1</v>
      </c>
      <c r="J1133" s="75">
        <v>5</v>
      </c>
      <c r="K1133" s="71">
        <v>0</v>
      </c>
      <c r="L1133" s="65">
        <v>0</v>
      </c>
      <c r="M1133" s="65">
        <v>0</v>
      </c>
      <c r="N1133" s="65">
        <v>0</v>
      </c>
      <c r="O1133" s="72">
        <v>0</v>
      </c>
      <c r="P1133" s="67">
        <v>5.8116232464929862E-2</v>
      </c>
      <c r="Q1133" s="66">
        <v>9.0497737556561084E-2</v>
      </c>
      <c r="R1133" s="66">
        <v>3.0303030303030304E-2</v>
      </c>
      <c r="S1133" s="66">
        <v>1.0638297872340425E-2</v>
      </c>
      <c r="T1133" s="68">
        <v>4.2372881355932202E-2</v>
      </c>
    </row>
    <row r="1134" spans="1:20">
      <c r="A1134" s="69" t="str">
        <f t="shared" si="17"/>
        <v>GEO2007</v>
      </c>
      <c r="B1134" s="57" t="s">
        <v>125</v>
      </c>
      <c r="C1134" s="57" t="s">
        <v>126</v>
      </c>
      <c r="D1134" s="89">
        <v>2007</v>
      </c>
      <c r="E1134" s="87">
        <f>+IFERROR(VLOOKUP(A1134,reshapecocWB!$A$2:$E$3639,4,FALSE),"")</f>
        <v>-0.24086747</v>
      </c>
      <c r="F1134" s="74">
        <v>29</v>
      </c>
      <c r="G1134" s="58">
        <v>20</v>
      </c>
      <c r="H1134" s="58">
        <v>2</v>
      </c>
      <c r="I1134" s="58">
        <v>1</v>
      </c>
      <c r="J1134" s="75">
        <v>5</v>
      </c>
      <c r="K1134" s="71">
        <v>0</v>
      </c>
      <c r="L1134" s="65">
        <v>0</v>
      </c>
      <c r="M1134" s="65">
        <v>0</v>
      </c>
      <c r="N1134" s="65">
        <v>0</v>
      </c>
      <c r="O1134" s="72">
        <v>0</v>
      </c>
      <c r="P1134" s="67">
        <v>4.9828178694158079E-2</v>
      </c>
      <c r="Q1134" s="66">
        <v>7.7220077220077218E-2</v>
      </c>
      <c r="R1134" s="66">
        <v>2.564102564102564E-2</v>
      </c>
      <c r="S1134" s="66">
        <v>9.3457943925233638E-3</v>
      </c>
      <c r="T1134" s="68">
        <v>3.6231884057971016E-2</v>
      </c>
    </row>
    <row r="1135" spans="1:20">
      <c r="A1135" s="69" t="str">
        <f t="shared" si="17"/>
        <v>GEO2008</v>
      </c>
      <c r="B1135" s="57" t="s">
        <v>125</v>
      </c>
      <c r="C1135" s="57" t="s">
        <v>126</v>
      </c>
      <c r="D1135" s="89">
        <v>2008</v>
      </c>
      <c r="E1135" s="87">
        <f>+IFERROR(VLOOKUP(A1135,reshapecocWB!$A$2:$E$3639,4,FALSE),"")</f>
        <v>-0.22055605</v>
      </c>
      <c r="F1135" s="74">
        <v>29</v>
      </c>
      <c r="G1135" s="58">
        <v>20</v>
      </c>
      <c r="H1135" s="58">
        <v>2</v>
      </c>
      <c r="I1135" s="58">
        <v>1</v>
      </c>
      <c r="J1135" s="75">
        <v>5</v>
      </c>
      <c r="K1135" s="71">
        <v>0</v>
      </c>
      <c r="L1135" s="65">
        <v>0</v>
      </c>
      <c r="M1135" s="65">
        <v>0</v>
      </c>
      <c r="N1135" s="65">
        <v>0</v>
      </c>
      <c r="O1135" s="72">
        <v>0</v>
      </c>
      <c r="P1135" s="67">
        <v>3.9348710990502037E-2</v>
      </c>
      <c r="Q1135" s="66">
        <v>5.9701492537313432E-2</v>
      </c>
      <c r="R1135" s="66">
        <v>2.1052631578947368E-2</v>
      </c>
      <c r="S1135" s="66">
        <v>7.6335877862595417E-3</v>
      </c>
      <c r="T1135" s="68">
        <v>2.8409090909090908E-2</v>
      </c>
    </row>
    <row r="1136" spans="1:20">
      <c r="A1136" s="69" t="str">
        <f t="shared" si="17"/>
        <v>GEO2009</v>
      </c>
      <c r="B1136" s="57" t="s">
        <v>125</v>
      </c>
      <c r="C1136" s="57" t="s">
        <v>126</v>
      </c>
      <c r="D1136" s="89">
        <v>2009</v>
      </c>
      <c r="E1136" s="87">
        <f>+IFERROR(VLOOKUP(A1136,reshapecocWB!$A$2:$E$3639,4,FALSE),"")</f>
        <v>-0.22359762</v>
      </c>
      <c r="F1136" s="74">
        <v>29</v>
      </c>
      <c r="G1136" s="58">
        <v>20</v>
      </c>
      <c r="H1136" s="58">
        <v>2</v>
      </c>
      <c r="I1136" s="58">
        <v>1</v>
      </c>
      <c r="J1136" s="75">
        <v>5</v>
      </c>
      <c r="K1136" s="71">
        <v>0</v>
      </c>
      <c r="L1136" s="65">
        <v>0</v>
      </c>
      <c r="M1136" s="65">
        <v>0</v>
      </c>
      <c r="N1136" s="65">
        <v>0</v>
      </c>
      <c r="O1136" s="72">
        <v>0</v>
      </c>
      <c r="P1136" s="67">
        <v>2.8431372549019607E-2</v>
      </c>
      <c r="Q1136" s="66">
        <v>4.2462845010615709E-2</v>
      </c>
      <c r="R1136" s="66">
        <v>1.5748031496062992E-2</v>
      </c>
      <c r="S1136" s="66">
        <v>5.7803468208092483E-3</v>
      </c>
      <c r="T1136" s="68">
        <v>2.0080321285140562E-2</v>
      </c>
    </row>
    <row r="1137" spans="1:20">
      <c r="A1137" s="69" t="str">
        <f t="shared" si="17"/>
        <v>GEO2010</v>
      </c>
      <c r="B1137" s="57" t="s">
        <v>125</v>
      </c>
      <c r="C1137" s="57" t="s">
        <v>126</v>
      </c>
      <c r="D1137" s="89">
        <v>2010</v>
      </c>
      <c r="E1137" s="87">
        <f>+IFERROR(VLOOKUP(A1137,reshapecocWB!$A$2:$E$3639,4,FALSE),"")</f>
        <v>-0.11888456</v>
      </c>
      <c r="F1137" s="74">
        <v>29</v>
      </c>
      <c r="G1137" s="58">
        <v>20</v>
      </c>
      <c r="H1137" s="58">
        <v>2</v>
      </c>
      <c r="I1137" s="58">
        <v>1</v>
      </c>
      <c r="J1137" s="75">
        <v>5</v>
      </c>
      <c r="K1137" s="71">
        <v>0</v>
      </c>
      <c r="L1137" s="65">
        <v>0</v>
      </c>
      <c r="M1137" s="65">
        <v>0</v>
      </c>
      <c r="N1137" s="65">
        <v>0</v>
      </c>
      <c r="O1137" s="72">
        <v>0</v>
      </c>
      <c r="P1137" s="67">
        <v>2.292490118577075E-2</v>
      </c>
      <c r="Q1137" s="66">
        <v>3.5087719298245612E-2</v>
      </c>
      <c r="R1137" s="66">
        <v>1.2345679012345678E-2</v>
      </c>
      <c r="S1137" s="66">
        <v>4.4247787610619468E-3</v>
      </c>
      <c r="T1137" s="68">
        <v>1.6286644951140065E-2</v>
      </c>
    </row>
    <row r="1138" spans="1:20">
      <c r="A1138" s="69" t="str">
        <f t="shared" si="17"/>
        <v>GEO2011</v>
      </c>
      <c r="B1138" s="57" t="s">
        <v>125</v>
      </c>
      <c r="C1138" s="57" t="s">
        <v>126</v>
      </c>
      <c r="D1138" s="89">
        <v>2011</v>
      </c>
      <c r="E1138" s="87">
        <f>+IFERROR(VLOOKUP(A1138,reshapecocWB!$A$2:$E$3639,4,FALSE),"")</f>
        <v>-2.4452580000000002E-2</v>
      </c>
      <c r="F1138" s="74">
        <v>29</v>
      </c>
      <c r="G1138" s="58">
        <v>20</v>
      </c>
      <c r="H1138" s="58">
        <v>2</v>
      </c>
      <c r="I1138" s="58">
        <v>1</v>
      </c>
      <c r="J1138" s="75">
        <v>5</v>
      </c>
      <c r="K1138" s="71">
        <v>0</v>
      </c>
      <c r="L1138" s="65">
        <v>0</v>
      </c>
      <c r="M1138" s="65">
        <v>0</v>
      </c>
      <c r="N1138" s="65">
        <v>0</v>
      </c>
      <c r="O1138" s="72">
        <v>0</v>
      </c>
      <c r="P1138" s="67">
        <v>1.8625561978163133E-2</v>
      </c>
      <c r="Q1138" s="66">
        <v>2.8129395218002812E-2</v>
      </c>
      <c r="R1138" s="66">
        <v>1.0050251256281407E-2</v>
      </c>
      <c r="S1138" s="66">
        <v>3.5335689045936395E-3</v>
      </c>
      <c r="T1138" s="68">
        <v>1.3736263736263736E-2</v>
      </c>
    </row>
    <row r="1139" spans="1:20">
      <c r="A1139" s="69" t="str">
        <f t="shared" si="17"/>
        <v>GEO2012</v>
      </c>
      <c r="B1139" s="57" t="s">
        <v>125</v>
      </c>
      <c r="C1139" s="57" t="s">
        <v>126</v>
      </c>
      <c r="D1139" s="89">
        <v>2012</v>
      </c>
      <c r="E1139" s="87">
        <f>+IFERROR(VLOOKUP(A1139,reshapecocWB!$A$2:$E$3639,4,FALSE),"")</f>
        <v>0.26353802999999998</v>
      </c>
      <c r="F1139" s="74">
        <v>29</v>
      </c>
      <c r="G1139" s="58">
        <v>20</v>
      </c>
      <c r="H1139" s="58">
        <v>2</v>
      </c>
      <c r="I1139" s="58">
        <v>1</v>
      </c>
      <c r="J1139" s="75">
        <v>5</v>
      </c>
      <c r="K1139" s="71">
        <v>0</v>
      </c>
      <c r="L1139" s="65">
        <v>0</v>
      </c>
      <c r="M1139" s="65">
        <v>0</v>
      </c>
      <c r="N1139" s="65">
        <v>0</v>
      </c>
      <c r="O1139" s="72">
        <v>0</v>
      </c>
      <c r="P1139" s="67">
        <v>1.7565112053301031E-2</v>
      </c>
      <c r="Q1139" s="66">
        <v>2.6385224274406333E-2</v>
      </c>
      <c r="R1139" s="66">
        <v>9.5693779904306216E-3</v>
      </c>
      <c r="S1139" s="66">
        <v>3.3003300330033004E-3</v>
      </c>
      <c r="T1139" s="68">
        <v>1.3123359580052493E-2</v>
      </c>
    </row>
    <row r="1140" spans="1:20">
      <c r="A1140" s="69" t="str">
        <f t="shared" si="17"/>
        <v>GEO2013</v>
      </c>
      <c r="B1140" s="57" t="s">
        <v>125</v>
      </c>
      <c r="C1140" s="57" t="s">
        <v>126</v>
      </c>
      <c r="D1140" s="89">
        <v>2013</v>
      </c>
      <c r="E1140" s="87">
        <f>+IFERROR(VLOOKUP(A1140,reshapecocWB!$A$2:$E$3639,4,FALSE),"")</f>
        <v>0.35965680999999999</v>
      </c>
      <c r="F1140" s="74">
        <v>29</v>
      </c>
      <c r="G1140" s="58">
        <v>20</v>
      </c>
      <c r="H1140" s="58">
        <v>2</v>
      </c>
      <c r="I1140" s="58">
        <v>1</v>
      </c>
      <c r="J1140" s="75">
        <v>5</v>
      </c>
      <c r="K1140" s="71">
        <v>0</v>
      </c>
      <c r="L1140" s="65">
        <v>0</v>
      </c>
      <c r="M1140" s="65">
        <v>0</v>
      </c>
      <c r="N1140" s="65">
        <v>0</v>
      </c>
      <c r="O1140" s="72">
        <v>0</v>
      </c>
      <c r="P1140" s="67">
        <v>1.665709362435382E-2</v>
      </c>
      <c r="Q1140" s="66">
        <v>2.4875621890547265E-2</v>
      </c>
      <c r="R1140" s="66">
        <v>9.3896713615023476E-3</v>
      </c>
      <c r="S1140" s="66">
        <v>3.1847133757961785E-3</v>
      </c>
      <c r="T1140" s="68">
        <v>1.2195121951219513E-2</v>
      </c>
    </row>
    <row r="1141" spans="1:20">
      <c r="A1141" s="69" t="str">
        <f t="shared" si="17"/>
        <v>GEO2014</v>
      </c>
      <c r="B1141" s="57" t="s">
        <v>125</v>
      </c>
      <c r="C1141" s="57" t="s">
        <v>126</v>
      </c>
      <c r="D1141" s="89">
        <v>2014</v>
      </c>
      <c r="E1141" s="87">
        <f>+IFERROR(VLOOKUP(A1141,reshapecocWB!$A$2:$E$3639,4,FALSE),"")</f>
        <v>0.74202645</v>
      </c>
      <c r="F1141" s="74">
        <v>29</v>
      </c>
      <c r="G1141" s="58">
        <v>20</v>
      </c>
      <c r="H1141" s="58">
        <v>2</v>
      </c>
      <c r="I1141" s="58">
        <v>1</v>
      </c>
      <c r="J1141" s="75">
        <v>5</v>
      </c>
      <c r="K1141" s="71">
        <v>0</v>
      </c>
      <c r="L1141" s="65">
        <v>0</v>
      </c>
      <c r="M1141" s="65">
        <v>0</v>
      </c>
      <c r="N1141" s="65">
        <v>0</v>
      </c>
      <c r="O1141" s="72">
        <v>0</v>
      </c>
      <c r="P1141" s="67">
        <v>1.5263157894736841E-2</v>
      </c>
      <c r="Q1141" s="66">
        <v>2.2779043280182234E-2</v>
      </c>
      <c r="R1141" s="66">
        <v>8.8105726872246704E-3</v>
      </c>
      <c r="S1141" s="66">
        <v>2.9154518950437317E-3</v>
      </c>
      <c r="T1141" s="68">
        <v>1.1061946902654867E-2</v>
      </c>
    </row>
    <row r="1142" spans="1:20">
      <c r="A1142" s="69" t="str">
        <f t="shared" si="17"/>
        <v>GEO2015</v>
      </c>
      <c r="B1142" s="57" t="s">
        <v>125</v>
      </c>
      <c r="C1142" s="57" t="s">
        <v>126</v>
      </c>
      <c r="D1142" s="89">
        <v>2015</v>
      </c>
      <c r="E1142" s="87">
        <f>+IFERROR(VLOOKUP(A1142,reshapecocWB!$A$2:$E$3639,4,FALSE),"")</f>
        <v>0.63630920999999996</v>
      </c>
      <c r="F1142" s="74">
        <v>36</v>
      </c>
      <c r="G1142" s="58">
        <v>20</v>
      </c>
      <c r="H1142" s="58">
        <v>4</v>
      </c>
      <c r="I1142" s="58">
        <v>2</v>
      </c>
      <c r="J1142" s="75">
        <v>8</v>
      </c>
      <c r="K1142" s="71">
        <v>6.3063063063063057E-2</v>
      </c>
      <c r="L1142" s="65">
        <v>0</v>
      </c>
      <c r="M1142" s="65">
        <v>0.16666666666666666</v>
      </c>
      <c r="N1142" s="65">
        <v>0.2</v>
      </c>
      <c r="O1142" s="72">
        <v>9.6774193548387094E-2</v>
      </c>
      <c r="P1142" s="67">
        <v>1.790154152163103E-2</v>
      </c>
      <c r="Q1142" s="66">
        <v>2.1367521367521368E-2</v>
      </c>
      <c r="R1142" s="66">
        <v>1.6736401673640166E-2</v>
      </c>
      <c r="S1142" s="66">
        <v>5.6657223796033997E-3</v>
      </c>
      <c r="T1142" s="68">
        <v>1.6563146997929608E-2</v>
      </c>
    </row>
    <row r="1143" spans="1:20">
      <c r="A1143" s="69" t="str">
        <f t="shared" si="17"/>
        <v>GHA1996</v>
      </c>
      <c r="B1143" s="57" t="s">
        <v>129</v>
      </c>
      <c r="C1143" s="57" t="s">
        <v>130</v>
      </c>
      <c r="D1143" s="89">
        <v>1996</v>
      </c>
      <c r="E1143" s="87">
        <f>+IFERROR(VLOOKUP(A1143,reshapecocWB!$A$2:$E$3639,4,FALSE),"")</f>
        <v>-0.22141337</v>
      </c>
      <c r="F1143" s="74">
        <v>0</v>
      </c>
      <c r="G1143" s="58">
        <v>0</v>
      </c>
      <c r="H1143" s="58">
        <v>0</v>
      </c>
      <c r="I1143" s="58">
        <v>0</v>
      </c>
      <c r="J1143" s="75">
        <v>0</v>
      </c>
      <c r="K1143" s="71">
        <v>0</v>
      </c>
      <c r="L1143" s="65">
        <v>0</v>
      </c>
      <c r="M1143" s="65">
        <v>0</v>
      </c>
      <c r="N1143" s="65">
        <v>0</v>
      </c>
      <c r="O1143" s="72">
        <v>0</v>
      </c>
      <c r="P1143" s="67">
        <v>0</v>
      </c>
      <c r="Q1143" s="66">
        <v>0</v>
      </c>
      <c r="R1143" s="66">
        <v>0</v>
      </c>
      <c r="S1143" s="66">
        <v>0</v>
      </c>
      <c r="T1143" s="68">
        <v>0</v>
      </c>
    </row>
    <row r="1144" spans="1:20">
      <c r="A1144" s="69" t="str">
        <f t="shared" si="17"/>
        <v>GHA1997</v>
      </c>
      <c r="B1144" s="57" t="s">
        <v>129</v>
      </c>
      <c r="C1144" s="57" t="s">
        <v>130</v>
      </c>
      <c r="D1144" s="89">
        <v>1997</v>
      </c>
      <c r="E1144" s="87" t="str">
        <f>+IFERROR(VLOOKUP(A1144,reshapecocWB!$A$2:$E$3639,4,FALSE),"")</f>
        <v/>
      </c>
      <c r="F1144" s="74">
        <v>0</v>
      </c>
      <c r="G1144" s="58">
        <v>0</v>
      </c>
      <c r="H1144" s="58">
        <v>0</v>
      </c>
      <c r="I1144" s="58">
        <v>0</v>
      </c>
      <c r="J1144" s="75">
        <v>0</v>
      </c>
      <c r="K1144" s="71">
        <v>0</v>
      </c>
      <c r="L1144" s="65">
        <v>0</v>
      </c>
      <c r="M1144" s="65">
        <v>0</v>
      </c>
      <c r="N1144" s="65">
        <v>0</v>
      </c>
      <c r="O1144" s="72">
        <v>0</v>
      </c>
      <c r="P1144" s="67">
        <v>0</v>
      </c>
      <c r="Q1144" s="66">
        <v>0</v>
      </c>
      <c r="R1144" s="66">
        <v>0</v>
      </c>
      <c r="S1144" s="66">
        <v>0</v>
      </c>
      <c r="T1144" s="68">
        <v>0</v>
      </c>
    </row>
    <row r="1145" spans="1:20">
      <c r="A1145" s="69" t="str">
        <f t="shared" si="17"/>
        <v>GHA1998</v>
      </c>
      <c r="B1145" s="57" t="s">
        <v>129</v>
      </c>
      <c r="C1145" s="57" t="s">
        <v>130</v>
      </c>
      <c r="D1145" s="89">
        <v>1998</v>
      </c>
      <c r="E1145" s="87">
        <f>+IFERROR(VLOOKUP(A1145,reshapecocWB!$A$2:$E$3639,4,FALSE),"")</f>
        <v>-0.17188139</v>
      </c>
      <c r="F1145" s="74">
        <v>0</v>
      </c>
      <c r="G1145" s="58">
        <v>0</v>
      </c>
      <c r="H1145" s="58">
        <v>0</v>
      </c>
      <c r="I1145" s="58">
        <v>0</v>
      </c>
      <c r="J1145" s="75">
        <v>0</v>
      </c>
      <c r="K1145" s="71">
        <v>0</v>
      </c>
      <c r="L1145" s="65">
        <v>0</v>
      </c>
      <c r="M1145" s="65">
        <v>0</v>
      </c>
      <c r="N1145" s="65">
        <v>0</v>
      </c>
      <c r="O1145" s="72">
        <v>0</v>
      </c>
      <c r="P1145" s="67">
        <v>0</v>
      </c>
      <c r="Q1145" s="66">
        <v>0</v>
      </c>
      <c r="R1145" s="66">
        <v>0</v>
      </c>
      <c r="S1145" s="66">
        <v>0</v>
      </c>
      <c r="T1145" s="68">
        <v>0</v>
      </c>
    </row>
    <row r="1146" spans="1:20">
      <c r="A1146" s="69" t="str">
        <f t="shared" si="17"/>
        <v>GHA1999</v>
      </c>
      <c r="B1146" s="57" t="s">
        <v>129</v>
      </c>
      <c r="C1146" s="57" t="s">
        <v>130</v>
      </c>
      <c r="D1146" s="89">
        <v>1999</v>
      </c>
      <c r="E1146" s="87" t="str">
        <f>+IFERROR(VLOOKUP(A1146,reshapecocWB!$A$2:$E$3639,4,FALSE),"")</f>
        <v/>
      </c>
      <c r="F1146" s="74">
        <v>0</v>
      </c>
      <c r="G1146" s="58">
        <v>0</v>
      </c>
      <c r="H1146" s="58">
        <v>0</v>
      </c>
      <c r="I1146" s="58">
        <v>0</v>
      </c>
      <c r="J1146" s="75">
        <v>0</v>
      </c>
      <c r="K1146" s="71">
        <v>0</v>
      </c>
      <c r="L1146" s="65">
        <v>0</v>
      </c>
      <c r="M1146" s="65">
        <v>0</v>
      </c>
      <c r="N1146" s="65">
        <v>0</v>
      </c>
      <c r="O1146" s="72">
        <v>0</v>
      </c>
      <c r="P1146" s="67">
        <v>0</v>
      </c>
      <c r="Q1146" s="66">
        <v>0</v>
      </c>
      <c r="R1146" s="66">
        <v>0</v>
      </c>
      <c r="S1146" s="66">
        <v>0</v>
      </c>
      <c r="T1146" s="68">
        <v>0</v>
      </c>
    </row>
    <row r="1147" spans="1:20">
      <c r="A1147" s="69" t="str">
        <f t="shared" si="17"/>
        <v>GHA2000</v>
      </c>
      <c r="B1147" s="57" t="s">
        <v>129</v>
      </c>
      <c r="C1147" s="57" t="s">
        <v>130</v>
      </c>
      <c r="D1147" s="89">
        <v>2000</v>
      </c>
      <c r="E1147" s="87">
        <f>+IFERROR(VLOOKUP(A1147,reshapecocWB!$A$2:$E$3639,4,FALSE),"")</f>
        <v>-7.1851700000000004E-2</v>
      </c>
      <c r="F1147" s="74">
        <v>8</v>
      </c>
      <c r="G1147" s="58">
        <v>4</v>
      </c>
      <c r="H1147" s="58">
        <v>0</v>
      </c>
      <c r="I1147" s="58">
        <v>0</v>
      </c>
      <c r="J1147" s="75">
        <v>4</v>
      </c>
      <c r="K1147" s="71">
        <v>0.12307692307692308</v>
      </c>
      <c r="L1147" s="65">
        <v>0.125</v>
      </c>
      <c r="M1147" s="65">
        <v>0</v>
      </c>
      <c r="N1147" s="65">
        <v>0</v>
      </c>
      <c r="O1147" s="72">
        <v>0.36363636363636365</v>
      </c>
      <c r="P1147" s="67">
        <v>4.3243243243243246E-2</v>
      </c>
      <c r="Q1147" s="66">
        <v>5.3333333333333337E-2</v>
      </c>
      <c r="R1147" s="66">
        <v>0</v>
      </c>
      <c r="S1147" s="66">
        <v>0</v>
      </c>
      <c r="T1147" s="68">
        <v>0.10526315789473684</v>
      </c>
    </row>
    <row r="1148" spans="1:20">
      <c r="A1148" s="69" t="str">
        <f t="shared" si="17"/>
        <v>GHA2001</v>
      </c>
      <c r="B1148" s="57" t="s">
        <v>129</v>
      </c>
      <c r="C1148" s="57" t="s">
        <v>130</v>
      </c>
      <c r="D1148" s="89">
        <v>2001</v>
      </c>
      <c r="E1148" s="87" t="str">
        <f>+IFERROR(VLOOKUP(A1148,reshapecocWB!$A$2:$E$3639,4,FALSE),"")</f>
        <v/>
      </c>
      <c r="F1148" s="74">
        <v>8</v>
      </c>
      <c r="G1148" s="58">
        <v>4</v>
      </c>
      <c r="H1148" s="58">
        <v>0</v>
      </c>
      <c r="I1148" s="58">
        <v>0</v>
      </c>
      <c r="J1148" s="75">
        <v>4</v>
      </c>
      <c r="K1148" s="71">
        <v>0</v>
      </c>
      <c r="L1148" s="65">
        <v>0</v>
      </c>
      <c r="M1148" s="65">
        <v>0</v>
      </c>
      <c r="N1148" s="65">
        <v>0</v>
      </c>
      <c r="O1148" s="72">
        <v>0</v>
      </c>
      <c r="P1148" s="67">
        <v>3.6529680365296802E-2</v>
      </c>
      <c r="Q1148" s="66">
        <v>4.5977011494252873E-2</v>
      </c>
      <c r="R1148" s="66">
        <v>0</v>
      </c>
      <c r="S1148" s="66">
        <v>0</v>
      </c>
      <c r="T1148" s="68">
        <v>9.0909090909090912E-2</v>
      </c>
    </row>
    <row r="1149" spans="1:20">
      <c r="A1149" s="69" t="str">
        <f t="shared" si="17"/>
        <v>GHA2002</v>
      </c>
      <c r="B1149" s="57" t="s">
        <v>129</v>
      </c>
      <c r="C1149" s="57" t="s">
        <v>130</v>
      </c>
      <c r="D1149" s="89">
        <v>2002</v>
      </c>
      <c r="E1149" s="87">
        <f>+IFERROR(VLOOKUP(A1149,reshapecocWB!$A$2:$E$3639,4,FALSE),"")</f>
        <v>-0.28637977999999997</v>
      </c>
      <c r="F1149" s="74">
        <v>8</v>
      </c>
      <c r="G1149" s="58">
        <v>4</v>
      </c>
      <c r="H1149" s="58">
        <v>0</v>
      </c>
      <c r="I1149" s="58">
        <v>0</v>
      </c>
      <c r="J1149" s="75">
        <v>4</v>
      </c>
      <c r="K1149" s="71">
        <v>0</v>
      </c>
      <c r="L1149" s="65">
        <v>0</v>
      </c>
      <c r="M1149" s="65">
        <v>0</v>
      </c>
      <c r="N1149" s="65">
        <v>0</v>
      </c>
      <c r="O1149" s="72">
        <v>0</v>
      </c>
      <c r="P1149" s="67">
        <v>2.9739776951672861E-2</v>
      </c>
      <c r="Q1149" s="66">
        <v>3.5087719298245612E-2</v>
      </c>
      <c r="R1149" s="66">
        <v>0</v>
      </c>
      <c r="S1149" s="66">
        <v>0</v>
      </c>
      <c r="T1149" s="68">
        <v>6.5573770491803282E-2</v>
      </c>
    </row>
    <row r="1150" spans="1:20">
      <c r="A1150" s="69" t="str">
        <f t="shared" si="17"/>
        <v>GHA2003</v>
      </c>
      <c r="B1150" s="57" t="s">
        <v>129</v>
      </c>
      <c r="C1150" s="57" t="s">
        <v>130</v>
      </c>
      <c r="D1150" s="89">
        <v>2003</v>
      </c>
      <c r="E1150" s="87">
        <f>+IFERROR(VLOOKUP(A1150,reshapecocWB!$A$2:$E$3639,4,FALSE),"")</f>
        <v>-0.23787581999999999</v>
      </c>
      <c r="F1150" s="74">
        <v>8</v>
      </c>
      <c r="G1150" s="58">
        <v>4</v>
      </c>
      <c r="H1150" s="58">
        <v>0</v>
      </c>
      <c r="I1150" s="58">
        <v>0</v>
      </c>
      <c r="J1150" s="75">
        <v>4</v>
      </c>
      <c r="K1150" s="71">
        <v>0</v>
      </c>
      <c r="L1150" s="65">
        <v>0</v>
      </c>
      <c r="M1150" s="65">
        <v>0</v>
      </c>
      <c r="N1150" s="65">
        <v>0</v>
      </c>
      <c r="O1150" s="72">
        <v>0</v>
      </c>
      <c r="P1150" s="67">
        <v>2.564102564102564E-2</v>
      </c>
      <c r="Q1150" s="66">
        <v>2.9629629629629631E-2</v>
      </c>
      <c r="R1150" s="66">
        <v>0</v>
      </c>
      <c r="S1150" s="66">
        <v>0</v>
      </c>
      <c r="T1150" s="68">
        <v>5.3333333333333337E-2</v>
      </c>
    </row>
    <row r="1151" spans="1:20">
      <c r="A1151" s="69" t="str">
        <f t="shared" si="17"/>
        <v>GHA2004</v>
      </c>
      <c r="B1151" s="57" t="s">
        <v>129</v>
      </c>
      <c r="C1151" s="57" t="s">
        <v>130</v>
      </c>
      <c r="D1151" s="89">
        <v>2004</v>
      </c>
      <c r="E1151" s="87">
        <f>+IFERROR(VLOOKUP(A1151,reshapecocWB!$A$2:$E$3639,4,FALSE),"")</f>
        <v>-0.22451229</v>
      </c>
      <c r="F1151" s="74">
        <v>8</v>
      </c>
      <c r="G1151" s="58">
        <v>4</v>
      </c>
      <c r="H1151" s="58">
        <v>0</v>
      </c>
      <c r="I1151" s="58">
        <v>0</v>
      </c>
      <c r="J1151" s="75">
        <v>4</v>
      </c>
      <c r="K1151" s="71">
        <v>0</v>
      </c>
      <c r="L1151" s="65">
        <v>0</v>
      </c>
      <c r="M1151" s="65">
        <v>0</v>
      </c>
      <c r="N1151" s="65">
        <v>0</v>
      </c>
      <c r="O1151" s="72">
        <v>0</v>
      </c>
      <c r="P1151" s="67">
        <v>2.247191011235955E-2</v>
      </c>
      <c r="Q1151" s="66">
        <v>2.5974025974025976E-2</v>
      </c>
      <c r="R1151" s="66">
        <v>0</v>
      </c>
      <c r="S1151" s="66">
        <v>0</v>
      </c>
      <c r="T1151" s="68">
        <v>4.5454545454545456E-2</v>
      </c>
    </row>
    <row r="1152" spans="1:20">
      <c r="A1152" s="69" t="str">
        <f t="shared" si="17"/>
        <v>GHA2005</v>
      </c>
      <c r="B1152" s="57" t="s">
        <v>129</v>
      </c>
      <c r="C1152" s="57" t="s">
        <v>130</v>
      </c>
      <c r="D1152" s="89">
        <v>2005</v>
      </c>
      <c r="E1152" s="87">
        <f>+IFERROR(VLOOKUP(A1152,reshapecocWB!$A$2:$E$3639,4,FALSE),"")</f>
        <v>-0.36155929999999997</v>
      </c>
      <c r="F1152" s="74">
        <v>8</v>
      </c>
      <c r="G1152" s="58">
        <v>4</v>
      </c>
      <c r="H1152" s="58">
        <v>0</v>
      </c>
      <c r="I1152" s="58">
        <v>0</v>
      </c>
      <c r="J1152" s="75">
        <v>4</v>
      </c>
      <c r="K1152" s="71">
        <v>0</v>
      </c>
      <c r="L1152" s="65">
        <v>0</v>
      </c>
      <c r="M1152" s="65">
        <v>0</v>
      </c>
      <c r="N1152" s="65">
        <v>0</v>
      </c>
      <c r="O1152" s="72">
        <v>0</v>
      </c>
      <c r="P1152" s="67">
        <v>1.8140589569160998E-2</v>
      </c>
      <c r="Q1152" s="66">
        <v>2.0942408376963352E-2</v>
      </c>
      <c r="R1152" s="66">
        <v>0</v>
      </c>
      <c r="S1152" s="66">
        <v>0</v>
      </c>
      <c r="T1152" s="68">
        <v>3.669724770642202E-2</v>
      </c>
    </row>
    <row r="1153" spans="1:20">
      <c r="A1153" s="69" t="str">
        <f t="shared" si="17"/>
        <v>GHA2006</v>
      </c>
      <c r="B1153" s="57" t="s">
        <v>129</v>
      </c>
      <c r="C1153" s="57" t="s">
        <v>130</v>
      </c>
      <c r="D1153" s="89">
        <v>2006</v>
      </c>
      <c r="E1153" s="87">
        <f>+IFERROR(VLOOKUP(A1153,reshapecocWB!$A$2:$E$3639,4,FALSE),"")</f>
        <v>-3.3438299999999999E-3</v>
      </c>
      <c r="F1153" s="74">
        <v>8</v>
      </c>
      <c r="G1153" s="58">
        <v>4</v>
      </c>
      <c r="H1153" s="58">
        <v>0</v>
      </c>
      <c r="I1153" s="58">
        <v>0</v>
      </c>
      <c r="J1153" s="75">
        <v>4</v>
      </c>
      <c r="K1153" s="71">
        <v>0</v>
      </c>
      <c r="L1153" s="65">
        <v>0</v>
      </c>
      <c r="M1153" s="65">
        <v>0</v>
      </c>
      <c r="N1153" s="65">
        <v>0</v>
      </c>
      <c r="O1153" s="72">
        <v>0</v>
      </c>
      <c r="P1153" s="67">
        <v>1.6032064128256512E-2</v>
      </c>
      <c r="Q1153" s="66">
        <v>1.8099547511312219E-2</v>
      </c>
      <c r="R1153" s="66">
        <v>0</v>
      </c>
      <c r="S1153" s="66">
        <v>0</v>
      </c>
      <c r="T1153" s="68">
        <v>3.3898305084745763E-2</v>
      </c>
    </row>
    <row r="1154" spans="1:20">
      <c r="A1154" s="69" t="str">
        <f t="shared" si="17"/>
        <v>GHA2007</v>
      </c>
      <c r="B1154" s="57" t="s">
        <v>129</v>
      </c>
      <c r="C1154" s="57" t="s">
        <v>130</v>
      </c>
      <c r="D1154" s="89">
        <v>2007</v>
      </c>
      <c r="E1154" s="87">
        <f>+IFERROR(VLOOKUP(A1154,reshapecocWB!$A$2:$E$3639,4,FALSE),"")</f>
        <v>7.3199979999999998E-2</v>
      </c>
      <c r="F1154" s="74">
        <v>8</v>
      </c>
      <c r="G1154" s="58">
        <v>4</v>
      </c>
      <c r="H1154" s="58">
        <v>0</v>
      </c>
      <c r="I1154" s="58">
        <v>0</v>
      </c>
      <c r="J1154" s="75">
        <v>4</v>
      </c>
      <c r="K1154" s="71">
        <v>0</v>
      </c>
      <c r="L1154" s="65">
        <v>0</v>
      </c>
      <c r="M1154" s="65">
        <v>0</v>
      </c>
      <c r="N1154" s="65">
        <v>0</v>
      </c>
      <c r="O1154" s="72">
        <v>0</v>
      </c>
      <c r="P1154" s="67">
        <v>1.3745704467353952E-2</v>
      </c>
      <c r="Q1154" s="66">
        <v>1.5444015444015444E-2</v>
      </c>
      <c r="R1154" s="66">
        <v>0</v>
      </c>
      <c r="S1154" s="66">
        <v>0</v>
      </c>
      <c r="T1154" s="68">
        <v>2.8985507246376812E-2</v>
      </c>
    </row>
    <row r="1155" spans="1:20">
      <c r="A1155" s="69" t="str">
        <f t="shared" si="17"/>
        <v>GHA2008</v>
      </c>
      <c r="B1155" s="57" t="s">
        <v>129</v>
      </c>
      <c r="C1155" s="57" t="s">
        <v>130</v>
      </c>
      <c r="D1155" s="89">
        <v>2008</v>
      </c>
      <c r="E1155" s="87">
        <f>+IFERROR(VLOOKUP(A1155,reshapecocWB!$A$2:$E$3639,4,FALSE),"")</f>
        <v>-3.7985070000000003E-2</v>
      </c>
      <c r="F1155" s="74">
        <v>8</v>
      </c>
      <c r="G1155" s="58">
        <v>4</v>
      </c>
      <c r="H1155" s="58">
        <v>0</v>
      </c>
      <c r="I1155" s="58">
        <v>0</v>
      </c>
      <c r="J1155" s="75">
        <v>4</v>
      </c>
      <c r="K1155" s="71">
        <v>0</v>
      </c>
      <c r="L1155" s="65">
        <v>0</v>
      </c>
      <c r="M1155" s="65">
        <v>0</v>
      </c>
      <c r="N1155" s="65">
        <v>0</v>
      </c>
      <c r="O1155" s="72">
        <v>0</v>
      </c>
      <c r="P1155" s="67">
        <v>1.0854816824966078E-2</v>
      </c>
      <c r="Q1155" s="66">
        <v>1.1940298507462687E-2</v>
      </c>
      <c r="R1155" s="66">
        <v>0</v>
      </c>
      <c r="S1155" s="66">
        <v>0</v>
      </c>
      <c r="T1155" s="68">
        <v>2.2727272727272728E-2</v>
      </c>
    </row>
    <row r="1156" spans="1:20">
      <c r="A1156" s="69" t="str">
        <f t="shared" ref="A1156:A1219" si="18">+C1156&amp;D1156</f>
        <v>GHA2009</v>
      </c>
      <c r="B1156" s="57" t="s">
        <v>129</v>
      </c>
      <c r="C1156" s="57" t="s">
        <v>130</v>
      </c>
      <c r="D1156" s="89">
        <v>2009</v>
      </c>
      <c r="E1156" s="87">
        <f>+IFERROR(VLOOKUP(A1156,reshapecocWB!$A$2:$E$3639,4,FALSE),"")</f>
        <v>3.2378400000000002E-2</v>
      </c>
      <c r="F1156" s="74">
        <v>10</v>
      </c>
      <c r="G1156" s="58">
        <v>4</v>
      </c>
      <c r="H1156" s="58">
        <v>1</v>
      </c>
      <c r="I1156" s="58">
        <v>0</v>
      </c>
      <c r="J1156" s="75">
        <v>5</v>
      </c>
      <c r="K1156" s="71">
        <v>7.0671378091872791E-3</v>
      </c>
      <c r="L1156" s="65">
        <v>0</v>
      </c>
      <c r="M1156" s="65">
        <v>3.125E-2</v>
      </c>
      <c r="N1156" s="65">
        <v>0</v>
      </c>
      <c r="O1156" s="72">
        <v>1.3698630136986301E-2</v>
      </c>
      <c r="P1156" s="67">
        <v>9.8039215686274508E-3</v>
      </c>
      <c r="Q1156" s="66">
        <v>8.4925690021231421E-3</v>
      </c>
      <c r="R1156" s="66">
        <v>7.874015748031496E-3</v>
      </c>
      <c r="S1156" s="66">
        <v>0</v>
      </c>
      <c r="T1156" s="68">
        <v>2.0080321285140562E-2</v>
      </c>
    </row>
    <row r="1157" spans="1:20">
      <c r="A1157" s="69" t="str">
        <f t="shared" si="18"/>
        <v>GHA2010</v>
      </c>
      <c r="B1157" s="57" t="s">
        <v>129</v>
      </c>
      <c r="C1157" s="57" t="s">
        <v>130</v>
      </c>
      <c r="D1157" s="89">
        <v>2010</v>
      </c>
      <c r="E1157" s="87">
        <f>+IFERROR(VLOOKUP(A1157,reshapecocWB!$A$2:$E$3639,4,FALSE),"")</f>
        <v>5.8117429999999998E-2</v>
      </c>
      <c r="F1157" s="74">
        <v>10</v>
      </c>
      <c r="G1157" s="58">
        <v>4</v>
      </c>
      <c r="H1157" s="58">
        <v>1</v>
      </c>
      <c r="I1157" s="58">
        <v>0</v>
      </c>
      <c r="J1157" s="75">
        <v>5</v>
      </c>
      <c r="K1157" s="71">
        <v>0</v>
      </c>
      <c r="L1157" s="65">
        <v>0</v>
      </c>
      <c r="M1157" s="65">
        <v>0</v>
      </c>
      <c r="N1157" s="65">
        <v>0</v>
      </c>
      <c r="O1157" s="72">
        <v>0</v>
      </c>
      <c r="P1157" s="67">
        <v>7.9051383399209481E-3</v>
      </c>
      <c r="Q1157" s="66">
        <v>7.0175438596491229E-3</v>
      </c>
      <c r="R1157" s="66">
        <v>6.1728395061728392E-3</v>
      </c>
      <c r="S1157" s="66">
        <v>0</v>
      </c>
      <c r="T1157" s="68">
        <v>1.6286644951140065E-2</v>
      </c>
    </row>
    <row r="1158" spans="1:20">
      <c r="A1158" s="69" t="str">
        <f t="shared" si="18"/>
        <v>GHA2011</v>
      </c>
      <c r="B1158" s="57" t="s">
        <v>129</v>
      </c>
      <c r="C1158" s="57" t="s">
        <v>130</v>
      </c>
      <c r="D1158" s="89">
        <v>2011</v>
      </c>
      <c r="E1158" s="87">
        <f>+IFERROR(VLOOKUP(A1158,reshapecocWB!$A$2:$E$3639,4,FALSE),"")</f>
        <v>3.945332E-2</v>
      </c>
      <c r="F1158" s="74">
        <v>10</v>
      </c>
      <c r="G1158" s="58">
        <v>4</v>
      </c>
      <c r="H1158" s="58">
        <v>1</v>
      </c>
      <c r="I1158" s="58">
        <v>0</v>
      </c>
      <c r="J1158" s="75">
        <v>5</v>
      </c>
      <c r="K1158" s="71">
        <v>0</v>
      </c>
      <c r="L1158" s="65">
        <v>0</v>
      </c>
      <c r="M1158" s="65">
        <v>0</v>
      </c>
      <c r="N1158" s="65">
        <v>0</v>
      </c>
      <c r="O1158" s="72">
        <v>0</v>
      </c>
      <c r="P1158" s="67">
        <v>6.4226075786769426E-3</v>
      </c>
      <c r="Q1158" s="66">
        <v>5.6258790436005627E-3</v>
      </c>
      <c r="R1158" s="66">
        <v>5.0251256281407036E-3</v>
      </c>
      <c r="S1158" s="66">
        <v>0</v>
      </c>
      <c r="T1158" s="68">
        <v>1.3736263736263736E-2</v>
      </c>
    </row>
    <row r="1159" spans="1:20">
      <c r="A1159" s="69" t="str">
        <f t="shared" si="18"/>
        <v>GHA2012</v>
      </c>
      <c r="B1159" s="57" t="s">
        <v>129</v>
      </c>
      <c r="C1159" s="57" t="s">
        <v>130</v>
      </c>
      <c r="D1159" s="89">
        <v>2012</v>
      </c>
      <c r="E1159" s="87">
        <f>+IFERROR(VLOOKUP(A1159,reshapecocWB!$A$2:$E$3639,4,FALSE),"")</f>
        <v>-9.4461279999999995E-2</v>
      </c>
      <c r="F1159" s="74">
        <v>10</v>
      </c>
      <c r="G1159" s="58">
        <v>4</v>
      </c>
      <c r="H1159" s="58">
        <v>1</v>
      </c>
      <c r="I1159" s="58">
        <v>0</v>
      </c>
      <c r="J1159" s="75">
        <v>5</v>
      </c>
      <c r="K1159" s="71">
        <v>0</v>
      </c>
      <c r="L1159" s="65">
        <v>0</v>
      </c>
      <c r="M1159" s="65">
        <v>0</v>
      </c>
      <c r="N1159" s="65">
        <v>0</v>
      </c>
      <c r="O1159" s="72">
        <v>0</v>
      </c>
      <c r="P1159" s="67">
        <v>6.0569351907934586E-3</v>
      </c>
      <c r="Q1159" s="66">
        <v>5.2770448548812663E-3</v>
      </c>
      <c r="R1159" s="66">
        <v>4.7846889952153108E-3</v>
      </c>
      <c r="S1159" s="66">
        <v>0</v>
      </c>
      <c r="T1159" s="68">
        <v>1.3123359580052493E-2</v>
      </c>
    </row>
    <row r="1160" spans="1:20">
      <c r="A1160" s="69" t="str">
        <f t="shared" si="18"/>
        <v>GHA2013</v>
      </c>
      <c r="B1160" s="57" t="s">
        <v>129</v>
      </c>
      <c r="C1160" s="57" t="s">
        <v>130</v>
      </c>
      <c r="D1160" s="89">
        <v>2013</v>
      </c>
      <c r="E1160" s="87">
        <f>+IFERROR(VLOOKUP(A1160,reshapecocWB!$A$2:$E$3639,4,FALSE),"")</f>
        <v>-6.9147710000000001E-2</v>
      </c>
      <c r="F1160" s="74">
        <v>10</v>
      </c>
      <c r="G1160" s="58">
        <v>4</v>
      </c>
      <c r="H1160" s="58">
        <v>1</v>
      </c>
      <c r="I1160" s="58">
        <v>0</v>
      </c>
      <c r="J1160" s="75">
        <v>5</v>
      </c>
      <c r="K1160" s="71">
        <v>0</v>
      </c>
      <c r="L1160" s="65">
        <v>0</v>
      </c>
      <c r="M1160" s="65">
        <v>0</v>
      </c>
      <c r="N1160" s="65">
        <v>0</v>
      </c>
      <c r="O1160" s="72">
        <v>0</v>
      </c>
      <c r="P1160" s="67">
        <v>5.7438253877082138E-3</v>
      </c>
      <c r="Q1160" s="66">
        <v>4.9751243781094526E-3</v>
      </c>
      <c r="R1160" s="66">
        <v>4.6948356807511738E-3</v>
      </c>
      <c r="S1160" s="66">
        <v>0</v>
      </c>
      <c r="T1160" s="68">
        <v>1.2195121951219513E-2</v>
      </c>
    </row>
    <row r="1161" spans="1:20">
      <c r="A1161" s="69" t="str">
        <f t="shared" si="18"/>
        <v>GHA2014</v>
      </c>
      <c r="B1161" s="57" t="s">
        <v>129</v>
      </c>
      <c r="C1161" s="57" t="s">
        <v>130</v>
      </c>
      <c r="D1161" s="89">
        <v>2014</v>
      </c>
      <c r="E1161" s="87">
        <f>+IFERROR(VLOOKUP(A1161,reshapecocWB!$A$2:$E$3639,4,FALSE),"")</f>
        <v>-0.21524525999999999</v>
      </c>
      <c r="F1161" s="74">
        <v>10</v>
      </c>
      <c r="G1161" s="58">
        <v>4</v>
      </c>
      <c r="H1161" s="58">
        <v>1</v>
      </c>
      <c r="I1161" s="58">
        <v>0</v>
      </c>
      <c r="J1161" s="75">
        <v>5</v>
      </c>
      <c r="K1161" s="71">
        <v>0</v>
      </c>
      <c r="L1161" s="65">
        <v>0</v>
      </c>
      <c r="M1161" s="65">
        <v>0</v>
      </c>
      <c r="N1161" s="65">
        <v>0</v>
      </c>
      <c r="O1161" s="72">
        <v>0</v>
      </c>
      <c r="P1161" s="67">
        <v>5.263157894736842E-3</v>
      </c>
      <c r="Q1161" s="66">
        <v>4.5558086560364463E-3</v>
      </c>
      <c r="R1161" s="66">
        <v>4.4052863436123352E-3</v>
      </c>
      <c r="S1161" s="66">
        <v>0</v>
      </c>
      <c r="T1161" s="68">
        <v>1.1061946902654867E-2</v>
      </c>
    </row>
    <row r="1162" spans="1:20">
      <c r="A1162" s="69" t="str">
        <f t="shared" si="18"/>
        <v>GHA2015</v>
      </c>
      <c r="B1162" s="57" t="s">
        <v>129</v>
      </c>
      <c r="C1162" s="57" t="s">
        <v>130</v>
      </c>
      <c r="D1162" s="89">
        <v>2015</v>
      </c>
      <c r="E1162" s="87">
        <f>+IFERROR(VLOOKUP(A1162,reshapecocWB!$A$2:$E$3639,4,FALSE),"")</f>
        <v>-0.17508114999999999</v>
      </c>
      <c r="F1162" s="74">
        <v>10</v>
      </c>
      <c r="G1162" s="58">
        <v>4</v>
      </c>
      <c r="H1162" s="58">
        <v>1</v>
      </c>
      <c r="I1162" s="58">
        <v>0</v>
      </c>
      <c r="J1162" s="75">
        <v>5</v>
      </c>
      <c r="K1162" s="71">
        <v>0</v>
      </c>
      <c r="L1162" s="65">
        <v>0</v>
      </c>
      <c r="M1162" s="65">
        <v>0</v>
      </c>
      <c r="N1162" s="65">
        <v>0</v>
      </c>
      <c r="O1162" s="72">
        <v>0</v>
      </c>
      <c r="P1162" s="67">
        <v>4.9726504226752857E-3</v>
      </c>
      <c r="Q1162" s="66">
        <v>4.2735042735042739E-3</v>
      </c>
      <c r="R1162" s="66">
        <v>4.1841004184100415E-3</v>
      </c>
      <c r="S1162" s="66">
        <v>0</v>
      </c>
      <c r="T1162" s="68">
        <v>1.0351966873706004E-2</v>
      </c>
    </row>
    <row r="1163" spans="1:20">
      <c r="A1163" s="69" t="str">
        <f t="shared" si="18"/>
        <v>GIN1996</v>
      </c>
      <c r="B1163" s="57" t="s">
        <v>144</v>
      </c>
      <c r="C1163" s="57" t="s">
        <v>147</v>
      </c>
      <c r="D1163" s="89">
        <v>1996</v>
      </c>
      <c r="E1163" s="87">
        <f>+IFERROR(VLOOKUP(A1163,reshapecocWB!$A$2:$E$3639,4,FALSE),"")</f>
        <v>-0.45612806</v>
      </c>
      <c r="F1163" s="74">
        <v>0</v>
      </c>
      <c r="G1163" s="58">
        <v>0</v>
      </c>
      <c r="H1163" s="58">
        <v>0</v>
      </c>
      <c r="I1163" s="58">
        <v>0</v>
      </c>
      <c r="J1163" s="75">
        <v>0</v>
      </c>
      <c r="K1163" s="71">
        <v>0</v>
      </c>
      <c r="L1163" s="65">
        <v>0</v>
      </c>
      <c r="M1163" s="65">
        <v>0</v>
      </c>
      <c r="N1163" s="65">
        <v>0</v>
      </c>
      <c r="O1163" s="72">
        <v>0</v>
      </c>
      <c r="P1163" s="67">
        <v>0</v>
      </c>
      <c r="Q1163" s="66">
        <v>0</v>
      </c>
      <c r="R1163" s="66">
        <v>0</v>
      </c>
      <c r="S1163" s="66">
        <v>0</v>
      </c>
      <c r="T1163" s="68">
        <v>0</v>
      </c>
    </row>
    <row r="1164" spans="1:20">
      <c r="A1164" s="69" t="str">
        <f t="shared" si="18"/>
        <v>GIN1997</v>
      </c>
      <c r="B1164" s="57" t="s">
        <v>144</v>
      </c>
      <c r="C1164" s="57" t="s">
        <v>147</v>
      </c>
      <c r="D1164" s="89">
        <v>1997</v>
      </c>
      <c r="E1164" s="87" t="str">
        <f>+IFERROR(VLOOKUP(A1164,reshapecocWB!$A$2:$E$3639,4,FALSE),"")</f>
        <v/>
      </c>
      <c r="F1164" s="74">
        <v>0</v>
      </c>
      <c r="G1164" s="58">
        <v>0</v>
      </c>
      <c r="H1164" s="58">
        <v>0</v>
      </c>
      <c r="I1164" s="58">
        <v>0</v>
      </c>
      <c r="J1164" s="75">
        <v>0</v>
      </c>
      <c r="K1164" s="71">
        <v>0</v>
      </c>
      <c r="L1164" s="65">
        <v>0</v>
      </c>
      <c r="M1164" s="65">
        <v>0</v>
      </c>
      <c r="N1164" s="65">
        <v>0</v>
      </c>
      <c r="O1164" s="72">
        <v>0</v>
      </c>
      <c r="P1164" s="67">
        <v>0</v>
      </c>
      <c r="Q1164" s="66">
        <v>0</v>
      </c>
      <c r="R1164" s="66">
        <v>0</v>
      </c>
      <c r="S1164" s="66">
        <v>0</v>
      </c>
      <c r="T1164" s="68">
        <v>0</v>
      </c>
    </row>
    <row r="1165" spans="1:20">
      <c r="A1165" s="69" t="str">
        <f t="shared" si="18"/>
        <v>GIN1998</v>
      </c>
      <c r="B1165" s="57" t="s">
        <v>144</v>
      </c>
      <c r="C1165" s="57" t="s">
        <v>147</v>
      </c>
      <c r="D1165" s="89">
        <v>1998</v>
      </c>
      <c r="E1165" s="87">
        <f>+IFERROR(VLOOKUP(A1165,reshapecocWB!$A$2:$E$3639,4,FALSE),"")</f>
        <v>-0.72658867000000005</v>
      </c>
      <c r="F1165" s="74">
        <v>0</v>
      </c>
      <c r="G1165" s="58">
        <v>0</v>
      </c>
      <c r="H1165" s="58">
        <v>0</v>
      </c>
      <c r="I1165" s="58">
        <v>0</v>
      </c>
      <c r="J1165" s="75">
        <v>0</v>
      </c>
      <c r="K1165" s="71">
        <v>0</v>
      </c>
      <c r="L1165" s="65">
        <v>0</v>
      </c>
      <c r="M1165" s="65">
        <v>0</v>
      </c>
      <c r="N1165" s="65">
        <v>0</v>
      </c>
      <c r="O1165" s="72">
        <v>0</v>
      </c>
      <c r="P1165" s="67">
        <v>0</v>
      </c>
      <c r="Q1165" s="66">
        <v>0</v>
      </c>
      <c r="R1165" s="66">
        <v>0</v>
      </c>
      <c r="S1165" s="66">
        <v>0</v>
      </c>
      <c r="T1165" s="68">
        <v>0</v>
      </c>
    </row>
    <row r="1166" spans="1:20">
      <c r="A1166" s="69" t="str">
        <f t="shared" si="18"/>
        <v>GIN1999</v>
      </c>
      <c r="B1166" s="57" t="s">
        <v>144</v>
      </c>
      <c r="C1166" s="57" t="s">
        <v>147</v>
      </c>
      <c r="D1166" s="89">
        <v>1999</v>
      </c>
      <c r="E1166" s="87" t="str">
        <f>+IFERROR(VLOOKUP(A1166,reshapecocWB!$A$2:$E$3639,4,FALSE),"")</f>
        <v/>
      </c>
      <c r="F1166" s="74">
        <v>0</v>
      </c>
      <c r="G1166" s="58">
        <v>0</v>
      </c>
      <c r="H1166" s="58">
        <v>0</v>
      </c>
      <c r="I1166" s="58">
        <v>0</v>
      </c>
      <c r="J1166" s="75">
        <v>0</v>
      </c>
      <c r="K1166" s="71">
        <v>0</v>
      </c>
      <c r="L1166" s="65">
        <v>0</v>
      </c>
      <c r="M1166" s="65">
        <v>0</v>
      </c>
      <c r="N1166" s="65">
        <v>0</v>
      </c>
      <c r="O1166" s="72">
        <v>0</v>
      </c>
      <c r="P1166" s="67">
        <v>0</v>
      </c>
      <c r="Q1166" s="66">
        <v>0</v>
      </c>
      <c r="R1166" s="66">
        <v>0</v>
      </c>
      <c r="S1166" s="66">
        <v>0</v>
      </c>
      <c r="T1166" s="68">
        <v>0</v>
      </c>
    </row>
    <row r="1167" spans="1:20">
      <c r="A1167" s="69" t="str">
        <f t="shared" si="18"/>
        <v>GIN2000</v>
      </c>
      <c r="B1167" s="57" t="s">
        <v>144</v>
      </c>
      <c r="C1167" s="57" t="s">
        <v>147</v>
      </c>
      <c r="D1167" s="89">
        <v>2000</v>
      </c>
      <c r="E1167" s="87">
        <f>+IFERROR(VLOOKUP(A1167,reshapecocWB!$A$2:$E$3639,4,FALSE),"")</f>
        <v>-0.75223379999999995</v>
      </c>
      <c r="F1167" s="74">
        <v>0</v>
      </c>
      <c r="G1167" s="58">
        <v>0</v>
      </c>
      <c r="H1167" s="58">
        <v>0</v>
      </c>
      <c r="I1167" s="58">
        <v>0</v>
      </c>
      <c r="J1167" s="75">
        <v>0</v>
      </c>
      <c r="K1167" s="71">
        <v>0</v>
      </c>
      <c r="L1167" s="65">
        <v>0</v>
      </c>
      <c r="M1167" s="65">
        <v>0</v>
      </c>
      <c r="N1167" s="65">
        <v>0</v>
      </c>
      <c r="O1167" s="72">
        <v>0</v>
      </c>
      <c r="P1167" s="67">
        <v>0</v>
      </c>
      <c r="Q1167" s="66">
        <v>0</v>
      </c>
      <c r="R1167" s="66">
        <v>0</v>
      </c>
      <c r="S1167" s="66">
        <v>0</v>
      </c>
      <c r="T1167" s="68">
        <v>0</v>
      </c>
    </row>
    <row r="1168" spans="1:20">
      <c r="A1168" s="69" t="str">
        <f t="shared" si="18"/>
        <v>GIN2001</v>
      </c>
      <c r="B1168" s="57" t="s">
        <v>144</v>
      </c>
      <c r="C1168" s="57" t="s">
        <v>147</v>
      </c>
      <c r="D1168" s="89">
        <v>2001</v>
      </c>
      <c r="E1168" s="87" t="str">
        <f>+IFERROR(VLOOKUP(A1168,reshapecocWB!$A$2:$E$3639,4,FALSE),"")</f>
        <v/>
      </c>
      <c r="F1168" s="74">
        <v>0</v>
      </c>
      <c r="G1168" s="58">
        <v>0</v>
      </c>
      <c r="H1168" s="58">
        <v>0</v>
      </c>
      <c r="I1168" s="58">
        <v>0</v>
      </c>
      <c r="J1168" s="75">
        <v>0</v>
      </c>
      <c r="K1168" s="71">
        <v>0</v>
      </c>
      <c r="L1168" s="65">
        <v>0</v>
      </c>
      <c r="M1168" s="65">
        <v>0</v>
      </c>
      <c r="N1168" s="65">
        <v>0</v>
      </c>
      <c r="O1168" s="72">
        <v>0</v>
      </c>
      <c r="P1168" s="67">
        <v>0</v>
      </c>
      <c r="Q1168" s="66">
        <v>0</v>
      </c>
      <c r="R1168" s="66">
        <v>0</v>
      </c>
      <c r="S1168" s="66">
        <v>0</v>
      </c>
      <c r="T1168" s="68">
        <v>0</v>
      </c>
    </row>
    <row r="1169" spans="1:20">
      <c r="A1169" s="69" t="str">
        <f t="shared" si="18"/>
        <v>GIN2002</v>
      </c>
      <c r="B1169" s="57" t="s">
        <v>144</v>
      </c>
      <c r="C1169" s="57" t="s">
        <v>147</v>
      </c>
      <c r="D1169" s="89">
        <v>2002</v>
      </c>
      <c r="E1169" s="87">
        <f>+IFERROR(VLOOKUP(A1169,reshapecocWB!$A$2:$E$3639,4,FALSE),"")</f>
        <v>-0.51808595999999996</v>
      </c>
      <c r="F1169" s="74">
        <v>0</v>
      </c>
      <c r="G1169" s="58">
        <v>0</v>
      </c>
      <c r="H1169" s="58">
        <v>0</v>
      </c>
      <c r="I1169" s="58">
        <v>0</v>
      </c>
      <c r="J1169" s="75">
        <v>0</v>
      </c>
      <c r="K1169" s="71">
        <v>0</v>
      </c>
      <c r="L1169" s="65">
        <v>0</v>
      </c>
      <c r="M1169" s="65">
        <v>0</v>
      </c>
      <c r="N1169" s="65">
        <v>0</v>
      </c>
      <c r="O1169" s="72">
        <v>0</v>
      </c>
      <c r="P1169" s="67">
        <v>0</v>
      </c>
      <c r="Q1169" s="66">
        <v>0</v>
      </c>
      <c r="R1169" s="66">
        <v>0</v>
      </c>
      <c r="S1169" s="66">
        <v>0</v>
      </c>
      <c r="T1169" s="68">
        <v>0</v>
      </c>
    </row>
    <row r="1170" spans="1:20">
      <c r="A1170" s="69" t="str">
        <f t="shared" si="18"/>
        <v>GIN2003</v>
      </c>
      <c r="B1170" s="57" t="s">
        <v>144</v>
      </c>
      <c r="C1170" s="57" t="s">
        <v>147</v>
      </c>
      <c r="D1170" s="89">
        <v>2003</v>
      </c>
      <c r="E1170" s="87">
        <f>+IFERROR(VLOOKUP(A1170,reshapecocWB!$A$2:$E$3639,4,FALSE),"")</f>
        <v>-0.74937266000000002</v>
      </c>
      <c r="F1170" s="74">
        <v>0</v>
      </c>
      <c r="G1170" s="58">
        <v>0</v>
      </c>
      <c r="H1170" s="58">
        <v>0</v>
      </c>
      <c r="I1170" s="58">
        <v>0</v>
      </c>
      <c r="J1170" s="75">
        <v>0</v>
      </c>
      <c r="K1170" s="71">
        <v>0</v>
      </c>
      <c r="L1170" s="65">
        <v>0</v>
      </c>
      <c r="M1170" s="65">
        <v>0</v>
      </c>
      <c r="N1170" s="65">
        <v>0</v>
      </c>
      <c r="O1170" s="72">
        <v>0</v>
      </c>
      <c r="P1170" s="67">
        <v>0</v>
      </c>
      <c r="Q1170" s="66">
        <v>0</v>
      </c>
      <c r="R1170" s="66">
        <v>0</v>
      </c>
      <c r="S1170" s="66">
        <v>0</v>
      </c>
      <c r="T1170" s="68">
        <v>0</v>
      </c>
    </row>
    <row r="1171" spans="1:20">
      <c r="A1171" s="69" t="str">
        <f t="shared" si="18"/>
        <v>GIN2004</v>
      </c>
      <c r="B1171" s="57" t="s">
        <v>144</v>
      </c>
      <c r="C1171" s="57" t="s">
        <v>147</v>
      </c>
      <c r="D1171" s="89">
        <v>2004</v>
      </c>
      <c r="E1171" s="87">
        <f>+IFERROR(VLOOKUP(A1171,reshapecocWB!$A$2:$E$3639,4,FALSE),"")</f>
        <v>-0.84092807999999997</v>
      </c>
      <c r="F1171" s="74">
        <v>0</v>
      </c>
      <c r="G1171" s="58">
        <v>0</v>
      </c>
      <c r="H1171" s="58">
        <v>0</v>
      </c>
      <c r="I1171" s="58">
        <v>0</v>
      </c>
      <c r="J1171" s="75">
        <v>0</v>
      </c>
      <c r="K1171" s="71">
        <v>0</v>
      </c>
      <c r="L1171" s="65">
        <v>0</v>
      </c>
      <c r="M1171" s="65">
        <v>0</v>
      </c>
      <c r="N1171" s="65">
        <v>0</v>
      </c>
      <c r="O1171" s="72">
        <v>0</v>
      </c>
      <c r="P1171" s="67">
        <v>0</v>
      </c>
      <c r="Q1171" s="66">
        <v>0</v>
      </c>
      <c r="R1171" s="66">
        <v>0</v>
      </c>
      <c r="S1171" s="66">
        <v>0</v>
      </c>
      <c r="T1171" s="68">
        <v>0</v>
      </c>
    </row>
    <row r="1172" spans="1:20">
      <c r="A1172" s="69" t="str">
        <f t="shared" si="18"/>
        <v>GIN2005</v>
      </c>
      <c r="B1172" s="57" t="s">
        <v>144</v>
      </c>
      <c r="C1172" s="57" t="s">
        <v>147</v>
      </c>
      <c r="D1172" s="89">
        <v>2005</v>
      </c>
      <c r="E1172" s="87">
        <f>+IFERROR(VLOOKUP(A1172,reshapecocWB!$A$2:$E$3639,4,FALSE),"")</f>
        <v>-1.0043882</v>
      </c>
      <c r="F1172" s="74">
        <v>0</v>
      </c>
      <c r="G1172" s="58">
        <v>0</v>
      </c>
      <c r="H1172" s="58">
        <v>0</v>
      </c>
      <c r="I1172" s="58">
        <v>0</v>
      </c>
      <c r="J1172" s="75">
        <v>0</v>
      </c>
      <c r="K1172" s="71">
        <v>0</v>
      </c>
      <c r="L1172" s="65">
        <v>0</v>
      </c>
      <c r="M1172" s="65">
        <v>0</v>
      </c>
      <c r="N1172" s="65">
        <v>0</v>
      </c>
      <c r="O1172" s="72">
        <v>0</v>
      </c>
      <c r="P1172" s="67">
        <v>0</v>
      </c>
      <c r="Q1172" s="66">
        <v>0</v>
      </c>
      <c r="R1172" s="66">
        <v>0</v>
      </c>
      <c r="S1172" s="66">
        <v>0</v>
      </c>
      <c r="T1172" s="68">
        <v>0</v>
      </c>
    </row>
    <row r="1173" spans="1:20">
      <c r="A1173" s="69" t="str">
        <f t="shared" si="18"/>
        <v>GIN2006</v>
      </c>
      <c r="B1173" s="57" t="s">
        <v>144</v>
      </c>
      <c r="C1173" s="57" t="s">
        <v>147</v>
      </c>
      <c r="D1173" s="89">
        <v>2006</v>
      </c>
      <c r="E1173" s="87">
        <f>+IFERROR(VLOOKUP(A1173,reshapecocWB!$A$2:$E$3639,4,FALSE),"")</f>
        <v>-1.0657527</v>
      </c>
      <c r="F1173" s="74">
        <v>0</v>
      </c>
      <c r="G1173" s="58">
        <v>0</v>
      </c>
      <c r="H1173" s="58">
        <v>0</v>
      </c>
      <c r="I1173" s="58">
        <v>0</v>
      </c>
      <c r="J1173" s="75">
        <v>0</v>
      </c>
      <c r="K1173" s="71">
        <v>0</v>
      </c>
      <c r="L1173" s="65">
        <v>0</v>
      </c>
      <c r="M1173" s="65">
        <v>0</v>
      </c>
      <c r="N1173" s="65">
        <v>0</v>
      </c>
      <c r="O1173" s="72">
        <v>0</v>
      </c>
      <c r="P1173" s="67">
        <v>0</v>
      </c>
      <c r="Q1173" s="66">
        <v>0</v>
      </c>
      <c r="R1173" s="66">
        <v>0</v>
      </c>
      <c r="S1173" s="66">
        <v>0</v>
      </c>
      <c r="T1173" s="68">
        <v>0</v>
      </c>
    </row>
    <row r="1174" spans="1:20">
      <c r="A1174" s="69" t="str">
        <f t="shared" si="18"/>
        <v>GIN2007</v>
      </c>
      <c r="B1174" s="57" t="s">
        <v>144</v>
      </c>
      <c r="C1174" s="57" t="s">
        <v>147</v>
      </c>
      <c r="D1174" s="89">
        <v>2007</v>
      </c>
      <c r="E1174" s="87">
        <f>+IFERROR(VLOOKUP(A1174,reshapecocWB!$A$2:$E$3639,4,FALSE),"")</f>
        <v>-1.2564464</v>
      </c>
      <c r="F1174" s="74">
        <v>0</v>
      </c>
      <c r="G1174" s="58">
        <v>0</v>
      </c>
      <c r="H1174" s="58">
        <v>0</v>
      </c>
      <c r="I1174" s="58">
        <v>0</v>
      </c>
      <c r="J1174" s="75">
        <v>0</v>
      </c>
      <c r="K1174" s="71">
        <v>0</v>
      </c>
      <c r="L1174" s="65">
        <v>0</v>
      </c>
      <c r="M1174" s="65">
        <v>0</v>
      </c>
      <c r="N1174" s="65">
        <v>0</v>
      </c>
      <c r="O1174" s="72">
        <v>0</v>
      </c>
      <c r="P1174" s="67">
        <v>0</v>
      </c>
      <c r="Q1174" s="66">
        <v>0</v>
      </c>
      <c r="R1174" s="66">
        <v>0</v>
      </c>
      <c r="S1174" s="66">
        <v>0</v>
      </c>
      <c r="T1174" s="68">
        <v>0</v>
      </c>
    </row>
    <row r="1175" spans="1:20">
      <c r="A1175" s="69" t="str">
        <f t="shared" si="18"/>
        <v>GIN2008</v>
      </c>
      <c r="B1175" s="57" t="s">
        <v>144</v>
      </c>
      <c r="C1175" s="57" t="s">
        <v>147</v>
      </c>
      <c r="D1175" s="89">
        <v>2008</v>
      </c>
      <c r="E1175" s="87">
        <f>+IFERROR(VLOOKUP(A1175,reshapecocWB!$A$2:$E$3639,4,FALSE),"")</f>
        <v>-1.1565392999999999</v>
      </c>
      <c r="F1175" s="74">
        <v>0</v>
      </c>
      <c r="G1175" s="58">
        <v>0</v>
      </c>
      <c r="H1175" s="58">
        <v>0</v>
      </c>
      <c r="I1175" s="58">
        <v>0</v>
      </c>
      <c r="J1175" s="75">
        <v>0</v>
      </c>
      <c r="K1175" s="71">
        <v>0</v>
      </c>
      <c r="L1175" s="65">
        <v>0</v>
      </c>
      <c r="M1175" s="65">
        <v>0</v>
      </c>
      <c r="N1175" s="65">
        <v>0</v>
      </c>
      <c r="O1175" s="72">
        <v>0</v>
      </c>
      <c r="P1175" s="67">
        <v>0</v>
      </c>
      <c r="Q1175" s="66">
        <v>0</v>
      </c>
      <c r="R1175" s="66">
        <v>0</v>
      </c>
      <c r="S1175" s="66">
        <v>0</v>
      </c>
      <c r="T1175" s="68">
        <v>0</v>
      </c>
    </row>
    <row r="1176" spans="1:20">
      <c r="A1176" s="69" t="str">
        <f t="shared" si="18"/>
        <v>GIN2009</v>
      </c>
      <c r="B1176" s="57" t="s">
        <v>144</v>
      </c>
      <c r="C1176" s="57" t="s">
        <v>147</v>
      </c>
      <c r="D1176" s="89">
        <v>2009</v>
      </c>
      <c r="E1176" s="87">
        <f>+IFERROR(VLOOKUP(A1176,reshapecocWB!$A$2:$E$3639,4,FALSE),"")</f>
        <v>-1.0475525999999999</v>
      </c>
      <c r="F1176" s="74">
        <v>0</v>
      </c>
      <c r="G1176" s="58">
        <v>0</v>
      </c>
      <c r="H1176" s="58">
        <v>0</v>
      </c>
      <c r="I1176" s="58">
        <v>0</v>
      </c>
      <c r="J1176" s="75">
        <v>0</v>
      </c>
      <c r="K1176" s="71">
        <v>0</v>
      </c>
      <c r="L1176" s="65">
        <v>0</v>
      </c>
      <c r="M1176" s="65">
        <v>0</v>
      </c>
      <c r="N1176" s="65">
        <v>0</v>
      </c>
      <c r="O1176" s="72">
        <v>0</v>
      </c>
      <c r="P1176" s="67">
        <v>0</v>
      </c>
      <c r="Q1176" s="66">
        <v>0</v>
      </c>
      <c r="R1176" s="66">
        <v>0</v>
      </c>
      <c r="S1176" s="66">
        <v>0</v>
      </c>
      <c r="T1176" s="68">
        <v>0</v>
      </c>
    </row>
    <row r="1177" spans="1:20">
      <c r="A1177" s="69" t="str">
        <f t="shared" si="18"/>
        <v>GIN2010</v>
      </c>
      <c r="B1177" s="57" t="s">
        <v>144</v>
      </c>
      <c r="C1177" s="57" t="s">
        <v>147</v>
      </c>
      <c r="D1177" s="89">
        <v>2010</v>
      </c>
      <c r="E1177" s="87">
        <f>+IFERROR(VLOOKUP(A1177,reshapecocWB!$A$2:$E$3639,4,FALSE),"")</f>
        <v>-1.1936138000000001</v>
      </c>
      <c r="F1177" s="74">
        <v>9</v>
      </c>
      <c r="G1177" s="58">
        <v>0</v>
      </c>
      <c r="H1177" s="58">
        <v>2</v>
      </c>
      <c r="I1177" s="58">
        <v>3</v>
      </c>
      <c r="J1177" s="75">
        <v>3</v>
      </c>
      <c r="K1177" s="71">
        <v>3.6734693877551024E-2</v>
      </c>
      <c r="L1177" s="65">
        <v>0</v>
      </c>
      <c r="M1177" s="65">
        <v>5.7142857142857141E-2</v>
      </c>
      <c r="N1177" s="65">
        <v>7.5471698113207544E-2</v>
      </c>
      <c r="O1177" s="72">
        <v>5.1724137931034482E-2</v>
      </c>
      <c r="P1177" s="67">
        <v>7.1146245059288534E-3</v>
      </c>
      <c r="Q1177" s="66">
        <v>0</v>
      </c>
      <c r="R1177" s="66">
        <v>1.2345679012345678E-2</v>
      </c>
      <c r="S1177" s="66">
        <v>1.3274336283185841E-2</v>
      </c>
      <c r="T1177" s="68">
        <v>9.7719869706840382E-3</v>
      </c>
    </row>
    <row r="1178" spans="1:20">
      <c r="A1178" s="69" t="str">
        <f t="shared" si="18"/>
        <v>GIN2011</v>
      </c>
      <c r="B1178" s="57" t="s">
        <v>144</v>
      </c>
      <c r="C1178" s="57" t="s">
        <v>147</v>
      </c>
      <c r="D1178" s="89">
        <v>2011</v>
      </c>
      <c r="E1178" s="87">
        <f>+IFERROR(VLOOKUP(A1178,reshapecocWB!$A$2:$E$3639,4,FALSE),"")</f>
        <v>-1.1129491</v>
      </c>
      <c r="F1178" s="74">
        <v>9</v>
      </c>
      <c r="G1178" s="58">
        <v>0</v>
      </c>
      <c r="H1178" s="58">
        <v>2</v>
      </c>
      <c r="I1178" s="58">
        <v>3</v>
      </c>
      <c r="J1178" s="75">
        <v>3</v>
      </c>
      <c r="K1178" s="71">
        <v>0</v>
      </c>
      <c r="L1178" s="65">
        <v>0</v>
      </c>
      <c r="M1178" s="65">
        <v>0</v>
      </c>
      <c r="N1178" s="65">
        <v>0</v>
      </c>
      <c r="O1178" s="72">
        <v>0</v>
      </c>
      <c r="P1178" s="67">
        <v>5.7803468208092483E-3</v>
      </c>
      <c r="Q1178" s="66">
        <v>0</v>
      </c>
      <c r="R1178" s="66">
        <v>1.0050251256281407E-2</v>
      </c>
      <c r="S1178" s="66">
        <v>1.0600706713780919E-2</v>
      </c>
      <c r="T1178" s="68">
        <v>8.241758241758242E-3</v>
      </c>
    </row>
    <row r="1179" spans="1:20">
      <c r="A1179" s="69" t="str">
        <f t="shared" si="18"/>
        <v>GIN2012</v>
      </c>
      <c r="B1179" s="57" t="s">
        <v>144</v>
      </c>
      <c r="C1179" s="57" t="s">
        <v>147</v>
      </c>
      <c r="D1179" s="89">
        <v>2012</v>
      </c>
      <c r="E1179" s="87">
        <f>+IFERROR(VLOOKUP(A1179,reshapecocWB!$A$2:$E$3639,4,FALSE),"")</f>
        <v>-1.0568955</v>
      </c>
      <c r="F1179" s="74">
        <v>9</v>
      </c>
      <c r="G1179" s="58">
        <v>0</v>
      </c>
      <c r="H1179" s="58">
        <v>2</v>
      </c>
      <c r="I1179" s="58">
        <v>3</v>
      </c>
      <c r="J1179" s="75">
        <v>3</v>
      </c>
      <c r="K1179" s="71">
        <v>0</v>
      </c>
      <c r="L1179" s="65">
        <v>0</v>
      </c>
      <c r="M1179" s="65">
        <v>0</v>
      </c>
      <c r="N1179" s="65">
        <v>0</v>
      </c>
      <c r="O1179" s="72">
        <v>0</v>
      </c>
      <c r="P1179" s="67">
        <v>5.4512416717141131E-3</v>
      </c>
      <c r="Q1179" s="66">
        <v>0</v>
      </c>
      <c r="R1179" s="66">
        <v>9.5693779904306216E-3</v>
      </c>
      <c r="S1179" s="66">
        <v>9.9009900990099011E-3</v>
      </c>
      <c r="T1179" s="68">
        <v>7.874015748031496E-3</v>
      </c>
    </row>
    <row r="1180" spans="1:20">
      <c r="A1180" s="69" t="str">
        <f t="shared" si="18"/>
        <v>GIN2013</v>
      </c>
      <c r="B1180" s="57" t="s">
        <v>144</v>
      </c>
      <c r="C1180" s="57" t="s">
        <v>147</v>
      </c>
      <c r="D1180" s="89">
        <v>2013</v>
      </c>
      <c r="E1180" s="87">
        <f>+IFERROR(VLOOKUP(A1180,reshapecocWB!$A$2:$E$3639,4,FALSE),"")</f>
        <v>-1.0435973000000001</v>
      </c>
      <c r="F1180" s="74">
        <v>9</v>
      </c>
      <c r="G1180" s="58">
        <v>0</v>
      </c>
      <c r="H1180" s="58">
        <v>2</v>
      </c>
      <c r="I1180" s="58">
        <v>3</v>
      </c>
      <c r="J1180" s="75">
        <v>3</v>
      </c>
      <c r="K1180" s="71">
        <v>0</v>
      </c>
      <c r="L1180" s="65">
        <v>0</v>
      </c>
      <c r="M1180" s="65">
        <v>0</v>
      </c>
      <c r="N1180" s="65">
        <v>0</v>
      </c>
      <c r="O1180" s="72">
        <v>0</v>
      </c>
      <c r="P1180" s="67">
        <v>5.1694428489373924E-3</v>
      </c>
      <c r="Q1180" s="66">
        <v>0</v>
      </c>
      <c r="R1180" s="66">
        <v>9.3896713615023476E-3</v>
      </c>
      <c r="S1180" s="66">
        <v>9.5541401273885346E-3</v>
      </c>
      <c r="T1180" s="68">
        <v>7.3170731707317077E-3</v>
      </c>
    </row>
    <row r="1181" spans="1:20">
      <c r="A1181" s="69" t="str">
        <f t="shared" si="18"/>
        <v>GIN2014</v>
      </c>
      <c r="B1181" s="57" t="s">
        <v>144</v>
      </c>
      <c r="C1181" s="57" t="s">
        <v>147</v>
      </c>
      <c r="D1181" s="89">
        <v>2014</v>
      </c>
      <c r="E1181" s="87">
        <f>+IFERROR(VLOOKUP(A1181,reshapecocWB!$A$2:$E$3639,4,FALSE),"")</f>
        <v>-1.0665776</v>
      </c>
      <c r="F1181" s="74">
        <v>9</v>
      </c>
      <c r="G1181" s="58">
        <v>0</v>
      </c>
      <c r="H1181" s="58">
        <v>2</v>
      </c>
      <c r="I1181" s="58">
        <v>3</v>
      </c>
      <c r="J1181" s="75">
        <v>3</v>
      </c>
      <c r="K1181" s="71">
        <v>0</v>
      </c>
      <c r="L1181" s="65">
        <v>0</v>
      </c>
      <c r="M1181" s="65">
        <v>0</v>
      </c>
      <c r="N1181" s="65">
        <v>0</v>
      </c>
      <c r="O1181" s="72">
        <v>0</v>
      </c>
      <c r="P1181" s="67">
        <v>4.7368421052631582E-3</v>
      </c>
      <c r="Q1181" s="66">
        <v>0</v>
      </c>
      <c r="R1181" s="66">
        <v>8.8105726872246704E-3</v>
      </c>
      <c r="S1181" s="66">
        <v>8.7463556851311956E-3</v>
      </c>
      <c r="T1181" s="68">
        <v>6.6371681415929203E-3</v>
      </c>
    </row>
    <row r="1182" spans="1:20">
      <c r="A1182" s="69" t="str">
        <f t="shared" si="18"/>
        <v>GIN2015</v>
      </c>
      <c r="B1182" s="57" t="s">
        <v>144</v>
      </c>
      <c r="C1182" s="57" t="s">
        <v>147</v>
      </c>
      <c r="D1182" s="89">
        <v>2015</v>
      </c>
      <c r="E1182" s="87">
        <f>+IFERROR(VLOOKUP(A1182,reshapecocWB!$A$2:$E$3639,4,FALSE),"")</f>
        <v>-0.97272312999999999</v>
      </c>
      <c r="F1182" s="74">
        <v>9</v>
      </c>
      <c r="G1182" s="58">
        <v>0</v>
      </c>
      <c r="H1182" s="58">
        <v>2</v>
      </c>
      <c r="I1182" s="58">
        <v>3</v>
      </c>
      <c r="J1182" s="75">
        <v>3</v>
      </c>
      <c r="K1182" s="71">
        <v>0</v>
      </c>
      <c r="L1182" s="65">
        <v>0</v>
      </c>
      <c r="M1182" s="65">
        <v>0</v>
      </c>
      <c r="N1182" s="65">
        <v>0</v>
      </c>
      <c r="O1182" s="72">
        <v>0</v>
      </c>
      <c r="P1182" s="67">
        <v>4.4753853804077575E-3</v>
      </c>
      <c r="Q1182" s="66">
        <v>0</v>
      </c>
      <c r="R1182" s="66">
        <v>8.368200836820083E-3</v>
      </c>
      <c r="S1182" s="66">
        <v>8.4985835694051E-3</v>
      </c>
      <c r="T1182" s="68">
        <v>6.2111801242236021E-3</v>
      </c>
    </row>
    <row r="1183" spans="1:20">
      <c r="A1183" s="69" t="str">
        <f t="shared" si="18"/>
        <v>GMB1996</v>
      </c>
      <c r="B1183" s="57" t="s">
        <v>123</v>
      </c>
      <c r="C1183" s="57" t="s">
        <v>124</v>
      </c>
      <c r="D1183" s="89">
        <v>1996</v>
      </c>
      <c r="E1183" s="87">
        <f>+IFERROR(VLOOKUP(A1183,reshapecocWB!$A$2:$E$3639,4,FALSE),"")</f>
        <v>-0.44192824000000003</v>
      </c>
      <c r="F1183" s="74">
        <v>4</v>
      </c>
      <c r="G1183" s="58">
        <v>0</v>
      </c>
      <c r="H1183" s="58">
        <v>2</v>
      </c>
      <c r="I1183" s="58">
        <v>1</v>
      </c>
      <c r="J1183" s="75">
        <v>0</v>
      </c>
      <c r="K1183" s="71">
        <v>0.30769230769230771</v>
      </c>
      <c r="L1183" s="65">
        <v>0</v>
      </c>
      <c r="M1183" s="65">
        <v>0.66666666666666663</v>
      </c>
      <c r="N1183" s="65">
        <v>0.2857142857142857</v>
      </c>
      <c r="O1183" s="72">
        <v>0</v>
      </c>
      <c r="P1183" s="67">
        <v>0.30769230769230771</v>
      </c>
      <c r="Q1183" s="66">
        <v>0</v>
      </c>
      <c r="R1183" s="66">
        <v>0.66666666666666663</v>
      </c>
      <c r="S1183" s="66">
        <v>0.14285714285714285</v>
      </c>
      <c r="T1183" s="68">
        <v>0</v>
      </c>
    </row>
    <row r="1184" spans="1:20">
      <c r="A1184" s="69" t="str">
        <f t="shared" si="18"/>
        <v>GMB1997</v>
      </c>
      <c r="B1184" s="57" t="s">
        <v>123</v>
      </c>
      <c r="C1184" s="57" t="s">
        <v>124</v>
      </c>
      <c r="D1184" s="89">
        <v>1997</v>
      </c>
      <c r="E1184" s="87" t="str">
        <f>+IFERROR(VLOOKUP(A1184,reshapecocWB!$A$2:$E$3639,4,FALSE),"")</f>
        <v/>
      </c>
      <c r="F1184" s="74">
        <v>4</v>
      </c>
      <c r="G1184" s="58">
        <v>0</v>
      </c>
      <c r="H1184" s="58">
        <v>2</v>
      </c>
      <c r="I1184" s="58">
        <v>1</v>
      </c>
      <c r="J1184" s="75">
        <v>0</v>
      </c>
      <c r="K1184" s="71">
        <v>0</v>
      </c>
      <c r="L1184" s="65">
        <v>0</v>
      </c>
      <c r="M1184" s="65">
        <v>0</v>
      </c>
      <c r="N1184" s="65">
        <v>0</v>
      </c>
      <c r="O1184" s="72">
        <v>0</v>
      </c>
      <c r="P1184" s="67">
        <v>5.1948051948051951E-2</v>
      </c>
      <c r="Q1184" s="66">
        <v>0</v>
      </c>
      <c r="R1184" s="66">
        <v>0.18181818181818182</v>
      </c>
      <c r="S1184" s="66">
        <v>5.5555555555555552E-2</v>
      </c>
      <c r="T1184" s="68">
        <v>0</v>
      </c>
    </row>
    <row r="1185" spans="1:20">
      <c r="A1185" s="69" t="str">
        <f t="shared" si="18"/>
        <v>GMB1998</v>
      </c>
      <c r="B1185" s="57" t="s">
        <v>123</v>
      </c>
      <c r="C1185" s="57" t="s">
        <v>124</v>
      </c>
      <c r="D1185" s="89">
        <v>1998</v>
      </c>
      <c r="E1185" s="87">
        <f>+IFERROR(VLOOKUP(A1185,reshapecocWB!$A$2:$E$3639,4,FALSE),"")</f>
        <v>-0.53126477999999999</v>
      </c>
      <c r="F1185" s="74">
        <v>4</v>
      </c>
      <c r="G1185" s="58">
        <v>0</v>
      </c>
      <c r="H1185" s="58">
        <v>2</v>
      </c>
      <c r="I1185" s="58">
        <v>1</v>
      </c>
      <c r="J1185" s="75">
        <v>0</v>
      </c>
      <c r="K1185" s="71">
        <v>0</v>
      </c>
      <c r="L1185" s="65">
        <v>0</v>
      </c>
      <c r="M1185" s="65">
        <v>0</v>
      </c>
      <c r="N1185" s="65">
        <v>0</v>
      </c>
      <c r="O1185" s="72">
        <v>0</v>
      </c>
      <c r="P1185" s="67">
        <v>4.0404040404040407E-2</v>
      </c>
      <c r="Q1185" s="66">
        <v>0</v>
      </c>
      <c r="R1185" s="66">
        <v>0.125</v>
      </c>
      <c r="S1185" s="66">
        <v>4.1666666666666664E-2</v>
      </c>
      <c r="T1185" s="68">
        <v>0</v>
      </c>
    </row>
    <row r="1186" spans="1:20">
      <c r="A1186" s="69" t="str">
        <f t="shared" si="18"/>
        <v>GMB1999</v>
      </c>
      <c r="B1186" s="57" t="s">
        <v>123</v>
      </c>
      <c r="C1186" s="57" t="s">
        <v>124</v>
      </c>
      <c r="D1186" s="89">
        <v>1999</v>
      </c>
      <c r="E1186" s="87" t="str">
        <f>+IFERROR(VLOOKUP(A1186,reshapecocWB!$A$2:$E$3639,4,FALSE),"")</f>
        <v/>
      </c>
      <c r="F1186" s="74">
        <v>4</v>
      </c>
      <c r="G1186" s="58">
        <v>0</v>
      </c>
      <c r="H1186" s="58">
        <v>2</v>
      </c>
      <c r="I1186" s="58">
        <v>1</v>
      </c>
      <c r="J1186" s="75">
        <v>0</v>
      </c>
      <c r="K1186" s="71">
        <v>0</v>
      </c>
      <c r="L1186" s="65">
        <v>0</v>
      </c>
      <c r="M1186" s="65">
        <v>0</v>
      </c>
      <c r="N1186" s="65">
        <v>0</v>
      </c>
      <c r="O1186" s="72">
        <v>0</v>
      </c>
      <c r="P1186" s="67">
        <v>3.3333333333333333E-2</v>
      </c>
      <c r="Q1186" s="66">
        <v>0</v>
      </c>
      <c r="R1186" s="66">
        <v>0.1111111111111111</v>
      </c>
      <c r="S1186" s="66">
        <v>3.125E-2</v>
      </c>
      <c r="T1186" s="68">
        <v>0</v>
      </c>
    </row>
    <row r="1187" spans="1:20">
      <c r="A1187" s="69" t="str">
        <f t="shared" si="18"/>
        <v>GMB2000</v>
      </c>
      <c r="B1187" s="57" t="s">
        <v>123</v>
      </c>
      <c r="C1187" s="57" t="s">
        <v>124</v>
      </c>
      <c r="D1187" s="89">
        <v>2000</v>
      </c>
      <c r="E1187" s="87">
        <f>+IFERROR(VLOOKUP(A1187,reshapecocWB!$A$2:$E$3639,4,FALSE),"")</f>
        <v>-0.40992488999999999</v>
      </c>
      <c r="F1187" s="74">
        <v>4</v>
      </c>
      <c r="G1187" s="58">
        <v>0</v>
      </c>
      <c r="H1187" s="58">
        <v>2</v>
      </c>
      <c r="I1187" s="58">
        <v>1</v>
      </c>
      <c r="J1187" s="75">
        <v>0</v>
      </c>
      <c r="K1187" s="71">
        <v>0</v>
      </c>
      <c r="L1187" s="65">
        <v>0</v>
      </c>
      <c r="M1187" s="65">
        <v>0</v>
      </c>
      <c r="N1187" s="65">
        <v>0</v>
      </c>
      <c r="O1187" s="72">
        <v>0</v>
      </c>
      <c r="P1187" s="67">
        <v>2.1621621621621623E-2</v>
      </c>
      <c r="Q1187" s="66">
        <v>0</v>
      </c>
      <c r="R1187" s="66">
        <v>7.407407407407407E-2</v>
      </c>
      <c r="S1187" s="66">
        <v>2.2222222222222223E-2</v>
      </c>
      <c r="T1187" s="68">
        <v>0</v>
      </c>
    </row>
    <row r="1188" spans="1:20">
      <c r="A1188" s="69" t="str">
        <f t="shared" si="18"/>
        <v>GMB2001</v>
      </c>
      <c r="B1188" s="57" t="s">
        <v>123</v>
      </c>
      <c r="C1188" s="57" t="s">
        <v>124</v>
      </c>
      <c r="D1188" s="89">
        <v>2001</v>
      </c>
      <c r="E1188" s="87" t="str">
        <f>+IFERROR(VLOOKUP(A1188,reshapecocWB!$A$2:$E$3639,4,FALSE),"")</f>
        <v/>
      </c>
      <c r="F1188" s="74">
        <v>4</v>
      </c>
      <c r="G1188" s="58">
        <v>0</v>
      </c>
      <c r="H1188" s="58">
        <v>2</v>
      </c>
      <c r="I1188" s="58">
        <v>1</v>
      </c>
      <c r="J1188" s="75">
        <v>0</v>
      </c>
      <c r="K1188" s="71">
        <v>0</v>
      </c>
      <c r="L1188" s="65">
        <v>0</v>
      </c>
      <c r="M1188" s="65">
        <v>0</v>
      </c>
      <c r="N1188" s="65">
        <v>0</v>
      </c>
      <c r="O1188" s="72">
        <v>0</v>
      </c>
      <c r="P1188" s="67">
        <v>1.8264840182648401E-2</v>
      </c>
      <c r="Q1188" s="66">
        <v>0</v>
      </c>
      <c r="R1188" s="66">
        <v>5.4054054054054057E-2</v>
      </c>
      <c r="S1188" s="66">
        <v>1.9607843137254902E-2</v>
      </c>
      <c r="T1188" s="68">
        <v>0</v>
      </c>
    </row>
    <row r="1189" spans="1:20">
      <c r="A1189" s="69" t="str">
        <f t="shared" si="18"/>
        <v>GMB2002</v>
      </c>
      <c r="B1189" s="57" t="s">
        <v>123</v>
      </c>
      <c r="C1189" s="57" t="s">
        <v>124</v>
      </c>
      <c r="D1189" s="89">
        <v>2002</v>
      </c>
      <c r="E1189" s="87">
        <f>+IFERROR(VLOOKUP(A1189,reshapecocWB!$A$2:$E$3639,4,FALSE),"")</f>
        <v>-0.43657652000000002</v>
      </c>
      <c r="F1189" s="74">
        <v>4</v>
      </c>
      <c r="G1189" s="58">
        <v>0</v>
      </c>
      <c r="H1189" s="58">
        <v>2</v>
      </c>
      <c r="I1189" s="58">
        <v>1</v>
      </c>
      <c r="J1189" s="75">
        <v>0</v>
      </c>
      <c r="K1189" s="71">
        <v>0</v>
      </c>
      <c r="L1189" s="65">
        <v>0</v>
      </c>
      <c r="M1189" s="65">
        <v>0</v>
      </c>
      <c r="N1189" s="65">
        <v>0</v>
      </c>
      <c r="O1189" s="72">
        <v>0</v>
      </c>
      <c r="P1189" s="67">
        <v>1.4869888475836431E-2</v>
      </c>
      <c r="Q1189" s="66">
        <v>0</v>
      </c>
      <c r="R1189" s="66">
        <v>4.878048780487805E-2</v>
      </c>
      <c r="S1189" s="66">
        <v>1.8867924528301886E-2</v>
      </c>
      <c r="T1189" s="68">
        <v>0</v>
      </c>
    </row>
    <row r="1190" spans="1:20">
      <c r="A1190" s="69" t="str">
        <f t="shared" si="18"/>
        <v>GMB2003</v>
      </c>
      <c r="B1190" s="57" t="s">
        <v>123</v>
      </c>
      <c r="C1190" s="57" t="s">
        <v>124</v>
      </c>
      <c r="D1190" s="89">
        <v>2003</v>
      </c>
      <c r="E1190" s="87">
        <f>+IFERROR(VLOOKUP(A1190,reshapecocWB!$A$2:$E$3639,4,FALSE),"")</f>
        <v>-0.33166084000000001</v>
      </c>
      <c r="F1190" s="74">
        <v>4</v>
      </c>
      <c r="G1190" s="58">
        <v>0</v>
      </c>
      <c r="H1190" s="58">
        <v>2</v>
      </c>
      <c r="I1190" s="58">
        <v>1</v>
      </c>
      <c r="J1190" s="75">
        <v>0</v>
      </c>
      <c r="K1190" s="71">
        <v>0</v>
      </c>
      <c r="L1190" s="65">
        <v>0</v>
      </c>
      <c r="M1190" s="65">
        <v>0</v>
      </c>
      <c r="N1190" s="65">
        <v>0</v>
      </c>
      <c r="O1190" s="72">
        <v>0</v>
      </c>
      <c r="P1190" s="67">
        <v>1.282051282051282E-2</v>
      </c>
      <c r="Q1190" s="66">
        <v>0</v>
      </c>
      <c r="R1190" s="66">
        <v>4.4444444444444446E-2</v>
      </c>
      <c r="S1190" s="66">
        <v>1.7543859649122806E-2</v>
      </c>
      <c r="T1190" s="68">
        <v>0</v>
      </c>
    </row>
    <row r="1191" spans="1:20">
      <c r="A1191" s="69" t="str">
        <f t="shared" si="18"/>
        <v>GMB2004</v>
      </c>
      <c r="B1191" s="57" t="s">
        <v>123</v>
      </c>
      <c r="C1191" s="57" t="s">
        <v>124</v>
      </c>
      <c r="D1191" s="89">
        <v>2004</v>
      </c>
      <c r="E1191" s="87">
        <f>+IFERROR(VLOOKUP(A1191,reshapecocWB!$A$2:$E$3639,4,FALSE),"")</f>
        <v>-0.59311997999999999</v>
      </c>
      <c r="F1191" s="74">
        <v>4</v>
      </c>
      <c r="G1191" s="58">
        <v>0</v>
      </c>
      <c r="H1191" s="58">
        <v>2</v>
      </c>
      <c r="I1191" s="58">
        <v>1</v>
      </c>
      <c r="J1191" s="75">
        <v>0</v>
      </c>
      <c r="K1191" s="71">
        <v>0</v>
      </c>
      <c r="L1191" s="65">
        <v>0</v>
      </c>
      <c r="M1191" s="65">
        <v>0</v>
      </c>
      <c r="N1191" s="65">
        <v>0</v>
      </c>
      <c r="O1191" s="72">
        <v>0</v>
      </c>
      <c r="P1191" s="67">
        <v>1.1235955056179775E-2</v>
      </c>
      <c r="Q1191" s="66">
        <v>0</v>
      </c>
      <c r="R1191" s="66">
        <v>4.0816326530612242E-2</v>
      </c>
      <c r="S1191" s="66">
        <v>1.5384615384615385E-2</v>
      </c>
      <c r="T1191" s="68">
        <v>0</v>
      </c>
    </row>
    <row r="1192" spans="1:20">
      <c r="A1192" s="69" t="str">
        <f t="shared" si="18"/>
        <v>GMB2005</v>
      </c>
      <c r="B1192" s="57" t="s">
        <v>123</v>
      </c>
      <c r="C1192" s="57" t="s">
        <v>124</v>
      </c>
      <c r="D1192" s="89">
        <v>2005</v>
      </c>
      <c r="E1192" s="87">
        <f>+IFERROR(VLOOKUP(A1192,reshapecocWB!$A$2:$E$3639,4,FALSE),"")</f>
        <v>-0.7053296</v>
      </c>
      <c r="F1192" s="74">
        <v>4</v>
      </c>
      <c r="G1192" s="58">
        <v>0</v>
      </c>
      <c r="H1192" s="58">
        <v>2</v>
      </c>
      <c r="I1192" s="58">
        <v>1</v>
      </c>
      <c r="J1192" s="75">
        <v>0</v>
      </c>
      <c r="K1192" s="71">
        <v>0</v>
      </c>
      <c r="L1192" s="65">
        <v>0</v>
      </c>
      <c r="M1192" s="65">
        <v>0</v>
      </c>
      <c r="N1192" s="65">
        <v>0</v>
      </c>
      <c r="O1192" s="72">
        <v>0</v>
      </c>
      <c r="P1192" s="67">
        <v>9.0702947845804991E-3</v>
      </c>
      <c r="Q1192" s="66">
        <v>0</v>
      </c>
      <c r="R1192" s="66">
        <v>3.3898305084745763E-2</v>
      </c>
      <c r="S1192" s="66">
        <v>1.2195121951219513E-2</v>
      </c>
      <c r="T1192" s="68">
        <v>0</v>
      </c>
    </row>
    <row r="1193" spans="1:20">
      <c r="A1193" s="69" t="str">
        <f t="shared" si="18"/>
        <v>GMB2006</v>
      </c>
      <c r="B1193" s="57" t="s">
        <v>123</v>
      </c>
      <c r="C1193" s="57" t="s">
        <v>124</v>
      </c>
      <c r="D1193" s="89">
        <v>2006</v>
      </c>
      <c r="E1193" s="87">
        <f>+IFERROR(VLOOKUP(A1193,reshapecocWB!$A$2:$E$3639,4,FALSE),"")</f>
        <v>-0.73874927000000001</v>
      </c>
      <c r="F1193" s="74">
        <v>4</v>
      </c>
      <c r="G1193" s="58">
        <v>0</v>
      </c>
      <c r="H1193" s="58">
        <v>2</v>
      </c>
      <c r="I1193" s="58">
        <v>1</v>
      </c>
      <c r="J1193" s="75">
        <v>0</v>
      </c>
      <c r="K1193" s="71">
        <v>0</v>
      </c>
      <c r="L1193" s="65">
        <v>0</v>
      </c>
      <c r="M1193" s="65">
        <v>0</v>
      </c>
      <c r="N1193" s="65">
        <v>0</v>
      </c>
      <c r="O1193" s="72">
        <v>0</v>
      </c>
      <c r="P1193" s="67">
        <v>8.0160320641282558E-3</v>
      </c>
      <c r="Q1193" s="66">
        <v>0</v>
      </c>
      <c r="R1193" s="66">
        <v>3.0303030303030304E-2</v>
      </c>
      <c r="S1193" s="66">
        <v>1.0638297872340425E-2</v>
      </c>
      <c r="T1193" s="68">
        <v>0</v>
      </c>
    </row>
    <row r="1194" spans="1:20">
      <c r="A1194" s="69" t="str">
        <f t="shared" si="18"/>
        <v>GMB2007</v>
      </c>
      <c r="B1194" s="57" t="s">
        <v>123</v>
      </c>
      <c r="C1194" s="57" t="s">
        <v>124</v>
      </c>
      <c r="D1194" s="89">
        <v>2007</v>
      </c>
      <c r="E1194" s="87">
        <f>+IFERROR(VLOOKUP(A1194,reshapecocWB!$A$2:$E$3639,4,FALSE),"")</f>
        <v>-0.74538112000000001</v>
      </c>
      <c r="F1194" s="74">
        <v>4</v>
      </c>
      <c r="G1194" s="58">
        <v>0</v>
      </c>
      <c r="H1194" s="58">
        <v>2</v>
      </c>
      <c r="I1194" s="58">
        <v>1</v>
      </c>
      <c r="J1194" s="75">
        <v>0</v>
      </c>
      <c r="K1194" s="71">
        <v>0</v>
      </c>
      <c r="L1194" s="65">
        <v>0</v>
      </c>
      <c r="M1194" s="65">
        <v>0</v>
      </c>
      <c r="N1194" s="65">
        <v>0</v>
      </c>
      <c r="O1194" s="72">
        <v>0</v>
      </c>
      <c r="P1194" s="67">
        <v>6.8728522336769758E-3</v>
      </c>
      <c r="Q1194" s="66">
        <v>0</v>
      </c>
      <c r="R1194" s="66">
        <v>2.564102564102564E-2</v>
      </c>
      <c r="S1194" s="66">
        <v>9.3457943925233638E-3</v>
      </c>
      <c r="T1194" s="68">
        <v>0</v>
      </c>
    </row>
    <row r="1195" spans="1:20">
      <c r="A1195" s="69" t="str">
        <f t="shared" si="18"/>
        <v>GMB2008</v>
      </c>
      <c r="B1195" s="57" t="s">
        <v>123</v>
      </c>
      <c r="C1195" s="57" t="s">
        <v>124</v>
      </c>
      <c r="D1195" s="89">
        <v>2008</v>
      </c>
      <c r="E1195" s="87">
        <f>+IFERROR(VLOOKUP(A1195,reshapecocWB!$A$2:$E$3639,4,FALSE),"")</f>
        <v>-0.74551290000000003</v>
      </c>
      <c r="F1195" s="74">
        <v>4</v>
      </c>
      <c r="G1195" s="58">
        <v>0</v>
      </c>
      <c r="H1195" s="58">
        <v>2</v>
      </c>
      <c r="I1195" s="58">
        <v>1</v>
      </c>
      <c r="J1195" s="75">
        <v>0</v>
      </c>
      <c r="K1195" s="71">
        <v>0</v>
      </c>
      <c r="L1195" s="65">
        <v>0</v>
      </c>
      <c r="M1195" s="65">
        <v>0</v>
      </c>
      <c r="N1195" s="65">
        <v>0</v>
      </c>
      <c r="O1195" s="72">
        <v>0</v>
      </c>
      <c r="P1195" s="67">
        <v>5.4274084124830389E-3</v>
      </c>
      <c r="Q1195" s="66">
        <v>0</v>
      </c>
      <c r="R1195" s="66">
        <v>2.1052631578947368E-2</v>
      </c>
      <c r="S1195" s="66">
        <v>7.6335877862595417E-3</v>
      </c>
      <c r="T1195" s="68">
        <v>0</v>
      </c>
    </row>
    <row r="1196" spans="1:20">
      <c r="A1196" s="69" t="str">
        <f t="shared" si="18"/>
        <v>GMB2009</v>
      </c>
      <c r="B1196" s="57" t="s">
        <v>123</v>
      </c>
      <c r="C1196" s="57" t="s">
        <v>124</v>
      </c>
      <c r="D1196" s="89">
        <v>2009</v>
      </c>
      <c r="E1196" s="87">
        <f>+IFERROR(VLOOKUP(A1196,reshapecocWB!$A$2:$E$3639,4,FALSE),"")</f>
        <v>-0.56298846000000002</v>
      </c>
      <c r="F1196" s="74">
        <v>4</v>
      </c>
      <c r="G1196" s="58">
        <v>0</v>
      </c>
      <c r="H1196" s="58">
        <v>2</v>
      </c>
      <c r="I1196" s="58">
        <v>1</v>
      </c>
      <c r="J1196" s="75">
        <v>0</v>
      </c>
      <c r="K1196" s="71">
        <v>0</v>
      </c>
      <c r="L1196" s="65">
        <v>0</v>
      </c>
      <c r="M1196" s="65">
        <v>0</v>
      </c>
      <c r="N1196" s="65">
        <v>0</v>
      </c>
      <c r="O1196" s="72">
        <v>0</v>
      </c>
      <c r="P1196" s="67">
        <v>3.9215686274509803E-3</v>
      </c>
      <c r="Q1196" s="66">
        <v>0</v>
      </c>
      <c r="R1196" s="66">
        <v>1.5748031496062992E-2</v>
      </c>
      <c r="S1196" s="66">
        <v>5.7803468208092483E-3</v>
      </c>
      <c r="T1196" s="68">
        <v>0</v>
      </c>
    </row>
    <row r="1197" spans="1:20">
      <c r="A1197" s="69" t="str">
        <f t="shared" si="18"/>
        <v>GMB2010</v>
      </c>
      <c r="B1197" s="57" t="s">
        <v>123</v>
      </c>
      <c r="C1197" s="57" t="s">
        <v>124</v>
      </c>
      <c r="D1197" s="89">
        <v>2010</v>
      </c>
      <c r="E1197" s="87">
        <f>+IFERROR(VLOOKUP(A1197,reshapecocWB!$A$2:$E$3639,4,FALSE),"")</f>
        <v>-0.56158894000000004</v>
      </c>
      <c r="F1197" s="74">
        <v>4</v>
      </c>
      <c r="G1197" s="58">
        <v>0</v>
      </c>
      <c r="H1197" s="58">
        <v>2</v>
      </c>
      <c r="I1197" s="58">
        <v>1</v>
      </c>
      <c r="J1197" s="75">
        <v>0</v>
      </c>
      <c r="K1197" s="71">
        <v>0</v>
      </c>
      <c r="L1197" s="65">
        <v>0</v>
      </c>
      <c r="M1197" s="65">
        <v>0</v>
      </c>
      <c r="N1197" s="65">
        <v>0</v>
      </c>
      <c r="O1197" s="72">
        <v>0</v>
      </c>
      <c r="P1197" s="67">
        <v>3.1620553359683794E-3</v>
      </c>
      <c r="Q1197" s="66">
        <v>0</v>
      </c>
      <c r="R1197" s="66">
        <v>1.2345679012345678E-2</v>
      </c>
      <c r="S1197" s="66">
        <v>4.4247787610619468E-3</v>
      </c>
      <c r="T1197" s="68">
        <v>0</v>
      </c>
    </row>
    <row r="1198" spans="1:20">
      <c r="A1198" s="69" t="str">
        <f t="shared" si="18"/>
        <v>GMB2011</v>
      </c>
      <c r="B1198" s="57" t="s">
        <v>123</v>
      </c>
      <c r="C1198" s="57" t="s">
        <v>124</v>
      </c>
      <c r="D1198" s="89">
        <v>2011</v>
      </c>
      <c r="E1198" s="87">
        <f>+IFERROR(VLOOKUP(A1198,reshapecocWB!$A$2:$E$3639,4,FALSE),"")</f>
        <v>-0.49969124999999998</v>
      </c>
      <c r="F1198" s="74">
        <v>4</v>
      </c>
      <c r="G1198" s="58">
        <v>0</v>
      </c>
      <c r="H1198" s="58">
        <v>2</v>
      </c>
      <c r="I1198" s="58">
        <v>1</v>
      </c>
      <c r="J1198" s="75">
        <v>0</v>
      </c>
      <c r="K1198" s="71">
        <v>0</v>
      </c>
      <c r="L1198" s="65">
        <v>0</v>
      </c>
      <c r="M1198" s="65">
        <v>0</v>
      </c>
      <c r="N1198" s="65">
        <v>0</v>
      </c>
      <c r="O1198" s="72">
        <v>0</v>
      </c>
      <c r="P1198" s="67">
        <v>2.569043031470777E-3</v>
      </c>
      <c r="Q1198" s="66">
        <v>0</v>
      </c>
      <c r="R1198" s="66">
        <v>1.0050251256281407E-2</v>
      </c>
      <c r="S1198" s="66">
        <v>3.5335689045936395E-3</v>
      </c>
      <c r="T1198" s="68">
        <v>0</v>
      </c>
    </row>
    <row r="1199" spans="1:20">
      <c r="A1199" s="69" t="str">
        <f t="shared" si="18"/>
        <v>GMB2012</v>
      </c>
      <c r="B1199" s="57" t="s">
        <v>123</v>
      </c>
      <c r="C1199" s="57" t="s">
        <v>124</v>
      </c>
      <c r="D1199" s="89">
        <v>2012</v>
      </c>
      <c r="E1199" s="87">
        <f>+IFERROR(VLOOKUP(A1199,reshapecocWB!$A$2:$E$3639,4,FALSE),"")</f>
        <v>-0.62671708999999998</v>
      </c>
      <c r="F1199" s="74">
        <v>4</v>
      </c>
      <c r="G1199" s="58">
        <v>0</v>
      </c>
      <c r="H1199" s="58">
        <v>2</v>
      </c>
      <c r="I1199" s="58">
        <v>1</v>
      </c>
      <c r="J1199" s="75">
        <v>0</v>
      </c>
      <c r="K1199" s="71">
        <v>0</v>
      </c>
      <c r="L1199" s="65">
        <v>0</v>
      </c>
      <c r="M1199" s="65">
        <v>0</v>
      </c>
      <c r="N1199" s="65">
        <v>0</v>
      </c>
      <c r="O1199" s="72">
        <v>0</v>
      </c>
      <c r="P1199" s="67">
        <v>2.4227740763173833E-3</v>
      </c>
      <c r="Q1199" s="66">
        <v>0</v>
      </c>
      <c r="R1199" s="66">
        <v>9.5693779904306216E-3</v>
      </c>
      <c r="S1199" s="66">
        <v>3.3003300330033004E-3</v>
      </c>
      <c r="T1199" s="68">
        <v>0</v>
      </c>
    </row>
    <row r="1200" spans="1:20">
      <c r="A1200" s="69" t="str">
        <f t="shared" si="18"/>
        <v>GMB2013</v>
      </c>
      <c r="B1200" s="57" t="s">
        <v>123</v>
      </c>
      <c r="C1200" s="57" t="s">
        <v>124</v>
      </c>
      <c r="D1200" s="89">
        <v>2013</v>
      </c>
      <c r="E1200" s="87">
        <f>+IFERROR(VLOOKUP(A1200,reshapecocWB!$A$2:$E$3639,4,FALSE),"")</f>
        <v>-0.68982613000000004</v>
      </c>
      <c r="F1200" s="74">
        <v>4</v>
      </c>
      <c r="G1200" s="58">
        <v>0</v>
      </c>
      <c r="H1200" s="58">
        <v>2</v>
      </c>
      <c r="I1200" s="58">
        <v>1</v>
      </c>
      <c r="J1200" s="75">
        <v>0</v>
      </c>
      <c r="K1200" s="71">
        <v>0</v>
      </c>
      <c r="L1200" s="65">
        <v>0</v>
      </c>
      <c r="M1200" s="65">
        <v>0</v>
      </c>
      <c r="N1200" s="65">
        <v>0</v>
      </c>
      <c r="O1200" s="72">
        <v>0</v>
      </c>
      <c r="P1200" s="67">
        <v>2.2975301550832855E-3</v>
      </c>
      <c r="Q1200" s="66">
        <v>0</v>
      </c>
      <c r="R1200" s="66">
        <v>9.3896713615023476E-3</v>
      </c>
      <c r="S1200" s="66">
        <v>3.1847133757961785E-3</v>
      </c>
      <c r="T1200" s="68">
        <v>0</v>
      </c>
    </row>
    <row r="1201" spans="1:20">
      <c r="A1201" s="69" t="str">
        <f t="shared" si="18"/>
        <v>GMB2014</v>
      </c>
      <c r="B1201" s="57" t="s">
        <v>123</v>
      </c>
      <c r="C1201" s="57" t="s">
        <v>124</v>
      </c>
      <c r="D1201" s="89">
        <v>2014</v>
      </c>
      <c r="E1201" s="87">
        <f>+IFERROR(VLOOKUP(A1201,reshapecocWB!$A$2:$E$3639,4,FALSE),"")</f>
        <v>-0.67921918999999997</v>
      </c>
      <c r="F1201" s="74">
        <v>4</v>
      </c>
      <c r="G1201" s="58">
        <v>0</v>
      </c>
      <c r="H1201" s="58">
        <v>2</v>
      </c>
      <c r="I1201" s="58">
        <v>1</v>
      </c>
      <c r="J1201" s="75">
        <v>0</v>
      </c>
      <c r="K1201" s="71">
        <v>0</v>
      </c>
      <c r="L1201" s="65">
        <v>0</v>
      </c>
      <c r="M1201" s="65">
        <v>0</v>
      </c>
      <c r="N1201" s="65">
        <v>0</v>
      </c>
      <c r="O1201" s="72">
        <v>0</v>
      </c>
      <c r="P1201" s="67">
        <v>2.1052631578947368E-3</v>
      </c>
      <c r="Q1201" s="66">
        <v>0</v>
      </c>
      <c r="R1201" s="66">
        <v>8.8105726872246704E-3</v>
      </c>
      <c r="S1201" s="66">
        <v>2.9154518950437317E-3</v>
      </c>
      <c r="T1201" s="68">
        <v>0</v>
      </c>
    </row>
    <row r="1202" spans="1:20">
      <c r="A1202" s="69" t="str">
        <f t="shared" si="18"/>
        <v>GMB2015</v>
      </c>
      <c r="B1202" s="57" t="s">
        <v>123</v>
      </c>
      <c r="C1202" s="57" t="s">
        <v>124</v>
      </c>
      <c r="D1202" s="89">
        <v>2015</v>
      </c>
      <c r="E1202" s="87">
        <f>+IFERROR(VLOOKUP(A1202,reshapecocWB!$A$2:$E$3639,4,FALSE),"")</f>
        <v>-0.77191030999999999</v>
      </c>
      <c r="F1202" s="74">
        <v>4</v>
      </c>
      <c r="G1202" s="58">
        <v>0</v>
      </c>
      <c r="H1202" s="58">
        <v>2</v>
      </c>
      <c r="I1202" s="58">
        <v>1</v>
      </c>
      <c r="J1202" s="75">
        <v>0</v>
      </c>
      <c r="K1202" s="71">
        <v>0</v>
      </c>
      <c r="L1202" s="65">
        <v>0</v>
      </c>
      <c r="M1202" s="65">
        <v>0</v>
      </c>
      <c r="N1202" s="65">
        <v>0</v>
      </c>
      <c r="O1202" s="72">
        <v>0</v>
      </c>
      <c r="P1202" s="67">
        <v>1.9890601690701142E-3</v>
      </c>
      <c r="Q1202" s="66">
        <v>0</v>
      </c>
      <c r="R1202" s="66">
        <v>8.368200836820083E-3</v>
      </c>
      <c r="S1202" s="66">
        <v>2.8328611898016999E-3</v>
      </c>
      <c r="T1202" s="68">
        <v>0</v>
      </c>
    </row>
    <row r="1203" spans="1:20">
      <c r="A1203" s="69" t="str">
        <f t="shared" si="18"/>
        <v>GNB1996</v>
      </c>
      <c r="B1203" s="57" t="s">
        <v>146</v>
      </c>
      <c r="C1203" s="57" t="s">
        <v>145</v>
      </c>
      <c r="D1203" s="89">
        <v>1996</v>
      </c>
      <c r="E1203" s="87">
        <f>+IFERROR(VLOOKUP(A1203,reshapecocWB!$A$2:$E$3639,4,FALSE),"")</f>
        <v>-1.0909803</v>
      </c>
      <c r="F1203" s="74">
        <v>0</v>
      </c>
      <c r="G1203" s="58">
        <v>0</v>
      </c>
      <c r="H1203" s="58">
        <v>0</v>
      </c>
      <c r="I1203" s="58">
        <v>0</v>
      </c>
      <c r="J1203" s="75">
        <v>0</v>
      </c>
      <c r="K1203" s="71">
        <v>0</v>
      </c>
      <c r="L1203" s="65">
        <v>0</v>
      </c>
      <c r="M1203" s="65">
        <v>0</v>
      </c>
      <c r="N1203" s="65">
        <v>0</v>
      </c>
      <c r="O1203" s="72">
        <v>0</v>
      </c>
      <c r="P1203" s="67">
        <v>0</v>
      </c>
      <c r="Q1203" s="66">
        <v>0</v>
      </c>
      <c r="R1203" s="66">
        <v>0</v>
      </c>
      <c r="S1203" s="66">
        <v>0</v>
      </c>
      <c r="T1203" s="68">
        <v>0</v>
      </c>
    </row>
    <row r="1204" spans="1:20">
      <c r="A1204" s="69" t="str">
        <f t="shared" si="18"/>
        <v>GNB1997</v>
      </c>
      <c r="B1204" s="57" t="s">
        <v>146</v>
      </c>
      <c r="C1204" s="57" t="s">
        <v>145</v>
      </c>
      <c r="D1204" s="89">
        <v>1997</v>
      </c>
      <c r="E1204" s="87" t="str">
        <f>+IFERROR(VLOOKUP(A1204,reshapecocWB!$A$2:$E$3639,4,FALSE),"")</f>
        <v/>
      </c>
      <c r="F1204" s="74">
        <v>0</v>
      </c>
      <c r="G1204" s="58">
        <v>0</v>
      </c>
      <c r="H1204" s="58">
        <v>0</v>
      </c>
      <c r="I1204" s="58">
        <v>0</v>
      </c>
      <c r="J1204" s="75">
        <v>0</v>
      </c>
      <c r="K1204" s="71">
        <v>0</v>
      </c>
      <c r="L1204" s="65">
        <v>0</v>
      </c>
      <c r="M1204" s="65">
        <v>0</v>
      </c>
      <c r="N1204" s="65">
        <v>0</v>
      </c>
      <c r="O1204" s="72">
        <v>0</v>
      </c>
      <c r="P1204" s="67">
        <v>0</v>
      </c>
      <c r="Q1204" s="66">
        <v>0</v>
      </c>
      <c r="R1204" s="66">
        <v>0</v>
      </c>
      <c r="S1204" s="66">
        <v>0</v>
      </c>
      <c r="T1204" s="68">
        <v>0</v>
      </c>
    </row>
    <row r="1205" spans="1:20">
      <c r="A1205" s="69" t="str">
        <f t="shared" si="18"/>
        <v>GNB1998</v>
      </c>
      <c r="B1205" s="57" t="s">
        <v>146</v>
      </c>
      <c r="C1205" s="57" t="s">
        <v>145</v>
      </c>
      <c r="D1205" s="89">
        <v>1998</v>
      </c>
      <c r="E1205" s="87">
        <f>+IFERROR(VLOOKUP(A1205,reshapecocWB!$A$2:$E$3639,4,FALSE),"")</f>
        <v>-1.1432325999999999</v>
      </c>
      <c r="F1205" s="74">
        <v>8</v>
      </c>
      <c r="G1205" s="58">
        <v>1</v>
      </c>
      <c r="H1205" s="58">
        <v>2</v>
      </c>
      <c r="I1205" s="58">
        <v>1</v>
      </c>
      <c r="J1205" s="75">
        <v>3</v>
      </c>
      <c r="K1205" s="71">
        <v>0.36363636363636365</v>
      </c>
      <c r="L1205" s="65">
        <v>0.2</v>
      </c>
      <c r="M1205" s="65">
        <v>0.4</v>
      </c>
      <c r="N1205" s="65">
        <v>0.33333333333333331</v>
      </c>
      <c r="O1205" s="72">
        <v>0.5</v>
      </c>
      <c r="P1205" s="67">
        <v>8.0808080808080815E-2</v>
      </c>
      <c r="Q1205" s="66">
        <v>2.6315789473684209E-2</v>
      </c>
      <c r="R1205" s="66">
        <v>0.125</v>
      </c>
      <c r="S1205" s="66">
        <v>4.1666666666666664E-2</v>
      </c>
      <c r="T1205" s="68">
        <v>0.14285714285714285</v>
      </c>
    </row>
    <row r="1206" spans="1:20">
      <c r="A1206" s="69" t="str">
        <f t="shared" si="18"/>
        <v>GNB1999</v>
      </c>
      <c r="B1206" s="57" t="s">
        <v>146</v>
      </c>
      <c r="C1206" s="57" t="s">
        <v>145</v>
      </c>
      <c r="D1206" s="89">
        <v>1999</v>
      </c>
      <c r="E1206" s="87" t="str">
        <f>+IFERROR(VLOOKUP(A1206,reshapecocWB!$A$2:$E$3639,4,FALSE),"")</f>
        <v/>
      </c>
      <c r="F1206" s="74">
        <v>8</v>
      </c>
      <c r="G1206" s="58">
        <v>1</v>
      </c>
      <c r="H1206" s="58">
        <v>2</v>
      </c>
      <c r="I1206" s="58">
        <v>1</v>
      </c>
      <c r="J1206" s="75">
        <v>3</v>
      </c>
      <c r="K1206" s="71">
        <v>0</v>
      </c>
      <c r="L1206" s="65">
        <v>0</v>
      </c>
      <c r="M1206" s="65">
        <v>0</v>
      </c>
      <c r="N1206" s="65">
        <v>0</v>
      </c>
      <c r="O1206" s="72">
        <v>0</v>
      </c>
      <c r="P1206" s="67">
        <v>6.6666666666666666E-2</v>
      </c>
      <c r="Q1206" s="66">
        <v>2.3255813953488372E-2</v>
      </c>
      <c r="R1206" s="66">
        <v>0.1111111111111111</v>
      </c>
      <c r="S1206" s="66">
        <v>3.125E-2</v>
      </c>
      <c r="T1206" s="68">
        <v>0.1111111111111111</v>
      </c>
    </row>
    <row r="1207" spans="1:20">
      <c r="A1207" s="69" t="str">
        <f t="shared" si="18"/>
        <v>GNB2000</v>
      </c>
      <c r="B1207" s="57" t="s">
        <v>146</v>
      </c>
      <c r="C1207" s="57" t="s">
        <v>145</v>
      </c>
      <c r="D1207" s="89">
        <v>2000</v>
      </c>
      <c r="E1207" s="87">
        <f>+IFERROR(VLOOKUP(A1207,reshapecocWB!$A$2:$E$3639,4,FALSE),"")</f>
        <v>-0.96677195999999999</v>
      </c>
      <c r="F1207" s="74">
        <v>8</v>
      </c>
      <c r="G1207" s="58">
        <v>1</v>
      </c>
      <c r="H1207" s="58">
        <v>2</v>
      </c>
      <c r="I1207" s="58">
        <v>1</v>
      </c>
      <c r="J1207" s="75">
        <v>3</v>
      </c>
      <c r="K1207" s="71">
        <v>0</v>
      </c>
      <c r="L1207" s="65">
        <v>0</v>
      </c>
      <c r="M1207" s="65">
        <v>0</v>
      </c>
      <c r="N1207" s="65">
        <v>0</v>
      </c>
      <c r="O1207" s="72">
        <v>0</v>
      </c>
      <c r="P1207" s="67">
        <v>4.3243243243243246E-2</v>
      </c>
      <c r="Q1207" s="66">
        <v>1.3333333333333334E-2</v>
      </c>
      <c r="R1207" s="66">
        <v>7.407407407407407E-2</v>
      </c>
      <c r="S1207" s="66">
        <v>2.2222222222222223E-2</v>
      </c>
      <c r="T1207" s="68">
        <v>7.8947368421052627E-2</v>
      </c>
    </row>
    <row r="1208" spans="1:20">
      <c r="A1208" s="69" t="str">
        <f t="shared" si="18"/>
        <v>GNB2001</v>
      </c>
      <c r="B1208" s="57" t="s">
        <v>146</v>
      </c>
      <c r="C1208" s="57" t="s">
        <v>145</v>
      </c>
      <c r="D1208" s="89">
        <v>2001</v>
      </c>
      <c r="E1208" s="87" t="str">
        <f>+IFERROR(VLOOKUP(A1208,reshapecocWB!$A$2:$E$3639,4,FALSE),"")</f>
        <v/>
      </c>
      <c r="F1208" s="74">
        <v>8</v>
      </c>
      <c r="G1208" s="58">
        <v>1</v>
      </c>
      <c r="H1208" s="58">
        <v>2</v>
      </c>
      <c r="I1208" s="58">
        <v>1</v>
      </c>
      <c r="J1208" s="75">
        <v>3</v>
      </c>
      <c r="K1208" s="71">
        <v>0</v>
      </c>
      <c r="L1208" s="65">
        <v>0</v>
      </c>
      <c r="M1208" s="65">
        <v>0</v>
      </c>
      <c r="N1208" s="65">
        <v>0</v>
      </c>
      <c r="O1208" s="72">
        <v>0</v>
      </c>
      <c r="P1208" s="67">
        <v>3.6529680365296802E-2</v>
      </c>
      <c r="Q1208" s="66">
        <v>1.1494252873563218E-2</v>
      </c>
      <c r="R1208" s="66">
        <v>5.4054054054054057E-2</v>
      </c>
      <c r="S1208" s="66">
        <v>1.9607843137254902E-2</v>
      </c>
      <c r="T1208" s="68">
        <v>6.8181818181818177E-2</v>
      </c>
    </row>
    <row r="1209" spans="1:20">
      <c r="A1209" s="69" t="str">
        <f t="shared" si="18"/>
        <v>GNB2002</v>
      </c>
      <c r="B1209" s="57" t="s">
        <v>146</v>
      </c>
      <c r="C1209" s="57" t="s">
        <v>145</v>
      </c>
      <c r="D1209" s="89">
        <v>2002</v>
      </c>
      <c r="E1209" s="87">
        <f>+IFERROR(VLOOKUP(A1209,reshapecocWB!$A$2:$E$3639,4,FALSE),"")</f>
        <v>-0.85398452999999996</v>
      </c>
      <c r="F1209" s="74">
        <v>8</v>
      </c>
      <c r="G1209" s="58">
        <v>1</v>
      </c>
      <c r="H1209" s="58">
        <v>2</v>
      </c>
      <c r="I1209" s="58">
        <v>1</v>
      </c>
      <c r="J1209" s="75">
        <v>3</v>
      </c>
      <c r="K1209" s="71">
        <v>0</v>
      </c>
      <c r="L1209" s="65">
        <v>0</v>
      </c>
      <c r="M1209" s="65">
        <v>0</v>
      </c>
      <c r="N1209" s="65">
        <v>0</v>
      </c>
      <c r="O1209" s="72">
        <v>0</v>
      </c>
      <c r="P1209" s="67">
        <v>2.9739776951672861E-2</v>
      </c>
      <c r="Q1209" s="66">
        <v>8.771929824561403E-3</v>
      </c>
      <c r="R1209" s="66">
        <v>4.878048780487805E-2</v>
      </c>
      <c r="S1209" s="66">
        <v>1.8867924528301886E-2</v>
      </c>
      <c r="T1209" s="68">
        <v>4.9180327868852458E-2</v>
      </c>
    </row>
    <row r="1210" spans="1:20">
      <c r="A1210" s="69" t="str">
        <f t="shared" si="18"/>
        <v>GNB2003</v>
      </c>
      <c r="B1210" s="57" t="s">
        <v>146</v>
      </c>
      <c r="C1210" s="57" t="s">
        <v>145</v>
      </c>
      <c r="D1210" s="89">
        <v>2003</v>
      </c>
      <c r="E1210" s="87">
        <f>+IFERROR(VLOOKUP(A1210,reshapecocWB!$A$2:$E$3639,4,FALSE),"")</f>
        <v>-1.0678228999999999</v>
      </c>
      <c r="F1210" s="74">
        <v>8</v>
      </c>
      <c r="G1210" s="58">
        <v>1</v>
      </c>
      <c r="H1210" s="58">
        <v>2</v>
      </c>
      <c r="I1210" s="58">
        <v>1</v>
      </c>
      <c r="J1210" s="75">
        <v>3</v>
      </c>
      <c r="K1210" s="71">
        <v>0</v>
      </c>
      <c r="L1210" s="65">
        <v>0</v>
      </c>
      <c r="M1210" s="65">
        <v>0</v>
      </c>
      <c r="N1210" s="65">
        <v>0</v>
      </c>
      <c r="O1210" s="72">
        <v>0</v>
      </c>
      <c r="P1210" s="67">
        <v>2.564102564102564E-2</v>
      </c>
      <c r="Q1210" s="66">
        <v>7.4074074074074077E-3</v>
      </c>
      <c r="R1210" s="66">
        <v>4.4444444444444446E-2</v>
      </c>
      <c r="S1210" s="66">
        <v>1.7543859649122806E-2</v>
      </c>
      <c r="T1210" s="68">
        <v>0.04</v>
      </c>
    </row>
    <row r="1211" spans="1:20">
      <c r="A1211" s="69" t="str">
        <f t="shared" si="18"/>
        <v>GNB2004</v>
      </c>
      <c r="B1211" s="57" t="s">
        <v>146</v>
      </c>
      <c r="C1211" s="57" t="s">
        <v>145</v>
      </c>
      <c r="D1211" s="89">
        <v>2004</v>
      </c>
      <c r="E1211" s="87">
        <f>+IFERROR(VLOOKUP(A1211,reshapecocWB!$A$2:$E$3639,4,FALSE),"")</f>
        <v>-1.1443620999999999</v>
      </c>
      <c r="F1211" s="74">
        <v>8</v>
      </c>
      <c r="G1211" s="58">
        <v>1</v>
      </c>
      <c r="H1211" s="58">
        <v>2</v>
      </c>
      <c r="I1211" s="58">
        <v>1</v>
      </c>
      <c r="J1211" s="75">
        <v>3</v>
      </c>
      <c r="K1211" s="71">
        <v>0</v>
      </c>
      <c r="L1211" s="65">
        <v>0</v>
      </c>
      <c r="M1211" s="65">
        <v>0</v>
      </c>
      <c r="N1211" s="65">
        <v>0</v>
      </c>
      <c r="O1211" s="72">
        <v>0</v>
      </c>
      <c r="P1211" s="67">
        <v>2.247191011235955E-2</v>
      </c>
      <c r="Q1211" s="66">
        <v>6.4935064935064939E-3</v>
      </c>
      <c r="R1211" s="66">
        <v>4.0816326530612242E-2</v>
      </c>
      <c r="S1211" s="66">
        <v>1.5384615384615385E-2</v>
      </c>
      <c r="T1211" s="68">
        <v>3.4090909090909088E-2</v>
      </c>
    </row>
    <row r="1212" spans="1:20">
      <c r="A1212" s="69" t="str">
        <f t="shared" si="18"/>
        <v>GNB2005</v>
      </c>
      <c r="B1212" s="57" t="s">
        <v>146</v>
      </c>
      <c r="C1212" s="57" t="s">
        <v>145</v>
      </c>
      <c r="D1212" s="89">
        <v>2005</v>
      </c>
      <c r="E1212" s="87">
        <f>+IFERROR(VLOOKUP(A1212,reshapecocWB!$A$2:$E$3639,4,FALSE),"")</f>
        <v>-1.0913618</v>
      </c>
      <c r="F1212" s="74">
        <v>8</v>
      </c>
      <c r="G1212" s="58">
        <v>1</v>
      </c>
      <c r="H1212" s="58">
        <v>2</v>
      </c>
      <c r="I1212" s="58">
        <v>1</v>
      </c>
      <c r="J1212" s="75">
        <v>3</v>
      </c>
      <c r="K1212" s="71">
        <v>0</v>
      </c>
      <c r="L1212" s="65">
        <v>0</v>
      </c>
      <c r="M1212" s="65">
        <v>0</v>
      </c>
      <c r="N1212" s="65">
        <v>0</v>
      </c>
      <c r="O1212" s="72">
        <v>0</v>
      </c>
      <c r="P1212" s="67">
        <v>1.8140589569160998E-2</v>
      </c>
      <c r="Q1212" s="66">
        <v>5.235602094240838E-3</v>
      </c>
      <c r="R1212" s="66">
        <v>3.3898305084745763E-2</v>
      </c>
      <c r="S1212" s="66">
        <v>1.2195121951219513E-2</v>
      </c>
      <c r="T1212" s="68">
        <v>2.7522935779816515E-2</v>
      </c>
    </row>
    <row r="1213" spans="1:20">
      <c r="A1213" s="69" t="str">
        <f t="shared" si="18"/>
        <v>GNB2006</v>
      </c>
      <c r="B1213" s="57" t="s">
        <v>146</v>
      </c>
      <c r="C1213" s="57" t="s">
        <v>145</v>
      </c>
      <c r="D1213" s="89">
        <v>2006</v>
      </c>
      <c r="E1213" s="87">
        <f>+IFERROR(VLOOKUP(A1213,reshapecocWB!$A$2:$E$3639,4,FALSE),"")</f>
        <v>-0.97807670000000002</v>
      </c>
      <c r="F1213" s="74">
        <v>8</v>
      </c>
      <c r="G1213" s="58">
        <v>1</v>
      </c>
      <c r="H1213" s="58">
        <v>2</v>
      </c>
      <c r="I1213" s="58">
        <v>1</v>
      </c>
      <c r="J1213" s="75">
        <v>3</v>
      </c>
      <c r="K1213" s="71">
        <v>0</v>
      </c>
      <c r="L1213" s="65">
        <v>0</v>
      </c>
      <c r="M1213" s="65">
        <v>0</v>
      </c>
      <c r="N1213" s="65">
        <v>0</v>
      </c>
      <c r="O1213" s="72">
        <v>0</v>
      </c>
      <c r="P1213" s="67">
        <v>1.6032064128256512E-2</v>
      </c>
      <c r="Q1213" s="66">
        <v>4.5248868778280547E-3</v>
      </c>
      <c r="R1213" s="66">
        <v>3.0303030303030304E-2</v>
      </c>
      <c r="S1213" s="66">
        <v>1.0638297872340425E-2</v>
      </c>
      <c r="T1213" s="68">
        <v>2.5423728813559324E-2</v>
      </c>
    </row>
    <row r="1214" spans="1:20">
      <c r="A1214" s="69" t="str">
        <f t="shared" si="18"/>
        <v>GNB2007</v>
      </c>
      <c r="B1214" s="57" t="s">
        <v>146</v>
      </c>
      <c r="C1214" s="57" t="s">
        <v>145</v>
      </c>
      <c r="D1214" s="89">
        <v>2007</v>
      </c>
      <c r="E1214" s="87">
        <f>+IFERROR(VLOOKUP(A1214,reshapecocWB!$A$2:$E$3639,4,FALSE),"")</f>
        <v>-1.1054782000000001</v>
      </c>
      <c r="F1214" s="74">
        <v>8</v>
      </c>
      <c r="G1214" s="58">
        <v>1</v>
      </c>
      <c r="H1214" s="58">
        <v>2</v>
      </c>
      <c r="I1214" s="58">
        <v>1</v>
      </c>
      <c r="J1214" s="75">
        <v>3</v>
      </c>
      <c r="K1214" s="71">
        <v>0</v>
      </c>
      <c r="L1214" s="65">
        <v>0</v>
      </c>
      <c r="M1214" s="65">
        <v>0</v>
      </c>
      <c r="N1214" s="65">
        <v>0</v>
      </c>
      <c r="O1214" s="72">
        <v>0</v>
      </c>
      <c r="P1214" s="67">
        <v>1.3745704467353952E-2</v>
      </c>
      <c r="Q1214" s="66">
        <v>3.8610038610038611E-3</v>
      </c>
      <c r="R1214" s="66">
        <v>2.564102564102564E-2</v>
      </c>
      <c r="S1214" s="66">
        <v>9.3457943925233638E-3</v>
      </c>
      <c r="T1214" s="68">
        <v>2.1739130434782608E-2</v>
      </c>
    </row>
    <row r="1215" spans="1:20">
      <c r="A1215" s="69" t="str">
        <f t="shared" si="18"/>
        <v>GNB2008</v>
      </c>
      <c r="B1215" s="57" t="s">
        <v>146</v>
      </c>
      <c r="C1215" s="57" t="s">
        <v>145</v>
      </c>
      <c r="D1215" s="89">
        <v>2008</v>
      </c>
      <c r="E1215" s="87">
        <f>+IFERROR(VLOOKUP(A1215,reshapecocWB!$A$2:$E$3639,4,FALSE),"")</f>
        <v>-1.0830477000000001</v>
      </c>
      <c r="F1215" s="74">
        <v>8</v>
      </c>
      <c r="G1215" s="58">
        <v>1</v>
      </c>
      <c r="H1215" s="58">
        <v>2</v>
      </c>
      <c r="I1215" s="58">
        <v>1</v>
      </c>
      <c r="J1215" s="75">
        <v>3</v>
      </c>
      <c r="K1215" s="71">
        <v>0</v>
      </c>
      <c r="L1215" s="65">
        <v>0</v>
      </c>
      <c r="M1215" s="65">
        <v>0</v>
      </c>
      <c r="N1215" s="65">
        <v>0</v>
      </c>
      <c r="O1215" s="72">
        <v>0</v>
      </c>
      <c r="P1215" s="67">
        <v>1.0854816824966078E-2</v>
      </c>
      <c r="Q1215" s="66">
        <v>2.9850746268656717E-3</v>
      </c>
      <c r="R1215" s="66">
        <v>2.1052631578947368E-2</v>
      </c>
      <c r="S1215" s="66">
        <v>7.6335877862595417E-3</v>
      </c>
      <c r="T1215" s="68">
        <v>1.7045454545454544E-2</v>
      </c>
    </row>
    <row r="1216" spans="1:20">
      <c r="A1216" s="69" t="str">
        <f t="shared" si="18"/>
        <v>GNB2009</v>
      </c>
      <c r="B1216" s="57" t="s">
        <v>146</v>
      </c>
      <c r="C1216" s="57" t="s">
        <v>145</v>
      </c>
      <c r="D1216" s="89">
        <v>2009</v>
      </c>
      <c r="E1216" s="87">
        <f>+IFERROR(VLOOKUP(A1216,reshapecocWB!$A$2:$E$3639,4,FALSE),"")</f>
        <v>-1.1049948999999999</v>
      </c>
      <c r="F1216" s="74">
        <v>14</v>
      </c>
      <c r="G1216" s="58">
        <v>7</v>
      </c>
      <c r="H1216" s="58">
        <v>2</v>
      </c>
      <c r="I1216" s="58">
        <v>1</v>
      </c>
      <c r="J1216" s="75">
        <v>3</v>
      </c>
      <c r="K1216" s="71">
        <v>2.1201413427561839E-2</v>
      </c>
      <c r="L1216" s="65">
        <v>4.4117647058823532E-2</v>
      </c>
      <c r="M1216" s="65">
        <v>0</v>
      </c>
      <c r="N1216" s="65">
        <v>0</v>
      </c>
      <c r="O1216" s="72">
        <v>0</v>
      </c>
      <c r="P1216" s="67">
        <v>1.3725490196078431E-2</v>
      </c>
      <c r="Q1216" s="66">
        <v>1.4861995753715499E-2</v>
      </c>
      <c r="R1216" s="66">
        <v>1.5748031496062992E-2</v>
      </c>
      <c r="S1216" s="66">
        <v>5.7803468208092483E-3</v>
      </c>
      <c r="T1216" s="68">
        <v>1.2048192771084338E-2</v>
      </c>
    </row>
    <row r="1217" spans="1:20">
      <c r="A1217" s="69" t="str">
        <f t="shared" si="18"/>
        <v>GNB2010</v>
      </c>
      <c r="B1217" s="57" t="s">
        <v>146</v>
      </c>
      <c r="C1217" s="57" t="s">
        <v>145</v>
      </c>
      <c r="D1217" s="89">
        <v>2010</v>
      </c>
      <c r="E1217" s="87">
        <f>+IFERROR(VLOOKUP(A1217,reshapecocWB!$A$2:$E$3639,4,FALSE),"")</f>
        <v>-1.0642487</v>
      </c>
      <c r="F1217" s="74">
        <v>14</v>
      </c>
      <c r="G1217" s="58">
        <v>7</v>
      </c>
      <c r="H1217" s="58">
        <v>2</v>
      </c>
      <c r="I1217" s="58">
        <v>1</v>
      </c>
      <c r="J1217" s="75">
        <v>3</v>
      </c>
      <c r="K1217" s="71">
        <v>0</v>
      </c>
      <c r="L1217" s="65">
        <v>0</v>
      </c>
      <c r="M1217" s="65">
        <v>0</v>
      </c>
      <c r="N1217" s="65">
        <v>0</v>
      </c>
      <c r="O1217" s="72">
        <v>0</v>
      </c>
      <c r="P1217" s="67">
        <v>1.1067193675889328E-2</v>
      </c>
      <c r="Q1217" s="66">
        <v>1.2280701754385965E-2</v>
      </c>
      <c r="R1217" s="66">
        <v>1.2345679012345678E-2</v>
      </c>
      <c r="S1217" s="66">
        <v>4.4247787610619468E-3</v>
      </c>
      <c r="T1217" s="68">
        <v>9.7719869706840382E-3</v>
      </c>
    </row>
    <row r="1218" spans="1:20">
      <c r="A1218" s="69" t="str">
        <f t="shared" si="18"/>
        <v>GNB2011</v>
      </c>
      <c r="B1218" s="57" t="s">
        <v>146</v>
      </c>
      <c r="C1218" s="57" t="s">
        <v>145</v>
      </c>
      <c r="D1218" s="89">
        <v>2011</v>
      </c>
      <c r="E1218" s="87">
        <f>+IFERROR(VLOOKUP(A1218,reshapecocWB!$A$2:$E$3639,4,FALSE),"")</f>
        <v>-1.0537379</v>
      </c>
      <c r="F1218" s="74">
        <v>14</v>
      </c>
      <c r="G1218" s="58">
        <v>7</v>
      </c>
      <c r="H1218" s="58">
        <v>2</v>
      </c>
      <c r="I1218" s="58">
        <v>1</v>
      </c>
      <c r="J1218" s="75">
        <v>3</v>
      </c>
      <c r="K1218" s="71">
        <v>0</v>
      </c>
      <c r="L1218" s="65">
        <v>0</v>
      </c>
      <c r="M1218" s="65">
        <v>0</v>
      </c>
      <c r="N1218" s="65">
        <v>0</v>
      </c>
      <c r="O1218" s="72">
        <v>0</v>
      </c>
      <c r="P1218" s="67">
        <v>8.9916506101477191E-3</v>
      </c>
      <c r="Q1218" s="66">
        <v>9.8452883263009851E-3</v>
      </c>
      <c r="R1218" s="66">
        <v>1.0050251256281407E-2</v>
      </c>
      <c r="S1218" s="66">
        <v>3.5335689045936395E-3</v>
      </c>
      <c r="T1218" s="68">
        <v>8.241758241758242E-3</v>
      </c>
    </row>
    <row r="1219" spans="1:20">
      <c r="A1219" s="69" t="str">
        <f t="shared" si="18"/>
        <v>GNB2012</v>
      </c>
      <c r="B1219" s="57" t="s">
        <v>146</v>
      </c>
      <c r="C1219" s="57" t="s">
        <v>145</v>
      </c>
      <c r="D1219" s="89">
        <v>2012</v>
      </c>
      <c r="E1219" s="87">
        <f>+IFERROR(VLOOKUP(A1219,reshapecocWB!$A$2:$E$3639,4,FALSE),"")</f>
        <v>-1.2170243000000001</v>
      </c>
      <c r="F1219" s="74">
        <v>14</v>
      </c>
      <c r="G1219" s="58">
        <v>7</v>
      </c>
      <c r="H1219" s="58">
        <v>2</v>
      </c>
      <c r="I1219" s="58">
        <v>1</v>
      </c>
      <c r="J1219" s="75">
        <v>3</v>
      </c>
      <c r="K1219" s="71">
        <v>0</v>
      </c>
      <c r="L1219" s="65">
        <v>0</v>
      </c>
      <c r="M1219" s="65">
        <v>0</v>
      </c>
      <c r="N1219" s="65">
        <v>0</v>
      </c>
      <c r="O1219" s="72">
        <v>0</v>
      </c>
      <c r="P1219" s="67">
        <v>8.4797092671108423E-3</v>
      </c>
      <c r="Q1219" s="66">
        <v>9.2348284960422165E-3</v>
      </c>
      <c r="R1219" s="66">
        <v>9.5693779904306216E-3</v>
      </c>
      <c r="S1219" s="66">
        <v>3.3003300330033004E-3</v>
      </c>
      <c r="T1219" s="68">
        <v>7.874015748031496E-3</v>
      </c>
    </row>
    <row r="1220" spans="1:20">
      <c r="A1220" s="69" t="str">
        <f t="shared" ref="A1220:A1283" si="19">+C1220&amp;D1220</f>
        <v>GNB2013</v>
      </c>
      <c r="B1220" s="57" t="s">
        <v>146</v>
      </c>
      <c r="C1220" s="57" t="s">
        <v>145</v>
      </c>
      <c r="D1220" s="89">
        <v>2013</v>
      </c>
      <c r="E1220" s="87">
        <f>+IFERROR(VLOOKUP(A1220,reshapecocWB!$A$2:$E$3639,4,FALSE),"")</f>
        <v>-1.2753036</v>
      </c>
      <c r="F1220" s="74">
        <v>14</v>
      </c>
      <c r="G1220" s="58">
        <v>7</v>
      </c>
      <c r="H1220" s="58">
        <v>2</v>
      </c>
      <c r="I1220" s="58">
        <v>1</v>
      </c>
      <c r="J1220" s="75">
        <v>3</v>
      </c>
      <c r="K1220" s="71">
        <v>0</v>
      </c>
      <c r="L1220" s="65">
        <v>0</v>
      </c>
      <c r="M1220" s="65">
        <v>0</v>
      </c>
      <c r="N1220" s="65">
        <v>0</v>
      </c>
      <c r="O1220" s="72">
        <v>0</v>
      </c>
      <c r="P1220" s="67">
        <v>8.0413555427914993E-3</v>
      </c>
      <c r="Q1220" s="66">
        <v>8.7064676616915426E-3</v>
      </c>
      <c r="R1220" s="66">
        <v>9.3896713615023476E-3</v>
      </c>
      <c r="S1220" s="66">
        <v>3.1847133757961785E-3</v>
      </c>
      <c r="T1220" s="68">
        <v>7.3170731707317077E-3</v>
      </c>
    </row>
    <row r="1221" spans="1:20">
      <c r="A1221" s="69" t="str">
        <f t="shared" si="19"/>
        <v>GNB2014</v>
      </c>
      <c r="B1221" s="57" t="s">
        <v>146</v>
      </c>
      <c r="C1221" s="57" t="s">
        <v>145</v>
      </c>
      <c r="D1221" s="89">
        <v>2014</v>
      </c>
      <c r="E1221" s="87">
        <f>+IFERROR(VLOOKUP(A1221,reshapecocWB!$A$2:$E$3639,4,FALSE),"")</f>
        <v>-1.5122785999999999</v>
      </c>
      <c r="F1221" s="74">
        <v>14</v>
      </c>
      <c r="G1221" s="58">
        <v>7</v>
      </c>
      <c r="H1221" s="58">
        <v>2</v>
      </c>
      <c r="I1221" s="58">
        <v>1</v>
      </c>
      <c r="J1221" s="75">
        <v>3</v>
      </c>
      <c r="K1221" s="71">
        <v>0</v>
      </c>
      <c r="L1221" s="65">
        <v>0</v>
      </c>
      <c r="M1221" s="65">
        <v>0</v>
      </c>
      <c r="N1221" s="65">
        <v>0</v>
      </c>
      <c r="O1221" s="72">
        <v>0</v>
      </c>
      <c r="P1221" s="67">
        <v>7.3684210526315788E-3</v>
      </c>
      <c r="Q1221" s="66">
        <v>7.972665148063782E-3</v>
      </c>
      <c r="R1221" s="66">
        <v>8.8105726872246704E-3</v>
      </c>
      <c r="S1221" s="66">
        <v>2.9154518950437317E-3</v>
      </c>
      <c r="T1221" s="68">
        <v>6.6371681415929203E-3</v>
      </c>
    </row>
    <row r="1222" spans="1:20">
      <c r="A1222" s="69" t="str">
        <f t="shared" si="19"/>
        <v>GNB2015</v>
      </c>
      <c r="B1222" s="57" t="s">
        <v>146</v>
      </c>
      <c r="C1222" s="57" t="s">
        <v>145</v>
      </c>
      <c r="D1222" s="89">
        <v>2015</v>
      </c>
      <c r="E1222" s="87">
        <f>+IFERROR(VLOOKUP(A1222,reshapecocWB!$A$2:$E$3639,4,FALSE),"")</f>
        <v>-1.4293435999999999</v>
      </c>
      <c r="F1222" s="74">
        <v>14</v>
      </c>
      <c r="G1222" s="58">
        <v>7</v>
      </c>
      <c r="H1222" s="58">
        <v>2</v>
      </c>
      <c r="I1222" s="58">
        <v>1</v>
      </c>
      <c r="J1222" s="75">
        <v>3</v>
      </c>
      <c r="K1222" s="71">
        <v>0</v>
      </c>
      <c r="L1222" s="65">
        <v>0</v>
      </c>
      <c r="M1222" s="65">
        <v>0</v>
      </c>
      <c r="N1222" s="65">
        <v>0</v>
      </c>
      <c r="O1222" s="72">
        <v>0</v>
      </c>
      <c r="P1222" s="67">
        <v>6.9617105917454004E-3</v>
      </c>
      <c r="Q1222" s="66">
        <v>7.478632478632479E-3</v>
      </c>
      <c r="R1222" s="66">
        <v>8.368200836820083E-3</v>
      </c>
      <c r="S1222" s="66">
        <v>2.8328611898016999E-3</v>
      </c>
      <c r="T1222" s="68">
        <v>6.2111801242236021E-3</v>
      </c>
    </row>
    <row r="1223" spans="1:20">
      <c r="A1223" s="69" t="str">
        <f t="shared" si="19"/>
        <v>GNQ1996</v>
      </c>
      <c r="B1223" s="57" t="s">
        <v>104</v>
      </c>
      <c r="C1223" s="57" t="s">
        <v>105</v>
      </c>
      <c r="D1223" s="89">
        <v>1996</v>
      </c>
      <c r="E1223" s="87">
        <f>+IFERROR(VLOOKUP(A1223,reshapecocWB!$A$2:$E$3639,4,FALSE),"")</f>
        <v>-1.2541811</v>
      </c>
      <c r="F1223" s="74">
        <v>0</v>
      </c>
      <c r="G1223" s="58">
        <v>0</v>
      </c>
      <c r="H1223" s="58">
        <v>0</v>
      </c>
      <c r="I1223" s="58">
        <v>0</v>
      </c>
      <c r="J1223" s="75">
        <v>0</v>
      </c>
      <c r="K1223" s="71">
        <v>0</v>
      </c>
      <c r="L1223" s="65">
        <v>0</v>
      </c>
      <c r="M1223" s="65">
        <v>0</v>
      </c>
      <c r="N1223" s="65">
        <v>0</v>
      </c>
      <c r="O1223" s="72">
        <v>0</v>
      </c>
      <c r="P1223" s="67">
        <v>0</v>
      </c>
      <c r="Q1223" s="66">
        <v>0</v>
      </c>
      <c r="R1223" s="66">
        <v>0</v>
      </c>
      <c r="S1223" s="66">
        <v>0</v>
      </c>
      <c r="T1223" s="68">
        <v>0</v>
      </c>
    </row>
    <row r="1224" spans="1:20">
      <c r="A1224" s="69" t="str">
        <f t="shared" si="19"/>
        <v>GNQ1997</v>
      </c>
      <c r="B1224" s="57" t="s">
        <v>104</v>
      </c>
      <c r="C1224" s="57" t="s">
        <v>105</v>
      </c>
      <c r="D1224" s="89">
        <v>1997</v>
      </c>
      <c r="E1224" s="87" t="str">
        <f>+IFERROR(VLOOKUP(A1224,reshapecocWB!$A$2:$E$3639,4,FALSE),"")</f>
        <v/>
      </c>
      <c r="F1224" s="74">
        <v>2</v>
      </c>
      <c r="G1224" s="58">
        <v>0</v>
      </c>
      <c r="H1224" s="58">
        <v>1</v>
      </c>
      <c r="I1224" s="58">
        <v>1</v>
      </c>
      <c r="J1224" s="75">
        <v>0</v>
      </c>
      <c r="K1224" s="71">
        <v>3.125E-2</v>
      </c>
      <c r="L1224" s="65">
        <v>0</v>
      </c>
      <c r="M1224" s="65">
        <v>0.125</v>
      </c>
      <c r="N1224" s="65">
        <v>9.0909090909090912E-2</v>
      </c>
      <c r="O1224" s="72">
        <v>0</v>
      </c>
      <c r="P1224" s="67">
        <v>2.5974025974025976E-2</v>
      </c>
      <c r="Q1224" s="66">
        <v>0</v>
      </c>
      <c r="R1224" s="66">
        <v>9.0909090909090912E-2</v>
      </c>
      <c r="S1224" s="66">
        <v>5.5555555555555552E-2</v>
      </c>
      <c r="T1224" s="68">
        <v>0</v>
      </c>
    </row>
    <row r="1225" spans="1:20">
      <c r="A1225" s="69" t="str">
        <f t="shared" si="19"/>
        <v>GNQ1998</v>
      </c>
      <c r="B1225" s="57" t="s">
        <v>104</v>
      </c>
      <c r="C1225" s="57" t="s">
        <v>105</v>
      </c>
      <c r="D1225" s="89">
        <v>1998</v>
      </c>
      <c r="E1225" s="87">
        <f>+IFERROR(VLOOKUP(A1225,reshapecocWB!$A$2:$E$3639,4,FALSE),"")</f>
        <v>-1.2112065999999999</v>
      </c>
      <c r="F1225" s="74">
        <v>2</v>
      </c>
      <c r="G1225" s="58">
        <v>0</v>
      </c>
      <c r="H1225" s="58">
        <v>1</v>
      </c>
      <c r="I1225" s="58">
        <v>1</v>
      </c>
      <c r="J1225" s="75">
        <v>0</v>
      </c>
      <c r="K1225" s="71">
        <v>0</v>
      </c>
      <c r="L1225" s="65">
        <v>0</v>
      </c>
      <c r="M1225" s="65">
        <v>0</v>
      </c>
      <c r="N1225" s="65">
        <v>0</v>
      </c>
      <c r="O1225" s="72">
        <v>0</v>
      </c>
      <c r="P1225" s="67">
        <v>2.0202020202020204E-2</v>
      </c>
      <c r="Q1225" s="66">
        <v>0</v>
      </c>
      <c r="R1225" s="66">
        <v>6.25E-2</v>
      </c>
      <c r="S1225" s="66">
        <v>4.1666666666666664E-2</v>
      </c>
      <c r="T1225" s="68">
        <v>0</v>
      </c>
    </row>
    <row r="1226" spans="1:20">
      <c r="A1226" s="69" t="str">
        <f t="shared" si="19"/>
        <v>GNQ1999</v>
      </c>
      <c r="B1226" s="57" t="s">
        <v>104</v>
      </c>
      <c r="C1226" s="57" t="s">
        <v>105</v>
      </c>
      <c r="D1226" s="89">
        <v>1999</v>
      </c>
      <c r="E1226" s="87" t="str">
        <f>+IFERROR(VLOOKUP(A1226,reshapecocWB!$A$2:$E$3639,4,FALSE),"")</f>
        <v/>
      </c>
      <c r="F1226" s="74">
        <v>2</v>
      </c>
      <c r="G1226" s="58">
        <v>0</v>
      </c>
      <c r="H1226" s="58">
        <v>1</v>
      </c>
      <c r="I1226" s="58">
        <v>1</v>
      </c>
      <c r="J1226" s="75">
        <v>0</v>
      </c>
      <c r="K1226" s="71">
        <v>0</v>
      </c>
      <c r="L1226" s="65">
        <v>0</v>
      </c>
      <c r="M1226" s="65">
        <v>0</v>
      </c>
      <c r="N1226" s="65">
        <v>0</v>
      </c>
      <c r="O1226" s="72">
        <v>0</v>
      </c>
      <c r="P1226" s="67">
        <v>1.6666666666666666E-2</v>
      </c>
      <c r="Q1226" s="66">
        <v>0</v>
      </c>
      <c r="R1226" s="66">
        <v>5.5555555555555552E-2</v>
      </c>
      <c r="S1226" s="66">
        <v>3.125E-2</v>
      </c>
      <c r="T1226" s="68">
        <v>0</v>
      </c>
    </row>
    <row r="1227" spans="1:20">
      <c r="A1227" s="69" t="str">
        <f t="shared" si="19"/>
        <v>GNQ2000</v>
      </c>
      <c r="B1227" s="57" t="s">
        <v>104</v>
      </c>
      <c r="C1227" s="57" t="s">
        <v>105</v>
      </c>
      <c r="D1227" s="89">
        <v>2000</v>
      </c>
      <c r="E1227" s="87">
        <f>+IFERROR(VLOOKUP(A1227,reshapecocWB!$A$2:$E$3639,4,FALSE),"")</f>
        <v>-1.5310216999999999</v>
      </c>
      <c r="F1227" s="74">
        <v>2</v>
      </c>
      <c r="G1227" s="58">
        <v>0</v>
      </c>
      <c r="H1227" s="58">
        <v>1</v>
      </c>
      <c r="I1227" s="58">
        <v>1</v>
      </c>
      <c r="J1227" s="75">
        <v>0</v>
      </c>
      <c r="K1227" s="71">
        <v>0</v>
      </c>
      <c r="L1227" s="65">
        <v>0</v>
      </c>
      <c r="M1227" s="65">
        <v>0</v>
      </c>
      <c r="N1227" s="65">
        <v>0</v>
      </c>
      <c r="O1227" s="72">
        <v>0</v>
      </c>
      <c r="P1227" s="67">
        <v>1.0810810810810811E-2</v>
      </c>
      <c r="Q1227" s="66">
        <v>0</v>
      </c>
      <c r="R1227" s="66">
        <v>3.7037037037037035E-2</v>
      </c>
      <c r="S1227" s="66">
        <v>2.2222222222222223E-2</v>
      </c>
      <c r="T1227" s="68">
        <v>0</v>
      </c>
    </row>
    <row r="1228" spans="1:20">
      <c r="A1228" s="69" t="str">
        <f t="shared" si="19"/>
        <v>GNQ2001</v>
      </c>
      <c r="B1228" s="57" t="s">
        <v>104</v>
      </c>
      <c r="C1228" s="57" t="s">
        <v>105</v>
      </c>
      <c r="D1228" s="89">
        <v>2001</v>
      </c>
      <c r="E1228" s="87" t="str">
        <f>+IFERROR(VLOOKUP(A1228,reshapecocWB!$A$2:$E$3639,4,FALSE),"")</f>
        <v/>
      </c>
      <c r="F1228" s="74">
        <v>4</v>
      </c>
      <c r="G1228" s="58">
        <v>0</v>
      </c>
      <c r="H1228" s="58">
        <v>2</v>
      </c>
      <c r="I1228" s="58">
        <v>2</v>
      </c>
      <c r="J1228" s="75">
        <v>0</v>
      </c>
      <c r="K1228" s="71">
        <v>5.8823529411764705E-2</v>
      </c>
      <c r="L1228" s="65">
        <v>0</v>
      </c>
      <c r="M1228" s="65">
        <v>0.1</v>
      </c>
      <c r="N1228" s="65">
        <v>0.16666666666666666</v>
      </c>
      <c r="O1228" s="72">
        <v>0</v>
      </c>
      <c r="P1228" s="67">
        <v>1.8264840182648401E-2</v>
      </c>
      <c r="Q1228" s="66">
        <v>0</v>
      </c>
      <c r="R1228" s="66">
        <v>5.4054054054054057E-2</v>
      </c>
      <c r="S1228" s="66">
        <v>3.9215686274509803E-2</v>
      </c>
      <c r="T1228" s="68">
        <v>0</v>
      </c>
    </row>
    <row r="1229" spans="1:20">
      <c r="A1229" s="69" t="str">
        <f t="shared" si="19"/>
        <v>GNQ2002</v>
      </c>
      <c r="B1229" s="57" t="s">
        <v>104</v>
      </c>
      <c r="C1229" s="57" t="s">
        <v>105</v>
      </c>
      <c r="D1229" s="89">
        <v>2002</v>
      </c>
      <c r="E1229" s="87">
        <f>+IFERROR(VLOOKUP(A1229,reshapecocWB!$A$2:$E$3639,4,FALSE),"")</f>
        <v>-1.335925</v>
      </c>
      <c r="F1229" s="74">
        <v>4</v>
      </c>
      <c r="G1229" s="58">
        <v>0</v>
      </c>
      <c r="H1229" s="58">
        <v>2</v>
      </c>
      <c r="I1229" s="58">
        <v>2</v>
      </c>
      <c r="J1229" s="75">
        <v>0</v>
      </c>
      <c r="K1229" s="71">
        <v>0</v>
      </c>
      <c r="L1229" s="65">
        <v>0</v>
      </c>
      <c r="M1229" s="65">
        <v>0</v>
      </c>
      <c r="N1229" s="65">
        <v>0</v>
      </c>
      <c r="O1229" s="72">
        <v>0</v>
      </c>
      <c r="P1229" s="67">
        <v>1.4869888475836431E-2</v>
      </c>
      <c r="Q1229" s="66">
        <v>0</v>
      </c>
      <c r="R1229" s="66">
        <v>4.878048780487805E-2</v>
      </c>
      <c r="S1229" s="66">
        <v>3.7735849056603772E-2</v>
      </c>
      <c r="T1229" s="68">
        <v>0</v>
      </c>
    </row>
    <row r="1230" spans="1:20">
      <c r="A1230" s="69" t="str">
        <f t="shared" si="19"/>
        <v>GNQ2003</v>
      </c>
      <c r="B1230" s="57" t="s">
        <v>104</v>
      </c>
      <c r="C1230" s="57" t="s">
        <v>105</v>
      </c>
      <c r="D1230" s="89">
        <v>2003</v>
      </c>
      <c r="E1230" s="87">
        <f>+IFERROR(VLOOKUP(A1230,reshapecocWB!$A$2:$E$3639,4,FALSE),"")</f>
        <v>-1.5513821999999999</v>
      </c>
      <c r="F1230" s="74">
        <v>4</v>
      </c>
      <c r="G1230" s="58">
        <v>0</v>
      </c>
      <c r="H1230" s="58">
        <v>2</v>
      </c>
      <c r="I1230" s="58">
        <v>2</v>
      </c>
      <c r="J1230" s="75">
        <v>0</v>
      </c>
      <c r="K1230" s="71">
        <v>0</v>
      </c>
      <c r="L1230" s="65">
        <v>0</v>
      </c>
      <c r="M1230" s="65">
        <v>0</v>
      </c>
      <c r="N1230" s="65">
        <v>0</v>
      </c>
      <c r="O1230" s="72">
        <v>0</v>
      </c>
      <c r="P1230" s="67">
        <v>1.282051282051282E-2</v>
      </c>
      <c r="Q1230" s="66">
        <v>0</v>
      </c>
      <c r="R1230" s="66">
        <v>4.4444444444444446E-2</v>
      </c>
      <c r="S1230" s="66">
        <v>3.5087719298245612E-2</v>
      </c>
      <c r="T1230" s="68">
        <v>0</v>
      </c>
    </row>
    <row r="1231" spans="1:20">
      <c r="A1231" s="69" t="str">
        <f t="shared" si="19"/>
        <v>GNQ2004</v>
      </c>
      <c r="B1231" s="57" t="s">
        <v>104</v>
      </c>
      <c r="C1231" s="57" t="s">
        <v>105</v>
      </c>
      <c r="D1231" s="89">
        <v>2004</v>
      </c>
      <c r="E1231" s="87">
        <f>+IFERROR(VLOOKUP(A1231,reshapecocWB!$A$2:$E$3639,4,FALSE),"")</f>
        <v>-1.7057256999999999</v>
      </c>
      <c r="F1231" s="74">
        <v>4</v>
      </c>
      <c r="G1231" s="58">
        <v>0</v>
      </c>
      <c r="H1231" s="58">
        <v>2</v>
      </c>
      <c r="I1231" s="58">
        <v>2</v>
      </c>
      <c r="J1231" s="75">
        <v>0</v>
      </c>
      <c r="K1231" s="71">
        <v>0</v>
      </c>
      <c r="L1231" s="65">
        <v>0</v>
      </c>
      <c r="M1231" s="65">
        <v>0</v>
      </c>
      <c r="N1231" s="65">
        <v>0</v>
      </c>
      <c r="O1231" s="72">
        <v>0</v>
      </c>
      <c r="P1231" s="67">
        <v>1.1235955056179775E-2</v>
      </c>
      <c r="Q1231" s="66">
        <v>0</v>
      </c>
      <c r="R1231" s="66">
        <v>4.0816326530612242E-2</v>
      </c>
      <c r="S1231" s="66">
        <v>3.0769230769230771E-2</v>
      </c>
      <c r="T1231" s="68">
        <v>0</v>
      </c>
    </row>
    <row r="1232" spans="1:20">
      <c r="A1232" s="69" t="str">
        <f t="shared" si="19"/>
        <v>GNQ2005</v>
      </c>
      <c r="B1232" s="57" t="s">
        <v>104</v>
      </c>
      <c r="C1232" s="57" t="s">
        <v>105</v>
      </c>
      <c r="D1232" s="89">
        <v>2005</v>
      </c>
      <c r="E1232" s="87">
        <f>+IFERROR(VLOOKUP(A1232,reshapecocWB!$A$2:$E$3639,4,FALSE),"")</f>
        <v>-1.6843338000000001</v>
      </c>
      <c r="F1232" s="74">
        <v>4</v>
      </c>
      <c r="G1232" s="58">
        <v>0</v>
      </c>
      <c r="H1232" s="58">
        <v>2</v>
      </c>
      <c r="I1232" s="58">
        <v>2</v>
      </c>
      <c r="J1232" s="75">
        <v>0</v>
      </c>
      <c r="K1232" s="71">
        <v>0</v>
      </c>
      <c r="L1232" s="65">
        <v>0</v>
      </c>
      <c r="M1232" s="65">
        <v>0</v>
      </c>
      <c r="N1232" s="65">
        <v>0</v>
      </c>
      <c r="O1232" s="72">
        <v>0</v>
      </c>
      <c r="P1232" s="67">
        <v>9.0702947845804991E-3</v>
      </c>
      <c r="Q1232" s="66">
        <v>0</v>
      </c>
      <c r="R1232" s="66">
        <v>3.3898305084745763E-2</v>
      </c>
      <c r="S1232" s="66">
        <v>2.4390243902439025E-2</v>
      </c>
      <c r="T1232" s="68">
        <v>0</v>
      </c>
    </row>
    <row r="1233" spans="1:20">
      <c r="A1233" s="69" t="str">
        <f t="shared" si="19"/>
        <v>GNQ2006</v>
      </c>
      <c r="B1233" s="57" t="s">
        <v>104</v>
      </c>
      <c r="C1233" s="57" t="s">
        <v>105</v>
      </c>
      <c r="D1233" s="89">
        <v>2006</v>
      </c>
      <c r="E1233" s="87">
        <f>+IFERROR(VLOOKUP(A1233,reshapecocWB!$A$2:$E$3639,4,FALSE),"")</f>
        <v>-1.6406851</v>
      </c>
      <c r="F1233" s="74">
        <v>4</v>
      </c>
      <c r="G1233" s="58">
        <v>0</v>
      </c>
      <c r="H1233" s="58">
        <v>2</v>
      </c>
      <c r="I1233" s="58">
        <v>2</v>
      </c>
      <c r="J1233" s="75">
        <v>0</v>
      </c>
      <c r="K1233" s="71">
        <v>0</v>
      </c>
      <c r="L1233" s="65">
        <v>0</v>
      </c>
      <c r="M1233" s="65">
        <v>0</v>
      </c>
      <c r="N1233" s="65">
        <v>0</v>
      </c>
      <c r="O1233" s="72">
        <v>0</v>
      </c>
      <c r="P1233" s="67">
        <v>8.0160320641282558E-3</v>
      </c>
      <c r="Q1233" s="66">
        <v>0</v>
      </c>
      <c r="R1233" s="66">
        <v>3.0303030303030304E-2</v>
      </c>
      <c r="S1233" s="66">
        <v>2.1276595744680851E-2</v>
      </c>
      <c r="T1233" s="68">
        <v>0</v>
      </c>
    </row>
    <row r="1234" spans="1:20">
      <c r="A1234" s="69" t="str">
        <f t="shared" si="19"/>
        <v>GNQ2007</v>
      </c>
      <c r="B1234" s="57" t="s">
        <v>104</v>
      </c>
      <c r="C1234" s="57" t="s">
        <v>105</v>
      </c>
      <c r="D1234" s="89">
        <v>2007</v>
      </c>
      <c r="E1234" s="87">
        <f>+IFERROR(VLOOKUP(A1234,reshapecocWB!$A$2:$E$3639,4,FALSE),"")</f>
        <v>-1.5455832</v>
      </c>
      <c r="F1234" s="74">
        <v>4</v>
      </c>
      <c r="G1234" s="58">
        <v>0</v>
      </c>
      <c r="H1234" s="58">
        <v>2</v>
      </c>
      <c r="I1234" s="58">
        <v>2</v>
      </c>
      <c r="J1234" s="75">
        <v>0</v>
      </c>
      <c r="K1234" s="71">
        <v>0</v>
      </c>
      <c r="L1234" s="65">
        <v>0</v>
      </c>
      <c r="M1234" s="65">
        <v>0</v>
      </c>
      <c r="N1234" s="65">
        <v>0</v>
      </c>
      <c r="O1234" s="72">
        <v>0</v>
      </c>
      <c r="P1234" s="67">
        <v>6.8728522336769758E-3</v>
      </c>
      <c r="Q1234" s="66">
        <v>0</v>
      </c>
      <c r="R1234" s="66">
        <v>2.564102564102564E-2</v>
      </c>
      <c r="S1234" s="66">
        <v>1.8691588785046728E-2</v>
      </c>
      <c r="T1234" s="68">
        <v>0</v>
      </c>
    </row>
    <row r="1235" spans="1:20">
      <c r="A1235" s="69" t="str">
        <f t="shared" si="19"/>
        <v>GNQ2008</v>
      </c>
      <c r="B1235" s="57" t="s">
        <v>104</v>
      </c>
      <c r="C1235" s="57" t="s">
        <v>105</v>
      </c>
      <c r="D1235" s="89">
        <v>2008</v>
      </c>
      <c r="E1235" s="87">
        <f>+IFERROR(VLOOKUP(A1235,reshapecocWB!$A$2:$E$3639,4,FALSE),"")</f>
        <v>-1.5082150999999999</v>
      </c>
      <c r="F1235" s="74">
        <v>4</v>
      </c>
      <c r="G1235" s="58">
        <v>0</v>
      </c>
      <c r="H1235" s="58">
        <v>2</v>
      </c>
      <c r="I1235" s="58">
        <v>2</v>
      </c>
      <c r="J1235" s="75">
        <v>0</v>
      </c>
      <c r="K1235" s="71">
        <v>0</v>
      </c>
      <c r="L1235" s="65">
        <v>0</v>
      </c>
      <c r="M1235" s="65">
        <v>0</v>
      </c>
      <c r="N1235" s="65">
        <v>0</v>
      </c>
      <c r="O1235" s="72">
        <v>0</v>
      </c>
      <c r="P1235" s="67">
        <v>5.4274084124830389E-3</v>
      </c>
      <c r="Q1235" s="66">
        <v>0</v>
      </c>
      <c r="R1235" s="66">
        <v>2.1052631578947368E-2</v>
      </c>
      <c r="S1235" s="66">
        <v>1.5267175572519083E-2</v>
      </c>
      <c r="T1235" s="68">
        <v>0</v>
      </c>
    </row>
    <row r="1236" spans="1:20">
      <c r="A1236" s="69" t="str">
        <f t="shared" si="19"/>
        <v>GNQ2009</v>
      </c>
      <c r="B1236" s="57" t="s">
        <v>104</v>
      </c>
      <c r="C1236" s="57" t="s">
        <v>105</v>
      </c>
      <c r="D1236" s="89">
        <v>2009</v>
      </c>
      <c r="E1236" s="87">
        <f>+IFERROR(VLOOKUP(A1236,reshapecocWB!$A$2:$E$3639,4,FALSE),"")</f>
        <v>-1.5035293000000001</v>
      </c>
      <c r="F1236" s="74">
        <v>4</v>
      </c>
      <c r="G1236" s="58">
        <v>0</v>
      </c>
      <c r="H1236" s="58">
        <v>2</v>
      </c>
      <c r="I1236" s="58">
        <v>2</v>
      </c>
      <c r="J1236" s="75">
        <v>0</v>
      </c>
      <c r="K1236" s="71">
        <v>0</v>
      </c>
      <c r="L1236" s="65">
        <v>0</v>
      </c>
      <c r="M1236" s="65">
        <v>0</v>
      </c>
      <c r="N1236" s="65">
        <v>0</v>
      </c>
      <c r="O1236" s="72">
        <v>0</v>
      </c>
      <c r="P1236" s="67">
        <v>3.9215686274509803E-3</v>
      </c>
      <c r="Q1236" s="66">
        <v>0</v>
      </c>
      <c r="R1236" s="66">
        <v>1.5748031496062992E-2</v>
      </c>
      <c r="S1236" s="66">
        <v>1.1560693641618497E-2</v>
      </c>
      <c r="T1236" s="68">
        <v>0</v>
      </c>
    </row>
    <row r="1237" spans="1:20">
      <c r="A1237" s="69" t="str">
        <f t="shared" si="19"/>
        <v>GNQ2010</v>
      </c>
      <c r="B1237" s="57" t="s">
        <v>104</v>
      </c>
      <c r="C1237" s="57" t="s">
        <v>105</v>
      </c>
      <c r="D1237" s="89">
        <v>2010</v>
      </c>
      <c r="E1237" s="87">
        <f>+IFERROR(VLOOKUP(A1237,reshapecocWB!$A$2:$E$3639,4,FALSE),"")</f>
        <v>-1.4909515</v>
      </c>
      <c r="F1237" s="74">
        <v>4</v>
      </c>
      <c r="G1237" s="58">
        <v>0</v>
      </c>
      <c r="H1237" s="58">
        <v>2</v>
      </c>
      <c r="I1237" s="58">
        <v>2</v>
      </c>
      <c r="J1237" s="75">
        <v>0</v>
      </c>
      <c r="K1237" s="71">
        <v>0</v>
      </c>
      <c r="L1237" s="65">
        <v>0</v>
      </c>
      <c r="M1237" s="65">
        <v>0</v>
      </c>
      <c r="N1237" s="65">
        <v>0</v>
      </c>
      <c r="O1237" s="72">
        <v>0</v>
      </c>
      <c r="P1237" s="67">
        <v>3.1620553359683794E-3</v>
      </c>
      <c r="Q1237" s="66">
        <v>0</v>
      </c>
      <c r="R1237" s="66">
        <v>1.2345679012345678E-2</v>
      </c>
      <c r="S1237" s="66">
        <v>8.8495575221238937E-3</v>
      </c>
      <c r="T1237" s="68">
        <v>0</v>
      </c>
    </row>
    <row r="1238" spans="1:20">
      <c r="A1238" s="69" t="str">
        <f t="shared" si="19"/>
        <v>GNQ2011</v>
      </c>
      <c r="B1238" s="57" t="s">
        <v>104</v>
      </c>
      <c r="C1238" s="57" t="s">
        <v>105</v>
      </c>
      <c r="D1238" s="89">
        <v>2011</v>
      </c>
      <c r="E1238" s="87">
        <f>+IFERROR(VLOOKUP(A1238,reshapecocWB!$A$2:$E$3639,4,FALSE),"")</f>
        <v>-1.4867047</v>
      </c>
      <c r="F1238" s="74">
        <v>4</v>
      </c>
      <c r="G1238" s="58">
        <v>0</v>
      </c>
      <c r="H1238" s="58">
        <v>2</v>
      </c>
      <c r="I1238" s="58">
        <v>2</v>
      </c>
      <c r="J1238" s="75">
        <v>0</v>
      </c>
      <c r="K1238" s="71">
        <v>0</v>
      </c>
      <c r="L1238" s="65">
        <v>0</v>
      </c>
      <c r="M1238" s="65">
        <v>0</v>
      </c>
      <c r="N1238" s="65">
        <v>0</v>
      </c>
      <c r="O1238" s="72">
        <v>0</v>
      </c>
      <c r="P1238" s="67">
        <v>2.569043031470777E-3</v>
      </c>
      <c r="Q1238" s="66">
        <v>0</v>
      </c>
      <c r="R1238" s="66">
        <v>1.0050251256281407E-2</v>
      </c>
      <c r="S1238" s="66">
        <v>7.0671378091872791E-3</v>
      </c>
      <c r="T1238" s="68">
        <v>0</v>
      </c>
    </row>
    <row r="1239" spans="1:20">
      <c r="A1239" s="69" t="str">
        <f t="shared" si="19"/>
        <v>GNQ2012</v>
      </c>
      <c r="B1239" s="57" t="s">
        <v>104</v>
      </c>
      <c r="C1239" s="57" t="s">
        <v>105</v>
      </c>
      <c r="D1239" s="89">
        <v>2012</v>
      </c>
      <c r="E1239" s="87">
        <f>+IFERROR(VLOOKUP(A1239,reshapecocWB!$A$2:$E$3639,4,FALSE),"")</f>
        <v>-1.5385016</v>
      </c>
      <c r="F1239" s="74">
        <v>4</v>
      </c>
      <c r="G1239" s="58">
        <v>0</v>
      </c>
      <c r="H1239" s="58">
        <v>2</v>
      </c>
      <c r="I1239" s="58">
        <v>2</v>
      </c>
      <c r="J1239" s="75">
        <v>0</v>
      </c>
      <c r="K1239" s="71">
        <v>0</v>
      </c>
      <c r="L1239" s="65">
        <v>0</v>
      </c>
      <c r="M1239" s="65">
        <v>0</v>
      </c>
      <c r="N1239" s="65">
        <v>0</v>
      </c>
      <c r="O1239" s="72">
        <v>0</v>
      </c>
      <c r="P1239" s="67">
        <v>2.4227740763173833E-3</v>
      </c>
      <c r="Q1239" s="66">
        <v>0</v>
      </c>
      <c r="R1239" s="66">
        <v>9.5693779904306216E-3</v>
      </c>
      <c r="S1239" s="66">
        <v>6.6006600660066007E-3</v>
      </c>
      <c r="T1239" s="68">
        <v>0</v>
      </c>
    </row>
    <row r="1240" spans="1:20">
      <c r="A1240" s="69" t="str">
        <f t="shared" si="19"/>
        <v>GNQ2013</v>
      </c>
      <c r="B1240" s="57" t="s">
        <v>104</v>
      </c>
      <c r="C1240" s="57" t="s">
        <v>105</v>
      </c>
      <c r="D1240" s="89">
        <v>2013</v>
      </c>
      <c r="E1240" s="87">
        <f>+IFERROR(VLOOKUP(A1240,reshapecocWB!$A$2:$E$3639,4,FALSE),"")</f>
        <v>-1.6012074999999999</v>
      </c>
      <c r="F1240" s="74">
        <v>4</v>
      </c>
      <c r="G1240" s="58">
        <v>0</v>
      </c>
      <c r="H1240" s="58">
        <v>2</v>
      </c>
      <c r="I1240" s="58">
        <v>2</v>
      </c>
      <c r="J1240" s="75">
        <v>0</v>
      </c>
      <c r="K1240" s="71">
        <v>0</v>
      </c>
      <c r="L1240" s="65">
        <v>0</v>
      </c>
      <c r="M1240" s="65">
        <v>0</v>
      </c>
      <c r="N1240" s="65">
        <v>0</v>
      </c>
      <c r="O1240" s="72">
        <v>0</v>
      </c>
      <c r="P1240" s="67">
        <v>2.2975301550832855E-3</v>
      </c>
      <c r="Q1240" s="66">
        <v>0</v>
      </c>
      <c r="R1240" s="66">
        <v>9.3896713615023476E-3</v>
      </c>
      <c r="S1240" s="66">
        <v>6.369426751592357E-3</v>
      </c>
      <c r="T1240" s="68">
        <v>0</v>
      </c>
    </row>
    <row r="1241" spans="1:20">
      <c r="A1241" s="69" t="str">
        <f t="shared" si="19"/>
        <v>GNQ2014</v>
      </c>
      <c r="B1241" s="57" t="s">
        <v>104</v>
      </c>
      <c r="C1241" s="57" t="s">
        <v>105</v>
      </c>
      <c r="D1241" s="89">
        <v>2014</v>
      </c>
      <c r="E1241" s="87">
        <f>+IFERROR(VLOOKUP(A1241,reshapecocWB!$A$2:$E$3639,4,FALSE),"")</f>
        <v>-1.8365085999999999</v>
      </c>
      <c r="F1241" s="74">
        <v>4</v>
      </c>
      <c r="G1241" s="58">
        <v>0</v>
      </c>
      <c r="H1241" s="58">
        <v>2</v>
      </c>
      <c r="I1241" s="58">
        <v>2</v>
      </c>
      <c r="J1241" s="75">
        <v>0</v>
      </c>
      <c r="K1241" s="71">
        <v>0</v>
      </c>
      <c r="L1241" s="65">
        <v>0</v>
      </c>
      <c r="M1241" s="65">
        <v>0</v>
      </c>
      <c r="N1241" s="65">
        <v>0</v>
      </c>
      <c r="O1241" s="72">
        <v>0</v>
      </c>
      <c r="P1241" s="67">
        <v>2.1052631578947368E-3</v>
      </c>
      <c r="Q1241" s="66">
        <v>0</v>
      </c>
      <c r="R1241" s="66">
        <v>8.8105726872246704E-3</v>
      </c>
      <c r="S1241" s="66">
        <v>5.8309037900874635E-3</v>
      </c>
      <c r="T1241" s="68">
        <v>0</v>
      </c>
    </row>
    <row r="1242" spans="1:20">
      <c r="A1242" s="69" t="str">
        <f t="shared" si="19"/>
        <v>GNQ2015</v>
      </c>
      <c r="B1242" s="57" t="s">
        <v>104</v>
      </c>
      <c r="C1242" s="57" t="s">
        <v>105</v>
      </c>
      <c r="D1242" s="89">
        <v>2015</v>
      </c>
      <c r="E1242" s="87">
        <f>+IFERROR(VLOOKUP(A1242,reshapecocWB!$A$2:$E$3639,4,FALSE),"")</f>
        <v>-1.8276781</v>
      </c>
      <c r="F1242" s="74">
        <v>4</v>
      </c>
      <c r="G1242" s="58">
        <v>0</v>
      </c>
      <c r="H1242" s="58">
        <v>2</v>
      </c>
      <c r="I1242" s="58">
        <v>2</v>
      </c>
      <c r="J1242" s="75">
        <v>0</v>
      </c>
      <c r="K1242" s="71">
        <v>0</v>
      </c>
      <c r="L1242" s="65">
        <v>0</v>
      </c>
      <c r="M1242" s="65">
        <v>0</v>
      </c>
      <c r="N1242" s="65">
        <v>0</v>
      </c>
      <c r="O1242" s="72">
        <v>0</v>
      </c>
      <c r="P1242" s="67">
        <v>1.9890601690701142E-3</v>
      </c>
      <c r="Q1242" s="66">
        <v>0</v>
      </c>
      <c r="R1242" s="66">
        <v>8.368200836820083E-3</v>
      </c>
      <c r="S1242" s="66">
        <v>5.6657223796033997E-3</v>
      </c>
      <c r="T1242" s="68">
        <v>0</v>
      </c>
    </row>
    <row r="1243" spans="1:20">
      <c r="A1243" s="69" t="str">
        <f t="shared" si="19"/>
        <v>GRC1996</v>
      </c>
      <c r="B1243" s="57" t="s">
        <v>133</v>
      </c>
      <c r="C1243" s="57" t="s">
        <v>134</v>
      </c>
      <c r="D1243" s="89">
        <v>1996</v>
      </c>
      <c r="E1243" s="87">
        <f>+IFERROR(VLOOKUP(A1243,reshapecocWB!$A$2:$E$3639,4,FALSE),"")</f>
        <v>0.33662512999999999</v>
      </c>
      <c r="F1243" s="74">
        <v>0</v>
      </c>
      <c r="G1243" s="58">
        <v>0</v>
      </c>
      <c r="H1243" s="58">
        <v>0</v>
      </c>
      <c r="I1243" s="58">
        <v>0</v>
      </c>
      <c r="J1243" s="75">
        <v>0</v>
      </c>
      <c r="K1243" s="71">
        <v>0</v>
      </c>
      <c r="L1243" s="65">
        <v>0</v>
      </c>
      <c r="M1243" s="65">
        <v>0</v>
      </c>
      <c r="N1243" s="65">
        <v>0</v>
      </c>
      <c r="O1243" s="72">
        <v>0</v>
      </c>
      <c r="P1243" s="67">
        <v>0</v>
      </c>
      <c r="Q1243" s="66">
        <v>0</v>
      </c>
      <c r="R1243" s="66">
        <v>0</v>
      </c>
      <c r="S1243" s="66">
        <v>0</v>
      </c>
      <c r="T1243" s="68">
        <v>0</v>
      </c>
    </row>
    <row r="1244" spans="1:20">
      <c r="A1244" s="69" t="str">
        <f t="shared" si="19"/>
        <v>GRC1997</v>
      </c>
      <c r="B1244" s="57" t="s">
        <v>133</v>
      </c>
      <c r="C1244" s="57" t="s">
        <v>134</v>
      </c>
      <c r="D1244" s="89">
        <v>1997</v>
      </c>
      <c r="E1244" s="87" t="str">
        <f>+IFERROR(VLOOKUP(A1244,reshapecocWB!$A$2:$E$3639,4,FALSE),"")</f>
        <v/>
      </c>
      <c r="F1244" s="74">
        <v>0</v>
      </c>
      <c r="G1244" s="58">
        <v>0</v>
      </c>
      <c r="H1244" s="58">
        <v>0</v>
      </c>
      <c r="I1244" s="58">
        <v>0</v>
      </c>
      <c r="J1244" s="75">
        <v>0</v>
      </c>
      <c r="K1244" s="71">
        <v>0</v>
      </c>
      <c r="L1244" s="65">
        <v>0</v>
      </c>
      <c r="M1244" s="65">
        <v>0</v>
      </c>
      <c r="N1244" s="65">
        <v>0</v>
      </c>
      <c r="O1244" s="72">
        <v>0</v>
      </c>
      <c r="P1244" s="67">
        <v>0</v>
      </c>
      <c r="Q1244" s="66">
        <v>0</v>
      </c>
      <c r="R1244" s="66">
        <v>0</v>
      </c>
      <c r="S1244" s="66">
        <v>0</v>
      </c>
      <c r="T1244" s="68">
        <v>0</v>
      </c>
    </row>
    <row r="1245" spans="1:20">
      <c r="A1245" s="69" t="str">
        <f t="shared" si="19"/>
        <v>GRC1998</v>
      </c>
      <c r="B1245" s="57" t="s">
        <v>133</v>
      </c>
      <c r="C1245" s="57" t="s">
        <v>134</v>
      </c>
      <c r="D1245" s="89">
        <v>1998</v>
      </c>
      <c r="E1245" s="87">
        <f>+IFERROR(VLOOKUP(A1245,reshapecocWB!$A$2:$E$3639,4,FALSE),"")</f>
        <v>1.0571851000000001</v>
      </c>
      <c r="F1245" s="74">
        <v>0</v>
      </c>
      <c r="G1245" s="58">
        <v>0</v>
      </c>
      <c r="H1245" s="58">
        <v>0</v>
      </c>
      <c r="I1245" s="58">
        <v>0</v>
      </c>
      <c r="J1245" s="75">
        <v>0</v>
      </c>
      <c r="K1245" s="71">
        <v>0</v>
      </c>
      <c r="L1245" s="65">
        <v>0</v>
      </c>
      <c r="M1245" s="65">
        <v>0</v>
      </c>
      <c r="N1245" s="65">
        <v>0</v>
      </c>
      <c r="O1245" s="72">
        <v>0</v>
      </c>
      <c r="P1245" s="67">
        <v>0</v>
      </c>
      <c r="Q1245" s="66">
        <v>0</v>
      </c>
      <c r="R1245" s="66">
        <v>0</v>
      </c>
      <c r="S1245" s="66">
        <v>0</v>
      </c>
      <c r="T1245" s="68">
        <v>0</v>
      </c>
    </row>
    <row r="1246" spans="1:20">
      <c r="A1246" s="69" t="str">
        <f t="shared" si="19"/>
        <v>GRC1999</v>
      </c>
      <c r="B1246" s="57" t="s">
        <v>133</v>
      </c>
      <c r="C1246" s="57" t="s">
        <v>134</v>
      </c>
      <c r="D1246" s="89">
        <v>1999</v>
      </c>
      <c r="E1246" s="87" t="str">
        <f>+IFERROR(VLOOKUP(A1246,reshapecocWB!$A$2:$E$3639,4,FALSE),"")</f>
        <v/>
      </c>
      <c r="F1246" s="74">
        <v>0</v>
      </c>
      <c r="G1246" s="58">
        <v>0</v>
      </c>
      <c r="H1246" s="58">
        <v>0</v>
      </c>
      <c r="I1246" s="58">
        <v>0</v>
      </c>
      <c r="J1246" s="75">
        <v>0</v>
      </c>
      <c r="K1246" s="71">
        <v>0</v>
      </c>
      <c r="L1246" s="65">
        <v>0</v>
      </c>
      <c r="M1246" s="65">
        <v>0</v>
      </c>
      <c r="N1246" s="65">
        <v>0</v>
      </c>
      <c r="O1246" s="72">
        <v>0</v>
      </c>
      <c r="P1246" s="67">
        <v>0</v>
      </c>
      <c r="Q1246" s="66">
        <v>0</v>
      </c>
      <c r="R1246" s="66">
        <v>0</v>
      </c>
      <c r="S1246" s="66">
        <v>0</v>
      </c>
      <c r="T1246" s="68">
        <v>0</v>
      </c>
    </row>
    <row r="1247" spans="1:20">
      <c r="A1247" s="69" t="str">
        <f t="shared" si="19"/>
        <v>GRC2000</v>
      </c>
      <c r="B1247" s="57" t="s">
        <v>133</v>
      </c>
      <c r="C1247" s="57" t="s">
        <v>134</v>
      </c>
      <c r="D1247" s="89">
        <v>2000</v>
      </c>
      <c r="E1247" s="87">
        <f>+IFERROR(VLOOKUP(A1247,reshapecocWB!$A$2:$E$3639,4,FALSE),"")</f>
        <v>0.75647949999999997</v>
      </c>
      <c r="F1247" s="74">
        <v>0</v>
      </c>
      <c r="G1247" s="58">
        <v>0</v>
      </c>
      <c r="H1247" s="58">
        <v>0</v>
      </c>
      <c r="I1247" s="58">
        <v>0</v>
      </c>
      <c r="J1247" s="75">
        <v>0</v>
      </c>
      <c r="K1247" s="71">
        <v>0</v>
      </c>
      <c r="L1247" s="65">
        <v>0</v>
      </c>
      <c r="M1247" s="65">
        <v>0</v>
      </c>
      <c r="N1247" s="65">
        <v>0</v>
      </c>
      <c r="O1247" s="72">
        <v>0</v>
      </c>
      <c r="P1247" s="67">
        <v>0</v>
      </c>
      <c r="Q1247" s="66">
        <v>0</v>
      </c>
      <c r="R1247" s="66">
        <v>0</v>
      </c>
      <c r="S1247" s="66">
        <v>0</v>
      </c>
      <c r="T1247" s="68">
        <v>0</v>
      </c>
    </row>
    <row r="1248" spans="1:20">
      <c r="A1248" s="69" t="str">
        <f t="shared" si="19"/>
        <v>GRC2001</v>
      </c>
      <c r="B1248" s="57" t="s">
        <v>133</v>
      </c>
      <c r="C1248" s="57" t="s">
        <v>134</v>
      </c>
      <c r="D1248" s="89">
        <v>2001</v>
      </c>
      <c r="E1248" s="87" t="str">
        <f>+IFERROR(VLOOKUP(A1248,reshapecocWB!$A$2:$E$3639,4,FALSE),"")</f>
        <v/>
      </c>
      <c r="F1248" s="74">
        <v>0</v>
      </c>
      <c r="G1248" s="58">
        <v>0</v>
      </c>
      <c r="H1248" s="58">
        <v>0</v>
      </c>
      <c r="I1248" s="58">
        <v>0</v>
      </c>
      <c r="J1248" s="75">
        <v>0</v>
      </c>
      <c r="K1248" s="71">
        <v>0</v>
      </c>
      <c r="L1248" s="65">
        <v>0</v>
      </c>
      <c r="M1248" s="65">
        <v>0</v>
      </c>
      <c r="N1248" s="65">
        <v>0</v>
      </c>
      <c r="O1248" s="72">
        <v>0</v>
      </c>
      <c r="P1248" s="67">
        <v>0</v>
      </c>
      <c r="Q1248" s="66">
        <v>0</v>
      </c>
      <c r="R1248" s="66">
        <v>0</v>
      </c>
      <c r="S1248" s="66">
        <v>0</v>
      </c>
      <c r="T1248" s="68">
        <v>0</v>
      </c>
    </row>
    <row r="1249" spans="1:20">
      <c r="A1249" s="69" t="str">
        <f t="shared" si="19"/>
        <v>GRC2002</v>
      </c>
      <c r="B1249" s="57" t="s">
        <v>133</v>
      </c>
      <c r="C1249" s="57" t="s">
        <v>134</v>
      </c>
      <c r="D1249" s="89">
        <v>2002</v>
      </c>
      <c r="E1249" s="87">
        <f>+IFERROR(VLOOKUP(A1249,reshapecocWB!$A$2:$E$3639,4,FALSE),"")</f>
        <v>0.43953159000000003</v>
      </c>
      <c r="F1249" s="74">
        <v>0</v>
      </c>
      <c r="G1249" s="58">
        <v>0</v>
      </c>
      <c r="H1249" s="58">
        <v>0</v>
      </c>
      <c r="I1249" s="58">
        <v>0</v>
      </c>
      <c r="J1249" s="75">
        <v>0</v>
      </c>
      <c r="K1249" s="71">
        <v>0</v>
      </c>
      <c r="L1249" s="65">
        <v>0</v>
      </c>
      <c r="M1249" s="65">
        <v>0</v>
      </c>
      <c r="N1249" s="65">
        <v>0</v>
      </c>
      <c r="O1249" s="72">
        <v>0</v>
      </c>
      <c r="P1249" s="67">
        <v>0</v>
      </c>
      <c r="Q1249" s="66">
        <v>0</v>
      </c>
      <c r="R1249" s="66">
        <v>0</v>
      </c>
      <c r="S1249" s="66">
        <v>0</v>
      </c>
      <c r="T1249" s="68">
        <v>0</v>
      </c>
    </row>
    <row r="1250" spans="1:20">
      <c r="A1250" s="69" t="str">
        <f t="shared" si="19"/>
        <v>GRC2003</v>
      </c>
      <c r="B1250" s="57" t="s">
        <v>133</v>
      </c>
      <c r="C1250" s="57" t="s">
        <v>134</v>
      </c>
      <c r="D1250" s="89">
        <v>2003</v>
      </c>
      <c r="E1250" s="87">
        <f>+IFERROR(VLOOKUP(A1250,reshapecocWB!$A$2:$E$3639,4,FALSE),"")</f>
        <v>0.41537701999999999</v>
      </c>
      <c r="F1250" s="74">
        <v>0</v>
      </c>
      <c r="G1250" s="58">
        <v>0</v>
      </c>
      <c r="H1250" s="58">
        <v>0</v>
      </c>
      <c r="I1250" s="58">
        <v>0</v>
      </c>
      <c r="J1250" s="75">
        <v>0</v>
      </c>
      <c r="K1250" s="71">
        <v>0</v>
      </c>
      <c r="L1250" s="65">
        <v>0</v>
      </c>
      <c r="M1250" s="65">
        <v>0</v>
      </c>
      <c r="N1250" s="65">
        <v>0</v>
      </c>
      <c r="O1250" s="72">
        <v>0</v>
      </c>
      <c r="P1250" s="67">
        <v>0</v>
      </c>
      <c r="Q1250" s="66">
        <v>0</v>
      </c>
      <c r="R1250" s="66">
        <v>0</v>
      </c>
      <c r="S1250" s="66">
        <v>0</v>
      </c>
      <c r="T1250" s="68">
        <v>0</v>
      </c>
    </row>
    <row r="1251" spans="1:20">
      <c r="A1251" s="69" t="str">
        <f t="shared" si="19"/>
        <v>GRC2004</v>
      </c>
      <c r="B1251" s="57" t="s">
        <v>133</v>
      </c>
      <c r="C1251" s="57" t="s">
        <v>134</v>
      </c>
      <c r="D1251" s="89">
        <v>2004</v>
      </c>
      <c r="E1251" s="87">
        <f>+IFERROR(VLOOKUP(A1251,reshapecocWB!$A$2:$E$3639,4,FALSE),"")</f>
        <v>0.48852973999999999</v>
      </c>
      <c r="F1251" s="74">
        <v>0</v>
      </c>
      <c r="G1251" s="58">
        <v>0</v>
      </c>
      <c r="H1251" s="58">
        <v>0</v>
      </c>
      <c r="I1251" s="58">
        <v>0</v>
      </c>
      <c r="J1251" s="75">
        <v>0</v>
      </c>
      <c r="K1251" s="71">
        <v>0</v>
      </c>
      <c r="L1251" s="65">
        <v>0</v>
      </c>
      <c r="M1251" s="65">
        <v>0</v>
      </c>
      <c r="N1251" s="65">
        <v>0</v>
      </c>
      <c r="O1251" s="72">
        <v>0</v>
      </c>
      <c r="P1251" s="67">
        <v>0</v>
      </c>
      <c r="Q1251" s="66">
        <v>0</v>
      </c>
      <c r="R1251" s="66">
        <v>0</v>
      </c>
      <c r="S1251" s="66">
        <v>0</v>
      </c>
      <c r="T1251" s="68">
        <v>0</v>
      </c>
    </row>
    <row r="1252" spans="1:20">
      <c r="A1252" s="69" t="str">
        <f t="shared" si="19"/>
        <v>GRC2005</v>
      </c>
      <c r="B1252" s="57" t="s">
        <v>133</v>
      </c>
      <c r="C1252" s="57" t="s">
        <v>134</v>
      </c>
      <c r="D1252" s="89">
        <v>2005</v>
      </c>
      <c r="E1252" s="87">
        <f>+IFERROR(VLOOKUP(A1252,reshapecocWB!$A$2:$E$3639,4,FALSE),"")</f>
        <v>0.36688942000000002</v>
      </c>
      <c r="F1252" s="74">
        <v>0</v>
      </c>
      <c r="G1252" s="58">
        <v>0</v>
      </c>
      <c r="H1252" s="58">
        <v>0</v>
      </c>
      <c r="I1252" s="58">
        <v>0</v>
      </c>
      <c r="J1252" s="75">
        <v>0</v>
      </c>
      <c r="K1252" s="71">
        <v>0</v>
      </c>
      <c r="L1252" s="65">
        <v>0</v>
      </c>
      <c r="M1252" s="65">
        <v>0</v>
      </c>
      <c r="N1252" s="65">
        <v>0</v>
      </c>
      <c r="O1252" s="72">
        <v>0</v>
      </c>
      <c r="P1252" s="67">
        <v>0</v>
      </c>
      <c r="Q1252" s="66">
        <v>0</v>
      </c>
      <c r="R1252" s="66">
        <v>0</v>
      </c>
      <c r="S1252" s="66">
        <v>0</v>
      </c>
      <c r="T1252" s="68">
        <v>0</v>
      </c>
    </row>
    <row r="1253" spans="1:20">
      <c r="A1253" s="69" t="str">
        <f t="shared" si="19"/>
        <v>GRC2006</v>
      </c>
      <c r="B1253" s="57" t="s">
        <v>133</v>
      </c>
      <c r="C1253" s="57" t="s">
        <v>134</v>
      </c>
      <c r="D1253" s="89">
        <v>2006</v>
      </c>
      <c r="E1253" s="87">
        <f>+IFERROR(VLOOKUP(A1253,reshapecocWB!$A$2:$E$3639,4,FALSE),"")</f>
        <v>0.35272297000000002</v>
      </c>
      <c r="F1253" s="74">
        <v>0</v>
      </c>
      <c r="G1253" s="58">
        <v>0</v>
      </c>
      <c r="H1253" s="58">
        <v>0</v>
      </c>
      <c r="I1253" s="58">
        <v>0</v>
      </c>
      <c r="J1253" s="75">
        <v>0</v>
      </c>
      <c r="K1253" s="71">
        <v>0</v>
      </c>
      <c r="L1253" s="65">
        <v>0</v>
      </c>
      <c r="M1253" s="65">
        <v>0</v>
      </c>
      <c r="N1253" s="65">
        <v>0</v>
      </c>
      <c r="O1253" s="72">
        <v>0</v>
      </c>
      <c r="P1253" s="67">
        <v>0</v>
      </c>
      <c r="Q1253" s="66">
        <v>0</v>
      </c>
      <c r="R1253" s="66">
        <v>0</v>
      </c>
      <c r="S1253" s="66">
        <v>0</v>
      </c>
      <c r="T1253" s="68">
        <v>0</v>
      </c>
    </row>
    <row r="1254" spans="1:20">
      <c r="A1254" s="69" t="str">
        <f t="shared" si="19"/>
        <v>GRC2007</v>
      </c>
      <c r="B1254" s="57" t="s">
        <v>133</v>
      </c>
      <c r="C1254" s="57" t="s">
        <v>134</v>
      </c>
      <c r="D1254" s="89">
        <v>2007</v>
      </c>
      <c r="E1254" s="87">
        <f>+IFERROR(VLOOKUP(A1254,reshapecocWB!$A$2:$E$3639,4,FALSE),"")</f>
        <v>0.252855</v>
      </c>
      <c r="F1254" s="74">
        <v>0</v>
      </c>
      <c r="G1254" s="58">
        <v>0</v>
      </c>
      <c r="H1254" s="58">
        <v>0</v>
      </c>
      <c r="I1254" s="58">
        <v>0</v>
      </c>
      <c r="J1254" s="75">
        <v>0</v>
      </c>
      <c r="K1254" s="71">
        <v>0</v>
      </c>
      <c r="L1254" s="65">
        <v>0</v>
      </c>
      <c r="M1254" s="65">
        <v>0</v>
      </c>
      <c r="N1254" s="65">
        <v>0</v>
      </c>
      <c r="O1254" s="72">
        <v>0</v>
      </c>
      <c r="P1254" s="67">
        <v>0</v>
      </c>
      <c r="Q1254" s="66">
        <v>0</v>
      </c>
      <c r="R1254" s="66">
        <v>0</v>
      </c>
      <c r="S1254" s="66">
        <v>0</v>
      </c>
      <c r="T1254" s="68">
        <v>0</v>
      </c>
    </row>
    <row r="1255" spans="1:20">
      <c r="A1255" s="69" t="str">
        <f t="shared" si="19"/>
        <v>GRC2008</v>
      </c>
      <c r="B1255" s="57" t="s">
        <v>133</v>
      </c>
      <c r="C1255" s="57" t="s">
        <v>134</v>
      </c>
      <c r="D1255" s="89">
        <v>2008</v>
      </c>
      <c r="E1255" s="87">
        <f>+IFERROR(VLOOKUP(A1255,reshapecocWB!$A$2:$E$3639,4,FALSE),"")</f>
        <v>9.9530560000000004E-2</v>
      </c>
      <c r="F1255" s="74">
        <v>0</v>
      </c>
      <c r="G1255" s="58">
        <v>0</v>
      </c>
      <c r="H1255" s="58">
        <v>0</v>
      </c>
      <c r="I1255" s="58">
        <v>0</v>
      </c>
      <c r="J1255" s="75">
        <v>0</v>
      </c>
      <c r="K1255" s="71">
        <v>0</v>
      </c>
      <c r="L1255" s="65">
        <v>0</v>
      </c>
      <c r="M1255" s="65">
        <v>0</v>
      </c>
      <c r="N1255" s="65">
        <v>0</v>
      </c>
      <c r="O1255" s="72">
        <v>0</v>
      </c>
      <c r="P1255" s="67">
        <v>0</v>
      </c>
      <c r="Q1255" s="66">
        <v>0</v>
      </c>
      <c r="R1255" s="66">
        <v>0</v>
      </c>
      <c r="S1255" s="66">
        <v>0</v>
      </c>
      <c r="T1255" s="68">
        <v>0</v>
      </c>
    </row>
    <row r="1256" spans="1:20">
      <c r="A1256" s="69" t="str">
        <f t="shared" si="19"/>
        <v>GRC2009</v>
      </c>
      <c r="B1256" s="57" t="s">
        <v>133</v>
      </c>
      <c r="C1256" s="57" t="s">
        <v>134</v>
      </c>
      <c r="D1256" s="89">
        <v>2009</v>
      </c>
      <c r="E1256" s="87">
        <f>+IFERROR(VLOOKUP(A1256,reshapecocWB!$A$2:$E$3639,4,FALSE),"")</f>
        <v>7.7143799999999998E-3</v>
      </c>
      <c r="F1256" s="74">
        <v>0</v>
      </c>
      <c r="G1256" s="58">
        <v>0</v>
      </c>
      <c r="H1256" s="58">
        <v>0</v>
      </c>
      <c r="I1256" s="58">
        <v>0</v>
      </c>
      <c r="J1256" s="75">
        <v>0</v>
      </c>
      <c r="K1256" s="71">
        <v>0</v>
      </c>
      <c r="L1256" s="65">
        <v>0</v>
      </c>
      <c r="M1256" s="65">
        <v>0</v>
      </c>
      <c r="N1256" s="65">
        <v>0</v>
      </c>
      <c r="O1256" s="72">
        <v>0</v>
      </c>
      <c r="P1256" s="67">
        <v>0</v>
      </c>
      <c r="Q1256" s="66">
        <v>0</v>
      </c>
      <c r="R1256" s="66">
        <v>0</v>
      </c>
      <c r="S1256" s="66">
        <v>0</v>
      </c>
      <c r="T1256" s="68">
        <v>0</v>
      </c>
    </row>
    <row r="1257" spans="1:20">
      <c r="A1257" s="69" t="str">
        <f t="shared" si="19"/>
        <v>GRC2010</v>
      </c>
      <c r="B1257" s="57" t="s">
        <v>133</v>
      </c>
      <c r="C1257" s="57" t="s">
        <v>134</v>
      </c>
      <c r="D1257" s="89">
        <v>2010</v>
      </c>
      <c r="E1257" s="87">
        <f>+IFERROR(VLOOKUP(A1257,reshapecocWB!$A$2:$E$3639,4,FALSE),"")</f>
        <v>-0.15814810000000001</v>
      </c>
      <c r="F1257" s="74">
        <v>17</v>
      </c>
      <c r="G1257" s="58">
        <v>10</v>
      </c>
      <c r="H1257" s="58">
        <v>1</v>
      </c>
      <c r="I1257" s="58">
        <v>2</v>
      </c>
      <c r="J1257" s="75">
        <v>4</v>
      </c>
      <c r="K1257" s="71">
        <v>6.9387755102040816E-2</v>
      </c>
      <c r="L1257" s="65">
        <v>0.10101010101010101</v>
      </c>
      <c r="M1257" s="65">
        <v>2.8571428571428571E-2</v>
      </c>
      <c r="N1257" s="65">
        <v>3.7735849056603772E-2</v>
      </c>
      <c r="O1257" s="72">
        <v>6.8965517241379309E-2</v>
      </c>
      <c r="P1257" s="67">
        <v>1.3438735177865613E-2</v>
      </c>
      <c r="Q1257" s="66">
        <v>1.7543859649122806E-2</v>
      </c>
      <c r="R1257" s="66">
        <v>6.1728395061728392E-3</v>
      </c>
      <c r="S1257" s="66">
        <v>8.8495575221238937E-3</v>
      </c>
      <c r="T1257" s="68">
        <v>1.3029315960912053E-2</v>
      </c>
    </row>
    <row r="1258" spans="1:20">
      <c r="A1258" s="69" t="str">
        <f t="shared" si="19"/>
        <v>GRC2011</v>
      </c>
      <c r="B1258" s="57" t="s">
        <v>133</v>
      </c>
      <c r="C1258" s="57" t="s">
        <v>134</v>
      </c>
      <c r="D1258" s="89">
        <v>2011</v>
      </c>
      <c r="E1258" s="87">
        <f>+IFERROR(VLOOKUP(A1258,reshapecocWB!$A$2:$E$3639,4,FALSE),"")</f>
        <v>-0.18429002</v>
      </c>
      <c r="F1258" s="74">
        <v>18</v>
      </c>
      <c r="G1258" s="58">
        <v>10</v>
      </c>
      <c r="H1258" s="58">
        <v>1</v>
      </c>
      <c r="I1258" s="58">
        <v>2</v>
      </c>
      <c r="J1258" s="75">
        <v>4</v>
      </c>
      <c r="K1258" s="71">
        <v>3.4246575342465752E-3</v>
      </c>
      <c r="L1258" s="65">
        <v>0</v>
      </c>
      <c r="M1258" s="65">
        <v>0</v>
      </c>
      <c r="N1258" s="65">
        <v>1.7543859649122806E-2</v>
      </c>
      <c r="O1258" s="72">
        <v>0</v>
      </c>
      <c r="P1258" s="67">
        <v>1.1560693641618497E-2</v>
      </c>
      <c r="Q1258" s="66">
        <v>1.4064697609001406E-2</v>
      </c>
      <c r="R1258" s="66">
        <v>5.0251256281407036E-3</v>
      </c>
      <c r="S1258" s="66">
        <v>7.0671378091872791E-3</v>
      </c>
      <c r="T1258" s="68">
        <v>1.098901098901099E-2</v>
      </c>
    </row>
    <row r="1259" spans="1:20">
      <c r="A1259" s="69" t="str">
        <f t="shared" si="19"/>
        <v>GRC2012</v>
      </c>
      <c r="B1259" s="57" t="s">
        <v>133</v>
      </c>
      <c r="C1259" s="57" t="s">
        <v>134</v>
      </c>
      <c r="D1259" s="89">
        <v>2012</v>
      </c>
      <c r="E1259" s="87">
        <f>+IFERROR(VLOOKUP(A1259,reshapecocWB!$A$2:$E$3639,4,FALSE),"")</f>
        <v>-0.25185964</v>
      </c>
      <c r="F1259" s="74">
        <v>18</v>
      </c>
      <c r="G1259" s="58">
        <v>10</v>
      </c>
      <c r="H1259" s="58">
        <v>1</v>
      </c>
      <c r="I1259" s="58">
        <v>2</v>
      </c>
      <c r="J1259" s="75">
        <v>4</v>
      </c>
      <c r="K1259" s="71">
        <v>0</v>
      </c>
      <c r="L1259" s="65">
        <v>0</v>
      </c>
      <c r="M1259" s="65">
        <v>0</v>
      </c>
      <c r="N1259" s="65">
        <v>0</v>
      </c>
      <c r="O1259" s="72">
        <v>0</v>
      </c>
      <c r="P1259" s="67">
        <v>1.0902483343428226E-2</v>
      </c>
      <c r="Q1259" s="66">
        <v>1.3192612137203167E-2</v>
      </c>
      <c r="R1259" s="66">
        <v>4.7846889952153108E-3</v>
      </c>
      <c r="S1259" s="66">
        <v>6.6006600660066007E-3</v>
      </c>
      <c r="T1259" s="68">
        <v>1.0498687664041995E-2</v>
      </c>
    </row>
    <row r="1260" spans="1:20">
      <c r="A1260" s="69" t="str">
        <f t="shared" si="19"/>
        <v>GRC2013</v>
      </c>
      <c r="B1260" s="57" t="s">
        <v>133</v>
      </c>
      <c r="C1260" s="57" t="s">
        <v>134</v>
      </c>
      <c r="D1260" s="89">
        <v>2013</v>
      </c>
      <c r="E1260" s="87">
        <f>+IFERROR(VLOOKUP(A1260,reshapecocWB!$A$2:$E$3639,4,FALSE),"")</f>
        <v>-0.10321903</v>
      </c>
      <c r="F1260" s="74">
        <v>18</v>
      </c>
      <c r="G1260" s="58">
        <v>10</v>
      </c>
      <c r="H1260" s="58">
        <v>1</v>
      </c>
      <c r="I1260" s="58">
        <v>2</v>
      </c>
      <c r="J1260" s="75">
        <v>4</v>
      </c>
      <c r="K1260" s="71">
        <v>0</v>
      </c>
      <c r="L1260" s="65">
        <v>0</v>
      </c>
      <c r="M1260" s="65">
        <v>0</v>
      </c>
      <c r="N1260" s="65">
        <v>0</v>
      </c>
      <c r="O1260" s="72">
        <v>0</v>
      </c>
      <c r="P1260" s="67">
        <v>1.0338885697874785E-2</v>
      </c>
      <c r="Q1260" s="66">
        <v>1.2437810945273632E-2</v>
      </c>
      <c r="R1260" s="66">
        <v>4.6948356807511738E-3</v>
      </c>
      <c r="S1260" s="66">
        <v>6.369426751592357E-3</v>
      </c>
      <c r="T1260" s="68">
        <v>9.7560975609756097E-3</v>
      </c>
    </row>
    <row r="1261" spans="1:20">
      <c r="A1261" s="69" t="str">
        <f t="shared" si="19"/>
        <v>GRC2014</v>
      </c>
      <c r="B1261" s="57" t="s">
        <v>133</v>
      </c>
      <c r="C1261" s="57" t="s">
        <v>134</v>
      </c>
      <c r="D1261" s="89">
        <v>2014</v>
      </c>
      <c r="E1261" s="87">
        <f>+IFERROR(VLOOKUP(A1261,reshapecocWB!$A$2:$E$3639,4,FALSE),"")</f>
        <v>-0.20008971</v>
      </c>
      <c r="F1261" s="74">
        <v>18</v>
      </c>
      <c r="G1261" s="58">
        <v>10</v>
      </c>
      <c r="H1261" s="58">
        <v>1</v>
      </c>
      <c r="I1261" s="58">
        <v>2</v>
      </c>
      <c r="J1261" s="75">
        <v>4</v>
      </c>
      <c r="K1261" s="71">
        <v>0</v>
      </c>
      <c r="L1261" s="65">
        <v>0</v>
      </c>
      <c r="M1261" s="65">
        <v>0</v>
      </c>
      <c r="N1261" s="65">
        <v>0</v>
      </c>
      <c r="O1261" s="72">
        <v>0</v>
      </c>
      <c r="P1261" s="67">
        <v>9.4736842105263164E-3</v>
      </c>
      <c r="Q1261" s="66">
        <v>1.1389521640091117E-2</v>
      </c>
      <c r="R1261" s="66">
        <v>4.4052863436123352E-3</v>
      </c>
      <c r="S1261" s="66">
        <v>5.8309037900874635E-3</v>
      </c>
      <c r="T1261" s="68">
        <v>8.8495575221238937E-3</v>
      </c>
    </row>
    <row r="1262" spans="1:20">
      <c r="A1262" s="69" t="str">
        <f t="shared" si="19"/>
        <v>GRC2015</v>
      </c>
      <c r="B1262" s="57" t="s">
        <v>133</v>
      </c>
      <c r="C1262" s="57" t="s">
        <v>134</v>
      </c>
      <c r="D1262" s="89">
        <v>2015</v>
      </c>
      <c r="E1262" s="87">
        <f>+IFERROR(VLOOKUP(A1262,reshapecocWB!$A$2:$E$3639,4,FALSE),"")</f>
        <v>-0.1301204</v>
      </c>
      <c r="F1262" s="74">
        <v>21</v>
      </c>
      <c r="G1262" s="58">
        <v>11</v>
      </c>
      <c r="H1262" s="58">
        <v>1</v>
      </c>
      <c r="I1262" s="58">
        <v>2</v>
      </c>
      <c r="J1262" s="75">
        <v>6</v>
      </c>
      <c r="K1262" s="71">
        <v>2.7027027027027029E-2</v>
      </c>
      <c r="L1262" s="65">
        <v>1.7241379310344827E-2</v>
      </c>
      <c r="M1262" s="65">
        <v>0</v>
      </c>
      <c r="N1262" s="65">
        <v>0</v>
      </c>
      <c r="O1262" s="72">
        <v>6.4516129032258063E-2</v>
      </c>
      <c r="P1262" s="67">
        <v>1.04425658876181E-2</v>
      </c>
      <c r="Q1262" s="66">
        <v>1.1752136752136752E-2</v>
      </c>
      <c r="R1262" s="66">
        <v>4.1841004184100415E-3</v>
      </c>
      <c r="S1262" s="66">
        <v>5.6657223796033997E-3</v>
      </c>
      <c r="T1262" s="68">
        <v>1.2422360248447204E-2</v>
      </c>
    </row>
    <row r="1263" spans="1:20">
      <c r="A1263" s="69" t="str">
        <f t="shared" si="19"/>
        <v>GRD1996</v>
      </c>
      <c r="B1263" s="57" t="s">
        <v>137</v>
      </c>
      <c r="C1263" s="57" t="s">
        <v>138</v>
      </c>
      <c r="D1263" s="89">
        <v>1996</v>
      </c>
      <c r="E1263" s="87">
        <f>+IFERROR(VLOOKUP(A1263,reshapecocWB!$A$2:$E$3639,4,FALSE),"")</f>
        <v>0.90148556000000002</v>
      </c>
      <c r="F1263" s="74">
        <v>0</v>
      </c>
      <c r="G1263" s="58">
        <v>0</v>
      </c>
      <c r="H1263" s="58">
        <v>0</v>
      </c>
      <c r="I1263" s="58">
        <v>0</v>
      </c>
      <c r="J1263" s="75">
        <v>0</v>
      </c>
      <c r="K1263" s="71">
        <v>0</v>
      </c>
      <c r="L1263" s="65">
        <v>0</v>
      </c>
      <c r="M1263" s="65">
        <v>0</v>
      </c>
      <c r="N1263" s="65">
        <v>0</v>
      </c>
      <c r="O1263" s="72">
        <v>0</v>
      </c>
      <c r="P1263" s="67">
        <v>0</v>
      </c>
      <c r="Q1263" s="66">
        <v>0</v>
      </c>
      <c r="R1263" s="66">
        <v>0</v>
      </c>
      <c r="S1263" s="66">
        <v>0</v>
      </c>
      <c r="T1263" s="68">
        <v>0</v>
      </c>
    </row>
    <row r="1264" spans="1:20">
      <c r="A1264" s="69" t="str">
        <f t="shared" si="19"/>
        <v>GRD1997</v>
      </c>
      <c r="B1264" s="57" t="s">
        <v>137</v>
      </c>
      <c r="C1264" s="57" t="s">
        <v>138</v>
      </c>
      <c r="D1264" s="89">
        <v>1997</v>
      </c>
      <c r="E1264" s="87" t="str">
        <f>+IFERROR(VLOOKUP(A1264,reshapecocWB!$A$2:$E$3639,4,FALSE),"")</f>
        <v/>
      </c>
      <c r="F1264" s="74">
        <v>0</v>
      </c>
      <c r="G1264" s="58">
        <v>0</v>
      </c>
      <c r="H1264" s="58">
        <v>0</v>
      </c>
      <c r="I1264" s="58">
        <v>0</v>
      </c>
      <c r="J1264" s="75">
        <v>0</v>
      </c>
      <c r="K1264" s="71">
        <v>0</v>
      </c>
      <c r="L1264" s="65">
        <v>0</v>
      </c>
      <c r="M1264" s="65">
        <v>0</v>
      </c>
      <c r="N1264" s="65">
        <v>0</v>
      </c>
      <c r="O1264" s="72">
        <v>0</v>
      </c>
      <c r="P1264" s="67">
        <v>0</v>
      </c>
      <c r="Q1264" s="66">
        <v>0</v>
      </c>
      <c r="R1264" s="66">
        <v>0</v>
      </c>
      <c r="S1264" s="66">
        <v>0</v>
      </c>
      <c r="T1264" s="68">
        <v>0</v>
      </c>
    </row>
    <row r="1265" spans="1:20">
      <c r="A1265" s="69" t="str">
        <f t="shared" si="19"/>
        <v>GRD1998</v>
      </c>
      <c r="B1265" s="57" t="s">
        <v>137</v>
      </c>
      <c r="C1265" s="57" t="s">
        <v>138</v>
      </c>
      <c r="D1265" s="89">
        <v>1998</v>
      </c>
      <c r="E1265" s="87">
        <f>+IFERROR(VLOOKUP(A1265,reshapecocWB!$A$2:$E$3639,4,FALSE),"")</f>
        <v>0.59472954</v>
      </c>
      <c r="F1265" s="74">
        <v>0</v>
      </c>
      <c r="G1265" s="58">
        <v>0</v>
      </c>
      <c r="H1265" s="58">
        <v>0</v>
      </c>
      <c r="I1265" s="58">
        <v>0</v>
      </c>
      <c r="J1265" s="75">
        <v>0</v>
      </c>
      <c r="K1265" s="71">
        <v>0</v>
      </c>
      <c r="L1265" s="65">
        <v>0</v>
      </c>
      <c r="M1265" s="65">
        <v>0</v>
      </c>
      <c r="N1265" s="65">
        <v>0</v>
      </c>
      <c r="O1265" s="72">
        <v>0</v>
      </c>
      <c r="P1265" s="67">
        <v>0</v>
      </c>
      <c r="Q1265" s="66">
        <v>0</v>
      </c>
      <c r="R1265" s="66">
        <v>0</v>
      </c>
      <c r="S1265" s="66">
        <v>0</v>
      </c>
      <c r="T1265" s="68">
        <v>0</v>
      </c>
    </row>
    <row r="1266" spans="1:20">
      <c r="A1266" s="69" t="str">
        <f t="shared" si="19"/>
        <v>GRD1999</v>
      </c>
      <c r="B1266" s="57" t="s">
        <v>137</v>
      </c>
      <c r="C1266" s="57" t="s">
        <v>138</v>
      </c>
      <c r="D1266" s="89">
        <v>1999</v>
      </c>
      <c r="E1266" s="87" t="str">
        <f>+IFERROR(VLOOKUP(A1266,reshapecocWB!$A$2:$E$3639,4,FALSE),"")</f>
        <v/>
      </c>
      <c r="F1266" s="74">
        <v>0</v>
      </c>
      <c r="G1266" s="58">
        <v>0</v>
      </c>
      <c r="H1266" s="58">
        <v>0</v>
      </c>
      <c r="I1266" s="58">
        <v>0</v>
      </c>
      <c r="J1266" s="75">
        <v>0</v>
      </c>
      <c r="K1266" s="71">
        <v>0</v>
      </c>
      <c r="L1266" s="65">
        <v>0</v>
      </c>
      <c r="M1266" s="65">
        <v>0</v>
      </c>
      <c r="N1266" s="65">
        <v>0</v>
      </c>
      <c r="O1266" s="72">
        <v>0</v>
      </c>
      <c r="P1266" s="67">
        <v>0</v>
      </c>
      <c r="Q1266" s="66">
        <v>0</v>
      </c>
      <c r="R1266" s="66">
        <v>0</v>
      </c>
      <c r="S1266" s="66">
        <v>0</v>
      </c>
      <c r="T1266" s="68">
        <v>0</v>
      </c>
    </row>
    <row r="1267" spans="1:20">
      <c r="A1267" s="69" t="str">
        <f t="shared" si="19"/>
        <v>GRD2000</v>
      </c>
      <c r="B1267" s="57" t="s">
        <v>137</v>
      </c>
      <c r="C1267" s="57" t="s">
        <v>138</v>
      </c>
      <c r="D1267" s="89">
        <v>2000</v>
      </c>
      <c r="E1267" s="87">
        <f>+IFERROR(VLOOKUP(A1267,reshapecocWB!$A$2:$E$3639,4,FALSE),"")</f>
        <v>0.47619018000000002</v>
      </c>
      <c r="F1267" s="74">
        <v>0</v>
      </c>
      <c r="G1267" s="58">
        <v>0</v>
      </c>
      <c r="H1267" s="58">
        <v>0</v>
      </c>
      <c r="I1267" s="58">
        <v>0</v>
      </c>
      <c r="J1267" s="75">
        <v>0</v>
      </c>
      <c r="K1267" s="71">
        <v>0</v>
      </c>
      <c r="L1267" s="65">
        <v>0</v>
      </c>
      <c r="M1267" s="65">
        <v>0</v>
      </c>
      <c r="N1267" s="65">
        <v>0</v>
      </c>
      <c r="O1267" s="72">
        <v>0</v>
      </c>
      <c r="P1267" s="67">
        <v>0</v>
      </c>
      <c r="Q1267" s="66">
        <v>0</v>
      </c>
      <c r="R1267" s="66">
        <v>0</v>
      </c>
      <c r="S1267" s="66">
        <v>0</v>
      </c>
      <c r="T1267" s="68">
        <v>0</v>
      </c>
    </row>
    <row r="1268" spans="1:20">
      <c r="A1268" s="69" t="str">
        <f t="shared" si="19"/>
        <v>GRD2001</v>
      </c>
      <c r="B1268" s="57" t="s">
        <v>137</v>
      </c>
      <c r="C1268" s="57" t="s">
        <v>138</v>
      </c>
      <c r="D1268" s="89">
        <v>2001</v>
      </c>
      <c r="E1268" s="87" t="str">
        <f>+IFERROR(VLOOKUP(A1268,reshapecocWB!$A$2:$E$3639,4,FALSE),"")</f>
        <v/>
      </c>
      <c r="F1268" s="74">
        <v>0</v>
      </c>
      <c r="G1268" s="58">
        <v>0</v>
      </c>
      <c r="H1268" s="58">
        <v>0</v>
      </c>
      <c r="I1268" s="58">
        <v>0</v>
      </c>
      <c r="J1268" s="75">
        <v>0</v>
      </c>
      <c r="K1268" s="71">
        <v>0</v>
      </c>
      <c r="L1268" s="65">
        <v>0</v>
      </c>
      <c r="M1268" s="65">
        <v>0</v>
      </c>
      <c r="N1268" s="65">
        <v>0</v>
      </c>
      <c r="O1268" s="72">
        <v>0</v>
      </c>
      <c r="P1268" s="67">
        <v>0</v>
      </c>
      <c r="Q1268" s="66">
        <v>0</v>
      </c>
      <c r="R1268" s="66">
        <v>0</v>
      </c>
      <c r="S1268" s="66">
        <v>0</v>
      </c>
      <c r="T1268" s="68">
        <v>0</v>
      </c>
    </row>
    <row r="1269" spans="1:20">
      <c r="A1269" s="69" t="str">
        <f t="shared" si="19"/>
        <v>GRD2002</v>
      </c>
      <c r="B1269" s="57" t="s">
        <v>137</v>
      </c>
      <c r="C1269" s="57" t="s">
        <v>138</v>
      </c>
      <c r="D1269" s="89">
        <v>2002</v>
      </c>
      <c r="E1269" s="87">
        <f>+IFERROR(VLOOKUP(A1269,reshapecocWB!$A$2:$E$3639,4,FALSE),"")</f>
        <v>0.66274595000000003</v>
      </c>
      <c r="F1269" s="74">
        <v>0</v>
      </c>
      <c r="G1269" s="58">
        <v>0</v>
      </c>
      <c r="H1269" s="58">
        <v>0</v>
      </c>
      <c r="I1269" s="58">
        <v>0</v>
      </c>
      <c r="J1269" s="75">
        <v>0</v>
      </c>
      <c r="K1269" s="71">
        <v>0</v>
      </c>
      <c r="L1269" s="65">
        <v>0</v>
      </c>
      <c r="M1269" s="65">
        <v>0</v>
      </c>
      <c r="N1269" s="65">
        <v>0</v>
      </c>
      <c r="O1269" s="72">
        <v>0</v>
      </c>
      <c r="P1269" s="67">
        <v>0</v>
      </c>
      <c r="Q1269" s="66">
        <v>0</v>
      </c>
      <c r="R1269" s="66">
        <v>0</v>
      </c>
      <c r="S1269" s="66">
        <v>0</v>
      </c>
      <c r="T1269" s="68">
        <v>0</v>
      </c>
    </row>
    <row r="1270" spans="1:20">
      <c r="A1270" s="69" t="str">
        <f t="shared" si="19"/>
        <v>GRD2003</v>
      </c>
      <c r="B1270" s="57" t="s">
        <v>137</v>
      </c>
      <c r="C1270" s="57" t="s">
        <v>138</v>
      </c>
      <c r="D1270" s="89">
        <v>2003</v>
      </c>
      <c r="E1270" s="87">
        <f>+IFERROR(VLOOKUP(A1270,reshapecocWB!$A$2:$E$3639,4,FALSE),"")</f>
        <v>0.65234572000000002</v>
      </c>
      <c r="F1270" s="74">
        <v>0</v>
      </c>
      <c r="G1270" s="58">
        <v>0</v>
      </c>
      <c r="H1270" s="58">
        <v>0</v>
      </c>
      <c r="I1270" s="58">
        <v>0</v>
      </c>
      <c r="J1270" s="75">
        <v>0</v>
      </c>
      <c r="K1270" s="71">
        <v>0</v>
      </c>
      <c r="L1270" s="65">
        <v>0</v>
      </c>
      <c r="M1270" s="65">
        <v>0</v>
      </c>
      <c r="N1270" s="65">
        <v>0</v>
      </c>
      <c r="O1270" s="72">
        <v>0</v>
      </c>
      <c r="P1270" s="67">
        <v>0</v>
      </c>
      <c r="Q1270" s="66">
        <v>0</v>
      </c>
      <c r="R1270" s="66">
        <v>0</v>
      </c>
      <c r="S1270" s="66">
        <v>0</v>
      </c>
      <c r="T1270" s="68">
        <v>0</v>
      </c>
    </row>
    <row r="1271" spans="1:20">
      <c r="A1271" s="69" t="str">
        <f t="shared" si="19"/>
        <v>GRD2004</v>
      </c>
      <c r="B1271" s="57" t="s">
        <v>137</v>
      </c>
      <c r="C1271" s="57" t="s">
        <v>138</v>
      </c>
      <c r="D1271" s="89">
        <v>2004</v>
      </c>
      <c r="E1271" s="87">
        <f>+IFERROR(VLOOKUP(A1271,reshapecocWB!$A$2:$E$3639,4,FALSE),"")</f>
        <v>0.60517715999999999</v>
      </c>
      <c r="F1271" s="74">
        <v>0</v>
      </c>
      <c r="G1271" s="58">
        <v>0</v>
      </c>
      <c r="H1271" s="58">
        <v>0</v>
      </c>
      <c r="I1271" s="58">
        <v>0</v>
      </c>
      <c r="J1271" s="75">
        <v>0</v>
      </c>
      <c r="K1271" s="71">
        <v>0</v>
      </c>
      <c r="L1271" s="65">
        <v>0</v>
      </c>
      <c r="M1271" s="65">
        <v>0</v>
      </c>
      <c r="N1271" s="65">
        <v>0</v>
      </c>
      <c r="O1271" s="72">
        <v>0</v>
      </c>
      <c r="P1271" s="67">
        <v>0</v>
      </c>
      <c r="Q1271" s="66">
        <v>0</v>
      </c>
      <c r="R1271" s="66">
        <v>0</v>
      </c>
      <c r="S1271" s="66">
        <v>0</v>
      </c>
      <c r="T1271" s="68">
        <v>0</v>
      </c>
    </row>
    <row r="1272" spans="1:20">
      <c r="A1272" s="69" t="str">
        <f t="shared" si="19"/>
        <v>GRD2005</v>
      </c>
      <c r="B1272" s="57" t="s">
        <v>137</v>
      </c>
      <c r="C1272" s="57" t="s">
        <v>138</v>
      </c>
      <c r="D1272" s="89">
        <v>2005</v>
      </c>
      <c r="E1272" s="87">
        <f>+IFERROR(VLOOKUP(A1272,reshapecocWB!$A$2:$E$3639,4,FALSE),"")</f>
        <v>0.69697016000000001</v>
      </c>
      <c r="F1272" s="74">
        <v>0</v>
      </c>
      <c r="G1272" s="58">
        <v>0</v>
      </c>
      <c r="H1272" s="58">
        <v>0</v>
      </c>
      <c r="I1272" s="58">
        <v>0</v>
      </c>
      <c r="J1272" s="75">
        <v>0</v>
      </c>
      <c r="K1272" s="71">
        <v>0</v>
      </c>
      <c r="L1272" s="65">
        <v>0</v>
      </c>
      <c r="M1272" s="65">
        <v>0</v>
      </c>
      <c r="N1272" s="65">
        <v>0</v>
      </c>
      <c r="O1272" s="72">
        <v>0</v>
      </c>
      <c r="P1272" s="67">
        <v>0</v>
      </c>
      <c r="Q1272" s="66">
        <v>0</v>
      </c>
      <c r="R1272" s="66">
        <v>0</v>
      </c>
      <c r="S1272" s="66">
        <v>0</v>
      </c>
      <c r="T1272" s="68">
        <v>0</v>
      </c>
    </row>
    <row r="1273" spans="1:20">
      <c r="A1273" s="69" t="str">
        <f t="shared" si="19"/>
        <v>GRD2006</v>
      </c>
      <c r="B1273" s="57" t="s">
        <v>137</v>
      </c>
      <c r="C1273" s="57" t="s">
        <v>138</v>
      </c>
      <c r="D1273" s="89">
        <v>2006</v>
      </c>
      <c r="E1273" s="87">
        <f>+IFERROR(VLOOKUP(A1273,reshapecocWB!$A$2:$E$3639,4,FALSE),"")</f>
        <v>0.64114599999999999</v>
      </c>
      <c r="F1273" s="74">
        <v>0</v>
      </c>
      <c r="G1273" s="58">
        <v>0</v>
      </c>
      <c r="H1273" s="58">
        <v>0</v>
      </c>
      <c r="I1273" s="58">
        <v>0</v>
      </c>
      <c r="J1273" s="75">
        <v>0</v>
      </c>
      <c r="K1273" s="71">
        <v>0</v>
      </c>
      <c r="L1273" s="65">
        <v>0</v>
      </c>
      <c r="M1273" s="65">
        <v>0</v>
      </c>
      <c r="N1273" s="65">
        <v>0</v>
      </c>
      <c r="O1273" s="72">
        <v>0</v>
      </c>
      <c r="P1273" s="67">
        <v>0</v>
      </c>
      <c r="Q1273" s="66">
        <v>0</v>
      </c>
      <c r="R1273" s="66">
        <v>0</v>
      </c>
      <c r="S1273" s="66">
        <v>0</v>
      </c>
      <c r="T1273" s="68">
        <v>0</v>
      </c>
    </row>
    <row r="1274" spans="1:20">
      <c r="A1274" s="69" t="str">
        <f t="shared" si="19"/>
        <v>GRD2007</v>
      </c>
      <c r="B1274" s="57" t="s">
        <v>137</v>
      </c>
      <c r="C1274" s="57" t="s">
        <v>138</v>
      </c>
      <c r="D1274" s="89">
        <v>2007</v>
      </c>
      <c r="E1274" s="87">
        <f>+IFERROR(VLOOKUP(A1274,reshapecocWB!$A$2:$E$3639,4,FALSE),"")</f>
        <v>0.38181975000000001</v>
      </c>
      <c r="F1274" s="74">
        <v>0</v>
      </c>
      <c r="G1274" s="58">
        <v>0</v>
      </c>
      <c r="H1274" s="58">
        <v>0</v>
      </c>
      <c r="I1274" s="58">
        <v>0</v>
      </c>
      <c r="J1274" s="75">
        <v>0</v>
      </c>
      <c r="K1274" s="71">
        <v>0</v>
      </c>
      <c r="L1274" s="65">
        <v>0</v>
      </c>
      <c r="M1274" s="65">
        <v>0</v>
      </c>
      <c r="N1274" s="65">
        <v>0</v>
      </c>
      <c r="O1274" s="72">
        <v>0</v>
      </c>
      <c r="P1274" s="67">
        <v>0</v>
      </c>
      <c r="Q1274" s="66">
        <v>0</v>
      </c>
      <c r="R1274" s="66">
        <v>0</v>
      </c>
      <c r="S1274" s="66">
        <v>0</v>
      </c>
      <c r="T1274" s="68">
        <v>0</v>
      </c>
    </row>
    <row r="1275" spans="1:20">
      <c r="A1275" s="69" t="str">
        <f t="shared" si="19"/>
        <v>GRD2008</v>
      </c>
      <c r="B1275" s="57" t="s">
        <v>137</v>
      </c>
      <c r="C1275" s="57" t="s">
        <v>138</v>
      </c>
      <c r="D1275" s="89">
        <v>2008</v>
      </c>
      <c r="E1275" s="87">
        <f>+IFERROR(VLOOKUP(A1275,reshapecocWB!$A$2:$E$3639,4,FALSE),"")</f>
        <v>0.32442373000000002</v>
      </c>
      <c r="F1275" s="74">
        <v>0</v>
      </c>
      <c r="G1275" s="58">
        <v>0</v>
      </c>
      <c r="H1275" s="58">
        <v>0</v>
      </c>
      <c r="I1275" s="58">
        <v>0</v>
      </c>
      <c r="J1275" s="75">
        <v>0</v>
      </c>
      <c r="K1275" s="71">
        <v>0</v>
      </c>
      <c r="L1275" s="65">
        <v>0</v>
      </c>
      <c r="M1275" s="65">
        <v>0</v>
      </c>
      <c r="N1275" s="65">
        <v>0</v>
      </c>
      <c r="O1275" s="72">
        <v>0</v>
      </c>
      <c r="P1275" s="67">
        <v>0</v>
      </c>
      <c r="Q1275" s="66">
        <v>0</v>
      </c>
      <c r="R1275" s="66">
        <v>0</v>
      </c>
      <c r="S1275" s="66">
        <v>0</v>
      </c>
      <c r="T1275" s="68">
        <v>0</v>
      </c>
    </row>
    <row r="1276" spans="1:20">
      <c r="A1276" s="69" t="str">
        <f t="shared" si="19"/>
        <v>GRD2009</v>
      </c>
      <c r="B1276" s="57" t="s">
        <v>137</v>
      </c>
      <c r="C1276" s="57" t="s">
        <v>138</v>
      </c>
      <c r="D1276" s="89">
        <v>2009</v>
      </c>
      <c r="E1276" s="87">
        <f>+IFERROR(VLOOKUP(A1276,reshapecocWB!$A$2:$E$3639,4,FALSE),"")</f>
        <v>0.36045485999999999</v>
      </c>
      <c r="F1276" s="74">
        <v>0</v>
      </c>
      <c r="G1276" s="58">
        <v>0</v>
      </c>
      <c r="H1276" s="58">
        <v>0</v>
      </c>
      <c r="I1276" s="58">
        <v>0</v>
      </c>
      <c r="J1276" s="75">
        <v>0</v>
      </c>
      <c r="K1276" s="71">
        <v>0</v>
      </c>
      <c r="L1276" s="65">
        <v>0</v>
      </c>
      <c r="M1276" s="65">
        <v>0</v>
      </c>
      <c r="N1276" s="65">
        <v>0</v>
      </c>
      <c r="O1276" s="72">
        <v>0</v>
      </c>
      <c r="P1276" s="67">
        <v>0</v>
      </c>
      <c r="Q1276" s="66">
        <v>0</v>
      </c>
      <c r="R1276" s="66">
        <v>0</v>
      </c>
      <c r="S1276" s="66">
        <v>0</v>
      </c>
      <c r="T1276" s="68">
        <v>0</v>
      </c>
    </row>
    <row r="1277" spans="1:20">
      <c r="A1277" s="69" t="str">
        <f t="shared" si="19"/>
        <v>GRD2010</v>
      </c>
      <c r="B1277" s="57" t="s">
        <v>137</v>
      </c>
      <c r="C1277" s="57" t="s">
        <v>138</v>
      </c>
      <c r="D1277" s="89">
        <v>2010</v>
      </c>
      <c r="E1277" s="87">
        <f>+IFERROR(VLOOKUP(A1277,reshapecocWB!$A$2:$E$3639,4,FALSE),"")</f>
        <v>0.43786722</v>
      </c>
      <c r="F1277" s="74">
        <v>0</v>
      </c>
      <c r="G1277" s="58">
        <v>0</v>
      </c>
      <c r="H1277" s="58">
        <v>0</v>
      </c>
      <c r="I1277" s="58">
        <v>0</v>
      </c>
      <c r="J1277" s="75">
        <v>0</v>
      </c>
      <c r="K1277" s="71">
        <v>0</v>
      </c>
      <c r="L1277" s="65">
        <v>0</v>
      </c>
      <c r="M1277" s="65">
        <v>0</v>
      </c>
      <c r="N1277" s="65">
        <v>0</v>
      </c>
      <c r="O1277" s="72">
        <v>0</v>
      </c>
      <c r="P1277" s="67">
        <v>0</v>
      </c>
      <c r="Q1277" s="66">
        <v>0</v>
      </c>
      <c r="R1277" s="66">
        <v>0</v>
      </c>
      <c r="S1277" s="66">
        <v>0</v>
      </c>
      <c r="T1277" s="68">
        <v>0</v>
      </c>
    </row>
    <row r="1278" spans="1:20">
      <c r="A1278" s="69" t="str">
        <f t="shared" si="19"/>
        <v>GRD2011</v>
      </c>
      <c r="B1278" s="57" t="s">
        <v>137</v>
      </c>
      <c r="C1278" s="57" t="s">
        <v>138</v>
      </c>
      <c r="D1278" s="89">
        <v>2011</v>
      </c>
      <c r="E1278" s="87">
        <f>+IFERROR(VLOOKUP(A1278,reshapecocWB!$A$2:$E$3639,4,FALSE),"")</f>
        <v>0.43628993999999999</v>
      </c>
      <c r="F1278" s="74">
        <v>1</v>
      </c>
      <c r="G1278" s="58">
        <v>0</v>
      </c>
      <c r="H1278" s="58">
        <v>0</v>
      </c>
      <c r="I1278" s="58">
        <v>1</v>
      </c>
      <c r="J1278" s="75">
        <v>0</v>
      </c>
      <c r="K1278" s="71">
        <v>3.4246575342465752E-3</v>
      </c>
      <c r="L1278" s="65">
        <v>0</v>
      </c>
      <c r="M1278" s="65">
        <v>0</v>
      </c>
      <c r="N1278" s="65">
        <v>1.7543859649122806E-2</v>
      </c>
      <c r="O1278" s="72">
        <v>0</v>
      </c>
      <c r="P1278" s="67">
        <v>6.4226075786769424E-4</v>
      </c>
      <c r="Q1278" s="66">
        <v>0</v>
      </c>
      <c r="R1278" s="66">
        <v>0</v>
      </c>
      <c r="S1278" s="66">
        <v>3.5335689045936395E-3</v>
      </c>
      <c r="T1278" s="68">
        <v>0</v>
      </c>
    </row>
    <row r="1279" spans="1:20">
      <c r="A1279" s="69" t="str">
        <f t="shared" si="19"/>
        <v>GRD2012</v>
      </c>
      <c r="B1279" s="57" t="s">
        <v>137</v>
      </c>
      <c r="C1279" s="57" t="s">
        <v>138</v>
      </c>
      <c r="D1279" s="89">
        <v>2012</v>
      </c>
      <c r="E1279" s="87">
        <f>+IFERROR(VLOOKUP(A1279,reshapecocWB!$A$2:$E$3639,4,FALSE),"")</f>
        <v>0.43583986000000002</v>
      </c>
      <c r="F1279" s="74">
        <v>1</v>
      </c>
      <c r="G1279" s="58">
        <v>0</v>
      </c>
      <c r="H1279" s="58">
        <v>0</v>
      </c>
      <c r="I1279" s="58">
        <v>1</v>
      </c>
      <c r="J1279" s="75">
        <v>0</v>
      </c>
      <c r="K1279" s="71">
        <v>0</v>
      </c>
      <c r="L1279" s="65">
        <v>0</v>
      </c>
      <c r="M1279" s="65">
        <v>0</v>
      </c>
      <c r="N1279" s="65">
        <v>0</v>
      </c>
      <c r="O1279" s="72">
        <v>0</v>
      </c>
      <c r="P1279" s="67">
        <v>6.0569351907934583E-4</v>
      </c>
      <c r="Q1279" s="66">
        <v>0</v>
      </c>
      <c r="R1279" s="66">
        <v>0</v>
      </c>
      <c r="S1279" s="66">
        <v>3.3003300330033004E-3</v>
      </c>
      <c r="T1279" s="68">
        <v>0</v>
      </c>
    </row>
    <row r="1280" spans="1:20">
      <c r="A1280" s="69" t="str">
        <f t="shared" si="19"/>
        <v>GRD2013</v>
      </c>
      <c r="B1280" s="57" t="s">
        <v>137</v>
      </c>
      <c r="C1280" s="57" t="s">
        <v>138</v>
      </c>
      <c r="D1280" s="89">
        <v>2013</v>
      </c>
      <c r="E1280" s="87">
        <f>+IFERROR(VLOOKUP(A1280,reshapecocWB!$A$2:$E$3639,4,FALSE),"")</f>
        <v>0.43975322999999999</v>
      </c>
      <c r="F1280" s="74">
        <v>1</v>
      </c>
      <c r="G1280" s="58">
        <v>0</v>
      </c>
      <c r="H1280" s="58">
        <v>0</v>
      </c>
      <c r="I1280" s="58">
        <v>1</v>
      </c>
      <c r="J1280" s="75">
        <v>0</v>
      </c>
      <c r="K1280" s="71">
        <v>0</v>
      </c>
      <c r="L1280" s="65">
        <v>0</v>
      </c>
      <c r="M1280" s="65">
        <v>0</v>
      </c>
      <c r="N1280" s="65">
        <v>0</v>
      </c>
      <c r="O1280" s="72">
        <v>0</v>
      </c>
      <c r="P1280" s="67">
        <v>5.7438253877082138E-4</v>
      </c>
      <c r="Q1280" s="66">
        <v>0</v>
      </c>
      <c r="R1280" s="66">
        <v>0</v>
      </c>
      <c r="S1280" s="66">
        <v>3.1847133757961785E-3</v>
      </c>
      <c r="T1280" s="68">
        <v>0</v>
      </c>
    </row>
    <row r="1281" spans="1:20">
      <c r="A1281" s="69" t="str">
        <f t="shared" si="19"/>
        <v>GRD2014</v>
      </c>
      <c r="B1281" s="57" t="s">
        <v>137</v>
      </c>
      <c r="C1281" s="57" t="s">
        <v>138</v>
      </c>
      <c r="D1281" s="89">
        <v>2014</v>
      </c>
      <c r="E1281" s="87">
        <f>+IFERROR(VLOOKUP(A1281,reshapecocWB!$A$2:$E$3639,4,FALSE),"")</f>
        <v>0.27431169</v>
      </c>
      <c r="F1281" s="74">
        <v>1</v>
      </c>
      <c r="G1281" s="58">
        <v>0</v>
      </c>
      <c r="H1281" s="58">
        <v>0</v>
      </c>
      <c r="I1281" s="58">
        <v>1</v>
      </c>
      <c r="J1281" s="75">
        <v>0</v>
      </c>
      <c r="K1281" s="71">
        <v>0</v>
      </c>
      <c r="L1281" s="65">
        <v>0</v>
      </c>
      <c r="M1281" s="65">
        <v>0</v>
      </c>
      <c r="N1281" s="65">
        <v>0</v>
      </c>
      <c r="O1281" s="72">
        <v>0</v>
      </c>
      <c r="P1281" s="67">
        <v>5.263157894736842E-4</v>
      </c>
      <c r="Q1281" s="66">
        <v>0</v>
      </c>
      <c r="R1281" s="66">
        <v>0</v>
      </c>
      <c r="S1281" s="66">
        <v>2.9154518950437317E-3</v>
      </c>
      <c r="T1281" s="68">
        <v>0</v>
      </c>
    </row>
    <row r="1282" spans="1:20">
      <c r="A1282" s="69" t="str">
        <f t="shared" si="19"/>
        <v>GRD2015</v>
      </c>
      <c r="B1282" s="57" t="s">
        <v>137</v>
      </c>
      <c r="C1282" s="57" t="s">
        <v>138</v>
      </c>
      <c r="D1282" s="89">
        <v>2015</v>
      </c>
      <c r="E1282" s="87">
        <f>+IFERROR(VLOOKUP(A1282,reshapecocWB!$A$2:$E$3639,4,FALSE),"")</f>
        <v>0.30994439000000001</v>
      </c>
      <c r="F1282" s="74">
        <v>1</v>
      </c>
      <c r="G1282" s="58">
        <v>0</v>
      </c>
      <c r="H1282" s="58">
        <v>0</v>
      </c>
      <c r="I1282" s="58">
        <v>1</v>
      </c>
      <c r="J1282" s="75">
        <v>0</v>
      </c>
      <c r="K1282" s="71">
        <v>0</v>
      </c>
      <c r="L1282" s="65">
        <v>0</v>
      </c>
      <c r="M1282" s="65">
        <v>0</v>
      </c>
      <c r="N1282" s="65">
        <v>0</v>
      </c>
      <c r="O1282" s="72">
        <v>0</v>
      </c>
      <c r="P1282" s="67">
        <v>4.9726504226752855E-4</v>
      </c>
      <c r="Q1282" s="66">
        <v>0</v>
      </c>
      <c r="R1282" s="66">
        <v>0</v>
      </c>
      <c r="S1282" s="66">
        <v>2.8328611898016999E-3</v>
      </c>
      <c r="T1282" s="68">
        <v>0</v>
      </c>
    </row>
    <row r="1283" spans="1:20">
      <c r="A1283" s="69" t="str">
        <f t="shared" si="19"/>
        <v>GTM1996</v>
      </c>
      <c r="B1283" s="57" t="s">
        <v>141</v>
      </c>
      <c r="C1283" s="57" t="s">
        <v>142</v>
      </c>
      <c r="D1283" s="89">
        <v>1996</v>
      </c>
      <c r="E1283" s="87">
        <f>+IFERROR(VLOOKUP(A1283,reshapecocWB!$A$2:$E$3639,4,FALSE),"")</f>
        <v>-0.82384044000000001</v>
      </c>
      <c r="F1283" s="74">
        <v>0</v>
      </c>
      <c r="G1283" s="58">
        <v>0</v>
      </c>
      <c r="H1283" s="58">
        <v>0</v>
      </c>
      <c r="I1283" s="58">
        <v>0</v>
      </c>
      <c r="J1283" s="75">
        <v>0</v>
      </c>
      <c r="K1283" s="71">
        <v>0</v>
      </c>
      <c r="L1283" s="65">
        <v>0</v>
      </c>
      <c r="M1283" s="65">
        <v>0</v>
      </c>
      <c r="N1283" s="65">
        <v>0</v>
      </c>
      <c r="O1283" s="72">
        <v>0</v>
      </c>
      <c r="P1283" s="67">
        <v>0</v>
      </c>
      <c r="Q1283" s="66">
        <v>0</v>
      </c>
      <c r="R1283" s="66">
        <v>0</v>
      </c>
      <c r="S1283" s="66">
        <v>0</v>
      </c>
      <c r="T1283" s="68">
        <v>0</v>
      </c>
    </row>
    <row r="1284" spans="1:20">
      <c r="A1284" s="69" t="str">
        <f t="shared" ref="A1284:A1347" si="20">+C1284&amp;D1284</f>
        <v>GTM1997</v>
      </c>
      <c r="B1284" s="57" t="s">
        <v>141</v>
      </c>
      <c r="C1284" s="57" t="s">
        <v>142</v>
      </c>
      <c r="D1284" s="89">
        <v>1997</v>
      </c>
      <c r="E1284" s="87" t="str">
        <f>+IFERROR(VLOOKUP(A1284,reshapecocWB!$A$2:$E$3639,4,FALSE),"")</f>
        <v/>
      </c>
      <c r="F1284" s="74">
        <v>0</v>
      </c>
      <c r="G1284" s="58">
        <v>0</v>
      </c>
      <c r="H1284" s="58">
        <v>0</v>
      </c>
      <c r="I1284" s="58">
        <v>0</v>
      </c>
      <c r="J1284" s="75">
        <v>0</v>
      </c>
      <c r="K1284" s="71">
        <v>0</v>
      </c>
      <c r="L1284" s="65">
        <v>0</v>
      </c>
      <c r="M1284" s="65">
        <v>0</v>
      </c>
      <c r="N1284" s="65">
        <v>0</v>
      </c>
      <c r="O1284" s="72">
        <v>0</v>
      </c>
      <c r="P1284" s="67">
        <v>0</v>
      </c>
      <c r="Q1284" s="66">
        <v>0</v>
      </c>
      <c r="R1284" s="66">
        <v>0</v>
      </c>
      <c r="S1284" s="66">
        <v>0</v>
      </c>
      <c r="T1284" s="68">
        <v>0</v>
      </c>
    </row>
    <row r="1285" spans="1:20">
      <c r="A1285" s="69" t="str">
        <f t="shared" si="20"/>
        <v>GTM1998</v>
      </c>
      <c r="B1285" s="57" t="s">
        <v>141</v>
      </c>
      <c r="C1285" s="57" t="s">
        <v>142</v>
      </c>
      <c r="D1285" s="89">
        <v>1998</v>
      </c>
      <c r="E1285" s="87">
        <f>+IFERROR(VLOOKUP(A1285,reshapecocWB!$A$2:$E$3639,4,FALSE),"")</f>
        <v>-0.84580898000000004</v>
      </c>
      <c r="F1285" s="74">
        <v>0</v>
      </c>
      <c r="G1285" s="58">
        <v>0</v>
      </c>
      <c r="H1285" s="58">
        <v>0</v>
      </c>
      <c r="I1285" s="58">
        <v>0</v>
      </c>
      <c r="J1285" s="75">
        <v>0</v>
      </c>
      <c r="K1285" s="71">
        <v>0</v>
      </c>
      <c r="L1285" s="65">
        <v>0</v>
      </c>
      <c r="M1285" s="65">
        <v>0</v>
      </c>
      <c r="N1285" s="65">
        <v>0</v>
      </c>
      <c r="O1285" s="72">
        <v>0</v>
      </c>
      <c r="P1285" s="67">
        <v>0</v>
      </c>
      <c r="Q1285" s="66">
        <v>0</v>
      </c>
      <c r="R1285" s="66">
        <v>0</v>
      </c>
      <c r="S1285" s="66">
        <v>0</v>
      </c>
      <c r="T1285" s="68">
        <v>0</v>
      </c>
    </row>
    <row r="1286" spans="1:20">
      <c r="A1286" s="69" t="str">
        <f t="shared" si="20"/>
        <v>GTM1999</v>
      </c>
      <c r="B1286" s="57" t="s">
        <v>141</v>
      </c>
      <c r="C1286" s="57" t="s">
        <v>142</v>
      </c>
      <c r="D1286" s="89">
        <v>1999</v>
      </c>
      <c r="E1286" s="87" t="str">
        <f>+IFERROR(VLOOKUP(A1286,reshapecocWB!$A$2:$E$3639,4,FALSE),"")</f>
        <v/>
      </c>
      <c r="F1286" s="74">
        <v>0</v>
      </c>
      <c r="G1286" s="58">
        <v>0</v>
      </c>
      <c r="H1286" s="58">
        <v>0</v>
      </c>
      <c r="I1286" s="58">
        <v>0</v>
      </c>
      <c r="J1286" s="75">
        <v>0</v>
      </c>
      <c r="K1286" s="71">
        <v>0</v>
      </c>
      <c r="L1286" s="65">
        <v>0</v>
      </c>
      <c r="M1286" s="65">
        <v>0</v>
      </c>
      <c r="N1286" s="65">
        <v>0</v>
      </c>
      <c r="O1286" s="72">
        <v>0</v>
      </c>
      <c r="P1286" s="67">
        <v>0</v>
      </c>
      <c r="Q1286" s="66">
        <v>0</v>
      </c>
      <c r="R1286" s="66">
        <v>0</v>
      </c>
      <c r="S1286" s="66">
        <v>0</v>
      </c>
      <c r="T1286" s="68">
        <v>0</v>
      </c>
    </row>
    <row r="1287" spans="1:20">
      <c r="A1287" s="69" t="str">
        <f t="shared" si="20"/>
        <v>GTM2000</v>
      </c>
      <c r="B1287" s="57" t="s">
        <v>141</v>
      </c>
      <c r="C1287" s="57" t="s">
        <v>142</v>
      </c>
      <c r="D1287" s="89">
        <v>2000</v>
      </c>
      <c r="E1287" s="87">
        <f>+IFERROR(VLOOKUP(A1287,reshapecocWB!$A$2:$E$3639,4,FALSE),"")</f>
        <v>-0.67617612999999999</v>
      </c>
      <c r="F1287" s="74">
        <v>0</v>
      </c>
      <c r="G1287" s="58">
        <v>0</v>
      </c>
      <c r="H1287" s="58">
        <v>0</v>
      </c>
      <c r="I1287" s="58">
        <v>0</v>
      </c>
      <c r="J1287" s="75">
        <v>0</v>
      </c>
      <c r="K1287" s="71">
        <v>0</v>
      </c>
      <c r="L1287" s="65">
        <v>0</v>
      </c>
      <c r="M1287" s="65">
        <v>0</v>
      </c>
      <c r="N1287" s="65">
        <v>0</v>
      </c>
      <c r="O1287" s="72">
        <v>0</v>
      </c>
      <c r="P1287" s="67">
        <v>0</v>
      </c>
      <c r="Q1287" s="66">
        <v>0</v>
      </c>
      <c r="R1287" s="66">
        <v>0</v>
      </c>
      <c r="S1287" s="66">
        <v>0</v>
      </c>
      <c r="T1287" s="68">
        <v>0</v>
      </c>
    </row>
    <row r="1288" spans="1:20">
      <c r="A1288" s="69" t="str">
        <f t="shared" si="20"/>
        <v>GTM2001</v>
      </c>
      <c r="B1288" s="57" t="s">
        <v>141</v>
      </c>
      <c r="C1288" s="57" t="s">
        <v>142</v>
      </c>
      <c r="D1288" s="89">
        <v>2001</v>
      </c>
      <c r="E1288" s="87" t="str">
        <f>+IFERROR(VLOOKUP(A1288,reshapecocWB!$A$2:$E$3639,4,FALSE),"")</f>
        <v/>
      </c>
      <c r="F1288" s="74">
        <v>0</v>
      </c>
      <c r="G1288" s="58">
        <v>0</v>
      </c>
      <c r="H1288" s="58">
        <v>0</v>
      </c>
      <c r="I1288" s="58">
        <v>0</v>
      </c>
      <c r="J1288" s="75">
        <v>0</v>
      </c>
      <c r="K1288" s="71">
        <v>0</v>
      </c>
      <c r="L1288" s="65">
        <v>0</v>
      </c>
      <c r="M1288" s="65">
        <v>0</v>
      </c>
      <c r="N1288" s="65">
        <v>0</v>
      </c>
      <c r="O1288" s="72">
        <v>0</v>
      </c>
      <c r="P1288" s="67">
        <v>0</v>
      </c>
      <c r="Q1288" s="66">
        <v>0</v>
      </c>
      <c r="R1288" s="66">
        <v>0</v>
      </c>
      <c r="S1288" s="66">
        <v>0</v>
      </c>
      <c r="T1288" s="68">
        <v>0</v>
      </c>
    </row>
    <row r="1289" spans="1:20">
      <c r="A1289" s="69" t="str">
        <f t="shared" si="20"/>
        <v>GTM2002</v>
      </c>
      <c r="B1289" s="57" t="s">
        <v>141</v>
      </c>
      <c r="C1289" s="57" t="s">
        <v>142</v>
      </c>
      <c r="D1289" s="89">
        <v>2002</v>
      </c>
      <c r="E1289" s="87">
        <f>+IFERROR(VLOOKUP(A1289,reshapecocWB!$A$2:$E$3639,4,FALSE),"")</f>
        <v>-0.49904462999999999</v>
      </c>
      <c r="F1289" s="74">
        <v>0</v>
      </c>
      <c r="G1289" s="58">
        <v>0</v>
      </c>
      <c r="H1289" s="58">
        <v>0</v>
      </c>
      <c r="I1289" s="58">
        <v>0</v>
      </c>
      <c r="J1289" s="75">
        <v>0</v>
      </c>
      <c r="K1289" s="71">
        <v>0</v>
      </c>
      <c r="L1289" s="65">
        <v>0</v>
      </c>
      <c r="M1289" s="65">
        <v>0</v>
      </c>
      <c r="N1289" s="65">
        <v>0</v>
      </c>
      <c r="O1289" s="72">
        <v>0</v>
      </c>
      <c r="P1289" s="67">
        <v>0</v>
      </c>
      <c r="Q1289" s="66">
        <v>0</v>
      </c>
      <c r="R1289" s="66">
        <v>0</v>
      </c>
      <c r="S1289" s="66">
        <v>0</v>
      </c>
      <c r="T1289" s="68">
        <v>0</v>
      </c>
    </row>
    <row r="1290" spans="1:20">
      <c r="A1290" s="69" t="str">
        <f t="shared" si="20"/>
        <v>GTM2003</v>
      </c>
      <c r="B1290" s="57" t="s">
        <v>141</v>
      </c>
      <c r="C1290" s="57" t="s">
        <v>142</v>
      </c>
      <c r="D1290" s="89">
        <v>2003</v>
      </c>
      <c r="E1290" s="87">
        <f>+IFERROR(VLOOKUP(A1290,reshapecocWB!$A$2:$E$3639,4,FALSE),"")</f>
        <v>-0.66390263999999999</v>
      </c>
      <c r="F1290" s="74">
        <v>0</v>
      </c>
      <c r="G1290" s="58">
        <v>0</v>
      </c>
      <c r="H1290" s="58">
        <v>0</v>
      </c>
      <c r="I1290" s="58">
        <v>0</v>
      </c>
      <c r="J1290" s="75">
        <v>0</v>
      </c>
      <c r="K1290" s="71">
        <v>0</v>
      </c>
      <c r="L1290" s="65">
        <v>0</v>
      </c>
      <c r="M1290" s="65">
        <v>0</v>
      </c>
      <c r="N1290" s="65">
        <v>0</v>
      </c>
      <c r="O1290" s="72">
        <v>0</v>
      </c>
      <c r="P1290" s="67">
        <v>0</v>
      </c>
      <c r="Q1290" s="66">
        <v>0</v>
      </c>
      <c r="R1290" s="66">
        <v>0</v>
      </c>
      <c r="S1290" s="66">
        <v>0</v>
      </c>
      <c r="T1290" s="68">
        <v>0</v>
      </c>
    </row>
    <row r="1291" spans="1:20">
      <c r="A1291" s="69" t="str">
        <f t="shared" si="20"/>
        <v>GTM2004</v>
      </c>
      <c r="B1291" s="57" t="s">
        <v>141</v>
      </c>
      <c r="C1291" s="57" t="s">
        <v>142</v>
      </c>
      <c r="D1291" s="89">
        <v>2004</v>
      </c>
      <c r="E1291" s="87">
        <f>+IFERROR(VLOOKUP(A1291,reshapecocWB!$A$2:$E$3639,4,FALSE),"")</f>
        <v>-0.53800630999999999</v>
      </c>
      <c r="F1291" s="74">
        <v>0</v>
      </c>
      <c r="G1291" s="58">
        <v>0</v>
      </c>
      <c r="H1291" s="58">
        <v>0</v>
      </c>
      <c r="I1291" s="58">
        <v>0</v>
      </c>
      <c r="J1291" s="75">
        <v>0</v>
      </c>
      <c r="K1291" s="71">
        <v>0</v>
      </c>
      <c r="L1291" s="65">
        <v>0</v>
      </c>
      <c r="M1291" s="65">
        <v>0</v>
      </c>
      <c r="N1291" s="65">
        <v>0</v>
      </c>
      <c r="O1291" s="72">
        <v>0</v>
      </c>
      <c r="P1291" s="67">
        <v>0</v>
      </c>
      <c r="Q1291" s="66">
        <v>0</v>
      </c>
      <c r="R1291" s="66">
        <v>0</v>
      </c>
      <c r="S1291" s="66">
        <v>0</v>
      </c>
      <c r="T1291" s="68">
        <v>0</v>
      </c>
    </row>
    <row r="1292" spans="1:20">
      <c r="A1292" s="69" t="str">
        <f t="shared" si="20"/>
        <v>GTM2005</v>
      </c>
      <c r="B1292" s="57" t="s">
        <v>141</v>
      </c>
      <c r="C1292" s="57" t="s">
        <v>142</v>
      </c>
      <c r="D1292" s="89">
        <v>2005</v>
      </c>
      <c r="E1292" s="87">
        <f>+IFERROR(VLOOKUP(A1292,reshapecocWB!$A$2:$E$3639,4,FALSE),"")</f>
        <v>-0.62962203999999999</v>
      </c>
      <c r="F1292" s="74">
        <v>0</v>
      </c>
      <c r="G1292" s="58">
        <v>0</v>
      </c>
      <c r="H1292" s="58">
        <v>0</v>
      </c>
      <c r="I1292" s="58">
        <v>0</v>
      </c>
      <c r="J1292" s="75">
        <v>0</v>
      </c>
      <c r="K1292" s="71">
        <v>0</v>
      </c>
      <c r="L1292" s="65">
        <v>0</v>
      </c>
      <c r="M1292" s="65">
        <v>0</v>
      </c>
      <c r="N1292" s="65">
        <v>0</v>
      </c>
      <c r="O1292" s="72">
        <v>0</v>
      </c>
      <c r="P1292" s="67">
        <v>0</v>
      </c>
      <c r="Q1292" s="66">
        <v>0</v>
      </c>
      <c r="R1292" s="66">
        <v>0</v>
      </c>
      <c r="S1292" s="66">
        <v>0</v>
      </c>
      <c r="T1292" s="68">
        <v>0</v>
      </c>
    </row>
    <row r="1293" spans="1:20">
      <c r="A1293" s="69" t="str">
        <f t="shared" si="20"/>
        <v>GTM2006</v>
      </c>
      <c r="B1293" s="57" t="s">
        <v>141</v>
      </c>
      <c r="C1293" s="57" t="s">
        <v>142</v>
      </c>
      <c r="D1293" s="89">
        <v>2006</v>
      </c>
      <c r="E1293" s="87">
        <f>+IFERROR(VLOOKUP(A1293,reshapecocWB!$A$2:$E$3639,4,FALSE),"")</f>
        <v>-0.75541829999999999</v>
      </c>
      <c r="F1293" s="74">
        <v>0</v>
      </c>
      <c r="G1293" s="58">
        <v>0</v>
      </c>
      <c r="H1293" s="58">
        <v>0</v>
      </c>
      <c r="I1293" s="58">
        <v>0</v>
      </c>
      <c r="J1293" s="75">
        <v>0</v>
      </c>
      <c r="K1293" s="71">
        <v>0</v>
      </c>
      <c r="L1293" s="65">
        <v>0</v>
      </c>
      <c r="M1293" s="65">
        <v>0</v>
      </c>
      <c r="N1293" s="65">
        <v>0</v>
      </c>
      <c r="O1293" s="72">
        <v>0</v>
      </c>
      <c r="P1293" s="67">
        <v>0</v>
      </c>
      <c r="Q1293" s="66">
        <v>0</v>
      </c>
      <c r="R1293" s="66">
        <v>0</v>
      </c>
      <c r="S1293" s="66">
        <v>0</v>
      </c>
      <c r="T1293" s="68">
        <v>0</v>
      </c>
    </row>
    <row r="1294" spans="1:20">
      <c r="A1294" s="69" t="str">
        <f t="shared" si="20"/>
        <v>GTM2007</v>
      </c>
      <c r="B1294" s="57" t="s">
        <v>141</v>
      </c>
      <c r="C1294" s="57" t="s">
        <v>142</v>
      </c>
      <c r="D1294" s="89">
        <v>2007</v>
      </c>
      <c r="E1294" s="87">
        <f>+IFERROR(VLOOKUP(A1294,reshapecocWB!$A$2:$E$3639,4,FALSE),"")</f>
        <v>-0.69787686999999998</v>
      </c>
      <c r="F1294" s="74">
        <v>12</v>
      </c>
      <c r="G1294" s="58">
        <v>6</v>
      </c>
      <c r="H1294" s="58">
        <v>1</v>
      </c>
      <c r="I1294" s="58">
        <v>2</v>
      </c>
      <c r="J1294" s="75">
        <v>3</v>
      </c>
      <c r="K1294" s="71">
        <v>0.14457831325301204</v>
      </c>
      <c r="L1294" s="65">
        <v>0.15789473684210525</v>
      </c>
      <c r="M1294" s="65">
        <v>8.3333333333333329E-2</v>
      </c>
      <c r="N1294" s="65">
        <v>0.15384615384615385</v>
      </c>
      <c r="O1294" s="72">
        <v>0.15</v>
      </c>
      <c r="P1294" s="67">
        <v>2.0618556701030927E-2</v>
      </c>
      <c r="Q1294" s="66">
        <v>2.3166023166023165E-2</v>
      </c>
      <c r="R1294" s="66">
        <v>1.282051282051282E-2</v>
      </c>
      <c r="S1294" s="66">
        <v>1.8691588785046728E-2</v>
      </c>
      <c r="T1294" s="68">
        <v>2.1739130434782608E-2</v>
      </c>
    </row>
    <row r="1295" spans="1:20">
      <c r="A1295" s="69" t="str">
        <f t="shared" si="20"/>
        <v>GTM2008</v>
      </c>
      <c r="B1295" s="57" t="s">
        <v>141</v>
      </c>
      <c r="C1295" s="57" t="s">
        <v>142</v>
      </c>
      <c r="D1295" s="89">
        <v>2008</v>
      </c>
      <c r="E1295" s="87">
        <f>+IFERROR(VLOOKUP(A1295,reshapecocWB!$A$2:$E$3639,4,FALSE),"")</f>
        <v>-0.61295938000000005</v>
      </c>
      <c r="F1295" s="74">
        <v>12</v>
      </c>
      <c r="G1295" s="58">
        <v>6</v>
      </c>
      <c r="H1295" s="58">
        <v>1</v>
      </c>
      <c r="I1295" s="58">
        <v>2</v>
      </c>
      <c r="J1295" s="75">
        <v>3</v>
      </c>
      <c r="K1295" s="71">
        <v>0</v>
      </c>
      <c r="L1295" s="65">
        <v>0</v>
      </c>
      <c r="M1295" s="65">
        <v>0</v>
      </c>
      <c r="N1295" s="65">
        <v>0</v>
      </c>
      <c r="O1295" s="72">
        <v>0</v>
      </c>
      <c r="P1295" s="67">
        <v>1.6282225237449117E-2</v>
      </c>
      <c r="Q1295" s="66">
        <v>1.7910447761194031E-2</v>
      </c>
      <c r="R1295" s="66">
        <v>1.0526315789473684E-2</v>
      </c>
      <c r="S1295" s="66">
        <v>1.5267175572519083E-2</v>
      </c>
      <c r="T1295" s="68">
        <v>1.7045454545454544E-2</v>
      </c>
    </row>
    <row r="1296" spans="1:20">
      <c r="A1296" s="69" t="str">
        <f t="shared" si="20"/>
        <v>GTM2009</v>
      </c>
      <c r="B1296" s="57" t="s">
        <v>141</v>
      </c>
      <c r="C1296" s="57" t="s">
        <v>142</v>
      </c>
      <c r="D1296" s="89">
        <v>2009</v>
      </c>
      <c r="E1296" s="87">
        <f>+IFERROR(VLOOKUP(A1296,reshapecocWB!$A$2:$E$3639,4,FALSE),"")</f>
        <v>-0.47506325999999999</v>
      </c>
      <c r="F1296" s="74">
        <v>12</v>
      </c>
      <c r="G1296" s="58">
        <v>6</v>
      </c>
      <c r="H1296" s="58">
        <v>1</v>
      </c>
      <c r="I1296" s="58">
        <v>2</v>
      </c>
      <c r="J1296" s="75">
        <v>3</v>
      </c>
      <c r="K1296" s="71">
        <v>0</v>
      </c>
      <c r="L1296" s="65">
        <v>0</v>
      </c>
      <c r="M1296" s="65">
        <v>0</v>
      </c>
      <c r="N1296" s="65">
        <v>0</v>
      </c>
      <c r="O1296" s="72">
        <v>0</v>
      </c>
      <c r="P1296" s="67">
        <v>1.1764705882352941E-2</v>
      </c>
      <c r="Q1296" s="66">
        <v>1.2738853503184714E-2</v>
      </c>
      <c r="R1296" s="66">
        <v>7.874015748031496E-3</v>
      </c>
      <c r="S1296" s="66">
        <v>1.1560693641618497E-2</v>
      </c>
      <c r="T1296" s="68">
        <v>1.2048192771084338E-2</v>
      </c>
    </row>
    <row r="1297" spans="1:20">
      <c r="A1297" s="69" t="str">
        <f t="shared" si="20"/>
        <v>GTM2010</v>
      </c>
      <c r="B1297" s="57" t="s">
        <v>141</v>
      </c>
      <c r="C1297" s="57" t="s">
        <v>142</v>
      </c>
      <c r="D1297" s="89">
        <v>2010</v>
      </c>
      <c r="E1297" s="87">
        <f>+IFERROR(VLOOKUP(A1297,reshapecocWB!$A$2:$E$3639,4,FALSE),"")</f>
        <v>-0.48062750999999998</v>
      </c>
      <c r="F1297" s="74">
        <v>12</v>
      </c>
      <c r="G1297" s="58">
        <v>6</v>
      </c>
      <c r="H1297" s="58">
        <v>1</v>
      </c>
      <c r="I1297" s="58">
        <v>2</v>
      </c>
      <c r="J1297" s="75">
        <v>3</v>
      </c>
      <c r="K1297" s="71">
        <v>0</v>
      </c>
      <c r="L1297" s="65">
        <v>0</v>
      </c>
      <c r="M1297" s="65">
        <v>0</v>
      </c>
      <c r="N1297" s="65">
        <v>0</v>
      </c>
      <c r="O1297" s="72">
        <v>0</v>
      </c>
      <c r="P1297" s="67">
        <v>9.4861660079051391E-3</v>
      </c>
      <c r="Q1297" s="66">
        <v>1.0526315789473684E-2</v>
      </c>
      <c r="R1297" s="66">
        <v>6.1728395061728392E-3</v>
      </c>
      <c r="S1297" s="66">
        <v>8.8495575221238937E-3</v>
      </c>
      <c r="T1297" s="68">
        <v>9.7719869706840382E-3</v>
      </c>
    </row>
    <row r="1298" spans="1:20">
      <c r="A1298" s="69" t="str">
        <f t="shared" si="20"/>
        <v>GTM2011</v>
      </c>
      <c r="B1298" s="57" t="s">
        <v>141</v>
      </c>
      <c r="C1298" s="57" t="s">
        <v>142</v>
      </c>
      <c r="D1298" s="89">
        <v>2011</v>
      </c>
      <c r="E1298" s="87">
        <f>+IFERROR(VLOOKUP(A1298,reshapecocWB!$A$2:$E$3639,4,FALSE),"")</f>
        <v>-0.47058269000000003</v>
      </c>
      <c r="F1298" s="74">
        <v>17</v>
      </c>
      <c r="G1298" s="58">
        <v>9</v>
      </c>
      <c r="H1298" s="58">
        <v>1</v>
      </c>
      <c r="I1298" s="58">
        <v>2</v>
      </c>
      <c r="J1298" s="75">
        <v>5</v>
      </c>
      <c r="K1298" s="71">
        <v>1.7123287671232876E-2</v>
      </c>
      <c r="L1298" s="65">
        <v>2.1276595744680851E-2</v>
      </c>
      <c r="M1298" s="65">
        <v>0</v>
      </c>
      <c r="N1298" s="65">
        <v>0</v>
      </c>
      <c r="O1298" s="72">
        <v>3.5087719298245612E-2</v>
      </c>
      <c r="P1298" s="67">
        <v>1.0918432883750802E-2</v>
      </c>
      <c r="Q1298" s="66">
        <v>1.2658227848101266E-2</v>
      </c>
      <c r="R1298" s="66">
        <v>5.0251256281407036E-3</v>
      </c>
      <c r="S1298" s="66">
        <v>7.0671378091872791E-3</v>
      </c>
      <c r="T1298" s="68">
        <v>1.3736263736263736E-2</v>
      </c>
    </row>
    <row r="1299" spans="1:20">
      <c r="A1299" s="69" t="str">
        <f t="shared" si="20"/>
        <v>GTM2012</v>
      </c>
      <c r="B1299" s="57" t="s">
        <v>141</v>
      </c>
      <c r="C1299" s="57" t="s">
        <v>142</v>
      </c>
      <c r="D1299" s="89">
        <v>2012</v>
      </c>
      <c r="E1299" s="87">
        <f>+IFERROR(VLOOKUP(A1299,reshapecocWB!$A$2:$E$3639,4,FALSE),"")</f>
        <v>-0.61678761000000004</v>
      </c>
      <c r="F1299" s="74">
        <v>17</v>
      </c>
      <c r="G1299" s="58">
        <v>9</v>
      </c>
      <c r="H1299" s="58">
        <v>1</v>
      </c>
      <c r="I1299" s="58">
        <v>2</v>
      </c>
      <c r="J1299" s="75">
        <v>5</v>
      </c>
      <c r="K1299" s="71">
        <v>0</v>
      </c>
      <c r="L1299" s="65">
        <v>0</v>
      </c>
      <c r="M1299" s="65">
        <v>0</v>
      </c>
      <c r="N1299" s="65">
        <v>0</v>
      </c>
      <c r="O1299" s="72">
        <v>0</v>
      </c>
      <c r="P1299" s="67">
        <v>1.029678982434888E-2</v>
      </c>
      <c r="Q1299" s="66">
        <v>1.1873350923482849E-2</v>
      </c>
      <c r="R1299" s="66">
        <v>4.7846889952153108E-3</v>
      </c>
      <c r="S1299" s="66">
        <v>6.6006600660066007E-3</v>
      </c>
      <c r="T1299" s="68">
        <v>1.3123359580052493E-2</v>
      </c>
    </row>
    <row r="1300" spans="1:20">
      <c r="A1300" s="69" t="str">
        <f t="shared" si="20"/>
        <v>GTM2013</v>
      </c>
      <c r="B1300" s="57" t="s">
        <v>141</v>
      </c>
      <c r="C1300" s="57" t="s">
        <v>142</v>
      </c>
      <c r="D1300" s="89">
        <v>2013</v>
      </c>
      <c r="E1300" s="87">
        <f>+IFERROR(VLOOKUP(A1300,reshapecocWB!$A$2:$E$3639,4,FALSE),"")</f>
        <v>-0.57835007000000005</v>
      </c>
      <c r="F1300" s="74">
        <v>17</v>
      </c>
      <c r="G1300" s="58">
        <v>9</v>
      </c>
      <c r="H1300" s="58">
        <v>1</v>
      </c>
      <c r="I1300" s="58">
        <v>2</v>
      </c>
      <c r="J1300" s="75">
        <v>5</v>
      </c>
      <c r="K1300" s="71">
        <v>0</v>
      </c>
      <c r="L1300" s="65">
        <v>0</v>
      </c>
      <c r="M1300" s="65">
        <v>0</v>
      </c>
      <c r="N1300" s="65">
        <v>0</v>
      </c>
      <c r="O1300" s="72">
        <v>0</v>
      </c>
      <c r="P1300" s="67">
        <v>9.7645031591039634E-3</v>
      </c>
      <c r="Q1300" s="66">
        <v>1.1194029850746268E-2</v>
      </c>
      <c r="R1300" s="66">
        <v>4.6948356807511738E-3</v>
      </c>
      <c r="S1300" s="66">
        <v>6.369426751592357E-3</v>
      </c>
      <c r="T1300" s="68">
        <v>1.2195121951219513E-2</v>
      </c>
    </row>
    <row r="1301" spans="1:20">
      <c r="A1301" s="69" t="str">
        <f t="shared" si="20"/>
        <v>GTM2014</v>
      </c>
      <c r="B1301" s="57" t="s">
        <v>141</v>
      </c>
      <c r="C1301" s="57" t="s">
        <v>142</v>
      </c>
      <c r="D1301" s="89">
        <v>2014</v>
      </c>
      <c r="E1301" s="87">
        <f>+IFERROR(VLOOKUP(A1301,reshapecocWB!$A$2:$E$3639,4,FALSE),"")</f>
        <v>-0.70085262999999998</v>
      </c>
      <c r="F1301" s="74">
        <v>17</v>
      </c>
      <c r="G1301" s="58">
        <v>9</v>
      </c>
      <c r="H1301" s="58">
        <v>1</v>
      </c>
      <c r="I1301" s="58">
        <v>2</v>
      </c>
      <c r="J1301" s="75">
        <v>5</v>
      </c>
      <c r="K1301" s="71">
        <v>0</v>
      </c>
      <c r="L1301" s="65">
        <v>0</v>
      </c>
      <c r="M1301" s="65">
        <v>0</v>
      </c>
      <c r="N1301" s="65">
        <v>0</v>
      </c>
      <c r="O1301" s="72">
        <v>0</v>
      </c>
      <c r="P1301" s="67">
        <v>8.9473684210526309E-3</v>
      </c>
      <c r="Q1301" s="66">
        <v>1.0250569476082005E-2</v>
      </c>
      <c r="R1301" s="66">
        <v>4.4052863436123352E-3</v>
      </c>
      <c r="S1301" s="66">
        <v>5.8309037900874635E-3</v>
      </c>
      <c r="T1301" s="68">
        <v>1.1061946902654867E-2</v>
      </c>
    </row>
    <row r="1302" spans="1:20">
      <c r="A1302" s="69" t="str">
        <f t="shared" si="20"/>
        <v>GTM2015</v>
      </c>
      <c r="B1302" s="57" t="s">
        <v>141</v>
      </c>
      <c r="C1302" s="57" t="s">
        <v>142</v>
      </c>
      <c r="D1302" s="89">
        <v>2015</v>
      </c>
      <c r="E1302" s="87">
        <f>+IFERROR(VLOOKUP(A1302,reshapecocWB!$A$2:$E$3639,4,FALSE),"")</f>
        <v>-0.71124445999999997</v>
      </c>
      <c r="F1302" s="74">
        <v>17</v>
      </c>
      <c r="G1302" s="58">
        <v>9</v>
      </c>
      <c r="H1302" s="58">
        <v>1</v>
      </c>
      <c r="I1302" s="58">
        <v>2</v>
      </c>
      <c r="J1302" s="75">
        <v>5</v>
      </c>
      <c r="K1302" s="71">
        <v>0</v>
      </c>
      <c r="L1302" s="65">
        <v>0</v>
      </c>
      <c r="M1302" s="65">
        <v>0</v>
      </c>
      <c r="N1302" s="65">
        <v>0</v>
      </c>
      <c r="O1302" s="72">
        <v>0</v>
      </c>
      <c r="P1302" s="67">
        <v>8.4535057185479868E-3</v>
      </c>
      <c r="Q1302" s="66">
        <v>9.6153846153846159E-3</v>
      </c>
      <c r="R1302" s="66">
        <v>4.1841004184100415E-3</v>
      </c>
      <c r="S1302" s="66">
        <v>5.6657223796033997E-3</v>
      </c>
      <c r="T1302" s="68">
        <v>1.0351966873706004E-2</v>
      </c>
    </row>
    <row r="1303" spans="1:20">
      <c r="A1303" s="69" t="str">
        <f t="shared" si="20"/>
        <v>GUY1996</v>
      </c>
      <c r="B1303" s="57" t="s">
        <v>148</v>
      </c>
      <c r="C1303" s="57" t="s">
        <v>149</v>
      </c>
      <c r="D1303" s="89">
        <v>1996</v>
      </c>
      <c r="E1303" s="87">
        <f>+IFERROR(VLOOKUP(A1303,reshapecocWB!$A$2:$E$3639,4,FALSE),"")</f>
        <v>-0.44192824000000003</v>
      </c>
      <c r="F1303" s="74">
        <v>0</v>
      </c>
      <c r="G1303" s="58">
        <v>0</v>
      </c>
      <c r="H1303" s="58">
        <v>0</v>
      </c>
      <c r="I1303" s="58">
        <v>0</v>
      </c>
      <c r="J1303" s="75">
        <v>0</v>
      </c>
      <c r="K1303" s="71">
        <v>0</v>
      </c>
      <c r="L1303" s="65">
        <v>0</v>
      </c>
      <c r="M1303" s="65">
        <v>0</v>
      </c>
      <c r="N1303" s="65">
        <v>0</v>
      </c>
      <c r="O1303" s="72">
        <v>0</v>
      </c>
      <c r="P1303" s="67">
        <v>0</v>
      </c>
      <c r="Q1303" s="66">
        <v>0</v>
      </c>
      <c r="R1303" s="66">
        <v>0</v>
      </c>
      <c r="S1303" s="66">
        <v>0</v>
      </c>
      <c r="T1303" s="68">
        <v>0</v>
      </c>
    </row>
    <row r="1304" spans="1:20">
      <c r="A1304" s="69" t="str">
        <f t="shared" si="20"/>
        <v>GUY1997</v>
      </c>
      <c r="B1304" s="57" t="s">
        <v>148</v>
      </c>
      <c r="C1304" s="57" t="s">
        <v>149</v>
      </c>
      <c r="D1304" s="89">
        <v>1997</v>
      </c>
      <c r="E1304" s="87" t="str">
        <f>+IFERROR(VLOOKUP(A1304,reshapecocWB!$A$2:$E$3639,4,FALSE),"")</f>
        <v/>
      </c>
      <c r="F1304" s="74">
        <v>0</v>
      </c>
      <c r="G1304" s="58">
        <v>0</v>
      </c>
      <c r="H1304" s="58">
        <v>0</v>
      </c>
      <c r="I1304" s="58">
        <v>0</v>
      </c>
      <c r="J1304" s="75">
        <v>0</v>
      </c>
      <c r="K1304" s="71">
        <v>0</v>
      </c>
      <c r="L1304" s="65">
        <v>0</v>
      </c>
      <c r="M1304" s="65">
        <v>0</v>
      </c>
      <c r="N1304" s="65">
        <v>0</v>
      </c>
      <c r="O1304" s="72">
        <v>0</v>
      </c>
      <c r="P1304" s="67">
        <v>0</v>
      </c>
      <c r="Q1304" s="66">
        <v>0</v>
      </c>
      <c r="R1304" s="66">
        <v>0</v>
      </c>
      <c r="S1304" s="66">
        <v>0</v>
      </c>
      <c r="T1304" s="68">
        <v>0</v>
      </c>
    </row>
    <row r="1305" spans="1:20">
      <c r="A1305" s="69" t="str">
        <f t="shared" si="20"/>
        <v>GUY1998</v>
      </c>
      <c r="B1305" s="57" t="s">
        <v>148</v>
      </c>
      <c r="C1305" s="57" t="s">
        <v>149</v>
      </c>
      <c r="D1305" s="89">
        <v>1998</v>
      </c>
      <c r="E1305" s="87">
        <f>+IFERROR(VLOOKUP(A1305,reshapecocWB!$A$2:$E$3639,4,FALSE),"")</f>
        <v>-0.35774138999999999</v>
      </c>
      <c r="F1305" s="74">
        <v>0</v>
      </c>
      <c r="G1305" s="58">
        <v>0</v>
      </c>
      <c r="H1305" s="58">
        <v>0</v>
      </c>
      <c r="I1305" s="58">
        <v>0</v>
      </c>
      <c r="J1305" s="75">
        <v>0</v>
      </c>
      <c r="K1305" s="71">
        <v>0</v>
      </c>
      <c r="L1305" s="65">
        <v>0</v>
      </c>
      <c r="M1305" s="65">
        <v>0</v>
      </c>
      <c r="N1305" s="65">
        <v>0</v>
      </c>
      <c r="O1305" s="72">
        <v>0</v>
      </c>
      <c r="P1305" s="67">
        <v>0</v>
      </c>
      <c r="Q1305" s="66">
        <v>0</v>
      </c>
      <c r="R1305" s="66">
        <v>0</v>
      </c>
      <c r="S1305" s="66">
        <v>0</v>
      </c>
      <c r="T1305" s="68">
        <v>0</v>
      </c>
    </row>
    <row r="1306" spans="1:20">
      <c r="A1306" s="69" t="str">
        <f t="shared" si="20"/>
        <v>GUY1999</v>
      </c>
      <c r="B1306" s="57" t="s">
        <v>148</v>
      </c>
      <c r="C1306" s="57" t="s">
        <v>149</v>
      </c>
      <c r="D1306" s="89">
        <v>1999</v>
      </c>
      <c r="E1306" s="87" t="str">
        <f>+IFERROR(VLOOKUP(A1306,reshapecocWB!$A$2:$E$3639,4,FALSE),"")</f>
        <v/>
      </c>
      <c r="F1306" s="74">
        <v>0</v>
      </c>
      <c r="G1306" s="58">
        <v>0</v>
      </c>
      <c r="H1306" s="58">
        <v>0</v>
      </c>
      <c r="I1306" s="58">
        <v>0</v>
      </c>
      <c r="J1306" s="75">
        <v>0</v>
      </c>
      <c r="K1306" s="71">
        <v>0</v>
      </c>
      <c r="L1306" s="65">
        <v>0</v>
      </c>
      <c r="M1306" s="65">
        <v>0</v>
      </c>
      <c r="N1306" s="65">
        <v>0</v>
      </c>
      <c r="O1306" s="72">
        <v>0</v>
      </c>
      <c r="P1306" s="67">
        <v>0</v>
      </c>
      <c r="Q1306" s="66">
        <v>0</v>
      </c>
      <c r="R1306" s="66">
        <v>0</v>
      </c>
      <c r="S1306" s="66">
        <v>0</v>
      </c>
      <c r="T1306" s="68">
        <v>0</v>
      </c>
    </row>
    <row r="1307" spans="1:20">
      <c r="A1307" s="69" t="str">
        <f t="shared" si="20"/>
        <v>GUY2000</v>
      </c>
      <c r="B1307" s="57" t="s">
        <v>148</v>
      </c>
      <c r="C1307" s="57" t="s">
        <v>149</v>
      </c>
      <c r="D1307" s="89">
        <v>2000</v>
      </c>
      <c r="E1307" s="87">
        <f>+IFERROR(VLOOKUP(A1307,reshapecocWB!$A$2:$E$3639,4,FALSE),"")</f>
        <v>-0.38405654</v>
      </c>
      <c r="F1307" s="74">
        <v>0</v>
      </c>
      <c r="G1307" s="58">
        <v>0</v>
      </c>
      <c r="H1307" s="58">
        <v>0</v>
      </c>
      <c r="I1307" s="58">
        <v>0</v>
      </c>
      <c r="J1307" s="75">
        <v>0</v>
      </c>
      <c r="K1307" s="71">
        <v>0</v>
      </c>
      <c r="L1307" s="65">
        <v>0</v>
      </c>
      <c r="M1307" s="65">
        <v>0</v>
      </c>
      <c r="N1307" s="65">
        <v>0</v>
      </c>
      <c r="O1307" s="72">
        <v>0</v>
      </c>
      <c r="P1307" s="67">
        <v>0</v>
      </c>
      <c r="Q1307" s="66">
        <v>0</v>
      </c>
      <c r="R1307" s="66">
        <v>0</v>
      </c>
      <c r="S1307" s="66">
        <v>0</v>
      </c>
      <c r="T1307" s="68">
        <v>0</v>
      </c>
    </row>
    <row r="1308" spans="1:20">
      <c r="A1308" s="69" t="str">
        <f t="shared" si="20"/>
        <v>GUY2001</v>
      </c>
      <c r="B1308" s="57" t="s">
        <v>148</v>
      </c>
      <c r="C1308" s="57" t="s">
        <v>149</v>
      </c>
      <c r="D1308" s="89">
        <v>2001</v>
      </c>
      <c r="E1308" s="87" t="str">
        <f>+IFERROR(VLOOKUP(A1308,reshapecocWB!$A$2:$E$3639,4,FALSE),"")</f>
        <v/>
      </c>
      <c r="F1308" s="74">
        <v>0</v>
      </c>
      <c r="G1308" s="58">
        <v>0</v>
      </c>
      <c r="H1308" s="58">
        <v>0</v>
      </c>
      <c r="I1308" s="58">
        <v>0</v>
      </c>
      <c r="J1308" s="75">
        <v>0</v>
      </c>
      <c r="K1308" s="71">
        <v>0</v>
      </c>
      <c r="L1308" s="65">
        <v>0</v>
      </c>
      <c r="M1308" s="65">
        <v>0</v>
      </c>
      <c r="N1308" s="65">
        <v>0</v>
      </c>
      <c r="O1308" s="72">
        <v>0</v>
      </c>
      <c r="P1308" s="67">
        <v>0</v>
      </c>
      <c r="Q1308" s="66">
        <v>0</v>
      </c>
      <c r="R1308" s="66">
        <v>0</v>
      </c>
      <c r="S1308" s="66">
        <v>0</v>
      </c>
      <c r="T1308" s="68">
        <v>0</v>
      </c>
    </row>
    <row r="1309" spans="1:20">
      <c r="A1309" s="69" t="str">
        <f t="shared" si="20"/>
        <v>GUY2002</v>
      </c>
      <c r="B1309" s="57" t="s">
        <v>148</v>
      </c>
      <c r="C1309" s="57" t="s">
        <v>149</v>
      </c>
      <c r="D1309" s="89">
        <v>2002</v>
      </c>
      <c r="E1309" s="87">
        <f>+IFERROR(VLOOKUP(A1309,reshapecocWB!$A$2:$E$3639,4,FALSE),"")</f>
        <v>-0.40792525000000002</v>
      </c>
      <c r="F1309" s="74">
        <v>0</v>
      </c>
      <c r="G1309" s="58">
        <v>0</v>
      </c>
      <c r="H1309" s="58">
        <v>0</v>
      </c>
      <c r="I1309" s="58">
        <v>0</v>
      </c>
      <c r="J1309" s="75">
        <v>0</v>
      </c>
      <c r="K1309" s="71">
        <v>0</v>
      </c>
      <c r="L1309" s="65">
        <v>0</v>
      </c>
      <c r="M1309" s="65">
        <v>0</v>
      </c>
      <c r="N1309" s="65">
        <v>0</v>
      </c>
      <c r="O1309" s="72">
        <v>0</v>
      </c>
      <c r="P1309" s="67">
        <v>0</v>
      </c>
      <c r="Q1309" s="66">
        <v>0</v>
      </c>
      <c r="R1309" s="66">
        <v>0</v>
      </c>
      <c r="S1309" s="66">
        <v>0</v>
      </c>
      <c r="T1309" s="68">
        <v>0</v>
      </c>
    </row>
    <row r="1310" spans="1:20">
      <c r="A1310" s="69" t="str">
        <f t="shared" si="20"/>
        <v>GUY2003</v>
      </c>
      <c r="B1310" s="57" t="s">
        <v>148</v>
      </c>
      <c r="C1310" s="57" t="s">
        <v>149</v>
      </c>
      <c r="D1310" s="89">
        <v>2003</v>
      </c>
      <c r="E1310" s="87">
        <f>+IFERROR(VLOOKUP(A1310,reshapecocWB!$A$2:$E$3639,4,FALSE),"")</f>
        <v>-0.45059249000000001</v>
      </c>
      <c r="F1310" s="74">
        <v>0</v>
      </c>
      <c r="G1310" s="58">
        <v>0</v>
      </c>
      <c r="H1310" s="58">
        <v>0</v>
      </c>
      <c r="I1310" s="58">
        <v>0</v>
      </c>
      <c r="J1310" s="75">
        <v>0</v>
      </c>
      <c r="K1310" s="71">
        <v>0</v>
      </c>
      <c r="L1310" s="65">
        <v>0</v>
      </c>
      <c r="M1310" s="65">
        <v>0</v>
      </c>
      <c r="N1310" s="65">
        <v>0</v>
      </c>
      <c r="O1310" s="72">
        <v>0</v>
      </c>
      <c r="P1310" s="67">
        <v>0</v>
      </c>
      <c r="Q1310" s="66">
        <v>0</v>
      </c>
      <c r="R1310" s="66">
        <v>0</v>
      </c>
      <c r="S1310" s="66">
        <v>0</v>
      </c>
      <c r="T1310" s="68">
        <v>0</v>
      </c>
    </row>
    <row r="1311" spans="1:20">
      <c r="A1311" s="69" t="str">
        <f t="shared" si="20"/>
        <v>GUY2004</v>
      </c>
      <c r="B1311" s="57" t="s">
        <v>148</v>
      </c>
      <c r="C1311" s="57" t="s">
        <v>149</v>
      </c>
      <c r="D1311" s="89">
        <v>2004</v>
      </c>
      <c r="E1311" s="87">
        <f>+IFERROR(VLOOKUP(A1311,reshapecocWB!$A$2:$E$3639,4,FALSE),"")</f>
        <v>-0.45220684999999999</v>
      </c>
      <c r="F1311" s="74">
        <v>0</v>
      </c>
      <c r="G1311" s="58">
        <v>0</v>
      </c>
      <c r="H1311" s="58">
        <v>0</v>
      </c>
      <c r="I1311" s="58">
        <v>0</v>
      </c>
      <c r="J1311" s="75">
        <v>0</v>
      </c>
      <c r="K1311" s="71">
        <v>0</v>
      </c>
      <c r="L1311" s="65">
        <v>0</v>
      </c>
      <c r="M1311" s="65">
        <v>0</v>
      </c>
      <c r="N1311" s="65">
        <v>0</v>
      </c>
      <c r="O1311" s="72">
        <v>0</v>
      </c>
      <c r="P1311" s="67">
        <v>0</v>
      </c>
      <c r="Q1311" s="66">
        <v>0</v>
      </c>
      <c r="R1311" s="66">
        <v>0</v>
      </c>
      <c r="S1311" s="66">
        <v>0</v>
      </c>
      <c r="T1311" s="68">
        <v>0</v>
      </c>
    </row>
    <row r="1312" spans="1:20">
      <c r="A1312" s="69" t="str">
        <f t="shared" si="20"/>
        <v>GUY2005</v>
      </c>
      <c r="B1312" s="57" t="s">
        <v>148</v>
      </c>
      <c r="C1312" s="57" t="s">
        <v>149</v>
      </c>
      <c r="D1312" s="89">
        <v>2005</v>
      </c>
      <c r="E1312" s="87">
        <f>+IFERROR(VLOOKUP(A1312,reshapecocWB!$A$2:$E$3639,4,FALSE),"")</f>
        <v>-0.57396442000000003</v>
      </c>
      <c r="F1312" s="74">
        <v>1</v>
      </c>
      <c r="G1312" s="58">
        <v>0</v>
      </c>
      <c r="H1312" s="58">
        <v>0</v>
      </c>
      <c r="I1312" s="58">
        <v>0</v>
      </c>
      <c r="J1312" s="75">
        <v>1</v>
      </c>
      <c r="K1312" s="71">
        <v>1.1764705882352941E-2</v>
      </c>
      <c r="L1312" s="65">
        <v>0</v>
      </c>
      <c r="M1312" s="65">
        <v>0</v>
      </c>
      <c r="N1312" s="65">
        <v>0</v>
      </c>
      <c r="O1312" s="72">
        <v>4.7619047619047616E-2</v>
      </c>
      <c r="P1312" s="67">
        <v>2.2675736961451248E-3</v>
      </c>
      <c r="Q1312" s="66">
        <v>0</v>
      </c>
      <c r="R1312" s="66">
        <v>0</v>
      </c>
      <c r="S1312" s="66">
        <v>0</v>
      </c>
      <c r="T1312" s="68">
        <v>9.1743119266055051E-3</v>
      </c>
    </row>
    <row r="1313" spans="1:20">
      <c r="A1313" s="69" t="str">
        <f t="shared" si="20"/>
        <v>GUY2006</v>
      </c>
      <c r="B1313" s="57" t="s">
        <v>148</v>
      </c>
      <c r="C1313" s="57" t="s">
        <v>149</v>
      </c>
      <c r="D1313" s="89">
        <v>2006</v>
      </c>
      <c r="E1313" s="87">
        <f>+IFERROR(VLOOKUP(A1313,reshapecocWB!$A$2:$E$3639,4,FALSE),"")</f>
        <v>-0.60213614000000004</v>
      </c>
      <c r="F1313" s="74">
        <v>1</v>
      </c>
      <c r="G1313" s="58">
        <v>0</v>
      </c>
      <c r="H1313" s="58">
        <v>0</v>
      </c>
      <c r="I1313" s="58">
        <v>0</v>
      </c>
      <c r="J1313" s="75">
        <v>1</v>
      </c>
      <c r="K1313" s="71">
        <v>0</v>
      </c>
      <c r="L1313" s="65">
        <v>0</v>
      </c>
      <c r="M1313" s="65">
        <v>0</v>
      </c>
      <c r="N1313" s="65">
        <v>0</v>
      </c>
      <c r="O1313" s="72">
        <v>0</v>
      </c>
      <c r="P1313" s="67">
        <v>2.004008016032064E-3</v>
      </c>
      <c r="Q1313" s="66">
        <v>0</v>
      </c>
      <c r="R1313" s="66">
        <v>0</v>
      </c>
      <c r="S1313" s="66">
        <v>0</v>
      </c>
      <c r="T1313" s="68">
        <v>8.4745762711864406E-3</v>
      </c>
    </row>
    <row r="1314" spans="1:20">
      <c r="A1314" s="69" t="str">
        <f t="shared" si="20"/>
        <v>GUY2007</v>
      </c>
      <c r="B1314" s="57" t="s">
        <v>148</v>
      </c>
      <c r="C1314" s="57" t="s">
        <v>149</v>
      </c>
      <c r="D1314" s="89">
        <v>2007</v>
      </c>
      <c r="E1314" s="87">
        <f>+IFERROR(VLOOKUP(A1314,reshapecocWB!$A$2:$E$3639,4,FALSE),"")</f>
        <v>-0.61595845000000005</v>
      </c>
      <c r="F1314" s="74">
        <v>1</v>
      </c>
      <c r="G1314" s="58">
        <v>0</v>
      </c>
      <c r="H1314" s="58">
        <v>0</v>
      </c>
      <c r="I1314" s="58">
        <v>0</v>
      </c>
      <c r="J1314" s="75">
        <v>1</v>
      </c>
      <c r="K1314" s="71">
        <v>0</v>
      </c>
      <c r="L1314" s="65">
        <v>0</v>
      </c>
      <c r="M1314" s="65">
        <v>0</v>
      </c>
      <c r="N1314" s="65">
        <v>0</v>
      </c>
      <c r="O1314" s="72">
        <v>0</v>
      </c>
      <c r="P1314" s="67">
        <v>1.718213058419244E-3</v>
      </c>
      <c r="Q1314" s="66">
        <v>0</v>
      </c>
      <c r="R1314" s="66">
        <v>0</v>
      </c>
      <c r="S1314" s="66">
        <v>0</v>
      </c>
      <c r="T1314" s="68">
        <v>7.246376811594203E-3</v>
      </c>
    </row>
    <row r="1315" spans="1:20">
      <c r="A1315" s="69" t="str">
        <f t="shared" si="20"/>
        <v>GUY2008</v>
      </c>
      <c r="B1315" s="57" t="s">
        <v>148</v>
      </c>
      <c r="C1315" s="57" t="s">
        <v>149</v>
      </c>
      <c r="D1315" s="89">
        <v>2008</v>
      </c>
      <c r="E1315" s="87">
        <f>+IFERROR(VLOOKUP(A1315,reshapecocWB!$A$2:$E$3639,4,FALSE),"")</f>
        <v>-0.55966364999999996</v>
      </c>
      <c r="F1315" s="74">
        <v>1</v>
      </c>
      <c r="G1315" s="58">
        <v>0</v>
      </c>
      <c r="H1315" s="58">
        <v>0</v>
      </c>
      <c r="I1315" s="58">
        <v>0</v>
      </c>
      <c r="J1315" s="75">
        <v>1</v>
      </c>
      <c r="K1315" s="71">
        <v>0</v>
      </c>
      <c r="L1315" s="65">
        <v>0</v>
      </c>
      <c r="M1315" s="65">
        <v>0</v>
      </c>
      <c r="N1315" s="65">
        <v>0</v>
      </c>
      <c r="O1315" s="72">
        <v>0</v>
      </c>
      <c r="P1315" s="67">
        <v>1.3568521031207597E-3</v>
      </c>
      <c r="Q1315" s="66">
        <v>0</v>
      </c>
      <c r="R1315" s="66">
        <v>0</v>
      </c>
      <c r="S1315" s="66">
        <v>0</v>
      </c>
      <c r="T1315" s="68">
        <v>5.681818181818182E-3</v>
      </c>
    </row>
    <row r="1316" spans="1:20">
      <c r="A1316" s="69" t="str">
        <f t="shared" si="20"/>
        <v>GUY2009</v>
      </c>
      <c r="B1316" s="57" t="s">
        <v>148</v>
      </c>
      <c r="C1316" s="57" t="s">
        <v>149</v>
      </c>
      <c r="D1316" s="89">
        <v>2009</v>
      </c>
      <c r="E1316" s="87">
        <f>+IFERROR(VLOOKUP(A1316,reshapecocWB!$A$2:$E$3639,4,FALSE),"")</f>
        <v>-0.54121459000000005</v>
      </c>
      <c r="F1316" s="74">
        <v>1</v>
      </c>
      <c r="G1316" s="58">
        <v>0</v>
      </c>
      <c r="H1316" s="58">
        <v>0</v>
      </c>
      <c r="I1316" s="58">
        <v>0</v>
      </c>
      <c r="J1316" s="75">
        <v>1</v>
      </c>
      <c r="K1316" s="71">
        <v>0</v>
      </c>
      <c r="L1316" s="65">
        <v>0</v>
      </c>
      <c r="M1316" s="65">
        <v>0</v>
      </c>
      <c r="N1316" s="65">
        <v>0</v>
      </c>
      <c r="O1316" s="72">
        <v>0</v>
      </c>
      <c r="P1316" s="67">
        <v>9.8039215686274508E-4</v>
      </c>
      <c r="Q1316" s="66">
        <v>0</v>
      </c>
      <c r="R1316" s="66">
        <v>0</v>
      </c>
      <c r="S1316" s="66">
        <v>0</v>
      </c>
      <c r="T1316" s="68">
        <v>4.0160642570281121E-3</v>
      </c>
    </row>
    <row r="1317" spans="1:20">
      <c r="A1317" s="69" t="str">
        <f t="shared" si="20"/>
        <v>GUY2010</v>
      </c>
      <c r="B1317" s="57" t="s">
        <v>148</v>
      </c>
      <c r="C1317" s="57" t="s">
        <v>149</v>
      </c>
      <c r="D1317" s="89">
        <v>2010</v>
      </c>
      <c r="E1317" s="87">
        <f>+IFERROR(VLOOKUP(A1317,reshapecocWB!$A$2:$E$3639,4,FALSE),"")</f>
        <v>-0.55385165999999997</v>
      </c>
      <c r="F1317" s="74">
        <v>1</v>
      </c>
      <c r="G1317" s="58">
        <v>0</v>
      </c>
      <c r="H1317" s="58">
        <v>0</v>
      </c>
      <c r="I1317" s="58">
        <v>0</v>
      </c>
      <c r="J1317" s="75">
        <v>1</v>
      </c>
      <c r="K1317" s="71">
        <v>0</v>
      </c>
      <c r="L1317" s="65">
        <v>0</v>
      </c>
      <c r="M1317" s="65">
        <v>0</v>
      </c>
      <c r="N1317" s="65">
        <v>0</v>
      </c>
      <c r="O1317" s="72">
        <v>0</v>
      </c>
      <c r="P1317" s="67">
        <v>7.9051383399209485E-4</v>
      </c>
      <c r="Q1317" s="66">
        <v>0</v>
      </c>
      <c r="R1317" s="66">
        <v>0</v>
      </c>
      <c r="S1317" s="66">
        <v>0</v>
      </c>
      <c r="T1317" s="68">
        <v>3.2573289902280132E-3</v>
      </c>
    </row>
    <row r="1318" spans="1:20">
      <c r="A1318" s="69" t="str">
        <f t="shared" si="20"/>
        <v>GUY2011</v>
      </c>
      <c r="B1318" s="57" t="s">
        <v>148</v>
      </c>
      <c r="C1318" s="57" t="s">
        <v>149</v>
      </c>
      <c r="D1318" s="89">
        <v>2011</v>
      </c>
      <c r="E1318" s="87">
        <f>+IFERROR(VLOOKUP(A1318,reshapecocWB!$A$2:$E$3639,4,FALSE),"")</f>
        <v>-0.59887975000000004</v>
      </c>
      <c r="F1318" s="74">
        <v>1</v>
      </c>
      <c r="G1318" s="58">
        <v>0</v>
      </c>
      <c r="H1318" s="58">
        <v>0</v>
      </c>
      <c r="I1318" s="58">
        <v>0</v>
      </c>
      <c r="J1318" s="75">
        <v>1</v>
      </c>
      <c r="K1318" s="71">
        <v>0</v>
      </c>
      <c r="L1318" s="65">
        <v>0</v>
      </c>
      <c r="M1318" s="65">
        <v>0</v>
      </c>
      <c r="N1318" s="65">
        <v>0</v>
      </c>
      <c r="O1318" s="72">
        <v>0</v>
      </c>
      <c r="P1318" s="67">
        <v>6.4226075786769424E-4</v>
      </c>
      <c r="Q1318" s="66">
        <v>0</v>
      </c>
      <c r="R1318" s="66">
        <v>0</v>
      </c>
      <c r="S1318" s="66">
        <v>0</v>
      </c>
      <c r="T1318" s="68">
        <v>2.7472527472527475E-3</v>
      </c>
    </row>
    <row r="1319" spans="1:20">
      <c r="A1319" s="69" t="str">
        <f t="shared" si="20"/>
        <v>GUY2012</v>
      </c>
      <c r="B1319" s="57" t="s">
        <v>148</v>
      </c>
      <c r="C1319" s="57" t="s">
        <v>149</v>
      </c>
      <c r="D1319" s="89">
        <v>2012</v>
      </c>
      <c r="E1319" s="87">
        <f>+IFERROR(VLOOKUP(A1319,reshapecocWB!$A$2:$E$3639,4,FALSE),"")</f>
        <v>-0.75140446000000005</v>
      </c>
      <c r="F1319" s="74">
        <v>1</v>
      </c>
      <c r="G1319" s="58">
        <v>0</v>
      </c>
      <c r="H1319" s="58">
        <v>0</v>
      </c>
      <c r="I1319" s="58">
        <v>0</v>
      </c>
      <c r="J1319" s="75">
        <v>1</v>
      </c>
      <c r="K1319" s="71">
        <v>0</v>
      </c>
      <c r="L1319" s="65">
        <v>0</v>
      </c>
      <c r="M1319" s="65">
        <v>0</v>
      </c>
      <c r="N1319" s="65">
        <v>0</v>
      </c>
      <c r="O1319" s="72">
        <v>0</v>
      </c>
      <c r="P1319" s="67">
        <v>6.0569351907934583E-4</v>
      </c>
      <c r="Q1319" s="66">
        <v>0</v>
      </c>
      <c r="R1319" s="66">
        <v>0</v>
      </c>
      <c r="S1319" s="66">
        <v>0</v>
      </c>
      <c r="T1319" s="68">
        <v>2.6246719160104987E-3</v>
      </c>
    </row>
    <row r="1320" spans="1:20">
      <c r="A1320" s="69" t="str">
        <f t="shared" si="20"/>
        <v>GUY2013</v>
      </c>
      <c r="B1320" s="57" t="s">
        <v>148</v>
      </c>
      <c r="C1320" s="57" t="s">
        <v>149</v>
      </c>
      <c r="D1320" s="89">
        <v>2013</v>
      </c>
      <c r="E1320" s="87">
        <f>+IFERROR(VLOOKUP(A1320,reshapecocWB!$A$2:$E$3639,4,FALSE),"")</f>
        <v>-0.64309859000000003</v>
      </c>
      <c r="F1320" s="74">
        <v>1</v>
      </c>
      <c r="G1320" s="58">
        <v>0</v>
      </c>
      <c r="H1320" s="58">
        <v>0</v>
      </c>
      <c r="I1320" s="58">
        <v>0</v>
      </c>
      <c r="J1320" s="75">
        <v>1</v>
      </c>
      <c r="K1320" s="71">
        <v>0</v>
      </c>
      <c r="L1320" s="65">
        <v>0</v>
      </c>
      <c r="M1320" s="65">
        <v>0</v>
      </c>
      <c r="N1320" s="65">
        <v>0</v>
      </c>
      <c r="O1320" s="72">
        <v>0</v>
      </c>
      <c r="P1320" s="67">
        <v>5.7438253877082138E-4</v>
      </c>
      <c r="Q1320" s="66">
        <v>0</v>
      </c>
      <c r="R1320" s="66">
        <v>0</v>
      </c>
      <c r="S1320" s="66">
        <v>0</v>
      </c>
      <c r="T1320" s="68">
        <v>2.4390243902439024E-3</v>
      </c>
    </row>
    <row r="1321" spans="1:20">
      <c r="A1321" s="69" t="str">
        <f t="shared" si="20"/>
        <v>GUY2014</v>
      </c>
      <c r="B1321" s="57" t="s">
        <v>148</v>
      </c>
      <c r="C1321" s="57" t="s">
        <v>149</v>
      </c>
      <c r="D1321" s="89">
        <v>2014</v>
      </c>
      <c r="E1321" s="87">
        <f>+IFERROR(VLOOKUP(A1321,reshapecocWB!$A$2:$E$3639,4,FALSE),"")</f>
        <v>-0.73283200999999998</v>
      </c>
      <c r="F1321" s="74">
        <v>1</v>
      </c>
      <c r="G1321" s="58">
        <v>0</v>
      </c>
      <c r="H1321" s="58">
        <v>0</v>
      </c>
      <c r="I1321" s="58">
        <v>0</v>
      </c>
      <c r="J1321" s="75">
        <v>1</v>
      </c>
      <c r="K1321" s="71">
        <v>0</v>
      </c>
      <c r="L1321" s="65">
        <v>0</v>
      </c>
      <c r="M1321" s="65">
        <v>0</v>
      </c>
      <c r="N1321" s="65">
        <v>0</v>
      </c>
      <c r="O1321" s="72">
        <v>0</v>
      </c>
      <c r="P1321" s="67">
        <v>5.263157894736842E-4</v>
      </c>
      <c r="Q1321" s="66">
        <v>0</v>
      </c>
      <c r="R1321" s="66">
        <v>0</v>
      </c>
      <c r="S1321" s="66">
        <v>0</v>
      </c>
      <c r="T1321" s="68">
        <v>2.2123893805309734E-3</v>
      </c>
    </row>
    <row r="1322" spans="1:20">
      <c r="A1322" s="69" t="str">
        <f t="shared" si="20"/>
        <v>GUY2015</v>
      </c>
      <c r="B1322" s="57" t="s">
        <v>148</v>
      </c>
      <c r="C1322" s="57" t="s">
        <v>149</v>
      </c>
      <c r="D1322" s="89">
        <v>2015</v>
      </c>
      <c r="E1322" s="87">
        <f>+IFERROR(VLOOKUP(A1322,reshapecocWB!$A$2:$E$3639,4,FALSE),"")</f>
        <v>-0.76617497000000001</v>
      </c>
      <c r="F1322" s="74">
        <v>1</v>
      </c>
      <c r="G1322" s="58">
        <v>0</v>
      </c>
      <c r="H1322" s="58">
        <v>0</v>
      </c>
      <c r="I1322" s="58">
        <v>0</v>
      </c>
      <c r="J1322" s="75">
        <v>1</v>
      </c>
      <c r="K1322" s="71">
        <v>0</v>
      </c>
      <c r="L1322" s="65">
        <v>0</v>
      </c>
      <c r="M1322" s="65">
        <v>0</v>
      </c>
      <c r="N1322" s="65">
        <v>0</v>
      </c>
      <c r="O1322" s="72">
        <v>0</v>
      </c>
      <c r="P1322" s="67">
        <v>4.9726504226752855E-4</v>
      </c>
      <c r="Q1322" s="66">
        <v>0</v>
      </c>
      <c r="R1322" s="66">
        <v>0</v>
      </c>
      <c r="S1322" s="66">
        <v>0</v>
      </c>
      <c r="T1322" s="68">
        <v>2.070393374741201E-3</v>
      </c>
    </row>
    <row r="1323" spans="1:20">
      <c r="A1323" s="69" t="str">
        <f t="shared" si="20"/>
        <v>HND1996</v>
      </c>
      <c r="B1323" s="57" t="s">
        <v>152</v>
      </c>
      <c r="C1323" s="57" t="s">
        <v>153</v>
      </c>
      <c r="D1323" s="89">
        <v>1996</v>
      </c>
      <c r="E1323" s="87">
        <f>+IFERROR(VLOOKUP(A1323,reshapecocWB!$A$2:$E$3639,4,FALSE),"")</f>
        <v>-1.0337422999999999</v>
      </c>
      <c r="F1323" s="74">
        <v>0</v>
      </c>
      <c r="G1323" s="58">
        <v>0</v>
      </c>
      <c r="H1323" s="58">
        <v>0</v>
      </c>
      <c r="I1323" s="58">
        <v>0</v>
      </c>
      <c r="J1323" s="75">
        <v>0</v>
      </c>
      <c r="K1323" s="71">
        <v>0</v>
      </c>
      <c r="L1323" s="65">
        <v>0</v>
      </c>
      <c r="M1323" s="65">
        <v>0</v>
      </c>
      <c r="N1323" s="65">
        <v>0</v>
      </c>
      <c r="O1323" s="72">
        <v>0</v>
      </c>
      <c r="P1323" s="67">
        <v>0</v>
      </c>
      <c r="Q1323" s="66">
        <v>0</v>
      </c>
      <c r="R1323" s="66">
        <v>0</v>
      </c>
      <c r="S1323" s="66">
        <v>0</v>
      </c>
      <c r="T1323" s="68">
        <v>0</v>
      </c>
    </row>
    <row r="1324" spans="1:20">
      <c r="A1324" s="69" t="str">
        <f t="shared" si="20"/>
        <v>HND1997</v>
      </c>
      <c r="B1324" s="57" t="s">
        <v>152</v>
      </c>
      <c r="C1324" s="57" t="s">
        <v>153</v>
      </c>
      <c r="D1324" s="89">
        <v>1997</v>
      </c>
      <c r="E1324" s="87" t="str">
        <f>+IFERROR(VLOOKUP(A1324,reshapecocWB!$A$2:$E$3639,4,FALSE),"")</f>
        <v/>
      </c>
      <c r="F1324" s="74">
        <v>0</v>
      </c>
      <c r="G1324" s="58">
        <v>0</v>
      </c>
      <c r="H1324" s="58">
        <v>0</v>
      </c>
      <c r="I1324" s="58">
        <v>0</v>
      </c>
      <c r="J1324" s="75">
        <v>0</v>
      </c>
      <c r="K1324" s="71">
        <v>0</v>
      </c>
      <c r="L1324" s="65">
        <v>0</v>
      </c>
      <c r="M1324" s="65">
        <v>0</v>
      </c>
      <c r="N1324" s="65">
        <v>0</v>
      </c>
      <c r="O1324" s="72">
        <v>0</v>
      </c>
      <c r="P1324" s="67">
        <v>0</v>
      </c>
      <c r="Q1324" s="66">
        <v>0</v>
      </c>
      <c r="R1324" s="66">
        <v>0</v>
      </c>
      <c r="S1324" s="66">
        <v>0</v>
      </c>
      <c r="T1324" s="68">
        <v>0</v>
      </c>
    </row>
    <row r="1325" spans="1:20">
      <c r="A1325" s="69" t="str">
        <f t="shared" si="20"/>
        <v>HND1998</v>
      </c>
      <c r="B1325" s="57" t="s">
        <v>152</v>
      </c>
      <c r="C1325" s="57" t="s">
        <v>153</v>
      </c>
      <c r="D1325" s="89">
        <v>1998</v>
      </c>
      <c r="E1325" s="87">
        <f>+IFERROR(VLOOKUP(A1325,reshapecocWB!$A$2:$E$3639,4,FALSE),"")</f>
        <v>-0.86915982000000003</v>
      </c>
      <c r="F1325" s="74">
        <v>0</v>
      </c>
      <c r="G1325" s="58">
        <v>0</v>
      </c>
      <c r="H1325" s="58">
        <v>0</v>
      </c>
      <c r="I1325" s="58">
        <v>0</v>
      </c>
      <c r="J1325" s="75">
        <v>0</v>
      </c>
      <c r="K1325" s="71">
        <v>0</v>
      </c>
      <c r="L1325" s="65">
        <v>0</v>
      </c>
      <c r="M1325" s="65">
        <v>0</v>
      </c>
      <c r="N1325" s="65">
        <v>0</v>
      </c>
      <c r="O1325" s="72">
        <v>0</v>
      </c>
      <c r="P1325" s="67">
        <v>0</v>
      </c>
      <c r="Q1325" s="66">
        <v>0</v>
      </c>
      <c r="R1325" s="66">
        <v>0</v>
      </c>
      <c r="S1325" s="66">
        <v>0</v>
      </c>
      <c r="T1325" s="68">
        <v>0</v>
      </c>
    </row>
    <row r="1326" spans="1:20">
      <c r="A1326" s="69" t="str">
        <f t="shared" si="20"/>
        <v>HND1999</v>
      </c>
      <c r="B1326" s="57" t="s">
        <v>152</v>
      </c>
      <c r="C1326" s="57" t="s">
        <v>153</v>
      </c>
      <c r="D1326" s="89">
        <v>1999</v>
      </c>
      <c r="E1326" s="87" t="str">
        <f>+IFERROR(VLOOKUP(A1326,reshapecocWB!$A$2:$E$3639,4,FALSE),"")</f>
        <v/>
      </c>
      <c r="F1326" s="74">
        <v>0</v>
      </c>
      <c r="G1326" s="58">
        <v>0</v>
      </c>
      <c r="H1326" s="58">
        <v>0</v>
      </c>
      <c r="I1326" s="58">
        <v>0</v>
      </c>
      <c r="J1326" s="75">
        <v>0</v>
      </c>
      <c r="K1326" s="71">
        <v>0</v>
      </c>
      <c r="L1326" s="65">
        <v>0</v>
      </c>
      <c r="M1326" s="65">
        <v>0</v>
      </c>
      <c r="N1326" s="65">
        <v>0</v>
      </c>
      <c r="O1326" s="72">
        <v>0</v>
      </c>
      <c r="P1326" s="67">
        <v>0</v>
      </c>
      <c r="Q1326" s="66">
        <v>0</v>
      </c>
      <c r="R1326" s="66">
        <v>0</v>
      </c>
      <c r="S1326" s="66">
        <v>0</v>
      </c>
      <c r="T1326" s="68">
        <v>0</v>
      </c>
    </row>
    <row r="1327" spans="1:20">
      <c r="A1327" s="69" t="str">
        <f t="shared" si="20"/>
        <v>HND2000</v>
      </c>
      <c r="B1327" s="57" t="s">
        <v>152</v>
      </c>
      <c r="C1327" s="57" t="s">
        <v>153</v>
      </c>
      <c r="D1327" s="89">
        <v>2000</v>
      </c>
      <c r="E1327" s="87">
        <f>+IFERROR(VLOOKUP(A1327,reshapecocWB!$A$2:$E$3639,4,FALSE),"")</f>
        <v>-0.88692921000000002</v>
      </c>
      <c r="F1327" s="74">
        <v>0</v>
      </c>
      <c r="G1327" s="58">
        <v>0</v>
      </c>
      <c r="H1327" s="58">
        <v>0</v>
      </c>
      <c r="I1327" s="58">
        <v>0</v>
      </c>
      <c r="J1327" s="75">
        <v>0</v>
      </c>
      <c r="K1327" s="71">
        <v>0</v>
      </c>
      <c r="L1327" s="65">
        <v>0</v>
      </c>
      <c r="M1327" s="65">
        <v>0</v>
      </c>
      <c r="N1327" s="65">
        <v>0</v>
      </c>
      <c r="O1327" s="72">
        <v>0</v>
      </c>
      <c r="P1327" s="67">
        <v>0</v>
      </c>
      <c r="Q1327" s="66">
        <v>0</v>
      </c>
      <c r="R1327" s="66">
        <v>0</v>
      </c>
      <c r="S1327" s="66">
        <v>0</v>
      </c>
      <c r="T1327" s="68">
        <v>0</v>
      </c>
    </row>
    <row r="1328" spans="1:20">
      <c r="A1328" s="69" t="str">
        <f t="shared" si="20"/>
        <v>HND2001</v>
      </c>
      <c r="B1328" s="57" t="s">
        <v>152</v>
      </c>
      <c r="C1328" s="57" t="s">
        <v>153</v>
      </c>
      <c r="D1328" s="89">
        <v>2001</v>
      </c>
      <c r="E1328" s="87" t="str">
        <f>+IFERROR(VLOOKUP(A1328,reshapecocWB!$A$2:$E$3639,4,FALSE),"")</f>
        <v/>
      </c>
      <c r="F1328" s="74">
        <v>0</v>
      </c>
      <c r="G1328" s="58">
        <v>0</v>
      </c>
      <c r="H1328" s="58">
        <v>0</v>
      </c>
      <c r="I1328" s="58">
        <v>0</v>
      </c>
      <c r="J1328" s="75">
        <v>0</v>
      </c>
      <c r="K1328" s="71">
        <v>0</v>
      </c>
      <c r="L1328" s="65">
        <v>0</v>
      </c>
      <c r="M1328" s="65">
        <v>0</v>
      </c>
      <c r="N1328" s="65">
        <v>0</v>
      </c>
      <c r="O1328" s="72">
        <v>0</v>
      </c>
      <c r="P1328" s="67">
        <v>0</v>
      </c>
      <c r="Q1328" s="66">
        <v>0</v>
      </c>
      <c r="R1328" s="66">
        <v>0</v>
      </c>
      <c r="S1328" s="66">
        <v>0</v>
      </c>
      <c r="T1328" s="68">
        <v>0</v>
      </c>
    </row>
    <row r="1329" spans="1:20">
      <c r="A1329" s="69" t="str">
        <f t="shared" si="20"/>
        <v>HND2002</v>
      </c>
      <c r="B1329" s="57" t="s">
        <v>152</v>
      </c>
      <c r="C1329" s="57" t="s">
        <v>153</v>
      </c>
      <c r="D1329" s="89">
        <v>2002</v>
      </c>
      <c r="E1329" s="87">
        <f>+IFERROR(VLOOKUP(A1329,reshapecocWB!$A$2:$E$3639,4,FALSE),"")</f>
        <v>-0.96022545999999998</v>
      </c>
      <c r="F1329" s="74">
        <v>0</v>
      </c>
      <c r="G1329" s="58">
        <v>0</v>
      </c>
      <c r="H1329" s="58">
        <v>0</v>
      </c>
      <c r="I1329" s="58">
        <v>0</v>
      </c>
      <c r="J1329" s="75">
        <v>0</v>
      </c>
      <c r="K1329" s="71">
        <v>0</v>
      </c>
      <c r="L1329" s="65">
        <v>0</v>
      </c>
      <c r="M1329" s="65">
        <v>0</v>
      </c>
      <c r="N1329" s="65">
        <v>0</v>
      </c>
      <c r="O1329" s="72">
        <v>0</v>
      </c>
      <c r="P1329" s="67">
        <v>0</v>
      </c>
      <c r="Q1329" s="66">
        <v>0</v>
      </c>
      <c r="R1329" s="66">
        <v>0</v>
      </c>
      <c r="S1329" s="66">
        <v>0</v>
      </c>
      <c r="T1329" s="68">
        <v>0</v>
      </c>
    </row>
    <row r="1330" spans="1:20">
      <c r="A1330" s="69" t="str">
        <f t="shared" si="20"/>
        <v>HND2003</v>
      </c>
      <c r="B1330" s="57" t="s">
        <v>152</v>
      </c>
      <c r="C1330" s="57" t="s">
        <v>153</v>
      </c>
      <c r="D1330" s="89">
        <v>2003</v>
      </c>
      <c r="E1330" s="87">
        <f>+IFERROR(VLOOKUP(A1330,reshapecocWB!$A$2:$E$3639,4,FALSE),"")</f>
        <v>-0.83817302999999999</v>
      </c>
      <c r="F1330" s="74">
        <v>0</v>
      </c>
      <c r="G1330" s="58">
        <v>0</v>
      </c>
      <c r="H1330" s="58">
        <v>0</v>
      </c>
      <c r="I1330" s="58">
        <v>0</v>
      </c>
      <c r="J1330" s="75">
        <v>0</v>
      </c>
      <c r="K1330" s="71">
        <v>0</v>
      </c>
      <c r="L1330" s="65">
        <v>0</v>
      </c>
      <c r="M1330" s="65">
        <v>0</v>
      </c>
      <c r="N1330" s="65">
        <v>0</v>
      </c>
      <c r="O1330" s="72">
        <v>0</v>
      </c>
      <c r="P1330" s="67">
        <v>0</v>
      </c>
      <c r="Q1330" s="66">
        <v>0</v>
      </c>
      <c r="R1330" s="66">
        <v>0</v>
      </c>
      <c r="S1330" s="66">
        <v>0</v>
      </c>
      <c r="T1330" s="68">
        <v>0</v>
      </c>
    </row>
    <row r="1331" spans="1:20">
      <c r="A1331" s="69" t="str">
        <f t="shared" si="20"/>
        <v>HND2004</v>
      </c>
      <c r="B1331" s="57" t="s">
        <v>152</v>
      </c>
      <c r="C1331" s="57" t="s">
        <v>153</v>
      </c>
      <c r="D1331" s="89">
        <v>2004</v>
      </c>
      <c r="E1331" s="87">
        <f>+IFERROR(VLOOKUP(A1331,reshapecocWB!$A$2:$E$3639,4,FALSE),"")</f>
        <v>-0.81008290999999999</v>
      </c>
      <c r="F1331" s="74">
        <v>0</v>
      </c>
      <c r="G1331" s="58">
        <v>0</v>
      </c>
      <c r="H1331" s="58">
        <v>0</v>
      </c>
      <c r="I1331" s="58">
        <v>0</v>
      </c>
      <c r="J1331" s="75">
        <v>0</v>
      </c>
      <c r="K1331" s="71">
        <v>0</v>
      </c>
      <c r="L1331" s="65">
        <v>0</v>
      </c>
      <c r="M1331" s="65">
        <v>0</v>
      </c>
      <c r="N1331" s="65">
        <v>0</v>
      </c>
      <c r="O1331" s="72">
        <v>0</v>
      </c>
      <c r="P1331" s="67">
        <v>0</v>
      </c>
      <c r="Q1331" s="66">
        <v>0</v>
      </c>
      <c r="R1331" s="66">
        <v>0</v>
      </c>
      <c r="S1331" s="66">
        <v>0</v>
      </c>
      <c r="T1331" s="68">
        <v>0</v>
      </c>
    </row>
    <row r="1332" spans="1:20">
      <c r="A1332" s="69" t="str">
        <f t="shared" si="20"/>
        <v>HND2005</v>
      </c>
      <c r="B1332" s="57" t="s">
        <v>152</v>
      </c>
      <c r="C1332" s="57" t="s">
        <v>153</v>
      </c>
      <c r="D1332" s="89">
        <v>2005</v>
      </c>
      <c r="E1332" s="87">
        <f>+IFERROR(VLOOKUP(A1332,reshapecocWB!$A$2:$E$3639,4,FALSE),"")</f>
        <v>-0.73900390000000005</v>
      </c>
      <c r="F1332" s="74">
        <v>0</v>
      </c>
      <c r="G1332" s="58">
        <v>0</v>
      </c>
      <c r="H1332" s="58">
        <v>0</v>
      </c>
      <c r="I1332" s="58">
        <v>0</v>
      </c>
      <c r="J1332" s="75">
        <v>0</v>
      </c>
      <c r="K1332" s="71">
        <v>0</v>
      </c>
      <c r="L1332" s="65">
        <v>0</v>
      </c>
      <c r="M1332" s="65">
        <v>0</v>
      </c>
      <c r="N1332" s="65">
        <v>0</v>
      </c>
      <c r="O1332" s="72">
        <v>0</v>
      </c>
      <c r="P1332" s="67">
        <v>0</v>
      </c>
      <c r="Q1332" s="66">
        <v>0</v>
      </c>
      <c r="R1332" s="66">
        <v>0</v>
      </c>
      <c r="S1332" s="66">
        <v>0</v>
      </c>
      <c r="T1332" s="68">
        <v>0</v>
      </c>
    </row>
    <row r="1333" spans="1:20">
      <c r="A1333" s="69" t="str">
        <f t="shared" si="20"/>
        <v>HND2006</v>
      </c>
      <c r="B1333" s="57" t="s">
        <v>152</v>
      </c>
      <c r="C1333" s="57" t="s">
        <v>153</v>
      </c>
      <c r="D1333" s="89">
        <v>2006</v>
      </c>
      <c r="E1333" s="87">
        <f>+IFERROR(VLOOKUP(A1333,reshapecocWB!$A$2:$E$3639,4,FALSE),"")</f>
        <v>-0.75180488999999995</v>
      </c>
      <c r="F1333" s="74">
        <v>0</v>
      </c>
      <c r="G1333" s="58">
        <v>0</v>
      </c>
      <c r="H1333" s="58">
        <v>0</v>
      </c>
      <c r="I1333" s="58">
        <v>0</v>
      </c>
      <c r="J1333" s="75">
        <v>0</v>
      </c>
      <c r="K1333" s="71">
        <v>0</v>
      </c>
      <c r="L1333" s="65">
        <v>0</v>
      </c>
      <c r="M1333" s="65">
        <v>0</v>
      </c>
      <c r="N1333" s="65">
        <v>0</v>
      </c>
      <c r="O1333" s="72">
        <v>0</v>
      </c>
      <c r="P1333" s="67">
        <v>0</v>
      </c>
      <c r="Q1333" s="66">
        <v>0</v>
      </c>
      <c r="R1333" s="66">
        <v>0</v>
      </c>
      <c r="S1333" s="66">
        <v>0</v>
      </c>
      <c r="T1333" s="68">
        <v>0</v>
      </c>
    </row>
    <row r="1334" spans="1:20">
      <c r="A1334" s="69" t="str">
        <f t="shared" si="20"/>
        <v>HND2007</v>
      </c>
      <c r="B1334" s="57" t="s">
        <v>152</v>
      </c>
      <c r="C1334" s="57" t="s">
        <v>153</v>
      </c>
      <c r="D1334" s="89">
        <v>2007</v>
      </c>
      <c r="E1334" s="87">
        <f>+IFERROR(VLOOKUP(A1334,reshapecocWB!$A$2:$E$3639,4,FALSE),"")</f>
        <v>-0.69256032000000001</v>
      </c>
      <c r="F1334" s="74">
        <v>0</v>
      </c>
      <c r="G1334" s="58">
        <v>0</v>
      </c>
      <c r="H1334" s="58">
        <v>0</v>
      </c>
      <c r="I1334" s="58">
        <v>0</v>
      </c>
      <c r="J1334" s="75">
        <v>0</v>
      </c>
      <c r="K1334" s="71">
        <v>0</v>
      </c>
      <c r="L1334" s="65">
        <v>0</v>
      </c>
      <c r="M1334" s="65">
        <v>0</v>
      </c>
      <c r="N1334" s="65">
        <v>0</v>
      </c>
      <c r="O1334" s="72">
        <v>0</v>
      </c>
      <c r="P1334" s="67">
        <v>0</v>
      </c>
      <c r="Q1334" s="66">
        <v>0</v>
      </c>
      <c r="R1334" s="66">
        <v>0</v>
      </c>
      <c r="S1334" s="66">
        <v>0</v>
      </c>
      <c r="T1334" s="68">
        <v>0</v>
      </c>
    </row>
    <row r="1335" spans="1:20">
      <c r="A1335" s="69" t="str">
        <f t="shared" si="20"/>
        <v>HND2008</v>
      </c>
      <c r="B1335" s="57" t="s">
        <v>152</v>
      </c>
      <c r="C1335" s="57" t="s">
        <v>153</v>
      </c>
      <c r="D1335" s="89">
        <v>2008</v>
      </c>
      <c r="E1335" s="87">
        <f>+IFERROR(VLOOKUP(A1335,reshapecocWB!$A$2:$E$3639,4,FALSE),"")</f>
        <v>-0.83944529000000001</v>
      </c>
      <c r="F1335" s="74">
        <v>0</v>
      </c>
      <c r="G1335" s="58">
        <v>0</v>
      </c>
      <c r="H1335" s="58">
        <v>0</v>
      </c>
      <c r="I1335" s="58">
        <v>0</v>
      </c>
      <c r="J1335" s="75">
        <v>0</v>
      </c>
      <c r="K1335" s="71">
        <v>0</v>
      </c>
      <c r="L1335" s="65">
        <v>0</v>
      </c>
      <c r="M1335" s="65">
        <v>0</v>
      </c>
      <c r="N1335" s="65">
        <v>0</v>
      </c>
      <c r="O1335" s="72">
        <v>0</v>
      </c>
      <c r="P1335" s="67">
        <v>0</v>
      </c>
      <c r="Q1335" s="66">
        <v>0</v>
      </c>
      <c r="R1335" s="66">
        <v>0</v>
      </c>
      <c r="S1335" s="66">
        <v>0</v>
      </c>
      <c r="T1335" s="68">
        <v>0</v>
      </c>
    </row>
    <row r="1336" spans="1:20">
      <c r="A1336" s="69" t="str">
        <f t="shared" si="20"/>
        <v>HND2009</v>
      </c>
      <c r="B1336" s="57" t="s">
        <v>152</v>
      </c>
      <c r="C1336" s="57" t="s">
        <v>153</v>
      </c>
      <c r="D1336" s="89">
        <v>2009</v>
      </c>
      <c r="E1336" s="87">
        <f>+IFERROR(VLOOKUP(A1336,reshapecocWB!$A$2:$E$3639,4,FALSE),"")</f>
        <v>-0.86969852000000003</v>
      </c>
      <c r="F1336" s="74">
        <v>16</v>
      </c>
      <c r="G1336" s="58">
        <v>11</v>
      </c>
      <c r="H1336" s="58">
        <v>0</v>
      </c>
      <c r="I1336" s="58">
        <v>1</v>
      </c>
      <c r="J1336" s="75">
        <v>3</v>
      </c>
      <c r="K1336" s="71">
        <v>5.6537102473498232E-2</v>
      </c>
      <c r="L1336" s="65">
        <v>8.0882352941176475E-2</v>
      </c>
      <c r="M1336" s="65">
        <v>0</v>
      </c>
      <c r="N1336" s="65">
        <v>4.7619047619047616E-2</v>
      </c>
      <c r="O1336" s="72">
        <v>4.1095890410958902E-2</v>
      </c>
      <c r="P1336" s="67">
        <v>1.5686274509803921E-2</v>
      </c>
      <c r="Q1336" s="66">
        <v>2.3354564755838639E-2</v>
      </c>
      <c r="R1336" s="66">
        <v>0</v>
      </c>
      <c r="S1336" s="66">
        <v>5.7803468208092483E-3</v>
      </c>
      <c r="T1336" s="68">
        <v>1.2048192771084338E-2</v>
      </c>
    </row>
    <row r="1337" spans="1:20">
      <c r="A1337" s="69" t="str">
        <f t="shared" si="20"/>
        <v>HND2010</v>
      </c>
      <c r="B1337" s="57" t="s">
        <v>152</v>
      </c>
      <c r="C1337" s="57" t="s">
        <v>153</v>
      </c>
      <c r="D1337" s="89">
        <v>2010</v>
      </c>
      <c r="E1337" s="87">
        <f>+IFERROR(VLOOKUP(A1337,reshapecocWB!$A$2:$E$3639,4,FALSE),"")</f>
        <v>-0.86192727000000002</v>
      </c>
      <c r="F1337" s="74">
        <v>16</v>
      </c>
      <c r="G1337" s="58">
        <v>11</v>
      </c>
      <c r="H1337" s="58">
        <v>0</v>
      </c>
      <c r="I1337" s="58">
        <v>1</v>
      </c>
      <c r="J1337" s="75">
        <v>3</v>
      </c>
      <c r="K1337" s="71">
        <v>0</v>
      </c>
      <c r="L1337" s="65">
        <v>0</v>
      </c>
      <c r="M1337" s="65">
        <v>0</v>
      </c>
      <c r="N1337" s="65">
        <v>0</v>
      </c>
      <c r="O1337" s="72">
        <v>0</v>
      </c>
      <c r="P1337" s="67">
        <v>1.2648221343873518E-2</v>
      </c>
      <c r="Q1337" s="66">
        <v>1.9298245614035089E-2</v>
      </c>
      <c r="R1337" s="66">
        <v>0</v>
      </c>
      <c r="S1337" s="66">
        <v>4.4247787610619468E-3</v>
      </c>
      <c r="T1337" s="68">
        <v>9.7719869706840382E-3</v>
      </c>
    </row>
    <row r="1338" spans="1:20">
      <c r="A1338" s="69" t="str">
        <f t="shared" si="20"/>
        <v>HND2011</v>
      </c>
      <c r="B1338" s="57" t="s">
        <v>152</v>
      </c>
      <c r="C1338" s="57" t="s">
        <v>153</v>
      </c>
      <c r="D1338" s="89">
        <v>2011</v>
      </c>
      <c r="E1338" s="87">
        <f>+IFERROR(VLOOKUP(A1338,reshapecocWB!$A$2:$E$3639,4,FALSE),"")</f>
        <v>-0.79670215</v>
      </c>
      <c r="F1338" s="74">
        <v>16</v>
      </c>
      <c r="G1338" s="58">
        <v>11</v>
      </c>
      <c r="H1338" s="58">
        <v>0</v>
      </c>
      <c r="I1338" s="58">
        <v>1</v>
      </c>
      <c r="J1338" s="75">
        <v>3</v>
      </c>
      <c r="K1338" s="71">
        <v>0</v>
      </c>
      <c r="L1338" s="65">
        <v>0</v>
      </c>
      <c r="M1338" s="65">
        <v>0</v>
      </c>
      <c r="N1338" s="65">
        <v>0</v>
      </c>
      <c r="O1338" s="72">
        <v>0</v>
      </c>
      <c r="P1338" s="67">
        <v>1.0276172125883108E-2</v>
      </c>
      <c r="Q1338" s="66">
        <v>1.5471167369901548E-2</v>
      </c>
      <c r="R1338" s="66">
        <v>0</v>
      </c>
      <c r="S1338" s="66">
        <v>3.5335689045936395E-3</v>
      </c>
      <c r="T1338" s="68">
        <v>8.241758241758242E-3</v>
      </c>
    </row>
    <row r="1339" spans="1:20">
      <c r="A1339" s="69" t="str">
        <f t="shared" si="20"/>
        <v>HND2012</v>
      </c>
      <c r="B1339" s="57" t="s">
        <v>152</v>
      </c>
      <c r="C1339" s="57" t="s">
        <v>153</v>
      </c>
      <c r="D1339" s="89">
        <v>2012</v>
      </c>
      <c r="E1339" s="87">
        <f>+IFERROR(VLOOKUP(A1339,reshapecocWB!$A$2:$E$3639,4,FALSE),"")</f>
        <v>-0.94876872999999995</v>
      </c>
      <c r="F1339" s="74">
        <v>16</v>
      </c>
      <c r="G1339" s="58">
        <v>11</v>
      </c>
      <c r="H1339" s="58">
        <v>0</v>
      </c>
      <c r="I1339" s="58">
        <v>1</v>
      </c>
      <c r="J1339" s="75">
        <v>3</v>
      </c>
      <c r="K1339" s="71">
        <v>0</v>
      </c>
      <c r="L1339" s="65">
        <v>0</v>
      </c>
      <c r="M1339" s="65">
        <v>0</v>
      </c>
      <c r="N1339" s="65">
        <v>0</v>
      </c>
      <c r="O1339" s="72">
        <v>0</v>
      </c>
      <c r="P1339" s="67">
        <v>9.6910963052695333E-3</v>
      </c>
      <c r="Q1339" s="66">
        <v>1.4511873350923483E-2</v>
      </c>
      <c r="R1339" s="66">
        <v>0</v>
      </c>
      <c r="S1339" s="66">
        <v>3.3003300330033004E-3</v>
      </c>
      <c r="T1339" s="68">
        <v>7.874015748031496E-3</v>
      </c>
    </row>
    <row r="1340" spans="1:20">
      <c r="A1340" s="69" t="str">
        <f t="shared" si="20"/>
        <v>HND2013</v>
      </c>
      <c r="B1340" s="57" t="s">
        <v>152</v>
      </c>
      <c r="C1340" s="57" t="s">
        <v>153</v>
      </c>
      <c r="D1340" s="89">
        <v>2013</v>
      </c>
      <c r="E1340" s="87">
        <f>+IFERROR(VLOOKUP(A1340,reshapecocWB!$A$2:$E$3639,4,FALSE),"")</f>
        <v>-0.95920485</v>
      </c>
      <c r="F1340" s="74">
        <v>16</v>
      </c>
      <c r="G1340" s="58">
        <v>11</v>
      </c>
      <c r="H1340" s="58">
        <v>0</v>
      </c>
      <c r="I1340" s="58">
        <v>1</v>
      </c>
      <c r="J1340" s="75">
        <v>3</v>
      </c>
      <c r="K1340" s="71">
        <v>0</v>
      </c>
      <c r="L1340" s="65">
        <v>0</v>
      </c>
      <c r="M1340" s="65">
        <v>0</v>
      </c>
      <c r="N1340" s="65">
        <v>0</v>
      </c>
      <c r="O1340" s="72">
        <v>0</v>
      </c>
      <c r="P1340" s="67">
        <v>9.190120620333142E-3</v>
      </c>
      <c r="Q1340" s="66">
        <v>1.3681592039800995E-2</v>
      </c>
      <c r="R1340" s="66">
        <v>0</v>
      </c>
      <c r="S1340" s="66">
        <v>3.1847133757961785E-3</v>
      </c>
      <c r="T1340" s="68">
        <v>7.3170731707317077E-3</v>
      </c>
    </row>
    <row r="1341" spans="1:20">
      <c r="A1341" s="69" t="str">
        <f t="shared" si="20"/>
        <v>HND2014</v>
      </c>
      <c r="B1341" s="57" t="s">
        <v>152</v>
      </c>
      <c r="C1341" s="57" t="s">
        <v>153</v>
      </c>
      <c r="D1341" s="89">
        <v>2014</v>
      </c>
      <c r="E1341" s="87">
        <f>+IFERROR(VLOOKUP(A1341,reshapecocWB!$A$2:$E$3639,4,FALSE),"")</f>
        <v>-0.78735805000000003</v>
      </c>
      <c r="F1341" s="74">
        <v>17</v>
      </c>
      <c r="G1341" s="58">
        <v>12</v>
      </c>
      <c r="H1341" s="58">
        <v>0</v>
      </c>
      <c r="I1341" s="58">
        <v>1</v>
      </c>
      <c r="J1341" s="75">
        <v>3</v>
      </c>
      <c r="K1341" s="71">
        <v>6.2893081761006293E-3</v>
      </c>
      <c r="L1341" s="65">
        <v>1.3513513513513514E-2</v>
      </c>
      <c r="M1341" s="65">
        <v>0</v>
      </c>
      <c r="N1341" s="65">
        <v>0</v>
      </c>
      <c r="O1341" s="72">
        <v>0</v>
      </c>
      <c r="P1341" s="67">
        <v>8.9473684210526309E-3</v>
      </c>
      <c r="Q1341" s="66">
        <v>1.366742596810934E-2</v>
      </c>
      <c r="R1341" s="66">
        <v>0</v>
      </c>
      <c r="S1341" s="66">
        <v>2.9154518950437317E-3</v>
      </c>
      <c r="T1341" s="68">
        <v>6.6371681415929203E-3</v>
      </c>
    </row>
    <row r="1342" spans="1:20">
      <c r="A1342" s="69" t="str">
        <f t="shared" si="20"/>
        <v>HND2015</v>
      </c>
      <c r="B1342" s="57" t="s">
        <v>152</v>
      </c>
      <c r="C1342" s="57" t="s">
        <v>153</v>
      </c>
      <c r="D1342" s="89">
        <v>2015</v>
      </c>
      <c r="E1342" s="87">
        <f>+IFERROR(VLOOKUP(A1342,reshapecocWB!$A$2:$E$3639,4,FALSE),"")</f>
        <v>-0.56687032999999998</v>
      </c>
      <c r="F1342" s="74">
        <v>17</v>
      </c>
      <c r="G1342" s="58">
        <v>12</v>
      </c>
      <c r="H1342" s="58">
        <v>0</v>
      </c>
      <c r="I1342" s="58">
        <v>1</v>
      </c>
      <c r="J1342" s="75">
        <v>3</v>
      </c>
      <c r="K1342" s="71">
        <v>0</v>
      </c>
      <c r="L1342" s="65">
        <v>0</v>
      </c>
      <c r="M1342" s="65">
        <v>0</v>
      </c>
      <c r="N1342" s="65">
        <v>0</v>
      </c>
      <c r="O1342" s="72">
        <v>0</v>
      </c>
      <c r="P1342" s="67">
        <v>8.4535057185479868E-3</v>
      </c>
      <c r="Q1342" s="66">
        <v>1.282051282051282E-2</v>
      </c>
      <c r="R1342" s="66">
        <v>0</v>
      </c>
      <c r="S1342" s="66">
        <v>2.8328611898016999E-3</v>
      </c>
      <c r="T1342" s="68">
        <v>6.2111801242236021E-3</v>
      </c>
    </row>
    <row r="1343" spans="1:20">
      <c r="A1343" s="69" t="str">
        <f t="shared" si="20"/>
        <v>HRV1996</v>
      </c>
      <c r="B1343" s="57" t="s">
        <v>83</v>
      </c>
      <c r="C1343" s="57" t="s">
        <v>84</v>
      </c>
      <c r="D1343" s="89">
        <v>1996</v>
      </c>
      <c r="E1343" s="87">
        <f>+IFERROR(VLOOKUP(A1343,reshapecocWB!$A$2:$E$3639,4,FALSE),"")</f>
        <v>-0.81954563000000002</v>
      </c>
      <c r="F1343" s="74">
        <v>0</v>
      </c>
      <c r="G1343" s="58">
        <v>0</v>
      </c>
      <c r="H1343" s="58">
        <v>0</v>
      </c>
      <c r="I1343" s="58">
        <v>0</v>
      </c>
      <c r="J1343" s="75">
        <v>0</v>
      </c>
      <c r="K1343" s="71">
        <v>0</v>
      </c>
      <c r="L1343" s="65">
        <v>0</v>
      </c>
      <c r="M1343" s="65">
        <v>0</v>
      </c>
      <c r="N1343" s="65">
        <v>0</v>
      </c>
      <c r="O1343" s="72">
        <v>0</v>
      </c>
      <c r="P1343" s="67">
        <v>0</v>
      </c>
      <c r="Q1343" s="66">
        <v>0</v>
      </c>
      <c r="R1343" s="66">
        <v>0</v>
      </c>
      <c r="S1343" s="66">
        <v>0</v>
      </c>
      <c r="T1343" s="68">
        <v>0</v>
      </c>
    </row>
    <row r="1344" spans="1:20">
      <c r="A1344" s="69" t="str">
        <f t="shared" si="20"/>
        <v>HRV1997</v>
      </c>
      <c r="B1344" s="57" t="s">
        <v>83</v>
      </c>
      <c r="C1344" s="57" t="s">
        <v>84</v>
      </c>
      <c r="D1344" s="89">
        <v>1997</v>
      </c>
      <c r="E1344" s="87" t="str">
        <f>+IFERROR(VLOOKUP(A1344,reshapecocWB!$A$2:$E$3639,4,FALSE),"")</f>
        <v/>
      </c>
      <c r="F1344" s="74">
        <v>1</v>
      </c>
      <c r="G1344" s="58">
        <v>0</v>
      </c>
      <c r="H1344" s="58">
        <v>0</v>
      </c>
      <c r="I1344" s="58">
        <v>0</v>
      </c>
      <c r="J1344" s="75">
        <v>0</v>
      </c>
      <c r="K1344" s="71">
        <v>1.5625E-2</v>
      </c>
      <c r="L1344" s="65">
        <v>0</v>
      </c>
      <c r="M1344" s="65">
        <v>0</v>
      </c>
      <c r="N1344" s="65">
        <v>9.0909090909090912E-2</v>
      </c>
      <c r="O1344" s="72">
        <v>0</v>
      </c>
      <c r="P1344" s="67">
        <v>1.2987012987012988E-2</v>
      </c>
      <c r="Q1344" s="66">
        <v>0</v>
      </c>
      <c r="R1344" s="66">
        <v>0</v>
      </c>
      <c r="S1344" s="66">
        <v>0</v>
      </c>
      <c r="T1344" s="68">
        <v>0</v>
      </c>
    </row>
    <row r="1345" spans="1:20">
      <c r="A1345" s="69" t="str">
        <f t="shared" si="20"/>
        <v>HRV1998</v>
      </c>
      <c r="B1345" s="57" t="s">
        <v>83</v>
      </c>
      <c r="C1345" s="57" t="s">
        <v>84</v>
      </c>
      <c r="D1345" s="89">
        <v>1998</v>
      </c>
      <c r="E1345" s="87">
        <f>+IFERROR(VLOOKUP(A1345,reshapecocWB!$A$2:$E$3639,4,FALSE),"")</f>
        <v>-0.71580588999999994</v>
      </c>
      <c r="F1345" s="74">
        <v>1</v>
      </c>
      <c r="G1345" s="58">
        <v>0</v>
      </c>
      <c r="H1345" s="58">
        <v>0</v>
      </c>
      <c r="I1345" s="58">
        <v>0</v>
      </c>
      <c r="J1345" s="75">
        <v>0</v>
      </c>
      <c r="K1345" s="71">
        <v>0</v>
      </c>
      <c r="L1345" s="65">
        <v>0</v>
      </c>
      <c r="M1345" s="65">
        <v>0</v>
      </c>
      <c r="N1345" s="65">
        <v>0</v>
      </c>
      <c r="O1345" s="72">
        <v>0</v>
      </c>
      <c r="P1345" s="67">
        <v>1.0101010101010102E-2</v>
      </c>
      <c r="Q1345" s="66">
        <v>0</v>
      </c>
      <c r="R1345" s="66">
        <v>0</v>
      </c>
      <c r="S1345" s="66">
        <v>0</v>
      </c>
      <c r="T1345" s="68">
        <v>0</v>
      </c>
    </row>
    <row r="1346" spans="1:20">
      <c r="A1346" s="69" t="str">
        <f t="shared" si="20"/>
        <v>HRV1999</v>
      </c>
      <c r="B1346" s="57" t="s">
        <v>83</v>
      </c>
      <c r="C1346" s="57" t="s">
        <v>84</v>
      </c>
      <c r="D1346" s="89">
        <v>1999</v>
      </c>
      <c r="E1346" s="87" t="str">
        <f>+IFERROR(VLOOKUP(A1346,reshapecocWB!$A$2:$E$3639,4,FALSE),"")</f>
        <v/>
      </c>
      <c r="F1346" s="74">
        <v>1</v>
      </c>
      <c r="G1346" s="58">
        <v>0</v>
      </c>
      <c r="H1346" s="58">
        <v>0</v>
      </c>
      <c r="I1346" s="58">
        <v>0</v>
      </c>
      <c r="J1346" s="75">
        <v>0</v>
      </c>
      <c r="K1346" s="71">
        <v>0</v>
      </c>
      <c r="L1346" s="65">
        <v>0</v>
      </c>
      <c r="M1346" s="65">
        <v>0</v>
      </c>
      <c r="N1346" s="65">
        <v>0</v>
      </c>
      <c r="O1346" s="72">
        <v>0</v>
      </c>
      <c r="P1346" s="67">
        <v>8.3333333333333332E-3</v>
      </c>
      <c r="Q1346" s="66">
        <v>0</v>
      </c>
      <c r="R1346" s="66">
        <v>0</v>
      </c>
      <c r="S1346" s="66">
        <v>0</v>
      </c>
      <c r="T1346" s="68">
        <v>0</v>
      </c>
    </row>
    <row r="1347" spans="1:20">
      <c r="A1347" s="69" t="str">
        <f t="shared" si="20"/>
        <v>HRV2000</v>
      </c>
      <c r="B1347" s="57" t="s">
        <v>83</v>
      </c>
      <c r="C1347" s="57" t="s">
        <v>84</v>
      </c>
      <c r="D1347" s="89">
        <v>2000</v>
      </c>
      <c r="E1347" s="87">
        <f>+IFERROR(VLOOKUP(A1347,reshapecocWB!$A$2:$E$3639,4,FALSE),"")</f>
        <v>-0.20753883000000001</v>
      </c>
      <c r="F1347" s="74">
        <v>1</v>
      </c>
      <c r="G1347" s="58">
        <v>0</v>
      </c>
      <c r="H1347" s="58">
        <v>0</v>
      </c>
      <c r="I1347" s="58">
        <v>0</v>
      </c>
      <c r="J1347" s="75">
        <v>0</v>
      </c>
      <c r="K1347" s="71">
        <v>0</v>
      </c>
      <c r="L1347" s="65">
        <v>0</v>
      </c>
      <c r="M1347" s="65">
        <v>0</v>
      </c>
      <c r="N1347" s="65">
        <v>0</v>
      </c>
      <c r="O1347" s="72">
        <v>0</v>
      </c>
      <c r="P1347" s="67">
        <v>5.4054054054054057E-3</v>
      </c>
      <c r="Q1347" s="66">
        <v>0</v>
      </c>
      <c r="R1347" s="66">
        <v>0</v>
      </c>
      <c r="S1347" s="66">
        <v>0</v>
      </c>
      <c r="T1347" s="68">
        <v>0</v>
      </c>
    </row>
    <row r="1348" spans="1:20">
      <c r="A1348" s="69" t="str">
        <f t="shared" ref="A1348:A1411" si="21">+C1348&amp;D1348</f>
        <v>HRV2001</v>
      </c>
      <c r="B1348" s="57" t="s">
        <v>83</v>
      </c>
      <c r="C1348" s="57" t="s">
        <v>84</v>
      </c>
      <c r="D1348" s="89">
        <v>2001</v>
      </c>
      <c r="E1348" s="87" t="str">
        <f>+IFERROR(VLOOKUP(A1348,reshapecocWB!$A$2:$E$3639,4,FALSE),"")</f>
        <v/>
      </c>
      <c r="F1348" s="74">
        <v>1</v>
      </c>
      <c r="G1348" s="58">
        <v>0</v>
      </c>
      <c r="H1348" s="58">
        <v>0</v>
      </c>
      <c r="I1348" s="58">
        <v>0</v>
      </c>
      <c r="J1348" s="75">
        <v>0</v>
      </c>
      <c r="K1348" s="71">
        <v>0</v>
      </c>
      <c r="L1348" s="65">
        <v>0</v>
      </c>
      <c r="M1348" s="65">
        <v>0</v>
      </c>
      <c r="N1348" s="65">
        <v>0</v>
      </c>
      <c r="O1348" s="72">
        <v>0</v>
      </c>
      <c r="P1348" s="67">
        <v>4.5662100456621002E-3</v>
      </c>
      <c r="Q1348" s="66">
        <v>0</v>
      </c>
      <c r="R1348" s="66">
        <v>0</v>
      </c>
      <c r="S1348" s="66">
        <v>0</v>
      </c>
      <c r="T1348" s="68">
        <v>0</v>
      </c>
    </row>
    <row r="1349" spans="1:20">
      <c r="A1349" s="69" t="str">
        <f t="shared" si="21"/>
        <v>HRV2002</v>
      </c>
      <c r="B1349" s="57" t="s">
        <v>83</v>
      </c>
      <c r="C1349" s="57" t="s">
        <v>84</v>
      </c>
      <c r="D1349" s="89">
        <v>2002</v>
      </c>
      <c r="E1349" s="87">
        <f>+IFERROR(VLOOKUP(A1349,reshapecocWB!$A$2:$E$3639,4,FALSE),"")</f>
        <v>0.24856629999999999</v>
      </c>
      <c r="F1349" s="74">
        <v>1</v>
      </c>
      <c r="G1349" s="58">
        <v>0</v>
      </c>
      <c r="H1349" s="58">
        <v>0</v>
      </c>
      <c r="I1349" s="58">
        <v>0</v>
      </c>
      <c r="J1349" s="75">
        <v>0</v>
      </c>
      <c r="K1349" s="71">
        <v>0</v>
      </c>
      <c r="L1349" s="65">
        <v>0</v>
      </c>
      <c r="M1349" s="65">
        <v>0</v>
      </c>
      <c r="N1349" s="65">
        <v>0</v>
      </c>
      <c r="O1349" s="72">
        <v>0</v>
      </c>
      <c r="P1349" s="67">
        <v>3.7174721189591076E-3</v>
      </c>
      <c r="Q1349" s="66">
        <v>0</v>
      </c>
      <c r="R1349" s="66">
        <v>0</v>
      </c>
      <c r="S1349" s="66">
        <v>0</v>
      </c>
      <c r="T1349" s="68">
        <v>0</v>
      </c>
    </row>
    <row r="1350" spans="1:20">
      <c r="A1350" s="69" t="str">
        <f t="shared" si="21"/>
        <v>HRV2003</v>
      </c>
      <c r="B1350" s="57" t="s">
        <v>83</v>
      </c>
      <c r="C1350" s="57" t="s">
        <v>84</v>
      </c>
      <c r="D1350" s="89">
        <v>2003</v>
      </c>
      <c r="E1350" s="87">
        <f>+IFERROR(VLOOKUP(A1350,reshapecocWB!$A$2:$E$3639,4,FALSE),"")</f>
        <v>0.16337022000000001</v>
      </c>
      <c r="F1350" s="74">
        <v>3</v>
      </c>
      <c r="G1350" s="58">
        <v>0</v>
      </c>
      <c r="H1350" s="58">
        <v>2</v>
      </c>
      <c r="I1350" s="58">
        <v>0</v>
      </c>
      <c r="J1350" s="75">
        <v>0</v>
      </c>
      <c r="K1350" s="71">
        <v>4.6511627906976744E-2</v>
      </c>
      <c r="L1350" s="65">
        <v>0</v>
      </c>
      <c r="M1350" s="65">
        <v>0.5</v>
      </c>
      <c r="N1350" s="65">
        <v>0</v>
      </c>
      <c r="O1350" s="72">
        <v>0</v>
      </c>
      <c r="P1350" s="67">
        <v>9.6153846153846159E-3</v>
      </c>
      <c r="Q1350" s="66">
        <v>0</v>
      </c>
      <c r="R1350" s="66">
        <v>4.4444444444444446E-2</v>
      </c>
      <c r="S1350" s="66">
        <v>0</v>
      </c>
      <c r="T1350" s="68">
        <v>0</v>
      </c>
    </row>
    <row r="1351" spans="1:20">
      <c r="A1351" s="69" t="str">
        <f t="shared" si="21"/>
        <v>HRV2004</v>
      </c>
      <c r="B1351" s="57" t="s">
        <v>83</v>
      </c>
      <c r="C1351" s="57" t="s">
        <v>84</v>
      </c>
      <c r="D1351" s="89">
        <v>2004</v>
      </c>
      <c r="E1351" s="87">
        <f>+IFERROR(VLOOKUP(A1351,reshapecocWB!$A$2:$E$3639,4,FALSE),"")</f>
        <v>0.19967587000000001</v>
      </c>
      <c r="F1351" s="74">
        <v>3</v>
      </c>
      <c r="G1351" s="58">
        <v>0</v>
      </c>
      <c r="H1351" s="58">
        <v>2</v>
      </c>
      <c r="I1351" s="58">
        <v>0</v>
      </c>
      <c r="J1351" s="75">
        <v>0</v>
      </c>
      <c r="K1351" s="71">
        <v>0</v>
      </c>
      <c r="L1351" s="65">
        <v>0</v>
      </c>
      <c r="M1351" s="65">
        <v>0</v>
      </c>
      <c r="N1351" s="65">
        <v>0</v>
      </c>
      <c r="O1351" s="72">
        <v>0</v>
      </c>
      <c r="P1351" s="67">
        <v>8.4269662921348312E-3</v>
      </c>
      <c r="Q1351" s="66">
        <v>0</v>
      </c>
      <c r="R1351" s="66">
        <v>4.0816326530612242E-2</v>
      </c>
      <c r="S1351" s="66">
        <v>0</v>
      </c>
      <c r="T1351" s="68">
        <v>0</v>
      </c>
    </row>
    <row r="1352" spans="1:20">
      <c r="A1352" s="69" t="str">
        <f t="shared" si="21"/>
        <v>HRV2005</v>
      </c>
      <c r="B1352" s="57" t="s">
        <v>83</v>
      </c>
      <c r="C1352" s="57" t="s">
        <v>84</v>
      </c>
      <c r="D1352" s="89">
        <v>2005</v>
      </c>
      <c r="E1352" s="87">
        <f>+IFERROR(VLOOKUP(A1352,reshapecocWB!$A$2:$E$3639,4,FALSE),"")</f>
        <v>0.14084590999999999</v>
      </c>
      <c r="F1352" s="74">
        <v>3</v>
      </c>
      <c r="G1352" s="58">
        <v>0</v>
      </c>
      <c r="H1352" s="58">
        <v>2</v>
      </c>
      <c r="I1352" s="58">
        <v>0</v>
      </c>
      <c r="J1352" s="75">
        <v>0</v>
      </c>
      <c r="K1352" s="71">
        <v>0</v>
      </c>
      <c r="L1352" s="65">
        <v>0</v>
      </c>
      <c r="M1352" s="65">
        <v>0</v>
      </c>
      <c r="N1352" s="65">
        <v>0</v>
      </c>
      <c r="O1352" s="72">
        <v>0</v>
      </c>
      <c r="P1352" s="67">
        <v>6.8027210884353739E-3</v>
      </c>
      <c r="Q1352" s="66">
        <v>0</v>
      </c>
      <c r="R1352" s="66">
        <v>3.3898305084745763E-2</v>
      </c>
      <c r="S1352" s="66">
        <v>0</v>
      </c>
      <c r="T1352" s="68">
        <v>0</v>
      </c>
    </row>
    <row r="1353" spans="1:20">
      <c r="A1353" s="69" t="str">
        <f t="shared" si="21"/>
        <v>HRV2006</v>
      </c>
      <c r="B1353" s="57" t="s">
        <v>83</v>
      </c>
      <c r="C1353" s="57" t="s">
        <v>84</v>
      </c>
      <c r="D1353" s="89">
        <v>2006</v>
      </c>
      <c r="E1353" s="87">
        <f>+IFERROR(VLOOKUP(A1353,reshapecocWB!$A$2:$E$3639,4,FALSE),"")</f>
        <v>9.2770950000000005E-2</v>
      </c>
      <c r="F1353" s="74">
        <v>3</v>
      </c>
      <c r="G1353" s="58">
        <v>0</v>
      </c>
      <c r="H1353" s="58">
        <v>2</v>
      </c>
      <c r="I1353" s="58">
        <v>0</v>
      </c>
      <c r="J1353" s="75">
        <v>0</v>
      </c>
      <c r="K1353" s="71">
        <v>0</v>
      </c>
      <c r="L1353" s="65">
        <v>0</v>
      </c>
      <c r="M1353" s="65">
        <v>0</v>
      </c>
      <c r="N1353" s="65">
        <v>0</v>
      </c>
      <c r="O1353" s="72">
        <v>0</v>
      </c>
      <c r="P1353" s="67">
        <v>6.0120240480961923E-3</v>
      </c>
      <c r="Q1353" s="66">
        <v>0</v>
      </c>
      <c r="R1353" s="66">
        <v>3.0303030303030304E-2</v>
      </c>
      <c r="S1353" s="66">
        <v>0</v>
      </c>
      <c r="T1353" s="68">
        <v>0</v>
      </c>
    </row>
    <row r="1354" spans="1:20">
      <c r="A1354" s="69" t="str">
        <f t="shared" si="21"/>
        <v>HRV2007</v>
      </c>
      <c r="B1354" s="57" t="s">
        <v>83</v>
      </c>
      <c r="C1354" s="57" t="s">
        <v>84</v>
      </c>
      <c r="D1354" s="89">
        <v>2007</v>
      </c>
      <c r="E1354" s="87">
        <f>+IFERROR(VLOOKUP(A1354,reshapecocWB!$A$2:$E$3639,4,FALSE),"")</f>
        <v>8.3038089999999995E-2</v>
      </c>
      <c r="F1354" s="74">
        <v>3</v>
      </c>
      <c r="G1354" s="58">
        <v>0</v>
      </c>
      <c r="H1354" s="58">
        <v>2</v>
      </c>
      <c r="I1354" s="58">
        <v>0</v>
      </c>
      <c r="J1354" s="75">
        <v>0</v>
      </c>
      <c r="K1354" s="71">
        <v>0</v>
      </c>
      <c r="L1354" s="65">
        <v>0</v>
      </c>
      <c r="M1354" s="65">
        <v>0</v>
      </c>
      <c r="N1354" s="65">
        <v>0</v>
      </c>
      <c r="O1354" s="72">
        <v>0</v>
      </c>
      <c r="P1354" s="67">
        <v>5.1546391752577319E-3</v>
      </c>
      <c r="Q1354" s="66">
        <v>0</v>
      </c>
      <c r="R1354" s="66">
        <v>2.564102564102564E-2</v>
      </c>
      <c r="S1354" s="66">
        <v>0</v>
      </c>
      <c r="T1354" s="68">
        <v>0</v>
      </c>
    </row>
    <row r="1355" spans="1:20">
      <c r="A1355" s="69" t="str">
        <f t="shared" si="21"/>
        <v>HRV2008</v>
      </c>
      <c r="B1355" s="57" t="s">
        <v>83</v>
      </c>
      <c r="C1355" s="57" t="s">
        <v>84</v>
      </c>
      <c r="D1355" s="89">
        <v>2008</v>
      </c>
      <c r="E1355" s="87">
        <f>+IFERROR(VLOOKUP(A1355,reshapecocWB!$A$2:$E$3639,4,FALSE),"")</f>
        <v>-4.3354110000000001E-2</v>
      </c>
      <c r="F1355" s="74">
        <v>3</v>
      </c>
      <c r="G1355" s="58">
        <v>0</v>
      </c>
      <c r="H1355" s="58">
        <v>2</v>
      </c>
      <c r="I1355" s="58">
        <v>0</v>
      </c>
      <c r="J1355" s="75">
        <v>0</v>
      </c>
      <c r="K1355" s="71">
        <v>0</v>
      </c>
      <c r="L1355" s="65">
        <v>0</v>
      </c>
      <c r="M1355" s="65">
        <v>0</v>
      </c>
      <c r="N1355" s="65">
        <v>0</v>
      </c>
      <c r="O1355" s="72">
        <v>0</v>
      </c>
      <c r="P1355" s="67">
        <v>4.0705563093622792E-3</v>
      </c>
      <c r="Q1355" s="66">
        <v>0</v>
      </c>
      <c r="R1355" s="66">
        <v>2.1052631578947368E-2</v>
      </c>
      <c r="S1355" s="66">
        <v>0</v>
      </c>
      <c r="T1355" s="68">
        <v>0</v>
      </c>
    </row>
    <row r="1356" spans="1:20">
      <c r="A1356" s="69" t="str">
        <f t="shared" si="21"/>
        <v>HRV2009</v>
      </c>
      <c r="B1356" s="57" t="s">
        <v>83</v>
      </c>
      <c r="C1356" s="57" t="s">
        <v>84</v>
      </c>
      <c r="D1356" s="89">
        <v>2009</v>
      </c>
      <c r="E1356" s="87">
        <f>+IFERROR(VLOOKUP(A1356,reshapecocWB!$A$2:$E$3639,4,FALSE),"")</f>
        <v>-0.10036293</v>
      </c>
      <c r="F1356" s="74">
        <v>5</v>
      </c>
      <c r="G1356" s="58">
        <v>0</v>
      </c>
      <c r="H1356" s="58">
        <v>2</v>
      </c>
      <c r="I1356" s="58">
        <v>1</v>
      </c>
      <c r="J1356" s="75">
        <v>1</v>
      </c>
      <c r="K1356" s="71">
        <v>7.0671378091872791E-3</v>
      </c>
      <c r="L1356" s="65">
        <v>0</v>
      </c>
      <c r="M1356" s="65">
        <v>0</v>
      </c>
      <c r="N1356" s="65">
        <v>2.3809523809523808E-2</v>
      </c>
      <c r="O1356" s="72">
        <v>1.3698630136986301E-2</v>
      </c>
      <c r="P1356" s="67">
        <v>4.9019607843137254E-3</v>
      </c>
      <c r="Q1356" s="66">
        <v>0</v>
      </c>
      <c r="R1356" s="66">
        <v>1.5748031496062992E-2</v>
      </c>
      <c r="S1356" s="66">
        <v>5.7803468208092483E-3</v>
      </c>
      <c r="T1356" s="68">
        <v>4.0160642570281121E-3</v>
      </c>
    </row>
    <row r="1357" spans="1:20">
      <c r="A1357" s="69" t="str">
        <f t="shared" si="21"/>
        <v>HRV2010</v>
      </c>
      <c r="B1357" s="57" t="s">
        <v>83</v>
      </c>
      <c r="C1357" s="57" t="s">
        <v>84</v>
      </c>
      <c r="D1357" s="89">
        <v>2010</v>
      </c>
      <c r="E1357" s="87">
        <f>+IFERROR(VLOOKUP(A1357,reshapecocWB!$A$2:$E$3639,4,FALSE),"")</f>
        <v>-2.8736109999999999E-2</v>
      </c>
      <c r="F1357" s="74">
        <v>5</v>
      </c>
      <c r="G1357" s="58">
        <v>0</v>
      </c>
      <c r="H1357" s="58">
        <v>2</v>
      </c>
      <c r="I1357" s="58">
        <v>1</v>
      </c>
      <c r="J1357" s="75">
        <v>1</v>
      </c>
      <c r="K1357" s="71">
        <v>0</v>
      </c>
      <c r="L1357" s="65">
        <v>0</v>
      </c>
      <c r="M1357" s="65">
        <v>0</v>
      </c>
      <c r="N1357" s="65">
        <v>0</v>
      </c>
      <c r="O1357" s="72">
        <v>0</v>
      </c>
      <c r="P1357" s="67">
        <v>3.952569169960474E-3</v>
      </c>
      <c r="Q1357" s="66">
        <v>0</v>
      </c>
      <c r="R1357" s="66">
        <v>1.2345679012345678E-2</v>
      </c>
      <c r="S1357" s="66">
        <v>4.4247787610619468E-3</v>
      </c>
      <c r="T1357" s="68">
        <v>3.2573289902280132E-3</v>
      </c>
    </row>
    <row r="1358" spans="1:20">
      <c r="A1358" s="69" t="str">
        <f t="shared" si="21"/>
        <v>HRV2011</v>
      </c>
      <c r="B1358" s="57" t="s">
        <v>83</v>
      </c>
      <c r="C1358" s="57" t="s">
        <v>84</v>
      </c>
      <c r="D1358" s="89">
        <v>2011</v>
      </c>
      <c r="E1358" s="87">
        <f>+IFERROR(VLOOKUP(A1358,reshapecocWB!$A$2:$E$3639,4,FALSE),"")</f>
        <v>9.4450699999999999E-3</v>
      </c>
      <c r="F1358" s="74">
        <v>25</v>
      </c>
      <c r="G1358" s="58">
        <v>12</v>
      </c>
      <c r="H1358" s="58">
        <v>3</v>
      </c>
      <c r="I1358" s="58">
        <v>3</v>
      </c>
      <c r="J1358" s="75">
        <v>6</v>
      </c>
      <c r="K1358" s="71">
        <v>6.8493150684931503E-2</v>
      </c>
      <c r="L1358" s="65">
        <v>8.5106382978723402E-2</v>
      </c>
      <c r="M1358" s="65">
        <v>2.7027027027027029E-2</v>
      </c>
      <c r="N1358" s="65">
        <v>3.5087719298245612E-2</v>
      </c>
      <c r="O1358" s="72">
        <v>8.771929824561403E-2</v>
      </c>
      <c r="P1358" s="67">
        <v>1.6056518946692359E-2</v>
      </c>
      <c r="Q1358" s="66">
        <v>1.6877637130801686E-2</v>
      </c>
      <c r="R1358" s="66">
        <v>1.507537688442211E-2</v>
      </c>
      <c r="S1358" s="66">
        <v>1.0600706713780919E-2</v>
      </c>
      <c r="T1358" s="68">
        <v>1.6483516483516484E-2</v>
      </c>
    </row>
    <row r="1359" spans="1:20">
      <c r="A1359" s="69" t="str">
        <f t="shared" si="21"/>
        <v>HRV2012</v>
      </c>
      <c r="B1359" s="57" t="s">
        <v>83</v>
      </c>
      <c r="C1359" s="57" t="s">
        <v>84</v>
      </c>
      <c r="D1359" s="89">
        <v>2012</v>
      </c>
      <c r="E1359" s="87">
        <f>+IFERROR(VLOOKUP(A1359,reshapecocWB!$A$2:$E$3639,4,FALSE),"")</f>
        <v>-3.962951E-2</v>
      </c>
      <c r="F1359" s="74">
        <v>25</v>
      </c>
      <c r="G1359" s="58">
        <v>12</v>
      </c>
      <c r="H1359" s="58">
        <v>3</v>
      </c>
      <c r="I1359" s="58">
        <v>3</v>
      </c>
      <c r="J1359" s="75">
        <v>6</v>
      </c>
      <c r="K1359" s="71">
        <v>0</v>
      </c>
      <c r="L1359" s="65">
        <v>0</v>
      </c>
      <c r="M1359" s="65">
        <v>0</v>
      </c>
      <c r="N1359" s="65">
        <v>0</v>
      </c>
      <c r="O1359" s="72">
        <v>0</v>
      </c>
      <c r="P1359" s="67">
        <v>1.5142337976983646E-2</v>
      </c>
      <c r="Q1359" s="66">
        <v>1.5831134564643801E-2</v>
      </c>
      <c r="R1359" s="66">
        <v>1.4354066985645933E-2</v>
      </c>
      <c r="S1359" s="66">
        <v>9.9009900990099011E-3</v>
      </c>
      <c r="T1359" s="68">
        <v>1.5748031496062992E-2</v>
      </c>
    </row>
    <row r="1360" spans="1:20">
      <c r="A1360" s="69" t="str">
        <f t="shared" si="21"/>
        <v>HRV2013</v>
      </c>
      <c r="B1360" s="57" t="s">
        <v>83</v>
      </c>
      <c r="C1360" s="57" t="s">
        <v>84</v>
      </c>
      <c r="D1360" s="89">
        <v>2013</v>
      </c>
      <c r="E1360" s="87">
        <f>+IFERROR(VLOOKUP(A1360,reshapecocWB!$A$2:$E$3639,4,FALSE),"")</f>
        <v>0.10981905</v>
      </c>
      <c r="F1360" s="74">
        <v>25</v>
      </c>
      <c r="G1360" s="58">
        <v>12</v>
      </c>
      <c r="H1360" s="58">
        <v>3</v>
      </c>
      <c r="I1360" s="58">
        <v>3</v>
      </c>
      <c r="J1360" s="75">
        <v>6</v>
      </c>
      <c r="K1360" s="71">
        <v>0</v>
      </c>
      <c r="L1360" s="65">
        <v>0</v>
      </c>
      <c r="M1360" s="65">
        <v>0</v>
      </c>
      <c r="N1360" s="65">
        <v>0</v>
      </c>
      <c r="O1360" s="72">
        <v>0</v>
      </c>
      <c r="P1360" s="67">
        <v>1.4359563469270534E-2</v>
      </c>
      <c r="Q1360" s="66">
        <v>1.4925373134328358E-2</v>
      </c>
      <c r="R1360" s="66">
        <v>1.4084507042253521E-2</v>
      </c>
      <c r="S1360" s="66">
        <v>9.5541401273885346E-3</v>
      </c>
      <c r="T1360" s="68">
        <v>1.4634146341463415E-2</v>
      </c>
    </row>
    <row r="1361" spans="1:20">
      <c r="A1361" s="69" t="str">
        <f t="shared" si="21"/>
        <v>HRV2014</v>
      </c>
      <c r="B1361" s="57" t="s">
        <v>83</v>
      </c>
      <c r="C1361" s="57" t="s">
        <v>84</v>
      </c>
      <c r="D1361" s="89">
        <v>2014</v>
      </c>
      <c r="E1361" s="87">
        <f>+IFERROR(VLOOKUP(A1361,reshapecocWB!$A$2:$E$3639,4,FALSE),"")</f>
        <v>0.18538994</v>
      </c>
      <c r="F1361" s="74">
        <v>25</v>
      </c>
      <c r="G1361" s="58">
        <v>12</v>
      </c>
      <c r="H1361" s="58">
        <v>3</v>
      </c>
      <c r="I1361" s="58">
        <v>3</v>
      </c>
      <c r="J1361" s="75">
        <v>6</v>
      </c>
      <c r="K1361" s="71">
        <v>0</v>
      </c>
      <c r="L1361" s="65">
        <v>0</v>
      </c>
      <c r="M1361" s="65">
        <v>0</v>
      </c>
      <c r="N1361" s="65">
        <v>0</v>
      </c>
      <c r="O1361" s="72">
        <v>0</v>
      </c>
      <c r="P1361" s="67">
        <v>1.3157894736842105E-2</v>
      </c>
      <c r="Q1361" s="66">
        <v>1.366742596810934E-2</v>
      </c>
      <c r="R1361" s="66">
        <v>1.3215859030837005E-2</v>
      </c>
      <c r="S1361" s="66">
        <v>8.7463556851311956E-3</v>
      </c>
      <c r="T1361" s="68">
        <v>1.3274336283185841E-2</v>
      </c>
    </row>
    <row r="1362" spans="1:20">
      <c r="A1362" s="69" t="str">
        <f t="shared" si="21"/>
        <v>HRV2015</v>
      </c>
      <c r="B1362" s="57" t="s">
        <v>83</v>
      </c>
      <c r="C1362" s="57" t="s">
        <v>84</v>
      </c>
      <c r="D1362" s="89">
        <v>2015</v>
      </c>
      <c r="E1362" s="87">
        <f>+IFERROR(VLOOKUP(A1362,reshapecocWB!$A$2:$E$3639,4,FALSE),"")</f>
        <v>0.20058877999999999</v>
      </c>
      <c r="F1362" s="74">
        <v>25</v>
      </c>
      <c r="G1362" s="58">
        <v>12</v>
      </c>
      <c r="H1362" s="58">
        <v>3</v>
      </c>
      <c r="I1362" s="58">
        <v>3</v>
      </c>
      <c r="J1362" s="75">
        <v>6</v>
      </c>
      <c r="K1362" s="71">
        <v>0</v>
      </c>
      <c r="L1362" s="65">
        <v>0</v>
      </c>
      <c r="M1362" s="65">
        <v>0</v>
      </c>
      <c r="N1362" s="65">
        <v>0</v>
      </c>
      <c r="O1362" s="72">
        <v>0</v>
      </c>
      <c r="P1362" s="67">
        <v>1.2431626056688214E-2</v>
      </c>
      <c r="Q1362" s="66">
        <v>1.282051282051282E-2</v>
      </c>
      <c r="R1362" s="66">
        <v>1.2552301255230125E-2</v>
      </c>
      <c r="S1362" s="66">
        <v>8.4985835694051E-3</v>
      </c>
      <c r="T1362" s="68">
        <v>1.2422360248447204E-2</v>
      </c>
    </row>
    <row r="1363" spans="1:20">
      <c r="A1363" s="69" t="str">
        <f t="shared" si="21"/>
        <v>HTI1996</v>
      </c>
      <c r="B1363" s="57" t="s">
        <v>150</v>
      </c>
      <c r="C1363" s="57" t="s">
        <v>151</v>
      </c>
      <c r="D1363" s="89">
        <v>1996</v>
      </c>
      <c r="E1363" s="87">
        <f>+IFERROR(VLOOKUP(A1363,reshapecocWB!$A$2:$E$3639,4,FALSE),"")</f>
        <v>-1.1051800000000001</v>
      </c>
      <c r="F1363" s="74">
        <v>0</v>
      </c>
      <c r="G1363" s="58">
        <v>0</v>
      </c>
      <c r="H1363" s="58">
        <v>0</v>
      </c>
      <c r="I1363" s="58">
        <v>0</v>
      </c>
      <c r="J1363" s="75">
        <v>0</v>
      </c>
      <c r="K1363" s="71">
        <v>0</v>
      </c>
      <c r="L1363" s="65">
        <v>0</v>
      </c>
      <c r="M1363" s="65">
        <v>0</v>
      </c>
      <c r="N1363" s="65">
        <v>0</v>
      </c>
      <c r="O1363" s="72">
        <v>0</v>
      </c>
      <c r="P1363" s="67">
        <v>0</v>
      </c>
      <c r="Q1363" s="66">
        <v>0</v>
      </c>
      <c r="R1363" s="66">
        <v>0</v>
      </c>
      <c r="S1363" s="66">
        <v>0</v>
      </c>
      <c r="T1363" s="68">
        <v>0</v>
      </c>
    </row>
    <row r="1364" spans="1:20">
      <c r="A1364" s="69" t="str">
        <f t="shared" si="21"/>
        <v>HTI1997</v>
      </c>
      <c r="B1364" s="57" t="s">
        <v>150</v>
      </c>
      <c r="C1364" s="57" t="s">
        <v>151</v>
      </c>
      <c r="D1364" s="89">
        <v>1997</v>
      </c>
      <c r="E1364" s="87" t="str">
        <f>+IFERROR(VLOOKUP(A1364,reshapecocWB!$A$2:$E$3639,4,FALSE),"")</f>
        <v/>
      </c>
      <c r="F1364" s="74">
        <v>0</v>
      </c>
      <c r="G1364" s="58">
        <v>0</v>
      </c>
      <c r="H1364" s="58">
        <v>0</v>
      </c>
      <c r="I1364" s="58">
        <v>0</v>
      </c>
      <c r="J1364" s="75">
        <v>0</v>
      </c>
      <c r="K1364" s="71">
        <v>0</v>
      </c>
      <c r="L1364" s="65">
        <v>0</v>
      </c>
      <c r="M1364" s="65">
        <v>0</v>
      </c>
      <c r="N1364" s="65">
        <v>0</v>
      </c>
      <c r="O1364" s="72">
        <v>0</v>
      </c>
      <c r="P1364" s="67">
        <v>0</v>
      </c>
      <c r="Q1364" s="66">
        <v>0</v>
      </c>
      <c r="R1364" s="66">
        <v>0</v>
      </c>
      <c r="S1364" s="66">
        <v>0</v>
      </c>
      <c r="T1364" s="68">
        <v>0</v>
      </c>
    </row>
    <row r="1365" spans="1:20">
      <c r="A1365" s="69" t="str">
        <f t="shared" si="21"/>
        <v>HTI1998</v>
      </c>
      <c r="B1365" s="57" t="s">
        <v>150</v>
      </c>
      <c r="C1365" s="57" t="s">
        <v>151</v>
      </c>
      <c r="D1365" s="89">
        <v>1998</v>
      </c>
      <c r="E1365" s="87">
        <f>+IFERROR(VLOOKUP(A1365,reshapecocWB!$A$2:$E$3639,4,FALSE),"")</f>
        <v>-1.3067647</v>
      </c>
      <c r="F1365" s="74">
        <v>0</v>
      </c>
      <c r="G1365" s="58">
        <v>0</v>
      </c>
      <c r="H1365" s="58">
        <v>0</v>
      </c>
      <c r="I1365" s="58">
        <v>0</v>
      </c>
      <c r="J1365" s="75">
        <v>0</v>
      </c>
      <c r="K1365" s="71">
        <v>0</v>
      </c>
      <c r="L1365" s="65">
        <v>0</v>
      </c>
      <c r="M1365" s="65">
        <v>0</v>
      </c>
      <c r="N1365" s="65">
        <v>0</v>
      </c>
      <c r="O1365" s="72">
        <v>0</v>
      </c>
      <c r="P1365" s="67">
        <v>0</v>
      </c>
      <c r="Q1365" s="66">
        <v>0</v>
      </c>
      <c r="R1365" s="66">
        <v>0</v>
      </c>
      <c r="S1365" s="66">
        <v>0</v>
      </c>
      <c r="T1365" s="68">
        <v>0</v>
      </c>
    </row>
    <row r="1366" spans="1:20">
      <c r="A1366" s="69" t="str">
        <f t="shared" si="21"/>
        <v>HTI1999</v>
      </c>
      <c r="B1366" s="57" t="s">
        <v>150</v>
      </c>
      <c r="C1366" s="57" t="s">
        <v>151</v>
      </c>
      <c r="D1366" s="89">
        <v>1999</v>
      </c>
      <c r="E1366" s="87" t="str">
        <f>+IFERROR(VLOOKUP(A1366,reshapecocWB!$A$2:$E$3639,4,FALSE),"")</f>
        <v/>
      </c>
      <c r="F1366" s="74">
        <v>0</v>
      </c>
      <c r="G1366" s="58">
        <v>0</v>
      </c>
      <c r="H1366" s="58">
        <v>0</v>
      </c>
      <c r="I1366" s="58">
        <v>0</v>
      </c>
      <c r="J1366" s="75">
        <v>0</v>
      </c>
      <c r="K1366" s="71">
        <v>0</v>
      </c>
      <c r="L1366" s="65">
        <v>0</v>
      </c>
      <c r="M1366" s="65">
        <v>0</v>
      </c>
      <c r="N1366" s="65">
        <v>0</v>
      </c>
      <c r="O1366" s="72">
        <v>0</v>
      </c>
      <c r="P1366" s="67">
        <v>0</v>
      </c>
      <c r="Q1366" s="66">
        <v>0</v>
      </c>
      <c r="R1366" s="66">
        <v>0</v>
      </c>
      <c r="S1366" s="66">
        <v>0</v>
      </c>
      <c r="T1366" s="68">
        <v>0</v>
      </c>
    </row>
    <row r="1367" spans="1:20">
      <c r="A1367" s="69" t="str">
        <f t="shared" si="21"/>
        <v>HTI2000</v>
      </c>
      <c r="B1367" s="57" t="s">
        <v>150</v>
      </c>
      <c r="C1367" s="57" t="s">
        <v>151</v>
      </c>
      <c r="D1367" s="89">
        <v>2000</v>
      </c>
      <c r="E1367" s="87">
        <f>+IFERROR(VLOOKUP(A1367,reshapecocWB!$A$2:$E$3639,4,FALSE),"")</f>
        <v>-1.2972838</v>
      </c>
      <c r="F1367" s="74">
        <v>0</v>
      </c>
      <c r="G1367" s="58">
        <v>0</v>
      </c>
      <c r="H1367" s="58">
        <v>0</v>
      </c>
      <c r="I1367" s="58">
        <v>0</v>
      </c>
      <c r="J1367" s="75">
        <v>0</v>
      </c>
      <c r="K1367" s="71">
        <v>0</v>
      </c>
      <c r="L1367" s="65">
        <v>0</v>
      </c>
      <c r="M1367" s="65">
        <v>0</v>
      </c>
      <c r="N1367" s="65">
        <v>0</v>
      </c>
      <c r="O1367" s="72">
        <v>0</v>
      </c>
      <c r="P1367" s="67">
        <v>0</v>
      </c>
      <c r="Q1367" s="66">
        <v>0</v>
      </c>
      <c r="R1367" s="66">
        <v>0</v>
      </c>
      <c r="S1367" s="66">
        <v>0</v>
      </c>
      <c r="T1367" s="68">
        <v>0</v>
      </c>
    </row>
    <row r="1368" spans="1:20">
      <c r="A1368" s="69" t="str">
        <f t="shared" si="21"/>
        <v>HTI2001</v>
      </c>
      <c r="B1368" s="57" t="s">
        <v>150</v>
      </c>
      <c r="C1368" s="57" t="s">
        <v>151</v>
      </c>
      <c r="D1368" s="89">
        <v>2001</v>
      </c>
      <c r="E1368" s="87" t="str">
        <f>+IFERROR(VLOOKUP(A1368,reshapecocWB!$A$2:$E$3639,4,FALSE),"")</f>
        <v/>
      </c>
      <c r="F1368" s="74">
        <v>0</v>
      </c>
      <c r="G1368" s="58">
        <v>0</v>
      </c>
      <c r="H1368" s="58">
        <v>0</v>
      </c>
      <c r="I1368" s="58">
        <v>0</v>
      </c>
      <c r="J1368" s="75">
        <v>0</v>
      </c>
      <c r="K1368" s="71">
        <v>0</v>
      </c>
      <c r="L1368" s="65">
        <v>0</v>
      </c>
      <c r="M1368" s="65">
        <v>0</v>
      </c>
      <c r="N1368" s="65">
        <v>0</v>
      </c>
      <c r="O1368" s="72">
        <v>0</v>
      </c>
      <c r="P1368" s="67">
        <v>0</v>
      </c>
      <c r="Q1368" s="66">
        <v>0</v>
      </c>
      <c r="R1368" s="66">
        <v>0</v>
      </c>
      <c r="S1368" s="66">
        <v>0</v>
      </c>
      <c r="T1368" s="68">
        <v>0</v>
      </c>
    </row>
    <row r="1369" spans="1:20">
      <c r="A1369" s="69" t="str">
        <f t="shared" si="21"/>
        <v>HTI2002</v>
      </c>
      <c r="B1369" s="57" t="s">
        <v>150</v>
      </c>
      <c r="C1369" s="57" t="s">
        <v>151</v>
      </c>
      <c r="D1369" s="89">
        <v>2002</v>
      </c>
      <c r="E1369" s="87">
        <f>+IFERROR(VLOOKUP(A1369,reshapecocWB!$A$2:$E$3639,4,FALSE),"")</f>
        <v>-1.7907335</v>
      </c>
      <c r="F1369" s="74">
        <v>0</v>
      </c>
      <c r="G1369" s="58">
        <v>0</v>
      </c>
      <c r="H1369" s="58">
        <v>0</v>
      </c>
      <c r="I1369" s="58">
        <v>0</v>
      </c>
      <c r="J1369" s="75">
        <v>0</v>
      </c>
      <c r="K1369" s="71">
        <v>0</v>
      </c>
      <c r="L1369" s="65">
        <v>0</v>
      </c>
      <c r="M1369" s="65">
        <v>0</v>
      </c>
      <c r="N1369" s="65">
        <v>0</v>
      </c>
      <c r="O1369" s="72">
        <v>0</v>
      </c>
      <c r="P1369" s="67">
        <v>0</v>
      </c>
      <c r="Q1369" s="66">
        <v>0</v>
      </c>
      <c r="R1369" s="66">
        <v>0</v>
      </c>
      <c r="S1369" s="66">
        <v>0</v>
      </c>
      <c r="T1369" s="68">
        <v>0</v>
      </c>
    </row>
    <row r="1370" spans="1:20">
      <c r="A1370" s="69" t="str">
        <f t="shared" si="21"/>
        <v>HTI2003</v>
      </c>
      <c r="B1370" s="57" t="s">
        <v>150</v>
      </c>
      <c r="C1370" s="57" t="s">
        <v>151</v>
      </c>
      <c r="D1370" s="89">
        <v>2003</v>
      </c>
      <c r="E1370" s="87">
        <f>+IFERROR(VLOOKUP(A1370,reshapecocWB!$A$2:$E$3639,4,FALSE),"")</f>
        <v>-1.8158707999999999</v>
      </c>
      <c r="F1370" s="74">
        <v>0</v>
      </c>
      <c r="G1370" s="58">
        <v>0</v>
      </c>
      <c r="H1370" s="58">
        <v>0</v>
      </c>
      <c r="I1370" s="58">
        <v>0</v>
      </c>
      <c r="J1370" s="75">
        <v>0</v>
      </c>
      <c r="K1370" s="71">
        <v>0</v>
      </c>
      <c r="L1370" s="65">
        <v>0</v>
      </c>
      <c r="M1370" s="65">
        <v>0</v>
      </c>
      <c r="N1370" s="65">
        <v>0</v>
      </c>
      <c r="O1370" s="72">
        <v>0</v>
      </c>
      <c r="P1370" s="67">
        <v>0</v>
      </c>
      <c r="Q1370" s="66">
        <v>0</v>
      </c>
      <c r="R1370" s="66">
        <v>0</v>
      </c>
      <c r="S1370" s="66">
        <v>0</v>
      </c>
      <c r="T1370" s="68">
        <v>0</v>
      </c>
    </row>
    <row r="1371" spans="1:20">
      <c r="A1371" s="69" t="str">
        <f t="shared" si="21"/>
        <v>HTI2004</v>
      </c>
      <c r="B1371" s="57" t="s">
        <v>150</v>
      </c>
      <c r="C1371" s="57" t="s">
        <v>151</v>
      </c>
      <c r="D1371" s="89">
        <v>2004</v>
      </c>
      <c r="E1371" s="87">
        <f>+IFERROR(VLOOKUP(A1371,reshapecocWB!$A$2:$E$3639,4,FALSE),"")</f>
        <v>-1.5242106</v>
      </c>
      <c r="F1371" s="74">
        <v>0</v>
      </c>
      <c r="G1371" s="58">
        <v>0</v>
      </c>
      <c r="H1371" s="58">
        <v>0</v>
      </c>
      <c r="I1371" s="58">
        <v>0</v>
      </c>
      <c r="J1371" s="75">
        <v>0</v>
      </c>
      <c r="K1371" s="71">
        <v>0</v>
      </c>
      <c r="L1371" s="65">
        <v>0</v>
      </c>
      <c r="M1371" s="65">
        <v>0</v>
      </c>
      <c r="N1371" s="65">
        <v>0</v>
      </c>
      <c r="O1371" s="72">
        <v>0</v>
      </c>
      <c r="P1371" s="67">
        <v>0</v>
      </c>
      <c r="Q1371" s="66">
        <v>0</v>
      </c>
      <c r="R1371" s="66">
        <v>0</v>
      </c>
      <c r="S1371" s="66">
        <v>0</v>
      </c>
      <c r="T1371" s="68">
        <v>0</v>
      </c>
    </row>
    <row r="1372" spans="1:20">
      <c r="A1372" s="69" t="str">
        <f t="shared" si="21"/>
        <v>HTI2005</v>
      </c>
      <c r="B1372" s="57" t="s">
        <v>150</v>
      </c>
      <c r="C1372" s="57" t="s">
        <v>151</v>
      </c>
      <c r="D1372" s="89">
        <v>2005</v>
      </c>
      <c r="E1372" s="87">
        <f>+IFERROR(VLOOKUP(A1372,reshapecocWB!$A$2:$E$3639,4,FALSE),"")</f>
        <v>-1.4429429</v>
      </c>
      <c r="F1372" s="74">
        <v>0</v>
      </c>
      <c r="G1372" s="58">
        <v>0</v>
      </c>
      <c r="H1372" s="58">
        <v>0</v>
      </c>
      <c r="I1372" s="58">
        <v>0</v>
      </c>
      <c r="J1372" s="75">
        <v>0</v>
      </c>
      <c r="K1372" s="71">
        <v>0</v>
      </c>
      <c r="L1372" s="65">
        <v>0</v>
      </c>
      <c r="M1372" s="65">
        <v>0</v>
      </c>
      <c r="N1372" s="65">
        <v>0</v>
      </c>
      <c r="O1372" s="72">
        <v>0</v>
      </c>
      <c r="P1372" s="67">
        <v>0</v>
      </c>
      <c r="Q1372" s="66">
        <v>0</v>
      </c>
      <c r="R1372" s="66">
        <v>0</v>
      </c>
      <c r="S1372" s="66">
        <v>0</v>
      </c>
      <c r="T1372" s="68">
        <v>0</v>
      </c>
    </row>
    <row r="1373" spans="1:20">
      <c r="A1373" s="69" t="str">
        <f t="shared" si="21"/>
        <v>HTI2006</v>
      </c>
      <c r="B1373" s="57" t="s">
        <v>150</v>
      </c>
      <c r="C1373" s="57" t="s">
        <v>151</v>
      </c>
      <c r="D1373" s="89">
        <v>2006</v>
      </c>
      <c r="E1373" s="87">
        <f>+IFERROR(VLOOKUP(A1373,reshapecocWB!$A$2:$E$3639,4,FALSE),"")</f>
        <v>-1.333129</v>
      </c>
      <c r="F1373" s="74">
        <v>0</v>
      </c>
      <c r="G1373" s="58">
        <v>0</v>
      </c>
      <c r="H1373" s="58">
        <v>0</v>
      </c>
      <c r="I1373" s="58">
        <v>0</v>
      </c>
      <c r="J1373" s="75">
        <v>0</v>
      </c>
      <c r="K1373" s="71">
        <v>0</v>
      </c>
      <c r="L1373" s="65">
        <v>0</v>
      </c>
      <c r="M1373" s="65">
        <v>0</v>
      </c>
      <c r="N1373" s="65">
        <v>0</v>
      </c>
      <c r="O1373" s="72">
        <v>0</v>
      </c>
      <c r="P1373" s="67">
        <v>0</v>
      </c>
      <c r="Q1373" s="66">
        <v>0</v>
      </c>
      <c r="R1373" s="66">
        <v>0</v>
      </c>
      <c r="S1373" s="66">
        <v>0</v>
      </c>
      <c r="T1373" s="68">
        <v>0</v>
      </c>
    </row>
    <row r="1374" spans="1:20">
      <c r="A1374" s="69" t="str">
        <f t="shared" si="21"/>
        <v>HTI2007</v>
      </c>
      <c r="B1374" s="57" t="s">
        <v>150</v>
      </c>
      <c r="C1374" s="57" t="s">
        <v>151</v>
      </c>
      <c r="D1374" s="89">
        <v>2007</v>
      </c>
      <c r="E1374" s="87">
        <f>+IFERROR(VLOOKUP(A1374,reshapecocWB!$A$2:$E$3639,4,FALSE),"")</f>
        <v>-1.307531</v>
      </c>
      <c r="F1374" s="74">
        <v>0</v>
      </c>
      <c r="G1374" s="58">
        <v>0</v>
      </c>
      <c r="H1374" s="58">
        <v>0</v>
      </c>
      <c r="I1374" s="58">
        <v>0</v>
      </c>
      <c r="J1374" s="75">
        <v>0</v>
      </c>
      <c r="K1374" s="71">
        <v>0</v>
      </c>
      <c r="L1374" s="65">
        <v>0</v>
      </c>
      <c r="M1374" s="65">
        <v>0</v>
      </c>
      <c r="N1374" s="65">
        <v>0</v>
      </c>
      <c r="O1374" s="72">
        <v>0</v>
      </c>
      <c r="P1374" s="67">
        <v>0</v>
      </c>
      <c r="Q1374" s="66">
        <v>0</v>
      </c>
      <c r="R1374" s="66">
        <v>0</v>
      </c>
      <c r="S1374" s="66">
        <v>0</v>
      </c>
      <c r="T1374" s="68">
        <v>0</v>
      </c>
    </row>
    <row r="1375" spans="1:20">
      <c r="A1375" s="69" t="str">
        <f t="shared" si="21"/>
        <v>HTI2008</v>
      </c>
      <c r="B1375" s="57" t="s">
        <v>150</v>
      </c>
      <c r="C1375" s="57" t="s">
        <v>151</v>
      </c>
      <c r="D1375" s="89">
        <v>2008</v>
      </c>
      <c r="E1375" s="87">
        <f>+IFERROR(VLOOKUP(A1375,reshapecocWB!$A$2:$E$3639,4,FALSE),"")</f>
        <v>-1.2162369</v>
      </c>
      <c r="F1375" s="74">
        <v>8</v>
      </c>
      <c r="G1375" s="58">
        <v>3</v>
      </c>
      <c r="H1375" s="58">
        <v>2</v>
      </c>
      <c r="I1375" s="58">
        <v>1</v>
      </c>
      <c r="J1375" s="75">
        <v>2</v>
      </c>
      <c r="K1375" s="71">
        <v>5.1612903225806452E-2</v>
      </c>
      <c r="L1375" s="65">
        <v>3.9473684210526314E-2</v>
      </c>
      <c r="M1375" s="65">
        <v>0.11764705882352941</v>
      </c>
      <c r="N1375" s="65">
        <v>4.1666666666666664E-2</v>
      </c>
      <c r="O1375" s="72">
        <v>5.2631578947368418E-2</v>
      </c>
      <c r="P1375" s="67">
        <v>1.0854816824966078E-2</v>
      </c>
      <c r="Q1375" s="66">
        <v>8.9552238805970154E-3</v>
      </c>
      <c r="R1375" s="66">
        <v>2.1052631578947368E-2</v>
      </c>
      <c r="S1375" s="66">
        <v>7.6335877862595417E-3</v>
      </c>
      <c r="T1375" s="68">
        <v>1.1363636363636364E-2</v>
      </c>
    </row>
    <row r="1376" spans="1:20">
      <c r="A1376" s="69" t="str">
        <f t="shared" si="21"/>
        <v>HTI2009</v>
      </c>
      <c r="B1376" s="57" t="s">
        <v>150</v>
      </c>
      <c r="C1376" s="57" t="s">
        <v>151</v>
      </c>
      <c r="D1376" s="89">
        <v>2009</v>
      </c>
      <c r="E1376" s="87">
        <f>+IFERROR(VLOOKUP(A1376,reshapecocWB!$A$2:$E$3639,4,FALSE),"")</f>
        <v>-1.1007962</v>
      </c>
      <c r="F1376" s="74">
        <v>8</v>
      </c>
      <c r="G1376" s="58">
        <v>3</v>
      </c>
      <c r="H1376" s="58">
        <v>2</v>
      </c>
      <c r="I1376" s="58">
        <v>1</v>
      </c>
      <c r="J1376" s="75">
        <v>2</v>
      </c>
      <c r="K1376" s="71">
        <v>0</v>
      </c>
      <c r="L1376" s="65">
        <v>0</v>
      </c>
      <c r="M1376" s="65">
        <v>0</v>
      </c>
      <c r="N1376" s="65">
        <v>0</v>
      </c>
      <c r="O1376" s="72">
        <v>0</v>
      </c>
      <c r="P1376" s="67">
        <v>7.8431372549019607E-3</v>
      </c>
      <c r="Q1376" s="66">
        <v>6.369426751592357E-3</v>
      </c>
      <c r="R1376" s="66">
        <v>1.5748031496062992E-2</v>
      </c>
      <c r="S1376" s="66">
        <v>5.7803468208092483E-3</v>
      </c>
      <c r="T1376" s="68">
        <v>8.0321285140562242E-3</v>
      </c>
    </row>
    <row r="1377" spans="1:20">
      <c r="A1377" s="69" t="str">
        <f t="shared" si="21"/>
        <v>HTI2010</v>
      </c>
      <c r="B1377" s="57" t="s">
        <v>150</v>
      </c>
      <c r="C1377" s="57" t="s">
        <v>151</v>
      </c>
      <c r="D1377" s="89">
        <v>2010</v>
      </c>
      <c r="E1377" s="87">
        <f>+IFERROR(VLOOKUP(A1377,reshapecocWB!$A$2:$E$3639,4,FALSE),"")</f>
        <v>-1.205989</v>
      </c>
      <c r="F1377" s="74">
        <v>8</v>
      </c>
      <c r="G1377" s="58">
        <v>3</v>
      </c>
      <c r="H1377" s="58">
        <v>2</v>
      </c>
      <c r="I1377" s="58">
        <v>1</v>
      </c>
      <c r="J1377" s="75">
        <v>2</v>
      </c>
      <c r="K1377" s="71">
        <v>0</v>
      </c>
      <c r="L1377" s="65">
        <v>0</v>
      </c>
      <c r="M1377" s="65">
        <v>0</v>
      </c>
      <c r="N1377" s="65">
        <v>0</v>
      </c>
      <c r="O1377" s="72">
        <v>0</v>
      </c>
      <c r="P1377" s="67">
        <v>6.3241106719367588E-3</v>
      </c>
      <c r="Q1377" s="66">
        <v>5.263157894736842E-3</v>
      </c>
      <c r="R1377" s="66">
        <v>1.2345679012345678E-2</v>
      </c>
      <c r="S1377" s="66">
        <v>4.4247787610619468E-3</v>
      </c>
      <c r="T1377" s="68">
        <v>6.5146579804560263E-3</v>
      </c>
    </row>
    <row r="1378" spans="1:20">
      <c r="A1378" s="69" t="str">
        <f t="shared" si="21"/>
        <v>HTI2011</v>
      </c>
      <c r="B1378" s="57" t="s">
        <v>150</v>
      </c>
      <c r="C1378" s="57" t="s">
        <v>151</v>
      </c>
      <c r="D1378" s="89">
        <v>2011</v>
      </c>
      <c r="E1378" s="87">
        <f>+IFERROR(VLOOKUP(A1378,reshapecocWB!$A$2:$E$3639,4,FALSE),"")</f>
        <v>-1.2242998</v>
      </c>
      <c r="F1378" s="74">
        <v>8</v>
      </c>
      <c r="G1378" s="58">
        <v>3</v>
      </c>
      <c r="H1378" s="58">
        <v>2</v>
      </c>
      <c r="I1378" s="58">
        <v>1</v>
      </c>
      <c r="J1378" s="75">
        <v>2</v>
      </c>
      <c r="K1378" s="71">
        <v>0</v>
      </c>
      <c r="L1378" s="65">
        <v>0</v>
      </c>
      <c r="M1378" s="65">
        <v>0</v>
      </c>
      <c r="N1378" s="65">
        <v>0</v>
      </c>
      <c r="O1378" s="72">
        <v>0</v>
      </c>
      <c r="P1378" s="67">
        <v>5.1380860629415539E-3</v>
      </c>
      <c r="Q1378" s="66">
        <v>4.2194092827004216E-3</v>
      </c>
      <c r="R1378" s="66">
        <v>1.0050251256281407E-2</v>
      </c>
      <c r="S1378" s="66">
        <v>3.5335689045936395E-3</v>
      </c>
      <c r="T1378" s="68">
        <v>5.4945054945054949E-3</v>
      </c>
    </row>
    <row r="1379" spans="1:20">
      <c r="A1379" s="69" t="str">
        <f t="shared" si="21"/>
        <v>HTI2012</v>
      </c>
      <c r="B1379" s="57" t="s">
        <v>150</v>
      </c>
      <c r="C1379" s="57" t="s">
        <v>151</v>
      </c>
      <c r="D1379" s="89">
        <v>2012</v>
      </c>
      <c r="E1379" s="87">
        <f>+IFERROR(VLOOKUP(A1379,reshapecocWB!$A$2:$E$3639,4,FALSE),"")</f>
        <v>-1.2406964</v>
      </c>
      <c r="F1379" s="74">
        <v>8</v>
      </c>
      <c r="G1379" s="58">
        <v>3</v>
      </c>
      <c r="H1379" s="58">
        <v>2</v>
      </c>
      <c r="I1379" s="58">
        <v>1</v>
      </c>
      <c r="J1379" s="75">
        <v>2</v>
      </c>
      <c r="K1379" s="71">
        <v>0</v>
      </c>
      <c r="L1379" s="65">
        <v>0</v>
      </c>
      <c r="M1379" s="65">
        <v>0</v>
      </c>
      <c r="N1379" s="65">
        <v>0</v>
      </c>
      <c r="O1379" s="72">
        <v>0</v>
      </c>
      <c r="P1379" s="67">
        <v>4.8455481526347667E-3</v>
      </c>
      <c r="Q1379" s="66">
        <v>3.9577836411609502E-3</v>
      </c>
      <c r="R1379" s="66">
        <v>9.5693779904306216E-3</v>
      </c>
      <c r="S1379" s="66">
        <v>3.3003300330033004E-3</v>
      </c>
      <c r="T1379" s="68">
        <v>5.2493438320209973E-3</v>
      </c>
    </row>
    <row r="1380" spans="1:20">
      <c r="A1380" s="69" t="str">
        <f t="shared" si="21"/>
        <v>HTI2013</v>
      </c>
      <c r="B1380" s="57" t="s">
        <v>150</v>
      </c>
      <c r="C1380" s="57" t="s">
        <v>151</v>
      </c>
      <c r="D1380" s="89">
        <v>2013</v>
      </c>
      <c r="E1380" s="87">
        <f>+IFERROR(VLOOKUP(A1380,reshapecocWB!$A$2:$E$3639,4,FALSE),"")</f>
        <v>-1.1597073</v>
      </c>
      <c r="F1380" s="74">
        <v>8</v>
      </c>
      <c r="G1380" s="58">
        <v>3</v>
      </c>
      <c r="H1380" s="58">
        <v>2</v>
      </c>
      <c r="I1380" s="58">
        <v>1</v>
      </c>
      <c r="J1380" s="75">
        <v>2</v>
      </c>
      <c r="K1380" s="71">
        <v>0</v>
      </c>
      <c r="L1380" s="65">
        <v>0</v>
      </c>
      <c r="M1380" s="65">
        <v>0</v>
      </c>
      <c r="N1380" s="65">
        <v>0</v>
      </c>
      <c r="O1380" s="72">
        <v>0</v>
      </c>
      <c r="P1380" s="67">
        <v>4.595060310166571E-3</v>
      </c>
      <c r="Q1380" s="66">
        <v>3.7313432835820895E-3</v>
      </c>
      <c r="R1380" s="66">
        <v>9.3896713615023476E-3</v>
      </c>
      <c r="S1380" s="66">
        <v>3.1847133757961785E-3</v>
      </c>
      <c r="T1380" s="68">
        <v>4.8780487804878049E-3</v>
      </c>
    </row>
    <row r="1381" spans="1:20">
      <c r="A1381" s="69" t="str">
        <f t="shared" si="21"/>
        <v>HTI2014</v>
      </c>
      <c r="B1381" s="57" t="s">
        <v>150</v>
      </c>
      <c r="C1381" s="57" t="s">
        <v>151</v>
      </c>
      <c r="D1381" s="89">
        <v>2014</v>
      </c>
      <c r="E1381" s="87">
        <f>+IFERROR(VLOOKUP(A1381,reshapecocWB!$A$2:$E$3639,4,FALSE),"")</f>
        <v>-1.2512345</v>
      </c>
      <c r="F1381" s="74">
        <v>8</v>
      </c>
      <c r="G1381" s="58">
        <v>3</v>
      </c>
      <c r="H1381" s="58">
        <v>2</v>
      </c>
      <c r="I1381" s="58">
        <v>1</v>
      </c>
      <c r="J1381" s="75">
        <v>2</v>
      </c>
      <c r="K1381" s="71">
        <v>0</v>
      </c>
      <c r="L1381" s="65">
        <v>0</v>
      </c>
      <c r="M1381" s="65">
        <v>0</v>
      </c>
      <c r="N1381" s="65">
        <v>0</v>
      </c>
      <c r="O1381" s="72">
        <v>0</v>
      </c>
      <c r="P1381" s="67">
        <v>4.2105263157894736E-3</v>
      </c>
      <c r="Q1381" s="66">
        <v>3.4168564920273349E-3</v>
      </c>
      <c r="R1381" s="66">
        <v>8.8105726872246704E-3</v>
      </c>
      <c r="S1381" s="66">
        <v>2.9154518950437317E-3</v>
      </c>
      <c r="T1381" s="68">
        <v>4.4247787610619468E-3</v>
      </c>
    </row>
    <row r="1382" spans="1:20">
      <c r="A1382" s="69" t="str">
        <f t="shared" si="21"/>
        <v>HTI2015</v>
      </c>
      <c r="B1382" s="57" t="s">
        <v>150</v>
      </c>
      <c r="C1382" s="57" t="s">
        <v>151</v>
      </c>
      <c r="D1382" s="89">
        <v>2015</v>
      </c>
      <c r="E1382" s="87">
        <f>+IFERROR(VLOOKUP(A1382,reshapecocWB!$A$2:$E$3639,4,FALSE),"")</f>
        <v>-1.2573445999999999</v>
      </c>
      <c r="F1382" s="74">
        <v>8</v>
      </c>
      <c r="G1382" s="58">
        <v>3</v>
      </c>
      <c r="H1382" s="58">
        <v>2</v>
      </c>
      <c r="I1382" s="58">
        <v>1</v>
      </c>
      <c r="J1382" s="75">
        <v>2</v>
      </c>
      <c r="K1382" s="71">
        <v>0</v>
      </c>
      <c r="L1382" s="65">
        <v>0</v>
      </c>
      <c r="M1382" s="65">
        <v>0</v>
      </c>
      <c r="N1382" s="65">
        <v>0</v>
      </c>
      <c r="O1382" s="72">
        <v>0</v>
      </c>
      <c r="P1382" s="67">
        <v>3.9781203381402284E-3</v>
      </c>
      <c r="Q1382" s="66">
        <v>3.205128205128205E-3</v>
      </c>
      <c r="R1382" s="66">
        <v>8.368200836820083E-3</v>
      </c>
      <c r="S1382" s="66">
        <v>2.8328611898016999E-3</v>
      </c>
      <c r="T1382" s="68">
        <v>4.140786749482402E-3</v>
      </c>
    </row>
    <row r="1383" spans="1:20">
      <c r="A1383" s="69" t="str">
        <f t="shared" si="21"/>
        <v>HUN1996</v>
      </c>
      <c r="B1383" s="57" t="s">
        <v>154</v>
      </c>
      <c r="C1383" s="57" t="s">
        <v>155</v>
      </c>
      <c r="D1383" s="89">
        <v>1996</v>
      </c>
      <c r="E1383" s="87">
        <f>+IFERROR(VLOOKUP(A1383,reshapecocWB!$A$2:$E$3639,4,FALSE),"")</f>
        <v>0.57848619999999995</v>
      </c>
      <c r="F1383" s="74">
        <v>0</v>
      </c>
      <c r="G1383" s="58">
        <v>0</v>
      </c>
      <c r="H1383" s="58">
        <v>0</v>
      </c>
      <c r="I1383" s="58">
        <v>0</v>
      </c>
      <c r="J1383" s="75">
        <v>0</v>
      </c>
      <c r="K1383" s="71">
        <v>0</v>
      </c>
      <c r="L1383" s="65">
        <v>0</v>
      </c>
      <c r="M1383" s="65">
        <v>0</v>
      </c>
      <c r="N1383" s="65">
        <v>0</v>
      </c>
      <c r="O1383" s="72">
        <v>0</v>
      </c>
      <c r="P1383" s="67">
        <v>0</v>
      </c>
      <c r="Q1383" s="66">
        <v>0</v>
      </c>
      <c r="R1383" s="66">
        <v>0</v>
      </c>
      <c r="S1383" s="66">
        <v>0</v>
      </c>
      <c r="T1383" s="68">
        <v>0</v>
      </c>
    </row>
    <row r="1384" spans="1:20">
      <c r="A1384" s="69" t="str">
        <f t="shared" si="21"/>
        <v>HUN1997</v>
      </c>
      <c r="B1384" s="57" t="s">
        <v>154</v>
      </c>
      <c r="C1384" s="57" t="s">
        <v>155</v>
      </c>
      <c r="D1384" s="89">
        <v>1997</v>
      </c>
      <c r="E1384" s="87" t="str">
        <f>+IFERROR(VLOOKUP(A1384,reshapecocWB!$A$2:$E$3639,4,FALSE),"")</f>
        <v/>
      </c>
      <c r="F1384" s="74">
        <v>3</v>
      </c>
      <c r="G1384" s="58">
        <v>0</v>
      </c>
      <c r="H1384" s="58">
        <v>2</v>
      </c>
      <c r="I1384" s="58">
        <v>1</v>
      </c>
      <c r="J1384" s="75">
        <v>0</v>
      </c>
      <c r="K1384" s="71">
        <v>4.6875E-2</v>
      </c>
      <c r="L1384" s="65">
        <v>0</v>
      </c>
      <c r="M1384" s="65">
        <v>0.25</v>
      </c>
      <c r="N1384" s="65">
        <v>9.0909090909090912E-2</v>
      </c>
      <c r="O1384" s="72">
        <v>0</v>
      </c>
      <c r="P1384" s="67">
        <v>3.896103896103896E-2</v>
      </c>
      <c r="Q1384" s="66">
        <v>0</v>
      </c>
      <c r="R1384" s="66">
        <v>0.18181818181818182</v>
      </c>
      <c r="S1384" s="66">
        <v>5.5555555555555552E-2</v>
      </c>
      <c r="T1384" s="68">
        <v>0</v>
      </c>
    </row>
    <row r="1385" spans="1:20">
      <c r="A1385" s="69" t="str">
        <f t="shared" si="21"/>
        <v>HUN1998</v>
      </c>
      <c r="B1385" s="57" t="s">
        <v>154</v>
      </c>
      <c r="C1385" s="57" t="s">
        <v>155</v>
      </c>
      <c r="D1385" s="89">
        <v>1998</v>
      </c>
      <c r="E1385" s="87">
        <f>+IFERROR(VLOOKUP(A1385,reshapecocWB!$A$2:$E$3639,4,FALSE),"")</f>
        <v>0.65412736000000005</v>
      </c>
      <c r="F1385" s="74">
        <v>3</v>
      </c>
      <c r="G1385" s="58">
        <v>0</v>
      </c>
      <c r="H1385" s="58">
        <v>2</v>
      </c>
      <c r="I1385" s="58">
        <v>1</v>
      </c>
      <c r="J1385" s="75">
        <v>0</v>
      </c>
      <c r="K1385" s="71">
        <v>0</v>
      </c>
      <c r="L1385" s="65">
        <v>0</v>
      </c>
      <c r="M1385" s="65">
        <v>0</v>
      </c>
      <c r="N1385" s="65">
        <v>0</v>
      </c>
      <c r="O1385" s="72">
        <v>0</v>
      </c>
      <c r="P1385" s="67">
        <v>3.0303030303030304E-2</v>
      </c>
      <c r="Q1385" s="66">
        <v>0</v>
      </c>
      <c r="R1385" s="66">
        <v>0.125</v>
      </c>
      <c r="S1385" s="66">
        <v>4.1666666666666664E-2</v>
      </c>
      <c r="T1385" s="68">
        <v>0</v>
      </c>
    </row>
    <row r="1386" spans="1:20">
      <c r="A1386" s="69" t="str">
        <f t="shared" si="21"/>
        <v>HUN1999</v>
      </c>
      <c r="B1386" s="57" t="s">
        <v>154</v>
      </c>
      <c r="C1386" s="57" t="s">
        <v>155</v>
      </c>
      <c r="D1386" s="89">
        <v>1999</v>
      </c>
      <c r="E1386" s="87" t="str">
        <f>+IFERROR(VLOOKUP(A1386,reshapecocWB!$A$2:$E$3639,4,FALSE),"")</f>
        <v/>
      </c>
      <c r="F1386" s="74">
        <v>3</v>
      </c>
      <c r="G1386" s="58">
        <v>0</v>
      </c>
      <c r="H1386" s="58">
        <v>2</v>
      </c>
      <c r="I1386" s="58">
        <v>1</v>
      </c>
      <c r="J1386" s="75">
        <v>0</v>
      </c>
      <c r="K1386" s="71">
        <v>0</v>
      </c>
      <c r="L1386" s="65">
        <v>0</v>
      </c>
      <c r="M1386" s="65">
        <v>0</v>
      </c>
      <c r="N1386" s="65">
        <v>0</v>
      </c>
      <c r="O1386" s="72">
        <v>0</v>
      </c>
      <c r="P1386" s="67">
        <v>2.5000000000000001E-2</v>
      </c>
      <c r="Q1386" s="66">
        <v>0</v>
      </c>
      <c r="R1386" s="66">
        <v>0.1111111111111111</v>
      </c>
      <c r="S1386" s="66">
        <v>3.125E-2</v>
      </c>
      <c r="T1386" s="68">
        <v>0</v>
      </c>
    </row>
    <row r="1387" spans="1:20">
      <c r="A1387" s="69" t="str">
        <f t="shared" si="21"/>
        <v>HUN2000</v>
      </c>
      <c r="B1387" s="57" t="s">
        <v>154</v>
      </c>
      <c r="C1387" s="57" t="s">
        <v>155</v>
      </c>
      <c r="D1387" s="89">
        <v>2000</v>
      </c>
      <c r="E1387" s="87">
        <f>+IFERROR(VLOOKUP(A1387,reshapecocWB!$A$2:$E$3639,4,FALSE),"")</f>
        <v>0.68778044000000005</v>
      </c>
      <c r="F1387" s="74">
        <v>3</v>
      </c>
      <c r="G1387" s="58">
        <v>0</v>
      </c>
      <c r="H1387" s="58">
        <v>2</v>
      </c>
      <c r="I1387" s="58">
        <v>1</v>
      </c>
      <c r="J1387" s="75">
        <v>0</v>
      </c>
      <c r="K1387" s="71">
        <v>0</v>
      </c>
      <c r="L1387" s="65">
        <v>0</v>
      </c>
      <c r="M1387" s="65">
        <v>0</v>
      </c>
      <c r="N1387" s="65">
        <v>0</v>
      </c>
      <c r="O1387" s="72">
        <v>0</v>
      </c>
      <c r="P1387" s="67">
        <v>1.6216216216216217E-2</v>
      </c>
      <c r="Q1387" s="66">
        <v>0</v>
      </c>
      <c r="R1387" s="66">
        <v>7.407407407407407E-2</v>
      </c>
      <c r="S1387" s="66">
        <v>2.2222222222222223E-2</v>
      </c>
      <c r="T1387" s="68">
        <v>0</v>
      </c>
    </row>
    <row r="1388" spans="1:20">
      <c r="A1388" s="69" t="str">
        <f t="shared" si="21"/>
        <v>HUN2001</v>
      </c>
      <c r="B1388" s="57" t="s">
        <v>154</v>
      </c>
      <c r="C1388" s="57" t="s">
        <v>155</v>
      </c>
      <c r="D1388" s="89">
        <v>2001</v>
      </c>
      <c r="E1388" s="87" t="str">
        <f>+IFERROR(VLOOKUP(A1388,reshapecocWB!$A$2:$E$3639,4,FALSE),"")</f>
        <v/>
      </c>
      <c r="F1388" s="74">
        <v>3</v>
      </c>
      <c r="G1388" s="58">
        <v>0</v>
      </c>
      <c r="H1388" s="58">
        <v>2</v>
      </c>
      <c r="I1388" s="58">
        <v>1</v>
      </c>
      <c r="J1388" s="75">
        <v>0</v>
      </c>
      <c r="K1388" s="71">
        <v>0</v>
      </c>
      <c r="L1388" s="65">
        <v>0</v>
      </c>
      <c r="M1388" s="65">
        <v>0</v>
      </c>
      <c r="N1388" s="65">
        <v>0</v>
      </c>
      <c r="O1388" s="72">
        <v>0</v>
      </c>
      <c r="P1388" s="67">
        <v>1.3698630136986301E-2</v>
      </c>
      <c r="Q1388" s="66">
        <v>0</v>
      </c>
      <c r="R1388" s="66">
        <v>5.4054054054054057E-2</v>
      </c>
      <c r="S1388" s="66">
        <v>1.9607843137254902E-2</v>
      </c>
      <c r="T1388" s="68">
        <v>0</v>
      </c>
    </row>
    <row r="1389" spans="1:20">
      <c r="A1389" s="69" t="str">
        <f t="shared" si="21"/>
        <v>HUN2002</v>
      </c>
      <c r="B1389" s="57" t="s">
        <v>154</v>
      </c>
      <c r="C1389" s="57" t="s">
        <v>155</v>
      </c>
      <c r="D1389" s="89">
        <v>2002</v>
      </c>
      <c r="E1389" s="87">
        <f>+IFERROR(VLOOKUP(A1389,reshapecocWB!$A$2:$E$3639,4,FALSE),"")</f>
        <v>0.52434908999999996</v>
      </c>
      <c r="F1389" s="74">
        <v>3</v>
      </c>
      <c r="G1389" s="58">
        <v>0</v>
      </c>
      <c r="H1389" s="58">
        <v>2</v>
      </c>
      <c r="I1389" s="58">
        <v>1</v>
      </c>
      <c r="J1389" s="75">
        <v>0</v>
      </c>
      <c r="K1389" s="71">
        <v>0</v>
      </c>
      <c r="L1389" s="65">
        <v>0</v>
      </c>
      <c r="M1389" s="65">
        <v>0</v>
      </c>
      <c r="N1389" s="65">
        <v>0</v>
      </c>
      <c r="O1389" s="72">
        <v>0</v>
      </c>
      <c r="P1389" s="67">
        <v>1.1152416356877323E-2</v>
      </c>
      <c r="Q1389" s="66">
        <v>0</v>
      </c>
      <c r="R1389" s="66">
        <v>4.878048780487805E-2</v>
      </c>
      <c r="S1389" s="66">
        <v>1.8867924528301886E-2</v>
      </c>
      <c r="T1389" s="68">
        <v>0</v>
      </c>
    </row>
    <row r="1390" spans="1:20">
      <c r="A1390" s="69" t="str">
        <f t="shared" si="21"/>
        <v>HUN2003</v>
      </c>
      <c r="B1390" s="57" t="s">
        <v>154</v>
      </c>
      <c r="C1390" s="57" t="s">
        <v>155</v>
      </c>
      <c r="D1390" s="89">
        <v>2003</v>
      </c>
      <c r="E1390" s="87">
        <f>+IFERROR(VLOOKUP(A1390,reshapecocWB!$A$2:$E$3639,4,FALSE),"")</f>
        <v>0.60323417000000001</v>
      </c>
      <c r="F1390" s="74">
        <v>3</v>
      </c>
      <c r="G1390" s="58">
        <v>0</v>
      </c>
      <c r="H1390" s="58">
        <v>2</v>
      </c>
      <c r="I1390" s="58">
        <v>1</v>
      </c>
      <c r="J1390" s="75">
        <v>0</v>
      </c>
      <c r="K1390" s="71">
        <v>0</v>
      </c>
      <c r="L1390" s="65">
        <v>0</v>
      </c>
      <c r="M1390" s="65">
        <v>0</v>
      </c>
      <c r="N1390" s="65">
        <v>0</v>
      </c>
      <c r="O1390" s="72">
        <v>0</v>
      </c>
      <c r="P1390" s="67">
        <v>9.6153846153846159E-3</v>
      </c>
      <c r="Q1390" s="66">
        <v>0</v>
      </c>
      <c r="R1390" s="66">
        <v>4.4444444444444446E-2</v>
      </c>
      <c r="S1390" s="66">
        <v>1.7543859649122806E-2</v>
      </c>
      <c r="T1390" s="68">
        <v>0</v>
      </c>
    </row>
    <row r="1391" spans="1:20">
      <c r="A1391" s="69" t="str">
        <f t="shared" si="21"/>
        <v>HUN2004</v>
      </c>
      <c r="B1391" s="57" t="s">
        <v>154</v>
      </c>
      <c r="C1391" s="57" t="s">
        <v>155</v>
      </c>
      <c r="D1391" s="89">
        <v>2004</v>
      </c>
      <c r="E1391" s="87">
        <f>+IFERROR(VLOOKUP(A1391,reshapecocWB!$A$2:$E$3639,4,FALSE),"")</f>
        <v>0.65046196999999994</v>
      </c>
      <c r="F1391" s="74">
        <v>3</v>
      </c>
      <c r="G1391" s="58">
        <v>0</v>
      </c>
      <c r="H1391" s="58">
        <v>2</v>
      </c>
      <c r="I1391" s="58">
        <v>1</v>
      </c>
      <c r="J1391" s="75">
        <v>0</v>
      </c>
      <c r="K1391" s="71">
        <v>0</v>
      </c>
      <c r="L1391" s="65">
        <v>0</v>
      </c>
      <c r="M1391" s="65">
        <v>0</v>
      </c>
      <c r="N1391" s="65">
        <v>0</v>
      </c>
      <c r="O1391" s="72">
        <v>0</v>
      </c>
      <c r="P1391" s="67">
        <v>8.4269662921348312E-3</v>
      </c>
      <c r="Q1391" s="66">
        <v>0</v>
      </c>
      <c r="R1391" s="66">
        <v>4.0816326530612242E-2</v>
      </c>
      <c r="S1391" s="66">
        <v>1.5384615384615385E-2</v>
      </c>
      <c r="T1391" s="68">
        <v>0</v>
      </c>
    </row>
    <row r="1392" spans="1:20">
      <c r="A1392" s="69" t="str">
        <f t="shared" si="21"/>
        <v>HUN2005</v>
      </c>
      <c r="B1392" s="57" t="s">
        <v>154</v>
      </c>
      <c r="C1392" s="57" t="s">
        <v>155</v>
      </c>
      <c r="D1392" s="89">
        <v>2005</v>
      </c>
      <c r="E1392" s="87">
        <f>+IFERROR(VLOOKUP(A1392,reshapecocWB!$A$2:$E$3639,4,FALSE),"")</f>
        <v>0.61600071000000001</v>
      </c>
      <c r="F1392" s="74">
        <v>3</v>
      </c>
      <c r="G1392" s="58">
        <v>0</v>
      </c>
      <c r="H1392" s="58">
        <v>2</v>
      </c>
      <c r="I1392" s="58">
        <v>1</v>
      </c>
      <c r="J1392" s="75">
        <v>0</v>
      </c>
      <c r="K1392" s="71">
        <v>0</v>
      </c>
      <c r="L1392" s="65">
        <v>0</v>
      </c>
      <c r="M1392" s="65">
        <v>0</v>
      </c>
      <c r="N1392" s="65">
        <v>0</v>
      </c>
      <c r="O1392" s="72">
        <v>0</v>
      </c>
      <c r="P1392" s="67">
        <v>6.8027210884353739E-3</v>
      </c>
      <c r="Q1392" s="66">
        <v>0</v>
      </c>
      <c r="R1392" s="66">
        <v>3.3898305084745763E-2</v>
      </c>
      <c r="S1392" s="66">
        <v>1.2195121951219513E-2</v>
      </c>
      <c r="T1392" s="68">
        <v>0</v>
      </c>
    </row>
    <row r="1393" spans="1:20">
      <c r="A1393" s="69" t="str">
        <f t="shared" si="21"/>
        <v>HUN2006</v>
      </c>
      <c r="B1393" s="57" t="s">
        <v>154</v>
      </c>
      <c r="C1393" s="57" t="s">
        <v>155</v>
      </c>
      <c r="D1393" s="89">
        <v>2006</v>
      </c>
      <c r="E1393" s="87">
        <f>+IFERROR(VLOOKUP(A1393,reshapecocWB!$A$2:$E$3639,4,FALSE),"")</f>
        <v>0.60971801999999997</v>
      </c>
      <c r="F1393" s="74">
        <v>3</v>
      </c>
      <c r="G1393" s="58">
        <v>0</v>
      </c>
      <c r="H1393" s="58">
        <v>2</v>
      </c>
      <c r="I1393" s="58">
        <v>1</v>
      </c>
      <c r="J1393" s="75">
        <v>0</v>
      </c>
      <c r="K1393" s="71">
        <v>0</v>
      </c>
      <c r="L1393" s="65">
        <v>0</v>
      </c>
      <c r="M1393" s="65">
        <v>0</v>
      </c>
      <c r="N1393" s="65">
        <v>0</v>
      </c>
      <c r="O1393" s="72">
        <v>0</v>
      </c>
      <c r="P1393" s="67">
        <v>6.0120240480961923E-3</v>
      </c>
      <c r="Q1393" s="66">
        <v>0</v>
      </c>
      <c r="R1393" s="66">
        <v>3.0303030303030304E-2</v>
      </c>
      <c r="S1393" s="66">
        <v>1.0638297872340425E-2</v>
      </c>
      <c r="T1393" s="68">
        <v>0</v>
      </c>
    </row>
    <row r="1394" spans="1:20">
      <c r="A1394" s="69" t="str">
        <f t="shared" si="21"/>
        <v>HUN2007</v>
      </c>
      <c r="B1394" s="57" t="s">
        <v>154</v>
      </c>
      <c r="C1394" s="57" t="s">
        <v>155</v>
      </c>
      <c r="D1394" s="89">
        <v>2007</v>
      </c>
      <c r="E1394" s="87">
        <f>+IFERROR(VLOOKUP(A1394,reshapecocWB!$A$2:$E$3639,4,FALSE),"")</f>
        <v>0.55965947999999999</v>
      </c>
      <c r="F1394" s="74">
        <v>3</v>
      </c>
      <c r="G1394" s="58">
        <v>0</v>
      </c>
      <c r="H1394" s="58">
        <v>2</v>
      </c>
      <c r="I1394" s="58">
        <v>1</v>
      </c>
      <c r="J1394" s="75">
        <v>0</v>
      </c>
      <c r="K1394" s="71">
        <v>0</v>
      </c>
      <c r="L1394" s="65">
        <v>0</v>
      </c>
      <c r="M1394" s="65">
        <v>0</v>
      </c>
      <c r="N1394" s="65">
        <v>0</v>
      </c>
      <c r="O1394" s="72">
        <v>0</v>
      </c>
      <c r="P1394" s="67">
        <v>5.1546391752577319E-3</v>
      </c>
      <c r="Q1394" s="66">
        <v>0</v>
      </c>
      <c r="R1394" s="66">
        <v>2.564102564102564E-2</v>
      </c>
      <c r="S1394" s="66">
        <v>9.3457943925233638E-3</v>
      </c>
      <c r="T1394" s="68">
        <v>0</v>
      </c>
    </row>
    <row r="1395" spans="1:20">
      <c r="A1395" s="69" t="str">
        <f t="shared" si="21"/>
        <v>HUN2008</v>
      </c>
      <c r="B1395" s="57" t="s">
        <v>154</v>
      </c>
      <c r="C1395" s="57" t="s">
        <v>155</v>
      </c>
      <c r="D1395" s="89">
        <v>2008</v>
      </c>
      <c r="E1395" s="87">
        <f>+IFERROR(VLOOKUP(A1395,reshapecocWB!$A$2:$E$3639,4,FALSE),"")</f>
        <v>0.38482428000000002</v>
      </c>
      <c r="F1395" s="74">
        <v>3</v>
      </c>
      <c r="G1395" s="58">
        <v>0</v>
      </c>
      <c r="H1395" s="58">
        <v>2</v>
      </c>
      <c r="I1395" s="58">
        <v>1</v>
      </c>
      <c r="J1395" s="75">
        <v>0</v>
      </c>
      <c r="K1395" s="71">
        <v>0</v>
      </c>
      <c r="L1395" s="65">
        <v>0</v>
      </c>
      <c r="M1395" s="65">
        <v>0</v>
      </c>
      <c r="N1395" s="65">
        <v>0</v>
      </c>
      <c r="O1395" s="72">
        <v>0</v>
      </c>
      <c r="P1395" s="67">
        <v>4.0705563093622792E-3</v>
      </c>
      <c r="Q1395" s="66">
        <v>0</v>
      </c>
      <c r="R1395" s="66">
        <v>2.1052631578947368E-2</v>
      </c>
      <c r="S1395" s="66">
        <v>7.6335877862595417E-3</v>
      </c>
      <c r="T1395" s="68">
        <v>0</v>
      </c>
    </row>
    <row r="1396" spans="1:20">
      <c r="A1396" s="69" t="str">
        <f t="shared" si="21"/>
        <v>HUN2009</v>
      </c>
      <c r="B1396" s="57" t="s">
        <v>154</v>
      </c>
      <c r="C1396" s="57" t="s">
        <v>155</v>
      </c>
      <c r="D1396" s="89">
        <v>2009</v>
      </c>
      <c r="E1396" s="87">
        <f>+IFERROR(VLOOKUP(A1396,reshapecocWB!$A$2:$E$3639,4,FALSE),"")</f>
        <v>0.34116532999999999</v>
      </c>
      <c r="F1396" s="74">
        <v>3</v>
      </c>
      <c r="G1396" s="58">
        <v>0</v>
      </c>
      <c r="H1396" s="58">
        <v>2</v>
      </c>
      <c r="I1396" s="58">
        <v>1</v>
      </c>
      <c r="J1396" s="75">
        <v>0</v>
      </c>
      <c r="K1396" s="71">
        <v>0</v>
      </c>
      <c r="L1396" s="65">
        <v>0</v>
      </c>
      <c r="M1396" s="65">
        <v>0</v>
      </c>
      <c r="N1396" s="65">
        <v>0</v>
      </c>
      <c r="O1396" s="72">
        <v>0</v>
      </c>
      <c r="P1396" s="67">
        <v>2.9411764705882353E-3</v>
      </c>
      <c r="Q1396" s="66">
        <v>0</v>
      </c>
      <c r="R1396" s="66">
        <v>1.5748031496062992E-2</v>
      </c>
      <c r="S1396" s="66">
        <v>5.7803468208092483E-3</v>
      </c>
      <c r="T1396" s="68">
        <v>0</v>
      </c>
    </row>
    <row r="1397" spans="1:20">
      <c r="A1397" s="69" t="str">
        <f t="shared" si="21"/>
        <v>HUN2010</v>
      </c>
      <c r="B1397" s="57" t="s">
        <v>154</v>
      </c>
      <c r="C1397" s="57" t="s">
        <v>155</v>
      </c>
      <c r="D1397" s="89">
        <v>2010</v>
      </c>
      <c r="E1397" s="87">
        <f>+IFERROR(VLOOKUP(A1397,reshapecocWB!$A$2:$E$3639,4,FALSE),"")</f>
        <v>0.25241446000000001</v>
      </c>
      <c r="F1397" s="74">
        <v>4</v>
      </c>
      <c r="G1397" s="58">
        <v>1</v>
      </c>
      <c r="H1397" s="58">
        <v>2</v>
      </c>
      <c r="I1397" s="58">
        <v>1</v>
      </c>
      <c r="J1397" s="75">
        <v>0</v>
      </c>
      <c r="K1397" s="71">
        <v>4.0816326530612249E-3</v>
      </c>
      <c r="L1397" s="65">
        <v>1.0101010101010102E-2</v>
      </c>
      <c r="M1397" s="65">
        <v>0</v>
      </c>
      <c r="N1397" s="65">
        <v>0</v>
      </c>
      <c r="O1397" s="72">
        <v>0</v>
      </c>
      <c r="P1397" s="67">
        <v>3.1620553359683794E-3</v>
      </c>
      <c r="Q1397" s="66">
        <v>1.7543859649122807E-3</v>
      </c>
      <c r="R1397" s="66">
        <v>1.2345679012345678E-2</v>
      </c>
      <c r="S1397" s="66">
        <v>4.4247787610619468E-3</v>
      </c>
      <c r="T1397" s="68">
        <v>0</v>
      </c>
    </row>
    <row r="1398" spans="1:20">
      <c r="A1398" s="69" t="str">
        <f t="shared" si="21"/>
        <v>HUN2011</v>
      </c>
      <c r="B1398" s="57" t="s">
        <v>154</v>
      </c>
      <c r="C1398" s="57" t="s">
        <v>155</v>
      </c>
      <c r="D1398" s="89">
        <v>2011</v>
      </c>
      <c r="E1398" s="87">
        <f>+IFERROR(VLOOKUP(A1398,reshapecocWB!$A$2:$E$3639,4,FALSE),"")</f>
        <v>0.31947950000000003</v>
      </c>
      <c r="F1398" s="74">
        <v>4</v>
      </c>
      <c r="G1398" s="58">
        <v>1</v>
      </c>
      <c r="H1398" s="58">
        <v>2</v>
      </c>
      <c r="I1398" s="58">
        <v>1</v>
      </c>
      <c r="J1398" s="75">
        <v>0</v>
      </c>
      <c r="K1398" s="71">
        <v>0</v>
      </c>
      <c r="L1398" s="65">
        <v>0</v>
      </c>
      <c r="M1398" s="65">
        <v>0</v>
      </c>
      <c r="N1398" s="65">
        <v>0</v>
      </c>
      <c r="O1398" s="72">
        <v>0</v>
      </c>
      <c r="P1398" s="67">
        <v>2.569043031470777E-3</v>
      </c>
      <c r="Q1398" s="66">
        <v>1.4064697609001407E-3</v>
      </c>
      <c r="R1398" s="66">
        <v>1.0050251256281407E-2</v>
      </c>
      <c r="S1398" s="66">
        <v>3.5335689045936395E-3</v>
      </c>
      <c r="T1398" s="68">
        <v>0</v>
      </c>
    </row>
    <row r="1399" spans="1:20">
      <c r="A1399" s="69" t="str">
        <f t="shared" si="21"/>
        <v>HUN2012</v>
      </c>
      <c r="B1399" s="57" t="s">
        <v>154</v>
      </c>
      <c r="C1399" s="57" t="s">
        <v>155</v>
      </c>
      <c r="D1399" s="89">
        <v>2012</v>
      </c>
      <c r="E1399" s="87">
        <f>+IFERROR(VLOOKUP(A1399,reshapecocWB!$A$2:$E$3639,4,FALSE),"")</f>
        <v>0.28286609000000001</v>
      </c>
      <c r="F1399" s="74">
        <v>4</v>
      </c>
      <c r="G1399" s="58">
        <v>1</v>
      </c>
      <c r="H1399" s="58">
        <v>2</v>
      </c>
      <c r="I1399" s="58">
        <v>1</v>
      </c>
      <c r="J1399" s="75">
        <v>0</v>
      </c>
      <c r="K1399" s="71">
        <v>0</v>
      </c>
      <c r="L1399" s="65">
        <v>0</v>
      </c>
      <c r="M1399" s="65">
        <v>0</v>
      </c>
      <c r="N1399" s="65">
        <v>0</v>
      </c>
      <c r="O1399" s="72">
        <v>0</v>
      </c>
      <c r="P1399" s="67">
        <v>2.4227740763173833E-3</v>
      </c>
      <c r="Q1399" s="66">
        <v>1.3192612137203166E-3</v>
      </c>
      <c r="R1399" s="66">
        <v>9.5693779904306216E-3</v>
      </c>
      <c r="S1399" s="66">
        <v>3.3003300330033004E-3</v>
      </c>
      <c r="T1399" s="68">
        <v>0</v>
      </c>
    </row>
    <row r="1400" spans="1:20">
      <c r="A1400" s="69" t="str">
        <f t="shared" si="21"/>
        <v>HUN2013</v>
      </c>
      <c r="B1400" s="57" t="s">
        <v>154</v>
      </c>
      <c r="C1400" s="57" t="s">
        <v>155</v>
      </c>
      <c r="D1400" s="89">
        <v>2013</v>
      </c>
      <c r="E1400" s="87">
        <f>+IFERROR(VLOOKUP(A1400,reshapecocWB!$A$2:$E$3639,4,FALSE),"")</f>
        <v>0.29192537000000002</v>
      </c>
      <c r="F1400" s="74">
        <v>8</v>
      </c>
      <c r="G1400" s="58">
        <v>1</v>
      </c>
      <c r="H1400" s="58">
        <v>2</v>
      </c>
      <c r="I1400" s="58">
        <v>2</v>
      </c>
      <c r="J1400" s="75">
        <v>3</v>
      </c>
      <c r="K1400" s="71">
        <v>4.4444444444444446E-2</v>
      </c>
      <c r="L1400" s="65">
        <v>0</v>
      </c>
      <c r="M1400" s="65">
        <v>0</v>
      </c>
      <c r="N1400" s="65">
        <v>9.0909090909090912E-2</v>
      </c>
      <c r="O1400" s="72">
        <v>0.10344827586206896</v>
      </c>
      <c r="P1400" s="67">
        <v>4.595060310166571E-3</v>
      </c>
      <c r="Q1400" s="66">
        <v>1.2437810945273632E-3</v>
      </c>
      <c r="R1400" s="66">
        <v>9.3896713615023476E-3</v>
      </c>
      <c r="S1400" s="66">
        <v>6.369426751592357E-3</v>
      </c>
      <c r="T1400" s="68">
        <v>7.3170731707317077E-3</v>
      </c>
    </row>
    <row r="1401" spans="1:20">
      <c r="A1401" s="69" t="str">
        <f t="shared" si="21"/>
        <v>HUN2014</v>
      </c>
      <c r="B1401" s="57" t="s">
        <v>154</v>
      </c>
      <c r="C1401" s="57" t="s">
        <v>155</v>
      </c>
      <c r="D1401" s="89">
        <v>2014</v>
      </c>
      <c r="E1401" s="87">
        <f>+IFERROR(VLOOKUP(A1401,reshapecocWB!$A$2:$E$3639,4,FALSE),"")</f>
        <v>0.13089044</v>
      </c>
      <c r="F1401" s="74">
        <v>8</v>
      </c>
      <c r="G1401" s="58">
        <v>1</v>
      </c>
      <c r="H1401" s="58">
        <v>2</v>
      </c>
      <c r="I1401" s="58">
        <v>2</v>
      </c>
      <c r="J1401" s="75">
        <v>3</v>
      </c>
      <c r="K1401" s="71">
        <v>0</v>
      </c>
      <c r="L1401" s="65">
        <v>0</v>
      </c>
      <c r="M1401" s="65">
        <v>0</v>
      </c>
      <c r="N1401" s="65">
        <v>0</v>
      </c>
      <c r="O1401" s="72">
        <v>0</v>
      </c>
      <c r="P1401" s="67">
        <v>4.2105263157894736E-3</v>
      </c>
      <c r="Q1401" s="66">
        <v>1.1389521640091116E-3</v>
      </c>
      <c r="R1401" s="66">
        <v>8.8105726872246704E-3</v>
      </c>
      <c r="S1401" s="66">
        <v>5.8309037900874635E-3</v>
      </c>
      <c r="T1401" s="68">
        <v>6.6371681415929203E-3</v>
      </c>
    </row>
    <row r="1402" spans="1:20">
      <c r="A1402" s="69" t="str">
        <f t="shared" si="21"/>
        <v>HUN2015</v>
      </c>
      <c r="B1402" s="57" t="s">
        <v>154</v>
      </c>
      <c r="C1402" s="57" t="s">
        <v>155</v>
      </c>
      <c r="D1402" s="89">
        <v>2015</v>
      </c>
      <c r="E1402" s="87">
        <f>+IFERROR(VLOOKUP(A1402,reshapecocWB!$A$2:$E$3639,4,FALSE),"")</f>
        <v>0.10440820000000001</v>
      </c>
      <c r="F1402" s="74">
        <v>8</v>
      </c>
      <c r="G1402" s="58">
        <v>1</v>
      </c>
      <c r="H1402" s="58">
        <v>2</v>
      </c>
      <c r="I1402" s="58">
        <v>2</v>
      </c>
      <c r="J1402" s="75">
        <v>3</v>
      </c>
      <c r="K1402" s="71">
        <v>0</v>
      </c>
      <c r="L1402" s="65">
        <v>0</v>
      </c>
      <c r="M1402" s="65">
        <v>0</v>
      </c>
      <c r="N1402" s="65">
        <v>0</v>
      </c>
      <c r="O1402" s="72">
        <v>0</v>
      </c>
      <c r="P1402" s="67">
        <v>3.9781203381402284E-3</v>
      </c>
      <c r="Q1402" s="66">
        <v>1.0683760683760685E-3</v>
      </c>
      <c r="R1402" s="66">
        <v>8.368200836820083E-3</v>
      </c>
      <c r="S1402" s="66">
        <v>5.6657223796033997E-3</v>
      </c>
      <c r="T1402" s="68">
        <v>6.2111801242236021E-3</v>
      </c>
    </row>
    <row r="1403" spans="1:20">
      <c r="A1403" s="69" t="str">
        <f t="shared" si="21"/>
        <v>IDN1996</v>
      </c>
      <c r="B1403" s="57" t="s">
        <v>160</v>
      </c>
      <c r="C1403" s="57" t="s">
        <v>161</v>
      </c>
      <c r="D1403" s="89">
        <v>1996</v>
      </c>
      <c r="E1403" s="87">
        <f>+IFERROR(VLOOKUP(A1403,reshapecocWB!$A$2:$E$3639,4,FALSE),"")</f>
        <v>-0.56062204000000004</v>
      </c>
      <c r="F1403" s="74">
        <v>0</v>
      </c>
      <c r="G1403" s="58">
        <v>0</v>
      </c>
      <c r="H1403" s="58">
        <v>0</v>
      </c>
      <c r="I1403" s="58">
        <v>0</v>
      </c>
      <c r="J1403" s="75">
        <v>0</v>
      </c>
      <c r="K1403" s="71">
        <v>0</v>
      </c>
      <c r="L1403" s="65">
        <v>0</v>
      </c>
      <c r="M1403" s="65">
        <v>0</v>
      </c>
      <c r="N1403" s="65">
        <v>0</v>
      </c>
      <c r="O1403" s="72">
        <v>0</v>
      </c>
      <c r="P1403" s="67">
        <v>0</v>
      </c>
      <c r="Q1403" s="66">
        <v>0</v>
      </c>
      <c r="R1403" s="66">
        <v>0</v>
      </c>
      <c r="S1403" s="66">
        <v>0</v>
      </c>
      <c r="T1403" s="68">
        <v>0</v>
      </c>
    </row>
    <row r="1404" spans="1:20">
      <c r="A1404" s="69" t="str">
        <f t="shared" si="21"/>
        <v>IDN1997</v>
      </c>
      <c r="B1404" s="57" t="s">
        <v>160</v>
      </c>
      <c r="C1404" s="57" t="s">
        <v>161</v>
      </c>
      <c r="D1404" s="89">
        <v>1997</v>
      </c>
      <c r="E1404" s="87" t="str">
        <f>+IFERROR(VLOOKUP(A1404,reshapecocWB!$A$2:$E$3639,4,FALSE),"")</f>
        <v/>
      </c>
      <c r="F1404" s="74">
        <v>0</v>
      </c>
      <c r="G1404" s="58">
        <v>0</v>
      </c>
      <c r="H1404" s="58">
        <v>0</v>
      </c>
      <c r="I1404" s="58">
        <v>0</v>
      </c>
      <c r="J1404" s="75">
        <v>0</v>
      </c>
      <c r="K1404" s="71">
        <v>0</v>
      </c>
      <c r="L1404" s="65">
        <v>0</v>
      </c>
      <c r="M1404" s="65">
        <v>0</v>
      </c>
      <c r="N1404" s="65">
        <v>0</v>
      </c>
      <c r="O1404" s="72">
        <v>0</v>
      </c>
      <c r="P1404" s="67">
        <v>0</v>
      </c>
      <c r="Q1404" s="66">
        <v>0</v>
      </c>
      <c r="R1404" s="66">
        <v>0</v>
      </c>
      <c r="S1404" s="66">
        <v>0</v>
      </c>
      <c r="T1404" s="68">
        <v>0</v>
      </c>
    </row>
    <row r="1405" spans="1:20">
      <c r="A1405" s="69" t="str">
        <f t="shared" si="21"/>
        <v>IDN1998</v>
      </c>
      <c r="B1405" s="57" t="s">
        <v>160</v>
      </c>
      <c r="C1405" s="57" t="s">
        <v>161</v>
      </c>
      <c r="D1405" s="89">
        <v>1998</v>
      </c>
      <c r="E1405" s="87">
        <f>+IFERROR(VLOOKUP(A1405,reshapecocWB!$A$2:$E$3639,4,FALSE),"")</f>
        <v>-1.0821095999999999</v>
      </c>
      <c r="F1405" s="74">
        <v>0</v>
      </c>
      <c r="G1405" s="58">
        <v>0</v>
      </c>
      <c r="H1405" s="58">
        <v>0</v>
      </c>
      <c r="I1405" s="58">
        <v>0</v>
      </c>
      <c r="J1405" s="75">
        <v>0</v>
      </c>
      <c r="K1405" s="71">
        <v>0</v>
      </c>
      <c r="L1405" s="65">
        <v>0</v>
      </c>
      <c r="M1405" s="65">
        <v>0</v>
      </c>
      <c r="N1405" s="65">
        <v>0</v>
      </c>
      <c r="O1405" s="72">
        <v>0</v>
      </c>
      <c r="P1405" s="67">
        <v>0</v>
      </c>
      <c r="Q1405" s="66">
        <v>0</v>
      </c>
      <c r="R1405" s="66">
        <v>0</v>
      </c>
      <c r="S1405" s="66">
        <v>0</v>
      </c>
      <c r="T1405" s="68">
        <v>0</v>
      </c>
    </row>
    <row r="1406" spans="1:20">
      <c r="A1406" s="69" t="str">
        <f t="shared" si="21"/>
        <v>IDN1999</v>
      </c>
      <c r="B1406" s="57" t="s">
        <v>160</v>
      </c>
      <c r="C1406" s="57" t="s">
        <v>161</v>
      </c>
      <c r="D1406" s="89">
        <v>1999</v>
      </c>
      <c r="E1406" s="87" t="str">
        <f>+IFERROR(VLOOKUP(A1406,reshapecocWB!$A$2:$E$3639,4,FALSE),"")</f>
        <v/>
      </c>
      <c r="F1406" s="74">
        <v>0</v>
      </c>
      <c r="G1406" s="58">
        <v>0</v>
      </c>
      <c r="H1406" s="58">
        <v>0</v>
      </c>
      <c r="I1406" s="58">
        <v>0</v>
      </c>
      <c r="J1406" s="75">
        <v>0</v>
      </c>
      <c r="K1406" s="71">
        <v>0</v>
      </c>
      <c r="L1406" s="65">
        <v>0</v>
      </c>
      <c r="M1406" s="65">
        <v>0</v>
      </c>
      <c r="N1406" s="65">
        <v>0</v>
      </c>
      <c r="O1406" s="72">
        <v>0</v>
      </c>
      <c r="P1406" s="67">
        <v>0</v>
      </c>
      <c r="Q1406" s="66">
        <v>0</v>
      </c>
      <c r="R1406" s="66">
        <v>0</v>
      </c>
      <c r="S1406" s="66">
        <v>0</v>
      </c>
      <c r="T1406" s="68">
        <v>0</v>
      </c>
    </row>
    <row r="1407" spans="1:20">
      <c r="A1407" s="69" t="str">
        <f t="shared" si="21"/>
        <v>IDN2000</v>
      </c>
      <c r="B1407" s="57" t="s">
        <v>160</v>
      </c>
      <c r="C1407" s="57" t="s">
        <v>161</v>
      </c>
      <c r="D1407" s="89">
        <v>2000</v>
      </c>
      <c r="E1407" s="87">
        <f>+IFERROR(VLOOKUP(A1407,reshapecocWB!$A$2:$E$3639,4,FALSE),"")</f>
        <v>-0.88963515000000004</v>
      </c>
      <c r="F1407" s="74">
        <v>0</v>
      </c>
      <c r="G1407" s="58">
        <v>0</v>
      </c>
      <c r="H1407" s="58">
        <v>0</v>
      </c>
      <c r="I1407" s="58">
        <v>0</v>
      </c>
      <c r="J1407" s="75">
        <v>0</v>
      </c>
      <c r="K1407" s="71">
        <v>0</v>
      </c>
      <c r="L1407" s="65">
        <v>0</v>
      </c>
      <c r="M1407" s="65">
        <v>0</v>
      </c>
      <c r="N1407" s="65">
        <v>0</v>
      </c>
      <c r="O1407" s="72">
        <v>0</v>
      </c>
      <c r="P1407" s="67">
        <v>0</v>
      </c>
      <c r="Q1407" s="66">
        <v>0</v>
      </c>
      <c r="R1407" s="66">
        <v>0</v>
      </c>
      <c r="S1407" s="66">
        <v>0</v>
      </c>
      <c r="T1407" s="68">
        <v>0</v>
      </c>
    </row>
    <row r="1408" spans="1:20">
      <c r="A1408" s="69" t="str">
        <f t="shared" si="21"/>
        <v>IDN2001</v>
      </c>
      <c r="B1408" s="57" t="s">
        <v>160</v>
      </c>
      <c r="C1408" s="57" t="s">
        <v>161</v>
      </c>
      <c r="D1408" s="89">
        <v>2001</v>
      </c>
      <c r="E1408" s="87" t="str">
        <f>+IFERROR(VLOOKUP(A1408,reshapecocWB!$A$2:$E$3639,4,FALSE),"")</f>
        <v/>
      </c>
      <c r="F1408" s="74">
        <v>0</v>
      </c>
      <c r="G1408" s="58">
        <v>0</v>
      </c>
      <c r="H1408" s="58">
        <v>0</v>
      </c>
      <c r="I1408" s="58">
        <v>0</v>
      </c>
      <c r="J1408" s="75">
        <v>0</v>
      </c>
      <c r="K1408" s="71">
        <v>0</v>
      </c>
      <c r="L1408" s="65">
        <v>0</v>
      </c>
      <c r="M1408" s="65">
        <v>0</v>
      </c>
      <c r="N1408" s="65">
        <v>0</v>
      </c>
      <c r="O1408" s="72">
        <v>0</v>
      </c>
      <c r="P1408" s="67">
        <v>0</v>
      </c>
      <c r="Q1408" s="66">
        <v>0</v>
      </c>
      <c r="R1408" s="66">
        <v>0</v>
      </c>
      <c r="S1408" s="66">
        <v>0</v>
      </c>
      <c r="T1408" s="68">
        <v>0</v>
      </c>
    </row>
    <row r="1409" spans="1:20">
      <c r="A1409" s="69" t="str">
        <f t="shared" si="21"/>
        <v>IDN2002</v>
      </c>
      <c r="B1409" s="57" t="s">
        <v>160</v>
      </c>
      <c r="C1409" s="57" t="s">
        <v>161</v>
      </c>
      <c r="D1409" s="89">
        <v>2002</v>
      </c>
      <c r="E1409" s="87">
        <f>+IFERROR(VLOOKUP(A1409,reshapecocWB!$A$2:$E$3639,4,FALSE),"")</f>
        <v>-1.1339452000000001</v>
      </c>
      <c r="F1409" s="74">
        <v>0</v>
      </c>
      <c r="G1409" s="58">
        <v>0</v>
      </c>
      <c r="H1409" s="58">
        <v>0</v>
      </c>
      <c r="I1409" s="58">
        <v>0</v>
      </c>
      <c r="J1409" s="75">
        <v>0</v>
      </c>
      <c r="K1409" s="71">
        <v>0</v>
      </c>
      <c r="L1409" s="65">
        <v>0</v>
      </c>
      <c r="M1409" s="65">
        <v>0</v>
      </c>
      <c r="N1409" s="65">
        <v>0</v>
      </c>
      <c r="O1409" s="72">
        <v>0</v>
      </c>
      <c r="P1409" s="67">
        <v>0</v>
      </c>
      <c r="Q1409" s="66">
        <v>0</v>
      </c>
      <c r="R1409" s="66">
        <v>0</v>
      </c>
      <c r="S1409" s="66">
        <v>0</v>
      </c>
      <c r="T1409" s="68">
        <v>0</v>
      </c>
    </row>
    <row r="1410" spans="1:20">
      <c r="A1410" s="69" t="str">
        <f t="shared" si="21"/>
        <v>IDN2003</v>
      </c>
      <c r="B1410" s="57" t="s">
        <v>160</v>
      </c>
      <c r="C1410" s="57" t="s">
        <v>161</v>
      </c>
      <c r="D1410" s="89">
        <v>2003</v>
      </c>
      <c r="E1410" s="87">
        <f>+IFERROR(VLOOKUP(A1410,reshapecocWB!$A$2:$E$3639,4,FALSE),"")</f>
        <v>-0.95995324999999998</v>
      </c>
      <c r="F1410" s="74">
        <v>0</v>
      </c>
      <c r="G1410" s="58">
        <v>0</v>
      </c>
      <c r="H1410" s="58">
        <v>0</v>
      </c>
      <c r="I1410" s="58">
        <v>0</v>
      </c>
      <c r="J1410" s="75">
        <v>0</v>
      </c>
      <c r="K1410" s="71">
        <v>0</v>
      </c>
      <c r="L1410" s="65">
        <v>0</v>
      </c>
      <c r="M1410" s="65">
        <v>0</v>
      </c>
      <c r="N1410" s="65">
        <v>0</v>
      </c>
      <c r="O1410" s="72">
        <v>0</v>
      </c>
      <c r="P1410" s="67">
        <v>0</v>
      </c>
      <c r="Q1410" s="66">
        <v>0</v>
      </c>
      <c r="R1410" s="66">
        <v>0</v>
      </c>
      <c r="S1410" s="66">
        <v>0</v>
      </c>
      <c r="T1410" s="68">
        <v>0</v>
      </c>
    </row>
    <row r="1411" spans="1:20">
      <c r="A1411" s="69" t="str">
        <f t="shared" si="21"/>
        <v>IDN2004</v>
      </c>
      <c r="B1411" s="57" t="s">
        <v>160</v>
      </c>
      <c r="C1411" s="57" t="s">
        <v>161</v>
      </c>
      <c r="D1411" s="89">
        <v>2004</v>
      </c>
      <c r="E1411" s="87">
        <f>+IFERROR(VLOOKUP(A1411,reshapecocWB!$A$2:$E$3639,4,FALSE),"")</f>
        <v>-0.89464283</v>
      </c>
      <c r="F1411" s="74">
        <v>0</v>
      </c>
      <c r="G1411" s="58">
        <v>0</v>
      </c>
      <c r="H1411" s="58">
        <v>0</v>
      </c>
      <c r="I1411" s="58">
        <v>0</v>
      </c>
      <c r="J1411" s="75">
        <v>0</v>
      </c>
      <c r="K1411" s="71">
        <v>0</v>
      </c>
      <c r="L1411" s="65">
        <v>0</v>
      </c>
      <c r="M1411" s="65">
        <v>0</v>
      </c>
      <c r="N1411" s="65">
        <v>0</v>
      </c>
      <c r="O1411" s="72">
        <v>0</v>
      </c>
      <c r="P1411" s="67">
        <v>0</v>
      </c>
      <c r="Q1411" s="66">
        <v>0</v>
      </c>
      <c r="R1411" s="66">
        <v>0</v>
      </c>
      <c r="S1411" s="66">
        <v>0</v>
      </c>
      <c r="T1411" s="68">
        <v>0</v>
      </c>
    </row>
    <row r="1412" spans="1:20">
      <c r="A1412" s="69" t="str">
        <f t="shared" ref="A1412:A1475" si="22">+C1412&amp;D1412</f>
        <v>IDN2005</v>
      </c>
      <c r="B1412" s="57" t="s">
        <v>160</v>
      </c>
      <c r="C1412" s="57" t="s">
        <v>161</v>
      </c>
      <c r="D1412" s="89">
        <v>2005</v>
      </c>
      <c r="E1412" s="87">
        <f>+IFERROR(VLOOKUP(A1412,reshapecocWB!$A$2:$E$3639,4,FALSE),"")</f>
        <v>-0.85341823000000006</v>
      </c>
      <c r="F1412" s="74">
        <v>0</v>
      </c>
      <c r="G1412" s="58">
        <v>0</v>
      </c>
      <c r="H1412" s="58">
        <v>0</v>
      </c>
      <c r="I1412" s="58">
        <v>0</v>
      </c>
      <c r="J1412" s="75">
        <v>0</v>
      </c>
      <c r="K1412" s="71">
        <v>0</v>
      </c>
      <c r="L1412" s="65">
        <v>0</v>
      </c>
      <c r="M1412" s="65">
        <v>0</v>
      </c>
      <c r="N1412" s="65">
        <v>0</v>
      </c>
      <c r="O1412" s="72">
        <v>0</v>
      </c>
      <c r="P1412" s="67">
        <v>0</v>
      </c>
      <c r="Q1412" s="66">
        <v>0</v>
      </c>
      <c r="R1412" s="66">
        <v>0</v>
      </c>
      <c r="S1412" s="66">
        <v>0</v>
      </c>
      <c r="T1412" s="68">
        <v>0</v>
      </c>
    </row>
    <row r="1413" spans="1:20">
      <c r="A1413" s="69" t="str">
        <f t="shared" si="22"/>
        <v>IDN2006</v>
      </c>
      <c r="B1413" s="57" t="s">
        <v>160</v>
      </c>
      <c r="C1413" s="57" t="s">
        <v>161</v>
      </c>
      <c r="D1413" s="89">
        <v>2006</v>
      </c>
      <c r="E1413" s="87">
        <f>+IFERROR(VLOOKUP(A1413,reshapecocWB!$A$2:$E$3639,4,FALSE),"")</f>
        <v>-0.81279922000000004</v>
      </c>
      <c r="F1413" s="74">
        <v>0</v>
      </c>
      <c r="G1413" s="58">
        <v>0</v>
      </c>
      <c r="H1413" s="58">
        <v>0</v>
      </c>
      <c r="I1413" s="58">
        <v>0</v>
      </c>
      <c r="J1413" s="75">
        <v>0</v>
      </c>
      <c r="K1413" s="71">
        <v>0</v>
      </c>
      <c r="L1413" s="65">
        <v>0</v>
      </c>
      <c r="M1413" s="65">
        <v>0</v>
      </c>
      <c r="N1413" s="65">
        <v>0</v>
      </c>
      <c r="O1413" s="72">
        <v>0</v>
      </c>
      <c r="P1413" s="67">
        <v>0</v>
      </c>
      <c r="Q1413" s="66">
        <v>0</v>
      </c>
      <c r="R1413" s="66">
        <v>0</v>
      </c>
      <c r="S1413" s="66">
        <v>0</v>
      </c>
      <c r="T1413" s="68">
        <v>0</v>
      </c>
    </row>
    <row r="1414" spans="1:20">
      <c r="A1414" s="69" t="str">
        <f t="shared" si="22"/>
        <v>IDN2007</v>
      </c>
      <c r="B1414" s="57" t="s">
        <v>160</v>
      </c>
      <c r="C1414" s="57" t="s">
        <v>161</v>
      </c>
      <c r="D1414" s="89">
        <v>2007</v>
      </c>
      <c r="E1414" s="87">
        <f>+IFERROR(VLOOKUP(A1414,reshapecocWB!$A$2:$E$3639,4,FALSE),"")</f>
        <v>-0.58404975999999997</v>
      </c>
      <c r="F1414" s="74">
        <v>0</v>
      </c>
      <c r="G1414" s="58">
        <v>0</v>
      </c>
      <c r="H1414" s="58">
        <v>0</v>
      </c>
      <c r="I1414" s="58">
        <v>0</v>
      </c>
      <c r="J1414" s="75">
        <v>0</v>
      </c>
      <c r="K1414" s="71">
        <v>0</v>
      </c>
      <c r="L1414" s="65">
        <v>0</v>
      </c>
      <c r="M1414" s="65">
        <v>0</v>
      </c>
      <c r="N1414" s="65">
        <v>0</v>
      </c>
      <c r="O1414" s="72">
        <v>0</v>
      </c>
      <c r="P1414" s="67">
        <v>0</v>
      </c>
      <c r="Q1414" s="66">
        <v>0</v>
      </c>
      <c r="R1414" s="66">
        <v>0</v>
      </c>
      <c r="S1414" s="66">
        <v>0</v>
      </c>
      <c r="T1414" s="68">
        <v>0</v>
      </c>
    </row>
    <row r="1415" spans="1:20">
      <c r="A1415" s="69" t="str">
        <f t="shared" si="22"/>
        <v>IDN2008</v>
      </c>
      <c r="B1415" s="57" t="s">
        <v>160</v>
      </c>
      <c r="C1415" s="57" t="s">
        <v>161</v>
      </c>
      <c r="D1415" s="89">
        <v>2008</v>
      </c>
      <c r="E1415" s="87">
        <f>+IFERROR(VLOOKUP(A1415,reshapecocWB!$A$2:$E$3639,4,FALSE),"")</f>
        <v>-0.56112373000000004</v>
      </c>
      <c r="F1415" s="74">
        <v>15</v>
      </c>
      <c r="G1415" s="58">
        <v>8</v>
      </c>
      <c r="H1415" s="58">
        <v>0</v>
      </c>
      <c r="I1415" s="58">
        <v>2</v>
      </c>
      <c r="J1415" s="75">
        <v>5</v>
      </c>
      <c r="K1415" s="71">
        <v>9.6774193548387094E-2</v>
      </c>
      <c r="L1415" s="65">
        <v>0.10526315789473684</v>
      </c>
      <c r="M1415" s="65">
        <v>0</v>
      </c>
      <c r="N1415" s="65">
        <v>8.3333333333333329E-2</v>
      </c>
      <c r="O1415" s="72">
        <v>0.13157894736842105</v>
      </c>
      <c r="P1415" s="67">
        <v>2.0352781546811399E-2</v>
      </c>
      <c r="Q1415" s="66">
        <v>2.3880597014925373E-2</v>
      </c>
      <c r="R1415" s="66">
        <v>0</v>
      </c>
      <c r="S1415" s="66">
        <v>1.5267175572519083E-2</v>
      </c>
      <c r="T1415" s="68">
        <v>2.8409090909090908E-2</v>
      </c>
    </row>
    <row r="1416" spans="1:20">
      <c r="A1416" s="69" t="str">
        <f t="shared" si="22"/>
        <v>IDN2009</v>
      </c>
      <c r="B1416" s="57" t="s">
        <v>160</v>
      </c>
      <c r="C1416" s="57" t="s">
        <v>161</v>
      </c>
      <c r="D1416" s="89">
        <v>2009</v>
      </c>
      <c r="E1416" s="87">
        <f>+IFERROR(VLOOKUP(A1416,reshapecocWB!$A$2:$E$3639,4,FALSE),"")</f>
        <v>-0.81590068000000004</v>
      </c>
      <c r="F1416" s="74">
        <v>15</v>
      </c>
      <c r="G1416" s="58">
        <v>8</v>
      </c>
      <c r="H1416" s="58">
        <v>0</v>
      </c>
      <c r="I1416" s="58">
        <v>2</v>
      </c>
      <c r="J1416" s="75">
        <v>5</v>
      </c>
      <c r="K1416" s="71">
        <v>0</v>
      </c>
      <c r="L1416" s="65">
        <v>0</v>
      </c>
      <c r="M1416" s="65">
        <v>0</v>
      </c>
      <c r="N1416" s="65">
        <v>0</v>
      </c>
      <c r="O1416" s="72">
        <v>0</v>
      </c>
      <c r="P1416" s="67">
        <v>1.4705882352941176E-2</v>
      </c>
      <c r="Q1416" s="66">
        <v>1.6985138004246284E-2</v>
      </c>
      <c r="R1416" s="66">
        <v>0</v>
      </c>
      <c r="S1416" s="66">
        <v>1.1560693641618497E-2</v>
      </c>
      <c r="T1416" s="68">
        <v>2.0080321285140562E-2</v>
      </c>
    </row>
    <row r="1417" spans="1:20">
      <c r="A1417" s="69" t="str">
        <f t="shared" si="22"/>
        <v>IDN2010</v>
      </c>
      <c r="B1417" s="57" t="s">
        <v>160</v>
      </c>
      <c r="C1417" s="57" t="s">
        <v>161</v>
      </c>
      <c r="D1417" s="89">
        <v>2010</v>
      </c>
      <c r="E1417" s="87">
        <f>+IFERROR(VLOOKUP(A1417,reshapecocWB!$A$2:$E$3639,4,FALSE),"")</f>
        <v>-0.74474048999999998</v>
      </c>
      <c r="F1417" s="74">
        <v>15</v>
      </c>
      <c r="G1417" s="58">
        <v>8</v>
      </c>
      <c r="H1417" s="58">
        <v>0</v>
      </c>
      <c r="I1417" s="58">
        <v>2</v>
      </c>
      <c r="J1417" s="75">
        <v>5</v>
      </c>
      <c r="K1417" s="71">
        <v>0</v>
      </c>
      <c r="L1417" s="65">
        <v>0</v>
      </c>
      <c r="M1417" s="65">
        <v>0</v>
      </c>
      <c r="N1417" s="65">
        <v>0</v>
      </c>
      <c r="O1417" s="72">
        <v>0</v>
      </c>
      <c r="P1417" s="67">
        <v>1.1857707509881422E-2</v>
      </c>
      <c r="Q1417" s="66">
        <v>1.4035087719298246E-2</v>
      </c>
      <c r="R1417" s="66">
        <v>0</v>
      </c>
      <c r="S1417" s="66">
        <v>8.8495575221238937E-3</v>
      </c>
      <c r="T1417" s="68">
        <v>1.6286644951140065E-2</v>
      </c>
    </row>
    <row r="1418" spans="1:20">
      <c r="A1418" s="69" t="str">
        <f t="shared" si="22"/>
        <v>IDN2011</v>
      </c>
      <c r="B1418" s="57" t="s">
        <v>160</v>
      </c>
      <c r="C1418" s="57" t="s">
        <v>161</v>
      </c>
      <c r="D1418" s="89">
        <v>2011</v>
      </c>
      <c r="E1418" s="87">
        <f>+IFERROR(VLOOKUP(A1418,reshapecocWB!$A$2:$E$3639,4,FALSE),"")</f>
        <v>-0.67927998000000001</v>
      </c>
      <c r="F1418" s="74">
        <v>21</v>
      </c>
      <c r="G1418" s="58">
        <v>11</v>
      </c>
      <c r="H1418" s="58">
        <v>0</v>
      </c>
      <c r="I1418" s="58">
        <v>3</v>
      </c>
      <c r="J1418" s="75">
        <v>7</v>
      </c>
      <c r="K1418" s="71">
        <v>2.0547945205479451E-2</v>
      </c>
      <c r="L1418" s="65">
        <v>2.1276595744680851E-2</v>
      </c>
      <c r="M1418" s="65">
        <v>0</v>
      </c>
      <c r="N1418" s="65">
        <v>1.7543859649122806E-2</v>
      </c>
      <c r="O1418" s="72">
        <v>3.5087719298245612E-2</v>
      </c>
      <c r="P1418" s="67">
        <v>1.348747591522158E-2</v>
      </c>
      <c r="Q1418" s="66">
        <v>1.5471167369901548E-2</v>
      </c>
      <c r="R1418" s="66">
        <v>0</v>
      </c>
      <c r="S1418" s="66">
        <v>1.0600706713780919E-2</v>
      </c>
      <c r="T1418" s="68">
        <v>1.9230769230769232E-2</v>
      </c>
    </row>
    <row r="1419" spans="1:20">
      <c r="A1419" s="69" t="str">
        <f t="shared" si="22"/>
        <v>IDN2012</v>
      </c>
      <c r="B1419" s="57" t="s">
        <v>160</v>
      </c>
      <c r="C1419" s="57" t="s">
        <v>161</v>
      </c>
      <c r="D1419" s="89">
        <v>2012</v>
      </c>
      <c r="E1419" s="87">
        <f>+IFERROR(VLOOKUP(A1419,reshapecocWB!$A$2:$E$3639,4,FALSE),"")</f>
        <v>-0.65559464999999995</v>
      </c>
      <c r="F1419" s="74">
        <v>21</v>
      </c>
      <c r="G1419" s="58">
        <v>11</v>
      </c>
      <c r="H1419" s="58">
        <v>0</v>
      </c>
      <c r="I1419" s="58">
        <v>3</v>
      </c>
      <c r="J1419" s="75">
        <v>7</v>
      </c>
      <c r="K1419" s="71">
        <v>0</v>
      </c>
      <c r="L1419" s="65">
        <v>0</v>
      </c>
      <c r="M1419" s="65">
        <v>0</v>
      </c>
      <c r="N1419" s="65">
        <v>0</v>
      </c>
      <c r="O1419" s="72">
        <v>0</v>
      </c>
      <c r="P1419" s="67">
        <v>1.2719563900666263E-2</v>
      </c>
      <c r="Q1419" s="66">
        <v>1.4511873350923483E-2</v>
      </c>
      <c r="R1419" s="66">
        <v>0</v>
      </c>
      <c r="S1419" s="66">
        <v>9.9009900990099011E-3</v>
      </c>
      <c r="T1419" s="68">
        <v>1.8372703412073491E-2</v>
      </c>
    </row>
    <row r="1420" spans="1:20">
      <c r="A1420" s="69" t="str">
        <f t="shared" si="22"/>
        <v>IDN2013</v>
      </c>
      <c r="B1420" s="57" t="s">
        <v>160</v>
      </c>
      <c r="C1420" s="57" t="s">
        <v>161</v>
      </c>
      <c r="D1420" s="89">
        <v>2013</v>
      </c>
      <c r="E1420" s="87">
        <f>+IFERROR(VLOOKUP(A1420,reshapecocWB!$A$2:$E$3639,4,FALSE),"")</f>
        <v>-0.62102460999999998</v>
      </c>
      <c r="F1420" s="74">
        <v>21</v>
      </c>
      <c r="G1420" s="58">
        <v>11</v>
      </c>
      <c r="H1420" s="58">
        <v>0</v>
      </c>
      <c r="I1420" s="58">
        <v>3</v>
      </c>
      <c r="J1420" s="75">
        <v>7</v>
      </c>
      <c r="K1420" s="71">
        <v>0</v>
      </c>
      <c r="L1420" s="65">
        <v>0</v>
      </c>
      <c r="M1420" s="65">
        <v>0</v>
      </c>
      <c r="N1420" s="65">
        <v>0</v>
      </c>
      <c r="O1420" s="72">
        <v>0</v>
      </c>
      <c r="P1420" s="67">
        <v>1.2062033314187249E-2</v>
      </c>
      <c r="Q1420" s="66">
        <v>1.3681592039800995E-2</v>
      </c>
      <c r="R1420" s="66">
        <v>0</v>
      </c>
      <c r="S1420" s="66">
        <v>9.5541401273885346E-3</v>
      </c>
      <c r="T1420" s="68">
        <v>1.7073170731707318E-2</v>
      </c>
    </row>
    <row r="1421" spans="1:20">
      <c r="A1421" s="69" t="str">
        <f t="shared" si="22"/>
        <v>IDN2014</v>
      </c>
      <c r="B1421" s="57" t="s">
        <v>160</v>
      </c>
      <c r="C1421" s="57" t="s">
        <v>161</v>
      </c>
      <c r="D1421" s="89">
        <v>2014</v>
      </c>
      <c r="E1421" s="87">
        <f>+IFERROR(VLOOKUP(A1421,reshapecocWB!$A$2:$E$3639,4,FALSE),"")</f>
        <v>-0.57697809</v>
      </c>
      <c r="F1421" s="74">
        <v>21</v>
      </c>
      <c r="G1421" s="58">
        <v>11</v>
      </c>
      <c r="H1421" s="58">
        <v>0</v>
      </c>
      <c r="I1421" s="58">
        <v>3</v>
      </c>
      <c r="J1421" s="75">
        <v>7</v>
      </c>
      <c r="K1421" s="71">
        <v>0</v>
      </c>
      <c r="L1421" s="65">
        <v>0</v>
      </c>
      <c r="M1421" s="65">
        <v>0</v>
      </c>
      <c r="N1421" s="65">
        <v>0</v>
      </c>
      <c r="O1421" s="72">
        <v>0</v>
      </c>
      <c r="P1421" s="67">
        <v>1.1052631578947368E-2</v>
      </c>
      <c r="Q1421" s="66">
        <v>1.2528473804100227E-2</v>
      </c>
      <c r="R1421" s="66">
        <v>0</v>
      </c>
      <c r="S1421" s="66">
        <v>8.7463556851311956E-3</v>
      </c>
      <c r="T1421" s="68">
        <v>1.5486725663716814E-2</v>
      </c>
    </row>
    <row r="1422" spans="1:20">
      <c r="A1422" s="69" t="str">
        <f t="shared" si="22"/>
        <v>IDN2015</v>
      </c>
      <c r="B1422" s="57" t="s">
        <v>160</v>
      </c>
      <c r="C1422" s="57" t="s">
        <v>161</v>
      </c>
      <c r="D1422" s="89">
        <v>2015</v>
      </c>
      <c r="E1422" s="87">
        <f>+IFERROR(VLOOKUP(A1422,reshapecocWB!$A$2:$E$3639,4,FALSE),"")</f>
        <v>-0.45391031999999998</v>
      </c>
      <c r="F1422" s="74">
        <v>21</v>
      </c>
      <c r="G1422" s="58">
        <v>11</v>
      </c>
      <c r="H1422" s="58">
        <v>0</v>
      </c>
      <c r="I1422" s="58">
        <v>3</v>
      </c>
      <c r="J1422" s="75">
        <v>7</v>
      </c>
      <c r="K1422" s="71">
        <v>0</v>
      </c>
      <c r="L1422" s="65">
        <v>0</v>
      </c>
      <c r="M1422" s="65">
        <v>0</v>
      </c>
      <c r="N1422" s="65">
        <v>0</v>
      </c>
      <c r="O1422" s="72">
        <v>0</v>
      </c>
      <c r="P1422" s="67">
        <v>1.04425658876181E-2</v>
      </c>
      <c r="Q1422" s="66">
        <v>1.1752136752136752E-2</v>
      </c>
      <c r="R1422" s="66">
        <v>0</v>
      </c>
      <c r="S1422" s="66">
        <v>8.4985835694051E-3</v>
      </c>
      <c r="T1422" s="68">
        <v>1.4492753623188406E-2</v>
      </c>
    </row>
    <row r="1423" spans="1:20">
      <c r="A1423" s="69" t="str">
        <f t="shared" si="22"/>
        <v>IND1996</v>
      </c>
      <c r="B1423" s="57" t="s">
        <v>158</v>
      </c>
      <c r="C1423" s="57" t="s">
        <v>159</v>
      </c>
      <c r="D1423" s="89">
        <v>1996</v>
      </c>
      <c r="E1423" s="87">
        <f>+IFERROR(VLOOKUP(A1423,reshapecocWB!$A$2:$E$3639,4,FALSE),"")</f>
        <v>-0.40250963000000001</v>
      </c>
      <c r="F1423" s="74">
        <v>0</v>
      </c>
      <c r="G1423" s="58">
        <v>0</v>
      </c>
      <c r="H1423" s="58">
        <v>0</v>
      </c>
      <c r="I1423" s="58">
        <v>0</v>
      </c>
      <c r="J1423" s="75">
        <v>0</v>
      </c>
      <c r="K1423" s="71">
        <v>0</v>
      </c>
      <c r="L1423" s="65">
        <v>0</v>
      </c>
      <c r="M1423" s="65">
        <v>0</v>
      </c>
      <c r="N1423" s="65">
        <v>0</v>
      </c>
      <c r="O1423" s="72">
        <v>0</v>
      </c>
      <c r="P1423" s="67">
        <v>0</v>
      </c>
      <c r="Q1423" s="66">
        <v>0</v>
      </c>
      <c r="R1423" s="66">
        <v>0</v>
      </c>
      <c r="S1423" s="66">
        <v>0</v>
      </c>
      <c r="T1423" s="68">
        <v>0</v>
      </c>
    </row>
    <row r="1424" spans="1:20">
      <c r="A1424" s="69" t="str">
        <f t="shared" si="22"/>
        <v>IND1997</v>
      </c>
      <c r="B1424" s="57" t="s">
        <v>158</v>
      </c>
      <c r="C1424" s="57" t="s">
        <v>159</v>
      </c>
      <c r="D1424" s="89">
        <v>1997</v>
      </c>
      <c r="E1424" s="87" t="str">
        <f>+IFERROR(VLOOKUP(A1424,reshapecocWB!$A$2:$E$3639,4,FALSE),"")</f>
        <v/>
      </c>
      <c r="F1424" s="74">
        <v>0</v>
      </c>
      <c r="G1424" s="58">
        <v>0</v>
      </c>
      <c r="H1424" s="58">
        <v>0</v>
      </c>
      <c r="I1424" s="58">
        <v>0</v>
      </c>
      <c r="J1424" s="75">
        <v>0</v>
      </c>
      <c r="K1424" s="71">
        <v>0</v>
      </c>
      <c r="L1424" s="65">
        <v>0</v>
      </c>
      <c r="M1424" s="65">
        <v>0</v>
      </c>
      <c r="N1424" s="65">
        <v>0</v>
      </c>
      <c r="O1424" s="72">
        <v>0</v>
      </c>
      <c r="P1424" s="67">
        <v>0</v>
      </c>
      <c r="Q1424" s="66">
        <v>0</v>
      </c>
      <c r="R1424" s="66">
        <v>0</v>
      </c>
      <c r="S1424" s="66">
        <v>0</v>
      </c>
      <c r="T1424" s="68">
        <v>0</v>
      </c>
    </row>
    <row r="1425" spans="1:20">
      <c r="A1425" s="69" t="str">
        <f t="shared" si="22"/>
        <v>IND1998</v>
      </c>
      <c r="B1425" s="57" t="s">
        <v>158</v>
      </c>
      <c r="C1425" s="57" t="s">
        <v>159</v>
      </c>
      <c r="D1425" s="89">
        <v>1998</v>
      </c>
      <c r="E1425" s="87">
        <f>+IFERROR(VLOOKUP(A1425,reshapecocWB!$A$2:$E$3639,4,FALSE),"")</f>
        <v>-0.28304657</v>
      </c>
      <c r="F1425" s="74">
        <v>0</v>
      </c>
      <c r="G1425" s="58">
        <v>0</v>
      </c>
      <c r="H1425" s="58">
        <v>0</v>
      </c>
      <c r="I1425" s="58">
        <v>0</v>
      </c>
      <c r="J1425" s="75">
        <v>0</v>
      </c>
      <c r="K1425" s="71">
        <v>0</v>
      </c>
      <c r="L1425" s="65">
        <v>0</v>
      </c>
      <c r="M1425" s="65">
        <v>0</v>
      </c>
      <c r="N1425" s="65">
        <v>0</v>
      </c>
      <c r="O1425" s="72">
        <v>0</v>
      </c>
      <c r="P1425" s="67">
        <v>0</v>
      </c>
      <c r="Q1425" s="66">
        <v>0</v>
      </c>
      <c r="R1425" s="66">
        <v>0</v>
      </c>
      <c r="S1425" s="66">
        <v>0</v>
      </c>
      <c r="T1425" s="68">
        <v>0</v>
      </c>
    </row>
    <row r="1426" spans="1:20">
      <c r="A1426" s="69" t="str">
        <f t="shared" si="22"/>
        <v>IND1999</v>
      </c>
      <c r="B1426" s="57" t="s">
        <v>158</v>
      </c>
      <c r="C1426" s="57" t="s">
        <v>159</v>
      </c>
      <c r="D1426" s="89">
        <v>1999</v>
      </c>
      <c r="E1426" s="87" t="str">
        <f>+IFERROR(VLOOKUP(A1426,reshapecocWB!$A$2:$E$3639,4,FALSE),"")</f>
        <v/>
      </c>
      <c r="F1426" s="74">
        <v>0</v>
      </c>
      <c r="G1426" s="58">
        <v>0</v>
      </c>
      <c r="H1426" s="58">
        <v>0</v>
      </c>
      <c r="I1426" s="58">
        <v>0</v>
      </c>
      <c r="J1426" s="75">
        <v>0</v>
      </c>
      <c r="K1426" s="71">
        <v>0</v>
      </c>
      <c r="L1426" s="65">
        <v>0</v>
      </c>
      <c r="M1426" s="65">
        <v>0</v>
      </c>
      <c r="N1426" s="65">
        <v>0</v>
      </c>
      <c r="O1426" s="72">
        <v>0</v>
      </c>
      <c r="P1426" s="67">
        <v>0</v>
      </c>
      <c r="Q1426" s="66">
        <v>0</v>
      </c>
      <c r="R1426" s="66">
        <v>0</v>
      </c>
      <c r="S1426" s="66">
        <v>0</v>
      </c>
      <c r="T1426" s="68">
        <v>0</v>
      </c>
    </row>
    <row r="1427" spans="1:20">
      <c r="A1427" s="69" t="str">
        <f t="shared" si="22"/>
        <v>IND2000</v>
      </c>
      <c r="B1427" s="57" t="s">
        <v>158</v>
      </c>
      <c r="C1427" s="57" t="s">
        <v>159</v>
      </c>
      <c r="D1427" s="89">
        <v>2000</v>
      </c>
      <c r="E1427" s="87">
        <f>+IFERROR(VLOOKUP(A1427,reshapecocWB!$A$2:$E$3639,4,FALSE),"")</f>
        <v>-0.36516230999999999</v>
      </c>
      <c r="F1427" s="74">
        <v>0</v>
      </c>
      <c r="G1427" s="58">
        <v>0</v>
      </c>
      <c r="H1427" s="58">
        <v>0</v>
      </c>
      <c r="I1427" s="58">
        <v>0</v>
      </c>
      <c r="J1427" s="75">
        <v>0</v>
      </c>
      <c r="K1427" s="71">
        <v>0</v>
      </c>
      <c r="L1427" s="65">
        <v>0</v>
      </c>
      <c r="M1427" s="65">
        <v>0</v>
      </c>
      <c r="N1427" s="65">
        <v>0</v>
      </c>
      <c r="O1427" s="72">
        <v>0</v>
      </c>
      <c r="P1427" s="67">
        <v>0</v>
      </c>
      <c r="Q1427" s="66">
        <v>0</v>
      </c>
      <c r="R1427" s="66">
        <v>0</v>
      </c>
      <c r="S1427" s="66">
        <v>0</v>
      </c>
      <c r="T1427" s="68">
        <v>0</v>
      </c>
    </row>
    <row r="1428" spans="1:20">
      <c r="A1428" s="69" t="str">
        <f t="shared" si="22"/>
        <v>IND2001</v>
      </c>
      <c r="B1428" s="57" t="s">
        <v>158</v>
      </c>
      <c r="C1428" s="57" t="s">
        <v>159</v>
      </c>
      <c r="D1428" s="89">
        <v>2001</v>
      </c>
      <c r="E1428" s="87" t="str">
        <f>+IFERROR(VLOOKUP(A1428,reshapecocWB!$A$2:$E$3639,4,FALSE),"")</f>
        <v/>
      </c>
      <c r="F1428" s="74">
        <v>0</v>
      </c>
      <c r="G1428" s="58">
        <v>0</v>
      </c>
      <c r="H1428" s="58">
        <v>0</v>
      </c>
      <c r="I1428" s="58">
        <v>0</v>
      </c>
      <c r="J1428" s="75">
        <v>0</v>
      </c>
      <c r="K1428" s="71">
        <v>0</v>
      </c>
      <c r="L1428" s="65">
        <v>0</v>
      </c>
      <c r="M1428" s="65">
        <v>0</v>
      </c>
      <c r="N1428" s="65">
        <v>0</v>
      </c>
      <c r="O1428" s="72">
        <v>0</v>
      </c>
      <c r="P1428" s="67">
        <v>0</v>
      </c>
      <c r="Q1428" s="66">
        <v>0</v>
      </c>
      <c r="R1428" s="66">
        <v>0</v>
      </c>
      <c r="S1428" s="66">
        <v>0</v>
      </c>
      <c r="T1428" s="68">
        <v>0</v>
      </c>
    </row>
    <row r="1429" spans="1:20">
      <c r="A1429" s="69" t="str">
        <f t="shared" si="22"/>
        <v>IND2002</v>
      </c>
      <c r="B1429" s="57" t="s">
        <v>158</v>
      </c>
      <c r="C1429" s="57" t="s">
        <v>159</v>
      </c>
      <c r="D1429" s="89">
        <v>2002</v>
      </c>
      <c r="E1429" s="87">
        <f>+IFERROR(VLOOKUP(A1429,reshapecocWB!$A$2:$E$3639,4,FALSE),"")</f>
        <v>-0.49741685000000002</v>
      </c>
      <c r="F1429" s="74">
        <v>0</v>
      </c>
      <c r="G1429" s="58">
        <v>0</v>
      </c>
      <c r="H1429" s="58">
        <v>0</v>
      </c>
      <c r="I1429" s="58">
        <v>0</v>
      </c>
      <c r="J1429" s="75">
        <v>0</v>
      </c>
      <c r="K1429" s="71">
        <v>0</v>
      </c>
      <c r="L1429" s="65">
        <v>0</v>
      </c>
      <c r="M1429" s="65">
        <v>0</v>
      </c>
      <c r="N1429" s="65">
        <v>0</v>
      </c>
      <c r="O1429" s="72">
        <v>0</v>
      </c>
      <c r="P1429" s="67">
        <v>0</v>
      </c>
      <c r="Q1429" s="66">
        <v>0</v>
      </c>
      <c r="R1429" s="66">
        <v>0</v>
      </c>
      <c r="S1429" s="66">
        <v>0</v>
      </c>
      <c r="T1429" s="68">
        <v>0</v>
      </c>
    </row>
    <row r="1430" spans="1:20">
      <c r="A1430" s="69" t="str">
        <f t="shared" si="22"/>
        <v>IND2003</v>
      </c>
      <c r="B1430" s="57" t="s">
        <v>158</v>
      </c>
      <c r="C1430" s="57" t="s">
        <v>159</v>
      </c>
      <c r="D1430" s="89">
        <v>2003</v>
      </c>
      <c r="E1430" s="87">
        <f>+IFERROR(VLOOKUP(A1430,reshapecocWB!$A$2:$E$3639,4,FALSE),"")</f>
        <v>-0.43556129999999998</v>
      </c>
      <c r="F1430" s="74">
        <v>0</v>
      </c>
      <c r="G1430" s="58">
        <v>0</v>
      </c>
      <c r="H1430" s="58">
        <v>0</v>
      </c>
      <c r="I1430" s="58">
        <v>0</v>
      </c>
      <c r="J1430" s="75">
        <v>0</v>
      </c>
      <c r="K1430" s="71">
        <v>0</v>
      </c>
      <c r="L1430" s="65">
        <v>0</v>
      </c>
      <c r="M1430" s="65">
        <v>0</v>
      </c>
      <c r="N1430" s="65">
        <v>0</v>
      </c>
      <c r="O1430" s="72">
        <v>0</v>
      </c>
      <c r="P1430" s="67">
        <v>0</v>
      </c>
      <c r="Q1430" s="66">
        <v>0</v>
      </c>
      <c r="R1430" s="66">
        <v>0</v>
      </c>
      <c r="S1430" s="66">
        <v>0</v>
      </c>
      <c r="T1430" s="68">
        <v>0</v>
      </c>
    </row>
    <row r="1431" spans="1:20">
      <c r="A1431" s="69" t="str">
        <f t="shared" si="22"/>
        <v>IND2004</v>
      </c>
      <c r="B1431" s="57" t="s">
        <v>158</v>
      </c>
      <c r="C1431" s="57" t="s">
        <v>159</v>
      </c>
      <c r="D1431" s="89">
        <v>2004</v>
      </c>
      <c r="E1431" s="87">
        <f>+IFERROR(VLOOKUP(A1431,reshapecocWB!$A$2:$E$3639,4,FALSE),"")</f>
        <v>-0.41397782999999999</v>
      </c>
      <c r="F1431" s="74">
        <v>0</v>
      </c>
      <c r="G1431" s="58">
        <v>0</v>
      </c>
      <c r="H1431" s="58">
        <v>0</v>
      </c>
      <c r="I1431" s="58">
        <v>0</v>
      </c>
      <c r="J1431" s="75">
        <v>0</v>
      </c>
      <c r="K1431" s="71">
        <v>0</v>
      </c>
      <c r="L1431" s="65">
        <v>0</v>
      </c>
      <c r="M1431" s="65">
        <v>0</v>
      </c>
      <c r="N1431" s="65">
        <v>0</v>
      </c>
      <c r="O1431" s="72">
        <v>0</v>
      </c>
      <c r="P1431" s="67">
        <v>0</v>
      </c>
      <c r="Q1431" s="66">
        <v>0</v>
      </c>
      <c r="R1431" s="66">
        <v>0</v>
      </c>
      <c r="S1431" s="66">
        <v>0</v>
      </c>
      <c r="T1431" s="68">
        <v>0</v>
      </c>
    </row>
    <row r="1432" spans="1:20">
      <c r="A1432" s="69" t="str">
        <f t="shared" si="22"/>
        <v>IND2005</v>
      </c>
      <c r="B1432" s="57" t="s">
        <v>158</v>
      </c>
      <c r="C1432" s="57" t="s">
        <v>159</v>
      </c>
      <c r="D1432" s="89">
        <v>2005</v>
      </c>
      <c r="E1432" s="87">
        <f>+IFERROR(VLOOKUP(A1432,reshapecocWB!$A$2:$E$3639,4,FALSE),"")</f>
        <v>-0.39616807999999998</v>
      </c>
      <c r="F1432" s="74">
        <v>0</v>
      </c>
      <c r="G1432" s="58">
        <v>0</v>
      </c>
      <c r="H1432" s="58">
        <v>0</v>
      </c>
      <c r="I1432" s="58">
        <v>0</v>
      </c>
      <c r="J1432" s="75">
        <v>0</v>
      </c>
      <c r="K1432" s="71">
        <v>0</v>
      </c>
      <c r="L1432" s="65">
        <v>0</v>
      </c>
      <c r="M1432" s="65">
        <v>0</v>
      </c>
      <c r="N1432" s="65">
        <v>0</v>
      </c>
      <c r="O1432" s="72">
        <v>0</v>
      </c>
      <c r="P1432" s="67">
        <v>0</v>
      </c>
      <c r="Q1432" s="66">
        <v>0</v>
      </c>
      <c r="R1432" s="66">
        <v>0</v>
      </c>
      <c r="S1432" s="66">
        <v>0</v>
      </c>
      <c r="T1432" s="68">
        <v>0</v>
      </c>
    </row>
    <row r="1433" spans="1:20">
      <c r="A1433" s="69" t="str">
        <f t="shared" si="22"/>
        <v>IND2006</v>
      </c>
      <c r="B1433" s="57" t="s">
        <v>158</v>
      </c>
      <c r="C1433" s="57" t="s">
        <v>159</v>
      </c>
      <c r="D1433" s="89">
        <v>2006</v>
      </c>
      <c r="E1433" s="87">
        <f>+IFERROR(VLOOKUP(A1433,reshapecocWB!$A$2:$E$3639,4,FALSE),"")</f>
        <v>-0.2852093</v>
      </c>
      <c r="F1433" s="74">
        <v>0</v>
      </c>
      <c r="G1433" s="58">
        <v>0</v>
      </c>
      <c r="H1433" s="58">
        <v>0</v>
      </c>
      <c r="I1433" s="58">
        <v>0</v>
      </c>
      <c r="J1433" s="75">
        <v>0</v>
      </c>
      <c r="K1433" s="71">
        <v>0</v>
      </c>
      <c r="L1433" s="65">
        <v>0</v>
      </c>
      <c r="M1433" s="65">
        <v>0</v>
      </c>
      <c r="N1433" s="65">
        <v>0</v>
      </c>
      <c r="O1433" s="72">
        <v>0</v>
      </c>
      <c r="P1433" s="67">
        <v>0</v>
      </c>
      <c r="Q1433" s="66">
        <v>0</v>
      </c>
      <c r="R1433" s="66">
        <v>0</v>
      </c>
      <c r="S1433" s="66">
        <v>0</v>
      </c>
      <c r="T1433" s="68">
        <v>0</v>
      </c>
    </row>
    <row r="1434" spans="1:20">
      <c r="A1434" s="69" t="str">
        <f t="shared" si="22"/>
        <v>IND2007</v>
      </c>
      <c r="B1434" s="57" t="s">
        <v>158</v>
      </c>
      <c r="C1434" s="57" t="s">
        <v>159</v>
      </c>
      <c r="D1434" s="89">
        <v>2007</v>
      </c>
      <c r="E1434" s="87">
        <f>+IFERROR(VLOOKUP(A1434,reshapecocWB!$A$2:$E$3639,4,FALSE),"")</f>
        <v>-0.41914098999999999</v>
      </c>
      <c r="F1434" s="74">
        <v>1</v>
      </c>
      <c r="G1434" s="58">
        <v>0</v>
      </c>
      <c r="H1434" s="58">
        <v>0</v>
      </c>
      <c r="I1434" s="58">
        <v>1</v>
      </c>
      <c r="J1434" s="75">
        <v>0</v>
      </c>
      <c r="K1434" s="71">
        <v>1.2048192771084338E-2</v>
      </c>
      <c r="L1434" s="65">
        <v>0</v>
      </c>
      <c r="M1434" s="65">
        <v>0</v>
      </c>
      <c r="N1434" s="65">
        <v>7.6923076923076927E-2</v>
      </c>
      <c r="O1434" s="72">
        <v>0</v>
      </c>
      <c r="P1434" s="67">
        <v>1.718213058419244E-3</v>
      </c>
      <c r="Q1434" s="66">
        <v>0</v>
      </c>
      <c r="R1434" s="66">
        <v>0</v>
      </c>
      <c r="S1434" s="66">
        <v>9.3457943925233638E-3</v>
      </c>
      <c r="T1434" s="68">
        <v>0</v>
      </c>
    </row>
    <row r="1435" spans="1:20">
      <c r="A1435" s="69" t="str">
        <f t="shared" si="22"/>
        <v>IND2008</v>
      </c>
      <c r="B1435" s="57" t="s">
        <v>158</v>
      </c>
      <c r="C1435" s="57" t="s">
        <v>159</v>
      </c>
      <c r="D1435" s="89">
        <v>2008</v>
      </c>
      <c r="E1435" s="87">
        <f>+IFERROR(VLOOKUP(A1435,reshapecocWB!$A$2:$E$3639,4,FALSE),"")</f>
        <v>-0.35827893</v>
      </c>
      <c r="F1435" s="74">
        <v>1</v>
      </c>
      <c r="G1435" s="58">
        <v>0</v>
      </c>
      <c r="H1435" s="58">
        <v>0</v>
      </c>
      <c r="I1435" s="58">
        <v>1</v>
      </c>
      <c r="J1435" s="75">
        <v>0</v>
      </c>
      <c r="K1435" s="71">
        <v>0</v>
      </c>
      <c r="L1435" s="65">
        <v>0</v>
      </c>
      <c r="M1435" s="65">
        <v>0</v>
      </c>
      <c r="N1435" s="65">
        <v>0</v>
      </c>
      <c r="O1435" s="72">
        <v>0</v>
      </c>
      <c r="P1435" s="67">
        <v>1.3568521031207597E-3</v>
      </c>
      <c r="Q1435" s="66">
        <v>0</v>
      </c>
      <c r="R1435" s="66">
        <v>0</v>
      </c>
      <c r="S1435" s="66">
        <v>7.6335877862595417E-3</v>
      </c>
      <c r="T1435" s="68">
        <v>0</v>
      </c>
    </row>
    <row r="1436" spans="1:20">
      <c r="A1436" s="69" t="str">
        <f t="shared" si="22"/>
        <v>IND2009</v>
      </c>
      <c r="B1436" s="57" t="s">
        <v>158</v>
      </c>
      <c r="C1436" s="57" t="s">
        <v>159</v>
      </c>
      <c r="D1436" s="89">
        <v>2009</v>
      </c>
      <c r="E1436" s="87">
        <f>+IFERROR(VLOOKUP(A1436,reshapecocWB!$A$2:$E$3639,4,FALSE),"")</f>
        <v>-0.47703003999999999</v>
      </c>
      <c r="F1436" s="74">
        <v>2</v>
      </c>
      <c r="G1436" s="58">
        <v>0</v>
      </c>
      <c r="H1436" s="58">
        <v>0</v>
      </c>
      <c r="I1436" s="58">
        <v>1</v>
      </c>
      <c r="J1436" s="75">
        <v>1</v>
      </c>
      <c r="K1436" s="71">
        <v>3.5335689045936395E-3</v>
      </c>
      <c r="L1436" s="65">
        <v>0</v>
      </c>
      <c r="M1436" s="65">
        <v>0</v>
      </c>
      <c r="N1436" s="65">
        <v>0</v>
      </c>
      <c r="O1436" s="72">
        <v>1.3698630136986301E-2</v>
      </c>
      <c r="P1436" s="67">
        <v>1.9607843137254902E-3</v>
      </c>
      <c r="Q1436" s="66">
        <v>0</v>
      </c>
      <c r="R1436" s="66">
        <v>0</v>
      </c>
      <c r="S1436" s="66">
        <v>5.7803468208092483E-3</v>
      </c>
      <c r="T1436" s="68">
        <v>4.0160642570281121E-3</v>
      </c>
    </row>
    <row r="1437" spans="1:20">
      <c r="A1437" s="69" t="str">
        <f t="shared" si="22"/>
        <v>IND2010</v>
      </c>
      <c r="B1437" s="57" t="s">
        <v>158</v>
      </c>
      <c r="C1437" s="57" t="s">
        <v>159</v>
      </c>
      <c r="D1437" s="89">
        <v>2010</v>
      </c>
      <c r="E1437" s="87">
        <f>+IFERROR(VLOOKUP(A1437,reshapecocWB!$A$2:$E$3639,4,FALSE),"")</f>
        <v>-0.51249582000000005</v>
      </c>
      <c r="F1437" s="74">
        <v>4</v>
      </c>
      <c r="G1437" s="58">
        <v>2</v>
      </c>
      <c r="H1437" s="58">
        <v>0</v>
      </c>
      <c r="I1437" s="58">
        <v>1</v>
      </c>
      <c r="J1437" s="75">
        <v>1</v>
      </c>
      <c r="K1437" s="71">
        <v>8.1632653061224497E-3</v>
      </c>
      <c r="L1437" s="65">
        <v>2.0202020202020204E-2</v>
      </c>
      <c r="M1437" s="65">
        <v>0</v>
      </c>
      <c r="N1437" s="65">
        <v>0</v>
      </c>
      <c r="O1437" s="72">
        <v>0</v>
      </c>
      <c r="P1437" s="67">
        <v>3.1620553359683794E-3</v>
      </c>
      <c r="Q1437" s="66">
        <v>3.5087719298245615E-3</v>
      </c>
      <c r="R1437" s="66">
        <v>0</v>
      </c>
      <c r="S1437" s="66">
        <v>4.4247787610619468E-3</v>
      </c>
      <c r="T1437" s="68">
        <v>3.2573289902280132E-3</v>
      </c>
    </row>
    <row r="1438" spans="1:20">
      <c r="A1438" s="69" t="str">
        <f t="shared" si="22"/>
        <v>IND2011</v>
      </c>
      <c r="B1438" s="57" t="s">
        <v>158</v>
      </c>
      <c r="C1438" s="57" t="s">
        <v>159</v>
      </c>
      <c r="D1438" s="89">
        <v>2011</v>
      </c>
      <c r="E1438" s="87">
        <f>+IFERROR(VLOOKUP(A1438,reshapecocWB!$A$2:$E$3639,4,FALSE),"")</f>
        <v>-0.57222331000000004</v>
      </c>
      <c r="F1438" s="74">
        <v>4</v>
      </c>
      <c r="G1438" s="58">
        <v>2</v>
      </c>
      <c r="H1438" s="58">
        <v>0</v>
      </c>
      <c r="I1438" s="58">
        <v>1</v>
      </c>
      <c r="J1438" s="75">
        <v>1</v>
      </c>
      <c r="K1438" s="71">
        <v>0</v>
      </c>
      <c r="L1438" s="65">
        <v>0</v>
      </c>
      <c r="M1438" s="65">
        <v>0</v>
      </c>
      <c r="N1438" s="65">
        <v>0</v>
      </c>
      <c r="O1438" s="72">
        <v>0</v>
      </c>
      <c r="P1438" s="67">
        <v>2.569043031470777E-3</v>
      </c>
      <c r="Q1438" s="66">
        <v>2.8129395218002813E-3</v>
      </c>
      <c r="R1438" s="66">
        <v>0</v>
      </c>
      <c r="S1438" s="66">
        <v>3.5335689045936395E-3</v>
      </c>
      <c r="T1438" s="68">
        <v>2.7472527472527475E-3</v>
      </c>
    </row>
    <row r="1439" spans="1:20">
      <c r="A1439" s="69" t="str">
        <f t="shared" si="22"/>
        <v>IND2012</v>
      </c>
      <c r="B1439" s="57" t="s">
        <v>158</v>
      </c>
      <c r="C1439" s="57" t="s">
        <v>159</v>
      </c>
      <c r="D1439" s="89">
        <v>2012</v>
      </c>
      <c r="E1439" s="87">
        <f>+IFERROR(VLOOKUP(A1439,reshapecocWB!$A$2:$E$3639,4,FALSE),"")</f>
        <v>-0.56272626000000003</v>
      </c>
      <c r="F1439" s="74">
        <v>4</v>
      </c>
      <c r="G1439" s="58">
        <v>2</v>
      </c>
      <c r="H1439" s="58">
        <v>0</v>
      </c>
      <c r="I1439" s="58">
        <v>1</v>
      </c>
      <c r="J1439" s="75">
        <v>1</v>
      </c>
      <c r="K1439" s="71">
        <v>0</v>
      </c>
      <c r="L1439" s="65">
        <v>0</v>
      </c>
      <c r="M1439" s="65">
        <v>0</v>
      </c>
      <c r="N1439" s="65">
        <v>0</v>
      </c>
      <c r="O1439" s="72">
        <v>0</v>
      </c>
      <c r="P1439" s="67">
        <v>2.4227740763173833E-3</v>
      </c>
      <c r="Q1439" s="66">
        <v>2.6385224274406332E-3</v>
      </c>
      <c r="R1439" s="66">
        <v>0</v>
      </c>
      <c r="S1439" s="66">
        <v>3.3003300330033004E-3</v>
      </c>
      <c r="T1439" s="68">
        <v>2.6246719160104987E-3</v>
      </c>
    </row>
    <row r="1440" spans="1:20">
      <c r="A1440" s="69" t="str">
        <f t="shared" si="22"/>
        <v>IND2013</v>
      </c>
      <c r="B1440" s="57" t="s">
        <v>158</v>
      </c>
      <c r="C1440" s="57" t="s">
        <v>159</v>
      </c>
      <c r="D1440" s="89">
        <v>2013</v>
      </c>
      <c r="E1440" s="87">
        <f>+IFERROR(VLOOKUP(A1440,reshapecocWB!$A$2:$E$3639,4,FALSE),"")</f>
        <v>-0.55711286999999998</v>
      </c>
      <c r="F1440" s="74">
        <v>4</v>
      </c>
      <c r="G1440" s="58">
        <v>2</v>
      </c>
      <c r="H1440" s="58">
        <v>0</v>
      </c>
      <c r="I1440" s="58">
        <v>1</v>
      </c>
      <c r="J1440" s="75">
        <v>1</v>
      </c>
      <c r="K1440" s="71">
        <v>0</v>
      </c>
      <c r="L1440" s="65">
        <v>0</v>
      </c>
      <c r="M1440" s="65">
        <v>0</v>
      </c>
      <c r="N1440" s="65">
        <v>0</v>
      </c>
      <c r="O1440" s="72">
        <v>0</v>
      </c>
      <c r="P1440" s="67">
        <v>2.2975301550832855E-3</v>
      </c>
      <c r="Q1440" s="66">
        <v>2.4875621890547263E-3</v>
      </c>
      <c r="R1440" s="66">
        <v>0</v>
      </c>
      <c r="S1440" s="66">
        <v>3.1847133757961785E-3</v>
      </c>
      <c r="T1440" s="68">
        <v>2.4390243902439024E-3</v>
      </c>
    </row>
    <row r="1441" spans="1:20">
      <c r="A1441" s="69" t="str">
        <f t="shared" si="22"/>
        <v>IND2014</v>
      </c>
      <c r="B1441" s="57" t="s">
        <v>158</v>
      </c>
      <c r="C1441" s="57" t="s">
        <v>159</v>
      </c>
      <c r="D1441" s="89">
        <v>2014</v>
      </c>
      <c r="E1441" s="87">
        <f>+IFERROR(VLOOKUP(A1441,reshapecocWB!$A$2:$E$3639,4,FALSE),"")</f>
        <v>-0.46380544000000001</v>
      </c>
      <c r="F1441" s="74">
        <v>4</v>
      </c>
      <c r="G1441" s="58">
        <v>2</v>
      </c>
      <c r="H1441" s="58">
        <v>0</v>
      </c>
      <c r="I1441" s="58">
        <v>1</v>
      </c>
      <c r="J1441" s="75">
        <v>1</v>
      </c>
      <c r="K1441" s="71">
        <v>0</v>
      </c>
      <c r="L1441" s="65">
        <v>0</v>
      </c>
      <c r="M1441" s="65">
        <v>0</v>
      </c>
      <c r="N1441" s="65">
        <v>0</v>
      </c>
      <c r="O1441" s="72">
        <v>0</v>
      </c>
      <c r="P1441" s="67">
        <v>2.1052631578947368E-3</v>
      </c>
      <c r="Q1441" s="66">
        <v>2.2779043280182231E-3</v>
      </c>
      <c r="R1441" s="66">
        <v>0</v>
      </c>
      <c r="S1441" s="66">
        <v>2.9154518950437317E-3</v>
      </c>
      <c r="T1441" s="68">
        <v>2.2123893805309734E-3</v>
      </c>
    </row>
    <row r="1442" spans="1:20">
      <c r="A1442" s="69" t="str">
        <f t="shared" si="22"/>
        <v>IND2015</v>
      </c>
      <c r="B1442" s="57" t="s">
        <v>158</v>
      </c>
      <c r="C1442" s="57" t="s">
        <v>159</v>
      </c>
      <c r="D1442" s="89">
        <v>2015</v>
      </c>
      <c r="E1442" s="87">
        <f>+IFERROR(VLOOKUP(A1442,reshapecocWB!$A$2:$E$3639,4,FALSE),"")</f>
        <v>-0.38044623</v>
      </c>
      <c r="F1442" s="74">
        <v>4</v>
      </c>
      <c r="G1442" s="58">
        <v>2</v>
      </c>
      <c r="H1442" s="58">
        <v>0</v>
      </c>
      <c r="I1442" s="58">
        <v>1</v>
      </c>
      <c r="J1442" s="75">
        <v>1</v>
      </c>
      <c r="K1442" s="71">
        <v>0</v>
      </c>
      <c r="L1442" s="65">
        <v>0</v>
      </c>
      <c r="M1442" s="65">
        <v>0</v>
      </c>
      <c r="N1442" s="65">
        <v>0</v>
      </c>
      <c r="O1442" s="72">
        <v>0</v>
      </c>
      <c r="P1442" s="67">
        <v>1.9890601690701142E-3</v>
      </c>
      <c r="Q1442" s="66">
        <v>2.136752136752137E-3</v>
      </c>
      <c r="R1442" s="66">
        <v>0</v>
      </c>
      <c r="S1442" s="66">
        <v>2.8328611898016999E-3</v>
      </c>
      <c r="T1442" s="68">
        <v>2.070393374741201E-3</v>
      </c>
    </row>
    <row r="1443" spans="1:20">
      <c r="A1443" s="69" t="str">
        <f t="shared" si="22"/>
        <v>IRL1996</v>
      </c>
      <c r="B1443" s="57" t="s">
        <v>165</v>
      </c>
      <c r="C1443" s="57" t="s">
        <v>166</v>
      </c>
      <c r="D1443" s="89">
        <v>1996</v>
      </c>
      <c r="E1443" s="87">
        <f>+IFERROR(VLOOKUP(A1443,reshapecocWB!$A$2:$E$3639,4,FALSE),"")</f>
        <v>1.7933239999999999</v>
      </c>
      <c r="F1443" s="74">
        <v>0</v>
      </c>
      <c r="G1443" s="58">
        <v>0</v>
      </c>
      <c r="H1443" s="58">
        <v>0</v>
      </c>
      <c r="I1443" s="58">
        <v>0</v>
      </c>
      <c r="J1443" s="75">
        <v>0</v>
      </c>
      <c r="K1443" s="71">
        <v>0</v>
      </c>
      <c r="L1443" s="65">
        <v>0</v>
      </c>
      <c r="M1443" s="65">
        <v>0</v>
      </c>
      <c r="N1443" s="65">
        <v>0</v>
      </c>
      <c r="O1443" s="72">
        <v>0</v>
      </c>
      <c r="P1443" s="67">
        <v>0</v>
      </c>
      <c r="Q1443" s="66">
        <v>0</v>
      </c>
      <c r="R1443" s="66">
        <v>0</v>
      </c>
      <c r="S1443" s="66">
        <v>0</v>
      </c>
      <c r="T1443" s="68">
        <v>0</v>
      </c>
    </row>
    <row r="1444" spans="1:20">
      <c r="A1444" s="69" t="str">
        <f t="shared" si="22"/>
        <v>IRL1997</v>
      </c>
      <c r="B1444" s="57" t="s">
        <v>165</v>
      </c>
      <c r="C1444" s="57" t="s">
        <v>166</v>
      </c>
      <c r="D1444" s="89">
        <v>1997</v>
      </c>
      <c r="E1444" s="87" t="str">
        <f>+IFERROR(VLOOKUP(A1444,reshapecocWB!$A$2:$E$3639,4,FALSE),"")</f>
        <v/>
      </c>
      <c r="F1444" s="74">
        <v>2</v>
      </c>
      <c r="G1444" s="58">
        <v>0</v>
      </c>
      <c r="H1444" s="58">
        <v>1</v>
      </c>
      <c r="I1444" s="58">
        <v>0</v>
      </c>
      <c r="J1444" s="75">
        <v>0</v>
      </c>
      <c r="K1444" s="71">
        <v>3.125E-2</v>
      </c>
      <c r="L1444" s="65">
        <v>0</v>
      </c>
      <c r="M1444" s="65">
        <v>0.125</v>
      </c>
      <c r="N1444" s="65">
        <v>9.0909090909090912E-2</v>
      </c>
      <c r="O1444" s="72">
        <v>0</v>
      </c>
      <c r="P1444" s="67">
        <v>2.5974025974025976E-2</v>
      </c>
      <c r="Q1444" s="66">
        <v>0</v>
      </c>
      <c r="R1444" s="66">
        <v>9.0909090909090912E-2</v>
      </c>
      <c r="S1444" s="66">
        <v>0</v>
      </c>
      <c r="T1444" s="68">
        <v>0</v>
      </c>
    </row>
    <row r="1445" spans="1:20">
      <c r="A1445" s="69" t="str">
        <f t="shared" si="22"/>
        <v>IRL1998</v>
      </c>
      <c r="B1445" s="57" t="s">
        <v>165</v>
      </c>
      <c r="C1445" s="57" t="s">
        <v>166</v>
      </c>
      <c r="D1445" s="89">
        <v>1998</v>
      </c>
      <c r="E1445" s="87">
        <f>+IFERROR(VLOOKUP(A1445,reshapecocWB!$A$2:$E$3639,4,FALSE),"")</f>
        <v>1.5823860000000001</v>
      </c>
      <c r="F1445" s="74">
        <v>2</v>
      </c>
      <c r="G1445" s="58">
        <v>0</v>
      </c>
      <c r="H1445" s="58">
        <v>1</v>
      </c>
      <c r="I1445" s="58">
        <v>0</v>
      </c>
      <c r="J1445" s="75">
        <v>0</v>
      </c>
      <c r="K1445" s="71">
        <v>0</v>
      </c>
      <c r="L1445" s="65">
        <v>0</v>
      </c>
      <c r="M1445" s="65">
        <v>0</v>
      </c>
      <c r="N1445" s="65">
        <v>0</v>
      </c>
      <c r="O1445" s="72">
        <v>0</v>
      </c>
      <c r="P1445" s="67">
        <v>2.0202020202020204E-2</v>
      </c>
      <c r="Q1445" s="66">
        <v>0</v>
      </c>
      <c r="R1445" s="66">
        <v>6.25E-2</v>
      </c>
      <c r="S1445" s="66">
        <v>0</v>
      </c>
      <c r="T1445" s="68">
        <v>0</v>
      </c>
    </row>
    <row r="1446" spans="1:20">
      <c r="A1446" s="69" t="str">
        <f t="shared" si="22"/>
        <v>IRL1999</v>
      </c>
      <c r="B1446" s="57" t="s">
        <v>165</v>
      </c>
      <c r="C1446" s="57" t="s">
        <v>166</v>
      </c>
      <c r="D1446" s="89">
        <v>1999</v>
      </c>
      <c r="E1446" s="87" t="str">
        <f>+IFERROR(VLOOKUP(A1446,reshapecocWB!$A$2:$E$3639,4,FALSE),"")</f>
        <v/>
      </c>
      <c r="F1446" s="74">
        <v>2</v>
      </c>
      <c r="G1446" s="58">
        <v>0</v>
      </c>
      <c r="H1446" s="58">
        <v>1</v>
      </c>
      <c r="I1446" s="58">
        <v>0</v>
      </c>
      <c r="J1446" s="75">
        <v>0</v>
      </c>
      <c r="K1446" s="71">
        <v>0</v>
      </c>
      <c r="L1446" s="65">
        <v>0</v>
      </c>
      <c r="M1446" s="65">
        <v>0</v>
      </c>
      <c r="N1446" s="65">
        <v>0</v>
      </c>
      <c r="O1446" s="72">
        <v>0</v>
      </c>
      <c r="P1446" s="67">
        <v>1.6666666666666666E-2</v>
      </c>
      <c r="Q1446" s="66">
        <v>0</v>
      </c>
      <c r="R1446" s="66">
        <v>5.5555555555555552E-2</v>
      </c>
      <c r="S1446" s="66">
        <v>0</v>
      </c>
      <c r="T1446" s="68">
        <v>0</v>
      </c>
    </row>
    <row r="1447" spans="1:20">
      <c r="A1447" s="69" t="str">
        <f t="shared" si="22"/>
        <v>IRL2000</v>
      </c>
      <c r="B1447" s="57" t="s">
        <v>165</v>
      </c>
      <c r="C1447" s="57" t="s">
        <v>166</v>
      </c>
      <c r="D1447" s="89">
        <v>2000</v>
      </c>
      <c r="E1447" s="87">
        <f>+IFERROR(VLOOKUP(A1447,reshapecocWB!$A$2:$E$3639,4,FALSE),"")</f>
        <v>1.4449392999999999</v>
      </c>
      <c r="F1447" s="74">
        <v>2</v>
      </c>
      <c r="G1447" s="58">
        <v>0</v>
      </c>
      <c r="H1447" s="58">
        <v>1</v>
      </c>
      <c r="I1447" s="58">
        <v>0</v>
      </c>
      <c r="J1447" s="75">
        <v>0</v>
      </c>
      <c r="K1447" s="71">
        <v>0</v>
      </c>
      <c r="L1447" s="65">
        <v>0</v>
      </c>
      <c r="M1447" s="65">
        <v>0</v>
      </c>
      <c r="N1447" s="65">
        <v>0</v>
      </c>
      <c r="O1447" s="72">
        <v>0</v>
      </c>
      <c r="P1447" s="67">
        <v>1.0810810810810811E-2</v>
      </c>
      <c r="Q1447" s="66">
        <v>0</v>
      </c>
      <c r="R1447" s="66">
        <v>3.7037037037037035E-2</v>
      </c>
      <c r="S1447" s="66">
        <v>0</v>
      </c>
      <c r="T1447" s="68">
        <v>0</v>
      </c>
    </row>
    <row r="1448" spans="1:20">
      <c r="A1448" s="69" t="str">
        <f t="shared" si="22"/>
        <v>IRL2001</v>
      </c>
      <c r="B1448" s="57" t="s">
        <v>165</v>
      </c>
      <c r="C1448" s="57" t="s">
        <v>166</v>
      </c>
      <c r="D1448" s="89">
        <v>2001</v>
      </c>
      <c r="E1448" s="87" t="str">
        <f>+IFERROR(VLOOKUP(A1448,reshapecocWB!$A$2:$E$3639,4,FALSE),"")</f>
        <v/>
      </c>
      <c r="F1448" s="74">
        <v>2</v>
      </c>
      <c r="G1448" s="58">
        <v>0</v>
      </c>
      <c r="H1448" s="58">
        <v>1</v>
      </c>
      <c r="I1448" s="58">
        <v>0</v>
      </c>
      <c r="J1448" s="75">
        <v>0</v>
      </c>
      <c r="K1448" s="71">
        <v>0</v>
      </c>
      <c r="L1448" s="65">
        <v>0</v>
      </c>
      <c r="M1448" s="65">
        <v>0</v>
      </c>
      <c r="N1448" s="65">
        <v>0</v>
      </c>
      <c r="O1448" s="72">
        <v>0</v>
      </c>
      <c r="P1448" s="67">
        <v>9.1324200913242004E-3</v>
      </c>
      <c r="Q1448" s="66">
        <v>0</v>
      </c>
      <c r="R1448" s="66">
        <v>2.7027027027027029E-2</v>
      </c>
      <c r="S1448" s="66">
        <v>0</v>
      </c>
      <c r="T1448" s="68">
        <v>0</v>
      </c>
    </row>
    <row r="1449" spans="1:20">
      <c r="A1449" s="69" t="str">
        <f t="shared" si="22"/>
        <v>IRL2002</v>
      </c>
      <c r="B1449" s="57" t="s">
        <v>165</v>
      </c>
      <c r="C1449" s="57" t="s">
        <v>166</v>
      </c>
      <c r="D1449" s="89">
        <v>2002</v>
      </c>
      <c r="E1449" s="87">
        <f>+IFERROR(VLOOKUP(A1449,reshapecocWB!$A$2:$E$3639,4,FALSE),"")</f>
        <v>1.4041783000000001</v>
      </c>
      <c r="F1449" s="74">
        <v>2</v>
      </c>
      <c r="G1449" s="58">
        <v>0</v>
      </c>
      <c r="H1449" s="58">
        <v>1</v>
      </c>
      <c r="I1449" s="58">
        <v>0</v>
      </c>
      <c r="J1449" s="75">
        <v>0</v>
      </c>
      <c r="K1449" s="71">
        <v>0</v>
      </c>
      <c r="L1449" s="65">
        <v>0</v>
      </c>
      <c r="M1449" s="65">
        <v>0</v>
      </c>
      <c r="N1449" s="65">
        <v>0</v>
      </c>
      <c r="O1449" s="72">
        <v>0</v>
      </c>
      <c r="P1449" s="67">
        <v>7.4349442379182153E-3</v>
      </c>
      <c r="Q1449" s="66">
        <v>0</v>
      </c>
      <c r="R1449" s="66">
        <v>2.4390243902439025E-2</v>
      </c>
      <c r="S1449" s="66">
        <v>0</v>
      </c>
      <c r="T1449" s="68">
        <v>0</v>
      </c>
    </row>
    <row r="1450" spans="1:20">
      <c r="A1450" s="69" t="str">
        <f t="shared" si="22"/>
        <v>IRL2003</v>
      </c>
      <c r="B1450" s="57" t="s">
        <v>165</v>
      </c>
      <c r="C1450" s="57" t="s">
        <v>166</v>
      </c>
      <c r="D1450" s="89">
        <v>2003</v>
      </c>
      <c r="E1450" s="87">
        <f>+IFERROR(VLOOKUP(A1450,reshapecocWB!$A$2:$E$3639,4,FALSE),"")</f>
        <v>1.4860553999999999</v>
      </c>
      <c r="F1450" s="74">
        <v>3</v>
      </c>
      <c r="G1450" s="58">
        <v>0</v>
      </c>
      <c r="H1450" s="58">
        <v>1</v>
      </c>
      <c r="I1450" s="58">
        <v>1</v>
      </c>
      <c r="J1450" s="75">
        <v>0</v>
      </c>
      <c r="K1450" s="71">
        <v>2.3255813953488372E-2</v>
      </c>
      <c r="L1450" s="65">
        <v>0</v>
      </c>
      <c r="M1450" s="65">
        <v>0</v>
      </c>
      <c r="N1450" s="65">
        <v>0.25</v>
      </c>
      <c r="O1450" s="72">
        <v>0</v>
      </c>
      <c r="P1450" s="67">
        <v>9.6153846153846159E-3</v>
      </c>
      <c r="Q1450" s="66">
        <v>0</v>
      </c>
      <c r="R1450" s="66">
        <v>2.2222222222222223E-2</v>
      </c>
      <c r="S1450" s="66">
        <v>1.7543859649122806E-2</v>
      </c>
      <c r="T1450" s="68">
        <v>0</v>
      </c>
    </row>
    <row r="1451" spans="1:20">
      <c r="A1451" s="69" t="str">
        <f t="shared" si="22"/>
        <v>IRL2004</v>
      </c>
      <c r="B1451" s="57" t="s">
        <v>165</v>
      </c>
      <c r="C1451" s="57" t="s">
        <v>166</v>
      </c>
      <c r="D1451" s="89">
        <v>2004</v>
      </c>
      <c r="E1451" s="87">
        <f>+IFERROR(VLOOKUP(A1451,reshapecocWB!$A$2:$E$3639,4,FALSE),"")</f>
        <v>1.296651</v>
      </c>
      <c r="F1451" s="74">
        <v>3</v>
      </c>
      <c r="G1451" s="58">
        <v>0</v>
      </c>
      <c r="H1451" s="58">
        <v>1</v>
      </c>
      <c r="I1451" s="58">
        <v>1</v>
      </c>
      <c r="J1451" s="75">
        <v>0</v>
      </c>
      <c r="K1451" s="71">
        <v>0</v>
      </c>
      <c r="L1451" s="65">
        <v>0</v>
      </c>
      <c r="M1451" s="65">
        <v>0</v>
      </c>
      <c r="N1451" s="65">
        <v>0</v>
      </c>
      <c r="O1451" s="72">
        <v>0</v>
      </c>
      <c r="P1451" s="67">
        <v>8.4269662921348312E-3</v>
      </c>
      <c r="Q1451" s="66">
        <v>0</v>
      </c>
      <c r="R1451" s="66">
        <v>2.0408163265306121E-2</v>
      </c>
      <c r="S1451" s="66">
        <v>1.5384615384615385E-2</v>
      </c>
      <c r="T1451" s="68">
        <v>0</v>
      </c>
    </row>
    <row r="1452" spans="1:20">
      <c r="A1452" s="69" t="str">
        <f t="shared" si="22"/>
        <v>IRL2005</v>
      </c>
      <c r="B1452" s="57" t="s">
        <v>165</v>
      </c>
      <c r="C1452" s="57" t="s">
        <v>166</v>
      </c>
      <c r="D1452" s="89">
        <v>2005</v>
      </c>
      <c r="E1452" s="87">
        <f>+IFERROR(VLOOKUP(A1452,reshapecocWB!$A$2:$E$3639,4,FALSE),"")</f>
        <v>1.5741373999999999</v>
      </c>
      <c r="F1452" s="74">
        <v>3</v>
      </c>
      <c r="G1452" s="58">
        <v>0</v>
      </c>
      <c r="H1452" s="58">
        <v>1</v>
      </c>
      <c r="I1452" s="58">
        <v>1</v>
      </c>
      <c r="J1452" s="75">
        <v>0</v>
      </c>
      <c r="K1452" s="71">
        <v>0</v>
      </c>
      <c r="L1452" s="65">
        <v>0</v>
      </c>
      <c r="M1452" s="65">
        <v>0</v>
      </c>
      <c r="N1452" s="65">
        <v>0</v>
      </c>
      <c r="O1452" s="72">
        <v>0</v>
      </c>
      <c r="P1452" s="67">
        <v>6.8027210884353739E-3</v>
      </c>
      <c r="Q1452" s="66">
        <v>0</v>
      </c>
      <c r="R1452" s="66">
        <v>1.6949152542372881E-2</v>
      </c>
      <c r="S1452" s="66">
        <v>1.2195121951219513E-2</v>
      </c>
      <c r="T1452" s="68">
        <v>0</v>
      </c>
    </row>
    <row r="1453" spans="1:20">
      <c r="A1453" s="69" t="str">
        <f t="shared" si="22"/>
        <v>IRL2006</v>
      </c>
      <c r="B1453" s="57" t="s">
        <v>165</v>
      </c>
      <c r="C1453" s="57" t="s">
        <v>166</v>
      </c>
      <c r="D1453" s="89">
        <v>2006</v>
      </c>
      <c r="E1453" s="87">
        <f>+IFERROR(VLOOKUP(A1453,reshapecocWB!$A$2:$E$3639,4,FALSE),"")</f>
        <v>1.7164135</v>
      </c>
      <c r="F1453" s="74">
        <v>3</v>
      </c>
      <c r="G1453" s="58">
        <v>0</v>
      </c>
      <c r="H1453" s="58">
        <v>1</v>
      </c>
      <c r="I1453" s="58">
        <v>1</v>
      </c>
      <c r="J1453" s="75">
        <v>0</v>
      </c>
      <c r="K1453" s="71">
        <v>0</v>
      </c>
      <c r="L1453" s="65">
        <v>0</v>
      </c>
      <c r="M1453" s="65">
        <v>0</v>
      </c>
      <c r="N1453" s="65">
        <v>0</v>
      </c>
      <c r="O1453" s="72">
        <v>0</v>
      </c>
      <c r="P1453" s="67">
        <v>6.0120240480961923E-3</v>
      </c>
      <c r="Q1453" s="66">
        <v>0</v>
      </c>
      <c r="R1453" s="66">
        <v>1.5151515151515152E-2</v>
      </c>
      <c r="S1453" s="66">
        <v>1.0638297872340425E-2</v>
      </c>
      <c r="T1453" s="68">
        <v>0</v>
      </c>
    </row>
    <row r="1454" spans="1:20">
      <c r="A1454" s="69" t="str">
        <f t="shared" si="22"/>
        <v>IRL2007</v>
      </c>
      <c r="B1454" s="57" t="s">
        <v>165</v>
      </c>
      <c r="C1454" s="57" t="s">
        <v>166</v>
      </c>
      <c r="D1454" s="89">
        <v>2007</v>
      </c>
      <c r="E1454" s="87">
        <f>+IFERROR(VLOOKUP(A1454,reshapecocWB!$A$2:$E$3639,4,FALSE),"")</f>
        <v>1.7541492000000001</v>
      </c>
      <c r="F1454" s="74">
        <v>3</v>
      </c>
      <c r="G1454" s="58">
        <v>0</v>
      </c>
      <c r="H1454" s="58">
        <v>1</v>
      </c>
      <c r="I1454" s="58">
        <v>1</v>
      </c>
      <c r="J1454" s="75">
        <v>0</v>
      </c>
      <c r="K1454" s="71">
        <v>0</v>
      </c>
      <c r="L1454" s="65">
        <v>0</v>
      </c>
      <c r="M1454" s="65">
        <v>0</v>
      </c>
      <c r="N1454" s="65">
        <v>0</v>
      </c>
      <c r="O1454" s="72">
        <v>0</v>
      </c>
      <c r="P1454" s="67">
        <v>5.1546391752577319E-3</v>
      </c>
      <c r="Q1454" s="66">
        <v>0</v>
      </c>
      <c r="R1454" s="66">
        <v>1.282051282051282E-2</v>
      </c>
      <c r="S1454" s="66">
        <v>9.3457943925233638E-3</v>
      </c>
      <c r="T1454" s="68">
        <v>0</v>
      </c>
    </row>
    <row r="1455" spans="1:20">
      <c r="A1455" s="69" t="str">
        <f t="shared" si="22"/>
        <v>IRL2008</v>
      </c>
      <c r="B1455" s="57" t="s">
        <v>165</v>
      </c>
      <c r="C1455" s="57" t="s">
        <v>166</v>
      </c>
      <c r="D1455" s="89">
        <v>2008</v>
      </c>
      <c r="E1455" s="87">
        <f>+IFERROR(VLOOKUP(A1455,reshapecocWB!$A$2:$E$3639,4,FALSE),"")</f>
        <v>1.7591622</v>
      </c>
      <c r="F1455" s="74">
        <v>3</v>
      </c>
      <c r="G1455" s="58">
        <v>0</v>
      </c>
      <c r="H1455" s="58">
        <v>1</v>
      </c>
      <c r="I1455" s="58">
        <v>1</v>
      </c>
      <c r="J1455" s="75">
        <v>0</v>
      </c>
      <c r="K1455" s="71">
        <v>0</v>
      </c>
      <c r="L1455" s="65">
        <v>0</v>
      </c>
      <c r="M1455" s="65">
        <v>0</v>
      </c>
      <c r="N1455" s="65">
        <v>0</v>
      </c>
      <c r="O1455" s="72">
        <v>0</v>
      </c>
      <c r="P1455" s="67">
        <v>4.0705563093622792E-3</v>
      </c>
      <c r="Q1455" s="66">
        <v>0</v>
      </c>
      <c r="R1455" s="66">
        <v>1.0526315789473684E-2</v>
      </c>
      <c r="S1455" s="66">
        <v>7.6335877862595417E-3</v>
      </c>
      <c r="T1455" s="68">
        <v>0</v>
      </c>
    </row>
    <row r="1456" spans="1:20">
      <c r="A1456" s="69" t="str">
        <f t="shared" si="22"/>
        <v>IRL2009</v>
      </c>
      <c r="B1456" s="57" t="s">
        <v>165</v>
      </c>
      <c r="C1456" s="57" t="s">
        <v>166</v>
      </c>
      <c r="D1456" s="89">
        <v>2009</v>
      </c>
      <c r="E1456" s="87">
        <f>+IFERROR(VLOOKUP(A1456,reshapecocWB!$A$2:$E$3639,4,FALSE),"")</f>
        <v>1.7683899000000001</v>
      </c>
      <c r="F1456" s="74">
        <v>14</v>
      </c>
      <c r="G1456" s="58">
        <v>3</v>
      </c>
      <c r="H1456" s="58">
        <v>3</v>
      </c>
      <c r="I1456" s="58">
        <v>3</v>
      </c>
      <c r="J1456" s="75">
        <v>4</v>
      </c>
      <c r="K1456" s="71">
        <v>3.8869257950530034E-2</v>
      </c>
      <c r="L1456" s="65">
        <v>2.2058823529411766E-2</v>
      </c>
      <c r="M1456" s="65">
        <v>6.25E-2</v>
      </c>
      <c r="N1456" s="65">
        <v>4.7619047619047616E-2</v>
      </c>
      <c r="O1456" s="72">
        <v>5.4794520547945202E-2</v>
      </c>
      <c r="P1456" s="67">
        <v>1.3725490196078431E-2</v>
      </c>
      <c r="Q1456" s="66">
        <v>6.369426751592357E-3</v>
      </c>
      <c r="R1456" s="66">
        <v>2.3622047244094488E-2</v>
      </c>
      <c r="S1456" s="66">
        <v>1.7341040462427744E-2</v>
      </c>
      <c r="T1456" s="68">
        <v>1.6064257028112448E-2</v>
      </c>
    </row>
    <row r="1457" spans="1:20">
      <c r="A1457" s="69" t="str">
        <f t="shared" si="22"/>
        <v>IRL2010</v>
      </c>
      <c r="B1457" s="57" t="s">
        <v>165</v>
      </c>
      <c r="C1457" s="57" t="s">
        <v>166</v>
      </c>
      <c r="D1457" s="89">
        <v>2010</v>
      </c>
      <c r="E1457" s="87">
        <f>+IFERROR(VLOOKUP(A1457,reshapecocWB!$A$2:$E$3639,4,FALSE),"")</f>
        <v>1.6984299</v>
      </c>
      <c r="F1457" s="74">
        <v>14</v>
      </c>
      <c r="G1457" s="58">
        <v>3</v>
      </c>
      <c r="H1457" s="58">
        <v>3</v>
      </c>
      <c r="I1457" s="58">
        <v>3</v>
      </c>
      <c r="J1457" s="75">
        <v>4</v>
      </c>
      <c r="K1457" s="71">
        <v>0</v>
      </c>
      <c r="L1457" s="65">
        <v>0</v>
      </c>
      <c r="M1457" s="65">
        <v>0</v>
      </c>
      <c r="N1457" s="65">
        <v>0</v>
      </c>
      <c r="O1457" s="72">
        <v>0</v>
      </c>
      <c r="P1457" s="67">
        <v>1.1067193675889328E-2</v>
      </c>
      <c r="Q1457" s="66">
        <v>5.263157894736842E-3</v>
      </c>
      <c r="R1457" s="66">
        <v>1.8518518518518517E-2</v>
      </c>
      <c r="S1457" s="66">
        <v>1.3274336283185841E-2</v>
      </c>
      <c r="T1457" s="68">
        <v>1.3029315960912053E-2</v>
      </c>
    </row>
    <row r="1458" spans="1:20">
      <c r="A1458" s="69" t="str">
        <f t="shared" si="22"/>
        <v>IRL2011</v>
      </c>
      <c r="B1458" s="57" t="s">
        <v>165</v>
      </c>
      <c r="C1458" s="57" t="s">
        <v>166</v>
      </c>
      <c r="D1458" s="89">
        <v>2011</v>
      </c>
      <c r="E1458" s="87">
        <f>+IFERROR(VLOOKUP(A1458,reshapecocWB!$A$2:$E$3639,4,FALSE),"")</f>
        <v>1.5408143999999999</v>
      </c>
      <c r="F1458" s="74">
        <v>14</v>
      </c>
      <c r="G1458" s="58">
        <v>3</v>
      </c>
      <c r="H1458" s="58">
        <v>3</v>
      </c>
      <c r="I1458" s="58">
        <v>3</v>
      </c>
      <c r="J1458" s="75">
        <v>4</v>
      </c>
      <c r="K1458" s="71">
        <v>0</v>
      </c>
      <c r="L1458" s="65">
        <v>0</v>
      </c>
      <c r="M1458" s="65">
        <v>0</v>
      </c>
      <c r="N1458" s="65">
        <v>0</v>
      </c>
      <c r="O1458" s="72">
        <v>0</v>
      </c>
      <c r="P1458" s="67">
        <v>8.9916506101477191E-3</v>
      </c>
      <c r="Q1458" s="66">
        <v>4.2194092827004216E-3</v>
      </c>
      <c r="R1458" s="66">
        <v>1.507537688442211E-2</v>
      </c>
      <c r="S1458" s="66">
        <v>1.0600706713780919E-2</v>
      </c>
      <c r="T1458" s="68">
        <v>1.098901098901099E-2</v>
      </c>
    </row>
    <row r="1459" spans="1:20">
      <c r="A1459" s="69" t="str">
        <f t="shared" si="22"/>
        <v>IRL2012</v>
      </c>
      <c r="B1459" s="57" t="s">
        <v>165</v>
      </c>
      <c r="C1459" s="57" t="s">
        <v>166</v>
      </c>
      <c r="D1459" s="89">
        <v>2012</v>
      </c>
      <c r="E1459" s="87">
        <f>+IFERROR(VLOOKUP(A1459,reshapecocWB!$A$2:$E$3639,4,FALSE),"")</f>
        <v>1.4564116</v>
      </c>
      <c r="F1459" s="74">
        <v>15</v>
      </c>
      <c r="G1459" s="58">
        <v>4</v>
      </c>
      <c r="H1459" s="58">
        <v>3</v>
      </c>
      <c r="I1459" s="58">
        <v>3</v>
      </c>
      <c r="J1459" s="75">
        <v>4</v>
      </c>
      <c r="K1459" s="71">
        <v>1.0638297872340425E-2</v>
      </c>
      <c r="L1459" s="65">
        <v>2.1276595744680851E-2</v>
      </c>
      <c r="M1459" s="65">
        <v>0</v>
      </c>
      <c r="N1459" s="65">
        <v>0</v>
      </c>
      <c r="O1459" s="72">
        <v>0</v>
      </c>
      <c r="P1459" s="67">
        <v>9.085402786190187E-3</v>
      </c>
      <c r="Q1459" s="66">
        <v>5.2770448548812663E-3</v>
      </c>
      <c r="R1459" s="66">
        <v>1.4354066985645933E-2</v>
      </c>
      <c r="S1459" s="66">
        <v>9.9009900990099011E-3</v>
      </c>
      <c r="T1459" s="68">
        <v>1.0498687664041995E-2</v>
      </c>
    </row>
    <row r="1460" spans="1:20">
      <c r="A1460" s="69" t="str">
        <f t="shared" si="22"/>
        <v>IRL2013</v>
      </c>
      <c r="B1460" s="57" t="s">
        <v>165</v>
      </c>
      <c r="C1460" s="57" t="s">
        <v>166</v>
      </c>
      <c r="D1460" s="89">
        <v>2013</v>
      </c>
      <c r="E1460" s="87">
        <f>+IFERROR(VLOOKUP(A1460,reshapecocWB!$A$2:$E$3639,4,FALSE),"")</f>
        <v>1.5496525999999999</v>
      </c>
      <c r="F1460" s="74">
        <v>15</v>
      </c>
      <c r="G1460" s="58">
        <v>4</v>
      </c>
      <c r="H1460" s="58">
        <v>3</v>
      </c>
      <c r="I1460" s="58">
        <v>3</v>
      </c>
      <c r="J1460" s="75">
        <v>4</v>
      </c>
      <c r="K1460" s="71">
        <v>0</v>
      </c>
      <c r="L1460" s="65">
        <v>0</v>
      </c>
      <c r="M1460" s="65">
        <v>0</v>
      </c>
      <c r="N1460" s="65">
        <v>0</v>
      </c>
      <c r="O1460" s="72">
        <v>0</v>
      </c>
      <c r="P1460" s="67">
        <v>8.6157380815623207E-3</v>
      </c>
      <c r="Q1460" s="66">
        <v>4.9751243781094526E-3</v>
      </c>
      <c r="R1460" s="66">
        <v>1.4084507042253521E-2</v>
      </c>
      <c r="S1460" s="66">
        <v>9.5541401273885346E-3</v>
      </c>
      <c r="T1460" s="68">
        <v>9.7560975609756097E-3</v>
      </c>
    </row>
    <row r="1461" spans="1:20">
      <c r="A1461" s="69" t="str">
        <f t="shared" si="22"/>
        <v>IRL2014</v>
      </c>
      <c r="B1461" s="57" t="s">
        <v>165</v>
      </c>
      <c r="C1461" s="57" t="s">
        <v>166</v>
      </c>
      <c r="D1461" s="89">
        <v>2014</v>
      </c>
      <c r="E1461" s="87">
        <f>+IFERROR(VLOOKUP(A1461,reshapecocWB!$A$2:$E$3639,4,FALSE),"")</f>
        <v>1.6195328</v>
      </c>
      <c r="F1461" s="74">
        <v>15</v>
      </c>
      <c r="G1461" s="58">
        <v>4</v>
      </c>
      <c r="H1461" s="58">
        <v>3</v>
      </c>
      <c r="I1461" s="58">
        <v>3</v>
      </c>
      <c r="J1461" s="75">
        <v>4</v>
      </c>
      <c r="K1461" s="71">
        <v>0</v>
      </c>
      <c r="L1461" s="65">
        <v>0</v>
      </c>
      <c r="M1461" s="65">
        <v>0</v>
      </c>
      <c r="N1461" s="65">
        <v>0</v>
      </c>
      <c r="O1461" s="72">
        <v>0</v>
      </c>
      <c r="P1461" s="67">
        <v>7.8947368421052634E-3</v>
      </c>
      <c r="Q1461" s="66">
        <v>4.5558086560364463E-3</v>
      </c>
      <c r="R1461" s="66">
        <v>1.3215859030837005E-2</v>
      </c>
      <c r="S1461" s="66">
        <v>8.7463556851311956E-3</v>
      </c>
      <c r="T1461" s="68">
        <v>8.8495575221238937E-3</v>
      </c>
    </row>
    <row r="1462" spans="1:20">
      <c r="A1462" s="69" t="str">
        <f t="shared" si="22"/>
        <v>IRL2015</v>
      </c>
      <c r="B1462" s="57" t="s">
        <v>165</v>
      </c>
      <c r="C1462" s="57" t="s">
        <v>166</v>
      </c>
      <c r="D1462" s="89">
        <v>2015</v>
      </c>
      <c r="E1462" s="87">
        <f>+IFERROR(VLOOKUP(A1462,reshapecocWB!$A$2:$E$3639,4,FALSE),"")</f>
        <v>1.6355603000000001</v>
      </c>
      <c r="F1462" s="74">
        <v>15</v>
      </c>
      <c r="G1462" s="58">
        <v>4</v>
      </c>
      <c r="H1462" s="58">
        <v>3</v>
      </c>
      <c r="I1462" s="58">
        <v>3</v>
      </c>
      <c r="J1462" s="75">
        <v>4</v>
      </c>
      <c r="K1462" s="71">
        <v>0</v>
      </c>
      <c r="L1462" s="65">
        <v>0</v>
      </c>
      <c r="M1462" s="65">
        <v>0</v>
      </c>
      <c r="N1462" s="65">
        <v>0</v>
      </c>
      <c r="O1462" s="72">
        <v>0</v>
      </c>
      <c r="P1462" s="67">
        <v>7.4589756340129286E-3</v>
      </c>
      <c r="Q1462" s="66">
        <v>4.2735042735042739E-3</v>
      </c>
      <c r="R1462" s="66">
        <v>1.2552301255230125E-2</v>
      </c>
      <c r="S1462" s="66">
        <v>8.4985835694051E-3</v>
      </c>
      <c r="T1462" s="68">
        <v>8.2815734989648039E-3</v>
      </c>
    </row>
    <row r="1463" spans="1:20">
      <c r="A1463" s="69" t="str">
        <f t="shared" si="22"/>
        <v>IRN1996</v>
      </c>
      <c r="B1463" s="57" t="s">
        <v>766</v>
      </c>
      <c r="C1463" s="57" t="s">
        <v>162</v>
      </c>
      <c r="D1463" s="89">
        <v>1996</v>
      </c>
      <c r="E1463" s="87">
        <f>+IFERROR(VLOOKUP(A1463,reshapecocWB!$A$2:$E$3639,4,FALSE),"")</f>
        <v>-0.64647984999999997</v>
      </c>
      <c r="F1463" s="74">
        <v>0</v>
      </c>
      <c r="G1463" s="58">
        <v>0</v>
      </c>
      <c r="H1463" s="58">
        <v>0</v>
      </c>
      <c r="I1463" s="58">
        <v>0</v>
      </c>
      <c r="J1463" s="75">
        <v>0</v>
      </c>
      <c r="K1463" s="71">
        <v>0</v>
      </c>
      <c r="L1463" s="65">
        <v>0</v>
      </c>
      <c r="M1463" s="65">
        <v>0</v>
      </c>
      <c r="N1463" s="65">
        <v>0</v>
      </c>
      <c r="O1463" s="72">
        <v>0</v>
      </c>
      <c r="P1463" s="67">
        <v>0</v>
      </c>
      <c r="Q1463" s="66">
        <v>0</v>
      </c>
      <c r="R1463" s="66">
        <v>0</v>
      </c>
      <c r="S1463" s="66">
        <v>0</v>
      </c>
      <c r="T1463" s="68">
        <v>0</v>
      </c>
    </row>
    <row r="1464" spans="1:20">
      <c r="A1464" s="69" t="str">
        <f t="shared" si="22"/>
        <v>IRN1997</v>
      </c>
      <c r="B1464" s="57" t="s">
        <v>766</v>
      </c>
      <c r="C1464" s="57" t="s">
        <v>162</v>
      </c>
      <c r="D1464" s="89">
        <v>1997</v>
      </c>
      <c r="E1464" s="87" t="str">
        <f>+IFERROR(VLOOKUP(A1464,reshapecocWB!$A$2:$E$3639,4,FALSE),"")</f>
        <v/>
      </c>
      <c r="F1464" s="74">
        <v>0</v>
      </c>
      <c r="G1464" s="58">
        <v>0</v>
      </c>
      <c r="H1464" s="58">
        <v>0</v>
      </c>
      <c r="I1464" s="58">
        <v>0</v>
      </c>
      <c r="J1464" s="75">
        <v>0</v>
      </c>
      <c r="K1464" s="71">
        <v>0</v>
      </c>
      <c r="L1464" s="65">
        <v>0</v>
      </c>
      <c r="M1464" s="65">
        <v>0</v>
      </c>
      <c r="N1464" s="65">
        <v>0</v>
      </c>
      <c r="O1464" s="72">
        <v>0</v>
      </c>
      <c r="P1464" s="67">
        <v>0</v>
      </c>
      <c r="Q1464" s="66">
        <v>0</v>
      </c>
      <c r="R1464" s="66">
        <v>0</v>
      </c>
      <c r="S1464" s="66">
        <v>0</v>
      </c>
      <c r="T1464" s="68">
        <v>0</v>
      </c>
    </row>
    <row r="1465" spans="1:20">
      <c r="A1465" s="69" t="str">
        <f t="shared" si="22"/>
        <v>IRN1998</v>
      </c>
      <c r="B1465" s="57" t="s">
        <v>766</v>
      </c>
      <c r="C1465" s="57" t="s">
        <v>162</v>
      </c>
      <c r="D1465" s="89">
        <v>1998</v>
      </c>
      <c r="E1465" s="87">
        <f>+IFERROR(VLOOKUP(A1465,reshapecocWB!$A$2:$E$3639,4,FALSE),"")</f>
        <v>-0.77318686000000003</v>
      </c>
      <c r="F1465" s="74">
        <v>0</v>
      </c>
      <c r="G1465" s="58">
        <v>0</v>
      </c>
      <c r="H1465" s="58">
        <v>0</v>
      </c>
      <c r="I1465" s="58">
        <v>0</v>
      </c>
      <c r="J1465" s="75">
        <v>0</v>
      </c>
      <c r="K1465" s="71">
        <v>0</v>
      </c>
      <c r="L1465" s="65">
        <v>0</v>
      </c>
      <c r="M1465" s="65">
        <v>0</v>
      </c>
      <c r="N1465" s="65">
        <v>0</v>
      </c>
      <c r="O1465" s="72">
        <v>0</v>
      </c>
      <c r="P1465" s="67">
        <v>0</v>
      </c>
      <c r="Q1465" s="66">
        <v>0</v>
      </c>
      <c r="R1465" s="66">
        <v>0</v>
      </c>
      <c r="S1465" s="66">
        <v>0</v>
      </c>
      <c r="T1465" s="68">
        <v>0</v>
      </c>
    </row>
    <row r="1466" spans="1:20">
      <c r="A1466" s="69" t="str">
        <f t="shared" si="22"/>
        <v>IRN1999</v>
      </c>
      <c r="B1466" s="57" t="s">
        <v>766</v>
      </c>
      <c r="C1466" s="57" t="s">
        <v>162</v>
      </c>
      <c r="D1466" s="89">
        <v>1999</v>
      </c>
      <c r="E1466" s="87" t="str">
        <f>+IFERROR(VLOOKUP(A1466,reshapecocWB!$A$2:$E$3639,4,FALSE),"")</f>
        <v/>
      </c>
      <c r="F1466" s="74">
        <v>3</v>
      </c>
      <c r="G1466" s="58">
        <v>1</v>
      </c>
      <c r="H1466" s="58">
        <v>0</v>
      </c>
      <c r="I1466" s="58">
        <v>1</v>
      </c>
      <c r="J1466" s="75">
        <v>0</v>
      </c>
      <c r="K1466" s="71">
        <v>0.14285714285714285</v>
      </c>
      <c r="L1466" s="65">
        <v>0.2</v>
      </c>
      <c r="M1466" s="65">
        <v>0</v>
      </c>
      <c r="N1466" s="65">
        <v>0.25</v>
      </c>
      <c r="O1466" s="72">
        <v>0</v>
      </c>
      <c r="P1466" s="67">
        <v>2.5000000000000001E-2</v>
      </c>
      <c r="Q1466" s="66">
        <v>2.3255813953488372E-2</v>
      </c>
      <c r="R1466" s="66">
        <v>0</v>
      </c>
      <c r="S1466" s="66">
        <v>3.125E-2</v>
      </c>
      <c r="T1466" s="68">
        <v>0</v>
      </c>
    </row>
    <row r="1467" spans="1:20">
      <c r="A1467" s="69" t="str">
        <f t="shared" si="22"/>
        <v>IRN2000</v>
      </c>
      <c r="B1467" s="57" t="s">
        <v>766</v>
      </c>
      <c r="C1467" s="57" t="s">
        <v>162</v>
      </c>
      <c r="D1467" s="89">
        <v>2000</v>
      </c>
      <c r="E1467" s="87">
        <f>+IFERROR(VLOOKUP(A1467,reshapecocWB!$A$2:$E$3639,4,FALSE),"")</f>
        <v>-0.57308029999999999</v>
      </c>
      <c r="F1467" s="74">
        <v>3</v>
      </c>
      <c r="G1467" s="58">
        <v>1</v>
      </c>
      <c r="H1467" s="58">
        <v>0</v>
      </c>
      <c r="I1467" s="58">
        <v>1</v>
      </c>
      <c r="J1467" s="75">
        <v>0</v>
      </c>
      <c r="K1467" s="71">
        <v>0</v>
      </c>
      <c r="L1467" s="65">
        <v>0</v>
      </c>
      <c r="M1467" s="65">
        <v>0</v>
      </c>
      <c r="N1467" s="65">
        <v>0</v>
      </c>
      <c r="O1467" s="72">
        <v>0</v>
      </c>
      <c r="P1467" s="67">
        <v>1.6216216216216217E-2</v>
      </c>
      <c r="Q1467" s="66">
        <v>1.3333333333333334E-2</v>
      </c>
      <c r="R1467" s="66">
        <v>0</v>
      </c>
      <c r="S1467" s="66">
        <v>2.2222222222222223E-2</v>
      </c>
      <c r="T1467" s="68">
        <v>0</v>
      </c>
    </row>
    <row r="1468" spans="1:20">
      <c r="A1468" s="69" t="str">
        <f t="shared" si="22"/>
        <v>IRN2001</v>
      </c>
      <c r="B1468" s="57" t="s">
        <v>766</v>
      </c>
      <c r="C1468" s="57" t="s">
        <v>162</v>
      </c>
      <c r="D1468" s="89">
        <v>2001</v>
      </c>
      <c r="E1468" s="87" t="str">
        <f>+IFERROR(VLOOKUP(A1468,reshapecocWB!$A$2:$E$3639,4,FALSE),"")</f>
        <v/>
      </c>
      <c r="F1468" s="74">
        <v>3</v>
      </c>
      <c r="G1468" s="58">
        <v>1</v>
      </c>
      <c r="H1468" s="58">
        <v>0</v>
      </c>
      <c r="I1468" s="58">
        <v>1</v>
      </c>
      <c r="J1468" s="75">
        <v>0</v>
      </c>
      <c r="K1468" s="71">
        <v>0</v>
      </c>
      <c r="L1468" s="65">
        <v>0</v>
      </c>
      <c r="M1468" s="65">
        <v>0</v>
      </c>
      <c r="N1468" s="65">
        <v>0</v>
      </c>
      <c r="O1468" s="72">
        <v>0</v>
      </c>
      <c r="P1468" s="67">
        <v>1.3698630136986301E-2</v>
      </c>
      <c r="Q1468" s="66">
        <v>1.1494252873563218E-2</v>
      </c>
      <c r="R1468" s="66">
        <v>0</v>
      </c>
      <c r="S1468" s="66">
        <v>1.9607843137254902E-2</v>
      </c>
      <c r="T1468" s="68">
        <v>0</v>
      </c>
    </row>
    <row r="1469" spans="1:20">
      <c r="A1469" s="69" t="str">
        <f t="shared" si="22"/>
        <v>IRN2002</v>
      </c>
      <c r="B1469" s="57" t="s">
        <v>766</v>
      </c>
      <c r="C1469" s="57" t="s">
        <v>162</v>
      </c>
      <c r="D1469" s="89">
        <v>2002</v>
      </c>
      <c r="E1469" s="87">
        <f>+IFERROR(VLOOKUP(A1469,reshapecocWB!$A$2:$E$3639,4,FALSE),"")</f>
        <v>-0.22365233000000001</v>
      </c>
      <c r="F1469" s="74">
        <v>3</v>
      </c>
      <c r="G1469" s="58">
        <v>1</v>
      </c>
      <c r="H1469" s="58">
        <v>0</v>
      </c>
      <c r="I1469" s="58">
        <v>1</v>
      </c>
      <c r="J1469" s="75">
        <v>0</v>
      </c>
      <c r="K1469" s="71">
        <v>0</v>
      </c>
      <c r="L1469" s="65">
        <v>0</v>
      </c>
      <c r="M1469" s="65">
        <v>0</v>
      </c>
      <c r="N1469" s="65">
        <v>0</v>
      </c>
      <c r="O1469" s="72">
        <v>0</v>
      </c>
      <c r="P1469" s="67">
        <v>1.1152416356877323E-2</v>
      </c>
      <c r="Q1469" s="66">
        <v>8.771929824561403E-3</v>
      </c>
      <c r="R1469" s="66">
        <v>0</v>
      </c>
      <c r="S1469" s="66">
        <v>1.8867924528301886E-2</v>
      </c>
      <c r="T1469" s="68">
        <v>0</v>
      </c>
    </row>
    <row r="1470" spans="1:20">
      <c r="A1470" s="69" t="str">
        <f t="shared" si="22"/>
        <v>IRN2003</v>
      </c>
      <c r="B1470" s="57" t="s">
        <v>766</v>
      </c>
      <c r="C1470" s="57" t="s">
        <v>162</v>
      </c>
      <c r="D1470" s="89">
        <v>2003</v>
      </c>
      <c r="E1470" s="87">
        <f>+IFERROR(VLOOKUP(A1470,reshapecocWB!$A$2:$E$3639,4,FALSE),"")</f>
        <v>-0.29559246</v>
      </c>
      <c r="F1470" s="74">
        <v>3</v>
      </c>
      <c r="G1470" s="58">
        <v>1</v>
      </c>
      <c r="H1470" s="58">
        <v>0</v>
      </c>
      <c r="I1470" s="58">
        <v>1</v>
      </c>
      <c r="J1470" s="75">
        <v>0</v>
      </c>
      <c r="K1470" s="71">
        <v>0</v>
      </c>
      <c r="L1470" s="65">
        <v>0</v>
      </c>
      <c r="M1470" s="65">
        <v>0</v>
      </c>
      <c r="N1470" s="65">
        <v>0</v>
      </c>
      <c r="O1470" s="72">
        <v>0</v>
      </c>
      <c r="P1470" s="67">
        <v>9.6153846153846159E-3</v>
      </c>
      <c r="Q1470" s="66">
        <v>7.4074074074074077E-3</v>
      </c>
      <c r="R1470" s="66">
        <v>0</v>
      </c>
      <c r="S1470" s="66">
        <v>1.7543859649122806E-2</v>
      </c>
      <c r="T1470" s="68">
        <v>0</v>
      </c>
    </row>
    <row r="1471" spans="1:20">
      <c r="A1471" s="69" t="str">
        <f t="shared" si="22"/>
        <v>IRN2004</v>
      </c>
      <c r="B1471" s="57" t="s">
        <v>766</v>
      </c>
      <c r="C1471" s="57" t="s">
        <v>162</v>
      </c>
      <c r="D1471" s="89">
        <v>2004</v>
      </c>
      <c r="E1471" s="87">
        <f>+IFERROR(VLOOKUP(A1471,reshapecocWB!$A$2:$E$3639,4,FALSE),"")</f>
        <v>-0.41644827000000001</v>
      </c>
      <c r="F1471" s="74">
        <v>3</v>
      </c>
      <c r="G1471" s="58">
        <v>1</v>
      </c>
      <c r="H1471" s="58">
        <v>0</v>
      </c>
      <c r="I1471" s="58">
        <v>1</v>
      </c>
      <c r="J1471" s="75">
        <v>0</v>
      </c>
      <c r="K1471" s="71">
        <v>0</v>
      </c>
      <c r="L1471" s="65">
        <v>0</v>
      </c>
      <c r="M1471" s="65">
        <v>0</v>
      </c>
      <c r="N1471" s="65">
        <v>0</v>
      </c>
      <c r="O1471" s="72">
        <v>0</v>
      </c>
      <c r="P1471" s="67">
        <v>8.4269662921348312E-3</v>
      </c>
      <c r="Q1471" s="66">
        <v>6.4935064935064939E-3</v>
      </c>
      <c r="R1471" s="66">
        <v>0</v>
      </c>
      <c r="S1471" s="66">
        <v>1.5384615384615385E-2</v>
      </c>
      <c r="T1471" s="68">
        <v>0</v>
      </c>
    </row>
    <row r="1472" spans="1:20">
      <c r="A1472" s="69" t="str">
        <f t="shared" si="22"/>
        <v>IRN2005</v>
      </c>
      <c r="B1472" s="57" t="s">
        <v>766</v>
      </c>
      <c r="C1472" s="57" t="s">
        <v>162</v>
      </c>
      <c r="D1472" s="89">
        <v>2005</v>
      </c>
      <c r="E1472" s="87">
        <f>+IFERROR(VLOOKUP(A1472,reshapecocWB!$A$2:$E$3639,4,FALSE),"")</f>
        <v>-0.4352915</v>
      </c>
      <c r="F1472" s="74">
        <v>3</v>
      </c>
      <c r="G1472" s="58">
        <v>1</v>
      </c>
      <c r="H1472" s="58">
        <v>0</v>
      </c>
      <c r="I1472" s="58">
        <v>1</v>
      </c>
      <c r="J1472" s="75">
        <v>0</v>
      </c>
      <c r="K1472" s="71">
        <v>0</v>
      </c>
      <c r="L1472" s="65">
        <v>0</v>
      </c>
      <c r="M1472" s="65">
        <v>0</v>
      </c>
      <c r="N1472" s="65">
        <v>0</v>
      </c>
      <c r="O1472" s="72">
        <v>0</v>
      </c>
      <c r="P1472" s="67">
        <v>6.8027210884353739E-3</v>
      </c>
      <c r="Q1472" s="66">
        <v>5.235602094240838E-3</v>
      </c>
      <c r="R1472" s="66">
        <v>0</v>
      </c>
      <c r="S1472" s="66">
        <v>1.2195121951219513E-2</v>
      </c>
      <c r="T1472" s="68">
        <v>0</v>
      </c>
    </row>
    <row r="1473" spans="1:20">
      <c r="A1473" s="69" t="str">
        <f t="shared" si="22"/>
        <v>IRN2006</v>
      </c>
      <c r="B1473" s="57" t="s">
        <v>766</v>
      </c>
      <c r="C1473" s="57" t="s">
        <v>162</v>
      </c>
      <c r="D1473" s="89">
        <v>2006</v>
      </c>
      <c r="E1473" s="87">
        <f>+IFERROR(VLOOKUP(A1473,reshapecocWB!$A$2:$E$3639,4,FALSE),"")</f>
        <v>-0.44977367000000001</v>
      </c>
      <c r="F1473" s="74">
        <v>3</v>
      </c>
      <c r="G1473" s="58">
        <v>1</v>
      </c>
      <c r="H1473" s="58">
        <v>0</v>
      </c>
      <c r="I1473" s="58">
        <v>1</v>
      </c>
      <c r="J1473" s="75">
        <v>0</v>
      </c>
      <c r="K1473" s="71">
        <v>0</v>
      </c>
      <c r="L1473" s="65">
        <v>0</v>
      </c>
      <c r="M1473" s="65">
        <v>0</v>
      </c>
      <c r="N1473" s="65">
        <v>0</v>
      </c>
      <c r="O1473" s="72">
        <v>0</v>
      </c>
      <c r="P1473" s="67">
        <v>6.0120240480961923E-3</v>
      </c>
      <c r="Q1473" s="66">
        <v>4.5248868778280547E-3</v>
      </c>
      <c r="R1473" s="66">
        <v>0</v>
      </c>
      <c r="S1473" s="66">
        <v>1.0638297872340425E-2</v>
      </c>
      <c r="T1473" s="68">
        <v>0</v>
      </c>
    </row>
    <row r="1474" spans="1:20">
      <c r="A1474" s="69" t="str">
        <f t="shared" si="22"/>
        <v>IRN2007</v>
      </c>
      <c r="B1474" s="57" t="s">
        <v>766</v>
      </c>
      <c r="C1474" s="57" t="s">
        <v>162</v>
      </c>
      <c r="D1474" s="89">
        <v>2007</v>
      </c>
      <c r="E1474" s="87">
        <f>+IFERROR(VLOOKUP(A1474,reshapecocWB!$A$2:$E$3639,4,FALSE),"")</f>
        <v>-0.49980514999999998</v>
      </c>
      <c r="F1474" s="74">
        <v>3</v>
      </c>
      <c r="G1474" s="58">
        <v>1</v>
      </c>
      <c r="H1474" s="58">
        <v>0</v>
      </c>
      <c r="I1474" s="58">
        <v>1</v>
      </c>
      <c r="J1474" s="75">
        <v>0</v>
      </c>
      <c r="K1474" s="71">
        <v>0</v>
      </c>
      <c r="L1474" s="65">
        <v>0</v>
      </c>
      <c r="M1474" s="65">
        <v>0</v>
      </c>
      <c r="N1474" s="65">
        <v>0</v>
      </c>
      <c r="O1474" s="72">
        <v>0</v>
      </c>
      <c r="P1474" s="67">
        <v>5.1546391752577319E-3</v>
      </c>
      <c r="Q1474" s="66">
        <v>3.8610038610038611E-3</v>
      </c>
      <c r="R1474" s="66">
        <v>0</v>
      </c>
      <c r="S1474" s="66">
        <v>9.3457943925233638E-3</v>
      </c>
      <c r="T1474" s="68">
        <v>0</v>
      </c>
    </row>
    <row r="1475" spans="1:20">
      <c r="A1475" s="69" t="str">
        <f t="shared" si="22"/>
        <v>IRN2008</v>
      </c>
      <c r="B1475" s="57" t="s">
        <v>766</v>
      </c>
      <c r="C1475" s="57" t="s">
        <v>162</v>
      </c>
      <c r="D1475" s="89">
        <v>2008</v>
      </c>
      <c r="E1475" s="87">
        <f>+IFERROR(VLOOKUP(A1475,reshapecocWB!$A$2:$E$3639,4,FALSE),"")</f>
        <v>-0.74275272999999997</v>
      </c>
      <c r="F1475" s="74">
        <v>3</v>
      </c>
      <c r="G1475" s="58">
        <v>1</v>
      </c>
      <c r="H1475" s="58">
        <v>0</v>
      </c>
      <c r="I1475" s="58">
        <v>1</v>
      </c>
      <c r="J1475" s="75">
        <v>0</v>
      </c>
      <c r="K1475" s="71">
        <v>0</v>
      </c>
      <c r="L1475" s="65">
        <v>0</v>
      </c>
      <c r="M1475" s="65">
        <v>0</v>
      </c>
      <c r="N1475" s="65">
        <v>0</v>
      </c>
      <c r="O1475" s="72">
        <v>0</v>
      </c>
      <c r="P1475" s="67">
        <v>4.0705563093622792E-3</v>
      </c>
      <c r="Q1475" s="66">
        <v>2.9850746268656717E-3</v>
      </c>
      <c r="R1475" s="66">
        <v>0</v>
      </c>
      <c r="S1475" s="66">
        <v>7.6335877862595417E-3</v>
      </c>
      <c r="T1475" s="68">
        <v>0</v>
      </c>
    </row>
    <row r="1476" spans="1:20">
      <c r="A1476" s="69" t="str">
        <f t="shared" ref="A1476:A1539" si="23">+C1476&amp;D1476</f>
        <v>IRN2009</v>
      </c>
      <c r="B1476" s="57" t="s">
        <v>766</v>
      </c>
      <c r="C1476" s="57" t="s">
        <v>162</v>
      </c>
      <c r="D1476" s="89">
        <v>2009</v>
      </c>
      <c r="E1476" s="87">
        <f>+IFERROR(VLOOKUP(A1476,reshapecocWB!$A$2:$E$3639,4,FALSE),"")</f>
        <v>-0.8611297</v>
      </c>
      <c r="F1476" s="74">
        <v>3</v>
      </c>
      <c r="G1476" s="58">
        <v>1</v>
      </c>
      <c r="H1476" s="58">
        <v>0</v>
      </c>
      <c r="I1476" s="58">
        <v>1</v>
      </c>
      <c r="J1476" s="75">
        <v>0</v>
      </c>
      <c r="K1476" s="71">
        <v>0</v>
      </c>
      <c r="L1476" s="65">
        <v>0</v>
      </c>
      <c r="M1476" s="65">
        <v>0</v>
      </c>
      <c r="N1476" s="65">
        <v>0</v>
      </c>
      <c r="O1476" s="72">
        <v>0</v>
      </c>
      <c r="P1476" s="67">
        <v>2.9411764705882353E-3</v>
      </c>
      <c r="Q1476" s="66">
        <v>2.1231422505307855E-3</v>
      </c>
      <c r="R1476" s="66">
        <v>0</v>
      </c>
      <c r="S1476" s="66">
        <v>5.7803468208092483E-3</v>
      </c>
      <c r="T1476" s="68">
        <v>0</v>
      </c>
    </row>
    <row r="1477" spans="1:20">
      <c r="A1477" s="69" t="str">
        <f t="shared" si="23"/>
        <v>IRN2010</v>
      </c>
      <c r="B1477" s="57" t="s">
        <v>766</v>
      </c>
      <c r="C1477" s="57" t="s">
        <v>162</v>
      </c>
      <c r="D1477" s="89">
        <v>2010</v>
      </c>
      <c r="E1477" s="87">
        <f>+IFERROR(VLOOKUP(A1477,reshapecocWB!$A$2:$E$3639,4,FALSE),"")</f>
        <v>-0.99126857999999995</v>
      </c>
      <c r="F1477" s="74">
        <v>3</v>
      </c>
      <c r="G1477" s="58">
        <v>1</v>
      </c>
      <c r="H1477" s="58">
        <v>0</v>
      </c>
      <c r="I1477" s="58">
        <v>1</v>
      </c>
      <c r="J1477" s="75">
        <v>0</v>
      </c>
      <c r="K1477" s="71">
        <v>0</v>
      </c>
      <c r="L1477" s="65">
        <v>0</v>
      </c>
      <c r="M1477" s="65">
        <v>0</v>
      </c>
      <c r="N1477" s="65">
        <v>0</v>
      </c>
      <c r="O1477" s="72">
        <v>0</v>
      </c>
      <c r="P1477" s="67">
        <v>2.3715415019762848E-3</v>
      </c>
      <c r="Q1477" s="66">
        <v>1.7543859649122807E-3</v>
      </c>
      <c r="R1477" s="66">
        <v>0</v>
      </c>
      <c r="S1477" s="66">
        <v>4.4247787610619468E-3</v>
      </c>
      <c r="T1477" s="68">
        <v>0</v>
      </c>
    </row>
    <row r="1478" spans="1:20">
      <c r="A1478" s="69" t="str">
        <f t="shared" si="23"/>
        <v>IRN2011</v>
      </c>
      <c r="B1478" s="57" t="s">
        <v>766</v>
      </c>
      <c r="C1478" s="57" t="s">
        <v>162</v>
      </c>
      <c r="D1478" s="89">
        <v>2011</v>
      </c>
      <c r="E1478" s="87">
        <f>+IFERROR(VLOOKUP(A1478,reshapecocWB!$A$2:$E$3639,4,FALSE),"")</f>
        <v>-0.92414205999999999</v>
      </c>
      <c r="F1478" s="74">
        <v>4</v>
      </c>
      <c r="G1478" s="58">
        <v>1</v>
      </c>
      <c r="H1478" s="58">
        <v>1</v>
      </c>
      <c r="I1478" s="58">
        <v>1</v>
      </c>
      <c r="J1478" s="75">
        <v>0</v>
      </c>
      <c r="K1478" s="71">
        <v>3.4246575342465752E-3</v>
      </c>
      <c r="L1478" s="65">
        <v>0</v>
      </c>
      <c r="M1478" s="65">
        <v>2.7027027027027029E-2</v>
      </c>
      <c r="N1478" s="65">
        <v>0</v>
      </c>
      <c r="O1478" s="72">
        <v>0</v>
      </c>
      <c r="P1478" s="67">
        <v>2.569043031470777E-3</v>
      </c>
      <c r="Q1478" s="66">
        <v>1.4064697609001407E-3</v>
      </c>
      <c r="R1478" s="66">
        <v>5.0251256281407036E-3</v>
      </c>
      <c r="S1478" s="66">
        <v>3.5335689045936395E-3</v>
      </c>
      <c r="T1478" s="68">
        <v>0</v>
      </c>
    </row>
    <row r="1479" spans="1:20">
      <c r="A1479" s="69" t="str">
        <f t="shared" si="23"/>
        <v>IRN2012</v>
      </c>
      <c r="B1479" s="57" t="s">
        <v>766</v>
      </c>
      <c r="C1479" s="57" t="s">
        <v>162</v>
      </c>
      <c r="D1479" s="89">
        <v>2012</v>
      </c>
      <c r="E1479" s="87">
        <f>+IFERROR(VLOOKUP(A1479,reshapecocWB!$A$2:$E$3639,4,FALSE),"")</f>
        <v>-0.81699633999999999</v>
      </c>
      <c r="F1479" s="74">
        <v>4</v>
      </c>
      <c r="G1479" s="58">
        <v>1</v>
      </c>
      <c r="H1479" s="58">
        <v>1</v>
      </c>
      <c r="I1479" s="58">
        <v>1</v>
      </c>
      <c r="J1479" s="75">
        <v>0</v>
      </c>
      <c r="K1479" s="71">
        <v>0</v>
      </c>
      <c r="L1479" s="65">
        <v>0</v>
      </c>
      <c r="M1479" s="65">
        <v>0</v>
      </c>
      <c r="N1479" s="65">
        <v>0</v>
      </c>
      <c r="O1479" s="72">
        <v>0</v>
      </c>
      <c r="P1479" s="67">
        <v>2.4227740763173833E-3</v>
      </c>
      <c r="Q1479" s="66">
        <v>1.3192612137203166E-3</v>
      </c>
      <c r="R1479" s="66">
        <v>4.7846889952153108E-3</v>
      </c>
      <c r="S1479" s="66">
        <v>3.3003300330033004E-3</v>
      </c>
      <c r="T1479" s="68">
        <v>0</v>
      </c>
    </row>
    <row r="1480" spans="1:20">
      <c r="A1480" s="69" t="str">
        <f t="shared" si="23"/>
        <v>IRN2013</v>
      </c>
      <c r="B1480" s="57" t="s">
        <v>766</v>
      </c>
      <c r="C1480" s="57" t="s">
        <v>162</v>
      </c>
      <c r="D1480" s="89">
        <v>2013</v>
      </c>
      <c r="E1480" s="87">
        <f>+IFERROR(VLOOKUP(A1480,reshapecocWB!$A$2:$E$3639,4,FALSE),"")</f>
        <v>-0.68021339000000003</v>
      </c>
      <c r="F1480" s="74">
        <v>4</v>
      </c>
      <c r="G1480" s="58">
        <v>1</v>
      </c>
      <c r="H1480" s="58">
        <v>1</v>
      </c>
      <c r="I1480" s="58">
        <v>1</v>
      </c>
      <c r="J1480" s="75">
        <v>0</v>
      </c>
      <c r="K1480" s="71">
        <v>0</v>
      </c>
      <c r="L1480" s="65">
        <v>0</v>
      </c>
      <c r="M1480" s="65">
        <v>0</v>
      </c>
      <c r="N1480" s="65">
        <v>0</v>
      </c>
      <c r="O1480" s="72">
        <v>0</v>
      </c>
      <c r="P1480" s="67">
        <v>2.2975301550832855E-3</v>
      </c>
      <c r="Q1480" s="66">
        <v>1.2437810945273632E-3</v>
      </c>
      <c r="R1480" s="66">
        <v>4.6948356807511738E-3</v>
      </c>
      <c r="S1480" s="66">
        <v>3.1847133757961785E-3</v>
      </c>
      <c r="T1480" s="68">
        <v>0</v>
      </c>
    </row>
    <row r="1481" spans="1:20">
      <c r="A1481" s="69" t="str">
        <f t="shared" si="23"/>
        <v>IRN2014</v>
      </c>
      <c r="B1481" s="57" t="s">
        <v>766</v>
      </c>
      <c r="C1481" s="57" t="s">
        <v>162</v>
      </c>
      <c r="D1481" s="89">
        <v>2014</v>
      </c>
      <c r="E1481" s="87">
        <f>+IFERROR(VLOOKUP(A1481,reshapecocWB!$A$2:$E$3639,4,FALSE),"")</f>
        <v>-0.57044154000000002</v>
      </c>
      <c r="F1481" s="74">
        <v>4</v>
      </c>
      <c r="G1481" s="58">
        <v>1</v>
      </c>
      <c r="H1481" s="58">
        <v>1</v>
      </c>
      <c r="I1481" s="58">
        <v>1</v>
      </c>
      <c r="J1481" s="75">
        <v>0</v>
      </c>
      <c r="K1481" s="71">
        <v>0</v>
      </c>
      <c r="L1481" s="65">
        <v>0</v>
      </c>
      <c r="M1481" s="65">
        <v>0</v>
      </c>
      <c r="N1481" s="65">
        <v>0</v>
      </c>
      <c r="O1481" s="72">
        <v>0</v>
      </c>
      <c r="P1481" s="67">
        <v>2.1052631578947368E-3</v>
      </c>
      <c r="Q1481" s="66">
        <v>1.1389521640091116E-3</v>
      </c>
      <c r="R1481" s="66">
        <v>4.4052863436123352E-3</v>
      </c>
      <c r="S1481" s="66">
        <v>2.9154518950437317E-3</v>
      </c>
      <c r="T1481" s="68">
        <v>0</v>
      </c>
    </row>
    <row r="1482" spans="1:20">
      <c r="A1482" s="69" t="str">
        <f t="shared" si="23"/>
        <v>IRN2015</v>
      </c>
      <c r="B1482" s="57" t="s">
        <v>766</v>
      </c>
      <c r="C1482" s="57" t="s">
        <v>162</v>
      </c>
      <c r="D1482" s="89">
        <v>2015</v>
      </c>
      <c r="E1482" s="87">
        <f>+IFERROR(VLOOKUP(A1482,reshapecocWB!$A$2:$E$3639,4,FALSE),"")</f>
        <v>-0.60938608999999999</v>
      </c>
      <c r="F1482" s="74">
        <v>4</v>
      </c>
      <c r="G1482" s="58">
        <v>1</v>
      </c>
      <c r="H1482" s="58">
        <v>1</v>
      </c>
      <c r="I1482" s="58">
        <v>1</v>
      </c>
      <c r="J1482" s="75">
        <v>0</v>
      </c>
      <c r="K1482" s="71">
        <v>0</v>
      </c>
      <c r="L1482" s="65">
        <v>0</v>
      </c>
      <c r="M1482" s="65">
        <v>0</v>
      </c>
      <c r="N1482" s="65">
        <v>0</v>
      </c>
      <c r="O1482" s="72">
        <v>0</v>
      </c>
      <c r="P1482" s="67">
        <v>1.9890601690701142E-3</v>
      </c>
      <c r="Q1482" s="66">
        <v>1.0683760683760685E-3</v>
      </c>
      <c r="R1482" s="66">
        <v>4.1841004184100415E-3</v>
      </c>
      <c r="S1482" s="66">
        <v>2.8328611898016999E-3</v>
      </c>
      <c r="T1482" s="68">
        <v>0</v>
      </c>
    </row>
    <row r="1483" spans="1:20">
      <c r="A1483" s="69" t="str">
        <f t="shared" si="23"/>
        <v>IRQ1996</v>
      </c>
      <c r="B1483" s="57" t="s">
        <v>163</v>
      </c>
      <c r="C1483" s="57" t="s">
        <v>164</v>
      </c>
      <c r="D1483" s="89">
        <v>1996</v>
      </c>
      <c r="E1483" s="87">
        <f>+IFERROR(VLOOKUP(A1483,reshapecocWB!$A$2:$E$3639,4,FALSE),"")</f>
        <v>-1.5348921</v>
      </c>
      <c r="F1483" s="74">
        <v>0</v>
      </c>
      <c r="G1483" s="58">
        <v>0</v>
      </c>
      <c r="H1483" s="58">
        <v>0</v>
      </c>
      <c r="I1483" s="58">
        <v>0</v>
      </c>
      <c r="J1483" s="75">
        <v>0</v>
      </c>
      <c r="K1483" s="71">
        <v>0</v>
      </c>
      <c r="L1483" s="65">
        <v>0</v>
      </c>
      <c r="M1483" s="65">
        <v>0</v>
      </c>
      <c r="N1483" s="65">
        <v>0</v>
      </c>
      <c r="O1483" s="72">
        <v>0</v>
      </c>
      <c r="P1483" s="67">
        <v>0</v>
      </c>
      <c r="Q1483" s="66">
        <v>0</v>
      </c>
      <c r="R1483" s="66">
        <v>0</v>
      </c>
      <c r="S1483" s="66">
        <v>0</v>
      </c>
      <c r="T1483" s="68">
        <v>0</v>
      </c>
    </row>
    <row r="1484" spans="1:20">
      <c r="A1484" s="69" t="str">
        <f t="shared" si="23"/>
        <v>IRQ1997</v>
      </c>
      <c r="B1484" s="57" t="s">
        <v>163</v>
      </c>
      <c r="C1484" s="57" t="s">
        <v>164</v>
      </c>
      <c r="D1484" s="89">
        <v>1997</v>
      </c>
      <c r="E1484" s="87" t="str">
        <f>+IFERROR(VLOOKUP(A1484,reshapecocWB!$A$2:$E$3639,4,FALSE),"")</f>
        <v/>
      </c>
      <c r="F1484" s="74">
        <v>0</v>
      </c>
      <c r="G1484" s="58">
        <v>0</v>
      </c>
      <c r="H1484" s="58">
        <v>0</v>
      </c>
      <c r="I1484" s="58">
        <v>0</v>
      </c>
      <c r="J1484" s="75">
        <v>0</v>
      </c>
      <c r="K1484" s="71">
        <v>0</v>
      </c>
      <c r="L1484" s="65">
        <v>0</v>
      </c>
      <c r="M1484" s="65">
        <v>0</v>
      </c>
      <c r="N1484" s="65">
        <v>0</v>
      </c>
      <c r="O1484" s="72">
        <v>0</v>
      </c>
      <c r="P1484" s="67">
        <v>0</v>
      </c>
      <c r="Q1484" s="66">
        <v>0</v>
      </c>
      <c r="R1484" s="66">
        <v>0</v>
      </c>
      <c r="S1484" s="66">
        <v>0</v>
      </c>
      <c r="T1484" s="68">
        <v>0</v>
      </c>
    </row>
    <row r="1485" spans="1:20">
      <c r="A1485" s="69" t="str">
        <f t="shared" si="23"/>
        <v>IRQ1998</v>
      </c>
      <c r="B1485" s="57" t="s">
        <v>163</v>
      </c>
      <c r="C1485" s="57" t="s">
        <v>164</v>
      </c>
      <c r="D1485" s="89">
        <v>1998</v>
      </c>
      <c r="E1485" s="87">
        <f>+IFERROR(VLOOKUP(A1485,reshapecocWB!$A$2:$E$3639,4,FALSE),"")</f>
        <v>-1.2509345000000001</v>
      </c>
      <c r="F1485" s="74">
        <v>0</v>
      </c>
      <c r="G1485" s="58">
        <v>0</v>
      </c>
      <c r="H1485" s="58">
        <v>0</v>
      </c>
      <c r="I1485" s="58">
        <v>0</v>
      </c>
      <c r="J1485" s="75">
        <v>0</v>
      </c>
      <c r="K1485" s="71">
        <v>0</v>
      </c>
      <c r="L1485" s="65">
        <v>0</v>
      </c>
      <c r="M1485" s="65">
        <v>0</v>
      </c>
      <c r="N1485" s="65">
        <v>0</v>
      </c>
      <c r="O1485" s="72">
        <v>0</v>
      </c>
      <c r="P1485" s="67">
        <v>0</v>
      </c>
      <c r="Q1485" s="66">
        <v>0</v>
      </c>
      <c r="R1485" s="66">
        <v>0</v>
      </c>
      <c r="S1485" s="66">
        <v>0</v>
      </c>
      <c r="T1485" s="68">
        <v>0</v>
      </c>
    </row>
    <row r="1486" spans="1:20">
      <c r="A1486" s="69" t="str">
        <f t="shared" si="23"/>
        <v>IRQ1999</v>
      </c>
      <c r="B1486" s="57" t="s">
        <v>163</v>
      </c>
      <c r="C1486" s="57" t="s">
        <v>164</v>
      </c>
      <c r="D1486" s="89">
        <v>1999</v>
      </c>
      <c r="E1486" s="87" t="str">
        <f>+IFERROR(VLOOKUP(A1486,reshapecocWB!$A$2:$E$3639,4,FALSE),"")</f>
        <v/>
      </c>
      <c r="F1486" s="74">
        <v>0</v>
      </c>
      <c r="G1486" s="58">
        <v>0</v>
      </c>
      <c r="H1486" s="58">
        <v>0</v>
      </c>
      <c r="I1486" s="58">
        <v>0</v>
      </c>
      <c r="J1486" s="75">
        <v>0</v>
      </c>
      <c r="K1486" s="71">
        <v>0</v>
      </c>
      <c r="L1486" s="65">
        <v>0</v>
      </c>
      <c r="M1486" s="65">
        <v>0</v>
      </c>
      <c r="N1486" s="65">
        <v>0</v>
      </c>
      <c r="O1486" s="72">
        <v>0</v>
      </c>
      <c r="P1486" s="67">
        <v>0</v>
      </c>
      <c r="Q1486" s="66">
        <v>0</v>
      </c>
      <c r="R1486" s="66">
        <v>0</v>
      </c>
      <c r="S1486" s="66">
        <v>0</v>
      </c>
      <c r="T1486" s="68">
        <v>0</v>
      </c>
    </row>
    <row r="1487" spans="1:20">
      <c r="A1487" s="69" t="str">
        <f t="shared" si="23"/>
        <v>IRQ2000</v>
      </c>
      <c r="B1487" s="57" t="s">
        <v>163</v>
      </c>
      <c r="C1487" s="57" t="s">
        <v>164</v>
      </c>
      <c r="D1487" s="89">
        <v>2000</v>
      </c>
      <c r="E1487" s="87">
        <f>+IFERROR(VLOOKUP(A1487,reshapecocWB!$A$2:$E$3639,4,FALSE),"")</f>
        <v>-1.4707266999999999</v>
      </c>
      <c r="F1487" s="74">
        <v>0</v>
      </c>
      <c r="G1487" s="58">
        <v>0</v>
      </c>
      <c r="H1487" s="58">
        <v>0</v>
      </c>
      <c r="I1487" s="58">
        <v>0</v>
      </c>
      <c r="J1487" s="75">
        <v>0</v>
      </c>
      <c r="K1487" s="71">
        <v>0</v>
      </c>
      <c r="L1487" s="65">
        <v>0</v>
      </c>
      <c r="M1487" s="65">
        <v>0</v>
      </c>
      <c r="N1487" s="65">
        <v>0</v>
      </c>
      <c r="O1487" s="72">
        <v>0</v>
      </c>
      <c r="P1487" s="67">
        <v>0</v>
      </c>
      <c r="Q1487" s="66">
        <v>0</v>
      </c>
      <c r="R1487" s="66">
        <v>0</v>
      </c>
      <c r="S1487" s="66">
        <v>0</v>
      </c>
      <c r="T1487" s="68">
        <v>0</v>
      </c>
    </row>
    <row r="1488" spans="1:20">
      <c r="A1488" s="69" t="str">
        <f t="shared" si="23"/>
        <v>IRQ2001</v>
      </c>
      <c r="B1488" s="57" t="s">
        <v>163</v>
      </c>
      <c r="C1488" s="57" t="s">
        <v>164</v>
      </c>
      <c r="D1488" s="89">
        <v>2001</v>
      </c>
      <c r="E1488" s="87" t="str">
        <f>+IFERROR(VLOOKUP(A1488,reshapecocWB!$A$2:$E$3639,4,FALSE),"")</f>
        <v/>
      </c>
      <c r="F1488" s="74">
        <v>0</v>
      </c>
      <c r="G1488" s="58">
        <v>0</v>
      </c>
      <c r="H1488" s="58">
        <v>0</v>
      </c>
      <c r="I1488" s="58">
        <v>0</v>
      </c>
      <c r="J1488" s="75">
        <v>0</v>
      </c>
      <c r="K1488" s="71">
        <v>0</v>
      </c>
      <c r="L1488" s="65">
        <v>0</v>
      </c>
      <c r="M1488" s="65">
        <v>0</v>
      </c>
      <c r="N1488" s="65">
        <v>0</v>
      </c>
      <c r="O1488" s="72">
        <v>0</v>
      </c>
      <c r="P1488" s="67">
        <v>0</v>
      </c>
      <c r="Q1488" s="66">
        <v>0</v>
      </c>
      <c r="R1488" s="66">
        <v>0</v>
      </c>
      <c r="S1488" s="66">
        <v>0</v>
      </c>
      <c r="T1488" s="68">
        <v>0</v>
      </c>
    </row>
    <row r="1489" spans="1:20">
      <c r="A1489" s="69" t="str">
        <f t="shared" si="23"/>
        <v>IRQ2002</v>
      </c>
      <c r="B1489" s="57" t="s">
        <v>163</v>
      </c>
      <c r="C1489" s="57" t="s">
        <v>164</v>
      </c>
      <c r="D1489" s="89">
        <v>2002</v>
      </c>
      <c r="E1489" s="87">
        <f>+IFERROR(VLOOKUP(A1489,reshapecocWB!$A$2:$E$3639,4,FALSE),"")</f>
        <v>-1.2952482999999999</v>
      </c>
      <c r="F1489" s="74">
        <v>0</v>
      </c>
      <c r="G1489" s="58">
        <v>0</v>
      </c>
      <c r="H1489" s="58">
        <v>0</v>
      </c>
      <c r="I1489" s="58">
        <v>0</v>
      </c>
      <c r="J1489" s="75">
        <v>0</v>
      </c>
      <c r="K1489" s="71">
        <v>0</v>
      </c>
      <c r="L1489" s="65">
        <v>0</v>
      </c>
      <c r="M1489" s="65">
        <v>0</v>
      </c>
      <c r="N1489" s="65">
        <v>0</v>
      </c>
      <c r="O1489" s="72">
        <v>0</v>
      </c>
      <c r="P1489" s="67">
        <v>0</v>
      </c>
      <c r="Q1489" s="66">
        <v>0</v>
      </c>
      <c r="R1489" s="66">
        <v>0</v>
      </c>
      <c r="S1489" s="66">
        <v>0</v>
      </c>
      <c r="T1489" s="68">
        <v>0</v>
      </c>
    </row>
    <row r="1490" spans="1:20">
      <c r="A1490" s="69" t="str">
        <f t="shared" si="23"/>
        <v>IRQ2003</v>
      </c>
      <c r="B1490" s="57" t="s">
        <v>163</v>
      </c>
      <c r="C1490" s="57" t="s">
        <v>164</v>
      </c>
      <c r="D1490" s="89">
        <v>2003</v>
      </c>
      <c r="E1490" s="87">
        <f>+IFERROR(VLOOKUP(A1490,reshapecocWB!$A$2:$E$3639,4,FALSE),"")</f>
        <v>-1.2179362</v>
      </c>
      <c r="F1490" s="74">
        <v>0</v>
      </c>
      <c r="G1490" s="58">
        <v>0</v>
      </c>
      <c r="H1490" s="58">
        <v>0</v>
      </c>
      <c r="I1490" s="58">
        <v>0</v>
      </c>
      <c r="J1490" s="75">
        <v>0</v>
      </c>
      <c r="K1490" s="71">
        <v>0</v>
      </c>
      <c r="L1490" s="65">
        <v>0</v>
      </c>
      <c r="M1490" s="65">
        <v>0</v>
      </c>
      <c r="N1490" s="65">
        <v>0</v>
      </c>
      <c r="O1490" s="72">
        <v>0</v>
      </c>
      <c r="P1490" s="67">
        <v>0</v>
      </c>
      <c r="Q1490" s="66">
        <v>0</v>
      </c>
      <c r="R1490" s="66">
        <v>0</v>
      </c>
      <c r="S1490" s="66">
        <v>0</v>
      </c>
      <c r="T1490" s="68">
        <v>0</v>
      </c>
    </row>
    <row r="1491" spans="1:20">
      <c r="A1491" s="69" t="str">
        <f t="shared" si="23"/>
        <v>IRQ2004</v>
      </c>
      <c r="B1491" s="57" t="s">
        <v>163</v>
      </c>
      <c r="C1491" s="57" t="s">
        <v>164</v>
      </c>
      <c r="D1491" s="89">
        <v>2004</v>
      </c>
      <c r="E1491" s="87">
        <f>+IFERROR(VLOOKUP(A1491,reshapecocWB!$A$2:$E$3639,4,FALSE),"")</f>
        <v>-1.5626301</v>
      </c>
      <c r="F1491" s="74">
        <v>0</v>
      </c>
      <c r="G1491" s="58">
        <v>0</v>
      </c>
      <c r="H1491" s="58">
        <v>0</v>
      </c>
      <c r="I1491" s="58">
        <v>0</v>
      </c>
      <c r="J1491" s="75">
        <v>0</v>
      </c>
      <c r="K1491" s="71">
        <v>0</v>
      </c>
      <c r="L1491" s="65">
        <v>0</v>
      </c>
      <c r="M1491" s="65">
        <v>0</v>
      </c>
      <c r="N1491" s="65">
        <v>0</v>
      </c>
      <c r="O1491" s="72">
        <v>0</v>
      </c>
      <c r="P1491" s="67">
        <v>0</v>
      </c>
      <c r="Q1491" s="66">
        <v>0</v>
      </c>
      <c r="R1491" s="66">
        <v>0</v>
      </c>
      <c r="S1491" s="66">
        <v>0</v>
      </c>
      <c r="T1491" s="68">
        <v>0</v>
      </c>
    </row>
    <row r="1492" spans="1:20">
      <c r="A1492" s="69" t="str">
        <f t="shared" si="23"/>
        <v>IRQ2005</v>
      </c>
      <c r="B1492" s="57" t="s">
        <v>163</v>
      </c>
      <c r="C1492" s="57" t="s">
        <v>164</v>
      </c>
      <c r="D1492" s="89">
        <v>2005</v>
      </c>
      <c r="E1492" s="87">
        <f>+IFERROR(VLOOKUP(A1492,reshapecocWB!$A$2:$E$3639,4,FALSE),"")</f>
        <v>-1.4584324</v>
      </c>
      <c r="F1492" s="74">
        <v>0</v>
      </c>
      <c r="G1492" s="58">
        <v>0</v>
      </c>
      <c r="H1492" s="58">
        <v>0</v>
      </c>
      <c r="I1492" s="58">
        <v>0</v>
      </c>
      <c r="J1492" s="75">
        <v>0</v>
      </c>
      <c r="K1492" s="71">
        <v>0</v>
      </c>
      <c r="L1492" s="65">
        <v>0</v>
      </c>
      <c r="M1492" s="65">
        <v>0</v>
      </c>
      <c r="N1492" s="65">
        <v>0</v>
      </c>
      <c r="O1492" s="72">
        <v>0</v>
      </c>
      <c r="P1492" s="67">
        <v>0</v>
      </c>
      <c r="Q1492" s="66">
        <v>0</v>
      </c>
      <c r="R1492" s="66">
        <v>0</v>
      </c>
      <c r="S1492" s="66">
        <v>0</v>
      </c>
      <c r="T1492" s="68">
        <v>0</v>
      </c>
    </row>
    <row r="1493" spans="1:20">
      <c r="A1493" s="69" t="str">
        <f t="shared" si="23"/>
        <v>IRQ2006</v>
      </c>
      <c r="B1493" s="57" t="s">
        <v>163</v>
      </c>
      <c r="C1493" s="57" t="s">
        <v>164</v>
      </c>
      <c r="D1493" s="89">
        <v>2006</v>
      </c>
      <c r="E1493" s="87">
        <f>+IFERROR(VLOOKUP(A1493,reshapecocWB!$A$2:$E$3639,4,FALSE),"")</f>
        <v>-1.566376</v>
      </c>
      <c r="F1493" s="74">
        <v>0</v>
      </c>
      <c r="G1493" s="58">
        <v>0</v>
      </c>
      <c r="H1493" s="58">
        <v>0</v>
      </c>
      <c r="I1493" s="58">
        <v>0</v>
      </c>
      <c r="J1493" s="75">
        <v>0</v>
      </c>
      <c r="K1493" s="71">
        <v>0</v>
      </c>
      <c r="L1493" s="65">
        <v>0</v>
      </c>
      <c r="M1493" s="65">
        <v>0</v>
      </c>
      <c r="N1493" s="65">
        <v>0</v>
      </c>
      <c r="O1493" s="72">
        <v>0</v>
      </c>
      <c r="P1493" s="67">
        <v>0</v>
      </c>
      <c r="Q1493" s="66">
        <v>0</v>
      </c>
      <c r="R1493" s="66">
        <v>0</v>
      </c>
      <c r="S1493" s="66">
        <v>0</v>
      </c>
      <c r="T1493" s="68">
        <v>0</v>
      </c>
    </row>
    <row r="1494" spans="1:20">
      <c r="A1494" s="69" t="str">
        <f t="shared" si="23"/>
        <v>IRQ2007</v>
      </c>
      <c r="B1494" s="57" t="s">
        <v>163</v>
      </c>
      <c r="C1494" s="57" t="s">
        <v>164</v>
      </c>
      <c r="D1494" s="89">
        <v>2007</v>
      </c>
      <c r="E1494" s="87">
        <f>+IFERROR(VLOOKUP(A1494,reshapecocWB!$A$2:$E$3639,4,FALSE),"")</f>
        <v>-1.5801649</v>
      </c>
      <c r="F1494" s="74">
        <v>0</v>
      </c>
      <c r="G1494" s="58">
        <v>0</v>
      </c>
      <c r="H1494" s="58">
        <v>0</v>
      </c>
      <c r="I1494" s="58">
        <v>0</v>
      </c>
      <c r="J1494" s="75">
        <v>0</v>
      </c>
      <c r="K1494" s="71">
        <v>0</v>
      </c>
      <c r="L1494" s="65">
        <v>0</v>
      </c>
      <c r="M1494" s="65">
        <v>0</v>
      </c>
      <c r="N1494" s="65">
        <v>0</v>
      </c>
      <c r="O1494" s="72">
        <v>0</v>
      </c>
      <c r="P1494" s="67">
        <v>0</v>
      </c>
      <c r="Q1494" s="66">
        <v>0</v>
      </c>
      <c r="R1494" s="66">
        <v>0</v>
      </c>
      <c r="S1494" s="66">
        <v>0</v>
      </c>
      <c r="T1494" s="68">
        <v>0</v>
      </c>
    </row>
    <row r="1495" spans="1:20">
      <c r="A1495" s="69" t="str">
        <f t="shared" si="23"/>
        <v>IRQ2008</v>
      </c>
      <c r="B1495" s="57" t="s">
        <v>163</v>
      </c>
      <c r="C1495" s="57" t="s">
        <v>164</v>
      </c>
      <c r="D1495" s="89">
        <v>2008</v>
      </c>
      <c r="E1495" s="87">
        <f>+IFERROR(VLOOKUP(A1495,reshapecocWB!$A$2:$E$3639,4,FALSE),"")</f>
        <v>-1.5707715</v>
      </c>
      <c r="F1495" s="74">
        <v>0</v>
      </c>
      <c r="G1495" s="58">
        <v>0</v>
      </c>
      <c r="H1495" s="58">
        <v>0</v>
      </c>
      <c r="I1495" s="58">
        <v>0</v>
      </c>
      <c r="J1495" s="75">
        <v>0</v>
      </c>
      <c r="K1495" s="71">
        <v>0</v>
      </c>
      <c r="L1495" s="65">
        <v>0</v>
      </c>
      <c r="M1495" s="65">
        <v>0</v>
      </c>
      <c r="N1495" s="65">
        <v>0</v>
      </c>
      <c r="O1495" s="72">
        <v>0</v>
      </c>
      <c r="P1495" s="67">
        <v>0</v>
      </c>
      <c r="Q1495" s="66">
        <v>0</v>
      </c>
      <c r="R1495" s="66">
        <v>0</v>
      </c>
      <c r="S1495" s="66">
        <v>0</v>
      </c>
      <c r="T1495" s="68">
        <v>0</v>
      </c>
    </row>
    <row r="1496" spans="1:20">
      <c r="A1496" s="69" t="str">
        <f t="shared" si="23"/>
        <v>IRQ2009</v>
      </c>
      <c r="B1496" s="57" t="s">
        <v>163</v>
      </c>
      <c r="C1496" s="57" t="s">
        <v>164</v>
      </c>
      <c r="D1496" s="89">
        <v>2009</v>
      </c>
      <c r="E1496" s="87">
        <f>+IFERROR(VLOOKUP(A1496,reshapecocWB!$A$2:$E$3639,4,FALSE),"")</f>
        <v>-1.3937719</v>
      </c>
      <c r="F1496" s="74">
        <v>0</v>
      </c>
      <c r="G1496" s="58">
        <v>0</v>
      </c>
      <c r="H1496" s="58">
        <v>0</v>
      </c>
      <c r="I1496" s="58">
        <v>0</v>
      </c>
      <c r="J1496" s="75">
        <v>0</v>
      </c>
      <c r="K1496" s="71">
        <v>0</v>
      </c>
      <c r="L1496" s="65">
        <v>0</v>
      </c>
      <c r="M1496" s="65">
        <v>0</v>
      </c>
      <c r="N1496" s="65">
        <v>0</v>
      </c>
      <c r="O1496" s="72">
        <v>0</v>
      </c>
      <c r="P1496" s="67">
        <v>0</v>
      </c>
      <c r="Q1496" s="66">
        <v>0</v>
      </c>
      <c r="R1496" s="66">
        <v>0</v>
      </c>
      <c r="S1496" s="66">
        <v>0</v>
      </c>
      <c r="T1496" s="68">
        <v>0</v>
      </c>
    </row>
    <row r="1497" spans="1:20">
      <c r="A1497" s="69" t="str">
        <f t="shared" si="23"/>
        <v>IRQ2010</v>
      </c>
      <c r="B1497" s="57" t="s">
        <v>163</v>
      </c>
      <c r="C1497" s="57" t="s">
        <v>164</v>
      </c>
      <c r="D1497" s="89">
        <v>2010</v>
      </c>
      <c r="E1497" s="87">
        <f>+IFERROR(VLOOKUP(A1497,reshapecocWB!$A$2:$E$3639,4,FALSE),"")</f>
        <v>-1.3104290000000001</v>
      </c>
      <c r="F1497" s="74">
        <v>0</v>
      </c>
      <c r="G1497" s="58">
        <v>0</v>
      </c>
      <c r="H1497" s="58">
        <v>0</v>
      </c>
      <c r="I1497" s="58">
        <v>0</v>
      </c>
      <c r="J1497" s="75">
        <v>0</v>
      </c>
      <c r="K1497" s="71">
        <v>0</v>
      </c>
      <c r="L1497" s="65">
        <v>0</v>
      </c>
      <c r="M1497" s="65">
        <v>0</v>
      </c>
      <c r="N1497" s="65">
        <v>0</v>
      </c>
      <c r="O1497" s="72">
        <v>0</v>
      </c>
      <c r="P1497" s="67">
        <v>0</v>
      </c>
      <c r="Q1497" s="66">
        <v>0</v>
      </c>
      <c r="R1497" s="66">
        <v>0</v>
      </c>
      <c r="S1497" s="66">
        <v>0</v>
      </c>
      <c r="T1497" s="68">
        <v>0</v>
      </c>
    </row>
    <row r="1498" spans="1:20">
      <c r="A1498" s="69" t="str">
        <f t="shared" si="23"/>
        <v>IRQ2011</v>
      </c>
      <c r="B1498" s="57" t="s">
        <v>163</v>
      </c>
      <c r="C1498" s="57" t="s">
        <v>164</v>
      </c>
      <c r="D1498" s="89">
        <v>2011</v>
      </c>
      <c r="E1498" s="87">
        <f>+IFERROR(VLOOKUP(A1498,reshapecocWB!$A$2:$E$3639,4,FALSE),"")</f>
        <v>-1.2054682999999999</v>
      </c>
      <c r="F1498" s="74">
        <v>0</v>
      </c>
      <c r="G1498" s="58">
        <v>0</v>
      </c>
      <c r="H1498" s="58">
        <v>0</v>
      </c>
      <c r="I1498" s="58">
        <v>0</v>
      </c>
      <c r="J1498" s="75">
        <v>0</v>
      </c>
      <c r="K1498" s="71">
        <v>0</v>
      </c>
      <c r="L1498" s="65">
        <v>0</v>
      </c>
      <c r="M1498" s="65">
        <v>0</v>
      </c>
      <c r="N1498" s="65">
        <v>0</v>
      </c>
      <c r="O1498" s="72">
        <v>0</v>
      </c>
      <c r="P1498" s="67">
        <v>0</v>
      </c>
      <c r="Q1498" s="66">
        <v>0</v>
      </c>
      <c r="R1498" s="66">
        <v>0</v>
      </c>
      <c r="S1498" s="66">
        <v>0</v>
      </c>
      <c r="T1498" s="68">
        <v>0</v>
      </c>
    </row>
    <row r="1499" spans="1:20">
      <c r="A1499" s="69" t="str">
        <f t="shared" si="23"/>
        <v>IRQ2012</v>
      </c>
      <c r="B1499" s="57" t="s">
        <v>163</v>
      </c>
      <c r="C1499" s="57" t="s">
        <v>164</v>
      </c>
      <c r="D1499" s="89">
        <v>2012</v>
      </c>
      <c r="E1499" s="87">
        <f>+IFERROR(VLOOKUP(A1499,reshapecocWB!$A$2:$E$3639,4,FALSE),"")</f>
        <v>-1.2474730000000001</v>
      </c>
      <c r="F1499" s="74">
        <v>0</v>
      </c>
      <c r="G1499" s="58">
        <v>0</v>
      </c>
      <c r="H1499" s="58">
        <v>0</v>
      </c>
      <c r="I1499" s="58">
        <v>0</v>
      </c>
      <c r="J1499" s="75">
        <v>0</v>
      </c>
      <c r="K1499" s="71">
        <v>0</v>
      </c>
      <c r="L1499" s="65">
        <v>0</v>
      </c>
      <c r="M1499" s="65">
        <v>0</v>
      </c>
      <c r="N1499" s="65">
        <v>0</v>
      </c>
      <c r="O1499" s="72">
        <v>0</v>
      </c>
      <c r="P1499" s="67">
        <v>0</v>
      </c>
      <c r="Q1499" s="66">
        <v>0</v>
      </c>
      <c r="R1499" s="66">
        <v>0</v>
      </c>
      <c r="S1499" s="66">
        <v>0</v>
      </c>
      <c r="T1499" s="68">
        <v>0</v>
      </c>
    </row>
    <row r="1500" spans="1:20">
      <c r="A1500" s="69" t="str">
        <f t="shared" si="23"/>
        <v>IRQ2013</v>
      </c>
      <c r="B1500" s="57" t="s">
        <v>163</v>
      </c>
      <c r="C1500" s="57" t="s">
        <v>164</v>
      </c>
      <c r="D1500" s="89">
        <v>2013</v>
      </c>
      <c r="E1500" s="87">
        <f>+IFERROR(VLOOKUP(A1500,reshapecocWB!$A$2:$E$3639,4,FALSE),"")</f>
        <v>-1.2632378</v>
      </c>
      <c r="F1500" s="74">
        <v>0</v>
      </c>
      <c r="G1500" s="58">
        <v>0</v>
      </c>
      <c r="H1500" s="58">
        <v>0</v>
      </c>
      <c r="I1500" s="58">
        <v>0</v>
      </c>
      <c r="J1500" s="75">
        <v>0</v>
      </c>
      <c r="K1500" s="71">
        <v>0</v>
      </c>
      <c r="L1500" s="65">
        <v>0</v>
      </c>
      <c r="M1500" s="65">
        <v>0</v>
      </c>
      <c r="N1500" s="65">
        <v>0</v>
      </c>
      <c r="O1500" s="72">
        <v>0</v>
      </c>
      <c r="P1500" s="67">
        <v>0</v>
      </c>
      <c r="Q1500" s="66">
        <v>0</v>
      </c>
      <c r="R1500" s="66">
        <v>0</v>
      </c>
      <c r="S1500" s="66">
        <v>0</v>
      </c>
      <c r="T1500" s="68">
        <v>0</v>
      </c>
    </row>
    <row r="1501" spans="1:20">
      <c r="A1501" s="69" t="str">
        <f t="shared" si="23"/>
        <v>IRQ2014</v>
      </c>
      <c r="B1501" s="57" t="s">
        <v>163</v>
      </c>
      <c r="C1501" s="57" t="s">
        <v>164</v>
      </c>
      <c r="D1501" s="89">
        <v>2014</v>
      </c>
      <c r="E1501" s="87">
        <f>+IFERROR(VLOOKUP(A1501,reshapecocWB!$A$2:$E$3639,4,FALSE),"")</f>
        <v>-1.3378382</v>
      </c>
      <c r="F1501" s="74">
        <v>0</v>
      </c>
      <c r="G1501" s="58">
        <v>0</v>
      </c>
      <c r="H1501" s="58">
        <v>0</v>
      </c>
      <c r="I1501" s="58">
        <v>0</v>
      </c>
      <c r="J1501" s="75">
        <v>0</v>
      </c>
      <c r="K1501" s="71">
        <v>0</v>
      </c>
      <c r="L1501" s="65">
        <v>0</v>
      </c>
      <c r="M1501" s="65">
        <v>0</v>
      </c>
      <c r="N1501" s="65">
        <v>0</v>
      </c>
      <c r="O1501" s="72">
        <v>0</v>
      </c>
      <c r="P1501" s="67">
        <v>0</v>
      </c>
      <c r="Q1501" s="66">
        <v>0</v>
      </c>
      <c r="R1501" s="66">
        <v>0</v>
      </c>
      <c r="S1501" s="66">
        <v>0</v>
      </c>
      <c r="T1501" s="68">
        <v>0</v>
      </c>
    </row>
    <row r="1502" spans="1:20">
      <c r="A1502" s="69" t="str">
        <f t="shared" si="23"/>
        <v>IRQ2015</v>
      </c>
      <c r="B1502" s="57" t="s">
        <v>163</v>
      </c>
      <c r="C1502" s="57" t="s">
        <v>164</v>
      </c>
      <c r="D1502" s="89">
        <v>2015</v>
      </c>
      <c r="E1502" s="87">
        <f>+IFERROR(VLOOKUP(A1502,reshapecocWB!$A$2:$E$3639,4,FALSE),"")</f>
        <v>-1.3713483</v>
      </c>
      <c r="F1502" s="74">
        <v>0</v>
      </c>
      <c r="G1502" s="58">
        <v>0</v>
      </c>
      <c r="H1502" s="58">
        <v>0</v>
      </c>
      <c r="I1502" s="58">
        <v>0</v>
      </c>
      <c r="J1502" s="75">
        <v>0</v>
      </c>
      <c r="K1502" s="71">
        <v>0</v>
      </c>
      <c r="L1502" s="65">
        <v>0</v>
      </c>
      <c r="M1502" s="65">
        <v>0</v>
      </c>
      <c r="N1502" s="65">
        <v>0</v>
      </c>
      <c r="O1502" s="72">
        <v>0</v>
      </c>
      <c r="P1502" s="67">
        <v>0</v>
      </c>
      <c r="Q1502" s="66">
        <v>0</v>
      </c>
      <c r="R1502" s="66">
        <v>0</v>
      </c>
      <c r="S1502" s="66">
        <v>0</v>
      </c>
      <c r="T1502" s="68">
        <v>0</v>
      </c>
    </row>
    <row r="1503" spans="1:20">
      <c r="A1503" s="69" t="str">
        <f t="shared" si="23"/>
        <v>ISL1996</v>
      </c>
      <c r="B1503" s="57" t="s">
        <v>156</v>
      </c>
      <c r="C1503" s="57" t="s">
        <v>157</v>
      </c>
      <c r="D1503" s="89">
        <v>1996</v>
      </c>
      <c r="E1503" s="87">
        <f>+IFERROR(VLOOKUP(A1503,reshapecocWB!$A$2:$E$3639,4,FALSE),"")</f>
        <v>1.6805369999999999</v>
      </c>
      <c r="F1503" s="74">
        <v>0</v>
      </c>
      <c r="G1503" s="58">
        <v>0</v>
      </c>
      <c r="H1503" s="58">
        <v>0</v>
      </c>
      <c r="I1503" s="58">
        <v>0</v>
      </c>
      <c r="J1503" s="75">
        <v>0</v>
      </c>
      <c r="K1503" s="71">
        <v>0</v>
      </c>
      <c r="L1503" s="65">
        <v>0</v>
      </c>
      <c r="M1503" s="65">
        <v>0</v>
      </c>
      <c r="N1503" s="65">
        <v>0</v>
      </c>
      <c r="O1503" s="72">
        <v>0</v>
      </c>
      <c r="P1503" s="67">
        <v>0</v>
      </c>
      <c r="Q1503" s="66">
        <v>0</v>
      </c>
      <c r="R1503" s="66">
        <v>0</v>
      </c>
      <c r="S1503" s="66">
        <v>0</v>
      </c>
      <c r="T1503" s="68">
        <v>0</v>
      </c>
    </row>
    <row r="1504" spans="1:20">
      <c r="A1504" s="69" t="str">
        <f t="shared" si="23"/>
        <v>ISL1997</v>
      </c>
      <c r="B1504" s="57" t="s">
        <v>156</v>
      </c>
      <c r="C1504" s="57" t="s">
        <v>157</v>
      </c>
      <c r="D1504" s="89">
        <v>1997</v>
      </c>
      <c r="E1504" s="87" t="str">
        <f>+IFERROR(VLOOKUP(A1504,reshapecocWB!$A$2:$E$3639,4,FALSE),"")</f>
        <v/>
      </c>
      <c r="F1504" s="74">
        <v>0</v>
      </c>
      <c r="G1504" s="58">
        <v>0</v>
      </c>
      <c r="H1504" s="58">
        <v>0</v>
      </c>
      <c r="I1504" s="58">
        <v>0</v>
      </c>
      <c r="J1504" s="75">
        <v>0</v>
      </c>
      <c r="K1504" s="71">
        <v>0</v>
      </c>
      <c r="L1504" s="65">
        <v>0</v>
      </c>
      <c r="M1504" s="65">
        <v>0</v>
      </c>
      <c r="N1504" s="65">
        <v>0</v>
      </c>
      <c r="O1504" s="72">
        <v>0</v>
      </c>
      <c r="P1504" s="67">
        <v>0</v>
      </c>
      <c r="Q1504" s="66">
        <v>0</v>
      </c>
      <c r="R1504" s="66">
        <v>0</v>
      </c>
      <c r="S1504" s="66">
        <v>0</v>
      </c>
      <c r="T1504" s="68">
        <v>0</v>
      </c>
    </row>
    <row r="1505" spans="1:20">
      <c r="A1505" s="69" t="str">
        <f t="shared" si="23"/>
        <v>ISL1998</v>
      </c>
      <c r="B1505" s="57" t="s">
        <v>156</v>
      </c>
      <c r="C1505" s="57" t="s">
        <v>157</v>
      </c>
      <c r="D1505" s="89">
        <v>1998</v>
      </c>
      <c r="E1505" s="87">
        <f>+IFERROR(VLOOKUP(A1505,reshapecocWB!$A$2:$E$3639,4,FALSE),"")</f>
        <v>2.0130534</v>
      </c>
      <c r="F1505" s="74">
        <v>0</v>
      </c>
      <c r="G1505" s="58">
        <v>0</v>
      </c>
      <c r="H1505" s="58">
        <v>0</v>
      </c>
      <c r="I1505" s="58">
        <v>0</v>
      </c>
      <c r="J1505" s="75">
        <v>0</v>
      </c>
      <c r="K1505" s="71">
        <v>0</v>
      </c>
      <c r="L1505" s="65">
        <v>0</v>
      </c>
      <c r="M1505" s="65">
        <v>0</v>
      </c>
      <c r="N1505" s="65">
        <v>0</v>
      </c>
      <c r="O1505" s="72">
        <v>0</v>
      </c>
      <c r="P1505" s="67">
        <v>0</v>
      </c>
      <c r="Q1505" s="66">
        <v>0</v>
      </c>
      <c r="R1505" s="66">
        <v>0</v>
      </c>
      <c r="S1505" s="66">
        <v>0</v>
      </c>
      <c r="T1505" s="68">
        <v>0</v>
      </c>
    </row>
    <row r="1506" spans="1:20">
      <c r="A1506" s="69" t="str">
        <f t="shared" si="23"/>
        <v>ISL1999</v>
      </c>
      <c r="B1506" s="57" t="s">
        <v>156</v>
      </c>
      <c r="C1506" s="57" t="s">
        <v>157</v>
      </c>
      <c r="D1506" s="89">
        <v>1999</v>
      </c>
      <c r="E1506" s="87" t="str">
        <f>+IFERROR(VLOOKUP(A1506,reshapecocWB!$A$2:$E$3639,4,FALSE),"")</f>
        <v/>
      </c>
      <c r="F1506" s="74">
        <v>0</v>
      </c>
      <c r="G1506" s="58">
        <v>0</v>
      </c>
      <c r="H1506" s="58">
        <v>0</v>
      </c>
      <c r="I1506" s="58">
        <v>0</v>
      </c>
      <c r="J1506" s="75">
        <v>0</v>
      </c>
      <c r="K1506" s="71">
        <v>0</v>
      </c>
      <c r="L1506" s="65">
        <v>0</v>
      </c>
      <c r="M1506" s="65">
        <v>0</v>
      </c>
      <c r="N1506" s="65">
        <v>0</v>
      </c>
      <c r="O1506" s="72">
        <v>0</v>
      </c>
      <c r="P1506" s="67">
        <v>0</v>
      </c>
      <c r="Q1506" s="66">
        <v>0</v>
      </c>
      <c r="R1506" s="66">
        <v>0</v>
      </c>
      <c r="S1506" s="66">
        <v>0</v>
      </c>
      <c r="T1506" s="68">
        <v>0</v>
      </c>
    </row>
    <row r="1507" spans="1:20">
      <c r="A1507" s="69" t="str">
        <f t="shared" si="23"/>
        <v>ISL2000</v>
      </c>
      <c r="B1507" s="57" t="s">
        <v>156</v>
      </c>
      <c r="C1507" s="57" t="s">
        <v>157</v>
      </c>
      <c r="D1507" s="89">
        <v>2000</v>
      </c>
      <c r="E1507" s="87">
        <f>+IFERROR(VLOOKUP(A1507,reshapecocWB!$A$2:$E$3639,4,FALSE),"")</f>
        <v>2.3404691</v>
      </c>
      <c r="F1507" s="74">
        <v>1</v>
      </c>
      <c r="G1507" s="58">
        <v>0</v>
      </c>
      <c r="H1507" s="58">
        <v>0</v>
      </c>
      <c r="I1507" s="58">
        <v>0</v>
      </c>
      <c r="J1507" s="75">
        <v>0</v>
      </c>
      <c r="K1507" s="71">
        <v>1.5384615384615385E-2</v>
      </c>
      <c r="L1507" s="65">
        <v>0</v>
      </c>
      <c r="M1507" s="65">
        <v>0</v>
      </c>
      <c r="N1507" s="65">
        <v>7.6923076923076927E-2</v>
      </c>
      <c r="O1507" s="72">
        <v>0</v>
      </c>
      <c r="P1507" s="67">
        <v>5.4054054054054057E-3</v>
      </c>
      <c r="Q1507" s="66">
        <v>0</v>
      </c>
      <c r="R1507" s="66">
        <v>0</v>
      </c>
      <c r="S1507" s="66">
        <v>0</v>
      </c>
      <c r="T1507" s="68">
        <v>0</v>
      </c>
    </row>
    <row r="1508" spans="1:20">
      <c r="A1508" s="69" t="str">
        <f t="shared" si="23"/>
        <v>ISL2001</v>
      </c>
      <c r="B1508" s="57" t="s">
        <v>156</v>
      </c>
      <c r="C1508" s="57" t="s">
        <v>157</v>
      </c>
      <c r="D1508" s="89">
        <v>2001</v>
      </c>
      <c r="E1508" s="87" t="str">
        <f>+IFERROR(VLOOKUP(A1508,reshapecocWB!$A$2:$E$3639,4,FALSE),"")</f>
        <v/>
      </c>
      <c r="F1508" s="74">
        <v>1</v>
      </c>
      <c r="G1508" s="58">
        <v>0</v>
      </c>
      <c r="H1508" s="58">
        <v>0</v>
      </c>
      <c r="I1508" s="58">
        <v>0</v>
      </c>
      <c r="J1508" s="75">
        <v>0</v>
      </c>
      <c r="K1508" s="71">
        <v>0</v>
      </c>
      <c r="L1508" s="65">
        <v>0</v>
      </c>
      <c r="M1508" s="65">
        <v>0</v>
      </c>
      <c r="N1508" s="65">
        <v>0</v>
      </c>
      <c r="O1508" s="72">
        <v>0</v>
      </c>
      <c r="P1508" s="67">
        <v>4.5662100456621002E-3</v>
      </c>
      <c r="Q1508" s="66">
        <v>0</v>
      </c>
      <c r="R1508" s="66">
        <v>0</v>
      </c>
      <c r="S1508" s="66">
        <v>0</v>
      </c>
      <c r="T1508" s="68">
        <v>0</v>
      </c>
    </row>
    <row r="1509" spans="1:20">
      <c r="A1509" s="69" t="str">
        <f t="shared" si="23"/>
        <v>ISL2002</v>
      </c>
      <c r="B1509" s="57" t="s">
        <v>156</v>
      </c>
      <c r="C1509" s="57" t="s">
        <v>157</v>
      </c>
      <c r="D1509" s="89">
        <v>2002</v>
      </c>
      <c r="E1509" s="87">
        <f>+IFERROR(VLOOKUP(A1509,reshapecocWB!$A$2:$E$3639,4,FALSE),"")</f>
        <v>2.2796905000000001</v>
      </c>
      <c r="F1509" s="74">
        <v>1</v>
      </c>
      <c r="G1509" s="58">
        <v>0</v>
      </c>
      <c r="H1509" s="58">
        <v>0</v>
      </c>
      <c r="I1509" s="58">
        <v>0</v>
      </c>
      <c r="J1509" s="75">
        <v>0</v>
      </c>
      <c r="K1509" s="71">
        <v>0</v>
      </c>
      <c r="L1509" s="65">
        <v>0</v>
      </c>
      <c r="M1509" s="65">
        <v>0</v>
      </c>
      <c r="N1509" s="65">
        <v>0</v>
      </c>
      <c r="O1509" s="72">
        <v>0</v>
      </c>
      <c r="P1509" s="67">
        <v>3.7174721189591076E-3</v>
      </c>
      <c r="Q1509" s="66">
        <v>0</v>
      </c>
      <c r="R1509" s="66">
        <v>0</v>
      </c>
      <c r="S1509" s="66">
        <v>0</v>
      </c>
      <c r="T1509" s="68">
        <v>0</v>
      </c>
    </row>
    <row r="1510" spans="1:20">
      <c r="A1510" s="69" t="str">
        <f t="shared" si="23"/>
        <v>ISL2003</v>
      </c>
      <c r="B1510" s="57" t="s">
        <v>156</v>
      </c>
      <c r="C1510" s="57" t="s">
        <v>157</v>
      </c>
      <c r="D1510" s="89">
        <v>2003</v>
      </c>
      <c r="E1510" s="87">
        <f>+IFERROR(VLOOKUP(A1510,reshapecocWB!$A$2:$E$3639,4,FALSE),"")</f>
        <v>2.3156675999999998</v>
      </c>
      <c r="F1510" s="74">
        <v>1</v>
      </c>
      <c r="G1510" s="58">
        <v>0</v>
      </c>
      <c r="H1510" s="58">
        <v>0</v>
      </c>
      <c r="I1510" s="58">
        <v>0</v>
      </c>
      <c r="J1510" s="75">
        <v>0</v>
      </c>
      <c r="K1510" s="71">
        <v>0</v>
      </c>
      <c r="L1510" s="65">
        <v>0</v>
      </c>
      <c r="M1510" s="65">
        <v>0</v>
      </c>
      <c r="N1510" s="65">
        <v>0</v>
      </c>
      <c r="O1510" s="72">
        <v>0</v>
      </c>
      <c r="P1510" s="67">
        <v>3.205128205128205E-3</v>
      </c>
      <c r="Q1510" s="66">
        <v>0</v>
      </c>
      <c r="R1510" s="66">
        <v>0</v>
      </c>
      <c r="S1510" s="66">
        <v>0</v>
      </c>
      <c r="T1510" s="68">
        <v>0</v>
      </c>
    </row>
    <row r="1511" spans="1:20">
      <c r="A1511" s="69" t="str">
        <f t="shared" si="23"/>
        <v>ISL2004</v>
      </c>
      <c r="B1511" s="57" t="s">
        <v>156</v>
      </c>
      <c r="C1511" s="57" t="s">
        <v>157</v>
      </c>
      <c r="D1511" s="89">
        <v>2004</v>
      </c>
      <c r="E1511" s="87">
        <f>+IFERROR(VLOOKUP(A1511,reshapecocWB!$A$2:$E$3639,4,FALSE),"")</f>
        <v>2.2565540999999998</v>
      </c>
      <c r="F1511" s="74">
        <v>1</v>
      </c>
      <c r="G1511" s="58">
        <v>0</v>
      </c>
      <c r="H1511" s="58">
        <v>0</v>
      </c>
      <c r="I1511" s="58">
        <v>0</v>
      </c>
      <c r="J1511" s="75">
        <v>0</v>
      </c>
      <c r="K1511" s="71">
        <v>0</v>
      </c>
      <c r="L1511" s="65">
        <v>0</v>
      </c>
      <c r="M1511" s="65">
        <v>0</v>
      </c>
      <c r="N1511" s="65">
        <v>0</v>
      </c>
      <c r="O1511" s="72">
        <v>0</v>
      </c>
      <c r="P1511" s="67">
        <v>2.8089887640449437E-3</v>
      </c>
      <c r="Q1511" s="66">
        <v>0</v>
      </c>
      <c r="R1511" s="66">
        <v>0</v>
      </c>
      <c r="S1511" s="66">
        <v>0</v>
      </c>
      <c r="T1511" s="68">
        <v>0</v>
      </c>
    </row>
    <row r="1512" spans="1:20">
      <c r="A1512" s="69" t="str">
        <f t="shared" si="23"/>
        <v>ISL2005</v>
      </c>
      <c r="B1512" s="57" t="s">
        <v>156</v>
      </c>
      <c r="C1512" s="57" t="s">
        <v>157</v>
      </c>
      <c r="D1512" s="89">
        <v>2005</v>
      </c>
      <c r="E1512" s="87">
        <f>+IFERROR(VLOOKUP(A1512,reshapecocWB!$A$2:$E$3639,4,FALSE),"")</f>
        <v>2.3271956</v>
      </c>
      <c r="F1512" s="74">
        <v>1</v>
      </c>
      <c r="G1512" s="58">
        <v>0</v>
      </c>
      <c r="H1512" s="58">
        <v>0</v>
      </c>
      <c r="I1512" s="58">
        <v>0</v>
      </c>
      <c r="J1512" s="75">
        <v>0</v>
      </c>
      <c r="K1512" s="71">
        <v>0</v>
      </c>
      <c r="L1512" s="65">
        <v>0</v>
      </c>
      <c r="M1512" s="65">
        <v>0</v>
      </c>
      <c r="N1512" s="65">
        <v>0</v>
      </c>
      <c r="O1512" s="72">
        <v>0</v>
      </c>
      <c r="P1512" s="67">
        <v>2.2675736961451248E-3</v>
      </c>
      <c r="Q1512" s="66">
        <v>0</v>
      </c>
      <c r="R1512" s="66">
        <v>0</v>
      </c>
      <c r="S1512" s="66">
        <v>0</v>
      </c>
      <c r="T1512" s="68">
        <v>0</v>
      </c>
    </row>
    <row r="1513" spans="1:20">
      <c r="A1513" s="69" t="str">
        <f t="shared" si="23"/>
        <v>ISL2006</v>
      </c>
      <c r="B1513" s="57" t="s">
        <v>156</v>
      </c>
      <c r="C1513" s="57" t="s">
        <v>157</v>
      </c>
      <c r="D1513" s="89">
        <v>2006</v>
      </c>
      <c r="E1513" s="87">
        <f>+IFERROR(VLOOKUP(A1513,reshapecocWB!$A$2:$E$3639,4,FALSE),"")</f>
        <v>2.2515491999999999</v>
      </c>
      <c r="F1513" s="74">
        <v>2</v>
      </c>
      <c r="G1513" s="58">
        <v>0</v>
      </c>
      <c r="H1513" s="58">
        <v>0</v>
      </c>
      <c r="I1513" s="58">
        <v>0</v>
      </c>
      <c r="J1513" s="75">
        <v>1</v>
      </c>
      <c r="K1513" s="71">
        <v>1.7241379310344827E-2</v>
      </c>
      <c r="L1513" s="65">
        <v>0</v>
      </c>
      <c r="M1513" s="65">
        <v>0</v>
      </c>
      <c r="N1513" s="65">
        <v>0</v>
      </c>
      <c r="O1513" s="72">
        <v>0.1111111111111111</v>
      </c>
      <c r="P1513" s="67">
        <v>4.0080160320641279E-3</v>
      </c>
      <c r="Q1513" s="66">
        <v>0</v>
      </c>
      <c r="R1513" s="66">
        <v>0</v>
      </c>
      <c r="S1513" s="66">
        <v>0</v>
      </c>
      <c r="T1513" s="68">
        <v>8.4745762711864406E-3</v>
      </c>
    </row>
    <row r="1514" spans="1:20">
      <c r="A1514" s="69" t="str">
        <f t="shared" si="23"/>
        <v>ISL2007</v>
      </c>
      <c r="B1514" s="57" t="s">
        <v>156</v>
      </c>
      <c r="C1514" s="57" t="s">
        <v>157</v>
      </c>
      <c r="D1514" s="89">
        <v>2007</v>
      </c>
      <c r="E1514" s="87">
        <f>+IFERROR(VLOOKUP(A1514,reshapecocWB!$A$2:$E$3639,4,FALSE),"")</f>
        <v>2.2762188999999999</v>
      </c>
      <c r="F1514" s="74">
        <v>2</v>
      </c>
      <c r="G1514" s="58">
        <v>0</v>
      </c>
      <c r="H1514" s="58">
        <v>0</v>
      </c>
      <c r="I1514" s="58">
        <v>0</v>
      </c>
      <c r="J1514" s="75">
        <v>1</v>
      </c>
      <c r="K1514" s="71">
        <v>0</v>
      </c>
      <c r="L1514" s="65">
        <v>0</v>
      </c>
      <c r="M1514" s="65">
        <v>0</v>
      </c>
      <c r="N1514" s="65">
        <v>0</v>
      </c>
      <c r="O1514" s="72">
        <v>0</v>
      </c>
      <c r="P1514" s="67">
        <v>3.4364261168384879E-3</v>
      </c>
      <c r="Q1514" s="66">
        <v>0</v>
      </c>
      <c r="R1514" s="66">
        <v>0</v>
      </c>
      <c r="S1514" s="66">
        <v>0</v>
      </c>
      <c r="T1514" s="68">
        <v>7.246376811594203E-3</v>
      </c>
    </row>
    <row r="1515" spans="1:20">
      <c r="A1515" s="69" t="str">
        <f t="shared" si="23"/>
        <v>ISL2008</v>
      </c>
      <c r="B1515" s="57" t="s">
        <v>156</v>
      </c>
      <c r="C1515" s="57" t="s">
        <v>157</v>
      </c>
      <c r="D1515" s="89">
        <v>2008</v>
      </c>
      <c r="E1515" s="87">
        <f>+IFERROR(VLOOKUP(A1515,reshapecocWB!$A$2:$E$3639,4,FALSE),"")</f>
        <v>2.4421282</v>
      </c>
      <c r="F1515" s="74">
        <v>15</v>
      </c>
      <c r="G1515" s="58">
        <v>9</v>
      </c>
      <c r="H1515" s="58">
        <v>1</v>
      </c>
      <c r="I1515" s="58">
        <v>1</v>
      </c>
      <c r="J1515" s="75">
        <v>3</v>
      </c>
      <c r="K1515" s="71">
        <v>8.387096774193549E-2</v>
      </c>
      <c r="L1515" s="65">
        <v>0.11842105263157894</v>
      </c>
      <c r="M1515" s="65">
        <v>5.8823529411764705E-2</v>
      </c>
      <c r="N1515" s="65">
        <v>4.1666666666666664E-2</v>
      </c>
      <c r="O1515" s="72">
        <v>5.2631578947368418E-2</v>
      </c>
      <c r="P1515" s="67">
        <v>2.0352781546811399E-2</v>
      </c>
      <c r="Q1515" s="66">
        <v>2.6865671641791045E-2</v>
      </c>
      <c r="R1515" s="66">
        <v>1.0526315789473684E-2</v>
      </c>
      <c r="S1515" s="66">
        <v>7.6335877862595417E-3</v>
      </c>
      <c r="T1515" s="68">
        <v>1.7045454545454544E-2</v>
      </c>
    </row>
    <row r="1516" spans="1:20">
      <c r="A1516" s="69" t="str">
        <f t="shared" si="23"/>
        <v>ISL2009</v>
      </c>
      <c r="B1516" s="57" t="s">
        <v>156</v>
      </c>
      <c r="C1516" s="57" t="s">
        <v>157</v>
      </c>
      <c r="D1516" s="89">
        <v>2009</v>
      </c>
      <c r="E1516" s="87">
        <f>+IFERROR(VLOOKUP(A1516,reshapecocWB!$A$2:$E$3639,4,FALSE),"")</f>
        <v>2.0569644</v>
      </c>
      <c r="F1516" s="74">
        <v>15</v>
      </c>
      <c r="G1516" s="58">
        <v>9</v>
      </c>
      <c r="H1516" s="58">
        <v>1</v>
      </c>
      <c r="I1516" s="58">
        <v>1</v>
      </c>
      <c r="J1516" s="75">
        <v>3</v>
      </c>
      <c r="K1516" s="71">
        <v>0</v>
      </c>
      <c r="L1516" s="65">
        <v>0</v>
      </c>
      <c r="M1516" s="65">
        <v>0</v>
      </c>
      <c r="N1516" s="65">
        <v>0</v>
      </c>
      <c r="O1516" s="72">
        <v>0</v>
      </c>
      <c r="P1516" s="67">
        <v>1.4705882352941176E-2</v>
      </c>
      <c r="Q1516" s="66">
        <v>1.9108280254777069E-2</v>
      </c>
      <c r="R1516" s="66">
        <v>7.874015748031496E-3</v>
      </c>
      <c r="S1516" s="66">
        <v>5.7803468208092483E-3</v>
      </c>
      <c r="T1516" s="68">
        <v>1.2048192771084338E-2</v>
      </c>
    </row>
    <row r="1517" spans="1:20">
      <c r="A1517" s="69" t="str">
        <f t="shared" si="23"/>
        <v>ISL2010</v>
      </c>
      <c r="B1517" s="57" t="s">
        <v>156</v>
      </c>
      <c r="C1517" s="57" t="s">
        <v>157</v>
      </c>
      <c r="D1517" s="89">
        <v>2010</v>
      </c>
      <c r="E1517" s="87">
        <f>+IFERROR(VLOOKUP(A1517,reshapecocWB!$A$2:$E$3639,4,FALSE),"")</f>
        <v>1.9373307</v>
      </c>
      <c r="F1517" s="74">
        <v>17</v>
      </c>
      <c r="G1517" s="58">
        <v>9</v>
      </c>
      <c r="H1517" s="58">
        <v>1</v>
      </c>
      <c r="I1517" s="58">
        <v>2</v>
      </c>
      <c r="J1517" s="75">
        <v>4</v>
      </c>
      <c r="K1517" s="71">
        <v>8.1632653061224497E-3</v>
      </c>
      <c r="L1517" s="65">
        <v>0</v>
      </c>
      <c r="M1517" s="65">
        <v>0</v>
      </c>
      <c r="N1517" s="65">
        <v>1.8867924528301886E-2</v>
      </c>
      <c r="O1517" s="72">
        <v>1.7241379310344827E-2</v>
      </c>
      <c r="P1517" s="67">
        <v>1.3438735177865613E-2</v>
      </c>
      <c r="Q1517" s="66">
        <v>1.5789473684210527E-2</v>
      </c>
      <c r="R1517" s="66">
        <v>6.1728395061728392E-3</v>
      </c>
      <c r="S1517" s="66">
        <v>8.8495575221238937E-3</v>
      </c>
      <c r="T1517" s="68">
        <v>1.3029315960912053E-2</v>
      </c>
    </row>
    <row r="1518" spans="1:20">
      <c r="A1518" s="69" t="str">
        <f t="shared" si="23"/>
        <v>ISL2011</v>
      </c>
      <c r="B1518" s="57" t="s">
        <v>156</v>
      </c>
      <c r="C1518" s="57" t="s">
        <v>157</v>
      </c>
      <c r="D1518" s="89">
        <v>2011</v>
      </c>
      <c r="E1518" s="87">
        <f>+IFERROR(VLOOKUP(A1518,reshapecocWB!$A$2:$E$3639,4,FALSE),"")</f>
        <v>1.9461899</v>
      </c>
      <c r="F1518" s="74">
        <v>17</v>
      </c>
      <c r="G1518" s="58">
        <v>9</v>
      </c>
      <c r="H1518" s="58">
        <v>1</v>
      </c>
      <c r="I1518" s="58">
        <v>2</v>
      </c>
      <c r="J1518" s="75">
        <v>4</v>
      </c>
      <c r="K1518" s="71">
        <v>0</v>
      </c>
      <c r="L1518" s="65">
        <v>0</v>
      </c>
      <c r="M1518" s="65">
        <v>0</v>
      </c>
      <c r="N1518" s="65">
        <v>0</v>
      </c>
      <c r="O1518" s="72">
        <v>0</v>
      </c>
      <c r="P1518" s="67">
        <v>1.0918432883750802E-2</v>
      </c>
      <c r="Q1518" s="66">
        <v>1.2658227848101266E-2</v>
      </c>
      <c r="R1518" s="66">
        <v>5.0251256281407036E-3</v>
      </c>
      <c r="S1518" s="66">
        <v>7.0671378091872791E-3</v>
      </c>
      <c r="T1518" s="68">
        <v>1.098901098901099E-2</v>
      </c>
    </row>
    <row r="1519" spans="1:20">
      <c r="A1519" s="69" t="str">
        <f t="shared" si="23"/>
        <v>ISL2012</v>
      </c>
      <c r="B1519" s="57" t="s">
        <v>156</v>
      </c>
      <c r="C1519" s="57" t="s">
        <v>157</v>
      </c>
      <c r="D1519" s="89">
        <v>2012</v>
      </c>
      <c r="E1519" s="87">
        <f>+IFERROR(VLOOKUP(A1519,reshapecocWB!$A$2:$E$3639,4,FALSE),"")</f>
        <v>1.8775333000000001</v>
      </c>
      <c r="F1519" s="74">
        <v>17</v>
      </c>
      <c r="G1519" s="58">
        <v>9</v>
      </c>
      <c r="H1519" s="58">
        <v>1</v>
      </c>
      <c r="I1519" s="58">
        <v>2</v>
      </c>
      <c r="J1519" s="75">
        <v>4</v>
      </c>
      <c r="K1519" s="71">
        <v>0</v>
      </c>
      <c r="L1519" s="65">
        <v>0</v>
      </c>
      <c r="M1519" s="65">
        <v>0</v>
      </c>
      <c r="N1519" s="65">
        <v>0</v>
      </c>
      <c r="O1519" s="72">
        <v>0</v>
      </c>
      <c r="P1519" s="67">
        <v>1.029678982434888E-2</v>
      </c>
      <c r="Q1519" s="66">
        <v>1.1873350923482849E-2</v>
      </c>
      <c r="R1519" s="66">
        <v>4.7846889952153108E-3</v>
      </c>
      <c r="S1519" s="66">
        <v>6.6006600660066007E-3</v>
      </c>
      <c r="T1519" s="68">
        <v>1.0498687664041995E-2</v>
      </c>
    </row>
    <row r="1520" spans="1:20">
      <c r="A1520" s="69" t="str">
        <f t="shared" si="23"/>
        <v>ISL2013</v>
      </c>
      <c r="B1520" s="57" t="s">
        <v>156</v>
      </c>
      <c r="C1520" s="57" t="s">
        <v>157</v>
      </c>
      <c r="D1520" s="89">
        <v>2013</v>
      </c>
      <c r="E1520" s="87">
        <f>+IFERROR(VLOOKUP(A1520,reshapecocWB!$A$2:$E$3639,4,FALSE),"")</f>
        <v>1.9141446</v>
      </c>
      <c r="F1520" s="74">
        <v>17</v>
      </c>
      <c r="G1520" s="58">
        <v>9</v>
      </c>
      <c r="H1520" s="58">
        <v>1</v>
      </c>
      <c r="I1520" s="58">
        <v>2</v>
      </c>
      <c r="J1520" s="75">
        <v>4</v>
      </c>
      <c r="K1520" s="71">
        <v>0</v>
      </c>
      <c r="L1520" s="65">
        <v>0</v>
      </c>
      <c r="M1520" s="65">
        <v>0</v>
      </c>
      <c r="N1520" s="65">
        <v>0</v>
      </c>
      <c r="O1520" s="72">
        <v>0</v>
      </c>
      <c r="P1520" s="67">
        <v>9.7645031591039634E-3</v>
      </c>
      <c r="Q1520" s="66">
        <v>1.1194029850746268E-2</v>
      </c>
      <c r="R1520" s="66">
        <v>4.6948356807511738E-3</v>
      </c>
      <c r="S1520" s="66">
        <v>6.369426751592357E-3</v>
      </c>
      <c r="T1520" s="68">
        <v>9.7560975609756097E-3</v>
      </c>
    </row>
    <row r="1521" spans="1:20">
      <c r="A1521" s="69" t="str">
        <f t="shared" si="23"/>
        <v>ISL2014</v>
      </c>
      <c r="B1521" s="57" t="s">
        <v>156</v>
      </c>
      <c r="C1521" s="57" t="s">
        <v>157</v>
      </c>
      <c r="D1521" s="89">
        <v>2014</v>
      </c>
      <c r="E1521" s="87">
        <f>+IFERROR(VLOOKUP(A1521,reshapecocWB!$A$2:$E$3639,4,FALSE),"")</f>
        <v>1.8202566</v>
      </c>
      <c r="F1521" s="74">
        <v>17</v>
      </c>
      <c r="G1521" s="58">
        <v>9</v>
      </c>
      <c r="H1521" s="58">
        <v>1</v>
      </c>
      <c r="I1521" s="58">
        <v>2</v>
      </c>
      <c r="J1521" s="75">
        <v>4</v>
      </c>
      <c r="K1521" s="71">
        <v>0</v>
      </c>
      <c r="L1521" s="65">
        <v>0</v>
      </c>
      <c r="M1521" s="65">
        <v>0</v>
      </c>
      <c r="N1521" s="65">
        <v>0</v>
      </c>
      <c r="O1521" s="72">
        <v>0</v>
      </c>
      <c r="P1521" s="67">
        <v>8.9473684210526309E-3</v>
      </c>
      <c r="Q1521" s="66">
        <v>1.0250569476082005E-2</v>
      </c>
      <c r="R1521" s="66">
        <v>4.4052863436123352E-3</v>
      </c>
      <c r="S1521" s="66">
        <v>5.8309037900874635E-3</v>
      </c>
      <c r="T1521" s="68">
        <v>8.8495575221238937E-3</v>
      </c>
    </row>
    <row r="1522" spans="1:20">
      <c r="A1522" s="69" t="str">
        <f t="shared" si="23"/>
        <v>ISL2015</v>
      </c>
      <c r="B1522" s="57" t="s">
        <v>156</v>
      </c>
      <c r="C1522" s="57" t="s">
        <v>157</v>
      </c>
      <c r="D1522" s="89">
        <v>2015</v>
      </c>
      <c r="E1522" s="87">
        <f>+IFERROR(VLOOKUP(A1522,reshapecocWB!$A$2:$E$3639,4,FALSE),"")</f>
        <v>1.9524722000000001</v>
      </c>
      <c r="F1522" s="74">
        <v>17</v>
      </c>
      <c r="G1522" s="58">
        <v>9</v>
      </c>
      <c r="H1522" s="58">
        <v>1</v>
      </c>
      <c r="I1522" s="58">
        <v>2</v>
      </c>
      <c r="J1522" s="75">
        <v>4</v>
      </c>
      <c r="K1522" s="71">
        <v>0</v>
      </c>
      <c r="L1522" s="65">
        <v>0</v>
      </c>
      <c r="M1522" s="65">
        <v>0</v>
      </c>
      <c r="N1522" s="65">
        <v>0</v>
      </c>
      <c r="O1522" s="72">
        <v>0</v>
      </c>
      <c r="P1522" s="67">
        <v>8.4535057185479868E-3</v>
      </c>
      <c r="Q1522" s="66">
        <v>9.6153846153846159E-3</v>
      </c>
      <c r="R1522" s="66">
        <v>4.1841004184100415E-3</v>
      </c>
      <c r="S1522" s="66">
        <v>5.6657223796033997E-3</v>
      </c>
      <c r="T1522" s="68">
        <v>8.2815734989648039E-3</v>
      </c>
    </row>
    <row r="1523" spans="1:20">
      <c r="A1523" s="69" t="str">
        <f t="shared" si="23"/>
        <v>ISR1996</v>
      </c>
      <c r="B1523" s="57" t="s">
        <v>167</v>
      </c>
      <c r="C1523" s="57" t="s">
        <v>168</v>
      </c>
      <c r="D1523" s="89">
        <v>1996</v>
      </c>
      <c r="E1523" s="87">
        <f>+IFERROR(VLOOKUP(A1523,reshapecocWB!$A$2:$E$3639,4,FALSE),"")</f>
        <v>1.4728509000000001</v>
      </c>
      <c r="F1523" s="74">
        <v>0</v>
      </c>
      <c r="G1523" s="58">
        <v>0</v>
      </c>
      <c r="H1523" s="58">
        <v>0</v>
      </c>
      <c r="I1523" s="58">
        <v>0</v>
      </c>
      <c r="J1523" s="75">
        <v>0</v>
      </c>
      <c r="K1523" s="71">
        <v>0</v>
      </c>
      <c r="L1523" s="65">
        <v>0</v>
      </c>
      <c r="M1523" s="65">
        <v>0</v>
      </c>
      <c r="N1523" s="65">
        <v>0</v>
      </c>
      <c r="O1523" s="72">
        <v>0</v>
      </c>
      <c r="P1523" s="67">
        <v>0</v>
      </c>
      <c r="Q1523" s="66">
        <v>0</v>
      </c>
      <c r="R1523" s="66">
        <v>0</v>
      </c>
      <c r="S1523" s="66">
        <v>0</v>
      </c>
      <c r="T1523" s="68">
        <v>0</v>
      </c>
    </row>
    <row r="1524" spans="1:20">
      <c r="A1524" s="69" t="str">
        <f t="shared" si="23"/>
        <v>ISR1997</v>
      </c>
      <c r="B1524" s="57" t="s">
        <v>167</v>
      </c>
      <c r="C1524" s="57" t="s">
        <v>168</v>
      </c>
      <c r="D1524" s="89">
        <v>1997</v>
      </c>
      <c r="E1524" s="87" t="str">
        <f>+IFERROR(VLOOKUP(A1524,reshapecocWB!$A$2:$E$3639,4,FALSE),"")</f>
        <v/>
      </c>
      <c r="F1524" s="74">
        <v>0</v>
      </c>
      <c r="G1524" s="58">
        <v>0</v>
      </c>
      <c r="H1524" s="58">
        <v>0</v>
      </c>
      <c r="I1524" s="58">
        <v>0</v>
      </c>
      <c r="J1524" s="75">
        <v>0</v>
      </c>
      <c r="K1524" s="71">
        <v>0</v>
      </c>
      <c r="L1524" s="65">
        <v>0</v>
      </c>
      <c r="M1524" s="65">
        <v>0</v>
      </c>
      <c r="N1524" s="65">
        <v>0</v>
      </c>
      <c r="O1524" s="72">
        <v>0</v>
      </c>
      <c r="P1524" s="67">
        <v>0</v>
      </c>
      <c r="Q1524" s="66">
        <v>0</v>
      </c>
      <c r="R1524" s="66">
        <v>0</v>
      </c>
      <c r="S1524" s="66">
        <v>0</v>
      </c>
      <c r="T1524" s="68">
        <v>0</v>
      </c>
    </row>
    <row r="1525" spans="1:20">
      <c r="A1525" s="69" t="str">
        <f t="shared" si="23"/>
        <v>ISR1998</v>
      </c>
      <c r="B1525" s="57" t="s">
        <v>167</v>
      </c>
      <c r="C1525" s="57" t="s">
        <v>168</v>
      </c>
      <c r="D1525" s="89">
        <v>1998</v>
      </c>
      <c r="E1525" s="87">
        <f>+IFERROR(VLOOKUP(A1525,reshapecocWB!$A$2:$E$3639,4,FALSE),"")</f>
        <v>1.2930231999999999</v>
      </c>
      <c r="F1525" s="74">
        <v>0</v>
      </c>
      <c r="G1525" s="58">
        <v>0</v>
      </c>
      <c r="H1525" s="58">
        <v>0</v>
      </c>
      <c r="I1525" s="58">
        <v>0</v>
      </c>
      <c r="J1525" s="75">
        <v>0</v>
      </c>
      <c r="K1525" s="71">
        <v>0</v>
      </c>
      <c r="L1525" s="65">
        <v>0</v>
      </c>
      <c r="M1525" s="65">
        <v>0</v>
      </c>
      <c r="N1525" s="65">
        <v>0</v>
      </c>
      <c r="O1525" s="72">
        <v>0</v>
      </c>
      <c r="P1525" s="67">
        <v>0</v>
      </c>
      <c r="Q1525" s="66">
        <v>0</v>
      </c>
      <c r="R1525" s="66">
        <v>0</v>
      </c>
      <c r="S1525" s="66">
        <v>0</v>
      </c>
      <c r="T1525" s="68">
        <v>0</v>
      </c>
    </row>
    <row r="1526" spans="1:20">
      <c r="A1526" s="69" t="str">
        <f t="shared" si="23"/>
        <v>ISR1999</v>
      </c>
      <c r="B1526" s="57" t="s">
        <v>167</v>
      </c>
      <c r="C1526" s="57" t="s">
        <v>168</v>
      </c>
      <c r="D1526" s="89">
        <v>1999</v>
      </c>
      <c r="E1526" s="87" t="str">
        <f>+IFERROR(VLOOKUP(A1526,reshapecocWB!$A$2:$E$3639,4,FALSE),"")</f>
        <v/>
      </c>
      <c r="F1526" s="74">
        <v>0</v>
      </c>
      <c r="G1526" s="58">
        <v>0</v>
      </c>
      <c r="H1526" s="58">
        <v>0</v>
      </c>
      <c r="I1526" s="58">
        <v>0</v>
      </c>
      <c r="J1526" s="75">
        <v>0</v>
      </c>
      <c r="K1526" s="71">
        <v>0</v>
      </c>
      <c r="L1526" s="65">
        <v>0</v>
      </c>
      <c r="M1526" s="65">
        <v>0</v>
      </c>
      <c r="N1526" s="65">
        <v>0</v>
      </c>
      <c r="O1526" s="72">
        <v>0</v>
      </c>
      <c r="P1526" s="67">
        <v>0</v>
      </c>
      <c r="Q1526" s="66">
        <v>0</v>
      </c>
      <c r="R1526" s="66">
        <v>0</v>
      </c>
      <c r="S1526" s="66">
        <v>0</v>
      </c>
      <c r="T1526" s="68">
        <v>0</v>
      </c>
    </row>
    <row r="1527" spans="1:20">
      <c r="A1527" s="69" t="str">
        <f t="shared" si="23"/>
        <v>ISR2000</v>
      </c>
      <c r="B1527" s="57" t="s">
        <v>167</v>
      </c>
      <c r="C1527" s="57" t="s">
        <v>168</v>
      </c>
      <c r="D1527" s="89">
        <v>2000</v>
      </c>
      <c r="E1527" s="87">
        <f>+IFERROR(VLOOKUP(A1527,reshapecocWB!$A$2:$E$3639,4,FALSE),"")</f>
        <v>1.0119918999999999</v>
      </c>
      <c r="F1527" s="74">
        <v>0</v>
      </c>
      <c r="G1527" s="58">
        <v>0</v>
      </c>
      <c r="H1527" s="58">
        <v>0</v>
      </c>
      <c r="I1527" s="58">
        <v>0</v>
      </c>
      <c r="J1527" s="75">
        <v>0</v>
      </c>
      <c r="K1527" s="71">
        <v>0</v>
      </c>
      <c r="L1527" s="65">
        <v>0</v>
      </c>
      <c r="M1527" s="65">
        <v>0</v>
      </c>
      <c r="N1527" s="65">
        <v>0</v>
      </c>
      <c r="O1527" s="72">
        <v>0</v>
      </c>
      <c r="P1527" s="67">
        <v>0</v>
      </c>
      <c r="Q1527" s="66">
        <v>0</v>
      </c>
      <c r="R1527" s="66">
        <v>0</v>
      </c>
      <c r="S1527" s="66">
        <v>0</v>
      </c>
      <c r="T1527" s="68">
        <v>0</v>
      </c>
    </row>
    <row r="1528" spans="1:20">
      <c r="A1528" s="69" t="str">
        <f t="shared" si="23"/>
        <v>ISR2001</v>
      </c>
      <c r="B1528" s="57" t="s">
        <v>167</v>
      </c>
      <c r="C1528" s="57" t="s">
        <v>168</v>
      </c>
      <c r="D1528" s="89">
        <v>2001</v>
      </c>
      <c r="E1528" s="87" t="str">
        <f>+IFERROR(VLOOKUP(A1528,reshapecocWB!$A$2:$E$3639,4,FALSE),"")</f>
        <v/>
      </c>
      <c r="F1528" s="74">
        <v>0</v>
      </c>
      <c r="G1528" s="58">
        <v>0</v>
      </c>
      <c r="H1528" s="58">
        <v>0</v>
      </c>
      <c r="I1528" s="58">
        <v>0</v>
      </c>
      <c r="J1528" s="75">
        <v>0</v>
      </c>
      <c r="K1528" s="71">
        <v>0</v>
      </c>
      <c r="L1528" s="65">
        <v>0</v>
      </c>
      <c r="M1528" s="65">
        <v>0</v>
      </c>
      <c r="N1528" s="65">
        <v>0</v>
      </c>
      <c r="O1528" s="72">
        <v>0</v>
      </c>
      <c r="P1528" s="67">
        <v>0</v>
      </c>
      <c r="Q1528" s="66">
        <v>0</v>
      </c>
      <c r="R1528" s="66">
        <v>0</v>
      </c>
      <c r="S1528" s="66">
        <v>0</v>
      </c>
      <c r="T1528" s="68">
        <v>0</v>
      </c>
    </row>
    <row r="1529" spans="1:20">
      <c r="A1529" s="69" t="str">
        <f t="shared" si="23"/>
        <v>ISR2002</v>
      </c>
      <c r="B1529" s="57" t="s">
        <v>167</v>
      </c>
      <c r="C1529" s="57" t="s">
        <v>168</v>
      </c>
      <c r="D1529" s="89">
        <v>2002</v>
      </c>
      <c r="E1529" s="87">
        <f>+IFERROR(VLOOKUP(A1529,reshapecocWB!$A$2:$E$3639,4,FALSE),"")</f>
        <v>1.2928898</v>
      </c>
      <c r="F1529" s="74">
        <v>0</v>
      </c>
      <c r="G1529" s="58">
        <v>0</v>
      </c>
      <c r="H1529" s="58">
        <v>0</v>
      </c>
      <c r="I1529" s="58">
        <v>0</v>
      </c>
      <c r="J1529" s="75">
        <v>0</v>
      </c>
      <c r="K1529" s="71">
        <v>0</v>
      </c>
      <c r="L1529" s="65">
        <v>0</v>
      </c>
      <c r="M1529" s="65">
        <v>0</v>
      </c>
      <c r="N1529" s="65">
        <v>0</v>
      </c>
      <c r="O1529" s="72">
        <v>0</v>
      </c>
      <c r="P1529" s="67">
        <v>0</v>
      </c>
      <c r="Q1529" s="66">
        <v>0</v>
      </c>
      <c r="R1529" s="66">
        <v>0</v>
      </c>
      <c r="S1529" s="66">
        <v>0</v>
      </c>
      <c r="T1529" s="68">
        <v>0</v>
      </c>
    </row>
    <row r="1530" spans="1:20">
      <c r="A1530" s="69" t="str">
        <f t="shared" si="23"/>
        <v>ISR2003</v>
      </c>
      <c r="B1530" s="57" t="s">
        <v>167</v>
      </c>
      <c r="C1530" s="57" t="s">
        <v>168</v>
      </c>
      <c r="D1530" s="89">
        <v>2003</v>
      </c>
      <c r="E1530" s="87">
        <f>+IFERROR(VLOOKUP(A1530,reshapecocWB!$A$2:$E$3639,4,FALSE),"")</f>
        <v>1.0738086</v>
      </c>
      <c r="F1530" s="74">
        <v>0</v>
      </c>
      <c r="G1530" s="58">
        <v>0</v>
      </c>
      <c r="H1530" s="58">
        <v>0</v>
      </c>
      <c r="I1530" s="58">
        <v>0</v>
      </c>
      <c r="J1530" s="75">
        <v>0</v>
      </c>
      <c r="K1530" s="71">
        <v>0</v>
      </c>
      <c r="L1530" s="65">
        <v>0</v>
      </c>
      <c r="M1530" s="65">
        <v>0</v>
      </c>
      <c r="N1530" s="65">
        <v>0</v>
      </c>
      <c r="O1530" s="72">
        <v>0</v>
      </c>
      <c r="P1530" s="67">
        <v>0</v>
      </c>
      <c r="Q1530" s="66">
        <v>0</v>
      </c>
      <c r="R1530" s="66">
        <v>0</v>
      </c>
      <c r="S1530" s="66">
        <v>0</v>
      </c>
      <c r="T1530" s="68">
        <v>0</v>
      </c>
    </row>
    <row r="1531" spans="1:20">
      <c r="A1531" s="69" t="str">
        <f t="shared" si="23"/>
        <v>ISR2004</v>
      </c>
      <c r="B1531" s="57" t="s">
        <v>167</v>
      </c>
      <c r="C1531" s="57" t="s">
        <v>168</v>
      </c>
      <c r="D1531" s="89">
        <v>2004</v>
      </c>
      <c r="E1531" s="87">
        <f>+IFERROR(VLOOKUP(A1531,reshapecocWB!$A$2:$E$3639,4,FALSE),"")</f>
        <v>0.92998493000000004</v>
      </c>
      <c r="F1531" s="74">
        <v>0</v>
      </c>
      <c r="G1531" s="58">
        <v>0</v>
      </c>
      <c r="H1531" s="58">
        <v>0</v>
      </c>
      <c r="I1531" s="58">
        <v>0</v>
      </c>
      <c r="J1531" s="75">
        <v>0</v>
      </c>
      <c r="K1531" s="71">
        <v>0</v>
      </c>
      <c r="L1531" s="65">
        <v>0</v>
      </c>
      <c r="M1531" s="65">
        <v>0</v>
      </c>
      <c r="N1531" s="65">
        <v>0</v>
      </c>
      <c r="O1531" s="72">
        <v>0</v>
      </c>
      <c r="P1531" s="67">
        <v>0</v>
      </c>
      <c r="Q1531" s="66">
        <v>0</v>
      </c>
      <c r="R1531" s="66">
        <v>0</v>
      </c>
      <c r="S1531" s="66">
        <v>0</v>
      </c>
      <c r="T1531" s="68">
        <v>0</v>
      </c>
    </row>
    <row r="1532" spans="1:20">
      <c r="A1532" s="69" t="str">
        <f t="shared" si="23"/>
        <v>ISR2005</v>
      </c>
      <c r="B1532" s="57" t="s">
        <v>167</v>
      </c>
      <c r="C1532" s="57" t="s">
        <v>168</v>
      </c>
      <c r="D1532" s="89">
        <v>2005</v>
      </c>
      <c r="E1532" s="87">
        <f>+IFERROR(VLOOKUP(A1532,reshapecocWB!$A$2:$E$3639,4,FALSE),"")</f>
        <v>0.80852115000000002</v>
      </c>
      <c r="F1532" s="74">
        <v>2</v>
      </c>
      <c r="G1532" s="58">
        <v>0</v>
      </c>
      <c r="H1532" s="58">
        <v>0</v>
      </c>
      <c r="I1532" s="58">
        <v>1</v>
      </c>
      <c r="J1532" s="75">
        <v>1</v>
      </c>
      <c r="K1532" s="71">
        <v>2.3529411764705882E-2</v>
      </c>
      <c r="L1532" s="65">
        <v>0</v>
      </c>
      <c r="M1532" s="65">
        <v>0</v>
      </c>
      <c r="N1532" s="65">
        <v>5.8823529411764705E-2</v>
      </c>
      <c r="O1532" s="72">
        <v>4.7619047619047616E-2</v>
      </c>
      <c r="P1532" s="67">
        <v>4.5351473922902496E-3</v>
      </c>
      <c r="Q1532" s="66">
        <v>0</v>
      </c>
      <c r="R1532" s="66">
        <v>0</v>
      </c>
      <c r="S1532" s="66">
        <v>1.2195121951219513E-2</v>
      </c>
      <c r="T1532" s="68">
        <v>9.1743119266055051E-3</v>
      </c>
    </row>
    <row r="1533" spans="1:20">
      <c r="A1533" s="69" t="str">
        <f t="shared" si="23"/>
        <v>ISR2006</v>
      </c>
      <c r="B1533" s="57" t="s">
        <v>167</v>
      </c>
      <c r="C1533" s="57" t="s">
        <v>168</v>
      </c>
      <c r="D1533" s="89">
        <v>2006</v>
      </c>
      <c r="E1533" s="87">
        <f>+IFERROR(VLOOKUP(A1533,reshapecocWB!$A$2:$E$3639,4,FALSE),"")</f>
        <v>1.0027391999999999</v>
      </c>
      <c r="F1533" s="74">
        <v>2</v>
      </c>
      <c r="G1533" s="58">
        <v>0</v>
      </c>
      <c r="H1533" s="58">
        <v>0</v>
      </c>
      <c r="I1533" s="58">
        <v>1</v>
      </c>
      <c r="J1533" s="75">
        <v>1</v>
      </c>
      <c r="K1533" s="71">
        <v>0</v>
      </c>
      <c r="L1533" s="65">
        <v>0</v>
      </c>
      <c r="M1533" s="65">
        <v>0</v>
      </c>
      <c r="N1533" s="65">
        <v>0</v>
      </c>
      <c r="O1533" s="72">
        <v>0</v>
      </c>
      <c r="P1533" s="67">
        <v>4.0080160320641279E-3</v>
      </c>
      <c r="Q1533" s="66">
        <v>0</v>
      </c>
      <c r="R1533" s="66">
        <v>0</v>
      </c>
      <c r="S1533" s="66">
        <v>1.0638297872340425E-2</v>
      </c>
      <c r="T1533" s="68">
        <v>8.4745762711864406E-3</v>
      </c>
    </row>
    <row r="1534" spans="1:20">
      <c r="A1534" s="69" t="str">
        <f t="shared" si="23"/>
        <v>ISR2007</v>
      </c>
      <c r="B1534" s="57" t="s">
        <v>167</v>
      </c>
      <c r="C1534" s="57" t="s">
        <v>168</v>
      </c>
      <c r="D1534" s="89">
        <v>2007</v>
      </c>
      <c r="E1534" s="87">
        <f>+IFERROR(VLOOKUP(A1534,reshapecocWB!$A$2:$E$3639,4,FALSE),"")</f>
        <v>0.81391972000000001</v>
      </c>
      <c r="F1534" s="74">
        <v>2</v>
      </c>
      <c r="G1534" s="58">
        <v>0</v>
      </c>
      <c r="H1534" s="58">
        <v>0</v>
      </c>
      <c r="I1534" s="58">
        <v>1</v>
      </c>
      <c r="J1534" s="75">
        <v>1</v>
      </c>
      <c r="K1534" s="71">
        <v>0</v>
      </c>
      <c r="L1534" s="65">
        <v>0</v>
      </c>
      <c r="M1534" s="65">
        <v>0</v>
      </c>
      <c r="N1534" s="65">
        <v>0</v>
      </c>
      <c r="O1534" s="72">
        <v>0</v>
      </c>
      <c r="P1534" s="67">
        <v>3.4364261168384879E-3</v>
      </c>
      <c r="Q1534" s="66">
        <v>0</v>
      </c>
      <c r="R1534" s="66">
        <v>0</v>
      </c>
      <c r="S1534" s="66">
        <v>9.3457943925233638E-3</v>
      </c>
      <c r="T1534" s="68">
        <v>7.246376811594203E-3</v>
      </c>
    </row>
    <row r="1535" spans="1:20">
      <c r="A1535" s="69" t="str">
        <f t="shared" si="23"/>
        <v>ISR2008</v>
      </c>
      <c r="B1535" s="57" t="s">
        <v>167</v>
      </c>
      <c r="C1535" s="57" t="s">
        <v>168</v>
      </c>
      <c r="D1535" s="89">
        <v>2008</v>
      </c>
      <c r="E1535" s="87">
        <f>+IFERROR(VLOOKUP(A1535,reshapecocWB!$A$2:$E$3639,4,FALSE),"")</f>
        <v>0.83917260000000005</v>
      </c>
      <c r="F1535" s="74">
        <v>5</v>
      </c>
      <c r="G1535" s="58">
        <v>0</v>
      </c>
      <c r="H1535" s="58">
        <v>0</v>
      </c>
      <c r="I1535" s="58">
        <v>2</v>
      </c>
      <c r="J1535" s="75">
        <v>3</v>
      </c>
      <c r="K1535" s="71">
        <v>1.935483870967742E-2</v>
      </c>
      <c r="L1535" s="65">
        <v>0</v>
      </c>
      <c r="M1535" s="65">
        <v>0</v>
      </c>
      <c r="N1535" s="65">
        <v>4.1666666666666664E-2</v>
      </c>
      <c r="O1535" s="72">
        <v>5.2631578947368418E-2</v>
      </c>
      <c r="P1535" s="67">
        <v>6.7842605156037995E-3</v>
      </c>
      <c r="Q1535" s="66">
        <v>0</v>
      </c>
      <c r="R1535" s="66">
        <v>0</v>
      </c>
      <c r="S1535" s="66">
        <v>1.5267175572519083E-2</v>
      </c>
      <c r="T1535" s="68">
        <v>1.7045454545454544E-2</v>
      </c>
    </row>
    <row r="1536" spans="1:20">
      <c r="A1536" s="69" t="str">
        <f t="shared" si="23"/>
        <v>ISR2009</v>
      </c>
      <c r="B1536" s="57" t="s">
        <v>167</v>
      </c>
      <c r="C1536" s="57" t="s">
        <v>168</v>
      </c>
      <c r="D1536" s="89">
        <v>2009</v>
      </c>
      <c r="E1536" s="87">
        <f>+IFERROR(VLOOKUP(A1536,reshapecocWB!$A$2:$E$3639,4,FALSE),"")</f>
        <v>0.74953908000000002</v>
      </c>
      <c r="F1536" s="74">
        <v>10</v>
      </c>
      <c r="G1536" s="58">
        <v>4</v>
      </c>
      <c r="H1536" s="58">
        <v>1</v>
      </c>
      <c r="I1536" s="58">
        <v>2</v>
      </c>
      <c r="J1536" s="75">
        <v>3</v>
      </c>
      <c r="K1536" s="71">
        <v>1.7667844522968199E-2</v>
      </c>
      <c r="L1536" s="65">
        <v>2.9411764705882353E-2</v>
      </c>
      <c r="M1536" s="65">
        <v>3.125E-2</v>
      </c>
      <c r="N1536" s="65">
        <v>0</v>
      </c>
      <c r="O1536" s="72">
        <v>0</v>
      </c>
      <c r="P1536" s="67">
        <v>9.8039215686274508E-3</v>
      </c>
      <c r="Q1536" s="66">
        <v>8.4925690021231421E-3</v>
      </c>
      <c r="R1536" s="66">
        <v>7.874015748031496E-3</v>
      </c>
      <c r="S1536" s="66">
        <v>1.1560693641618497E-2</v>
      </c>
      <c r="T1536" s="68">
        <v>1.2048192771084338E-2</v>
      </c>
    </row>
    <row r="1537" spans="1:20">
      <c r="A1537" s="69" t="str">
        <f t="shared" si="23"/>
        <v>ISR2010</v>
      </c>
      <c r="B1537" s="57" t="s">
        <v>167</v>
      </c>
      <c r="C1537" s="57" t="s">
        <v>168</v>
      </c>
      <c r="D1537" s="89">
        <v>2010</v>
      </c>
      <c r="E1537" s="87">
        <f>+IFERROR(VLOOKUP(A1537,reshapecocWB!$A$2:$E$3639,4,FALSE),"")</f>
        <v>0.66804898000000001</v>
      </c>
      <c r="F1537" s="74">
        <v>10</v>
      </c>
      <c r="G1537" s="58">
        <v>4</v>
      </c>
      <c r="H1537" s="58">
        <v>1</v>
      </c>
      <c r="I1537" s="58">
        <v>2</v>
      </c>
      <c r="J1537" s="75">
        <v>3</v>
      </c>
      <c r="K1537" s="71">
        <v>0</v>
      </c>
      <c r="L1537" s="65">
        <v>0</v>
      </c>
      <c r="M1537" s="65">
        <v>0</v>
      </c>
      <c r="N1537" s="65">
        <v>0</v>
      </c>
      <c r="O1537" s="72">
        <v>0</v>
      </c>
      <c r="P1537" s="67">
        <v>7.9051383399209481E-3</v>
      </c>
      <c r="Q1537" s="66">
        <v>7.0175438596491229E-3</v>
      </c>
      <c r="R1537" s="66">
        <v>6.1728395061728392E-3</v>
      </c>
      <c r="S1537" s="66">
        <v>8.8495575221238937E-3</v>
      </c>
      <c r="T1537" s="68">
        <v>9.7719869706840382E-3</v>
      </c>
    </row>
    <row r="1538" spans="1:20">
      <c r="A1538" s="69" t="str">
        <f t="shared" si="23"/>
        <v>ISR2011</v>
      </c>
      <c r="B1538" s="57" t="s">
        <v>167</v>
      </c>
      <c r="C1538" s="57" t="s">
        <v>168</v>
      </c>
      <c r="D1538" s="89">
        <v>2011</v>
      </c>
      <c r="E1538" s="87">
        <f>+IFERROR(VLOOKUP(A1538,reshapecocWB!$A$2:$E$3639,4,FALSE),"")</f>
        <v>0.71260285000000001</v>
      </c>
      <c r="F1538" s="74">
        <v>15</v>
      </c>
      <c r="G1538" s="58">
        <v>9</v>
      </c>
      <c r="H1538" s="58">
        <v>1</v>
      </c>
      <c r="I1538" s="58">
        <v>2</v>
      </c>
      <c r="J1538" s="75">
        <v>3</v>
      </c>
      <c r="K1538" s="71">
        <v>1.7123287671232876E-2</v>
      </c>
      <c r="L1538" s="65">
        <v>3.5460992907801421E-2</v>
      </c>
      <c r="M1538" s="65">
        <v>0</v>
      </c>
      <c r="N1538" s="65">
        <v>0</v>
      </c>
      <c r="O1538" s="72">
        <v>0</v>
      </c>
      <c r="P1538" s="67">
        <v>9.6339113680154135E-3</v>
      </c>
      <c r="Q1538" s="66">
        <v>1.2658227848101266E-2</v>
      </c>
      <c r="R1538" s="66">
        <v>5.0251256281407036E-3</v>
      </c>
      <c r="S1538" s="66">
        <v>7.0671378091872791E-3</v>
      </c>
      <c r="T1538" s="68">
        <v>8.241758241758242E-3</v>
      </c>
    </row>
    <row r="1539" spans="1:20">
      <c r="A1539" s="69" t="str">
        <f t="shared" si="23"/>
        <v>ISR2012</v>
      </c>
      <c r="B1539" s="57" t="s">
        <v>167</v>
      </c>
      <c r="C1539" s="57" t="s">
        <v>168</v>
      </c>
      <c r="D1539" s="89">
        <v>2012</v>
      </c>
      <c r="E1539" s="87">
        <f>+IFERROR(VLOOKUP(A1539,reshapecocWB!$A$2:$E$3639,4,FALSE),"")</f>
        <v>0.83721345999999996</v>
      </c>
      <c r="F1539" s="74">
        <v>15</v>
      </c>
      <c r="G1539" s="58">
        <v>9</v>
      </c>
      <c r="H1539" s="58">
        <v>1</v>
      </c>
      <c r="I1539" s="58">
        <v>2</v>
      </c>
      <c r="J1539" s="75">
        <v>3</v>
      </c>
      <c r="K1539" s="71">
        <v>0</v>
      </c>
      <c r="L1539" s="65">
        <v>0</v>
      </c>
      <c r="M1539" s="65">
        <v>0</v>
      </c>
      <c r="N1539" s="65">
        <v>0</v>
      </c>
      <c r="O1539" s="72">
        <v>0</v>
      </c>
      <c r="P1539" s="67">
        <v>9.085402786190187E-3</v>
      </c>
      <c r="Q1539" s="66">
        <v>1.1873350923482849E-2</v>
      </c>
      <c r="R1539" s="66">
        <v>4.7846889952153108E-3</v>
      </c>
      <c r="S1539" s="66">
        <v>6.6006600660066007E-3</v>
      </c>
      <c r="T1539" s="68">
        <v>7.874015748031496E-3</v>
      </c>
    </row>
    <row r="1540" spans="1:20">
      <c r="A1540" s="69" t="str">
        <f t="shared" ref="A1540:A1603" si="24">+C1540&amp;D1540</f>
        <v>ISR2013</v>
      </c>
      <c r="B1540" s="57" t="s">
        <v>167</v>
      </c>
      <c r="C1540" s="57" t="s">
        <v>168</v>
      </c>
      <c r="D1540" s="89">
        <v>2013</v>
      </c>
      <c r="E1540" s="87">
        <f>+IFERROR(VLOOKUP(A1540,reshapecocWB!$A$2:$E$3639,4,FALSE),"")</f>
        <v>0.84997672000000002</v>
      </c>
      <c r="F1540" s="74">
        <v>15</v>
      </c>
      <c r="G1540" s="58">
        <v>9</v>
      </c>
      <c r="H1540" s="58">
        <v>1</v>
      </c>
      <c r="I1540" s="58">
        <v>2</v>
      </c>
      <c r="J1540" s="75">
        <v>3</v>
      </c>
      <c r="K1540" s="71">
        <v>0</v>
      </c>
      <c r="L1540" s="65">
        <v>0</v>
      </c>
      <c r="M1540" s="65">
        <v>0</v>
      </c>
      <c r="N1540" s="65">
        <v>0</v>
      </c>
      <c r="O1540" s="72">
        <v>0</v>
      </c>
      <c r="P1540" s="67">
        <v>8.6157380815623207E-3</v>
      </c>
      <c r="Q1540" s="66">
        <v>1.1194029850746268E-2</v>
      </c>
      <c r="R1540" s="66">
        <v>4.6948356807511738E-3</v>
      </c>
      <c r="S1540" s="66">
        <v>6.369426751592357E-3</v>
      </c>
      <c r="T1540" s="68">
        <v>7.3170731707317077E-3</v>
      </c>
    </row>
    <row r="1541" spans="1:20">
      <c r="A1541" s="69" t="str">
        <f t="shared" si="24"/>
        <v>ISR2014</v>
      </c>
      <c r="B1541" s="57" t="s">
        <v>167</v>
      </c>
      <c r="C1541" s="57" t="s">
        <v>168</v>
      </c>
      <c r="D1541" s="89">
        <v>2014</v>
      </c>
      <c r="E1541" s="87">
        <f>+IFERROR(VLOOKUP(A1541,reshapecocWB!$A$2:$E$3639,4,FALSE),"")</f>
        <v>0.82470571999999998</v>
      </c>
      <c r="F1541" s="74">
        <v>15</v>
      </c>
      <c r="G1541" s="58">
        <v>9</v>
      </c>
      <c r="H1541" s="58">
        <v>1</v>
      </c>
      <c r="I1541" s="58">
        <v>2</v>
      </c>
      <c r="J1541" s="75">
        <v>3</v>
      </c>
      <c r="K1541" s="71">
        <v>0</v>
      </c>
      <c r="L1541" s="65">
        <v>0</v>
      </c>
      <c r="M1541" s="65">
        <v>0</v>
      </c>
      <c r="N1541" s="65">
        <v>0</v>
      </c>
      <c r="O1541" s="72">
        <v>0</v>
      </c>
      <c r="P1541" s="67">
        <v>7.8947368421052634E-3</v>
      </c>
      <c r="Q1541" s="66">
        <v>1.0250569476082005E-2</v>
      </c>
      <c r="R1541" s="66">
        <v>4.4052863436123352E-3</v>
      </c>
      <c r="S1541" s="66">
        <v>5.8309037900874635E-3</v>
      </c>
      <c r="T1541" s="68">
        <v>6.6371681415929203E-3</v>
      </c>
    </row>
    <row r="1542" spans="1:20">
      <c r="A1542" s="69" t="str">
        <f t="shared" si="24"/>
        <v>ISR2015</v>
      </c>
      <c r="B1542" s="57" t="s">
        <v>167</v>
      </c>
      <c r="C1542" s="57" t="s">
        <v>168</v>
      </c>
      <c r="D1542" s="89">
        <v>2015</v>
      </c>
      <c r="E1542" s="87">
        <f>+IFERROR(VLOOKUP(A1542,reshapecocWB!$A$2:$E$3639,4,FALSE),"")</f>
        <v>0.89446866999999997</v>
      </c>
      <c r="F1542" s="74">
        <v>15</v>
      </c>
      <c r="G1542" s="58">
        <v>9</v>
      </c>
      <c r="H1542" s="58">
        <v>1</v>
      </c>
      <c r="I1542" s="58">
        <v>2</v>
      </c>
      <c r="J1542" s="75">
        <v>3</v>
      </c>
      <c r="K1542" s="71">
        <v>0</v>
      </c>
      <c r="L1542" s="65">
        <v>0</v>
      </c>
      <c r="M1542" s="65">
        <v>0</v>
      </c>
      <c r="N1542" s="65">
        <v>0</v>
      </c>
      <c r="O1542" s="72">
        <v>0</v>
      </c>
      <c r="P1542" s="67">
        <v>7.4589756340129286E-3</v>
      </c>
      <c r="Q1542" s="66">
        <v>9.6153846153846159E-3</v>
      </c>
      <c r="R1542" s="66">
        <v>4.1841004184100415E-3</v>
      </c>
      <c r="S1542" s="66">
        <v>5.6657223796033997E-3</v>
      </c>
      <c r="T1542" s="68">
        <v>6.2111801242236021E-3</v>
      </c>
    </row>
    <row r="1543" spans="1:20">
      <c r="A1543" s="69" t="str">
        <f t="shared" si="24"/>
        <v>ITA1996</v>
      </c>
      <c r="B1543" s="57" t="s">
        <v>169</v>
      </c>
      <c r="C1543" s="57" t="s">
        <v>170</v>
      </c>
      <c r="D1543" s="89">
        <v>1996</v>
      </c>
      <c r="E1543" s="87">
        <f>+IFERROR(VLOOKUP(A1543,reshapecocWB!$A$2:$E$3639,4,FALSE),"")</f>
        <v>0.35937386999999998</v>
      </c>
      <c r="F1543" s="74">
        <v>0</v>
      </c>
      <c r="G1543" s="58">
        <v>0</v>
      </c>
      <c r="H1543" s="58">
        <v>0</v>
      </c>
      <c r="I1543" s="58">
        <v>0</v>
      </c>
      <c r="J1543" s="75">
        <v>0</v>
      </c>
      <c r="K1543" s="71">
        <v>0</v>
      </c>
      <c r="L1543" s="65">
        <v>0</v>
      </c>
      <c r="M1543" s="65">
        <v>0</v>
      </c>
      <c r="N1543" s="65">
        <v>0</v>
      </c>
      <c r="O1543" s="72">
        <v>0</v>
      </c>
      <c r="P1543" s="67">
        <v>0</v>
      </c>
      <c r="Q1543" s="66">
        <v>0</v>
      </c>
      <c r="R1543" s="66">
        <v>0</v>
      </c>
      <c r="S1543" s="66">
        <v>0</v>
      </c>
      <c r="T1543" s="68">
        <v>0</v>
      </c>
    </row>
    <row r="1544" spans="1:20">
      <c r="A1544" s="69" t="str">
        <f t="shared" si="24"/>
        <v>ITA1997</v>
      </c>
      <c r="B1544" s="57" t="s">
        <v>169</v>
      </c>
      <c r="C1544" s="57" t="s">
        <v>170</v>
      </c>
      <c r="D1544" s="89">
        <v>1997</v>
      </c>
      <c r="E1544" s="87" t="str">
        <f>+IFERROR(VLOOKUP(A1544,reshapecocWB!$A$2:$E$3639,4,FALSE),"")</f>
        <v/>
      </c>
      <c r="F1544" s="74">
        <v>0</v>
      </c>
      <c r="G1544" s="58">
        <v>0</v>
      </c>
      <c r="H1544" s="58">
        <v>0</v>
      </c>
      <c r="I1544" s="58">
        <v>0</v>
      </c>
      <c r="J1544" s="75">
        <v>0</v>
      </c>
      <c r="K1544" s="71">
        <v>0</v>
      </c>
      <c r="L1544" s="65">
        <v>0</v>
      </c>
      <c r="M1544" s="65">
        <v>0</v>
      </c>
      <c r="N1544" s="65">
        <v>0</v>
      </c>
      <c r="O1544" s="72">
        <v>0</v>
      </c>
      <c r="P1544" s="67">
        <v>0</v>
      </c>
      <c r="Q1544" s="66">
        <v>0</v>
      </c>
      <c r="R1544" s="66">
        <v>0</v>
      </c>
      <c r="S1544" s="66">
        <v>0</v>
      </c>
      <c r="T1544" s="68">
        <v>0</v>
      </c>
    </row>
    <row r="1545" spans="1:20">
      <c r="A1545" s="69" t="str">
        <f t="shared" si="24"/>
        <v>ITA1998</v>
      </c>
      <c r="B1545" s="57" t="s">
        <v>169</v>
      </c>
      <c r="C1545" s="57" t="s">
        <v>170</v>
      </c>
      <c r="D1545" s="89">
        <v>1998</v>
      </c>
      <c r="E1545" s="87">
        <f>+IFERROR(VLOOKUP(A1545,reshapecocWB!$A$2:$E$3639,4,FALSE),"")</f>
        <v>0.51997762999999997</v>
      </c>
      <c r="F1545" s="74">
        <v>0</v>
      </c>
      <c r="G1545" s="58">
        <v>0</v>
      </c>
      <c r="H1545" s="58">
        <v>0</v>
      </c>
      <c r="I1545" s="58">
        <v>0</v>
      </c>
      <c r="J1545" s="75">
        <v>0</v>
      </c>
      <c r="K1545" s="71">
        <v>0</v>
      </c>
      <c r="L1545" s="65">
        <v>0</v>
      </c>
      <c r="M1545" s="65">
        <v>0</v>
      </c>
      <c r="N1545" s="65">
        <v>0</v>
      </c>
      <c r="O1545" s="72">
        <v>0</v>
      </c>
      <c r="P1545" s="67">
        <v>0</v>
      </c>
      <c r="Q1545" s="66">
        <v>0</v>
      </c>
      <c r="R1545" s="66">
        <v>0</v>
      </c>
      <c r="S1545" s="66">
        <v>0</v>
      </c>
      <c r="T1545" s="68">
        <v>0</v>
      </c>
    </row>
    <row r="1546" spans="1:20">
      <c r="A1546" s="69" t="str">
        <f t="shared" si="24"/>
        <v>ITA1999</v>
      </c>
      <c r="B1546" s="57" t="s">
        <v>169</v>
      </c>
      <c r="C1546" s="57" t="s">
        <v>170</v>
      </c>
      <c r="D1546" s="89">
        <v>1999</v>
      </c>
      <c r="E1546" s="87" t="str">
        <f>+IFERROR(VLOOKUP(A1546,reshapecocWB!$A$2:$E$3639,4,FALSE),"")</f>
        <v/>
      </c>
      <c r="F1546" s="74">
        <v>0</v>
      </c>
      <c r="G1546" s="58">
        <v>0</v>
      </c>
      <c r="H1546" s="58">
        <v>0</v>
      </c>
      <c r="I1546" s="58">
        <v>0</v>
      </c>
      <c r="J1546" s="75">
        <v>0</v>
      </c>
      <c r="K1546" s="71">
        <v>0</v>
      </c>
      <c r="L1546" s="65">
        <v>0</v>
      </c>
      <c r="M1546" s="65">
        <v>0</v>
      </c>
      <c r="N1546" s="65">
        <v>0</v>
      </c>
      <c r="O1546" s="72">
        <v>0</v>
      </c>
      <c r="P1546" s="67">
        <v>0</v>
      </c>
      <c r="Q1546" s="66">
        <v>0</v>
      </c>
      <c r="R1546" s="66">
        <v>0</v>
      </c>
      <c r="S1546" s="66">
        <v>0</v>
      </c>
      <c r="T1546" s="68">
        <v>0</v>
      </c>
    </row>
    <row r="1547" spans="1:20">
      <c r="A1547" s="69" t="str">
        <f t="shared" si="24"/>
        <v>ITA2000</v>
      </c>
      <c r="B1547" s="57" t="s">
        <v>169</v>
      </c>
      <c r="C1547" s="57" t="s">
        <v>170</v>
      </c>
      <c r="D1547" s="89">
        <v>2000</v>
      </c>
      <c r="E1547" s="87">
        <f>+IFERROR(VLOOKUP(A1547,reshapecocWB!$A$2:$E$3639,4,FALSE),"")</f>
        <v>0.72082721999999999</v>
      </c>
      <c r="F1547" s="74">
        <v>3</v>
      </c>
      <c r="G1547" s="58">
        <v>0</v>
      </c>
      <c r="H1547" s="58">
        <v>2</v>
      </c>
      <c r="I1547" s="58">
        <v>1</v>
      </c>
      <c r="J1547" s="75">
        <v>0</v>
      </c>
      <c r="K1547" s="71">
        <v>4.6153846153846156E-2</v>
      </c>
      <c r="L1547" s="65">
        <v>0</v>
      </c>
      <c r="M1547" s="65">
        <v>0.22222222222222221</v>
      </c>
      <c r="N1547" s="65">
        <v>7.6923076923076927E-2</v>
      </c>
      <c r="O1547" s="72">
        <v>0</v>
      </c>
      <c r="P1547" s="67">
        <v>1.6216216216216217E-2</v>
      </c>
      <c r="Q1547" s="66">
        <v>0</v>
      </c>
      <c r="R1547" s="66">
        <v>7.407407407407407E-2</v>
      </c>
      <c r="S1547" s="66">
        <v>2.2222222222222223E-2</v>
      </c>
      <c r="T1547" s="68">
        <v>0</v>
      </c>
    </row>
    <row r="1548" spans="1:20">
      <c r="A1548" s="69" t="str">
        <f t="shared" si="24"/>
        <v>ITA2001</v>
      </c>
      <c r="B1548" s="57" t="s">
        <v>169</v>
      </c>
      <c r="C1548" s="57" t="s">
        <v>170</v>
      </c>
      <c r="D1548" s="89">
        <v>2001</v>
      </c>
      <c r="E1548" s="87" t="str">
        <f>+IFERROR(VLOOKUP(A1548,reshapecocWB!$A$2:$E$3639,4,FALSE),"")</f>
        <v/>
      </c>
      <c r="F1548" s="74">
        <v>3</v>
      </c>
      <c r="G1548" s="58">
        <v>0</v>
      </c>
      <c r="H1548" s="58">
        <v>2</v>
      </c>
      <c r="I1548" s="58">
        <v>1</v>
      </c>
      <c r="J1548" s="75">
        <v>0</v>
      </c>
      <c r="K1548" s="71">
        <v>0</v>
      </c>
      <c r="L1548" s="65">
        <v>0</v>
      </c>
      <c r="M1548" s="65">
        <v>0</v>
      </c>
      <c r="N1548" s="65">
        <v>0</v>
      </c>
      <c r="O1548" s="72">
        <v>0</v>
      </c>
      <c r="P1548" s="67">
        <v>1.3698630136986301E-2</v>
      </c>
      <c r="Q1548" s="66">
        <v>0</v>
      </c>
      <c r="R1548" s="66">
        <v>5.4054054054054057E-2</v>
      </c>
      <c r="S1548" s="66">
        <v>1.9607843137254902E-2</v>
      </c>
      <c r="T1548" s="68">
        <v>0</v>
      </c>
    </row>
    <row r="1549" spans="1:20">
      <c r="A1549" s="69" t="str">
        <f t="shared" si="24"/>
        <v>ITA2002</v>
      </c>
      <c r="B1549" s="57" t="s">
        <v>169</v>
      </c>
      <c r="C1549" s="57" t="s">
        <v>170</v>
      </c>
      <c r="D1549" s="89">
        <v>2002</v>
      </c>
      <c r="E1549" s="87">
        <f>+IFERROR(VLOOKUP(A1549,reshapecocWB!$A$2:$E$3639,4,FALSE),"")</f>
        <v>0.53637957999999997</v>
      </c>
      <c r="F1549" s="74">
        <v>3</v>
      </c>
      <c r="G1549" s="58">
        <v>0</v>
      </c>
      <c r="H1549" s="58">
        <v>2</v>
      </c>
      <c r="I1549" s="58">
        <v>1</v>
      </c>
      <c r="J1549" s="75">
        <v>0</v>
      </c>
      <c r="K1549" s="71">
        <v>0</v>
      </c>
      <c r="L1549" s="65">
        <v>0</v>
      </c>
      <c r="M1549" s="65">
        <v>0</v>
      </c>
      <c r="N1549" s="65">
        <v>0</v>
      </c>
      <c r="O1549" s="72">
        <v>0</v>
      </c>
      <c r="P1549" s="67">
        <v>1.1152416356877323E-2</v>
      </c>
      <c r="Q1549" s="66">
        <v>0</v>
      </c>
      <c r="R1549" s="66">
        <v>4.878048780487805E-2</v>
      </c>
      <c r="S1549" s="66">
        <v>1.8867924528301886E-2</v>
      </c>
      <c r="T1549" s="68">
        <v>0</v>
      </c>
    </row>
    <row r="1550" spans="1:20">
      <c r="A1550" s="69" t="str">
        <f t="shared" si="24"/>
        <v>ITA2003</v>
      </c>
      <c r="B1550" s="57" t="s">
        <v>169</v>
      </c>
      <c r="C1550" s="57" t="s">
        <v>170</v>
      </c>
      <c r="D1550" s="89">
        <v>2003</v>
      </c>
      <c r="E1550" s="87">
        <f>+IFERROR(VLOOKUP(A1550,reshapecocWB!$A$2:$E$3639,4,FALSE),"")</f>
        <v>0.53089195</v>
      </c>
      <c r="F1550" s="74">
        <v>3</v>
      </c>
      <c r="G1550" s="58">
        <v>0</v>
      </c>
      <c r="H1550" s="58">
        <v>2</v>
      </c>
      <c r="I1550" s="58">
        <v>1</v>
      </c>
      <c r="J1550" s="75">
        <v>0</v>
      </c>
      <c r="K1550" s="71">
        <v>0</v>
      </c>
      <c r="L1550" s="65">
        <v>0</v>
      </c>
      <c r="M1550" s="65">
        <v>0</v>
      </c>
      <c r="N1550" s="65">
        <v>0</v>
      </c>
      <c r="O1550" s="72">
        <v>0</v>
      </c>
      <c r="P1550" s="67">
        <v>9.6153846153846159E-3</v>
      </c>
      <c r="Q1550" s="66">
        <v>0</v>
      </c>
      <c r="R1550" s="66">
        <v>4.4444444444444446E-2</v>
      </c>
      <c r="S1550" s="66">
        <v>1.7543859649122806E-2</v>
      </c>
      <c r="T1550" s="68">
        <v>0</v>
      </c>
    </row>
    <row r="1551" spans="1:20">
      <c r="A1551" s="69" t="str">
        <f t="shared" si="24"/>
        <v>ITA2004</v>
      </c>
      <c r="B1551" s="57" t="s">
        <v>169</v>
      </c>
      <c r="C1551" s="57" t="s">
        <v>170</v>
      </c>
      <c r="D1551" s="89">
        <v>2004</v>
      </c>
      <c r="E1551" s="87">
        <f>+IFERROR(VLOOKUP(A1551,reshapecocWB!$A$2:$E$3639,4,FALSE),"")</f>
        <v>0.37815349999999998</v>
      </c>
      <c r="F1551" s="74">
        <v>3</v>
      </c>
      <c r="G1551" s="58">
        <v>0</v>
      </c>
      <c r="H1551" s="58">
        <v>2</v>
      </c>
      <c r="I1551" s="58">
        <v>1</v>
      </c>
      <c r="J1551" s="75">
        <v>0</v>
      </c>
      <c r="K1551" s="71">
        <v>0</v>
      </c>
      <c r="L1551" s="65">
        <v>0</v>
      </c>
      <c r="M1551" s="65">
        <v>0</v>
      </c>
      <c r="N1551" s="65">
        <v>0</v>
      </c>
      <c r="O1551" s="72">
        <v>0</v>
      </c>
      <c r="P1551" s="67">
        <v>8.4269662921348312E-3</v>
      </c>
      <c r="Q1551" s="66">
        <v>0</v>
      </c>
      <c r="R1551" s="66">
        <v>4.0816326530612242E-2</v>
      </c>
      <c r="S1551" s="66">
        <v>1.5384615384615385E-2</v>
      </c>
      <c r="T1551" s="68">
        <v>0</v>
      </c>
    </row>
    <row r="1552" spans="1:20">
      <c r="A1552" s="69" t="str">
        <f t="shared" si="24"/>
        <v>ITA2005</v>
      </c>
      <c r="B1552" s="57" t="s">
        <v>169</v>
      </c>
      <c r="C1552" s="57" t="s">
        <v>170</v>
      </c>
      <c r="D1552" s="89">
        <v>2005</v>
      </c>
      <c r="E1552" s="87">
        <f>+IFERROR(VLOOKUP(A1552,reshapecocWB!$A$2:$E$3639,4,FALSE),"")</f>
        <v>0.39749509</v>
      </c>
      <c r="F1552" s="74">
        <v>3</v>
      </c>
      <c r="G1552" s="58">
        <v>0</v>
      </c>
      <c r="H1552" s="58">
        <v>2</v>
      </c>
      <c r="I1552" s="58">
        <v>1</v>
      </c>
      <c r="J1552" s="75">
        <v>0</v>
      </c>
      <c r="K1552" s="71">
        <v>0</v>
      </c>
      <c r="L1552" s="65">
        <v>0</v>
      </c>
      <c r="M1552" s="65">
        <v>0</v>
      </c>
      <c r="N1552" s="65">
        <v>0</v>
      </c>
      <c r="O1552" s="72">
        <v>0</v>
      </c>
      <c r="P1552" s="67">
        <v>6.8027210884353739E-3</v>
      </c>
      <c r="Q1552" s="66">
        <v>0</v>
      </c>
      <c r="R1552" s="66">
        <v>3.3898305084745763E-2</v>
      </c>
      <c r="S1552" s="66">
        <v>1.2195121951219513E-2</v>
      </c>
      <c r="T1552" s="68">
        <v>0</v>
      </c>
    </row>
    <row r="1553" spans="1:20">
      <c r="A1553" s="69" t="str">
        <f t="shared" si="24"/>
        <v>ITA2006</v>
      </c>
      <c r="B1553" s="57" t="s">
        <v>169</v>
      </c>
      <c r="C1553" s="57" t="s">
        <v>170</v>
      </c>
      <c r="D1553" s="89">
        <v>2006</v>
      </c>
      <c r="E1553" s="87">
        <f>+IFERROR(VLOOKUP(A1553,reshapecocWB!$A$2:$E$3639,4,FALSE),"")</f>
        <v>0.46009290000000003</v>
      </c>
      <c r="F1553" s="74">
        <v>3</v>
      </c>
      <c r="G1553" s="58">
        <v>0</v>
      </c>
      <c r="H1553" s="58">
        <v>2</v>
      </c>
      <c r="I1553" s="58">
        <v>1</v>
      </c>
      <c r="J1553" s="75">
        <v>0</v>
      </c>
      <c r="K1553" s="71">
        <v>0</v>
      </c>
      <c r="L1553" s="65">
        <v>0</v>
      </c>
      <c r="M1553" s="65">
        <v>0</v>
      </c>
      <c r="N1553" s="65">
        <v>0</v>
      </c>
      <c r="O1553" s="72">
        <v>0</v>
      </c>
      <c r="P1553" s="67">
        <v>6.0120240480961923E-3</v>
      </c>
      <c r="Q1553" s="66">
        <v>0</v>
      </c>
      <c r="R1553" s="66">
        <v>3.0303030303030304E-2</v>
      </c>
      <c r="S1553" s="66">
        <v>1.0638297872340425E-2</v>
      </c>
      <c r="T1553" s="68">
        <v>0</v>
      </c>
    </row>
    <row r="1554" spans="1:20">
      <c r="A1554" s="69" t="str">
        <f t="shared" si="24"/>
        <v>ITA2007</v>
      </c>
      <c r="B1554" s="57" t="s">
        <v>169</v>
      </c>
      <c r="C1554" s="57" t="s">
        <v>170</v>
      </c>
      <c r="D1554" s="89">
        <v>2007</v>
      </c>
      <c r="E1554" s="87">
        <f>+IFERROR(VLOOKUP(A1554,reshapecocWB!$A$2:$E$3639,4,FALSE),"")</f>
        <v>0.30621415000000002</v>
      </c>
      <c r="F1554" s="74">
        <v>3</v>
      </c>
      <c r="G1554" s="58">
        <v>0</v>
      </c>
      <c r="H1554" s="58">
        <v>2</v>
      </c>
      <c r="I1554" s="58">
        <v>1</v>
      </c>
      <c r="J1554" s="75">
        <v>0</v>
      </c>
      <c r="K1554" s="71">
        <v>0</v>
      </c>
      <c r="L1554" s="65">
        <v>0</v>
      </c>
      <c r="M1554" s="65">
        <v>0</v>
      </c>
      <c r="N1554" s="65">
        <v>0</v>
      </c>
      <c r="O1554" s="72">
        <v>0</v>
      </c>
      <c r="P1554" s="67">
        <v>5.1546391752577319E-3</v>
      </c>
      <c r="Q1554" s="66">
        <v>0</v>
      </c>
      <c r="R1554" s="66">
        <v>2.564102564102564E-2</v>
      </c>
      <c r="S1554" s="66">
        <v>9.3457943925233638E-3</v>
      </c>
      <c r="T1554" s="68">
        <v>0</v>
      </c>
    </row>
    <row r="1555" spans="1:20">
      <c r="A1555" s="69" t="str">
        <f t="shared" si="24"/>
        <v>ITA2008</v>
      </c>
      <c r="B1555" s="57" t="s">
        <v>169</v>
      </c>
      <c r="C1555" s="57" t="s">
        <v>170</v>
      </c>
      <c r="D1555" s="89">
        <v>2008</v>
      </c>
      <c r="E1555" s="87">
        <f>+IFERROR(VLOOKUP(A1555,reshapecocWB!$A$2:$E$3639,4,FALSE),"")</f>
        <v>0.25038918999999998</v>
      </c>
      <c r="F1555" s="74">
        <v>5</v>
      </c>
      <c r="G1555" s="58">
        <v>0</v>
      </c>
      <c r="H1555" s="58">
        <v>2</v>
      </c>
      <c r="I1555" s="58">
        <v>1</v>
      </c>
      <c r="J1555" s="75">
        <v>2</v>
      </c>
      <c r="K1555" s="71">
        <v>1.2903225806451613E-2</v>
      </c>
      <c r="L1555" s="65">
        <v>0</v>
      </c>
      <c r="M1555" s="65">
        <v>0</v>
      </c>
      <c r="N1555" s="65">
        <v>0</v>
      </c>
      <c r="O1555" s="72">
        <v>5.2631578947368418E-2</v>
      </c>
      <c r="P1555" s="67">
        <v>6.7842605156037995E-3</v>
      </c>
      <c r="Q1555" s="66">
        <v>0</v>
      </c>
      <c r="R1555" s="66">
        <v>2.1052631578947368E-2</v>
      </c>
      <c r="S1555" s="66">
        <v>7.6335877862595417E-3</v>
      </c>
      <c r="T1555" s="68">
        <v>1.1363636363636364E-2</v>
      </c>
    </row>
    <row r="1556" spans="1:20">
      <c r="A1556" s="69" t="str">
        <f t="shared" si="24"/>
        <v>ITA2009</v>
      </c>
      <c r="B1556" s="57" t="s">
        <v>169</v>
      </c>
      <c r="C1556" s="57" t="s">
        <v>170</v>
      </c>
      <c r="D1556" s="89">
        <v>2009</v>
      </c>
      <c r="E1556" s="87">
        <f>+IFERROR(VLOOKUP(A1556,reshapecocWB!$A$2:$E$3639,4,FALSE),"")</f>
        <v>0.12510742</v>
      </c>
      <c r="F1556" s="74">
        <v>5</v>
      </c>
      <c r="G1556" s="58">
        <v>0</v>
      </c>
      <c r="H1556" s="58">
        <v>2</v>
      </c>
      <c r="I1556" s="58">
        <v>1</v>
      </c>
      <c r="J1556" s="75">
        <v>2</v>
      </c>
      <c r="K1556" s="71">
        <v>0</v>
      </c>
      <c r="L1556" s="65">
        <v>0</v>
      </c>
      <c r="M1556" s="65">
        <v>0</v>
      </c>
      <c r="N1556" s="65">
        <v>0</v>
      </c>
      <c r="O1556" s="72">
        <v>0</v>
      </c>
      <c r="P1556" s="67">
        <v>4.9019607843137254E-3</v>
      </c>
      <c r="Q1556" s="66">
        <v>0</v>
      </c>
      <c r="R1556" s="66">
        <v>1.5748031496062992E-2</v>
      </c>
      <c r="S1556" s="66">
        <v>5.7803468208092483E-3</v>
      </c>
      <c r="T1556" s="68">
        <v>8.0321285140562242E-3</v>
      </c>
    </row>
    <row r="1557" spans="1:20">
      <c r="A1557" s="69" t="str">
        <f t="shared" si="24"/>
        <v>ITA2010</v>
      </c>
      <c r="B1557" s="57" t="s">
        <v>169</v>
      </c>
      <c r="C1557" s="57" t="s">
        <v>170</v>
      </c>
      <c r="D1557" s="89">
        <v>2010</v>
      </c>
      <c r="E1557" s="87">
        <f>+IFERROR(VLOOKUP(A1557,reshapecocWB!$A$2:$E$3639,4,FALSE),"")</f>
        <v>-4.9599600000000002E-3</v>
      </c>
      <c r="F1557" s="74">
        <v>8</v>
      </c>
      <c r="G1557" s="58">
        <v>2</v>
      </c>
      <c r="H1557" s="58">
        <v>2</v>
      </c>
      <c r="I1557" s="58">
        <v>1</v>
      </c>
      <c r="J1557" s="75">
        <v>3</v>
      </c>
      <c r="K1557" s="71">
        <v>1.2244897959183673E-2</v>
      </c>
      <c r="L1557" s="65">
        <v>2.0202020202020204E-2</v>
      </c>
      <c r="M1557" s="65">
        <v>0</v>
      </c>
      <c r="N1557" s="65">
        <v>0</v>
      </c>
      <c r="O1557" s="72">
        <v>1.7241379310344827E-2</v>
      </c>
      <c r="P1557" s="67">
        <v>6.3241106719367588E-3</v>
      </c>
      <c r="Q1557" s="66">
        <v>3.5087719298245615E-3</v>
      </c>
      <c r="R1557" s="66">
        <v>1.2345679012345678E-2</v>
      </c>
      <c r="S1557" s="66">
        <v>4.4247787610619468E-3</v>
      </c>
      <c r="T1557" s="68">
        <v>9.7719869706840382E-3</v>
      </c>
    </row>
    <row r="1558" spans="1:20">
      <c r="A1558" s="69" t="str">
        <f t="shared" si="24"/>
        <v>ITA2011</v>
      </c>
      <c r="B1558" s="57" t="s">
        <v>169</v>
      </c>
      <c r="C1558" s="57" t="s">
        <v>170</v>
      </c>
      <c r="D1558" s="89">
        <v>2011</v>
      </c>
      <c r="E1558" s="87">
        <f>+IFERROR(VLOOKUP(A1558,reshapecocWB!$A$2:$E$3639,4,FALSE),"")</f>
        <v>8.1993140000000006E-2</v>
      </c>
      <c r="F1558" s="74">
        <v>8</v>
      </c>
      <c r="G1558" s="58">
        <v>2</v>
      </c>
      <c r="H1558" s="58">
        <v>2</v>
      </c>
      <c r="I1558" s="58">
        <v>1</v>
      </c>
      <c r="J1558" s="75">
        <v>3</v>
      </c>
      <c r="K1558" s="71">
        <v>0</v>
      </c>
      <c r="L1558" s="65">
        <v>0</v>
      </c>
      <c r="M1558" s="65">
        <v>0</v>
      </c>
      <c r="N1558" s="65">
        <v>0</v>
      </c>
      <c r="O1558" s="72">
        <v>0</v>
      </c>
      <c r="P1558" s="67">
        <v>5.1380860629415539E-3</v>
      </c>
      <c r="Q1558" s="66">
        <v>2.8129395218002813E-3</v>
      </c>
      <c r="R1558" s="66">
        <v>1.0050251256281407E-2</v>
      </c>
      <c r="S1558" s="66">
        <v>3.5335689045936395E-3</v>
      </c>
      <c r="T1558" s="68">
        <v>8.241758241758242E-3</v>
      </c>
    </row>
    <row r="1559" spans="1:20">
      <c r="A1559" s="69" t="str">
        <f t="shared" si="24"/>
        <v>ITA2012</v>
      </c>
      <c r="B1559" s="57" t="s">
        <v>169</v>
      </c>
      <c r="C1559" s="57" t="s">
        <v>170</v>
      </c>
      <c r="D1559" s="89">
        <v>2012</v>
      </c>
      <c r="E1559" s="87">
        <f>+IFERROR(VLOOKUP(A1559,reshapecocWB!$A$2:$E$3639,4,FALSE),"")</f>
        <v>-2.3998240000000001E-2</v>
      </c>
      <c r="F1559" s="74">
        <v>12</v>
      </c>
      <c r="G1559" s="58">
        <v>4</v>
      </c>
      <c r="H1559" s="58">
        <v>3</v>
      </c>
      <c r="I1559" s="58">
        <v>2</v>
      </c>
      <c r="J1559" s="75">
        <v>3</v>
      </c>
      <c r="K1559" s="71">
        <v>4.2553191489361701E-2</v>
      </c>
      <c r="L1559" s="65">
        <v>4.2553191489361701E-2</v>
      </c>
      <c r="M1559" s="65">
        <v>0.1</v>
      </c>
      <c r="N1559" s="65">
        <v>0.05</v>
      </c>
      <c r="O1559" s="72">
        <v>0</v>
      </c>
      <c r="P1559" s="67">
        <v>7.2683222289521504E-3</v>
      </c>
      <c r="Q1559" s="66">
        <v>5.2770448548812663E-3</v>
      </c>
      <c r="R1559" s="66">
        <v>1.4354066985645933E-2</v>
      </c>
      <c r="S1559" s="66">
        <v>6.6006600660066007E-3</v>
      </c>
      <c r="T1559" s="68">
        <v>7.874015748031496E-3</v>
      </c>
    </row>
    <row r="1560" spans="1:20">
      <c r="A1560" s="69" t="str">
        <f t="shared" si="24"/>
        <v>ITA2013</v>
      </c>
      <c r="B1560" s="57" t="s">
        <v>169</v>
      </c>
      <c r="C1560" s="57" t="s">
        <v>170</v>
      </c>
      <c r="D1560" s="89">
        <v>2013</v>
      </c>
      <c r="E1560" s="87">
        <f>+IFERROR(VLOOKUP(A1560,reshapecocWB!$A$2:$E$3639,4,FALSE),"")</f>
        <v>-3.6131160000000002E-2</v>
      </c>
      <c r="F1560" s="74">
        <v>12</v>
      </c>
      <c r="G1560" s="58">
        <v>4</v>
      </c>
      <c r="H1560" s="58">
        <v>3</v>
      </c>
      <c r="I1560" s="58">
        <v>2</v>
      </c>
      <c r="J1560" s="75">
        <v>3</v>
      </c>
      <c r="K1560" s="71">
        <v>0</v>
      </c>
      <c r="L1560" s="65">
        <v>0</v>
      </c>
      <c r="M1560" s="65">
        <v>0</v>
      </c>
      <c r="N1560" s="65">
        <v>0</v>
      </c>
      <c r="O1560" s="72">
        <v>0</v>
      </c>
      <c r="P1560" s="67">
        <v>6.8925904652498565E-3</v>
      </c>
      <c r="Q1560" s="66">
        <v>4.9751243781094526E-3</v>
      </c>
      <c r="R1560" s="66">
        <v>1.4084507042253521E-2</v>
      </c>
      <c r="S1560" s="66">
        <v>6.369426751592357E-3</v>
      </c>
      <c r="T1560" s="68">
        <v>7.3170731707317077E-3</v>
      </c>
    </row>
    <row r="1561" spans="1:20">
      <c r="A1561" s="69" t="str">
        <f t="shared" si="24"/>
        <v>ITA2014</v>
      </c>
      <c r="B1561" s="57" t="s">
        <v>169</v>
      </c>
      <c r="C1561" s="57" t="s">
        <v>170</v>
      </c>
      <c r="D1561" s="89">
        <v>2014</v>
      </c>
      <c r="E1561" s="87">
        <f>+IFERROR(VLOOKUP(A1561,reshapecocWB!$A$2:$E$3639,4,FALSE),"")</f>
        <v>-0.11002293</v>
      </c>
      <c r="F1561" s="74">
        <v>14</v>
      </c>
      <c r="G1561" s="58">
        <v>4</v>
      </c>
      <c r="H1561" s="58">
        <v>3</v>
      </c>
      <c r="I1561" s="58">
        <v>2</v>
      </c>
      <c r="J1561" s="75">
        <v>5</v>
      </c>
      <c r="K1561" s="71">
        <v>1.2578616352201259E-2</v>
      </c>
      <c r="L1561" s="65">
        <v>0</v>
      </c>
      <c r="M1561" s="65">
        <v>0</v>
      </c>
      <c r="N1561" s="65">
        <v>0</v>
      </c>
      <c r="O1561" s="72">
        <v>4.7619047619047616E-2</v>
      </c>
      <c r="P1561" s="67">
        <v>7.3684210526315788E-3</v>
      </c>
      <c r="Q1561" s="66">
        <v>4.5558086560364463E-3</v>
      </c>
      <c r="R1561" s="66">
        <v>1.3215859030837005E-2</v>
      </c>
      <c r="S1561" s="66">
        <v>5.8309037900874635E-3</v>
      </c>
      <c r="T1561" s="68">
        <v>1.1061946902654867E-2</v>
      </c>
    </row>
    <row r="1562" spans="1:20">
      <c r="A1562" s="69" t="str">
        <f t="shared" si="24"/>
        <v>ITA2015</v>
      </c>
      <c r="B1562" s="57" t="s">
        <v>169</v>
      </c>
      <c r="C1562" s="57" t="s">
        <v>170</v>
      </c>
      <c r="D1562" s="89">
        <v>2015</v>
      </c>
      <c r="E1562" s="87">
        <f>+IFERROR(VLOOKUP(A1562,reshapecocWB!$A$2:$E$3639,4,FALSE),"")</f>
        <v>-4.7047859999999997E-2</v>
      </c>
      <c r="F1562" s="74">
        <v>14</v>
      </c>
      <c r="G1562" s="58">
        <v>4</v>
      </c>
      <c r="H1562" s="58">
        <v>3</v>
      </c>
      <c r="I1562" s="58">
        <v>2</v>
      </c>
      <c r="J1562" s="75">
        <v>5</v>
      </c>
      <c r="K1562" s="71">
        <v>0</v>
      </c>
      <c r="L1562" s="65">
        <v>0</v>
      </c>
      <c r="M1562" s="65">
        <v>0</v>
      </c>
      <c r="N1562" s="65">
        <v>0</v>
      </c>
      <c r="O1562" s="72">
        <v>0</v>
      </c>
      <c r="P1562" s="67">
        <v>6.9617105917454004E-3</v>
      </c>
      <c r="Q1562" s="66">
        <v>4.2735042735042739E-3</v>
      </c>
      <c r="R1562" s="66">
        <v>1.2552301255230125E-2</v>
      </c>
      <c r="S1562" s="66">
        <v>5.6657223796033997E-3</v>
      </c>
      <c r="T1562" s="68">
        <v>1.0351966873706004E-2</v>
      </c>
    </row>
    <row r="1563" spans="1:20">
      <c r="A1563" s="69" t="str">
        <f t="shared" si="24"/>
        <v>JAM1996</v>
      </c>
      <c r="B1563" s="57" t="s">
        <v>171</v>
      </c>
      <c r="C1563" s="57" t="s">
        <v>172</v>
      </c>
      <c r="D1563" s="89">
        <v>1996</v>
      </c>
      <c r="E1563" s="87">
        <f>+IFERROR(VLOOKUP(A1563,reshapecocWB!$A$2:$E$3639,4,FALSE),"")</f>
        <v>-0.22141337</v>
      </c>
      <c r="F1563" s="74">
        <v>0</v>
      </c>
      <c r="G1563" s="58">
        <v>0</v>
      </c>
      <c r="H1563" s="58">
        <v>0</v>
      </c>
      <c r="I1563" s="58">
        <v>0</v>
      </c>
      <c r="J1563" s="75">
        <v>0</v>
      </c>
      <c r="K1563" s="71">
        <v>0</v>
      </c>
      <c r="L1563" s="65">
        <v>0</v>
      </c>
      <c r="M1563" s="65">
        <v>0</v>
      </c>
      <c r="N1563" s="65">
        <v>0</v>
      </c>
      <c r="O1563" s="72">
        <v>0</v>
      </c>
      <c r="P1563" s="67">
        <v>0</v>
      </c>
      <c r="Q1563" s="66">
        <v>0</v>
      </c>
      <c r="R1563" s="66">
        <v>0</v>
      </c>
      <c r="S1563" s="66">
        <v>0</v>
      </c>
      <c r="T1563" s="68">
        <v>0</v>
      </c>
    </row>
    <row r="1564" spans="1:20">
      <c r="A1564" s="69" t="str">
        <f t="shared" si="24"/>
        <v>JAM1997</v>
      </c>
      <c r="B1564" s="57" t="s">
        <v>171</v>
      </c>
      <c r="C1564" s="57" t="s">
        <v>172</v>
      </c>
      <c r="D1564" s="89">
        <v>1997</v>
      </c>
      <c r="E1564" s="87" t="str">
        <f>+IFERROR(VLOOKUP(A1564,reshapecocWB!$A$2:$E$3639,4,FALSE),"")</f>
        <v/>
      </c>
      <c r="F1564" s="74">
        <v>0</v>
      </c>
      <c r="G1564" s="58">
        <v>0</v>
      </c>
      <c r="H1564" s="58">
        <v>0</v>
      </c>
      <c r="I1564" s="58">
        <v>0</v>
      </c>
      <c r="J1564" s="75">
        <v>0</v>
      </c>
      <c r="K1564" s="71">
        <v>0</v>
      </c>
      <c r="L1564" s="65">
        <v>0</v>
      </c>
      <c r="M1564" s="65">
        <v>0</v>
      </c>
      <c r="N1564" s="65">
        <v>0</v>
      </c>
      <c r="O1564" s="72">
        <v>0</v>
      </c>
      <c r="P1564" s="67">
        <v>0</v>
      </c>
      <c r="Q1564" s="66">
        <v>0</v>
      </c>
      <c r="R1564" s="66">
        <v>0</v>
      </c>
      <c r="S1564" s="66">
        <v>0</v>
      </c>
      <c r="T1564" s="68">
        <v>0</v>
      </c>
    </row>
    <row r="1565" spans="1:20">
      <c r="A1565" s="69" t="str">
        <f t="shared" si="24"/>
        <v>JAM1998</v>
      </c>
      <c r="B1565" s="57" t="s">
        <v>171</v>
      </c>
      <c r="C1565" s="57" t="s">
        <v>172</v>
      </c>
      <c r="D1565" s="89">
        <v>1998</v>
      </c>
      <c r="E1565" s="87">
        <f>+IFERROR(VLOOKUP(A1565,reshapecocWB!$A$2:$E$3639,4,FALSE),"")</f>
        <v>-0.17396365</v>
      </c>
      <c r="F1565" s="74">
        <v>0</v>
      </c>
      <c r="G1565" s="58">
        <v>0</v>
      </c>
      <c r="H1565" s="58">
        <v>0</v>
      </c>
      <c r="I1565" s="58">
        <v>0</v>
      </c>
      <c r="J1565" s="75">
        <v>0</v>
      </c>
      <c r="K1565" s="71">
        <v>0</v>
      </c>
      <c r="L1565" s="65">
        <v>0</v>
      </c>
      <c r="M1565" s="65">
        <v>0</v>
      </c>
      <c r="N1565" s="65">
        <v>0</v>
      </c>
      <c r="O1565" s="72">
        <v>0</v>
      </c>
      <c r="P1565" s="67">
        <v>0</v>
      </c>
      <c r="Q1565" s="66">
        <v>0</v>
      </c>
      <c r="R1565" s="66">
        <v>0</v>
      </c>
      <c r="S1565" s="66">
        <v>0</v>
      </c>
      <c r="T1565" s="68">
        <v>0</v>
      </c>
    </row>
    <row r="1566" spans="1:20">
      <c r="A1566" s="69" t="str">
        <f t="shared" si="24"/>
        <v>JAM1999</v>
      </c>
      <c r="B1566" s="57" t="s">
        <v>171</v>
      </c>
      <c r="C1566" s="57" t="s">
        <v>172</v>
      </c>
      <c r="D1566" s="89">
        <v>1999</v>
      </c>
      <c r="E1566" s="87" t="str">
        <f>+IFERROR(VLOOKUP(A1566,reshapecocWB!$A$2:$E$3639,4,FALSE),"")</f>
        <v/>
      </c>
      <c r="F1566" s="74">
        <v>0</v>
      </c>
      <c r="G1566" s="58">
        <v>0</v>
      </c>
      <c r="H1566" s="58">
        <v>0</v>
      </c>
      <c r="I1566" s="58">
        <v>0</v>
      </c>
      <c r="J1566" s="75">
        <v>0</v>
      </c>
      <c r="K1566" s="71">
        <v>0</v>
      </c>
      <c r="L1566" s="65">
        <v>0</v>
      </c>
      <c r="M1566" s="65">
        <v>0</v>
      </c>
      <c r="N1566" s="65">
        <v>0</v>
      </c>
      <c r="O1566" s="72">
        <v>0</v>
      </c>
      <c r="P1566" s="67">
        <v>0</v>
      </c>
      <c r="Q1566" s="66">
        <v>0</v>
      </c>
      <c r="R1566" s="66">
        <v>0</v>
      </c>
      <c r="S1566" s="66">
        <v>0</v>
      </c>
      <c r="T1566" s="68">
        <v>0</v>
      </c>
    </row>
    <row r="1567" spans="1:20">
      <c r="A1567" s="69" t="str">
        <f t="shared" si="24"/>
        <v>JAM2000</v>
      </c>
      <c r="B1567" s="57" t="s">
        <v>171</v>
      </c>
      <c r="C1567" s="57" t="s">
        <v>172</v>
      </c>
      <c r="D1567" s="89">
        <v>2000</v>
      </c>
      <c r="E1567" s="87">
        <f>+IFERROR(VLOOKUP(A1567,reshapecocWB!$A$2:$E$3639,4,FALSE),"")</f>
        <v>-0.17399087999999999</v>
      </c>
      <c r="F1567" s="74">
        <v>0</v>
      </c>
      <c r="G1567" s="58">
        <v>0</v>
      </c>
      <c r="H1567" s="58">
        <v>0</v>
      </c>
      <c r="I1567" s="58">
        <v>0</v>
      </c>
      <c r="J1567" s="75">
        <v>0</v>
      </c>
      <c r="K1567" s="71">
        <v>0</v>
      </c>
      <c r="L1567" s="65">
        <v>0</v>
      </c>
      <c r="M1567" s="65">
        <v>0</v>
      </c>
      <c r="N1567" s="65">
        <v>0</v>
      </c>
      <c r="O1567" s="72">
        <v>0</v>
      </c>
      <c r="P1567" s="67">
        <v>0</v>
      </c>
      <c r="Q1567" s="66">
        <v>0</v>
      </c>
      <c r="R1567" s="66">
        <v>0</v>
      </c>
      <c r="S1567" s="66">
        <v>0</v>
      </c>
      <c r="T1567" s="68">
        <v>0</v>
      </c>
    </row>
    <row r="1568" spans="1:20">
      <c r="A1568" s="69" t="str">
        <f t="shared" si="24"/>
        <v>JAM2001</v>
      </c>
      <c r="B1568" s="57" t="s">
        <v>171</v>
      </c>
      <c r="C1568" s="57" t="s">
        <v>172</v>
      </c>
      <c r="D1568" s="89">
        <v>2001</v>
      </c>
      <c r="E1568" s="87" t="str">
        <f>+IFERROR(VLOOKUP(A1568,reshapecocWB!$A$2:$E$3639,4,FALSE),"")</f>
        <v/>
      </c>
      <c r="F1568" s="74">
        <v>0</v>
      </c>
      <c r="G1568" s="58">
        <v>0</v>
      </c>
      <c r="H1568" s="58">
        <v>0</v>
      </c>
      <c r="I1568" s="58">
        <v>0</v>
      </c>
      <c r="J1568" s="75">
        <v>0</v>
      </c>
      <c r="K1568" s="71">
        <v>0</v>
      </c>
      <c r="L1568" s="65">
        <v>0</v>
      </c>
      <c r="M1568" s="65">
        <v>0</v>
      </c>
      <c r="N1568" s="65">
        <v>0</v>
      </c>
      <c r="O1568" s="72">
        <v>0</v>
      </c>
      <c r="P1568" s="67">
        <v>0</v>
      </c>
      <c r="Q1568" s="66">
        <v>0</v>
      </c>
      <c r="R1568" s="66">
        <v>0</v>
      </c>
      <c r="S1568" s="66">
        <v>0</v>
      </c>
      <c r="T1568" s="68">
        <v>0</v>
      </c>
    </row>
    <row r="1569" spans="1:20">
      <c r="A1569" s="69" t="str">
        <f t="shared" si="24"/>
        <v>JAM2002</v>
      </c>
      <c r="B1569" s="57" t="s">
        <v>171</v>
      </c>
      <c r="C1569" s="57" t="s">
        <v>172</v>
      </c>
      <c r="D1569" s="89">
        <v>2002</v>
      </c>
      <c r="E1569" s="87">
        <f>+IFERROR(VLOOKUP(A1569,reshapecocWB!$A$2:$E$3639,4,FALSE),"")</f>
        <v>-0.74158120000000005</v>
      </c>
      <c r="F1569" s="74">
        <v>0</v>
      </c>
      <c r="G1569" s="58">
        <v>0</v>
      </c>
      <c r="H1569" s="58">
        <v>0</v>
      </c>
      <c r="I1569" s="58">
        <v>0</v>
      </c>
      <c r="J1569" s="75">
        <v>0</v>
      </c>
      <c r="K1569" s="71">
        <v>0</v>
      </c>
      <c r="L1569" s="65">
        <v>0</v>
      </c>
      <c r="M1569" s="65">
        <v>0</v>
      </c>
      <c r="N1569" s="65">
        <v>0</v>
      </c>
      <c r="O1569" s="72">
        <v>0</v>
      </c>
      <c r="P1569" s="67">
        <v>0</v>
      </c>
      <c r="Q1569" s="66">
        <v>0</v>
      </c>
      <c r="R1569" s="66">
        <v>0</v>
      </c>
      <c r="S1569" s="66">
        <v>0</v>
      </c>
      <c r="T1569" s="68">
        <v>0</v>
      </c>
    </row>
    <row r="1570" spans="1:20">
      <c r="A1570" s="69" t="str">
        <f t="shared" si="24"/>
        <v>JAM2003</v>
      </c>
      <c r="B1570" s="57" t="s">
        <v>171</v>
      </c>
      <c r="C1570" s="57" t="s">
        <v>172</v>
      </c>
      <c r="D1570" s="89">
        <v>2003</v>
      </c>
      <c r="E1570" s="87">
        <f>+IFERROR(VLOOKUP(A1570,reshapecocWB!$A$2:$E$3639,4,FALSE),"")</f>
        <v>-0.54025292000000003</v>
      </c>
      <c r="F1570" s="74">
        <v>0</v>
      </c>
      <c r="G1570" s="58">
        <v>0</v>
      </c>
      <c r="H1570" s="58">
        <v>0</v>
      </c>
      <c r="I1570" s="58">
        <v>0</v>
      </c>
      <c r="J1570" s="75">
        <v>0</v>
      </c>
      <c r="K1570" s="71">
        <v>0</v>
      </c>
      <c r="L1570" s="65">
        <v>0</v>
      </c>
      <c r="M1570" s="65">
        <v>0</v>
      </c>
      <c r="N1570" s="65">
        <v>0</v>
      </c>
      <c r="O1570" s="72">
        <v>0</v>
      </c>
      <c r="P1570" s="67">
        <v>0</v>
      </c>
      <c r="Q1570" s="66">
        <v>0</v>
      </c>
      <c r="R1570" s="66">
        <v>0</v>
      </c>
      <c r="S1570" s="66">
        <v>0</v>
      </c>
      <c r="T1570" s="68">
        <v>0</v>
      </c>
    </row>
    <row r="1571" spans="1:20">
      <c r="A1571" s="69" t="str">
        <f t="shared" si="24"/>
        <v>JAM2004</v>
      </c>
      <c r="B1571" s="57" t="s">
        <v>171</v>
      </c>
      <c r="C1571" s="57" t="s">
        <v>172</v>
      </c>
      <c r="D1571" s="89">
        <v>2004</v>
      </c>
      <c r="E1571" s="87">
        <f>+IFERROR(VLOOKUP(A1571,reshapecocWB!$A$2:$E$3639,4,FALSE),"")</f>
        <v>-0.44890924999999998</v>
      </c>
      <c r="F1571" s="74">
        <v>0</v>
      </c>
      <c r="G1571" s="58">
        <v>0</v>
      </c>
      <c r="H1571" s="58">
        <v>0</v>
      </c>
      <c r="I1571" s="58">
        <v>0</v>
      </c>
      <c r="J1571" s="75">
        <v>0</v>
      </c>
      <c r="K1571" s="71">
        <v>0</v>
      </c>
      <c r="L1571" s="65">
        <v>0</v>
      </c>
      <c r="M1571" s="65">
        <v>0</v>
      </c>
      <c r="N1571" s="65">
        <v>0</v>
      </c>
      <c r="O1571" s="72">
        <v>0</v>
      </c>
      <c r="P1571" s="67">
        <v>0</v>
      </c>
      <c r="Q1571" s="66">
        <v>0</v>
      </c>
      <c r="R1571" s="66">
        <v>0</v>
      </c>
      <c r="S1571" s="66">
        <v>0</v>
      </c>
      <c r="T1571" s="68">
        <v>0</v>
      </c>
    </row>
    <row r="1572" spans="1:20">
      <c r="A1572" s="69" t="str">
        <f t="shared" si="24"/>
        <v>JAM2005</v>
      </c>
      <c r="B1572" s="57" t="s">
        <v>171</v>
      </c>
      <c r="C1572" s="57" t="s">
        <v>172</v>
      </c>
      <c r="D1572" s="89">
        <v>2005</v>
      </c>
      <c r="E1572" s="87">
        <f>+IFERROR(VLOOKUP(A1572,reshapecocWB!$A$2:$E$3639,4,FALSE),"")</f>
        <v>-0.39549079999999998</v>
      </c>
      <c r="F1572" s="74">
        <v>0</v>
      </c>
      <c r="G1572" s="58">
        <v>0</v>
      </c>
      <c r="H1572" s="58">
        <v>0</v>
      </c>
      <c r="I1572" s="58">
        <v>0</v>
      </c>
      <c r="J1572" s="75">
        <v>0</v>
      </c>
      <c r="K1572" s="71">
        <v>0</v>
      </c>
      <c r="L1572" s="65">
        <v>0</v>
      </c>
      <c r="M1572" s="65">
        <v>0</v>
      </c>
      <c r="N1572" s="65">
        <v>0</v>
      </c>
      <c r="O1572" s="72">
        <v>0</v>
      </c>
      <c r="P1572" s="67">
        <v>0</v>
      </c>
      <c r="Q1572" s="66">
        <v>0</v>
      </c>
      <c r="R1572" s="66">
        <v>0</v>
      </c>
      <c r="S1572" s="66">
        <v>0</v>
      </c>
      <c r="T1572" s="68">
        <v>0</v>
      </c>
    </row>
    <row r="1573" spans="1:20">
      <c r="A1573" s="69" t="str">
        <f t="shared" si="24"/>
        <v>JAM2006</v>
      </c>
      <c r="B1573" s="57" t="s">
        <v>171</v>
      </c>
      <c r="C1573" s="57" t="s">
        <v>172</v>
      </c>
      <c r="D1573" s="89">
        <v>2006</v>
      </c>
      <c r="E1573" s="87">
        <f>+IFERROR(VLOOKUP(A1573,reshapecocWB!$A$2:$E$3639,4,FALSE),"")</f>
        <v>-0.40355319000000001</v>
      </c>
      <c r="F1573" s="74">
        <v>0</v>
      </c>
      <c r="G1573" s="58">
        <v>0</v>
      </c>
      <c r="H1573" s="58">
        <v>0</v>
      </c>
      <c r="I1573" s="58">
        <v>0</v>
      </c>
      <c r="J1573" s="75">
        <v>0</v>
      </c>
      <c r="K1573" s="71">
        <v>0</v>
      </c>
      <c r="L1573" s="65">
        <v>0</v>
      </c>
      <c r="M1573" s="65">
        <v>0</v>
      </c>
      <c r="N1573" s="65">
        <v>0</v>
      </c>
      <c r="O1573" s="72">
        <v>0</v>
      </c>
      <c r="P1573" s="67">
        <v>0</v>
      </c>
      <c r="Q1573" s="66">
        <v>0</v>
      </c>
      <c r="R1573" s="66">
        <v>0</v>
      </c>
      <c r="S1573" s="66">
        <v>0</v>
      </c>
      <c r="T1573" s="68">
        <v>0</v>
      </c>
    </row>
    <row r="1574" spans="1:20">
      <c r="A1574" s="69" t="str">
        <f t="shared" si="24"/>
        <v>JAM2007</v>
      </c>
      <c r="B1574" s="57" t="s">
        <v>171</v>
      </c>
      <c r="C1574" s="57" t="s">
        <v>172</v>
      </c>
      <c r="D1574" s="89">
        <v>2007</v>
      </c>
      <c r="E1574" s="87">
        <f>+IFERROR(VLOOKUP(A1574,reshapecocWB!$A$2:$E$3639,4,FALSE),"")</f>
        <v>-0.46453175000000002</v>
      </c>
      <c r="F1574" s="74">
        <v>0</v>
      </c>
      <c r="G1574" s="58">
        <v>0</v>
      </c>
      <c r="H1574" s="58">
        <v>0</v>
      </c>
      <c r="I1574" s="58">
        <v>0</v>
      </c>
      <c r="J1574" s="75">
        <v>0</v>
      </c>
      <c r="K1574" s="71">
        <v>0</v>
      </c>
      <c r="L1574" s="65">
        <v>0</v>
      </c>
      <c r="M1574" s="65">
        <v>0</v>
      </c>
      <c r="N1574" s="65">
        <v>0</v>
      </c>
      <c r="O1574" s="72">
        <v>0</v>
      </c>
      <c r="P1574" s="67">
        <v>0</v>
      </c>
      <c r="Q1574" s="66">
        <v>0</v>
      </c>
      <c r="R1574" s="66">
        <v>0</v>
      </c>
      <c r="S1574" s="66">
        <v>0</v>
      </c>
      <c r="T1574" s="68">
        <v>0</v>
      </c>
    </row>
    <row r="1575" spans="1:20">
      <c r="A1575" s="69" t="str">
        <f t="shared" si="24"/>
        <v>JAM2008</v>
      </c>
      <c r="B1575" s="57" t="s">
        <v>171</v>
      </c>
      <c r="C1575" s="57" t="s">
        <v>172</v>
      </c>
      <c r="D1575" s="89">
        <v>2008</v>
      </c>
      <c r="E1575" s="87">
        <f>+IFERROR(VLOOKUP(A1575,reshapecocWB!$A$2:$E$3639,4,FALSE),"")</f>
        <v>-0.46369075999999998</v>
      </c>
      <c r="F1575" s="74">
        <v>0</v>
      </c>
      <c r="G1575" s="58">
        <v>0</v>
      </c>
      <c r="H1575" s="58">
        <v>0</v>
      </c>
      <c r="I1575" s="58">
        <v>0</v>
      </c>
      <c r="J1575" s="75">
        <v>0</v>
      </c>
      <c r="K1575" s="71">
        <v>0</v>
      </c>
      <c r="L1575" s="65">
        <v>0</v>
      </c>
      <c r="M1575" s="65">
        <v>0</v>
      </c>
      <c r="N1575" s="65">
        <v>0</v>
      </c>
      <c r="O1575" s="72">
        <v>0</v>
      </c>
      <c r="P1575" s="67">
        <v>0</v>
      </c>
      <c r="Q1575" s="66">
        <v>0</v>
      </c>
      <c r="R1575" s="66">
        <v>0</v>
      </c>
      <c r="S1575" s="66">
        <v>0</v>
      </c>
      <c r="T1575" s="68">
        <v>0</v>
      </c>
    </row>
    <row r="1576" spans="1:20">
      <c r="A1576" s="69" t="str">
        <f t="shared" si="24"/>
        <v>JAM2009</v>
      </c>
      <c r="B1576" s="57" t="s">
        <v>171</v>
      </c>
      <c r="C1576" s="57" t="s">
        <v>172</v>
      </c>
      <c r="D1576" s="89">
        <v>2009</v>
      </c>
      <c r="E1576" s="87">
        <f>+IFERROR(VLOOKUP(A1576,reshapecocWB!$A$2:$E$3639,4,FALSE),"")</f>
        <v>-0.43563879</v>
      </c>
      <c r="F1576" s="74">
        <v>0</v>
      </c>
      <c r="G1576" s="58">
        <v>0</v>
      </c>
      <c r="H1576" s="58">
        <v>0</v>
      </c>
      <c r="I1576" s="58">
        <v>0</v>
      </c>
      <c r="J1576" s="75">
        <v>0</v>
      </c>
      <c r="K1576" s="71">
        <v>0</v>
      </c>
      <c r="L1576" s="65">
        <v>0</v>
      </c>
      <c r="M1576" s="65">
        <v>0</v>
      </c>
      <c r="N1576" s="65">
        <v>0</v>
      </c>
      <c r="O1576" s="72">
        <v>0</v>
      </c>
      <c r="P1576" s="67">
        <v>0</v>
      </c>
      <c r="Q1576" s="66">
        <v>0</v>
      </c>
      <c r="R1576" s="66">
        <v>0</v>
      </c>
      <c r="S1576" s="66">
        <v>0</v>
      </c>
      <c r="T1576" s="68">
        <v>0</v>
      </c>
    </row>
    <row r="1577" spans="1:20">
      <c r="A1577" s="69" t="str">
        <f t="shared" si="24"/>
        <v>JAM2010</v>
      </c>
      <c r="B1577" s="57" t="s">
        <v>171</v>
      </c>
      <c r="C1577" s="57" t="s">
        <v>172</v>
      </c>
      <c r="D1577" s="89">
        <v>2010</v>
      </c>
      <c r="E1577" s="87">
        <f>+IFERROR(VLOOKUP(A1577,reshapecocWB!$A$2:$E$3639,4,FALSE),"")</f>
        <v>-0.37454817000000001</v>
      </c>
      <c r="F1577" s="74">
        <v>0</v>
      </c>
      <c r="G1577" s="58">
        <v>0</v>
      </c>
      <c r="H1577" s="58">
        <v>0</v>
      </c>
      <c r="I1577" s="58">
        <v>0</v>
      </c>
      <c r="J1577" s="75">
        <v>0</v>
      </c>
      <c r="K1577" s="71">
        <v>0</v>
      </c>
      <c r="L1577" s="65">
        <v>0</v>
      </c>
      <c r="M1577" s="65">
        <v>0</v>
      </c>
      <c r="N1577" s="65">
        <v>0</v>
      </c>
      <c r="O1577" s="72">
        <v>0</v>
      </c>
      <c r="P1577" s="67">
        <v>0</v>
      </c>
      <c r="Q1577" s="66">
        <v>0</v>
      </c>
      <c r="R1577" s="66">
        <v>0</v>
      </c>
      <c r="S1577" s="66">
        <v>0</v>
      </c>
      <c r="T1577" s="68">
        <v>0</v>
      </c>
    </row>
    <row r="1578" spans="1:20">
      <c r="A1578" s="69" t="str">
        <f t="shared" si="24"/>
        <v>JAM2011</v>
      </c>
      <c r="B1578" s="57" t="s">
        <v>171</v>
      </c>
      <c r="C1578" s="57" t="s">
        <v>172</v>
      </c>
      <c r="D1578" s="89">
        <v>2011</v>
      </c>
      <c r="E1578" s="87">
        <f>+IFERROR(VLOOKUP(A1578,reshapecocWB!$A$2:$E$3639,4,FALSE),"")</f>
        <v>-0.29439040999999999</v>
      </c>
      <c r="F1578" s="74">
        <v>0</v>
      </c>
      <c r="G1578" s="58">
        <v>0</v>
      </c>
      <c r="H1578" s="58">
        <v>0</v>
      </c>
      <c r="I1578" s="58">
        <v>0</v>
      </c>
      <c r="J1578" s="75">
        <v>0</v>
      </c>
      <c r="K1578" s="71">
        <v>0</v>
      </c>
      <c r="L1578" s="65">
        <v>0</v>
      </c>
      <c r="M1578" s="65">
        <v>0</v>
      </c>
      <c r="N1578" s="65">
        <v>0</v>
      </c>
      <c r="O1578" s="72">
        <v>0</v>
      </c>
      <c r="P1578" s="67">
        <v>0</v>
      </c>
      <c r="Q1578" s="66">
        <v>0</v>
      </c>
      <c r="R1578" s="66">
        <v>0</v>
      </c>
      <c r="S1578" s="66">
        <v>0</v>
      </c>
      <c r="T1578" s="68">
        <v>0</v>
      </c>
    </row>
    <row r="1579" spans="1:20">
      <c r="A1579" s="69" t="str">
        <f t="shared" si="24"/>
        <v>JAM2012</v>
      </c>
      <c r="B1579" s="57" t="s">
        <v>171</v>
      </c>
      <c r="C1579" s="57" t="s">
        <v>172</v>
      </c>
      <c r="D1579" s="89">
        <v>2012</v>
      </c>
      <c r="E1579" s="87">
        <f>+IFERROR(VLOOKUP(A1579,reshapecocWB!$A$2:$E$3639,4,FALSE),"")</f>
        <v>-0.35363629000000002</v>
      </c>
      <c r="F1579" s="74">
        <v>0</v>
      </c>
      <c r="G1579" s="58">
        <v>0</v>
      </c>
      <c r="H1579" s="58">
        <v>0</v>
      </c>
      <c r="I1579" s="58">
        <v>0</v>
      </c>
      <c r="J1579" s="75">
        <v>0</v>
      </c>
      <c r="K1579" s="71">
        <v>0</v>
      </c>
      <c r="L1579" s="65">
        <v>0</v>
      </c>
      <c r="M1579" s="65">
        <v>0</v>
      </c>
      <c r="N1579" s="65">
        <v>0</v>
      </c>
      <c r="O1579" s="72">
        <v>0</v>
      </c>
      <c r="P1579" s="67">
        <v>0</v>
      </c>
      <c r="Q1579" s="66">
        <v>0</v>
      </c>
      <c r="R1579" s="66">
        <v>0</v>
      </c>
      <c r="S1579" s="66">
        <v>0</v>
      </c>
      <c r="T1579" s="68">
        <v>0</v>
      </c>
    </row>
    <row r="1580" spans="1:20">
      <c r="A1580" s="69" t="str">
        <f t="shared" si="24"/>
        <v>JAM2013</v>
      </c>
      <c r="B1580" s="57" t="s">
        <v>171</v>
      </c>
      <c r="C1580" s="57" t="s">
        <v>172</v>
      </c>
      <c r="D1580" s="89">
        <v>2013</v>
      </c>
      <c r="E1580" s="87">
        <f>+IFERROR(VLOOKUP(A1580,reshapecocWB!$A$2:$E$3639,4,FALSE),"")</f>
        <v>-0.36286995</v>
      </c>
      <c r="F1580" s="74">
        <v>0</v>
      </c>
      <c r="G1580" s="58">
        <v>0</v>
      </c>
      <c r="H1580" s="58">
        <v>0</v>
      </c>
      <c r="I1580" s="58">
        <v>0</v>
      </c>
      <c r="J1580" s="75">
        <v>0</v>
      </c>
      <c r="K1580" s="71">
        <v>0</v>
      </c>
      <c r="L1580" s="65">
        <v>0</v>
      </c>
      <c r="M1580" s="65">
        <v>0</v>
      </c>
      <c r="N1580" s="65">
        <v>0</v>
      </c>
      <c r="O1580" s="72">
        <v>0</v>
      </c>
      <c r="P1580" s="67">
        <v>0</v>
      </c>
      <c r="Q1580" s="66">
        <v>0</v>
      </c>
      <c r="R1580" s="66">
        <v>0</v>
      </c>
      <c r="S1580" s="66">
        <v>0</v>
      </c>
      <c r="T1580" s="68">
        <v>0</v>
      </c>
    </row>
    <row r="1581" spans="1:20">
      <c r="A1581" s="69" t="str">
        <f t="shared" si="24"/>
        <v>JAM2014</v>
      </c>
      <c r="B1581" s="57" t="s">
        <v>171</v>
      </c>
      <c r="C1581" s="57" t="s">
        <v>172</v>
      </c>
      <c r="D1581" s="89">
        <v>2014</v>
      </c>
      <c r="E1581" s="87">
        <f>+IFERROR(VLOOKUP(A1581,reshapecocWB!$A$2:$E$3639,4,FALSE),"")</f>
        <v>-0.38871348</v>
      </c>
      <c r="F1581" s="74">
        <v>0</v>
      </c>
      <c r="G1581" s="58">
        <v>0</v>
      </c>
      <c r="H1581" s="58">
        <v>0</v>
      </c>
      <c r="I1581" s="58">
        <v>0</v>
      </c>
      <c r="J1581" s="75">
        <v>0</v>
      </c>
      <c r="K1581" s="71">
        <v>0</v>
      </c>
      <c r="L1581" s="65">
        <v>0</v>
      </c>
      <c r="M1581" s="65">
        <v>0</v>
      </c>
      <c r="N1581" s="65">
        <v>0</v>
      </c>
      <c r="O1581" s="72">
        <v>0</v>
      </c>
      <c r="P1581" s="67">
        <v>0</v>
      </c>
      <c r="Q1581" s="66">
        <v>0</v>
      </c>
      <c r="R1581" s="66">
        <v>0</v>
      </c>
      <c r="S1581" s="66">
        <v>0</v>
      </c>
      <c r="T1581" s="68">
        <v>0</v>
      </c>
    </row>
    <row r="1582" spans="1:20">
      <c r="A1582" s="69" t="str">
        <f t="shared" si="24"/>
        <v>JAM2015</v>
      </c>
      <c r="B1582" s="57" t="s">
        <v>171</v>
      </c>
      <c r="C1582" s="57" t="s">
        <v>172</v>
      </c>
      <c r="D1582" s="89">
        <v>2015</v>
      </c>
      <c r="E1582" s="87">
        <f>+IFERROR(VLOOKUP(A1582,reshapecocWB!$A$2:$E$3639,4,FALSE),"")</f>
        <v>-0.32704084999999999</v>
      </c>
      <c r="F1582" s="74">
        <v>0</v>
      </c>
      <c r="G1582" s="58">
        <v>0</v>
      </c>
      <c r="H1582" s="58">
        <v>0</v>
      </c>
      <c r="I1582" s="58">
        <v>0</v>
      </c>
      <c r="J1582" s="75">
        <v>0</v>
      </c>
      <c r="K1582" s="71">
        <v>0</v>
      </c>
      <c r="L1582" s="65">
        <v>0</v>
      </c>
      <c r="M1582" s="65">
        <v>0</v>
      </c>
      <c r="N1582" s="65">
        <v>0</v>
      </c>
      <c r="O1582" s="72">
        <v>0</v>
      </c>
      <c r="P1582" s="67">
        <v>0</v>
      </c>
      <c r="Q1582" s="66">
        <v>0</v>
      </c>
      <c r="R1582" s="66">
        <v>0</v>
      </c>
      <c r="S1582" s="66">
        <v>0</v>
      </c>
      <c r="T1582" s="68">
        <v>0</v>
      </c>
    </row>
    <row r="1583" spans="1:20">
      <c r="A1583" s="69" t="str">
        <f t="shared" si="24"/>
        <v>JOR1996</v>
      </c>
      <c r="B1583" s="57" t="s">
        <v>175</v>
      </c>
      <c r="C1583" s="57" t="s">
        <v>176</v>
      </c>
      <c r="D1583" s="89">
        <v>1996</v>
      </c>
      <c r="E1583" s="87">
        <f>+IFERROR(VLOOKUP(A1583,reshapecocWB!$A$2:$E$3639,4,FALSE),"")</f>
        <v>-0.12443671000000001</v>
      </c>
      <c r="F1583" s="74">
        <v>0</v>
      </c>
      <c r="G1583" s="58">
        <v>0</v>
      </c>
      <c r="H1583" s="58">
        <v>0</v>
      </c>
      <c r="I1583" s="58">
        <v>0</v>
      </c>
      <c r="J1583" s="75">
        <v>0</v>
      </c>
      <c r="K1583" s="71">
        <v>0</v>
      </c>
      <c r="L1583" s="65">
        <v>0</v>
      </c>
      <c r="M1583" s="65">
        <v>0</v>
      </c>
      <c r="N1583" s="65">
        <v>0</v>
      </c>
      <c r="O1583" s="72">
        <v>0</v>
      </c>
      <c r="P1583" s="67">
        <v>0</v>
      </c>
      <c r="Q1583" s="66">
        <v>0</v>
      </c>
      <c r="R1583" s="66">
        <v>0</v>
      </c>
      <c r="S1583" s="66">
        <v>0</v>
      </c>
      <c r="T1583" s="68">
        <v>0</v>
      </c>
    </row>
    <row r="1584" spans="1:20">
      <c r="A1584" s="69" t="str">
        <f t="shared" si="24"/>
        <v>JOR1997</v>
      </c>
      <c r="B1584" s="57" t="s">
        <v>175</v>
      </c>
      <c r="C1584" s="57" t="s">
        <v>176</v>
      </c>
      <c r="D1584" s="89">
        <v>1997</v>
      </c>
      <c r="E1584" s="87" t="str">
        <f>+IFERROR(VLOOKUP(A1584,reshapecocWB!$A$2:$E$3639,4,FALSE),"")</f>
        <v/>
      </c>
      <c r="F1584" s="74">
        <v>0</v>
      </c>
      <c r="G1584" s="58">
        <v>0</v>
      </c>
      <c r="H1584" s="58">
        <v>0</v>
      </c>
      <c r="I1584" s="58">
        <v>0</v>
      </c>
      <c r="J1584" s="75">
        <v>0</v>
      </c>
      <c r="K1584" s="71">
        <v>0</v>
      </c>
      <c r="L1584" s="65">
        <v>0</v>
      </c>
      <c r="M1584" s="65">
        <v>0</v>
      </c>
      <c r="N1584" s="65">
        <v>0</v>
      </c>
      <c r="O1584" s="72">
        <v>0</v>
      </c>
      <c r="P1584" s="67">
        <v>0</v>
      </c>
      <c r="Q1584" s="66">
        <v>0</v>
      </c>
      <c r="R1584" s="66">
        <v>0</v>
      </c>
      <c r="S1584" s="66">
        <v>0</v>
      </c>
      <c r="T1584" s="68">
        <v>0</v>
      </c>
    </row>
    <row r="1585" spans="1:20">
      <c r="A1585" s="69" t="str">
        <f t="shared" si="24"/>
        <v>JOR1998</v>
      </c>
      <c r="B1585" s="57" t="s">
        <v>175</v>
      </c>
      <c r="C1585" s="57" t="s">
        <v>176</v>
      </c>
      <c r="D1585" s="89">
        <v>1998</v>
      </c>
      <c r="E1585" s="87">
        <f>+IFERROR(VLOOKUP(A1585,reshapecocWB!$A$2:$E$3639,4,FALSE),"")</f>
        <v>-9.9358899999999993E-3</v>
      </c>
      <c r="F1585" s="74">
        <v>0</v>
      </c>
      <c r="G1585" s="58">
        <v>0</v>
      </c>
      <c r="H1585" s="58">
        <v>0</v>
      </c>
      <c r="I1585" s="58">
        <v>0</v>
      </c>
      <c r="J1585" s="75">
        <v>0</v>
      </c>
      <c r="K1585" s="71">
        <v>0</v>
      </c>
      <c r="L1585" s="65">
        <v>0</v>
      </c>
      <c r="M1585" s="65">
        <v>0</v>
      </c>
      <c r="N1585" s="65">
        <v>0</v>
      </c>
      <c r="O1585" s="72">
        <v>0</v>
      </c>
      <c r="P1585" s="67">
        <v>0</v>
      </c>
      <c r="Q1585" s="66">
        <v>0</v>
      </c>
      <c r="R1585" s="66">
        <v>0</v>
      </c>
      <c r="S1585" s="66">
        <v>0</v>
      </c>
      <c r="T1585" s="68">
        <v>0</v>
      </c>
    </row>
    <row r="1586" spans="1:20">
      <c r="A1586" s="69" t="str">
        <f t="shared" si="24"/>
        <v>JOR1999</v>
      </c>
      <c r="B1586" s="57" t="s">
        <v>175</v>
      </c>
      <c r="C1586" s="57" t="s">
        <v>176</v>
      </c>
      <c r="D1586" s="89">
        <v>1999</v>
      </c>
      <c r="E1586" s="87" t="str">
        <f>+IFERROR(VLOOKUP(A1586,reshapecocWB!$A$2:$E$3639,4,FALSE),"")</f>
        <v/>
      </c>
      <c r="F1586" s="74">
        <v>0</v>
      </c>
      <c r="G1586" s="58">
        <v>0</v>
      </c>
      <c r="H1586" s="58">
        <v>0</v>
      </c>
      <c r="I1586" s="58">
        <v>0</v>
      </c>
      <c r="J1586" s="75">
        <v>0</v>
      </c>
      <c r="K1586" s="71">
        <v>0</v>
      </c>
      <c r="L1586" s="65">
        <v>0</v>
      </c>
      <c r="M1586" s="65">
        <v>0</v>
      </c>
      <c r="N1586" s="65">
        <v>0</v>
      </c>
      <c r="O1586" s="72">
        <v>0</v>
      </c>
      <c r="P1586" s="67">
        <v>0</v>
      </c>
      <c r="Q1586" s="66">
        <v>0</v>
      </c>
      <c r="R1586" s="66">
        <v>0</v>
      </c>
      <c r="S1586" s="66">
        <v>0</v>
      </c>
      <c r="T1586" s="68">
        <v>0</v>
      </c>
    </row>
    <row r="1587" spans="1:20">
      <c r="A1587" s="69" t="str">
        <f t="shared" si="24"/>
        <v>JOR2000</v>
      </c>
      <c r="B1587" s="57" t="s">
        <v>175</v>
      </c>
      <c r="C1587" s="57" t="s">
        <v>176</v>
      </c>
      <c r="D1587" s="89">
        <v>2000</v>
      </c>
      <c r="E1587" s="87">
        <f>+IFERROR(VLOOKUP(A1587,reshapecocWB!$A$2:$E$3639,4,FALSE),"")</f>
        <v>4.0734640000000003E-2</v>
      </c>
      <c r="F1587" s="74">
        <v>0</v>
      </c>
      <c r="G1587" s="58">
        <v>0</v>
      </c>
      <c r="H1587" s="58">
        <v>0</v>
      </c>
      <c r="I1587" s="58">
        <v>0</v>
      </c>
      <c r="J1587" s="75">
        <v>0</v>
      </c>
      <c r="K1587" s="71">
        <v>0</v>
      </c>
      <c r="L1587" s="65">
        <v>0</v>
      </c>
      <c r="M1587" s="65">
        <v>0</v>
      </c>
      <c r="N1587" s="65">
        <v>0</v>
      </c>
      <c r="O1587" s="72">
        <v>0</v>
      </c>
      <c r="P1587" s="67">
        <v>0</v>
      </c>
      <c r="Q1587" s="66">
        <v>0</v>
      </c>
      <c r="R1587" s="66">
        <v>0</v>
      </c>
      <c r="S1587" s="66">
        <v>0</v>
      </c>
      <c r="T1587" s="68">
        <v>0</v>
      </c>
    </row>
    <row r="1588" spans="1:20">
      <c r="A1588" s="69" t="str">
        <f t="shared" si="24"/>
        <v>JOR2001</v>
      </c>
      <c r="B1588" s="57" t="s">
        <v>175</v>
      </c>
      <c r="C1588" s="57" t="s">
        <v>176</v>
      </c>
      <c r="D1588" s="89">
        <v>2001</v>
      </c>
      <c r="E1588" s="87" t="str">
        <f>+IFERROR(VLOOKUP(A1588,reshapecocWB!$A$2:$E$3639,4,FALSE),"")</f>
        <v/>
      </c>
      <c r="F1588" s="74">
        <v>0</v>
      </c>
      <c r="G1588" s="58">
        <v>0</v>
      </c>
      <c r="H1588" s="58">
        <v>0</v>
      </c>
      <c r="I1588" s="58">
        <v>0</v>
      </c>
      <c r="J1588" s="75">
        <v>0</v>
      </c>
      <c r="K1588" s="71">
        <v>0</v>
      </c>
      <c r="L1588" s="65">
        <v>0</v>
      </c>
      <c r="M1588" s="65">
        <v>0</v>
      </c>
      <c r="N1588" s="65">
        <v>0</v>
      </c>
      <c r="O1588" s="72">
        <v>0</v>
      </c>
      <c r="P1588" s="67">
        <v>0</v>
      </c>
      <c r="Q1588" s="66">
        <v>0</v>
      </c>
      <c r="R1588" s="66">
        <v>0</v>
      </c>
      <c r="S1588" s="66">
        <v>0</v>
      </c>
      <c r="T1588" s="68">
        <v>0</v>
      </c>
    </row>
    <row r="1589" spans="1:20">
      <c r="A1589" s="69" t="str">
        <f t="shared" si="24"/>
        <v>JOR2002</v>
      </c>
      <c r="B1589" s="57" t="s">
        <v>175</v>
      </c>
      <c r="C1589" s="57" t="s">
        <v>176</v>
      </c>
      <c r="D1589" s="89">
        <v>2002</v>
      </c>
      <c r="E1589" s="87">
        <f>+IFERROR(VLOOKUP(A1589,reshapecocWB!$A$2:$E$3639,4,FALSE),"")</f>
        <v>-0.10398607999999999</v>
      </c>
      <c r="F1589" s="74">
        <v>0</v>
      </c>
      <c r="G1589" s="58">
        <v>0</v>
      </c>
      <c r="H1589" s="58">
        <v>0</v>
      </c>
      <c r="I1589" s="58">
        <v>0</v>
      </c>
      <c r="J1589" s="75">
        <v>0</v>
      </c>
      <c r="K1589" s="71">
        <v>0</v>
      </c>
      <c r="L1589" s="65">
        <v>0</v>
      </c>
      <c r="M1589" s="65">
        <v>0</v>
      </c>
      <c r="N1589" s="65">
        <v>0</v>
      </c>
      <c r="O1589" s="72">
        <v>0</v>
      </c>
      <c r="P1589" s="67">
        <v>0</v>
      </c>
      <c r="Q1589" s="66">
        <v>0</v>
      </c>
      <c r="R1589" s="66">
        <v>0</v>
      </c>
      <c r="S1589" s="66">
        <v>0</v>
      </c>
      <c r="T1589" s="68">
        <v>0</v>
      </c>
    </row>
    <row r="1590" spans="1:20">
      <c r="A1590" s="69" t="str">
        <f t="shared" si="24"/>
        <v>JOR2003</v>
      </c>
      <c r="B1590" s="57" t="s">
        <v>175</v>
      </c>
      <c r="C1590" s="57" t="s">
        <v>176</v>
      </c>
      <c r="D1590" s="89">
        <v>2003</v>
      </c>
      <c r="E1590" s="87">
        <f>+IFERROR(VLOOKUP(A1590,reshapecocWB!$A$2:$E$3639,4,FALSE),"")</f>
        <v>0.31432208</v>
      </c>
      <c r="F1590" s="74">
        <v>0</v>
      </c>
      <c r="G1590" s="58">
        <v>0</v>
      </c>
      <c r="H1590" s="58">
        <v>0</v>
      </c>
      <c r="I1590" s="58">
        <v>0</v>
      </c>
      <c r="J1590" s="75">
        <v>0</v>
      </c>
      <c r="K1590" s="71">
        <v>0</v>
      </c>
      <c r="L1590" s="65">
        <v>0</v>
      </c>
      <c r="M1590" s="65">
        <v>0</v>
      </c>
      <c r="N1590" s="65">
        <v>0</v>
      </c>
      <c r="O1590" s="72">
        <v>0</v>
      </c>
      <c r="P1590" s="67">
        <v>0</v>
      </c>
      <c r="Q1590" s="66">
        <v>0</v>
      </c>
      <c r="R1590" s="66">
        <v>0</v>
      </c>
      <c r="S1590" s="66">
        <v>0</v>
      </c>
      <c r="T1590" s="68">
        <v>0</v>
      </c>
    </row>
    <row r="1591" spans="1:20">
      <c r="A1591" s="69" t="str">
        <f t="shared" si="24"/>
        <v>JOR2004</v>
      </c>
      <c r="B1591" s="57" t="s">
        <v>175</v>
      </c>
      <c r="C1591" s="57" t="s">
        <v>176</v>
      </c>
      <c r="D1591" s="89">
        <v>2004</v>
      </c>
      <c r="E1591" s="87">
        <f>+IFERROR(VLOOKUP(A1591,reshapecocWB!$A$2:$E$3639,4,FALSE),"")</f>
        <v>0.33959091000000002</v>
      </c>
      <c r="F1591" s="74">
        <v>0</v>
      </c>
      <c r="G1591" s="58">
        <v>0</v>
      </c>
      <c r="H1591" s="58">
        <v>0</v>
      </c>
      <c r="I1591" s="58">
        <v>0</v>
      </c>
      <c r="J1591" s="75">
        <v>0</v>
      </c>
      <c r="K1591" s="71">
        <v>0</v>
      </c>
      <c r="L1591" s="65">
        <v>0</v>
      </c>
      <c r="M1591" s="65">
        <v>0</v>
      </c>
      <c r="N1591" s="65">
        <v>0</v>
      </c>
      <c r="O1591" s="72">
        <v>0</v>
      </c>
      <c r="P1591" s="67">
        <v>0</v>
      </c>
      <c r="Q1591" s="66">
        <v>0</v>
      </c>
      <c r="R1591" s="66">
        <v>0</v>
      </c>
      <c r="S1591" s="66">
        <v>0</v>
      </c>
      <c r="T1591" s="68">
        <v>0</v>
      </c>
    </row>
    <row r="1592" spans="1:20">
      <c r="A1592" s="69" t="str">
        <f t="shared" si="24"/>
        <v>JOR2005</v>
      </c>
      <c r="B1592" s="57" t="s">
        <v>175</v>
      </c>
      <c r="C1592" s="57" t="s">
        <v>176</v>
      </c>
      <c r="D1592" s="89">
        <v>2005</v>
      </c>
      <c r="E1592" s="87">
        <f>+IFERROR(VLOOKUP(A1592,reshapecocWB!$A$2:$E$3639,4,FALSE),"")</f>
        <v>0.32865443999999999</v>
      </c>
      <c r="F1592" s="74">
        <v>0</v>
      </c>
      <c r="G1592" s="58">
        <v>0</v>
      </c>
      <c r="H1592" s="58">
        <v>0</v>
      </c>
      <c r="I1592" s="58">
        <v>0</v>
      </c>
      <c r="J1592" s="75">
        <v>0</v>
      </c>
      <c r="K1592" s="71">
        <v>0</v>
      </c>
      <c r="L1592" s="65">
        <v>0</v>
      </c>
      <c r="M1592" s="65">
        <v>0</v>
      </c>
      <c r="N1592" s="65">
        <v>0</v>
      </c>
      <c r="O1592" s="72">
        <v>0</v>
      </c>
      <c r="P1592" s="67">
        <v>0</v>
      </c>
      <c r="Q1592" s="66">
        <v>0</v>
      </c>
      <c r="R1592" s="66">
        <v>0</v>
      </c>
      <c r="S1592" s="66">
        <v>0</v>
      </c>
      <c r="T1592" s="68">
        <v>0</v>
      </c>
    </row>
    <row r="1593" spans="1:20">
      <c r="A1593" s="69" t="str">
        <f t="shared" si="24"/>
        <v>JOR2006</v>
      </c>
      <c r="B1593" s="57" t="s">
        <v>175</v>
      </c>
      <c r="C1593" s="57" t="s">
        <v>176</v>
      </c>
      <c r="D1593" s="89">
        <v>2006</v>
      </c>
      <c r="E1593" s="87">
        <f>+IFERROR(VLOOKUP(A1593,reshapecocWB!$A$2:$E$3639,4,FALSE),"")</f>
        <v>0.3115811</v>
      </c>
      <c r="F1593" s="74">
        <v>0</v>
      </c>
      <c r="G1593" s="58">
        <v>0</v>
      </c>
      <c r="H1593" s="58">
        <v>0</v>
      </c>
      <c r="I1593" s="58">
        <v>0</v>
      </c>
      <c r="J1593" s="75">
        <v>0</v>
      </c>
      <c r="K1593" s="71">
        <v>0</v>
      </c>
      <c r="L1593" s="65">
        <v>0</v>
      </c>
      <c r="M1593" s="65">
        <v>0</v>
      </c>
      <c r="N1593" s="65">
        <v>0</v>
      </c>
      <c r="O1593" s="72">
        <v>0</v>
      </c>
      <c r="P1593" s="67">
        <v>0</v>
      </c>
      <c r="Q1593" s="66">
        <v>0</v>
      </c>
      <c r="R1593" s="66">
        <v>0</v>
      </c>
      <c r="S1593" s="66">
        <v>0</v>
      </c>
      <c r="T1593" s="68">
        <v>0</v>
      </c>
    </row>
    <row r="1594" spans="1:20">
      <c r="A1594" s="69" t="str">
        <f t="shared" si="24"/>
        <v>JOR2007</v>
      </c>
      <c r="B1594" s="57" t="s">
        <v>175</v>
      </c>
      <c r="C1594" s="57" t="s">
        <v>176</v>
      </c>
      <c r="D1594" s="89">
        <v>2007</v>
      </c>
      <c r="E1594" s="87">
        <f>+IFERROR(VLOOKUP(A1594,reshapecocWB!$A$2:$E$3639,4,FALSE),"")</f>
        <v>0.31687232999999998</v>
      </c>
      <c r="F1594" s="74">
        <v>2</v>
      </c>
      <c r="G1594" s="58">
        <v>0</v>
      </c>
      <c r="H1594" s="58">
        <v>1</v>
      </c>
      <c r="I1594" s="58">
        <v>0</v>
      </c>
      <c r="J1594" s="75">
        <v>1</v>
      </c>
      <c r="K1594" s="71">
        <v>2.4096385542168676E-2</v>
      </c>
      <c r="L1594" s="65">
        <v>0</v>
      </c>
      <c r="M1594" s="65">
        <v>8.3333333333333329E-2</v>
      </c>
      <c r="N1594" s="65">
        <v>0</v>
      </c>
      <c r="O1594" s="72">
        <v>0.05</v>
      </c>
      <c r="P1594" s="67">
        <v>3.4364261168384879E-3</v>
      </c>
      <c r="Q1594" s="66">
        <v>0</v>
      </c>
      <c r="R1594" s="66">
        <v>1.282051282051282E-2</v>
      </c>
      <c r="S1594" s="66">
        <v>0</v>
      </c>
      <c r="T1594" s="68">
        <v>7.246376811594203E-3</v>
      </c>
    </row>
    <row r="1595" spans="1:20">
      <c r="A1595" s="69" t="str">
        <f t="shared" si="24"/>
        <v>JOR2008</v>
      </c>
      <c r="B1595" s="57" t="s">
        <v>175</v>
      </c>
      <c r="C1595" s="57" t="s">
        <v>176</v>
      </c>
      <c r="D1595" s="89">
        <v>2008</v>
      </c>
      <c r="E1595" s="87">
        <f>+IFERROR(VLOOKUP(A1595,reshapecocWB!$A$2:$E$3639,4,FALSE),"")</f>
        <v>0.41314116000000001</v>
      </c>
      <c r="F1595" s="74">
        <v>2</v>
      </c>
      <c r="G1595" s="58">
        <v>0</v>
      </c>
      <c r="H1595" s="58">
        <v>1</v>
      </c>
      <c r="I1595" s="58">
        <v>0</v>
      </c>
      <c r="J1595" s="75">
        <v>1</v>
      </c>
      <c r="K1595" s="71">
        <v>0</v>
      </c>
      <c r="L1595" s="65">
        <v>0</v>
      </c>
      <c r="M1595" s="65">
        <v>0</v>
      </c>
      <c r="N1595" s="65">
        <v>0</v>
      </c>
      <c r="O1595" s="72">
        <v>0</v>
      </c>
      <c r="P1595" s="67">
        <v>2.7137042062415195E-3</v>
      </c>
      <c r="Q1595" s="66">
        <v>0</v>
      </c>
      <c r="R1595" s="66">
        <v>1.0526315789473684E-2</v>
      </c>
      <c r="S1595" s="66">
        <v>0</v>
      </c>
      <c r="T1595" s="68">
        <v>5.681818181818182E-3</v>
      </c>
    </row>
    <row r="1596" spans="1:20">
      <c r="A1596" s="69" t="str">
        <f t="shared" si="24"/>
        <v>JOR2009</v>
      </c>
      <c r="B1596" s="57" t="s">
        <v>175</v>
      </c>
      <c r="C1596" s="57" t="s">
        <v>176</v>
      </c>
      <c r="D1596" s="89">
        <v>2009</v>
      </c>
      <c r="E1596" s="87">
        <f>+IFERROR(VLOOKUP(A1596,reshapecocWB!$A$2:$E$3639,4,FALSE),"")</f>
        <v>0.18315287999999999</v>
      </c>
      <c r="F1596" s="74">
        <v>2</v>
      </c>
      <c r="G1596" s="58">
        <v>0</v>
      </c>
      <c r="H1596" s="58">
        <v>1</v>
      </c>
      <c r="I1596" s="58">
        <v>0</v>
      </c>
      <c r="J1596" s="75">
        <v>1</v>
      </c>
      <c r="K1596" s="71">
        <v>0</v>
      </c>
      <c r="L1596" s="65">
        <v>0</v>
      </c>
      <c r="M1596" s="65">
        <v>0</v>
      </c>
      <c r="N1596" s="65">
        <v>0</v>
      </c>
      <c r="O1596" s="72">
        <v>0</v>
      </c>
      <c r="P1596" s="67">
        <v>1.9607843137254902E-3</v>
      </c>
      <c r="Q1596" s="66">
        <v>0</v>
      </c>
      <c r="R1596" s="66">
        <v>7.874015748031496E-3</v>
      </c>
      <c r="S1596" s="66">
        <v>0</v>
      </c>
      <c r="T1596" s="68">
        <v>4.0160642570281121E-3</v>
      </c>
    </row>
    <row r="1597" spans="1:20">
      <c r="A1597" s="69" t="str">
        <f t="shared" si="24"/>
        <v>JOR2010</v>
      </c>
      <c r="B1597" s="57" t="s">
        <v>175</v>
      </c>
      <c r="C1597" s="57" t="s">
        <v>176</v>
      </c>
      <c r="D1597" s="89">
        <v>2010</v>
      </c>
      <c r="E1597" s="87">
        <f>+IFERROR(VLOOKUP(A1597,reshapecocWB!$A$2:$E$3639,4,FALSE),"")</f>
        <v>4.2415319999999999E-2</v>
      </c>
      <c r="F1597" s="74">
        <v>4</v>
      </c>
      <c r="G1597" s="58">
        <v>0</v>
      </c>
      <c r="H1597" s="58">
        <v>1</v>
      </c>
      <c r="I1597" s="58">
        <v>1</v>
      </c>
      <c r="J1597" s="75">
        <v>1</v>
      </c>
      <c r="K1597" s="71">
        <v>8.1632653061224497E-3</v>
      </c>
      <c r="L1597" s="65">
        <v>0</v>
      </c>
      <c r="M1597" s="65">
        <v>0</v>
      </c>
      <c r="N1597" s="65">
        <v>3.7735849056603772E-2</v>
      </c>
      <c r="O1597" s="72">
        <v>0</v>
      </c>
      <c r="P1597" s="67">
        <v>3.1620553359683794E-3</v>
      </c>
      <c r="Q1597" s="66">
        <v>0</v>
      </c>
      <c r="R1597" s="66">
        <v>6.1728395061728392E-3</v>
      </c>
      <c r="S1597" s="66">
        <v>4.4247787610619468E-3</v>
      </c>
      <c r="T1597" s="68">
        <v>3.2573289902280132E-3</v>
      </c>
    </row>
    <row r="1598" spans="1:20">
      <c r="A1598" s="69" t="str">
        <f t="shared" si="24"/>
        <v>JOR2011</v>
      </c>
      <c r="B1598" s="57" t="s">
        <v>175</v>
      </c>
      <c r="C1598" s="57" t="s">
        <v>176</v>
      </c>
      <c r="D1598" s="89">
        <v>2011</v>
      </c>
      <c r="E1598" s="87">
        <f>+IFERROR(VLOOKUP(A1598,reshapecocWB!$A$2:$E$3639,4,FALSE),"")</f>
        <v>9.5992729999999998E-2</v>
      </c>
      <c r="F1598" s="74">
        <v>4</v>
      </c>
      <c r="G1598" s="58">
        <v>0</v>
      </c>
      <c r="H1598" s="58">
        <v>1</v>
      </c>
      <c r="I1598" s="58">
        <v>1</v>
      </c>
      <c r="J1598" s="75">
        <v>1</v>
      </c>
      <c r="K1598" s="71">
        <v>0</v>
      </c>
      <c r="L1598" s="65">
        <v>0</v>
      </c>
      <c r="M1598" s="65">
        <v>0</v>
      </c>
      <c r="N1598" s="65">
        <v>0</v>
      </c>
      <c r="O1598" s="72">
        <v>0</v>
      </c>
      <c r="P1598" s="67">
        <v>2.569043031470777E-3</v>
      </c>
      <c r="Q1598" s="66">
        <v>0</v>
      </c>
      <c r="R1598" s="66">
        <v>5.0251256281407036E-3</v>
      </c>
      <c r="S1598" s="66">
        <v>3.5335689045936395E-3</v>
      </c>
      <c r="T1598" s="68">
        <v>2.7472527472527475E-3</v>
      </c>
    </row>
    <row r="1599" spans="1:20">
      <c r="A1599" s="69" t="str">
        <f t="shared" si="24"/>
        <v>JOR2012</v>
      </c>
      <c r="B1599" s="57" t="s">
        <v>175</v>
      </c>
      <c r="C1599" s="57" t="s">
        <v>176</v>
      </c>
      <c r="D1599" s="89">
        <v>2012</v>
      </c>
      <c r="E1599" s="87">
        <f>+IFERROR(VLOOKUP(A1599,reshapecocWB!$A$2:$E$3639,4,FALSE),"")</f>
        <v>8.0397850000000007E-2</v>
      </c>
      <c r="F1599" s="74">
        <v>18</v>
      </c>
      <c r="G1599" s="58">
        <v>10</v>
      </c>
      <c r="H1599" s="58">
        <v>2</v>
      </c>
      <c r="I1599" s="58">
        <v>2</v>
      </c>
      <c r="J1599" s="75">
        <v>2</v>
      </c>
      <c r="K1599" s="71">
        <v>0.14893617021276595</v>
      </c>
      <c r="L1599" s="65">
        <v>0.21276595744680851</v>
      </c>
      <c r="M1599" s="65">
        <v>0.1</v>
      </c>
      <c r="N1599" s="65">
        <v>0.1</v>
      </c>
      <c r="O1599" s="72">
        <v>5.8823529411764705E-2</v>
      </c>
      <c r="P1599" s="67">
        <v>1.0902483343428226E-2</v>
      </c>
      <c r="Q1599" s="66">
        <v>1.3192612137203167E-2</v>
      </c>
      <c r="R1599" s="66">
        <v>9.5693779904306216E-3</v>
      </c>
      <c r="S1599" s="66">
        <v>6.6006600660066007E-3</v>
      </c>
      <c r="T1599" s="68">
        <v>5.2493438320209973E-3</v>
      </c>
    </row>
    <row r="1600" spans="1:20">
      <c r="A1600" s="69" t="str">
        <f t="shared" si="24"/>
        <v>JOR2013</v>
      </c>
      <c r="B1600" s="57" t="s">
        <v>175</v>
      </c>
      <c r="C1600" s="57" t="s">
        <v>176</v>
      </c>
      <c r="D1600" s="89">
        <v>2013</v>
      </c>
      <c r="E1600" s="87">
        <f>+IFERROR(VLOOKUP(A1600,reshapecocWB!$A$2:$E$3639,4,FALSE),"")</f>
        <v>9.6667349999999999E-2</v>
      </c>
      <c r="F1600" s="74">
        <v>18</v>
      </c>
      <c r="G1600" s="58">
        <v>10</v>
      </c>
      <c r="H1600" s="58">
        <v>2</v>
      </c>
      <c r="I1600" s="58">
        <v>2</v>
      </c>
      <c r="J1600" s="75">
        <v>2</v>
      </c>
      <c r="K1600" s="71">
        <v>0</v>
      </c>
      <c r="L1600" s="65">
        <v>0</v>
      </c>
      <c r="M1600" s="65">
        <v>0</v>
      </c>
      <c r="N1600" s="65">
        <v>0</v>
      </c>
      <c r="O1600" s="72">
        <v>0</v>
      </c>
      <c r="P1600" s="67">
        <v>1.0338885697874785E-2</v>
      </c>
      <c r="Q1600" s="66">
        <v>1.2437810945273632E-2</v>
      </c>
      <c r="R1600" s="66">
        <v>9.3896713615023476E-3</v>
      </c>
      <c r="S1600" s="66">
        <v>6.369426751592357E-3</v>
      </c>
      <c r="T1600" s="68">
        <v>4.8780487804878049E-3</v>
      </c>
    </row>
    <row r="1601" spans="1:20">
      <c r="A1601" s="69" t="str">
        <f t="shared" si="24"/>
        <v>JOR2014</v>
      </c>
      <c r="B1601" s="57" t="s">
        <v>175</v>
      </c>
      <c r="C1601" s="57" t="s">
        <v>176</v>
      </c>
      <c r="D1601" s="89">
        <v>2014</v>
      </c>
      <c r="E1601" s="87">
        <f>+IFERROR(VLOOKUP(A1601,reshapecocWB!$A$2:$E$3639,4,FALSE),"")</f>
        <v>0.1549557</v>
      </c>
      <c r="F1601" s="74">
        <v>18</v>
      </c>
      <c r="G1601" s="58">
        <v>10</v>
      </c>
      <c r="H1601" s="58">
        <v>2</v>
      </c>
      <c r="I1601" s="58">
        <v>2</v>
      </c>
      <c r="J1601" s="75">
        <v>2</v>
      </c>
      <c r="K1601" s="71">
        <v>0</v>
      </c>
      <c r="L1601" s="65">
        <v>0</v>
      </c>
      <c r="M1601" s="65">
        <v>0</v>
      </c>
      <c r="N1601" s="65">
        <v>0</v>
      </c>
      <c r="O1601" s="72">
        <v>0</v>
      </c>
      <c r="P1601" s="67">
        <v>9.4736842105263164E-3</v>
      </c>
      <c r="Q1601" s="66">
        <v>1.1389521640091117E-2</v>
      </c>
      <c r="R1601" s="66">
        <v>8.8105726872246704E-3</v>
      </c>
      <c r="S1601" s="66">
        <v>5.8309037900874635E-3</v>
      </c>
      <c r="T1601" s="68">
        <v>4.4247787610619468E-3</v>
      </c>
    </row>
    <row r="1602" spans="1:20">
      <c r="A1602" s="69" t="str">
        <f t="shared" si="24"/>
        <v>JOR2015</v>
      </c>
      <c r="B1602" s="57" t="s">
        <v>175</v>
      </c>
      <c r="C1602" s="57" t="s">
        <v>176</v>
      </c>
      <c r="D1602" s="89">
        <v>2015</v>
      </c>
      <c r="E1602" s="87">
        <f>+IFERROR(VLOOKUP(A1602,reshapecocWB!$A$2:$E$3639,4,FALSE),"")</f>
        <v>0.25989564999999998</v>
      </c>
      <c r="F1602" s="74">
        <v>18</v>
      </c>
      <c r="G1602" s="58">
        <v>10</v>
      </c>
      <c r="H1602" s="58">
        <v>2</v>
      </c>
      <c r="I1602" s="58">
        <v>2</v>
      </c>
      <c r="J1602" s="75">
        <v>2</v>
      </c>
      <c r="K1602" s="71">
        <v>0</v>
      </c>
      <c r="L1602" s="65">
        <v>0</v>
      </c>
      <c r="M1602" s="65">
        <v>0</v>
      </c>
      <c r="N1602" s="65">
        <v>0</v>
      </c>
      <c r="O1602" s="72">
        <v>0</v>
      </c>
      <c r="P1602" s="67">
        <v>8.950770760815515E-3</v>
      </c>
      <c r="Q1602" s="66">
        <v>1.0683760683760684E-2</v>
      </c>
      <c r="R1602" s="66">
        <v>8.368200836820083E-3</v>
      </c>
      <c r="S1602" s="66">
        <v>5.6657223796033997E-3</v>
      </c>
      <c r="T1602" s="68">
        <v>4.140786749482402E-3</v>
      </c>
    </row>
    <row r="1603" spans="1:20">
      <c r="A1603" s="69" t="str">
        <f t="shared" si="24"/>
        <v>JPN1996</v>
      </c>
      <c r="B1603" s="57" t="s">
        <v>173</v>
      </c>
      <c r="C1603" s="57" t="s">
        <v>174</v>
      </c>
      <c r="D1603" s="89">
        <v>1996</v>
      </c>
      <c r="E1603" s="87">
        <f>+IFERROR(VLOOKUP(A1603,reshapecocWB!$A$2:$E$3639,4,FALSE),"")</f>
        <v>1.0467871</v>
      </c>
      <c r="F1603" s="74">
        <v>0</v>
      </c>
      <c r="G1603" s="58">
        <v>0</v>
      </c>
      <c r="H1603" s="58">
        <v>0</v>
      </c>
      <c r="I1603" s="58">
        <v>0</v>
      </c>
      <c r="J1603" s="75">
        <v>0</v>
      </c>
      <c r="K1603" s="71">
        <v>0</v>
      </c>
      <c r="L1603" s="65">
        <v>0</v>
      </c>
      <c r="M1603" s="65">
        <v>0</v>
      </c>
      <c r="N1603" s="65">
        <v>0</v>
      </c>
      <c r="O1603" s="72">
        <v>0</v>
      </c>
      <c r="P1603" s="67">
        <v>0</v>
      </c>
      <c r="Q1603" s="66">
        <v>0</v>
      </c>
      <c r="R1603" s="66">
        <v>0</v>
      </c>
      <c r="S1603" s="66">
        <v>0</v>
      </c>
      <c r="T1603" s="68">
        <v>0</v>
      </c>
    </row>
    <row r="1604" spans="1:20">
      <c r="A1604" s="69" t="str">
        <f t="shared" ref="A1604:A1667" si="25">+C1604&amp;D1604</f>
        <v>JPN1997</v>
      </c>
      <c r="B1604" s="57" t="s">
        <v>173</v>
      </c>
      <c r="C1604" s="57" t="s">
        <v>174</v>
      </c>
      <c r="D1604" s="89">
        <v>1997</v>
      </c>
      <c r="E1604" s="87" t="str">
        <f>+IFERROR(VLOOKUP(A1604,reshapecocWB!$A$2:$E$3639,4,FALSE),"")</f>
        <v/>
      </c>
      <c r="F1604" s="74">
        <v>0</v>
      </c>
      <c r="G1604" s="58">
        <v>0</v>
      </c>
      <c r="H1604" s="58">
        <v>0</v>
      </c>
      <c r="I1604" s="58">
        <v>0</v>
      </c>
      <c r="J1604" s="75">
        <v>0</v>
      </c>
      <c r="K1604" s="71">
        <v>0</v>
      </c>
      <c r="L1604" s="65">
        <v>0</v>
      </c>
      <c r="M1604" s="65">
        <v>0</v>
      </c>
      <c r="N1604" s="65">
        <v>0</v>
      </c>
      <c r="O1604" s="72">
        <v>0</v>
      </c>
      <c r="P1604" s="67">
        <v>0</v>
      </c>
      <c r="Q1604" s="66">
        <v>0</v>
      </c>
      <c r="R1604" s="66">
        <v>0</v>
      </c>
      <c r="S1604" s="66">
        <v>0</v>
      </c>
      <c r="T1604" s="68">
        <v>0</v>
      </c>
    </row>
    <row r="1605" spans="1:20">
      <c r="A1605" s="69" t="str">
        <f t="shared" si="25"/>
        <v>JPN1998</v>
      </c>
      <c r="B1605" s="57" t="s">
        <v>173</v>
      </c>
      <c r="C1605" s="57" t="s">
        <v>174</v>
      </c>
      <c r="D1605" s="89">
        <v>1998</v>
      </c>
      <c r="E1605" s="87">
        <f>+IFERROR(VLOOKUP(A1605,reshapecocWB!$A$2:$E$3639,4,FALSE),"")</f>
        <v>0.93027884000000005</v>
      </c>
      <c r="F1605" s="74">
        <v>0</v>
      </c>
      <c r="G1605" s="58">
        <v>0</v>
      </c>
      <c r="H1605" s="58">
        <v>0</v>
      </c>
      <c r="I1605" s="58">
        <v>0</v>
      </c>
      <c r="J1605" s="75">
        <v>0</v>
      </c>
      <c r="K1605" s="71">
        <v>0</v>
      </c>
      <c r="L1605" s="65">
        <v>0</v>
      </c>
      <c r="M1605" s="65">
        <v>0</v>
      </c>
      <c r="N1605" s="65">
        <v>0</v>
      </c>
      <c r="O1605" s="72">
        <v>0</v>
      </c>
      <c r="P1605" s="67">
        <v>0</v>
      </c>
      <c r="Q1605" s="66">
        <v>0</v>
      </c>
      <c r="R1605" s="66">
        <v>0</v>
      </c>
      <c r="S1605" s="66">
        <v>0</v>
      </c>
      <c r="T1605" s="68">
        <v>0</v>
      </c>
    </row>
    <row r="1606" spans="1:20">
      <c r="A1606" s="69" t="str">
        <f t="shared" si="25"/>
        <v>JPN1999</v>
      </c>
      <c r="B1606" s="57" t="s">
        <v>173</v>
      </c>
      <c r="C1606" s="57" t="s">
        <v>174</v>
      </c>
      <c r="D1606" s="89">
        <v>1999</v>
      </c>
      <c r="E1606" s="87" t="str">
        <f>+IFERROR(VLOOKUP(A1606,reshapecocWB!$A$2:$E$3639,4,FALSE),"")</f>
        <v/>
      </c>
      <c r="F1606" s="74">
        <v>0</v>
      </c>
      <c r="G1606" s="58">
        <v>0</v>
      </c>
      <c r="H1606" s="58">
        <v>0</v>
      </c>
      <c r="I1606" s="58">
        <v>0</v>
      </c>
      <c r="J1606" s="75">
        <v>0</v>
      </c>
      <c r="K1606" s="71">
        <v>0</v>
      </c>
      <c r="L1606" s="65">
        <v>0</v>
      </c>
      <c r="M1606" s="65">
        <v>0</v>
      </c>
      <c r="N1606" s="65">
        <v>0</v>
      </c>
      <c r="O1606" s="72">
        <v>0</v>
      </c>
      <c r="P1606" s="67">
        <v>0</v>
      </c>
      <c r="Q1606" s="66">
        <v>0</v>
      </c>
      <c r="R1606" s="66">
        <v>0</v>
      </c>
      <c r="S1606" s="66">
        <v>0</v>
      </c>
      <c r="T1606" s="68">
        <v>0</v>
      </c>
    </row>
    <row r="1607" spans="1:20">
      <c r="A1607" s="69" t="str">
        <f t="shared" si="25"/>
        <v>JPN2000</v>
      </c>
      <c r="B1607" s="57" t="s">
        <v>173</v>
      </c>
      <c r="C1607" s="57" t="s">
        <v>174</v>
      </c>
      <c r="D1607" s="89">
        <v>2000</v>
      </c>
      <c r="E1607" s="87">
        <f>+IFERROR(VLOOKUP(A1607,reshapecocWB!$A$2:$E$3639,4,FALSE),"")</f>
        <v>1.2268583</v>
      </c>
      <c r="F1607" s="74">
        <v>0</v>
      </c>
      <c r="G1607" s="58">
        <v>0</v>
      </c>
      <c r="H1607" s="58">
        <v>0</v>
      </c>
      <c r="I1607" s="58">
        <v>0</v>
      </c>
      <c r="J1607" s="75">
        <v>0</v>
      </c>
      <c r="K1607" s="71">
        <v>0</v>
      </c>
      <c r="L1607" s="65">
        <v>0</v>
      </c>
      <c r="M1607" s="65">
        <v>0</v>
      </c>
      <c r="N1607" s="65">
        <v>0</v>
      </c>
      <c r="O1607" s="72">
        <v>0</v>
      </c>
      <c r="P1607" s="67">
        <v>0</v>
      </c>
      <c r="Q1607" s="66">
        <v>0</v>
      </c>
      <c r="R1607" s="66">
        <v>0</v>
      </c>
      <c r="S1607" s="66">
        <v>0</v>
      </c>
      <c r="T1607" s="68">
        <v>0</v>
      </c>
    </row>
    <row r="1608" spans="1:20">
      <c r="A1608" s="69" t="str">
        <f t="shared" si="25"/>
        <v>JPN2001</v>
      </c>
      <c r="B1608" s="57" t="s">
        <v>173</v>
      </c>
      <c r="C1608" s="57" t="s">
        <v>174</v>
      </c>
      <c r="D1608" s="89">
        <v>2001</v>
      </c>
      <c r="E1608" s="87" t="str">
        <f>+IFERROR(VLOOKUP(A1608,reshapecocWB!$A$2:$E$3639,4,FALSE),"")</f>
        <v/>
      </c>
      <c r="F1608" s="74">
        <v>0</v>
      </c>
      <c r="G1608" s="58">
        <v>0</v>
      </c>
      <c r="H1608" s="58">
        <v>0</v>
      </c>
      <c r="I1608" s="58">
        <v>0</v>
      </c>
      <c r="J1608" s="75">
        <v>0</v>
      </c>
      <c r="K1608" s="71">
        <v>0</v>
      </c>
      <c r="L1608" s="65">
        <v>0</v>
      </c>
      <c r="M1608" s="65">
        <v>0</v>
      </c>
      <c r="N1608" s="65">
        <v>0</v>
      </c>
      <c r="O1608" s="72">
        <v>0</v>
      </c>
      <c r="P1608" s="67">
        <v>0</v>
      </c>
      <c r="Q1608" s="66">
        <v>0</v>
      </c>
      <c r="R1608" s="66">
        <v>0</v>
      </c>
      <c r="S1608" s="66">
        <v>0</v>
      </c>
      <c r="T1608" s="68">
        <v>0</v>
      </c>
    </row>
    <row r="1609" spans="1:20">
      <c r="A1609" s="69" t="str">
        <f t="shared" si="25"/>
        <v>JPN2002</v>
      </c>
      <c r="B1609" s="57" t="s">
        <v>173</v>
      </c>
      <c r="C1609" s="57" t="s">
        <v>174</v>
      </c>
      <c r="D1609" s="89">
        <v>2002</v>
      </c>
      <c r="E1609" s="87">
        <f>+IFERROR(VLOOKUP(A1609,reshapecocWB!$A$2:$E$3639,4,FALSE),"")</f>
        <v>0.85692232999999995</v>
      </c>
      <c r="F1609" s="74">
        <v>0</v>
      </c>
      <c r="G1609" s="58">
        <v>0</v>
      </c>
      <c r="H1609" s="58">
        <v>0</v>
      </c>
      <c r="I1609" s="58">
        <v>0</v>
      </c>
      <c r="J1609" s="75">
        <v>0</v>
      </c>
      <c r="K1609" s="71">
        <v>0</v>
      </c>
      <c r="L1609" s="65">
        <v>0</v>
      </c>
      <c r="M1609" s="65">
        <v>0</v>
      </c>
      <c r="N1609" s="65">
        <v>0</v>
      </c>
      <c r="O1609" s="72">
        <v>0</v>
      </c>
      <c r="P1609" s="67">
        <v>0</v>
      </c>
      <c r="Q1609" s="66">
        <v>0</v>
      </c>
      <c r="R1609" s="66">
        <v>0</v>
      </c>
      <c r="S1609" s="66">
        <v>0</v>
      </c>
      <c r="T1609" s="68">
        <v>0</v>
      </c>
    </row>
    <row r="1610" spans="1:20">
      <c r="A1610" s="69" t="str">
        <f t="shared" si="25"/>
        <v>JPN2003</v>
      </c>
      <c r="B1610" s="57" t="s">
        <v>173</v>
      </c>
      <c r="C1610" s="57" t="s">
        <v>174</v>
      </c>
      <c r="D1610" s="89">
        <v>2003</v>
      </c>
      <c r="E1610" s="87">
        <f>+IFERROR(VLOOKUP(A1610,reshapecocWB!$A$2:$E$3639,4,FALSE),"")</f>
        <v>1.1798398000000001</v>
      </c>
      <c r="F1610" s="74">
        <v>0</v>
      </c>
      <c r="G1610" s="58">
        <v>0</v>
      </c>
      <c r="H1610" s="58">
        <v>0</v>
      </c>
      <c r="I1610" s="58">
        <v>0</v>
      </c>
      <c r="J1610" s="75">
        <v>0</v>
      </c>
      <c r="K1610" s="71">
        <v>0</v>
      </c>
      <c r="L1610" s="65">
        <v>0</v>
      </c>
      <c r="M1610" s="65">
        <v>0</v>
      </c>
      <c r="N1610" s="65">
        <v>0</v>
      </c>
      <c r="O1610" s="72">
        <v>0</v>
      </c>
      <c r="P1610" s="67">
        <v>0</v>
      </c>
      <c r="Q1610" s="66">
        <v>0</v>
      </c>
      <c r="R1610" s="66">
        <v>0</v>
      </c>
      <c r="S1610" s="66">
        <v>0</v>
      </c>
      <c r="T1610" s="68">
        <v>0</v>
      </c>
    </row>
    <row r="1611" spans="1:20">
      <c r="A1611" s="69" t="str">
        <f t="shared" si="25"/>
        <v>JPN2004</v>
      </c>
      <c r="B1611" s="57" t="s">
        <v>173</v>
      </c>
      <c r="C1611" s="57" t="s">
        <v>174</v>
      </c>
      <c r="D1611" s="89">
        <v>2004</v>
      </c>
      <c r="E1611" s="87">
        <f>+IFERROR(VLOOKUP(A1611,reshapecocWB!$A$2:$E$3639,4,FALSE),"")</f>
        <v>1.2338529</v>
      </c>
      <c r="F1611" s="74">
        <v>0</v>
      </c>
      <c r="G1611" s="58">
        <v>0</v>
      </c>
      <c r="H1611" s="58">
        <v>0</v>
      </c>
      <c r="I1611" s="58">
        <v>0</v>
      </c>
      <c r="J1611" s="75">
        <v>0</v>
      </c>
      <c r="K1611" s="71">
        <v>0</v>
      </c>
      <c r="L1611" s="65">
        <v>0</v>
      </c>
      <c r="M1611" s="65">
        <v>0</v>
      </c>
      <c r="N1611" s="65">
        <v>0</v>
      </c>
      <c r="O1611" s="72">
        <v>0</v>
      </c>
      <c r="P1611" s="67">
        <v>0</v>
      </c>
      <c r="Q1611" s="66">
        <v>0</v>
      </c>
      <c r="R1611" s="66">
        <v>0</v>
      </c>
      <c r="S1611" s="66">
        <v>0</v>
      </c>
      <c r="T1611" s="68">
        <v>0</v>
      </c>
    </row>
    <row r="1612" spans="1:20">
      <c r="A1612" s="69" t="str">
        <f t="shared" si="25"/>
        <v>JPN2005</v>
      </c>
      <c r="B1612" s="57" t="s">
        <v>173</v>
      </c>
      <c r="C1612" s="57" t="s">
        <v>174</v>
      </c>
      <c r="D1612" s="89">
        <v>2005</v>
      </c>
      <c r="E1612" s="87">
        <f>+IFERROR(VLOOKUP(A1612,reshapecocWB!$A$2:$E$3639,4,FALSE),"")</f>
        <v>1.2100458000000001</v>
      </c>
      <c r="F1612" s="74">
        <v>0</v>
      </c>
      <c r="G1612" s="58">
        <v>0</v>
      </c>
      <c r="H1612" s="58">
        <v>0</v>
      </c>
      <c r="I1612" s="58">
        <v>0</v>
      </c>
      <c r="J1612" s="75">
        <v>0</v>
      </c>
      <c r="K1612" s="71">
        <v>0</v>
      </c>
      <c r="L1612" s="65">
        <v>0</v>
      </c>
      <c r="M1612" s="65">
        <v>0</v>
      </c>
      <c r="N1612" s="65">
        <v>0</v>
      </c>
      <c r="O1612" s="72">
        <v>0</v>
      </c>
      <c r="P1612" s="67">
        <v>0</v>
      </c>
      <c r="Q1612" s="66">
        <v>0</v>
      </c>
      <c r="R1612" s="66">
        <v>0</v>
      </c>
      <c r="S1612" s="66">
        <v>0</v>
      </c>
      <c r="T1612" s="68">
        <v>0</v>
      </c>
    </row>
    <row r="1613" spans="1:20">
      <c r="A1613" s="69" t="str">
        <f t="shared" si="25"/>
        <v>JPN2006</v>
      </c>
      <c r="B1613" s="57" t="s">
        <v>173</v>
      </c>
      <c r="C1613" s="57" t="s">
        <v>174</v>
      </c>
      <c r="D1613" s="89">
        <v>2006</v>
      </c>
      <c r="E1613" s="87">
        <f>+IFERROR(VLOOKUP(A1613,reshapecocWB!$A$2:$E$3639,4,FALSE),"")</f>
        <v>1.3193033000000001</v>
      </c>
      <c r="F1613" s="74">
        <v>2</v>
      </c>
      <c r="G1613" s="58">
        <v>0</v>
      </c>
      <c r="H1613" s="58">
        <v>0</v>
      </c>
      <c r="I1613" s="58">
        <v>1</v>
      </c>
      <c r="J1613" s="75">
        <v>1</v>
      </c>
      <c r="K1613" s="71">
        <v>3.4482758620689655E-2</v>
      </c>
      <c r="L1613" s="65">
        <v>0</v>
      </c>
      <c r="M1613" s="65">
        <v>0</v>
      </c>
      <c r="N1613" s="65">
        <v>8.3333333333333329E-2</v>
      </c>
      <c r="O1613" s="72">
        <v>0.1111111111111111</v>
      </c>
      <c r="P1613" s="67">
        <v>4.0080160320641279E-3</v>
      </c>
      <c r="Q1613" s="66">
        <v>0</v>
      </c>
      <c r="R1613" s="66">
        <v>0</v>
      </c>
      <c r="S1613" s="66">
        <v>1.0638297872340425E-2</v>
      </c>
      <c r="T1613" s="68">
        <v>8.4745762711864406E-3</v>
      </c>
    </row>
    <row r="1614" spans="1:20">
      <c r="A1614" s="69" t="str">
        <f t="shared" si="25"/>
        <v>JPN2007</v>
      </c>
      <c r="B1614" s="57" t="s">
        <v>173</v>
      </c>
      <c r="C1614" s="57" t="s">
        <v>174</v>
      </c>
      <c r="D1614" s="89">
        <v>2007</v>
      </c>
      <c r="E1614" s="87">
        <f>+IFERROR(VLOOKUP(A1614,reshapecocWB!$A$2:$E$3639,4,FALSE),"")</f>
        <v>1.2088646999999999</v>
      </c>
      <c r="F1614" s="74">
        <v>9</v>
      </c>
      <c r="G1614" s="58">
        <v>3</v>
      </c>
      <c r="H1614" s="58">
        <v>1</v>
      </c>
      <c r="I1614" s="58">
        <v>2</v>
      </c>
      <c r="J1614" s="75">
        <v>3</v>
      </c>
      <c r="K1614" s="71">
        <v>8.4337349397590355E-2</v>
      </c>
      <c r="L1614" s="65">
        <v>7.8947368421052627E-2</v>
      </c>
      <c r="M1614" s="65">
        <v>8.3333333333333329E-2</v>
      </c>
      <c r="N1614" s="65">
        <v>7.6923076923076927E-2</v>
      </c>
      <c r="O1614" s="72">
        <v>0.1</v>
      </c>
      <c r="P1614" s="67">
        <v>1.5463917525773196E-2</v>
      </c>
      <c r="Q1614" s="66">
        <v>1.1583011583011582E-2</v>
      </c>
      <c r="R1614" s="66">
        <v>1.282051282051282E-2</v>
      </c>
      <c r="S1614" s="66">
        <v>1.8691588785046728E-2</v>
      </c>
      <c r="T1614" s="68">
        <v>2.1739130434782608E-2</v>
      </c>
    </row>
    <row r="1615" spans="1:20">
      <c r="A1615" s="69" t="str">
        <f t="shared" si="25"/>
        <v>JPN2008</v>
      </c>
      <c r="B1615" s="57" t="s">
        <v>173</v>
      </c>
      <c r="C1615" s="57" t="s">
        <v>174</v>
      </c>
      <c r="D1615" s="89">
        <v>2008</v>
      </c>
      <c r="E1615" s="87">
        <f>+IFERROR(VLOOKUP(A1615,reshapecocWB!$A$2:$E$3639,4,FALSE),"")</f>
        <v>1.3093030000000001</v>
      </c>
      <c r="F1615" s="74">
        <v>16</v>
      </c>
      <c r="G1615" s="58">
        <v>6</v>
      </c>
      <c r="H1615" s="58">
        <v>2</v>
      </c>
      <c r="I1615" s="58">
        <v>2</v>
      </c>
      <c r="J1615" s="75">
        <v>5</v>
      </c>
      <c r="K1615" s="71">
        <v>4.5161290322580643E-2</v>
      </c>
      <c r="L1615" s="65">
        <v>3.9473684210526314E-2</v>
      </c>
      <c r="M1615" s="65">
        <v>5.8823529411764705E-2</v>
      </c>
      <c r="N1615" s="65">
        <v>4.1666666666666664E-2</v>
      </c>
      <c r="O1615" s="72">
        <v>5.2631578947368418E-2</v>
      </c>
      <c r="P1615" s="67">
        <v>2.1709633649932156E-2</v>
      </c>
      <c r="Q1615" s="66">
        <v>1.7910447761194031E-2</v>
      </c>
      <c r="R1615" s="66">
        <v>2.1052631578947368E-2</v>
      </c>
      <c r="S1615" s="66">
        <v>1.5267175572519083E-2</v>
      </c>
      <c r="T1615" s="68">
        <v>2.8409090909090908E-2</v>
      </c>
    </row>
    <row r="1616" spans="1:20">
      <c r="A1616" s="69" t="str">
        <f t="shared" si="25"/>
        <v>JPN2009</v>
      </c>
      <c r="B1616" s="57" t="s">
        <v>173</v>
      </c>
      <c r="C1616" s="57" t="s">
        <v>174</v>
      </c>
      <c r="D1616" s="89">
        <v>2009</v>
      </c>
      <c r="E1616" s="87">
        <f>+IFERROR(VLOOKUP(A1616,reshapecocWB!$A$2:$E$3639,4,FALSE),"")</f>
        <v>1.3718646999999999</v>
      </c>
      <c r="F1616" s="74">
        <v>16</v>
      </c>
      <c r="G1616" s="58">
        <v>6</v>
      </c>
      <c r="H1616" s="58">
        <v>2</v>
      </c>
      <c r="I1616" s="58">
        <v>2</v>
      </c>
      <c r="J1616" s="75">
        <v>5</v>
      </c>
      <c r="K1616" s="71">
        <v>0</v>
      </c>
      <c r="L1616" s="65">
        <v>0</v>
      </c>
      <c r="M1616" s="65">
        <v>0</v>
      </c>
      <c r="N1616" s="65">
        <v>0</v>
      </c>
      <c r="O1616" s="72">
        <v>0</v>
      </c>
      <c r="P1616" s="67">
        <v>1.5686274509803921E-2</v>
      </c>
      <c r="Q1616" s="66">
        <v>1.2738853503184714E-2</v>
      </c>
      <c r="R1616" s="66">
        <v>1.5748031496062992E-2</v>
      </c>
      <c r="S1616" s="66">
        <v>1.1560693641618497E-2</v>
      </c>
      <c r="T1616" s="68">
        <v>2.0080321285140562E-2</v>
      </c>
    </row>
    <row r="1617" spans="1:20">
      <c r="A1617" s="69" t="str">
        <f t="shared" si="25"/>
        <v>JPN2010</v>
      </c>
      <c r="B1617" s="57" t="s">
        <v>173</v>
      </c>
      <c r="C1617" s="57" t="s">
        <v>174</v>
      </c>
      <c r="D1617" s="89">
        <v>2010</v>
      </c>
      <c r="E1617" s="87">
        <f>+IFERROR(VLOOKUP(A1617,reshapecocWB!$A$2:$E$3639,4,FALSE),"")</f>
        <v>1.5729683999999999</v>
      </c>
      <c r="F1617" s="74">
        <v>17</v>
      </c>
      <c r="G1617" s="58">
        <v>6</v>
      </c>
      <c r="H1617" s="58">
        <v>2</v>
      </c>
      <c r="I1617" s="58">
        <v>3</v>
      </c>
      <c r="J1617" s="75">
        <v>5</v>
      </c>
      <c r="K1617" s="71">
        <v>4.0816326530612249E-3</v>
      </c>
      <c r="L1617" s="65">
        <v>0</v>
      </c>
      <c r="M1617" s="65">
        <v>0</v>
      </c>
      <c r="N1617" s="65">
        <v>1.8867924528301886E-2</v>
      </c>
      <c r="O1617" s="72">
        <v>0</v>
      </c>
      <c r="P1617" s="67">
        <v>1.3438735177865613E-2</v>
      </c>
      <c r="Q1617" s="66">
        <v>1.0526315789473684E-2</v>
      </c>
      <c r="R1617" s="66">
        <v>1.2345679012345678E-2</v>
      </c>
      <c r="S1617" s="66">
        <v>1.3274336283185841E-2</v>
      </c>
      <c r="T1617" s="68">
        <v>1.6286644951140065E-2</v>
      </c>
    </row>
    <row r="1618" spans="1:20">
      <c r="A1618" s="69" t="str">
        <f t="shared" si="25"/>
        <v>JPN2011</v>
      </c>
      <c r="B1618" s="57" t="s">
        <v>173</v>
      </c>
      <c r="C1618" s="57" t="s">
        <v>174</v>
      </c>
      <c r="D1618" s="89">
        <v>2011</v>
      </c>
      <c r="E1618" s="87">
        <f>+IFERROR(VLOOKUP(A1618,reshapecocWB!$A$2:$E$3639,4,FALSE),"")</f>
        <v>1.5679219</v>
      </c>
      <c r="F1618" s="74">
        <v>22</v>
      </c>
      <c r="G1618" s="58">
        <v>8</v>
      </c>
      <c r="H1618" s="58">
        <v>4</v>
      </c>
      <c r="I1618" s="58">
        <v>3</v>
      </c>
      <c r="J1618" s="75">
        <v>5</v>
      </c>
      <c r="K1618" s="71">
        <v>1.7123287671232876E-2</v>
      </c>
      <c r="L1618" s="65">
        <v>1.4184397163120567E-2</v>
      </c>
      <c r="M1618" s="65">
        <v>5.4054054054054057E-2</v>
      </c>
      <c r="N1618" s="65">
        <v>1.7543859649122806E-2</v>
      </c>
      <c r="O1618" s="72">
        <v>0</v>
      </c>
      <c r="P1618" s="67">
        <v>1.4129736673089274E-2</v>
      </c>
      <c r="Q1618" s="66">
        <v>1.1251758087201125E-2</v>
      </c>
      <c r="R1618" s="66">
        <v>2.0100502512562814E-2</v>
      </c>
      <c r="S1618" s="66">
        <v>1.0600706713780919E-2</v>
      </c>
      <c r="T1618" s="68">
        <v>1.3736263736263736E-2</v>
      </c>
    </row>
    <row r="1619" spans="1:20">
      <c r="A1619" s="69" t="str">
        <f t="shared" si="25"/>
        <v>JPN2012</v>
      </c>
      <c r="B1619" s="57" t="s">
        <v>173</v>
      </c>
      <c r="C1619" s="57" t="s">
        <v>174</v>
      </c>
      <c r="D1619" s="89">
        <v>2012</v>
      </c>
      <c r="E1619" s="87">
        <f>+IFERROR(VLOOKUP(A1619,reshapecocWB!$A$2:$E$3639,4,FALSE),"")</f>
        <v>1.6242285999999999</v>
      </c>
      <c r="F1619" s="74">
        <v>22</v>
      </c>
      <c r="G1619" s="58">
        <v>8</v>
      </c>
      <c r="H1619" s="58">
        <v>4</v>
      </c>
      <c r="I1619" s="58">
        <v>3</v>
      </c>
      <c r="J1619" s="75">
        <v>5</v>
      </c>
      <c r="K1619" s="71">
        <v>0</v>
      </c>
      <c r="L1619" s="65">
        <v>0</v>
      </c>
      <c r="M1619" s="65">
        <v>0</v>
      </c>
      <c r="N1619" s="65">
        <v>0</v>
      </c>
      <c r="O1619" s="72">
        <v>0</v>
      </c>
      <c r="P1619" s="67">
        <v>1.3325257419745608E-2</v>
      </c>
      <c r="Q1619" s="66">
        <v>1.0554089709762533E-2</v>
      </c>
      <c r="R1619" s="66">
        <v>1.9138755980861243E-2</v>
      </c>
      <c r="S1619" s="66">
        <v>9.9009900990099011E-3</v>
      </c>
      <c r="T1619" s="68">
        <v>1.3123359580052493E-2</v>
      </c>
    </row>
    <row r="1620" spans="1:20">
      <c r="A1620" s="69" t="str">
        <f t="shared" si="25"/>
        <v>JPN2013</v>
      </c>
      <c r="B1620" s="57" t="s">
        <v>173</v>
      </c>
      <c r="C1620" s="57" t="s">
        <v>174</v>
      </c>
      <c r="D1620" s="89">
        <v>2013</v>
      </c>
      <c r="E1620" s="87">
        <f>+IFERROR(VLOOKUP(A1620,reshapecocWB!$A$2:$E$3639,4,FALSE),"")</f>
        <v>1.6588358999999999</v>
      </c>
      <c r="F1620" s="74">
        <v>22</v>
      </c>
      <c r="G1620" s="58">
        <v>8</v>
      </c>
      <c r="H1620" s="58">
        <v>4</v>
      </c>
      <c r="I1620" s="58">
        <v>3</v>
      </c>
      <c r="J1620" s="75">
        <v>5</v>
      </c>
      <c r="K1620" s="71">
        <v>0</v>
      </c>
      <c r="L1620" s="65">
        <v>0</v>
      </c>
      <c r="M1620" s="65">
        <v>0</v>
      </c>
      <c r="N1620" s="65">
        <v>0</v>
      </c>
      <c r="O1620" s="72">
        <v>0</v>
      </c>
      <c r="P1620" s="67">
        <v>1.263641585295807E-2</v>
      </c>
      <c r="Q1620" s="66">
        <v>9.9502487562189053E-3</v>
      </c>
      <c r="R1620" s="66">
        <v>1.8779342723004695E-2</v>
      </c>
      <c r="S1620" s="66">
        <v>9.5541401273885346E-3</v>
      </c>
      <c r="T1620" s="68">
        <v>1.2195121951219513E-2</v>
      </c>
    </row>
    <row r="1621" spans="1:20">
      <c r="A1621" s="69" t="str">
        <f t="shared" si="25"/>
        <v>JPN2014</v>
      </c>
      <c r="B1621" s="57" t="s">
        <v>173</v>
      </c>
      <c r="C1621" s="57" t="s">
        <v>174</v>
      </c>
      <c r="D1621" s="89">
        <v>2014</v>
      </c>
      <c r="E1621" s="87">
        <f>+IFERROR(VLOOKUP(A1621,reshapecocWB!$A$2:$E$3639,4,FALSE),"")</f>
        <v>1.7302921</v>
      </c>
      <c r="F1621" s="74">
        <v>22</v>
      </c>
      <c r="G1621" s="58">
        <v>8</v>
      </c>
      <c r="H1621" s="58">
        <v>4</v>
      </c>
      <c r="I1621" s="58">
        <v>3</v>
      </c>
      <c r="J1621" s="75">
        <v>5</v>
      </c>
      <c r="K1621" s="71">
        <v>0</v>
      </c>
      <c r="L1621" s="65">
        <v>0</v>
      </c>
      <c r="M1621" s="65">
        <v>0</v>
      </c>
      <c r="N1621" s="65">
        <v>0</v>
      </c>
      <c r="O1621" s="72">
        <v>0</v>
      </c>
      <c r="P1621" s="67">
        <v>1.1578947368421053E-2</v>
      </c>
      <c r="Q1621" s="66">
        <v>9.1116173120728925E-3</v>
      </c>
      <c r="R1621" s="66">
        <v>1.7621145374449341E-2</v>
      </c>
      <c r="S1621" s="66">
        <v>8.7463556851311956E-3</v>
      </c>
      <c r="T1621" s="68">
        <v>1.1061946902654867E-2</v>
      </c>
    </row>
    <row r="1622" spans="1:20">
      <c r="A1622" s="69" t="str">
        <f t="shared" si="25"/>
        <v>JPN2015</v>
      </c>
      <c r="B1622" s="57" t="s">
        <v>173</v>
      </c>
      <c r="C1622" s="57" t="s">
        <v>174</v>
      </c>
      <c r="D1622" s="89">
        <v>2015</v>
      </c>
      <c r="E1622" s="87">
        <f>+IFERROR(VLOOKUP(A1622,reshapecocWB!$A$2:$E$3639,4,FALSE),"")</f>
        <v>1.6086304</v>
      </c>
      <c r="F1622" s="74">
        <v>22</v>
      </c>
      <c r="G1622" s="58">
        <v>8</v>
      </c>
      <c r="H1622" s="58">
        <v>4</v>
      </c>
      <c r="I1622" s="58">
        <v>3</v>
      </c>
      <c r="J1622" s="75">
        <v>5</v>
      </c>
      <c r="K1622" s="71">
        <v>0</v>
      </c>
      <c r="L1622" s="65">
        <v>0</v>
      </c>
      <c r="M1622" s="65">
        <v>0</v>
      </c>
      <c r="N1622" s="65">
        <v>0</v>
      </c>
      <c r="O1622" s="72">
        <v>0</v>
      </c>
      <c r="P1622" s="67">
        <v>1.093983092988563E-2</v>
      </c>
      <c r="Q1622" s="66">
        <v>8.5470085470085479E-3</v>
      </c>
      <c r="R1622" s="66">
        <v>1.6736401673640166E-2</v>
      </c>
      <c r="S1622" s="66">
        <v>8.4985835694051E-3</v>
      </c>
      <c r="T1622" s="68">
        <v>1.0351966873706004E-2</v>
      </c>
    </row>
    <row r="1623" spans="1:20">
      <c r="A1623" s="69" t="str">
        <f t="shared" si="25"/>
        <v>KAZ1996</v>
      </c>
      <c r="B1623" s="57" t="s">
        <v>177</v>
      </c>
      <c r="C1623" s="57" t="s">
        <v>178</v>
      </c>
      <c r="D1623" s="89">
        <v>1996</v>
      </c>
      <c r="E1623" s="87">
        <f>+IFERROR(VLOOKUP(A1623,reshapecocWB!$A$2:$E$3639,4,FALSE),"")</f>
        <v>-1.1093025999999999</v>
      </c>
      <c r="F1623" s="74">
        <v>0</v>
      </c>
      <c r="G1623" s="58">
        <v>0</v>
      </c>
      <c r="H1623" s="58">
        <v>0</v>
      </c>
      <c r="I1623" s="58">
        <v>0</v>
      </c>
      <c r="J1623" s="75">
        <v>0</v>
      </c>
      <c r="K1623" s="71">
        <v>0</v>
      </c>
      <c r="L1623" s="65">
        <v>0</v>
      </c>
      <c r="M1623" s="65">
        <v>0</v>
      </c>
      <c r="N1623" s="65">
        <v>0</v>
      </c>
      <c r="O1623" s="72">
        <v>0</v>
      </c>
      <c r="P1623" s="67">
        <v>0</v>
      </c>
      <c r="Q1623" s="66">
        <v>0</v>
      </c>
      <c r="R1623" s="66">
        <v>0</v>
      </c>
      <c r="S1623" s="66">
        <v>0</v>
      </c>
      <c r="T1623" s="68">
        <v>0</v>
      </c>
    </row>
    <row r="1624" spans="1:20">
      <c r="A1624" s="69" t="str">
        <f t="shared" si="25"/>
        <v>KAZ1997</v>
      </c>
      <c r="B1624" s="57" t="s">
        <v>177</v>
      </c>
      <c r="C1624" s="57" t="s">
        <v>178</v>
      </c>
      <c r="D1624" s="89">
        <v>1997</v>
      </c>
      <c r="E1624" s="87" t="str">
        <f>+IFERROR(VLOOKUP(A1624,reshapecocWB!$A$2:$E$3639,4,FALSE),"")</f>
        <v/>
      </c>
      <c r="F1624" s="74">
        <v>0</v>
      </c>
      <c r="G1624" s="58">
        <v>0</v>
      </c>
      <c r="H1624" s="58">
        <v>0</v>
      </c>
      <c r="I1624" s="58">
        <v>0</v>
      </c>
      <c r="J1624" s="75">
        <v>0</v>
      </c>
      <c r="K1624" s="71">
        <v>0</v>
      </c>
      <c r="L1624" s="65">
        <v>0</v>
      </c>
      <c r="M1624" s="65">
        <v>0</v>
      </c>
      <c r="N1624" s="65">
        <v>0</v>
      </c>
      <c r="O1624" s="72">
        <v>0</v>
      </c>
      <c r="P1624" s="67">
        <v>0</v>
      </c>
      <c r="Q1624" s="66">
        <v>0</v>
      </c>
      <c r="R1624" s="66">
        <v>0</v>
      </c>
      <c r="S1624" s="66">
        <v>0</v>
      </c>
      <c r="T1624" s="68">
        <v>0</v>
      </c>
    </row>
    <row r="1625" spans="1:20">
      <c r="A1625" s="69" t="str">
        <f t="shared" si="25"/>
        <v>KAZ1998</v>
      </c>
      <c r="B1625" s="57" t="s">
        <v>177</v>
      </c>
      <c r="C1625" s="57" t="s">
        <v>178</v>
      </c>
      <c r="D1625" s="89">
        <v>1998</v>
      </c>
      <c r="E1625" s="87">
        <f>+IFERROR(VLOOKUP(A1625,reshapecocWB!$A$2:$E$3639,4,FALSE),"")</f>
        <v>-0.94030320999999994</v>
      </c>
      <c r="F1625" s="74">
        <v>0</v>
      </c>
      <c r="G1625" s="58">
        <v>0</v>
      </c>
      <c r="H1625" s="58">
        <v>0</v>
      </c>
      <c r="I1625" s="58">
        <v>0</v>
      </c>
      <c r="J1625" s="75">
        <v>0</v>
      </c>
      <c r="K1625" s="71">
        <v>0</v>
      </c>
      <c r="L1625" s="65">
        <v>0</v>
      </c>
      <c r="M1625" s="65">
        <v>0</v>
      </c>
      <c r="N1625" s="65">
        <v>0</v>
      </c>
      <c r="O1625" s="72">
        <v>0</v>
      </c>
      <c r="P1625" s="67">
        <v>0</v>
      </c>
      <c r="Q1625" s="66">
        <v>0</v>
      </c>
      <c r="R1625" s="66">
        <v>0</v>
      </c>
      <c r="S1625" s="66">
        <v>0</v>
      </c>
      <c r="T1625" s="68">
        <v>0</v>
      </c>
    </row>
    <row r="1626" spans="1:20">
      <c r="A1626" s="69" t="str">
        <f t="shared" si="25"/>
        <v>KAZ1999</v>
      </c>
      <c r="B1626" s="57" t="s">
        <v>177</v>
      </c>
      <c r="C1626" s="57" t="s">
        <v>178</v>
      </c>
      <c r="D1626" s="89">
        <v>1999</v>
      </c>
      <c r="E1626" s="87" t="str">
        <f>+IFERROR(VLOOKUP(A1626,reshapecocWB!$A$2:$E$3639,4,FALSE),"")</f>
        <v/>
      </c>
      <c r="F1626" s="74">
        <v>0</v>
      </c>
      <c r="G1626" s="58">
        <v>0</v>
      </c>
      <c r="H1626" s="58">
        <v>0</v>
      </c>
      <c r="I1626" s="58">
        <v>0</v>
      </c>
      <c r="J1626" s="75">
        <v>0</v>
      </c>
      <c r="K1626" s="71">
        <v>0</v>
      </c>
      <c r="L1626" s="65">
        <v>0</v>
      </c>
      <c r="M1626" s="65">
        <v>0</v>
      </c>
      <c r="N1626" s="65">
        <v>0</v>
      </c>
      <c r="O1626" s="72">
        <v>0</v>
      </c>
      <c r="P1626" s="67">
        <v>0</v>
      </c>
      <c r="Q1626" s="66">
        <v>0</v>
      </c>
      <c r="R1626" s="66">
        <v>0</v>
      </c>
      <c r="S1626" s="66">
        <v>0</v>
      </c>
      <c r="T1626" s="68">
        <v>0</v>
      </c>
    </row>
    <row r="1627" spans="1:20">
      <c r="A1627" s="69" t="str">
        <f t="shared" si="25"/>
        <v>KAZ2000</v>
      </c>
      <c r="B1627" s="57" t="s">
        <v>177</v>
      </c>
      <c r="C1627" s="57" t="s">
        <v>178</v>
      </c>
      <c r="D1627" s="89">
        <v>2000</v>
      </c>
      <c r="E1627" s="87">
        <f>+IFERROR(VLOOKUP(A1627,reshapecocWB!$A$2:$E$3639,4,FALSE),"")</f>
        <v>-1.0621628000000001</v>
      </c>
      <c r="F1627" s="74">
        <v>0</v>
      </c>
      <c r="G1627" s="58">
        <v>0</v>
      </c>
      <c r="H1627" s="58">
        <v>0</v>
      </c>
      <c r="I1627" s="58">
        <v>0</v>
      </c>
      <c r="J1627" s="75">
        <v>0</v>
      </c>
      <c r="K1627" s="71">
        <v>0</v>
      </c>
      <c r="L1627" s="65">
        <v>0</v>
      </c>
      <c r="M1627" s="65">
        <v>0</v>
      </c>
      <c r="N1627" s="65">
        <v>0</v>
      </c>
      <c r="O1627" s="72">
        <v>0</v>
      </c>
      <c r="P1627" s="67">
        <v>0</v>
      </c>
      <c r="Q1627" s="66">
        <v>0</v>
      </c>
      <c r="R1627" s="66">
        <v>0</v>
      </c>
      <c r="S1627" s="66">
        <v>0</v>
      </c>
      <c r="T1627" s="68">
        <v>0</v>
      </c>
    </row>
    <row r="1628" spans="1:20">
      <c r="A1628" s="69" t="str">
        <f t="shared" si="25"/>
        <v>KAZ2001</v>
      </c>
      <c r="B1628" s="57" t="s">
        <v>177</v>
      </c>
      <c r="C1628" s="57" t="s">
        <v>178</v>
      </c>
      <c r="D1628" s="89">
        <v>2001</v>
      </c>
      <c r="E1628" s="87" t="str">
        <f>+IFERROR(VLOOKUP(A1628,reshapecocWB!$A$2:$E$3639,4,FALSE),"")</f>
        <v/>
      </c>
      <c r="F1628" s="74">
        <v>0</v>
      </c>
      <c r="G1628" s="58">
        <v>0</v>
      </c>
      <c r="H1628" s="58">
        <v>0</v>
      </c>
      <c r="I1628" s="58">
        <v>0</v>
      </c>
      <c r="J1628" s="75">
        <v>0</v>
      </c>
      <c r="K1628" s="71">
        <v>0</v>
      </c>
      <c r="L1628" s="65">
        <v>0</v>
      </c>
      <c r="M1628" s="65">
        <v>0</v>
      </c>
      <c r="N1628" s="65">
        <v>0</v>
      </c>
      <c r="O1628" s="72">
        <v>0</v>
      </c>
      <c r="P1628" s="67">
        <v>0</v>
      </c>
      <c r="Q1628" s="66">
        <v>0</v>
      </c>
      <c r="R1628" s="66">
        <v>0</v>
      </c>
      <c r="S1628" s="66">
        <v>0</v>
      </c>
      <c r="T1628" s="68">
        <v>0</v>
      </c>
    </row>
    <row r="1629" spans="1:20">
      <c r="A1629" s="69" t="str">
        <f t="shared" si="25"/>
        <v>KAZ2002</v>
      </c>
      <c r="B1629" s="57" t="s">
        <v>177</v>
      </c>
      <c r="C1629" s="57" t="s">
        <v>178</v>
      </c>
      <c r="D1629" s="89">
        <v>2002</v>
      </c>
      <c r="E1629" s="87">
        <f>+IFERROR(VLOOKUP(A1629,reshapecocWB!$A$2:$E$3639,4,FALSE),"")</f>
        <v>-1.0606973</v>
      </c>
      <c r="F1629" s="74">
        <v>6</v>
      </c>
      <c r="G1629" s="58">
        <v>4</v>
      </c>
      <c r="H1629" s="58">
        <v>0</v>
      </c>
      <c r="I1629" s="58">
        <v>0</v>
      </c>
      <c r="J1629" s="75">
        <v>2</v>
      </c>
      <c r="K1629" s="71">
        <v>0.12</v>
      </c>
      <c r="L1629" s="65">
        <v>0.14814814814814814</v>
      </c>
      <c r="M1629" s="65">
        <v>0</v>
      </c>
      <c r="N1629" s="65">
        <v>0</v>
      </c>
      <c r="O1629" s="72">
        <v>0.11764705882352941</v>
      </c>
      <c r="P1629" s="67">
        <v>2.2304832713754646E-2</v>
      </c>
      <c r="Q1629" s="66">
        <v>3.5087719298245612E-2</v>
      </c>
      <c r="R1629" s="66">
        <v>0</v>
      </c>
      <c r="S1629" s="66">
        <v>0</v>
      </c>
      <c r="T1629" s="68">
        <v>3.2786885245901641E-2</v>
      </c>
    </row>
    <row r="1630" spans="1:20">
      <c r="A1630" s="69" t="str">
        <f t="shared" si="25"/>
        <v>KAZ2003</v>
      </c>
      <c r="B1630" s="57" t="s">
        <v>177</v>
      </c>
      <c r="C1630" s="57" t="s">
        <v>178</v>
      </c>
      <c r="D1630" s="89">
        <v>2003</v>
      </c>
      <c r="E1630" s="87">
        <f>+IFERROR(VLOOKUP(A1630,reshapecocWB!$A$2:$E$3639,4,FALSE),"")</f>
        <v>-0.98377764000000001</v>
      </c>
      <c r="F1630" s="74">
        <v>6</v>
      </c>
      <c r="G1630" s="58">
        <v>4</v>
      </c>
      <c r="H1630" s="58">
        <v>0</v>
      </c>
      <c r="I1630" s="58">
        <v>0</v>
      </c>
      <c r="J1630" s="75">
        <v>2</v>
      </c>
      <c r="K1630" s="71">
        <v>0</v>
      </c>
      <c r="L1630" s="65">
        <v>0</v>
      </c>
      <c r="M1630" s="65">
        <v>0</v>
      </c>
      <c r="N1630" s="65">
        <v>0</v>
      </c>
      <c r="O1630" s="72">
        <v>0</v>
      </c>
      <c r="P1630" s="67">
        <v>1.9230769230769232E-2</v>
      </c>
      <c r="Q1630" s="66">
        <v>2.9629629629629631E-2</v>
      </c>
      <c r="R1630" s="66">
        <v>0</v>
      </c>
      <c r="S1630" s="66">
        <v>0</v>
      </c>
      <c r="T1630" s="68">
        <v>2.6666666666666668E-2</v>
      </c>
    </row>
    <row r="1631" spans="1:20">
      <c r="A1631" s="69" t="str">
        <f t="shared" si="25"/>
        <v>KAZ2004</v>
      </c>
      <c r="B1631" s="57" t="s">
        <v>177</v>
      </c>
      <c r="C1631" s="57" t="s">
        <v>178</v>
      </c>
      <c r="D1631" s="89">
        <v>2004</v>
      </c>
      <c r="E1631" s="87">
        <f>+IFERROR(VLOOKUP(A1631,reshapecocWB!$A$2:$E$3639,4,FALSE),"")</f>
        <v>-1.0956733999999999</v>
      </c>
      <c r="F1631" s="74">
        <v>6</v>
      </c>
      <c r="G1631" s="58">
        <v>4</v>
      </c>
      <c r="H1631" s="58">
        <v>0</v>
      </c>
      <c r="I1631" s="58">
        <v>0</v>
      </c>
      <c r="J1631" s="75">
        <v>2</v>
      </c>
      <c r="K1631" s="71">
        <v>0</v>
      </c>
      <c r="L1631" s="65">
        <v>0</v>
      </c>
      <c r="M1631" s="65">
        <v>0</v>
      </c>
      <c r="N1631" s="65">
        <v>0</v>
      </c>
      <c r="O1631" s="72">
        <v>0</v>
      </c>
      <c r="P1631" s="67">
        <v>1.6853932584269662E-2</v>
      </c>
      <c r="Q1631" s="66">
        <v>2.5974025974025976E-2</v>
      </c>
      <c r="R1631" s="66">
        <v>0</v>
      </c>
      <c r="S1631" s="66">
        <v>0</v>
      </c>
      <c r="T1631" s="68">
        <v>2.2727272727272728E-2</v>
      </c>
    </row>
    <row r="1632" spans="1:20">
      <c r="A1632" s="69" t="str">
        <f t="shared" si="25"/>
        <v>KAZ2005</v>
      </c>
      <c r="B1632" s="57" t="s">
        <v>177</v>
      </c>
      <c r="C1632" s="57" t="s">
        <v>178</v>
      </c>
      <c r="D1632" s="89">
        <v>2005</v>
      </c>
      <c r="E1632" s="87">
        <f>+IFERROR(VLOOKUP(A1632,reshapecocWB!$A$2:$E$3639,4,FALSE),"")</f>
        <v>-0.99417675000000005</v>
      </c>
      <c r="F1632" s="74">
        <v>6</v>
      </c>
      <c r="G1632" s="58">
        <v>4</v>
      </c>
      <c r="H1632" s="58">
        <v>0</v>
      </c>
      <c r="I1632" s="58">
        <v>0</v>
      </c>
      <c r="J1632" s="75">
        <v>2</v>
      </c>
      <c r="K1632" s="71">
        <v>0</v>
      </c>
      <c r="L1632" s="65">
        <v>0</v>
      </c>
      <c r="M1632" s="65">
        <v>0</v>
      </c>
      <c r="N1632" s="65">
        <v>0</v>
      </c>
      <c r="O1632" s="72">
        <v>0</v>
      </c>
      <c r="P1632" s="67">
        <v>1.3605442176870748E-2</v>
      </c>
      <c r="Q1632" s="66">
        <v>2.0942408376963352E-2</v>
      </c>
      <c r="R1632" s="66">
        <v>0</v>
      </c>
      <c r="S1632" s="66">
        <v>0</v>
      </c>
      <c r="T1632" s="68">
        <v>1.834862385321101E-2</v>
      </c>
    </row>
    <row r="1633" spans="1:20">
      <c r="A1633" s="69" t="str">
        <f t="shared" si="25"/>
        <v>KAZ2006</v>
      </c>
      <c r="B1633" s="57" t="s">
        <v>177</v>
      </c>
      <c r="C1633" s="57" t="s">
        <v>178</v>
      </c>
      <c r="D1633" s="89">
        <v>2006</v>
      </c>
      <c r="E1633" s="87">
        <f>+IFERROR(VLOOKUP(A1633,reshapecocWB!$A$2:$E$3639,4,FALSE),"")</f>
        <v>-0.90578806000000001</v>
      </c>
      <c r="F1633" s="74">
        <v>6</v>
      </c>
      <c r="G1633" s="58">
        <v>4</v>
      </c>
      <c r="H1633" s="58">
        <v>0</v>
      </c>
      <c r="I1633" s="58">
        <v>0</v>
      </c>
      <c r="J1633" s="75">
        <v>2</v>
      </c>
      <c r="K1633" s="71">
        <v>0</v>
      </c>
      <c r="L1633" s="65">
        <v>0</v>
      </c>
      <c r="M1633" s="65">
        <v>0</v>
      </c>
      <c r="N1633" s="65">
        <v>0</v>
      </c>
      <c r="O1633" s="72">
        <v>0</v>
      </c>
      <c r="P1633" s="67">
        <v>1.2024048096192385E-2</v>
      </c>
      <c r="Q1633" s="66">
        <v>1.8099547511312219E-2</v>
      </c>
      <c r="R1633" s="66">
        <v>0</v>
      </c>
      <c r="S1633" s="66">
        <v>0</v>
      </c>
      <c r="T1633" s="68">
        <v>1.6949152542372881E-2</v>
      </c>
    </row>
    <row r="1634" spans="1:20">
      <c r="A1634" s="69" t="str">
        <f t="shared" si="25"/>
        <v>KAZ2007</v>
      </c>
      <c r="B1634" s="57" t="s">
        <v>177</v>
      </c>
      <c r="C1634" s="57" t="s">
        <v>178</v>
      </c>
      <c r="D1634" s="89">
        <v>2007</v>
      </c>
      <c r="E1634" s="87">
        <f>+IFERROR(VLOOKUP(A1634,reshapecocWB!$A$2:$E$3639,4,FALSE),"")</f>
        <v>-0.91028034999999996</v>
      </c>
      <c r="F1634" s="74">
        <v>6</v>
      </c>
      <c r="G1634" s="58">
        <v>4</v>
      </c>
      <c r="H1634" s="58">
        <v>0</v>
      </c>
      <c r="I1634" s="58">
        <v>0</v>
      </c>
      <c r="J1634" s="75">
        <v>2</v>
      </c>
      <c r="K1634" s="71">
        <v>0</v>
      </c>
      <c r="L1634" s="65">
        <v>0</v>
      </c>
      <c r="M1634" s="65">
        <v>0</v>
      </c>
      <c r="N1634" s="65">
        <v>0</v>
      </c>
      <c r="O1634" s="72">
        <v>0</v>
      </c>
      <c r="P1634" s="67">
        <v>1.0309278350515464E-2</v>
      </c>
      <c r="Q1634" s="66">
        <v>1.5444015444015444E-2</v>
      </c>
      <c r="R1634" s="66">
        <v>0</v>
      </c>
      <c r="S1634" s="66">
        <v>0</v>
      </c>
      <c r="T1634" s="68">
        <v>1.4492753623188406E-2</v>
      </c>
    </row>
    <row r="1635" spans="1:20">
      <c r="A1635" s="69" t="str">
        <f t="shared" si="25"/>
        <v>KAZ2008</v>
      </c>
      <c r="B1635" s="57" t="s">
        <v>177</v>
      </c>
      <c r="C1635" s="57" t="s">
        <v>178</v>
      </c>
      <c r="D1635" s="89">
        <v>2008</v>
      </c>
      <c r="E1635" s="87">
        <f>+IFERROR(VLOOKUP(A1635,reshapecocWB!$A$2:$E$3639,4,FALSE),"")</f>
        <v>-0.89665740999999999</v>
      </c>
      <c r="F1635" s="74">
        <v>6</v>
      </c>
      <c r="G1635" s="58">
        <v>4</v>
      </c>
      <c r="H1635" s="58">
        <v>0</v>
      </c>
      <c r="I1635" s="58">
        <v>0</v>
      </c>
      <c r="J1635" s="75">
        <v>2</v>
      </c>
      <c r="K1635" s="71">
        <v>0</v>
      </c>
      <c r="L1635" s="65">
        <v>0</v>
      </c>
      <c r="M1635" s="65">
        <v>0</v>
      </c>
      <c r="N1635" s="65">
        <v>0</v>
      </c>
      <c r="O1635" s="72">
        <v>0</v>
      </c>
      <c r="P1635" s="67">
        <v>8.1411126187245584E-3</v>
      </c>
      <c r="Q1635" s="66">
        <v>1.1940298507462687E-2</v>
      </c>
      <c r="R1635" s="66">
        <v>0</v>
      </c>
      <c r="S1635" s="66">
        <v>0</v>
      </c>
      <c r="T1635" s="68">
        <v>1.1363636363636364E-2</v>
      </c>
    </row>
    <row r="1636" spans="1:20">
      <c r="A1636" s="69" t="str">
        <f t="shared" si="25"/>
        <v>KAZ2009</v>
      </c>
      <c r="B1636" s="57" t="s">
        <v>177</v>
      </c>
      <c r="C1636" s="57" t="s">
        <v>178</v>
      </c>
      <c r="D1636" s="89">
        <v>2009</v>
      </c>
      <c r="E1636" s="87">
        <f>+IFERROR(VLOOKUP(A1636,reshapecocWB!$A$2:$E$3639,4,FALSE),"")</f>
        <v>-0.88415325</v>
      </c>
      <c r="F1636" s="74">
        <v>6</v>
      </c>
      <c r="G1636" s="58">
        <v>4</v>
      </c>
      <c r="H1636" s="58">
        <v>0</v>
      </c>
      <c r="I1636" s="58">
        <v>0</v>
      </c>
      <c r="J1636" s="75">
        <v>2</v>
      </c>
      <c r="K1636" s="71">
        <v>0</v>
      </c>
      <c r="L1636" s="65">
        <v>0</v>
      </c>
      <c r="M1636" s="65">
        <v>0</v>
      </c>
      <c r="N1636" s="65">
        <v>0</v>
      </c>
      <c r="O1636" s="72">
        <v>0</v>
      </c>
      <c r="P1636" s="67">
        <v>5.8823529411764705E-3</v>
      </c>
      <c r="Q1636" s="66">
        <v>8.4925690021231421E-3</v>
      </c>
      <c r="R1636" s="66">
        <v>0</v>
      </c>
      <c r="S1636" s="66">
        <v>0</v>
      </c>
      <c r="T1636" s="68">
        <v>8.0321285140562242E-3</v>
      </c>
    </row>
    <row r="1637" spans="1:20">
      <c r="A1637" s="69" t="str">
        <f t="shared" si="25"/>
        <v>KAZ2010</v>
      </c>
      <c r="B1637" s="57" t="s">
        <v>177</v>
      </c>
      <c r="C1637" s="57" t="s">
        <v>178</v>
      </c>
      <c r="D1637" s="89">
        <v>2010</v>
      </c>
      <c r="E1637" s="87">
        <f>+IFERROR(VLOOKUP(A1637,reshapecocWB!$A$2:$E$3639,4,FALSE),"")</f>
        <v>-0.97526299999999999</v>
      </c>
      <c r="F1637" s="74">
        <v>6</v>
      </c>
      <c r="G1637" s="58">
        <v>4</v>
      </c>
      <c r="H1637" s="58">
        <v>0</v>
      </c>
      <c r="I1637" s="58">
        <v>0</v>
      </c>
      <c r="J1637" s="75">
        <v>2</v>
      </c>
      <c r="K1637" s="71">
        <v>0</v>
      </c>
      <c r="L1637" s="65">
        <v>0</v>
      </c>
      <c r="M1637" s="65">
        <v>0</v>
      </c>
      <c r="N1637" s="65">
        <v>0</v>
      </c>
      <c r="O1637" s="72">
        <v>0</v>
      </c>
      <c r="P1637" s="67">
        <v>4.7430830039525695E-3</v>
      </c>
      <c r="Q1637" s="66">
        <v>7.0175438596491229E-3</v>
      </c>
      <c r="R1637" s="66">
        <v>0</v>
      </c>
      <c r="S1637" s="66">
        <v>0</v>
      </c>
      <c r="T1637" s="68">
        <v>6.5146579804560263E-3</v>
      </c>
    </row>
    <row r="1638" spans="1:20">
      <c r="A1638" s="69" t="str">
        <f t="shared" si="25"/>
        <v>KAZ2011</v>
      </c>
      <c r="B1638" s="57" t="s">
        <v>177</v>
      </c>
      <c r="C1638" s="57" t="s">
        <v>178</v>
      </c>
      <c r="D1638" s="89">
        <v>2011</v>
      </c>
      <c r="E1638" s="87">
        <f>+IFERROR(VLOOKUP(A1638,reshapecocWB!$A$2:$E$3639,4,FALSE),"")</f>
        <v>-0.97829670000000002</v>
      </c>
      <c r="F1638" s="74">
        <v>6</v>
      </c>
      <c r="G1638" s="58">
        <v>4</v>
      </c>
      <c r="H1638" s="58">
        <v>0</v>
      </c>
      <c r="I1638" s="58">
        <v>0</v>
      </c>
      <c r="J1638" s="75">
        <v>2</v>
      </c>
      <c r="K1638" s="71">
        <v>0</v>
      </c>
      <c r="L1638" s="65">
        <v>0</v>
      </c>
      <c r="M1638" s="65">
        <v>0</v>
      </c>
      <c r="N1638" s="65">
        <v>0</v>
      </c>
      <c r="O1638" s="72">
        <v>0</v>
      </c>
      <c r="P1638" s="67">
        <v>3.8535645472061657E-3</v>
      </c>
      <c r="Q1638" s="66">
        <v>5.6258790436005627E-3</v>
      </c>
      <c r="R1638" s="66">
        <v>0</v>
      </c>
      <c r="S1638" s="66">
        <v>0</v>
      </c>
      <c r="T1638" s="68">
        <v>5.4945054945054949E-3</v>
      </c>
    </row>
    <row r="1639" spans="1:20">
      <c r="A1639" s="69" t="str">
        <f t="shared" si="25"/>
        <v>KAZ2012</v>
      </c>
      <c r="B1639" s="57" t="s">
        <v>177</v>
      </c>
      <c r="C1639" s="57" t="s">
        <v>178</v>
      </c>
      <c r="D1639" s="89">
        <v>2012</v>
      </c>
      <c r="E1639" s="87">
        <f>+IFERROR(VLOOKUP(A1639,reshapecocWB!$A$2:$E$3639,4,FALSE),"")</f>
        <v>-0.88569938999999998</v>
      </c>
      <c r="F1639" s="74">
        <v>6</v>
      </c>
      <c r="G1639" s="58">
        <v>4</v>
      </c>
      <c r="H1639" s="58">
        <v>0</v>
      </c>
      <c r="I1639" s="58">
        <v>0</v>
      </c>
      <c r="J1639" s="75">
        <v>2</v>
      </c>
      <c r="K1639" s="71">
        <v>0</v>
      </c>
      <c r="L1639" s="65">
        <v>0</v>
      </c>
      <c r="M1639" s="65">
        <v>0</v>
      </c>
      <c r="N1639" s="65">
        <v>0</v>
      </c>
      <c r="O1639" s="72">
        <v>0</v>
      </c>
      <c r="P1639" s="67">
        <v>3.6341611144760752E-3</v>
      </c>
      <c r="Q1639" s="66">
        <v>5.2770448548812663E-3</v>
      </c>
      <c r="R1639" s="66">
        <v>0</v>
      </c>
      <c r="S1639" s="66">
        <v>0</v>
      </c>
      <c r="T1639" s="68">
        <v>5.2493438320209973E-3</v>
      </c>
    </row>
    <row r="1640" spans="1:20">
      <c r="A1640" s="69" t="str">
        <f t="shared" si="25"/>
        <v>KAZ2013</v>
      </c>
      <c r="B1640" s="57" t="s">
        <v>177</v>
      </c>
      <c r="C1640" s="57" t="s">
        <v>178</v>
      </c>
      <c r="D1640" s="89">
        <v>2013</v>
      </c>
      <c r="E1640" s="87">
        <f>+IFERROR(VLOOKUP(A1640,reshapecocWB!$A$2:$E$3639,4,FALSE),"")</f>
        <v>-0.90164453</v>
      </c>
      <c r="F1640" s="74">
        <v>6</v>
      </c>
      <c r="G1640" s="58">
        <v>4</v>
      </c>
      <c r="H1640" s="58">
        <v>0</v>
      </c>
      <c r="I1640" s="58">
        <v>0</v>
      </c>
      <c r="J1640" s="75">
        <v>2</v>
      </c>
      <c r="K1640" s="71">
        <v>0</v>
      </c>
      <c r="L1640" s="65">
        <v>0</v>
      </c>
      <c r="M1640" s="65">
        <v>0</v>
      </c>
      <c r="N1640" s="65">
        <v>0</v>
      </c>
      <c r="O1640" s="72">
        <v>0</v>
      </c>
      <c r="P1640" s="67">
        <v>3.4462952326249283E-3</v>
      </c>
      <c r="Q1640" s="66">
        <v>4.9751243781094526E-3</v>
      </c>
      <c r="R1640" s="66">
        <v>0</v>
      </c>
      <c r="S1640" s="66">
        <v>0</v>
      </c>
      <c r="T1640" s="68">
        <v>4.8780487804878049E-3</v>
      </c>
    </row>
    <row r="1641" spans="1:20">
      <c r="A1641" s="69" t="str">
        <f t="shared" si="25"/>
        <v>KAZ2014</v>
      </c>
      <c r="B1641" s="57" t="s">
        <v>177</v>
      </c>
      <c r="C1641" s="57" t="s">
        <v>178</v>
      </c>
      <c r="D1641" s="89">
        <v>2014</v>
      </c>
      <c r="E1641" s="87">
        <f>+IFERROR(VLOOKUP(A1641,reshapecocWB!$A$2:$E$3639,4,FALSE),"")</f>
        <v>-0.75940525999999997</v>
      </c>
      <c r="F1641" s="74">
        <v>6</v>
      </c>
      <c r="G1641" s="58">
        <v>4</v>
      </c>
      <c r="H1641" s="58">
        <v>0</v>
      </c>
      <c r="I1641" s="58">
        <v>0</v>
      </c>
      <c r="J1641" s="75">
        <v>2</v>
      </c>
      <c r="K1641" s="71">
        <v>0</v>
      </c>
      <c r="L1641" s="65">
        <v>0</v>
      </c>
      <c r="M1641" s="65">
        <v>0</v>
      </c>
      <c r="N1641" s="65">
        <v>0</v>
      </c>
      <c r="O1641" s="72">
        <v>0</v>
      </c>
      <c r="P1641" s="67">
        <v>3.1578947368421052E-3</v>
      </c>
      <c r="Q1641" s="66">
        <v>4.5558086560364463E-3</v>
      </c>
      <c r="R1641" s="66">
        <v>0</v>
      </c>
      <c r="S1641" s="66">
        <v>0</v>
      </c>
      <c r="T1641" s="68">
        <v>4.4247787610619468E-3</v>
      </c>
    </row>
    <row r="1642" spans="1:20">
      <c r="A1642" s="69" t="str">
        <f t="shared" si="25"/>
        <v>KAZ2015</v>
      </c>
      <c r="B1642" s="57" t="s">
        <v>177</v>
      </c>
      <c r="C1642" s="57" t="s">
        <v>178</v>
      </c>
      <c r="D1642" s="89">
        <v>2015</v>
      </c>
      <c r="E1642" s="87">
        <f>+IFERROR(VLOOKUP(A1642,reshapecocWB!$A$2:$E$3639,4,FALSE),"")</f>
        <v>-0.75578182999999999</v>
      </c>
      <c r="F1642" s="74">
        <v>6</v>
      </c>
      <c r="G1642" s="58">
        <v>4</v>
      </c>
      <c r="H1642" s="58">
        <v>0</v>
      </c>
      <c r="I1642" s="58">
        <v>0</v>
      </c>
      <c r="J1642" s="75">
        <v>2</v>
      </c>
      <c r="K1642" s="71">
        <v>0</v>
      </c>
      <c r="L1642" s="65">
        <v>0</v>
      </c>
      <c r="M1642" s="65">
        <v>0</v>
      </c>
      <c r="N1642" s="65">
        <v>0</v>
      </c>
      <c r="O1642" s="72">
        <v>0</v>
      </c>
      <c r="P1642" s="67">
        <v>2.9835902536051715E-3</v>
      </c>
      <c r="Q1642" s="66">
        <v>4.2735042735042739E-3</v>
      </c>
      <c r="R1642" s="66">
        <v>0</v>
      </c>
      <c r="S1642" s="66">
        <v>0</v>
      </c>
      <c r="T1642" s="68">
        <v>4.140786749482402E-3</v>
      </c>
    </row>
    <row r="1643" spans="1:20">
      <c r="A1643" s="69" t="str">
        <f t="shared" si="25"/>
        <v>KEN1996</v>
      </c>
      <c r="B1643" s="57" t="s">
        <v>179</v>
      </c>
      <c r="C1643" s="57" t="s">
        <v>180</v>
      </c>
      <c r="D1643" s="89">
        <v>1996</v>
      </c>
      <c r="E1643" s="87">
        <f>+IFERROR(VLOOKUP(A1643,reshapecocWB!$A$2:$E$3639,4,FALSE),"")</f>
        <v>-1.0288097</v>
      </c>
      <c r="F1643" s="74">
        <v>0</v>
      </c>
      <c r="G1643" s="58">
        <v>0</v>
      </c>
      <c r="H1643" s="58">
        <v>0</v>
      </c>
      <c r="I1643" s="58">
        <v>0</v>
      </c>
      <c r="J1643" s="75">
        <v>0</v>
      </c>
      <c r="K1643" s="71">
        <v>0</v>
      </c>
      <c r="L1643" s="65">
        <v>0</v>
      </c>
      <c r="M1643" s="65">
        <v>0</v>
      </c>
      <c r="N1643" s="65">
        <v>0</v>
      </c>
      <c r="O1643" s="72">
        <v>0</v>
      </c>
      <c r="P1643" s="67">
        <v>0</v>
      </c>
      <c r="Q1643" s="66">
        <v>0</v>
      </c>
      <c r="R1643" s="66">
        <v>0</v>
      </c>
      <c r="S1643" s="66">
        <v>0</v>
      </c>
      <c r="T1643" s="68">
        <v>0</v>
      </c>
    </row>
    <row r="1644" spans="1:20">
      <c r="A1644" s="69" t="str">
        <f t="shared" si="25"/>
        <v>KEN1997</v>
      </c>
      <c r="B1644" s="57" t="s">
        <v>179</v>
      </c>
      <c r="C1644" s="57" t="s">
        <v>180</v>
      </c>
      <c r="D1644" s="89">
        <v>1997</v>
      </c>
      <c r="E1644" s="87" t="str">
        <f>+IFERROR(VLOOKUP(A1644,reshapecocWB!$A$2:$E$3639,4,FALSE),"")</f>
        <v/>
      </c>
      <c r="F1644" s="74">
        <v>0</v>
      </c>
      <c r="G1644" s="58">
        <v>0</v>
      </c>
      <c r="H1644" s="58">
        <v>0</v>
      </c>
      <c r="I1644" s="58">
        <v>0</v>
      </c>
      <c r="J1644" s="75">
        <v>0</v>
      </c>
      <c r="K1644" s="71">
        <v>0</v>
      </c>
      <c r="L1644" s="65">
        <v>0</v>
      </c>
      <c r="M1644" s="65">
        <v>0</v>
      </c>
      <c r="N1644" s="65">
        <v>0</v>
      </c>
      <c r="O1644" s="72">
        <v>0</v>
      </c>
      <c r="P1644" s="67">
        <v>0</v>
      </c>
      <c r="Q1644" s="66">
        <v>0</v>
      </c>
      <c r="R1644" s="66">
        <v>0</v>
      </c>
      <c r="S1644" s="66">
        <v>0</v>
      </c>
      <c r="T1644" s="68">
        <v>0</v>
      </c>
    </row>
    <row r="1645" spans="1:20">
      <c r="A1645" s="69" t="str">
        <f t="shared" si="25"/>
        <v>KEN1998</v>
      </c>
      <c r="B1645" s="57" t="s">
        <v>179</v>
      </c>
      <c r="C1645" s="57" t="s">
        <v>180</v>
      </c>
      <c r="D1645" s="89">
        <v>1998</v>
      </c>
      <c r="E1645" s="87">
        <f>+IFERROR(VLOOKUP(A1645,reshapecocWB!$A$2:$E$3639,4,FALSE),"")</f>
        <v>-1.0217689000000001</v>
      </c>
      <c r="F1645" s="74">
        <v>0</v>
      </c>
      <c r="G1645" s="58">
        <v>0</v>
      </c>
      <c r="H1645" s="58">
        <v>0</v>
      </c>
      <c r="I1645" s="58">
        <v>0</v>
      </c>
      <c r="J1645" s="75">
        <v>0</v>
      </c>
      <c r="K1645" s="71">
        <v>0</v>
      </c>
      <c r="L1645" s="65">
        <v>0</v>
      </c>
      <c r="M1645" s="65">
        <v>0</v>
      </c>
      <c r="N1645" s="65">
        <v>0</v>
      </c>
      <c r="O1645" s="72">
        <v>0</v>
      </c>
      <c r="P1645" s="67">
        <v>0</v>
      </c>
      <c r="Q1645" s="66">
        <v>0</v>
      </c>
      <c r="R1645" s="66">
        <v>0</v>
      </c>
      <c r="S1645" s="66">
        <v>0</v>
      </c>
      <c r="T1645" s="68">
        <v>0</v>
      </c>
    </row>
    <row r="1646" spans="1:20">
      <c r="A1646" s="69" t="str">
        <f t="shared" si="25"/>
        <v>KEN1999</v>
      </c>
      <c r="B1646" s="57" t="s">
        <v>179</v>
      </c>
      <c r="C1646" s="57" t="s">
        <v>180</v>
      </c>
      <c r="D1646" s="89">
        <v>1999</v>
      </c>
      <c r="E1646" s="87" t="str">
        <f>+IFERROR(VLOOKUP(A1646,reshapecocWB!$A$2:$E$3639,4,FALSE),"")</f>
        <v/>
      </c>
      <c r="F1646" s="74">
        <v>0</v>
      </c>
      <c r="G1646" s="58">
        <v>0</v>
      </c>
      <c r="H1646" s="58">
        <v>0</v>
      </c>
      <c r="I1646" s="58">
        <v>0</v>
      </c>
      <c r="J1646" s="75">
        <v>0</v>
      </c>
      <c r="K1646" s="71">
        <v>0</v>
      </c>
      <c r="L1646" s="65">
        <v>0</v>
      </c>
      <c r="M1646" s="65">
        <v>0</v>
      </c>
      <c r="N1646" s="65">
        <v>0</v>
      </c>
      <c r="O1646" s="72">
        <v>0</v>
      </c>
      <c r="P1646" s="67">
        <v>0</v>
      </c>
      <c r="Q1646" s="66">
        <v>0</v>
      </c>
      <c r="R1646" s="66">
        <v>0</v>
      </c>
      <c r="S1646" s="66">
        <v>0</v>
      </c>
      <c r="T1646" s="68">
        <v>0</v>
      </c>
    </row>
    <row r="1647" spans="1:20">
      <c r="A1647" s="69" t="str">
        <f t="shared" si="25"/>
        <v>KEN2000</v>
      </c>
      <c r="B1647" s="57" t="s">
        <v>179</v>
      </c>
      <c r="C1647" s="57" t="s">
        <v>180</v>
      </c>
      <c r="D1647" s="89">
        <v>2000</v>
      </c>
      <c r="E1647" s="87">
        <f>+IFERROR(VLOOKUP(A1647,reshapecocWB!$A$2:$E$3639,4,FALSE),"")</f>
        <v>-0.94872248000000003</v>
      </c>
      <c r="F1647" s="74">
        <v>0</v>
      </c>
      <c r="G1647" s="58">
        <v>0</v>
      </c>
      <c r="H1647" s="58">
        <v>0</v>
      </c>
      <c r="I1647" s="58">
        <v>0</v>
      </c>
      <c r="J1647" s="75">
        <v>0</v>
      </c>
      <c r="K1647" s="71">
        <v>0</v>
      </c>
      <c r="L1647" s="65">
        <v>0</v>
      </c>
      <c r="M1647" s="65">
        <v>0</v>
      </c>
      <c r="N1647" s="65">
        <v>0</v>
      </c>
      <c r="O1647" s="72">
        <v>0</v>
      </c>
      <c r="P1647" s="67">
        <v>0</v>
      </c>
      <c r="Q1647" s="66">
        <v>0</v>
      </c>
      <c r="R1647" s="66">
        <v>0</v>
      </c>
      <c r="S1647" s="66">
        <v>0</v>
      </c>
      <c r="T1647" s="68">
        <v>0</v>
      </c>
    </row>
    <row r="1648" spans="1:20">
      <c r="A1648" s="69" t="str">
        <f t="shared" si="25"/>
        <v>KEN2001</v>
      </c>
      <c r="B1648" s="57" t="s">
        <v>179</v>
      </c>
      <c r="C1648" s="57" t="s">
        <v>180</v>
      </c>
      <c r="D1648" s="89">
        <v>2001</v>
      </c>
      <c r="E1648" s="87" t="str">
        <f>+IFERROR(VLOOKUP(A1648,reshapecocWB!$A$2:$E$3639,4,FALSE),"")</f>
        <v/>
      </c>
      <c r="F1648" s="74">
        <v>0</v>
      </c>
      <c r="G1648" s="58">
        <v>0</v>
      </c>
      <c r="H1648" s="58">
        <v>0</v>
      </c>
      <c r="I1648" s="58">
        <v>0</v>
      </c>
      <c r="J1648" s="75">
        <v>0</v>
      </c>
      <c r="K1648" s="71">
        <v>0</v>
      </c>
      <c r="L1648" s="65">
        <v>0</v>
      </c>
      <c r="M1648" s="65">
        <v>0</v>
      </c>
      <c r="N1648" s="65">
        <v>0</v>
      </c>
      <c r="O1648" s="72">
        <v>0</v>
      </c>
      <c r="P1648" s="67">
        <v>0</v>
      </c>
      <c r="Q1648" s="66">
        <v>0</v>
      </c>
      <c r="R1648" s="66">
        <v>0</v>
      </c>
      <c r="S1648" s="66">
        <v>0</v>
      </c>
      <c r="T1648" s="68">
        <v>0</v>
      </c>
    </row>
    <row r="1649" spans="1:20">
      <c r="A1649" s="69" t="str">
        <f t="shared" si="25"/>
        <v>KEN2002</v>
      </c>
      <c r="B1649" s="57" t="s">
        <v>179</v>
      </c>
      <c r="C1649" s="57" t="s">
        <v>180</v>
      </c>
      <c r="D1649" s="89">
        <v>2002</v>
      </c>
      <c r="E1649" s="87">
        <f>+IFERROR(VLOOKUP(A1649,reshapecocWB!$A$2:$E$3639,4,FALSE),"")</f>
        <v>-0.98751186999999996</v>
      </c>
      <c r="F1649" s="74">
        <v>0</v>
      </c>
      <c r="G1649" s="58">
        <v>0</v>
      </c>
      <c r="H1649" s="58">
        <v>0</v>
      </c>
      <c r="I1649" s="58">
        <v>0</v>
      </c>
      <c r="J1649" s="75">
        <v>0</v>
      </c>
      <c r="K1649" s="71">
        <v>0</v>
      </c>
      <c r="L1649" s="65">
        <v>0</v>
      </c>
      <c r="M1649" s="65">
        <v>0</v>
      </c>
      <c r="N1649" s="65">
        <v>0</v>
      </c>
      <c r="O1649" s="72">
        <v>0</v>
      </c>
      <c r="P1649" s="67">
        <v>0</v>
      </c>
      <c r="Q1649" s="66">
        <v>0</v>
      </c>
      <c r="R1649" s="66">
        <v>0</v>
      </c>
      <c r="S1649" s="66">
        <v>0</v>
      </c>
      <c r="T1649" s="68">
        <v>0</v>
      </c>
    </row>
    <row r="1650" spans="1:20">
      <c r="A1650" s="69" t="str">
        <f t="shared" si="25"/>
        <v>KEN2003</v>
      </c>
      <c r="B1650" s="57" t="s">
        <v>179</v>
      </c>
      <c r="C1650" s="57" t="s">
        <v>180</v>
      </c>
      <c r="D1650" s="89">
        <v>2003</v>
      </c>
      <c r="E1650" s="87">
        <f>+IFERROR(VLOOKUP(A1650,reshapecocWB!$A$2:$E$3639,4,FALSE),"")</f>
        <v>-0.83063911999999995</v>
      </c>
      <c r="F1650" s="74">
        <v>0</v>
      </c>
      <c r="G1650" s="58">
        <v>0</v>
      </c>
      <c r="H1650" s="58">
        <v>0</v>
      </c>
      <c r="I1650" s="58">
        <v>0</v>
      </c>
      <c r="J1650" s="75">
        <v>0</v>
      </c>
      <c r="K1650" s="71">
        <v>0</v>
      </c>
      <c r="L1650" s="65">
        <v>0</v>
      </c>
      <c r="M1650" s="65">
        <v>0</v>
      </c>
      <c r="N1650" s="65">
        <v>0</v>
      </c>
      <c r="O1650" s="72">
        <v>0</v>
      </c>
      <c r="P1650" s="67">
        <v>0</v>
      </c>
      <c r="Q1650" s="66">
        <v>0</v>
      </c>
      <c r="R1650" s="66">
        <v>0</v>
      </c>
      <c r="S1650" s="66">
        <v>0</v>
      </c>
      <c r="T1650" s="68">
        <v>0</v>
      </c>
    </row>
    <row r="1651" spans="1:20">
      <c r="A1651" s="69" t="str">
        <f t="shared" si="25"/>
        <v>KEN2004</v>
      </c>
      <c r="B1651" s="57" t="s">
        <v>179</v>
      </c>
      <c r="C1651" s="57" t="s">
        <v>180</v>
      </c>
      <c r="D1651" s="89">
        <v>2004</v>
      </c>
      <c r="E1651" s="87">
        <f>+IFERROR(VLOOKUP(A1651,reshapecocWB!$A$2:$E$3639,4,FALSE),"")</f>
        <v>-0.80224603000000005</v>
      </c>
      <c r="F1651" s="74">
        <v>0</v>
      </c>
      <c r="G1651" s="58">
        <v>0</v>
      </c>
      <c r="H1651" s="58">
        <v>0</v>
      </c>
      <c r="I1651" s="58">
        <v>0</v>
      </c>
      <c r="J1651" s="75">
        <v>0</v>
      </c>
      <c r="K1651" s="71">
        <v>0</v>
      </c>
      <c r="L1651" s="65">
        <v>0</v>
      </c>
      <c r="M1651" s="65">
        <v>0</v>
      </c>
      <c r="N1651" s="65">
        <v>0</v>
      </c>
      <c r="O1651" s="72">
        <v>0</v>
      </c>
      <c r="P1651" s="67">
        <v>0</v>
      </c>
      <c r="Q1651" s="66">
        <v>0</v>
      </c>
      <c r="R1651" s="66">
        <v>0</v>
      </c>
      <c r="S1651" s="66">
        <v>0</v>
      </c>
      <c r="T1651" s="68">
        <v>0</v>
      </c>
    </row>
    <row r="1652" spans="1:20">
      <c r="A1652" s="69" t="str">
        <f t="shared" si="25"/>
        <v>KEN2005</v>
      </c>
      <c r="B1652" s="57" t="s">
        <v>179</v>
      </c>
      <c r="C1652" s="57" t="s">
        <v>180</v>
      </c>
      <c r="D1652" s="89">
        <v>2005</v>
      </c>
      <c r="E1652" s="87">
        <f>+IFERROR(VLOOKUP(A1652,reshapecocWB!$A$2:$E$3639,4,FALSE),"")</f>
        <v>-0.97086656000000005</v>
      </c>
      <c r="F1652" s="74">
        <v>0</v>
      </c>
      <c r="G1652" s="58">
        <v>0</v>
      </c>
      <c r="H1652" s="58">
        <v>0</v>
      </c>
      <c r="I1652" s="58">
        <v>0</v>
      </c>
      <c r="J1652" s="75">
        <v>0</v>
      </c>
      <c r="K1652" s="71">
        <v>0</v>
      </c>
      <c r="L1652" s="65">
        <v>0</v>
      </c>
      <c r="M1652" s="65">
        <v>0</v>
      </c>
      <c r="N1652" s="65">
        <v>0</v>
      </c>
      <c r="O1652" s="72">
        <v>0</v>
      </c>
      <c r="P1652" s="67">
        <v>0</v>
      </c>
      <c r="Q1652" s="66">
        <v>0</v>
      </c>
      <c r="R1652" s="66">
        <v>0</v>
      </c>
      <c r="S1652" s="66">
        <v>0</v>
      </c>
      <c r="T1652" s="68">
        <v>0</v>
      </c>
    </row>
    <row r="1653" spans="1:20">
      <c r="A1653" s="69" t="str">
        <f t="shared" si="25"/>
        <v>KEN2006</v>
      </c>
      <c r="B1653" s="57" t="s">
        <v>179</v>
      </c>
      <c r="C1653" s="57" t="s">
        <v>180</v>
      </c>
      <c r="D1653" s="89">
        <v>2006</v>
      </c>
      <c r="E1653" s="87">
        <f>+IFERROR(VLOOKUP(A1653,reshapecocWB!$A$2:$E$3639,4,FALSE),"")</f>
        <v>-0.88485897000000002</v>
      </c>
      <c r="F1653" s="74">
        <v>0</v>
      </c>
      <c r="G1653" s="58">
        <v>0</v>
      </c>
      <c r="H1653" s="58">
        <v>0</v>
      </c>
      <c r="I1653" s="58">
        <v>0</v>
      </c>
      <c r="J1653" s="75">
        <v>0</v>
      </c>
      <c r="K1653" s="71">
        <v>0</v>
      </c>
      <c r="L1653" s="65">
        <v>0</v>
      </c>
      <c r="M1653" s="65">
        <v>0</v>
      </c>
      <c r="N1653" s="65">
        <v>0</v>
      </c>
      <c r="O1653" s="72">
        <v>0</v>
      </c>
      <c r="P1653" s="67">
        <v>0</v>
      </c>
      <c r="Q1653" s="66">
        <v>0</v>
      </c>
      <c r="R1653" s="66">
        <v>0</v>
      </c>
      <c r="S1653" s="66">
        <v>0</v>
      </c>
      <c r="T1653" s="68">
        <v>0</v>
      </c>
    </row>
    <row r="1654" spans="1:20">
      <c r="A1654" s="69" t="str">
        <f t="shared" si="25"/>
        <v>KEN2007</v>
      </c>
      <c r="B1654" s="57" t="s">
        <v>179</v>
      </c>
      <c r="C1654" s="57" t="s">
        <v>180</v>
      </c>
      <c r="D1654" s="89">
        <v>2007</v>
      </c>
      <c r="E1654" s="87">
        <f>+IFERROR(VLOOKUP(A1654,reshapecocWB!$A$2:$E$3639,4,FALSE),"")</f>
        <v>-0.92064011000000001</v>
      </c>
      <c r="F1654" s="74">
        <v>0</v>
      </c>
      <c r="G1654" s="58">
        <v>0</v>
      </c>
      <c r="H1654" s="58">
        <v>0</v>
      </c>
      <c r="I1654" s="58">
        <v>0</v>
      </c>
      <c r="J1654" s="75">
        <v>0</v>
      </c>
      <c r="K1654" s="71">
        <v>0</v>
      </c>
      <c r="L1654" s="65">
        <v>0</v>
      </c>
      <c r="M1654" s="65">
        <v>0</v>
      </c>
      <c r="N1654" s="65">
        <v>0</v>
      </c>
      <c r="O1654" s="72">
        <v>0</v>
      </c>
      <c r="P1654" s="67">
        <v>0</v>
      </c>
      <c r="Q1654" s="66">
        <v>0</v>
      </c>
      <c r="R1654" s="66">
        <v>0</v>
      </c>
      <c r="S1654" s="66">
        <v>0</v>
      </c>
      <c r="T1654" s="68">
        <v>0</v>
      </c>
    </row>
    <row r="1655" spans="1:20">
      <c r="A1655" s="69" t="str">
        <f t="shared" si="25"/>
        <v>KEN2008</v>
      </c>
      <c r="B1655" s="57" t="s">
        <v>179</v>
      </c>
      <c r="C1655" s="57" t="s">
        <v>180</v>
      </c>
      <c r="D1655" s="89">
        <v>2008</v>
      </c>
      <c r="E1655" s="87">
        <f>+IFERROR(VLOOKUP(A1655,reshapecocWB!$A$2:$E$3639,4,FALSE),"")</f>
        <v>-1.0269054</v>
      </c>
      <c r="F1655" s="74">
        <v>0</v>
      </c>
      <c r="G1655" s="58">
        <v>0</v>
      </c>
      <c r="H1655" s="58">
        <v>0</v>
      </c>
      <c r="I1655" s="58">
        <v>0</v>
      </c>
      <c r="J1655" s="75">
        <v>0</v>
      </c>
      <c r="K1655" s="71">
        <v>0</v>
      </c>
      <c r="L1655" s="65">
        <v>0</v>
      </c>
      <c r="M1655" s="65">
        <v>0</v>
      </c>
      <c r="N1655" s="65">
        <v>0</v>
      </c>
      <c r="O1655" s="72">
        <v>0</v>
      </c>
      <c r="P1655" s="67">
        <v>0</v>
      </c>
      <c r="Q1655" s="66">
        <v>0</v>
      </c>
      <c r="R1655" s="66">
        <v>0</v>
      </c>
      <c r="S1655" s="66">
        <v>0</v>
      </c>
      <c r="T1655" s="68">
        <v>0</v>
      </c>
    </row>
    <row r="1656" spans="1:20">
      <c r="A1656" s="69" t="str">
        <f t="shared" si="25"/>
        <v>KEN2009</v>
      </c>
      <c r="B1656" s="57" t="s">
        <v>179</v>
      </c>
      <c r="C1656" s="57" t="s">
        <v>180</v>
      </c>
      <c r="D1656" s="89">
        <v>2009</v>
      </c>
      <c r="E1656" s="87">
        <f>+IFERROR(VLOOKUP(A1656,reshapecocWB!$A$2:$E$3639,4,FALSE),"")</f>
        <v>-1.0823995</v>
      </c>
      <c r="F1656" s="74">
        <v>0</v>
      </c>
      <c r="G1656" s="58">
        <v>0</v>
      </c>
      <c r="H1656" s="58">
        <v>0</v>
      </c>
      <c r="I1656" s="58">
        <v>0</v>
      </c>
      <c r="J1656" s="75">
        <v>0</v>
      </c>
      <c r="K1656" s="71">
        <v>0</v>
      </c>
      <c r="L1656" s="65">
        <v>0</v>
      </c>
      <c r="M1656" s="65">
        <v>0</v>
      </c>
      <c r="N1656" s="65">
        <v>0</v>
      </c>
      <c r="O1656" s="72">
        <v>0</v>
      </c>
      <c r="P1656" s="67">
        <v>0</v>
      </c>
      <c r="Q1656" s="66">
        <v>0</v>
      </c>
      <c r="R1656" s="66">
        <v>0</v>
      </c>
      <c r="S1656" s="66">
        <v>0</v>
      </c>
      <c r="T1656" s="68">
        <v>0</v>
      </c>
    </row>
    <row r="1657" spans="1:20">
      <c r="A1657" s="69" t="str">
        <f t="shared" si="25"/>
        <v>KEN2010</v>
      </c>
      <c r="B1657" s="57" t="s">
        <v>179</v>
      </c>
      <c r="C1657" s="57" t="s">
        <v>180</v>
      </c>
      <c r="D1657" s="89">
        <v>2010</v>
      </c>
      <c r="E1657" s="87">
        <f>+IFERROR(VLOOKUP(A1657,reshapecocWB!$A$2:$E$3639,4,FALSE),"")</f>
        <v>-0.93450135000000001</v>
      </c>
      <c r="F1657" s="74">
        <v>0</v>
      </c>
      <c r="G1657" s="58">
        <v>0</v>
      </c>
      <c r="H1657" s="58">
        <v>0</v>
      </c>
      <c r="I1657" s="58">
        <v>0</v>
      </c>
      <c r="J1657" s="75">
        <v>0</v>
      </c>
      <c r="K1657" s="71">
        <v>0</v>
      </c>
      <c r="L1657" s="65">
        <v>0</v>
      </c>
      <c r="M1657" s="65">
        <v>0</v>
      </c>
      <c r="N1657" s="65">
        <v>0</v>
      </c>
      <c r="O1657" s="72">
        <v>0</v>
      </c>
      <c r="P1657" s="67">
        <v>0</v>
      </c>
      <c r="Q1657" s="66">
        <v>0</v>
      </c>
      <c r="R1657" s="66">
        <v>0</v>
      </c>
      <c r="S1657" s="66">
        <v>0</v>
      </c>
      <c r="T1657" s="68">
        <v>0</v>
      </c>
    </row>
    <row r="1658" spans="1:20">
      <c r="A1658" s="69" t="str">
        <f t="shared" si="25"/>
        <v>KEN2011</v>
      </c>
      <c r="B1658" s="57" t="s">
        <v>179</v>
      </c>
      <c r="C1658" s="57" t="s">
        <v>180</v>
      </c>
      <c r="D1658" s="89">
        <v>2011</v>
      </c>
      <c r="E1658" s="87">
        <f>+IFERROR(VLOOKUP(A1658,reshapecocWB!$A$2:$E$3639,4,FALSE),"")</f>
        <v>-0.94580966</v>
      </c>
      <c r="F1658" s="74">
        <v>11</v>
      </c>
      <c r="G1658" s="58">
        <v>4</v>
      </c>
      <c r="H1658" s="58">
        <v>2</v>
      </c>
      <c r="I1658" s="58">
        <v>2</v>
      </c>
      <c r="J1658" s="75">
        <v>2</v>
      </c>
      <c r="K1658" s="71">
        <v>3.7671232876712327E-2</v>
      </c>
      <c r="L1658" s="65">
        <v>2.8368794326241134E-2</v>
      </c>
      <c r="M1658" s="65">
        <v>5.4054054054054057E-2</v>
      </c>
      <c r="N1658" s="65">
        <v>5.2631578947368418E-2</v>
      </c>
      <c r="O1658" s="72">
        <v>3.5087719298245612E-2</v>
      </c>
      <c r="P1658" s="67">
        <v>7.064868336544637E-3</v>
      </c>
      <c r="Q1658" s="66">
        <v>5.6258790436005627E-3</v>
      </c>
      <c r="R1658" s="66">
        <v>1.0050251256281407E-2</v>
      </c>
      <c r="S1658" s="66">
        <v>7.0671378091872791E-3</v>
      </c>
      <c r="T1658" s="68">
        <v>5.4945054945054949E-3</v>
      </c>
    </row>
    <row r="1659" spans="1:20">
      <c r="A1659" s="69" t="str">
        <f t="shared" si="25"/>
        <v>KEN2012</v>
      </c>
      <c r="B1659" s="57" t="s">
        <v>179</v>
      </c>
      <c r="C1659" s="57" t="s">
        <v>180</v>
      </c>
      <c r="D1659" s="89">
        <v>2012</v>
      </c>
      <c r="E1659" s="87">
        <f>+IFERROR(VLOOKUP(A1659,reshapecocWB!$A$2:$E$3639,4,FALSE),"")</f>
        <v>-1.1015927999999999</v>
      </c>
      <c r="F1659" s="74">
        <v>11</v>
      </c>
      <c r="G1659" s="58">
        <v>4</v>
      </c>
      <c r="H1659" s="58">
        <v>2</v>
      </c>
      <c r="I1659" s="58">
        <v>2</v>
      </c>
      <c r="J1659" s="75">
        <v>2</v>
      </c>
      <c r="K1659" s="71">
        <v>0</v>
      </c>
      <c r="L1659" s="65">
        <v>0</v>
      </c>
      <c r="M1659" s="65">
        <v>0</v>
      </c>
      <c r="N1659" s="65">
        <v>0</v>
      </c>
      <c r="O1659" s="72">
        <v>0</v>
      </c>
      <c r="P1659" s="67">
        <v>6.6626287098728041E-3</v>
      </c>
      <c r="Q1659" s="66">
        <v>5.2770448548812663E-3</v>
      </c>
      <c r="R1659" s="66">
        <v>9.5693779904306216E-3</v>
      </c>
      <c r="S1659" s="66">
        <v>6.6006600660066007E-3</v>
      </c>
      <c r="T1659" s="68">
        <v>5.2493438320209973E-3</v>
      </c>
    </row>
    <row r="1660" spans="1:20">
      <c r="A1660" s="69" t="str">
        <f t="shared" si="25"/>
        <v>KEN2013</v>
      </c>
      <c r="B1660" s="57" t="s">
        <v>179</v>
      </c>
      <c r="C1660" s="57" t="s">
        <v>180</v>
      </c>
      <c r="D1660" s="89">
        <v>2013</v>
      </c>
      <c r="E1660" s="87">
        <f>+IFERROR(VLOOKUP(A1660,reshapecocWB!$A$2:$E$3639,4,FALSE),"")</f>
        <v>-1.0625986000000001</v>
      </c>
      <c r="F1660" s="74">
        <v>23</v>
      </c>
      <c r="G1660" s="58">
        <v>11</v>
      </c>
      <c r="H1660" s="58">
        <v>2</v>
      </c>
      <c r="I1660" s="58">
        <v>4</v>
      </c>
      <c r="J1660" s="75">
        <v>5</v>
      </c>
      <c r="K1660" s="71">
        <v>0.13333333333333333</v>
      </c>
      <c r="L1660" s="65">
        <v>0.15217391304347827</v>
      </c>
      <c r="M1660" s="65">
        <v>0</v>
      </c>
      <c r="N1660" s="65">
        <v>0.18181818181818182</v>
      </c>
      <c r="O1660" s="72">
        <v>0.10344827586206896</v>
      </c>
      <c r="P1660" s="67">
        <v>1.3210798391728892E-2</v>
      </c>
      <c r="Q1660" s="66">
        <v>1.3681592039800995E-2</v>
      </c>
      <c r="R1660" s="66">
        <v>9.3896713615023476E-3</v>
      </c>
      <c r="S1660" s="66">
        <v>1.2738853503184714E-2</v>
      </c>
      <c r="T1660" s="68">
        <v>1.2195121951219513E-2</v>
      </c>
    </row>
    <row r="1661" spans="1:20">
      <c r="A1661" s="69" t="str">
        <f t="shared" si="25"/>
        <v>KEN2014</v>
      </c>
      <c r="B1661" s="57" t="s">
        <v>179</v>
      </c>
      <c r="C1661" s="57" t="s">
        <v>180</v>
      </c>
      <c r="D1661" s="89">
        <v>2014</v>
      </c>
      <c r="E1661" s="87">
        <f>+IFERROR(VLOOKUP(A1661,reshapecocWB!$A$2:$E$3639,4,FALSE),"")</f>
        <v>-0.94262314000000003</v>
      </c>
      <c r="F1661" s="74">
        <v>23</v>
      </c>
      <c r="G1661" s="58">
        <v>11</v>
      </c>
      <c r="H1661" s="58">
        <v>2</v>
      </c>
      <c r="I1661" s="58">
        <v>4</v>
      </c>
      <c r="J1661" s="75">
        <v>5</v>
      </c>
      <c r="K1661" s="71">
        <v>0</v>
      </c>
      <c r="L1661" s="65">
        <v>0</v>
      </c>
      <c r="M1661" s="65">
        <v>0</v>
      </c>
      <c r="N1661" s="65">
        <v>0</v>
      </c>
      <c r="O1661" s="72">
        <v>0</v>
      </c>
      <c r="P1661" s="67">
        <v>1.2105263157894737E-2</v>
      </c>
      <c r="Q1661" s="66">
        <v>1.2528473804100227E-2</v>
      </c>
      <c r="R1661" s="66">
        <v>8.8105726872246704E-3</v>
      </c>
      <c r="S1661" s="66">
        <v>1.1661807580174927E-2</v>
      </c>
      <c r="T1661" s="68">
        <v>1.1061946902654867E-2</v>
      </c>
    </row>
    <row r="1662" spans="1:20">
      <c r="A1662" s="69" t="str">
        <f t="shared" si="25"/>
        <v>KEN2015</v>
      </c>
      <c r="B1662" s="57" t="s">
        <v>179</v>
      </c>
      <c r="C1662" s="57" t="s">
        <v>180</v>
      </c>
      <c r="D1662" s="89">
        <v>2015</v>
      </c>
      <c r="E1662" s="87">
        <f>+IFERROR(VLOOKUP(A1662,reshapecocWB!$A$2:$E$3639,4,FALSE),"")</f>
        <v>-1.0146993</v>
      </c>
      <c r="F1662" s="74">
        <v>23</v>
      </c>
      <c r="G1662" s="58">
        <v>11</v>
      </c>
      <c r="H1662" s="58">
        <v>2</v>
      </c>
      <c r="I1662" s="58">
        <v>4</v>
      </c>
      <c r="J1662" s="75">
        <v>5</v>
      </c>
      <c r="K1662" s="71">
        <v>0</v>
      </c>
      <c r="L1662" s="65">
        <v>0</v>
      </c>
      <c r="M1662" s="65">
        <v>0</v>
      </c>
      <c r="N1662" s="65">
        <v>0</v>
      </c>
      <c r="O1662" s="72">
        <v>0</v>
      </c>
      <c r="P1662" s="67">
        <v>1.1437095972153158E-2</v>
      </c>
      <c r="Q1662" s="66">
        <v>1.1752136752136752E-2</v>
      </c>
      <c r="R1662" s="66">
        <v>8.368200836820083E-3</v>
      </c>
      <c r="S1662" s="66">
        <v>1.1331444759206799E-2</v>
      </c>
      <c r="T1662" s="68">
        <v>1.0351966873706004E-2</v>
      </c>
    </row>
    <row r="1663" spans="1:20">
      <c r="A1663" s="69" t="str">
        <f t="shared" si="25"/>
        <v>KGZ1996</v>
      </c>
      <c r="B1663" s="57" t="s">
        <v>186</v>
      </c>
      <c r="C1663" s="57" t="s">
        <v>187</v>
      </c>
      <c r="D1663" s="89">
        <v>1996</v>
      </c>
      <c r="E1663" s="87">
        <f>+IFERROR(VLOOKUP(A1663,reshapecocWB!$A$2:$E$3639,4,FALSE),"")</f>
        <v>-0.47267702</v>
      </c>
      <c r="F1663" s="74">
        <v>0</v>
      </c>
      <c r="G1663" s="58">
        <v>0</v>
      </c>
      <c r="H1663" s="58">
        <v>0</v>
      </c>
      <c r="I1663" s="58">
        <v>0</v>
      </c>
      <c r="J1663" s="75">
        <v>0</v>
      </c>
      <c r="K1663" s="71">
        <v>0</v>
      </c>
      <c r="L1663" s="65">
        <v>0</v>
      </c>
      <c r="M1663" s="65">
        <v>0</v>
      </c>
      <c r="N1663" s="65">
        <v>0</v>
      </c>
      <c r="O1663" s="72">
        <v>0</v>
      </c>
      <c r="P1663" s="67">
        <v>0</v>
      </c>
      <c r="Q1663" s="66">
        <v>0</v>
      </c>
      <c r="R1663" s="66">
        <v>0</v>
      </c>
      <c r="S1663" s="66">
        <v>0</v>
      </c>
      <c r="T1663" s="68">
        <v>0</v>
      </c>
    </row>
    <row r="1664" spans="1:20">
      <c r="A1664" s="69" t="str">
        <f t="shared" si="25"/>
        <v>KGZ1997</v>
      </c>
      <c r="B1664" s="57" t="s">
        <v>186</v>
      </c>
      <c r="C1664" s="57" t="s">
        <v>187</v>
      </c>
      <c r="D1664" s="89">
        <v>1997</v>
      </c>
      <c r="E1664" s="87" t="str">
        <f>+IFERROR(VLOOKUP(A1664,reshapecocWB!$A$2:$E$3639,4,FALSE),"")</f>
        <v/>
      </c>
      <c r="F1664" s="74">
        <v>0</v>
      </c>
      <c r="G1664" s="58">
        <v>0</v>
      </c>
      <c r="H1664" s="58">
        <v>0</v>
      </c>
      <c r="I1664" s="58">
        <v>0</v>
      </c>
      <c r="J1664" s="75">
        <v>0</v>
      </c>
      <c r="K1664" s="71">
        <v>0</v>
      </c>
      <c r="L1664" s="65">
        <v>0</v>
      </c>
      <c r="M1664" s="65">
        <v>0</v>
      </c>
      <c r="N1664" s="65">
        <v>0</v>
      </c>
      <c r="O1664" s="72">
        <v>0</v>
      </c>
      <c r="P1664" s="67">
        <v>0</v>
      </c>
      <c r="Q1664" s="66">
        <v>0</v>
      </c>
      <c r="R1664" s="66">
        <v>0</v>
      </c>
      <c r="S1664" s="66">
        <v>0</v>
      </c>
      <c r="T1664" s="68">
        <v>0</v>
      </c>
    </row>
    <row r="1665" spans="1:20">
      <c r="A1665" s="69" t="str">
        <f t="shared" si="25"/>
        <v>KGZ1998</v>
      </c>
      <c r="B1665" s="57" t="s">
        <v>186</v>
      </c>
      <c r="C1665" s="57" t="s">
        <v>187</v>
      </c>
      <c r="D1665" s="89">
        <v>1998</v>
      </c>
      <c r="E1665" s="87">
        <f>+IFERROR(VLOOKUP(A1665,reshapecocWB!$A$2:$E$3639,4,FALSE),"")</f>
        <v>-0.48243104999999997</v>
      </c>
      <c r="F1665" s="74">
        <v>0</v>
      </c>
      <c r="G1665" s="58">
        <v>0</v>
      </c>
      <c r="H1665" s="58">
        <v>0</v>
      </c>
      <c r="I1665" s="58">
        <v>0</v>
      </c>
      <c r="J1665" s="75">
        <v>0</v>
      </c>
      <c r="K1665" s="71">
        <v>0</v>
      </c>
      <c r="L1665" s="65">
        <v>0</v>
      </c>
      <c r="M1665" s="65">
        <v>0</v>
      </c>
      <c r="N1665" s="65">
        <v>0</v>
      </c>
      <c r="O1665" s="72">
        <v>0</v>
      </c>
      <c r="P1665" s="67">
        <v>0</v>
      </c>
      <c r="Q1665" s="66">
        <v>0</v>
      </c>
      <c r="R1665" s="66">
        <v>0</v>
      </c>
      <c r="S1665" s="66">
        <v>0</v>
      </c>
      <c r="T1665" s="68">
        <v>0</v>
      </c>
    </row>
    <row r="1666" spans="1:20">
      <c r="A1666" s="69" t="str">
        <f t="shared" si="25"/>
        <v>KGZ1999</v>
      </c>
      <c r="B1666" s="57" t="s">
        <v>186</v>
      </c>
      <c r="C1666" s="57" t="s">
        <v>187</v>
      </c>
      <c r="D1666" s="89">
        <v>1999</v>
      </c>
      <c r="E1666" s="87" t="str">
        <f>+IFERROR(VLOOKUP(A1666,reshapecocWB!$A$2:$E$3639,4,FALSE),"")</f>
        <v/>
      </c>
      <c r="F1666" s="74">
        <v>1</v>
      </c>
      <c r="G1666" s="58">
        <v>1</v>
      </c>
      <c r="H1666" s="58">
        <v>0</v>
      </c>
      <c r="I1666" s="58">
        <v>0</v>
      </c>
      <c r="J1666" s="75">
        <v>0</v>
      </c>
      <c r="K1666" s="71">
        <v>4.7619047619047616E-2</v>
      </c>
      <c r="L1666" s="65">
        <v>0.2</v>
      </c>
      <c r="M1666" s="65">
        <v>0</v>
      </c>
      <c r="N1666" s="65">
        <v>0</v>
      </c>
      <c r="O1666" s="72">
        <v>0</v>
      </c>
      <c r="P1666" s="67">
        <v>8.3333333333333332E-3</v>
      </c>
      <c r="Q1666" s="66">
        <v>2.3255813953488372E-2</v>
      </c>
      <c r="R1666" s="66">
        <v>0</v>
      </c>
      <c r="S1666" s="66">
        <v>0</v>
      </c>
      <c r="T1666" s="68">
        <v>0</v>
      </c>
    </row>
    <row r="1667" spans="1:20">
      <c r="A1667" s="69" t="str">
        <f t="shared" si="25"/>
        <v>KGZ2000</v>
      </c>
      <c r="B1667" s="57" t="s">
        <v>186</v>
      </c>
      <c r="C1667" s="57" t="s">
        <v>187</v>
      </c>
      <c r="D1667" s="89">
        <v>2000</v>
      </c>
      <c r="E1667" s="87">
        <f>+IFERROR(VLOOKUP(A1667,reshapecocWB!$A$2:$E$3639,4,FALSE),"")</f>
        <v>-0.72645294999999999</v>
      </c>
      <c r="F1667" s="74">
        <v>1</v>
      </c>
      <c r="G1667" s="58">
        <v>1</v>
      </c>
      <c r="H1667" s="58">
        <v>0</v>
      </c>
      <c r="I1667" s="58">
        <v>0</v>
      </c>
      <c r="J1667" s="75">
        <v>0</v>
      </c>
      <c r="K1667" s="71">
        <v>0</v>
      </c>
      <c r="L1667" s="65">
        <v>0</v>
      </c>
      <c r="M1667" s="65">
        <v>0</v>
      </c>
      <c r="N1667" s="65">
        <v>0</v>
      </c>
      <c r="O1667" s="72">
        <v>0</v>
      </c>
      <c r="P1667" s="67">
        <v>5.4054054054054057E-3</v>
      </c>
      <c r="Q1667" s="66">
        <v>1.3333333333333334E-2</v>
      </c>
      <c r="R1667" s="66">
        <v>0</v>
      </c>
      <c r="S1667" s="66">
        <v>0</v>
      </c>
      <c r="T1667" s="68">
        <v>0</v>
      </c>
    </row>
    <row r="1668" spans="1:20">
      <c r="A1668" s="69" t="str">
        <f t="shared" ref="A1668:A1731" si="26">+C1668&amp;D1668</f>
        <v>KGZ2001</v>
      </c>
      <c r="B1668" s="57" t="s">
        <v>186</v>
      </c>
      <c r="C1668" s="57" t="s">
        <v>187</v>
      </c>
      <c r="D1668" s="89">
        <v>2001</v>
      </c>
      <c r="E1668" s="87" t="str">
        <f>+IFERROR(VLOOKUP(A1668,reshapecocWB!$A$2:$E$3639,4,FALSE),"")</f>
        <v/>
      </c>
      <c r="F1668" s="74">
        <v>1</v>
      </c>
      <c r="G1668" s="58">
        <v>1</v>
      </c>
      <c r="H1668" s="58">
        <v>0</v>
      </c>
      <c r="I1668" s="58">
        <v>0</v>
      </c>
      <c r="J1668" s="75">
        <v>0</v>
      </c>
      <c r="K1668" s="71">
        <v>0</v>
      </c>
      <c r="L1668" s="65">
        <v>0</v>
      </c>
      <c r="M1668" s="65">
        <v>0</v>
      </c>
      <c r="N1668" s="65">
        <v>0</v>
      </c>
      <c r="O1668" s="72">
        <v>0</v>
      </c>
      <c r="P1668" s="67">
        <v>4.5662100456621002E-3</v>
      </c>
      <c r="Q1668" s="66">
        <v>1.1494252873563218E-2</v>
      </c>
      <c r="R1668" s="66">
        <v>0</v>
      </c>
      <c r="S1668" s="66">
        <v>0</v>
      </c>
      <c r="T1668" s="68">
        <v>0</v>
      </c>
    </row>
    <row r="1669" spans="1:20">
      <c r="A1669" s="69" t="str">
        <f t="shared" si="26"/>
        <v>KGZ2002</v>
      </c>
      <c r="B1669" s="57" t="s">
        <v>186</v>
      </c>
      <c r="C1669" s="57" t="s">
        <v>187</v>
      </c>
      <c r="D1669" s="89">
        <v>2002</v>
      </c>
      <c r="E1669" s="87">
        <f>+IFERROR(VLOOKUP(A1669,reshapecocWB!$A$2:$E$3639,4,FALSE),"")</f>
        <v>-0.86440002999999999</v>
      </c>
      <c r="F1669" s="74">
        <v>1</v>
      </c>
      <c r="G1669" s="58">
        <v>1</v>
      </c>
      <c r="H1669" s="58">
        <v>0</v>
      </c>
      <c r="I1669" s="58">
        <v>0</v>
      </c>
      <c r="J1669" s="75">
        <v>0</v>
      </c>
      <c r="K1669" s="71">
        <v>0</v>
      </c>
      <c r="L1669" s="65">
        <v>0</v>
      </c>
      <c r="M1669" s="65">
        <v>0</v>
      </c>
      <c r="N1669" s="65">
        <v>0</v>
      </c>
      <c r="O1669" s="72">
        <v>0</v>
      </c>
      <c r="P1669" s="67">
        <v>3.7174721189591076E-3</v>
      </c>
      <c r="Q1669" s="66">
        <v>8.771929824561403E-3</v>
      </c>
      <c r="R1669" s="66">
        <v>0</v>
      </c>
      <c r="S1669" s="66">
        <v>0</v>
      </c>
      <c r="T1669" s="68">
        <v>0</v>
      </c>
    </row>
    <row r="1670" spans="1:20">
      <c r="A1670" s="69" t="str">
        <f t="shared" si="26"/>
        <v>KGZ2003</v>
      </c>
      <c r="B1670" s="57" t="s">
        <v>186</v>
      </c>
      <c r="C1670" s="57" t="s">
        <v>187</v>
      </c>
      <c r="D1670" s="89">
        <v>2003</v>
      </c>
      <c r="E1670" s="87">
        <f>+IFERROR(VLOOKUP(A1670,reshapecocWB!$A$2:$E$3639,4,FALSE),"")</f>
        <v>-0.90027636</v>
      </c>
      <c r="F1670" s="74">
        <v>1</v>
      </c>
      <c r="G1670" s="58">
        <v>1</v>
      </c>
      <c r="H1670" s="58">
        <v>0</v>
      </c>
      <c r="I1670" s="58">
        <v>0</v>
      </c>
      <c r="J1670" s="75">
        <v>0</v>
      </c>
      <c r="K1670" s="71">
        <v>0</v>
      </c>
      <c r="L1670" s="65">
        <v>0</v>
      </c>
      <c r="M1670" s="65">
        <v>0</v>
      </c>
      <c r="N1670" s="65">
        <v>0</v>
      </c>
      <c r="O1670" s="72">
        <v>0</v>
      </c>
      <c r="P1670" s="67">
        <v>3.205128205128205E-3</v>
      </c>
      <c r="Q1670" s="66">
        <v>7.4074074074074077E-3</v>
      </c>
      <c r="R1670" s="66">
        <v>0</v>
      </c>
      <c r="S1670" s="66">
        <v>0</v>
      </c>
      <c r="T1670" s="68">
        <v>0</v>
      </c>
    </row>
    <row r="1671" spans="1:20">
      <c r="A1671" s="69" t="str">
        <f t="shared" si="26"/>
        <v>KGZ2004</v>
      </c>
      <c r="B1671" s="57" t="s">
        <v>186</v>
      </c>
      <c r="C1671" s="57" t="s">
        <v>187</v>
      </c>
      <c r="D1671" s="89">
        <v>2004</v>
      </c>
      <c r="E1671" s="87">
        <f>+IFERROR(VLOOKUP(A1671,reshapecocWB!$A$2:$E$3639,4,FALSE),"")</f>
        <v>-1.0272485</v>
      </c>
      <c r="F1671" s="74">
        <v>1</v>
      </c>
      <c r="G1671" s="58">
        <v>1</v>
      </c>
      <c r="H1671" s="58">
        <v>0</v>
      </c>
      <c r="I1671" s="58">
        <v>0</v>
      </c>
      <c r="J1671" s="75">
        <v>0</v>
      </c>
      <c r="K1671" s="71">
        <v>0</v>
      </c>
      <c r="L1671" s="65">
        <v>0</v>
      </c>
      <c r="M1671" s="65">
        <v>0</v>
      </c>
      <c r="N1671" s="65">
        <v>0</v>
      </c>
      <c r="O1671" s="72">
        <v>0</v>
      </c>
      <c r="P1671" s="67">
        <v>2.8089887640449437E-3</v>
      </c>
      <c r="Q1671" s="66">
        <v>6.4935064935064939E-3</v>
      </c>
      <c r="R1671" s="66">
        <v>0</v>
      </c>
      <c r="S1671" s="66">
        <v>0</v>
      </c>
      <c r="T1671" s="68">
        <v>0</v>
      </c>
    </row>
    <row r="1672" spans="1:20">
      <c r="A1672" s="69" t="str">
        <f t="shared" si="26"/>
        <v>KGZ2005</v>
      </c>
      <c r="B1672" s="57" t="s">
        <v>186</v>
      </c>
      <c r="C1672" s="57" t="s">
        <v>187</v>
      </c>
      <c r="D1672" s="89">
        <v>2005</v>
      </c>
      <c r="E1672" s="87">
        <f>+IFERROR(VLOOKUP(A1672,reshapecocWB!$A$2:$E$3639,4,FALSE),"")</f>
        <v>-1.1677883</v>
      </c>
      <c r="F1672" s="74">
        <v>1</v>
      </c>
      <c r="G1672" s="58">
        <v>1</v>
      </c>
      <c r="H1672" s="58">
        <v>0</v>
      </c>
      <c r="I1672" s="58">
        <v>0</v>
      </c>
      <c r="J1672" s="75">
        <v>0</v>
      </c>
      <c r="K1672" s="71">
        <v>0</v>
      </c>
      <c r="L1672" s="65">
        <v>0</v>
      </c>
      <c r="M1672" s="65">
        <v>0</v>
      </c>
      <c r="N1672" s="65">
        <v>0</v>
      </c>
      <c r="O1672" s="72">
        <v>0</v>
      </c>
      <c r="P1672" s="67">
        <v>2.2675736961451248E-3</v>
      </c>
      <c r="Q1672" s="66">
        <v>5.235602094240838E-3</v>
      </c>
      <c r="R1672" s="66">
        <v>0</v>
      </c>
      <c r="S1672" s="66">
        <v>0</v>
      </c>
      <c r="T1672" s="68">
        <v>0</v>
      </c>
    </row>
    <row r="1673" spans="1:20">
      <c r="A1673" s="69" t="str">
        <f t="shared" si="26"/>
        <v>KGZ2006</v>
      </c>
      <c r="B1673" s="57" t="s">
        <v>186</v>
      </c>
      <c r="C1673" s="57" t="s">
        <v>187</v>
      </c>
      <c r="D1673" s="89">
        <v>2006</v>
      </c>
      <c r="E1673" s="87">
        <f>+IFERROR(VLOOKUP(A1673,reshapecocWB!$A$2:$E$3639,4,FALSE),"")</f>
        <v>-1.2740767</v>
      </c>
      <c r="F1673" s="74">
        <v>1</v>
      </c>
      <c r="G1673" s="58">
        <v>1</v>
      </c>
      <c r="H1673" s="58">
        <v>0</v>
      </c>
      <c r="I1673" s="58">
        <v>0</v>
      </c>
      <c r="J1673" s="75">
        <v>0</v>
      </c>
      <c r="K1673" s="71">
        <v>0</v>
      </c>
      <c r="L1673" s="65">
        <v>0</v>
      </c>
      <c r="M1673" s="65">
        <v>0</v>
      </c>
      <c r="N1673" s="65">
        <v>0</v>
      </c>
      <c r="O1673" s="72">
        <v>0</v>
      </c>
      <c r="P1673" s="67">
        <v>2.004008016032064E-3</v>
      </c>
      <c r="Q1673" s="66">
        <v>4.5248868778280547E-3</v>
      </c>
      <c r="R1673" s="66">
        <v>0</v>
      </c>
      <c r="S1673" s="66">
        <v>0</v>
      </c>
      <c r="T1673" s="68">
        <v>0</v>
      </c>
    </row>
    <row r="1674" spans="1:20">
      <c r="A1674" s="69" t="str">
        <f t="shared" si="26"/>
        <v>KGZ2007</v>
      </c>
      <c r="B1674" s="57" t="s">
        <v>186</v>
      </c>
      <c r="C1674" s="57" t="s">
        <v>187</v>
      </c>
      <c r="D1674" s="89">
        <v>2007</v>
      </c>
      <c r="E1674" s="87">
        <f>+IFERROR(VLOOKUP(A1674,reshapecocWB!$A$2:$E$3639,4,FALSE),"")</f>
        <v>-1.2498202</v>
      </c>
      <c r="F1674" s="74">
        <v>1</v>
      </c>
      <c r="G1674" s="58">
        <v>1</v>
      </c>
      <c r="H1674" s="58">
        <v>0</v>
      </c>
      <c r="I1674" s="58">
        <v>0</v>
      </c>
      <c r="J1674" s="75">
        <v>0</v>
      </c>
      <c r="K1674" s="71">
        <v>0</v>
      </c>
      <c r="L1674" s="65">
        <v>0</v>
      </c>
      <c r="M1674" s="65">
        <v>0</v>
      </c>
      <c r="N1674" s="65">
        <v>0</v>
      </c>
      <c r="O1674" s="72">
        <v>0</v>
      </c>
      <c r="P1674" s="67">
        <v>1.718213058419244E-3</v>
      </c>
      <c r="Q1674" s="66">
        <v>3.8610038610038611E-3</v>
      </c>
      <c r="R1674" s="66">
        <v>0</v>
      </c>
      <c r="S1674" s="66">
        <v>0</v>
      </c>
      <c r="T1674" s="68">
        <v>0</v>
      </c>
    </row>
    <row r="1675" spans="1:20">
      <c r="A1675" s="69" t="str">
        <f t="shared" si="26"/>
        <v>KGZ2008</v>
      </c>
      <c r="B1675" s="57" t="s">
        <v>186</v>
      </c>
      <c r="C1675" s="57" t="s">
        <v>187</v>
      </c>
      <c r="D1675" s="89">
        <v>2008</v>
      </c>
      <c r="E1675" s="87">
        <f>+IFERROR(VLOOKUP(A1675,reshapecocWB!$A$2:$E$3639,4,FALSE),"")</f>
        <v>-1.1212409999999999</v>
      </c>
      <c r="F1675" s="74">
        <v>1</v>
      </c>
      <c r="G1675" s="58">
        <v>1</v>
      </c>
      <c r="H1675" s="58">
        <v>0</v>
      </c>
      <c r="I1675" s="58">
        <v>0</v>
      </c>
      <c r="J1675" s="75">
        <v>0</v>
      </c>
      <c r="K1675" s="71">
        <v>0</v>
      </c>
      <c r="L1675" s="65">
        <v>0</v>
      </c>
      <c r="M1675" s="65">
        <v>0</v>
      </c>
      <c r="N1675" s="65">
        <v>0</v>
      </c>
      <c r="O1675" s="72">
        <v>0</v>
      </c>
      <c r="P1675" s="67">
        <v>1.3568521031207597E-3</v>
      </c>
      <c r="Q1675" s="66">
        <v>2.9850746268656717E-3</v>
      </c>
      <c r="R1675" s="66">
        <v>0</v>
      </c>
      <c r="S1675" s="66">
        <v>0</v>
      </c>
      <c r="T1675" s="68">
        <v>0</v>
      </c>
    </row>
    <row r="1676" spans="1:20">
      <c r="A1676" s="69" t="str">
        <f t="shared" si="26"/>
        <v>KGZ2009</v>
      </c>
      <c r="B1676" s="57" t="s">
        <v>186</v>
      </c>
      <c r="C1676" s="57" t="s">
        <v>187</v>
      </c>
      <c r="D1676" s="89">
        <v>2009</v>
      </c>
      <c r="E1676" s="87">
        <f>+IFERROR(VLOOKUP(A1676,reshapecocWB!$A$2:$E$3639,4,FALSE),"")</f>
        <v>-1.2311068999999999</v>
      </c>
      <c r="F1676" s="74">
        <v>1</v>
      </c>
      <c r="G1676" s="58">
        <v>1</v>
      </c>
      <c r="H1676" s="58">
        <v>0</v>
      </c>
      <c r="I1676" s="58">
        <v>0</v>
      </c>
      <c r="J1676" s="75">
        <v>0</v>
      </c>
      <c r="K1676" s="71">
        <v>0</v>
      </c>
      <c r="L1676" s="65">
        <v>0</v>
      </c>
      <c r="M1676" s="65">
        <v>0</v>
      </c>
      <c r="N1676" s="65">
        <v>0</v>
      </c>
      <c r="O1676" s="72">
        <v>0</v>
      </c>
      <c r="P1676" s="67">
        <v>9.8039215686274508E-4</v>
      </c>
      <c r="Q1676" s="66">
        <v>2.1231422505307855E-3</v>
      </c>
      <c r="R1676" s="66">
        <v>0</v>
      </c>
      <c r="S1676" s="66">
        <v>0</v>
      </c>
      <c r="T1676" s="68">
        <v>0</v>
      </c>
    </row>
    <row r="1677" spans="1:20">
      <c r="A1677" s="69" t="str">
        <f t="shared" si="26"/>
        <v>KGZ2010</v>
      </c>
      <c r="B1677" s="57" t="s">
        <v>186</v>
      </c>
      <c r="C1677" s="57" t="s">
        <v>187</v>
      </c>
      <c r="D1677" s="89">
        <v>2010</v>
      </c>
      <c r="E1677" s="87">
        <f>+IFERROR(VLOOKUP(A1677,reshapecocWB!$A$2:$E$3639,4,FALSE),"")</f>
        <v>-1.1086423000000001</v>
      </c>
      <c r="F1677" s="74">
        <v>4</v>
      </c>
      <c r="G1677" s="58">
        <v>1</v>
      </c>
      <c r="H1677" s="58">
        <v>0</v>
      </c>
      <c r="I1677" s="58">
        <v>0</v>
      </c>
      <c r="J1677" s="75">
        <v>3</v>
      </c>
      <c r="K1677" s="71">
        <v>1.2244897959183673E-2</v>
      </c>
      <c r="L1677" s="65">
        <v>0</v>
      </c>
      <c r="M1677" s="65">
        <v>0</v>
      </c>
      <c r="N1677" s="65">
        <v>0</v>
      </c>
      <c r="O1677" s="72">
        <v>5.1724137931034482E-2</v>
      </c>
      <c r="P1677" s="67">
        <v>3.1620553359683794E-3</v>
      </c>
      <c r="Q1677" s="66">
        <v>1.7543859649122807E-3</v>
      </c>
      <c r="R1677" s="66">
        <v>0</v>
      </c>
      <c r="S1677" s="66">
        <v>0</v>
      </c>
      <c r="T1677" s="68">
        <v>9.7719869706840382E-3</v>
      </c>
    </row>
    <row r="1678" spans="1:20">
      <c r="A1678" s="69" t="str">
        <f t="shared" si="26"/>
        <v>KGZ2011</v>
      </c>
      <c r="B1678" s="57" t="s">
        <v>186</v>
      </c>
      <c r="C1678" s="57" t="s">
        <v>187</v>
      </c>
      <c r="D1678" s="89">
        <v>2011</v>
      </c>
      <c r="E1678" s="87">
        <f>+IFERROR(VLOOKUP(A1678,reshapecocWB!$A$2:$E$3639,4,FALSE),"")</f>
        <v>-1.1534389</v>
      </c>
      <c r="F1678" s="74">
        <v>24</v>
      </c>
      <c r="G1678" s="58">
        <v>11</v>
      </c>
      <c r="H1678" s="58">
        <v>2</v>
      </c>
      <c r="I1678" s="58">
        <v>3</v>
      </c>
      <c r="J1678" s="75">
        <v>7</v>
      </c>
      <c r="K1678" s="71">
        <v>6.8493150684931503E-2</v>
      </c>
      <c r="L1678" s="65">
        <v>7.0921985815602842E-2</v>
      </c>
      <c r="M1678" s="65">
        <v>5.4054054054054057E-2</v>
      </c>
      <c r="N1678" s="65">
        <v>7.0175438596491224E-2</v>
      </c>
      <c r="O1678" s="72">
        <v>7.0175438596491224E-2</v>
      </c>
      <c r="P1678" s="67">
        <v>1.5414258188824663E-2</v>
      </c>
      <c r="Q1678" s="66">
        <v>1.5471167369901548E-2</v>
      </c>
      <c r="R1678" s="66">
        <v>1.0050251256281407E-2</v>
      </c>
      <c r="S1678" s="66">
        <v>1.0600706713780919E-2</v>
      </c>
      <c r="T1678" s="68">
        <v>1.9230769230769232E-2</v>
      </c>
    </row>
    <row r="1679" spans="1:20">
      <c r="A1679" s="69" t="str">
        <f t="shared" si="26"/>
        <v>KGZ2012</v>
      </c>
      <c r="B1679" s="57" t="s">
        <v>186</v>
      </c>
      <c r="C1679" s="57" t="s">
        <v>187</v>
      </c>
      <c r="D1679" s="89">
        <v>2012</v>
      </c>
      <c r="E1679" s="87">
        <f>+IFERROR(VLOOKUP(A1679,reshapecocWB!$A$2:$E$3639,4,FALSE),"")</f>
        <v>-1.0907264000000001</v>
      </c>
      <c r="F1679" s="74">
        <v>24</v>
      </c>
      <c r="G1679" s="58">
        <v>11</v>
      </c>
      <c r="H1679" s="58">
        <v>2</v>
      </c>
      <c r="I1679" s="58">
        <v>3</v>
      </c>
      <c r="J1679" s="75">
        <v>7</v>
      </c>
      <c r="K1679" s="71">
        <v>0</v>
      </c>
      <c r="L1679" s="65">
        <v>0</v>
      </c>
      <c r="M1679" s="65">
        <v>0</v>
      </c>
      <c r="N1679" s="65">
        <v>0</v>
      </c>
      <c r="O1679" s="72">
        <v>0</v>
      </c>
      <c r="P1679" s="67">
        <v>1.4536644457904301E-2</v>
      </c>
      <c r="Q1679" s="66">
        <v>1.4511873350923483E-2</v>
      </c>
      <c r="R1679" s="66">
        <v>9.5693779904306216E-3</v>
      </c>
      <c r="S1679" s="66">
        <v>9.9009900990099011E-3</v>
      </c>
      <c r="T1679" s="68">
        <v>1.8372703412073491E-2</v>
      </c>
    </row>
    <row r="1680" spans="1:20">
      <c r="A1680" s="69" t="str">
        <f t="shared" si="26"/>
        <v>KGZ2013</v>
      </c>
      <c r="B1680" s="57" t="s">
        <v>186</v>
      </c>
      <c r="C1680" s="57" t="s">
        <v>187</v>
      </c>
      <c r="D1680" s="89">
        <v>2013</v>
      </c>
      <c r="E1680" s="87">
        <f>+IFERROR(VLOOKUP(A1680,reshapecocWB!$A$2:$E$3639,4,FALSE),"")</f>
        <v>-1.1265016000000001</v>
      </c>
      <c r="F1680" s="74">
        <v>24</v>
      </c>
      <c r="G1680" s="58">
        <v>11</v>
      </c>
      <c r="H1680" s="58">
        <v>2</v>
      </c>
      <c r="I1680" s="58">
        <v>3</v>
      </c>
      <c r="J1680" s="75">
        <v>7</v>
      </c>
      <c r="K1680" s="71">
        <v>0</v>
      </c>
      <c r="L1680" s="65">
        <v>0</v>
      </c>
      <c r="M1680" s="65">
        <v>0</v>
      </c>
      <c r="N1680" s="65">
        <v>0</v>
      </c>
      <c r="O1680" s="72">
        <v>0</v>
      </c>
      <c r="P1680" s="67">
        <v>1.3785180930499713E-2</v>
      </c>
      <c r="Q1680" s="66">
        <v>1.3681592039800995E-2</v>
      </c>
      <c r="R1680" s="66">
        <v>9.3896713615023476E-3</v>
      </c>
      <c r="S1680" s="66">
        <v>9.5541401273885346E-3</v>
      </c>
      <c r="T1680" s="68">
        <v>1.7073170731707318E-2</v>
      </c>
    </row>
    <row r="1681" spans="1:20">
      <c r="A1681" s="69" t="str">
        <f t="shared" si="26"/>
        <v>KGZ2014</v>
      </c>
      <c r="B1681" s="57" t="s">
        <v>186</v>
      </c>
      <c r="C1681" s="57" t="s">
        <v>187</v>
      </c>
      <c r="D1681" s="89">
        <v>2014</v>
      </c>
      <c r="E1681" s="87">
        <f>+IFERROR(VLOOKUP(A1681,reshapecocWB!$A$2:$E$3639,4,FALSE),"")</f>
        <v>-1.1058227</v>
      </c>
      <c r="F1681" s="74">
        <v>24</v>
      </c>
      <c r="G1681" s="58">
        <v>11</v>
      </c>
      <c r="H1681" s="58">
        <v>2</v>
      </c>
      <c r="I1681" s="58">
        <v>3</v>
      </c>
      <c r="J1681" s="75">
        <v>7</v>
      </c>
      <c r="K1681" s="71">
        <v>0</v>
      </c>
      <c r="L1681" s="65">
        <v>0</v>
      </c>
      <c r="M1681" s="65">
        <v>0</v>
      </c>
      <c r="N1681" s="65">
        <v>0</v>
      </c>
      <c r="O1681" s="72">
        <v>0</v>
      </c>
      <c r="P1681" s="67">
        <v>1.2631578947368421E-2</v>
      </c>
      <c r="Q1681" s="66">
        <v>1.2528473804100227E-2</v>
      </c>
      <c r="R1681" s="66">
        <v>8.8105726872246704E-3</v>
      </c>
      <c r="S1681" s="66">
        <v>8.7463556851311956E-3</v>
      </c>
      <c r="T1681" s="68">
        <v>1.5486725663716814E-2</v>
      </c>
    </row>
    <row r="1682" spans="1:20">
      <c r="A1682" s="69" t="str">
        <f t="shared" si="26"/>
        <v>KGZ2015</v>
      </c>
      <c r="B1682" s="57" t="s">
        <v>186</v>
      </c>
      <c r="C1682" s="57" t="s">
        <v>187</v>
      </c>
      <c r="D1682" s="89">
        <v>2015</v>
      </c>
      <c r="E1682" s="87">
        <f>+IFERROR(VLOOKUP(A1682,reshapecocWB!$A$2:$E$3639,4,FALSE),"")</f>
        <v>-1.0807222999999999</v>
      </c>
      <c r="F1682" s="74">
        <v>24</v>
      </c>
      <c r="G1682" s="58">
        <v>11</v>
      </c>
      <c r="H1682" s="58">
        <v>2</v>
      </c>
      <c r="I1682" s="58">
        <v>3</v>
      </c>
      <c r="J1682" s="75">
        <v>7</v>
      </c>
      <c r="K1682" s="71">
        <v>0</v>
      </c>
      <c r="L1682" s="65">
        <v>0</v>
      </c>
      <c r="M1682" s="65">
        <v>0</v>
      </c>
      <c r="N1682" s="65">
        <v>0</v>
      </c>
      <c r="O1682" s="72">
        <v>0</v>
      </c>
      <c r="P1682" s="67">
        <v>1.1934361014420686E-2</v>
      </c>
      <c r="Q1682" s="66">
        <v>1.1752136752136752E-2</v>
      </c>
      <c r="R1682" s="66">
        <v>8.368200836820083E-3</v>
      </c>
      <c r="S1682" s="66">
        <v>8.4985835694051E-3</v>
      </c>
      <c r="T1682" s="68">
        <v>1.4492753623188406E-2</v>
      </c>
    </row>
    <row r="1683" spans="1:20">
      <c r="A1683" s="69" t="str">
        <f t="shared" si="26"/>
        <v>KHM1996</v>
      </c>
      <c r="B1683" s="57" t="s">
        <v>58</v>
      </c>
      <c r="C1683" s="57" t="s">
        <v>59</v>
      </c>
      <c r="D1683" s="89">
        <v>1996</v>
      </c>
      <c r="E1683" s="87">
        <f>+IFERROR(VLOOKUP(A1683,reshapecocWB!$A$2:$E$3639,4,FALSE),"")</f>
        <v>-0.96442413000000005</v>
      </c>
      <c r="F1683" s="74">
        <v>0</v>
      </c>
      <c r="G1683" s="58">
        <v>0</v>
      </c>
      <c r="H1683" s="58">
        <v>0</v>
      </c>
      <c r="I1683" s="58">
        <v>0</v>
      </c>
      <c r="J1683" s="75">
        <v>0</v>
      </c>
      <c r="K1683" s="71">
        <v>0</v>
      </c>
      <c r="L1683" s="65">
        <v>0</v>
      </c>
      <c r="M1683" s="65">
        <v>0</v>
      </c>
      <c r="N1683" s="65">
        <v>0</v>
      </c>
      <c r="O1683" s="72">
        <v>0</v>
      </c>
      <c r="P1683" s="67">
        <v>0</v>
      </c>
      <c r="Q1683" s="66">
        <v>0</v>
      </c>
      <c r="R1683" s="66">
        <v>0</v>
      </c>
      <c r="S1683" s="66">
        <v>0</v>
      </c>
      <c r="T1683" s="68">
        <v>0</v>
      </c>
    </row>
    <row r="1684" spans="1:20">
      <c r="A1684" s="69" t="str">
        <f t="shared" si="26"/>
        <v>KHM1997</v>
      </c>
      <c r="B1684" s="57" t="s">
        <v>58</v>
      </c>
      <c r="C1684" s="57" t="s">
        <v>59</v>
      </c>
      <c r="D1684" s="89">
        <v>1997</v>
      </c>
      <c r="E1684" s="87" t="str">
        <f>+IFERROR(VLOOKUP(A1684,reshapecocWB!$A$2:$E$3639,4,FALSE),"")</f>
        <v/>
      </c>
      <c r="F1684" s="74">
        <v>6</v>
      </c>
      <c r="G1684" s="58">
        <v>4</v>
      </c>
      <c r="H1684" s="58">
        <v>0</v>
      </c>
      <c r="I1684" s="58">
        <v>0</v>
      </c>
      <c r="J1684" s="75">
        <v>1</v>
      </c>
      <c r="K1684" s="71">
        <v>9.375E-2</v>
      </c>
      <c r="L1684" s="65">
        <v>0.125</v>
      </c>
      <c r="M1684" s="65">
        <v>0</v>
      </c>
      <c r="N1684" s="65">
        <v>9.0909090909090912E-2</v>
      </c>
      <c r="O1684" s="72">
        <v>7.6923076923076927E-2</v>
      </c>
      <c r="P1684" s="67">
        <v>7.792207792207792E-2</v>
      </c>
      <c r="Q1684" s="66">
        <v>0.12121212121212122</v>
      </c>
      <c r="R1684" s="66">
        <v>0</v>
      </c>
      <c r="S1684" s="66">
        <v>0</v>
      </c>
      <c r="T1684" s="68">
        <v>6.6666666666666666E-2</v>
      </c>
    </row>
    <row r="1685" spans="1:20">
      <c r="A1685" s="69" t="str">
        <f t="shared" si="26"/>
        <v>KHM1998</v>
      </c>
      <c r="B1685" s="57" t="s">
        <v>58</v>
      </c>
      <c r="C1685" s="57" t="s">
        <v>59</v>
      </c>
      <c r="D1685" s="89">
        <v>1998</v>
      </c>
      <c r="E1685" s="87">
        <f>+IFERROR(VLOOKUP(A1685,reshapecocWB!$A$2:$E$3639,4,FALSE),"")</f>
        <v>-1.0838011999999999</v>
      </c>
      <c r="F1685" s="74">
        <v>6</v>
      </c>
      <c r="G1685" s="58">
        <v>4</v>
      </c>
      <c r="H1685" s="58">
        <v>0</v>
      </c>
      <c r="I1685" s="58">
        <v>0</v>
      </c>
      <c r="J1685" s="75">
        <v>1</v>
      </c>
      <c r="K1685" s="71">
        <v>0</v>
      </c>
      <c r="L1685" s="65">
        <v>0</v>
      </c>
      <c r="M1685" s="65">
        <v>0</v>
      </c>
      <c r="N1685" s="65">
        <v>0</v>
      </c>
      <c r="O1685" s="72">
        <v>0</v>
      </c>
      <c r="P1685" s="67">
        <v>6.0606060606060608E-2</v>
      </c>
      <c r="Q1685" s="66">
        <v>0.10526315789473684</v>
      </c>
      <c r="R1685" s="66">
        <v>0</v>
      </c>
      <c r="S1685" s="66">
        <v>0</v>
      </c>
      <c r="T1685" s="68">
        <v>4.7619047619047616E-2</v>
      </c>
    </row>
    <row r="1686" spans="1:20">
      <c r="A1686" s="69" t="str">
        <f t="shared" si="26"/>
        <v>KHM1999</v>
      </c>
      <c r="B1686" s="57" t="s">
        <v>58</v>
      </c>
      <c r="C1686" s="57" t="s">
        <v>59</v>
      </c>
      <c r="D1686" s="89">
        <v>1999</v>
      </c>
      <c r="E1686" s="87" t="str">
        <f>+IFERROR(VLOOKUP(A1686,reshapecocWB!$A$2:$E$3639,4,FALSE),"")</f>
        <v/>
      </c>
      <c r="F1686" s="74">
        <v>6</v>
      </c>
      <c r="G1686" s="58">
        <v>4</v>
      </c>
      <c r="H1686" s="58">
        <v>0</v>
      </c>
      <c r="I1686" s="58">
        <v>0</v>
      </c>
      <c r="J1686" s="75">
        <v>1</v>
      </c>
      <c r="K1686" s="71">
        <v>0</v>
      </c>
      <c r="L1686" s="65">
        <v>0</v>
      </c>
      <c r="M1686" s="65">
        <v>0</v>
      </c>
      <c r="N1686" s="65">
        <v>0</v>
      </c>
      <c r="O1686" s="72">
        <v>0</v>
      </c>
      <c r="P1686" s="67">
        <v>0.05</v>
      </c>
      <c r="Q1686" s="66">
        <v>9.3023255813953487E-2</v>
      </c>
      <c r="R1686" s="66">
        <v>0</v>
      </c>
      <c r="S1686" s="66">
        <v>0</v>
      </c>
      <c r="T1686" s="68">
        <v>3.7037037037037035E-2</v>
      </c>
    </row>
    <row r="1687" spans="1:20">
      <c r="A1687" s="69" t="str">
        <f t="shared" si="26"/>
        <v>KHM2000</v>
      </c>
      <c r="B1687" s="57" t="s">
        <v>58</v>
      </c>
      <c r="C1687" s="57" t="s">
        <v>59</v>
      </c>
      <c r="D1687" s="89">
        <v>2000</v>
      </c>
      <c r="E1687" s="87">
        <f>+IFERROR(VLOOKUP(A1687,reshapecocWB!$A$2:$E$3639,4,FALSE),"")</f>
        <v>-0.84512675000000004</v>
      </c>
      <c r="F1687" s="74">
        <v>6</v>
      </c>
      <c r="G1687" s="58">
        <v>4</v>
      </c>
      <c r="H1687" s="58">
        <v>0</v>
      </c>
      <c r="I1687" s="58">
        <v>0</v>
      </c>
      <c r="J1687" s="75">
        <v>1</v>
      </c>
      <c r="K1687" s="71">
        <v>0</v>
      </c>
      <c r="L1687" s="65">
        <v>0</v>
      </c>
      <c r="M1687" s="65">
        <v>0</v>
      </c>
      <c r="N1687" s="65">
        <v>0</v>
      </c>
      <c r="O1687" s="72">
        <v>0</v>
      </c>
      <c r="P1687" s="67">
        <v>3.2432432432432434E-2</v>
      </c>
      <c r="Q1687" s="66">
        <v>5.3333333333333337E-2</v>
      </c>
      <c r="R1687" s="66">
        <v>0</v>
      </c>
      <c r="S1687" s="66">
        <v>0</v>
      </c>
      <c r="T1687" s="68">
        <v>2.6315789473684209E-2</v>
      </c>
    </row>
    <row r="1688" spans="1:20">
      <c r="A1688" s="69" t="str">
        <f t="shared" si="26"/>
        <v>KHM2001</v>
      </c>
      <c r="B1688" s="57" t="s">
        <v>58</v>
      </c>
      <c r="C1688" s="57" t="s">
        <v>59</v>
      </c>
      <c r="D1688" s="89">
        <v>2001</v>
      </c>
      <c r="E1688" s="87" t="str">
        <f>+IFERROR(VLOOKUP(A1688,reshapecocWB!$A$2:$E$3639,4,FALSE),"")</f>
        <v/>
      </c>
      <c r="F1688" s="74">
        <v>6</v>
      </c>
      <c r="G1688" s="58">
        <v>4</v>
      </c>
      <c r="H1688" s="58">
        <v>0</v>
      </c>
      <c r="I1688" s="58">
        <v>0</v>
      </c>
      <c r="J1688" s="75">
        <v>1</v>
      </c>
      <c r="K1688" s="71">
        <v>0</v>
      </c>
      <c r="L1688" s="65">
        <v>0</v>
      </c>
      <c r="M1688" s="65">
        <v>0</v>
      </c>
      <c r="N1688" s="65">
        <v>0</v>
      </c>
      <c r="O1688" s="72">
        <v>0</v>
      </c>
      <c r="P1688" s="67">
        <v>2.7397260273972601E-2</v>
      </c>
      <c r="Q1688" s="66">
        <v>4.5977011494252873E-2</v>
      </c>
      <c r="R1688" s="66">
        <v>0</v>
      </c>
      <c r="S1688" s="66">
        <v>0</v>
      </c>
      <c r="T1688" s="68">
        <v>2.2727272727272728E-2</v>
      </c>
    </row>
    <row r="1689" spans="1:20">
      <c r="A1689" s="69" t="str">
        <f t="shared" si="26"/>
        <v>KHM2002</v>
      </c>
      <c r="B1689" s="57" t="s">
        <v>58</v>
      </c>
      <c r="C1689" s="57" t="s">
        <v>59</v>
      </c>
      <c r="D1689" s="89">
        <v>2002</v>
      </c>
      <c r="E1689" s="87">
        <f>+IFERROR(VLOOKUP(A1689,reshapecocWB!$A$2:$E$3639,4,FALSE),"")</f>
        <v>-0.98689466999999997</v>
      </c>
      <c r="F1689" s="74">
        <v>6</v>
      </c>
      <c r="G1689" s="58">
        <v>4</v>
      </c>
      <c r="H1689" s="58">
        <v>0</v>
      </c>
      <c r="I1689" s="58">
        <v>0</v>
      </c>
      <c r="J1689" s="75">
        <v>1</v>
      </c>
      <c r="K1689" s="71">
        <v>0</v>
      </c>
      <c r="L1689" s="65">
        <v>0</v>
      </c>
      <c r="M1689" s="65">
        <v>0</v>
      </c>
      <c r="N1689" s="65">
        <v>0</v>
      </c>
      <c r="O1689" s="72">
        <v>0</v>
      </c>
      <c r="P1689" s="67">
        <v>2.2304832713754646E-2</v>
      </c>
      <c r="Q1689" s="66">
        <v>3.5087719298245612E-2</v>
      </c>
      <c r="R1689" s="66">
        <v>0</v>
      </c>
      <c r="S1689" s="66">
        <v>0</v>
      </c>
      <c r="T1689" s="68">
        <v>1.6393442622950821E-2</v>
      </c>
    </row>
    <row r="1690" spans="1:20">
      <c r="A1690" s="69" t="str">
        <f t="shared" si="26"/>
        <v>KHM2003</v>
      </c>
      <c r="B1690" s="57" t="s">
        <v>58</v>
      </c>
      <c r="C1690" s="57" t="s">
        <v>59</v>
      </c>
      <c r="D1690" s="89">
        <v>2003</v>
      </c>
      <c r="E1690" s="87">
        <f>+IFERROR(VLOOKUP(A1690,reshapecocWB!$A$2:$E$3639,4,FALSE),"")</f>
        <v>-0.93728274</v>
      </c>
      <c r="F1690" s="74">
        <v>6</v>
      </c>
      <c r="G1690" s="58">
        <v>4</v>
      </c>
      <c r="H1690" s="58">
        <v>0</v>
      </c>
      <c r="I1690" s="58">
        <v>0</v>
      </c>
      <c r="J1690" s="75">
        <v>1</v>
      </c>
      <c r="K1690" s="71">
        <v>0</v>
      </c>
      <c r="L1690" s="65">
        <v>0</v>
      </c>
      <c r="M1690" s="65">
        <v>0</v>
      </c>
      <c r="N1690" s="65">
        <v>0</v>
      </c>
      <c r="O1690" s="72">
        <v>0</v>
      </c>
      <c r="P1690" s="67">
        <v>1.9230769230769232E-2</v>
      </c>
      <c r="Q1690" s="66">
        <v>2.9629629629629631E-2</v>
      </c>
      <c r="R1690" s="66">
        <v>0</v>
      </c>
      <c r="S1690" s="66">
        <v>0</v>
      </c>
      <c r="T1690" s="68">
        <v>1.3333333333333334E-2</v>
      </c>
    </row>
    <row r="1691" spans="1:20">
      <c r="A1691" s="69" t="str">
        <f t="shared" si="26"/>
        <v>KHM2004</v>
      </c>
      <c r="B1691" s="57" t="s">
        <v>58</v>
      </c>
      <c r="C1691" s="57" t="s">
        <v>59</v>
      </c>
      <c r="D1691" s="89">
        <v>2004</v>
      </c>
      <c r="E1691" s="87">
        <f>+IFERROR(VLOOKUP(A1691,reshapecocWB!$A$2:$E$3639,4,FALSE),"")</f>
        <v>-1.0177708000000001</v>
      </c>
      <c r="F1691" s="74">
        <v>6</v>
      </c>
      <c r="G1691" s="58">
        <v>4</v>
      </c>
      <c r="H1691" s="58">
        <v>0</v>
      </c>
      <c r="I1691" s="58">
        <v>0</v>
      </c>
      <c r="J1691" s="75">
        <v>1</v>
      </c>
      <c r="K1691" s="71">
        <v>0</v>
      </c>
      <c r="L1691" s="65">
        <v>0</v>
      </c>
      <c r="M1691" s="65">
        <v>0</v>
      </c>
      <c r="N1691" s="65">
        <v>0</v>
      </c>
      <c r="O1691" s="72">
        <v>0</v>
      </c>
      <c r="P1691" s="67">
        <v>1.6853932584269662E-2</v>
      </c>
      <c r="Q1691" s="66">
        <v>2.5974025974025976E-2</v>
      </c>
      <c r="R1691" s="66">
        <v>0</v>
      </c>
      <c r="S1691" s="66">
        <v>0</v>
      </c>
      <c r="T1691" s="68">
        <v>1.1363636363636364E-2</v>
      </c>
    </row>
    <row r="1692" spans="1:20">
      <c r="A1692" s="69" t="str">
        <f t="shared" si="26"/>
        <v>KHM2005</v>
      </c>
      <c r="B1692" s="57" t="s">
        <v>58</v>
      </c>
      <c r="C1692" s="57" t="s">
        <v>59</v>
      </c>
      <c r="D1692" s="89">
        <v>2005</v>
      </c>
      <c r="E1692" s="87">
        <f>+IFERROR(VLOOKUP(A1692,reshapecocWB!$A$2:$E$3639,4,FALSE),"")</f>
        <v>-1.1759421999999999</v>
      </c>
      <c r="F1692" s="74">
        <v>6</v>
      </c>
      <c r="G1692" s="58">
        <v>4</v>
      </c>
      <c r="H1692" s="58">
        <v>0</v>
      </c>
      <c r="I1692" s="58">
        <v>0</v>
      </c>
      <c r="J1692" s="75">
        <v>1</v>
      </c>
      <c r="K1692" s="71">
        <v>0</v>
      </c>
      <c r="L1692" s="65">
        <v>0</v>
      </c>
      <c r="M1692" s="65">
        <v>0</v>
      </c>
      <c r="N1692" s="65">
        <v>0</v>
      </c>
      <c r="O1692" s="72">
        <v>0</v>
      </c>
      <c r="P1692" s="67">
        <v>1.3605442176870748E-2</v>
      </c>
      <c r="Q1692" s="66">
        <v>2.0942408376963352E-2</v>
      </c>
      <c r="R1692" s="66">
        <v>0</v>
      </c>
      <c r="S1692" s="66">
        <v>0</v>
      </c>
      <c r="T1692" s="68">
        <v>9.1743119266055051E-3</v>
      </c>
    </row>
    <row r="1693" spans="1:20">
      <c r="A1693" s="69" t="str">
        <f t="shared" si="26"/>
        <v>KHM2006</v>
      </c>
      <c r="B1693" s="57" t="s">
        <v>58</v>
      </c>
      <c r="C1693" s="57" t="s">
        <v>59</v>
      </c>
      <c r="D1693" s="89">
        <v>2006</v>
      </c>
      <c r="E1693" s="87">
        <f>+IFERROR(VLOOKUP(A1693,reshapecocWB!$A$2:$E$3639,4,FALSE),"")</f>
        <v>-1.2292485</v>
      </c>
      <c r="F1693" s="74">
        <v>6</v>
      </c>
      <c r="G1693" s="58">
        <v>4</v>
      </c>
      <c r="H1693" s="58">
        <v>0</v>
      </c>
      <c r="I1693" s="58">
        <v>0</v>
      </c>
      <c r="J1693" s="75">
        <v>1</v>
      </c>
      <c r="K1693" s="71">
        <v>0</v>
      </c>
      <c r="L1693" s="65">
        <v>0</v>
      </c>
      <c r="M1693" s="65">
        <v>0</v>
      </c>
      <c r="N1693" s="65">
        <v>0</v>
      </c>
      <c r="O1693" s="72">
        <v>0</v>
      </c>
      <c r="P1693" s="67">
        <v>1.2024048096192385E-2</v>
      </c>
      <c r="Q1693" s="66">
        <v>1.8099547511312219E-2</v>
      </c>
      <c r="R1693" s="66">
        <v>0</v>
      </c>
      <c r="S1693" s="66">
        <v>0</v>
      </c>
      <c r="T1693" s="68">
        <v>8.4745762711864406E-3</v>
      </c>
    </row>
    <row r="1694" spans="1:20">
      <c r="A1694" s="69" t="str">
        <f t="shared" si="26"/>
        <v>KHM2007</v>
      </c>
      <c r="B1694" s="57" t="s">
        <v>58</v>
      </c>
      <c r="C1694" s="57" t="s">
        <v>59</v>
      </c>
      <c r="D1694" s="89">
        <v>2007</v>
      </c>
      <c r="E1694" s="87">
        <f>+IFERROR(VLOOKUP(A1694,reshapecocWB!$A$2:$E$3639,4,FALSE),"")</f>
        <v>-1.0958718000000001</v>
      </c>
      <c r="F1694" s="74">
        <v>6</v>
      </c>
      <c r="G1694" s="58">
        <v>4</v>
      </c>
      <c r="H1694" s="58">
        <v>0</v>
      </c>
      <c r="I1694" s="58">
        <v>0</v>
      </c>
      <c r="J1694" s="75">
        <v>1</v>
      </c>
      <c r="K1694" s="71">
        <v>0</v>
      </c>
      <c r="L1694" s="65">
        <v>0</v>
      </c>
      <c r="M1694" s="65">
        <v>0</v>
      </c>
      <c r="N1694" s="65">
        <v>0</v>
      </c>
      <c r="O1694" s="72">
        <v>0</v>
      </c>
      <c r="P1694" s="67">
        <v>1.0309278350515464E-2</v>
      </c>
      <c r="Q1694" s="66">
        <v>1.5444015444015444E-2</v>
      </c>
      <c r="R1694" s="66">
        <v>0</v>
      </c>
      <c r="S1694" s="66">
        <v>0</v>
      </c>
      <c r="T1694" s="68">
        <v>7.246376811594203E-3</v>
      </c>
    </row>
    <row r="1695" spans="1:20">
      <c r="A1695" s="69" t="str">
        <f t="shared" si="26"/>
        <v>KHM2008</v>
      </c>
      <c r="B1695" s="57" t="s">
        <v>58</v>
      </c>
      <c r="C1695" s="57" t="s">
        <v>59</v>
      </c>
      <c r="D1695" s="89">
        <v>2008</v>
      </c>
      <c r="E1695" s="87">
        <f>+IFERROR(VLOOKUP(A1695,reshapecocWB!$A$2:$E$3639,4,FALSE),"")</f>
        <v>-1.1999185999999999</v>
      </c>
      <c r="F1695" s="74">
        <v>6</v>
      </c>
      <c r="G1695" s="58">
        <v>4</v>
      </c>
      <c r="H1695" s="58">
        <v>0</v>
      </c>
      <c r="I1695" s="58">
        <v>0</v>
      </c>
      <c r="J1695" s="75">
        <v>1</v>
      </c>
      <c r="K1695" s="71">
        <v>0</v>
      </c>
      <c r="L1695" s="65">
        <v>0</v>
      </c>
      <c r="M1695" s="65">
        <v>0</v>
      </c>
      <c r="N1695" s="65">
        <v>0</v>
      </c>
      <c r="O1695" s="72">
        <v>0</v>
      </c>
      <c r="P1695" s="67">
        <v>8.1411126187245584E-3</v>
      </c>
      <c r="Q1695" s="66">
        <v>1.1940298507462687E-2</v>
      </c>
      <c r="R1695" s="66">
        <v>0</v>
      </c>
      <c r="S1695" s="66">
        <v>0</v>
      </c>
      <c r="T1695" s="68">
        <v>5.681818181818182E-3</v>
      </c>
    </row>
    <row r="1696" spans="1:20">
      <c r="A1696" s="69" t="str">
        <f t="shared" si="26"/>
        <v>KHM2009</v>
      </c>
      <c r="B1696" s="57" t="s">
        <v>58</v>
      </c>
      <c r="C1696" s="57" t="s">
        <v>59</v>
      </c>
      <c r="D1696" s="89">
        <v>2009</v>
      </c>
      <c r="E1696" s="87">
        <f>+IFERROR(VLOOKUP(A1696,reshapecocWB!$A$2:$E$3639,4,FALSE),"")</f>
        <v>-1.1594245000000001</v>
      </c>
      <c r="F1696" s="74">
        <v>6</v>
      </c>
      <c r="G1696" s="58">
        <v>4</v>
      </c>
      <c r="H1696" s="58">
        <v>0</v>
      </c>
      <c r="I1696" s="58">
        <v>0</v>
      </c>
      <c r="J1696" s="75">
        <v>1</v>
      </c>
      <c r="K1696" s="71">
        <v>0</v>
      </c>
      <c r="L1696" s="65">
        <v>0</v>
      </c>
      <c r="M1696" s="65">
        <v>0</v>
      </c>
      <c r="N1696" s="65">
        <v>0</v>
      </c>
      <c r="O1696" s="72">
        <v>0</v>
      </c>
      <c r="P1696" s="67">
        <v>5.8823529411764705E-3</v>
      </c>
      <c r="Q1696" s="66">
        <v>8.4925690021231421E-3</v>
      </c>
      <c r="R1696" s="66">
        <v>0</v>
      </c>
      <c r="S1696" s="66">
        <v>0</v>
      </c>
      <c r="T1696" s="68">
        <v>4.0160642570281121E-3</v>
      </c>
    </row>
    <row r="1697" spans="1:20">
      <c r="A1697" s="69" t="str">
        <f t="shared" si="26"/>
        <v>KHM2010</v>
      </c>
      <c r="B1697" s="57" t="s">
        <v>58</v>
      </c>
      <c r="C1697" s="57" t="s">
        <v>59</v>
      </c>
      <c r="D1697" s="89">
        <v>2010</v>
      </c>
      <c r="E1697" s="87">
        <f>+IFERROR(VLOOKUP(A1697,reshapecocWB!$A$2:$E$3639,4,FALSE),"")</f>
        <v>-1.2317377</v>
      </c>
      <c r="F1697" s="74">
        <v>6</v>
      </c>
      <c r="G1697" s="58">
        <v>4</v>
      </c>
      <c r="H1697" s="58">
        <v>0</v>
      </c>
      <c r="I1697" s="58">
        <v>0</v>
      </c>
      <c r="J1697" s="75">
        <v>1</v>
      </c>
      <c r="K1697" s="71">
        <v>0</v>
      </c>
      <c r="L1697" s="65">
        <v>0</v>
      </c>
      <c r="M1697" s="65">
        <v>0</v>
      </c>
      <c r="N1697" s="65">
        <v>0</v>
      </c>
      <c r="O1697" s="72">
        <v>0</v>
      </c>
      <c r="P1697" s="67">
        <v>4.7430830039525695E-3</v>
      </c>
      <c r="Q1697" s="66">
        <v>7.0175438596491229E-3</v>
      </c>
      <c r="R1697" s="66">
        <v>0</v>
      </c>
      <c r="S1697" s="66">
        <v>0</v>
      </c>
      <c r="T1697" s="68">
        <v>3.2573289902280132E-3</v>
      </c>
    </row>
    <row r="1698" spans="1:20">
      <c r="A1698" s="69" t="str">
        <f t="shared" si="26"/>
        <v>KHM2011</v>
      </c>
      <c r="B1698" s="57" t="s">
        <v>58</v>
      </c>
      <c r="C1698" s="57" t="s">
        <v>59</v>
      </c>
      <c r="D1698" s="89">
        <v>2011</v>
      </c>
      <c r="E1698" s="87">
        <f>+IFERROR(VLOOKUP(A1698,reshapecocWB!$A$2:$E$3639,4,FALSE),"")</f>
        <v>-1.2174124</v>
      </c>
      <c r="F1698" s="74">
        <v>9</v>
      </c>
      <c r="G1698" s="58">
        <v>5</v>
      </c>
      <c r="H1698" s="58">
        <v>1</v>
      </c>
      <c r="I1698" s="58">
        <v>1</v>
      </c>
      <c r="J1698" s="75">
        <v>1</v>
      </c>
      <c r="K1698" s="71">
        <v>1.0273972602739725E-2</v>
      </c>
      <c r="L1698" s="65">
        <v>7.0921985815602835E-3</v>
      </c>
      <c r="M1698" s="65">
        <v>2.7027027027027029E-2</v>
      </c>
      <c r="N1698" s="65">
        <v>1.7543859649122806E-2</v>
      </c>
      <c r="O1698" s="72">
        <v>0</v>
      </c>
      <c r="P1698" s="67">
        <v>5.7803468208092483E-3</v>
      </c>
      <c r="Q1698" s="66">
        <v>7.0323488045007029E-3</v>
      </c>
      <c r="R1698" s="66">
        <v>5.0251256281407036E-3</v>
      </c>
      <c r="S1698" s="66">
        <v>3.5335689045936395E-3</v>
      </c>
      <c r="T1698" s="68">
        <v>2.7472527472527475E-3</v>
      </c>
    </row>
    <row r="1699" spans="1:20">
      <c r="A1699" s="69" t="str">
        <f t="shared" si="26"/>
        <v>KHM2012</v>
      </c>
      <c r="B1699" s="57" t="s">
        <v>58</v>
      </c>
      <c r="C1699" s="57" t="s">
        <v>59</v>
      </c>
      <c r="D1699" s="89">
        <v>2012</v>
      </c>
      <c r="E1699" s="87">
        <f>+IFERROR(VLOOKUP(A1699,reshapecocWB!$A$2:$E$3639,4,FALSE),"")</f>
        <v>-1.0446202</v>
      </c>
      <c r="F1699" s="74">
        <v>9</v>
      </c>
      <c r="G1699" s="58">
        <v>5</v>
      </c>
      <c r="H1699" s="58">
        <v>1</v>
      </c>
      <c r="I1699" s="58">
        <v>1</v>
      </c>
      <c r="J1699" s="75">
        <v>1</v>
      </c>
      <c r="K1699" s="71">
        <v>0</v>
      </c>
      <c r="L1699" s="65">
        <v>0</v>
      </c>
      <c r="M1699" s="65">
        <v>0</v>
      </c>
      <c r="N1699" s="65">
        <v>0</v>
      </c>
      <c r="O1699" s="72">
        <v>0</v>
      </c>
      <c r="P1699" s="67">
        <v>5.4512416717141131E-3</v>
      </c>
      <c r="Q1699" s="66">
        <v>6.5963060686015833E-3</v>
      </c>
      <c r="R1699" s="66">
        <v>4.7846889952153108E-3</v>
      </c>
      <c r="S1699" s="66">
        <v>3.3003300330033004E-3</v>
      </c>
      <c r="T1699" s="68">
        <v>2.6246719160104987E-3</v>
      </c>
    </row>
    <row r="1700" spans="1:20">
      <c r="A1700" s="69" t="str">
        <f t="shared" si="26"/>
        <v>KHM2013</v>
      </c>
      <c r="B1700" s="57" t="s">
        <v>58</v>
      </c>
      <c r="C1700" s="57" t="s">
        <v>59</v>
      </c>
      <c r="D1700" s="89">
        <v>2013</v>
      </c>
      <c r="E1700" s="87">
        <f>+IFERROR(VLOOKUP(A1700,reshapecocWB!$A$2:$E$3639,4,FALSE),"")</f>
        <v>-1.01407</v>
      </c>
      <c r="F1700" s="74">
        <v>9</v>
      </c>
      <c r="G1700" s="58">
        <v>5</v>
      </c>
      <c r="H1700" s="58">
        <v>1</v>
      </c>
      <c r="I1700" s="58">
        <v>1</v>
      </c>
      <c r="J1700" s="75">
        <v>1</v>
      </c>
      <c r="K1700" s="71">
        <v>0</v>
      </c>
      <c r="L1700" s="65">
        <v>0</v>
      </c>
      <c r="M1700" s="65">
        <v>0</v>
      </c>
      <c r="N1700" s="65">
        <v>0</v>
      </c>
      <c r="O1700" s="72">
        <v>0</v>
      </c>
      <c r="P1700" s="67">
        <v>5.1694428489373924E-3</v>
      </c>
      <c r="Q1700" s="66">
        <v>6.2189054726368162E-3</v>
      </c>
      <c r="R1700" s="66">
        <v>4.6948356807511738E-3</v>
      </c>
      <c r="S1700" s="66">
        <v>3.1847133757961785E-3</v>
      </c>
      <c r="T1700" s="68">
        <v>2.4390243902439024E-3</v>
      </c>
    </row>
    <row r="1701" spans="1:20">
      <c r="A1701" s="69" t="str">
        <f t="shared" si="26"/>
        <v>KHM2014</v>
      </c>
      <c r="B1701" s="57" t="s">
        <v>58</v>
      </c>
      <c r="C1701" s="57" t="s">
        <v>59</v>
      </c>
      <c r="D1701" s="89">
        <v>2014</v>
      </c>
      <c r="E1701" s="87">
        <f>+IFERROR(VLOOKUP(A1701,reshapecocWB!$A$2:$E$3639,4,FALSE),"")</f>
        <v>-1.0818707999999999</v>
      </c>
      <c r="F1701" s="74">
        <v>9</v>
      </c>
      <c r="G1701" s="58">
        <v>5</v>
      </c>
      <c r="H1701" s="58">
        <v>1</v>
      </c>
      <c r="I1701" s="58">
        <v>1</v>
      </c>
      <c r="J1701" s="75">
        <v>1</v>
      </c>
      <c r="K1701" s="71">
        <v>0</v>
      </c>
      <c r="L1701" s="65">
        <v>0</v>
      </c>
      <c r="M1701" s="65">
        <v>0</v>
      </c>
      <c r="N1701" s="65">
        <v>0</v>
      </c>
      <c r="O1701" s="72">
        <v>0</v>
      </c>
      <c r="P1701" s="67">
        <v>4.7368421052631582E-3</v>
      </c>
      <c r="Q1701" s="66">
        <v>5.6947608200455585E-3</v>
      </c>
      <c r="R1701" s="66">
        <v>4.4052863436123352E-3</v>
      </c>
      <c r="S1701" s="66">
        <v>2.9154518950437317E-3</v>
      </c>
      <c r="T1701" s="68">
        <v>2.2123893805309734E-3</v>
      </c>
    </row>
    <row r="1702" spans="1:20">
      <c r="A1702" s="69" t="str">
        <f t="shared" si="26"/>
        <v>KHM2015</v>
      </c>
      <c r="B1702" s="57" t="s">
        <v>58</v>
      </c>
      <c r="C1702" s="57" t="s">
        <v>59</v>
      </c>
      <c r="D1702" s="89">
        <v>2015</v>
      </c>
      <c r="E1702" s="87">
        <f>+IFERROR(VLOOKUP(A1702,reshapecocWB!$A$2:$E$3639,4,FALSE),"")</f>
        <v>-1.0442891000000001</v>
      </c>
      <c r="F1702" s="74">
        <v>9</v>
      </c>
      <c r="G1702" s="58">
        <v>5</v>
      </c>
      <c r="H1702" s="58">
        <v>1</v>
      </c>
      <c r="I1702" s="58">
        <v>1</v>
      </c>
      <c r="J1702" s="75">
        <v>1</v>
      </c>
      <c r="K1702" s="71">
        <v>0</v>
      </c>
      <c r="L1702" s="65">
        <v>0</v>
      </c>
      <c r="M1702" s="65">
        <v>0</v>
      </c>
      <c r="N1702" s="65">
        <v>0</v>
      </c>
      <c r="O1702" s="72">
        <v>0</v>
      </c>
      <c r="P1702" s="67">
        <v>4.4753853804077575E-3</v>
      </c>
      <c r="Q1702" s="66">
        <v>5.341880341880342E-3</v>
      </c>
      <c r="R1702" s="66">
        <v>4.1841004184100415E-3</v>
      </c>
      <c r="S1702" s="66">
        <v>2.8328611898016999E-3</v>
      </c>
      <c r="T1702" s="68">
        <v>2.070393374741201E-3</v>
      </c>
    </row>
    <row r="1703" spans="1:20">
      <c r="A1703" s="69" t="str">
        <f t="shared" si="26"/>
        <v>KIR1996</v>
      </c>
      <c r="B1703" s="57" t="s">
        <v>181</v>
      </c>
      <c r="C1703" s="57" t="s">
        <v>182</v>
      </c>
      <c r="D1703" s="89">
        <v>1996</v>
      </c>
      <c r="E1703" s="87">
        <f>+IFERROR(VLOOKUP(A1703,reshapecocWB!$A$2:$E$3639,4,FALSE),"")</f>
        <v>0</v>
      </c>
      <c r="F1703" s="74">
        <v>0</v>
      </c>
      <c r="G1703" s="58">
        <v>0</v>
      </c>
      <c r="H1703" s="58">
        <v>0</v>
      </c>
      <c r="I1703" s="58">
        <v>0</v>
      </c>
      <c r="J1703" s="75">
        <v>0</v>
      </c>
      <c r="K1703" s="71">
        <v>0</v>
      </c>
      <c r="L1703" s="65">
        <v>0</v>
      </c>
      <c r="M1703" s="65">
        <v>0</v>
      </c>
      <c r="N1703" s="65">
        <v>0</v>
      </c>
      <c r="O1703" s="72">
        <v>0</v>
      </c>
      <c r="P1703" s="67">
        <v>0</v>
      </c>
      <c r="Q1703" s="66">
        <v>0</v>
      </c>
      <c r="R1703" s="66">
        <v>0</v>
      </c>
      <c r="S1703" s="66">
        <v>0</v>
      </c>
      <c r="T1703" s="68">
        <v>0</v>
      </c>
    </row>
    <row r="1704" spans="1:20">
      <c r="A1704" s="69" t="str">
        <f t="shared" si="26"/>
        <v>KIR1997</v>
      </c>
      <c r="B1704" s="57" t="s">
        <v>181</v>
      </c>
      <c r="C1704" s="57" t="s">
        <v>182</v>
      </c>
      <c r="D1704" s="89">
        <v>1997</v>
      </c>
      <c r="E1704" s="87" t="str">
        <f>+IFERROR(VLOOKUP(A1704,reshapecocWB!$A$2:$E$3639,4,FALSE),"")</f>
        <v/>
      </c>
      <c r="F1704" s="74">
        <v>0</v>
      </c>
      <c r="G1704" s="58">
        <v>0</v>
      </c>
      <c r="H1704" s="58">
        <v>0</v>
      </c>
      <c r="I1704" s="58">
        <v>0</v>
      </c>
      <c r="J1704" s="75">
        <v>0</v>
      </c>
      <c r="K1704" s="71">
        <v>0</v>
      </c>
      <c r="L1704" s="65">
        <v>0</v>
      </c>
      <c r="M1704" s="65">
        <v>0</v>
      </c>
      <c r="N1704" s="65">
        <v>0</v>
      </c>
      <c r="O1704" s="72">
        <v>0</v>
      </c>
      <c r="P1704" s="67">
        <v>0</v>
      </c>
      <c r="Q1704" s="66">
        <v>0</v>
      </c>
      <c r="R1704" s="66">
        <v>0</v>
      </c>
      <c r="S1704" s="66">
        <v>0</v>
      </c>
      <c r="T1704" s="68">
        <v>0</v>
      </c>
    </row>
    <row r="1705" spans="1:20">
      <c r="A1705" s="69" t="str">
        <f t="shared" si="26"/>
        <v>KIR1998</v>
      </c>
      <c r="B1705" s="57" t="s">
        <v>181</v>
      </c>
      <c r="C1705" s="57" t="s">
        <v>182</v>
      </c>
      <c r="D1705" s="89">
        <v>1998</v>
      </c>
      <c r="E1705" s="87">
        <f>+IFERROR(VLOOKUP(A1705,reshapecocWB!$A$2:$E$3639,4,FALSE),"")</f>
        <v>-0.58180290000000001</v>
      </c>
      <c r="F1705" s="74">
        <v>0</v>
      </c>
      <c r="G1705" s="58">
        <v>0</v>
      </c>
      <c r="H1705" s="58">
        <v>0</v>
      </c>
      <c r="I1705" s="58">
        <v>0</v>
      </c>
      <c r="J1705" s="75">
        <v>0</v>
      </c>
      <c r="K1705" s="71">
        <v>0</v>
      </c>
      <c r="L1705" s="65">
        <v>0</v>
      </c>
      <c r="M1705" s="65">
        <v>0</v>
      </c>
      <c r="N1705" s="65">
        <v>0</v>
      </c>
      <c r="O1705" s="72">
        <v>0</v>
      </c>
      <c r="P1705" s="67">
        <v>0</v>
      </c>
      <c r="Q1705" s="66">
        <v>0</v>
      </c>
      <c r="R1705" s="66">
        <v>0</v>
      </c>
      <c r="S1705" s="66">
        <v>0</v>
      </c>
      <c r="T1705" s="68">
        <v>0</v>
      </c>
    </row>
    <row r="1706" spans="1:20">
      <c r="A1706" s="69" t="str">
        <f t="shared" si="26"/>
        <v>KIR1999</v>
      </c>
      <c r="B1706" s="57" t="s">
        <v>181</v>
      </c>
      <c r="C1706" s="57" t="s">
        <v>182</v>
      </c>
      <c r="D1706" s="89">
        <v>1999</v>
      </c>
      <c r="E1706" s="87" t="str">
        <f>+IFERROR(VLOOKUP(A1706,reshapecocWB!$A$2:$E$3639,4,FALSE),"")</f>
        <v/>
      </c>
      <c r="F1706" s="74">
        <v>0</v>
      </c>
      <c r="G1706" s="58">
        <v>0</v>
      </c>
      <c r="H1706" s="58">
        <v>0</v>
      </c>
      <c r="I1706" s="58">
        <v>0</v>
      </c>
      <c r="J1706" s="75">
        <v>0</v>
      </c>
      <c r="K1706" s="71">
        <v>0</v>
      </c>
      <c r="L1706" s="65">
        <v>0</v>
      </c>
      <c r="M1706" s="65">
        <v>0</v>
      </c>
      <c r="N1706" s="65">
        <v>0</v>
      </c>
      <c r="O1706" s="72">
        <v>0</v>
      </c>
      <c r="P1706" s="67">
        <v>0</v>
      </c>
      <c r="Q1706" s="66">
        <v>0</v>
      </c>
      <c r="R1706" s="66">
        <v>0</v>
      </c>
      <c r="S1706" s="66">
        <v>0</v>
      </c>
      <c r="T1706" s="68">
        <v>0</v>
      </c>
    </row>
    <row r="1707" spans="1:20">
      <c r="A1707" s="69" t="str">
        <f t="shared" si="26"/>
        <v>KIR2000</v>
      </c>
      <c r="B1707" s="57" t="s">
        <v>181</v>
      </c>
      <c r="C1707" s="57" t="s">
        <v>182</v>
      </c>
      <c r="D1707" s="89">
        <v>2000</v>
      </c>
      <c r="E1707" s="87">
        <f>+IFERROR(VLOOKUP(A1707,reshapecocWB!$A$2:$E$3639,4,FALSE),"")</f>
        <v>-0.37549304999999999</v>
      </c>
      <c r="F1707" s="74">
        <v>0</v>
      </c>
      <c r="G1707" s="58">
        <v>0</v>
      </c>
      <c r="H1707" s="58">
        <v>0</v>
      </c>
      <c r="I1707" s="58">
        <v>0</v>
      </c>
      <c r="J1707" s="75">
        <v>0</v>
      </c>
      <c r="K1707" s="71">
        <v>0</v>
      </c>
      <c r="L1707" s="65">
        <v>0</v>
      </c>
      <c r="M1707" s="65">
        <v>0</v>
      </c>
      <c r="N1707" s="65">
        <v>0</v>
      </c>
      <c r="O1707" s="72">
        <v>0</v>
      </c>
      <c r="P1707" s="67">
        <v>0</v>
      </c>
      <c r="Q1707" s="66">
        <v>0</v>
      </c>
      <c r="R1707" s="66">
        <v>0</v>
      </c>
      <c r="S1707" s="66">
        <v>0</v>
      </c>
      <c r="T1707" s="68">
        <v>0</v>
      </c>
    </row>
    <row r="1708" spans="1:20">
      <c r="A1708" s="69" t="str">
        <f t="shared" si="26"/>
        <v>KIR2001</v>
      </c>
      <c r="B1708" s="57" t="s">
        <v>181</v>
      </c>
      <c r="C1708" s="57" t="s">
        <v>182</v>
      </c>
      <c r="D1708" s="89">
        <v>2001</v>
      </c>
      <c r="E1708" s="87" t="str">
        <f>+IFERROR(VLOOKUP(A1708,reshapecocWB!$A$2:$E$3639,4,FALSE),"")</f>
        <v/>
      </c>
      <c r="F1708" s="74">
        <v>0</v>
      </c>
      <c r="G1708" s="58">
        <v>0</v>
      </c>
      <c r="H1708" s="58">
        <v>0</v>
      </c>
      <c r="I1708" s="58">
        <v>0</v>
      </c>
      <c r="J1708" s="75">
        <v>0</v>
      </c>
      <c r="K1708" s="71">
        <v>0</v>
      </c>
      <c r="L1708" s="65">
        <v>0</v>
      </c>
      <c r="M1708" s="65">
        <v>0</v>
      </c>
      <c r="N1708" s="65">
        <v>0</v>
      </c>
      <c r="O1708" s="72">
        <v>0</v>
      </c>
      <c r="P1708" s="67">
        <v>0</v>
      </c>
      <c r="Q1708" s="66">
        <v>0</v>
      </c>
      <c r="R1708" s="66">
        <v>0</v>
      </c>
      <c r="S1708" s="66">
        <v>0</v>
      </c>
      <c r="T1708" s="68">
        <v>0</v>
      </c>
    </row>
    <row r="1709" spans="1:20">
      <c r="A1709" s="69" t="str">
        <f t="shared" si="26"/>
        <v>KIR2002</v>
      </c>
      <c r="B1709" s="57" t="s">
        <v>181</v>
      </c>
      <c r="C1709" s="57" t="s">
        <v>182</v>
      </c>
      <c r="D1709" s="89">
        <v>2002</v>
      </c>
      <c r="E1709" s="87">
        <f>+IFERROR(VLOOKUP(A1709,reshapecocWB!$A$2:$E$3639,4,FALSE),"")</f>
        <v>-9.6603670000000003E-2</v>
      </c>
      <c r="F1709" s="74">
        <v>0</v>
      </c>
      <c r="G1709" s="58">
        <v>0</v>
      </c>
      <c r="H1709" s="58">
        <v>0</v>
      </c>
      <c r="I1709" s="58">
        <v>0</v>
      </c>
      <c r="J1709" s="75">
        <v>0</v>
      </c>
      <c r="K1709" s="71">
        <v>0</v>
      </c>
      <c r="L1709" s="65">
        <v>0</v>
      </c>
      <c r="M1709" s="65">
        <v>0</v>
      </c>
      <c r="N1709" s="65">
        <v>0</v>
      </c>
      <c r="O1709" s="72">
        <v>0</v>
      </c>
      <c r="P1709" s="67">
        <v>0</v>
      </c>
      <c r="Q1709" s="66">
        <v>0</v>
      </c>
      <c r="R1709" s="66">
        <v>0</v>
      </c>
      <c r="S1709" s="66">
        <v>0</v>
      </c>
      <c r="T1709" s="68">
        <v>0</v>
      </c>
    </row>
    <row r="1710" spans="1:20">
      <c r="A1710" s="69" t="str">
        <f t="shared" si="26"/>
        <v>KIR2003</v>
      </c>
      <c r="B1710" s="57" t="s">
        <v>181</v>
      </c>
      <c r="C1710" s="57" t="s">
        <v>182</v>
      </c>
      <c r="D1710" s="89">
        <v>2003</v>
      </c>
      <c r="E1710" s="87">
        <f>+IFERROR(VLOOKUP(A1710,reshapecocWB!$A$2:$E$3639,4,FALSE),"")</f>
        <v>9.9432480000000004E-2</v>
      </c>
      <c r="F1710" s="74">
        <v>0</v>
      </c>
      <c r="G1710" s="58">
        <v>0</v>
      </c>
      <c r="H1710" s="58">
        <v>0</v>
      </c>
      <c r="I1710" s="58">
        <v>0</v>
      </c>
      <c r="J1710" s="75">
        <v>0</v>
      </c>
      <c r="K1710" s="71">
        <v>0</v>
      </c>
      <c r="L1710" s="65">
        <v>0</v>
      </c>
      <c r="M1710" s="65">
        <v>0</v>
      </c>
      <c r="N1710" s="65">
        <v>0</v>
      </c>
      <c r="O1710" s="72">
        <v>0</v>
      </c>
      <c r="P1710" s="67">
        <v>0</v>
      </c>
      <c r="Q1710" s="66">
        <v>0</v>
      </c>
      <c r="R1710" s="66">
        <v>0</v>
      </c>
      <c r="S1710" s="66">
        <v>0</v>
      </c>
      <c r="T1710" s="68">
        <v>0</v>
      </c>
    </row>
    <row r="1711" spans="1:20">
      <c r="A1711" s="69" t="str">
        <f t="shared" si="26"/>
        <v>KIR2004</v>
      </c>
      <c r="B1711" s="57" t="s">
        <v>181</v>
      </c>
      <c r="C1711" s="57" t="s">
        <v>182</v>
      </c>
      <c r="D1711" s="89">
        <v>2004</v>
      </c>
      <c r="E1711" s="87">
        <f>+IFERROR(VLOOKUP(A1711,reshapecocWB!$A$2:$E$3639,4,FALSE),"")</f>
        <v>0.33597764000000002</v>
      </c>
      <c r="F1711" s="74">
        <v>0</v>
      </c>
      <c r="G1711" s="58">
        <v>0</v>
      </c>
      <c r="H1711" s="58">
        <v>0</v>
      </c>
      <c r="I1711" s="58">
        <v>0</v>
      </c>
      <c r="J1711" s="75">
        <v>0</v>
      </c>
      <c r="K1711" s="71">
        <v>0</v>
      </c>
      <c r="L1711" s="65">
        <v>0</v>
      </c>
      <c r="M1711" s="65">
        <v>0</v>
      </c>
      <c r="N1711" s="65">
        <v>0</v>
      </c>
      <c r="O1711" s="72">
        <v>0</v>
      </c>
      <c r="P1711" s="67">
        <v>0</v>
      </c>
      <c r="Q1711" s="66">
        <v>0</v>
      </c>
      <c r="R1711" s="66">
        <v>0</v>
      </c>
      <c r="S1711" s="66">
        <v>0</v>
      </c>
      <c r="T1711" s="68">
        <v>0</v>
      </c>
    </row>
    <row r="1712" spans="1:20">
      <c r="A1712" s="69" t="str">
        <f t="shared" si="26"/>
        <v>KIR2005</v>
      </c>
      <c r="B1712" s="57" t="s">
        <v>181</v>
      </c>
      <c r="C1712" s="57" t="s">
        <v>182</v>
      </c>
      <c r="D1712" s="89">
        <v>2005</v>
      </c>
      <c r="E1712" s="87">
        <f>+IFERROR(VLOOKUP(A1712,reshapecocWB!$A$2:$E$3639,4,FALSE),"")</f>
        <v>0.2405187</v>
      </c>
      <c r="F1712" s="74">
        <v>0</v>
      </c>
      <c r="G1712" s="58">
        <v>0</v>
      </c>
      <c r="H1712" s="58">
        <v>0</v>
      </c>
      <c r="I1712" s="58">
        <v>0</v>
      </c>
      <c r="J1712" s="75">
        <v>0</v>
      </c>
      <c r="K1712" s="71">
        <v>0</v>
      </c>
      <c r="L1712" s="65">
        <v>0</v>
      </c>
      <c r="M1712" s="65">
        <v>0</v>
      </c>
      <c r="N1712" s="65">
        <v>0</v>
      </c>
      <c r="O1712" s="72">
        <v>0</v>
      </c>
      <c r="P1712" s="67">
        <v>0</v>
      </c>
      <c r="Q1712" s="66">
        <v>0</v>
      </c>
      <c r="R1712" s="66">
        <v>0</v>
      </c>
      <c r="S1712" s="66">
        <v>0</v>
      </c>
      <c r="T1712" s="68">
        <v>0</v>
      </c>
    </row>
    <row r="1713" spans="1:20">
      <c r="A1713" s="69" t="str">
        <f t="shared" si="26"/>
        <v>KIR2006</v>
      </c>
      <c r="B1713" s="57" t="s">
        <v>181</v>
      </c>
      <c r="C1713" s="57" t="s">
        <v>182</v>
      </c>
      <c r="D1713" s="89">
        <v>2006</v>
      </c>
      <c r="E1713" s="87">
        <f>+IFERROR(VLOOKUP(A1713,reshapecocWB!$A$2:$E$3639,4,FALSE),"")</f>
        <v>7.8257300000000002E-2</v>
      </c>
      <c r="F1713" s="74">
        <v>0</v>
      </c>
      <c r="G1713" s="58">
        <v>0</v>
      </c>
      <c r="H1713" s="58">
        <v>0</v>
      </c>
      <c r="I1713" s="58">
        <v>0</v>
      </c>
      <c r="J1713" s="75">
        <v>0</v>
      </c>
      <c r="K1713" s="71">
        <v>0</v>
      </c>
      <c r="L1713" s="65">
        <v>0</v>
      </c>
      <c r="M1713" s="65">
        <v>0</v>
      </c>
      <c r="N1713" s="65">
        <v>0</v>
      </c>
      <c r="O1713" s="72">
        <v>0</v>
      </c>
      <c r="P1713" s="67">
        <v>0</v>
      </c>
      <c r="Q1713" s="66">
        <v>0</v>
      </c>
      <c r="R1713" s="66">
        <v>0</v>
      </c>
      <c r="S1713" s="66">
        <v>0</v>
      </c>
      <c r="T1713" s="68">
        <v>0</v>
      </c>
    </row>
    <row r="1714" spans="1:20">
      <c r="A1714" s="69" t="str">
        <f t="shared" si="26"/>
        <v>KIR2007</v>
      </c>
      <c r="B1714" s="57" t="s">
        <v>181</v>
      </c>
      <c r="C1714" s="57" t="s">
        <v>182</v>
      </c>
      <c r="D1714" s="89">
        <v>2007</v>
      </c>
      <c r="E1714" s="87">
        <f>+IFERROR(VLOOKUP(A1714,reshapecocWB!$A$2:$E$3639,4,FALSE),"")</f>
        <v>0.13901032999999999</v>
      </c>
      <c r="F1714" s="74">
        <v>0</v>
      </c>
      <c r="G1714" s="58">
        <v>0</v>
      </c>
      <c r="H1714" s="58">
        <v>0</v>
      </c>
      <c r="I1714" s="58">
        <v>0</v>
      </c>
      <c r="J1714" s="75">
        <v>0</v>
      </c>
      <c r="K1714" s="71">
        <v>0</v>
      </c>
      <c r="L1714" s="65">
        <v>0</v>
      </c>
      <c r="M1714" s="65">
        <v>0</v>
      </c>
      <c r="N1714" s="65">
        <v>0</v>
      </c>
      <c r="O1714" s="72">
        <v>0</v>
      </c>
      <c r="P1714" s="67">
        <v>0</v>
      </c>
      <c r="Q1714" s="66">
        <v>0</v>
      </c>
      <c r="R1714" s="66">
        <v>0</v>
      </c>
      <c r="S1714" s="66">
        <v>0</v>
      </c>
      <c r="T1714" s="68">
        <v>0</v>
      </c>
    </row>
    <row r="1715" spans="1:20">
      <c r="A1715" s="69" t="str">
        <f t="shared" si="26"/>
        <v>KIR2008</v>
      </c>
      <c r="B1715" s="57" t="s">
        <v>181</v>
      </c>
      <c r="C1715" s="57" t="s">
        <v>182</v>
      </c>
      <c r="D1715" s="89">
        <v>2008</v>
      </c>
      <c r="E1715" s="87">
        <f>+IFERROR(VLOOKUP(A1715,reshapecocWB!$A$2:$E$3639,4,FALSE),"")</f>
        <v>-1.1666599999999999E-3</v>
      </c>
      <c r="F1715" s="74">
        <v>0</v>
      </c>
      <c r="G1715" s="58">
        <v>0</v>
      </c>
      <c r="H1715" s="58">
        <v>0</v>
      </c>
      <c r="I1715" s="58">
        <v>0</v>
      </c>
      <c r="J1715" s="75">
        <v>0</v>
      </c>
      <c r="K1715" s="71">
        <v>0</v>
      </c>
      <c r="L1715" s="65">
        <v>0</v>
      </c>
      <c r="M1715" s="65">
        <v>0</v>
      </c>
      <c r="N1715" s="65">
        <v>0</v>
      </c>
      <c r="O1715" s="72">
        <v>0</v>
      </c>
      <c r="P1715" s="67">
        <v>0</v>
      </c>
      <c r="Q1715" s="66">
        <v>0</v>
      </c>
      <c r="R1715" s="66">
        <v>0</v>
      </c>
      <c r="S1715" s="66">
        <v>0</v>
      </c>
      <c r="T1715" s="68">
        <v>0</v>
      </c>
    </row>
    <row r="1716" spans="1:20">
      <c r="A1716" s="69" t="str">
        <f t="shared" si="26"/>
        <v>KIR2009</v>
      </c>
      <c r="B1716" s="57" t="s">
        <v>181</v>
      </c>
      <c r="C1716" s="57" t="s">
        <v>182</v>
      </c>
      <c r="D1716" s="89">
        <v>2009</v>
      </c>
      <c r="E1716" s="87">
        <f>+IFERROR(VLOOKUP(A1716,reshapecocWB!$A$2:$E$3639,4,FALSE),"")</f>
        <v>-0.12991950999999999</v>
      </c>
      <c r="F1716" s="74">
        <v>1</v>
      </c>
      <c r="G1716" s="58">
        <v>0</v>
      </c>
      <c r="H1716" s="58">
        <v>0</v>
      </c>
      <c r="I1716" s="58">
        <v>0</v>
      </c>
      <c r="J1716" s="75">
        <v>0</v>
      </c>
      <c r="K1716" s="71">
        <v>3.5335689045936395E-3</v>
      </c>
      <c r="L1716" s="65">
        <v>0</v>
      </c>
      <c r="M1716" s="65">
        <v>0</v>
      </c>
      <c r="N1716" s="65">
        <v>2.3809523809523808E-2</v>
      </c>
      <c r="O1716" s="72">
        <v>0</v>
      </c>
      <c r="P1716" s="67">
        <v>9.8039215686274508E-4</v>
      </c>
      <c r="Q1716" s="66">
        <v>0</v>
      </c>
      <c r="R1716" s="66">
        <v>0</v>
      </c>
      <c r="S1716" s="66">
        <v>0</v>
      </c>
      <c r="T1716" s="68">
        <v>0</v>
      </c>
    </row>
    <row r="1717" spans="1:20">
      <c r="A1717" s="69" t="str">
        <f t="shared" si="26"/>
        <v>KIR2010</v>
      </c>
      <c r="B1717" s="57" t="s">
        <v>181</v>
      </c>
      <c r="C1717" s="57" t="s">
        <v>182</v>
      </c>
      <c r="D1717" s="89">
        <v>2010</v>
      </c>
      <c r="E1717" s="87">
        <f>+IFERROR(VLOOKUP(A1717,reshapecocWB!$A$2:$E$3639,4,FALSE),"")</f>
        <v>-4.3404360000000003E-2</v>
      </c>
      <c r="F1717" s="74">
        <v>1</v>
      </c>
      <c r="G1717" s="58">
        <v>0</v>
      </c>
      <c r="H1717" s="58">
        <v>0</v>
      </c>
      <c r="I1717" s="58">
        <v>0</v>
      </c>
      <c r="J1717" s="75">
        <v>0</v>
      </c>
      <c r="K1717" s="71">
        <v>0</v>
      </c>
      <c r="L1717" s="65">
        <v>0</v>
      </c>
      <c r="M1717" s="65">
        <v>0</v>
      </c>
      <c r="N1717" s="65">
        <v>0</v>
      </c>
      <c r="O1717" s="72">
        <v>0</v>
      </c>
      <c r="P1717" s="67">
        <v>7.9051383399209485E-4</v>
      </c>
      <c r="Q1717" s="66">
        <v>0</v>
      </c>
      <c r="R1717" s="66">
        <v>0</v>
      </c>
      <c r="S1717" s="66">
        <v>0</v>
      </c>
      <c r="T1717" s="68">
        <v>0</v>
      </c>
    </row>
    <row r="1718" spans="1:20">
      <c r="A1718" s="69" t="str">
        <f t="shared" si="26"/>
        <v>KIR2011</v>
      </c>
      <c r="B1718" s="57" t="s">
        <v>181</v>
      </c>
      <c r="C1718" s="57" t="s">
        <v>182</v>
      </c>
      <c r="D1718" s="89">
        <v>2011</v>
      </c>
      <c r="E1718" s="87">
        <f>+IFERROR(VLOOKUP(A1718,reshapecocWB!$A$2:$E$3639,4,FALSE),"")</f>
        <v>0.13298172999999999</v>
      </c>
      <c r="F1718" s="74">
        <v>1</v>
      </c>
      <c r="G1718" s="58">
        <v>0</v>
      </c>
      <c r="H1718" s="58">
        <v>0</v>
      </c>
      <c r="I1718" s="58">
        <v>0</v>
      </c>
      <c r="J1718" s="75">
        <v>0</v>
      </c>
      <c r="K1718" s="71">
        <v>0</v>
      </c>
      <c r="L1718" s="65">
        <v>0</v>
      </c>
      <c r="M1718" s="65">
        <v>0</v>
      </c>
      <c r="N1718" s="65">
        <v>0</v>
      </c>
      <c r="O1718" s="72">
        <v>0</v>
      </c>
      <c r="P1718" s="67">
        <v>6.4226075786769424E-4</v>
      </c>
      <c r="Q1718" s="66">
        <v>0</v>
      </c>
      <c r="R1718" s="66">
        <v>0</v>
      </c>
      <c r="S1718" s="66">
        <v>0</v>
      </c>
      <c r="T1718" s="68">
        <v>0</v>
      </c>
    </row>
    <row r="1719" spans="1:20">
      <c r="A1719" s="69" t="str">
        <f t="shared" si="26"/>
        <v>KIR2012</v>
      </c>
      <c r="B1719" s="57" t="s">
        <v>181</v>
      </c>
      <c r="C1719" s="57" t="s">
        <v>182</v>
      </c>
      <c r="D1719" s="89">
        <v>2012</v>
      </c>
      <c r="E1719" s="87">
        <f>+IFERROR(VLOOKUP(A1719,reshapecocWB!$A$2:$E$3639,4,FALSE),"")</f>
        <v>5.7271549999999997E-2</v>
      </c>
      <c r="F1719" s="74">
        <v>1</v>
      </c>
      <c r="G1719" s="58">
        <v>0</v>
      </c>
      <c r="H1719" s="58">
        <v>0</v>
      </c>
      <c r="I1719" s="58">
        <v>0</v>
      </c>
      <c r="J1719" s="75">
        <v>0</v>
      </c>
      <c r="K1719" s="71">
        <v>0</v>
      </c>
      <c r="L1719" s="65">
        <v>0</v>
      </c>
      <c r="M1719" s="65">
        <v>0</v>
      </c>
      <c r="N1719" s="65">
        <v>0</v>
      </c>
      <c r="O1719" s="72">
        <v>0</v>
      </c>
      <c r="P1719" s="67">
        <v>6.0569351907934583E-4</v>
      </c>
      <c r="Q1719" s="66">
        <v>0</v>
      </c>
      <c r="R1719" s="66">
        <v>0</v>
      </c>
      <c r="S1719" s="66">
        <v>0</v>
      </c>
      <c r="T1719" s="68">
        <v>0</v>
      </c>
    </row>
    <row r="1720" spans="1:20">
      <c r="A1720" s="69" t="str">
        <f t="shared" si="26"/>
        <v>KIR2013</v>
      </c>
      <c r="B1720" s="57" t="s">
        <v>181</v>
      </c>
      <c r="C1720" s="57" t="s">
        <v>182</v>
      </c>
      <c r="D1720" s="89">
        <v>2013</v>
      </c>
      <c r="E1720" s="87">
        <f>+IFERROR(VLOOKUP(A1720,reshapecocWB!$A$2:$E$3639,4,FALSE),"")</f>
        <v>3.7483999999999998E-3</v>
      </c>
      <c r="F1720" s="74">
        <v>1</v>
      </c>
      <c r="G1720" s="58">
        <v>0</v>
      </c>
      <c r="H1720" s="58">
        <v>0</v>
      </c>
      <c r="I1720" s="58">
        <v>0</v>
      </c>
      <c r="J1720" s="75">
        <v>0</v>
      </c>
      <c r="K1720" s="71">
        <v>0</v>
      </c>
      <c r="L1720" s="65">
        <v>0</v>
      </c>
      <c r="M1720" s="65">
        <v>0</v>
      </c>
      <c r="N1720" s="65">
        <v>0</v>
      </c>
      <c r="O1720" s="72">
        <v>0</v>
      </c>
      <c r="P1720" s="67">
        <v>5.7438253877082138E-4</v>
      </c>
      <c r="Q1720" s="66">
        <v>0</v>
      </c>
      <c r="R1720" s="66">
        <v>0</v>
      </c>
      <c r="S1720" s="66">
        <v>0</v>
      </c>
      <c r="T1720" s="68">
        <v>0</v>
      </c>
    </row>
    <row r="1721" spans="1:20">
      <c r="A1721" s="69" t="str">
        <f t="shared" si="26"/>
        <v>KIR2014</v>
      </c>
      <c r="B1721" s="57" t="s">
        <v>181</v>
      </c>
      <c r="C1721" s="57" t="s">
        <v>182</v>
      </c>
      <c r="D1721" s="89">
        <v>2014</v>
      </c>
      <c r="E1721" s="87">
        <f>+IFERROR(VLOOKUP(A1721,reshapecocWB!$A$2:$E$3639,4,FALSE),"")</f>
        <v>0.30706339999999999</v>
      </c>
      <c r="F1721" s="74">
        <v>1</v>
      </c>
      <c r="G1721" s="58">
        <v>0</v>
      </c>
      <c r="H1721" s="58">
        <v>0</v>
      </c>
      <c r="I1721" s="58">
        <v>0</v>
      </c>
      <c r="J1721" s="75">
        <v>0</v>
      </c>
      <c r="K1721" s="71">
        <v>0</v>
      </c>
      <c r="L1721" s="65">
        <v>0</v>
      </c>
      <c r="M1721" s="65">
        <v>0</v>
      </c>
      <c r="N1721" s="65">
        <v>0</v>
      </c>
      <c r="O1721" s="72">
        <v>0</v>
      </c>
      <c r="P1721" s="67">
        <v>5.263157894736842E-4</v>
      </c>
      <c r="Q1721" s="66">
        <v>0</v>
      </c>
      <c r="R1721" s="66">
        <v>0</v>
      </c>
      <c r="S1721" s="66">
        <v>0</v>
      </c>
      <c r="T1721" s="68">
        <v>0</v>
      </c>
    </row>
    <row r="1722" spans="1:20">
      <c r="A1722" s="69" t="str">
        <f t="shared" si="26"/>
        <v>KIR2015</v>
      </c>
      <c r="B1722" s="57" t="s">
        <v>181</v>
      </c>
      <c r="C1722" s="57" t="s">
        <v>182</v>
      </c>
      <c r="D1722" s="89">
        <v>2015</v>
      </c>
      <c r="E1722" s="87">
        <f>+IFERROR(VLOOKUP(A1722,reshapecocWB!$A$2:$E$3639,4,FALSE),"")</f>
        <v>0.24783984000000001</v>
      </c>
      <c r="F1722" s="74">
        <v>1</v>
      </c>
      <c r="G1722" s="58">
        <v>0</v>
      </c>
      <c r="H1722" s="58">
        <v>0</v>
      </c>
      <c r="I1722" s="58">
        <v>0</v>
      </c>
      <c r="J1722" s="75">
        <v>0</v>
      </c>
      <c r="K1722" s="71">
        <v>0</v>
      </c>
      <c r="L1722" s="65">
        <v>0</v>
      </c>
      <c r="M1722" s="65">
        <v>0</v>
      </c>
      <c r="N1722" s="65">
        <v>0</v>
      </c>
      <c r="O1722" s="72">
        <v>0</v>
      </c>
      <c r="P1722" s="67">
        <v>4.9726504226752855E-4</v>
      </c>
      <c r="Q1722" s="66">
        <v>0</v>
      </c>
      <c r="R1722" s="66">
        <v>0</v>
      </c>
      <c r="S1722" s="66">
        <v>0</v>
      </c>
      <c r="T1722" s="68">
        <v>0</v>
      </c>
    </row>
    <row r="1723" spans="1:20">
      <c r="A1723" s="69" t="str">
        <f t="shared" si="26"/>
        <v>KNA1996</v>
      </c>
      <c r="B1723" s="57" t="s">
        <v>309</v>
      </c>
      <c r="C1723" s="57" t="s">
        <v>310</v>
      </c>
      <c r="D1723" s="89">
        <v>1996</v>
      </c>
      <c r="E1723" s="87">
        <f>+IFERROR(VLOOKUP(A1723,reshapecocWB!$A$2:$E$3639,4,FALSE),"")</f>
        <v>0</v>
      </c>
      <c r="F1723" s="74">
        <v>0</v>
      </c>
      <c r="G1723" s="58">
        <v>0</v>
      </c>
      <c r="H1723" s="58">
        <v>0</v>
      </c>
      <c r="I1723" s="58">
        <v>0</v>
      </c>
      <c r="J1723" s="75">
        <v>0</v>
      </c>
      <c r="K1723" s="71">
        <v>0</v>
      </c>
      <c r="L1723" s="65">
        <v>0</v>
      </c>
      <c r="M1723" s="65">
        <v>0</v>
      </c>
      <c r="N1723" s="65">
        <v>0</v>
      </c>
      <c r="O1723" s="72">
        <v>0</v>
      </c>
      <c r="P1723" s="67">
        <v>0</v>
      </c>
      <c r="Q1723" s="66">
        <v>0</v>
      </c>
      <c r="R1723" s="66">
        <v>0</v>
      </c>
      <c r="S1723" s="66">
        <v>0</v>
      </c>
      <c r="T1723" s="68">
        <v>0</v>
      </c>
    </row>
    <row r="1724" spans="1:20">
      <c r="A1724" s="69" t="str">
        <f t="shared" si="26"/>
        <v>KNA1997</v>
      </c>
      <c r="B1724" s="57" t="s">
        <v>309</v>
      </c>
      <c r="C1724" s="57" t="s">
        <v>310</v>
      </c>
      <c r="D1724" s="89">
        <v>1997</v>
      </c>
      <c r="E1724" s="87" t="str">
        <f>+IFERROR(VLOOKUP(A1724,reshapecocWB!$A$2:$E$3639,4,FALSE),"")</f>
        <v/>
      </c>
      <c r="F1724" s="74">
        <v>0</v>
      </c>
      <c r="G1724" s="58">
        <v>0</v>
      </c>
      <c r="H1724" s="58">
        <v>0</v>
      </c>
      <c r="I1724" s="58">
        <v>0</v>
      </c>
      <c r="J1724" s="75">
        <v>0</v>
      </c>
      <c r="K1724" s="71">
        <v>0</v>
      </c>
      <c r="L1724" s="65">
        <v>0</v>
      </c>
      <c r="M1724" s="65">
        <v>0</v>
      </c>
      <c r="N1724" s="65">
        <v>0</v>
      </c>
      <c r="O1724" s="72">
        <v>0</v>
      </c>
      <c r="P1724" s="67">
        <v>0</v>
      </c>
      <c r="Q1724" s="66">
        <v>0</v>
      </c>
      <c r="R1724" s="66">
        <v>0</v>
      </c>
      <c r="S1724" s="66">
        <v>0</v>
      </c>
      <c r="T1724" s="68">
        <v>0</v>
      </c>
    </row>
    <row r="1725" spans="1:20">
      <c r="A1725" s="69" t="str">
        <f t="shared" si="26"/>
        <v>KNA1998</v>
      </c>
      <c r="B1725" s="57" t="s">
        <v>309</v>
      </c>
      <c r="C1725" s="57" t="s">
        <v>310</v>
      </c>
      <c r="D1725" s="89">
        <v>1998</v>
      </c>
      <c r="E1725" s="87">
        <f>+IFERROR(VLOOKUP(A1725,reshapecocWB!$A$2:$E$3639,4,FALSE),"")</f>
        <v>0.12570044</v>
      </c>
      <c r="F1725" s="74">
        <v>0</v>
      </c>
      <c r="G1725" s="58">
        <v>0</v>
      </c>
      <c r="H1725" s="58">
        <v>0</v>
      </c>
      <c r="I1725" s="58">
        <v>0</v>
      </c>
      <c r="J1725" s="75">
        <v>0</v>
      </c>
      <c r="K1725" s="71">
        <v>0</v>
      </c>
      <c r="L1725" s="65">
        <v>0</v>
      </c>
      <c r="M1725" s="65">
        <v>0</v>
      </c>
      <c r="N1725" s="65">
        <v>0</v>
      </c>
      <c r="O1725" s="72">
        <v>0</v>
      </c>
      <c r="P1725" s="67">
        <v>0</v>
      </c>
      <c r="Q1725" s="66">
        <v>0</v>
      </c>
      <c r="R1725" s="66">
        <v>0</v>
      </c>
      <c r="S1725" s="66">
        <v>0</v>
      </c>
      <c r="T1725" s="68">
        <v>0</v>
      </c>
    </row>
    <row r="1726" spans="1:20">
      <c r="A1726" s="69" t="str">
        <f t="shared" si="26"/>
        <v>KNA1999</v>
      </c>
      <c r="B1726" s="57" t="s">
        <v>309</v>
      </c>
      <c r="C1726" s="57" t="s">
        <v>310</v>
      </c>
      <c r="D1726" s="89">
        <v>1999</v>
      </c>
      <c r="E1726" s="87" t="str">
        <f>+IFERROR(VLOOKUP(A1726,reshapecocWB!$A$2:$E$3639,4,FALSE),"")</f>
        <v/>
      </c>
      <c r="F1726" s="74">
        <v>0</v>
      </c>
      <c r="G1726" s="58">
        <v>0</v>
      </c>
      <c r="H1726" s="58">
        <v>0</v>
      </c>
      <c r="I1726" s="58">
        <v>0</v>
      </c>
      <c r="J1726" s="75">
        <v>0</v>
      </c>
      <c r="K1726" s="71">
        <v>0</v>
      </c>
      <c r="L1726" s="65">
        <v>0</v>
      </c>
      <c r="M1726" s="65">
        <v>0</v>
      </c>
      <c r="N1726" s="65">
        <v>0</v>
      </c>
      <c r="O1726" s="72">
        <v>0</v>
      </c>
      <c r="P1726" s="67">
        <v>0</v>
      </c>
      <c r="Q1726" s="66">
        <v>0</v>
      </c>
      <c r="R1726" s="66">
        <v>0</v>
      </c>
      <c r="S1726" s="66">
        <v>0</v>
      </c>
      <c r="T1726" s="68">
        <v>0</v>
      </c>
    </row>
    <row r="1727" spans="1:20">
      <c r="A1727" s="69" t="str">
        <f t="shared" si="26"/>
        <v>KNA2000</v>
      </c>
      <c r="B1727" s="57" t="s">
        <v>309</v>
      </c>
      <c r="C1727" s="57" t="s">
        <v>310</v>
      </c>
      <c r="D1727" s="89">
        <v>2000</v>
      </c>
      <c r="E1727" s="87">
        <f>+IFERROR(VLOOKUP(A1727,reshapecocWB!$A$2:$E$3639,4,FALSE),"")</f>
        <v>4.1850699999999998E-2</v>
      </c>
      <c r="F1727" s="74">
        <v>0</v>
      </c>
      <c r="G1727" s="58">
        <v>0</v>
      </c>
      <c r="H1727" s="58">
        <v>0</v>
      </c>
      <c r="I1727" s="58">
        <v>0</v>
      </c>
      <c r="J1727" s="75">
        <v>0</v>
      </c>
      <c r="K1727" s="71">
        <v>0</v>
      </c>
      <c r="L1727" s="65">
        <v>0</v>
      </c>
      <c r="M1727" s="65">
        <v>0</v>
      </c>
      <c r="N1727" s="65">
        <v>0</v>
      </c>
      <c r="O1727" s="72">
        <v>0</v>
      </c>
      <c r="P1727" s="67">
        <v>0</v>
      </c>
      <c r="Q1727" s="66">
        <v>0</v>
      </c>
      <c r="R1727" s="66">
        <v>0</v>
      </c>
      <c r="S1727" s="66">
        <v>0</v>
      </c>
      <c r="T1727" s="68">
        <v>0</v>
      </c>
    </row>
    <row r="1728" spans="1:20">
      <c r="A1728" s="69" t="str">
        <f t="shared" si="26"/>
        <v>KNA2001</v>
      </c>
      <c r="B1728" s="57" t="s">
        <v>309</v>
      </c>
      <c r="C1728" s="57" t="s">
        <v>310</v>
      </c>
      <c r="D1728" s="89">
        <v>2001</v>
      </c>
      <c r="E1728" s="87" t="str">
        <f>+IFERROR(VLOOKUP(A1728,reshapecocWB!$A$2:$E$3639,4,FALSE),"")</f>
        <v/>
      </c>
      <c r="F1728" s="74">
        <v>0</v>
      </c>
      <c r="G1728" s="58">
        <v>0</v>
      </c>
      <c r="H1728" s="58">
        <v>0</v>
      </c>
      <c r="I1728" s="58">
        <v>0</v>
      </c>
      <c r="J1728" s="75">
        <v>0</v>
      </c>
      <c r="K1728" s="71">
        <v>0</v>
      </c>
      <c r="L1728" s="65">
        <v>0</v>
      </c>
      <c r="M1728" s="65">
        <v>0</v>
      </c>
      <c r="N1728" s="65">
        <v>0</v>
      </c>
      <c r="O1728" s="72">
        <v>0</v>
      </c>
      <c r="P1728" s="67">
        <v>0</v>
      </c>
      <c r="Q1728" s="66">
        <v>0</v>
      </c>
      <c r="R1728" s="66">
        <v>0</v>
      </c>
      <c r="S1728" s="66">
        <v>0</v>
      </c>
      <c r="T1728" s="68">
        <v>0</v>
      </c>
    </row>
    <row r="1729" spans="1:20">
      <c r="A1729" s="69" t="str">
        <f t="shared" si="26"/>
        <v>KNA2002</v>
      </c>
      <c r="B1729" s="57" t="s">
        <v>309</v>
      </c>
      <c r="C1729" s="57" t="s">
        <v>310</v>
      </c>
      <c r="D1729" s="89">
        <v>2002</v>
      </c>
      <c r="E1729" s="87">
        <f>+IFERROR(VLOOKUP(A1729,reshapecocWB!$A$2:$E$3639,4,FALSE),"")</f>
        <v>0.29267788</v>
      </c>
      <c r="F1729" s="74">
        <v>0</v>
      </c>
      <c r="G1729" s="58">
        <v>0</v>
      </c>
      <c r="H1729" s="58">
        <v>0</v>
      </c>
      <c r="I1729" s="58">
        <v>0</v>
      </c>
      <c r="J1729" s="75">
        <v>0</v>
      </c>
      <c r="K1729" s="71">
        <v>0</v>
      </c>
      <c r="L1729" s="65">
        <v>0</v>
      </c>
      <c r="M1729" s="65">
        <v>0</v>
      </c>
      <c r="N1729" s="65">
        <v>0</v>
      </c>
      <c r="O1729" s="72">
        <v>0</v>
      </c>
      <c r="P1729" s="67">
        <v>0</v>
      </c>
      <c r="Q1729" s="66">
        <v>0</v>
      </c>
      <c r="R1729" s="66">
        <v>0</v>
      </c>
      <c r="S1729" s="66">
        <v>0</v>
      </c>
      <c r="T1729" s="68">
        <v>0</v>
      </c>
    </row>
    <row r="1730" spans="1:20">
      <c r="A1730" s="69" t="str">
        <f t="shared" si="26"/>
        <v>KNA2003</v>
      </c>
      <c r="B1730" s="57" t="s">
        <v>309</v>
      </c>
      <c r="C1730" s="57" t="s">
        <v>310</v>
      </c>
      <c r="D1730" s="89">
        <v>2003</v>
      </c>
      <c r="E1730" s="87">
        <f>+IFERROR(VLOOKUP(A1730,reshapecocWB!$A$2:$E$3639,4,FALSE),"")</f>
        <v>0.26931080000000002</v>
      </c>
      <c r="F1730" s="74">
        <v>0</v>
      </c>
      <c r="G1730" s="58">
        <v>0</v>
      </c>
      <c r="H1730" s="58">
        <v>0</v>
      </c>
      <c r="I1730" s="58">
        <v>0</v>
      </c>
      <c r="J1730" s="75">
        <v>0</v>
      </c>
      <c r="K1730" s="71">
        <v>0</v>
      </c>
      <c r="L1730" s="65">
        <v>0</v>
      </c>
      <c r="M1730" s="65">
        <v>0</v>
      </c>
      <c r="N1730" s="65">
        <v>0</v>
      </c>
      <c r="O1730" s="72">
        <v>0</v>
      </c>
      <c r="P1730" s="67">
        <v>0</v>
      </c>
      <c r="Q1730" s="66">
        <v>0</v>
      </c>
      <c r="R1730" s="66">
        <v>0</v>
      </c>
      <c r="S1730" s="66">
        <v>0</v>
      </c>
      <c r="T1730" s="68">
        <v>0</v>
      </c>
    </row>
    <row r="1731" spans="1:20">
      <c r="A1731" s="69" t="str">
        <f t="shared" si="26"/>
        <v>KNA2004</v>
      </c>
      <c r="B1731" s="57" t="s">
        <v>309</v>
      </c>
      <c r="C1731" s="57" t="s">
        <v>310</v>
      </c>
      <c r="D1731" s="89">
        <v>2004</v>
      </c>
      <c r="E1731" s="87">
        <f>+IFERROR(VLOOKUP(A1731,reshapecocWB!$A$2:$E$3639,4,FALSE),"")</f>
        <v>0.24751411000000001</v>
      </c>
      <c r="F1731" s="74">
        <v>0</v>
      </c>
      <c r="G1731" s="58">
        <v>0</v>
      </c>
      <c r="H1731" s="58">
        <v>0</v>
      </c>
      <c r="I1731" s="58">
        <v>0</v>
      </c>
      <c r="J1731" s="75">
        <v>0</v>
      </c>
      <c r="K1731" s="71">
        <v>0</v>
      </c>
      <c r="L1731" s="65">
        <v>0</v>
      </c>
      <c r="M1731" s="65">
        <v>0</v>
      </c>
      <c r="N1731" s="65">
        <v>0</v>
      </c>
      <c r="O1731" s="72">
        <v>0</v>
      </c>
      <c r="P1731" s="67">
        <v>0</v>
      </c>
      <c r="Q1731" s="66">
        <v>0</v>
      </c>
      <c r="R1731" s="66">
        <v>0</v>
      </c>
      <c r="S1731" s="66">
        <v>0</v>
      </c>
      <c r="T1731" s="68">
        <v>0</v>
      </c>
    </row>
    <row r="1732" spans="1:20">
      <c r="A1732" s="69" t="str">
        <f t="shared" ref="A1732:A1795" si="27">+C1732&amp;D1732</f>
        <v>KNA2005</v>
      </c>
      <c r="B1732" s="57" t="s">
        <v>309</v>
      </c>
      <c r="C1732" s="57" t="s">
        <v>310</v>
      </c>
      <c r="D1732" s="89">
        <v>2005</v>
      </c>
      <c r="E1732" s="87">
        <f>+IFERROR(VLOOKUP(A1732,reshapecocWB!$A$2:$E$3639,4,FALSE),"")</f>
        <v>1.0388815</v>
      </c>
      <c r="F1732" s="74">
        <v>0</v>
      </c>
      <c r="G1732" s="58">
        <v>0</v>
      </c>
      <c r="H1732" s="58">
        <v>0</v>
      </c>
      <c r="I1732" s="58">
        <v>0</v>
      </c>
      <c r="J1732" s="75">
        <v>0</v>
      </c>
      <c r="K1732" s="71">
        <v>0</v>
      </c>
      <c r="L1732" s="65">
        <v>0</v>
      </c>
      <c r="M1732" s="65">
        <v>0</v>
      </c>
      <c r="N1732" s="65">
        <v>0</v>
      </c>
      <c r="O1732" s="72">
        <v>0</v>
      </c>
      <c r="P1732" s="67">
        <v>0</v>
      </c>
      <c r="Q1732" s="66">
        <v>0</v>
      </c>
      <c r="R1732" s="66">
        <v>0</v>
      </c>
      <c r="S1732" s="66">
        <v>0</v>
      </c>
      <c r="T1732" s="68">
        <v>0</v>
      </c>
    </row>
    <row r="1733" spans="1:20">
      <c r="A1733" s="69" t="str">
        <f t="shared" si="27"/>
        <v>KNA2006</v>
      </c>
      <c r="B1733" s="57" t="s">
        <v>309</v>
      </c>
      <c r="C1733" s="57" t="s">
        <v>310</v>
      </c>
      <c r="D1733" s="89">
        <v>2006</v>
      </c>
      <c r="E1733" s="87">
        <f>+IFERROR(VLOOKUP(A1733,reshapecocWB!$A$2:$E$3639,4,FALSE),"")</f>
        <v>0.88861239000000003</v>
      </c>
      <c r="F1733" s="74">
        <v>0</v>
      </c>
      <c r="G1733" s="58">
        <v>0</v>
      </c>
      <c r="H1733" s="58">
        <v>0</v>
      </c>
      <c r="I1733" s="58">
        <v>0</v>
      </c>
      <c r="J1733" s="75">
        <v>0</v>
      </c>
      <c r="K1733" s="71">
        <v>0</v>
      </c>
      <c r="L1733" s="65">
        <v>0</v>
      </c>
      <c r="M1733" s="65">
        <v>0</v>
      </c>
      <c r="N1733" s="65">
        <v>0</v>
      </c>
      <c r="O1733" s="72">
        <v>0</v>
      </c>
      <c r="P1733" s="67">
        <v>0</v>
      </c>
      <c r="Q1733" s="66">
        <v>0</v>
      </c>
      <c r="R1733" s="66">
        <v>0</v>
      </c>
      <c r="S1733" s="66">
        <v>0</v>
      </c>
      <c r="T1733" s="68">
        <v>0</v>
      </c>
    </row>
    <row r="1734" spans="1:20">
      <c r="A1734" s="69" t="str">
        <f t="shared" si="27"/>
        <v>KNA2007</v>
      </c>
      <c r="B1734" s="57" t="s">
        <v>309</v>
      </c>
      <c r="C1734" s="57" t="s">
        <v>310</v>
      </c>
      <c r="D1734" s="89">
        <v>2007</v>
      </c>
      <c r="E1734" s="87">
        <f>+IFERROR(VLOOKUP(A1734,reshapecocWB!$A$2:$E$3639,4,FALSE),"")</f>
        <v>0.90926247999999998</v>
      </c>
      <c r="F1734" s="74">
        <v>0</v>
      </c>
      <c r="G1734" s="58">
        <v>0</v>
      </c>
      <c r="H1734" s="58">
        <v>0</v>
      </c>
      <c r="I1734" s="58">
        <v>0</v>
      </c>
      <c r="J1734" s="75">
        <v>0</v>
      </c>
      <c r="K1734" s="71">
        <v>0</v>
      </c>
      <c r="L1734" s="65">
        <v>0</v>
      </c>
      <c r="M1734" s="65">
        <v>0</v>
      </c>
      <c r="N1734" s="65">
        <v>0</v>
      </c>
      <c r="O1734" s="72">
        <v>0</v>
      </c>
      <c r="P1734" s="67">
        <v>0</v>
      </c>
      <c r="Q1734" s="66">
        <v>0</v>
      </c>
      <c r="R1734" s="66">
        <v>0</v>
      </c>
      <c r="S1734" s="66">
        <v>0</v>
      </c>
      <c r="T1734" s="68">
        <v>0</v>
      </c>
    </row>
    <row r="1735" spans="1:20">
      <c r="A1735" s="69" t="str">
        <f t="shared" si="27"/>
        <v>KNA2008</v>
      </c>
      <c r="B1735" s="57" t="s">
        <v>309</v>
      </c>
      <c r="C1735" s="57" t="s">
        <v>310</v>
      </c>
      <c r="D1735" s="89">
        <v>2008</v>
      </c>
      <c r="E1735" s="87">
        <f>+IFERROR(VLOOKUP(A1735,reshapecocWB!$A$2:$E$3639,4,FALSE),"")</f>
        <v>1.0008360000000001</v>
      </c>
      <c r="F1735" s="74">
        <v>0</v>
      </c>
      <c r="G1735" s="58">
        <v>0</v>
      </c>
      <c r="H1735" s="58">
        <v>0</v>
      </c>
      <c r="I1735" s="58">
        <v>0</v>
      </c>
      <c r="J1735" s="75">
        <v>0</v>
      </c>
      <c r="K1735" s="71">
        <v>0</v>
      </c>
      <c r="L1735" s="65">
        <v>0</v>
      </c>
      <c r="M1735" s="65">
        <v>0</v>
      </c>
      <c r="N1735" s="65">
        <v>0</v>
      </c>
      <c r="O1735" s="72">
        <v>0</v>
      </c>
      <c r="P1735" s="67">
        <v>0</v>
      </c>
      <c r="Q1735" s="66">
        <v>0</v>
      </c>
      <c r="R1735" s="66">
        <v>0</v>
      </c>
      <c r="S1735" s="66">
        <v>0</v>
      </c>
      <c r="T1735" s="68">
        <v>0</v>
      </c>
    </row>
    <row r="1736" spans="1:20">
      <c r="A1736" s="69" t="str">
        <f t="shared" si="27"/>
        <v>KNA2009</v>
      </c>
      <c r="B1736" s="57" t="s">
        <v>309</v>
      </c>
      <c r="C1736" s="57" t="s">
        <v>310</v>
      </c>
      <c r="D1736" s="89">
        <v>2009</v>
      </c>
      <c r="E1736" s="87">
        <f>+IFERROR(VLOOKUP(A1736,reshapecocWB!$A$2:$E$3639,4,FALSE),"")</f>
        <v>1.0583454000000001</v>
      </c>
      <c r="F1736" s="74">
        <v>0</v>
      </c>
      <c r="G1736" s="58">
        <v>0</v>
      </c>
      <c r="H1736" s="58">
        <v>0</v>
      </c>
      <c r="I1736" s="58">
        <v>0</v>
      </c>
      <c r="J1736" s="75">
        <v>0</v>
      </c>
      <c r="K1736" s="71">
        <v>0</v>
      </c>
      <c r="L1736" s="65">
        <v>0</v>
      </c>
      <c r="M1736" s="65">
        <v>0</v>
      </c>
      <c r="N1736" s="65">
        <v>0</v>
      </c>
      <c r="O1736" s="72">
        <v>0</v>
      </c>
      <c r="P1736" s="67">
        <v>0</v>
      </c>
      <c r="Q1736" s="66">
        <v>0</v>
      </c>
      <c r="R1736" s="66">
        <v>0</v>
      </c>
      <c r="S1736" s="66">
        <v>0</v>
      </c>
      <c r="T1736" s="68">
        <v>0</v>
      </c>
    </row>
    <row r="1737" spans="1:20">
      <c r="A1737" s="69" t="str">
        <f t="shared" si="27"/>
        <v>KNA2010</v>
      </c>
      <c r="B1737" s="57" t="s">
        <v>309</v>
      </c>
      <c r="C1737" s="57" t="s">
        <v>310</v>
      </c>
      <c r="D1737" s="89">
        <v>2010</v>
      </c>
      <c r="E1737" s="87">
        <f>+IFERROR(VLOOKUP(A1737,reshapecocWB!$A$2:$E$3639,4,FALSE),"")</f>
        <v>1.0386808999999999</v>
      </c>
      <c r="F1737" s="74">
        <v>0</v>
      </c>
      <c r="G1737" s="58">
        <v>0</v>
      </c>
      <c r="H1737" s="58">
        <v>0</v>
      </c>
      <c r="I1737" s="58">
        <v>0</v>
      </c>
      <c r="J1737" s="75">
        <v>0</v>
      </c>
      <c r="K1737" s="71">
        <v>0</v>
      </c>
      <c r="L1737" s="65">
        <v>0</v>
      </c>
      <c r="M1737" s="65">
        <v>0</v>
      </c>
      <c r="N1737" s="65">
        <v>0</v>
      </c>
      <c r="O1737" s="72">
        <v>0</v>
      </c>
      <c r="P1737" s="67">
        <v>0</v>
      </c>
      <c r="Q1737" s="66">
        <v>0</v>
      </c>
      <c r="R1737" s="66">
        <v>0</v>
      </c>
      <c r="S1737" s="66">
        <v>0</v>
      </c>
      <c r="T1737" s="68">
        <v>0</v>
      </c>
    </row>
    <row r="1738" spans="1:20">
      <c r="A1738" s="69" t="str">
        <f t="shared" si="27"/>
        <v>KNA2011</v>
      </c>
      <c r="B1738" s="57" t="s">
        <v>309</v>
      </c>
      <c r="C1738" s="57" t="s">
        <v>310</v>
      </c>
      <c r="D1738" s="89">
        <v>2011</v>
      </c>
      <c r="E1738" s="87">
        <f>+IFERROR(VLOOKUP(A1738,reshapecocWB!$A$2:$E$3639,4,FALSE),"")</f>
        <v>1.0495527</v>
      </c>
      <c r="F1738" s="74">
        <v>0</v>
      </c>
      <c r="G1738" s="58">
        <v>0</v>
      </c>
      <c r="H1738" s="58">
        <v>0</v>
      </c>
      <c r="I1738" s="58">
        <v>0</v>
      </c>
      <c r="J1738" s="75">
        <v>0</v>
      </c>
      <c r="K1738" s="71">
        <v>0</v>
      </c>
      <c r="L1738" s="65">
        <v>0</v>
      </c>
      <c r="M1738" s="65">
        <v>0</v>
      </c>
      <c r="N1738" s="65">
        <v>0</v>
      </c>
      <c r="O1738" s="72">
        <v>0</v>
      </c>
      <c r="P1738" s="67">
        <v>0</v>
      </c>
      <c r="Q1738" s="66">
        <v>0</v>
      </c>
      <c r="R1738" s="66">
        <v>0</v>
      </c>
      <c r="S1738" s="66">
        <v>0</v>
      </c>
      <c r="T1738" s="68">
        <v>0</v>
      </c>
    </row>
    <row r="1739" spans="1:20">
      <c r="A1739" s="69" t="str">
        <f t="shared" si="27"/>
        <v>KNA2012</v>
      </c>
      <c r="B1739" s="57" t="s">
        <v>309</v>
      </c>
      <c r="C1739" s="57" t="s">
        <v>310</v>
      </c>
      <c r="D1739" s="89">
        <v>2012</v>
      </c>
      <c r="E1739" s="87">
        <f>+IFERROR(VLOOKUP(A1739,reshapecocWB!$A$2:$E$3639,4,FALSE),"")</f>
        <v>0.99037611000000003</v>
      </c>
      <c r="F1739" s="74">
        <v>0</v>
      </c>
      <c r="G1739" s="58">
        <v>0</v>
      </c>
      <c r="H1739" s="58">
        <v>0</v>
      </c>
      <c r="I1739" s="58">
        <v>0</v>
      </c>
      <c r="J1739" s="75">
        <v>0</v>
      </c>
      <c r="K1739" s="71">
        <v>0</v>
      </c>
      <c r="L1739" s="65">
        <v>0</v>
      </c>
      <c r="M1739" s="65">
        <v>0</v>
      </c>
      <c r="N1739" s="65">
        <v>0</v>
      </c>
      <c r="O1739" s="72">
        <v>0</v>
      </c>
      <c r="P1739" s="67">
        <v>0</v>
      </c>
      <c r="Q1739" s="66">
        <v>0</v>
      </c>
      <c r="R1739" s="66">
        <v>0</v>
      </c>
      <c r="S1739" s="66">
        <v>0</v>
      </c>
      <c r="T1739" s="68">
        <v>0</v>
      </c>
    </row>
    <row r="1740" spans="1:20">
      <c r="A1740" s="69" t="str">
        <f t="shared" si="27"/>
        <v>KNA2013</v>
      </c>
      <c r="B1740" s="57" t="s">
        <v>309</v>
      </c>
      <c r="C1740" s="57" t="s">
        <v>310</v>
      </c>
      <c r="D1740" s="89">
        <v>2013</v>
      </c>
      <c r="E1740" s="87">
        <f>+IFERROR(VLOOKUP(A1740,reshapecocWB!$A$2:$E$3639,4,FALSE),"")</f>
        <v>0.98477893999999999</v>
      </c>
      <c r="F1740" s="74">
        <v>0</v>
      </c>
      <c r="G1740" s="58">
        <v>0</v>
      </c>
      <c r="H1740" s="58">
        <v>0</v>
      </c>
      <c r="I1740" s="58">
        <v>0</v>
      </c>
      <c r="J1740" s="75">
        <v>0</v>
      </c>
      <c r="K1740" s="71">
        <v>0</v>
      </c>
      <c r="L1740" s="65">
        <v>0</v>
      </c>
      <c r="M1740" s="65">
        <v>0</v>
      </c>
      <c r="N1740" s="65">
        <v>0</v>
      </c>
      <c r="O1740" s="72">
        <v>0</v>
      </c>
      <c r="P1740" s="67">
        <v>0</v>
      </c>
      <c r="Q1740" s="66">
        <v>0</v>
      </c>
      <c r="R1740" s="66">
        <v>0</v>
      </c>
      <c r="S1740" s="66">
        <v>0</v>
      </c>
      <c r="T1740" s="68">
        <v>0</v>
      </c>
    </row>
    <row r="1741" spans="1:20">
      <c r="A1741" s="69" t="str">
        <f t="shared" si="27"/>
        <v>KNA2014</v>
      </c>
      <c r="B1741" s="57" t="s">
        <v>309</v>
      </c>
      <c r="C1741" s="57" t="s">
        <v>310</v>
      </c>
      <c r="D1741" s="89">
        <v>2014</v>
      </c>
      <c r="E1741" s="87">
        <f>+IFERROR(VLOOKUP(A1741,reshapecocWB!$A$2:$E$3639,4,FALSE),"")</f>
        <v>0.27431169</v>
      </c>
      <c r="F1741" s="74">
        <v>0</v>
      </c>
      <c r="G1741" s="58">
        <v>0</v>
      </c>
      <c r="H1741" s="58">
        <v>0</v>
      </c>
      <c r="I1741" s="58">
        <v>0</v>
      </c>
      <c r="J1741" s="75">
        <v>0</v>
      </c>
      <c r="K1741" s="71">
        <v>0</v>
      </c>
      <c r="L1741" s="65">
        <v>0</v>
      </c>
      <c r="M1741" s="65">
        <v>0</v>
      </c>
      <c r="N1741" s="65">
        <v>0</v>
      </c>
      <c r="O1741" s="72">
        <v>0</v>
      </c>
      <c r="P1741" s="67">
        <v>0</v>
      </c>
      <c r="Q1741" s="66">
        <v>0</v>
      </c>
      <c r="R1741" s="66">
        <v>0</v>
      </c>
      <c r="S1741" s="66">
        <v>0</v>
      </c>
      <c r="T1741" s="68">
        <v>0</v>
      </c>
    </row>
    <row r="1742" spans="1:20">
      <c r="A1742" s="69" t="str">
        <f t="shared" si="27"/>
        <v>KNA2015</v>
      </c>
      <c r="B1742" s="57" t="s">
        <v>309</v>
      </c>
      <c r="C1742" s="57" t="s">
        <v>310</v>
      </c>
      <c r="D1742" s="89">
        <v>2015</v>
      </c>
      <c r="E1742" s="87">
        <f>+IFERROR(VLOOKUP(A1742,reshapecocWB!$A$2:$E$3639,4,FALSE),"")</f>
        <v>0.26830608</v>
      </c>
      <c r="F1742" s="74">
        <v>0</v>
      </c>
      <c r="G1742" s="58">
        <v>0</v>
      </c>
      <c r="H1742" s="58">
        <v>0</v>
      </c>
      <c r="I1742" s="58">
        <v>0</v>
      </c>
      <c r="J1742" s="75">
        <v>0</v>
      </c>
      <c r="K1742" s="71">
        <v>0</v>
      </c>
      <c r="L1742" s="65">
        <v>0</v>
      </c>
      <c r="M1742" s="65">
        <v>0</v>
      </c>
      <c r="N1742" s="65">
        <v>0</v>
      </c>
      <c r="O1742" s="72">
        <v>0</v>
      </c>
      <c r="P1742" s="67">
        <v>0</v>
      </c>
      <c r="Q1742" s="66">
        <v>0</v>
      </c>
      <c r="R1742" s="66">
        <v>0</v>
      </c>
      <c r="S1742" s="66">
        <v>0</v>
      </c>
      <c r="T1742" s="68">
        <v>0</v>
      </c>
    </row>
    <row r="1743" spans="1:20">
      <c r="A1743" s="69" t="str">
        <f t="shared" si="27"/>
        <v>KOR1996</v>
      </c>
      <c r="B1743" s="57" t="s">
        <v>762</v>
      </c>
      <c r="C1743" s="57" t="s">
        <v>183</v>
      </c>
      <c r="D1743" s="89">
        <v>1996</v>
      </c>
      <c r="E1743" s="87">
        <f>+IFERROR(VLOOKUP(A1743,reshapecocWB!$A$2:$E$3639,4,FALSE),"")</f>
        <v>0.26511468999999999</v>
      </c>
      <c r="F1743" s="74">
        <v>0</v>
      </c>
      <c r="G1743" s="58">
        <v>0</v>
      </c>
      <c r="H1743" s="58">
        <v>0</v>
      </c>
      <c r="I1743" s="58">
        <v>0</v>
      </c>
      <c r="J1743" s="75">
        <v>0</v>
      </c>
      <c r="K1743" s="71">
        <v>0</v>
      </c>
      <c r="L1743" s="65">
        <v>0</v>
      </c>
      <c r="M1743" s="65">
        <v>0</v>
      </c>
      <c r="N1743" s="65">
        <v>0</v>
      </c>
      <c r="O1743" s="72">
        <v>0</v>
      </c>
      <c r="P1743" s="67">
        <v>0</v>
      </c>
      <c r="Q1743" s="66">
        <v>0</v>
      </c>
      <c r="R1743" s="66">
        <v>0</v>
      </c>
      <c r="S1743" s="66">
        <v>0</v>
      </c>
      <c r="T1743" s="68">
        <v>0</v>
      </c>
    </row>
    <row r="1744" spans="1:20">
      <c r="A1744" s="69" t="str">
        <f t="shared" si="27"/>
        <v>KOR1997</v>
      </c>
      <c r="B1744" s="57" t="s">
        <v>762</v>
      </c>
      <c r="C1744" s="57" t="s">
        <v>183</v>
      </c>
      <c r="D1744" s="89">
        <v>1997</v>
      </c>
      <c r="E1744" s="87" t="str">
        <f>+IFERROR(VLOOKUP(A1744,reshapecocWB!$A$2:$E$3639,4,FALSE),"")</f>
        <v/>
      </c>
      <c r="F1744" s="74">
        <v>0</v>
      </c>
      <c r="G1744" s="58">
        <v>0</v>
      </c>
      <c r="H1744" s="58">
        <v>0</v>
      </c>
      <c r="I1744" s="58">
        <v>0</v>
      </c>
      <c r="J1744" s="75">
        <v>0</v>
      </c>
      <c r="K1744" s="71">
        <v>0</v>
      </c>
      <c r="L1744" s="65">
        <v>0</v>
      </c>
      <c r="M1744" s="65">
        <v>0</v>
      </c>
      <c r="N1744" s="65">
        <v>0</v>
      </c>
      <c r="O1744" s="72">
        <v>0</v>
      </c>
      <c r="P1744" s="67">
        <v>0</v>
      </c>
      <c r="Q1744" s="66">
        <v>0</v>
      </c>
      <c r="R1744" s="66">
        <v>0</v>
      </c>
      <c r="S1744" s="66">
        <v>0</v>
      </c>
      <c r="T1744" s="68">
        <v>0</v>
      </c>
    </row>
    <row r="1745" spans="1:20">
      <c r="A1745" s="69" t="str">
        <f t="shared" si="27"/>
        <v>KOR1998</v>
      </c>
      <c r="B1745" s="57" t="s">
        <v>762</v>
      </c>
      <c r="C1745" s="57" t="s">
        <v>183</v>
      </c>
      <c r="D1745" s="89">
        <v>1998</v>
      </c>
      <c r="E1745" s="87">
        <f>+IFERROR(VLOOKUP(A1745,reshapecocWB!$A$2:$E$3639,4,FALSE),"")</f>
        <v>0.33616005999999998</v>
      </c>
      <c r="F1745" s="74">
        <v>0</v>
      </c>
      <c r="G1745" s="58">
        <v>0</v>
      </c>
      <c r="H1745" s="58">
        <v>0</v>
      </c>
      <c r="I1745" s="58">
        <v>0</v>
      </c>
      <c r="J1745" s="75">
        <v>0</v>
      </c>
      <c r="K1745" s="71">
        <v>0</v>
      </c>
      <c r="L1745" s="65">
        <v>0</v>
      </c>
      <c r="M1745" s="65">
        <v>0</v>
      </c>
      <c r="N1745" s="65">
        <v>0</v>
      </c>
      <c r="O1745" s="72">
        <v>0</v>
      </c>
      <c r="P1745" s="67">
        <v>0</v>
      </c>
      <c r="Q1745" s="66">
        <v>0</v>
      </c>
      <c r="R1745" s="66">
        <v>0</v>
      </c>
      <c r="S1745" s="66">
        <v>0</v>
      </c>
      <c r="T1745" s="68">
        <v>0</v>
      </c>
    </row>
    <row r="1746" spans="1:20">
      <c r="A1746" s="69" t="str">
        <f t="shared" si="27"/>
        <v>KOR1999</v>
      </c>
      <c r="B1746" s="57" t="s">
        <v>762</v>
      </c>
      <c r="C1746" s="57" t="s">
        <v>183</v>
      </c>
      <c r="D1746" s="89">
        <v>1999</v>
      </c>
      <c r="E1746" s="87" t="str">
        <f>+IFERROR(VLOOKUP(A1746,reshapecocWB!$A$2:$E$3639,4,FALSE),"")</f>
        <v/>
      </c>
      <c r="F1746" s="74">
        <v>0</v>
      </c>
      <c r="G1746" s="58">
        <v>0</v>
      </c>
      <c r="H1746" s="58">
        <v>0</v>
      </c>
      <c r="I1746" s="58">
        <v>0</v>
      </c>
      <c r="J1746" s="75">
        <v>0</v>
      </c>
      <c r="K1746" s="71">
        <v>0</v>
      </c>
      <c r="L1746" s="65">
        <v>0</v>
      </c>
      <c r="M1746" s="65">
        <v>0</v>
      </c>
      <c r="N1746" s="65">
        <v>0</v>
      </c>
      <c r="O1746" s="72">
        <v>0</v>
      </c>
      <c r="P1746" s="67">
        <v>0</v>
      </c>
      <c r="Q1746" s="66">
        <v>0</v>
      </c>
      <c r="R1746" s="66">
        <v>0</v>
      </c>
      <c r="S1746" s="66">
        <v>0</v>
      </c>
      <c r="T1746" s="68">
        <v>0</v>
      </c>
    </row>
    <row r="1747" spans="1:20">
      <c r="A1747" s="69" t="str">
        <f t="shared" si="27"/>
        <v>KOR2000</v>
      </c>
      <c r="B1747" s="57" t="s">
        <v>762</v>
      </c>
      <c r="C1747" s="57" t="s">
        <v>183</v>
      </c>
      <c r="D1747" s="89">
        <v>2000</v>
      </c>
      <c r="E1747" s="87">
        <f>+IFERROR(VLOOKUP(A1747,reshapecocWB!$A$2:$E$3639,4,FALSE),"")</f>
        <v>0.24802378</v>
      </c>
      <c r="F1747" s="74">
        <v>0</v>
      </c>
      <c r="G1747" s="58">
        <v>0</v>
      </c>
      <c r="H1747" s="58">
        <v>0</v>
      </c>
      <c r="I1747" s="58">
        <v>0</v>
      </c>
      <c r="J1747" s="75">
        <v>0</v>
      </c>
      <c r="K1747" s="71">
        <v>0</v>
      </c>
      <c r="L1747" s="65">
        <v>0</v>
      </c>
      <c r="M1747" s="65">
        <v>0</v>
      </c>
      <c r="N1747" s="65">
        <v>0</v>
      </c>
      <c r="O1747" s="72">
        <v>0</v>
      </c>
      <c r="P1747" s="67">
        <v>0</v>
      </c>
      <c r="Q1747" s="66">
        <v>0</v>
      </c>
      <c r="R1747" s="66">
        <v>0</v>
      </c>
      <c r="S1747" s="66">
        <v>0</v>
      </c>
      <c r="T1747" s="68">
        <v>0</v>
      </c>
    </row>
    <row r="1748" spans="1:20">
      <c r="A1748" s="69" t="str">
        <f t="shared" si="27"/>
        <v>KOR2001</v>
      </c>
      <c r="B1748" s="57" t="s">
        <v>762</v>
      </c>
      <c r="C1748" s="57" t="s">
        <v>183</v>
      </c>
      <c r="D1748" s="89">
        <v>2001</v>
      </c>
      <c r="E1748" s="87" t="str">
        <f>+IFERROR(VLOOKUP(A1748,reshapecocWB!$A$2:$E$3639,4,FALSE),"")</f>
        <v/>
      </c>
      <c r="F1748" s="74">
        <v>0</v>
      </c>
      <c r="G1748" s="58">
        <v>0</v>
      </c>
      <c r="H1748" s="58">
        <v>0</v>
      </c>
      <c r="I1748" s="58">
        <v>0</v>
      </c>
      <c r="J1748" s="75">
        <v>0</v>
      </c>
      <c r="K1748" s="71">
        <v>0</v>
      </c>
      <c r="L1748" s="65">
        <v>0</v>
      </c>
      <c r="M1748" s="65">
        <v>0</v>
      </c>
      <c r="N1748" s="65">
        <v>0</v>
      </c>
      <c r="O1748" s="72">
        <v>0</v>
      </c>
      <c r="P1748" s="67">
        <v>0</v>
      </c>
      <c r="Q1748" s="66">
        <v>0</v>
      </c>
      <c r="R1748" s="66">
        <v>0</v>
      </c>
      <c r="S1748" s="66">
        <v>0</v>
      </c>
      <c r="T1748" s="68">
        <v>0</v>
      </c>
    </row>
    <row r="1749" spans="1:20">
      <c r="A1749" s="69" t="str">
        <f t="shared" si="27"/>
        <v>KOR2002</v>
      </c>
      <c r="B1749" s="57" t="s">
        <v>762</v>
      </c>
      <c r="C1749" s="57" t="s">
        <v>183</v>
      </c>
      <c r="D1749" s="89">
        <v>2002</v>
      </c>
      <c r="E1749" s="87">
        <f>+IFERROR(VLOOKUP(A1749,reshapecocWB!$A$2:$E$3639,4,FALSE),"")</f>
        <v>0.47142257999999998</v>
      </c>
      <c r="F1749" s="74">
        <v>0</v>
      </c>
      <c r="G1749" s="58">
        <v>0</v>
      </c>
      <c r="H1749" s="58">
        <v>0</v>
      </c>
      <c r="I1749" s="58">
        <v>0</v>
      </c>
      <c r="J1749" s="75">
        <v>0</v>
      </c>
      <c r="K1749" s="71">
        <v>0</v>
      </c>
      <c r="L1749" s="65">
        <v>0</v>
      </c>
      <c r="M1749" s="65">
        <v>0</v>
      </c>
      <c r="N1749" s="65">
        <v>0</v>
      </c>
      <c r="O1749" s="72">
        <v>0</v>
      </c>
      <c r="P1749" s="67">
        <v>0</v>
      </c>
      <c r="Q1749" s="66">
        <v>0</v>
      </c>
      <c r="R1749" s="66">
        <v>0</v>
      </c>
      <c r="S1749" s="66">
        <v>0</v>
      </c>
      <c r="T1749" s="68">
        <v>0</v>
      </c>
    </row>
    <row r="1750" spans="1:20">
      <c r="A1750" s="69" t="str">
        <f t="shared" si="27"/>
        <v>KOR2003</v>
      </c>
      <c r="B1750" s="57" t="s">
        <v>762</v>
      </c>
      <c r="C1750" s="57" t="s">
        <v>183</v>
      </c>
      <c r="D1750" s="89">
        <v>2003</v>
      </c>
      <c r="E1750" s="87">
        <f>+IFERROR(VLOOKUP(A1750,reshapecocWB!$A$2:$E$3639,4,FALSE),"")</f>
        <v>0.48307639000000002</v>
      </c>
      <c r="F1750" s="74">
        <v>0</v>
      </c>
      <c r="G1750" s="58">
        <v>0</v>
      </c>
      <c r="H1750" s="58">
        <v>0</v>
      </c>
      <c r="I1750" s="58">
        <v>0</v>
      </c>
      <c r="J1750" s="75">
        <v>0</v>
      </c>
      <c r="K1750" s="71">
        <v>0</v>
      </c>
      <c r="L1750" s="65">
        <v>0</v>
      </c>
      <c r="M1750" s="65">
        <v>0</v>
      </c>
      <c r="N1750" s="65">
        <v>0</v>
      </c>
      <c r="O1750" s="72">
        <v>0</v>
      </c>
      <c r="P1750" s="67">
        <v>0</v>
      </c>
      <c r="Q1750" s="66">
        <v>0</v>
      </c>
      <c r="R1750" s="66">
        <v>0</v>
      </c>
      <c r="S1750" s="66">
        <v>0</v>
      </c>
      <c r="T1750" s="68">
        <v>0</v>
      </c>
    </row>
    <row r="1751" spans="1:20">
      <c r="A1751" s="69" t="str">
        <f t="shared" si="27"/>
        <v>KOR2004</v>
      </c>
      <c r="B1751" s="57" t="s">
        <v>762</v>
      </c>
      <c r="C1751" s="57" t="s">
        <v>183</v>
      </c>
      <c r="D1751" s="89">
        <v>2004</v>
      </c>
      <c r="E1751" s="87">
        <f>+IFERROR(VLOOKUP(A1751,reshapecocWB!$A$2:$E$3639,4,FALSE),"")</f>
        <v>0.33562737999999998</v>
      </c>
      <c r="F1751" s="74">
        <v>0</v>
      </c>
      <c r="G1751" s="58">
        <v>0</v>
      </c>
      <c r="H1751" s="58">
        <v>0</v>
      </c>
      <c r="I1751" s="58">
        <v>0</v>
      </c>
      <c r="J1751" s="75">
        <v>0</v>
      </c>
      <c r="K1751" s="71">
        <v>0</v>
      </c>
      <c r="L1751" s="65">
        <v>0</v>
      </c>
      <c r="M1751" s="65">
        <v>0</v>
      </c>
      <c r="N1751" s="65">
        <v>0</v>
      </c>
      <c r="O1751" s="72">
        <v>0</v>
      </c>
      <c r="P1751" s="67">
        <v>0</v>
      </c>
      <c r="Q1751" s="66">
        <v>0</v>
      </c>
      <c r="R1751" s="66">
        <v>0</v>
      </c>
      <c r="S1751" s="66">
        <v>0</v>
      </c>
      <c r="T1751" s="68">
        <v>0</v>
      </c>
    </row>
    <row r="1752" spans="1:20">
      <c r="A1752" s="69" t="str">
        <f t="shared" si="27"/>
        <v>KOR2005</v>
      </c>
      <c r="B1752" s="57" t="s">
        <v>762</v>
      </c>
      <c r="C1752" s="57" t="s">
        <v>183</v>
      </c>
      <c r="D1752" s="89">
        <v>2005</v>
      </c>
      <c r="E1752" s="87">
        <f>+IFERROR(VLOOKUP(A1752,reshapecocWB!$A$2:$E$3639,4,FALSE),"")</f>
        <v>0.59193795999999999</v>
      </c>
      <c r="F1752" s="74">
        <v>0</v>
      </c>
      <c r="G1752" s="58">
        <v>0</v>
      </c>
      <c r="H1752" s="58">
        <v>0</v>
      </c>
      <c r="I1752" s="58">
        <v>0</v>
      </c>
      <c r="J1752" s="75">
        <v>0</v>
      </c>
      <c r="K1752" s="71">
        <v>0</v>
      </c>
      <c r="L1752" s="65">
        <v>0</v>
      </c>
      <c r="M1752" s="65">
        <v>0</v>
      </c>
      <c r="N1752" s="65">
        <v>0</v>
      </c>
      <c r="O1752" s="72">
        <v>0</v>
      </c>
      <c r="P1752" s="67">
        <v>0</v>
      </c>
      <c r="Q1752" s="66">
        <v>0</v>
      </c>
      <c r="R1752" s="66">
        <v>0</v>
      </c>
      <c r="S1752" s="66">
        <v>0</v>
      </c>
      <c r="T1752" s="68">
        <v>0</v>
      </c>
    </row>
    <row r="1753" spans="1:20">
      <c r="A1753" s="69" t="str">
        <f t="shared" si="27"/>
        <v>KOR2006</v>
      </c>
      <c r="B1753" s="57" t="s">
        <v>762</v>
      </c>
      <c r="C1753" s="57" t="s">
        <v>183</v>
      </c>
      <c r="D1753" s="89">
        <v>2006</v>
      </c>
      <c r="E1753" s="87">
        <f>+IFERROR(VLOOKUP(A1753,reshapecocWB!$A$2:$E$3639,4,FALSE),"")</f>
        <v>0.27568611999999998</v>
      </c>
      <c r="F1753" s="74">
        <v>0</v>
      </c>
      <c r="G1753" s="58">
        <v>0</v>
      </c>
      <c r="H1753" s="58">
        <v>0</v>
      </c>
      <c r="I1753" s="58">
        <v>0</v>
      </c>
      <c r="J1753" s="75">
        <v>0</v>
      </c>
      <c r="K1753" s="71">
        <v>0</v>
      </c>
      <c r="L1753" s="65">
        <v>0</v>
      </c>
      <c r="M1753" s="65">
        <v>0</v>
      </c>
      <c r="N1753" s="65">
        <v>0</v>
      </c>
      <c r="O1753" s="72">
        <v>0</v>
      </c>
      <c r="P1753" s="67">
        <v>0</v>
      </c>
      <c r="Q1753" s="66">
        <v>0</v>
      </c>
      <c r="R1753" s="66">
        <v>0</v>
      </c>
      <c r="S1753" s="66">
        <v>0</v>
      </c>
      <c r="T1753" s="68">
        <v>0</v>
      </c>
    </row>
    <row r="1754" spans="1:20">
      <c r="A1754" s="69" t="str">
        <f t="shared" si="27"/>
        <v>KOR2007</v>
      </c>
      <c r="B1754" s="57" t="s">
        <v>762</v>
      </c>
      <c r="C1754" s="57" t="s">
        <v>183</v>
      </c>
      <c r="D1754" s="89">
        <v>2007</v>
      </c>
      <c r="E1754" s="87">
        <f>+IFERROR(VLOOKUP(A1754,reshapecocWB!$A$2:$E$3639,4,FALSE),"")</f>
        <v>0.52373236000000001</v>
      </c>
      <c r="F1754" s="74">
        <v>0</v>
      </c>
      <c r="G1754" s="58">
        <v>0</v>
      </c>
      <c r="H1754" s="58">
        <v>0</v>
      </c>
      <c r="I1754" s="58">
        <v>0</v>
      </c>
      <c r="J1754" s="75">
        <v>0</v>
      </c>
      <c r="K1754" s="71">
        <v>0</v>
      </c>
      <c r="L1754" s="65">
        <v>0</v>
      </c>
      <c r="M1754" s="65">
        <v>0</v>
      </c>
      <c r="N1754" s="65">
        <v>0</v>
      </c>
      <c r="O1754" s="72">
        <v>0</v>
      </c>
      <c r="P1754" s="67">
        <v>0</v>
      </c>
      <c r="Q1754" s="66">
        <v>0</v>
      </c>
      <c r="R1754" s="66">
        <v>0</v>
      </c>
      <c r="S1754" s="66">
        <v>0</v>
      </c>
      <c r="T1754" s="68">
        <v>0</v>
      </c>
    </row>
    <row r="1755" spans="1:20">
      <c r="A1755" s="69" t="str">
        <f t="shared" si="27"/>
        <v>KOR2008</v>
      </c>
      <c r="B1755" s="57" t="s">
        <v>762</v>
      </c>
      <c r="C1755" s="57" t="s">
        <v>183</v>
      </c>
      <c r="D1755" s="89">
        <v>2008</v>
      </c>
      <c r="E1755" s="87">
        <f>+IFERROR(VLOOKUP(A1755,reshapecocWB!$A$2:$E$3639,4,FALSE),"")</f>
        <v>0.37360847000000003</v>
      </c>
      <c r="F1755" s="74">
        <v>0</v>
      </c>
      <c r="G1755" s="58">
        <v>0</v>
      </c>
      <c r="H1755" s="58">
        <v>0</v>
      </c>
      <c r="I1755" s="58">
        <v>0</v>
      </c>
      <c r="J1755" s="75">
        <v>0</v>
      </c>
      <c r="K1755" s="71">
        <v>0</v>
      </c>
      <c r="L1755" s="65">
        <v>0</v>
      </c>
      <c r="M1755" s="65">
        <v>0</v>
      </c>
      <c r="N1755" s="65">
        <v>0</v>
      </c>
      <c r="O1755" s="72">
        <v>0</v>
      </c>
      <c r="P1755" s="67">
        <v>0</v>
      </c>
      <c r="Q1755" s="66">
        <v>0</v>
      </c>
      <c r="R1755" s="66">
        <v>0</v>
      </c>
      <c r="S1755" s="66">
        <v>0</v>
      </c>
      <c r="T1755" s="68">
        <v>0</v>
      </c>
    </row>
    <row r="1756" spans="1:20">
      <c r="A1756" s="69" t="str">
        <f t="shared" si="27"/>
        <v>KOR2009</v>
      </c>
      <c r="B1756" s="57" t="s">
        <v>762</v>
      </c>
      <c r="C1756" s="57" t="s">
        <v>183</v>
      </c>
      <c r="D1756" s="89">
        <v>2009</v>
      </c>
      <c r="E1756" s="87">
        <f>+IFERROR(VLOOKUP(A1756,reshapecocWB!$A$2:$E$3639,4,FALSE),"")</f>
        <v>0.48324024999999998</v>
      </c>
      <c r="F1756" s="74">
        <v>0</v>
      </c>
      <c r="G1756" s="58">
        <v>0</v>
      </c>
      <c r="H1756" s="58">
        <v>0</v>
      </c>
      <c r="I1756" s="58">
        <v>0</v>
      </c>
      <c r="J1756" s="75">
        <v>0</v>
      </c>
      <c r="K1756" s="71">
        <v>0</v>
      </c>
      <c r="L1756" s="65">
        <v>0</v>
      </c>
      <c r="M1756" s="65">
        <v>0</v>
      </c>
      <c r="N1756" s="65">
        <v>0</v>
      </c>
      <c r="O1756" s="72">
        <v>0</v>
      </c>
      <c r="P1756" s="67">
        <v>0</v>
      </c>
      <c r="Q1756" s="66">
        <v>0</v>
      </c>
      <c r="R1756" s="66">
        <v>0</v>
      </c>
      <c r="S1756" s="66">
        <v>0</v>
      </c>
      <c r="T1756" s="68">
        <v>0</v>
      </c>
    </row>
    <row r="1757" spans="1:20">
      <c r="A1757" s="69" t="str">
        <f t="shared" si="27"/>
        <v>KOR2010</v>
      </c>
      <c r="B1757" s="57" t="s">
        <v>762</v>
      </c>
      <c r="C1757" s="57" t="s">
        <v>183</v>
      </c>
      <c r="D1757" s="89">
        <v>2010</v>
      </c>
      <c r="E1757" s="87">
        <f>+IFERROR(VLOOKUP(A1757,reshapecocWB!$A$2:$E$3639,4,FALSE),"")</f>
        <v>0.40166100999999998</v>
      </c>
      <c r="F1757" s="74">
        <v>18</v>
      </c>
      <c r="G1757" s="58">
        <v>13</v>
      </c>
      <c r="H1757" s="58">
        <v>1</v>
      </c>
      <c r="I1757" s="58">
        <v>0</v>
      </c>
      <c r="J1757" s="75">
        <v>4</v>
      </c>
      <c r="K1757" s="71">
        <v>7.3469387755102047E-2</v>
      </c>
      <c r="L1757" s="65">
        <v>0.13131313131313133</v>
      </c>
      <c r="M1757" s="65">
        <v>2.8571428571428571E-2</v>
      </c>
      <c r="N1757" s="65">
        <v>0</v>
      </c>
      <c r="O1757" s="72">
        <v>6.8965517241379309E-2</v>
      </c>
      <c r="P1757" s="67">
        <v>1.4229249011857707E-2</v>
      </c>
      <c r="Q1757" s="66">
        <v>2.2807017543859651E-2</v>
      </c>
      <c r="R1757" s="66">
        <v>6.1728395061728392E-3</v>
      </c>
      <c r="S1757" s="66">
        <v>0</v>
      </c>
      <c r="T1757" s="68">
        <v>1.3029315960912053E-2</v>
      </c>
    </row>
    <row r="1758" spans="1:20">
      <c r="A1758" s="69" t="str">
        <f t="shared" si="27"/>
        <v>KOR2011</v>
      </c>
      <c r="B1758" s="57" t="s">
        <v>762</v>
      </c>
      <c r="C1758" s="57" t="s">
        <v>183</v>
      </c>
      <c r="D1758" s="89">
        <v>2011</v>
      </c>
      <c r="E1758" s="87">
        <f>+IFERROR(VLOOKUP(A1758,reshapecocWB!$A$2:$E$3639,4,FALSE),"")</f>
        <v>0.46149072000000002</v>
      </c>
      <c r="F1758" s="74">
        <v>24</v>
      </c>
      <c r="G1758" s="58">
        <v>13</v>
      </c>
      <c r="H1758" s="58">
        <v>3</v>
      </c>
      <c r="I1758" s="58">
        <v>3</v>
      </c>
      <c r="J1758" s="75">
        <v>4</v>
      </c>
      <c r="K1758" s="71">
        <v>2.0547945205479451E-2</v>
      </c>
      <c r="L1758" s="65">
        <v>0</v>
      </c>
      <c r="M1758" s="65">
        <v>5.4054054054054057E-2</v>
      </c>
      <c r="N1758" s="65">
        <v>7.0175438596491224E-2</v>
      </c>
      <c r="O1758" s="72">
        <v>0</v>
      </c>
      <c r="P1758" s="67">
        <v>1.5414258188824663E-2</v>
      </c>
      <c r="Q1758" s="66">
        <v>1.8284106891701828E-2</v>
      </c>
      <c r="R1758" s="66">
        <v>1.507537688442211E-2</v>
      </c>
      <c r="S1758" s="66">
        <v>1.0600706713780919E-2</v>
      </c>
      <c r="T1758" s="68">
        <v>1.098901098901099E-2</v>
      </c>
    </row>
    <row r="1759" spans="1:20">
      <c r="A1759" s="69" t="str">
        <f t="shared" si="27"/>
        <v>KOR2012</v>
      </c>
      <c r="B1759" s="57" t="s">
        <v>762</v>
      </c>
      <c r="C1759" s="57" t="s">
        <v>183</v>
      </c>
      <c r="D1759" s="89">
        <v>2012</v>
      </c>
      <c r="E1759" s="87">
        <f>+IFERROR(VLOOKUP(A1759,reshapecocWB!$A$2:$E$3639,4,FALSE),"")</f>
        <v>0.46904063000000001</v>
      </c>
      <c r="F1759" s="74">
        <v>24</v>
      </c>
      <c r="G1759" s="58">
        <v>13</v>
      </c>
      <c r="H1759" s="58">
        <v>3</v>
      </c>
      <c r="I1759" s="58">
        <v>3</v>
      </c>
      <c r="J1759" s="75">
        <v>4</v>
      </c>
      <c r="K1759" s="71">
        <v>0</v>
      </c>
      <c r="L1759" s="65">
        <v>0</v>
      </c>
      <c r="M1759" s="65">
        <v>0</v>
      </c>
      <c r="N1759" s="65">
        <v>0</v>
      </c>
      <c r="O1759" s="72">
        <v>0</v>
      </c>
      <c r="P1759" s="67">
        <v>1.4536644457904301E-2</v>
      </c>
      <c r="Q1759" s="66">
        <v>1.7150395778364115E-2</v>
      </c>
      <c r="R1759" s="66">
        <v>1.4354066985645933E-2</v>
      </c>
      <c r="S1759" s="66">
        <v>9.9009900990099011E-3</v>
      </c>
      <c r="T1759" s="68">
        <v>1.0498687664041995E-2</v>
      </c>
    </row>
    <row r="1760" spans="1:20">
      <c r="A1760" s="69" t="str">
        <f t="shared" si="27"/>
        <v>KOR2013</v>
      </c>
      <c r="B1760" s="57" t="s">
        <v>762</v>
      </c>
      <c r="C1760" s="57" t="s">
        <v>183</v>
      </c>
      <c r="D1760" s="89">
        <v>2013</v>
      </c>
      <c r="E1760" s="87">
        <f>+IFERROR(VLOOKUP(A1760,reshapecocWB!$A$2:$E$3639,4,FALSE),"")</f>
        <v>0.55232018000000005</v>
      </c>
      <c r="F1760" s="74">
        <v>24</v>
      </c>
      <c r="G1760" s="58">
        <v>13</v>
      </c>
      <c r="H1760" s="58">
        <v>3</v>
      </c>
      <c r="I1760" s="58">
        <v>3</v>
      </c>
      <c r="J1760" s="75">
        <v>4</v>
      </c>
      <c r="K1760" s="71">
        <v>0</v>
      </c>
      <c r="L1760" s="65">
        <v>0</v>
      </c>
      <c r="M1760" s="65">
        <v>0</v>
      </c>
      <c r="N1760" s="65">
        <v>0</v>
      </c>
      <c r="O1760" s="72">
        <v>0</v>
      </c>
      <c r="P1760" s="67">
        <v>1.3785180930499713E-2</v>
      </c>
      <c r="Q1760" s="66">
        <v>1.6169154228855721E-2</v>
      </c>
      <c r="R1760" s="66">
        <v>1.4084507042253521E-2</v>
      </c>
      <c r="S1760" s="66">
        <v>9.5541401273885346E-3</v>
      </c>
      <c r="T1760" s="68">
        <v>9.7560975609756097E-3</v>
      </c>
    </row>
    <row r="1761" spans="1:20">
      <c r="A1761" s="69" t="str">
        <f t="shared" si="27"/>
        <v>KOR2014</v>
      </c>
      <c r="B1761" s="57" t="s">
        <v>762</v>
      </c>
      <c r="C1761" s="57" t="s">
        <v>183</v>
      </c>
      <c r="D1761" s="89">
        <v>2014</v>
      </c>
      <c r="E1761" s="87">
        <f>+IFERROR(VLOOKUP(A1761,reshapecocWB!$A$2:$E$3639,4,FALSE),"")</f>
        <v>0.49101147000000001</v>
      </c>
      <c r="F1761" s="74">
        <v>24</v>
      </c>
      <c r="G1761" s="58">
        <v>13</v>
      </c>
      <c r="H1761" s="58">
        <v>3</v>
      </c>
      <c r="I1761" s="58">
        <v>3</v>
      </c>
      <c r="J1761" s="75">
        <v>4</v>
      </c>
      <c r="K1761" s="71">
        <v>0</v>
      </c>
      <c r="L1761" s="65">
        <v>0</v>
      </c>
      <c r="M1761" s="65">
        <v>0</v>
      </c>
      <c r="N1761" s="65">
        <v>0</v>
      </c>
      <c r="O1761" s="72">
        <v>0</v>
      </c>
      <c r="P1761" s="67">
        <v>1.2631578947368421E-2</v>
      </c>
      <c r="Q1761" s="66">
        <v>1.4806378132118452E-2</v>
      </c>
      <c r="R1761" s="66">
        <v>1.3215859030837005E-2</v>
      </c>
      <c r="S1761" s="66">
        <v>8.7463556851311956E-3</v>
      </c>
      <c r="T1761" s="68">
        <v>8.8495575221238937E-3</v>
      </c>
    </row>
    <row r="1762" spans="1:20">
      <c r="A1762" s="69" t="str">
        <f t="shared" si="27"/>
        <v>KOR2015</v>
      </c>
      <c r="B1762" s="57" t="s">
        <v>762</v>
      </c>
      <c r="C1762" s="57" t="s">
        <v>183</v>
      </c>
      <c r="D1762" s="89">
        <v>2015</v>
      </c>
      <c r="E1762" s="87">
        <f>+IFERROR(VLOOKUP(A1762,reshapecocWB!$A$2:$E$3639,4,FALSE),"")</f>
        <v>0.48938473999999998</v>
      </c>
      <c r="F1762" s="74">
        <v>24</v>
      </c>
      <c r="G1762" s="58">
        <v>13</v>
      </c>
      <c r="H1762" s="58">
        <v>3</v>
      </c>
      <c r="I1762" s="58">
        <v>3</v>
      </c>
      <c r="J1762" s="75">
        <v>4</v>
      </c>
      <c r="K1762" s="71">
        <v>0</v>
      </c>
      <c r="L1762" s="65">
        <v>0</v>
      </c>
      <c r="M1762" s="65">
        <v>0</v>
      </c>
      <c r="N1762" s="65">
        <v>0</v>
      </c>
      <c r="O1762" s="72">
        <v>0</v>
      </c>
      <c r="P1762" s="67">
        <v>1.1934361014420686E-2</v>
      </c>
      <c r="Q1762" s="66">
        <v>1.3888888888888888E-2</v>
      </c>
      <c r="R1762" s="66">
        <v>1.2552301255230125E-2</v>
      </c>
      <c r="S1762" s="66">
        <v>8.4985835694051E-3</v>
      </c>
      <c r="T1762" s="68">
        <v>8.2815734989648039E-3</v>
      </c>
    </row>
    <row r="1763" spans="1:20">
      <c r="A1763" s="69" t="str">
        <f t="shared" si="27"/>
        <v>LBN1996</v>
      </c>
      <c r="B1763" s="57" t="s">
        <v>191</v>
      </c>
      <c r="C1763" s="57" t="s">
        <v>192</v>
      </c>
      <c r="D1763" s="89">
        <v>1996</v>
      </c>
      <c r="E1763" s="87">
        <f>+IFERROR(VLOOKUP(A1763,reshapecocWB!$A$2:$E$3639,4,FALSE),"")</f>
        <v>-0.46891859000000002</v>
      </c>
      <c r="F1763" s="74">
        <v>0</v>
      </c>
      <c r="G1763" s="58">
        <v>0</v>
      </c>
      <c r="H1763" s="58">
        <v>0</v>
      </c>
      <c r="I1763" s="58">
        <v>0</v>
      </c>
      <c r="J1763" s="75">
        <v>0</v>
      </c>
      <c r="K1763" s="71">
        <v>0</v>
      </c>
      <c r="L1763" s="65">
        <v>0</v>
      </c>
      <c r="M1763" s="65">
        <v>0</v>
      </c>
      <c r="N1763" s="65">
        <v>0</v>
      </c>
      <c r="O1763" s="72">
        <v>0</v>
      </c>
      <c r="P1763" s="67">
        <v>0</v>
      </c>
      <c r="Q1763" s="66">
        <v>0</v>
      </c>
      <c r="R1763" s="66">
        <v>0</v>
      </c>
      <c r="S1763" s="66">
        <v>0</v>
      </c>
      <c r="T1763" s="68">
        <v>0</v>
      </c>
    </row>
    <row r="1764" spans="1:20">
      <c r="A1764" s="69" t="str">
        <f t="shared" si="27"/>
        <v>LBN1997</v>
      </c>
      <c r="B1764" s="57" t="s">
        <v>191</v>
      </c>
      <c r="C1764" s="57" t="s">
        <v>192</v>
      </c>
      <c r="D1764" s="89">
        <v>1997</v>
      </c>
      <c r="E1764" s="87" t="str">
        <f>+IFERROR(VLOOKUP(A1764,reshapecocWB!$A$2:$E$3639,4,FALSE),"")</f>
        <v/>
      </c>
      <c r="F1764" s="74">
        <v>0</v>
      </c>
      <c r="G1764" s="58">
        <v>0</v>
      </c>
      <c r="H1764" s="58">
        <v>0</v>
      </c>
      <c r="I1764" s="58">
        <v>0</v>
      </c>
      <c r="J1764" s="75">
        <v>0</v>
      </c>
      <c r="K1764" s="71">
        <v>0</v>
      </c>
      <c r="L1764" s="65">
        <v>0</v>
      </c>
      <c r="M1764" s="65">
        <v>0</v>
      </c>
      <c r="N1764" s="65">
        <v>0</v>
      </c>
      <c r="O1764" s="72">
        <v>0</v>
      </c>
      <c r="P1764" s="67">
        <v>0</v>
      </c>
      <c r="Q1764" s="66">
        <v>0</v>
      </c>
      <c r="R1764" s="66">
        <v>0</v>
      </c>
      <c r="S1764" s="66">
        <v>0</v>
      </c>
      <c r="T1764" s="68">
        <v>0</v>
      </c>
    </row>
    <row r="1765" spans="1:20">
      <c r="A1765" s="69" t="str">
        <f t="shared" si="27"/>
        <v>LBN1998</v>
      </c>
      <c r="B1765" s="57" t="s">
        <v>191</v>
      </c>
      <c r="C1765" s="57" t="s">
        <v>192</v>
      </c>
      <c r="D1765" s="89">
        <v>1998</v>
      </c>
      <c r="E1765" s="87">
        <f>+IFERROR(VLOOKUP(A1765,reshapecocWB!$A$2:$E$3639,4,FALSE),"")</f>
        <v>-0.25291323999999998</v>
      </c>
      <c r="F1765" s="74">
        <v>0</v>
      </c>
      <c r="G1765" s="58">
        <v>0</v>
      </c>
      <c r="H1765" s="58">
        <v>0</v>
      </c>
      <c r="I1765" s="58">
        <v>0</v>
      </c>
      <c r="J1765" s="75">
        <v>0</v>
      </c>
      <c r="K1765" s="71">
        <v>0</v>
      </c>
      <c r="L1765" s="65">
        <v>0</v>
      </c>
      <c r="M1765" s="65">
        <v>0</v>
      </c>
      <c r="N1765" s="65">
        <v>0</v>
      </c>
      <c r="O1765" s="72">
        <v>0</v>
      </c>
      <c r="P1765" s="67">
        <v>0</v>
      </c>
      <c r="Q1765" s="66">
        <v>0</v>
      </c>
      <c r="R1765" s="66">
        <v>0</v>
      </c>
      <c r="S1765" s="66">
        <v>0</v>
      </c>
      <c r="T1765" s="68">
        <v>0</v>
      </c>
    </row>
    <row r="1766" spans="1:20">
      <c r="A1766" s="69" t="str">
        <f t="shared" si="27"/>
        <v>LBN1999</v>
      </c>
      <c r="B1766" s="57" t="s">
        <v>191</v>
      </c>
      <c r="C1766" s="57" t="s">
        <v>192</v>
      </c>
      <c r="D1766" s="89">
        <v>1999</v>
      </c>
      <c r="E1766" s="87" t="str">
        <f>+IFERROR(VLOOKUP(A1766,reshapecocWB!$A$2:$E$3639,4,FALSE),"")</f>
        <v/>
      </c>
      <c r="F1766" s="74">
        <v>0</v>
      </c>
      <c r="G1766" s="58">
        <v>0</v>
      </c>
      <c r="H1766" s="58">
        <v>0</v>
      </c>
      <c r="I1766" s="58">
        <v>0</v>
      </c>
      <c r="J1766" s="75">
        <v>0</v>
      </c>
      <c r="K1766" s="71">
        <v>0</v>
      </c>
      <c r="L1766" s="65">
        <v>0</v>
      </c>
      <c r="M1766" s="65">
        <v>0</v>
      </c>
      <c r="N1766" s="65">
        <v>0</v>
      </c>
      <c r="O1766" s="72">
        <v>0</v>
      </c>
      <c r="P1766" s="67">
        <v>0</v>
      </c>
      <c r="Q1766" s="66">
        <v>0</v>
      </c>
      <c r="R1766" s="66">
        <v>0</v>
      </c>
      <c r="S1766" s="66">
        <v>0</v>
      </c>
      <c r="T1766" s="68">
        <v>0</v>
      </c>
    </row>
    <row r="1767" spans="1:20">
      <c r="A1767" s="69" t="str">
        <f t="shared" si="27"/>
        <v>LBN2000</v>
      </c>
      <c r="B1767" s="57" t="s">
        <v>191</v>
      </c>
      <c r="C1767" s="57" t="s">
        <v>192</v>
      </c>
      <c r="D1767" s="89">
        <v>2000</v>
      </c>
      <c r="E1767" s="87">
        <f>+IFERROR(VLOOKUP(A1767,reshapecocWB!$A$2:$E$3639,4,FALSE),"")</f>
        <v>-0.40507585000000002</v>
      </c>
      <c r="F1767" s="74">
        <v>0</v>
      </c>
      <c r="G1767" s="58">
        <v>0</v>
      </c>
      <c r="H1767" s="58">
        <v>0</v>
      </c>
      <c r="I1767" s="58">
        <v>0</v>
      </c>
      <c r="J1767" s="75">
        <v>0</v>
      </c>
      <c r="K1767" s="71">
        <v>0</v>
      </c>
      <c r="L1767" s="65">
        <v>0</v>
      </c>
      <c r="M1767" s="65">
        <v>0</v>
      </c>
      <c r="N1767" s="65">
        <v>0</v>
      </c>
      <c r="O1767" s="72">
        <v>0</v>
      </c>
      <c r="P1767" s="67">
        <v>0</v>
      </c>
      <c r="Q1767" s="66">
        <v>0</v>
      </c>
      <c r="R1767" s="66">
        <v>0</v>
      </c>
      <c r="S1767" s="66">
        <v>0</v>
      </c>
      <c r="T1767" s="68">
        <v>0</v>
      </c>
    </row>
    <row r="1768" spans="1:20">
      <c r="A1768" s="69" t="str">
        <f t="shared" si="27"/>
        <v>LBN2001</v>
      </c>
      <c r="B1768" s="57" t="s">
        <v>191</v>
      </c>
      <c r="C1768" s="57" t="s">
        <v>192</v>
      </c>
      <c r="D1768" s="89">
        <v>2001</v>
      </c>
      <c r="E1768" s="87" t="str">
        <f>+IFERROR(VLOOKUP(A1768,reshapecocWB!$A$2:$E$3639,4,FALSE),"")</f>
        <v/>
      </c>
      <c r="F1768" s="74">
        <v>0</v>
      </c>
      <c r="G1768" s="58">
        <v>0</v>
      </c>
      <c r="H1768" s="58">
        <v>0</v>
      </c>
      <c r="I1768" s="58">
        <v>0</v>
      </c>
      <c r="J1768" s="75">
        <v>0</v>
      </c>
      <c r="K1768" s="71">
        <v>0</v>
      </c>
      <c r="L1768" s="65">
        <v>0</v>
      </c>
      <c r="M1768" s="65">
        <v>0</v>
      </c>
      <c r="N1768" s="65">
        <v>0</v>
      </c>
      <c r="O1768" s="72">
        <v>0</v>
      </c>
      <c r="P1768" s="67">
        <v>0</v>
      </c>
      <c r="Q1768" s="66">
        <v>0</v>
      </c>
      <c r="R1768" s="66">
        <v>0</v>
      </c>
      <c r="S1768" s="66">
        <v>0</v>
      </c>
      <c r="T1768" s="68">
        <v>0</v>
      </c>
    </row>
    <row r="1769" spans="1:20">
      <c r="A1769" s="69" t="str">
        <f t="shared" si="27"/>
        <v>LBN2002</v>
      </c>
      <c r="B1769" s="57" t="s">
        <v>191</v>
      </c>
      <c r="C1769" s="57" t="s">
        <v>192</v>
      </c>
      <c r="D1769" s="89">
        <v>2002</v>
      </c>
      <c r="E1769" s="87">
        <f>+IFERROR(VLOOKUP(A1769,reshapecocWB!$A$2:$E$3639,4,FALSE),"")</f>
        <v>-0.38144651000000002</v>
      </c>
      <c r="F1769" s="74">
        <v>0</v>
      </c>
      <c r="G1769" s="58">
        <v>0</v>
      </c>
      <c r="H1769" s="58">
        <v>0</v>
      </c>
      <c r="I1769" s="58">
        <v>0</v>
      </c>
      <c r="J1769" s="75">
        <v>0</v>
      </c>
      <c r="K1769" s="71">
        <v>0</v>
      </c>
      <c r="L1769" s="65">
        <v>0</v>
      </c>
      <c r="M1769" s="65">
        <v>0</v>
      </c>
      <c r="N1769" s="65">
        <v>0</v>
      </c>
      <c r="O1769" s="72">
        <v>0</v>
      </c>
      <c r="P1769" s="67">
        <v>0</v>
      </c>
      <c r="Q1769" s="66">
        <v>0</v>
      </c>
      <c r="R1769" s="66">
        <v>0</v>
      </c>
      <c r="S1769" s="66">
        <v>0</v>
      </c>
      <c r="T1769" s="68">
        <v>0</v>
      </c>
    </row>
    <row r="1770" spans="1:20">
      <c r="A1770" s="69" t="str">
        <f t="shared" si="27"/>
        <v>LBN2003</v>
      </c>
      <c r="B1770" s="57" t="s">
        <v>191</v>
      </c>
      <c r="C1770" s="57" t="s">
        <v>192</v>
      </c>
      <c r="D1770" s="89">
        <v>2003</v>
      </c>
      <c r="E1770" s="87">
        <f>+IFERROR(VLOOKUP(A1770,reshapecocWB!$A$2:$E$3639,4,FALSE),"")</f>
        <v>-0.58708853000000005</v>
      </c>
      <c r="F1770" s="74">
        <v>0</v>
      </c>
      <c r="G1770" s="58">
        <v>0</v>
      </c>
      <c r="H1770" s="58">
        <v>0</v>
      </c>
      <c r="I1770" s="58">
        <v>0</v>
      </c>
      <c r="J1770" s="75">
        <v>0</v>
      </c>
      <c r="K1770" s="71">
        <v>0</v>
      </c>
      <c r="L1770" s="65">
        <v>0</v>
      </c>
      <c r="M1770" s="65">
        <v>0</v>
      </c>
      <c r="N1770" s="65">
        <v>0</v>
      </c>
      <c r="O1770" s="72">
        <v>0</v>
      </c>
      <c r="P1770" s="67">
        <v>0</v>
      </c>
      <c r="Q1770" s="66">
        <v>0</v>
      </c>
      <c r="R1770" s="66">
        <v>0</v>
      </c>
      <c r="S1770" s="66">
        <v>0</v>
      </c>
      <c r="T1770" s="68">
        <v>0</v>
      </c>
    </row>
    <row r="1771" spans="1:20">
      <c r="A1771" s="69" t="str">
        <f t="shared" si="27"/>
        <v>LBN2004</v>
      </c>
      <c r="B1771" s="57" t="s">
        <v>191</v>
      </c>
      <c r="C1771" s="57" t="s">
        <v>192</v>
      </c>
      <c r="D1771" s="89">
        <v>2004</v>
      </c>
      <c r="E1771" s="87">
        <f>+IFERROR(VLOOKUP(A1771,reshapecocWB!$A$2:$E$3639,4,FALSE),"")</f>
        <v>-0.60395723999999995</v>
      </c>
      <c r="F1771" s="74">
        <v>0</v>
      </c>
      <c r="G1771" s="58">
        <v>0</v>
      </c>
      <c r="H1771" s="58">
        <v>0</v>
      </c>
      <c r="I1771" s="58">
        <v>0</v>
      </c>
      <c r="J1771" s="75">
        <v>0</v>
      </c>
      <c r="K1771" s="71">
        <v>0</v>
      </c>
      <c r="L1771" s="65">
        <v>0</v>
      </c>
      <c r="M1771" s="65">
        <v>0</v>
      </c>
      <c r="N1771" s="65">
        <v>0</v>
      </c>
      <c r="O1771" s="72">
        <v>0</v>
      </c>
      <c r="P1771" s="67">
        <v>0</v>
      </c>
      <c r="Q1771" s="66">
        <v>0</v>
      </c>
      <c r="R1771" s="66">
        <v>0</v>
      </c>
      <c r="S1771" s="66">
        <v>0</v>
      </c>
      <c r="T1771" s="68">
        <v>0</v>
      </c>
    </row>
    <row r="1772" spans="1:20">
      <c r="A1772" s="69" t="str">
        <f t="shared" si="27"/>
        <v>LBN2005</v>
      </c>
      <c r="B1772" s="57" t="s">
        <v>191</v>
      </c>
      <c r="C1772" s="57" t="s">
        <v>192</v>
      </c>
      <c r="D1772" s="89">
        <v>2005</v>
      </c>
      <c r="E1772" s="87">
        <f>+IFERROR(VLOOKUP(A1772,reshapecocWB!$A$2:$E$3639,4,FALSE),"")</f>
        <v>-0.48560861</v>
      </c>
      <c r="F1772" s="74">
        <v>0</v>
      </c>
      <c r="G1772" s="58">
        <v>0</v>
      </c>
      <c r="H1772" s="58">
        <v>0</v>
      </c>
      <c r="I1772" s="58">
        <v>0</v>
      </c>
      <c r="J1772" s="75">
        <v>0</v>
      </c>
      <c r="K1772" s="71">
        <v>0</v>
      </c>
      <c r="L1772" s="65">
        <v>0</v>
      </c>
      <c r="M1772" s="65">
        <v>0</v>
      </c>
      <c r="N1772" s="65">
        <v>0</v>
      </c>
      <c r="O1772" s="72">
        <v>0</v>
      </c>
      <c r="P1772" s="67">
        <v>0</v>
      </c>
      <c r="Q1772" s="66">
        <v>0</v>
      </c>
      <c r="R1772" s="66">
        <v>0</v>
      </c>
      <c r="S1772" s="66">
        <v>0</v>
      </c>
      <c r="T1772" s="68">
        <v>0</v>
      </c>
    </row>
    <row r="1773" spans="1:20">
      <c r="A1773" s="69" t="str">
        <f t="shared" si="27"/>
        <v>LBN2006</v>
      </c>
      <c r="B1773" s="57" t="s">
        <v>191</v>
      </c>
      <c r="C1773" s="57" t="s">
        <v>192</v>
      </c>
      <c r="D1773" s="89">
        <v>2006</v>
      </c>
      <c r="E1773" s="87">
        <f>+IFERROR(VLOOKUP(A1773,reshapecocWB!$A$2:$E$3639,4,FALSE),"")</f>
        <v>-0.96469550999999998</v>
      </c>
      <c r="F1773" s="74">
        <v>0</v>
      </c>
      <c r="G1773" s="58">
        <v>0</v>
      </c>
      <c r="H1773" s="58">
        <v>0</v>
      </c>
      <c r="I1773" s="58">
        <v>0</v>
      </c>
      <c r="J1773" s="75">
        <v>0</v>
      </c>
      <c r="K1773" s="71">
        <v>0</v>
      </c>
      <c r="L1773" s="65">
        <v>0</v>
      </c>
      <c r="M1773" s="65">
        <v>0</v>
      </c>
      <c r="N1773" s="65">
        <v>0</v>
      </c>
      <c r="O1773" s="72">
        <v>0</v>
      </c>
      <c r="P1773" s="67">
        <v>0</v>
      </c>
      <c r="Q1773" s="66">
        <v>0</v>
      </c>
      <c r="R1773" s="66">
        <v>0</v>
      </c>
      <c r="S1773" s="66">
        <v>0</v>
      </c>
      <c r="T1773" s="68">
        <v>0</v>
      </c>
    </row>
    <row r="1774" spans="1:20">
      <c r="A1774" s="69" t="str">
        <f t="shared" si="27"/>
        <v>LBN2007</v>
      </c>
      <c r="B1774" s="57" t="s">
        <v>191</v>
      </c>
      <c r="C1774" s="57" t="s">
        <v>192</v>
      </c>
      <c r="D1774" s="89">
        <v>2007</v>
      </c>
      <c r="E1774" s="87">
        <f>+IFERROR(VLOOKUP(A1774,reshapecocWB!$A$2:$E$3639,4,FALSE),"")</f>
        <v>-0.90808140999999998</v>
      </c>
      <c r="F1774" s="74">
        <v>0</v>
      </c>
      <c r="G1774" s="58">
        <v>0</v>
      </c>
      <c r="H1774" s="58">
        <v>0</v>
      </c>
      <c r="I1774" s="58">
        <v>0</v>
      </c>
      <c r="J1774" s="75">
        <v>0</v>
      </c>
      <c r="K1774" s="71">
        <v>0</v>
      </c>
      <c r="L1774" s="65">
        <v>0</v>
      </c>
      <c r="M1774" s="65">
        <v>0</v>
      </c>
      <c r="N1774" s="65">
        <v>0</v>
      </c>
      <c r="O1774" s="72">
        <v>0</v>
      </c>
      <c r="P1774" s="67">
        <v>0</v>
      </c>
      <c r="Q1774" s="66">
        <v>0</v>
      </c>
      <c r="R1774" s="66">
        <v>0</v>
      </c>
      <c r="S1774" s="66">
        <v>0</v>
      </c>
      <c r="T1774" s="68">
        <v>0</v>
      </c>
    </row>
    <row r="1775" spans="1:20">
      <c r="A1775" s="69" t="str">
        <f t="shared" si="27"/>
        <v>LBN2008</v>
      </c>
      <c r="B1775" s="57" t="s">
        <v>191</v>
      </c>
      <c r="C1775" s="57" t="s">
        <v>192</v>
      </c>
      <c r="D1775" s="89">
        <v>2008</v>
      </c>
      <c r="E1775" s="87">
        <f>+IFERROR(VLOOKUP(A1775,reshapecocWB!$A$2:$E$3639,4,FALSE),"")</f>
        <v>-0.84483843999999997</v>
      </c>
      <c r="F1775" s="74">
        <v>8</v>
      </c>
      <c r="G1775" s="58">
        <v>3</v>
      </c>
      <c r="H1775" s="58">
        <v>0</v>
      </c>
      <c r="I1775" s="58">
        <v>2</v>
      </c>
      <c r="J1775" s="75">
        <v>2</v>
      </c>
      <c r="K1775" s="71">
        <v>5.1612903225806452E-2</v>
      </c>
      <c r="L1775" s="65">
        <v>3.9473684210526314E-2</v>
      </c>
      <c r="M1775" s="65">
        <v>0</v>
      </c>
      <c r="N1775" s="65">
        <v>0.125</v>
      </c>
      <c r="O1775" s="72">
        <v>5.2631578947368418E-2</v>
      </c>
      <c r="P1775" s="67">
        <v>1.0854816824966078E-2</v>
      </c>
      <c r="Q1775" s="66">
        <v>8.9552238805970154E-3</v>
      </c>
      <c r="R1775" s="66">
        <v>0</v>
      </c>
      <c r="S1775" s="66">
        <v>1.5267175572519083E-2</v>
      </c>
      <c r="T1775" s="68">
        <v>1.1363636363636364E-2</v>
      </c>
    </row>
    <row r="1776" spans="1:20">
      <c r="A1776" s="69" t="str">
        <f t="shared" si="27"/>
        <v>LBN2009</v>
      </c>
      <c r="B1776" s="57" t="s">
        <v>191</v>
      </c>
      <c r="C1776" s="57" t="s">
        <v>192</v>
      </c>
      <c r="D1776" s="89">
        <v>2009</v>
      </c>
      <c r="E1776" s="87">
        <f>+IFERROR(VLOOKUP(A1776,reshapecocWB!$A$2:$E$3639,4,FALSE),"")</f>
        <v>-0.82771128000000005</v>
      </c>
      <c r="F1776" s="74">
        <v>9</v>
      </c>
      <c r="G1776" s="58">
        <v>4</v>
      </c>
      <c r="H1776" s="58">
        <v>0</v>
      </c>
      <c r="I1776" s="58">
        <v>2</v>
      </c>
      <c r="J1776" s="75">
        <v>2</v>
      </c>
      <c r="K1776" s="71">
        <v>3.5335689045936395E-3</v>
      </c>
      <c r="L1776" s="65">
        <v>7.3529411764705881E-3</v>
      </c>
      <c r="M1776" s="65">
        <v>0</v>
      </c>
      <c r="N1776" s="65">
        <v>0</v>
      </c>
      <c r="O1776" s="72">
        <v>0</v>
      </c>
      <c r="P1776" s="67">
        <v>8.8235294117647058E-3</v>
      </c>
      <c r="Q1776" s="66">
        <v>8.4925690021231421E-3</v>
      </c>
      <c r="R1776" s="66">
        <v>0</v>
      </c>
      <c r="S1776" s="66">
        <v>1.1560693641618497E-2</v>
      </c>
      <c r="T1776" s="68">
        <v>8.0321285140562242E-3</v>
      </c>
    </row>
    <row r="1777" spans="1:20">
      <c r="A1777" s="69" t="str">
        <f t="shared" si="27"/>
        <v>LBN2010</v>
      </c>
      <c r="B1777" s="57" t="s">
        <v>191</v>
      </c>
      <c r="C1777" s="57" t="s">
        <v>192</v>
      </c>
      <c r="D1777" s="89">
        <v>2010</v>
      </c>
      <c r="E1777" s="87">
        <f>+IFERROR(VLOOKUP(A1777,reshapecocWB!$A$2:$E$3639,4,FALSE),"")</f>
        <v>-0.85884731999999997</v>
      </c>
      <c r="F1777" s="74">
        <v>9</v>
      </c>
      <c r="G1777" s="58">
        <v>4</v>
      </c>
      <c r="H1777" s="58">
        <v>0</v>
      </c>
      <c r="I1777" s="58">
        <v>2</v>
      </c>
      <c r="J1777" s="75">
        <v>2</v>
      </c>
      <c r="K1777" s="71">
        <v>0</v>
      </c>
      <c r="L1777" s="65">
        <v>0</v>
      </c>
      <c r="M1777" s="65">
        <v>0</v>
      </c>
      <c r="N1777" s="65">
        <v>0</v>
      </c>
      <c r="O1777" s="72">
        <v>0</v>
      </c>
      <c r="P1777" s="67">
        <v>7.1146245059288534E-3</v>
      </c>
      <c r="Q1777" s="66">
        <v>7.0175438596491229E-3</v>
      </c>
      <c r="R1777" s="66">
        <v>0</v>
      </c>
      <c r="S1777" s="66">
        <v>8.8495575221238937E-3</v>
      </c>
      <c r="T1777" s="68">
        <v>6.5146579804560263E-3</v>
      </c>
    </row>
    <row r="1778" spans="1:20">
      <c r="A1778" s="69" t="str">
        <f t="shared" si="27"/>
        <v>LBN2011</v>
      </c>
      <c r="B1778" s="57" t="s">
        <v>191</v>
      </c>
      <c r="C1778" s="57" t="s">
        <v>192</v>
      </c>
      <c r="D1778" s="89">
        <v>2011</v>
      </c>
      <c r="E1778" s="87">
        <f>+IFERROR(VLOOKUP(A1778,reshapecocWB!$A$2:$E$3639,4,FALSE),"")</f>
        <v>-0.88565110999999996</v>
      </c>
      <c r="F1778" s="74">
        <v>9</v>
      </c>
      <c r="G1778" s="58">
        <v>4</v>
      </c>
      <c r="H1778" s="58">
        <v>0</v>
      </c>
      <c r="I1778" s="58">
        <v>2</v>
      </c>
      <c r="J1778" s="75">
        <v>2</v>
      </c>
      <c r="K1778" s="71">
        <v>0</v>
      </c>
      <c r="L1778" s="65">
        <v>0</v>
      </c>
      <c r="M1778" s="65">
        <v>0</v>
      </c>
      <c r="N1778" s="65">
        <v>0</v>
      </c>
      <c r="O1778" s="72">
        <v>0</v>
      </c>
      <c r="P1778" s="67">
        <v>5.7803468208092483E-3</v>
      </c>
      <c r="Q1778" s="66">
        <v>5.6258790436005627E-3</v>
      </c>
      <c r="R1778" s="66">
        <v>0</v>
      </c>
      <c r="S1778" s="66">
        <v>7.0671378091872791E-3</v>
      </c>
      <c r="T1778" s="68">
        <v>5.4945054945054949E-3</v>
      </c>
    </row>
    <row r="1779" spans="1:20">
      <c r="A1779" s="69" t="str">
        <f t="shared" si="27"/>
        <v>LBN2012</v>
      </c>
      <c r="B1779" s="57" t="s">
        <v>191</v>
      </c>
      <c r="C1779" s="57" t="s">
        <v>192</v>
      </c>
      <c r="D1779" s="89">
        <v>2012</v>
      </c>
      <c r="E1779" s="87">
        <f>+IFERROR(VLOOKUP(A1779,reshapecocWB!$A$2:$E$3639,4,FALSE),"")</f>
        <v>-0.86999850999999995</v>
      </c>
      <c r="F1779" s="74">
        <v>9</v>
      </c>
      <c r="G1779" s="58">
        <v>4</v>
      </c>
      <c r="H1779" s="58">
        <v>0</v>
      </c>
      <c r="I1779" s="58">
        <v>2</v>
      </c>
      <c r="J1779" s="75">
        <v>2</v>
      </c>
      <c r="K1779" s="71">
        <v>0</v>
      </c>
      <c r="L1779" s="65">
        <v>0</v>
      </c>
      <c r="M1779" s="65">
        <v>0</v>
      </c>
      <c r="N1779" s="65">
        <v>0</v>
      </c>
      <c r="O1779" s="72">
        <v>0</v>
      </c>
      <c r="P1779" s="67">
        <v>5.4512416717141131E-3</v>
      </c>
      <c r="Q1779" s="66">
        <v>5.2770448548812663E-3</v>
      </c>
      <c r="R1779" s="66">
        <v>0</v>
      </c>
      <c r="S1779" s="66">
        <v>6.6006600660066007E-3</v>
      </c>
      <c r="T1779" s="68">
        <v>5.2493438320209973E-3</v>
      </c>
    </row>
    <row r="1780" spans="1:20">
      <c r="A1780" s="69" t="str">
        <f t="shared" si="27"/>
        <v>LBN2013</v>
      </c>
      <c r="B1780" s="57" t="s">
        <v>191</v>
      </c>
      <c r="C1780" s="57" t="s">
        <v>192</v>
      </c>
      <c r="D1780" s="89">
        <v>2013</v>
      </c>
      <c r="E1780" s="87">
        <f>+IFERROR(VLOOKUP(A1780,reshapecocWB!$A$2:$E$3639,4,FALSE),"")</f>
        <v>-0.92981535000000004</v>
      </c>
      <c r="F1780" s="74">
        <v>9</v>
      </c>
      <c r="G1780" s="58">
        <v>4</v>
      </c>
      <c r="H1780" s="58">
        <v>0</v>
      </c>
      <c r="I1780" s="58">
        <v>2</v>
      </c>
      <c r="J1780" s="75">
        <v>2</v>
      </c>
      <c r="K1780" s="71">
        <v>0</v>
      </c>
      <c r="L1780" s="65">
        <v>0</v>
      </c>
      <c r="M1780" s="65">
        <v>0</v>
      </c>
      <c r="N1780" s="65">
        <v>0</v>
      </c>
      <c r="O1780" s="72">
        <v>0</v>
      </c>
      <c r="P1780" s="67">
        <v>5.1694428489373924E-3</v>
      </c>
      <c r="Q1780" s="66">
        <v>4.9751243781094526E-3</v>
      </c>
      <c r="R1780" s="66">
        <v>0</v>
      </c>
      <c r="S1780" s="66">
        <v>6.369426751592357E-3</v>
      </c>
      <c r="T1780" s="68">
        <v>4.8780487804878049E-3</v>
      </c>
    </row>
    <row r="1781" spans="1:20">
      <c r="A1781" s="69" t="str">
        <f t="shared" si="27"/>
        <v>LBN2014</v>
      </c>
      <c r="B1781" s="57" t="s">
        <v>191</v>
      </c>
      <c r="C1781" s="57" t="s">
        <v>192</v>
      </c>
      <c r="D1781" s="89">
        <v>2014</v>
      </c>
      <c r="E1781" s="87">
        <f>+IFERROR(VLOOKUP(A1781,reshapecocWB!$A$2:$E$3639,4,FALSE),"")</f>
        <v>-1.0628029000000001</v>
      </c>
      <c r="F1781" s="74">
        <v>9</v>
      </c>
      <c r="G1781" s="58">
        <v>4</v>
      </c>
      <c r="H1781" s="58">
        <v>0</v>
      </c>
      <c r="I1781" s="58">
        <v>2</v>
      </c>
      <c r="J1781" s="75">
        <v>2</v>
      </c>
      <c r="K1781" s="71">
        <v>0</v>
      </c>
      <c r="L1781" s="65">
        <v>0</v>
      </c>
      <c r="M1781" s="65">
        <v>0</v>
      </c>
      <c r="N1781" s="65">
        <v>0</v>
      </c>
      <c r="O1781" s="72">
        <v>0</v>
      </c>
      <c r="P1781" s="67">
        <v>4.7368421052631582E-3</v>
      </c>
      <c r="Q1781" s="66">
        <v>4.5558086560364463E-3</v>
      </c>
      <c r="R1781" s="66">
        <v>0</v>
      </c>
      <c r="S1781" s="66">
        <v>5.8309037900874635E-3</v>
      </c>
      <c r="T1781" s="68">
        <v>4.4247787610619468E-3</v>
      </c>
    </row>
    <row r="1782" spans="1:20">
      <c r="A1782" s="69" t="str">
        <f t="shared" si="27"/>
        <v>LBN2015</v>
      </c>
      <c r="B1782" s="57" t="s">
        <v>191</v>
      </c>
      <c r="C1782" s="57" t="s">
        <v>192</v>
      </c>
      <c r="D1782" s="89">
        <v>2015</v>
      </c>
      <c r="E1782" s="87">
        <f>+IFERROR(VLOOKUP(A1782,reshapecocWB!$A$2:$E$3639,4,FALSE),"")</f>
        <v>-0.87835925999999998</v>
      </c>
      <c r="F1782" s="74">
        <v>9</v>
      </c>
      <c r="G1782" s="58">
        <v>4</v>
      </c>
      <c r="H1782" s="58">
        <v>0</v>
      </c>
      <c r="I1782" s="58">
        <v>2</v>
      </c>
      <c r="J1782" s="75">
        <v>2</v>
      </c>
      <c r="K1782" s="71">
        <v>0</v>
      </c>
      <c r="L1782" s="65">
        <v>0</v>
      </c>
      <c r="M1782" s="65">
        <v>0</v>
      </c>
      <c r="N1782" s="65">
        <v>0</v>
      </c>
      <c r="O1782" s="72">
        <v>0</v>
      </c>
      <c r="P1782" s="67">
        <v>4.4753853804077575E-3</v>
      </c>
      <c r="Q1782" s="66">
        <v>4.2735042735042739E-3</v>
      </c>
      <c r="R1782" s="66">
        <v>0</v>
      </c>
      <c r="S1782" s="66">
        <v>5.6657223796033997E-3</v>
      </c>
      <c r="T1782" s="68">
        <v>4.140786749482402E-3</v>
      </c>
    </row>
    <row r="1783" spans="1:20">
      <c r="A1783" s="69" t="str">
        <f t="shared" si="27"/>
        <v>LBR1996</v>
      </c>
      <c r="B1783" s="57" t="s">
        <v>195</v>
      </c>
      <c r="C1783" s="57" t="s">
        <v>196</v>
      </c>
      <c r="D1783" s="89">
        <v>1996</v>
      </c>
      <c r="E1783" s="87">
        <f>+IFERROR(VLOOKUP(A1783,reshapecocWB!$A$2:$E$3639,4,FALSE),"")</f>
        <v>-1.7400321999999999</v>
      </c>
      <c r="F1783" s="74">
        <v>0</v>
      </c>
      <c r="G1783" s="58">
        <v>0</v>
      </c>
      <c r="H1783" s="58">
        <v>0</v>
      </c>
      <c r="I1783" s="58">
        <v>0</v>
      </c>
      <c r="J1783" s="75">
        <v>0</v>
      </c>
      <c r="K1783" s="71">
        <v>0</v>
      </c>
      <c r="L1783" s="65">
        <v>0</v>
      </c>
      <c r="M1783" s="65">
        <v>0</v>
      </c>
      <c r="N1783" s="65">
        <v>0</v>
      </c>
      <c r="O1783" s="72">
        <v>0</v>
      </c>
      <c r="P1783" s="67">
        <v>0</v>
      </c>
      <c r="Q1783" s="66">
        <v>0</v>
      </c>
      <c r="R1783" s="66">
        <v>0</v>
      </c>
      <c r="S1783" s="66">
        <v>0</v>
      </c>
      <c r="T1783" s="68">
        <v>0</v>
      </c>
    </row>
    <row r="1784" spans="1:20">
      <c r="A1784" s="69" t="str">
        <f t="shared" si="27"/>
        <v>LBR1997</v>
      </c>
      <c r="B1784" s="57" t="s">
        <v>195</v>
      </c>
      <c r="C1784" s="57" t="s">
        <v>196</v>
      </c>
      <c r="D1784" s="89">
        <v>1997</v>
      </c>
      <c r="E1784" s="87" t="str">
        <f>+IFERROR(VLOOKUP(A1784,reshapecocWB!$A$2:$E$3639,4,FALSE),"")</f>
        <v/>
      </c>
      <c r="F1784" s="74">
        <v>0</v>
      </c>
      <c r="G1784" s="58">
        <v>0</v>
      </c>
      <c r="H1784" s="58">
        <v>0</v>
      </c>
      <c r="I1784" s="58">
        <v>0</v>
      </c>
      <c r="J1784" s="75">
        <v>0</v>
      </c>
      <c r="K1784" s="71">
        <v>0</v>
      </c>
      <c r="L1784" s="65">
        <v>0</v>
      </c>
      <c r="M1784" s="65">
        <v>0</v>
      </c>
      <c r="N1784" s="65">
        <v>0</v>
      </c>
      <c r="O1784" s="72">
        <v>0</v>
      </c>
      <c r="P1784" s="67">
        <v>0</v>
      </c>
      <c r="Q1784" s="66">
        <v>0</v>
      </c>
      <c r="R1784" s="66">
        <v>0</v>
      </c>
      <c r="S1784" s="66">
        <v>0</v>
      </c>
      <c r="T1784" s="68">
        <v>0</v>
      </c>
    </row>
    <row r="1785" spans="1:20">
      <c r="A1785" s="69" t="str">
        <f t="shared" si="27"/>
        <v>LBR1998</v>
      </c>
      <c r="B1785" s="57" t="s">
        <v>195</v>
      </c>
      <c r="C1785" s="57" t="s">
        <v>196</v>
      </c>
      <c r="D1785" s="89">
        <v>1998</v>
      </c>
      <c r="E1785" s="87">
        <f>+IFERROR(VLOOKUP(A1785,reshapecocWB!$A$2:$E$3639,4,FALSE),"")</f>
        <v>-1.7297338</v>
      </c>
      <c r="F1785" s="74">
        <v>0</v>
      </c>
      <c r="G1785" s="58">
        <v>0</v>
      </c>
      <c r="H1785" s="58">
        <v>0</v>
      </c>
      <c r="I1785" s="58">
        <v>0</v>
      </c>
      <c r="J1785" s="75">
        <v>0</v>
      </c>
      <c r="K1785" s="71">
        <v>0</v>
      </c>
      <c r="L1785" s="65">
        <v>0</v>
      </c>
      <c r="M1785" s="65">
        <v>0</v>
      </c>
      <c r="N1785" s="65">
        <v>0</v>
      </c>
      <c r="O1785" s="72">
        <v>0</v>
      </c>
      <c r="P1785" s="67">
        <v>0</v>
      </c>
      <c r="Q1785" s="66">
        <v>0</v>
      </c>
      <c r="R1785" s="66">
        <v>0</v>
      </c>
      <c r="S1785" s="66">
        <v>0</v>
      </c>
      <c r="T1785" s="68">
        <v>0</v>
      </c>
    </row>
    <row r="1786" spans="1:20">
      <c r="A1786" s="69" t="str">
        <f t="shared" si="27"/>
        <v>LBR1999</v>
      </c>
      <c r="B1786" s="57" t="s">
        <v>195</v>
      </c>
      <c r="C1786" s="57" t="s">
        <v>196</v>
      </c>
      <c r="D1786" s="89">
        <v>1999</v>
      </c>
      <c r="E1786" s="87" t="str">
        <f>+IFERROR(VLOOKUP(A1786,reshapecocWB!$A$2:$E$3639,4,FALSE),"")</f>
        <v/>
      </c>
      <c r="F1786" s="74">
        <v>0</v>
      </c>
      <c r="G1786" s="58">
        <v>0</v>
      </c>
      <c r="H1786" s="58">
        <v>0</v>
      </c>
      <c r="I1786" s="58">
        <v>0</v>
      </c>
      <c r="J1786" s="75">
        <v>0</v>
      </c>
      <c r="K1786" s="71">
        <v>0</v>
      </c>
      <c r="L1786" s="65">
        <v>0</v>
      </c>
      <c r="M1786" s="65">
        <v>0</v>
      </c>
      <c r="N1786" s="65">
        <v>0</v>
      </c>
      <c r="O1786" s="72">
        <v>0</v>
      </c>
      <c r="P1786" s="67">
        <v>0</v>
      </c>
      <c r="Q1786" s="66">
        <v>0</v>
      </c>
      <c r="R1786" s="66">
        <v>0</v>
      </c>
      <c r="S1786" s="66">
        <v>0</v>
      </c>
      <c r="T1786" s="68">
        <v>0</v>
      </c>
    </row>
    <row r="1787" spans="1:20">
      <c r="A1787" s="69" t="str">
        <f t="shared" si="27"/>
        <v>LBR2000</v>
      </c>
      <c r="B1787" s="57" t="s">
        <v>195</v>
      </c>
      <c r="C1787" s="57" t="s">
        <v>196</v>
      </c>
      <c r="D1787" s="89">
        <v>2000</v>
      </c>
      <c r="E1787" s="87">
        <f>+IFERROR(VLOOKUP(A1787,reshapecocWB!$A$2:$E$3639,4,FALSE),"")</f>
        <v>-1.3687358000000001</v>
      </c>
      <c r="F1787" s="74">
        <v>0</v>
      </c>
      <c r="G1787" s="58">
        <v>0</v>
      </c>
      <c r="H1787" s="58">
        <v>0</v>
      </c>
      <c r="I1787" s="58">
        <v>0</v>
      </c>
      <c r="J1787" s="75">
        <v>0</v>
      </c>
      <c r="K1787" s="71">
        <v>0</v>
      </c>
      <c r="L1787" s="65">
        <v>0</v>
      </c>
      <c r="M1787" s="65">
        <v>0</v>
      </c>
      <c r="N1787" s="65">
        <v>0</v>
      </c>
      <c r="O1787" s="72">
        <v>0</v>
      </c>
      <c r="P1787" s="67">
        <v>0</v>
      </c>
      <c r="Q1787" s="66">
        <v>0</v>
      </c>
      <c r="R1787" s="66">
        <v>0</v>
      </c>
      <c r="S1787" s="66">
        <v>0</v>
      </c>
      <c r="T1787" s="68">
        <v>0</v>
      </c>
    </row>
    <row r="1788" spans="1:20">
      <c r="A1788" s="69" t="str">
        <f t="shared" si="27"/>
        <v>LBR2001</v>
      </c>
      <c r="B1788" s="57" t="s">
        <v>195</v>
      </c>
      <c r="C1788" s="57" t="s">
        <v>196</v>
      </c>
      <c r="D1788" s="89">
        <v>2001</v>
      </c>
      <c r="E1788" s="87" t="str">
        <f>+IFERROR(VLOOKUP(A1788,reshapecocWB!$A$2:$E$3639,4,FALSE),"")</f>
        <v/>
      </c>
      <c r="F1788" s="74">
        <v>0</v>
      </c>
      <c r="G1788" s="58">
        <v>0</v>
      </c>
      <c r="H1788" s="58">
        <v>0</v>
      </c>
      <c r="I1788" s="58">
        <v>0</v>
      </c>
      <c r="J1788" s="75">
        <v>0</v>
      </c>
      <c r="K1788" s="71">
        <v>0</v>
      </c>
      <c r="L1788" s="65">
        <v>0</v>
      </c>
      <c r="M1788" s="65">
        <v>0</v>
      </c>
      <c r="N1788" s="65">
        <v>0</v>
      </c>
      <c r="O1788" s="72">
        <v>0</v>
      </c>
      <c r="P1788" s="67">
        <v>0</v>
      </c>
      <c r="Q1788" s="66">
        <v>0</v>
      </c>
      <c r="R1788" s="66">
        <v>0</v>
      </c>
      <c r="S1788" s="66">
        <v>0</v>
      </c>
      <c r="T1788" s="68">
        <v>0</v>
      </c>
    </row>
    <row r="1789" spans="1:20">
      <c r="A1789" s="69" t="str">
        <f t="shared" si="27"/>
        <v>LBR2002</v>
      </c>
      <c r="B1789" s="57" t="s">
        <v>195</v>
      </c>
      <c r="C1789" s="57" t="s">
        <v>196</v>
      </c>
      <c r="D1789" s="89">
        <v>2002</v>
      </c>
      <c r="E1789" s="87">
        <f>+IFERROR(VLOOKUP(A1789,reshapecocWB!$A$2:$E$3639,4,FALSE),"")</f>
        <v>-1.1730012000000001</v>
      </c>
      <c r="F1789" s="74">
        <v>0</v>
      </c>
      <c r="G1789" s="58">
        <v>0</v>
      </c>
      <c r="H1789" s="58">
        <v>0</v>
      </c>
      <c r="I1789" s="58">
        <v>0</v>
      </c>
      <c r="J1789" s="75">
        <v>0</v>
      </c>
      <c r="K1789" s="71">
        <v>0</v>
      </c>
      <c r="L1789" s="65">
        <v>0</v>
      </c>
      <c r="M1789" s="65">
        <v>0</v>
      </c>
      <c r="N1789" s="65">
        <v>0</v>
      </c>
      <c r="O1789" s="72">
        <v>0</v>
      </c>
      <c r="P1789" s="67">
        <v>0</v>
      </c>
      <c r="Q1789" s="66">
        <v>0</v>
      </c>
      <c r="R1789" s="66">
        <v>0</v>
      </c>
      <c r="S1789" s="66">
        <v>0</v>
      </c>
      <c r="T1789" s="68">
        <v>0</v>
      </c>
    </row>
    <row r="1790" spans="1:20">
      <c r="A1790" s="69" t="str">
        <f t="shared" si="27"/>
        <v>LBR2003</v>
      </c>
      <c r="B1790" s="57" t="s">
        <v>195</v>
      </c>
      <c r="C1790" s="57" t="s">
        <v>196</v>
      </c>
      <c r="D1790" s="89">
        <v>2003</v>
      </c>
      <c r="E1790" s="87">
        <f>+IFERROR(VLOOKUP(A1790,reshapecocWB!$A$2:$E$3639,4,FALSE),"")</f>
        <v>-1.2181032000000001</v>
      </c>
      <c r="F1790" s="74">
        <v>0</v>
      </c>
      <c r="G1790" s="58">
        <v>0</v>
      </c>
      <c r="H1790" s="58">
        <v>0</v>
      </c>
      <c r="I1790" s="58">
        <v>0</v>
      </c>
      <c r="J1790" s="75">
        <v>0</v>
      </c>
      <c r="K1790" s="71">
        <v>0</v>
      </c>
      <c r="L1790" s="65">
        <v>0</v>
      </c>
      <c r="M1790" s="65">
        <v>0</v>
      </c>
      <c r="N1790" s="65">
        <v>0</v>
      </c>
      <c r="O1790" s="72">
        <v>0</v>
      </c>
      <c r="P1790" s="67">
        <v>0</v>
      </c>
      <c r="Q1790" s="66">
        <v>0</v>
      </c>
      <c r="R1790" s="66">
        <v>0</v>
      </c>
      <c r="S1790" s="66">
        <v>0</v>
      </c>
      <c r="T1790" s="68">
        <v>0</v>
      </c>
    </row>
    <row r="1791" spans="1:20">
      <c r="A1791" s="69" t="str">
        <f t="shared" si="27"/>
        <v>LBR2004</v>
      </c>
      <c r="B1791" s="57" t="s">
        <v>195</v>
      </c>
      <c r="C1791" s="57" t="s">
        <v>196</v>
      </c>
      <c r="D1791" s="89">
        <v>2004</v>
      </c>
      <c r="E1791" s="87">
        <f>+IFERROR(VLOOKUP(A1791,reshapecocWB!$A$2:$E$3639,4,FALSE),"")</f>
        <v>-1.2673635000000001</v>
      </c>
      <c r="F1791" s="74">
        <v>0</v>
      </c>
      <c r="G1791" s="58">
        <v>0</v>
      </c>
      <c r="H1791" s="58">
        <v>0</v>
      </c>
      <c r="I1791" s="58">
        <v>0</v>
      </c>
      <c r="J1791" s="75">
        <v>0</v>
      </c>
      <c r="K1791" s="71">
        <v>0</v>
      </c>
      <c r="L1791" s="65">
        <v>0</v>
      </c>
      <c r="M1791" s="65">
        <v>0</v>
      </c>
      <c r="N1791" s="65">
        <v>0</v>
      </c>
      <c r="O1791" s="72">
        <v>0</v>
      </c>
      <c r="P1791" s="67">
        <v>0</v>
      </c>
      <c r="Q1791" s="66">
        <v>0</v>
      </c>
      <c r="R1791" s="66">
        <v>0</v>
      </c>
      <c r="S1791" s="66">
        <v>0</v>
      </c>
      <c r="T1791" s="68">
        <v>0</v>
      </c>
    </row>
    <row r="1792" spans="1:20">
      <c r="A1792" s="69" t="str">
        <f t="shared" si="27"/>
        <v>LBR2005</v>
      </c>
      <c r="B1792" s="57" t="s">
        <v>195</v>
      </c>
      <c r="C1792" s="57" t="s">
        <v>196</v>
      </c>
      <c r="D1792" s="89">
        <v>2005</v>
      </c>
      <c r="E1792" s="87">
        <f>+IFERROR(VLOOKUP(A1792,reshapecocWB!$A$2:$E$3639,4,FALSE),"")</f>
        <v>-1.1540579</v>
      </c>
      <c r="F1792" s="74">
        <v>0</v>
      </c>
      <c r="G1792" s="58">
        <v>0</v>
      </c>
      <c r="H1792" s="58">
        <v>0</v>
      </c>
      <c r="I1792" s="58">
        <v>0</v>
      </c>
      <c r="J1792" s="75">
        <v>0</v>
      </c>
      <c r="K1792" s="71">
        <v>0</v>
      </c>
      <c r="L1792" s="65">
        <v>0</v>
      </c>
      <c r="M1792" s="65">
        <v>0</v>
      </c>
      <c r="N1792" s="65">
        <v>0</v>
      </c>
      <c r="O1792" s="72">
        <v>0</v>
      </c>
      <c r="P1792" s="67">
        <v>0</v>
      </c>
      <c r="Q1792" s="66">
        <v>0</v>
      </c>
      <c r="R1792" s="66">
        <v>0</v>
      </c>
      <c r="S1792" s="66">
        <v>0</v>
      </c>
      <c r="T1792" s="68">
        <v>0</v>
      </c>
    </row>
    <row r="1793" spans="1:20">
      <c r="A1793" s="69" t="str">
        <f t="shared" si="27"/>
        <v>LBR2006</v>
      </c>
      <c r="B1793" s="57" t="s">
        <v>195</v>
      </c>
      <c r="C1793" s="57" t="s">
        <v>196</v>
      </c>
      <c r="D1793" s="89">
        <v>2006</v>
      </c>
      <c r="E1793" s="87">
        <f>+IFERROR(VLOOKUP(A1793,reshapecocWB!$A$2:$E$3639,4,FALSE),"")</f>
        <v>-0.63830251000000005</v>
      </c>
      <c r="F1793" s="74">
        <v>0</v>
      </c>
      <c r="G1793" s="58">
        <v>0</v>
      </c>
      <c r="H1793" s="58">
        <v>0</v>
      </c>
      <c r="I1793" s="58">
        <v>0</v>
      </c>
      <c r="J1793" s="75">
        <v>0</v>
      </c>
      <c r="K1793" s="71">
        <v>0</v>
      </c>
      <c r="L1793" s="65">
        <v>0</v>
      </c>
      <c r="M1793" s="65">
        <v>0</v>
      </c>
      <c r="N1793" s="65">
        <v>0</v>
      </c>
      <c r="O1793" s="72">
        <v>0</v>
      </c>
      <c r="P1793" s="67">
        <v>0</v>
      </c>
      <c r="Q1793" s="66">
        <v>0</v>
      </c>
      <c r="R1793" s="66">
        <v>0</v>
      </c>
      <c r="S1793" s="66">
        <v>0</v>
      </c>
      <c r="T1793" s="68">
        <v>0</v>
      </c>
    </row>
    <row r="1794" spans="1:20">
      <c r="A1794" s="69" t="str">
        <f t="shared" si="27"/>
        <v>LBR2007</v>
      </c>
      <c r="B1794" s="57" t="s">
        <v>195</v>
      </c>
      <c r="C1794" s="57" t="s">
        <v>196</v>
      </c>
      <c r="D1794" s="89">
        <v>2007</v>
      </c>
      <c r="E1794" s="87">
        <f>+IFERROR(VLOOKUP(A1794,reshapecocWB!$A$2:$E$3639,4,FALSE),"")</f>
        <v>-0.33313751000000003</v>
      </c>
      <c r="F1794" s="74">
        <v>0</v>
      </c>
      <c r="G1794" s="58">
        <v>0</v>
      </c>
      <c r="H1794" s="58">
        <v>0</v>
      </c>
      <c r="I1794" s="58">
        <v>0</v>
      </c>
      <c r="J1794" s="75">
        <v>0</v>
      </c>
      <c r="K1794" s="71">
        <v>0</v>
      </c>
      <c r="L1794" s="65">
        <v>0</v>
      </c>
      <c r="M1794" s="65">
        <v>0</v>
      </c>
      <c r="N1794" s="65">
        <v>0</v>
      </c>
      <c r="O1794" s="72">
        <v>0</v>
      </c>
      <c r="P1794" s="67">
        <v>0</v>
      </c>
      <c r="Q1794" s="66">
        <v>0</v>
      </c>
      <c r="R1794" s="66">
        <v>0</v>
      </c>
      <c r="S1794" s="66">
        <v>0</v>
      </c>
      <c r="T1794" s="68">
        <v>0</v>
      </c>
    </row>
    <row r="1795" spans="1:20">
      <c r="A1795" s="69" t="str">
        <f t="shared" si="27"/>
        <v>LBR2008</v>
      </c>
      <c r="B1795" s="57" t="s">
        <v>195</v>
      </c>
      <c r="C1795" s="57" t="s">
        <v>196</v>
      </c>
      <c r="D1795" s="89">
        <v>2008</v>
      </c>
      <c r="E1795" s="87">
        <f>+IFERROR(VLOOKUP(A1795,reshapecocWB!$A$2:$E$3639,4,FALSE),"")</f>
        <v>-0.69551545000000004</v>
      </c>
      <c r="F1795" s="74">
        <v>0</v>
      </c>
      <c r="G1795" s="58">
        <v>0</v>
      </c>
      <c r="H1795" s="58">
        <v>0</v>
      </c>
      <c r="I1795" s="58">
        <v>0</v>
      </c>
      <c r="J1795" s="75">
        <v>0</v>
      </c>
      <c r="K1795" s="71">
        <v>0</v>
      </c>
      <c r="L1795" s="65">
        <v>0</v>
      </c>
      <c r="M1795" s="65">
        <v>0</v>
      </c>
      <c r="N1795" s="65">
        <v>0</v>
      </c>
      <c r="O1795" s="72">
        <v>0</v>
      </c>
      <c r="P1795" s="67">
        <v>0</v>
      </c>
      <c r="Q1795" s="66">
        <v>0</v>
      </c>
      <c r="R1795" s="66">
        <v>0</v>
      </c>
      <c r="S1795" s="66">
        <v>0</v>
      </c>
      <c r="T1795" s="68">
        <v>0</v>
      </c>
    </row>
    <row r="1796" spans="1:20">
      <c r="A1796" s="69" t="str">
        <f t="shared" ref="A1796:A1859" si="28">+C1796&amp;D1796</f>
        <v>LBR2009</v>
      </c>
      <c r="B1796" s="57" t="s">
        <v>195</v>
      </c>
      <c r="C1796" s="57" t="s">
        <v>196</v>
      </c>
      <c r="D1796" s="89">
        <v>2009</v>
      </c>
      <c r="E1796" s="87">
        <f>+IFERROR(VLOOKUP(A1796,reshapecocWB!$A$2:$E$3639,4,FALSE),"")</f>
        <v>-0.56215619999999999</v>
      </c>
      <c r="F1796" s="74">
        <v>0</v>
      </c>
      <c r="G1796" s="58">
        <v>0</v>
      </c>
      <c r="H1796" s="58">
        <v>0</v>
      </c>
      <c r="I1796" s="58">
        <v>0</v>
      </c>
      <c r="J1796" s="75">
        <v>0</v>
      </c>
      <c r="K1796" s="71">
        <v>0</v>
      </c>
      <c r="L1796" s="65">
        <v>0</v>
      </c>
      <c r="M1796" s="65">
        <v>0</v>
      </c>
      <c r="N1796" s="65">
        <v>0</v>
      </c>
      <c r="O1796" s="72">
        <v>0</v>
      </c>
      <c r="P1796" s="67">
        <v>0</v>
      </c>
      <c r="Q1796" s="66">
        <v>0</v>
      </c>
      <c r="R1796" s="66">
        <v>0</v>
      </c>
      <c r="S1796" s="66">
        <v>0</v>
      </c>
      <c r="T1796" s="68">
        <v>0</v>
      </c>
    </row>
    <row r="1797" spans="1:20">
      <c r="A1797" s="69" t="str">
        <f t="shared" si="28"/>
        <v>LBR2010</v>
      </c>
      <c r="B1797" s="57" t="s">
        <v>195</v>
      </c>
      <c r="C1797" s="57" t="s">
        <v>196</v>
      </c>
      <c r="D1797" s="89">
        <v>2010</v>
      </c>
      <c r="E1797" s="87">
        <f>+IFERROR(VLOOKUP(A1797,reshapecocWB!$A$2:$E$3639,4,FALSE),"")</f>
        <v>-0.52852803000000004</v>
      </c>
      <c r="F1797" s="74">
        <v>0</v>
      </c>
      <c r="G1797" s="58">
        <v>0</v>
      </c>
      <c r="H1797" s="58">
        <v>0</v>
      </c>
      <c r="I1797" s="58">
        <v>0</v>
      </c>
      <c r="J1797" s="75">
        <v>0</v>
      </c>
      <c r="K1797" s="71">
        <v>0</v>
      </c>
      <c r="L1797" s="65">
        <v>0</v>
      </c>
      <c r="M1797" s="65">
        <v>0</v>
      </c>
      <c r="N1797" s="65">
        <v>0</v>
      </c>
      <c r="O1797" s="72">
        <v>0</v>
      </c>
      <c r="P1797" s="67">
        <v>0</v>
      </c>
      <c r="Q1797" s="66">
        <v>0</v>
      </c>
      <c r="R1797" s="66">
        <v>0</v>
      </c>
      <c r="S1797" s="66">
        <v>0</v>
      </c>
      <c r="T1797" s="68">
        <v>0</v>
      </c>
    </row>
    <row r="1798" spans="1:20">
      <c r="A1798" s="69" t="str">
        <f t="shared" si="28"/>
        <v>LBR2011</v>
      </c>
      <c r="B1798" s="57" t="s">
        <v>195</v>
      </c>
      <c r="C1798" s="57" t="s">
        <v>196</v>
      </c>
      <c r="D1798" s="89">
        <v>2011</v>
      </c>
      <c r="E1798" s="87">
        <f>+IFERROR(VLOOKUP(A1798,reshapecocWB!$A$2:$E$3639,4,FALSE),"")</f>
        <v>-0.62211572999999998</v>
      </c>
      <c r="F1798" s="74">
        <v>16</v>
      </c>
      <c r="G1798" s="58">
        <v>12</v>
      </c>
      <c r="H1798" s="58">
        <v>0</v>
      </c>
      <c r="I1798" s="58">
        <v>1</v>
      </c>
      <c r="J1798" s="75">
        <v>3</v>
      </c>
      <c r="K1798" s="71">
        <v>5.4794520547945202E-2</v>
      </c>
      <c r="L1798" s="65">
        <v>8.5106382978723402E-2</v>
      </c>
      <c r="M1798" s="65">
        <v>0</v>
      </c>
      <c r="N1798" s="65">
        <v>1.7543859649122806E-2</v>
      </c>
      <c r="O1798" s="72">
        <v>5.2631578947368418E-2</v>
      </c>
      <c r="P1798" s="67">
        <v>1.0276172125883108E-2</v>
      </c>
      <c r="Q1798" s="66">
        <v>1.6877637130801686E-2</v>
      </c>
      <c r="R1798" s="66">
        <v>0</v>
      </c>
      <c r="S1798" s="66">
        <v>3.5335689045936395E-3</v>
      </c>
      <c r="T1798" s="68">
        <v>8.241758241758242E-3</v>
      </c>
    </row>
    <row r="1799" spans="1:20">
      <c r="A1799" s="69" t="str">
        <f t="shared" si="28"/>
        <v>LBR2012</v>
      </c>
      <c r="B1799" s="57" t="s">
        <v>195</v>
      </c>
      <c r="C1799" s="57" t="s">
        <v>196</v>
      </c>
      <c r="D1799" s="89">
        <v>2012</v>
      </c>
      <c r="E1799" s="87">
        <f>+IFERROR(VLOOKUP(A1799,reshapecocWB!$A$2:$E$3639,4,FALSE),"")</f>
        <v>-0.57835572999999996</v>
      </c>
      <c r="F1799" s="74">
        <v>16</v>
      </c>
      <c r="G1799" s="58">
        <v>12</v>
      </c>
      <c r="H1799" s="58">
        <v>0</v>
      </c>
      <c r="I1799" s="58">
        <v>1</v>
      </c>
      <c r="J1799" s="75">
        <v>3</v>
      </c>
      <c r="K1799" s="71">
        <v>0</v>
      </c>
      <c r="L1799" s="65">
        <v>0</v>
      </c>
      <c r="M1799" s="65">
        <v>0</v>
      </c>
      <c r="N1799" s="65">
        <v>0</v>
      </c>
      <c r="O1799" s="72">
        <v>0</v>
      </c>
      <c r="P1799" s="67">
        <v>9.6910963052695333E-3</v>
      </c>
      <c r="Q1799" s="66">
        <v>1.5831134564643801E-2</v>
      </c>
      <c r="R1799" s="66">
        <v>0</v>
      </c>
      <c r="S1799" s="66">
        <v>3.3003300330033004E-3</v>
      </c>
      <c r="T1799" s="68">
        <v>7.874015748031496E-3</v>
      </c>
    </row>
    <row r="1800" spans="1:20">
      <c r="A1800" s="69" t="str">
        <f t="shared" si="28"/>
        <v>LBR2013</v>
      </c>
      <c r="B1800" s="57" t="s">
        <v>195</v>
      </c>
      <c r="C1800" s="57" t="s">
        <v>196</v>
      </c>
      <c r="D1800" s="89">
        <v>2013</v>
      </c>
      <c r="E1800" s="87">
        <f>+IFERROR(VLOOKUP(A1800,reshapecocWB!$A$2:$E$3639,4,FALSE),"")</f>
        <v>-0.68490368000000001</v>
      </c>
      <c r="F1800" s="74">
        <v>16</v>
      </c>
      <c r="G1800" s="58">
        <v>12</v>
      </c>
      <c r="H1800" s="58">
        <v>0</v>
      </c>
      <c r="I1800" s="58">
        <v>1</v>
      </c>
      <c r="J1800" s="75">
        <v>3</v>
      </c>
      <c r="K1800" s="71">
        <v>0</v>
      </c>
      <c r="L1800" s="65">
        <v>0</v>
      </c>
      <c r="M1800" s="65">
        <v>0</v>
      </c>
      <c r="N1800" s="65">
        <v>0</v>
      </c>
      <c r="O1800" s="72">
        <v>0</v>
      </c>
      <c r="P1800" s="67">
        <v>9.190120620333142E-3</v>
      </c>
      <c r="Q1800" s="66">
        <v>1.4925373134328358E-2</v>
      </c>
      <c r="R1800" s="66">
        <v>0</v>
      </c>
      <c r="S1800" s="66">
        <v>3.1847133757961785E-3</v>
      </c>
      <c r="T1800" s="68">
        <v>7.3170731707317077E-3</v>
      </c>
    </row>
    <row r="1801" spans="1:20">
      <c r="A1801" s="69" t="str">
        <f t="shared" si="28"/>
        <v>LBR2014</v>
      </c>
      <c r="B1801" s="57" t="s">
        <v>195</v>
      </c>
      <c r="C1801" s="57" t="s">
        <v>196</v>
      </c>
      <c r="D1801" s="89">
        <v>2014</v>
      </c>
      <c r="E1801" s="87">
        <f>+IFERROR(VLOOKUP(A1801,reshapecocWB!$A$2:$E$3639,4,FALSE),"")</f>
        <v>-0.77968055000000003</v>
      </c>
      <c r="F1801" s="74">
        <v>16</v>
      </c>
      <c r="G1801" s="58">
        <v>12</v>
      </c>
      <c r="H1801" s="58">
        <v>0</v>
      </c>
      <c r="I1801" s="58">
        <v>1</v>
      </c>
      <c r="J1801" s="75">
        <v>3</v>
      </c>
      <c r="K1801" s="71">
        <v>0</v>
      </c>
      <c r="L1801" s="65">
        <v>0</v>
      </c>
      <c r="M1801" s="65">
        <v>0</v>
      </c>
      <c r="N1801" s="65">
        <v>0</v>
      </c>
      <c r="O1801" s="72">
        <v>0</v>
      </c>
      <c r="P1801" s="67">
        <v>8.4210526315789472E-3</v>
      </c>
      <c r="Q1801" s="66">
        <v>1.366742596810934E-2</v>
      </c>
      <c r="R1801" s="66">
        <v>0</v>
      </c>
      <c r="S1801" s="66">
        <v>2.9154518950437317E-3</v>
      </c>
      <c r="T1801" s="68">
        <v>6.6371681415929203E-3</v>
      </c>
    </row>
    <row r="1802" spans="1:20">
      <c r="A1802" s="69" t="str">
        <f t="shared" si="28"/>
        <v>LBR2015</v>
      </c>
      <c r="B1802" s="57" t="s">
        <v>195</v>
      </c>
      <c r="C1802" s="57" t="s">
        <v>196</v>
      </c>
      <c r="D1802" s="89">
        <v>2015</v>
      </c>
      <c r="E1802" s="87">
        <f>+IFERROR(VLOOKUP(A1802,reshapecocWB!$A$2:$E$3639,4,FALSE),"")</f>
        <v>-0.61063688999999999</v>
      </c>
      <c r="F1802" s="74">
        <v>16</v>
      </c>
      <c r="G1802" s="58">
        <v>12</v>
      </c>
      <c r="H1802" s="58">
        <v>0</v>
      </c>
      <c r="I1802" s="58">
        <v>1</v>
      </c>
      <c r="J1802" s="75">
        <v>3</v>
      </c>
      <c r="K1802" s="71">
        <v>0</v>
      </c>
      <c r="L1802" s="65">
        <v>0</v>
      </c>
      <c r="M1802" s="65">
        <v>0</v>
      </c>
      <c r="N1802" s="65">
        <v>0</v>
      </c>
      <c r="O1802" s="72">
        <v>0</v>
      </c>
      <c r="P1802" s="67">
        <v>7.9562406762804568E-3</v>
      </c>
      <c r="Q1802" s="66">
        <v>1.282051282051282E-2</v>
      </c>
      <c r="R1802" s="66">
        <v>0</v>
      </c>
      <c r="S1802" s="66">
        <v>2.8328611898016999E-3</v>
      </c>
      <c r="T1802" s="68">
        <v>6.2111801242236021E-3</v>
      </c>
    </row>
    <row r="1803" spans="1:20">
      <c r="A1803" s="69" t="str">
        <f t="shared" si="28"/>
        <v>LBY1996</v>
      </c>
      <c r="B1803" s="57" t="s">
        <v>197</v>
      </c>
      <c r="C1803" s="57" t="s">
        <v>198</v>
      </c>
      <c r="D1803" s="89">
        <v>1996</v>
      </c>
      <c r="E1803" s="87">
        <f>+IFERROR(VLOOKUP(A1803,reshapecocWB!$A$2:$E$3639,4,FALSE),"")</f>
        <v>-0.77576845999999999</v>
      </c>
      <c r="F1803" s="74">
        <v>0</v>
      </c>
      <c r="G1803" s="58">
        <v>0</v>
      </c>
      <c r="H1803" s="58">
        <v>0</v>
      </c>
      <c r="I1803" s="58">
        <v>0</v>
      </c>
      <c r="J1803" s="75">
        <v>0</v>
      </c>
      <c r="K1803" s="71">
        <v>0</v>
      </c>
      <c r="L1803" s="65">
        <v>0</v>
      </c>
      <c r="M1803" s="65">
        <v>0</v>
      </c>
      <c r="N1803" s="65">
        <v>0</v>
      </c>
      <c r="O1803" s="72">
        <v>0</v>
      </c>
      <c r="P1803" s="67">
        <v>0</v>
      </c>
      <c r="Q1803" s="66">
        <v>0</v>
      </c>
      <c r="R1803" s="66">
        <v>0</v>
      </c>
      <c r="S1803" s="66">
        <v>0</v>
      </c>
      <c r="T1803" s="68">
        <v>0</v>
      </c>
    </row>
    <row r="1804" spans="1:20">
      <c r="A1804" s="69" t="str">
        <f t="shared" si="28"/>
        <v>LBY1997</v>
      </c>
      <c r="B1804" s="57" t="s">
        <v>197</v>
      </c>
      <c r="C1804" s="57" t="s">
        <v>198</v>
      </c>
      <c r="D1804" s="89">
        <v>1997</v>
      </c>
      <c r="E1804" s="87" t="str">
        <f>+IFERROR(VLOOKUP(A1804,reshapecocWB!$A$2:$E$3639,4,FALSE),"")</f>
        <v/>
      </c>
      <c r="F1804" s="74">
        <v>0</v>
      </c>
      <c r="G1804" s="58">
        <v>0</v>
      </c>
      <c r="H1804" s="58">
        <v>0</v>
      </c>
      <c r="I1804" s="58">
        <v>0</v>
      </c>
      <c r="J1804" s="75">
        <v>0</v>
      </c>
      <c r="K1804" s="71">
        <v>0</v>
      </c>
      <c r="L1804" s="65">
        <v>0</v>
      </c>
      <c r="M1804" s="65">
        <v>0</v>
      </c>
      <c r="N1804" s="65">
        <v>0</v>
      </c>
      <c r="O1804" s="72">
        <v>0</v>
      </c>
      <c r="P1804" s="67">
        <v>0</v>
      </c>
      <c r="Q1804" s="66">
        <v>0</v>
      </c>
      <c r="R1804" s="66">
        <v>0</v>
      </c>
      <c r="S1804" s="66">
        <v>0</v>
      </c>
      <c r="T1804" s="68">
        <v>0</v>
      </c>
    </row>
    <row r="1805" spans="1:20">
      <c r="A1805" s="69" t="str">
        <f t="shared" si="28"/>
        <v>LBY1998</v>
      </c>
      <c r="B1805" s="57" t="s">
        <v>197</v>
      </c>
      <c r="C1805" s="57" t="s">
        <v>198</v>
      </c>
      <c r="D1805" s="89">
        <v>1998</v>
      </c>
      <c r="E1805" s="87">
        <f>+IFERROR(VLOOKUP(A1805,reshapecocWB!$A$2:$E$3639,4,FALSE),"")</f>
        <v>-0.85889572000000003</v>
      </c>
      <c r="F1805" s="74">
        <v>0</v>
      </c>
      <c r="G1805" s="58">
        <v>0</v>
      </c>
      <c r="H1805" s="58">
        <v>0</v>
      </c>
      <c r="I1805" s="58">
        <v>0</v>
      </c>
      <c r="J1805" s="75">
        <v>0</v>
      </c>
      <c r="K1805" s="71">
        <v>0</v>
      </c>
      <c r="L1805" s="65">
        <v>0</v>
      </c>
      <c r="M1805" s="65">
        <v>0</v>
      </c>
      <c r="N1805" s="65">
        <v>0</v>
      </c>
      <c r="O1805" s="72">
        <v>0</v>
      </c>
      <c r="P1805" s="67">
        <v>0</v>
      </c>
      <c r="Q1805" s="66">
        <v>0</v>
      </c>
      <c r="R1805" s="66">
        <v>0</v>
      </c>
      <c r="S1805" s="66">
        <v>0</v>
      </c>
      <c r="T1805" s="68">
        <v>0</v>
      </c>
    </row>
    <row r="1806" spans="1:20">
      <c r="A1806" s="69" t="str">
        <f t="shared" si="28"/>
        <v>LBY1999</v>
      </c>
      <c r="B1806" s="57" t="s">
        <v>197</v>
      </c>
      <c r="C1806" s="57" t="s">
        <v>198</v>
      </c>
      <c r="D1806" s="89">
        <v>1999</v>
      </c>
      <c r="E1806" s="87" t="str">
        <f>+IFERROR(VLOOKUP(A1806,reshapecocWB!$A$2:$E$3639,4,FALSE),"")</f>
        <v/>
      </c>
      <c r="F1806" s="74">
        <v>0</v>
      </c>
      <c r="G1806" s="58">
        <v>0</v>
      </c>
      <c r="H1806" s="58">
        <v>0</v>
      </c>
      <c r="I1806" s="58">
        <v>0</v>
      </c>
      <c r="J1806" s="75">
        <v>0</v>
      </c>
      <c r="K1806" s="71">
        <v>0</v>
      </c>
      <c r="L1806" s="65">
        <v>0</v>
      </c>
      <c r="M1806" s="65">
        <v>0</v>
      </c>
      <c r="N1806" s="65">
        <v>0</v>
      </c>
      <c r="O1806" s="72">
        <v>0</v>
      </c>
      <c r="P1806" s="67">
        <v>0</v>
      </c>
      <c r="Q1806" s="66">
        <v>0</v>
      </c>
      <c r="R1806" s="66">
        <v>0</v>
      </c>
      <c r="S1806" s="66">
        <v>0</v>
      </c>
      <c r="T1806" s="68">
        <v>0</v>
      </c>
    </row>
    <row r="1807" spans="1:20">
      <c r="A1807" s="69" t="str">
        <f t="shared" si="28"/>
        <v>LBY2000</v>
      </c>
      <c r="B1807" s="57" t="s">
        <v>197</v>
      </c>
      <c r="C1807" s="57" t="s">
        <v>198</v>
      </c>
      <c r="D1807" s="89">
        <v>2000</v>
      </c>
      <c r="E1807" s="87">
        <f>+IFERROR(VLOOKUP(A1807,reshapecocWB!$A$2:$E$3639,4,FALSE),"")</f>
        <v>-0.73467165000000001</v>
      </c>
      <c r="F1807" s="74">
        <v>0</v>
      </c>
      <c r="G1807" s="58">
        <v>0</v>
      </c>
      <c r="H1807" s="58">
        <v>0</v>
      </c>
      <c r="I1807" s="58">
        <v>0</v>
      </c>
      <c r="J1807" s="75">
        <v>0</v>
      </c>
      <c r="K1807" s="71">
        <v>0</v>
      </c>
      <c r="L1807" s="65">
        <v>0</v>
      </c>
      <c r="M1807" s="65">
        <v>0</v>
      </c>
      <c r="N1807" s="65">
        <v>0</v>
      </c>
      <c r="O1807" s="72">
        <v>0</v>
      </c>
      <c r="P1807" s="67">
        <v>0</v>
      </c>
      <c r="Q1807" s="66">
        <v>0</v>
      </c>
      <c r="R1807" s="66">
        <v>0</v>
      </c>
      <c r="S1807" s="66">
        <v>0</v>
      </c>
      <c r="T1807" s="68">
        <v>0</v>
      </c>
    </row>
    <row r="1808" spans="1:20">
      <c r="A1808" s="69" t="str">
        <f t="shared" si="28"/>
        <v>LBY2001</v>
      </c>
      <c r="B1808" s="57" t="s">
        <v>197</v>
      </c>
      <c r="C1808" s="57" t="s">
        <v>198</v>
      </c>
      <c r="D1808" s="89">
        <v>2001</v>
      </c>
      <c r="E1808" s="87" t="str">
        <f>+IFERROR(VLOOKUP(A1808,reshapecocWB!$A$2:$E$3639,4,FALSE),"")</f>
        <v/>
      </c>
      <c r="F1808" s="74">
        <v>0</v>
      </c>
      <c r="G1808" s="58">
        <v>0</v>
      </c>
      <c r="H1808" s="58">
        <v>0</v>
      </c>
      <c r="I1808" s="58">
        <v>0</v>
      </c>
      <c r="J1808" s="75">
        <v>0</v>
      </c>
      <c r="K1808" s="71">
        <v>0</v>
      </c>
      <c r="L1808" s="65">
        <v>0</v>
      </c>
      <c r="M1808" s="65">
        <v>0</v>
      </c>
      <c r="N1808" s="65">
        <v>0</v>
      </c>
      <c r="O1808" s="72">
        <v>0</v>
      </c>
      <c r="P1808" s="67">
        <v>0</v>
      </c>
      <c r="Q1808" s="66">
        <v>0</v>
      </c>
      <c r="R1808" s="66">
        <v>0</v>
      </c>
      <c r="S1808" s="66">
        <v>0</v>
      </c>
      <c r="T1808" s="68">
        <v>0</v>
      </c>
    </row>
    <row r="1809" spans="1:20">
      <c r="A1809" s="69" t="str">
        <f t="shared" si="28"/>
        <v>LBY2002</v>
      </c>
      <c r="B1809" s="57" t="s">
        <v>197</v>
      </c>
      <c r="C1809" s="57" t="s">
        <v>198</v>
      </c>
      <c r="D1809" s="89">
        <v>2002</v>
      </c>
      <c r="E1809" s="87">
        <f>+IFERROR(VLOOKUP(A1809,reshapecocWB!$A$2:$E$3639,4,FALSE),"")</f>
        <v>-0.94772387000000002</v>
      </c>
      <c r="F1809" s="74">
        <v>0</v>
      </c>
      <c r="G1809" s="58">
        <v>0</v>
      </c>
      <c r="H1809" s="58">
        <v>0</v>
      </c>
      <c r="I1809" s="58">
        <v>0</v>
      </c>
      <c r="J1809" s="75">
        <v>0</v>
      </c>
      <c r="K1809" s="71">
        <v>0</v>
      </c>
      <c r="L1809" s="65">
        <v>0</v>
      </c>
      <c r="M1809" s="65">
        <v>0</v>
      </c>
      <c r="N1809" s="65">
        <v>0</v>
      </c>
      <c r="O1809" s="72">
        <v>0</v>
      </c>
      <c r="P1809" s="67">
        <v>0</v>
      </c>
      <c r="Q1809" s="66">
        <v>0</v>
      </c>
      <c r="R1809" s="66">
        <v>0</v>
      </c>
      <c r="S1809" s="66">
        <v>0</v>
      </c>
      <c r="T1809" s="68">
        <v>0</v>
      </c>
    </row>
    <row r="1810" spans="1:20">
      <c r="A1810" s="69" t="str">
        <f t="shared" si="28"/>
        <v>LBY2003</v>
      </c>
      <c r="B1810" s="57" t="s">
        <v>197</v>
      </c>
      <c r="C1810" s="57" t="s">
        <v>198</v>
      </c>
      <c r="D1810" s="89">
        <v>2003</v>
      </c>
      <c r="E1810" s="87">
        <f>+IFERROR(VLOOKUP(A1810,reshapecocWB!$A$2:$E$3639,4,FALSE),"")</f>
        <v>-0.82167100999999998</v>
      </c>
      <c r="F1810" s="74">
        <v>0</v>
      </c>
      <c r="G1810" s="58">
        <v>0</v>
      </c>
      <c r="H1810" s="58">
        <v>0</v>
      </c>
      <c r="I1810" s="58">
        <v>0</v>
      </c>
      <c r="J1810" s="75">
        <v>0</v>
      </c>
      <c r="K1810" s="71">
        <v>0</v>
      </c>
      <c r="L1810" s="65">
        <v>0</v>
      </c>
      <c r="M1810" s="65">
        <v>0</v>
      </c>
      <c r="N1810" s="65">
        <v>0</v>
      </c>
      <c r="O1810" s="72">
        <v>0</v>
      </c>
      <c r="P1810" s="67">
        <v>0</v>
      </c>
      <c r="Q1810" s="66">
        <v>0</v>
      </c>
      <c r="R1810" s="66">
        <v>0</v>
      </c>
      <c r="S1810" s="66">
        <v>0</v>
      </c>
      <c r="T1810" s="68">
        <v>0</v>
      </c>
    </row>
    <row r="1811" spans="1:20">
      <c r="A1811" s="69" t="str">
        <f t="shared" si="28"/>
        <v>LBY2004</v>
      </c>
      <c r="B1811" s="57" t="s">
        <v>197</v>
      </c>
      <c r="C1811" s="57" t="s">
        <v>198</v>
      </c>
      <c r="D1811" s="89">
        <v>2004</v>
      </c>
      <c r="E1811" s="87">
        <f>+IFERROR(VLOOKUP(A1811,reshapecocWB!$A$2:$E$3639,4,FALSE),"")</f>
        <v>-0.82528239000000003</v>
      </c>
      <c r="F1811" s="74">
        <v>0</v>
      </c>
      <c r="G1811" s="58">
        <v>0</v>
      </c>
      <c r="H1811" s="58">
        <v>0</v>
      </c>
      <c r="I1811" s="58">
        <v>0</v>
      </c>
      <c r="J1811" s="75">
        <v>0</v>
      </c>
      <c r="K1811" s="71">
        <v>0</v>
      </c>
      <c r="L1811" s="65">
        <v>0</v>
      </c>
      <c r="M1811" s="65">
        <v>0</v>
      </c>
      <c r="N1811" s="65">
        <v>0</v>
      </c>
      <c r="O1811" s="72">
        <v>0</v>
      </c>
      <c r="P1811" s="67">
        <v>0</v>
      </c>
      <c r="Q1811" s="66">
        <v>0</v>
      </c>
      <c r="R1811" s="66">
        <v>0</v>
      </c>
      <c r="S1811" s="66">
        <v>0</v>
      </c>
      <c r="T1811" s="68">
        <v>0</v>
      </c>
    </row>
    <row r="1812" spans="1:20">
      <c r="A1812" s="69" t="str">
        <f t="shared" si="28"/>
        <v>LBY2005</v>
      </c>
      <c r="B1812" s="57" t="s">
        <v>197</v>
      </c>
      <c r="C1812" s="57" t="s">
        <v>198</v>
      </c>
      <c r="D1812" s="89">
        <v>2005</v>
      </c>
      <c r="E1812" s="87">
        <f>+IFERROR(VLOOKUP(A1812,reshapecocWB!$A$2:$E$3639,4,FALSE),"")</f>
        <v>-0.87407999999999997</v>
      </c>
      <c r="F1812" s="74">
        <v>0</v>
      </c>
      <c r="G1812" s="58">
        <v>0</v>
      </c>
      <c r="H1812" s="58">
        <v>0</v>
      </c>
      <c r="I1812" s="58">
        <v>0</v>
      </c>
      <c r="J1812" s="75">
        <v>0</v>
      </c>
      <c r="K1812" s="71">
        <v>0</v>
      </c>
      <c r="L1812" s="65">
        <v>0</v>
      </c>
      <c r="M1812" s="65">
        <v>0</v>
      </c>
      <c r="N1812" s="65">
        <v>0</v>
      </c>
      <c r="O1812" s="72">
        <v>0</v>
      </c>
      <c r="P1812" s="67">
        <v>0</v>
      </c>
      <c r="Q1812" s="66">
        <v>0</v>
      </c>
      <c r="R1812" s="66">
        <v>0</v>
      </c>
      <c r="S1812" s="66">
        <v>0</v>
      </c>
      <c r="T1812" s="68">
        <v>0</v>
      </c>
    </row>
    <row r="1813" spans="1:20">
      <c r="A1813" s="69" t="str">
        <f t="shared" si="28"/>
        <v>LBY2006</v>
      </c>
      <c r="B1813" s="57" t="s">
        <v>197</v>
      </c>
      <c r="C1813" s="57" t="s">
        <v>198</v>
      </c>
      <c r="D1813" s="89">
        <v>2006</v>
      </c>
      <c r="E1813" s="87">
        <f>+IFERROR(VLOOKUP(A1813,reshapecocWB!$A$2:$E$3639,4,FALSE),"")</f>
        <v>-1.0283781000000001</v>
      </c>
      <c r="F1813" s="74">
        <v>0</v>
      </c>
      <c r="G1813" s="58">
        <v>0</v>
      </c>
      <c r="H1813" s="58">
        <v>0</v>
      </c>
      <c r="I1813" s="58">
        <v>0</v>
      </c>
      <c r="J1813" s="75">
        <v>0</v>
      </c>
      <c r="K1813" s="71">
        <v>0</v>
      </c>
      <c r="L1813" s="65">
        <v>0</v>
      </c>
      <c r="M1813" s="65">
        <v>0</v>
      </c>
      <c r="N1813" s="65">
        <v>0</v>
      </c>
      <c r="O1813" s="72">
        <v>0</v>
      </c>
      <c r="P1813" s="67">
        <v>0</v>
      </c>
      <c r="Q1813" s="66">
        <v>0</v>
      </c>
      <c r="R1813" s="66">
        <v>0</v>
      </c>
      <c r="S1813" s="66">
        <v>0</v>
      </c>
      <c r="T1813" s="68">
        <v>0</v>
      </c>
    </row>
    <row r="1814" spans="1:20">
      <c r="A1814" s="69" t="str">
        <f t="shared" si="28"/>
        <v>LBY2007</v>
      </c>
      <c r="B1814" s="57" t="s">
        <v>197</v>
      </c>
      <c r="C1814" s="57" t="s">
        <v>198</v>
      </c>
      <c r="D1814" s="89">
        <v>2007</v>
      </c>
      <c r="E1814" s="87">
        <f>+IFERROR(VLOOKUP(A1814,reshapecocWB!$A$2:$E$3639,4,FALSE),"")</f>
        <v>-0.96219807999999996</v>
      </c>
      <c r="F1814" s="74">
        <v>0</v>
      </c>
      <c r="G1814" s="58">
        <v>0</v>
      </c>
      <c r="H1814" s="58">
        <v>0</v>
      </c>
      <c r="I1814" s="58">
        <v>0</v>
      </c>
      <c r="J1814" s="75">
        <v>0</v>
      </c>
      <c r="K1814" s="71">
        <v>0</v>
      </c>
      <c r="L1814" s="65">
        <v>0</v>
      </c>
      <c r="M1814" s="65">
        <v>0</v>
      </c>
      <c r="N1814" s="65">
        <v>0</v>
      </c>
      <c r="O1814" s="72">
        <v>0</v>
      </c>
      <c r="P1814" s="67">
        <v>0</v>
      </c>
      <c r="Q1814" s="66">
        <v>0</v>
      </c>
      <c r="R1814" s="66">
        <v>0</v>
      </c>
      <c r="S1814" s="66">
        <v>0</v>
      </c>
      <c r="T1814" s="68">
        <v>0</v>
      </c>
    </row>
    <row r="1815" spans="1:20">
      <c r="A1815" s="69" t="str">
        <f t="shared" si="28"/>
        <v>LBY2008</v>
      </c>
      <c r="B1815" s="57" t="s">
        <v>197</v>
      </c>
      <c r="C1815" s="57" t="s">
        <v>198</v>
      </c>
      <c r="D1815" s="89">
        <v>2008</v>
      </c>
      <c r="E1815" s="87">
        <f>+IFERROR(VLOOKUP(A1815,reshapecocWB!$A$2:$E$3639,4,FALSE),"")</f>
        <v>-0.86013185999999997</v>
      </c>
      <c r="F1815" s="74">
        <v>0</v>
      </c>
      <c r="G1815" s="58">
        <v>0</v>
      </c>
      <c r="H1815" s="58">
        <v>0</v>
      </c>
      <c r="I1815" s="58">
        <v>0</v>
      </c>
      <c r="J1815" s="75">
        <v>0</v>
      </c>
      <c r="K1815" s="71">
        <v>0</v>
      </c>
      <c r="L1815" s="65">
        <v>0</v>
      </c>
      <c r="M1815" s="65">
        <v>0</v>
      </c>
      <c r="N1815" s="65">
        <v>0</v>
      </c>
      <c r="O1815" s="72">
        <v>0</v>
      </c>
      <c r="P1815" s="67">
        <v>0</v>
      </c>
      <c r="Q1815" s="66">
        <v>0</v>
      </c>
      <c r="R1815" s="66">
        <v>0</v>
      </c>
      <c r="S1815" s="66">
        <v>0</v>
      </c>
      <c r="T1815" s="68">
        <v>0</v>
      </c>
    </row>
    <row r="1816" spans="1:20">
      <c r="A1816" s="69" t="str">
        <f t="shared" si="28"/>
        <v>LBY2009</v>
      </c>
      <c r="B1816" s="57" t="s">
        <v>197</v>
      </c>
      <c r="C1816" s="57" t="s">
        <v>198</v>
      </c>
      <c r="D1816" s="89">
        <v>2009</v>
      </c>
      <c r="E1816" s="87">
        <f>+IFERROR(VLOOKUP(A1816,reshapecocWB!$A$2:$E$3639,4,FALSE),"")</f>
        <v>-1.1669437</v>
      </c>
      <c r="F1816" s="74">
        <v>0</v>
      </c>
      <c r="G1816" s="58">
        <v>0</v>
      </c>
      <c r="H1816" s="58">
        <v>0</v>
      </c>
      <c r="I1816" s="58">
        <v>0</v>
      </c>
      <c r="J1816" s="75">
        <v>0</v>
      </c>
      <c r="K1816" s="71">
        <v>0</v>
      </c>
      <c r="L1816" s="65">
        <v>0</v>
      </c>
      <c r="M1816" s="65">
        <v>0</v>
      </c>
      <c r="N1816" s="65">
        <v>0</v>
      </c>
      <c r="O1816" s="72">
        <v>0</v>
      </c>
      <c r="P1816" s="67">
        <v>0</v>
      </c>
      <c r="Q1816" s="66">
        <v>0</v>
      </c>
      <c r="R1816" s="66">
        <v>0</v>
      </c>
      <c r="S1816" s="66">
        <v>0</v>
      </c>
      <c r="T1816" s="68">
        <v>0</v>
      </c>
    </row>
    <row r="1817" spans="1:20">
      <c r="A1817" s="69" t="str">
        <f t="shared" si="28"/>
        <v>LBY2010</v>
      </c>
      <c r="B1817" s="57" t="s">
        <v>197</v>
      </c>
      <c r="C1817" s="57" t="s">
        <v>198</v>
      </c>
      <c r="D1817" s="89">
        <v>2010</v>
      </c>
      <c r="E1817" s="87">
        <f>+IFERROR(VLOOKUP(A1817,reshapecocWB!$A$2:$E$3639,4,FALSE),"")</f>
        <v>-1.2579994999999999</v>
      </c>
      <c r="F1817" s="74">
        <v>0</v>
      </c>
      <c r="G1817" s="58">
        <v>0</v>
      </c>
      <c r="H1817" s="58">
        <v>0</v>
      </c>
      <c r="I1817" s="58">
        <v>0</v>
      </c>
      <c r="J1817" s="75">
        <v>0</v>
      </c>
      <c r="K1817" s="71">
        <v>0</v>
      </c>
      <c r="L1817" s="65">
        <v>0</v>
      </c>
      <c r="M1817" s="65">
        <v>0</v>
      </c>
      <c r="N1817" s="65">
        <v>0</v>
      </c>
      <c r="O1817" s="72">
        <v>0</v>
      </c>
      <c r="P1817" s="67">
        <v>0</v>
      </c>
      <c r="Q1817" s="66">
        <v>0</v>
      </c>
      <c r="R1817" s="66">
        <v>0</v>
      </c>
      <c r="S1817" s="66">
        <v>0</v>
      </c>
      <c r="T1817" s="68">
        <v>0</v>
      </c>
    </row>
    <row r="1818" spans="1:20">
      <c r="A1818" s="69" t="str">
        <f t="shared" si="28"/>
        <v>LBY2011</v>
      </c>
      <c r="B1818" s="57" t="s">
        <v>197</v>
      </c>
      <c r="C1818" s="57" t="s">
        <v>198</v>
      </c>
      <c r="D1818" s="89">
        <v>2011</v>
      </c>
      <c r="E1818" s="87">
        <f>+IFERROR(VLOOKUP(A1818,reshapecocWB!$A$2:$E$3639,4,FALSE),"")</f>
        <v>-1.2932857</v>
      </c>
      <c r="F1818" s="74">
        <v>0</v>
      </c>
      <c r="G1818" s="58">
        <v>0</v>
      </c>
      <c r="H1818" s="58">
        <v>0</v>
      </c>
      <c r="I1818" s="58">
        <v>0</v>
      </c>
      <c r="J1818" s="75">
        <v>0</v>
      </c>
      <c r="K1818" s="71">
        <v>0</v>
      </c>
      <c r="L1818" s="65">
        <v>0</v>
      </c>
      <c r="M1818" s="65">
        <v>0</v>
      </c>
      <c r="N1818" s="65">
        <v>0</v>
      </c>
      <c r="O1818" s="72">
        <v>0</v>
      </c>
      <c r="P1818" s="67">
        <v>0</v>
      </c>
      <c r="Q1818" s="66">
        <v>0</v>
      </c>
      <c r="R1818" s="66">
        <v>0</v>
      </c>
      <c r="S1818" s="66">
        <v>0</v>
      </c>
      <c r="T1818" s="68">
        <v>0</v>
      </c>
    </row>
    <row r="1819" spans="1:20">
      <c r="A1819" s="69" t="str">
        <f t="shared" si="28"/>
        <v>LBY2012</v>
      </c>
      <c r="B1819" s="57" t="s">
        <v>197</v>
      </c>
      <c r="C1819" s="57" t="s">
        <v>198</v>
      </c>
      <c r="D1819" s="89">
        <v>2012</v>
      </c>
      <c r="E1819" s="87">
        <f>+IFERROR(VLOOKUP(A1819,reshapecocWB!$A$2:$E$3639,4,FALSE),"")</f>
        <v>-1.4034179</v>
      </c>
      <c r="F1819" s="74">
        <v>13</v>
      </c>
      <c r="G1819" s="58">
        <v>5</v>
      </c>
      <c r="H1819" s="58">
        <v>1</v>
      </c>
      <c r="I1819" s="58">
        <v>1</v>
      </c>
      <c r="J1819" s="75">
        <v>4</v>
      </c>
      <c r="K1819" s="71">
        <v>0.13829787234042554</v>
      </c>
      <c r="L1819" s="65">
        <v>0.10638297872340426</v>
      </c>
      <c r="M1819" s="65">
        <v>0.1</v>
      </c>
      <c r="N1819" s="65">
        <v>0.15</v>
      </c>
      <c r="O1819" s="72">
        <v>0.23529411764705882</v>
      </c>
      <c r="P1819" s="67">
        <v>7.874015748031496E-3</v>
      </c>
      <c r="Q1819" s="66">
        <v>6.5963060686015833E-3</v>
      </c>
      <c r="R1819" s="66">
        <v>4.7846889952153108E-3</v>
      </c>
      <c r="S1819" s="66">
        <v>3.3003300330033004E-3</v>
      </c>
      <c r="T1819" s="68">
        <v>1.0498687664041995E-2</v>
      </c>
    </row>
    <row r="1820" spans="1:20">
      <c r="A1820" s="69" t="str">
        <f t="shared" si="28"/>
        <v>LBY2013</v>
      </c>
      <c r="B1820" s="57" t="s">
        <v>197</v>
      </c>
      <c r="C1820" s="57" t="s">
        <v>198</v>
      </c>
      <c r="D1820" s="89">
        <v>2013</v>
      </c>
      <c r="E1820" s="87">
        <f>+IFERROR(VLOOKUP(A1820,reshapecocWB!$A$2:$E$3639,4,FALSE),"")</f>
        <v>-1.5236733</v>
      </c>
      <c r="F1820" s="74">
        <v>15</v>
      </c>
      <c r="G1820" s="58">
        <v>5</v>
      </c>
      <c r="H1820" s="58">
        <v>1</v>
      </c>
      <c r="I1820" s="58">
        <v>3</v>
      </c>
      <c r="J1820" s="75">
        <v>4</v>
      </c>
      <c r="K1820" s="71">
        <v>2.2222222222222223E-2</v>
      </c>
      <c r="L1820" s="65">
        <v>0</v>
      </c>
      <c r="M1820" s="65">
        <v>0</v>
      </c>
      <c r="N1820" s="65">
        <v>0.18181818181818182</v>
      </c>
      <c r="O1820" s="72">
        <v>0</v>
      </c>
      <c r="P1820" s="67">
        <v>8.6157380815623207E-3</v>
      </c>
      <c r="Q1820" s="66">
        <v>6.2189054726368162E-3</v>
      </c>
      <c r="R1820" s="66">
        <v>4.6948356807511738E-3</v>
      </c>
      <c r="S1820" s="66">
        <v>9.5541401273885346E-3</v>
      </c>
      <c r="T1820" s="68">
        <v>9.7560975609756097E-3</v>
      </c>
    </row>
    <row r="1821" spans="1:20">
      <c r="A1821" s="69" t="str">
        <f t="shared" si="28"/>
        <v>LBY2014</v>
      </c>
      <c r="B1821" s="57" t="s">
        <v>197</v>
      </c>
      <c r="C1821" s="57" t="s">
        <v>198</v>
      </c>
      <c r="D1821" s="89">
        <v>2014</v>
      </c>
      <c r="E1821" s="87">
        <f>+IFERROR(VLOOKUP(A1821,reshapecocWB!$A$2:$E$3639,4,FALSE),"")</f>
        <v>-1.6098958000000001</v>
      </c>
      <c r="F1821" s="74">
        <v>15</v>
      </c>
      <c r="G1821" s="58">
        <v>5</v>
      </c>
      <c r="H1821" s="58">
        <v>1</v>
      </c>
      <c r="I1821" s="58">
        <v>3</v>
      </c>
      <c r="J1821" s="75">
        <v>4</v>
      </c>
      <c r="K1821" s="71">
        <v>0</v>
      </c>
      <c r="L1821" s="65">
        <v>0</v>
      </c>
      <c r="M1821" s="65">
        <v>0</v>
      </c>
      <c r="N1821" s="65">
        <v>0</v>
      </c>
      <c r="O1821" s="72">
        <v>0</v>
      </c>
      <c r="P1821" s="67">
        <v>7.8947368421052634E-3</v>
      </c>
      <c r="Q1821" s="66">
        <v>5.6947608200455585E-3</v>
      </c>
      <c r="R1821" s="66">
        <v>4.4052863436123352E-3</v>
      </c>
      <c r="S1821" s="66">
        <v>8.7463556851311956E-3</v>
      </c>
      <c r="T1821" s="68">
        <v>8.8495575221238937E-3</v>
      </c>
    </row>
    <row r="1822" spans="1:20">
      <c r="A1822" s="69" t="str">
        <f t="shared" si="28"/>
        <v>LBY2015</v>
      </c>
      <c r="B1822" s="57" t="s">
        <v>197</v>
      </c>
      <c r="C1822" s="57" t="s">
        <v>198</v>
      </c>
      <c r="D1822" s="89">
        <v>2015</v>
      </c>
      <c r="E1822" s="87">
        <f>+IFERROR(VLOOKUP(A1822,reshapecocWB!$A$2:$E$3639,4,FALSE),"")</f>
        <v>-1.6947638</v>
      </c>
      <c r="F1822" s="74">
        <v>15</v>
      </c>
      <c r="G1822" s="58">
        <v>5</v>
      </c>
      <c r="H1822" s="58">
        <v>1</v>
      </c>
      <c r="I1822" s="58">
        <v>3</v>
      </c>
      <c r="J1822" s="75">
        <v>4</v>
      </c>
      <c r="K1822" s="71">
        <v>0</v>
      </c>
      <c r="L1822" s="65">
        <v>0</v>
      </c>
      <c r="M1822" s="65">
        <v>0</v>
      </c>
      <c r="N1822" s="65">
        <v>0</v>
      </c>
      <c r="O1822" s="72">
        <v>0</v>
      </c>
      <c r="P1822" s="67">
        <v>7.4589756340129286E-3</v>
      </c>
      <c r="Q1822" s="66">
        <v>5.341880341880342E-3</v>
      </c>
      <c r="R1822" s="66">
        <v>4.1841004184100415E-3</v>
      </c>
      <c r="S1822" s="66">
        <v>8.4985835694051E-3</v>
      </c>
      <c r="T1822" s="68">
        <v>8.2815734989648039E-3</v>
      </c>
    </row>
    <row r="1823" spans="1:20">
      <c r="A1823" s="69" t="str">
        <f t="shared" si="28"/>
        <v>LCA1996</v>
      </c>
      <c r="B1823" s="57" t="s">
        <v>311</v>
      </c>
      <c r="C1823" s="57" t="s">
        <v>312</v>
      </c>
      <c r="D1823" s="89">
        <v>1996</v>
      </c>
      <c r="E1823" s="87">
        <f>+IFERROR(VLOOKUP(A1823,reshapecocWB!$A$2:$E$3639,4,FALSE),"")</f>
        <v>0</v>
      </c>
      <c r="F1823" s="74">
        <v>0</v>
      </c>
      <c r="G1823" s="58">
        <v>0</v>
      </c>
      <c r="H1823" s="58">
        <v>0</v>
      </c>
      <c r="I1823" s="58">
        <v>0</v>
      </c>
      <c r="J1823" s="75">
        <v>0</v>
      </c>
      <c r="K1823" s="71">
        <v>0</v>
      </c>
      <c r="L1823" s="65">
        <v>0</v>
      </c>
      <c r="M1823" s="65">
        <v>0</v>
      </c>
      <c r="N1823" s="65">
        <v>0</v>
      </c>
      <c r="O1823" s="72">
        <v>0</v>
      </c>
      <c r="P1823" s="67">
        <v>0</v>
      </c>
      <c r="Q1823" s="66">
        <v>0</v>
      </c>
      <c r="R1823" s="66">
        <v>0</v>
      </c>
      <c r="S1823" s="66">
        <v>0</v>
      </c>
      <c r="T1823" s="68">
        <v>0</v>
      </c>
    </row>
    <row r="1824" spans="1:20">
      <c r="A1824" s="69" t="str">
        <f t="shared" si="28"/>
        <v>LCA1997</v>
      </c>
      <c r="B1824" s="57" t="s">
        <v>311</v>
      </c>
      <c r="C1824" s="57" t="s">
        <v>312</v>
      </c>
      <c r="D1824" s="89">
        <v>1997</v>
      </c>
      <c r="E1824" s="87" t="str">
        <f>+IFERROR(VLOOKUP(A1824,reshapecocWB!$A$2:$E$3639,4,FALSE),"")</f>
        <v/>
      </c>
      <c r="F1824" s="74">
        <v>0</v>
      </c>
      <c r="G1824" s="58">
        <v>0</v>
      </c>
      <c r="H1824" s="58">
        <v>0</v>
      </c>
      <c r="I1824" s="58">
        <v>0</v>
      </c>
      <c r="J1824" s="75">
        <v>0</v>
      </c>
      <c r="K1824" s="71">
        <v>0</v>
      </c>
      <c r="L1824" s="65">
        <v>0</v>
      </c>
      <c r="M1824" s="65">
        <v>0</v>
      </c>
      <c r="N1824" s="65">
        <v>0</v>
      </c>
      <c r="O1824" s="72">
        <v>0</v>
      </c>
      <c r="P1824" s="67">
        <v>0</v>
      </c>
      <c r="Q1824" s="66">
        <v>0</v>
      </c>
      <c r="R1824" s="66">
        <v>0</v>
      </c>
      <c r="S1824" s="66">
        <v>0</v>
      </c>
      <c r="T1824" s="68">
        <v>0</v>
      </c>
    </row>
    <row r="1825" spans="1:20">
      <c r="A1825" s="69" t="str">
        <f t="shared" si="28"/>
        <v>LCA1998</v>
      </c>
      <c r="B1825" s="57" t="s">
        <v>311</v>
      </c>
      <c r="C1825" s="57" t="s">
        <v>312</v>
      </c>
      <c r="D1825" s="89">
        <v>1998</v>
      </c>
      <c r="E1825" s="87">
        <f>+IFERROR(VLOOKUP(A1825,reshapecocWB!$A$2:$E$3639,4,FALSE),"")</f>
        <v>0.12570044</v>
      </c>
      <c r="F1825" s="74">
        <v>0</v>
      </c>
      <c r="G1825" s="58">
        <v>0</v>
      </c>
      <c r="H1825" s="58">
        <v>0</v>
      </c>
      <c r="I1825" s="58">
        <v>0</v>
      </c>
      <c r="J1825" s="75">
        <v>0</v>
      </c>
      <c r="K1825" s="71">
        <v>0</v>
      </c>
      <c r="L1825" s="65">
        <v>0</v>
      </c>
      <c r="M1825" s="65">
        <v>0</v>
      </c>
      <c r="N1825" s="65">
        <v>0</v>
      </c>
      <c r="O1825" s="72">
        <v>0</v>
      </c>
      <c r="P1825" s="67">
        <v>0</v>
      </c>
      <c r="Q1825" s="66">
        <v>0</v>
      </c>
      <c r="R1825" s="66">
        <v>0</v>
      </c>
      <c r="S1825" s="66">
        <v>0</v>
      </c>
      <c r="T1825" s="68">
        <v>0</v>
      </c>
    </row>
    <row r="1826" spans="1:20">
      <c r="A1826" s="69" t="str">
        <f t="shared" si="28"/>
        <v>LCA1999</v>
      </c>
      <c r="B1826" s="57" t="s">
        <v>311</v>
      </c>
      <c r="C1826" s="57" t="s">
        <v>312</v>
      </c>
      <c r="D1826" s="89">
        <v>1999</v>
      </c>
      <c r="E1826" s="87" t="str">
        <f>+IFERROR(VLOOKUP(A1826,reshapecocWB!$A$2:$E$3639,4,FALSE),"")</f>
        <v/>
      </c>
      <c r="F1826" s="74">
        <v>0</v>
      </c>
      <c r="G1826" s="58">
        <v>0</v>
      </c>
      <c r="H1826" s="58">
        <v>0</v>
      </c>
      <c r="I1826" s="58">
        <v>0</v>
      </c>
      <c r="J1826" s="75">
        <v>0</v>
      </c>
      <c r="K1826" s="71">
        <v>0</v>
      </c>
      <c r="L1826" s="65">
        <v>0</v>
      </c>
      <c r="M1826" s="65">
        <v>0</v>
      </c>
      <c r="N1826" s="65">
        <v>0</v>
      </c>
      <c r="O1826" s="72">
        <v>0</v>
      </c>
      <c r="P1826" s="67">
        <v>0</v>
      </c>
      <c r="Q1826" s="66">
        <v>0</v>
      </c>
      <c r="R1826" s="66">
        <v>0</v>
      </c>
      <c r="S1826" s="66">
        <v>0</v>
      </c>
      <c r="T1826" s="68">
        <v>0</v>
      </c>
    </row>
    <row r="1827" spans="1:20">
      <c r="A1827" s="69" t="str">
        <f t="shared" si="28"/>
        <v>LCA2000</v>
      </c>
      <c r="B1827" s="57" t="s">
        <v>311</v>
      </c>
      <c r="C1827" s="57" t="s">
        <v>312</v>
      </c>
      <c r="D1827" s="89">
        <v>2000</v>
      </c>
      <c r="E1827" s="87">
        <f>+IFERROR(VLOOKUP(A1827,reshapecocWB!$A$2:$E$3639,4,FALSE),"")</f>
        <v>0.38209190999999998</v>
      </c>
      <c r="F1827" s="74">
        <v>0</v>
      </c>
      <c r="G1827" s="58">
        <v>0</v>
      </c>
      <c r="H1827" s="58">
        <v>0</v>
      </c>
      <c r="I1827" s="58">
        <v>0</v>
      </c>
      <c r="J1827" s="75">
        <v>0</v>
      </c>
      <c r="K1827" s="71">
        <v>0</v>
      </c>
      <c r="L1827" s="65">
        <v>0</v>
      </c>
      <c r="M1827" s="65">
        <v>0</v>
      </c>
      <c r="N1827" s="65">
        <v>0</v>
      </c>
      <c r="O1827" s="72">
        <v>0</v>
      </c>
      <c r="P1827" s="67">
        <v>0</v>
      </c>
      <c r="Q1827" s="66">
        <v>0</v>
      </c>
      <c r="R1827" s="66">
        <v>0</v>
      </c>
      <c r="S1827" s="66">
        <v>0</v>
      </c>
      <c r="T1827" s="68">
        <v>0</v>
      </c>
    </row>
    <row r="1828" spans="1:20">
      <c r="A1828" s="69" t="str">
        <f t="shared" si="28"/>
        <v>LCA2001</v>
      </c>
      <c r="B1828" s="57" t="s">
        <v>311</v>
      </c>
      <c r="C1828" s="57" t="s">
        <v>312</v>
      </c>
      <c r="D1828" s="89">
        <v>2001</v>
      </c>
      <c r="E1828" s="87" t="str">
        <f>+IFERROR(VLOOKUP(A1828,reshapecocWB!$A$2:$E$3639,4,FALSE),"")</f>
        <v/>
      </c>
      <c r="F1828" s="74">
        <v>0</v>
      </c>
      <c r="G1828" s="58">
        <v>0</v>
      </c>
      <c r="H1828" s="58">
        <v>0</v>
      </c>
      <c r="I1828" s="58">
        <v>0</v>
      </c>
      <c r="J1828" s="75">
        <v>0</v>
      </c>
      <c r="K1828" s="71">
        <v>0</v>
      </c>
      <c r="L1828" s="65">
        <v>0</v>
      </c>
      <c r="M1828" s="65">
        <v>0</v>
      </c>
      <c r="N1828" s="65">
        <v>0</v>
      </c>
      <c r="O1828" s="72">
        <v>0</v>
      </c>
      <c r="P1828" s="67">
        <v>0</v>
      </c>
      <c r="Q1828" s="66">
        <v>0</v>
      </c>
      <c r="R1828" s="66">
        <v>0</v>
      </c>
      <c r="S1828" s="66">
        <v>0</v>
      </c>
      <c r="T1828" s="68">
        <v>0</v>
      </c>
    </row>
    <row r="1829" spans="1:20">
      <c r="A1829" s="69" t="str">
        <f t="shared" si="28"/>
        <v>LCA2002</v>
      </c>
      <c r="B1829" s="57" t="s">
        <v>311</v>
      </c>
      <c r="C1829" s="57" t="s">
        <v>312</v>
      </c>
      <c r="D1829" s="89">
        <v>2002</v>
      </c>
      <c r="E1829" s="87">
        <f>+IFERROR(VLOOKUP(A1829,reshapecocWB!$A$2:$E$3639,4,FALSE),"")</f>
        <v>0.29267788</v>
      </c>
      <c r="F1829" s="74">
        <v>0</v>
      </c>
      <c r="G1829" s="58">
        <v>0</v>
      </c>
      <c r="H1829" s="58">
        <v>0</v>
      </c>
      <c r="I1829" s="58">
        <v>0</v>
      </c>
      <c r="J1829" s="75">
        <v>0</v>
      </c>
      <c r="K1829" s="71">
        <v>0</v>
      </c>
      <c r="L1829" s="65">
        <v>0</v>
      </c>
      <c r="M1829" s="65">
        <v>0</v>
      </c>
      <c r="N1829" s="65">
        <v>0</v>
      </c>
      <c r="O1829" s="72">
        <v>0</v>
      </c>
      <c r="P1829" s="67">
        <v>0</v>
      </c>
      <c r="Q1829" s="66">
        <v>0</v>
      </c>
      <c r="R1829" s="66">
        <v>0</v>
      </c>
      <c r="S1829" s="66">
        <v>0</v>
      </c>
      <c r="T1829" s="68">
        <v>0</v>
      </c>
    </row>
    <row r="1830" spans="1:20">
      <c r="A1830" s="69" t="str">
        <f t="shared" si="28"/>
        <v>LCA2003</v>
      </c>
      <c r="B1830" s="57" t="s">
        <v>311</v>
      </c>
      <c r="C1830" s="57" t="s">
        <v>312</v>
      </c>
      <c r="D1830" s="89">
        <v>2003</v>
      </c>
      <c r="E1830" s="87">
        <f>+IFERROR(VLOOKUP(A1830,reshapecocWB!$A$2:$E$3639,4,FALSE),"")</f>
        <v>0.26931080000000002</v>
      </c>
      <c r="F1830" s="74">
        <v>0</v>
      </c>
      <c r="G1830" s="58">
        <v>0</v>
      </c>
      <c r="H1830" s="58">
        <v>0</v>
      </c>
      <c r="I1830" s="58">
        <v>0</v>
      </c>
      <c r="J1830" s="75">
        <v>0</v>
      </c>
      <c r="K1830" s="71">
        <v>0</v>
      </c>
      <c r="L1830" s="65">
        <v>0</v>
      </c>
      <c r="M1830" s="65">
        <v>0</v>
      </c>
      <c r="N1830" s="65">
        <v>0</v>
      </c>
      <c r="O1830" s="72">
        <v>0</v>
      </c>
      <c r="P1830" s="67">
        <v>0</v>
      </c>
      <c r="Q1830" s="66">
        <v>0</v>
      </c>
      <c r="R1830" s="66">
        <v>0</v>
      </c>
      <c r="S1830" s="66">
        <v>0</v>
      </c>
      <c r="T1830" s="68">
        <v>0</v>
      </c>
    </row>
    <row r="1831" spans="1:20">
      <c r="A1831" s="69" t="str">
        <f t="shared" si="28"/>
        <v>LCA2004</v>
      </c>
      <c r="B1831" s="57" t="s">
        <v>311</v>
      </c>
      <c r="C1831" s="57" t="s">
        <v>312</v>
      </c>
      <c r="D1831" s="89">
        <v>2004</v>
      </c>
      <c r="E1831" s="87">
        <f>+IFERROR(VLOOKUP(A1831,reshapecocWB!$A$2:$E$3639,4,FALSE),"")</f>
        <v>0.29860883999999999</v>
      </c>
      <c r="F1831" s="74">
        <v>0</v>
      </c>
      <c r="G1831" s="58">
        <v>0</v>
      </c>
      <c r="H1831" s="58">
        <v>0</v>
      </c>
      <c r="I1831" s="58">
        <v>0</v>
      </c>
      <c r="J1831" s="75">
        <v>0</v>
      </c>
      <c r="K1831" s="71">
        <v>0</v>
      </c>
      <c r="L1831" s="65">
        <v>0</v>
      </c>
      <c r="M1831" s="65">
        <v>0</v>
      </c>
      <c r="N1831" s="65">
        <v>0</v>
      </c>
      <c r="O1831" s="72">
        <v>0</v>
      </c>
      <c r="P1831" s="67">
        <v>0</v>
      </c>
      <c r="Q1831" s="66">
        <v>0</v>
      </c>
      <c r="R1831" s="66">
        <v>0</v>
      </c>
      <c r="S1831" s="66">
        <v>0</v>
      </c>
      <c r="T1831" s="68">
        <v>0</v>
      </c>
    </row>
    <row r="1832" spans="1:20">
      <c r="A1832" s="69" t="str">
        <f t="shared" si="28"/>
        <v>LCA2005</v>
      </c>
      <c r="B1832" s="57" t="s">
        <v>311</v>
      </c>
      <c r="C1832" s="57" t="s">
        <v>312</v>
      </c>
      <c r="D1832" s="89">
        <v>2005</v>
      </c>
      <c r="E1832" s="87">
        <f>+IFERROR(VLOOKUP(A1832,reshapecocWB!$A$2:$E$3639,4,FALSE),"")</f>
        <v>1.1554751000000001</v>
      </c>
      <c r="F1832" s="74">
        <v>2</v>
      </c>
      <c r="G1832" s="58">
        <v>0</v>
      </c>
      <c r="H1832" s="58">
        <v>2</v>
      </c>
      <c r="I1832" s="58">
        <v>0</v>
      </c>
      <c r="J1832" s="75">
        <v>0</v>
      </c>
      <c r="K1832" s="71">
        <v>2.3529411764705882E-2</v>
      </c>
      <c r="L1832" s="65">
        <v>0</v>
      </c>
      <c r="M1832" s="65">
        <v>0.2</v>
      </c>
      <c r="N1832" s="65">
        <v>0</v>
      </c>
      <c r="O1832" s="72">
        <v>0</v>
      </c>
      <c r="P1832" s="67">
        <v>4.5351473922902496E-3</v>
      </c>
      <c r="Q1832" s="66">
        <v>0</v>
      </c>
      <c r="R1832" s="66">
        <v>3.3898305084745763E-2</v>
      </c>
      <c r="S1832" s="66">
        <v>0</v>
      </c>
      <c r="T1832" s="68">
        <v>0</v>
      </c>
    </row>
    <row r="1833" spans="1:20">
      <c r="A1833" s="69" t="str">
        <f t="shared" si="28"/>
        <v>LCA2006</v>
      </c>
      <c r="B1833" s="57" t="s">
        <v>311</v>
      </c>
      <c r="C1833" s="57" t="s">
        <v>312</v>
      </c>
      <c r="D1833" s="89">
        <v>2006</v>
      </c>
      <c r="E1833" s="87">
        <f>+IFERROR(VLOOKUP(A1833,reshapecocWB!$A$2:$E$3639,4,FALSE),"")</f>
        <v>1.0530379000000001</v>
      </c>
      <c r="F1833" s="74">
        <v>2</v>
      </c>
      <c r="G1833" s="58">
        <v>0</v>
      </c>
      <c r="H1833" s="58">
        <v>2</v>
      </c>
      <c r="I1833" s="58">
        <v>0</v>
      </c>
      <c r="J1833" s="75">
        <v>0</v>
      </c>
      <c r="K1833" s="71">
        <v>0</v>
      </c>
      <c r="L1833" s="65">
        <v>0</v>
      </c>
      <c r="M1833" s="65">
        <v>0</v>
      </c>
      <c r="N1833" s="65">
        <v>0</v>
      </c>
      <c r="O1833" s="72">
        <v>0</v>
      </c>
      <c r="P1833" s="67">
        <v>4.0080160320641279E-3</v>
      </c>
      <c r="Q1833" s="66">
        <v>0</v>
      </c>
      <c r="R1833" s="66">
        <v>3.0303030303030304E-2</v>
      </c>
      <c r="S1833" s="66">
        <v>0</v>
      </c>
      <c r="T1833" s="68">
        <v>0</v>
      </c>
    </row>
    <row r="1834" spans="1:20">
      <c r="A1834" s="69" t="str">
        <f t="shared" si="28"/>
        <v>LCA2007</v>
      </c>
      <c r="B1834" s="57" t="s">
        <v>311</v>
      </c>
      <c r="C1834" s="57" t="s">
        <v>312</v>
      </c>
      <c r="D1834" s="89">
        <v>2007</v>
      </c>
      <c r="E1834" s="87">
        <f>+IFERROR(VLOOKUP(A1834,reshapecocWB!$A$2:$E$3639,4,FALSE),"")</f>
        <v>1.0739402</v>
      </c>
      <c r="F1834" s="74">
        <v>2</v>
      </c>
      <c r="G1834" s="58">
        <v>0</v>
      </c>
      <c r="H1834" s="58">
        <v>2</v>
      </c>
      <c r="I1834" s="58">
        <v>0</v>
      </c>
      <c r="J1834" s="75">
        <v>0</v>
      </c>
      <c r="K1834" s="71">
        <v>0</v>
      </c>
      <c r="L1834" s="65">
        <v>0</v>
      </c>
      <c r="M1834" s="65">
        <v>0</v>
      </c>
      <c r="N1834" s="65">
        <v>0</v>
      </c>
      <c r="O1834" s="72">
        <v>0</v>
      </c>
      <c r="P1834" s="67">
        <v>3.4364261168384879E-3</v>
      </c>
      <c r="Q1834" s="66">
        <v>0</v>
      </c>
      <c r="R1834" s="66">
        <v>2.564102564102564E-2</v>
      </c>
      <c r="S1834" s="66">
        <v>0</v>
      </c>
      <c r="T1834" s="68">
        <v>0</v>
      </c>
    </row>
    <row r="1835" spans="1:20">
      <c r="A1835" s="69" t="str">
        <f t="shared" si="28"/>
        <v>LCA2008</v>
      </c>
      <c r="B1835" s="57" t="s">
        <v>311</v>
      </c>
      <c r="C1835" s="57" t="s">
        <v>312</v>
      </c>
      <c r="D1835" s="89">
        <v>2008</v>
      </c>
      <c r="E1835" s="87">
        <f>+IFERROR(VLOOKUP(A1835,reshapecocWB!$A$2:$E$3639,4,FALSE),"")</f>
        <v>1.1708957</v>
      </c>
      <c r="F1835" s="74">
        <v>2</v>
      </c>
      <c r="G1835" s="58">
        <v>0</v>
      </c>
      <c r="H1835" s="58">
        <v>2</v>
      </c>
      <c r="I1835" s="58">
        <v>0</v>
      </c>
      <c r="J1835" s="75">
        <v>0</v>
      </c>
      <c r="K1835" s="71">
        <v>0</v>
      </c>
      <c r="L1835" s="65">
        <v>0</v>
      </c>
      <c r="M1835" s="65">
        <v>0</v>
      </c>
      <c r="N1835" s="65">
        <v>0</v>
      </c>
      <c r="O1835" s="72">
        <v>0</v>
      </c>
      <c r="P1835" s="67">
        <v>2.7137042062415195E-3</v>
      </c>
      <c r="Q1835" s="66">
        <v>0</v>
      </c>
      <c r="R1835" s="66">
        <v>2.1052631578947368E-2</v>
      </c>
      <c r="S1835" s="66">
        <v>0</v>
      </c>
      <c r="T1835" s="68">
        <v>0</v>
      </c>
    </row>
    <row r="1836" spans="1:20">
      <c r="A1836" s="69" t="str">
        <f t="shared" si="28"/>
        <v>LCA2009</v>
      </c>
      <c r="B1836" s="57" t="s">
        <v>311</v>
      </c>
      <c r="C1836" s="57" t="s">
        <v>312</v>
      </c>
      <c r="D1836" s="89">
        <v>2009</v>
      </c>
      <c r="E1836" s="87">
        <f>+IFERROR(VLOOKUP(A1836,reshapecocWB!$A$2:$E$3639,4,FALSE),"")</f>
        <v>1.2295704000000001</v>
      </c>
      <c r="F1836" s="74">
        <v>2</v>
      </c>
      <c r="G1836" s="58">
        <v>0</v>
      </c>
      <c r="H1836" s="58">
        <v>2</v>
      </c>
      <c r="I1836" s="58">
        <v>0</v>
      </c>
      <c r="J1836" s="75">
        <v>0</v>
      </c>
      <c r="K1836" s="71">
        <v>0</v>
      </c>
      <c r="L1836" s="65">
        <v>0</v>
      </c>
      <c r="M1836" s="65">
        <v>0</v>
      </c>
      <c r="N1836" s="65">
        <v>0</v>
      </c>
      <c r="O1836" s="72">
        <v>0</v>
      </c>
      <c r="P1836" s="67">
        <v>1.9607843137254902E-3</v>
      </c>
      <c r="Q1836" s="66">
        <v>0</v>
      </c>
      <c r="R1836" s="66">
        <v>1.5748031496062992E-2</v>
      </c>
      <c r="S1836" s="66">
        <v>0</v>
      </c>
      <c r="T1836" s="68">
        <v>0</v>
      </c>
    </row>
    <row r="1837" spans="1:20">
      <c r="A1837" s="69" t="str">
        <f t="shared" si="28"/>
        <v>LCA2010</v>
      </c>
      <c r="B1837" s="57" t="s">
        <v>311</v>
      </c>
      <c r="C1837" s="57" t="s">
        <v>312</v>
      </c>
      <c r="D1837" s="89">
        <v>2010</v>
      </c>
      <c r="E1837" s="87">
        <f>+IFERROR(VLOOKUP(A1837,reshapecocWB!$A$2:$E$3639,4,FALSE),"")</f>
        <v>1.2230190000000001</v>
      </c>
      <c r="F1837" s="74">
        <v>2</v>
      </c>
      <c r="G1837" s="58">
        <v>0</v>
      </c>
      <c r="H1837" s="58">
        <v>2</v>
      </c>
      <c r="I1837" s="58">
        <v>0</v>
      </c>
      <c r="J1837" s="75">
        <v>0</v>
      </c>
      <c r="K1837" s="71">
        <v>0</v>
      </c>
      <c r="L1837" s="65">
        <v>0</v>
      </c>
      <c r="M1837" s="65">
        <v>0</v>
      </c>
      <c r="N1837" s="65">
        <v>0</v>
      </c>
      <c r="O1837" s="72">
        <v>0</v>
      </c>
      <c r="P1837" s="67">
        <v>1.5810276679841897E-3</v>
      </c>
      <c r="Q1837" s="66">
        <v>0</v>
      </c>
      <c r="R1837" s="66">
        <v>1.2345679012345678E-2</v>
      </c>
      <c r="S1837" s="66">
        <v>0</v>
      </c>
      <c r="T1837" s="68">
        <v>0</v>
      </c>
    </row>
    <row r="1838" spans="1:20">
      <c r="A1838" s="69" t="str">
        <f t="shared" si="28"/>
        <v>LCA2011</v>
      </c>
      <c r="B1838" s="57" t="s">
        <v>311</v>
      </c>
      <c r="C1838" s="57" t="s">
        <v>312</v>
      </c>
      <c r="D1838" s="89">
        <v>2011</v>
      </c>
      <c r="E1838" s="87">
        <f>+IFERROR(VLOOKUP(A1838,reshapecocWB!$A$2:$E$3639,4,FALSE),"")</f>
        <v>1.2287903</v>
      </c>
      <c r="F1838" s="74">
        <v>2</v>
      </c>
      <c r="G1838" s="58">
        <v>0</v>
      </c>
      <c r="H1838" s="58">
        <v>2</v>
      </c>
      <c r="I1838" s="58">
        <v>0</v>
      </c>
      <c r="J1838" s="75">
        <v>0</v>
      </c>
      <c r="K1838" s="71">
        <v>0</v>
      </c>
      <c r="L1838" s="65">
        <v>0</v>
      </c>
      <c r="M1838" s="65">
        <v>0</v>
      </c>
      <c r="N1838" s="65">
        <v>0</v>
      </c>
      <c r="O1838" s="72">
        <v>0</v>
      </c>
      <c r="P1838" s="67">
        <v>1.2845215157353885E-3</v>
      </c>
      <c r="Q1838" s="66">
        <v>0</v>
      </c>
      <c r="R1838" s="66">
        <v>1.0050251256281407E-2</v>
      </c>
      <c r="S1838" s="66">
        <v>0</v>
      </c>
      <c r="T1838" s="68">
        <v>0</v>
      </c>
    </row>
    <row r="1839" spans="1:20">
      <c r="A1839" s="69" t="str">
        <f t="shared" si="28"/>
        <v>LCA2012</v>
      </c>
      <c r="B1839" s="57" t="s">
        <v>311</v>
      </c>
      <c r="C1839" s="57" t="s">
        <v>312</v>
      </c>
      <c r="D1839" s="89">
        <v>2012</v>
      </c>
      <c r="E1839" s="87">
        <f>+IFERROR(VLOOKUP(A1839,reshapecocWB!$A$2:$E$3639,4,FALSE),"")</f>
        <v>1.0420992</v>
      </c>
      <c r="F1839" s="74">
        <v>2</v>
      </c>
      <c r="G1839" s="58">
        <v>0</v>
      </c>
      <c r="H1839" s="58">
        <v>2</v>
      </c>
      <c r="I1839" s="58">
        <v>0</v>
      </c>
      <c r="J1839" s="75">
        <v>0</v>
      </c>
      <c r="K1839" s="71">
        <v>0</v>
      </c>
      <c r="L1839" s="65">
        <v>0</v>
      </c>
      <c r="M1839" s="65">
        <v>0</v>
      </c>
      <c r="N1839" s="65">
        <v>0</v>
      </c>
      <c r="O1839" s="72">
        <v>0</v>
      </c>
      <c r="P1839" s="67">
        <v>1.2113870381586917E-3</v>
      </c>
      <c r="Q1839" s="66">
        <v>0</v>
      </c>
      <c r="R1839" s="66">
        <v>9.5693779904306216E-3</v>
      </c>
      <c r="S1839" s="66">
        <v>0</v>
      </c>
      <c r="T1839" s="68">
        <v>0</v>
      </c>
    </row>
    <row r="1840" spans="1:20">
      <c r="A1840" s="69" t="str">
        <f t="shared" si="28"/>
        <v>LCA2013</v>
      </c>
      <c r="B1840" s="57" t="s">
        <v>311</v>
      </c>
      <c r="C1840" s="57" t="s">
        <v>312</v>
      </c>
      <c r="D1840" s="89">
        <v>2013</v>
      </c>
      <c r="E1840" s="87">
        <f>+IFERROR(VLOOKUP(A1840,reshapecocWB!$A$2:$E$3639,4,FALSE),"")</f>
        <v>1.0701860999999999</v>
      </c>
      <c r="F1840" s="74">
        <v>2</v>
      </c>
      <c r="G1840" s="58">
        <v>0</v>
      </c>
      <c r="H1840" s="58">
        <v>2</v>
      </c>
      <c r="I1840" s="58">
        <v>0</v>
      </c>
      <c r="J1840" s="75">
        <v>0</v>
      </c>
      <c r="K1840" s="71">
        <v>0</v>
      </c>
      <c r="L1840" s="65">
        <v>0</v>
      </c>
      <c r="M1840" s="65">
        <v>0</v>
      </c>
      <c r="N1840" s="65">
        <v>0</v>
      </c>
      <c r="O1840" s="72">
        <v>0</v>
      </c>
      <c r="P1840" s="67">
        <v>1.1487650775416428E-3</v>
      </c>
      <c r="Q1840" s="66">
        <v>0</v>
      </c>
      <c r="R1840" s="66">
        <v>9.3896713615023476E-3</v>
      </c>
      <c r="S1840" s="66">
        <v>0</v>
      </c>
      <c r="T1840" s="68">
        <v>0</v>
      </c>
    </row>
    <row r="1841" spans="1:20">
      <c r="A1841" s="69" t="str">
        <f t="shared" si="28"/>
        <v>LCA2014</v>
      </c>
      <c r="B1841" s="57" t="s">
        <v>311</v>
      </c>
      <c r="C1841" s="57" t="s">
        <v>312</v>
      </c>
      <c r="D1841" s="89">
        <v>2014</v>
      </c>
      <c r="E1841" s="87">
        <f>+IFERROR(VLOOKUP(A1841,reshapecocWB!$A$2:$E$3639,4,FALSE),"")</f>
        <v>0.42526673999999998</v>
      </c>
      <c r="F1841" s="74">
        <v>2</v>
      </c>
      <c r="G1841" s="58">
        <v>0</v>
      </c>
      <c r="H1841" s="58">
        <v>2</v>
      </c>
      <c r="I1841" s="58">
        <v>0</v>
      </c>
      <c r="J1841" s="75">
        <v>0</v>
      </c>
      <c r="K1841" s="71">
        <v>0</v>
      </c>
      <c r="L1841" s="65">
        <v>0</v>
      </c>
      <c r="M1841" s="65">
        <v>0</v>
      </c>
      <c r="N1841" s="65">
        <v>0</v>
      </c>
      <c r="O1841" s="72">
        <v>0</v>
      </c>
      <c r="P1841" s="67">
        <v>1.0526315789473684E-3</v>
      </c>
      <c r="Q1841" s="66">
        <v>0</v>
      </c>
      <c r="R1841" s="66">
        <v>8.8105726872246704E-3</v>
      </c>
      <c r="S1841" s="66">
        <v>0</v>
      </c>
      <c r="T1841" s="68">
        <v>0</v>
      </c>
    </row>
    <row r="1842" spans="1:20">
      <c r="A1842" s="69" t="str">
        <f t="shared" si="28"/>
        <v>LCA2015</v>
      </c>
      <c r="B1842" s="57" t="s">
        <v>311</v>
      </c>
      <c r="C1842" s="57" t="s">
        <v>312</v>
      </c>
      <c r="D1842" s="89">
        <v>2015</v>
      </c>
      <c r="E1842" s="87">
        <f>+IFERROR(VLOOKUP(A1842,reshapecocWB!$A$2:$E$3639,4,FALSE),"")</f>
        <v>0.44622668999999998</v>
      </c>
      <c r="F1842" s="74">
        <v>2</v>
      </c>
      <c r="G1842" s="58">
        <v>0</v>
      </c>
      <c r="H1842" s="58">
        <v>2</v>
      </c>
      <c r="I1842" s="58">
        <v>0</v>
      </c>
      <c r="J1842" s="75">
        <v>0</v>
      </c>
      <c r="K1842" s="71">
        <v>0</v>
      </c>
      <c r="L1842" s="65">
        <v>0</v>
      </c>
      <c r="M1842" s="65">
        <v>0</v>
      </c>
      <c r="N1842" s="65">
        <v>0</v>
      </c>
      <c r="O1842" s="72">
        <v>0</v>
      </c>
      <c r="P1842" s="67">
        <v>9.945300845350571E-4</v>
      </c>
      <c r="Q1842" s="66">
        <v>0</v>
      </c>
      <c r="R1842" s="66">
        <v>8.368200836820083E-3</v>
      </c>
      <c r="S1842" s="66">
        <v>0</v>
      </c>
      <c r="T1842" s="68">
        <v>0</v>
      </c>
    </row>
    <row r="1843" spans="1:20">
      <c r="A1843" s="69" t="str">
        <f t="shared" si="28"/>
        <v>LIE1996</v>
      </c>
      <c r="B1843" s="57" t="s">
        <v>368</v>
      </c>
      <c r="C1843" s="57" t="s">
        <v>493</v>
      </c>
      <c r="D1843" s="89">
        <v>1996</v>
      </c>
      <c r="E1843" s="87">
        <f>+IFERROR(VLOOKUP(A1843,reshapecocWB!$A$2:$E$3639,4,FALSE),"")</f>
        <v>1.3595397</v>
      </c>
      <c r="F1843" s="74">
        <v>0</v>
      </c>
      <c r="G1843" s="58">
        <v>0</v>
      </c>
      <c r="H1843" s="58">
        <v>0</v>
      </c>
      <c r="I1843" s="58">
        <v>0</v>
      </c>
      <c r="J1843" s="75">
        <v>0</v>
      </c>
      <c r="K1843" s="71">
        <v>0</v>
      </c>
      <c r="L1843" s="65">
        <v>0</v>
      </c>
      <c r="M1843" s="65">
        <v>0</v>
      </c>
      <c r="N1843" s="65">
        <v>0</v>
      </c>
      <c r="O1843" s="72">
        <v>0</v>
      </c>
      <c r="P1843" s="67">
        <v>0</v>
      </c>
      <c r="Q1843" s="66">
        <v>0</v>
      </c>
      <c r="R1843" s="66">
        <v>0</v>
      </c>
      <c r="S1843" s="66">
        <v>0</v>
      </c>
      <c r="T1843" s="68">
        <v>0</v>
      </c>
    </row>
    <row r="1844" spans="1:20">
      <c r="A1844" s="69" t="str">
        <f t="shared" si="28"/>
        <v>LIE1997</v>
      </c>
      <c r="B1844" s="57" t="s">
        <v>368</v>
      </c>
      <c r="C1844" s="57" t="s">
        <v>493</v>
      </c>
      <c r="D1844" s="89">
        <v>1997</v>
      </c>
      <c r="E1844" s="87" t="str">
        <f>+IFERROR(VLOOKUP(A1844,reshapecocWB!$A$2:$E$3639,4,FALSE),"")</f>
        <v/>
      </c>
      <c r="F1844" s="74">
        <v>0</v>
      </c>
      <c r="G1844" s="58">
        <v>0</v>
      </c>
      <c r="H1844" s="58">
        <v>0</v>
      </c>
      <c r="I1844" s="58">
        <v>0</v>
      </c>
      <c r="J1844" s="75">
        <v>0</v>
      </c>
      <c r="K1844" s="71">
        <v>0</v>
      </c>
      <c r="L1844" s="65">
        <v>0</v>
      </c>
      <c r="M1844" s="65">
        <v>0</v>
      </c>
      <c r="N1844" s="65">
        <v>0</v>
      </c>
      <c r="O1844" s="72">
        <v>0</v>
      </c>
      <c r="P1844" s="67">
        <v>0</v>
      </c>
      <c r="Q1844" s="66">
        <v>0</v>
      </c>
      <c r="R1844" s="66">
        <v>0</v>
      </c>
      <c r="S1844" s="66">
        <v>0</v>
      </c>
      <c r="T1844" s="68">
        <v>0</v>
      </c>
    </row>
    <row r="1845" spans="1:20">
      <c r="A1845" s="69" t="str">
        <f t="shared" si="28"/>
        <v>LIE1998</v>
      </c>
      <c r="B1845" s="57" t="s">
        <v>368</v>
      </c>
      <c r="C1845" s="57" t="s">
        <v>493</v>
      </c>
      <c r="D1845" s="89">
        <v>1998</v>
      </c>
      <c r="E1845" s="87">
        <f>+IFERROR(VLOOKUP(A1845,reshapecocWB!$A$2:$E$3639,4,FALSE),"")</f>
        <v>1.3801490999999999</v>
      </c>
      <c r="F1845" s="74">
        <v>0</v>
      </c>
      <c r="G1845" s="58">
        <v>0</v>
      </c>
      <c r="H1845" s="58">
        <v>0</v>
      </c>
      <c r="I1845" s="58">
        <v>0</v>
      </c>
      <c r="J1845" s="75">
        <v>0</v>
      </c>
      <c r="K1845" s="71">
        <v>0</v>
      </c>
      <c r="L1845" s="65">
        <v>0</v>
      </c>
      <c r="M1845" s="65">
        <v>0</v>
      </c>
      <c r="N1845" s="65">
        <v>0</v>
      </c>
      <c r="O1845" s="72">
        <v>0</v>
      </c>
      <c r="P1845" s="67">
        <v>0</v>
      </c>
      <c r="Q1845" s="66">
        <v>0</v>
      </c>
      <c r="R1845" s="66">
        <v>0</v>
      </c>
      <c r="S1845" s="66">
        <v>0</v>
      </c>
      <c r="T1845" s="68">
        <v>0</v>
      </c>
    </row>
    <row r="1846" spans="1:20">
      <c r="A1846" s="69" t="str">
        <f t="shared" si="28"/>
        <v>LIE1999</v>
      </c>
      <c r="B1846" s="57" t="s">
        <v>368</v>
      </c>
      <c r="C1846" s="57" t="s">
        <v>493</v>
      </c>
      <c r="D1846" s="89">
        <v>1999</v>
      </c>
      <c r="E1846" s="87" t="str">
        <f>+IFERROR(VLOOKUP(A1846,reshapecocWB!$A$2:$E$3639,4,FALSE),"")</f>
        <v/>
      </c>
      <c r="F1846" s="74">
        <v>0</v>
      </c>
      <c r="G1846" s="58">
        <v>0</v>
      </c>
      <c r="H1846" s="58">
        <v>0</v>
      </c>
      <c r="I1846" s="58">
        <v>0</v>
      </c>
      <c r="J1846" s="75">
        <v>0</v>
      </c>
      <c r="K1846" s="71">
        <v>0</v>
      </c>
      <c r="L1846" s="65">
        <v>0</v>
      </c>
      <c r="M1846" s="65">
        <v>0</v>
      </c>
      <c r="N1846" s="65">
        <v>0</v>
      </c>
      <c r="O1846" s="72">
        <v>0</v>
      </c>
      <c r="P1846" s="67">
        <v>0</v>
      </c>
      <c r="Q1846" s="66">
        <v>0</v>
      </c>
      <c r="R1846" s="66">
        <v>0</v>
      </c>
      <c r="S1846" s="66">
        <v>0</v>
      </c>
      <c r="T1846" s="68">
        <v>0</v>
      </c>
    </row>
    <row r="1847" spans="1:20">
      <c r="A1847" s="69" t="str">
        <f t="shared" si="28"/>
        <v>LIE2000</v>
      </c>
      <c r="B1847" s="57" t="s">
        <v>368</v>
      </c>
      <c r="C1847" s="57" t="s">
        <v>493</v>
      </c>
      <c r="D1847" s="89">
        <v>2000</v>
      </c>
      <c r="E1847" s="87">
        <f>+IFERROR(VLOOKUP(A1847,reshapecocWB!$A$2:$E$3639,4,FALSE),"")</f>
        <v>1.3848593</v>
      </c>
      <c r="F1847" s="74">
        <v>0</v>
      </c>
      <c r="G1847" s="58">
        <v>0</v>
      </c>
      <c r="H1847" s="58">
        <v>0</v>
      </c>
      <c r="I1847" s="58">
        <v>0</v>
      </c>
      <c r="J1847" s="75">
        <v>0</v>
      </c>
      <c r="K1847" s="71">
        <v>0</v>
      </c>
      <c r="L1847" s="65">
        <v>0</v>
      </c>
      <c r="M1847" s="65">
        <v>0</v>
      </c>
      <c r="N1847" s="65">
        <v>0</v>
      </c>
      <c r="O1847" s="72">
        <v>0</v>
      </c>
      <c r="P1847" s="67">
        <v>0</v>
      </c>
      <c r="Q1847" s="66">
        <v>0</v>
      </c>
      <c r="R1847" s="66">
        <v>0</v>
      </c>
      <c r="S1847" s="66">
        <v>0</v>
      </c>
      <c r="T1847" s="68">
        <v>0</v>
      </c>
    </row>
    <row r="1848" spans="1:20">
      <c r="A1848" s="69" t="str">
        <f t="shared" si="28"/>
        <v>LIE2001</v>
      </c>
      <c r="B1848" s="57" t="s">
        <v>368</v>
      </c>
      <c r="C1848" s="57" t="s">
        <v>493</v>
      </c>
      <c r="D1848" s="89">
        <v>2001</v>
      </c>
      <c r="E1848" s="87" t="str">
        <f>+IFERROR(VLOOKUP(A1848,reshapecocWB!$A$2:$E$3639,4,FALSE),"")</f>
        <v/>
      </c>
      <c r="F1848" s="74">
        <v>0</v>
      </c>
      <c r="G1848" s="58">
        <v>0</v>
      </c>
      <c r="H1848" s="58">
        <v>0</v>
      </c>
      <c r="I1848" s="58">
        <v>0</v>
      </c>
      <c r="J1848" s="75">
        <v>0</v>
      </c>
      <c r="K1848" s="71">
        <v>0</v>
      </c>
      <c r="L1848" s="65">
        <v>0</v>
      </c>
      <c r="M1848" s="65">
        <v>0</v>
      </c>
      <c r="N1848" s="65">
        <v>0</v>
      </c>
      <c r="O1848" s="72">
        <v>0</v>
      </c>
      <c r="P1848" s="67">
        <v>0</v>
      </c>
      <c r="Q1848" s="66">
        <v>0</v>
      </c>
      <c r="R1848" s="66">
        <v>0</v>
      </c>
      <c r="S1848" s="66">
        <v>0</v>
      </c>
      <c r="T1848" s="68">
        <v>0</v>
      </c>
    </row>
    <row r="1849" spans="1:20">
      <c r="A1849" s="69" t="str">
        <f t="shared" si="28"/>
        <v>LIE2002</v>
      </c>
      <c r="B1849" s="57" t="s">
        <v>368</v>
      </c>
      <c r="C1849" s="57" t="s">
        <v>493</v>
      </c>
      <c r="D1849" s="89">
        <v>2002</v>
      </c>
      <c r="E1849" s="87">
        <f>+IFERROR(VLOOKUP(A1849,reshapecocWB!$A$2:$E$3639,4,FALSE),"")</f>
        <v>1.2993319000000001</v>
      </c>
      <c r="F1849" s="74">
        <v>0</v>
      </c>
      <c r="G1849" s="58">
        <v>0</v>
      </c>
      <c r="H1849" s="58">
        <v>0</v>
      </c>
      <c r="I1849" s="58">
        <v>0</v>
      </c>
      <c r="J1849" s="75">
        <v>0</v>
      </c>
      <c r="K1849" s="71">
        <v>0</v>
      </c>
      <c r="L1849" s="65">
        <v>0</v>
      </c>
      <c r="M1849" s="65">
        <v>0</v>
      </c>
      <c r="N1849" s="65">
        <v>0</v>
      </c>
      <c r="O1849" s="72">
        <v>0</v>
      </c>
      <c r="P1849" s="67">
        <v>0</v>
      </c>
      <c r="Q1849" s="66">
        <v>0</v>
      </c>
      <c r="R1849" s="66">
        <v>0</v>
      </c>
      <c r="S1849" s="66">
        <v>0</v>
      </c>
      <c r="T1849" s="68">
        <v>0</v>
      </c>
    </row>
    <row r="1850" spans="1:20">
      <c r="A1850" s="69" t="str">
        <f t="shared" si="28"/>
        <v>LIE2003</v>
      </c>
      <c r="B1850" s="57" t="s">
        <v>368</v>
      </c>
      <c r="C1850" s="57" t="s">
        <v>493</v>
      </c>
      <c r="D1850" s="89">
        <v>2003</v>
      </c>
      <c r="E1850" s="87">
        <f>+IFERROR(VLOOKUP(A1850,reshapecocWB!$A$2:$E$3639,4,FALSE),"")</f>
        <v>1.3165169000000001</v>
      </c>
      <c r="F1850" s="74">
        <v>0</v>
      </c>
      <c r="G1850" s="58">
        <v>0</v>
      </c>
      <c r="H1850" s="58">
        <v>0</v>
      </c>
      <c r="I1850" s="58">
        <v>0</v>
      </c>
      <c r="J1850" s="75">
        <v>0</v>
      </c>
      <c r="K1850" s="71">
        <v>0</v>
      </c>
      <c r="L1850" s="65">
        <v>0</v>
      </c>
      <c r="M1850" s="65">
        <v>0</v>
      </c>
      <c r="N1850" s="65">
        <v>0</v>
      </c>
      <c r="O1850" s="72">
        <v>0</v>
      </c>
      <c r="P1850" s="67">
        <v>0</v>
      </c>
      <c r="Q1850" s="66">
        <v>0</v>
      </c>
      <c r="R1850" s="66">
        <v>0</v>
      </c>
      <c r="S1850" s="66">
        <v>0</v>
      </c>
      <c r="T1850" s="68">
        <v>0</v>
      </c>
    </row>
    <row r="1851" spans="1:20">
      <c r="A1851" s="69" t="str">
        <f t="shared" si="28"/>
        <v>LIE2004</v>
      </c>
      <c r="B1851" s="57" t="s">
        <v>368</v>
      </c>
      <c r="C1851" s="57" t="s">
        <v>493</v>
      </c>
      <c r="D1851" s="89">
        <v>2004</v>
      </c>
      <c r="E1851" s="87">
        <f>+IFERROR(VLOOKUP(A1851,reshapecocWB!$A$2:$E$3639,4,FALSE),"")</f>
        <v>1.3303185</v>
      </c>
      <c r="F1851" s="74">
        <v>0</v>
      </c>
      <c r="G1851" s="58">
        <v>0</v>
      </c>
      <c r="H1851" s="58">
        <v>0</v>
      </c>
      <c r="I1851" s="58">
        <v>0</v>
      </c>
      <c r="J1851" s="75">
        <v>0</v>
      </c>
      <c r="K1851" s="71">
        <v>0</v>
      </c>
      <c r="L1851" s="65">
        <v>0</v>
      </c>
      <c r="M1851" s="65">
        <v>0</v>
      </c>
      <c r="N1851" s="65">
        <v>0</v>
      </c>
      <c r="O1851" s="72">
        <v>0</v>
      </c>
      <c r="P1851" s="67">
        <v>0</v>
      </c>
      <c r="Q1851" s="66">
        <v>0</v>
      </c>
      <c r="R1851" s="66">
        <v>0</v>
      </c>
      <c r="S1851" s="66">
        <v>0</v>
      </c>
      <c r="T1851" s="68">
        <v>0</v>
      </c>
    </row>
    <row r="1852" spans="1:20">
      <c r="A1852" s="69" t="str">
        <f t="shared" si="28"/>
        <v>LIE2005</v>
      </c>
      <c r="B1852" s="57" t="s">
        <v>368</v>
      </c>
      <c r="C1852" s="57" t="s">
        <v>493</v>
      </c>
      <c r="D1852" s="89">
        <v>2005</v>
      </c>
      <c r="E1852" s="87">
        <f>+IFERROR(VLOOKUP(A1852,reshapecocWB!$A$2:$E$3639,4,FALSE),"")</f>
        <v>1.2721574</v>
      </c>
      <c r="F1852" s="74">
        <v>0</v>
      </c>
      <c r="G1852" s="58">
        <v>0</v>
      </c>
      <c r="H1852" s="58">
        <v>0</v>
      </c>
      <c r="I1852" s="58">
        <v>0</v>
      </c>
      <c r="J1852" s="75">
        <v>0</v>
      </c>
      <c r="K1852" s="71">
        <v>0</v>
      </c>
      <c r="L1852" s="65">
        <v>0</v>
      </c>
      <c r="M1852" s="65">
        <v>0</v>
      </c>
      <c r="N1852" s="65">
        <v>0</v>
      </c>
      <c r="O1852" s="72">
        <v>0</v>
      </c>
      <c r="P1852" s="67">
        <v>0</v>
      </c>
      <c r="Q1852" s="66">
        <v>0</v>
      </c>
      <c r="R1852" s="66">
        <v>0</v>
      </c>
      <c r="S1852" s="66">
        <v>0</v>
      </c>
      <c r="T1852" s="68">
        <v>0</v>
      </c>
    </row>
    <row r="1853" spans="1:20">
      <c r="A1853" s="69" t="str">
        <f t="shared" si="28"/>
        <v>LIE2006</v>
      </c>
      <c r="B1853" s="57" t="s">
        <v>368</v>
      </c>
      <c r="C1853" s="57" t="s">
        <v>493</v>
      </c>
      <c r="D1853" s="89">
        <v>2006</v>
      </c>
      <c r="E1853" s="87">
        <f>+IFERROR(VLOOKUP(A1853,reshapecocWB!$A$2:$E$3639,4,FALSE),"")</f>
        <v>1.2769618</v>
      </c>
      <c r="F1853" s="74">
        <v>0</v>
      </c>
      <c r="G1853" s="58">
        <v>0</v>
      </c>
      <c r="H1853" s="58">
        <v>0</v>
      </c>
      <c r="I1853" s="58">
        <v>0</v>
      </c>
      <c r="J1853" s="75">
        <v>0</v>
      </c>
      <c r="K1853" s="71">
        <v>0</v>
      </c>
      <c r="L1853" s="65">
        <v>0</v>
      </c>
      <c r="M1853" s="65">
        <v>0</v>
      </c>
      <c r="N1853" s="65">
        <v>0</v>
      </c>
      <c r="O1853" s="72">
        <v>0</v>
      </c>
      <c r="P1853" s="67">
        <v>0</v>
      </c>
      <c r="Q1853" s="66">
        <v>0</v>
      </c>
      <c r="R1853" s="66">
        <v>0</v>
      </c>
      <c r="S1853" s="66">
        <v>0</v>
      </c>
      <c r="T1853" s="68">
        <v>0</v>
      </c>
    </row>
    <row r="1854" spans="1:20">
      <c r="A1854" s="69" t="str">
        <f t="shared" si="28"/>
        <v>LIE2007</v>
      </c>
      <c r="B1854" s="57" t="s">
        <v>368</v>
      </c>
      <c r="C1854" s="57" t="s">
        <v>493</v>
      </c>
      <c r="D1854" s="89">
        <v>2007</v>
      </c>
      <c r="E1854" s="87">
        <f>+IFERROR(VLOOKUP(A1854,reshapecocWB!$A$2:$E$3639,4,FALSE),"")</f>
        <v>1.1163565</v>
      </c>
      <c r="F1854" s="74">
        <v>0</v>
      </c>
      <c r="G1854" s="58">
        <v>0</v>
      </c>
      <c r="H1854" s="58">
        <v>0</v>
      </c>
      <c r="I1854" s="58">
        <v>0</v>
      </c>
      <c r="J1854" s="75">
        <v>0</v>
      </c>
      <c r="K1854" s="71">
        <v>0</v>
      </c>
      <c r="L1854" s="65">
        <v>0</v>
      </c>
      <c r="M1854" s="65">
        <v>0</v>
      </c>
      <c r="N1854" s="65">
        <v>0</v>
      </c>
      <c r="O1854" s="72">
        <v>0</v>
      </c>
      <c r="P1854" s="67">
        <v>0</v>
      </c>
      <c r="Q1854" s="66">
        <v>0</v>
      </c>
      <c r="R1854" s="66">
        <v>0</v>
      </c>
      <c r="S1854" s="66">
        <v>0</v>
      </c>
      <c r="T1854" s="68">
        <v>0</v>
      </c>
    </row>
    <row r="1855" spans="1:20">
      <c r="A1855" s="69" t="str">
        <f t="shared" si="28"/>
        <v>LIE2008</v>
      </c>
      <c r="B1855" s="57" t="s">
        <v>368</v>
      </c>
      <c r="C1855" s="57" t="s">
        <v>493</v>
      </c>
      <c r="D1855" s="89">
        <v>2008</v>
      </c>
      <c r="E1855" s="87">
        <f>+IFERROR(VLOOKUP(A1855,reshapecocWB!$A$2:$E$3639,4,FALSE),"")</f>
        <v>1.2152406</v>
      </c>
      <c r="F1855" s="74">
        <v>0</v>
      </c>
      <c r="G1855" s="58">
        <v>0</v>
      </c>
      <c r="H1855" s="58">
        <v>0</v>
      </c>
      <c r="I1855" s="58">
        <v>0</v>
      </c>
      <c r="J1855" s="75">
        <v>0</v>
      </c>
      <c r="K1855" s="71">
        <v>0</v>
      </c>
      <c r="L1855" s="65">
        <v>0</v>
      </c>
      <c r="M1855" s="65">
        <v>0</v>
      </c>
      <c r="N1855" s="65">
        <v>0</v>
      </c>
      <c r="O1855" s="72">
        <v>0</v>
      </c>
      <c r="P1855" s="67">
        <v>0</v>
      </c>
      <c r="Q1855" s="66">
        <v>0</v>
      </c>
      <c r="R1855" s="66">
        <v>0</v>
      </c>
      <c r="S1855" s="66">
        <v>0</v>
      </c>
      <c r="T1855" s="68">
        <v>0</v>
      </c>
    </row>
    <row r="1856" spans="1:20">
      <c r="A1856" s="69" t="str">
        <f t="shared" si="28"/>
        <v>LIE2009</v>
      </c>
      <c r="B1856" s="57" t="s">
        <v>368</v>
      </c>
      <c r="C1856" s="57" t="s">
        <v>493</v>
      </c>
      <c r="D1856" s="89">
        <v>2009</v>
      </c>
      <c r="E1856" s="87">
        <f>+IFERROR(VLOOKUP(A1856,reshapecocWB!$A$2:$E$3639,4,FALSE),"")</f>
        <v>1.684971</v>
      </c>
      <c r="F1856" s="74">
        <v>1</v>
      </c>
      <c r="G1856" s="58">
        <v>0</v>
      </c>
      <c r="H1856" s="58">
        <v>0</v>
      </c>
      <c r="I1856" s="58">
        <v>0</v>
      </c>
      <c r="J1856" s="75">
        <v>1</v>
      </c>
      <c r="K1856" s="71">
        <v>3.5335689045936395E-3</v>
      </c>
      <c r="L1856" s="65">
        <v>0</v>
      </c>
      <c r="M1856" s="65">
        <v>0</v>
      </c>
      <c r="N1856" s="65">
        <v>0</v>
      </c>
      <c r="O1856" s="72">
        <v>1.3698630136986301E-2</v>
      </c>
      <c r="P1856" s="67">
        <v>9.8039215686274508E-4</v>
      </c>
      <c r="Q1856" s="66">
        <v>0</v>
      </c>
      <c r="R1856" s="66">
        <v>0</v>
      </c>
      <c r="S1856" s="66">
        <v>0</v>
      </c>
      <c r="T1856" s="68">
        <v>4.0160642570281121E-3</v>
      </c>
    </row>
    <row r="1857" spans="1:20">
      <c r="A1857" s="69" t="str">
        <f t="shared" si="28"/>
        <v>LIE2010</v>
      </c>
      <c r="B1857" s="57" t="s">
        <v>368</v>
      </c>
      <c r="C1857" s="57" t="s">
        <v>493</v>
      </c>
      <c r="D1857" s="89">
        <v>2010</v>
      </c>
      <c r="E1857" s="87">
        <f>+IFERROR(VLOOKUP(A1857,reshapecocWB!$A$2:$E$3639,4,FALSE),"")</f>
        <v>1.8540566999999999</v>
      </c>
      <c r="F1857" s="74">
        <v>1</v>
      </c>
      <c r="G1857" s="58">
        <v>0</v>
      </c>
      <c r="H1857" s="58">
        <v>0</v>
      </c>
      <c r="I1857" s="58">
        <v>0</v>
      </c>
      <c r="J1857" s="75">
        <v>1</v>
      </c>
      <c r="K1857" s="71">
        <v>0</v>
      </c>
      <c r="L1857" s="65">
        <v>0</v>
      </c>
      <c r="M1857" s="65">
        <v>0</v>
      </c>
      <c r="N1857" s="65">
        <v>0</v>
      </c>
      <c r="O1857" s="72">
        <v>0</v>
      </c>
      <c r="P1857" s="67">
        <v>7.9051383399209485E-4</v>
      </c>
      <c r="Q1857" s="66">
        <v>0</v>
      </c>
      <c r="R1857" s="66">
        <v>0</v>
      </c>
      <c r="S1857" s="66">
        <v>0</v>
      </c>
      <c r="T1857" s="68">
        <v>3.2573289902280132E-3</v>
      </c>
    </row>
    <row r="1858" spans="1:20">
      <c r="A1858" s="69" t="str">
        <f t="shared" si="28"/>
        <v>LIE2011</v>
      </c>
      <c r="B1858" s="57" t="s">
        <v>368</v>
      </c>
      <c r="C1858" s="57" t="s">
        <v>493</v>
      </c>
      <c r="D1858" s="89">
        <v>2011</v>
      </c>
      <c r="E1858" s="87">
        <f>+IFERROR(VLOOKUP(A1858,reshapecocWB!$A$2:$E$3639,4,FALSE),"")</f>
        <v>1.8186473999999999</v>
      </c>
      <c r="F1858" s="74">
        <v>2</v>
      </c>
      <c r="G1858" s="58">
        <v>0</v>
      </c>
      <c r="H1858" s="58">
        <v>0</v>
      </c>
      <c r="I1858" s="58">
        <v>0</v>
      </c>
      <c r="J1858" s="75">
        <v>1</v>
      </c>
      <c r="K1858" s="71">
        <v>3.4246575342465752E-3</v>
      </c>
      <c r="L1858" s="65">
        <v>0</v>
      </c>
      <c r="M1858" s="65">
        <v>0</v>
      </c>
      <c r="N1858" s="65">
        <v>1.7543859649122806E-2</v>
      </c>
      <c r="O1858" s="72">
        <v>0</v>
      </c>
      <c r="P1858" s="67">
        <v>1.2845215157353885E-3</v>
      </c>
      <c r="Q1858" s="66">
        <v>0</v>
      </c>
      <c r="R1858" s="66">
        <v>0</v>
      </c>
      <c r="S1858" s="66">
        <v>0</v>
      </c>
      <c r="T1858" s="68">
        <v>2.7472527472527475E-3</v>
      </c>
    </row>
    <row r="1859" spans="1:20">
      <c r="A1859" s="69" t="str">
        <f t="shared" si="28"/>
        <v>LIE2012</v>
      </c>
      <c r="B1859" s="57" t="s">
        <v>368</v>
      </c>
      <c r="C1859" s="57" t="s">
        <v>493</v>
      </c>
      <c r="D1859" s="89">
        <v>2012</v>
      </c>
      <c r="E1859" s="87">
        <f>+IFERROR(VLOOKUP(A1859,reshapecocWB!$A$2:$E$3639,4,FALSE),"")</f>
        <v>1.8139244000000001</v>
      </c>
      <c r="F1859" s="74">
        <v>2</v>
      </c>
      <c r="G1859" s="58">
        <v>0</v>
      </c>
      <c r="H1859" s="58">
        <v>0</v>
      </c>
      <c r="I1859" s="58">
        <v>0</v>
      </c>
      <c r="J1859" s="75">
        <v>1</v>
      </c>
      <c r="K1859" s="71">
        <v>0</v>
      </c>
      <c r="L1859" s="65">
        <v>0</v>
      </c>
      <c r="M1859" s="65">
        <v>0</v>
      </c>
      <c r="N1859" s="65">
        <v>0</v>
      </c>
      <c r="O1859" s="72">
        <v>0</v>
      </c>
      <c r="P1859" s="67">
        <v>1.2113870381586917E-3</v>
      </c>
      <c r="Q1859" s="66">
        <v>0</v>
      </c>
      <c r="R1859" s="66">
        <v>0</v>
      </c>
      <c r="S1859" s="66">
        <v>0</v>
      </c>
      <c r="T1859" s="68">
        <v>2.6246719160104987E-3</v>
      </c>
    </row>
    <row r="1860" spans="1:20">
      <c r="A1860" s="69" t="str">
        <f t="shared" ref="A1860:A1923" si="29">+C1860&amp;D1860</f>
        <v>LIE2013</v>
      </c>
      <c r="B1860" s="57" t="s">
        <v>368</v>
      </c>
      <c r="C1860" s="57" t="s">
        <v>493</v>
      </c>
      <c r="D1860" s="89">
        <v>2013</v>
      </c>
      <c r="E1860" s="87">
        <f>+IFERROR(VLOOKUP(A1860,reshapecocWB!$A$2:$E$3639,4,FALSE),"")</f>
        <v>1.8461193</v>
      </c>
      <c r="F1860" s="74">
        <v>2</v>
      </c>
      <c r="G1860" s="58">
        <v>0</v>
      </c>
      <c r="H1860" s="58">
        <v>0</v>
      </c>
      <c r="I1860" s="58">
        <v>0</v>
      </c>
      <c r="J1860" s="75">
        <v>1</v>
      </c>
      <c r="K1860" s="71">
        <v>0</v>
      </c>
      <c r="L1860" s="65">
        <v>0</v>
      </c>
      <c r="M1860" s="65">
        <v>0</v>
      </c>
      <c r="N1860" s="65">
        <v>0</v>
      </c>
      <c r="O1860" s="72">
        <v>0</v>
      </c>
      <c r="P1860" s="67">
        <v>1.1487650775416428E-3</v>
      </c>
      <c r="Q1860" s="66">
        <v>0</v>
      </c>
      <c r="R1860" s="66">
        <v>0</v>
      </c>
      <c r="S1860" s="66">
        <v>0</v>
      </c>
      <c r="T1860" s="68">
        <v>2.4390243902439024E-3</v>
      </c>
    </row>
    <row r="1861" spans="1:20">
      <c r="A1861" s="69" t="str">
        <f t="shared" si="29"/>
        <v>LIE2014</v>
      </c>
      <c r="B1861" s="57" t="s">
        <v>368</v>
      </c>
      <c r="C1861" s="57" t="s">
        <v>493</v>
      </c>
      <c r="D1861" s="89">
        <v>2014</v>
      </c>
      <c r="E1861" s="87">
        <f>+IFERROR(VLOOKUP(A1861,reshapecocWB!$A$2:$E$3639,4,FALSE),"")</f>
        <v>2.0792185999999999</v>
      </c>
      <c r="F1861" s="74">
        <v>2</v>
      </c>
      <c r="G1861" s="58">
        <v>0</v>
      </c>
      <c r="H1861" s="58">
        <v>0</v>
      </c>
      <c r="I1861" s="58">
        <v>0</v>
      </c>
      <c r="J1861" s="75">
        <v>1</v>
      </c>
      <c r="K1861" s="71">
        <v>0</v>
      </c>
      <c r="L1861" s="65">
        <v>0</v>
      </c>
      <c r="M1861" s="65">
        <v>0</v>
      </c>
      <c r="N1861" s="65">
        <v>0</v>
      </c>
      <c r="O1861" s="72">
        <v>0</v>
      </c>
      <c r="P1861" s="67">
        <v>1.0526315789473684E-3</v>
      </c>
      <c r="Q1861" s="66">
        <v>0</v>
      </c>
      <c r="R1861" s="66">
        <v>0</v>
      </c>
      <c r="S1861" s="66">
        <v>0</v>
      </c>
      <c r="T1861" s="68">
        <v>2.2123893805309734E-3</v>
      </c>
    </row>
    <row r="1862" spans="1:20">
      <c r="A1862" s="69" t="str">
        <f t="shared" si="29"/>
        <v>LIE2015</v>
      </c>
      <c r="B1862" s="57" t="s">
        <v>368</v>
      </c>
      <c r="C1862" s="57" t="s">
        <v>493</v>
      </c>
      <c r="D1862" s="89">
        <v>2015</v>
      </c>
      <c r="E1862" s="87">
        <f>+IFERROR(VLOOKUP(A1862,reshapecocWB!$A$2:$E$3639,4,FALSE),"")</f>
        <v>2.0714633</v>
      </c>
      <c r="F1862" s="74">
        <v>2</v>
      </c>
      <c r="G1862" s="58">
        <v>0</v>
      </c>
      <c r="H1862" s="58">
        <v>0</v>
      </c>
      <c r="I1862" s="58">
        <v>0</v>
      </c>
      <c r="J1862" s="75">
        <v>1</v>
      </c>
      <c r="K1862" s="71">
        <v>0</v>
      </c>
      <c r="L1862" s="65">
        <v>0</v>
      </c>
      <c r="M1862" s="65">
        <v>0</v>
      </c>
      <c r="N1862" s="65">
        <v>0</v>
      </c>
      <c r="O1862" s="72">
        <v>0</v>
      </c>
      <c r="P1862" s="67">
        <v>9.945300845350571E-4</v>
      </c>
      <c r="Q1862" s="66">
        <v>0</v>
      </c>
      <c r="R1862" s="66">
        <v>0</v>
      </c>
      <c r="S1862" s="66">
        <v>0</v>
      </c>
      <c r="T1862" s="68">
        <v>2.070393374741201E-3</v>
      </c>
    </row>
    <row r="1863" spans="1:20">
      <c r="A1863" s="69" t="str">
        <f t="shared" si="29"/>
        <v>LKA1996</v>
      </c>
      <c r="B1863" s="57" t="s">
        <v>307</v>
      </c>
      <c r="C1863" s="57" t="s">
        <v>308</v>
      </c>
      <c r="D1863" s="89">
        <v>1996</v>
      </c>
      <c r="E1863" s="87">
        <f>+IFERROR(VLOOKUP(A1863,reshapecocWB!$A$2:$E$3639,4,FALSE),"")</f>
        <v>-9.7660759999999999E-2</v>
      </c>
      <c r="F1863" s="74">
        <v>0</v>
      </c>
      <c r="G1863" s="58">
        <v>0</v>
      </c>
      <c r="H1863" s="58">
        <v>0</v>
      </c>
      <c r="I1863" s="58">
        <v>0</v>
      </c>
      <c r="J1863" s="75">
        <v>0</v>
      </c>
      <c r="K1863" s="71">
        <v>0</v>
      </c>
      <c r="L1863" s="65">
        <v>0</v>
      </c>
      <c r="M1863" s="65">
        <v>0</v>
      </c>
      <c r="N1863" s="65">
        <v>0</v>
      </c>
      <c r="O1863" s="72">
        <v>0</v>
      </c>
      <c r="P1863" s="67">
        <v>0</v>
      </c>
      <c r="Q1863" s="66">
        <v>0</v>
      </c>
      <c r="R1863" s="66">
        <v>0</v>
      </c>
      <c r="S1863" s="66">
        <v>0</v>
      </c>
      <c r="T1863" s="68">
        <v>0</v>
      </c>
    </row>
    <row r="1864" spans="1:20">
      <c r="A1864" s="69" t="str">
        <f t="shared" si="29"/>
        <v>LKA1997</v>
      </c>
      <c r="B1864" s="57" t="s">
        <v>307</v>
      </c>
      <c r="C1864" s="57" t="s">
        <v>308</v>
      </c>
      <c r="D1864" s="89">
        <v>1997</v>
      </c>
      <c r="E1864" s="87" t="str">
        <f>+IFERROR(VLOOKUP(A1864,reshapecocWB!$A$2:$E$3639,4,FALSE),"")</f>
        <v/>
      </c>
      <c r="F1864" s="74">
        <v>0</v>
      </c>
      <c r="G1864" s="58">
        <v>0</v>
      </c>
      <c r="H1864" s="58">
        <v>0</v>
      </c>
      <c r="I1864" s="58">
        <v>0</v>
      </c>
      <c r="J1864" s="75">
        <v>0</v>
      </c>
      <c r="K1864" s="71">
        <v>0</v>
      </c>
      <c r="L1864" s="65">
        <v>0</v>
      </c>
      <c r="M1864" s="65">
        <v>0</v>
      </c>
      <c r="N1864" s="65">
        <v>0</v>
      </c>
      <c r="O1864" s="72">
        <v>0</v>
      </c>
      <c r="P1864" s="67">
        <v>0</v>
      </c>
      <c r="Q1864" s="66">
        <v>0</v>
      </c>
      <c r="R1864" s="66">
        <v>0</v>
      </c>
      <c r="S1864" s="66">
        <v>0</v>
      </c>
      <c r="T1864" s="68">
        <v>0</v>
      </c>
    </row>
    <row r="1865" spans="1:20">
      <c r="A1865" s="69" t="str">
        <f t="shared" si="29"/>
        <v>LKA1998</v>
      </c>
      <c r="B1865" s="57" t="s">
        <v>307</v>
      </c>
      <c r="C1865" s="57" t="s">
        <v>308</v>
      </c>
      <c r="D1865" s="89">
        <v>1998</v>
      </c>
      <c r="E1865" s="87">
        <f>+IFERROR(VLOOKUP(A1865,reshapecocWB!$A$2:$E$3639,4,FALSE),"")</f>
        <v>-0.19008762000000001</v>
      </c>
      <c r="F1865" s="74">
        <v>0</v>
      </c>
      <c r="G1865" s="58">
        <v>0</v>
      </c>
      <c r="H1865" s="58">
        <v>0</v>
      </c>
      <c r="I1865" s="58">
        <v>0</v>
      </c>
      <c r="J1865" s="75">
        <v>0</v>
      </c>
      <c r="K1865" s="71">
        <v>0</v>
      </c>
      <c r="L1865" s="65">
        <v>0</v>
      </c>
      <c r="M1865" s="65">
        <v>0</v>
      </c>
      <c r="N1865" s="65">
        <v>0</v>
      </c>
      <c r="O1865" s="72">
        <v>0</v>
      </c>
      <c r="P1865" s="67">
        <v>0</v>
      </c>
      <c r="Q1865" s="66">
        <v>0</v>
      </c>
      <c r="R1865" s="66">
        <v>0</v>
      </c>
      <c r="S1865" s="66">
        <v>0</v>
      </c>
      <c r="T1865" s="68">
        <v>0</v>
      </c>
    </row>
    <row r="1866" spans="1:20">
      <c r="A1866" s="69" t="str">
        <f t="shared" si="29"/>
        <v>LKA1999</v>
      </c>
      <c r="B1866" s="57" t="s">
        <v>307</v>
      </c>
      <c r="C1866" s="57" t="s">
        <v>308</v>
      </c>
      <c r="D1866" s="89">
        <v>1999</v>
      </c>
      <c r="E1866" s="87" t="str">
        <f>+IFERROR(VLOOKUP(A1866,reshapecocWB!$A$2:$E$3639,4,FALSE),"")</f>
        <v/>
      </c>
      <c r="F1866" s="74">
        <v>0</v>
      </c>
      <c r="G1866" s="58">
        <v>0</v>
      </c>
      <c r="H1866" s="58">
        <v>0</v>
      </c>
      <c r="I1866" s="58">
        <v>0</v>
      </c>
      <c r="J1866" s="75">
        <v>0</v>
      </c>
      <c r="K1866" s="71">
        <v>0</v>
      </c>
      <c r="L1866" s="65">
        <v>0</v>
      </c>
      <c r="M1866" s="65">
        <v>0</v>
      </c>
      <c r="N1866" s="65">
        <v>0</v>
      </c>
      <c r="O1866" s="72">
        <v>0</v>
      </c>
      <c r="P1866" s="67">
        <v>0</v>
      </c>
      <c r="Q1866" s="66">
        <v>0</v>
      </c>
      <c r="R1866" s="66">
        <v>0</v>
      </c>
      <c r="S1866" s="66">
        <v>0</v>
      </c>
      <c r="T1866" s="68">
        <v>0</v>
      </c>
    </row>
    <row r="1867" spans="1:20">
      <c r="A1867" s="69" t="str">
        <f t="shared" si="29"/>
        <v>LKA2000</v>
      </c>
      <c r="B1867" s="57" t="s">
        <v>307</v>
      </c>
      <c r="C1867" s="57" t="s">
        <v>308</v>
      </c>
      <c r="D1867" s="89">
        <v>2000</v>
      </c>
      <c r="E1867" s="87">
        <f>+IFERROR(VLOOKUP(A1867,reshapecocWB!$A$2:$E$3639,4,FALSE),"")</f>
        <v>-0.26153948999999999</v>
      </c>
      <c r="F1867" s="74">
        <v>0</v>
      </c>
      <c r="G1867" s="58">
        <v>0</v>
      </c>
      <c r="H1867" s="58">
        <v>0</v>
      </c>
      <c r="I1867" s="58">
        <v>0</v>
      </c>
      <c r="J1867" s="75">
        <v>0</v>
      </c>
      <c r="K1867" s="71">
        <v>0</v>
      </c>
      <c r="L1867" s="65">
        <v>0</v>
      </c>
      <c r="M1867" s="65">
        <v>0</v>
      </c>
      <c r="N1867" s="65">
        <v>0</v>
      </c>
      <c r="O1867" s="72">
        <v>0</v>
      </c>
      <c r="P1867" s="67">
        <v>0</v>
      </c>
      <c r="Q1867" s="66">
        <v>0</v>
      </c>
      <c r="R1867" s="66">
        <v>0</v>
      </c>
      <c r="S1867" s="66">
        <v>0</v>
      </c>
      <c r="T1867" s="68">
        <v>0</v>
      </c>
    </row>
    <row r="1868" spans="1:20">
      <c r="A1868" s="69" t="str">
        <f t="shared" si="29"/>
        <v>LKA2001</v>
      </c>
      <c r="B1868" s="57" t="s">
        <v>307</v>
      </c>
      <c r="C1868" s="57" t="s">
        <v>308</v>
      </c>
      <c r="D1868" s="89">
        <v>2001</v>
      </c>
      <c r="E1868" s="87" t="str">
        <f>+IFERROR(VLOOKUP(A1868,reshapecocWB!$A$2:$E$3639,4,FALSE),"")</f>
        <v/>
      </c>
      <c r="F1868" s="74">
        <v>0</v>
      </c>
      <c r="G1868" s="58">
        <v>0</v>
      </c>
      <c r="H1868" s="58">
        <v>0</v>
      </c>
      <c r="I1868" s="58">
        <v>0</v>
      </c>
      <c r="J1868" s="75">
        <v>0</v>
      </c>
      <c r="K1868" s="71">
        <v>0</v>
      </c>
      <c r="L1868" s="65">
        <v>0</v>
      </c>
      <c r="M1868" s="65">
        <v>0</v>
      </c>
      <c r="N1868" s="65">
        <v>0</v>
      </c>
      <c r="O1868" s="72">
        <v>0</v>
      </c>
      <c r="P1868" s="67">
        <v>0</v>
      </c>
      <c r="Q1868" s="66">
        <v>0</v>
      </c>
      <c r="R1868" s="66">
        <v>0</v>
      </c>
      <c r="S1868" s="66">
        <v>0</v>
      </c>
      <c r="T1868" s="68">
        <v>0</v>
      </c>
    </row>
    <row r="1869" spans="1:20">
      <c r="A1869" s="69" t="str">
        <f t="shared" si="29"/>
        <v>LKA2002</v>
      </c>
      <c r="B1869" s="57" t="s">
        <v>307</v>
      </c>
      <c r="C1869" s="57" t="s">
        <v>308</v>
      </c>
      <c r="D1869" s="89">
        <v>2002</v>
      </c>
      <c r="E1869" s="87">
        <f>+IFERROR(VLOOKUP(A1869,reshapecocWB!$A$2:$E$3639,4,FALSE),"")</f>
        <v>-0.24003728999999999</v>
      </c>
      <c r="F1869" s="74">
        <v>0</v>
      </c>
      <c r="G1869" s="58">
        <v>0</v>
      </c>
      <c r="H1869" s="58">
        <v>0</v>
      </c>
      <c r="I1869" s="58">
        <v>0</v>
      </c>
      <c r="J1869" s="75">
        <v>0</v>
      </c>
      <c r="K1869" s="71">
        <v>0</v>
      </c>
      <c r="L1869" s="65">
        <v>0</v>
      </c>
      <c r="M1869" s="65">
        <v>0</v>
      </c>
      <c r="N1869" s="65">
        <v>0</v>
      </c>
      <c r="O1869" s="72">
        <v>0</v>
      </c>
      <c r="P1869" s="67">
        <v>0</v>
      </c>
      <c r="Q1869" s="66">
        <v>0</v>
      </c>
      <c r="R1869" s="66">
        <v>0</v>
      </c>
      <c r="S1869" s="66">
        <v>0</v>
      </c>
      <c r="T1869" s="68">
        <v>0</v>
      </c>
    </row>
    <row r="1870" spans="1:20">
      <c r="A1870" s="69" t="str">
        <f t="shared" si="29"/>
        <v>LKA2003</v>
      </c>
      <c r="B1870" s="57" t="s">
        <v>307</v>
      </c>
      <c r="C1870" s="57" t="s">
        <v>308</v>
      </c>
      <c r="D1870" s="89">
        <v>2003</v>
      </c>
      <c r="E1870" s="87">
        <f>+IFERROR(VLOOKUP(A1870,reshapecocWB!$A$2:$E$3639,4,FALSE),"")</f>
        <v>-0.25909128999999997</v>
      </c>
      <c r="F1870" s="74">
        <v>0</v>
      </c>
      <c r="G1870" s="58">
        <v>0</v>
      </c>
      <c r="H1870" s="58">
        <v>0</v>
      </c>
      <c r="I1870" s="58">
        <v>0</v>
      </c>
      <c r="J1870" s="75">
        <v>0</v>
      </c>
      <c r="K1870" s="71">
        <v>0</v>
      </c>
      <c r="L1870" s="65">
        <v>0</v>
      </c>
      <c r="M1870" s="65">
        <v>0</v>
      </c>
      <c r="N1870" s="65">
        <v>0</v>
      </c>
      <c r="O1870" s="72">
        <v>0</v>
      </c>
      <c r="P1870" s="67">
        <v>0</v>
      </c>
      <c r="Q1870" s="66">
        <v>0</v>
      </c>
      <c r="R1870" s="66">
        <v>0</v>
      </c>
      <c r="S1870" s="66">
        <v>0</v>
      </c>
      <c r="T1870" s="68">
        <v>0</v>
      </c>
    </row>
    <row r="1871" spans="1:20">
      <c r="A1871" s="69" t="str">
        <f t="shared" si="29"/>
        <v>LKA2004</v>
      </c>
      <c r="B1871" s="57" t="s">
        <v>307</v>
      </c>
      <c r="C1871" s="57" t="s">
        <v>308</v>
      </c>
      <c r="D1871" s="89">
        <v>2004</v>
      </c>
      <c r="E1871" s="87">
        <f>+IFERROR(VLOOKUP(A1871,reshapecocWB!$A$2:$E$3639,4,FALSE),"")</f>
        <v>-0.13885500000000001</v>
      </c>
      <c r="F1871" s="74">
        <v>0</v>
      </c>
      <c r="G1871" s="58">
        <v>0</v>
      </c>
      <c r="H1871" s="58">
        <v>0</v>
      </c>
      <c r="I1871" s="58">
        <v>0</v>
      </c>
      <c r="J1871" s="75">
        <v>0</v>
      </c>
      <c r="K1871" s="71">
        <v>0</v>
      </c>
      <c r="L1871" s="65">
        <v>0</v>
      </c>
      <c r="M1871" s="65">
        <v>0</v>
      </c>
      <c r="N1871" s="65">
        <v>0</v>
      </c>
      <c r="O1871" s="72">
        <v>0</v>
      </c>
      <c r="P1871" s="67">
        <v>0</v>
      </c>
      <c r="Q1871" s="66">
        <v>0</v>
      </c>
      <c r="R1871" s="66">
        <v>0</v>
      </c>
      <c r="S1871" s="66">
        <v>0</v>
      </c>
      <c r="T1871" s="68">
        <v>0</v>
      </c>
    </row>
    <row r="1872" spans="1:20">
      <c r="A1872" s="69" t="str">
        <f t="shared" si="29"/>
        <v>LKA2005</v>
      </c>
      <c r="B1872" s="57" t="s">
        <v>307</v>
      </c>
      <c r="C1872" s="57" t="s">
        <v>308</v>
      </c>
      <c r="D1872" s="89">
        <v>2005</v>
      </c>
      <c r="E1872" s="87">
        <f>+IFERROR(VLOOKUP(A1872,reshapecocWB!$A$2:$E$3639,4,FALSE),"")</f>
        <v>-0.36841773999999999</v>
      </c>
      <c r="F1872" s="74">
        <v>0</v>
      </c>
      <c r="G1872" s="58">
        <v>0</v>
      </c>
      <c r="H1872" s="58">
        <v>0</v>
      </c>
      <c r="I1872" s="58">
        <v>0</v>
      </c>
      <c r="J1872" s="75">
        <v>0</v>
      </c>
      <c r="K1872" s="71">
        <v>0</v>
      </c>
      <c r="L1872" s="65">
        <v>0</v>
      </c>
      <c r="M1872" s="65">
        <v>0</v>
      </c>
      <c r="N1872" s="65">
        <v>0</v>
      </c>
      <c r="O1872" s="72">
        <v>0</v>
      </c>
      <c r="P1872" s="67">
        <v>0</v>
      </c>
      <c r="Q1872" s="66">
        <v>0</v>
      </c>
      <c r="R1872" s="66">
        <v>0</v>
      </c>
      <c r="S1872" s="66">
        <v>0</v>
      </c>
      <c r="T1872" s="68">
        <v>0</v>
      </c>
    </row>
    <row r="1873" spans="1:20">
      <c r="A1873" s="69" t="str">
        <f t="shared" si="29"/>
        <v>LKA2006</v>
      </c>
      <c r="B1873" s="57" t="s">
        <v>307</v>
      </c>
      <c r="C1873" s="57" t="s">
        <v>308</v>
      </c>
      <c r="D1873" s="89">
        <v>2006</v>
      </c>
      <c r="E1873" s="87">
        <f>+IFERROR(VLOOKUP(A1873,reshapecocWB!$A$2:$E$3639,4,FALSE),"")</f>
        <v>-0.17482188000000001</v>
      </c>
      <c r="F1873" s="74">
        <v>0</v>
      </c>
      <c r="G1873" s="58">
        <v>0</v>
      </c>
      <c r="H1873" s="58">
        <v>0</v>
      </c>
      <c r="I1873" s="58">
        <v>0</v>
      </c>
      <c r="J1873" s="75">
        <v>0</v>
      </c>
      <c r="K1873" s="71">
        <v>0</v>
      </c>
      <c r="L1873" s="65">
        <v>0</v>
      </c>
      <c r="M1873" s="65">
        <v>0</v>
      </c>
      <c r="N1873" s="65">
        <v>0</v>
      </c>
      <c r="O1873" s="72">
        <v>0</v>
      </c>
      <c r="P1873" s="67">
        <v>0</v>
      </c>
      <c r="Q1873" s="66">
        <v>0</v>
      </c>
      <c r="R1873" s="66">
        <v>0</v>
      </c>
      <c r="S1873" s="66">
        <v>0</v>
      </c>
      <c r="T1873" s="68">
        <v>0</v>
      </c>
    </row>
    <row r="1874" spans="1:20">
      <c r="A1874" s="69" t="str">
        <f t="shared" si="29"/>
        <v>LKA2007</v>
      </c>
      <c r="B1874" s="57" t="s">
        <v>307</v>
      </c>
      <c r="C1874" s="57" t="s">
        <v>308</v>
      </c>
      <c r="D1874" s="89">
        <v>2007</v>
      </c>
      <c r="E1874" s="87">
        <f>+IFERROR(VLOOKUP(A1874,reshapecocWB!$A$2:$E$3639,4,FALSE),"")</f>
        <v>-9.6400399999999997E-2</v>
      </c>
      <c r="F1874" s="74">
        <v>0</v>
      </c>
      <c r="G1874" s="58">
        <v>0</v>
      </c>
      <c r="H1874" s="58">
        <v>0</v>
      </c>
      <c r="I1874" s="58">
        <v>0</v>
      </c>
      <c r="J1874" s="75">
        <v>0</v>
      </c>
      <c r="K1874" s="71">
        <v>0</v>
      </c>
      <c r="L1874" s="65">
        <v>0</v>
      </c>
      <c r="M1874" s="65">
        <v>0</v>
      </c>
      <c r="N1874" s="65">
        <v>0</v>
      </c>
      <c r="O1874" s="72">
        <v>0</v>
      </c>
      <c r="P1874" s="67">
        <v>0</v>
      </c>
      <c r="Q1874" s="66">
        <v>0</v>
      </c>
      <c r="R1874" s="66">
        <v>0</v>
      </c>
      <c r="S1874" s="66">
        <v>0</v>
      </c>
      <c r="T1874" s="68">
        <v>0</v>
      </c>
    </row>
    <row r="1875" spans="1:20">
      <c r="A1875" s="69" t="str">
        <f t="shared" si="29"/>
        <v>LKA2008</v>
      </c>
      <c r="B1875" s="57" t="s">
        <v>307</v>
      </c>
      <c r="C1875" s="57" t="s">
        <v>308</v>
      </c>
      <c r="D1875" s="89">
        <v>2008</v>
      </c>
      <c r="E1875" s="87">
        <f>+IFERROR(VLOOKUP(A1875,reshapecocWB!$A$2:$E$3639,4,FALSE),"")</f>
        <v>-0.18167298000000001</v>
      </c>
      <c r="F1875" s="74">
        <v>0</v>
      </c>
      <c r="G1875" s="58">
        <v>0</v>
      </c>
      <c r="H1875" s="58">
        <v>0</v>
      </c>
      <c r="I1875" s="58">
        <v>0</v>
      </c>
      <c r="J1875" s="75">
        <v>0</v>
      </c>
      <c r="K1875" s="71">
        <v>0</v>
      </c>
      <c r="L1875" s="65">
        <v>0</v>
      </c>
      <c r="M1875" s="65">
        <v>0</v>
      </c>
      <c r="N1875" s="65">
        <v>0</v>
      </c>
      <c r="O1875" s="72">
        <v>0</v>
      </c>
      <c r="P1875" s="67">
        <v>0</v>
      </c>
      <c r="Q1875" s="66">
        <v>0</v>
      </c>
      <c r="R1875" s="66">
        <v>0</v>
      </c>
      <c r="S1875" s="66">
        <v>0</v>
      </c>
      <c r="T1875" s="68">
        <v>0</v>
      </c>
    </row>
    <row r="1876" spans="1:20">
      <c r="A1876" s="69" t="str">
        <f t="shared" si="29"/>
        <v>LKA2009</v>
      </c>
      <c r="B1876" s="57" t="s">
        <v>307</v>
      </c>
      <c r="C1876" s="57" t="s">
        <v>308</v>
      </c>
      <c r="D1876" s="89">
        <v>2009</v>
      </c>
      <c r="E1876" s="87">
        <f>+IFERROR(VLOOKUP(A1876,reshapecocWB!$A$2:$E$3639,4,FALSE),"")</f>
        <v>-0.37032670000000001</v>
      </c>
      <c r="F1876" s="74">
        <v>1</v>
      </c>
      <c r="G1876" s="58">
        <v>0</v>
      </c>
      <c r="H1876" s="58">
        <v>0</v>
      </c>
      <c r="I1876" s="58">
        <v>0</v>
      </c>
      <c r="J1876" s="75">
        <v>1</v>
      </c>
      <c r="K1876" s="71">
        <v>3.5335689045936395E-3</v>
      </c>
      <c r="L1876" s="65">
        <v>0</v>
      </c>
      <c r="M1876" s="65">
        <v>0</v>
      </c>
      <c r="N1876" s="65">
        <v>0</v>
      </c>
      <c r="O1876" s="72">
        <v>1.3698630136986301E-2</v>
      </c>
      <c r="P1876" s="67">
        <v>9.8039215686274508E-4</v>
      </c>
      <c r="Q1876" s="66">
        <v>0</v>
      </c>
      <c r="R1876" s="66">
        <v>0</v>
      </c>
      <c r="S1876" s="66">
        <v>0</v>
      </c>
      <c r="T1876" s="68">
        <v>4.0160642570281121E-3</v>
      </c>
    </row>
    <row r="1877" spans="1:20">
      <c r="A1877" s="69" t="str">
        <f t="shared" si="29"/>
        <v>LKA2010</v>
      </c>
      <c r="B1877" s="57" t="s">
        <v>307</v>
      </c>
      <c r="C1877" s="57" t="s">
        <v>308</v>
      </c>
      <c r="D1877" s="89">
        <v>2010</v>
      </c>
      <c r="E1877" s="87">
        <f>+IFERROR(VLOOKUP(A1877,reshapecocWB!$A$2:$E$3639,4,FALSE),"")</f>
        <v>-0.40013763000000002</v>
      </c>
      <c r="F1877" s="74">
        <v>1</v>
      </c>
      <c r="G1877" s="58">
        <v>0</v>
      </c>
      <c r="H1877" s="58">
        <v>0</v>
      </c>
      <c r="I1877" s="58">
        <v>0</v>
      </c>
      <c r="J1877" s="75">
        <v>1</v>
      </c>
      <c r="K1877" s="71">
        <v>0</v>
      </c>
      <c r="L1877" s="65">
        <v>0</v>
      </c>
      <c r="M1877" s="65">
        <v>0</v>
      </c>
      <c r="N1877" s="65">
        <v>0</v>
      </c>
      <c r="O1877" s="72">
        <v>0</v>
      </c>
      <c r="P1877" s="67">
        <v>7.9051383399209485E-4</v>
      </c>
      <c r="Q1877" s="66">
        <v>0</v>
      </c>
      <c r="R1877" s="66">
        <v>0</v>
      </c>
      <c r="S1877" s="66">
        <v>0</v>
      </c>
      <c r="T1877" s="68">
        <v>3.2573289902280132E-3</v>
      </c>
    </row>
    <row r="1878" spans="1:20">
      <c r="A1878" s="69" t="str">
        <f t="shared" si="29"/>
        <v>LKA2011</v>
      </c>
      <c r="B1878" s="57" t="s">
        <v>307</v>
      </c>
      <c r="C1878" s="57" t="s">
        <v>308</v>
      </c>
      <c r="D1878" s="89">
        <v>2011</v>
      </c>
      <c r="E1878" s="87">
        <f>+IFERROR(VLOOKUP(A1878,reshapecocWB!$A$2:$E$3639,4,FALSE),"")</f>
        <v>-0.37379453000000001</v>
      </c>
      <c r="F1878" s="74">
        <v>1</v>
      </c>
      <c r="G1878" s="58">
        <v>0</v>
      </c>
      <c r="H1878" s="58">
        <v>0</v>
      </c>
      <c r="I1878" s="58">
        <v>0</v>
      </c>
      <c r="J1878" s="75">
        <v>1</v>
      </c>
      <c r="K1878" s="71">
        <v>0</v>
      </c>
      <c r="L1878" s="65">
        <v>0</v>
      </c>
      <c r="M1878" s="65">
        <v>0</v>
      </c>
      <c r="N1878" s="65">
        <v>0</v>
      </c>
      <c r="O1878" s="72">
        <v>0</v>
      </c>
      <c r="P1878" s="67">
        <v>6.4226075786769424E-4</v>
      </c>
      <c r="Q1878" s="66">
        <v>0</v>
      </c>
      <c r="R1878" s="66">
        <v>0</v>
      </c>
      <c r="S1878" s="66">
        <v>0</v>
      </c>
      <c r="T1878" s="68">
        <v>2.7472527472527475E-3</v>
      </c>
    </row>
    <row r="1879" spans="1:20">
      <c r="A1879" s="69" t="str">
        <f t="shared" si="29"/>
        <v>LKA2012</v>
      </c>
      <c r="B1879" s="57" t="s">
        <v>307</v>
      </c>
      <c r="C1879" s="57" t="s">
        <v>308</v>
      </c>
      <c r="D1879" s="89">
        <v>2012</v>
      </c>
      <c r="E1879" s="87">
        <f>+IFERROR(VLOOKUP(A1879,reshapecocWB!$A$2:$E$3639,4,FALSE),"")</f>
        <v>-0.23159031999999999</v>
      </c>
      <c r="F1879" s="74">
        <v>1</v>
      </c>
      <c r="G1879" s="58">
        <v>0</v>
      </c>
      <c r="H1879" s="58">
        <v>0</v>
      </c>
      <c r="I1879" s="58">
        <v>0</v>
      </c>
      <c r="J1879" s="75">
        <v>1</v>
      </c>
      <c r="K1879" s="71">
        <v>0</v>
      </c>
      <c r="L1879" s="65">
        <v>0</v>
      </c>
      <c r="M1879" s="65">
        <v>0</v>
      </c>
      <c r="N1879" s="65">
        <v>0</v>
      </c>
      <c r="O1879" s="72">
        <v>0</v>
      </c>
      <c r="P1879" s="67">
        <v>6.0569351907934583E-4</v>
      </c>
      <c r="Q1879" s="66">
        <v>0</v>
      </c>
      <c r="R1879" s="66">
        <v>0</v>
      </c>
      <c r="S1879" s="66">
        <v>0</v>
      </c>
      <c r="T1879" s="68">
        <v>2.6246719160104987E-3</v>
      </c>
    </row>
    <row r="1880" spans="1:20">
      <c r="A1880" s="69" t="str">
        <f t="shared" si="29"/>
        <v>LKA2013</v>
      </c>
      <c r="B1880" s="57" t="s">
        <v>307</v>
      </c>
      <c r="C1880" s="57" t="s">
        <v>308</v>
      </c>
      <c r="D1880" s="89">
        <v>2013</v>
      </c>
      <c r="E1880" s="87">
        <f>+IFERROR(VLOOKUP(A1880,reshapecocWB!$A$2:$E$3639,4,FALSE),"")</f>
        <v>-0.22051972</v>
      </c>
      <c r="F1880" s="74">
        <v>1</v>
      </c>
      <c r="G1880" s="58">
        <v>0</v>
      </c>
      <c r="H1880" s="58">
        <v>0</v>
      </c>
      <c r="I1880" s="58">
        <v>0</v>
      </c>
      <c r="J1880" s="75">
        <v>1</v>
      </c>
      <c r="K1880" s="71">
        <v>0</v>
      </c>
      <c r="L1880" s="65">
        <v>0</v>
      </c>
      <c r="M1880" s="65">
        <v>0</v>
      </c>
      <c r="N1880" s="65">
        <v>0</v>
      </c>
      <c r="O1880" s="72">
        <v>0</v>
      </c>
      <c r="P1880" s="67">
        <v>5.7438253877082138E-4</v>
      </c>
      <c r="Q1880" s="66">
        <v>0</v>
      </c>
      <c r="R1880" s="66">
        <v>0</v>
      </c>
      <c r="S1880" s="66">
        <v>0</v>
      </c>
      <c r="T1880" s="68">
        <v>2.4390243902439024E-3</v>
      </c>
    </row>
    <row r="1881" spans="1:20">
      <c r="A1881" s="69" t="str">
        <f t="shared" si="29"/>
        <v>LKA2014</v>
      </c>
      <c r="B1881" s="57" t="s">
        <v>307</v>
      </c>
      <c r="C1881" s="57" t="s">
        <v>308</v>
      </c>
      <c r="D1881" s="89">
        <v>2014</v>
      </c>
      <c r="E1881" s="87">
        <f>+IFERROR(VLOOKUP(A1881,reshapecocWB!$A$2:$E$3639,4,FALSE),"")</f>
        <v>-0.33778851999999998</v>
      </c>
      <c r="F1881" s="74">
        <v>1</v>
      </c>
      <c r="G1881" s="58">
        <v>0</v>
      </c>
      <c r="H1881" s="58">
        <v>0</v>
      </c>
      <c r="I1881" s="58">
        <v>0</v>
      </c>
      <c r="J1881" s="75">
        <v>1</v>
      </c>
      <c r="K1881" s="71">
        <v>0</v>
      </c>
      <c r="L1881" s="65">
        <v>0</v>
      </c>
      <c r="M1881" s="65">
        <v>0</v>
      </c>
      <c r="N1881" s="65">
        <v>0</v>
      </c>
      <c r="O1881" s="72">
        <v>0</v>
      </c>
      <c r="P1881" s="67">
        <v>5.263157894736842E-4</v>
      </c>
      <c r="Q1881" s="66">
        <v>0</v>
      </c>
      <c r="R1881" s="66">
        <v>0</v>
      </c>
      <c r="S1881" s="66">
        <v>0</v>
      </c>
      <c r="T1881" s="68">
        <v>2.2123893805309734E-3</v>
      </c>
    </row>
    <row r="1882" spans="1:20">
      <c r="A1882" s="69" t="str">
        <f t="shared" si="29"/>
        <v>LKA2015</v>
      </c>
      <c r="B1882" s="57" t="s">
        <v>307</v>
      </c>
      <c r="C1882" s="57" t="s">
        <v>308</v>
      </c>
      <c r="D1882" s="89">
        <v>2015</v>
      </c>
      <c r="E1882" s="87">
        <f>+IFERROR(VLOOKUP(A1882,reshapecocWB!$A$2:$E$3639,4,FALSE),"")</f>
        <v>-0.36652055</v>
      </c>
      <c r="F1882" s="74">
        <v>1</v>
      </c>
      <c r="G1882" s="58">
        <v>0</v>
      </c>
      <c r="H1882" s="58">
        <v>0</v>
      </c>
      <c r="I1882" s="58">
        <v>0</v>
      </c>
      <c r="J1882" s="75">
        <v>1</v>
      </c>
      <c r="K1882" s="71">
        <v>0</v>
      </c>
      <c r="L1882" s="65">
        <v>0</v>
      </c>
      <c r="M1882" s="65">
        <v>0</v>
      </c>
      <c r="N1882" s="65">
        <v>0</v>
      </c>
      <c r="O1882" s="72">
        <v>0</v>
      </c>
      <c r="P1882" s="67">
        <v>4.9726504226752855E-4</v>
      </c>
      <c r="Q1882" s="66">
        <v>0</v>
      </c>
      <c r="R1882" s="66">
        <v>0</v>
      </c>
      <c r="S1882" s="66">
        <v>0</v>
      </c>
      <c r="T1882" s="68">
        <v>2.070393374741201E-3</v>
      </c>
    </row>
    <row r="1883" spans="1:20">
      <c r="A1883" s="69" t="str">
        <f t="shared" si="29"/>
        <v>LSO1996</v>
      </c>
      <c r="B1883" s="57" t="s">
        <v>193</v>
      </c>
      <c r="C1883" s="57" t="s">
        <v>194</v>
      </c>
      <c r="D1883" s="89">
        <v>1996</v>
      </c>
      <c r="E1883" s="87">
        <f>+IFERROR(VLOOKUP(A1883,reshapecocWB!$A$2:$E$3639,4,FALSE),"")</f>
        <v>-0.47267702</v>
      </c>
      <c r="F1883" s="74">
        <v>0</v>
      </c>
      <c r="G1883" s="58">
        <v>0</v>
      </c>
      <c r="H1883" s="58">
        <v>0</v>
      </c>
      <c r="I1883" s="58">
        <v>0</v>
      </c>
      <c r="J1883" s="75">
        <v>0</v>
      </c>
      <c r="K1883" s="71">
        <v>0</v>
      </c>
      <c r="L1883" s="65">
        <v>0</v>
      </c>
      <c r="M1883" s="65">
        <v>0</v>
      </c>
      <c r="N1883" s="65">
        <v>0</v>
      </c>
      <c r="O1883" s="72">
        <v>0</v>
      </c>
      <c r="P1883" s="67">
        <v>0</v>
      </c>
      <c r="Q1883" s="66">
        <v>0</v>
      </c>
      <c r="R1883" s="66">
        <v>0</v>
      </c>
      <c r="S1883" s="66">
        <v>0</v>
      </c>
      <c r="T1883" s="68">
        <v>0</v>
      </c>
    </row>
    <row r="1884" spans="1:20">
      <c r="A1884" s="69" t="str">
        <f t="shared" si="29"/>
        <v>LSO1997</v>
      </c>
      <c r="B1884" s="57" t="s">
        <v>193</v>
      </c>
      <c r="C1884" s="57" t="s">
        <v>194</v>
      </c>
      <c r="D1884" s="89">
        <v>1997</v>
      </c>
      <c r="E1884" s="87" t="str">
        <f>+IFERROR(VLOOKUP(A1884,reshapecocWB!$A$2:$E$3639,4,FALSE),"")</f>
        <v/>
      </c>
      <c r="F1884" s="74">
        <v>0</v>
      </c>
      <c r="G1884" s="58">
        <v>0</v>
      </c>
      <c r="H1884" s="58">
        <v>0</v>
      </c>
      <c r="I1884" s="58">
        <v>0</v>
      </c>
      <c r="J1884" s="75">
        <v>0</v>
      </c>
      <c r="K1884" s="71">
        <v>0</v>
      </c>
      <c r="L1884" s="65">
        <v>0</v>
      </c>
      <c r="M1884" s="65">
        <v>0</v>
      </c>
      <c r="N1884" s="65">
        <v>0</v>
      </c>
      <c r="O1884" s="72">
        <v>0</v>
      </c>
      <c r="P1884" s="67">
        <v>0</v>
      </c>
      <c r="Q1884" s="66">
        <v>0</v>
      </c>
      <c r="R1884" s="66">
        <v>0</v>
      </c>
      <c r="S1884" s="66">
        <v>0</v>
      </c>
      <c r="T1884" s="68">
        <v>0</v>
      </c>
    </row>
    <row r="1885" spans="1:20">
      <c r="A1885" s="69" t="str">
        <f t="shared" si="29"/>
        <v>LSO1998</v>
      </c>
      <c r="B1885" s="57" t="s">
        <v>193</v>
      </c>
      <c r="C1885" s="57" t="s">
        <v>194</v>
      </c>
      <c r="D1885" s="89">
        <v>1998</v>
      </c>
      <c r="E1885" s="87">
        <f>+IFERROR(VLOOKUP(A1885,reshapecocWB!$A$2:$E$3639,4,FALSE),"")</f>
        <v>-7.2774660000000005E-2</v>
      </c>
      <c r="F1885" s="74">
        <v>0</v>
      </c>
      <c r="G1885" s="58">
        <v>0</v>
      </c>
      <c r="H1885" s="58">
        <v>0</v>
      </c>
      <c r="I1885" s="58">
        <v>0</v>
      </c>
      <c r="J1885" s="75">
        <v>0</v>
      </c>
      <c r="K1885" s="71">
        <v>0</v>
      </c>
      <c r="L1885" s="65">
        <v>0</v>
      </c>
      <c r="M1885" s="65">
        <v>0</v>
      </c>
      <c r="N1885" s="65">
        <v>0</v>
      </c>
      <c r="O1885" s="72">
        <v>0</v>
      </c>
      <c r="P1885" s="67">
        <v>0</v>
      </c>
      <c r="Q1885" s="66">
        <v>0</v>
      </c>
      <c r="R1885" s="66">
        <v>0</v>
      </c>
      <c r="S1885" s="66">
        <v>0</v>
      </c>
      <c r="T1885" s="68">
        <v>0</v>
      </c>
    </row>
    <row r="1886" spans="1:20">
      <c r="A1886" s="69" t="str">
        <f t="shared" si="29"/>
        <v>LSO1999</v>
      </c>
      <c r="B1886" s="57" t="s">
        <v>193</v>
      </c>
      <c r="C1886" s="57" t="s">
        <v>194</v>
      </c>
      <c r="D1886" s="89">
        <v>1999</v>
      </c>
      <c r="E1886" s="87" t="str">
        <f>+IFERROR(VLOOKUP(A1886,reshapecocWB!$A$2:$E$3639,4,FALSE),"")</f>
        <v/>
      </c>
      <c r="F1886" s="74">
        <v>0</v>
      </c>
      <c r="G1886" s="58">
        <v>0</v>
      </c>
      <c r="H1886" s="58">
        <v>0</v>
      </c>
      <c r="I1886" s="58">
        <v>0</v>
      </c>
      <c r="J1886" s="75">
        <v>0</v>
      </c>
      <c r="K1886" s="71">
        <v>0</v>
      </c>
      <c r="L1886" s="65">
        <v>0</v>
      </c>
      <c r="M1886" s="65">
        <v>0</v>
      </c>
      <c r="N1886" s="65">
        <v>0</v>
      </c>
      <c r="O1886" s="72">
        <v>0</v>
      </c>
      <c r="P1886" s="67">
        <v>0</v>
      </c>
      <c r="Q1886" s="66">
        <v>0</v>
      </c>
      <c r="R1886" s="66">
        <v>0</v>
      </c>
      <c r="S1886" s="66">
        <v>0</v>
      </c>
      <c r="T1886" s="68">
        <v>0</v>
      </c>
    </row>
    <row r="1887" spans="1:20">
      <c r="A1887" s="69" t="str">
        <f t="shared" si="29"/>
        <v>LSO2000</v>
      </c>
      <c r="B1887" s="57" t="s">
        <v>193</v>
      </c>
      <c r="C1887" s="57" t="s">
        <v>194</v>
      </c>
      <c r="D1887" s="89">
        <v>2000</v>
      </c>
      <c r="E1887" s="87">
        <f>+IFERROR(VLOOKUP(A1887,reshapecocWB!$A$2:$E$3639,4,FALSE),"")</f>
        <v>-0.12363058</v>
      </c>
      <c r="F1887" s="74">
        <v>0</v>
      </c>
      <c r="G1887" s="58">
        <v>0</v>
      </c>
      <c r="H1887" s="58">
        <v>0</v>
      </c>
      <c r="I1887" s="58">
        <v>0</v>
      </c>
      <c r="J1887" s="75">
        <v>0</v>
      </c>
      <c r="K1887" s="71">
        <v>0</v>
      </c>
      <c r="L1887" s="65">
        <v>0</v>
      </c>
      <c r="M1887" s="65">
        <v>0</v>
      </c>
      <c r="N1887" s="65">
        <v>0</v>
      </c>
      <c r="O1887" s="72">
        <v>0</v>
      </c>
      <c r="P1887" s="67">
        <v>0</v>
      </c>
      <c r="Q1887" s="66">
        <v>0</v>
      </c>
      <c r="R1887" s="66">
        <v>0</v>
      </c>
      <c r="S1887" s="66">
        <v>0</v>
      </c>
      <c r="T1887" s="68">
        <v>0</v>
      </c>
    </row>
    <row r="1888" spans="1:20">
      <c r="A1888" s="69" t="str">
        <f t="shared" si="29"/>
        <v>LSO2001</v>
      </c>
      <c r="B1888" s="57" t="s">
        <v>193</v>
      </c>
      <c r="C1888" s="57" t="s">
        <v>194</v>
      </c>
      <c r="D1888" s="89">
        <v>2001</v>
      </c>
      <c r="E1888" s="87" t="str">
        <f>+IFERROR(VLOOKUP(A1888,reshapecocWB!$A$2:$E$3639,4,FALSE),"")</f>
        <v/>
      </c>
      <c r="F1888" s="74">
        <v>0</v>
      </c>
      <c r="G1888" s="58">
        <v>0</v>
      </c>
      <c r="H1888" s="58">
        <v>0</v>
      </c>
      <c r="I1888" s="58">
        <v>0</v>
      </c>
      <c r="J1888" s="75">
        <v>0</v>
      </c>
      <c r="K1888" s="71">
        <v>0</v>
      </c>
      <c r="L1888" s="65">
        <v>0</v>
      </c>
      <c r="M1888" s="65">
        <v>0</v>
      </c>
      <c r="N1888" s="65">
        <v>0</v>
      </c>
      <c r="O1888" s="72">
        <v>0</v>
      </c>
      <c r="P1888" s="67">
        <v>0</v>
      </c>
      <c r="Q1888" s="66">
        <v>0</v>
      </c>
      <c r="R1888" s="66">
        <v>0</v>
      </c>
      <c r="S1888" s="66">
        <v>0</v>
      </c>
      <c r="T1888" s="68">
        <v>0</v>
      </c>
    </row>
    <row r="1889" spans="1:20">
      <c r="A1889" s="69" t="str">
        <f t="shared" si="29"/>
        <v>LSO2002</v>
      </c>
      <c r="B1889" s="57" t="s">
        <v>193</v>
      </c>
      <c r="C1889" s="57" t="s">
        <v>194</v>
      </c>
      <c r="D1889" s="89">
        <v>2002</v>
      </c>
      <c r="E1889" s="87">
        <f>+IFERROR(VLOOKUP(A1889,reshapecocWB!$A$2:$E$3639,4,FALSE),"")</f>
        <v>-0.17866920999999999</v>
      </c>
      <c r="F1889" s="74">
        <v>0</v>
      </c>
      <c r="G1889" s="58">
        <v>0</v>
      </c>
      <c r="H1889" s="58">
        <v>0</v>
      </c>
      <c r="I1889" s="58">
        <v>0</v>
      </c>
      <c r="J1889" s="75">
        <v>0</v>
      </c>
      <c r="K1889" s="71">
        <v>0</v>
      </c>
      <c r="L1889" s="65">
        <v>0</v>
      </c>
      <c r="M1889" s="65">
        <v>0</v>
      </c>
      <c r="N1889" s="65">
        <v>0</v>
      </c>
      <c r="O1889" s="72">
        <v>0</v>
      </c>
      <c r="P1889" s="67">
        <v>0</v>
      </c>
      <c r="Q1889" s="66">
        <v>0</v>
      </c>
      <c r="R1889" s="66">
        <v>0</v>
      </c>
      <c r="S1889" s="66">
        <v>0</v>
      </c>
      <c r="T1889" s="68">
        <v>0</v>
      </c>
    </row>
    <row r="1890" spans="1:20">
      <c r="A1890" s="69" t="str">
        <f t="shared" si="29"/>
        <v>LSO2003</v>
      </c>
      <c r="B1890" s="57" t="s">
        <v>193</v>
      </c>
      <c r="C1890" s="57" t="s">
        <v>194</v>
      </c>
      <c r="D1890" s="89">
        <v>2003</v>
      </c>
      <c r="E1890" s="87">
        <f>+IFERROR(VLOOKUP(A1890,reshapecocWB!$A$2:$E$3639,4,FALSE),"")</f>
        <v>-0.39500034000000001</v>
      </c>
      <c r="F1890" s="74">
        <v>0</v>
      </c>
      <c r="G1890" s="58">
        <v>0</v>
      </c>
      <c r="H1890" s="58">
        <v>0</v>
      </c>
      <c r="I1890" s="58">
        <v>0</v>
      </c>
      <c r="J1890" s="75">
        <v>0</v>
      </c>
      <c r="K1890" s="71">
        <v>0</v>
      </c>
      <c r="L1890" s="65">
        <v>0</v>
      </c>
      <c r="M1890" s="65">
        <v>0</v>
      </c>
      <c r="N1890" s="65">
        <v>0</v>
      </c>
      <c r="O1890" s="72">
        <v>0</v>
      </c>
      <c r="P1890" s="67">
        <v>0</v>
      </c>
      <c r="Q1890" s="66">
        <v>0</v>
      </c>
      <c r="R1890" s="66">
        <v>0</v>
      </c>
      <c r="S1890" s="66">
        <v>0</v>
      </c>
      <c r="T1890" s="68">
        <v>0</v>
      </c>
    </row>
    <row r="1891" spans="1:20">
      <c r="A1891" s="69" t="str">
        <f t="shared" si="29"/>
        <v>LSO2004</v>
      </c>
      <c r="B1891" s="57" t="s">
        <v>193</v>
      </c>
      <c r="C1891" s="57" t="s">
        <v>194</v>
      </c>
      <c r="D1891" s="89">
        <v>2004</v>
      </c>
      <c r="E1891" s="87">
        <f>+IFERROR(VLOOKUP(A1891,reshapecocWB!$A$2:$E$3639,4,FALSE),"")</f>
        <v>-0.1922217</v>
      </c>
      <c r="F1891" s="74">
        <v>0</v>
      </c>
      <c r="G1891" s="58">
        <v>0</v>
      </c>
      <c r="H1891" s="58">
        <v>0</v>
      </c>
      <c r="I1891" s="58">
        <v>0</v>
      </c>
      <c r="J1891" s="75">
        <v>0</v>
      </c>
      <c r="K1891" s="71">
        <v>0</v>
      </c>
      <c r="L1891" s="65">
        <v>0</v>
      </c>
      <c r="M1891" s="65">
        <v>0</v>
      </c>
      <c r="N1891" s="65">
        <v>0</v>
      </c>
      <c r="O1891" s="72">
        <v>0</v>
      </c>
      <c r="P1891" s="67">
        <v>0</v>
      </c>
      <c r="Q1891" s="66">
        <v>0</v>
      </c>
      <c r="R1891" s="66">
        <v>0</v>
      </c>
      <c r="S1891" s="66">
        <v>0</v>
      </c>
      <c r="T1891" s="68">
        <v>0</v>
      </c>
    </row>
    <row r="1892" spans="1:20">
      <c r="A1892" s="69" t="str">
        <f t="shared" si="29"/>
        <v>LSO2005</v>
      </c>
      <c r="B1892" s="57" t="s">
        <v>193</v>
      </c>
      <c r="C1892" s="57" t="s">
        <v>194</v>
      </c>
      <c r="D1892" s="89">
        <v>2005</v>
      </c>
      <c r="E1892" s="87">
        <f>+IFERROR(VLOOKUP(A1892,reshapecocWB!$A$2:$E$3639,4,FALSE),"")</f>
        <v>-3.8546530000000002E-2</v>
      </c>
      <c r="F1892" s="74">
        <v>0</v>
      </c>
      <c r="G1892" s="58">
        <v>0</v>
      </c>
      <c r="H1892" s="58">
        <v>0</v>
      </c>
      <c r="I1892" s="58">
        <v>0</v>
      </c>
      <c r="J1892" s="75">
        <v>0</v>
      </c>
      <c r="K1892" s="71">
        <v>0</v>
      </c>
      <c r="L1892" s="65">
        <v>0</v>
      </c>
      <c r="M1892" s="65">
        <v>0</v>
      </c>
      <c r="N1892" s="65">
        <v>0</v>
      </c>
      <c r="O1892" s="72">
        <v>0</v>
      </c>
      <c r="P1892" s="67">
        <v>0</v>
      </c>
      <c r="Q1892" s="66">
        <v>0</v>
      </c>
      <c r="R1892" s="66">
        <v>0</v>
      </c>
      <c r="S1892" s="66">
        <v>0</v>
      </c>
      <c r="T1892" s="68">
        <v>0</v>
      </c>
    </row>
    <row r="1893" spans="1:20">
      <c r="A1893" s="69" t="str">
        <f t="shared" si="29"/>
        <v>LSO2006</v>
      </c>
      <c r="B1893" s="57" t="s">
        <v>193</v>
      </c>
      <c r="C1893" s="57" t="s">
        <v>194</v>
      </c>
      <c r="D1893" s="89">
        <v>2006</v>
      </c>
      <c r="E1893" s="87">
        <f>+IFERROR(VLOOKUP(A1893,reshapecocWB!$A$2:$E$3639,4,FALSE),"")</f>
        <v>-3.9363429999999998E-2</v>
      </c>
      <c r="F1893" s="74">
        <v>0</v>
      </c>
      <c r="G1893" s="58">
        <v>0</v>
      </c>
      <c r="H1893" s="58">
        <v>0</v>
      </c>
      <c r="I1893" s="58">
        <v>0</v>
      </c>
      <c r="J1893" s="75">
        <v>0</v>
      </c>
      <c r="K1893" s="71">
        <v>0</v>
      </c>
      <c r="L1893" s="65">
        <v>0</v>
      </c>
      <c r="M1893" s="65">
        <v>0</v>
      </c>
      <c r="N1893" s="65">
        <v>0</v>
      </c>
      <c r="O1893" s="72">
        <v>0</v>
      </c>
      <c r="P1893" s="67">
        <v>0</v>
      </c>
      <c r="Q1893" s="66">
        <v>0</v>
      </c>
      <c r="R1893" s="66">
        <v>0</v>
      </c>
      <c r="S1893" s="66">
        <v>0</v>
      </c>
      <c r="T1893" s="68">
        <v>0</v>
      </c>
    </row>
    <row r="1894" spans="1:20">
      <c r="A1894" s="69" t="str">
        <f t="shared" si="29"/>
        <v>LSO2007</v>
      </c>
      <c r="B1894" s="57" t="s">
        <v>193</v>
      </c>
      <c r="C1894" s="57" t="s">
        <v>194</v>
      </c>
      <c r="D1894" s="89">
        <v>2007</v>
      </c>
      <c r="E1894" s="87">
        <f>+IFERROR(VLOOKUP(A1894,reshapecocWB!$A$2:$E$3639,4,FALSE),"")</f>
        <v>-0.11539895</v>
      </c>
      <c r="F1894" s="74">
        <v>0</v>
      </c>
      <c r="G1894" s="58">
        <v>0</v>
      </c>
      <c r="H1894" s="58">
        <v>0</v>
      </c>
      <c r="I1894" s="58">
        <v>0</v>
      </c>
      <c r="J1894" s="75">
        <v>0</v>
      </c>
      <c r="K1894" s="71">
        <v>0</v>
      </c>
      <c r="L1894" s="65">
        <v>0</v>
      </c>
      <c r="M1894" s="65">
        <v>0</v>
      </c>
      <c r="N1894" s="65">
        <v>0</v>
      </c>
      <c r="O1894" s="72">
        <v>0</v>
      </c>
      <c r="P1894" s="67">
        <v>0</v>
      </c>
      <c r="Q1894" s="66">
        <v>0</v>
      </c>
      <c r="R1894" s="66">
        <v>0</v>
      </c>
      <c r="S1894" s="66">
        <v>0</v>
      </c>
      <c r="T1894" s="68">
        <v>0</v>
      </c>
    </row>
    <row r="1895" spans="1:20">
      <c r="A1895" s="69" t="str">
        <f t="shared" si="29"/>
        <v>LSO2008</v>
      </c>
      <c r="B1895" s="57" t="s">
        <v>193</v>
      </c>
      <c r="C1895" s="57" t="s">
        <v>194</v>
      </c>
      <c r="D1895" s="89">
        <v>2008</v>
      </c>
      <c r="E1895" s="87">
        <f>+IFERROR(VLOOKUP(A1895,reshapecocWB!$A$2:$E$3639,4,FALSE),"")</f>
        <v>3.8040820000000003E-2</v>
      </c>
      <c r="F1895" s="74">
        <v>0</v>
      </c>
      <c r="G1895" s="58">
        <v>0</v>
      </c>
      <c r="H1895" s="58">
        <v>0</v>
      </c>
      <c r="I1895" s="58">
        <v>0</v>
      </c>
      <c r="J1895" s="75">
        <v>0</v>
      </c>
      <c r="K1895" s="71">
        <v>0</v>
      </c>
      <c r="L1895" s="65">
        <v>0</v>
      </c>
      <c r="M1895" s="65">
        <v>0</v>
      </c>
      <c r="N1895" s="65">
        <v>0</v>
      </c>
      <c r="O1895" s="72">
        <v>0</v>
      </c>
      <c r="P1895" s="67">
        <v>0</v>
      </c>
      <c r="Q1895" s="66">
        <v>0</v>
      </c>
      <c r="R1895" s="66">
        <v>0</v>
      </c>
      <c r="S1895" s="66">
        <v>0</v>
      </c>
      <c r="T1895" s="68">
        <v>0</v>
      </c>
    </row>
    <row r="1896" spans="1:20">
      <c r="A1896" s="69" t="str">
        <f t="shared" si="29"/>
        <v>LSO2009</v>
      </c>
      <c r="B1896" s="57" t="s">
        <v>193</v>
      </c>
      <c r="C1896" s="57" t="s">
        <v>194</v>
      </c>
      <c r="D1896" s="89">
        <v>2009</v>
      </c>
      <c r="E1896" s="87">
        <f>+IFERROR(VLOOKUP(A1896,reshapecocWB!$A$2:$E$3639,4,FALSE),"")</f>
        <v>0.16158916000000001</v>
      </c>
      <c r="F1896" s="74">
        <v>0</v>
      </c>
      <c r="G1896" s="58">
        <v>0</v>
      </c>
      <c r="H1896" s="58">
        <v>0</v>
      </c>
      <c r="I1896" s="58">
        <v>0</v>
      </c>
      <c r="J1896" s="75">
        <v>0</v>
      </c>
      <c r="K1896" s="71">
        <v>0</v>
      </c>
      <c r="L1896" s="65">
        <v>0</v>
      </c>
      <c r="M1896" s="65">
        <v>0</v>
      </c>
      <c r="N1896" s="65">
        <v>0</v>
      </c>
      <c r="O1896" s="72">
        <v>0</v>
      </c>
      <c r="P1896" s="67">
        <v>0</v>
      </c>
      <c r="Q1896" s="66">
        <v>0</v>
      </c>
      <c r="R1896" s="66">
        <v>0</v>
      </c>
      <c r="S1896" s="66">
        <v>0</v>
      </c>
      <c r="T1896" s="68">
        <v>0</v>
      </c>
    </row>
    <row r="1897" spans="1:20">
      <c r="A1897" s="69" t="str">
        <f t="shared" si="29"/>
        <v>LSO2010</v>
      </c>
      <c r="B1897" s="57" t="s">
        <v>193</v>
      </c>
      <c r="C1897" s="57" t="s">
        <v>194</v>
      </c>
      <c r="D1897" s="89">
        <v>2010</v>
      </c>
      <c r="E1897" s="87">
        <f>+IFERROR(VLOOKUP(A1897,reshapecocWB!$A$2:$E$3639,4,FALSE),"")</f>
        <v>0.17775880999999999</v>
      </c>
      <c r="F1897" s="74">
        <v>0</v>
      </c>
      <c r="G1897" s="58">
        <v>0</v>
      </c>
      <c r="H1897" s="58">
        <v>0</v>
      </c>
      <c r="I1897" s="58">
        <v>0</v>
      </c>
      <c r="J1897" s="75">
        <v>0</v>
      </c>
      <c r="K1897" s="71">
        <v>0</v>
      </c>
      <c r="L1897" s="65">
        <v>0</v>
      </c>
      <c r="M1897" s="65">
        <v>0</v>
      </c>
      <c r="N1897" s="65">
        <v>0</v>
      </c>
      <c r="O1897" s="72">
        <v>0</v>
      </c>
      <c r="P1897" s="67">
        <v>0</v>
      </c>
      <c r="Q1897" s="66">
        <v>0</v>
      </c>
      <c r="R1897" s="66">
        <v>0</v>
      </c>
      <c r="S1897" s="66">
        <v>0</v>
      </c>
      <c r="T1897" s="68">
        <v>0</v>
      </c>
    </row>
    <row r="1898" spans="1:20">
      <c r="A1898" s="69" t="str">
        <f t="shared" si="29"/>
        <v>LSO2011</v>
      </c>
      <c r="B1898" s="57" t="s">
        <v>193</v>
      </c>
      <c r="C1898" s="57" t="s">
        <v>194</v>
      </c>
      <c r="D1898" s="89">
        <v>2011</v>
      </c>
      <c r="E1898" s="87">
        <f>+IFERROR(VLOOKUP(A1898,reshapecocWB!$A$2:$E$3639,4,FALSE),"")</f>
        <v>0.17606780999999999</v>
      </c>
      <c r="F1898" s="74">
        <v>6</v>
      </c>
      <c r="G1898" s="58">
        <v>0</v>
      </c>
      <c r="H1898" s="58">
        <v>1</v>
      </c>
      <c r="I1898" s="58">
        <v>1</v>
      </c>
      <c r="J1898" s="75">
        <v>3</v>
      </c>
      <c r="K1898" s="71">
        <v>2.0547945205479451E-2</v>
      </c>
      <c r="L1898" s="65">
        <v>0</v>
      </c>
      <c r="M1898" s="65">
        <v>2.7027027027027029E-2</v>
      </c>
      <c r="N1898" s="65">
        <v>3.5087719298245612E-2</v>
      </c>
      <c r="O1898" s="72">
        <v>5.2631578947368418E-2</v>
      </c>
      <c r="P1898" s="67">
        <v>3.8535645472061657E-3</v>
      </c>
      <c r="Q1898" s="66">
        <v>0</v>
      </c>
      <c r="R1898" s="66">
        <v>5.0251256281407036E-3</v>
      </c>
      <c r="S1898" s="66">
        <v>3.5335689045936395E-3</v>
      </c>
      <c r="T1898" s="68">
        <v>8.241758241758242E-3</v>
      </c>
    </row>
    <row r="1899" spans="1:20">
      <c r="A1899" s="69" t="str">
        <f t="shared" si="29"/>
        <v>LSO2012</v>
      </c>
      <c r="B1899" s="57" t="s">
        <v>193</v>
      </c>
      <c r="C1899" s="57" t="s">
        <v>194</v>
      </c>
      <c r="D1899" s="89">
        <v>2012</v>
      </c>
      <c r="E1899" s="87">
        <f>+IFERROR(VLOOKUP(A1899,reshapecocWB!$A$2:$E$3639,4,FALSE),"")</f>
        <v>0.12330365</v>
      </c>
      <c r="F1899" s="74">
        <v>6</v>
      </c>
      <c r="G1899" s="58">
        <v>0</v>
      </c>
      <c r="H1899" s="58">
        <v>1</v>
      </c>
      <c r="I1899" s="58">
        <v>1</v>
      </c>
      <c r="J1899" s="75">
        <v>3</v>
      </c>
      <c r="K1899" s="71">
        <v>0</v>
      </c>
      <c r="L1899" s="65">
        <v>0</v>
      </c>
      <c r="M1899" s="65">
        <v>0</v>
      </c>
      <c r="N1899" s="65">
        <v>0</v>
      </c>
      <c r="O1899" s="72">
        <v>0</v>
      </c>
      <c r="P1899" s="67">
        <v>3.6341611144760752E-3</v>
      </c>
      <c r="Q1899" s="66">
        <v>0</v>
      </c>
      <c r="R1899" s="66">
        <v>4.7846889952153108E-3</v>
      </c>
      <c r="S1899" s="66">
        <v>3.3003300330033004E-3</v>
      </c>
      <c r="T1899" s="68">
        <v>7.874015748031496E-3</v>
      </c>
    </row>
    <row r="1900" spans="1:20">
      <c r="A1900" s="69" t="str">
        <f t="shared" si="29"/>
        <v>LSO2013</v>
      </c>
      <c r="B1900" s="57" t="s">
        <v>193</v>
      </c>
      <c r="C1900" s="57" t="s">
        <v>194</v>
      </c>
      <c r="D1900" s="89">
        <v>2013</v>
      </c>
      <c r="E1900" s="87">
        <f>+IFERROR(VLOOKUP(A1900,reshapecocWB!$A$2:$E$3639,4,FALSE),"")</f>
        <v>0.24585340999999999</v>
      </c>
      <c r="F1900" s="74">
        <v>6</v>
      </c>
      <c r="G1900" s="58">
        <v>0</v>
      </c>
      <c r="H1900" s="58">
        <v>1</v>
      </c>
      <c r="I1900" s="58">
        <v>1</v>
      </c>
      <c r="J1900" s="75">
        <v>3</v>
      </c>
      <c r="K1900" s="71">
        <v>0</v>
      </c>
      <c r="L1900" s="65">
        <v>0</v>
      </c>
      <c r="M1900" s="65">
        <v>0</v>
      </c>
      <c r="N1900" s="65">
        <v>0</v>
      </c>
      <c r="O1900" s="72">
        <v>0</v>
      </c>
      <c r="P1900" s="67">
        <v>3.4462952326249283E-3</v>
      </c>
      <c r="Q1900" s="66">
        <v>0</v>
      </c>
      <c r="R1900" s="66">
        <v>4.6948356807511738E-3</v>
      </c>
      <c r="S1900" s="66">
        <v>3.1847133757961785E-3</v>
      </c>
      <c r="T1900" s="68">
        <v>7.3170731707317077E-3</v>
      </c>
    </row>
    <row r="1901" spans="1:20">
      <c r="A1901" s="69" t="str">
        <f t="shared" si="29"/>
        <v>LSO2014</v>
      </c>
      <c r="B1901" s="57" t="s">
        <v>193</v>
      </c>
      <c r="C1901" s="57" t="s">
        <v>194</v>
      </c>
      <c r="D1901" s="89">
        <v>2014</v>
      </c>
      <c r="E1901" s="87">
        <f>+IFERROR(VLOOKUP(A1901,reshapecocWB!$A$2:$E$3639,4,FALSE),"")</f>
        <v>0.1474086</v>
      </c>
      <c r="F1901" s="74">
        <v>6</v>
      </c>
      <c r="G1901" s="58">
        <v>0</v>
      </c>
      <c r="H1901" s="58">
        <v>1</v>
      </c>
      <c r="I1901" s="58">
        <v>1</v>
      </c>
      <c r="J1901" s="75">
        <v>3</v>
      </c>
      <c r="K1901" s="71">
        <v>0</v>
      </c>
      <c r="L1901" s="65">
        <v>0</v>
      </c>
      <c r="M1901" s="65">
        <v>0</v>
      </c>
      <c r="N1901" s="65">
        <v>0</v>
      </c>
      <c r="O1901" s="72">
        <v>0</v>
      </c>
      <c r="P1901" s="67">
        <v>3.1578947368421052E-3</v>
      </c>
      <c r="Q1901" s="66">
        <v>0</v>
      </c>
      <c r="R1901" s="66">
        <v>4.4052863436123352E-3</v>
      </c>
      <c r="S1901" s="66">
        <v>2.9154518950437317E-3</v>
      </c>
      <c r="T1901" s="68">
        <v>6.6371681415929203E-3</v>
      </c>
    </row>
    <row r="1902" spans="1:20">
      <c r="A1902" s="69" t="str">
        <f t="shared" si="29"/>
        <v>LSO2015</v>
      </c>
      <c r="B1902" s="57" t="s">
        <v>193</v>
      </c>
      <c r="C1902" s="57" t="s">
        <v>194</v>
      </c>
      <c r="D1902" s="89">
        <v>2015</v>
      </c>
      <c r="E1902" s="87">
        <f>+IFERROR(VLOOKUP(A1902,reshapecocWB!$A$2:$E$3639,4,FALSE),"")</f>
        <v>6.7474770000000003E-2</v>
      </c>
      <c r="F1902" s="74">
        <v>6</v>
      </c>
      <c r="G1902" s="58">
        <v>0</v>
      </c>
      <c r="H1902" s="58">
        <v>1</v>
      </c>
      <c r="I1902" s="58">
        <v>1</v>
      </c>
      <c r="J1902" s="75">
        <v>3</v>
      </c>
      <c r="K1902" s="71">
        <v>0</v>
      </c>
      <c r="L1902" s="65">
        <v>0</v>
      </c>
      <c r="M1902" s="65">
        <v>0</v>
      </c>
      <c r="N1902" s="65">
        <v>0</v>
      </c>
      <c r="O1902" s="72">
        <v>0</v>
      </c>
      <c r="P1902" s="67">
        <v>2.9835902536051715E-3</v>
      </c>
      <c r="Q1902" s="66">
        <v>0</v>
      </c>
      <c r="R1902" s="66">
        <v>4.1841004184100415E-3</v>
      </c>
      <c r="S1902" s="66">
        <v>2.8328611898016999E-3</v>
      </c>
      <c r="T1902" s="68">
        <v>6.2111801242236021E-3</v>
      </c>
    </row>
    <row r="1903" spans="1:20">
      <c r="A1903" s="69" t="str">
        <f t="shared" si="29"/>
        <v>LTU1996</v>
      </c>
      <c r="B1903" s="57" t="s">
        <v>199</v>
      </c>
      <c r="C1903" s="57" t="s">
        <v>200</v>
      </c>
      <c r="D1903" s="89">
        <v>1996</v>
      </c>
      <c r="E1903" s="87">
        <f>+IFERROR(VLOOKUP(A1903,reshapecocWB!$A$2:$E$3639,4,FALSE),"")</f>
        <v>-5.9670309999999997E-2</v>
      </c>
      <c r="F1903" s="74">
        <v>0</v>
      </c>
      <c r="G1903" s="58">
        <v>0</v>
      </c>
      <c r="H1903" s="58">
        <v>0</v>
      </c>
      <c r="I1903" s="58">
        <v>0</v>
      </c>
      <c r="J1903" s="75">
        <v>0</v>
      </c>
      <c r="K1903" s="71">
        <v>0</v>
      </c>
      <c r="L1903" s="65">
        <v>0</v>
      </c>
      <c r="M1903" s="65">
        <v>0</v>
      </c>
      <c r="N1903" s="65">
        <v>0</v>
      </c>
      <c r="O1903" s="72">
        <v>0</v>
      </c>
      <c r="P1903" s="67">
        <v>0</v>
      </c>
      <c r="Q1903" s="66">
        <v>0</v>
      </c>
      <c r="R1903" s="66">
        <v>0</v>
      </c>
      <c r="S1903" s="66">
        <v>0</v>
      </c>
      <c r="T1903" s="68">
        <v>0</v>
      </c>
    </row>
    <row r="1904" spans="1:20">
      <c r="A1904" s="69" t="str">
        <f t="shared" si="29"/>
        <v>LTU1997</v>
      </c>
      <c r="B1904" s="57" t="s">
        <v>199</v>
      </c>
      <c r="C1904" s="57" t="s">
        <v>200</v>
      </c>
      <c r="D1904" s="89">
        <v>1997</v>
      </c>
      <c r="E1904" s="87" t="str">
        <f>+IFERROR(VLOOKUP(A1904,reshapecocWB!$A$2:$E$3639,4,FALSE),"")</f>
        <v/>
      </c>
      <c r="F1904" s="74">
        <v>0</v>
      </c>
      <c r="G1904" s="58">
        <v>0</v>
      </c>
      <c r="H1904" s="58">
        <v>0</v>
      </c>
      <c r="I1904" s="58">
        <v>0</v>
      </c>
      <c r="J1904" s="75">
        <v>0</v>
      </c>
      <c r="K1904" s="71">
        <v>0</v>
      </c>
      <c r="L1904" s="65">
        <v>0</v>
      </c>
      <c r="M1904" s="65">
        <v>0</v>
      </c>
      <c r="N1904" s="65">
        <v>0</v>
      </c>
      <c r="O1904" s="72">
        <v>0</v>
      </c>
      <c r="P1904" s="67">
        <v>0</v>
      </c>
      <c r="Q1904" s="66">
        <v>0</v>
      </c>
      <c r="R1904" s="66">
        <v>0</v>
      </c>
      <c r="S1904" s="66">
        <v>0</v>
      </c>
      <c r="T1904" s="68">
        <v>0</v>
      </c>
    </row>
    <row r="1905" spans="1:20">
      <c r="A1905" s="69" t="str">
        <f t="shared" si="29"/>
        <v>LTU1998</v>
      </c>
      <c r="B1905" s="57" t="s">
        <v>199</v>
      </c>
      <c r="C1905" s="57" t="s">
        <v>200</v>
      </c>
      <c r="D1905" s="89">
        <v>1998</v>
      </c>
      <c r="E1905" s="87">
        <f>+IFERROR(VLOOKUP(A1905,reshapecocWB!$A$2:$E$3639,4,FALSE),"")</f>
        <v>3.1442440000000002E-2</v>
      </c>
      <c r="F1905" s="74">
        <v>0</v>
      </c>
      <c r="G1905" s="58">
        <v>0</v>
      </c>
      <c r="H1905" s="58">
        <v>0</v>
      </c>
      <c r="I1905" s="58">
        <v>0</v>
      </c>
      <c r="J1905" s="75">
        <v>0</v>
      </c>
      <c r="K1905" s="71">
        <v>0</v>
      </c>
      <c r="L1905" s="65">
        <v>0</v>
      </c>
      <c r="M1905" s="65">
        <v>0</v>
      </c>
      <c r="N1905" s="65">
        <v>0</v>
      </c>
      <c r="O1905" s="72">
        <v>0</v>
      </c>
      <c r="P1905" s="67">
        <v>0</v>
      </c>
      <c r="Q1905" s="66">
        <v>0</v>
      </c>
      <c r="R1905" s="66">
        <v>0</v>
      </c>
      <c r="S1905" s="66">
        <v>0</v>
      </c>
      <c r="T1905" s="68">
        <v>0</v>
      </c>
    </row>
    <row r="1906" spans="1:20">
      <c r="A1906" s="69" t="str">
        <f t="shared" si="29"/>
        <v>LTU1999</v>
      </c>
      <c r="B1906" s="57" t="s">
        <v>199</v>
      </c>
      <c r="C1906" s="57" t="s">
        <v>200</v>
      </c>
      <c r="D1906" s="89">
        <v>1999</v>
      </c>
      <c r="E1906" s="87" t="str">
        <f>+IFERROR(VLOOKUP(A1906,reshapecocWB!$A$2:$E$3639,4,FALSE),"")</f>
        <v/>
      </c>
      <c r="F1906" s="74">
        <v>0</v>
      </c>
      <c r="G1906" s="58">
        <v>0</v>
      </c>
      <c r="H1906" s="58">
        <v>0</v>
      </c>
      <c r="I1906" s="58">
        <v>0</v>
      </c>
      <c r="J1906" s="75">
        <v>0</v>
      </c>
      <c r="K1906" s="71">
        <v>0</v>
      </c>
      <c r="L1906" s="65">
        <v>0</v>
      </c>
      <c r="M1906" s="65">
        <v>0</v>
      </c>
      <c r="N1906" s="65">
        <v>0</v>
      </c>
      <c r="O1906" s="72">
        <v>0</v>
      </c>
      <c r="P1906" s="67">
        <v>0</v>
      </c>
      <c r="Q1906" s="66">
        <v>0</v>
      </c>
      <c r="R1906" s="66">
        <v>0</v>
      </c>
      <c r="S1906" s="66">
        <v>0</v>
      </c>
      <c r="T1906" s="68">
        <v>0</v>
      </c>
    </row>
    <row r="1907" spans="1:20">
      <c r="A1907" s="69" t="str">
        <f t="shared" si="29"/>
        <v>LTU2000</v>
      </c>
      <c r="B1907" s="57" t="s">
        <v>199</v>
      </c>
      <c r="C1907" s="57" t="s">
        <v>200</v>
      </c>
      <c r="D1907" s="89">
        <v>2000</v>
      </c>
      <c r="E1907" s="87">
        <f>+IFERROR(VLOOKUP(A1907,reshapecocWB!$A$2:$E$3639,4,FALSE),"")</f>
        <v>0.18867253</v>
      </c>
      <c r="F1907" s="74">
        <v>0</v>
      </c>
      <c r="G1907" s="58">
        <v>0</v>
      </c>
      <c r="H1907" s="58">
        <v>0</v>
      </c>
      <c r="I1907" s="58">
        <v>0</v>
      </c>
      <c r="J1907" s="75">
        <v>0</v>
      </c>
      <c r="K1907" s="71">
        <v>0</v>
      </c>
      <c r="L1907" s="65">
        <v>0</v>
      </c>
      <c r="M1907" s="65">
        <v>0</v>
      </c>
      <c r="N1907" s="65">
        <v>0</v>
      </c>
      <c r="O1907" s="72">
        <v>0</v>
      </c>
      <c r="P1907" s="67">
        <v>0</v>
      </c>
      <c r="Q1907" s="66">
        <v>0</v>
      </c>
      <c r="R1907" s="66">
        <v>0</v>
      </c>
      <c r="S1907" s="66">
        <v>0</v>
      </c>
      <c r="T1907" s="68">
        <v>0</v>
      </c>
    </row>
    <row r="1908" spans="1:20">
      <c r="A1908" s="69" t="str">
        <f t="shared" si="29"/>
        <v>LTU2001</v>
      </c>
      <c r="B1908" s="57" t="s">
        <v>199</v>
      </c>
      <c r="C1908" s="57" t="s">
        <v>200</v>
      </c>
      <c r="D1908" s="89">
        <v>2001</v>
      </c>
      <c r="E1908" s="87" t="str">
        <f>+IFERROR(VLOOKUP(A1908,reshapecocWB!$A$2:$E$3639,4,FALSE),"")</f>
        <v/>
      </c>
      <c r="F1908" s="74">
        <v>0</v>
      </c>
      <c r="G1908" s="58">
        <v>0</v>
      </c>
      <c r="H1908" s="58">
        <v>0</v>
      </c>
      <c r="I1908" s="58">
        <v>0</v>
      </c>
      <c r="J1908" s="75">
        <v>0</v>
      </c>
      <c r="K1908" s="71">
        <v>0</v>
      </c>
      <c r="L1908" s="65">
        <v>0</v>
      </c>
      <c r="M1908" s="65">
        <v>0</v>
      </c>
      <c r="N1908" s="65">
        <v>0</v>
      </c>
      <c r="O1908" s="72">
        <v>0</v>
      </c>
      <c r="P1908" s="67">
        <v>0</v>
      </c>
      <c r="Q1908" s="66">
        <v>0</v>
      </c>
      <c r="R1908" s="66">
        <v>0</v>
      </c>
      <c r="S1908" s="66">
        <v>0</v>
      </c>
      <c r="T1908" s="68">
        <v>0</v>
      </c>
    </row>
    <row r="1909" spans="1:20">
      <c r="A1909" s="69" t="str">
        <f t="shared" si="29"/>
        <v>LTU2002</v>
      </c>
      <c r="B1909" s="57" t="s">
        <v>199</v>
      </c>
      <c r="C1909" s="57" t="s">
        <v>200</v>
      </c>
      <c r="D1909" s="89">
        <v>2002</v>
      </c>
      <c r="E1909" s="87">
        <f>+IFERROR(VLOOKUP(A1909,reshapecocWB!$A$2:$E$3639,4,FALSE),"")</f>
        <v>4.4651209999999997E-2</v>
      </c>
      <c r="F1909" s="74">
        <v>0</v>
      </c>
      <c r="G1909" s="58">
        <v>0</v>
      </c>
      <c r="H1909" s="58">
        <v>0</v>
      </c>
      <c r="I1909" s="58">
        <v>0</v>
      </c>
      <c r="J1909" s="75">
        <v>0</v>
      </c>
      <c r="K1909" s="71">
        <v>0</v>
      </c>
      <c r="L1909" s="65">
        <v>0</v>
      </c>
      <c r="M1909" s="65">
        <v>0</v>
      </c>
      <c r="N1909" s="65">
        <v>0</v>
      </c>
      <c r="O1909" s="72">
        <v>0</v>
      </c>
      <c r="P1909" s="67">
        <v>0</v>
      </c>
      <c r="Q1909" s="66">
        <v>0</v>
      </c>
      <c r="R1909" s="66">
        <v>0</v>
      </c>
      <c r="S1909" s="66">
        <v>0</v>
      </c>
      <c r="T1909" s="68">
        <v>0</v>
      </c>
    </row>
    <row r="1910" spans="1:20">
      <c r="A1910" s="69" t="str">
        <f t="shared" si="29"/>
        <v>LTU2003</v>
      </c>
      <c r="B1910" s="57" t="s">
        <v>199</v>
      </c>
      <c r="C1910" s="57" t="s">
        <v>200</v>
      </c>
      <c r="D1910" s="89">
        <v>2003</v>
      </c>
      <c r="E1910" s="87">
        <f>+IFERROR(VLOOKUP(A1910,reshapecocWB!$A$2:$E$3639,4,FALSE),"")</f>
        <v>0.26371768000000001</v>
      </c>
      <c r="F1910" s="74">
        <v>1</v>
      </c>
      <c r="G1910" s="58">
        <v>0</v>
      </c>
      <c r="H1910" s="58">
        <v>0</v>
      </c>
      <c r="I1910" s="58">
        <v>0</v>
      </c>
      <c r="J1910" s="75">
        <v>0</v>
      </c>
      <c r="K1910" s="71">
        <v>2.3255813953488372E-2</v>
      </c>
      <c r="L1910" s="65">
        <v>0</v>
      </c>
      <c r="M1910" s="65">
        <v>0</v>
      </c>
      <c r="N1910" s="65">
        <v>0.25</v>
      </c>
      <c r="O1910" s="72">
        <v>0</v>
      </c>
      <c r="P1910" s="67">
        <v>3.205128205128205E-3</v>
      </c>
      <c r="Q1910" s="66">
        <v>0</v>
      </c>
      <c r="R1910" s="66">
        <v>0</v>
      </c>
      <c r="S1910" s="66">
        <v>0</v>
      </c>
      <c r="T1910" s="68">
        <v>0</v>
      </c>
    </row>
    <row r="1911" spans="1:20">
      <c r="A1911" s="69" t="str">
        <f t="shared" si="29"/>
        <v>LTU2004</v>
      </c>
      <c r="B1911" s="57" t="s">
        <v>199</v>
      </c>
      <c r="C1911" s="57" t="s">
        <v>200</v>
      </c>
      <c r="D1911" s="89">
        <v>2004</v>
      </c>
      <c r="E1911" s="87">
        <f>+IFERROR(VLOOKUP(A1911,reshapecocWB!$A$2:$E$3639,4,FALSE),"")</f>
        <v>0.32460489999999997</v>
      </c>
      <c r="F1911" s="74">
        <v>4</v>
      </c>
      <c r="G1911" s="58">
        <v>1</v>
      </c>
      <c r="H1911" s="58">
        <v>0</v>
      </c>
      <c r="I1911" s="58">
        <v>1</v>
      </c>
      <c r="J1911" s="75">
        <v>1</v>
      </c>
      <c r="K1911" s="71">
        <v>6.8181818181818177E-2</v>
      </c>
      <c r="L1911" s="65">
        <v>5.2631578947368418E-2</v>
      </c>
      <c r="M1911" s="65">
        <v>0</v>
      </c>
      <c r="N1911" s="65">
        <v>0.125</v>
      </c>
      <c r="O1911" s="72">
        <v>7.6923076923076927E-2</v>
      </c>
      <c r="P1911" s="67">
        <v>1.1235955056179775E-2</v>
      </c>
      <c r="Q1911" s="66">
        <v>6.4935064935064939E-3</v>
      </c>
      <c r="R1911" s="66">
        <v>0</v>
      </c>
      <c r="S1911" s="66">
        <v>1.5384615384615385E-2</v>
      </c>
      <c r="T1911" s="68">
        <v>1.1363636363636364E-2</v>
      </c>
    </row>
    <row r="1912" spans="1:20">
      <c r="A1912" s="69" t="str">
        <f t="shared" si="29"/>
        <v>LTU2005</v>
      </c>
      <c r="B1912" s="57" t="s">
        <v>199</v>
      </c>
      <c r="C1912" s="57" t="s">
        <v>200</v>
      </c>
      <c r="D1912" s="89">
        <v>2005</v>
      </c>
      <c r="E1912" s="87">
        <f>+IFERROR(VLOOKUP(A1912,reshapecocWB!$A$2:$E$3639,4,FALSE),"")</f>
        <v>0.22432274999999999</v>
      </c>
      <c r="F1912" s="74">
        <v>4</v>
      </c>
      <c r="G1912" s="58">
        <v>1</v>
      </c>
      <c r="H1912" s="58">
        <v>0</v>
      </c>
      <c r="I1912" s="58">
        <v>1</v>
      </c>
      <c r="J1912" s="75">
        <v>1</v>
      </c>
      <c r="K1912" s="71">
        <v>0</v>
      </c>
      <c r="L1912" s="65">
        <v>0</v>
      </c>
      <c r="M1912" s="65">
        <v>0</v>
      </c>
      <c r="N1912" s="65">
        <v>0</v>
      </c>
      <c r="O1912" s="72">
        <v>0</v>
      </c>
      <c r="P1912" s="67">
        <v>9.0702947845804991E-3</v>
      </c>
      <c r="Q1912" s="66">
        <v>5.235602094240838E-3</v>
      </c>
      <c r="R1912" s="66">
        <v>0</v>
      </c>
      <c r="S1912" s="66">
        <v>1.2195121951219513E-2</v>
      </c>
      <c r="T1912" s="68">
        <v>9.1743119266055051E-3</v>
      </c>
    </row>
    <row r="1913" spans="1:20">
      <c r="A1913" s="69" t="str">
        <f t="shared" si="29"/>
        <v>LTU2006</v>
      </c>
      <c r="B1913" s="57" t="s">
        <v>199</v>
      </c>
      <c r="C1913" s="57" t="s">
        <v>200</v>
      </c>
      <c r="D1913" s="89">
        <v>2006</v>
      </c>
      <c r="E1913" s="87">
        <f>+IFERROR(VLOOKUP(A1913,reshapecocWB!$A$2:$E$3639,4,FALSE),"")</f>
        <v>7.5013529999999995E-2</v>
      </c>
      <c r="F1913" s="74">
        <v>4</v>
      </c>
      <c r="G1913" s="58">
        <v>1</v>
      </c>
      <c r="H1913" s="58">
        <v>0</v>
      </c>
      <c r="I1913" s="58">
        <v>1</v>
      </c>
      <c r="J1913" s="75">
        <v>1</v>
      </c>
      <c r="K1913" s="71">
        <v>0</v>
      </c>
      <c r="L1913" s="65">
        <v>0</v>
      </c>
      <c r="M1913" s="65">
        <v>0</v>
      </c>
      <c r="N1913" s="65">
        <v>0</v>
      </c>
      <c r="O1913" s="72">
        <v>0</v>
      </c>
      <c r="P1913" s="67">
        <v>8.0160320641282558E-3</v>
      </c>
      <c r="Q1913" s="66">
        <v>4.5248868778280547E-3</v>
      </c>
      <c r="R1913" s="66">
        <v>0</v>
      </c>
      <c r="S1913" s="66">
        <v>1.0638297872340425E-2</v>
      </c>
      <c r="T1913" s="68">
        <v>8.4745762711864406E-3</v>
      </c>
    </row>
    <row r="1914" spans="1:20">
      <c r="A1914" s="69" t="str">
        <f t="shared" si="29"/>
        <v>LTU2007</v>
      </c>
      <c r="B1914" s="57" t="s">
        <v>199</v>
      </c>
      <c r="C1914" s="57" t="s">
        <v>200</v>
      </c>
      <c r="D1914" s="89">
        <v>2007</v>
      </c>
      <c r="E1914" s="87">
        <f>+IFERROR(VLOOKUP(A1914,reshapecocWB!$A$2:$E$3639,4,FALSE),"")</f>
        <v>3.4723190000000001E-2</v>
      </c>
      <c r="F1914" s="74">
        <v>4</v>
      </c>
      <c r="G1914" s="58">
        <v>1</v>
      </c>
      <c r="H1914" s="58">
        <v>0</v>
      </c>
      <c r="I1914" s="58">
        <v>1</v>
      </c>
      <c r="J1914" s="75">
        <v>1</v>
      </c>
      <c r="K1914" s="71">
        <v>0</v>
      </c>
      <c r="L1914" s="65">
        <v>0</v>
      </c>
      <c r="M1914" s="65">
        <v>0</v>
      </c>
      <c r="N1914" s="65">
        <v>0</v>
      </c>
      <c r="O1914" s="72">
        <v>0</v>
      </c>
      <c r="P1914" s="67">
        <v>6.8728522336769758E-3</v>
      </c>
      <c r="Q1914" s="66">
        <v>3.8610038610038611E-3</v>
      </c>
      <c r="R1914" s="66">
        <v>0</v>
      </c>
      <c r="S1914" s="66">
        <v>9.3457943925233638E-3</v>
      </c>
      <c r="T1914" s="68">
        <v>7.246376811594203E-3</v>
      </c>
    </row>
    <row r="1915" spans="1:20">
      <c r="A1915" s="69" t="str">
        <f t="shared" si="29"/>
        <v>LTU2008</v>
      </c>
      <c r="B1915" s="57" t="s">
        <v>199</v>
      </c>
      <c r="C1915" s="57" t="s">
        <v>200</v>
      </c>
      <c r="D1915" s="89">
        <v>2008</v>
      </c>
      <c r="E1915" s="87">
        <f>+IFERROR(VLOOKUP(A1915,reshapecocWB!$A$2:$E$3639,4,FALSE),"")</f>
        <v>3.668503E-2</v>
      </c>
      <c r="F1915" s="74">
        <v>4</v>
      </c>
      <c r="G1915" s="58">
        <v>1</v>
      </c>
      <c r="H1915" s="58">
        <v>0</v>
      </c>
      <c r="I1915" s="58">
        <v>1</v>
      </c>
      <c r="J1915" s="75">
        <v>1</v>
      </c>
      <c r="K1915" s="71">
        <v>0</v>
      </c>
      <c r="L1915" s="65">
        <v>0</v>
      </c>
      <c r="M1915" s="65">
        <v>0</v>
      </c>
      <c r="N1915" s="65">
        <v>0</v>
      </c>
      <c r="O1915" s="72">
        <v>0</v>
      </c>
      <c r="P1915" s="67">
        <v>5.4274084124830389E-3</v>
      </c>
      <c r="Q1915" s="66">
        <v>2.9850746268656717E-3</v>
      </c>
      <c r="R1915" s="66">
        <v>0</v>
      </c>
      <c r="S1915" s="66">
        <v>7.6335877862595417E-3</v>
      </c>
      <c r="T1915" s="68">
        <v>5.681818181818182E-3</v>
      </c>
    </row>
    <row r="1916" spans="1:20">
      <c r="A1916" s="69" t="str">
        <f t="shared" si="29"/>
        <v>LTU2009</v>
      </c>
      <c r="B1916" s="57" t="s">
        <v>199</v>
      </c>
      <c r="C1916" s="57" t="s">
        <v>200</v>
      </c>
      <c r="D1916" s="89">
        <v>2009</v>
      </c>
      <c r="E1916" s="87">
        <f>+IFERROR(VLOOKUP(A1916,reshapecocWB!$A$2:$E$3639,4,FALSE),"")</f>
        <v>0.12119371</v>
      </c>
      <c r="F1916" s="74">
        <v>11</v>
      </c>
      <c r="G1916" s="58">
        <v>2</v>
      </c>
      <c r="H1916" s="58">
        <v>1</v>
      </c>
      <c r="I1916" s="58">
        <v>2</v>
      </c>
      <c r="J1916" s="75">
        <v>5</v>
      </c>
      <c r="K1916" s="71">
        <v>2.4734982332155476E-2</v>
      </c>
      <c r="L1916" s="65">
        <v>7.3529411764705881E-3</v>
      </c>
      <c r="M1916" s="65">
        <v>3.125E-2</v>
      </c>
      <c r="N1916" s="65">
        <v>2.3809523809523808E-2</v>
      </c>
      <c r="O1916" s="72">
        <v>5.4794520547945202E-2</v>
      </c>
      <c r="P1916" s="67">
        <v>1.0784313725490196E-2</v>
      </c>
      <c r="Q1916" s="66">
        <v>4.246284501061571E-3</v>
      </c>
      <c r="R1916" s="66">
        <v>7.874015748031496E-3</v>
      </c>
      <c r="S1916" s="66">
        <v>1.1560693641618497E-2</v>
      </c>
      <c r="T1916" s="68">
        <v>2.0080321285140562E-2</v>
      </c>
    </row>
    <row r="1917" spans="1:20">
      <c r="A1917" s="69" t="str">
        <f t="shared" si="29"/>
        <v>LTU2010</v>
      </c>
      <c r="B1917" s="57" t="s">
        <v>199</v>
      </c>
      <c r="C1917" s="57" t="s">
        <v>200</v>
      </c>
      <c r="D1917" s="89">
        <v>2010</v>
      </c>
      <c r="E1917" s="87">
        <f>+IFERROR(VLOOKUP(A1917,reshapecocWB!$A$2:$E$3639,4,FALSE),"")</f>
        <v>0.27074668000000002</v>
      </c>
      <c r="F1917" s="74">
        <v>11</v>
      </c>
      <c r="G1917" s="58">
        <v>2</v>
      </c>
      <c r="H1917" s="58">
        <v>1</v>
      </c>
      <c r="I1917" s="58">
        <v>2</v>
      </c>
      <c r="J1917" s="75">
        <v>5</v>
      </c>
      <c r="K1917" s="71">
        <v>0</v>
      </c>
      <c r="L1917" s="65">
        <v>0</v>
      </c>
      <c r="M1917" s="65">
        <v>0</v>
      </c>
      <c r="N1917" s="65">
        <v>0</v>
      </c>
      <c r="O1917" s="72">
        <v>0</v>
      </c>
      <c r="P1917" s="67">
        <v>8.6956521739130436E-3</v>
      </c>
      <c r="Q1917" s="66">
        <v>3.5087719298245615E-3</v>
      </c>
      <c r="R1917" s="66">
        <v>6.1728395061728392E-3</v>
      </c>
      <c r="S1917" s="66">
        <v>8.8495575221238937E-3</v>
      </c>
      <c r="T1917" s="68">
        <v>1.6286644951140065E-2</v>
      </c>
    </row>
    <row r="1918" spans="1:20">
      <c r="A1918" s="69" t="str">
        <f t="shared" si="29"/>
        <v>LTU2011</v>
      </c>
      <c r="B1918" s="57" t="s">
        <v>199</v>
      </c>
      <c r="C1918" s="57" t="s">
        <v>200</v>
      </c>
      <c r="D1918" s="89">
        <v>2011</v>
      </c>
      <c r="E1918" s="87">
        <f>+IFERROR(VLOOKUP(A1918,reshapecocWB!$A$2:$E$3639,4,FALSE),"")</f>
        <v>0.24013771</v>
      </c>
      <c r="F1918" s="74">
        <v>20</v>
      </c>
      <c r="G1918" s="58">
        <v>10</v>
      </c>
      <c r="H1918" s="58">
        <v>1</v>
      </c>
      <c r="I1918" s="58">
        <v>3</v>
      </c>
      <c r="J1918" s="75">
        <v>5</v>
      </c>
      <c r="K1918" s="71">
        <v>3.0821917808219176E-2</v>
      </c>
      <c r="L1918" s="65">
        <v>5.6737588652482268E-2</v>
      </c>
      <c r="M1918" s="65">
        <v>0</v>
      </c>
      <c r="N1918" s="65">
        <v>1.7543859649122806E-2</v>
      </c>
      <c r="O1918" s="72">
        <v>0</v>
      </c>
      <c r="P1918" s="67">
        <v>1.2845215157353885E-2</v>
      </c>
      <c r="Q1918" s="66">
        <v>1.4064697609001406E-2</v>
      </c>
      <c r="R1918" s="66">
        <v>5.0251256281407036E-3</v>
      </c>
      <c r="S1918" s="66">
        <v>1.0600706713780919E-2</v>
      </c>
      <c r="T1918" s="68">
        <v>1.3736263736263736E-2</v>
      </c>
    </row>
    <row r="1919" spans="1:20">
      <c r="A1919" s="69" t="str">
        <f t="shared" si="29"/>
        <v>LTU2012</v>
      </c>
      <c r="B1919" s="57" t="s">
        <v>199</v>
      </c>
      <c r="C1919" s="57" t="s">
        <v>200</v>
      </c>
      <c r="D1919" s="89">
        <v>2012</v>
      </c>
      <c r="E1919" s="87">
        <f>+IFERROR(VLOOKUP(A1919,reshapecocWB!$A$2:$E$3639,4,FALSE),"")</f>
        <v>0.31750071000000002</v>
      </c>
      <c r="F1919" s="74">
        <v>20</v>
      </c>
      <c r="G1919" s="58">
        <v>10</v>
      </c>
      <c r="H1919" s="58">
        <v>1</v>
      </c>
      <c r="I1919" s="58">
        <v>3</v>
      </c>
      <c r="J1919" s="75">
        <v>5</v>
      </c>
      <c r="K1919" s="71">
        <v>0</v>
      </c>
      <c r="L1919" s="65">
        <v>0</v>
      </c>
      <c r="M1919" s="65">
        <v>0</v>
      </c>
      <c r="N1919" s="65">
        <v>0</v>
      </c>
      <c r="O1919" s="72">
        <v>0</v>
      </c>
      <c r="P1919" s="67">
        <v>1.2113870381586917E-2</v>
      </c>
      <c r="Q1919" s="66">
        <v>1.3192612137203167E-2</v>
      </c>
      <c r="R1919" s="66">
        <v>4.7846889952153108E-3</v>
      </c>
      <c r="S1919" s="66">
        <v>9.9009900990099011E-3</v>
      </c>
      <c r="T1919" s="68">
        <v>1.3123359580052493E-2</v>
      </c>
    </row>
    <row r="1920" spans="1:20">
      <c r="A1920" s="69" t="str">
        <f t="shared" si="29"/>
        <v>LTU2013</v>
      </c>
      <c r="B1920" s="57" t="s">
        <v>199</v>
      </c>
      <c r="C1920" s="57" t="s">
        <v>200</v>
      </c>
      <c r="D1920" s="89">
        <v>2013</v>
      </c>
      <c r="E1920" s="87">
        <f>+IFERROR(VLOOKUP(A1920,reshapecocWB!$A$2:$E$3639,4,FALSE),"")</f>
        <v>0.36991727000000002</v>
      </c>
      <c r="F1920" s="74">
        <v>26</v>
      </c>
      <c r="G1920" s="58">
        <v>16</v>
      </c>
      <c r="H1920" s="58">
        <v>1</v>
      </c>
      <c r="I1920" s="58">
        <v>3</v>
      </c>
      <c r="J1920" s="75">
        <v>5</v>
      </c>
      <c r="K1920" s="71">
        <v>6.6666666666666666E-2</v>
      </c>
      <c r="L1920" s="65">
        <v>0.13043478260869565</v>
      </c>
      <c r="M1920" s="65">
        <v>0</v>
      </c>
      <c r="N1920" s="65">
        <v>0</v>
      </c>
      <c r="O1920" s="72">
        <v>0</v>
      </c>
      <c r="P1920" s="67">
        <v>1.4933946008041356E-2</v>
      </c>
      <c r="Q1920" s="66">
        <v>1.9900497512437811E-2</v>
      </c>
      <c r="R1920" s="66">
        <v>4.6948356807511738E-3</v>
      </c>
      <c r="S1920" s="66">
        <v>9.5541401273885346E-3</v>
      </c>
      <c r="T1920" s="68">
        <v>1.2195121951219513E-2</v>
      </c>
    </row>
    <row r="1921" spans="1:20">
      <c r="A1921" s="69" t="str">
        <f t="shared" si="29"/>
        <v>LTU2014</v>
      </c>
      <c r="B1921" s="57" t="s">
        <v>199</v>
      </c>
      <c r="C1921" s="57" t="s">
        <v>200</v>
      </c>
      <c r="D1921" s="89">
        <v>2014</v>
      </c>
      <c r="E1921" s="87">
        <f>+IFERROR(VLOOKUP(A1921,reshapecocWB!$A$2:$E$3639,4,FALSE),"")</f>
        <v>0.47921184</v>
      </c>
      <c r="F1921" s="74">
        <v>26</v>
      </c>
      <c r="G1921" s="58">
        <v>16</v>
      </c>
      <c r="H1921" s="58">
        <v>1</v>
      </c>
      <c r="I1921" s="58">
        <v>3</v>
      </c>
      <c r="J1921" s="75">
        <v>5</v>
      </c>
      <c r="K1921" s="71">
        <v>0</v>
      </c>
      <c r="L1921" s="65">
        <v>0</v>
      </c>
      <c r="M1921" s="65">
        <v>0</v>
      </c>
      <c r="N1921" s="65">
        <v>0</v>
      </c>
      <c r="O1921" s="72">
        <v>0</v>
      </c>
      <c r="P1921" s="67">
        <v>1.368421052631579E-2</v>
      </c>
      <c r="Q1921" s="66">
        <v>1.8223234624145785E-2</v>
      </c>
      <c r="R1921" s="66">
        <v>4.4052863436123352E-3</v>
      </c>
      <c r="S1921" s="66">
        <v>8.7463556851311956E-3</v>
      </c>
      <c r="T1921" s="68">
        <v>1.1061946902654867E-2</v>
      </c>
    </row>
    <row r="1922" spans="1:20">
      <c r="A1922" s="69" t="str">
        <f t="shared" si="29"/>
        <v>LTU2015</v>
      </c>
      <c r="B1922" s="57" t="s">
        <v>199</v>
      </c>
      <c r="C1922" s="57" t="s">
        <v>200</v>
      </c>
      <c r="D1922" s="89">
        <v>2015</v>
      </c>
      <c r="E1922" s="87">
        <f>+IFERROR(VLOOKUP(A1922,reshapecocWB!$A$2:$E$3639,4,FALSE),"")</f>
        <v>0.55584984999999998</v>
      </c>
      <c r="F1922" s="74">
        <v>26</v>
      </c>
      <c r="G1922" s="58">
        <v>16</v>
      </c>
      <c r="H1922" s="58">
        <v>1</v>
      </c>
      <c r="I1922" s="58">
        <v>3</v>
      </c>
      <c r="J1922" s="75">
        <v>5</v>
      </c>
      <c r="K1922" s="71">
        <v>0</v>
      </c>
      <c r="L1922" s="65">
        <v>0</v>
      </c>
      <c r="M1922" s="65">
        <v>0</v>
      </c>
      <c r="N1922" s="65">
        <v>0</v>
      </c>
      <c r="O1922" s="72">
        <v>0</v>
      </c>
      <c r="P1922" s="67">
        <v>1.2928891098955743E-2</v>
      </c>
      <c r="Q1922" s="66">
        <v>1.7094017094017096E-2</v>
      </c>
      <c r="R1922" s="66">
        <v>4.1841004184100415E-3</v>
      </c>
      <c r="S1922" s="66">
        <v>8.4985835694051E-3</v>
      </c>
      <c r="T1922" s="68">
        <v>1.0351966873706004E-2</v>
      </c>
    </row>
    <row r="1923" spans="1:20">
      <c r="A1923" s="69" t="str">
        <f t="shared" si="29"/>
        <v>LUX1996</v>
      </c>
      <c r="B1923" s="57" t="s">
        <v>201</v>
      </c>
      <c r="C1923" s="57" t="s">
        <v>202</v>
      </c>
      <c r="D1923" s="89">
        <v>1996</v>
      </c>
      <c r="E1923" s="87">
        <f>+IFERROR(VLOOKUP(A1923,reshapecocWB!$A$2:$E$3639,4,FALSE),"")</f>
        <v>2.0450461</v>
      </c>
      <c r="F1923" s="74">
        <v>0</v>
      </c>
      <c r="G1923" s="58">
        <v>0</v>
      </c>
      <c r="H1923" s="58">
        <v>0</v>
      </c>
      <c r="I1923" s="58">
        <v>0</v>
      </c>
      <c r="J1923" s="75">
        <v>0</v>
      </c>
      <c r="K1923" s="71">
        <v>0</v>
      </c>
      <c r="L1923" s="65">
        <v>0</v>
      </c>
      <c r="M1923" s="65">
        <v>0</v>
      </c>
      <c r="N1923" s="65">
        <v>0</v>
      </c>
      <c r="O1923" s="72">
        <v>0</v>
      </c>
      <c r="P1923" s="67">
        <v>0</v>
      </c>
      <c r="Q1923" s="66">
        <v>0</v>
      </c>
      <c r="R1923" s="66">
        <v>0</v>
      </c>
      <c r="S1923" s="66">
        <v>0</v>
      </c>
      <c r="T1923" s="68">
        <v>0</v>
      </c>
    </row>
    <row r="1924" spans="1:20">
      <c r="A1924" s="69" t="str">
        <f t="shared" ref="A1924:A1987" si="30">+C1924&amp;D1924</f>
        <v>LUX1997</v>
      </c>
      <c r="B1924" s="57" t="s">
        <v>201</v>
      </c>
      <c r="C1924" s="57" t="s">
        <v>202</v>
      </c>
      <c r="D1924" s="89">
        <v>1997</v>
      </c>
      <c r="E1924" s="87" t="str">
        <f>+IFERROR(VLOOKUP(A1924,reshapecocWB!$A$2:$E$3639,4,FALSE),"")</f>
        <v/>
      </c>
      <c r="F1924" s="74">
        <v>0</v>
      </c>
      <c r="G1924" s="58">
        <v>0</v>
      </c>
      <c r="H1924" s="58">
        <v>0</v>
      </c>
      <c r="I1924" s="58">
        <v>0</v>
      </c>
      <c r="J1924" s="75">
        <v>0</v>
      </c>
      <c r="K1924" s="71">
        <v>0</v>
      </c>
      <c r="L1924" s="65">
        <v>0</v>
      </c>
      <c r="M1924" s="65">
        <v>0</v>
      </c>
      <c r="N1924" s="65">
        <v>0</v>
      </c>
      <c r="O1924" s="72">
        <v>0</v>
      </c>
      <c r="P1924" s="67">
        <v>0</v>
      </c>
      <c r="Q1924" s="66">
        <v>0</v>
      </c>
      <c r="R1924" s="66">
        <v>0</v>
      </c>
      <c r="S1924" s="66">
        <v>0</v>
      </c>
      <c r="T1924" s="68">
        <v>0</v>
      </c>
    </row>
    <row r="1925" spans="1:20">
      <c r="A1925" s="69" t="str">
        <f t="shared" si="30"/>
        <v>LUX1998</v>
      </c>
      <c r="B1925" s="57" t="s">
        <v>201</v>
      </c>
      <c r="C1925" s="57" t="s">
        <v>202</v>
      </c>
      <c r="D1925" s="89">
        <v>1998</v>
      </c>
      <c r="E1925" s="87">
        <f>+IFERROR(VLOOKUP(A1925,reshapecocWB!$A$2:$E$3639,4,FALSE),"")</f>
        <v>1.9763229</v>
      </c>
      <c r="F1925" s="74">
        <v>0</v>
      </c>
      <c r="G1925" s="58">
        <v>0</v>
      </c>
      <c r="H1925" s="58">
        <v>0</v>
      </c>
      <c r="I1925" s="58">
        <v>0</v>
      </c>
      <c r="J1925" s="75">
        <v>0</v>
      </c>
      <c r="K1925" s="71">
        <v>0</v>
      </c>
      <c r="L1925" s="65">
        <v>0</v>
      </c>
      <c r="M1925" s="65">
        <v>0</v>
      </c>
      <c r="N1925" s="65">
        <v>0</v>
      </c>
      <c r="O1925" s="72">
        <v>0</v>
      </c>
      <c r="P1925" s="67">
        <v>0</v>
      </c>
      <c r="Q1925" s="66">
        <v>0</v>
      </c>
      <c r="R1925" s="66">
        <v>0</v>
      </c>
      <c r="S1925" s="66">
        <v>0</v>
      </c>
      <c r="T1925" s="68">
        <v>0</v>
      </c>
    </row>
    <row r="1926" spans="1:20">
      <c r="A1926" s="69" t="str">
        <f t="shared" si="30"/>
        <v>LUX1999</v>
      </c>
      <c r="B1926" s="57" t="s">
        <v>201</v>
      </c>
      <c r="C1926" s="57" t="s">
        <v>202</v>
      </c>
      <c r="D1926" s="89">
        <v>1999</v>
      </c>
      <c r="E1926" s="87" t="str">
        <f>+IFERROR(VLOOKUP(A1926,reshapecocWB!$A$2:$E$3639,4,FALSE),"")</f>
        <v/>
      </c>
      <c r="F1926" s="74">
        <v>0</v>
      </c>
      <c r="G1926" s="58">
        <v>0</v>
      </c>
      <c r="H1926" s="58">
        <v>0</v>
      </c>
      <c r="I1926" s="58">
        <v>0</v>
      </c>
      <c r="J1926" s="75">
        <v>0</v>
      </c>
      <c r="K1926" s="71">
        <v>0</v>
      </c>
      <c r="L1926" s="65">
        <v>0</v>
      </c>
      <c r="M1926" s="65">
        <v>0</v>
      </c>
      <c r="N1926" s="65">
        <v>0</v>
      </c>
      <c r="O1926" s="72">
        <v>0</v>
      </c>
      <c r="P1926" s="67">
        <v>0</v>
      </c>
      <c r="Q1926" s="66">
        <v>0</v>
      </c>
      <c r="R1926" s="66">
        <v>0</v>
      </c>
      <c r="S1926" s="66">
        <v>0</v>
      </c>
      <c r="T1926" s="68">
        <v>0</v>
      </c>
    </row>
    <row r="1927" spans="1:20">
      <c r="A1927" s="69" t="str">
        <f t="shared" si="30"/>
        <v>LUX2000</v>
      </c>
      <c r="B1927" s="57" t="s">
        <v>201</v>
      </c>
      <c r="C1927" s="57" t="s">
        <v>202</v>
      </c>
      <c r="D1927" s="89">
        <v>2000</v>
      </c>
      <c r="E1927" s="87">
        <f>+IFERROR(VLOOKUP(A1927,reshapecocWB!$A$2:$E$3639,4,FALSE),"")</f>
        <v>2.0930065999999998</v>
      </c>
      <c r="F1927" s="74">
        <v>0</v>
      </c>
      <c r="G1927" s="58">
        <v>0</v>
      </c>
      <c r="H1927" s="58">
        <v>0</v>
      </c>
      <c r="I1927" s="58">
        <v>0</v>
      </c>
      <c r="J1927" s="75">
        <v>0</v>
      </c>
      <c r="K1927" s="71">
        <v>0</v>
      </c>
      <c r="L1927" s="65">
        <v>0</v>
      </c>
      <c r="M1927" s="65">
        <v>0</v>
      </c>
      <c r="N1927" s="65">
        <v>0</v>
      </c>
      <c r="O1927" s="72">
        <v>0</v>
      </c>
      <c r="P1927" s="67">
        <v>0</v>
      </c>
      <c r="Q1927" s="66">
        <v>0</v>
      </c>
      <c r="R1927" s="66">
        <v>0</v>
      </c>
      <c r="S1927" s="66">
        <v>0</v>
      </c>
      <c r="T1927" s="68">
        <v>0</v>
      </c>
    </row>
    <row r="1928" spans="1:20">
      <c r="A1928" s="69" t="str">
        <f t="shared" si="30"/>
        <v>LUX2001</v>
      </c>
      <c r="B1928" s="57" t="s">
        <v>201</v>
      </c>
      <c r="C1928" s="57" t="s">
        <v>202</v>
      </c>
      <c r="D1928" s="89">
        <v>2001</v>
      </c>
      <c r="E1928" s="87" t="str">
        <f>+IFERROR(VLOOKUP(A1928,reshapecocWB!$A$2:$E$3639,4,FALSE),"")</f>
        <v/>
      </c>
      <c r="F1928" s="74">
        <v>0</v>
      </c>
      <c r="G1928" s="58">
        <v>0</v>
      </c>
      <c r="H1928" s="58">
        <v>0</v>
      </c>
      <c r="I1928" s="58">
        <v>0</v>
      </c>
      <c r="J1928" s="75">
        <v>0</v>
      </c>
      <c r="K1928" s="71">
        <v>0</v>
      </c>
      <c r="L1928" s="65">
        <v>0</v>
      </c>
      <c r="M1928" s="65">
        <v>0</v>
      </c>
      <c r="N1928" s="65">
        <v>0</v>
      </c>
      <c r="O1928" s="72">
        <v>0</v>
      </c>
      <c r="P1928" s="67">
        <v>0</v>
      </c>
      <c r="Q1928" s="66">
        <v>0</v>
      </c>
      <c r="R1928" s="66">
        <v>0</v>
      </c>
      <c r="S1928" s="66">
        <v>0</v>
      </c>
      <c r="T1928" s="68">
        <v>0</v>
      </c>
    </row>
    <row r="1929" spans="1:20">
      <c r="A1929" s="69" t="str">
        <f t="shared" si="30"/>
        <v>LUX2002</v>
      </c>
      <c r="B1929" s="57" t="s">
        <v>201</v>
      </c>
      <c r="C1929" s="57" t="s">
        <v>202</v>
      </c>
      <c r="D1929" s="89">
        <v>2002</v>
      </c>
      <c r="E1929" s="87">
        <f>+IFERROR(VLOOKUP(A1929,reshapecocWB!$A$2:$E$3639,4,FALSE),"")</f>
        <v>2.0728203999999999</v>
      </c>
      <c r="F1929" s="74">
        <v>0</v>
      </c>
      <c r="G1929" s="58">
        <v>0</v>
      </c>
      <c r="H1929" s="58">
        <v>0</v>
      </c>
      <c r="I1929" s="58">
        <v>0</v>
      </c>
      <c r="J1929" s="75">
        <v>0</v>
      </c>
      <c r="K1929" s="71">
        <v>0</v>
      </c>
      <c r="L1929" s="65">
        <v>0</v>
      </c>
      <c r="M1929" s="65">
        <v>0</v>
      </c>
      <c r="N1929" s="65">
        <v>0</v>
      </c>
      <c r="O1929" s="72">
        <v>0</v>
      </c>
      <c r="P1929" s="67">
        <v>0</v>
      </c>
      <c r="Q1929" s="66">
        <v>0</v>
      </c>
      <c r="R1929" s="66">
        <v>0</v>
      </c>
      <c r="S1929" s="66">
        <v>0</v>
      </c>
      <c r="T1929" s="68">
        <v>0</v>
      </c>
    </row>
    <row r="1930" spans="1:20">
      <c r="A1930" s="69" t="str">
        <f t="shared" si="30"/>
        <v>LUX2003</v>
      </c>
      <c r="B1930" s="57" t="s">
        <v>201</v>
      </c>
      <c r="C1930" s="57" t="s">
        <v>202</v>
      </c>
      <c r="D1930" s="89">
        <v>2003</v>
      </c>
      <c r="E1930" s="87">
        <f>+IFERROR(VLOOKUP(A1930,reshapecocWB!$A$2:$E$3639,4,FALSE),"")</f>
        <v>1.7062793999999999</v>
      </c>
      <c r="F1930" s="74">
        <v>1</v>
      </c>
      <c r="G1930" s="58">
        <v>0</v>
      </c>
      <c r="H1930" s="58">
        <v>0</v>
      </c>
      <c r="I1930" s="58">
        <v>0</v>
      </c>
      <c r="J1930" s="75">
        <v>0</v>
      </c>
      <c r="K1930" s="71">
        <v>2.3255813953488372E-2</v>
      </c>
      <c r="L1930" s="65">
        <v>0</v>
      </c>
      <c r="M1930" s="65">
        <v>0</v>
      </c>
      <c r="N1930" s="65">
        <v>0.25</v>
      </c>
      <c r="O1930" s="72">
        <v>0</v>
      </c>
      <c r="P1930" s="67">
        <v>3.205128205128205E-3</v>
      </c>
      <c r="Q1930" s="66">
        <v>0</v>
      </c>
      <c r="R1930" s="66">
        <v>0</v>
      </c>
      <c r="S1930" s="66">
        <v>0</v>
      </c>
      <c r="T1930" s="68">
        <v>0</v>
      </c>
    </row>
    <row r="1931" spans="1:20">
      <c r="A1931" s="69" t="str">
        <f t="shared" si="30"/>
        <v>LUX2004</v>
      </c>
      <c r="B1931" s="57" t="s">
        <v>201</v>
      </c>
      <c r="C1931" s="57" t="s">
        <v>202</v>
      </c>
      <c r="D1931" s="89">
        <v>2004</v>
      </c>
      <c r="E1931" s="87">
        <f>+IFERROR(VLOOKUP(A1931,reshapecocWB!$A$2:$E$3639,4,FALSE),"")</f>
        <v>1.9013195000000001</v>
      </c>
      <c r="F1931" s="74">
        <v>1</v>
      </c>
      <c r="G1931" s="58">
        <v>0</v>
      </c>
      <c r="H1931" s="58">
        <v>0</v>
      </c>
      <c r="I1931" s="58">
        <v>0</v>
      </c>
      <c r="J1931" s="75">
        <v>0</v>
      </c>
      <c r="K1931" s="71">
        <v>0</v>
      </c>
      <c r="L1931" s="65">
        <v>0</v>
      </c>
      <c r="M1931" s="65">
        <v>0</v>
      </c>
      <c r="N1931" s="65">
        <v>0</v>
      </c>
      <c r="O1931" s="72">
        <v>0</v>
      </c>
      <c r="P1931" s="67">
        <v>2.8089887640449437E-3</v>
      </c>
      <c r="Q1931" s="66">
        <v>0</v>
      </c>
      <c r="R1931" s="66">
        <v>0</v>
      </c>
      <c r="S1931" s="66">
        <v>0</v>
      </c>
      <c r="T1931" s="68">
        <v>0</v>
      </c>
    </row>
    <row r="1932" spans="1:20">
      <c r="A1932" s="69" t="str">
        <f t="shared" si="30"/>
        <v>LUX2005</v>
      </c>
      <c r="B1932" s="57" t="s">
        <v>201</v>
      </c>
      <c r="C1932" s="57" t="s">
        <v>202</v>
      </c>
      <c r="D1932" s="89">
        <v>2005</v>
      </c>
      <c r="E1932" s="87">
        <f>+IFERROR(VLOOKUP(A1932,reshapecocWB!$A$2:$E$3639,4,FALSE),"")</f>
        <v>1.6577462999999999</v>
      </c>
      <c r="F1932" s="74">
        <v>1</v>
      </c>
      <c r="G1932" s="58">
        <v>0</v>
      </c>
      <c r="H1932" s="58">
        <v>0</v>
      </c>
      <c r="I1932" s="58">
        <v>0</v>
      </c>
      <c r="J1932" s="75">
        <v>0</v>
      </c>
      <c r="K1932" s="71">
        <v>0</v>
      </c>
      <c r="L1932" s="65">
        <v>0</v>
      </c>
      <c r="M1932" s="65">
        <v>0</v>
      </c>
      <c r="N1932" s="65">
        <v>0</v>
      </c>
      <c r="O1932" s="72">
        <v>0</v>
      </c>
      <c r="P1932" s="67">
        <v>2.2675736961451248E-3</v>
      </c>
      <c r="Q1932" s="66">
        <v>0</v>
      </c>
      <c r="R1932" s="66">
        <v>0</v>
      </c>
      <c r="S1932" s="66">
        <v>0</v>
      </c>
      <c r="T1932" s="68">
        <v>0</v>
      </c>
    </row>
    <row r="1933" spans="1:20">
      <c r="A1933" s="69" t="str">
        <f t="shared" si="30"/>
        <v>LUX2006</v>
      </c>
      <c r="B1933" s="57" t="s">
        <v>201</v>
      </c>
      <c r="C1933" s="57" t="s">
        <v>202</v>
      </c>
      <c r="D1933" s="89">
        <v>2006</v>
      </c>
      <c r="E1933" s="87">
        <f>+IFERROR(VLOOKUP(A1933,reshapecocWB!$A$2:$E$3639,4,FALSE),"")</f>
        <v>1.9071191999999999</v>
      </c>
      <c r="F1933" s="74">
        <v>1</v>
      </c>
      <c r="G1933" s="58">
        <v>0</v>
      </c>
      <c r="H1933" s="58">
        <v>0</v>
      </c>
      <c r="I1933" s="58">
        <v>0</v>
      </c>
      <c r="J1933" s="75">
        <v>0</v>
      </c>
      <c r="K1933" s="71">
        <v>0</v>
      </c>
      <c r="L1933" s="65">
        <v>0</v>
      </c>
      <c r="M1933" s="65">
        <v>0</v>
      </c>
      <c r="N1933" s="65">
        <v>0</v>
      </c>
      <c r="O1933" s="72">
        <v>0</v>
      </c>
      <c r="P1933" s="67">
        <v>2.004008016032064E-3</v>
      </c>
      <c r="Q1933" s="66">
        <v>0</v>
      </c>
      <c r="R1933" s="66">
        <v>0</v>
      </c>
      <c r="S1933" s="66">
        <v>0</v>
      </c>
      <c r="T1933" s="68">
        <v>0</v>
      </c>
    </row>
    <row r="1934" spans="1:20">
      <c r="A1934" s="69" t="str">
        <f t="shared" si="30"/>
        <v>LUX2007</v>
      </c>
      <c r="B1934" s="57" t="s">
        <v>201</v>
      </c>
      <c r="C1934" s="57" t="s">
        <v>202</v>
      </c>
      <c r="D1934" s="89">
        <v>2007</v>
      </c>
      <c r="E1934" s="87">
        <f>+IFERROR(VLOOKUP(A1934,reshapecocWB!$A$2:$E$3639,4,FALSE),"")</f>
        <v>2.010675</v>
      </c>
      <c r="F1934" s="74">
        <v>11</v>
      </c>
      <c r="G1934" s="58">
        <v>10</v>
      </c>
      <c r="H1934" s="58">
        <v>0</v>
      </c>
      <c r="I1934" s="58">
        <v>0</v>
      </c>
      <c r="J1934" s="75">
        <v>0</v>
      </c>
      <c r="K1934" s="71">
        <v>0.12048192771084337</v>
      </c>
      <c r="L1934" s="65">
        <v>0.26315789473684209</v>
      </c>
      <c r="M1934" s="65">
        <v>0</v>
      </c>
      <c r="N1934" s="65">
        <v>0</v>
      </c>
      <c r="O1934" s="72">
        <v>0</v>
      </c>
      <c r="P1934" s="67">
        <v>1.8900343642611683E-2</v>
      </c>
      <c r="Q1934" s="66">
        <v>3.8610038610038609E-2</v>
      </c>
      <c r="R1934" s="66">
        <v>0</v>
      </c>
      <c r="S1934" s="66">
        <v>0</v>
      </c>
      <c r="T1934" s="68">
        <v>0</v>
      </c>
    </row>
    <row r="1935" spans="1:20">
      <c r="A1935" s="69" t="str">
        <f t="shared" si="30"/>
        <v>LUX2008</v>
      </c>
      <c r="B1935" s="57" t="s">
        <v>201</v>
      </c>
      <c r="C1935" s="57" t="s">
        <v>202</v>
      </c>
      <c r="D1935" s="89">
        <v>2008</v>
      </c>
      <c r="E1935" s="87">
        <f>+IFERROR(VLOOKUP(A1935,reshapecocWB!$A$2:$E$3639,4,FALSE),"")</f>
        <v>2.0171999999999999</v>
      </c>
      <c r="F1935" s="74">
        <v>17</v>
      </c>
      <c r="G1935" s="58">
        <v>13</v>
      </c>
      <c r="H1935" s="58">
        <v>0</v>
      </c>
      <c r="I1935" s="58">
        <v>0</v>
      </c>
      <c r="J1935" s="75">
        <v>3</v>
      </c>
      <c r="K1935" s="71">
        <v>3.870967741935484E-2</v>
      </c>
      <c r="L1935" s="65">
        <v>3.9473684210526314E-2</v>
      </c>
      <c r="M1935" s="65">
        <v>0</v>
      </c>
      <c r="N1935" s="65">
        <v>0</v>
      </c>
      <c r="O1935" s="72">
        <v>7.8947368421052627E-2</v>
      </c>
      <c r="P1935" s="67">
        <v>2.3066485753052916E-2</v>
      </c>
      <c r="Q1935" s="66">
        <v>3.880597014925373E-2</v>
      </c>
      <c r="R1935" s="66">
        <v>0</v>
      </c>
      <c r="S1935" s="66">
        <v>0</v>
      </c>
      <c r="T1935" s="68">
        <v>1.7045454545454544E-2</v>
      </c>
    </row>
    <row r="1936" spans="1:20">
      <c r="A1936" s="69" t="str">
        <f t="shared" si="30"/>
        <v>LUX2009</v>
      </c>
      <c r="B1936" s="57" t="s">
        <v>201</v>
      </c>
      <c r="C1936" s="57" t="s">
        <v>202</v>
      </c>
      <c r="D1936" s="89">
        <v>2009</v>
      </c>
      <c r="E1936" s="87">
        <f>+IFERROR(VLOOKUP(A1936,reshapecocWB!$A$2:$E$3639,4,FALSE),"")</f>
        <v>1.9853578000000001</v>
      </c>
      <c r="F1936" s="74">
        <v>17</v>
      </c>
      <c r="G1936" s="58">
        <v>13</v>
      </c>
      <c r="H1936" s="58">
        <v>0</v>
      </c>
      <c r="I1936" s="58">
        <v>0</v>
      </c>
      <c r="J1936" s="75">
        <v>3</v>
      </c>
      <c r="K1936" s="71">
        <v>0</v>
      </c>
      <c r="L1936" s="65">
        <v>0</v>
      </c>
      <c r="M1936" s="65">
        <v>0</v>
      </c>
      <c r="N1936" s="65">
        <v>0</v>
      </c>
      <c r="O1936" s="72">
        <v>0</v>
      </c>
      <c r="P1936" s="67">
        <v>1.6666666666666666E-2</v>
      </c>
      <c r="Q1936" s="66">
        <v>2.7600849256900213E-2</v>
      </c>
      <c r="R1936" s="66">
        <v>0</v>
      </c>
      <c r="S1936" s="66">
        <v>0</v>
      </c>
      <c r="T1936" s="68">
        <v>1.2048192771084338E-2</v>
      </c>
    </row>
    <row r="1937" spans="1:20">
      <c r="A1937" s="69" t="str">
        <f t="shared" si="30"/>
        <v>LUX2010</v>
      </c>
      <c r="B1937" s="57" t="s">
        <v>201</v>
      </c>
      <c r="C1937" s="57" t="s">
        <v>202</v>
      </c>
      <c r="D1937" s="89">
        <v>2010</v>
      </c>
      <c r="E1937" s="87">
        <f>+IFERROR(VLOOKUP(A1937,reshapecocWB!$A$2:$E$3639,4,FALSE),"")</f>
        <v>2.0630136000000001</v>
      </c>
      <c r="F1937" s="74">
        <v>17</v>
      </c>
      <c r="G1937" s="58">
        <v>13</v>
      </c>
      <c r="H1937" s="58">
        <v>0</v>
      </c>
      <c r="I1937" s="58">
        <v>0</v>
      </c>
      <c r="J1937" s="75">
        <v>3</v>
      </c>
      <c r="K1937" s="71">
        <v>0</v>
      </c>
      <c r="L1937" s="65">
        <v>0</v>
      </c>
      <c r="M1937" s="65">
        <v>0</v>
      </c>
      <c r="N1937" s="65">
        <v>0</v>
      </c>
      <c r="O1937" s="72">
        <v>0</v>
      </c>
      <c r="P1937" s="67">
        <v>1.3438735177865613E-2</v>
      </c>
      <c r="Q1937" s="66">
        <v>2.2807017543859651E-2</v>
      </c>
      <c r="R1937" s="66">
        <v>0</v>
      </c>
      <c r="S1937" s="66">
        <v>0</v>
      </c>
      <c r="T1937" s="68">
        <v>9.7719869706840382E-3</v>
      </c>
    </row>
    <row r="1938" spans="1:20">
      <c r="A1938" s="69" t="str">
        <f t="shared" si="30"/>
        <v>LUX2011</v>
      </c>
      <c r="B1938" s="57" t="s">
        <v>201</v>
      </c>
      <c r="C1938" s="57" t="s">
        <v>202</v>
      </c>
      <c r="D1938" s="89">
        <v>2011</v>
      </c>
      <c r="E1938" s="87">
        <f>+IFERROR(VLOOKUP(A1938,reshapecocWB!$A$2:$E$3639,4,FALSE),"")</f>
        <v>2.1677580000000001</v>
      </c>
      <c r="F1938" s="74">
        <v>17</v>
      </c>
      <c r="G1938" s="58">
        <v>13</v>
      </c>
      <c r="H1938" s="58">
        <v>0</v>
      </c>
      <c r="I1938" s="58">
        <v>0</v>
      </c>
      <c r="J1938" s="75">
        <v>3</v>
      </c>
      <c r="K1938" s="71">
        <v>0</v>
      </c>
      <c r="L1938" s="65">
        <v>0</v>
      </c>
      <c r="M1938" s="65">
        <v>0</v>
      </c>
      <c r="N1938" s="65">
        <v>0</v>
      </c>
      <c r="O1938" s="72">
        <v>0</v>
      </c>
      <c r="P1938" s="67">
        <v>1.0918432883750802E-2</v>
      </c>
      <c r="Q1938" s="66">
        <v>1.8284106891701828E-2</v>
      </c>
      <c r="R1938" s="66">
        <v>0</v>
      </c>
      <c r="S1938" s="66">
        <v>0</v>
      </c>
      <c r="T1938" s="68">
        <v>8.241758241758242E-3</v>
      </c>
    </row>
    <row r="1939" spans="1:20">
      <c r="A1939" s="69" t="str">
        <f t="shared" si="30"/>
        <v>LUX2012</v>
      </c>
      <c r="B1939" s="57" t="s">
        <v>201</v>
      </c>
      <c r="C1939" s="57" t="s">
        <v>202</v>
      </c>
      <c r="D1939" s="89">
        <v>2012</v>
      </c>
      <c r="E1939" s="87">
        <f>+IFERROR(VLOOKUP(A1939,reshapecocWB!$A$2:$E$3639,4,FALSE),"")</f>
        <v>2.1351399</v>
      </c>
      <c r="F1939" s="74">
        <v>17</v>
      </c>
      <c r="G1939" s="58">
        <v>13</v>
      </c>
      <c r="H1939" s="58">
        <v>0</v>
      </c>
      <c r="I1939" s="58">
        <v>0</v>
      </c>
      <c r="J1939" s="75">
        <v>3</v>
      </c>
      <c r="K1939" s="71">
        <v>0</v>
      </c>
      <c r="L1939" s="65">
        <v>0</v>
      </c>
      <c r="M1939" s="65">
        <v>0</v>
      </c>
      <c r="N1939" s="65">
        <v>0</v>
      </c>
      <c r="O1939" s="72">
        <v>0</v>
      </c>
      <c r="P1939" s="67">
        <v>1.029678982434888E-2</v>
      </c>
      <c r="Q1939" s="66">
        <v>1.7150395778364115E-2</v>
      </c>
      <c r="R1939" s="66">
        <v>0</v>
      </c>
      <c r="S1939" s="66">
        <v>0</v>
      </c>
      <c r="T1939" s="68">
        <v>7.874015748031496E-3</v>
      </c>
    </row>
    <row r="1940" spans="1:20">
      <c r="A1940" s="69" t="str">
        <f t="shared" si="30"/>
        <v>LUX2013</v>
      </c>
      <c r="B1940" s="57" t="s">
        <v>201</v>
      </c>
      <c r="C1940" s="57" t="s">
        <v>202</v>
      </c>
      <c r="D1940" s="89">
        <v>2013</v>
      </c>
      <c r="E1940" s="87">
        <f>+IFERROR(VLOOKUP(A1940,reshapecocWB!$A$2:$E$3639,4,FALSE),"")</f>
        <v>2.1301076000000001</v>
      </c>
      <c r="F1940" s="74">
        <v>17</v>
      </c>
      <c r="G1940" s="58">
        <v>13</v>
      </c>
      <c r="H1940" s="58">
        <v>0</v>
      </c>
      <c r="I1940" s="58">
        <v>0</v>
      </c>
      <c r="J1940" s="75">
        <v>3</v>
      </c>
      <c r="K1940" s="71">
        <v>0</v>
      </c>
      <c r="L1940" s="65">
        <v>0</v>
      </c>
      <c r="M1940" s="65">
        <v>0</v>
      </c>
      <c r="N1940" s="65">
        <v>0</v>
      </c>
      <c r="O1940" s="72">
        <v>0</v>
      </c>
      <c r="P1940" s="67">
        <v>9.7645031591039634E-3</v>
      </c>
      <c r="Q1940" s="66">
        <v>1.6169154228855721E-2</v>
      </c>
      <c r="R1940" s="66">
        <v>0</v>
      </c>
      <c r="S1940" s="66">
        <v>0</v>
      </c>
      <c r="T1940" s="68">
        <v>7.3170731707317077E-3</v>
      </c>
    </row>
    <row r="1941" spans="1:20">
      <c r="A1941" s="69" t="str">
        <f t="shared" si="30"/>
        <v>LUX2014</v>
      </c>
      <c r="B1941" s="57" t="s">
        <v>201</v>
      </c>
      <c r="C1941" s="57" t="s">
        <v>202</v>
      </c>
      <c r="D1941" s="89">
        <v>2014</v>
      </c>
      <c r="E1941" s="87">
        <f>+IFERROR(VLOOKUP(A1941,reshapecocWB!$A$2:$E$3639,4,FALSE),"")</f>
        <v>2.0892507999999999</v>
      </c>
      <c r="F1941" s="74">
        <v>17</v>
      </c>
      <c r="G1941" s="58">
        <v>13</v>
      </c>
      <c r="H1941" s="58">
        <v>0</v>
      </c>
      <c r="I1941" s="58">
        <v>0</v>
      </c>
      <c r="J1941" s="75">
        <v>3</v>
      </c>
      <c r="K1941" s="71">
        <v>0</v>
      </c>
      <c r="L1941" s="65">
        <v>0</v>
      </c>
      <c r="M1941" s="65">
        <v>0</v>
      </c>
      <c r="N1941" s="65">
        <v>0</v>
      </c>
      <c r="O1941" s="72">
        <v>0</v>
      </c>
      <c r="P1941" s="67">
        <v>8.9473684210526309E-3</v>
      </c>
      <c r="Q1941" s="66">
        <v>1.4806378132118452E-2</v>
      </c>
      <c r="R1941" s="66">
        <v>0</v>
      </c>
      <c r="S1941" s="66">
        <v>0</v>
      </c>
      <c r="T1941" s="68">
        <v>6.6371681415929203E-3</v>
      </c>
    </row>
    <row r="1942" spans="1:20">
      <c r="A1942" s="69" t="str">
        <f t="shared" si="30"/>
        <v>LUX2015</v>
      </c>
      <c r="B1942" s="57" t="s">
        <v>201</v>
      </c>
      <c r="C1942" s="57" t="s">
        <v>202</v>
      </c>
      <c r="D1942" s="89">
        <v>2015</v>
      </c>
      <c r="E1942" s="87">
        <f>+IFERROR(VLOOKUP(A1942,reshapecocWB!$A$2:$E$3639,4,FALSE),"")</f>
        <v>2.1181996000000001</v>
      </c>
      <c r="F1942" s="74">
        <v>17</v>
      </c>
      <c r="G1942" s="58">
        <v>13</v>
      </c>
      <c r="H1942" s="58">
        <v>0</v>
      </c>
      <c r="I1942" s="58">
        <v>0</v>
      </c>
      <c r="J1942" s="75">
        <v>3</v>
      </c>
      <c r="K1942" s="71">
        <v>0</v>
      </c>
      <c r="L1942" s="65">
        <v>0</v>
      </c>
      <c r="M1942" s="65">
        <v>0</v>
      </c>
      <c r="N1942" s="65">
        <v>0</v>
      </c>
      <c r="O1942" s="72">
        <v>0</v>
      </c>
      <c r="P1942" s="67">
        <v>8.4535057185479868E-3</v>
      </c>
      <c r="Q1942" s="66">
        <v>1.3888888888888888E-2</v>
      </c>
      <c r="R1942" s="66">
        <v>0</v>
      </c>
      <c r="S1942" s="66">
        <v>0</v>
      </c>
      <c r="T1942" s="68">
        <v>6.2111801242236021E-3</v>
      </c>
    </row>
    <row r="1943" spans="1:20">
      <c r="A1943" s="69" t="str">
        <f t="shared" si="30"/>
        <v>LVA1996</v>
      </c>
      <c r="B1943" s="57" t="s">
        <v>189</v>
      </c>
      <c r="C1943" s="57" t="s">
        <v>190</v>
      </c>
      <c r="D1943" s="89">
        <v>1996</v>
      </c>
      <c r="E1943" s="87">
        <f>+IFERROR(VLOOKUP(A1943,reshapecocWB!$A$2:$E$3639,4,FALSE),"")</f>
        <v>-0.81954563000000002</v>
      </c>
      <c r="F1943" s="74">
        <v>0</v>
      </c>
      <c r="G1943" s="58">
        <v>0</v>
      </c>
      <c r="H1943" s="58">
        <v>0</v>
      </c>
      <c r="I1943" s="58">
        <v>0</v>
      </c>
      <c r="J1943" s="75">
        <v>0</v>
      </c>
      <c r="K1943" s="71">
        <v>0</v>
      </c>
      <c r="L1943" s="65">
        <v>0</v>
      </c>
      <c r="M1943" s="65">
        <v>0</v>
      </c>
      <c r="N1943" s="65">
        <v>0</v>
      </c>
      <c r="O1943" s="72">
        <v>0</v>
      </c>
      <c r="P1943" s="67">
        <v>0</v>
      </c>
      <c r="Q1943" s="66">
        <v>0</v>
      </c>
      <c r="R1943" s="66">
        <v>0</v>
      </c>
      <c r="S1943" s="66">
        <v>0</v>
      </c>
      <c r="T1943" s="68">
        <v>0</v>
      </c>
    </row>
    <row r="1944" spans="1:20">
      <c r="A1944" s="69" t="str">
        <f t="shared" si="30"/>
        <v>LVA1997</v>
      </c>
      <c r="B1944" s="57" t="s">
        <v>189</v>
      </c>
      <c r="C1944" s="57" t="s">
        <v>190</v>
      </c>
      <c r="D1944" s="89">
        <v>1997</v>
      </c>
      <c r="E1944" s="87" t="str">
        <f>+IFERROR(VLOOKUP(A1944,reshapecocWB!$A$2:$E$3639,4,FALSE),"")</f>
        <v/>
      </c>
      <c r="F1944" s="74">
        <v>0</v>
      </c>
      <c r="G1944" s="58">
        <v>0</v>
      </c>
      <c r="H1944" s="58">
        <v>0</v>
      </c>
      <c r="I1944" s="58">
        <v>0</v>
      </c>
      <c r="J1944" s="75">
        <v>0</v>
      </c>
      <c r="K1944" s="71">
        <v>0</v>
      </c>
      <c r="L1944" s="65">
        <v>0</v>
      </c>
      <c r="M1944" s="65">
        <v>0</v>
      </c>
      <c r="N1944" s="65">
        <v>0</v>
      </c>
      <c r="O1944" s="72">
        <v>0</v>
      </c>
      <c r="P1944" s="67">
        <v>0</v>
      </c>
      <c r="Q1944" s="66">
        <v>0</v>
      </c>
      <c r="R1944" s="66">
        <v>0</v>
      </c>
      <c r="S1944" s="66">
        <v>0</v>
      </c>
      <c r="T1944" s="68">
        <v>0</v>
      </c>
    </row>
    <row r="1945" spans="1:20">
      <c r="A1945" s="69" t="str">
        <f t="shared" si="30"/>
        <v>LVA1998</v>
      </c>
      <c r="B1945" s="57" t="s">
        <v>189</v>
      </c>
      <c r="C1945" s="57" t="s">
        <v>190</v>
      </c>
      <c r="D1945" s="89">
        <v>1998</v>
      </c>
      <c r="E1945" s="87">
        <f>+IFERROR(VLOOKUP(A1945,reshapecocWB!$A$2:$E$3639,4,FALSE),"")</f>
        <v>-3.00278E-2</v>
      </c>
      <c r="F1945" s="74">
        <v>0</v>
      </c>
      <c r="G1945" s="58">
        <v>0</v>
      </c>
      <c r="H1945" s="58">
        <v>0</v>
      </c>
      <c r="I1945" s="58">
        <v>0</v>
      </c>
      <c r="J1945" s="75">
        <v>0</v>
      </c>
      <c r="K1945" s="71">
        <v>0</v>
      </c>
      <c r="L1945" s="65">
        <v>0</v>
      </c>
      <c r="M1945" s="65">
        <v>0</v>
      </c>
      <c r="N1945" s="65">
        <v>0</v>
      </c>
      <c r="O1945" s="72">
        <v>0</v>
      </c>
      <c r="P1945" s="67">
        <v>0</v>
      </c>
      <c r="Q1945" s="66">
        <v>0</v>
      </c>
      <c r="R1945" s="66">
        <v>0</v>
      </c>
      <c r="S1945" s="66">
        <v>0</v>
      </c>
      <c r="T1945" s="68">
        <v>0</v>
      </c>
    </row>
    <row r="1946" spans="1:20">
      <c r="A1946" s="69" t="str">
        <f t="shared" si="30"/>
        <v>LVA1999</v>
      </c>
      <c r="B1946" s="57" t="s">
        <v>189</v>
      </c>
      <c r="C1946" s="57" t="s">
        <v>190</v>
      </c>
      <c r="D1946" s="89">
        <v>1999</v>
      </c>
      <c r="E1946" s="87" t="str">
        <f>+IFERROR(VLOOKUP(A1946,reshapecocWB!$A$2:$E$3639,4,FALSE),"")</f>
        <v/>
      </c>
      <c r="F1946" s="74">
        <v>0</v>
      </c>
      <c r="G1946" s="58">
        <v>0</v>
      </c>
      <c r="H1946" s="58">
        <v>0</v>
      </c>
      <c r="I1946" s="58">
        <v>0</v>
      </c>
      <c r="J1946" s="75">
        <v>0</v>
      </c>
      <c r="K1946" s="71">
        <v>0</v>
      </c>
      <c r="L1946" s="65">
        <v>0</v>
      </c>
      <c r="M1946" s="65">
        <v>0</v>
      </c>
      <c r="N1946" s="65">
        <v>0</v>
      </c>
      <c r="O1946" s="72">
        <v>0</v>
      </c>
      <c r="P1946" s="67">
        <v>0</v>
      </c>
      <c r="Q1946" s="66">
        <v>0</v>
      </c>
      <c r="R1946" s="66">
        <v>0</v>
      </c>
      <c r="S1946" s="66">
        <v>0</v>
      </c>
      <c r="T1946" s="68">
        <v>0</v>
      </c>
    </row>
    <row r="1947" spans="1:20">
      <c r="A1947" s="69" t="str">
        <f t="shared" si="30"/>
        <v>LVA2000</v>
      </c>
      <c r="B1947" s="57" t="s">
        <v>189</v>
      </c>
      <c r="C1947" s="57" t="s">
        <v>190</v>
      </c>
      <c r="D1947" s="89">
        <v>2000</v>
      </c>
      <c r="E1947" s="87">
        <f>+IFERROR(VLOOKUP(A1947,reshapecocWB!$A$2:$E$3639,4,FALSE),"")</f>
        <v>-0.28768306999999999</v>
      </c>
      <c r="F1947" s="74">
        <v>0</v>
      </c>
      <c r="G1947" s="58">
        <v>0</v>
      </c>
      <c r="H1947" s="58">
        <v>0</v>
      </c>
      <c r="I1947" s="58">
        <v>0</v>
      </c>
      <c r="J1947" s="75">
        <v>0</v>
      </c>
      <c r="K1947" s="71">
        <v>0</v>
      </c>
      <c r="L1947" s="65">
        <v>0</v>
      </c>
      <c r="M1947" s="65">
        <v>0</v>
      </c>
      <c r="N1947" s="65">
        <v>0</v>
      </c>
      <c r="O1947" s="72">
        <v>0</v>
      </c>
      <c r="P1947" s="67">
        <v>0</v>
      </c>
      <c r="Q1947" s="66">
        <v>0</v>
      </c>
      <c r="R1947" s="66">
        <v>0</v>
      </c>
      <c r="S1947" s="66">
        <v>0</v>
      </c>
      <c r="T1947" s="68">
        <v>0</v>
      </c>
    </row>
    <row r="1948" spans="1:20">
      <c r="A1948" s="69" t="str">
        <f t="shared" si="30"/>
        <v>LVA2001</v>
      </c>
      <c r="B1948" s="57" t="s">
        <v>189</v>
      </c>
      <c r="C1948" s="57" t="s">
        <v>190</v>
      </c>
      <c r="D1948" s="89">
        <v>2001</v>
      </c>
      <c r="E1948" s="87" t="str">
        <f>+IFERROR(VLOOKUP(A1948,reshapecocWB!$A$2:$E$3639,4,FALSE),"")</f>
        <v/>
      </c>
      <c r="F1948" s="74">
        <v>0</v>
      </c>
      <c r="G1948" s="58">
        <v>0</v>
      </c>
      <c r="H1948" s="58">
        <v>0</v>
      </c>
      <c r="I1948" s="58">
        <v>0</v>
      </c>
      <c r="J1948" s="75">
        <v>0</v>
      </c>
      <c r="K1948" s="71">
        <v>0</v>
      </c>
      <c r="L1948" s="65">
        <v>0</v>
      </c>
      <c r="M1948" s="65">
        <v>0</v>
      </c>
      <c r="N1948" s="65">
        <v>0</v>
      </c>
      <c r="O1948" s="72">
        <v>0</v>
      </c>
      <c r="P1948" s="67">
        <v>0</v>
      </c>
      <c r="Q1948" s="66">
        <v>0</v>
      </c>
      <c r="R1948" s="66">
        <v>0</v>
      </c>
      <c r="S1948" s="66">
        <v>0</v>
      </c>
      <c r="T1948" s="68">
        <v>0</v>
      </c>
    </row>
    <row r="1949" spans="1:20">
      <c r="A1949" s="69" t="str">
        <f t="shared" si="30"/>
        <v>LVA2002</v>
      </c>
      <c r="B1949" s="57" t="s">
        <v>189</v>
      </c>
      <c r="C1949" s="57" t="s">
        <v>190</v>
      </c>
      <c r="D1949" s="89">
        <v>2002</v>
      </c>
      <c r="E1949" s="87">
        <f>+IFERROR(VLOOKUP(A1949,reshapecocWB!$A$2:$E$3639,4,FALSE),"")</f>
        <v>-0.12049963</v>
      </c>
      <c r="F1949" s="74">
        <v>0</v>
      </c>
      <c r="G1949" s="58">
        <v>0</v>
      </c>
      <c r="H1949" s="58">
        <v>0</v>
      </c>
      <c r="I1949" s="58">
        <v>0</v>
      </c>
      <c r="J1949" s="75">
        <v>0</v>
      </c>
      <c r="K1949" s="71">
        <v>0</v>
      </c>
      <c r="L1949" s="65">
        <v>0</v>
      </c>
      <c r="M1949" s="65">
        <v>0</v>
      </c>
      <c r="N1949" s="65">
        <v>0</v>
      </c>
      <c r="O1949" s="72">
        <v>0</v>
      </c>
      <c r="P1949" s="67">
        <v>0</v>
      </c>
      <c r="Q1949" s="66">
        <v>0</v>
      </c>
      <c r="R1949" s="66">
        <v>0</v>
      </c>
      <c r="S1949" s="66">
        <v>0</v>
      </c>
      <c r="T1949" s="68">
        <v>0</v>
      </c>
    </row>
    <row r="1950" spans="1:20">
      <c r="A1950" s="69" t="str">
        <f t="shared" si="30"/>
        <v>LVA2003</v>
      </c>
      <c r="B1950" s="57" t="s">
        <v>189</v>
      </c>
      <c r="C1950" s="57" t="s">
        <v>190</v>
      </c>
      <c r="D1950" s="89">
        <v>2003</v>
      </c>
      <c r="E1950" s="87">
        <f>+IFERROR(VLOOKUP(A1950,reshapecocWB!$A$2:$E$3639,4,FALSE),"")</f>
        <v>0.17579156000000001</v>
      </c>
      <c r="F1950" s="74">
        <v>0</v>
      </c>
      <c r="G1950" s="58">
        <v>0</v>
      </c>
      <c r="H1950" s="58">
        <v>0</v>
      </c>
      <c r="I1950" s="58">
        <v>0</v>
      </c>
      <c r="J1950" s="75">
        <v>0</v>
      </c>
      <c r="K1950" s="71">
        <v>0</v>
      </c>
      <c r="L1950" s="65">
        <v>0</v>
      </c>
      <c r="M1950" s="65">
        <v>0</v>
      </c>
      <c r="N1950" s="65">
        <v>0</v>
      </c>
      <c r="O1950" s="72">
        <v>0</v>
      </c>
      <c r="P1950" s="67">
        <v>0</v>
      </c>
      <c r="Q1950" s="66">
        <v>0</v>
      </c>
      <c r="R1950" s="66">
        <v>0</v>
      </c>
      <c r="S1950" s="66">
        <v>0</v>
      </c>
      <c r="T1950" s="68">
        <v>0</v>
      </c>
    </row>
    <row r="1951" spans="1:20">
      <c r="A1951" s="69" t="str">
        <f t="shared" si="30"/>
        <v>LVA2004</v>
      </c>
      <c r="B1951" s="57" t="s">
        <v>189</v>
      </c>
      <c r="C1951" s="57" t="s">
        <v>190</v>
      </c>
      <c r="D1951" s="89">
        <v>2004</v>
      </c>
      <c r="E1951" s="87">
        <f>+IFERROR(VLOOKUP(A1951,reshapecocWB!$A$2:$E$3639,4,FALSE),"")</f>
        <v>0.13707875999999999</v>
      </c>
      <c r="F1951" s="74">
        <v>3</v>
      </c>
      <c r="G1951" s="58">
        <v>1</v>
      </c>
      <c r="H1951" s="58">
        <v>1</v>
      </c>
      <c r="I1951" s="58">
        <v>1</v>
      </c>
      <c r="J1951" s="75">
        <v>0</v>
      </c>
      <c r="K1951" s="71">
        <v>6.8181818181818177E-2</v>
      </c>
      <c r="L1951" s="65">
        <v>5.2631578947368418E-2</v>
      </c>
      <c r="M1951" s="65">
        <v>0.25</v>
      </c>
      <c r="N1951" s="65">
        <v>0.125</v>
      </c>
      <c r="O1951" s="72">
        <v>0</v>
      </c>
      <c r="P1951" s="67">
        <v>8.4269662921348312E-3</v>
      </c>
      <c r="Q1951" s="66">
        <v>6.4935064935064939E-3</v>
      </c>
      <c r="R1951" s="66">
        <v>2.0408163265306121E-2</v>
      </c>
      <c r="S1951" s="66">
        <v>1.5384615384615385E-2</v>
      </c>
      <c r="T1951" s="68">
        <v>0</v>
      </c>
    </row>
    <row r="1952" spans="1:20">
      <c r="A1952" s="69" t="str">
        <f t="shared" si="30"/>
        <v>LVA2005</v>
      </c>
      <c r="B1952" s="57" t="s">
        <v>189</v>
      </c>
      <c r="C1952" s="57" t="s">
        <v>190</v>
      </c>
      <c r="D1952" s="89">
        <v>2005</v>
      </c>
      <c r="E1952" s="87">
        <f>+IFERROR(VLOOKUP(A1952,reshapecocWB!$A$2:$E$3639,4,FALSE),"")</f>
        <v>0.32121158</v>
      </c>
      <c r="F1952" s="74">
        <v>3</v>
      </c>
      <c r="G1952" s="58">
        <v>1</v>
      </c>
      <c r="H1952" s="58">
        <v>1</v>
      </c>
      <c r="I1952" s="58">
        <v>1</v>
      </c>
      <c r="J1952" s="75">
        <v>0</v>
      </c>
      <c r="K1952" s="71">
        <v>0</v>
      </c>
      <c r="L1952" s="65">
        <v>0</v>
      </c>
      <c r="M1952" s="65">
        <v>0</v>
      </c>
      <c r="N1952" s="65">
        <v>0</v>
      </c>
      <c r="O1952" s="72">
        <v>0</v>
      </c>
      <c r="P1952" s="67">
        <v>6.8027210884353739E-3</v>
      </c>
      <c r="Q1952" s="66">
        <v>5.235602094240838E-3</v>
      </c>
      <c r="R1952" s="66">
        <v>1.6949152542372881E-2</v>
      </c>
      <c r="S1952" s="66">
        <v>1.2195121951219513E-2</v>
      </c>
      <c r="T1952" s="68">
        <v>0</v>
      </c>
    </row>
    <row r="1953" spans="1:20">
      <c r="A1953" s="69" t="str">
        <f t="shared" si="30"/>
        <v>LVA2006</v>
      </c>
      <c r="B1953" s="57" t="s">
        <v>189</v>
      </c>
      <c r="C1953" s="57" t="s">
        <v>190</v>
      </c>
      <c r="D1953" s="89">
        <v>2006</v>
      </c>
      <c r="E1953" s="87">
        <f>+IFERROR(VLOOKUP(A1953,reshapecocWB!$A$2:$E$3639,4,FALSE),"")</f>
        <v>0.29402325000000001</v>
      </c>
      <c r="F1953" s="74">
        <v>3</v>
      </c>
      <c r="G1953" s="58">
        <v>1</v>
      </c>
      <c r="H1953" s="58">
        <v>1</v>
      </c>
      <c r="I1953" s="58">
        <v>1</v>
      </c>
      <c r="J1953" s="75">
        <v>0</v>
      </c>
      <c r="K1953" s="71">
        <v>0</v>
      </c>
      <c r="L1953" s="65">
        <v>0</v>
      </c>
      <c r="M1953" s="65">
        <v>0</v>
      </c>
      <c r="N1953" s="65">
        <v>0</v>
      </c>
      <c r="O1953" s="72">
        <v>0</v>
      </c>
      <c r="P1953" s="67">
        <v>6.0120240480961923E-3</v>
      </c>
      <c r="Q1953" s="66">
        <v>4.5248868778280547E-3</v>
      </c>
      <c r="R1953" s="66">
        <v>1.5151515151515152E-2</v>
      </c>
      <c r="S1953" s="66">
        <v>1.0638297872340425E-2</v>
      </c>
      <c r="T1953" s="68">
        <v>0</v>
      </c>
    </row>
    <row r="1954" spans="1:20">
      <c r="A1954" s="69" t="str">
        <f t="shared" si="30"/>
        <v>LVA2007</v>
      </c>
      <c r="B1954" s="57" t="s">
        <v>189</v>
      </c>
      <c r="C1954" s="57" t="s">
        <v>190</v>
      </c>
      <c r="D1954" s="89">
        <v>2007</v>
      </c>
      <c r="E1954" s="87">
        <f>+IFERROR(VLOOKUP(A1954,reshapecocWB!$A$2:$E$3639,4,FALSE),"")</f>
        <v>0.24823728</v>
      </c>
      <c r="F1954" s="74">
        <v>3</v>
      </c>
      <c r="G1954" s="58">
        <v>1</v>
      </c>
      <c r="H1954" s="58">
        <v>1</v>
      </c>
      <c r="I1954" s="58">
        <v>1</v>
      </c>
      <c r="J1954" s="75">
        <v>0</v>
      </c>
      <c r="K1954" s="71">
        <v>0</v>
      </c>
      <c r="L1954" s="65">
        <v>0</v>
      </c>
      <c r="M1954" s="65">
        <v>0</v>
      </c>
      <c r="N1954" s="65">
        <v>0</v>
      </c>
      <c r="O1954" s="72">
        <v>0</v>
      </c>
      <c r="P1954" s="67">
        <v>5.1546391752577319E-3</v>
      </c>
      <c r="Q1954" s="66">
        <v>3.8610038610038611E-3</v>
      </c>
      <c r="R1954" s="66">
        <v>1.282051282051282E-2</v>
      </c>
      <c r="S1954" s="66">
        <v>9.3457943925233638E-3</v>
      </c>
      <c r="T1954" s="68">
        <v>0</v>
      </c>
    </row>
    <row r="1955" spans="1:20">
      <c r="A1955" s="69" t="str">
        <f t="shared" si="30"/>
        <v>LVA2008</v>
      </c>
      <c r="B1955" s="57" t="s">
        <v>189</v>
      </c>
      <c r="C1955" s="57" t="s">
        <v>190</v>
      </c>
      <c r="D1955" s="89">
        <v>2008</v>
      </c>
      <c r="E1955" s="87">
        <f>+IFERROR(VLOOKUP(A1955,reshapecocWB!$A$2:$E$3639,4,FALSE),"")</f>
        <v>0.13038662000000001</v>
      </c>
      <c r="F1955" s="74">
        <v>3</v>
      </c>
      <c r="G1955" s="58">
        <v>1</v>
      </c>
      <c r="H1955" s="58">
        <v>1</v>
      </c>
      <c r="I1955" s="58">
        <v>1</v>
      </c>
      <c r="J1955" s="75">
        <v>0</v>
      </c>
      <c r="K1955" s="71">
        <v>0</v>
      </c>
      <c r="L1955" s="65">
        <v>0</v>
      </c>
      <c r="M1955" s="65">
        <v>0</v>
      </c>
      <c r="N1955" s="65">
        <v>0</v>
      </c>
      <c r="O1955" s="72">
        <v>0</v>
      </c>
      <c r="P1955" s="67">
        <v>4.0705563093622792E-3</v>
      </c>
      <c r="Q1955" s="66">
        <v>2.9850746268656717E-3</v>
      </c>
      <c r="R1955" s="66">
        <v>1.0526315789473684E-2</v>
      </c>
      <c r="S1955" s="66">
        <v>7.6335877862595417E-3</v>
      </c>
      <c r="T1955" s="68">
        <v>0</v>
      </c>
    </row>
    <row r="1956" spans="1:20">
      <c r="A1956" s="69" t="str">
        <f t="shared" si="30"/>
        <v>LVA2009</v>
      </c>
      <c r="B1956" s="57" t="s">
        <v>189</v>
      </c>
      <c r="C1956" s="57" t="s">
        <v>190</v>
      </c>
      <c r="D1956" s="89">
        <v>2009</v>
      </c>
      <c r="E1956" s="87">
        <f>+IFERROR(VLOOKUP(A1956,reshapecocWB!$A$2:$E$3639,4,FALSE),"")</f>
        <v>0.12659076999999999</v>
      </c>
      <c r="F1956" s="74">
        <v>3</v>
      </c>
      <c r="G1956" s="58">
        <v>1</v>
      </c>
      <c r="H1956" s="58">
        <v>1</v>
      </c>
      <c r="I1956" s="58">
        <v>1</v>
      </c>
      <c r="J1956" s="75">
        <v>0</v>
      </c>
      <c r="K1956" s="71">
        <v>0</v>
      </c>
      <c r="L1956" s="65">
        <v>0</v>
      </c>
      <c r="M1956" s="65">
        <v>0</v>
      </c>
      <c r="N1956" s="65">
        <v>0</v>
      </c>
      <c r="O1956" s="72">
        <v>0</v>
      </c>
      <c r="P1956" s="67">
        <v>2.9411764705882353E-3</v>
      </c>
      <c r="Q1956" s="66">
        <v>2.1231422505307855E-3</v>
      </c>
      <c r="R1956" s="66">
        <v>7.874015748031496E-3</v>
      </c>
      <c r="S1956" s="66">
        <v>5.7803468208092483E-3</v>
      </c>
      <c r="T1956" s="68">
        <v>0</v>
      </c>
    </row>
    <row r="1957" spans="1:20">
      <c r="A1957" s="69" t="str">
        <f t="shared" si="30"/>
        <v>LVA2010</v>
      </c>
      <c r="B1957" s="57" t="s">
        <v>189</v>
      </c>
      <c r="C1957" s="57" t="s">
        <v>190</v>
      </c>
      <c r="D1957" s="89">
        <v>2010</v>
      </c>
      <c r="E1957" s="87">
        <f>+IFERROR(VLOOKUP(A1957,reshapecocWB!$A$2:$E$3639,4,FALSE),"")</f>
        <v>0.12537068000000001</v>
      </c>
      <c r="F1957" s="74">
        <v>3</v>
      </c>
      <c r="G1957" s="58">
        <v>1</v>
      </c>
      <c r="H1957" s="58">
        <v>1</v>
      </c>
      <c r="I1957" s="58">
        <v>1</v>
      </c>
      <c r="J1957" s="75">
        <v>0</v>
      </c>
      <c r="K1957" s="71">
        <v>0</v>
      </c>
      <c r="L1957" s="65">
        <v>0</v>
      </c>
      <c r="M1957" s="65">
        <v>0</v>
      </c>
      <c r="N1957" s="65">
        <v>0</v>
      </c>
      <c r="O1957" s="72">
        <v>0</v>
      </c>
      <c r="P1957" s="67">
        <v>2.3715415019762848E-3</v>
      </c>
      <c r="Q1957" s="66">
        <v>1.7543859649122807E-3</v>
      </c>
      <c r="R1957" s="66">
        <v>6.1728395061728392E-3</v>
      </c>
      <c r="S1957" s="66">
        <v>4.4247787610619468E-3</v>
      </c>
      <c r="T1957" s="68">
        <v>0</v>
      </c>
    </row>
    <row r="1958" spans="1:20">
      <c r="A1958" s="69" t="str">
        <f t="shared" si="30"/>
        <v>LVA2011</v>
      </c>
      <c r="B1958" s="57" t="s">
        <v>189</v>
      </c>
      <c r="C1958" s="57" t="s">
        <v>190</v>
      </c>
      <c r="D1958" s="89">
        <v>2011</v>
      </c>
      <c r="E1958" s="87">
        <f>+IFERROR(VLOOKUP(A1958,reshapecocWB!$A$2:$E$3639,4,FALSE),"")</f>
        <v>0.18838105999999999</v>
      </c>
      <c r="F1958" s="74">
        <v>3</v>
      </c>
      <c r="G1958" s="58">
        <v>1</v>
      </c>
      <c r="H1958" s="58">
        <v>1</v>
      </c>
      <c r="I1958" s="58">
        <v>1</v>
      </c>
      <c r="J1958" s="75">
        <v>0</v>
      </c>
      <c r="K1958" s="71">
        <v>0</v>
      </c>
      <c r="L1958" s="65">
        <v>0</v>
      </c>
      <c r="M1958" s="65">
        <v>0</v>
      </c>
      <c r="N1958" s="65">
        <v>0</v>
      </c>
      <c r="O1958" s="72">
        <v>0</v>
      </c>
      <c r="P1958" s="67">
        <v>1.9267822736030828E-3</v>
      </c>
      <c r="Q1958" s="66">
        <v>1.4064697609001407E-3</v>
      </c>
      <c r="R1958" s="66">
        <v>5.0251256281407036E-3</v>
      </c>
      <c r="S1958" s="66">
        <v>3.5335689045936395E-3</v>
      </c>
      <c r="T1958" s="68">
        <v>0</v>
      </c>
    </row>
    <row r="1959" spans="1:20">
      <c r="A1959" s="69" t="str">
        <f t="shared" si="30"/>
        <v>LVA2012</v>
      </c>
      <c r="B1959" s="57" t="s">
        <v>189</v>
      </c>
      <c r="C1959" s="57" t="s">
        <v>190</v>
      </c>
      <c r="D1959" s="89">
        <v>2012</v>
      </c>
      <c r="E1959" s="87">
        <f>+IFERROR(VLOOKUP(A1959,reshapecocWB!$A$2:$E$3639,4,FALSE),"")</f>
        <v>0.15823387999999999</v>
      </c>
      <c r="F1959" s="74">
        <v>3</v>
      </c>
      <c r="G1959" s="58">
        <v>1</v>
      </c>
      <c r="H1959" s="58">
        <v>1</v>
      </c>
      <c r="I1959" s="58">
        <v>1</v>
      </c>
      <c r="J1959" s="75">
        <v>0</v>
      </c>
      <c r="K1959" s="71">
        <v>0</v>
      </c>
      <c r="L1959" s="65">
        <v>0</v>
      </c>
      <c r="M1959" s="65">
        <v>0</v>
      </c>
      <c r="N1959" s="65">
        <v>0</v>
      </c>
      <c r="O1959" s="72">
        <v>0</v>
      </c>
      <c r="P1959" s="67">
        <v>1.8170805572380376E-3</v>
      </c>
      <c r="Q1959" s="66">
        <v>1.3192612137203166E-3</v>
      </c>
      <c r="R1959" s="66">
        <v>4.7846889952153108E-3</v>
      </c>
      <c r="S1959" s="66">
        <v>3.3003300330033004E-3</v>
      </c>
      <c r="T1959" s="68">
        <v>0</v>
      </c>
    </row>
    <row r="1960" spans="1:20">
      <c r="A1960" s="69" t="str">
        <f t="shared" si="30"/>
        <v>LVA2013</v>
      </c>
      <c r="B1960" s="57" t="s">
        <v>189</v>
      </c>
      <c r="C1960" s="57" t="s">
        <v>190</v>
      </c>
      <c r="D1960" s="89">
        <v>2013</v>
      </c>
      <c r="E1960" s="87">
        <f>+IFERROR(VLOOKUP(A1960,reshapecocWB!$A$2:$E$3639,4,FALSE),"")</f>
        <v>0.26996400999999998</v>
      </c>
      <c r="F1960" s="74">
        <v>3</v>
      </c>
      <c r="G1960" s="58">
        <v>1</v>
      </c>
      <c r="H1960" s="58">
        <v>1</v>
      </c>
      <c r="I1960" s="58">
        <v>1</v>
      </c>
      <c r="J1960" s="75">
        <v>0</v>
      </c>
      <c r="K1960" s="71">
        <v>0</v>
      </c>
      <c r="L1960" s="65">
        <v>0</v>
      </c>
      <c r="M1960" s="65">
        <v>0</v>
      </c>
      <c r="N1960" s="65">
        <v>0</v>
      </c>
      <c r="O1960" s="72">
        <v>0</v>
      </c>
      <c r="P1960" s="67">
        <v>1.7231476163124641E-3</v>
      </c>
      <c r="Q1960" s="66">
        <v>1.2437810945273632E-3</v>
      </c>
      <c r="R1960" s="66">
        <v>4.6948356807511738E-3</v>
      </c>
      <c r="S1960" s="66">
        <v>3.1847133757961785E-3</v>
      </c>
      <c r="T1960" s="68">
        <v>0</v>
      </c>
    </row>
    <row r="1961" spans="1:20">
      <c r="A1961" s="69" t="str">
        <f t="shared" si="30"/>
        <v>LVA2014</v>
      </c>
      <c r="B1961" s="57" t="s">
        <v>189</v>
      </c>
      <c r="C1961" s="57" t="s">
        <v>190</v>
      </c>
      <c r="D1961" s="89">
        <v>2014</v>
      </c>
      <c r="E1961" s="87">
        <f>+IFERROR(VLOOKUP(A1961,reshapecocWB!$A$2:$E$3639,4,FALSE),"")</f>
        <v>0.33954355000000003</v>
      </c>
      <c r="F1961" s="74">
        <v>5</v>
      </c>
      <c r="G1961" s="58">
        <v>1</v>
      </c>
      <c r="H1961" s="58">
        <v>2</v>
      </c>
      <c r="I1961" s="58">
        <v>1</v>
      </c>
      <c r="J1961" s="75">
        <v>1</v>
      </c>
      <c r="K1961" s="71">
        <v>1.2578616352201259E-2</v>
      </c>
      <c r="L1961" s="65">
        <v>0</v>
      </c>
      <c r="M1961" s="65">
        <v>7.1428571428571425E-2</v>
      </c>
      <c r="N1961" s="65">
        <v>0</v>
      </c>
      <c r="O1961" s="72">
        <v>2.3809523809523808E-2</v>
      </c>
      <c r="P1961" s="67">
        <v>2.631578947368421E-3</v>
      </c>
      <c r="Q1961" s="66">
        <v>1.1389521640091116E-3</v>
      </c>
      <c r="R1961" s="66">
        <v>8.8105726872246704E-3</v>
      </c>
      <c r="S1961" s="66">
        <v>2.9154518950437317E-3</v>
      </c>
      <c r="T1961" s="68">
        <v>2.2123893805309734E-3</v>
      </c>
    </row>
    <row r="1962" spans="1:20">
      <c r="A1962" s="69" t="str">
        <f t="shared" si="30"/>
        <v>LVA2015</v>
      </c>
      <c r="B1962" s="57" t="s">
        <v>189</v>
      </c>
      <c r="C1962" s="57" t="s">
        <v>190</v>
      </c>
      <c r="D1962" s="89">
        <v>2015</v>
      </c>
      <c r="E1962" s="87">
        <f>+IFERROR(VLOOKUP(A1962,reshapecocWB!$A$2:$E$3639,4,FALSE),"")</f>
        <v>0.40193993</v>
      </c>
      <c r="F1962" s="74">
        <v>5</v>
      </c>
      <c r="G1962" s="58">
        <v>1</v>
      </c>
      <c r="H1962" s="58">
        <v>2</v>
      </c>
      <c r="I1962" s="58">
        <v>1</v>
      </c>
      <c r="J1962" s="75">
        <v>1</v>
      </c>
      <c r="K1962" s="71">
        <v>0</v>
      </c>
      <c r="L1962" s="65">
        <v>0</v>
      </c>
      <c r="M1962" s="65">
        <v>0</v>
      </c>
      <c r="N1962" s="65">
        <v>0</v>
      </c>
      <c r="O1962" s="72">
        <v>0</v>
      </c>
      <c r="P1962" s="67">
        <v>2.4863252113376429E-3</v>
      </c>
      <c r="Q1962" s="66">
        <v>1.0683760683760685E-3</v>
      </c>
      <c r="R1962" s="66">
        <v>8.368200836820083E-3</v>
      </c>
      <c r="S1962" s="66">
        <v>2.8328611898016999E-3</v>
      </c>
      <c r="T1962" s="68">
        <v>2.070393374741201E-3</v>
      </c>
    </row>
    <row r="1963" spans="1:20">
      <c r="A1963" s="69" t="str">
        <f t="shared" si="30"/>
        <v>MAR1996</v>
      </c>
      <c r="B1963" s="57" t="s">
        <v>228</v>
      </c>
      <c r="C1963" s="57" t="s">
        <v>229</v>
      </c>
      <c r="D1963" s="89">
        <v>1996</v>
      </c>
      <c r="E1963" s="87">
        <f>+IFERROR(VLOOKUP(A1963,reshapecocWB!$A$2:$E$3639,4,FALSE),"")</f>
        <v>0.32740572000000001</v>
      </c>
      <c r="F1963" s="74">
        <v>0</v>
      </c>
      <c r="G1963" s="58">
        <v>0</v>
      </c>
      <c r="H1963" s="58">
        <v>0</v>
      </c>
      <c r="I1963" s="58">
        <v>0</v>
      </c>
      <c r="J1963" s="75">
        <v>0</v>
      </c>
      <c r="K1963" s="71">
        <v>0</v>
      </c>
      <c r="L1963" s="65">
        <v>0</v>
      </c>
      <c r="M1963" s="65">
        <v>0</v>
      </c>
      <c r="N1963" s="65">
        <v>0</v>
      </c>
      <c r="O1963" s="72">
        <v>0</v>
      </c>
      <c r="P1963" s="67">
        <v>0</v>
      </c>
      <c r="Q1963" s="66">
        <v>0</v>
      </c>
      <c r="R1963" s="66">
        <v>0</v>
      </c>
      <c r="S1963" s="66">
        <v>0</v>
      </c>
      <c r="T1963" s="68">
        <v>0</v>
      </c>
    </row>
    <row r="1964" spans="1:20">
      <c r="A1964" s="69" t="str">
        <f t="shared" si="30"/>
        <v>MAR1997</v>
      </c>
      <c r="B1964" s="57" t="s">
        <v>228</v>
      </c>
      <c r="C1964" s="57" t="s">
        <v>229</v>
      </c>
      <c r="D1964" s="89">
        <v>1997</v>
      </c>
      <c r="E1964" s="87" t="str">
        <f>+IFERROR(VLOOKUP(A1964,reshapecocWB!$A$2:$E$3639,4,FALSE),"")</f>
        <v/>
      </c>
      <c r="F1964" s="74">
        <v>0</v>
      </c>
      <c r="G1964" s="58">
        <v>0</v>
      </c>
      <c r="H1964" s="58">
        <v>0</v>
      </c>
      <c r="I1964" s="58">
        <v>0</v>
      </c>
      <c r="J1964" s="75">
        <v>0</v>
      </c>
      <c r="K1964" s="71">
        <v>0</v>
      </c>
      <c r="L1964" s="65">
        <v>0</v>
      </c>
      <c r="M1964" s="65">
        <v>0</v>
      </c>
      <c r="N1964" s="65">
        <v>0</v>
      </c>
      <c r="O1964" s="72">
        <v>0</v>
      </c>
      <c r="P1964" s="67">
        <v>0</v>
      </c>
      <c r="Q1964" s="66">
        <v>0</v>
      </c>
      <c r="R1964" s="66">
        <v>0</v>
      </c>
      <c r="S1964" s="66">
        <v>0</v>
      </c>
      <c r="T1964" s="68">
        <v>0</v>
      </c>
    </row>
    <row r="1965" spans="1:20">
      <c r="A1965" s="69" t="str">
        <f t="shared" si="30"/>
        <v>MAR1998</v>
      </c>
      <c r="B1965" s="57" t="s">
        <v>228</v>
      </c>
      <c r="C1965" s="57" t="s">
        <v>229</v>
      </c>
      <c r="D1965" s="89">
        <v>1998</v>
      </c>
      <c r="E1965" s="87">
        <f>+IFERROR(VLOOKUP(A1965,reshapecocWB!$A$2:$E$3639,4,FALSE),"")</f>
        <v>0.40868338999999998</v>
      </c>
      <c r="F1965" s="74">
        <v>0</v>
      </c>
      <c r="G1965" s="58">
        <v>0</v>
      </c>
      <c r="H1965" s="58">
        <v>0</v>
      </c>
      <c r="I1965" s="58">
        <v>0</v>
      </c>
      <c r="J1965" s="75">
        <v>0</v>
      </c>
      <c r="K1965" s="71">
        <v>0</v>
      </c>
      <c r="L1965" s="65">
        <v>0</v>
      </c>
      <c r="M1965" s="65">
        <v>0</v>
      </c>
      <c r="N1965" s="65">
        <v>0</v>
      </c>
      <c r="O1965" s="72">
        <v>0</v>
      </c>
      <c r="P1965" s="67">
        <v>0</v>
      </c>
      <c r="Q1965" s="66">
        <v>0</v>
      </c>
      <c r="R1965" s="66">
        <v>0</v>
      </c>
      <c r="S1965" s="66">
        <v>0</v>
      </c>
      <c r="T1965" s="68">
        <v>0</v>
      </c>
    </row>
    <row r="1966" spans="1:20">
      <c r="A1966" s="69" t="str">
        <f t="shared" si="30"/>
        <v>MAR1999</v>
      </c>
      <c r="B1966" s="57" t="s">
        <v>228</v>
      </c>
      <c r="C1966" s="57" t="s">
        <v>229</v>
      </c>
      <c r="D1966" s="89">
        <v>1999</v>
      </c>
      <c r="E1966" s="87" t="str">
        <f>+IFERROR(VLOOKUP(A1966,reshapecocWB!$A$2:$E$3639,4,FALSE),"")</f>
        <v/>
      </c>
      <c r="F1966" s="74">
        <v>0</v>
      </c>
      <c r="G1966" s="58">
        <v>0</v>
      </c>
      <c r="H1966" s="58">
        <v>0</v>
      </c>
      <c r="I1966" s="58">
        <v>0</v>
      </c>
      <c r="J1966" s="75">
        <v>0</v>
      </c>
      <c r="K1966" s="71">
        <v>0</v>
      </c>
      <c r="L1966" s="65">
        <v>0</v>
      </c>
      <c r="M1966" s="65">
        <v>0</v>
      </c>
      <c r="N1966" s="65">
        <v>0</v>
      </c>
      <c r="O1966" s="72">
        <v>0</v>
      </c>
      <c r="P1966" s="67">
        <v>0</v>
      </c>
      <c r="Q1966" s="66">
        <v>0</v>
      </c>
      <c r="R1966" s="66">
        <v>0</v>
      </c>
      <c r="S1966" s="66">
        <v>0</v>
      </c>
      <c r="T1966" s="68">
        <v>0</v>
      </c>
    </row>
    <row r="1967" spans="1:20">
      <c r="A1967" s="69" t="str">
        <f t="shared" si="30"/>
        <v>MAR2000</v>
      </c>
      <c r="B1967" s="57" t="s">
        <v>228</v>
      </c>
      <c r="C1967" s="57" t="s">
        <v>229</v>
      </c>
      <c r="D1967" s="89">
        <v>2000</v>
      </c>
      <c r="E1967" s="87">
        <f>+IFERROR(VLOOKUP(A1967,reshapecocWB!$A$2:$E$3639,4,FALSE),"")</f>
        <v>-2.8049250000000001E-2</v>
      </c>
      <c r="F1967" s="74">
        <v>0</v>
      </c>
      <c r="G1967" s="58">
        <v>0</v>
      </c>
      <c r="H1967" s="58">
        <v>0</v>
      </c>
      <c r="I1967" s="58">
        <v>0</v>
      </c>
      <c r="J1967" s="75">
        <v>0</v>
      </c>
      <c r="K1967" s="71">
        <v>0</v>
      </c>
      <c r="L1967" s="65">
        <v>0</v>
      </c>
      <c r="M1967" s="65">
        <v>0</v>
      </c>
      <c r="N1967" s="65">
        <v>0</v>
      </c>
      <c r="O1967" s="72">
        <v>0</v>
      </c>
      <c r="P1967" s="67">
        <v>0</v>
      </c>
      <c r="Q1967" s="66">
        <v>0</v>
      </c>
      <c r="R1967" s="66">
        <v>0</v>
      </c>
      <c r="S1967" s="66">
        <v>0</v>
      </c>
      <c r="T1967" s="68">
        <v>0</v>
      </c>
    </row>
    <row r="1968" spans="1:20">
      <c r="A1968" s="69" t="str">
        <f t="shared" si="30"/>
        <v>MAR2001</v>
      </c>
      <c r="B1968" s="57" t="s">
        <v>228</v>
      </c>
      <c r="C1968" s="57" t="s">
        <v>229</v>
      </c>
      <c r="D1968" s="89">
        <v>2001</v>
      </c>
      <c r="E1968" s="87" t="str">
        <f>+IFERROR(VLOOKUP(A1968,reshapecocWB!$A$2:$E$3639,4,FALSE),"")</f>
        <v/>
      </c>
      <c r="F1968" s="74">
        <v>0</v>
      </c>
      <c r="G1968" s="58">
        <v>0</v>
      </c>
      <c r="H1968" s="58">
        <v>0</v>
      </c>
      <c r="I1968" s="58">
        <v>0</v>
      </c>
      <c r="J1968" s="75">
        <v>0</v>
      </c>
      <c r="K1968" s="71">
        <v>0</v>
      </c>
      <c r="L1968" s="65">
        <v>0</v>
      </c>
      <c r="M1968" s="65">
        <v>0</v>
      </c>
      <c r="N1968" s="65">
        <v>0</v>
      </c>
      <c r="O1968" s="72">
        <v>0</v>
      </c>
      <c r="P1968" s="67">
        <v>0</v>
      </c>
      <c r="Q1968" s="66">
        <v>0</v>
      </c>
      <c r="R1968" s="66">
        <v>0</v>
      </c>
      <c r="S1968" s="66">
        <v>0</v>
      </c>
      <c r="T1968" s="68">
        <v>0</v>
      </c>
    </row>
    <row r="1969" spans="1:20">
      <c r="A1969" s="69" t="str">
        <f t="shared" si="30"/>
        <v>MAR2002</v>
      </c>
      <c r="B1969" s="57" t="s">
        <v>228</v>
      </c>
      <c r="C1969" s="57" t="s">
        <v>229</v>
      </c>
      <c r="D1969" s="89">
        <v>2002</v>
      </c>
      <c r="E1969" s="87">
        <f>+IFERROR(VLOOKUP(A1969,reshapecocWB!$A$2:$E$3639,4,FALSE),"")</f>
        <v>-0.17605672999999999</v>
      </c>
      <c r="F1969" s="74">
        <v>0</v>
      </c>
      <c r="G1969" s="58">
        <v>0</v>
      </c>
      <c r="H1969" s="58">
        <v>0</v>
      </c>
      <c r="I1969" s="58">
        <v>0</v>
      </c>
      <c r="J1969" s="75">
        <v>0</v>
      </c>
      <c r="K1969" s="71">
        <v>0</v>
      </c>
      <c r="L1969" s="65">
        <v>0</v>
      </c>
      <c r="M1969" s="65">
        <v>0</v>
      </c>
      <c r="N1969" s="65">
        <v>0</v>
      </c>
      <c r="O1969" s="72">
        <v>0</v>
      </c>
      <c r="P1969" s="67">
        <v>0</v>
      </c>
      <c r="Q1969" s="66">
        <v>0</v>
      </c>
      <c r="R1969" s="66">
        <v>0</v>
      </c>
      <c r="S1969" s="66">
        <v>0</v>
      </c>
      <c r="T1969" s="68">
        <v>0</v>
      </c>
    </row>
    <row r="1970" spans="1:20">
      <c r="A1970" s="69" t="str">
        <f t="shared" si="30"/>
        <v>MAR2003</v>
      </c>
      <c r="B1970" s="57" t="s">
        <v>228</v>
      </c>
      <c r="C1970" s="57" t="s">
        <v>229</v>
      </c>
      <c r="D1970" s="89">
        <v>2003</v>
      </c>
      <c r="E1970" s="87">
        <f>+IFERROR(VLOOKUP(A1970,reshapecocWB!$A$2:$E$3639,4,FALSE),"")</f>
        <v>-0.21036147999999999</v>
      </c>
      <c r="F1970" s="74">
        <v>0</v>
      </c>
      <c r="G1970" s="58">
        <v>0</v>
      </c>
      <c r="H1970" s="58">
        <v>0</v>
      </c>
      <c r="I1970" s="58">
        <v>0</v>
      </c>
      <c r="J1970" s="75">
        <v>0</v>
      </c>
      <c r="K1970" s="71">
        <v>0</v>
      </c>
      <c r="L1970" s="65">
        <v>0</v>
      </c>
      <c r="M1970" s="65">
        <v>0</v>
      </c>
      <c r="N1970" s="65">
        <v>0</v>
      </c>
      <c r="O1970" s="72">
        <v>0</v>
      </c>
      <c r="P1970" s="67">
        <v>0</v>
      </c>
      <c r="Q1970" s="66">
        <v>0</v>
      </c>
      <c r="R1970" s="66">
        <v>0</v>
      </c>
      <c r="S1970" s="66">
        <v>0</v>
      </c>
      <c r="T1970" s="68">
        <v>0</v>
      </c>
    </row>
    <row r="1971" spans="1:20">
      <c r="A1971" s="69" t="str">
        <f t="shared" si="30"/>
        <v>MAR2004</v>
      </c>
      <c r="B1971" s="57" t="s">
        <v>228</v>
      </c>
      <c r="C1971" s="57" t="s">
        <v>229</v>
      </c>
      <c r="D1971" s="89">
        <v>2004</v>
      </c>
      <c r="E1971" s="87">
        <f>+IFERROR(VLOOKUP(A1971,reshapecocWB!$A$2:$E$3639,4,FALSE),"")</f>
        <v>-8.0848420000000004E-2</v>
      </c>
      <c r="F1971" s="74">
        <v>0</v>
      </c>
      <c r="G1971" s="58">
        <v>0</v>
      </c>
      <c r="H1971" s="58">
        <v>0</v>
      </c>
      <c r="I1971" s="58">
        <v>0</v>
      </c>
      <c r="J1971" s="75">
        <v>0</v>
      </c>
      <c r="K1971" s="71">
        <v>0</v>
      </c>
      <c r="L1971" s="65">
        <v>0</v>
      </c>
      <c r="M1971" s="65">
        <v>0</v>
      </c>
      <c r="N1971" s="65">
        <v>0</v>
      </c>
      <c r="O1971" s="72">
        <v>0</v>
      </c>
      <c r="P1971" s="67">
        <v>0</v>
      </c>
      <c r="Q1971" s="66">
        <v>0</v>
      </c>
      <c r="R1971" s="66">
        <v>0</v>
      </c>
      <c r="S1971" s="66">
        <v>0</v>
      </c>
      <c r="T1971" s="68">
        <v>0</v>
      </c>
    </row>
    <row r="1972" spans="1:20">
      <c r="A1972" s="69" t="str">
        <f t="shared" si="30"/>
        <v>MAR2005</v>
      </c>
      <c r="B1972" s="57" t="s">
        <v>228</v>
      </c>
      <c r="C1972" s="57" t="s">
        <v>229</v>
      </c>
      <c r="D1972" s="89">
        <v>2005</v>
      </c>
      <c r="E1972" s="87">
        <f>+IFERROR(VLOOKUP(A1972,reshapecocWB!$A$2:$E$3639,4,FALSE),"")</f>
        <v>-0.29635528</v>
      </c>
      <c r="F1972" s="74">
        <v>0</v>
      </c>
      <c r="G1972" s="58">
        <v>0</v>
      </c>
      <c r="H1972" s="58">
        <v>0</v>
      </c>
      <c r="I1972" s="58">
        <v>0</v>
      </c>
      <c r="J1972" s="75">
        <v>0</v>
      </c>
      <c r="K1972" s="71">
        <v>0</v>
      </c>
      <c r="L1972" s="65">
        <v>0</v>
      </c>
      <c r="M1972" s="65">
        <v>0</v>
      </c>
      <c r="N1972" s="65">
        <v>0</v>
      </c>
      <c r="O1972" s="72">
        <v>0</v>
      </c>
      <c r="P1972" s="67">
        <v>0</v>
      </c>
      <c r="Q1972" s="66">
        <v>0</v>
      </c>
      <c r="R1972" s="66">
        <v>0</v>
      </c>
      <c r="S1972" s="66">
        <v>0</v>
      </c>
      <c r="T1972" s="68">
        <v>0</v>
      </c>
    </row>
    <row r="1973" spans="1:20">
      <c r="A1973" s="69" t="str">
        <f t="shared" si="30"/>
        <v>MAR2006</v>
      </c>
      <c r="B1973" s="57" t="s">
        <v>228</v>
      </c>
      <c r="C1973" s="57" t="s">
        <v>229</v>
      </c>
      <c r="D1973" s="89">
        <v>2006</v>
      </c>
      <c r="E1973" s="87">
        <f>+IFERROR(VLOOKUP(A1973,reshapecocWB!$A$2:$E$3639,4,FALSE),"")</f>
        <v>-0.40179524</v>
      </c>
      <c r="F1973" s="74">
        <v>0</v>
      </c>
      <c r="G1973" s="58">
        <v>0</v>
      </c>
      <c r="H1973" s="58">
        <v>0</v>
      </c>
      <c r="I1973" s="58">
        <v>0</v>
      </c>
      <c r="J1973" s="75">
        <v>0</v>
      </c>
      <c r="K1973" s="71">
        <v>0</v>
      </c>
      <c r="L1973" s="65">
        <v>0</v>
      </c>
      <c r="M1973" s="65">
        <v>0</v>
      </c>
      <c r="N1973" s="65">
        <v>0</v>
      </c>
      <c r="O1973" s="72">
        <v>0</v>
      </c>
      <c r="P1973" s="67">
        <v>0</v>
      </c>
      <c r="Q1973" s="66">
        <v>0</v>
      </c>
      <c r="R1973" s="66">
        <v>0</v>
      </c>
      <c r="S1973" s="66">
        <v>0</v>
      </c>
      <c r="T1973" s="68">
        <v>0</v>
      </c>
    </row>
    <row r="1974" spans="1:20">
      <c r="A1974" s="69" t="str">
        <f t="shared" si="30"/>
        <v>MAR2007</v>
      </c>
      <c r="B1974" s="57" t="s">
        <v>228</v>
      </c>
      <c r="C1974" s="57" t="s">
        <v>229</v>
      </c>
      <c r="D1974" s="89">
        <v>2007</v>
      </c>
      <c r="E1974" s="87">
        <f>+IFERROR(VLOOKUP(A1974,reshapecocWB!$A$2:$E$3639,4,FALSE),"")</f>
        <v>-0.32675141000000002</v>
      </c>
      <c r="F1974" s="74">
        <v>0</v>
      </c>
      <c r="G1974" s="58">
        <v>0</v>
      </c>
      <c r="H1974" s="58">
        <v>0</v>
      </c>
      <c r="I1974" s="58">
        <v>0</v>
      </c>
      <c r="J1974" s="75">
        <v>0</v>
      </c>
      <c r="K1974" s="71">
        <v>0</v>
      </c>
      <c r="L1974" s="65">
        <v>0</v>
      </c>
      <c r="M1974" s="65">
        <v>0</v>
      </c>
      <c r="N1974" s="65">
        <v>0</v>
      </c>
      <c r="O1974" s="72">
        <v>0</v>
      </c>
      <c r="P1974" s="67">
        <v>0</v>
      </c>
      <c r="Q1974" s="66">
        <v>0</v>
      </c>
      <c r="R1974" s="66">
        <v>0</v>
      </c>
      <c r="S1974" s="66">
        <v>0</v>
      </c>
      <c r="T1974" s="68">
        <v>0</v>
      </c>
    </row>
    <row r="1975" spans="1:20">
      <c r="A1975" s="69" t="str">
        <f t="shared" si="30"/>
        <v>MAR2008</v>
      </c>
      <c r="B1975" s="57" t="s">
        <v>228</v>
      </c>
      <c r="C1975" s="57" t="s">
        <v>229</v>
      </c>
      <c r="D1975" s="89">
        <v>2008</v>
      </c>
      <c r="E1975" s="87">
        <f>+IFERROR(VLOOKUP(A1975,reshapecocWB!$A$2:$E$3639,4,FALSE),"")</f>
        <v>-0.37714151000000001</v>
      </c>
      <c r="F1975" s="74">
        <v>0</v>
      </c>
      <c r="G1975" s="58">
        <v>0</v>
      </c>
      <c r="H1975" s="58">
        <v>0</v>
      </c>
      <c r="I1975" s="58">
        <v>0</v>
      </c>
      <c r="J1975" s="75">
        <v>0</v>
      </c>
      <c r="K1975" s="71">
        <v>0</v>
      </c>
      <c r="L1975" s="65">
        <v>0</v>
      </c>
      <c r="M1975" s="65">
        <v>0</v>
      </c>
      <c r="N1975" s="65">
        <v>0</v>
      </c>
      <c r="O1975" s="72">
        <v>0</v>
      </c>
      <c r="P1975" s="67">
        <v>0</v>
      </c>
      <c r="Q1975" s="66">
        <v>0</v>
      </c>
      <c r="R1975" s="66">
        <v>0</v>
      </c>
      <c r="S1975" s="66">
        <v>0</v>
      </c>
      <c r="T1975" s="68">
        <v>0</v>
      </c>
    </row>
    <row r="1976" spans="1:20">
      <c r="A1976" s="69" t="str">
        <f t="shared" si="30"/>
        <v>MAR2009</v>
      </c>
      <c r="B1976" s="57" t="s">
        <v>228</v>
      </c>
      <c r="C1976" s="57" t="s">
        <v>229</v>
      </c>
      <c r="D1976" s="89">
        <v>2009</v>
      </c>
      <c r="E1976" s="87">
        <f>+IFERROR(VLOOKUP(A1976,reshapecocWB!$A$2:$E$3639,4,FALSE),"")</f>
        <v>-0.30837038</v>
      </c>
      <c r="F1976" s="74">
        <v>0</v>
      </c>
      <c r="G1976" s="58">
        <v>0</v>
      </c>
      <c r="H1976" s="58">
        <v>0</v>
      </c>
      <c r="I1976" s="58">
        <v>0</v>
      </c>
      <c r="J1976" s="75">
        <v>0</v>
      </c>
      <c r="K1976" s="71">
        <v>0</v>
      </c>
      <c r="L1976" s="65">
        <v>0</v>
      </c>
      <c r="M1976" s="65">
        <v>0</v>
      </c>
      <c r="N1976" s="65">
        <v>0</v>
      </c>
      <c r="O1976" s="72">
        <v>0</v>
      </c>
      <c r="P1976" s="67">
        <v>0</v>
      </c>
      <c r="Q1976" s="66">
        <v>0</v>
      </c>
      <c r="R1976" s="66">
        <v>0</v>
      </c>
      <c r="S1976" s="66">
        <v>0</v>
      </c>
      <c r="T1976" s="68">
        <v>0</v>
      </c>
    </row>
    <row r="1977" spans="1:20">
      <c r="A1977" s="69" t="str">
        <f t="shared" si="30"/>
        <v>MAR2010</v>
      </c>
      <c r="B1977" s="57" t="s">
        <v>228</v>
      </c>
      <c r="C1977" s="57" t="s">
        <v>229</v>
      </c>
      <c r="D1977" s="89">
        <v>2010</v>
      </c>
      <c r="E1977" s="87">
        <f>+IFERROR(VLOOKUP(A1977,reshapecocWB!$A$2:$E$3639,4,FALSE),"")</f>
        <v>-0.17519929000000001</v>
      </c>
      <c r="F1977" s="74">
        <v>0</v>
      </c>
      <c r="G1977" s="58">
        <v>0</v>
      </c>
      <c r="H1977" s="58">
        <v>0</v>
      </c>
      <c r="I1977" s="58">
        <v>0</v>
      </c>
      <c r="J1977" s="75">
        <v>0</v>
      </c>
      <c r="K1977" s="71">
        <v>0</v>
      </c>
      <c r="L1977" s="65">
        <v>0</v>
      </c>
      <c r="M1977" s="65">
        <v>0</v>
      </c>
      <c r="N1977" s="65">
        <v>0</v>
      </c>
      <c r="O1977" s="72">
        <v>0</v>
      </c>
      <c r="P1977" s="67">
        <v>0</v>
      </c>
      <c r="Q1977" s="66">
        <v>0</v>
      </c>
      <c r="R1977" s="66">
        <v>0</v>
      </c>
      <c r="S1977" s="66">
        <v>0</v>
      </c>
      <c r="T1977" s="68">
        <v>0</v>
      </c>
    </row>
    <row r="1978" spans="1:20">
      <c r="A1978" s="69" t="str">
        <f t="shared" si="30"/>
        <v>MAR2011</v>
      </c>
      <c r="B1978" s="57" t="s">
        <v>228</v>
      </c>
      <c r="C1978" s="57" t="s">
        <v>229</v>
      </c>
      <c r="D1978" s="89">
        <v>2011</v>
      </c>
      <c r="E1978" s="87">
        <f>+IFERROR(VLOOKUP(A1978,reshapecocWB!$A$2:$E$3639,4,FALSE),"")</f>
        <v>-0.39957005000000001</v>
      </c>
      <c r="F1978" s="74">
        <v>0</v>
      </c>
      <c r="G1978" s="58">
        <v>0</v>
      </c>
      <c r="H1978" s="58">
        <v>0</v>
      </c>
      <c r="I1978" s="58">
        <v>0</v>
      </c>
      <c r="J1978" s="75">
        <v>0</v>
      </c>
      <c r="K1978" s="71">
        <v>0</v>
      </c>
      <c r="L1978" s="65">
        <v>0</v>
      </c>
      <c r="M1978" s="65">
        <v>0</v>
      </c>
      <c r="N1978" s="65">
        <v>0</v>
      </c>
      <c r="O1978" s="72">
        <v>0</v>
      </c>
      <c r="P1978" s="67">
        <v>0</v>
      </c>
      <c r="Q1978" s="66">
        <v>0</v>
      </c>
      <c r="R1978" s="66">
        <v>0</v>
      </c>
      <c r="S1978" s="66">
        <v>0</v>
      </c>
      <c r="T1978" s="68">
        <v>0</v>
      </c>
    </row>
    <row r="1979" spans="1:20">
      <c r="A1979" s="69" t="str">
        <f t="shared" si="30"/>
        <v>MAR2012</v>
      </c>
      <c r="B1979" s="57" t="s">
        <v>228</v>
      </c>
      <c r="C1979" s="57" t="s">
        <v>229</v>
      </c>
      <c r="D1979" s="89">
        <v>2012</v>
      </c>
      <c r="E1979" s="87">
        <f>+IFERROR(VLOOKUP(A1979,reshapecocWB!$A$2:$E$3639,4,FALSE),"")</f>
        <v>-0.43542968999999998</v>
      </c>
      <c r="F1979" s="74">
        <v>0</v>
      </c>
      <c r="G1979" s="58">
        <v>0</v>
      </c>
      <c r="H1979" s="58">
        <v>0</v>
      </c>
      <c r="I1979" s="58">
        <v>0</v>
      </c>
      <c r="J1979" s="75">
        <v>0</v>
      </c>
      <c r="K1979" s="71">
        <v>0</v>
      </c>
      <c r="L1979" s="65">
        <v>0</v>
      </c>
      <c r="M1979" s="65">
        <v>0</v>
      </c>
      <c r="N1979" s="65">
        <v>0</v>
      </c>
      <c r="O1979" s="72">
        <v>0</v>
      </c>
      <c r="P1979" s="67">
        <v>0</v>
      </c>
      <c r="Q1979" s="66">
        <v>0</v>
      </c>
      <c r="R1979" s="66">
        <v>0</v>
      </c>
      <c r="S1979" s="66">
        <v>0</v>
      </c>
      <c r="T1979" s="68">
        <v>0</v>
      </c>
    </row>
    <row r="1980" spans="1:20">
      <c r="A1980" s="69" t="str">
        <f t="shared" si="30"/>
        <v>MAR2013</v>
      </c>
      <c r="B1980" s="57" t="s">
        <v>228</v>
      </c>
      <c r="C1980" s="57" t="s">
        <v>229</v>
      </c>
      <c r="D1980" s="89">
        <v>2013</v>
      </c>
      <c r="E1980" s="87">
        <f>+IFERROR(VLOOKUP(A1980,reshapecocWB!$A$2:$E$3639,4,FALSE),"")</f>
        <v>-0.36317920999999997</v>
      </c>
      <c r="F1980" s="74">
        <v>0</v>
      </c>
      <c r="G1980" s="58">
        <v>0</v>
      </c>
      <c r="H1980" s="58">
        <v>0</v>
      </c>
      <c r="I1980" s="58">
        <v>0</v>
      </c>
      <c r="J1980" s="75">
        <v>0</v>
      </c>
      <c r="K1980" s="71">
        <v>0</v>
      </c>
      <c r="L1980" s="65">
        <v>0</v>
      </c>
      <c r="M1980" s="65">
        <v>0</v>
      </c>
      <c r="N1980" s="65">
        <v>0</v>
      </c>
      <c r="O1980" s="72">
        <v>0</v>
      </c>
      <c r="P1980" s="67">
        <v>0</v>
      </c>
      <c r="Q1980" s="66">
        <v>0</v>
      </c>
      <c r="R1980" s="66">
        <v>0</v>
      </c>
      <c r="S1980" s="66">
        <v>0</v>
      </c>
      <c r="T1980" s="68">
        <v>0</v>
      </c>
    </row>
    <row r="1981" spans="1:20">
      <c r="A1981" s="69" t="str">
        <f t="shared" si="30"/>
        <v>MAR2014</v>
      </c>
      <c r="B1981" s="57" t="s">
        <v>228</v>
      </c>
      <c r="C1981" s="57" t="s">
        <v>229</v>
      </c>
      <c r="D1981" s="89">
        <v>2014</v>
      </c>
      <c r="E1981" s="87">
        <f>+IFERROR(VLOOKUP(A1981,reshapecocWB!$A$2:$E$3639,4,FALSE),"")</f>
        <v>-0.26010895000000001</v>
      </c>
      <c r="F1981" s="74">
        <v>0</v>
      </c>
      <c r="G1981" s="58">
        <v>0</v>
      </c>
      <c r="H1981" s="58">
        <v>0</v>
      </c>
      <c r="I1981" s="58">
        <v>0</v>
      </c>
      <c r="J1981" s="75">
        <v>0</v>
      </c>
      <c r="K1981" s="71">
        <v>0</v>
      </c>
      <c r="L1981" s="65">
        <v>0</v>
      </c>
      <c r="M1981" s="65">
        <v>0</v>
      </c>
      <c r="N1981" s="65">
        <v>0</v>
      </c>
      <c r="O1981" s="72">
        <v>0</v>
      </c>
      <c r="P1981" s="67">
        <v>0</v>
      </c>
      <c r="Q1981" s="66">
        <v>0</v>
      </c>
      <c r="R1981" s="66">
        <v>0</v>
      </c>
      <c r="S1981" s="66">
        <v>0</v>
      </c>
      <c r="T1981" s="68">
        <v>0</v>
      </c>
    </row>
    <row r="1982" spans="1:20">
      <c r="A1982" s="69" t="str">
        <f t="shared" si="30"/>
        <v>MAR2015</v>
      </c>
      <c r="B1982" s="57" t="s">
        <v>228</v>
      </c>
      <c r="C1982" s="57" t="s">
        <v>229</v>
      </c>
      <c r="D1982" s="89">
        <v>2015</v>
      </c>
      <c r="E1982" s="87">
        <f>+IFERROR(VLOOKUP(A1982,reshapecocWB!$A$2:$E$3639,4,FALSE),"")</f>
        <v>-0.24881427</v>
      </c>
      <c r="F1982" s="74">
        <v>0</v>
      </c>
      <c r="G1982" s="58">
        <v>0</v>
      </c>
      <c r="H1982" s="58">
        <v>0</v>
      </c>
      <c r="I1982" s="58">
        <v>0</v>
      </c>
      <c r="J1982" s="75">
        <v>0</v>
      </c>
      <c r="K1982" s="71">
        <v>0</v>
      </c>
      <c r="L1982" s="65">
        <v>0</v>
      </c>
      <c r="M1982" s="65">
        <v>0</v>
      </c>
      <c r="N1982" s="65">
        <v>0</v>
      </c>
      <c r="O1982" s="72">
        <v>0</v>
      </c>
      <c r="P1982" s="67">
        <v>0</v>
      </c>
      <c r="Q1982" s="66">
        <v>0</v>
      </c>
      <c r="R1982" s="66">
        <v>0</v>
      </c>
      <c r="S1982" s="66">
        <v>0</v>
      </c>
      <c r="T1982" s="68">
        <v>0</v>
      </c>
    </row>
    <row r="1983" spans="1:20">
      <c r="A1983" s="69" t="str">
        <f t="shared" si="30"/>
        <v>MCO1996</v>
      </c>
      <c r="B1983" s="57" t="s">
        <v>371</v>
      </c>
      <c r="C1983" s="57" t="s">
        <v>514</v>
      </c>
      <c r="D1983" s="89">
        <v>1996</v>
      </c>
      <c r="E1983" s="87">
        <f>+IFERROR(VLOOKUP(A1983,reshapecocWB!$A$2:$E$3639,4,FALSE),"")</f>
        <v>0</v>
      </c>
      <c r="F1983" s="74">
        <v>0</v>
      </c>
      <c r="G1983" s="58">
        <v>0</v>
      </c>
      <c r="H1983" s="58">
        <v>0</v>
      </c>
      <c r="I1983" s="58">
        <v>0</v>
      </c>
      <c r="J1983" s="75">
        <v>0</v>
      </c>
      <c r="K1983" s="71">
        <v>0</v>
      </c>
      <c r="L1983" s="65">
        <v>0</v>
      </c>
      <c r="M1983" s="65">
        <v>0</v>
      </c>
      <c r="N1983" s="65">
        <v>0</v>
      </c>
      <c r="O1983" s="72">
        <v>0</v>
      </c>
      <c r="P1983" s="67">
        <v>0</v>
      </c>
      <c r="Q1983" s="66">
        <v>0</v>
      </c>
      <c r="R1983" s="66">
        <v>0</v>
      </c>
      <c r="S1983" s="66">
        <v>0</v>
      </c>
      <c r="T1983" s="68">
        <v>0</v>
      </c>
    </row>
    <row r="1984" spans="1:20">
      <c r="A1984" s="69" t="str">
        <f t="shared" si="30"/>
        <v>MCO1997</v>
      </c>
      <c r="B1984" s="57" t="s">
        <v>371</v>
      </c>
      <c r="C1984" s="57" t="s">
        <v>514</v>
      </c>
      <c r="D1984" s="89">
        <v>1997</v>
      </c>
      <c r="E1984" s="87" t="str">
        <f>+IFERROR(VLOOKUP(A1984,reshapecocWB!$A$2:$E$3639,4,FALSE),"")</f>
        <v/>
      </c>
      <c r="F1984" s="74">
        <v>0</v>
      </c>
      <c r="G1984" s="58">
        <v>0</v>
      </c>
      <c r="H1984" s="58">
        <v>0</v>
      </c>
      <c r="I1984" s="58">
        <v>0</v>
      </c>
      <c r="J1984" s="75">
        <v>0</v>
      </c>
      <c r="K1984" s="71">
        <v>0</v>
      </c>
      <c r="L1984" s="65">
        <v>0</v>
      </c>
      <c r="M1984" s="65">
        <v>0</v>
      </c>
      <c r="N1984" s="65">
        <v>0</v>
      </c>
      <c r="O1984" s="72">
        <v>0</v>
      </c>
      <c r="P1984" s="67">
        <v>0</v>
      </c>
      <c r="Q1984" s="66">
        <v>0</v>
      </c>
      <c r="R1984" s="66">
        <v>0</v>
      </c>
      <c r="S1984" s="66">
        <v>0</v>
      </c>
      <c r="T1984" s="68">
        <v>0</v>
      </c>
    </row>
    <row r="1985" spans="1:20">
      <c r="A1985" s="69" t="str">
        <f t="shared" si="30"/>
        <v>MCO1998</v>
      </c>
      <c r="B1985" s="57" t="s">
        <v>371</v>
      </c>
      <c r="C1985" s="57" t="s">
        <v>514</v>
      </c>
      <c r="D1985" s="89">
        <v>1998</v>
      </c>
      <c r="E1985" s="87">
        <f>+IFERROR(VLOOKUP(A1985,reshapecocWB!$A$2:$E$3639,4,FALSE),"")</f>
        <v>0</v>
      </c>
      <c r="F1985" s="74">
        <v>0</v>
      </c>
      <c r="G1985" s="58">
        <v>0</v>
      </c>
      <c r="H1985" s="58">
        <v>0</v>
      </c>
      <c r="I1985" s="58">
        <v>0</v>
      </c>
      <c r="J1985" s="75">
        <v>0</v>
      </c>
      <c r="K1985" s="71">
        <v>0</v>
      </c>
      <c r="L1985" s="65">
        <v>0</v>
      </c>
      <c r="M1985" s="65">
        <v>0</v>
      </c>
      <c r="N1985" s="65">
        <v>0</v>
      </c>
      <c r="O1985" s="72">
        <v>0</v>
      </c>
      <c r="P1985" s="67">
        <v>0</v>
      </c>
      <c r="Q1985" s="66">
        <v>0</v>
      </c>
      <c r="R1985" s="66">
        <v>0</v>
      </c>
      <c r="S1985" s="66">
        <v>0</v>
      </c>
      <c r="T1985" s="68">
        <v>0</v>
      </c>
    </row>
    <row r="1986" spans="1:20">
      <c r="A1986" s="69" t="str">
        <f t="shared" si="30"/>
        <v>MCO1999</v>
      </c>
      <c r="B1986" s="57" t="s">
        <v>371</v>
      </c>
      <c r="C1986" s="57" t="s">
        <v>514</v>
      </c>
      <c r="D1986" s="89">
        <v>1999</v>
      </c>
      <c r="E1986" s="87" t="str">
        <f>+IFERROR(VLOOKUP(A1986,reshapecocWB!$A$2:$E$3639,4,FALSE),"")</f>
        <v/>
      </c>
      <c r="F1986" s="74">
        <v>0</v>
      </c>
      <c r="G1986" s="58">
        <v>0</v>
      </c>
      <c r="H1986" s="58">
        <v>0</v>
      </c>
      <c r="I1986" s="58">
        <v>0</v>
      </c>
      <c r="J1986" s="75">
        <v>0</v>
      </c>
      <c r="K1986" s="71">
        <v>0</v>
      </c>
      <c r="L1986" s="65">
        <v>0</v>
      </c>
      <c r="M1986" s="65">
        <v>0</v>
      </c>
      <c r="N1986" s="65">
        <v>0</v>
      </c>
      <c r="O1986" s="72">
        <v>0</v>
      </c>
      <c r="P1986" s="67">
        <v>0</v>
      </c>
      <c r="Q1986" s="66">
        <v>0</v>
      </c>
      <c r="R1986" s="66">
        <v>0</v>
      </c>
      <c r="S1986" s="66">
        <v>0</v>
      </c>
      <c r="T1986" s="68">
        <v>0</v>
      </c>
    </row>
    <row r="1987" spans="1:20">
      <c r="A1987" s="69" t="str">
        <f t="shared" si="30"/>
        <v>MCO2000</v>
      </c>
      <c r="B1987" s="57" t="s">
        <v>371</v>
      </c>
      <c r="C1987" s="57" t="s">
        <v>514</v>
      </c>
      <c r="D1987" s="89">
        <v>2000</v>
      </c>
      <c r="E1987" s="87">
        <f>+IFERROR(VLOOKUP(A1987,reshapecocWB!$A$2:$E$3639,4,FALSE),"")</f>
        <v>0</v>
      </c>
      <c r="F1987" s="74">
        <v>0</v>
      </c>
      <c r="G1987" s="58">
        <v>0</v>
      </c>
      <c r="H1987" s="58">
        <v>0</v>
      </c>
      <c r="I1987" s="58">
        <v>0</v>
      </c>
      <c r="J1987" s="75">
        <v>0</v>
      </c>
      <c r="K1987" s="71">
        <v>0</v>
      </c>
      <c r="L1987" s="65">
        <v>0</v>
      </c>
      <c r="M1987" s="65">
        <v>0</v>
      </c>
      <c r="N1987" s="65">
        <v>0</v>
      </c>
      <c r="O1987" s="72">
        <v>0</v>
      </c>
      <c r="P1987" s="67">
        <v>0</v>
      </c>
      <c r="Q1987" s="66">
        <v>0</v>
      </c>
      <c r="R1987" s="66">
        <v>0</v>
      </c>
      <c r="S1987" s="66">
        <v>0</v>
      </c>
      <c r="T1987" s="68">
        <v>0</v>
      </c>
    </row>
    <row r="1988" spans="1:20">
      <c r="A1988" s="69" t="str">
        <f t="shared" ref="A1988:A2051" si="31">+C1988&amp;D1988</f>
        <v>MCO2001</v>
      </c>
      <c r="B1988" s="57" t="s">
        <v>371</v>
      </c>
      <c r="C1988" s="57" t="s">
        <v>514</v>
      </c>
      <c r="D1988" s="89">
        <v>2001</v>
      </c>
      <c r="E1988" s="87" t="str">
        <f>+IFERROR(VLOOKUP(A1988,reshapecocWB!$A$2:$E$3639,4,FALSE),"")</f>
        <v/>
      </c>
      <c r="F1988" s="74">
        <v>0</v>
      </c>
      <c r="G1988" s="58">
        <v>0</v>
      </c>
      <c r="H1988" s="58">
        <v>0</v>
      </c>
      <c r="I1988" s="58">
        <v>0</v>
      </c>
      <c r="J1988" s="75">
        <v>0</v>
      </c>
      <c r="K1988" s="71">
        <v>0</v>
      </c>
      <c r="L1988" s="65">
        <v>0</v>
      </c>
      <c r="M1988" s="65">
        <v>0</v>
      </c>
      <c r="N1988" s="65">
        <v>0</v>
      </c>
      <c r="O1988" s="72">
        <v>0</v>
      </c>
      <c r="P1988" s="67">
        <v>0</v>
      </c>
      <c r="Q1988" s="66">
        <v>0</v>
      </c>
      <c r="R1988" s="66">
        <v>0</v>
      </c>
      <c r="S1988" s="66">
        <v>0</v>
      </c>
      <c r="T1988" s="68">
        <v>0</v>
      </c>
    </row>
    <row r="1989" spans="1:20">
      <c r="A1989" s="69" t="str">
        <f t="shared" si="31"/>
        <v>MCO2002</v>
      </c>
      <c r="B1989" s="57" t="s">
        <v>371</v>
      </c>
      <c r="C1989" s="57" t="s">
        <v>514</v>
      </c>
      <c r="D1989" s="89">
        <v>2002</v>
      </c>
      <c r="E1989" s="87">
        <f>+IFERROR(VLOOKUP(A1989,reshapecocWB!$A$2:$E$3639,4,FALSE),"")</f>
        <v>0</v>
      </c>
      <c r="F1989" s="74">
        <v>0</v>
      </c>
      <c r="G1989" s="58">
        <v>0</v>
      </c>
      <c r="H1989" s="58">
        <v>0</v>
      </c>
      <c r="I1989" s="58">
        <v>0</v>
      </c>
      <c r="J1989" s="75">
        <v>0</v>
      </c>
      <c r="K1989" s="71">
        <v>0</v>
      </c>
      <c r="L1989" s="65">
        <v>0</v>
      </c>
      <c r="M1989" s="65">
        <v>0</v>
      </c>
      <c r="N1989" s="65">
        <v>0</v>
      </c>
      <c r="O1989" s="72">
        <v>0</v>
      </c>
      <c r="P1989" s="67">
        <v>0</v>
      </c>
      <c r="Q1989" s="66">
        <v>0</v>
      </c>
      <c r="R1989" s="66">
        <v>0</v>
      </c>
      <c r="S1989" s="66">
        <v>0</v>
      </c>
      <c r="T1989" s="68">
        <v>0</v>
      </c>
    </row>
    <row r="1990" spans="1:20">
      <c r="A1990" s="69" t="str">
        <f t="shared" si="31"/>
        <v>MCO2003</v>
      </c>
      <c r="B1990" s="57" t="s">
        <v>371</v>
      </c>
      <c r="C1990" s="57" t="s">
        <v>514</v>
      </c>
      <c r="D1990" s="89">
        <v>2003</v>
      </c>
      <c r="E1990" s="87">
        <f>+IFERROR(VLOOKUP(A1990,reshapecocWB!$A$2:$E$3639,4,FALSE),"")</f>
        <v>0</v>
      </c>
      <c r="F1990" s="74">
        <v>0</v>
      </c>
      <c r="G1990" s="58">
        <v>0</v>
      </c>
      <c r="H1990" s="58">
        <v>0</v>
      </c>
      <c r="I1990" s="58">
        <v>0</v>
      </c>
      <c r="J1990" s="75">
        <v>0</v>
      </c>
      <c r="K1990" s="71">
        <v>0</v>
      </c>
      <c r="L1990" s="65">
        <v>0</v>
      </c>
      <c r="M1990" s="65">
        <v>0</v>
      </c>
      <c r="N1990" s="65">
        <v>0</v>
      </c>
      <c r="O1990" s="72">
        <v>0</v>
      </c>
      <c r="P1990" s="67">
        <v>0</v>
      </c>
      <c r="Q1990" s="66">
        <v>0</v>
      </c>
      <c r="R1990" s="66">
        <v>0</v>
      </c>
      <c r="S1990" s="66">
        <v>0</v>
      </c>
      <c r="T1990" s="68">
        <v>0</v>
      </c>
    </row>
    <row r="1991" spans="1:20">
      <c r="A1991" s="69" t="str">
        <f t="shared" si="31"/>
        <v>MCO2004</v>
      </c>
      <c r="B1991" s="57" t="s">
        <v>371</v>
      </c>
      <c r="C1991" s="57" t="s">
        <v>514</v>
      </c>
      <c r="D1991" s="89">
        <v>2004</v>
      </c>
      <c r="E1991" s="87">
        <f>+IFERROR(VLOOKUP(A1991,reshapecocWB!$A$2:$E$3639,4,FALSE),"")</f>
        <v>0</v>
      </c>
      <c r="F1991" s="74">
        <v>0</v>
      </c>
      <c r="G1991" s="58">
        <v>0</v>
      </c>
      <c r="H1991" s="58">
        <v>0</v>
      </c>
      <c r="I1991" s="58">
        <v>0</v>
      </c>
      <c r="J1991" s="75">
        <v>0</v>
      </c>
      <c r="K1991" s="71">
        <v>0</v>
      </c>
      <c r="L1991" s="65">
        <v>0</v>
      </c>
      <c r="M1991" s="65">
        <v>0</v>
      </c>
      <c r="N1991" s="65">
        <v>0</v>
      </c>
      <c r="O1991" s="72">
        <v>0</v>
      </c>
      <c r="P1991" s="67">
        <v>0</v>
      </c>
      <c r="Q1991" s="66">
        <v>0</v>
      </c>
      <c r="R1991" s="66">
        <v>0</v>
      </c>
      <c r="S1991" s="66">
        <v>0</v>
      </c>
      <c r="T1991" s="68">
        <v>0</v>
      </c>
    </row>
    <row r="1992" spans="1:20">
      <c r="A1992" s="69" t="str">
        <f t="shared" si="31"/>
        <v>MCO2005</v>
      </c>
      <c r="B1992" s="57" t="s">
        <v>371</v>
      </c>
      <c r="C1992" s="57" t="s">
        <v>514</v>
      </c>
      <c r="D1992" s="89">
        <v>2005</v>
      </c>
      <c r="E1992" s="87">
        <f>+IFERROR(VLOOKUP(A1992,reshapecocWB!$A$2:$E$3639,4,FALSE),"")</f>
        <v>0</v>
      </c>
      <c r="F1992" s="74">
        <v>0</v>
      </c>
      <c r="G1992" s="58">
        <v>0</v>
      </c>
      <c r="H1992" s="58">
        <v>0</v>
      </c>
      <c r="I1992" s="58">
        <v>0</v>
      </c>
      <c r="J1992" s="75">
        <v>0</v>
      </c>
      <c r="K1992" s="71">
        <v>0</v>
      </c>
      <c r="L1992" s="65">
        <v>0</v>
      </c>
      <c r="M1992" s="65">
        <v>0</v>
      </c>
      <c r="N1992" s="65">
        <v>0</v>
      </c>
      <c r="O1992" s="72">
        <v>0</v>
      </c>
      <c r="P1992" s="67">
        <v>0</v>
      </c>
      <c r="Q1992" s="66">
        <v>0</v>
      </c>
      <c r="R1992" s="66">
        <v>0</v>
      </c>
      <c r="S1992" s="66">
        <v>0</v>
      </c>
      <c r="T1992" s="68">
        <v>0</v>
      </c>
    </row>
    <row r="1993" spans="1:20">
      <c r="A1993" s="69" t="str">
        <f t="shared" si="31"/>
        <v>MCO2006</v>
      </c>
      <c r="B1993" s="57" t="s">
        <v>371</v>
      </c>
      <c r="C1993" s="57" t="s">
        <v>514</v>
      </c>
      <c r="D1993" s="89">
        <v>2006</v>
      </c>
      <c r="E1993" s="87">
        <f>+IFERROR(VLOOKUP(A1993,reshapecocWB!$A$2:$E$3639,4,FALSE),"")</f>
        <v>0</v>
      </c>
      <c r="F1993" s="74">
        <v>0</v>
      </c>
      <c r="G1993" s="58">
        <v>0</v>
      </c>
      <c r="H1993" s="58">
        <v>0</v>
      </c>
      <c r="I1993" s="58">
        <v>0</v>
      </c>
      <c r="J1993" s="75">
        <v>0</v>
      </c>
      <c r="K1993" s="71">
        <v>0</v>
      </c>
      <c r="L1993" s="65">
        <v>0</v>
      </c>
      <c r="M1993" s="65">
        <v>0</v>
      </c>
      <c r="N1993" s="65">
        <v>0</v>
      </c>
      <c r="O1993" s="72">
        <v>0</v>
      </c>
      <c r="P1993" s="67">
        <v>0</v>
      </c>
      <c r="Q1993" s="66">
        <v>0</v>
      </c>
      <c r="R1993" s="66">
        <v>0</v>
      </c>
      <c r="S1993" s="66">
        <v>0</v>
      </c>
      <c r="T1993" s="68">
        <v>0</v>
      </c>
    </row>
    <row r="1994" spans="1:20">
      <c r="A1994" s="69" t="str">
        <f t="shared" si="31"/>
        <v>MCO2007</v>
      </c>
      <c r="B1994" s="57" t="s">
        <v>371</v>
      </c>
      <c r="C1994" s="57" t="s">
        <v>514</v>
      </c>
      <c r="D1994" s="89">
        <v>2007</v>
      </c>
      <c r="E1994" s="87">
        <f>+IFERROR(VLOOKUP(A1994,reshapecocWB!$A$2:$E$3639,4,FALSE),"")</f>
        <v>0</v>
      </c>
      <c r="F1994" s="74">
        <v>1</v>
      </c>
      <c r="G1994" s="58">
        <v>0</v>
      </c>
      <c r="H1994" s="58">
        <v>0</v>
      </c>
      <c r="I1994" s="58">
        <v>0</v>
      </c>
      <c r="J1994" s="75">
        <v>0</v>
      </c>
      <c r="K1994" s="71">
        <v>1.2048192771084338E-2</v>
      </c>
      <c r="L1994" s="65">
        <v>0</v>
      </c>
      <c r="M1994" s="65">
        <v>0</v>
      </c>
      <c r="N1994" s="65">
        <v>7.6923076923076927E-2</v>
      </c>
      <c r="O1994" s="72">
        <v>0</v>
      </c>
      <c r="P1994" s="67">
        <v>1.718213058419244E-3</v>
      </c>
      <c r="Q1994" s="66">
        <v>0</v>
      </c>
      <c r="R1994" s="66">
        <v>0</v>
      </c>
      <c r="S1994" s="66">
        <v>0</v>
      </c>
      <c r="T1994" s="68">
        <v>0</v>
      </c>
    </row>
    <row r="1995" spans="1:20">
      <c r="A1995" s="69" t="str">
        <f t="shared" si="31"/>
        <v>MCO2008</v>
      </c>
      <c r="B1995" s="57" t="s">
        <v>371</v>
      </c>
      <c r="C1995" s="57" t="s">
        <v>514</v>
      </c>
      <c r="D1995" s="89">
        <v>2008</v>
      </c>
      <c r="E1995" s="87">
        <f>+IFERROR(VLOOKUP(A1995,reshapecocWB!$A$2:$E$3639,4,FALSE),"")</f>
        <v>0</v>
      </c>
      <c r="F1995" s="74">
        <v>1</v>
      </c>
      <c r="G1995" s="58">
        <v>0</v>
      </c>
      <c r="H1995" s="58">
        <v>0</v>
      </c>
      <c r="I1995" s="58">
        <v>0</v>
      </c>
      <c r="J1995" s="75">
        <v>0</v>
      </c>
      <c r="K1995" s="71">
        <v>0</v>
      </c>
      <c r="L1995" s="65">
        <v>0</v>
      </c>
      <c r="M1995" s="65">
        <v>0</v>
      </c>
      <c r="N1995" s="65">
        <v>0</v>
      </c>
      <c r="O1995" s="72">
        <v>0</v>
      </c>
      <c r="P1995" s="67">
        <v>1.3568521031207597E-3</v>
      </c>
      <c r="Q1995" s="66">
        <v>0</v>
      </c>
      <c r="R1995" s="66">
        <v>0</v>
      </c>
      <c r="S1995" s="66">
        <v>0</v>
      </c>
      <c r="T1995" s="68">
        <v>0</v>
      </c>
    </row>
    <row r="1996" spans="1:20">
      <c r="A1996" s="69" t="str">
        <f t="shared" si="31"/>
        <v>MCO2009</v>
      </c>
      <c r="B1996" s="57" t="s">
        <v>371</v>
      </c>
      <c r="C1996" s="57" t="s">
        <v>514</v>
      </c>
      <c r="D1996" s="89">
        <v>2009</v>
      </c>
      <c r="E1996" s="87">
        <f>+IFERROR(VLOOKUP(A1996,reshapecocWB!$A$2:$E$3639,4,FALSE),"")</f>
        <v>0</v>
      </c>
      <c r="F1996" s="74">
        <v>1</v>
      </c>
      <c r="G1996" s="58">
        <v>0</v>
      </c>
      <c r="H1996" s="58">
        <v>0</v>
      </c>
      <c r="I1996" s="58">
        <v>0</v>
      </c>
      <c r="J1996" s="75">
        <v>0</v>
      </c>
      <c r="K1996" s="71">
        <v>0</v>
      </c>
      <c r="L1996" s="65">
        <v>0</v>
      </c>
      <c r="M1996" s="65">
        <v>0</v>
      </c>
      <c r="N1996" s="65">
        <v>0</v>
      </c>
      <c r="O1996" s="72">
        <v>0</v>
      </c>
      <c r="P1996" s="67">
        <v>9.8039215686274508E-4</v>
      </c>
      <c r="Q1996" s="66">
        <v>0</v>
      </c>
      <c r="R1996" s="66">
        <v>0</v>
      </c>
      <c r="S1996" s="66">
        <v>0</v>
      </c>
      <c r="T1996" s="68">
        <v>0</v>
      </c>
    </row>
    <row r="1997" spans="1:20">
      <c r="A1997" s="69" t="str">
        <f t="shared" si="31"/>
        <v>MCO2010</v>
      </c>
      <c r="B1997" s="57" t="s">
        <v>371</v>
      </c>
      <c r="C1997" s="57" t="s">
        <v>514</v>
      </c>
      <c r="D1997" s="89">
        <v>2010</v>
      </c>
      <c r="E1997" s="87">
        <f>+IFERROR(VLOOKUP(A1997,reshapecocWB!$A$2:$E$3639,4,FALSE),"")</f>
        <v>0</v>
      </c>
      <c r="F1997" s="74">
        <v>1</v>
      </c>
      <c r="G1997" s="58">
        <v>0</v>
      </c>
      <c r="H1997" s="58">
        <v>0</v>
      </c>
      <c r="I1997" s="58">
        <v>0</v>
      </c>
      <c r="J1997" s="75">
        <v>0</v>
      </c>
      <c r="K1997" s="71">
        <v>0</v>
      </c>
      <c r="L1997" s="65">
        <v>0</v>
      </c>
      <c r="M1997" s="65">
        <v>0</v>
      </c>
      <c r="N1997" s="65">
        <v>0</v>
      </c>
      <c r="O1997" s="72">
        <v>0</v>
      </c>
      <c r="P1997" s="67">
        <v>7.9051383399209485E-4</v>
      </c>
      <c r="Q1997" s="66">
        <v>0</v>
      </c>
      <c r="R1997" s="66">
        <v>0</v>
      </c>
      <c r="S1997" s="66">
        <v>0</v>
      </c>
      <c r="T1997" s="68">
        <v>0</v>
      </c>
    </row>
    <row r="1998" spans="1:20">
      <c r="A1998" s="69" t="str">
        <f t="shared" si="31"/>
        <v>MCO2011</v>
      </c>
      <c r="B1998" s="57" t="s">
        <v>371</v>
      </c>
      <c r="C1998" s="57" t="s">
        <v>514</v>
      </c>
      <c r="D1998" s="89">
        <v>2011</v>
      </c>
      <c r="E1998" s="87">
        <f>+IFERROR(VLOOKUP(A1998,reshapecocWB!$A$2:$E$3639,4,FALSE),"")</f>
        <v>0</v>
      </c>
      <c r="F1998" s="74">
        <v>1</v>
      </c>
      <c r="G1998" s="58">
        <v>0</v>
      </c>
      <c r="H1998" s="58">
        <v>0</v>
      </c>
      <c r="I1998" s="58">
        <v>0</v>
      </c>
      <c r="J1998" s="75">
        <v>0</v>
      </c>
      <c r="K1998" s="71">
        <v>0</v>
      </c>
      <c r="L1998" s="65">
        <v>0</v>
      </c>
      <c r="M1998" s="65">
        <v>0</v>
      </c>
      <c r="N1998" s="65">
        <v>0</v>
      </c>
      <c r="O1998" s="72">
        <v>0</v>
      </c>
      <c r="P1998" s="67">
        <v>6.4226075786769424E-4</v>
      </c>
      <c r="Q1998" s="66">
        <v>0</v>
      </c>
      <c r="R1998" s="66">
        <v>0</v>
      </c>
      <c r="S1998" s="66">
        <v>0</v>
      </c>
      <c r="T1998" s="68">
        <v>0</v>
      </c>
    </row>
    <row r="1999" spans="1:20">
      <c r="A1999" s="69" t="str">
        <f t="shared" si="31"/>
        <v>MCO2012</v>
      </c>
      <c r="B1999" s="57" t="s">
        <v>371</v>
      </c>
      <c r="C1999" s="57" t="s">
        <v>514</v>
      </c>
      <c r="D1999" s="89">
        <v>2012</v>
      </c>
      <c r="E1999" s="87">
        <f>+IFERROR(VLOOKUP(A1999,reshapecocWB!$A$2:$E$3639,4,FALSE),"")</f>
        <v>0</v>
      </c>
      <c r="F1999" s="74">
        <v>2</v>
      </c>
      <c r="G1999" s="58">
        <v>0</v>
      </c>
      <c r="H1999" s="58">
        <v>0</v>
      </c>
      <c r="I1999" s="58">
        <v>0</v>
      </c>
      <c r="J1999" s="75">
        <v>1</v>
      </c>
      <c r="K1999" s="71">
        <v>1.0638297872340425E-2</v>
      </c>
      <c r="L1999" s="65">
        <v>0</v>
      </c>
      <c r="M1999" s="65">
        <v>0</v>
      </c>
      <c r="N1999" s="65">
        <v>0</v>
      </c>
      <c r="O1999" s="72">
        <v>5.8823529411764705E-2</v>
      </c>
      <c r="P1999" s="67">
        <v>1.2113870381586917E-3</v>
      </c>
      <c r="Q1999" s="66">
        <v>0</v>
      </c>
      <c r="R1999" s="66">
        <v>0</v>
      </c>
      <c r="S1999" s="66">
        <v>0</v>
      </c>
      <c r="T1999" s="68">
        <v>2.6246719160104987E-3</v>
      </c>
    </row>
    <row r="2000" spans="1:20">
      <c r="A2000" s="69" t="str">
        <f t="shared" si="31"/>
        <v>MCO2013</v>
      </c>
      <c r="B2000" s="57" t="s">
        <v>371</v>
      </c>
      <c r="C2000" s="57" t="s">
        <v>514</v>
      </c>
      <c r="D2000" s="89">
        <v>2013</v>
      </c>
      <c r="E2000" s="87">
        <f>+IFERROR(VLOOKUP(A2000,reshapecocWB!$A$2:$E$3639,4,FALSE),"")</f>
        <v>0</v>
      </c>
      <c r="F2000" s="74">
        <v>2</v>
      </c>
      <c r="G2000" s="58">
        <v>0</v>
      </c>
      <c r="H2000" s="58">
        <v>0</v>
      </c>
      <c r="I2000" s="58">
        <v>0</v>
      </c>
      <c r="J2000" s="75">
        <v>1</v>
      </c>
      <c r="K2000" s="71">
        <v>0</v>
      </c>
      <c r="L2000" s="65">
        <v>0</v>
      </c>
      <c r="M2000" s="65">
        <v>0</v>
      </c>
      <c r="N2000" s="65">
        <v>0</v>
      </c>
      <c r="O2000" s="72">
        <v>0</v>
      </c>
      <c r="P2000" s="67">
        <v>1.1487650775416428E-3</v>
      </c>
      <c r="Q2000" s="66">
        <v>0</v>
      </c>
      <c r="R2000" s="66">
        <v>0</v>
      </c>
      <c r="S2000" s="66">
        <v>0</v>
      </c>
      <c r="T2000" s="68">
        <v>2.4390243902439024E-3</v>
      </c>
    </row>
    <row r="2001" spans="1:20">
      <c r="A2001" s="69" t="str">
        <f t="shared" si="31"/>
        <v>MCO2014</v>
      </c>
      <c r="B2001" s="57" t="s">
        <v>371</v>
      </c>
      <c r="C2001" s="57" t="s">
        <v>514</v>
      </c>
      <c r="D2001" s="89">
        <v>2014</v>
      </c>
      <c r="E2001" s="87">
        <f>+IFERROR(VLOOKUP(A2001,reshapecocWB!$A$2:$E$3639,4,FALSE),"")</f>
        <v>0</v>
      </c>
      <c r="F2001" s="74">
        <v>2</v>
      </c>
      <c r="G2001" s="58">
        <v>0</v>
      </c>
      <c r="H2001" s="58">
        <v>0</v>
      </c>
      <c r="I2001" s="58">
        <v>0</v>
      </c>
      <c r="J2001" s="75">
        <v>1</v>
      </c>
      <c r="K2001" s="71">
        <v>0</v>
      </c>
      <c r="L2001" s="65">
        <v>0</v>
      </c>
      <c r="M2001" s="65">
        <v>0</v>
      </c>
      <c r="N2001" s="65">
        <v>0</v>
      </c>
      <c r="O2001" s="72">
        <v>0</v>
      </c>
      <c r="P2001" s="67">
        <v>1.0526315789473684E-3</v>
      </c>
      <c r="Q2001" s="66">
        <v>0</v>
      </c>
      <c r="R2001" s="66">
        <v>0</v>
      </c>
      <c r="S2001" s="66">
        <v>0</v>
      </c>
      <c r="T2001" s="68">
        <v>2.2123893805309734E-3</v>
      </c>
    </row>
    <row r="2002" spans="1:20">
      <c r="A2002" s="69" t="str">
        <f t="shared" si="31"/>
        <v>MCO2015</v>
      </c>
      <c r="B2002" s="57" t="s">
        <v>371</v>
      </c>
      <c r="C2002" s="57" t="s">
        <v>514</v>
      </c>
      <c r="D2002" s="89">
        <v>2015</v>
      </c>
      <c r="E2002" s="87">
        <f>+IFERROR(VLOOKUP(A2002,reshapecocWB!$A$2:$E$3639,4,FALSE),"")</f>
        <v>0</v>
      </c>
      <c r="F2002" s="74">
        <v>2</v>
      </c>
      <c r="G2002" s="58">
        <v>0</v>
      </c>
      <c r="H2002" s="58">
        <v>0</v>
      </c>
      <c r="I2002" s="58">
        <v>0</v>
      </c>
      <c r="J2002" s="75">
        <v>1</v>
      </c>
      <c r="K2002" s="71">
        <v>0</v>
      </c>
      <c r="L2002" s="65">
        <v>0</v>
      </c>
      <c r="M2002" s="65">
        <v>0</v>
      </c>
      <c r="N2002" s="65">
        <v>0</v>
      </c>
      <c r="O2002" s="72">
        <v>0</v>
      </c>
      <c r="P2002" s="67">
        <v>9.945300845350571E-4</v>
      </c>
      <c r="Q2002" s="66">
        <v>0</v>
      </c>
      <c r="R2002" s="66">
        <v>0</v>
      </c>
      <c r="S2002" s="66">
        <v>0</v>
      </c>
      <c r="T2002" s="68">
        <v>2.070393374741201E-3</v>
      </c>
    </row>
    <row r="2003" spans="1:20">
      <c r="A2003" s="69" t="str">
        <f t="shared" si="31"/>
        <v>MDA1996</v>
      </c>
      <c r="B2003" s="57" t="s">
        <v>224</v>
      </c>
      <c r="C2003" s="57" t="s">
        <v>225</v>
      </c>
      <c r="D2003" s="89">
        <v>1996</v>
      </c>
      <c r="E2003" s="87">
        <f>+IFERROR(VLOOKUP(A2003,reshapecocWB!$A$2:$E$3639,4,FALSE),"")</f>
        <v>-0.20454879000000001</v>
      </c>
      <c r="F2003" s="74">
        <v>0</v>
      </c>
      <c r="G2003" s="58">
        <v>0</v>
      </c>
      <c r="H2003" s="58">
        <v>0</v>
      </c>
      <c r="I2003" s="58">
        <v>0</v>
      </c>
      <c r="J2003" s="75">
        <v>0</v>
      </c>
      <c r="K2003" s="71">
        <v>0</v>
      </c>
      <c r="L2003" s="65">
        <v>0</v>
      </c>
      <c r="M2003" s="65">
        <v>0</v>
      </c>
      <c r="N2003" s="65">
        <v>0</v>
      </c>
      <c r="O2003" s="72">
        <v>0</v>
      </c>
      <c r="P2003" s="67">
        <v>0</v>
      </c>
      <c r="Q2003" s="66">
        <v>0</v>
      </c>
      <c r="R2003" s="66">
        <v>0</v>
      </c>
      <c r="S2003" s="66">
        <v>0</v>
      </c>
      <c r="T2003" s="68">
        <v>0</v>
      </c>
    </row>
    <row r="2004" spans="1:20">
      <c r="A2004" s="69" t="str">
        <f t="shared" si="31"/>
        <v>MDA1997</v>
      </c>
      <c r="B2004" s="57" t="s">
        <v>224</v>
      </c>
      <c r="C2004" s="57" t="s">
        <v>225</v>
      </c>
      <c r="D2004" s="89">
        <v>1997</v>
      </c>
      <c r="E2004" s="87" t="str">
        <f>+IFERROR(VLOOKUP(A2004,reshapecocWB!$A$2:$E$3639,4,FALSE),"")</f>
        <v/>
      </c>
      <c r="F2004" s="74">
        <v>0</v>
      </c>
      <c r="G2004" s="58">
        <v>0</v>
      </c>
      <c r="H2004" s="58">
        <v>0</v>
      </c>
      <c r="I2004" s="58">
        <v>0</v>
      </c>
      <c r="J2004" s="75">
        <v>0</v>
      </c>
      <c r="K2004" s="71">
        <v>0</v>
      </c>
      <c r="L2004" s="65">
        <v>0</v>
      </c>
      <c r="M2004" s="65">
        <v>0</v>
      </c>
      <c r="N2004" s="65">
        <v>0</v>
      </c>
      <c r="O2004" s="72">
        <v>0</v>
      </c>
      <c r="P2004" s="67">
        <v>0</v>
      </c>
      <c r="Q2004" s="66">
        <v>0</v>
      </c>
      <c r="R2004" s="66">
        <v>0</v>
      </c>
      <c r="S2004" s="66">
        <v>0</v>
      </c>
      <c r="T2004" s="68">
        <v>0</v>
      </c>
    </row>
    <row r="2005" spans="1:20">
      <c r="A2005" s="69" t="str">
        <f t="shared" si="31"/>
        <v>MDA1998</v>
      </c>
      <c r="B2005" s="57" t="s">
        <v>224</v>
      </c>
      <c r="C2005" s="57" t="s">
        <v>225</v>
      </c>
      <c r="D2005" s="89">
        <v>1998</v>
      </c>
      <c r="E2005" s="87">
        <f>+IFERROR(VLOOKUP(A2005,reshapecocWB!$A$2:$E$3639,4,FALSE),"")</f>
        <v>-0.28694471999999999</v>
      </c>
      <c r="F2005" s="74">
        <v>0</v>
      </c>
      <c r="G2005" s="58">
        <v>0</v>
      </c>
      <c r="H2005" s="58">
        <v>0</v>
      </c>
      <c r="I2005" s="58">
        <v>0</v>
      </c>
      <c r="J2005" s="75">
        <v>0</v>
      </c>
      <c r="K2005" s="71">
        <v>0</v>
      </c>
      <c r="L2005" s="65">
        <v>0</v>
      </c>
      <c r="M2005" s="65">
        <v>0</v>
      </c>
      <c r="N2005" s="65">
        <v>0</v>
      </c>
      <c r="O2005" s="72">
        <v>0</v>
      </c>
      <c r="P2005" s="67">
        <v>0</v>
      </c>
      <c r="Q2005" s="66">
        <v>0</v>
      </c>
      <c r="R2005" s="66">
        <v>0</v>
      </c>
      <c r="S2005" s="66">
        <v>0</v>
      </c>
      <c r="T2005" s="68">
        <v>0</v>
      </c>
    </row>
    <row r="2006" spans="1:20">
      <c r="A2006" s="69" t="str">
        <f t="shared" si="31"/>
        <v>MDA1999</v>
      </c>
      <c r="B2006" s="57" t="s">
        <v>224</v>
      </c>
      <c r="C2006" s="57" t="s">
        <v>225</v>
      </c>
      <c r="D2006" s="89">
        <v>1999</v>
      </c>
      <c r="E2006" s="87" t="str">
        <f>+IFERROR(VLOOKUP(A2006,reshapecocWB!$A$2:$E$3639,4,FALSE),"")</f>
        <v/>
      </c>
      <c r="F2006" s="74">
        <v>0</v>
      </c>
      <c r="G2006" s="58">
        <v>0</v>
      </c>
      <c r="H2006" s="58">
        <v>0</v>
      </c>
      <c r="I2006" s="58">
        <v>0</v>
      </c>
      <c r="J2006" s="75">
        <v>0</v>
      </c>
      <c r="K2006" s="71">
        <v>0</v>
      </c>
      <c r="L2006" s="65">
        <v>0</v>
      </c>
      <c r="M2006" s="65">
        <v>0</v>
      </c>
      <c r="N2006" s="65">
        <v>0</v>
      </c>
      <c r="O2006" s="72">
        <v>0</v>
      </c>
      <c r="P2006" s="67">
        <v>0</v>
      </c>
      <c r="Q2006" s="66">
        <v>0</v>
      </c>
      <c r="R2006" s="66">
        <v>0</v>
      </c>
      <c r="S2006" s="66">
        <v>0</v>
      </c>
      <c r="T2006" s="68">
        <v>0</v>
      </c>
    </row>
    <row r="2007" spans="1:20">
      <c r="A2007" s="69" t="str">
        <f t="shared" si="31"/>
        <v>MDA2000</v>
      </c>
      <c r="B2007" s="57" t="s">
        <v>224</v>
      </c>
      <c r="C2007" s="57" t="s">
        <v>225</v>
      </c>
      <c r="D2007" s="89">
        <v>2000</v>
      </c>
      <c r="E2007" s="87">
        <f>+IFERROR(VLOOKUP(A2007,reshapecocWB!$A$2:$E$3639,4,FALSE),"")</f>
        <v>-0.53623973999999996</v>
      </c>
      <c r="F2007" s="74">
        <v>0</v>
      </c>
      <c r="G2007" s="58">
        <v>0</v>
      </c>
      <c r="H2007" s="58">
        <v>0</v>
      </c>
      <c r="I2007" s="58">
        <v>0</v>
      </c>
      <c r="J2007" s="75">
        <v>0</v>
      </c>
      <c r="K2007" s="71">
        <v>0</v>
      </c>
      <c r="L2007" s="65">
        <v>0</v>
      </c>
      <c r="M2007" s="65">
        <v>0</v>
      </c>
      <c r="N2007" s="65">
        <v>0</v>
      </c>
      <c r="O2007" s="72">
        <v>0</v>
      </c>
      <c r="P2007" s="67">
        <v>0</v>
      </c>
      <c r="Q2007" s="66">
        <v>0</v>
      </c>
      <c r="R2007" s="66">
        <v>0</v>
      </c>
      <c r="S2007" s="66">
        <v>0</v>
      </c>
      <c r="T2007" s="68">
        <v>0</v>
      </c>
    </row>
    <row r="2008" spans="1:20">
      <c r="A2008" s="69" t="str">
        <f t="shared" si="31"/>
        <v>MDA2001</v>
      </c>
      <c r="B2008" s="57" t="s">
        <v>224</v>
      </c>
      <c r="C2008" s="57" t="s">
        <v>225</v>
      </c>
      <c r="D2008" s="89">
        <v>2001</v>
      </c>
      <c r="E2008" s="87" t="str">
        <f>+IFERROR(VLOOKUP(A2008,reshapecocWB!$A$2:$E$3639,4,FALSE),"")</f>
        <v/>
      </c>
      <c r="F2008" s="74">
        <v>0</v>
      </c>
      <c r="G2008" s="58">
        <v>0</v>
      </c>
      <c r="H2008" s="58">
        <v>0</v>
      </c>
      <c r="I2008" s="58">
        <v>0</v>
      </c>
      <c r="J2008" s="75">
        <v>0</v>
      </c>
      <c r="K2008" s="71">
        <v>0</v>
      </c>
      <c r="L2008" s="65">
        <v>0</v>
      </c>
      <c r="M2008" s="65">
        <v>0</v>
      </c>
      <c r="N2008" s="65">
        <v>0</v>
      </c>
      <c r="O2008" s="72">
        <v>0</v>
      </c>
      <c r="P2008" s="67">
        <v>0</v>
      </c>
      <c r="Q2008" s="66">
        <v>0</v>
      </c>
      <c r="R2008" s="66">
        <v>0</v>
      </c>
      <c r="S2008" s="66">
        <v>0</v>
      </c>
      <c r="T2008" s="68">
        <v>0</v>
      </c>
    </row>
    <row r="2009" spans="1:20">
      <c r="A2009" s="69" t="str">
        <f t="shared" si="31"/>
        <v>MDA2002</v>
      </c>
      <c r="B2009" s="57" t="s">
        <v>224</v>
      </c>
      <c r="C2009" s="57" t="s">
        <v>225</v>
      </c>
      <c r="D2009" s="89">
        <v>2002</v>
      </c>
      <c r="E2009" s="87">
        <f>+IFERROR(VLOOKUP(A2009,reshapecocWB!$A$2:$E$3639,4,FALSE),"")</f>
        <v>-0.94550699000000005</v>
      </c>
      <c r="F2009" s="74">
        <v>0</v>
      </c>
      <c r="G2009" s="58">
        <v>0</v>
      </c>
      <c r="H2009" s="58">
        <v>0</v>
      </c>
      <c r="I2009" s="58">
        <v>0</v>
      </c>
      <c r="J2009" s="75">
        <v>0</v>
      </c>
      <c r="K2009" s="71">
        <v>0</v>
      </c>
      <c r="L2009" s="65">
        <v>0</v>
      </c>
      <c r="M2009" s="65">
        <v>0</v>
      </c>
      <c r="N2009" s="65">
        <v>0</v>
      </c>
      <c r="O2009" s="72">
        <v>0</v>
      </c>
      <c r="P2009" s="67">
        <v>0</v>
      </c>
      <c r="Q2009" s="66">
        <v>0</v>
      </c>
      <c r="R2009" s="66">
        <v>0</v>
      </c>
      <c r="S2009" s="66">
        <v>0</v>
      </c>
      <c r="T2009" s="68">
        <v>0</v>
      </c>
    </row>
    <row r="2010" spans="1:20">
      <c r="A2010" s="69" t="str">
        <f t="shared" si="31"/>
        <v>MDA2003</v>
      </c>
      <c r="B2010" s="57" t="s">
        <v>224</v>
      </c>
      <c r="C2010" s="57" t="s">
        <v>225</v>
      </c>
      <c r="D2010" s="89">
        <v>2003</v>
      </c>
      <c r="E2010" s="87">
        <f>+IFERROR(VLOOKUP(A2010,reshapecocWB!$A$2:$E$3639,4,FALSE),"")</f>
        <v>-0.82477604999999998</v>
      </c>
      <c r="F2010" s="74">
        <v>0</v>
      </c>
      <c r="G2010" s="58">
        <v>0</v>
      </c>
      <c r="H2010" s="58">
        <v>0</v>
      </c>
      <c r="I2010" s="58">
        <v>0</v>
      </c>
      <c r="J2010" s="75">
        <v>0</v>
      </c>
      <c r="K2010" s="71">
        <v>0</v>
      </c>
      <c r="L2010" s="65">
        <v>0</v>
      </c>
      <c r="M2010" s="65">
        <v>0</v>
      </c>
      <c r="N2010" s="65">
        <v>0</v>
      </c>
      <c r="O2010" s="72">
        <v>0</v>
      </c>
      <c r="P2010" s="67">
        <v>0</v>
      </c>
      <c r="Q2010" s="66">
        <v>0</v>
      </c>
      <c r="R2010" s="66">
        <v>0</v>
      </c>
      <c r="S2010" s="66">
        <v>0</v>
      </c>
      <c r="T2010" s="68">
        <v>0</v>
      </c>
    </row>
    <row r="2011" spans="1:20">
      <c r="A2011" s="69" t="str">
        <f t="shared" si="31"/>
        <v>MDA2004</v>
      </c>
      <c r="B2011" s="57" t="s">
        <v>224</v>
      </c>
      <c r="C2011" s="57" t="s">
        <v>225</v>
      </c>
      <c r="D2011" s="89">
        <v>2004</v>
      </c>
      <c r="E2011" s="87">
        <f>+IFERROR(VLOOKUP(A2011,reshapecocWB!$A$2:$E$3639,4,FALSE),"")</f>
        <v>-0.99004369999999997</v>
      </c>
      <c r="F2011" s="74">
        <v>0</v>
      </c>
      <c r="G2011" s="58">
        <v>0</v>
      </c>
      <c r="H2011" s="58">
        <v>0</v>
      </c>
      <c r="I2011" s="58">
        <v>0</v>
      </c>
      <c r="J2011" s="75">
        <v>0</v>
      </c>
      <c r="K2011" s="71">
        <v>0</v>
      </c>
      <c r="L2011" s="65">
        <v>0</v>
      </c>
      <c r="M2011" s="65">
        <v>0</v>
      </c>
      <c r="N2011" s="65">
        <v>0</v>
      </c>
      <c r="O2011" s="72">
        <v>0</v>
      </c>
      <c r="P2011" s="67">
        <v>0</v>
      </c>
      <c r="Q2011" s="66">
        <v>0</v>
      </c>
      <c r="R2011" s="66">
        <v>0</v>
      </c>
      <c r="S2011" s="66">
        <v>0</v>
      </c>
      <c r="T2011" s="68">
        <v>0</v>
      </c>
    </row>
    <row r="2012" spans="1:20">
      <c r="A2012" s="69" t="str">
        <f t="shared" si="31"/>
        <v>MDA2005</v>
      </c>
      <c r="B2012" s="57" t="s">
        <v>224</v>
      </c>
      <c r="C2012" s="57" t="s">
        <v>225</v>
      </c>
      <c r="D2012" s="89">
        <v>2005</v>
      </c>
      <c r="E2012" s="87">
        <f>+IFERROR(VLOOKUP(A2012,reshapecocWB!$A$2:$E$3639,4,FALSE),"")</f>
        <v>-0.63762456000000001</v>
      </c>
      <c r="F2012" s="74">
        <v>0</v>
      </c>
      <c r="G2012" s="58">
        <v>0</v>
      </c>
      <c r="H2012" s="58">
        <v>0</v>
      </c>
      <c r="I2012" s="58">
        <v>0</v>
      </c>
      <c r="J2012" s="75">
        <v>0</v>
      </c>
      <c r="K2012" s="71">
        <v>0</v>
      </c>
      <c r="L2012" s="65">
        <v>0</v>
      </c>
      <c r="M2012" s="65">
        <v>0</v>
      </c>
      <c r="N2012" s="65">
        <v>0</v>
      </c>
      <c r="O2012" s="72">
        <v>0</v>
      </c>
      <c r="P2012" s="67">
        <v>0</v>
      </c>
      <c r="Q2012" s="66">
        <v>0</v>
      </c>
      <c r="R2012" s="66">
        <v>0</v>
      </c>
      <c r="S2012" s="66">
        <v>0</v>
      </c>
      <c r="T2012" s="68">
        <v>0</v>
      </c>
    </row>
    <row r="2013" spans="1:20">
      <c r="A2013" s="69" t="str">
        <f t="shared" si="31"/>
        <v>MDA2006</v>
      </c>
      <c r="B2013" s="57" t="s">
        <v>224</v>
      </c>
      <c r="C2013" s="57" t="s">
        <v>225</v>
      </c>
      <c r="D2013" s="89">
        <v>2006</v>
      </c>
      <c r="E2013" s="87">
        <f>+IFERROR(VLOOKUP(A2013,reshapecocWB!$A$2:$E$3639,4,FALSE),"")</f>
        <v>-0.56165558000000004</v>
      </c>
      <c r="F2013" s="74">
        <v>0</v>
      </c>
      <c r="G2013" s="58">
        <v>0</v>
      </c>
      <c r="H2013" s="58">
        <v>0</v>
      </c>
      <c r="I2013" s="58">
        <v>0</v>
      </c>
      <c r="J2013" s="75">
        <v>0</v>
      </c>
      <c r="K2013" s="71">
        <v>0</v>
      </c>
      <c r="L2013" s="65">
        <v>0</v>
      </c>
      <c r="M2013" s="65">
        <v>0</v>
      </c>
      <c r="N2013" s="65">
        <v>0</v>
      </c>
      <c r="O2013" s="72">
        <v>0</v>
      </c>
      <c r="P2013" s="67">
        <v>0</v>
      </c>
      <c r="Q2013" s="66">
        <v>0</v>
      </c>
      <c r="R2013" s="66">
        <v>0</v>
      </c>
      <c r="S2013" s="66">
        <v>0</v>
      </c>
      <c r="T2013" s="68">
        <v>0</v>
      </c>
    </row>
    <row r="2014" spans="1:20">
      <c r="A2014" s="69" t="str">
        <f t="shared" si="31"/>
        <v>MDA2007</v>
      </c>
      <c r="B2014" s="57" t="s">
        <v>224</v>
      </c>
      <c r="C2014" s="57" t="s">
        <v>225</v>
      </c>
      <c r="D2014" s="89">
        <v>2007</v>
      </c>
      <c r="E2014" s="87">
        <f>+IFERROR(VLOOKUP(A2014,reshapecocWB!$A$2:$E$3639,4,FALSE),"")</f>
        <v>-0.59285843000000005</v>
      </c>
      <c r="F2014" s="74">
        <v>7</v>
      </c>
      <c r="G2014" s="58">
        <v>6</v>
      </c>
      <c r="H2014" s="58">
        <v>0</v>
      </c>
      <c r="I2014" s="58">
        <v>0</v>
      </c>
      <c r="J2014" s="75">
        <v>1</v>
      </c>
      <c r="K2014" s="71">
        <v>8.4337349397590355E-2</v>
      </c>
      <c r="L2014" s="65">
        <v>0.15789473684210525</v>
      </c>
      <c r="M2014" s="65">
        <v>0</v>
      </c>
      <c r="N2014" s="65">
        <v>0</v>
      </c>
      <c r="O2014" s="72">
        <v>0.05</v>
      </c>
      <c r="P2014" s="67">
        <v>1.2027491408934709E-2</v>
      </c>
      <c r="Q2014" s="66">
        <v>2.3166023166023165E-2</v>
      </c>
      <c r="R2014" s="66">
        <v>0</v>
      </c>
      <c r="S2014" s="66">
        <v>0</v>
      </c>
      <c r="T2014" s="68">
        <v>7.246376811594203E-3</v>
      </c>
    </row>
    <row r="2015" spans="1:20">
      <c r="A2015" s="69" t="str">
        <f t="shared" si="31"/>
        <v>MDA2008</v>
      </c>
      <c r="B2015" s="57" t="s">
        <v>224</v>
      </c>
      <c r="C2015" s="57" t="s">
        <v>225</v>
      </c>
      <c r="D2015" s="89">
        <v>2008</v>
      </c>
      <c r="E2015" s="87">
        <f>+IFERROR(VLOOKUP(A2015,reshapecocWB!$A$2:$E$3639,4,FALSE),"")</f>
        <v>-0.56646739999999995</v>
      </c>
      <c r="F2015" s="74">
        <v>7</v>
      </c>
      <c r="G2015" s="58">
        <v>6</v>
      </c>
      <c r="H2015" s="58">
        <v>0</v>
      </c>
      <c r="I2015" s="58">
        <v>0</v>
      </c>
      <c r="J2015" s="75">
        <v>1</v>
      </c>
      <c r="K2015" s="71">
        <v>0</v>
      </c>
      <c r="L2015" s="65">
        <v>0</v>
      </c>
      <c r="M2015" s="65">
        <v>0</v>
      </c>
      <c r="N2015" s="65">
        <v>0</v>
      </c>
      <c r="O2015" s="72">
        <v>0</v>
      </c>
      <c r="P2015" s="67">
        <v>9.497964721845319E-3</v>
      </c>
      <c r="Q2015" s="66">
        <v>1.7910447761194031E-2</v>
      </c>
      <c r="R2015" s="66">
        <v>0</v>
      </c>
      <c r="S2015" s="66">
        <v>0</v>
      </c>
      <c r="T2015" s="68">
        <v>5.681818181818182E-3</v>
      </c>
    </row>
    <row r="2016" spans="1:20">
      <c r="A2016" s="69" t="str">
        <f t="shared" si="31"/>
        <v>MDA2009</v>
      </c>
      <c r="B2016" s="57" t="s">
        <v>224</v>
      </c>
      <c r="C2016" s="57" t="s">
        <v>225</v>
      </c>
      <c r="D2016" s="89">
        <v>2009</v>
      </c>
      <c r="E2016" s="87">
        <f>+IFERROR(VLOOKUP(A2016,reshapecocWB!$A$2:$E$3639,4,FALSE),"")</f>
        <v>-0.66455090000000006</v>
      </c>
      <c r="F2016" s="74">
        <v>7</v>
      </c>
      <c r="G2016" s="58">
        <v>6</v>
      </c>
      <c r="H2016" s="58">
        <v>0</v>
      </c>
      <c r="I2016" s="58">
        <v>0</v>
      </c>
      <c r="J2016" s="75">
        <v>1</v>
      </c>
      <c r="K2016" s="71">
        <v>0</v>
      </c>
      <c r="L2016" s="65">
        <v>0</v>
      </c>
      <c r="M2016" s="65">
        <v>0</v>
      </c>
      <c r="N2016" s="65">
        <v>0</v>
      </c>
      <c r="O2016" s="72">
        <v>0</v>
      </c>
      <c r="P2016" s="67">
        <v>6.8627450980392156E-3</v>
      </c>
      <c r="Q2016" s="66">
        <v>1.2738853503184714E-2</v>
      </c>
      <c r="R2016" s="66">
        <v>0</v>
      </c>
      <c r="S2016" s="66">
        <v>0</v>
      </c>
      <c r="T2016" s="68">
        <v>4.0160642570281121E-3</v>
      </c>
    </row>
    <row r="2017" spans="1:20">
      <c r="A2017" s="69" t="str">
        <f t="shared" si="31"/>
        <v>MDA2010</v>
      </c>
      <c r="B2017" s="57" t="s">
        <v>224</v>
      </c>
      <c r="C2017" s="57" t="s">
        <v>225</v>
      </c>
      <c r="D2017" s="89">
        <v>2010</v>
      </c>
      <c r="E2017" s="87">
        <f>+IFERROR(VLOOKUP(A2017,reshapecocWB!$A$2:$E$3639,4,FALSE),"")</f>
        <v>-0.68467568999999995</v>
      </c>
      <c r="F2017" s="74">
        <v>9</v>
      </c>
      <c r="G2017" s="58">
        <v>6</v>
      </c>
      <c r="H2017" s="58">
        <v>0</v>
      </c>
      <c r="I2017" s="58">
        <v>2</v>
      </c>
      <c r="J2017" s="75">
        <v>1</v>
      </c>
      <c r="K2017" s="71">
        <v>8.1632653061224497E-3</v>
      </c>
      <c r="L2017" s="65">
        <v>0</v>
      </c>
      <c r="M2017" s="65">
        <v>0</v>
      </c>
      <c r="N2017" s="65">
        <v>3.7735849056603772E-2</v>
      </c>
      <c r="O2017" s="72">
        <v>0</v>
      </c>
      <c r="P2017" s="67">
        <v>7.1146245059288534E-3</v>
      </c>
      <c r="Q2017" s="66">
        <v>1.0526315789473684E-2</v>
      </c>
      <c r="R2017" s="66">
        <v>0</v>
      </c>
      <c r="S2017" s="66">
        <v>8.8495575221238937E-3</v>
      </c>
      <c r="T2017" s="68">
        <v>3.2573289902280132E-3</v>
      </c>
    </row>
    <row r="2018" spans="1:20">
      <c r="A2018" s="69" t="str">
        <f t="shared" si="31"/>
        <v>MDA2011</v>
      </c>
      <c r="B2018" s="57" t="s">
        <v>224</v>
      </c>
      <c r="C2018" s="57" t="s">
        <v>225</v>
      </c>
      <c r="D2018" s="89">
        <v>2011</v>
      </c>
      <c r="E2018" s="87">
        <f>+IFERROR(VLOOKUP(A2018,reshapecocWB!$A$2:$E$3639,4,FALSE),"")</f>
        <v>-0.62503861999999999</v>
      </c>
      <c r="F2018" s="74">
        <v>9</v>
      </c>
      <c r="G2018" s="58">
        <v>6</v>
      </c>
      <c r="H2018" s="58">
        <v>0</v>
      </c>
      <c r="I2018" s="58">
        <v>2</v>
      </c>
      <c r="J2018" s="75">
        <v>1</v>
      </c>
      <c r="K2018" s="71">
        <v>0</v>
      </c>
      <c r="L2018" s="65">
        <v>0</v>
      </c>
      <c r="M2018" s="65">
        <v>0</v>
      </c>
      <c r="N2018" s="65">
        <v>0</v>
      </c>
      <c r="O2018" s="72">
        <v>0</v>
      </c>
      <c r="P2018" s="67">
        <v>5.7803468208092483E-3</v>
      </c>
      <c r="Q2018" s="66">
        <v>8.4388185654008432E-3</v>
      </c>
      <c r="R2018" s="66">
        <v>0</v>
      </c>
      <c r="S2018" s="66">
        <v>7.0671378091872791E-3</v>
      </c>
      <c r="T2018" s="68">
        <v>2.7472527472527475E-3</v>
      </c>
    </row>
    <row r="2019" spans="1:20">
      <c r="A2019" s="69" t="str">
        <f t="shared" si="31"/>
        <v>MDA2012</v>
      </c>
      <c r="B2019" s="57" t="s">
        <v>224</v>
      </c>
      <c r="C2019" s="57" t="s">
        <v>225</v>
      </c>
      <c r="D2019" s="89">
        <v>2012</v>
      </c>
      <c r="E2019" s="87">
        <f>+IFERROR(VLOOKUP(A2019,reshapecocWB!$A$2:$E$3639,4,FALSE),"")</f>
        <v>-0.59990566999999995</v>
      </c>
      <c r="F2019" s="74">
        <v>9</v>
      </c>
      <c r="G2019" s="58">
        <v>6</v>
      </c>
      <c r="H2019" s="58">
        <v>0</v>
      </c>
      <c r="I2019" s="58">
        <v>2</v>
      </c>
      <c r="J2019" s="75">
        <v>1</v>
      </c>
      <c r="K2019" s="71">
        <v>0</v>
      </c>
      <c r="L2019" s="65">
        <v>0</v>
      </c>
      <c r="M2019" s="65">
        <v>0</v>
      </c>
      <c r="N2019" s="65">
        <v>0</v>
      </c>
      <c r="O2019" s="72">
        <v>0</v>
      </c>
      <c r="P2019" s="67">
        <v>5.4512416717141131E-3</v>
      </c>
      <c r="Q2019" s="66">
        <v>7.9155672823219003E-3</v>
      </c>
      <c r="R2019" s="66">
        <v>0</v>
      </c>
      <c r="S2019" s="66">
        <v>6.6006600660066007E-3</v>
      </c>
      <c r="T2019" s="68">
        <v>2.6246719160104987E-3</v>
      </c>
    </row>
    <row r="2020" spans="1:20">
      <c r="A2020" s="69" t="str">
        <f t="shared" si="31"/>
        <v>MDA2013</v>
      </c>
      <c r="B2020" s="57" t="s">
        <v>224</v>
      </c>
      <c r="C2020" s="57" t="s">
        <v>225</v>
      </c>
      <c r="D2020" s="89">
        <v>2013</v>
      </c>
      <c r="E2020" s="87">
        <f>+IFERROR(VLOOKUP(A2020,reshapecocWB!$A$2:$E$3639,4,FALSE),"")</f>
        <v>-0.74310421999999998</v>
      </c>
      <c r="F2020" s="74">
        <v>9</v>
      </c>
      <c r="G2020" s="58">
        <v>6</v>
      </c>
      <c r="H2020" s="58">
        <v>0</v>
      </c>
      <c r="I2020" s="58">
        <v>2</v>
      </c>
      <c r="J2020" s="75">
        <v>1</v>
      </c>
      <c r="K2020" s="71">
        <v>0</v>
      </c>
      <c r="L2020" s="65">
        <v>0</v>
      </c>
      <c r="M2020" s="65">
        <v>0</v>
      </c>
      <c r="N2020" s="65">
        <v>0</v>
      </c>
      <c r="O2020" s="72">
        <v>0</v>
      </c>
      <c r="P2020" s="67">
        <v>5.1694428489373924E-3</v>
      </c>
      <c r="Q2020" s="66">
        <v>7.462686567164179E-3</v>
      </c>
      <c r="R2020" s="66">
        <v>0</v>
      </c>
      <c r="S2020" s="66">
        <v>6.369426751592357E-3</v>
      </c>
      <c r="T2020" s="68">
        <v>2.4390243902439024E-3</v>
      </c>
    </row>
    <row r="2021" spans="1:20">
      <c r="A2021" s="69" t="str">
        <f t="shared" si="31"/>
        <v>MDA2014</v>
      </c>
      <c r="B2021" s="57" t="s">
        <v>224</v>
      </c>
      <c r="C2021" s="57" t="s">
        <v>225</v>
      </c>
      <c r="D2021" s="89">
        <v>2014</v>
      </c>
      <c r="E2021" s="87">
        <f>+IFERROR(VLOOKUP(A2021,reshapecocWB!$A$2:$E$3639,4,FALSE),"")</f>
        <v>-0.84569764000000003</v>
      </c>
      <c r="F2021" s="74">
        <v>9</v>
      </c>
      <c r="G2021" s="58">
        <v>6</v>
      </c>
      <c r="H2021" s="58">
        <v>0</v>
      </c>
      <c r="I2021" s="58">
        <v>2</v>
      </c>
      <c r="J2021" s="75">
        <v>1</v>
      </c>
      <c r="K2021" s="71">
        <v>0</v>
      </c>
      <c r="L2021" s="65">
        <v>0</v>
      </c>
      <c r="M2021" s="65">
        <v>0</v>
      </c>
      <c r="N2021" s="65">
        <v>0</v>
      </c>
      <c r="O2021" s="72">
        <v>0</v>
      </c>
      <c r="P2021" s="67">
        <v>4.7368421052631582E-3</v>
      </c>
      <c r="Q2021" s="66">
        <v>6.8337129840546698E-3</v>
      </c>
      <c r="R2021" s="66">
        <v>0</v>
      </c>
      <c r="S2021" s="66">
        <v>5.8309037900874635E-3</v>
      </c>
      <c r="T2021" s="68">
        <v>2.2123893805309734E-3</v>
      </c>
    </row>
    <row r="2022" spans="1:20">
      <c r="A2022" s="69" t="str">
        <f t="shared" si="31"/>
        <v>MDA2015</v>
      </c>
      <c r="B2022" s="57" t="s">
        <v>224</v>
      </c>
      <c r="C2022" s="57" t="s">
        <v>225</v>
      </c>
      <c r="D2022" s="89">
        <v>2015</v>
      </c>
      <c r="E2022" s="87">
        <f>+IFERROR(VLOOKUP(A2022,reshapecocWB!$A$2:$E$3639,4,FALSE),"")</f>
        <v>-0.88472044000000005</v>
      </c>
      <c r="F2022" s="74">
        <v>15</v>
      </c>
      <c r="G2022" s="58">
        <v>8</v>
      </c>
      <c r="H2022" s="58">
        <v>1</v>
      </c>
      <c r="I2022" s="58">
        <v>2</v>
      </c>
      <c r="J2022" s="75">
        <v>4</v>
      </c>
      <c r="K2022" s="71">
        <v>5.4054054054054057E-2</v>
      </c>
      <c r="L2022" s="65">
        <v>3.4482758620689655E-2</v>
      </c>
      <c r="M2022" s="65">
        <v>8.3333333333333329E-2</v>
      </c>
      <c r="N2022" s="65">
        <v>0</v>
      </c>
      <c r="O2022" s="72">
        <v>9.6774193548387094E-2</v>
      </c>
      <c r="P2022" s="67">
        <v>7.4589756340129286E-3</v>
      </c>
      <c r="Q2022" s="66">
        <v>8.5470085470085479E-3</v>
      </c>
      <c r="R2022" s="66">
        <v>4.1841004184100415E-3</v>
      </c>
      <c r="S2022" s="66">
        <v>5.6657223796033997E-3</v>
      </c>
      <c r="T2022" s="68">
        <v>8.2815734989648039E-3</v>
      </c>
    </row>
    <row r="2023" spans="1:20">
      <c r="A2023" s="69" t="str">
        <f t="shared" si="31"/>
        <v>MDG1996</v>
      </c>
      <c r="B2023" s="57" t="s">
        <v>205</v>
      </c>
      <c r="C2023" s="57" t="s">
        <v>206</v>
      </c>
      <c r="D2023" s="89">
        <v>1996</v>
      </c>
      <c r="E2023" s="87">
        <f>+IFERROR(VLOOKUP(A2023,reshapecocWB!$A$2:$E$3639,4,FALSE),"")</f>
        <v>0.20712375999999999</v>
      </c>
      <c r="F2023" s="74">
        <v>0</v>
      </c>
      <c r="G2023" s="58">
        <v>0</v>
      </c>
      <c r="H2023" s="58">
        <v>0</v>
      </c>
      <c r="I2023" s="58">
        <v>0</v>
      </c>
      <c r="J2023" s="75">
        <v>0</v>
      </c>
      <c r="K2023" s="71">
        <v>0</v>
      </c>
      <c r="L2023" s="65">
        <v>0</v>
      </c>
      <c r="M2023" s="65">
        <v>0</v>
      </c>
      <c r="N2023" s="65">
        <v>0</v>
      </c>
      <c r="O2023" s="72">
        <v>0</v>
      </c>
      <c r="P2023" s="67">
        <v>0</v>
      </c>
      <c r="Q2023" s="66">
        <v>0</v>
      </c>
      <c r="R2023" s="66">
        <v>0</v>
      </c>
      <c r="S2023" s="66">
        <v>0</v>
      </c>
      <c r="T2023" s="68">
        <v>0</v>
      </c>
    </row>
    <row r="2024" spans="1:20">
      <c r="A2024" s="69" t="str">
        <f t="shared" si="31"/>
        <v>MDG1997</v>
      </c>
      <c r="B2024" s="57" t="s">
        <v>205</v>
      </c>
      <c r="C2024" s="57" t="s">
        <v>206</v>
      </c>
      <c r="D2024" s="89">
        <v>1997</v>
      </c>
      <c r="E2024" s="87" t="str">
        <f>+IFERROR(VLOOKUP(A2024,reshapecocWB!$A$2:$E$3639,4,FALSE),"")</f>
        <v/>
      </c>
      <c r="F2024" s="74">
        <v>0</v>
      </c>
      <c r="G2024" s="58">
        <v>0</v>
      </c>
      <c r="H2024" s="58">
        <v>0</v>
      </c>
      <c r="I2024" s="58">
        <v>0</v>
      </c>
      <c r="J2024" s="75">
        <v>0</v>
      </c>
      <c r="K2024" s="71">
        <v>0</v>
      </c>
      <c r="L2024" s="65">
        <v>0</v>
      </c>
      <c r="M2024" s="65">
        <v>0</v>
      </c>
      <c r="N2024" s="65">
        <v>0</v>
      </c>
      <c r="O2024" s="72">
        <v>0</v>
      </c>
      <c r="P2024" s="67">
        <v>0</v>
      </c>
      <c r="Q2024" s="66">
        <v>0</v>
      </c>
      <c r="R2024" s="66">
        <v>0</v>
      </c>
      <c r="S2024" s="66">
        <v>0</v>
      </c>
      <c r="T2024" s="68">
        <v>0</v>
      </c>
    </row>
    <row r="2025" spans="1:20">
      <c r="A2025" s="69" t="str">
        <f t="shared" si="31"/>
        <v>MDG1998</v>
      </c>
      <c r="B2025" s="57" t="s">
        <v>205</v>
      </c>
      <c r="C2025" s="57" t="s">
        <v>206</v>
      </c>
      <c r="D2025" s="89">
        <v>1998</v>
      </c>
      <c r="E2025" s="87">
        <f>+IFERROR(VLOOKUP(A2025,reshapecocWB!$A$2:$E$3639,4,FALSE),"")</f>
        <v>-0.54761499000000002</v>
      </c>
      <c r="F2025" s="74">
        <v>0</v>
      </c>
      <c r="G2025" s="58">
        <v>0</v>
      </c>
      <c r="H2025" s="58">
        <v>0</v>
      </c>
      <c r="I2025" s="58">
        <v>0</v>
      </c>
      <c r="J2025" s="75">
        <v>0</v>
      </c>
      <c r="K2025" s="71">
        <v>0</v>
      </c>
      <c r="L2025" s="65">
        <v>0</v>
      </c>
      <c r="M2025" s="65">
        <v>0</v>
      </c>
      <c r="N2025" s="65">
        <v>0</v>
      </c>
      <c r="O2025" s="72">
        <v>0</v>
      </c>
      <c r="P2025" s="67">
        <v>0</v>
      </c>
      <c r="Q2025" s="66">
        <v>0</v>
      </c>
      <c r="R2025" s="66">
        <v>0</v>
      </c>
      <c r="S2025" s="66">
        <v>0</v>
      </c>
      <c r="T2025" s="68">
        <v>0</v>
      </c>
    </row>
    <row r="2026" spans="1:20">
      <c r="A2026" s="69" t="str">
        <f t="shared" si="31"/>
        <v>MDG1999</v>
      </c>
      <c r="B2026" s="57" t="s">
        <v>205</v>
      </c>
      <c r="C2026" s="57" t="s">
        <v>206</v>
      </c>
      <c r="D2026" s="89">
        <v>1999</v>
      </c>
      <c r="E2026" s="87" t="str">
        <f>+IFERROR(VLOOKUP(A2026,reshapecocWB!$A$2:$E$3639,4,FALSE),"")</f>
        <v/>
      </c>
      <c r="F2026" s="74">
        <v>0</v>
      </c>
      <c r="G2026" s="58">
        <v>0</v>
      </c>
      <c r="H2026" s="58">
        <v>0</v>
      </c>
      <c r="I2026" s="58">
        <v>0</v>
      </c>
      <c r="J2026" s="75">
        <v>0</v>
      </c>
      <c r="K2026" s="71">
        <v>0</v>
      </c>
      <c r="L2026" s="65">
        <v>0</v>
      </c>
      <c r="M2026" s="65">
        <v>0</v>
      </c>
      <c r="N2026" s="65">
        <v>0</v>
      </c>
      <c r="O2026" s="72">
        <v>0</v>
      </c>
      <c r="P2026" s="67">
        <v>0</v>
      </c>
      <c r="Q2026" s="66">
        <v>0</v>
      </c>
      <c r="R2026" s="66">
        <v>0</v>
      </c>
      <c r="S2026" s="66">
        <v>0</v>
      </c>
      <c r="T2026" s="68">
        <v>0</v>
      </c>
    </row>
    <row r="2027" spans="1:20">
      <c r="A2027" s="69" t="str">
        <f t="shared" si="31"/>
        <v>MDG2000</v>
      </c>
      <c r="B2027" s="57" t="s">
        <v>205</v>
      </c>
      <c r="C2027" s="57" t="s">
        <v>206</v>
      </c>
      <c r="D2027" s="89">
        <v>2000</v>
      </c>
      <c r="E2027" s="87">
        <f>+IFERROR(VLOOKUP(A2027,reshapecocWB!$A$2:$E$3639,4,FALSE),"")</f>
        <v>-0.13394041000000001</v>
      </c>
      <c r="F2027" s="74">
        <v>0</v>
      </c>
      <c r="G2027" s="58">
        <v>0</v>
      </c>
      <c r="H2027" s="58">
        <v>0</v>
      </c>
      <c r="I2027" s="58">
        <v>0</v>
      </c>
      <c r="J2027" s="75">
        <v>0</v>
      </c>
      <c r="K2027" s="71">
        <v>0</v>
      </c>
      <c r="L2027" s="65">
        <v>0</v>
      </c>
      <c r="M2027" s="65">
        <v>0</v>
      </c>
      <c r="N2027" s="65">
        <v>0</v>
      </c>
      <c r="O2027" s="72">
        <v>0</v>
      </c>
      <c r="P2027" s="67">
        <v>0</v>
      </c>
      <c r="Q2027" s="66">
        <v>0</v>
      </c>
      <c r="R2027" s="66">
        <v>0</v>
      </c>
      <c r="S2027" s="66">
        <v>0</v>
      </c>
      <c r="T2027" s="68">
        <v>0</v>
      </c>
    </row>
    <row r="2028" spans="1:20">
      <c r="A2028" s="69" t="str">
        <f t="shared" si="31"/>
        <v>MDG2001</v>
      </c>
      <c r="B2028" s="57" t="s">
        <v>205</v>
      </c>
      <c r="C2028" s="57" t="s">
        <v>206</v>
      </c>
      <c r="D2028" s="89">
        <v>2001</v>
      </c>
      <c r="E2028" s="87" t="str">
        <f>+IFERROR(VLOOKUP(A2028,reshapecocWB!$A$2:$E$3639,4,FALSE),"")</f>
        <v/>
      </c>
      <c r="F2028" s="74">
        <v>0</v>
      </c>
      <c r="G2028" s="58">
        <v>0</v>
      </c>
      <c r="H2028" s="58">
        <v>0</v>
      </c>
      <c r="I2028" s="58">
        <v>0</v>
      </c>
      <c r="J2028" s="75">
        <v>0</v>
      </c>
      <c r="K2028" s="71">
        <v>0</v>
      </c>
      <c r="L2028" s="65">
        <v>0</v>
      </c>
      <c r="M2028" s="65">
        <v>0</v>
      </c>
      <c r="N2028" s="65">
        <v>0</v>
      </c>
      <c r="O2028" s="72">
        <v>0</v>
      </c>
      <c r="P2028" s="67">
        <v>0</v>
      </c>
      <c r="Q2028" s="66">
        <v>0</v>
      </c>
      <c r="R2028" s="66">
        <v>0</v>
      </c>
      <c r="S2028" s="66">
        <v>0</v>
      </c>
      <c r="T2028" s="68">
        <v>0</v>
      </c>
    </row>
    <row r="2029" spans="1:20">
      <c r="A2029" s="69" t="str">
        <f t="shared" si="31"/>
        <v>MDG2002</v>
      </c>
      <c r="B2029" s="57" t="s">
        <v>205</v>
      </c>
      <c r="C2029" s="57" t="s">
        <v>206</v>
      </c>
      <c r="D2029" s="89">
        <v>2002</v>
      </c>
      <c r="E2029" s="87">
        <f>+IFERROR(VLOOKUP(A2029,reshapecocWB!$A$2:$E$3639,4,FALSE),"")</f>
        <v>5.8388889999999999E-2</v>
      </c>
      <c r="F2029" s="74">
        <v>0</v>
      </c>
      <c r="G2029" s="58">
        <v>0</v>
      </c>
      <c r="H2029" s="58">
        <v>0</v>
      </c>
      <c r="I2029" s="58">
        <v>0</v>
      </c>
      <c r="J2029" s="75">
        <v>0</v>
      </c>
      <c r="K2029" s="71">
        <v>0</v>
      </c>
      <c r="L2029" s="65">
        <v>0</v>
      </c>
      <c r="M2029" s="65">
        <v>0</v>
      </c>
      <c r="N2029" s="65">
        <v>0</v>
      </c>
      <c r="O2029" s="72">
        <v>0</v>
      </c>
      <c r="P2029" s="67">
        <v>0</v>
      </c>
      <c r="Q2029" s="66">
        <v>0</v>
      </c>
      <c r="R2029" s="66">
        <v>0</v>
      </c>
      <c r="S2029" s="66">
        <v>0</v>
      </c>
      <c r="T2029" s="68">
        <v>0</v>
      </c>
    </row>
    <row r="2030" spans="1:20">
      <c r="A2030" s="69" t="str">
        <f t="shared" si="31"/>
        <v>MDG2003</v>
      </c>
      <c r="B2030" s="57" t="s">
        <v>205</v>
      </c>
      <c r="C2030" s="57" t="s">
        <v>206</v>
      </c>
      <c r="D2030" s="89">
        <v>2003</v>
      </c>
      <c r="E2030" s="87">
        <f>+IFERROR(VLOOKUP(A2030,reshapecocWB!$A$2:$E$3639,4,FALSE),"")</f>
        <v>6.1683420000000003E-2</v>
      </c>
      <c r="F2030" s="74">
        <v>0</v>
      </c>
      <c r="G2030" s="58">
        <v>0</v>
      </c>
      <c r="H2030" s="58">
        <v>0</v>
      </c>
      <c r="I2030" s="58">
        <v>0</v>
      </c>
      <c r="J2030" s="75">
        <v>0</v>
      </c>
      <c r="K2030" s="71">
        <v>0</v>
      </c>
      <c r="L2030" s="65">
        <v>0</v>
      </c>
      <c r="M2030" s="65">
        <v>0</v>
      </c>
      <c r="N2030" s="65">
        <v>0</v>
      </c>
      <c r="O2030" s="72">
        <v>0</v>
      </c>
      <c r="P2030" s="67">
        <v>0</v>
      </c>
      <c r="Q2030" s="66">
        <v>0</v>
      </c>
      <c r="R2030" s="66">
        <v>0</v>
      </c>
      <c r="S2030" s="66">
        <v>0</v>
      </c>
      <c r="T2030" s="68">
        <v>0</v>
      </c>
    </row>
    <row r="2031" spans="1:20">
      <c r="A2031" s="69" t="str">
        <f t="shared" si="31"/>
        <v>MDG2004</v>
      </c>
      <c r="B2031" s="57" t="s">
        <v>205</v>
      </c>
      <c r="C2031" s="57" t="s">
        <v>206</v>
      </c>
      <c r="D2031" s="89">
        <v>2004</v>
      </c>
      <c r="E2031" s="87">
        <f>+IFERROR(VLOOKUP(A2031,reshapecocWB!$A$2:$E$3639,4,FALSE),"")</f>
        <v>-0.11887965</v>
      </c>
      <c r="F2031" s="74">
        <v>0</v>
      </c>
      <c r="G2031" s="58">
        <v>0</v>
      </c>
      <c r="H2031" s="58">
        <v>0</v>
      </c>
      <c r="I2031" s="58">
        <v>0</v>
      </c>
      <c r="J2031" s="75">
        <v>0</v>
      </c>
      <c r="K2031" s="71">
        <v>0</v>
      </c>
      <c r="L2031" s="65">
        <v>0</v>
      </c>
      <c r="M2031" s="65">
        <v>0</v>
      </c>
      <c r="N2031" s="65">
        <v>0</v>
      </c>
      <c r="O2031" s="72">
        <v>0</v>
      </c>
      <c r="P2031" s="67">
        <v>0</v>
      </c>
      <c r="Q2031" s="66">
        <v>0</v>
      </c>
      <c r="R2031" s="66">
        <v>0</v>
      </c>
      <c r="S2031" s="66">
        <v>0</v>
      </c>
      <c r="T2031" s="68">
        <v>0</v>
      </c>
    </row>
    <row r="2032" spans="1:20">
      <c r="A2032" s="69" t="str">
        <f t="shared" si="31"/>
        <v>MDG2005</v>
      </c>
      <c r="B2032" s="57" t="s">
        <v>205</v>
      </c>
      <c r="C2032" s="57" t="s">
        <v>206</v>
      </c>
      <c r="D2032" s="89">
        <v>2005</v>
      </c>
      <c r="E2032" s="87">
        <f>+IFERROR(VLOOKUP(A2032,reshapecocWB!$A$2:$E$3639,4,FALSE),"")</f>
        <v>9.5525120000000005E-2</v>
      </c>
      <c r="F2032" s="74">
        <v>0</v>
      </c>
      <c r="G2032" s="58">
        <v>0</v>
      </c>
      <c r="H2032" s="58">
        <v>0</v>
      </c>
      <c r="I2032" s="58">
        <v>0</v>
      </c>
      <c r="J2032" s="75">
        <v>0</v>
      </c>
      <c r="K2032" s="71">
        <v>0</v>
      </c>
      <c r="L2032" s="65">
        <v>0</v>
      </c>
      <c r="M2032" s="65">
        <v>0</v>
      </c>
      <c r="N2032" s="65">
        <v>0</v>
      </c>
      <c r="O2032" s="72">
        <v>0</v>
      </c>
      <c r="P2032" s="67">
        <v>0</v>
      </c>
      <c r="Q2032" s="66">
        <v>0</v>
      </c>
      <c r="R2032" s="66">
        <v>0</v>
      </c>
      <c r="S2032" s="66">
        <v>0</v>
      </c>
      <c r="T2032" s="68">
        <v>0</v>
      </c>
    </row>
    <row r="2033" spans="1:20">
      <c r="A2033" s="69" t="str">
        <f t="shared" si="31"/>
        <v>MDG2006</v>
      </c>
      <c r="B2033" s="57" t="s">
        <v>205</v>
      </c>
      <c r="C2033" s="57" t="s">
        <v>206</v>
      </c>
      <c r="D2033" s="89">
        <v>2006</v>
      </c>
      <c r="E2033" s="87">
        <f>+IFERROR(VLOOKUP(A2033,reshapecocWB!$A$2:$E$3639,4,FALSE),"")</f>
        <v>-9.6024269999999995E-2</v>
      </c>
      <c r="F2033" s="74">
        <v>0</v>
      </c>
      <c r="G2033" s="58">
        <v>0</v>
      </c>
      <c r="H2033" s="58">
        <v>0</v>
      </c>
      <c r="I2033" s="58">
        <v>0</v>
      </c>
      <c r="J2033" s="75">
        <v>0</v>
      </c>
      <c r="K2033" s="71">
        <v>0</v>
      </c>
      <c r="L2033" s="65">
        <v>0</v>
      </c>
      <c r="M2033" s="65">
        <v>0</v>
      </c>
      <c r="N2033" s="65">
        <v>0</v>
      </c>
      <c r="O2033" s="72">
        <v>0</v>
      </c>
      <c r="P2033" s="67">
        <v>0</v>
      </c>
      <c r="Q2033" s="66">
        <v>0</v>
      </c>
      <c r="R2033" s="66">
        <v>0</v>
      </c>
      <c r="S2033" s="66">
        <v>0</v>
      </c>
      <c r="T2033" s="68">
        <v>0</v>
      </c>
    </row>
    <row r="2034" spans="1:20">
      <c r="A2034" s="69" t="str">
        <f t="shared" si="31"/>
        <v>MDG2007</v>
      </c>
      <c r="B2034" s="57" t="s">
        <v>205</v>
      </c>
      <c r="C2034" s="57" t="s">
        <v>206</v>
      </c>
      <c r="D2034" s="89">
        <v>2007</v>
      </c>
      <c r="E2034" s="87">
        <f>+IFERROR(VLOOKUP(A2034,reshapecocWB!$A$2:$E$3639,4,FALSE),"")</f>
        <v>-8.4757600000000002E-2</v>
      </c>
      <c r="F2034" s="74">
        <v>0</v>
      </c>
      <c r="G2034" s="58">
        <v>0</v>
      </c>
      <c r="H2034" s="58">
        <v>0</v>
      </c>
      <c r="I2034" s="58">
        <v>0</v>
      </c>
      <c r="J2034" s="75">
        <v>0</v>
      </c>
      <c r="K2034" s="71">
        <v>0</v>
      </c>
      <c r="L2034" s="65">
        <v>0</v>
      </c>
      <c r="M2034" s="65">
        <v>0</v>
      </c>
      <c r="N2034" s="65">
        <v>0</v>
      </c>
      <c r="O2034" s="72">
        <v>0</v>
      </c>
      <c r="P2034" s="67">
        <v>0</v>
      </c>
      <c r="Q2034" s="66">
        <v>0</v>
      </c>
      <c r="R2034" s="66">
        <v>0</v>
      </c>
      <c r="S2034" s="66">
        <v>0</v>
      </c>
      <c r="T2034" s="68">
        <v>0</v>
      </c>
    </row>
    <row r="2035" spans="1:20">
      <c r="A2035" s="69" t="str">
        <f t="shared" si="31"/>
        <v>MDG2008</v>
      </c>
      <c r="B2035" s="57" t="s">
        <v>205</v>
      </c>
      <c r="C2035" s="57" t="s">
        <v>206</v>
      </c>
      <c r="D2035" s="89">
        <v>2008</v>
      </c>
      <c r="E2035" s="87">
        <f>+IFERROR(VLOOKUP(A2035,reshapecocWB!$A$2:$E$3639,4,FALSE),"")</f>
        <v>-0.15586738</v>
      </c>
      <c r="F2035" s="74">
        <v>0</v>
      </c>
      <c r="G2035" s="58">
        <v>0</v>
      </c>
      <c r="H2035" s="58">
        <v>0</v>
      </c>
      <c r="I2035" s="58">
        <v>0</v>
      </c>
      <c r="J2035" s="75">
        <v>0</v>
      </c>
      <c r="K2035" s="71">
        <v>0</v>
      </c>
      <c r="L2035" s="65">
        <v>0</v>
      </c>
      <c r="M2035" s="65">
        <v>0</v>
      </c>
      <c r="N2035" s="65">
        <v>0</v>
      </c>
      <c r="O2035" s="72">
        <v>0</v>
      </c>
      <c r="P2035" s="67">
        <v>0</v>
      </c>
      <c r="Q2035" s="66">
        <v>0</v>
      </c>
      <c r="R2035" s="66">
        <v>0</v>
      </c>
      <c r="S2035" s="66">
        <v>0</v>
      </c>
      <c r="T2035" s="68">
        <v>0</v>
      </c>
    </row>
    <row r="2036" spans="1:20">
      <c r="A2036" s="69" t="str">
        <f t="shared" si="31"/>
        <v>MDG2009</v>
      </c>
      <c r="B2036" s="57" t="s">
        <v>205</v>
      </c>
      <c r="C2036" s="57" t="s">
        <v>206</v>
      </c>
      <c r="D2036" s="89">
        <v>2009</v>
      </c>
      <c r="E2036" s="87">
        <f>+IFERROR(VLOOKUP(A2036,reshapecocWB!$A$2:$E$3639,4,FALSE),"")</f>
        <v>-0.19146611999999999</v>
      </c>
      <c r="F2036" s="74">
        <v>2</v>
      </c>
      <c r="G2036" s="58">
        <v>1</v>
      </c>
      <c r="H2036" s="58">
        <v>0</v>
      </c>
      <c r="I2036" s="58">
        <v>0</v>
      </c>
      <c r="J2036" s="75">
        <v>1</v>
      </c>
      <c r="K2036" s="71">
        <v>7.0671378091872791E-3</v>
      </c>
      <c r="L2036" s="65">
        <v>7.3529411764705881E-3</v>
      </c>
      <c r="M2036" s="65">
        <v>0</v>
      </c>
      <c r="N2036" s="65">
        <v>0</v>
      </c>
      <c r="O2036" s="72">
        <v>1.3698630136986301E-2</v>
      </c>
      <c r="P2036" s="67">
        <v>1.9607843137254902E-3</v>
      </c>
      <c r="Q2036" s="66">
        <v>2.1231422505307855E-3</v>
      </c>
      <c r="R2036" s="66">
        <v>0</v>
      </c>
      <c r="S2036" s="66">
        <v>0</v>
      </c>
      <c r="T2036" s="68">
        <v>4.0160642570281121E-3</v>
      </c>
    </row>
    <row r="2037" spans="1:20">
      <c r="A2037" s="69" t="str">
        <f t="shared" si="31"/>
        <v>MDG2010</v>
      </c>
      <c r="B2037" s="57" t="s">
        <v>205</v>
      </c>
      <c r="C2037" s="57" t="s">
        <v>206</v>
      </c>
      <c r="D2037" s="89">
        <v>2010</v>
      </c>
      <c r="E2037" s="87">
        <f>+IFERROR(VLOOKUP(A2037,reshapecocWB!$A$2:$E$3639,4,FALSE),"")</f>
        <v>-0.27526766000000003</v>
      </c>
      <c r="F2037" s="74">
        <v>10</v>
      </c>
      <c r="G2037" s="58">
        <v>3</v>
      </c>
      <c r="H2037" s="58">
        <v>3</v>
      </c>
      <c r="I2037" s="58">
        <v>2</v>
      </c>
      <c r="J2037" s="75">
        <v>1</v>
      </c>
      <c r="K2037" s="71">
        <v>3.2653061224489799E-2</v>
      </c>
      <c r="L2037" s="65">
        <v>2.0202020202020204E-2</v>
      </c>
      <c r="M2037" s="65">
        <v>8.5714285714285715E-2</v>
      </c>
      <c r="N2037" s="65">
        <v>5.6603773584905662E-2</v>
      </c>
      <c r="O2037" s="72">
        <v>0</v>
      </c>
      <c r="P2037" s="67">
        <v>7.9051383399209481E-3</v>
      </c>
      <c r="Q2037" s="66">
        <v>5.263157894736842E-3</v>
      </c>
      <c r="R2037" s="66">
        <v>1.8518518518518517E-2</v>
      </c>
      <c r="S2037" s="66">
        <v>8.8495575221238937E-3</v>
      </c>
      <c r="T2037" s="68">
        <v>3.2573289902280132E-3</v>
      </c>
    </row>
    <row r="2038" spans="1:20">
      <c r="A2038" s="69" t="str">
        <f t="shared" si="31"/>
        <v>MDG2011</v>
      </c>
      <c r="B2038" s="57" t="s">
        <v>205</v>
      </c>
      <c r="C2038" s="57" t="s">
        <v>206</v>
      </c>
      <c r="D2038" s="89">
        <v>2011</v>
      </c>
      <c r="E2038" s="87">
        <f>+IFERROR(VLOOKUP(A2038,reshapecocWB!$A$2:$E$3639,4,FALSE),"")</f>
        <v>-0.32229647</v>
      </c>
      <c r="F2038" s="74">
        <v>10</v>
      </c>
      <c r="G2038" s="58">
        <v>3</v>
      </c>
      <c r="H2038" s="58">
        <v>3</v>
      </c>
      <c r="I2038" s="58">
        <v>2</v>
      </c>
      <c r="J2038" s="75">
        <v>1</v>
      </c>
      <c r="K2038" s="71">
        <v>0</v>
      </c>
      <c r="L2038" s="65">
        <v>0</v>
      </c>
      <c r="M2038" s="65">
        <v>0</v>
      </c>
      <c r="N2038" s="65">
        <v>0</v>
      </c>
      <c r="O2038" s="72">
        <v>0</v>
      </c>
      <c r="P2038" s="67">
        <v>6.4226075786769426E-3</v>
      </c>
      <c r="Q2038" s="66">
        <v>4.2194092827004216E-3</v>
      </c>
      <c r="R2038" s="66">
        <v>1.507537688442211E-2</v>
      </c>
      <c r="S2038" s="66">
        <v>7.0671378091872791E-3</v>
      </c>
      <c r="T2038" s="68">
        <v>2.7472527472527475E-3</v>
      </c>
    </row>
    <row r="2039" spans="1:20">
      <c r="A2039" s="69" t="str">
        <f t="shared" si="31"/>
        <v>MDG2012</v>
      </c>
      <c r="B2039" s="57" t="s">
        <v>205</v>
      </c>
      <c r="C2039" s="57" t="s">
        <v>206</v>
      </c>
      <c r="D2039" s="89">
        <v>2012</v>
      </c>
      <c r="E2039" s="87">
        <f>+IFERROR(VLOOKUP(A2039,reshapecocWB!$A$2:$E$3639,4,FALSE),"")</f>
        <v>-0.56023489999999998</v>
      </c>
      <c r="F2039" s="74">
        <v>10</v>
      </c>
      <c r="G2039" s="58">
        <v>3</v>
      </c>
      <c r="H2039" s="58">
        <v>3</v>
      </c>
      <c r="I2039" s="58">
        <v>2</v>
      </c>
      <c r="J2039" s="75">
        <v>1</v>
      </c>
      <c r="K2039" s="71">
        <v>0</v>
      </c>
      <c r="L2039" s="65">
        <v>0</v>
      </c>
      <c r="M2039" s="65">
        <v>0</v>
      </c>
      <c r="N2039" s="65">
        <v>0</v>
      </c>
      <c r="O2039" s="72">
        <v>0</v>
      </c>
      <c r="P2039" s="67">
        <v>6.0569351907934586E-3</v>
      </c>
      <c r="Q2039" s="66">
        <v>3.9577836411609502E-3</v>
      </c>
      <c r="R2039" s="66">
        <v>1.4354066985645933E-2</v>
      </c>
      <c r="S2039" s="66">
        <v>6.6006600660066007E-3</v>
      </c>
      <c r="T2039" s="68">
        <v>2.6246719160104987E-3</v>
      </c>
    </row>
    <row r="2040" spans="1:20">
      <c r="A2040" s="69" t="str">
        <f t="shared" si="31"/>
        <v>MDG2013</v>
      </c>
      <c r="B2040" s="57" t="s">
        <v>205</v>
      </c>
      <c r="C2040" s="57" t="s">
        <v>206</v>
      </c>
      <c r="D2040" s="89">
        <v>2013</v>
      </c>
      <c r="E2040" s="87">
        <f>+IFERROR(VLOOKUP(A2040,reshapecocWB!$A$2:$E$3639,4,FALSE),"")</f>
        <v>-0.67718363000000004</v>
      </c>
      <c r="F2040" s="74">
        <v>10</v>
      </c>
      <c r="G2040" s="58">
        <v>3</v>
      </c>
      <c r="H2040" s="58">
        <v>3</v>
      </c>
      <c r="I2040" s="58">
        <v>2</v>
      </c>
      <c r="J2040" s="75">
        <v>1</v>
      </c>
      <c r="K2040" s="71">
        <v>0</v>
      </c>
      <c r="L2040" s="65">
        <v>0</v>
      </c>
      <c r="M2040" s="65">
        <v>0</v>
      </c>
      <c r="N2040" s="65">
        <v>0</v>
      </c>
      <c r="O2040" s="72">
        <v>0</v>
      </c>
      <c r="P2040" s="67">
        <v>5.7438253877082138E-3</v>
      </c>
      <c r="Q2040" s="66">
        <v>3.7313432835820895E-3</v>
      </c>
      <c r="R2040" s="66">
        <v>1.4084507042253521E-2</v>
      </c>
      <c r="S2040" s="66">
        <v>6.369426751592357E-3</v>
      </c>
      <c r="T2040" s="68">
        <v>2.4390243902439024E-3</v>
      </c>
    </row>
    <row r="2041" spans="1:20">
      <c r="A2041" s="69" t="str">
        <f t="shared" si="31"/>
        <v>MDG2014</v>
      </c>
      <c r="B2041" s="57" t="s">
        <v>205</v>
      </c>
      <c r="C2041" s="57" t="s">
        <v>206</v>
      </c>
      <c r="D2041" s="89">
        <v>2014</v>
      </c>
      <c r="E2041" s="87">
        <f>+IFERROR(VLOOKUP(A2041,reshapecocWB!$A$2:$E$3639,4,FALSE),"")</f>
        <v>-0.80238151999999996</v>
      </c>
      <c r="F2041" s="74">
        <v>10</v>
      </c>
      <c r="G2041" s="58">
        <v>3</v>
      </c>
      <c r="H2041" s="58">
        <v>3</v>
      </c>
      <c r="I2041" s="58">
        <v>2</v>
      </c>
      <c r="J2041" s="75">
        <v>1</v>
      </c>
      <c r="K2041" s="71">
        <v>0</v>
      </c>
      <c r="L2041" s="65">
        <v>0</v>
      </c>
      <c r="M2041" s="65">
        <v>0</v>
      </c>
      <c r="N2041" s="65">
        <v>0</v>
      </c>
      <c r="O2041" s="72">
        <v>0</v>
      </c>
      <c r="P2041" s="67">
        <v>5.263157894736842E-3</v>
      </c>
      <c r="Q2041" s="66">
        <v>3.4168564920273349E-3</v>
      </c>
      <c r="R2041" s="66">
        <v>1.3215859030837005E-2</v>
      </c>
      <c r="S2041" s="66">
        <v>5.8309037900874635E-3</v>
      </c>
      <c r="T2041" s="68">
        <v>2.2123893805309734E-3</v>
      </c>
    </row>
    <row r="2042" spans="1:20">
      <c r="A2042" s="69" t="str">
        <f t="shared" si="31"/>
        <v>MDG2015</v>
      </c>
      <c r="B2042" s="57" t="s">
        <v>205</v>
      </c>
      <c r="C2042" s="57" t="s">
        <v>206</v>
      </c>
      <c r="D2042" s="89">
        <v>2015</v>
      </c>
      <c r="E2042" s="87">
        <f>+IFERROR(VLOOKUP(A2042,reshapecocWB!$A$2:$E$3639,4,FALSE),"")</f>
        <v>-0.75901311999999999</v>
      </c>
      <c r="F2042" s="74">
        <v>10</v>
      </c>
      <c r="G2042" s="58">
        <v>3</v>
      </c>
      <c r="H2042" s="58">
        <v>3</v>
      </c>
      <c r="I2042" s="58">
        <v>2</v>
      </c>
      <c r="J2042" s="75">
        <v>1</v>
      </c>
      <c r="K2042" s="71">
        <v>0</v>
      </c>
      <c r="L2042" s="65">
        <v>0</v>
      </c>
      <c r="M2042" s="65">
        <v>0</v>
      </c>
      <c r="N2042" s="65">
        <v>0</v>
      </c>
      <c r="O2042" s="72">
        <v>0</v>
      </c>
      <c r="P2042" s="67">
        <v>4.9726504226752857E-3</v>
      </c>
      <c r="Q2042" s="66">
        <v>3.205128205128205E-3</v>
      </c>
      <c r="R2042" s="66">
        <v>1.2552301255230125E-2</v>
      </c>
      <c r="S2042" s="66">
        <v>5.6657223796033997E-3</v>
      </c>
      <c r="T2042" s="68">
        <v>2.070393374741201E-3</v>
      </c>
    </row>
    <row r="2043" spans="1:20">
      <c r="A2043" s="69" t="str">
        <f t="shared" si="31"/>
        <v>MDV1996</v>
      </c>
      <c r="B2043" s="57" t="s">
        <v>211</v>
      </c>
      <c r="C2043" s="57" t="s">
        <v>212</v>
      </c>
      <c r="D2043" s="89">
        <v>1996</v>
      </c>
      <c r="E2043" s="87">
        <f>+IFERROR(VLOOKUP(A2043,reshapecocWB!$A$2:$E$3639,4,FALSE),"")</f>
        <v>0.44343137999999999</v>
      </c>
      <c r="F2043" s="74">
        <v>0</v>
      </c>
      <c r="G2043" s="58">
        <v>0</v>
      </c>
      <c r="H2043" s="58">
        <v>0</v>
      </c>
      <c r="I2043" s="58">
        <v>0</v>
      </c>
      <c r="J2043" s="75">
        <v>0</v>
      </c>
      <c r="K2043" s="71">
        <v>0</v>
      </c>
      <c r="L2043" s="65">
        <v>0</v>
      </c>
      <c r="M2043" s="65">
        <v>0</v>
      </c>
      <c r="N2043" s="65">
        <v>0</v>
      </c>
      <c r="O2043" s="72">
        <v>0</v>
      </c>
      <c r="P2043" s="67">
        <v>0</v>
      </c>
      <c r="Q2043" s="66">
        <v>0</v>
      </c>
      <c r="R2043" s="66">
        <v>0</v>
      </c>
      <c r="S2043" s="66">
        <v>0</v>
      </c>
      <c r="T2043" s="68">
        <v>0</v>
      </c>
    </row>
    <row r="2044" spans="1:20">
      <c r="A2044" s="69" t="str">
        <f t="shared" si="31"/>
        <v>MDV1997</v>
      </c>
      <c r="B2044" s="57" t="s">
        <v>211</v>
      </c>
      <c r="C2044" s="57" t="s">
        <v>212</v>
      </c>
      <c r="D2044" s="89">
        <v>1997</v>
      </c>
      <c r="E2044" s="87" t="str">
        <f>+IFERROR(VLOOKUP(A2044,reshapecocWB!$A$2:$E$3639,4,FALSE),"")</f>
        <v/>
      </c>
      <c r="F2044" s="74">
        <v>0</v>
      </c>
      <c r="G2044" s="58">
        <v>0</v>
      </c>
      <c r="H2044" s="58">
        <v>0</v>
      </c>
      <c r="I2044" s="58">
        <v>0</v>
      </c>
      <c r="J2044" s="75">
        <v>0</v>
      </c>
      <c r="K2044" s="71">
        <v>0</v>
      </c>
      <c r="L2044" s="65">
        <v>0</v>
      </c>
      <c r="M2044" s="65">
        <v>0</v>
      </c>
      <c r="N2044" s="65">
        <v>0</v>
      </c>
      <c r="O2044" s="72">
        <v>0</v>
      </c>
      <c r="P2044" s="67">
        <v>0</v>
      </c>
      <c r="Q2044" s="66">
        <v>0</v>
      </c>
      <c r="R2044" s="66">
        <v>0</v>
      </c>
      <c r="S2044" s="66">
        <v>0</v>
      </c>
      <c r="T2044" s="68">
        <v>0</v>
      </c>
    </row>
    <row r="2045" spans="1:20">
      <c r="A2045" s="69" t="str">
        <f t="shared" si="31"/>
        <v>MDV1998</v>
      </c>
      <c r="B2045" s="57" t="s">
        <v>211</v>
      </c>
      <c r="C2045" s="57" t="s">
        <v>212</v>
      </c>
      <c r="D2045" s="89">
        <v>1998</v>
      </c>
      <c r="E2045" s="87">
        <f>+IFERROR(VLOOKUP(A2045,reshapecocWB!$A$2:$E$3639,4,FALSE),"")</f>
        <v>-5.7250250000000003E-2</v>
      </c>
      <c r="F2045" s="74">
        <v>0</v>
      </c>
      <c r="G2045" s="58">
        <v>0</v>
      </c>
      <c r="H2045" s="58">
        <v>0</v>
      </c>
      <c r="I2045" s="58">
        <v>0</v>
      </c>
      <c r="J2045" s="75">
        <v>0</v>
      </c>
      <c r="K2045" s="71">
        <v>0</v>
      </c>
      <c r="L2045" s="65">
        <v>0</v>
      </c>
      <c r="M2045" s="65">
        <v>0</v>
      </c>
      <c r="N2045" s="65">
        <v>0</v>
      </c>
      <c r="O2045" s="72">
        <v>0</v>
      </c>
      <c r="P2045" s="67">
        <v>0</v>
      </c>
      <c r="Q2045" s="66">
        <v>0</v>
      </c>
      <c r="R2045" s="66">
        <v>0</v>
      </c>
      <c r="S2045" s="66">
        <v>0</v>
      </c>
      <c r="T2045" s="68">
        <v>0</v>
      </c>
    </row>
    <row r="2046" spans="1:20">
      <c r="A2046" s="69" t="str">
        <f t="shared" si="31"/>
        <v>MDV1999</v>
      </c>
      <c r="B2046" s="57" t="s">
        <v>211</v>
      </c>
      <c r="C2046" s="57" t="s">
        <v>212</v>
      </c>
      <c r="D2046" s="89">
        <v>1999</v>
      </c>
      <c r="E2046" s="87" t="str">
        <f>+IFERROR(VLOOKUP(A2046,reshapecocWB!$A$2:$E$3639,4,FALSE),"")</f>
        <v/>
      </c>
      <c r="F2046" s="74">
        <v>0</v>
      </c>
      <c r="G2046" s="58">
        <v>0</v>
      </c>
      <c r="H2046" s="58">
        <v>0</v>
      </c>
      <c r="I2046" s="58">
        <v>0</v>
      </c>
      <c r="J2046" s="75">
        <v>0</v>
      </c>
      <c r="K2046" s="71">
        <v>0</v>
      </c>
      <c r="L2046" s="65">
        <v>0</v>
      </c>
      <c r="M2046" s="65">
        <v>0</v>
      </c>
      <c r="N2046" s="65">
        <v>0</v>
      </c>
      <c r="O2046" s="72">
        <v>0</v>
      </c>
      <c r="P2046" s="67">
        <v>0</v>
      </c>
      <c r="Q2046" s="66">
        <v>0</v>
      </c>
      <c r="R2046" s="66">
        <v>0</v>
      </c>
      <c r="S2046" s="66">
        <v>0</v>
      </c>
      <c r="T2046" s="68">
        <v>0</v>
      </c>
    </row>
    <row r="2047" spans="1:20">
      <c r="A2047" s="69" t="str">
        <f t="shared" si="31"/>
        <v>MDV2000</v>
      </c>
      <c r="B2047" s="57" t="s">
        <v>211</v>
      </c>
      <c r="C2047" s="57" t="s">
        <v>212</v>
      </c>
      <c r="D2047" s="89">
        <v>2000</v>
      </c>
      <c r="E2047" s="87">
        <f>+IFERROR(VLOOKUP(A2047,reshapecocWB!$A$2:$E$3639,4,FALSE),"")</f>
        <v>-0.29014641000000002</v>
      </c>
      <c r="F2047" s="74">
        <v>0</v>
      </c>
      <c r="G2047" s="58">
        <v>0</v>
      </c>
      <c r="H2047" s="58">
        <v>0</v>
      </c>
      <c r="I2047" s="58">
        <v>0</v>
      </c>
      <c r="J2047" s="75">
        <v>0</v>
      </c>
      <c r="K2047" s="71">
        <v>0</v>
      </c>
      <c r="L2047" s="65">
        <v>0</v>
      </c>
      <c r="M2047" s="65">
        <v>0</v>
      </c>
      <c r="N2047" s="65">
        <v>0</v>
      </c>
      <c r="O2047" s="72">
        <v>0</v>
      </c>
      <c r="P2047" s="67">
        <v>0</v>
      </c>
      <c r="Q2047" s="66">
        <v>0</v>
      </c>
      <c r="R2047" s="66">
        <v>0</v>
      </c>
      <c r="S2047" s="66">
        <v>0</v>
      </c>
      <c r="T2047" s="68">
        <v>0</v>
      </c>
    </row>
    <row r="2048" spans="1:20">
      <c r="A2048" s="69" t="str">
        <f t="shared" si="31"/>
        <v>MDV2001</v>
      </c>
      <c r="B2048" s="57" t="s">
        <v>211</v>
      </c>
      <c r="C2048" s="57" t="s">
        <v>212</v>
      </c>
      <c r="D2048" s="89">
        <v>2001</v>
      </c>
      <c r="E2048" s="87" t="str">
        <f>+IFERROR(VLOOKUP(A2048,reshapecocWB!$A$2:$E$3639,4,FALSE),"")</f>
        <v/>
      </c>
      <c r="F2048" s="74">
        <v>0</v>
      </c>
      <c r="G2048" s="58">
        <v>0</v>
      </c>
      <c r="H2048" s="58">
        <v>0</v>
      </c>
      <c r="I2048" s="58">
        <v>0</v>
      </c>
      <c r="J2048" s="75">
        <v>0</v>
      </c>
      <c r="K2048" s="71">
        <v>0</v>
      </c>
      <c r="L2048" s="65">
        <v>0</v>
      </c>
      <c r="M2048" s="65">
        <v>0</v>
      </c>
      <c r="N2048" s="65">
        <v>0</v>
      </c>
      <c r="O2048" s="72">
        <v>0</v>
      </c>
      <c r="P2048" s="67">
        <v>0</v>
      </c>
      <c r="Q2048" s="66">
        <v>0</v>
      </c>
      <c r="R2048" s="66">
        <v>0</v>
      </c>
      <c r="S2048" s="66">
        <v>0</v>
      </c>
      <c r="T2048" s="68">
        <v>0</v>
      </c>
    </row>
    <row r="2049" spans="1:20">
      <c r="A2049" s="69" t="str">
        <f t="shared" si="31"/>
        <v>MDV2002</v>
      </c>
      <c r="B2049" s="57" t="s">
        <v>211</v>
      </c>
      <c r="C2049" s="57" t="s">
        <v>212</v>
      </c>
      <c r="D2049" s="89">
        <v>2002</v>
      </c>
      <c r="E2049" s="87">
        <f>+IFERROR(VLOOKUP(A2049,reshapecocWB!$A$2:$E$3639,4,FALSE),"")</f>
        <v>-0.15815687</v>
      </c>
      <c r="F2049" s="74">
        <v>0</v>
      </c>
      <c r="G2049" s="58">
        <v>0</v>
      </c>
      <c r="H2049" s="58">
        <v>0</v>
      </c>
      <c r="I2049" s="58">
        <v>0</v>
      </c>
      <c r="J2049" s="75">
        <v>0</v>
      </c>
      <c r="K2049" s="71">
        <v>0</v>
      </c>
      <c r="L2049" s="65">
        <v>0</v>
      </c>
      <c r="M2049" s="65">
        <v>0</v>
      </c>
      <c r="N2049" s="65">
        <v>0</v>
      </c>
      <c r="O2049" s="72">
        <v>0</v>
      </c>
      <c r="P2049" s="67">
        <v>0</v>
      </c>
      <c r="Q2049" s="66">
        <v>0</v>
      </c>
      <c r="R2049" s="66">
        <v>0</v>
      </c>
      <c r="S2049" s="66">
        <v>0</v>
      </c>
      <c r="T2049" s="68">
        <v>0</v>
      </c>
    </row>
    <row r="2050" spans="1:20">
      <c r="A2050" s="69" t="str">
        <f t="shared" si="31"/>
        <v>MDV2003</v>
      </c>
      <c r="B2050" s="57" t="s">
        <v>211</v>
      </c>
      <c r="C2050" s="57" t="s">
        <v>212</v>
      </c>
      <c r="D2050" s="89">
        <v>2003</v>
      </c>
      <c r="E2050" s="87">
        <f>+IFERROR(VLOOKUP(A2050,reshapecocWB!$A$2:$E$3639,4,FALSE),"")</f>
        <v>5.2513619999999997E-2</v>
      </c>
      <c r="F2050" s="74">
        <v>0</v>
      </c>
      <c r="G2050" s="58">
        <v>0</v>
      </c>
      <c r="H2050" s="58">
        <v>0</v>
      </c>
      <c r="I2050" s="58">
        <v>0</v>
      </c>
      <c r="J2050" s="75">
        <v>0</v>
      </c>
      <c r="K2050" s="71">
        <v>0</v>
      </c>
      <c r="L2050" s="65">
        <v>0</v>
      </c>
      <c r="M2050" s="65">
        <v>0</v>
      </c>
      <c r="N2050" s="65">
        <v>0</v>
      </c>
      <c r="O2050" s="72">
        <v>0</v>
      </c>
      <c r="P2050" s="67">
        <v>0</v>
      </c>
      <c r="Q2050" s="66">
        <v>0</v>
      </c>
      <c r="R2050" s="66">
        <v>0</v>
      </c>
      <c r="S2050" s="66">
        <v>0</v>
      </c>
      <c r="T2050" s="68">
        <v>0</v>
      </c>
    </row>
    <row r="2051" spans="1:20">
      <c r="A2051" s="69" t="str">
        <f t="shared" si="31"/>
        <v>MDV2004</v>
      </c>
      <c r="B2051" s="57" t="s">
        <v>211</v>
      </c>
      <c r="C2051" s="57" t="s">
        <v>212</v>
      </c>
      <c r="D2051" s="89">
        <v>2004</v>
      </c>
      <c r="E2051" s="87">
        <f>+IFERROR(VLOOKUP(A2051,reshapecocWB!$A$2:$E$3639,4,FALSE),"")</f>
        <v>-0.17193659</v>
      </c>
      <c r="F2051" s="74">
        <v>0</v>
      </c>
      <c r="G2051" s="58">
        <v>0</v>
      </c>
      <c r="H2051" s="58">
        <v>0</v>
      </c>
      <c r="I2051" s="58">
        <v>0</v>
      </c>
      <c r="J2051" s="75">
        <v>0</v>
      </c>
      <c r="K2051" s="71">
        <v>0</v>
      </c>
      <c r="L2051" s="65">
        <v>0</v>
      </c>
      <c r="M2051" s="65">
        <v>0</v>
      </c>
      <c r="N2051" s="65">
        <v>0</v>
      </c>
      <c r="O2051" s="72">
        <v>0</v>
      </c>
      <c r="P2051" s="67">
        <v>0</v>
      </c>
      <c r="Q2051" s="66">
        <v>0</v>
      </c>
      <c r="R2051" s="66">
        <v>0</v>
      </c>
      <c r="S2051" s="66">
        <v>0</v>
      </c>
      <c r="T2051" s="68">
        <v>0</v>
      </c>
    </row>
    <row r="2052" spans="1:20">
      <c r="A2052" s="69" t="str">
        <f t="shared" ref="A2052:A2115" si="32">+C2052&amp;D2052</f>
        <v>MDV2005</v>
      </c>
      <c r="B2052" s="57" t="s">
        <v>211</v>
      </c>
      <c r="C2052" s="57" t="s">
        <v>212</v>
      </c>
      <c r="D2052" s="89">
        <v>2005</v>
      </c>
      <c r="E2052" s="87">
        <f>+IFERROR(VLOOKUP(A2052,reshapecocWB!$A$2:$E$3639,4,FALSE),"")</f>
        <v>-0.29758902999999998</v>
      </c>
      <c r="F2052" s="74">
        <v>9</v>
      </c>
      <c r="G2052" s="58">
        <v>5</v>
      </c>
      <c r="H2052" s="58">
        <v>0</v>
      </c>
      <c r="I2052" s="58">
        <v>1</v>
      </c>
      <c r="J2052" s="75">
        <v>3</v>
      </c>
      <c r="K2052" s="71">
        <v>0.10588235294117647</v>
      </c>
      <c r="L2052" s="65">
        <v>0.13513513513513514</v>
      </c>
      <c r="M2052" s="65">
        <v>0</v>
      </c>
      <c r="N2052" s="65">
        <v>5.8823529411764705E-2</v>
      </c>
      <c r="O2052" s="72">
        <v>0.14285714285714285</v>
      </c>
      <c r="P2052" s="67">
        <v>2.0408163265306121E-2</v>
      </c>
      <c r="Q2052" s="66">
        <v>2.6178010471204188E-2</v>
      </c>
      <c r="R2052" s="66">
        <v>0</v>
      </c>
      <c r="S2052" s="66">
        <v>1.2195121951219513E-2</v>
      </c>
      <c r="T2052" s="68">
        <v>2.7522935779816515E-2</v>
      </c>
    </row>
    <row r="2053" spans="1:20">
      <c r="A2053" s="69" t="str">
        <f t="shared" si="32"/>
        <v>MDV2006</v>
      </c>
      <c r="B2053" s="57" t="s">
        <v>211</v>
      </c>
      <c r="C2053" s="57" t="s">
        <v>212</v>
      </c>
      <c r="D2053" s="89">
        <v>2006</v>
      </c>
      <c r="E2053" s="87">
        <f>+IFERROR(VLOOKUP(A2053,reshapecocWB!$A$2:$E$3639,4,FALSE),"")</f>
        <v>-0.49594759999999999</v>
      </c>
      <c r="F2053" s="74">
        <v>9</v>
      </c>
      <c r="G2053" s="58">
        <v>5</v>
      </c>
      <c r="H2053" s="58">
        <v>0</v>
      </c>
      <c r="I2053" s="58">
        <v>1</v>
      </c>
      <c r="J2053" s="75">
        <v>3</v>
      </c>
      <c r="K2053" s="71">
        <v>0</v>
      </c>
      <c r="L2053" s="65">
        <v>0</v>
      </c>
      <c r="M2053" s="65">
        <v>0</v>
      </c>
      <c r="N2053" s="65">
        <v>0</v>
      </c>
      <c r="O2053" s="72">
        <v>0</v>
      </c>
      <c r="P2053" s="67">
        <v>1.8036072144288578E-2</v>
      </c>
      <c r="Q2053" s="66">
        <v>2.2624434389140271E-2</v>
      </c>
      <c r="R2053" s="66">
        <v>0</v>
      </c>
      <c r="S2053" s="66">
        <v>1.0638297872340425E-2</v>
      </c>
      <c r="T2053" s="68">
        <v>2.5423728813559324E-2</v>
      </c>
    </row>
    <row r="2054" spans="1:20">
      <c r="A2054" s="69" t="str">
        <f t="shared" si="32"/>
        <v>MDV2007</v>
      </c>
      <c r="B2054" s="57" t="s">
        <v>211</v>
      </c>
      <c r="C2054" s="57" t="s">
        <v>212</v>
      </c>
      <c r="D2054" s="89">
        <v>2007</v>
      </c>
      <c r="E2054" s="87">
        <f>+IFERROR(VLOOKUP(A2054,reshapecocWB!$A$2:$E$3639,4,FALSE),"")</f>
        <v>-0.82994860000000004</v>
      </c>
      <c r="F2054" s="74">
        <v>9</v>
      </c>
      <c r="G2054" s="58">
        <v>5</v>
      </c>
      <c r="H2054" s="58">
        <v>0</v>
      </c>
      <c r="I2054" s="58">
        <v>1</v>
      </c>
      <c r="J2054" s="75">
        <v>3</v>
      </c>
      <c r="K2054" s="71">
        <v>0</v>
      </c>
      <c r="L2054" s="65">
        <v>0</v>
      </c>
      <c r="M2054" s="65">
        <v>0</v>
      </c>
      <c r="N2054" s="65">
        <v>0</v>
      </c>
      <c r="O2054" s="72">
        <v>0</v>
      </c>
      <c r="P2054" s="67">
        <v>1.5463917525773196E-2</v>
      </c>
      <c r="Q2054" s="66">
        <v>1.9305019305019305E-2</v>
      </c>
      <c r="R2054" s="66">
        <v>0</v>
      </c>
      <c r="S2054" s="66">
        <v>9.3457943925233638E-3</v>
      </c>
      <c r="T2054" s="68">
        <v>2.1739130434782608E-2</v>
      </c>
    </row>
    <row r="2055" spans="1:20">
      <c r="A2055" s="69" t="str">
        <f t="shared" si="32"/>
        <v>MDV2008</v>
      </c>
      <c r="B2055" s="57" t="s">
        <v>211</v>
      </c>
      <c r="C2055" s="57" t="s">
        <v>212</v>
      </c>
      <c r="D2055" s="89">
        <v>2008</v>
      </c>
      <c r="E2055" s="87">
        <f>+IFERROR(VLOOKUP(A2055,reshapecocWB!$A$2:$E$3639,4,FALSE),"")</f>
        <v>-0.86441248999999998</v>
      </c>
      <c r="F2055" s="74">
        <v>17</v>
      </c>
      <c r="G2055" s="58">
        <v>5</v>
      </c>
      <c r="H2055" s="58">
        <v>2</v>
      </c>
      <c r="I2055" s="58">
        <v>3</v>
      </c>
      <c r="J2055" s="75">
        <v>7</v>
      </c>
      <c r="K2055" s="71">
        <v>5.1612903225806452E-2</v>
      </c>
      <c r="L2055" s="65">
        <v>0</v>
      </c>
      <c r="M2055" s="65">
        <v>0.11764705882352941</v>
      </c>
      <c r="N2055" s="65">
        <v>8.3333333333333329E-2</v>
      </c>
      <c r="O2055" s="72">
        <v>0.10526315789473684</v>
      </c>
      <c r="P2055" s="67">
        <v>2.3066485753052916E-2</v>
      </c>
      <c r="Q2055" s="66">
        <v>1.4925373134328358E-2</v>
      </c>
      <c r="R2055" s="66">
        <v>2.1052631578947368E-2</v>
      </c>
      <c r="S2055" s="66">
        <v>2.2900763358778626E-2</v>
      </c>
      <c r="T2055" s="68">
        <v>3.9772727272727272E-2</v>
      </c>
    </row>
    <row r="2056" spans="1:20">
      <c r="A2056" s="69" t="str">
        <f t="shared" si="32"/>
        <v>MDV2009</v>
      </c>
      <c r="B2056" s="57" t="s">
        <v>211</v>
      </c>
      <c r="C2056" s="57" t="s">
        <v>212</v>
      </c>
      <c r="D2056" s="89">
        <v>2009</v>
      </c>
      <c r="E2056" s="87">
        <f>+IFERROR(VLOOKUP(A2056,reshapecocWB!$A$2:$E$3639,4,FALSE),"")</f>
        <v>-0.68047214</v>
      </c>
      <c r="F2056" s="74">
        <v>23</v>
      </c>
      <c r="G2056" s="58">
        <v>6</v>
      </c>
      <c r="H2056" s="58">
        <v>3</v>
      </c>
      <c r="I2056" s="58">
        <v>4</v>
      </c>
      <c r="J2056" s="75">
        <v>10</v>
      </c>
      <c r="K2056" s="71">
        <v>2.1201413427561839E-2</v>
      </c>
      <c r="L2056" s="65">
        <v>7.3529411764705881E-3</v>
      </c>
      <c r="M2056" s="65">
        <v>3.125E-2</v>
      </c>
      <c r="N2056" s="65">
        <v>2.3809523809523808E-2</v>
      </c>
      <c r="O2056" s="72">
        <v>4.1095890410958902E-2</v>
      </c>
      <c r="P2056" s="67">
        <v>2.2549019607843137E-2</v>
      </c>
      <c r="Q2056" s="66">
        <v>1.2738853503184714E-2</v>
      </c>
      <c r="R2056" s="66">
        <v>2.3622047244094488E-2</v>
      </c>
      <c r="S2056" s="66">
        <v>2.3121387283236993E-2</v>
      </c>
      <c r="T2056" s="68">
        <v>4.0160642570281124E-2</v>
      </c>
    </row>
    <row r="2057" spans="1:20">
      <c r="A2057" s="69" t="str">
        <f t="shared" si="32"/>
        <v>MDV2010</v>
      </c>
      <c r="B2057" s="57" t="s">
        <v>211</v>
      </c>
      <c r="C2057" s="57" t="s">
        <v>212</v>
      </c>
      <c r="D2057" s="89">
        <v>2010</v>
      </c>
      <c r="E2057" s="87">
        <f>+IFERROR(VLOOKUP(A2057,reshapecocWB!$A$2:$E$3639,4,FALSE),"")</f>
        <v>-0.52730279999999996</v>
      </c>
      <c r="F2057" s="74">
        <v>23</v>
      </c>
      <c r="G2057" s="58">
        <v>6</v>
      </c>
      <c r="H2057" s="58">
        <v>3</v>
      </c>
      <c r="I2057" s="58">
        <v>4</v>
      </c>
      <c r="J2057" s="75">
        <v>10</v>
      </c>
      <c r="K2057" s="71">
        <v>0</v>
      </c>
      <c r="L2057" s="65">
        <v>0</v>
      </c>
      <c r="M2057" s="65">
        <v>0</v>
      </c>
      <c r="N2057" s="65">
        <v>0</v>
      </c>
      <c r="O2057" s="72">
        <v>0</v>
      </c>
      <c r="P2057" s="67">
        <v>1.8181818181818181E-2</v>
      </c>
      <c r="Q2057" s="66">
        <v>1.0526315789473684E-2</v>
      </c>
      <c r="R2057" s="66">
        <v>1.8518518518518517E-2</v>
      </c>
      <c r="S2057" s="66">
        <v>1.7699115044247787E-2</v>
      </c>
      <c r="T2057" s="68">
        <v>3.2573289902280131E-2</v>
      </c>
    </row>
    <row r="2058" spans="1:20">
      <c r="A2058" s="69" t="str">
        <f t="shared" si="32"/>
        <v>MDV2011</v>
      </c>
      <c r="B2058" s="57" t="s">
        <v>211</v>
      </c>
      <c r="C2058" s="57" t="s">
        <v>212</v>
      </c>
      <c r="D2058" s="89">
        <v>2011</v>
      </c>
      <c r="E2058" s="87">
        <f>+IFERROR(VLOOKUP(A2058,reshapecocWB!$A$2:$E$3639,4,FALSE),"")</f>
        <v>-0.52778243999999996</v>
      </c>
      <c r="F2058" s="74">
        <v>28</v>
      </c>
      <c r="G2058" s="58">
        <v>11</v>
      </c>
      <c r="H2058" s="58">
        <v>3</v>
      </c>
      <c r="I2058" s="58">
        <v>4</v>
      </c>
      <c r="J2058" s="75">
        <v>10</v>
      </c>
      <c r="K2058" s="71">
        <v>1.7123287671232876E-2</v>
      </c>
      <c r="L2058" s="65">
        <v>3.5460992907801421E-2</v>
      </c>
      <c r="M2058" s="65">
        <v>0</v>
      </c>
      <c r="N2058" s="65">
        <v>0</v>
      </c>
      <c r="O2058" s="72">
        <v>0</v>
      </c>
      <c r="P2058" s="67">
        <v>1.7983301220295438E-2</v>
      </c>
      <c r="Q2058" s="66">
        <v>1.5471167369901548E-2</v>
      </c>
      <c r="R2058" s="66">
        <v>1.507537688442211E-2</v>
      </c>
      <c r="S2058" s="66">
        <v>1.4134275618374558E-2</v>
      </c>
      <c r="T2058" s="68">
        <v>2.7472527472527472E-2</v>
      </c>
    </row>
    <row r="2059" spans="1:20">
      <c r="A2059" s="69" t="str">
        <f t="shared" si="32"/>
        <v>MDV2012</v>
      </c>
      <c r="B2059" s="57" t="s">
        <v>211</v>
      </c>
      <c r="C2059" s="57" t="s">
        <v>212</v>
      </c>
      <c r="D2059" s="89">
        <v>2012</v>
      </c>
      <c r="E2059" s="87">
        <f>+IFERROR(VLOOKUP(A2059,reshapecocWB!$A$2:$E$3639,4,FALSE),"")</f>
        <v>-0.62680422999999996</v>
      </c>
      <c r="F2059" s="74">
        <v>28</v>
      </c>
      <c r="G2059" s="58">
        <v>11</v>
      </c>
      <c r="H2059" s="58">
        <v>3</v>
      </c>
      <c r="I2059" s="58">
        <v>4</v>
      </c>
      <c r="J2059" s="75">
        <v>10</v>
      </c>
      <c r="K2059" s="71">
        <v>0</v>
      </c>
      <c r="L2059" s="65">
        <v>0</v>
      </c>
      <c r="M2059" s="65">
        <v>0</v>
      </c>
      <c r="N2059" s="65">
        <v>0</v>
      </c>
      <c r="O2059" s="72">
        <v>0</v>
      </c>
      <c r="P2059" s="67">
        <v>1.6959418534221685E-2</v>
      </c>
      <c r="Q2059" s="66">
        <v>1.4511873350923483E-2</v>
      </c>
      <c r="R2059" s="66">
        <v>1.4354066985645933E-2</v>
      </c>
      <c r="S2059" s="66">
        <v>1.3201320132013201E-2</v>
      </c>
      <c r="T2059" s="68">
        <v>2.6246719160104987E-2</v>
      </c>
    </row>
    <row r="2060" spans="1:20">
      <c r="A2060" s="69" t="str">
        <f t="shared" si="32"/>
        <v>MDV2013</v>
      </c>
      <c r="B2060" s="57" t="s">
        <v>211</v>
      </c>
      <c r="C2060" s="57" t="s">
        <v>212</v>
      </c>
      <c r="D2060" s="89">
        <v>2013</v>
      </c>
      <c r="E2060" s="87">
        <f>+IFERROR(VLOOKUP(A2060,reshapecocWB!$A$2:$E$3639,4,FALSE),"")</f>
        <v>-0.65515833999999995</v>
      </c>
      <c r="F2060" s="74">
        <v>28</v>
      </c>
      <c r="G2060" s="58">
        <v>11</v>
      </c>
      <c r="H2060" s="58">
        <v>3</v>
      </c>
      <c r="I2060" s="58">
        <v>4</v>
      </c>
      <c r="J2060" s="75">
        <v>10</v>
      </c>
      <c r="K2060" s="71">
        <v>0</v>
      </c>
      <c r="L2060" s="65">
        <v>0</v>
      </c>
      <c r="M2060" s="65">
        <v>0</v>
      </c>
      <c r="N2060" s="65">
        <v>0</v>
      </c>
      <c r="O2060" s="72">
        <v>0</v>
      </c>
      <c r="P2060" s="67">
        <v>1.6082711085582999E-2</v>
      </c>
      <c r="Q2060" s="66">
        <v>1.3681592039800995E-2</v>
      </c>
      <c r="R2060" s="66">
        <v>1.4084507042253521E-2</v>
      </c>
      <c r="S2060" s="66">
        <v>1.2738853503184714E-2</v>
      </c>
      <c r="T2060" s="68">
        <v>2.4390243902439025E-2</v>
      </c>
    </row>
    <row r="2061" spans="1:20">
      <c r="A2061" s="69" t="str">
        <f t="shared" si="32"/>
        <v>MDV2014</v>
      </c>
      <c r="B2061" s="57" t="s">
        <v>211</v>
      </c>
      <c r="C2061" s="57" t="s">
        <v>212</v>
      </c>
      <c r="D2061" s="89">
        <v>2014</v>
      </c>
      <c r="E2061" s="87">
        <f>+IFERROR(VLOOKUP(A2061,reshapecocWB!$A$2:$E$3639,4,FALSE),"")</f>
        <v>-0.11295579</v>
      </c>
      <c r="F2061" s="74">
        <v>28</v>
      </c>
      <c r="G2061" s="58">
        <v>11</v>
      </c>
      <c r="H2061" s="58">
        <v>3</v>
      </c>
      <c r="I2061" s="58">
        <v>4</v>
      </c>
      <c r="J2061" s="75">
        <v>10</v>
      </c>
      <c r="K2061" s="71">
        <v>0</v>
      </c>
      <c r="L2061" s="65">
        <v>0</v>
      </c>
      <c r="M2061" s="65">
        <v>0</v>
      </c>
      <c r="N2061" s="65">
        <v>0</v>
      </c>
      <c r="O2061" s="72">
        <v>0</v>
      </c>
      <c r="P2061" s="67">
        <v>1.4736842105263158E-2</v>
      </c>
      <c r="Q2061" s="66">
        <v>1.2528473804100227E-2</v>
      </c>
      <c r="R2061" s="66">
        <v>1.3215859030837005E-2</v>
      </c>
      <c r="S2061" s="66">
        <v>1.1661807580174927E-2</v>
      </c>
      <c r="T2061" s="68">
        <v>2.2123893805309734E-2</v>
      </c>
    </row>
    <row r="2062" spans="1:20">
      <c r="A2062" s="69" t="str">
        <f t="shared" si="32"/>
        <v>MDV2015</v>
      </c>
      <c r="B2062" s="57" t="s">
        <v>211</v>
      </c>
      <c r="C2062" s="57" t="s">
        <v>212</v>
      </c>
      <c r="D2062" s="89">
        <v>2015</v>
      </c>
      <c r="E2062" s="87">
        <f>+IFERROR(VLOOKUP(A2062,reshapecocWB!$A$2:$E$3639,4,FALSE),"")</f>
        <v>-0.27147832999999999</v>
      </c>
      <c r="F2062" s="74">
        <v>28</v>
      </c>
      <c r="G2062" s="58">
        <v>11</v>
      </c>
      <c r="H2062" s="58">
        <v>3</v>
      </c>
      <c r="I2062" s="58">
        <v>4</v>
      </c>
      <c r="J2062" s="75">
        <v>10</v>
      </c>
      <c r="K2062" s="71">
        <v>0</v>
      </c>
      <c r="L2062" s="65">
        <v>0</v>
      </c>
      <c r="M2062" s="65">
        <v>0</v>
      </c>
      <c r="N2062" s="65">
        <v>0</v>
      </c>
      <c r="O2062" s="72">
        <v>0</v>
      </c>
      <c r="P2062" s="67">
        <v>1.3923421183490801E-2</v>
      </c>
      <c r="Q2062" s="66">
        <v>1.1752136752136752E-2</v>
      </c>
      <c r="R2062" s="66">
        <v>1.2552301255230125E-2</v>
      </c>
      <c r="S2062" s="66">
        <v>1.1331444759206799E-2</v>
      </c>
      <c r="T2062" s="68">
        <v>2.0703933747412008E-2</v>
      </c>
    </row>
    <row r="2063" spans="1:20">
      <c r="A2063" s="69" t="str">
        <f t="shared" si="32"/>
        <v>MEX1996</v>
      </c>
      <c r="B2063" s="57" t="s">
        <v>222</v>
      </c>
      <c r="C2063" s="57" t="s">
        <v>223</v>
      </c>
      <c r="D2063" s="89">
        <v>1996</v>
      </c>
      <c r="E2063" s="87">
        <f>+IFERROR(VLOOKUP(A2063,reshapecocWB!$A$2:$E$3639,4,FALSE),"")</f>
        <v>-0.44694138</v>
      </c>
      <c r="F2063" s="74">
        <v>0</v>
      </c>
      <c r="G2063" s="58">
        <v>0</v>
      </c>
      <c r="H2063" s="58">
        <v>0</v>
      </c>
      <c r="I2063" s="58">
        <v>0</v>
      </c>
      <c r="J2063" s="75">
        <v>0</v>
      </c>
      <c r="K2063" s="71">
        <v>0</v>
      </c>
      <c r="L2063" s="65">
        <v>0</v>
      </c>
      <c r="M2063" s="65">
        <v>0</v>
      </c>
      <c r="N2063" s="65">
        <v>0</v>
      </c>
      <c r="O2063" s="72">
        <v>0</v>
      </c>
      <c r="P2063" s="67">
        <v>0</v>
      </c>
      <c r="Q2063" s="66">
        <v>0</v>
      </c>
      <c r="R2063" s="66">
        <v>0</v>
      </c>
      <c r="S2063" s="66">
        <v>0</v>
      </c>
      <c r="T2063" s="68">
        <v>0</v>
      </c>
    </row>
    <row r="2064" spans="1:20">
      <c r="A2064" s="69" t="str">
        <f t="shared" si="32"/>
        <v>MEX1997</v>
      </c>
      <c r="B2064" s="57" t="s">
        <v>222</v>
      </c>
      <c r="C2064" s="57" t="s">
        <v>223</v>
      </c>
      <c r="D2064" s="89">
        <v>1997</v>
      </c>
      <c r="E2064" s="87" t="str">
        <f>+IFERROR(VLOOKUP(A2064,reshapecocWB!$A$2:$E$3639,4,FALSE),"")</f>
        <v/>
      </c>
      <c r="F2064" s="74">
        <v>0</v>
      </c>
      <c r="G2064" s="58">
        <v>0</v>
      </c>
      <c r="H2064" s="58">
        <v>0</v>
      </c>
      <c r="I2064" s="58">
        <v>0</v>
      </c>
      <c r="J2064" s="75">
        <v>0</v>
      </c>
      <c r="K2064" s="71">
        <v>0</v>
      </c>
      <c r="L2064" s="65">
        <v>0</v>
      </c>
      <c r="M2064" s="65">
        <v>0</v>
      </c>
      <c r="N2064" s="65">
        <v>0</v>
      </c>
      <c r="O2064" s="72">
        <v>0</v>
      </c>
      <c r="P2064" s="67">
        <v>0</v>
      </c>
      <c r="Q2064" s="66">
        <v>0</v>
      </c>
      <c r="R2064" s="66">
        <v>0</v>
      </c>
      <c r="S2064" s="66">
        <v>0</v>
      </c>
      <c r="T2064" s="68">
        <v>0</v>
      </c>
    </row>
    <row r="2065" spans="1:20">
      <c r="A2065" s="69" t="str">
        <f t="shared" si="32"/>
        <v>MEX1998</v>
      </c>
      <c r="B2065" s="57" t="s">
        <v>222</v>
      </c>
      <c r="C2065" s="57" t="s">
        <v>223</v>
      </c>
      <c r="D2065" s="89">
        <v>1998</v>
      </c>
      <c r="E2065" s="87">
        <f>+IFERROR(VLOOKUP(A2065,reshapecocWB!$A$2:$E$3639,4,FALSE),"")</f>
        <v>-0.38113508000000001</v>
      </c>
      <c r="F2065" s="74">
        <v>0</v>
      </c>
      <c r="G2065" s="58">
        <v>0</v>
      </c>
      <c r="H2065" s="58">
        <v>0</v>
      </c>
      <c r="I2065" s="58">
        <v>0</v>
      </c>
      <c r="J2065" s="75">
        <v>0</v>
      </c>
      <c r="K2065" s="71">
        <v>0</v>
      </c>
      <c r="L2065" s="65">
        <v>0</v>
      </c>
      <c r="M2065" s="65">
        <v>0</v>
      </c>
      <c r="N2065" s="65">
        <v>0</v>
      </c>
      <c r="O2065" s="72">
        <v>0</v>
      </c>
      <c r="P2065" s="67">
        <v>0</v>
      </c>
      <c r="Q2065" s="66">
        <v>0</v>
      </c>
      <c r="R2065" s="66">
        <v>0</v>
      </c>
      <c r="S2065" s="66">
        <v>0</v>
      </c>
      <c r="T2065" s="68">
        <v>0</v>
      </c>
    </row>
    <row r="2066" spans="1:20">
      <c r="A2066" s="69" t="str">
        <f t="shared" si="32"/>
        <v>MEX1999</v>
      </c>
      <c r="B2066" s="57" t="s">
        <v>222</v>
      </c>
      <c r="C2066" s="57" t="s">
        <v>223</v>
      </c>
      <c r="D2066" s="89">
        <v>1999</v>
      </c>
      <c r="E2066" s="87" t="str">
        <f>+IFERROR(VLOOKUP(A2066,reshapecocWB!$A$2:$E$3639,4,FALSE),"")</f>
        <v/>
      </c>
      <c r="F2066" s="74">
        <v>0</v>
      </c>
      <c r="G2066" s="58">
        <v>0</v>
      </c>
      <c r="H2066" s="58">
        <v>0</v>
      </c>
      <c r="I2066" s="58">
        <v>0</v>
      </c>
      <c r="J2066" s="75">
        <v>0</v>
      </c>
      <c r="K2066" s="71">
        <v>0</v>
      </c>
      <c r="L2066" s="65">
        <v>0</v>
      </c>
      <c r="M2066" s="65">
        <v>0</v>
      </c>
      <c r="N2066" s="65">
        <v>0</v>
      </c>
      <c r="O2066" s="72">
        <v>0</v>
      </c>
      <c r="P2066" s="67">
        <v>0</v>
      </c>
      <c r="Q2066" s="66">
        <v>0</v>
      </c>
      <c r="R2066" s="66">
        <v>0</v>
      </c>
      <c r="S2066" s="66">
        <v>0</v>
      </c>
      <c r="T2066" s="68">
        <v>0</v>
      </c>
    </row>
    <row r="2067" spans="1:20">
      <c r="A2067" s="69" t="str">
        <f t="shared" si="32"/>
        <v>MEX2000</v>
      </c>
      <c r="B2067" s="57" t="s">
        <v>222</v>
      </c>
      <c r="C2067" s="57" t="s">
        <v>223</v>
      </c>
      <c r="D2067" s="89">
        <v>2000</v>
      </c>
      <c r="E2067" s="87">
        <f>+IFERROR(VLOOKUP(A2067,reshapecocWB!$A$2:$E$3639,4,FALSE),"")</f>
        <v>-0.24374042000000001</v>
      </c>
      <c r="F2067" s="74">
        <v>0</v>
      </c>
      <c r="G2067" s="58">
        <v>0</v>
      </c>
      <c r="H2067" s="58">
        <v>0</v>
      </c>
      <c r="I2067" s="58">
        <v>0</v>
      </c>
      <c r="J2067" s="75">
        <v>0</v>
      </c>
      <c r="K2067" s="71">
        <v>0</v>
      </c>
      <c r="L2067" s="65">
        <v>0</v>
      </c>
      <c r="M2067" s="65">
        <v>0</v>
      </c>
      <c r="N2067" s="65">
        <v>0</v>
      </c>
      <c r="O2067" s="72">
        <v>0</v>
      </c>
      <c r="P2067" s="67">
        <v>0</v>
      </c>
      <c r="Q2067" s="66">
        <v>0</v>
      </c>
      <c r="R2067" s="66">
        <v>0</v>
      </c>
      <c r="S2067" s="66">
        <v>0</v>
      </c>
      <c r="T2067" s="68">
        <v>0</v>
      </c>
    </row>
    <row r="2068" spans="1:20">
      <c r="A2068" s="69" t="str">
        <f t="shared" si="32"/>
        <v>MEX2001</v>
      </c>
      <c r="B2068" s="57" t="s">
        <v>222</v>
      </c>
      <c r="C2068" s="57" t="s">
        <v>223</v>
      </c>
      <c r="D2068" s="89">
        <v>2001</v>
      </c>
      <c r="E2068" s="87" t="str">
        <f>+IFERROR(VLOOKUP(A2068,reshapecocWB!$A$2:$E$3639,4,FALSE),"")</f>
        <v/>
      </c>
      <c r="F2068" s="74">
        <v>0</v>
      </c>
      <c r="G2068" s="58">
        <v>0</v>
      </c>
      <c r="H2068" s="58">
        <v>0</v>
      </c>
      <c r="I2068" s="58">
        <v>0</v>
      </c>
      <c r="J2068" s="75">
        <v>0</v>
      </c>
      <c r="K2068" s="71">
        <v>0</v>
      </c>
      <c r="L2068" s="65">
        <v>0</v>
      </c>
      <c r="M2068" s="65">
        <v>0</v>
      </c>
      <c r="N2068" s="65">
        <v>0</v>
      </c>
      <c r="O2068" s="72">
        <v>0</v>
      </c>
      <c r="P2068" s="67">
        <v>0</v>
      </c>
      <c r="Q2068" s="66">
        <v>0</v>
      </c>
      <c r="R2068" s="66">
        <v>0</v>
      </c>
      <c r="S2068" s="66">
        <v>0</v>
      </c>
      <c r="T2068" s="68">
        <v>0</v>
      </c>
    </row>
    <row r="2069" spans="1:20">
      <c r="A2069" s="69" t="str">
        <f t="shared" si="32"/>
        <v>MEX2002</v>
      </c>
      <c r="B2069" s="57" t="s">
        <v>222</v>
      </c>
      <c r="C2069" s="57" t="s">
        <v>223</v>
      </c>
      <c r="D2069" s="89">
        <v>2002</v>
      </c>
      <c r="E2069" s="87">
        <f>+IFERROR(VLOOKUP(A2069,reshapecocWB!$A$2:$E$3639,4,FALSE),"")</f>
        <v>-0.20217184999999999</v>
      </c>
      <c r="F2069" s="74">
        <v>0</v>
      </c>
      <c r="G2069" s="58">
        <v>0</v>
      </c>
      <c r="H2069" s="58">
        <v>0</v>
      </c>
      <c r="I2069" s="58">
        <v>0</v>
      </c>
      <c r="J2069" s="75">
        <v>0</v>
      </c>
      <c r="K2069" s="71">
        <v>0</v>
      </c>
      <c r="L2069" s="65">
        <v>0</v>
      </c>
      <c r="M2069" s="65">
        <v>0</v>
      </c>
      <c r="N2069" s="65">
        <v>0</v>
      </c>
      <c r="O2069" s="72">
        <v>0</v>
      </c>
      <c r="P2069" s="67">
        <v>0</v>
      </c>
      <c r="Q2069" s="66">
        <v>0</v>
      </c>
      <c r="R2069" s="66">
        <v>0</v>
      </c>
      <c r="S2069" s="66">
        <v>0</v>
      </c>
      <c r="T2069" s="68">
        <v>0</v>
      </c>
    </row>
    <row r="2070" spans="1:20">
      <c r="A2070" s="69" t="str">
        <f t="shared" si="32"/>
        <v>MEX2003</v>
      </c>
      <c r="B2070" s="57" t="s">
        <v>222</v>
      </c>
      <c r="C2070" s="57" t="s">
        <v>223</v>
      </c>
      <c r="D2070" s="89">
        <v>2003</v>
      </c>
      <c r="E2070" s="87">
        <f>+IFERROR(VLOOKUP(A2070,reshapecocWB!$A$2:$E$3639,4,FALSE),"")</f>
        <v>-0.15435486000000001</v>
      </c>
      <c r="F2070" s="74">
        <v>0</v>
      </c>
      <c r="G2070" s="58">
        <v>0</v>
      </c>
      <c r="H2070" s="58">
        <v>0</v>
      </c>
      <c r="I2070" s="58">
        <v>0</v>
      </c>
      <c r="J2070" s="75">
        <v>0</v>
      </c>
      <c r="K2070" s="71">
        <v>0</v>
      </c>
      <c r="L2070" s="65">
        <v>0</v>
      </c>
      <c r="M2070" s="65">
        <v>0</v>
      </c>
      <c r="N2070" s="65">
        <v>0</v>
      </c>
      <c r="O2070" s="72">
        <v>0</v>
      </c>
      <c r="P2070" s="67">
        <v>0</v>
      </c>
      <c r="Q2070" s="66">
        <v>0</v>
      </c>
      <c r="R2070" s="66">
        <v>0</v>
      </c>
      <c r="S2070" s="66">
        <v>0</v>
      </c>
      <c r="T2070" s="68">
        <v>0</v>
      </c>
    </row>
    <row r="2071" spans="1:20">
      <c r="A2071" s="69" t="str">
        <f t="shared" si="32"/>
        <v>MEX2004</v>
      </c>
      <c r="B2071" s="57" t="s">
        <v>222</v>
      </c>
      <c r="C2071" s="57" t="s">
        <v>223</v>
      </c>
      <c r="D2071" s="89">
        <v>2004</v>
      </c>
      <c r="E2071" s="87">
        <f>+IFERROR(VLOOKUP(A2071,reshapecocWB!$A$2:$E$3639,4,FALSE),"")</f>
        <v>-0.29216283999999998</v>
      </c>
      <c r="F2071" s="74">
        <v>0</v>
      </c>
      <c r="G2071" s="58">
        <v>0</v>
      </c>
      <c r="H2071" s="58">
        <v>0</v>
      </c>
      <c r="I2071" s="58">
        <v>0</v>
      </c>
      <c r="J2071" s="75">
        <v>0</v>
      </c>
      <c r="K2071" s="71">
        <v>0</v>
      </c>
      <c r="L2071" s="65">
        <v>0</v>
      </c>
      <c r="M2071" s="65">
        <v>0</v>
      </c>
      <c r="N2071" s="65">
        <v>0</v>
      </c>
      <c r="O2071" s="72">
        <v>0</v>
      </c>
      <c r="P2071" s="67">
        <v>0</v>
      </c>
      <c r="Q2071" s="66">
        <v>0</v>
      </c>
      <c r="R2071" s="66">
        <v>0</v>
      </c>
      <c r="S2071" s="66">
        <v>0</v>
      </c>
      <c r="T2071" s="68">
        <v>0</v>
      </c>
    </row>
    <row r="2072" spans="1:20">
      <c r="A2072" s="69" t="str">
        <f t="shared" si="32"/>
        <v>MEX2005</v>
      </c>
      <c r="B2072" s="57" t="s">
        <v>222</v>
      </c>
      <c r="C2072" s="57" t="s">
        <v>223</v>
      </c>
      <c r="D2072" s="89">
        <v>2005</v>
      </c>
      <c r="E2072" s="87">
        <f>+IFERROR(VLOOKUP(A2072,reshapecocWB!$A$2:$E$3639,4,FALSE),"")</f>
        <v>-0.28067841999999998</v>
      </c>
      <c r="F2072" s="74">
        <v>0</v>
      </c>
      <c r="G2072" s="58">
        <v>0</v>
      </c>
      <c r="H2072" s="58">
        <v>0</v>
      </c>
      <c r="I2072" s="58">
        <v>0</v>
      </c>
      <c r="J2072" s="75">
        <v>0</v>
      </c>
      <c r="K2072" s="71">
        <v>0</v>
      </c>
      <c r="L2072" s="65">
        <v>0</v>
      </c>
      <c r="M2072" s="65">
        <v>0</v>
      </c>
      <c r="N2072" s="65">
        <v>0</v>
      </c>
      <c r="O2072" s="72">
        <v>0</v>
      </c>
      <c r="P2072" s="67">
        <v>0</v>
      </c>
      <c r="Q2072" s="66">
        <v>0</v>
      </c>
      <c r="R2072" s="66">
        <v>0</v>
      </c>
      <c r="S2072" s="66">
        <v>0</v>
      </c>
      <c r="T2072" s="68">
        <v>0</v>
      </c>
    </row>
    <row r="2073" spans="1:20">
      <c r="A2073" s="69" t="str">
        <f t="shared" si="32"/>
        <v>MEX2006</v>
      </c>
      <c r="B2073" s="57" t="s">
        <v>222</v>
      </c>
      <c r="C2073" s="57" t="s">
        <v>223</v>
      </c>
      <c r="D2073" s="89">
        <v>2006</v>
      </c>
      <c r="E2073" s="87">
        <f>+IFERROR(VLOOKUP(A2073,reshapecocWB!$A$2:$E$3639,4,FALSE),"")</f>
        <v>-0.25247272999999998</v>
      </c>
      <c r="F2073" s="74">
        <v>0</v>
      </c>
      <c r="G2073" s="58">
        <v>0</v>
      </c>
      <c r="H2073" s="58">
        <v>0</v>
      </c>
      <c r="I2073" s="58">
        <v>0</v>
      </c>
      <c r="J2073" s="75">
        <v>0</v>
      </c>
      <c r="K2073" s="71">
        <v>0</v>
      </c>
      <c r="L2073" s="65">
        <v>0</v>
      </c>
      <c r="M2073" s="65">
        <v>0</v>
      </c>
      <c r="N2073" s="65">
        <v>0</v>
      </c>
      <c r="O2073" s="72">
        <v>0</v>
      </c>
      <c r="P2073" s="67">
        <v>0</v>
      </c>
      <c r="Q2073" s="66">
        <v>0</v>
      </c>
      <c r="R2073" s="66">
        <v>0</v>
      </c>
      <c r="S2073" s="66">
        <v>0</v>
      </c>
      <c r="T2073" s="68">
        <v>0</v>
      </c>
    </row>
    <row r="2074" spans="1:20">
      <c r="A2074" s="69" t="str">
        <f t="shared" si="32"/>
        <v>MEX2007</v>
      </c>
      <c r="B2074" s="57" t="s">
        <v>222</v>
      </c>
      <c r="C2074" s="57" t="s">
        <v>223</v>
      </c>
      <c r="D2074" s="89">
        <v>2007</v>
      </c>
      <c r="E2074" s="87">
        <f>+IFERROR(VLOOKUP(A2074,reshapecocWB!$A$2:$E$3639,4,FALSE),"")</f>
        <v>-0.26560455999999999</v>
      </c>
      <c r="F2074" s="74">
        <v>0</v>
      </c>
      <c r="G2074" s="58">
        <v>0</v>
      </c>
      <c r="H2074" s="58">
        <v>0</v>
      </c>
      <c r="I2074" s="58">
        <v>0</v>
      </c>
      <c r="J2074" s="75">
        <v>0</v>
      </c>
      <c r="K2074" s="71">
        <v>0</v>
      </c>
      <c r="L2074" s="65">
        <v>0</v>
      </c>
      <c r="M2074" s="65">
        <v>0</v>
      </c>
      <c r="N2074" s="65">
        <v>0</v>
      </c>
      <c r="O2074" s="72">
        <v>0</v>
      </c>
      <c r="P2074" s="67">
        <v>0</v>
      </c>
      <c r="Q2074" s="66">
        <v>0</v>
      </c>
      <c r="R2074" s="66">
        <v>0</v>
      </c>
      <c r="S2074" s="66">
        <v>0</v>
      </c>
      <c r="T2074" s="68">
        <v>0</v>
      </c>
    </row>
    <row r="2075" spans="1:20">
      <c r="A2075" s="69" t="str">
        <f t="shared" si="32"/>
        <v>MEX2008</v>
      </c>
      <c r="B2075" s="57" t="s">
        <v>222</v>
      </c>
      <c r="C2075" s="57" t="s">
        <v>223</v>
      </c>
      <c r="D2075" s="89">
        <v>2008</v>
      </c>
      <c r="E2075" s="87">
        <f>+IFERROR(VLOOKUP(A2075,reshapecocWB!$A$2:$E$3639,4,FALSE),"")</f>
        <v>-0.24293534</v>
      </c>
      <c r="F2075" s="74">
        <v>16</v>
      </c>
      <c r="G2075" s="58">
        <v>9</v>
      </c>
      <c r="H2075" s="58">
        <v>1</v>
      </c>
      <c r="I2075" s="58">
        <v>3</v>
      </c>
      <c r="J2075" s="75">
        <v>3</v>
      </c>
      <c r="K2075" s="71">
        <v>0.1032258064516129</v>
      </c>
      <c r="L2075" s="65">
        <v>0.11842105263157894</v>
      </c>
      <c r="M2075" s="65">
        <v>5.8823529411764705E-2</v>
      </c>
      <c r="N2075" s="65">
        <v>0.125</v>
      </c>
      <c r="O2075" s="72">
        <v>7.8947368421052627E-2</v>
      </c>
      <c r="P2075" s="67">
        <v>2.1709633649932156E-2</v>
      </c>
      <c r="Q2075" s="66">
        <v>2.6865671641791045E-2</v>
      </c>
      <c r="R2075" s="66">
        <v>1.0526315789473684E-2</v>
      </c>
      <c r="S2075" s="66">
        <v>2.2900763358778626E-2</v>
      </c>
      <c r="T2075" s="68">
        <v>1.7045454545454544E-2</v>
      </c>
    </row>
    <row r="2076" spans="1:20">
      <c r="A2076" s="69" t="str">
        <f t="shared" si="32"/>
        <v>MEX2009</v>
      </c>
      <c r="B2076" s="57" t="s">
        <v>222</v>
      </c>
      <c r="C2076" s="57" t="s">
        <v>223</v>
      </c>
      <c r="D2076" s="89">
        <v>2009</v>
      </c>
      <c r="E2076" s="87">
        <f>+IFERROR(VLOOKUP(A2076,reshapecocWB!$A$2:$E$3639,4,FALSE),"")</f>
        <v>-0.30128454999999998</v>
      </c>
      <c r="F2076" s="74">
        <v>16</v>
      </c>
      <c r="G2076" s="58">
        <v>9</v>
      </c>
      <c r="H2076" s="58">
        <v>1</v>
      </c>
      <c r="I2076" s="58">
        <v>3</v>
      </c>
      <c r="J2076" s="75">
        <v>3</v>
      </c>
      <c r="K2076" s="71">
        <v>0</v>
      </c>
      <c r="L2076" s="65">
        <v>0</v>
      </c>
      <c r="M2076" s="65">
        <v>0</v>
      </c>
      <c r="N2076" s="65">
        <v>0</v>
      </c>
      <c r="O2076" s="72">
        <v>0</v>
      </c>
      <c r="P2076" s="67">
        <v>1.5686274509803921E-2</v>
      </c>
      <c r="Q2076" s="66">
        <v>1.9108280254777069E-2</v>
      </c>
      <c r="R2076" s="66">
        <v>7.874015748031496E-3</v>
      </c>
      <c r="S2076" s="66">
        <v>1.7341040462427744E-2</v>
      </c>
      <c r="T2076" s="68">
        <v>1.2048192771084338E-2</v>
      </c>
    </row>
    <row r="2077" spans="1:20">
      <c r="A2077" s="69" t="str">
        <f t="shared" si="32"/>
        <v>MEX2010</v>
      </c>
      <c r="B2077" s="57" t="s">
        <v>222</v>
      </c>
      <c r="C2077" s="57" t="s">
        <v>223</v>
      </c>
      <c r="D2077" s="89">
        <v>2010</v>
      </c>
      <c r="E2077" s="87">
        <f>+IFERROR(VLOOKUP(A2077,reshapecocWB!$A$2:$E$3639,4,FALSE),"")</f>
        <v>-0.36938124999999999</v>
      </c>
      <c r="F2077" s="74">
        <v>16</v>
      </c>
      <c r="G2077" s="58">
        <v>9</v>
      </c>
      <c r="H2077" s="58">
        <v>1</v>
      </c>
      <c r="I2077" s="58">
        <v>3</v>
      </c>
      <c r="J2077" s="75">
        <v>3</v>
      </c>
      <c r="K2077" s="71">
        <v>0</v>
      </c>
      <c r="L2077" s="65">
        <v>0</v>
      </c>
      <c r="M2077" s="65">
        <v>0</v>
      </c>
      <c r="N2077" s="65">
        <v>0</v>
      </c>
      <c r="O2077" s="72">
        <v>0</v>
      </c>
      <c r="P2077" s="67">
        <v>1.2648221343873518E-2</v>
      </c>
      <c r="Q2077" s="66">
        <v>1.5789473684210527E-2</v>
      </c>
      <c r="R2077" s="66">
        <v>6.1728395061728392E-3</v>
      </c>
      <c r="S2077" s="66">
        <v>1.3274336283185841E-2</v>
      </c>
      <c r="T2077" s="68">
        <v>9.7719869706840382E-3</v>
      </c>
    </row>
    <row r="2078" spans="1:20">
      <c r="A2078" s="69" t="str">
        <f t="shared" si="32"/>
        <v>MEX2011</v>
      </c>
      <c r="B2078" s="57" t="s">
        <v>222</v>
      </c>
      <c r="C2078" s="57" t="s">
        <v>223</v>
      </c>
      <c r="D2078" s="89">
        <v>2011</v>
      </c>
      <c r="E2078" s="87">
        <f>+IFERROR(VLOOKUP(A2078,reshapecocWB!$A$2:$E$3639,4,FALSE),"")</f>
        <v>-0.40004525000000002</v>
      </c>
      <c r="F2078" s="74">
        <v>20</v>
      </c>
      <c r="G2078" s="58">
        <v>11</v>
      </c>
      <c r="H2078" s="58">
        <v>1</v>
      </c>
      <c r="I2078" s="58">
        <v>4</v>
      </c>
      <c r="J2078" s="75">
        <v>3</v>
      </c>
      <c r="K2078" s="71">
        <v>1.3698630136986301E-2</v>
      </c>
      <c r="L2078" s="65">
        <v>1.4184397163120567E-2</v>
      </c>
      <c r="M2078" s="65">
        <v>0</v>
      </c>
      <c r="N2078" s="65">
        <v>3.5087719298245612E-2</v>
      </c>
      <c r="O2078" s="72">
        <v>0</v>
      </c>
      <c r="P2078" s="67">
        <v>1.2845215157353885E-2</v>
      </c>
      <c r="Q2078" s="66">
        <v>1.5471167369901548E-2</v>
      </c>
      <c r="R2078" s="66">
        <v>5.0251256281407036E-3</v>
      </c>
      <c r="S2078" s="66">
        <v>1.4134275618374558E-2</v>
      </c>
      <c r="T2078" s="68">
        <v>8.241758241758242E-3</v>
      </c>
    </row>
    <row r="2079" spans="1:20">
      <c r="A2079" s="69" t="str">
        <f t="shared" si="32"/>
        <v>MEX2012</v>
      </c>
      <c r="B2079" s="57" t="s">
        <v>222</v>
      </c>
      <c r="C2079" s="57" t="s">
        <v>223</v>
      </c>
      <c r="D2079" s="89">
        <v>2012</v>
      </c>
      <c r="E2079" s="87">
        <f>+IFERROR(VLOOKUP(A2079,reshapecocWB!$A$2:$E$3639,4,FALSE),"")</f>
        <v>-0.40759873000000002</v>
      </c>
      <c r="F2079" s="74">
        <v>20</v>
      </c>
      <c r="G2079" s="58">
        <v>11</v>
      </c>
      <c r="H2079" s="58">
        <v>1</v>
      </c>
      <c r="I2079" s="58">
        <v>4</v>
      </c>
      <c r="J2079" s="75">
        <v>3</v>
      </c>
      <c r="K2079" s="71">
        <v>0</v>
      </c>
      <c r="L2079" s="65">
        <v>0</v>
      </c>
      <c r="M2079" s="65">
        <v>0</v>
      </c>
      <c r="N2079" s="65">
        <v>0</v>
      </c>
      <c r="O2079" s="72">
        <v>0</v>
      </c>
      <c r="P2079" s="67">
        <v>1.2113870381586917E-2</v>
      </c>
      <c r="Q2079" s="66">
        <v>1.4511873350923483E-2</v>
      </c>
      <c r="R2079" s="66">
        <v>4.7846889952153108E-3</v>
      </c>
      <c r="S2079" s="66">
        <v>1.3201320132013201E-2</v>
      </c>
      <c r="T2079" s="68">
        <v>7.874015748031496E-3</v>
      </c>
    </row>
    <row r="2080" spans="1:20">
      <c r="A2080" s="69" t="str">
        <f t="shared" si="32"/>
        <v>MEX2013</v>
      </c>
      <c r="B2080" s="57" t="s">
        <v>222</v>
      </c>
      <c r="C2080" s="57" t="s">
        <v>223</v>
      </c>
      <c r="D2080" s="89">
        <v>2013</v>
      </c>
      <c r="E2080" s="87">
        <f>+IFERROR(VLOOKUP(A2080,reshapecocWB!$A$2:$E$3639,4,FALSE),"")</f>
        <v>-0.47272544999999999</v>
      </c>
      <c r="F2080" s="74">
        <v>20</v>
      </c>
      <c r="G2080" s="58">
        <v>11</v>
      </c>
      <c r="H2080" s="58">
        <v>1</v>
      </c>
      <c r="I2080" s="58">
        <v>4</v>
      </c>
      <c r="J2080" s="75">
        <v>3</v>
      </c>
      <c r="K2080" s="71">
        <v>0</v>
      </c>
      <c r="L2080" s="65">
        <v>0</v>
      </c>
      <c r="M2080" s="65">
        <v>0</v>
      </c>
      <c r="N2080" s="65">
        <v>0</v>
      </c>
      <c r="O2080" s="72">
        <v>0</v>
      </c>
      <c r="P2080" s="67">
        <v>1.1487650775416428E-2</v>
      </c>
      <c r="Q2080" s="66">
        <v>1.3681592039800995E-2</v>
      </c>
      <c r="R2080" s="66">
        <v>4.6948356807511738E-3</v>
      </c>
      <c r="S2080" s="66">
        <v>1.2738853503184714E-2</v>
      </c>
      <c r="T2080" s="68">
        <v>7.3170731707317077E-3</v>
      </c>
    </row>
    <row r="2081" spans="1:20">
      <c r="A2081" s="69" t="str">
        <f t="shared" si="32"/>
        <v>MEX2014</v>
      </c>
      <c r="B2081" s="57" t="s">
        <v>222</v>
      </c>
      <c r="C2081" s="57" t="s">
        <v>223</v>
      </c>
      <c r="D2081" s="89">
        <v>2014</v>
      </c>
      <c r="E2081" s="87">
        <f>+IFERROR(VLOOKUP(A2081,reshapecocWB!$A$2:$E$3639,4,FALSE),"")</f>
        <v>-0.73134387000000001</v>
      </c>
      <c r="F2081" s="74">
        <v>22</v>
      </c>
      <c r="G2081" s="58">
        <v>11</v>
      </c>
      <c r="H2081" s="58">
        <v>1</v>
      </c>
      <c r="I2081" s="58">
        <v>4</v>
      </c>
      <c r="J2081" s="75">
        <v>5</v>
      </c>
      <c r="K2081" s="71">
        <v>1.2578616352201259E-2</v>
      </c>
      <c r="L2081" s="65">
        <v>0</v>
      </c>
      <c r="M2081" s="65">
        <v>0</v>
      </c>
      <c r="N2081" s="65">
        <v>0</v>
      </c>
      <c r="O2081" s="72">
        <v>4.7619047619047616E-2</v>
      </c>
      <c r="P2081" s="67">
        <v>1.1578947368421053E-2</v>
      </c>
      <c r="Q2081" s="66">
        <v>1.2528473804100227E-2</v>
      </c>
      <c r="R2081" s="66">
        <v>4.4052863436123352E-3</v>
      </c>
      <c r="S2081" s="66">
        <v>1.1661807580174927E-2</v>
      </c>
      <c r="T2081" s="68">
        <v>1.1061946902654867E-2</v>
      </c>
    </row>
    <row r="2082" spans="1:20">
      <c r="A2082" s="69" t="str">
        <f t="shared" si="32"/>
        <v>MEX2015</v>
      </c>
      <c r="B2082" s="57" t="s">
        <v>222</v>
      </c>
      <c r="C2082" s="57" t="s">
        <v>223</v>
      </c>
      <c r="D2082" s="89">
        <v>2015</v>
      </c>
      <c r="E2082" s="87">
        <f>+IFERROR(VLOOKUP(A2082,reshapecocWB!$A$2:$E$3639,4,FALSE),"")</f>
        <v>-0.74210370000000003</v>
      </c>
      <c r="F2082" s="74">
        <v>22</v>
      </c>
      <c r="G2082" s="58">
        <v>11</v>
      </c>
      <c r="H2082" s="58">
        <v>1</v>
      </c>
      <c r="I2082" s="58">
        <v>4</v>
      </c>
      <c r="J2082" s="75">
        <v>5</v>
      </c>
      <c r="K2082" s="71">
        <v>0</v>
      </c>
      <c r="L2082" s="65">
        <v>0</v>
      </c>
      <c r="M2082" s="65">
        <v>0</v>
      </c>
      <c r="N2082" s="65">
        <v>0</v>
      </c>
      <c r="O2082" s="72">
        <v>0</v>
      </c>
      <c r="P2082" s="67">
        <v>1.093983092988563E-2</v>
      </c>
      <c r="Q2082" s="66">
        <v>1.1752136752136752E-2</v>
      </c>
      <c r="R2082" s="66">
        <v>4.1841004184100415E-3</v>
      </c>
      <c r="S2082" s="66">
        <v>1.1331444759206799E-2</v>
      </c>
      <c r="T2082" s="68">
        <v>1.0351966873706004E-2</v>
      </c>
    </row>
    <row r="2083" spans="1:20">
      <c r="A2083" s="69" t="str">
        <f t="shared" si="32"/>
        <v>MHL1996</v>
      </c>
      <c r="B2083" s="57" t="s">
        <v>370</v>
      </c>
      <c r="C2083" s="57" t="s">
        <v>505</v>
      </c>
      <c r="D2083" s="89">
        <v>1996</v>
      </c>
      <c r="E2083" s="87">
        <f>+IFERROR(VLOOKUP(A2083,reshapecocWB!$A$2:$E$3639,4,FALSE),"")</f>
        <v>0</v>
      </c>
      <c r="F2083" s="74">
        <v>0</v>
      </c>
      <c r="G2083" s="58">
        <v>0</v>
      </c>
      <c r="H2083" s="58">
        <v>0</v>
      </c>
      <c r="I2083" s="58">
        <v>0</v>
      </c>
      <c r="J2083" s="75">
        <v>0</v>
      </c>
      <c r="K2083" s="71">
        <v>0</v>
      </c>
      <c r="L2083" s="65">
        <v>0</v>
      </c>
      <c r="M2083" s="65">
        <v>0</v>
      </c>
      <c r="N2083" s="65">
        <v>0</v>
      </c>
      <c r="O2083" s="72">
        <v>0</v>
      </c>
      <c r="P2083" s="67">
        <v>0</v>
      </c>
      <c r="Q2083" s="66">
        <v>0</v>
      </c>
      <c r="R2083" s="66">
        <v>0</v>
      </c>
      <c r="S2083" s="66">
        <v>0</v>
      </c>
      <c r="T2083" s="68">
        <v>0</v>
      </c>
    </row>
    <row r="2084" spans="1:20">
      <c r="A2084" s="69" t="str">
        <f t="shared" si="32"/>
        <v>MHL1997</v>
      </c>
      <c r="B2084" s="57" t="s">
        <v>370</v>
      </c>
      <c r="C2084" s="57" t="s">
        <v>505</v>
      </c>
      <c r="D2084" s="89">
        <v>1997</v>
      </c>
      <c r="E2084" s="87" t="str">
        <f>+IFERROR(VLOOKUP(A2084,reshapecocWB!$A$2:$E$3639,4,FALSE),"")</f>
        <v/>
      </c>
      <c r="F2084" s="74">
        <v>0</v>
      </c>
      <c r="G2084" s="58">
        <v>0</v>
      </c>
      <c r="H2084" s="58">
        <v>0</v>
      </c>
      <c r="I2084" s="58">
        <v>0</v>
      </c>
      <c r="J2084" s="75">
        <v>0</v>
      </c>
      <c r="K2084" s="71">
        <v>0</v>
      </c>
      <c r="L2084" s="65">
        <v>0</v>
      </c>
      <c r="M2084" s="65">
        <v>0</v>
      </c>
      <c r="N2084" s="65">
        <v>0</v>
      </c>
      <c r="O2084" s="72">
        <v>0</v>
      </c>
      <c r="P2084" s="67">
        <v>0</v>
      </c>
      <c r="Q2084" s="66">
        <v>0</v>
      </c>
      <c r="R2084" s="66">
        <v>0</v>
      </c>
      <c r="S2084" s="66">
        <v>0</v>
      </c>
      <c r="T2084" s="68">
        <v>0</v>
      </c>
    </row>
    <row r="2085" spans="1:20">
      <c r="A2085" s="69" t="str">
        <f t="shared" si="32"/>
        <v>MHL1998</v>
      </c>
      <c r="B2085" s="57" t="s">
        <v>370</v>
      </c>
      <c r="C2085" s="57" t="s">
        <v>505</v>
      </c>
      <c r="D2085" s="89">
        <v>1998</v>
      </c>
      <c r="E2085" s="87">
        <f>+IFERROR(VLOOKUP(A2085,reshapecocWB!$A$2:$E$3639,4,FALSE),"")</f>
        <v>-0.58180290000000001</v>
      </c>
      <c r="F2085" s="74">
        <v>0</v>
      </c>
      <c r="G2085" s="58">
        <v>0</v>
      </c>
      <c r="H2085" s="58">
        <v>0</v>
      </c>
      <c r="I2085" s="58">
        <v>0</v>
      </c>
      <c r="J2085" s="75">
        <v>0</v>
      </c>
      <c r="K2085" s="71">
        <v>0</v>
      </c>
      <c r="L2085" s="65">
        <v>0</v>
      </c>
      <c r="M2085" s="65">
        <v>0</v>
      </c>
      <c r="N2085" s="65">
        <v>0</v>
      </c>
      <c r="O2085" s="72">
        <v>0</v>
      </c>
      <c r="P2085" s="67">
        <v>0</v>
      </c>
      <c r="Q2085" s="66">
        <v>0</v>
      </c>
      <c r="R2085" s="66">
        <v>0</v>
      </c>
      <c r="S2085" s="66">
        <v>0</v>
      </c>
      <c r="T2085" s="68">
        <v>0</v>
      </c>
    </row>
    <row r="2086" spans="1:20">
      <c r="A2086" s="69" t="str">
        <f t="shared" si="32"/>
        <v>MHL1999</v>
      </c>
      <c r="B2086" s="57" t="s">
        <v>370</v>
      </c>
      <c r="C2086" s="57" t="s">
        <v>505</v>
      </c>
      <c r="D2086" s="89">
        <v>1999</v>
      </c>
      <c r="E2086" s="87" t="str">
        <f>+IFERROR(VLOOKUP(A2086,reshapecocWB!$A$2:$E$3639,4,FALSE),"")</f>
        <v/>
      </c>
      <c r="F2086" s="74">
        <v>0</v>
      </c>
      <c r="G2086" s="58">
        <v>0</v>
      </c>
      <c r="H2086" s="58">
        <v>0</v>
      </c>
      <c r="I2086" s="58">
        <v>0</v>
      </c>
      <c r="J2086" s="75">
        <v>0</v>
      </c>
      <c r="K2086" s="71">
        <v>0</v>
      </c>
      <c r="L2086" s="65">
        <v>0</v>
      </c>
      <c r="M2086" s="65">
        <v>0</v>
      </c>
      <c r="N2086" s="65">
        <v>0</v>
      </c>
      <c r="O2086" s="72">
        <v>0</v>
      </c>
      <c r="P2086" s="67">
        <v>0</v>
      </c>
      <c r="Q2086" s="66">
        <v>0</v>
      </c>
      <c r="R2086" s="66">
        <v>0</v>
      </c>
      <c r="S2086" s="66">
        <v>0</v>
      </c>
      <c r="T2086" s="68">
        <v>0</v>
      </c>
    </row>
    <row r="2087" spans="1:20">
      <c r="A2087" s="69" t="str">
        <f t="shared" si="32"/>
        <v>MHL2000</v>
      </c>
      <c r="B2087" s="57" t="s">
        <v>370</v>
      </c>
      <c r="C2087" s="57" t="s">
        <v>505</v>
      </c>
      <c r="D2087" s="89">
        <v>2000</v>
      </c>
      <c r="E2087" s="87">
        <f>+IFERROR(VLOOKUP(A2087,reshapecocWB!$A$2:$E$3639,4,FALSE),"")</f>
        <v>-0.53422837999999995</v>
      </c>
      <c r="F2087" s="74">
        <v>0</v>
      </c>
      <c r="G2087" s="58">
        <v>0</v>
      </c>
      <c r="H2087" s="58">
        <v>0</v>
      </c>
      <c r="I2087" s="58">
        <v>0</v>
      </c>
      <c r="J2087" s="75">
        <v>0</v>
      </c>
      <c r="K2087" s="71">
        <v>0</v>
      </c>
      <c r="L2087" s="65">
        <v>0</v>
      </c>
      <c r="M2087" s="65">
        <v>0</v>
      </c>
      <c r="N2087" s="65">
        <v>0</v>
      </c>
      <c r="O2087" s="72">
        <v>0</v>
      </c>
      <c r="P2087" s="67">
        <v>0</v>
      </c>
      <c r="Q2087" s="66">
        <v>0</v>
      </c>
      <c r="R2087" s="66">
        <v>0</v>
      </c>
      <c r="S2087" s="66">
        <v>0</v>
      </c>
      <c r="T2087" s="68">
        <v>0</v>
      </c>
    </row>
    <row r="2088" spans="1:20">
      <c r="A2088" s="69" t="str">
        <f t="shared" si="32"/>
        <v>MHL2001</v>
      </c>
      <c r="B2088" s="57" t="s">
        <v>370</v>
      </c>
      <c r="C2088" s="57" t="s">
        <v>505</v>
      </c>
      <c r="D2088" s="89">
        <v>2001</v>
      </c>
      <c r="E2088" s="87" t="str">
        <f>+IFERROR(VLOOKUP(A2088,reshapecocWB!$A$2:$E$3639,4,FALSE),"")</f>
        <v/>
      </c>
      <c r="F2088" s="74">
        <v>0</v>
      </c>
      <c r="G2088" s="58">
        <v>0</v>
      </c>
      <c r="H2088" s="58">
        <v>0</v>
      </c>
      <c r="I2088" s="58">
        <v>0</v>
      </c>
      <c r="J2088" s="75">
        <v>0</v>
      </c>
      <c r="K2088" s="71">
        <v>0</v>
      </c>
      <c r="L2088" s="65">
        <v>0</v>
      </c>
      <c r="M2088" s="65">
        <v>0</v>
      </c>
      <c r="N2088" s="65">
        <v>0</v>
      </c>
      <c r="O2088" s="72">
        <v>0</v>
      </c>
      <c r="P2088" s="67">
        <v>0</v>
      </c>
      <c r="Q2088" s="66">
        <v>0</v>
      </c>
      <c r="R2088" s="66">
        <v>0</v>
      </c>
      <c r="S2088" s="66">
        <v>0</v>
      </c>
      <c r="T2088" s="68">
        <v>0</v>
      </c>
    </row>
    <row r="2089" spans="1:20">
      <c r="A2089" s="69" t="str">
        <f t="shared" si="32"/>
        <v>MHL2002</v>
      </c>
      <c r="B2089" s="57" t="s">
        <v>370</v>
      </c>
      <c r="C2089" s="57" t="s">
        <v>505</v>
      </c>
      <c r="D2089" s="89">
        <v>2002</v>
      </c>
      <c r="E2089" s="87">
        <f>+IFERROR(VLOOKUP(A2089,reshapecocWB!$A$2:$E$3639,4,FALSE),"")</f>
        <v>-0.83947950999999998</v>
      </c>
      <c r="F2089" s="74">
        <v>0</v>
      </c>
      <c r="G2089" s="58">
        <v>0</v>
      </c>
      <c r="H2089" s="58">
        <v>0</v>
      </c>
      <c r="I2089" s="58">
        <v>0</v>
      </c>
      <c r="J2089" s="75">
        <v>0</v>
      </c>
      <c r="K2089" s="71">
        <v>0</v>
      </c>
      <c r="L2089" s="65">
        <v>0</v>
      </c>
      <c r="M2089" s="65">
        <v>0</v>
      </c>
      <c r="N2089" s="65">
        <v>0</v>
      </c>
      <c r="O2089" s="72">
        <v>0</v>
      </c>
      <c r="P2089" s="67">
        <v>0</v>
      </c>
      <c r="Q2089" s="66">
        <v>0</v>
      </c>
      <c r="R2089" s="66">
        <v>0</v>
      </c>
      <c r="S2089" s="66">
        <v>0</v>
      </c>
      <c r="T2089" s="68">
        <v>0</v>
      </c>
    </row>
    <row r="2090" spans="1:20">
      <c r="A2090" s="69" t="str">
        <f t="shared" si="32"/>
        <v>MHL2003</v>
      </c>
      <c r="B2090" s="57" t="s">
        <v>370</v>
      </c>
      <c r="C2090" s="57" t="s">
        <v>505</v>
      </c>
      <c r="D2090" s="89">
        <v>2003</v>
      </c>
      <c r="E2090" s="87">
        <f>+IFERROR(VLOOKUP(A2090,reshapecocWB!$A$2:$E$3639,4,FALSE),"")</f>
        <v>-0.84113932000000002</v>
      </c>
      <c r="F2090" s="74">
        <v>0</v>
      </c>
      <c r="G2090" s="58">
        <v>0</v>
      </c>
      <c r="H2090" s="58">
        <v>0</v>
      </c>
      <c r="I2090" s="58">
        <v>0</v>
      </c>
      <c r="J2090" s="75">
        <v>0</v>
      </c>
      <c r="K2090" s="71">
        <v>0</v>
      </c>
      <c r="L2090" s="65">
        <v>0</v>
      </c>
      <c r="M2090" s="65">
        <v>0</v>
      </c>
      <c r="N2090" s="65">
        <v>0</v>
      </c>
      <c r="O2090" s="72">
        <v>0</v>
      </c>
      <c r="P2090" s="67">
        <v>0</v>
      </c>
      <c r="Q2090" s="66">
        <v>0</v>
      </c>
      <c r="R2090" s="66">
        <v>0</v>
      </c>
      <c r="S2090" s="66">
        <v>0</v>
      </c>
      <c r="T2090" s="68">
        <v>0</v>
      </c>
    </row>
    <row r="2091" spans="1:20">
      <c r="A2091" s="69" t="str">
        <f t="shared" si="32"/>
        <v>MHL2004</v>
      </c>
      <c r="B2091" s="57" t="s">
        <v>370</v>
      </c>
      <c r="C2091" s="57" t="s">
        <v>505</v>
      </c>
      <c r="D2091" s="89">
        <v>2004</v>
      </c>
      <c r="E2091" s="87">
        <f>+IFERROR(VLOOKUP(A2091,reshapecocWB!$A$2:$E$3639,4,FALSE),"")</f>
        <v>-0.56721705</v>
      </c>
      <c r="F2091" s="74">
        <v>2</v>
      </c>
      <c r="G2091" s="58">
        <v>0</v>
      </c>
      <c r="H2091" s="58">
        <v>1</v>
      </c>
      <c r="I2091" s="58">
        <v>0</v>
      </c>
      <c r="J2091" s="75">
        <v>0</v>
      </c>
      <c r="K2091" s="71">
        <v>4.5454545454545456E-2</v>
      </c>
      <c r="L2091" s="65">
        <v>0</v>
      </c>
      <c r="M2091" s="65">
        <v>0.25</v>
      </c>
      <c r="N2091" s="65">
        <v>0.125</v>
      </c>
      <c r="O2091" s="72">
        <v>0</v>
      </c>
      <c r="P2091" s="67">
        <v>5.6179775280898875E-3</v>
      </c>
      <c r="Q2091" s="66">
        <v>0</v>
      </c>
      <c r="R2091" s="66">
        <v>2.0408163265306121E-2</v>
      </c>
      <c r="S2091" s="66">
        <v>0</v>
      </c>
      <c r="T2091" s="68">
        <v>0</v>
      </c>
    </row>
    <row r="2092" spans="1:20">
      <c r="A2092" s="69" t="str">
        <f t="shared" si="32"/>
        <v>MHL2005</v>
      </c>
      <c r="B2092" s="57" t="s">
        <v>370</v>
      </c>
      <c r="C2092" s="57" t="s">
        <v>505</v>
      </c>
      <c r="D2092" s="89">
        <v>2005</v>
      </c>
      <c r="E2092" s="87">
        <f>+IFERROR(VLOOKUP(A2092,reshapecocWB!$A$2:$E$3639,4,FALSE),"")</f>
        <v>-0.43685626999999999</v>
      </c>
      <c r="F2092" s="74">
        <v>2</v>
      </c>
      <c r="G2092" s="58">
        <v>0</v>
      </c>
      <c r="H2092" s="58">
        <v>1</v>
      </c>
      <c r="I2092" s="58">
        <v>0</v>
      </c>
      <c r="J2092" s="75">
        <v>0</v>
      </c>
      <c r="K2092" s="71">
        <v>0</v>
      </c>
      <c r="L2092" s="65">
        <v>0</v>
      </c>
      <c r="M2092" s="65">
        <v>0</v>
      </c>
      <c r="N2092" s="65">
        <v>0</v>
      </c>
      <c r="O2092" s="72">
        <v>0</v>
      </c>
      <c r="P2092" s="67">
        <v>4.5351473922902496E-3</v>
      </c>
      <c r="Q2092" s="66">
        <v>0</v>
      </c>
      <c r="R2092" s="66">
        <v>1.6949152542372881E-2</v>
      </c>
      <c r="S2092" s="66">
        <v>0</v>
      </c>
      <c r="T2092" s="68">
        <v>0</v>
      </c>
    </row>
    <row r="2093" spans="1:20">
      <c r="A2093" s="69" t="str">
        <f t="shared" si="32"/>
        <v>MHL2006</v>
      </c>
      <c r="B2093" s="57" t="s">
        <v>370</v>
      </c>
      <c r="C2093" s="57" t="s">
        <v>505</v>
      </c>
      <c r="D2093" s="89">
        <v>2006</v>
      </c>
      <c r="E2093" s="87">
        <f>+IFERROR(VLOOKUP(A2093,reshapecocWB!$A$2:$E$3639,4,FALSE),"")</f>
        <v>-0.52932601999999995</v>
      </c>
      <c r="F2093" s="74">
        <v>2</v>
      </c>
      <c r="G2093" s="58">
        <v>0</v>
      </c>
      <c r="H2093" s="58">
        <v>1</v>
      </c>
      <c r="I2093" s="58">
        <v>0</v>
      </c>
      <c r="J2093" s="75">
        <v>0</v>
      </c>
      <c r="K2093" s="71">
        <v>0</v>
      </c>
      <c r="L2093" s="65">
        <v>0</v>
      </c>
      <c r="M2093" s="65">
        <v>0</v>
      </c>
      <c r="N2093" s="65">
        <v>0</v>
      </c>
      <c r="O2093" s="72">
        <v>0</v>
      </c>
      <c r="P2093" s="67">
        <v>4.0080160320641279E-3</v>
      </c>
      <c r="Q2093" s="66">
        <v>0</v>
      </c>
      <c r="R2093" s="66">
        <v>1.5151515151515152E-2</v>
      </c>
      <c r="S2093" s="66">
        <v>0</v>
      </c>
      <c r="T2093" s="68">
        <v>0</v>
      </c>
    </row>
    <row r="2094" spans="1:20">
      <c r="A2094" s="69" t="str">
        <f t="shared" si="32"/>
        <v>MHL2007</v>
      </c>
      <c r="B2094" s="57" t="s">
        <v>370</v>
      </c>
      <c r="C2094" s="57" t="s">
        <v>505</v>
      </c>
      <c r="D2094" s="89">
        <v>2007</v>
      </c>
      <c r="E2094" s="87">
        <f>+IFERROR(VLOOKUP(A2094,reshapecocWB!$A$2:$E$3639,4,FALSE),"")</f>
        <v>-0.57132393000000004</v>
      </c>
      <c r="F2094" s="74">
        <v>2</v>
      </c>
      <c r="G2094" s="58">
        <v>0</v>
      </c>
      <c r="H2094" s="58">
        <v>1</v>
      </c>
      <c r="I2094" s="58">
        <v>0</v>
      </c>
      <c r="J2094" s="75">
        <v>0</v>
      </c>
      <c r="K2094" s="71">
        <v>0</v>
      </c>
      <c r="L2094" s="65">
        <v>0</v>
      </c>
      <c r="M2094" s="65">
        <v>0</v>
      </c>
      <c r="N2094" s="65">
        <v>0</v>
      </c>
      <c r="O2094" s="72">
        <v>0</v>
      </c>
      <c r="P2094" s="67">
        <v>3.4364261168384879E-3</v>
      </c>
      <c r="Q2094" s="66">
        <v>0</v>
      </c>
      <c r="R2094" s="66">
        <v>1.282051282051282E-2</v>
      </c>
      <c r="S2094" s="66">
        <v>0</v>
      </c>
      <c r="T2094" s="68">
        <v>0</v>
      </c>
    </row>
    <row r="2095" spans="1:20">
      <c r="A2095" s="69" t="str">
        <f t="shared" si="32"/>
        <v>MHL2008</v>
      </c>
      <c r="B2095" s="57" t="s">
        <v>370</v>
      </c>
      <c r="C2095" s="57" t="s">
        <v>505</v>
      </c>
      <c r="D2095" s="89">
        <v>2008</v>
      </c>
      <c r="E2095" s="87">
        <f>+IFERROR(VLOOKUP(A2095,reshapecocWB!$A$2:$E$3639,4,FALSE),"")</f>
        <v>-0.56730694000000004</v>
      </c>
      <c r="F2095" s="74">
        <v>2</v>
      </c>
      <c r="G2095" s="58">
        <v>0</v>
      </c>
      <c r="H2095" s="58">
        <v>1</v>
      </c>
      <c r="I2095" s="58">
        <v>0</v>
      </c>
      <c r="J2095" s="75">
        <v>0</v>
      </c>
      <c r="K2095" s="71">
        <v>0</v>
      </c>
      <c r="L2095" s="65">
        <v>0</v>
      </c>
      <c r="M2095" s="65">
        <v>0</v>
      </c>
      <c r="N2095" s="65">
        <v>0</v>
      </c>
      <c r="O2095" s="72">
        <v>0</v>
      </c>
      <c r="P2095" s="67">
        <v>2.7137042062415195E-3</v>
      </c>
      <c r="Q2095" s="66">
        <v>0</v>
      </c>
      <c r="R2095" s="66">
        <v>1.0526315789473684E-2</v>
      </c>
      <c r="S2095" s="66">
        <v>0</v>
      </c>
      <c r="T2095" s="68">
        <v>0</v>
      </c>
    </row>
    <row r="2096" spans="1:20">
      <c r="A2096" s="69" t="str">
        <f t="shared" si="32"/>
        <v>MHL2009</v>
      </c>
      <c r="B2096" s="57" t="s">
        <v>370</v>
      </c>
      <c r="C2096" s="57" t="s">
        <v>505</v>
      </c>
      <c r="D2096" s="89">
        <v>2009</v>
      </c>
      <c r="E2096" s="87">
        <f>+IFERROR(VLOOKUP(A2096,reshapecocWB!$A$2:$E$3639,4,FALSE),"")</f>
        <v>-0.34130347</v>
      </c>
      <c r="F2096" s="74">
        <v>2</v>
      </c>
      <c r="G2096" s="58">
        <v>0</v>
      </c>
      <c r="H2096" s="58">
        <v>1</v>
      </c>
      <c r="I2096" s="58">
        <v>0</v>
      </c>
      <c r="J2096" s="75">
        <v>0</v>
      </c>
      <c r="K2096" s="71">
        <v>0</v>
      </c>
      <c r="L2096" s="65">
        <v>0</v>
      </c>
      <c r="M2096" s="65">
        <v>0</v>
      </c>
      <c r="N2096" s="65">
        <v>0</v>
      </c>
      <c r="O2096" s="72">
        <v>0</v>
      </c>
      <c r="P2096" s="67">
        <v>1.9607843137254902E-3</v>
      </c>
      <c r="Q2096" s="66">
        <v>0</v>
      </c>
      <c r="R2096" s="66">
        <v>7.874015748031496E-3</v>
      </c>
      <c r="S2096" s="66">
        <v>0</v>
      </c>
      <c r="T2096" s="68">
        <v>0</v>
      </c>
    </row>
    <row r="2097" spans="1:20">
      <c r="A2097" s="69" t="str">
        <f t="shared" si="32"/>
        <v>MHL2010</v>
      </c>
      <c r="B2097" s="57" t="s">
        <v>370</v>
      </c>
      <c r="C2097" s="57" t="s">
        <v>505</v>
      </c>
      <c r="D2097" s="89">
        <v>2010</v>
      </c>
      <c r="E2097" s="87">
        <f>+IFERROR(VLOOKUP(A2097,reshapecocWB!$A$2:$E$3639,4,FALSE),"")</f>
        <v>-0.32908365000000001</v>
      </c>
      <c r="F2097" s="74">
        <v>2</v>
      </c>
      <c r="G2097" s="58">
        <v>0</v>
      </c>
      <c r="H2097" s="58">
        <v>1</v>
      </c>
      <c r="I2097" s="58">
        <v>0</v>
      </c>
      <c r="J2097" s="75">
        <v>0</v>
      </c>
      <c r="K2097" s="71">
        <v>0</v>
      </c>
      <c r="L2097" s="65">
        <v>0</v>
      </c>
      <c r="M2097" s="65">
        <v>0</v>
      </c>
      <c r="N2097" s="65">
        <v>0</v>
      </c>
      <c r="O2097" s="72">
        <v>0</v>
      </c>
      <c r="P2097" s="67">
        <v>1.5810276679841897E-3</v>
      </c>
      <c r="Q2097" s="66">
        <v>0</v>
      </c>
      <c r="R2097" s="66">
        <v>6.1728395061728392E-3</v>
      </c>
      <c r="S2097" s="66">
        <v>0</v>
      </c>
      <c r="T2097" s="68">
        <v>0</v>
      </c>
    </row>
    <row r="2098" spans="1:20">
      <c r="A2098" s="69" t="str">
        <f t="shared" si="32"/>
        <v>MHL2011</v>
      </c>
      <c r="B2098" s="57" t="s">
        <v>370</v>
      </c>
      <c r="C2098" s="57" t="s">
        <v>505</v>
      </c>
      <c r="D2098" s="89">
        <v>2011</v>
      </c>
      <c r="E2098" s="87">
        <f>+IFERROR(VLOOKUP(A2098,reshapecocWB!$A$2:$E$3639,4,FALSE),"")</f>
        <v>-0.30187032000000003</v>
      </c>
      <c r="F2098" s="74">
        <v>2</v>
      </c>
      <c r="G2098" s="58">
        <v>0</v>
      </c>
      <c r="H2098" s="58">
        <v>1</v>
      </c>
      <c r="I2098" s="58">
        <v>0</v>
      </c>
      <c r="J2098" s="75">
        <v>0</v>
      </c>
      <c r="K2098" s="71">
        <v>0</v>
      </c>
      <c r="L2098" s="65">
        <v>0</v>
      </c>
      <c r="M2098" s="65">
        <v>0</v>
      </c>
      <c r="N2098" s="65">
        <v>0</v>
      </c>
      <c r="O2098" s="72">
        <v>0</v>
      </c>
      <c r="P2098" s="67">
        <v>1.2845215157353885E-3</v>
      </c>
      <c r="Q2098" s="66">
        <v>0</v>
      </c>
      <c r="R2098" s="66">
        <v>5.0251256281407036E-3</v>
      </c>
      <c r="S2098" s="66">
        <v>0</v>
      </c>
      <c r="T2098" s="68">
        <v>0</v>
      </c>
    </row>
    <row r="2099" spans="1:20">
      <c r="A2099" s="69" t="str">
        <f t="shared" si="32"/>
        <v>MHL2012</v>
      </c>
      <c r="B2099" s="57" t="s">
        <v>370</v>
      </c>
      <c r="C2099" s="57" t="s">
        <v>505</v>
      </c>
      <c r="D2099" s="89">
        <v>2012</v>
      </c>
      <c r="E2099" s="87">
        <f>+IFERROR(VLOOKUP(A2099,reshapecocWB!$A$2:$E$3639,4,FALSE),"")</f>
        <v>-0.22768241</v>
      </c>
      <c r="F2099" s="74">
        <v>2</v>
      </c>
      <c r="G2099" s="58">
        <v>0</v>
      </c>
      <c r="H2099" s="58">
        <v>1</v>
      </c>
      <c r="I2099" s="58">
        <v>0</v>
      </c>
      <c r="J2099" s="75">
        <v>0</v>
      </c>
      <c r="K2099" s="71">
        <v>0</v>
      </c>
      <c r="L2099" s="65">
        <v>0</v>
      </c>
      <c r="M2099" s="65">
        <v>0</v>
      </c>
      <c r="N2099" s="65">
        <v>0</v>
      </c>
      <c r="O2099" s="72">
        <v>0</v>
      </c>
      <c r="P2099" s="67">
        <v>1.2113870381586917E-3</v>
      </c>
      <c r="Q2099" s="66">
        <v>0</v>
      </c>
      <c r="R2099" s="66">
        <v>4.7846889952153108E-3</v>
      </c>
      <c r="S2099" s="66">
        <v>0</v>
      </c>
      <c r="T2099" s="68">
        <v>0</v>
      </c>
    </row>
    <row r="2100" spans="1:20">
      <c r="A2100" s="69" t="str">
        <f t="shared" si="32"/>
        <v>MHL2013</v>
      </c>
      <c r="B2100" s="57" t="s">
        <v>370</v>
      </c>
      <c r="C2100" s="57" t="s">
        <v>505</v>
      </c>
      <c r="D2100" s="89">
        <v>2013</v>
      </c>
      <c r="E2100" s="87">
        <f>+IFERROR(VLOOKUP(A2100,reshapecocWB!$A$2:$E$3639,4,FALSE),"")</f>
        <v>-1.6796419999999999E-2</v>
      </c>
      <c r="F2100" s="74">
        <v>2</v>
      </c>
      <c r="G2100" s="58">
        <v>0</v>
      </c>
      <c r="H2100" s="58">
        <v>1</v>
      </c>
      <c r="I2100" s="58">
        <v>0</v>
      </c>
      <c r="J2100" s="75">
        <v>0</v>
      </c>
      <c r="K2100" s="71">
        <v>0</v>
      </c>
      <c r="L2100" s="65">
        <v>0</v>
      </c>
      <c r="M2100" s="65">
        <v>0</v>
      </c>
      <c r="N2100" s="65">
        <v>0</v>
      </c>
      <c r="O2100" s="72">
        <v>0</v>
      </c>
      <c r="P2100" s="67">
        <v>1.1487650775416428E-3</v>
      </c>
      <c r="Q2100" s="66">
        <v>0</v>
      </c>
      <c r="R2100" s="66">
        <v>4.6948356807511738E-3</v>
      </c>
      <c r="S2100" s="66">
        <v>0</v>
      </c>
      <c r="T2100" s="68">
        <v>0</v>
      </c>
    </row>
    <row r="2101" spans="1:20">
      <c r="A2101" s="69" t="str">
        <f t="shared" si="32"/>
        <v>MHL2014</v>
      </c>
      <c r="B2101" s="57" t="s">
        <v>370</v>
      </c>
      <c r="C2101" s="57" t="s">
        <v>505</v>
      </c>
      <c r="D2101" s="89">
        <v>2014</v>
      </c>
      <c r="E2101" s="87">
        <f>+IFERROR(VLOOKUP(A2101,reshapecocWB!$A$2:$E$3639,4,FALSE),"")</f>
        <v>-6.5756510000000004E-2</v>
      </c>
      <c r="F2101" s="74">
        <v>2</v>
      </c>
      <c r="G2101" s="58">
        <v>0</v>
      </c>
      <c r="H2101" s="58">
        <v>1</v>
      </c>
      <c r="I2101" s="58">
        <v>0</v>
      </c>
      <c r="J2101" s="75">
        <v>0</v>
      </c>
      <c r="K2101" s="71">
        <v>0</v>
      </c>
      <c r="L2101" s="65">
        <v>0</v>
      </c>
      <c r="M2101" s="65">
        <v>0</v>
      </c>
      <c r="N2101" s="65">
        <v>0</v>
      </c>
      <c r="O2101" s="72">
        <v>0</v>
      </c>
      <c r="P2101" s="67">
        <v>1.0526315789473684E-3</v>
      </c>
      <c r="Q2101" s="66">
        <v>0</v>
      </c>
      <c r="R2101" s="66">
        <v>4.4052863436123352E-3</v>
      </c>
      <c r="S2101" s="66">
        <v>0</v>
      </c>
      <c r="T2101" s="68">
        <v>0</v>
      </c>
    </row>
    <row r="2102" spans="1:20">
      <c r="A2102" s="69" t="str">
        <f t="shared" si="32"/>
        <v>MHL2015</v>
      </c>
      <c r="B2102" s="57" t="s">
        <v>370</v>
      </c>
      <c r="C2102" s="57" t="s">
        <v>505</v>
      </c>
      <c r="D2102" s="89">
        <v>2015</v>
      </c>
      <c r="E2102" s="87">
        <f>+IFERROR(VLOOKUP(A2102,reshapecocWB!$A$2:$E$3639,4,FALSE),"")</f>
        <v>-0.10448829</v>
      </c>
      <c r="F2102" s="74">
        <v>2</v>
      </c>
      <c r="G2102" s="58">
        <v>0</v>
      </c>
      <c r="H2102" s="58">
        <v>1</v>
      </c>
      <c r="I2102" s="58">
        <v>0</v>
      </c>
      <c r="J2102" s="75">
        <v>0</v>
      </c>
      <c r="K2102" s="71">
        <v>0</v>
      </c>
      <c r="L2102" s="65">
        <v>0</v>
      </c>
      <c r="M2102" s="65">
        <v>0</v>
      </c>
      <c r="N2102" s="65">
        <v>0</v>
      </c>
      <c r="O2102" s="72">
        <v>0</v>
      </c>
      <c r="P2102" s="67">
        <v>9.945300845350571E-4</v>
      </c>
      <c r="Q2102" s="66">
        <v>0</v>
      </c>
      <c r="R2102" s="66">
        <v>4.1841004184100415E-3</v>
      </c>
      <c r="S2102" s="66">
        <v>0</v>
      </c>
      <c r="T2102" s="68">
        <v>0</v>
      </c>
    </row>
    <row r="2103" spans="1:20">
      <c r="A2103" s="69" t="str">
        <f t="shared" si="32"/>
        <v>MKD1996</v>
      </c>
      <c r="B2103" s="57" t="s">
        <v>203</v>
      </c>
      <c r="C2103" s="57" t="s">
        <v>204</v>
      </c>
      <c r="D2103" s="89">
        <v>1996</v>
      </c>
      <c r="E2103" s="87">
        <f>+IFERROR(VLOOKUP(A2103,reshapecocWB!$A$2:$E$3639,4,FALSE),"")</f>
        <v>-0.96442413000000005</v>
      </c>
      <c r="F2103" s="74">
        <v>0</v>
      </c>
      <c r="G2103" s="58">
        <v>0</v>
      </c>
      <c r="H2103" s="58">
        <v>0</v>
      </c>
      <c r="I2103" s="58">
        <v>0</v>
      </c>
      <c r="J2103" s="75">
        <v>0</v>
      </c>
      <c r="K2103" s="71">
        <v>0</v>
      </c>
      <c r="L2103" s="65">
        <v>0</v>
      </c>
      <c r="M2103" s="65">
        <v>0</v>
      </c>
      <c r="N2103" s="65">
        <v>0</v>
      </c>
      <c r="O2103" s="72">
        <v>0</v>
      </c>
      <c r="P2103" s="67">
        <v>0</v>
      </c>
      <c r="Q2103" s="66">
        <v>0</v>
      </c>
      <c r="R2103" s="66">
        <v>0</v>
      </c>
      <c r="S2103" s="66">
        <v>0</v>
      </c>
      <c r="T2103" s="68">
        <v>0</v>
      </c>
    </row>
    <row r="2104" spans="1:20">
      <c r="A2104" s="69" t="str">
        <f t="shared" si="32"/>
        <v>MKD1997</v>
      </c>
      <c r="B2104" s="57" t="s">
        <v>203</v>
      </c>
      <c r="C2104" s="57" t="s">
        <v>204</v>
      </c>
      <c r="D2104" s="89">
        <v>1997</v>
      </c>
      <c r="E2104" s="87" t="str">
        <f>+IFERROR(VLOOKUP(A2104,reshapecocWB!$A$2:$E$3639,4,FALSE),"")</f>
        <v/>
      </c>
      <c r="F2104" s="74">
        <v>0</v>
      </c>
      <c r="G2104" s="58">
        <v>0</v>
      </c>
      <c r="H2104" s="58">
        <v>0</v>
      </c>
      <c r="I2104" s="58">
        <v>0</v>
      </c>
      <c r="J2104" s="75">
        <v>0</v>
      </c>
      <c r="K2104" s="71">
        <v>0</v>
      </c>
      <c r="L2104" s="65">
        <v>0</v>
      </c>
      <c r="M2104" s="65">
        <v>0</v>
      </c>
      <c r="N2104" s="65">
        <v>0</v>
      </c>
      <c r="O2104" s="72">
        <v>0</v>
      </c>
      <c r="P2104" s="67">
        <v>0</v>
      </c>
      <c r="Q2104" s="66">
        <v>0</v>
      </c>
      <c r="R2104" s="66">
        <v>0</v>
      </c>
      <c r="S2104" s="66">
        <v>0</v>
      </c>
      <c r="T2104" s="68">
        <v>0</v>
      </c>
    </row>
    <row r="2105" spans="1:20">
      <c r="A2105" s="69" t="str">
        <f t="shared" si="32"/>
        <v>MKD1998</v>
      </c>
      <c r="B2105" s="57" t="s">
        <v>203</v>
      </c>
      <c r="C2105" s="57" t="s">
        <v>204</v>
      </c>
      <c r="D2105" s="89">
        <v>1998</v>
      </c>
      <c r="E2105" s="87">
        <f>+IFERROR(VLOOKUP(A2105,reshapecocWB!$A$2:$E$3639,4,FALSE),"")</f>
        <v>-0.66946720999999998</v>
      </c>
      <c r="F2105" s="74">
        <v>0</v>
      </c>
      <c r="G2105" s="58">
        <v>0</v>
      </c>
      <c r="H2105" s="58">
        <v>0</v>
      </c>
      <c r="I2105" s="58">
        <v>0</v>
      </c>
      <c r="J2105" s="75">
        <v>0</v>
      </c>
      <c r="K2105" s="71">
        <v>0</v>
      </c>
      <c r="L2105" s="65">
        <v>0</v>
      </c>
      <c r="M2105" s="65">
        <v>0</v>
      </c>
      <c r="N2105" s="65">
        <v>0</v>
      </c>
      <c r="O2105" s="72">
        <v>0</v>
      </c>
      <c r="P2105" s="67">
        <v>0</v>
      </c>
      <c r="Q2105" s="66">
        <v>0</v>
      </c>
      <c r="R2105" s="66">
        <v>0</v>
      </c>
      <c r="S2105" s="66">
        <v>0</v>
      </c>
      <c r="T2105" s="68">
        <v>0</v>
      </c>
    </row>
    <row r="2106" spans="1:20">
      <c r="A2106" s="69" t="str">
        <f t="shared" si="32"/>
        <v>MKD1999</v>
      </c>
      <c r="B2106" s="57" t="s">
        <v>203</v>
      </c>
      <c r="C2106" s="57" t="s">
        <v>204</v>
      </c>
      <c r="D2106" s="89">
        <v>1999</v>
      </c>
      <c r="E2106" s="87" t="str">
        <f>+IFERROR(VLOOKUP(A2106,reshapecocWB!$A$2:$E$3639,4,FALSE),"")</f>
        <v/>
      </c>
      <c r="F2106" s="74">
        <v>0</v>
      </c>
      <c r="G2106" s="58">
        <v>0</v>
      </c>
      <c r="H2106" s="58">
        <v>0</v>
      </c>
      <c r="I2106" s="58">
        <v>0</v>
      </c>
      <c r="J2106" s="75">
        <v>0</v>
      </c>
      <c r="K2106" s="71">
        <v>0</v>
      </c>
      <c r="L2106" s="65">
        <v>0</v>
      </c>
      <c r="M2106" s="65">
        <v>0</v>
      </c>
      <c r="N2106" s="65">
        <v>0</v>
      </c>
      <c r="O2106" s="72">
        <v>0</v>
      </c>
      <c r="P2106" s="67">
        <v>0</v>
      </c>
      <c r="Q2106" s="66">
        <v>0</v>
      </c>
      <c r="R2106" s="66">
        <v>0</v>
      </c>
      <c r="S2106" s="66">
        <v>0</v>
      </c>
      <c r="T2106" s="68">
        <v>0</v>
      </c>
    </row>
    <row r="2107" spans="1:20">
      <c r="A2107" s="69" t="str">
        <f t="shared" si="32"/>
        <v>MKD2000</v>
      </c>
      <c r="B2107" s="57" t="s">
        <v>203</v>
      </c>
      <c r="C2107" s="57" t="s">
        <v>204</v>
      </c>
      <c r="D2107" s="89">
        <v>2000</v>
      </c>
      <c r="E2107" s="87">
        <f>+IFERROR(VLOOKUP(A2107,reshapecocWB!$A$2:$E$3639,4,FALSE),"")</f>
        <v>-0.66400254000000003</v>
      </c>
      <c r="F2107" s="74">
        <v>0</v>
      </c>
      <c r="G2107" s="58">
        <v>0</v>
      </c>
      <c r="H2107" s="58">
        <v>0</v>
      </c>
      <c r="I2107" s="58">
        <v>0</v>
      </c>
      <c r="J2107" s="75">
        <v>0</v>
      </c>
      <c r="K2107" s="71">
        <v>0</v>
      </c>
      <c r="L2107" s="65">
        <v>0</v>
      </c>
      <c r="M2107" s="65">
        <v>0</v>
      </c>
      <c r="N2107" s="65">
        <v>0</v>
      </c>
      <c r="O2107" s="72">
        <v>0</v>
      </c>
      <c r="P2107" s="67">
        <v>0</v>
      </c>
      <c r="Q2107" s="66">
        <v>0</v>
      </c>
      <c r="R2107" s="66">
        <v>0</v>
      </c>
      <c r="S2107" s="66">
        <v>0</v>
      </c>
      <c r="T2107" s="68">
        <v>0</v>
      </c>
    </row>
    <row r="2108" spans="1:20">
      <c r="A2108" s="69" t="str">
        <f t="shared" si="32"/>
        <v>MKD2001</v>
      </c>
      <c r="B2108" s="57" t="s">
        <v>203</v>
      </c>
      <c r="C2108" s="57" t="s">
        <v>204</v>
      </c>
      <c r="D2108" s="89">
        <v>2001</v>
      </c>
      <c r="E2108" s="87" t="str">
        <f>+IFERROR(VLOOKUP(A2108,reshapecocWB!$A$2:$E$3639,4,FALSE),"")</f>
        <v/>
      </c>
      <c r="F2108" s="74">
        <v>0</v>
      </c>
      <c r="G2108" s="58">
        <v>0</v>
      </c>
      <c r="H2108" s="58">
        <v>0</v>
      </c>
      <c r="I2108" s="58">
        <v>0</v>
      </c>
      <c r="J2108" s="75">
        <v>0</v>
      </c>
      <c r="K2108" s="71">
        <v>0</v>
      </c>
      <c r="L2108" s="65">
        <v>0</v>
      </c>
      <c r="M2108" s="65">
        <v>0</v>
      </c>
      <c r="N2108" s="65">
        <v>0</v>
      </c>
      <c r="O2108" s="72">
        <v>0</v>
      </c>
      <c r="P2108" s="67">
        <v>0</v>
      </c>
      <c r="Q2108" s="66">
        <v>0</v>
      </c>
      <c r="R2108" s="66">
        <v>0</v>
      </c>
      <c r="S2108" s="66">
        <v>0</v>
      </c>
      <c r="T2108" s="68">
        <v>0</v>
      </c>
    </row>
    <row r="2109" spans="1:20">
      <c r="A2109" s="69" t="str">
        <f t="shared" si="32"/>
        <v>MKD2002</v>
      </c>
      <c r="B2109" s="57" t="s">
        <v>203</v>
      </c>
      <c r="C2109" s="57" t="s">
        <v>204</v>
      </c>
      <c r="D2109" s="89">
        <v>2002</v>
      </c>
      <c r="E2109" s="87">
        <f>+IFERROR(VLOOKUP(A2109,reshapecocWB!$A$2:$E$3639,4,FALSE),"")</f>
        <v>-0.88089925000000002</v>
      </c>
      <c r="F2109" s="74">
        <v>0</v>
      </c>
      <c r="G2109" s="58">
        <v>0</v>
      </c>
      <c r="H2109" s="58">
        <v>0</v>
      </c>
      <c r="I2109" s="58">
        <v>0</v>
      </c>
      <c r="J2109" s="75">
        <v>0</v>
      </c>
      <c r="K2109" s="71">
        <v>0</v>
      </c>
      <c r="L2109" s="65">
        <v>0</v>
      </c>
      <c r="M2109" s="65">
        <v>0</v>
      </c>
      <c r="N2109" s="65">
        <v>0</v>
      </c>
      <c r="O2109" s="72">
        <v>0</v>
      </c>
      <c r="P2109" s="67">
        <v>0</v>
      </c>
      <c r="Q2109" s="66">
        <v>0</v>
      </c>
      <c r="R2109" s="66">
        <v>0</v>
      </c>
      <c r="S2109" s="66">
        <v>0</v>
      </c>
      <c r="T2109" s="68">
        <v>0</v>
      </c>
    </row>
    <row r="2110" spans="1:20">
      <c r="A2110" s="69" t="str">
        <f t="shared" si="32"/>
        <v>MKD2003</v>
      </c>
      <c r="B2110" s="57" t="s">
        <v>203</v>
      </c>
      <c r="C2110" s="57" t="s">
        <v>204</v>
      </c>
      <c r="D2110" s="89">
        <v>2003</v>
      </c>
      <c r="E2110" s="87">
        <f>+IFERROR(VLOOKUP(A2110,reshapecocWB!$A$2:$E$3639,4,FALSE),"")</f>
        <v>-0.66469615999999998</v>
      </c>
      <c r="F2110" s="74">
        <v>0</v>
      </c>
      <c r="G2110" s="58">
        <v>0</v>
      </c>
      <c r="H2110" s="58">
        <v>0</v>
      </c>
      <c r="I2110" s="58">
        <v>0</v>
      </c>
      <c r="J2110" s="75">
        <v>0</v>
      </c>
      <c r="K2110" s="71">
        <v>0</v>
      </c>
      <c r="L2110" s="65">
        <v>0</v>
      </c>
      <c r="M2110" s="65">
        <v>0</v>
      </c>
      <c r="N2110" s="65">
        <v>0</v>
      </c>
      <c r="O2110" s="72">
        <v>0</v>
      </c>
      <c r="P2110" s="67">
        <v>0</v>
      </c>
      <c r="Q2110" s="66">
        <v>0</v>
      </c>
      <c r="R2110" s="66">
        <v>0</v>
      </c>
      <c r="S2110" s="66">
        <v>0</v>
      </c>
      <c r="T2110" s="68">
        <v>0</v>
      </c>
    </row>
    <row r="2111" spans="1:20">
      <c r="A2111" s="69" t="str">
        <f t="shared" si="32"/>
        <v>MKD2004</v>
      </c>
      <c r="B2111" s="57" t="s">
        <v>203</v>
      </c>
      <c r="C2111" s="57" t="s">
        <v>204</v>
      </c>
      <c r="D2111" s="89">
        <v>2004</v>
      </c>
      <c r="E2111" s="87">
        <f>+IFERROR(VLOOKUP(A2111,reshapecocWB!$A$2:$E$3639,4,FALSE),"")</f>
        <v>-0.49373379000000001</v>
      </c>
      <c r="F2111" s="74">
        <v>0</v>
      </c>
      <c r="G2111" s="58">
        <v>0</v>
      </c>
      <c r="H2111" s="58">
        <v>0</v>
      </c>
      <c r="I2111" s="58">
        <v>0</v>
      </c>
      <c r="J2111" s="75">
        <v>0</v>
      </c>
      <c r="K2111" s="71">
        <v>0</v>
      </c>
      <c r="L2111" s="65">
        <v>0</v>
      </c>
      <c r="M2111" s="65">
        <v>0</v>
      </c>
      <c r="N2111" s="65">
        <v>0</v>
      </c>
      <c r="O2111" s="72">
        <v>0</v>
      </c>
      <c r="P2111" s="67">
        <v>0</v>
      </c>
      <c r="Q2111" s="66">
        <v>0</v>
      </c>
      <c r="R2111" s="66">
        <v>0</v>
      </c>
      <c r="S2111" s="66">
        <v>0</v>
      </c>
      <c r="T2111" s="68">
        <v>0</v>
      </c>
    </row>
    <row r="2112" spans="1:20">
      <c r="A2112" s="69" t="str">
        <f t="shared" si="32"/>
        <v>MKD2005</v>
      </c>
      <c r="B2112" s="57" t="s">
        <v>203</v>
      </c>
      <c r="C2112" s="57" t="s">
        <v>204</v>
      </c>
      <c r="D2112" s="89">
        <v>2005</v>
      </c>
      <c r="E2112" s="87">
        <f>+IFERROR(VLOOKUP(A2112,reshapecocWB!$A$2:$E$3639,4,FALSE),"")</f>
        <v>-0.44297543</v>
      </c>
      <c r="F2112" s="74">
        <v>0</v>
      </c>
      <c r="G2112" s="58">
        <v>0</v>
      </c>
      <c r="H2112" s="58">
        <v>0</v>
      </c>
      <c r="I2112" s="58">
        <v>0</v>
      </c>
      <c r="J2112" s="75">
        <v>0</v>
      </c>
      <c r="K2112" s="71">
        <v>0</v>
      </c>
      <c r="L2112" s="65">
        <v>0</v>
      </c>
      <c r="M2112" s="65">
        <v>0</v>
      </c>
      <c r="N2112" s="65">
        <v>0</v>
      </c>
      <c r="O2112" s="72">
        <v>0</v>
      </c>
      <c r="P2112" s="67">
        <v>0</v>
      </c>
      <c r="Q2112" s="66">
        <v>0</v>
      </c>
      <c r="R2112" s="66">
        <v>0</v>
      </c>
      <c r="S2112" s="66">
        <v>0</v>
      </c>
      <c r="T2112" s="68">
        <v>0</v>
      </c>
    </row>
    <row r="2113" spans="1:20">
      <c r="A2113" s="69" t="str">
        <f t="shared" si="32"/>
        <v>MKD2006</v>
      </c>
      <c r="B2113" s="57" t="s">
        <v>203</v>
      </c>
      <c r="C2113" s="57" t="s">
        <v>204</v>
      </c>
      <c r="D2113" s="89">
        <v>2006</v>
      </c>
      <c r="E2113" s="87">
        <f>+IFERROR(VLOOKUP(A2113,reshapecocWB!$A$2:$E$3639,4,FALSE),"")</f>
        <v>-0.37105986000000002</v>
      </c>
      <c r="F2113" s="74">
        <v>0</v>
      </c>
      <c r="G2113" s="58">
        <v>0</v>
      </c>
      <c r="H2113" s="58">
        <v>0</v>
      </c>
      <c r="I2113" s="58">
        <v>0</v>
      </c>
      <c r="J2113" s="75">
        <v>0</v>
      </c>
      <c r="K2113" s="71">
        <v>0</v>
      </c>
      <c r="L2113" s="65">
        <v>0</v>
      </c>
      <c r="M2113" s="65">
        <v>0</v>
      </c>
      <c r="N2113" s="65">
        <v>0</v>
      </c>
      <c r="O2113" s="72">
        <v>0</v>
      </c>
      <c r="P2113" s="67">
        <v>0</v>
      </c>
      <c r="Q2113" s="66">
        <v>0</v>
      </c>
      <c r="R2113" s="66">
        <v>0</v>
      </c>
      <c r="S2113" s="66">
        <v>0</v>
      </c>
      <c r="T2113" s="68">
        <v>0</v>
      </c>
    </row>
    <row r="2114" spans="1:20">
      <c r="A2114" s="69" t="str">
        <f t="shared" si="32"/>
        <v>MKD2007</v>
      </c>
      <c r="B2114" s="57" t="s">
        <v>203</v>
      </c>
      <c r="C2114" s="57" t="s">
        <v>204</v>
      </c>
      <c r="D2114" s="89">
        <v>2007</v>
      </c>
      <c r="E2114" s="87">
        <f>+IFERROR(VLOOKUP(A2114,reshapecocWB!$A$2:$E$3639,4,FALSE),"")</f>
        <v>-0.35621451999999998</v>
      </c>
      <c r="F2114" s="74">
        <v>0</v>
      </c>
      <c r="G2114" s="58">
        <v>0</v>
      </c>
      <c r="H2114" s="58">
        <v>0</v>
      </c>
      <c r="I2114" s="58">
        <v>0</v>
      </c>
      <c r="J2114" s="75">
        <v>0</v>
      </c>
      <c r="K2114" s="71">
        <v>0</v>
      </c>
      <c r="L2114" s="65">
        <v>0</v>
      </c>
      <c r="M2114" s="65">
        <v>0</v>
      </c>
      <c r="N2114" s="65">
        <v>0</v>
      </c>
      <c r="O2114" s="72">
        <v>0</v>
      </c>
      <c r="P2114" s="67">
        <v>0</v>
      </c>
      <c r="Q2114" s="66">
        <v>0</v>
      </c>
      <c r="R2114" s="66">
        <v>0</v>
      </c>
      <c r="S2114" s="66">
        <v>0</v>
      </c>
      <c r="T2114" s="68">
        <v>0</v>
      </c>
    </row>
    <row r="2115" spans="1:20">
      <c r="A2115" s="69" t="str">
        <f t="shared" si="32"/>
        <v>MKD2008</v>
      </c>
      <c r="B2115" s="57" t="s">
        <v>203</v>
      </c>
      <c r="C2115" s="57" t="s">
        <v>204</v>
      </c>
      <c r="D2115" s="89">
        <v>2008</v>
      </c>
      <c r="E2115" s="87">
        <f>+IFERROR(VLOOKUP(A2115,reshapecocWB!$A$2:$E$3639,4,FALSE),"")</f>
        <v>-0.16295455</v>
      </c>
      <c r="F2115" s="74">
        <v>0</v>
      </c>
      <c r="G2115" s="58">
        <v>0</v>
      </c>
      <c r="H2115" s="58">
        <v>0</v>
      </c>
      <c r="I2115" s="58">
        <v>0</v>
      </c>
      <c r="J2115" s="75">
        <v>0</v>
      </c>
      <c r="K2115" s="71">
        <v>0</v>
      </c>
      <c r="L2115" s="65">
        <v>0</v>
      </c>
      <c r="M2115" s="65">
        <v>0</v>
      </c>
      <c r="N2115" s="65">
        <v>0</v>
      </c>
      <c r="O2115" s="72">
        <v>0</v>
      </c>
      <c r="P2115" s="67">
        <v>0</v>
      </c>
      <c r="Q2115" s="66">
        <v>0</v>
      </c>
      <c r="R2115" s="66">
        <v>0</v>
      </c>
      <c r="S2115" s="66">
        <v>0</v>
      </c>
      <c r="T2115" s="68">
        <v>0</v>
      </c>
    </row>
    <row r="2116" spans="1:20">
      <c r="A2116" s="69" t="str">
        <f t="shared" ref="A2116:A2179" si="33">+C2116&amp;D2116</f>
        <v>MKD2009</v>
      </c>
      <c r="B2116" s="57" t="s">
        <v>203</v>
      </c>
      <c r="C2116" s="57" t="s">
        <v>204</v>
      </c>
      <c r="D2116" s="89">
        <v>2009</v>
      </c>
      <c r="E2116" s="87">
        <f>+IFERROR(VLOOKUP(A2116,reshapecocWB!$A$2:$E$3639,4,FALSE),"")</f>
        <v>-0.11088522000000001</v>
      </c>
      <c r="F2116" s="74">
        <v>0</v>
      </c>
      <c r="G2116" s="58">
        <v>0</v>
      </c>
      <c r="H2116" s="58">
        <v>0</v>
      </c>
      <c r="I2116" s="58">
        <v>0</v>
      </c>
      <c r="J2116" s="75">
        <v>0</v>
      </c>
      <c r="K2116" s="71">
        <v>0</v>
      </c>
      <c r="L2116" s="65">
        <v>0</v>
      </c>
      <c r="M2116" s="65">
        <v>0</v>
      </c>
      <c r="N2116" s="65">
        <v>0</v>
      </c>
      <c r="O2116" s="72">
        <v>0</v>
      </c>
      <c r="P2116" s="67">
        <v>0</v>
      </c>
      <c r="Q2116" s="66">
        <v>0</v>
      </c>
      <c r="R2116" s="66">
        <v>0</v>
      </c>
      <c r="S2116" s="66">
        <v>0</v>
      </c>
      <c r="T2116" s="68">
        <v>0</v>
      </c>
    </row>
    <row r="2117" spans="1:20">
      <c r="A2117" s="69" t="str">
        <f t="shared" si="33"/>
        <v>MKD2010</v>
      </c>
      <c r="B2117" s="57" t="s">
        <v>203</v>
      </c>
      <c r="C2117" s="57" t="s">
        <v>204</v>
      </c>
      <c r="D2117" s="89">
        <v>2010</v>
      </c>
      <c r="E2117" s="87">
        <f>+IFERROR(VLOOKUP(A2117,reshapecocWB!$A$2:$E$3639,4,FALSE),"")</f>
        <v>-5.7489930000000002E-2</v>
      </c>
      <c r="F2117" s="74">
        <v>0</v>
      </c>
      <c r="G2117" s="58">
        <v>0</v>
      </c>
      <c r="H2117" s="58">
        <v>0</v>
      </c>
      <c r="I2117" s="58">
        <v>0</v>
      </c>
      <c r="J2117" s="75">
        <v>0</v>
      </c>
      <c r="K2117" s="71">
        <v>0</v>
      </c>
      <c r="L2117" s="65">
        <v>0</v>
      </c>
      <c r="M2117" s="65">
        <v>0</v>
      </c>
      <c r="N2117" s="65">
        <v>0</v>
      </c>
      <c r="O2117" s="72">
        <v>0</v>
      </c>
      <c r="P2117" s="67">
        <v>0</v>
      </c>
      <c r="Q2117" s="66">
        <v>0</v>
      </c>
      <c r="R2117" s="66">
        <v>0</v>
      </c>
      <c r="S2117" s="66">
        <v>0</v>
      </c>
      <c r="T2117" s="68">
        <v>0</v>
      </c>
    </row>
    <row r="2118" spans="1:20">
      <c r="A2118" s="69" t="str">
        <f t="shared" si="33"/>
        <v>MKD2011</v>
      </c>
      <c r="B2118" s="57" t="s">
        <v>203</v>
      </c>
      <c r="C2118" s="57" t="s">
        <v>204</v>
      </c>
      <c r="D2118" s="89">
        <v>2011</v>
      </c>
      <c r="E2118" s="87">
        <f>+IFERROR(VLOOKUP(A2118,reshapecocWB!$A$2:$E$3639,4,FALSE),"")</f>
        <v>-4.1523589999999999E-2</v>
      </c>
      <c r="F2118" s="74">
        <v>12</v>
      </c>
      <c r="G2118" s="58">
        <v>3</v>
      </c>
      <c r="H2118" s="58">
        <v>2</v>
      </c>
      <c r="I2118" s="58">
        <v>3</v>
      </c>
      <c r="J2118" s="75">
        <v>3</v>
      </c>
      <c r="K2118" s="71">
        <v>4.1095890410958902E-2</v>
      </c>
      <c r="L2118" s="65">
        <v>2.1276595744680851E-2</v>
      </c>
      <c r="M2118" s="65">
        <v>5.4054054054054057E-2</v>
      </c>
      <c r="N2118" s="65">
        <v>7.0175438596491224E-2</v>
      </c>
      <c r="O2118" s="72">
        <v>5.2631578947368418E-2</v>
      </c>
      <c r="P2118" s="67">
        <v>7.7071290944123313E-3</v>
      </c>
      <c r="Q2118" s="66">
        <v>4.2194092827004216E-3</v>
      </c>
      <c r="R2118" s="66">
        <v>1.0050251256281407E-2</v>
      </c>
      <c r="S2118" s="66">
        <v>1.0600706713780919E-2</v>
      </c>
      <c r="T2118" s="68">
        <v>8.241758241758242E-3</v>
      </c>
    </row>
    <row r="2119" spans="1:20">
      <c r="A2119" s="69" t="str">
        <f t="shared" si="33"/>
        <v>MKD2012</v>
      </c>
      <c r="B2119" s="57" t="s">
        <v>203</v>
      </c>
      <c r="C2119" s="57" t="s">
        <v>204</v>
      </c>
      <c r="D2119" s="89">
        <v>2012</v>
      </c>
      <c r="E2119" s="87">
        <f>+IFERROR(VLOOKUP(A2119,reshapecocWB!$A$2:$E$3639,4,FALSE),"")</f>
        <v>2.4949720000000002E-2</v>
      </c>
      <c r="F2119" s="74">
        <v>12</v>
      </c>
      <c r="G2119" s="58">
        <v>3</v>
      </c>
      <c r="H2119" s="58">
        <v>2</v>
      </c>
      <c r="I2119" s="58">
        <v>3</v>
      </c>
      <c r="J2119" s="75">
        <v>3</v>
      </c>
      <c r="K2119" s="71">
        <v>0</v>
      </c>
      <c r="L2119" s="65">
        <v>0</v>
      </c>
      <c r="M2119" s="65">
        <v>0</v>
      </c>
      <c r="N2119" s="65">
        <v>0</v>
      </c>
      <c r="O2119" s="72">
        <v>0</v>
      </c>
      <c r="P2119" s="67">
        <v>7.2683222289521504E-3</v>
      </c>
      <c r="Q2119" s="66">
        <v>3.9577836411609502E-3</v>
      </c>
      <c r="R2119" s="66">
        <v>9.5693779904306216E-3</v>
      </c>
      <c r="S2119" s="66">
        <v>9.9009900990099011E-3</v>
      </c>
      <c r="T2119" s="68">
        <v>7.874015748031496E-3</v>
      </c>
    </row>
    <row r="2120" spans="1:20">
      <c r="A2120" s="69" t="str">
        <f t="shared" si="33"/>
        <v>MKD2013</v>
      </c>
      <c r="B2120" s="57" t="s">
        <v>203</v>
      </c>
      <c r="C2120" s="57" t="s">
        <v>204</v>
      </c>
      <c r="D2120" s="89">
        <v>2013</v>
      </c>
      <c r="E2120" s="87">
        <f>+IFERROR(VLOOKUP(A2120,reshapecocWB!$A$2:$E$3639,4,FALSE),"")</f>
        <v>2.3731970000000002E-2</v>
      </c>
      <c r="F2120" s="74">
        <v>12</v>
      </c>
      <c r="G2120" s="58">
        <v>3</v>
      </c>
      <c r="H2120" s="58">
        <v>2</v>
      </c>
      <c r="I2120" s="58">
        <v>3</v>
      </c>
      <c r="J2120" s="75">
        <v>3</v>
      </c>
      <c r="K2120" s="71">
        <v>0</v>
      </c>
      <c r="L2120" s="65">
        <v>0</v>
      </c>
      <c r="M2120" s="65">
        <v>0</v>
      </c>
      <c r="N2120" s="65">
        <v>0</v>
      </c>
      <c r="O2120" s="72">
        <v>0</v>
      </c>
      <c r="P2120" s="67">
        <v>6.8925904652498565E-3</v>
      </c>
      <c r="Q2120" s="66">
        <v>3.7313432835820895E-3</v>
      </c>
      <c r="R2120" s="66">
        <v>9.3896713615023476E-3</v>
      </c>
      <c r="S2120" s="66">
        <v>9.5541401273885346E-3</v>
      </c>
      <c r="T2120" s="68">
        <v>7.3170731707317077E-3</v>
      </c>
    </row>
    <row r="2121" spans="1:20">
      <c r="A2121" s="69" t="str">
        <f t="shared" si="33"/>
        <v>MKD2014</v>
      </c>
      <c r="B2121" s="57" t="s">
        <v>203</v>
      </c>
      <c r="C2121" s="57" t="s">
        <v>204</v>
      </c>
      <c r="D2121" s="89">
        <v>2014</v>
      </c>
      <c r="E2121" s="87">
        <f>+IFERROR(VLOOKUP(A2121,reshapecocWB!$A$2:$E$3639,4,FALSE),"")</f>
        <v>9.1879740000000001E-2</v>
      </c>
      <c r="F2121" s="74">
        <v>14</v>
      </c>
      <c r="G2121" s="58">
        <v>5</v>
      </c>
      <c r="H2121" s="58">
        <v>2</v>
      </c>
      <c r="I2121" s="58">
        <v>3</v>
      </c>
      <c r="J2121" s="75">
        <v>3</v>
      </c>
      <c r="K2121" s="71">
        <v>1.2578616352201259E-2</v>
      </c>
      <c r="L2121" s="65">
        <v>2.7027027027027029E-2</v>
      </c>
      <c r="M2121" s="65">
        <v>0</v>
      </c>
      <c r="N2121" s="65">
        <v>0</v>
      </c>
      <c r="O2121" s="72">
        <v>0</v>
      </c>
      <c r="P2121" s="67">
        <v>7.3684210526315788E-3</v>
      </c>
      <c r="Q2121" s="66">
        <v>5.6947608200455585E-3</v>
      </c>
      <c r="R2121" s="66">
        <v>8.8105726872246704E-3</v>
      </c>
      <c r="S2121" s="66">
        <v>8.7463556851311956E-3</v>
      </c>
      <c r="T2121" s="68">
        <v>6.6371681415929203E-3</v>
      </c>
    </row>
    <row r="2122" spans="1:20">
      <c r="A2122" s="69" t="str">
        <f t="shared" si="33"/>
        <v>MKD2015</v>
      </c>
      <c r="B2122" s="57" t="s">
        <v>203</v>
      </c>
      <c r="C2122" s="57" t="s">
        <v>204</v>
      </c>
      <c r="D2122" s="89">
        <v>2015</v>
      </c>
      <c r="E2122" s="87">
        <f>+IFERROR(VLOOKUP(A2122,reshapecocWB!$A$2:$E$3639,4,FALSE),"")</f>
        <v>-0.12540478999999999</v>
      </c>
      <c r="F2122" s="74">
        <v>14</v>
      </c>
      <c r="G2122" s="58">
        <v>5</v>
      </c>
      <c r="H2122" s="58">
        <v>2</v>
      </c>
      <c r="I2122" s="58">
        <v>3</v>
      </c>
      <c r="J2122" s="75">
        <v>3</v>
      </c>
      <c r="K2122" s="71">
        <v>0</v>
      </c>
      <c r="L2122" s="65">
        <v>0</v>
      </c>
      <c r="M2122" s="65">
        <v>0</v>
      </c>
      <c r="N2122" s="65">
        <v>0</v>
      </c>
      <c r="O2122" s="72">
        <v>0</v>
      </c>
      <c r="P2122" s="67">
        <v>6.9617105917454004E-3</v>
      </c>
      <c r="Q2122" s="66">
        <v>5.341880341880342E-3</v>
      </c>
      <c r="R2122" s="66">
        <v>8.368200836820083E-3</v>
      </c>
      <c r="S2122" s="66">
        <v>8.4985835694051E-3</v>
      </c>
      <c r="T2122" s="68">
        <v>6.2111801242236021E-3</v>
      </c>
    </row>
    <row r="2123" spans="1:20">
      <c r="A2123" s="69" t="str">
        <f t="shared" si="33"/>
        <v>MLI1996</v>
      </c>
      <c r="B2123" s="57" t="s">
        <v>213</v>
      </c>
      <c r="C2123" s="57" t="s">
        <v>214</v>
      </c>
      <c r="D2123" s="89">
        <v>1996</v>
      </c>
      <c r="E2123" s="87">
        <f>+IFERROR(VLOOKUP(A2123,reshapecocWB!$A$2:$E$3639,4,FALSE),"")</f>
        <v>-0.44192824000000003</v>
      </c>
      <c r="F2123" s="74">
        <v>0</v>
      </c>
      <c r="G2123" s="58">
        <v>0</v>
      </c>
      <c r="H2123" s="58">
        <v>0</v>
      </c>
      <c r="I2123" s="58">
        <v>0</v>
      </c>
      <c r="J2123" s="75">
        <v>0</v>
      </c>
      <c r="K2123" s="71">
        <v>0</v>
      </c>
      <c r="L2123" s="65">
        <v>0</v>
      </c>
      <c r="M2123" s="65">
        <v>0</v>
      </c>
      <c r="N2123" s="65">
        <v>0</v>
      </c>
      <c r="O2123" s="72">
        <v>0</v>
      </c>
      <c r="P2123" s="67">
        <v>0</v>
      </c>
      <c r="Q2123" s="66">
        <v>0</v>
      </c>
      <c r="R2123" s="66">
        <v>0</v>
      </c>
      <c r="S2123" s="66">
        <v>0</v>
      </c>
      <c r="T2123" s="68">
        <v>0</v>
      </c>
    </row>
    <row r="2124" spans="1:20">
      <c r="A2124" s="69" t="str">
        <f t="shared" si="33"/>
        <v>MLI1997</v>
      </c>
      <c r="B2124" s="57" t="s">
        <v>213</v>
      </c>
      <c r="C2124" s="57" t="s">
        <v>214</v>
      </c>
      <c r="D2124" s="89">
        <v>1997</v>
      </c>
      <c r="E2124" s="87" t="str">
        <f>+IFERROR(VLOOKUP(A2124,reshapecocWB!$A$2:$E$3639,4,FALSE),"")</f>
        <v/>
      </c>
      <c r="F2124" s="74">
        <v>0</v>
      </c>
      <c r="G2124" s="58">
        <v>0</v>
      </c>
      <c r="H2124" s="58">
        <v>0</v>
      </c>
      <c r="I2124" s="58">
        <v>0</v>
      </c>
      <c r="J2124" s="75">
        <v>0</v>
      </c>
      <c r="K2124" s="71">
        <v>0</v>
      </c>
      <c r="L2124" s="65">
        <v>0</v>
      </c>
      <c r="M2124" s="65">
        <v>0</v>
      </c>
      <c r="N2124" s="65">
        <v>0</v>
      </c>
      <c r="O2124" s="72">
        <v>0</v>
      </c>
      <c r="P2124" s="67">
        <v>0</v>
      </c>
      <c r="Q2124" s="66">
        <v>0</v>
      </c>
      <c r="R2124" s="66">
        <v>0</v>
      </c>
      <c r="S2124" s="66">
        <v>0</v>
      </c>
      <c r="T2124" s="68">
        <v>0</v>
      </c>
    </row>
    <row r="2125" spans="1:20">
      <c r="A2125" s="69" t="str">
        <f t="shared" si="33"/>
        <v>MLI1998</v>
      </c>
      <c r="B2125" s="57" t="s">
        <v>213</v>
      </c>
      <c r="C2125" s="57" t="s">
        <v>214</v>
      </c>
      <c r="D2125" s="89">
        <v>1998</v>
      </c>
      <c r="E2125" s="87">
        <f>+IFERROR(VLOOKUP(A2125,reshapecocWB!$A$2:$E$3639,4,FALSE),"")</f>
        <v>-0.63374971999999996</v>
      </c>
      <c r="F2125" s="74">
        <v>0</v>
      </c>
      <c r="G2125" s="58">
        <v>0</v>
      </c>
      <c r="H2125" s="58">
        <v>0</v>
      </c>
      <c r="I2125" s="58">
        <v>0</v>
      </c>
      <c r="J2125" s="75">
        <v>0</v>
      </c>
      <c r="K2125" s="71">
        <v>0</v>
      </c>
      <c r="L2125" s="65">
        <v>0</v>
      </c>
      <c r="M2125" s="65">
        <v>0</v>
      </c>
      <c r="N2125" s="65">
        <v>0</v>
      </c>
      <c r="O2125" s="72">
        <v>0</v>
      </c>
      <c r="P2125" s="67">
        <v>0</v>
      </c>
      <c r="Q2125" s="66">
        <v>0</v>
      </c>
      <c r="R2125" s="66">
        <v>0</v>
      </c>
      <c r="S2125" s="66">
        <v>0</v>
      </c>
      <c r="T2125" s="68">
        <v>0</v>
      </c>
    </row>
    <row r="2126" spans="1:20">
      <c r="A2126" s="69" t="str">
        <f t="shared" si="33"/>
        <v>MLI1999</v>
      </c>
      <c r="B2126" s="57" t="s">
        <v>213</v>
      </c>
      <c r="C2126" s="57" t="s">
        <v>214</v>
      </c>
      <c r="D2126" s="89">
        <v>1999</v>
      </c>
      <c r="E2126" s="87" t="str">
        <f>+IFERROR(VLOOKUP(A2126,reshapecocWB!$A$2:$E$3639,4,FALSE),"")</f>
        <v/>
      </c>
      <c r="F2126" s="74">
        <v>0</v>
      </c>
      <c r="G2126" s="58">
        <v>0</v>
      </c>
      <c r="H2126" s="58">
        <v>0</v>
      </c>
      <c r="I2126" s="58">
        <v>0</v>
      </c>
      <c r="J2126" s="75">
        <v>0</v>
      </c>
      <c r="K2126" s="71">
        <v>0</v>
      </c>
      <c r="L2126" s="65">
        <v>0</v>
      </c>
      <c r="M2126" s="65">
        <v>0</v>
      </c>
      <c r="N2126" s="65">
        <v>0</v>
      </c>
      <c r="O2126" s="72">
        <v>0</v>
      </c>
      <c r="P2126" s="67">
        <v>0</v>
      </c>
      <c r="Q2126" s="66">
        <v>0</v>
      </c>
      <c r="R2126" s="66">
        <v>0</v>
      </c>
      <c r="S2126" s="66">
        <v>0</v>
      </c>
      <c r="T2126" s="68">
        <v>0</v>
      </c>
    </row>
    <row r="2127" spans="1:20">
      <c r="A2127" s="69" t="str">
        <f t="shared" si="33"/>
        <v>MLI2000</v>
      </c>
      <c r="B2127" s="57" t="s">
        <v>213</v>
      </c>
      <c r="C2127" s="57" t="s">
        <v>214</v>
      </c>
      <c r="D2127" s="89">
        <v>2000</v>
      </c>
      <c r="E2127" s="87">
        <f>+IFERROR(VLOOKUP(A2127,reshapecocWB!$A$2:$E$3639,4,FALSE),"")</f>
        <v>-0.66468530999999997</v>
      </c>
      <c r="F2127" s="74">
        <v>0</v>
      </c>
      <c r="G2127" s="58">
        <v>0</v>
      </c>
      <c r="H2127" s="58">
        <v>0</v>
      </c>
      <c r="I2127" s="58">
        <v>0</v>
      </c>
      <c r="J2127" s="75">
        <v>0</v>
      </c>
      <c r="K2127" s="71">
        <v>0</v>
      </c>
      <c r="L2127" s="65">
        <v>0</v>
      </c>
      <c r="M2127" s="65">
        <v>0</v>
      </c>
      <c r="N2127" s="65">
        <v>0</v>
      </c>
      <c r="O2127" s="72">
        <v>0</v>
      </c>
      <c r="P2127" s="67">
        <v>0</v>
      </c>
      <c r="Q2127" s="66">
        <v>0</v>
      </c>
      <c r="R2127" s="66">
        <v>0</v>
      </c>
      <c r="S2127" s="66">
        <v>0</v>
      </c>
      <c r="T2127" s="68">
        <v>0</v>
      </c>
    </row>
    <row r="2128" spans="1:20">
      <c r="A2128" s="69" t="str">
        <f t="shared" si="33"/>
        <v>MLI2001</v>
      </c>
      <c r="B2128" s="57" t="s">
        <v>213</v>
      </c>
      <c r="C2128" s="57" t="s">
        <v>214</v>
      </c>
      <c r="D2128" s="89">
        <v>2001</v>
      </c>
      <c r="E2128" s="87" t="str">
        <f>+IFERROR(VLOOKUP(A2128,reshapecocWB!$A$2:$E$3639,4,FALSE),"")</f>
        <v/>
      </c>
      <c r="F2128" s="74">
        <v>0</v>
      </c>
      <c r="G2128" s="58">
        <v>0</v>
      </c>
      <c r="H2128" s="58">
        <v>0</v>
      </c>
      <c r="I2128" s="58">
        <v>0</v>
      </c>
      <c r="J2128" s="75">
        <v>0</v>
      </c>
      <c r="K2128" s="71">
        <v>0</v>
      </c>
      <c r="L2128" s="65">
        <v>0</v>
      </c>
      <c r="M2128" s="65">
        <v>0</v>
      </c>
      <c r="N2128" s="65">
        <v>0</v>
      </c>
      <c r="O2128" s="72">
        <v>0</v>
      </c>
      <c r="P2128" s="67">
        <v>0</v>
      </c>
      <c r="Q2128" s="66">
        <v>0</v>
      </c>
      <c r="R2128" s="66">
        <v>0</v>
      </c>
      <c r="S2128" s="66">
        <v>0</v>
      </c>
      <c r="T2128" s="68">
        <v>0</v>
      </c>
    </row>
    <row r="2129" spans="1:20">
      <c r="A2129" s="69" t="str">
        <f t="shared" si="33"/>
        <v>MLI2002</v>
      </c>
      <c r="B2129" s="57" t="s">
        <v>213</v>
      </c>
      <c r="C2129" s="57" t="s">
        <v>214</v>
      </c>
      <c r="D2129" s="89">
        <v>2002</v>
      </c>
      <c r="E2129" s="87">
        <f>+IFERROR(VLOOKUP(A2129,reshapecocWB!$A$2:$E$3639,4,FALSE),"")</f>
        <v>-0.53165209000000002</v>
      </c>
      <c r="F2129" s="74">
        <v>0</v>
      </c>
      <c r="G2129" s="58">
        <v>0</v>
      </c>
      <c r="H2129" s="58">
        <v>0</v>
      </c>
      <c r="I2129" s="58">
        <v>0</v>
      </c>
      <c r="J2129" s="75">
        <v>0</v>
      </c>
      <c r="K2129" s="71">
        <v>0</v>
      </c>
      <c r="L2129" s="65">
        <v>0</v>
      </c>
      <c r="M2129" s="65">
        <v>0</v>
      </c>
      <c r="N2129" s="65">
        <v>0</v>
      </c>
      <c r="O2129" s="72">
        <v>0</v>
      </c>
      <c r="P2129" s="67">
        <v>0</v>
      </c>
      <c r="Q2129" s="66">
        <v>0</v>
      </c>
      <c r="R2129" s="66">
        <v>0</v>
      </c>
      <c r="S2129" s="66">
        <v>0</v>
      </c>
      <c r="T2129" s="68">
        <v>0</v>
      </c>
    </row>
    <row r="2130" spans="1:20">
      <c r="A2130" s="69" t="str">
        <f t="shared" si="33"/>
        <v>MLI2003</v>
      </c>
      <c r="B2130" s="57" t="s">
        <v>213</v>
      </c>
      <c r="C2130" s="57" t="s">
        <v>214</v>
      </c>
      <c r="D2130" s="89">
        <v>2003</v>
      </c>
      <c r="E2130" s="87">
        <f>+IFERROR(VLOOKUP(A2130,reshapecocWB!$A$2:$E$3639,4,FALSE),"")</f>
        <v>-0.54018098000000003</v>
      </c>
      <c r="F2130" s="74">
        <v>0</v>
      </c>
      <c r="G2130" s="58">
        <v>0</v>
      </c>
      <c r="H2130" s="58">
        <v>0</v>
      </c>
      <c r="I2130" s="58">
        <v>0</v>
      </c>
      <c r="J2130" s="75">
        <v>0</v>
      </c>
      <c r="K2130" s="71">
        <v>0</v>
      </c>
      <c r="L2130" s="65">
        <v>0</v>
      </c>
      <c r="M2130" s="65">
        <v>0</v>
      </c>
      <c r="N2130" s="65">
        <v>0</v>
      </c>
      <c r="O2130" s="72">
        <v>0</v>
      </c>
      <c r="P2130" s="67">
        <v>0</v>
      </c>
      <c r="Q2130" s="66">
        <v>0</v>
      </c>
      <c r="R2130" s="66">
        <v>0</v>
      </c>
      <c r="S2130" s="66">
        <v>0</v>
      </c>
      <c r="T2130" s="68">
        <v>0</v>
      </c>
    </row>
    <row r="2131" spans="1:20">
      <c r="A2131" s="69" t="str">
        <f t="shared" si="33"/>
        <v>MLI2004</v>
      </c>
      <c r="B2131" s="57" t="s">
        <v>213</v>
      </c>
      <c r="C2131" s="57" t="s">
        <v>214</v>
      </c>
      <c r="D2131" s="89">
        <v>2004</v>
      </c>
      <c r="E2131" s="87">
        <f>+IFERROR(VLOOKUP(A2131,reshapecocWB!$A$2:$E$3639,4,FALSE),"")</f>
        <v>-0.49708145999999997</v>
      </c>
      <c r="F2131" s="74">
        <v>0</v>
      </c>
      <c r="G2131" s="58">
        <v>0</v>
      </c>
      <c r="H2131" s="58">
        <v>0</v>
      </c>
      <c r="I2131" s="58">
        <v>0</v>
      </c>
      <c r="J2131" s="75">
        <v>0</v>
      </c>
      <c r="K2131" s="71">
        <v>0</v>
      </c>
      <c r="L2131" s="65">
        <v>0</v>
      </c>
      <c r="M2131" s="65">
        <v>0</v>
      </c>
      <c r="N2131" s="65">
        <v>0</v>
      </c>
      <c r="O2131" s="72">
        <v>0</v>
      </c>
      <c r="P2131" s="67">
        <v>0</v>
      </c>
      <c r="Q2131" s="66">
        <v>0</v>
      </c>
      <c r="R2131" s="66">
        <v>0</v>
      </c>
      <c r="S2131" s="66">
        <v>0</v>
      </c>
      <c r="T2131" s="68">
        <v>0</v>
      </c>
    </row>
    <row r="2132" spans="1:20">
      <c r="A2132" s="69" t="str">
        <f t="shared" si="33"/>
        <v>MLI2005</v>
      </c>
      <c r="B2132" s="57" t="s">
        <v>213</v>
      </c>
      <c r="C2132" s="57" t="s">
        <v>214</v>
      </c>
      <c r="D2132" s="89">
        <v>2005</v>
      </c>
      <c r="E2132" s="87">
        <f>+IFERROR(VLOOKUP(A2132,reshapecocWB!$A$2:$E$3639,4,FALSE),"")</f>
        <v>-0.39868268000000001</v>
      </c>
      <c r="F2132" s="74">
        <v>4</v>
      </c>
      <c r="G2132" s="58">
        <v>2</v>
      </c>
      <c r="H2132" s="58">
        <v>1</v>
      </c>
      <c r="I2132" s="58">
        <v>0</v>
      </c>
      <c r="J2132" s="75">
        <v>1</v>
      </c>
      <c r="K2132" s="71">
        <v>4.7058823529411764E-2</v>
      </c>
      <c r="L2132" s="65">
        <v>5.4054054054054057E-2</v>
      </c>
      <c r="M2132" s="65">
        <v>0.1</v>
      </c>
      <c r="N2132" s="65">
        <v>0</v>
      </c>
      <c r="O2132" s="72">
        <v>4.7619047619047616E-2</v>
      </c>
      <c r="P2132" s="67">
        <v>9.0702947845804991E-3</v>
      </c>
      <c r="Q2132" s="66">
        <v>1.0471204188481676E-2</v>
      </c>
      <c r="R2132" s="66">
        <v>1.6949152542372881E-2</v>
      </c>
      <c r="S2132" s="66">
        <v>0</v>
      </c>
      <c r="T2132" s="68">
        <v>9.1743119266055051E-3</v>
      </c>
    </row>
    <row r="2133" spans="1:20">
      <c r="A2133" s="69" t="str">
        <f t="shared" si="33"/>
        <v>MLI2006</v>
      </c>
      <c r="B2133" s="57" t="s">
        <v>213</v>
      </c>
      <c r="C2133" s="57" t="s">
        <v>214</v>
      </c>
      <c r="D2133" s="89">
        <v>2006</v>
      </c>
      <c r="E2133" s="87">
        <f>+IFERROR(VLOOKUP(A2133,reshapecocWB!$A$2:$E$3639,4,FALSE),"")</f>
        <v>-0.41278690000000001</v>
      </c>
      <c r="F2133" s="74">
        <v>8</v>
      </c>
      <c r="G2133" s="58">
        <v>2</v>
      </c>
      <c r="H2133" s="58">
        <v>3</v>
      </c>
      <c r="I2133" s="58">
        <v>1</v>
      </c>
      <c r="J2133" s="75">
        <v>1</v>
      </c>
      <c r="K2133" s="71">
        <v>6.8965517241379309E-2</v>
      </c>
      <c r="L2133" s="65">
        <v>0</v>
      </c>
      <c r="M2133" s="65">
        <v>0.2857142857142857</v>
      </c>
      <c r="N2133" s="65">
        <v>0.16666666666666666</v>
      </c>
      <c r="O2133" s="72">
        <v>0</v>
      </c>
      <c r="P2133" s="67">
        <v>1.6032064128256512E-2</v>
      </c>
      <c r="Q2133" s="66">
        <v>9.0497737556561094E-3</v>
      </c>
      <c r="R2133" s="66">
        <v>4.5454545454545456E-2</v>
      </c>
      <c r="S2133" s="66">
        <v>1.0638297872340425E-2</v>
      </c>
      <c r="T2133" s="68">
        <v>8.4745762711864406E-3</v>
      </c>
    </row>
    <row r="2134" spans="1:20">
      <c r="A2134" s="69" t="str">
        <f t="shared" si="33"/>
        <v>MLI2007</v>
      </c>
      <c r="B2134" s="57" t="s">
        <v>213</v>
      </c>
      <c r="C2134" s="57" t="s">
        <v>214</v>
      </c>
      <c r="D2134" s="89">
        <v>2007</v>
      </c>
      <c r="E2134" s="87">
        <f>+IFERROR(VLOOKUP(A2134,reshapecocWB!$A$2:$E$3639,4,FALSE),"")</f>
        <v>-0.34104022000000001</v>
      </c>
      <c r="F2134" s="74">
        <v>8</v>
      </c>
      <c r="G2134" s="58">
        <v>2</v>
      </c>
      <c r="H2134" s="58">
        <v>3</v>
      </c>
      <c r="I2134" s="58">
        <v>1</v>
      </c>
      <c r="J2134" s="75">
        <v>1</v>
      </c>
      <c r="K2134" s="71">
        <v>0</v>
      </c>
      <c r="L2134" s="65">
        <v>0</v>
      </c>
      <c r="M2134" s="65">
        <v>0</v>
      </c>
      <c r="N2134" s="65">
        <v>0</v>
      </c>
      <c r="O2134" s="72">
        <v>0</v>
      </c>
      <c r="P2134" s="67">
        <v>1.3745704467353952E-2</v>
      </c>
      <c r="Q2134" s="66">
        <v>7.7220077220077222E-3</v>
      </c>
      <c r="R2134" s="66">
        <v>3.8461538461538464E-2</v>
      </c>
      <c r="S2134" s="66">
        <v>9.3457943925233638E-3</v>
      </c>
      <c r="T2134" s="68">
        <v>7.246376811594203E-3</v>
      </c>
    </row>
    <row r="2135" spans="1:20">
      <c r="A2135" s="69" t="str">
        <f t="shared" si="33"/>
        <v>MLI2008</v>
      </c>
      <c r="B2135" s="57" t="s">
        <v>213</v>
      </c>
      <c r="C2135" s="57" t="s">
        <v>214</v>
      </c>
      <c r="D2135" s="89">
        <v>2008</v>
      </c>
      <c r="E2135" s="87">
        <f>+IFERROR(VLOOKUP(A2135,reshapecocWB!$A$2:$E$3639,4,FALSE),"")</f>
        <v>-0.45344089999999998</v>
      </c>
      <c r="F2135" s="74">
        <v>8</v>
      </c>
      <c r="G2135" s="58">
        <v>2</v>
      </c>
      <c r="H2135" s="58">
        <v>3</v>
      </c>
      <c r="I2135" s="58">
        <v>1</v>
      </c>
      <c r="J2135" s="75">
        <v>1</v>
      </c>
      <c r="K2135" s="71">
        <v>0</v>
      </c>
      <c r="L2135" s="65">
        <v>0</v>
      </c>
      <c r="M2135" s="65">
        <v>0</v>
      </c>
      <c r="N2135" s="65">
        <v>0</v>
      </c>
      <c r="O2135" s="72">
        <v>0</v>
      </c>
      <c r="P2135" s="67">
        <v>1.0854816824966078E-2</v>
      </c>
      <c r="Q2135" s="66">
        <v>5.9701492537313433E-3</v>
      </c>
      <c r="R2135" s="66">
        <v>3.1578947368421054E-2</v>
      </c>
      <c r="S2135" s="66">
        <v>7.6335877862595417E-3</v>
      </c>
      <c r="T2135" s="68">
        <v>5.681818181818182E-3</v>
      </c>
    </row>
    <row r="2136" spans="1:20">
      <c r="A2136" s="69" t="str">
        <f t="shared" si="33"/>
        <v>MLI2009</v>
      </c>
      <c r="B2136" s="57" t="s">
        <v>213</v>
      </c>
      <c r="C2136" s="57" t="s">
        <v>214</v>
      </c>
      <c r="D2136" s="89">
        <v>2009</v>
      </c>
      <c r="E2136" s="87">
        <f>+IFERROR(VLOOKUP(A2136,reshapecocWB!$A$2:$E$3639,4,FALSE),"")</f>
        <v>-0.63558053999999997</v>
      </c>
      <c r="F2136" s="74">
        <v>8</v>
      </c>
      <c r="G2136" s="58">
        <v>2</v>
      </c>
      <c r="H2136" s="58">
        <v>3</v>
      </c>
      <c r="I2136" s="58">
        <v>1</v>
      </c>
      <c r="J2136" s="75">
        <v>1</v>
      </c>
      <c r="K2136" s="71">
        <v>0</v>
      </c>
      <c r="L2136" s="65">
        <v>0</v>
      </c>
      <c r="M2136" s="65">
        <v>0</v>
      </c>
      <c r="N2136" s="65">
        <v>0</v>
      </c>
      <c r="O2136" s="72">
        <v>0</v>
      </c>
      <c r="P2136" s="67">
        <v>7.8431372549019607E-3</v>
      </c>
      <c r="Q2136" s="66">
        <v>4.246284501061571E-3</v>
      </c>
      <c r="R2136" s="66">
        <v>2.3622047244094488E-2</v>
      </c>
      <c r="S2136" s="66">
        <v>5.7803468208092483E-3</v>
      </c>
      <c r="T2136" s="68">
        <v>4.0160642570281121E-3</v>
      </c>
    </row>
    <row r="2137" spans="1:20">
      <c r="A2137" s="69" t="str">
        <f t="shared" si="33"/>
        <v>MLI2010</v>
      </c>
      <c r="B2137" s="57" t="s">
        <v>213</v>
      </c>
      <c r="C2137" s="57" t="s">
        <v>214</v>
      </c>
      <c r="D2137" s="89">
        <v>2010</v>
      </c>
      <c r="E2137" s="87">
        <f>+IFERROR(VLOOKUP(A2137,reshapecocWB!$A$2:$E$3639,4,FALSE),"")</f>
        <v>-0.64901202999999996</v>
      </c>
      <c r="F2137" s="74">
        <v>8</v>
      </c>
      <c r="G2137" s="58">
        <v>2</v>
      </c>
      <c r="H2137" s="58">
        <v>3</v>
      </c>
      <c r="I2137" s="58">
        <v>1</v>
      </c>
      <c r="J2137" s="75">
        <v>1</v>
      </c>
      <c r="K2137" s="71">
        <v>0</v>
      </c>
      <c r="L2137" s="65">
        <v>0</v>
      </c>
      <c r="M2137" s="65">
        <v>0</v>
      </c>
      <c r="N2137" s="65">
        <v>0</v>
      </c>
      <c r="O2137" s="72">
        <v>0</v>
      </c>
      <c r="P2137" s="67">
        <v>6.3241106719367588E-3</v>
      </c>
      <c r="Q2137" s="66">
        <v>3.5087719298245615E-3</v>
      </c>
      <c r="R2137" s="66">
        <v>1.8518518518518517E-2</v>
      </c>
      <c r="S2137" s="66">
        <v>4.4247787610619468E-3</v>
      </c>
      <c r="T2137" s="68">
        <v>3.2573289902280132E-3</v>
      </c>
    </row>
    <row r="2138" spans="1:20">
      <c r="A2138" s="69" t="str">
        <f t="shared" si="33"/>
        <v>MLI2011</v>
      </c>
      <c r="B2138" s="57" t="s">
        <v>213</v>
      </c>
      <c r="C2138" s="57" t="s">
        <v>214</v>
      </c>
      <c r="D2138" s="89">
        <v>2011</v>
      </c>
      <c r="E2138" s="87">
        <f>+IFERROR(VLOOKUP(A2138,reshapecocWB!$A$2:$E$3639,4,FALSE),"")</f>
        <v>-0.56715934999999995</v>
      </c>
      <c r="F2138" s="74">
        <v>8</v>
      </c>
      <c r="G2138" s="58">
        <v>2</v>
      </c>
      <c r="H2138" s="58">
        <v>3</v>
      </c>
      <c r="I2138" s="58">
        <v>1</v>
      </c>
      <c r="J2138" s="75">
        <v>1</v>
      </c>
      <c r="K2138" s="71">
        <v>0</v>
      </c>
      <c r="L2138" s="65">
        <v>0</v>
      </c>
      <c r="M2138" s="65">
        <v>0</v>
      </c>
      <c r="N2138" s="65">
        <v>0</v>
      </c>
      <c r="O2138" s="72">
        <v>0</v>
      </c>
      <c r="P2138" s="67">
        <v>5.1380860629415539E-3</v>
      </c>
      <c r="Q2138" s="66">
        <v>2.8129395218002813E-3</v>
      </c>
      <c r="R2138" s="66">
        <v>1.507537688442211E-2</v>
      </c>
      <c r="S2138" s="66">
        <v>3.5335689045936395E-3</v>
      </c>
      <c r="T2138" s="68">
        <v>2.7472527472527475E-3</v>
      </c>
    </row>
    <row r="2139" spans="1:20">
      <c r="A2139" s="69" t="str">
        <f t="shared" si="33"/>
        <v>MLI2012</v>
      </c>
      <c r="B2139" s="57" t="s">
        <v>213</v>
      </c>
      <c r="C2139" s="57" t="s">
        <v>214</v>
      </c>
      <c r="D2139" s="89">
        <v>2012</v>
      </c>
      <c r="E2139" s="87">
        <f>+IFERROR(VLOOKUP(A2139,reshapecocWB!$A$2:$E$3639,4,FALSE),"")</f>
        <v>-0.78827636999999995</v>
      </c>
      <c r="F2139" s="74">
        <v>8</v>
      </c>
      <c r="G2139" s="58">
        <v>2</v>
      </c>
      <c r="H2139" s="58">
        <v>3</v>
      </c>
      <c r="I2139" s="58">
        <v>1</v>
      </c>
      <c r="J2139" s="75">
        <v>1</v>
      </c>
      <c r="K2139" s="71">
        <v>0</v>
      </c>
      <c r="L2139" s="65">
        <v>0</v>
      </c>
      <c r="M2139" s="65">
        <v>0</v>
      </c>
      <c r="N2139" s="65">
        <v>0</v>
      </c>
      <c r="O2139" s="72">
        <v>0</v>
      </c>
      <c r="P2139" s="67">
        <v>4.8455481526347667E-3</v>
      </c>
      <c r="Q2139" s="66">
        <v>2.6385224274406332E-3</v>
      </c>
      <c r="R2139" s="66">
        <v>1.4354066985645933E-2</v>
      </c>
      <c r="S2139" s="66">
        <v>3.3003300330033004E-3</v>
      </c>
      <c r="T2139" s="68">
        <v>2.6246719160104987E-3</v>
      </c>
    </row>
    <row r="2140" spans="1:20">
      <c r="A2140" s="69" t="str">
        <f t="shared" si="33"/>
        <v>MLI2013</v>
      </c>
      <c r="B2140" s="57" t="s">
        <v>213</v>
      </c>
      <c r="C2140" s="57" t="s">
        <v>214</v>
      </c>
      <c r="D2140" s="89">
        <v>2013</v>
      </c>
      <c r="E2140" s="87">
        <f>+IFERROR(VLOOKUP(A2140,reshapecocWB!$A$2:$E$3639,4,FALSE),"")</f>
        <v>-0.73962998000000002</v>
      </c>
      <c r="F2140" s="74">
        <v>8</v>
      </c>
      <c r="G2140" s="58">
        <v>2</v>
      </c>
      <c r="H2140" s="58">
        <v>3</v>
      </c>
      <c r="I2140" s="58">
        <v>1</v>
      </c>
      <c r="J2140" s="75">
        <v>1</v>
      </c>
      <c r="K2140" s="71">
        <v>0</v>
      </c>
      <c r="L2140" s="65">
        <v>0</v>
      </c>
      <c r="M2140" s="65">
        <v>0</v>
      </c>
      <c r="N2140" s="65">
        <v>0</v>
      </c>
      <c r="O2140" s="72">
        <v>0</v>
      </c>
      <c r="P2140" s="67">
        <v>4.595060310166571E-3</v>
      </c>
      <c r="Q2140" s="66">
        <v>2.4875621890547263E-3</v>
      </c>
      <c r="R2140" s="66">
        <v>1.4084507042253521E-2</v>
      </c>
      <c r="S2140" s="66">
        <v>3.1847133757961785E-3</v>
      </c>
      <c r="T2140" s="68">
        <v>2.4390243902439024E-3</v>
      </c>
    </row>
    <row r="2141" spans="1:20">
      <c r="A2141" s="69" t="str">
        <f t="shared" si="33"/>
        <v>MLI2014</v>
      </c>
      <c r="B2141" s="57" t="s">
        <v>213</v>
      </c>
      <c r="C2141" s="57" t="s">
        <v>214</v>
      </c>
      <c r="D2141" s="89">
        <v>2014</v>
      </c>
      <c r="E2141" s="87">
        <f>+IFERROR(VLOOKUP(A2141,reshapecocWB!$A$2:$E$3639,4,FALSE),"")</f>
        <v>-0.71889353</v>
      </c>
      <c r="F2141" s="74">
        <v>8</v>
      </c>
      <c r="G2141" s="58">
        <v>2</v>
      </c>
      <c r="H2141" s="58">
        <v>3</v>
      </c>
      <c r="I2141" s="58">
        <v>1</v>
      </c>
      <c r="J2141" s="75">
        <v>1</v>
      </c>
      <c r="K2141" s="71">
        <v>0</v>
      </c>
      <c r="L2141" s="65">
        <v>0</v>
      </c>
      <c r="M2141" s="65">
        <v>0</v>
      </c>
      <c r="N2141" s="65">
        <v>0</v>
      </c>
      <c r="O2141" s="72">
        <v>0</v>
      </c>
      <c r="P2141" s="67">
        <v>4.2105263157894736E-3</v>
      </c>
      <c r="Q2141" s="66">
        <v>2.2779043280182231E-3</v>
      </c>
      <c r="R2141" s="66">
        <v>1.3215859030837005E-2</v>
      </c>
      <c r="S2141" s="66">
        <v>2.9154518950437317E-3</v>
      </c>
      <c r="T2141" s="68">
        <v>2.2123893805309734E-3</v>
      </c>
    </row>
    <row r="2142" spans="1:20">
      <c r="A2142" s="69" t="str">
        <f t="shared" si="33"/>
        <v>MLI2015</v>
      </c>
      <c r="B2142" s="57" t="s">
        <v>213</v>
      </c>
      <c r="C2142" s="57" t="s">
        <v>214</v>
      </c>
      <c r="D2142" s="89">
        <v>2015</v>
      </c>
      <c r="E2142" s="87">
        <f>+IFERROR(VLOOKUP(A2142,reshapecocWB!$A$2:$E$3639,4,FALSE),"")</f>
        <v>-0.64649825999999999</v>
      </c>
      <c r="F2142" s="74">
        <v>8</v>
      </c>
      <c r="G2142" s="58">
        <v>2</v>
      </c>
      <c r="H2142" s="58">
        <v>3</v>
      </c>
      <c r="I2142" s="58">
        <v>1</v>
      </c>
      <c r="J2142" s="75">
        <v>1</v>
      </c>
      <c r="K2142" s="71">
        <v>0</v>
      </c>
      <c r="L2142" s="65">
        <v>0</v>
      </c>
      <c r="M2142" s="65">
        <v>0</v>
      </c>
      <c r="N2142" s="65">
        <v>0</v>
      </c>
      <c r="O2142" s="72">
        <v>0</v>
      </c>
      <c r="P2142" s="67">
        <v>3.9781203381402284E-3</v>
      </c>
      <c r="Q2142" s="66">
        <v>2.136752136752137E-3</v>
      </c>
      <c r="R2142" s="66">
        <v>1.2552301255230125E-2</v>
      </c>
      <c r="S2142" s="66">
        <v>2.8328611898016999E-3</v>
      </c>
      <c r="T2142" s="68">
        <v>2.070393374741201E-3</v>
      </c>
    </row>
    <row r="2143" spans="1:20">
      <c r="A2143" s="69" t="str">
        <f t="shared" si="33"/>
        <v>MLT1996</v>
      </c>
      <c r="B2143" s="57" t="s">
        <v>215</v>
      </c>
      <c r="C2143" s="57" t="s">
        <v>216</v>
      </c>
      <c r="D2143" s="89">
        <v>1996</v>
      </c>
      <c r="E2143" s="87">
        <f>+IFERROR(VLOOKUP(A2143,reshapecocWB!$A$2:$E$3639,4,FALSE),"")</f>
        <v>0.53874964000000003</v>
      </c>
      <c r="F2143" s="74">
        <v>0</v>
      </c>
      <c r="G2143" s="58">
        <v>0</v>
      </c>
      <c r="H2143" s="58">
        <v>0</v>
      </c>
      <c r="I2143" s="58">
        <v>0</v>
      </c>
      <c r="J2143" s="75">
        <v>0</v>
      </c>
      <c r="K2143" s="71">
        <v>0</v>
      </c>
      <c r="L2143" s="65">
        <v>0</v>
      </c>
      <c r="M2143" s="65">
        <v>0</v>
      </c>
      <c r="N2143" s="65">
        <v>0</v>
      </c>
      <c r="O2143" s="72">
        <v>0</v>
      </c>
      <c r="P2143" s="67">
        <v>0</v>
      </c>
      <c r="Q2143" s="66">
        <v>0</v>
      </c>
      <c r="R2143" s="66">
        <v>0</v>
      </c>
      <c r="S2143" s="66">
        <v>0</v>
      </c>
      <c r="T2143" s="68">
        <v>0</v>
      </c>
    </row>
    <row r="2144" spans="1:20">
      <c r="A2144" s="69" t="str">
        <f t="shared" si="33"/>
        <v>MLT1997</v>
      </c>
      <c r="B2144" s="57" t="s">
        <v>215</v>
      </c>
      <c r="C2144" s="57" t="s">
        <v>216</v>
      </c>
      <c r="D2144" s="89">
        <v>1997</v>
      </c>
      <c r="E2144" s="87" t="str">
        <f>+IFERROR(VLOOKUP(A2144,reshapecocWB!$A$2:$E$3639,4,FALSE),"")</f>
        <v/>
      </c>
      <c r="F2144" s="74">
        <v>0</v>
      </c>
      <c r="G2144" s="58">
        <v>0</v>
      </c>
      <c r="H2144" s="58">
        <v>0</v>
      </c>
      <c r="I2144" s="58">
        <v>0</v>
      </c>
      <c r="J2144" s="75">
        <v>0</v>
      </c>
      <c r="K2144" s="71">
        <v>0</v>
      </c>
      <c r="L2144" s="65">
        <v>0</v>
      </c>
      <c r="M2144" s="65">
        <v>0</v>
      </c>
      <c r="N2144" s="65">
        <v>0</v>
      </c>
      <c r="O2144" s="72">
        <v>0</v>
      </c>
      <c r="P2144" s="67">
        <v>0</v>
      </c>
      <c r="Q2144" s="66">
        <v>0</v>
      </c>
      <c r="R2144" s="66">
        <v>0</v>
      </c>
      <c r="S2144" s="66">
        <v>0</v>
      </c>
      <c r="T2144" s="68">
        <v>0</v>
      </c>
    </row>
    <row r="2145" spans="1:20">
      <c r="A2145" s="69" t="str">
        <f t="shared" si="33"/>
        <v>MLT1998</v>
      </c>
      <c r="B2145" s="57" t="s">
        <v>215</v>
      </c>
      <c r="C2145" s="57" t="s">
        <v>216</v>
      </c>
      <c r="D2145" s="89">
        <v>1998</v>
      </c>
      <c r="E2145" s="87">
        <f>+IFERROR(VLOOKUP(A2145,reshapecocWB!$A$2:$E$3639,4,FALSE),"")</f>
        <v>0.57768059000000005</v>
      </c>
      <c r="F2145" s="74">
        <v>0</v>
      </c>
      <c r="G2145" s="58">
        <v>0</v>
      </c>
      <c r="H2145" s="58">
        <v>0</v>
      </c>
      <c r="I2145" s="58">
        <v>0</v>
      </c>
      <c r="J2145" s="75">
        <v>0</v>
      </c>
      <c r="K2145" s="71">
        <v>0</v>
      </c>
      <c r="L2145" s="65">
        <v>0</v>
      </c>
      <c r="M2145" s="65">
        <v>0</v>
      </c>
      <c r="N2145" s="65">
        <v>0</v>
      </c>
      <c r="O2145" s="72">
        <v>0</v>
      </c>
      <c r="P2145" s="67">
        <v>0</v>
      </c>
      <c r="Q2145" s="66">
        <v>0</v>
      </c>
      <c r="R2145" s="66">
        <v>0</v>
      </c>
      <c r="S2145" s="66">
        <v>0</v>
      </c>
      <c r="T2145" s="68">
        <v>0</v>
      </c>
    </row>
    <row r="2146" spans="1:20">
      <c r="A2146" s="69" t="str">
        <f t="shared" si="33"/>
        <v>MLT1999</v>
      </c>
      <c r="B2146" s="57" t="s">
        <v>215</v>
      </c>
      <c r="C2146" s="57" t="s">
        <v>216</v>
      </c>
      <c r="D2146" s="89">
        <v>1999</v>
      </c>
      <c r="E2146" s="87" t="str">
        <f>+IFERROR(VLOOKUP(A2146,reshapecocWB!$A$2:$E$3639,4,FALSE),"")</f>
        <v/>
      </c>
      <c r="F2146" s="74">
        <v>0</v>
      </c>
      <c r="G2146" s="58">
        <v>0</v>
      </c>
      <c r="H2146" s="58">
        <v>0</v>
      </c>
      <c r="I2146" s="58">
        <v>0</v>
      </c>
      <c r="J2146" s="75">
        <v>0</v>
      </c>
      <c r="K2146" s="71">
        <v>0</v>
      </c>
      <c r="L2146" s="65">
        <v>0</v>
      </c>
      <c r="M2146" s="65">
        <v>0</v>
      </c>
      <c r="N2146" s="65">
        <v>0</v>
      </c>
      <c r="O2146" s="72">
        <v>0</v>
      </c>
      <c r="P2146" s="67">
        <v>0</v>
      </c>
      <c r="Q2146" s="66">
        <v>0</v>
      </c>
      <c r="R2146" s="66">
        <v>0</v>
      </c>
      <c r="S2146" s="66">
        <v>0</v>
      </c>
      <c r="T2146" s="68">
        <v>0</v>
      </c>
    </row>
    <row r="2147" spans="1:20">
      <c r="A2147" s="69" t="str">
        <f t="shared" si="33"/>
        <v>MLT2000</v>
      </c>
      <c r="B2147" s="57" t="s">
        <v>215</v>
      </c>
      <c r="C2147" s="57" t="s">
        <v>216</v>
      </c>
      <c r="D2147" s="89">
        <v>2000</v>
      </c>
      <c r="E2147" s="87">
        <f>+IFERROR(VLOOKUP(A2147,reshapecocWB!$A$2:$E$3639,4,FALSE),"")</f>
        <v>0.98912537</v>
      </c>
      <c r="F2147" s="74">
        <v>1</v>
      </c>
      <c r="G2147" s="58">
        <v>0</v>
      </c>
      <c r="H2147" s="58">
        <v>1</v>
      </c>
      <c r="I2147" s="58">
        <v>0</v>
      </c>
      <c r="J2147" s="75">
        <v>0</v>
      </c>
      <c r="K2147" s="71">
        <v>1.5384615384615385E-2</v>
      </c>
      <c r="L2147" s="65">
        <v>0</v>
      </c>
      <c r="M2147" s="65">
        <v>0.1111111111111111</v>
      </c>
      <c r="N2147" s="65">
        <v>0</v>
      </c>
      <c r="O2147" s="72">
        <v>0</v>
      </c>
      <c r="P2147" s="67">
        <v>5.4054054054054057E-3</v>
      </c>
      <c r="Q2147" s="66">
        <v>0</v>
      </c>
      <c r="R2147" s="66">
        <v>3.7037037037037035E-2</v>
      </c>
      <c r="S2147" s="66">
        <v>0</v>
      </c>
      <c r="T2147" s="68">
        <v>0</v>
      </c>
    </row>
    <row r="2148" spans="1:20">
      <c r="A2148" s="69" t="str">
        <f t="shared" si="33"/>
        <v>MLT2001</v>
      </c>
      <c r="B2148" s="57" t="s">
        <v>215</v>
      </c>
      <c r="C2148" s="57" t="s">
        <v>216</v>
      </c>
      <c r="D2148" s="89">
        <v>2001</v>
      </c>
      <c r="E2148" s="87" t="str">
        <f>+IFERROR(VLOOKUP(A2148,reshapecocWB!$A$2:$E$3639,4,FALSE),"")</f>
        <v/>
      </c>
      <c r="F2148" s="74">
        <v>1</v>
      </c>
      <c r="G2148" s="58">
        <v>0</v>
      </c>
      <c r="H2148" s="58">
        <v>1</v>
      </c>
      <c r="I2148" s="58">
        <v>0</v>
      </c>
      <c r="J2148" s="75">
        <v>0</v>
      </c>
      <c r="K2148" s="71">
        <v>0</v>
      </c>
      <c r="L2148" s="65">
        <v>0</v>
      </c>
      <c r="M2148" s="65">
        <v>0</v>
      </c>
      <c r="N2148" s="65">
        <v>0</v>
      </c>
      <c r="O2148" s="72">
        <v>0</v>
      </c>
      <c r="P2148" s="67">
        <v>4.5662100456621002E-3</v>
      </c>
      <c r="Q2148" s="66">
        <v>0</v>
      </c>
      <c r="R2148" s="66">
        <v>2.7027027027027029E-2</v>
      </c>
      <c r="S2148" s="66">
        <v>0</v>
      </c>
      <c r="T2148" s="68">
        <v>0</v>
      </c>
    </row>
    <row r="2149" spans="1:20">
      <c r="A2149" s="69" t="str">
        <f t="shared" si="33"/>
        <v>MLT2002</v>
      </c>
      <c r="B2149" s="57" t="s">
        <v>215</v>
      </c>
      <c r="C2149" s="57" t="s">
        <v>216</v>
      </c>
      <c r="D2149" s="89">
        <v>2002</v>
      </c>
      <c r="E2149" s="87">
        <f>+IFERROR(VLOOKUP(A2149,reshapecocWB!$A$2:$E$3639,4,FALSE),"")</f>
        <v>0.78631972999999999</v>
      </c>
      <c r="F2149" s="74">
        <v>1</v>
      </c>
      <c r="G2149" s="58">
        <v>0</v>
      </c>
      <c r="H2149" s="58">
        <v>1</v>
      </c>
      <c r="I2149" s="58">
        <v>0</v>
      </c>
      <c r="J2149" s="75">
        <v>0</v>
      </c>
      <c r="K2149" s="71">
        <v>0</v>
      </c>
      <c r="L2149" s="65">
        <v>0</v>
      </c>
      <c r="M2149" s="65">
        <v>0</v>
      </c>
      <c r="N2149" s="65">
        <v>0</v>
      </c>
      <c r="O2149" s="72">
        <v>0</v>
      </c>
      <c r="P2149" s="67">
        <v>3.7174721189591076E-3</v>
      </c>
      <c r="Q2149" s="66">
        <v>0</v>
      </c>
      <c r="R2149" s="66">
        <v>2.4390243902439025E-2</v>
      </c>
      <c r="S2149" s="66">
        <v>0</v>
      </c>
      <c r="T2149" s="68">
        <v>0</v>
      </c>
    </row>
    <row r="2150" spans="1:20">
      <c r="A2150" s="69" t="str">
        <f t="shared" si="33"/>
        <v>MLT2003</v>
      </c>
      <c r="B2150" s="57" t="s">
        <v>215</v>
      </c>
      <c r="C2150" s="57" t="s">
        <v>216</v>
      </c>
      <c r="D2150" s="89">
        <v>2003</v>
      </c>
      <c r="E2150" s="87">
        <f>+IFERROR(VLOOKUP(A2150,reshapecocWB!$A$2:$E$3639,4,FALSE),"")</f>
        <v>0.97615582000000001</v>
      </c>
      <c r="F2150" s="74">
        <v>1</v>
      </c>
      <c r="G2150" s="58">
        <v>0</v>
      </c>
      <c r="H2150" s="58">
        <v>1</v>
      </c>
      <c r="I2150" s="58">
        <v>0</v>
      </c>
      <c r="J2150" s="75">
        <v>0</v>
      </c>
      <c r="K2150" s="71">
        <v>0</v>
      </c>
      <c r="L2150" s="65">
        <v>0</v>
      </c>
      <c r="M2150" s="65">
        <v>0</v>
      </c>
      <c r="N2150" s="65">
        <v>0</v>
      </c>
      <c r="O2150" s="72">
        <v>0</v>
      </c>
      <c r="P2150" s="67">
        <v>3.205128205128205E-3</v>
      </c>
      <c r="Q2150" s="66">
        <v>0</v>
      </c>
      <c r="R2150" s="66">
        <v>2.2222222222222223E-2</v>
      </c>
      <c r="S2150" s="66">
        <v>0</v>
      </c>
      <c r="T2150" s="68">
        <v>0</v>
      </c>
    </row>
    <row r="2151" spans="1:20">
      <c r="A2151" s="69" t="str">
        <f t="shared" si="33"/>
        <v>MLT2004</v>
      </c>
      <c r="B2151" s="57" t="s">
        <v>215</v>
      </c>
      <c r="C2151" s="57" t="s">
        <v>216</v>
      </c>
      <c r="D2151" s="89">
        <v>2004</v>
      </c>
      <c r="E2151" s="87">
        <f>+IFERROR(VLOOKUP(A2151,reshapecocWB!$A$2:$E$3639,4,FALSE),"")</f>
        <v>0.93196201000000001</v>
      </c>
      <c r="F2151" s="74">
        <v>1</v>
      </c>
      <c r="G2151" s="58">
        <v>0</v>
      </c>
      <c r="H2151" s="58">
        <v>1</v>
      </c>
      <c r="I2151" s="58">
        <v>0</v>
      </c>
      <c r="J2151" s="75">
        <v>0</v>
      </c>
      <c r="K2151" s="71">
        <v>0</v>
      </c>
      <c r="L2151" s="65">
        <v>0</v>
      </c>
      <c r="M2151" s="65">
        <v>0</v>
      </c>
      <c r="N2151" s="65">
        <v>0</v>
      </c>
      <c r="O2151" s="72">
        <v>0</v>
      </c>
      <c r="P2151" s="67">
        <v>2.8089887640449437E-3</v>
      </c>
      <c r="Q2151" s="66">
        <v>0</v>
      </c>
      <c r="R2151" s="66">
        <v>2.0408163265306121E-2</v>
      </c>
      <c r="S2151" s="66">
        <v>0</v>
      </c>
      <c r="T2151" s="68">
        <v>0</v>
      </c>
    </row>
    <row r="2152" spans="1:20">
      <c r="A2152" s="69" t="str">
        <f t="shared" si="33"/>
        <v>MLT2005</v>
      </c>
      <c r="B2152" s="57" t="s">
        <v>215</v>
      </c>
      <c r="C2152" s="57" t="s">
        <v>216</v>
      </c>
      <c r="D2152" s="89">
        <v>2005</v>
      </c>
      <c r="E2152" s="87">
        <f>+IFERROR(VLOOKUP(A2152,reshapecocWB!$A$2:$E$3639,4,FALSE),"")</f>
        <v>0.86126924000000005</v>
      </c>
      <c r="F2152" s="74">
        <v>1</v>
      </c>
      <c r="G2152" s="58">
        <v>0</v>
      </c>
      <c r="H2152" s="58">
        <v>1</v>
      </c>
      <c r="I2152" s="58">
        <v>0</v>
      </c>
      <c r="J2152" s="75">
        <v>0</v>
      </c>
      <c r="K2152" s="71">
        <v>0</v>
      </c>
      <c r="L2152" s="65">
        <v>0</v>
      </c>
      <c r="M2152" s="65">
        <v>0</v>
      </c>
      <c r="N2152" s="65">
        <v>0</v>
      </c>
      <c r="O2152" s="72">
        <v>0</v>
      </c>
      <c r="P2152" s="67">
        <v>2.2675736961451248E-3</v>
      </c>
      <c r="Q2152" s="66">
        <v>0</v>
      </c>
      <c r="R2152" s="66">
        <v>1.6949152542372881E-2</v>
      </c>
      <c r="S2152" s="66">
        <v>0</v>
      </c>
      <c r="T2152" s="68">
        <v>0</v>
      </c>
    </row>
    <row r="2153" spans="1:20">
      <c r="A2153" s="69" t="str">
        <f t="shared" si="33"/>
        <v>MLT2006</v>
      </c>
      <c r="B2153" s="57" t="s">
        <v>215</v>
      </c>
      <c r="C2153" s="57" t="s">
        <v>216</v>
      </c>
      <c r="D2153" s="89">
        <v>2006</v>
      </c>
      <c r="E2153" s="87">
        <f>+IFERROR(VLOOKUP(A2153,reshapecocWB!$A$2:$E$3639,4,FALSE),"")</f>
        <v>1.0477582000000001</v>
      </c>
      <c r="F2153" s="74">
        <v>1</v>
      </c>
      <c r="G2153" s="58">
        <v>0</v>
      </c>
      <c r="H2153" s="58">
        <v>1</v>
      </c>
      <c r="I2153" s="58">
        <v>0</v>
      </c>
      <c r="J2153" s="75">
        <v>0</v>
      </c>
      <c r="K2153" s="71">
        <v>0</v>
      </c>
      <c r="L2153" s="65">
        <v>0</v>
      </c>
      <c r="M2153" s="65">
        <v>0</v>
      </c>
      <c r="N2153" s="65">
        <v>0</v>
      </c>
      <c r="O2153" s="72">
        <v>0</v>
      </c>
      <c r="P2153" s="67">
        <v>2.004008016032064E-3</v>
      </c>
      <c r="Q2153" s="66">
        <v>0</v>
      </c>
      <c r="R2153" s="66">
        <v>1.5151515151515152E-2</v>
      </c>
      <c r="S2153" s="66">
        <v>0</v>
      </c>
      <c r="T2153" s="68">
        <v>0</v>
      </c>
    </row>
    <row r="2154" spans="1:20">
      <c r="A2154" s="69" t="str">
        <f t="shared" si="33"/>
        <v>MLT2007</v>
      </c>
      <c r="B2154" s="57" t="s">
        <v>215</v>
      </c>
      <c r="C2154" s="57" t="s">
        <v>216</v>
      </c>
      <c r="D2154" s="89">
        <v>2007</v>
      </c>
      <c r="E2154" s="87">
        <f>+IFERROR(VLOOKUP(A2154,reshapecocWB!$A$2:$E$3639,4,FALSE),"")</f>
        <v>1.0638772000000001</v>
      </c>
      <c r="F2154" s="74">
        <v>1</v>
      </c>
      <c r="G2154" s="58">
        <v>0</v>
      </c>
      <c r="H2154" s="58">
        <v>1</v>
      </c>
      <c r="I2154" s="58">
        <v>0</v>
      </c>
      <c r="J2154" s="75">
        <v>0</v>
      </c>
      <c r="K2154" s="71">
        <v>0</v>
      </c>
      <c r="L2154" s="65">
        <v>0</v>
      </c>
      <c r="M2154" s="65">
        <v>0</v>
      </c>
      <c r="N2154" s="65">
        <v>0</v>
      </c>
      <c r="O2154" s="72">
        <v>0</v>
      </c>
      <c r="P2154" s="67">
        <v>1.718213058419244E-3</v>
      </c>
      <c r="Q2154" s="66">
        <v>0</v>
      </c>
      <c r="R2154" s="66">
        <v>1.282051282051282E-2</v>
      </c>
      <c r="S2154" s="66">
        <v>0</v>
      </c>
      <c r="T2154" s="68">
        <v>0</v>
      </c>
    </row>
    <row r="2155" spans="1:20">
      <c r="A2155" s="69" t="str">
        <f t="shared" si="33"/>
        <v>MLT2008</v>
      </c>
      <c r="B2155" s="57" t="s">
        <v>215</v>
      </c>
      <c r="C2155" s="57" t="s">
        <v>216</v>
      </c>
      <c r="D2155" s="89">
        <v>2008</v>
      </c>
      <c r="E2155" s="87">
        <f>+IFERROR(VLOOKUP(A2155,reshapecocWB!$A$2:$E$3639,4,FALSE),"")</f>
        <v>1.0449470999999999</v>
      </c>
      <c r="F2155" s="74">
        <v>1</v>
      </c>
      <c r="G2155" s="58">
        <v>0</v>
      </c>
      <c r="H2155" s="58">
        <v>1</v>
      </c>
      <c r="I2155" s="58">
        <v>0</v>
      </c>
      <c r="J2155" s="75">
        <v>0</v>
      </c>
      <c r="K2155" s="71">
        <v>0</v>
      </c>
      <c r="L2155" s="65">
        <v>0</v>
      </c>
      <c r="M2155" s="65">
        <v>0</v>
      </c>
      <c r="N2155" s="65">
        <v>0</v>
      </c>
      <c r="O2155" s="72">
        <v>0</v>
      </c>
      <c r="P2155" s="67">
        <v>1.3568521031207597E-3</v>
      </c>
      <c r="Q2155" s="66">
        <v>0</v>
      </c>
      <c r="R2155" s="66">
        <v>1.0526315789473684E-2</v>
      </c>
      <c r="S2155" s="66">
        <v>0</v>
      </c>
      <c r="T2155" s="68">
        <v>0</v>
      </c>
    </row>
    <row r="2156" spans="1:20">
      <c r="A2156" s="69" t="str">
        <f t="shared" si="33"/>
        <v>MLT2009</v>
      </c>
      <c r="B2156" s="57" t="s">
        <v>215</v>
      </c>
      <c r="C2156" s="57" t="s">
        <v>216</v>
      </c>
      <c r="D2156" s="89">
        <v>2009</v>
      </c>
      <c r="E2156" s="87">
        <f>+IFERROR(VLOOKUP(A2156,reshapecocWB!$A$2:$E$3639,4,FALSE),"")</f>
        <v>0.83432525000000002</v>
      </c>
      <c r="F2156" s="74">
        <v>5</v>
      </c>
      <c r="G2156" s="58">
        <v>1</v>
      </c>
      <c r="H2156" s="58">
        <v>3</v>
      </c>
      <c r="I2156" s="58">
        <v>0</v>
      </c>
      <c r="J2156" s="75">
        <v>1</v>
      </c>
      <c r="K2156" s="71">
        <v>1.4134275618374558E-2</v>
      </c>
      <c r="L2156" s="65">
        <v>7.3529411764705881E-3</v>
      </c>
      <c r="M2156" s="65">
        <v>6.25E-2</v>
      </c>
      <c r="N2156" s="65">
        <v>0</v>
      </c>
      <c r="O2156" s="72">
        <v>1.3698630136986301E-2</v>
      </c>
      <c r="P2156" s="67">
        <v>4.9019607843137254E-3</v>
      </c>
      <c r="Q2156" s="66">
        <v>2.1231422505307855E-3</v>
      </c>
      <c r="R2156" s="66">
        <v>2.3622047244094488E-2</v>
      </c>
      <c r="S2156" s="66">
        <v>0</v>
      </c>
      <c r="T2156" s="68">
        <v>4.0160642570281121E-3</v>
      </c>
    </row>
    <row r="2157" spans="1:20">
      <c r="A2157" s="69" t="str">
        <f t="shared" si="33"/>
        <v>MLT2010</v>
      </c>
      <c r="B2157" s="57" t="s">
        <v>215</v>
      </c>
      <c r="C2157" s="57" t="s">
        <v>216</v>
      </c>
      <c r="D2157" s="89">
        <v>2010</v>
      </c>
      <c r="E2157" s="87">
        <f>+IFERROR(VLOOKUP(A2157,reshapecocWB!$A$2:$E$3639,4,FALSE),"")</f>
        <v>0.85497069000000003</v>
      </c>
      <c r="F2157" s="74">
        <v>5</v>
      </c>
      <c r="G2157" s="58">
        <v>1</v>
      </c>
      <c r="H2157" s="58">
        <v>3</v>
      </c>
      <c r="I2157" s="58">
        <v>0</v>
      </c>
      <c r="J2157" s="75">
        <v>1</v>
      </c>
      <c r="K2157" s="71">
        <v>0</v>
      </c>
      <c r="L2157" s="65">
        <v>0</v>
      </c>
      <c r="M2157" s="65">
        <v>0</v>
      </c>
      <c r="N2157" s="65">
        <v>0</v>
      </c>
      <c r="O2157" s="72">
        <v>0</v>
      </c>
      <c r="P2157" s="67">
        <v>3.952569169960474E-3</v>
      </c>
      <c r="Q2157" s="66">
        <v>1.7543859649122807E-3</v>
      </c>
      <c r="R2157" s="66">
        <v>1.8518518518518517E-2</v>
      </c>
      <c r="S2157" s="66">
        <v>0</v>
      </c>
      <c r="T2157" s="68">
        <v>3.2573289902280132E-3</v>
      </c>
    </row>
    <row r="2158" spans="1:20">
      <c r="A2158" s="69" t="str">
        <f t="shared" si="33"/>
        <v>MLT2011</v>
      </c>
      <c r="B2158" s="57" t="s">
        <v>215</v>
      </c>
      <c r="C2158" s="57" t="s">
        <v>216</v>
      </c>
      <c r="D2158" s="89">
        <v>2011</v>
      </c>
      <c r="E2158" s="87">
        <f>+IFERROR(VLOOKUP(A2158,reshapecocWB!$A$2:$E$3639,4,FALSE),"")</f>
        <v>0.83457917000000004</v>
      </c>
      <c r="F2158" s="74">
        <v>5</v>
      </c>
      <c r="G2158" s="58">
        <v>1</v>
      </c>
      <c r="H2158" s="58">
        <v>3</v>
      </c>
      <c r="I2158" s="58">
        <v>0</v>
      </c>
      <c r="J2158" s="75">
        <v>1</v>
      </c>
      <c r="K2158" s="71">
        <v>0</v>
      </c>
      <c r="L2158" s="65">
        <v>0</v>
      </c>
      <c r="M2158" s="65">
        <v>0</v>
      </c>
      <c r="N2158" s="65">
        <v>0</v>
      </c>
      <c r="O2158" s="72">
        <v>0</v>
      </c>
      <c r="P2158" s="67">
        <v>3.2113037893384713E-3</v>
      </c>
      <c r="Q2158" s="66">
        <v>1.4064697609001407E-3</v>
      </c>
      <c r="R2158" s="66">
        <v>1.507537688442211E-2</v>
      </c>
      <c r="S2158" s="66">
        <v>0</v>
      </c>
      <c r="T2158" s="68">
        <v>2.7472527472527475E-3</v>
      </c>
    </row>
    <row r="2159" spans="1:20">
      <c r="A2159" s="69" t="str">
        <f t="shared" si="33"/>
        <v>MLT2012</v>
      </c>
      <c r="B2159" s="57" t="s">
        <v>215</v>
      </c>
      <c r="C2159" s="57" t="s">
        <v>216</v>
      </c>
      <c r="D2159" s="89">
        <v>2012</v>
      </c>
      <c r="E2159" s="87">
        <f>+IFERROR(VLOOKUP(A2159,reshapecocWB!$A$2:$E$3639,4,FALSE),"")</f>
        <v>0.97180456000000004</v>
      </c>
      <c r="F2159" s="74">
        <v>5</v>
      </c>
      <c r="G2159" s="58">
        <v>1</v>
      </c>
      <c r="H2159" s="58">
        <v>3</v>
      </c>
      <c r="I2159" s="58">
        <v>0</v>
      </c>
      <c r="J2159" s="75">
        <v>1</v>
      </c>
      <c r="K2159" s="71">
        <v>0</v>
      </c>
      <c r="L2159" s="65">
        <v>0</v>
      </c>
      <c r="M2159" s="65">
        <v>0</v>
      </c>
      <c r="N2159" s="65">
        <v>0</v>
      </c>
      <c r="O2159" s="72">
        <v>0</v>
      </c>
      <c r="P2159" s="67">
        <v>3.0284675953967293E-3</v>
      </c>
      <c r="Q2159" s="66">
        <v>1.3192612137203166E-3</v>
      </c>
      <c r="R2159" s="66">
        <v>1.4354066985645933E-2</v>
      </c>
      <c r="S2159" s="66">
        <v>0</v>
      </c>
      <c r="T2159" s="68">
        <v>2.6246719160104987E-3</v>
      </c>
    </row>
    <row r="2160" spans="1:20">
      <c r="A2160" s="69" t="str">
        <f t="shared" si="33"/>
        <v>MLT2013</v>
      </c>
      <c r="B2160" s="57" t="s">
        <v>215</v>
      </c>
      <c r="C2160" s="57" t="s">
        <v>216</v>
      </c>
      <c r="D2160" s="89">
        <v>2013</v>
      </c>
      <c r="E2160" s="87">
        <f>+IFERROR(VLOOKUP(A2160,reshapecocWB!$A$2:$E$3639,4,FALSE),"")</f>
        <v>0.99884110999999998</v>
      </c>
      <c r="F2160" s="74">
        <v>5</v>
      </c>
      <c r="G2160" s="58">
        <v>1</v>
      </c>
      <c r="H2160" s="58">
        <v>3</v>
      </c>
      <c r="I2160" s="58">
        <v>0</v>
      </c>
      <c r="J2160" s="75">
        <v>1</v>
      </c>
      <c r="K2160" s="71">
        <v>0</v>
      </c>
      <c r="L2160" s="65">
        <v>0</v>
      </c>
      <c r="M2160" s="65">
        <v>0</v>
      </c>
      <c r="N2160" s="65">
        <v>0</v>
      </c>
      <c r="O2160" s="72">
        <v>0</v>
      </c>
      <c r="P2160" s="67">
        <v>2.8719126938541069E-3</v>
      </c>
      <c r="Q2160" s="66">
        <v>1.2437810945273632E-3</v>
      </c>
      <c r="R2160" s="66">
        <v>1.4084507042253521E-2</v>
      </c>
      <c r="S2160" s="66">
        <v>0</v>
      </c>
      <c r="T2160" s="68">
        <v>2.4390243902439024E-3</v>
      </c>
    </row>
    <row r="2161" spans="1:20">
      <c r="A2161" s="69" t="str">
        <f t="shared" si="33"/>
        <v>MLT2014</v>
      </c>
      <c r="B2161" s="57" t="s">
        <v>215</v>
      </c>
      <c r="C2161" s="57" t="s">
        <v>216</v>
      </c>
      <c r="D2161" s="89">
        <v>2014</v>
      </c>
      <c r="E2161" s="87">
        <f>+IFERROR(VLOOKUP(A2161,reshapecocWB!$A$2:$E$3639,4,FALSE),"")</f>
        <v>0.86330211000000001</v>
      </c>
      <c r="F2161" s="74">
        <v>5</v>
      </c>
      <c r="G2161" s="58">
        <v>1</v>
      </c>
      <c r="H2161" s="58">
        <v>3</v>
      </c>
      <c r="I2161" s="58">
        <v>0</v>
      </c>
      <c r="J2161" s="75">
        <v>1</v>
      </c>
      <c r="K2161" s="71">
        <v>0</v>
      </c>
      <c r="L2161" s="65">
        <v>0</v>
      </c>
      <c r="M2161" s="65">
        <v>0</v>
      </c>
      <c r="N2161" s="65">
        <v>0</v>
      </c>
      <c r="O2161" s="72">
        <v>0</v>
      </c>
      <c r="P2161" s="67">
        <v>2.631578947368421E-3</v>
      </c>
      <c r="Q2161" s="66">
        <v>1.1389521640091116E-3</v>
      </c>
      <c r="R2161" s="66">
        <v>1.3215859030837005E-2</v>
      </c>
      <c r="S2161" s="66">
        <v>0</v>
      </c>
      <c r="T2161" s="68">
        <v>2.2123893805309734E-3</v>
      </c>
    </row>
    <row r="2162" spans="1:20">
      <c r="A2162" s="69" t="str">
        <f t="shared" si="33"/>
        <v>MLT2015</v>
      </c>
      <c r="B2162" s="57" t="s">
        <v>215</v>
      </c>
      <c r="C2162" s="57" t="s">
        <v>216</v>
      </c>
      <c r="D2162" s="89">
        <v>2015</v>
      </c>
      <c r="E2162" s="87">
        <f>+IFERROR(VLOOKUP(A2162,reshapecocWB!$A$2:$E$3639,4,FALSE),"")</f>
        <v>0.91636139000000005</v>
      </c>
      <c r="F2162" s="74">
        <v>17</v>
      </c>
      <c r="G2162" s="58">
        <v>8</v>
      </c>
      <c r="H2162" s="58">
        <v>4</v>
      </c>
      <c r="I2162" s="58">
        <v>1</v>
      </c>
      <c r="J2162" s="75">
        <v>4</v>
      </c>
      <c r="K2162" s="71">
        <v>0.10810810810810811</v>
      </c>
      <c r="L2162" s="65">
        <v>0.1206896551724138</v>
      </c>
      <c r="M2162" s="65">
        <v>8.3333333333333329E-2</v>
      </c>
      <c r="N2162" s="65">
        <v>0.1</v>
      </c>
      <c r="O2162" s="72">
        <v>9.6774193548387094E-2</v>
      </c>
      <c r="P2162" s="67">
        <v>8.4535057185479868E-3</v>
      </c>
      <c r="Q2162" s="66">
        <v>8.5470085470085479E-3</v>
      </c>
      <c r="R2162" s="66">
        <v>1.6736401673640166E-2</v>
      </c>
      <c r="S2162" s="66">
        <v>2.8328611898016999E-3</v>
      </c>
      <c r="T2162" s="68">
        <v>8.2815734989648039E-3</v>
      </c>
    </row>
    <row r="2163" spans="1:20">
      <c r="A2163" s="69" t="str">
        <f t="shared" si="33"/>
        <v>MMR1996</v>
      </c>
      <c r="B2163" s="57" t="s">
        <v>232</v>
      </c>
      <c r="C2163" s="57" t="s">
        <v>233</v>
      </c>
      <c r="D2163" s="89">
        <v>1996</v>
      </c>
      <c r="E2163" s="87">
        <f>+IFERROR(VLOOKUP(A2163,reshapecocWB!$A$2:$E$3639,4,FALSE),"")</f>
        <v>-1.4056035</v>
      </c>
      <c r="F2163" s="74">
        <v>0</v>
      </c>
      <c r="G2163" s="58">
        <v>0</v>
      </c>
      <c r="H2163" s="58">
        <v>0</v>
      </c>
      <c r="I2163" s="58">
        <v>0</v>
      </c>
      <c r="J2163" s="75">
        <v>0</v>
      </c>
      <c r="K2163" s="71">
        <v>0</v>
      </c>
      <c r="L2163" s="65">
        <v>0</v>
      </c>
      <c r="M2163" s="65">
        <v>0</v>
      </c>
      <c r="N2163" s="65">
        <v>0</v>
      </c>
      <c r="O2163" s="72">
        <v>0</v>
      </c>
      <c r="P2163" s="67">
        <v>0</v>
      </c>
      <c r="Q2163" s="66">
        <v>0</v>
      </c>
      <c r="R2163" s="66">
        <v>0</v>
      </c>
      <c r="S2163" s="66">
        <v>0</v>
      </c>
      <c r="T2163" s="68">
        <v>0</v>
      </c>
    </row>
    <row r="2164" spans="1:20">
      <c r="A2164" s="69" t="str">
        <f t="shared" si="33"/>
        <v>MMR1997</v>
      </c>
      <c r="B2164" s="57" t="s">
        <v>232</v>
      </c>
      <c r="C2164" s="57" t="s">
        <v>233</v>
      </c>
      <c r="D2164" s="89">
        <v>1997</v>
      </c>
      <c r="E2164" s="87" t="str">
        <f>+IFERROR(VLOOKUP(A2164,reshapecocWB!$A$2:$E$3639,4,FALSE),"")</f>
        <v/>
      </c>
      <c r="F2164" s="74">
        <v>0</v>
      </c>
      <c r="G2164" s="58">
        <v>0</v>
      </c>
      <c r="H2164" s="58">
        <v>0</v>
      </c>
      <c r="I2164" s="58">
        <v>0</v>
      </c>
      <c r="J2164" s="75">
        <v>0</v>
      </c>
      <c r="K2164" s="71">
        <v>0</v>
      </c>
      <c r="L2164" s="65">
        <v>0</v>
      </c>
      <c r="M2164" s="65">
        <v>0</v>
      </c>
      <c r="N2164" s="65">
        <v>0</v>
      </c>
      <c r="O2164" s="72">
        <v>0</v>
      </c>
      <c r="P2164" s="67">
        <v>0</v>
      </c>
      <c r="Q2164" s="66">
        <v>0</v>
      </c>
      <c r="R2164" s="66">
        <v>0</v>
      </c>
      <c r="S2164" s="66">
        <v>0</v>
      </c>
      <c r="T2164" s="68">
        <v>0</v>
      </c>
    </row>
    <row r="2165" spans="1:20">
      <c r="A2165" s="69" t="str">
        <f t="shared" si="33"/>
        <v>MMR1998</v>
      </c>
      <c r="B2165" s="57" t="s">
        <v>232</v>
      </c>
      <c r="C2165" s="57" t="s">
        <v>233</v>
      </c>
      <c r="D2165" s="89">
        <v>1998</v>
      </c>
      <c r="E2165" s="87">
        <f>+IFERROR(VLOOKUP(A2165,reshapecocWB!$A$2:$E$3639,4,FALSE),"")</f>
        <v>-1.1652256999999999</v>
      </c>
      <c r="F2165" s="74">
        <v>0</v>
      </c>
      <c r="G2165" s="58">
        <v>0</v>
      </c>
      <c r="H2165" s="58">
        <v>0</v>
      </c>
      <c r="I2165" s="58">
        <v>0</v>
      </c>
      <c r="J2165" s="75">
        <v>0</v>
      </c>
      <c r="K2165" s="71">
        <v>0</v>
      </c>
      <c r="L2165" s="65">
        <v>0</v>
      </c>
      <c r="M2165" s="65">
        <v>0</v>
      </c>
      <c r="N2165" s="65">
        <v>0</v>
      </c>
      <c r="O2165" s="72">
        <v>0</v>
      </c>
      <c r="P2165" s="67">
        <v>0</v>
      </c>
      <c r="Q2165" s="66">
        <v>0</v>
      </c>
      <c r="R2165" s="66">
        <v>0</v>
      </c>
      <c r="S2165" s="66">
        <v>0</v>
      </c>
      <c r="T2165" s="68">
        <v>0</v>
      </c>
    </row>
    <row r="2166" spans="1:20">
      <c r="A2166" s="69" t="str">
        <f t="shared" si="33"/>
        <v>MMR1999</v>
      </c>
      <c r="B2166" s="57" t="s">
        <v>232</v>
      </c>
      <c r="C2166" s="57" t="s">
        <v>233</v>
      </c>
      <c r="D2166" s="89">
        <v>1999</v>
      </c>
      <c r="E2166" s="87" t="str">
        <f>+IFERROR(VLOOKUP(A2166,reshapecocWB!$A$2:$E$3639,4,FALSE),"")</f>
        <v/>
      </c>
      <c r="F2166" s="74">
        <v>0</v>
      </c>
      <c r="G2166" s="58">
        <v>0</v>
      </c>
      <c r="H2166" s="58">
        <v>0</v>
      </c>
      <c r="I2166" s="58">
        <v>0</v>
      </c>
      <c r="J2166" s="75">
        <v>0</v>
      </c>
      <c r="K2166" s="71">
        <v>0</v>
      </c>
      <c r="L2166" s="65">
        <v>0</v>
      </c>
      <c r="M2166" s="65">
        <v>0</v>
      </c>
      <c r="N2166" s="65">
        <v>0</v>
      </c>
      <c r="O2166" s="72">
        <v>0</v>
      </c>
      <c r="P2166" s="67">
        <v>0</v>
      </c>
      <c r="Q2166" s="66">
        <v>0</v>
      </c>
      <c r="R2166" s="66">
        <v>0</v>
      </c>
      <c r="S2166" s="66">
        <v>0</v>
      </c>
      <c r="T2166" s="68">
        <v>0</v>
      </c>
    </row>
    <row r="2167" spans="1:20">
      <c r="A2167" s="69" t="str">
        <f t="shared" si="33"/>
        <v>MMR2000</v>
      </c>
      <c r="B2167" s="57" t="s">
        <v>232</v>
      </c>
      <c r="C2167" s="57" t="s">
        <v>233</v>
      </c>
      <c r="D2167" s="89">
        <v>2000</v>
      </c>
      <c r="E2167" s="87">
        <f>+IFERROR(VLOOKUP(A2167,reshapecocWB!$A$2:$E$3639,4,FALSE),"")</f>
        <v>-1.3091352999999999</v>
      </c>
      <c r="F2167" s="74">
        <v>0</v>
      </c>
      <c r="G2167" s="58">
        <v>0</v>
      </c>
      <c r="H2167" s="58">
        <v>0</v>
      </c>
      <c r="I2167" s="58">
        <v>0</v>
      </c>
      <c r="J2167" s="75">
        <v>0</v>
      </c>
      <c r="K2167" s="71">
        <v>0</v>
      </c>
      <c r="L2167" s="65">
        <v>0</v>
      </c>
      <c r="M2167" s="65">
        <v>0</v>
      </c>
      <c r="N2167" s="65">
        <v>0</v>
      </c>
      <c r="O2167" s="72">
        <v>0</v>
      </c>
      <c r="P2167" s="67">
        <v>0</v>
      </c>
      <c r="Q2167" s="66">
        <v>0</v>
      </c>
      <c r="R2167" s="66">
        <v>0</v>
      </c>
      <c r="S2167" s="66">
        <v>0</v>
      </c>
      <c r="T2167" s="68">
        <v>0</v>
      </c>
    </row>
    <row r="2168" spans="1:20">
      <c r="A2168" s="69" t="str">
        <f t="shared" si="33"/>
        <v>MMR2001</v>
      </c>
      <c r="B2168" s="57" t="s">
        <v>232</v>
      </c>
      <c r="C2168" s="57" t="s">
        <v>233</v>
      </c>
      <c r="D2168" s="89">
        <v>2001</v>
      </c>
      <c r="E2168" s="87" t="str">
        <f>+IFERROR(VLOOKUP(A2168,reshapecocWB!$A$2:$E$3639,4,FALSE),"")</f>
        <v/>
      </c>
      <c r="F2168" s="74">
        <v>0</v>
      </c>
      <c r="G2168" s="58">
        <v>0</v>
      </c>
      <c r="H2168" s="58">
        <v>0</v>
      </c>
      <c r="I2168" s="58">
        <v>0</v>
      </c>
      <c r="J2168" s="75">
        <v>0</v>
      </c>
      <c r="K2168" s="71">
        <v>0</v>
      </c>
      <c r="L2168" s="65">
        <v>0</v>
      </c>
      <c r="M2168" s="65">
        <v>0</v>
      </c>
      <c r="N2168" s="65">
        <v>0</v>
      </c>
      <c r="O2168" s="72">
        <v>0</v>
      </c>
      <c r="P2168" s="67">
        <v>0</v>
      </c>
      <c r="Q2168" s="66">
        <v>0</v>
      </c>
      <c r="R2168" s="66">
        <v>0</v>
      </c>
      <c r="S2168" s="66">
        <v>0</v>
      </c>
      <c r="T2168" s="68">
        <v>0</v>
      </c>
    </row>
    <row r="2169" spans="1:20">
      <c r="A2169" s="69" t="str">
        <f t="shared" si="33"/>
        <v>MMR2002</v>
      </c>
      <c r="B2169" s="57" t="s">
        <v>232</v>
      </c>
      <c r="C2169" s="57" t="s">
        <v>233</v>
      </c>
      <c r="D2169" s="89">
        <v>2002</v>
      </c>
      <c r="E2169" s="87">
        <f>+IFERROR(VLOOKUP(A2169,reshapecocWB!$A$2:$E$3639,4,FALSE),"")</f>
        <v>-1.2107399000000001</v>
      </c>
      <c r="F2169" s="74">
        <v>0</v>
      </c>
      <c r="G2169" s="58">
        <v>0</v>
      </c>
      <c r="H2169" s="58">
        <v>0</v>
      </c>
      <c r="I2169" s="58">
        <v>0</v>
      </c>
      <c r="J2169" s="75">
        <v>0</v>
      </c>
      <c r="K2169" s="71">
        <v>0</v>
      </c>
      <c r="L2169" s="65">
        <v>0</v>
      </c>
      <c r="M2169" s="65">
        <v>0</v>
      </c>
      <c r="N2169" s="65">
        <v>0</v>
      </c>
      <c r="O2169" s="72">
        <v>0</v>
      </c>
      <c r="P2169" s="67">
        <v>0</v>
      </c>
      <c r="Q2169" s="66">
        <v>0</v>
      </c>
      <c r="R2169" s="66">
        <v>0</v>
      </c>
      <c r="S2169" s="66">
        <v>0</v>
      </c>
      <c r="T2169" s="68">
        <v>0</v>
      </c>
    </row>
    <row r="2170" spans="1:20">
      <c r="A2170" s="69" t="str">
        <f t="shared" si="33"/>
        <v>MMR2003</v>
      </c>
      <c r="B2170" s="57" t="s">
        <v>232</v>
      </c>
      <c r="C2170" s="57" t="s">
        <v>233</v>
      </c>
      <c r="D2170" s="89">
        <v>2003</v>
      </c>
      <c r="E2170" s="87">
        <f>+IFERROR(VLOOKUP(A2170,reshapecocWB!$A$2:$E$3639,4,FALSE),"")</f>
        <v>-1.4579594</v>
      </c>
      <c r="F2170" s="74">
        <v>0</v>
      </c>
      <c r="G2170" s="58">
        <v>0</v>
      </c>
      <c r="H2170" s="58">
        <v>0</v>
      </c>
      <c r="I2170" s="58">
        <v>0</v>
      </c>
      <c r="J2170" s="75">
        <v>0</v>
      </c>
      <c r="K2170" s="71">
        <v>0</v>
      </c>
      <c r="L2170" s="65">
        <v>0</v>
      </c>
      <c r="M2170" s="65">
        <v>0</v>
      </c>
      <c r="N2170" s="65">
        <v>0</v>
      </c>
      <c r="O2170" s="72">
        <v>0</v>
      </c>
      <c r="P2170" s="67">
        <v>0</v>
      </c>
      <c r="Q2170" s="66">
        <v>0</v>
      </c>
      <c r="R2170" s="66">
        <v>0</v>
      </c>
      <c r="S2170" s="66">
        <v>0</v>
      </c>
      <c r="T2170" s="68">
        <v>0</v>
      </c>
    </row>
    <row r="2171" spans="1:20">
      <c r="A2171" s="69" t="str">
        <f t="shared" si="33"/>
        <v>MMR2004</v>
      </c>
      <c r="B2171" s="57" t="s">
        <v>232</v>
      </c>
      <c r="C2171" s="57" t="s">
        <v>233</v>
      </c>
      <c r="D2171" s="89">
        <v>2004</v>
      </c>
      <c r="E2171" s="87">
        <f>+IFERROR(VLOOKUP(A2171,reshapecocWB!$A$2:$E$3639,4,FALSE),"")</f>
        <v>-1.6729394</v>
      </c>
      <c r="F2171" s="74">
        <v>0</v>
      </c>
      <c r="G2171" s="58">
        <v>0</v>
      </c>
      <c r="H2171" s="58">
        <v>0</v>
      </c>
      <c r="I2171" s="58">
        <v>0</v>
      </c>
      <c r="J2171" s="75">
        <v>0</v>
      </c>
      <c r="K2171" s="71">
        <v>0</v>
      </c>
      <c r="L2171" s="65">
        <v>0</v>
      </c>
      <c r="M2171" s="65">
        <v>0</v>
      </c>
      <c r="N2171" s="65">
        <v>0</v>
      </c>
      <c r="O2171" s="72">
        <v>0</v>
      </c>
      <c r="P2171" s="67">
        <v>0</v>
      </c>
      <c r="Q2171" s="66">
        <v>0</v>
      </c>
      <c r="R2171" s="66">
        <v>0</v>
      </c>
      <c r="S2171" s="66">
        <v>0</v>
      </c>
      <c r="T2171" s="68">
        <v>0</v>
      </c>
    </row>
    <row r="2172" spans="1:20">
      <c r="A2172" s="69" t="str">
        <f t="shared" si="33"/>
        <v>MMR2005</v>
      </c>
      <c r="B2172" s="57" t="s">
        <v>232</v>
      </c>
      <c r="C2172" s="57" t="s">
        <v>233</v>
      </c>
      <c r="D2172" s="89">
        <v>2005</v>
      </c>
      <c r="E2172" s="87">
        <f>+IFERROR(VLOOKUP(A2172,reshapecocWB!$A$2:$E$3639,4,FALSE),"")</f>
        <v>-1.5522792000000001</v>
      </c>
      <c r="F2172" s="74">
        <v>0</v>
      </c>
      <c r="G2172" s="58">
        <v>0</v>
      </c>
      <c r="H2172" s="58">
        <v>0</v>
      </c>
      <c r="I2172" s="58">
        <v>0</v>
      </c>
      <c r="J2172" s="75">
        <v>0</v>
      </c>
      <c r="K2172" s="71">
        <v>0</v>
      </c>
      <c r="L2172" s="65">
        <v>0</v>
      </c>
      <c r="M2172" s="65">
        <v>0</v>
      </c>
      <c r="N2172" s="65">
        <v>0</v>
      </c>
      <c r="O2172" s="72">
        <v>0</v>
      </c>
      <c r="P2172" s="67">
        <v>0</v>
      </c>
      <c r="Q2172" s="66">
        <v>0</v>
      </c>
      <c r="R2172" s="66">
        <v>0</v>
      </c>
      <c r="S2172" s="66">
        <v>0</v>
      </c>
      <c r="T2172" s="68">
        <v>0</v>
      </c>
    </row>
    <row r="2173" spans="1:20">
      <c r="A2173" s="69" t="str">
        <f t="shared" si="33"/>
        <v>MMR2006</v>
      </c>
      <c r="B2173" s="57" t="s">
        <v>232</v>
      </c>
      <c r="C2173" s="57" t="s">
        <v>233</v>
      </c>
      <c r="D2173" s="89">
        <v>2006</v>
      </c>
      <c r="E2173" s="87">
        <f>+IFERROR(VLOOKUP(A2173,reshapecocWB!$A$2:$E$3639,4,FALSE),"")</f>
        <v>-1.6984277999999999</v>
      </c>
      <c r="F2173" s="74">
        <v>0</v>
      </c>
      <c r="G2173" s="58">
        <v>0</v>
      </c>
      <c r="H2173" s="58">
        <v>0</v>
      </c>
      <c r="I2173" s="58">
        <v>0</v>
      </c>
      <c r="J2173" s="75">
        <v>0</v>
      </c>
      <c r="K2173" s="71">
        <v>0</v>
      </c>
      <c r="L2173" s="65">
        <v>0</v>
      </c>
      <c r="M2173" s="65">
        <v>0</v>
      </c>
      <c r="N2173" s="65">
        <v>0</v>
      </c>
      <c r="O2173" s="72">
        <v>0</v>
      </c>
      <c r="P2173" s="67">
        <v>0</v>
      </c>
      <c r="Q2173" s="66">
        <v>0</v>
      </c>
      <c r="R2173" s="66">
        <v>0</v>
      </c>
      <c r="S2173" s="66">
        <v>0</v>
      </c>
      <c r="T2173" s="68">
        <v>0</v>
      </c>
    </row>
    <row r="2174" spans="1:20">
      <c r="A2174" s="69" t="str">
        <f t="shared" si="33"/>
        <v>MMR2007</v>
      </c>
      <c r="B2174" s="57" t="s">
        <v>232</v>
      </c>
      <c r="C2174" s="57" t="s">
        <v>233</v>
      </c>
      <c r="D2174" s="89">
        <v>2007</v>
      </c>
      <c r="E2174" s="87">
        <f>+IFERROR(VLOOKUP(A2174,reshapecocWB!$A$2:$E$3639,4,FALSE),"")</f>
        <v>-1.6554978</v>
      </c>
      <c r="F2174" s="74">
        <v>0</v>
      </c>
      <c r="G2174" s="58">
        <v>0</v>
      </c>
      <c r="H2174" s="58">
        <v>0</v>
      </c>
      <c r="I2174" s="58">
        <v>0</v>
      </c>
      <c r="J2174" s="75">
        <v>0</v>
      </c>
      <c r="K2174" s="71">
        <v>0</v>
      </c>
      <c r="L2174" s="65">
        <v>0</v>
      </c>
      <c r="M2174" s="65">
        <v>0</v>
      </c>
      <c r="N2174" s="65">
        <v>0</v>
      </c>
      <c r="O2174" s="72">
        <v>0</v>
      </c>
      <c r="P2174" s="67">
        <v>0</v>
      </c>
      <c r="Q2174" s="66">
        <v>0</v>
      </c>
      <c r="R2174" s="66">
        <v>0</v>
      </c>
      <c r="S2174" s="66">
        <v>0</v>
      </c>
      <c r="T2174" s="68">
        <v>0</v>
      </c>
    </row>
    <row r="2175" spans="1:20">
      <c r="A2175" s="69" t="str">
        <f t="shared" si="33"/>
        <v>MMR2008</v>
      </c>
      <c r="B2175" s="57" t="s">
        <v>232</v>
      </c>
      <c r="C2175" s="57" t="s">
        <v>233</v>
      </c>
      <c r="D2175" s="89">
        <v>2008</v>
      </c>
      <c r="E2175" s="87">
        <f>+IFERROR(VLOOKUP(A2175,reshapecocWB!$A$2:$E$3639,4,FALSE),"")</f>
        <v>-1.6257268</v>
      </c>
      <c r="F2175" s="74">
        <v>0</v>
      </c>
      <c r="G2175" s="58">
        <v>0</v>
      </c>
      <c r="H2175" s="58">
        <v>0</v>
      </c>
      <c r="I2175" s="58">
        <v>0</v>
      </c>
      <c r="J2175" s="75">
        <v>0</v>
      </c>
      <c r="K2175" s="71">
        <v>0</v>
      </c>
      <c r="L2175" s="65">
        <v>0</v>
      </c>
      <c r="M2175" s="65">
        <v>0</v>
      </c>
      <c r="N2175" s="65">
        <v>0</v>
      </c>
      <c r="O2175" s="72">
        <v>0</v>
      </c>
      <c r="P2175" s="67">
        <v>0</v>
      </c>
      <c r="Q2175" s="66">
        <v>0</v>
      </c>
      <c r="R2175" s="66">
        <v>0</v>
      </c>
      <c r="S2175" s="66">
        <v>0</v>
      </c>
      <c r="T2175" s="68">
        <v>0</v>
      </c>
    </row>
    <row r="2176" spans="1:20">
      <c r="A2176" s="69" t="str">
        <f t="shared" si="33"/>
        <v>MMR2009</v>
      </c>
      <c r="B2176" s="57" t="s">
        <v>232</v>
      </c>
      <c r="C2176" s="57" t="s">
        <v>233</v>
      </c>
      <c r="D2176" s="89">
        <v>2009</v>
      </c>
      <c r="E2176" s="87">
        <f>+IFERROR(VLOOKUP(A2176,reshapecocWB!$A$2:$E$3639,4,FALSE),"")</f>
        <v>-1.669897</v>
      </c>
      <c r="F2176" s="74">
        <v>0</v>
      </c>
      <c r="G2176" s="58">
        <v>0</v>
      </c>
      <c r="H2176" s="58">
        <v>0</v>
      </c>
      <c r="I2176" s="58">
        <v>0</v>
      </c>
      <c r="J2176" s="75">
        <v>0</v>
      </c>
      <c r="K2176" s="71">
        <v>0</v>
      </c>
      <c r="L2176" s="65">
        <v>0</v>
      </c>
      <c r="M2176" s="65">
        <v>0</v>
      </c>
      <c r="N2176" s="65">
        <v>0</v>
      </c>
      <c r="O2176" s="72">
        <v>0</v>
      </c>
      <c r="P2176" s="67">
        <v>0</v>
      </c>
      <c r="Q2176" s="66">
        <v>0</v>
      </c>
      <c r="R2176" s="66">
        <v>0</v>
      </c>
      <c r="S2176" s="66">
        <v>0</v>
      </c>
      <c r="T2176" s="68">
        <v>0</v>
      </c>
    </row>
    <row r="2177" spans="1:20">
      <c r="A2177" s="69" t="str">
        <f t="shared" si="33"/>
        <v>MMR2010</v>
      </c>
      <c r="B2177" s="57" t="s">
        <v>232</v>
      </c>
      <c r="C2177" s="57" t="s">
        <v>233</v>
      </c>
      <c r="D2177" s="89">
        <v>2010</v>
      </c>
      <c r="E2177" s="87">
        <f>+IFERROR(VLOOKUP(A2177,reshapecocWB!$A$2:$E$3639,4,FALSE),"")</f>
        <v>-1.6867311</v>
      </c>
      <c r="F2177" s="74">
        <v>11</v>
      </c>
      <c r="G2177" s="58">
        <v>1</v>
      </c>
      <c r="H2177" s="58">
        <v>0</v>
      </c>
      <c r="I2177" s="58">
        <v>3</v>
      </c>
      <c r="J2177" s="75">
        <v>4</v>
      </c>
      <c r="K2177" s="71">
        <v>4.4897959183673466E-2</v>
      </c>
      <c r="L2177" s="65">
        <v>1.0101010101010102E-2</v>
      </c>
      <c r="M2177" s="65">
        <v>0</v>
      </c>
      <c r="N2177" s="65">
        <v>0.11320754716981132</v>
      </c>
      <c r="O2177" s="72">
        <v>6.8965517241379309E-2</v>
      </c>
      <c r="P2177" s="67">
        <v>8.6956521739130436E-3</v>
      </c>
      <c r="Q2177" s="66">
        <v>1.7543859649122807E-3</v>
      </c>
      <c r="R2177" s="66">
        <v>0</v>
      </c>
      <c r="S2177" s="66">
        <v>1.3274336283185841E-2</v>
      </c>
      <c r="T2177" s="68">
        <v>1.3029315960912053E-2</v>
      </c>
    </row>
    <row r="2178" spans="1:20">
      <c r="A2178" s="69" t="str">
        <f t="shared" si="33"/>
        <v>MMR2011</v>
      </c>
      <c r="B2178" s="57" t="s">
        <v>232</v>
      </c>
      <c r="C2178" s="57" t="s">
        <v>233</v>
      </c>
      <c r="D2178" s="89">
        <v>2011</v>
      </c>
      <c r="E2178" s="87">
        <f>+IFERROR(VLOOKUP(A2178,reshapecocWB!$A$2:$E$3639,4,FALSE),"")</f>
        <v>-1.6845089</v>
      </c>
      <c r="F2178" s="74">
        <v>11</v>
      </c>
      <c r="G2178" s="58">
        <v>1</v>
      </c>
      <c r="H2178" s="58">
        <v>0</v>
      </c>
      <c r="I2178" s="58">
        <v>3</v>
      </c>
      <c r="J2178" s="75">
        <v>4</v>
      </c>
      <c r="K2178" s="71">
        <v>0</v>
      </c>
      <c r="L2178" s="65">
        <v>0</v>
      </c>
      <c r="M2178" s="65">
        <v>0</v>
      </c>
      <c r="N2178" s="65">
        <v>0</v>
      </c>
      <c r="O2178" s="72">
        <v>0</v>
      </c>
      <c r="P2178" s="67">
        <v>7.064868336544637E-3</v>
      </c>
      <c r="Q2178" s="66">
        <v>1.4064697609001407E-3</v>
      </c>
      <c r="R2178" s="66">
        <v>0</v>
      </c>
      <c r="S2178" s="66">
        <v>1.0600706713780919E-2</v>
      </c>
      <c r="T2178" s="68">
        <v>1.098901098901099E-2</v>
      </c>
    </row>
    <row r="2179" spans="1:20">
      <c r="A2179" s="69" t="str">
        <f t="shared" si="33"/>
        <v>MMR2012</v>
      </c>
      <c r="B2179" s="57" t="s">
        <v>232</v>
      </c>
      <c r="C2179" s="57" t="s">
        <v>233</v>
      </c>
      <c r="D2179" s="89">
        <v>2012</v>
      </c>
      <c r="E2179" s="87">
        <f>+IFERROR(VLOOKUP(A2179,reshapecocWB!$A$2:$E$3639,4,FALSE),"")</f>
        <v>-1.1086849000000001</v>
      </c>
      <c r="F2179" s="74">
        <v>11</v>
      </c>
      <c r="G2179" s="58">
        <v>1</v>
      </c>
      <c r="H2179" s="58">
        <v>0</v>
      </c>
      <c r="I2179" s="58">
        <v>3</v>
      </c>
      <c r="J2179" s="75">
        <v>4</v>
      </c>
      <c r="K2179" s="71">
        <v>0</v>
      </c>
      <c r="L2179" s="65">
        <v>0</v>
      </c>
      <c r="M2179" s="65">
        <v>0</v>
      </c>
      <c r="N2179" s="65">
        <v>0</v>
      </c>
      <c r="O2179" s="72">
        <v>0</v>
      </c>
      <c r="P2179" s="67">
        <v>6.6626287098728041E-3</v>
      </c>
      <c r="Q2179" s="66">
        <v>1.3192612137203166E-3</v>
      </c>
      <c r="R2179" s="66">
        <v>0</v>
      </c>
      <c r="S2179" s="66">
        <v>9.9009900990099011E-3</v>
      </c>
      <c r="T2179" s="68">
        <v>1.0498687664041995E-2</v>
      </c>
    </row>
    <row r="2180" spans="1:20">
      <c r="A2180" s="69" t="str">
        <f t="shared" ref="A2180:A2243" si="34">+C2180&amp;D2180</f>
        <v>MMR2013</v>
      </c>
      <c r="B2180" s="57" t="s">
        <v>232</v>
      </c>
      <c r="C2180" s="57" t="s">
        <v>233</v>
      </c>
      <c r="D2180" s="89">
        <v>2013</v>
      </c>
      <c r="E2180" s="87">
        <f>+IFERROR(VLOOKUP(A2180,reshapecocWB!$A$2:$E$3639,4,FALSE),"")</f>
        <v>-1.0640879999999999</v>
      </c>
      <c r="F2180" s="74">
        <v>11</v>
      </c>
      <c r="G2180" s="58">
        <v>1</v>
      </c>
      <c r="H2180" s="58">
        <v>0</v>
      </c>
      <c r="I2180" s="58">
        <v>3</v>
      </c>
      <c r="J2180" s="75">
        <v>4</v>
      </c>
      <c r="K2180" s="71">
        <v>0</v>
      </c>
      <c r="L2180" s="65">
        <v>0</v>
      </c>
      <c r="M2180" s="65">
        <v>0</v>
      </c>
      <c r="N2180" s="65">
        <v>0</v>
      </c>
      <c r="O2180" s="72">
        <v>0</v>
      </c>
      <c r="P2180" s="67">
        <v>6.3182079264790351E-3</v>
      </c>
      <c r="Q2180" s="66">
        <v>1.2437810945273632E-3</v>
      </c>
      <c r="R2180" s="66">
        <v>0</v>
      </c>
      <c r="S2180" s="66">
        <v>9.5541401273885346E-3</v>
      </c>
      <c r="T2180" s="68">
        <v>9.7560975609756097E-3</v>
      </c>
    </row>
    <row r="2181" spans="1:20">
      <c r="A2181" s="69" t="str">
        <f t="shared" si="34"/>
        <v>MMR2014</v>
      </c>
      <c r="B2181" s="57" t="s">
        <v>232</v>
      </c>
      <c r="C2181" s="57" t="s">
        <v>233</v>
      </c>
      <c r="D2181" s="89">
        <v>2014</v>
      </c>
      <c r="E2181" s="87">
        <f>+IFERROR(VLOOKUP(A2181,reshapecocWB!$A$2:$E$3639,4,FALSE),"")</f>
        <v>-0.92188864999999998</v>
      </c>
      <c r="F2181" s="74">
        <v>11</v>
      </c>
      <c r="G2181" s="58">
        <v>1</v>
      </c>
      <c r="H2181" s="58">
        <v>0</v>
      </c>
      <c r="I2181" s="58">
        <v>3</v>
      </c>
      <c r="J2181" s="75">
        <v>4</v>
      </c>
      <c r="K2181" s="71">
        <v>0</v>
      </c>
      <c r="L2181" s="65">
        <v>0</v>
      </c>
      <c r="M2181" s="65">
        <v>0</v>
      </c>
      <c r="N2181" s="65">
        <v>0</v>
      </c>
      <c r="O2181" s="72">
        <v>0</v>
      </c>
      <c r="P2181" s="67">
        <v>5.7894736842105266E-3</v>
      </c>
      <c r="Q2181" s="66">
        <v>1.1389521640091116E-3</v>
      </c>
      <c r="R2181" s="66">
        <v>0</v>
      </c>
      <c r="S2181" s="66">
        <v>8.7463556851311956E-3</v>
      </c>
      <c r="T2181" s="68">
        <v>8.8495575221238937E-3</v>
      </c>
    </row>
    <row r="2182" spans="1:20">
      <c r="A2182" s="69" t="str">
        <f t="shared" si="34"/>
        <v>MMR2015</v>
      </c>
      <c r="B2182" s="57" t="s">
        <v>232</v>
      </c>
      <c r="C2182" s="57" t="s">
        <v>233</v>
      </c>
      <c r="D2182" s="89">
        <v>2015</v>
      </c>
      <c r="E2182" s="87">
        <f>+IFERROR(VLOOKUP(A2182,reshapecocWB!$A$2:$E$3639,4,FALSE),"")</f>
        <v>-0.89350647000000005</v>
      </c>
      <c r="F2182" s="74">
        <v>18</v>
      </c>
      <c r="G2182" s="58">
        <v>4</v>
      </c>
      <c r="H2182" s="58">
        <v>1</v>
      </c>
      <c r="I2182" s="58">
        <v>4</v>
      </c>
      <c r="J2182" s="75">
        <v>6</v>
      </c>
      <c r="K2182" s="71">
        <v>6.3063063063063057E-2</v>
      </c>
      <c r="L2182" s="65">
        <v>5.1724137931034482E-2</v>
      </c>
      <c r="M2182" s="65">
        <v>8.3333333333333329E-2</v>
      </c>
      <c r="N2182" s="65">
        <v>0.1</v>
      </c>
      <c r="O2182" s="72">
        <v>6.4516129032258063E-2</v>
      </c>
      <c r="P2182" s="67">
        <v>8.950770760815515E-3</v>
      </c>
      <c r="Q2182" s="66">
        <v>4.2735042735042739E-3</v>
      </c>
      <c r="R2182" s="66">
        <v>4.1841004184100415E-3</v>
      </c>
      <c r="S2182" s="66">
        <v>1.1331444759206799E-2</v>
      </c>
      <c r="T2182" s="68">
        <v>1.2422360248447204E-2</v>
      </c>
    </row>
    <row r="2183" spans="1:20">
      <c r="A2183" s="69" t="str">
        <f t="shared" si="34"/>
        <v>MNE1996</v>
      </c>
      <c r="B2183" s="57" t="s">
        <v>372</v>
      </c>
      <c r="C2183" s="57" t="s">
        <v>517</v>
      </c>
      <c r="D2183" s="89">
        <v>1996</v>
      </c>
      <c r="E2183" s="87">
        <f>+IFERROR(VLOOKUP(A2183,reshapecocWB!$A$2:$E$3639,4,FALSE),"")</f>
        <v>0</v>
      </c>
      <c r="F2183" s="74">
        <v>0</v>
      </c>
      <c r="G2183" s="58">
        <v>0</v>
      </c>
      <c r="H2183" s="58">
        <v>0</v>
      </c>
      <c r="I2183" s="58">
        <v>0</v>
      </c>
      <c r="J2183" s="75">
        <v>0</v>
      </c>
      <c r="K2183" s="71">
        <v>0</v>
      </c>
      <c r="L2183" s="65">
        <v>0</v>
      </c>
      <c r="M2183" s="65">
        <v>0</v>
      </c>
      <c r="N2183" s="65">
        <v>0</v>
      </c>
      <c r="O2183" s="72">
        <v>0</v>
      </c>
      <c r="P2183" s="67">
        <v>0</v>
      </c>
      <c r="Q2183" s="66">
        <v>0</v>
      </c>
      <c r="R2183" s="66">
        <v>0</v>
      </c>
      <c r="S2183" s="66">
        <v>0</v>
      </c>
      <c r="T2183" s="68">
        <v>0</v>
      </c>
    </row>
    <row r="2184" spans="1:20">
      <c r="A2184" s="69" t="str">
        <f t="shared" si="34"/>
        <v>MNE1997</v>
      </c>
      <c r="B2184" s="57" t="s">
        <v>372</v>
      </c>
      <c r="C2184" s="57" t="s">
        <v>517</v>
      </c>
      <c r="D2184" s="89">
        <v>1997</v>
      </c>
      <c r="E2184" s="87" t="str">
        <f>+IFERROR(VLOOKUP(A2184,reshapecocWB!$A$2:$E$3639,4,FALSE),"")</f>
        <v/>
      </c>
      <c r="F2184" s="74">
        <v>0</v>
      </c>
      <c r="G2184" s="58">
        <v>0</v>
      </c>
      <c r="H2184" s="58">
        <v>0</v>
      </c>
      <c r="I2184" s="58">
        <v>0</v>
      </c>
      <c r="J2184" s="75">
        <v>0</v>
      </c>
      <c r="K2184" s="71">
        <v>0</v>
      </c>
      <c r="L2184" s="65">
        <v>0</v>
      </c>
      <c r="M2184" s="65">
        <v>0</v>
      </c>
      <c r="N2184" s="65">
        <v>0</v>
      </c>
      <c r="O2184" s="72">
        <v>0</v>
      </c>
      <c r="P2184" s="67">
        <v>0</v>
      </c>
      <c r="Q2184" s="66">
        <v>0</v>
      </c>
      <c r="R2184" s="66">
        <v>0</v>
      </c>
      <c r="S2184" s="66">
        <v>0</v>
      </c>
      <c r="T2184" s="68">
        <v>0</v>
      </c>
    </row>
    <row r="2185" spans="1:20">
      <c r="A2185" s="69" t="str">
        <f t="shared" si="34"/>
        <v>MNE1998</v>
      </c>
      <c r="B2185" s="57" t="s">
        <v>372</v>
      </c>
      <c r="C2185" s="57" t="s">
        <v>517</v>
      </c>
      <c r="D2185" s="89">
        <v>1998</v>
      </c>
      <c r="E2185" s="87">
        <f>+IFERROR(VLOOKUP(A2185,reshapecocWB!$A$2:$E$3639,4,FALSE),"")</f>
        <v>0</v>
      </c>
      <c r="F2185" s="74">
        <v>0</v>
      </c>
      <c r="G2185" s="58">
        <v>0</v>
      </c>
      <c r="H2185" s="58">
        <v>0</v>
      </c>
      <c r="I2185" s="58">
        <v>0</v>
      </c>
      <c r="J2185" s="75">
        <v>0</v>
      </c>
      <c r="K2185" s="71">
        <v>0</v>
      </c>
      <c r="L2185" s="65">
        <v>0</v>
      </c>
      <c r="M2185" s="65">
        <v>0</v>
      </c>
      <c r="N2185" s="65">
        <v>0</v>
      </c>
      <c r="O2185" s="72">
        <v>0</v>
      </c>
      <c r="P2185" s="67">
        <v>0</v>
      </c>
      <c r="Q2185" s="66">
        <v>0</v>
      </c>
      <c r="R2185" s="66">
        <v>0</v>
      </c>
      <c r="S2185" s="66">
        <v>0</v>
      </c>
      <c r="T2185" s="68">
        <v>0</v>
      </c>
    </row>
    <row r="2186" spans="1:20">
      <c r="A2186" s="69" t="str">
        <f t="shared" si="34"/>
        <v>MNE1999</v>
      </c>
      <c r="B2186" s="57" t="s">
        <v>372</v>
      </c>
      <c r="C2186" s="57" t="s">
        <v>517</v>
      </c>
      <c r="D2186" s="89">
        <v>1999</v>
      </c>
      <c r="E2186" s="87" t="str">
        <f>+IFERROR(VLOOKUP(A2186,reshapecocWB!$A$2:$E$3639,4,FALSE),"")</f>
        <v/>
      </c>
      <c r="F2186" s="74">
        <v>0</v>
      </c>
      <c r="G2186" s="58">
        <v>0</v>
      </c>
      <c r="H2186" s="58">
        <v>0</v>
      </c>
      <c r="I2186" s="58">
        <v>0</v>
      </c>
      <c r="J2186" s="75">
        <v>0</v>
      </c>
      <c r="K2186" s="71">
        <v>0</v>
      </c>
      <c r="L2186" s="65">
        <v>0</v>
      </c>
      <c r="M2186" s="65">
        <v>0</v>
      </c>
      <c r="N2186" s="65">
        <v>0</v>
      </c>
      <c r="O2186" s="72">
        <v>0</v>
      </c>
      <c r="P2186" s="67">
        <v>0</v>
      </c>
      <c r="Q2186" s="66">
        <v>0</v>
      </c>
      <c r="R2186" s="66">
        <v>0</v>
      </c>
      <c r="S2186" s="66">
        <v>0</v>
      </c>
      <c r="T2186" s="68">
        <v>0</v>
      </c>
    </row>
    <row r="2187" spans="1:20">
      <c r="A2187" s="69" t="str">
        <f t="shared" si="34"/>
        <v>MNE2000</v>
      </c>
      <c r="B2187" s="57" t="s">
        <v>372</v>
      </c>
      <c r="C2187" s="57" t="s">
        <v>517</v>
      </c>
      <c r="D2187" s="89">
        <v>2000</v>
      </c>
      <c r="E2187" s="87">
        <f>+IFERROR(VLOOKUP(A2187,reshapecocWB!$A$2:$E$3639,4,FALSE),"")</f>
        <v>0</v>
      </c>
      <c r="F2187" s="74">
        <v>0</v>
      </c>
      <c r="G2187" s="58">
        <v>0</v>
      </c>
      <c r="H2187" s="58">
        <v>0</v>
      </c>
      <c r="I2187" s="58">
        <v>0</v>
      </c>
      <c r="J2187" s="75">
        <v>0</v>
      </c>
      <c r="K2187" s="71">
        <v>0</v>
      </c>
      <c r="L2187" s="65">
        <v>0</v>
      </c>
      <c r="M2187" s="65">
        <v>0</v>
      </c>
      <c r="N2187" s="65">
        <v>0</v>
      </c>
      <c r="O2187" s="72">
        <v>0</v>
      </c>
      <c r="P2187" s="67">
        <v>0</v>
      </c>
      <c r="Q2187" s="66">
        <v>0</v>
      </c>
      <c r="R2187" s="66">
        <v>0</v>
      </c>
      <c r="S2187" s="66">
        <v>0</v>
      </c>
      <c r="T2187" s="68">
        <v>0</v>
      </c>
    </row>
    <row r="2188" spans="1:20">
      <c r="A2188" s="69" t="str">
        <f t="shared" si="34"/>
        <v>MNE2001</v>
      </c>
      <c r="B2188" s="57" t="s">
        <v>372</v>
      </c>
      <c r="C2188" s="57" t="s">
        <v>517</v>
      </c>
      <c r="D2188" s="89">
        <v>2001</v>
      </c>
      <c r="E2188" s="87" t="str">
        <f>+IFERROR(VLOOKUP(A2188,reshapecocWB!$A$2:$E$3639,4,FALSE),"")</f>
        <v/>
      </c>
      <c r="F2188" s="74">
        <v>0</v>
      </c>
      <c r="G2188" s="58">
        <v>0</v>
      </c>
      <c r="H2188" s="58">
        <v>0</v>
      </c>
      <c r="I2188" s="58">
        <v>0</v>
      </c>
      <c r="J2188" s="75">
        <v>0</v>
      </c>
      <c r="K2188" s="71">
        <v>0</v>
      </c>
      <c r="L2188" s="65">
        <v>0</v>
      </c>
      <c r="M2188" s="65">
        <v>0</v>
      </c>
      <c r="N2188" s="65">
        <v>0</v>
      </c>
      <c r="O2188" s="72">
        <v>0</v>
      </c>
      <c r="P2188" s="67">
        <v>0</v>
      </c>
      <c r="Q2188" s="66">
        <v>0</v>
      </c>
      <c r="R2188" s="66">
        <v>0</v>
      </c>
      <c r="S2188" s="66">
        <v>0</v>
      </c>
      <c r="T2188" s="68">
        <v>0</v>
      </c>
    </row>
    <row r="2189" spans="1:20">
      <c r="A2189" s="69" t="str">
        <f t="shared" si="34"/>
        <v>MNE2002</v>
      </c>
      <c r="B2189" s="57" t="s">
        <v>372</v>
      </c>
      <c r="C2189" s="57" t="s">
        <v>517</v>
      </c>
      <c r="D2189" s="89">
        <v>2002</v>
      </c>
      <c r="E2189" s="87">
        <f>+IFERROR(VLOOKUP(A2189,reshapecocWB!$A$2:$E$3639,4,FALSE),"")</f>
        <v>0</v>
      </c>
      <c r="F2189" s="74">
        <v>0</v>
      </c>
      <c r="G2189" s="58">
        <v>0</v>
      </c>
      <c r="H2189" s="58">
        <v>0</v>
      </c>
      <c r="I2189" s="58">
        <v>0</v>
      </c>
      <c r="J2189" s="75">
        <v>0</v>
      </c>
      <c r="K2189" s="71">
        <v>0</v>
      </c>
      <c r="L2189" s="65">
        <v>0</v>
      </c>
      <c r="M2189" s="65">
        <v>0</v>
      </c>
      <c r="N2189" s="65">
        <v>0</v>
      </c>
      <c r="O2189" s="72">
        <v>0</v>
      </c>
      <c r="P2189" s="67">
        <v>0</v>
      </c>
      <c r="Q2189" s="66">
        <v>0</v>
      </c>
      <c r="R2189" s="66">
        <v>0</v>
      </c>
      <c r="S2189" s="66">
        <v>0</v>
      </c>
      <c r="T2189" s="68">
        <v>0</v>
      </c>
    </row>
    <row r="2190" spans="1:20">
      <c r="A2190" s="69" t="str">
        <f t="shared" si="34"/>
        <v>MNE2003</v>
      </c>
      <c r="B2190" s="57" t="s">
        <v>372</v>
      </c>
      <c r="C2190" s="57" t="s">
        <v>517</v>
      </c>
      <c r="D2190" s="89">
        <v>2003</v>
      </c>
      <c r="E2190" s="87">
        <f>+IFERROR(VLOOKUP(A2190,reshapecocWB!$A$2:$E$3639,4,FALSE),"")</f>
        <v>-0.50508945999999999</v>
      </c>
      <c r="F2190" s="74">
        <v>0</v>
      </c>
      <c r="G2190" s="58">
        <v>0</v>
      </c>
      <c r="H2190" s="58">
        <v>0</v>
      </c>
      <c r="I2190" s="58">
        <v>0</v>
      </c>
      <c r="J2190" s="75">
        <v>0</v>
      </c>
      <c r="K2190" s="71">
        <v>0</v>
      </c>
      <c r="L2190" s="65">
        <v>0</v>
      </c>
      <c r="M2190" s="65">
        <v>0</v>
      </c>
      <c r="N2190" s="65">
        <v>0</v>
      </c>
      <c r="O2190" s="72">
        <v>0</v>
      </c>
      <c r="P2190" s="67">
        <v>0</v>
      </c>
      <c r="Q2190" s="66">
        <v>0</v>
      </c>
      <c r="R2190" s="66">
        <v>0</v>
      </c>
      <c r="S2190" s="66">
        <v>0</v>
      </c>
      <c r="T2190" s="68">
        <v>0</v>
      </c>
    </row>
    <row r="2191" spans="1:20">
      <c r="A2191" s="69" t="str">
        <f t="shared" si="34"/>
        <v>MNE2004</v>
      </c>
      <c r="B2191" s="57" t="s">
        <v>372</v>
      </c>
      <c r="C2191" s="57" t="s">
        <v>517</v>
      </c>
      <c r="D2191" s="89">
        <v>2004</v>
      </c>
      <c r="E2191" s="87">
        <f>+IFERROR(VLOOKUP(A2191,reshapecocWB!$A$2:$E$3639,4,FALSE),"")</f>
        <v>-0.57657057</v>
      </c>
      <c r="F2191" s="74">
        <v>0</v>
      </c>
      <c r="G2191" s="58">
        <v>0</v>
      </c>
      <c r="H2191" s="58">
        <v>0</v>
      </c>
      <c r="I2191" s="58">
        <v>0</v>
      </c>
      <c r="J2191" s="75">
        <v>0</v>
      </c>
      <c r="K2191" s="71">
        <v>0</v>
      </c>
      <c r="L2191" s="65">
        <v>0</v>
      </c>
      <c r="M2191" s="65">
        <v>0</v>
      </c>
      <c r="N2191" s="65">
        <v>0</v>
      </c>
      <c r="O2191" s="72">
        <v>0</v>
      </c>
      <c r="P2191" s="67">
        <v>0</v>
      </c>
      <c r="Q2191" s="66">
        <v>0</v>
      </c>
      <c r="R2191" s="66">
        <v>0</v>
      </c>
      <c r="S2191" s="66">
        <v>0</v>
      </c>
      <c r="T2191" s="68">
        <v>0</v>
      </c>
    </row>
    <row r="2192" spans="1:20">
      <c r="A2192" s="69" t="str">
        <f t="shared" si="34"/>
        <v>MNE2005</v>
      </c>
      <c r="B2192" s="57" t="s">
        <v>372</v>
      </c>
      <c r="C2192" s="57" t="s">
        <v>517</v>
      </c>
      <c r="D2192" s="89">
        <v>2005</v>
      </c>
      <c r="E2192" s="87">
        <f>+IFERROR(VLOOKUP(A2192,reshapecocWB!$A$2:$E$3639,4,FALSE),"")</f>
        <v>-0.42012832</v>
      </c>
      <c r="F2192" s="74">
        <v>0</v>
      </c>
      <c r="G2192" s="58">
        <v>0</v>
      </c>
      <c r="H2192" s="58">
        <v>0</v>
      </c>
      <c r="I2192" s="58">
        <v>0</v>
      </c>
      <c r="J2192" s="75">
        <v>0</v>
      </c>
      <c r="K2192" s="71">
        <v>0</v>
      </c>
      <c r="L2192" s="65">
        <v>0</v>
      </c>
      <c r="M2192" s="65">
        <v>0</v>
      </c>
      <c r="N2192" s="65">
        <v>0</v>
      </c>
      <c r="O2192" s="72">
        <v>0</v>
      </c>
      <c r="P2192" s="67">
        <v>0</v>
      </c>
      <c r="Q2192" s="66">
        <v>0</v>
      </c>
      <c r="R2192" s="66">
        <v>0</v>
      </c>
      <c r="S2192" s="66">
        <v>0</v>
      </c>
      <c r="T2192" s="68">
        <v>0</v>
      </c>
    </row>
    <row r="2193" spans="1:20">
      <c r="A2193" s="69" t="str">
        <f t="shared" si="34"/>
        <v>MNE2006</v>
      </c>
      <c r="B2193" s="57" t="s">
        <v>372</v>
      </c>
      <c r="C2193" s="57" t="s">
        <v>517</v>
      </c>
      <c r="D2193" s="89">
        <v>2006</v>
      </c>
      <c r="E2193" s="87">
        <f>+IFERROR(VLOOKUP(A2193,reshapecocWB!$A$2:$E$3639,4,FALSE),"")</f>
        <v>-0.37593486999999998</v>
      </c>
      <c r="F2193" s="74">
        <v>0</v>
      </c>
      <c r="G2193" s="58">
        <v>0</v>
      </c>
      <c r="H2193" s="58">
        <v>0</v>
      </c>
      <c r="I2193" s="58">
        <v>0</v>
      </c>
      <c r="J2193" s="75">
        <v>0</v>
      </c>
      <c r="K2193" s="71">
        <v>0</v>
      </c>
      <c r="L2193" s="65">
        <v>0</v>
      </c>
      <c r="M2193" s="65">
        <v>0</v>
      </c>
      <c r="N2193" s="65">
        <v>0</v>
      </c>
      <c r="O2193" s="72">
        <v>0</v>
      </c>
      <c r="P2193" s="67">
        <v>0</v>
      </c>
      <c r="Q2193" s="66">
        <v>0</v>
      </c>
      <c r="R2193" s="66">
        <v>0</v>
      </c>
      <c r="S2193" s="66">
        <v>0</v>
      </c>
      <c r="T2193" s="68">
        <v>0</v>
      </c>
    </row>
    <row r="2194" spans="1:20">
      <c r="A2194" s="69" t="str">
        <f t="shared" si="34"/>
        <v>MNE2007</v>
      </c>
      <c r="B2194" s="57" t="s">
        <v>372</v>
      </c>
      <c r="C2194" s="57" t="s">
        <v>517</v>
      </c>
      <c r="D2194" s="89">
        <v>2007</v>
      </c>
      <c r="E2194" s="87">
        <f>+IFERROR(VLOOKUP(A2194,reshapecocWB!$A$2:$E$3639,4,FALSE),"")</f>
        <v>-0.30739886</v>
      </c>
      <c r="F2194" s="74">
        <v>1</v>
      </c>
      <c r="G2194" s="58">
        <v>0</v>
      </c>
      <c r="H2194" s="58">
        <v>0</v>
      </c>
      <c r="I2194" s="58">
        <v>1</v>
      </c>
      <c r="J2194" s="75">
        <v>0</v>
      </c>
      <c r="K2194" s="71">
        <v>1.2048192771084338E-2</v>
      </c>
      <c r="L2194" s="65">
        <v>0</v>
      </c>
      <c r="M2194" s="65">
        <v>0</v>
      </c>
      <c r="N2194" s="65">
        <v>7.6923076923076927E-2</v>
      </c>
      <c r="O2194" s="72">
        <v>0</v>
      </c>
      <c r="P2194" s="67">
        <v>1.718213058419244E-3</v>
      </c>
      <c r="Q2194" s="66">
        <v>0</v>
      </c>
      <c r="R2194" s="66">
        <v>0</v>
      </c>
      <c r="S2194" s="66">
        <v>9.3457943925233638E-3</v>
      </c>
      <c r="T2194" s="68">
        <v>0</v>
      </c>
    </row>
    <row r="2195" spans="1:20">
      <c r="A2195" s="69" t="str">
        <f t="shared" si="34"/>
        <v>MNE2008</v>
      </c>
      <c r="B2195" s="57" t="s">
        <v>372</v>
      </c>
      <c r="C2195" s="57" t="s">
        <v>517</v>
      </c>
      <c r="D2195" s="89">
        <v>2008</v>
      </c>
      <c r="E2195" s="87">
        <f>+IFERROR(VLOOKUP(A2195,reshapecocWB!$A$2:$E$3639,4,FALSE),"")</f>
        <v>-0.18865791000000001</v>
      </c>
      <c r="F2195" s="74">
        <v>1</v>
      </c>
      <c r="G2195" s="58">
        <v>0</v>
      </c>
      <c r="H2195" s="58">
        <v>0</v>
      </c>
      <c r="I2195" s="58">
        <v>1</v>
      </c>
      <c r="J2195" s="75">
        <v>0</v>
      </c>
      <c r="K2195" s="71">
        <v>0</v>
      </c>
      <c r="L2195" s="65">
        <v>0</v>
      </c>
      <c r="M2195" s="65">
        <v>0</v>
      </c>
      <c r="N2195" s="65">
        <v>0</v>
      </c>
      <c r="O2195" s="72">
        <v>0</v>
      </c>
      <c r="P2195" s="67">
        <v>1.3568521031207597E-3</v>
      </c>
      <c r="Q2195" s="66">
        <v>0</v>
      </c>
      <c r="R2195" s="66">
        <v>0</v>
      </c>
      <c r="S2195" s="66">
        <v>7.6335877862595417E-3</v>
      </c>
      <c r="T2195" s="68">
        <v>0</v>
      </c>
    </row>
    <row r="2196" spans="1:20">
      <c r="A2196" s="69" t="str">
        <f t="shared" si="34"/>
        <v>MNE2009</v>
      </c>
      <c r="B2196" s="57" t="s">
        <v>372</v>
      </c>
      <c r="C2196" s="57" t="s">
        <v>517</v>
      </c>
      <c r="D2196" s="89">
        <v>2009</v>
      </c>
      <c r="E2196" s="87">
        <f>+IFERROR(VLOOKUP(A2196,reshapecocWB!$A$2:$E$3639,4,FALSE),"")</f>
        <v>-0.16379273</v>
      </c>
      <c r="F2196" s="74">
        <v>10</v>
      </c>
      <c r="G2196" s="58">
        <v>5</v>
      </c>
      <c r="H2196" s="58">
        <v>1</v>
      </c>
      <c r="I2196" s="58">
        <v>2</v>
      </c>
      <c r="J2196" s="75">
        <v>2</v>
      </c>
      <c r="K2196" s="71">
        <v>3.1802120141342753E-2</v>
      </c>
      <c r="L2196" s="65">
        <v>3.6764705882352942E-2</v>
      </c>
      <c r="M2196" s="65">
        <v>3.125E-2</v>
      </c>
      <c r="N2196" s="65">
        <v>2.3809523809523808E-2</v>
      </c>
      <c r="O2196" s="72">
        <v>2.7397260273972601E-2</v>
      </c>
      <c r="P2196" s="67">
        <v>9.8039215686274508E-3</v>
      </c>
      <c r="Q2196" s="66">
        <v>1.0615711252653927E-2</v>
      </c>
      <c r="R2196" s="66">
        <v>7.874015748031496E-3</v>
      </c>
      <c r="S2196" s="66">
        <v>1.1560693641618497E-2</v>
      </c>
      <c r="T2196" s="68">
        <v>8.0321285140562242E-3</v>
      </c>
    </row>
    <row r="2197" spans="1:20">
      <c r="A2197" s="69" t="str">
        <f t="shared" si="34"/>
        <v>MNE2010</v>
      </c>
      <c r="B2197" s="57" t="s">
        <v>372</v>
      </c>
      <c r="C2197" s="57" t="s">
        <v>517</v>
      </c>
      <c r="D2197" s="89">
        <v>2010</v>
      </c>
      <c r="E2197" s="87">
        <f>+IFERROR(VLOOKUP(A2197,reshapecocWB!$A$2:$E$3639,4,FALSE),"")</f>
        <v>-0.23761857</v>
      </c>
      <c r="F2197" s="74">
        <v>10</v>
      </c>
      <c r="G2197" s="58">
        <v>5</v>
      </c>
      <c r="H2197" s="58">
        <v>1</v>
      </c>
      <c r="I2197" s="58">
        <v>2</v>
      </c>
      <c r="J2197" s="75">
        <v>2</v>
      </c>
      <c r="K2197" s="71">
        <v>0</v>
      </c>
      <c r="L2197" s="65">
        <v>0</v>
      </c>
      <c r="M2197" s="65">
        <v>0</v>
      </c>
      <c r="N2197" s="65">
        <v>0</v>
      </c>
      <c r="O2197" s="72">
        <v>0</v>
      </c>
      <c r="P2197" s="67">
        <v>7.9051383399209481E-3</v>
      </c>
      <c r="Q2197" s="66">
        <v>8.771929824561403E-3</v>
      </c>
      <c r="R2197" s="66">
        <v>6.1728395061728392E-3</v>
      </c>
      <c r="S2197" s="66">
        <v>8.8495575221238937E-3</v>
      </c>
      <c r="T2197" s="68">
        <v>6.5146579804560263E-3</v>
      </c>
    </row>
    <row r="2198" spans="1:20">
      <c r="A2198" s="69" t="str">
        <f t="shared" si="34"/>
        <v>MNE2011</v>
      </c>
      <c r="B2198" s="57" t="s">
        <v>372</v>
      </c>
      <c r="C2198" s="57" t="s">
        <v>517</v>
      </c>
      <c r="D2198" s="89">
        <v>2011</v>
      </c>
      <c r="E2198" s="87">
        <f>+IFERROR(VLOOKUP(A2198,reshapecocWB!$A$2:$E$3639,4,FALSE),"")</f>
        <v>-0.21111873</v>
      </c>
      <c r="F2198" s="74">
        <v>10</v>
      </c>
      <c r="G2198" s="58">
        <v>5</v>
      </c>
      <c r="H2198" s="58">
        <v>1</v>
      </c>
      <c r="I2198" s="58">
        <v>2</v>
      </c>
      <c r="J2198" s="75">
        <v>2</v>
      </c>
      <c r="K2198" s="71">
        <v>0</v>
      </c>
      <c r="L2198" s="65">
        <v>0</v>
      </c>
      <c r="M2198" s="65">
        <v>0</v>
      </c>
      <c r="N2198" s="65">
        <v>0</v>
      </c>
      <c r="O2198" s="72">
        <v>0</v>
      </c>
      <c r="P2198" s="67">
        <v>6.4226075786769426E-3</v>
      </c>
      <c r="Q2198" s="66">
        <v>7.0323488045007029E-3</v>
      </c>
      <c r="R2198" s="66">
        <v>5.0251256281407036E-3</v>
      </c>
      <c r="S2198" s="66">
        <v>7.0671378091872791E-3</v>
      </c>
      <c r="T2198" s="68">
        <v>5.4945054945054949E-3</v>
      </c>
    </row>
    <row r="2199" spans="1:20">
      <c r="A2199" s="69" t="str">
        <f t="shared" si="34"/>
        <v>MNE2012</v>
      </c>
      <c r="B2199" s="57" t="s">
        <v>372</v>
      </c>
      <c r="C2199" s="57" t="s">
        <v>517</v>
      </c>
      <c r="D2199" s="89">
        <v>2012</v>
      </c>
      <c r="E2199" s="87">
        <f>+IFERROR(VLOOKUP(A2199,reshapecocWB!$A$2:$E$3639,4,FALSE),"")</f>
        <v>-9.3134519999999998E-2</v>
      </c>
      <c r="F2199" s="74">
        <v>10</v>
      </c>
      <c r="G2199" s="58">
        <v>5</v>
      </c>
      <c r="H2199" s="58">
        <v>1</v>
      </c>
      <c r="I2199" s="58">
        <v>2</v>
      </c>
      <c r="J2199" s="75">
        <v>2</v>
      </c>
      <c r="K2199" s="71">
        <v>0</v>
      </c>
      <c r="L2199" s="65">
        <v>0</v>
      </c>
      <c r="M2199" s="65">
        <v>0</v>
      </c>
      <c r="N2199" s="65">
        <v>0</v>
      </c>
      <c r="O2199" s="72">
        <v>0</v>
      </c>
      <c r="P2199" s="67">
        <v>6.0569351907934586E-3</v>
      </c>
      <c r="Q2199" s="66">
        <v>6.5963060686015833E-3</v>
      </c>
      <c r="R2199" s="66">
        <v>4.7846889952153108E-3</v>
      </c>
      <c r="S2199" s="66">
        <v>6.6006600660066007E-3</v>
      </c>
      <c r="T2199" s="68">
        <v>5.2493438320209973E-3</v>
      </c>
    </row>
    <row r="2200" spans="1:20">
      <c r="A2200" s="69" t="str">
        <f t="shared" si="34"/>
        <v>MNE2013</v>
      </c>
      <c r="B2200" s="57" t="s">
        <v>372</v>
      </c>
      <c r="C2200" s="57" t="s">
        <v>517</v>
      </c>
      <c r="D2200" s="89">
        <v>2013</v>
      </c>
      <c r="E2200" s="87">
        <f>+IFERROR(VLOOKUP(A2200,reshapecocWB!$A$2:$E$3639,4,FALSE),"")</f>
        <v>-0.24533321</v>
      </c>
      <c r="F2200" s="74">
        <v>10</v>
      </c>
      <c r="G2200" s="58">
        <v>5</v>
      </c>
      <c r="H2200" s="58">
        <v>1</v>
      </c>
      <c r="I2200" s="58">
        <v>2</v>
      </c>
      <c r="J2200" s="75">
        <v>2</v>
      </c>
      <c r="K2200" s="71">
        <v>0</v>
      </c>
      <c r="L2200" s="65">
        <v>0</v>
      </c>
      <c r="M2200" s="65">
        <v>0</v>
      </c>
      <c r="N2200" s="65">
        <v>0</v>
      </c>
      <c r="O2200" s="72">
        <v>0</v>
      </c>
      <c r="P2200" s="67">
        <v>5.7438253877082138E-3</v>
      </c>
      <c r="Q2200" s="66">
        <v>6.2189054726368162E-3</v>
      </c>
      <c r="R2200" s="66">
        <v>4.6948356807511738E-3</v>
      </c>
      <c r="S2200" s="66">
        <v>6.369426751592357E-3</v>
      </c>
      <c r="T2200" s="68">
        <v>4.8780487804878049E-3</v>
      </c>
    </row>
    <row r="2201" spans="1:20">
      <c r="A2201" s="69" t="str">
        <f t="shared" si="34"/>
        <v>MNE2014</v>
      </c>
      <c r="B2201" s="57" t="s">
        <v>372</v>
      </c>
      <c r="C2201" s="57" t="s">
        <v>517</v>
      </c>
      <c r="D2201" s="89">
        <v>2014</v>
      </c>
      <c r="E2201" s="87">
        <f>+IFERROR(VLOOKUP(A2201,reshapecocWB!$A$2:$E$3639,4,FALSE),"")</f>
        <v>-1.036543E-2</v>
      </c>
      <c r="F2201" s="74">
        <v>13</v>
      </c>
      <c r="G2201" s="58">
        <v>7</v>
      </c>
      <c r="H2201" s="58">
        <v>1</v>
      </c>
      <c r="I2201" s="58">
        <v>3</v>
      </c>
      <c r="J2201" s="75">
        <v>2</v>
      </c>
      <c r="K2201" s="71">
        <v>1.8867924528301886E-2</v>
      </c>
      <c r="L2201" s="65">
        <v>2.7027027027027029E-2</v>
      </c>
      <c r="M2201" s="65">
        <v>0</v>
      </c>
      <c r="N2201" s="65">
        <v>3.4482758620689655E-2</v>
      </c>
      <c r="O2201" s="72">
        <v>0</v>
      </c>
      <c r="P2201" s="67">
        <v>6.842105263157895E-3</v>
      </c>
      <c r="Q2201" s="66">
        <v>7.972665148063782E-3</v>
      </c>
      <c r="R2201" s="66">
        <v>4.4052863436123352E-3</v>
      </c>
      <c r="S2201" s="66">
        <v>8.7463556851311956E-3</v>
      </c>
      <c r="T2201" s="68">
        <v>4.4247787610619468E-3</v>
      </c>
    </row>
    <row r="2202" spans="1:20">
      <c r="A2202" s="69" t="str">
        <f t="shared" si="34"/>
        <v>MNE2015</v>
      </c>
      <c r="B2202" s="57" t="s">
        <v>372</v>
      </c>
      <c r="C2202" s="57" t="s">
        <v>517</v>
      </c>
      <c r="D2202" s="89">
        <v>2015</v>
      </c>
      <c r="E2202" s="87">
        <f>+IFERROR(VLOOKUP(A2202,reshapecocWB!$A$2:$E$3639,4,FALSE),"")</f>
        <v>-9.0917960000000006E-2</v>
      </c>
      <c r="F2202" s="74">
        <v>13</v>
      </c>
      <c r="G2202" s="58">
        <v>7</v>
      </c>
      <c r="H2202" s="58">
        <v>1</v>
      </c>
      <c r="I2202" s="58">
        <v>3</v>
      </c>
      <c r="J2202" s="75">
        <v>2</v>
      </c>
      <c r="K2202" s="71">
        <v>0</v>
      </c>
      <c r="L2202" s="65">
        <v>0</v>
      </c>
      <c r="M2202" s="65">
        <v>0</v>
      </c>
      <c r="N2202" s="65">
        <v>0</v>
      </c>
      <c r="O2202" s="72">
        <v>0</v>
      </c>
      <c r="P2202" s="67">
        <v>6.4644455494778713E-3</v>
      </c>
      <c r="Q2202" s="66">
        <v>7.478632478632479E-3</v>
      </c>
      <c r="R2202" s="66">
        <v>4.1841004184100415E-3</v>
      </c>
      <c r="S2202" s="66">
        <v>8.4985835694051E-3</v>
      </c>
      <c r="T2202" s="68">
        <v>4.140786749482402E-3</v>
      </c>
    </row>
    <row r="2203" spans="1:20">
      <c r="A2203" s="69" t="str">
        <f t="shared" si="34"/>
        <v>MNG1996</v>
      </c>
      <c r="B2203" s="57" t="s">
        <v>226</v>
      </c>
      <c r="C2203" s="57" t="s">
        <v>227</v>
      </c>
      <c r="D2203" s="89">
        <v>1996</v>
      </c>
      <c r="E2203" s="87">
        <f>+IFERROR(VLOOKUP(A2203,reshapecocWB!$A$2:$E$3639,4,FALSE),"")</f>
        <v>-0.12450214</v>
      </c>
      <c r="F2203" s="74">
        <v>0</v>
      </c>
      <c r="G2203" s="58">
        <v>0</v>
      </c>
      <c r="H2203" s="58">
        <v>0</v>
      </c>
      <c r="I2203" s="58">
        <v>0</v>
      </c>
      <c r="J2203" s="75">
        <v>0</v>
      </c>
      <c r="K2203" s="71">
        <v>0</v>
      </c>
      <c r="L2203" s="65">
        <v>0</v>
      </c>
      <c r="M2203" s="65">
        <v>0</v>
      </c>
      <c r="N2203" s="65">
        <v>0</v>
      </c>
      <c r="O2203" s="72">
        <v>0</v>
      </c>
      <c r="P2203" s="67">
        <v>0</v>
      </c>
      <c r="Q2203" s="66">
        <v>0</v>
      </c>
      <c r="R2203" s="66">
        <v>0</v>
      </c>
      <c r="S2203" s="66">
        <v>0</v>
      </c>
      <c r="T2203" s="68">
        <v>0</v>
      </c>
    </row>
    <row r="2204" spans="1:20">
      <c r="A2204" s="69" t="str">
        <f t="shared" si="34"/>
        <v>MNG1997</v>
      </c>
      <c r="B2204" s="57" t="s">
        <v>226</v>
      </c>
      <c r="C2204" s="57" t="s">
        <v>227</v>
      </c>
      <c r="D2204" s="89">
        <v>1997</v>
      </c>
      <c r="E2204" s="87" t="str">
        <f>+IFERROR(VLOOKUP(A2204,reshapecocWB!$A$2:$E$3639,4,FALSE),"")</f>
        <v/>
      </c>
      <c r="F2204" s="74">
        <v>0</v>
      </c>
      <c r="G2204" s="58">
        <v>0</v>
      </c>
      <c r="H2204" s="58">
        <v>0</v>
      </c>
      <c r="I2204" s="58">
        <v>0</v>
      </c>
      <c r="J2204" s="75">
        <v>0</v>
      </c>
      <c r="K2204" s="71">
        <v>0</v>
      </c>
      <c r="L2204" s="65">
        <v>0</v>
      </c>
      <c r="M2204" s="65">
        <v>0</v>
      </c>
      <c r="N2204" s="65">
        <v>0</v>
      </c>
      <c r="O2204" s="72">
        <v>0</v>
      </c>
      <c r="P2204" s="67">
        <v>0</v>
      </c>
      <c r="Q2204" s="66">
        <v>0</v>
      </c>
      <c r="R2204" s="66">
        <v>0</v>
      </c>
      <c r="S2204" s="66">
        <v>0</v>
      </c>
      <c r="T2204" s="68">
        <v>0</v>
      </c>
    </row>
    <row r="2205" spans="1:20">
      <c r="A2205" s="69" t="str">
        <f t="shared" si="34"/>
        <v>MNG1998</v>
      </c>
      <c r="B2205" s="57" t="s">
        <v>226</v>
      </c>
      <c r="C2205" s="57" t="s">
        <v>227</v>
      </c>
      <c r="D2205" s="89">
        <v>1998</v>
      </c>
      <c r="E2205" s="87">
        <f>+IFERROR(VLOOKUP(A2205,reshapecocWB!$A$2:$E$3639,4,FALSE),"")</f>
        <v>-0.23333941</v>
      </c>
      <c r="F2205" s="74">
        <v>0</v>
      </c>
      <c r="G2205" s="58">
        <v>0</v>
      </c>
      <c r="H2205" s="58">
        <v>0</v>
      </c>
      <c r="I2205" s="58">
        <v>0</v>
      </c>
      <c r="J2205" s="75">
        <v>0</v>
      </c>
      <c r="K2205" s="71">
        <v>0</v>
      </c>
      <c r="L2205" s="65">
        <v>0</v>
      </c>
      <c r="M2205" s="65">
        <v>0</v>
      </c>
      <c r="N2205" s="65">
        <v>0</v>
      </c>
      <c r="O2205" s="72">
        <v>0</v>
      </c>
      <c r="P2205" s="67">
        <v>0</v>
      </c>
      <c r="Q2205" s="66">
        <v>0</v>
      </c>
      <c r="R2205" s="66">
        <v>0</v>
      </c>
      <c r="S2205" s="66">
        <v>0</v>
      </c>
      <c r="T2205" s="68">
        <v>0</v>
      </c>
    </row>
    <row r="2206" spans="1:20">
      <c r="A2206" s="69" t="str">
        <f t="shared" si="34"/>
        <v>MNG1999</v>
      </c>
      <c r="B2206" s="57" t="s">
        <v>226</v>
      </c>
      <c r="C2206" s="57" t="s">
        <v>227</v>
      </c>
      <c r="D2206" s="89">
        <v>1999</v>
      </c>
      <c r="E2206" s="87" t="str">
        <f>+IFERROR(VLOOKUP(A2206,reshapecocWB!$A$2:$E$3639,4,FALSE),"")</f>
        <v/>
      </c>
      <c r="F2206" s="74">
        <v>0</v>
      </c>
      <c r="G2206" s="58">
        <v>0</v>
      </c>
      <c r="H2206" s="58">
        <v>0</v>
      </c>
      <c r="I2206" s="58">
        <v>0</v>
      </c>
      <c r="J2206" s="75">
        <v>0</v>
      </c>
      <c r="K2206" s="71">
        <v>0</v>
      </c>
      <c r="L2206" s="65">
        <v>0</v>
      </c>
      <c r="M2206" s="65">
        <v>0</v>
      </c>
      <c r="N2206" s="65">
        <v>0</v>
      </c>
      <c r="O2206" s="72">
        <v>0</v>
      </c>
      <c r="P2206" s="67">
        <v>0</v>
      </c>
      <c r="Q2206" s="66">
        <v>0</v>
      </c>
      <c r="R2206" s="66">
        <v>0</v>
      </c>
      <c r="S2206" s="66">
        <v>0</v>
      </c>
      <c r="T2206" s="68">
        <v>0</v>
      </c>
    </row>
    <row r="2207" spans="1:20">
      <c r="A2207" s="69" t="str">
        <f t="shared" si="34"/>
        <v>MNG2000</v>
      </c>
      <c r="B2207" s="57" t="s">
        <v>226</v>
      </c>
      <c r="C2207" s="57" t="s">
        <v>227</v>
      </c>
      <c r="D2207" s="89">
        <v>2000</v>
      </c>
      <c r="E2207" s="87">
        <f>+IFERROR(VLOOKUP(A2207,reshapecocWB!$A$2:$E$3639,4,FALSE),"")</f>
        <v>-0.40494301999999999</v>
      </c>
      <c r="F2207" s="74">
        <v>0</v>
      </c>
      <c r="G2207" s="58">
        <v>0</v>
      </c>
      <c r="H2207" s="58">
        <v>0</v>
      </c>
      <c r="I2207" s="58">
        <v>0</v>
      </c>
      <c r="J2207" s="75">
        <v>0</v>
      </c>
      <c r="K2207" s="71">
        <v>0</v>
      </c>
      <c r="L2207" s="65">
        <v>0</v>
      </c>
      <c r="M2207" s="65">
        <v>0</v>
      </c>
      <c r="N2207" s="65">
        <v>0</v>
      </c>
      <c r="O2207" s="72">
        <v>0</v>
      </c>
      <c r="P2207" s="67">
        <v>0</v>
      </c>
      <c r="Q2207" s="66">
        <v>0</v>
      </c>
      <c r="R2207" s="66">
        <v>0</v>
      </c>
      <c r="S2207" s="66">
        <v>0</v>
      </c>
      <c r="T2207" s="68">
        <v>0</v>
      </c>
    </row>
    <row r="2208" spans="1:20">
      <c r="A2208" s="69" t="str">
        <f t="shared" si="34"/>
        <v>MNG2001</v>
      </c>
      <c r="B2208" s="57" t="s">
        <v>226</v>
      </c>
      <c r="C2208" s="57" t="s">
        <v>227</v>
      </c>
      <c r="D2208" s="89">
        <v>2001</v>
      </c>
      <c r="E2208" s="87" t="str">
        <f>+IFERROR(VLOOKUP(A2208,reshapecocWB!$A$2:$E$3639,4,FALSE),"")</f>
        <v/>
      </c>
      <c r="F2208" s="74">
        <v>1</v>
      </c>
      <c r="G2208" s="58">
        <v>0</v>
      </c>
      <c r="H2208" s="58">
        <v>0</v>
      </c>
      <c r="I2208" s="58">
        <v>0</v>
      </c>
      <c r="J2208" s="75">
        <v>1</v>
      </c>
      <c r="K2208" s="71">
        <v>2.9411764705882353E-2</v>
      </c>
      <c r="L2208" s="65">
        <v>0</v>
      </c>
      <c r="M2208" s="65">
        <v>0</v>
      </c>
      <c r="N2208" s="65">
        <v>0</v>
      </c>
      <c r="O2208" s="72">
        <v>0.16666666666666666</v>
      </c>
      <c r="P2208" s="67">
        <v>4.5662100456621002E-3</v>
      </c>
      <c r="Q2208" s="66">
        <v>0</v>
      </c>
      <c r="R2208" s="66">
        <v>0</v>
      </c>
      <c r="S2208" s="66">
        <v>0</v>
      </c>
      <c r="T2208" s="68">
        <v>2.2727272727272728E-2</v>
      </c>
    </row>
    <row r="2209" spans="1:20">
      <c r="A2209" s="69" t="str">
        <f t="shared" si="34"/>
        <v>MNG2002</v>
      </c>
      <c r="B2209" s="57" t="s">
        <v>226</v>
      </c>
      <c r="C2209" s="57" t="s">
        <v>227</v>
      </c>
      <c r="D2209" s="89">
        <v>2002</v>
      </c>
      <c r="E2209" s="87">
        <f>+IFERROR(VLOOKUP(A2209,reshapecocWB!$A$2:$E$3639,4,FALSE),"")</f>
        <v>-1.1940360000000001E-2</v>
      </c>
      <c r="F2209" s="74">
        <v>1</v>
      </c>
      <c r="G2209" s="58">
        <v>0</v>
      </c>
      <c r="H2209" s="58">
        <v>0</v>
      </c>
      <c r="I2209" s="58">
        <v>0</v>
      </c>
      <c r="J2209" s="75">
        <v>1</v>
      </c>
      <c r="K2209" s="71">
        <v>0</v>
      </c>
      <c r="L2209" s="65">
        <v>0</v>
      </c>
      <c r="M2209" s="65">
        <v>0</v>
      </c>
      <c r="N2209" s="65">
        <v>0</v>
      </c>
      <c r="O2209" s="72">
        <v>0</v>
      </c>
      <c r="P2209" s="67">
        <v>3.7174721189591076E-3</v>
      </c>
      <c r="Q2209" s="66">
        <v>0</v>
      </c>
      <c r="R2209" s="66">
        <v>0</v>
      </c>
      <c r="S2209" s="66">
        <v>0</v>
      </c>
      <c r="T2209" s="68">
        <v>1.6393442622950821E-2</v>
      </c>
    </row>
    <row r="2210" spans="1:20">
      <c r="A2210" s="69" t="str">
        <f t="shared" si="34"/>
        <v>MNG2003</v>
      </c>
      <c r="B2210" s="57" t="s">
        <v>226</v>
      </c>
      <c r="C2210" s="57" t="s">
        <v>227</v>
      </c>
      <c r="D2210" s="89">
        <v>2003</v>
      </c>
      <c r="E2210" s="87">
        <f>+IFERROR(VLOOKUP(A2210,reshapecocWB!$A$2:$E$3639,4,FALSE),"")</f>
        <v>-0.16772413</v>
      </c>
      <c r="F2210" s="74">
        <v>2</v>
      </c>
      <c r="G2210" s="58">
        <v>0</v>
      </c>
      <c r="H2210" s="58">
        <v>0</v>
      </c>
      <c r="I2210" s="58">
        <v>0</v>
      </c>
      <c r="J2210" s="75">
        <v>2</v>
      </c>
      <c r="K2210" s="71">
        <v>2.3255813953488372E-2</v>
      </c>
      <c r="L2210" s="65">
        <v>0</v>
      </c>
      <c r="M2210" s="65">
        <v>0</v>
      </c>
      <c r="N2210" s="65">
        <v>0</v>
      </c>
      <c r="O2210" s="72">
        <v>7.1428571428571425E-2</v>
      </c>
      <c r="P2210" s="67">
        <v>6.41025641025641E-3</v>
      </c>
      <c r="Q2210" s="66">
        <v>0</v>
      </c>
      <c r="R2210" s="66">
        <v>0</v>
      </c>
      <c r="S2210" s="66">
        <v>0</v>
      </c>
      <c r="T2210" s="68">
        <v>2.6666666666666668E-2</v>
      </c>
    </row>
    <row r="2211" spans="1:20">
      <c r="A2211" s="69" t="str">
        <f t="shared" si="34"/>
        <v>MNG2004</v>
      </c>
      <c r="B2211" s="57" t="s">
        <v>226</v>
      </c>
      <c r="C2211" s="57" t="s">
        <v>227</v>
      </c>
      <c r="D2211" s="89">
        <v>2004</v>
      </c>
      <c r="E2211" s="87">
        <f>+IFERROR(VLOOKUP(A2211,reshapecocWB!$A$2:$E$3639,4,FALSE),"")</f>
        <v>-0.38362420000000003</v>
      </c>
      <c r="F2211" s="74">
        <v>2</v>
      </c>
      <c r="G2211" s="58">
        <v>0</v>
      </c>
      <c r="H2211" s="58">
        <v>0</v>
      </c>
      <c r="I2211" s="58">
        <v>0</v>
      </c>
      <c r="J2211" s="75">
        <v>2</v>
      </c>
      <c r="K2211" s="71">
        <v>0</v>
      </c>
      <c r="L2211" s="65">
        <v>0</v>
      </c>
      <c r="M2211" s="65">
        <v>0</v>
      </c>
      <c r="N2211" s="65">
        <v>0</v>
      </c>
      <c r="O2211" s="72">
        <v>0</v>
      </c>
      <c r="P2211" s="67">
        <v>5.6179775280898875E-3</v>
      </c>
      <c r="Q2211" s="66">
        <v>0</v>
      </c>
      <c r="R2211" s="66">
        <v>0</v>
      </c>
      <c r="S2211" s="66">
        <v>0</v>
      </c>
      <c r="T2211" s="68">
        <v>2.2727272727272728E-2</v>
      </c>
    </row>
    <row r="2212" spans="1:20">
      <c r="A2212" s="69" t="str">
        <f t="shared" si="34"/>
        <v>MNG2005</v>
      </c>
      <c r="B2212" s="57" t="s">
        <v>226</v>
      </c>
      <c r="C2212" s="57" t="s">
        <v>227</v>
      </c>
      <c r="D2212" s="89">
        <v>2005</v>
      </c>
      <c r="E2212" s="87">
        <f>+IFERROR(VLOOKUP(A2212,reshapecocWB!$A$2:$E$3639,4,FALSE),"")</f>
        <v>-0.57946730000000002</v>
      </c>
      <c r="F2212" s="74">
        <v>11</v>
      </c>
      <c r="G2212" s="58">
        <v>6</v>
      </c>
      <c r="H2212" s="58">
        <v>0</v>
      </c>
      <c r="I2212" s="58">
        <v>1</v>
      </c>
      <c r="J2212" s="75">
        <v>4</v>
      </c>
      <c r="K2212" s="71">
        <v>0.10588235294117647</v>
      </c>
      <c r="L2212" s="65">
        <v>0.16216216216216217</v>
      </c>
      <c r="M2212" s="65">
        <v>0</v>
      </c>
      <c r="N2212" s="65">
        <v>5.8823529411764705E-2</v>
      </c>
      <c r="O2212" s="72">
        <v>9.5238095238095233E-2</v>
      </c>
      <c r="P2212" s="67">
        <v>2.4943310657596373E-2</v>
      </c>
      <c r="Q2212" s="66">
        <v>3.1413612565445025E-2</v>
      </c>
      <c r="R2212" s="66">
        <v>0</v>
      </c>
      <c r="S2212" s="66">
        <v>1.2195121951219513E-2</v>
      </c>
      <c r="T2212" s="68">
        <v>3.669724770642202E-2</v>
      </c>
    </row>
    <row r="2213" spans="1:20">
      <c r="A2213" s="69" t="str">
        <f t="shared" si="34"/>
        <v>MNG2006</v>
      </c>
      <c r="B2213" s="57" t="s">
        <v>226</v>
      </c>
      <c r="C2213" s="57" t="s">
        <v>227</v>
      </c>
      <c r="D2213" s="89">
        <v>2006</v>
      </c>
      <c r="E2213" s="87">
        <f>+IFERROR(VLOOKUP(A2213,reshapecocWB!$A$2:$E$3639,4,FALSE),"")</f>
        <v>-0.57225305000000004</v>
      </c>
      <c r="F2213" s="74">
        <v>11</v>
      </c>
      <c r="G2213" s="58">
        <v>6</v>
      </c>
      <c r="H2213" s="58">
        <v>0</v>
      </c>
      <c r="I2213" s="58">
        <v>1</v>
      </c>
      <c r="J2213" s="75">
        <v>4</v>
      </c>
      <c r="K2213" s="71">
        <v>0</v>
      </c>
      <c r="L2213" s="65">
        <v>0</v>
      </c>
      <c r="M2213" s="65">
        <v>0</v>
      </c>
      <c r="N2213" s="65">
        <v>0</v>
      </c>
      <c r="O2213" s="72">
        <v>0</v>
      </c>
      <c r="P2213" s="67">
        <v>2.2044088176352707E-2</v>
      </c>
      <c r="Q2213" s="66">
        <v>2.7149321266968326E-2</v>
      </c>
      <c r="R2213" s="66">
        <v>0</v>
      </c>
      <c r="S2213" s="66">
        <v>1.0638297872340425E-2</v>
      </c>
      <c r="T2213" s="68">
        <v>3.3898305084745763E-2</v>
      </c>
    </row>
    <row r="2214" spans="1:20">
      <c r="A2214" s="69" t="str">
        <f t="shared" si="34"/>
        <v>MNG2007</v>
      </c>
      <c r="B2214" s="57" t="s">
        <v>226</v>
      </c>
      <c r="C2214" s="57" t="s">
        <v>227</v>
      </c>
      <c r="D2214" s="89">
        <v>2007</v>
      </c>
      <c r="E2214" s="87">
        <f>+IFERROR(VLOOKUP(A2214,reshapecocWB!$A$2:$E$3639,4,FALSE),"")</f>
        <v>-0.63480610000000004</v>
      </c>
      <c r="F2214" s="74">
        <v>11</v>
      </c>
      <c r="G2214" s="58">
        <v>6</v>
      </c>
      <c r="H2214" s="58">
        <v>0</v>
      </c>
      <c r="I2214" s="58">
        <v>1</v>
      </c>
      <c r="J2214" s="75">
        <v>4</v>
      </c>
      <c r="K2214" s="71">
        <v>0</v>
      </c>
      <c r="L2214" s="65">
        <v>0</v>
      </c>
      <c r="M2214" s="65">
        <v>0</v>
      </c>
      <c r="N2214" s="65">
        <v>0</v>
      </c>
      <c r="O2214" s="72">
        <v>0</v>
      </c>
      <c r="P2214" s="67">
        <v>1.8900343642611683E-2</v>
      </c>
      <c r="Q2214" s="66">
        <v>2.3166023166023165E-2</v>
      </c>
      <c r="R2214" s="66">
        <v>0</v>
      </c>
      <c r="S2214" s="66">
        <v>9.3457943925233638E-3</v>
      </c>
      <c r="T2214" s="68">
        <v>2.8985507246376812E-2</v>
      </c>
    </row>
    <row r="2215" spans="1:20">
      <c r="A2215" s="69" t="str">
        <f t="shared" si="34"/>
        <v>MNG2008</v>
      </c>
      <c r="B2215" s="57" t="s">
        <v>226</v>
      </c>
      <c r="C2215" s="57" t="s">
        <v>227</v>
      </c>
      <c r="D2215" s="89">
        <v>2008</v>
      </c>
      <c r="E2215" s="87">
        <f>+IFERROR(VLOOKUP(A2215,reshapecocWB!$A$2:$E$3639,4,FALSE),"")</f>
        <v>-0.66174948</v>
      </c>
      <c r="F2215" s="74">
        <v>12</v>
      </c>
      <c r="G2215" s="58">
        <v>6</v>
      </c>
      <c r="H2215" s="58">
        <v>1</v>
      </c>
      <c r="I2215" s="58">
        <v>1</v>
      </c>
      <c r="J2215" s="75">
        <v>4</v>
      </c>
      <c r="K2215" s="71">
        <v>6.4516129032258064E-3</v>
      </c>
      <c r="L2215" s="65">
        <v>0</v>
      </c>
      <c r="M2215" s="65">
        <v>5.8823529411764705E-2</v>
      </c>
      <c r="N2215" s="65">
        <v>0</v>
      </c>
      <c r="O2215" s="72">
        <v>0</v>
      </c>
      <c r="P2215" s="67">
        <v>1.6282225237449117E-2</v>
      </c>
      <c r="Q2215" s="66">
        <v>1.7910447761194031E-2</v>
      </c>
      <c r="R2215" s="66">
        <v>1.0526315789473684E-2</v>
      </c>
      <c r="S2215" s="66">
        <v>7.6335877862595417E-3</v>
      </c>
      <c r="T2215" s="68">
        <v>2.2727272727272728E-2</v>
      </c>
    </row>
    <row r="2216" spans="1:20">
      <c r="A2216" s="69" t="str">
        <f t="shared" si="34"/>
        <v>MNG2009</v>
      </c>
      <c r="B2216" s="57" t="s">
        <v>226</v>
      </c>
      <c r="C2216" s="57" t="s">
        <v>227</v>
      </c>
      <c r="D2216" s="89">
        <v>2009</v>
      </c>
      <c r="E2216" s="87">
        <f>+IFERROR(VLOOKUP(A2216,reshapecocWB!$A$2:$E$3639,4,FALSE),"")</f>
        <v>-0.75517266999999999</v>
      </c>
      <c r="F2216" s="74">
        <v>12</v>
      </c>
      <c r="G2216" s="58">
        <v>6</v>
      </c>
      <c r="H2216" s="58">
        <v>1</v>
      </c>
      <c r="I2216" s="58">
        <v>1</v>
      </c>
      <c r="J2216" s="75">
        <v>4</v>
      </c>
      <c r="K2216" s="71">
        <v>0</v>
      </c>
      <c r="L2216" s="65">
        <v>0</v>
      </c>
      <c r="M2216" s="65">
        <v>0</v>
      </c>
      <c r="N2216" s="65">
        <v>0</v>
      </c>
      <c r="O2216" s="72">
        <v>0</v>
      </c>
      <c r="P2216" s="67">
        <v>1.1764705882352941E-2</v>
      </c>
      <c r="Q2216" s="66">
        <v>1.2738853503184714E-2</v>
      </c>
      <c r="R2216" s="66">
        <v>7.874015748031496E-3</v>
      </c>
      <c r="S2216" s="66">
        <v>5.7803468208092483E-3</v>
      </c>
      <c r="T2216" s="68">
        <v>1.6064257028112448E-2</v>
      </c>
    </row>
    <row r="2217" spans="1:20">
      <c r="A2217" s="69" t="str">
        <f t="shared" si="34"/>
        <v>MNG2010</v>
      </c>
      <c r="B2217" s="57" t="s">
        <v>226</v>
      </c>
      <c r="C2217" s="57" t="s">
        <v>227</v>
      </c>
      <c r="D2217" s="89">
        <v>2010</v>
      </c>
      <c r="E2217" s="87">
        <f>+IFERROR(VLOOKUP(A2217,reshapecocWB!$A$2:$E$3639,4,FALSE),"")</f>
        <v>-0.73035985000000003</v>
      </c>
      <c r="F2217" s="74">
        <v>12</v>
      </c>
      <c r="G2217" s="58">
        <v>6</v>
      </c>
      <c r="H2217" s="58">
        <v>1</v>
      </c>
      <c r="I2217" s="58">
        <v>1</v>
      </c>
      <c r="J2217" s="75">
        <v>4</v>
      </c>
      <c r="K2217" s="71">
        <v>0</v>
      </c>
      <c r="L2217" s="65">
        <v>0</v>
      </c>
      <c r="M2217" s="65">
        <v>0</v>
      </c>
      <c r="N2217" s="65">
        <v>0</v>
      </c>
      <c r="O2217" s="72">
        <v>0</v>
      </c>
      <c r="P2217" s="67">
        <v>9.4861660079051391E-3</v>
      </c>
      <c r="Q2217" s="66">
        <v>1.0526315789473684E-2</v>
      </c>
      <c r="R2217" s="66">
        <v>6.1728395061728392E-3</v>
      </c>
      <c r="S2217" s="66">
        <v>4.4247787610619468E-3</v>
      </c>
      <c r="T2217" s="68">
        <v>1.3029315960912053E-2</v>
      </c>
    </row>
    <row r="2218" spans="1:20">
      <c r="A2218" s="69" t="str">
        <f t="shared" si="34"/>
        <v>MNG2011</v>
      </c>
      <c r="B2218" s="57" t="s">
        <v>226</v>
      </c>
      <c r="C2218" s="57" t="s">
        <v>227</v>
      </c>
      <c r="D2218" s="89">
        <v>2011</v>
      </c>
      <c r="E2218" s="87">
        <f>+IFERROR(VLOOKUP(A2218,reshapecocWB!$A$2:$E$3639,4,FALSE),"")</f>
        <v>-0.67551291000000002</v>
      </c>
      <c r="F2218" s="74">
        <v>30</v>
      </c>
      <c r="G2218" s="58">
        <v>14</v>
      </c>
      <c r="H2218" s="58">
        <v>3</v>
      </c>
      <c r="I2218" s="58">
        <v>4</v>
      </c>
      <c r="J2218" s="75">
        <v>8</v>
      </c>
      <c r="K2218" s="71">
        <v>6.1643835616438353E-2</v>
      </c>
      <c r="L2218" s="65">
        <v>5.6737588652482268E-2</v>
      </c>
      <c r="M2218" s="65">
        <v>5.4054054054054057E-2</v>
      </c>
      <c r="N2218" s="65">
        <v>7.0175438596491224E-2</v>
      </c>
      <c r="O2218" s="72">
        <v>7.0175438596491224E-2</v>
      </c>
      <c r="P2218" s="67">
        <v>1.9267822736030827E-2</v>
      </c>
      <c r="Q2218" s="66">
        <v>1.969057665260197E-2</v>
      </c>
      <c r="R2218" s="66">
        <v>1.507537688442211E-2</v>
      </c>
      <c r="S2218" s="66">
        <v>1.4134275618374558E-2</v>
      </c>
      <c r="T2218" s="68">
        <v>2.197802197802198E-2</v>
      </c>
    </row>
    <row r="2219" spans="1:20">
      <c r="A2219" s="69" t="str">
        <f t="shared" si="34"/>
        <v>MNG2012</v>
      </c>
      <c r="B2219" s="57" t="s">
        <v>226</v>
      </c>
      <c r="C2219" s="57" t="s">
        <v>227</v>
      </c>
      <c r="D2219" s="89">
        <v>2012</v>
      </c>
      <c r="E2219" s="87">
        <f>+IFERROR(VLOOKUP(A2219,reshapecocWB!$A$2:$E$3639,4,FALSE),"")</f>
        <v>-0.53411913</v>
      </c>
      <c r="F2219" s="74">
        <v>30</v>
      </c>
      <c r="G2219" s="58">
        <v>14</v>
      </c>
      <c r="H2219" s="58">
        <v>3</v>
      </c>
      <c r="I2219" s="58">
        <v>4</v>
      </c>
      <c r="J2219" s="75">
        <v>8</v>
      </c>
      <c r="K2219" s="71">
        <v>0</v>
      </c>
      <c r="L2219" s="65">
        <v>0</v>
      </c>
      <c r="M2219" s="65">
        <v>0</v>
      </c>
      <c r="N2219" s="65">
        <v>0</v>
      </c>
      <c r="O2219" s="72">
        <v>0</v>
      </c>
      <c r="P2219" s="67">
        <v>1.8170805572380374E-2</v>
      </c>
      <c r="Q2219" s="66">
        <v>1.8469656992084433E-2</v>
      </c>
      <c r="R2219" s="66">
        <v>1.4354066985645933E-2</v>
      </c>
      <c r="S2219" s="66">
        <v>1.3201320132013201E-2</v>
      </c>
      <c r="T2219" s="68">
        <v>2.0997375328083989E-2</v>
      </c>
    </row>
    <row r="2220" spans="1:20">
      <c r="A2220" s="69" t="str">
        <f t="shared" si="34"/>
        <v>MNG2013</v>
      </c>
      <c r="B2220" s="57" t="s">
        <v>226</v>
      </c>
      <c r="C2220" s="57" t="s">
        <v>227</v>
      </c>
      <c r="D2220" s="89">
        <v>2013</v>
      </c>
      <c r="E2220" s="87">
        <f>+IFERROR(VLOOKUP(A2220,reshapecocWB!$A$2:$E$3639,4,FALSE),"")</f>
        <v>-0.47623649000000001</v>
      </c>
      <c r="F2220" s="74">
        <v>30</v>
      </c>
      <c r="G2220" s="58">
        <v>14</v>
      </c>
      <c r="H2220" s="58">
        <v>3</v>
      </c>
      <c r="I2220" s="58">
        <v>4</v>
      </c>
      <c r="J2220" s="75">
        <v>8</v>
      </c>
      <c r="K2220" s="71">
        <v>0</v>
      </c>
      <c r="L2220" s="65">
        <v>0</v>
      </c>
      <c r="M2220" s="65">
        <v>0</v>
      </c>
      <c r="N2220" s="65">
        <v>0</v>
      </c>
      <c r="O2220" s="72">
        <v>0</v>
      </c>
      <c r="P2220" s="67">
        <v>1.7231476163124641E-2</v>
      </c>
      <c r="Q2220" s="66">
        <v>1.7412935323383085E-2</v>
      </c>
      <c r="R2220" s="66">
        <v>1.4084507042253521E-2</v>
      </c>
      <c r="S2220" s="66">
        <v>1.2738853503184714E-2</v>
      </c>
      <c r="T2220" s="68">
        <v>1.9512195121951219E-2</v>
      </c>
    </row>
    <row r="2221" spans="1:20">
      <c r="A2221" s="69" t="str">
        <f t="shared" si="34"/>
        <v>MNG2014</v>
      </c>
      <c r="B2221" s="57" t="s">
        <v>226</v>
      </c>
      <c r="C2221" s="57" t="s">
        <v>227</v>
      </c>
      <c r="D2221" s="89">
        <v>2014</v>
      </c>
      <c r="E2221" s="87">
        <f>+IFERROR(VLOOKUP(A2221,reshapecocWB!$A$2:$E$3639,4,FALSE),"")</f>
        <v>-0.46996564000000002</v>
      </c>
      <c r="F2221" s="74">
        <v>30</v>
      </c>
      <c r="G2221" s="58">
        <v>14</v>
      </c>
      <c r="H2221" s="58">
        <v>3</v>
      </c>
      <c r="I2221" s="58">
        <v>4</v>
      </c>
      <c r="J2221" s="75">
        <v>8</v>
      </c>
      <c r="K2221" s="71">
        <v>0</v>
      </c>
      <c r="L2221" s="65">
        <v>0</v>
      </c>
      <c r="M2221" s="65">
        <v>0</v>
      </c>
      <c r="N2221" s="65">
        <v>0</v>
      </c>
      <c r="O2221" s="72">
        <v>0</v>
      </c>
      <c r="P2221" s="67">
        <v>1.5789473684210527E-2</v>
      </c>
      <c r="Q2221" s="66">
        <v>1.5945330296127564E-2</v>
      </c>
      <c r="R2221" s="66">
        <v>1.3215859030837005E-2</v>
      </c>
      <c r="S2221" s="66">
        <v>1.1661807580174927E-2</v>
      </c>
      <c r="T2221" s="68">
        <v>1.7699115044247787E-2</v>
      </c>
    </row>
    <row r="2222" spans="1:20">
      <c r="A2222" s="69" t="str">
        <f t="shared" si="34"/>
        <v>MNG2015</v>
      </c>
      <c r="B2222" s="57" t="s">
        <v>226</v>
      </c>
      <c r="C2222" s="57" t="s">
        <v>227</v>
      </c>
      <c r="D2222" s="89">
        <v>2015</v>
      </c>
      <c r="E2222" s="87">
        <f>+IFERROR(VLOOKUP(A2222,reshapecocWB!$A$2:$E$3639,4,FALSE),"")</f>
        <v>-0.46647516</v>
      </c>
      <c r="F2222" s="74">
        <v>30</v>
      </c>
      <c r="G2222" s="58">
        <v>14</v>
      </c>
      <c r="H2222" s="58">
        <v>3</v>
      </c>
      <c r="I2222" s="58">
        <v>4</v>
      </c>
      <c r="J2222" s="75">
        <v>8</v>
      </c>
      <c r="K2222" s="71">
        <v>0</v>
      </c>
      <c r="L2222" s="65">
        <v>0</v>
      </c>
      <c r="M2222" s="65">
        <v>0</v>
      </c>
      <c r="N2222" s="65">
        <v>0</v>
      </c>
      <c r="O2222" s="72">
        <v>0</v>
      </c>
      <c r="P2222" s="67">
        <v>1.4917951268025857E-2</v>
      </c>
      <c r="Q2222" s="66">
        <v>1.4957264957264958E-2</v>
      </c>
      <c r="R2222" s="66">
        <v>1.2552301255230125E-2</v>
      </c>
      <c r="S2222" s="66">
        <v>1.1331444759206799E-2</v>
      </c>
      <c r="T2222" s="68">
        <v>1.6563146997929608E-2</v>
      </c>
    </row>
    <row r="2223" spans="1:20">
      <c r="A2223" s="69" t="str">
        <f t="shared" si="34"/>
        <v>MOZ1996</v>
      </c>
      <c r="B2223" s="57" t="s">
        <v>230</v>
      </c>
      <c r="C2223" s="57" t="s">
        <v>231</v>
      </c>
      <c r="D2223" s="89">
        <v>1996</v>
      </c>
      <c r="E2223" s="87">
        <f>+IFERROR(VLOOKUP(A2223,reshapecocWB!$A$2:$E$3639,4,FALSE),"")</f>
        <v>-0.35623795000000003</v>
      </c>
      <c r="F2223" s="74">
        <v>0</v>
      </c>
      <c r="G2223" s="58">
        <v>0</v>
      </c>
      <c r="H2223" s="58">
        <v>0</v>
      </c>
      <c r="I2223" s="58">
        <v>0</v>
      </c>
      <c r="J2223" s="75">
        <v>0</v>
      </c>
      <c r="K2223" s="71">
        <v>0</v>
      </c>
      <c r="L2223" s="65">
        <v>0</v>
      </c>
      <c r="M2223" s="65">
        <v>0</v>
      </c>
      <c r="N2223" s="65">
        <v>0</v>
      </c>
      <c r="O2223" s="72">
        <v>0</v>
      </c>
      <c r="P2223" s="67">
        <v>0</v>
      </c>
      <c r="Q2223" s="66">
        <v>0</v>
      </c>
      <c r="R2223" s="66">
        <v>0</v>
      </c>
      <c r="S2223" s="66">
        <v>0</v>
      </c>
      <c r="T2223" s="68">
        <v>0</v>
      </c>
    </row>
    <row r="2224" spans="1:20">
      <c r="A2224" s="69" t="str">
        <f t="shared" si="34"/>
        <v>MOZ1997</v>
      </c>
      <c r="B2224" s="57" t="s">
        <v>230</v>
      </c>
      <c r="C2224" s="57" t="s">
        <v>231</v>
      </c>
      <c r="D2224" s="89">
        <v>1997</v>
      </c>
      <c r="E2224" s="87" t="str">
        <f>+IFERROR(VLOOKUP(A2224,reshapecocWB!$A$2:$E$3639,4,FALSE),"")</f>
        <v/>
      </c>
      <c r="F2224" s="74">
        <v>0</v>
      </c>
      <c r="G2224" s="58">
        <v>0</v>
      </c>
      <c r="H2224" s="58">
        <v>0</v>
      </c>
      <c r="I2224" s="58">
        <v>0</v>
      </c>
      <c r="J2224" s="75">
        <v>0</v>
      </c>
      <c r="K2224" s="71">
        <v>0</v>
      </c>
      <c r="L2224" s="65">
        <v>0</v>
      </c>
      <c r="M2224" s="65">
        <v>0</v>
      </c>
      <c r="N2224" s="65">
        <v>0</v>
      </c>
      <c r="O2224" s="72">
        <v>0</v>
      </c>
      <c r="P2224" s="67">
        <v>0</v>
      </c>
      <c r="Q2224" s="66">
        <v>0</v>
      </c>
      <c r="R2224" s="66">
        <v>0</v>
      </c>
      <c r="S2224" s="66">
        <v>0</v>
      </c>
      <c r="T2224" s="68">
        <v>0</v>
      </c>
    </row>
    <row r="2225" spans="1:20">
      <c r="A2225" s="69" t="str">
        <f t="shared" si="34"/>
        <v>MOZ1998</v>
      </c>
      <c r="B2225" s="57" t="s">
        <v>230</v>
      </c>
      <c r="C2225" s="57" t="s">
        <v>231</v>
      </c>
      <c r="D2225" s="89">
        <v>1998</v>
      </c>
      <c r="E2225" s="87">
        <f>+IFERROR(VLOOKUP(A2225,reshapecocWB!$A$2:$E$3639,4,FALSE),"")</f>
        <v>-0.35217229</v>
      </c>
      <c r="F2225" s="74">
        <v>0</v>
      </c>
      <c r="G2225" s="58">
        <v>0</v>
      </c>
      <c r="H2225" s="58">
        <v>0</v>
      </c>
      <c r="I2225" s="58">
        <v>0</v>
      </c>
      <c r="J2225" s="75">
        <v>0</v>
      </c>
      <c r="K2225" s="71">
        <v>0</v>
      </c>
      <c r="L2225" s="65">
        <v>0</v>
      </c>
      <c r="M2225" s="65">
        <v>0</v>
      </c>
      <c r="N2225" s="65">
        <v>0</v>
      </c>
      <c r="O2225" s="72">
        <v>0</v>
      </c>
      <c r="P2225" s="67">
        <v>0</v>
      </c>
      <c r="Q2225" s="66">
        <v>0</v>
      </c>
      <c r="R2225" s="66">
        <v>0</v>
      </c>
      <c r="S2225" s="66">
        <v>0</v>
      </c>
      <c r="T2225" s="68">
        <v>0</v>
      </c>
    </row>
    <row r="2226" spans="1:20">
      <c r="A2226" s="69" t="str">
        <f t="shared" si="34"/>
        <v>MOZ1999</v>
      </c>
      <c r="B2226" s="57" t="s">
        <v>230</v>
      </c>
      <c r="C2226" s="57" t="s">
        <v>231</v>
      </c>
      <c r="D2226" s="89">
        <v>1999</v>
      </c>
      <c r="E2226" s="87" t="str">
        <f>+IFERROR(VLOOKUP(A2226,reshapecocWB!$A$2:$E$3639,4,FALSE),"")</f>
        <v/>
      </c>
      <c r="F2226" s="74">
        <v>0</v>
      </c>
      <c r="G2226" s="58">
        <v>0</v>
      </c>
      <c r="H2226" s="58">
        <v>0</v>
      </c>
      <c r="I2226" s="58">
        <v>0</v>
      </c>
      <c r="J2226" s="75">
        <v>0</v>
      </c>
      <c r="K2226" s="71">
        <v>0</v>
      </c>
      <c r="L2226" s="65">
        <v>0</v>
      </c>
      <c r="M2226" s="65">
        <v>0</v>
      </c>
      <c r="N2226" s="65">
        <v>0</v>
      </c>
      <c r="O2226" s="72">
        <v>0</v>
      </c>
      <c r="P2226" s="67">
        <v>0</v>
      </c>
      <c r="Q2226" s="66">
        <v>0</v>
      </c>
      <c r="R2226" s="66">
        <v>0</v>
      </c>
      <c r="S2226" s="66">
        <v>0</v>
      </c>
      <c r="T2226" s="68">
        <v>0</v>
      </c>
    </row>
    <row r="2227" spans="1:20">
      <c r="A2227" s="69" t="str">
        <f t="shared" si="34"/>
        <v>MOZ2000</v>
      </c>
      <c r="B2227" s="57" t="s">
        <v>230</v>
      </c>
      <c r="C2227" s="57" t="s">
        <v>231</v>
      </c>
      <c r="D2227" s="89">
        <v>2000</v>
      </c>
      <c r="E2227" s="87">
        <f>+IFERROR(VLOOKUP(A2227,reshapecocWB!$A$2:$E$3639,4,FALSE),"")</f>
        <v>-0.39907709000000002</v>
      </c>
      <c r="F2227" s="74">
        <v>0</v>
      </c>
      <c r="G2227" s="58">
        <v>0</v>
      </c>
      <c r="H2227" s="58">
        <v>0</v>
      </c>
      <c r="I2227" s="58">
        <v>0</v>
      </c>
      <c r="J2227" s="75">
        <v>0</v>
      </c>
      <c r="K2227" s="71">
        <v>0</v>
      </c>
      <c r="L2227" s="65">
        <v>0</v>
      </c>
      <c r="M2227" s="65">
        <v>0</v>
      </c>
      <c r="N2227" s="65">
        <v>0</v>
      </c>
      <c r="O2227" s="72">
        <v>0</v>
      </c>
      <c r="P2227" s="67">
        <v>0</v>
      </c>
      <c r="Q2227" s="66">
        <v>0</v>
      </c>
      <c r="R2227" s="66">
        <v>0</v>
      </c>
      <c r="S2227" s="66">
        <v>0</v>
      </c>
      <c r="T2227" s="68">
        <v>0</v>
      </c>
    </row>
    <row r="2228" spans="1:20">
      <c r="A2228" s="69" t="str">
        <f t="shared" si="34"/>
        <v>MOZ2001</v>
      </c>
      <c r="B2228" s="57" t="s">
        <v>230</v>
      </c>
      <c r="C2228" s="57" t="s">
        <v>231</v>
      </c>
      <c r="D2228" s="89">
        <v>2001</v>
      </c>
      <c r="E2228" s="87" t="str">
        <f>+IFERROR(VLOOKUP(A2228,reshapecocWB!$A$2:$E$3639,4,FALSE),"")</f>
        <v/>
      </c>
      <c r="F2228" s="74">
        <v>0</v>
      </c>
      <c r="G2228" s="58">
        <v>0</v>
      </c>
      <c r="H2228" s="58">
        <v>0</v>
      </c>
      <c r="I2228" s="58">
        <v>0</v>
      </c>
      <c r="J2228" s="75">
        <v>0</v>
      </c>
      <c r="K2228" s="71">
        <v>0</v>
      </c>
      <c r="L2228" s="65">
        <v>0</v>
      </c>
      <c r="M2228" s="65">
        <v>0</v>
      </c>
      <c r="N2228" s="65">
        <v>0</v>
      </c>
      <c r="O2228" s="72">
        <v>0</v>
      </c>
      <c r="P2228" s="67">
        <v>0</v>
      </c>
      <c r="Q2228" s="66">
        <v>0</v>
      </c>
      <c r="R2228" s="66">
        <v>0</v>
      </c>
      <c r="S2228" s="66">
        <v>0</v>
      </c>
      <c r="T2228" s="68">
        <v>0</v>
      </c>
    </row>
    <row r="2229" spans="1:20">
      <c r="A2229" s="69" t="str">
        <f t="shared" si="34"/>
        <v>MOZ2002</v>
      </c>
      <c r="B2229" s="57" t="s">
        <v>230</v>
      </c>
      <c r="C2229" s="57" t="s">
        <v>231</v>
      </c>
      <c r="D2229" s="89">
        <v>2002</v>
      </c>
      <c r="E2229" s="87">
        <f>+IFERROR(VLOOKUP(A2229,reshapecocWB!$A$2:$E$3639,4,FALSE),"")</f>
        <v>-0.44616461000000002</v>
      </c>
      <c r="F2229" s="74">
        <v>0</v>
      </c>
      <c r="G2229" s="58">
        <v>0</v>
      </c>
      <c r="H2229" s="58">
        <v>0</v>
      </c>
      <c r="I2229" s="58">
        <v>0</v>
      </c>
      <c r="J2229" s="75">
        <v>0</v>
      </c>
      <c r="K2229" s="71">
        <v>0</v>
      </c>
      <c r="L2229" s="65">
        <v>0</v>
      </c>
      <c r="M2229" s="65">
        <v>0</v>
      </c>
      <c r="N2229" s="65">
        <v>0</v>
      </c>
      <c r="O2229" s="72">
        <v>0</v>
      </c>
      <c r="P2229" s="67">
        <v>0</v>
      </c>
      <c r="Q2229" s="66">
        <v>0</v>
      </c>
      <c r="R2229" s="66">
        <v>0</v>
      </c>
      <c r="S2229" s="66">
        <v>0</v>
      </c>
      <c r="T2229" s="68">
        <v>0</v>
      </c>
    </row>
    <row r="2230" spans="1:20">
      <c r="A2230" s="69" t="str">
        <f t="shared" si="34"/>
        <v>MOZ2003</v>
      </c>
      <c r="B2230" s="57" t="s">
        <v>230</v>
      </c>
      <c r="C2230" s="57" t="s">
        <v>231</v>
      </c>
      <c r="D2230" s="89">
        <v>2003</v>
      </c>
      <c r="E2230" s="87">
        <f>+IFERROR(VLOOKUP(A2230,reshapecocWB!$A$2:$E$3639,4,FALSE),"")</f>
        <v>-0.58491135000000005</v>
      </c>
      <c r="F2230" s="74">
        <v>0</v>
      </c>
      <c r="G2230" s="58">
        <v>0</v>
      </c>
      <c r="H2230" s="58">
        <v>0</v>
      </c>
      <c r="I2230" s="58">
        <v>0</v>
      </c>
      <c r="J2230" s="75">
        <v>0</v>
      </c>
      <c r="K2230" s="71">
        <v>0</v>
      </c>
      <c r="L2230" s="65">
        <v>0</v>
      </c>
      <c r="M2230" s="65">
        <v>0</v>
      </c>
      <c r="N2230" s="65">
        <v>0</v>
      </c>
      <c r="O2230" s="72">
        <v>0</v>
      </c>
      <c r="P2230" s="67">
        <v>0</v>
      </c>
      <c r="Q2230" s="66">
        <v>0</v>
      </c>
      <c r="R2230" s="66">
        <v>0</v>
      </c>
      <c r="S2230" s="66">
        <v>0</v>
      </c>
      <c r="T2230" s="68">
        <v>0</v>
      </c>
    </row>
    <row r="2231" spans="1:20">
      <c r="A2231" s="69" t="str">
        <f t="shared" si="34"/>
        <v>MOZ2004</v>
      </c>
      <c r="B2231" s="57" t="s">
        <v>230</v>
      </c>
      <c r="C2231" s="57" t="s">
        <v>231</v>
      </c>
      <c r="D2231" s="89">
        <v>2004</v>
      </c>
      <c r="E2231" s="87">
        <f>+IFERROR(VLOOKUP(A2231,reshapecocWB!$A$2:$E$3639,4,FALSE),"")</f>
        <v>-0.59323508000000003</v>
      </c>
      <c r="F2231" s="74">
        <v>0</v>
      </c>
      <c r="G2231" s="58">
        <v>0</v>
      </c>
      <c r="H2231" s="58">
        <v>0</v>
      </c>
      <c r="I2231" s="58">
        <v>0</v>
      </c>
      <c r="J2231" s="75">
        <v>0</v>
      </c>
      <c r="K2231" s="71">
        <v>0</v>
      </c>
      <c r="L2231" s="65">
        <v>0</v>
      </c>
      <c r="M2231" s="65">
        <v>0</v>
      </c>
      <c r="N2231" s="65">
        <v>0</v>
      </c>
      <c r="O2231" s="72">
        <v>0</v>
      </c>
      <c r="P2231" s="67">
        <v>0</v>
      </c>
      <c r="Q2231" s="66">
        <v>0</v>
      </c>
      <c r="R2231" s="66">
        <v>0</v>
      </c>
      <c r="S2231" s="66">
        <v>0</v>
      </c>
      <c r="T2231" s="68">
        <v>0</v>
      </c>
    </row>
    <row r="2232" spans="1:20">
      <c r="A2232" s="69" t="str">
        <f t="shared" si="34"/>
        <v>MOZ2005</v>
      </c>
      <c r="B2232" s="57" t="s">
        <v>230</v>
      </c>
      <c r="C2232" s="57" t="s">
        <v>231</v>
      </c>
      <c r="D2232" s="89">
        <v>2005</v>
      </c>
      <c r="E2232" s="87">
        <f>+IFERROR(VLOOKUP(A2232,reshapecocWB!$A$2:$E$3639,4,FALSE),"")</f>
        <v>-0.53977227000000005</v>
      </c>
      <c r="F2232" s="74">
        <v>0</v>
      </c>
      <c r="G2232" s="58">
        <v>0</v>
      </c>
      <c r="H2232" s="58">
        <v>0</v>
      </c>
      <c r="I2232" s="58">
        <v>0</v>
      </c>
      <c r="J2232" s="75">
        <v>0</v>
      </c>
      <c r="K2232" s="71">
        <v>0</v>
      </c>
      <c r="L2232" s="65">
        <v>0</v>
      </c>
      <c r="M2232" s="65">
        <v>0</v>
      </c>
      <c r="N2232" s="65">
        <v>0</v>
      </c>
      <c r="O2232" s="72">
        <v>0</v>
      </c>
      <c r="P2232" s="67">
        <v>0</v>
      </c>
      <c r="Q2232" s="66">
        <v>0</v>
      </c>
      <c r="R2232" s="66">
        <v>0</v>
      </c>
      <c r="S2232" s="66">
        <v>0</v>
      </c>
      <c r="T2232" s="68">
        <v>0</v>
      </c>
    </row>
    <row r="2233" spans="1:20">
      <c r="A2233" s="69" t="str">
        <f t="shared" si="34"/>
        <v>MOZ2006</v>
      </c>
      <c r="B2233" s="57" t="s">
        <v>230</v>
      </c>
      <c r="C2233" s="57" t="s">
        <v>231</v>
      </c>
      <c r="D2233" s="89">
        <v>2006</v>
      </c>
      <c r="E2233" s="87">
        <f>+IFERROR(VLOOKUP(A2233,reshapecocWB!$A$2:$E$3639,4,FALSE),"")</f>
        <v>-0.60648382000000001</v>
      </c>
      <c r="F2233" s="74">
        <v>0</v>
      </c>
      <c r="G2233" s="58">
        <v>0</v>
      </c>
      <c r="H2233" s="58">
        <v>0</v>
      </c>
      <c r="I2233" s="58">
        <v>0</v>
      </c>
      <c r="J2233" s="75">
        <v>0</v>
      </c>
      <c r="K2233" s="71">
        <v>0</v>
      </c>
      <c r="L2233" s="65">
        <v>0</v>
      </c>
      <c r="M2233" s="65">
        <v>0</v>
      </c>
      <c r="N2233" s="65">
        <v>0</v>
      </c>
      <c r="O2233" s="72">
        <v>0</v>
      </c>
      <c r="P2233" s="67">
        <v>0</v>
      </c>
      <c r="Q2233" s="66">
        <v>0</v>
      </c>
      <c r="R2233" s="66">
        <v>0</v>
      </c>
      <c r="S2233" s="66">
        <v>0</v>
      </c>
      <c r="T2233" s="68">
        <v>0</v>
      </c>
    </row>
    <row r="2234" spans="1:20">
      <c r="A2234" s="69" t="str">
        <f t="shared" si="34"/>
        <v>MOZ2007</v>
      </c>
      <c r="B2234" s="57" t="s">
        <v>230</v>
      </c>
      <c r="C2234" s="57" t="s">
        <v>231</v>
      </c>
      <c r="D2234" s="89">
        <v>2007</v>
      </c>
      <c r="E2234" s="87">
        <f>+IFERROR(VLOOKUP(A2234,reshapecocWB!$A$2:$E$3639,4,FALSE),"")</f>
        <v>-0.50127643</v>
      </c>
      <c r="F2234" s="74">
        <v>0</v>
      </c>
      <c r="G2234" s="58">
        <v>0</v>
      </c>
      <c r="H2234" s="58">
        <v>0</v>
      </c>
      <c r="I2234" s="58">
        <v>0</v>
      </c>
      <c r="J2234" s="75">
        <v>0</v>
      </c>
      <c r="K2234" s="71">
        <v>0</v>
      </c>
      <c r="L2234" s="65">
        <v>0</v>
      </c>
      <c r="M2234" s="65">
        <v>0</v>
      </c>
      <c r="N2234" s="65">
        <v>0</v>
      </c>
      <c r="O2234" s="72">
        <v>0</v>
      </c>
      <c r="P2234" s="67">
        <v>0</v>
      </c>
      <c r="Q2234" s="66">
        <v>0</v>
      </c>
      <c r="R2234" s="66">
        <v>0</v>
      </c>
      <c r="S2234" s="66">
        <v>0</v>
      </c>
      <c r="T2234" s="68">
        <v>0</v>
      </c>
    </row>
    <row r="2235" spans="1:20">
      <c r="A2235" s="69" t="str">
        <f t="shared" si="34"/>
        <v>MOZ2008</v>
      </c>
      <c r="B2235" s="57" t="s">
        <v>230</v>
      </c>
      <c r="C2235" s="57" t="s">
        <v>231</v>
      </c>
      <c r="D2235" s="89">
        <v>2008</v>
      </c>
      <c r="E2235" s="87">
        <f>+IFERROR(VLOOKUP(A2235,reshapecocWB!$A$2:$E$3639,4,FALSE),"")</f>
        <v>-0.47276228999999997</v>
      </c>
      <c r="F2235" s="74">
        <v>0</v>
      </c>
      <c r="G2235" s="58">
        <v>0</v>
      </c>
      <c r="H2235" s="58">
        <v>0</v>
      </c>
      <c r="I2235" s="58">
        <v>0</v>
      </c>
      <c r="J2235" s="75">
        <v>0</v>
      </c>
      <c r="K2235" s="71">
        <v>0</v>
      </c>
      <c r="L2235" s="65">
        <v>0</v>
      </c>
      <c r="M2235" s="65">
        <v>0</v>
      </c>
      <c r="N2235" s="65">
        <v>0</v>
      </c>
      <c r="O2235" s="72">
        <v>0</v>
      </c>
      <c r="P2235" s="67">
        <v>0</v>
      </c>
      <c r="Q2235" s="66">
        <v>0</v>
      </c>
      <c r="R2235" s="66">
        <v>0</v>
      </c>
      <c r="S2235" s="66">
        <v>0</v>
      </c>
      <c r="T2235" s="68">
        <v>0</v>
      </c>
    </row>
    <row r="2236" spans="1:20">
      <c r="A2236" s="69" t="str">
        <f t="shared" si="34"/>
        <v>MOZ2009</v>
      </c>
      <c r="B2236" s="57" t="s">
        <v>230</v>
      </c>
      <c r="C2236" s="57" t="s">
        <v>231</v>
      </c>
      <c r="D2236" s="89">
        <v>2009</v>
      </c>
      <c r="E2236" s="87">
        <f>+IFERROR(VLOOKUP(A2236,reshapecocWB!$A$2:$E$3639,4,FALSE),"")</f>
        <v>-0.42059252000000003</v>
      </c>
      <c r="F2236" s="74">
        <v>0</v>
      </c>
      <c r="G2236" s="58">
        <v>0</v>
      </c>
      <c r="H2236" s="58">
        <v>0</v>
      </c>
      <c r="I2236" s="58">
        <v>0</v>
      </c>
      <c r="J2236" s="75">
        <v>0</v>
      </c>
      <c r="K2236" s="71">
        <v>0</v>
      </c>
      <c r="L2236" s="65">
        <v>0</v>
      </c>
      <c r="M2236" s="65">
        <v>0</v>
      </c>
      <c r="N2236" s="65">
        <v>0</v>
      </c>
      <c r="O2236" s="72">
        <v>0</v>
      </c>
      <c r="P2236" s="67">
        <v>0</v>
      </c>
      <c r="Q2236" s="66">
        <v>0</v>
      </c>
      <c r="R2236" s="66">
        <v>0</v>
      </c>
      <c r="S2236" s="66">
        <v>0</v>
      </c>
      <c r="T2236" s="68">
        <v>0</v>
      </c>
    </row>
    <row r="2237" spans="1:20">
      <c r="A2237" s="69" t="str">
        <f t="shared" si="34"/>
        <v>MOZ2010</v>
      </c>
      <c r="B2237" s="57" t="s">
        <v>230</v>
      </c>
      <c r="C2237" s="57" t="s">
        <v>231</v>
      </c>
      <c r="D2237" s="89">
        <v>2010</v>
      </c>
      <c r="E2237" s="87">
        <f>+IFERROR(VLOOKUP(A2237,reshapecocWB!$A$2:$E$3639,4,FALSE),"")</f>
        <v>-0.42838000999999998</v>
      </c>
      <c r="F2237" s="74">
        <v>0</v>
      </c>
      <c r="G2237" s="58">
        <v>0</v>
      </c>
      <c r="H2237" s="58">
        <v>0</v>
      </c>
      <c r="I2237" s="58">
        <v>0</v>
      </c>
      <c r="J2237" s="75">
        <v>0</v>
      </c>
      <c r="K2237" s="71">
        <v>0</v>
      </c>
      <c r="L2237" s="65">
        <v>0</v>
      </c>
      <c r="M2237" s="65">
        <v>0</v>
      </c>
      <c r="N2237" s="65">
        <v>0</v>
      </c>
      <c r="O2237" s="72">
        <v>0</v>
      </c>
      <c r="P2237" s="67">
        <v>0</v>
      </c>
      <c r="Q2237" s="66">
        <v>0</v>
      </c>
      <c r="R2237" s="66">
        <v>0</v>
      </c>
      <c r="S2237" s="66">
        <v>0</v>
      </c>
      <c r="T2237" s="68">
        <v>0</v>
      </c>
    </row>
    <row r="2238" spans="1:20">
      <c r="A2238" s="69" t="str">
        <f t="shared" si="34"/>
        <v>MOZ2011</v>
      </c>
      <c r="B2238" s="57" t="s">
        <v>230</v>
      </c>
      <c r="C2238" s="57" t="s">
        <v>231</v>
      </c>
      <c r="D2238" s="89">
        <v>2011</v>
      </c>
      <c r="E2238" s="87">
        <f>+IFERROR(VLOOKUP(A2238,reshapecocWB!$A$2:$E$3639,4,FALSE),"")</f>
        <v>-0.49035704000000002</v>
      </c>
      <c r="F2238" s="74">
        <v>0</v>
      </c>
      <c r="G2238" s="58">
        <v>0</v>
      </c>
      <c r="H2238" s="58">
        <v>0</v>
      </c>
      <c r="I2238" s="58">
        <v>0</v>
      </c>
      <c r="J2238" s="75">
        <v>0</v>
      </c>
      <c r="K2238" s="71">
        <v>0</v>
      </c>
      <c r="L2238" s="65">
        <v>0</v>
      </c>
      <c r="M2238" s="65">
        <v>0</v>
      </c>
      <c r="N2238" s="65">
        <v>0</v>
      </c>
      <c r="O2238" s="72">
        <v>0</v>
      </c>
      <c r="P2238" s="67">
        <v>0</v>
      </c>
      <c r="Q2238" s="66">
        <v>0</v>
      </c>
      <c r="R2238" s="66">
        <v>0</v>
      </c>
      <c r="S2238" s="66">
        <v>0</v>
      </c>
      <c r="T2238" s="68">
        <v>0</v>
      </c>
    </row>
    <row r="2239" spans="1:20">
      <c r="A2239" s="69" t="str">
        <f t="shared" si="34"/>
        <v>MOZ2012</v>
      </c>
      <c r="B2239" s="57" t="s">
        <v>230</v>
      </c>
      <c r="C2239" s="57" t="s">
        <v>231</v>
      </c>
      <c r="D2239" s="89">
        <v>2012</v>
      </c>
      <c r="E2239" s="87">
        <f>+IFERROR(VLOOKUP(A2239,reshapecocWB!$A$2:$E$3639,4,FALSE),"")</f>
        <v>-0.57029920999999995</v>
      </c>
      <c r="F2239" s="74">
        <v>0</v>
      </c>
      <c r="G2239" s="58">
        <v>0</v>
      </c>
      <c r="H2239" s="58">
        <v>0</v>
      </c>
      <c r="I2239" s="58">
        <v>0</v>
      </c>
      <c r="J2239" s="75">
        <v>0</v>
      </c>
      <c r="K2239" s="71">
        <v>0</v>
      </c>
      <c r="L2239" s="65">
        <v>0</v>
      </c>
      <c r="M2239" s="65">
        <v>0</v>
      </c>
      <c r="N2239" s="65">
        <v>0</v>
      </c>
      <c r="O2239" s="72">
        <v>0</v>
      </c>
      <c r="P2239" s="67">
        <v>0</v>
      </c>
      <c r="Q2239" s="66">
        <v>0</v>
      </c>
      <c r="R2239" s="66">
        <v>0</v>
      </c>
      <c r="S2239" s="66">
        <v>0</v>
      </c>
      <c r="T2239" s="68">
        <v>0</v>
      </c>
    </row>
    <row r="2240" spans="1:20">
      <c r="A2240" s="69" t="str">
        <f t="shared" si="34"/>
        <v>MOZ2013</v>
      </c>
      <c r="B2240" s="57" t="s">
        <v>230</v>
      </c>
      <c r="C2240" s="57" t="s">
        <v>231</v>
      </c>
      <c r="D2240" s="89">
        <v>2013</v>
      </c>
      <c r="E2240" s="87">
        <f>+IFERROR(VLOOKUP(A2240,reshapecocWB!$A$2:$E$3639,4,FALSE),"")</f>
        <v>-0.62394691000000002</v>
      </c>
      <c r="F2240" s="74">
        <v>0</v>
      </c>
      <c r="G2240" s="58">
        <v>0</v>
      </c>
      <c r="H2240" s="58">
        <v>0</v>
      </c>
      <c r="I2240" s="58">
        <v>0</v>
      </c>
      <c r="J2240" s="75">
        <v>0</v>
      </c>
      <c r="K2240" s="71">
        <v>0</v>
      </c>
      <c r="L2240" s="65">
        <v>0</v>
      </c>
      <c r="M2240" s="65">
        <v>0</v>
      </c>
      <c r="N2240" s="65">
        <v>0</v>
      </c>
      <c r="O2240" s="72">
        <v>0</v>
      </c>
      <c r="P2240" s="67">
        <v>0</v>
      </c>
      <c r="Q2240" s="66">
        <v>0</v>
      </c>
      <c r="R2240" s="66">
        <v>0</v>
      </c>
      <c r="S2240" s="66">
        <v>0</v>
      </c>
      <c r="T2240" s="68">
        <v>0</v>
      </c>
    </row>
    <row r="2241" spans="1:20">
      <c r="A2241" s="69" t="str">
        <f t="shared" si="34"/>
        <v>MOZ2014</v>
      </c>
      <c r="B2241" s="57" t="s">
        <v>230</v>
      </c>
      <c r="C2241" s="57" t="s">
        <v>231</v>
      </c>
      <c r="D2241" s="89">
        <v>2014</v>
      </c>
      <c r="E2241" s="87">
        <f>+IFERROR(VLOOKUP(A2241,reshapecocWB!$A$2:$E$3639,4,FALSE),"")</f>
        <v>-0.70323652000000003</v>
      </c>
      <c r="F2241" s="74">
        <v>11</v>
      </c>
      <c r="G2241" s="58">
        <v>4</v>
      </c>
      <c r="H2241" s="58">
        <v>2</v>
      </c>
      <c r="I2241" s="58">
        <v>1</v>
      </c>
      <c r="J2241" s="75">
        <v>3</v>
      </c>
      <c r="K2241" s="71">
        <v>6.9182389937106917E-2</v>
      </c>
      <c r="L2241" s="65">
        <v>5.4054054054054057E-2</v>
      </c>
      <c r="M2241" s="65">
        <v>0.14285714285714285</v>
      </c>
      <c r="N2241" s="65">
        <v>6.8965517241379309E-2</v>
      </c>
      <c r="O2241" s="72">
        <v>7.1428571428571425E-2</v>
      </c>
      <c r="P2241" s="67">
        <v>5.7894736842105266E-3</v>
      </c>
      <c r="Q2241" s="66">
        <v>4.5558086560364463E-3</v>
      </c>
      <c r="R2241" s="66">
        <v>8.8105726872246704E-3</v>
      </c>
      <c r="S2241" s="66">
        <v>2.9154518950437317E-3</v>
      </c>
      <c r="T2241" s="68">
        <v>6.6371681415929203E-3</v>
      </c>
    </row>
    <row r="2242" spans="1:20">
      <c r="A2242" s="69" t="str">
        <f t="shared" si="34"/>
        <v>MOZ2015</v>
      </c>
      <c r="B2242" s="57" t="s">
        <v>230</v>
      </c>
      <c r="C2242" s="57" t="s">
        <v>231</v>
      </c>
      <c r="D2242" s="89">
        <v>2015</v>
      </c>
      <c r="E2242" s="87">
        <f>+IFERROR(VLOOKUP(A2242,reshapecocWB!$A$2:$E$3639,4,FALSE),"")</f>
        <v>-0.78520118999999999</v>
      </c>
      <c r="F2242" s="74">
        <v>11</v>
      </c>
      <c r="G2242" s="58">
        <v>4</v>
      </c>
      <c r="H2242" s="58">
        <v>2</v>
      </c>
      <c r="I2242" s="58">
        <v>1</v>
      </c>
      <c r="J2242" s="75">
        <v>3</v>
      </c>
      <c r="K2242" s="71">
        <v>0</v>
      </c>
      <c r="L2242" s="65">
        <v>0</v>
      </c>
      <c r="M2242" s="65">
        <v>0</v>
      </c>
      <c r="N2242" s="65">
        <v>0</v>
      </c>
      <c r="O2242" s="72">
        <v>0</v>
      </c>
      <c r="P2242" s="67">
        <v>5.4699154649428148E-3</v>
      </c>
      <c r="Q2242" s="66">
        <v>4.2735042735042739E-3</v>
      </c>
      <c r="R2242" s="66">
        <v>8.368200836820083E-3</v>
      </c>
      <c r="S2242" s="66">
        <v>2.8328611898016999E-3</v>
      </c>
      <c r="T2242" s="68">
        <v>6.2111801242236021E-3</v>
      </c>
    </row>
    <row r="2243" spans="1:20">
      <c r="A2243" s="69" t="str">
        <f t="shared" si="34"/>
        <v>MRT1996</v>
      </c>
      <c r="B2243" s="57" t="s">
        <v>218</v>
      </c>
      <c r="C2243" s="57" t="s">
        <v>219</v>
      </c>
      <c r="D2243" s="89">
        <v>1996</v>
      </c>
      <c r="E2243" s="87">
        <f>+IFERROR(VLOOKUP(A2243,reshapecocWB!$A$2:$E$3639,4,FALSE),"")</f>
        <v>-1.462282E-2</v>
      </c>
      <c r="F2243" s="74">
        <v>0</v>
      </c>
      <c r="G2243" s="58">
        <v>0</v>
      </c>
      <c r="H2243" s="58">
        <v>0</v>
      </c>
      <c r="I2243" s="58">
        <v>0</v>
      </c>
      <c r="J2243" s="75">
        <v>0</v>
      </c>
      <c r="K2243" s="71">
        <v>0</v>
      </c>
      <c r="L2243" s="65">
        <v>0</v>
      </c>
      <c r="M2243" s="65">
        <v>0</v>
      </c>
      <c r="N2243" s="65">
        <v>0</v>
      </c>
      <c r="O2243" s="72">
        <v>0</v>
      </c>
      <c r="P2243" s="67">
        <v>0</v>
      </c>
      <c r="Q2243" s="66">
        <v>0</v>
      </c>
      <c r="R2243" s="66">
        <v>0</v>
      </c>
      <c r="S2243" s="66">
        <v>0</v>
      </c>
      <c r="T2243" s="68">
        <v>0</v>
      </c>
    </row>
    <row r="2244" spans="1:20">
      <c r="A2244" s="69" t="str">
        <f t="shared" ref="A2244:A2307" si="35">+C2244&amp;D2244</f>
        <v>MRT1997</v>
      </c>
      <c r="B2244" s="57" t="s">
        <v>218</v>
      </c>
      <c r="C2244" s="57" t="s">
        <v>219</v>
      </c>
      <c r="D2244" s="89">
        <v>1997</v>
      </c>
      <c r="E2244" s="87" t="str">
        <f>+IFERROR(VLOOKUP(A2244,reshapecocWB!$A$2:$E$3639,4,FALSE),"")</f>
        <v/>
      </c>
      <c r="F2244" s="74">
        <v>0</v>
      </c>
      <c r="G2244" s="58">
        <v>0</v>
      </c>
      <c r="H2244" s="58">
        <v>0</v>
      </c>
      <c r="I2244" s="58">
        <v>0</v>
      </c>
      <c r="J2244" s="75">
        <v>0</v>
      </c>
      <c r="K2244" s="71">
        <v>0</v>
      </c>
      <c r="L2244" s="65">
        <v>0</v>
      </c>
      <c r="M2244" s="65">
        <v>0</v>
      </c>
      <c r="N2244" s="65">
        <v>0</v>
      </c>
      <c r="O2244" s="72">
        <v>0</v>
      </c>
      <c r="P2244" s="67">
        <v>0</v>
      </c>
      <c r="Q2244" s="66">
        <v>0</v>
      </c>
      <c r="R2244" s="66">
        <v>0</v>
      </c>
      <c r="S2244" s="66">
        <v>0</v>
      </c>
      <c r="T2244" s="68">
        <v>0</v>
      </c>
    </row>
    <row r="2245" spans="1:20">
      <c r="A2245" s="69" t="str">
        <f t="shared" si="35"/>
        <v>MRT1998</v>
      </c>
      <c r="B2245" s="57" t="s">
        <v>218</v>
      </c>
      <c r="C2245" s="57" t="s">
        <v>219</v>
      </c>
      <c r="D2245" s="89">
        <v>1998</v>
      </c>
      <c r="E2245" s="87">
        <f>+IFERROR(VLOOKUP(A2245,reshapecocWB!$A$2:$E$3639,4,FALSE),"")</f>
        <v>-0.20214598</v>
      </c>
      <c r="F2245" s="74">
        <v>0</v>
      </c>
      <c r="G2245" s="58">
        <v>0</v>
      </c>
      <c r="H2245" s="58">
        <v>0</v>
      </c>
      <c r="I2245" s="58">
        <v>0</v>
      </c>
      <c r="J2245" s="75">
        <v>0</v>
      </c>
      <c r="K2245" s="71">
        <v>0</v>
      </c>
      <c r="L2245" s="65">
        <v>0</v>
      </c>
      <c r="M2245" s="65">
        <v>0</v>
      </c>
      <c r="N2245" s="65">
        <v>0</v>
      </c>
      <c r="O2245" s="72">
        <v>0</v>
      </c>
      <c r="P2245" s="67">
        <v>0</v>
      </c>
      <c r="Q2245" s="66">
        <v>0</v>
      </c>
      <c r="R2245" s="66">
        <v>0</v>
      </c>
      <c r="S2245" s="66">
        <v>0</v>
      </c>
      <c r="T2245" s="68">
        <v>0</v>
      </c>
    </row>
    <row r="2246" spans="1:20">
      <c r="A2246" s="69" t="str">
        <f t="shared" si="35"/>
        <v>MRT1999</v>
      </c>
      <c r="B2246" s="57" t="s">
        <v>218</v>
      </c>
      <c r="C2246" s="57" t="s">
        <v>219</v>
      </c>
      <c r="D2246" s="89">
        <v>1999</v>
      </c>
      <c r="E2246" s="87" t="str">
        <f>+IFERROR(VLOOKUP(A2246,reshapecocWB!$A$2:$E$3639,4,FALSE),"")</f>
        <v/>
      </c>
      <c r="F2246" s="74">
        <v>0</v>
      </c>
      <c r="G2246" s="58">
        <v>0</v>
      </c>
      <c r="H2246" s="58">
        <v>0</v>
      </c>
      <c r="I2246" s="58">
        <v>0</v>
      </c>
      <c r="J2246" s="75">
        <v>0</v>
      </c>
      <c r="K2246" s="71">
        <v>0</v>
      </c>
      <c r="L2246" s="65">
        <v>0</v>
      </c>
      <c r="M2246" s="65">
        <v>0</v>
      </c>
      <c r="N2246" s="65">
        <v>0</v>
      </c>
      <c r="O2246" s="72">
        <v>0</v>
      </c>
      <c r="P2246" s="67">
        <v>0</v>
      </c>
      <c r="Q2246" s="66">
        <v>0</v>
      </c>
      <c r="R2246" s="66">
        <v>0</v>
      </c>
      <c r="S2246" s="66">
        <v>0</v>
      </c>
      <c r="T2246" s="68">
        <v>0</v>
      </c>
    </row>
    <row r="2247" spans="1:20">
      <c r="A2247" s="69" t="str">
        <f t="shared" si="35"/>
        <v>MRT2000</v>
      </c>
      <c r="B2247" s="57" t="s">
        <v>218</v>
      </c>
      <c r="C2247" s="57" t="s">
        <v>219</v>
      </c>
      <c r="D2247" s="89">
        <v>2000</v>
      </c>
      <c r="E2247" s="87">
        <f>+IFERROR(VLOOKUP(A2247,reshapecocWB!$A$2:$E$3639,4,FALSE),"")</f>
        <v>-0.25338274</v>
      </c>
      <c r="F2247" s="74">
        <v>0</v>
      </c>
      <c r="G2247" s="58">
        <v>0</v>
      </c>
      <c r="H2247" s="58">
        <v>0</v>
      </c>
      <c r="I2247" s="58">
        <v>0</v>
      </c>
      <c r="J2247" s="75">
        <v>0</v>
      </c>
      <c r="K2247" s="71">
        <v>0</v>
      </c>
      <c r="L2247" s="65">
        <v>0</v>
      </c>
      <c r="M2247" s="65">
        <v>0</v>
      </c>
      <c r="N2247" s="65">
        <v>0</v>
      </c>
      <c r="O2247" s="72">
        <v>0</v>
      </c>
      <c r="P2247" s="67">
        <v>0</v>
      </c>
      <c r="Q2247" s="66">
        <v>0</v>
      </c>
      <c r="R2247" s="66">
        <v>0</v>
      </c>
      <c r="S2247" s="66">
        <v>0</v>
      </c>
      <c r="T2247" s="68">
        <v>0</v>
      </c>
    </row>
    <row r="2248" spans="1:20">
      <c r="A2248" s="69" t="str">
        <f t="shared" si="35"/>
        <v>MRT2001</v>
      </c>
      <c r="B2248" s="57" t="s">
        <v>218</v>
      </c>
      <c r="C2248" s="57" t="s">
        <v>219</v>
      </c>
      <c r="D2248" s="89">
        <v>2001</v>
      </c>
      <c r="E2248" s="87" t="str">
        <f>+IFERROR(VLOOKUP(A2248,reshapecocWB!$A$2:$E$3639,4,FALSE),"")</f>
        <v/>
      </c>
      <c r="F2248" s="74">
        <v>0</v>
      </c>
      <c r="G2248" s="58">
        <v>0</v>
      </c>
      <c r="H2248" s="58">
        <v>0</v>
      </c>
      <c r="I2248" s="58">
        <v>0</v>
      </c>
      <c r="J2248" s="75">
        <v>0</v>
      </c>
      <c r="K2248" s="71">
        <v>0</v>
      </c>
      <c r="L2248" s="65">
        <v>0</v>
      </c>
      <c r="M2248" s="65">
        <v>0</v>
      </c>
      <c r="N2248" s="65">
        <v>0</v>
      </c>
      <c r="O2248" s="72">
        <v>0</v>
      </c>
      <c r="P2248" s="67">
        <v>0</v>
      </c>
      <c r="Q2248" s="66">
        <v>0</v>
      </c>
      <c r="R2248" s="66">
        <v>0</v>
      </c>
      <c r="S2248" s="66">
        <v>0</v>
      </c>
      <c r="T2248" s="68">
        <v>0</v>
      </c>
    </row>
    <row r="2249" spans="1:20">
      <c r="A2249" s="69" t="str">
        <f t="shared" si="35"/>
        <v>MRT2002</v>
      </c>
      <c r="B2249" s="57" t="s">
        <v>218</v>
      </c>
      <c r="C2249" s="57" t="s">
        <v>219</v>
      </c>
      <c r="D2249" s="89">
        <v>2002</v>
      </c>
      <c r="E2249" s="87">
        <f>+IFERROR(VLOOKUP(A2249,reshapecocWB!$A$2:$E$3639,4,FALSE),"")</f>
        <v>0.23463007999999999</v>
      </c>
      <c r="F2249" s="74">
        <v>0</v>
      </c>
      <c r="G2249" s="58">
        <v>0</v>
      </c>
      <c r="H2249" s="58">
        <v>0</v>
      </c>
      <c r="I2249" s="58">
        <v>0</v>
      </c>
      <c r="J2249" s="75">
        <v>0</v>
      </c>
      <c r="K2249" s="71">
        <v>0</v>
      </c>
      <c r="L2249" s="65">
        <v>0</v>
      </c>
      <c r="M2249" s="65">
        <v>0</v>
      </c>
      <c r="N2249" s="65">
        <v>0</v>
      </c>
      <c r="O2249" s="72">
        <v>0</v>
      </c>
      <c r="P2249" s="67">
        <v>0</v>
      </c>
      <c r="Q2249" s="66">
        <v>0</v>
      </c>
      <c r="R2249" s="66">
        <v>0</v>
      </c>
      <c r="S2249" s="66">
        <v>0</v>
      </c>
      <c r="T2249" s="68">
        <v>0</v>
      </c>
    </row>
    <row r="2250" spans="1:20">
      <c r="A2250" s="69" t="str">
        <f t="shared" si="35"/>
        <v>MRT2003</v>
      </c>
      <c r="B2250" s="57" t="s">
        <v>218</v>
      </c>
      <c r="C2250" s="57" t="s">
        <v>219</v>
      </c>
      <c r="D2250" s="89">
        <v>2003</v>
      </c>
      <c r="E2250" s="87">
        <f>+IFERROR(VLOOKUP(A2250,reshapecocWB!$A$2:$E$3639,4,FALSE),"")</f>
        <v>0.2054898</v>
      </c>
      <c r="F2250" s="74">
        <v>0</v>
      </c>
      <c r="G2250" s="58">
        <v>0</v>
      </c>
      <c r="H2250" s="58">
        <v>0</v>
      </c>
      <c r="I2250" s="58">
        <v>0</v>
      </c>
      <c r="J2250" s="75">
        <v>0</v>
      </c>
      <c r="K2250" s="71">
        <v>0</v>
      </c>
      <c r="L2250" s="65">
        <v>0</v>
      </c>
      <c r="M2250" s="65">
        <v>0</v>
      </c>
      <c r="N2250" s="65">
        <v>0</v>
      </c>
      <c r="O2250" s="72">
        <v>0</v>
      </c>
      <c r="P2250" s="67">
        <v>0</v>
      </c>
      <c r="Q2250" s="66">
        <v>0</v>
      </c>
      <c r="R2250" s="66">
        <v>0</v>
      </c>
      <c r="S2250" s="66">
        <v>0</v>
      </c>
      <c r="T2250" s="68">
        <v>0</v>
      </c>
    </row>
    <row r="2251" spans="1:20">
      <c r="A2251" s="69" t="str">
        <f t="shared" si="35"/>
        <v>MRT2004</v>
      </c>
      <c r="B2251" s="57" t="s">
        <v>218</v>
      </c>
      <c r="C2251" s="57" t="s">
        <v>219</v>
      </c>
      <c r="D2251" s="89">
        <v>2004</v>
      </c>
      <c r="E2251" s="87">
        <f>+IFERROR(VLOOKUP(A2251,reshapecocWB!$A$2:$E$3639,4,FALSE),"")</f>
        <v>-0.37201508999999999</v>
      </c>
      <c r="F2251" s="74">
        <v>0</v>
      </c>
      <c r="G2251" s="58">
        <v>0</v>
      </c>
      <c r="H2251" s="58">
        <v>0</v>
      </c>
      <c r="I2251" s="58">
        <v>0</v>
      </c>
      <c r="J2251" s="75">
        <v>0</v>
      </c>
      <c r="K2251" s="71">
        <v>0</v>
      </c>
      <c r="L2251" s="65">
        <v>0</v>
      </c>
      <c r="M2251" s="65">
        <v>0</v>
      </c>
      <c r="N2251" s="65">
        <v>0</v>
      </c>
      <c r="O2251" s="72">
        <v>0</v>
      </c>
      <c r="P2251" s="67">
        <v>0</v>
      </c>
      <c r="Q2251" s="66">
        <v>0</v>
      </c>
      <c r="R2251" s="66">
        <v>0</v>
      </c>
      <c r="S2251" s="66">
        <v>0</v>
      </c>
      <c r="T2251" s="68">
        <v>0</v>
      </c>
    </row>
    <row r="2252" spans="1:20">
      <c r="A2252" s="69" t="str">
        <f t="shared" si="35"/>
        <v>MRT2005</v>
      </c>
      <c r="B2252" s="57" t="s">
        <v>218</v>
      </c>
      <c r="C2252" s="57" t="s">
        <v>219</v>
      </c>
      <c r="D2252" s="89">
        <v>2005</v>
      </c>
      <c r="E2252" s="87">
        <f>+IFERROR(VLOOKUP(A2252,reshapecocWB!$A$2:$E$3639,4,FALSE),"")</f>
        <v>-0.35784861000000001</v>
      </c>
      <c r="F2252" s="74">
        <v>0</v>
      </c>
      <c r="G2252" s="58">
        <v>0</v>
      </c>
      <c r="H2252" s="58">
        <v>0</v>
      </c>
      <c r="I2252" s="58">
        <v>0</v>
      </c>
      <c r="J2252" s="75">
        <v>0</v>
      </c>
      <c r="K2252" s="71">
        <v>0</v>
      </c>
      <c r="L2252" s="65">
        <v>0</v>
      </c>
      <c r="M2252" s="65">
        <v>0</v>
      </c>
      <c r="N2252" s="65">
        <v>0</v>
      </c>
      <c r="O2252" s="72">
        <v>0</v>
      </c>
      <c r="P2252" s="67">
        <v>0</v>
      </c>
      <c r="Q2252" s="66">
        <v>0</v>
      </c>
      <c r="R2252" s="66">
        <v>0</v>
      </c>
      <c r="S2252" s="66">
        <v>0</v>
      </c>
      <c r="T2252" s="68">
        <v>0</v>
      </c>
    </row>
    <row r="2253" spans="1:20">
      <c r="A2253" s="69" t="str">
        <f t="shared" si="35"/>
        <v>MRT2006</v>
      </c>
      <c r="B2253" s="57" t="s">
        <v>218</v>
      </c>
      <c r="C2253" s="57" t="s">
        <v>219</v>
      </c>
      <c r="D2253" s="89">
        <v>2006</v>
      </c>
      <c r="E2253" s="87">
        <f>+IFERROR(VLOOKUP(A2253,reshapecocWB!$A$2:$E$3639,4,FALSE),"")</f>
        <v>-0.68781155000000005</v>
      </c>
      <c r="F2253" s="74">
        <v>7</v>
      </c>
      <c r="G2253" s="58">
        <v>5</v>
      </c>
      <c r="H2253" s="58">
        <v>0</v>
      </c>
      <c r="I2253" s="58">
        <v>1</v>
      </c>
      <c r="J2253" s="75">
        <v>1</v>
      </c>
      <c r="K2253" s="71">
        <v>0.1206896551724138</v>
      </c>
      <c r="L2253" s="65">
        <v>0.16666666666666666</v>
      </c>
      <c r="M2253" s="65">
        <v>0</v>
      </c>
      <c r="N2253" s="65">
        <v>8.3333333333333329E-2</v>
      </c>
      <c r="O2253" s="72">
        <v>0.1111111111111111</v>
      </c>
      <c r="P2253" s="67">
        <v>1.4028056112224449E-2</v>
      </c>
      <c r="Q2253" s="66">
        <v>2.2624434389140271E-2</v>
      </c>
      <c r="R2253" s="66">
        <v>0</v>
      </c>
      <c r="S2253" s="66">
        <v>1.0638297872340425E-2</v>
      </c>
      <c r="T2253" s="68">
        <v>8.4745762711864406E-3</v>
      </c>
    </row>
    <row r="2254" spans="1:20">
      <c r="A2254" s="69" t="str">
        <f t="shared" si="35"/>
        <v>MRT2007</v>
      </c>
      <c r="B2254" s="57" t="s">
        <v>218</v>
      </c>
      <c r="C2254" s="57" t="s">
        <v>219</v>
      </c>
      <c r="D2254" s="89">
        <v>2007</v>
      </c>
      <c r="E2254" s="87">
        <f>+IFERROR(VLOOKUP(A2254,reshapecocWB!$A$2:$E$3639,4,FALSE),"")</f>
        <v>-0.50658040999999998</v>
      </c>
      <c r="F2254" s="74">
        <v>7</v>
      </c>
      <c r="G2254" s="58">
        <v>5</v>
      </c>
      <c r="H2254" s="58">
        <v>0</v>
      </c>
      <c r="I2254" s="58">
        <v>1</v>
      </c>
      <c r="J2254" s="75">
        <v>1</v>
      </c>
      <c r="K2254" s="71">
        <v>0</v>
      </c>
      <c r="L2254" s="65">
        <v>0</v>
      </c>
      <c r="M2254" s="65">
        <v>0</v>
      </c>
      <c r="N2254" s="65">
        <v>0</v>
      </c>
      <c r="O2254" s="72">
        <v>0</v>
      </c>
      <c r="P2254" s="67">
        <v>1.2027491408934709E-2</v>
      </c>
      <c r="Q2254" s="66">
        <v>1.9305019305019305E-2</v>
      </c>
      <c r="R2254" s="66">
        <v>0</v>
      </c>
      <c r="S2254" s="66">
        <v>9.3457943925233638E-3</v>
      </c>
      <c r="T2254" s="68">
        <v>7.246376811594203E-3</v>
      </c>
    </row>
    <row r="2255" spans="1:20">
      <c r="A2255" s="69" t="str">
        <f t="shared" si="35"/>
        <v>MRT2008</v>
      </c>
      <c r="B2255" s="57" t="s">
        <v>218</v>
      </c>
      <c r="C2255" s="57" t="s">
        <v>219</v>
      </c>
      <c r="D2255" s="89">
        <v>2008</v>
      </c>
      <c r="E2255" s="87">
        <f>+IFERROR(VLOOKUP(A2255,reshapecocWB!$A$2:$E$3639,4,FALSE),"")</f>
        <v>-0.72087394999999999</v>
      </c>
      <c r="F2255" s="74">
        <v>7</v>
      </c>
      <c r="G2255" s="58">
        <v>5</v>
      </c>
      <c r="H2255" s="58">
        <v>0</v>
      </c>
      <c r="I2255" s="58">
        <v>1</v>
      </c>
      <c r="J2255" s="75">
        <v>1</v>
      </c>
      <c r="K2255" s="71">
        <v>0</v>
      </c>
      <c r="L2255" s="65">
        <v>0</v>
      </c>
      <c r="M2255" s="65">
        <v>0</v>
      </c>
      <c r="N2255" s="65">
        <v>0</v>
      </c>
      <c r="O2255" s="72">
        <v>0</v>
      </c>
      <c r="P2255" s="67">
        <v>9.497964721845319E-3</v>
      </c>
      <c r="Q2255" s="66">
        <v>1.4925373134328358E-2</v>
      </c>
      <c r="R2255" s="66">
        <v>0</v>
      </c>
      <c r="S2255" s="66">
        <v>7.6335877862595417E-3</v>
      </c>
      <c r="T2255" s="68">
        <v>5.681818181818182E-3</v>
      </c>
    </row>
    <row r="2256" spans="1:20">
      <c r="A2256" s="69" t="str">
        <f t="shared" si="35"/>
        <v>MRT2009</v>
      </c>
      <c r="B2256" s="57" t="s">
        <v>218</v>
      </c>
      <c r="C2256" s="57" t="s">
        <v>219</v>
      </c>
      <c r="D2256" s="89">
        <v>2009</v>
      </c>
      <c r="E2256" s="87">
        <f>+IFERROR(VLOOKUP(A2256,reshapecocWB!$A$2:$E$3639,4,FALSE),"")</f>
        <v>-0.55571060999999999</v>
      </c>
      <c r="F2256" s="74">
        <v>7</v>
      </c>
      <c r="G2256" s="58">
        <v>5</v>
      </c>
      <c r="H2256" s="58">
        <v>0</v>
      </c>
      <c r="I2256" s="58">
        <v>1</v>
      </c>
      <c r="J2256" s="75">
        <v>1</v>
      </c>
      <c r="K2256" s="71">
        <v>0</v>
      </c>
      <c r="L2256" s="65">
        <v>0</v>
      </c>
      <c r="M2256" s="65">
        <v>0</v>
      </c>
      <c r="N2256" s="65">
        <v>0</v>
      </c>
      <c r="O2256" s="72">
        <v>0</v>
      </c>
      <c r="P2256" s="67">
        <v>6.8627450980392156E-3</v>
      </c>
      <c r="Q2256" s="66">
        <v>1.0615711252653927E-2</v>
      </c>
      <c r="R2256" s="66">
        <v>0</v>
      </c>
      <c r="S2256" s="66">
        <v>5.7803468208092483E-3</v>
      </c>
      <c r="T2256" s="68">
        <v>4.0160642570281121E-3</v>
      </c>
    </row>
    <row r="2257" spans="1:20">
      <c r="A2257" s="69" t="str">
        <f t="shared" si="35"/>
        <v>MRT2010</v>
      </c>
      <c r="B2257" s="57" t="s">
        <v>218</v>
      </c>
      <c r="C2257" s="57" t="s">
        <v>219</v>
      </c>
      <c r="D2257" s="89">
        <v>2010</v>
      </c>
      <c r="E2257" s="87">
        <f>+IFERROR(VLOOKUP(A2257,reshapecocWB!$A$2:$E$3639,4,FALSE),"")</f>
        <v>-0.67140239000000002</v>
      </c>
      <c r="F2257" s="74">
        <v>7</v>
      </c>
      <c r="G2257" s="58">
        <v>5</v>
      </c>
      <c r="H2257" s="58">
        <v>0</v>
      </c>
      <c r="I2257" s="58">
        <v>1</v>
      </c>
      <c r="J2257" s="75">
        <v>1</v>
      </c>
      <c r="K2257" s="71">
        <v>0</v>
      </c>
      <c r="L2257" s="65">
        <v>0</v>
      </c>
      <c r="M2257" s="65">
        <v>0</v>
      </c>
      <c r="N2257" s="65">
        <v>0</v>
      </c>
      <c r="O2257" s="72">
        <v>0</v>
      </c>
      <c r="P2257" s="67">
        <v>5.5335968379446642E-3</v>
      </c>
      <c r="Q2257" s="66">
        <v>8.771929824561403E-3</v>
      </c>
      <c r="R2257" s="66">
        <v>0</v>
      </c>
      <c r="S2257" s="66">
        <v>4.4247787610619468E-3</v>
      </c>
      <c r="T2257" s="68">
        <v>3.2573289902280132E-3</v>
      </c>
    </row>
    <row r="2258" spans="1:20">
      <c r="A2258" s="69" t="str">
        <f t="shared" si="35"/>
        <v>MRT2011</v>
      </c>
      <c r="B2258" s="57" t="s">
        <v>218</v>
      </c>
      <c r="C2258" s="57" t="s">
        <v>219</v>
      </c>
      <c r="D2258" s="89">
        <v>2011</v>
      </c>
      <c r="E2258" s="87">
        <f>+IFERROR(VLOOKUP(A2258,reshapecocWB!$A$2:$E$3639,4,FALSE),"")</f>
        <v>-0.55663496000000001</v>
      </c>
      <c r="F2258" s="74">
        <v>7</v>
      </c>
      <c r="G2258" s="58">
        <v>5</v>
      </c>
      <c r="H2258" s="58">
        <v>0</v>
      </c>
      <c r="I2258" s="58">
        <v>1</v>
      </c>
      <c r="J2258" s="75">
        <v>1</v>
      </c>
      <c r="K2258" s="71">
        <v>0</v>
      </c>
      <c r="L2258" s="65">
        <v>0</v>
      </c>
      <c r="M2258" s="65">
        <v>0</v>
      </c>
      <c r="N2258" s="65">
        <v>0</v>
      </c>
      <c r="O2258" s="72">
        <v>0</v>
      </c>
      <c r="P2258" s="67">
        <v>4.4958253050738596E-3</v>
      </c>
      <c r="Q2258" s="66">
        <v>7.0323488045007029E-3</v>
      </c>
      <c r="R2258" s="66">
        <v>0</v>
      </c>
      <c r="S2258" s="66">
        <v>3.5335689045936395E-3</v>
      </c>
      <c r="T2258" s="68">
        <v>2.7472527472527475E-3</v>
      </c>
    </row>
    <row r="2259" spans="1:20">
      <c r="A2259" s="69" t="str">
        <f t="shared" si="35"/>
        <v>MRT2012</v>
      </c>
      <c r="B2259" s="57" t="s">
        <v>218</v>
      </c>
      <c r="C2259" s="57" t="s">
        <v>219</v>
      </c>
      <c r="D2259" s="89">
        <v>2012</v>
      </c>
      <c r="E2259" s="87">
        <f>+IFERROR(VLOOKUP(A2259,reshapecocWB!$A$2:$E$3639,4,FALSE),"")</f>
        <v>-0.71615474999999995</v>
      </c>
      <c r="F2259" s="74">
        <v>7</v>
      </c>
      <c r="G2259" s="58">
        <v>5</v>
      </c>
      <c r="H2259" s="58">
        <v>0</v>
      </c>
      <c r="I2259" s="58">
        <v>1</v>
      </c>
      <c r="J2259" s="75">
        <v>1</v>
      </c>
      <c r="K2259" s="71">
        <v>0</v>
      </c>
      <c r="L2259" s="65">
        <v>0</v>
      </c>
      <c r="M2259" s="65">
        <v>0</v>
      </c>
      <c r="N2259" s="65">
        <v>0</v>
      </c>
      <c r="O2259" s="72">
        <v>0</v>
      </c>
      <c r="P2259" s="67">
        <v>4.2398546335554212E-3</v>
      </c>
      <c r="Q2259" s="66">
        <v>6.5963060686015833E-3</v>
      </c>
      <c r="R2259" s="66">
        <v>0</v>
      </c>
      <c r="S2259" s="66">
        <v>3.3003300330033004E-3</v>
      </c>
      <c r="T2259" s="68">
        <v>2.6246719160104987E-3</v>
      </c>
    </row>
    <row r="2260" spans="1:20">
      <c r="A2260" s="69" t="str">
        <f t="shared" si="35"/>
        <v>MRT2013</v>
      </c>
      <c r="B2260" s="57" t="s">
        <v>218</v>
      </c>
      <c r="C2260" s="57" t="s">
        <v>219</v>
      </c>
      <c r="D2260" s="89">
        <v>2013</v>
      </c>
      <c r="E2260" s="87">
        <f>+IFERROR(VLOOKUP(A2260,reshapecocWB!$A$2:$E$3639,4,FALSE),"")</f>
        <v>-0.79335021999999999</v>
      </c>
      <c r="F2260" s="74">
        <v>7</v>
      </c>
      <c r="G2260" s="58">
        <v>5</v>
      </c>
      <c r="H2260" s="58">
        <v>0</v>
      </c>
      <c r="I2260" s="58">
        <v>1</v>
      </c>
      <c r="J2260" s="75">
        <v>1</v>
      </c>
      <c r="K2260" s="71">
        <v>0</v>
      </c>
      <c r="L2260" s="65">
        <v>0</v>
      </c>
      <c r="M2260" s="65">
        <v>0</v>
      </c>
      <c r="N2260" s="65">
        <v>0</v>
      </c>
      <c r="O2260" s="72">
        <v>0</v>
      </c>
      <c r="P2260" s="67">
        <v>4.0206777713957496E-3</v>
      </c>
      <c r="Q2260" s="66">
        <v>6.2189054726368162E-3</v>
      </c>
      <c r="R2260" s="66">
        <v>0</v>
      </c>
      <c r="S2260" s="66">
        <v>3.1847133757961785E-3</v>
      </c>
      <c r="T2260" s="68">
        <v>2.4390243902439024E-3</v>
      </c>
    </row>
    <row r="2261" spans="1:20">
      <c r="A2261" s="69" t="str">
        <f t="shared" si="35"/>
        <v>MRT2014</v>
      </c>
      <c r="B2261" s="57" t="s">
        <v>218</v>
      </c>
      <c r="C2261" s="57" t="s">
        <v>219</v>
      </c>
      <c r="D2261" s="89">
        <v>2014</v>
      </c>
      <c r="E2261" s="87">
        <f>+IFERROR(VLOOKUP(A2261,reshapecocWB!$A$2:$E$3639,4,FALSE),"")</f>
        <v>-0.91558611000000001</v>
      </c>
      <c r="F2261" s="74">
        <v>7</v>
      </c>
      <c r="G2261" s="58">
        <v>5</v>
      </c>
      <c r="H2261" s="58">
        <v>0</v>
      </c>
      <c r="I2261" s="58">
        <v>1</v>
      </c>
      <c r="J2261" s="75">
        <v>1</v>
      </c>
      <c r="K2261" s="71">
        <v>0</v>
      </c>
      <c r="L2261" s="65">
        <v>0</v>
      </c>
      <c r="M2261" s="65">
        <v>0</v>
      </c>
      <c r="N2261" s="65">
        <v>0</v>
      </c>
      <c r="O2261" s="72">
        <v>0</v>
      </c>
      <c r="P2261" s="67">
        <v>3.6842105263157894E-3</v>
      </c>
      <c r="Q2261" s="66">
        <v>5.6947608200455585E-3</v>
      </c>
      <c r="R2261" s="66">
        <v>0</v>
      </c>
      <c r="S2261" s="66">
        <v>2.9154518950437317E-3</v>
      </c>
      <c r="T2261" s="68">
        <v>2.2123893805309734E-3</v>
      </c>
    </row>
    <row r="2262" spans="1:20">
      <c r="A2262" s="69" t="str">
        <f t="shared" si="35"/>
        <v>MRT2015</v>
      </c>
      <c r="B2262" s="57" t="s">
        <v>218</v>
      </c>
      <c r="C2262" s="57" t="s">
        <v>219</v>
      </c>
      <c r="D2262" s="89">
        <v>2015</v>
      </c>
      <c r="E2262" s="87">
        <f>+IFERROR(VLOOKUP(A2262,reshapecocWB!$A$2:$E$3639,4,FALSE),"")</f>
        <v>-0.90605015</v>
      </c>
      <c r="F2262" s="74">
        <v>7</v>
      </c>
      <c r="G2262" s="58">
        <v>5</v>
      </c>
      <c r="H2262" s="58">
        <v>0</v>
      </c>
      <c r="I2262" s="58">
        <v>1</v>
      </c>
      <c r="J2262" s="75">
        <v>1</v>
      </c>
      <c r="K2262" s="71">
        <v>0</v>
      </c>
      <c r="L2262" s="65">
        <v>0</v>
      </c>
      <c r="M2262" s="65">
        <v>0</v>
      </c>
      <c r="N2262" s="65">
        <v>0</v>
      </c>
      <c r="O2262" s="72">
        <v>0</v>
      </c>
      <c r="P2262" s="67">
        <v>3.4808552958727002E-3</v>
      </c>
      <c r="Q2262" s="66">
        <v>5.341880341880342E-3</v>
      </c>
      <c r="R2262" s="66">
        <v>0</v>
      </c>
      <c r="S2262" s="66">
        <v>2.8328611898016999E-3</v>
      </c>
      <c r="T2262" s="68">
        <v>2.070393374741201E-3</v>
      </c>
    </row>
    <row r="2263" spans="1:20">
      <c r="A2263" s="69" t="str">
        <f t="shared" si="35"/>
        <v>MUS1996</v>
      </c>
      <c r="B2263" s="57" t="s">
        <v>220</v>
      </c>
      <c r="C2263" s="57" t="s">
        <v>221</v>
      </c>
      <c r="D2263" s="89">
        <v>1996</v>
      </c>
      <c r="E2263" s="87">
        <f>+IFERROR(VLOOKUP(A2263,reshapecocWB!$A$2:$E$3639,4,FALSE),"")</f>
        <v>0.54422455999999997</v>
      </c>
      <c r="F2263" s="74">
        <v>0</v>
      </c>
      <c r="G2263" s="58">
        <v>0</v>
      </c>
      <c r="H2263" s="58">
        <v>0</v>
      </c>
      <c r="I2263" s="58">
        <v>0</v>
      </c>
      <c r="J2263" s="75">
        <v>0</v>
      </c>
      <c r="K2263" s="71">
        <v>0</v>
      </c>
      <c r="L2263" s="65">
        <v>0</v>
      </c>
      <c r="M2263" s="65">
        <v>0</v>
      </c>
      <c r="N2263" s="65">
        <v>0</v>
      </c>
      <c r="O2263" s="72">
        <v>0</v>
      </c>
      <c r="P2263" s="67">
        <v>0</v>
      </c>
      <c r="Q2263" s="66">
        <v>0</v>
      </c>
      <c r="R2263" s="66">
        <v>0</v>
      </c>
      <c r="S2263" s="66">
        <v>0</v>
      </c>
      <c r="T2263" s="68">
        <v>0</v>
      </c>
    </row>
    <row r="2264" spans="1:20">
      <c r="A2264" s="69" t="str">
        <f t="shared" si="35"/>
        <v>MUS1997</v>
      </c>
      <c r="B2264" s="57" t="s">
        <v>220</v>
      </c>
      <c r="C2264" s="57" t="s">
        <v>221</v>
      </c>
      <c r="D2264" s="89">
        <v>1997</v>
      </c>
      <c r="E2264" s="87" t="str">
        <f>+IFERROR(VLOOKUP(A2264,reshapecocWB!$A$2:$E$3639,4,FALSE),"")</f>
        <v/>
      </c>
      <c r="F2264" s="74">
        <v>0</v>
      </c>
      <c r="G2264" s="58">
        <v>0</v>
      </c>
      <c r="H2264" s="58">
        <v>0</v>
      </c>
      <c r="I2264" s="58">
        <v>0</v>
      </c>
      <c r="J2264" s="75">
        <v>0</v>
      </c>
      <c r="K2264" s="71">
        <v>0</v>
      </c>
      <c r="L2264" s="65">
        <v>0</v>
      </c>
      <c r="M2264" s="65">
        <v>0</v>
      </c>
      <c r="N2264" s="65">
        <v>0</v>
      </c>
      <c r="O2264" s="72">
        <v>0</v>
      </c>
      <c r="P2264" s="67">
        <v>0</v>
      </c>
      <c r="Q2264" s="66">
        <v>0</v>
      </c>
      <c r="R2264" s="66">
        <v>0</v>
      </c>
      <c r="S2264" s="66">
        <v>0</v>
      </c>
      <c r="T2264" s="68">
        <v>0</v>
      </c>
    </row>
    <row r="2265" spans="1:20">
      <c r="A2265" s="69" t="str">
        <f t="shared" si="35"/>
        <v>MUS1998</v>
      </c>
      <c r="B2265" s="57" t="s">
        <v>220</v>
      </c>
      <c r="C2265" s="57" t="s">
        <v>221</v>
      </c>
      <c r="D2265" s="89">
        <v>1998</v>
      </c>
      <c r="E2265" s="87">
        <f>+IFERROR(VLOOKUP(A2265,reshapecocWB!$A$2:$E$3639,4,FALSE),"")</f>
        <v>0.60597897000000001</v>
      </c>
      <c r="F2265" s="74">
        <v>0</v>
      </c>
      <c r="G2265" s="58">
        <v>0</v>
      </c>
      <c r="H2265" s="58">
        <v>0</v>
      </c>
      <c r="I2265" s="58">
        <v>0</v>
      </c>
      <c r="J2265" s="75">
        <v>0</v>
      </c>
      <c r="K2265" s="71">
        <v>0</v>
      </c>
      <c r="L2265" s="65">
        <v>0</v>
      </c>
      <c r="M2265" s="65">
        <v>0</v>
      </c>
      <c r="N2265" s="65">
        <v>0</v>
      </c>
      <c r="O2265" s="72">
        <v>0</v>
      </c>
      <c r="P2265" s="67">
        <v>0</v>
      </c>
      <c r="Q2265" s="66">
        <v>0</v>
      </c>
      <c r="R2265" s="66">
        <v>0</v>
      </c>
      <c r="S2265" s="66">
        <v>0</v>
      </c>
      <c r="T2265" s="68">
        <v>0</v>
      </c>
    </row>
    <row r="2266" spans="1:20">
      <c r="A2266" s="69" t="str">
        <f t="shared" si="35"/>
        <v>MUS1999</v>
      </c>
      <c r="B2266" s="57" t="s">
        <v>220</v>
      </c>
      <c r="C2266" s="57" t="s">
        <v>221</v>
      </c>
      <c r="D2266" s="89">
        <v>1999</v>
      </c>
      <c r="E2266" s="87" t="str">
        <f>+IFERROR(VLOOKUP(A2266,reshapecocWB!$A$2:$E$3639,4,FALSE),"")</f>
        <v/>
      </c>
      <c r="F2266" s="74">
        <v>0</v>
      </c>
      <c r="G2266" s="58">
        <v>0</v>
      </c>
      <c r="H2266" s="58">
        <v>0</v>
      </c>
      <c r="I2266" s="58">
        <v>0</v>
      </c>
      <c r="J2266" s="75">
        <v>0</v>
      </c>
      <c r="K2266" s="71">
        <v>0</v>
      </c>
      <c r="L2266" s="65">
        <v>0</v>
      </c>
      <c r="M2266" s="65">
        <v>0</v>
      </c>
      <c r="N2266" s="65">
        <v>0</v>
      </c>
      <c r="O2266" s="72">
        <v>0</v>
      </c>
      <c r="P2266" s="67">
        <v>0</v>
      </c>
      <c r="Q2266" s="66">
        <v>0</v>
      </c>
      <c r="R2266" s="66">
        <v>0</v>
      </c>
      <c r="S2266" s="66">
        <v>0</v>
      </c>
      <c r="T2266" s="68">
        <v>0</v>
      </c>
    </row>
    <row r="2267" spans="1:20">
      <c r="A2267" s="69" t="str">
        <f t="shared" si="35"/>
        <v>MUS2000</v>
      </c>
      <c r="B2267" s="57" t="s">
        <v>220</v>
      </c>
      <c r="C2267" s="57" t="s">
        <v>221</v>
      </c>
      <c r="D2267" s="89">
        <v>2000</v>
      </c>
      <c r="E2267" s="87">
        <f>+IFERROR(VLOOKUP(A2267,reshapecocWB!$A$2:$E$3639,4,FALSE),"")</f>
        <v>0.54948920000000001</v>
      </c>
      <c r="F2267" s="74">
        <v>0</v>
      </c>
      <c r="G2267" s="58">
        <v>0</v>
      </c>
      <c r="H2267" s="58">
        <v>0</v>
      </c>
      <c r="I2267" s="58">
        <v>0</v>
      </c>
      <c r="J2267" s="75">
        <v>0</v>
      </c>
      <c r="K2267" s="71">
        <v>0</v>
      </c>
      <c r="L2267" s="65">
        <v>0</v>
      </c>
      <c r="M2267" s="65">
        <v>0</v>
      </c>
      <c r="N2267" s="65">
        <v>0</v>
      </c>
      <c r="O2267" s="72">
        <v>0</v>
      </c>
      <c r="P2267" s="67">
        <v>0</v>
      </c>
      <c r="Q2267" s="66">
        <v>0</v>
      </c>
      <c r="R2267" s="66">
        <v>0</v>
      </c>
      <c r="S2267" s="66">
        <v>0</v>
      </c>
      <c r="T2267" s="68">
        <v>0</v>
      </c>
    </row>
    <row r="2268" spans="1:20">
      <c r="A2268" s="69" t="str">
        <f t="shared" si="35"/>
        <v>MUS2001</v>
      </c>
      <c r="B2268" s="57" t="s">
        <v>220</v>
      </c>
      <c r="C2268" s="57" t="s">
        <v>221</v>
      </c>
      <c r="D2268" s="89">
        <v>2001</v>
      </c>
      <c r="E2268" s="87" t="str">
        <f>+IFERROR(VLOOKUP(A2268,reshapecocWB!$A$2:$E$3639,4,FALSE),"")</f>
        <v/>
      </c>
      <c r="F2268" s="74">
        <v>0</v>
      </c>
      <c r="G2268" s="58">
        <v>0</v>
      </c>
      <c r="H2268" s="58">
        <v>0</v>
      </c>
      <c r="I2268" s="58">
        <v>0</v>
      </c>
      <c r="J2268" s="75">
        <v>0</v>
      </c>
      <c r="K2268" s="71">
        <v>0</v>
      </c>
      <c r="L2268" s="65">
        <v>0</v>
      </c>
      <c r="M2268" s="65">
        <v>0</v>
      </c>
      <c r="N2268" s="65">
        <v>0</v>
      </c>
      <c r="O2268" s="72">
        <v>0</v>
      </c>
      <c r="P2268" s="67">
        <v>0</v>
      </c>
      <c r="Q2268" s="66">
        <v>0</v>
      </c>
      <c r="R2268" s="66">
        <v>0</v>
      </c>
      <c r="S2268" s="66">
        <v>0</v>
      </c>
      <c r="T2268" s="68">
        <v>0</v>
      </c>
    </row>
    <row r="2269" spans="1:20">
      <c r="A2269" s="69" t="str">
        <f t="shared" si="35"/>
        <v>MUS2002</v>
      </c>
      <c r="B2269" s="57" t="s">
        <v>220</v>
      </c>
      <c r="C2269" s="57" t="s">
        <v>221</v>
      </c>
      <c r="D2269" s="89">
        <v>2002</v>
      </c>
      <c r="E2269" s="87">
        <f>+IFERROR(VLOOKUP(A2269,reshapecocWB!$A$2:$E$3639,4,FALSE),"")</f>
        <v>0.56512076</v>
      </c>
      <c r="F2269" s="74">
        <v>0</v>
      </c>
      <c r="G2269" s="58">
        <v>0</v>
      </c>
      <c r="H2269" s="58">
        <v>0</v>
      </c>
      <c r="I2269" s="58">
        <v>0</v>
      </c>
      <c r="J2269" s="75">
        <v>0</v>
      </c>
      <c r="K2269" s="71">
        <v>0</v>
      </c>
      <c r="L2269" s="65">
        <v>0</v>
      </c>
      <c r="M2269" s="65">
        <v>0</v>
      </c>
      <c r="N2269" s="65">
        <v>0</v>
      </c>
      <c r="O2269" s="72">
        <v>0</v>
      </c>
      <c r="P2269" s="67">
        <v>0</v>
      </c>
      <c r="Q2269" s="66">
        <v>0</v>
      </c>
      <c r="R2269" s="66">
        <v>0</v>
      </c>
      <c r="S2269" s="66">
        <v>0</v>
      </c>
      <c r="T2269" s="68">
        <v>0</v>
      </c>
    </row>
    <row r="2270" spans="1:20">
      <c r="A2270" s="69" t="str">
        <f t="shared" si="35"/>
        <v>MUS2003</v>
      </c>
      <c r="B2270" s="57" t="s">
        <v>220</v>
      </c>
      <c r="C2270" s="57" t="s">
        <v>221</v>
      </c>
      <c r="D2270" s="89">
        <v>2003</v>
      </c>
      <c r="E2270" s="87">
        <f>+IFERROR(VLOOKUP(A2270,reshapecocWB!$A$2:$E$3639,4,FALSE),"")</f>
        <v>0.4275119</v>
      </c>
      <c r="F2270" s="74">
        <v>0</v>
      </c>
      <c r="G2270" s="58">
        <v>0</v>
      </c>
      <c r="H2270" s="58">
        <v>0</v>
      </c>
      <c r="I2270" s="58">
        <v>0</v>
      </c>
      <c r="J2270" s="75">
        <v>0</v>
      </c>
      <c r="K2270" s="71">
        <v>0</v>
      </c>
      <c r="L2270" s="65">
        <v>0</v>
      </c>
      <c r="M2270" s="65">
        <v>0</v>
      </c>
      <c r="N2270" s="65">
        <v>0</v>
      </c>
      <c r="O2270" s="72">
        <v>0</v>
      </c>
      <c r="P2270" s="67">
        <v>0</v>
      </c>
      <c r="Q2270" s="66">
        <v>0</v>
      </c>
      <c r="R2270" s="66">
        <v>0</v>
      </c>
      <c r="S2270" s="66">
        <v>0</v>
      </c>
      <c r="T2270" s="68">
        <v>0</v>
      </c>
    </row>
    <row r="2271" spans="1:20">
      <c r="A2271" s="69" t="str">
        <f t="shared" si="35"/>
        <v>MUS2004</v>
      </c>
      <c r="B2271" s="57" t="s">
        <v>220</v>
      </c>
      <c r="C2271" s="57" t="s">
        <v>221</v>
      </c>
      <c r="D2271" s="89">
        <v>2004</v>
      </c>
      <c r="E2271" s="87">
        <f>+IFERROR(VLOOKUP(A2271,reshapecocWB!$A$2:$E$3639,4,FALSE),"")</f>
        <v>0.34390986000000001</v>
      </c>
      <c r="F2271" s="74">
        <v>0</v>
      </c>
      <c r="G2271" s="58">
        <v>0</v>
      </c>
      <c r="H2271" s="58">
        <v>0</v>
      </c>
      <c r="I2271" s="58">
        <v>0</v>
      </c>
      <c r="J2271" s="75">
        <v>0</v>
      </c>
      <c r="K2271" s="71">
        <v>0</v>
      </c>
      <c r="L2271" s="65">
        <v>0</v>
      </c>
      <c r="M2271" s="65">
        <v>0</v>
      </c>
      <c r="N2271" s="65">
        <v>0</v>
      </c>
      <c r="O2271" s="72">
        <v>0</v>
      </c>
      <c r="P2271" s="67">
        <v>0</v>
      </c>
      <c r="Q2271" s="66">
        <v>0</v>
      </c>
      <c r="R2271" s="66">
        <v>0</v>
      </c>
      <c r="S2271" s="66">
        <v>0</v>
      </c>
      <c r="T2271" s="68">
        <v>0</v>
      </c>
    </row>
    <row r="2272" spans="1:20">
      <c r="A2272" s="69" t="str">
        <f t="shared" si="35"/>
        <v>MUS2005</v>
      </c>
      <c r="B2272" s="57" t="s">
        <v>220</v>
      </c>
      <c r="C2272" s="57" t="s">
        <v>221</v>
      </c>
      <c r="D2272" s="89">
        <v>2005</v>
      </c>
      <c r="E2272" s="87">
        <f>+IFERROR(VLOOKUP(A2272,reshapecocWB!$A$2:$E$3639,4,FALSE),"")</f>
        <v>0.39832136000000001</v>
      </c>
      <c r="F2272" s="74">
        <v>0</v>
      </c>
      <c r="G2272" s="58">
        <v>0</v>
      </c>
      <c r="H2272" s="58">
        <v>0</v>
      </c>
      <c r="I2272" s="58">
        <v>0</v>
      </c>
      <c r="J2272" s="75">
        <v>0</v>
      </c>
      <c r="K2272" s="71">
        <v>0</v>
      </c>
      <c r="L2272" s="65">
        <v>0</v>
      </c>
      <c r="M2272" s="65">
        <v>0</v>
      </c>
      <c r="N2272" s="65">
        <v>0</v>
      </c>
      <c r="O2272" s="72">
        <v>0</v>
      </c>
      <c r="P2272" s="67">
        <v>0</v>
      </c>
      <c r="Q2272" s="66">
        <v>0</v>
      </c>
      <c r="R2272" s="66">
        <v>0</v>
      </c>
      <c r="S2272" s="66">
        <v>0</v>
      </c>
      <c r="T2272" s="68">
        <v>0</v>
      </c>
    </row>
    <row r="2273" spans="1:20">
      <c r="A2273" s="69" t="str">
        <f t="shared" si="35"/>
        <v>MUS2006</v>
      </c>
      <c r="B2273" s="57" t="s">
        <v>220</v>
      </c>
      <c r="C2273" s="57" t="s">
        <v>221</v>
      </c>
      <c r="D2273" s="89">
        <v>2006</v>
      </c>
      <c r="E2273" s="87">
        <f>+IFERROR(VLOOKUP(A2273,reshapecocWB!$A$2:$E$3639,4,FALSE),"")</f>
        <v>0.41407253999999999</v>
      </c>
      <c r="F2273" s="74">
        <v>0</v>
      </c>
      <c r="G2273" s="58">
        <v>0</v>
      </c>
      <c r="H2273" s="58">
        <v>0</v>
      </c>
      <c r="I2273" s="58">
        <v>0</v>
      </c>
      <c r="J2273" s="75">
        <v>0</v>
      </c>
      <c r="K2273" s="71">
        <v>0</v>
      </c>
      <c r="L2273" s="65">
        <v>0</v>
      </c>
      <c r="M2273" s="65">
        <v>0</v>
      </c>
      <c r="N2273" s="65">
        <v>0</v>
      </c>
      <c r="O2273" s="72">
        <v>0</v>
      </c>
      <c r="P2273" s="67">
        <v>0</v>
      </c>
      <c r="Q2273" s="66">
        <v>0</v>
      </c>
      <c r="R2273" s="66">
        <v>0</v>
      </c>
      <c r="S2273" s="66">
        <v>0</v>
      </c>
      <c r="T2273" s="68">
        <v>0</v>
      </c>
    </row>
    <row r="2274" spans="1:20">
      <c r="A2274" s="69" t="str">
        <f t="shared" si="35"/>
        <v>MUS2007</v>
      </c>
      <c r="B2274" s="57" t="s">
        <v>220</v>
      </c>
      <c r="C2274" s="57" t="s">
        <v>221</v>
      </c>
      <c r="D2274" s="89">
        <v>2007</v>
      </c>
      <c r="E2274" s="87">
        <f>+IFERROR(VLOOKUP(A2274,reshapecocWB!$A$2:$E$3639,4,FALSE),"")</f>
        <v>0.51264065999999997</v>
      </c>
      <c r="F2274" s="74">
        <v>0</v>
      </c>
      <c r="G2274" s="58">
        <v>0</v>
      </c>
      <c r="H2274" s="58">
        <v>0</v>
      </c>
      <c r="I2274" s="58">
        <v>0</v>
      </c>
      <c r="J2274" s="75">
        <v>0</v>
      </c>
      <c r="K2274" s="71">
        <v>0</v>
      </c>
      <c r="L2274" s="65">
        <v>0</v>
      </c>
      <c r="M2274" s="65">
        <v>0</v>
      </c>
      <c r="N2274" s="65">
        <v>0</v>
      </c>
      <c r="O2274" s="72">
        <v>0</v>
      </c>
      <c r="P2274" s="67">
        <v>0</v>
      </c>
      <c r="Q2274" s="66">
        <v>0</v>
      </c>
      <c r="R2274" s="66">
        <v>0</v>
      </c>
      <c r="S2274" s="66">
        <v>0</v>
      </c>
      <c r="T2274" s="68">
        <v>0</v>
      </c>
    </row>
    <row r="2275" spans="1:20">
      <c r="A2275" s="69" t="str">
        <f t="shared" si="35"/>
        <v>MUS2008</v>
      </c>
      <c r="B2275" s="57" t="s">
        <v>220</v>
      </c>
      <c r="C2275" s="57" t="s">
        <v>221</v>
      </c>
      <c r="D2275" s="89">
        <v>2008</v>
      </c>
      <c r="E2275" s="87">
        <f>+IFERROR(VLOOKUP(A2275,reshapecocWB!$A$2:$E$3639,4,FALSE),"")</f>
        <v>0.59827249999999998</v>
      </c>
      <c r="F2275" s="74">
        <v>0</v>
      </c>
      <c r="G2275" s="58">
        <v>0</v>
      </c>
      <c r="H2275" s="58">
        <v>0</v>
      </c>
      <c r="I2275" s="58">
        <v>0</v>
      </c>
      <c r="J2275" s="75">
        <v>0</v>
      </c>
      <c r="K2275" s="71">
        <v>0</v>
      </c>
      <c r="L2275" s="65">
        <v>0</v>
      </c>
      <c r="M2275" s="65">
        <v>0</v>
      </c>
      <c r="N2275" s="65">
        <v>0</v>
      </c>
      <c r="O2275" s="72">
        <v>0</v>
      </c>
      <c r="P2275" s="67">
        <v>0</v>
      </c>
      <c r="Q2275" s="66">
        <v>0</v>
      </c>
      <c r="R2275" s="66">
        <v>0</v>
      </c>
      <c r="S2275" s="66">
        <v>0</v>
      </c>
      <c r="T2275" s="68">
        <v>0</v>
      </c>
    </row>
    <row r="2276" spans="1:20">
      <c r="A2276" s="69" t="str">
        <f t="shared" si="35"/>
        <v>MUS2009</v>
      </c>
      <c r="B2276" s="57" t="s">
        <v>220</v>
      </c>
      <c r="C2276" s="57" t="s">
        <v>221</v>
      </c>
      <c r="D2276" s="89">
        <v>2009</v>
      </c>
      <c r="E2276" s="87">
        <f>+IFERROR(VLOOKUP(A2276,reshapecocWB!$A$2:$E$3639,4,FALSE),"")</f>
        <v>0.63200544999999997</v>
      </c>
      <c r="F2276" s="74">
        <v>0</v>
      </c>
      <c r="G2276" s="58">
        <v>0</v>
      </c>
      <c r="H2276" s="58">
        <v>0</v>
      </c>
      <c r="I2276" s="58">
        <v>0</v>
      </c>
      <c r="J2276" s="75">
        <v>0</v>
      </c>
      <c r="K2276" s="71">
        <v>0</v>
      </c>
      <c r="L2276" s="65">
        <v>0</v>
      </c>
      <c r="M2276" s="65">
        <v>0</v>
      </c>
      <c r="N2276" s="65">
        <v>0</v>
      </c>
      <c r="O2276" s="72">
        <v>0</v>
      </c>
      <c r="P2276" s="67">
        <v>0</v>
      </c>
      <c r="Q2276" s="66">
        <v>0</v>
      </c>
      <c r="R2276" s="66">
        <v>0</v>
      </c>
      <c r="S2276" s="66">
        <v>0</v>
      </c>
      <c r="T2276" s="68">
        <v>0</v>
      </c>
    </row>
    <row r="2277" spans="1:20">
      <c r="A2277" s="69" t="str">
        <f t="shared" si="35"/>
        <v>MUS2010</v>
      </c>
      <c r="B2277" s="57" t="s">
        <v>220</v>
      </c>
      <c r="C2277" s="57" t="s">
        <v>221</v>
      </c>
      <c r="D2277" s="89">
        <v>2010</v>
      </c>
      <c r="E2277" s="87">
        <f>+IFERROR(VLOOKUP(A2277,reshapecocWB!$A$2:$E$3639,4,FALSE),"")</f>
        <v>0.65390192999999996</v>
      </c>
      <c r="F2277" s="74">
        <v>4</v>
      </c>
      <c r="G2277" s="58">
        <v>0</v>
      </c>
      <c r="H2277" s="58">
        <v>1</v>
      </c>
      <c r="I2277" s="58">
        <v>0</v>
      </c>
      <c r="J2277" s="75">
        <v>3</v>
      </c>
      <c r="K2277" s="71">
        <v>1.6326530612244899E-2</v>
      </c>
      <c r="L2277" s="65">
        <v>0</v>
      </c>
      <c r="M2277" s="65">
        <v>2.8571428571428571E-2</v>
      </c>
      <c r="N2277" s="65">
        <v>0</v>
      </c>
      <c r="O2277" s="72">
        <v>5.1724137931034482E-2</v>
      </c>
      <c r="P2277" s="67">
        <v>3.1620553359683794E-3</v>
      </c>
      <c r="Q2277" s="66">
        <v>0</v>
      </c>
      <c r="R2277" s="66">
        <v>6.1728395061728392E-3</v>
      </c>
      <c r="S2277" s="66">
        <v>0</v>
      </c>
      <c r="T2277" s="68">
        <v>9.7719869706840382E-3</v>
      </c>
    </row>
    <row r="2278" spans="1:20">
      <c r="A2278" s="69" t="str">
        <f t="shared" si="35"/>
        <v>MUS2011</v>
      </c>
      <c r="B2278" s="57" t="s">
        <v>220</v>
      </c>
      <c r="C2278" s="57" t="s">
        <v>221</v>
      </c>
      <c r="D2278" s="89">
        <v>2011</v>
      </c>
      <c r="E2278" s="87">
        <f>+IFERROR(VLOOKUP(A2278,reshapecocWB!$A$2:$E$3639,4,FALSE),"")</f>
        <v>0.63094658000000003</v>
      </c>
      <c r="F2278" s="74">
        <v>4</v>
      </c>
      <c r="G2278" s="58">
        <v>0</v>
      </c>
      <c r="H2278" s="58">
        <v>1</v>
      </c>
      <c r="I2278" s="58">
        <v>0</v>
      </c>
      <c r="J2278" s="75">
        <v>3</v>
      </c>
      <c r="K2278" s="71">
        <v>0</v>
      </c>
      <c r="L2278" s="65">
        <v>0</v>
      </c>
      <c r="M2278" s="65">
        <v>0</v>
      </c>
      <c r="N2278" s="65">
        <v>0</v>
      </c>
      <c r="O2278" s="72">
        <v>0</v>
      </c>
      <c r="P2278" s="67">
        <v>2.569043031470777E-3</v>
      </c>
      <c r="Q2278" s="66">
        <v>0</v>
      </c>
      <c r="R2278" s="66">
        <v>5.0251256281407036E-3</v>
      </c>
      <c r="S2278" s="66">
        <v>0</v>
      </c>
      <c r="T2278" s="68">
        <v>8.241758241758242E-3</v>
      </c>
    </row>
    <row r="2279" spans="1:20">
      <c r="A2279" s="69" t="str">
        <f t="shared" si="35"/>
        <v>MUS2012</v>
      </c>
      <c r="B2279" s="57" t="s">
        <v>220</v>
      </c>
      <c r="C2279" s="57" t="s">
        <v>221</v>
      </c>
      <c r="D2279" s="89">
        <v>2012</v>
      </c>
      <c r="E2279" s="87">
        <f>+IFERROR(VLOOKUP(A2279,reshapecocWB!$A$2:$E$3639,4,FALSE),"")</f>
        <v>0.39823669</v>
      </c>
      <c r="F2279" s="74">
        <v>4</v>
      </c>
      <c r="G2279" s="58">
        <v>0</v>
      </c>
      <c r="H2279" s="58">
        <v>1</v>
      </c>
      <c r="I2279" s="58">
        <v>0</v>
      </c>
      <c r="J2279" s="75">
        <v>3</v>
      </c>
      <c r="K2279" s="71">
        <v>0</v>
      </c>
      <c r="L2279" s="65">
        <v>0</v>
      </c>
      <c r="M2279" s="65">
        <v>0</v>
      </c>
      <c r="N2279" s="65">
        <v>0</v>
      </c>
      <c r="O2279" s="72">
        <v>0</v>
      </c>
      <c r="P2279" s="67">
        <v>2.4227740763173833E-3</v>
      </c>
      <c r="Q2279" s="66">
        <v>0</v>
      </c>
      <c r="R2279" s="66">
        <v>4.7846889952153108E-3</v>
      </c>
      <c r="S2279" s="66">
        <v>0</v>
      </c>
      <c r="T2279" s="68">
        <v>7.874015748031496E-3</v>
      </c>
    </row>
    <row r="2280" spans="1:20">
      <c r="A2280" s="69" t="str">
        <f t="shared" si="35"/>
        <v>MUS2013</v>
      </c>
      <c r="B2280" s="57" t="s">
        <v>220</v>
      </c>
      <c r="C2280" s="57" t="s">
        <v>221</v>
      </c>
      <c r="D2280" s="89">
        <v>2013</v>
      </c>
      <c r="E2280" s="87">
        <f>+IFERROR(VLOOKUP(A2280,reshapecocWB!$A$2:$E$3639,4,FALSE),"")</f>
        <v>0.37285881999999998</v>
      </c>
      <c r="F2280" s="74">
        <v>4</v>
      </c>
      <c r="G2280" s="58">
        <v>0</v>
      </c>
      <c r="H2280" s="58">
        <v>1</v>
      </c>
      <c r="I2280" s="58">
        <v>0</v>
      </c>
      <c r="J2280" s="75">
        <v>3</v>
      </c>
      <c r="K2280" s="71">
        <v>0</v>
      </c>
      <c r="L2280" s="65">
        <v>0</v>
      </c>
      <c r="M2280" s="65">
        <v>0</v>
      </c>
      <c r="N2280" s="65">
        <v>0</v>
      </c>
      <c r="O2280" s="72">
        <v>0</v>
      </c>
      <c r="P2280" s="67">
        <v>2.2975301550832855E-3</v>
      </c>
      <c r="Q2280" s="66">
        <v>0</v>
      </c>
      <c r="R2280" s="66">
        <v>4.6948356807511738E-3</v>
      </c>
      <c r="S2280" s="66">
        <v>0</v>
      </c>
      <c r="T2280" s="68">
        <v>7.3170731707317077E-3</v>
      </c>
    </row>
    <row r="2281" spans="1:20">
      <c r="A2281" s="69" t="str">
        <f t="shared" si="35"/>
        <v>MUS2014</v>
      </c>
      <c r="B2281" s="57" t="s">
        <v>220</v>
      </c>
      <c r="C2281" s="57" t="s">
        <v>221</v>
      </c>
      <c r="D2281" s="89">
        <v>2014</v>
      </c>
      <c r="E2281" s="87">
        <f>+IFERROR(VLOOKUP(A2281,reshapecocWB!$A$2:$E$3639,4,FALSE),"")</f>
        <v>0.44633400000000001</v>
      </c>
      <c r="F2281" s="74">
        <v>4</v>
      </c>
      <c r="G2281" s="58">
        <v>0</v>
      </c>
      <c r="H2281" s="58">
        <v>1</v>
      </c>
      <c r="I2281" s="58">
        <v>0</v>
      </c>
      <c r="J2281" s="75">
        <v>3</v>
      </c>
      <c r="K2281" s="71">
        <v>0</v>
      </c>
      <c r="L2281" s="65">
        <v>0</v>
      </c>
      <c r="M2281" s="65">
        <v>0</v>
      </c>
      <c r="N2281" s="65">
        <v>0</v>
      </c>
      <c r="O2281" s="72">
        <v>0</v>
      </c>
      <c r="P2281" s="67">
        <v>2.1052631578947368E-3</v>
      </c>
      <c r="Q2281" s="66">
        <v>0</v>
      </c>
      <c r="R2281" s="66">
        <v>4.4052863436123352E-3</v>
      </c>
      <c r="S2281" s="66">
        <v>0</v>
      </c>
      <c r="T2281" s="68">
        <v>6.6371681415929203E-3</v>
      </c>
    </row>
    <row r="2282" spans="1:20">
      <c r="A2282" s="69" t="str">
        <f t="shared" si="35"/>
        <v>MUS2015</v>
      </c>
      <c r="B2282" s="57" t="s">
        <v>220</v>
      </c>
      <c r="C2282" s="57" t="s">
        <v>221</v>
      </c>
      <c r="D2282" s="89">
        <v>2015</v>
      </c>
      <c r="E2282" s="87">
        <f>+IFERROR(VLOOKUP(A2282,reshapecocWB!$A$2:$E$3639,4,FALSE),"")</f>
        <v>0.40089232000000002</v>
      </c>
      <c r="F2282" s="74">
        <v>4</v>
      </c>
      <c r="G2282" s="58">
        <v>0</v>
      </c>
      <c r="H2282" s="58">
        <v>1</v>
      </c>
      <c r="I2282" s="58">
        <v>0</v>
      </c>
      <c r="J2282" s="75">
        <v>3</v>
      </c>
      <c r="K2282" s="71">
        <v>0</v>
      </c>
      <c r="L2282" s="65">
        <v>0</v>
      </c>
      <c r="M2282" s="65">
        <v>0</v>
      </c>
      <c r="N2282" s="65">
        <v>0</v>
      </c>
      <c r="O2282" s="72">
        <v>0</v>
      </c>
      <c r="P2282" s="67">
        <v>1.9890601690701142E-3</v>
      </c>
      <c r="Q2282" s="66">
        <v>0</v>
      </c>
      <c r="R2282" s="66">
        <v>4.1841004184100415E-3</v>
      </c>
      <c r="S2282" s="66">
        <v>0</v>
      </c>
      <c r="T2282" s="68">
        <v>6.2111801242236021E-3</v>
      </c>
    </row>
    <row r="2283" spans="1:20">
      <c r="A2283" s="69" t="str">
        <f t="shared" si="35"/>
        <v>MWI1996</v>
      </c>
      <c r="B2283" s="57" t="s">
        <v>207</v>
      </c>
      <c r="C2283" s="57" t="s">
        <v>208</v>
      </c>
      <c r="D2283" s="89">
        <v>1996</v>
      </c>
      <c r="E2283" s="87">
        <f>+IFERROR(VLOOKUP(A2283,reshapecocWB!$A$2:$E$3639,4,FALSE),"")</f>
        <v>-0.22141337</v>
      </c>
      <c r="F2283" s="74">
        <v>0</v>
      </c>
      <c r="G2283" s="58">
        <v>0</v>
      </c>
      <c r="H2283" s="58">
        <v>0</v>
      </c>
      <c r="I2283" s="58">
        <v>0</v>
      </c>
      <c r="J2283" s="75">
        <v>0</v>
      </c>
      <c r="K2283" s="71">
        <v>0</v>
      </c>
      <c r="L2283" s="65">
        <v>0</v>
      </c>
      <c r="M2283" s="65">
        <v>0</v>
      </c>
      <c r="N2283" s="65">
        <v>0</v>
      </c>
      <c r="O2283" s="72">
        <v>0</v>
      </c>
      <c r="P2283" s="67">
        <v>0</v>
      </c>
      <c r="Q2283" s="66">
        <v>0</v>
      </c>
      <c r="R2283" s="66">
        <v>0</v>
      </c>
      <c r="S2283" s="66">
        <v>0</v>
      </c>
      <c r="T2283" s="68">
        <v>0</v>
      </c>
    </row>
    <row r="2284" spans="1:20">
      <c r="A2284" s="69" t="str">
        <f t="shared" si="35"/>
        <v>MWI1997</v>
      </c>
      <c r="B2284" s="57" t="s">
        <v>207</v>
      </c>
      <c r="C2284" s="57" t="s">
        <v>208</v>
      </c>
      <c r="D2284" s="89">
        <v>1997</v>
      </c>
      <c r="E2284" s="87" t="str">
        <f>+IFERROR(VLOOKUP(A2284,reshapecocWB!$A$2:$E$3639,4,FALSE),"")</f>
        <v/>
      </c>
      <c r="F2284" s="74">
        <v>0</v>
      </c>
      <c r="G2284" s="58">
        <v>0</v>
      </c>
      <c r="H2284" s="58">
        <v>0</v>
      </c>
      <c r="I2284" s="58">
        <v>0</v>
      </c>
      <c r="J2284" s="75">
        <v>0</v>
      </c>
      <c r="K2284" s="71">
        <v>0</v>
      </c>
      <c r="L2284" s="65">
        <v>0</v>
      </c>
      <c r="M2284" s="65">
        <v>0</v>
      </c>
      <c r="N2284" s="65">
        <v>0</v>
      </c>
      <c r="O2284" s="72">
        <v>0</v>
      </c>
      <c r="P2284" s="67">
        <v>0</v>
      </c>
      <c r="Q2284" s="66">
        <v>0</v>
      </c>
      <c r="R2284" s="66">
        <v>0</v>
      </c>
      <c r="S2284" s="66">
        <v>0</v>
      </c>
      <c r="T2284" s="68">
        <v>0</v>
      </c>
    </row>
    <row r="2285" spans="1:20">
      <c r="A2285" s="69" t="str">
        <f t="shared" si="35"/>
        <v>MWI1998</v>
      </c>
      <c r="B2285" s="57" t="s">
        <v>207</v>
      </c>
      <c r="C2285" s="57" t="s">
        <v>208</v>
      </c>
      <c r="D2285" s="89">
        <v>1998</v>
      </c>
      <c r="E2285" s="87">
        <f>+IFERROR(VLOOKUP(A2285,reshapecocWB!$A$2:$E$3639,4,FALSE),"")</f>
        <v>-0.18698071999999999</v>
      </c>
      <c r="F2285" s="74">
        <v>0</v>
      </c>
      <c r="G2285" s="58">
        <v>0</v>
      </c>
      <c r="H2285" s="58">
        <v>0</v>
      </c>
      <c r="I2285" s="58">
        <v>0</v>
      </c>
      <c r="J2285" s="75">
        <v>0</v>
      </c>
      <c r="K2285" s="71">
        <v>0</v>
      </c>
      <c r="L2285" s="65">
        <v>0</v>
      </c>
      <c r="M2285" s="65">
        <v>0</v>
      </c>
      <c r="N2285" s="65">
        <v>0</v>
      </c>
      <c r="O2285" s="72">
        <v>0</v>
      </c>
      <c r="P2285" s="67">
        <v>0</v>
      </c>
      <c r="Q2285" s="66">
        <v>0</v>
      </c>
      <c r="R2285" s="66">
        <v>0</v>
      </c>
      <c r="S2285" s="66">
        <v>0</v>
      </c>
      <c r="T2285" s="68">
        <v>0</v>
      </c>
    </row>
    <row r="2286" spans="1:20">
      <c r="A2286" s="69" t="str">
        <f t="shared" si="35"/>
        <v>MWI1999</v>
      </c>
      <c r="B2286" s="57" t="s">
        <v>207</v>
      </c>
      <c r="C2286" s="57" t="s">
        <v>208</v>
      </c>
      <c r="D2286" s="89">
        <v>1999</v>
      </c>
      <c r="E2286" s="87" t="str">
        <f>+IFERROR(VLOOKUP(A2286,reshapecocWB!$A$2:$E$3639,4,FALSE),"")</f>
        <v/>
      </c>
      <c r="F2286" s="74">
        <v>0</v>
      </c>
      <c r="G2286" s="58">
        <v>0</v>
      </c>
      <c r="H2286" s="58">
        <v>0</v>
      </c>
      <c r="I2286" s="58">
        <v>0</v>
      </c>
      <c r="J2286" s="75">
        <v>0</v>
      </c>
      <c r="K2286" s="71">
        <v>0</v>
      </c>
      <c r="L2286" s="65">
        <v>0</v>
      </c>
      <c r="M2286" s="65">
        <v>0</v>
      </c>
      <c r="N2286" s="65">
        <v>0</v>
      </c>
      <c r="O2286" s="72">
        <v>0</v>
      </c>
      <c r="P2286" s="67">
        <v>0</v>
      </c>
      <c r="Q2286" s="66">
        <v>0</v>
      </c>
      <c r="R2286" s="66">
        <v>0</v>
      </c>
      <c r="S2286" s="66">
        <v>0</v>
      </c>
      <c r="T2286" s="68">
        <v>0</v>
      </c>
    </row>
    <row r="2287" spans="1:20">
      <c r="A2287" s="69" t="str">
        <f t="shared" si="35"/>
        <v>MWI2000</v>
      </c>
      <c r="B2287" s="57" t="s">
        <v>207</v>
      </c>
      <c r="C2287" s="57" t="s">
        <v>208</v>
      </c>
      <c r="D2287" s="89">
        <v>2000</v>
      </c>
      <c r="E2287" s="87">
        <f>+IFERROR(VLOOKUP(A2287,reshapecocWB!$A$2:$E$3639,4,FALSE),"")</f>
        <v>-0.20932656999999999</v>
      </c>
      <c r="F2287" s="74">
        <v>0</v>
      </c>
      <c r="G2287" s="58">
        <v>0</v>
      </c>
      <c r="H2287" s="58">
        <v>0</v>
      </c>
      <c r="I2287" s="58">
        <v>0</v>
      </c>
      <c r="J2287" s="75">
        <v>0</v>
      </c>
      <c r="K2287" s="71">
        <v>0</v>
      </c>
      <c r="L2287" s="65">
        <v>0</v>
      </c>
      <c r="M2287" s="65">
        <v>0</v>
      </c>
      <c r="N2287" s="65">
        <v>0</v>
      </c>
      <c r="O2287" s="72">
        <v>0</v>
      </c>
      <c r="P2287" s="67">
        <v>0</v>
      </c>
      <c r="Q2287" s="66">
        <v>0</v>
      </c>
      <c r="R2287" s="66">
        <v>0</v>
      </c>
      <c r="S2287" s="66">
        <v>0</v>
      </c>
      <c r="T2287" s="68">
        <v>0</v>
      </c>
    </row>
    <row r="2288" spans="1:20">
      <c r="A2288" s="69" t="str">
        <f t="shared" si="35"/>
        <v>MWI2001</v>
      </c>
      <c r="B2288" s="57" t="s">
        <v>207</v>
      </c>
      <c r="C2288" s="57" t="s">
        <v>208</v>
      </c>
      <c r="D2288" s="89">
        <v>2001</v>
      </c>
      <c r="E2288" s="87" t="str">
        <f>+IFERROR(VLOOKUP(A2288,reshapecocWB!$A$2:$E$3639,4,FALSE),"")</f>
        <v/>
      </c>
      <c r="F2288" s="74">
        <v>0</v>
      </c>
      <c r="G2288" s="58">
        <v>0</v>
      </c>
      <c r="H2288" s="58">
        <v>0</v>
      </c>
      <c r="I2288" s="58">
        <v>0</v>
      </c>
      <c r="J2288" s="75">
        <v>0</v>
      </c>
      <c r="K2288" s="71">
        <v>0</v>
      </c>
      <c r="L2288" s="65">
        <v>0</v>
      </c>
      <c r="M2288" s="65">
        <v>0</v>
      </c>
      <c r="N2288" s="65">
        <v>0</v>
      </c>
      <c r="O2288" s="72">
        <v>0</v>
      </c>
      <c r="P2288" s="67">
        <v>0</v>
      </c>
      <c r="Q2288" s="66">
        <v>0</v>
      </c>
      <c r="R2288" s="66">
        <v>0</v>
      </c>
      <c r="S2288" s="66">
        <v>0</v>
      </c>
      <c r="T2288" s="68">
        <v>0</v>
      </c>
    </row>
    <row r="2289" spans="1:20">
      <c r="A2289" s="69" t="str">
        <f t="shared" si="35"/>
        <v>MWI2002</v>
      </c>
      <c r="B2289" s="57" t="s">
        <v>207</v>
      </c>
      <c r="C2289" s="57" t="s">
        <v>208</v>
      </c>
      <c r="D2289" s="89">
        <v>2002</v>
      </c>
      <c r="E2289" s="87">
        <f>+IFERROR(VLOOKUP(A2289,reshapecocWB!$A$2:$E$3639,4,FALSE),"")</f>
        <v>-1.0096787</v>
      </c>
      <c r="F2289" s="74">
        <v>0</v>
      </c>
      <c r="G2289" s="58">
        <v>0</v>
      </c>
      <c r="H2289" s="58">
        <v>0</v>
      </c>
      <c r="I2289" s="58">
        <v>0</v>
      </c>
      <c r="J2289" s="75">
        <v>0</v>
      </c>
      <c r="K2289" s="71">
        <v>0</v>
      </c>
      <c r="L2289" s="65">
        <v>0</v>
      </c>
      <c r="M2289" s="65">
        <v>0</v>
      </c>
      <c r="N2289" s="65">
        <v>0</v>
      </c>
      <c r="O2289" s="72">
        <v>0</v>
      </c>
      <c r="P2289" s="67">
        <v>0</v>
      </c>
      <c r="Q2289" s="66">
        <v>0</v>
      </c>
      <c r="R2289" s="66">
        <v>0</v>
      </c>
      <c r="S2289" s="66">
        <v>0</v>
      </c>
      <c r="T2289" s="68">
        <v>0</v>
      </c>
    </row>
    <row r="2290" spans="1:20">
      <c r="A2290" s="69" t="str">
        <f t="shared" si="35"/>
        <v>MWI2003</v>
      </c>
      <c r="B2290" s="57" t="s">
        <v>207</v>
      </c>
      <c r="C2290" s="57" t="s">
        <v>208</v>
      </c>
      <c r="D2290" s="89">
        <v>2003</v>
      </c>
      <c r="E2290" s="87">
        <f>+IFERROR(VLOOKUP(A2290,reshapecocWB!$A$2:$E$3639,4,FALSE),"")</f>
        <v>-0.78378742999999995</v>
      </c>
      <c r="F2290" s="74">
        <v>0</v>
      </c>
      <c r="G2290" s="58">
        <v>0</v>
      </c>
      <c r="H2290" s="58">
        <v>0</v>
      </c>
      <c r="I2290" s="58">
        <v>0</v>
      </c>
      <c r="J2290" s="75">
        <v>0</v>
      </c>
      <c r="K2290" s="71">
        <v>0</v>
      </c>
      <c r="L2290" s="65">
        <v>0</v>
      </c>
      <c r="M2290" s="65">
        <v>0</v>
      </c>
      <c r="N2290" s="65">
        <v>0</v>
      </c>
      <c r="O2290" s="72">
        <v>0</v>
      </c>
      <c r="P2290" s="67">
        <v>0</v>
      </c>
      <c r="Q2290" s="66">
        <v>0</v>
      </c>
      <c r="R2290" s="66">
        <v>0</v>
      </c>
      <c r="S2290" s="66">
        <v>0</v>
      </c>
      <c r="T2290" s="68">
        <v>0</v>
      </c>
    </row>
    <row r="2291" spans="1:20">
      <c r="A2291" s="69" t="str">
        <f t="shared" si="35"/>
        <v>MWI2004</v>
      </c>
      <c r="B2291" s="57" t="s">
        <v>207</v>
      </c>
      <c r="C2291" s="57" t="s">
        <v>208</v>
      </c>
      <c r="D2291" s="89">
        <v>2004</v>
      </c>
      <c r="E2291" s="87">
        <f>+IFERROR(VLOOKUP(A2291,reshapecocWB!$A$2:$E$3639,4,FALSE),"")</f>
        <v>-0.75612968000000003</v>
      </c>
      <c r="F2291" s="74">
        <v>0</v>
      </c>
      <c r="G2291" s="58">
        <v>0</v>
      </c>
      <c r="H2291" s="58">
        <v>0</v>
      </c>
      <c r="I2291" s="58">
        <v>0</v>
      </c>
      <c r="J2291" s="75">
        <v>0</v>
      </c>
      <c r="K2291" s="71">
        <v>0</v>
      </c>
      <c r="L2291" s="65">
        <v>0</v>
      </c>
      <c r="M2291" s="65">
        <v>0</v>
      </c>
      <c r="N2291" s="65">
        <v>0</v>
      </c>
      <c r="O2291" s="72">
        <v>0</v>
      </c>
      <c r="P2291" s="67">
        <v>0</v>
      </c>
      <c r="Q2291" s="66">
        <v>0</v>
      </c>
      <c r="R2291" s="66">
        <v>0</v>
      </c>
      <c r="S2291" s="66">
        <v>0</v>
      </c>
      <c r="T2291" s="68">
        <v>0</v>
      </c>
    </row>
    <row r="2292" spans="1:20">
      <c r="A2292" s="69" t="str">
        <f t="shared" si="35"/>
        <v>MWI2005</v>
      </c>
      <c r="B2292" s="57" t="s">
        <v>207</v>
      </c>
      <c r="C2292" s="57" t="s">
        <v>208</v>
      </c>
      <c r="D2292" s="89">
        <v>2005</v>
      </c>
      <c r="E2292" s="87">
        <f>+IFERROR(VLOOKUP(A2292,reshapecocWB!$A$2:$E$3639,4,FALSE),"")</f>
        <v>-0.73346496000000005</v>
      </c>
      <c r="F2292" s="74">
        <v>0</v>
      </c>
      <c r="G2292" s="58">
        <v>0</v>
      </c>
      <c r="H2292" s="58">
        <v>0</v>
      </c>
      <c r="I2292" s="58">
        <v>0</v>
      </c>
      <c r="J2292" s="75">
        <v>0</v>
      </c>
      <c r="K2292" s="71">
        <v>0</v>
      </c>
      <c r="L2292" s="65">
        <v>0</v>
      </c>
      <c r="M2292" s="65">
        <v>0</v>
      </c>
      <c r="N2292" s="65">
        <v>0</v>
      </c>
      <c r="O2292" s="72">
        <v>0</v>
      </c>
      <c r="P2292" s="67">
        <v>0</v>
      </c>
      <c r="Q2292" s="66">
        <v>0</v>
      </c>
      <c r="R2292" s="66">
        <v>0</v>
      </c>
      <c r="S2292" s="66">
        <v>0</v>
      </c>
      <c r="T2292" s="68">
        <v>0</v>
      </c>
    </row>
    <row r="2293" spans="1:20">
      <c r="A2293" s="69" t="str">
        <f t="shared" si="35"/>
        <v>MWI2006</v>
      </c>
      <c r="B2293" s="57" t="s">
        <v>207</v>
      </c>
      <c r="C2293" s="57" t="s">
        <v>208</v>
      </c>
      <c r="D2293" s="89">
        <v>2006</v>
      </c>
      <c r="E2293" s="87">
        <f>+IFERROR(VLOOKUP(A2293,reshapecocWB!$A$2:$E$3639,4,FALSE),"")</f>
        <v>-0.54256128999999997</v>
      </c>
      <c r="F2293" s="74">
        <v>0</v>
      </c>
      <c r="G2293" s="58">
        <v>0</v>
      </c>
      <c r="H2293" s="58">
        <v>0</v>
      </c>
      <c r="I2293" s="58">
        <v>0</v>
      </c>
      <c r="J2293" s="75">
        <v>0</v>
      </c>
      <c r="K2293" s="71">
        <v>0</v>
      </c>
      <c r="L2293" s="65">
        <v>0</v>
      </c>
      <c r="M2293" s="65">
        <v>0</v>
      </c>
      <c r="N2293" s="65">
        <v>0</v>
      </c>
      <c r="O2293" s="72">
        <v>0</v>
      </c>
      <c r="P2293" s="67">
        <v>0</v>
      </c>
      <c r="Q2293" s="66">
        <v>0</v>
      </c>
      <c r="R2293" s="66">
        <v>0</v>
      </c>
      <c r="S2293" s="66">
        <v>0</v>
      </c>
      <c r="T2293" s="68">
        <v>0</v>
      </c>
    </row>
    <row r="2294" spans="1:20">
      <c r="A2294" s="69" t="str">
        <f t="shared" si="35"/>
        <v>MWI2007</v>
      </c>
      <c r="B2294" s="57" t="s">
        <v>207</v>
      </c>
      <c r="C2294" s="57" t="s">
        <v>208</v>
      </c>
      <c r="D2294" s="89">
        <v>2007</v>
      </c>
      <c r="E2294" s="87">
        <f>+IFERROR(VLOOKUP(A2294,reshapecocWB!$A$2:$E$3639,4,FALSE),"")</f>
        <v>-0.53419214000000004</v>
      </c>
      <c r="F2294" s="74">
        <v>0</v>
      </c>
      <c r="G2294" s="58">
        <v>0</v>
      </c>
      <c r="H2294" s="58">
        <v>0</v>
      </c>
      <c r="I2294" s="58">
        <v>0</v>
      </c>
      <c r="J2294" s="75">
        <v>0</v>
      </c>
      <c r="K2294" s="71">
        <v>0</v>
      </c>
      <c r="L2294" s="65">
        <v>0</v>
      </c>
      <c r="M2294" s="65">
        <v>0</v>
      </c>
      <c r="N2294" s="65">
        <v>0</v>
      </c>
      <c r="O2294" s="72">
        <v>0</v>
      </c>
      <c r="P2294" s="67">
        <v>0</v>
      </c>
      <c r="Q2294" s="66">
        <v>0</v>
      </c>
      <c r="R2294" s="66">
        <v>0</v>
      </c>
      <c r="S2294" s="66">
        <v>0</v>
      </c>
      <c r="T2294" s="68">
        <v>0</v>
      </c>
    </row>
    <row r="2295" spans="1:20">
      <c r="A2295" s="69" t="str">
        <f t="shared" si="35"/>
        <v>MWI2008</v>
      </c>
      <c r="B2295" s="57" t="s">
        <v>207</v>
      </c>
      <c r="C2295" s="57" t="s">
        <v>208</v>
      </c>
      <c r="D2295" s="89">
        <v>2008</v>
      </c>
      <c r="E2295" s="87">
        <f>+IFERROR(VLOOKUP(A2295,reshapecocWB!$A$2:$E$3639,4,FALSE),"")</f>
        <v>-0.4322027</v>
      </c>
      <c r="F2295" s="74">
        <v>0</v>
      </c>
      <c r="G2295" s="58">
        <v>0</v>
      </c>
      <c r="H2295" s="58">
        <v>0</v>
      </c>
      <c r="I2295" s="58">
        <v>0</v>
      </c>
      <c r="J2295" s="75">
        <v>0</v>
      </c>
      <c r="K2295" s="71">
        <v>0</v>
      </c>
      <c r="L2295" s="65">
        <v>0</v>
      </c>
      <c r="M2295" s="65">
        <v>0</v>
      </c>
      <c r="N2295" s="65">
        <v>0</v>
      </c>
      <c r="O2295" s="72">
        <v>0</v>
      </c>
      <c r="P2295" s="67">
        <v>0</v>
      </c>
      <c r="Q2295" s="66">
        <v>0</v>
      </c>
      <c r="R2295" s="66">
        <v>0</v>
      </c>
      <c r="S2295" s="66">
        <v>0</v>
      </c>
      <c r="T2295" s="68">
        <v>0</v>
      </c>
    </row>
    <row r="2296" spans="1:20">
      <c r="A2296" s="69" t="str">
        <f t="shared" si="35"/>
        <v>MWI2009</v>
      </c>
      <c r="B2296" s="57" t="s">
        <v>207</v>
      </c>
      <c r="C2296" s="57" t="s">
        <v>208</v>
      </c>
      <c r="D2296" s="89">
        <v>2009</v>
      </c>
      <c r="E2296" s="87">
        <f>+IFERROR(VLOOKUP(A2296,reshapecocWB!$A$2:$E$3639,4,FALSE),"")</f>
        <v>-0.38181165</v>
      </c>
      <c r="F2296" s="74">
        <v>0</v>
      </c>
      <c r="G2296" s="58">
        <v>0</v>
      </c>
      <c r="H2296" s="58">
        <v>0</v>
      </c>
      <c r="I2296" s="58">
        <v>0</v>
      </c>
      <c r="J2296" s="75">
        <v>0</v>
      </c>
      <c r="K2296" s="71">
        <v>0</v>
      </c>
      <c r="L2296" s="65">
        <v>0</v>
      </c>
      <c r="M2296" s="65">
        <v>0</v>
      </c>
      <c r="N2296" s="65">
        <v>0</v>
      </c>
      <c r="O2296" s="72">
        <v>0</v>
      </c>
      <c r="P2296" s="67">
        <v>0</v>
      </c>
      <c r="Q2296" s="66">
        <v>0</v>
      </c>
      <c r="R2296" s="66">
        <v>0</v>
      </c>
      <c r="S2296" s="66">
        <v>0</v>
      </c>
      <c r="T2296" s="68">
        <v>0</v>
      </c>
    </row>
    <row r="2297" spans="1:20">
      <c r="A2297" s="69" t="str">
        <f t="shared" si="35"/>
        <v>MWI2010</v>
      </c>
      <c r="B2297" s="57" t="s">
        <v>207</v>
      </c>
      <c r="C2297" s="57" t="s">
        <v>208</v>
      </c>
      <c r="D2297" s="89">
        <v>2010</v>
      </c>
      <c r="E2297" s="87">
        <f>+IFERROR(VLOOKUP(A2297,reshapecocWB!$A$2:$E$3639,4,FALSE),"")</f>
        <v>-0.45646700000000001</v>
      </c>
      <c r="F2297" s="74">
        <v>0</v>
      </c>
      <c r="G2297" s="58">
        <v>0</v>
      </c>
      <c r="H2297" s="58">
        <v>0</v>
      </c>
      <c r="I2297" s="58">
        <v>0</v>
      </c>
      <c r="J2297" s="75">
        <v>0</v>
      </c>
      <c r="K2297" s="71">
        <v>0</v>
      </c>
      <c r="L2297" s="65">
        <v>0</v>
      </c>
      <c r="M2297" s="65">
        <v>0</v>
      </c>
      <c r="N2297" s="65">
        <v>0</v>
      </c>
      <c r="O2297" s="72">
        <v>0</v>
      </c>
      <c r="P2297" s="67">
        <v>0</v>
      </c>
      <c r="Q2297" s="66">
        <v>0</v>
      </c>
      <c r="R2297" s="66">
        <v>0</v>
      </c>
      <c r="S2297" s="66">
        <v>0</v>
      </c>
      <c r="T2297" s="68">
        <v>0</v>
      </c>
    </row>
    <row r="2298" spans="1:20">
      <c r="A2298" s="69" t="str">
        <f t="shared" si="35"/>
        <v>MWI2011</v>
      </c>
      <c r="B2298" s="57" t="s">
        <v>207</v>
      </c>
      <c r="C2298" s="57" t="s">
        <v>208</v>
      </c>
      <c r="D2298" s="89">
        <v>2011</v>
      </c>
      <c r="E2298" s="87">
        <f>+IFERROR(VLOOKUP(A2298,reshapecocWB!$A$2:$E$3639,4,FALSE),"")</f>
        <v>-0.37337019999999999</v>
      </c>
      <c r="F2298" s="74">
        <v>2</v>
      </c>
      <c r="G2298" s="58">
        <v>1</v>
      </c>
      <c r="H2298" s="58">
        <v>0</v>
      </c>
      <c r="I2298" s="58">
        <v>0</v>
      </c>
      <c r="J2298" s="75">
        <v>0</v>
      </c>
      <c r="K2298" s="71">
        <v>6.8493150684931503E-3</v>
      </c>
      <c r="L2298" s="65">
        <v>7.0921985815602835E-3</v>
      </c>
      <c r="M2298" s="65">
        <v>0</v>
      </c>
      <c r="N2298" s="65">
        <v>1.7543859649122806E-2</v>
      </c>
      <c r="O2298" s="72">
        <v>0</v>
      </c>
      <c r="P2298" s="67">
        <v>1.2845215157353885E-3</v>
      </c>
      <c r="Q2298" s="66">
        <v>1.4064697609001407E-3</v>
      </c>
      <c r="R2298" s="66">
        <v>0</v>
      </c>
      <c r="S2298" s="66">
        <v>0</v>
      </c>
      <c r="T2298" s="68">
        <v>0</v>
      </c>
    </row>
    <row r="2299" spans="1:20">
      <c r="A2299" s="69" t="str">
        <f t="shared" si="35"/>
        <v>MWI2012</v>
      </c>
      <c r="B2299" s="57" t="s">
        <v>207</v>
      </c>
      <c r="C2299" s="57" t="s">
        <v>208</v>
      </c>
      <c r="D2299" s="89">
        <v>2012</v>
      </c>
      <c r="E2299" s="87">
        <f>+IFERROR(VLOOKUP(A2299,reshapecocWB!$A$2:$E$3639,4,FALSE),"")</f>
        <v>-0.43931994000000002</v>
      </c>
      <c r="F2299" s="74">
        <v>2</v>
      </c>
      <c r="G2299" s="58">
        <v>1</v>
      </c>
      <c r="H2299" s="58">
        <v>0</v>
      </c>
      <c r="I2299" s="58">
        <v>0</v>
      </c>
      <c r="J2299" s="75">
        <v>0</v>
      </c>
      <c r="K2299" s="71">
        <v>0</v>
      </c>
      <c r="L2299" s="65">
        <v>0</v>
      </c>
      <c r="M2299" s="65">
        <v>0</v>
      </c>
      <c r="N2299" s="65">
        <v>0</v>
      </c>
      <c r="O2299" s="72">
        <v>0</v>
      </c>
      <c r="P2299" s="67">
        <v>1.2113870381586917E-3</v>
      </c>
      <c r="Q2299" s="66">
        <v>1.3192612137203166E-3</v>
      </c>
      <c r="R2299" s="66">
        <v>0</v>
      </c>
      <c r="S2299" s="66">
        <v>0</v>
      </c>
      <c r="T2299" s="68">
        <v>0</v>
      </c>
    </row>
    <row r="2300" spans="1:20">
      <c r="A2300" s="69" t="str">
        <f t="shared" si="35"/>
        <v>MWI2013</v>
      </c>
      <c r="B2300" s="57" t="s">
        <v>207</v>
      </c>
      <c r="C2300" s="57" t="s">
        <v>208</v>
      </c>
      <c r="D2300" s="89">
        <v>2013</v>
      </c>
      <c r="E2300" s="87">
        <f>+IFERROR(VLOOKUP(A2300,reshapecocWB!$A$2:$E$3639,4,FALSE),"")</f>
        <v>-0.61915611999999998</v>
      </c>
      <c r="F2300" s="74">
        <v>2</v>
      </c>
      <c r="G2300" s="58">
        <v>1</v>
      </c>
      <c r="H2300" s="58">
        <v>0</v>
      </c>
      <c r="I2300" s="58">
        <v>0</v>
      </c>
      <c r="J2300" s="75">
        <v>0</v>
      </c>
      <c r="K2300" s="71">
        <v>0</v>
      </c>
      <c r="L2300" s="65">
        <v>0</v>
      </c>
      <c r="M2300" s="65">
        <v>0</v>
      </c>
      <c r="N2300" s="65">
        <v>0</v>
      </c>
      <c r="O2300" s="72">
        <v>0</v>
      </c>
      <c r="P2300" s="67">
        <v>1.1487650775416428E-3</v>
      </c>
      <c r="Q2300" s="66">
        <v>1.2437810945273632E-3</v>
      </c>
      <c r="R2300" s="66">
        <v>0</v>
      </c>
      <c r="S2300" s="66">
        <v>0</v>
      </c>
      <c r="T2300" s="68">
        <v>0</v>
      </c>
    </row>
    <row r="2301" spans="1:20">
      <c r="A2301" s="69" t="str">
        <f t="shared" si="35"/>
        <v>MWI2014</v>
      </c>
      <c r="B2301" s="57" t="s">
        <v>207</v>
      </c>
      <c r="C2301" s="57" t="s">
        <v>208</v>
      </c>
      <c r="D2301" s="89">
        <v>2014</v>
      </c>
      <c r="E2301" s="87">
        <f>+IFERROR(VLOOKUP(A2301,reshapecocWB!$A$2:$E$3639,4,FALSE),"")</f>
        <v>-0.76180678999999996</v>
      </c>
      <c r="F2301" s="74">
        <v>2</v>
      </c>
      <c r="G2301" s="58">
        <v>1</v>
      </c>
      <c r="H2301" s="58">
        <v>0</v>
      </c>
      <c r="I2301" s="58">
        <v>0</v>
      </c>
      <c r="J2301" s="75">
        <v>0</v>
      </c>
      <c r="K2301" s="71">
        <v>0</v>
      </c>
      <c r="L2301" s="65">
        <v>0</v>
      </c>
      <c r="M2301" s="65">
        <v>0</v>
      </c>
      <c r="N2301" s="65">
        <v>0</v>
      </c>
      <c r="O2301" s="72">
        <v>0</v>
      </c>
      <c r="P2301" s="67">
        <v>1.0526315789473684E-3</v>
      </c>
      <c r="Q2301" s="66">
        <v>1.1389521640091116E-3</v>
      </c>
      <c r="R2301" s="66">
        <v>0</v>
      </c>
      <c r="S2301" s="66">
        <v>0</v>
      </c>
      <c r="T2301" s="68">
        <v>0</v>
      </c>
    </row>
    <row r="2302" spans="1:20">
      <c r="A2302" s="69" t="str">
        <f t="shared" si="35"/>
        <v>MWI2015</v>
      </c>
      <c r="B2302" s="57" t="s">
        <v>207</v>
      </c>
      <c r="C2302" s="57" t="s">
        <v>208</v>
      </c>
      <c r="D2302" s="89">
        <v>2015</v>
      </c>
      <c r="E2302" s="87">
        <f>+IFERROR(VLOOKUP(A2302,reshapecocWB!$A$2:$E$3639,4,FALSE),"")</f>
        <v>-0.76339126000000002</v>
      </c>
      <c r="F2302" s="74">
        <v>2</v>
      </c>
      <c r="G2302" s="58">
        <v>1</v>
      </c>
      <c r="H2302" s="58">
        <v>0</v>
      </c>
      <c r="I2302" s="58">
        <v>0</v>
      </c>
      <c r="J2302" s="75">
        <v>0</v>
      </c>
      <c r="K2302" s="71">
        <v>0</v>
      </c>
      <c r="L2302" s="65">
        <v>0</v>
      </c>
      <c r="M2302" s="65">
        <v>0</v>
      </c>
      <c r="N2302" s="65">
        <v>0</v>
      </c>
      <c r="O2302" s="72">
        <v>0</v>
      </c>
      <c r="P2302" s="67">
        <v>9.945300845350571E-4</v>
      </c>
      <c r="Q2302" s="66">
        <v>1.0683760683760685E-3</v>
      </c>
      <c r="R2302" s="66">
        <v>0</v>
      </c>
      <c r="S2302" s="66">
        <v>0</v>
      </c>
      <c r="T2302" s="68">
        <v>0</v>
      </c>
    </row>
    <row r="2303" spans="1:20">
      <c r="A2303" s="69" t="str">
        <f t="shared" si="35"/>
        <v>MYS1996</v>
      </c>
      <c r="B2303" s="57" t="s">
        <v>209</v>
      </c>
      <c r="C2303" s="57" t="s">
        <v>210</v>
      </c>
      <c r="D2303" s="89">
        <v>1996</v>
      </c>
      <c r="E2303" s="87">
        <f>+IFERROR(VLOOKUP(A2303,reshapecocWB!$A$2:$E$3639,4,FALSE),"")</f>
        <v>0.51286918000000004</v>
      </c>
      <c r="F2303" s="74">
        <v>0</v>
      </c>
      <c r="G2303" s="58">
        <v>0</v>
      </c>
      <c r="H2303" s="58">
        <v>0</v>
      </c>
      <c r="I2303" s="58">
        <v>0</v>
      </c>
      <c r="J2303" s="75">
        <v>0</v>
      </c>
      <c r="K2303" s="71">
        <v>0</v>
      </c>
      <c r="L2303" s="65">
        <v>0</v>
      </c>
      <c r="M2303" s="65">
        <v>0</v>
      </c>
      <c r="N2303" s="65">
        <v>0</v>
      </c>
      <c r="O2303" s="72">
        <v>0</v>
      </c>
      <c r="P2303" s="67">
        <v>0</v>
      </c>
      <c r="Q2303" s="66">
        <v>0</v>
      </c>
      <c r="R2303" s="66">
        <v>0</v>
      </c>
      <c r="S2303" s="66">
        <v>0</v>
      </c>
      <c r="T2303" s="68">
        <v>0</v>
      </c>
    </row>
    <row r="2304" spans="1:20">
      <c r="A2304" s="69" t="str">
        <f t="shared" si="35"/>
        <v>MYS1997</v>
      </c>
      <c r="B2304" s="57" t="s">
        <v>209</v>
      </c>
      <c r="C2304" s="57" t="s">
        <v>210</v>
      </c>
      <c r="D2304" s="89">
        <v>1997</v>
      </c>
      <c r="E2304" s="87" t="str">
        <f>+IFERROR(VLOOKUP(A2304,reshapecocWB!$A$2:$E$3639,4,FALSE),"")</f>
        <v/>
      </c>
      <c r="F2304" s="74">
        <v>0</v>
      </c>
      <c r="G2304" s="58">
        <v>0</v>
      </c>
      <c r="H2304" s="58">
        <v>0</v>
      </c>
      <c r="I2304" s="58">
        <v>0</v>
      </c>
      <c r="J2304" s="75">
        <v>0</v>
      </c>
      <c r="K2304" s="71">
        <v>0</v>
      </c>
      <c r="L2304" s="65">
        <v>0</v>
      </c>
      <c r="M2304" s="65">
        <v>0</v>
      </c>
      <c r="N2304" s="65">
        <v>0</v>
      </c>
      <c r="O2304" s="72">
        <v>0</v>
      </c>
      <c r="P2304" s="67">
        <v>0</v>
      </c>
      <c r="Q2304" s="66">
        <v>0</v>
      </c>
      <c r="R2304" s="66">
        <v>0</v>
      </c>
      <c r="S2304" s="66">
        <v>0</v>
      </c>
      <c r="T2304" s="68">
        <v>0</v>
      </c>
    </row>
    <row r="2305" spans="1:20">
      <c r="A2305" s="69" t="str">
        <f t="shared" si="35"/>
        <v>MYS1998</v>
      </c>
      <c r="B2305" s="57" t="s">
        <v>209</v>
      </c>
      <c r="C2305" s="57" t="s">
        <v>210</v>
      </c>
      <c r="D2305" s="89">
        <v>1998</v>
      </c>
      <c r="E2305" s="87">
        <f>+IFERROR(VLOOKUP(A2305,reshapecocWB!$A$2:$E$3639,4,FALSE),"")</f>
        <v>0.5532726</v>
      </c>
      <c r="F2305" s="74">
        <v>0</v>
      </c>
      <c r="G2305" s="58">
        <v>0</v>
      </c>
      <c r="H2305" s="58">
        <v>0</v>
      </c>
      <c r="I2305" s="58">
        <v>0</v>
      </c>
      <c r="J2305" s="75">
        <v>0</v>
      </c>
      <c r="K2305" s="71">
        <v>0</v>
      </c>
      <c r="L2305" s="65">
        <v>0</v>
      </c>
      <c r="M2305" s="65">
        <v>0</v>
      </c>
      <c r="N2305" s="65">
        <v>0</v>
      </c>
      <c r="O2305" s="72">
        <v>0</v>
      </c>
      <c r="P2305" s="67">
        <v>0</v>
      </c>
      <c r="Q2305" s="66">
        <v>0</v>
      </c>
      <c r="R2305" s="66">
        <v>0</v>
      </c>
      <c r="S2305" s="66">
        <v>0</v>
      </c>
      <c r="T2305" s="68">
        <v>0</v>
      </c>
    </row>
    <row r="2306" spans="1:20">
      <c r="A2306" s="69" t="str">
        <f t="shared" si="35"/>
        <v>MYS1999</v>
      </c>
      <c r="B2306" s="57" t="s">
        <v>209</v>
      </c>
      <c r="C2306" s="57" t="s">
        <v>210</v>
      </c>
      <c r="D2306" s="89">
        <v>1999</v>
      </c>
      <c r="E2306" s="87" t="str">
        <f>+IFERROR(VLOOKUP(A2306,reshapecocWB!$A$2:$E$3639,4,FALSE),"")</f>
        <v/>
      </c>
      <c r="F2306" s="74">
        <v>0</v>
      </c>
      <c r="G2306" s="58">
        <v>0</v>
      </c>
      <c r="H2306" s="58">
        <v>0</v>
      </c>
      <c r="I2306" s="58">
        <v>0</v>
      </c>
      <c r="J2306" s="75">
        <v>0</v>
      </c>
      <c r="K2306" s="71">
        <v>0</v>
      </c>
      <c r="L2306" s="65">
        <v>0</v>
      </c>
      <c r="M2306" s="65">
        <v>0</v>
      </c>
      <c r="N2306" s="65">
        <v>0</v>
      </c>
      <c r="O2306" s="72">
        <v>0</v>
      </c>
      <c r="P2306" s="67">
        <v>0</v>
      </c>
      <c r="Q2306" s="66">
        <v>0</v>
      </c>
      <c r="R2306" s="66">
        <v>0</v>
      </c>
      <c r="S2306" s="66">
        <v>0</v>
      </c>
      <c r="T2306" s="68">
        <v>0</v>
      </c>
    </row>
    <row r="2307" spans="1:20">
      <c r="A2307" s="69" t="str">
        <f t="shared" si="35"/>
        <v>MYS2000</v>
      </c>
      <c r="B2307" s="57" t="s">
        <v>209</v>
      </c>
      <c r="C2307" s="57" t="s">
        <v>210</v>
      </c>
      <c r="D2307" s="89">
        <v>2000</v>
      </c>
      <c r="E2307" s="87">
        <f>+IFERROR(VLOOKUP(A2307,reshapecocWB!$A$2:$E$3639,4,FALSE),"")</f>
        <v>0.36248109000000001</v>
      </c>
      <c r="F2307" s="74">
        <v>0</v>
      </c>
      <c r="G2307" s="58">
        <v>0</v>
      </c>
      <c r="H2307" s="58">
        <v>0</v>
      </c>
      <c r="I2307" s="58">
        <v>0</v>
      </c>
      <c r="J2307" s="75">
        <v>0</v>
      </c>
      <c r="K2307" s="71">
        <v>0</v>
      </c>
      <c r="L2307" s="65">
        <v>0</v>
      </c>
      <c r="M2307" s="65">
        <v>0</v>
      </c>
      <c r="N2307" s="65">
        <v>0</v>
      </c>
      <c r="O2307" s="72">
        <v>0</v>
      </c>
      <c r="P2307" s="67">
        <v>0</v>
      </c>
      <c r="Q2307" s="66">
        <v>0</v>
      </c>
      <c r="R2307" s="66">
        <v>0</v>
      </c>
      <c r="S2307" s="66">
        <v>0</v>
      </c>
      <c r="T2307" s="68">
        <v>0</v>
      </c>
    </row>
    <row r="2308" spans="1:20">
      <c r="A2308" s="69" t="str">
        <f t="shared" ref="A2308:A2371" si="36">+C2308&amp;D2308</f>
        <v>MYS2001</v>
      </c>
      <c r="B2308" s="57" t="s">
        <v>209</v>
      </c>
      <c r="C2308" s="57" t="s">
        <v>210</v>
      </c>
      <c r="D2308" s="89">
        <v>2001</v>
      </c>
      <c r="E2308" s="87" t="str">
        <f>+IFERROR(VLOOKUP(A2308,reshapecocWB!$A$2:$E$3639,4,FALSE),"")</f>
        <v/>
      </c>
      <c r="F2308" s="74">
        <v>0</v>
      </c>
      <c r="G2308" s="58">
        <v>0</v>
      </c>
      <c r="H2308" s="58">
        <v>0</v>
      </c>
      <c r="I2308" s="58">
        <v>0</v>
      </c>
      <c r="J2308" s="75">
        <v>0</v>
      </c>
      <c r="K2308" s="71">
        <v>0</v>
      </c>
      <c r="L2308" s="65">
        <v>0</v>
      </c>
      <c r="M2308" s="65">
        <v>0</v>
      </c>
      <c r="N2308" s="65">
        <v>0</v>
      </c>
      <c r="O2308" s="72">
        <v>0</v>
      </c>
      <c r="P2308" s="67">
        <v>0</v>
      </c>
      <c r="Q2308" s="66">
        <v>0</v>
      </c>
      <c r="R2308" s="66">
        <v>0</v>
      </c>
      <c r="S2308" s="66">
        <v>0</v>
      </c>
      <c r="T2308" s="68">
        <v>0</v>
      </c>
    </row>
    <row r="2309" spans="1:20">
      <c r="A2309" s="69" t="str">
        <f t="shared" si="36"/>
        <v>MYS2002</v>
      </c>
      <c r="B2309" s="57" t="s">
        <v>209</v>
      </c>
      <c r="C2309" s="57" t="s">
        <v>210</v>
      </c>
      <c r="D2309" s="89">
        <v>2002</v>
      </c>
      <c r="E2309" s="87">
        <f>+IFERROR(VLOOKUP(A2309,reshapecocWB!$A$2:$E$3639,4,FALSE),"")</f>
        <v>0.21144172999999999</v>
      </c>
      <c r="F2309" s="74">
        <v>0</v>
      </c>
      <c r="G2309" s="58">
        <v>0</v>
      </c>
      <c r="H2309" s="58">
        <v>0</v>
      </c>
      <c r="I2309" s="58">
        <v>0</v>
      </c>
      <c r="J2309" s="75">
        <v>0</v>
      </c>
      <c r="K2309" s="71">
        <v>0</v>
      </c>
      <c r="L2309" s="65">
        <v>0</v>
      </c>
      <c r="M2309" s="65">
        <v>0</v>
      </c>
      <c r="N2309" s="65">
        <v>0</v>
      </c>
      <c r="O2309" s="72">
        <v>0</v>
      </c>
      <c r="P2309" s="67">
        <v>0</v>
      </c>
      <c r="Q2309" s="66">
        <v>0</v>
      </c>
      <c r="R2309" s="66">
        <v>0</v>
      </c>
      <c r="S2309" s="66">
        <v>0</v>
      </c>
      <c r="T2309" s="68">
        <v>0</v>
      </c>
    </row>
    <row r="2310" spans="1:20">
      <c r="A2310" s="69" t="str">
        <f t="shared" si="36"/>
        <v>MYS2003</v>
      </c>
      <c r="B2310" s="57" t="s">
        <v>209</v>
      </c>
      <c r="C2310" s="57" t="s">
        <v>210</v>
      </c>
      <c r="D2310" s="89">
        <v>2003</v>
      </c>
      <c r="E2310" s="87">
        <f>+IFERROR(VLOOKUP(A2310,reshapecocWB!$A$2:$E$3639,4,FALSE),"")</f>
        <v>0.3918663</v>
      </c>
      <c r="F2310" s="74">
        <v>0</v>
      </c>
      <c r="G2310" s="58">
        <v>0</v>
      </c>
      <c r="H2310" s="58">
        <v>0</v>
      </c>
      <c r="I2310" s="58">
        <v>0</v>
      </c>
      <c r="J2310" s="75">
        <v>0</v>
      </c>
      <c r="K2310" s="71">
        <v>0</v>
      </c>
      <c r="L2310" s="65">
        <v>0</v>
      </c>
      <c r="M2310" s="65">
        <v>0</v>
      </c>
      <c r="N2310" s="65">
        <v>0</v>
      </c>
      <c r="O2310" s="72">
        <v>0</v>
      </c>
      <c r="P2310" s="67">
        <v>0</v>
      </c>
      <c r="Q2310" s="66">
        <v>0</v>
      </c>
      <c r="R2310" s="66">
        <v>0</v>
      </c>
      <c r="S2310" s="66">
        <v>0</v>
      </c>
      <c r="T2310" s="68">
        <v>0</v>
      </c>
    </row>
    <row r="2311" spans="1:20">
      <c r="A2311" s="69" t="str">
        <f t="shared" si="36"/>
        <v>MYS2004</v>
      </c>
      <c r="B2311" s="57" t="s">
        <v>209</v>
      </c>
      <c r="C2311" s="57" t="s">
        <v>210</v>
      </c>
      <c r="D2311" s="89">
        <v>2004</v>
      </c>
      <c r="E2311" s="87">
        <f>+IFERROR(VLOOKUP(A2311,reshapecocWB!$A$2:$E$3639,4,FALSE),"")</f>
        <v>0.42567301000000002</v>
      </c>
      <c r="F2311" s="74">
        <v>0</v>
      </c>
      <c r="G2311" s="58">
        <v>0</v>
      </c>
      <c r="H2311" s="58">
        <v>0</v>
      </c>
      <c r="I2311" s="58">
        <v>0</v>
      </c>
      <c r="J2311" s="75">
        <v>0</v>
      </c>
      <c r="K2311" s="71">
        <v>0</v>
      </c>
      <c r="L2311" s="65">
        <v>0</v>
      </c>
      <c r="M2311" s="65">
        <v>0</v>
      </c>
      <c r="N2311" s="65">
        <v>0</v>
      </c>
      <c r="O2311" s="72">
        <v>0</v>
      </c>
      <c r="P2311" s="67">
        <v>0</v>
      </c>
      <c r="Q2311" s="66">
        <v>0</v>
      </c>
      <c r="R2311" s="66">
        <v>0</v>
      </c>
      <c r="S2311" s="66">
        <v>0</v>
      </c>
      <c r="T2311" s="68">
        <v>0</v>
      </c>
    </row>
    <row r="2312" spans="1:20">
      <c r="A2312" s="69" t="str">
        <f t="shared" si="36"/>
        <v>MYS2005</v>
      </c>
      <c r="B2312" s="57" t="s">
        <v>209</v>
      </c>
      <c r="C2312" s="57" t="s">
        <v>210</v>
      </c>
      <c r="D2312" s="89">
        <v>2005</v>
      </c>
      <c r="E2312" s="87">
        <f>+IFERROR(VLOOKUP(A2312,reshapecocWB!$A$2:$E$3639,4,FALSE),"")</f>
        <v>0.26867281999999998</v>
      </c>
      <c r="F2312" s="74">
        <v>0</v>
      </c>
      <c r="G2312" s="58">
        <v>0</v>
      </c>
      <c r="H2312" s="58">
        <v>0</v>
      </c>
      <c r="I2312" s="58">
        <v>0</v>
      </c>
      <c r="J2312" s="75">
        <v>0</v>
      </c>
      <c r="K2312" s="71">
        <v>0</v>
      </c>
      <c r="L2312" s="65">
        <v>0</v>
      </c>
      <c r="M2312" s="65">
        <v>0</v>
      </c>
      <c r="N2312" s="65">
        <v>0</v>
      </c>
      <c r="O2312" s="72">
        <v>0</v>
      </c>
      <c r="P2312" s="67">
        <v>0</v>
      </c>
      <c r="Q2312" s="66">
        <v>0</v>
      </c>
      <c r="R2312" s="66">
        <v>0</v>
      </c>
      <c r="S2312" s="66">
        <v>0</v>
      </c>
      <c r="T2312" s="68">
        <v>0</v>
      </c>
    </row>
    <row r="2313" spans="1:20">
      <c r="A2313" s="69" t="str">
        <f t="shared" si="36"/>
        <v>MYS2006</v>
      </c>
      <c r="B2313" s="57" t="s">
        <v>209</v>
      </c>
      <c r="C2313" s="57" t="s">
        <v>210</v>
      </c>
      <c r="D2313" s="89">
        <v>2006</v>
      </c>
      <c r="E2313" s="87">
        <f>+IFERROR(VLOOKUP(A2313,reshapecocWB!$A$2:$E$3639,4,FALSE),"")</f>
        <v>0.28831427999999998</v>
      </c>
      <c r="F2313" s="74">
        <v>0</v>
      </c>
      <c r="G2313" s="58">
        <v>0</v>
      </c>
      <c r="H2313" s="58">
        <v>0</v>
      </c>
      <c r="I2313" s="58">
        <v>0</v>
      </c>
      <c r="J2313" s="75">
        <v>0</v>
      </c>
      <c r="K2313" s="71">
        <v>0</v>
      </c>
      <c r="L2313" s="65">
        <v>0</v>
      </c>
      <c r="M2313" s="65">
        <v>0</v>
      </c>
      <c r="N2313" s="65">
        <v>0</v>
      </c>
      <c r="O2313" s="72">
        <v>0</v>
      </c>
      <c r="P2313" s="67">
        <v>0</v>
      </c>
      <c r="Q2313" s="66">
        <v>0</v>
      </c>
      <c r="R2313" s="66">
        <v>0</v>
      </c>
      <c r="S2313" s="66">
        <v>0</v>
      </c>
      <c r="T2313" s="68">
        <v>0</v>
      </c>
    </row>
    <row r="2314" spans="1:20">
      <c r="A2314" s="69" t="str">
        <f t="shared" si="36"/>
        <v>MYS2007</v>
      </c>
      <c r="B2314" s="57" t="s">
        <v>209</v>
      </c>
      <c r="C2314" s="57" t="s">
        <v>210</v>
      </c>
      <c r="D2314" s="89">
        <v>2007</v>
      </c>
      <c r="E2314" s="87">
        <f>+IFERROR(VLOOKUP(A2314,reshapecocWB!$A$2:$E$3639,4,FALSE),"")</f>
        <v>0.24621262999999999</v>
      </c>
      <c r="F2314" s="74">
        <v>0</v>
      </c>
      <c r="G2314" s="58">
        <v>0</v>
      </c>
      <c r="H2314" s="58">
        <v>0</v>
      </c>
      <c r="I2314" s="58">
        <v>0</v>
      </c>
      <c r="J2314" s="75">
        <v>0</v>
      </c>
      <c r="K2314" s="71">
        <v>0</v>
      </c>
      <c r="L2314" s="65">
        <v>0</v>
      </c>
      <c r="M2314" s="65">
        <v>0</v>
      </c>
      <c r="N2314" s="65">
        <v>0</v>
      </c>
      <c r="O2314" s="72">
        <v>0</v>
      </c>
      <c r="P2314" s="67">
        <v>0</v>
      </c>
      <c r="Q2314" s="66">
        <v>0</v>
      </c>
      <c r="R2314" s="66">
        <v>0</v>
      </c>
      <c r="S2314" s="66">
        <v>0</v>
      </c>
      <c r="T2314" s="68">
        <v>0</v>
      </c>
    </row>
    <row r="2315" spans="1:20">
      <c r="A2315" s="69" t="str">
        <f t="shared" si="36"/>
        <v>MYS2008</v>
      </c>
      <c r="B2315" s="57" t="s">
        <v>209</v>
      </c>
      <c r="C2315" s="57" t="s">
        <v>210</v>
      </c>
      <c r="D2315" s="89">
        <v>2008</v>
      </c>
      <c r="E2315" s="87">
        <f>+IFERROR(VLOOKUP(A2315,reshapecocWB!$A$2:$E$3639,4,FALSE),"")</f>
        <v>-2.919269E-2</v>
      </c>
      <c r="F2315" s="74">
        <v>0</v>
      </c>
      <c r="G2315" s="58">
        <v>0</v>
      </c>
      <c r="H2315" s="58">
        <v>0</v>
      </c>
      <c r="I2315" s="58">
        <v>0</v>
      </c>
      <c r="J2315" s="75">
        <v>0</v>
      </c>
      <c r="K2315" s="71">
        <v>0</v>
      </c>
      <c r="L2315" s="65">
        <v>0</v>
      </c>
      <c r="M2315" s="65">
        <v>0</v>
      </c>
      <c r="N2315" s="65">
        <v>0</v>
      </c>
      <c r="O2315" s="72">
        <v>0</v>
      </c>
      <c r="P2315" s="67">
        <v>0</v>
      </c>
      <c r="Q2315" s="66">
        <v>0</v>
      </c>
      <c r="R2315" s="66">
        <v>0</v>
      </c>
      <c r="S2315" s="66">
        <v>0</v>
      </c>
      <c r="T2315" s="68">
        <v>0</v>
      </c>
    </row>
    <row r="2316" spans="1:20">
      <c r="A2316" s="69" t="str">
        <f t="shared" si="36"/>
        <v>MYS2009</v>
      </c>
      <c r="B2316" s="57" t="s">
        <v>209</v>
      </c>
      <c r="C2316" s="57" t="s">
        <v>210</v>
      </c>
      <c r="D2316" s="89">
        <v>2009</v>
      </c>
      <c r="E2316" s="87">
        <f>+IFERROR(VLOOKUP(A2316,reshapecocWB!$A$2:$E$3639,4,FALSE),"")</f>
        <v>-3.0360439999999999E-2</v>
      </c>
      <c r="F2316" s="74">
        <v>0</v>
      </c>
      <c r="G2316" s="58">
        <v>0</v>
      </c>
      <c r="H2316" s="58">
        <v>0</v>
      </c>
      <c r="I2316" s="58">
        <v>0</v>
      </c>
      <c r="J2316" s="75">
        <v>0</v>
      </c>
      <c r="K2316" s="71">
        <v>0</v>
      </c>
      <c r="L2316" s="65">
        <v>0</v>
      </c>
      <c r="M2316" s="65">
        <v>0</v>
      </c>
      <c r="N2316" s="65">
        <v>0</v>
      </c>
      <c r="O2316" s="72">
        <v>0</v>
      </c>
      <c r="P2316" s="67">
        <v>0</v>
      </c>
      <c r="Q2316" s="66">
        <v>0</v>
      </c>
      <c r="R2316" s="66">
        <v>0</v>
      </c>
      <c r="S2316" s="66">
        <v>0</v>
      </c>
      <c r="T2316" s="68">
        <v>0</v>
      </c>
    </row>
    <row r="2317" spans="1:20">
      <c r="A2317" s="69" t="str">
        <f t="shared" si="36"/>
        <v>MYS2010</v>
      </c>
      <c r="B2317" s="57" t="s">
        <v>209</v>
      </c>
      <c r="C2317" s="57" t="s">
        <v>210</v>
      </c>
      <c r="D2317" s="89">
        <v>2010</v>
      </c>
      <c r="E2317" s="87">
        <f>+IFERROR(VLOOKUP(A2317,reshapecocWB!$A$2:$E$3639,4,FALSE),"")</f>
        <v>0.13360094</v>
      </c>
      <c r="F2317" s="74">
        <v>0</v>
      </c>
      <c r="G2317" s="58">
        <v>0</v>
      </c>
      <c r="H2317" s="58">
        <v>0</v>
      </c>
      <c r="I2317" s="58">
        <v>0</v>
      </c>
      <c r="J2317" s="75">
        <v>0</v>
      </c>
      <c r="K2317" s="71">
        <v>0</v>
      </c>
      <c r="L2317" s="65">
        <v>0</v>
      </c>
      <c r="M2317" s="65">
        <v>0</v>
      </c>
      <c r="N2317" s="65">
        <v>0</v>
      </c>
      <c r="O2317" s="72">
        <v>0</v>
      </c>
      <c r="P2317" s="67">
        <v>0</v>
      </c>
      <c r="Q2317" s="66">
        <v>0</v>
      </c>
      <c r="R2317" s="66">
        <v>0</v>
      </c>
      <c r="S2317" s="66">
        <v>0</v>
      </c>
      <c r="T2317" s="68">
        <v>0</v>
      </c>
    </row>
    <row r="2318" spans="1:20">
      <c r="A2318" s="69" t="str">
        <f t="shared" si="36"/>
        <v>MYS2011</v>
      </c>
      <c r="B2318" s="57" t="s">
        <v>209</v>
      </c>
      <c r="C2318" s="57" t="s">
        <v>210</v>
      </c>
      <c r="D2318" s="89">
        <v>2011</v>
      </c>
      <c r="E2318" s="87">
        <f>+IFERROR(VLOOKUP(A2318,reshapecocWB!$A$2:$E$3639,4,FALSE),"")</f>
        <v>5.0955979999999998E-2</v>
      </c>
      <c r="F2318" s="74">
        <v>0</v>
      </c>
      <c r="G2318" s="58">
        <v>0</v>
      </c>
      <c r="H2318" s="58">
        <v>0</v>
      </c>
      <c r="I2318" s="58">
        <v>0</v>
      </c>
      <c r="J2318" s="75">
        <v>0</v>
      </c>
      <c r="K2318" s="71">
        <v>0</v>
      </c>
      <c r="L2318" s="65">
        <v>0</v>
      </c>
      <c r="M2318" s="65">
        <v>0</v>
      </c>
      <c r="N2318" s="65">
        <v>0</v>
      </c>
      <c r="O2318" s="72">
        <v>0</v>
      </c>
      <c r="P2318" s="67">
        <v>0</v>
      </c>
      <c r="Q2318" s="66">
        <v>0</v>
      </c>
      <c r="R2318" s="66">
        <v>0</v>
      </c>
      <c r="S2318" s="66">
        <v>0</v>
      </c>
      <c r="T2318" s="68">
        <v>0</v>
      </c>
    </row>
    <row r="2319" spans="1:20">
      <c r="A2319" s="69" t="str">
        <f t="shared" si="36"/>
        <v>MYS2012</v>
      </c>
      <c r="B2319" s="57" t="s">
        <v>209</v>
      </c>
      <c r="C2319" s="57" t="s">
        <v>210</v>
      </c>
      <c r="D2319" s="89">
        <v>2012</v>
      </c>
      <c r="E2319" s="87">
        <f>+IFERROR(VLOOKUP(A2319,reshapecocWB!$A$2:$E$3639,4,FALSE),"")</f>
        <v>0.27393329</v>
      </c>
      <c r="F2319" s="74">
        <v>0</v>
      </c>
      <c r="G2319" s="58">
        <v>0</v>
      </c>
      <c r="H2319" s="58">
        <v>0</v>
      </c>
      <c r="I2319" s="58">
        <v>0</v>
      </c>
      <c r="J2319" s="75">
        <v>0</v>
      </c>
      <c r="K2319" s="71">
        <v>0</v>
      </c>
      <c r="L2319" s="65">
        <v>0</v>
      </c>
      <c r="M2319" s="65">
        <v>0</v>
      </c>
      <c r="N2319" s="65">
        <v>0</v>
      </c>
      <c r="O2319" s="72">
        <v>0</v>
      </c>
      <c r="P2319" s="67">
        <v>0</v>
      </c>
      <c r="Q2319" s="66">
        <v>0</v>
      </c>
      <c r="R2319" s="66">
        <v>0</v>
      </c>
      <c r="S2319" s="66">
        <v>0</v>
      </c>
      <c r="T2319" s="68">
        <v>0</v>
      </c>
    </row>
    <row r="2320" spans="1:20">
      <c r="A2320" s="69" t="str">
        <f t="shared" si="36"/>
        <v>MYS2013</v>
      </c>
      <c r="B2320" s="57" t="s">
        <v>209</v>
      </c>
      <c r="C2320" s="57" t="s">
        <v>210</v>
      </c>
      <c r="D2320" s="89">
        <v>2013</v>
      </c>
      <c r="E2320" s="87">
        <f>+IFERROR(VLOOKUP(A2320,reshapecocWB!$A$2:$E$3639,4,FALSE),"")</f>
        <v>0.38596982000000002</v>
      </c>
      <c r="F2320" s="74">
        <v>0</v>
      </c>
      <c r="G2320" s="58">
        <v>0</v>
      </c>
      <c r="H2320" s="58">
        <v>0</v>
      </c>
      <c r="I2320" s="58">
        <v>0</v>
      </c>
      <c r="J2320" s="75">
        <v>0</v>
      </c>
      <c r="K2320" s="71">
        <v>0</v>
      </c>
      <c r="L2320" s="65">
        <v>0</v>
      </c>
      <c r="M2320" s="65">
        <v>0</v>
      </c>
      <c r="N2320" s="65">
        <v>0</v>
      </c>
      <c r="O2320" s="72">
        <v>0</v>
      </c>
      <c r="P2320" s="67">
        <v>0</v>
      </c>
      <c r="Q2320" s="66">
        <v>0</v>
      </c>
      <c r="R2320" s="66">
        <v>0</v>
      </c>
      <c r="S2320" s="66">
        <v>0</v>
      </c>
      <c r="T2320" s="68">
        <v>0</v>
      </c>
    </row>
    <row r="2321" spans="1:20">
      <c r="A2321" s="69" t="str">
        <f t="shared" si="36"/>
        <v>MYS2014</v>
      </c>
      <c r="B2321" s="57" t="s">
        <v>209</v>
      </c>
      <c r="C2321" s="57" t="s">
        <v>210</v>
      </c>
      <c r="D2321" s="89">
        <v>2014</v>
      </c>
      <c r="E2321" s="87">
        <f>+IFERROR(VLOOKUP(A2321,reshapecocWB!$A$2:$E$3639,4,FALSE),"")</f>
        <v>0.47679028000000001</v>
      </c>
      <c r="F2321" s="74">
        <v>0</v>
      </c>
      <c r="G2321" s="58">
        <v>0</v>
      </c>
      <c r="H2321" s="58">
        <v>0</v>
      </c>
      <c r="I2321" s="58">
        <v>0</v>
      </c>
      <c r="J2321" s="75">
        <v>0</v>
      </c>
      <c r="K2321" s="71">
        <v>0</v>
      </c>
      <c r="L2321" s="65">
        <v>0</v>
      </c>
      <c r="M2321" s="65">
        <v>0</v>
      </c>
      <c r="N2321" s="65">
        <v>0</v>
      </c>
      <c r="O2321" s="72">
        <v>0</v>
      </c>
      <c r="P2321" s="67">
        <v>0</v>
      </c>
      <c r="Q2321" s="66">
        <v>0</v>
      </c>
      <c r="R2321" s="66">
        <v>0</v>
      </c>
      <c r="S2321" s="66">
        <v>0</v>
      </c>
      <c r="T2321" s="68">
        <v>0</v>
      </c>
    </row>
    <row r="2322" spans="1:20">
      <c r="A2322" s="69" t="str">
        <f t="shared" si="36"/>
        <v>MYS2015</v>
      </c>
      <c r="B2322" s="57" t="s">
        <v>209</v>
      </c>
      <c r="C2322" s="57" t="s">
        <v>210</v>
      </c>
      <c r="D2322" s="89">
        <v>2015</v>
      </c>
      <c r="E2322" s="87">
        <f>+IFERROR(VLOOKUP(A2322,reshapecocWB!$A$2:$E$3639,4,FALSE),"")</f>
        <v>0.28421444000000001</v>
      </c>
      <c r="F2322" s="74">
        <v>0</v>
      </c>
      <c r="G2322" s="58">
        <v>0</v>
      </c>
      <c r="H2322" s="58">
        <v>0</v>
      </c>
      <c r="I2322" s="58">
        <v>0</v>
      </c>
      <c r="J2322" s="75">
        <v>0</v>
      </c>
      <c r="K2322" s="71">
        <v>0</v>
      </c>
      <c r="L2322" s="65">
        <v>0</v>
      </c>
      <c r="M2322" s="65">
        <v>0</v>
      </c>
      <c r="N2322" s="65">
        <v>0</v>
      </c>
      <c r="O2322" s="72">
        <v>0</v>
      </c>
      <c r="P2322" s="67">
        <v>0</v>
      </c>
      <c r="Q2322" s="66">
        <v>0</v>
      </c>
      <c r="R2322" s="66">
        <v>0</v>
      </c>
      <c r="S2322" s="66">
        <v>0</v>
      </c>
      <c r="T2322" s="68">
        <v>0</v>
      </c>
    </row>
    <row r="2323" spans="1:20">
      <c r="A2323" s="69" t="str">
        <f t="shared" si="36"/>
        <v>NAM1996</v>
      </c>
      <c r="B2323" s="57" t="s">
        <v>234</v>
      </c>
      <c r="C2323" s="57" t="s">
        <v>235</v>
      </c>
      <c r="D2323" s="89">
        <v>1996</v>
      </c>
      <c r="E2323" s="87">
        <f>+IFERROR(VLOOKUP(A2323,reshapecocWB!$A$2:$E$3639,4,FALSE),"")</f>
        <v>0.70973551000000001</v>
      </c>
      <c r="F2323" s="74">
        <v>0</v>
      </c>
      <c r="G2323" s="58">
        <v>0</v>
      </c>
      <c r="H2323" s="58">
        <v>0</v>
      </c>
      <c r="I2323" s="58">
        <v>0</v>
      </c>
      <c r="J2323" s="75">
        <v>0</v>
      </c>
      <c r="K2323" s="71">
        <v>0</v>
      </c>
      <c r="L2323" s="65">
        <v>0</v>
      </c>
      <c r="M2323" s="65">
        <v>0</v>
      </c>
      <c r="N2323" s="65">
        <v>0</v>
      </c>
      <c r="O2323" s="72">
        <v>0</v>
      </c>
      <c r="P2323" s="67">
        <v>0</v>
      </c>
      <c r="Q2323" s="66">
        <v>0</v>
      </c>
      <c r="R2323" s="66">
        <v>0</v>
      </c>
      <c r="S2323" s="66">
        <v>0</v>
      </c>
      <c r="T2323" s="68">
        <v>0</v>
      </c>
    </row>
    <row r="2324" spans="1:20">
      <c r="A2324" s="69" t="str">
        <f t="shared" si="36"/>
        <v>NAM1997</v>
      </c>
      <c r="B2324" s="57" t="s">
        <v>234</v>
      </c>
      <c r="C2324" s="57" t="s">
        <v>235</v>
      </c>
      <c r="D2324" s="89">
        <v>1997</v>
      </c>
      <c r="E2324" s="87" t="str">
        <f>+IFERROR(VLOOKUP(A2324,reshapecocWB!$A$2:$E$3639,4,FALSE),"")</f>
        <v/>
      </c>
      <c r="F2324" s="74">
        <v>0</v>
      </c>
      <c r="G2324" s="58">
        <v>0</v>
      </c>
      <c r="H2324" s="58">
        <v>0</v>
      </c>
      <c r="I2324" s="58">
        <v>0</v>
      </c>
      <c r="J2324" s="75">
        <v>0</v>
      </c>
      <c r="K2324" s="71">
        <v>0</v>
      </c>
      <c r="L2324" s="65">
        <v>0</v>
      </c>
      <c r="M2324" s="65">
        <v>0</v>
      </c>
      <c r="N2324" s="65">
        <v>0</v>
      </c>
      <c r="O2324" s="72">
        <v>0</v>
      </c>
      <c r="P2324" s="67">
        <v>0</v>
      </c>
      <c r="Q2324" s="66">
        <v>0</v>
      </c>
      <c r="R2324" s="66">
        <v>0</v>
      </c>
      <c r="S2324" s="66">
        <v>0</v>
      </c>
      <c r="T2324" s="68">
        <v>0</v>
      </c>
    </row>
    <row r="2325" spans="1:20">
      <c r="A2325" s="69" t="str">
        <f t="shared" si="36"/>
        <v>NAM1998</v>
      </c>
      <c r="B2325" s="57" t="s">
        <v>234</v>
      </c>
      <c r="C2325" s="57" t="s">
        <v>235</v>
      </c>
      <c r="D2325" s="89">
        <v>1998</v>
      </c>
      <c r="E2325" s="87">
        <f>+IFERROR(VLOOKUP(A2325,reshapecocWB!$A$2:$E$3639,4,FALSE),"")</f>
        <v>0.59246962999999997</v>
      </c>
      <c r="F2325" s="74">
        <v>0</v>
      </c>
      <c r="G2325" s="58">
        <v>0</v>
      </c>
      <c r="H2325" s="58">
        <v>0</v>
      </c>
      <c r="I2325" s="58">
        <v>0</v>
      </c>
      <c r="J2325" s="75">
        <v>0</v>
      </c>
      <c r="K2325" s="71">
        <v>0</v>
      </c>
      <c r="L2325" s="65">
        <v>0</v>
      </c>
      <c r="M2325" s="65">
        <v>0</v>
      </c>
      <c r="N2325" s="65">
        <v>0</v>
      </c>
      <c r="O2325" s="72">
        <v>0</v>
      </c>
      <c r="P2325" s="67">
        <v>0</v>
      </c>
      <c r="Q2325" s="66">
        <v>0</v>
      </c>
      <c r="R2325" s="66">
        <v>0</v>
      </c>
      <c r="S2325" s="66">
        <v>0</v>
      </c>
      <c r="T2325" s="68">
        <v>0</v>
      </c>
    </row>
    <row r="2326" spans="1:20">
      <c r="A2326" s="69" t="str">
        <f t="shared" si="36"/>
        <v>NAM1999</v>
      </c>
      <c r="B2326" s="57" t="s">
        <v>234</v>
      </c>
      <c r="C2326" s="57" t="s">
        <v>235</v>
      </c>
      <c r="D2326" s="89">
        <v>1999</v>
      </c>
      <c r="E2326" s="87" t="str">
        <f>+IFERROR(VLOOKUP(A2326,reshapecocWB!$A$2:$E$3639,4,FALSE),"")</f>
        <v/>
      </c>
      <c r="F2326" s="74">
        <v>0</v>
      </c>
      <c r="G2326" s="58">
        <v>0</v>
      </c>
      <c r="H2326" s="58">
        <v>0</v>
      </c>
      <c r="I2326" s="58">
        <v>0</v>
      </c>
      <c r="J2326" s="75">
        <v>0</v>
      </c>
      <c r="K2326" s="71">
        <v>0</v>
      </c>
      <c r="L2326" s="65">
        <v>0</v>
      </c>
      <c r="M2326" s="65">
        <v>0</v>
      </c>
      <c r="N2326" s="65">
        <v>0</v>
      </c>
      <c r="O2326" s="72">
        <v>0</v>
      </c>
      <c r="P2326" s="67">
        <v>0</v>
      </c>
      <c r="Q2326" s="66">
        <v>0</v>
      </c>
      <c r="R2326" s="66">
        <v>0</v>
      </c>
      <c r="S2326" s="66">
        <v>0</v>
      </c>
      <c r="T2326" s="68">
        <v>0</v>
      </c>
    </row>
    <row r="2327" spans="1:20">
      <c r="A2327" s="69" t="str">
        <f t="shared" si="36"/>
        <v>NAM2000</v>
      </c>
      <c r="B2327" s="57" t="s">
        <v>234</v>
      </c>
      <c r="C2327" s="57" t="s">
        <v>235</v>
      </c>
      <c r="D2327" s="89">
        <v>2000</v>
      </c>
      <c r="E2327" s="87">
        <f>+IFERROR(VLOOKUP(A2327,reshapecocWB!$A$2:$E$3639,4,FALSE),"")</f>
        <v>0.47353067999999998</v>
      </c>
      <c r="F2327" s="74">
        <v>0</v>
      </c>
      <c r="G2327" s="58">
        <v>0</v>
      </c>
      <c r="H2327" s="58">
        <v>0</v>
      </c>
      <c r="I2327" s="58">
        <v>0</v>
      </c>
      <c r="J2327" s="75">
        <v>0</v>
      </c>
      <c r="K2327" s="71">
        <v>0</v>
      </c>
      <c r="L2327" s="65">
        <v>0</v>
      </c>
      <c r="M2327" s="65">
        <v>0</v>
      </c>
      <c r="N2327" s="65">
        <v>0</v>
      </c>
      <c r="O2327" s="72">
        <v>0</v>
      </c>
      <c r="P2327" s="67">
        <v>0</v>
      </c>
      <c r="Q2327" s="66">
        <v>0</v>
      </c>
      <c r="R2327" s="66">
        <v>0</v>
      </c>
      <c r="S2327" s="66">
        <v>0</v>
      </c>
      <c r="T2327" s="68">
        <v>0</v>
      </c>
    </row>
    <row r="2328" spans="1:20">
      <c r="A2328" s="69" t="str">
        <f t="shared" si="36"/>
        <v>NAM2001</v>
      </c>
      <c r="B2328" s="57" t="s">
        <v>234</v>
      </c>
      <c r="C2328" s="57" t="s">
        <v>235</v>
      </c>
      <c r="D2328" s="89">
        <v>2001</v>
      </c>
      <c r="E2328" s="87" t="str">
        <f>+IFERROR(VLOOKUP(A2328,reshapecocWB!$A$2:$E$3639,4,FALSE),"")</f>
        <v/>
      </c>
      <c r="F2328" s="74">
        <v>0</v>
      </c>
      <c r="G2328" s="58">
        <v>0</v>
      </c>
      <c r="H2328" s="58">
        <v>0</v>
      </c>
      <c r="I2328" s="58">
        <v>0</v>
      </c>
      <c r="J2328" s="75">
        <v>0</v>
      </c>
      <c r="K2328" s="71">
        <v>0</v>
      </c>
      <c r="L2328" s="65">
        <v>0</v>
      </c>
      <c r="M2328" s="65">
        <v>0</v>
      </c>
      <c r="N2328" s="65">
        <v>0</v>
      </c>
      <c r="O2328" s="72">
        <v>0</v>
      </c>
      <c r="P2328" s="67">
        <v>0</v>
      </c>
      <c r="Q2328" s="66">
        <v>0</v>
      </c>
      <c r="R2328" s="66">
        <v>0</v>
      </c>
      <c r="S2328" s="66">
        <v>0</v>
      </c>
      <c r="T2328" s="68">
        <v>0</v>
      </c>
    </row>
    <row r="2329" spans="1:20">
      <c r="A2329" s="69" t="str">
        <f t="shared" si="36"/>
        <v>NAM2002</v>
      </c>
      <c r="B2329" s="57" t="s">
        <v>234</v>
      </c>
      <c r="C2329" s="57" t="s">
        <v>235</v>
      </c>
      <c r="D2329" s="89">
        <v>2002</v>
      </c>
      <c r="E2329" s="87">
        <f>+IFERROR(VLOOKUP(A2329,reshapecocWB!$A$2:$E$3639,4,FALSE),"")</f>
        <v>-4.3926920000000001E-2</v>
      </c>
      <c r="F2329" s="74">
        <v>0</v>
      </c>
      <c r="G2329" s="58">
        <v>0</v>
      </c>
      <c r="H2329" s="58">
        <v>0</v>
      </c>
      <c r="I2329" s="58">
        <v>0</v>
      </c>
      <c r="J2329" s="75">
        <v>0</v>
      </c>
      <c r="K2329" s="71">
        <v>0</v>
      </c>
      <c r="L2329" s="65">
        <v>0</v>
      </c>
      <c r="M2329" s="65">
        <v>0</v>
      </c>
      <c r="N2329" s="65">
        <v>0</v>
      </c>
      <c r="O2329" s="72">
        <v>0</v>
      </c>
      <c r="P2329" s="67">
        <v>0</v>
      </c>
      <c r="Q2329" s="66">
        <v>0</v>
      </c>
      <c r="R2329" s="66">
        <v>0</v>
      </c>
      <c r="S2329" s="66">
        <v>0</v>
      </c>
      <c r="T2329" s="68">
        <v>0</v>
      </c>
    </row>
    <row r="2330" spans="1:20">
      <c r="A2330" s="69" t="str">
        <f t="shared" si="36"/>
        <v>NAM2003</v>
      </c>
      <c r="B2330" s="57" t="s">
        <v>234</v>
      </c>
      <c r="C2330" s="57" t="s">
        <v>235</v>
      </c>
      <c r="D2330" s="89">
        <v>2003</v>
      </c>
      <c r="E2330" s="87">
        <f>+IFERROR(VLOOKUP(A2330,reshapecocWB!$A$2:$E$3639,4,FALSE),"")</f>
        <v>0.17976155999999999</v>
      </c>
      <c r="F2330" s="74">
        <v>0</v>
      </c>
      <c r="G2330" s="58">
        <v>0</v>
      </c>
      <c r="H2330" s="58">
        <v>0</v>
      </c>
      <c r="I2330" s="58">
        <v>0</v>
      </c>
      <c r="J2330" s="75">
        <v>0</v>
      </c>
      <c r="K2330" s="71">
        <v>0</v>
      </c>
      <c r="L2330" s="65">
        <v>0</v>
      </c>
      <c r="M2330" s="65">
        <v>0</v>
      </c>
      <c r="N2330" s="65">
        <v>0</v>
      </c>
      <c r="O2330" s="72">
        <v>0</v>
      </c>
      <c r="P2330" s="67">
        <v>0</v>
      </c>
      <c r="Q2330" s="66">
        <v>0</v>
      </c>
      <c r="R2330" s="66">
        <v>0</v>
      </c>
      <c r="S2330" s="66">
        <v>0</v>
      </c>
      <c r="T2330" s="68">
        <v>0</v>
      </c>
    </row>
    <row r="2331" spans="1:20">
      <c r="A2331" s="69" t="str">
        <f t="shared" si="36"/>
        <v>NAM2004</v>
      </c>
      <c r="B2331" s="57" t="s">
        <v>234</v>
      </c>
      <c r="C2331" s="57" t="s">
        <v>235</v>
      </c>
      <c r="D2331" s="89">
        <v>2004</v>
      </c>
      <c r="E2331" s="87">
        <f>+IFERROR(VLOOKUP(A2331,reshapecocWB!$A$2:$E$3639,4,FALSE),"")</f>
        <v>0.12179067</v>
      </c>
      <c r="F2331" s="74">
        <v>0</v>
      </c>
      <c r="G2331" s="58">
        <v>0</v>
      </c>
      <c r="H2331" s="58">
        <v>0</v>
      </c>
      <c r="I2331" s="58">
        <v>0</v>
      </c>
      <c r="J2331" s="75">
        <v>0</v>
      </c>
      <c r="K2331" s="71">
        <v>0</v>
      </c>
      <c r="L2331" s="65">
        <v>0</v>
      </c>
      <c r="M2331" s="65">
        <v>0</v>
      </c>
      <c r="N2331" s="65">
        <v>0</v>
      </c>
      <c r="O2331" s="72">
        <v>0</v>
      </c>
      <c r="P2331" s="67">
        <v>0</v>
      </c>
      <c r="Q2331" s="66">
        <v>0</v>
      </c>
      <c r="R2331" s="66">
        <v>0</v>
      </c>
      <c r="S2331" s="66">
        <v>0</v>
      </c>
      <c r="T2331" s="68">
        <v>0</v>
      </c>
    </row>
    <row r="2332" spans="1:20">
      <c r="A2332" s="69" t="str">
        <f t="shared" si="36"/>
        <v>NAM2005</v>
      </c>
      <c r="B2332" s="57" t="s">
        <v>234</v>
      </c>
      <c r="C2332" s="57" t="s">
        <v>235</v>
      </c>
      <c r="D2332" s="89">
        <v>2005</v>
      </c>
      <c r="E2332" s="87">
        <f>+IFERROR(VLOOKUP(A2332,reshapecocWB!$A$2:$E$3639,4,FALSE),"")</f>
        <v>0.17910844000000001</v>
      </c>
      <c r="F2332" s="74">
        <v>0</v>
      </c>
      <c r="G2332" s="58">
        <v>0</v>
      </c>
      <c r="H2332" s="58">
        <v>0</v>
      </c>
      <c r="I2332" s="58">
        <v>0</v>
      </c>
      <c r="J2332" s="75">
        <v>0</v>
      </c>
      <c r="K2332" s="71">
        <v>0</v>
      </c>
      <c r="L2332" s="65">
        <v>0</v>
      </c>
      <c r="M2332" s="65">
        <v>0</v>
      </c>
      <c r="N2332" s="65">
        <v>0</v>
      </c>
      <c r="O2332" s="72">
        <v>0</v>
      </c>
      <c r="P2332" s="67">
        <v>0</v>
      </c>
      <c r="Q2332" s="66">
        <v>0</v>
      </c>
      <c r="R2332" s="66">
        <v>0</v>
      </c>
      <c r="S2332" s="66">
        <v>0</v>
      </c>
      <c r="T2332" s="68">
        <v>0</v>
      </c>
    </row>
    <row r="2333" spans="1:20">
      <c r="A2333" s="69" t="str">
        <f t="shared" si="36"/>
        <v>NAM2006</v>
      </c>
      <c r="B2333" s="57" t="s">
        <v>234</v>
      </c>
      <c r="C2333" s="57" t="s">
        <v>235</v>
      </c>
      <c r="D2333" s="89">
        <v>2006</v>
      </c>
      <c r="E2333" s="87">
        <f>+IFERROR(VLOOKUP(A2333,reshapecocWB!$A$2:$E$3639,4,FALSE),"")</f>
        <v>0.15274879</v>
      </c>
      <c r="F2333" s="74">
        <v>0</v>
      </c>
      <c r="G2333" s="58">
        <v>0</v>
      </c>
      <c r="H2333" s="58">
        <v>0</v>
      </c>
      <c r="I2333" s="58">
        <v>0</v>
      </c>
      <c r="J2333" s="75">
        <v>0</v>
      </c>
      <c r="K2333" s="71">
        <v>0</v>
      </c>
      <c r="L2333" s="65">
        <v>0</v>
      </c>
      <c r="M2333" s="65">
        <v>0</v>
      </c>
      <c r="N2333" s="65">
        <v>0</v>
      </c>
      <c r="O2333" s="72">
        <v>0</v>
      </c>
      <c r="P2333" s="67">
        <v>0</v>
      </c>
      <c r="Q2333" s="66">
        <v>0</v>
      </c>
      <c r="R2333" s="66">
        <v>0</v>
      </c>
      <c r="S2333" s="66">
        <v>0</v>
      </c>
      <c r="T2333" s="68">
        <v>0</v>
      </c>
    </row>
    <row r="2334" spans="1:20">
      <c r="A2334" s="69" t="str">
        <f t="shared" si="36"/>
        <v>NAM2007</v>
      </c>
      <c r="B2334" s="57" t="s">
        <v>234</v>
      </c>
      <c r="C2334" s="57" t="s">
        <v>235</v>
      </c>
      <c r="D2334" s="89">
        <v>2007</v>
      </c>
      <c r="E2334" s="87">
        <f>+IFERROR(VLOOKUP(A2334,reshapecocWB!$A$2:$E$3639,4,FALSE),"")</f>
        <v>0.24438034</v>
      </c>
      <c r="F2334" s="74">
        <v>0</v>
      </c>
      <c r="G2334" s="58">
        <v>0</v>
      </c>
      <c r="H2334" s="58">
        <v>0</v>
      </c>
      <c r="I2334" s="58">
        <v>0</v>
      </c>
      <c r="J2334" s="75">
        <v>0</v>
      </c>
      <c r="K2334" s="71">
        <v>0</v>
      </c>
      <c r="L2334" s="65">
        <v>0</v>
      </c>
      <c r="M2334" s="65">
        <v>0</v>
      </c>
      <c r="N2334" s="65">
        <v>0</v>
      </c>
      <c r="O2334" s="72">
        <v>0</v>
      </c>
      <c r="P2334" s="67">
        <v>0</v>
      </c>
      <c r="Q2334" s="66">
        <v>0</v>
      </c>
      <c r="R2334" s="66">
        <v>0</v>
      </c>
      <c r="S2334" s="66">
        <v>0</v>
      </c>
      <c r="T2334" s="68">
        <v>0</v>
      </c>
    </row>
    <row r="2335" spans="1:20">
      <c r="A2335" s="69" t="str">
        <f t="shared" si="36"/>
        <v>NAM2008</v>
      </c>
      <c r="B2335" s="57" t="s">
        <v>234</v>
      </c>
      <c r="C2335" s="57" t="s">
        <v>235</v>
      </c>
      <c r="D2335" s="89">
        <v>2008</v>
      </c>
      <c r="E2335" s="87">
        <f>+IFERROR(VLOOKUP(A2335,reshapecocWB!$A$2:$E$3639,4,FALSE),"")</f>
        <v>0.56539381</v>
      </c>
      <c r="F2335" s="74">
        <v>0</v>
      </c>
      <c r="G2335" s="58">
        <v>0</v>
      </c>
      <c r="H2335" s="58">
        <v>0</v>
      </c>
      <c r="I2335" s="58">
        <v>0</v>
      </c>
      <c r="J2335" s="75">
        <v>0</v>
      </c>
      <c r="K2335" s="71">
        <v>0</v>
      </c>
      <c r="L2335" s="65">
        <v>0</v>
      </c>
      <c r="M2335" s="65">
        <v>0</v>
      </c>
      <c r="N2335" s="65">
        <v>0</v>
      </c>
      <c r="O2335" s="72">
        <v>0</v>
      </c>
      <c r="P2335" s="67">
        <v>0</v>
      </c>
      <c r="Q2335" s="66">
        <v>0</v>
      </c>
      <c r="R2335" s="66">
        <v>0</v>
      </c>
      <c r="S2335" s="66">
        <v>0</v>
      </c>
      <c r="T2335" s="68">
        <v>0</v>
      </c>
    </row>
    <row r="2336" spans="1:20">
      <c r="A2336" s="69" t="str">
        <f t="shared" si="36"/>
        <v>NAM2009</v>
      </c>
      <c r="B2336" s="57" t="s">
        <v>234</v>
      </c>
      <c r="C2336" s="57" t="s">
        <v>235</v>
      </c>
      <c r="D2336" s="89">
        <v>2009</v>
      </c>
      <c r="E2336" s="87">
        <f>+IFERROR(VLOOKUP(A2336,reshapecocWB!$A$2:$E$3639,4,FALSE),"")</f>
        <v>0.25010061</v>
      </c>
      <c r="F2336" s="74">
        <v>1</v>
      </c>
      <c r="G2336" s="58">
        <v>0</v>
      </c>
      <c r="H2336" s="58">
        <v>1</v>
      </c>
      <c r="I2336" s="58">
        <v>0</v>
      </c>
      <c r="J2336" s="75">
        <v>0</v>
      </c>
      <c r="K2336" s="71">
        <v>3.5335689045936395E-3</v>
      </c>
      <c r="L2336" s="65">
        <v>0</v>
      </c>
      <c r="M2336" s="65">
        <v>3.125E-2</v>
      </c>
      <c r="N2336" s="65">
        <v>0</v>
      </c>
      <c r="O2336" s="72">
        <v>0</v>
      </c>
      <c r="P2336" s="67">
        <v>9.8039215686274508E-4</v>
      </c>
      <c r="Q2336" s="66">
        <v>0</v>
      </c>
      <c r="R2336" s="66">
        <v>7.874015748031496E-3</v>
      </c>
      <c r="S2336" s="66">
        <v>0</v>
      </c>
      <c r="T2336" s="68">
        <v>0</v>
      </c>
    </row>
    <row r="2337" spans="1:20">
      <c r="A2337" s="69" t="str">
        <f t="shared" si="36"/>
        <v>NAM2010</v>
      </c>
      <c r="B2337" s="57" t="s">
        <v>234</v>
      </c>
      <c r="C2337" s="57" t="s">
        <v>235</v>
      </c>
      <c r="D2337" s="89">
        <v>2010</v>
      </c>
      <c r="E2337" s="87">
        <f>+IFERROR(VLOOKUP(A2337,reshapecocWB!$A$2:$E$3639,4,FALSE),"")</f>
        <v>0.29768610000000001</v>
      </c>
      <c r="F2337" s="74">
        <v>1</v>
      </c>
      <c r="G2337" s="58">
        <v>0</v>
      </c>
      <c r="H2337" s="58">
        <v>1</v>
      </c>
      <c r="I2337" s="58">
        <v>0</v>
      </c>
      <c r="J2337" s="75">
        <v>0</v>
      </c>
      <c r="K2337" s="71">
        <v>0</v>
      </c>
      <c r="L2337" s="65">
        <v>0</v>
      </c>
      <c r="M2337" s="65">
        <v>0</v>
      </c>
      <c r="N2337" s="65">
        <v>0</v>
      </c>
      <c r="O2337" s="72">
        <v>0</v>
      </c>
      <c r="P2337" s="67">
        <v>7.9051383399209485E-4</v>
      </c>
      <c r="Q2337" s="66">
        <v>0</v>
      </c>
      <c r="R2337" s="66">
        <v>6.1728395061728392E-3</v>
      </c>
      <c r="S2337" s="66">
        <v>0</v>
      </c>
      <c r="T2337" s="68">
        <v>0</v>
      </c>
    </row>
    <row r="2338" spans="1:20">
      <c r="A2338" s="69" t="str">
        <f t="shared" si="36"/>
        <v>NAM2011</v>
      </c>
      <c r="B2338" s="57" t="s">
        <v>234</v>
      </c>
      <c r="C2338" s="57" t="s">
        <v>235</v>
      </c>
      <c r="D2338" s="89">
        <v>2011</v>
      </c>
      <c r="E2338" s="87">
        <f>+IFERROR(VLOOKUP(A2338,reshapecocWB!$A$2:$E$3639,4,FALSE),"")</f>
        <v>0.27851793000000002</v>
      </c>
      <c r="F2338" s="74">
        <v>1</v>
      </c>
      <c r="G2338" s="58">
        <v>0</v>
      </c>
      <c r="H2338" s="58">
        <v>1</v>
      </c>
      <c r="I2338" s="58">
        <v>0</v>
      </c>
      <c r="J2338" s="75">
        <v>0</v>
      </c>
      <c r="K2338" s="71">
        <v>0</v>
      </c>
      <c r="L2338" s="65">
        <v>0</v>
      </c>
      <c r="M2338" s="65">
        <v>0</v>
      </c>
      <c r="N2338" s="65">
        <v>0</v>
      </c>
      <c r="O2338" s="72">
        <v>0</v>
      </c>
      <c r="P2338" s="67">
        <v>6.4226075786769424E-4</v>
      </c>
      <c r="Q2338" s="66">
        <v>0</v>
      </c>
      <c r="R2338" s="66">
        <v>5.0251256281407036E-3</v>
      </c>
      <c r="S2338" s="66">
        <v>0</v>
      </c>
      <c r="T2338" s="68">
        <v>0</v>
      </c>
    </row>
    <row r="2339" spans="1:20">
      <c r="A2339" s="69" t="str">
        <f t="shared" si="36"/>
        <v>NAM2012</v>
      </c>
      <c r="B2339" s="57" t="s">
        <v>234</v>
      </c>
      <c r="C2339" s="57" t="s">
        <v>235</v>
      </c>
      <c r="D2339" s="89">
        <v>2012</v>
      </c>
      <c r="E2339" s="87">
        <f>+IFERROR(VLOOKUP(A2339,reshapecocWB!$A$2:$E$3639,4,FALSE),"")</f>
        <v>0.29727054000000003</v>
      </c>
      <c r="F2339" s="74">
        <v>1</v>
      </c>
      <c r="G2339" s="58">
        <v>0</v>
      </c>
      <c r="H2339" s="58">
        <v>1</v>
      </c>
      <c r="I2339" s="58">
        <v>0</v>
      </c>
      <c r="J2339" s="75">
        <v>0</v>
      </c>
      <c r="K2339" s="71">
        <v>0</v>
      </c>
      <c r="L2339" s="65">
        <v>0</v>
      </c>
      <c r="M2339" s="65">
        <v>0</v>
      </c>
      <c r="N2339" s="65">
        <v>0</v>
      </c>
      <c r="O2339" s="72">
        <v>0</v>
      </c>
      <c r="P2339" s="67">
        <v>6.0569351907934583E-4</v>
      </c>
      <c r="Q2339" s="66">
        <v>0</v>
      </c>
      <c r="R2339" s="66">
        <v>4.7846889952153108E-3</v>
      </c>
      <c r="S2339" s="66">
        <v>0</v>
      </c>
      <c r="T2339" s="68">
        <v>0</v>
      </c>
    </row>
    <row r="2340" spans="1:20">
      <c r="A2340" s="69" t="str">
        <f t="shared" si="36"/>
        <v>NAM2013</v>
      </c>
      <c r="B2340" s="57" t="s">
        <v>234</v>
      </c>
      <c r="C2340" s="57" t="s">
        <v>235</v>
      </c>
      <c r="D2340" s="89">
        <v>2013</v>
      </c>
      <c r="E2340" s="87">
        <f>+IFERROR(VLOOKUP(A2340,reshapecocWB!$A$2:$E$3639,4,FALSE),"")</f>
        <v>0.29210940000000002</v>
      </c>
      <c r="F2340" s="74">
        <v>1</v>
      </c>
      <c r="G2340" s="58">
        <v>0</v>
      </c>
      <c r="H2340" s="58">
        <v>1</v>
      </c>
      <c r="I2340" s="58">
        <v>0</v>
      </c>
      <c r="J2340" s="75">
        <v>0</v>
      </c>
      <c r="K2340" s="71">
        <v>0</v>
      </c>
      <c r="L2340" s="65">
        <v>0</v>
      </c>
      <c r="M2340" s="65">
        <v>0</v>
      </c>
      <c r="N2340" s="65">
        <v>0</v>
      </c>
      <c r="O2340" s="72">
        <v>0</v>
      </c>
      <c r="P2340" s="67">
        <v>5.7438253877082138E-4</v>
      </c>
      <c r="Q2340" s="66">
        <v>0</v>
      </c>
      <c r="R2340" s="66">
        <v>4.6948356807511738E-3</v>
      </c>
      <c r="S2340" s="66">
        <v>0</v>
      </c>
      <c r="T2340" s="68">
        <v>0</v>
      </c>
    </row>
    <row r="2341" spans="1:20">
      <c r="A2341" s="69" t="str">
        <f t="shared" si="36"/>
        <v>NAM2014</v>
      </c>
      <c r="B2341" s="57" t="s">
        <v>234</v>
      </c>
      <c r="C2341" s="57" t="s">
        <v>235</v>
      </c>
      <c r="D2341" s="89">
        <v>2014</v>
      </c>
      <c r="E2341" s="87">
        <f>+IFERROR(VLOOKUP(A2341,reshapecocWB!$A$2:$E$3639,4,FALSE),"")</f>
        <v>0.23390158999999999</v>
      </c>
      <c r="F2341" s="74">
        <v>1</v>
      </c>
      <c r="G2341" s="58">
        <v>0</v>
      </c>
      <c r="H2341" s="58">
        <v>1</v>
      </c>
      <c r="I2341" s="58">
        <v>0</v>
      </c>
      <c r="J2341" s="75">
        <v>0</v>
      </c>
      <c r="K2341" s="71">
        <v>0</v>
      </c>
      <c r="L2341" s="65">
        <v>0</v>
      </c>
      <c r="M2341" s="65">
        <v>0</v>
      </c>
      <c r="N2341" s="65">
        <v>0</v>
      </c>
      <c r="O2341" s="72">
        <v>0</v>
      </c>
      <c r="P2341" s="67">
        <v>5.263157894736842E-4</v>
      </c>
      <c r="Q2341" s="66">
        <v>0</v>
      </c>
      <c r="R2341" s="66">
        <v>4.4052863436123352E-3</v>
      </c>
      <c r="S2341" s="66">
        <v>0</v>
      </c>
      <c r="T2341" s="68">
        <v>0</v>
      </c>
    </row>
    <row r="2342" spans="1:20">
      <c r="A2342" s="69" t="str">
        <f t="shared" si="36"/>
        <v>NAM2015</v>
      </c>
      <c r="B2342" s="57" t="s">
        <v>234</v>
      </c>
      <c r="C2342" s="57" t="s">
        <v>235</v>
      </c>
      <c r="D2342" s="89">
        <v>2015</v>
      </c>
      <c r="E2342" s="87">
        <f>+IFERROR(VLOOKUP(A2342,reshapecocWB!$A$2:$E$3639,4,FALSE),"")</f>
        <v>0.27636739999999999</v>
      </c>
      <c r="F2342" s="74">
        <v>1</v>
      </c>
      <c r="G2342" s="58">
        <v>0</v>
      </c>
      <c r="H2342" s="58">
        <v>1</v>
      </c>
      <c r="I2342" s="58">
        <v>0</v>
      </c>
      <c r="J2342" s="75">
        <v>0</v>
      </c>
      <c r="K2342" s="71">
        <v>0</v>
      </c>
      <c r="L2342" s="65">
        <v>0</v>
      </c>
      <c r="M2342" s="65">
        <v>0</v>
      </c>
      <c r="N2342" s="65">
        <v>0</v>
      </c>
      <c r="O2342" s="72">
        <v>0</v>
      </c>
      <c r="P2342" s="67">
        <v>4.9726504226752855E-4</v>
      </c>
      <c r="Q2342" s="66">
        <v>0</v>
      </c>
      <c r="R2342" s="66">
        <v>4.1841004184100415E-3</v>
      </c>
      <c r="S2342" s="66">
        <v>0</v>
      </c>
      <c r="T2342" s="68">
        <v>0</v>
      </c>
    </row>
    <row r="2343" spans="1:20">
      <c r="A2343" s="69" t="str">
        <f t="shared" si="36"/>
        <v>NER1996</v>
      </c>
      <c r="B2343" s="57" t="s">
        <v>248</v>
      </c>
      <c r="C2343" s="57" t="s">
        <v>249</v>
      </c>
      <c r="D2343" s="89">
        <v>1996</v>
      </c>
      <c r="E2343" s="87">
        <f>+IFERROR(VLOOKUP(A2343,reshapecocWB!$A$2:$E$3639,4,FALSE),"")</f>
        <v>-1.0909803</v>
      </c>
      <c r="F2343" s="74">
        <v>0</v>
      </c>
      <c r="G2343" s="58">
        <v>0</v>
      </c>
      <c r="H2343" s="58">
        <v>0</v>
      </c>
      <c r="I2343" s="58">
        <v>0</v>
      </c>
      <c r="J2343" s="75">
        <v>0</v>
      </c>
      <c r="K2343" s="71">
        <v>0</v>
      </c>
      <c r="L2343" s="65">
        <v>0</v>
      </c>
      <c r="M2343" s="65">
        <v>0</v>
      </c>
      <c r="N2343" s="65">
        <v>0</v>
      </c>
      <c r="O2343" s="72">
        <v>0</v>
      </c>
      <c r="P2343" s="67">
        <v>0</v>
      </c>
      <c r="Q2343" s="66">
        <v>0</v>
      </c>
      <c r="R2343" s="66">
        <v>0</v>
      </c>
      <c r="S2343" s="66">
        <v>0</v>
      </c>
      <c r="T2343" s="68">
        <v>0</v>
      </c>
    </row>
    <row r="2344" spans="1:20">
      <c r="A2344" s="69" t="str">
        <f t="shared" si="36"/>
        <v>NER1997</v>
      </c>
      <c r="B2344" s="57" t="s">
        <v>248</v>
      </c>
      <c r="C2344" s="57" t="s">
        <v>249</v>
      </c>
      <c r="D2344" s="89">
        <v>1997</v>
      </c>
      <c r="E2344" s="87" t="str">
        <f>+IFERROR(VLOOKUP(A2344,reshapecocWB!$A$2:$E$3639,4,FALSE),"")</f>
        <v/>
      </c>
      <c r="F2344" s="74">
        <v>0</v>
      </c>
      <c r="G2344" s="58">
        <v>0</v>
      </c>
      <c r="H2344" s="58">
        <v>0</v>
      </c>
      <c r="I2344" s="58">
        <v>0</v>
      </c>
      <c r="J2344" s="75">
        <v>0</v>
      </c>
      <c r="K2344" s="71">
        <v>0</v>
      </c>
      <c r="L2344" s="65">
        <v>0</v>
      </c>
      <c r="M2344" s="65">
        <v>0</v>
      </c>
      <c r="N2344" s="65">
        <v>0</v>
      </c>
      <c r="O2344" s="72">
        <v>0</v>
      </c>
      <c r="P2344" s="67">
        <v>0</v>
      </c>
      <c r="Q2344" s="66">
        <v>0</v>
      </c>
      <c r="R2344" s="66">
        <v>0</v>
      </c>
      <c r="S2344" s="66">
        <v>0</v>
      </c>
      <c r="T2344" s="68">
        <v>0</v>
      </c>
    </row>
    <row r="2345" spans="1:20">
      <c r="A2345" s="69" t="str">
        <f t="shared" si="36"/>
        <v>NER1998</v>
      </c>
      <c r="B2345" s="57" t="s">
        <v>248</v>
      </c>
      <c r="C2345" s="57" t="s">
        <v>249</v>
      </c>
      <c r="D2345" s="89">
        <v>1998</v>
      </c>
      <c r="E2345" s="87">
        <f>+IFERROR(VLOOKUP(A2345,reshapecocWB!$A$2:$E$3639,4,FALSE),"")</f>
        <v>-1.0340434000000001</v>
      </c>
      <c r="F2345" s="74">
        <v>0</v>
      </c>
      <c r="G2345" s="58">
        <v>0</v>
      </c>
      <c r="H2345" s="58">
        <v>0</v>
      </c>
      <c r="I2345" s="58">
        <v>0</v>
      </c>
      <c r="J2345" s="75">
        <v>0</v>
      </c>
      <c r="K2345" s="71">
        <v>0</v>
      </c>
      <c r="L2345" s="65">
        <v>0</v>
      </c>
      <c r="M2345" s="65">
        <v>0</v>
      </c>
      <c r="N2345" s="65">
        <v>0</v>
      </c>
      <c r="O2345" s="72">
        <v>0</v>
      </c>
      <c r="P2345" s="67">
        <v>0</v>
      </c>
      <c r="Q2345" s="66">
        <v>0</v>
      </c>
      <c r="R2345" s="66">
        <v>0</v>
      </c>
      <c r="S2345" s="66">
        <v>0</v>
      </c>
      <c r="T2345" s="68">
        <v>0</v>
      </c>
    </row>
    <row r="2346" spans="1:20">
      <c r="A2346" s="69" t="str">
        <f t="shared" si="36"/>
        <v>NER1999</v>
      </c>
      <c r="B2346" s="57" t="s">
        <v>248</v>
      </c>
      <c r="C2346" s="57" t="s">
        <v>249</v>
      </c>
      <c r="D2346" s="89">
        <v>1999</v>
      </c>
      <c r="E2346" s="87" t="str">
        <f>+IFERROR(VLOOKUP(A2346,reshapecocWB!$A$2:$E$3639,4,FALSE),"")</f>
        <v/>
      </c>
      <c r="F2346" s="74">
        <v>0</v>
      </c>
      <c r="G2346" s="58">
        <v>0</v>
      </c>
      <c r="H2346" s="58">
        <v>0</v>
      </c>
      <c r="I2346" s="58">
        <v>0</v>
      </c>
      <c r="J2346" s="75">
        <v>0</v>
      </c>
      <c r="K2346" s="71">
        <v>0</v>
      </c>
      <c r="L2346" s="65">
        <v>0</v>
      </c>
      <c r="M2346" s="65">
        <v>0</v>
      </c>
      <c r="N2346" s="65">
        <v>0</v>
      </c>
      <c r="O2346" s="72">
        <v>0</v>
      </c>
      <c r="P2346" s="67">
        <v>0</v>
      </c>
      <c r="Q2346" s="66">
        <v>0</v>
      </c>
      <c r="R2346" s="66">
        <v>0</v>
      </c>
      <c r="S2346" s="66">
        <v>0</v>
      </c>
      <c r="T2346" s="68">
        <v>0</v>
      </c>
    </row>
    <row r="2347" spans="1:20">
      <c r="A2347" s="69" t="str">
        <f t="shared" si="36"/>
        <v>NER2000</v>
      </c>
      <c r="B2347" s="57" t="s">
        <v>248</v>
      </c>
      <c r="C2347" s="57" t="s">
        <v>249</v>
      </c>
      <c r="D2347" s="89">
        <v>2000</v>
      </c>
      <c r="E2347" s="87">
        <f>+IFERROR(VLOOKUP(A2347,reshapecocWB!$A$2:$E$3639,4,FALSE),"")</f>
        <v>-0.94066978000000001</v>
      </c>
      <c r="F2347" s="74">
        <v>0</v>
      </c>
      <c r="G2347" s="58">
        <v>0</v>
      </c>
      <c r="H2347" s="58">
        <v>0</v>
      </c>
      <c r="I2347" s="58">
        <v>0</v>
      </c>
      <c r="J2347" s="75">
        <v>0</v>
      </c>
      <c r="K2347" s="71">
        <v>0</v>
      </c>
      <c r="L2347" s="65">
        <v>0</v>
      </c>
      <c r="M2347" s="65">
        <v>0</v>
      </c>
      <c r="N2347" s="65">
        <v>0</v>
      </c>
      <c r="O2347" s="72">
        <v>0</v>
      </c>
      <c r="P2347" s="67">
        <v>0</v>
      </c>
      <c r="Q2347" s="66">
        <v>0</v>
      </c>
      <c r="R2347" s="66">
        <v>0</v>
      </c>
      <c r="S2347" s="66">
        <v>0</v>
      </c>
      <c r="T2347" s="68">
        <v>0</v>
      </c>
    </row>
    <row r="2348" spans="1:20">
      <c r="A2348" s="69" t="str">
        <f t="shared" si="36"/>
        <v>NER2001</v>
      </c>
      <c r="B2348" s="57" t="s">
        <v>248</v>
      </c>
      <c r="C2348" s="57" t="s">
        <v>249</v>
      </c>
      <c r="D2348" s="89">
        <v>2001</v>
      </c>
      <c r="E2348" s="87" t="str">
        <f>+IFERROR(VLOOKUP(A2348,reshapecocWB!$A$2:$E$3639,4,FALSE),"")</f>
        <v/>
      </c>
      <c r="F2348" s="74">
        <v>0</v>
      </c>
      <c r="G2348" s="58">
        <v>0</v>
      </c>
      <c r="H2348" s="58">
        <v>0</v>
      </c>
      <c r="I2348" s="58">
        <v>0</v>
      </c>
      <c r="J2348" s="75">
        <v>0</v>
      </c>
      <c r="K2348" s="71">
        <v>0</v>
      </c>
      <c r="L2348" s="65">
        <v>0</v>
      </c>
      <c r="M2348" s="65">
        <v>0</v>
      </c>
      <c r="N2348" s="65">
        <v>0</v>
      </c>
      <c r="O2348" s="72">
        <v>0</v>
      </c>
      <c r="P2348" s="67">
        <v>0</v>
      </c>
      <c r="Q2348" s="66">
        <v>0</v>
      </c>
      <c r="R2348" s="66">
        <v>0</v>
      </c>
      <c r="S2348" s="66">
        <v>0</v>
      </c>
      <c r="T2348" s="68">
        <v>0</v>
      </c>
    </row>
    <row r="2349" spans="1:20">
      <c r="A2349" s="69" t="str">
        <f t="shared" si="36"/>
        <v>NER2002</v>
      </c>
      <c r="B2349" s="57" t="s">
        <v>248</v>
      </c>
      <c r="C2349" s="57" t="s">
        <v>249</v>
      </c>
      <c r="D2349" s="89">
        <v>2002</v>
      </c>
      <c r="E2349" s="87">
        <f>+IFERROR(VLOOKUP(A2349,reshapecocWB!$A$2:$E$3639,4,FALSE),"")</f>
        <v>-1.0677228000000001</v>
      </c>
      <c r="F2349" s="74">
        <v>0</v>
      </c>
      <c r="G2349" s="58">
        <v>0</v>
      </c>
      <c r="H2349" s="58">
        <v>0</v>
      </c>
      <c r="I2349" s="58">
        <v>0</v>
      </c>
      <c r="J2349" s="75">
        <v>0</v>
      </c>
      <c r="K2349" s="71">
        <v>0</v>
      </c>
      <c r="L2349" s="65">
        <v>0</v>
      </c>
      <c r="M2349" s="65">
        <v>0</v>
      </c>
      <c r="N2349" s="65">
        <v>0</v>
      </c>
      <c r="O2349" s="72">
        <v>0</v>
      </c>
      <c r="P2349" s="67">
        <v>0</v>
      </c>
      <c r="Q2349" s="66">
        <v>0</v>
      </c>
      <c r="R2349" s="66">
        <v>0</v>
      </c>
      <c r="S2349" s="66">
        <v>0</v>
      </c>
      <c r="T2349" s="68">
        <v>0</v>
      </c>
    </row>
    <row r="2350" spans="1:20">
      <c r="A2350" s="69" t="str">
        <f t="shared" si="36"/>
        <v>NER2003</v>
      </c>
      <c r="B2350" s="57" t="s">
        <v>248</v>
      </c>
      <c r="C2350" s="57" t="s">
        <v>249</v>
      </c>
      <c r="D2350" s="89">
        <v>2003</v>
      </c>
      <c r="E2350" s="87">
        <f>+IFERROR(VLOOKUP(A2350,reshapecocWB!$A$2:$E$3639,4,FALSE),"")</f>
        <v>-1.0233502000000001</v>
      </c>
      <c r="F2350" s="74">
        <v>0</v>
      </c>
      <c r="G2350" s="58">
        <v>0</v>
      </c>
      <c r="H2350" s="58">
        <v>0</v>
      </c>
      <c r="I2350" s="58">
        <v>0</v>
      </c>
      <c r="J2350" s="75">
        <v>0</v>
      </c>
      <c r="K2350" s="71">
        <v>0</v>
      </c>
      <c r="L2350" s="65">
        <v>0</v>
      </c>
      <c r="M2350" s="65">
        <v>0</v>
      </c>
      <c r="N2350" s="65">
        <v>0</v>
      </c>
      <c r="O2350" s="72">
        <v>0</v>
      </c>
      <c r="P2350" s="67">
        <v>0</v>
      </c>
      <c r="Q2350" s="66">
        <v>0</v>
      </c>
      <c r="R2350" s="66">
        <v>0</v>
      </c>
      <c r="S2350" s="66">
        <v>0</v>
      </c>
      <c r="T2350" s="68">
        <v>0</v>
      </c>
    </row>
    <row r="2351" spans="1:20">
      <c r="A2351" s="69" t="str">
        <f t="shared" si="36"/>
        <v>NER2004</v>
      </c>
      <c r="B2351" s="57" t="s">
        <v>248</v>
      </c>
      <c r="C2351" s="57" t="s">
        <v>249</v>
      </c>
      <c r="D2351" s="89">
        <v>2004</v>
      </c>
      <c r="E2351" s="87">
        <f>+IFERROR(VLOOKUP(A2351,reshapecocWB!$A$2:$E$3639,4,FALSE),"")</f>
        <v>-0.84920311000000004</v>
      </c>
      <c r="F2351" s="74">
        <v>0</v>
      </c>
      <c r="G2351" s="58">
        <v>0</v>
      </c>
      <c r="H2351" s="58">
        <v>0</v>
      </c>
      <c r="I2351" s="58">
        <v>0</v>
      </c>
      <c r="J2351" s="75">
        <v>0</v>
      </c>
      <c r="K2351" s="71">
        <v>0</v>
      </c>
      <c r="L2351" s="65">
        <v>0</v>
      </c>
      <c r="M2351" s="65">
        <v>0</v>
      </c>
      <c r="N2351" s="65">
        <v>0</v>
      </c>
      <c r="O2351" s="72">
        <v>0</v>
      </c>
      <c r="P2351" s="67">
        <v>0</v>
      </c>
      <c r="Q2351" s="66">
        <v>0</v>
      </c>
      <c r="R2351" s="66">
        <v>0</v>
      </c>
      <c r="S2351" s="66">
        <v>0</v>
      </c>
      <c r="T2351" s="68">
        <v>0</v>
      </c>
    </row>
    <row r="2352" spans="1:20">
      <c r="A2352" s="69" t="str">
        <f t="shared" si="36"/>
        <v>NER2005</v>
      </c>
      <c r="B2352" s="57" t="s">
        <v>248</v>
      </c>
      <c r="C2352" s="57" t="s">
        <v>249</v>
      </c>
      <c r="D2352" s="89">
        <v>2005</v>
      </c>
      <c r="E2352" s="87">
        <f>+IFERROR(VLOOKUP(A2352,reshapecocWB!$A$2:$E$3639,4,FALSE),"")</f>
        <v>-0.72232485000000002</v>
      </c>
      <c r="F2352" s="74">
        <v>0</v>
      </c>
      <c r="G2352" s="58">
        <v>0</v>
      </c>
      <c r="H2352" s="58">
        <v>0</v>
      </c>
      <c r="I2352" s="58">
        <v>0</v>
      </c>
      <c r="J2352" s="75">
        <v>0</v>
      </c>
      <c r="K2352" s="71">
        <v>0</v>
      </c>
      <c r="L2352" s="65">
        <v>0</v>
      </c>
      <c r="M2352" s="65">
        <v>0</v>
      </c>
      <c r="N2352" s="65">
        <v>0</v>
      </c>
      <c r="O2352" s="72">
        <v>0</v>
      </c>
      <c r="P2352" s="67">
        <v>0</v>
      </c>
      <c r="Q2352" s="66">
        <v>0</v>
      </c>
      <c r="R2352" s="66">
        <v>0</v>
      </c>
      <c r="S2352" s="66">
        <v>0</v>
      </c>
      <c r="T2352" s="68">
        <v>0</v>
      </c>
    </row>
    <row r="2353" spans="1:20">
      <c r="A2353" s="69" t="str">
        <f t="shared" si="36"/>
        <v>NER2006</v>
      </c>
      <c r="B2353" s="57" t="s">
        <v>248</v>
      </c>
      <c r="C2353" s="57" t="s">
        <v>249</v>
      </c>
      <c r="D2353" s="89">
        <v>2006</v>
      </c>
      <c r="E2353" s="87">
        <f>+IFERROR(VLOOKUP(A2353,reshapecocWB!$A$2:$E$3639,4,FALSE),"")</f>
        <v>-0.86060530000000002</v>
      </c>
      <c r="F2353" s="74">
        <v>0</v>
      </c>
      <c r="G2353" s="58">
        <v>0</v>
      </c>
      <c r="H2353" s="58">
        <v>0</v>
      </c>
      <c r="I2353" s="58">
        <v>0</v>
      </c>
      <c r="J2353" s="75">
        <v>0</v>
      </c>
      <c r="K2353" s="71">
        <v>0</v>
      </c>
      <c r="L2353" s="65">
        <v>0</v>
      </c>
      <c r="M2353" s="65">
        <v>0</v>
      </c>
      <c r="N2353" s="65">
        <v>0</v>
      </c>
      <c r="O2353" s="72">
        <v>0</v>
      </c>
      <c r="P2353" s="67">
        <v>0</v>
      </c>
      <c r="Q2353" s="66">
        <v>0</v>
      </c>
      <c r="R2353" s="66">
        <v>0</v>
      </c>
      <c r="S2353" s="66">
        <v>0</v>
      </c>
      <c r="T2353" s="68">
        <v>0</v>
      </c>
    </row>
    <row r="2354" spans="1:20">
      <c r="A2354" s="69" t="str">
        <f t="shared" si="36"/>
        <v>NER2007</v>
      </c>
      <c r="B2354" s="57" t="s">
        <v>248</v>
      </c>
      <c r="C2354" s="57" t="s">
        <v>249</v>
      </c>
      <c r="D2354" s="89">
        <v>2007</v>
      </c>
      <c r="E2354" s="87">
        <f>+IFERROR(VLOOKUP(A2354,reshapecocWB!$A$2:$E$3639,4,FALSE),"")</f>
        <v>-0.76768457999999995</v>
      </c>
      <c r="F2354" s="74">
        <v>0</v>
      </c>
      <c r="G2354" s="58">
        <v>0</v>
      </c>
      <c r="H2354" s="58">
        <v>0</v>
      </c>
      <c r="I2354" s="58">
        <v>0</v>
      </c>
      <c r="J2354" s="75">
        <v>0</v>
      </c>
      <c r="K2354" s="71">
        <v>0</v>
      </c>
      <c r="L2354" s="65">
        <v>0</v>
      </c>
      <c r="M2354" s="65">
        <v>0</v>
      </c>
      <c r="N2354" s="65">
        <v>0</v>
      </c>
      <c r="O2354" s="72">
        <v>0</v>
      </c>
      <c r="P2354" s="67">
        <v>0</v>
      </c>
      <c r="Q2354" s="66">
        <v>0</v>
      </c>
      <c r="R2354" s="66">
        <v>0</v>
      </c>
      <c r="S2354" s="66">
        <v>0</v>
      </c>
      <c r="T2354" s="68">
        <v>0</v>
      </c>
    </row>
    <row r="2355" spans="1:20">
      <c r="A2355" s="69" t="str">
        <f t="shared" si="36"/>
        <v>NER2008</v>
      </c>
      <c r="B2355" s="57" t="s">
        <v>248</v>
      </c>
      <c r="C2355" s="57" t="s">
        <v>249</v>
      </c>
      <c r="D2355" s="89">
        <v>2008</v>
      </c>
      <c r="E2355" s="87">
        <f>+IFERROR(VLOOKUP(A2355,reshapecocWB!$A$2:$E$3639,4,FALSE),"")</f>
        <v>-0.74914426000000001</v>
      </c>
      <c r="F2355" s="74">
        <v>0</v>
      </c>
      <c r="G2355" s="58">
        <v>0</v>
      </c>
      <c r="H2355" s="58">
        <v>0</v>
      </c>
      <c r="I2355" s="58">
        <v>0</v>
      </c>
      <c r="J2355" s="75">
        <v>0</v>
      </c>
      <c r="K2355" s="71">
        <v>0</v>
      </c>
      <c r="L2355" s="65">
        <v>0</v>
      </c>
      <c r="M2355" s="65">
        <v>0</v>
      </c>
      <c r="N2355" s="65">
        <v>0</v>
      </c>
      <c r="O2355" s="72">
        <v>0</v>
      </c>
      <c r="P2355" s="67">
        <v>0</v>
      </c>
      <c r="Q2355" s="66">
        <v>0</v>
      </c>
      <c r="R2355" s="66">
        <v>0</v>
      </c>
      <c r="S2355" s="66">
        <v>0</v>
      </c>
      <c r="T2355" s="68">
        <v>0</v>
      </c>
    </row>
    <row r="2356" spans="1:20">
      <c r="A2356" s="69" t="str">
        <f t="shared" si="36"/>
        <v>NER2009</v>
      </c>
      <c r="B2356" s="57" t="s">
        <v>248</v>
      </c>
      <c r="C2356" s="57" t="s">
        <v>249</v>
      </c>
      <c r="D2356" s="89">
        <v>2009</v>
      </c>
      <c r="E2356" s="87">
        <f>+IFERROR(VLOOKUP(A2356,reshapecocWB!$A$2:$E$3639,4,FALSE),"")</f>
        <v>-0.60821985999999995</v>
      </c>
      <c r="F2356" s="74">
        <v>0</v>
      </c>
      <c r="G2356" s="58">
        <v>0</v>
      </c>
      <c r="H2356" s="58">
        <v>0</v>
      </c>
      <c r="I2356" s="58">
        <v>0</v>
      </c>
      <c r="J2356" s="75">
        <v>0</v>
      </c>
      <c r="K2356" s="71">
        <v>0</v>
      </c>
      <c r="L2356" s="65">
        <v>0</v>
      </c>
      <c r="M2356" s="65">
        <v>0</v>
      </c>
      <c r="N2356" s="65">
        <v>0</v>
      </c>
      <c r="O2356" s="72">
        <v>0</v>
      </c>
      <c r="P2356" s="67">
        <v>0</v>
      </c>
      <c r="Q2356" s="66">
        <v>0</v>
      </c>
      <c r="R2356" s="66">
        <v>0</v>
      </c>
      <c r="S2356" s="66">
        <v>0</v>
      </c>
      <c r="T2356" s="68">
        <v>0</v>
      </c>
    </row>
    <row r="2357" spans="1:20">
      <c r="A2357" s="69" t="str">
        <f t="shared" si="36"/>
        <v>NER2010</v>
      </c>
      <c r="B2357" s="57" t="s">
        <v>248</v>
      </c>
      <c r="C2357" s="57" t="s">
        <v>249</v>
      </c>
      <c r="D2357" s="89">
        <v>2010</v>
      </c>
      <c r="E2357" s="87">
        <f>+IFERROR(VLOOKUP(A2357,reshapecocWB!$A$2:$E$3639,4,FALSE),"")</f>
        <v>-0.66949934</v>
      </c>
      <c r="F2357" s="74">
        <v>11</v>
      </c>
      <c r="G2357" s="58">
        <v>3</v>
      </c>
      <c r="H2357" s="58">
        <v>3</v>
      </c>
      <c r="I2357" s="58">
        <v>1</v>
      </c>
      <c r="J2357" s="75">
        <v>3</v>
      </c>
      <c r="K2357" s="71">
        <v>4.4897959183673466E-2</v>
      </c>
      <c r="L2357" s="65">
        <v>3.0303030303030304E-2</v>
      </c>
      <c r="M2357" s="65">
        <v>8.5714285714285715E-2</v>
      </c>
      <c r="N2357" s="65">
        <v>3.7735849056603772E-2</v>
      </c>
      <c r="O2357" s="72">
        <v>5.1724137931034482E-2</v>
      </c>
      <c r="P2357" s="67">
        <v>8.6956521739130436E-3</v>
      </c>
      <c r="Q2357" s="66">
        <v>5.263157894736842E-3</v>
      </c>
      <c r="R2357" s="66">
        <v>1.8518518518518517E-2</v>
      </c>
      <c r="S2357" s="66">
        <v>4.4247787610619468E-3</v>
      </c>
      <c r="T2357" s="68">
        <v>9.7719869706840382E-3</v>
      </c>
    </row>
    <row r="2358" spans="1:20">
      <c r="A2358" s="69" t="str">
        <f t="shared" si="36"/>
        <v>NER2011</v>
      </c>
      <c r="B2358" s="57" t="s">
        <v>248</v>
      </c>
      <c r="C2358" s="57" t="s">
        <v>249</v>
      </c>
      <c r="D2358" s="89">
        <v>2011</v>
      </c>
      <c r="E2358" s="87">
        <f>+IFERROR(VLOOKUP(A2358,reshapecocWB!$A$2:$E$3639,4,FALSE),"")</f>
        <v>-0.59452342999999996</v>
      </c>
      <c r="F2358" s="74">
        <v>11</v>
      </c>
      <c r="G2358" s="58">
        <v>3</v>
      </c>
      <c r="H2358" s="58">
        <v>3</v>
      </c>
      <c r="I2358" s="58">
        <v>1</v>
      </c>
      <c r="J2358" s="75">
        <v>3</v>
      </c>
      <c r="K2358" s="71">
        <v>0</v>
      </c>
      <c r="L2358" s="65">
        <v>0</v>
      </c>
      <c r="M2358" s="65">
        <v>0</v>
      </c>
      <c r="N2358" s="65">
        <v>0</v>
      </c>
      <c r="O2358" s="72">
        <v>0</v>
      </c>
      <c r="P2358" s="67">
        <v>7.064868336544637E-3</v>
      </c>
      <c r="Q2358" s="66">
        <v>4.2194092827004216E-3</v>
      </c>
      <c r="R2358" s="66">
        <v>1.507537688442211E-2</v>
      </c>
      <c r="S2358" s="66">
        <v>3.5335689045936395E-3</v>
      </c>
      <c r="T2358" s="68">
        <v>8.241758241758242E-3</v>
      </c>
    </row>
    <row r="2359" spans="1:20">
      <c r="A2359" s="69" t="str">
        <f t="shared" si="36"/>
        <v>NER2012</v>
      </c>
      <c r="B2359" s="57" t="s">
        <v>248</v>
      </c>
      <c r="C2359" s="57" t="s">
        <v>249</v>
      </c>
      <c r="D2359" s="89">
        <v>2012</v>
      </c>
      <c r="E2359" s="87">
        <f>+IFERROR(VLOOKUP(A2359,reshapecocWB!$A$2:$E$3639,4,FALSE),"")</f>
        <v>-0.62002385000000004</v>
      </c>
      <c r="F2359" s="74">
        <v>11</v>
      </c>
      <c r="G2359" s="58">
        <v>3</v>
      </c>
      <c r="H2359" s="58">
        <v>3</v>
      </c>
      <c r="I2359" s="58">
        <v>1</v>
      </c>
      <c r="J2359" s="75">
        <v>3</v>
      </c>
      <c r="K2359" s="71">
        <v>0</v>
      </c>
      <c r="L2359" s="65">
        <v>0</v>
      </c>
      <c r="M2359" s="65">
        <v>0</v>
      </c>
      <c r="N2359" s="65">
        <v>0</v>
      </c>
      <c r="O2359" s="72">
        <v>0</v>
      </c>
      <c r="P2359" s="67">
        <v>6.6626287098728041E-3</v>
      </c>
      <c r="Q2359" s="66">
        <v>3.9577836411609502E-3</v>
      </c>
      <c r="R2359" s="66">
        <v>1.4354066985645933E-2</v>
      </c>
      <c r="S2359" s="66">
        <v>3.3003300330033004E-3</v>
      </c>
      <c r="T2359" s="68">
        <v>7.874015748031496E-3</v>
      </c>
    </row>
    <row r="2360" spans="1:20">
      <c r="A2360" s="69" t="str">
        <f t="shared" si="36"/>
        <v>NER2013</v>
      </c>
      <c r="B2360" s="57" t="s">
        <v>248</v>
      </c>
      <c r="C2360" s="57" t="s">
        <v>249</v>
      </c>
      <c r="D2360" s="89">
        <v>2013</v>
      </c>
      <c r="E2360" s="87">
        <f>+IFERROR(VLOOKUP(A2360,reshapecocWB!$A$2:$E$3639,4,FALSE),"")</f>
        <v>-0.55980766000000004</v>
      </c>
      <c r="F2360" s="74">
        <v>11</v>
      </c>
      <c r="G2360" s="58">
        <v>3</v>
      </c>
      <c r="H2360" s="58">
        <v>3</v>
      </c>
      <c r="I2360" s="58">
        <v>1</v>
      </c>
      <c r="J2360" s="75">
        <v>3</v>
      </c>
      <c r="K2360" s="71">
        <v>0</v>
      </c>
      <c r="L2360" s="65">
        <v>0</v>
      </c>
      <c r="M2360" s="65">
        <v>0</v>
      </c>
      <c r="N2360" s="65">
        <v>0</v>
      </c>
      <c r="O2360" s="72">
        <v>0</v>
      </c>
      <c r="P2360" s="67">
        <v>6.3182079264790351E-3</v>
      </c>
      <c r="Q2360" s="66">
        <v>3.7313432835820895E-3</v>
      </c>
      <c r="R2360" s="66">
        <v>1.4084507042253521E-2</v>
      </c>
      <c r="S2360" s="66">
        <v>3.1847133757961785E-3</v>
      </c>
      <c r="T2360" s="68">
        <v>7.3170731707317077E-3</v>
      </c>
    </row>
    <row r="2361" spans="1:20">
      <c r="A2361" s="69" t="str">
        <f t="shared" si="36"/>
        <v>NER2014</v>
      </c>
      <c r="B2361" s="57" t="s">
        <v>248</v>
      </c>
      <c r="C2361" s="57" t="s">
        <v>249</v>
      </c>
      <c r="D2361" s="89">
        <v>2014</v>
      </c>
      <c r="E2361" s="87">
        <f>+IFERROR(VLOOKUP(A2361,reshapecocWB!$A$2:$E$3639,4,FALSE),"")</f>
        <v>-0.63035565999999998</v>
      </c>
      <c r="F2361" s="74">
        <v>11</v>
      </c>
      <c r="G2361" s="58">
        <v>3</v>
      </c>
      <c r="H2361" s="58">
        <v>3</v>
      </c>
      <c r="I2361" s="58">
        <v>1</v>
      </c>
      <c r="J2361" s="75">
        <v>3</v>
      </c>
      <c r="K2361" s="71">
        <v>0</v>
      </c>
      <c r="L2361" s="65">
        <v>0</v>
      </c>
      <c r="M2361" s="65">
        <v>0</v>
      </c>
      <c r="N2361" s="65">
        <v>0</v>
      </c>
      <c r="O2361" s="72">
        <v>0</v>
      </c>
      <c r="P2361" s="67">
        <v>5.7894736842105266E-3</v>
      </c>
      <c r="Q2361" s="66">
        <v>3.4168564920273349E-3</v>
      </c>
      <c r="R2361" s="66">
        <v>1.3215859030837005E-2</v>
      </c>
      <c r="S2361" s="66">
        <v>2.9154518950437317E-3</v>
      </c>
      <c r="T2361" s="68">
        <v>6.6371681415929203E-3</v>
      </c>
    </row>
    <row r="2362" spans="1:20">
      <c r="A2362" s="69" t="str">
        <f t="shared" si="36"/>
        <v>NER2015</v>
      </c>
      <c r="B2362" s="57" t="s">
        <v>248</v>
      </c>
      <c r="C2362" s="57" t="s">
        <v>249</v>
      </c>
      <c r="D2362" s="89">
        <v>2015</v>
      </c>
      <c r="E2362" s="87">
        <f>+IFERROR(VLOOKUP(A2362,reshapecocWB!$A$2:$E$3639,4,FALSE),"")</f>
        <v>-0.58401166999999998</v>
      </c>
      <c r="F2362" s="74">
        <v>11</v>
      </c>
      <c r="G2362" s="58">
        <v>3</v>
      </c>
      <c r="H2362" s="58">
        <v>3</v>
      </c>
      <c r="I2362" s="58">
        <v>1</v>
      </c>
      <c r="J2362" s="75">
        <v>3</v>
      </c>
      <c r="K2362" s="71">
        <v>0</v>
      </c>
      <c r="L2362" s="65">
        <v>0</v>
      </c>
      <c r="M2362" s="65">
        <v>0</v>
      </c>
      <c r="N2362" s="65">
        <v>0</v>
      </c>
      <c r="O2362" s="72">
        <v>0</v>
      </c>
      <c r="P2362" s="67">
        <v>5.4699154649428148E-3</v>
      </c>
      <c r="Q2362" s="66">
        <v>3.205128205128205E-3</v>
      </c>
      <c r="R2362" s="66">
        <v>1.2552301255230125E-2</v>
      </c>
      <c r="S2362" s="66">
        <v>2.8328611898016999E-3</v>
      </c>
      <c r="T2362" s="68">
        <v>6.2111801242236021E-3</v>
      </c>
    </row>
    <row r="2363" spans="1:20">
      <c r="A2363" s="69" t="str">
        <f t="shared" si="36"/>
        <v>NGA1996</v>
      </c>
      <c r="B2363" s="57" t="s">
        <v>250</v>
      </c>
      <c r="C2363" s="57" t="s">
        <v>251</v>
      </c>
      <c r="D2363" s="89">
        <v>1996</v>
      </c>
      <c r="E2363" s="87">
        <f>+IFERROR(VLOOKUP(A2363,reshapecocWB!$A$2:$E$3639,4,FALSE),"")</f>
        <v>-1.1525623</v>
      </c>
      <c r="F2363" s="74">
        <v>0</v>
      </c>
      <c r="G2363" s="58">
        <v>0</v>
      </c>
      <c r="H2363" s="58">
        <v>0</v>
      </c>
      <c r="I2363" s="58">
        <v>0</v>
      </c>
      <c r="J2363" s="75">
        <v>0</v>
      </c>
      <c r="K2363" s="71">
        <v>0</v>
      </c>
      <c r="L2363" s="65">
        <v>0</v>
      </c>
      <c r="M2363" s="65">
        <v>0</v>
      </c>
      <c r="N2363" s="65">
        <v>0</v>
      </c>
      <c r="O2363" s="72">
        <v>0</v>
      </c>
      <c r="P2363" s="67">
        <v>0</v>
      </c>
      <c r="Q2363" s="66">
        <v>0</v>
      </c>
      <c r="R2363" s="66">
        <v>0</v>
      </c>
      <c r="S2363" s="66">
        <v>0</v>
      </c>
      <c r="T2363" s="68">
        <v>0</v>
      </c>
    </row>
    <row r="2364" spans="1:20">
      <c r="A2364" s="69" t="str">
        <f t="shared" si="36"/>
        <v>NGA1997</v>
      </c>
      <c r="B2364" s="57" t="s">
        <v>250</v>
      </c>
      <c r="C2364" s="57" t="s">
        <v>251</v>
      </c>
      <c r="D2364" s="89">
        <v>1997</v>
      </c>
      <c r="E2364" s="87" t="str">
        <f>+IFERROR(VLOOKUP(A2364,reshapecocWB!$A$2:$E$3639,4,FALSE),"")</f>
        <v/>
      </c>
      <c r="F2364" s="74">
        <v>0</v>
      </c>
      <c r="G2364" s="58">
        <v>0</v>
      </c>
      <c r="H2364" s="58">
        <v>0</v>
      </c>
      <c r="I2364" s="58">
        <v>0</v>
      </c>
      <c r="J2364" s="75">
        <v>0</v>
      </c>
      <c r="K2364" s="71">
        <v>0</v>
      </c>
      <c r="L2364" s="65">
        <v>0</v>
      </c>
      <c r="M2364" s="65">
        <v>0</v>
      </c>
      <c r="N2364" s="65">
        <v>0</v>
      </c>
      <c r="O2364" s="72">
        <v>0</v>
      </c>
      <c r="P2364" s="67">
        <v>0</v>
      </c>
      <c r="Q2364" s="66">
        <v>0</v>
      </c>
      <c r="R2364" s="66">
        <v>0</v>
      </c>
      <c r="S2364" s="66">
        <v>0</v>
      </c>
      <c r="T2364" s="68">
        <v>0</v>
      </c>
    </row>
    <row r="2365" spans="1:20">
      <c r="A2365" s="69" t="str">
        <f t="shared" si="36"/>
        <v>NGA1998</v>
      </c>
      <c r="B2365" s="57" t="s">
        <v>250</v>
      </c>
      <c r="C2365" s="57" t="s">
        <v>251</v>
      </c>
      <c r="D2365" s="89">
        <v>1998</v>
      </c>
      <c r="E2365" s="87">
        <f>+IFERROR(VLOOKUP(A2365,reshapecocWB!$A$2:$E$3639,4,FALSE),"")</f>
        <v>-1.0679209000000001</v>
      </c>
      <c r="F2365" s="74">
        <v>0</v>
      </c>
      <c r="G2365" s="58">
        <v>0</v>
      </c>
      <c r="H2365" s="58">
        <v>0</v>
      </c>
      <c r="I2365" s="58">
        <v>0</v>
      </c>
      <c r="J2365" s="75">
        <v>0</v>
      </c>
      <c r="K2365" s="71">
        <v>0</v>
      </c>
      <c r="L2365" s="65">
        <v>0</v>
      </c>
      <c r="M2365" s="65">
        <v>0</v>
      </c>
      <c r="N2365" s="65">
        <v>0</v>
      </c>
      <c r="O2365" s="72">
        <v>0</v>
      </c>
      <c r="P2365" s="67">
        <v>0</v>
      </c>
      <c r="Q2365" s="66">
        <v>0</v>
      </c>
      <c r="R2365" s="66">
        <v>0</v>
      </c>
      <c r="S2365" s="66">
        <v>0</v>
      </c>
      <c r="T2365" s="68">
        <v>0</v>
      </c>
    </row>
    <row r="2366" spans="1:20">
      <c r="A2366" s="69" t="str">
        <f t="shared" si="36"/>
        <v>NGA1999</v>
      </c>
      <c r="B2366" s="57" t="s">
        <v>250</v>
      </c>
      <c r="C2366" s="57" t="s">
        <v>251</v>
      </c>
      <c r="D2366" s="89">
        <v>1999</v>
      </c>
      <c r="E2366" s="87" t="str">
        <f>+IFERROR(VLOOKUP(A2366,reshapecocWB!$A$2:$E$3639,4,FALSE),"")</f>
        <v/>
      </c>
      <c r="F2366" s="74">
        <v>0</v>
      </c>
      <c r="G2366" s="58">
        <v>0</v>
      </c>
      <c r="H2366" s="58">
        <v>0</v>
      </c>
      <c r="I2366" s="58">
        <v>0</v>
      </c>
      <c r="J2366" s="75">
        <v>0</v>
      </c>
      <c r="K2366" s="71">
        <v>0</v>
      </c>
      <c r="L2366" s="65">
        <v>0</v>
      </c>
      <c r="M2366" s="65">
        <v>0</v>
      </c>
      <c r="N2366" s="65">
        <v>0</v>
      </c>
      <c r="O2366" s="72">
        <v>0</v>
      </c>
      <c r="P2366" s="67">
        <v>0</v>
      </c>
      <c r="Q2366" s="66">
        <v>0</v>
      </c>
      <c r="R2366" s="66">
        <v>0</v>
      </c>
      <c r="S2366" s="66">
        <v>0</v>
      </c>
      <c r="T2366" s="68">
        <v>0</v>
      </c>
    </row>
    <row r="2367" spans="1:20">
      <c r="A2367" s="69" t="str">
        <f t="shared" si="36"/>
        <v>NGA2000</v>
      </c>
      <c r="B2367" s="57" t="s">
        <v>250</v>
      </c>
      <c r="C2367" s="57" t="s">
        <v>251</v>
      </c>
      <c r="D2367" s="89">
        <v>2000</v>
      </c>
      <c r="E2367" s="87">
        <f>+IFERROR(VLOOKUP(A2367,reshapecocWB!$A$2:$E$3639,4,FALSE),"")</f>
        <v>-1.1262207</v>
      </c>
      <c r="F2367" s="74">
        <v>0</v>
      </c>
      <c r="G2367" s="58">
        <v>0</v>
      </c>
      <c r="H2367" s="58">
        <v>0</v>
      </c>
      <c r="I2367" s="58">
        <v>0</v>
      </c>
      <c r="J2367" s="75">
        <v>0</v>
      </c>
      <c r="K2367" s="71">
        <v>0</v>
      </c>
      <c r="L2367" s="65">
        <v>0</v>
      </c>
      <c r="M2367" s="65">
        <v>0</v>
      </c>
      <c r="N2367" s="65">
        <v>0</v>
      </c>
      <c r="O2367" s="72">
        <v>0</v>
      </c>
      <c r="P2367" s="67">
        <v>0</v>
      </c>
      <c r="Q2367" s="66">
        <v>0</v>
      </c>
      <c r="R2367" s="66">
        <v>0</v>
      </c>
      <c r="S2367" s="66">
        <v>0</v>
      </c>
      <c r="T2367" s="68">
        <v>0</v>
      </c>
    </row>
    <row r="2368" spans="1:20">
      <c r="A2368" s="69" t="str">
        <f t="shared" si="36"/>
        <v>NGA2001</v>
      </c>
      <c r="B2368" s="57" t="s">
        <v>250</v>
      </c>
      <c r="C2368" s="57" t="s">
        <v>251</v>
      </c>
      <c r="D2368" s="89">
        <v>2001</v>
      </c>
      <c r="E2368" s="87" t="str">
        <f>+IFERROR(VLOOKUP(A2368,reshapecocWB!$A$2:$E$3639,4,FALSE),"")</f>
        <v/>
      </c>
      <c r="F2368" s="74">
        <v>0</v>
      </c>
      <c r="G2368" s="58">
        <v>0</v>
      </c>
      <c r="H2368" s="58">
        <v>0</v>
      </c>
      <c r="I2368" s="58">
        <v>0</v>
      </c>
      <c r="J2368" s="75">
        <v>0</v>
      </c>
      <c r="K2368" s="71">
        <v>0</v>
      </c>
      <c r="L2368" s="65">
        <v>0</v>
      </c>
      <c r="M2368" s="65">
        <v>0</v>
      </c>
      <c r="N2368" s="65">
        <v>0</v>
      </c>
      <c r="O2368" s="72">
        <v>0</v>
      </c>
      <c r="P2368" s="67">
        <v>0</v>
      </c>
      <c r="Q2368" s="66">
        <v>0</v>
      </c>
      <c r="R2368" s="66">
        <v>0</v>
      </c>
      <c r="S2368" s="66">
        <v>0</v>
      </c>
      <c r="T2368" s="68">
        <v>0</v>
      </c>
    </row>
    <row r="2369" spans="1:20">
      <c r="A2369" s="69" t="str">
        <f t="shared" si="36"/>
        <v>NGA2002</v>
      </c>
      <c r="B2369" s="57" t="s">
        <v>250</v>
      </c>
      <c r="C2369" s="57" t="s">
        <v>251</v>
      </c>
      <c r="D2369" s="89">
        <v>2002</v>
      </c>
      <c r="E2369" s="87">
        <f>+IFERROR(VLOOKUP(A2369,reshapecocWB!$A$2:$E$3639,4,FALSE),"")</f>
        <v>-1.3332755999999999</v>
      </c>
      <c r="F2369" s="74">
        <v>0</v>
      </c>
      <c r="G2369" s="58">
        <v>0</v>
      </c>
      <c r="H2369" s="58">
        <v>0</v>
      </c>
      <c r="I2369" s="58">
        <v>0</v>
      </c>
      <c r="J2369" s="75">
        <v>0</v>
      </c>
      <c r="K2369" s="71">
        <v>0</v>
      </c>
      <c r="L2369" s="65">
        <v>0</v>
      </c>
      <c r="M2369" s="65">
        <v>0</v>
      </c>
      <c r="N2369" s="65">
        <v>0</v>
      </c>
      <c r="O2369" s="72">
        <v>0</v>
      </c>
      <c r="P2369" s="67">
        <v>0</v>
      </c>
      <c r="Q2369" s="66">
        <v>0</v>
      </c>
      <c r="R2369" s="66">
        <v>0</v>
      </c>
      <c r="S2369" s="66">
        <v>0</v>
      </c>
      <c r="T2369" s="68">
        <v>0</v>
      </c>
    </row>
    <row r="2370" spans="1:20">
      <c r="A2370" s="69" t="str">
        <f t="shared" si="36"/>
        <v>NGA2003</v>
      </c>
      <c r="B2370" s="57" t="s">
        <v>250</v>
      </c>
      <c r="C2370" s="57" t="s">
        <v>251</v>
      </c>
      <c r="D2370" s="89">
        <v>2003</v>
      </c>
      <c r="E2370" s="87">
        <f>+IFERROR(VLOOKUP(A2370,reshapecocWB!$A$2:$E$3639,4,FALSE),"")</f>
        <v>-1.3201293000000001</v>
      </c>
      <c r="F2370" s="74">
        <v>0</v>
      </c>
      <c r="G2370" s="58">
        <v>0</v>
      </c>
      <c r="H2370" s="58">
        <v>0</v>
      </c>
      <c r="I2370" s="58">
        <v>0</v>
      </c>
      <c r="J2370" s="75">
        <v>0</v>
      </c>
      <c r="K2370" s="71">
        <v>0</v>
      </c>
      <c r="L2370" s="65">
        <v>0</v>
      </c>
      <c r="M2370" s="65">
        <v>0</v>
      </c>
      <c r="N2370" s="65">
        <v>0</v>
      </c>
      <c r="O2370" s="72">
        <v>0</v>
      </c>
      <c r="P2370" s="67">
        <v>0</v>
      </c>
      <c r="Q2370" s="66">
        <v>0</v>
      </c>
      <c r="R2370" s="66">
        <v>0</v>
      </c>
      <c r="S2370" s="66">
        <v>0</v>
      </c>
      <c r="T2370" s="68">
        <v>0</v>
      </c>
    </row>
    <row r="2371" spans="1:20">
      <c r="A2371" s="69" t="str">
        <f t="shared" si="36"/>
        <v>NGA2004</v>
      </c>
      <c r="B2371" s="57" t="s">
        <v>250</v>
      </c>
      <c r="C2371" s="57" t="s">
        <v>251</v>
      </c>
      <c r="D2371" s="89">
        <v>2004</v>
      </c>
      <c r="E2371" s="87">
        <f>+IFERROR(VLOOKUP(A2371,reshapecocWB!$A$2:$E$3639,4,FALSE),"")</f>
        <v>-1.3045111</v>
      </c>
      <c r="F2371" s="74">
        <v>0</v>
      </c>
      <c r="G2371" s="58">
        <v>0</v>
      </c>
      <c r="H2371" s="58">
        <v>0</v>
      </c>
      <c r="I2371" s="58">
        <v>0</v>
      </c>
      <c r="J2371" s="75">
        <v>0</v>
      </c>
      <c r="K2371" s="71">
        <v>0</v>
      </c>
      <c r="L2371" s="65">
        <v>0</v>
      </c>
      <c r="M2371" s="65">
        <v>0</v>
      </c>
      <c r="N2371" s="65">
        <v>0</v>
      </c>
      <c r="O2371" s="72">
        <v>0</v>
      </c>
      <c r="P2371" s="67">
        <v>0</v>
      </c>
      <c r="Q2371" s="66">
        <v>0</v>
      </c>
      <c r="R2371" s="66">
        <v>0</v>
      </c>
      <c r="S2371" s="66">
        <v>0</v>
      </c>
      <c r="T2371" s="68">
        <v>0</v>
      </c>
    </row>
    <row r="2372" spans="1:20">
      <c r="A2372" s="69" t="str">
        <f t="shared" ref="A2372:A2435" si="37">+C2372&amp;D2372</f>
        <v>NGA2005</v>
      </c>
      <c r="B2372" s="57" t="s">
        <v>250</v>
      </c>
      <c r="C2372" s="57" t="s">
        <v>251</v>
      </c>
      <c r="D2372" s="89">
        <v>2005</v>
      </c>
      <c r="E2372" s="87">
        <f>+IFERROR(VLOOKUP(A2372,reshapecocWB!$A$2:$E$3639,4,FALSE),"")</f>
        <v>-1.1560817999999999</v>
      </c>
      <c r="F2372" s="74">
        <v>0</v>
      </c>
      <c r="G2372" s="58">
        <v>0</v>
      </c>
      <c r="H2372" s="58">
        <v>0</v>
      </c>
      <c r="I2372" s="58">
        <v>0</v>
      </c>
      <c r="J2372" s="75">
        <v>0</v>
      </c>
      <c r="K2372" s="71">
        <v>0</v>
      </c>
      <c r="L2372" s="65">
        <v>0</v>
      </c>
      <c r="M2372" s="65">
        <v>0</v>
      </c>
      <c r="N2372" s="65">
        <v>0</v>
      </c>
      <c r="O2372" s="72">
        <v>0</v>
      </c>
      <c r="P2372" s="67">
        <v>0</v>
      </c>
      <c r="Q2372" s="66">
        <v>0</v>
      </c>
      <c r="R2372" s="66">
        <v>0</v>
      </c>
      <c r="S2372" s="66">
        <v>0</v>
      </c>
      <c r="T2372" s="68">
        <v>0</v>
      </c>
    </row>
    <row r="2373" spans="1:20">
      <c r="A2373" s="69" t="str">
        <f t="shared" si="37"/>
        <v>NGA2006</v>
      </c>
      <c r="B2373" s="57" t="s">
        <v>250</v>
      </c>
      <c r="C2373" s="57" t="s">
        <v>251</v>
      </c>
      <c r="D2373" s="89">
        <v>2006</v>
      </c>
      <c r="E2373" s="87">
        <f>+IFERROR(VLOOKUP(A2373,reshapecocWB!$A$2:$E$3639,4,FALSE),"")</f>
        <v>-1.0727689</v>
      </c>
      <c r="F2373" s="74">
        <v>0</v>
      </c>
      <c r="G2373" s="58">
        <v>0</v>
      </c>
      <c r="H2373" s="58">
        <v>0</v>
      </c>
      <c r="I2373" s="58">
        <v>0</v>
      </c>
      <c r="J2373" s="75">
        <v>0</v>
      </c>
      <c r="K2373" s="71">
        <v>0</v>
      </c>
      <c r="L2373" s="65">
        <v>0</v>
      </c>
      <c r="M2373" s="65">
        <v>0</v>
      </c>
      <c r="N2373" s="65">
        <v>0</v>
      </c>
      <c r="O2373" s="72">
        <v>0</v>
      </c>
      <c r="P2373" s="67">
        <v>0</v>
      </c>
      <c r="Q2373" s="66">
        <v>0</v>
      </c>
      <c r="R2373" s="66">
        <v>0</v>
      </c>
      <c r="S2373" s="66">
        <v>0</v>
      </c>
      <c r="T2373" s="68">
        <v>0</v>
      </c>
    </row>
    <row r="2374" spans="1:20">
      <c r="A2374" s="69" t="str">
        <f t="shared" si="37"/>
        <v>NGA2007</v>
      </c>
      <c r="B2374" s="57" t="s">
        <v>250</v>
      </c>
      <c r="C2374" s="57" t="s">
        <v>251</v>
      </c>
      <c r="D2374" s="89">
        <v>2007</v>
      </c>
      <c r="E2374" s="87">
        <f>+IFERROR(VLOOKUP(A2374,reshapecocWB!$A$2:$E$3639,4,FALSE),"")</f>
        <v>-0.98126608000000004</v>
      </c>
      <c r="F2374" s="74">
        <v>0</v>
      </c>
      <c r="G2374" s="58">
        <v>0</v>
      </c>
      <c r="H2374" s="58">
        <v>0</v>
      </c>
      <c r="I2374" s="58">
        <v>0</v>
      </c>
      <c r="J2374" s="75">
        <v>0</v>
      </c>
      <c r="K2374" s="71">
        <v>0</v>
      </c>
      <c r="L2374" s="65">
        <v>0</v>
      </c>
      <c r="M2374" s="65">
        <v>0</v>
      </c>
      <c r="N2374" s="65">
        <v>0</v>
      </c>
      <c r="O2374" s="72">
        <v>0</v>
      </c>
      <c r="P2374" s="67">
        <v>0</v>
      </c>
      <c r="Q2374" s="66">
        <v>0</v>
      </c>
      <c r="R2374" s="66">
        <v>0</v>
      </c>
      <c r="S2374" s="66">
        <v>0</v>
      </c>
      <c r="T2374" s="68">
        <v>0</v>
      </c>
    </row>
    <row r="2375" spans="1:20">
      <c r="A2375" s="69" t="str">
        <f t="shared" si="37"/>
        <v>NGA2008</v>
      </c>
      <c r="B2375" s="57" t="s">
        <v>250</v>
      </c>
      <c r="C2375" s="57" t="s">
        <v>251</v>
      </c>
      <c r="D2375" s="89">
        <v>2008</v>
      </c>
      <c r="E2375" s="87">
        <f>+IFERROR(VLOOKUP(A2375,reshapecocWB!$A$2:$E$3639,4,FALSE),"")</f>
        <v>-0.80940396000000003</v>
      </c>
      <c r="F2375" s="74">
        <v>0</v>
      </c>
      <c r="G2375" s="58">
        <v>0</v>
      </c>
      <c r="H2375" s="58">
        <v>0</v>
      </c>
      <c r="I2375" s="58">
        <v>0</v>
      </c>
      <c r="J2375" s="75">
        <v>0</v>
      </c>
      <c r="K2375" s="71">
        <v>0</v>
      </c>
      <c r="L2375" s="65">
        <v>0</v>
      </c>
      <c r="M2375" s="65">
        <v>0</v>
      </c>
      <c r="N2375" s="65">
        <v>0</v>
      </c>
      <c r="O2375" s="72">
        <v>0</v>
      </c>
      <c r="P2375" s="67">
        <v>0</v>
      </c>
      <c r="Q2375" s="66">
        <v>0</v>
      </c>
      <c r="R2375" s="66">
        <v>0</v>
      </c>
      <c r="S2375" s="66">
        <v>0</v>
      </c>
      <c r="T2375" s="68">
        <v>0</v>
      </c>
    </row>
    <row r="2376" spans="1:20">
      <c r="A2376" s="69" t="str">
        <f t="shared" si="37"/>
        <v>NGA2009</v>
      </c>
      <c r="B2376" s="57" t="s">
        <v>250</v>
      </c>
      <c r="C2376" s="57" t="s">
        <v>251</v>
      </c>
      <c r="D2376" s="89">
        <v>2009</v>
      </c>
      <c r="E2376" s="87">
        <f>+IFERROR(VLOOKUP(A2376,reshapecocWB!$A$2:$E$3639,4,FALSE),"")</f>
        <v>-0.97666620999999998</v>
      </c>
      <c r="F2376" s="74">
        <v>0</v>
      </c>
      <c r="G2376" s="58">
        <v>0</v>
      </c>
      <c r="H2376" s="58">
        <v>0</v>
      </c>
      <c r="I2376" s="58">
        <v>0</v>
      </c>
      <c r="J2376" s="75">
        <v>0</v>
      </c>
      <c r="K2376" s="71">
        <v>0</v>
      </c>
      <c r="L2376" s="65">
        <v>0</v>
      </c>
      <c r="M2376" s="65">
        <v>0</v>
      </c>
      <c r="N2376" s="65">
        <v>0</v>
      </c>
      <c r="O2376" s="72">
        <v>0</v>
      </c>
      <c r="P2376" s="67">
        <v>0</v>
      </c>
      <c r="Q2376" s="66">
        <v>0</v>
      </c>
      <c r="R2376" s="66">
        <v>0</v>
      </c>
      <c r="S2376" s="66">
        <v>0</v>
      </c>
      <c r="T2376" s="68">
        <v>0</v>
      </c>
    </row>
    <row r="2377" spans="1:20">
      <c r="A2377" s="69" t="str">
        <f t="shared" si="37"/>
        <v>NGA2010</v>
      </c>
      <c r="B2377" s="57" t="s">
        <v>250</v>
      </c>
      <c r="C2377" s="57" t="s">
        <v>251</v>
      </c>
      <c r="D2377" s="89">
        <v>2010</v>
      </c>
      <c r="E2377" s="87">
        <f>+IFERROR(VLOOKUP(A2377,reshapecocWB!$A$2:$E$3639,4,FALSE),"")</f>
        <v>-0.99702245</v>
      </c>
      <c r="F2377" s="74">
        <v>12</v>
      </c>
      <c r="G2377" s="58">
        <v>3</v>
      </c>
      <c r="H2377" s="58">
        <v>2</v>
      </c>
      <c r="I2377" s="58">
        <v>2</v>
      </c>
      <c r="J2377" s="75">
        <v>4</v>
      </c>
      <c r="K2377" s="71">
        <v>4.8979591836734691E-2</v>
      </c>
      <c r="L2377" s="65">
        <v>3.0303030303030304E-2</v>
      </c>
      <c r="M2377" s="65">
        <v>5.7142857142857141E-2</v>
      </c>
      <c r="N2377" s="65">
        <v>5.6603773584905662E-2</v>
      </c>
      <c r="O2377" s="72">
        <v>6.8965517241379309E-2</v>
      </c>
      <c r="P2377" s="67">
        <v>9.4861660079051391E-3</v>
      </c>
      <c r="Q2377" s="66">
        <v>5.263157894736842E-3</v>
      </c>
      <c r="R2377" s="66">
        <v>1.2345679012345678E-2</v>
      </c>
      <c r="S2377" s="66">
        <v>8.8495575221238937E-3</v>
      </c>
      <c r="T2377" s="68">
        <v>1.3029315960912053E-2</v>
      </c>
    </row>
    <row r="2378" spans="1:20">
      <c r="A2378" s="69" t="str">
        <f t="shared" si="37"/>
        <v>NGA2011</v>
      </c>
      <c r="B2378" s="57" t="s">
        <v>250</v>
      </c>
      <c r="C2378" s="57" t="s">
        <v>251</v>
      </c>
      <c r="D2378" s="89">
        <v>2011</v>
      </c>
      <c r="E2378" s="87">
        <f>+IFERROR(VLOOKUP(A2378,reshapecocWB!$A$2:$E$3639,4,FALSE),"")</f>
        <v>-1.1335043</v>
      </c>
      <c r="F2378" s="74">
        <v>12</v>
      </c>
      <c r="G2378" s="58">
        <v>3</v>
      </c>
      <c r="H2378" s="58">
        <v>2</v>
      </c>
      <c r="I2378" s="58">
        <v>2</v>
      </c>
      <c r="J2378" s="75">
        <v>4</v>
      </c>
      <c r="K2378" s="71">
        <v>0</v>
      </c>
      <c r="L2378" s="65">
        <v>0</v>
      </c>
      <c r="M2378" s="65">
        <v>0</v>
      </c>
      <c r="N2378" s="65">
        <v>0</v>
      </c>
      <c r="O2378" s="72">
        <v>0</v>
      </c>
      <c r="P2378" s="67">
        <v>7.7071290944123313E-3</v>
      </c>
      <c r="Q2378" s="66">
        <v>4.2194092827004216E-3</v>
      </c>
      <c r="R2378" s="66">
        <v>1.0050251256281407E-2</v>
      </c>
      <c r="S2378" s="66">
        <v>7.0671378091872791E-3</v>
      </c>
      <c r="T2378" s="68">
        <v>1.098901098901099E-2</v>
      </c>
    </row>
    <row r="2379" spans="1:20">
      <c r="A2379" s="69" t="str">
        <f t="shared" si="37"/>
        <v>NGA2012</v>
      </c>
      <c r="B2379" s="57" t="s">
        <v>250</v>
      </c>
      <c r="C2379" s="57" t="s">
        <v>251</v>
      </c>
      <c r="D2379" s="89">
        <v>2012</v>
      </c>
      <c r="E2379" s="87">
        <f>+IFERROR(VLOOKUP(A2379,reshapecocWB!$A$2:$E$3639,4,FALSE),"")</f>
        <v>-1.152231</v>
      </c>
      <c r="F2379" s="74">
        <v>12</v>
      </c>
      <c r="G2379" s="58">
        <v>3</v>
      </c>
      <c r="H2379" s="58">
        <v>2</v>
      </c>
      <c r="I2379" s="58">
        <v>2</v>
      </c>
      <c r="J2379" s="75">
        <v>4</v>
      </c>
      <c r="K2379" s="71">
        <v>0</v>
      </c>
      <c r="L2379" s="65">
        <v>0</v>
      </c>
      <c r="M2379" s="65">
        <v>0</v>
      </c>
      <c r="N2379" s="65">
        <v>0</v>
      </c>
      <c r="O2379" s="72">
        <v>0</v>
      </c>
      <c r="P2379" s="67">
        <v>7.2683222289521504E-3</v>
      </c>
      <c r="Q2379" s="66">
        <v>3.9577836411609502E-3</v>
      </c>
      <c r="R2379" s="66">
        <v>9.5693779904306216E-3</v>
      </c>
      <c r="S2379" s="66">
        <v>6.6006600660066007E-3</v>
      </c>
      <c r="T2379" s="68">
        <v>1.0498687664041995E-2</v>
      </c>
    </row>
    <row r="2380" spans="1:20">
      <c r="A2380" s="69" t="str">
        <f t="shared" si="37"/>
        <v>NGA2013</v>
      </c>
      <c r="B2380" s="57" t="s">
        <v>250</v>
      </c>
      <c r="C2380" s="57" t="s">
        <v>251</v>
      </c>
      <c r="D2380" s="89">
        <v>2013</v>
      </c>
      <c r="E2380" s="87">
        <f>+IFERROR(VLOOKUP(A2380,reshapecocWB!$A$2:$E$3639,4,FALSE),"")</f>
        <v>-1.2073365</v>
      </c>
      <c r="F2380" s="74">
        <v>12</v>
      </c>
      <c r="G2380" s="58">
        <v>3</v>
      </c>
      <c r="H2380" s="58">
        <v>2</v>
      </c>
      <c r="I2380" s="58">
        <v>2</v>
      </c>
      <c r="J2380" s="75">
        <v>4</v>
      </c>
      <c r="K2380" s="71">
        <v>0</v>
      </c>
      <c r="L2380" s="65">
        <v>0</v>
      </c>
      <c r="M2380" s="65">
        <v>0</v>
      </c>
      <c r="N2380" s="65">
        <v>0</v>
      </c>
      <c r="O2380" s="72">
        <v>0</v>
      </c>
      <c r="P2380" s="67">
        <v>6.8925904652498565E-3</v>
      </c>
      <c r="Q2380" s="66">
        <v>3.7313432835820895E-3</v>
      </c>
      <c r="R2380" s="66">
        <v>9.3896713615023476E-3</v>
      </c>
      <c r="S2380" s="66">
        <v>6.369426751592357E-3</v>
      </c>
      <c r="T2380" s="68">
        <v>9.7560975609756097E-3</v>
      </c>
    </row>
    <row r="2381" spans="1:20">
      <c r="A2381" s="69" t="str">
        <f t="shared" si="37"/>
        <v>NGA2014</v>
      </c>
      <c r="B2381" s="57" t="s">
        <v>250</v>
      </c>
      <c r="C2381" s="57" t="s">
        <v>251</v>
      </c>
      <c r="D2381" s="89">
        <v>2014</v>
      </c>
      <c r="E2381" s="87">
        <f>+IFERROR(VLOOKUP(A2381,reshapecocWB!$A$2:$E$3639,4,FALSE),"")</f>
        <v>-1.2730948</v>
      </c>
      <c r="F2381" s="74">
        <v>13</v>
      </c>
      <c r="G2381" s="58">
        <v>3</v>
      </c>
      <c r="H2381" s="58">
        <v>2</v>
      </c>
      <c r="I2381" s="58">
        <v>2</v>
      </c>
      <c r="J2381" s="75">
        <v>5</v>
      </c>
      <c r="K2381" s="71">
        <v>6.2893081761006293E-3</v>
      </c>
      <c r="L2381" s="65">
        <v>0</v>
      </c>
      <c r="M2381" s="65">
        <v>0</v>
      </c>
      <c r="N2381" s="65">
        <v>0</v>
      </c>
      <c r="O2381" s="72">
        <v>2.3809523809523808E-2</v>
      </c>
      <c r="P2381" s="67">
        <v>6.842105263157895E-3</v>
      </c>
      <c r="Q2381" s="66">
        <v>3.4168564920273349E-3</v>
      </c>
      <c r="R2381" s="66">
        <v>8.8105726872246704E-3</v>
      </c>
      <c r="S2381" s="66">
        <v>5.8309037900874635E-3</v>
      </c>
      <c r="T2381" s="68">
        <v>1.1061946902654867E-2</v>
      </c>
    </row>
    <row r="2382" spans="1:20">
      <c r="A2382" s="69" t="str">
        <f t="shared" si="37"/>
        <v>NGA2015</v>
      </c>
      <c r="B2382" s="57" t="s">
        <v>250</v>
      </c>
      <c r="C2382" s="57" t="s">
        <v>251</v>
      </c>
      <c r="D2382" s="89">
        <v>2015</v>
      </c>
      <c r="E2382" s="87">
        <f>+IFERROR(VLOOKUP(A2382,reshapecocWB!$A$2:$E$3639,4,FALSE),"")</f>
        <v>-1.0964742999999999</v>
      </c>
      <c r="F2382" s="74">
        <v>13</v>
      </c>
      <c r="G2382" s="58">
        <v>3</v>
      </c>
      <c r="H2382" s="58">
        <v>2</v>
      </c>
      <c r="I2382" s="58">
        <v>2</v>
      </c>
      <c r="J2382" s="75">
        <v>5</v>
      </c>
      <c r="K2382" s="71">
        <v>0</v>
      </c>
      <c r="L2382" s="65">
        <v>0</v>
      </c>
      <c r="M2382" s="65">
        <v>0</v>
      </c>
      <c r="N2382" s="65">
        <v>0</v>
      </c>
      <c r="O2382" s="72">
        <v>0</v>
      </c>
      <c r="P2382" s="67">
        <v>6.4644455494778713E-3</v>
      </c>
      <c r="Q2382" s="66">
        <v>3.205128205128205E-3</v>
      </c>
      <c r="R2382" s="66">
        <v>8.368200836820083E-3</v>
      </c>
      <c r="S2382" s="66">
        <v>5.6657223796033997E-3</v>
      </c>
      <c r="T2382" s="68">
        <v>1.0351966873706004E-2</v>
      </c>
    </row>
    <row r="2383" spans="1:20">
      <c r="A2383" s="69" t="str">
        <f t="shared" si="37"/>
        <v>NIC1996</v>
      </c>
      <c r="B2383" s="57" t="s">
        <v>246</v>
      </c>
      <c r="C2383" s="57" t="s">
        <v>247</v>
      </c>
      <c r="D2383" s="89">
        <v>1996</v>
      </c>
      <c r="E2383" s="87">
        <f>+IFERROR(VLOOKUP(A2383,reshapecocWB!$A$2:$E$3639,4,FALSE),"")</f>
        <v>-0.48894971999999998</v>
      </c>
      <c r="F2383" s="74">
        <v>0</v>
      </c>
      <c r="G2383" s="58">
        <v>0</v>
      </c>
      <c r="H2383" s="58">
        <v>0</v>
      </c>
      <c r="I2383" s="58">
        <v>0</v>
      </c>
      <c r="J2383" s="75">
        <v>0</v>
      </c>
      <c r="K2383" s="71">
        <v>0</v>
      </c>
      <c r="L2383" s="65">
        <v>0</v>
      </c>
      <c r="M2383" s="65">
        <v>0</v>
      </c>
      <c r="N2383" s="65">
        <v>0</v>
      </c>
      <c r="O2383" s="72">
        <v>0</v>
      </c>
      <c r="P2383" s="67">
        <v>0</v>
      </c>
      <c r="Q2383" s="66">
        <v>0</v>
      </c>
      <c r="R2383" s="66">
        <v>0</v>
      </c>
      <c r="S2383" s="66">
        <v>0</v>
      </c>
      <c r="T2383" s="68">
        <v>0</v>
      </c>
    </row>
    <row r="2384" spans="1:20">
      <c r="A2384" s="69" t="str">
        <f t="shared" si="37"/>
        <v>NIC1997</v>
      </c>
      <c r="B2384" s="57" t="s">
        <v>246</v>
      </c>
      <c r="C2384" s="57" t="s">
        <v>247</v>
      </c>
      <c r="D2384" s="89">
        <v>1997</v>
      </c>
      <c r="E2384" s="87" t="str">
        <f>+IFERROR(VLOOKUP(A2384,reshapecocWB!$A$2:$E$3639,4,FALSE),"")</f>
        <v/>
      </c>
      <c r="F2384" s="74">
        <v>0</v>
      </c>
      <c r="G2384" s="58">
        <v>0</v>
      </c>
      <c r="H2384" s="58">
        <v>0</v>
      </c>
      <c r="I2384" s="58">
        <v>0</v>
      </c>
      <c r="J2384" s="75">
        <v>0</v>
      </c>
      <c r="K2384" s="71">
        <v>0</v>
      </c>
      <c r="L2384" s="65">
        <v>0</v>
      </c>
      <c r="M2384" s="65">
        <v>0</v>
      </c>
      <c r="N2384" s="65">
        <v>0</v>
      </c>
      <c r="O2384" s="72">
        <v>0</v>
      </c>
      <c r="P2384" s="67">
        <v>0</v>
      </c>
      <c r="Q2384" s="66">
        <v>0</v>
      </c>
      <c r="R2384" s="66">
        <v>0</v>
      </c>
      <c r="S2384" s="66">
        <v>0</v>
      </c>
      <c r="T2384" s="68">
        <v>0</v>
      </c>
    </row>
    <row r="2385" spans="1:20">
      <c r="A2385" s="69" t="str">
        <f t="shared" si="37"/>
        <v>NIC1998</v>
      </c>
      <c r="B2385" s="57" t="s">
        <v>246</v>
      </c>
      <c r="C2385" s="57" t="s">
        <v>247</v>
      </c>
      <c r="D2385" s="89">
        <v>1998</v>
      </c>
      <c r="E2385" s="87">
        <f>+IFERROR(VLOOKUP(A2385,reshapecocWB!$A$2:$E$3639,4,FALSE),"")</f>
        <v>-0.86544441999999999</v>
      </c>
      <c r="F2385" s="74">
        <v>0</v>
      </c>
      <c r="G2385" s="58">
        <v>0</v>
      </c>
      <c r="H2385" s="58">
        <v>0</v>
      </c>
      <c r="I2385" s="58">
        <v>0</v>
      </c>
      <c r="J2385" s="75">
        <v>0</v>
      </c>
      <c r="K2385" s="71">
        <v>0</v>
      </c>
      <c r="L2385" s="65">
        <v>0</v>
      </c>
      <c r="M2385" s="65">
        <v>0</v>
      </c>
      <c r="N2385" s="65">
        <v>0</v>
      </c>
      <c r="O2385" s="72">
        <v>0</v>
      </c>
      <c r="P2385" s="67">
        <v>0</v>
      </c>
      <c r="Q2385" s="66">
        <v>0</v>
      </c>
      <c r="R2385" s="66">
        <v>0</v>
      </c>
      <c r="S2385" s="66">
        <v>0</v>
      </c>
      <c r="T2385" s="68">
        <v>0</v>
      </c>
    </row>
    <row r="2386" spans="1:20">
      <c r="A2386" s="69" t="str">
        <f t="shared" si="37"/>
        <v>NIC1999</v>
      </c>
      <c r="B2386" s="57" t="s">
        <v>246</v>
      </c>
      <c r="C2386" s="57" t="s">
        <v>247</v>
      </c>
      <c r="D2386" s="89">
        <v>1999</v>
      </c>
      <c r="E2386" s="87" t="str">
        <f>+IFERROR(VLOOKUP(A2386,reshapecocWB!$A$2:$E$3639,4,FALSE),"")</f>
        <v/>
      </c>
      <c r="F2386" s="74">
        <v>0</v>
      </c>
      <c r="G2386" s="58">
        <v>0</v>
      </c>
      <c r="H2386" s="58">
        <v>0</v>
      </c>
      <c r="I2386" s="58">
        <v>0</v>
      </c>
      <c r="J2386" s="75">
        <v>0</v>
      </c>
      <c r="K2386" s="71">
        <v>0</v>
      </c>
      <c r="L2386" s="65">
        <v>0</v>
      </c>
      <c r="M2386" s="65">
        <v>0</v>
      </c>
      <c r="N2386" s="65">
        <v>0</v>
      </c>
      <c r="O2386" s="72">
        <v>0</v>
      </c>
      <c r="P2386" s="67">
        <v>0</v>
      </c>
      <c r="Q2386" s="66">
        <v>0</v>
      </c>
      <c r="R2386" s="66">
        <v>0</v>
      </c>
      <c r="S2386" s="66">
        <v>0</v>
      </c>
      <c r="T2386" s="68">
        <v>0</v>
      </c>
    </row>
    <row r="2387" spans="1:20">
      <c r="A2387" s="69" t="str">
        <f t="shared" si="37"/>
        <v>NIC2000</v>
      </c>
      <c r="B2387" s="57" t="s">
        <v>246</v>
      </c>
      <c r="C2387" s="57" t="s">
        <v>247</v>
      </c>
      <c r="D2387" s="89">
        <v>2000</v>
      </c>
      <c r="E2387" s="87">
        <f>+IFERROR(VLOOKUP(A2387,reshapecocWB!$A$2:$E$3639,4,FALSE),"")</f>
        <v>-0.97615843999999996</v>
      </c>
      <c r="F2387" s="74">
        <v>7</v>
      </c>
      <c r="G2387" s="58">
        <v>2</v>
      </c>
      <c r="H2387" s="58">
        <v>1</v>
      </c>
      <c r="I2387" s="58">
        <v>1</v>
      </c>
      <c r="J2387" s="75">
        <v>2</v>
      </c>
      <c r="K2387" s="71">
        <v>0.1076923076923077</v>
      </c>
      <c r="L2387" s="65">
        <v>6.25E-2</v>
      </c>
      <c r="M2387" s="65">
        <v>0.1111111111111111</v>
      </c>
      <c r="N2387" s="65">
        <v>0.15384615384615385</v>
      </c>
      <c r="O2387" s="72">
        <v>0.18181818181818182</v>
      </c>
      <c r="P2387" s="67">
        <v>3.783783783783784E-2</v>
      </c>
      <c r="Q2387" s="66">
        <v>2.6666666666666668E-2</v>
      </c>
      <c r="R2387" s="66">
        <v>3.7037037037037035E-2</v>
      </c>
      <c r="S2387" s="66">
        <v>2.2222222222222223E-2</v>
      </c>
      <c r="T2387" s="68">
        <v>5.2631578947368418E-2</v>
      </c>
    </row>
    <row r="2388" spans="1:20">
      <c r="A2388" s="69" t="str">
        <f t="shared" si="37"/>
        <v>NIC2001</v>
      </c>
      <c r="B2388" s="57" t="s">
        <v>246</v>
      </c>
      <c r="C2388" s="57" t="s">
        <v>247</v>
      </c>
      <c r="D2388" s="89">
        <v>2001</v>
      </c>
      <c r="E2388" s="87" t="str">
        <f>+IFERROR(VLOOKUP(A2388,reshapecocWB!$A$2:$E$3639,4,FALSE),"")</f>
        <v/>
      </c>
      <c r="F2388" s="74">
        <v>7</v>
      </c>
      <c r="G2388" s="58">
        <v>2</v>
      </c>
      <c r="H2388" s="58">
        <v>1</v>
      </c>
      <c r="I2388" s="58">
        <v>1</v>
      </c>
      <c r="J2388" s="75">
        <v>2</v>
      </c>
      <c r="K2388" s="71">
        <v>0</v>
      </c>
      <c r="L2388" s="65">
        <v>0</v>
      </c>
      <c r="M2388" s="65">
        <v>0</v>
      </c>
      <c r="N2388" s="65">
        <v>0</v>
      </c>
      <c r="O2388" s="72">
        <v>0</v>
      </c>
      <c r="P2388" s="67">
        <v>3.1963470319634701E-2</v>
      </c>
      <c r="Q2388" s="66">
        <v>2.2988505747126436E-2</v>
      </c>
      <c r="R2388" s="66">
        <v>2.7027027027027029E-2</v>
      </c>
      <c r="S2388" s="66">
        <v>1.9607843137254902E-2</v>
      </c>
      <c r="T2388" s="68">
        <v>4.5454545454545456E-2</v>
      </c>
    </row>
    <row r="2389" spans="1:20">
      <c r="A2389" s="69" t="str">
        <f t="shared" si="37"/>
        <v>NIC2002</v>
      </c>
      <c r="B2389" s="57" t="s">
        <v>246</v>
      </c>
      <c r="C2389" s="57" t="s">
        <v>247</v>
      </c>
      <c r="D2389" s="89">
        <v>2002</v>
      </c>
      <c r="E2389" s="87">
        <f>+IFERROR(VLOOKUP(A2389,reshapecocWB!$A$2:$E$3639,4,FALSE),"")</f>
        <v>-0.41899978999999998</v>
      </c>
      <c r="F2389" s="74">
        <v>7</v>
      </c>
      <c r="G2389" s="58">
        <v>2</v>
      </c>
      <c r="H2389" s="58">
        <v>1</v>
      </c>
      <c r="I2389" s="58">
        <v>1</v>
      </c>
      <c r="J2389" s="75">
        <v>2</v>
      </c>
      <c r="K2389" s="71">
        <v>0</v>
      </c>
      <c r="L2389" s="65">
        <v>0</v>
      </c>
      <c r="M2389" s="65">
        <v>0</v>
      </c>
      <c r="N2389" s="65">
        <v>0</v>
      </c>
      <c r="O2389" s="72">
        <v>0</v>
      </c>
      <c r="P2389" s="67">
        <v>2.6022304832713755E-2</v>
      </c>
      <c r="Q2389" s="66">
        <v>1.7543859649122806E-2</v>
      </c>
      <c r="R2389" s="66">
        <v>2.4390243902439025E-2</v>
      </c>
      <c r="S2389" s="66">
        <v>1.8867924528301886E-2</v>
      </c>
      <c r="T2389" s="68">
        <v>3.2786885245901641E-2</v>
      </c>
    </row>
    <row r="2390" spans="1:20">
      <c r="A2390" s="69" t="str">
        <f t="shared" si="37"/>
        <v>NIC2003</v>
      </c>
      <c r="B2390" s="57" t="s">
        <v>246</v>
      </c>
      <c r="C2390" s="57" t="s">
        <v>247</v>
      </c>
      <c r="D2390" s="89">
        <v>2003</v>
      </c>
      <c r="E2390" s="87">
        <f>+IFERROR(VLOOKUP(A2390,reshapecocWB!$A$2:$E$3639,4,FALSE),"")</f>
        <v>-0.45379155999999998</v>
      </c>
      <c r="F2390" s="74">
        <v>7</v>
      </c>
      <c r="G2390" s="58">
        <v>2</v>
      </c>
      <c r="H2390" s="58">
        <v>1</v>
      </c>
      <c r="I2390" s="58">
        <v>1</v>
      </c>
      <c r="J2390" s="75">
        <v>2</v>
      </c>
      <c r="K2390" s="71">
        <v>0</v>
      </c>
      <c r="L2390" s="65">
        <v>0</v>
      </c>
      <c r="M2390" s="65">
        <v>0</v>
      </c>
      <c r="N2390" s="65">
        <v>0</v>
      </c>
      <c r="O2390" s="72">
        <v>0</v>
      </c>
      <c r="P2390" s="67">
        <v>2.2435897435897436E-2</v>
      </c>
      <c r="Q2390" s="66">
        <v>1.4814814814814815E-2</v>
      </c>
      <c r="R2390" s="66">
        <v>2.2222222222222223E-2</v>
      </c>
      <c r="S2390" s="66">
        <v>1.7543859649122806E-2</v>
      </c>
      <c r="T2390" s="68">
        <v>2.6666666666666668E-2</v>
      </c>
    </row>
    <row r="2391" spans="1:20">
      <c r="A2391" s="69" t="str">
        <f t="shared" si="37"/>
        <v>NIC2004</v>
      </c>
      <c r="B2391" s="57" t="s">
        <v>246</v>
      </c>
      <c r="C2391" s="57" t="s">
        <v>247</v>
      </c>
      <c r="D2391" s="89">
        <v>2004</v>
      </c>
      <c r="E2391" s="87">
        <f>+IFERROR(VLOOKUP(A2391,reshapecocWB!$A$2:$E$3639,4,FALSE),"")</f>
        <v>-0.36284608000000002</v>
      </c>
      <c r="F2391" s="74">
        <v>7</v>
      </c>
      <c r="G2391" s="58">
        <v>2</v>
      </c>
      <c r="H2391" s="58">
        <v>1</v>
      </c>
      <c r="I2391" s="58">
        <v>1</v>
      </c>
      <c r="J2391" s="75">
        <v>2</v>
      </c>
      <c r="K2391" s="71">
        <v>0</v>
      </c>
      <c r="L2391" s="65">
        <v>0</v>
      </c>
      <c r="M2391" s="65">
        <v>0</v>
      </c>
      <c r="N2391" s="65">
        <v>0</v>
      </c>
      <c r="O2391" s="72">
        <v>0</v>
      </c>
      <c r="P2391" s="67">
        <v>1.9662921348314606E-2</v>
      </c>
      <c r="Q2391" s="66">
        <v>1.2987012987012988E-2</v>
      </c>
      <c r="R2391" s="66">
        <v>2.0408163265306121E-2</v>
      </c>
      <c r="S2391" s="66">
        <v>1.5384615384615385E-2</v>
      </c>
      <c r="T2391" s="68">
        <v>2.2727272727272728E-2</v>
      </c>
    </row>
    <row r="2392" spans="1:20">
      <c r="A2392" s="69" t="str">
        <f t="shared" si="37"/>
        <v>NIC2005</v>
      </c>
      <c r="B2392" s="57" t="s">
        <v>246</v>
      </c>
      <c r="C2392" s="57" t="s">
        <v>247</v>
      </c>
      <c r="D2392" s="89">
        <v>2005</v>
      </c>
      <c r="E2392" s="87">
        <f>+IFERROR(VLOOKUP(A2392,reshapecocWB!$A$2:$E$3639,4,FALSE),"")</f>
        <v>-0.60421097000000001</v>
      </c>
      <c r="F2392" s="74">
        <v>7</v>
      </c>
      <c r="G2392" s="58">
        <v>2</v>
      </c>
      <c r="H2392" s="58">
        <v>1</v>
      </c>
      <c r="I2392" s="58">
        <v>1</v>
      </c>
      <c r="J2392" s="75">
        <v>2</v>
      </c>
      <c r="K2392" s="71">
        <v>0</v>
      </c>
      <c r="L2392" s="65">
        <v>0</v>
      </c>
      <c r="M2392" s="65">
        <v>0</v>
      </c>
      <c r="N2392" s="65">
        <v>0</v>
      </c>
      <c r="O2392" s="72">
        <v>0</v>
      </c>
      <c r="P2392" s="67">
        <v>1.5873015873015872E-2</v>
      </c>
      <c r="Q2392" s="66">
        <v>1.0471204188481676E-2</v>
      </c>
      <c r="R2392" s="66">
        <v>1.6949152542372881E-2</v>
      </c>
      <c r="S2392" s="66">
        <v>1.2195121951219513E-2</v>
      </c>
      <c r="T2392" s="68">
        <v>1.834862385321101E-2</v>
      </c>
    </row>
    <row r="2393" spans="1:20">
      <c r="A2393" s="69" t="str">
        <f t="shared" si="37"/>
        <v>NIC2006</v>
      </c>
      <c r="B2393" s="57" t="s">
        <v>246</v>
      </c>
      <c r="C2393" s="57" t="s">
        <v>247</v>
      </c>
      <c r="D2393" s="89">
        <v>2006</v>
      </c>
      <c r="E2393" s="87">
        <f>+IFERROR(VLOOKUP(A2393,reshapecocWB!$A$2:$E$3639,4,FALSE),"")</f>
        <v>-0.67392302000000004</v>
      </c>
      <c r="F2393" s="74">
        <v>7</v>
      </c>
      <c r="G2393" s="58">
        <v>2</v>
      </c>
      <c r="H2393" s="58">
        <v>1</v>
      </c>
      <c r="I2393" s="58">
        <v>1</v>
      </c>
      <c r="J2393" s="75">
        <v>2</v>
      </c>
      <c r="K2393" s="71">
        <v>0</v>
      </c>
      <c r="L2393" s="65">
        <v>0</v>
      </c>
      <c r="M2393" s="65">
        <v>0</v>
      </c>
      <c r="N2393" s="65">
        <v>0</v>
      </c>
      <c r="O2393" s="72">
        <v>0</v>
      </c>
      <c r="P2393" s="67">
        <v>1.4028056112224449E-2</v>
      </c>
      <c r="Q2393" s="66">
        <v>9.0497737556561094E-3</v>
      </c>
      <c r="R2393" s="66">
        <v>1.5151515151515152E-2</v>
      </c>
      <c r="S2393" s="66">
        <v>1.0638297872340425E-2</v>
      </c>
      <c r="T2393" s="68">
        <v>1.6949152542372881E-2</v>
      </c>
    </row>
    <row r="2394" spans="1:20">
      <c r="A2394" s="69" t="str">
        <f t="shared" si="37"/>
        <v>NIC2007</v>
      </c>
      <c r="B2394" s="57" t="s">
        <v>246</v>
      </c>
      <c r="C2394" s="57" t="s">
        <v>247</v>
      </c>
      <c r="D2394" s="89">
        <v>2007</v>
      </c>
      <c r="E2394" s="87">
        <f>+IFERROR(VLOOKUP(A2394,reshapecocWB!$A$2:$E$3639,4,FALSE),"")</f>
        <v>-0.76501304000000003</v>
      </c>
      <c r="F2394" s="74">
        <v>7</v>
      </c>
      <c r="G2394" s="58">
        <v>2</v>
      </c>
      <c r="H2394" s="58">
        <v>1</v>
      </c>
      <c r="I2394" s="58">
        <v>1</v>
      </c>
      <c r="J2394" s="75">
        <v>2</v>
      </c>
      <c r="K2394" s="71">
        <v>0</v>
      </c>
      <c r="L2394" s="65">
        <v>0</v>
      </c>
      <c r="M2394" s="65">
        <v>0</v>
      </c>
      <c r="N2394" s="65">
        <v>0</v>
      </c>
      <c r="O2394" s="72">
        <v>0</v>
      </c>
      <c r="P2394" s="67">
        <v>1.2027491408934709E-2</v>
      </c>
      <c r="Q2394" s="66">
        <v>7.7220077220077222E-3</v>
      </c>
      <c r="R2394" s="66">
        <v>1.282051282051282E-2</v>
      </c>
      <c r="S2394" s="66">
        <v>9.3457943925233638E-3</v>
      </c>
      <c r="T2394" s="68">
        <v>1.4492753623188406E-2</v>
      </c>
    </row>
    <row r="2395" spans="1:20">
      <c r="A2395" s="69" t="str">
        <f t="shared" si="37"/>
        <v>NIC2008</v>
      </c>
      <c r="B2395" s="57" t="s">
        <v>246</v>
      </c>
      <c r="C2395" s="57" t="s">
        <v>247</v>
      </c>
      <c r="D2395" s="89">
        <v>2008</v>
      </c>
      <c r="E2395" s="87">
        <f>+IFERROR(VLOOKUP(A2395,reshapecocWB!$A$2:$E$3639,4,FALSE),"")</f>
        <v>-0.75439553999999998</v>
      </c>
      <c r="F2395" s="74">
        <v>7</v>
      </c>
      <c r="G2395" s="58">
        <v>2</v>
      </c>
      <c r="H2395" s="58">
        <v>1</v>
      </c>
      <c r="I2395" s="58">
        <v>1</v>
      </c>
      <c r="J2395" s="75">
        <v>2</v>
      </c>
      <c r="K2395" s="71">
        <v>0</v>
      </c>
      <c r="L2395" s="65">
        <v>0</v>
      </c>
      <c r="M2395" s="65">
        <v>0</v>
      </c>
      <c r="N2395" s="65">
        <v>0</v>
      </c>
      <c r="O2395" s="72">
        <v>0</v>
      </c>
      <c r="P2395" s="67">
        <v>9.497964721845319E-3</v>
      </c>
      <c r="Q2395" s="66">
        <v>5.9701492537313433E-3</v>
      </c>
      <c r="R2395" s="66">
        <v>1.0526315789473684E-2</v>
      </c>
      <c r="S2395" s="66">
        <v>7.6335877862595417E-3</v>
      </c>
      <c r="T2395" s="68">
        <v>1.1363636363636364E-2</v>
      </c>
    </row>
    <row r="2396" spans="1:20">
      <c r="A2396" s="69" t="str">
        <f t="shared" si="37"/>
        <v>NIC2009</v>
      </c>
      <c r="B2396" s="57" t="s">
        <v>246</v>
      </c>
      <c r="C2396" s="57" t="s">
        <v>247</v>
      </c>
      <c r="D2396" s="89">
        <v>2009</v>
      </c>
      <c r="E2396" s="87">
        <f>+IFERROR(VLOOKUP(A2396,reshapecocWB!$A$2:$E$3639,4,FALSE),"")</f>
        <v>-0.72939723999999995</v>
      </c>
      <c r="F2396" s="74">
        <v>7</v>
      </c>
      <c r="G2396" s="58">
        <v>2</v>
      </c>
      <c r="H2396" s="58">
        <v>1</v>
      </c>
      <c r="I2396" s="58">
        <v>1</v>
      </c>
      <c r="J2396" s="75">
        <v>2</v>
      </c>
      <c r="K2396" s="71">
        <v>0</v>
      </c>
      <c r="L2396" s="65">
        <v>0</v>
      </c>
      <c r="M2396" s="65">
        <v>0</v>
      </c>
      <c r="N2396" s="65">
        <v>0</v>
      </c>
      <c r="O2396" s="72">
        <v>0</v>
      </c>
      <c r="P2396" s="67">
        <v>6.8627450980392156E-3</v>
      </c>
      <c r="Q2396" s="66">
        <v>4.246284501061571E-3</v>
      </c>
      <c r="R2396" s="66">
        <v>7.874015748031496E-3</v>
      </c>
      <c r="S2396" s="66">
        <v>5.7803468208092483E-3</v>
      </c>
      <c r="T2396" s="68">
        <v>8.0321285140562242E-3</v>
      </c>
    </row>
    <row r="2397" spans="1:20">
      <c r="A2397" s="69" t="str">
        <f t="shared" si="37"/>
        <v>NIC2010</v>
      </c>
      <c r="B2397" s="57" t="s">
        <v>246</v>
      </c>
      <c r="C2397" s="57" t="s">
        <v>247</v>
      </c>
      <c r="D2397" s="89">
        <v>2010</v>
      </c>
      <c r="E2397" s="87">
        <f>+IFERROR(VLOOKUP(A2397,reshapecocWB!$A$2:$E$3639,4,FALSE),"")</f>
        <v>-0.77334683999999998</v>
      </c>
      <c r="F2397" s="74">
        <v>7</v>
      </c>
      <c r="G2397" s="58">
        <v>2</v>
      </c>
      <c r="H2397" s="58">
        <v>1</v>
      </c>
      <c r="I2397" s="58">
        <v>1</v>
      </c>
      <c r="J2397" s="75">
        <v>2</v>
      </c>
      <c r="K2397" s="71">
        <v>0</v>
      </c>
      <c r="L2397" s="65">
        <v>0</v>
      </c>
      <c r="M2397" s="65">
        <v>0</v>
      </c>
      <c r="N2397" s="65">
        <v>0</v>
      </c>
      <c r="O2397" s="72">
        <v>0</v>
      </c>
      <c r="P2397" s="67">
        <v>5.5335968379446642E-3</v>
      </c>
      <c r="Q2397" s="66">
        <v>3.5087719298245615E-3</v>
      </c>
      <c r="R2397" s="66">
        <v>6.1728395061728392E-3</v>
      </c>
      <c r="S2397" s="66">
        <v>4.4247787610619468E-3</v>
      </c>
      <c r="T2397" s="68">
        <v>6.5146579804560263E-3</v>
      </c>
    </row>
    <row r="2398" spans="1:20">
      <c r="A2398" s="69" t="str">
        <f t="shared" si="37"/>
        <v>NIC2011</v>
      </c>
      <c r="B2398" s="57" t="s">
        <v>246</v>
      </c>
      <c r="C2398" s="57" t="s">
        <v>247</v>
      </c>
      <c r="D2398" s="89">
        <v>2011</v>
      </c>
      <c r="E2398" s="87">
        <f>+IFERROR(VLOOKUP(A2398,reshapecocWB!$A$2:$E$3639,4,FALSE),"")</f>
        <v>-0.73710841000000005</v>
      </c>
      <c r="F2398" s="74">
        <v>7</v>
      </c>
      <c r="G2398" s="58">
        <v>2</v>
      </c>
      <c r="H2398" s="58">
        <v>1</v>
      </c>
      <c r="I2398" s="58">
        <v>1</v>
      </c>
      <c r="J2398" s="75">
        <v>2</v>
      </c>
      <c r="K2398" s="71">
        <v>0</v>
      </c>
      <c r="L2398" s="65">
        <v>0</v>
      </c>
      <c r="M2398" s="65">
        <v>0</v>
      </c>
      <c r="N2398" s="65">
        <v>0</v>
      </c>
      <c r="O2398" s="72">
        <v>0</v>
      </c>
      <c r="P2398" s="67">
        <v>4.4958253050738596E-3</v>
      </c>
      <c r="Q2398" s="66">
        <v>2.8129395218002813E-3</v>
      </c>
      <c r="R2398" s="66">
        <v>5.0251256281407036E-3</v>
      </c>
      <c r="S2398" s="66">
        <v>3.5335689045936395E-3</v>
      </c>
      <c r="T2398" s="68">
        <v>5.4945054945054949E-3</v>
      </c>
    </row>
    <row r="2399" spans="1:20">
      <c r="A2399" s="69" t="str">
        <f t="shared" si="37"/>
        <v>NIC2012</v>
      </c>
      <c r="B2399" s="57" t="s">
        <v>246</v>
      </c>
      <c r="C2399" s="57" t="s">
        <v>247</v>
      </c>
      <c r="D2399" s="89">
        <v>2012</v>
      </c>
      <c r="E2399" s="87">
        <f>+IFERROR(VLOOKUP(A2399,reshapecocWB!$A$2:$E$3639,4,FALSE),"")</f>
        <v>-0.78041983000000004</v>
      </c>
      <c r="F2399" s="74">
        <v>7</v>
      </c>
      <c r="G2399" s="58">
        <v>2</v>
      </c>
      <c r="H2399" s="58">
        <v>1</v>
      </c>
      <c r="I2399" s="58">
        <v>1</v>
      </c>
      <c r="J2399" s="75">
        <v>2</v>
      </c>
      <c r="K2399" s="71">
        <v>0</v>
      </c>
      <c r="L2399" s="65">
        <v>0</v>
      </c>
      <c r="M2399" s="65">
        <v>0</v>
      </c>
      <c r="N2399" s="65">
        <v>0</v>
      </c>
      <c r="O2399" s="72">
        <v>0</v>
      </c>
      <c r="P2399" s="67">
        <v>4.2398546335554212E-3</v>
      </c>
      <c r="Q2399" s="66">
        <v>2.6385224274406332E-3</v>
      </c>
      <c r="R2399" s="66">
        <v>4.7846889952153108E-3</v>
      </c>
      <c r="S2399" s="66">
        <v>3.3003300330033004E-3</v>
      </c>
      <c r="T2399" s="68">
        <v>5.2493438320209973E-3</v>
      </c>
    </row>
    <row r="2400" spans="1:20">
      <c r="A2400" s="69" t="str">
        <f t="shared" si="37"/>
        <v>NIC2013</v>
      </c>
      <c r="B2400" s="57" t="s">
        <v>246</v>
      </c>
      <c r="C2400" s="57" t="s">
        <v>247</v>
      </c>
      <c r="D2400" s="89">
        <v>2013</v>
      </c>
      <c r="E2400" s="87">
        <f>+IFERROR(VLOOKUP(A2400,reshapecocWB!$A$2:$E$3639,4,FALSE),"")</f>
        <v>-0.73380946999999996</v>
      </c>
      <c r="F2400" s="74">
        <v>7</v>
      </c>
      <c r="G2400" s="58">
        <v>2</v>
      </c>
      <c r="H2400" s="58">
        <v>1</v>
      </c>
      <c r="I2400" s="58">
        <v>1</v>
      </c>
      <c r="J2400" s="75">
        <v>2</v>
      </c>
      <c r="K2400" s="71">
        <v>0</v>
      </c>
      <c r="L2400" s="65">
        <v>0</v>
      </c>
      <c r="M2400" s="65">
        <v>0</v>
      </c>
      <c r="N2400" s="65">
        <v>0</v>
      </c>
      <c r="O2400" s="72">
        <v>0</v>
      </c>
      <c r="P2400" s="67">
        <v>4.0206777713957496E-3</v>
      </c>
      <c r="Q2400" s="66">
        <v>2.4875621890547263E-3</v>
      </c>
      <c r="R2400" s="66">
        <v>4.6948356807511738E-3</v>
      </c>
      <c r="S2400" s="66">
        <v>3.1847133757961785E-3</v>
      </c>
      <c r="T2400" s="68">
        <v>4.8780487804878049E-3</v>
      </c>
    </row>
    <row r="2401" spans="1:20">
      <c r="A2401" s="69" t="str">
        <f t="shared" si="37"/>
        <v>NIC2014</v>
      </c>
      <c r="B2401" s="57" t="s">
        <v>246</v>
      </c>
      <c r="C2401" s="57" t="s">
        <v>247</v>
      </c>
      <c r="D2401" s="89">
        <v>2014</v>
      </c>
      <c r="E2401" s="87">
        <f>+IFERROR(VLOOKUP(A2401,reshapecocWB!$A$2:$E$3639,4,FALSE),"")</f>
        <v>-0.88641833999999997</v>
      </c>
      <c r="F2401" s="74">
        <v>7</v>
      </c>
      <c r="G2401" s="58">
        <v>2</v>
      </c>
      <c r="H2401" s="58">
        <v>1</v>
      </c>
      <c r="I2401" s="58">
        <v>1</v>
      </c>
      <c r="J2401" s="75">
        <v>2</v>
      </c>
      <c r="K2401" s="71">
        <v>0</v>
      </c>
      <c r="L2401" s="65">
        <v>0</v>
      </c>
      <c r="M2401" s="65">
        <v>0</v>
      </c>
      <c r="N2401" s="65">
        <v>0</v>
      </c>
      <c r="O2401" s="72">
        <v>0</v>
      </c>
      <c r="P2401" s="67">
        <v>3.6842105263157894E-3</v>
      </c>
      <c r="Q2401" s="66">
        <v>2.2779043280182231E-3</v>
      </c>
      <c r="R2401" s="66">
        <v>4.4052863436123352E-3</v>
      </c>
      <c r="S2401" s="66">
        <v>2.9154518950437317E-3</v>
      </c>
      <c r="T2401" s="68">
        <v>4.4247787610619468E-3</v>
      </c>
    </row>
    <row r="2402" spans="1:20">
      <c r="A2402" s="69" t="str">
        <f t="shared" si="37"/>
        <v>NIC2015</v>
      </c>
      <c r="B2402" s="57" t="s">
        <v>246</v>
      </c>
      <c r="C2402" s="57" t="s">
        <v>247</v>
      </c>
      <c r="D2402" s="89">
        <v>2015</v>
      </c>
      <c r="E2402" s="87">
        <f>+IFERROR(VLOOKUP(A2402,reshapecocWB!$A$2:$E$3639,4,FALSE),"")</f>
        <v>-0.87434226000000004</v>
      </c>
      <c r="F2402" s="74">
        <v>7</v>
      </c>
      <c r="G2402" s="58">
        <v>2</v>
      </c>
      <c r="H2402" s="58">
        <v>1</v>
      </c>
      <c r="I2402" s="58">
        <v>1</v>
      </c>
      <c r="J2402" s="75">
        <v>2</v>
      </c>
      <c r="K2402" s="71">
        <v>0</v>
      </c>
      <c r="L2402" s="65">
        <v>0</v>
      </c>
      <c r="M2402" s="65">
        <v>0</v>
      </c>
      <c r="N2402" s="65">
        <v>0</v>
      </c>
      <c r="O2402" s="72">
        <v>0</v>
      </c>
      <c r="P2402" s="67">
        <v>3.4808552958727002E-3</v>
      </c>
      <c r="Q2402" s="66">
        <v>2.136752136752137E-3</v>
      </c>
      <c r="R2402" s="66">
        <v>4.1841004184100415E-3</v>
      </c>
      <c r="S2402" s="66">
        <v>2.8328611898016999E-3</v>
      </c>
      <c r="T2402" s="68">
        <v>4.140786749482402E-3</v>
      </c>
    </row>
    <row r="2403" spans="1:20">
      <c r="A2403" s="69" t="str">
        <f t="shared" si="37"/>
        <v>NLD1996</v>
      </c>
      <c r="B2403" s="57" t="s">
        <v>239</v>
      </c>
      <c r="C2403" s="57" t="s">
        <v>240</v>
      </c>
      <c r="D2403" s="89">
        <v>1996</v>
      </c>
      <c r="E2403" s="87">
        <f>+IFERROR(VLOOKUP(A2403,reshapecocWB!$A$2:$E$3639,4,FALSE),"")</f>
        <v>2.2158395999999998</v>
      </c>
      <c r="F2403" s="74">
        <v>0</v>
      </c>
      <c r="G2403" s="58">
        <v>0</v>
      </c>
      <c r="H2403" s="58">
        <v>0</v>
      </c>
      <c r="I2403" s="58">
        <v>0</v>
      </c>
      <c r="J2403" s="75">
        <v>0</v>
      </c>
      <c r="K2403" s="71">
        <v>0</v>
      </c>
      <c r="L2403" s="65">
        <v>0</v>
      </c>
      <c r="M2403" s="65">
        <v>0</v>
      </c>
      <c r="N2403" s="65">
        <v>0</v>
      </c>
      <c r="O2403" s="72">
        <v>0</v>
      </c>
      <c r="P2403" s="67">
        <v>0</v>
      </c>
      <c r="Q2403" s="66">
        <v>0</v>
      </c>
      <c r="R2403" s="66">
        <v>0</v>
      </c>
      <c r="S2403" s="66">
        <v>0</v>
      </c>
      <c r="T2403" s="68">
        <v>0</v>
      </c>
    </row>
    <row r="2404" spans="1:20">
      <c r="A2404" s="69" t="str">
        <f t="shared" si="37"/>
        <v>NLD1997</v>
      </c>
      <c r="B2404" s="57" t="s">
        <v>239</v>
      </c>
      <c r="C2404" s="57" t="s">
        <v>240</v>
      </c>
      <c r="D2404" s="89">
        <v>1997</v>
      </c>
      <c r="E2404" s="87" t="str">
        <f>+IFERROR(VLOOKUP(A2404,reshapecocWB!$A$2:$E$3639,4,FALSE),"")</f>
        <v/>
      </c>
      <c r="F2404" s="74">
        <v>0</v>
      </c>
      <c r="G2404" s="58">
        <v>0</v>
      </c>
      <c r="H2404" s="58">
        <v>0</v>
      </c>
      <c r="I2404" s="58">
        <v>0</v>
      </c>
      <c r="J2404" s="75">
        <v>0</v>
      </c>
      <c r="K2404" s="71">
        <v>0</v>
      </c>
      <c r="L2404" s="65">
        <v>0</v>
      </c>
      <c r="M2404" s="65">
        <v>0</v>
      </c>
      <c r="N2404" s="65">
        <v>0</v>
      </c>
      <c r="O2404" s="72">
        <v>0</v>
      </c>
      <c r="P2404" s="67">
        <v>0</v>
      </c>
      <c r="Q2404" s="66">
        <v>0</v>
      </c>
      <c r="R2404" s="66">
        <v>0</v>
      </c>
      <c r="S2404" s="66">
        <v>0</v>
      </c>
      <c r="T2404" s="68">
        <v>0</v>
      </c>
    </row>
    <row r="2405" spans="1:20">
      <c r="A2405" s="69" t="str">
        <f t="shared" si="37"/>
        <v>NLD1998</v>
      </c>
      <c r="B2405" s="57" t="s">
        <v>239</v>
      </c>
      <c r="C2405" s="57" t="s">
        <v>240</v>
      </c>
      <c r="D2405" s="89">
        <v>1998</v>
      </c>
      <c r="E2405" s="87">
        <f>+IFERROR(VLOOKUP(A2405,reshapecocWB!$A$2:$E$3639,4,FALSE),"")</f>
        <v>2.2679026000000002</v>
      </c>
      <c r="F2405" s="74">
        <v>0</v>
      </c>
      <c r="G2405" s="58">
        <v>0</v>
      </c>
      <c r="H2405" s="58">
        <v>0</v>
      </c>
      <c r="I2405" s="58">
        <v>0</v>
      </c>
      <c r="J2405" s="75">
        <v>0</v>
      </c>
      <c r="K2405" s="71">
        <v>0</v>
      </c>
      <c r="L2405" s="65">
        <v>0</v>
      </c>
      <c r="M2405" s="65">
        <v>0</v>
      </c>
      <c r="N2405" s="65">
        <v>0</v>
      </c>
      <c r="O2405" s="72">
        <v>0</v>
      </c>
      <c r="P2405" s="67">
        <v>0</v>
      </c>
      <c r="Q2405" s="66">
        <v>0</v>
      </c>
      <c r="R2405" s="66">
        <v>0</v>
      </c>
      <c r="S2405" s="66">
        <v>0</v>
      </c>
      <c r="T2405" s="68">
        <v>0</v>
      </c>
    </row>
    <row r="2406" spans="1:20">
      <c r="A2406" s="69" t="str">
        <f t="shared" si="37"/>
        <v>NLD1999</v>
      </c>
      <c r="B2406" s="57" t="s">
        <v>239</v>
      </c>
      <c r="C2406" s="57" t="s">
        <v>240</v>
      </c>
      <c r="D2406" s="89">
        <v>1999</v>
      </c>
      <c r="E2406" s="87" t="str">
        <f>+IFERROR(VLOOKUP(A2406,reshapecocWB!$A$2:$E$3639,4,FALSE),"")</f>
        <v/>
      </c>
      <c r="F2406" s="74">
        <v>0</v>
      </c>
      <c r="G2406" s="58">
        <v>0</v>
      </c>
      <c r="H2406" s="58">
        <v>0</v>
      </c>
      <c r="I2406" s="58">
        <v>0</v>
      </c>
      <c r="J2406" s="75">
        <v>0</v>
      </c>
      <c r="K2406" s="71">
        <v>0</v>
      </c>
      <c r="L2406" s="65">
        <v>0</v>
      </c>
      <c r="M2406" s="65">
        <v>0</v>
      </c>
      <c r="N2406" s="65">
        <v>0</v>
      </c>
      <c r="O2406" s="72">
        <v>0</v>
      </c>
      <c r="P2406" s="67">
        <v>0</v>
      </c>
      <c r="Q2406" s="66">
        <v>0</v>
      </c>
      <c r="R2406" s="66">
        <v>0</v>
      </c>
      <c r="S2406" s="66">
        <v>0</v>
      </c>
      <c r="T2406" s="68">
        <v>0</v>
      </c>
    </row>
    <row r="2407" spans="1:20">
      <c r="A2407" s="69" t="str">
        <f t="shared" si="37"/>
        <v>NLD2000</v>
      </c>
      <c r="B2407" s="57" t="s">
        <v>239</v>
      </c>
      <c r="C2407" s="57" t="s">
        <v>240</v>
      </c>
      <c r="D2407" s="89">
        <v>2000</v>
      </c>
      <c r="E2407" s="87">
        <f>+IFERROR(VLOOKUP(A2407,reshapecocWB!$A$2:$E$3639,4,FALSE),"")</f>
        <v>2.3167545999999999</v>
      </c>
      <c r="F2407" s="74">
        <v>0</v>
      </c>
      <c r="G2407" s="58">
        <v>0</v>
      </c>
      <c r="H2407" s="58">
        <v>0</v>
      </c>
      <c r="I2407" s="58">
        <v>0</v>
      </c>
      <c r="J2407" s="75">
        <v>0</v>
      </c>
      <c r="K2407" s="71">
        <v>0</v>
      </c>
      <c r="L2407" s="65">
        <v>0</v>
      </c>
      <c r="M2407" s="65">
        <v>0</v>
      </c>
      <c r="N2407" s="65">
        <v>0</v>
      </c>
      <c r="O2407" s="72">
        <v>0</v>
      </c>
      <c r="P2407" s="67">
        <v>0</v>
      </c>
      <c r="Q2407" s="66">
        <v>0</v>
      </c>
      <c r="R2407" s="66">
        <v>0</v>
      </c>
      <c r="S2407" s="66">
        <v>0</v>
      </c>
      <c r="T2407" s="68">
        <v>0</v>
      </c>
    </row>
    <row r="2408" spans="1:20">
      <c r="A2408" s="69" t="str">
        <f t="shared" si="37"/>
        <v>NLD2001</v>
      </c>
      <c r="B2408" s="57" t="s">
        <v>239</v>
      </c>
      <c r="C2408" s="57" t="s">
        <v>240</v>
      </c>
      <c r="D2408" s="89">
        <v>2001</v>
      </c>
      <c r="E2408" s="87" t="str">
        <f>+IFERROR(VLOOKUP(A2408,reshapecocWB!$A$2:$E$3639,4,FALSE),"")</f>
        <v/>
      </c>
      <c r="F2408" s="74">
        <v>0</v>
      </c>
      <c r="G2408" s="58">
        <v>0</v>
      </c>
      <c r="H2408" s="58">
        <v>0</v>
      </c>
      <c r="I2408" s="58">
        <v>0</v>
      </c>
      <c r="J2408" s="75">
        <v>0</v>
      </c>
      <c r="K2408" s="71">
        <v>0</v>
      </c>
      <c r="L2408" s="65">
        <v>0</v>
      </c>
      <c r="M2408" s="65">
        <v>0</v>
      </c>
      <c r="N2408" s="65">
        <v>0</v>
      </c>
      <c r="O2408" s="72">
        <v>0</v>
      </c>
      <c r="P2408" s="67">
        <v>0</v>
      </c>
      <c r="Q2408" s="66">
        <v>0</v>
      </c>
      <c r="R2408" s="66">
        <v>0</v>
      </c>
      <c r="S2408" s="66">
        <v>0</v>
      </c>
      <c r="T2408" s="68">
        <v>0</v>
      </c>
    </row>
    <row r="2409" spans="1:20">
      <c r="A2409" s="69" t="str">
        <f t="shared" si="37"/>
        <v>NLD2002</v>
      </c>
      <c r="B2409" s="57" t="s">
        <v>239</v>
      </c>
      <c r="C2409" s="57" t="s">
        <v>240</v>
      </c>
      <c r="D2409" s="89">
        <v>2002</v>
      </c>
      <c r="E2409" s="87">
        <f>+IFERROR(VLOOKUP(A2409,reshapecocWB!$A$2:$E$3639,4,FALSE),"")</f>
        <v>2.1825602000000002</v>
      </c>
      <c r="F2409" s="74">
        <v>0</v>
      </c>
      <c r="G2409" s="58">
        <v>0</v>
      </c>
      <c r="H2409" s="58">
        <v>0</v>
      </c>
      <c r="I2409" s="58">
        <v>0</v>
      </c>
      <c r="J2409" s="75">
        <v>0</v>
      </c>
      <c r="K2409" s="71">
        <v>0</v>
      </c>
      <c r="L2409" s="65">
        <v>0</v>
      </c>
      <c r="M2409" s="65">
        <v>0</v>
      </c>
      <c r="N2409" s="65">
        <v>0</v>
      </c>
      <c r="O2409" s="72">
        <v>0</v>
      </c>
      <c r="P2409" s="67">
        <v>0</v>
      </c>
      <c r="Q2409" s="66">
        <v>0</v>
      </c>
      <c r="R2409" s="66">
        <v>0</v>
      </c>
      <c r="S2409" s="66">
        <v>0</v>
      </c>
      <c r="T2409" s="68">
        <v>0</v>
      </c>
    </row>
    <row r="2410" spans="1:20">
      <c r="A2410" s="69" t="str">
        <f t="shared" si="37"/>
        <v>NLD2003</v>
      </c>
      <c r="B2410" s="57" t="s">
        <v>239</v>
      </c>
      <c r="C2410" s="57" t="s">
        <v>240</v>
      </c>
      <c r="D2410" s="89">
        <v>2003</v>
      </c>
      <c r="E2410" s="87">
        <f>+IFERROR(VLOOKUP(A2410,reshapecocWB!$A$2:$E$3639,4,FALSE),"")</f>
        <v>2.0762703</v>
      </c>
      <c r="F2410" s="74">
        <v>0</v>
      </c>
      <c r="G2410" s="58">
        <v>0</v>
      </c>
      <c r="H2410" s="58">
        <v>0</v>
      </c>
      <c r="I2410" s="58">
        <v>0</v>
      </c>
      <c r="J2410" s="75">
        <v>0</v>
      </c>
      <c r="K2410" s="71">
        <v>0</v>
      </c>
      <c r="L2410" s="65">
        <v>0</v>
      </c>
      <c r="M2410" s="65">
        <v>0</v>
      </c>
      <c r="N2410" s="65">
        <v>0</v>
      </c>
      <c r="O2410" s="72">
        <v>0</v>
      </c>
      <c r="P2410" s="67">
        <v>0</v>
      </c>
      <c r="Q2410" s="66">
        <v>0</v>
      </c>
      <c r="R2410" s="66">
        <v>0</v>
      </c>
      <c r="S2410" s="66">
        <v>0</v>
      </c>
      <c r="T2410" s="68">
        <v>0</v>
      </c>
    </row>
    <row r="2411" spans="1:20">
      <c r="A2411" s="69" t="str">
        <f t="shared" si="37"/>
        <v>NLD2004</v>
      </c>
      <c r="B2411" s="57" t="s">
        <v>239</v>
      </c>
      <c r="C2411" s="57" t="s">
        <v>240</v>
      </c>
      <c r="D2411" s="89">
        <v>2004</v>
      </c>
      <c r="E2411" s="87">
        <f>+IFERROR(VLOOKUP(A2411,reshapecocWB!$A$2:$E$3639,4,FALSE),"")</f>
        <v>2.0232401000000002</v>
      </c>
      <c r="F2411" s="74">
        <v>0</v>
      </c>
      <c r="G2411" s="58">
        <v>0</v>
      </c>
      <c r="H2411" s="58">
        <v>0</v>
      </c>
      <c r="I2411" s="58">
        <v>0</v>
      </c>
      <c r="J2411" s="75">
        <v>0</v>
      </c>
      <c r="K2411" s="71">
        <v>0</v>
      </c>
      <c r="L2411" s="65">
        <v>0</v>
      </c>
      <c r="M2411" s="65">
        <v>0</v>
      </c>
      <c r="N2411" s="65">
        <v>0</v>
      </c>
      <c r="O2411" s="72">
        <v>0</v>
      </c>
      <c r="P2411" s="67">
        <v>0</v>
      </c>
      <c r="Q2411" s="66">
        <v>0</v>
      </c>
      <c r="R2411" s="66">
        <v>0</v>
      </c>
      <c r="S2411" s="66">
        <v>0</v>
      </c>
      <c r="T2411" s="68">
        <v>0</v>
      </c>
    </row>
    <row r="2412" spans="1:20">
      <c r="A2412" s="69" t="str">
        <f t="shared" si="37"/>
        <v>NLD2005</v>
      </c>
      <c r="B2412" s="57" t="s">
        <v>239</v>
      </c>
      <c r="C2412" s="57" t="s">
        <v>240</v>
      </c>
      <c r="D2412" s="89">
        <v>2005</v>
      </c>
      <c r="E2412" s="87">
        <f>+IFERROR(VLOOKUP(A2412,reshapecocWB!$A$2:$E$3639,4,FALSE),"")</f>
        <v>1.9649539</v>
      </c>
      <c r="F2412" s="74">
        <v>0</v>
      </c>
      <c r="G2412" s="58">
        <v>0</v>
      </c>
      <c r="H2412" s="58">
        <v>0</v>
      </c>
      <c r="I2412" s="58">
        <v>0</v>
      </c>
      <c r="J2412" s="75">
        <v>0</v>
      </c>
      <c r="K2412" s="71">
        <v>0</v>
      </c>
      <c r="L2412" s="65">
        <v>0</v>
      </c>
      <c r="M2412" s="65">
        <v>0</v>
      </c>
      <c r="N2412" s="65">
        <v>0</v>
      </c>
      <c r="O2412" s="72">
        <v>0</v>
      </c>
      <c r="P2412" s="67">
        <v>0</v>
      </c>
      <c r="Q2412" s="66">
        <v>0</v>
      </c>
      <c r="R2412" s="66">
        <v>0</v>
      </c>
      <c r="S2412" s="66">
        <v>0</v>
      </c>
      <c r="T2412" s="68">
        <v>0</v>
      </c>
    </row>
    <row r="2413" spans="1:20">
      <c r="A2413" s="69" t="str">
        <f t="shared" si="37"/>
        <v>NLD2006</v>
      </c>
      <c r="B2413" s="57" t="s">
        <v>239</v>
      </c>
      <c r="C2413" s="57" t="s">
        <v>240</v>
      </c>
      <c r="D2413" s="89">
        <v>2006</v>
      </c>
      <c r="E2413" s="87">
        <f>+IFERROR(VLOOKUP(A2413,reshapecocWB!$A$2:$E$3639,4,FALSE),"")</f>
        <v>2.0812693000000002</v>
      </c>
      <c r="F2413" s="74">
        <v>0</v>
      </c>
      <c r="G2413" s="58">
        <v>0</v>
      </c>
      <c r="H2413" s="58">
        <v>0</v>
      </c>
      <c r="I2413" s="58">
        <v>0</v>
      </c>
      <c r="J2413" s="75">
        <v>0</v>
      </c>
      <c r="K2413" s="71">
        <v>0</v>
      </c>
      <c r="L2413" s="65">
        <v>0</v>
      </c>
      <c r="M2413" s="65">
        <v>0</v>
      </c>
      <c r="N2413" s="65">
        <v>0</v>
      </c>
      <c r="O2413" s="72">
        <v>0</v>
      </c>
      <c r="P2413" s="67">
        <v>0</v>
      </c>
      <c r="Q2413" s="66">
        <v>0</v>
      </c>
      <c r="R2413" s="66">
        <v>0</v>
      </c>
      <c r="S2413" s="66">
        <v>0</v>
      </c>
      <c r="T2413" s="68">
        <v>0</v>
      </c>
    </row>
    <row r="2414" spans="1:20">
      <c r="A2414" s="69" t="str">
        <f t="shared" si="37"/>
        <v>NLD2007</v>
      </c>
      <c r="B2414" s="57" t="s">
        <v>239</v>
      </c>
      <c r="C2414" s="57" t="s">
        <v>240</v>
      </c>
      <c r="D2414" s="89">
        <v>2007</v>
      </c>
      <c r="E2414" s="87">
        <f>+IFERROR(VLOOKUP(A2414,reshapecocWB!$A$2:$E$3639,4,FALSE),"")</f>
        <v>2.2209840000000001</v>
      </c>
      <c r="F2414" s="74">
        <v>0</v>
      </c>
      <c r="G2414" s="58">
        <v>0</v>
      </c>
      <c r="H2414" s="58">
        <v>0</v>
      </c>
      <c r="I2414" s="58">
        <v>0</v>
      </c>
      <c r="J2414" s="75">
        <v>0</v>
      </c>
      <c r="K2414" s="71">
        <v>0</v>
      </c>
      <c r="L2414" s="65">
        <v>0</v>
      </c>
      <c r="M2414" s="65">
        <v>0</v>
      </c>
      <c r="N2414" s="65">
        <v>0</v>
      </c>
      <c r="O2414" s="72">
        <v>0</v>
      </c>
      <c r="P2414" s="67">
        <v>0</v>
      </c>
      <c r="Q2414" s="66">
        <v>0</v>
      </c>
      <c r="R2414" s="66">
        <v>0</v>
      </c>
      <c r="S2414" s="66">
        <v>0</v>
      </c>
      <c r="T2414" s="68">
        <v>0</v>
      </c>
    </row>
    <row r="2415" spans="1:20">
      <c r="A2415" s="69" t="str">
        <f t="shared" si="37"/>
        <v>NLD2008</v>
      </c>
      <c r="B2415" s="57" t="s">
        <v>239</v>
      </c>
      <c r="C2415" s="57" t="s">
        <v>240</v>
      </c>
      <c r="D2415" s="89">
        <v>2008</v>
      </c>
      <c r="E2415" s="87">
        <f>+IFERROR(VLOOKUP(A2415,reshapecocWB!$A$2:$E$3639,4,FALSE),"")</f>
        <v>2.1635635</v>
      </c>
      <c r="F2415" s="74">
        <v>1</v>
      </c>
      <c r="G2415" s="58">
        <v>0</v>
      </c>
      <c r="H2415" s="58">
        <v>1</v>
      </c>
      <c r="I2415" s="58">
        <v>0</v>
      </c>
      <c r="J2415" s="75">
        <v>0</v>
      </c>
      <c r="K2415" s="71">
        <v>6.4516129032258064E-3</v>
      </c>
      <c r="L2415" s="65">
        <v>0</v>
      </c>
      <c r="M2415" s="65">
        <v>5.8823529411764705E-2</v>
      </c>
      <c r="N2415" s="65">
        <v>0</v>
      </c>
      <c r="O2415" s="72">
        <v>0</v>
      </c>
      <c r="P2415" s="67">
        <v>1.3568521031207597E-3</v>
      </c>
      <c r="Q2415" s="66">
        <v>0</v>
      </c>
      <c r="R2415" s="66">
        <v>1.0526315789473684E-2</v>
      </c>
      <c r="S2415" s="66">
        <v>0</v>
      </c>
      <c r="T2415" s="68">
        <v>0</v>
      </c>
    </row>
    <row r="2416" spans="1:20">
      <c r="A2416" s="69" t="str">
        <f t="shared" si="37"/>
        <v>NLD2009</v>
      </c>
      <c r="B2416" s="57" t="s">
        <v>239</v>
      </c>
      <c r="C2416" s="57" t="s">
        <v>240</v>
      </c>
      <c r="D2416" s="89">
        <v>2009</v>
      </c>
      <c r="E2416" s="87">
        <f>+IFERROR(VLOOKUP(A2416,reshapecocWB!$A$2:$E$3639,4,FALSE),"")</f>
        <v>2.1664848000000001</v>
      </c>
      <c r="F2416" s="74">
        <v>1</v>
      </c>
      <c r="G2416" s="58">
        <v>0</v>
      </c>
      <c r="H2416" s="58">
        <v>1</v>
      </c>
      <c r="I2416" s="58">
        <v>0</v>
      </c>
      <c r="J2416" s="75">
        <v>0</v>
      </c>
      <c r="K2416" s="71">
        <v>0</v>
      </c>
      <c r="L2416" s="65">
        <v>0</v>
      </c>
      <c r="M2416" s="65">
        <v>0</v>
      </c>
      <c r="N2416" s="65">
        <v>0</v>
      </c>
      <c r="O2416" s="72">
        <v>0</v>
      </c>
      <c r="P2416" s="67">
        <v>9.8039215686274508E-4</v>
      </c>
      <c r="Q2416" s="66">
        <v>0</v>
      </c>
      <c r="R2416" s="66">
        <v>7.874015748031496E-3</v>
      </c>
      <c r="S2416" s="66">
        <v>0</v>
      </c>
      <c r="T2416" s="68">
        <v>0</v>
      </c>
    </row>
    <row r="2417" spans="1:20">
      <c r="A2417" s="69" t="str">
        <f t="shared" si="37"/>
        <v>NLD2010</v>
      </c>
      <c r="B2417" s="57" t="s">
        <v>239</v>
      </c>
      <c r="C2417" s="57" t="s">
        <v>240</v>
      </c>
      <c r="D2417" s="89">
        <v>2010</v>
      </c>
      <c r="E2417" s="87">
        <f>+IFERROR(VLOOKUP(A2417,reshapecocWB!$A$2:$E$3639,4,FALSE),"")</f>
        <v>2.1791360000000002</v>
      </c>
      <c r="F2417" s="74">
        <v>1</v>
      </c>
      <c r="G2417" s="58">
        <v>0</v>
      </c>
      <c r="H2417" s="58">
        <v>1</v>
      </c>
      <c r="I2417" s="58">
        <v>0</v>
      </c>
      <c r="J2417" s="75">
        <v>0</v>
      </c>
      <c r="K2417" s="71">
        <v>0</v>
      </c>
      <c r="L2417" s="65">
        <v>0</v>
      </c>
      <c r="M2417" s="65">
        <v>0</v>
      </c>
      <c r="N2417" s="65">
        <v>0</v>
      </c>
      <c r="O2417" s="72">
        <v>0</v>
      </c>
      <c r="P2417" s="67">
        <v>7.9051383399209485E-4</v>
      </c>
      <c r="Q2417" s="66">
        <v>0</v>
      </c>
      <c r="R2417" s="66">
        <v>6.1728395061728392E-3</v>
      </c>
      <c r="S2417" s="66">
        <v>0</v>
      </c>
      <c r="T2417" s="68">
        <v>0</v>
      </c>
    </row>
    <row r="2418" spans="1:20">
      <c r="A2418" s="69" t="str">
        <f t="shared" si="37"/>
        <v>NLD2011</v>
      </c>
      <c r="B2418" s="57" t="s">
        <v>239</v>
      </c>
      <c r="C2418" s="57" t="s">
        <v>240</v>
      </c>
      <c r="D2418" s="89">
        <v>2011</v>
      </c>
      <c r="E2418" s="87">
        <f>+IFERROR(VLOOKUP(A2418,reshapecocWB!$A$2:$E$3639,4,FALSE),"")</f>
        <v>2.1565251000000001</v>
      </c>
      <c r="F2418" s="74">
        <v>2</v>
      </c>
      <c r="G2418" s="58">
        <v>0</v>
      </c>
      <c r="H2418" s="58">
        <v>2</v>
      </c>
      <c r="I2418" s="58">
        <v>0</v>
      </c>
      <c r="J2418" s="75">
        <v>0</v>
      </c>
      <c r="K2418" s="71">
        <v>3.4246575342465752E-3</v>
      </c>
      <c r="L2418" s="65">
        <v>0</v>
      </c>
      <c r="M2418" s="65">
        <v>2.7027027027027029E-2</v>
      </c>
      <c r="N2418" s="65">
        <v>0</v>
      </c>
      <c r="O2418" s="72">
        <v>0</v>
      </c>
      <c r="P2418" s="67">
        <v>1.2845215157353885E-3</v>
      </c>
      <c r="Q2418" s="66">
        <v>0</v>
      </c>
      <c r="R2418" s="66">
        <v>1.0050251256281407E-2</v>
      </c>
      <c r="S2418" s="66">
        <v>0</v>
      </c>
      <c r="T2418" s="68">
        <v>0</v>
      </c>
    </row>
    <row r="2419" spans="1:20">
      <c r="A2419" s="69" t="str">
        <f t="shared" si="37"/>
        <v>NLD2012</v>
      </c>
      <c r="B2419" s="57" t="s">
        <v>239</v>
      </c>
      <c r="C2419" s="57" t="s">
        <v>240</v>
      </c>
      <c r="D2419" s="89">
        <v>2012</v>
      </c>
      <c r="E2419" s="87">
        <f>+IFERROR(VLOOKUP(A2419,reshapecocWB!$A$2:$E$3639,4,FALSE),"")</f>
        <v>2.1409859999999998</v>
      </c>
      <c r="F2419" s="74">
        <v>2</v>
      </c>
      <c r="G2419" s="58">
        <v>0</v>
      </c>
      <c r="H2419" s="58">
        <v>2</v>
      </c>
      <c r="I2419" s="58">
        <v>0</v>
      </c>
      <c r="J2419" s="75">
        <v>0</v>
      </c>
      <c r="K2419" s="71">
        <v>0</v>
      </c>
      <c r="L2419" s="65">
        <v>0</v>
      </c>
      <c r="M2419" s="65">
        <v>0</v>
      </c>
      <c r="N2419" s="65">
        <v>0</v>
      </c>
      <c r="O2419" s="72">
        <v>0</v>
      </c>
      <c r="P2419" s="67">
        <v>1.2113870381586917E-3</v>
      </c>
      <c r="Q2419" s="66">
        <v>0</v>
      </c>
      <c r="R2419" s="66">
        <v>9.5693779904306216E-3</v>
      </c>
      <c r="S2419" s="66">
        <v>0</v>
      </c>
      <c r="T2419" s="68">
        <v>0</v>
      </c>
    </row>
    <row r="2420" spans="1:20">
      <c r="A2420" s="69" t="str">
        <f t="shared" si="37"/>
        <v>NLD2013</v>
      </c>
      <c r="B2420" s="57" t="s">
        <v>239</v>
      </c>
      <c r="C2420" s="57" t="s">
        <v>240</v>
      </c>
      <c r="D2420" s="89">
        <v>2013</v>
      </c>
      <c r="E2420" s="87">
        <f>+IFERROR(VLOOKUP(A2420,reshapecocWB!$A$2:$E$3639,4,FALSE),"")</f>
        <v>2.0596511</v>
      </c>
      <c r="F2420" s="74">
        <v>4</v>
      </c>
      <c r="G2420" s="58">
        <v>0</v>
      </c>
      <c r="H2420" s="58">
        <v>2</v>
      </c>
      <c r="I2420" s="58">
        <v>0</v>
      </c>
      <c r="J2420" s="75">
        <v>2</v>
      </c>
      <c r="K2420" s="71">
        <v>2.2222222222222223E-2</v>
      </c>
      <c r="L2420" s="65">
        <v>0</v>
      </c>
      <c r="M2420" s="65">
        <v>0</v>
      </c>
      <c r="N2420" s="65">
        <v>0</v>
      </c>
      <c r="O2420" s="72">
        <v>6.8965517241379309E-2</v>
      </c>
      <c r="P2420" s="67">
        <v>2.2975301550832855E-3</v>
      </c>
      <c r="Q2420" s="66">
        <v>0</v>
      </c>
      <c r="R2420" s="66">
        <v>9.3896713615023476E-3</v>
      </c>
      <c r="S2420" s="66">
        <v>0</v>
      </c>
      <c r="T2420" s="68">
        <v>4.8780487804878049E-3</v>
      </c>
    </row>
    <row r="2421" spans="1:20">
      <c r="A2421" s="69" t="str">
        <f t="shared" si="37"/>
        <v>NLD2014</v>
      </c>
      <c r="B2421" s="57" t="s">
        <v>239</v>
      </c>
      <c r="C2421" s="57" t="s">
        <v>240</v>
      </c>
      <c r="D2421" s="89">
        <v>2014</v>
      </c>
      <c r="E2421" s="87">
        <f>+IFERROR(VLOOKUP(A2421,reshapecocWB!$A$2:$E$3639,4,FALSE),"")</f>
        <v>1.9983839999999999</v>
      </c>
      <c r="F2421" s="74">
        <v>4</v>
      </c>
      <c r="G2421" s="58">
        <v>0</v>
      </c>
      <c r="H2421" s="58">
        <v>2</v>
      </c>
      <c r="I2421" s="58">
        <v>0</v>
      </c>
      <c r="J2421" s="75">
        <v>2</v>
      </c>
      <c r="K2421" s="71">
        <v>0</v>
      </c>
      <c r="L2421" s="65">
        <v>0</v>
      </c>
      <c r="M2421" s="65">
        <v>0</v>
      </c>
      <c r="N2421" s="65">
        <v>0</v>
      </c>
      <c r="O2421" s="72">
        <v>0</v>
      </c>
      <c r="P2421" s="67">
        <v>2.1052631578947368E-3</v>
      </c>
      <c r="Q2421" s="66">
        <v>0</v>
      </c>
      <c r="R2421" s="66">
        <v>8.8105726872246704E-3</v>
      </c>
      <c r="S2421" s="66">
        <v>0</v>
      </c>
      <c r="T2421" s="68">
        <v>4.4247787610619468E-3</v>
      </c>
    </row>
    <row r="2422" spans="1:20">
      <c r="A2422" s="69" t="str">
        <f t="shared" si="37"/>
        <v>NLD2015</v>
      </c>
      <c r="B2422" s="57" t="s">
        <v>239</v>
      </c>
      <c r="C2422" s="57" t="s">
        <v>240</v>
      </c>
      <c r="D2422" s="89">
        <v>2015</v>
      </c>
      <c r="E2422" s="87">
        <f>+IFERROR(VLOOKUP(A2422,reshapecocWB!$A$2:$E$3639,4,FALSE),"")</f>
        <v>1.8921108</v>
      </c>
      <c r="F2422" s="74">
        <v>4</v>
      </c>
      <c r="G2422" s="58">
        <v>0</v>
      </c>
      <c r="H2422" s="58">
        <v>2</v>
      </c>
      <c r="I2422" s="58">
        <v>0</v>
      </c>
      <c r="J2422" s="75">
        <v>2</v>
      </c>
      <c r="K2422" s="71">
        <v>0</v>
      </c>
      <c r="L2422" s="65">
        <v>0</v>
      </c>
      <c r="M2422" s="65">
        <v>0</v>
      </c>
      <c r="N2422" s="65">
        <v>0</v>
      </c>
      <c r="O2422" s="72">
        <v>0</v>
      </c>
      <c r="P2422" s="67">
        <v>1.9890601690701142E-3</v>
      </c>
      <c r="Q2422" s="66">
        <v>0</v>
      </c>
      <c r="R2422" s="66">
        <v>8.368200836820083E-3</v>
      </c>
      <c r="S2422" s="66">
        <v>0</v>
      </c>
      <c r="T2422" s="68">
        <v>4.140786749482402E-3</v>
      </c>
    </row>
    <row r="2423" spans="1:20">
      <c r="A2423" s="69" t="str">
        <f t="shared" si="37"/>
        <v>NOR1996</v>
      </c>
      <c r="B2423" s="57" t="s">
        <v>253</v>
      </c>
      <c r="C2423" s="57" t="s">
        <v>254</v>
      </c>
      <c r="D2423" s="89">
        <v>1996</v>
      </c>
      <c r="E2423" s="87">
        <f>+IFERROR(VLOOKUP(A2423,reshapecocWB!$A$2:$E$3639,4,FALSE),"")</f>
        <v>2.2760861000000001</v>
      </c>
      <c r="F2423" s="74">
        <v>0</v>
      </c>
      <c r="G2423" s="58">
        <v>0</v>
      </c>
      <c r="H2423" s="58">
        <v>0</v>
      </c>
      <c r="I2423" s="58">
        <v>0</v>
      </c>
      <c r="J2423" s="75">
        <v>0</v>
      </c>
      <c r="K2423" s="71">
        <v>0</v>
      </c>
      <c r="L2423" s="65">
        <v>0</v>
      </c>
      <c r="M2423" s="65">
        <v>0</v>
      </c>
      <c r="N2423" s="65">
        <v>0</v>
      </c>
      <c r="O2423" s="72">
        <v>0</v>
      </c>
      <c r="P2423" s="67">
        <v>0</v>
      </c>
      <c r="Q2423" s="66">
        <v>0</v>
      </c>
      <c r="R2423" s="66">
        <v>0</v>
      </c>
      <c r="S2423" s="66">
        <v>0</v>
      </c>
      <c r="T2423" s="68">
        <v>0</v>
      </c>
    </row>
    <row r="2424" spans="1:20">
      <c r="A2424" s="69" t="str">
        <f t="shared" si="37"/>
        <v>NOR1997</v>
      </c>
      <c r="B2424" s="57" t="s">
        <v>253</v>
      </c>
      <c r="C2424" s="57" t="s">
        <v>254</v>
      </c>
      <c r="D2424" s="89">
        <v>1997</v>
      </c>
      <c r="E2424" s="87" t="str">
        <f>+IFERROR(VLOOKUP(A2424,reshapecocWB!$A$2:$E$3639,4,FALSE),"")</f>
        <v/>
      </c>
      <c r="F2424" s="74">
        <v>0</v>
      </c>
      <c r="G2424" s="58">
        <v>0</v>
      </c>
      <c r="H2424" s="58">
        <v>0</v>
      </c>
      <c r="I2424" s="58">
        <v>0</v>
      </c>
      <c r="J2424" s="75">
        <v>0</v>
      </c>
      <c r="K2424" s="71">
        <v>0</v>
      </c>
      <c r="L2424" s="65">
        <v>0</v>
      </c>
      <c r="M2424" s="65">
        <v>0</v>
      </c>
      <c r="N2424" s="65">
        <v>0</v>
      </c>
      <c r="O2424" s="72">
        <v>0</v>
      </c>
      <c r="P2424" s="67">
        <v>0</v>
      </c>
      <c r="Q2424" s="66">
        <v>0</v>
      </c>
      <c r="R2424" s="66">
        <v>0</v>
      </c>
      <c r="S2424" s="66">
        <v>0</v>
      </c>
      <c r="T2424" s="68">
        <v>0</v>
      </c>
    </row>
    <row r="2425" spans="1:20">
      <c r="A2425" s="69" t="str">
        <f t="shared" si="37"/>
        <v>NOR1998</v>
      </c>
      <c r="B2425" s="57" t="s">
        <v>253</v>
      </c>
      <c r="C2425" s="57" t="s">
        <v>254</v>
      </c>
      <c r="D2425" s="89">
        <v>1998</v>
      </c>
      <c r="E2425" s="87">
        <f>+IFERROR(VLOOKUP(A2425,reshapecocWB!$A$2:$E$3639,4,FALSE),"")</f>
        <v>2.3199841999999999</v>
      </c>
      <c r="F2425" s="74">
        <v>0</v>
      </c>
      <c r="G2425" s="58">
        <v>0</v>
      </c>
      <c r="H2425" s="58">
        <v>0</v>
      </c>
      <c r="I2425" s="58">
        <v>0</v>
      </c>
      <c r="J2425" s="75">
        <v>0</v>
      </c>
      <c r="K2425" s="71">
        <v>0</v>
      </c>
      <c r="L2425" s="65">
        <v>0</v>
      </c>
      <c r="M2425" s="65">
        <v>0</v>
      </c>
      <c r="N2425" s="65">
        <v>0</v>
      </c>
      <c r="O2425" s="72">
        <v>0</v>
      </c>
      <c r="P2425" s="67">
        <v>0</v>
      </c>
      <c r="Q2425" s="66">
        <v>0</v>
      </c>
      <c r="R2425" s="66">
        <v>0</v>
      </c>
      <c r="S2425" s="66">
        <v>0</v>
      </c>
      <c r="T2425" s="68">
        <v>0</v>
      </c>
    </row>
    <row r="2426" spans="1:20">
      <c r="A2426" s="69" t="str">
        <f t="shared" si="37"/>
        <v>NOR1999</v>
      </c>
      <c r="B2426" s="57" t="s">
        <v>253</v>
      </c>
      <c r="C2426" s="57" t="s">
        <v>254</v>
      </c>
      <c r="D2426" s="89">
        <v>1999</v>
      </c>
      <c r="E2426" s="87" t="str">
        <f>+IFERROR(VLOOKUP(A2426,reshapecocWB!$A$2:$E$3639,4,FALSE),"")</f>
        <v/>
      </c>
      <c r="F2426" s="74">
        <v>0</v>
      </c>
      <c r="G2426" s="58">
        <v>0</v>
      </c>
      <c r="H2426" s="58">
        <v>0</v>
      </c>
      <c r="I2426" s="58">
        <v>0</v>
      </c>
      <c r="J2426" s="75">
        <v>0</v>
      </c>
      <c r="K2426" s="71">
        <v>0</v>
      </c>
      <c r="L2426" s="65">
        <v>0</v>
      </c>
      <c r="M2426" s="65">
        <v>0</v>
      </c>
      <c r="N2426" s="65">
        <v>0</v>
      </c>
      <c r="O2426" s="72">
        <v>0</v>
      </c>
      <c r="P2426" s="67">
        <v>0</v>
      </c>
      <c r="Q2426" s="66">
        <v>0</v>
      </c>
      <c r="R2426" s="66">
        <v>0</v>
      </c>
      <c r="S2426" s="66">
        <v>0</v>
      </c>
      <c r="T2426" s="68">
        <v>0</v>
      </c>
    </row>
    <row r="2427" spans="1:20">
      <c r="A2427" s="69" t="str">
        <f t="shared" si="37"/>
        <v>NOR2000</v>
      </c>
      <c r="B2427" s="57" t="s">
        <v>253</v>
      </c>
      <c r="C2427" s="57" t="s">
        <v>254</v>
      </c>
      <c r="D2427" s="89">
        <v>2000</v>
      </c>
      <c r="E2427" s="87">
        <f>+IFERROR(VLOOKUP(A2427,reshapecocWB!$A$2:$E$3639,4,FALSE),"")</f>
        <v>2.2907278999999998</v>
      </c>
      <c r="F2427" s="74">
        <v>0</v>
      </c>
      <c r="G2427" s="58">
        <v>0</v>
      </c>
      <c r="H2427" s="58">
        <v>0</v>
      </c>
      <c r="I2427" s="58">
        <v>0</v>
      </c>
      <c r="J2427" s="75">
        <v>0</v>
      </c>
      <c r="K2427" s="71">
        <v>0</v>
      </c>
      <c r="L2427" s="65">
        <v>0</v>
      </c>
      <c r="M2427" s="65">
        <v>0</v>
      </c>
      <c r="N2427" s="65">
        <v>0</v>
      </c>
      <c r="O2427" s="72">
        <v>0</v>
      </c>
      <c r="P2427" s="67">
        <v>0</v>
      </c>
      <c r="Q2427" s="66">
        <v>0</v>
      </c>
      <c r="R2427" s="66">
        <v>0</v>
      </c>
      <c r="S2427" s="66">
        <v>0</v>
      </c>
      <c r="T2427" s="68">
        <v>0</v>
      </c>
    </row>
    <row r="2428" spans="1:20">
      <c r="A2428" s="69" t="str">
        <f t="shared" si="37"/>
        <v>NOR2001</v>
      </c>
      <c r="B2428" s="57" t="s">
        <v>253</v>
      </c>
      <c r="C2428" s="57" t="s">
        <v>254</v>
      </c>
      <c r="D2428" s="89">
        <v>2001</v>
      </c>
      <c r="E2428" s="87" t="str">
        <f>+IFERROR(VLOOKUP(A2428,reshapecocWB!$A$2:$E$3639,4,FALSE),"")</f>
        <v/>
      </c>
      <c r="F2428" s="74">
        <v>0</v>
      </c>
      <c r="G2428" s="58">
        <v>0</v>
      </c>
      <c r="H2428" s="58">
        <v>0</v>
      </c>
      <c r="I2428" s="58">
        <v>0</v>
      </c>
      <c r="J2428" s="75">
        <v>0</v>
      </c>
      <c r="K2428" s="71">
        <v>0</v>
      </c>
      <c r="L2428" s="65">
        <v>0</v>
      </c>
      <c r="M2428" s="65">
        <v>0</v>
      </c>
      <c r="N2428" s="65">
        <v>0</v>
      </c>
      <c r="O2428" s="72">
        <v>0</v>
      </c>
      <c r="P2428" s="67">
        <v>0</v>
      </c>
      <c r="Q2428" s="66">
        <v>0</v>
      </c>
      <c r="R2428" s="66">
        <v>0</v>
      </c>
      <c r="S2428" s="66">
        <v>0</v>
      </c>
      <c r="T2428" s="68">
        <v>0</v>
      </c>
    </row>
    <row r="2429" spans="1:20">
      <c r="A2429" s="69" t="str">
        <f t="shared" si="37"/>
        <v>NOR2002</v>
      </c>
      <c r="B2429" s="57" t="s">
        <v>253</v>
      </c>
      <c r="C2429" s="57" t="s">
        <v>254</v>
      </c>
      <c r="D2429" s="89">
        <v>2002</v>
      </c>
      <c r="E2429" s="87">
        <f>+IFERROR(VLOOKUP(A2429,reshapecocWB!$A$2:$E$3639,4,FALSE),"")</f>
        <v>2.2208334999999999</v>
      </c>
      <c r="F2429" s="74">
        <v>0</v>
      </c>
      <c r="G2429" s="58">
        <v>0</v>
      </c>
      <c r="H2429" s="58">
        <v>0</v>
      </c>
      <c r="I2429" s="58">
        <v>0</v>
      </c>
      <c r="J2429" s="75">
        <v>0</v>
      </c>
      <c r="K2429" s="71">
        <v>0</v>
      </c>
      <c r="L2429" s="65">
        <v>0</v>
      </c>
      <c r="M2429" s="65">
        <v>0</v>
      </c>
      <c r="N2429" s="65">
        <v>0</v>
      </c>
      <c r="O2429" s="72">
        <v>0</v>
      </c>
      <c r="P2429" s="67">
        <v>0</v>
      </c>
      <c r="Q2429" s="66">
        <v>0</v>
      </c>
      <c r="R2429" s="66">
        <v>0</v>
      </c>
      <c r="S2429" s="66">
        <v>0</v>
      </c>
      <c r="T2429" s="68">
        <v>0</v>
      </c>
    </row>
    <row r="2430" spans="1:20">
      <c r="A2430" s="69" t="str">
        <f t="shared" si="37"/>
        <v>NOR2003</v>
      </c>
      <c r="B2430" s="57" t="s">
        <v>253</v>
      </c>
      <c r="C2430" s="57" t="s">
        <v>254</v>
      </c>
      <c r="D2430" s="89">
        <v>2003</v>
      </c>
      <c r="E2430" s="87">
        <f>+IFERROR(VLOOKUP(A2430,reshapecocWB!$A$2:$E$3639,4,FALSE),"")</f>
        <v>2.0951594999999998</v>
      </c>
      <c r="F2430" s="74">
        <v>0</v>
      </c>
      <c r="G2430" s="58">
        <v>0</v>
      </c>
      <c r="H2430" s="58">
        <v>0</v>
      </c>
      <c r="I2430" s="58">
        <v>0</v>
      </c>
      <c r="J2430" s="75">
        <v>0</v>
      </c>
      <c r="K2430" s="71">
        <v>0</v>
      </c>
      <c r="L2430" s="65">
        <v>0</v>
      </c>
      <c r="M2430" s="65">
        <v>0</v>
      </c>
      <c r="N2430" s="65">
        <v>0</v>
      </c>
      <c r="O2430" s="72">
        <v>0</v>
      </c>
      <c r="P2430" s="67">
        <v>0</v>
      </c>
      <c r="Q2430" s="66">
        <v>0</v>
      </c>
      <c r="R2430" s="66">
        <v>0</v>
      </c>
      <c r="S2430" s="66">
        <v>0</v>
      </c>
      <c r="T2430" s="68">
        <v>0</v>
      </c>
    </row>
    <row r="2431" spans="1:20">
      <c r="A2431" s="69" t="str">
        <f t="shared" si="37"/>
        <v>NOR2004</v>
      </c>
      <c r="B2431" s="57" t="s">
        <v>253</v>
      </c>
      <c r="C2431" s="57" t="s">
        <v>254</v>
      </c>
      <c r="D2431" s="89">
        <v>2004</v>
      </c>
      <c r="E2431" s="87">
        <f>+IFERROR(VLOOKUP(A2431,reshapecocWB!$A$2:$E$3639,4,FALSE),"")</f>
        <v>1.9723341000000001</v>
      </c>
      <c r="F2431" s="74">
        <v>0</v>
      </c>
      <c r="G2431" s="58">
        <v>0</v>
      </c>
      <c r="H2431" s="58">
        <v>0</v>
      </c>
      <c r="I2431" s="58">
        <v>0</v>
      </c>
      <c r="J2431" s="75">
        <v>0</v>
      </c>
      <c r="K2431" s="71">
        <v>0</v>
      </c>
      <c r="L2431" s="65">
        <v>0</v>
      </c>
      <c r="M2431" s="65">
        <v>0</v>
      </c>
      <c r="N2431" s="65">
        <v>0</v>
      </c>
      <c r="O2431" s="72">
        <v>0</v>
      </c>
      <c r="P2431" s="67">
        <v>0</v>
      </c>
      <c r="Q2431" s="66">
        <v>0</v>
      </c>
      <c r="R2431" s="66">
        <v>0</v>
      </c>
      <c r="S2431" s="66">
        <v>0</v>
      </c>
      <c r="T2431" s="68">
        <v>0</v>
      </c>
    </row>
    <row r="2432" spans="1:20">
      <c r="A2432" s="69" t="str">
        <f t="shared" si="37"/>
        <v>NOR2005</v>
      </c>
      <c r="B2432" s="57" t="s">
        <v>253</v>
      </c>
      <c r="C2432" s="57" t="s">
        <v>254</v>
      </c>
      <c r="D2432" s="89">
        <v>2005</v>
      </c>
      <c r="E2432" s="87">
        <f>+IFERROR(VLOOKUP(A2432,reshapecocWB!$A$2:$E$3639,4,FALSE),"")</f>
        <v>2.0002699000000002</v>
      </c>
      <c r="F2432" s="74">
        <v>0</v>
      </c>
      <c r="G2432" s="58">
        <v>0</v>
      </c>
      <c r="H2432" s="58">
        <v>0</v>
      </c>
      <c r="I2432" s="58">
        <v>0</v>
      </c>
      <c r="J2432" s="75">
        <v>0</v>
      </c>
      <c r="K2432" s="71">
        <v>0</v>
      </c>
      <c r="L2432" s="65">
        <v>0</v>
      </c>
      <c r="M2432" s="65">
        <v>0</v>
      </c>
      <c r="N2432" s="65">
        <v>0</v>
      </c>
      <c r="O2432" s="72">
        <v>0</v>
      </c>
      <c r="P2432" s="67">
        <v>0</v>
      </c>
      <c r="Q2432" s="66">
        <v>0</v>
      </c>
      <c r="R2432" s="66">
        <v>0</v>
      </c>
      <c r="S2432" s="66">
        <v>0</v>
      </c>
      <c r="T2432" s="68">
        <v>0</v>
      </c>
    </row>
    <row r="2433" spans="1:20">
      <c r="A2433" s="69" t="str">
        <f t="shared" si="37"/>
        <v>NOR2006</v>
      </c>
      <c r="B2433" s="57" t="s">
        <v>253</v>
      </c>
      <c r="C2433" s="57" t="s">
        <v>254</v>
      </c>
      <c r="D2433" s="89">
        <v>2006</v>
      </c>
      <c r="E2433" s="87">
        <f>+IFERROR(VLOOKUP(A2433,reshapecocWB!$A$2:$E$3639,4,FALSE),"")</f>
        <v>2.1340799000000001</v>
      </c>
      <c r="F2433" s="74">
        <v>1</v>
      </c>
      <c r="G2433" s="58">
        <v>1</v>
      </c>
      <c r="H2433" s="58">
        <v>0</v>
      </c>
      <c r="I2433" s="58">
        <v>0</v>
      </c>
      <c r="J2433" s="75">
        <v>0</v>
      </c>
      <c r="K2433" s="71">
        <v>1.7241379310344827E-2</v>
      </c>
      <c r="L2433" s="65">
        <v>3.3333333333333333E-2</v>
      </c>
      <c r="M2433" s="65">
        <v>0</v>
      </c>
      <c r="N2433" s="65">
        <v>0</v>
      </c>
      <c r="O2433" s="72">
        <v>0</v>
      </c>
      <c r="P2433" s="67">
        <v>2.004008016032064E-3</v>
      </c>
      <c r="Q2433" s="66">
        <v>4.5248868778280547E-3</v>
      </c>
      <c r="R2433" s="66">
        <v>0</v>
      </c>
      <c r="S2433" s="66">
        <v>0</v>
      </c>
      <c r="T2433" s="68">
        <v>0</v>
      </c>
    </row>
    <row r="2434" spans="1:20">
      <c r="A2434" s="69" t="str">
        <f t="shared" si="37"/>
        <v>NOR2007</v>
      </c>
      <c r="B2434" s="57" t="s">
        <v>253</v>
      </c>
      <c r="C2434" s="57" t="s">
        <v>254</v>
      </c>
      <c r="D2434" s="89">
        <v>2007</v>
      </c>
      <c r="E2434" s="87">
        <f>+IFERROR(VLOOKUP(A2434,reshapecocWB!$A$2:$E$3639,4,FALSE),"")</f>
        <v>1.9660439000000001</v>
      </c>
      <c r="F2434" s="74">
        <v>1</v>
      </c>
      <c r="G2434" s="58">
        <v>1</v>
      </c>
      <c r="H2434" s="58">
        <v>0</v>
      </c>
      <c r="I2434" s="58">
        <v>0</v>
      </c>
      <c r="J2434" s="75">
        <v>0</v>
      </c>
      <c r="K2434" s="71">
        <v>0</v>
      </c>
      <c r="L2434" s="65">
        <v>0</v>
      </c>
      <c r="M2434" s="65">
        <v>0</v>
      </c>
      <c r="N2434" s="65">
        <v>0</v>
      </c>
      <c r="O2434" s="72">
        <v>0</v>
      </c>
      <c r="P2434" s="67">
        <v>1.718213058419244E-3</v>
      </c>
      <c r="Q2434" s="66">
        <v>3.8610038610038611E-3</v>
      </c>
      <c r="R2434" s="66">
        <v>0</v>
      </c>
      <c r="S2434" s="66">
        <v>0</v>
      </c>
      <c r="T2434" s="68">
        <v>0</v>
      </c>
    </row>
    <row r="2435" spans="1:20">
      <c r="A2435" s="69" t="str">
        <f t="shared" si="37"/>
        <v>NOR2008</v>
      </c>
      <c r="B2435" s="57" t="s">
        <v>253</v>
      </c>
      <c r="C2435" s="57" t="s">
        <v>254</v>
      </c>
      <c r="D2435" s="89">
        <v>2008</v>
      </c>
      <c r="E2435" s="87">
        <f>+IFERROR(VLOOKUP(A2435,reshapecocWB!$A$2:$E$3639,4,FALSE),"")</f>
        <v>1.8768507999999999</v>
      </c>
      <c r="F2435" s="74">
        <v>1</v>
      </c>
      <c r="G2435" s="58">
        <v>1</v>
      </c>
      <c r="H2435" s="58">
        <v>0</v>
      </c>
      <c r="I2435" s="58">
        <v>0</v>
      </c>
      <c r="J2435" s="75">
        <v>0</v>
      </c>
      <c r="K2435" s="71">
        <v>0</v>
      </c>
      <c r="L2435" s="65">
        <v>0</v>
      </c>
      <c r="M2435" s="65">
        <v>0</v>
      </c>
      <c r="N2435" s="65">
        <v>0</v>
      </c>
      <c r="O2435" s="72">
        <v>0</v>
      </c>
      <c r="P2435" s="67">
        <v>1.3568521031207597E-3</v>
      </c>
      <c r="Q2435" s="66">
        <v>2.9850746268656717E-3</v>
      </c>
      <c r="R2435" s="66">
        <v>0</v>
      </c>
      <c r="S2435" s="66">
        <v>0</v>
      </c>
      <c r="T2435" s="68">
        <v>0</v>
      </c>
    </row>
    <row r="2436" spans="1:20">
      <c r="A2436" s="69" t="str">
        <f t="shared" ref="A2436:A2499" si="38">+C2436&amp;D2436</f>
        <v>NOR2009</v>
      </c>
      <c r="B2436" s="57" t="s">
        <v>253</v>
      </c>
      <c r="C2436" s="57" t="s">
        <v>254</v>
      </c>
      <c r="D2436" s="89">
        <v>2009</v>
      </c>
      <c r="E2436" s="87">
        <f>+IFERROR(VLOOKUP(A2436,reshapecocWB!$A$2:$E$3639,4,FALSE),"")</f>
        <v>1.9959446000000001</v>
      </c>
      <c r="F2436" s="74">
        <v>1</v>
      </c>
      <c r="G2436" s="58">
        <v>1</v>
      </c>
      <c r="H2436" s="58">
        <v>0</v>
      </c>
      <c r="I2436" s="58">
        <v>0</v>
      </c>
      <c r="J2436" s="75">
        <v>0</v>
      </c>
      <c r="K2436" s="71">
        <v>0</v>
      </c>
      <c r="L2436" s="65">
        <v>0</v>
      </c>
      <c r="M2436" s="65">
        <v>0</v>
      </c>
      <c r="N2436" s="65">
        <v>0</v>
      </c>
      <c r="O2436" s="72">
        <v>0</v>
      </c>
      <c r="P2436" s="67">
        <v>9.8039215686274508E-4</v>
      </c>
      <c r="Q2436" s="66">
        <v>2.1231422505307855E-3</v>
      </c>
      <c r="R2436" s="66">
        <v>0</v>
      </c>
      <c r="S2436" s="66">
        <v>0</v>
      </c>
      <c r="T2436" s="68">
        <v>0</v>
      </c>
    </row>
    <row r="2437" spans="1:20">
      <c r="A2437" s="69" t="str">
        <f t="shared" si="38"/>
        <v>NOR2010</v>
      </c>
      <c r="B2437" s="57" t="s">
        <v>253</v>
      </c>
      <c r="C2437" s="57" t="s">
        <v>254</v>
      </c>
      <c r="D2437" s="89">
        <v>2010</v>
      </c>
      <c r="E2437" s="87">
        <f>+IFERROR(VLOOKUP(A2437,reshapecocWB!$A$2:$E$3639,4,FALSE),"")</f>
        <v>2.1021196999999998</v>
      </c>
      <c r="F2437" s="74">
        <v>1</v>
      </c>
      <c r="G2437" s="58">
        <v>1</v>
      </c>
      <c r="H2437" s="58">
        <v>0</v>
      </c>
      <c r="I2437" s="58">
        <v>0</v>
      </c>
      <c r="J2437" s="75">
        <v>0</v>
      </c>
      <c r="K2437" s="71">
        <v>0</v>
      </c>
      <c r="L2437" s="65">
        <v>0</v>
      </c>
      <c r="M2437" s="65">
        <v>0</v>
      </c>
      <c r="N2437" s="65">
        <v>0</v>
      </c>
      <c r="O2437" s="72">
        <v>0</v>
      </c>
      <c r="P2437" s="67">
        <v>7.9051383399209485E-4</v>
      </c>
      <c r="Q2437" s="66">
        <v>1.7543859649122807E-3</v>
      </c>
      <c r="R2437" s="66">
        <v>0</v>
      </c>
      <c r="S2437" s="66">
        <v>0</v>
      </c>
      <c r="T2437" s="68">
        <v>0</v>
      </c>
    </row>
    <row r="2438" spans="1:20">
      <c r="A2438" s="69" t="str">
        <f t="shared" si="38"/>
        <v>NOR2011</v>
      </c>
      <c r="B2438" s="57" t="s">
        <v>253</v>
      </c>
      <c r="C2438" s="57" t="s">
        <v>254</v>
      </c>
      <c r="D2438" s="89">
        <v>2011</v>
      </c>
      <c r="E2438" s="87">
        <f>+IFERROR(VLOOKUP(A2438,reshapecocWB!$A$2:$E$3639,4,FALSE),"")</f>
        <v>2.1738751000000001</v>
      </c>
      <c r="F2438" s="74">
        <v>1</v>
      </c>
      <c r="G2438" s="58">
        <v>1</v>
      </c>
      <c r="H2438" s="58">
        <v>0</v>
      </c>
      <c r="I2438" s="58">
        <v>0</v>
      </c>
      <c r="J2438" s="75">
        <v>0</v>
      </c>
      <c r="K2438" s="71">
        <v>0</v>
      </c>
      <c r="L2438" s="65">
        <v>0</v>
      </c>
      <c r="M2438" s="65">
        <v>0</v>
      </c>
      <c r="N2438" s="65">
        <v>0</v>
      </c>
      <c r="O2438" s="72">
        <v>0</v>
      </c>
      <c r="P2438" s="67">
        <v>6.4226075786769424E-4</v>
      </c>
      <c r="Q2438" s="66">
        <v>1.4064697609001407E-3</v>
      </c>
      <c r="R2438" s="66">
        <v>0</v>
      </c>
      <c r="S2438" s="66">
        <v>0</v>
      </c>
      <c r="T2438" s="68">
        <v>0</v>
      </c>
    </row>
    <row r="2439" spans="1:20">
      <c r="A2439" s="69" t="str">
        <f t="shared" si="38"/>
        <v>NOR2012</v>
      </c>
      <c r="B2439" s="57" t="s">
        <v>253</v>
      </c>
      <c r="C2439" s="57" t="s">
        <v>254</v>
      </c>
      <c r="D2439" s="89">
        <v>2012</v>
      </c>
      <c r="E2439" s="87">
        <f>+IFERROR(VLOOKUP(A2439,reshapecocWB!$A$2:$E$3639,4,FALSE),"")</f>
        <v>2.2563369</v>
      </c>
      <c r="F2439" s="74">
        <v>1</v>
      </c>
      <c r="G2439" s="58">
        <v>1</v>
      </c>
      <c r="H2439" s="58">
        <v>0</v>
      </c>
      <c r="I2439" s="58">
        <v>0</v>
      </c>
      <c r="J2439" s="75">
        <v>0</v>
      </c>
      <c r="K2439" s="71">
        <v>0</v>
      </c>
      <c r="L2439" s="65">
        <v>0</v>
      </c>
      <c r="M2439" s="65">
        <v>0</v>
      </c>
      <c r="N2439" s="65">
        <v>0</v>
      </c>
      <c r="O2439" s="72">
        <v>0</v>
      </c>
      <c r="P2439" s="67">
        <v>6.0569351907934583E-4</v>
      </c>
      <c r="Q2439" s="66">
        <v>1.3192612137203166E-3</v>
      </c>
      <c r="R2439" s="66">
        <v>0</v>
      </c>
      <c r="S2439" s="66">
        <v>0</v>
      </c>
      <c r="T2439" s="68">
        <v>0</v>
      </c>
    </row>
    <row r="2440" spans="1:20">
      <c r="A2440" s="69" t="str">
        <f t="shared" si="38"/>
        <v>NOR2013</v>
      </c>
      <c r="B2440" s="57" t="s">
        <v>253</v>
      </c>
      <c r="C2440" s="57" t="s">
        <v>254</v>
      </c>
      <c r="D2440" s="89">
        <v>2013</v>
      </c>
      <c r="E2440" s="87">
        <f>+IFERROR(VLOOKUP(A2440,reshapecocWB!$A$2:$E$3639,4,FALSE),"")</f>
        <v>2.3006457999999999</v>
      </c>
      <c r="F2440" s="74">
        <v>7</v>
      </c>
      <c r="G2440" s="58">
        <v>4</v>
      </c>
      <c r="H2440" s="58">
        <v>0</v>
      </c>
      <c r="I2440" s="58">
        <v>0</v>
      </c>
      <c r="J2440" s="75">
        <v>3</v>
      </c>
      <c r="K2440" s="71">
        <v>6.6666666666666666E-2</v>
      </c>
      <c r="L2440" s="65">
        <v>6.5217391304347824E-2</v>
      </c>
      <c r="M2440" s="65">
        <v>0</v>
      </c>
      <c r="N2440" s="65">
        <v>0</v>
      </c>
      <c r="O2440" s="72">
        <v>0.10344827586206896</v>
      </c>
      <c r="P2440" s="67">
        <v>4.0206777713957496E-3</v>
      </c>
      <c r="Q2440" s="66">
        <v>4.9751243781094526E-3</v>
      </c>
      <c r="R2440" s="66">
        <v>0</v>
      </c>
      <c r="S2440" s="66">
        <v>0</v>
      </c>
      <c r="T2440" s="68">
        <v>7.3170731707317077E-3</v>
      </c>
    </row>
    <row r="2441" spans="1:20">
      <c r="A2441" s="69" t="str">
        <f t="shared" si="38"/>
        <v>NOR2014</v>
      </c>
      <c r="B2441" s="57" t="s">
        <v>253</v>
      </c>
      <c r="C2441" s="57" t="s">
        <v>254</v>
      </c>
      <c r="D2441" s="89">
        <v>2014</v>
      </c>
      <c r="E2441" s="87">
        <f>+IFERROR(VLOOKUP(A2441,reshapecocWB!$A$2:$E$3639,4,FALSE),"")</f>
        <v>2.2274338999999999</v>
      </c>
      <c r="F2441" s="74">
        <v>7</v>
      </c>
      <c r="G2441" s="58">
        <v>4</v>
      </c>
      <c r="H2441" s="58">
        <v>0</v>
      </c>
      <c r="I2441" s="58">
        <v>0</v>
      </c>
      <c r="J2441" s="75">
        <v>3</v>
      </c>
      <c r="K2441" s="71">
        <v>0</v>
      </c>
      <c r="L2441" s="65">
        <v>0</v>
      </c>
      <c r="M2441" s="65">
        <v>0</v>
      </c>
      <c r="N2441" s="65">
        <v>0</v>
      </c>
      <c r="O2441" s="72">
        <v>0</v>
      </c>
      <c r="P2441" s="67">
        <v>3.6842105263157894E-3</v>
      </c>
      <c r="Q2441" s="66">
        <v>4.5558086560364463E-3</v>
      </c>
      <c r="R2441" s="66">
        <v>0</v>
      </c>
      <c r="S2441" s="66">
        <v>0</v>
      </c>
      <c r="T2441" s="68">
        <v>6.6371681415929203E-3</v>
      </c>
    </row>
    <row r="2442" spans="1:20">
      <c r="A2442" s="69" t="str">
        <f t="shared" si="38"/>
        <v>NOR2015</v>
      </c>
      <c r="B2442" s="57" t="s">
        <v>253</v>
      </c>
      <c r="C2442" s="57" t="s">
        <v>254</v>
      </c>
      <c r="D2442" s="89">
        <v>2015</v>
      </c>
      <c r="E2442" s="87">
        <f>+IFERROR(VLOOKUP(A2442,reshapecocWB!$A$2:$E$3639,4,FALSE),"")</f>
        <v>2.2612028</v>
      </c>
      <c r="F2442" s="74">
        <v>7</v>
      </c>
      <c r="G2442" s="58">
        <v>4</v>
      </c>
      <c r="H2442" s="58">
        <v>0</v>
      </c>
      <c r="I2442" s="58">
        <v>0</v>
      </c>
      <c r="J2442" s="75">
        <v>3</v>
      </c>
      <c r="K2442" s="71">
        <v>0</v>
      </c>
      <c r="L2442" s="65">
        <v>0</v>
      </c>
      <c r="M2442" s="65">
        <v>0</v>
      </c>
      <c r="N2442" s="65">
        <v>0</v>
      </c>
      <c r="O2442" s="72">
        <v>0</v>
      </c>
      <c r="P2442" s="67">
        <v>3.4808552958727002E-3</v>
      </c>
      <c r="Q2442" s="66">
        <v>4.2735042735042739E-3</v>
      </c>
      <c r="R2442" s="66">
        <v>0</v>
      </c>
      <c r="S2442" s="66">
        <v>0</v>
      </c>
      <c r="T2442" s="68">
        <v>6.2111801242236021E-3</v>
      </c>
    </row>
    <row r="2443" spans="1:20">
      <c r="A2443" s="69" t="str">
        <f t="shared" si="38"/>
        <v>NPL1996</v>
      </c>
      <c r="B2443" s="57" t="s">
        <v>237</v>
      </c>
      <c r="C2443" s="57" t="s">
        <v>238</v>
      </c>
      <c r="D2443" s="89">
        <v>1996</v>
      </c>
      <c r="E2443" s="87">
        <f>+IFERROR(VLOOKUP(A2443,reshapecocWB!$A$2:$E$3639,4,FALSE),"")</f>
        <v>-1.462282E-2</v>
      </c>
      <c r="F2443" s="74">
        <v>0</v>
      </c>
      <c r="G2443" s="58">
        <v>0</v>
      </c>
      <c r="H2443" s="58">
        <v>0</v>
      </c>
      <c r="I2443" s="58">
        <v>0</v>
      </c>
      <c r="J2443" s="75">
        <v>0</v>
      </c>
      <c r="K2443" s="71">
        <v>0</v>
      </c>
      <c r="L2443" s="65">
        <v>0</v>
      </c>
      <c r="M2443" s="65">
        <v>0</v>
      </c>
      <c r="N2443" s="65">
        <v>0</v>
      </c>
      <c r="O2443" s="72">
        <v>0</v>
      </c>
      <c r="P2443" s="67">
        <v>0</v>
      </c>
      <c r="Q2443" s="66">
        <v>0</v>
      </c>
      <c r="R2443" s="66">
        <v>0</v>
      </c>
      <c r="S2443" s="66">
        <v>0</v>
      </c>
      <c r="T2443" s="68">
        <v>0</v>
      </c>
    </row>
    <row r="2444" spans="1:20">
      <c r="A2444" s="69" t="str">
        <f t="shared" si="38"/>
        <v>NPL1997</v>
      </c>
      <c r="B2444" s="57" t="s">
        <v>237</v>
      </c>
      <c r="C2444" s="57" t="s">
        <v>238</v>
      </c>
      <c r="D2444" s="89">
        <v>1997</v>
      </c>
      <c r="E2444" s="87" t="str">
        <f>+IFERROR(VLOOKUP(A2444,reshapecocWB!$A$2:$E$3639,4,FALSE),"")</f>
        <v/>
      </c>
      <c r="F2444" s="74">
        <v>0</v>
      </c>
      <c r="G2444" s="58">
        <v>0</v>
      </c>
      <c r="H2444" s="58">
        <v>0</v>
      </c>
      <c r="I2444" s="58">
        <v>0</v>
      </c>
      <c r="J2444" s="75">
        <v>0</v>
      </c>
      <c r="K2444" s="71">
        <v>0</v>
      </c>
      <c r="L2444" s="65">
        <v>0</v>
      </c>
      <c r="M2444" s="65">
        <v>0</v>
      </c>
      <c r="N2444" s="65">
        <v>0</v>
      </c>
      <c r="O2444" s="72">
        <v>0</v>
      </c>
      <c r="P2444" s="67">
        <v>0</v>
      </c>
      <c r="Q2444" s="66">
        <v>0</v>
      </c>
      <c r="R2444" s="66">
        <v>0</v>
      </c>
      <c r="S2444" s="66">
        <v>0</v>
      </c>
      <c r="T2444" s="68">
        <v>0</v>
      </c>
    </row>
    <row r="2445" spans="1:20">
      <c r="A2445" s="69" t="str">
        <f t="shared" si="38"/>
        <v>NPL1998</v>
      </c>
      <c r="B2445" s="57" t="s">
        <v>237</v>
      </c>
      <c r="C2445" s="57" t="s">
        <v>238</v>
      </c>
      <c r="D2445" s="89">
        <v>1998</v>
      </c>
      <c r="E2445" s="87">
        <f>+IFERROR(VLOOKUP(A2445,reshapecocWB!$A$2:$E$3639,4,FALSE),"")</f>
        <v>-0.51479280000000005</v>
      </c>
      <c r="F2445" s="74">
        <v>0</v>
      </c>
      <c r="G2445" s="58">
        <v>0</v>
      </c>
      <c r="H2445" s="58">
        <v>0</v>
      </c>
      <c r="I2445" s="58">
        <v>0</v>
      </c>
      <c r="J2445" s="75">
        <v>0</v>
      </c>
      <c r="K2445" s="71">
        <v>0</v>
      </c>
      <c r="L2445" s="65">
        <v>0</v>
      </c>
      <c r="M2445" s="65">
        <v>0</v>
      </c>
      <c r="N2445" s="65">
        <v>0</v>
      </c>
      <c r="O2445" s="72">
        <v>0</v>
      </c>
      <c r="P2445" s="67">
        <v>0</v>
      </c>
      <c r="Q2445" s="66">
        <v>0</v>
      </c>
      <c r="R2445" s="66">
        <v>0</v>
      </c>
      <c r="S2445" s="66">
        <v>0</v>
      </c>
      <c r="T2445" s="68">
        <v>0</v>
      </c>
    </row>
    <row r="2446" spans="1:20">
      <c r="A2446" s="69" t="str">
        <f t="shared" si="38"/>
        <v>NPL1999</v>
      </c>
      <c r="B2446" s="57" t="s">
        <v>237</v>
      </c>
      <c r="C2446" s="57" t="s">
        <v>238</v>
      </c>
      <c r="D2446" s="89">
        <v>1999</v>
      </c>
      <c r="E2446" s="87" t="str">
        <f>+IFERROR(VLOOKUP(A2446,reshapecocWB!$A$2:$E$3639,4,FALSE),"")</f>
        <v/>
      </c>
      <c r="F2446" s="74">
        <v>0</v>
      </c>
      <c r="G2446" s="58">
        <v>0</v>
      </c>
      <c r="H2446" s="58">
        <v>0</v>
      </c>
      <c r="I2446" s="58">
        <v>0</v>
      </c>
      <c r="J2446" s="75">
        <v>0</v>
      </c>
      <c r="K2446" s="71">
        <v>0</v>
      </c>
      <c r="L2446" s="65">
        <v>0</v>
      </c>
      <c r="M2446" s="65">
        <v>0</v>
      </c>
      <c r="N2446" s="65">
        <v>0</v>
      </c>
      <c r="O2446" s="72">
        <v>0</v>
      </c>
      <c r="P2446" s="67">
        <v>0</v>
      </c>
      <c r="Q2446" s="66">
        <v>0</v>
      </c>
      <c r="R2446" s="66">
        <v>0</v>
      </c>
      <c r="S2446" s="66">
        <v>0</v>
      </c>
      <c r="T2446" s="68">
        <v>0</v>
      </c>
    </row>
    <row r="2447" spans="1:20">
      <c r="A2447" s="69" t="str">
        <f t="shared" si="38"/>
        <v>NPL2000</v>
      </c>
      <c r="B2447" s="57" t="s">
        <v>237</v>
      </c>
      <c r="C2447" s="57" t="s">
        <v>238</v>
      </c>
      <c r="D2447" s="89">
        <v>2000</v>
      </c>
      <c r="E2447" s="87">
        <f>+IFERROR(VLOOKUP(A2447,reshapecocWB!$A$2:$E$3639,4,FALSE),"")</f>
        <v>-0.53622066999999995</v>
      </c>
      <c r="F2447" s="74">
        <v>0</v>
      </c>
      <c r="G2447" s="58">
        <v>0</v>
      </c>
      <c r="H2447" s="58">
        <v>0</v>
      </c>
      <c r="I2447" s="58">
        <v>0</v>
      </c>
      <c r="J2447" s="75">
        <v>0</v>
      </c>
      <c r="K2447" s="71">
        <v>0</v>
      </c>
      <c r="L2447" s="65">
        <v>0</v>
      </c>
      <c r="M2447" s="65">
        <v>0</v>
      </c>
      <c r="N2447" s="65">
        <v>0</v>
      </c>
      <c r="O2447" s="72">
        <v>0</v>
      </c>
      <c r="P2447" s="67">
        <v>0</v>
      </c>
      <c r="Q2447" s="66">
        <v>0</v>
      </c>
      <c r="R2447" s="66">
        <v>0</v>
      </c>
      <c r="S2447" s="66">
        <v>0</v>
      </c>
      <c r="T2447" s="68">
        <v>0</v>
      </c>
    </row>
    <row r="2448" spans="1:20">
      <c r="A2448" s="69" t="str">
        <f t="shared" si="38"/>
        <v>NPL2001</v>
      </c>
      <c r="B2448" s="57" t="s">
        <v>237</v>
      </c>
      <c r="C2448" s="57" t="s">
        <v>238</v>
      </c>
      <c r="D2448" s="89">
        <v>2001</v>
      </c>
      <c r="E2448" s="87" t="str">
        <f>+IFERROR(VLOOKUP(A2448,reshapecocWB!$A$2:$E$3639,4,FALSE),"")</f>
        <v/>
      </c>
      <c r="F2448" s="74">
        <v>0</v>
      </c>
      <c r="G2448" s="58">
        <v>0</v>
      </c>
      <c r="H2448" s="58">
        <v>0</v>
      </c>
      <c r="I2448" s="58">
        <v>0</v>
      </c>
      <c r="J2448" s="75">
        <v>0</v>
      </c>
      <c r="K2448" s="71">
        <v>0</v>
      </c>
      <c r="L2448" s="65">
        <v>0</v>
      </c>
      <c r="M2448" s="65">
        <v>0</v>
      </c>
      <c r="N2448" s="65">
        <v>0</v>
      </c>
      <c r="O2448" s="72">
        <v>0</v>
      </c>
      <c r="P2448" s="67">
        <v>0</v>
      </c>
      <c r="Q2448" s="66">
        <v>0</v>
      </c>
      <c r="R2448" s="66">
        <v>0</v>
      </c>
      <c r="S2448" s="66">
        <v>0</v>
      </c>
      <c r="T2448" s="68">
        <v>0</v>
      </c>
    </row>
    <row r="2449" spans="1:20">
      <c r="A2449" s="69" t="str">
        <f t="shared" si="38"/>
        <v>NPL2002</v>
      </c>
      <c r="B2449" s="57" t="s">
        <v>237</v>
      </c>
      <c r="C2449" s="57" t="s">
        <v>238</v>
      </c>
      <c r="D2449" s="89">
        <v>2002</v>
      </c>
      <c r="E2449" s="87">
        <f>+IFERROR(VLOOKUP(A2449,reshapecocWB!$A$2:$E$3639,4,FALSE),"")</f>
        <v>-0.31913900000000001</v>
      </c>
      <c r="F2449" s="74">
        <v>0</v>
      </c>
      <c r="G2449" s="58">
        <v>0</v>
      </c>
      <c r="H2449" s="58">
        <v>0</v>
      </c>
      <c r="I2449" s="58">
        <v>0</v>
      </c>
      <c r="J2449" s="75">
        <v>0</v>
      </c>
      <c r="K2449" s="71">
        <v>0</v>
      </c>
      <c r="L2449" s="65">
        <v>0</v>
      </c>
      <c r="M2449" s="65">
        <v>0</v>
      </c>
      <c r="N2449" s="65">
        <v>0</v>
      </c>
      <c r="O2449" s="72">
        <v>0</v>
      </c>
      <c r="P2449" s="67">
        <v>0</v>
      </c>
      <c r="Q2449" s="66">
        <v>0</v>
      </c>
      <c r="R2449" s="66">
        <v>0</v>
      </c>
      <c r="S2449" s="66">
        <v>0</v>
      </c>
      <c r="T2449" s="68">
        <v>0</v>
      </c>
    </row>
    <row r="2450" spans="1:20">
      <c r="A2450" s="69" t="str">
        <f t="shared" si="38"/>
        <v>NPL2003</v>
      </c>
      <c r="B2450" s="57" t="s">
        <v>237</v>
      </c>
      <c r="C2450" s="57" t="s">
        <v>238</v>
      </c>
      <c r="D2450" s="89">
        <v>2003</v>
      </c>
      <c r="E2450" s="87">
        <f>+IFERROR(VLOOKUP(A2450,reshapecocWB!$A$2:$E$3639,4,FALSE),"")</f>
        <v>-0.33955797999999998</v>
      </c>
      <c r="F2450" s="74">
        <v>0</v>
      </c>
      <c r="G2450" s="58">
        <v>0</v>
      </c>
      <c r="H2450" s="58">
        <v>0</v>
      </c>
      <c r="I2450" s="58">
        <v>0</v>
      </c>
      <c r="J2450" s="75">
        <v>0</v>
      </c>
      <c r="K2450" s="71">
        <v>0</v>
      </c>
      <c r="L2450" s="65">
        <v>0</v>
      </c>
      <c r="M2450" s="65">
        <v>0</v>
      </c>
      <c r="N2450" s="65">
        <v>0</v>
      </c>
      <c r="O2450" s="72">
        <v>0</v>
      </c>
      <c r="P2450" s="67">
        <v>0</v>
      </c>
      <c r="Q2450" s="66">
        <v>0</v>
      </c>
      <c r="R2450" s="66">
        <v>0</v>
      </c>
      <c r="S2450" s="66">
        <v>0</v>
      </c>
      <c r="T2450" s="68">
        <v>0</v>
      </c>
    </row>
    <row r="2451" spans="1:20">
      <c r="A2451" s="69" t="str">
        <f t="shared" si="38"/>
        <v>NPL2004</v>
      </c>
      <c r="B2451" s="57" t="s">
        <v>237</v>
      </c>
      <c r="C2451" s="57" t="s">
        <v>238</v>
      </c>
      <c r="D2451" s="89">
        <v>2004</v>
      </c>
      <c r="E2451" s="87">
        <f>+IFERROR(VLOOKUP(A2451,reshapecocWB!$A$2:$E$3639,4,FALSE),"")</f>
        <v>-0.80815749999999997</v>
      </c>
      <c r="F2451" s="74">
        <v>0</v>
      </c>
      <c r="G2451" s="58">
        <v>0</v>
      </c>
      <c r="H2451" s="58">
        <v>0</v>
      </c>
      <c r="I2451" s="58">
        <v>0</v>
      </c>
      <c r="J2451" s="75">
        <v>0</v>
      </c>
      <c r="K2451" s="71">
        <v>0</v>
      </c>
      <c r="L2451" s="65">
        <v>0</v>
      </c>
      <c r="M2451" s="65">
        <v>0</v>
      </c>
      <c r="N2451" s="65">
        <v>0</v>
      </c>
      <c r="O2451" s="72">
        <v>0</v>
      </c>
      <c r="P2451" s="67">
        <v>0</v>
      </c>
      <c r="Q2451" s="66">
        <v>0</v>
      </c>
      <c r="R2451" s="66">
        <v>0</v>
      </c>
      <c r="S2451" s="66">
        <v>0</v>
      </c>
      <c r="T2451" s="68">
        <v>0</v>
      </c>
    </row>
    <row r="2452" spans="1:20">
      <c r="A2452" s="69" t="str">
        <f t="shared" si="38"/>
        <v>NPL2005</v>
      </c>
      <c r="B2452" s="57" t="s">
        <v>237</v>
      </c>
      <c r="C2452" s="57" t="s">
        <v>238</v>
      </c>
      <c r="D2452" s="89">
        <v>2005</v>
      </c>
      <c r="E2452" s="87">
        <f>+IFERROR(VLOOKUP(A2452,reshapecocWB!$A$2:$E$3639,4,FALSE),"")</f>
        <v>-0.62907075999999995</v>
      </c>
      <c r="F2452" s="74">
        <v>0</v>
      </c>
      <c r="G2452" s="58">
        <v>0</v>
      </c>
      <c r="H2452" s="58">
        <v>0</v>
      </c>
      <c r="I2452" s="58">
        <v>0</v>
      </c>
      <c r="J2452" s="75">
        <v>0</v>
      </c>
      <c r="K2452" s="71">
        <v>0</v>
      </c>
      <c r="L2452" s="65">
        <v>0</v>
      </c>
      <c r="M2452" s="65">
        <v>0</v>
      </c>
      <c r="N2452" s="65">
        <v>0</v>
      </c>
      <c r="O2452" s="72">
        <v>0</v>
      </c>
      <c r="P2452" s="67">
        <v>0</v>
      </c>
      <c r="Q2452" s="66">
        <v>0</v>
      </c>
      <c r="R2452" s="66">
        <v>0</v>
      </c>
      <c r="S2452" s="66">
        <v>0</v>
      </c>
      <c r="T2452" s="68">
        <v>0</v>
      </c>
    </row>
    <row r="2453" spans="1:20">
      <c r="A2453" s="69" t="str">
        <f t="shared" si="38"/>
        <v>NPL2006</v>
      </c>
      <c r="B2453" s="57" t="s">
        <v>237</v>
      </c>
      <c r="C2453" s="57" t="s">
        <v>238</v>
      </c>
      <c r="D2453" s="89">
        <v>2006</v>
      </c>
      <c r="E2453" s="87">
        <f>+IFERROR(VLOOKUP(A2453,reshapecocWB!$A$2:$E$3639,4,FALSE),"")</f>
        <v>-0.60216206000000005</v>
      </c>
      <c r="F2453" s="74">
        <v>0</v>
      </c>
      <c r="G2453" s="58">
        <v>0</v>
      </c>
      <c r="H2453" s="58">
        <v>0</v>
      </c>
      <c r="I2453" s="58">
        <v>0</v>
      </c>
      <c r="J2453" s="75">
        <v>0</v>
      </c>
      <c r="K2453" s="71">
        <v>0</v>
      </c>
      <c r="L2453" s="65">
        <v>0</v>
      </c>
      <c r="M2453" s="65">
        <v>0</v>
      </c>
      <c r="N2453" s="65">
        <v>0</v>
      </c>
      <c r="O2453" s="72">
        <v>0</v>
      </c>
      <c r="P2453" s="67">
        <v>0</v>
      </c>
      <c r="Q2453" s="66">
        <v>0</v>
      </c>
      <c r="R2453" s="66">
        <v>0</v>
      </c>
      <c r="S2453" s="66">
        <v>0</v>
      </c>
      <c r="T2453" s="68">
        <v>0</v>
      </c>
    </row>
    <row r="2454" spans="1:20">
      <c r="A2454" s="69" t="str">
        <f t="shared" si="38"/>
        <v>NPL2007</v>
      </c>
      <c r="B2454" s="57" t="s">
        <v>237</v>
      </c>
      <c r="C2454" s="57" t="s">
        <v>238</v>
      </c>
      <c r="D2454" s="89">
        <v>2007</v>
      </c>
      <c r="E2454" s="87">
        <f>+IFERROR(VLOOKUP(A2454,reshapecocWB!$A$2:$E$3639,4,FALSE),"")</f>
        <v>-0.69883919000000005</v>
      </c>
      <c r="F2454" s="74">
        <v>7</v>
      </c>
      <c r="G2454" s="58">
        <v>0</v>
      </c>
      <c r="H2454" s="58">
        <v>1</v>
      </c>
      <c r="I2454" s="58">
        <v>3</v>
      </c>
      <c r="J2454" s="75">
        <v>2</v>
      </c>
      <c r="K2454" s="71">
        <v>8.4337349397590355E-2</v>
      </c>
      <c r="L2454" s="65">
        <v>0</v>
      </c>
      <c r="M2454" s="65">
        <v>8.3333333333333329E-2</v>
      </c>
      <c r="N2454" s="65">
        <v>0.30769230769230771</v>
      </c>
      <c r="O2454" s="72">
        <v>0.1</v>
      </c>
      <c r="P2454" s="67">
        <v>1.2027491408934709E-2</v>
      </c>
      <c r="Q2454" s="66">
        <v>0</v>
      </c>
      <c r="R2454" s="66">
        <v>1.282051282051282E-2</v>
      </c>
      <c r="S2454" s="66">
        <v>2.8037383177570093E-2</v>
      </c>
      <c r="T2454" s="68">
        <v>1.4492753623188406E-2</v>
      </c>
    </row>
    <row r="2455" spans="1:20">
      <c r="A2455" s="69" t="str">
        <f t="shared" si="38"/>
        <v>NPL2008</v>
      </c>
      <c r="B2455" s="57" t="s">
        <v>237</v>
      </c>
      <c r="C2455" s="57" t="s">
        <v>238</v>
      </c>
      <c r="D2455" s="89">
        <v>2008</v>
      </c>
      <c r="E2455" s="87">
        <f>+IFERROR(VLOOKUP(A2455,reshapecocWB!$A$2:$E$3639,4,FALSE),"")</f>
        <v>-0.71639538000000003</v>
      </c>
      <c r="F2455" s="74">
        <v>8</v>
      </c>
      <c r="G2455" s="58">
        <v>0</v>
      </c>
      <c r="H2455" s="58">
        <v>2</v>
      </c>
      <c r="I2455" s="58">
        <v>3</v>
      </c>
      <c r="J2455" s="75">
        <v>2</v>
      </c>
      <c r="K2455" s="71">
        <v>6.4516129032258064E-3</v>
      </c>
      <c r="L2455" s="65">
        <v>0</v>
      </c>
      <c r="M2455" s="65">
        <v>5.8823529411764705E-2</v>
      </c>
      <c r="N2455" s="65">
        <v>0</v>
      </c>
      <c r="O2455" s="72">
        <v>0</v>
      </c>
      <c r="P2455" s="67">
        <v>1.0854816824966078E-2</v>
      </c>
      <c r="Q2455" s="66">
        <v>0</v>
      </c>
      <c r="R2455" s="66">
        <v>2.1052631578947368E-2</v>
      </c>
      <c r="S2455" s="66">
        <v>2.2900763358778626E-2</v>
      </c>
      <c r="T2455" s="68">
        <v>1.1363636363636364E-2</v>
      </c>
    </row>
    <row r="2456" spans="1:20">
      <c r="A2456" s="69" t="str">
        <f t="shared" si="38"/>
        <v>NPL2009</v>
      </c>
      <c r="B2456" s="57" t="s">
        <v>237</v>
      </c>
      <c r="C2456" s="57" t="s">
        <v>238</v>
      </c>
      <c r="D2456" s="89">
        <v>2009</v>
      </c>
      <c r="E2456" s="87">
        <f>+IFERROR(VLOOKUP(A2456,reshapecocWB!$A$2:$E$3639,4,FALSE),"")</f>
        <v>-0.65127670999999998</v>
      </c>
      <c r="F2456" s="74">
        <v>8</v>
      </c>
      <c r="G2456" s="58">
        <v>0</v>
      </c>
      <c r="H2456" s="58">
        <v>2</v>
      </c>
      <c r="I2456" s="58">
        <v>3</v>
      </c>
      <c r="J2456" s="75">
        <v>2</v>
      </c>
      <c r="K2456" s="71">
        <v>0</v>
      </c>
      <c r="L2456" s="65">
        <v>0</v>
      </c>
      <c r="M2456" s="65">
        <v>0</v>
      </c>
      <c r="N2456" s="65">
        <v>0</v>
      </c>
      <c r="O2456" s="72">
        <v>0</v>
      </c>
      <c r="P2456" s="67">
        <v>7.8431372549019607E-3</v>
      </c>
      <c r="Q2456" s="66">
        <v>0</v>
      </c>
      <c r="R2456" s="66">
        <v>1.5748031496062992E-2</v>
      </c>
      <c r="S2456" s="66">
        <v>1.7341040462427744E-2</v>
      </c>
      <c r="T2456" s="68">
        <v>8.0321285140562242E-3</v>
      </c>
    </row>
    <row r="2457" spans="1:20">
      <c r="A2457" s="69" t="str">
        <f t="shared" si="38"/>
        <v>NPL2010</v>
      </c>
      <c r="B2457" s="57" t="s">
        <v>237</v>
      </c>
      <c r="C2457" s="57" t="s">
        <v>238</v>
      </c>
      <c r="D2457" s="89">
        <v>2010</v>
      </c>
      <c r="E2457" s="87">
        <f>+IFERROR(VLOOKUP(A2457,reshapecocWB!$A$2:$E$3639,4,FALSE),"")</f>
        <v>-0.65033512999999998</v>
      </c>
      <c r="F2457" s="74">
        <v>8</v>
      </c>
      <c r="G2457" s="58">
        <v>0</v>
      </c>
      <c r="H2457" s="58">
        <v>2</v>
      </c>
      <c r="I2457" s="58">
        <v>3</v>
      </c>
      <c r="J2457" s="75">
        <v>2</v>
      </c>
      <c r="K2457" s="71">
        <v>0</v>
      </c>
      <c r="L2457" s="65">
        <v>0</v>
      </c>
      <c r="M2457" s="65">
        <v>0</v>
      </c>
      <c r="N2457" s="65">
        <v>0</v>
      </c>
      <c r="O2457" s="72">
        <v>0</v>
      </c>
      <c r="P2457" s="67">
        <v>6.3241106719367588E-3</v>
      </c>
      <c r="Q2457" s="66">
        <v>0</v>
      </c>
      <c r="R2457" s="66">
        <v>1.2345679012345678E-2</v>
      </c>
      <c r="S2457" s="66">
        <v>1.3274336283185841E-2</v>
      </c>
      <c r="T2457" s="68">
        <v>6.5146579804560263E-3</v>
      </c>
    </row>
    <row r="2458" spans="1:20">
      <c r="A2458" s="69" t="str">
        <f t="shared" si="38"/>
        <v>NPL2011</v>
      </c>
      <c r="B2458" s="57" t="s">
        <v>237</v>
      </c>
      <c r="C2458" s="57" t="s">
        <v>238</v>
      </c>
      <c r="D2458" s="89">
        <v>2011</v>
      </c>
      <c r="E2458" s="87">
        <f>+IFERROR(VLOOKUP(A2458,reshapecocWB!$A$2:$E$3639,4,FALSE),"")</f>
        <v>-0.74063562999999999</v>
      </c>
      <c r="F2458" s="74">
        <v>11</v>
      </c>
      <c r="G2458" s="58">
        <v>3</v>
      </c>
      <c r="H2458" s="58">
        <v>2</v>
      </c>
      <c r="I2458" s="58">
        <v>3</v>
      </c>
      <c r="J2458" s="75">
        <v>2</v>
      </c>
      <c r="K2458" s="71">
        <v>1.0273972602739725E-2</v>
      </c>
      <c r="L2458" s="65">
        <v>2.1276595744680851E-2</v>
      </c>
      <c r="M2458" s="65">
        <v>0</v>
      </c>
      <c r="N2458" s="65">
        <v>0</v>
      </c>
      <c r="O2458" s="72">
        <v>0</v>
      </c>
      <c r="P2458" s="67">
        <v>7.064868336544637E-3</v>
      </c>
      <c r="Q2458" s="66">
        <v>4.2194092827004216E-3</v>
      </c>
      <c r="R2458" s="66">
        <v>1.0050251256281407E-2</v>
      </c>
      <c r="S2458" s="66">
        <v>1.0600706713780919E-2</v>
      </c>
      <c r="T2458" s="68">
        <v>5.4945054945054949E-3</v>
      </c>
    </row>
    <row r="2459" spans="1:20">
      <c r="A2459" s="69" t="str">
        <f t="shared" si="38"/>
        <v>NPL2012</v>
      </c>
      <c r="B2459" s="57" t="s">
        <v>237</v>
      </c>
      <c r="C2459" s="57" t="s">
        <v>238</v>
      </c>
      <c r="D2459" s="89">
        <v>2012</v>
      </c>
      <c r="E2459" s="87">
        <f>+IFERROR(VLOOKUP(A2459,reshapecocWB!$A$2:$E$3639,4,FALSE),"")</f>
        <v>-0.81731516000000004</v>
      </c>
      <c r="F2459" s="74">
        <v>11</v>
      </c>
      <c r="G2459" s="58">
        <v>3</v>
      </c>
      <c r="H2459" s="58">
        <v>2</v>
      </c>
      <c r="I2459" s="58">
        <v>3</v>
      </c>
      <c r="J2459" s="75">
        <v>2</v>
      </c>
      <c r="K2459" s="71">
        <v>0</v>
      </c>
      <c r="L2459" s="65">
        <v>0</v>
      </c>
      <c r="M2459" s="65">
        <v>0</v>
      </c>
      <c r="N2459" s="65">
        <v>0</v>
      </c>
      <c r="O2459" s="72">
        <v>0</v>
      </c>
      <c r="P2459" s="67">
        <v>6.6626287098728041E-3</v>
      </c>
      <c r="Q2459" s="66">
        <v>3.9577836411609502E-3</v>
      </c>
      <c r="R2459" s="66">
        <v>9.5693779904306216E-3</v>
      </c>
      <c r="S2459" s="66">
        <v>9.9009900990099011E-3</v>
      </c>
      <c r="T2459" s="68">
        <v>5.2493438320209973E-3</v>
      </c>
    </row>
    <row r="2460" spans="1:20">
      <c r="A2460" s="69" t="str">
        <f t="shared" si="38"/>
        <v>NPL2013</v>
      </c>
      <c r="B2460" s="57" t="s">
        <v>237</v>
      </c>
      <c r="C2460" s="57" t="s">
        <v>238</v>
      </c>
      <c r="D2460" s="89">
        <v>2013</v>
      </c>
      <c r="E2460" s="87">
        <f>+IFERROR(VLOOKUP(A2460,reshapecocWB!$A$2:$E$3639,4,FALSE),"")</f>
        <v>-0.66815316999999996</v>
      </c>
      <c r="F2460" s="74">
        <v>11</v>
      </c>
      <c r="G2460" s="58">
        <v>3</v>
      </c>
      <c r="H2460" s="58">
        <v>2</v>
      </c>
      <c r="I2460" s="58">
        <v>3</v>
      </c>
      <c r="J2460" s="75">
        <v>2</v>
      </c>
      <c r="K2460" s="71">
        <v>0</v>
      </c>
      <c r="L2460" s="65">
        <v>0</v>
      </c>
      <c r="M2460" s="65">
        <v>0</v>
      </c>
      <c r="N2460" s="65">
        <v>0</v>
      </c>
      <c r="O2460" s="72">
        <v>0</v>
      </c>
      <c r="P2460" s="67">
        <v>6.3182079264790351E-3</v>
      </c>
      <c r="Q2460" s="66">
        <v>3.7313432835820895E-3</v>
      </c>
      <c r="R2460" s="66">
        <v>9.3896713615023476E-3</v>
      </c>
      <c r="S2460" s="66">
        <v>9.5541401273885346E-3</v>
      </c>
      <c r="T2460" s="68">
        <v>4.8780487804878049E-3</v>
      </c>
    </row>
    <row r="2461" spans="1:20">
      <c r="A2461" s="69" t="str">
        <f t="shared" si="38"/>
        <v>NPL2014</v>
      </c>
      <c r="B2461" s="57" t="s">
        <v>237</v>
      </c>
      <c r="C2461" s="57" t="s">
        <v>238</v>
      </c>
      <c r="D2461" s="89">
        <v>2014</v>
      </c>
      <c r="E2461" s="87">
        <f>+IFERROR(VLOOKUP(A2461,reshapecocWB!$A$2:$E$3639,4,FALSE),"")</f>
        <v>-0.54404467000000001</v>
      </c>
      <c r="F2461" s="74">
        <v>11</v>
      </c>
      <c r="G2461" s="58">
        <v>3</v>
      </c>
      <c r="H2461" s="58">
        <v>2</v>
      </c>
      <c r="I2461" s="58">
        <v>3</v>
      </c>
      <c r="J2461" s="75">
        <v>2</v>
      </c>
      <c r="K2461" s="71">
        <v>0</v>
      </c>
      <c r="L2461" s="65">
        <v>0</v>
      </c>
      <c r="M2461" s="65">
        <v>0</v>
      </c>
      <c r="N2461" s="65">
        <v>0</v>
      </c>
      <c r="O2461" s="72">
        <v>0</v>
      </c>
      <c r="P2461" s="67">
        <v>5.7894736842105266E-3</v>
      </c>
      <c r="Q2461" s="66">
        <v>3.4168564920273349E-3</v>
      </c>
      <c r="R2461" s="66">
        <v>8.8105726872246704E-3</v>
      </c>
      <c r="S2461" s="66">
        <v>8.7463556851311956E-3</v>
      </c>
      <c r="T2461" s="68">
        <v>4.4247787610619468E-3</v>
      </c>
    </row>
    <row r="2462" spans="1:20">
      <c r="A2462" s="69" t="str">
        <f t="shared" si="38"/>
        <v>NPL2015</v>
      </c>
      <c r="B2462" s="57" t="s">
        <v>237</v>
      </c>
      <c r="C2462" s="57" t="s">
        <v>238</v>
      </c>
      <c r="D2462" s="89">
        <v>2015</v>
      </c>
      <c r="E2462" s="87">
        <f>+IFERROR(VLOOKUP(A2462,reshapecocWB!$A$2:$E$3639,4,FALSE),"")</f>
        <v>-0.54849428</v>
      </c>
      <c r="F2462" s="74">
        <v>11</v>
      </c>
      <c r="G2462" s="58">
        <v>3</v>
      </c>
      <c r="H2462" s="58">
        <v>2</v>
      </c>
      <c r="I2462" s="58">
        <v>3</v>
      </c>
      <c r="J2462" s="75">
        <v>2</v>
      </c>
      <c r="K2462" s="71">
        <v>0</v>
      </c>
      <c r="L2462" s="65">
        <v>0</v>
      </c>
      <c r="M2462" s="65">
        <v>0</v>
      </c>
      <c r="N2462" s="65">
        <v>0</v>
      </c>
      <c r="O2462" s="72">
        <v>0</v>
      </c>
      <c r="P2462" s="67">
        <v>5.4699154649428148E-3</v>
      </c>
      <c r="Q2462" s="66">
        <v>3.205128205128205E-3</v>
      </c>
      <c r="R2462" s="66">
        <v>8.368200836820083E-3</v>
      </c>
      <c r="S2462" s="66">
        <v>8.4985835694051E-3</v>
      </c>
      <c r="T2462" s="68">
        <v>4.140786749482402E-3</v>
      </c>
    </row>
    <row r="2463" spans="1:20">
      <c r="A2463" s="69" t="str">
        <f t="shared" si="38"/>
        <v>NRU1996</v>
      </c>
      <c r="B2463" s="57" t="s">
        <v>236</v>
      </c>
      <c r="C2463" s="57" t="s">
        <v>523</v>
      </c>
      <c r="D2463" s="89">
        <v>1996</v>
      </c>
      <c r="E2463" s="87">
        <f>+IFERROR(VLOOKUP(A2463,reshapecocWB!$A$2:$E$3639,4,FALSE),"")</f>
        <v>0</v>
      </c>
      <c r="F2463" s="74">
        <v>0</v>
      </c>
      <c r="G2463" s="58">
        <v>0</v>
      </c>
      <c r="H2463" s="58">
        <v>0</v>
      </c>
      <c r="I2463" s="58">
        <v>0</v>
      </c>
      <c r="J2463" s="75">
        <v>0</v>
      </c>
      <c r="K2463" s="71">
        <v>0</v>
      </c>
      <c r="L2463" s="65">
        <v>0</v>
      </c>
      <c r="M2463" s="65">
        <v>0</v>
      </c>
      <c r="N2463" s="65">
        <v>0</v>
      </c>
      <c r="O2463" s="72">
        <v>0</v>
      </c>
      <c r="P2463" s="67">
        <v>0</v>
      </c>
      <c r="Q2463" s="66">
        <v>0</v>
      </c>
      <c r="R2463" s="66">
        <v>0</v>
      </c>
      <c r="S2463" s="66">
        <v>0</v>
      </c>
      <c r="T2463" s="68">
        <v>0</v>
      </c>
    </row>
    <row r="2464" spans="1:20">
      <c r="A2464" s="69" t="str">
        <f t="shared" si="38"/>
        <v>NRU1997</v>
      </c>
      <c r="B2464" s="57" t="s">
        <v>236</v>
      </c>
      <c r="C2464" s="57" t="s">
        <v>523</v>
      </c>
      <c r="D2464" s="89">
        <v>1997</v>
      </c>
      <c r="E2464" s="87" t="str">
        <f>+IFERROR(VLOOKUP(A2464,reshapecocWB!$A$2:$E$3639,4,FALSE),"")</f>
        <v/>
      </c>
      <c r="F2464" s="74">
        <v>0</v>
      </c>
      <c r="G2464" s="58">
        <v>0</v>
      </c>
      <c r="H2464" s="58">
        <v>0</v>
      </c>
      <c r="I2464" s="58">
        <v>0</v>
      </c>
      <c r="J2464" s="75">
        <v>0</v>
      </c>
      <c r="K2464" s="71">
        <v>0</v>
      </c>
      <c r="L2464" s="65">
        <v>0</v>
      </c>
      <c r="M2464" s="65">
        <v>0</v>
      </c>
      <c r="N2464" s="65">
        <v>0</v>
      </c>
      <c r="O2464" s="72">
        <v>0</v>
      </c>
      <c r="P2464" s="67">
        <v>0</v>
      </c>
      <c r="Q2464" s="66">
        <v>0</v>
      </c>
      <c r="R2464" s="66">
        <v>0</v>
      </c>
      <c r="S2464" s="66">
        <v>0</v>
      </c>
      <c r="T2464" s="68">
        <v>0</v>
      </c>
    </row>
    <row r="2465" spans="1:20">
      <c r="A2465" s="69" t="str">
        <f t="shared" si="38"/>
        <v>NRU1998</v>
      </c>
      <c r="B2465" s="57" t="s">
        <v>236</v>
      </c>
      <c r="C2465" s="57" t="s">
        <v>523</v>
      </c>
      <c r="D2465" s="89">
        <v>1998</v>
      </c>
      <c r="E2465" s="87">
        <f>+IFERROR(VLOOKUP(A2465,reshapecocWB!$A$2:$E$3639,4,FALSE),"")</f>
        <v>0</v>
      </c>
      <c r="F2465" s="74">
        <v>0</v>
      </c>
      <c r="G2465" s="58">
        <v>0</v>
      </c>
      <c r="H2465" s="58">
        <v>0</v>
      </c>
      <c r="I2465" s="58">
        <v>0</v>
      </c>
      <c r="J2465" s="75">
        <v>0</v>
      </c>
      <c r="K2465" s="71">
        <v>0</v>
      </c>
      <c r="L2465" s="65">
        <v>0</v>
      </c>
      <c r="M2465" s="65">
        <v>0</v>
      </c>
      <c r="N2465" s="65">
        <v>0</v>
      </c>
      <c r="O2465" s="72">
        <v>0</v>
      </c>
      <c r="P2465" s="67">
        <v>0</v>
      </c>
      <c r="Q2465" s="66">
        <v>0</v>
      </c>
      <c r="R2465" s="66">
        <v>0</v>
      </c>
      <c r="S2465" s="66">
        <v>0</v>
      </c>
      <c r="T2465" s="68">
        <v>0</v>
      </c>
    </row>
    <row r="2466" spans="1:20">
      <c r="A2466" s="69" t="str">
        <f t="shared" si="38"/>
        <v>NRU1999</v>
      </c>
      <c r="B2466" s="57" t="s">
        <v>236</v>
      </c>
      <c r="C2466" s="57" t="s">
        <v>523</v>
      </c>
      <c r="D2466" s="89">
        <v>1999</v>
      </c>
      <c r="E2466" s="87" t="str">
        <f>+IFERROR(VLOOKUP(A2466,reshapecocWB!$A$2:$E$3639,4,FALSE),"")</f>
        <v/>
      </c>
      <c r="F2466" s="74">
        <v>0</v>
      </c>
      <c r="G2466" s="58">
        <v>0</v>
      </c>
      <c r="H2466" s="58">
        <v>0</v>
      </c>
      <c r="I2466" s="58">
        <v>0</v>
      </c>
      <c r="J2466" s="75">
        <v>0</v>
      </c>
      <c r="K2466" s="71">
        <v>0</v>
      </c>
      <c r="L2466" s="65">
        <v>0</v>
      </c>
      <c r="M2466" s="65">
        <v>0</v>
      </c>
      <c r="N2466" s="65">
        <v>0</v>
      </c>
      <c r="O2466" s="72">
        <v>0</v>
      </c>
      <c r="P2466" s="67">
        <v>0</v>
      </c>
      <c r="Q2466" s="66">
        <v>0</v>
      </c>
      <c r="R2466" s="66">
        <v>0</v>
      </c>
      <c r="S2466" s="66">
        <v>0</v>
      </c>
      <c r="T2466" s="68">
        <v>0</v>
      </c>
    </row>
    <row r="2467" spans="1:20">
      <c r="A2467" s="69" t="str">
        <f t="shared" si="38"/>
        <v>NRU2000</v>
      </c>
      <c r="B2467" s="57" t="s">
        <v>236</v>
      </c>
      <c r="C2467" s="57" t="s">
        <v>523</v>
      </c>
      <c r="D2467" s="89">
        <v>2000</v>
      </c>
      <c r="E2467" s="87">
        <f>+IFERROR(VLOOKUP(A2467,reshapecocWB!$A$2:$E$3639,4,FALSE),"")</f>
        <v>0</v>
      </c>
      <c r="F2467" s="74">
        <v>0</v>
      </c>
      <c r="G2467" s="58">
        <v>0</v>
      </c>
      <c r="H2467" s="58">
        <v>0</v>
      </c>
      <c r="I2467" s="58">
        <v>0</v>
      </c>
      <c r="J2467" s="75">
        <v>0</v>
      </c>
      <c r="K2467" s="71">
        <v>0</v>
      </c>
      <c r="L2467" s="65">
        <v>0</v>
      </c>
      <c r="M2467" s="65">
        <v>0</v>
      </c>
      <c r="N2467" s="65">
        <v>0</v>
      </c>
      <c r="O2467" s="72">
        <v>0</v>
      </c>
      <c r="P2467" s="67">
        <v>0</v>
      </c>
      <c r="Q2467" s="66">
        <v>0</v>
      </c>
      <c r="R2467" s="66">
        <v>0</v>
      </c>
      <c r="S2467" s="66">
        <v>0</v>
      </c>
      <c r="T2467" s="68">
        <v>0</v>
      </c>
    </row>
    <row r="2468" spans="1:20">
      <c r="A2468" s="69" t="str">
        <f t="shared" si="38"/>
        <v>NRU2001</v>
      </c>
      <c r="B2468" s="57" t="s">
        <v>236</v>
      </c>
      <c r="C2468" s="57" t="s">
        <v>523</v>
      </c>
      <c r="D2468" s="89">
        <v>2001</v>
      </c>
      <c r="E2468" s="87" t="str">
        <f>+IFERROR(VLOOKUP(A2468,reshapecocWB!$A$2:$E$3639,4,FALSE),"")</f>
        <v/>
      </c>
      <c r="F2468" s="74">
        <v>0</v>
      </c>
      <c r="G2468" s="58">
        <v>0</v>
      </c>
      <c r="H2468" s="58">
        <v>0</v>
      </c>
      <c r="I2468" s="58">
        <v>0</v>
      </c>
      <c r="J2468" s="75">
        <v>0</v>
      </c>
      <c r="K2468" s="71">
        <v>0</v>
      </c>
      <c r="L2468" s="65">
        <v>0</v>
      </c>
      <c r="M2468" s="65">
        <v>0</v>
      </c>
      <c r="N2468" s="65">
        <v>0</v>
      </c>
      <c r="O2468" s="72">
        <v>0</v>
      </c>
      <c r="P2468" s="67">
        <v>0</v>
      </c>
      <c r="Q2468" s="66">
        <v>0</v>
      </c>
      <c r="R2468" s="66">
        <v>0</v>
      </c>
      <c r="S2468" s="66">
        <v>0</v>
      </c>
      <c r="T2468" s="68">
        <v>0</v>
      </c>
    </row>
    <row r="2469" spans="1:20">
      <c r="A2469" s="69" t="str">
        <f t="shared" si="38"/>
        <v>NRU2002</v>
      </c>
      <c r="B2469" s="57" t="s">
        <v>236</v>
      </c>
      <c r="C2469" s="57" t="s">
        <v>523</v>
      </c>
      <c r="D2469" s="89">
        <v>2002</v>
      </c>
      <c r="E2469" s="87">
        <f>+IFERROR(VLOOKUP(A2469,reshapecocWB!$A$2:$E$3639,4,FALSE),"")</f>
        <v>0</v>
      </c>
      <c r="F2469" s="74">
        <v>0</v>
      </c>
      <c r="G2469" s="58">
        <v>0</v>
      </c>
      <c r="H2469" s="58">
        <v>0</v>
      </c>
      <c r="I2469" s="58">
        <v>0</v>
      </c>
      <c r="J2469" s="75">
        <v>0</v>
      </c>
      <c r="K2469" s="71">
        <v>0</v>
      </c>
      <c r="L2469" s="65">
        <v>0</v>
      </c>
      <c r="M2469" s="65">
        <v>0</v>
      </c>
      <c r="N2469" s="65">
        <v>0</v>
      </c>
      <c r="O2469" s="72">
        <v>0</v>
      </c>
      <c r="P2469" s="67">
        <v>0</v>
      </c>
      <c r="Q2469" s="66">
        <v>0</v>
      </c>
      <c r="R2469" s="66">
        <v>0</v>
      </c>
      <c r="S2469" s="66">
        <v>0</v>
      </c>
      <c r="T2469" s="68">
        <v>0</v>
      </c>
    </row>
    <row r="2470" spans="1:20">
      <c r="A2470" s="69" t="str">
        <f t="shared" si="38"/>
        <v>NRU2003</v>
      </c>
      <c r="B2470" s="57" t="s">
        <v>236</v>
      </c>
      <c r="C2470" s="57" t="s">
        <v>523</v>
      </c>
      <c r="D2470" s="89">
        <v>2003</v>
      </c>
      <c r="E2470" s="87">
        <f>+IFERROR(VLOOKUP(A2470,reshapecocWB!$A$2:$E$3639,4,FALSE),"")</f>
        <v>0</v>
      </c>
      <c r="F2470" s="74">
        <v>0</v>
      </c>
      <c r="G2470" s="58">
        <v>0</v>
      </c>
      <c r="H2470" s="58">
        <v>0</v>
      </c>
      <c r="I2470" s="58">
        <v>0</v>
      </c>
      <c r="J2470" s="75">
        <v>0</v>
      </c>
      <c r="K2470" s="71">
        <v>0</v>
      </c>
      <c r="L2470" s="65">
        <v>0</v>
      </c>
      <c r="M2470" s="65">
        <v>0</v>
      </c>
      <c r="N2470" s="65">
        <v>0</v>
      </c>
      <c r="O2470" s="72">
        <v>0</v>
      </c>
      <c r="P2470" s="67">
        <v>0</v>
      </c>
      <c r="Q2470" s="66">
        <v>0</v>
      </c>
      <c r="R2470" s="66">
        <v>0</v>
      </c>
      <c r="S2470" s="66">
        <v>0</v>
      </c>
      <c r="T2470" s="68">
        <v>0</v>
      </c>
    </row>
    <row r="2471" spans="1:20">
      <c r="A2471" s="69" t="str">
        <f t="shared" si="38"/>
        <v>NRU2004</v>
      </c>
      <c r="B2471" s="57" t="s">
        <v>236</v>
      </c>
      <c r="C2471" s="57" t="s">
        <v>523</v>
      </c>
      <c r="D2471" s="89">
        <v>2004</v>
      </c>
      <c r="E2471" s="87">
        <f>+IFERROR(VLOOKUP(A2471,reshapecocWB!$A$2:$E$3639,4,FALSE),"")</f>
        <v>0</v>
      </c>
      <c r="F2471" s="74">
        <v>0</v>
      </c>
      <c r="G2471" s="58">
        <v>0</v>
      </c>
      <c r="H2471" s="58">
        <v>0</v>
      </c>
      <c r="I2471" s="58">
        <v>0</v>
      </c>
      <c r="J2471" s="75">
        <v>0</v>
      </c>
      <c r="K2471" s="71">
        <v>0</v>
      </c>
      <c r="L2471" s="65">
        <v>0</v>
      </c>
      <c r="M2471" s="65">
        <v>0</v>
      </c>
      <c r="N2471" s="65">
        <v>0</v>
      </c>
      <c r="O2471" s="72">
        <v>0</v>
      </c>
      <c r="P2471" s="67">
        <v>0</v>
      </c>
      <c r="Q2471" s="66">
        <v>0</v>
      </c>
      <c r="R2471" s="66">
        <v>0</v>
      </c>
      <c r="S2471" s="66">
        <v>0</v>
      </c>
      <c r="T2471" s="68">
        <v>0</v>
      </c>
    </row>
    <row r="2472" spans="1:20">
      <c r="A2472" s="69" t="str">
        <f t="shared" si="38"/>
        <v>NRU2005</v>
      </c>
      <c r="B2472" s="57" t="s">
        <v>236</v>
      </c>
      <c r="C2472" s="57" t="s">
        <v>523</v>
      </c>
      <c r="D2472" s="89">
        <v>2005</v>
      </c>
      <c r="E2472" s="87">
        <f>+IFERROR(VLOOKUP(A2472,reshapecocWB!$A$2:$E$3639,4,FALSE),"")</f>
        <v>0</v>
      </c>
      <c r="F2472" s="74">
        <v>0</v>
      </c>
      <c r="G2472" s="58">
        <v>0</v>
      </c>
      <c r="H2472" s="58">
        <v>0</v>
      </c>
      <c r="I2472" s="58">
        <v>0</v>
      </c>
      <c r="J2472" s="75">
        <v>0</v>
      </c>
      <c r="K2472" s="71">
        <v>0</v>
      </c>
      <c r="L2472" s="65">
        <v>0</v>
      </c>
      <c r="M2472" s="65">
        <v>0</v>
      </c>
      <c r="N2472" s="65">
        <v>0</v>
      </c>
      <c r="O2472" s="72">
        <v>0</v>
      </c>
      <c r="P2472" s="67">
        <v>0</v>
      </c>
      <c r="Q2472" s="66">
        <v>0</v>
      </c>
      <c r="R2472" s="66">
        <v>0</v>
      </c>
      <c r="S2472" s="66">
        <v>0</v>
      </c>
      <c r="T2472" s="68">
        <v>0</v>
      </c>
    </row>
    <row r="2473" spans="1:20">
      <c r="A2473" s="69" t="str">
        <f t="shared" si="38"/>
        <v>NRU2006</v>
      </c>
      <c r="B2473" s="57" t="s">
        <v>236</v>
      </c>
      <c r="C2473" s="57" t="s">
        <v>523</v>
      </c>
      <c r="D2473" s="89">
        <v>2006</v>
      </c>
      <c r="E2473" s="87">
        <f>+IFERROR(VLOOKUP(A2473,reshapecocWB!$A$2:$E$3639,4,FALSE),"")</f>
        <v>0</v>
      </c>
      <c r="F2473" s="74">
        <v>1</v>
      </c>
      <c r="G2473" s="58">
        <v>0</v>
      </c>
      <c r="H2473" s="58">
        <v>0</v>
      </c>
      <c r="I2473" s="58">
        <v>0</v>
      </c>
      <c r="J2473" s="75">
        <v>0</v>
      </c>
      <c r="K2473" s="71">
        <v>1.7241379310344827E-2</v>
      </c>
      <c r="L2473" s="65">
        <v>0</v>
      </c>
      <c r="M2473" s="65">
        <v>0</v>
      </c>
      <c r="N2473" s="65">
        <v>8.3333333333333329E-2</v>
      </c>
      <c r="O2473" s="72">
        <v>0</v>
      </c>
      <c r="P2473" s="67">
        <v>2.004008016032064E-3</v>
      </c>
      <c r="Q2473" s="66">
        <v>0</v>
      </c>
      <c r="R2473" s="66">
        <v>0</v>
      </c>
      <c r="S2473" s="66">
        <v>0</v>
      </c>
      <c r="T2473" s="68">
        <v>0</v>
      </c>
    </row>
    <row r="2474" spans="1:20">
      <c r="A2474" s="69" t="str">
        <f t="shared" si="38"/>
        <v>NRU2007</v>
      </c>
      <c r="B2474" s="57" t="s">
        <v>236</v>
      </c>
      <c r="C2474" s="57" t="s">
        <v>523</v>
      </c>
      <c r="D2474" s="89">
        <v>2007</v>
      </c>
      <c r="E2474" s="87">
        <f>+IFERROR(VLOOKUP(A2474,reshapecocWB!$A$2:$E$3639,4,FALSE),"")</f>
        <v>-0.27658456999999997</v>
      </c>
      <c r="F2474" s="74">
        <v>1</v>
      </c>
      <c r="G2474" s="58">
        <v>0</v>
      </c>
      <c r="H2474" s="58">
        <v>0</v>
      </c>
      <c r="I2474" s="58">
        <v>0</v>
      </c>
      <c r="J2474" s="75">
        <v>0</v>
      </c>
      <c r="K2474" s="71">
        <v>0</v>
      </c>
      <c r="L2474" s="65">
        <v>0</v>
      </c>
      <c r="M2474" s="65">
        <v>0</v>
      </c>
      <c r="N2474" s="65">
        <v>0</v>
      </c>
      <c r="O2474" s="72">
        <v>0</v>
      </c>
      <c r="P2474" s="67">
        <v>1.718213058419244E-3</v>
      </c>
      <c r="Q2474" s="66">
        <v>0</v>
      </c>
      <c r="R2474" s="66">
        <v>0</v>
      </c>
      <c r="S2474" s="66">
        <v>0</v>
      </c>
      <c r="T2474" s="68">
        <v>0</v>
      </c>
    </row>
    <row r="2475" spans="1:20">
      <c r="A2475" s="69" t="str">
        <f t="shared" si="38"/>
        <v>NRU2008</v>
      </c>
      <c r="B2475" s="57" t="s">
        <v>236</v>
      </c>
      <c r="C2475" s="57" t="s">
        <v>523</v>
      </c>
      <c r="D2475" s="89">
        <v>2008</v>
      </c>
      <c r="E2475" s="87">
        <f>+IFERROR(VLOOKUP(A2475,reshapecocWB!$A$2:$E$3639,4,FALSE),"")</f>
        <v>-0.31999349999999999</v>
      </c>
      <c r="F2475" s="74">
        <v>1</v>
      </c>
      <c r="G2475" s="58">
        <v>0</v>
      </c>
      <c r="H2475" s="58">
        <v>0</v>
      </c>
      <c r="I2475" s="58">
        <v>0</v>
      </c>
      <c r="J2475" s="75">
        <v>0</v>
      </c>
      <c r="K2475" s="71">
        <v>0</v>
      </c>
      <c r="L2475" s="65">
        <v>0</v>
      </c>
      <c r="M2475" s="65">
        <v>0</v>
      </c>
      <c r="N2475" s="65">
        <v>0</v>
      </c>
      <c r="O2475" s="72">
        <v>0</v>
      </c>
      <c r="P2475" s="67">
        <v>1.3568521031207597E-3</v>
      </c>
      <c r="Q2475" s="66">
        <v>0</v>
      </c>
      <c r="R2475" s="66">
        <v>0</v>
      </c>
      <c r="S2475" s="66">
        <v>0</v>
      </c>
      <c r="T2475" s="68">
        <v>0</v>
      </c>
    </row>
    <row r="2476" spans="1:20">
      <c r="A2476" s="69" t="str">
        <f t="shared" si="38"/>
        <v>NRU2009</v>
      </c>
      <c r="B2476" s="57" t="s">
        <v>236</v>
      </c>
      <c r="C2476" s="57" t="s">
        <v>523</v>
      </c>
      <c r="D2476" s="89">
        <v>2009</v>
      </c>
      <c r="E2476" s="87">
        <f>+IFERROR(VLOOKUP(A2476,reshapecocWB!$A$2:$E$3639,4,FALSE),"")</f>
        <v>-0.35111358999999998</v>
      </c>
      <c r="F2476" s="74">
        <v>1</v>
      </c>
      <c r="G2476" s="58">
        <v>0</v>
      </c>
      <c r="H2476" s="58">
        <v>0</v>
      </c>
      <c r="I2476" s="58">
        <v>0</v>
      </c>
      <c r="J2476" s="75">
        <v>0</v>
      </c>
      <c r="K2476" s="71">
        <v>0</v>
      </c>
      <c r="L2476" s="65">
        <v>0</v>
      </c>
      <c r="M2476" s="65">
        <v>0</v>
      </c>
      <c r="N2476" s="65">
        <v>0</v>
      </c>
      <c r="O2476" s="72">
        <v>0</v>
      </c>
      <c r="P2476" s="67">
        <v>9.8039215686274508E-4</v>
      </c>
      <c r="Q2476" s="66">
        <v>0</v>
      </c>
      <c r="R2476" s="66">
        <v>0</v>
      </c>
      <c r="S2476" s="66">
        <v>0</v>
      </c>
      <c r="T2476" s="68">
        <v>0</v>
      </c>
    </row>
    <row r="2477" spans="1:20">
      <c r="A2477" s="69" t="str">
        <f t="shared" si="38"/>
        <v>NRU2010</v>
      </c>
      <c r="B2477" s="57" t="s">
        <v>236</v>
      </c>
      <c r="C2477" s="57" t="s">
        <v>523</v>
      </c>
      <c r="D2477" s="89">
        <v>2010</v>
      </c>
      <c r="E2477" s="87">
        <f>+IFERROR(VLOOKUP(A2477,reshapecocWB!$A$2:$E$3639,4,FALSE),"")</f>
        <v>5.88389E-2</v>
      </c>
      <c r="F2477" s="74">
        <v>1</v>
      </c>
      <c r="G2477" s="58">
        <v>0</v>
      </c>
      <c r="H2477" s="58">
        <v>0</v>
      </c>
      <c r="I2477" s="58">
        <v>0</v>
      </c>
      <c r="J2477" s="75">
        <v>0</v>
      </c>
      <c r="K2477" s="71">
        <v>0</v>
      </c>
      <c r="L2477" s="65">
        <v>0</v>
      </c>
      <c r="M2477" s="65">
        <v>0</v>
      </c>
      <c r="N2477" s="65">
        <v>0</v>
      </c>
      <c r="O2477" s="72">
        <v>0</v>
      </c>
      <c r="P2477" s="67">
        <v>7.9051383399209485E-4</v>
      </c>
      <c r="Q2477" s="66">
        <v>0</v>
      </c>
      <c r="R2477" s="66">
        <v>0</v>
      </c>
      <c r="S2477" s="66">
        <v>0</v>
      </c>
      <c r="T2477" s="68">
        <v>0</v>
      </c>
    </row>
    <row r="2478" spans="1:20">
      <c r="A2478" s="69" t="str">
        <f t="shared" si="38"/>
        <v>NRU2011</v>
      </c>
      <c r="B2478" s="57" t="s">
        <v>236</v>
      </c>
      <c r="C2478" s="57" t="s">
        <v>523</v>
      </c>
      <c r="D2478" s="89">
        <v>2011</v>
      </c>
      <c r="E2478" s="87">
        <f>+IFERROR(VLOOKUP(A2478,reshapecocWB!$A$2:$E$3639,4,FALSE),"")</f>
        <v>2.2190749999999999E-2</v>
      </c>
      <c r="F2478" s="74">
        <v>1</v>
      </c>
      <c r="G2478" s="58">
        <v>0</v>
      </c>
      <c r="H2478" s="58">
        <v>0</v>
      </c>
      <c r="I2478" s="58">
        <v>0</v>
      </c>
      <c r="J2478" s="75">
        <v>0</v>
      </c>
      <c r="K2478" s="71">
        <v>0</v>
      </c>
      <c r="L2478" s="65">
        <v>0</v>
      </c>
      <c r="M2478" s="65">
        <v>0</v>
      </c>
      <c r="N2478" s="65">
        <v>0</v>
      </c>
      <c r="O2478" s="72">
        <v>0</v>
      </c>
      <c r="P2478" s="67">
        <v>6.4226075786769424E-4</v>
      </c>
      <c r="Q2478" s="66">
        <v>0</v>
      </c>
      <c r="R2478" s="66">
        <v>0</v>
      </c>
      <c r="S2478" s="66">
        <v>0</v>
      </c>
      <c r="T2478" s="68">
        <v>0</v>
      </c>
    </row>
    <row r="2479" spans="1:20">
      <c r="A2479" s="69" t="str">
        <f t="shared" si="38"/>
        <v>NRU2012</v>
      </c>
      <c r="B2479" s="57" t="s">
        <v>236</v>
      </c>
      <c r="C2479" s="57" t="s">
        <v>523</v>
      </c>
      <c r="D2479" s="89">
        <v>2012</v>
      </c>
      <c r="E2479" s="87">
        <f>+IFERROR(VLOOKUP(A2479,reshapecocWB!$A$2:$E$3639,4,FALSE),"")</f>
        <v>5.1020969999999999E-2</v>
      </c>
      <c r="F2479" s="74">
        <v>1</v>
      </c>
      <c r="G2479" s="58">
        <v>0</v>
      </c>
      <c r="H2479" s="58">
        <v>0</v>
      </c>
      <c r="I2479" s="58">
        <v>0</v>
      </c>
      <c r="J2479" s="75">
        <v>0</v>
      </c>
      <c r="K2479" s="71">
        <v>0</v>
      </c>
      <c r="L2479" s="65">
        <v>0</v>
      </c>
      <c r="M2479" s="65">
        <v>0</v>
      </c>
      <c r="N2479" s="65">
        <v>0</v>
      </c>
      <c r="O2479" s="72">
        <v>0</v>
      </c>
      <c r="P2479" s="67">
        <v>6.0569351907934583E-4</v>
      </c>
      <c r="Q2479" s="66">
        <v>0</v>
      </c>
      <c r="R2479" s="66">
        <v>0</v>
      </c>
      <c r="S2479" s="66">
        <v>0</v>
      </c>
      <c r="T2479" s="68">
        <v>0</v>
      </c>
    </row>
    <row r="2480" spans="1:20">
      <c r="A2480" s="69" t="str">
        <f t="shared" si="38"/>
        <v>NRU2013</v>
      </c>
      <c r="B2480" s="57" t="s">
        <v>236</v>
      </c>
      <c r="C2480" s="57" t="s">
        <v>523</v>
      </c>
      <c r="D2480" s="89">
        <v>2013</v>
      </c>
      <c r="E2480" s="87">
        <f>+IFERROR(VLOOKUP(A2480,reshapecocWB!$A$2:$E$3639,4,FALSE),"")</f>
        <v>-0.57583331999999998</v>
      </c>
      <c r="F2480" s="74">
        <v>1</v>
      </c>
      <c r="G2480" s="58">
        <v>0</v>
      </c>
      <c r="H2480" s="58">
        <v>0</v>
      </c>
      <c r="I2480" s="58">
        <v>0</v>
      </c>
      <c r="J2480" s="75">
        <v>0</v>
      </c>
      <c r="K2480" s="71">
        <v>0</v>
      </c>
      <c r="L2480" s="65">
        <v>0</v>
      </c>
      <c r="M2480" s="65">
        <v>0</v>
      </c>
      <c r="N2480" s="65">
        <v>0</v>
      </c>
      <c r="O2480" s="72">
        <v>0</v>
      </c>
      <c r="P2480" s="67">
        <v>5.7438253877082138E-4</v>
      </c>
      <c r="Q2480" s="66">
        <v>0</v>
      </c>
      <c r="R2480" s="66">
        <v>0</v>
      </c>
      <c r="S2480" s="66">
        <v>0</v>
      </c>
      <c r="T2480" s="68">
        <v>0</v>
      </c>
    </row>
    <row r="2481" spans="1:20">
      <c r="A2481" s="69" t="str">
        <f t="shared" si="38"/>
        <v>NRU2014</v>
      </c>
      <c r="B2481" s="57" t="s">
        <v>236</v>
      </c>
      <c r="C2481" s="57" t="s">
        <v>523</v>
      </c>
      <c r="D2481" s="89">
        <v>2014</v>
      </c>
      <c r="E2481" s="87">
        <f>+IFERROR(VLOOKUP(A2481,reshapecocWB!$A$2:$E$3639,4,FALSE),"")</f>
        <v>-0.36179861000000002</v>
      </c>
      <c r="F2481" s="74">
        <v>1</v>
      </c>
      <c r="G2481" s="58">
        <v>0</v>
      </c>
      <c r="H2481" s="58">
        <v>0</v>
      </c>
      <c r="I2481" s="58">
        <v>0</v>
      </c>
      <c r="J2481" s="75">
        <v>0</v>
      </c>
      <c r="K2481" s="71">
        <v>0</v>
      </c>
      <c r="L2481" s="65">
        <v>0</v>
      </c>
      <c r="M2481" s="65">
        <v>0</v>
      </c>
      <c r="N2481" s="65">
        <v>0</v>
      </c>
      <c r="O2481" s="72">
        <v>0</v>
      </c>
      <c r="P2481" s="67">
        <v>5.263157894736842E-4</v>
      </c>
      <c r="Q2481" s="66">
        <v>0</v>
      </c>
      <c r="R2481" s="66">
        <v>0</v>
      </c>
      <c r="S2481" s="66">
        <v>0</v>
      </c>
      <c r="T2481" s="68">
        <v>0</v>
      </c>
    </row>
    <row r="2482" spans="1:20">
      <c r="A2482" s="69" t="str">
        <f t="shared" si="38"/>
        <v>NRU2015</v>
      </c>
      <c r="B2482" s="57" t="s">
        <v>236</v>
      </c>
      <c r="C2482" s="57" t="s">
        <v>523</v>
      </c>
      <c r="D2482" s="89">
        <v>2015</v>
      </c>
      <c r="E2482" s="87">
        <f>+IFERROR(VLOOKUP(A2482,reshapecocWB!$A$2:$E$3639,4,FALSE),"")</f>
        <v>-0.47576147000000002</v>
      </c>
      <c r="F2482" s="74">
        <v>1</v>
      </c>
      <c r="G2482" s="58">
        <v>0</v>
      </c>
      <c r="H2482" s="58">
        <v>0</v>
      </c>
      <c r="I2482" s="58">
        <v>0</v>
      </c>
      <c r="J2482" s="75">
        <v>0</v>
      </c>
      <c r="K2482" s="71">
        <v>0</v>
      </c>
      <c r="L2482" s="65">
        <v>0</v>
      </c>
      <c r="M2482" s="65">
        <v>0</v>
      </c>
      <c r="N2482" s="65">
        <v>0</v>
      </c>
      <c r="O2482" s="72">
        <v>0</v>
      </c>
      <c r="P2482" s="67">
        <v>4.9726504226752855E-4</v>
      </c>
      <c r="Q2482" s="66">
        <v>0</v>
      </c>
      <c r="R2482" s="66">
        <v>0</v>
      </c>
      <c r="S2482" s="66">
        <v>0</v>
      </c>
      <c r="T2482" s="68">
        <v>0</v>
      </c>
    </row>
    <row r="2483" spans="1:20">
      <c r="A2483" s="69" t="str">
        <f t="shared" si="38"/>
        <v>NZL1996</v>
      </c>
      <c r="B2483" s="57" t="s">
        <v>244</v>
      </c>
      <c r="C2483" s="57" t="s">
        <v>245</v>
      </c>
      <c r="D2483" s="89">
        <v>1996</v>
      </c>
      <c r="E2483" s="87">
        <f>+IFERROR(VLOOKUP(A2483,reshapecocWB!$A$2:$E$3639,4,FALSE),"")</f>
        <v>2.2419685999999999</v>
      </c>
      <c r="F2483" s="74">
        <v>0</v>
      </c>
      <c r="G2483" s="58">
        <v>0</v>
      </c>
      <c r="H2483" s="58">
        <v>0</v>
      </c>
      <c r="I2483" s="58">
        <v>0</v>
      </c>
      <c r="J2483" s="75">
        <v>0</v>
      </c>
      <c r="K2483" s="71">
        <v>0</v>
      </c>
      <c r="L2483" s="65">
        <v>0</v>
      </c>
      <c r="M2483" s="65">
        <v>0</v>
      </c>
      <c r="N2483" s="65">
        <v>0</v>
      </c>
      <c r="O2483" s="72">
        <v>0</v>
      </c>
      <c r="P2483" s="67">
        <v>0</v>
      </c>
      <c r="Q2483" s="66">
        <v>0</v>
      </c>
      <c r="R2483" s="66">
        <v>0</v>
      </c>
      <c r="S2483" s="66">
        <v>0</v>
      </c>
      <c r="T2483" s="68">
        <v>0</v>
      </c>
    </row>
    <row r="2484" spans="1:20">
      <c r="A2484" s="69" t="str">
        <f t="shared" si="38"/>
        <v>NZL1997</v>
      </c>
      <c r="B2484" s="57" t="s">
        <v>244</v>
      </c>
      <c r="C2484" s="57" t="s">
        <v>245</v>
      </c>
      <c r="D2484" s="89">
        <v>1997</v>
      </c>
      <c r="E2484" s="87" t="str">
        <f>+IFERROR(VLOOKUP(A2484,reshapecocWB!$A$2:$E$3639,4,FALSE),"")</f>
        <v/>
      </c>
      <c r="F2484" s="74">
        <v>0</v>
      </c>
      <c r="G2484" s="58">
        <v>0</v>
      </c>
      <c r="H2484" s="58">
        <v>0</v>
      </c>
      <c r="I2484" s="58">
        <v>0</v>
      </c>
      <c r="J2484" s="75">
        <v>0</v>
      </c>
      <c r="K2484" s="71">
        <v>0</v>
      </c>
      <c r="L2484" s="65">
        <v>0</v>
      </c>
      <c r="M2484" s="65">
        <v>0</v>
      </c>
      <c r="N2484" s="65">
        <v>0</v>
      </c>
      <c r="O2484" s="72">
        <v>0</v>
      </c>
      <c r="P2484" s="67">
        <v>0</v>
      </c>
      <c r="Q2484" s="66">
        <v>0</v>
      </c>
      <c r="R2484" s="66">
        <v>0</v>
      </c>
      <c r="S2484" s="66">
        <v>0</v>
      </c>
      <c r="T2484" s="68">
        <v>0</v>
      </c>
    </row>
    <row r="2485" spans="1:20">
      <c r="A2485" s="69" t="str">
        <f t="shared" si="38"/>
        <v>NZL1998</v>
      </c>
      <c r="B2485" s="57" t="s">
        <v>244</v>
      </c>
      <c r="C2485" s="57" t="s">
        <v>245</v>
      </c>
      <c r="D2485" s="89">
        <v>1998</v>
      </c>
      <c r="E2485" s="87">
        <f>+IFERROR(VLOOKUP(A2485,reshapecocWB!$A$2:$E$3639,4,FALSE),"")</f>
        <v>2.3170318999999999</v>
      </c>
      <c r="F2485" s="74">
        <v>0</v>
      </c>
      <c r="G2485" s="58">
        <v>0</v>
      </c>
      <c r="H2485" s="58">
        <v>0</v>
      </c>
      <c r="I2485" s="58">
        <v>0</v>
      </c>
      <c r="J2485" s="75">
        <v>0</v>
      </c>
      <c r="K2485" s="71">
        <v>0</v>
      </c>
      <c r="L2485" s="65">
        <v>0</v>
      </c>
      <c r="M2485" s="65">
        <v>0</v>
      </c>
      <c r="N2485" s="65">
        <v>0</v>
      </c>
      <c r="O2485" s="72">
        <v>0</v>
      </c>
      <c r="P2485" s="67">
        <v>0</v>
      </c>
      <c r="Q2485" s="66">
        <v>0</v>
      </c>
      <c r="R2485" s="66">
        <v>0</v>
      </c>
      <c r="S2485" s="66">
        <v>0</v>
      </c>
      <c r="T2485" s="68">
        <v>0</v>
      </c>
    </row>
    <row r="2486" spans="1:20">
      <c r="A2486" s="69" t="str">
        <f t="shared" si="38"/>
        <v>NZL1999</v>
      </c>
      <c r="B2486" s="57" t="s">
        <v>244</v>
      </c>
      <c r="C2486" s="57" t="s">
        <v>245</v>
      </c>
      <c r="D2486" s="89">
        <v>1999</v>
      </c>
      <c r="E2486" s="87" t="str">
        <f>+IFERROR(VLOOKUP(A2486,reshapecocWB!$A$2:$E$3639,4,FALSE),"")</f>
        <v/>
      </c>
      <c r="F2486" s="74">
        <v>0</v>
      </c>
      <c r="G2486" s="58">
        <v>0</v>
      </c>
      <c r="H2486" s="58">
        <v>0</v>
      </c>
      <c r="I2486" s="58">
        <v>0</v>
      </c>
      <c r="J2486" s="75">
        <v>0</v>
      </c>
      <c r="K2486" s="71">
        <v>0</v>
      </c>
      <c r="L2486" s="65">
        <v>0</v>
      </c>
      <c r="M2486" s="65">
        <v>0</v>
      </c>
      <c r="N2486" s="65">
        <v>0</v>
      </c>
      <c r="O2486" s="72">
        <v>0</v>
      </c>
      <c r="P2486" s="67">
        <v>0</v>
      </c>
      <c r="Q2486" s="66">
        <v>0</v>
      </c>
      <c r="R2486" s="66">
        <v>0</v>
      </c>
      <c r="S2486" s="66">
        <v>0</v>
      </c>
      <c r="T2486" s="68">
        <v>0</v>
      </c>
    </row>
    <row r="2487" spans="1:20">
      <c r="A2487" s="69" t="str">
        <f t="shared" si="38"/>
        <v>NZL2000</v>
      </c>
      <c r="B2487" s="57" t="s">
        <v>244</v>
      </c>
      <c r="C2487" s="57" t="s">
        <v>245</v>
      </c>
      <c r="D2487" s="89">
        <v>2000</v>
      </c>
      <c r="E2487" s="87">
        <f>+IFERROR(VLOOKUP(A2487,reshapecocWB!$A$2:$E$3639,4,FALSE),"")</f>
        <v>2.3613362000000002</v>
      </c>
      <c r="F2487" s="74">
        <v>0</v>
      </c>
      <c r="G2487" s="58">
        <v>0</v>
      </c>
      <c r="H2487" s="58">
        <v>0</v>
      </c>
      <c r="I2487" s="58">
        <v>0</v>
      </c>
      <c r="J2487" s="75">
        <v>0</v>
      </c>
      <c r="K2487" s="71">
        <v>0</v>
      </c>
      <c r="L2487" s="65">
        <v>0</v>
      </c>
      <c r="M2487" s="65">
        <v>0</v>
      </c>
      <c r="N2487" s="65">
        <v>0</v>
      </c>
      <c r="O2487" s="72">
        <v>0</v>
      </c>
      <c r="P2487" s="67">
        <v>0</v>
      </c>
      <c r="Q2487" s="66">
        <v>0</v>
      </c>
      <c r="R2487" s="66">
        <v>0</v>
      </c>
      <c r="S2487" s="66">
        <v>0</v>
      </c>
      <c r="T2487" s="68">
        <v>0</v>
      </c>
    </row>
    <row r="2488" spans="1:20">
      <c r="A2488" s="69" t="str">
        <f t="shared" si="38"/>
        <v>NZL2001</v>
      </c>
      <c r="B2488" s="57" t="s">
        <v>244</v>
      </c>
      <c r="C2488" s="57" t="s">
        <v>245</v>
      </c>
      <c r="D2488" s="89">
        <v>2001</v>
      </c>
      <c r="E2488" s="87" t="str">
        <f>+IFERROR(VLOOKUP(A2488,reshapecocWB!$A$2:$E$3639,4,FALSE),"")</f>
        <v/>
      </c>
      <c r="F2488" s="74">
        <v>0</v>
      </c>
      <c r="G2488" s="58">
        <v>0</v>
      </c>
      <c r="H2488" s="58">
        <v>0</v>
      </c>
      <c r="I2488" s="58">
        <v>0</v>
      </c>
      <c r="J2488" s="75">
        <v>0</v>
      </c>
      <c r="K2488" s="71">
        <v>0</v>
      </c>
      <c r="L2488" s="65">
        <v>0</v>
      </c>
      <c r="M2488" s="65">
        <v>0</v>
      </c>
      <c r="N2488" s="65">
        <v>0</v>
      </c>
      <c r="O2488" s="72">
        <v>0</v>
      </c>
      <c r="P2488" s="67">
        <v>0</v>
      </c>
      <c r="Q2488" s="66">
        <v>0</v>
      </c>
      <c r="R2488" s="66">
        <v>0</v>
      </c>
      <c r="S2488" s="66">
        <v>0</v>
      </c>
      <c r="T2488" s="68">
        <v>0</v>
      </c>
    </row>
    <row r="2489" spans="1:20">
      <c r="A2489" s="69" t="str">
        <f t="shared" si="38"/>
        <v>NZL2002</v>
      </c>
      <c r="B2489" s="57" t="s">
        <v>244</v>
      </c>
      <c r="C2489" s="57" t="s">
        <v>245</v>
      </c>
      <c r="D2489" s="89">
        <v>2002</v>
      </c>
      <c r="E2489" s="87">
        <f>+IFERROR(VLOOKUP(A2489,reshapecocWB!$A$2:$E$3639,4,FALSE),"")</f>
        <v>2.3573686999999999</v>
      </c>
      <c r="F2489" s="74">
        <v>0</v>
      </c>
      <c r="G2489" s="58">
        <v>0</v>
      </c>
      <c r="H2489" s="58">
        <v>0</v>
      </c>
      <c r="I2489" s="58">
        <v>0</v>
      </c>
      <c r="J2489" s="75">
        <v>0</v>
      </c>
      <c r="K2489" s="71">
        <v>0</v>
      </c>
      <c r="L2489" s="65">
        <v>0</v>
      </c>
      <c r="M2489" s="65">
        <v>0</v>
      </c>
      <c r="N2489" s="65">
        <v>0</v>
      </c>
      <c r="O2489" s="72">
        <v>0</v>
      </c>
      <c r="P2489" s="67">
        <v>0</v>
      </c>
      <c r="Q2489" s="66">
        <v>0</v>
      </c>
      <c r="R2489" s="66">
        <v>0</v>
      </c>
      <c r="S2489" s="66">
        <v>0</v>
      </c>
      <c r="T2489" s="68">
        <v>0</v>
      </c>
    </row>
    <row r="2490" spans="1:20">
      <c r="A2490" s="69" t="str">
        <f t="shared" si="38"/>
        <v>NZL2003</v>
      </c>
      <c r="B2490" s="57" t="s">
        <v>244</v>
      </c>
      <c r="C2490" s="57" t="s">
        <v>245</v>
      </c>
      <c r="D2490" s="89">
        <v>2003</v>
      </c>
      <c r="E2490" s="87">
        <f>+IFERROR(VLOOKUP(A2490,reshapecocWB!$A$2:$E$3639,4,FALSE),"")</f>
        <v>2.3810880000000001</v>
      </c>
      <c r="F2490" s="74">
        <v>0</v>
      </c>
      <c r="G2490" s="58">
        <v>0</v>
      </c>
      <c r="H2490" s="58">
        <v>0</v>
      </c>
      <c r="I2490" s="58">
        <v>0</v>
      </c>
      <c r="J2490" s="75">
        <v>0</v>
      </c>
      <c r="K2490" s="71">
        <v>0</v>
      </c>
      <c r="L2490" s="65">
        <v>0</v>
      </c>
      <c r="M2490" s="65">
        <v>0</v>
      </c>
      <c r="N2490" s="65">
        <v>0</v>
      </c>
      <c r="O2490" s="72">
        <v>0</v>
      </c>
      <c r="P2490" s="67">
        <v>0</v>
      </c>
      <c r="Q2490" s="66">
        <v>0</v>
      </c>
      <c r="R2490" s="66">
        <v>0</v>
      </c>
      <c r="S2490" s="66">
        <v>0</v>
      </c>
      <c r="T2490" s="68">
        <v>0</v>
      </c>
    </row>
    <row r="2491" spans="1:20">
      <c r="A2491" s="69" t="str">
        <f t="shared" si="38"/>
        <v>NZL2004</v>
      </c>
      <c r="B2491" s="57" t="s">
        <v>244</v>
      </c>
      <c r="C2491" s="57" t="s">
        <v>245</v>
      </c>
      <c r="D2491" s="89">
        <v>2004</v>
      </c>
      <c r="E2491" s="87">
        <f>+IFERROR(VLOOKUP(A2491,reshapecocWB!$A$2:$E$3639,4,FALSE),"")</f>
        <v>2.4533678999999999</v>
      </c>
      <c r="F2491" s="74">
        <v>0</v>
      </c>
      <c r="G2491" s="58">
        <v>0</v>
      </c>
      <c r="H2491" s="58">
        <v>0</v>
      </c>
      <c r="I2491" s="58">
        <v>0</v>
      </c>
      <c r="J2491" s="75">
        <v>0</v>
      </c>
      <c r="K2491" s="71">
        <v>0</v>
      </c>
      <c r="L2491" s="65">
        <v>0</v>
      </c>
      <c r="M2491" s="65">
        <v>0</v>
      </c>
      <c r="N2491" s="65">
        <v>0</v>
      </c>
      <c r="O2491" s="72">
        <v>0</v>
      </c>
      <c r="P2491" s="67">
        <v>0</v>
      </c>
      <c r="Q2491" s="66">
        <v>0</v>
      </c>
      <c r="R2491" s="66">
        <v>0</v>
      </c>
      <c r="S2491" s="66">
        <v>0</v>
      </c>
      <c r="T2491" s="68">
        <v>0</v>
      </c>
    </row>
    <row r="2492" spans="1:20">
      <c r="A2492" s="69" t="str">
        <f t="shared" si="38"/>
        <v>NZL2005</v>
      </c>
      <c r="B2492" s="57" t="s">
        <v>244</v>
      </c>
      <c r="C2492" s="57" t="s">
        <v>245</v>
      </c>
      <c r="D2492" s="89">
        <v>2005</v>
      </c>
      <c r="E2492" s="87">
        <f>+IFERROR(VLOOKUP(A2492,reshapecocWB!$A$2:$E$3639,4,FALSE),"")</f>
        <v>2.2123333999999999</v>
      </c>
      <c r="F2492" s="74">
        <v>0</v>
      </c>
      <c r="G2492" s="58">
        <v>0</v>
      </c>
      <c r="H2492" s="58">
        <v>0</v>
      </c>
      <c r="I2492" s="58">
        <v>0</v>
      </c>
      <c r="J2492" s="75">
        <v>0</v>
      </c>
      <c r="K2492" s="71">
        <v>0</v>
      </c>
      <c r="L2492" s="65">
        <v>0</v>
      </c>
      <c r="M2492" s="65">
        <v>0</v>
      </c>
      <c r="N2492" s="65">
        <v>0</v>
      </c>
      <c r="O2492" s="72">
        <v>0</v>
      </c>
      <c r="P2492" s="67">
        <v>0</v>
      </c>
      <c r="Q2492" s="66">
        <v>0</v>
      </c>
      <c r="R2492" s="66">
        <v>0</v>
      </c>
      <c r="S2492" s="66">
        <v>0</v>
      </c>
      <c r="T2492" s="68">
        <v>0</v>
      </c>
    </row>
    <row r="2493" spans="1:20">
      <c r="A2493" s="69" t="str">
        <f t="shared" si="38"/>
        <v>NZL2006</v>
      </c>
      <c r="B2493" s="57" t="s">
        <v>244</v>
      </c>
      <c r="C2493" s="57" t="s">
        <v>245</v>
      </c>
      <c r="D2493" s="89">
        <v>2006</v>
      </c>
      <c r="E2493" s="87">
        <f>+IFERROR(VLOOKUP(A2493,reshapecocWB!$A$2:$E$3639,4,FALSE),"")</f>
        <v>2.3639407000000001</v>
      </c>
      <c r="F2493" s="74">
        <v>0</v>
      </c>
      <c r="G2493" s="58">
        <v>0</v>
      </c>
      <c r="H2493" s="58">
        <v>0</v>
      </c>
      <c r="I2493" s="58">
        <v>0</v>
      </c>
      <c r="J2493" s="75">
        <v>0</v>
      </c>
      <c r="K2493" s="71">
        <v>0</v>
      </c>
      <c r="L2493" s="65">
        <v>0</v>
      </c>
      <c r="M2493" s="65">
        <v>0</v>
      </c>
      <c r="N2493" s="65">
        <v>0</v>
      </c>
      <c r="O2493" s="72">
        <v>0</v>
      </c>
      <c r="P2493" s="67">
        <v>0</v>
      </c>
      <c r="Q2493" s="66">
        <v>0</v>
      </c>
      <c r="R2493" s="66">
        <v>0</v>
      </c>
      <c r="S2493" s="66">
        <v>0</v>
      </c>
      <c r="T2493" s="68">
        <v>0</v>
      </c>
    </row>
    <row r="2494" spans="1:20">
      <c r="A2494" s="69" t="str">
        <f t="shared" si="38"/>
        <v>NZL2007</v>
      </c>
      <c r="B2494" s="57" t="s">
        <v>244</v>
      </c>
      <c r="C2494" s="57" t="s">
        <v>245</v>
      </c>
      <c r="D2494" s="89">
        <v>2007</v>
      </c>
      <c r="E2494" s="87">
        <f>+IFERROR(VLOOKUP(A2494,reshapecocWB!$A$2:$E$3639,4,FALSE),"")</f>
        <v>2.3491046</v>
      </c>
      <c r="F2494" s="74">
        <v>0</v>
      </c>
      <c r="G2494" s="58">
        <v>0</v>
      </c>
      <c r="H2494" s="58">
        <v>0</v>
      </c>
      <c r="I2494" s="58">
        <v>0</v>
      </c>
      <c r="J2494" s="75">
        <v>0</v>
      </c>
      <c r="K2494" s="71">
        <v>0</v>
      </c>
      <c r="L2494" s="65">
        <v>0</v>
      </c>
      <c r="M2494" s="65">
        <v>0</v>
      </c>
      <c r="N2494" s="65">
        <v>0</v>
      </c>
      <c r="O2494" s="72">
        <v>0</v>
      </c>
      <c r="P2494" s="67">
        <v>0</v>
      </c>
      <c r="Q2494" s="66">
        <v>0</v>
      </c>
      <c r="R2494" s="66">
        <v>0</v>
      </c>
      <c r="S2494" s="66">
        <v>0</v>
      </c>
      <c r="T2494" s="68">
        <v>0</v>
      </c>
    </row>
    <row r="2495" spans="1:20">
      <c r="A2495" s="69" t="str">
        <f t="shared" si="38"/>
        <v>NZL2008</v>
      </c>
      <c r="B2495" s="57" t="s">
        <v>244</v>
      </c>
      <c r="C2495" s="57" t="s">
        <v>245</v>
      </c>
      <c r="D2495" s="89">
        <v>2008</v>
      </c>
      <c r="E2495" s="87">
        <f>+IFERROR(VLOOKUP(A2495,reshapecocWB!$A$2:$E$3639,4,FALSE),"")</f>
        <v>2.3341905999999999</v>
      </c>
      <c r="F2495" s="74">
        <v>0</v>
      </c>
      <c r="G2495" s="58">
        <v>0</v>
      </c>
      <c r="H2495" s="58">
        <v>0</v>
      </c>
      <c r="I2495" s="58">
        <v>0</v>
      </c>
      <c r="J2495" s="75">
        <v>0</v>
      </c>
      <c r="K2495" s="71">
        <v>0</v>
      </c>
      <c r="L2495" s="65">
        <v>0</v>
      </c>
      <c r="M2495" s="65">
        <v>0</v>
      </c>
      <c r="N2495" s="65">
        <v>0</v>
      </c>
      <c r="O2495" s="72">
        <v>0</v>
      </c>
      <c r="P2495" s="67">
        <v>0</v>
      </c>
      <c r="Q2495" s="66">
        <v>0</v>
      </c>
      <c r="R2495" s="66">
        <v>0</v>
      </c>
      <c r="S2495" s="66">
        <v>0</v>
      </c>
      <c r="T2495" s="68">
        <v>0</v>
      </c>
    </row>
    <row r="2496" spans="1:20">
      <c r="A2496" s="69" t="str">
        <f t="shared" si="38"/>
        <v>NZL2009</v>
      </c>
      <c r="B2496" s="57" t="s">
        <v>244</v>
      </c>
      <c r="C2496" s="57" t="s">
        <v>245</v>
      </c>
      <c r="D2496" s="89">
        <v>2009</v>
      </c>
      <c r="E2496" s="87">
        <f>+IFERROR(VLOOKUP(A2496,reshapecocWB!$A$2:$E$3639,4,FALSE),"")</f>
        <v>2.4622424000000001</v>
      </c>
      <c r="F2496" s="74">
        <v>0</v>
      </c>
      <c r="G2496" s="58">
        <v>0</v>
      </c>
      <c r="H2496" s="58">
        <v>0</v>
      </c>
      <c r="I2496" s="58">
        <v>0</v>
      </c>
      <c r="J2496" s="75">
        <v>0</v>
      </c>
      <c r="K2496" s="71">
        <v>0</v>
      </c>
      <c r="L2496" s="65">
        <v>0</v>
      </c>
      <c r="M2496" s="65">
        <v>0</v>
      </c>
      <c r="N2496" s="65">
        <v>0</v>
      </c>
      <c r="O2496" s="72">
        <v>0</v>
      </c>
      <c r="P2496" s="67">
        <v>0</v>
      </c>
      <c r="Q2496" s="66">
        <v>0</v>
      </c>
      <c r="R2496" s="66">
        <v>0</v>
      </c>
      <c r="S2496" s="66">
        <v>0</v>
      </c>
      <c r="T2496" s="68">
        <v>0</v>
      </c>
    </row>
    <row r="2497" spans="1:20">
      <c r="A2497" s="69" t="str">
        <f t="shared" si="38"/>
        <v>NZL2010</v>
      </c>
      <c r="B2497" s="57" t="s">
        <v>244</v>
      </c>
      <c r="C2497" s="57" t="s">
        <v>245</v>
      </c>
      <c r="D2497" s="89">
        <v>2010</v>
      </c>
      <c r="E2497" s="87">
        <f>+IFERROR(VLOOKUP(A2497,reshapecocWB!$A$2:$E$3639,4,FALSE),"")</f>
        <v>2.3961663</v>
      </c>
      <c r="F2497" s="74">
        <v>0</v>
      </c>
      <c r="G2497" s="58">
        <v>0</v>
      </c>
      <c r="H2497" s="58">
        <v>0</v>
      </c>
      <c r="I2497" s="58">
        <v>0</v>
      </c>
      <c r="J2497" s="75">
        <v>0</v>
      </c>
      <c r="K2497" s="71">
        <v>0</v>
      </c>
      <c r="L2497" s="65">
        <v>0</v>
      </c>
      <c r="M2497" s="65">
        <v>0</v>
      </c>
      <c r="N2497" s="65">
        <v>0</v>
      </c>
      <c r="O2497" s="72">
        <v>0</v>
      </c>
      <c r="P2497" s="67">
        <v>0</v>
      </c>
      <c r="Q2497" s="66">
        <v>0</v>
      </c>
      <c r="R2497" s="66">
        <v>0</v>
      </c>
      <c r="S2497" s="66">
        <v>0</v>
      </c>
      <c r="T2497" s="68">
        <v>0</v>
      </c>
    </row>
    <row r="2498" spans="1:20">
      <c r="A2498" s="69" t="str">
        <f t="shared" si="38"/>
        <v>NZL2011</v>
      </c>
      <c r="B2498" s="57" t="s">
        <v>244</v>
      </c>
      <c r="C2498" s="57" t="s">
        <v>245</v>
      </c>
      <c r="D2498" s="89">
        <v>2011</v>
      </c>
      <c r="E2498" s="87">
        <f>+IFERROR(VLOOKUP(A2498,reshapecocWB!$A$2:$E$3639,4,FALSE),"")</f>
        <v>2.3375727999999998</v>
      </c>
      <c r="F2498" s="74">
        <v>0</v>
      </c>
      <c r="G2498" s="58">
        <v>0</v>
      </c>
      <c r="H2498" s="58">
        <v>0</v>
      </c>
      <c r="I2498" s="58">
        <v>0</v>
      </c>
      <c r="J2498" s="75">
        <v>0</v>
      </c>
      <c r="K2498" s="71">
        <v>0</v>
      </c>
      <c r="L2498" s="65">
        <v>0</v>
      </c>
      <c r="M2498" s="65">
        <v>0</v>
      </c>
      <c r="N2498" s="65">
        <v>0</v>
      </c>
      <c r="O2498" s="72">
        <v>0</v>
      </c>
      <c r="P2498" s="67">
        <v>0</v>
      </c>
      <c r="Q2498" s="66">
        <v>0</v>
      </c>
      <c r="R2498" s="66">
        <v>0</v>
      </c>
      <c r="S2498" s="66">
        <v>0</v>
      </c>
      <c r="T2498" s="68">
        <v>0</v>
      </c>
    </row>
    <row r="2499" spans="1:20">
      <c r="A2499" s="69" t="str">
        <f t="shared" si="38"/>
        <v>NZL2012</v>
      </c>
      <c r="B2499" s="57" t="s">
        <v>244</v>
      </c>
      <c r="C2499" s="57" t="s">
        <v>245</v>
      </c>
      <c r="D2499" s="89">
        <v>2012</v>
      </c>
      <c r="E2499" s="87">
        <f>+IFERROR(VLOOKUP(A2499,reshapecocWB!$A$2:$E$3639,4,FALSE),"")</f>
        <v>2.3338269999999999</v>
      </c>
      <c r="F2499" s="74">
        <v>0</v>
      </c>
      <c r="G2499" s="58">
        <v>0</v>
      </c>
      <c r="H2499" s="58">
        <v>0</v>
      </c>
      <c r="I2499" s="58">
        <v>0</v>
      </c>
      <c r="J2499" s="75">
        <v>0</v>
      </c>
      <c r="K2499" s="71">
        <v>0</v>
      </c>
      <c r="L2499" s="65">
        <v>0</v>
      </c>
      <c r="M2499" s="65">
        <v>0</v>
      </c>
      <c r="N2499" s="65">
        <v>0</v>
      </c>
      <c r="O2499" s="72">
        <v>0</v>
      </c>
      <c r="P2499" s="67">
        <v>0</v>
      </c>
      <c r="Q2499" s="66">
        <v>0</v>
      </c>
      <c r="R2499" s="66">
        <v>0</v>
      </c>
      <c r="S2499" s="66">
        <v>0</v>
      </c>
      <c r="T2499" s="68">
        <v>0</v>
      </c>
    </row>
    <row r="2500" spans="1:20">
      <c r="A2500" s="69" t="str">
        <f t="shared" ref="A2500:A2563" si="39">+C2500&amp;D2500</f>
        <v>NZL2013</v>
      </c>
      <c r="B2500" s="57" t="s">
        <v>244</v>
      </c>
      <c r="C2500" s="57" t="s">
        <v>245</v>
      </c>
      <c r="D2500" s="89">
        <v>2013</v>
      </c>
      <c r="E2500" s="87">
        <f>+IFERROR(VLOOKUP(A2500,reshapecocWB!$A$2:$E$3639,4,FALSE),"")</f>
        <v>2.3637049000000001</v>
      </c>
      <c r="F2500" s="74">
        <v>0</v>
      </c>
      <c r="G2500" s="58">
        <v>0</v>
      </c>
      <c r="H2500" s="58">
        <v>0</v>
      </c>
      <c r="I2500" s="58">
        <v>0</v>
      </c>
      <c r="J2500" s="75">
        <v>0</v>
      </c>
      <c r="K2500" s="71">
        <v>0</v>
      </c>
      <c r="L2500" s="65">
        <v>0</v>
      </c>
      <c r="M2500" s="65">
        <v>0</v>
      </c>
      <c r="N2500" s="65">
        <v>0</v>
      </c>
      <c r="O2500" s="72">
        <v>0</v>
      </c>
      <c r="P2500" s="67">
        <v>0</v>
      </c>
      <c r="Q2500" s="66">
        <v>0</v>
      </c>
      <c r="R2500" s="66">
        <v>0</v>
      </c>
      <c r="S2500" s="66">
        <v>0</v>
      </c>
      <c r="T2500" s="68">
        <v>0</v>
      </c>
    </row>
    <row r="2501" spans="1:20">
      <c r="A2501" s="69" t="str">
        <f t="shared" si="39"/>
        <v>NZL2014</v>
      </c>
      <c r="B2501" s="57" t="s">
        <v>244</v>
      </c>
      <c r="C2501" s="57" t="s">
        <v>245</v>
      </c>
      <c r="D2501" s="89">
        <v>2014</v>
      </c>
      <c r="E2501" s="87">
        <f>+IFERROR(VLOOKUP(A2501,reshapecocWB!$A$2:$E$3639,4,FALSE),"")</f>
        <v>2.2700714999999998</v>
      </c>
      <c r="F2501" s="74">
        <v>0</v>
      </c>
      <c r="G2501" s="58">
        <v>0</v>
      </c>
      <c r="H2501" s="58">
        <v>0</v>
      </c>
      <c r="I2501" s="58">
        <v>0</v>
      </c>
      <c r="J2501" s="75">
        <v>0</v>
      </c>
      <c r="K2501" s="71">
        <v>0</v>
      </c>
      <c r="L2501" s="65">
        <v>0</v>
      </c>
      <c r="M2501" s="65">
        <v>0</v>
      </c>
      <c r="N2501" s="65">
        <v>0</v>
      </c>
      <c r="O2501" s="72">
        <v>0</v>
      </c>
      <c r="P2501" s="67">
        <v>0</v>
      </c>
      <c r="Q2501" s="66">
        <v>0</v>
      </c>
      <c r="R2501" s="66">
        <v>0</v>
      </c>
      <c r="S2501" s="66">
        <v>0</v>
      </c>
      <c r="T2501" s="68">
        <v>0</v>
      </c>
    </row>
    <row r="2502" spans="1:20">
      <c r="A2502" s="69" t="str">
        <f t="shared" si="39"/>
        <v>NZL2015</v>
      </c>
      <c r="B2502" s="57" t="s">
        <v>244</v>
      </c>
      <c r="C2502" s="57" t="s">
        <v>245</v>
      </c>
      <c r="D2502" s="89">
        <v>2015</v>
      </c>
      <c r="E2502" s="87">
        <f>+IFERROR(VLOOKUP(A2502,reshapecocWB!$A$2:$E$3639,4,FALSE),"")</f>
        <v>2.2912664</v>
      </c>
      <c r="F2502" s="74">
        <v>0</v>
      </c>
      <c r="G2502" s="58">
        <v>0</v>
      </c>
      <c r="H2502" s="58">
        <v>0</v>
      </c>
      <c r="I2502" s="58">
        <v>0</v>
      </c>
      <c r="J2502" s="75">
        <v>0</v>
      </c>
      <c r="K2502" s="71">
        <v>0</v>
      </c>
      <c r="L2502" s="65">
        <v>0</v>
      </c>
      <c r="M2502" s="65">
        <v>0</v>
      </c>
      <c r="N2502" s="65">
        <v>0</v>
      </c>
      <c r="O2502" s="72">
        <v>0</v>
      </c>
      <c r="P2502" s="67">
        <v>0</v>
      </c>
      <c r="Q2502" s="66">
        <v>0</v>
      </c>
      <c r="R2502" s="66">
        <v>0</v>
      </c>
      <c r="S2502" s="66">
        <v>0</v>
      </c>
      <c r="T2502" s="68">
        <v>0</v>
      </c>
    </row>
    <row r="2503" spans="1:20">
      <c r="A2503" s="69" t="str">
        <f t="shared" si="39"/>
        <v>PAK1996</v>
      </c>
      <c r="B2503" s="57" t="s">
        <v>257</v>
      </c>
      <c r="C2503" s="57" t="s">
        <v>258</v>
      </c>
      <c r="D2503" s="89">
        <v>1996</v>
      </c>
      <c r="E2503" s="87">
        <f>+IFERROR(VLOOKUP(A2503,reshapecocWB!$A$2:$E$3639,4,FALSE),"")</f>
        <v>-1.1525623</v>
      </c>
      <c r="F2503" s="74">
        <v>0</v>
      </c>
      <c r="G2503" s="58">
        <v>0</v>
      </c>
      <c r="H2503" s="58">
        <v>0</v>
      </c>
      <c r="I2503" s="58">
        <v>0</v>
      </c>
      <c r="J2503" s="75">
        <v>0</v>
      </c>
      <c r="K2503" s="71">
        <v>0</v>
      </c>
      <c r="L2503" s="65">
        <v>0</v>
      </c>
      <c r="M2503" s="65">
        <v>0</v>
      </c>
      <c r="N2503" s="65">
        <v>0</v>
      </c>
      <c r="O2503" s="72">
        <v>0</v>
      </c>
      <c r="P2503" s="67">
        <v>0</v>
      </c>
      <c r="Q2503" s="66">
        <v>0</v>
      </c>
      <c r="R2503" s="66">
        <v>0</v>
      </c>
      <c r="S2503" s="66">
        <v>0</v>
      </c>
      <c r="T2503" s="68">
        <v>0</v>
      </c>
    </row>
    <row r="2504" spans="1:20">
      <c r="A2504" s="69" t="str">
        <f t="shared" si="39"/>
        <v>PAK1997</v>
      </c>
      <c r="B2504" s="57" t="s">
        <v>257</v>
      </c>
      <c r="C2504" s="57" t="s">
        <v>258</v>
      </c>
      <c r="D2504" s="89">
        <v>1997</v>
      </c>
      <c r="E2504" s="87" t="str">
        <f>+IFERROR(VLOOKUP(A2504,reshapecocWB!$A$2:$E$3639,4,FALSE),"")</f>
        <v/>
      </c>
      <c r="F2504" s="74">
        <v>0</v>
      </c>
      <c r="G2504" s="58">
        <v>0</v>
      </c>
      <c r="H2504" s="58">
        <v>0</v>
      </c>
      <c r="I2504" s="58">
        <v>0</v>
      </c>
      <c r="J2504" s="75">
        <v>0</v>
      </c>
      <c r="K2504" s="71">
        <v>0</v>
      </c>
      <c r="L2504" s="65">
        <v>0</v>
      </c>
      <c r="M2504" s="65">
        <v>0</v>
      </c>
      <c r="N2504" s="65">
        <v>0</v>
      </c>
      <c r="O2504" s="72">
        <v>0</v>
      </c>
      <c r="P2504" s="67">
        <v>0</v>
      </c>
      <c r="Q2504" s="66">
        <v>0</v>
      </c>
      <c r="R2504" s="66">
        <v>0</v>
      </c>
      <c r="S2504" s="66">
        <v>0</v>
      </c>
      <c r="T2504" s="68">
        <v>0</v>
      </c>
    </row>
    <row r="2505" spans="1:20">
      <c r="A2505" s="69" t="str">
        <f t="shared" si="39"/>
        <v>PAK1998</v>
      </c>
      <c r="B2505" s="57" t="s">
        <v>257</v>
      </c>
      <c r="C2505" s="57" t="s">
        <v>258</v>
      </c>
      <c r="D2505" s="89">
        <v>1998</v>
      </c>
      <c r="E2505" s="87">
        <f>+IFERROR(VLOOKUP(A2505,reshapecocWB!$A$2:$E$3639,4,FALSE),"")</f>
        <v>-0.96051799999999998</v>
      </c>
      <c r="F2505" s="74">
        <v>0</v>
      </c>
      <c r="G2505" s="58">
        <v>0</v>
      </c>
      <c r="H2505" s="58">
        <v>0</v>
      </c>
      <c r="I2505" s="58">
        <v>0</v>
      </c>
      <c r="J2505" s="75">
        <v>0</v>
      </c>
      <c r="K2505" s="71">
        <v>0</v>
      </c>
      <c r="L2505" s="65">
        <v>0</v>
      </c>
      <c r="M2505" s="65">
        <v>0</v>
      </c>
      <c r="N2505" s="65">
        <v>0</v>
      </c>
      <c r="O2505" s="72">
        <v>0</v>
      </c>
      <c r="P2505" s="67">
        <v>0</v>
      </c>
      <c r="Q2505" s="66">
        <v>0</v>
      </c>
      <c r="R2505" s="66">
        <v>0</v>
      </c>
      <c r="S2505" s="66">
        <v>0</v>
      </c>
      <c r="T2505" s="68">
        <v>0</v>
      </c>
    </row>
    <row r="2506" spans="1:20">
      <c r="A2506" s="69" t="str">
        <f t="shared" si="39"/>
        <v>PAK1999</v>
      </c>
      <c r="B2506" s="57" t="s">
        <v>257</v>
      </c>
      <c r="C2506" s="57" t="s">
        <v>258</v>
      </c>
      <c r="D2506" s="89">
        <v>1999</v>
      </c>
      <c r="E2506" s="87" t="str">
        <f>+IFERROR(VLOOKUP(A2506,reshapecocWB!$A$2:$E$3639,4,FALSE),"")</f>
        <v/>
      </c>
      <c r="F2506" s="74">
        <v>0</v>
      </c>
      <c r="G2506" s="58">
        <v>0</v>
      </c>
      <c r="H2506" s="58">
        <v>0</v>
      </c>
      <c r="I2506" s="58">
        <v>0</v>
      </c>
      <c r="J2506" s="75">
        <v>0</v>
      </c>
      <c r="K2506" s="71">
        <v>0</v>
      </c>
      <c r="L2506" s="65">
        <v>0</v>
      </c>
      <c r="M2506" s="65">
        <v>0</v>
      </c>
      <c r="N2506" s="65">
        <v>0</v>
      </c>
      <c r="O2506" s="72">
        <v>0</v>
      </c>
      <c r="P2506" s="67">
        <v>0</v>
      </c>
      <c r="Q2506" s="66">
        <v>0</v>
      </c>
      <c r="R2506" s="66">
        <v>0</v>
      </c>
      <c r="S2506" s="66">
        <v>0</v>
      </c>
      <c r="T2506" s="68">
        <v>0</v>
      </c>
    </row>
    <row r="2507" spans="1:20">
      <c r="A2507" s="69" t="str">
        <f t="shared" si="39"/>
        <v>PAK2000</v>
      </c>
      <c r="B2507" s="57" t="s">
        <v>257</v>
      </c>
      <c r="C2507" s="57" t="s">
        <v>258</v>
      </c>
      <c r="D2507" s="89">
        <v>2000</v>
      </c>
      <c r="E2507" s="87">
        <f>+IFERROR(VLOOKUP(A2507,reshapecocWB!$A$2:$E$3639,4,FALSE),"")</f>
        <v>-0.82099080000000002</v>
      </c>
      <c r="F2507" s="74">
        <v>0</v>
      </c>
      <c r="G2507" s="58">
        <v>0</v>
      </c>
      <c r="H2507" s="58">
        <v>0</v>
      </c>
      <c r="I2507" s="58">
        <v>0</v>
      </c>
      <c r="J2507" s="75">
        <v>0</v>
      </c>
      <c r="K2507" s="71">
        <v>0</v>
      </c>
      <c r="L2507" s="65">
        <v>0</v>
      </c>
      <c r="M2507" s="65">
        <v>0</v>
      </c>
      <c r="N2507" s="65">
        <v>0</v>
      </c>
      <c r="O2507" s="72">
        <v>0</v>
      </c>
      <c r="P2507" s="67">
        <v>0</v>
      </c>
      <c r="Q2507" s="66">
        <v>0</v>
      </c>
      <c r="R2507" s="66">
        <v>0</v>
      </c>
      <c r="S2507" s="66">
        <v>0</v>
      </c>
      <c r="T2507" s="68">
        <v>0</v>
      </c>
    </row>
    <row r="2508" spans="1:20">
      <c r="A2508" s="69" t="str">
        <f t="shared" si="39"/>
        <v>PAK2001</v>
      </c>
      <c r="B2508" s="57" t="s">
        <v>257</v>
      </c>
      <c r="C2508" s="57" t="s">
        <v>258</v>
      </c>
      <c r="D2508" s="89">
        <v>2001</v>
      </c>
      <c r="E2508" s="87" t="str">
        <f>+IFERROR(VLOOKUP(A2508,reshapecocWB!$A$2:$E$3639,4,FALSE),"")</f>
        <v/>
      </c>
      <c r="F2508" s="74">
        <v>0</v>
      </c>
      <c r="G2508" s="58">
        <v>0</v>
      </c>
      <c r="H2508" s="58">
        <v>0</v>
      </c>
      <c r="I2508" s="58">
        <v>0</v>
      </c>
      <c r="J2508" s="75">
        <v>0</v>
      </c>
      <c r="K2508" s="71">
        <v>0</v>
      </c>
      <c r="L2508" s="65">
        <v>0</v>
      </c>
      <c r="M2508" s="65">
        <v>0</v>
      </c>
      <c r="N2508" s="65">
        <v>0</v>
      </c>
      <c r="O2508" s="72">
        <v>0</v>
      </c>
      <c r="P2508" s="67">
        <v>0</v>
      </c>
      <c r="Q2508" s="66">
        <v>0</v>
      </c>
      <c r="R2508" s="66">
        <v>0</v>
      </c>
      <c r="S2508" s="66">
        <v>0</v>
      </c>
      <c r="T2508" s="68">
        <v>0</v>
      </c>
    </row>
    <row r="2509" spans="1:20">
      <c r="A2509" s="69" t="str">
        <f t="shared" si="39"/>
        <v>PAK2002</v>
      </c>
      <c r="B2509" s="57" t="s">
        <v>257</v>
      </c>
      <c r="C2509" s="57" t="s">
        <v>258</v>
      </c>
      <c r="D2509" s="89">
        <v>2002</v>
      </c>
      <c r="E2509" s="87">
        <f>+IFERROR(VLOOKUP(A2509,reshapecocWB!$A$2:$E$3639,4,FALSE),"")</f>
        <v>-0.92477237999999995</v>
      </c>
      <c r="F2509" s="74">
        <v>10</v>
      </c>
      <c r="G2509" s="58">
        <v>6</v>
      </c>
      <c r="H2509" s="58">
        <v>0</v>
      </c>
      <c r="I2509" s="58">
        <v>0</v>
      </c>
      <c r="J2509" s="75">
        <v>4</v>
      </c>
      <c r="K2509" s="71">
        <v>0.2</v>
      </c>
      <c r="L2509" s="65">
        <v>0.22222222222222221</v>
      </c>
      <c r="M2509" s="65">
        <v>0</v>
      </c>
      <c r="N2509" s="65">
        <v>0</v>
      </c>
      <c r="O2509" s="72">
        <v>0.23529411764705882</v>
      </c>
      <c r="P2509" s="67">
        <v>3.717472118959108E-2</v>
      </c>
      <c r="Q2509" s="66">
        <v>5.2631578947368418E-2</v>
      </c>
      <c r="R2509" s="66">
        <v>0</v>
      </c>
      <c r="S2509" s="66">
        <v>0</v>
      </c>
      <c r="T2509" s="68">
        <v>6.5573770491803282E-2</v>
      </c>
    </row>
    <row r="2510" spans="1:20">
      <c r="A2510" s="69" t="str">
        <f t="shared" si="39"/>
        <v>PAK2003</v>
      </c>
      <c r="B2510" s="57" t="s">
        <v>257</v>
      </c>
      <c r="C2510" s="57" t="s">
        <v>258</v>
      </c>
      <c r="D2510" s="89">
        <v>2003</v>
      </c>
      <c r="E2510" s="87">
        <f>+IFERROR(VLOOKUP(A2510,reshapecocWB!$A$2:$E$3639,4,FALSE),"")</f>
        <v>-0.72897588999999996</v>
      </c>
      <c r="F2510" s="74">
        <v>10</v>
      </c>
      <c r="G2510" s="58">
        <v>6</v>
      </c>
      <c r="H2510" s="58">
        <v>0</v>
      </c>
      <c r="I2510" s="58">
        <v>0</v>
      </c>
      <c r="J2510" s="75">
        <v>4</v>
      </c>
      <c r="K2510" s="71">
        <v>0</v>
      </c>
      <c r="L2510" s="65">
        <v>0</v>
      </c>
      <c r="M2510" s="65">
        <v>0</v>
      </c>
      <c r="N2510" s="65">
        <v>0</v>
      </c>
      <c r="O2510" s="72">
        <v>0</v>
      </c>
      <c r="P2510" s="67">
        <v>3.2051282051282048E-2</v>
      </c>
      <c r="Q2510" s="66">
        <v>4.4444444444444446E-2</v>
      </c>
      <c r="R2510" s="66">
        <v>0</v>
      </c>
      <c r="S2510" s="66">
        <v>0</v>
      </c>
      <c r="T2510" s="68">
        <v>5.3333333333333337E-2</v>
      </c>
    </row>
    <row r="2511" spans="1:20">
      <c r="A2511" s="69" t="str">
        <f t="shared" si="39"/>
        <v>PAK2004</v>
      </c>
      <c r="B2511" s="57" t="s">
        <v>257</v>
      </c>
      <c r="C2511" s="57" t="s">
        <v>258</v>
      </c>
      <c r="D2511" s="89">
        <v>2004</v>
      </c>
      <c r="E2511" s="87">
        <f>+IFERROR(VLOOKUP(A2511,reshapecocWB!$A$2:$E$3639,4,FALSE),"")</f>
        <v>-1.0590701</v>
      </c>
      <c r="F2511" s="74">
        <v>10</v>
      </c>
      <c r="G2511" s="58">
        <v>6</v>
      </c>
      <c r="H2511" s="58">
        <v>0</v>
      </c>
      <c r="I2511" s="58">
        <v>0</v>
      </c>
      <c r="J2511" s="75">
        <v>4</v>
      </c>
      <c r="K2511" s="71">
        <v>0</v>
      </c>
      <c r="L2511" s="65">
        <v>0</v>
      </c>
      <c r="M2511" s="65">
        <v>0</v>
      </c>
      <c r="N2511" s="65">
        <v>0</v>
      </c>
      <c r="O2511" s="72">
        <v>0</v>
      </c>
      <c r="P2511" s="67">
        <v>2.8089887640449437E-2</v>
      </c>
      <c r="Q2511" s="66">
        <v>3.896103896103896E-2</v>
      </c>
      <c r="R2511" s="66">
        <v>0</v>
      </c>
      <c r="S2511" s="66">
        <v>0</v>
      </c>
      <c r="T2511" s="68">
        <v>4.5454545454545456E-2</v>
      </c>
    </row>
    <row r="2512" spans="1:20">
      <c r="A2512" s="69" t="str">
        <f t="shared" si="39"/>
        <v>PAK2005</v>
      </c>
      <c r="B2512" s="57" t="s">
        <v>257</v>
      </c>
      <c r="C2512" s="57" t="s">
        <v>258</v>
      </c>
      <c r="D2512" s="89">
        <v>2005</v>
      </c>
      <c r="E2512" s="87">
        <f>+IFERROR(VLOOKUP(A2512,reshapecocWB!$A$2:$E$3639,4,FALSE),"")</f>
        <v>-1.0370617</v>
      </c>
      <c r="F2512" s="74">
        <v>10</v>
      </c>
      <c r="G2512" s="58">
        <v>6</v>
      </c>
      <c r="H2512" s="58">
        <v>0</v>
      </c>
      <c r="I2512" s="58">
        <v>0</v>
      </c>
      <c r="J2512" s="75">
        <v>4</v>
      </c>
      <c r="K2512" s="71">
        <v>0</v>
      </c>
      <c r="L2512" s="65">
        <v>0</v>
      </c>
      <c r="M2512" s="65">
        <v>0</v>
      </c>
      <c r="N2512" s="65">
        <v>0</v>
      </c>
      <c r="O2512" s="72">
        <v>0</v>
      </c>
      <c r="P2512" s="67">
        <v>2.2675736961451247E-2</v>
      </c>
      <c r="Q2512" s="66">
        <v>3.1413612565445025E-2</v>
      </c>
      <c r="R2512" s="66">
        <v>0</v>
      </c>
      <c r="S2512" s="66">
        <v>0</v>
      </c>
      <c r="T2512" s="68">
        <v>3.669724770642202E-2</v>
      </c>
    </row>
    <row r="2513" spans="1:20">
      <c r="A2513" s="69" t="str">
        <f t="shared" si="39"/>
        <v>PAK2006</v>
      </c>
      <c r="B2513" s="57" t="s">
        <v>257</v>
      </c>
      <c r="C2513" s="57" t="s">
        <v>258</v>
      </c>
      <c r="D2513" s="89">
        <v>2006</v>
      </c>
      <c r="E2513" s="87">
        <f>+IFERROR(VLOOKUP(A2513,reshapecocWB!$A$2:$E$3639,4,FALSE),"")</f>
        <v>-0.76073473999999996</v>
      </c>
      <c r="F2513" s="74">
        <v>10</v>
      </c>
      <c r="G2513" s="58">
        <v>6</v>
      </c>
      <c r="H2513" s="58">
        <v>0</v>
      </c>
      <c r="I2513" s="58">
        <v>0</v>
      </c>
      <c r="J2513" s="75">
        <v>4</v>
      </c>
      <c r="K2513" s="71">
        <v>0</v>
      </c>
      <c r="L2513" s="65">
        <v>0</v>
      </c>
      <c r="M2513" s="65">
        <v>0</v>
      </c>
      <c r="N2513" s="65">
        <v>0</v>
      </c>
      <c r="O2513" s="72">
        <v>0</v>
      </c>
      <c r="P2513" s="67">
        <v>2.004008016032064E-2</v>
      </c>
      <c r="Q2513" s="66">
        <v>2.7149321266968326E-2</v>
      </c>
      <c r="R2513" s="66">
        <v>0</v>
      </c>
      <c r="S2513" s="66">
        <v>0</v>
      </c>
      <c r="T2513" s="68">
        <v>3.3898305084745763E-2</v>
      </c>
    </row>
    <row r="2514" spans="1:20">
      <c r="A2514" s="69" t="str">
        <f t="shared" si="39"/>
        <v>PAK2007</v>
      </c>
      <c r="B2514" s="57" t="s">
        <v>257</v>
      </c>
      <c r="C2514" s="57" t="s">
        <v>258</v>
      </c>
      <c r="D2514" s="89">
        <v>2007</v>
      </c>
      <c r="E2514" s="87">
        <f>+IFERROR(VLOOKUP(A2514,reshapecocWB!$A$2:$E$3639,4,FALSE),"")</f>
        <v>-0.74707179999999995</v>
      </c>
      <c r="F2514" s="74">
        <v>10</v>
      </c>
      <c r="G2514" s="58">
        <v>6</v>
      </c>
      <c r="H2514" s="58">
        <v>0</v>
      </c>
      <c r="I2514" s="58">
        <v>0</v>
      </c>
      <c r="J2514" s="75">
        <v>4</v>
      </c>
      <c r="K2514" s="71">
        <v>0</v>
      </c>
      <c r="L2514" s="65">
        <v>0</v>
      </c>
      <c r="M2514" s="65">
        <v>0</v>
      </c>
      <c r="N2514" s="65">
        <v>0</v>
      </c>
      <c r="O2514" s="72">
        <v>0</v>
      </c>
      <c r="P2514" s="67">
        <v>1.7182130584192441E-2</v>
      </c>
      <c r="Q2514" s="66">
        <v>2.3166023166023165E-2</v>
      </c>
      <c r="R2514" s="66">
        <v>0</v>
      </c>
      <c r="S2514" s="66">
        <v>0</v>
      </c>
      <c r="T2514" s="68">
        <v>2.8985507246376812E-2</v>
      </c>
    </row>
    <row r="2515" spans="1:20">
      <c r="A2515" s="69" t="str">
        <f t="shared" si="39"/>
        <v>PAK2008</v>
      </c>
      <c r="B2515" s="57" t="s">
        <v>257</v>
      </c>
      <c r="C2515" s="57" t="s">
        <v>258</v>
      </c>
      <c r="D2515" s="89">
        <v>2008</v>
      </c>
      <c r="E2515" s="87">
        <f>+IFERROR(VLOOKUP(A2515,reshapecocWB!$A$2:$E$3639,4,FALSE),"")</f>
        <v>-0.80220371000000001</v>
      </c>
      <c r="F2515" s="74">
        <v>11</v>
      </c>
      <c r="G2515" s="58">
        <v>6</v>
      </c>
      <c r="H2515" s="58">
        <v>0</v>
      </c>
      <c r="I2515" s="58">
        <v>0</v>
      </c>
      <c r="J2515" s="75">
        <v>5</v>
      </c>
      <c r="K2515" s="71">
        <v>6.4516129032258064E-3</v>
      </c>
      <c r="L2515" s="65">
        <v>0</v>
      </c>
      <c r="M2515" s="65">
        <v>0</v>
      </c>
      <c r="N2515" s="65">
        <v>0</v>
      </c>
      <c r="O2515" s="72">
        <v>2.6315789473684209E-2</v>
      </c>
      <c r="P2515" s="67">
        <v>1.4925373134328358E-2</v>
      </c>
      <c r="Q2515" s="66">
        <v>1.7910447761194031E-2</v>
      </c>
      <c r="R2515" s="66">
        <v>0</v>
      </c>
      <c r="S2515" s="66">
        <v>0</v>
      </c>
      <c r="T2515" s="68">
        <v>2.8409090909090908E-2</v>
      </c>
    </row>
    <row r="2516" spans="1:20">
      <c r="A2516" s="69" t="str">
        <f t="shared" si="39"/>
        <v>PAK2009</v>
      </c>
      <c r="B2516" s="57" t="s">
        <v>257</v>
      </c>
      <c r="C2516" s="57" t="s">
        <v>258</v>
      </c>
      <c r="D2516" s="89">
        <v>2009</v>
      </c>
      <c r="E2516" s="87">
        <f>+IFERROR(VLOOKUP(A2516,reshapecocWB!$A$2:$E$3639,4,FALSE),"")</f>
        <v>-1.0446500000000001</v>
      </c>
      <c r="F2516" s="74">
        <v>11</v>
      </c>
      <c r="G2516" s="58">
        <v>6</v>
      </c>
      <c r="H2516" s="58">
        <v>0</v>
      </c>
      <c r="I2516" s="58">
        <v>0</v>
      </c>
      <c r="J2516" s="75">
        <v>5</v>
      </c>
      <c r="K2516" s="71">
        <v>0</v>
      </c>
      <c r="L2516" s="65">
        <v>0</v>
      </c>
      <c r="M2516" s="65">
        <v>0</v>
      </c>
      <c r="N2516" s="65">
        <v>0</v>
      </c>
      <c r="O2516" s="72">
        <v>0</v>
      </c>
      <c r="P2516" s="67">
        <v>1.0784313725490196E-2</v>
      </c>
      <c r="Q2516" s="66">
        <v>1.2738853503184714E-2</v>
      </c>
      <c r="R2516" s="66">
        <v>0</v>
      </c>
      <c r="S2516" s="66">
        <v>0</v>
      </c>
      <c r="T2516" s="68">
        <v>2.0080321285140562E-2</v>
      </c>
    </row>
    <row r="2517" spans="1:20">
      <c r="A2517" s="69" t="str">
        <f t="shared" si="39"/>
        <v>PAK2010</v>
      </c>
      <c r="B2517" s="57" t="s">
        <v>257</v>
      </c>
      <c r="C2517" s="57" t="s">
        <v>258</v>
      </c>
      <c r="D2517" s="89">
        <v>2010</v>
      </c>
      <c r="E2517" s="87">
        <f>+IFERROR(VLOOKUP(A2517,reshapecocWB!$A$2:$E$3639,4,FALSE),"")</f>
        <v>-1.0703191000000001</v>
      </c>
      <c r="F2517" s="74">
        <v>12</v>
      </c>
      <c r="G2517" s="58">
        <v>7</v>
      </c>
      <c r="H2517" s="58">
        <v>0</v>
      </c>
      <c r="I2517" s="58">
        <v>0</v>
      </c>
      <c r="J2517" s="75">
        <v>5</v>
      </c>
      <c r="K2517" s="71">
        <v>4.0816326530612249E-3</v>
      </c>
      <c r="L2517" s="65">
        <v>1.0101010101010102E-2</v>
      </c>
      <c r="M2517" s="65">
        <v>0</v>
      </c>
      <c r="N2517" s="65">
        <v>0</v>
      </c>
      <c r="O2517" s="72">
        <v>0</v>
      </c>
      <c r="P2517" s="67">
        <v>9.4861660079051391E-3</v>
      </c>
      <c r="Q2517" s="66">
        <v>1.2280701754385965E-2</v>
      </c>
      <c r="R2517" s="66">
        <v>0</v>
      </c>
      <c r="S2517" s="66">
        <v>0</v>
      </c>
      <c r="T2517" s="68">
        <v>1.6286644951140065E-2</v>
      </c>
    </row>
    <row r="2518" spans="1:20">
      <c r="A2518" s="69" t="str">
        <f t="shared" si="39"/>
        <v>PAK2011</v>
      </c>
      <c r="B2518" s="57" t="s">
        <v>257</v>
      </c>
      <c r="C2518" s="57" t="s">
        <v>258</v>
      </c>
      <c r="D2518" s="89">
        <v>2011</v>
      </c>
      <c r="E2518" s="87">
        <f>+IFERROR(VLOOKUP(A2518,reshapecocWB!$A$2:$E$3639,4,FALSE),"")</f>
        <v>-1.0518175000000001</v>
      </c>
      <c r="F2518" s="74">
        <v>12</v>
      </c>
      <c r="G2518" s="58">
        <v>7</v>
      </c>
      <c r="H2518" s="58">
        <v>0</v>
      </c>
      <c r="I2518" s="58">
        <v>0</v>
      </c>
      <c r="J2518" s="75">
        <v>5</v>
      </c>
      <c r="K2518" s="71">
        <v>0</v>
      </c>
      <c r="L2518" s="65">
        <v>0</v>
      </c>
      <c r="M2518" s="65">
        <v>0</v>
      </c>
      <c r="N2518" s="65">
        <v>0</v>
      </c>
      <c r="O2518" s="72">
        <v>0</v>
      </c>
      <c r="P2518" s="67">
        <v>7.7071290944123313E-3</v>
      </c>
      <c r="Q2518" s="66">
        <v>9.8452883263009851E-3</v>
      </c>
      <c r="R2518" s="66">
        <v>0</v>
      </c>
      <c r="S2518" s="66">
        <v>0</v>
      </c>
      <c r="T2518" s="68">
        <v>1.3736263736263736E-2</v>
      </c>
    </row>
    <row r="2519" spans="1:20">
      <c r="A2519" s="69" t="str">
        <f t="shared" si="39"/>
        <v>PAK2012</v>
      </c>
      <c r="B2519" s="57" t="s">
        <v>257</v>
      </c>
      <c r="C2519" s="57" t="s">
        <v>258</v>
      </c>
      <c r="D2519" s="89">
        <v>2012</v>
      </c>
      <c r="E2519" s="87">
        <f>+IFERROR(VLOOKUP(A2519,reshapecocWB!$A$2:$E$3639,4,FALSE),"")</f>
        <v>-1.0627804000000001</v>
      </c>
      <c r="F2519" s="74">
        <v>12</v>
      </c>
      <c r="G2519" s="58">
        <v>7</v>
      </c>
      <c r="H2519" s="58">
        <v>0</v>
      </c>
      <c r="I2519" s="58">
        <v>0</v>
      </c>
      <c r="J2519" s="75">
        <v>5</v>
      </c>
      <c r="K2519" s="71">
        <v>0</v>
      </c>
      <c r="L2519" s="65">
        <v>0</v>
      </c>
      <c r="M2519" s="65">
        <v>0</v>
      </c>
      <c r="N2519" s="65">
        <v>0</v>
      </c>
      <c r="O2519" s="72">
        <v>0</v>
      </c>
      <c r="P2519" s="67">
        <v>7.2683222289521504E-3</v>
      </c>
      <c r="Q2519" s="66">
        <v>9.2348284960422165E-3</v>
      </c>
      <c r="R2519" s="66">
        <v>0</v>
      </c>
      <c r="S2519" s="66">
        <v>0</v>
      </c>
      <c r="T2519" s="68">
        <v>1.3123359580052493E-2</v>
      </c>
    </row>
    <row r="2520" spans="1:20">
      <c r="A2520" s="69" t="str">
        <f t="shared" si="39"/>
        <v>PAK2013</v>
      </c>
      <c r="B2520" s="57" t="s">
        <v>257</v>
      </c>
      <c r="C2520" s="57" t="s">
        <v>258</v>
      </c>
      <c r="D2520" s="89">
        <v>2013</v>
      </c>
      <c r="E2520" s="87">
        <f>+IFERROR(VLOOKUP(A2520,reshapecocWB!$A$2:$E$3639,4,FALSE),"")</f>
        <v>-0.93464469999999999</v>
      </c>
      <c r="F2520" s="74">
        <v>12</v>
      </c>
      <c r="G2520" s="58">
        <v>7</v>
      </c>
      <c r="H2520" s="58">
        <v>0</v>
      </c>
      <c r="I2520" s="58">
        <v>0</v>
      </c>
      <c r="J2520" s="75">
        <v>5</v>
      </c>
      <c r="K2520" s="71">
        <v>0</v>
      </c>
      <c r="L2520" s="65">
        <v>0</v>
      </c>
      <c r="M2520" s="65">
        <v>0</v>
      </c>
      <c r="N2520" s="65">
        <v>0</v>
      </c>
      <c r="O2520" s="72">
        <v>0</v>
      </c>
      <c r="P2520" s="67">
        <v>6.8925904652498565E-3</v>
      </c>
      <c r="Q2520" s="66">
        <v>8.7064676616915426E-3</v>
      </c>
      <c r="R2520" s="66">
        <v>0</v>
      </c>
      <c r="S2520" s="66">
        <v>0</v>
      </c>
      <c r="T2520" s="68">
        <v>1.2195121951219513E-2</v>
      </c>
    </row>
    <row r="2521" spans="1:20">
      <c r="A2521" s="69" t="str">
        <f t="shared" si="39"/>
        <v>PAK2014</v>
      </c>
      <c r="B2521" s="57" t="s">
        <v>257</v>
      </c>
      <c r="C2521" s="57" t="s">
        <v>258</v>
      </c>
      <c r="D2521" s="89">
        <v>2014</v>
      </c>
      <c r="E2521" s="87">
        <f>+IFERROR(VLOOKUP(A2521,reshapecocWB!$A$2:$E$3639,4,FALSE),"")</f>
        <v>-0.81349515999999999</v>
      </c>
      <c r="F2521" s="74">
        <v>12</v>
      </c>
      <c r="G2521" s="58">
        <v>7</v>
      </c>
      <c r="H2521" s="58">
        <v>0</v>
      </c>
      <c r="I2521" s="58">
        <v>0</v>
      </c>
      <c r="J2521" s="75">
        <v>5</v>
      </c>
      <c r="K2521" s="71">
        <v>0</v>
      </c>
      <c r="L2521" s="65">
        <v>0</v>
      </c>
      <c r="M2521" s="65">
        <v>0</v>
      </c>
      <c r="N2521" s="65">
        <v>0</v>
      </c>
      <c r="O2521" s="72">
        <v>0</v>
      </c>
      <c r="P2521" s="67">
        <v>6.3157894736842104E-3</v>
      </c>
      <c r="Q2521" s="66">
        <v>7.972665148063782E-3</v>
      </c>
      <c r="R2521" s="66">
        <v>0</v>
      </c>
      <c r="S2521" s="66">
        <v>0</v>
      </c>
      <c r="T2521" s="68">
        <v>1.1061946902654867E-2</v>
      </c>
    </row>
    <row r="2522" spans="1:20">
      <c r="A2522" s="69" t="str">
        <f t="shared" si="39"/>
        <v>PAK2015</v>
      </c>
      <c r="B2522" s="57" t="s">
        <v>257</v>
      </c>
      <c r="C2522" s="57" t="s">
        <v>258</v>
      </c>
      <c r="D2522" s="89">
        <v>2015</v>
      </c>
      <c r="E2522" s="87">
        <f>+IFERROR(VLOOKUP(A2522,reshapecocWB!$A$2:$E$3639,4,FALSE),"")</f>
        <v>-0.76121885</v>
      </c>
      <c r="F2522" s="74">
        <v>12</v>
      </c>
      <c r="G2522" s="58">
        <v>7</v>
      </c>
      <c r="H2522" s="58">
        <v>0</v>
      </c>
      <c r="I2522" s="58">
        <v>0</v>
      </c>
      <c r="J2522" s="75">
        <v>5</v>
      </c>
      <c r="K2522" s="71">
        <v>0</v>
      </c>
      <c r="L2522" s="65">
        <v>0</v>
      </c>
      <c r="M2522" s="65">
        <v>0</v>
      </c>
      <c r="N2522" s="65">
        <v>0</v>
      </c>
      <c r="O2522" s="72">
        <v>0</v>
      </c>
      <c r="P2522" s="67">
        <v>5.9671805072103431E-3</v>
      </c>
      <c r="Q2522" s="66">
        <v>7.478632478632479E-3</v>
      </c>
      <c r="R2522" s="66">
        <v>0</v>
      </c>
      <c r="S2522" s="66">
        <v>0</v>
      </c>
      <c r="T2522" s="68">
        <v>1.0351966873706004E-2</v>
      </c>
    </row>
    <row r="2523" spans="1:20">
      <c r="A2523" s="69" t="str">
        <f t="shared" si="39"/>
        <v>PAN1996</v>
      </c>
      <c r="B2523" s="57" t="s">
        <v>261</v>
      </c>
      <c r="C2523" s="57" t="s">
        <v>262</v>
      </c>
      <c r="D2523" s="89">
        <v>1996</v>
      </c>
      <c r="E2523" s="87">
        <f>+IFERROR(VLOOKUP(A2523,reshapecocWB!$A$2:$E$3639,4,FALSE),"")</f>
        <v>-0.34516599999999997</v>
      </c>
      <c r="F2523" s="74">
        <v>0</v>
      </c>
      <c r="G2523" s="58">
        <v>0</v>
      </c>
      <c r="H2523" s="58">
        <v>0</v>
      </c>
      <c r="I2523" s="58">
        <v>0</v>
      </c>
      <c r="J2523" s="75">
        <v>0</v>
      </c>
      <c r="K2523" s="71">
        <v>0</v>
      </c>
      <c r="L2523" s="65">
        <v>0</v>
      </c>
      <c r="M2523" s="65">
        <v>0</v>
      </c>
      <c r="N2523" s="65">
        <v>0</v>
      </c>
      <c r="O2523" s="72">
        <v>0</v>
      </c>
      <c r="P2523" s="67">
        <v>0</v>
      </c>
      <c r="Q2523" s="66">
        <v>0</v>
      </c>
      <c r="R2523" s="66">
        <v>0</v>
      </c>
      <c r="S2523" s="66">
        <v>0</v>
      </c>
      <c r="T2523" s="68">
        <v>0</v>
      </c>
    </row>
    <row r="2524" spans="1:20">
      <c r="A2524" s="69" t="str">
        <f t="shared" si="39"/>
        <v>PAN1997</v>
      </c>
      <c r="B2524" s="57" t="s">
        <v>261</v>
      </c>
      <c r="C2524" s="57" t="s">
        <v>262</v>
      </c>
      <c r="D2524" s="89">
        <v>1997</v>
      </c>
      <c r="E2524" s="87" t="str">
        <f>+IFERROR(VLOOKUP(A2524,reshapecocWB!$A$2:$E$3639,4,FALSE),"")</f>
        <v/>
      </c>
      <c r="F2524" s="74">
        <v>0</v>
      </c>
      <c r="G2524" s="58">
        <v>0</v>
      </c>
      <c r="H2524" s="58">
        <v>0</v>
      </c>
      <c r="I2524" s="58">
        <v>0</v>
      </c>
      <c r="J2524" s="75">
        <v>0</v>
      </c>
      <c r="K2524" s="71">
        <v>0</v>
      </c>
      <c r="L2524" s="65">
        <v>0</v>
      </c>
      <c r="M2524" s="65">
        <v>0</v>
      </c>
      <c r="N2524" s="65">
        <v>0</v>
      </c>
      <c r="O2524" s="72">
        <v>0</v>
      </c>
      <c r="P2524" s="67">
        <v>0</v>
      </c>
      <c r="Q2524" s="66">
        <v>0</v>
      </c>
      <c r="R2524" s="66">
        <v>0</v>
      </c>
      <c r="S2524" s="66">
        <v>0</v>
      </c>
      <c r="T2524" s="68">
        <v>0</v>
      </c>
    </row>
    <row r="2525" spans="1:20">
      <c r="A2525" s="69" t="str">
        <f t="shared" si="39"/>
        <v>PAN1998</v>
      </c>
      <c r="B2525" s="57" t="s">
        <v>261</v>
      </c>
      <c r="C2525" s="57" t="s">
        <v>262</v>
      </c>
      <c r="D2525" s="89">
        <v>1998</v>
      </c>
      <c r="E2525" s="87">
        <f>+IFERROR(VLOOKUP(A2525,reshapecocWB!$A$2:$E$3639,4,FALSE),"")</f>
        <v>-0.15783966999999999</v>
      </c>
      <c r="F2525" s="74">
        <v>0</v>
      </c>
      <c r="G2525" s="58">
        <v>0</v>
      </c>
      <c r="H2525" s="58">
        <v>0</v>
      </c>
      <c r="I2525" s="58">
        <v>0</v>
      </c>
      <c r="J2525" s="75">
        <v>0</v>
      </c>
      <c r="K2525" s="71">
        <v>0</v>
      </c>
      <c r="L2525" s="65">
        <v>0</v>
      </c>
      <c r="M2525" s="65">
        <v>0</v>
      </c>
      <c r="N2525" s="65">
        <v>0</v>
      </c>
      <c r="O2525" s="72">
        <v>0</v>
      </c>
      <c r="P2525" s="67">
        <v>0</v>
      </c>
      <c r="Q2525" s="66">
        <v>0</v>
      </c>
      <c r="R2525" s="66">
        <v>0</v>
      </c>
      <c r="S2525" s="66">
        <v>0</v>
      </c>
      <c r="T2525" s="68">
        <v>0</v>
      </c>
    </row>
    <row r="2526" spans="1:20">
      <c r="A2526" s="69" t="str">
        <f t="shared" si="39"/>
        <v>PAN1999</v>
      </c>
      <c r="B2526" s="57" t="s">
        <v>261</v>
      </c>
      <c r="C2526" s="57" t="s">
        <v>262</v>
      </c>
      <c r="D2526" s="89">
        <v>1999</v>
      </c>
      <c r="E2526" s="87" t="str">
        <f>+IFERROR(VLOOKUP(A2526,reshapecocWB!$A$2:$E$3639,4,FALSE),"")</f>
        <v/>
      </c>
      <c r="F2526" s="74">
        <v>0</v>
      </c>
      <c r="G2526" s="58">
        <v>0</v>
      </c>
      <c r="H2526" s="58">
        <v>0</v>
      </c>
      <c r="I2526" s="58">
        <v>0</v>
      </c>
      <c r="J2526" s="75">
        <v>0</v>
      </c>
      <c r="K2526" s="71">
        <v>0</v>
      </c>
      <c r="L2526" s="65">
        <v>0</v>
      </c>
      <c r="M2526" s="65">
        <v>0</v>
      </c>
      <c r="N2526" s="65">
        <v>0</v>
      </c>
      <c r="O2526" s="72">
        <v>0</v>
      </c>
      <c r="P2526" s="67">
        <v>0</v>
      </c>
      <c r="Q2526" s="66">
        <v>0</v>
      </c>
      <c r="R2526" s="66">
        <v>0</v>
      </c>
      <c r="S2526" s="66">
        <v>0</v>
      </c>
      <c r="T2526" s="68">
        <v>0</v>
      </c>
    </row>
    <row r="2527" spans="1:20">
      <c r="A2527" s="69" t="str">
        <f t="shared" si="39"/>
        <v>PAN2000</v>
      </c>
      <c r="B2527" s="57" t="s">
        <v>261</v>
      </c>
      <c r="C2527" s="57" t="s">
        <v>262</v>
      </c>
      <c r="D2527" s="89">
        <v>2000</v>
      </c>
      <c r="E2527" s="87">
        <f>+IFERROR(VLOOKUP(A2527,reshapecocWB!$A$2:$E$3639,4,FALSE),"")</f>
        <v>-0.39385003000000002</v>
      </c>
      <c r="F2527" s="74">
        <v>0</v>
      </c>
      <c r="G2527" s="58">
        <v>0</v>
      </c>
      <c r="H2527" s="58">
        <v>0</v>
      </c>
      <c r="I2527" s="58">
        <v>0</v>
      </c>
      <c r="J2527" s="75">
        <v>0</v>
      </c>
      <c r="K2527" s="71">
        <v>0</v>
      </c>
      <c r="L2527" s="65">
        <v>0</v>
      </c>
      <c r="M2527" s="65">
        <v>0</v>
      </c>
      <c r="N2527" s="65">
        <v>0</v>
      </c>
      <c r="O2527" s="72">
        <v>0</v>
      </c>
      <c r="P2527" s="67">
        <v>0</v>
      </c>
      <c r="Q2527" s="66">
        <v>0</v>
      </c>
      <c r="R2527" s="66">
        <v>0</v>
      </c>
      <c r="S2527" s="66">
        <v>0</v>
      </c>
      <c r="T2527" s="68">
        <v>0</v>
      </c>
    </row>
    <row r="2528" spans="1:20">
      <c r="A2528" s="69" t="str">
        <f t="shared" si="39"/>
        <v>PAN2001</v>
      </c>
      <c r="B2528" s="57" t="s">
        <v>261</v>
      </c>
      <c r="C2528" s="57" t="s">
        <v>262</v>
      </c>
      <c r="D2528" s="89">
        <v>2001</v>
      </c>
      <c r="E2528" s="87" t="str">
        <f>+IFERROR(VLOOKUP(A2528,reshapecocWB!$A$2:$E$3639,4,FALSE),"")</f>
        <v/>
      </c>
      <c r="F2528" s="74">
        <v>0</v>
      </c>
      <c r="G2528" s="58">
        <v>0</v>
      </c>
      <c r="H2528" s="58">
        <v>0</v>
      </c>
      <c r="I2528" s="58">
        <v>0</v>
      </c>
      <c r="J2528" s="75">
        <v>0</v>
      </c>
      <c r="K2528" s="71">
        <v>0</v>
      </c>
      <c r="L2528" s="65">
        <v>0</v>
      </c>
      <c r="M2528" s="65">
        <v>0</v>
      </c>
      <c r="N2528" s="65">
        <v>0</v>
      </c>
      <c r="O2528" s="72">
        <v>0</v>
      </c>
      <c r="P2528" s="67">
        <v>0</v>
      </c>
      <c r="Q2528" s="66">
        <v>0</v>
      </c>
      <c r="R2528" s="66">
        <v>0</v>
      </c>
      <c r="S2528" s="66">
        <v>0</v>
      </c>
      <c r="T2528" s="68">
        <v>0</v>
      </c>
    </row>
    <row r="2529" spans="1:20">
      <c r="A2529" s="69" t="str">
        <f t="shared" si="39"/>
        <v>PAN2002</v>
      </c>
      <c r="B2529" s="57" t="s">
        <v>261</v>
      </c>
      <c r="C2529" s="57" t="s">
        <v>262</v>
      </c>
      <c r="D2529" s="89">
        <v>2002</v>
      </c>
      <c r="E2529" s="87">
        <f>+IFERROR(VLOOKUP(A2529,reshapecocWB!$A$2:$E$3639,4,FALSE),"")</f>
        <v>-0.31951796999999998</v>
      </c>
      <c r="F2529" s="74">
        <v>0</v>
      </c>
      <c r="G2529" s="58">
        <v>0</v>
      </c>
      <c r="H2529" s="58">
        <v>0</v>
      </c>
      <c r="I2529" s="58">
        <v>0</v>
      </c>
      <c r="J2529" s="75">
        <v>0</v>
      </c>
      <c r="K2529" s="71">
        <v>0</v>
      </c>
      <c r="L2529" s="65">
        <v>0</v>
      </c>
      <c r="M2529" s="65">
        <v>0</v>
      </c>
      <c r="N2529" s="65">
        <v>0</v>
      </c>
      <c r="O2529" s="72">
        <v>0</v>
      </c>
      <c r="P2529" s="67">
        <v>0</v>
      </c>
      <c r="Q2529" s="66">
        <v>0</v>
      </c>
      <c r="R2529" s="66">
        <v>0</v>
      </c>
      <c r="S2529" s="66">
        <v>0</v>
      </c>
      <c r="T2529" s="68">
        <v>0</v>
      </c>
    </row>
    <row r="2530" spans="1:20">
      <c r="A2530" s="69" t="str">
        <f t="shared" si="39"/>
        <v>PAN2003</v>
      </c>
      <c r="B2530" s="57" t="s">
        <v>261</v>
      </c>
      <c r="C2530" s="57" t="s">
        <v>262</v>
      </c>
      <c r="D2530" s="89">
        <v>2003</v>
      </c>
      <c r="E2530" s="87">
        <f>+IFERROR(VLOOKUP(A2530,reshapecocWB!$A$2:$E$3639,4,FALSE),"")</f>
        <v>-0.36000433999999998</v>
      </c>
      <c r="F2530" s="74">
        <v>0</v>
      </c>
      <c r="G2530" s="58">
        <v>0</v>
      </c>
      <c r="H2530" s="58">
        <v>0</v>
      </c>
      <c r="I2530" s="58">
        <v>0</v>
      </c>
      <c r="J2530" s="75">
        <v>0</v>
      </c>
      <c r="K2530" s="71">
        <v>0</v>
      </c>
      <c r="L2530" s="65">
        <v>0</v>
      </c>
      <c r="M2530" s="65">
        <v>0</v>
      </c>
      <c r="N2530" s="65">
        <v>0</v>
      </c>
      <c r="O2530" s="72">
        <v>0</v>
      </c>
      <c r="P2530" s="67">
        <v>0</v>
      </c>
      <c r="Q2530" s="66">
        <v>0</v>
      </c>
      <c r="R2530" s="66">
        <v>0</v>
      </c>
      <c r="S2530" s="66">
        <v>0</v>
      </c>
      <c r="T2530" s="68">
        <v>0</v>
      </c>
    </row>
    <row r="2531" spans="1:20">
      <c r="A2531" s="69" t="str">
        <f t="shared" si="39"/>
        <v>PAN2004</v>
      </c>
      <c r="B2531" s="57" t="s">
        <v>261</v>
      </c>
      <c r="C2531" s="57" t="s">
        <v>262</v>
      </c>
      <c r="D2531" s="89">
        <v>2004</v>
      </c>
      <c r="E2531" s="87">
        <f>+IFERROR(VLOOKUP(A2531,reshapecocWB!$A$2:$E$3639,4,FALSE),"")</f>
        <v>-0.27364555000000002</v>
      </c>
      <c r="F2531" s="74">
        <v>4</v>
      </c>
      <c r="G2531" s="58">
        <v>0</v>
      </c>
      <c r="H2531" s="58">
        <v>0</v>
      </c>
      <c r="I2531" s="58">
        <v>0</v>
      </c>
      <c r="J2531" s="75">
        <v>4</v>
      </c>
      <c r="K2531" s="71">
        <v>9.0909090909090912E-2</v>
      </c>
      <c r="L2531" s="65">
        <v>0</v>
      </c>
      <c r="M2531" s="65">
        <v>0</v>
      </c>
      <c r="N2531" s="65">
        <v>0</v>
      </c>
      <c r="O2531" s="72">
        <v>0.30769230769230771</v>
      </c>
      <c r="P2531" s="67">
        <v>1.1235955056179775E-2</v>
      </c>
      <c r="Q2531" s="66">
        <v>0</v>
      </c>
      <c r="R2531" s="66">
        <v>0</v>
      </c>
      <c r="S2531" s="66">
        <v>0</v>
      </c>
      <c r="T2531" s="68">
        <v>4.5454545454545456E-2</v>
      </c>
    </row>
    <row r="2532" spans="1:20">
      <c r="A2532" s="69" t="str">
        <f t="shared" si="39"/>
        <v>PAN2005</v>
      </c>
      <c r="B2532" s="57" t="s">
        <v>261</v>
      </c>
      <c r="C2532" s="57" t="s">
        <v>262</v>
      </c>
      <c r="D2532" s="89">
        <v>2005</v>
      </c>
      <c r="E2532" s="87">
        <f>+IFERROR(VLOOKUP(A2532,reshapecocWB!$A$2:$E$3639,4,FALSE),"")</f>
        <v>-0.37490447999999998</v>
      </c>
      <c r="F2532" s="74">
        <v>4</v>
      </c>
      <c r="G2532" s="58">
        <v>0</v>
      </c>
      <c r="H2532" s="58">
        <v>0</v>
      </c>
      <c r="I2532" s="58">
        <v>0</v>
      </c>
      <c r="J2532" s="75">
        <v>4</v>
      </c>
      <c r="K2532" s="71">
        <v>0</v>
      </c>
      <c r="L2532" s="65">
        <v>0</v>
      </c>
      <c r="M2532" s="65">
        <v>0</v>
      </c>
      <c r="N2532" s="65">
        <v>0</v>
      </c>
      <c r="O2532" s="72">
        <v>0</v>
      </c>
      <c r="P2532" s="67">
        <v>9.0702947845804991E-3</v>
      </c>
      <c r="Q2532" s="66">
        <v>0</v>
      </c>
      <c r="R2532" s="66">
        <v>0</v>
      </c>
      <c r="S2532" s="66">
        <v>0</v>
      </c>
      <c r="T2532" s="68">
        <v>3.669724770642202E-2</v>
      </c>
    </row>
    <row r="2533" spans="1:20">
      <c r="A2533" s="69" t="str">
        <f t="shared" si="39"/>
        <v>PAN2006</v>
      </c>
      <c r="B2533" s="57" t="s">
        <v>261</v>
      </c>
      <c r="C2533" s="57" t="s">
        <v>262</v>
      </c>
      <c r="D2533" s="89">
        <v>2006</v>
      </c>
      <c r="E2533" s="87">
        <f>+IFERROR(VLOOKUP(A2533,reshapecocWB!$A$2:$E$3639,4,FALSE),"")</f>
        <v>-0.35930759000000001</v>
      </c>
      <c r="F2533" s="74">
        <v>13</v>
      </c>
      <c r="G2533" s="58">
        <v>7</v>
      </c>
      <c r="H2533" s="58">
        <v>0</v>
      </c>
      <c r="I2533" s="58">
        <v>1</v>
      </c>
      <c r="J2533" s="75">
        <v>4</v>
      </c>
      <c r="K2533" s="71">
        <v>0.15517241379310345</v>
      </c>
      <c r="L2533" s="65">
        <v>0.23333333333333334</v>
      </c>
      <c r="M2533" s="65">
        <v>0</v>
      </c>
      <c r="N2533" s="65">
        <v>0.16666666666666666</v>
      </c>
      <c r="O2533" s="72">
        <v>0</v>
      </c>
      <c r="P2533" s="67">
        <v>2.6052104208416832E-2</v>
      </c>
      <c r="Q2533" s="66">
        <v>3.1674208144796379E-2</v>
      </c>
      <c r="R2533" s="66">
        <v>0</v>
      </c>
      <c r="S2533" s="66">
        <v>1.0638297872340425E-2</v>
      </c>
      <c r="T2533" s="68">
        <v>3.3898305084745763E-2</v>
      </c>
    </row>
    <row r="2534" spans="1:20">
      <c r="A2534" s="69" t="str">
        <f t="shared" si="39"/>
        <v>PAN2007</v>
      </c>
      <c r="B2534" s="57" t="s">
        <v>261</v>
      </c>
      <c r="C2534" s="57" t="s">
        <v>262</v>
      </c>
      <c r="D2534" s="89">
        <v>2007</v>
      </c>
      <c r="E2534" s="87">
        <f>+IFERROR(VLOOKUP(A2534,reshapecocWB!$A$2:$E$3639,4,FALSE),"")</f>
        <v>-0.34127951000000001</v>
      </c>
      <c r="F2534" s="74">
        <v>13</v>
      </c>
      <c r="G2534" s="58">
        <v>7</v>
      </c>
      <c r="H2534" s="58">
        <v>0</v>
      </c>
      <c r="I2534" s="58">
        <v>1</v>
      </c>
      <c r="J2534" s="75">
        <v>4</v>
      </c>
      <c r="K2534" s="71">
        <v>0</v>
      </c>
      <c r="L2534" s="65">
        <v>0</v>
      </c>
      <c r="M2534" s="65">
        <v>0</v>
      </c>
      <c r="N2534" s="65">
        <v>0</v>
      </c>
      <c r="O2534" s="72">
        <v>0</v>
      </c>
      <c r="P2534" s="67">
        <v>2.2336769759450172E-2</v>
      </c>
      <c r="Q2534" s="66">
        <v>2.7027027027027029E-2</v>
      </c>
      <c r="R2534" s="66">
        <v>0</v>
      </c>
      <c r="S2534" s="66">
        <v>9.3457943925233638E-3</v>
      </c>
      <c r="T2534" s="68">
        <v>2.8985507246376812E-2</v>
      </c>
    </row>
    <row r="2535" spans="1:20">
      <c r="A2535" s="69" t="str">
        <f t="shared" si="39"/>
        <v>PAN2008</v>
      </c>
      <c r="B2535" s="57" t="s">
        <v>261</v>
      </c>
      <c r="C2535" s="57" t="s">
        <v>262</v>
      </c>
      <c r="D2535" s="89">
        <v>2008</v>
      </c>
      <c r="E2535" s="87">
        <f>+IFERROR(VLOOKUP(A2535,reshapecocWB!$A$2:$E$3639,4,FALSE),"")</f>
        <v>-0.10349745</v>
      </c>
      <c r="F2535" s="74">
        <v>13</v>
      </c>
      <c r="G2535" s="58">
        <v>7</v>
      </c>
      <c r="H2535" s="58">
        <v>0</v>
      </c>
      <c r="I2535" s="58">
        <v>1</v>
      </c>
      <c r="J2535" s="75">
        <v>4</v>
      </c>
      <c r="K2535" s="71">
        <v>0</v>
      </c>
      <c r="L2535" s="65">
        <v>0</v>
      </c>
      <c r="M2535" s="65">
        <v>0</v>
      </c>
      <c r="N2535" s="65">
        <v>0</v>
      </c>
      <c r="O2535" s="72">
        <v>0</v>
      </c>
      <c r="P2535" s="67">
        <v>1.7639077340569877E-2</v>
      </c>
      <c r="Q2535" s="66">
        <v>2.0895522388059702E-2</v>
      </c>
      <c r="R2535" s="66">
        <v>0</v>
      </c>
      <c r="S2535" s="66">
        <v>7.6335877862595417E-3</v>
      </c>
      <c r="T2535" s="68">
        <v>2.2727272727272728E-2</v>
      </c>
    </row>
    <row r="2536" spans="1:20">
      <c r="A2536" s="69" t="str">
        <f t="shared" si="39"/>
        <v>PAN2009</v>
      </c>
      <c r="B2536" s="57" t="s">
        <v>261</v>
      </c>
      <c r="C2536" s="57" t="s">
        <v>262</v>
      </c>
      <c r="D2536" s="89">
        <v>2009</v>
      </c>
      <c r="E2536" s="87">
        <f>+IFERROR(VLOOKUP(A2536,reshapecocWB!$A$2:$E$3639,4,FALSE),"")</f>
        <v>-0.31656455999999999</v>
      </c>
      <c r="F2536" s="74">
        <v>13</v>
      </c>
      <c r="G2536" s="58">
        <v>7</v>
      </c>
      <c r="H2536" s="58">
        <v>0</v>
      </c>
      <c r="I2536" s="58">
        <v>1</v>
      </c>
      <c r="J2536" s="75">
        <v>4</v>
      </c>
      <c r="K2536" s="71">
        <v>0</v>
      </c>
      <c r="L2536" s="65">
        <v>0</v>
      </c>
      <c r="M2536" s="65">
        <v>0</v>
      </c>
      <c r="N2536" s="65">
        <v>0</v>
      </c>
      <c r="O2536" s="72">
        <v>0</v>
      </c>
      <c r="P2536" s="67">
        <v>1.2745098039215686E-2</v>
      </c>
      <c r="Q2536" s="66">
        <v>1.4861995753715499E-2</v>
      </c>
      <c r="R2536" s="66">
        <v>0</v>
      </c>
      <c r="S2536" s="66">
        <v>5.7803468208092483E-3</v>
      </c>
      <c r="T2536" s="68">
        <v>1.6064257028112448E-2</v>
      </c>
    </row>
    <row r="2537" spans="1:20">
      <c r="A2537" s="69" t="str">
        <f t="shared" si="39"/>
        <v>PAN2010</v>
      </c>
      <c r="B2537" s="57" t="s">
        <v>261</v>
      </c>
      <c r="C2537" s="57" t="s">
        <v>262</v>
      </c>
      <c r="D2537" s="89">
        <v>2010</v>
      </c>
      <c r="E2537" s="87">
        <f>+IFERROR(VLOOKUP(A2537,reshapecocWB!$A$2:$E$3639,4,FALSE),"")</f>
        <v>-0.35072588999999998</v>
      </c>
      <c r="F2537" s="74">
        <v>13</v>
      </c>
      <c r="G2537" s="58">
        <v>7</v>
      </c>
      <c r="H2537" s="58">
        <v>0</v>
      </c>
      <c r="I2537" s="58">
        <v>1</v>
      </c>
      <c r="J2537" s="75">
        <v>4</v>
      </c>
      <c r="K2537" s="71">
        <v>0</v>
      </c>
      <c r="L2537" s="65">
        <v>0</v>
      </c>
      <c r="M2537" s="65">
        <v>0</v>
      </c>
      <c r="N2537" s="65">
        <v>0</v>
      </c>
      <c r="O2537" s="72">
        <v>0</v>
      </c>
      <c r="P2537" s="67">
        <v>1.0276679841897233E-2</v>
      </c>
      <c r="Q2537" s="66">
        <v>1.2280701754385965E-2</v>
      </c>
      <c r="R2537" s="66">
        <v>0</v>
      </c>
      <c r="S2537" s="66">
        <v>4.4247787610619468E-3</v>
      </c>
      <c r="T2537" s="68">
        <v>1.3029315960912053E-2</v>
      </c>
    </row>
    <row r="2538" spans="1:20">
      <c r="A2538" s="69" t="str">
        <f t="shared" si="39"/>
        <v>PAN2011</v>
      </c>
      <c r="B2538" s="57" t="s">
        <v>261</v>
      </c>
      <c r="C2538" s="57" t="s">
        <v>262</v>
      </c>
      <c r="D2538" s="89">
        <v>2011</v>
      </c>
      <c r="E2538" s="87">
        <f>+IFERROR(VLOOKUP(A2538,reshapecocWB!$A$2:$E$3639,4,FALSE),"")</f>
        <v>-0.33925021</v>
      </c>
      <c r="F2538" s="74">
        <v>13</v>
      </c>
      <c r="G2538" s="58">
        <v>7</v>
      </c>
      <c r="H2538" s="58">
        <v>0</v>
      </c>
      <c r="I2538" s="58">
        <v>1</v>
      </c>
      <c r="J2538" s="75">
        <v>4</v>
      </c>
      <c r="K2538" s="71">
        <v>0</v>
      </c>
      <c r="L2538" s="65">
        <v>0</v>
      </c>
      <c r="M2538" s="65">
        <v>0</v>
      </c>
      <c r="N2538" s="65">
        <v>0</v>
      </c>
      <c r="O2538" s="72">
        <v>0</v>
      </c>
      <c r="P2538" s="67">
        <v>8.3493898522800265E-3</v>
      </c>
      <c r="Q2538" s="66">
        <v>9.8452883263009851E-3</v>
      </c>
      <c r="R2538" s="66">
        <v>0</v>
      </c>
      <c r="S2538" s="66">
        <v>3.5335689045936395E-3</v>
      </c>
      <c r="T2538" s="68">
        <v>1.098901098901099E-2</v>
      </c>
    </row>
    <row r="2539" spans="1:20">
      <c r="A2539" s="69" t="str">
        <f t="shared" si="39"/>
        <v>PAN2012</v>
      </c>
      <c r="B2539" s="57" t="s">
        <v>261</v>
      </c>
      <c r="C2539" s="57" t="s">
        <v>262</v>
      </c>
      <c r="D2539" s="89">
        <v>2012</v>
      </c>
      <c r="E2539" s="87">
        <f>+IFERROR(VLOOKUP(A2539,reshapecocWB!$A$2:$E$3639,4,FALSE),"")</f>
        <v>-0.37983372999999998</v>
      </c>
      <c r="F2539" s="74">
        <v>13</v>
      </c>
      <c r="G2539" s="58">
        <v>7</v>
      </c>
      <c r="H2539" s="58">
        <v>0</v>
      </c>
      <c r="I2539" s="58">
        <v>1</v>
      </c>
      <c r="J2539" s="75">
        <v>4</v>
      </c>
      <c r="K2539" s="71">
        <v>0</v>
      </c>
      <c r="L2539" s="65">
        <v>0</v>
      </c>
      <c r="M2539" s="65">
        <v>0</v>
      </c>
      <c r="N2539" s="65">
        <v>0</v>
      </c>
      <c r="O2539" s="72">
        <v>0</v>
      </c>
      <c r="P2539" s="67">
        <v>7.874015748031496E-3</v>
      </c>
      <c r="Q2539" s="66">
        <v>9.2348284960422165E-3</v>
      </c>
      <c r="R2539" s="66">
        <v>0</v>
      </c>
      <c r="S2539" s="66">
        <v>3.3003300330033004E-3</v>
      </c>
      <c r="T2539" s="68">
        <v>1.0498687664041995E-2</v>
      </c>
    </row>
    <row r="2540" spans="1:20">
      <c r="A2540" s="69" t="str">
        <f t="shared" si="39"/>
        <v>PAN2013</v>
      </c>
      <c r="B2540" s="57" t="s">
        <v>261</v>
      </c>
      <c r="C2540" s="57" t="s">
        <v>262</v>
      </c>
      <c r="D2540" s="89">
        <v>2013</v>
      </c>
      <c r="E2540" s="87">
        <f>+IFERROR(VLOOKUP(A2540,reshapecocWB!$A$2:$E$3639,4,FALSE),"")</f>
        <v>-0.35893240999999998</v>
      </c>
      <c r="F2540" s="74">
        <v>13</v>
      </c>
      <c r="G2540" s="58">
        <v>7</v>
      </c>
      <c r="H2540" s="58">
        <v>0</v>
      </c>
      <c r="I2540" s="58">
        <v>1</v>
      </c>
      <c r="J2540" s="75">
        <v>4</v>
      </c>
      <c r="K2540" s="71">
        <v>0</v>
      </c>
      <c r="L2540" s="65">
        <v>0</v>
      </c>
      <c r="M2540" s="65">
        <v>0</v>
      </c>
      <c r="N2540" s="65">
        <v>0</v>
      </c>
      <c r="O2540" s="72">
        <v>0</v>
      </c>
      <c r="P2540" s="67">
        <v>7.4669730040206779E-3</v>
      </c>
      <c r="Q2540" s="66">
        <v>8.7064676616915426E-3</v>
      </c>
      <c r="R2540" s="66">
        <v>0</v>
      </c>
      <c r="S2540" s="66">
        <v>3.1847133757961785E-3</v>
      </c>
      <c r="T2540" s="68">
        <v>9.7560975609756097E-3</v>
      </c>
    </row>
    <row r="2541" spans="1:20">
      <c r="A2541" s="69" t="str">
        <f t="shared" si="39"/>
        <v>PAN2014</v>
      </c>
      <c r="B2541" s="57" t="s">
        <v>261</v>
      </c>
      <c r="C2541" s="57" t="s">
        <v>262</v>
      </c>
      <c r="D2541" s="89">
        <v>2014</v>
      </c>
      <c r="E2541" s="87">
        <f>+IFERROR(VLOOKUP(A2541,reshapecocWB!$A$2:$E$3639,4,FALSE),"")</f>
        <v>-0.35471517000000002</v>
      </c>
      <c r="F2541" s="74">
        <v>13</v>
      </c>
      <c r="G2541" s="58">
        <v>7</v>
      </c>
      <c r="H2541" s="58">
        <v>0</v>
      </c>
      <c r="I2541" s="58">
        <v>1</v>
      </c>
      <c r="J2541" s="75">
        <v>4</v>
      </c>
      <c r="K2541" s="71">
        <v>0</v>
      </c>
      <c r="L2541" s="65">
        <v>0</v>
      </c>
      <c r="M2541" s="65">
        <v>0</v>
      </c>
      <c r="N2541" s="65">
        <v>0</v>
      </c>
      <c r="O2541" s="72">
        <v>0</v>
      </c>
      <c r="P2541" s="67">
        <v>6.842105263157895E-3</v>
      </c>
      <c r="Q2541" s="66">
        <v>7.972665148063782E-3</v>
      </c>
      <c r="R2541" s="66">
        <v>0</v>
      </c>
      <c r="S2541" s="66">
        <v>2.9154518950437317E-3</v>
      </c>
      <c r="T2541" s="68">
        <v>8.8495575221238937E-3</v>
      </c>
    </row>
    <row r="2542" spans="1:20">
      <c r="A2542" s="69" t="str">
        <f t="shared" si="39"/>
        <v>PAN2015</v>
      </c>
      <c r="B2542" s="57" t="s">
        <v>261</v>
      </c>
      <c r="C2542" s="57" t="s">
        <v>262</v>
      </c>
      <c r="D2542" s="89">
        <v>2015</v>
      </c>
      <c r="E2542" s="87">
        <f>+IFERROR(VLOOKUP(A2542,reshapecocWB!$A$2:$E$3639,4,FALSE),"")</f>
        <v>-0.34322944</v>
      </c>
      <c r="F2542" s="74">
        <v>13</v>
      </c>
      <c r="G2542" s="58">
        <v>7</v>
      </c>
      <c r="H2542" s="58">
        <v>0</v>
      </c>
      <c r="I2542" s="58">
        <v>1</v>
      </c>
      <c r="J2542" s="75">
        <v>4</v>
      </c>
      <c r="K2542" s="71">
        <v>0</v>
      </c>
      <c r="L2542" s="65">
        <v>0</v>
      </c>
      <c r="M2542" s="65">
        <v>0</v>
      </c>
      <c r="N2542" s="65">
        <v>0</v>
      </c>
      <c r="O2542" s="72">
        <v>0</v>
      </c>
      <c r="P2542" s="67">
        <v>6.4644455494778713E-3</v>
      </c>
      <c r="Q2542" s="66">
        <v>7.478632478632479E-3</v>
      </c>
      <c r="R2542" s="66">
        <v>0</v>
      </c>
      <c r="S2542" s="66">
        <v>2.8328611898016999E-3</v>
      </c>
      <c r="T2542" s="68">
        <v>8.2815734989648039E-3</v>
      </c>
    </row>
    <row r="2543" spans="1:20">
      <c r="A2543" s="69" t="str">
        <f t="shared" si="39"/>
        <v>PER1996</v>
      </c>
      <c r="B2543" s="57" t="s">
        <v>267</v>
      </c>
      <c r="C2543" s="57" t="s">
        <v>268</v>
      </c>
      <c r="D2543" s="89">
        <v>1996</v>
      </c>
      <c r="E2543" s="87">
        <f>+IFERROR(VLOOKUP(A2543,reshapecocWB!$A$2:$E$3639,4,FALSE),"")</f>
        <v>-0.16680350999999999</v>
      </c>
      <c r="F2543" s="74">
        <v>0</v>
      </c>
      <c r="G2543" s="58">
        <v>0</v>
      </c>
      <c r="H2543" s="58">
        <v>0</v>
      </c>
      <c r="I2543" s="58">
        <v>0</v>
      </c>
      <c r="J2543" s="75">
        <v>0</v>
      </c>
      <c r="K2543" s="71">
        <v>0</v>
      </c>
      <c r="L2543" s="65">
        <v>0</v>
      </c>
      <c r="M2543" s="65">
        <v>0</v>
      </c>
      <c r="N2543" s="65">
        <v>0</v>
      </c>
      <c r="O2543" s="72">
        <v>0</v>
      </c>
      <c r="P2543" s="67">
        <v>0</v>
      </c>
      <c r="Q2543" s="66">
        <v>0</v>
      </c>
      <c r="R2543" s="66">
        <v>0</v>
      </c>
      <c r="S2543" s="66">
        <v>0</v>
      </c>
      <c r="T2543" s="68">
        <v>0</v>
      </c>
    </row>
    <row r="2544" spans="1:20">
      <c r="A2544" s="69" t="str">
        <f t="shared" si="39"/>
        <v>PER1997</v>
      </c>
      <c r="B2544" s="57" t="s">
        <v>267</v>
      </c>
      <c r="C2544" s="57" t="s">
        <v>268</v>
      </c>
      <c r="D2544" s="89">
        <v>1997</v>
      </c>
      <c r="E2544" s="87" t="str">
        <f>+IFERROR(VLOOKUP(A2544,reshapecocWB!$A$2:$E$3639,4,FALSE),"")</f>
        <v/>
      </c>
      <c r="F2544" s="74">
        <v>2</v>
      </c>
      <c r="G2544" s="58">
        <v>0</v>
      </c>
      <c r="H2544" s="58">
        <v>0</v>
      </c>
      <c r="I2544" s="58">
        <v>1</v>
      </c>
      <c r="J2544" s="75">
        <v>1</v>
      </c>
      <c r="K2544" s="71">
        <v>3.125E-2</v>
      </c>
      <c r="L2544" s="65">
        <v>0</v>
      </c>
      <c r="M2544" s="65">
        <v>0</v>
      </c>
      <c r="N2544" s="65">
        <v>9.0909090909090912E-2</v>
      </c>
      <c r="O2544" s="72">
        <v>7.6923076923076927E-2</v>
      </c>
      <c r="P2544" s="67">
        <v>2.5974025974025976E-2</v>
      </c>
      <c r="Q2544" s="66">
        <v>0</v>
      </c>
      <c r="R2544" s="66">
        <v>0</v>
      </c>
      <c r="S2544" s="66">
        <v>5.5555555555555552E-2</v>
      </c>
      <c r="T2544" s="68">
        <v>6.6666666666666666E-2</v>
      </c>
    </row>
    <row r="2545" spans="1:20">
      <c r="A2545" s="69" t="str">
        <f t="shared" si="39"/>
        <v>PER1998</v>
      </c>
      <c r="B2545" s="57" t="s">
        <v>267</v>
      </c>
      <c r="C2545" s="57" t="s">
        <v>268</v>
      </c>
      <c r="D2545" s="89">
        <v>1998</v>
      </c>
      <c r="E2545" s="87">
        <f>+IFERROR(VLOOKUP(A2545,reshapecocWB!$A$2:$E$3639,4,FALSE),"")</f>
        <v>-0.22731128</v>
      </c>
      <c r="F2545" s="74">
        <v>2</v>
      </c>
      <c r="G2545" s="58">
        <v>0</v>
      </c>
      <c r="H2545" s="58">
        <v>0</v>
      </c>
      <c r="I2545" s="58">
        <v>1</v>
      </c>
      <c r="J2545" s="75">
        <v>1</v>
      </c>
      <c r="K2545" s="71">
        <v>0</v>
      </c>
      <c r="L2545" s="65">
        <v>0</v>
      </c>
      <c r="M2545" s="65">
        <v>0</v>
      </c>
      <c r="N2545" s="65">
        <v>0</v>
      </c>
      <c r="O2545" s="72">
        <v>0</v>
      </c>
      <c r="P2545" s="67">
        <v>2.0202020202020204E-2</v>
      </c>
      <c r="Q2545" s="66">
        <v>0</v>
      </c>
      <c r="R2545" s="66">
        <v>0</v>
      </c>
      <c r="S2545" s="66">
        <v>4.1666666666666664E-2</v>
      </c>
      <c r="T2545" s="68">
        <v>4.7619047619047616E-2</v>
      </c>
    </row>
    <row r="2546" spans="1:20">
      <c r="A2546" s="69" t="str">
        <f t="shared" si="39"/>
        <v>PER1999</v>
      </c>
      <c r="B2546" s="57" t="s">
        <v>267</v>
      </c>
      <c r="C2546" s="57" t="s">
        <v>268</v>
      </c>
      <c r="D2546" s="89">
        <v>1999</v>
      </c>
      <c r="E2546" s="87" t="str">
        <f>+IFERROR(VLOOKUP(A2546,reshapecocWB!$A$2:$E$3639,4,FALSE),"")</f>
        <v/>
      </c>
      <c r="F2546" s="74">
        <v>2</v>
      </c>
      <c r="G2546" s="58">
        <v>0</v>
      </c>
      <c r="H2546" s="58">
        <v>0</v>
      </c>
      <c r="I2546" s="58">
        <v>1</v>
      </c>
      <c r="J2546" s="75">
        <v>1</v>
      </c>
      <c r="K2546" s="71">
        <v>0</v>
      </c>
      <c r="L2546" s="65">
        <v>0</v>
      </c>
      <c r="M2546" s="65">
        <v>0</v>
      </c>
      <c r="N2546" s="65">
        <v>0</v>
      </c>
      <c r="O2546" s="72">
        <v>0</v>
      </c>
      <c r="P2546" s="67">
        <v>1.6666666666666666E-2</v>
      </c>
      <c r="Q2546" s="66">
        <v>0</v>
      </c>
      <c r="R2546" s="66">
        <v>0</v>
      </c>
      <c r="S2546" s="66">
        <v>3.125E-2</v>
      </c>
      <c r="T2546" s="68">
        <v>3.7037037037037035E-2</v>
      </c>
    </row>
    <row r="2547" spans="1:20">
      <c r="A2547" s="69" t="str">
        <f t="shared" si="39"/>
        <v>PER2000</v>
      </c>
      <c r="B2547" s="57" t="s">
        <v>267</v>
      </c>
      <c r="C2547" s="57" t="s">
        <v>268</v>
      </c>
      <c r="D2547" s="89">
        <v>2000</v>
      </c>
      <c r="E2547" s="87">
        <f>+IFERROR(VLOOKUP(A2547,reshapecocWB!$A$2:$E$3639,4,FALSE),"")</f>
        <v>-0.48563065999999999</v>
      </c>
      <c r="F2547" s="74">
        <v>2</v>
      </c>
      <c r="G2547" s="58">
        <v>0</v>
      </c>
      <c r="H2547" s="58">
        <v>0</v>
      </c>
      <c r="I2547" s="58">
        <v>1</v>
      </c>
      <c r="J2547" s="75">
        <v>1</v>
      </c>
      <c r="K2547" s="71">
        <v>0</v>
      </c>
      <c r="L2547" s="65">
        <v>0</v>
      </c>
      <c r="M2547" s="65">
        <v>0</v>
      </c>
      <c r="N2547" s="65">
        <v>0</v>
      </c>
      <c r="O2547" s="72">
        <v>0</v>
      </c>
      <c r="P2547" s="67">
        <v>1.0810810810810811E-2</v>
      </c>
      <c r="Q2547" s="66">
        <v>0</v>
      </c>
      <c r="R2547" s="66">
        <v>0</v>
      </c>
      <c r="S2547" s="66">
        <v>2.2222222222222223E-2</v>
      </c>
      <c r="T2547" s="68">
        <v>2.6315789473684209E-2</v>
      </c>
    </row>
    <row r="2548" spans="1:20">
      <c r="A2548" s="69" t="str">
        <f t="shared" si="39"/>
        <v>PER2001</v>
      </c>
      <c r="B2548" s="57" t="s">
        <v>267</v>
      </c>
      <c r="C2548" s="57" t="s">
        <v>268</v>
      </c>
      <c r="D2548" s="89">
        <v>2001</v>
      </c>
      <c r="E2548" s="87" t="str">
        <f>+IFERROR(VLOOKUP(A2548,reshapecocWB!$A$2:$E$3639,4,FALSE),"")</f>
        <v/>
      </c>
      <c r="F2548" s="74">
        <v>2</v>
      </c>
      <c r="G2548" s="58">
        <v>0</v>
      </c>
      <c r="H2548" s="58">
        <v>0</v>
      </c>
      <c r="I2548" s="58">
        <v>1</v>
      </c>
      <c r="J2548" s="75">
        <v>1</v>
      </c>
      <c r="K2548" s="71">
        <v>0</v>
      </c>
      <c r="L2548" s="65">
        <v>0</v>
      </c>
      <c r="M2548" s="65">
        <v>0</v>
      </c>
      <c r="N2548" s="65">
        <v>0</v>
      </c>
      <c r="O2548" s="72">
        <v>0</v>
      </c>
      <c r="P2548" s="67">
        <v>9.1324200913242004E-3</v>
      </c>
      <c r="Q2548" s="66">
        <v>0</v>
      </c>
      <c r="R2548" s="66">
        <v>0</v>
      </c>
      <c r="S2548" s="66">
        <v>1.9607843137254902E-2</v>
      </c>
      <c r="T2548" s="68">
        <v>2.2727272727272728E-2</v>
      </c>
    </row>
    <row r="2549" spans="1:20">
      <c r="A2549" s="69" t="str">
        <f t="shared" si="39"/>
        <v>PER2002</v>
      </c>
      <c r="B2549" s="57" t="s">
        <v>267</v>
      </c>
      <c r="C2549" s="57" t="s">
        <v>268</v>
      </c>
      <c r="D2549" s="89">
        <v>2002</v>
      </c>
      <c r="E2549" s="87">
        <f>+IFERROR(VLOOKUP(A2549,reshapecocWB!$A$2:$E$3639,4,FALSE),"")</f>
        <v>-0.30346739</v>
      </c>
      <c r="F2549" s="74">
        <v>2</v>
      </c>
      <c r="G2549" s="58">
        <v>0</v>
      </c>
      <c r="H2549" s="58">
        <v>0</v>
      </c>
      <c r="I2549" s="58">
        <v>1</v>
      </c>
      <c r="J2549" s="75">
        <v>1</v>
      </c>
      <c r="K2549" s="71">
        <v>0</v>
      </c>
      <c r="L2549" s="65">
        <v>0</v>
      </c>
      <c r="M2549" s="65">
        <v>0</v>
      </c>
      <c r="N2549" s="65">
        <v>0</v>
      </c>
      <c r="O2549" s="72">
        <v>0</v>
      </c>
      <c r="P2549" s="67">
        <v>7.4349442379182153E-3</v>
      </c>
      <c r="Q2549" s="66">
        <v>0</v>
      </c>
      <c r="R2549" s="66">
        <v>0</v>
      </c>
      <c r="S2549" s="66">
        <v>1.8867924528301886E-2</v>
      </c>
      <c r="T2549" s="68">
        <v>1.6393442622950821E-2</v>
      </c>
    </row>
    <row r="2550" spans="1:20">
      <c r="A2550" s="69" t="str">
        <f t="shared" si="39"/>
        <v>PER2003</v>
      </c>
      <c r="B2550" s="57" t="s">
        <v>267</v>
      </c>
      <c r="C2550" s="57" t="s">
        <v>268</v>
      </c>
      <c r="D2550" s="89">
        <v>2003</v>
      </c>
      <c r="E2550" s="87">
        <f>+IFERROR(VLOOKUP(A2550,reshapecocWB!$A$2:$E$3639,4,FALSE),"")</f>
        <v>-9.8798700000000003E-2</v>
      </c>
      <c r="F2550" s="74">
        <v>2</v>
      </c>
      <c r="G2550" s="58">
        <v>0</v>
      </c>
      <c r="H2550" s="58">
        <v>0</v>
      </c>
      <c r="I2550" s="58">
        <v>1</v>
      </c>
      <c r="J2550" s="75">
        <v>1</v>
      </c>
      <c r="K2550" s="71">
        <v>0</v>
      </c>
      <c r="L2550" s="65">
        <v>0</v>
      </c>
      <c r="M2550" s="65">
        <v>0</v>
      </c>
      <c r="N2550" s="65">
        <v>0</v>
      </c>
      <c r="O2550" s="72">
        <v>0</v>
      </c>
      <c r="P2550" s="67">
        <v>6.41025641025641E-3</v>
      </c>
      <c r="Q2550" s="66">
        <v>0</v>
      </c>
      <c r="R2550" s="66">
        <v>0</v>
      </c>
      <c r="S2550" s="66">
        <v>1.7543859649122806E-2</v>
      </c>
      <c r="T2550" s="68">
        <v>1.3333333333333334E-2</v>
      </c>
    </row>
    <row r="2551" spans="1:20">
      <c r="A2551" s="69" t="str">
        <f t="shared" si="39"/>
        <v>PER2004</v>
      </c>
      <c r="B2551" s="57" t="s">
        <v>267</v>
      </c>
      <c r="C2551" s="57" t="s">
        <v>268</v>
      </c>
      <c r="D2551" s="89">
        <v>2004</v>
      </c>
      <c r="E2551" s="87">
        <f>+IFERROR(VLOOKUP(A2551,reshapecocWB!$A$2:$E$3639,4,FALSE),"")</f>
        <v>-0.35040148999999998</v>
      </c>
      <c r="F2551" s="74">
        <v>2</v>
      </c>
      <c r="G2551" s="58">
        <v>0</v>
      </c>
      <c r="H2551" s="58">
        <v>0</v>
      </c>
      <c r="I2551" s="58">
        <v>1</v>
      </c>
      <c r="J2551" s="75">
        <v>1</v>
      </c>
      <c r="K2551" s="71">
        <v>0</v>
      </c>
      <c r="L2551" s="65">
        <v>0</v>
      </c>
      <c r="M2551" s="65">
        <v>0</v>
      </c>
      <c r="N2551" s="65">
        <v>0</v>
      </c>
      <c r="O2551" s="72">
        <v>0</v>
      </c>
      <c r="P2551" s="67">
        <v>5.6179775280898875E-3</v>
      </c>
      <c r="Q2551" s="66">
        <v>0</v>
      </c>
      <c r="R2551" s="66">
        <v>0</v>
      </c>
      <c r="S2551" s="66">
        <v>1.5384615384615385E-2</v>
      </c>
      <c r="T2551" s="68">
        <v>1.1363636363636364E-2</v>
      </c>
    </row>
    <row r="2552" spans="1:20">
      <c r="A2552" s="69" t="str">
        <f t="shared" si="39"/>
        <v>PER2005</v>
      </c>
      <c r="B2552" s="57" t="s">
        <v>267</v>
      </c>
      <c r="C2552" s="57" t="s">
        <v>268</v>
      </c>
      <c r="D2552" s="89">
        <v>2005</v>
      </c>
      <c r="E2552" s="87">
        <f>+IFERROR(VLOOKUP(A2552,reshapecocWB!$A$2:$E$3639,4,FALSE),"")</f>
        <v>-0.35856887999999998</v>
      </c>
      <c r="F2552" s="74">
        <v>13</v>
      </c>
      <c r="G2552" s="58">
        <v>7</v>
      </c>
      <c r="H2552" s="58">
        <v>1</v>
      </c>
      <c r="I2552" s="58">
        <v>1</v>
      </c>
      <c r="J2552" s="75">
        <v>4</v>
      </c>
      <c r="K2552" s="71">
        <v>0.12941176470588237</v>
      </c>
      <c r="L2552" s="65">
        <v>0.1891891891891892</v>
      </c>
      <c r="M2552" s="65">
        <v>0.1</v>
      </c>
      <c r="N2552" s="65">
        <v>0</v>
      </c>
      <c r="O2552" s="72">
        <v>0.14285714285714285</v>
      </c>
      <c r="P2552" s="67">
        <v>2.9478458049886622E-2</v>
      </c>
      <c r="Q2552" s="66">
        <v>3.6649214659685861E-2</v>
      </c>
      <c r="R2552" s="66">
        <v>1.6949152542372881E-2</v>
      </c>
      <c r="S2552" s="66">
        <v>1.2195121951219513E-2</v>
      </c>
      <c r="T2552" s="68">
        <v>3.669724770642202E-2</v>
      </c>
    </row>
    <row r="2553" spans="1:20">
      <c r="A2553" s="69" t="str">
        <f t="shared" si="39"/>
        <v>PER2006</v>
      </c>
      <c r="B2553" s="57" t="s">
        <v>267</v>
      </c>
      <c r="C2553" s="57" t="s">
        <v>268</v>
      </c>
      <c r="D2553" s="89">
        <v>2006</v>
      </c>
      <c r="E2553" s="87">
        <f>+IFERROR(VLOOKUP(A2553,reshapecocWB!$A$2:$E$3639,4,FALSE),"")</f>
        <v>-0.21265266999999999</v>
      </c>
      <c r="F2553" s="74">
        <v>13</v>
      </c>
      <c r="G2553" s="58">
        <v>7</v>
      </c>
      <c r="H2553" s="58">
        <v>1</v>
      </c>
      <c r="I2553" s="58">
        <v>1</v>
      </c>
      <c r="J2553" s="75">
        <v>4</v>
      </c>
      <c r="K2553" s="71">
        <v>0</v>
      </c>
      <c r="L2553" s="65">
        <v>0</v>
      </c>
      <c r="M2553" s="65">
        <v>0</v>
      </c>
      <c r="N2553" s="65">
        <v>0</v>
      </c>
      <c r="O2553" s="72">
        <v>0</v>
      </c>
      <c r="P2553" s="67">
        <v>2.6052104208416832E-2</v>
      </c>
      <c r="Q2553" s="66">
        <v>3.1674208144796379E-2</v>
      </c>
      <c r="R2553" s="66">
        <v>1.5151515151515152E-2</v>
      </c>
      <c r="S2553" s="66">
        <v>1.0638297872340425E-2</v>
      </c>
      <c r="T2553" s="68">
        <v>3.3898305084745763E-2</v>
      </c>
    </row>
    <row r="2554" spans="1:20">
      <c r="A2554" s="69" t="str">
        <f t="shared" si="39"/>
        <v>PER2007</v>
      </c>
      <c r="B2554" s="57" t="s">
        <v>267</v>
      </c>
      <c r="C2554" s="57" t="s">
        <v>268</v>
      </c>
      <c r="D2554" s="89">
        <v>2007</v>
      </c>
      <c r="E2554" s="87">
        <f>+IFERROR(VLOOKUP(A2554,reshapecocWB!$A$2:$E$3639,4,FALSE),"")</f>
        <v>-0.26623771000000002</v>
      </c>
      <c r="F2554" s="74">
        <v>13</v>
      </c>
      <c r="G2554" s="58">
        <v>7</v>
      </c>
      <c r="H2554" s="58">
        <v>1</v>
      </c>
      <c r="I2554" s="58">
        <v>1</v>
      </c>
      <c r="J2554" s="75">
        <v>4</v>
      </c>
      <c r="K2554" s="71">
        <v>0</v>
      </c>
      <c r="L2554" s="65">
        <v>0</v>
      </c>
      <c r="M2554" s="65">
        <v>0</v>
      </c>
      <c r="N2554" s="65">
        <v>0</v>
      </c>
      <c r="O2554" s="72">
        <v>0</v>
      </c>
      <c r="P2554" s="67">
        <v>2.2336769759450172E-2</v>
      </c>
      <c r="Q2554" s="66">
        <v>2.7027027027027029E-2</v>
      </c>
      <c r="R2554" s="66">
        <v>1.282051282051282E-2</v>
      </c>
      <c r="S2554" s="66">
        <v>9.3457943925233638E-3</v>
      </c>
      <c r="T2554" s="68">
        <v>2.8985507246376812E-2</v>
      </c>
    </row>
    <row r="2555" spans="1:20">
      <c r="A2555" s="69" t="str">
        <f t="shared" si="39"/>
        <v>PER2008</v>
      </c>
      <c r="B2555" s="57" t="s">
        <v>267</v>
      </c>
      <c r="C2555" s="57" t="s">
        <v>268</v>
      </c>
      <c r="D2555" s="89">
        <v>2008</v>
      </c>
      <c r="E2555" s="87">
        <f>+IFERROR(VLOOKUP(A2555,reshapecocWB!$A$2:$E$3639,4,FALSE),"")</f>
        <v>-0.2021725</v>
      </c>
      <c r="F2555" s="74">
        <v>13</v>
      </c>
      <c r="G2555" s="58">
        <v>7</v>
      </c>
      <c r="H2555" s="58">
        <v>1</v>
      </c>
      <c r="I2555" s="58">
        <v>1</v>
      </c>
      <c r="J2555" s="75">
        <v>4</v>
      </c>
      <c r="K2555" s="71">
        <v>0</v>
      </c>
      <c r="L2555" s="65">
        <v>0</v>
      </c>
      <c r="M2555" s="65">
        <v>0</v>
      </c>
      <c r="N2555" s="65">
        <v>0</v>
      </c>
      <c r="O2555" s="72">
        <v>0</v>
      </c>
      <c r="P2555" s="67">
        <v>1.7639077340569877E-2</v>
      </c>
      <c r="Q2555" s="66">
        <v>2.0895522388059702E-2</v>
      </c>
      <c r="R2555" s="66">
        <v>1.0526315789473684E-2</v>
      </c>
      <c r="S2555" s="66">
        <v>7.6335877862595417E-3</v>
      </c>
      <c r="T2555" s="68">
        <v>2.2727272727272728E-2</v>
      </c>
    </row>
    <row r="2556" spans="1:20">
      <c r="A2556" s="69" t="str">
        <f t="shared" si="39"/>
        <v>PER2009</v>
      </c>
      <c r="B2556" s="57" t="s">
        <v>267</v>
      </c>
      <c r="C2556" s="57" t="s">
        <v>268</v>
      </c>
      <c r="D2556" s="89">
        <v>2009</v>
      </c>
      <c r="E2556" s="87">
        <f>+IFERROR(VLOOKUP(A2556,reshapecocWB!$A$2:$E$3639,4,FALSE),"")</f>
        <v>-0.34084311</v>
      </c>
      <c r="F2556" s="74">
        <v>17</v>
      </c>
      <c r="G2556" s="58">
        <v>8</v>
      </c>
      <c r="H2556" s="58">
        <v>1</v>
      </c>
      <c r="I2556" s="58">
        <v>2</v>
      </c>
      <c r="J2556" s="75">
        <v>6</v>
      </c>
      <c r="K2556" s="71">
        <v>1.4134275618374558E-2</v>
      </c>
      <c r="L2556" s="65">
        <v>7.3529411764705881E-3</v>
      </c>
      <c r="M2556" s="65">
        <v>0</v>
      </c>
      <c r="N2556" s="65">
        <v>2.3809523809523808E-2</v>
      </c>
      <c r="O2556" s="72">
        <v>2.7397260273972601E-2</v>
      </c>
      <c r="P2556" s="67">
        <v>1.6666666666666666E-2</v>
      </c>
      <c r="Q2556" s="66">
        <v>1.6985138004246284E-2</v>
      </c>
      <c r="R2556" s="66">
        <v>7.874015748031496E-3</v>
      </c>
      <c r="S2556" s="66">
        <v>1.1560693641618497E-2</v>
      </c>
      <c r="T2556" s="68">
        <v>2.4096385542168676E-2</v>
      </c>
    </row>
    <row r="2557" spans="1:20">
      <c r="A2557" s="69" t="str">
        <f t="shared" si="39"/>
        <v>PER2010</v>
      </c>
      <c r="B2557" s="57" t="s">
        <v>267</v>
      </c>
      <c r="C2557" s="57" t="s">
        <v>268</v>
      </c>
      <c r="D2557" s="89">
        <v>2010</v>
      </c>
      <c r="E2557" s="87">
        <f>+IFERROR(VLOOKUP(A2557,reshapecocWB!$A$2:$E$3639,4,FALSE),"")</f>
        <v>-0.24975281999999999</v>
      </c>
      <c r="F2557" s="74">
        <v>18</v>
      </c>
      <c r="G2557" s="58">
        <v>8</v>
      </c>
      <c r="H2557" s="58">
        <v>1</v>
      </c>
      <c r="I2557" s="58">
        <v>3</v>
      </c>
      <c r="J2557" s="75">
        <v>6</v>
      </c>
      <c r="K2557" s="71">
        <v>4.0816326530612249E-3</v>
      </c>
      <c r="L2557" s="65">
        <v>0</v>
      </c>
      <c r="M2557" s="65">
        <v>0</v>
      </c>
      <c r="N2557" s="65">
        <v>1.8867924528301886E-2</v>
      </c>
      <c r="O2557" s="72">
        <v>0</v>
      </c>
      <c r="P2557" s="67">
        <v>1.4229249011857707E-2</v>
      </c>
      <c r="Q2557" s="66">
        <v>1.4035087719298246E-2</v>
      </c>
      <c r="R2557" s="66">
        <v>6.1728395061728392E-3</v>
      </c>
      <c r="S2557" s="66">
        <v>1.3274336283185841E-2</v>
      </c>
      <c r="T2557" s="68">
        <v>1.9543973941368076E-2</v>
      </c>
    </row>
    <row r="2558" spans="1:20">
      <c r="A2558" s="69" t="str">
        <f t="shared" si="39"/>
        <v>PER2011</v>
      </c>
      <c r="B2558" s="57" t="s">
        <v>267</v>
      </c>
      <c r="C2558" s="57" t="s">
        <v>268</v>
      </c>
      <c r="D2558" s="89">
        <v>2011</v>
      </c>
      <c r="E2558" s="87">
        <f>+IFERROR(VLOOKUP(A2558,reshapecocWB!$A$2:$E$3639,4,FALSE),"")</f>
        <v>-0.24862150999999999</v>
      </c>
      <c r="F2558" s="74">
        <v>18</v>
      </c>
      <c r="G2558" s="58">
        <v>8</v>
      </c>
      <c r="H2558" s="58">
        <v>1</v>
      </c>
      <c r="I2558" s="58">
        <v>3</v>
      </c>
      <c r="J2558" s="75">
        <v>6</v>
      </c>
      <c r="K2558" s="71">
        <v>0</v>
      </c>
      <c r="L2558" s="65">
        <v>0</v>
      </c>
      <c r="M2558" s="65">
        <v>0</v>
      </c>
      <c r="N2558" s="65">
        <v>0</v>
      </c>
      <c r="O2558" s="72">
        <v>0</v>
      </c>
      <c r="P2558" s="67">
        <v>1.1560693641618497E-2</v>
      </c>
      <c r="Q2558" s="66">
        <v>1.1251758087201125E-2</v>
      </c>
      <c r="R2558" s="66">
        <v>5.0251256281407036E-3</v>
      </c>
      <c r="S2558" s="66">
        <v>1.0600706713780919E-2</v>
      </c>
      <c r="T2558" s="68">
        <v>1.6483516483516484E-2</v>
      </c>
    </row>
    <row r="2559" spans="1:20">
      <c r="A2559" s="69" t="str">
        <f t="shared" si="39"/>
        <v>PER2012</v>
      </c>
      <c r="B2559" s="57" t="s">
        <v>267</v>
      </c>
      <c r="C2559" s="57" t="s">
        <v>268</v>
      </c>
      <c r="D2559" s="89">
        <v>2012</v>
      </c>
      <c r="E2559" s="87">
        <f>+IFERROR(VLOOKUP(A2559,reshapecocWB!$A$2:$E$3639,4,FALSE),"")</f>
        <v>-0.39335125999999998</v>
      </c>
      <c r="F2559" s="74">
        <v>18</v>
      </c>
      <c r="G2559" s="58">
        <v>8</v>
      </c>
      <c r="H2559" s="58">
        <v>1</v>
      </c>
      <c r="I2559" s="58">
        <v>3</v>
      </c>
      <c r="J2559" s="75">
        <v>6</v>
      </c>
      <c r="K2559" s="71">
        <v>0</v>
      </c>
      <c r="L2559" s="65">
        <v>0</v>
      </c>
      <c r="M2559" s="65">
        <v>0</v>
      </c>
      <c r="N2559" s="65">
        <v>0</v>
      </c>
      <c r="O2559" s="72">
        <v>0</v>
      </c>
      <c r="P2559" s="67">
        <v>1.0902483343428226E-2</v>
      </c>
      <c r="Q2559" s="66">
        <v>1.0554089709762533E-2</v>
      </c>
      <c r="R2559" s="66">
        <v>4.7846889952153108E-3</v>
      </c>
      <c r="S2559" s="66">
        <v>9.9009900990099011E-3</v>
      </c>
      <c r="T2559" s="68">
        <v>1.5748031496062992E-2</v>
      </c>
    </row>
    <row r="2560" spans="1:20">
      <c r="A2560" s="69" t="str">
        <f t="shared" si="39"/>
        <v>PER2013</v>
      </c>
      <c r="B2560" s="57" t="s">
        <v>267</v>
      </c>
      <c r="C2560" s="57" t="s">
        <v>268</v>
      </c>
      <c r="D2560" s="89">
        <v>2013</v>
      </c>
      <c r="E2560" s="87">
        <f>+IFERROR(VLOOKUP(A2560,reshapecocWB!$A$2:$E$3639,4,FALSE),"")</f>
        <v>-0.43612629000000003</v>
      </c>
      <c r="F2560" s="74">
        <v>18</v>
      </c>
      <c r="G2560" s="58">
        <v>8</v>
      </c>
      <c r="H2560" s="58">
        <v>1</v>
      </c>
      <c r="I2560" s="58">
        <v>3</v>
      </c>
      <c r="J2560" s="75">
        <v>6</v>
      </c>
      <c r="K2560" s="71">
        <v>0</v>
      </c>
      <c r="L2560" s="65">
        <v>0</v>
      </c>
      <c r="M2560" s="65">
        <v>0</v>
      </c>
      <c r="N2560" s="65">
        <v>0</v>
      </c>
      <c r="O2560" s="72">
        <v>0</v>
      </c>
      <c r="P2560" s="67">
        <v>1.0338885697874785E-2</v>
      </c>
      <c r="Q2560" s="66">
        <v>9.9502487562189053E-3</v>
      </c>
      <c r="R2560" s="66">
        <v>4.6948356807511738E-3</v>
      </c>
      <c r="S2560" s="66">
        <v>9.5541401273885346E-3</v>
      </c>
      <c r="T2560" s="68">
        <v>1.4634146341463415E-2</v>
      </c>
    </row>
    <row r="2561" spans="1:20">
      <c r="A2561" s="69" t="str">
        <f t="shared" si="39"/>
        <v>PER2014</v>
      </c>
      <c r="B2561" s="57" t="s">
        <v>267</v>
      </c>
      <c r="C2561" s="57" t="s">
        <v>268</v>
      </c>
      <c r="D2561" s="89">
        <v>2014</v>
      </c>
      <c r="E2561" s="87">
        <f>+IFERROR(VLOOKUP(A2561,reshapecocWB!$A$2:$E$3639,4,FALSE),"")</f>
        <v>-0.59189057</v>
      </c>
      <c r="F2561" s="74">
        <v>18</v>
      </c>
      <c r="G2561" s="58">
        <v>8</v>
      </c>
      <c r="H2561" s="58">
        <v>1</v>
      </c>
      <c r="I2561" s="58">
        <v>3</v>
      </c>
      <c r="J2561" s="75">
        <v>6</v>
      </c>
      <c r="K2561" s="71">
        <v>0</v>
      </c>
      <c r="L2561" s="65">
        <v>0</v>
      </c>
      <c r="M2561" s="65">
        <v>0</v>
      </c>
      <c r="N2561" s="65">
        <v>0</v>
      </c>
      <c r="O2561" s="72">
        <v>0</v>
      </c>
      <c r="P2561" s="67">
        <v>9.4736842105263164E-3</v>
      </c>
      <c r="Q2561" s="66">
        <v>9.1116173120728925E-3</v>
      </c>
      <c r="R2561" s="66">
        <v>4.4052863436123352E-3</v>
      </c>
      <c r="S2561" s="66">
        <v>8.7463556851311956E-3</v>
      </c>
      <c r="T2561" s="68">
        <v>1.3274336283185841E-2</v>
      </c>
    </row>
    <row r="2562" spans="1:20">
      <c r="A2562" s="69" t="str">
        <f t="shared" si="39"/>
        <v>PER2015</v>
      </c>
      <c r="B2562" s="57" t="s">
        <v>267</v>
      </c>
      <c r="C2562" s="57" t="s">
        <v>268</v>
      </c>
      <c r="D2562" s="89">
        <v>2015</v>
      </c>
      <c r="E2562" s="87">
        <f>+IFERROR(VLOOKUP(A2562,reshapecocWB!$A$2:$E$3639,4,FALSE),"")</f>
        <v>-0.59701990999999999</v>
      </c>
      <c r="F2562" s="74">
        <v>29</v>
      </c>
      <c r="G2562" s="58">
        <v>16</v>
      </c>
      <c r="H2562" s="58">
        <v>2</v>
      </c>
      <c r="I2562" s="58">
        <v>3</v>
      </c>
      <c r="J2562" s="75">
        <v>8</v>
      </c>
      <c r="K2562" s="71">
        <v>9.90990990990991E-2</v>
      </c>
      <c r="L2562" s="65">
        <v>0.13793103448275862</v>
      </c>
      <c r="M2562" s="65">
        <v>8.3333333333333329E-2</v>
      </c>
      <c r="N2562" s="65">
        <v>0</v>
      </c>
      <c r="O2562" s="72">
        <v>6.4516129032258063E-2</v>
      </c>
      <c r="P2562" s="67">
        <v>1.4420686225758329E-2</v>
      </c>
      <c r="Q2562" s="66">
        <v>1.7094017094017096E-2</v>
      </c>
      <c r="R2562" s="66">
        <v>8.368200836820083E-3</v>
      </c>
      <c r="S2562" s="66">
        <v>8.4985835694051E-3</v>
      </c>
      <c r="T2562" s="68">
        <v>1.6563146997929608E-2</v>
      </c>
    </row>
    <row r="2563" spans="1:20">
      <c r="A2563" s="69" t="str">
        <f t="shared" si="39"/>
        <v>PHL1996</v>
      </c>
      <c r="B2563" s="57" t="s">
        <v>269</v>
      </c>
      <c r="C2563" s="57" t="s">
        <v>270</v>
      </c>
      <c r="D2563" s="89">
        <v>1996</v>
      </c>
      <c r="E2563" s="87">
        <f>+IFERROR(VLOOKUP(A2563,reshapecocWB!$A$2:$E$3639,4,FALSE),"")</f>
        <v>-0.17640443</v>
      </c>
      <c r="F2563" s="74">
        <v>0</v>
      </c>
      <c r="G2563" s="58">
        <v>0</v>
      </c>
      <c r="H2563" s="58">
        <v>0</v>
      </c>
      <c r="I2563" s="58">
        <v>0</v>
      </c>
      <c r="J2563" s="75">
        <v>0</v>
      </c>
      <c r="K2563" s="71">
        <v>0</v>
      </c>
      <c r="L2563" s="65">
        <v>0</v>
      </c>
      <c r="M2563" s="65">
        <v>0</v>
      </c>
      <c r="N2563" s="65">
        <v>0</v>
      </c>
      <c r="O2563" s="72">
        <v>0</v>
      </c>
      <c r="P2563" s="67">
        <v>0</v>
      </c>
      <c r="Q2563" s="66">
        <v>0</v>
      </c>
      <c r="R2563" s="66">
        <v>0</v>
      </c>
      <c r="S2563" s="66">
        <v>0</v>
      </c>
      <c r="T2563" s="68">
        <v>0</v>
      </c>
    </row>
    <row r="2564" spans="1:20">
      <c r="A2564" s="69" t="str">
        <f t="shared" ref="A2564:A2627" si="40">+C2564&amp;D2564</f>
        <v>PHL1997</v>
      </c>
      <c r="B2564" s="57" t="s">
        <v>269</v>
      </c>
      <c r="C2564" s="57" t="s">
        <v>270</v>
      </c>
      <c r="D2564" s="89">
        <v>1997</v>
      </c>
      <c r="E2564" s="87" t="str">
        <f>+IFERROR(VLOOKUP(A2564,reshapecocWB!$A$2:$E$3639,4,FALSE),"")</f>
        <v/>
      </c>
      <c r="F2564" s="74">
        <v>0</v>
      </c>
      <c r="G2564" s="58">
        <v>0</v>
      </c>
      <c r="H2564" s="58">
        <v>0</v>
      </c>
      <c r="I2564" s="58">
        <v>0</v>
      </c>
      <c r="J2564" s="75">
        <v>0</v>
      </c>
      <c r="K2564" s="71">
        <v>0</v>
      </c>
      <c r="L2564" s="65">
        <v>0</v>
      </c>
      <c r="M2564" s="65">
        <v>0</v>
      </c>
      <c r="N2564" s="65">
        <v>0</v>
      </c>
      <c r="O2564" s="72">
        <v>0</v>
      </c>
      <c r="P2564" s="67">
        <v>0</v>
      </c>
      <c r="Q2564" s="66">
        <v>0</v>
      </c>
      <c r="R2564" s="66">
        <v>0</v>
      </c>
      <c r="S2564" s="66">
        <v>0</v>
      </c>
      <c r="T2564" s="68">
        <v>0</v>
      </c>
    </row>
    <row r="2565" spans="1:20">
      <c r="A2565" s="69" t="str">
        <f t="shared" si="40"/>
        <v>PHL1998</v>
      </c>
      <c r="B2565" s="57" t="s">
        <v>269</v>
      </c>
      <c r="C2565" s="57" t="s">
        <v>270</v>
      </c>
      <c r="D2565" s="89">
        <v>1998</v>
      </c>
      <c r="E2565" s="87">
        <f>+IFERROR(VLOOKUP(A2565,reshapecocWB!$A$2:$E$3639,4,FALSE),"")</f>
        <v>-0.14521835999999999</v>
      </c>
      <c r="F2565" s="74">
        <v>0</v>
      </c>
      <c r="G2565" s="58">
        <v>0</v>
      </c>
      <c r="H2565" s="58">
        <v>0</v>
      </c>
      <c r="I2565" s="58">
        <v>0</v>
      </c>
      <c r="J2565" s="75">
        <v>0</v>
      </c>
      <c r="K2565" s="71">
        <v>0</v>
      </c>
      <c r="L2565" s="65">
        <v>0</v>
      </c>
      <c r="M2565" s="65">
        <v>0</v>
      </c>
      <c r="N2565" s="65">
        <v>0</v>
      </c>
      <c r="O2565" s="72">
        <v>0</v>
      </c>
      <c r="P2565" s="67">
        <v>0</v>
      </c>
      <c r="Q2565" s="66">
        <v>0</v>
      </c>
      <c r="R2565" s="66">
        <v>0</v>
      </c>
      <c r="S2565" s="66">
        <v>0</v>
      </c>
      <c r="T2565" s="68">
        <v>0</v>
      </c>
    </row>
    <row r="2566" spans="1:20">
      <c r="A2566" s="69" t="str">
        <f t="shared" si="40"/>
        <v>PHL1999</v>
      </c>
      <c r="B2566" s="57" t="s">
        <v>269</v>
      </c>
      <c r="C2566" s="57" t="s">
        <v>270</v>
      </c>
      <c r="D2566" s="89">
        <v>1999</v>
      </c>
      <c r="E2566" s="87" t="str">
        <f>+IFERROR(VLOOKUP(A2566,reshapecocWB!$A$2:$E$3639,4,FALSE),"")</f>
        <v/>
      </c>
      <c r="F2566" s="74">
        <v>0</v>
      </c>
      <c r="G2566" s="58">
        <v>0</v>
      </c>
      <c r="H2566" s="58">
        <v>0</v>
      </c>
      <c r="I2566" s="58">
        <v>0</v>
      </c>
      <c r="J2566" s="75">
        <v>0</v>
      </c>
      <c r="K2566" s="71">
        <v>0</v>
      </c>
      <c r="L2566" s="65">
        <v>0</v>
      </c>
      <c r="M2566" s="65">
        <v>0</v>
      </c>
      <c r="N2566" s="65">
        <v>0</v>
      </c>
      <c r="O2566" s="72">
        <v>0</v>
      </c>
      <c r="P2566" s="67">
        <v>0</v>
      </c>
      <c r="Q2566" s="66">
        <v>0</v>
      </c>
      <c r="R2566" s="66">
        <v>0</v>
      </c>
      <c r="S2566" s="66">
        <v>0</v>
      </c>
      <c r="T2566" s="68">
        <v>0</v>
      </c>
    </row>
    <row r="2567" spans="1:20">
      <c r="A2567" s="69" t="str">
        <f t="shared" si="40"/>
        <v>PHL2000</v>
      </c>
      <c r="B2567" s="57" t="s">
        <v>269</v>
      </c>
      <c r="C2567" s="57" t="s">
        <v>270</v>
      </c>
      <c r="D2567" s="89">
        <v>2000</v>
      </c>
      <c r="E2567" s="87">
        <f>+IFERROR(VLOOKUP(A2567,reshapecocWB!$A$2:$E$3639,4,FALSE),"")</f>
        <v>-0.45494467</v>
      </c>
      <c r="F2567" s="74">
        <v>0</v>
      </c>
      <c r="G2567" s="58">
        <v>0</v>
      </c>
      <c r="H2567" s="58">
        <v>0</v>
      </c>
      <c r="I2567" s="58">
        <v>0</v>
      </c>
      <c r="J2567" s="75">
        <v>0</v>
      </c>
      <c r="K2567" s="71">
        <v>0</v>
      </c>
      <c r="L2567" s="65">
        <v>0</v>
      </c>
      <c r="M2567" s="65">
        <v>0</v>
      </c>
      <c r="N2567" s="65">
        <v>0</v>
      </c>
      <c r="O2567" s="72">
        <v>0</v>
      </c>
      <c r="P2567" s="67">
        <v>0</v>
      </c>
      <c r="Q2567" s="66">
        <v>0</v>
      </c>
      <c r="R2567" s="66">
        <v>0</v>
      </c>
      <c r="S2567" s="66">
        <v>0</v>
      </c>
      <c r="T2567" s="68">
        <v>0</v>
      </c>
    </row>
    <row r="2568" spans="1:20">
      <c r="A2568" s="69" t="str">
        <f t="shared" si="40"/>
        <v>PHL2001</v>
      </c>
      <c r="B2568" s="57" t="s">
        <v>269</v>
      </c>
      <c r="C2568" s="57" t="s">
        <v>270</v>
      </c>
      <c r="D2568" s="89">
        <v>2001</v>
      </c>
      <c r="E2568" s="87" t="str">
        <f>+IFERROR(VLOOKUP(A2568,reshapecocWB!$A$2:$E$3639,4,FALSE),"")</f>
        <v/>
      </c>
      <c r="F2568" s="74">
        <v>1</v>
      </c>
      <c r="G2568" s="58">
        <v>0</v>
      </c>
      <c r="H2568" s="58">
        <v>1</v>
      </c>
      <c r="I2568" s="58">
        <v>0</v>
      </c>
      <c r="J2568" s="75">
        <v>0</v>
      </c>
      <c r="K2568" s="71">
        <v>2.9411764705882353E-2</v>
      </c>
      <c r="L2568" s="65">
        <v>0</v>
      </c>
      <c r="M2568" s="65">
        <v>0.1</v>
      </c>
      <c r="N2568" s="65">
        <v>0</v>
      </c>
      <c r="O2568" s="72">
        <v>0</v>
      </c>
      <c r="P2568" s="67">
        <v>4.5662100456621002E-3</v>
      </c>
      <c r="Q2568" s="66">
        <v>0</v>
      </c>
      <c r="R2568" s="66">
        <v>2.7027027027027029E-2</v>
      </c>
      <c r="S2568" s="66">
        <v>0</v>
      </c>
      <c r="T2568" s="68">
        <v>0</v>
      </c>
    </row>
    <row r="2569" spans="1:20">
      <c r="A2569" s="69" t="str">
        <f t="shared" si="40"/>
        <v>PHL2002</v>
      </c>
      <c r="B2569" s="57" t="s">
        <v>269</v>
      </c>
      <c r="C2569" s="57" t="s">
        <v>270</v>
      </c>
      <c r="D2569" s="89">
        <v>2002</v>
      </c>
      <c r="E2569" s="87">
        <f>+IFERROR(VLOOKUP(A2569,reshapecocWB!$A$2:$E$3639,4,FALSE),"")</f>
        <v>-0.45414874</v>
      </c>
      <c r="F2569" s="74">
        <v>1</v>
      </c>
      <c r="G2569" s="58">
        <v>0</v>
      </c>
      <c r="H2569" s="58">
        <v>1</v>
      </c>
      <c r="I2569" s="58">
        <v>0</v>
      </c>
      <c r="J2569" s="75">
        <v>0</v>
      </c>
      <c r="K2569" s="71">
        <v>0</v>
      </c>
      <c r="L2569" s="65">
        <v>0</v>
      </c>
      <c r="M2569" s="65">
        <v>0</v>
      </c>
      <c r="N2569" s="65">
        <v>0</v>
      </c>
      <c r="O2569" s="72">
        <v>0</v>
      </c>
      <c r="P2569" s="67">
        <v>3.7174721189591076E-3</v>
      </c>
      <c r="Q2569" s="66">
        <v>0</v>
      </c>
      <c r="R2569" s="66">
        <v>2.4390243902439025E-2</v>
      </c>
      <c r="S2569" s="66">
        <v>0</v>
      </c>
      <c r="T2569" s="68">
        <v>0</v>
      </c>
    </row>
    <row r="2570" spans="1:20">
      <c r="A2570" s="69" t="str">
        <f t="shared" si="40"/>
        <v>PHL2003</v>
      </c>
      <c r="B2570" s="57" t="s">
        <v>269</v>
      </c>
      <c r="C2570" s="57" t="s">
        <v>270</v>
      </c>
      <c r="D2570" s="89">
        <v>2003</v>
      </c>
      <c r="E2570" s="87">
        <f>+IFERROR(VLOOKUP(A2570,reshapecocWB!$A$2:$E$3639,4,FALSE),"")</f>
        <v>-0.53320283000000002</v>
      </c>
      <c r="F2570" s="74">
        <v>1</v>
      </c>
      <c r="G2570" s="58">
        <v>0</v>
      </c>
      <c r="H2570" s="58">
        <v>1</v>
      </c>
      <c r="I2570" s="58">
        <v>0</v>
      </c>
      <c r="J2570" s="75">
        <v>0</v>
      </c>
      <c r="K2570" s="71">
        <v>0</v>
      </c>
      <c r="L2570" s="65">
        <v>0</v>
      </c>
      <c r="M2570" s="65">
        <v>0</v>
      </c>
      <c r="N2570" s="65">
        <v>0</v>
      </c>
      <c r="O2570" s="72">
        <v>0</v>
      </c>
      <c r="P2570" s="67">
        <v>3.205128205128205E-3</v>
      </c>
      <c r="Q2570" s="66">
        <v>0</v>
      </c>
      <c r="R2570" s="66">
        <v>2.2222222222222223E-2</v>
      </c>
      <c r="S2570" s="66">
        <v>0</v>
      </c>
      <c r="T2570" s="68">
        <v>0</v>
      </c>
    </row>
    <row r="2571" spans="1:20">
      <c r="A2571" s="69" t="str">
        <f t="shared" si="40"/>
        <v>PHL2004</v>
      </c>
      <c r="B2571" s="57" t="s">
        <v>269</v>
      </c>
      <c r="C2571" s="57" t="s">
        <v>270</v>
      </c>
      <c r="D2571" s="89">
        <v>2004</v>
      </c>
      <c r="E2571" s="87">
        <f>+IFERROR(VLOOKUP(A2571,reshapecocWB!$A$2:$E$3639,4,FALSE),"")</f>
        <v>-0.60339451</v>
      </c>
      <c r="F2571" s="74">
        <v>1</v>
      </c>
      <c r="G2571" s="58">
        <v>0</v>
      </c>
      <c r="H2571" s="58">
        <v>1</v>
      </c>
      <c r="I2571" s="58">
        <v>0</v>
      </c>
      <c r="J2571" s="75">
        <v>0</v>
      </c>
      <c r="K2571" s="71">
        <v>0</v>
      </c>
      <c r="L2571" s="65">
        <v>0</v>
      </c>
      <c r="M2571" s="65">
        <v>0</v>
      </c>
      <c r="N2571" s="65">
        <v>0</v>
      </c>
      <c r="O2571" s="72">
        <v>0</v>
      </c>
      <c r="P2571" s="67">
        <v>2.8089887640449437E-3</v>
      </c>
      <c r="Q2571" s="66">
        <v>0</v>
      </c>
      <c r="R2571" s="66">
        <v>2.0408163265306121E-2</v>
      </c>
      <c r="S2571" s="66">
        <v>0</v>
      </c>
      <c r="T2571" s="68">
        <v>0</v>
      </c>
    </row>
    <row r="2572" spans="1:20">
      <c r="A2572" s="69" t="str">
        <f t="shared" si="40"/>
        <v>PHL2005</v>
      </c>
      <c r="B2572" s="57" t="s">
        <v>269</v>
      </c>
      <c r="C2572" s="57" t="s">
        <v>270</v>
      </c>
      <c r="D2572" s="89">
        <v>2005</v>
      </c>
      <c r="E2572" s="87">
        <f>+IFERROR(VLOOKUP(A2572,reshapecocWB!$A$2:$E$3639,4,FALSE),"")</f>
        <v>-0.58991121999999996</v>
      </c>
      <c r="F2572" s="74">
        <v>1</v>
      </c>
      <c r="G2572" s="58">
        <v>0</v>
      </c>
      <c r="H2572" s="58">
        <v>1</v>
      </c>
      <c r="I2572" s="58">
        <v>0</v>
      </c>
      <c r="J2572" s="75">
        <v>0</v>
      </c>
      <c r="K2572" s="71">
        <v>0</v>
      </c>
      <c r="L2572" s="65">
        <v>0</v>
      </c>
      <c r="M2572" s="65">
        <v>0</v>
      </c>
      <c r="N2572" s="65">
        <v>0</v>
      </c>
      <c r="O2572" s="72">
        <v>0</v>
      </c>
      <c r="P2572" s="67">
        <v>2.2675736961451248E-3</v>
      </c>
      <c r="Q2572" s="66">
        <v>0</v>
      </c>
      <c r="R2572" s="66">
        <v>1.6949152542372881E-2</v>
      </c>
      <c r="S2572" s="66">
        <v>0</v>
      </c>
      <c r="T2572" s="68">
        <v>0</v>
      </c>
    </row>
    <row r="2573" spans="1:20">
      <c r="A2573" s="69" t="str">
        <f t="shared" si="40"/>
        <v>PHL2006</v>
      </c>
      <c r="B2573" s="57" t="s">
        <v>269</v>
      </c>
      <c r="C2573" s="57" t="s">
        <v>270</v>
      </c>
      <c r="D2573" s="89">
        <v>2006</v>
      </c>
      <c r="E2573" s="87">
        <f>+IFERROR(VLOOKUP(A2573,reshapecocWB!$A$2:$E$3639,4,FALSE),"")</f>
        <v>-0.81880151999999995</v>
      </c>
      <c r="F2573" s="74">
        <v>1</v>
      </c>
      <c r="G2573" s="58">
        <v>0</v>
      </c>
      <c r="H2573" s="58">
        <v>1</v>
      </c>
      <c r="I2573" s="58">
        <v>0</v>
      </c>
      <c r="J2573" s="75">
        <v>0</v>
      </c>
      <c r="K2573" s="71">
        <v>0</v>
      </c>
      <c r="L2573" s="65">
        <v>0</v>
      </c>
      <c r="M2573" s="65">
        <v>0</v>
      </c>
      <c r="N2573" s="65">
        <v>0</v>
      </c>
      <c r="O2573" s="72">
        <v>0</v>
      </c>
      <c r="P2573" s="67">
        <v>2.004008016032064E-3</v>
      </c>
      <c r="Q2573" s="66">
        <v>0</v>
      </c>
      <c r="R2573" s="66">
        <v>1.5151515151515152E-2</v>
      </c>
      <c r="S2573" s="66">
        <v>0</v>
      </c>
      <c r="T2573" s="68">
        <v>0</v>
      </c>
    </row>
    <row r="2574" spans="1:20">
      <c r="A2574" s="69" t="str">
        <f t="shared" si="40"/>
        <v>PHL2007</v>
      </c>
      <c r="B2574" s="57" t="s">
        <v>269</v>
      </c>
      <c r="C2574" s="57" t="s">
        <v>270</v>
      </c>
      <c r="D2574" s="89">
        <v>2007</v>
      </c>
      <c r="E2574" s="87">
        <f>+IFERROR(VLOOKUP(A2574,reshapecocWB!$A$2:$E$3639,4,FALSE),"")</f>
        <v>-0.70497155</v>
      </c>
      <c r="F2574" s="74">
        <v>1</v>
      </c>
      <c r="G2574" s="58">
        <v>0</v>
      </c>
      <c r="H2574" s="58">
        <v>1</v>
      </c>
      <c r="I2574" s="58">
        <v>0</v>
      </c>
      <c r="J2574" s="75">
        <v>0</v>
      </c>
      <c r="K2574" s="71">
        <v>0</v>
      </c>
      <c r="L2574" s="65">
        <v>0</v>
      </c>
      <c r="M2574" s="65">
        <v>0</v>
      </c>
      <c r="N2574" s="65">
        <v>0</v>
      </c>
      <c r="O2574" s="72">
        <v>0</v>
      </c>
      <c r="P2574" s="67">
        <v>1.718213058419244E-3</v>
      </c>
      <c r="Q2574" s="66">
        <v>0</v>
      </c>
      <c r="R2574" s="66">
        <v>1.282051282051282E-2</v>
      </c>
      <c r="S2574" s="66">
        <v>0</v>
      </c>
      <c r="T2574" s="68">
        <v>0</v>
      </c>
    </row>
    <row r="2575" spans="1:20">
      <c r="A2575" s="69" t="str">
        <f t="shared" si="40"/>
        <v>PHL2008</v>
      </c>
      <c r="B2575" s="57" t="s">
        <v>269</v>
      </c>
      <c r="C2575" s="57" t="s">
        <v>270</v>
      </c>
      <c r="D2575" s="89">
        <v>2008</v>
      </c>
      <c r="E2575" s="87">
        <f>+IFERROR(VLOOKUP(A2575,reshapecocWB!$A$2:$E$3639,4,FALSE),"")</f>
        <v>-0.74627410999999999</v>
      </c>
      <c r="F2575" s="74">
        <v>1</v>
      </c>
      <c r="G2575" s="58">
        <v>0</v>
      </c>
      <c r="H2575" s="58">
        <v>1</v>
      </c>
      <c r="I2575" s="58">
        <v>0</v>
      </c>
      <c r="J2575" s="75">
        <v>0</v>
      </c>
      <c r="K2575" s="71">
        <v>0</v>
      </c>
      <c r="L2575" s="65">
        <v>0</v>
      </c>
      <c r="M2575" s="65">
        <v>0</v>
      </c>
      <c r="N2575" s="65">
        <v>0</v>
      </c>
      <c r="O2575" s="72">
        <v>0</v>
      </c>
      <c r="P2575" s="67">
        <v>1.3568521031207597E-3</v>
      </c>
      <c r="Q2575" s="66">
        <v>0</v>
      </c>
      <c r="R2575" s="66">
        <v>1.0526315789473684E-2</v>
      </c>
      <c r="S2575" s="66">
        <v>0</v>
      </c>
      <c r="T2575" s="68">
        <v>0</v>
      </c>
    </row>
    <row r="2576" spans="1:20">
      <c r="A2576" s="69" t="str">
        <f t="shared" si="40"/>
        <v>PHL2009</v>
      </c>
      <c r="B2576" s="57" t="s">
        <v>269</v>
      </c>
      <c r="C2576" s="57" t="s">
        <v>270</v>
      </c>
      <c r="D2576" s="89">
        <v>2009</v>
      </c>
      <c r="E2576" s="87">
        <f>+IFERROR(VLOOKUP(A2576,reshapecocWB!$A$2:$E$3639,4,FALSE),"")</f>
        <v>-0.77177971999999995</v>
      </c>
      <c r="F2576" s="74">
        <v>1</v>
      </c>
      <c r="G2576" s="58">
        <v>0</v>
      </c>
      <c r="H2576" s="58">
        <v>1</v>
      </c>
      <c r="I2576" s="58">
        <v>0</v>
      </c>
      <c r="J2576" s="75">
        <v>0</v>
      </c>
      <c r="K2576" s="71">
        <v>0</v>
      </c>
      <c r="L2576" s="65">
        <v>0</v>
      </c>
      <c r="M2576" s="65">
        <v>0</v>
      </c>
      <c r="N2576" s="65">
        <v>0</v>
      </c>
      <c r="O2576" s="72">
        <v>0</v>
      </c>
      <c r="P2576" s="67">
        <v>9.8039215686274508E-4</v>
      </c>
      <c r="Q2576" s="66">
        <v>0</v>
      </c>
      <c r="R2576" s="66">
        <v>7.874015748031496E-3</v>
      </c>
      <c r="S2576" s="66">
        <v>0</v>
      </c>
      <c r="T2576" s="68">
        <v>0</v>
      </c>
    </row>
    <row r="2577" spans="1:20">
      <c r="A2577" s="69" t="str">
        <f t="shared" si="40"/>
        <v>PHL2010</v>
      </c>
      <c r="B2577" s="57" t="s">
        <v>269</v>
      </c>
      <c r="C2577" s="57" t="s">
        <v>270</v>
      </c>
      <c r="D2577" s="89">
        <v>2010</v>
      </c>
      <c r="E2577" s="87">
        <f>+IFERROR(VLOOKUP(A2577,reshapecocWB!$A$2:$E$3639,4,FALSE),"")</f>
        <v>-0.80293219999999998</v>
      </c>
      <c r="F2577" s="74">
        <v>3</v>
      </c>
      <c r="G2577" s="58">
        <v>2</v>
      </c>
      <c r="H2577" s="58">
        <v>1</v>
      </c>
      <c r="I2577" s="58">
        <v>0</v>
      </c>
      <c r="J2577" s="75">
        <v>0</v>
      </c>
      <c r="K2577" s="71">
        <v>8.1632653061224497E-3</v>
      </c>
      <c r="L2577" s="65">
        <v>2.0202020202020204E-2</v>
      </c>
      <c r="M2577" s="65">
        <v>0</v>
      </c>
      <c r="N2577" s="65">
        <v>0</v>
      </c>
      <c r="O2577" s="72">
        <v>0</v>
      </c>
      <c r="P2577" s="67">
        <v>2.3715415019762848E-3</v>
      </c>
      <c r="Q2577" s="66">
        <v>3.5087719298245615E-3</v>
      </c>
      <c r="R2577" s="66">
        <v>6.1728395061728392E-3</v>
      </c>
      <c r="S2577" s="66">
        <v>0</v>
      </c>
      <c r="T2577" s="68">
        <v>0</v>
      </c>
    </row>
    <row r="2578" spans="1:20">
      <c r="A2578" s="69" t="str">
        <f t="shared" si="40"/>
        <v>PHL2011</v>
      </c>
      <c r="B2578" s="57" t="s">
        <v>269</v>
      </c>
      <c r="C2578" s="57" t="s">
        <v>270</v>
      </c>
      <c r="D2578" s="89">
        <v>2011</v>
      </c>
      <c r="E2578" s="87">
        <f>+IFERROR(VLOOKUP(A2578,reshapecocWB!$A$2:$E$3639,4,FALSE),"")</f>
        <v>-0.69627654999999999</v>
      </c>
      <c r="F2578" s="74">
        <v>3</v>
      </c>
      <c r="G2578" s="58">
        <v>2</v>
      </c>
      <c r="H2578" s="58">
        <v>1</v>
      </c>
      <c r="I2578" s="58">
        <v>0</v>
      </c>
      <c r="J2578" s="75">
        <v>0</v>
      </c>
      <c r="K2578" s="71">
        <v>0</v>
      </c>
      <c r="L2578" s="65">
        <v>0</v>
      </c>
      <c r="M2578" s="65">
        <v>0</v>
      </c>
      <c r="N2578" s="65">
        <v>0</v>
      </c>
      <c r="O2578" s="72">
        <v>0</v>
      </c>
      <c r="P2578" s="67">
        <v>1.9267822736030828E-3</v>
      </c>
      <c r="Q2578" s="66">
        <v>2.8129395218002813E-3</v>
      </c>
      <c r="R2578" s="66">
        <v>5.0251256281407036E-3</v>
      </c>
      <c r="S2578" s="66">
        <v>0</v>
      </c>
      <c r="T2578" s="68">
        <v>0</v>
      </c>
    </row>
    <row r="2579" spans="1:20">
      <c r="A2579" s="69" t="str">
        <f t="shared" si="40"/>
        <v>PHL2012</v>
      </c>
      <c r="B2579" s="57" t="s">
        <v>269</v>
      </c>
      <c r="C2579" s="57" t="s">
        <v>270</v>
      </c>
      <c r="D2579" s="89">
        <v>2012</v>
      </c>
      <c r="E2579" s="87">
        <f>+IFERROR(VLOOKUP(A2579,reshapecocWB!$A$2:$E$3639,4,FALSE),"")</f>
        <v>-0.58043599000000001</v>
      </c>
      <c r="F2579" s="74">
        <v>3</v>
      </c>
      <c r="G2579" s="58">
        <v>2</v>
      </c>
      <c r="H2579" s="58">
        <v>1</v>
      </c>
      <c r="I2579" s="58">
        <v>0</v>
      </c>
      <c r="J2579" s="75">
        <v>0</v>
      </c>
      <c r="K2579" s="71">
        <v>0</v>
      </c>
      <c r="L2579" s="65">
        <v>0</v>
      </c>
      <c r="M2579" s="65">
        <v>0</v>
      </c>
      <c r="N2579" s="65">
        <v>0</v>
      </c>
      <c r="O2579" s="72">
        <v>0</v>
      </c>
      <c r="P2579" s="67">
        <v>1.8170805572380376E-3</v>
      </c>
      <c r="Q2579" s="66">
        <v>2.6385224274406332E-3</v>
      </c>
      <c r="R2579" s="66">
        <v>4.7846889952153108E-3</v>
      </c>
      <c r="S2579" s="66">
        <v>0</v>
      </c>
      <c r="T2579" s="68">
        <v>0</v>
      </c>
    </row>
    <row r="2580" spans="1:20">
      <c r="A2580" s="69" t="str">
        <f t="shared" si="40"/>
        <v>PHL2013</v>
      </c>
      <c r="B2580" s="57" t="s">
        <v>269</v>
      </c>
      <c r="C2580" s="57" t="s">
        <v>270</v>
      </c>
      <c r="D2580" s="89">
        <v>2013</v>
      </c>
      <c r="E2580" s="87">
        <f>+IFERROR(VLOOKUP(A2580,reshapecocWB!$A$2:$E$3639,4,FALSE),"")</f>
        <v>-0.39575170999999998</v>
      </c>
      <c r="F2580" s="74">
        <v>3</v>
      </c>
      <c r="G2580" s="58">
        <v>2</v>
      </c>
      <c r="H2580" s="58">
        <v>1</v>
      </c>
      <c r="I2580" s="58">
        <v>0</v>
      </c>
      <c r="J2580" s="75">
        <v>0</v>
      </c>
      <c r="K2580" s="71">
        <v>0</v>
      </c>
      <c r="L2580" s="65">
        <v>0</v>
      </c>
      <c r="M2580" s="65">
        <v>0</v>
      </c>
      <c r="N2580" s="65">
        <v>0</v>
      </c>
      <c r="O2580" s="72">
        <v>0</v>
      </c>
      <c r="P2580" s="67">
        <v>1.7231476163124641E-3</v>
      </c>
      <c r="Q2580" s="66">
        <v>2.4875621890547263E-3</v>
      </c>
      <c r="R2580" s="66">
        <v>4.6948356807511738E-3</v>
      </c>
      <c r="S2580" s="66">
        <v>0</v>
      </c>
      <c r="T2580" s="68">
        <v>0</v>
      </c>
    </row>
    <row r="2581" spans="1:20">
      <c r="A2581" s="69" t="str">
        <f t="shared" si="40"/>
        <v>PHL2014</v>
      </c>
      <c r="B2581" s="57" t="s">
        <v>269</v>
      </c>
      <c r="C2581" s="57" t="s">
        <v>270</v>
      </c>
      <c r="D2581" s="89">
        <v>2014</v>
      </c>
      <c r="E2581" s="87">
        <f>+IFERROR(VLOOKUP(A2581,reshapecocWB!$A$2:$E$3639,4,FALSE),"")</f>
        <v>-0.44223294000000002</v>
      </c>
      <c r="F2581" s="74">
        <v>3</v>
      </c>
      <c r="G2581" s="58">
        <v>2</v>
      </c>
      <c r="H2581" s="58">
        <v>1</v>
      </c>
      <c r="I2581" s="58">
        <v>0</v>
      </c>
      <c r="J2581" s="75">
        <v>0</v>
      </c>
      <c r="K2581" s="71">
        <v>0</v>
      </c>
      <c r="L2581" s="65">
        <v>0</v>
      </c>
      <c r="M2581" s="65">
        <v>0</v>
      </c>
      <c r="N2581" s="65">
        <v>0</v>
      </c>
      <c r="O2581" s="72">
        <v>0</v>
      </c>
      <c r="P2581" s="67">
        <v>1.5789473684210526E-3</v>
      </c>
      <c r="Q2581" s="66">
        <v>2.2779043280182231E-3</v>
      </c>
      <c r="R2581" s="66">
        <v>4.4052863436123352E-3</v>
      </c>
      <c r="S2581" s="66">
        <v>0</v>
      </c>
      <c r="T2581" s="68">
        <v>0</v>
      </c>
    </row>
    <row r="2582" spans="1:20">
      <c r="A2582" s="69" t="str">
        <f t="shared" si="40"/>
        <v>PHL2015</v>
      </c>
      <c r="B2582" s="57" t="s">
        <v>269</v>
      </c>
      <c r="C2582" s="57" t="s">
        <v>270</v>
      </c>
      <c r="D2582" s="89">
        <v>2015</v>
      </c>
      <c r="E2582" s="87">
        <f>+IFERROR(VLOOKUP(A2582,reshapecocWB!$A$2:$E$3639,4,FALSE),"")</f>
        <v>-0.43005233999999998</v>
      </c>
      <c r="F2582" s="74">
        <v>3</v>
      </c>
      <c r="G2582" s="58">
        <v>2</v>
      </c>
      <c r="H2582" s="58">
        <v>1</v>
      </c>
      <c r="I2582" s="58">
        <v>0</v>
      </c>
      <c r="J2582" s="75">
        <v>0</v>
      </c>
      <c r="K2582" s="71">
        <v>0</v>
      </c>
      <c r="L2582" s="65">
        <v>0</v>
      </c>
      <c r="M2582" s="65">
        <v>0</v>
      </c>
      <c r="N2582" s="65">
        <v>0</v>
      </c>
      <c r="O2582" s="72">
        <v>0</v>
      </c>
      <c r="P2582" s="67">
        <v>1.4917951268025858E-3</v>
      </c>
      <c r="Q2582" s="66">
        <v>2.136752136752137E-3</v>
      </c>
      <c r="R2582" s="66">
        <v>4.1841004184100415E-3</v>
      </c>
      <c r="S2582" s="66">
        <v>0</v>
      </c>
      <c r="T2582" s="68">
        <v>0</v>
      </c>
    </row>
    <row r="2583" spans="1:20">
      <c r="A2583" s="69" t="str">
        <f t="shared" si="40"/>
        <v>PLW1996</v>
      </c>
      <c r="B2583" s="57" t="s">
        <v>259</v>
      </c>
      <c r="C2583" s="57" t="s">
        <v>260</v>
      </c>
      <c r="D2583" s="89">
        <v>1996</v>
      </c>
      <c r="E2583" s="87">
        <f>+IFERROR(VLOOKUP(A2583,reshapecocWB!$A$2:$E$3639,4,FALSE),"")</f>
        <v>0</v>
      </c>
      <c r="F2583" s="74">
        <v>0</v>
      </c>
      <c r="G2583" s="58">
        <v>0</v>
      </c>
      <c r="H2583" s="58">
        <v>0</v>
      </c>
      <c r="I2583" s="58">
        <v>0</v>
      </c>
      <c r="J2583" s="75">
        <v>0</v>
      </c>
      <c r="K2583" s="71">
        <v>0</v>
      </c>
      <c r="L2583" s="65">
        <v>0</v>
      </c>
      <c r="M2583" s="65">
        <v>0</v>
      </c>
      <c r="N2583" s="65">
        <v>0</v>
      </c>
      <c r="O2583" s="72">
        <v>0</v>
      </c>
      <c r="P2583" s="67">
        <v>0</v>
      </c>
      <c r="Q2583" s="66">
        <v>0</v>
      </c>
      <c r="R2583" s="66">
        <v>0</v>
      </c>
      <c r="S2583" s="66">
        <v>0</v>
      </c>
      <c r="T2583" s="68">
        <v>0</v>
      </c>
    </row>
    <row r="2584" spans="1:20">
      <c r="A2584" s="69" t="str">
        <f t="shared" si="40"/>
        <v>PLW1997</v>
      </c>
      <c r="B2584" s="57" t="s">
        <v>259</v>
      </c>
      <c r="C2584" s="57" t="s">
        <v>260</v>
      </c>
      <c r="D2584" s="89">
        <v>1997</v>
      </c>
      <c r="E2584" s="87" t="str">
        <f>+IFERROR(VLOOKUP(A2584,reshapecocWB!$A$2:$E$3639,4,FALSE),"")</f>
        <v/>
      </c>
      <c r="F2584" s="74">
        <v>0</v>
      </c>
      <c r="G2584" s="58">
        <v>0</v>
      </c>
      <c r="H2584" s="58">
        <v>0</v>
      </c>
      <c r="I2584" s="58">
        <v>0</v>
      </c>
      <c r="J2584" s="75">
        <v>0</v>
      </c>
      <c r="K2584" s="71">
        <v>0</v>
      </c>
      <c r="L2584" s="65">
        <v>0</v>
      </c>
      <c r="M2584" s="65">
        <v>0</v>
      </c>
      <c r="N2584" s="65">
        <v>0</v>
      </c>
      <c r="O2584" s="72">
        <v>0</v>
      </c>
      <c r="P2584" s="67">
        <v>0</v>
      </c>
      <c r="Q2584" s="66">
        <v>0</v>
      </c>
      <c r="R2584" s="66">
        <v>0</v>
      </c>
      <c r="S2584" s="66">
        <v>0</v>
      </c>
      <c r="T2584" s="68">
        <v>0</v>
      </c>
    </row>
    <row r="2585" spans="1:20">
      <c r="A2585" s="69" t="str">
        <f t="shared" si="40"/>
        <v>PLW1998</v>
      </c>
      <c r="B2585" s="57" t="s">
        <v>259</v>
      </c>
      <c r="C2585" s="57" t="s">
        <v>260</v>
      </c>
      <c r="D2585" s="89">
        <v>1998</v>
      </c>
      <c r="E2585" s="87">
        <f>+IFERROR(VLOOKUP(A2585,reshapecocWB!$A$2:$E$3639,4,FALSE),"")</f>
        <v>0</v>
      </c>
      <c r="F2585" s="74">
        <v>0</v>
      </c>
      <c r="G2585" s="58">
        <v>0</v>
      </c>
      <c r="H2585" s="58">
        <v>0</v>
      </c>
      <c r="I2585" s="58">
        <v>0</v>
      </c>
      <c r="J2585" s="75">
        <v>0</v>
      </c>
      <c r="K2585" s="71">
        <v>0</v>
      </c>
      <c r="L2585" s="65">
        <v>0</v>
      </c>
      <c r="M2585" s="65">
        <v>0</v>
      </c>
      <c r="N2585" s="65">
        <v>0</v>
      </c>
      <c r="O2585" s="72">
        <v>0</v>
      </c>
      <c r="P2585" s="67">
        <v>0</v>
      </c>
      <c r="Q2585" s="66">
        <v>0</v>
      </c>
      <c r="R2585" s="66">
        <v>0</v>
      </c>
      <c r="S2585" s="66">
        <v>0</v>
      </c>
      <c r="T2585" s="68">
        <v>0</v>
      </c>
    </row>
    <row r="2586" spans="1:20">
      <c r="A2586" s="69" t="str">
        <f t="shared" si="40"/>
        <v>PLW1999</v>
      </c>
      <c r="B2586" s="57" t="s">
        <v>259</v>
      </c>
      <c r="C2586" s="57" t="s">
        <v>260</v>
      </c>
      <c r="D2586" s="89">
        <v>1999</v>
      </c>
      <c r="E2586" s="87" t="str">
        <f>+IFERROR(VLOOKUP(A2586,reshapecocWB!$A$2:$E$3639,4,FALSE),"")</f>
        <v/>
      </c>
      <c r="F2586" s="74">
        <v>5</v>
      </c>
      <c r="G2586" s="58">
        <v>2</v>
      </c>
      <c r="H2586" s="58">
        <v>0</v>
      </c>
      <c r="I2586" s="58">
        <v>1</v>
      </c>
      <c r="J2586" s="75">
        <v>2</v>
      </c>
      <c r="K2586" s="71">
        <v>0.23809523809523808</v>
      </c>
      <c r="L2586" s="65">
        <v>0.4</v>
      </c>
      <c r="M2586" s="65">
        <v>0</v>
      </c>
      <c r="N2586" s="65">
        <v>0.125</v>
      </c>
      <c r="O2586" s="72">
        <v>0.33333333333333331</v>
      </c>
      <c r="P2586" s="67">
        <v>4.1666666666666664E-2</v>
      </c>
      <c r="Q2586" s="66">
        <v>4.6511627906976744E-2</v>
      </c>
      <c r="R2586" s="66">
        <v>0</v>
      </c>
      <c r="S2586" s="66">
        <v>3.125E-2</v>
      </c>
      <c r="T2586" s="68">
        <v>7.407407407407407E-2</v>
      </c>
    </row>
    <row r="2587" spans="1:20">
      <c r="A2587" s="69" t="str">
        <f t="shared" si="40"/>
        <v>PLW2000</v>
      </c>
      <c r="B2587" s="57" t="s">
        <v>259</v>
      </c>
      <c r="C2587" s="57" t="s">
        <v>260</v>
      </c>
      <c r="D2587" s="89">
        <v>2000</v>
      </c>
      <c r="E2587" s="87">
        <f>+IFERROR(VLOOKUP(A2587,reshapecocWB!$A$2:$E$3639,4,FALSE),"")</f>
        <v>0</v>
      </c>
      <c r="F2587" s="74">
        <v>5</v>
      </c>
      <c r="G2587" s="58">
        <v>2</v>
      </c>
      <c r="H2587" s="58">
        <v>0</v>
      </c>
      <c r="I2587" s="58">
        <v>1</v>
      </c>
      <c r="J2587" s="75">
        <v>2</v>
      </c>
      <c r="K2587" s="71">
        <v>0</v>
      </c>
      <c r="L2587" s="65">
        <v>0</v>
      </c>
      <c r="M2587" s="65">
        <v>0</v>
      </c>
      <c r="N2587" s="65">
        <v>0</v>
      </c>
      <c r="O2587" s="72">
        <v>0</v>
      </c>
      <c r="P2587" s="67">
        <v>2.7027027027027029E-2</v>
      </c>
      <c r="Q2587" s="66">
        <v>2.6666666666666668E-2</v>
      </c>
      <c r="R2587" s="66">
        <v>0</v>
      </c>
      <c r="S2587" s="66">
        <v>2.2222222222222223E-2</v>
      </c>
      <c r="T2587" s="68">
        <v>5.2631578947368418E-2</v>
      </c>
    </row>
    <row r="2588" spans="1:20">
      <c r="A2588" s="69" t="str">
        <f t="shared" si="40"/>
        <v>PLW2001</v>
      </c>
      <c r="B2588" s="57" t="s">
        <v>259</v>
      </c>
      <c r="C2588" s="57" t="s">
        <v>260</v>
      </c>
      <c r="D2588" s="89">
        <v>2001</v>
      </c>
      <c r="E2588" s="87" t="str">
        <f>+IFERROR(VLOOKUP(A2588,reshapecocWB!$A$2:$E$3639,4,FALSE),"")</f>
        <v/>
      </c>
      <c r="F2588" s="74">
        <v>5</v>
      </c>
      <c r="G2588" s="58">
        <v>2</v>
      </c>
      <c r="H2588" s="58">
        <v>0</v>
      </c>
      <c r="I2588" s="58">
        <v>1</v>
      </c>
      <c r="J2588" s="75">
        <v>2</v>
      </c>
      <c r="K2588" s="71">
        <v>0</v>
      </c>
      <c r="L2588" s="65">
        <v>0</v>
      </c>
      <c r="M2588" s="65">
        <v>0</v>
      </c>
      <c r="N2588" s="65">
        <v>0</v>
      </c>
      <c r="O2588" s="72">
        <v>0</v>
      </c>
      <c r="P2588" s="67">
        <v>2.2831050228310501E-2</v>
      </c>
      <c r="Q2588" s="66">
        <v>2.2988505747126436E-2</v>
      </c>
      <c r="R2588" s="66">
        <v>0</v>
      </c>
      <c r="S2588" s="66">
        <v>1.9607843137254902E-2</v>
      </c>
      <c r="T2588" s="68">
        <v>4.5454545454545456E-2</v>
      </c>
    </row>
    <row r="2589" spans="1:20">
      <c r="A2589" s="69" t="str">
        <f t="shared" si="40"/>
        <v>PLW2002</v>
      </c>
      <c r="B2589" s="57" t="s">
        <v>259</v>
      </c>
      <c r="C2589" s="57" t="s">
        <v>260</v>
      </c>
      <c r="D2589" s="89">
        <v>2002</v>
      </c>
      <c r="E2589" s="87">
        <f>+IFERROR(VLOOKUP(A2589,reshapecocWB!$A$2:$E$3639,4,FALSE),"")</f>
        <v>0</v>
      </c>
      <c r="F2589" s="74">
        <v>5</v>
      </c>
      <c r="G2589" s="58">
        <v>2</v>
      </c>
      <c r="H2589" s="58">
        <v>0</v>
      </c>
      <c r="I2589" s="58">
        <v>1</v>
      </c>
      <c r="J2589" s="75">
        <v>2</v>
      </c>
      <c r="K2589" s="71">
        <v>0</v>
      </c>
      <c r="L2589" s="65">
        <v>0</v>
      </c>
      <c r="M2589" s="65">
        <v>0</v>
      </c>
      <c r="N2589" s="65">
        <v>0</v>
      </c>
      <c r="O2589" s="72">
        <v>0</v>
      </c>
      <c r="P2589" s="67">
        <v>1.858736059479554E-2</v>
      </c>
      <c r="Q2589" s="66">
        <v>1.7543859649122806E-2</v>
      </c>
      <c r="R2589" s="66">
        <v>0</v>
      </c>
      <c r="S2589" s="66">
        <v>1.8867924528301886E-2</v>
      </c>
      <c r="T2589" s="68">
        <v>3.2786885245901641E-2</v>
      </c>
    </row>
    <row r="2590" spans="1:20">
      <c r="A2590" s="69" t="str">
        <f t="shared" si="40"/>
        <v>PLW2003</v>
      </c>
      <c r="B2590" s="57" t="s">
        <v>259</v>
      </c>
      <c r="C2590" s="57" t="s">
        <v>260</v>
      </c>
      <c r="D2590" s="89">
        <v>2003</v>
      </c>
      <c r="E2590" s="87">
        <f>+IFERROR(VLOOKUP(A2590,reshapecocWB!$A$2:$E$3639,4,FALSE),"")</f>
        <v>0</v>
      </c>
      <c r="F2590" s="74">
        <v>5</v>
      </c>
      <c r="G2590" s="58">
        <v>2</v>
      </c>
      <c r="H2590" s="58">
        <v>0</v>
      </c>
      <c r="I2590" s="58">
        <v>1</v>
      </c>
      <c r="J2590" s="75">
        <v>2</v>
      </c>
      <c r="K2590" s="71">
        <v>0</v>
      </c>
      <c r="L2590" s="65">
        <v>0</v>
      </c>
      <c r="M2590" s="65">
        <v>0</v>
      </c>
      <c r="N2590" s="65">
        <v>0</v>
      </c>
      <c r="O2590" s="72">
        <v>0</v>
      </c>
      <c r="P2590" s="67">
        <v>1.6025641025641024E-2</v>
      </c>
      <c r="Q2590" s="66">
        <v>1.4814814814814815E-2</v>
      </c>
      <c r="R2590" s="66">
        <v>0</v>
      </c>
      <c r="S2590" s="66">
        <v>1.7543859649122806E-2</v>
      </c>
      <c r="T2590" s="68">
        <v>2.6666666666666668E-2</v>
      </c>
    </row>
    <row r="2591" spans="1:20">
      <c r="A2591" s="69" t="str">
        <f t="shared" si="40"/>
        <v>PLW2004</v>
      </c>
      <c r="B2591" s="57" t="s">
        <v>259</v>
      </c>
      <c r="C2591" s="57" t="s">
        <v>260</v>
      </c>
      <c r="D2591" s="89">
        <v>2004</v>
      </c>
      <c r="E2591" s="87">
        <f>+IFERROR(VLOOKUP(A2591,reshapecocWB!$A$2:$E$3639,4,FALSE),"")</f>
        <v>0</v>
      </c>
      <c r="F2591" s="74">
        <v>5</v>
      </c>
      <c r="G2591" s="58">
        <v>2</v>
      </c>
      <c r="H2591" s="58">
        <v>0</v>
      </c>
      <c r="I2591" s="58">
        <v>1</v>
      </c>
      <c r="J2591" s="75">
        <v>2</v>
      </c>
      <c r="K2591" s="71">
        <v>0</v>
      </c>
      <c r="L2591" s="65">
        <v>0</v>
      </c>
      <c r="M2591" s="65">
        <v>0</v>
      </c>
      <c r="N2591" s="65">
        <v>0</v>
      </c>
      <c r="O2591" s="72">
        <v>0</v>
      </c>
      <c r="P2591" s="67">
        <v>1.4044943820224719E-2</v>
      </c>
      <c r="Q2591" s="66">
        <v>1.2987012987012988E-2</v>
      </c>
      <c r="R2591" s="66">
        <v>0</v>
      </c>
      <c r="S2591" s="66">
        <v>1.5384615384615385E-2</v>
      </c>
      <c r="T2591" s="68">
        <v>2.2727272727272728E-2</v>
      </c>
    </row>
    <row r="2592" spans="1:20">
      <c r="A2592" s="69" t="str">
        <f t="shared" si="40"/>
        <v>PLW2005</v>
      </c>
      <c r="B2592" s="57" t="s">
        <v>259</v>
      </c>
      <c r="C2592" s="57" t="s">
        <v>260</v>
      </c>
      <c r="D2592" s="89">
        <v>2005</v>
      </c>
      <c r="E2592" s="87">
        <f>+IFERROR(VLOOKUP(A2592,reshapecocWB!$A$2:$E$3639,4,FALSE),"")</f>
        <v>0</v>
      </c>
      <c r="F2592" s="74">
        <v>5</v>
      </c>
      <c r="G2592" s="58">
        <v>2</v>
      </c>
      <c r="H2592" s="58">
        <v>0</v>
      </c>
      <c r="I2592" s="58">
        <v>1</v>
      </c>
      <c r="J2592" s="75">
        <v>2</v>
      </c>
      <c r="K2592" s="71">
        <v>0</v>
      </c>
      <c r="L2592" s="65">
        <v>0</v>
      </c>
      <c r="M2592" s="65">
        <v>0</v>
      </c>
      <c r="N2592" s="65">
        <v>0</v>
      </c>
      <c r="O2592" s="72">
        <v>0</v>
      </c>
      <c r="P2592" s="67">
        <v>1.1337868480725623E-2</v>
      </c>
      <c r="Q2592" s="66">
        <v>1.0471204188481676E-2</v>
      </c>
      <c r="R2592" s="66">
        <v>0</v>
      </c>
      <c r="S2592" s="66">
        <v>1.2195121951219513E-2</v>
      </c>
      <c r="T2592" s="68">
        <v>1.834862385321101E-2</v>
      </c>
    </row>
    <row r="2593" spans="1:20">
      <c r="A2593" s="69" t="str">
        <f t="shared" si="40"/>
        <v>PLW2006</v>
      </c>
      <c r="B2593" s="57" t="s">
        <v>259</v>
      </c>
      <c r="C2593" s="57" t="s">
        <v>260</v>
      </c>
      <c r="D2593" s="89">
        <v>2006</v>
      </c>
      <c r="E2593" s="87">
        <f>+IFERROR(VLOOKUP(A2593,reshapecocWB!$A$2:$E$3639,4,FALSE),"")</f>
        <v>0</v>
      </c>
      <c r="F2593" s="74">
        <v>5</v>
      </c>
      <c r="G2593" s="58">
        <v>2</v>
      </c>
      <c r="H2593" s="58">
        <v>0</v>
      </c>
      <c r="I2593" s="58">
        <v>1</v>
      </c>
      <c r="J2593" s="75">
        <v>2</v>
      </c>
      <c r="K2593" s="71">
        <v>0</v>
      </c>
      <c r="L2593" s="65">
        <v>0</v>
      </c>
      <c r="M2593" s="65">
        <v>0</v>
      </c>
      <c r="N2593" s="65">
        <v>0</v>
      </c>
      <c r="O2593" s="72">
        <v>0</v>
      </c>
      <c r="P2593" s="67">
        <v>1.002004008016032E-2</v>
      </c>
      <c r="Q2593" s="66">
        <v>9.0497737556561094E-3</v>
      </c>
      <c r="R2593" s="66">
        <v>0</v>
      </c>
      <c r="S2593" s="66">
        <v>1.0638297872340425E-2</v>
      </c>
      <c r="T2593" s="68">
        <v>1.6949152542372881E-2</v>
      </c>
    </row>
    <row r="2594" spans="1:20">
      <c r="A2594" s="69" t="str">
        <f t="shared" si="40"/>
        <v>PLW2007</v>
      </c>
      <c r="B2594" s="57" t="s">
        <v>259</v>
      </c>
      <c r="C2594" s="57" t="s">
        <v>260</v>
      </c>
      <c r="D2594" s="89">
        <v>2007</v>
      </c>
      <c r="E2594" s="87">
        <f>+IFERROR(VLOOKUP(A2594,reshapecocWB!$A$2:$E$3639,4,FALSE),"")</f>
        <v>0</v>
      </c>
      <c r="F2594" s="74">
        <v>5</v>
      </c>
      <c r="G2594" s="58">
        <v>2</v>
      </c>
      <c r="H2594" s="58">
        <v>0</v>
      </c>
      <c r="I2594" s="58">
        <v>1</v>
      </c>
      <c r="J2594" s="75">
        <v>2</v>
      </c>
      <c r="K2594" s="71">
        <v>0</v>
      </c>
      <c r="L2594" s="65">
        <v>0</v>
      </c>
      <c r="M2594" s="65">
        <v>0</v>
      </c>
      <c r="N2594" s="65">
        <v>0</v>
      </c>
      <c r="O2594" s="72">
        <v>0</v>
      </c>
      <c r="P2594" s="67">
        <v>8.5910652920962206E-3</v>
      </c>
      <c r="Q2594" s="66">
        <v>7.7220077220077222E-3</v>
      </c>
      <c r="R2594" s="66">
        <v>0</v>
      </c>
      <c r="S2594" s="66">
        <v>9.3457943925233638E-3</v>
      </c>
      <c r="T2594" s="68">
        <v>1.4492753623188406E-2</v>
      </c>
    </row>
    <row r="2595" spans="1:20">
      <c r="A2595" s="69" t="str">
        <f t="shared" si="40"/>
        <v>PLW2008</v>
      </c>
      <c r="B2595" s="57" t="s">
        <v>259</v>
      </c>
      <c r="C2595" s="57" t="s">
        <v>260</v>
      </c>
      <c r="D2595" s="89">
        <v>2008</v>
      </c>
      <c r="E2595" s="87">
        <f>+IFERROR(VLOOKUP(A2595,reshapecocWB!$A$2:$E$3639,4,FALSE),"")</f>
        <v>-0.31999349999999999</v>
      </c>
      <c r="F2595" s="74">
        <v>5</v>
      </c>
      <c r="G2595" s="58">
        <v>2</v>
      </c>
      <c r="H2595" s="58">
        <v>0</v>
      </c>
      <c r="I2595" s="58">
        <v>1</v>
      </c>
      <c r="J2595" s="75">
        <v>2</v>
      </c>
      <c r="K2595" s="71">
        <v>0</v>
      </c>
      <c r="L2595" s="65">
        <v>0</v>
      </c>
      <c r="M2595" s="65">
        <v>0</v>
      </c>
      <c r="N2595" s="65">
        <v>0</v>
      </c>
      <c r="O2595" s="72">
        <v>0</v>
      </c>
      <c r="P2595" s="67">
        <v>6.7842605156037995E-3</v>
      </c>
      <c r="Q2595" s="66">
        <v>5.9701492537313433E-3</v>
      </c>
      <c r="R2595" s="66">
        <v>0</v>
      </c>
      <c r="S2595" s="66">
        <v>7.6335877862595417E-3</v>
      </c>
      <c r="T2595" s="68">
        <v>1.1363636363636364E-2</v>
      </c>
    </row>
    <row r="2596" spans="1:20">
      <c r="A2596" s="69" t="str">
        <f t="shared" si="40"/>
        <v>PLW2009</v>
      </c>
      <c r="B2596" s="57" t="s">
        <v>259</v>
      </c>
      <c r="C2596" s="57" t="s">
        <v>260</v>
      </c>
      <c r="D2596" s="89">
        <v>2009</v>
      </c>
      <c r="E2596" s="87">
        <f>+IFERROR(VLOOKUP(A2596,reshapecocWB!$A$2:$E$3639,4,FALSE),"")</f>
        <v>-0.35111358999999998</v>
      </c>
      <c r="F2596" s="74">
        <v>5</v>
      </c>
      <c r="G2596" s="58">
        <v>2</v>
      </c>
      <c r="H2596" s="58">
        <v>0</v>
      </c>
      <c r="I2596" s="58">
        <v>1</v>
      </c>
      <c r="J2596" s="75">
        <v>2</v>
      </c>
      <c r="K2596" s="71">
        <v>0</v>
      </c>
      <c r="L2596" s="65">
        <v>0</v>
      </c>
      <c r="M2596" s="65">
        <v>0</v>
      </c>
      <c r="N2596" s="65">
        <v>0</v>
      </c>
      <c r="O2596" s="72">
        <v>0</v>
      </c>
      <c r="P2596" s="67">
        <v>4.9019607843137254E-3</v>
      </c>
      <c r="Q2596" s="66">
        <v>4.246284501061571E-3</v>
      </c>
      <c r="R2596" s="66">
        <v>0</v>
      </c>
      <c r="S2596" s="66">
        <v>5.7803468208092483E-3</v>
      </c>
      <c r="T2596" s="68">
        <v>8.0321285140562242E-3</v>
      </c>
    </row>
    <row r="2597" spans="1:20">
      <c r="A2597" s="69" t="str">
        <f t="shared" si="40"/>
        <v>PLW2010</v>
      </c>
      <c r="B2597" s="57" t="s">
        <v>259</v>
      </c>
      <c r="C2597" s="57" t="s">
        <v>260</v>
      </c>
      <c r="D2597" s="89">
        <v>2010</v>
      </c>
      <c r="E2597" s="87">
        <f>+IFERROR(VLOOKUP(A2597,reshapecocWB!$A$2:$E$3639,4,FALSE),"")</f>
        <v>-0.43717623</v>
      </c>
      <c r="F2597" s="74">
        <v>5</v>
      </c>
      <c r="G2597" s="58">
        <v>2</v>
      </c>
      <c r="H2597" s="58">
        <v>0</v>
      </c>
      <c r="I2597" s="58">
        <v>1</v>
      </c>
      <c r="J2597" s="75">
        <v>2</v>
      </c>
      <c r="K2597" s="71">
        <v>0</v>
      </c>
      <c r="L2597" s="65">
        <v>0</v>
      </c>
      <c r="M2597" s="65">
        <v>0</v>
      </c>
      <c r="N2597" s="65">
        <v>0</v>
      </c>
      <c r="O2597" s="72">
        <v>0</v>
      </c>
      <c r="P2597" s="67">
        <v>3.952569169960474E-3</v>
      </c>
      <c r="Q2597" s="66">
        <v>3.5087719298245615E-3</v>
      </c>
      <c r="R2597" s="66">
        <v>0</v>
      </c>
      <c r="S2597" s="66">
        <v>4.4247787610619468E-3</v>
      </c>
      <c r="T2597" s="68">
        <v>6.5146579804560263E-3</v>
      </c>
    </row>
    <row r="2598" spans="1:20">
      <c r="A2598" s="69" t="str">
        <f t="shared" si="40"/>
        <v>PLW2011</v>
      </c>
      <c r="B2598" s="57" t="s">
        <v>259</v>
      </c>
      <c r="C2598" s="57" t="s">
        <v>260</v>
      </c>
      <c r="D2598" s="89">
        <v>2011</v>
      </c>
      <c r="E2598" s="87">
        <f>+IFERROR(VLOOKUP(A2598,reshapecocWB!$A$2:$E$3639,4,FALSE),"")</f>
        <v>-0.42616227000000001</v>
      </c>
      <c r="F2598" s="74">
        <v>5</v>
      </c>
      <c r="G2598" s="58">
        <v>2</v>
      </c>
      <c r="H2598" s="58">
        <v>0</v>
      </c>
      <c r="I2598" s="58">
        <v>1</v>
      </c>
      <c r="J2598" s="75">
        <v>2</v>
      </c>
      <c r="K2598" s="71">
        <v>0</v>
      </c>
      <c r="L2598" s="65">
        <v>0</v>
      </c>
      <c r="M2598" s="65">
        <v>0</v>
      </c>
      <c r="N2598" s="65">
        <v>0</v>
      </c>
      <c r="O2598" s="72">
        <v>0</v>
      </c>
      <c r="P2598" s="67">
        <v>3.2113037893384713E-3</v>
      </c>
      <c r="Q2598" s="66">
        <v>2.8129395218002813E-3</v>
      </c>
      <c r="R2598" s="66">
        <v>0</v>
      </c>
      <c r="S2598" s="66">
        <v>3.5335689045936395E-3</v>
      </c>
      <c r="T2598" s="68">
        <v>5.4945054945054949E-3</v>
      </c>
    </row>
    <row r="2599" spans="1:20">
      <c r="A2599" s="69" t="str">
        <f t="shared" si="40"/>
        <v>PLW2012</v>
      </c>
      <c r="B2599" s="57" t="s">
        <v>259</v>
      </c>
      <c r="C2599" s="57" t="s">
        <v>260</v>
      </c>
      <c r="D2599" s="89">
        <v>2012</v>
      </c>
      <c r="E2599" s="87">
        <f>+IFERROR(VLOOKUP(A2599,reshapecocWB!$A$2:$E$3639,4,FALSE),"")</f>
        <v>-0.28179857000000003</v>
      </c>
      <c r="F2599" s="74">
        <v>5</v>
      </c>
      <c r="G2599" s="58">
        <v>2</v>
      </c>
      <c r="H2599" s="58">
        <v>0</v>
      </c>
      <c r="I2599" s="58">
        <v>1</v>
      </c>
      <c r="J2599" s="75">
        <v>2</v>
      </c>
      <c r="K2599" s="71">
        <v>0</v>
      </c>
      <c r="L2599" s="65">
        <v>0</v>
      </c>
      <c r="M2599" s="65">
        <v>0</v>
      </c>
      <c r="N2599" s="65">
        <v>0</v>
      </c>
      <c r="O2599" s="72">
        <v>0</v>
      </c>
      <c r="P2599" s="67">
        <v>3.0284675953967293E-3</v>
      </c>
      <c r="Q2599" s="66">
        <v>2.6385224274406332E-3</v>
      </c>
      <c r="R2599" s="66">
        <v>0</v>
      </c>
      <c r="S2599" s="66">
        <v>3.3003300330033004E-3</v>
      </c>
      <c r="T2599" s="68">
        <v>5.2493438320209973E-3</v>
      </c>
    </row>
    <row r="2600" spans="1:20">
      <c r="A2600" s="69" t="str">
        <f t="shared" si="40"/>
        <v>PLW2013</v>
      </c>
      <c r="B2600" s="57" t="s">
        <v>259</v>
      </c>
      <c r="C2600" s="57" t="s">
        <v>260</v>
      </c>
      <c r="D2600" s="89">
        <v>2013</v>
      </c>
      <c r="E2600" s="87">
        <f>+IFERROR(VLOOKUP(A2600,reshapecocWB!$A$2:$E$3639,4,FALSE),"")</f>
        <v>-0.57583331999999998</v>
      </c>
      <c r="F2600" s="74">
        <v>5</v>
      </c>
      <c r="G2600" s="58">
        <v>2</v>
      </c>
      <c r="H2600" s="58">
        <v>0</v>
      </c>
      <c r="I2600" s="58">
        <v>1</v>
      </c>
      <c r="J2600" s="75">
        <v>2</v>
      </c>
      <c r="K2600" s="71">
        <v>0</v>
      </c>
      <c r="L2600" s="65">
        <v>0</v>
      </c>
      <c r="M2600" s="65">
        <v>0</v>
      </c>
      <c r="N2600" s="65">
        <v>0</v>
      </c>
      <c r="O2600" s="72">
        <v>0</v>
      </c>
      <c r="P2600" s="67">
        <v>2.8719126938541069E-3</v>
      </c>
      <c r="Q2600" s="66">
        <v>2.4875621890547263E-3</v>
      </c>
      <c r="R2600" s="66">
        <v>0</v>
      </c>
      <c r="S2600" s="66">
        <v>3.1847133757961785E-3</v>
      </c>
      <c r="T2600" s="68">
        <v>4.8780487804878049E-3</v>
      </c>
    </row>
    <row r="2601" spans="1:20">
      <c r="A2601" s="69" t="str">
        <f t="shared" si="40"/>
        <v>PLW2014</v>
      </c>
      <c r="B2601" s="57" t="s">
        <v>259</v>
      </c>
      <c r="C2601" s="57" t="s">
        <v>260</v>
      </c>
      <c r="D2601" s="89">
        <v>2014</v>
      </c>
      <c r="E2601" s="87">
        <f>+IFERROR(VLOOKUP(A2601,reshapecocWB!$A$2:$E$3639,4,FALSE),"")</f>
        <v>-0.36179861000000002</v>
      </c>
      <c r="F2601" s="74">
        <v>5</v>
      </c>
      <c r="G2601" s="58">
        <v>2</v>
      </c>
      <c r="H2601" s="58">
        <v>0</v>
      </c>
      <c r="I2601" s="58">
        <v>1</v>
      </c>
      <c r="J2601" s="75">
        <v>2</v>
      </c>
      <c r="K2601" s="71">
        <v>0</v>
      </c>
      <c r="L2601" s="65">
        <v>0</v>
      </c>
      <c r="M2601" s="65">
        <v>0</v>
      </c>
      <c r="N2601" s="65">
        <v>0</v>
      </c>
      <c r="O2601" s="72">
        <v>0</v>
      </c>
      <c r="P2601" s="67">
        <v>2.631578947368421E-3</v>
      </c>
      <c r="Q2601" s="66">
        <v>2.2779043280182231E-3</v>
      </c>
      <c r="R2601" s="66">
        <v>0</v>
      </c>
      <c r="S2601" s="66">
        <v>2.9154518950437317E-3</v>
      </c>
      <c r="T2601" s="68">
        <v>4.4247787610619468E-3</v>
      </c>
    </row>
    <row r="2602" spans="1:20">
      <c r="A2602" s="69" t="str">
        <f t="shared" si="40"/>
        <v>PLW2015</v>
      </c>
      <c r="B2602" s="57" t="s">
        <v>259</v>
      </c>
      <c r="C2602" s="57" t="s">
        <v>260</v>
      </c>
      <c r="D2602" s="89">
        <v>2015</v>
      </c>
      <c r="E2602" s="87">
        <f>+IFERROR(VLOOKUP(A2602,reshapecocWB!$A$2:$E$3639,4,FALSE),"")</f>
        <v>-0.47576147000000002</v>
      </c>
      <c r="F2602" s="74">
        <v>5</v>
      </c>
      <c r="G2602" s="58">
        <v>2</v>
      </c>
      <c r="H2602" s="58">
        <v>0</v>
      </c>
      <c r="I2602" s="58">
        <v>1</v>
      </c>
      <c r="J2602" s="75">
        <v>2</v>
      </c>
      <c r="K2602" s="71">
        <v>0</v>
      </c>
      <c r="L2602" s="65">
        <v>0</v>
      </c>
      <c r="M2602" s="65">
        <v>0</v>
      </c>
      <c r="N2602" s="65">
        <v>0</v>
      </c>
      <c r="O2602" s="72">
        <v>0</v>
      </c>
      <c r="P2602" s="67">
        <v>2.4863252113376429E-3</v>
      </c>
      <c r="Q2602" s="66">
        <v>2.136752136752137E-3</v>
      </c>
      <c r="R2602" s="66">
        <v>0</v>
      </c>
      <c r="S2602" s="66">
        <v>2.8328611898016999E-3</v>
      </c>
      <c r="T2602" s="68">
        <v>4.140786749482402E-3</v>
      </c>
    </row>
    <row r="2603" spans="1:20">
      <c r="A2603" s="69" t="str">
        <f t="shared" si="40"/>
        <v>PNG1996</v>
      </c>
      <c r="B2603" s="57" t="s">
        <v>263</v>
      </c>
      <c r="C2603" s="57" t="s">
        <v>264</v>
      </c>
      <c r="D2603" s="89">
        <v>1996</v>
      </c>
      <c r="E2603" s="87">
        <f>+IFERROR(VLOOKUP(A2603,reshapecocWB!$A$2:$E$3639,4,FALSE),"")</f>
        <v>-0.35070195999999998</v>
      </c>
      <c r="F2603" s="74">
        <v>0</v>
      </c>
      <c r="G2603" s="58">
        <v>0</v>
      </c>
      <c r="H2603" s="58">
        <v>0</v>
      </c>
      <c r="I2603" s="58">
        <v>0</v>
      </c>
      <c r="J2603" s="75">
        <v>0</v>
      </c>
      <c r="K2603" s="71">
        <v>0</v>
      </c>
      <c r="L2603" s="65">
        <v>0</v>
      </c>
      <c r="M2603" s="65">
        <v>0</v>
      </c>
      <c r="N2603" s="65">
        <v>0</v>
      </c>
      <c r="O2603" s="72">
        <v>0</v>
      </c>
      <c r="P2603" s="67">
        <v>0</v>
      </c>
      <c r="Q2603" s="66">
        <v>0</v>
      </c>
      <c r="R2603" s="66">
        <v>0</v>
      </c>
      <c r="S2603" s="66">
        <v>0</v>
      </c>
      <c r="T2603" s="68">
        <v>0</v>
      </c>
    </row>
    <row r="2604" spans="1:20">
      <c r="A2604" s="69" t="str">
        <f t="shared" si="40"/>
        <v>PNG1997</v>
      </c>
      <c r="B2604" s="57" t="s">
        <v>263</v>
      </c>
      <c r="C2604" s="57" t="s">
        <v>264</v>
      </c>
      <c r="D2604" s="89">
        <v>1997</v>
      </c>
      <c r="E2604" s="87" t="str">
        <f>+IFERROR(VLOOKUP(A2604,reshapecocWB!$A$2:$E$3639,4,FALSE),"")</f>
        <v/>
      </c>
      <c r="F2604" s="74">
        <v>1</v>
      </c>
      <c r="G2604" s="58">
        <v>0</v>
      </c>
      <c r="H2604" s="58">
        <v>0</v>
      </c>
      <c r="I2604" s="58">
        <v>0</v>
      </c>
      <c r="J2604" s="75">
        <v>0</v>
      </c>
      <c r="K2604" s="71">
        <v>1.5625E-2</v>
      </c>
      <c r="L2604" s="65">
        <v>0</v>
      </c>
      <c r="M2604" s="65">
        <v>0</v>
      </c>
      <c r="N2604" s="65">
        <v>9.0909090909090912E-2</v>
      </c>
      <c r="O2604" s="72">
        <v>0</v>
      </c>
      <c r="P2604" s="67">
        <v>1.2987012987012988E-2</v>
      </c>
      <c r="Q2604" s="66">
        <v>0</v>
      </c>
      <c r="R2604" s="66">
        <v>0</v>
      </c>
      <c r="S2604" s="66">
        <v>0</v>
      </c>
      <c r="T2604" s="68">
        <v>0</v>
      </c>
    </row>
    <row r="2605" spans="1:20">
      <c r="A2605" s="69" t="str">
        <f t="shared" si="40"/>
        <v>PNG1998</v>
      </c>
      <c r="B2605" s="57" t="s">
        <v>263</v>
      </c>
      <c r="C2605" s="57" t="s">
        <v>264</v>
      </c>
      <c r="D2605" s="89">
        <v>1998</v>
      </c>
      <c r="E2605" s="87">
        <f>+IFERROR(VLOOKUP(A2605,reshapecocWB!$A$2:$E$3639,4,FALSE),"")</f>
        <v>-0.90140777999999999</v>
      </c>
      <c r="F2605" s="74">
        <v>1</v>
      </c>
      <c r="G2605" s="58">
        <v>0</v>
      </c>
      <c r="H2605" s="58">
        <v>0</v>
      </c>
      <c r="I2605" s="58">
        <v>0</v>
      </c>
      <c r="J2605" s="75">
        <v>0</v>
      </c>
      <c r="K2605" s="71">
        <v>0</v>
      </c>
      <c r="L2605" s="65">
        <v>0</v>
      </c>
      <c r="M2605" s="65">
        <v>0</v>
      </c>
      <c r="N2605" s="65">
        <v>0</v>
      </c>
      <c r="O2605" s="72">
        <v>0</v>
      </c>
      <c r="P2605" s="67">
        <v>1.0101010101010102E-2</v>
      </c>
      <c r="Q2605" s="66">
        <v>0</v>
      </c>
      <c r="R2605" s="66">
        <v>0</v>
      </c>
      <c r="S2605" s="66">
        <v>0</v>
      </c>
      <c r="T2605" s="68">
        <v>0</v>
      </c>
    </row>
    <row r="2606" spans="1:20">
      <c r="A2606" s="69" t="str">
        <f t="shared" si="40"/>
        <v>PNG1999</v>
      </c>
      <c r="B2606" s="57" t="s">
        <v>263</v>
      </c>
      <c r="C2606" s="57" t="s">
        <v>264</v>
      </c>
      <c r="D2606" s="89">
        <v>1999</v>
      </c>
      <c r="E2606" s="87" t="str">
        <f>+IFERROR(VLOOKUP(A2606,reshapecocWB!$A$2:$E$3639,4,FALSE),"")</f>
        <v/>
      </c>
      <c r="F2606" s="74">
        <v>1</v>
      </c>
      <c r="G2606" s="58">
        <v>0</v>
      </c>
      <c r="H2606" s="58">
        <v>0</v>
      </c>
      <c r="I2606" s="58">
        <v>0</v>
      </c>
      <c r="J2606" s="75">
        <v>0</v>
      </c>
      <c r="K2606" s="71">
        <v>0</v>
      </c>
      <c r="L2606" s="65">
        <v>0</v>
      </c>
      <c r="M2606" s="65">
        <v>0</v>
      </c>
      <c r="N2606" s="65">
        <v>0</v>
      </c>
      <c r="O2606" s="72">
        <v>0</v>
      </c>
      <c r="P2606" s="67">
        <v>8.3333333333333332E-3</v>
      </c>
      <c r="Q2606" s="66">
        <v>0</v>
      </c>
      <c r="R2606" s="66">
        <v>0</v>
      </c>
      <c r="S2606" s="66">
        <v>0</v>
      </c>
      <c r="T2606" s="68">
        <v>0</v>
      </c>
    </row>
    <row r="2607" spans="1:20">
      <c r="A2607" s="69" t="str">
        <f t="shared" si="40"/>
        <v>PNG2000</v>
      </c>
      <c r="B2607" s="57" t="s">
        <v>263</v>
      </c>
      <c r="C2607" s="57" t="s">
        <v>264</v>
      </c>
      <c r="D2607" s="89">
        <v>2000</v>
      </c>
      <c r="E2607" s="87">
        <f>+IFERROR(VLOOKUP(A2607,reshapecocWB!$A$2:$E$3639,4,FALSE),"")</f>
        <v>-0.81651348000000001</v>
      </c>
      <c r="F2607" s="74">
        <v>1</v>
      </c>
      <c r="G2607" s="58">
        <v>0</v>
      </c>
      <c r="H2607" s="58">
        <v>0</v>
      </c>
      <c r="I2607" s="58">
        <v>0</v>
      </c>
      <c r="J2607" s="75">
        <v>0</v>
      </c>
      <c r="K2607" s="71">
        <v>0</v>
      </c>
      <c r="L2607" s="65">
        <v>0</v>
      </c>
      <c r="M2607" s="65">
        <v>0</v>
      </c>
      <c r="N2607" s="65">
        <v>0</v>
      </c>
      <c r="O2607" s="72">
        <v>0</v>
      </c>
      <c r="P2607" s="67">
        <v>5.4054054054054057E-3</v>
      </c>
      <c r="Q2607" s="66">
        <v>0</v>
      </c>
      <c r="R2607" s="66">
        <v>0</v>
      </c>
      <c r="S2607" s="66">
        <v>0</v>
      </c>
      <c r="T2607" s="68">
        <v>0</v>
      </c>
    </row>
    <row r="2608" spans="1:20">
      <c r="A2608" s="69" t="str">
        <f t="shared" si="40"/>
        <v>PNG2001</v>
      </c>
      <c r="B2608" s="57" t="s">
        <v>263</v>
      </c>
      <c r="C2608" s="57" t="s">
        <v>264</v>
      </c>
      <c r="D2608" s="89">
        <v>2001</v>
      </c>
      <c r="E2608" s="87" t="str">
        <f>+IFERROR(VLOOKUP(A2608,reshapecocWB!$A$2:$E$3639,4,FALSE),"")</f>
        <v/>
      </c>
      <c r="F2608" s="74">
        <v>1</v>
      </c>
      <c r="G2608" s="58">
        <v>0</v>
      </c>
      <c r="H2608" s="58">
        <v>0</v>
      </c>
      <c r="I2608" s="58">
        <v>0</v>
      </c>
      <c r="J2608" s="75">
        <v>0</v>
      </c>
      <c r="K2608" s="71">
        <v>0</v>
      </c>
      <c r="L2608" s="65">
        <v>0</v>
      </c>
      <c r="M2608" s="65">
        <v>0</v>
      </c>
      <c r="N2608" s="65">
        <v>0</v>
      </c>
      <c r="O2608" s="72">
        <v>0</v>
      </c>
      <c r="P2608" s="67">
        <v>4.5662100456621002E-3</v>
      </c>
      <c r="Q2608" s="66">
        <v>0</v>
      </c>
      <c r="R2608" s="66">
        <v>0</v>
      </c>
      <c r="S2608" s="66">
        <v>0</v>
      </c>
      <c r="T2608" s="68">
        <v>0</v>
      </c>
    </row>
    <row r="2609" spans="1:20">
      <c r="A2609" s="69" t="str">
        <f t="shared" si="40"/>
        <v>PNG2002</v>
      </c>
      <c r="B2609" s="57" t="s">
        <v>263</v>
      </c>
      <c r="C2609" s="57" t="s">
        <v>264</v>
      </c>
      <c r="D2609" s="89">
        <v>2002</v>
      </c>
      <c r="E2609" s="87">
        <f>+IFERROR(VLOOKUP(A2609,reshapecocWB!$A$2:$E$3639,4,FALSE),"")</f>
        <v>-0.90960854000000002</v>
      </c>
      <c r="F2609" s="74">
        <v>1</v>
      </c>
      <c r="G2609" s="58">
        <v>0</v>
      </c>
      <c r="H2609" s="58">
        <v>0</v>
      </c>
      <c r="I2609" s="58">
        <v>0</v>
      </c>
      <c r="J2609" s="75">
        <v>0</v>
      </c>
      <c r="K2609" s="71">
        <v>0</v>
      </c>
      <c r="L2609" s="65">
        <v>0</v>
      </c>
      <c r="M2609" s="65">
        <v>0</v>
      </c>
      <c r="N2609" s="65">
        <v>0</v>
      </c>
      <c r="O2609" s="72">
        <v>0</v>
      </c>
      <c r="P2609" s="67">
        <v>3.7174721189591076E-3</v>
      </c>
      <c r="Q2609" s="66">
        <v>0</v>
      </c>
      <c r="R2609" s="66">
        <v>0</v>
      </c>
      <c r="S2609" s="66">
        <v>0</v>
      </c>
      <c r="T2609" s="68">
        <v>0</v>
      </c>
    </row>
    <row r="2610" spans="1:20">
      <c r="A2610" s="69" t="str">
        <f t="shared" si="40"/>
        <v>PNG2003</v>
      </c>
      <c r="B2610" s="57" t="s">
        <v>263</v>
      </c>
      <c r="C2610" s="57" t="s">
        <v>264</v>
      </c>
      <c r="D2610" s="89">
        <v>2003</v>
      </c>
      <c r="E2610" s="87">
        <f>+IFERROR(VLOOKUP(A2610,reshapecocWB!$A$2:$E$3639,4,FALSE),"")</f>
        <v>-0.98456252</v>
      </c>
      <c r="F2610" s="74">
        <v>12</v>
      </c>
      <c r="G2610" s="58">
        <v>6</v>
      </c>
      <c r="H2610" s="58">
        <v>1</v>
      </c>
      <c r="I2610" s="58">
        <v>0</v>
      </c>
      <c r="J2610" s="75">
        <v>4</v>
      </c>
      <c r="K2610" s="71">
        <v>0.2558139534883721</v>
      </c>
      <c r="L2610" s="65">
        <v>0.2857142857142857</v>
      </c>
      <c r="M2610" s="65">
        <v>0.25</v>
      </c>
      <c r="N2610" s="65">
        <v>0</v>
      </c>
      <c r="O2610" s="72">
        <v>0.2857142857142857</v>
      </c>
      <c r="P2610" s="67">
        <v>3.8461538461538464E-2</v>
      </c>
      <c r="Q2610" s="66">
        <v>4.4444444444444446E-2</v>
      </c>
      <c r="R2610" s="66">
        <v>2.2222222222222223E-2</v>
      </c>
      <c r="S2610" s="66">
        <v>0</v>
      </c>
      <c r="T2610" s="68">
        <v>5.3333333333333337E-2</v>
      </c>
    </row>
    <row r="2611" spans="1:20">
      <c r="A2611" s="69" t="str">
        <f t="shared" si="40"/>
        <v>PNG2004</v>
      </c>
      <c r="B2611" s="57" t="s">
        <v>263</v>
      </c>
      <c r="C2611" s="57" t="s">
        <v>264</v>
      </c>
      <c r="D2611" s="89">
        <v>2004</v>
      </c>
      <c r="E2611" s="87">
        <f>+IFERROR(VLOOKUP(A2611,reshapecocWB!$A$2:$E$3639,4,FALSE),"")</f>
        <v>-1.0271349999999999</v>
      </c>
      <c r="F2611" s="74">
        <v>12</v>
      </c>
      <c r="G2611" s="58">
        <v>6</v>
      </c>
      <c r="H2611" s="58">
        <v>1</v>
      </c>
      <c r="I2611" s="58">
        <v>0</v>
      </c>
      <c r="J2611" s="75">
        <v>4</v>
      </c>
      <c r="K2611" s="71">
        <v>0</v>
      </c>
      <c r="L2611" s="65">
        <v>0</v>
      </c>
      <c r="M2611" s="65">
        <v>0</v>
      </c>
      <c r="N2611" s="65">
        <v>0</v>
      </c>
      <c r="O2611" s="72">
        <v>0</v>
      </c>
      <c r="P2611" s="67">
        <v>3.3707865168539325E-2</v>
      </c>
      <c r="Q2611" s="66">
        <v>3.896103896103896E-2</v>
      </c>
      <c r="R2611" s="66">
        <v>2.0408163265306121E-2</v>
      </c>
      <c r="S2611" s="66">
        <v>0</v>
      </c>
      <c r="T2611" s="68">
        <v>4.5454545454545456E-2</v>
      </c>
    </row>
    <row r="2612" spans="1:20">
      <c r="A2612" s="69" t="str">
        <f t="shared" si="40"/>
        <v>PNG2005</v>
      </c>
      <c r="B2612" s="57" t="s">
        <v>263</v>
      </c>
      <c r="C2612" s="57" t="s">
        <v>264</v>
      </c>
      <c r="D2612" s="89">
        <v>2005</v>
      </c>
      <c r="E2612" s="87">
        <f>+IFERROR(VLOOKUP(A2612,reshapecocWB!$A$2:$E$3639,4,FALSE),"")</f>
        <v>-1.2454472000000001</v>
      </c>
      <c r="F2612" s="74">
        <v>12</v>
      </c>
      <c r="G2612" s="58">
        <v>6</v>
      </c>
      <c r="H2612" s="58">
        <v>1</v>
      </c>
      <c r="I2612" s="58">
        <v>0</v>
      </c>
      <c r="J2612" s="75">
        <v>4</v>
      </c>
      <c r="K2612" s="71">
        <v>0</v>
      </c>
      <c r="L2612" s="65">
        <v>0</v>
      </c>
      <c r="M2612" s="65">
        <v>0</v>
      </c>
      <c r="N2612" s="65">
        <v>0</v>
      </c>
      <c r="O2612" s="72">
        <v>0</v>
      </c>
      <c r="P2612" s="67">
        <v>2.7210884353741496E-2</v>
      </c>
      <c r="Q2612" s="66">
        <v>3.1413612565445025E-2</v>
      </c>
      <c r="R2612" s="66">
        <v>1.6949152542372881E-2</v>
      </c>
      <c r="S2612" s="66">
        <v>0</v>
      </c>
      <c r="T2612" s="68">
        <v>3.669724770642202E-2</v>
      </c>
    </row>
    <row r="2613" spans="1:20">
      <c r="A2613" s="69" t="str">
        <f t="shared" si="40"/>
        <v>PNG2006</v>
      </c>
      <c r="B2613" s="57" t="s">
        <v>263</v>
      </c>
      <c r="C2613" s="57" t="s">
        <v>264</v>
      </c>
      <c r="D2613" s="89">
        <v>2006</v>
      </c>
      <c r="E2613" s="87">
        <f>+IFERROR(VLOOKUP(A2613,reshapecocWB!$A$2:$E$3639,4,FALSE),"")</f>
        <v>-1.2520874</v>
      </c>
      <c r="F2613" s="74">
        <v>12</v>
      </c>
      <c r="G2613" s="58">
        <v>6</v>
      </c>
      <c r="H2613" s="58">
        <v>1</v>
      </c>
      <c r="I2613" s="58">
        <v>0</v>
      </c>
      <c r="J2613" s="75">
        <v>4</v>
      </c>
      <c r="K2613" s="71">
        <v>0</v>
      </c>
      <c r="L2613" s="65">
        <v>0</v>
      </c>
      <c r="M2613" s="65">
        <v>0</v>
      </c>
      <c r="N2613" s="65">
        <v>0</v>
      </c>
      <c r="O2613" s="72">
        <v>0</v>
      </c>
      <c r="P2613" s="67">
        <v>2.4048096192384769E-2</v>
      </c>
      <c r="Q2613" s="66">
        <v>2.7149321266968326E-2</v>
      </c>
      <c r="R2613" s="66">
        <v>1.5151515151515152E-2</v>
      </c>
      <c r="S2613" s="66">
        <v>0</v>
      </c>
      <c r="T2613" s="68">
        <v>3.3898305084745763E-2</v>
      </c>
    </row>
    <row r="2614" spans="1:20">
      <c r="A2614" s="69" t="str">
        <f t="shared" si="40"/>
        <v>PNG2007</v>
      </c>
      <c r="B2614" s="57" t="s">
        <v>263</v>
      </c>
      <c r="C2614" s="57" t="s">
        <v>264</v>
      </c>
      <c r="D2614" s="89">
        <v>2007</v>
      </c>
      <c r="E2614" s="87">
        <f>+IFERROR(VLOOKUP(A2614,reshapecocWB!$A$2:$E$3639,4,FALSE),"")</f>
        <v>-1.2340055999999999</v>
      </c>
      <c r="F2614" s="74">
        <v>12</v>
      </c>
      <c r="G2614" s="58">
        <v>6</v>
      </c>
      <c r="H2614" s="58">
        <v>1</v>
      </c>
      <c r="I2614" s="58">
        <v>0</v>
      </c>
      <c r="J2614" s="75">
        <v>4</v>
      </c>
      <c r="K2614" s="71">
        <v>0</v>
      </c>
      <c r="L2614" s="65">
        <v>0</v>
      </c>
      <c r="M2614" s="65">
        <v>0</v>
      </c>
      <c r="N2614" s="65">
        <v>0</v>
      </c>
      <c r="O2614" s="72">
        <v>0</v>
      </c>
      <c r="P2614" s="67">
        <v>2.0618556701030927E-2</v>
      </c>
      <c r="Q2614" s="66">
        <v>2.3166023166023165E-2</v>
      </c>
      <c r="R2614" s="66">
        <v>1.282051282051282E-2</v>
      </c>
      <c r="S2614" s="66">
        <v>0</v>
      </c>
      <c r="T2614" s="68">
        <v>2.8985507246376812E-2</v>
      </c>
    </row>
    <row r="2615" spans="1:20">
      <c r="A2615" s="69" t="str">
        <f t="shared" si="40"/>
        <v>PNG2008</v>
      </c>
      <c r="B2615" s="57" t="s">
        <v>263</v>
      </c>
      <c r="C2615" s="57" t="s">
        <v>264</v>
      </c>
      <c r="D2615" s="89">
        <v>2008</v>
      </c>
      <c r="E2615" s="87">
        <f>+IFERROR(VLOOKUP(A2615,reshapecocWB!$A$2:$E$3639,4,FALSE),"")</f>
        <v>-1.2735828</v>
      </c>
      <c r="F2615" s="74">
        <v>12</v>
      </c>
      <c r="G2615" s="58">
        <v>6</v>
      </c>
      <c r="H2615" s="58">
        <v>1</v>
      </c>
      <c r="I2615" s="58">
        <v>0</v>
      </c>
      <c r="J2615" s="75">
        <v>4</v>
      </c>
      <c r="K2615" s="71">
        <v>0</v>
      </c>
      <c r="L2615" s="65">
        <v>0</v>
      </c>
      <c r="M2615" s="65">
        <v>0</v>
      </c>
      <c r="N2615" s="65">
        <v>0</v>
      </c>
      <c r="O2615" s="72">
        <v>0</v>
      </c>
      <c r="P2615" s="67">
        <v>1.6282225237449117E-2</v>
      </c>
      <c r="Q2615" s="66">
        <v>1.7910447761194031E-2</v>
      </c>
      <c r="R2615" s="66">
        <v>1.0526315789473684E-2</v>
      </c>
      <c r="S2615" s="66">
        <v>0</v>
      </c>
      <c r="T2615" s="68">
        <v>2.2727272727272728E-2</v>
      </c>
    </row>
    <row r="2616" spans="1:20">
      <c r="A2616" s="69" t="str">
        <f t="shared" si="40"/>
        <v>PNG2009</v>
      </c>
      <c r="B2616" s="57" t="s">
        <v>263</v>
      </c>
      <c r="C2616" s="57" t="s">
        <v>264</v>
      </c>
      <c r="D2616" s="89">
        <v>2009</v>
      </c>
      <c r="E2616" s="87">
        <f>+IFERROR(VLOOKUP(A2616,reshapecocWB!$A$2:$E$3639,4,FALSE),"")</f>
        <v>-1.350274</v>
      </c>
      <c r="F2616" s="74">
        <v>12</v>
      </c>
      <c r="G2616" s="58">
        <v>6</v>
      </c>
      <c r="H2616" s="58">
        <v>1</v>
      </c>
      <c r="I2616" s="58">
        <v>0</v>
      </c>
      <c r="J2616" s="75">
        <v>4</v>
      </c>
      <c r="K2616" s="71">
        <v>0</v>
      </c>
      <c r="L2616" s="65">
        <v>0</v>
      </c>
      <c r="M2616" s="65">
        <v>0</v>
      </c>
      <c r="N2616" s="65">
        <v>0</v>
      </c>
      <c r="O2616" s="72">
        <v>0</v>
      </c>
      <c r="P2616" s="67">
        <v>1.1764705882352941E-2</v>
      </c>
      <c r="Q2616" s="66">
        <v>1.2738853503184714E-2</v>
      </c>
      <c r="R2616" s="66">
        <v>7.874015748031496E-3</v>
      </c>
      <c r="S2616" s="66">
        <v>0</v>
      </c>
      <c r="T2616" s="68">
        <v>1.6064257028112448E-2</v>
      </c>
    </row>
    <row r="2617" spans="1:20">
      <c r="A2617" s="69" t="str">
        <f t="shared" si="40"/>
        <v>PNG2010</v>
      </c>
      <c r="B2617" s="57" t="s">
        <v>263</v>
      </c>
      <c r="C2617" s="57" t="s">
        <v>264</v>
      </c>
      <c r="D2617" s="89">
        <v>2010</v>
      </c>
      <c r="E2617" s="87">
        <f>+IFERROR(VLOOKUP(A2617,reshapecocWB!$A$2:$E$3639,4,FALSE),"")</f>
        <v>-1.1315029999999999</v>
      </c>
      <c r="F2617" s="74">
        <v>12</v>
      </c>
      <c r="G2617" s="58">
        <v>6</v>
      </c>
      <c r="H2617" s="58">
        <v>1</v>
      </c>
      <c r="I2617" s="58">
        <v>0</v>
      </c>
      <c r="J2617" s="75">
        <v>4</v>
      </c>
      <c r="K2617" s="71">
        <v>0</v>
      </c>
      <c r="L2617" s="65">
        <v>0</v>
      </c>
      <c r="M2617" s="65">
        <v>0</v>
      </c>
      <c r="N2617" s="65">
        <v>0</v>
      </c>
      <c r="O2617" s="72">
        <v>0</v>
      </c>
      <c r="P2617" s="67">
        <v>9.4861660079051391E-3</v>
      </c>
      <c r="Q2617" s="66">
        <v>1.0526315789473684E-2</v>
      </c>
      <c r="R2617" s="66">
        <v>6.1728395061728392E-3</v>
      </c>
      <c r="S2617" s="66">
        <v>0</v>
      </c>
      <c r="T2617" s="68">
        <v>1.3029315960912053E-2</v>
      </c>
    </row>
    <row r="2618" spans="1:20">
      <c r="A2618" s="69" t="str">
        <f t="shared" si="40"/>
        <v>PNG2011</v>
      </c>
      <c r="B2618" s="57" t="s">
        <v>263</v>
      </c>
      <c r="C2618" s="57" t="s">
        <v>264</v>
      </c>
      <c r="D2618" s="89">
        <v>2011</v>
      </c>
      <c r="E2618" s="87">
        <f>+IFERROR(VLOOKUP(A2618,reshapecocWB!$A$2:$E$3639,4,FALSE),"")</f>
        <v>-1.1002426000000001</v>
      </c>
      <c r="F2618" s="74">
        <v>13</v>
      </c>
      <c r="G2618" s="58">
        <v>7</v>
      </c>
      <c r="H2618" s="58">
        <v>1</v>
      </c>
      <c r="I2618" s="58">
        <v>0</v>
      </c>
      <c r="J2618" s="75">
        <v>4</v>
      </c>
      <c r="K2618" s="71">
        <v>3.4246575342465752E-3</v>
      </c>
      <c r="L2618" s="65">
        <v>7.0921985815602835E-3</v>
      </c>
      <c r="M2618" s="65">
        <v>0</v>
      </c>
      <c r="N2618" s="65">
        <v>0</v>
      </c>
      <c r="O2618" s="72">
        <v>0</v>
      </c>
      <c r="P2618" s="67">
        <v>8.3493898522800265E-3</v>
      </c>
      <c r="Q2618" s="66">
        <v>9.8452883263009851E-3</v>
      </c>
      <c r="R2618" s="66">
        <v>5.0251256281407036E-3</v>
      </c>
      <c r="S2618" s="66">
        <v>0</v>
      </c>
      <c r="T2618" s="68">
        <v>1.098901098901099E-2</v>
      </c>
    </row>
    <row r="2619" spans="1:20">
      <c r="A2619" s="69" t="str">
        <f t="shared" si="40"/>
        <v>PNG2012</v>
      </c>
      <c r="B2619" s="57" t="s">
        <v>263</v>
      </c>
      <c r="C2619" s="57" t="s">
        <v>264</v>
      </c>
      <c r="D2619" s="89">
        <v>2012</v>
      </c>
      <c r="E2619" s="87">
        <f>+IFERROR(VLOOKUP(A2619,reshapecocWB!$A$2:$E$3639,4,FALSE),"")</f>
        <v>-1.0274403999999999</v>
      </c>
      <c r="F2619" s="74">
        <v>13</v>
      </c>
      <c r="G2619" s="58">
        <v>7</v>
      </c>
      <c r="H2619" s="58">
        <v>1</v>
      </c>
      <c r="I2619" s="58">
        <v>0</v>
      </c>
      <c r="J2619" s="75">
        <v>4</v>
      </c>
      <c r="K2619" s="71">
        <v>0</v>
      </c>
      <c r="L2619" s="65">
        <v>0</v>
      </c>
      <c r="M2619" s="65">
        <v>0</v>
      </c>
      <c r="N2619" s="65">
        <v>0</v>
      </c>
      <c r="O2619" s="72">
        <v>0</v>
      </c>
      <c r="P2619" s="67">
        <v>7.874015748031496E-3</v>
      </c>
      <c r="Q2619" s="66">
        <v>9.2348284960422165E-3</v>
      </c>
      <c r="R2619" s="66">
        <v>4.7846889952153108E-3</v>
      </c>
      <c r="S2619" s="66">
        <v>0</v>
      </c>
      <c r="T2619" s="68">
        <v>1.0498687664041995E-2</v>
      </c>
    </row>
    <row r="2620" spans="1:20">
      <c r="A2620" s="69" t="str">
        <f t="shared" si="40"/>
        <v>PNG2013</v>
      </c>
      <c r="B2620" s="57" t="s">
        <v>263</v>
      </c>
      <c r="C2620" s="57" t="s">
        <v>264</v>
      </c>
      <c r="D2620" s="89">
        <v>2013</v>
      </c>
      <c r="E2620" s="87">
        <f>+IFERROR(VLOOKUP(A2620,reshapecocWB!$A$2:$E$3639,4,FALSE),"")</f>
        <v>-1.0331999000000001</v>
      </c>
      <c r="F2620" s="74">
        <v>13</v>
      </c>
      <c r="G2620" s="58">
        <v>7</v>
      </c>
      <c r="H2620" s="58">
        <v>1</v>
      </c>
      <c r="I2620" s="58">
        <v>0</v>
      </c>
      <c r="J2620" s="75">
        <v>4</v>
      </c>
      <c r="K2620" s="71">
        <v>0</v>
      </c>
      <c r="L2620" s="65">
        <v>0</v>
      </c>
      <c r="M2620" s="65">
        <v>0</v>
      </c>
      <c r="N2620" s="65">
        <v>0</v>
      </c>
      <c r="O2620" s="72">
        <v>0</v>
      </c>
      <c r="P2620" s="67">
        <v>7.4669730040206779E-3</v>
      </c>
      <c r="Q2620" s="66">
        <v>8.7064676616915426E-3</v>
      </c>
      <c r="R2620" s="66">
        <v>4.6948356807511738E-3</v>
      </c>
      <c r="S2620" s="66">
        <v>0</v>
      </c>
      <c r="T2620" s="68">
        <v>9.7560975609756097E-3</v>
      </c>
    </row>
    <row r="2621" spans="1:20">
      <c r="A2621" s="69" t="str">
        <f t="shared" si="40"/>
        <v>PNG2014</v>
      </c>
      <c r="B2621" s="57" t="s">
        <v>263</v>
      </c>
      <c r="C2621" s="57" t="s">
        <v>264</v>
      </c>
      <c r="D2621" s="89">
        <v>2014</v>
      </c>
      <c r="E2621" s="87">
        <f>+IFERROR(VLOOKUP(A2621,reshapecocWB!$A$2:$E$3639,4,FALSE),"")</f>
        <v>-0.97397350999999999</v>
      </c>
      <c r="F2621" s="74">
        <v>13</v>
      </c>
      <c r="G2621" s="58">
        <v>7</v>
      </c>
      <c r="H2621" s="58">
        <v>1</v>
      </c>
      <c r="I2621" s="58">
        <v>0</v>
      </c>
      <c r="J2621" s="75">
        <v>4</v>
      </c>
      <c r="K2621" s="71">
        <v>0</v>
      </c>
      <c r="L2621" s="65">
        <v>0</v>
      </c>
      <c r="M2621" s="65">
        <v>0</v>
      </c>
      <c r="N2621" s="65">
        <v>0</v>
      </c>
      <c r="O2621" s="72">
        <v>0</v>
      </c>
      <c r="P2621" s="67">
        <v>6.842105263157895E-3</v>
      </c>
      <c r="Q2621" s="66">
        <v>7.972665148063782E-3</v>
      </c>
      <c r="R2621" s="66">
        <v>4.4052863436123352E-3</v>
      </c>
      <c r="S2621" s="66">
        <v>0</v>
      </c>
      <c r="T2621" s="68">
        <v>8.8495575221238937E-3</v>
      </c>
    </row>
    <row r="2622" spans="1:20">
      <c r="A2622" s="69" t="str">
        <f t="shared" si="40"/>
        <v>PNG2015</v>
      </c>
      <c r="B2622" s="57" t="s">
        <v>263</v>
      </c>
      <c r="C2622" s="57" t="s">
        <v>264</v>
      </c>
      <c r="D2622" s="89">
        <v>2015</v>
      </c>
      <c r="E2622" s="87">
        <f>+IFERROR(VLOOKUP(A2622,reshapecocWB!$A$2:$E$3639,4,FALSE),"")</f>
        <v>-0.98734814000000004</v>
      </c>
      <c r="F2622" s="74">
        <v>13</v>
      </c>
      <c r="G2622" s="58">
        <v>7</v>
      </c>
      <c r="H2622" s="58">
        <v>1</v>
      </c>
      <c r="I2622" s="58">
        <v>0</v>
      </c>
      <c r="J2622" s="75">
        <v>4</v>
      </c>
      <c r="K2622" s="71">
        <v>0</v>
      </c>
      <c r="L2622" s="65">
        <v>0</v>
      </c>
      <c r="M2622" s="65">
        <v>0</v>
      </c>
      <c r="N2622" s="65">
        <v>0</v>
      </c>
      <c r="O2622" s="72">
        <v>0</v>
      </c>
      <c r="P2622" s="67">
        <v>6.4644455494778713E-3</v>
      </c>
      <c r="Q2622" s="66">
        <v>7.478632478632479E-3</v>
      </c>
      <c r="R2622" s="66">
        <v>4.1841004184100415E-3</v>
      </c>
      <c r="S2622" s="66">
        <v>0</v>
      </c>
      <c r="T2622" s="68">
        <v>8.2815734989648039E-3</v>
      </c>
    </row>
    <row r="2623" spans="1:20">
      <c r="A2623" s="69" t="str">
        <f t="shared" si="40"/>
        <v>POL1996</v>
      </c>
      <c r="B2623" s="57" t="s">
        <v>271</v>
      </c>
      <c r="C2623" s="57" t="s">
        <v>272</v>
      </c>
      <c r="D2623" s="89">
        <v>1996</v>
      </c>
      <c r="E2623" s="87">
        <f>+IFERROR(VLOOKUP(A2623,reshapecocWB!$A$2:$E$3639,4,FALSE),"")</f>
        <v>0.54245102000000001</v>
      </c>
      <c r="F2623" s="74">
        <v>0</v>
      </c>
      <c r="G2623" s="58">
        <v>0</v>
      </c>
      <c r="H2623" s="58">
        <v>0</v>
      </c>
      <c r="I2623" s="58">
        <v>0</v>
      </c>
      <c r="J2623" s="75">
        <v>0</v>
      </c>
      <c r="K2623" s="71">
        <v>0</v>
      </c>
      <c r="L2623" s="65">
        <v>0</v>
      </c>
      <c r="M2623" s="65">
        <v>0</v>
      </c>
      <c r="N2623" s="65">
        <v>0</v>
      </c>
      <c r="O2623" s="72">
        <v>0</v>
      </c>
      <c r="P2623" s="67">
        <v>0</v>
      </c>
      <c r="Q2623" s="66">
        <v>0</v>
      </c>
      <c r="R2623" s="66">
        <v>0</v>
      </c>
      <c r="S2623" s="66">
        <v>0</v>
      </c>
      <c r="T2623" s="68">
        <v>0</v>
      </c>
    </row>
    <row r="2624" spans="1:20">
      <c r="A2624" s="69" t="str">
        <f t="shared" si="40"/>
        <v>POL1997</v>
      </c>
      <c r="B2624" s="57" t="s">
        <v>271</v>
      </c>
      <c r="C2624" s="57" t="s">
        <v>272</v>
      </c>
      <c r="D2624" s="89">
        <v>1997</v>
      </c>
      <c r="E2624" s="87" t="str">
        <f>+IFERROR(VLOOKUP(A2624,reshapecocWB!$A$2:$E$3639,4,FALSE),"")</f>
        <v/>
      </c>
      <c r="F2624" s="74">
        <v>2</v>
      </c>
      <c r="G2624" s="58">
        <v>1</v>
      </c>
      <c r="H2624" s="58">
        <v>0</v>
      </c>
      <c r="I2624" s="58">
        <v>0</v>
      </c>
      <c r="J2624" s="75">
        <v>1</v>
      </c>
      <c r="K2624" s="71">
        <v>3.125E-2</v>
      </c>
      <c r="L2624" s="65">
        <v>3.125E-2</v>
      </c>
      <c r="M2624" s="65">
        <v>0</v>
      </c>
      <c r="N2624" s="65">
        <v>0</v>
      </c>
      <c r="O2624" s="72">
        <v>7.6923076923076927E-2</v>
      </c>
      <c r="P2624" s="67">
        <v>2.5974025974025976E-2</v>
      </c>
      <c r="Q2624" s="66">
        <v>3.0303030303030304E-2</v>
      </c>
      <c r="R2624" s="66">
        <v>0</v>
      </c>
      <c r="S2624" s="66">
        <v>0</v>
      </c>
      <c r="T2624" s="68">
        <v>6.6666666666666666E-2</v>
      </c>
    </row>
    <row r="2625" spans="1:20">
      <c r="A2625" s="69" t="str">
        <f t="shared" si="40"/>
        <v>POL1998</v>
      </c>
      <c r="B2625" s="57" t="s">
        <v>271</v>
      </c>
      <c r="C2625" s="57" t="s">
        <v>272</v>
      </c>
      <c r="D2625" s="89">
        <v>1998</v>
      </c>
      <c r="E2625" s="87">
        <f>+IFERROR(VLOOKUP(A2625,reshapecocWB!$A$2:$E$3639,4,FALSE),"")</f>
        <v>0.66705561000000002</v>
      </c>
      <c r="F2625" s="74">
        <v>2</v>
      </c>
      <c r="G2625" s="58">
        <v>1</v>
      </c>
      <c r="H2625" s="58">
        <v>0</v>
      </c>
      <c r="I2625" s="58">
        <v>0</v>
      </c>
      <c r="J2625" s="75">
        <v>1</v>
      </c>
      <c r="K2625" s="71">
        <v>0</v>
      </c>
      <c r="L2625" s="65">
        <v>0</v>
      </c>
      <c r="M2625" s="65">
        <v>0</v>
      </c>
      <c r="N2625" s="65">
        <v>0</v>
      </c>
      <c r="O2625" s="72">
        <v>0</v>
      </c>
      <c r="P2625" s="67">
        <v>2.0202020202020204E-2</v>
      </c>
      <c r="Q2625" s="66">
        <v>2.6315789473684209E-2</v>
      </c>
      <c r="R2625" s="66">
        <v>0</v>
      </c>
      <c r="S2625" s="66">
        <v>0</v>
      </c>
      <c r="T2625" s="68">
        <v>4.7619047619047616E-2</v>
      </c>
    </row>
    <row r="2626" spans="1:20">
      <c r="A2626" s="69" t="str">
        <f t="shared" si="40"/>
        <v>POL1999</v>
      </c>
      <c r="B2626" s="57" t="s">
        <v>271</v>
      </c>
      <c r="C2626" s="57" t="s">
        <v>272</v>
      </c>
      <c r="D2626" s="89">
        <v>1999</v>
      </c>
      <c r="E2626" s="87" t="str">
        <f>+IFERROR(VLOOKUP(A2626,reshapecocWB!$A$2:$E$3639,4,FALSE),"")</f>
        <v/>
      </c>
      <c r="F2626" s="74">
        <v>2</v>
      </c>
      <c r="G2626" s="58">
        <v>1</v>
      </c>
      <c r="H2626" s="58">
        <v>0</v>
      </c>
      <c r="I2626" s="58">
        <v>0</v>
      </c>
      <c r="J2626" s="75">
        <v>1</v>
      </c>
      <c r="K2626" s="71">
        <v>0</v>
      </c>
      <c r="L2626" s="65">
        <v>0</v>
      </c>
      <c r="M2626" s="65">
        <v>0</v>
      </c>
      <c r="N2626" s="65">
        <v>0</v>
      </c>
      <c r="O2626" s="72">
        <v>0</v>
      </c>
      <c r="P2626" s="67">
        <v>1.6666666666666666E-2</v>
      </c>
      <c r="Q2626" s="66">
        <v>2.3255813953488372E-2</v>
      </c>
      <c r="R2626" s="66">
        <v>0</v>
      </c>
      <c r="S2626" s="66">
        <v>0</v>
      </c>
      <c r="T2626" s="68">
        <v>3.7037037037037035E-2</v>
      </c>
    </row>
    <row r="2627" spans="1:20">
      <c r="A2627" s="69" t="str">
        <f t="shared" si="40"/>
        <v>POL2000</v>
      </c>
      <c r="B2627" s="57" t="s">
        <v>271</v>
      </c>
      <c r="C2627" s="57" t="s">
        <v>272</v>
      </c>
      <c r="D2627" s="89">
        <v>2000</v>
      </c>
      <c r="E2627" s="87">
        <f>+IFERROR(VLOOKUP(A2627,reshapecocWB!$A$2:$E$3639,4,FALSE),"")</f>
        <v>0.54797423000000001</v>
      </c>
      <c r="F2627" s="74">
        <v>2</v>
      </c>
      <c r="G2627" s="58">
        <v>1</v>
      </c>
      <c r="H2627" s="58">
        <v>0</v>
      </c>
      <c r="I2627" s="58">
        <v>0</v>
      </c>
      <c r="J2627" s="75">
        <v>1</v>
      </c>
      <c r="K2627" s="71">
        <v>0</v>
      </c>
      <c r="L2627" s="65">
        <v>0</v>
      </c>
      <c r="M2627" s="65">
        <v>0</v>
      </c>
      <c r="N2627" s="65">
        <v>0</v>
      </c>
      <c r="O2627" s="72">
        <v>0</v>
      </c>
      <c r="P2627" s="67">
        <v>1.0810810810810811E-2</v>
      </c>
      <c r="Q2627" s="66">
        <v>1.3333333333333334E-2</v>
      </c>
      <c r="R2627" s="66">
        <v>0</v>
      </c>
      <c r="S2627" s="66">
        <v>0</v>
      </c>
      <c r="T2627" s="68">
        <v>2.6315789473684209E-2</v>
      </c>
    </row>
    <row r="2628" spans="1:20">
      <c r="A2628" s="69" t="str">
        <f t="shared" ref="A2628:A2691" si="41">+C2628&amp;D2628</f>
        <v>POL2001</v>
      </c>
      <c r="B2628" s="57" t="s">
        <v>271</v>
      </c>
      <c r="C2628" s="57" t="s">
        <v>272</v>
      </c>
      <c r="D2628" s="89">
        <v>2001</v>
      </c>
      <c r="E2628" s="87" t="str">
        <f>+IFERROR(VLOOKUP(A2628,reshapecocWB!$A$2:$E$3639,4,FALSE),"")</f>
        <v/>
      </c>
      <c r="F2628" s="74">
        <v>2</v>
      </c>
      <c r="G2628" s="58">
        <v>1</v>
      </c>
      <c r="H2628" s="58">
        <v>0</v>
      </c>
      <c r="I2628" s="58">
        <v>0</v>
      </c>
      <c r="J2628" s="75">
        <v>1</v>
      </c>
      <c r="K2628" s="71">
        <v>0</v>
      </c>
      <c r="L2628" s="65">
        <v>0</v>
      </c>
      <c r="M2628" s="65">
        <v>0</v>
      </c>
      <c r="N2628" s="65">
        <v>0</v>
      </c>
      <c r="O2628" s="72">
        <v>0</v>
      </c>
      <c r="P2628" s="67">
        <v>9.1324200913242004E-3</v>
      </c>
      <c r="Q2628" s="66">
        <v>1.1494252873563218E-2</v>
      </c>
      <c r="R2628" s="66">
        <v>0</v>
      </c>
      <c r="S2628" s="66">
        <v>0</v>
      </c>
      <c r="T2628" s="68">
        <v>2.2727272727272728E-2</v>
      </c>
    </row>
    <row r="2629" spans="1:20">
      <c r="A2629" s="69" t="str">
        <f t="shared" si="41"/>
        <v>POL2002</v>
      </c>
      <c r="B2629" s="57" t="s">
        <v>271</v>
      </c>
      <c r="C2629" s="57" t="s">
        <v>272</v>
      </c>
      <c r="D2629" s="89">
        <v>2002</v>
      </c>
      <c r="E2629" s="87">
        <f>+IFERROR(VLOOKUP(A2629,reshapecocWB!$A$2:$E$3639,4,FALSE),"")</f>
        <v>0.33076855999999999</v>
      </c>
      <c r="F2629" s="74">
        <v>2</v>
      </c>
      <c r="G2629" s="58">
        <v>1</v>
      </c>
      <c r="H2629" s="58">
        <v>0</v>
      </c>
      <c r="I2629" s="58">
        <v>0</v>
      </c>
      <c r="J2629" s="75">
        <v>1</v>
      </c>
      <c r="K2629" s="71">
        <v>0</v>
      </c>
      <c r="L2629" s="65">
        <v>0</v>
      </c>
      <c r="M2629" s="65">
        <v>0</v>
      </c>
      <c r="N2629" s="65">
        <v>0</v>
      </c>
      <c r="O2629" s="72">
        <v>0</v>
      </c>
      <c r="P2629" s="67">
        <v>7.4349442379182153E-3</v>
      </c>
      <c r="Q2629" s="66">
        <v>8.771929824561403E-3</v>
      </c>
      <c r="R2629" s="66">
        <v>0</v>
      </c>
      <c r="S2629" s="66">
        <v>0</v>
      </c>
      <c r="T2629" s="68">
        <v>1.6393442622950821E-2</v>
      </c>
    </row>
    <row r="2630" spans="1:20">
      <c r="A2630" s="69" t="str">
        <f t="shared" si="41"/>
        <v>POL2003</v>
      </c>
      <c r="B2630" s="57" t="s">
        <v>271</v>
      </c>
      <c r="C2630" s="57" t="s">
        <v>272</v>
      </c>
      <c r="D2630" s="89">
        <v>2003</v>
      </c>
      <c r="E2630" s="87">
        <f>+IFERROR(VLOOKUP(A2630,reshapecocWB!$A$2:$E$3639,4,FALSE),"")</f>
        <v>0.38324422000000002</v>
      </c>
      <c r="F2630" s="74">
        <v>2</v>
      </c>
      <c r="G2630" s="58">
        <v>1</v>
      </c>
      <c r="H2630" s="58">
        <v>0</v>
      </c>
      <c r="I2630" s="58">
        <v>0</v>
      </c>
      <c r="J2630" s="75">
        <v>1</v>
      </c>
      <c r="K2630" s="71">
        <v>0</v>
      </c>
      <c r="L2630" s="65">
        <v>0</v>
      </c>
      <c r="M2630" s="65">
        <v>0</v>
      </c>
      <c r="N2630" s="65">
        <v>0</v>
      </c>
      <c r="O2630" s="72">
        <v>0</v>
      </c>
      <c r="P2630" s="67">
        <v>6.41025641025641E-3</v>
      </c>
      <c r="Q2630" s="66">
        <v>7.4074074074074077E-3</v>
      </c>
      <c r="R2630" s="66">
        <v>0</v>
      </c>
      <c r="S2630" s="66">
        <v>0</v>
      </c>
      <c r="T2630" s="68">
        <v>1.3333333333333334E-2</v>
      </c>
    </row>
    <row r="2631" spans="1:20">
      <c r="A2631" s="69" t="str">
        <f t="shared" si="41"/>
        <v>POL2004</v>
      </c>
      <c r="B2631" s="57" t="s">
        <v>271</v>
      </c>
      <c r="C2631" s="57" t="s">
        <v>272</v>
      </c>
      <c r="D2631" s="89">
        <v>2004</v>
      </c>
      <c r="E2631" s="87">
        <f>+IFERROR(VLOOKUP(A2631,reshapecocWB!$A$2:$E$3639,4,FALSE),"")</f>
        <v>0.10986290999999999</v>
      </c>
      <c r="F2631" s="74">
        <v>2</v>
      </c>
      <c r="G2631" s="58">
        <v>1</v>
      </c>
      <c r="H2631" s="58">
        <v>0</v>
      </c>
      <c r="I2631" s="58">
        <v>0</v>
      </c>
      <c r="J2631" s="75">
        <v>1</v>
      </c>
      <c r="K2631" s="71">
        <v>0</v>
      </c>
      <c r="L2631" s="65">
        <v>0</v>
      </c>
      <c r="M2631" s="65">
        <v>0</v>
      </c>
      <c r="N2631" s="65">
        <v>0</v>
      </c>
      <c r="O2631" s="72">
        <v>0</v>
      </c>
      <c r="P2631" s="67">
        <v>5.6179775280898875E-3</v>
      </c>
      <c r="Q2631" s="66">
        <v>6.4935064935064939E-3</v>
      </c>
      <c r="R2631" s="66">
        <v>0</v>
      </c>
      <c r="S2631" s="66">
        <v>0</v>
      </c>
      <c r="T2631" s="68">
        <v>1.1363636363636364E-2</v>
      </c>
    </row>
    <row r="2632" spans="1:20">
      <c r="A2632" s="69" t="str">
        <f t="shared" si="41"/>
        <v>POL2005</v>
      </c>
      <c r="B2632" s="57" t="s">
        <v>271</v>
      </c>
      <c r="C2632" s="57" t="s">
        <v>272</v>
      </c>
      <c r="D2632" s="89">
        <v>2005</v>
      </c>
      <c r="E2632" s="87">
        <f>+IFERROR(VLOOKUP(A2632,reshapecocWB!$A$2:$E$3639,4,FALSE),"")</f>
        <v>0.22350813</v>
      </c>
      <c r="F2632" s="74">
        <v>2</v>
      </c>
      <c r="G2632" s="58">
        <v>1</v>
      </c>
      <c r="H2632" s="58">
        <v>0</v>
      </c>
      <c r="I2632" s="58">
        <v>0</v>
      </c>
      <c r="J2632" s="75">
        <v>1</v>
      </c>
      <c r="K2632" s="71">
        <v>0</v>
      </c>
      <c r="L2632" s="65">
        <v>0</v>
      </c>
      <c r="M2632" s="65">
        <v>0</v>
      </c>
      <c r="N2632" s="65">
        <v>0</v>
      </c>
      <c r="O2632" s="72">
        <v>0</v>
      </c>
      <c r="P2632" s="67">
        <v>4.5351473922902496E-3</v>
      </c>
      <c r="Q2632" s="66">
        <v>5.235602094240838E-3</v>
      </c>
      <c r="R2632" s="66">
        <v>0</v>
      </c>
      <c r="S2632" s="66">
        <v>0</v>
      </c>
      <c r="T2632" s="68">
        <v>9.1743119266055051E-3</v>
      </c>
    </row>
    <row r="2633" spans="1:20">
      <c r="A2633" s="69" t="str">
        <f t="shared" si="41"/>
        <v>POL2006</v>
      </c>
      <c r="B2633" s="57" t="s">
        <v>271</v>
      </c>
      <c r="C2633" s="57" t="s">
        <v>272</v>
      </c>
      <c r="D2633" s="89">
        <v>2006</v>
      </c>
      <c r="E2633" s="87">
        <f>+IFERROR(VLOOKUP(A2633,reshapecocWB!$A$2:$E$3639,4,FALSE),"")</f>
        <v>0.17492590999999999</v>
      </c>
      <c r="F2633" s="74">
        <v>2</v>
      </c>
      <c r="G2633" s="58">
        <v>1</v>
      </c>
      <c r="H2633" s="58">
        <v>0</v>
      </c>
      <c r="I2633" s="58">
        <v>0</v>
      </c>
      <c r="J2633" s="75">
        <v>1</v>
      </c>
      <c r="K2633" s="71">
        <v>0</v>
      </c>
      <c r="L2633" s="65">
        <v>0</v>
      </c>
      <c r="M2633" s="65">
        <v>0</v>
      </c>
      <c r="N2633" s="65">
        <v>0</v>
      </c>
      <c r="O2633" s="72">
        <v>0</v>
      </c>
      <c r="P2633" s="67">
        <v>4.0080160320641279E-3</v>
      </c>
      <c r="Q2633" s="66">
        <v>4.5248868778280547E-3</v>
      </c>
      <c r="R2633" s="66">
        <v>0</v>
      </c>
      <c r="S2633" s="66">
        <v>0</v>
      </c>
      <c r="T2633" s="68">
        <v>8.4745762711864406E-3</v>
      </c>
    </row>
    <row r="2634" spans="1:20">
      <c r="A2634" s="69" t="str">
        <f t="shared" si="41"/>
        <v>POL2007</v>
      </c>
      <c r="B2634" s="57" t="s">
        <v>271</v>
      </c>
      <c r="C2634" s="57" t="s">
        <v>272</v>
      </c>
      <c r="D2634" s="89">
        <v>2007</v>
      </c>
      <c r="E2634" s="87">
        <f>+IFERROR(VLOOKUP(A2634,reshapecocWB!$A$2:$E$3639,4,FALSE),"")</f>
        <v>0.19284061</v>
      </c>
      <c r="F2634" s="74">
        <v>2</v>
      </c>
      <c r="G2634" s="58">
        <v>1</v>
      </c>
      <c r="H2634" s="58">
        <v>0</v>
      </c>
      <c r="I2634" s="58">
        <v>0</v>
      </c>
      <c r="J2634" s="75">
        <v>1</v>
      </c>
      <c r="K2634" s="71">
        <v>0</v>
      </c>
      <c r="L2634" s="65">
        <v>0</v>
      </c>
      <c r="M2634" s="65">
        <v>0</v>
      </c>
      <c r="N2634" s="65">
        <v>0</v>
      </c>
      <c r="O2634" s="72">
        <v>0</v>
      </c>
      <c r="P2634" s="67">
        <v>3.4364261168384879E-3</v>
      </c>
      <c r="Q2634" s="66">
        <v>3.8610038610038611E-3</v>
      </c>
      <c r="R2634" s="66">
        <v>0</v>
      </c>
      <c r="S2634" s="66">
        <v>0</v>
      </c>
      <c r="T2634" s="68">
        <v>7.246376811594203E-3</v>
      </c>
    </row>
    <row r="2635" spans="1:20">
      <c r="A2635" s="69" t="str">
        <f t="shared" si="41"/>
        <v>POL2008</v>
      </c>
      <c r="B2635" s="57" t="s">
        <v>271</v>
      </c>
      <c r="C2635" s="57" t="s">
        <v>272</v>
      </c>
      <c r="D2635" s="89">
        <v>2008</v>
      </c>
      <c r="E2635" s="87">
        <f>+IFERROR(VLOOKUP(A2635,reshapecocWB!$A$2:$E$3639,4,FALSE),"")</f>
        <v>0.34708166000000001</v>
      </c>
      <c r="F2635" s="74">
        <v>2</v>
      </c>
      <c r="G2635" s="58">
        <v>1</v>
      </c>
      <c r="H2635" s="58">
        <v>0</v>
      </c>
      <c r="I2635" s="58">
        <v>0</v>
      </c>
      <c r="J2635" s="75">
        <v>1</v>
      </c>
      <c r="K2635" s="71">
        <v>0</v>
      </c>
      <c r="L2635" s="65">
        <v>0</v>
      </c>
      <c r="M2635" s="65">
        <v>0</v>
      </c>
      <c r="N2635" s="65">
        <v>0</v>
      </c>
      <c r="O2635" s="72">
        <v>0</v>
      </c>
      <c r="P2635" s="67">
        <v>2.7137042062415195E-3</v>
      </c>
      <c r="Q2635" s="66">
        <v>2.9850746268656717E-3</v>
      </c>
      <c r="R2635" s="66">
        <v>0</v>
      </c>
      <c r="S2635" s="66">
        <v>0</v>
      </c>
      <c r="T2635" s="68">
        <v>5.681818181818182E-3</v>
      </c>
    </row>
    <row r="2636" spans="1:20">
      <c r="A2636" s="69" t="str">
        <f t="shared" si="41"/>
        <v>POL2009</v>
      </c>
      <c r="B2636" s="57" t="s">
        <v>271</v>
      </c>
      <c r="C2636" s="57" t="s">
        <v>272</v>
      </c>
      <c r="D2636" s="89">
        <v>2009</v>
      </c>
      <c r="E2636" s="87">
        <f>+IFERROR(VLOOKUP(A2636,reshapecocWB!$A$2:$E$3639,4,FALSE),"")</f>
        <v>0.37007135000000002</v>
      </c>
      <c r="F2636" s="74">
        <v>2</v>
      </c>
      <c r="G2636" s="58">
        <v>1</v>
      </c>
      <c r="H2636" s="58">
        <v>0</v>
      </c>
      <c r="I2636" s="58">
        <v>0</v>
      </c>
      <c r="J2636" s="75">
        <v>1</v>
      </c>
      <c r="K2636" s="71">
        <v>0</v>
      </c>
      <c r="L2636" s="65">
        <v>0</v>
      </c>
      <c r="M2636" s="65">
        <v>0</v>
      </c>
      <c r="N2636" s="65">
        <v>0</v>
      </c>
      <c r="O2636" s="72">
        <v>0</v>
      </c>
      <c r="P2636" s="67">
        <v>1.9607843137254902E-3</v>
      </c>
      <c r="Q2636" s="66">
        <v>2.1231422505307855E-3</v>
      </c>
      <c r="R2636" s="66">
        <v>0</v>
      </c>
      <c r="S2636" s="66">
        <v>0</v>
      </c>
      <c r="T2636" s="68">
        <v>4.0160642570281121E-3</v>
      </c>
    </row>
    <row r="2637" spans="1:20">
      <c r="A2637" s="69" t="str">
        <f t="shared" si="41"/>
        <v>POL2010</v>
      </c>
      <c r="B2637" s="57" t="s">
        <v>271</v>
      </c>
      <c r="C2637" s="57" t="s">
        <v>272</v>
      </c>
      <c r="D2637" s="89">
        <v>2010</v>
      </c>
      <c r="E2637" s="87">
        <f>+IFERROR(VLOOKUP(A2637,reshapecocWB!$A$2:$E$3639,4,FALSE),"")</f>
        <v>0.41317755</v>
      </c>
      <c r="F2637" s="74">
        <v>2</v>
      </c>
      <c r="G2637" s="58">
        <v>1</v>
      </c>
      <c r="H2637" s="58">
        <v>0</v>
      </c>
      <c r="I2637" s="58">
        <v>0</v>
      </c>
      <c r="J2637" s="75">
        <v>1</v>
      </c>
      <c r="K2637" s="71">
        <v>0</v>
      </c>
      <c r="L2637" s="65">
        <v>0</v>
      </c>
      <c r="M2637" s="65">
        <v>0</v>
      </c>
      <c r="N2637" s="65">
        <v>0</v>
      </c>
      <c r="O2637" s="72">
        <v>0</v>
      </c>
      <c r="P2637" s="67">
        <v>1.5810276679841897E-3</v>
      </c>
      <c r="Q2637" s="66">
        <v>1.7543859649122807E-3</v>
      </c>
      <c r="R2637" s="66">
        <v>0</v>
      </c>
      <c r="S2637" s="66">
        <v>0</v>
      </c>
      <c r="T2637" s="68">
        <v>3.2573289902280132E-3</v>
      </c>
    </row>
    <row r="2638" spans="1:20">
      <c r="A2638" s="69" t="str">
        <f t="shared" si="41"/>
        <v>POL2011</v>
      </c>
      <c r="B2638" s="57" t="s">
        <v>271</v>
      </c>
      <c r="C2638" s="57" t="s">
        <v>272</v>
      </c>
      <c r="D2638" s="89">
        <v>2011</v>
      </c>
      <c r="E2638" s="87">
        <f>+IFERROR(VLOOKUP(A2638,reshapecocWB!$A$2:$E$3639,4,FALSE),"")</f>
        <v>0.48538658000000001</v>
      </c>
      <c r="F2638" s="74">
        <v>18</v>
      </c>
      <c r="G2638" s="58">
        <v>9</v>
      </c>
      <c r="H2638" s="58">
        <v>2</v>
      </c>
      <c r="I2638" s="58">
        <v>2</v>
      </c>
      <c r="J2638" s="75">
        <v>4</v>
      </c>
      <c r="K2638" s="71">
        <v>5.4794520547945202E-2</v>
      </c>
      <c r="L2638" s="65">
        <v>5.6737588652482268E-2</v>
      </c>
      <c r="M2638" s="65">
        <v>5.4054054054054057E-2</v>
      </c>
      <c r="N2638" s="65">
        <v>5.2631578947368418E-2</v>
      </c>
      <c r="O2638" s="72">
        <v>5.2631578947368418E-2</v>
      </c>
      <c r="P2638" s="67">
        <v>1.1560693641618497E-2</v>
      </c>
      <c r="Q2638" s="66">
        <v>1.2658227848101266E-2</v>
      </c>
      <c r="R2638" s="66">
        <v>1.0050251256281407E-2</v>
      </c>
      <c r="S2638" s="66">
        <v>7.0671378091872791E-3</v>
      </c>
      <c r="T2638" s="68">
        <v>1.098901098901099E-2</v>
      </c>
    </row>
    <row r="2639" spans="1:20">
      <c r="A2639" s="69" t="str">
        <f t="shared" si="41"/>
        <v>POL2012</v>
      </c>
      <c r="B2639" s="57" t="s">
        <v>271</v>
      </c>
      <c r="C2639" s="57" t="s">
        <v>272</v>
      </c>
      <c r="D2639" s="89">
        <v>2012</v>
      </c>
      <c r="E2639" s="87">
        <f>+IFERROR(VLOOKUP(A2639,reshapecocWB!$A$2:$E$3639,4,FALSE),"")</f>
        <v>0.59084689999999995</v>
      </c>
      <c r="F2639" s="74">
        <v>18</v>
      </c>
      <c r="G2639" s="58">
        <v>9</v>
      </c>
      <c r="H2639" s="58">
        <v>2</v>
      </c>
      <c r="I2639" s="58">
        <v>2</v>
      </c>
      <c r="J2639" s="75">
        <v>4</v>
      </c>
      <c r="K2639" s="71">
        <v>0</v>
      </c>
      <c r="L2639" s="65">
        <v>0</v>
      </c>
      <c r="M2639" s="65">
        <v>0</v>
      </c>
      <c r="N2639" s="65">
        <v>0</v>
      </c>
      <c r="O2639" s="72">
        <v>0</v>
      </c>
      <c r="P2639" s="67">
        <v>1.0902483343428226E-2</v>
      </c>
      <c r="Q2639" s="66">
        <v>1.1873350923482849E-2</v>
      </c>
      <c r="R2639" s="66">
        <v>9.5693779904306216E-3</v>
      </c>
      <c r="S2639" s="66">
        <v>6.6006600660066007E-3</v>
      </c>
      <c r="T2639" s="68">
        <v>1.0498687664041995E-2</v>
      </c>
    </row>
    <row r="2640" spans="1:20">
      <c r="A2640" s="69" t="str">
        <f t="shared" si="41"/>
        <v>POL2013</v>
      </c>
      <c r="B2640" s="57" t="s">
        <v>271</v>
      </c>
      <c r="C2640" s="57" t="s">
        <v>272</v>
      </c>
      <c r="D2640" s="89">
        <v>2013</v>
      </c>
      <c r="E2640" s="87">
        <f>+IFERROR(VLOOKUP(A2640,reshapecocWB!$A$2:$E$3639,4,FALSE),"")</f>
        <v>0.55366599999999999</v>
      </c>
      <c r="F2640" s="74">
        <v>18</v>
      </c>
      <c r="G2640" s="58">
        <v>9</v>
      </c>
      <c r="H2640" s="58">
        <v>2</v>
      </c>
      <c r="I2640" s="58">
        <v>2</v>
      </c>
      <c r="J2640" s="75">
        <v>4</v>
      </c>
      <c r="K2640" s="71">
        <v>0</v>
      </c>
      <c r="L2640" s="65">
        <v>0</v>
      </c>
      <c r="M2640" s="65">
        <v>0</v>
      </c>
      <c r="N2640" s="65">
        <v>0</v>
      </c>
      <c r="O2640" s="72">
        <v>0</v>
      </c>
      <c r="P2640" s="67">
        <v>1.0338885697874785E-2</v>
      </c>
      <c r="Q2640" s="66">
        <v>1.1194029850746268E-2</v>
      </c>
      <c r="R2640" s="66">
        <v>9.3896713615023476E-3</v>
      </c>
      <c r="S2640" s="66">
        <v>6.369426751592357E-3</v>
      </c>
      <c r="T2640" s="68">
        <v>9.7560975609756097E-3</v>
      </c>
    </row>
    <row r="2641" spans="1:20">
      <c r="A2641" s="69" t="str">
        <f t="shared" si="41"/>
        <v>POL2014</v>
      </c>
      <c r="B2641" s="57" t="s">
        <v>271</v>
      </c>
      <c r="C2641" s="57" t="s">
        <v>272</v>
      </c>
      <c r="D2641" s="89">
        <v>2014</v>
      </c>
      <c r="E2641" s="87">
        <f>+IFERROR(VLOOKUP(A2641,reshapecocWB!$A$2:$E$3639,4,FALSE),"")</f>
        <v>0.59266328999999995</v>
      </c>
      <c r="F2641" s="74">
        <v>18</v>
      </c>
      <c r="G2641" s="58">
        <v>9</v>
      </c>
      <c r="H2641" s="58">
        <v>2</v>
      </c>
      <c r="I2641" s="58">
        <v>2</v>
      </c>
      <c r="J2641" s="75">
        <v>4</v>
      </c>
      <c r="K2641" s="71">
        <v>0</v>
      </c>
      <c r="L2641" s="65">
        <v>0</v>
      </c>
      <c r="M2641" s="65">
        <v>0</v>
      </c>
      <c r="N2641" s="65">
        <v>0</v>
      </c>
      <c r="O2641" s="72">
        <v>0</v>
      </c>
      <c r="P2641" s="67">
        <v>9.4736842105263164E-3</v>
      </c>
      <c r="Q2641" s="66">
        <v>1.0250569476082005E-2</v>
      </c>
      <c r="R2641" s="66">
        <v>8.8105726872246704E-3</v>
      </c>
      <c r="S2641" s="66">
        <v>5.8309037900874635E-3</v>
      </c>
      <c r="T2641" s="68">
        <v>8.8495575221238937E-3</v>
      </c>
    </row>
    <row r="2642" spans="1:20">
      <c r="A2642" s="69" t="str">
        <f t="shared" si="41"/>
        <v>POL2015</v>
      </c>
      <c r="B2642" s="57" t="s">
        <v>271</v>
      </c>
      <c r="C2642" s="57" t="s">
        <v>272</v>
      </c>
      <c r="D2642" s="89">
        <v>2015</v>
      </c>
      <c r="E2642" s="87">
        <f>+IFERROR(VLOOKUP(A2642,reshapecocWB!$A$2:$E$3639,4,FALSE),"")</f>
        <v>0.57971746000000002</v>
      </c>
      <c r="F2642" s="74">
        <v>23</v>
      </c>
      <c r="G2642" s="58">
        <v>13</v>
      </c>
      <c r="H2642" s="58">
        <v>2</v>
      </c>
      <c r="I2642" s="58">
        <v>3</v>
      </c>
      <c r="J2642" s="75">
        <v>4</v>
      </c>
      <c r="K2642" s="71">
        <v>4.5045045045045043E-2</v>
      </c>
      <c r="L2642" s="65">
        <v>6.8965517241379309E-2</v>
      </c>
      <c r="M2642" s="65">
        <v>0</v>
      </c>
      <c r="N2642" s="65">
        <v>0.1</v>
      </c>
      <c r="O2642" s="72">
        <v>0</v>
      </c>
      <c r="P2642" s="67">
        <v>1.1437095972153158E-2</v>
      </c>
      <c r="Q2642" s="66">
        <v>1.3888888888888888E-2</v>
      </c>
      <c r="R2642" s="66">
        <v>8.368200836820083E-3</v>
      </c>
      <c r="S2642" s="66">
        <v>8.4985835694051E-3</v>
      </c>
      <c r="T2642" s="68">
        <v>8.2815734989648039E-3</v>
      </c>
    </row>
    <row r="2643" spans="1:20">
      <c r="A2643" s="69" t="str">
        <f t="shared" si="41"/>
        <v>PRT1996</v>
      </c>
      <c r="B2643" s="57" t="s">
        <v>273</v>
      </c>
      <c r="C2643" s="57" t="s">
        <v>274</v>
      </c>
      <c r="D2643" s="89">
        <v>1996</v>
      </c>
      <c r="E2643" s="87">
        <f>+IFERROR(VLOOKUP(A2643,reshapecocWB!$A$2:$E$3639,4,FALSE),"")</f>
        <v>1.5229279</v>
      </c>
      <c r="F2643" s="74">
        <v>0</v>
      </c>
      <c r="G2643" s="58">
        <v>0</v>
      </c>
      <c r="H2643" s="58">
        <v>0</v>
      </c>
      <c r="I2643" s="58">
        <v>0</v>
      </c>
      <c r="J2643" s="75">
        <v>0</v>
      </c>
      <c r="K2643" s="71">
        <v>0</v>
      </c>
      <c r="L2643" s="65">
        <v>0</v>
      </c>
      <c r="M2643" s="65">
        <v>0</v>
      </c>
      <c r="N2643" s="65">
        <v>0</v>
      </c>
      <c r="O2643" s="72">
        <v>0</v>
      </c>
      <c r="P2643" s="67">
        <v>0</v>
      </c>
      <c r="Q2643" s="66">
        <v>0</v>
      </c>
      <c r="R2643" s="66">
        <v>0</v>
      </c>
      <c r="S2643" s="66">
        <v>0</v>
      </c>
      <c r="T2643" s="68">
        <v>0</v>
      </c>
    </row>
    <row r="2644" spans="1:20">
      <c r="A2644" s="69" t="str">
        <f t="shared" si="41"/>
        <v>PRT1997</v>
      </c>
      <c r="B2644" s="57" t="s">
        <v>273</v>
      </c>
      <c r="C2644" s="57" t="s">
        <v>274</v>
      </c>
      <c r="D2644" s="89">
        <v>1997</v>
      </c>
      <c r="E2644" s="87" t="str">
        <f>+IFERROR(VLOOKUP(A2644,reshapecocWB!$A$2:$E$3639,4,FALSE),"")</f>
        <v/>
      </c>
      <c r="F2644" s="74">
        <v>0</v>
      </c>
      <c r="G2644" s="58">
        <v>0</v>
      </c>
      <c r="H2644" s="58">
        <v>0</v>
      </c>
      <c r="I2644" s="58">
        <v>0</v>
      </c>
      <c r="J2644" s="75">
        <v>0</v>
      </c>
      <c r="K2644" s="71">
        <v>0</v>
      </c>
      <c r="L2644" s="65">
        <v>0</v>
      </c>
      <c r="M2644" s="65">
        <v>0</v>
      </c>
      <c r="N2644" s="65">
        <v>0</v>
      </c>
      <c r="O2644" s="72">
        <v>0</v>
      </c>
      <c r="P2644" s="67">
        <v>0</v>
      </c>
      <c r="Q2644" s="66">
        <v>0</v>
      </c>
      <c r="R2644" s="66">
        <v>0</v>
      </c>
      <c r="S2644" s="66">
        <v>0</v>
      </c>
      <c r="T2644" s="68">
        <v>0</v>
      </c>
    </row>
    <row r="2645" spans="1:20">
      <c r="A2645" s="69" t="str">
        <f t="shared" si="41"/>
        <v>PRT1998</v>
      </c>
      <c r="B2645" s="57" t="s">
        <v>273</v>
      </c>
      <c r="C2645" s="57" t="s">
        <v>274</v>
      </c>
      <c r="D2645" s="89">
        <v>1998</v>
      </c>
      <c r="E2645" s="87">
        <f>+IFERROR(VLOOKUP(A2645,reshapecocWB!$A$2:$E$3639,4,FALSE),"")</f>
        <v>1.3356698</v>
      </c>
      <c r="F2645" s="74">
        <v>0</v>
      </c>
      <c r="G2645" s="58">
        <v>0</v>
      </c>
      <c r="H2645" s="58">
        <v>0</v>
      </c>
      <c r="I2645" s="58">
        <v>0</v>
      </c>
      <c r="J2645" s="75">
        <v>0</v>
      </c>
      <c r="K2645" s="71">
        <v>0</v>
      </c>
      <c r="L2645" s="65">
        <v>0</v>
      </c>
      <c r="M2645" s="65">
        <v>0</v>
      </c>
      <c r="N2645" s="65">
        <v>0</v>
      </c>
      <c r="O2645" s="72">
        <v>0</v>
      </c>
      <c r="P2645" s="67">
        <v>0</v>
      </c>
      <c r="Q2645" s="66">
        <v>0</v>
      </c>
      <c r="R2645" s="66">
        <v>0</v>
      </c>
      <c r="S2645" s="66">
        <v>0</v>
      </c>
      <c r="T2645" s="68">
        <v>0</v>
      </c>
    </row>
    <row r="2646" spans="1:20">
      <c r="A2646" s="69" t="str">
        <f t="shared" si="41"/>
        <v>PRT1999</v>
      </c>
      <c r="B2646" s="57" t="s">
        <v>273</v>
      </c>
      <c r="C2646" s="57" t="s">
        <v>274</v>
      </c>
      <c r="D2646" s="89">
        <v>1999</v>
      </c>
      <c r="E2646" s="87" t="str">
        <f>+IFERROR(VLOOKUP(A2646,reshapecocWB!$A$2:$E$3639,4,FALSE),"")</f>
        <v/>
      </c>
      <c r="F2646" s="74">
        <v>0</v>
      </c>
      <c r="G2646" s="58">
        <v>0</v>
      </c>
      <c r="H2646" s="58">
        <v>0</v>
      </c>
      <c r="I2646" s="58">
        <v>0</v>
      </c>
      <c r="J2646" s="75">
        <v>0</v>
      </c>
      <c r="K2646" s="71">
        <v>0</v>
      </c>
      <c r="L2646" s="65">
        <v>0</v>
      </c>
      <c r="M2646" s="65">
        <v>0</v>
      </c>
      <c r="N2646" s="65">
        <v>0</v>
      </c>
      <c r="O2646" s="72">
        <v>0</v>
      </c>
      <c r="P2646" s="67">
        <v>0</v>
      </c>
      <c r="Q2646" s="66">
        <v>0</v>
      </c>
      <c r="R2646" s="66">
        <v>0</v>
      </c>
      <c r="S2646" s="66">
        <v>0</v>
      </c>
      <c r="T2646" s="68">
        <v>0</v>
      </c>
    </row>
    <row r="2647" spans="1:20">
      <c r="A2647" s="69" t="str">
        <f t="shared" si="41"/>
        <v>PRT2000</v>
      </c>
      <c r="B2647" s="57" t="s">
        <v>273</v>
      </c>
      <c r="C2647" s="57" t="s">
        <v>274</v>
      </c>
      <c r="D2647" s="89">
        <v>2000</v>
      </c>
      <c r="E2647" s="87">
        <f>+IFERROR(VLOOKUP(A2647,reshapecocWB!$A$2:$E$3639,4,FALSE),"")</f>
        <v>1.1821699999999999</v>
      </c>
      <c r="F2647" s="74">
        <v>0</v>
      </c>
      <c r="G2647" s="58">
        <v>0</v>
      </c>
      <c r="H2647" s="58">
        <v>0</v>
      </c>
      <c r="I2647" s="58">
        <v>0</v>
      </c>
      <c r="J2647" s="75">
        <v>0</v>
      </c>
      <c r="K2647" s="71">
        <v>0</v>
      </c>
      <c r="L2647" s="65">
        <v>0</v>
      </c>
      <c r="M2647" s="65">
        <v>0</v>
      </c>
      <c r="N2647" s="65">
        <v>0</v>
      </c>
      <c r="O2647" s="72">
        <v>0</v>
      </c>
      <c r="P2647" s="67">
        <v>0</v>
      </c>
      <c r="Q2647" s="66">
        <v>0</v>
      </c>
      <c r="R2647" s="66">
        <v>0</v>
      </c>
      <c r="S2647" s="66">
        <v>0</v>
      </c>
      <c r="T2647" s="68">
        <v>0</v>
      </c>
    </row>
    <row r="2648" spans="1:20">
      <c r="A2648" s="69" t="str">
        <f t="shared" si="41"/>
        <v>PRT2001</v>
      </c>
      <c r="B2648" s="57" t="s">
        <v>273</v>
      </c>
      <c r="C2648" s="57" t="s">
        <v>274</v>
      </c>
      <c r="D2648" s="89">
        <v>2001</v>
      </c>
      <c r="E2648" s="87" t="str">
        <f>+IFERROR(VLOOKUP(A2648,reshapecocWB!$A$2:$E$3639,4,FALSE),"")</f>
        <v/>
      </c>
      <c r="F2648" s="74">
        <v>0</v>
      </c>
      <c r="G2648" s="58">
        <v>0</v>
      </c>
      <c r="H2648" s="58">
        <v>0</v>
      </c>
      <c r="I2648" s="58">
        <v>0</v>
      </c>
      <c r="J2648" s="75">
        <v>0</v>
      </c>
      <c r="K2648" s="71">
        <v>0</v>
      </c>
      <c r="L2648" s="65">
        <v>0</v>
      </c>
      <c r="M2648" s="65">
        <v>0</v>
      </c>
      <c r="N2648" s="65">
        <v>0</v>
      </c>
      <c r="O2648" s="72">
        <v>0</v>
      </c>
      <c r="P2648" s="67">
        <v>0</v>
      </c>
      <c r="Q2648" s="66">
        <v>0</v>
      </c>
      <c r="R2648" s="66">
        <v>0</v>
      </c>
      <c r="S2648" s="66">
        <v>0</v>
      </c>
      <c r="T2648" s="68">
        <v>0</v>
      </c>
    </row>
    <row r="2649" spans="1:20">
      <c r="A2649" s="69" t="str">
        <f t="shared" si="41"/>
        <v>PRT2002</v>
      </c>
      <c r="B2649" s="57" t="s">
        <v>273</v>
      </c>
      <c r="C2649" s="57" t="s">
        <v>274</v>
      </c>
      <c r="D2649" s="89">
        <v>2002</v>
      </c>
      <c r="E2649" s="87">
        <f>+IFERROR(VLOOKUP(A2649,reshapecocWB!$A$2:$E$3639,4,FALSE),"")</f>
        <v>1.2663389</v>
      </c>
      <c r="F2649" s="74">
        <v>0</v>
      </c>
      <c r="G2649" s="58">
        <v>0</v>
      </c>
      <c r="H2649" s="58">
        <v>0</v>
      </c>
      <c r="I2649" s="58">
        <v>0</v>
      </c>
      <c r="J2649" s="75">
        <v>0</v>
      </c>
      <c r="K2649" s="71">
        <v>0</v>
      </c>
      <c r="L2649" s="65">
        <v>0</v>
      </c>
      <c r="M2649" s="65">
        <v>0</v>
      </c>
      <c r="N2649" s="65">
        <v>0</v>
      </c>
      <c r="O2649" s="72">
        <v>0</v>
      </c>
      <c r="P2649" s="67">
        <v>0</v>
      </c>
      <c r="Q2649" s="66">
        <v>0</v>
      </c>
      <c r="R2649" s="66">
        <v>0</v>
      </c>
      <c r="S2649" s="66">
        <v>0</v>
      </c>
      <c r="T2649" s="68">
        <v>0</v>
      </c>
    </row>
    <row r="2650" spans="1:20">
      <c r="A2650" s="69" t="str">
        <f t="shared" si="41"/>
        <v>PRT2003</v>
      </c>
      <c r="B2650" s="57" t="s">
        <v>273</v>
      </c>
      <c r="C2650" s="57" t="s">
        <v>274</v>
      </c>
      <c r="D2650" s="89">
        <v>2003</v>
      </c>
      <c r="E2650" s="87">
        <f>+IFERROR(VLOOKUP(A2650,reshapecocWB!$A$2:$E$3639,4,FALSE),"")</f>
        <v>1.1334907999999999</v>
      </c>
      <c r="F2650" s="74">
        <v>9</v>
      </c>
      <c r="G2650" s="58">
        <v>5</v>
      </c>
      <c r="H2650" s="58">
        <v>0</v>
      </c>
      <c r="I2650" s="58">
        <v>0</v>
      </c>
      <c r="J2650" s="75">
        <v>4</v>
      </c>
      <c r="K2650" s="71">
        <v>0.20930232558139536</v>
      </c>
      <c r="L2650" s="65">
        <v>0.23809523809523808</v>
      </c>
      <c r="M2650" s="65">
        <v>0</v>
      </c>
      <c r="N2650" s="65">
        <v>0</v>
      </c>
      <c r="O2650" s="72">
        <v>0.2857142857142857</v>
      </c>
      <c r="P2650" s="67">
        <v>2.8846153846153848E-2</v>
      </c>
      <c r="Q2650" s="66">
        <v>3.7037037037037035E-2</v>
      </c>
      <c r="R2650" s="66">
        <v>0</v>
      </c>
      <c r="S2650" s="66">
        <v>0</v>
      </c>
      <c r="T2650" s="68">
        <v>5.3333333333333337E-2</v>
      </c>
    </row>
    <row r="2651" spans="1:20">
      <c r="A2651" s="69" t="str">
        <f t="shared" si="41"/>
        <v>PRT2004</v>
      </c>
      <c r="B2651" s="57" t="s">
        <v>273</v>
      </c>
      <c r="C2651" s="57" t="s">
        <v>274</v>
      </c>
      <c r="D2651" s="89">
        <v>2004</v>
      </c>
      <c r="E2651" s="87">
        <f>+IFERROR(VLOOKUP(A2651,reshapecocWB!$A$2:$E$3639,4,FALSE),"")</f>
        <v>1.1174705</v>
      </c>
      <c r="F2651" s="74">
        <v>9</v>
      </c>
      <c r="G2651" s="58">
        <v>5</v>
      </c>
      <c r="H2651" s="58">
        <v>0</v>
      </c>
      <c r="I2651" s="58">
        <v>0</v>
      </c>
      <c r="J2651" s="75">
        <v>4</v>
      </c>
      <c r="K2651" s="71">
        <v>0</v>
      </c>
      <c r="L2651" s="65">
        <v>0</v>
      </c>
      <c r="M2651" s="65">
        <v>0</v>
      </c>
      <c r="N2651" s="65">
        <v>0</v>
      </c>
      <c r="O2651" s="72">
        <v>0</v>
      </c>
      <c r="P2651" s="67">
        <v>2.5280898876404494E-2</v>
      </c>
      <c r="Q2651" s="66">
        <v>3.2467532467532464E-2</v>
      </c>
      <c r="R2651" s="66">
        <v>0</v>
      </c>
      <c r="S2651" s="66">
        <v>0</v>
      </c>
      <c r="T2651" s="68">
        <v>4.5454545454545456E-2</v>
      </c>
    </row>
    <row r="2652" spans="1:20">
      <c r="A2652" s="69" t="str">
        <f t="shared" si="41"/>
        <v>PRT2005</v>
      </c>
      <c r="B2652" s="57" t="s">
        <v>273</v>
      </c>
      <c r="C2652" s="57" t="s">
        <v>274</v>
      </c>
      <c r="D2652" s="89">
        <v>2005</v>
      </c>
      <c r="E2652" s="87">
        <f>+IFERROR(VLOOKUP(A2652,reshapecocWB!$A$2:$E$3639,4,FALSE),"")</f>
        <v>1.0570790999999999</v>
      </c>
      <c r="F2652" s="74">
        <v>9</v>
      </c>
      <c r="G2652" s="58">
        <v>5</v>
      </c>
      <c r="H2652" s="58">
        <v>0</v>
      </c>
      <c r="I2652" s="58">
        <v>0</v>
      </c>
      <c r="J2652" s="75">
        <v>4</v>
      </c>
      <c r="K2652" s="71">
        <v>0</v>
      </c>
      <c r="L2652" s="65">
        <v>0</v>
      </c>
      <c r="M2652" s="65">
        <v>0</v>
      </c>
      <c r="N2652" s="65">
        <v>0</v>
      </c>
      <c r="O2652" s="72">
        <v>0</v>
      </c>
      <c r="P2652" s="67">
        <v>2.0408163265306121E-2</v>
      </c>
      <c r="Q2652" s="66">
        <v>2.6178010471204188E-2</v>
      </c>
      <c r="R2652" s="66">
        <v>0</v>
      </c>
      <c r="S2652" s="66">
        <v>0</v>
      </c>
      <c r="T2652" s="68">
        <v>3.669724770642202E-2</v>
      </c>
    </row>
    <row r="2653" spans="1:20">
      <c r="A2653" s="69" t="str">
        <f t="shared" si="41"/>
        <v>PRT2006</v>
      </c>
      <c r="B2653" s="57" t="s">
        <v>273</v>
      </c>
      <c r="C2653" s="57" t="s">
        <v>274</v>
      </c>
      <c r="D2653" s="89">
        <v>2006</v>
      </c>
      <c r="E2653" s="87">
        <f>+IFERROR(VLOOKUP(A2653,reshapecocWB!$A$2:$E$3639,4,FALSE),"")</f>
        <v>0.96771448999999998</v>
      </c>
      <c r="F2653" s="74">
        <v>10</v>
      </c>
      <c r="G2653" s="58">
        <v>5</v>
      </c>
      <c r="H2653" s="58">
        <v>1</v>
      </c>
      <c r="I2653" s="58">
        <v>0</v>
      </c>
      <c r="J2653" s="75">
        <v>4</v>
      </c>
      <c r="K2653" s="71">
        <v>1.7241379310344827E-2</v>
      </c>
      <c r="L2653" s="65">
        <v>0</v>
      </c>
      <c r="M2653" s="65">
        <v>0.14285714285714285</v>
      </c>
      <c r="N2653" s="65">
        <v>0</v>
      </c>
      <c r="O2653" s="72">
        <v>0</v>
      </c>
      <c r="P2653" s="67">
        <v>2.004008016032064E-2</v>
      </c>
      <c r="Q2653" s="66">
        <v>2.2624434389140271E-2</v>
      </c>
      <c r="R2653" s="66">
        <v>1.5151515151515152E-2</v>
      </c>
      <c r="S2653" s="66">
        <v>0</v>
      </c>
      <c r="T2653" s="68">
        <v>3.3898305084745763E-2</v>
      </c>
    </row>
    <row r="2654" spans="1:20">
      <c r="A2654" s="69" t="str">
        <f t="shared" si="41"/>
        <v>PRT2007</v>
      </c>
      <c r="B2654" s="57" t="s">
        <v>273</v>
      </c>
      <c r="C2654" s="57" t="s">
        <v>274</v>
      </c>
      <c r="D2654" s="89">
        <v>2007</v>
      </c>
      <c r="E2654" s="87">
        <f>+IFERROR(VLOOKUP(A2654,reshapecocWB!$A$2:$E$3639,4,FALSE),"")</f>
        <v>0.95823026</v>
      </c>
      <c r="F2654" s="74">
        <v>10</v>
      </c>
      <c r="G2654" s="58">
        <v>5</v>
      </c>
      <c r="H2654" s="58">
        <v>1</v>
      </c>
      <c r="I2654" s="58">
        <v>0</v>
      </c>
      <c r="J2654" s="75">
        <v>4</v>
      </c>
      <c r="K2654" s="71">
        <v>0</v>
      </c>
      <c r="L2654" s="65">
        <v>0</v>
      </c>
      <c r="M2654" s="65">
        <v>0</v>
      </c>
      <c r="N2654" s="65">
        <v>0</v>
      </c>
      <c r="O2654" s="72">
        <v>0</v>
      </c>
      <c r="P2654" s="67">
        <v>1.7182130584192441E-2</v>
      </c>
      <c r="Q2654" s="66">
        <v>1.9305019305019305E-2</v>
      </c>
      <c r="R2654" s="66">
        <v>1.282051282051282E-2</v>
      </c>
      <c r="S2654" s="66">
        <v>0</v>
      </c>
      <c r="T2654" s="68">
        <v>2.8985507246376812E-2</v>
      </c>
    </row>
    <row r="2655" spans="1:20">
      <c r="A2655" s="69" t="str">
        <f t="shared" si="41"/>
        <v>PRT2008</v>
      </c>
      <c r="B2655" s="57" t="s">
        <v>273</v>
      </c>
      <c r="C2655" s="57" t="s">
        <v>274</v>
      </c>
      <c r="D2655" s="89">
        <v>2008</v>
      </c>
      <c r="E2655" s="87">
        <f>+IFERROR(VLOOKUP(A2655,reshapecocWB!$A$2:$E$3639,4,FALSE),"")</f>
        <v>1.0005313</v>
      </c>
      <c r="F2655" s="74">
        <v>10</v>
      </c>
      <c r="G2655" s="58">
        <v>5</v>
      </c>
      <c r="H2655" s="58">
        <v>1</v>
      </c>
      <c r="I2655" s="58">
        <v>0</v>
      </c>
      <c r="J2655" s="75">
        <v>4</v>
      </c>
      <c r="K2655" s="71">
        <v>0</v>
      </c>
      <c r="L2655" s="65">
        <v>0</v>
      </c>
      <c r="M2655" s="65">
        <v>0</v>
      </c>
      <c r="N2655" s="65">
        <v>0</v>
      </c>
      <c r="O2655" s="72">
        <v>0</v>
      </c>
      <c r="P2655" s="67">
        <v>1.3568521031207599E-2</v>
      </c>
      <c r="Q2655" s="66">
        <v>1.4925373134328358E-2</v>
      </c>
      <c r="R2655" s="66">
        <v>1.0526315789473684E-2</v>
      </c>
      <c r="S2655" s="66">
        <v>0</v>
      </c>
      <c r="T2655" s="68">
        <v>2.2727272727272728E-2</v>
      </c>
    </row>
    <row r="2656" spans="1:20">
      <c r="A2656" s="69" t="str">
        <f t="shared" si="41"/>
        <v>PRT2009</v>
      </c>
      <c r="B2656" s="57" t="s">
        <v>273</v>
      </c>
      <c r="C2656" s="57" t="s">
        <v>274</v>
      </c>
      <c r="D2656" s="89">
        <v>2009</v>
      </c>
      <c r="E2656" s="87">
        <f>+IFERROR(VLOOKUP(A2656,reshapecocWB!$A$2:$E$3639,4,FALSE),"")</f>
        <v>1.0386564</v>
      </c>
      <c r="F2656" s="74">
        <v>12</v>
      </c>
      <c r="G2656" s="58">
        <v>6</v>
      </c>
      <c r="H2656" s="58">
        <v>2</v>
      </c>
      <c r="I2656" s="58">
        <v>0</v>
      </c>
      <c r="J2656" s="75">
        <v>4</v>
      </c>
      <c r="K2656" s="71">
        <v>7.0671378091872791E-3</v>
      </c>
      <c r="L2656" s="65">
        <v>7.3529411764705881E-3</v>
      </c>
      <c r="M2656" s="65">
        <v>3.125E-2</v>
      </c>
      <c r="N2656" s="65">
        <v>0</v>
      </c>
      <c r="O2656" s="72">
        <v>0</v>
      </c>
      <c r="P2656" s="67">
        <v>1.1764705882352941E-2</v>
      </c>
      <c r="Q2656" s="66">
        <v>1.2738853503184714E-2</v>
      </c>
      <c r="R2656" s="66">
        <v>1.5748031496062992E-2</v>
      </c>
      <c r="S2656" s="66">
        <v>0</v>
      </c>
      <c r="T2656" s="68">
        <v>1.6064257028112448E-2</v>
      </c>
    </row>
    <row r="2657" spans="1:20">
      <c r="A2657" s="69" t="str">
        <f t="shared" si="41"/>
        <v>PRT2010</v>
      </c>
      <c r="B2657" s="57" t="s">
        <v>273</v>
      </c>
      <c r="C2657" s="57" t="s">
        <v>274</v>
      </c>
      <c r="D2657" s="89">
        <v>2010</v>
      </c>
      <c r="E2657" s="87">
        <f>+IFERROR(VLOOKUP(A2657,reshapecocWB!$A$2:$E$3639,4,FALSE),"")</f>
        <v>1.0305283000000001</v>
      </c>
      <c r="F2657" s="74">
        <v>24</v>
      </c>
      <c r="G2657" s="58">
        <v>14</v>
      </c>
      <c r="H2657" s="58">
        <v>2</v>
      </c>
      <c r="I2657" s="58">
        <v>1</v>
      </c>
      <c r="J2657" s="75">
        <v>7</v>
      </c>
      <c r="K2657" s="71">
        <v>4.8979591836734691E-2</v>
      </c>
      <c r="L2657" s="65">
        <v>8.0808080808080815E-2</v>
      </c>
      <c r="M2657" s="65">
        <v>0</v>
      </c>
      <c r="N2657" s="65">
        <v>1.8867924528301886E-2</v>
      </c>
      <c r="O2657" s="72">
        <v>5.1724137931034482E-2</v>
      </c>
      <c r="P2657" s="67">
        <v>1.8972332015810278E-2</v>
      </c>
      <c r="Q2657" s="66">
        <v>2.456140350877193E-2</v>
      </c>
      <c r="R2657" s="66">
        <v>1.2345679012345678E-2</v>
      </c>
      <c r="S2657" s="66">
        <v>4.4247787610619468E-3</v>
      </c>
      <c r="T2657" s="68">
        <v>2.2801302931596091E-2</v>
      </c>
    </row>
    <row r="2658" spans="1:20">
      <c r="A2658" s="69" t="str">
        <f t="shared" si="41"/>
        <v>PRT2011</v>
      </c>
      <c r="B2658" s="57" t="s">
        <v>273</v>
      </c>
      <c r="C2658" s="57" t="s">
        <v>274</v>
      </c>
      <c r="D2658" s="89">
        <v>2011</v>
      </c>
      <c r="E2658" s="87">
        <f>+IFERROR(VLOOKUP(A2658,reshapecocWB!$A$2:$E$3639,4,FALSE),"")</f>
        <v>1.0844011</v>
      </c>
      <c r="F2658" s="74">
        <v>25</v>
      </c>
      <c r="G2658" s="58">
        <v>14</v>
      </c>
      <c r="H2658" s="58">
        <v>3</v>
      </c>
      <c r="I2658" s="58">
        <v>1</v>
      </c>
      <c r="J2658" s="75">
        <v>7</v>
      </c>
      <c r="K2658" s="71">
        <v>3.4246575342465752E-3</v>
      </c>
      <c r="L2658" s="65">
        <v>0</v>
      </c>
      <c r="M2658" s="65">
        <v>2.7027027027027029E-2</v>
      </c>
      <c r="N2658" s="65">
        <v>0</v>
      </c>
      <c r="O2658" s="72">
        <v>0</v>
      </c>
      <c r="P2658" s="67">
        <v>1.6056518946692359E-2</v>
      </c>
      <c r="Q2658" s="66">
        <v>1.969057665260197E-2</v>
      </c>
      <c r="R2658" s="66">
        <v>1.507537688442211E-2</v>
      </c>
      <c r="S2658" s="66">
        <v>3.5335689045936395E-3</v>
      </c>
      <c r="T2658" s="68">
        <v>1.9230769230769232E-2</v>
      </c>
    </row>
    <row r="2659" spans="1:20">
      <c r="A2659" s="69" t="str">
        <f t="shared" si="41"/>
        <v>PRT2012</v>
      </c>
      <c r="B2659" s="57" t="s">
        <v>273</v>
      </c>
      <c r="C2659" s="57" t="s">
        <v>274</v>
      </c>
      <c r="D2659" s="89">
        <v>2012</v>
      </c>
      <c r="E2659" s="87">
        <f>+IFERROR(VLOOKUP(A2659,reshapecocWB!$A$2:$E$3639,4,FALSE),"")</f>
        <v>0.93271351000000002</v>
      </c>
      <c r="F2659" s="74">
        <v>25</v>
      </c>
      <c r="G2659" s="58">
        <v>14</v>
      </c>
      <c r="H2659" s="58">
        <v>3</v>
      </c>
      <c r="I2659" s="58">
        <v>1</v>
      </c>
      <c r="J2659" s="75">
        <v>7</v>
      </c>
      <c r="K2659" s="71">
        <v>0</v>
      </c>
      <c r="L2659" s="65">
        <v>0</v>
      </c>
      <c r="M2659" s="65">
        <v>0</v>
      </c>
      <c r="N2659" s="65">
        <v>0</v>
      </c>
      <c r="O2659" s="72">
        <v>0</v>
      </c>
      <c r="P2659" s="67">
        <v>1.5142337976983646E-2</v>
      </c>
      <c r="Q2659" s="66">
        <v>1.8469656992084433E-2</v>
      </c>
      <c r="R2659" s="66">
        <v>1.4354066985645933E-2</v>
      </c>
      <c r="S2659" s="66">
        <v>3.3003300330033004E-3</v>
      </c>
      <c r="T2659" s="68">
        <v>1.8372703412073491E-2</v>
      </c>
    </row>
    <row r="2660" spans="1:20">
      <c r="A2660" s="69" t="str">
        <f t="shared" si="41"/>
        <v>PRT2013</v>
      </c>
      <c r="B2660" s="57" t="s">
        <v>273</v>
      </c>
      <c r="C2660" s="57" t="s">
        <v>274</v>
      </c>
      <c r="D2660" s="89">
        <v>2013</v>
      </c>
      <c r="E2660" s="87">
        <f>+IFERROR(VLOOKUP(A2660,reshapecocWB!$A$2:$E$3639,4,FALSE),"")</f>
        <v>0.92309951999999995</v>
      </c>
      <c r="F2660" s="74">
        <v>26</v>
      </c>
      <c r="G2660" s="58">
        <v>14</v>
      </c>
      <c r="H2660" s="58">
        <v>3</v>
      </c>
      <c r="I2660" s="58">
        <v>1</v>
      </c>
      <c r="J2660" s="75">
        <v>8</v>
      </c>
      <c r="K2660" s="71">
        <v>1.1111111111111112E-2</v>
      </c>
      <c r="L2660" s="65">
        <v>0</v>
      </c>
      <c r="M2660" s="65">
        <v>0</v>
      </c>
      <c r="N2660" s="65">
        <v>0</v>
      </c>
      <c r="O2660" s="72">
        <v>3.4482758620689655E-2</v>
      </c>
      <c r="P2660" s="67">
        <v>1.4933946008041356E-2</v>
      </c>
      <c r="Q2660" s="66">
        <v>1.7412935323383085E-2</v>
      </c>
      <c r="R2660" s="66">
        <v>1.4084507042253521E-2</v>
      </c>
      <c r="S2660" s="66">
        <v>3.1847133757961785E-3</v>
      </c>
      <c r="T2660" s="68">
        <v>1.9512195121951219E-2</v>
      </c>
    </row>
    <row r="2661" spans="1:20">
      <c r="A2661" s="69" t="str">
        <f t="shared" si="41"/>
        <v>PRT2014</v>
      </c>
      <c r="B2661" s="57" t="s">
        <v>273</v>
      </c>
      <c r="C2661" s="57" t="s">
        <v>274</v>
      </c>
      <c r="D2661" s="89">
        <v>2014</v>
      </c>
      <c r="E2661" s="87">
        <f>+IFERROR(VLOOKUP(A2661,reshapecocWB!$A$2:$E$3639,4,FALSE),"")</f>
        <v>0.88457394</v>
      </c>
      <c r="F2661" s="74">
        <v>26</v>
      </c>
      <c r="G2661" s="58">
        <v>14</v>
      </c>
      <c r="H2661" s="58">
        <v>3</v>
      </c>
      <c r="I2661" s="58">
        <v>1</v>
      </c>
      <c r="J2661" s="75">
        <v>8</v>
      </c>
      <c r="K2661" s="71">
        <v>0</v>
      </c>
      <c r="L2661" s="65">
        <v>0</v>
      </c>
      <c r="M2661" s="65">
        <v>0</v>
      </c>
      <c r="N2661" s="65">
        <v>0</v>
      </c>
      <c r="O2661" s="72">
        <v>0</v>
      </c>
      <c r="P2661" s="67">
        <v>1.368421052631579E-2</v>
      </c>
      <c r="Q2661" s="66">
        <v>1.5945330296127564E-2</v>
      </c>
      <c r="R2661" s="66">
        <v>1.3215859030837005E-2</v>
      </c>
      <c r="S2661" s="66">
        <v>2.9154518950437317E-3</v>
      </c>
      <c r="T2661" s="68">
        <v>1.7699115044247787E-2</v>
      </c>
    </row>
    <row r="2662" spans="1:20">
      <c r="A2662" s="69" t="str">
        <f t="shared" si="41"/>
        <v>PRT2015</v>
      </c>
      <c r="B2662" s="57" t="s">
        <v>273</v>
      </c>
      <c r="C2662" s="57" t="s">
        <v>274</v>
      </c>
      <c r="D2662" s="89">
        <v>2015</v>
      </c>
      <c r="E2662" s="87">
        <f>+IFERROR(VLOOKUP(A2662,reshapecocWB!$A$2:$E$3639,4,FALSE),"")</f>
        <v>0.91839188000000005</v>
      </c>
      <c r="F2662" s="74">
        <v>26</v>
      </c>
      <c r="G2662" s="58">
        <v>14</v>
      </c>
      <c r="H2662" s="58">
        <v>3</v>
      </c>
      <c r="I2662" s="58">
        <v>1</v>
      </c>
      <c r="J2662" s="75">
        <v>8</v>
      </c>
      <c r="K2662" s="71">
        <v>0</v>
      </c>
      <c r="L2662" s="65">
        <v>0</v>
      </c>
      <c r="M2662" s="65">
        <v>0</v>
      </c>
      <c r="N2662" s="65">
        <v>0</v>
      </c>
      <c r="O2662" s="72">
        <v>0</v>
      </c>
      <c r="P2662" s="67">
        <v>1.2928891098955743E-2</v>
      </c>
      <c r="Q2662" s="66">
        <v>1.4957264957264958E-2</v>
      </c>
      <c r="R2662" s="66">
        <v>1.2552301255230125E-2</v>
      </c>
      <c r="S2662" s="66">
        <v>2.8328611898016999E-3</v>
      </c>
      <c r="T2662" s="68">
        <v>1.6563146997929608E-2</v>
      </c>
    </row>
    <row r="2663" spans="1:20">
      <c r="A2663" s="69" t="str">
        <f t="shared" si="41"/>
        <v>PRY1996</v>
      </c>
      <c r="B2663" s="57" t="s">
        <v>265</v>
      </c>
      <c r="C2663" s="57" t="s">
        <v>266</v>
      </c>
      <c r="D2663" s="89">
        <v>1996</v>
      </c>
      <c r="E2663" s="87">
        <f>+IFERROR(VLOOKUP(A2663,reshapecocWB!$A$2:$E$3639,4,FALSE),"")</f>
        <v>-0.86232036000000001</v>
      </c>
      <c r="F2663" s="74">
        <v>0</v>
      </c>
      <c r="G2663" s="58">
        <v>0</v>
      </c>
      <c r="H2663" s="58">
        <v>0</v>
      </c>
      <c r="I2663" s="58">
        <v>0</v>
      </c>
      <c r="J2663" s="75">
        <v>0</v>
      </c>
      <c r="K2663" s="71">
        <v>0</v>
      </c>
      <c r="L2663" s="65">
        <v>0</v>
      </c>
      <c r="M2663" s="65">
        <v>0</v>
      </c>
      <c r="N2663" s="65">
        <v>0</v>
      </c>
      <c r="O2663" s="72">
        <v>0</v>
      </c>
      <c r="P2663" s="67">
        <v>0</v>
      </c>
      <c r="Q2663" s="66">
        <v>0</v>
      </c>
      <c r="R2663" s="66">
        <v>0</v>
      </c>
      <c r="S2663" s="66">
        <v>0</v>
      </c>
      <c r="T2663" s="68">
        <v>0</v>
      </c>
    </row>
    <row r="2664" spans="1:20">
      <c r="A2664" s="69" t="str">
        <f t="shared" si="41"/>
        <v>PRY1997</v>
      </c>
      <c r="B2664" s="57" t="s">
        <v>265</v>
      </c>
      <c r="C2664" s="57" t="s">
        <v>266</v>
      </c>
      <c r="D2664" s="89">
        <v>1997</v>
      </c>
      <c r="E2664" s="87" t="str">
        <f>+IFERROR(VLOOKUP(A2664,reshapecocWB!$A$2:$E$3639,4,FALSE),"")</f>
        <v/>
      </c>
      <c r="F2664" s="74">
        <v>0</v>
      </c>
      <c r="G2664" s="58">
        <v>0</v>
      </c>
      <c r="H2664" s="58">
        <v>0</v>
      </c>
      <c r="I2664" s="58">
        <v>0</v>
      </c>
      <c r="J2664" s="75">
        <v>0</v>
      </c>
      <c r="K2664" s="71">
        <v>0</v>
      </c>
      <c r="L2664" s="65">
        <v>0</v>
      </c>
      <c r="M2664" s="65">
        <v>0</v>
      </c>
      <c r="N2664" s="65">
        <v>0</v>
      </c>
      <c r="O2664" s="72">
        <v>0</v>
      </c>
      <c r="P2664" s="67">
        <v>0</v>
      </c>
      <c r="Q2664" s="66">
        <v>0</v>
      </c>
      <c r="R2664" s="66">
        <v>0</v>
      </c>
      <c r="S2664" s="66">
        <v>0</v>
      </c>
      <c r="T2664" s="68">
        <v>0</v>
      </c>
    </row>
    <row r="2665" spans="1:20">
      <c r="A2665" s="69" t="str">
        <f t="shared" si="41"/>
        <v>PRY1998</v>
      </c>
      <c r="B2665" s="57" t="s">
        <v>265</v>
      </c>
      <c r="C2665" s="57" t="s">
        <v>266</v>
      </c>
      <c r="D2665" s="89">
        <v>1998</v>
      </c>
      <c r="E2665" s="87">
        <f>+IFERROR(VLOOKUP(A2665,reshapecocWB!$A$2:$E$3639,4,FALSE),"")</f>
        <v>-1.2060599000000001</v>
      </c>
      <c r="F2665" s="74">
        <v>0</v>
      </c>
      <c r="G2665" s="58">
        <v>0</v>
      </c>
      <c r="H2665" s="58">
        <v>0</v>
      </c>
      <c r="I2665" s="58">
        <v>0</v>
      </c>
      <c r="J2665" s="75">
        <v>0</v>
      </c>
      <c r="K2665" s="71">
        <v>0</v>
      </c>
      <c r="L2665" s="65">
        <v>0</v>
      </c>
      <c r="M2665" s="65">
        <v>0</v>
      </c>
      <c r="N2665" s="65">
        <v>0</v>
      </c>
      <c r="O2665" s="72">
        <v>0</v>
      </c>
      <c r="P2665" s="67">
        <v>0</v>
      </c>
      <c r="Q2665" s="66">
        <v>0</v>
      </c>
      <c r="R2665" s="66">
        <v>0</v>
      </c>
      <c r="S2665" s="66">
        <v>0</v>
      </c>
      <c r="T2665" s="68">
        <v>0</v>
      </c>
    </row>
    <row r="2666" spans="1:20">
      <c r="A2666" s="69" t="str">
        <f t="shared" si="41"/>
        <v>PRY1999</v>
      </c>
      <c r="B2666" s="57" t="s">
        <v>265</v>
      </c>
      <c r="C2666" s="57" t="s">
        <v>266</v>
      </c>
      <c r="D2666" s="89">
        <v>1999</v>
      </c>
      <c r="E2666" s="87" t="str">
        <f>+IFERROR(VLOOKUP(A2666,reshapecocWB!$A$2:$E$3639,4,FALSE),"")</f>
        <v/>
      </c>
      <c r="F2666" s="74">
        <v>0</v>
      </c>
      <c r="G2666" s="58">
        <v>0</v>
      </c>
      <c r="H2666" s="58">
        <v>0</v>
      </c>
      <c r="I2666" s="58">
        <v>0</v>
      </c>
      <c r="J2666" s="75">
        <v>0</v>
      </c>
      <c r="K2666" s="71">
        <v>0</v>
      </c>
      <c r="L2666" s="65">
        <v>0</v>
      </c>
      <c r="M2666" s="65">
        <v>0</v>
      </c>
      <c r="N2666" s="65">
        <v>0</v>
      </c>
      <c r="O2666" s="72">
        <v>0</v>
      </c>
      <c r="P2666" s="67">
        <v>0</v>
      </c>
      <c r="Q2666" s="66">
        <v>0</v>
      </c>
      <c r="R2666" s="66">
        <v>0</v>
      </c>
      <c r="S2666" s="66">
        <v>0</v>
      </c>
      <c r="T2666" s="68">
        <v>0</v>
      </c>
    </row>
    <row r="2667" spans="1:20">
      <c r="A2667" s="69" t="str">
        <f t="shared" si="41"/>
        <v>PRY2000</v>
      </c>
      <c r="B2667" s="57" t="s">
        <v>265</v>
      </c>
      <c r="C2667" s="57" t="s">
        <v>266</v>
      </c>
      <c r="D2667" s="89">
        <v>2000</v>
      </c>
      <c r="E2667" s="87">
        <f>+IFERROR(VLOOKUP(A2667,reshapecocWB!$A$2:$E$3639,4,FALSE),"")</f>
        <v>-1.3739059</v>
      </c>
      <c r="F2667" s="74">
        <v>0</v>
      </c>
      <c r="G2667" s="58">
        <v>0</v>
      </c>
      <c r="H2667" s="58">
        <v>0</v>
      </c>
      <c r="I2667" s="58">
        <v>0</v>
      </c>
      <c r="J2667" s="75">
        <v>0</v>
      </c>
      <c r="K2667" s="71">
        <v>0</v>
      </c>
      <c r="L2667" s="65">
        <v>0</v>
      </c>
      <c r="M2667" s="65">
        <v>0</v>
      </c>
      <c r="N2667" s="65">
        <v>0</v>
      </c>
      <c r="O2667" s="72">
        <v>0</v>
      </c>
      <c r="P2667" s="67">
        <v>0</v>
      </c>
      <c r="Q2667" s="66">
        <v>0</v>
      </c>
      <c r="R2667" s="66">
        <v>0</v>
      </c>
      <c r="S2667" s="66">
        <v>0</v>
      </c>
      <c r="T2667" s="68">
        <v>0</v>
      </c>
    </row>
    <row r="2668" spans="1:20">
      <c r="A2668" s="69" t="str">
        <f t="shared" si="41"/>
        <v>PRY2001</v>
      </c>
      <c r="B2668" s="57" t="s">
        <v>265</v>
      </c>
      <c r="C2668" s="57" t="s">
        <v>266</v>
      </c>
      <c r="D2668" s="89">
        <v>2001</v>
      </c>
      <c r="E2668" s="87" t="str">
        <f>+IFERROR(VLOOKUP(A2668,reshapecocWB!$A$2:$E$3639,4,FALSE),"")</f>
        <v/>
      </c>
      <c r="F2668" s="74">
        <v>0</v>
      </c>
      <c r="G2668" s="58">
        <v>0</v>
      </c>
      <c r="H2668" s="58">
        <v>0</v>
      </c>
      <c r="I2668" s="58">
        <v>0</v>
      </c>
      <c r="J2668" s="75">
        <v>0</v>
      </c>
      <c r="K2668" s="71">
        <v>0</v>
      </c>
      <c r="L2668" s="65">
        <v>0</v>
      </c>
      <c r="M2668" s="65">
        <v>0</v>
      </c>
      <c r="N2668" s="65">
        <v>0</v>
      </c>
      <c r="O2668" s="72">
        <v>0</v>
      </c>
      <c r="P2668" s="67">
        <v>0</v>
      </c>
      <c r="Q2668" s="66">
        <v>0</v>
      </c>
      <c r="R2668" s="66">
        <v>0</v>
      </c>
      <c r="S2668" s="66">
        <v>0</v>
      </c>
      <c r="T2668" s="68">
        <v>0</v>
      </c>
    </row>
    <row r="2669" spans="1:20">
      <c r="A2669" s="69" t="str">
        <f t="shared" si="41"/>
        <v>PRY2002</v>
      </c>
      <c r="B2669" s="57" t="s">
        <v>265</v>
      </c>
      <c r="C2669" s="57" t="s">
        <v>266</v>
      </c>
      <c r="D2669" s="89">
        <v>2002</v>
      </c>
      <c r="E2669" s="87">
        <f>+IFERROR(VLOOKUP(A2669,reshapecocWB!$A$2:$E$3639,4,FALSE),"")</f>
        <v>-1.2765563</v>
      </c>
      <c r="F2669" s="74">
        <v>0</v>
      </c>
      <c r="G2669" s="58">
        <v>0</v>
      </c>
      <c r="H2669" s="58">
        <v>0</v>
      </c>
      <c r="I2669" s="58">
        <v>0</v>
      </c>
      <c r="J2669" s="75">
        <v>0</v>
      </c>
      <c r="K2669" s="71">
        <v>0</v>
      </c>
      <c r="L2669" s="65">
        <v>0</v>
      </c>
      <c r="M2669" s="65">
        <v>0</v>
      </c>
      <c r="N2669" s="65">
        <v>0</v>
      </c>
      <c r="O2669" s="72">
        <v>0</v>
      </c>
      <c r="P2669" s="67">
        <v>0</v>
      </c>
      <c r="Q2669" s="66">
        <v>0</v>
      </c>
      <c r="R2669" s="66">
        <v>0</v>
      </c>
      <c r="S2669" s="66">
        <v>0</v>
      </c>
      <c r="T2669" s="68">
        <v>0</v>
      </c>
    </row>
    <row r="2670" spans="1:20">
      <c r="A2670" s="69" t="str">
        <f t="shared" si="41"/>
        <v>PRY2003</v>
      </c>
      <c r="B2670" s="57" t="s">
        <v>265</v>
      </c>
      <c r="C2670" s="57" t="s">
        <v>266</v>
      </c>
      <c r="D2670" s="89">
        <v>2003</v>
      </c>
      <c r="E2670" s="87">
        <f>+IFERROR(VLOOKUP(A2670,reshapecocWB!$A$2:$E$3639,4,FALSE),"")</f>
        <v>-1.4443588000000001</v>
      </c>
      <c r="F2670" s="74">
        <v>0</v>
      </c>
      <c r="G2670" s="58">
        <v>0</v>
      </c>
      <c r="H2670" s="58">
        <v>0</v>
      </c>
      <c r="I2670" s="58">
        <v>0</v>
      </c>
      <c r="J2670" s="75">
        <v>0</v>
      </c>
      <c r="K2670" s="71">
        <v>0</v>
      </c>
      <c r="L2670" s="65">
        <v>0</v>
      </c>
      <c r="M2670" s="65">
        <v>0</v>
      </c>
      <c r="N2670" s="65">
        <v>0</v>
      </c>
      <c r="O2670" s="72">
        <v>0</v>
      </c>
      <c r="P2670" s="67">
        <v>0</v>
      </c>
      <c r="Q2670" s="66">
        <v>0</v>
      </c>
      <c r="R2670" s="66">
        <v>0</v>
      </c>
      <c r="S2670" s="66">
        <v>0</v>
      </c>
      <c r="T2670" s="68">
        <v>0</v>
      </c>
    </row>
    <row r="2671" spans="1:20">
      <c r="A2671" s="69" t="str">
        <f t="shared" si="41"/>
        <v>PRY2004</v>
      </c>
      <c r="B2671" s="57" t="s">
        <v>265</v>
      </c>
      <c r="C2671" s="57" t="s">
        <v>266</v>
      </c>
      <c r="D2671" s="89">
        <v>2004</v>
      </c>
      <c r="E2671" s="87">
        <f>+IFERROR(VLOOKUP(A2671,reshapecocWB!$A$2:$E$3639,4,FALSE),"")</f>
        <v>-1.4029537000000001</v>
      </c>
      <c r="F2671" s="74">
        <v>0</v>
      </c>
      <c r="G2671" s="58">
        <v>0</v>
      </c>
      <c r="H2671" s="58">
        <v>0</v>
      </c>
      <c r="I2671" s="58">
        <v>0</v>
      </c>
      <c r="J2671" s="75">
        <v>0</v>
      </c>
      <c r="K2671" s="71">
        <v>0</v>
      </c>
      <c r="L2671" s="65">
        <v>0</v>
      </c>
      <c r="M2671" s="65">
        <v>0</v>
      </c>
      <c r="N2671" s="65">
        <v>0</v>
      </c>
      <c r="O2671" s="72">
        <v>0</v>
      </c>
      <c r="P2671" s="67">
        <v>0</v>
      </c>
      <c r="Q2671" s="66">
        <v>0</v>
      </c>
      <c r="R2671" s="66">
        <v>0</v>
      </c>
      <c r="S2671" s="66">
        <v>0</v>
      </c>
      <c r="T2671" s="68">
        <v>0</v>
      </c>
    </row>
    <row r="2672" spans="1:20">
      <c r="A2672" s="69" t="str">
        <f t="shared" si="41"/>
        <v>PRY2005</v>
      </c>
      <c r="B2672" s="57" t="s">
        <v>265</v>
      </c>
      <c r="C2672" s="57" t="s">
        <v>266</v>
      </c>
      <c r="D2672" s="89">
        <v>2005</v>
      </c>
      <c r="E2672" s="87">
        <f>+IFERROR(VLOOKUP(A2672,reshapecocWB!$A$2:$E$3639,4,FALSE),"")</f>
        <v>-1.4024487000000001</v>
      </c>
      <c r="F2672" s="74">
        <v>0</v>
      </c>
      <c r="G2672" s="58">
        <v>0</v>
      </c>
      <c r="H2672" s="58">
        <v>0</v>
      </c>
      <c r="I2672" s="58">
        <v>0</v>
      </c>
      <c r="J2672" s="75">
        <v>0</v>
      </c>
      <c r="K2672" s="71">
        <v>0</v>
      </c>
      <c r="L2672" s="65">
        <v>0</v>
      </c>
      <c r="M2672" s="65">
        <v>0</v>
      </c>
      <c r="N2672" s="65">
        <v>0</v>
      </c>
      <c r="O2672" s="72">
        <v>0</v>
      </c>
      <c r="P2672" s="67">
        <v>0</v>
      </c>
      <c r="Q2672" s="66">
        <v>0</v>
      </c>
      <c r="R2672" s="66">
        <v>0</v>
      </c>
      <c r="S2672" s="66">
        <v>0</v>
      </c>
      <c r="T2672" s="68">
        <v>0</v>
      </c>
    </row>
    <row r="2673" spans="1:20">
      <c r="A2673" s="69" t="str">
        <f t="shared" si="41"/>
        <v>PRY2006</v>
      </c>
      <c r="B2673" s="57" t="s">
        <v>265</v>
      </c>
      <c r="C2673" s="57" t="s">
        <v>266</v>
      </c>
      <c r="D2673" s="89">
        <v>2006</v>
      </c>
      <c r="E2673" s="87">
        <f>+IFERROR(VLOOKUP(A2673,reshapecocWB!$A$2:$E$3639,4,FALSE),"")</f>
        <v>-1.1874728999999999</v>
      </c>
      <c r="F2673" s="74">
        <v>0</v>
      </c>
      <c r="G2673" s="58">
        <v>0</v>
      </c>
      <c r="H2673" s="58">
        <v>0</v>
      </c>
      <c r="I2673" s="58">
        <v>0</v>
      </c>
      <c r="J2673" s="75">
        <v>0</v>
      </c>
      <c r="K2673" s="71">
        <v>0</v>
      </c>
      <c r="L2673" s="65">
        <v>0</v>
      </c>
      <c r="M2673" s="65">
        <v>0</v>
      </c>
      <c r="N2673" s="65">
        <v>0</v>
      </c>
      <c r="O2673" s="72">
        <v>0</v>
      </c>
      <c r="P2673" s="67">
        <v>0</v>
      </c>
      <c r="Q2673" s="66">
        <v>0</v>
      </c>
      <c r="R2673" s="66">
        <v>0</v>
      </c>
      <c r="S2673" s="66">
        <v>0</v>
      </c>
      <c r="T2673" s="68">
        <v>0</v>
      </c>
    </row>
    <row r="2674" spans="1:20">
      <c r="A2674" s="69" t="str">
        <f t="shared" si="41"/>
        <v>PRY2007</v>
      </c>
      <c r="B2674" s="57" t="s">
        <v>265</v>
      </c>
      <c r="C2674" s="57" t="s">
        <v>266</v>
      </c>
      <c r="D2674" s="89">
        <v>2007</v>
      </c>
      <c r="E2674" s="87">
        <f>+IFERROR(VLOOKUP(A2674,reshapecocWB!$A$2:$E$3639,4,FALSE),"")</f>
        <v>-1.2490194999999999</v>
      </c>
      <c r="F2674" s="74">
        <v>0</v>
      </c>
      <c r="G2674" s="58">
        <v>0</v>
      </c>
      <c r="H2674" s="58">
        <v>0</v>
      </c>
      <c r="I2674" s="58">
        <v>0</v>
      </c>
      <c r="J2674" s="75">
        <v>0</v>
      </c>
      <c r="K2674" s="71">
        <v>0</v>
      </c>
      <c r="L2674" s="65">
        <v>0</v>
      </c>
      <c r="M2674" s="65">
        <v>0</v>
      </c>
      <c r="N2674" s="65">
        <v>0</v>
      </c>
      <c r="O2674" s="72">
        <v>0</v>
      </c>
      <c r="P2674" s="67">
        <v>0</v>
      </c>
      <c r="Q2674" s="66">
        <v>0</v>
      </c>
      <c r="R2674" s="66">
        <v>0</v>
      </c>
      <c r="S2674" s="66">
        <v>0</v>
      </c>
      <c r="T2674" s="68">
        <v>0</v>
      </c>
    </row>
    <row r="2675" spans="1:20">
      <c r="A2675" s="69" t="str">
        <f t="shared" si="41"/>
        <v>PRY2008</v>
      </c>
      <c r="B2675" s="57" t="s">
        <v>265</v>
      </c>
      <c r="C2675" s="57" t="s">
        <v>266</v>
      </c>
      <c r="D2675" s="89">
        <v>2008</v>
      </c>
      <c r="E2675" s="87">
        <f>+IFERROR(VLOOKUP(A2675,reshapecocWB!$A$2:$E$3639,4,FALSE),"")</f>
        <v>-1.0068344</v>
      </c>
      <c r="F2675" s="74">
        <v>0</v>
      </c>
      <c r="G2675" s="58">
        <v>0</v>
      </c>
      <c r="H2675" s="58">
        <v>0</v>
      </c>
      <c r="I2675" s="58">
        <v>0</v>
      </c>
      <c r="J2675" s="75">
        <v>0</v>
      </c>
      <c r="K2675" s="71">
        <v>0</v>
      </c>
      <c r="L2675" s="65">
        <v>0</v>
      </c>
      <c r="M2675" s="65">
        <v>0</v>
      </c>
      <c r="N2675" s="65">
        <v>0</v>
      </c>
      <c r="O2675" s="72">
        <v>0</v>
      </c>
      <c r="P2675" s="67">
        <v>0</v>
      </c>
      <c r="Q2675" s="66">
        <v>0</v>
      </c>
      <c r="R2675" s="66">
        <v>0</v>
      </c>
      <c r="S2675" s="66">
        <v>0</v>
      </c>
      <c r="T2675" s="68">
        <v>0</v>
      </c>
    </row>
    <row r="2676" spans="1:20">
      <c r="A2676" s="69" t="str">
        <f t="shared" si="41"/>
        <v>PRY2009</v>
      </c>
      <c r="B2676" s="57" t="s">
        <v>265</v>
      </c>
      <c r="C2676" s="57" t="s">
        <v>266</v>
      </c>
      <c r="D2676" s="89">
        <v>2009</v>
      </c>
      <c r="E2676" s="87">
        <f>+IFERROR(VLOOKUP(A2676,reshapecocWB!$A$2:$E$3639,4,FALSE),"")</f>
        <v>-0.82719248999999995</v>
      </c>
      <c r="F2676" s="74">
        <v>0</v>
      </c>
      <c r="G2676" s="58">
        <v>0</v>
      </c>
      <c r="H2676" s="58">
        <v>0</v>
      </c>
      <c r="I2676" s="58">
        <v>0</v>
      </c>
      <c r="J2676" s="75">
        <v>0</v>
      </c>
      <c r="K2676" s="71">
        <v>0</v>
      </c>
      <c r="L2676" s="65">
        <v>0</v>
      </c>
      <c r="M2676" s="65">
        <v>0</v>
      </c>
      <c r="N2676" s="65">
        <v>0</v>
      </c>
      <c r="O2676" s="72">
        <v>0</v>
      </c>
      <c r="P2676" s="67">
        <v>0</v>
      </c>
      <c r="Q2676" s="66">
        <v>0</v>
      </c>
      <c r="R2676" s="66">
        <v>0</v>
      </c>
      <c r="S2676" s="66">
        <v>0</v>
      </c>
      <c r="T2676" s="68">
        <v>0</v>
      </c>
    </row>
    <row r="2677" spans="1:20">
      <c r="A2677" s="69" t="str">
        <f t="shared" si="41"/>
        <v>PRY2010</v>
      </c>
      <c r="B2677" s="57" t="s">
        <v>265</v>
      </c>
      <c r="C2677" s="57" t="s">
        <v>266</v>
      </c>
      <c r="D2677" s="89">
        <v>2010</v>
      </c>
      <c r="E2677" s="87">
        <f>+IFERROR(VLOOKUP(A2677,reshapecocWB!$A$2:$E$3639,4,FALSE),"")</f>
        <v>-0.74084169</v>
      </c>
      <c r="F2677" s="74">
        <v>0</v>
      </c>
      <c r="G2677" s="58">
        <v>0</v>
      </c>
      <c r="H2677" s="58">
        <v>0</v>
      </c>
      <c r="I2677" s="58">
        <v>0</v>
      </c>
      <c r="J2677" s="75">
        <v>0</v>
      </c>
      <c r="K2677" s="71">
        <v>0</v>
      </c>
      <c r="L2677" s="65">
        <v>0</v>
      </c>
      <c r="M2677" s="65">
        <v>0</v>
      </c>
      <c r="N2677" s="65">
        <v>0</v>
      </c>
      <c r="O2677" s="72">
        <v>0</v>
      </c>
      <c r="P2677" s="67">
        <v>0</v>
      </c>
      <c r="Q2677" s="66">
        <v>0</v>
      </c>
      <c r="R2677" s="66">
        <v>0</v>
      </c>
      <c r="S2677" s="66">
        <v>0</v>
      </c>
      <c r="T2677" s="68">
        <v>0</v>
      </c>
    </row>
    <row r="2678" spans="1:20">
      <c r="A2678" s="69" t="str">
        <f t="shared" si="41"/>
        <v>PRY2011</v>
      </c>
      <c r="B2678" s="57" t="s">
        <v>265</v>
      </c>
      <c r="C2678" s="57" t="s">
        <v>266</v>
      </c>
      <c r="D2678" s="89">
        <v>2011</v>
      </c>
      <c r="E2678" s="87">
        <f>+IFERROR(VLOOKUP(A2678,reshapecocWB!$A$2:$E$3639,4,FALSE),"")</f>
        <v>-0.71302927000000005</v>
      </c>
      <c r="F2678" s="74">
        <v>6</v>
      </c>
      <c r="G2678" s="58">
        <v>6</v>
      </c>
      <c r="H2678" s="58">
        <v>0</v>
      </c>
      <c r="I2678" s="58">
        <v>0</v>
      </c>
      <c r="J2678" s="75">
        <v>0</v>
      </c>
      <c r="K2678" s="71">
        <v>2.0547945205479451E-2</v>
      </c>
      <c r="L2678" s="65">
        <v>4.2553191489361701E-2</v>
      </c>
      <c r="M2678" s="65">
        <v>0</v>
      </c>
      <c r="N2678" s="65">
        <v>0</v>
      </c>
      <c r="O2678" s="72">
        <v>0</v>
      </c>
      <c r="P2678" s="67">
        <v>3.8535645472061657E-3</v>
      </c>
      <c r="Q2678" s="66">
        <v>8.4388185654008432E-3</v>
      </c>
      <c r="R2678" s="66">
        <v>0</v>
      </c>
      <c r="S2678" s="66">
        <v>0</v>
      </c>
      <c r="T2678" s="68">
        <v>0</v>
      </c>
    </row>
    <row r="2679" spans="1:20">
      <c r="A2679" s="69" t="str">
        <f t="shared" si="41"/>
        <v>PRY2012</v>
      </c>
      <c r="B2679" s="57" t="s">
        <v>265</v>
      </c>
      <c r="C2679" s="57" t="s">
        <v>266</v>
      </c>
      <c r="D2679" s="89">
        <v>2012</v>
      </c>
      <c r="E2679" s="87">
        <f>+IFERROR(VLOOKUP(A2679,reshapecocWB!$A$2:$E$3639,4,FALSE),"")</f>
        <v>-0.84561449</v>
      </c>
      <c r="F2679" s="74">
        <v>6</v>
      </c>
      <c r="G2679" s="58">
        <v>6</v>
      </c>
      <c r="H2679" s="58">
        <v>0</v>
      </c>
      <c r="I2679" s="58">
        <v>0</v>
      </c>
      <c r="J2679" s="75">
        <v>0</v>
      </c>
      <c r="K2679" s="71">
        <v>0</v>
      </c>
      <c r="L2679" s="65">
        <v>0</v>
      </c>
      <c r="M2679" s="65">
        <v>0</v>
      </c>
      <c r="N2679" s="65">
        <v>0</v>
      </c>
      <c r="O2679" s="72">
        <v>0</v>
      </c>
      <c r="P2679" s="67">
        <v>3.6341611144760752E-3</v>
      </c>
      <c r="Q2679" s="66">
        <v>7.9155672823219003E-3</v>
      </c>
      <c r="R2679" s="66">
        <v>0</v>
      </c>
      <c r="S2679" s="66">
        <v>0</v>
      </c>
      <c r="T2679" s="68">
        <v>0</v>
      </c>
    </row>
    <row r="2680" spans="1:20">
      <c r="A2680" s="69" t="str">
        <f t="shared" si="41"/>
        <v>PRY2013</v>
      </c>
      <c r="B2680" s="57" t="s">
        <v>265</v>
      </c>
      <c r="C2680" s="57" t="s">
        <v>266</v>
      </c>
      <c r="D2680" s="89">
        <v>2013</v>
      </c>
      <c r="E2680" s="87">
        <f>+IFERROR(VLOOKUP(A2680,reshapecocWB!$A$2:$E$3639,4,FALSE),"")</f>
        <v>-1.0453482999999999</v>
      </c>
      <c r="F2680" s="74">
        <v>6</v>
      </c>
      <c r="G2680" s="58">
        <v>6</v>
      </c>
      <c r="H2680" s="58">
        <v>0</v>
      </c>
      <c r="I2680" s="58">
        <v>0</v>
      </c>
      <c r="J2680" s="75">
        <v>0</v>
      </c>
      <c r="K2680" s="71">
        <v>0</v>
      </c>
      <c r="L2680" s="65">
        <v>0</v>
      </c>
      <c r="M2680" s="65">
        <v>0</v>
      </c>
      <c r="N2680" s="65">
        <v>0</v>
      </c>
      <c r="O2680" s="72">
        <v>0</v>
      </c>
      <c r="P2680" s="67">
        <v>3.4462952326249283E-3</v>
      </c>
      <c r="Q2680" s="66">
        <v>7.462686567164179E-3</v>
      </c>
      <c r="R2680" s="66">
        <v>0</v>
      </c>
      <c r="S2680" s="66">
        <v>0</v>
      </c>
      <c r="T2680" s="68">
        <v>0</v>
      </c>
    </row>
    <row r="2681" spans="1:20">
      <c r="A2681" s="69" t="str">
        <f t="shared" si="41"/>
        <v>PRY2014</v>
      </c>
      <c r="B2681" s="57" t="s">
        <v>265</v>
      </c>
      <c r="C2681" s="57" t="s">
        <v>266</v>
      </c>
      <c r="D2681" s="89">
        <v>2014</v>
      </c>
      <c r="E2681" s="87">
        <f>+IFERROR(VLOOKUP(A2681,reshapecocWB!$A$2:$E$3639,4,FALSE),"")</f>
        <v>-0.99779200999999995</v>
      </c>
      <c r="F2681" s="74">
        <v>8</v>
      </c>
      <c r="G2681" s="58">
        <v>6</v>
      </c>
      <c r="H2681" s="58">
        <v>0</v>
      </c>
      <c r="I2681" s="58">
        <v>2</v>
      </c>
      <c r="J2681" s="75">
        <v>0</v>
      </c>
      <c r="K2681" s="71">
        <v>1.2578616352201259E-2</v>
      </c>
      <c r="L2681" s="65">
        <v>0</v>
      </c>
      <c r="M2681" s="65">
        <v>0</v>
      </c>
      <c r="N2681" s="65">
        <v>6.8965517241379309E-2</v>
      </c>
      <c r="O2681" s="72">
        <v>0</v>
      </c>
      <c r="P2681" s="67">
        <v>4.2105263157894736E-3</v>
      </c>
      <c r="Q2681" s="66">
        <v>6.8337129840546698E-3</v>
      </c>
      <c r="R2681" s="66">
        <v>0</v>
      </c>
      <c r="S2681" s="66">
        <v>5.8309037900874635E-3</v>
      </c>
      <c r="T2681" s="68">
        <v>0</v>
      </c>
    </row>
    <row r="2682" spans="1:20">
      <c r="A2682" s="69" t="str">
        <f t="shared" si="41"/>
        <v>PRY2015</v>
      </c>
      <c r="B2682" s="57" t="s">
        <v>265</v>
      </c>
      <c r="C2682" s="57" t="s">
        <v>266</v>
      </c>
      <c r="D2682" s="89">
        <v>2015</v>
      </c>
      <c r="E2682" s="87">
        <f>+IFERROR(VLOOKUP(A2682,reshapecocWB!$A$2:$E$3639,4,FALSE),"")</f>
        <v>-0.94025409000000004</v>
      </c>
      <c r="F2682" s="74">
        <v>8</v>
      </c>
      <c r="G2682" s="58">
        <v>6</v>
      </c>
      <c r="H2682" s="58">
        <v>0</v>
      </c>
      <c r="I2682" s="58">
        <v>2</v>
      </c>
      <c r="J2682" s="75">
        <v>0</v>
      </c>
      <c r="K2682" s="71">
        <v>0</v>
      </c>
      <c r="L2682" s="65">
        <v>0</v>
      </c>
      <c r="M2682" s="65">
        <v>0</v>
      </c>
      <c r="N2682" s="65">
        <v>0</v>
      </c>
      <c r="O2682" s="72">
        <v>0</v>
      </c>
      <c r="P2682" s="67">
        <v>3.9781203381402284E-3</v>
      </c>
      <c r="Q2682" s="66">
        <v>6.41025641025641E-3</v>
      </c>
      <c r="R2682" s="66">
        <v>0</v>
      </c>
      <c r="S2682" s="66">
        <v>5.6657223796033997E-3</v>
      </c>
      <c r="T2682" s="68">
        <v>0</v>
      </c>
    </row>
    <row r="2683" spans="1:20">
      <c r="A2683" s="69" t="str">
        <f t="shared" si="41"/>
        <v>ROM1996</v>
      </c>
      <c r="B2683" s="57" t="s">
        <v>278</v>
      </c>
      <c r="C2683" s="57" t="s">
        <v>279</v>
      </c>
      <c r="D2683" s="89">
        <v>1996</v>
      </c>
      <c r="E2683" s="87">
        <f>+IFERROR(VLOOKUP(A2683,reshapecocWB!$A$2:$E$3639,4,FALSE),"")</f>
        <v>-0.22141337</v>
      </c>
      <c r="F2683" s="74">
        <v>1</v>
      </c>
      <c r="G2683" s="58">
        <v>0</v>
      </c>
      <c r="H2683" s="58">
        <v>0</v>
      </c>
      <c r="I2683" s="58">
        <v>0</v>
      </c>
      <c r="J2683" s="75">
        <v>0</v>
      </c>
      <c r="K2683" s="71">
        <v>7.6923076923076927E-2</v>
      </c>
      <c r="L2683" s="65">
        <v>0</v>
      </c>
      <c r="M2683" s="65">
        <v>0</v>
      </c>
      <c r="N2683" s="65">
        <v>0.14285714285714285</v>
      </c>
      <c r="O2683" s="72">
        <v>0</v>
      </c>
      <c r="P2683" s="67">
        <v>7.6923076923076927E-2</v>
      </c>
      <c r="Q2683" s="66">
        <v>0</v>
      </c>
      <c r="R2683" s="66">
        <v>0</v>
      </c>
      <c r="S2683" s="66">
        <v>0</v>
      </c>
      <c r="T2683" s="68">
        <v>0</v>
      </c>
    </row>
    <row r="2684" spans="1:20">
      <c r="A2684" s="69" t="str">
        <f t="shared" si="41"/>
        <v>ROM1997</v>
      </c>
      <c r="B2684" s="57" t="s">
        <v>278</v>
      </c>
      <c r="C2684" s="57" t="s">
        <v>279</v>
      </c>
      <c r="D2684" s="89">
        <v>1997</v>
      </c>
      <c r="E2684" s="87" t="str">
        <f>+IFERROR(VLOOKUP(A2684,reshapecocWB!$A$2:$E$3639,4,FALSE),"")</f>
        <v/>
      </c>
      <c r="F2684" s="74">
        <v>1</v>
      </c>
      <c r="G2684" s="58">
        <v>0</v>
      </c>
      <c r="H2684" s="58">
        <v>0</v>
      </c>
      <c r="I2684" s="58">
        <v>0</v>
      </c>
      <c r="J2684" s="75">
        <v>0</v>
      </c>
      <c r="K2684" s="71">
        <v>0</v>
      </c>
      <c r="L2684" s="65">
        <v>0</v>
      </c>
      <c r="M2684" s="65">
        <v>0</v>
      </c>
      <c r="N2684" s="65">
        <v>0</v>
      </c>
      <c r="O2684" s="72">
        <v>0</v>
      </c>
      <c r="P2684" s="67">
        <v>1.2987012987012988E-2</v>
      </c>
      <c r="Q2684" s="66">
        <v>0</v>
      </c>
      <c r="R2684" s="66">
        <v>0</v>
      </c>
      <c r="S2684" s="66">
        <v>0</v>
      </c>
      <c r="T2684" s="68">
        <v>0</v>
      </c>
    </row>
    <row r="2685" spans="1:20">
      <c r="A2685" s="69" t="str">
        <f t="shared" si="41"/>
        <v>ROM1998</v>
      </c>
      <c r="B2685" s="57" t="s">
        <v>278</v>
      </c>
      <c r="C2685" s="57" t="s">
        <v>279</v>
      </c>
      <c r="D2685" s="89">
        <v>1998</v>
      </c>
      <c r="E2685" s="87">
        <f>+IFERROR(VLOOKUP(A2685,reshapecocWB!$A$2:$E$3639,4,FALSE),"")</f>
        <v>-0.68355292000000001</v>
      </c>
      <c r="F2685" s="74">
        <v>1</v>
      </c>
      <c r="G2685" s="58">
        <v>0</v>
      </c>
      <c r="H2685" s="58">
        <v>0</v>
      </c>
      <c r="I2685" s="58">
        <v>0</v>
      </c>
      <c r="J2685" s="75">
        <v>0</v>
      </c>
      <c r="K2685" s="71">
        <v>0</v>
      </c>
      <c r="L2685" s="65">
        <v>0</v>
      </c>
      <c r="M2685" s="65">
        <v>0</v>
      </c>
      <c r="N2685" s="65">
        <v>0</v>
      </c>
      <c r="O2685" s="72">
        <v>0</v>
      </c>
      <c r="P2685" s="67">
        <v>1.0101010101010102E-2</v>
      </c>
      <c r="Q2685" s="66">
        <v>0</v>
      </c>
      <c r="R2685" s="66">
        <v>0</v>
      </c>
      <c r="S2685" s="66">
        <v>0</v>
      </c>
      <c r="T2685" s="68">
        <v>0</v>
      </c>
    </row>
    <row r="2686" spans="1:20">
      <c r="A2686" s="69" t="str">
        <f t="shared" si="41"/>
        <v>ROM1999</v>
      </c>
      <c r="B2686" s="57" t="s">
        <v>278</v>
      </c>
      <c r="C2686" s="57" t="s">
        <v>279</v>
      </c>
      <c r="D2686" s="89">
        <v>1999</v>
      </c>
      <c r="E2686" s="87" t="str">
        <f>+IFERROR(VLOOKUP(A2686,reshapecocWB!$A$2:$E$3639,4,FALSE),"")</f>
        <v/>
      </c>
      <c r="F2686" s="74">
        <v>1</v>
      </c>
      <c r="G2686" s="58">
        <v>0</v>
      </c>
      <c r="H2686" s="58">
        <v>0</v>
      </c>
      <c r="I2686" s="58">
        <v>0</v>
      </c>
      <c r="J2686" s="75">
        <v>0</v>
      </c>
      <c r="K2686" s="71">
        <v>0</v>
      </c>
      <c r="L2686" s="65">
        <v>0</v>
      </c>
      <c r="M2686" s="65">
        <v>0</v>
      </c>
      <c r="N2686" s="65">
        <v>0</v>
      </c>
      <c r="O2686" s="72">
        <v>0</v>
      </c>
      <c r="P2686" s="67">
        <v>8.3333333333333332E-3</v>
      </c>
      <c r="Q2686" s="66">
        <v>0</v>
      </c>
      <c r="R2686" s="66">
        <v>0</v>
      </c>
      <c r="S2686" s="66">
        <v>0</v>
      </c>
      <c r="T2686" s="68">
        <v>0</v>
      </c>
    </row>
    <row r="2687" spans="1:20">
      <c r="A2687" s="69" t="str">
        <f t="shared" si="41"/>
        <v>ROM2000</v>
      </c>
      <c r="B2687" s="57" t="s">
        <v>278</v>
      </c>
      <c r="C2687" s="57" t="s">
        <v>279</v>
      </c>
      <c r="D2687" s="89">
        <v>2000</v>
      </c>
      <c r="E2687" s="87">
        <f>+IFERROR(VLOOKUP(A2687,reshapecocWB!$A$2:$E$3639,4,FALSE),"")</f>
        <v>-0.47738823000000002</v>
      </c>
      <c r="F2687" s="74">
        <v>1</v>
      </c>
      <c r="G2687" s="58">
        <v>0</v>
      </c>
      <c r="H2687" s="58">
        <v>0</v>
      </c>
      <c r="I2687" s="58">
        <v>0</v>
      </c>
      <c r="J2687" s="75">
        <v>0</v>
      </c>
      <c r="K2687" s="71">
        <v>0</v>
      </c>
      <c r="L2687" s="65">
        <v>0</v>
      </c>
      <c r="M2687" s="65">
        <v>0</v>
      </c>
      <c r="N2687" s="65">
        <v>0</v>
      </c>
      <c r="O2687" s="72">
        <v>0</v>
      </c>
      <c r="P2687" s="67">
        <v>5.4054054054054057E-3</v>
      </c>
      <c r="Q2687" s="66">
        <v>0</v>
      </c>
      <c r="R2687" s="66">
        <v>0</v>
      </c>
      <c r="S2687" s="66">
        <v>0</v>
      </c>
      <c r="T2687" s="68">
        <v>0</v>
      </c>
    </row>
    <row r="2688" spans="1:20">
      <c r="A2688" s="69" t="str">
        <f t="shared" si="41"/>
        <v>ROM2001</v>
      </c>
      <c r="B2688" s="57" t="s">
        <v>278</v>
      </c>
      <c r="C2688" s="57" t="s">
        <v>279</v>
      </c>
      <c r="D2688" s="89">
        <v>2001</v>
      </c>
      <c r="E2688" s="87" t="str">
        <f>+IFERROR(VLOOKUP(A2688,reshapecocWB!$A$2:$E$3639,4,FALSE),"")</f>
        <v/>
      </c>
      <c r="F2688" s="74">
        <v>1</v>
      </c>
      <c r="G2688" s="58">
        <v>0</v>
      </c>
      <c r="H2688" s="58">
        <v>0</v>
      </c>
      <c r="I2688" s="58">
        <v>0</v>
      </c>
      <c r="J2688" s="75">
        <v>0</v>
      </c>
      <c r="K2688" s="71">
        <v>0</v>
      </c>
      <c r="L2688" s="65">
        <v>0</v>
      </c>
      <c r="M2688" s="65">
        <v>0</v>
      </c>
      <c r="N2688" s="65">
        <v>0</v>
      </c>
      <c r="O2688" s="72">
        <v>0</v>
      </c>
      <c r="P2688" s="67">
        <v>4.5662100456621002E-3</v>
      </c>
      <c r="Q2688" s="66">
        <v>0</v>
      </c>
      <c r="R2688" s="66">
        <v>0</v>
      </c>
      <c r="S2688" s="66">
        <v>0</v>
      </c>
      <c r="T2688" s="68">
        <v>0</v>
      </c>
    </row>
    <row r="2689" spans="1:20">
      <c r="A2689" s="69" t="str">
        <f t="shared" si="41"/>
        <v>ROM2002</v>
      </c>
      <c r="B2689" s="57" t="s">
        <v>278</v>
      </c>
      <c r="C2689" s="57" t="s">
        <v>279</v>
      </c>
      <c r="D2689" s="89">
        <v>2002</v>
      </c>
      <c r="E2689" s="87">
        <f>+IFERROR(VLOOKUP(A2689,reshapecocWB!$A$2:$E$3639,4,FALSE),"")</f>
        <v>-0.38051885000000002</v>
      </c>
      <c r="F2689" s="74">
        <v>1</v>
      </c>
      <c r="G2689" s="58">
        <v>0</v>
      </c>
      <c r="H2689" s="58">
        <v>0</v>
      </c>
      <c r="I2689" s="58">
        <v>0</v>
      </c>
      <c r="J2689" s="75">
        <v>0</v>
      </c>
      <c r="K2689" s="71">
        <v>0</v>
      </c>
      <c r="L2689" s="65">
        <v>0</v>
      </c>
      <c r="M2689" s="65">
        <v>0</v>
      </c>
      <c r="N2689" s="65">
        <v>0</v>
      </c>
      <c r="O2689" s="72">
        <v>0</v>
      </c>
      <c r="P2689" s="67">
        <v>3.7174721189591076E-3</v>
      </c>
      <c r="Q2689" s="66">
        <v>0</v>
      </c>
      <c r="R2689" s="66">
        <v>0</v>
      </c>
      <c r="S2689" s="66">
        <v>0</v>
      </c>
      <c r="T2689" s="68">
        <v>0</v>
      </c>
    </row>
    <row r="2690" spans="1:20">
      <c r="A2690" s="69" t="str">
        <f t="shared" si="41"/>
        <v>ROM2003</v>
      </c>
      <c r="B2690" s="57" t="s">
        <v>278</v>
      </c>
      <c r="C2690" s="57" t="s">
        <v>279</v>
      </c>
      <c r="D2690" s="89">
        <v>2003</v>
      </c>
      <c r="E2690" s="87">
        <f>+IFERROR(VLOOKUP(A2690,reshapecocWB!$A$2:$E$3639,4,FALSE),"")</f>
        <v>-0.29777895999999998</v>
      </c>
      <c r="F2690" s="74">
        <v>1</v>
      </c>
      <c r="G2690" s="58">
        <v>0</v>
      </c>
      <c r="H2690" s="58">
        <v>0</v>
      </c>
      <c r="I2690" s="58">
        <v>0</v>
      </c>
      <c r="J2690" s="75">
        <v>0</v>
      </c>
      <c r="K2690" s="71">
        <v>0</v>
      </c>
      <c r="L2690" s="65">
        <v>0</v>
      </c>
      <c r="M2690" s="65">
        <v>0</v>
      </c>
      <c r="N2690" s="65">
        <v>0</v>
      </c>
      <c r="O2690" s="72">
        <v>0</v>
      </c>
      <c r="P2690" s="67">
        <v>3.205128205128205E-3</v>
      </c>
      <c r="Q2690" s="66">
        <v>0</v>
      </c>
      <c r="R2690" s="66">
        <v>0</v>
      </c>
      <c r="S2690" s="66">
        <v>0</v>
      </c>
      <c r="T2690" s="68">
        <v>0</v>
      </c>
    </row>
    <row r="2691" spans="1:20">
      <c r="A2691" s="69" t="str">
        <f t="shared" si="41"/>
        <v>ROM2004</v>
      </c>
      <c r="B2691" s="57" t="s">
        <v>278</v>
      </c>
      <c r="C2691" s="57" t="s">
        <v>279</v>
      </c>
      <c r="D2691" s="89">
        <v>2004</v>
      </c>
      <c r="E2691" s="87">
        <f>+IFERROR(VLOOKUP(A2691,reshapecocWB!$A$2:$E$3639,4,FALSE),"")</f>
        <v>-0.25770384000000002</v>
      </c>
      <c r="F2691" s="74">
        <v>2</v>
      </c>
      <c r="G2691" s="58">
        <v>0</v>
      </c>
      <c r="H2691" s="58">
        <v>0</v>
      </c>
      <c r="I2691" s="58">
        <v>0</v>
      </c>
      <c r="J2691" s="75">
        <v>0</v>
      </c>
      <c r="K2691" s="71">
        <v>2.2727272727272728E-2</v>
      </c>
      <c r="L2691" s="65">
        <v>0</v>
      </c>
      <c r="M2691" s="65">
        <v>0</v>
      </c>
      <c r="N2691" s="65">
        <v>0.125</v>
      </c>
      <c r="O2691" s="72">
        <v>0</v>
      </c>
      <c r="P2691" s="67">
        <v>5.6179775280898875E-3</v>
      </c>
      <c r="Q2691" s="66">
        <v>0</v>
      </c>
      <c r="R2691" s="66">
        <v>0</v>
      </c>
      <c r="S2691" s="66">
        <v>0</v>
      </c>
      <c r="T2691" s="68">
        <v>0</v>
      </c>
    </row>
    <row r="2692" spans="1:20">
      <c r="A2692" s="69" t="str">
        <f t="shared" ref="A2692:A2755" si="42">+C2692&amp;D2692</f>
        <v>ROM2005</v>
      </c>
      <c r="B2692" s="57" t="s">
        <v>278</v>
      </c>
      <c r="C2692" s="57" t="s">
        <v>279</v>
      </c>
      <c r="D2692" s="89">
        <v>2005</v>
      </c>
      <c r="E2692" s="87">
        <f>+IFERROR(VLOOKUP(A2692,reshapecocWB!$A$2:$E$3639,4,FALSE),"")</f>
        <v>-0.21339469</v>
      </c>
      <c r="F2692" s="74">
        <v>2</v>
      </c>
      <c r="G2692" s="58">
        <v>0</v>
      </c>
      <c r="H2692" s="58">
        <v>0</v>
      </c>
      <c r="I2692" s="58">
        <v>0</v>
      </c>
      <c r="J2692" s="75">
        <v>0</v>
      </c>
      <c r="K2692" s="71">
        <v>0</v>
      </c>
      <c r="L2692" s="65">
        <v>0</v>
      </c>
      <c r="M2692" s="65">
        <v>0</v>
      </c>
      <c r="N2692" s="65">
        <v>0</v>
      </c>
      <c r="O2692" s="72">
        <v>0</v>
      </c>
      <c r="P2692" s="67">
        <v>4.5351473922902496E-3</v>
      </c>
      <c r="Q2692" s="66">
        <v>0</v>
      </c>
      <c r="R2692" s="66">
        <v>0</v>
      </c>
      <c r="S2692" s="66">
        <v>0</v>
      </c>
      <c r="T2692" s="68">
        <v>0</v>
      </c>
    </row>
    <row r="2693" spans="1:20">
      <c r="A2693" s="69" t="str">
        <f t="shared" si="42"/>
        <v>ROM2006</v>
      </c>
      <c r="B2693" s="57" t="s">
        <v>278</v>
      </c>
      <c r="C2693" s="57" t="s">
        <v>279</v>
      </c>
      <c r="D2693" s="89">
        <v>2006</v>
      </c>
      <c r="E2693" s="87">
        <f>+IFERROR(VLOOKUP(A2693,reshapecocWB!$A$2:$E$3639,4,FALSE),"")</f>
        <v>-0.16205163</v>
      </c>
      <c r="F2693" s="74">
        <v>17</v>
      </c>
      <c r="G2693" s="58">
        <v>11</v>
      </c>
      <c r="H2693" s="58">
        <v>1</v>
      </c>
      <c r="I2693" s="58">
        <v>1</v>
      </c>
      <c r="J2693" s="75">
        <v>2</v>
      </c>
      <c r="K2693" s="71">
        <v>0.25862068965517243</v>
      </c>
      <c r="L2693" s="65">
        <v>0.36666666666666664</v>
      </c>
      <c r="M2693" s="65">
        <v>0.14285714285714285</v>
      </c>
      <c r="N2693" s="65">
        <v>8.3333333333333329E-2</v>
      </c>
      <c r="O2693" s="72">
        <v>0.22222222222222221</v>
      </c>
      <c r="P2693" s="67">
        <v>3.406813627254509E-2</v>
      </c>
      <c r="Q2693" s="66">
        <v>4.9773755656108594E-2</v>
      </c>
      <c r="R2693" s="66">
        <v>1.5151515151515152E-2</v>
      </c>
      <c r="S2693" s="66">
        <v>1.0638297872340425E-2</v>
      </c>
      <c r="T2693" s="68">
        <v>1.6949152542372881E-2</v>
      </c>
    </row>
    <row r="2694" spans="1:20">
      <c r="A2694" s="69" t="str">
        <f t="shared" si="42"/>
        <v>ROM2007</v>
      </c>
      <c r="B2694" s="57" t="s">
        <v>278</v>
      </c>
      <c r="C2694" s="57" t="s">
        <v>279</v>
      </c>
      <c r="D2694" s="89">
        <v>2007</v>
      </c>
      <c r="E2694" s="87">
        <f>+IFERROR(VLOOKUP(A2694,reshapecocWB!$A$2:$E$3639,4,FALSE),"")</f>
        <v>-0.18192430000000001</v>
      </c>
      <c r="F2694" s="74">
        <v>17</v>
      </c>
      <c r="G2694" s="58">
        <v>11</v>
      </c>
      <c r="H2694" s="58">
        <v>1</v>
      </c>
      <c r="I2694" s="58">
        <v>1</v>
      </c>
      <c r="J2694" s="75">
        <v>2</v>
      </c>
      <c r="K2694" s="71">
        <v>0</v>
      </c>
      <c r="L2694" s="65">
        <v>0</v>
      </c>
      <c r="M2694" s="65">
        <v>0</v>
      </c>
      <c r="N2694" s="65">
        <v>0</v>
      </c>
      <c r="O2694" s="72">
        <v>0</v>
      </c>
      <c r="P2694" s="67">
        <v>2.9209621993127148E-2</v>
      </c>
      <c r="Q2694" s="66">
        <v>4.2471042471042469E-2</v>
      </c>
      <c r="R2694" s="66">
        <v>1.282051282051282E-2</v>
      </c>
      <c r="S2694" s="66">
        <v>9.3457943925233638E-3</v>
      </c>
      <c r="T2694" s="68">
        <v>1.4492753623188406E-2</v>
      </c>
    </row>
    <row r="2695" spans="1:20">
      <c r="A2695" s="69" t="str">
        <f t="shared" si="42"/>
        <v>ROM2008</v>
      </c>
      <c r="B2695" s="57" t="s">
        <v>278</v>
      </c>
      <c r="C2695" s="57" t="s">
        <v>279</v>
      </c>
      <c r="D2695" s="89">
        <v>2008</v>
      </c>
      <c r="E2695" s="87">
        <f>+IFERROR(VLOOKUP(A2695,reshapecocWB!$A$2:$E$3639,4,FALSE),"")</f>
        <v>-0.15668757</v>
      </c>
      <c r="F2695" s="74">
        <v>17</v>
      </c>
      <c r="G2695" s="58">
        <v>11</v>
      </c>
      <c r="H2695" s="58">
        <v>1</v>
      </c>
      <c r="I2695" s="58">
        <v>1</v>
      </c>
      <c r="J2695" s="75">
        <v>2</v>
      </c>
      <c r="K2695" s="71">
        <v>0</v>
      </c>
      <c r="L2695" s="65">
        <v>0</v>
      </c>
      <c r="M2695" s="65">
        <v>0</v>
      </c>
      <c r="N2695" s="65">
        <v>0</v>
      </c>
      <c r="O2695" s="72">
        <v>0</v>
      </c>
      <c r="P2695" s="67">
        <v>2.3066485753052916E-2</v>
      </c>
      <c r="Q2695" s="66">
        <v>3.2835820895522387E-2</v>
      </c>
      <c r="R2695" s="66">
        <v>1.0526315789473684E-2</v>
      </c>
      <c r="S2695" s="66">
        <v>7.6335877862595417E-3</v>
      </c>
      <c r="T2695" s="68">
        <v>1.1363636363636364E-2</v>
      </c>
    </row>
    <row r="2696" spans="1:20">
      <c r="A2696" s="69" t="str">
        <f t="shared" si="42"/>
        <v>ROM2009</v>
      </c>
      <c r="B2696" s="57" t="s">
        <v>278</v>
      </c>
      <c r="C2696" s="57" t="s">
        <v>279</v>
      </c>
      <c r="D2696" s="89">
        <v>2009</v>
      </c>
      <c r="E2696" s="87">
        <f>+IFERROR(VLOOKUP(A2696,reshapecocWB!$A$2:$E$3639,4,FALSE),"")</f>
        <v>-0.26676840000000002</v>
      </c>
      <c r="F2696" s="74">
        <v>17</v>
      </c>
      <c r="G2696" s="58">
        <v>11</v>
      </c>
      <c r="H2696" s="58">
        <v>1</v>
      </c>
      <c r="I2696" s="58">
        <v>1</v>
      </c>
      <c r="J2696" s="75">
        <v>2</v>
      </c>
      <c r="K2696" s="71">
        <v>0</v>
      </c>
      <c r="L2696" s="65">
        <v>0</v>
      </c>
      <c r="M2696" s="65">
        <v>0</v>
      </c>
      <c r="N2696" s="65">
        <v>0</v>
      </c>
      <c r="O2696" s="72">
        <v>0</v>
      </c>
      <c r="P2696" s="67">
        <v>1.6666666666666666E-2</v>
      </c>
      <c r="Q2696" s="66">
        <v>2.3354564755838639E-2</v>
      </c>
      <c r="R2696" s="66">
        <v>7.874015748031496E-3</v>
      </c>
      <c r="S2696" s="66">
        <v>5.7803468208092483E-3</v>
      </c>
      <c r="T2696" s="68">
        <v>8.0321285140562242E-3</v>
      </c>
    </row>
    <row r="2697" spans="1:20">
      <c r="A2697" s="69" t="str">
        <f t="shared" si="42"/>
        <v>ROM2010</v>
      </c>
      <c r="B2697" s="57" t="s">
        <v>278</v>
      </c>
      <c r="C2697" s="57" t="s">
        <v>279</v>
      </c>
      <c r="D2697" s="89">
        <v>2010</v>
      </c>
      <c r="E2697" s="87">
        <f>+IFERROR(VLOOKUP(A2697,reshapecocWB!$A$2:$E$3639,4,FALSE),"")</f>
        <v>-0.21538723000000001</v>
      </c>
      <c r="F2697" s="74">
        <v>26</v>
      </c>
      <c r="G2697" s="58">
        <v>14</v>
      </c>
      <c r="H2697" s="58">
        <v>3</v>
      </c>
      <c r="I2697" s="58">
        <v>3</v>
      </c>
      <c r="J2697" s="75">
        <v>4</v>
      </c>
      <c r="K2697" s="71">
        <v>3.6734693877551024E-2</v>
      </c>
      <c r="L2697" s="65">
        <v>3.0303030303030304E-2</v>
      </c>
      <c r="M2697" s="65">
        <v>5.7142857142857141E-2</v>
      </c>
      <c r="N2697" s="65">
        <v>3.7735849056603772E-2</v>
      </c>
      <c r="O2697" s="72">
        <v>3.4482758620689655E-2</v>
      </c>
      <c r="P2697" s="67">
        <v>2.0553359683794466E-2</v>
      </c>
      <c r="Q2697" s="66">
        <v>2.456140350877193E-2</v>
      </c>
      <c r="R2697" s="66">
        <v>1.8518518518518517E-2</v>
      </c>
      <c r="S2697" s="66">
        <v>1.3274336283185841E-2</v>
      </c>
      <c r="T2697" s="68">
        <v>1.3029315960912053E-2</v>
      </c>
    </row>
    <row r="2698" spans="1:20">
      <c r="A2698" s="69" t="str">
        <f t="shared" si="42"/>
        <v>ROM2011</v>
      </c>
      <c r="B2698" s="57" t="s">
        <v>278</v>
      </c>
      <c r="C2698" s="57" t="s">
        <v>279</v>
      </c>
      <c r="D2698" s="89">
        <v>2011</v>
      </c>
      <c r="E2698" s="87">
        <f>+IFERROR(VLOOKUP(A2698,reshapecocWB!$A$2:$E$3639,4,FALSE),"")</f>
        <v>-0.18986933</v>
      </c>
      <c r="F2698" s="74">
        <v>26</v>
      </c>
      <c r="G2698" s="58">
        <v>14</v>
      </c>
      <c r="H2698" s="58">
        <v>3</v>
      </c>
      <c r="I2698" s="58">
        <v>3</v>
      </c>
      <c r="J2698" s="75">
        <v>4</v>
      </c>
      <c r="K2698" s="71">
        <v>0</v>
      </c>
      <c r="L2698" s="65">
        <v>0</v>
      </c>
      <c r="M2698" s="65">
        <v>0</v>
      </c>
      <c r="N2698" s="65">
        <v>0</v>
      </c>
      <c r="O2698" s="72">
        <v>0</v>
      </c>
      <c r="P2698" s="67">
        <v>1.6698779704560053E-2</v>
      </c>
      <c r="Q2698" s="66">
        <v>1.969057665260197E-2</v>
      </c>
      <c r="R2698" s="66">
        <v>1.507537688442211E-2</v>
      </c>
      <c r="S2698" s="66">
        <v>1.0600706713780919E-2</v>
      </c>
      <c r="T2698" s="68">
        <v>1.098901098901099E-2</v>
      </c>
    </row>
    <row r="2699" spans="1:20">
      <c r="A2699" s="69" t="str">
        <f t="shared" si="42"/>
        <v>ROM2012</v>
      </c>
      <c r="B2699" s="57" t="s">
        <v>278</v>
      </c>
      <c r="C2699" s="57" t="s">
        <v>279</v>
      </c>
      <c r="D2699" s="89">
        <v>2012</v>
      </c>
      <c r="E2699" s="87">
        <f>+IFERROR(VLOOKUP(A2699,reshapecocWB!$A$2:$E$3639,4,FALSE),"")</f>
        <v>-0.25511211</v>
      </c>
      <c r="F2699" s="74">
        <v>26</v>
      </c>
      <c r="G2699" s="58">
        <v>14</v>
      </c>
      <c r="H2699" s="58">
        <v>3</v>
      </c>
      <c r="I2699" s="58">
        <v>3</v>
      </c>
      <c r="J2699" s="75">
        <v>4</v>
      </c>
      <c r="K2699" s="71">
        <v>0</v>
      </c>
      <c r="L2699" s="65">
        <v>0</v>
      </c>
      <c r="M2699" s="65">
        <v>0</v>
      </c>
      <c r="N2699" s="65">
        <v>0</v>
      </c>
      <c r="O2699" s="72">
        <v>0</v>
      </c>
      <c r="P2699" s="67">
        <v>1.5748031496062992E-2</v>
      </c>
      <c r="Q2699" s="66">
        <v>1.8469656992084433E-2</v>
      </c>
      <c r="R2699" s="66">
        <v>1.4354066985645933E-2</v>
      </c>
      <c r="S2699" s="66">
        <v>9.9009900990099011E-3</v>
      </c>
      <c r="T2699" s="68">
        <v>1.0498687664041995E-2</v>
      </c>
    </row>
    <row r="2700" spans="1:20">
      <c r="A2700" s="69" t="str">
        <f t="shared" si="42"/>
        <v>ROM2013</v>
      </c>
      <c r="B2700" s="57" t="s">
        <v>278</v>
      </c>
      <c r="C2700" s="57" t="s">
        <v>279</v>
      </c>
      <c r="D2700" s="89">
        <v>2013</v>
      </c>
      <c r="E2700" s="87">
        <f>+IFERROR(VLOOKUP(A2700,reshapecocWB!$A$2:$E$3639,4,FALSE),"")</f>
        <v>-0.18433140000000001</v>
      </c>
      <c r="F2700" s="74">
        <v>26</v>
      </c>
      <c r="G2700" s="58">
        <v>14</v>
      </c>
      <c r="H2700" s="58">
        <v>3</v>
      </c>
      <c r="I2700" s="58">
        <v>3</v>
      </c>
      <c r="J2700" s="75">
        <v>4</v>
      </c>
      <c r="K2700" s="71">
        <v>0</v>
      </c>
      <c r="L2700" s="65">
        <v>0</v>
      </c>
      <c r="M2700" s="65">
        <v>0</v>
      </c>
      <c r="N2700" s="65">
        <v>0</v>
      </c>
      <c r="O2700" s="72">
        <v>0</v>
      </c>
      <c r="P2700" s="67">
        <v>1.4933946008041356E-2</v>
      </c>
      <c r="Q2700" s="66">
        <v>1.7412935323383085E-2</v>
      </c>
      <c r="R2700" s="66">
        <v>1.4084507042253521E-2</v>
      </c>
      <c r="S2700" s="66">
        <v>9.5541401273885346E-3</v>
      </c>
      <c r="T2700" s="68">
        <v>9.7560975609756097E-3</v>
      </c>
    </row>
    <row r="2701" spans="1:20">
      <c r="A2701" s="69" t="str">
        <f t="shared" si="42"/>
        <v>ROM2014</v>
      </c>
      <c r="B2701" s="57" t="s">
        <v>278</v>
      </c>
      <c r="C2701" s="57" t="s">
        <v>279</v>
      </c>
      <c r="D2701" s="89">
        <v>2014</v>
      </c>
      <c r="E2701" s="87">
        <f>+IFERROR(VLOOKUP(A2701,reshapecocWB!$A$2:$E$3639,4,FALSE),"")</f>
        <v>-0.13772818000000001</v>
      </c>
      <c r="F2701" s="74">
        <v>26</v>
      </c>
      <c r="G2701" s="58">
        <v>14</v>
      </c>
      <c r="H2701" s="58">
        <v>3</v>
      </c>
      <c r="I2701" s="58">
        <v>3</v>
      </c>
      <c r="J2701" s="75">
        <v>4</v>
      </c>
      <c r="K2701" s="71">
        <v>0</v>
      </c>
      <c r="L2701" s="65">
        <v>0</v>
      </c>
      <c r="M2701" s="65">
        <v>0</v>
      </c>
      <c r="N2701" s="65">
        <v>0</v>
      </c>
      <c r="O2701" s="72">
        <v>0</v>
      </c>
      <c r="P2701" s="67">
        <v>1.368421052631579E-2</v>
      </c>
      <c r="Q2701" s="66">
        <v>1.5945330296127564E-2</v>
      </c>
      <c r="R2701" s="66">
        <v>1.3215859030837005E-2</v>
      </c>
      <c r="S2701" s="66">
        <v>8.7463556851311956E-3</v>
      </c>
      <c r="T2701" s="68">
        <v>8.8495575221238937E-3</v>
      </c>
    </row>
    <row r="2702" spans="1:20">
      <c r="A2702" s="69" t="str">
        <f t="shared" si="42"/>
        <v>ROM2015</v>
      </c>
      <c r="B2702" s="57" t="s">
        <v>278</v>
      </c>
      <c r="C2702" s="57" t="s">
        <v>279</v>
      </c>
      <c r="D2702" s="89">
        <v>2015</v>
      </c>
      <c r="E2702" s="87">
        <f>+IFERROR(VLOOKUP(A2702,reshapecocWB!$A$2:$E$3639,4,FALSE),"")</f>
        <v>-4.5815740000000001E-2</v>
      </c>
      <c r="F2702" s="74">
        <v>27</v>
      </c>
      <c r="G2702" s="58">
        <v>14</v>
      </c>
      <c r="H2702" s="58">
        <v>3</v>
      </c>
      <c r="I2702" s="58">
        <v>3</v>
      </c>
      <c r="J2702" s="75">
        <v>5</v>
      </c>
      <c r="K2702" s="71">
        <v>9.0090090090090089E-3</v>
      </c>
      <c r="L2702" s="65">
        <v>0</v>
      </c>
      <c r="M2702" s="65">
        <v>0</v>
      </c>
      <c r="N2702" s="65">
        <v>0</v>
      </c>
      <c r="O2702" s="72">
        <v>3.2258064516129031E-2</v>
      </c>
      <c r="P2702" s="67">
        <v>1.3426156141223273E-2</v>
      </c>
      <c r="Q2702" s="66">
        <v>1.4957264957264958E-2</v>
      </c>
      <c r="R2702" s="66">
        <v>1.2552301255230125E-2</v>
      </c>
      <c r="S2702" s="66">
        <v>8.4985835694051E-3</v>
      </c>
      <c r="T2702" s="68">
        <v>1.0351966873706004E-2</v>
      </c>
    </row>
    <row r="2703" spans="1:20">
      <c r="A2703" s="69" t="str">
        <f t="shared" si="42"/>
        <v>RUS1996</v>
      </c>
      <c r="B2703" s="57" t="s">
        <v>754</v>
      </c>
      <c r="C2703" s="57" t="s">
        <v>280</v>
      </c>
      <c r="D2703" s="89">
        <v>1996</v>
      </c>
      <c r="E2703" s="87">
        <f>+IFERROR(VLOOKUP(A2703,reshapecocWB!$A$2:$E$3639,4,FALSE),"")</f>
        <v>-1.0229684999999999</v>
      </c>
      <c r="F2703" s="74">
        <v>0</v>
      </c>
      <c r="G2703" s="58">
        <v>0</v>
      </c>
      <c r="H2703" s="58">
        <v>0</v>
      </c>
      <c r="I2703" s="58">
        <v>0</v>
      </c>
      <c r="J2703" s="75">
        <v>0</v>
      </c>
      <c r="K2703" s="71">
        <v>0</v>
      </c>
      <c r="L2703" s="65">
        <v>0</v>
      </c>
      <c r="M2703" s="65">
        <v>0</v>
      </c>
      <c r="N2703" s="65">
        <v>0</v>
      </c>
      <c r="O2703" s="72">
        <v>0</v>
      </c>
      <c r="P2703" s="67">
        <v>0</v>
      </c>
      <c r="Q2703" s="66">
        <v>0</v>
      </c>
      <c r="R2703" s="66">
        <v>0</v>
      </c>
      <c r="S2703" s="66">
        <v>0</v>
      </c>
      <c r="T2703" s="68">
        <v>0</v>
      </c>
    </row>
    <row r="2704" spans="1:20">
      <c r="A2704" s="69" t="str">
        <f t="shared" si="42"/>
        <v>RUS1997</v>
      </c>
      <c r="B2704" s="57" t="s">
        <v>754</v>
      </c>
      <c r="C2704" s="57" t="s">
        <v>280</v>
      </c>
      <c r="D2704" s="89">
        <v>1997</v>
      </c>
      <c r="E2704" s="87" t="str">
        <f>+IFERROR(VLOOKUP(A2704,reshapecocWB!$A$2:$E$3639,4,FALSE),"")</f>
        <v/>
      </c>
      <c r="F2704" s="74">
        <v>0</v>
      </c>
      <c r="G2704" s="58">
        <v>0</v>
      </c>
      <c r="H2704" s="58">
        <v>0</v>
      </c>
      <c r="I2704" s="58">
        <v>0</v>
      </c>
      <c r="J2704" s="75">
        <v>0</v>
      </c>
      <c r="K2704" s="71">
        <v>0</v>
      </c>
      <c r="L2704" s="65">
        <v>0</v>
      </c>
      <c r="M2704" s="65">
        <v>0</v>
      </c>
      <c r="N2704" s="65">
        <v>0</v>
      </c>
      <c r="O2704" s="72">
        <v>0</v>
      </c>
      <c r="P2704" s="67">
        <v>0</v>
      </c>
      <c r="Q2704" s="66">
        <v>0</v>
      </c>
      <c r="R2704" s="66">
        <v>0</v>
      </c>
      <c r="S2704" s="66">
        <v>0</v>
      </c>
      <c r="T2704" s="68">
        <v>0</v>
      </c>
    </row>
    <row r="2705" spans="1:20">
      <c r="A2705" s="69" t="str">
        <f t="shared" si="42"/>
        <v>RUS1998</v>
      </c>
      <c r="B2705" s="57" t="s">
        <v>754</v>
      </c>
      <c r="C2705" s="57" t="s">
        <v>280</v>
      </c>
      <c r="D2705" s="89">
        <v>1998</v>
      </c>
      <c r="E2705" s="87">
        <f>+IFERROR(VLOOKUP(A2705,reshapecocWB!$A$2:$E$3639,4,FALSE),"")</f>
        <v>-0.93650608999999996</v>
      </c>
      <c r="F2705" s="74">
        <v>0</v>
      </c>
      <c r="G2705" s="58">
        <v>0</v>
      </c>
      <c r="H2705" s="58">
        <v>0</v>
      </c>
      <c r="I2705" s="58">
        <v>0</v>
      </c>
      <c r="J2705" s="75">
        <v>0</v>
      </c>
      <c r="K2705" s="71">
        <v>0</v>
      </c>
      <c r="L2705" s="65">
        <v>0</v>
      </c>
      <c r="M2705" s="65">
        <v>0</v>
      </c>
      <c r="N2705" s="65">
        <v>0</v>
      </c>
      <c r="O2705" s="72">
        <v>0</v>
      </c>
      <c r="P2705" s="67">
        <v>0</v>
      </c>
      <c r="Q2705" s="66">
        <v>0</v>
      </c>
      <c r="R2705" s="66">
        <v>0</v>
      </c>
      <c r="S2705" s="66">
        <v>0</v>
      </c>
      <c r="T2705" s="68">
        <v>0</v>
      </c>
    </row>
    <row r="2706" spans="1:20">
      <c r="A2706" s="69" t="str">
        <f t="shared" si="42"/>
        <v>RUS1999</v>
      </c>
      <c r="B2706" s="57" t="s">
        <v>754</v>
      </c>
      <c r="C2706" s="57" t="s">
        <v>280</v>
      </c>
      <c r="D2706" s="89">
        <v>1999</v>
      </c>
      <c r="E2706" s="87" t="str">
        <f>+IFERROR(VLOOKUP(A2706,reshapecocWB!$A$2:$E$3639,4,FALSE),"")</f>
        <v/>
      </c>
      <c r="F2706" s="74">
        <v>0</v>
      </c>
      <c r="G2706" s="58">
        <v>0</v>
      </c>
      <c r="H2706" s="58">
        <v>0</v>
      </c>
      <c r="I2706" s="58">
        <v>0</v>
      </c>
      <c r="J2706" s="75">
        <v>0</v>
      </c>
      <c r="K2706" s="71">
        <v>0</v>
      </c>
      <c r="L2706" s="65">
        <v>0</v>
      </c>
      <c r="M2706" s="65">
        <v>0</v>
      </c>
      <c r="N2706" s="65">
        <v>0</v>
      </c>
      <c r="O2706" s="72">
        <v>0</v>
      </c>
      <c r="P2706" s="67">
        <v>0</v>
      </c>
      <c r="Q2706" s="66">
        <v>0</v>
      </c>
      <c r="R2706" s="66">
        <v>0</v>
      </c>
      <c r="S2706" s="66">
        <v>0</v>
      </c>
      <c r="T2706" s="68">
        <v>0</v>
      </c>
    </row>
    <row r="2707" spans="1:20">
      <c r="A2707" s="69" t="str">
        <f t="shared" si="42"/>
        <v>RUS2000</v>
      </c>
      <c r="B2707" s="57" t="s">
        <v>754</v>
      </c>
      <c r="C2707" s="57" t="s">
        <v>280</v>
      </c>
      <c r="D2707" s="89">
        <v>2000</v>
      </c>
      <c r="E2707" s="87">
        <f>+IFERROR(VLOOKUP(A2707,reshapecocWB!$A$2:$E$3639,4,FALSE),"")</f>
        <v>-0.91750699000000002</v>
      </c>
      <c r="F2707" s="74">
        <v>0</v>
      </c>
      <c r="G2707" s="58">
        <v>0</v>
      </c>
      <c r="H2707" s="58">
        <v>0</v>
      </c>
      <c r="I2707" s="58">
        <v>0</v>
      </c>
      <c r="J2707" s="75">
        <v>0</v>
      </c>
      <c r="K2707" s="71">
        <v>0</v>
      </c>
      <c r="L2707" s="65">
        <v>0</v>
      </c>
      <c r="M2707" s="65">
        <v>0</v>
      </c>
      <c r="N2707" s="65">
        <v>0</v>
      </c>
      <c r="O2707" s="72">
        <v>0</v>
      </c>
      <c r="P2707" s="67">
        <v>0</v>
      </c>
      <c r="Q2707" s="66">
        <v>0</v>
      </c>
      <c r="R2707" s="66">
        <v>0</v>
      </c>
      <c r="S2707" s="66">
        <v>0</v>
      </c>
      <c r="T2707" s="68">
        <v>0</v>
      </c>
    </row>
    <row r="2708" spans="1:20">
      <c r="A2708" s="69" t="str">
        <f t="shared" si="42"/>
        <v>RUS2001</v>
      </c>
      <c r="B2708" s="57" t="s">
        <v>754</v>
      </c>
      <c r="C2708" s="57" t="s">
        <v>280</v>
      </c>
      <c r="D2708" s="89">
        <v>2001</v>
      </c>
      <c r="E2708" s="87" t="str">
        <f>+IFERROR(VLOOKUP(A2708,reshapecocWB!$A$2:$E$3639,4,FALSE),"")</f>
        <v/>
      </c>
      <c r="F2708" s="74">
        <v>0</v>
      </c>
      <c r="G2708" s="58">
        <v>0</v>
      </c>
      <c r="H2708" s="58">
        <v>0</v>
      </c>
      <c r="I2708" s="58">
        <v>0</v>
      </c>
      <c r="J2708" s="75">
        <v>0</v>
      </c>
      <c r="K2708" s="71">
        <v>0</v>
      </c>
      <c r="L2708" s="65">
        <v>0</v>
      </c>
      <c r="M2708" s="65">
        <v>0</v>
      </c>
      <c r="N2708" s="65">
        <v>0</v>
      </c>
      <c r="O2708" s="72">
        <v>0</v>
      </c>
      <c r="P2708" s="67">
        <v>0</v>
      </c>
      <c r="Q2708" s="66">
        <v>0</v>
      </c>
      <c r="R2708" s="66">
        <v>0</v>
      </c>
      <c r="S2708" s="66">
        <v>0</v>
      </c>
      <c r="T2708" s="68">
        <v>0</v>
      </c>
    </row>
    <row r="2709" spans="1:20">
      <c r="A2709" s="69" t="str">
        <f t="shared" si="42"/>
        <v>RUS2002</v>
      </c>
      <c r="B2709" s="57" t="s">
        <v>754</v>
      </c>
      <c r="C2709" s="57" t="s">
        <v>280</v>
      </c>
      <c r="D2709" s="89">
        <v>2002</v>
      </c>
      <c r="E2709" s="87">
        <f>+IFERROR(VLOOKUP(A2709,reshapecocWB!$A$2:$E$3639,4,FALSE),"")</f>
        <v>-0.91594523000000005</v>
      </c>
      <c r="F2709" s="74">
        <v>0</v>
      </c>
      <c r="G2709" s="58">
        <v>0</v>
      </c>
      <c r="H2709" s="58">
        <v>0</v>
      </c>
      <c r="I2709" s="58">
        <v>0</v>
      </c>
      <c r="J2709" s="75">
        <v>0</v>
      </c>
      <c r="K2709" s="71">
        <v>0</v>
      </c>
      <c r="L2709" s="65">
        <v>0</v>
      </c>
      <c r="M2709" s="65">
        <v>0</v>
      </c>
      <c r="N2709" s="65">
        <v>0</v>
      </c>
      <c r="O2709" s="72">
        <v>0</v>
      </c>
      <c r="P2709" s="67">
        <v>0</v>
      </c>
      <c r="Q2709" s="66">
        <v>0</v>
      </c>
      <c r="R2709" s="66">
        <v>0</v>
      </c>
      <c r="S2709" s="66">
        <v>0</v>
      </c>
      <c r="T2709" s="68">
        <v>0</v>
      </c>
    </row>
    <row r="2710" spans="1:20">
      <c r="A2710" s="69" t="str">
        <f t="shared" si="42"/>
        <v>RUS2003</v>
      </c>
      <c r="B2710" s="57" t="s">
        <v>754</v>
      </c>
      <c r="C2710" s="57" t="s">
        <v>280</v>
      </c>
      <c r="D2710" s="89">
        <v>2003</v>
      </c>
      <c r="E2710" s="87">
        <f>+IFERROR(VLOOKUP(A2710,reshapecocWB!$A$2:$E$3639,4,FALSE),"")</f>
        <v>-0.71054929</v>
      </c>
      <c r="F2710" s="74">
        <v>0</v>
      </c>
      <c r="G2710" s="58">
        <v>0</v>
      </c>
      <c r="H2710" s="58">
        <v>0</v>
      </c>
      <c r="I2710" s="58">
        <v>0</v>
      </c>
      <c r="J2710" s="75">
        <v>0</v>
      </c>
      <c r="K2710" s="71">
        <v>0</v>
      </c>
      <c r="L2710" s="65">
        <v>0</v>
      </c>
      <c r="M2710" s="65">
        <v>0</v>
      </c>
      <c r="N2710" s="65">
        <v>0</v>
      </c>
      <c r="O2710" s="72">
        <v>0</v>
      </c>
      <c r="P2710" s="67">
        <v>0</v>
      </c>
      <c r="Q2710" s="66">
        <v>0</v>
      </c>
      <c r="R2710" s="66">
        <v>0</v>
      </c>
      <c r="S2710" s="66">
        <v>0</v>
      </c>
      <c r="T2710" s="68">
        <v>0</v>
      </c>
    </row>
    <row r="2711" spans="1:20">
      <c r="A2711" s="69" t="str">
        <f t="shared" si="42"/>
        <v>RUS2004</v>
      </c>
      <c r="B2711" s="57" t="s">
        <v>754</v>
      </c>
      <c r="C2711" s="57" t="s">
        <v>280</v>
      </c>
      <c r="D2711" s="89">
        <v>2004</v>
      </c>
      <c r="E2711" s="87">
        <f>+IFERROR(VLOOKUP(A2711,reshapecocWB!$A$2:$E$3639,4,FALSE),"")</f>
        <v>-0.74317657999999998</v>
      </c>
      <c r="F2711" s="74">
        <v>0</v>
      </c>
      <c r="G2711" s="58">
        <v>0</v>
      </c>
      <c r="H2711" s="58">
        <v>0</v>
      </c>
      <c r="I2711" s="58">
        <v>0</v>
      </c>
      <c r="J2711" s="75">
        <v>0</v>
      </c>
      <c r="K2711" s="71">
        <v>0</v>
      </c>
      <c r="L2711" s="65">
        <v>0</v>
      </c>
      <c r="M2711" s="65">
        <v>0</v>
      </c>
      <c r="N2711" s="65">
        <v>0</v>
      </c>
      <c r="O2711" s="72">
        <v>0</v>
      </c>
      <c r="P2711" s="67">
        <v>0</v>
      </c>
      <c r="Q2711" s="66">
        <v>0</v>
      </c>
      <c r="R2711" s="66">
        <v>0</v>
      </c>
      <c r="S2711" s="66">
        <v>0</v>
      </c>
      <c r="T2711" s="68">
        <v>0</v>
      </c>
    </row>
    <row r="2712" spans="1:20">
      <c r="A2712" s="69" t="str">
        <f t="shared" si="42"/>
        <v>RUS2005</v>
      </c>
      <c r="B2712" s="57" t="s">
        <v>754</v>
      </c>
      <c r="C2712" s="57" t="s">
        <v>280</v>
      </c>
      <c r="D2712" s="89">
        <v>2005</v>
      </c>
      <c r="E2712" s="87">
        <f>+IFERROR(VLOOKUP(A2712,reshapecocWB!$A$2:$E$3639,4,FALSE),"")</f>
        <v>-0.78078758999999998</v>
      </c>
      <c r="F2712" s="74">
        <v>0</v>
      </c>
      <c r="G2712" s="58">
        <v>0</v>
      </c>
      <c r="H2712" s="58">
        <v>0</v>
      </c>
      <c r="I2712" s="58">
        <v>0</v>
      </c>
      <c r="J2712" s="75">
        <v>0</v>
      </c>
      <c r="K2712" s="71">
        <v>0</v>
      </c>
      <c r="L2712" s="65">
        <v>0</v>
      </c>
      <c r="M2712" s="65">
        <v>0</v>
      </c>
      <c r="N2712" s="65">
        <v>0</v>
      </c>
      <c r="O2712" s="72">
        <v>0</v>
      </c>
      <c r="P2712" s="67">
        <v>0</v>
      </c>
      <c r="Q2712" s="66">
        <v>0</v>
      </c>
      <c r="R2712" s="66">
        <v>0</v>
      </c>
      <c r="S2712" s="66">
        <v>0</v>
      </c>
      <c r="T2712" s="68">
        <v>0</v>
      </c>
    </row>
    <row r="2713" spans="1:20">
      <c r="A2713" s="69" t="str">
        <f t="shared" si="42"/>
        <v>RUS2006</v>
      </c>
      <c r="B2713" s="57" t="s">
        <v>754</v>
      </c>
      <c r="C2713" s="57" t="s">
        <v>280</v>
      </c>
      <c r="D2713" s="89">
        <v>2006</v>
      </c>
      <c r="E2713" s="87">
        <f>+IFERROR(VLOOKUP(A2713,reshapecocWB!$A$2:$E$3639,4,FALSE),"")</f>
        <v>-0.84970033</v>
      </c>
      <c r="F2713" s="74">
        <v>0</v>
      </c>
      <c r="G2713" s="58">
        <v>0</v>
      </c>
      <c r="H2713" s="58">
        <v>0</v>
      </c>
      <c r="I2713" s="58">
        <v>0</v>
      </c>
      <c r="J2713" s="75">
        <v>0</v>
      </c>
      <c r="K2713" s="71">
        <v>0</v>
      </c>
      <c r="L2713" s="65">
        <v>0</v>
      </c>
      <c r="M2713" s="65">
        <v>0</v>
      </c>
      <c r="N2713" s="65">
        <v>0</v>
      </c>
      <c r="O2713" s="72">
        <v>0</v>
      </c>
      <c r="P2713" s="67">
        <v>0</v>
      </c>
      <c r="Q2713" s="66">
        <v>0</v>
      </c>
      <c r="R2713" s="66">
        <v>0</v>
      </c>
      <c r="S2713" s="66">
        <v>0</v>
      </c>
      <c r="T2713" s="68">
        <v>0</v>
      </c>
    </row>
    <row r="2714" spans="1:20">
      <c r="A2714" s="69" t="str">
        <f t="shared" si="42"/>
        <v>RUS2007</v>
      </c>
      <c r="B2714" s="57" t="s">
        <v>754</v>
      </c>
      <c r="C2714" s="57" t="s">
        <v>280</v>
      </c>
      <c r="D2714" s="89">
        <v>2007</v>
      </c>
      <c r="E2714" s="87">
        <f>+IFERROR(VLOOKUP(A2714,reshapecocWB!$A$2:$E$3639,4,FALSE),"")</f>
        <v>-0.95239931</v>
      </c>
      <c r="F2714" s="74">
        <v>0</v>
      </c>
      <c r="G2714" s="58">
        <v>0</v>
      </c>
      <c r="H2714" s="58">
        <v>0</v>
      </c>
      <c r="I2714" s="58">
        <v>0</v>
      </c>
      <c r="J2714" s="75">
        <v>0</v>
      </c>
      <c r="K2714" s="71">
        <v>0</v>
      </c>
      <c r="L2714" s="65">
        <v>0</v>
      </c>
      <c r="M2714" s="65">
        <v>0</v>
      </c>
      <c r="N2714" s="65">
        <v>0</v>
      </c>
      <c r="O2714" s="72">
        <v>0</v>
      </c>
      <c r="P2714" s="67">
        <v>0</v>
      </c>
      <c r="Q2714" s="66">
        <v>0</v>
      </c>
      <c r="R2714" s="66">
        <v>0</v>
      </c>
      <c r="S2714" s="66">
        <v>0</v>
      </c>
      <c r="T2714" s="68">
        <v>0</v>
      </c>
    </row>
    <row r="2715" spans="1:20">
      <c r="A2715" s="69" t="str">
        <f t="shared" si="42"/>
        <v>RUS2008</v>
      </c>
      <c r="B2715" s="57" t="s">
        <v>754</v>
      </c>
      <c r="C2715" s="57" t="s">
        <v>280</v>
      </c>
      <c r="D2715" s="89">
        <v>2008</v>
      </c>
      <c r="E2715" s="87">
        <f>+IFERROR(VLOOKUP(A2715,reshapecocWB!$A$2:$E$3639,4,FALSE),"")</f>
        <v>-1.0493555999999999</v>
      </c>
      <c r="F2715" s="74">
        <v>0</v>
      </c>
      <c r="G2715" s="58">
        <v>0</v>
      </c>
      <c r="H2715" s="58">
        <v>0</v>
      </c>
      <c r="I2715" s="58">
        <v>0</v>
      </c>
      <c r="J2715" s="75">
        <v>0</v>
      </c>
      <c r="K2715" s="71">
        <v>0</v>
      </c>
      <c r="L2715" s="65">
        <v>0</v>
      </c>
      <c r="M2715" s="65">
        <v>0</v>
      </c>
      <c r="N2715" s="65">
        <v>0</v>
      </c>
      <c r="O2715" s="72">
        <v>0</v>
      </c>
      <c r="P2715" s="67">
        <v>0</v>
      </c>
      <c r="Q2715" s="66">
        <v>0</v>
      </c>
      <c r="R2715" s="66">
        <v>0</v>
      </c>
      <c r="S2715" s="66">
        <v>0</v>
      </c>
      <c r="T2715" s="68">
        <v>0</v>
      </c>
    </row>
    <row r="2716" spans="1:20">
      <c r="A2716" s="69" t="str">
        <f t="shared" si="42"/>
        <v>RUS2009</v>
      </c>
      <c r="B2716" s="57" t="s">
        <v>754</v>
      </c>
      <c r="C2716" s="57" t="s">
        <v>280</v>
      </c>
      <c r="D2716" s="89">
        <v>2009</v>
      </c>
      <c r="E2716" s="87">
        <f>+IFERROR(VLOOKUP(A2716,reshapecocWB!$A$2:$E$3639,4,FALSE),"")</f>
        <v>-1.0877346999999999</v>
      </c>
      <c r="F2716" s="74">
        <v>0</v>
      </c>
      <c r="G2716" s="58">
        <v>0</v>
      </c>
      <c r="H2716" s="58">
        <v>0</v>
      </c>
      <c r="I2716" s="58">
        <v>0</v>
      </c>
      <c r="J2716" s="75">
        <v>0</v>
      </c>
      <c r="K2716" s="71">
        <v>0</v>
      </c>
      <c r="L2716" s="65">
        <v>0</v>
      </c>
      <c r="M2716" s="65">
        <v>0</v>
      </c>
      <c r="N2716" s="65">
        <v>0</v>
      </c>
      <c r="O2716" s="72">
        <v>0</v>
      </c>
      <c r="P2716" s="67">
        <v>0</v>
      </c>
      <c r="Q2716" s="66">
        <v>0</v>
      </c>
      <c r="R2716" s="66">
        <v>0</v>
      </c>
      <c r="S2716" s="66">
        <v>0</v>
      </c>
      <c r="T2716" s="68">
        <v>0</v>
      </c>
    </row>
    <row r="2717" spans="1:20">
      <c r="A2717" s="69" t="str">
        <f t="shared" si="42"/>
        <v>RUS2010</v>
      </c>
      <c r="B2717" s="57" t="s">
        <v>754</v>
      </c>
      <c r="C2717" s="57" t="s">
        <v>280</v>
      </c>
      <c r="D2717" s="89">
        <v>2010</v>
      </c>
      <c r="E2717" s="87">
        <f>+IFERROR(VLOOKUP(A2717,reshapecocWB!$A$2:$E$3639,4,FALSE),"")</f>
        <v>-1.0586158999999999</v>
      </c>
      <c r="F2717" s="74">
        <v>0</v>
      </c>
      <c r="G2717" s="58">
        <v>0</v>
      </c>
      <c r="H2717" s="58">
        <v>0</v>
      </c>
      <c r="I2717" s="58">
        <v>0</v>
      </c>
      <c r="J2717" s="75">
        <v>0</v>
      </c>
      <c r="K2717" s="71">
        <v>0</v>
      </c>
      <c r="L2717" s="65">
        <v>0</v>
      </c>
      <c r="M2717" s="65">
        <v>0</v>
      </c>
      <c r="N2717" s="65">
        <v>0</v>
      </c>
      <c r="O2717" s="72">
        <v>0</v>
      </c>
      <c r="P2717" s="67">
        <v>0</v>
      </c>
      <c r="Q2717" s="66">
        <v>0</v>
      </c>
      <c r="R2717" s="66">
        <v>0</v>
      </c>
      <c r="S2717" s="66">
        <v>0</v>
      </c>
      <c r="T2717" s="68">
        <v>0</v>
      </c>
    </row>
    <row r="2718" spans="1:20">
      <c r="A2718" s="69" t="str">
        <f t="shared" si="42"/>
        <v>RUS2011</v>
      </c>
      <c r="B2718" s="57" t="s">
        <v>754</v>
      </c>
      <c r="C2718" s="57" t="s">
        <v>280</v>
      </c>
      <c r="D2718" s="89">
        <v>2011</v>
      </c>
      <c r="E2718" s="87">
        <f>+IFERROR(VLOOKUP(A2718,reshapecocWB!$A$2:$E$3639,4,FALSE),"")</f>
        <v>-1.0360556999999999</v>
      </c>
      <c r="F2718" s="74">
        <v>0</v>
      </c>
      <c r="G2718" s="58">
        <v>0</v>
      </c>
      <c r="H2718" s="58">
        <v>0</v>
      </c>
      <c r="I2718" s="58">
        <v>0</v>
      </c>
      <c r="J2718" s="75">
        <v>0</v>
      </c>
      <c r="K2718" s="71">
        <v>0</v>
      </c>
      <c r="L2718" s="65">
        <v>0</v>
      </c>
      <c r="M2718" s="65">
        <v>0</v>
      </c>
      <c r="N2718" s="65">
        <v>0</v>
      </c>
      <c r="O2718" s="72">
        <v>0</v>
      </c>
      <c r="P2718" s="67">
        <v>0</v>
      </c>
      <c r="Q2718" s="66">
        <v>0</v>
      </c>
      <c r="R2718" s="66">
        <v>0</v>
      </c>
      <c r="S2718" s="66">
        <v>0</v>
      </c>
      <c r="T2718" s="68">
        <v>0</v>
      </c>
    </row>
    <row r="2719" spans="1:20">
      <c r="A2719" s="69" t="str">
        <f t="shared" si="42"/>
        <v>RUS2012</v>
      </c>
      <c r="B2719" s="57" t="s">
        <v>754</v>
      </c>
      <c r="C2719" s="57" t="s">
        <v>280</v>
      </c>
      <c r="D2719" s="89">
        <v>2012</v>
      </c>
      <c r="E2719" s="87">
        <f>+IFERROR(VLOOKUP(A2719,reshapecocWB!$A$2:$E$3639,4,FALSE),"")</f>
        <v>-1.0172848000000001</v>
      </c>
      <c r="F2719" s="74">
        <v>2</v>
      </c>
      <c r="G2719" s="58">
        <v>1</v>
      </c>
      <c r="H2719" s="58">
        <v>0</v>
      </c>
      <c r="I2719" s="58">
        <v>0</v>
      </c>
      <c r="J2719" s="75">
        <v>1</v>
      </c>
      <c r="K2719" s="71">
        <v>2.1276595744680851E-2</v>
      </c>
      <c r="L2719" s="65">
        <v>2.1276595744680851E-2</v>
      </c>
      <c r="M2719" s="65">
        <v>0</v>
      </c>
      <c r="N2719" s="65">
        <v>0</v>
      </c>
      <c r="O2719" s="72">
        <v>5.8823529411764705E-2</v>
      </c>
      <c r="P2719" s="67">
        <v>1.2113870381586917E-3</v>
      </c>
      <c r="Q2719" s="66">
        <v>1.3192612137203166E-3</v>
      </c>
      <c r="R2719" s="66">
        <v>0</v>
      </c>
      <c r="S2719" s="66">
        <v>0</v>
      </c>
      <c r="T2719" s="68">
        <v>2.6246719160104987E-3</v>
      </c>
    </row>
    <row r="2720" spans="1:20">
      <c r="A2720" s="69" t="str">
        <f t="shared" si="42"/>
        <v>RUS2013</v>
      </c>
      <c r="B2720" s="57" t="s">
        <v>754</v>
      </c>
      <c r="C2720" s="57" t="s">
        <v>280</v>
      </c>
      <c r="D2720" s="89">
        <v>2013</v>
      </c>
      <c r="E2720" s="87">
        <f>+IFERROR(VLOOKUP(A2720,reshapecocWB!$A$2:$E$3639,4,FALSE),"")</f>
        <v>-0.99676609000000005</v>
      </c>
      <c r="F2720" s="74">
        <v>2</v>
      </c>
      <c r="G2720" s="58">
        <v>1</v>
      </c>
      <c r="H2720" s="58">
        <v>0</v>
      </c>
      <c r="I2720" s="58">
        <v>0</v>
      </c>
      <c r="J2720" s="75">
        <v>1</v>
      </c>
      <c r="K2720" s="71">
        <v>0</v>
      </c>
      <c r="L2720" s="65">
        <v>0</v>
      </c>
      <c r="M2720" s="65">
        <v>0</v>
      </c>
      <c r="N2720" s="65">
        <v>0</v>
      </c>
      <c r="O2720" s="72">
        <v>0</v>
      </c>
      <c r="P2720" s="67">
        <v>1.1487650775416428E-3</v>
      </c>
      <c r="Q2720" s="66">
        <v>1.2437810945273632E-3</v>
      </c>
      <c r="R2720" s="66">
        <v>0</v>
      </c>
      <c r="S2720" s="66">
        <v>0</v>
      </c>
      <c r="T2720" s="68">
        <v>2.4390243902439024E-3</v>
      </c>
    </row>
    <row r="2721" spans="1:20">
      <c r="A2721" s="69" t="str">
        <f t="shared" si="42"/>
        <v>RUS2014</v>
      </c>
      <c r="B2721" s="57" t="s">
        <v>754</v>
      </c>
      <c r="C2721" s="57" t="s">
        <v>280</v>
      </c>
      <c r="D2721" s="89">
        <v>2014</v>
      </c>
      <c r="E2721" s="87">
        <f>+IFERROR(VLOOKUP(A2721,reshapecocWB!$A$2:$E$3639,4,FALSE),"")</f>
        <v>-0.87182378999999999</v>
      </c>
      <c r="F2721" s="74">
        <v>2</v>
      </c>
      <c r="G2721" s="58">
        <v>1</v>
      </c>
      <c r="H2721" s="58">
        <v>0</v>
      </c>
      <c r="I2721" s="58">
        <v>0</v>
      </c>
      <c r="J2721" s="75">
        <v>1</v>
      </c>
      <c r="K2721" s="71">
        <v>0</v>
      </c>
      <c r="L2721" s="65">
        <v>0</v>
      </c>
      <c r="M2721" s="65">
        <v>0</v>
      </c>
      <c r="N2721" s="65">
        <v>0</v>
      </c>
      <c r="O2721" s="72">
        <v>0</v>
      </c>
      <c r="P2721" s="67">
        <v>1.0526315789473684E-3</v>
      </c>
      <c r="Q2721" s="66">
        <v>1.1389521640091116E-3</v>
      </c>
      <c r="R2721" s="66">
        <v>0</v>
      </c>
      <c r="S2721" s="66">
        <v>0</v>
      </c>
      <c r="T2721" s="68">
        <v>2.2123893805309734E-3</v>
      </c>
    </row>
    <row r="2722" spans="1:20">
      <c r="A2722" s="69" t="str">
        <f t="shared" si="42"/>
        <v>RUS2015</v>
      </c>
      <c r="B2722" s="57" t="s">
        <v>754</v>
      </c>
      <c r="C2722" s="57" t="s">
        <v>280</v>
      </c>
      <c r="D2722" s="89">
        <v>2015</v>
      </c>
      <c r="E2722" s="87">
        <f>+IFERROR(VLOOKUP(A2722,reshapecocWB!$A$2:$E$3639,4,FALSE),"")</f>
        <v>-0.86261863000000005</v>
      </c>
      <c r="F2722" s="74">
        <v>3</v>
      </c>
      <c r="G2722" s="58">
        <v>2</v>
      </c>
      <c r="H2722" s="58">
        <v>0</v>
      </c>
      <c r="I2722" s="58">
        <v>0</v>
      </c>
      <c r="J2722" s="75">
        <v>1</v>
      </c>
      <c r="K2722" s="71">
        <v>9.0090090090090089E-3</v>
      </c>
      <c r="L2722" s="65">
        <v>1.7241379310344827E-2</v>
      </c>
      <c r="M2722" s="65">
        <v>0</v>
      </c>
      <c r="N2722" s="65">
        <v>0</v>
      </c>
      <c r="O2722" s="72">
        <v>0</v>
      </c>
      <c r="P2722" s="67">
        <v>1.4917951268025858E-3</v>
      </c>
      <c r="Q2722" s="66">
        <v>2.136752136752137E-3</v>
      </c>
      <c r="R2722" s="66">
        <v>0</v>
      </c>
      <c r="S2722" s="66">
        <v>0</v>
      </c>
      <c r="T2722" s="68">
        <v>2.070393374741201E-3</v>
      </c>
    </row>
    <row r="2723" spans="1:20">
      <c r="A2723" s="69" t="str">
        <f t="shared" si="42"/>
        <v>RWA1996</v>
      </c>
      <c r="B2723" s="57" t="s">
        <v>281</v>
      </c>
      <c r="C2723" s="57" t="s">
        <v>282</v>
      </c>
      <c r="D2723" s="89">
        <v>1996</v>
      </c>
      <c r="E2723" s="87">
        <f>+IFERROR(VLOOKUP(A2723,reshapecocWB!$A$2:$E$3639,4,FALSE),"")</f>
        <v>-0.93073123999999996</v>
      </c>
      <c r="F2723" s="74">
        <v>0</v>
      </c>
      <c r="G2723" s="58">
        <v>0</v>
      </c>
      <c r="H2723" s="58">
        <v>0</v>
      </c>
      <c r="I2723" s="58">
        <v>0</v>
      </c>
      <c r="J2723" s="75">
        <v>0</v>
      </c>
      <c r="K2723" s="71">
        <v>0</v>
      </c>
      <c r="L2723" s="65">
        <v>0</v>
      </c>
      <c r="M2723" s="65">
        <v>0</v>
      </c>
      <c r="N2723" s="65">
        <v>0</v>
      </c>
      <c r="O2723" s="72">
        <v>0</v>
      </c>
      <c r="P2723" s="67">
        <v>0</v>
      </c>
      <c r="Q2723" s="66">
        <v>0</v>
      </c>
      <c r="R2723" s="66">
        <v>0</v>
      </c>
      <c r="S2723" s="66">
        <v>0</v>
      </c>
      <c r="T2723" s="68">
        <v>0</v>
      </c>
    </row>
    <row r="2724" spans="1:20">
      <c r="A2724" s="69" t="str">
        <f t="shared" si="42"/>
        <v>RWA1997</v>
      </c>
      <c r="B2724" s="57" t="s">
        <v>281</v>
      </c>
      <c r="C2724" s="57" t="s">
        <v>282</v>
      </c>
      <c r="D2724" s="89">
        <v>1997</v>
      </c>
      <c r="E2724" s="87" t="str">
        <f>+IFERROR(VLOOKUP(A2724,reshapecocWB!$A$2:$E$3639,4,FALSE),"")</f>
        <v/>
      </c>
      <c r="F2724" s="74">
        <v>0</v>
      </c>
      <c r="G2724" s="58">
        <v>0</v>
      </c>
      <c r="H2724" s="58">
        <v>0</v>
      </c>
      <c r="I2724" s="58">
        <v>0</v>
      </c>
      <c r="J2724" s="75">
        <v>0</v>
      </c>
      <c r="K2724" s="71">
        <v>0</v>
      </c>
      <c r="L2724" s="65">
        <v>0</v>
      </c>
      <c r="M2724" s="65">
        <v>0</v>
      </c>
      <c r="N2724" s="65">
        <v>0</v>
      </c>
      <c r="O2724" s="72">
        <v>0</v>
      </c>
      <c r="P2724" s="67">
        <v>0</v>
      </c>
      <c r="Q2724" s="66">
        <v>0</v>
      </c>
      <c r="R2724" s="66">
        <v>0</v>
      </c>
      <c r="S2724" s="66">
        <v>0</v>
      </c>
      <c r="T2724" s="68">
        <v>0</v>
      </c>
    </row>
    <row r="2725" spans="1:20">
      <c r="A2725" s="69" t="str">
        <f t="shared" si="42"/>
        <v>RWA1998</v>
      </c>
      <c r="B2725" s="57" t="s">
        <v>281</v>
      </c>
      <c r="C2725" s="57" t="s">
        <v>282</v>
      </c>
      <c r="D2725" s="89">
        <v>1998</v>
      </c>
      <c r="E2725" s="87">
        <f>+IFERROR(VLOOKUP(A2725,reshapecocWB!$A$2:$E$3639,4,FALSE),"")</f>
        <v>-0.78457372999999997</v>
      </c>
      <c r="F2725" s="74">
        <v>0</v>
      </c>
      <c r="G2725" s="58">
        <v>0</v>
      </c>
      <c r="H2725" s="58">
        <v>0</v>
      </c>
      <c r="I2725" s="58">
        <v>0</v>
      </c>
      <c r="J2725" s="75">
        <v>0</v>
      </c>
      <c r="K2725" s="71">
        <v>0</v>
      </c>
      <c r="L2725" s="65">
        <v>0</v>
      </c>
      <c r="M2725" s="65">
        <v>0</v>
      </c>
      <c r="N2725" s="65">
        <v>0</v>
      </c>
      <c r="O2725" s="72">
        <v>0</v>
      </c>
      <c r="P2725" s="67">
        <v>0</v>
      </c>
      <c r="Q2725" s="66">
        <v>0</v>
      </c>
      <c r="R2725" s="66">
        <v>0</v>
      </c>
      <c r="S2725" s="66">
        <v>0</v>
      </c>
      <c r="T2725" s="68">
        <v>0</v>
      </c>
    </row>
    <row r="2726" spans="1:20">
      <c r="A2726" s="69" t="str">
        <f t="shared" si="42"/>
        <v>RWA1999</v>
      </c>
      <c r="B2726" s="57" t="s">
        <v>281</v>
      </c>
      <c r="C2726" s="57" t="s">
        <v>282</v>
      </c>
      <c r="D2726" s="89">
        <v>1999</v>
      </c>
      <c r="E2726" s="87" t="str">
        <f>+IFERROR(VLOOKUP(A2726,reshapecocWB!$A$2:$E$3639,4,FALSE),"")</f>
        <v/>
      </c>
      <c r="F2726" s="74">
        <v>0</v>
      </c>
      <c r="G2726" s="58">
        <v>0</v>
      </c>
      <c r="H2726" s="58">
        <v>0</v>
      </c>
      <c r="I2726" s="58">
        <v>0</v>
      </c>
      <c r="J2726" s="75">
        <v>0</v>
      </c>
      <c r="K2726" s="71">
        <v>0</v>
      </c>
      <c r="L2726" s="65">
        <v>0</v>
      </c>
      <c r="M2726" s="65">
        <v>0</v>
      </c>
      <c r="N2726" s="65">
        <v>0</v>
      </c>
      <c r="O2726" s="72">
        <v>0</v>
      </c>
      <c r="P2726" s="67">
        <v>0</v>
      </c>
      <c r="Q2726" s="66">
        <v>0</v>
      </c>
      <c r="R2726" s="66">
        <v>0</v>
      </c>
      <c r="S2726" s="66">
        <v>0</v>
      </c>
      <c r="T2726" s="68">
        <v>0</v>
      </c>
    </row>
    <row r="2727" spans="1:20">
      <c r="A2727" s="69" t="str">
        <f t="shared" si="42"/>
        <v>RWA2000</v>
      </c>
      <c r="B2727" s="57" t="s">
        <v>281</v>
      </c>
      <c r="C2727" s="57" t="s">
        <v>282</v>
      </c>
      <c r="D2727" s="89">
        <v>2000</v>
      </c>
      <c r="E2727" s="87">
        <f>+IFERROR(VLOOKUP(A2727,reshapecocWB!$A$2:$E$3639,4,FALSE),"")</f>
        <v>-0.64541340000000003</v>
      </c>
      <c r="F2727" s="74">
        <v>0</v>
      </c>
      <c r="G2727" s="58">
        <v>0</v>
      </c>
      <c r="H2727" s="58">
        <v>0</v>
      </c>
      <c r="I2727" s="58">
        <v>0</v>
      </c>
      <c r="J2727" s="75">
        <v>0</v>
      </c>
      <c r="K2727" s="71">
        <v>0</v>
      </c>
      <c r="L2727" s="65">
        <v>0</v>
      </c>
      <c r="M2727" s="65">
        <v>0</v>
      </c>
      <c r="N2727" s="65">
        <v>0</v>
      </c>
      <c r="O2727" s="72">
        <v>0</v>
      </c>
      <c r="P2727" s="67">
        <v>0</v>
      </c>
      <c r="Q2727" s="66">
        <v>0</v>
      </c>
      <c r="R2727" s="66">
        <v>0</v>
      </c>
      <c r="S2727" s="66">
        <v>0</v>
      </c>
      <c r="T2727" s="68">
        <v>0</v>
      </c>
    </row>
    <row r="2728" spans="1:20">
      <c r="A2728" s="69" t="str">
        <f t="shared" si="42"/>
        <v>RWA2001</v>
      </c>
      <c r="B2728" s="57" t="s">
        <v>281</v>
      </c>
      <c r="C2728" s="57" t="s">
        <v>282</v>
      </c>
      <c r="D2728" s="89">
        <v>2001</v>
      </c>
      <c r="E2728" s="87" t="str">
        <f>+IFERROR(VLOOKUP(A2728,reshapecocWB!$A$2:$E$3639,4,FALSE),"")</f>
        <v/>
      </c>
      <c r="F2728" s="74">
        <v>0</v>
      </c>
      <c r="G2728" s="58">
        <v>0</v>
      </c>
      <c r="H2728" s="58">
        <v>0</v>
      </c>
      <c r="I2728" s="58">
        <v>0</v>
      </c>
      <c r="J2728" s="75">
        <v>0</v>
      </c>
      <c r="K2728" s="71">
        <v>0</v>
      </c>
      <c r="L2728" s="65">
        <v>0</v>
      </c>
      <c r="M2728" s="65">
        <v>0</v>
      </c>
      <c r="N2728" s="65">
        <v>0</v>
      </c>
      <c r="O2728" s="72">
        <v>0</v>
      </c>
      <c r="P2728" s="67">
        <v>0</v>
      </c>
      <c r="Q2728" s="66">
        <v>0</v>
      </c>
      <c r="R2728" s="66">
        <v>0</v>
      </c>
      <c r="S2728" s="66">
        <v>0</v>
      </c>
      <c r="T2728" s="68">
        <v>0</v>
      </c>
    </row>
    <row r="2729" spans="1:20">
      <c r="A2729" s="69" t="str">
        <f t="shared" si="42"/>
        <v>RWA2002</v>
      </c>
      <c r="B2729" s="57" t="s">
        <v>281</v>
      </c>
      <c r="C2729" s="57" t="s">
        <v>282</v>
      </c>
      <c r="D2729" s="89">
        <v>2002</v>
      </c>
      <c r="E2729" s="87">
        <f>+IFERROR(VLOOKUP(A2729,reshapecocWB!$A$2:$E$3639,4,FALSE),"")</f>
        <v>-0.46224573000000002</v>
      </c>
      <c r="F2729" s="74">
        <v>0</v>
      </c>
      <c r="G2729" s="58">
        <v>0</v>
      </c>
      <c r="H2729" s="58">
        <v>0</v>
      </c>
      <c r="I2729" s="58">
        <v>0</v>
      </c>
      <c r="J2729" s="75">
        <v>0</v>
      </c>
      <c r="K2729" s="71">
        <v>0</v>
      </c>
      <c r="L2729" s="65">
        <v>0</v>
      </c>
      <c r="M2729" s="65">
        <v>0</v>
      </c>
      <c r="N2729" s="65">
        <v>0</v>
      </c>
      <c r="O2729" s="72">
        <v>0</v>
      </c>
      <c r="P2729" s="67">
        <v>0</v>
      </c>
      <c r="Q2729" s="66">
        <v>0</v>
      </c>
      <c r="R2729" s="66">
        <v>0</v>
      </c>
      <c r="S2729" s="66">
        <v>0</v>
      </c>
      <c r="T2729" s="68">
        <v>0</v>
      </c>
    </row>
    <row r="2730" spans="1:20">
      <c r="A2730" s="69" t="str">
        <f t="shared" si="42"/>
        <v>RWA2003</v>
      </c>
      <c r="B2730" s="57" t="s">
        <v>281</v>
      </c>
      <c r="C2730" s="57" t="s">
        <v>282</v>
      </c>
      <c r="D2730" s="89">
        <v>2003</v>
      </c>
      <c r="E2730" s="87">
        <f>+IFERROR(VLOOKUP(A2730,reshapecocWB!$A$2:$E$3639,4,FALSE),"")</f>
        <v>-0.60455590000000003</v>
      </c>
      <c r="F2730" s="74">
        <v>6</v>
      </c>
      <c r="G2730" s="58">
        <v>4</v>
      </c>
      <c r="H2730" s="58">
        <v>0</v>
      </c>
      <c r="I2730" s="58">
        <v>0</v>
      </c>
      <c r="J2730" s="75">
        <v>2</v>
      </c>
      <c r="K2730" s="71">
        <v>0.13953488372093023</v>
      </c>
      <c r="L2730" s="65">
        <v>0.19047619047619047</v>
      </c>
      <c r="M2730" s="65">
        <v>0</v>
      </c>
      <c r="N2730" s="65">
        <v>0</v>
      </c>
      <c r="O2730" s="72">
        <v>0.14285714285714285</v>
      </c>
      <c r="P2730" s="67">
        <v>1.9230769230769232E-2</v>
      </c>
      <c r="Q2730" s="66">
        <v>2.9629629629629631E-2</v>
      </c>
      <c r="R2730" s="66">
        <v>0</v>
      </c>
      <c r="S2730" s="66">
        <v>0</v>
      </c>
      <c r="T2730" s="68">
        <v>2.6666666666666668E-2</v>
      </c>
    </row>
    <row r="2731" spans="1:20">
      <c r="A2731" s="69" t="str">
        <f t="shared" si="42"/>
        <v>RWA2004</v>
      </c>
      <c r="B2731" s="57" t="s">
        <v>281</v>
      </c>
      <c r="C2731" s="57" t="s">
        <v>282</v>
      </c>
      <c r="D2731" s="89">
        <v>2004</v>
      </c>
      <c r="E2731" s="87">
        <f>+IFERROR(VLOOKUP(A2731,reshapecocWB!$A$2:$E$3639,4,FALSE),"")</f>
        <v>-0.47810453000000003</v>
      </c>
      <c r="F2731" s="74">
        <v>6</v>
      </c>
      <c r="G2731" s="58">
        <v>4</v>
      </c>
      <c r="H2731" s="58">
        <v>0</v>
      </c>
      <c r="I2731" s="58">
        <v>0</v>
      </c>
      <c r="J2731" s="75">
        <v>2</v>
      </c>
      <c r="K2731" s="71">
        <v>0</v>
      </c>
      <c r="L2731" s="65">
        <v>0</v>
      </c>
      <c r="M2731" s="65">
        <v>0</v>
      </c>
      <c r="N2731" s="65">
        <v>0</v>
      </c>
      <c r="O2731" s="72">
        <v>0</v>
      </c>
      <c r="P2731" s="67">
        <v>1.6853932584269662E-2</v>
      </c>
      <c r="Q2731" s="66">
        <v>2.5974025974025976E-2</v>
      </c>
      <c r="R2731" s="66">
        <v>0</v>
      </c>
      <c r="S2731" s="66">
        <v>0</v>
      </c>
      <c r="T2731" s="68">
        <v>2.2727272727272728E-2</v>
      </c>
    </row>
    <row r="2732" spans="1:20">
      <c r="A2732" s="69" t="str">
        <f t="shared" si="42"/>
        <v>RWA2005</v>
      </c>
      <c r="B2732" s="57" t="s">
        <v>281</v>
      </c>
      <c r="C2732" s="57" t="s">
        <v>282</v>
      </c>
      <c r="D2732" s="89">
        <v>2005</v>
      </c>
      <c r="E2732" s="87">
        <f>+IFERROR(VLOOKUP(A2732,reshapecocWB!$A$2:$E$3639,4,FALSE),"")</f>
        <v>-0.73740154999999996</v>
      </c>
      <c r="F2732" s="74">
        <v>6</v>
      </c>
      <c r="G2732" s="58">
        <v>4</v>
      </c>
      <c r="H2732" s="58">
        <v>0</v>
      </c>
      <c r="I2732" s="58">
        <v>0</v>
      </c>
      <c r="J2732" s="75">
        <v>2</v>
      </c>
      <c r="K2732" s="71">
        <v>0</v>
      </c>
      <c r="L2732" s="65">
        <v>0</v>
      </c>
      <c r="M2732" s="65">
        <v>0</v>
      </c>
      <c r="N2732" s="65">
        <v>0</v>
      </c>
      <c r="O2732" s="72">
        <v>0</v>
      </c>
      <c r="P2732" s="67">
        <v>1.3605442176870748E-2</v>
      </c>
      <c r="Q2732" s="66">
        <v>2.0942408376963352E-2</v>
      </c>
      <c r="R2732" s="66">
        <v>0</v>
      </c>
      <c r="S2732" s="66">
        <v>0</v>
      </c>
      <c r="T2732" s="68">
        <v>1.834862385321101E-2</v>
      </c>
    </row>
    <row r="2733" spans="1:20">
      <c r="A2733" s="69" t="str">
        <f t="shared" si="42"/>
        <v>RWA2006</v>
      </c>
      <c r="B2733" s="57" t="s">
        <v>281</v>
      </c>
      <c r="C2733" s="57" t="s">
        <v>282</v>
      </c>
      <c r="D2733" s="89">
        <v>2006</v>
      </c>
      <c r="E2733" s="87">
        <f>+IFERROR(VLOOKUP(A2733,reshapecocWB!$A$2:$E$3639,4,FALSE),"")</f>
        <v>-0.21200791999999999</v>
      </c>
      <c r="F2733" s="74">
        <v>6</v>
      </c>
      <c r="G2733" s="58">
        <v>4</v>
      </c>
      <c r="H2733" s="58">
        <v>0</v>
      </c>
      <c r="I2733" s="58">
        <v>0</v>
      </c>
      <c r="J2733" s="75">
        <v>2</v>
      </c>
      <c r="K2733" s="71">
        <v>0</v>
      </c>
      <c r="L2733" s="65">
        <v>0</v>
      </c>
      <c r="M2733" s="65">
        <v>0</v>
      </c>
      <c r="N2733" s="65">
        <v>0</v>
      </c>
      <c r="O2733" s="72">
        <v>0</v>
      </c>
      <c r="P2733" s="67">
        <v>1.2024048096192385E-2</v>
      </c>
      <c r="Q2733" s="66">
        <v>1.8099547511312219E-2</v>
      </c>
      <c r="R2733" s="66">
        <v>0</v>
      </c>
      <c r="S2733" s="66">
        <v>0</v>
      </c>
      <c r="T2733" s="68">
        <v>1.6949152542372881E-2</v>
      </c>
    </row>
    <row r="2734" spans="1:20">
      <c r="A2734" s="69" t="str">
        <f t="shared" si="42"/>
        <v>RWA2007</v>
      </c>
      <c r="B2734" s="57" t="s">
        <v>281</v>
      </c>
      <c r="C2734" s="57" t="s">
        <v>282</v>
      </c>
      <c r="D2734" s="89">
        <v>2007</v>
      </c>
      <c r="E2734" s="87">
        <f>+IFERROR(VLOOKUP(A2734,reshapecocWB!$A$2:$E$3639,4,FALSE),"")</f>
        <v>2.021046E-2</v>
      </c>
      <c r="F2734" s="74">
        <v>6</v>
      </c>
      <c r="G2734" s="58">
        <v>4</v>
      </c>
      <c r="H2734" s="58">
        <v>0</v>
      </c>
      <c r="I2734" s="58">
        <v>0</v>
      </c>
      <c r="J2734" s="75">
        <v>2</v>
      </c>
      <c r="K2734" s="71">
        <v>0</v>
      </c>
      <c r="L2734" s="65">
        <v>0</v>
      </c>
      <c r="M2734" s="65">
        <v>0</v>
      </c>
      <c r="N2734" s="65">
        <v>0</v>
      </c>
      <c r="O2734" s="72">
        <v>0</v>
      </c>
      <c r="P2734" s="67">
        <v>1.0309278350515464E-2</v>
      </c>
      <c r="Q2734" s="66">
        <v>1.5444015444015444E-2</v>
      </c>
      <c r="R2734" s="66">
        <v>0</v>
      </c>
      <c r="S2734" s="66">
        <v>0</v>
      </c>
      <c r="T2734" s="68">
        <v>1.4492753623188406E-2</v>
      </c>
    </row>
    <row r="2735" spans="1:20">
      <c r="A2735" s="69" t="str">
        <f t="shared" si="42"/>
        <v>RWA2008</v>
      </c>
      <c r="B2735" s="57" t="s">
        <v>281</v>
      </c>
      <c r="C2735" s="57" t="s">
        <v>282</v>
      </c>
      <c r="D2735" s="89">
        <v>2008</v>
      </c>
      <c r="E2735" s="87">
        <f>+IFERROR(VLOOKUP(A2735,reshapecocWB!$A$2:$E$3639,4,FALSE),"")</f>
        <v>0.14769863</v>
      </c>
      <c r="F2735" s="74">
        <v>6</v>
      </c>
      <c r="G2735" s="58">
        <v>4</v>
      </c>
      <c r="H2735" s="58">
        <v>0</v>
      </c>
      <c r="I2735" s="58">
        <v>0</v>
      </c>
      <c r="J2735" s="75">
        <v>2</v>
      </c>
      <c r="K2735" s="71">
        <v>0</v>
      </c>
      <c r="L2735" s="65">
        <v>0</v>
      </c>
      <c r="M2735" s="65">
        <v>0</v>
      </c>
      <c r="N2735" s="65">
        <v>0</v>
      </c>
      <c r="O2735" s="72">
        <v>0</v>
      </c>
      <c r="P2735" s="67">
        <v>8.1411126187245584E-3</v>
      </c>
      <c r="Q2735" s="66">
        <v>1.1940298507462687E-2</v>
      </c>
      <c r="R2735" s="66">
        <v>0</v>
      </c>
      <c r="S2735" s="66">
        <v>0</v>
      </c>
      <c r="T2735" s="68">
        <v>1.1363636363636364E-2</v>
      </c>
    </row>
    <row r="2736" spans="1:20">
      <c r="A2736" s="69" t="str">
        <f t="shared" si="42"/>
        <v>RWA2009</v>
      </c>
      <c r="B2736" s="57" t="s">
        <v>281</v>
      </c>
      <c r="C2736" s="57" t="s">
        <v>282</v>
      </c>
      <c r="D2736" s="89">
        <v>2009</v>
      </c>
      <c r="E2736" s="87">
        <f>+IFERROR(VLOOKUP(A2736,reshapecocWB!$A$2:$E$3639,4,FALSE),"")</f>
        <v>0.13510722999999999</v>
      </c>
      <c r="F2736" s="74">
        <v>6</v>
      </c>
      <c r="G2736" s="58">
        <v>4</v>
      </c>
      <c r="H2736" s="58">
        <v>0</v>
      </c>
      <c r="I2736" s="58">
        <v>0</v>
      </c>
      <c r="J2736" s="75">
        <v>2</v>
      </c>
      <c r="K2736" s="71">
        <v>0</v>
      </c>
      <c r="L2736" s="65">
        <v>0</v>
      </c>
      <c r="M2736" s="65">
        <v>0</v>
      </c>
      <c r="N2736" s="65">
        <v>0</v>
      </c>
      <c r="O2736" s="72">
        <v>0</v>
      </c>
      <c r="P2736" s="67">
        <v>5.8823529411764705E-3</v>
      </c>
      <c r="Q2736" s="66">
        <v>8.4925690021231421E-3</v>
      </c>
      <c r="R2736" s="66">
        <v>0</v>
      </c>
      <c r="S2736" s="66">
        <v>0</v>
      </c>
      <c r="T2736" s="68">
        <v>8.0321285140562242E-3</v>
      </c>
    </row>
    <row r="2737" spans="1:20">
      <c r="A2737" s="69" t="str">
        <f t="shared" si="42"/>
        <v>RWA2010</v>
      </c>
      <c r="B2737" s="57" t="s">
        <v>281</v>
      </c>
      <c r="C2737" s="57" t="s">
        <v>282</v>
      </c>
      <c r="D2737" s="89">
        <v>2010</v>
      </c>
      <c r="E2737" s="87">
        <f>+IFERROR(VLOOKUP(A2737,reshapecocWB!$A$2:$E$3639,4,FALSE),"")</f>
        <v>0.46284049999999999</v>
      </c>
      <c r="F2737" s="74">
        <v>6</v>
      </c>
      <c r="G2737" s="58">
        <v>4</v>
      </c>
      <c r="H2737" s="58">
        <v>0</v>
      </c>
      <c r="I2737" s="58">
        <v>0</v>
      </c>
      <c r="J2737" s="75">
        <v>2</v>
      </c>
      <c r="K2737" s="71">
        <v>0</v>
      </c>
      <c r="L2737" s="65">
        <v>0</v>
      </c>
      <c r="M2737" s="65">
        <v>0</v>
      </c>
      <c r="N2737" s="65">
        <v>0</v>
      </c>
      <c r="O2737" s="72">
        <v>0</v>
      </c>
      <c r="P2737" s="67">
        <v>4.7430830039525695E-3</v>
      </c>
      <c r="Q2737" s="66">
        <v>7.0175438596491229E-3</v>
      </c>
      <c r="R2737" s="66">
        <v>0</v>
      </c>
      <c r="S2737" s="66">
        <v>0</v>
      </c>
      <c r="T2737" s="68">
        <v>6.5146579804560263E-3</v>
      </c>
    </row>
    <row r="2738" spans="1:20">
      <c r="A2738" s="69" t="str">
        <f t="shared" si="42"/>
        <v>RWA2011</v>
      </c>
      <c r="B2738" s="57" t="s">
        <v>281</v>
      </c>
      <c r="C2738" s="57" t="s">
        <v>282</v>
      </c>
      <c r="D2738" s="89">
        <v>2011</v>
      </c>
      <c r="E2738" s="87">
        <f>+IFERROR(VLOOKUP(A2738,reshapecocWB!$A$2:$E$3639,4,FALSE),"")</f>
        <v>0.42843600999999998</v>
      </c>
      <c r="F2738" s="74">
        <v>6</v>
      </c>
      <c r="G2738" s="58">
        <v>4</v>
      </c>
      <c r="H2738" s="58">
        <v>0</v>
      </c>
      <c r="I2738" s="58">
        <v>0</v>
      </c>
      <c r="J2738" s="75">
        <v>2</v>
      </c>
      <c r="K2738" s="71">
        <v>0</v>
      </c>
      <c r="L2738" s="65">
        <v>0</v>
      </c>
      <c r="M2738" s="65">
        <v>0</v>
      </c>
      <c r="N2738" s="65">
        <v>0</v>
      </c>
      <c r="O2738" s="72">
        <v>0</v>
      </c>
      <c r="P2738" s="67">
        <v>3.8535645472061657E-3</v>
      </c>
      <c r="Q2738" s="66">
        <v>5.6258790436005627E-3</v>
      </c>
      <c r="R2738" s="66">
        <v>0</v>
      </c>
      <c r="S2738" s="66">
        <v>0</v>
      </c>
      <c r="T2738" s="68">
        <v>5.4945054945054949E-3</v>
      </c>
    </row>
    <row r="2739" spans="1:20">
      <c r="A2739" s="69" t="str">
        <f t="shared" si="42"/>
        <v>RWA2012</v>
      </c>
      <c r="B2739" s="57" t="s">
        <v>281</v>
      </c>
      <c r="C2739" s="57" t="s">
        <v>282</v>
      </c>
      <c r="D2739" s="89">
        <v>2012</v>
      </c>
      <c r="E2739" s="87">
        <f>+IFERROR(VLOOKUP(A2739,reshapecocWB!$A$2:$E$3639,4,FALSE),"")</f>
        <v>0.66940480000000002</v>
      </c>
      <c r="F2739" s="74">
        <v>6</v>
      </c>
      <c r="G2739" s="58">
        <v>4</v>
      </c>
      <c r="H2739" s="58">
        <v>0</v>
      </c>
      <c r="I2739" s="58">
        <v>0</v>
      </c>
      <c r="J2739" s="75">
        <v>2</v>
      </c>
      <c r="K2739" s="71">
        <v>0</v>
      </c>
      <c r="L2739" s="65">
        <v>0</v>
      </c>
      <c r="M2739" s="65">
        <v>0</v>
      </c>
      <c r="N2739" s="65">
        <v>0</v>
      </c>
      <c r="O2739" s="72">
        <v>0</v>
      </c>
      <c r="P2739" s="67">
        <v>3.6341611144760752E-3</v>
      </c>
      <c r="Q2739" s="66">
        <v>5.2770448548812663E-3</v>
      </c>
      <c r="R2739" s="66">
        <v>0</v>
      </c>
      <c r="S2739" s="66">
        <v>0</v>
      </c>
      <c r="T2739" s="68">
        <v>5.2493438320209973E-3</v>
      </c>
    </row>
    <row r="2740" spans="1:20">
      <c r="A2740" s="69" t="str">
        <f t="shared" si="42"/>
        <v>RWA2013</v>
      </c>
      <c r="B2740" s="57" t="s">
        <v>281</v>
      </c>
      <c r="C2740" s="57" t="s">
        <v>282</v>
      </c>
      <c r="D2740" s="89">
        <v>2013</v>
      </c>
      <c r="E2740" s="87">
        <f>+IFERROR(VLOOKUP(A2740,reshapecocWB!$A$2:$E$3639,4,FALSE),"")</f>
        <v>0.65711361000000001</v>
      </c>
      <c r="F2740" s="74">
        <v>6</v>
      </c>
      <c r="G2740" s="58">
        <v>4</v>
      </c>
      <c r="H2740" s="58">
        <v>0</v>
      </c>
      <c r="I2740" s="58">
        <v>0</v>
      </c>
      <c r="J2740" s="75">
        <v>2</v>
      </c>
      <c r="K2740" s="71">
        <v>0</v>
      </c>
      <c r="L2740" s="65">
        <v>0</v>
      </c>
      <c r="M2740" s="65">
        <v>0</v>
      </c>
      <c r="N2740" s="65">
        <v>0</v>
      </c>
      <c r="O2740" s="72">
        <v>0</v>
      </c>
      <c r="P2740" s="67">
        <v>3.4462952326249283E-3</v>
      </c>
      <c r="Q2740" s="66">
        <v>4.9751243781094526E-3</v>
      </c>
      <c r="R2740" s="66">
        <v>0</v>
      </c>
      <c r="S2740" s="66">
        <v>0</v>
      </c>
      <c r="T2740" s="68">
        <v>4.8780487804878049E-3</v>
      </c>
    </row>
    <row r="2741" spans="1:20">
      <c r="A2741" s="69" t="str">
        <f t="shared" si="42"/>
        <v>RWA2014</v>
      </c>
      <c r="B2741" s="57" t="s">
        <v>281</v>
      </c>
      <c r="C2741" s="57" t="s">
        <v>282</v>
      </c>
      <c r="D2741" s="89">
        <v>2014</v>
      </c>
      <c r="E2741" s="87">
        <f>+IFERROR(VLOOKUP(A2741,reshapecocWB!$A$2:$E$3639,4,FALSE),"")</f>
        <v>0.82980156000000005</v>
      </c>
      <c r="F2741" s="74">
        <v>6</v>
      </c>
      <c r="G2741" s="58">
        <v>4</v>
      </c>
      <c r="H2741" s="58">
        <v>0</v>
      </c>
      <c r="I2741" s="58">
        <v>0</v>
      </c>
      <c r="J2741" s="75">
        <v>2</v>
      </c>
      <c r="K2741" s="71">
        <v>0</v>
      </c>
      <c r="L2741" s="65">
        <v>0</v>
      </c>
      <c r="M2741" s="65">
        <v>0</v>
      </c>
      <c r="N2741" s="65">
        <v>0</v>
      </c>
      <c r="O2741" s="72">
        <v>0</v>
      </c>
      <c r="P2741" s="67">
        <v>3.1578947368421052E-3</v>
      </c>
      <c r="Q2741" s="66">
        <v>4.5558086560364463E-3</v>
      </c>
      <c r="R2741" s="66">
        <v>0</v>
      </c>
      <c r="S2741" s="66">
        <v>0</v>
      </c>
      <c r="T2741" s="68">
        <v>4.4247787610619468E-3</v>
      </c>
    </row>
    <row r="2742" spans="1:20">
      <c r="A2742" s="69" t="str">
        <f t="shared" si="42"/>
        <v>RWA2015</v>
      </c>
      <c r="B2742" s="57" t="s">
        <v>281</v>
      </c>
      <c r="C2742" s="57" t="s">
        <v>282</v>
      </c>
      <c r="D2742" s="89">
        <v>2015</v>
      </c>
      <c r="E2742" s="87">
        <f>+IFERROR(VLOOKUP(A2742,reshapecocWB!$A$2:$E$3639,4,FALSE),"")</f>
        <v>0.67203701000000005</v>
      </c>
      <c r="F2742" s="74">
        <v>6</v>
      </c>
      <c r="G2742" s="58">
        <v>4</v>
      </c>
      <c r="H2742" s="58">
        <v>0</v>
      </c>
      <c r="I2742" s="58">
        <v>0</v>
      </c>
      <c r="J2742" s="75">
        <v>2</v>
      </c>
      <c r="K2742" s="71">
        <v>0</v>
      </c>
      <c r="L2742" s="65">
        <v>0</v>
      </c>
      <c r="M2742" s="65">
        <v>0</v>
      </c>
      <c r="N2742" s="65">
        <v>0</v>
      </c>
      <c r="O2742" s="72">
        <v>0</v>
      </c>
      <c r="P2742" s="67">
        <v>2.9835902536051715E-3</v>
      </c>
      <c r="Q2742" s="66">
        <v>4.2735042735042739E-3</v>
      </c>
      <c r="R2742" s="66">
        <v>0</v>
      </c>
      <c r="S2742" s="66">
        <v>0</v>
      </c>
      <c r="T2742" s="68">
        <v>4.140786749482402E-3</v>
      </c>
    </row>
    <row r="2743" spans="1:20">
      <c r="A2743" s="69" t="str">
        <f t="shared" si="42"/>
        <v>SDN1996</v>
      </c>
      <c r="B2743" s="57" t="s">
        <v>314</v>
      </c>
      <c r="C2743" s="57" t="s">
        <v>315</v>
      </c>
      <c r="D2743" s="89">
        <v>1996</v>
      </c>
      <c r="E2743" s="87">
        <f>+IFERROR(VLOOKUP(A2743,reshapecocWB!$A$2:$E$3639,4,FALSE),"")</f>
        <v>-1.2763149</v>
      </c>
      <c r="F2743" s="74">
        <v>0</v>
      </c>
      <c r="G2743" s="58">
        <v>0</v>
      </c>
      <c r="H2743" s="58">
        <v>0</v>
      </c>
      <c r="I2743" s="58">
        <v>0</v>
      </c>
      <c r="J2743" s="75">
        <v>0</v>
      </c>
      <c r="K2743" s="71">
        <v>0</v>
      </c>
      <c r="L2743" s="65">
        <v>0</v>
      </c>
      <c r="M2743" s="65">
        <v>0</v>
      </c>
      <c r="N2743" s="65">
        <v>0</v>
      </c>
      <c r="O2743" s="72">
        <v>0</v>
      </c>
      <c r="P2743" s="67">
        <v>0</v>
      </c>
      <c r="Q2743" s="66">
        <v>0</v>
      </c>
      <c r="R2743" s="66">
        <v>0</v>
      </c>
      <c r="S2743" s="66">
        <v>0</v>
      </c>
      <c r="T2743" s="68">
        <v>0</v>
      </c>
    </row>
    <row r="2744" spans="1:20">
      <c r="A2744" s="69" t="str">
        <f t="shared" si="42"/>
        <v>SDN1997</v>
      </c>
      <c r="B2744" s="57" t="s">
        <v>314</v>
      </c>
      <c r="C2744" s="57" t="s">
        <v>315</v>
      </c>
      <c r="D2744" s="89">
        <v>1997</v>
      </c>
      <c r="E2744" s="87" t="str">
        <f>+IFERROR(VLOOKUP(A2744,reshapecocWB!$A$2:$E$3639,4,FALSE),"")</f>
        <v/>
      </c>
      <c r="F2744" s="74">
        <v>0</v>
      </c>
      <c r="G2744" s="58">
        <v>0</v>
      </c>
      <c r="H2744" s="58">
        <v>0</v>
      </c>
      <c r="I2744" s="58">
        <v>0</v>
      </c>
      <c r="J2744" s="75">
        <v>0</v>
      </c>
      <c r="K2744" s="71">
        <v>0</v>
      </c>
      <c r="L2744" s="65">
        <v>0</v>
      </c>
      <c r="M2744" s="65">
        <v>0</v>
      </c>
      <c r="N2744" s="65">
        <v>0</v>
      </c>
      <c r="O2744" s="72">
        <v>0</v>
      </c>
      <c r="P2744" s="67">
        <v>0</v>
      </c>
      <c r="Q2744" s="66">
        <v>0</v>
      </c>
      <c r="R2744" s="66">
        <v>0</v>
      </c>
      <c r="S2744" s="66">
        <v>0</v>
      </c>
      <c r="T2744" s="68">
        <v>0</v>
      </c>
    </row>
    <row r="2745" spans="1:20">
      <c r="A2745" s="69" t="str">
        <f t="shared" si="42"/>
        <v>SDN1998</v>
      </c>
      <c r="B2745" s="57" t="s">
        <v>314</v>
      </c>
      <c r="C2745" s="57" t="s">
        <v>315</v>
      </c>
      <c r="D2745" s="89">
        <v>1998</v>
      </c>
      <c r="E2745" s="87">
        <f>+IFERROR(VLOOKUP(A2745,reshapecocWB!$A$2:$E$3639,4,FALSE),"")</f>
        <v>-1.0158554</v>
      </c>
      <c r="F2745" s="74">
        <v>0</v>
      </c>
      <c r="G2745" s="58">
        <v>0</v>
      </c>
      <c r="H2745" s="58">
        <v>0</v>
      </c>
      <c r="I2745" s="58">
        <v>0</v>
      </c>
      <c r="J2745" s="75">
        <v>0</v>
      </c>
      <c r="K2745" s="71">
        <v>0</v>
      </c>
      <c r="L2745" s="65">
        <v>0</v>
      </c>
      <c r="M2745" s="65">
        <v>0</v>
      </c>
      <c r="N2745" s="65">
        <v>0</v>
      </c>
      <c r="O2745" s="72">
        <v>0</v>
      </c>
      <c r="P2745" s="67">
        <v>0</v>
      </c>
      <c r="Q2745" s="66">
        <v>0</v>
      </c>
      <c r="R2745" s="66">
        <v>0</v>
      </c>
      <c r="S2745" s="66">
        <v>0</v>
      </c>
      <c r="T2745" s="68">
        <v>0</v>
      </c>
    </row>
    <row r="2746" spans="1:20">
      <c r="A2746" s="69" t="str">
        <f t="shared" si="42"/>
        <v>SDN1999</v>
      </c>
      <c r="B2746" s="57" t="s">
        <v>314</v>
      </c>
      <c r="C2746" s="57" t="s">
        <v>315</v>
      </c>
      <c r="D2746" s="89">
        <v>1999</v>
      </c>
      <c r="E2746" s="87" t="str">
        <f>+IFERROR(VLOOKUP(A2746,reshapecocWB!$A$2:$E$3639,4,FALSE),"")</f>
        <v/>
      </c>
      <c r="F2746" s="74">
        <v>0</v>
      </c>
      <c r="G2746" s="58">
        <v>0</v>
      </c>
      <c r="H2746" s="58">
        <v>0</v>
      </c>
      <c r="I2746" s="58">
        <v>0</v>
      </c>
      <c r="J2746" s="75">
        <v>0</v>
      </c>
      <c r="K2746" s="71">
        <v>0</v>
      </c>
      <c r="L2746" s="65">
        <v>0</v>
      </c>
      <c r="M2746" s="65">
        <v>0</v>
      </c>
      <c r="N2746" s="65">
        <v>0</v>
      </c>
      <c r="O2746" s="72">
        <v>0</v>
      </c>
      <c r="P2746" s="67">
        <v>0</v>
      </c>
      <c r="Q2746" s="66">
        <v>0</v>
      </c>
      <c r="R2746" s="66">
        <v>0</v>
      </c>
      <c r="S2746" s="66">
        <v>0</v>
      </c>
      <c r="T2746" s="68">
        <v>0</v>
      </c>
    </row>
    <row r="2747" spans="1:20">
      <c r="A2747" s="69" t="str">
        <f t="shared" si="42"/>
        <v>SDN2000</v>
      </c>
      <c r="B2747" s="57" t="s">
        <v>314</v>
      </c>
      <c r="C2747" s="57" t="s">
        <v>315</v>
      </c>
      <c r="D2747" s="89">
        <v>2000</v>
      </c>
      <c r="E2747" s="87">
        <f>+IFERROR(VLOOKUP(A2747,reshapecocWB!$A$2:$E$3639,4,FALSE),"")</f>
        <v>-0.79984719000000004</v>
      </c>
      <c r="F2747" s="74">
        <v>0</v>
      </c>
      <c r="G2747" s="58">
        <v>0</v>
      </c>
      <c r="H2747" s="58">
        <v>0</v>
      </c>
      <c r="I2747" s="58">
        <v>0</v>
      </c>
      <c r="J2747" s="75">
        <v>0</v>
      </c>
      <c r="K2747" s="71">
        <v>0</v>
      </c>
      <c r="L2747" s="65">
        <v>0</v>
      </c>
      <c r="M2747" s="65">
        <v>0</v>
      </c>
      <c r="N2747" s="65">
        <v>0</v>
      </c>
      <c r="O2747" s="72">
        <v>0</v>
      </c>
      <c r="P2747" s="67">
        <v>0</v>
      </c>
      <c r="Q2747" s="66">
        <v>0</v>
      </c>
      <c r="R2747" s="66">
        <v>0</v>
      </c>
      <c r="S2747" s="66">
        <v>0</v>
      </c>
      <c r="T2747" s="68">
        <v>0</v>
      </c>
    </row>
    <row r="2748" spans="1:20">
      <c r="A2748" s="69" t="str">
        <f t="shared" si="42"/>
        <v>SDN2001</v>
      </c>
      <c r="B2748" s="57" t="s">
        <v>314</v>
      </c>
      <c r="C2748" s="57" t="s">
        <v>315</v>
      </c>
      <c r="D2748" s="89">
        <v>2001</v>
      </c>
      <c r="E2748" s="87" t="str">
        <f>+IFERROR(VLOOKUP(A2748,reshapecocWB!$A$2:$E$3639,4,FALSE),"")</f>
        <v/>
      </c>
      <c r="F2748" s="74">
        <v>0</v>
      </c>
      <c r="G2748" s="58">
        <v>0</v>
      </c>
      <c r="H2748" s="58">
        <v>0</v>
      </c>
      <c r="I2748" s="58">
        <v>0</v>
      </c>
      <c r="J2748" s="75">
        <v>0</v>
      </c>
      <c r="K2748" s="71">
        <v>0</v>
      </c>
      <c r="L2748" s="65">
        <v>0</v>
      </c>
      <c r="M2748" s="65">
        <v>0</v>
      </c>
      <c r="N2748" s="65">
        <v>0</v>
      </c>
      <c r="O2748" s="72">
        <v>0</v>
      </c>
      <c r="P2748" s="67">
        <v>0</v>
      </c>
      <c r="Q2748" s="66">
        <v>0</v>
      </c>
      <c r="R2748" s="66">
        <v>0</v>
      </c>
      <c r="S2748" s="66">
        <v>0</v>
      </c>
      <c r="T2748" s="68">
        <v>0</v>
      </c>
    </row>
    <row r="2749" spans="1:20">
      <c r="A2749" s="69" t="str">
        <f t="shared" si="42"/>
        <v>SDN2002</v>
      </c>
      <c r="B2749" s="57" t="s">
        <v>314</v>
      </c>
      <c r="C2749" s="57" t="s">
        <v>315</v>
      </c>
      <c r="D2749" s="89">
        <v>2002</v>
      </c>
      <c r="E2749" s="87">
        <f>+IFERROR(VLOOKUP(A2749,reshapecocWB!$A$2:$E$3639,4,FALSE),"")</f>
        <v>-1.0226215999999999</v>
      </c>
      <c r="F2749" s="74">
        <v>0</v>
      </c>
      <c r="G2749" s="58">
        <v>0</v>
      </c>
      <c r="H2749" s="58">
        <v>0</v>
      </c>
      <c r="I2749" s="58">
        <v>0</v>
      </c>
      <c r="J2749" s="75">
        <v>0</v>
      </c>
      <c r="K2749" s="71">
        <v>0</v>
      </c>
      <c r="L2749" s="65">
        <v>0</v>
      </c>
      <c r="M2749" s="65">
        <v>0</v>
      </c>
      <c r="N2749" s="65">
        <v>0</v>
      </c>
      <c r="O2749" s="72">
        <v>0</v>
      </c>
      <c r="P2749" s="67">
        <v>0</v>
      </c>
      <c r="Q2749" s="66">
        <v>0</v>
      </c>
      <c r="R2749" s="66">
        <v>0</v>
      </c>
      <c r="S2749" s="66">
        <v>0</v>
      </c>
      <c r="T2749" s="68">
        <v>0</v>
      </c>
    </row>
    <row r="2750" spans="1:20">
      <c r="A2750" s="69" t="str">
        <f t="shared" si="42"/>
        <v>SDN2003</v>
      </c>
      <c r="B2750" s="57" t="s">
        <v>314</v>
      </c>
      <c r="C2750" s="57" t="s">
        <v>315</v>
      </c>
      <c r="D2750" s="89">
        <v>2003</v>
      </c>
      <c r="E2750" s="87">
        <f>+IFERROR(VLOOKUP(A2750,reshapecocWB!$A$2:$E$3639,4,FALSE),"")</f>
        <v>-1.2401333000000001</v>
      </c>
      <c r="F2750" s="74">
        <v>0</v>
      </c>
      <c r="G2750" s="58">
        <v>0</v>
      </c>
      <c r="H2750" s="58">
        <v>0</v>
      </c>
      <c r="I2750" s="58">
        <v>0</v>
      </c>
      <c r="J2750" s="75">
        <v>0</v>
      </c>
      <c r="K2750" s="71">
        <v>0</v>
      </c>
      <c r="L2750" s="65">
        <v>0</v>
      </c>
      <c r="M2750" s="65">
        <v>0</v>
      </c>
      <c r="N2750" s="65">
        <v>0</v>
      </c>
      <c r="O2750" s="72">
        <v>0</v>
      </c>
      <c r="P2750" s="67">
        <v>0</v>
      </c>
      <c r="Q2750" s="66">
        <v>0</v>
      </c>
      <c r="R2750" s="66">
        <v>0</v>
      </c>
      <c r="S2750" s="66">
        <v>0</v>
      </c>
      <c r="T2750" s="68">
        <v>0</v>
      </c>
    </row>
    <row r="2751" spans="1:20">
      <c r="A2751" s="69" t="str">
        <f t="shared" si="42"/>
        <v>SDN2004</v>
      </c>
      <c r="B2751" s="57" t="s">
        <v>314</v>
      </c>
      <c r="C2751" s="57" t="s">
        <v>315</v>
      </c>
      <c r="D2751" s="89">
        <v>2004</v>
      </c>
      <c r="E2751" s="87">
        <f>+IFERROR(VLOOKUP(A2751,reshapecocWB!$A$2:$E$3639,4,FALSE),"")</f>
        <v>-1.2762039000000001</v>
      </c>
      <c r="F2751" s="74">
        <v>0</v>
      </c>
      <c r="G2751" s="58">
        <v>0</v>
      </c>
      <c r="H2751" s="58">
        <v>0</v>
      </c>
      <c r="I2751" s="58">
        <v>0</v>
      </c>
      <c r="J2751" s="75">
        <v>0</v>
      </c>
      <c r="K2751" s="71">
        <v>0</v>
      </c>
      <c r="L2751" s="65">
        <v>0</v>
      </c>
      <c r="M2751" s="65">
        <v>0</v>
      </c>
      <c r="N2751" s="65">
        <v>0</v>
      </c>
      <c r="O2751" s="72">
        <v>0</v>
      </c>
      <c r="P2751" s="67">
        <v>0</v>
      </c>
      <c r="Q2751" s="66">
        <v>0</v>
      </c>
      <c r="R2751" s="66">
        <v>0</v>
      </c>
      <c r="S2751" s="66">
        <v>0</v>
      </c>
      <c r="T2751" s="68">
        <v>0</v>
      </c>
    </row>
    <row r="2752" spans="1:20">
      <c r="A2752" s="69" t="str">
        <f t="shared" si="42"/>
        <v>SDN2005</v>
      </c>
      <c r="B2752" s="57" t="s">
        <v>314</v>
      </c>
      <c r="C2752" s="57" t="s">
        <v>315</v>
      </c>
      <c r="D2752" s="89">
        <v>2005</v>
      </c>
      <c r="E2752" s="87">
        <f>+IFERROR(VLOOKUP(A2752,reshapecocWB!$A$2:$E$3639,4,FALSE),"")</f>
        <v>-1.4450065999999999</v>
      </c>
      <c r="F2752" s="74">
        <v>0</v>
      </c>
      <c r="G2752" s="58">
        <v>0</v>
      </c>
      <c r="H2752" s="58">
        <v>0</v>
      </c>
      <c r="I2752" s="58">
        <v>0</v>
      </c>
      <c r="J2752" s="75">
        <v>0</v>
      </c>
      <c r="K2752" s="71">
        <v>0</v>
      </c>
      <c r="L2752" s="65">
        <v>0</v>
      </c>
      <c r="M2752" s="65">
        <v>0</v>
      </c>
      <c r="N2752" s="65">
        <v>0</v>
      </c>
      <c r="O2752" s="72">
        <v>0</v>
      </c>
      <c r="P2752" s="67">
        <v>0</v>
      </c>
      <c r="Q2752" s="66">
        <v>0</v>
      </c>
      <c r="R2752" s="66">
        <v>0</v>
      </c>
      <c r="S2752" s="66">
        <v>0</v>
      </c>
      <c r="T2752" s="68">
        <v>0</v>
      </c>
    </row>
    <row r="2753" spans="1:20">
      <c r="A2753" s="69" t="str">
        <f t="shared" si="42"/>
        <v>SDN2006</v>
      </c>
      <c r="B2753" s="57" t="s">
        <v>314</v>
      </c>
      <c r="C2753" s="57" t="s">
        <v>315</v>
      </c>
      <c r="D2753" s="89">
        <v>2006</v>
      </c>
      <c r="E2753" s="87">
        <f>+IFERROR(VLOOKUP(A2753,reshapecocWB!$A$2:$E$3639,4,FALSE),"")</f>
        <v>-1.2116221</v>
      </c>
      <c r="F2753" s="74">
        <v>0</v>
      </c>
      <c r="G2753" s="58">
        <v>0</v>
      </c>
      <c r="H2753" s="58">
        <v>0</v>
      </c>
      <c r="I2753" s="58">
        <v>0</v>
      </c>
      <c r="J2753" s="75">
        <v>0</v>
      </c>
      <c r="K2753" s="71">
        <v>0</v>
      </c>
      <c r="L2753" s="65">
        <v>0</v>
      </c>
      <c r="M2753" s="65">
        <v>0</v>
      </c>
      <c r="N2753" s="65">
        <v>0</v>
      </c>
      <c r="O2753" s="72">
        <v>0</v>
      </c>
      <c r="P2753" s="67">
        <v>0</v>
      </c>
      <c r="Q2753" s="66">
        <v>0</v>
      </c>
      <c r="R2753" s="66">
        <v>0</v>
      </c>
      <c r="S2753" s="66">
        <v>0</v>
      </c>
      <c r="T2753" s="68">
        <v>0</v>
      </c>
    </row>
    <row r="2754" spans="1:20">
      <c r="A2754" s="69" t="str">
        <f t="shared" si="42"/>
        <v>SDN2007</v>
      </c>
      <c r="B2754" s="57" t="s">
        <v>314</v>
      </c>
      <c r="C2754" s="57" t="s">
        <v>315</v>
      </c>
      <c r="D2754" s="89">
        <v>2007</v>
      </c>
      <c r="E2754" s="87">
        <f>+IFERROR(VLOOKUP(A2754,reshapecocWB!$A$2:$E$3639,4,FALSE),"")</f>
        <v>-1.3756115</v>
      </c>
      <c r="F2754" s="74">
        <v>0</v>
      </c>
      <c r="G2754" s="58">
        <v>0</v>
      </c>
      <c r="H2754" s="58">
        <v>0</v>
      </c>
      <c r="I2754" s="58">
        <v>0</v>
      </c>
      <c r="J2754" s="75">
        <v>0</v>
      </c>
      <c r="K2754" s="71">
        <v>0</v>
      </c>
      <c r="L2754" s="65">
        <v>0</v>
      </c>
      <c r="M2754" s="65">
        <v>0</v>
      </c>
      <c r="N2754" s="65">
        <v>0</v>
      </c>
      <c r="O2754" s="72">
        <v>0</v>
      </c>
      <c r="P2754" s="67">
        <v>0</v>
      </c>
      <c r="Q2754" s="66">
        <v>0</v>
      </c>
      <c r="R2754" s="66">
        <v>0</v>
      </c>
      <c r="S2754" s="66">
        <v>0</v>
      </c>
      <c r="T2754" s="68">
        <v>0</v>
      </c>
    </row>
    <row r="2755" spans="1:20">
      <c r="A2755" s="69" t="str">
        <f t="shared" si="42"/>
        <v>SDN2008</v>
      </c>
      <c r="B2755" s="57" t="s">
        <v>314</v>
      </c>
      <c r="C2755" s="57" t="s">
        <v>315</v>
      </c>
      <c r="D2755" s="89">
        <v>2008</v>
      </c>
      <c r="E2755" s="87">
        <f>+IFERROR(VLOOKUP(A2755,reshapecocWB!$A$2:$E$3639,4,FALSE),"")</f>
        <v>-1.4834677000000001</v>
      </c>
      <c r="F2755" s="74">
        <v>0</v>
      </c>
      <c r="G2755" s="58">
        <v>0</v>
      </c>
      <c r="H2755" s="58">
        <v>0</v>
      </c>
      <c r="I2755" s="58">
        <v>0</v>
      </c>
      <c r="J2755" s="75">
        <v>0</v>
      </c>
      <c r="K2755" s="71">
        <v>0</v>
      </c>
      <c r="L2755" s="65">
        <v>0</v>
      </c>
      <c r="M2755" s="65">
        <v>0</v>
      </c>
      <c r="N2755" s="65">
        <v>0</v>
      </c>
      <c r="O2755" s="72">
        <v>0</v>
      </c>
      <c r="P2755" s="67">
        <v>0</v>
      </c>
      <c r="Q2755" s="66">
        <v>0</v>
      </c>
      <c r="R2755" s="66">
        <v>0</v>
      </c>
      <c r="S2755" s="66">
        <v>0</v>
      </c>
      <c r="T2755" s="68">
        <v>0</v>
      </c>
    </row>
    <row r="2756" spans="1:20">
      <c r="A2756" s="69" t="str">
        <f t="shared" ref="A2756:A2819" si="43">+C2756&amp;D2756</f>
        <v>SDN2009</v>
      </c>
      <c r="B2756" s="57" t="s">
        <v>314</v>
      </c>
      <c r="C2756" s="57" t="s">
        <v>315</v>
      </c>
      <c r="D2756" s="89">
        <v>2009</v>
      </c>
      <c r="E2756" s="87">
        <f>+IFERROR(VLOOKUP(A2756,reshapecocWB!$A$2:$E$3639,4,FALSE),"")</f>
        <v>-1.2153771</v>
      </c>
      <c r="F2756" s="74">
        <v>0</v>
      </c>
      <c r="G2756" s="58">
        <v>0</v>
      </c>
      <c r="H2756" s="58">
        <v>0</v>
      </c>
      <c r="I2756" s="58">
        <v>0</v>
      </c>
      <c r="J2756" s="75">
        <v>0</v>
      </c>
      <c r="K2756" s="71">
        <v>0</v>
      </c>
      <c r="L2756" s="65">
        <v>0</v>
      </c>
      <c r="M2756" s="65">
        <v>0</v>
      </c>
      <c r="N2756" s="65">
        <v>0</v>
      </c>
      <c r="O2756" s="72">
        <v>0</v>
      </c>
      <c r="P2756" s="67">
        <v>0</v>
      </c>
      <c r="Q2756" s="66">
        <v>0</v>
      </c>
      <c r="R2756" s="66">
        <v>0</v>
      </c>
      <c r="S2756" s="66">
        <v>0</v>
      </c>
      <c r="T2756" s="68">
        <v>0</v>
      </c>
    </row>
    <row r="2757" spans="1:20">
      <c r="A2757" s="69" t="str">
        <f t="shared" si="43"/>
        <v>SDN2010</v>
      </c>
      <c r="B2757" s="57" t="s">
        <v>314</v>
      </c>
      <c r="C2757" s="57" t="s">
        <v>315</v>
      </c>
      <c r="D2757" s="89">
        <v>2010</v>
      </c>
      <c r="E2757" s="87">
        <f>+IFERROR(VLOOKUP(A2757,reshapecocWB!$A$2:$E$3639,4,FALSE),"")</f>
        <v>-1.2563597</v>
      </c>
      <c r="F2757" s="74">
        <v>0</v>
      </c>
      <c r="G2757" s="58">
        <v>0</v>
      </c>
      <c r="H2757" s="58">
        <v>0</v>
      </c>
      <c r="I2757" s="58">
        <v>0</v>
      </c>
      <c r="J2757" s="75">
        <v>0</v>
      </c>
      <c r="K2757" s="71">
        <v>0</v>
      </c>
      <c r="L2757" s="65">
        <v>0</v>
      </c>
      <c r="M2757" s="65">
        <v>0</v>
      </c>
      <c r="N2757" s="65">
        <v>0</v>
      </c>
      <c r="O2757" s="72">
        <v>0</v>
      </c>
      <c r="P2757" s="67">
        <v>0</v>
      </c>
      <c r="Q2757" s="66">
        <v>0</v>
      </c>
      <c r="R2757" s="66">
        <v>0</v>
      </c>
      <c r="S2757" s="66">
        <v>0</v>
      </c>
      <c r="T2757" s="68">
        <v>0</v>
      </c>
    </row>
    <row r="2758" spans="1:20">
      <c r="A2758" s="69" t="str">
        <f t="shared" si="43"/>
        <v>SDN2011</v>
      </c>
      <c r="B2758" s="57" t="s">
        <v>314</v>
      </c>
      <c r="C2758" s="57" t="s">
        <v>315</v>
      </c>
      <c r="D2758" s="89">
        <v>2011</v>
      </c>
      <c r="E2758" s="87">
        <f>+IFERROR(VLOOKUP(A2758,reshapecocWB!$A$2:$E$3639,4,FALSE),"")</f>
        <v>-1.2271198000000001</v>
      </c>
      <c r="F2758" s="74">
        <v>0</v>
      </c>
      <c r="G2758" s="58">
        <v>0</v>
      </c>
      <c r="H2758" s="58">
        <v>0</v>
      </c>
      <c r="I2758" s="58">
        <v>0</v>
      </c>
      <c r="J2758" s="75">
        <v>0</v>
      </c>
      <c r="K2758" s="71">
        <v>0</v>
      </c>
      <c r="L2758" s="65">
        <v>0</v>
      </c>
      <c r="M2758" s="65">
        <v>0</v>
      </c>
      <c r="N2758" s="65">
        <v>0</v>
      </c>
      <c r="O2758" s="72">
        <v>0</v>
      </c>
      <c r="P2758" s="67">
        <v>0</v>
      </c>
      <c r="Q2758" s="66">
        <v>0</v>
      </c>
      <c r="R2758" s="66">
        <v>0</v>
      </c>
      <c r="S2758" s="66">
        <v>0</v>
      </c>
      <c r="T2758" s="68">
        <v>0</v>
      </c>
    </row>
    <row r="2759" spans="1:20">
      <c r="A2759" s="69" t="str">
        <f t="shared" si="43"/>
        <v>SDN2012</v>
      </c>
      <c r="B2759" s="57" t="s">
        <v>314</v>
      </c>
      <c r="C2759" s="57" t="s">
        <v>315</v>
      </c>
      <c r="D2759" s="89">
        <v>2012</v>
      </c>
      <c r="E2759" s="87">
        <f>+IFERROR(VLOOKUP(A2759,reshapecocWB!$A$2:$E$3639,4,FALSE),"")</f>
        <v>-1.5137974000000001</v>
      </c>
      <c r="F2759" s="74">
        <v>0</v>
      </c>
      <c r="G2759" s="58">
        <v>0</v>
      </c>
      <c r="H2759" s="58">
        <v>0</v>
      </c>
      <c r="I2759" s="58">
        <v>0</v>
      </c>
      <c r="J2759" s="75">
        <v>0</v>
      </c>
      <c r="K2759" s="71">
        <v>0</v>
      </c>
      <c r="L2759" s="65">
        <v>0</v>
      </c>
      <c r="M2759" s="65">
        <v>0</v>
      </c>
      <c r="N2759" s="65">
        <v>0</v>
      </c>
      <c r="O2759" s="72">
        <v>0</v>
      </c>
      <c r="P2759" s="67">
        <v>0</v>
      </c>
      <c r="Q2759" s="66">
        <v>0</v>
      </c>
      <c r="R2759" s="66">
        <v>0</v>
      </c>
      <c r="S2759" s="66">
        <v>0</v>
      </c>
      <c r="T2759" s="68">
        <v>0</v>
      </c>
    </row>
    <row r="2760" spans="1:20">
      <c r="A2760" s="69" t="str">
        <f t="shared" si="43"/>
        <v>SDN2013</v>
      </c>
      <c r="B2760" s="57" t="s">
        <v>314</v>
      </c>
      <c r="C2760" s="57" t="s">
        <v>315</v>
      </c>
      <c r="D2760" s="89">
        <v>2013</v>
      </c>
      <c r="E2760" s="87">
        <f>+IFERROR(VLOOKUP(A2760,reshapecocWB!$A$2:$E$3639,4,FALSE),"")</f>
        <v>-1.5001899000000001</v>
      </c>
      <c r="F2760" s="74">
        <v>0</v>
      </c>
      <c r="G2760" s="58">
        <v>0</v>
      </c>
      <c r="H2760" s="58">
        <v>0</v>
      </c>
      <c r="I2760" s="58">
        <v>0</v>
      </c>
      <c r="J2760" s="75">
        <v>0</v>
      </c>
      <c r="K2760" s="71">
        <v>0</v>
      </c>
      <c r="L2760" s="65">
        <v>0</v>
      </c>
      <c r="M2760" s="65">
        <v>0</v>
      </c>
      <c r="N2760" s="65">
        <v>0</v>
      </c>
      <c r="O2760" s="72">
        <v>0</v>
      </c>
      <c r="P2760" s="67">
        <v>0</v>
      </c>
      <c r="Q2760" s="66">
        <v>0</v>
      </c>
      <c r="R2760" s="66">
        <v>0</v>
      </c>
      <c r="S2760" s="66">
        <v>0</v>
      </c>
      <c r="T2760" s="68">
        <v>0</v>
      </c>
    </row>
    <row r="2761" spans="1:20">
      <c r="A2761" s="69" t="str">
        <f t="shared" si="43"/>
        <v>SDN2014</v>
      </c>
      <c r="B2761" s="57" t="s">
        <v>314</v>
      </c>
      <c r="C2761" s="57" t="s">
        <v>315</v>
      </c>
      <c r="D2761" s="89">
        <v>2014</v>
      </c>
      <c r="E2761" s="87">
        <f>+IFERROR(VLOOKUP(A2761,reshapecocWB!$A$2:$E$3639,4,FALSE),"")</f>
        <v>-1.4469266000000001</v>
      </c>
      <c r="F2761" s="74">
        <v>0</v>
      </c>
      <c r="G2761" s="58">
        <v>0</v>
      </c>
      <c r="H2761" s="58">
        <v>0</v>
      </c>
      <c r="I2761" s="58">
        <v>0</v>
      </c>
      <c r="J2761" s="75">
        <v>0</v>
      </c>
      <c r="K2761" s="71">
        <v>0</v>
      </c>
      <c r="L2761" s="65">
        <v>0</v>
      </c>
      <c r="M2761" s="65">
        <v>0</v>
      </c>
      <c r="N2761" s="65">
        <v>0</v>
      </c>
      <c r="O2761" s="72">
        <v>0</v>
      </c>
      <c r="P2761" s="67">
        <v>0</v>
      </c>
      <c r="Q2761" s="66">
        <v>0</v>
      </c>
      <c r="R2761" s="66">
        <v>0</v>
      </c>
      <c r="S2761" s="66">
        <v>0</v>
      </c>
      <c r="T2761" s="68">
        <v>0</v>
      </c>
    </row>
    <row r="2762" spans="1:20">
      <c r="A2762" s="69" t="str">
        <f t="shared" si="43"/>
        <v>SDN2015</v>
      </c>
      <c r="B2762" s="57" t="s">
        <v>314</v>
      </c>
      <c r="C2762" s="57" t="s">
        <v>315</v>
      </c>
      <c r="D2762" s="89">
        <v>2015</v>
      </c>
      <c r="E2762" s="87">
        <f>+IFERROR(VLOOKUP(A2762,reshapecocWB!$A$2:$E$3639,4,FALSE),"")</f>
        <v>-1.5023799</v>
      </c>
      <c r="F2762" s="74">
        <v>0</v>
      </c>
      <c r="G2762" s="58">
        <v>0</v>
      </c>
      <c r="H2762" s="58">
        <v>0</v>
      </c>
      <c r="I2762" s="58">
        <v>0</v>
      </c>
      <c r="J2762" s="75">
        <v>0</v>
      </c>
      <c r="K2762" s="71">
        <v>0</v>
      </c>
      <c r="L2762" s="65">
        <v>0</v>
      </c>
      <c r="M2762" s="65">
        <v>0</v>
      </c>
      <c r="N2762" s="65">
        <v>0</v>
      </c>
      <c r="O2762" s="72">
        <v>0</v>
      </c>
      <c r="P2762" s="67">
        <v>0</v>
      </c>
      <c r="Q2762" s="66">
        <v>0</v>
      </c>
      <c r="R2762" s="66">
        <v>0</v>
      </c>
      <c r="S2762" s="66">
        <v>0</v>
      </c>
      <c r="T2762" s="68">
        <v>0</v>
      </c>
    </row>
    <row r="2763" spans="1:20">
      <c r="A2763" s="69" t="str">
        <f t="shared" si="43"/>
        <v>SEN1996</v>
      </c>
      <c r="B2763" s="57" t="s">
        <v>288</v>
      </c>
      <c r="C2763" s="57" t="s">
        <v>289</v>
      </c>
      <c r="D2763" s="89">
        <v>1996</v>
      </c>
      <c r="E2763" s="87">
        <f>+IFERROR(VLOOKUP(A2763,reshapecocWB!$A$2:$E$3639,4,FALSE),"")</f>
        <v>-0.22141337</v>
      </c>
      <c r="F2763" s="74">
        <v>0</v>
      </c>
      <c r="G2763" s="58">
        <v>0</v>
      </c>
      <c r="H2763" s="58">
        <v>0</v>
      </c>
      <c r="I2763" s="58">
        <v>0</v>
      </c>
      <c r="J2763" s="75">
        <v>0</v>
      </c>
      <c r="K2763" s="71">
        <v>0</v>
      </c>
      <c r="L2763" s="65">
        <v>0</v>
      </c>
      <c r="M2763" s="65">
        <v>0</v>
      </c>
      <c r="N2763" s="65">
        <v>0</v>
      </c>
      <c r="O2763" s="72">
        <v>0</v>
      </c>
      <c r="P2763" s="67">
        <v>0</v>
      </c>
      <c r="Q2763" s="66">
        <v>0</v>
      </c>
      <c r="R2763" s="66">
        <v>0</v>
      </c>
      <c r="S2763" s="66">
        <v>0</v>
      </c>
      <c r="T2763" s="68">
        <v>0</v>
      </c>
    </row>
    <row r="2764" spans="1:20">
      <c r="A2764" s="69" t="str">
        <f t="shared" si="43"/>
        <v>SEN1997</v>
      </c>
      <c r="B2764" s="57" t="s">
        <v>288</v>
      </c>
      <c r="C2764" s="57" t="s">
        <v>289</v>
      </c>
      <c r="D2764" s="89">
        <v>1997</v>
      </c>
      <c r="E2764" s="87" t="str">
        <f>+IFERROR(VLOOKUP(A2764,reshapecocWB!$A$2:$E$3639,4,FALSE),"")</f>
        <v/>
      </c>
      <c r="F2764" s="74">
        <v>0</v>
      </c>
      <c r="G2764" s="58">
        <v>0</v>
      </c>
      <c r="H2764" s="58">
        <v>0</v>
      </c>
      <c r="I2764" s="58">
        <v>0</v>
      </c>
      <c r="J2764" s="75">
        <v>0</v>
      </c>
      <c r="K2764" s="71">
        <v>0</v>
      </c>
      <c r="L2764" s="65">
        <v>0</v>
      </c>
      <c r="M2764" s="65">
        <v>0</v>
      </c>
      <c r="N2764" s="65">
        <v>0</v>
      </c>
      <c r="O2764" s="72">
        <v>0</v>
      </c>
      <c r="P2764" s="67">
        <v>0</v>
      </c>
      <c r="Q2764" s="66">
        <v>0</v>
      </c>
      <c r="R2764" s="66">
        <v>0</v>
      </c>
      <c r="S2764" s="66">
        <v>0</v>
      </c>
      <c r="T2764" s="68">
        <v>0</v>
      </c>
    </row>
    <row r="2765" spans="1:20">
      <c r="A2765" s="69" t="str">
        <f t="shared" si="43"/>
        <v>SEN1998</v>
      </c>
      <c r="B2765" s="57" t="s">
        <v>288</v>
      </c>
      <c r="C2765" s="57" t="s">
        <v>289</v>
      </c>
      <c r="D2765" s="89">
        <v>1998</v>
      </c>
      <c r="E2765" s="87">
        <f>+IFERROR(VLOOKUP(A2765,reshapecocWB!$A$2:$E$3639,4,FALSE),"")</f>
        <v>-0.19616652000000001</v>
      </c>
      <c r="F2765" s="74">
        <v>0</v>
      </c>
      <c r="G2765" s="58">
        <v>0</v>
      </c>
      <c r="H2765" s="58">
        <v>0</v>
      </c>
      <c r="I2765" s="58">
        <v>0</v>
      </c>
      <c r="J2765" s="75">
        <v>0</v>
      </c>
      <c r="K2765" s="71">
        <v>0</v>
      </c>
      <c r="L2765" s="65">
        <v>0</v>
      </c>
      <c r="M2765" s="65">
        <v>0</v>
      </c>
      <c r="N2765" s="65">
        <v>0</v>
      </c>
      <c r="O2765" s="72">
        <v>0</v>
      </c>
      <c r="P2765" s="67">
        <v>0</v>
      </c>
      <c r="Q2765" s="66">
        <v>0</v>
      </c>
      <c r="R2765" s="66">
        <v>0</v>
      </c>
      <c r="S2765" s="66">
        <v>0</v>
      </c>
      <c r="T2765" s="68">
        <v>0</v>
      </c>
    </row>
    <row r="2766" spans="1:20">
      <c r="A2766" s="69" t="str">
        <f t="shared" si="43"/>
        <v>SEN1999</v>
      </c>
      <c r="B2766" s="57" t="s">
        <v>288</v>
      </c>
      <c r="C2766" s="57" t="s">
        <v>289</v>
      </c>
      <c r="D2766" s="89">
        <v>1999</v>
      </c>
      <c r="E2766" s="87" t="str">
        <f>+IFERROR(VLOOKUP(A2766,reshapecocWB!$A$2:$E$3639,4,FALSE),"")</f>
        <v/>
      </c>
      <c r="F2766" s="74">
        <v>0</v>
      </c>
      <c r="G2766" s="58">
        <v>0</v>
      </c>
      <c r="H2766" s="58">
        <v>0</v>
      </c>
      <c r="I2766" s="58">
        <v>0</v>
      </c>
      <c r="J2766" s="75">
        <v>0</v>
      </c>
      <c r="K2766" s="71">
        <v>0</v>
      </c>
      <c r="L2766" s="65">
        <v>0</v>
      </c>
      <c r="M2766" s="65">
        <v>0</v>
      </c>
      <c r="N2766" s="65">
        <v>0</v>
      </c>
      <c r="O2766" s="72">
        <v>0</v>
      </c>
      <c r="P2766" s="67">
        <v>0</v>
      </c>
      <c r="Q2766" s="66">
        <v>0</v>
      </c>
      <c r="R2766" s="66">
        <v>0</v>
      </c>
      <c r="S2766" s="66">
        <v>0</v>
      </c>
      <c r="T2766" s="68">
        <v>0</v>
      </c>
    </row>
    <row r="2767" spans="1:20">
      <c r="A2767" s="69" t="str">
        <f t="shared" si="43"/>
        <v>SEN2000</v>
      </c>
      <c r="B2767" s="57" t="s">
        <v>288</v>
      </c>
      <c r="C2767" s="57" t="s">
        <v>289</v>
      </c>
      <c r="D2767" s="89">
        <v>2000</v>
      </c>
      <c r="E2767" s="87">
        <f>+IFERROR(VLOOKUP(A2767,reshapecocWB!$A$2:$E$3639,4,FALSE),"")</f>
        <v>-0.11298767</v>
      </c>
      <c r="F2767" s="74">
        <v>0</v>
      </c>
      <c r="G2767" s="58">
        <v>0</v>
      </c>
      <c r="H2767" s="58">
        <v>0</v>
      </c>
      <c r="I2767" s="58">
        <v>0</v>
      </c>
      <c r="J2767" s="75">
        <v>0</v>
      </c>
      <c r="K2767" s="71">
        <v>0</v>
      </c>
      <c r="L2767" s="65">
        <v>0</v>
      </c>
      <c r="M2767" s="65">
        <v>0</v>
      </c>
      <c r="N2767" s="65">
        <v>0</v>
      </c>
      <c r="O2767" s="72">
        <v>0</v>
      </c>
      <c r="P2767" s="67">
        <v>0</v>
      </c>
      <c r="Q2767" s="66">
        <v>0</v>
      </c>
      <c r="R2767" s="66">
        <v>0</v>
      </c>
      <c r="S2767" s="66">
        <v>0</v>
      </c>
      <c r="T2767" s="68">
        <v>0</v>
      </c>
    </row>
    <row r="2768" spans="1:20">
      <c r="A2768" s="69" t="str">
        <f t="shared" si="43"/>
        <v>SEN2001</v>
      </c>
      <c r="B2768" s="57" t="s">
        <v>288</v>
      </c>
      <c r="C2768" s="57" t="s">
        <v>289</v>
      </c>
      <c r="D2768" s="89">
        <v>2001</v>
      </c>
      <c r="E2768" s="87" t="str">
        <f>+IFERROR(VLOOKUP(A2768,reshapecocWB!$A$2:$E$3639,4,FALSE),"")</f>
        <v/>
      </c>
      <c r="F2768" s="74">
        <v>0</v>
      </c>
      <c r="G2768" s="58">
        <v>0</v>
      </c>
      <c r="H2768" s="58">
        <v>0</v>
      </c>
      <c r="I2768" s="58">
        <v>0</v>
      </c>
      <c r="J2768" s="75">
        <v>0</v>
      </c>
      <c r="K2768" s="71">
        <v>0</v>
      </c>
      <c r="L2768" s="65">
        <v>0</v>
      </c>
      <c r="M2768" s="65">
        <v>0</v>
      </c>
      <c r="N2768" s="65">
        <v>0</v>
      </c>
      <c r="O2768" s="72">
        <v>0</v>
      </c>
      <c r="P2768" s="67">
        <v>0</v>
      </c>
      <c r="Q2768" s="66">
        <v>0</v>
      </c>
      <c r="R2768" s="66">
        <v>0</v>
      </c>
      <c r="S2768" s="66">
        <v>0</v>
      </c>
      <c r="T2768" s="68">
        <v>0</v>
      </c>
    </row>
    <row r="2769" spans="1:20">
      <c r="A2769" s="69" t="str">
        <f t="shared" si="43"/>
        <v>SEN2002</v>
      </c>
      <c r="B2769" s="57" t="s">
        <v>288</v>
      </c>
      <c r="C2769" s="57" t="s">
        <v>289</v>
      </c>
      <c r="D2769" s="89">
        <v>2002</v>
      </c>
      <c r="E2769" s="87">
        <f>+IFERROR(VLOOKUP(A2769,reshapecocWB!$A$2:$E$3639,4,FALSE),"")</f>
        <v>0.30998996000000001</v>
      </c>
      <c r="F2769" s="74">
        <v>0</v>
      </c>
      <c r="G2769" s="58">
        <v>0</v>
      </c>
      <c r="H2769" s="58">
        <v>0</v>
      </c>
      <c r="I2769" s="58">
        <v>0</v>
      </c>
      <c r="J2769" s="75">
        <v>0</v>
      </c>
      <c r="K2769" s="71">
        <v>0</v>
      </c>
      <c r="L2769" s="65">
        <v>0</v>
      </c>
      <c r="M2769" s="65">
        <v>0</v>
      </c>
      <c r="N2769" s="65">
        <v>0</v>
      </c>
      <c r="O2769" s="72">
        <v>0</v>
      </c>
      <c r="P2769" s="67">
        <v>0</v>
      </c>
      <c r="Q2769" s="66">
        <v>0</v>
      </c>
      <c r="R2769" s="66">
        <v>0</v>
      </c>
      <c r="S2769" s="66">
        <v>0</v>
      </c>
      <c r="T2769" s="68">
        <v>0</v>
      </c>
    </row>
    <row r="2770" spans="1:20">
      <c r="A2770" s="69" t="str">
        <f t="shared" si="43"/>
        <v>SEN2003</v>
      </c>
      <c r="B2770" s="57" t="s">
        <v>288</v>
      </c>
      <c r="C2770" s="57" t="s">
        <v>289</v>
      </c>
      <c r="D2770" s="89">
        <v>2003</v>
      </c>
      <c r="E2770" s="87">
        <f>+IFERROR(VLOOKUP(A2770,reshapecocWB!$A$2:$E$3639,4,FALSE),"")</f>
        <v>-0.14311449000000001</v>
      </c>
      <c r="F2770" s="74">
        <v>0</v>
      </c>
      <c r="G2770" s="58">
        <v>0</v>
      </c>
      <c r="H2770" s="58">
        <v>0</v>
      </c>
      <c r="I2770" s="58">
        <v>0</v>
      </c>
      <c r="J2770" s="75">
        <v>0</v>
      </c>
      <c r="K2770" s="71">
        <v>0</v>
      </c>
      <c r="L2770" s="65">
        <v>0</v>
      </c>
      <c r="M2770" s="65">
        <v>0</v>
      </c>
      <c r="N2770" s="65">
        <v>0</v>
      </c>
      <c r="O2770" s="72">
        <v>0</v>
      </c>
      <c r="P2770" s="67">
        <v>0</v>
      </c>
      <c r="Q2770" s="66">
        <v>0</v>
      </c>
      <c r="R2770" s="66">
        <v>0</v>
      </c>
      <c r="S2770" s="66">
        <v>0</v>
      </c>
      <c r="T2770" s="68">
        <v>0</v>
      </c>
    </row>
    <row r="2771" spans="1:20">
      <c r="A2771" s="69" t="str">
        <f t="shared" si="43"/>
        <v>SEN2004</v>
      </c>
      <c r="B2771" s="57" t="s">
        <v>288</v>
      </c>
      <c r="C2771" s="57" t="s">
        <v>289</v>
      </c>
      <c r="D2771" s="89">
        <v>2004</v>
      </c>
      <c r="E2771" s="87">
        <f>+IFERROR(VLOOKUP(A2771,reshapecocWB!$A$2:$E$3639,4,FALSE),"")</f>
        <v>-5.4979859999999998E-2</v>
      </c>
      <c r="F2771" s="74">
        <v>0</v>
      </c>
      <c r="G2771" s="58">
        <v>0</v>
      </c>
      <c r="H2771" s="58">
        <v>0</v>
      </c>
      <c r="I2771" s="58">
        <v>0</v>
      </c>
      <c r="J2771" s="75">
        <v>0</v>
      </c>
      <c r="K2771" s="71">
        <v>0</v>
      </c>
      <c r="L2771" s="65">
        <v>0</v>
      </c>
      <c r="M2771" s="65">
        <v>0</v>
      </c>
      <c r="N2771" s="65">
        <v>0</v>
      </c>
      <c r="O2771" s="72">
        <v>0</v>
      </c>
      <c r="P2771" s="67">
        <v>0</v>
      </c>
      <c r="Q2771" s="66">
        <v>0</v>
      </c>
      <c r="R2771" s="66">
        <v>0</v>
      </c>
      <c r="S2771" s="66">
        <v>0</v>
      </c>
      <c r="T2771" s="68">
        <v>0</v>
      </c>
    </row>
    <row r="2772" spans="1:20">
      <c r="A2772" s="69" t="str">
        <f t="shared" si="43"/>
        <v>SEN2005</v>
      </c>
      <c r="B2772" s="57" t="s">
        <v>288</v>
      </c>
      <c r="C2772" s="57" t="s">
        <v>289</v>
      </c>
      <c r="D2772" s="89">
        <v>2005</v>
      </c>
      <c r="E2772" s="87">
        <f>+IFERROR(VLOOKUP(A2772,reshapecocWB!$A$2:$E$3639,4,FALSE),"")</f>
        <v>-2.878843E-2</v>
      </c>
      <c r="F2772" s="74">
        <v>0</v>
      </c>
      <c r="G2772" s="58">
        <v>0</v>
      </c>
      <c r="H2772" s="58">
        <v>0</v>
      </c>
      <c r="I2772" s="58">
        <v>0</v>
      </c>
      <c r="J2772" s="75">
        <v>0</v>
      </c>
      <c r="K2772" s="71">
        <v>0</v>
      </c>
      <c r="L2772" s="65">
        <v>0</v>
      </c>
      <c r="M2772" s="65">
        <v>0</v>
      </c>
      <c r="N2772" s="65">
        <v>0</v>
      </c>
      <c r="O2772" s="72">
        <v>0</v>
      </c>
      <c r="P2772" s="67">
        <v>0</v>
      </c>
      <c r="Q2772" s="66">
        <v>0</v>
      </c>
      <c r="R2772" s="66">
        <v>0</v>
      </c>
      <c r="S2772" s="66">
        <v>0</v>
      </c>
      <c r="T2772" s="68">
        <v>0</v>
      </c>
    </row>
    <row r="2773" spans="1:20">
      <c r="A2773" s="69" t="str">
        <f t="shared" si="43"/>
        <v>SEN2006</v>
      </c>
      <c r="B2773" s="57" t="s">
        <v>288</v>
      </c>
      <c r="C2773" s="57" t="s">
        <v>289</v>
      </c>
      <c r="D2773" s="89">
        <v>2006</v>
      </c>
      <c r="E2773" s="87">
        <f>+IFERROR(VLOOKUP(A2773,reshapecocWB!$A$2:$E$3639,4,FALSE),"")</f>
        <v>-0.41651877999999998</v>
      </c>
      <c r="F2773" s="74">
        <v>0</v>
      </c>
      <c r="G2773" s="58">
        <v>0</v>
      </c>
      <c r="H2773" s="58">
        <v>0</v>
      </c>
      <c r="I2773" s="58">
        <v>0</v>
      </c>
      <c r="J2773" s="75">
        <v>0</v>
      </c>
      <c r="K2773" s="71">
        <v>0</v>
      </c>
      <c r="L2773" s="65">
        <v>0</v>
      </c>
      <c r="M2773" s="65">
        <v>0</v>
      </c>
      <c r="N2773" s="65">
        <v>0</v>
      </c>
      <c r="O2773" s="72">
        <v>0</v>
      </c>
      <c r="P2773" s="67">
        <v>0</v>
      </c>
      <c r="Q2773" s="66">
        <v>0</v>
      </c>
      <c r="R2773" s="66">
        <v>0</v>
      </c>
      <c r="S2773" s="66">
        <v>0</v>
      </c>
      <c r="T2773" s="68">
        <v>0</v>
      </c>
    </row>
    <row r="2774" spans="1:20">
      <c r="A2774" s="69" t="str">
        <f t="shared" si="43"/>
        <v>SEN2007</v>
      </c>
      <c r="B2774" s="57" t="s">
        <v>288</v>
      </c>
      <c r="C2774" s="57" t="s">
        <v>289</v>
      </c>
      <c r="D2774" s="89">
        <v>2007</v>
      </c>
      <c r="E2774" s="87">
        <f>+IFERROR(VLOOKUP(A2774,reshapecocWB!$A$2:$E$3639,4,FALSE),"")</f>
        <v>-0.54338902</v>
      </c>
      <c r="F2774" s="74">
        <v>0</v>
      </c>
      <c r="G2774" s="58">
        <v>0</v>
      </c>
      <c r="H2774" s="58">
        <v>0</v>
      </c>
      <c r="I2774" s="58">
        <v>0</v>
      </c>
      <c r="J2774" s="75">
        <v>0</v>
      </c>
      <c r="K2774" s="71">
        <v>0</v>
      </c>
      <c r="L2774" s="65">
        <v>0</v>
      </c>
      <c r="M2774" s="65">
        <v>0</v>
      </c>
      <c r="N2774" s="65">
        <v>0</v>
      </c>
      <c r="O2774" s="72">
        <v>0</v>
      </c>
      <c r="P2774" s="67">
        <v>0</v>
      </c>
      <c r="Q2774" s="66">
        <v>0</v>
      </c>
      <c r="R2774" s="66">
        <v>0</v>
      </c>
      <c r="S2774" s="66">
        <v>0</v>
      </c>
      <c r="T2774" s="68">
        <v>0</v>
      </c>
    </row>
    <row r="2775" spans="1:20">
      <c r="A2775" s="69" t="str">
        <f t="shared" si="43"/>
        <v>SEN2008</v>
      </c>
      <c r="B2775" s="57" t="s">
        <v>288</v>
      </c>
      <c r="C2775" s="57" t="s">
        <v>289</v>
      </c>
      <c r="D2775" s="89">
        <v>2008</v>
      </c>
      <c r="E2775" s="87">
        <f>+IFERROR(VLOOKUP(A2775,reshapecocWB!$A$2:$E$3639,4,FALSE),"")</f>
        <v>-0.53373044999999997</v>
      </c>
      <c r="F2775" s="74">
        <v>0</v>
      </c>
      <c r="G2775" s="58">
        <v>0</v>
      </c>
      <c r="H2775" s="58">
        <v>0</v>
      </c>
      <c r="I2775" s="58">
        <v>0</v>
      </c>
      <c r="J2775" s="75">
        <v>0</v>
      </c>
      <c r="K2775" s="71">
        <v>0</v>
      </c>
      <c r="L2775" s="65">
        <v>0</v>
      </c>
      <c r="M2775" s="65">
        <v>0</v>
      </c>
      <c r="N2775" s="65">
        <v>0</v>
      </c>
      <c r="O2775" s="72">
        <v>0</v>
      </c>
      <c r="P2775" s="67">
        <v>0</v>
      </c>
      <c r="Q2775" s="66">
        <v>0</v>
      </c>
      <c r="R2775" s="66">
        <v>0</v>
      </c>
      <c r="S2775" s="66">
        <v>0</v>
      </c>
      <c r="T2775" s="68">
        <v>0</v>
      </c>
    </row>
    <row r="2776" spans="1:20">
      <c r="A2776" s="69" t="str">
        <f t="shared" si="43"/>
        <v>SEN2009</v>
      </c>
      <c r="B2776" s="57" t="s">
        <v>288</v>
      </c>
      <c r="C2776" s="57" t="s">
        <v>289</v>
      </c>
      <c r="D2776" s="89">
        <v>2009</v>
      </c>
      <c r="E2776" s="87">
        <f>+IFERROR(VLOOKUP(A2776,reshapecocWB!$A$2:$E$3639,4,FALSE),"")</f>
        <v>-0.52766990999999996</v>
      </c>
      <c r="F2776" s="74">
        <v>0</v>
      </c>
      <c r="G2776" s="58">
        <v>0</v>
      </c>
      <c r="H2776" s="58">
        <v>0</v>
      </c>
      <c r="I2776" s="58">
        <v>0</v>
      </c>
      <c r="J2776" s="75">
        <v>0</v>
      </c>
      <c r="K2776" s="71">
        <v>0</v>
      </c>
      <c r="L2776" s="65">
        <v>0</v>
      </c>
      <c r="M2776" s="65">
        <v>0</v>
      </c>
      <c r="N2776" s="65">
        <v>0</v>
      </c>
      <c r="O2776" s="72">
        <v>0</v>
      </c>
      <c r="P2776" s="67">
        <v>0</v>
      </c>
      <c r="Q2776" s="66">
        <v>0</v>
      </c>
      <c r="R2776" s="66">
        <v>0</v>
      </c>
      <c r="S2776" s="66">
        <v>0</v>
      </c>
      <c r="T2776" s="68">
        <v>0</v>
      </c>
    </row>
    <row r="2777" spans="1:20">
      <c r="A2777" s="69" t="str">
        <f t="shared" si="43"/>
        <v>SEN2010</v>
      </c>
      <c r="B2777" s="57" t="s">
        <v>288</v>
      </c>
      <c r="C2777" s="57" t="s">
        <v>289</v>
      </c>
      <c r="D2777" s="89">
        <v>2010</v>
      </c>
      <c r="E2777" s="87">
        <f>+IFERROR(VLOOKUP(A2777,reshapecocWB!$A$2:$E$3639,4,FALSE),"")</f>
        <v>-0.69360518000000004</v>
      </c>
      <c r="F2777" s="74">
        <v>0</v>
      </c>
      <c r="G2777" s="58">
        <v>0</v>
      </c>
      <c r="H2777" s="58">
        <v>0</v>
      </c>
      <c r="I2777" s="58">
        <v>0</v>
      </c>
      <c r="J2777" s="75">
        <v>0</v>
      </c>
      <c r="K2777" s="71">
        <v>0</v>
      </c>
      <c r="L2777" s="65">
        <v>0</v>
      </c>
      <c r="M2777" s="65">
        <v>0</v>
      </c>
      <c r="N2777" s="65">
        <v>0</v>
      </c>
      <c r="O2777" s="72">
        <v>0</v>
      </c>
      <c r="P2777" s="67">
        <v>0</v>
      </c>
      <c r="Q2777" s="66">
        <v>0</v>
      </c>
      <c r="R2777" s="66">
        <v>0</v>
      </c>
      <c r="S2777" s="66">
        <v>0</v>
      </c>
      <c r="T2777" s="68">
        <v>0</v>
      </c>
    </row>
    <row r="2778" spans="1:20">
      <c r="A2778" s="69" t="str">
        <f t="shared" si="43"/>
        <v>SEN2011</v>
      </c>
      <c r="B2778" s="57" t="s">
        <v>288</v>
      </c>
      <c r="C2778" s="57" t="s">
        <v>289</v>
      </c>
      <c r="D2778" s="89">
        <v>2011</v>
      </c>
      <c r="E2778" s="87">
        <f>+IFERROR(VLOOKUP(A2778,reshapecocWB!$A$2:$E$3639,4,FALSE),"")</f>
        <v>-0.52735668000000002</v>
      </c>
      <c r="F2778" s="74">
        <v>0</v>
      </c>
      <c r="G2778" s="58">
        <v>0</v>
      </c>
      <c r="H2778" s="58">
        <v>0</v>
      </c>
      <c r="I2778" s="58">
        <v>0</v>
      </c>
      <c r="J2778" s="75">
        <v>0</v>
      </c>
      <c r="K2778" s="71">
        <v>0</v>
      </c>
      <c r="L2778" s="65">
        <v>0</v>
      </c>
      <c r="M2778" s="65">
        <v>0</v>
      </c>
      <c r="N2778" s="65">
        <v>0</v>
      </c>
      <c r="O2778" s="72">
        <v>0</v>
      </c>
      <c r="P2778" s="67">
        <v>0</v>
      </c>
      <c r="Q2778" s="66">
        <v>0</v>
      </c>
      <c r="R2778" s="66">
        <v>0</v>
      </c>
      <c r="S2778" s="66">
        <v>0</v>
      </c>
      <c r="T2778" s="68">
        <v>0</v>
      </c>
    </row>
    <row r="2779" spans="1:20">
      <c r="A2779" s="69" t="str">
        <f t="shared" si="43"/>
        <v>SEN2012</v>
      </c>
      <c r="B2779" s="57" t="s">
        <v>288</v>
      </c>
      <c r="C2779" s="57" t="s">
        <v>289</v>
      </c>
      <c r="D2779" s="89">
        <v>2012</v>
      </c>
      <c r="E2779" s="87">
        <f>+IFERROR(VLOOKUP(A2779,reshapecocWB!$A$2:$E$3639,4,FALSE),"")</f>
        <v>-0.28149220000000003</v>
      </c>
      <c r="F2779" s="74">
        <v>0</v>
      </c>
      <c r="G2779" s="58">
        <v>0</v>
      </c>
      <c r="H2779" s="58">
        <v>0</v>
      </c>
      <c r="I2779" s="58">
        <v>0</v>
      </c>
      <c r="J2779" s="75">
        <v>0</v>
      </c>
      <c r="K2779" s="71">
        <v>0</v>
      </c>
      <c r="L2779" s="65">
        <v>0</v>
      </c>
      <c r="M2779" s="65">
        <v>0</v>
      </c>
      <c r="N2779" s="65">
        <v>0</v>
      </c>
      <c r="O2779" s="72">
        <v>0</v>
      </c>
      <c r="P2779" s="67">
        <v>0</v>
      </c>
      <c r="Q2779" s="66">
        <v>0</v>
      </c>
      <c r="R2779" s="66">
        <v>0</v>
      </c>
      <c r="S2779" s="66">
        <v>0</v>
      </c>
      <c r="T2779" s="68">
        <v>0</v>
      </c>
    </row>
    <row r="2780" spans="1:20">
      <c r="A2780" s="69" t="str">
        <f t="shared" si="43"/>
        <v>SEN2013</v>
      </c>
      <c r="B2780" s="57" t="s">
        <v>288</v>
      </c>
      <c r="C2780" s="57" t="s">
        <v>289</v>
      </c>
      <c r="D2780" s="89">
        <v>2013</v>
      </c>
      <c r="E2780" s="87">
        <f>+IFERROR(VLOOKUP(A2780,reshapecocWB!$A$2:$E$3639,4,FALSE),"")</f>
        <v>-0.25413761000000001</v>
      </c>
      <c r="F2780" s="74">
        <v>0</v>
      </c>
      <c r="G2780" s="58">
        <v>0</v>
      </c>
      <c r="H2780" s="58">
        <v>0</v>
      </c>
      <c r="I2780" s="58">
        <v>0</v>
      </c>
      <c r="J2780" s="75">
        <v>0</v>
      </c>
      <c r="K2780" s="71">
        <v>0</v>
      </c>
      <c r="L2780" s="65">
        <v>0</v>
      </c>
      <c r="M2780" s="65">
        <v>0</v>
      </c>
      <c r="N2780" s="65">
        <v>0</v>
      </c>
      <c r="O2780" s="72">
        <v>0</v>
      </c>
      <c r="P2780" s="67">
        <v>0</v>
      </c>
      <c r="Q2780" s="66">
        <v>0</v>
      </c>
      <c r="R2780" s="66">
        <v>0</v>
      </c>
      <c r="S2780" s="66">
        <v>0</v>
      </c>
      <c r="T2780" s="68">
        <v>0</v>
      </c>
    </row>
    <row r="2781" spans="1:20">
      <c r="A2781" s="69" t="str">
        <f t="shared" si="43"/>
        <v>SEN2014</v>
      </c>
      <c r="B2781" s="57" t="s">
        <v>288</v>
      </c>
      <c r="C2781" s="57" t="s">
        <v>289</v>
      </c>
      <c r="D2781" s="89">
        <v>2014</v>
      </c>
      <c r="E2781" s="87">
        <f>+IFERROR(VLOOKUP(A2781,reshapecocWB!$A$2:$E$3639,4,FALSE),"")</f>
        <v>1.7348160000000001E-2</v>
      </c>
      <c r="F2781" s="74">
        <v>0</v>
      </c>
      <c r="G2781" s="58">
        <v>0</v>
      </c>
      <c r="H2781" s="58">
        <v>0</v>
      </c>
      <c r="I2781" s="58">
        <v>0</v>
      </c>
      <c r="J2781" s="75">
        <v>0</v>
      </c>
      <c r="K2781" s="71">
        <v>0</v>
      </c>
      <c r="L2781" s="65">
        <v>0</v>
      </c>
      <c r="M2781" s="65">
        <v>0</v>
      </c>
      <c r="N2781" s="65">
        <v>0</v>
      </c>
      <c r="O2781" s="72">
        <v>0</v>
      </c>
      <c r="P2781" s="67">
        <v>0</v>
      </c>
      <c r="Q2781" s="66">
        <v>0</v>
      </c>
      <c r="R2781" s="66">
        <v>0</v>
      </c>
      <c r="S2781" s="66">
        <v>0</v>
      </c>
      <c r="T2781" s="68">
        <v>0</v>
      </c>
    </row>
    <row r="2782" spans="1:20">
      <c r="A2782" s="69" t="str">
        <f t="shared" si="43"/>
        <v>SEN2015</v>
      </c>
      <c r="B2782" s="57" t="s">
        <v>288</v>
      </c>
      <c r="C2782" s="57" t="s">
        <v>289</v>
      </c>
      <c r="D2782" s="89">
        <v>2015</v>
      </c>
      <c r="E2782" s="87">
        <f>+IFERROR(VLOOKUP(A2782,reshapecocWB!$A$2:$E$3639,4,FALSE),"")</f>
        <v>3.0696129999999999E-2</v>
      </c>
      <c r="F2782" s="74">
        <v>0</v>
      </c>
      <c r="G2782" s="58">
        <v>0</v>
      </c>
      <c r="H2782" s="58">
        <v>0</v>
      </c>
      <c r="I2782" s="58">
        <v>0</v>
      </c>
      <c r="J2782" s="75">
        <v>0</v>
      </c>
      <c r="K2782" s="71">
        <v>0</v>
      </c>
      <c r="L2782" s="65">
        <v>0</v>
      </c>
      <c r="M2782" s="65">
        <v>0</v>
      </c>
      <c r="N2782" s="65">
        <v>0</v>
      </c>
      <c r="O2782" s="72">
        <v>0</v>
      </c>
      <c r="P2782" s="67">
        <v>0</v>
      </c>
      <c r="Q2782" s="66">
        <v>0</v>
      </c>
      <c r="R2782" s="66">
        <v>0</v>
      </c>
      <c r="S2782" s="66">
        <v>0</v>
      </c>
      <c r="T2782" s="68">
        <v>0</v>
      </c>
    </row>
    <row r="2783" spans="1:20">
      <c r="A2783" s="69" t="str">
        <f t="shared" si="43"/>
        <v>SGP1996</v>
      </c>
      <c r="B2783" s="57" t="s">
        <v>294</v>
      </c>
      <c r="C2783" s="57" t="s">
        <v>562</v>
      </c>
      <c r="D2783" s="89">
        <v>1996</v>
      </c>
      <c r="E2783" s="87">
        <f>+IFERROR(VLOOKUP(A2783,reshapecocWB!$A$2:$E$3639,4,FALSE),"")</f>
        <v>2.1698246000000001</v>
      </c>
      <c r="F2783" s="74">
        <v>0</v>
      </c>
      <c r="G2783" s="58">
        <v>0</v>
      </c>
      <c r="H2783" s="58">
        <v>0</v>
      </c>
      <c r="I2783" s="58">
        <v>0</v>
      </c>
      <c r="J2783" s="75">
        <v>0</v>
      </c>
      <c r="K2783" s="71">
        <v>0</v>
      </c>
      <c r="L2783" s="65">
        <v>0</v>
      </c>
      <c r="M2783" s="65">
        <v>0</v>
      </c>
      <c r="N2783" s="65">
        <v>0</v>
      </c>
      <c r="O2783" s="72">
        <v>0</v>
      </c>
      <c r="P2783" s="67">
        <v>0</v>
      </c>
      <c r="Q2783" s="66">
        <v>0</v>
      </c>
      <c r="R2783" s="66">
        <v>0</v>
      </c>
      <c r="S2783" s="66">
        <v>0</v>
      </c>
      <c r="T2783" s="68">
        <v>0</v>
      </c>
    </row>
    <row r="2784" spans="1:20">
      <c r="A2784" s="69" t="str">
        <f t="shared" si="43"/>
        <v>SGP1997</v>
      </c>
      <c r="B2784" s="57" t="s">
        <v>294</v>
      </c>
      <c r="C2784" s="57" t="s">
        <v>562</v>
      </c>
      <c r="D2784" s="89">
        <v>1997</v>
      </c>
      <c r="E2784" s="87" t="str">
        <f>+IFERROR(VLOOKUP(A2784,reshapecocWB!$A$2:$E$3639,4,FALSE),"")</f>
        <v/>
      </c>
      <c r="F2784" s="74">
        <v>0</v>
      </c>
      <c r="G2784" s="58">
        <v>0</v>
      </c>
      <c r="H2784" s="58">
        <v>0</v>
      </c>
      <c r="I2784" s="58">
        <v>0</v>
      </c>
      <c r="J2784" s="75">
        <v>0</v>
      </c>
      <c r="K2784" s="71">
        <v>0</v>
      </c>
      <c r="L2784" s="65">
        <v>0</v>
      </c>
      <c r="M2784" s="65">
        <v>0</v>
      </c>
      <c r="N2784" s="65">
        <v>0</v>
      </c>
      <c r="O2784" s="72">
        <v>0</v>
      </c>
      <c r="P2784" s="67">
        <v>0</v>
      </c>
      <c r="Q2784" s="66">
        <v>0</v>
      </c>
      <c r="R2784" s="66">
        <v>0</v>
      </c>
      <c r="S2784" s="66">
        <v>0</v>
      </c>
      <c r="T2784" s="68">
        <v>0</v>
      </c>
    </row>
    <row r="2785" spans="1:20">
      <c r="A2785" s="69" t="str">
        <f t="shared" si="43"/>
        <v>SGP1998</v>
      </c>
      <c r="B2785" s="57" t="s">
        <v>294</v>
      </c>
      <c r="C2785" s="57" t="s">
        <v>562</v>
      </c>
      <c r="D2785" s="89">
        <v>1998</v>
      </c>
      <c r="E2785" s="87">
        <f>+IFERROR(VLOOKUP(A2785,reshapecocWB!$A$2:$E$3639,4,FALSE),"")</f>
        <v>2.2295897</v>
      </c>
      <c r="F2785" s="74">
        <v>0</v>
      </c>
      <c r="G2785" s="58">
        <v>0</v>
      </c>
      <c r="H2785" s="58">
        <v>0</v>
      </c>
      <c r="I2785" s="58">
        <v>0</v>
      </c>
      <c r="J2785" s="75">
        <v>0</v>
      </c>
      <c r="K2785" s="71">
        <v>0</v>
      </c>
      <c r="L2785" s="65">
        <v>0</v>
      </c>
      <c r="M2785" s="65">
        <v>0</v>
      </c>
      <c r="N2785" s="65">
        <v>0</v>
      </c>
      <c r="O2785" s="72">
        <v>0</v>
      </c>
      <c r="P2785" s="67">
        <v>0</v>
      </c>
      <c r="Q2785" s="66">
        <v>0</v>
      </c>
      <c r="R2785" s="66">
        <v>0</v>
      </c>
      <c r="S2785" s="66">
        <v>0</v>
      </c>
      <c r="T2785" s="68">
        <v>0</v>
      </c>
    </row>
    <row r="2786" spans="1:20">
      <c r="A2786" s="69" t="str">
        <f t="shared" si="43"/>
        <v>SGP1999</v>
      </c>
      <c r="B2786" s="57" t="s">
        <v>294</v>
      </c>
      <c r="C2786" s="57" t="s">
        <v>562</v>
      </c>
      <c r="D2786" s="89">
        <v>1999</v>
      </c>
      <c r="E2786" s="87" t="str">
        <f>+IFERROR(VLOOKUP(A2786,reshapecocWB!$A$2:$E$3639,4,FALSE),"")</f>
        <v/>
      </c>
      <c r="F2786" s="74">
        <v>0</v>
      </c>
      <c r="G2786" s="58">
        <v>0</v>
      </c>
      <c r="H2786" s="58">
        <v>0</v>
      </c>
      <c r="I2786" s="58">
        <v>0</v>
      </c>
      <c r="J2786" s="75">
        <v>0</v>
      </c>
      <c r="K2786" s="71">
        <v>0</v>
      </c>
      <c r="L2786" s="65">
        <v>0</v>
      </c>
      <c r="M2786" s="65">
        <v>0</v>
      </c>
      <c r="N2786" s="65">
        <v>0</v>
      </c>
      <c r="O2786" s="72">
        <v>0</v>
      </c>
      <c r="P2786" s="67">
        <v>0</v>
      </c>
      <c r="Q2786" s="66">
        <v>0</v>
      </c>
      <c r="R2786" s="66">
        <v>0</v>
      </c>
      <c r="S2786" s="66">
        <v>0</v>
      </c>
      <c r="T2786" s="68">
        <v>0</v>
      </c>
    </row>
    <row r="2787" spans="1:20">
      <c r="A2787" s="69" t="str">
        <f t="shared" si="43"/>
        <v>SGP2000</v>
      </c>
      <c r="B2787" s="57" t="s">
        <v>294</v>
      </c>
      <c r="C2787" s="57" t="s">
        <v>562</v>
      </c>
      <c r="D2787" s="89">
        <v>2000</v>
      </c>
      <c r="E2787" s="87">
        <f>+IFERROR(VLOOKUP(A2787,reshapecocWB!$A$2:$E$3639,4,FALSE),"")</f>
        <v>2.2896719000000001</v>
      </c>
      <c r="F2787" s="74">
        <v>4</v>
      </c>
      <c r="G2787" s="58">
        <v>4</v>
      </c>
      <c r="H2787" s="58">
        <v>0</v>
      </c>
      <c r="I2787" s="58">
        <v>0</v>
      </c>
      <c r="J2787" s="75">
        <v>0</v>
      </c>
      <c r="K2787" s="71">
        <v>6.1538461538461542E-2</v>
      </c>
      <c r="L2787" s="65">
        <v>0.125</v>
      </c>
      <c r="M2787" s="65">
        <v>0</v>
      </c>
      <c r="N2787" s="65">
        <v>0</v>
      </c>
      <c r="O2787" s="72">
        <v>0</v>
      </c>
      <c r="P2787" s="67">
        <v>2.1621621621621623E-2</v>
      </c>
      <c r="Q2787" s="66">
        <v>5.3333333333333337E-2</v>
      </c>
      <c r="R2787" s="66">
        <v>0</v>
      </c>
      <c r="S2787" s="66">
        <v>0</v>
      </c>
      <c r="T2787" s="68">
        <v>0</v>
      </c>
    </row>
    <row r="2788" spans="1:20">
      <c r="A2788" s="69" t="str">
        <f t="shared" si="43"/>
        <v>SGP2001</v>
      </c>
      <c r="B2788" s="57" t="s">
        <v>294</v>
      </c>
      <c r="C2788" s="57" t="s">
        <v>562</v>
      </c>
      <c r="D2788" s="89">
        <v>2001</v>
      </c>
      <c r="E2788" s="87" t="str">
        <f>+IFERROR(VLOOKUP(A2788,reshapecocWB!$A$2:$E$3639,4,FALSE),"")</f>
        <v/>
      </c>
      <c r="F2788" s="74">
        <v>4</v>
      </c>
      <c r="G2788" s="58">
        <v>4</v>
      </c>
      <c r="H2788" s="58">
        <v>0</v>
      </c>
      <c r="I2788" s="58">
        <v>0</v>
      </c>
      <c r="J2788" s="75">
        <v>0</v>
      </c>
      <c r="K2788" s="71">
        <v>0</v>
      </c>
      <c r="L2788" s="65">
        <v>0</v>
      </c>
      <c r="M2788" s="65">
        <v>0</v>
      </c>
      <c r="N2788" s="65">
        <v>0</v>
      </c>
      <c r="O2788" s="72">
        <v>0</v>
      </c>
      <c r="P2788" s="67">
        <v>1.8264840182648401E-2</v>
      </c>
      <c r="Q2788" s="66">
        <v>4.5977011494252873E-2</v>
      </c>
      <c r="R2788" s="66">
        <v>0</v>
      </c>
      <c r="S2788" s="66">
        <v>0</v>
      </c>
      <c r="T2788" s="68">
        <v>0</v>
      </c>
    </row>
    <row r="2789" spans="1:20">
      <c r="A2789" s="69" t="str">
        <f t="shared" si="43"/>
        <v>SGP2002</v>
      </c>
      <c r="B2789" s="57" t="s">
        <v>294</v>
      </c>
      <c r="C2789" s="57" t="s">
        <v>562</v>
      </c>
      <c r="D2789" s="89">
        <v>2002</v>
      </c>
      <c r="E2789" s="87">
        <f>+IFERROR(VLOOKUP(A2789,reshapecocWB!$A$2:$E$3639,4,FALSE),"")</f>
        <v>2.3555457999999998</v>
      </c>
      <c r="F2789" s="74">
        <v>4</v>
      </c>
      <c r="G2789" s="58">
        <v>4</v>
      </c>
      <c r="H2789" s="58">
        <v>0</v>
      </c>
      <c r="I2789" s="58">
        <v>0</v>
      </c>
      <c r="J2789" s="75">
        <v>0</v>
      </c>
      <c r="K2789" s="71">
        <v>0</v>
      </c>
      <c r="L2789" s="65">
        <v>0</v>
      </c>
      <c r="M2789" s="65">
        <v>0</v>
      </c>
      <c r="N2789" s="65">
        <v>0</v>
      </c>
      <c r="O2789" s="72">
        <v>0</v>
      </c>
      <c r="P2789" s="67">
        <v>1.4869888475836431E-2</v>
      </c>
      <c r="Q2789" s="66">
        <v>3.5087719298245612E-2</v>
      </c>
      <c r="R2789" s="66">
        <v>0</v>
      </c>
      <c r="S2789" s="66">
        <v>0</v>
      </c>
      <c r="T2789" s="68">
        <v>0</v>
      </c>
    </row>
    <row r="2790" spans="1:20">
      <c r="A2790" s="69" t="str">
        <f t="shared" si="43"/>
        <v>SGP2003</v>
      </c>
      <c r="B2790" s="57" t="s">
        <v>294</v>
      </c>
      <c r="C2790" s="57" t="s">
        <v>562</v>
      </c>
      <c r="D2790" s="89">
        <v>2003</v>
      </c>
      <c r="E2790" s="87">
        <f>+IFERROR(VLOOKUP(A2790,reshapecocWB!$A$2:$E$3639,4,FALSE),"")</f>
        <v>2.2647778999999999</v>
      </c>
      <c r="F2790" s="74">
        <v>4</v>
      </c>
      <c r="G2790" s="58">
        <v>4</v>
      </c>
      <c r="H2790" s="58">
        <v>0</v>
      </c>
      <c r="I2790" s="58">
        <v>0</v>
      </c>
      <c r="J2790" s="75">
        <v>0</v>
      </c>
      <c r="K2790" s="71">
        <v>0</v>
      </c>
      <c r="L2790" s="65">
        <v>0</v>
      </c>
      <c r="M2790" s="65">
        <v>0</v>
      </c>
      <c r="N2790" s="65">
        <v>0</v>
      </c>
      <c r="O2790" s="72">
        <v>0</v>
      </c>
      <c r="P2790" s="67">
        <v>1.282051282051282E-2</v>
      </c>
      <c r="Q2790" s="66">
        <v>2.9629629629629631E-2</v>
      </c>
      <c r="R2790" s="66">
        <v>0</v>
      </c>
      <c r="S2790" s="66">
        <v>0</v>
      </c>
      <c r="T2790" s="68">
        <v>0</v>
      </c>
    </row>
    <row r="2791" spans="1:20">
      <c r="A2791" s="69" t="str">
        <f t="shared" si="43"/>
        <v>SGP2004</v>
      </c>
      <c r="B2791" s="57" t="s">
        <v>294</v>
      </c>
      <c r="C2791" s="57" t="s">
        <v>562</v>
      </c>
      <c r="D2791" s="89">
        <v>2004</v>
      </c>
      <c r="E2791" s="87">
        <f>+IFERROR(VLOOKUP(A2791,reshapecocWB!$A$2:$E$3639,4,FALSE),"")</f>
        <v>2.4166903</v>
      </c>
      <c r="F2791" s="74">
        <v>4</v>
      </c>
      <c r="G2791" s="58">
        <v>4</v>
      </c>
      <c r="H2791" s="58">
        <v>0</v>
      </c>
      <c r="I2791" s="58">
        <v>0</v>
      </c>
      <c r="J2791" s="75">
        <v>0</v>
      </c>
      <c r="K2791" s="71">
        <v>0</v>
      </c>
      <c r="L2791" s="65">
        <v>0</v>
      </c>
      <c r="M2791" s="65">
        <v>0</v>
      </c>
      <c r="N2791" s="65">
        <v>0</v>
      </c>
      <c r="O2791" s="72">
        <v>0</v>
      </c>
      <c r="P2791" s="67">
        <v>1.1235955056179775E-2</v>
      </c>
      <c r="Q2791" s="66">
        <v>2.5974025974025976E-2</v>
      </c>
      <c r="R2791" s="66">
        <v>0</v>
      </c>
      <c r="S2791" s="66">
        <v>0</v>
      </c>
      <c r="T2791" s="68">
        <v>0</v>
      </c>
    </row>
    <row r="2792" spans="1:20">
      <c r="A2792" s="69" t="str">
        <f t="shared" si="43"/>
        <v>SGP2005</v>
      </c>
      <c r="B2792" s="57" t="s">
        <v>294</v>
      </c>
      <c r="C2792" s="57" t="s">
        <v>562</v>
      </c>
      <c r="D2792" s="89">
        <v>2005</v>
      </c>
      <c r="E2792" s="87">
        <f>+IFERROR(VLOOKUP(A2792,reshapecocWB!$A$2:$E$3639,4,FALSE),"")</f>
        <v>2.1947255000000001</v>
      </c>
      <c r="F2792" s="74">
        <v>4</v>
      </c>
      <c r="G2792" s="58">
        <v>4</v>
      </c>
      <c r="H2792" s="58">
        <v>0</v>
      </c>
      <c r="I2792" s="58">
        <v>0</v>
      </c>
      <c r="J2792" s="75">
        <v>0</v>
      </c>
      <c r="K2792" s="71">
        <v>0</v>
      </c>
      <c r="L2792" s="65">
        <v>0</v>
      </c>
      <c r="M2792" s="65">
        <v>0</v>
      </c>
      <c r="N2792" s="65">
        <v>0</v>
      </c>
      <c r="O2792" s="72">
        <v>0</v>
      </c>
      <c r="P2792" s="67">
        <v>9.0702947845804991E-3</v>
      </c>
      <c r="Q2792" s="66">
        <v>2.0942408376963352E-2</v>
      </c>
      <c r="R2792" s="66">
        <v>0</v>
      </c>
      <c r="S2792" s="66">
        <v>0</v>
      </c>
      <c r="T2792" s="68">
        <v>0</v>
      </c>
    </row>
    <row r="2793" spans="1:20">
      <c r="A2793" s="69" t="str">
        <f t="shared" si="43"/>
        <v>SGP2006</v>
      </c>
      <c r="B2793" s="57" t="s">
        <v>294</v>
      </c>
      <c r="C2793" s="57" t="s">
        <v>562</v>
      </c>
      <c r="D2793" s="89">
        <v>2006</v>
      </c>
      <c r="E2793" s="87">
        <f>+IFERROR(VLOOKUP(A2793,reshapecocWB!$A$2:$E$3639,4,FALSE),"")</f>
        <v>2.1976127999999999</v>
      </c>
      <c r="F2793" s="74">
        <v>4</v>
      </c>
      <c r="G2793" s="58">
        <v>4</v>
      </c>
      <c r="H2793" s="58">
        <v>0</v>
      </c>
      <c r="I2793" s="58">
        <v>0</v>
      </c>
      <c r="J2793" s="75">
        <v>0</v>
      </c>
      <c r="K2793" s="71">
        <v>0</v>
      </c>
      <c r="L2793" s="65">
        <v>0</v>
      </c>
      <c r="M2793" s="65">
        <v>0</v>
      </c>
      <c r="N2793" s="65">
        <v>0</v>
      </c>
      <c r="O2793" s="72">
        <v>0</v>
      </c>
      <c r="P2793" s="67">
        <v>8.0160320641282558E-3</v>
      </c>
      <c r="Q2793" s="66">
        <v>1.8099547511312219E-2</v>
      </c>
      <c r="R2793" s="66">
        <v>0</v>
      </c>
      <c r="S2793" s="66">
        <v>0</v>
      </c>
      <c r="T2793" s="68">
        <v>0</v>
      </c>
    </row>
    <row r="2794" spans="1:20">
      <c r="A2794" s="69" t="str">
        <f t="shared" si="43"/>
        <v>SGP2007</v>
      </c>
      <c r="B2794" s="57" t="s">
        <v>294</v>
      </c>
      <c r="C2794" s="57" t="s">
        <v>562</v>
      </c>
      <c r="D2794" s="89">
        <v>2007</v>
      </c>
      <c r="E2794" s="87">
        <f>+IFERROR(VLOOKUP(A2794,reshapecocWB!$A$2:$E$3639,4,FALSE),"")</f>
        <v>2.2526066</v>
      </c>
      <c r="F2794" s="74">
        <v>4</v>
      </c>
      <c r="G2794" s="58">
        <v>4</v>
      </c>
      <c r="H2794" s="58">
        <v>0</v>
      </c>
      <c r="I2794" s="58">
        <v>0</v>
      </c>
      <c r="J2794" s="75">
        <v>0</v>
      </c>
      <c r="K2794" s="71">
        <v>0</v>
      </c>
      <c r="L2794" s="65">
        <v>0</v>
      </c>
      <c r="M2794" s="65">
        <v>0</v>
      </c>
      <c r="N2794" s="65">
        <v>0</v>
      </c>
      <c r="O2794" s="72">
        <v>0</v>
      </c>
      <c r="P2794" s="67">
        <v>6.8728522336769758E-3</v>
      </c>
      <c r="Q2794" s="66">
        <v>1.5444015444015444E-2</v>
      </c>
      <c r="R2794" s="66">
        <v>0</v>
      </c>
      <c r="S2794" s="66">
        <v>0</v>
      </c>
      <c r="T2794" s="68">
        <v>0</v>
      </c>
    </row>
    <row r="2795" spans="1:20">
      <c r="A2795" s="69" t="str">
        <f t="shared" si="43"/>
        <v>SGP2008</v>
      </c>
      <c r="B2795" s="57" t="s">
        <v>294</v>
      </c>
      <c r="C2795" s="57" t="s">
        <v>562</v>
      </c>
      <c r="D2795" s="89">
        <v>2008</v>
      </c>
      <c r="E2795" s="87">
        <f>+IFERROR(VLOOKUP(A2795,reshapecocWB!$A$2:$E$3639,4,FALSE),"")</f>
        <v>2.2540059000000001</v>
      </c>
      <c r="F2795" s="74">
        <v>4</v>
      </c>
      <c r="G2795" s="58">
        <v>4</v>
      </c>
      <c r="H2795" s="58">
        <v>0</v>
      </c>
      <c r="I2795" s="58">
        <v>0</v>
      </c>
      <c r="J2795" s="75">
        <v>0</v>
      </c>
      <c r="K2795" s="71">
        <v>0</v>
      </c>
      <c r="L2795" s="65">
        <v>0</v>
      </c>
      <c r="M2795" s="65">
        <v>0</v>
      </c>
      <c r="N2795" s="65">
        <v>0</v>
      </c>
      <c r="O2795" s="72">
        <v>0</v>
      </c>
      <c r="P2795" s="67">
        <v>5.4274084124830389E-3</v>
      </c>
      <c r="Q2795" s="66">
        <v>1.1940298507462687E-2</v>
      </c>
      <c r="R2795" s="66">
        <v>0</v>
      </c>
      <c r="S2795" s="66">
        <v>0</v>
      </c>
      <c r="T2795" s="68">
        <v>0</v>
      </c>
    </row>
    <row r="2796" spans="1:20">
      <c r="A2796" s="69" t="str">
        <f t="shared" si="43"/>
        <v>SGP2009</v>
      </c>
      <c r="B2796" s="57" t="s">
        <v>294</v>
      </c>
      <c r="C2796" s="57" t="s">
        <v>562</v>
      </c>
      <c r="D2796" s="89">
        <v>2009</v>
      </c>
      <c r="E2796" s="87">
        <f>+IFERROR(VLOOKUP(A2796,reshapecocWB!$A$2:$E$3639,4,FALSE),"")</f>
        <v>2.2526202</v>
      </c>
      <c r="F2796" s="74">
        <v>4</v>
      </c>
      <c r="G2796" s="58">
        <v>4</v>
      </c>
      <c r="H2796" s="58">
        <v>0</v>
      </c>
      <c r="I2796" s="58">
        <v>0</v>
      </c>
      <c r="J2796" s="75">
        <v>0</v>
      </c>
      <c r="K2796" s="71">
        <v>0</v>
      </c>
      <c r="L2796" s="65">
        <v>0</v>
      </c>
      <c r="M2796" s="65">
        <v>0</v>
      </c>
      <c r="N2796" s="65">
        <v>0</v>
      </c>
      <c r="O2796" s="72">
        <v>0</v>
      </c>
      <c r="P2796" s="67">
        <v>3.9215686274509803E-3</v>
      </c>
      <c r="Q2796" s="66">
        <v>8.4925690021231421E-3</v>
      </c>
      <c r="R2796" s="66">
        <v>0</v>
      </c>
      <c r="S2796" s="66">
        <v>0</v>
      </c>
      <c r="T2796" s="68">
        <v>0</v>
      </c>
    </row>
    <row r="2797" spans="1:20">
      <c r="A2797" s="69" t="str">
        <f t="shared" si="43"/>
        <v>SGP2010</v>
      </c>
      <c r="B2797" s="57" t="s">
        <v>294</v>
      </c>
      <c r="C2797" s="57" t="s">
        <v>562</v>
      </c>
      <c r="D2797" s="89">
        <v>2010</v>
      </c>
      <c r="E2797" s="87">
        <f>+IFERROR(VLOOKUP(A2797,reshapecocWB!$A$2:$E$3639,4,FALSE),"")</f>
        <v>2.2127998</v>
      </c>
      <c r="F2797" s="74">
        <v>4</v>
      </c>
      <c r="G2797" s="58">
        <v>4</v>
      </c>
      <c r="H2797" s="58">
        <v>0</v>
      </c>
      <c r="I2797" s="58">
        <v>0</v>
      </c>
      <c r="J2797" s="75">
        <v>0</v>
      </c>
      <c r="K2797" s="71">
        <v>0</v>
      </c>
      <c r="L2797" s="65">
        <v>0</v>
      </c>
      <c r="M2797" s="65">
        <v>0</v>
      </c>
      <c r="N2797" s="65">
        <v>0</v>
      </c>
      <c r="O2797" s="72">
        <v>0</v>
      </c>
      <c r="P2797" s="67">
        <v>3.1620553359683794E-3</v>
      </c>
      <c r="Q2797" s="66">
        <v>7.0175438596491229E-3</v>
      </c>
      <c r="R2797" s="66">
        <v>0</v>
      </c>
      <c r="S2797" s="66">
        <v>0</v>
      </c>
      <c r="T2797" s="68">
        <v>0</v>
      </c>
    </row>
    <row r="2798" spans="1:20">
      <c r="A2798" s="69" t="str">
        <f t="shared" si="43"/>
        <v>SGP2011</v>
      </c>
      <c r="B2798" s="57" t="s">
        <v>294</v>
      </c>
      <c r="C2798" s="57" t="s">
        <v>562</v>
      </c>
      <c r="D2798" s="89">
        <v>2011</v>
      </c>
      <c r="E2798" s="87">
        <f>+IFERROR(VLOOKUP(A2798,reshapecocWB!$A$2:$E$3639,4,FALSE),"")</f>
        <v>2.1231779999999998</v>
      </c>
      <c r="F2798" s="74">
        <v>4</v>
      </c>
      <c r="G2798" s="58">
        <v>4</v>
      </c>
      <c r="H2798" s="58">
        <v>0</v>
      </c>
      <c r="I2798" s="58">
        <v>0</v>
      </c>
      <c r="J2798" s="75">
        <v>0</v>
      </c>
      <c r="K2798" s="71">
        <v>0</v>
      </c>
      <c r="L2798" s="65">
        <v>0</v>
      </c>
      <c r="M2798" s="65">
        <v>0</v>
      </c>
      <c r="N2798" s="65">
        <v>0</v>
      </c>
      <c r="O2798" s="72">
        <v>0</v>
      </c>
      <c r="P2798" s="67">
        <v>2.569043031470777E-3</v>
      </c>
      <c r="Q2798" s="66">
        <v>5.6258790436005627E-3</v>
      </c>
      <c r="R2798" s="66">
        <v>0</v>
      </c>
      <c r="S2798" s="66">
        <v>0</v>
      </c>
      <c r="T2798" s="68">
        <v>0</v>
      </c>
    </row>
    <row r="2799" spans="1:20">
      <c r="A2799" s="69" t="str">
        <f t="shared" si="43"/>
        <v>SGP2012</v>
      </c>
      <c r="B2799" s="57" t="s">
        <v>294</v>
      </c>
      <c r="C2799" s="57" t="s">
        <v>562</v>
      </c>
      <c r="D2799" s="89">
        <v>2012</v>
      </c>
      <c r="E2799" s="87">
        <f>+IFERROR(VLOOKUP(A2799,reshapecocWB!$A$2:$E$3639,4,FALSE),"")</f>
        <v>2.1668143</v>
      </c>
      <c r="F2799" s="74">
        <v>4</v>
      </c>
      <c r="G2799" s="58">
        <v>4</v>
      </c>
      <c r="H2799" s="58">
        <v>0</v>
      </c>
      <c r="I2799" s="58">
        <v>0</v>
      </c>
      <c r="J2799" s="75">
        <v>0</v>
      </c>
      <c r="K2799" s="71">
        <v>0</v>
      </c>
      <c r="L2799" s="65">
        <v>0</v>
      </c>
      <c r="M2799" s="65">
        <v>0</v>
      </c>
      <c r="N2799" s="65">
        <v>0</v>
      </c>
      <c r="O2799" s="72">
        <v>0</v>
      </c>
      <c r="P2799" s="67">
        <v>2.4227740763173833E-3</v>
      </c>
      <c r="Q2799" s="66">
        <v>5.2770448548812663E-3</v>
      </c>
      <c r="R2799" s="66">
        <v>0</v>
      </c>
      <c r="S2799" s="66">
        <v>0</v>
      </c>
      <c r="T2799" s="68">
        <v>0</v>
      </c>
    </row>
    <row r="2800" spans="1:20">
      <c r="A2800" s="69" t="str">
        <f t="shared" si="43"/>
        <v>SGP2013</v>
      </c>
      <c r="B2800" s="57" t="s">
        <v>294</v>
      </c>
      <c r="C2800" s="57" t="s">
        <v>562</v>
      </c>
      <c r="D2800" s="89">
        <v>2013</v>
      </c>
      <c r="E2800" s="87">
        <f>+IFERROR(VLOOKUP(A2800,reshapecocWB!$A$2:$E$3639,4,FALSE),"")</f>
        <v>2.0941619999999999</v>
      </c>
      <c r="F2800" s="74">
        <v>4</v>
      </c>
      <c r="G2800" s="58">
        <v>4</v>
      </c>
      <c r="H2800" s="58">
        <v>0</v>
      </c>
      <c r="I2800" s="58">
        <v>0</v>
      </c>
      <c r="J2800" s="75">
        <v>0</v>
      </c>
      <c r="K2800" s="71">
        <v>0</v>
      </c>
      <c r="L2800" s="65">
        <v>0</v>
      </c>
      <c r="M2800" s="65">
        <v>0</v>
      </c>
      <c r="N2800" s="65">
        <v>0</v>
      </c>
      <c r="O2800" s="72">
        <v>0</v>
      </c>
      <c r="P2800" s="67">
        <v>2.2975301550832855E-3</v>
      </c>
      <c r="Q2800" s="66">
        <v>4.9751243781094526E-3</v>
      </c>
      <c r="R2800" s="66">
        <v>0</v>
      </c>
      <c r="S2800" s="66">
        <v>0</v>
      </c>
      <c r="T2800" s="68">
        <v>0</v>
      </c>
    </row>
    <row r="2801" spans="1:20">
      <c r="A2801" s="69" t="str">
        <f t="shared" si="43"/>
        <v>SGP2014</v>
      </c>
      <c r="B2801" s="57" t="s">
        <v>294</v>
      </c>
      <c r="C2801" s="57" t="s">
        <v>562</v>
      </c>
      <c r="D2801" s="89">
        <v>2014</v>
      </c>
      <c r="E2801" s="87">
        <f>+IFERROR(VLOOKUP(A2801,reshapecocWB!$A$2:$E$3639,4,FALSE),"")</f>
        <v>2.1172121000000002</v>
      </c>
      <c r="F2801" s="74">
        <v>4</v>
      </c>
      <c r="G2801" s="58">
        <v>4</v>
      </c>
      <c r="H2801" s="58">
        <v>0</v>
      </c>
      <c r="I2801" s="58">
        <v>0</v>
      </c>
      <c r="J2801" s="75">
        <v>0</v>
      </c>
      <c r="K2801" s="71">
        <v>0</v>
      </c>
      <c r="L2801" s="65">
        <v>0</v>
      </c>
      <c r="M2801" s="65">
        <v>0</v>
      </c>
      <c r="N2801" s="65">
        <v>0</v>
      </c>
      <c r="O2801" s="72">
        <v>0</v>
      </c>
      <c r="P2801" s="67">
        <v>2.1052631578947368E-3</v>
      </c>
      <c r="Q2801" s="66">
        <v>4.5558086560364463E-3</v>
      </c>
      <c r="R2801" s="66">
        <v>0</v>
      </c>
      <c r="S2801" s="66">
        <v>0</v>
      </c>
      <c r="T2801" s="68">
        <v>0</v>
      </c>
    </row>
    <row r="2802" spans="1:20">
      <c r="A2802" s="69" t="str">
        <f t="shared" si="43"/>
        <v>SGP2015</v>
      </c>
      <c r="B2802" s="57" t="s">
        <v>294</v>
      </c>
      <c r="C2802" s="57" t="s">
        <v>562</v>
      </c>
      <c r="D2802" s="89">
        <v>2015</v>
      </c>
      <c r="E2802" s="87">
        <f>+IFERROR(VLOOKUP(A2802,reshapecocWB!$A$2:$E$3639,4,FALSE),"")</f>
        <v>2.1299275999999998</v>
      </c>
      <c r="F2802" s="74">
        <v>4</v>
      </c>
      <c r="G2802" s="58">
        <v>4</v>
      </c>
      <c r="H2802" s="58">
        <v>0</v>
      </c>
      <c r="I2802" s="58">
        <v>0</v>
      </c>
      <c r="J2802" s="75">
        <v>0</v>
      </c>
      <c r="K2802" s="71">
        <v>0</v>
      </c>
      <c r="L2802" s="65">
        <v>0</v>
      </c>
      <c r="M2802" s="65">
        <v>0</v>
      </c>
      <c r="N2802" s="65">
        <v>0</v>
      </c>
      <c r="O2802" s="72">
        <v>0</v>
      </c>
      <c r="P2802" s="67">
        <v>1.9890601690701142E-3</v>
      </c>
      <c r="Q2802" s="66">
        <v>4.2735042735042739E-3</v>
      </c>
      <c r="R2802" s="66">
        <v>0</v>
      </c>
      <c r="S2802" s="66">
        <v>0</v>
      </c>
      <c r="T2802" s="68">
        <v>0</v>
      </c>
    </row>
    <row r="2803" spans="1:20">
      <c r="A2803" s="69" t="str">
        <f t="shared" si="43"/>
        <v>SLB1996</v>
      </c>
      <c r="B2803" s="57" t="s">
        <v>299</v>
      </c>
      <c r="C2803" s="57" t="s">
        <v>300</v>
      </c>
      <c r="D2803" s="89">
        <v>1996</v>
      </c>
      <c r="E2803" s="87">
        <f>+IFERROR(VLOOKUP(A2803,reshapecocWB!$A$2:$E$3639,4,FALSE),"")</f>
        <v>0</v>
      </c>
      <c r="F2803" s="74">
        <v>0</v>
      </c>
      <c r="G2803" s="58">
        <v>0</v>
      </c>
      <c r="H2803" s="58">
        <v>0</v>
      </c>
      <c r="I2803" s="58">
        <v>0</v>
      </c>
      <c r="J2803" s="75">
        <v>0</v>
      </c>
      <c r="K2803" s="71">
        <v>0</v>
      </c>
      <c r="L2803" s="65">
        <v>0</v>
      </c>
      <c r="M2803" s="65">
        <v>0</v>
      </c>
      <c r="N2803" s="65">
        <v>0</v>
      </c>
      <c r="O2803" s="72">
        <v>0</v>
      </c>
      <c r="P2803" s="67">
        <v>0</v>
      </c>
      <c r="Q2803" s="66">
        <v>0</v>
      </c>
      <c r="R2803" s="66">
        <v>0</v>
      </c>
      <c r="S2803" s="66">
        <v>0</v>
      </c>
      <c r="T2803" s="68">
        <v>0</v>
      </c>
    </row>
    <row r="2804" spans="1:20">
      <c r="A2804" s="69" t="str">
        <f t="shared" si="43"/>
        <v>SLB1997</v>
      </c>
      <c r="B2804" s="57" t="s">
        <v>299</v>
      </c>
      <c r="C2804" s="57" t="s">
        <v>300</v>
      </c>
      <c r="D2804" s="89">
        <v>1997</v>
      </c>
      <c r="E2804" s="87" t="str">
        <f>+IFERROR(VLOOKUP(A2804,reshapecocWB!$A$2:$E$3639,4,FALSE),"")</f>
        <v/>
      </c>
      <c r="F2804" s="74">
        <v>0</v>
      </c>
      <c r="G2804" s="58">
        <v>0</v>
      </c>
      <c r="H2804" s="58">
        <v>0</v>
      </c>
      <c r="I2804" s="58">
        <v>0</v>
      </c>
      <c r="J2804" s="75">
        <v>0</v>
      </c>
      <c r="K2804" s="71">
        <v>0</v>
      </c>
      <c r="L2804" s="65">
        <v>0</v>
      </c>
      <c r="M2804" s="65">
        <v>0</v>
      </c>
      <c r="N2804" s="65">
        <v>0</v>
      </c>
      <c r="O2804" s="72">
        <v>0</v>
      </c>
      <c r="P2804" s="67">
        <v>0</v>
      </c>
      <c r="Q2804" s="66">
        <v>0</v>
      </c>
      <c r="R2804" s="66">
        <v>0</v>
      </c>
      <c r="S2804" s="66">
        <v>0</v>
      </c>
      <c r="T2804" s="68">
        <v>0</v>
      </c>
    </row>
    <row r="2805" spans="1:20">
      <c r="A2805" s="69" t="str">
        <f t="shared" si="43"/>
        <v>SLB1998</v>
      </c>
      <c r="B2805" s="57" t="s">
        <v>299</v>
      </c>
      <c r="C2805" s="57" t="s">
        <v>300</v>
      </c>
      <c r="D2805" s="89">
        <v>1998</v>
      </c>
      <c r="E2805" s="87">
        <f>+IFERROR(VLOOKUP(A2805,reshapecocWB!$A$2:$E$3639,4,FALSE),"")</f>
        <v>-0.58180290000000001</v>
      </c>
      <c r="F2805" s="74">
        <v>0</v>
      </c>
      <c r="G2805" s="58">
        <v>0</v>
      </c>
      <c r="H2805" s="58">
        <v>0</v>
      </c>
      <c r="I2805" s="58">
        <v>0</v>
      </c>
      <c r="J2805" s="75">
        <v>0</v>
      </c>
      <c r="K2805" s="71">
        <v>0</v>
      </c>
      <c r="L2805" s="65">
        <v>0</v>
      </c>
      <c r="M2805" s="65">
        <v>0</v>
      </c>
      <c r="N2805" s="65">
        <v>0</v>
      </c>
      <c r="O2805" s="72">
        <v>0</v>
      </c>
      <c r="P2805" s="67">
        <v>0</v>
      </c>
      <c r="Q2805" s="66">
        <v>0</v>
      </c>
      <c r="R2805" s="66">
        <v>0</v>
      </c>
      <c r="S2805" s="66">
        <v>0</v>
      </c>
      <c r="T2805" s="68">
        <v>0</v>
      </c>
    </row>
    <row r="2806" spans="1:20">
      <c r="A2806" s="69" t="str">
        <f t="shared" si="43"/>
        <v>SLB1999</v>
      </c>
      <c r="B2806" s="57" t="s">
        <v>299</v>
      </c>
      <c r="C2806" s="57" t="s">
        <v>300</v>
      </c>
      <c r="D2806" s="89">
        <v>1999</v>
      </c>
      <c r="E2806" s="87" t="str">
        <f>+IFERROR(VLOOKUP(A2806,reshapecocWB!$A$2:$E$3639,4,FALSE),"")</f>
        <v/>
      </c>
      <c r="F2806" s="74">
        <v>0</v>
      </c>
      <c r="G2806" s="58">
        <v>0</v>
      </c>
      <c r="H2806" s="58">
        <v>0</v>
      </c>
      <c r="I2806" s="58">
        <v>0</v>
      </c>
      <c r="J2806" s="75">
        <v>0</v>
      </c>
      <c r="K2806" s="71">
        <v>0</v>
      </c>
      <c r="L2806" s="65">
        <v>0</v>
      </c>
      <c r="M2806" s="65">
        <v>0</v>
      </c>
      <c r="N2806" s="65">
        <v>0</v>
      </c>
      <c r="O2806" s="72">
        <v>0</v>
      </c>
      <c r="P2806" s="67">
        <v>0</v>
      </c>
      <c r="Q2806" s="66">
        <v>0</v>
      </c>
      <c r="R2806" s="66">
        <v>0</v>
      </c>
      <c r="S2806" s="66">
        <v>0</v>
      </c>
      <c r="T2806" s="68">
        <v>0</v>
      </c>
    </row>
    <row r="2807" spans="1:20">
      <c r="A2807" s="69" t="str">
        <f t="shared" si="43"/>
        <v>SLB2000</v>
      </c>
      <c r="B2807" s="57" t="s">
        <v>299</v>
      </c>
      <c r="C2807" s="57" t="s">
        <v>300</v>
      </c>
      <c r="D2807" s="89">
        <v>2000</v>
      </c>
      <c r="E2807" s="87">
        <f>+IFERROR(VLOOKUP(A2807,reshapecocWB!$A$2:$E$3639,4,FALSE),"")</f>
        <v>-0.75486814999999996</v>
      </c>
      <c r="F2807" s="74">
        <v>0</v>
      </c>
      <c r="G2807" s="58">
        <v>0</v>
      </c>
      <c r="H2807" s="58">
        <v>0</v>
      </c>
      <c r="I2807" s="58">
        <v>0</v>
      </c>
      <c r="J2807" s="75">
        <v>0</v>
      </c>
      <c r="K2807" s="71">
        <v>0</v>
      </c>
      <c r="L2807" s="65">
        <v>0</v>
      </c>
      <c r="M2807" s="65">
        <v>0</v>
      </c>
      <c r="N2807" s="65">
        <v>0</v>
      </c>
      <c r="O2807" s="72">
        <v>0</v>
      </c>
      <c r="P2807" s="67">
        <v>0</v>
      </c>
      <c r="Q2807" s="66">
        <v>0</v>
      </c>
      <c r="R2807" s="66">
        <v>0</v>
      </c>
      <c r="S2807" s="66">
        <v>0</v>
      </c>
      <c r="T2807" s="68">
        <v>0</v>
      </c>
    </row>
    <row r="2808" spans="1:20">
      <c r="A2808" s="69" t="str">
        <f t="shared" si="43"/>
        <v>SLB2001</v>
      </c>
      <c r="B2808" s="57" t="s">
        <v>299</v>
      </c>
      <c r="C2808" s="57" t="s">
        <v>300</v>
      </c>
      <c r="D2808" s="89">
        <v>2001</v>
      </c>
      <c r="E2808" s="87" t="str">
        <f>+IFERROR(VLOOKUP(A2808,reshapecocWB!$A$2:$E$3639,4,FALSE),"")</f>
        <v/>
      </c>
      <c r="F2808" s="74">
        <v>0</v>
      </c>
      <c r="G2808" s="58">
        <v>0</v>
      </c>
      <c r="H2808" s="58">
        <v>0</v>
      </c>
      <c r="I2808" s="58">
        <v>0</v>
      </c>
      <c r="J2808" s="75">
        <v>0</v>
      </c>
      <c r="K2808" s="71">
        <v>0</v>
      </c>
      <c r="L2808" s="65">
        <v>0</v>
      </c>
      <c r="M2808" s="65">
        <v>0</v>
      </c>
      <c r="N2808" s="65">
        <v>0</v>
      </c>
      <c r="O2808" s="72">
        <v>0</v>
      </c>
      <c r="P2808" s="67">
        <v>0</v>
      </c>
      <c r="Q2808" s="66">
        <v>0</v>
      </c>
      <c r="R2808" s="66">
        <v>0</v>
      </c>
      <c r="S2808" s="66">
        <v>0</v>
      </c>
      <c r="T2808" s="68">
        <v>0</v>
      </c>
    </row>
    <row r="2809" spans="1:20">
      <c r="A2809" s="69" t="str">
        <f t="shared" si="43"/>
        <v>SLB2002</v>
      </c>
      <c r="B2809" s="57" t="s">
        <v>299</v>
      </c>
      <c r="C2809" s="57" t="s">
        <v>300</v>
      </c>
      <c r="D2809" s="89">
        <v>2002</v>
      </c>
      <c r="E2809" s="87">
        <f>+IFERROR(VLOOKUP(A2809,reshapecocWB!$A$2:$E$3639,4,FALSE),"")</f>
        <v>-1.2410083999999999</v>
      </c>
      <c r="F2809" s="74">
        <v>0</v>
      </c>
      <c r="G2809" s="58">
        <v>0</v>
      </c>
      <c r="H2809" s="58">
        <v>0</v>
      </c>
      <c r="I2809" s="58">
        <v>0</v>
      </c>
      <c r="J2809" s="75">
        <v>0</v>
      </c>
      <c r="K2809" s="71">
        <v>0</v>
      </c>
      <c r="L2809" s="65">
        <v>0</v>
      </c>
      <c r="M2809" s="65">
        <v>0</v>
      </c>
      <c r="N2809" s="65">
        <v>0</v>
      </c>
      <c r="O2809" s="72">
        <v>0</v>
      </c>
      <c r="P2809" s="67">
        <v>0</v>
      </c>
      <c r="Q2809" s="66">
        <v>0</v>
      </c>
      <c r="R2809" s="66">
        <v>0</v>
      </c>
      <c r="S2809" s="66">
        <v>0</v>
      </c>
      <c r="T2809" s="68">
        <v>0</v>
      </c>
    </row>
    <row r="2810" spans="1:20">
      <c r="A2810" s="69" t="str">
        <f t="shared" si="43"/>
        <v>SLB2003</v>
      </c>
      <c r="B2810" s="57" t="s">
        <v>299</v>
      </c>
      <c r="C2810" s="57" t="s">
        <v>300</v>
      </c>
      <c r="D2810" s="89">
        <v>2003</v>
      </c>
      <c r="E2810" s="87">
        <f>+IFERROR(VLOOKUP(A2810,reshapecocWB!$A$2:$E$3639,4,FALSE),"")</f>
        <v>-1.2606386999999999</v>
      </c>
      <c r="F2810" s="74">
        <v>0</v>
      </c>
      <c r="G2810" s="58">
        <v>0</v>
      </c>
      <c r="H2810" s="58">
        <v>0</v>
      </c>
      <c r="I2810" s="58">
        <v>0</v>
      </c>
      <c r="J2810" s="75">
        <v>0</v>
      </c>
      <c r="K2810" s="71">
        <v>0</v>
      </c>
      <c r="L2810" s="65">
        <v>0</v>
      </c>
      <c r="M2810" s="65">
        <v>0</v>
      </c>
      <c r="N2810" s="65">
        <v>0</v>
      </c>
      <c r="O2810" s="72">
        <v>0</v>
      </c>
      <c r="P2810" s="67">
        <v>0</v>
      </c>
      <c r="Q2810" s="66">
        <v>0</v>
      </c>
      <c r="R2810" s="66">
        <v>0</v>
      </c>
      <c r="S2810" s="66">
        <v>0</v>
      </c>
      <c r="T2810" s="68">
        <v>0</v>
      </c>
    </row>
    <row r="2811" spans="1:20">
      <c r="A2811" s="69" t="str">
        <f t="shared" si="43"/>
        <v>SLB2004</v>
      </c>
      <c r="B2811" s="57" t="s">
        <v>299</v>
      </c>
      <c r="C2811" s="57" t="s">
        <v>300</v>
      </c>
      <c r="D2811" s="89">
        <v>2004</v>
      </c>
      <c r="E2811" s="87">
        <f>+IFERROR(VLOOKUP(A2811,reshapecocWB!$A$2:$E$3639,4,FALSE),"")</f>
        <v>-0.51958572999999997</v>
      </c>
      <c r="F2811" s="74">
        <v>0</v>
      </c>
      <c r="G2811" s="58">
        <v>0</v>
      </c>
      <c r="H2811" s="58">
        <v>0</v>
      </c>
      <c r="I2811" s="58">
        <v>0</v>
      </c>
      <c r="J2811" s="75">
        <v>0</v>
      </c>
      <c r="K2811" s="71">
        <v>0</v>
      </c>
      <c r="L2811" s="65">
        <v>0</v>
      </c>
      <c r="M2811" s="65">
        <v>0</v>
      </c>
      <c r="N2811" s="65">
        <v>0</v>
      </c>
      <c r="O2811" s="72">
        <v>0</v>
      </c>
      <c r="P2811" s="67">
        <v>0</v>
      </c>
      <c r="Q2811" s="66">
        <v>0</v>
      </c>
      <c r="R2811" s="66">
        <v>0</v>
      </c>
      <c r="S2811" s="66">
        <v>0</v>
      </c>
      <c r="T2811" s="68">
        <v>0</v>
      </c>
    </row>
    <row r="2812" spans="1:20">
      <c r="A2812" s="69" t="str">
        <f t="shared" si="43"/>
        <v>SLB2005</v>
      </c>
      <c r="B2812" s="57" t="s">
        <v>299</v>
      </c>
      <c r="C2812" s="57" t="s">
        <v>300</v>
      </c>
      <c r="D2812" s="89">
        <v>2005</v>
      </c>
      <c r="E2812" s="87">
        <f>+IFERROR(VLOOKUP(A2812,reshapecocWB!$A$2:$E$3639,4,FALSE),"")</f>
        <v>6.494664E-2</v>
      </c>
      <c r="F2812" s="74">
        <v>0</v>
      </c>
      <c r="G2812" s="58">
        <v>0</v>
      </c>
      <c r="H2812" s="58">
        <v>0</v>
      </c>
      <c r="I2812" s="58">
        <v>0</v>
      </c>
      <c r="J2812" s="75">
        <v>0</v>
      </c>
      <c r="K2812" s="71">
        <v>0</v>
      </c>
      <c r="L2812" s="65">
        <v>0</v>
      </c>
      <c r="M2812" s="65">
        <v>0</v>
      </c>
      <c r="N2812" s="65">
        <v>0</v>
      </c>
      <c r="O2812" s="72">
        <v>0</v>
      </c>
      <c r="P2812" s="67">
        <v>0</v>
      </c>
      <c r="Q2812" s="66">
        <v>0</v>
      </c>
      <c r="R2812" s="66">
        <v>0</v>
      </c>
      <c r="S2812" s="66">
        <v>0</v>
      </c>
      <c r="T2812" s="68">
        <v>0</v>
      </c>
    </row>
    <row r="2813" spans="1:20">
      <c r="A2813" s="69" t="str">
        <f t="shared" si="43"/>
        <v>SLB2006</v>
      </c>
      <c r="B2813" s="57" t="s">
        <v>299</v>
      </c>
      <c r="C2813" s="57" t="s">
        <v>300</v>
      </c>
      <c r="D2813" s="89">
        <v>2006</v>
      </c>
      <c r="E2813" s="87">
        <f>+IFERROR(VLOOKUP(A2813,reshapecocWB!$A$2:$E$3639,4,FALSE),"")</f>
        <v>-0.29600727999999998</v>
      </c>
      <c r="F2813" s="74">
        <v>0</v>
      </c>
      <c r="G2813" s="58">
        <v>0</v>
      </c>
      <c r="H2813" s="58">
        <v>0</v>
      </c>
      <c r="I2813" s="58">
        <v>0</v>
      </c>
      <c r="J2813" s="75">
        <v>0</v>
      </c>
      <c r="K2813" s="71">
        <v>0</v>
      </c>
      <c r="L2813" s="65">
        <v>0</v>
      </c>
      <c r="M2813" s="65">
        <v>0</v>
      </c>
      <c r="N2813" s="65">
        <v>0</v>
      </c>
      <c r="O2813" s="72">
        <v>0</v>
      </c>
      <c r="P2813" s="67">
        <v>0</v>
      </c>
      <c r="Q2813" s="66">
        <v>0</v>
      </c>
      <c r="R2813" s="66">
        <v>0</v>
      </c>
      <c r="S2813" s="66">
        <v>0</v>
      </c>
      <c r="T2813" s="68">
        <v>0</v>
      </c>
    </row>
    <row r="2814" spans="1:20">
      <c r="A2814" s="69" t="str">
        <f t="shared" si="43"/>
        <v>SLB2007</v>
      </c>
      <c r="B2814" s="57" t="s">
        <v>299</v>
      </c>
      <c r="C2814" s="57" t="s">
        <v>300</v>
      </c>
      <c r="D2814" s="89">
        <v>2007</v>
      </c>
      <c r="E2814" s="87">
        <f>+IFERROR(VLOOKUP(A2814,reshapecocWB!$A$2:$E$3639,4,FALSE),"")</f>
        <v>-0.52024943000000001</v>
      </c>
      <c r="F2814" s="74">
        <v>0</v>
      </c>
      <c r="G2814" s="58">
        <v>0</v>
      </c>
      <c r="H2814" s="58">
        <v>0</v>
      </c>
      <c r="I2814" s="58">
        <v>0</v>
      </c>
      <c r="J2814" s="75">
        <v>0</v>
      </c>
      <c r="K2814" s="71">
        <v>0</v>
      </c>
      <c r="L2814" s="65">
        <v>0</v>
      </c>
      <c r="M2814" s="65">
        <v>0</v>
      </c>
      <c r="N2814" s="65">
        <v>0</v>
      </c>
      <c r="O2814" s="72">
        <v>0</v>
      </c>
      <c r="P2814" s="67">
        <v>0</v>
      </c>
      <c r="Q2814" s="66">
        <v>0</v>
      </c>
      <c r="R2814" s="66">
        <v>0</v>
      </c>
      <c r="S2814" s="66">
        <v>0</v>
      </c>
      <c r="T2814" s="68">
        <v>0</v>
      </c>
    </row>
    <row r="2815" spans="1:20">
      <c r="A2815" s="69" t="str">
        <f t="shared" si="43"/>
        <v>SLB2008</v>
      </c>
      <c r="B2815" s="57" t="s">
        <v>299</v>
      </c>
      <c r="C2815" s="57" t="s">
        <v>300</v>
      </c>
      <c r="D2815" s="89">
        <v>2008</v>
      </c>
      <c r="E2815" s="87">
        <f>+IFERROR(VLOOKUP(A2815,reshapecocWB!$A$2:$E$3639,4,FALSE),"")</f>
        <v>-0.49942806000000001</v>
      </c>
      <c r="F2815" s="74">
        <v>0</v>
      </c>
      <c r="G2815" s="58">
        <v>0</v>
      </c>
      <c r="H2815" s="58">
        <v>0</v>
      </c>
      <c r="I2815" s="58">
        <v>0</v>
      </c>
      <c r="J2815" s="75">
        <v>0</v>
      </c>
      <c r="K2815" s="71">
        <v>0</v>
      </c>
      <c r="L2815" s="65">
        <v>0</v>
      </c>
      <c r="M2815" s="65">
        <v>0</v>
      </c>
      <c r="N2815" s="65">
        <v>0</v>
      </c>
      <c r="O2815" s="72">
        <v>0</v>
      </c>
      <c r="P2815" s="67">
        <v>0</v>
      </c>
      <c r="Q2815" s="66">
        <v>0</v>
      </c>
      <c r="R2815" s="66">
        <v>0</v>
      </c>
      <c r="S2815" s="66">
        <v>0</v>
      </c>
      <c r="T2815" s="68">
        <v>0</v>
      </c>
    </row>
    <row r="2816" spans="1:20">
      <c r="A2816" s="69" t="str">
        <f t="shared" si="43"/>
        <v>SLB2009</v>
      </c>
      <c r="B2816" s="57" t="s">
        <v>299</v>
      </c>
      <c r="C2816" s="57" t="s">
        <v>300</v>
      </c>
      <c r="D2816" s="89">
        <v>2009</v>
      </c>
      <c r="E2816" s="87">
        <f>+IFERROR(VLOOKUP(A2816,reshapecocWB!$A$2:$E$3639,4,FALSE),"")</f>
        <v>-0.37487452999999998</v>
      </c>
      <c r="F2816" s="74">
        <v>0</v>
      </c>
      <c r="G2816" s="58">
        <v>0</v>
      </c>
      <c r="H2816" s="58">
        <v>0</v>
      </c>
      <c r="I2816" s="58">
        <v>0</v>
      </c>
      <c r="J2816" s="75">
        <v>0</v>
      </c>
      <c r="K2816" s="71">
        <v>0</v>
      </c>
      <c r="L2816" s="65">
        <v>0</v>
      </c>
      <c r="M2816" s="65">
        <v>0</v>
      </c>
      <c r="N2816" s="65">
        <v>0</v>
      </c>
      <c r="O2816" s="72">
        <v>0</v>
      </c>
      <c r="P2816" s="67">
        <v>0</v>
      </c>
      <c r="Q2816" s="66">
        <v>0</v>
      </c>
      <c r="R2816" s="66">
        <v>0</v>
      </c>
      <c r="S2816" s="66">
        <v>0</v>
      </c>
      <c r="T2816" s="68">
        <v>0</v>
      </c>
    </row>
    <row r="2817" spans="1:20">
      <c r="A2817" s="69" t="str">
        <f t="shared" si="43"/>
        <v>SLB2010</v>
      </c>
      <c r="B2817" s="57" t="s">
        <v>299</v>
      </c>
      <c r="C2817" s="57" t="s">
        <v>300</v>
      </c>
      <c r="D2817" s="89">
        <v>2010</v>
      </c>
      <c r="E2817" s="87">
        <f>+IFERROR(VLOOKUP(A2817,reshapecocWB!$A$2:$E$3639,4,FALSE),"")</f>
        <v>-0.43080664000000002</v>
      </c>
      <c r="F2817" s="74">
        <v>0</v>
      </c>
      <c r="G2817" s="58">
        <v>0</v>
      </c>
      <c r="H2817" s="58">
        <v>0</v>
      </c>
      <c r="I2817" s="58">
        <v>0</v>
      </c>
      <c r="J2817" s="75">
        <v>0</v>
      </c>
      <c r="K2817" s="71">
        <v>0</v>
      </c>
      <c r="L2817" s="65">
        <v>0</v>
      </c>
      <c r="M2817" s="65">
        <v>0</v>
      </c>
      <c r="N2817" s="65">
        <v>0</v>
      </c>
      <c r="O2817" s="72">
        <v>0</v>
      </c>
      <c r="P2817" s="67">
        <v>0</v>
      </c>
      <c r="Q2817" s="66">
        <v>0</v>
      </c>
      <c r="R2817" s="66">
        <v>0</v>
      </c>
      <c r="S2817" s="66">
        <v>0</v>
      </c>
      <c r="T2817" s="68">
        <v>0</v>
      </c>
    </row>
    <row r="2818" spans="1:20">
      <c r="A2818" s="69" t="str">
        <f t="shared" si="43"/>
        <v>SLB2011</v>
      </c>
      <c r="B2818" s="57" t="s">
        <v>299</v>
      </c>
      <c r="C2818" s="57" t="s">
        <v>300</v>
      </c>
      <c r="D2818" s="89">
        <v>2011</v>
      </c>
      <c r="E2818" s="87">
        <f>+IFERROR(VLOOKUP(A2818,reshapecocWB!$A$2:$E$3639,4,FALSE),"")</f>
        <v>-0.41179432999999999</v>
      </c>
      <c r="F2818" s="74">
        <v>0</v>
      </c>
      <c r="G2818" s="58">
        <v>0</v>
      </c>
      <c r="H2818" s="58">
        <v>0</v>
      </c>
      <c r="I2818" s="58">
        <v>0</v>
      </c>
      <c r="J2818" s="75">
        <v>0</v>
      </c>
      <c r="K2818" s="71">
        <v>0</v>
      </c>
      <c r="L2818" s="65">
        <v>0</v>
      </c>
      <c r="M2818" s="65">
        <v>0</v>
      </c>
      <c r="N2818" s="65">
        <v>0</v>
      </c>
      <c r="O2818" s="72">
        <v>0</v>
      </c>
      <c r="P2818" s="67">
        <v>0</v>
      </c>
      <c r="Q2818" s="66">
        <v>0</v>
      </c>
      <c r="R2818" s="66">
        <v>0</v>
      </c>
      <c r="S2818" s="66">
        <v>0</v>
      </c>
      <c r="T2818" s="68">
        <v>0</v>
      </c>
    </row>
    <row r="2819" spans="1:20">
      <c r="A2819" s="69" t="str">
        <f t="shared" si="43"/>
        <v>SLB2012</v>
      </c>
      <c r="B2819" s="57" t="s">
        <v>299</v>
      </c>
      <c r="C2819" s="57" t="s">
        <v>300</v>
      </c>
      <c r="D2819" s="89">
        <v>2012</v>
      </c>
      <c r="E2819" s="87">
        <f>+IFERROR(VLOOKUP(A2819,reshapecocWB!$A$2:$E$3639,4,FALSE),"")</f>
        <v>-0.40372330000000001</v>
      </c>
      <c r="F2819" s="74">
        <v>0</v>
      </c>
      <c r="G2819" s="58">
        <v>0</v>
      </c>
      <c r="H2819" s="58">
        <v>0</v>
      </c>
      <c r="I2819" s="58">
        <v>0</v>
      </c>
      <c r="J2819" s="75">
        <v>0</v>
      </c>
      <c r="K2819" s="71">
        <v>0</v>
      </c>
      <c r="L2819" s="65">
        <v>0</v>
      </c>
      <c r="M2819" s="65">
        <v>0</v>
      </c>
      <c r="N2819" s="65">
        <v>0</v>
      </c>
      <c r="O2819" s="72">
        <v>0</v>
      </c>
      <c r="P2819" s="67">
        <v>0</v>
      </c>
      <c r="Q2819" s="66">
        <v>0</v>
      </c>
      <c r="R2819" s="66">
        <v>0</v>
      </c>
      <c r="S2819" s="66">
        <v>0</v>
      </c>
      <c r="T2819" s="68">
        <v>0</v>
      </c>
    </row>
    <row r="2820" spans="1:20">
      <c r="A2820" s="69" t="str">
        <f t="shared" ref="A2820:A2883" si="44">+C2820&amp;D2820</f>
        <v>SLB2013</v>
      </c>
      <c r="B2820" s="57" t="s">
        <v>299</v>
      </c>
      <c r="C2820" s="57" t="s">
        <v>300</v>
      </c>
      <c r="D2820" s="89">
        <v>2013</v>
      </c>
      <c r="E2820" s="87">
        <f>+IFERROR(VLOOKUP(A2820,reshapecocWB!$A$2:$E$3639,4,FALSE),"")</f>
        <v>-0.42060024000000001</v>
      </c>
      <c r="F2820" s="74">
        <v>0</v>
      </c>
      <c r="G2820" s="58">
        <v>0</v>
      </c>
      <c r="H2820" s="58">
        <v>0</v>
      </c>
      <c r="I2820" s="58">
        <v>0</v>
      </c>
      <c r="J2820" s="75">
        <v>0</v>
      </c>
      <c r="K2820" s="71">
        <v>0</v>
      </c>
      <c r="L2820" s="65">
        <v>0</v>
      </c>
      <c r="M2820" s="65">
        <v>0</v>
      </c>
      <c r="N2820" s="65">
        <v>0</v>
      </c>
      <c r="O2820" s="72">
        <v>0</v>
      </c>
      <c r="P2820" s="67">
        <v>0</v>
      </c>
      <c r="Q2820" s="66">
        <v>0</v>
      </c>
      <c r="R2820" s="66">
        <v>0</v>
      </c>
      <c r="S2820" s="66">
        <v>0</v>
      </c>
      <c r="T2820" s="68">
        <v>0</v>
      </c>
    </row>
    <row r="2821" spans="1:20">
      <c r="A2821" s="69" t="str">
        <f t="shared" si="44"/>
        <v>SLB2014</v>
      </c>
      <c r="B2821" s="57" t="s">
        <v>299</v>
      </c>
      <c r="C2821" s="57" t="s">
        <v>300</v>
      </c>
      <c r="D2821" s="89">
        <v>2014</v>
      </c>
      <c r="E2821" s="87">
        <f>+IFERROR(VLOOKUP(A2821,reshapecocWB!$A$2:$E$3639,4,FALSE),"")</f>
        <v>-0.27145534999999998</v>
      </c>
      <c r="F2821" s="74">
        <v>4</v>
      </c>
      <c r="G2821" s="58">
        <v>0</v>
      </c>
      <c r="H2821" s="58">
        <v>2</v>
      </c>
      <c r="I2821" s="58">
        <v>0</v>
      </c>
      <c r="J2821" s="75">
        <v>2</v>
      </c>
      <c r="K2821" s="71">
        <v>2.5157232704402517E-2</v>
      </c>
      <c r="L2821" s="65">
        <v>0</v>
      </c>
      <c r="M2821" s="65">
        <v>0.14285714285714285</v>
      </c>
      <c r="N2821" s="65">
        <v>0</v>
      </c>
      <c r="O2821" s="72">
        <v>4.7619047619047616E-2</v>
      </c>
      <c r="P2821" s="67">
        <v>2.1052631578947368E-3</v>
      </c>
      <c r="Q2821" s="66">
        <v>0</v>
      </c>
      <c r="R2821" s="66">
        <v>8.8105726872246704E-3</v>
      </c>
      <c r="S2821" s="66">
        <v>0</v>
      </c>
      <c r="T2821" s="68">
        <v>4.4247787610619468E-3</v>
      </c>
    </row>
    <row r="2822" spans="1:20">
      <c r="A2822" s="69" t="str">
        <f t="shared" si="44"/>
        <v>SLB2015</v>
      </c>
      <c r="B2822" s="57" t="s">
        <v>299</v>
      </c>
      <c r="C2822" s="57" t="s">
        <v>300</v>
      </c>
      <c r="D2822" s="89">
        <v>2015</v>
      </c>
      <c r="E2822" s="87">
        <f>+IFERROR(VLOOKUP(A2822,reshapecocWB!$A$2:$E$3639,4,FALSE),"")</f>
        <v>-0.35140761999999998</v>
      </c>
      <c r="F2822" s="74">
        <v>4</v>
      </c>
      <c r="G2822" s="58">
        <v>0</v>
      </c>
      <c r="H2822" s="58">
        <v>2</v>
      </c>
      <c r="I2822" s="58">
        <v>0</v>
      </c>
      <c r="J2822" s="75">
        <v>2</v>
      </c>
      <c r="K2822" s="71">
        <v>0</v>
      </c>
      <c r="L2822" s="65">
        <v>0</v>
      </c>
      <c r="M2822" s="65">
        <v>0</v>
      </c>
      <c r="N2822" s="65">
        <v>0</v>
      </c>
      <c r="O2822" s="72">
        <v>0</v>
      </c>
      <c r="P2822" s="67">
        <v>1.9890601690701142E-3</v>
      </c>
      <c r="Q2822" s="66">
        <v>0</v>
      </c>
      <c r="R2822" s="66">
        <v>8.368200836820083E-3</v>
      </c>
      <c r="S2822" s="66">
        <v>0</v>
      </c>
      <c r="T2822" s="68">
        <v>4.140786749482402E-3</v>
      </c>
    </row>
    <row r="2823" spans="1:20">
      <c r="A2823" s="69" t="str">
        <f t="shared" si="44"/>
        <v>SLE1996</v>
      </c>
      <c r="B2823" s="57" t="s">
        <v>292</v>
      </c>
      <c r="C2823" s="57" t="s">
        <v>293</v>
      </c>
      <c r="D2823" s="89">
        <v>1996</v>
      </c>
      <c r="E2823" s="87">
        <f>+IFERROR(VLOOKUP(A2823,reshapecocWB!$A$2:$E$3639,4,FALSE),"")</f>
        <v>-0.77355415000000005</v>
      </c>
      <c r="F2823" s="74">
        <v>0</v>
      </c>
      <c r="G2823" s="58">
        <v>0</v>
      </c>
      <c r="H2823" s="58">
        <v>0</v>
      </c>
      <c r="I2823" s="58">
        <v>0</v>
      </c>
      <c r="J2823" s="75">
        <v>0</v>
      </c>
      <c r="K2823" s="71">
        <v>0</v>
      </c>
      <c r="L2823" s="65">
        <v>0</v>
      </c>
      <c r="M2823" s="65">
        <v>0</v>
      </c>
      <c r="N2823" s="65">
        <v>0</v>
      </c>
      <c r="O2823" s="72">
        <v>0</v>
      </c>
      <c r="P2823" s="67">
        <v>0</v>
      </c>
      <c r="Q2823" s="66">
        <v>0</v>
      </c>
      <c r="R2823" s="66">
        <v>0</v>
      </c>
      <c r="S2823" s="66">
        <v>0</v>
      </c>
      <c r="T2823" s="68">
        <v>0</v>
      </c>
    </row>
    <row r="2824" spans="1:20">
      <c r="A2824" s="69" t="str">
        <f t="shared" si="44"/>
        <v>SLE1997</v>
      </c>
      <c r="B2824" s="57" t="s">
        <v>292</v>
      </c>
      <c r="C2824" s="57" t="s">
        <v>293</v>
      </c>
      <c r="D2824" s="89">
        <v>1997</v>
      </c>
      <c r="E2824" s="87" t="str">
        <f>+IFERROR(VLOOKUP(A2824,reshapecocWB!$A$2:$E$3639,4,FALSE),"")</f>
        <v/>
      </c>
      <c r="F2824" s="74">
        <v>0</v>
      </c>
      <c r="G2824" s="58">
        <v>0</v>
      </c>
      <c r="H2824" s="58">
        <v>0</v>
      </c>
      <c r="I2824" s="58">
        <v>0</v>
      </c>
      <c r="J2824" s="75">
        <v>0</v>
      </c>
      <c r="K2824" s="71">
        <v>0</v>
      </c>
      <c r="L2824" s="65">
        <v>0</v>
      </c>
      <c r="M2824" s="65">
        <v>0</v>
      </c>
      <c r="N2824" s="65">
        <v>0</v>
      </c>
      <c r="O2824" s="72">
        <v>0</v>
      </c>
      <c r="P2824" s="67">
        <v>0</v>
      </c>
      <c r="Q2824" s="66">
        <v>0</v>
      </c>
      <c r="R2824" s="66">
        <v>0</v>
      </c>
      <c r="S2824" s="66">
        <v>0</v>
      </c>
      <c r="T2824" s="68">
        <v>0</v>
      </c>
    </row>
    <row r="2825" spans="1:20">
      <c r="A2825" s="69" t="str">
        <f t="shared" si="44"/>
        <v>SLE1998</v>
      </c>
      <c r="B2825" s="57" t="s">
        <v>292</v>
      </c>
      <c r="C2825" s="57" t="s">
        <v>293</v>
      </c>
      <c r="D2825" s="89">
        <v>1998</v>
      </c>
      <c r="E2825" s="87">
        <f>+IFERROR(VLOOKUP(A2825,reshapecocWB!$A$2:$E$3639,4,FALSE),"")</f>
        <v>-0.87093489999999996</v>
      </c>
      <c r="F2825" s="74">
        <v>0</v>
      </c>
      <c r="G2825" s="58">
        <v>0</v>
      </c>
      <c r="H2825" s="58">
        <v>0</v>
      </c>
      <c r="I2825" s="58">
        <v>0</v>
      </c>
      <c r="J2825" s="75">
        <v>0</v>
      </c>
      <c r="K2825" s="71">
        <v>0</v>
      </c>
      <c r="L2825" s="65">
        <v>0</v>
      </c>
      <c r="M2825" s="65">
        <v>0</v>
      </c>
      <c r="N2825" s="65">
        <v>0</v>
      </c>
      <c r="O2825" s="72">
        <v>0</v>
      </c>
      <c r="P2825" s="67">
        <v>0</v>
      </c>
      <c r="Q2825" s="66">
        <v>0</v>
      </c>
      <c r="R2825" s="66">
        <v>0</v>
      </c>
      <c r="S2825" s="66">
        <v>0</v>
      </c>
      <c r="T2825" s="68">
        <v>0</v>
      </c>
    </row>
    <row r="2826" spans="1:20">
      <c r="A2826" s="69" t="str">
        <f t="shared" si="44"/>
        <v>SLE1999</v>
      </c>
      <c r="B2826" s="57" t="s">
        <v>292</v>
      </c>
      <c r="C2826" s="57" t="s">
        <v>293</v>
      </c>
      <c r="D2826" s="89">
        <v>1999</v>
      </c>
      <c r="E2826" s="87" t="str">
        <f>+IFERROR(VLOOKUP(A2826,reshapecocWB!$A$2:$E$3639,4,FALSE),"")</f>
        <v/>
      </c>
      <c r="F2826" s="74">
        <v>0</v>
      </c>
      <c r="G2826" s="58">
        <v>0</v>
      </c>
      <c r="H2826" s="58">
        <v>0</v>
      </c>
      <c r="I2826" s="58">
        <v>0</v>
      </c>
      <c r="J2826" s="75">
        <v>0</v>
      </c>
      <c r="K2826" s="71">
        <v>0</v>
      </c>
      <c r="L2826" s="65">
        <v>0</v>
      </c>
      <c r="M2826" s="65">
        <v>0</v>
      </c>
      <c r="N2826" s="65">
        <v>0</v>
      </c>
      <c r="O2826" s="72">
        <v>0</v>
      </c>
      <c r="P2826" s="67">
        <v>0</v>
      </c>
      <c r="Q2826" s="66">
        <v>0</v>
      </c>
      <c r="R2826" s="66">
        <v>0</v>
      </c>
      <c r="S2826" s="66">
        <v>0</v>
      </c>
      <c r="T2826" s="68">
        <v>0</v>
      </c>
    </row>
    <row r="2827" spans="1:20">
      <c r="A2827" s="69" t="str">
        <f t="shared" si="44"/>
        <v>SLE2000</v>
      </c>
      <c r="B2827" s="57" t="s">
        <v>292</v>
      </c>
      <c r="C2827" s="57" t="s">
        <v>293</v>
      </c>
      <c r="D2827" s="89">
        <v>2000</v>
      </c>
      <c r="E2827" s="87">
        <f>+IFERROR(VLOOKUP(A2827,reshapecocWB!$A$2:$E$3639,4,FALSE),"")</f>
        <v>-0.91277622999999997</v>
      </c>
      <c r="F2827" s="74">
        <v>0</v>
      </c>
      <c r="G2827" s="58">
        <v>0</v>
      </c>
      <c r="H2827" s="58">
        <v>0</v>
      </c>
      <c r="I2827" s="58">
        <v>0</v>
      </c>
      <c r="J2827" s="75">
        <v>0</v>
      </c>
      <c r="K2827" s="71">
        <v>0</v>
      </c>
      <c r="L2827" s="65">
        <v>0</v>
      </c>
      <c r="M2827" s="65">
        <v>0</v>
      </c>
      <c r="N2827" s="65">
        <v>0</v>
      </c>
      <c r="O2827" s="72">
        <v>0</v>
      </c>
      <c r="P2827" s="67">
        <v>0</v>
      </c>
      <c r="Q2827" s="66">
        <v>0</v>
      </c>
      <c r="R2827" s="66">
        <v>0</v>
      </c>
      <c r="S2827" s="66">
        <v>0</v>
      </c>
      <c r="T2827" s="68">
        <v>0</v>
      </c>
    </row>
    <row r="2828" spans="1:20">
      <c r="A2828" s="69" t="str">
        <f t="shared" si="44"/>
        <v>SLE2001</v>
      </c>
      <c r="B2828" s="57" t="s">
        <v>292</v>
      </c>
      <c r="C2828" s="57" t="s">
        <v>293</v>
      </c>
      <c r="D2828" s="89">
        <v>2001</v>
      </c>
      <c r="E2828" s="87" t="str">
        <f>+IFERROR(VLOOKUP(A2828,reshapecocWB!$A$2:$E$3639,4,FALSE),"")</f>
        <v/>
      </c>
      <c r="F2828" s="74">
        <v>0</v>
      </c>
      <c r="G2828" s="58">
        <v>0</v>
      </c>
      <c r="H2828" s="58">
        <v>0</v>
      </c>
      <c r="I2828" s="58">
        <v>0</v>
      </c>
      <c r="J2828" s="75">
        <v>0</v>
      </c>
      <c r="K2828" s="71">
        <v>0</v>
      </c>
      <c r="L2828" s="65">
        <v>0</v>
      </c>
      <c r="M2828" s="65">
        <v>0</v>
      </c>
      <c r="N2828" s="65">
        <v>0</v>
      </c>
      <c r="O2828" s="72">
        <v>0</v>
      </c>
      <c r="P2828" s="67">
        <v>0</v>
      </c>
      <c r="Q2828" s="66">
        <v>0</v>
      </c>
      <c r="R2828" s="66">
        <v>0</v>
      </c>
      <c r="S2828" s="66">
        <v>0</v>
      </c>
      <c r="T2828" s="68">
        <v>0</v>
      </c>
    </row>
    <row r="2829" spans="1:20">
      <c r="A2829" s="69" t="str">
        <f t="shared" si="44"/>
        <v>SLE2002</v>
      </c>
      <c r="B2829" s="57" t="s">
        <v>292</v>
      </c>
      <c r="C2829" s="57" t="s">
        <v>293</v>
      </c>
      <c r="D2829" s="89">
        <v>2002</v>
      </c>
      <c r="E2829" s="87">
        <f>+IFERROR(VLOOKUP(A2829,reshapecocWB!$A$2:$E$3639,4,FALSE),"")</f>
        <v>-0.74711536999999995</v>
      </c>
      <c r="F2829" s="74">
        <v>10</v>
      </c>
      <c r="G2829" s="58">
        <v>6</v>
      </c>
      <c r="H2829" s="58">
        <v>0</v>
      </c>
      <c r="I2829" s="58">
        <v>0</v>
      </c>
      <c r="J2829" s="75">
        <v>4</v>
      </c>
      <c r="K2829" s="71">
        <v>0.2</v>
      </c>
      <c r="L2829" s="65">
        <v>0.22222222222222221</v>
      </c>
      <c r="M2829" s="65">
        <v>0</v>
      </c>
      <c r="N2829" s="65">
        <v>0</v>
      </c>
      <c r="O2829" s="72">
        <v>0.23529411764705882</v>
      </c>
      <c r="P2829" s="67">
        <v>3.717472118959108E-2</v>
      </c>
      <c r="Q2829" s="66">
        <v>5.2631578947368418E-2</v>
      </c>
      <c r="R2829" s="66">
        <v>0</v>
      </c>
      <c r="S2829" s="66">
        <v>0</v>
      </c>
      <c r="T2829" s="68">
        <v>6.5573770491803282E-2</v>
      </c>
    </row>
    <row r="2830" spans="1:20">
      <c r="A2830" s="69" t="str">
        <f t="shared" si="44"/>
        <v>SLE2003</v>
      </c>
      <c r="B2830" s="57" t="s">
        <v>292</v>
      </c>
      <c r="C2830" s="57" t="s">
        <v>293</v>
      </c>
      <c r="D2830" s="89">
        <v>2003</v>
      </c>
      <c r="E2830" s="87">
        <f>+IFERROR(VLOOKUP(A2830,reshapecocWB!$A$2:$E$3639,4,FALSE),"")</f>
        <v>-0.90720314000000002</v>
      </c>
      <c r="F2830" s="74">
        <v>10</v>
      </c>
      <c r="G2830" s="58">
        <v>6</v>
      </c>
      <c r="H2830" s="58">
        <v>0</v>
      </c>
      <c r="I2830" s="58">
        <v>0</v>
      </c>
      <c r="J2830" s="75">
        <v>4</v>
      </c>
      <c r="K2830" s="71">
        <v>0</v>
      </c>
      <c r="L2830" s="65">
        <v>0</v>
      </c>
      <c r="M2830" s="65">
        <v>0</v>
      </c>
      <c r="N2830" s="65">
        <v>0</v>
      </c>
      <c r="O2830" s="72">
        <v>0</v>
      </c>
      <c r="P2830" s="67">
        <v>3.2051282051282048E-2</v>
      </c>
      <c r="Q2830" s="66">
        <v>4.4444444444444446E-2</v>
      </c>
      <c r="R2830" s="66">
        <v>0</v>
      </c>
      <c r="S2830" s="66">
        <v>0</v>
      </c>
      <c r="T2830" s="68">
        <v>5.3333333333333337E-2</v>
      </c>
    </row>
    <row r="2831" spans="1:20">
      <c r="A2831" s="69" t="str">
        <f t="shared" si="44"/>
        <v>SLE2004</v>
      </c>
      <c r="B2831" s="57" t="s">
        <v>292</v>
      </c>
      <c r="C2831" s="57" t="s">
        <v>293</v>
      </c>
      <c r="D2831" s="89">
        <v>2004</v>
      </c>
      <c r="E2831" s="87">
        <f>+IFERROR(VLOOKUP(A2831,reshapecocWB!$A$2:$E$3639,4,FALSE),"")</f>
        <v>-0.87658369999999997</v>
      </c>
      <c r="F2831" s="74">
        <v>10</v>
      </c>
      <c r="G2831" s="58">
        <v>6</v>
      </c>
      <c r="H2831" s="58">
        <v>0</v>
      </c>
      <c r="I2831" s="58">
        <v>0</v>
      </c>
      <c r="J2831" s="75">
        <v>4</v>
      </c>
      <c r="K2831" s="71">
        <v>0</v>
      </c>
      <c r="L2831" s="65">
        <v>0</v>
      </c>
      <c r="M2831" s="65">
        <v>0</v>
      </c>
      <c r="N2831" s="65">
        <v>0</v>
      </c>
      <c r="O2831" s="72">
        <v>0</v>
      </c>
      <c r="P2831" s="67">
        <v>2.8089887640449437E-2</v>
      </c>
      <c r="Q2831" s="66">
        <v>3.896103896103896E-2</v>
      </c>
      <c r="R2831" s="66">
        <v>0</v>
      </c>
      <c r="S2831" s="66">
        <v>0</v>
      </c>
      <c r="T2831" s="68">
        <v>4.5454545454545456E-2</v>
      </c>
    </row>
    <row r="2832" spans="1:20">
      <c r="A2832" s="69" t="str">
        <f t="shared" si="44"/>
        <v>SLE2005</v>
      </c>
      <c r="B2832" s="57" t="s">
        <v>292</v>
      </c>
      <c r="C2832" s="57" t="s">
        <v>293</v>
      </c>
      <c r="D2832" s="89">
        <v>2005</v>
      </c>
      <c r="E2832" s="87">
        <f>+IFERROR(VLOOKUP(A2832,reshapecocWB!$A$2:$E$3639,4,FALSE),"")</f>
        <v>-1.0909419</v>
      </c>
      <c r="F2832" s="74">
        <v>10</v>
      </c>
      <c r="G2832" s="58">
        <v>6</v>
      </c>
      <c r="H2832" s="58">
        <v>0</v>
      </c>
      <c r="I2832" s="58">
        <v>0</v>
      </c>
      <c r="J2832" s="75">
        <v>4</v>
      </c>
      <c r="K2832" s="71">
        <v>0</v>
      </c>
      <c r="L2832" s="65">
        <v>0</v>
      </c>
      <c r="M2832" s="65">
        <v>0</v>
      </c>
      <c r="N2832" s="65">
        <v>0</v>
      </c>
      <c r="O2832" s="72">
        <v>0</v>
      </c>
      <c r="P2832" s="67">
        <v>2.2675736961451247E-2</v>
      </c>
      <c r="Q2832" s="66">
        <v>3.1413612565445025E-2</v>
      </c>
      <c r="R2832" s="66">
        <v>0</v>
      </c>
      <c r="S2832" s="66">
        <v>0</v>
      </c>
      <c r="T2832" s="68">
        <v>3.669724770642202E-2</v>
      </c>
    </row>
    <row r="2833" spans="1:20">
      <c r="A2833" s="69" t="str">
        <f t="shared" si="44"/>
        <v>SLE2006</v>
      </c>
      <c r="B2833" s="57" t="s">
        <v>292</v>
      </c>
      <c r="C2833" s="57" t="s">
        <v>293</v>
      </c>
      <c r="D2833" s="89">
        <v>2006</v>
      </c>
      <c r="E2833" s="87">
        <f>+IFERROR(VLOOKUP(A2833,reshapecocWB!$A$2:$E$3639,4,FALSE),"")</f>
        <v>-1.0133106999999999</v>
      </c>
      <c r="F2833" s="74">
        <v>10</v>
      </c>
      <c r="G2833" s="58">
        <v>6</v>
      </c>
      <c r="H2833" s="58">
        <v>0</v>
      </c>
      <c r="I2833" s="58">
        <v>0</v>
      </c>
      <c r="J2833" s="75">
        <v>4</v>
      </c>
      <c r="K2833" s="71">
        <v>0</v>
      </c>
      <c r="L2833" s="65">
        <v>0</v>
      </c>
      <c r="M2833" s="65">
        <v>0</v>
      </c>
      <c r="N2833" s="65">
        <v>0</v>
      </c>
      <c r="O2833" s="72">
        <v>0</v>
      </c>
      <c r="P2833" s="67">
        <v>2.004008016032064E-2</v>
      </c>
      <c r="Q2833" s="66">
        <v>2.7149321266968326E-2</v>
      </c>
      <c r="R2833" s="66">
        <v>0</v>
      </c>
      <c r="S2833" s="66">
        <v>0</v>
      </c>
      <c r="T2833" s="68">
        <v>3.3898305084745763E-2</v>
      </c>
    </row>
    <row r="2834" spans="1:20">
      <c r="A2834" s="69" t="str">
        <f t="shared" si="44"/>
        <v>SLE2007</v>
      </c>
      <c r="B2834" s="57" t="s">
        <v>292</v>
      </c>
      <c r="C2834" s="57" t="s">
        <v>293</v>
      </c>
      <c r="D2834" s="89">
        <v>2007</v>
      </c>
      <c r="E2834" s="87">
        <f>+IFERROR(VLOOKUP(A2834,reshapecocWB!$A$2:$E$3639,4,FALSE),"")</f>
        <v>-0.90275161999999998</v>
      </c>
      <c r="F2834" s="74">
        <v>15</v>
      </c>
      <c r="G2834" s="58">
        <v>8</v>
      </c>
      <c r="H2834" s="58">
        <v>0</v>
      </c>
      <c r="I2834" s="58">
        <v>0</v>
      </c>
      <c r="J2834" s="75">
        <v>7</v>
      </c>
      <c r="K2834" s="71">
        <v>6.0240963855421686E-2</v>
      </c>
      <c r="L2834" s="65">
        <v>5.2631578947368418E-2</v>
      </c>
      <c r="M2834" s="65">
        <v>0</v>
      </c>
      <c r="N2834" s="65">
        <v>0</v>
      </c>
      <c r="O2834" s="72">
        <v>0.15</v>
      </c>
      <c r="P2834" s="67">
        <v>2.5773195876288658E-2</v>
      </c>
      <c r="Q2834" s="66">
        <v>3.0888030888030889E-2</v>
      </c>
      <c r="R2834" s="66">
        <v>0</v>
      </c>
      <c r="S2834" s="66">
        <v>0</v>
      </c>
      <c r="T2834" s="68">
        <v>5.0724637681159424E-2</v>
      </c>
    </row>
    <row r="2835" spans="1:20">
      <c r="A2835" s="69" t="str">
        <f t="shared" si="44"/>
        <v>SLE2008</v>
      </c>
      <c r="B2835" s="57" t="s">
        <v>292</v>
      </c>
      <c r="C2835" s="57" t="s">
        <v>293</v>
      </c>
      <c r="D2835" s="89">
        <v>2008</v>
      </c>
      <c r="E2835" s="87">
        <f>+IFERROR(VLOOKUP(A2835,reshapecocWB!$A$2:$E$3639,4,FALSE),"")</f>
        <v>-0.96400613000000002</v>
      </c>
      <c r="F2835" s="74">
        <v>15</v>
      </c>
      <c r="G2835" s="58">
        <v>8</v>
      </c>
      <c r="H2835" s="58">
        <v>0</v>
      </c>
      <c r="I2835" s="58">
        <v>0</v>
      </c>
      <c r="J2835" s="75">
        <v>7</v>
      </c>
      <c r="K2835" s="71">
        <v>0</v>
      </c>
      <c r="L2835" s="65">
        <v>0</v>
      </c>
      <c r="M2835" s="65">
        <v>0</v>
      </c>
      <c r="N2835" s="65">
        <v>0</v>
      </c>
      <c r="O2835" s="72">
        <v>0</v>
      </c>
      <c r="P2835" s="67">
        <v>2.0352781546811399E-2</v>
      </c>
      <c r="Q2835" s="66">
        <v>2.3880597014925373E-2</v>
      </c>
      <c r="R2835" s="66">
        <v>0</v>
      </c>
      <c r="S2835" s="66">
        <v>0</v>
      </c>
      <c r="T2835" s="68">
        <v>3.9772727272727272E-2</v>
      </c>
    </row>
    <row r="2836" spans="1:20">
      <c r="A2836" s="69" t="str">
        <f t="shared" si="44"/>
        <v>SLE2009</v>
      </c>
      <c r="B2836" s="57" t="s">
        <v>292</v>
      </c>
      <c r="C2836" s="57" t="s">
        <v>293</v>
      </c>
      <c r="D2836" s="89">
        <v>2009</v>
      </c>
      <c r="E2836" s="87">
        <f>+IFERROR(VLOOKUP(A2836,reshapecocWB!$A$2:$E$3639,4,FALSE),"")</f>
        <v>-0.93884062999999995</v>
      </c>
      <c r="F2836" s="74">
        <v>15</v>
      </c>
      <c r="G2836" s="58">
        <v>8</v>
      </c>
      <c r="H2836" s="58">
        <v>0</v>
      </c>
      <c r="I2836" s="58">
        <v>0</v>
      </c>
      <c r="J2836" s="75">
        <v>7</v>
      </c>
      <c r="K2836" s="71">
        <v>0</v>
      </c>
      <c r="L2836" s="65">
        <v>0</v>
      </c>
      <c r="M2836" s="65">
        <v>0</v>
      </c>
      <c r="N2836" s="65">
        <v>0</v>
      </c>
      <c r="O2836" s="72">
        <v>0</v>
      </c>
      <c r="P2836" s="67">
        <v>1.4705882352941176E-2</v>
      </c>
      <c r="Q2836" s="66">
        <v>1.6985138004246284E-2</v>
      </c>
      <c r="R2836" s="66">
        <v>0</v>
      </c>
      <c r="S2836" s="66">
        <v>0</v>
      </c>
      <c r="T2836" s="68">
        <v>2.8112449799196786E-2</v>
      </c>
    </row>
    <row r="2837" spans="1:20">
      <c r="A2837" s="69" t="str">
        <f t="shared" si="44"/>
        <v>SLE2010</v>
      </c>
      <c r="B2837" s="57" t="s">
        <v>292</v>
      </c>
      <c r="C2837" s="57" t="s">
        <v>293</v>
      </c>
      <c r="D2837" s="89">
        <v>2010</v>
      </c>
      <c r="E2837" s="87">
        <f>+IFERROR(VLOOKUP(A2837,reshapecocWB!$A$2:$E$3639,4,FALSE),"")</f>
        <v>-0.77192300999999997</v>
      </c>
      <c r="F2837" s="74">
        <v>15</v>
      </c>
      <c r="G2837" s="58">
        <v>8</v>
      </c>
      <c r="H2837" s="58">
        <v>0</v>
      </c>
      <c r="I2837" s="58">
        <v>0</v>
      </c>
      <c r="J2837" s="75">
        <v>7</v>
      </c>
      <c r="K2837" s="71">
        <v>0</v>
      </c>
      <c r="L2837" s="65">
        <v>0</v>
      </c>
      <c r="M2837" s="65">
        <v>0</v>
      </c>
      <c r="N2837" s="65">
        <v>0</v>
      </c>
      <c r="O2837" s="72">
        <v>0</v>
      </c>
      <c r="P2837" s="67">
        <v>1.1857707509881422E-2</v>
      </c>
      <c r="Q2837" s="66">
        <v>1.4035087719298246E-2</v>
      </c>
      <c r="R2837" s="66">
        <v>0</v>
      </c>
      <c r="S2837" s="66">
        <v>0</v>
      </c>
      <c r="T2837" s="68">
        <v>2.2801302931596091E-2</v>
      </c>
    </row>
    <row r="2838" spans="1:20">
      <c r="A2838" s="69" t="str">
        <f t="shared" si="44"/>
        <v>SLE2011</v>
      </c>
      <c r="B2838" s="57" t="s">
        <v>292</v>
      </c>
      <c r="C2838" s="57" t="s">
        <v>293</v>
      </c>
      <c r="D2838" s="89">
        <v>2011</v>
      </c>
      <c r="E2838" s="87">
        <f>+IFERROR(VLOOKUP(A2838,reshapecocWB!$A$2:$E$3639,4,FALSE),"")</f>
        <v>-0.83158063999999998</v>
      </c>
      <c r="F2838" s="74">
        <v>15</v>
      </c>
      <c r="G2838" s="58">
        <v>8</v>
      </c>
      <c r="H2838" s="58">
        <v>0</v>
      </c>
      <c r="I2838" s="58">
        <v>0</v>
      </c>
      <c r="J2838" s="75">
        <v>7</v>
      </c>
      <c r="K2838" s="71">
        <v>0</v>
      </c>
      <c r="L2838" s="65">
        <v>0</v>
      </c>
      <c r="M2838" s="65">
        <v>0</v>
      </c>
      <c r="N2838" s="65">
        <v>0</v>
      </c>
      <c r="O2838" s="72">
        <v>0</v>
      </c>
      <c r="P2838" s="67">
        <v>9.6339113680154135E-3</v>
      </c>
      <c r="Q2838" s="66">
        <v>1.1251758087201125E-2</v>
      </c>
      <c r="R2838" s="66">
        <v>0</v>
      </c>
      <c r="S2838" s="66">
        <v>0</v>
      </c>
      <c r="T2838" s="68">
        <v>1.9230769230769232E-2</v>
      </c>
    </row>
    <row r="2839" spans="1:20">
      <c r="A2839" s="69" t="str">
        <f t="shared" si="44"/>
        <v>SLE2012</v>
      </c>
      <c r="B2839" s="57" t="s">
        <v>292</v>
      </c>
      <c r="C2839" s="57" t="s">
        <v>293</v>
      </c>
      <c r="D2839" s="89">
        <v>2012</v>
      </c>
      <c r="E2839" s="87">
        <f>+IFERROR(VLOOKUP(A2839,reshapecocWB!$A$2:$E$3639,4,FALSE),"")</f>
        <v>-0.95455581</v>
      </c>
      <c r="F2839" s="74">
        <v>19</v>
      </c>
      <c r="G2839" s="58">
        <v>8</v>
      </c>
      <c r="H2839" s="58">
        <v>2</v>
      </c>
      <c r="I2839" s="58">
        <v>1</v>
      </c>
      <c r="J2839" s="75">
        <v>7</v>
      </c>
      <c r="K2839" s="71">
        <v>4.2553191489361701E-2</v>
      </c>
      <c r="L2839" s="65">
        <v>0</v>
      </c>
      <c r="M2839" s="65">
        <v>0.2</v>
      </c>
      <c r="N2839" s="65">
        <v>0.1</v>
      </c>
      <c r="O2839" s="72">
        <v>0</v>
      </c>
      <c r="P2839" s="67">
        <v>1.1508176862507571E-2</v>
      </c>
      <c r="Q2839" s="66">
        <v>1.0554089709762533E-2</v>
      </c>
      <c r="R2839" s="66">
        <v>9.5693779904306216E-3</v>
      </c>
      <c r="S2839" s="66">
        <v>3.3003300330033004E-3</v>
      </c>
      <c r="T2839" s="68">
        <v>1.8372703412073491E-2</v>
      </c>
    </row>
    <row r="2840" spans="1:20">
      <c r="A2840" s="69" t="str">
        <f t="shared" si="44"/>
        <v>SLE2013</v>
      </c>
      <c r="B2840" s="57" t="s">
        <v>292</v>
      </c>
      <c r="C2840" s="57" t="s">
        <v>293</v>
      </c>
      <c r="D2840" s="89">
        <v>2013</v>
      </c>
      <c r="E2840" s="87">
        <f>+IFERROR(VLOOKUP(A2840,reshapecocWB!$A$2:$E$3639,4,FALSE),"")</f>
        <v>-0.90443348999999995</v>
      </c>
      <c r="F2840" s="74">
        <v>19</v>
      </c>
      <c r="G2840" s="58">
        <v>8</v>
      </c>
      <c r="H2840" s="58">
        <v>2</v>
      </c>
      <c r="I2840" s="58">
        <v>1</v>
      </c>
      <c r="J2840" s="75">
        <v>7</v>
      </c>
      <c r="K2840" s="71">
        <v>0</v>
      </c>
      <c r="L2840" s="65">
        <v>0</v>
      </c>
      <c r="M2840" s="65">
        <v>0</v>
      </c>
      <c r="N2840" s="65">
        <v>0</v>
      </c>
      <c r="O2840" s="72">
        <v>0</v>
      </c>
      <c r="P2840" s="67">
        <v>1.0913268236645606E-2</v>
      </c>
      <c r="Q2840" s="66">
        <v>9.9502487562189053E-3</v>
      </c>
      <c r="R2840" s="66">
        <v>9.3896713615023476E-3</v>
      </c>
      <c r="S2840" s="66">
        <v>3.1847133757961785E-3</v>
      </c>
      <c r="T2840" s="68">
        <v>1.7073170731707318E-2</v>
      </c>
    </row>
    <row r="2841" spans="1:20">
      <c r="A2841" s="69" t="str">
        <f t="shared" si="44"/>
        <v>SLE2014</v>
      </c>
      <c r="B2841" s="57" t="s">
        <v>292</v>
      </c>
      <c r="C2841" s="57" t="s">
        <v>293</v>
      </c>
      <c r="D2841" s="89">
        <v>2014</v>
      </c>
      <c r="E2841" s="87">
        <f>+IFERROR(VLOOKUP(A2841,reshapecocWB!$A$2:$E$3639,4,FALSE),"")</f>
        <v>-0.94765133000000001</v>
      </c>
      <c r="F2841" s="74">
        <v>19</v>
      </c>
      <c r="G2841" s="58">
        <v>8</v>
      </c>
      <c r="H2841" s="58">
        <v>2</v>
      </c>
      <c r="I2841" s="58">
        <v>1</v>
      </c>
      <c r="J2841" s="75">
        <v>7</v>
      </c>
      <c r="K2841" s="71">
        <v>0</v>
      </c>
      <c r="L2841" s="65">
        <v>0</v>
      </c>
      <c r="M2841" s="65">
        <v>0</v>
      </c>
      <c r="N2841" s="65">
        <v>0</v>
      </c>
      <c r="O2841" s="72">
        <v>0</v>
      </c>
      <c r="P2841" s="67">
        <v>0.01</v>
      </c>
      <c r="Q2841" s="66">
        <v>9.1116173120728925E-3</v>
      </c>
      <c r="R2841" s="66">
        <v>8.8105726872246704E-3</v>
      </c>
      <c r="S2841" s="66">
        <v>2.9154518950437317E-3</v>
      </c>
      <c r="T2841" s="68">
        <v>1.5486725663716814E-2</v>
      </c>
    </row>
    <row r="2842" spans="1:20">
      <c r="A2842" s="69" t="str">
        <f t="shared" si="44"/>
        <v>SLE2015</v>
      </c>
      <c r="B2842" s="57" t="s">
        <v>292</v>
      </c>
      <c r="C2842" s="57" t="s">
        <v>293</v>
      </c>
      <c r="D2842" s="89">
        <v>2015</v>
      </c>
      <c r="E2842" s="87">
        <f>+IFERROR(VLOOKUP(A2842,reshapecocWB!$A$2:$E$3639,4,FALSE),"")</f>
        <v>-0.77801102</v>
      </c>
      <c r="F2842" s="74">
        <v>19</v>
      </c>
      <c r="G2842" s="58">
        <v>8</v>
      </c>
      <c r="H2842" s="58">
        <v>2</v>
      </c>
      <c r="I2842" s="58">
        <v>1</v>
      </c>
      <c r="J2842" s="75">
        <v>7</v>
      </c>
      <c r="K2842" s="71">
        <v>0</v>
      </c>
      <c r="L2842" s="65">
        <v>0</v>
      </c>
      <c r="M2842" s="65">
        <v>0</v>
      </c>
      <c r="N2842" s="65">
        <v>0</v>
      </c>
      <c r="O2842" s="72">
        <v>0</v>
      </c>
      <c r="P2842" s="67">
        <v>9.4480358030830432E-3</v>
      </c>
      <c r="Q2842" s="66">
        <v>8.5470085470085479E-3</v>
      </c>
      <c r="R2842" s="66">
        <v>8.368200836820083E-3</v>
      </c>
      <c r="S2842" s="66">
        <v>2.8328611898016999E-3</v>
      </c>
      <c r="T2842" s="68">
        <v>1.4492753623188406E-2</v>
      </c>
    </row>
    <row r="2843" spans="1:20">
      <c r="A2843" s="69" t="str">
        <f t="shared" si="44"/>
        <v>SLV1996</v>
      </c>
      <c r="B2843" s="57" t="s">
        <v>102</v>
      </c>
      <c r="C2843" s="57" t="s">
        <v>103</v>
      </c>
      <c r="D2843" s="89">
        <v>1996</v>
      </c>
      <c r="E2843" s="87">
        <f>+IFERROR(VLOOKUP(A2843,reshapecocWB!$A$2:$E$3639,4,FALSE),"")</f>
        <v>-0.90033649999999998</v>
      </c>
      <c r="F2843" s="74">
        <v>0</v>
      </c>
      <c r="G2843" s="58">
        <v>0</v>
      </c>
      <c r="H2843" s="58">
        <v>0</v>
      </c>
      <c r="I2843" s="58">
        <v>0</v>
      </c>
      <c r="J2843" s="75">
        <v>0</v>
      </c>
      <c r="K2843" s="71">
        <v>0</v>
      </c>
      <c r="L2843" s="65">
        <v>0</v>
      </c>
      <c r="M2843" s="65">
        <v>0</v>
      </c>
      <c r="N2843" s="65">
        <v>0</v>
      </c>
      <c r="O2843" s="72">
        <v>0</v>
      </c>
      <c r="P2843" s="67">
        <v>0</v>
      </c>
      <c r="Q2843" s="66">
        <v>0</v>
      </c>
      <c r="R2843" s="66">
        <v>0</v>
      </c>
      <c r="S2843" s="66">
        <v>0</v>
      </c>
      <c r="T2843" s="68">
        <v>0</v>
      </c>
    </row>
    <row r="2844" spans="1:20">
      <c r="A2844" s="69" t="str">
        <f t="shared" si="44"/>
        <v>SLV1997</v>
      </c>
      <c r="B2844" s="57" t="s">
        <v>102</v>
      </c>
      <c r="C2844" s="57" t="s">
        <v>103</v>
      </c>
      <c r="D2844" s="89">
        <v>1997</v>
      </c>
      <c r="E2844" s="87" t="str">
        <f>+IFERROR(VLOOKUP(A2844,reshapecocWB!$A$2:$E$3639,4,FALSE),"")</f>
        <v/>
      </c>
      <c r="F2844" s="74">
        <v>0</v>
      </c>
      <c r="G2844" s="58">
        <v>0</v>
      </c>
      <c r="H2844" s="58">
        <v>0</v>
      </c>
      <c r="I2844" s="58">
        <v>0</v>
      </c>
      <c r="J2844" s="75">
        <v>0</v>
      </c>
      <c r="K2844" s="71">
        <v>0</v>
      </c>
      <c r="L2844" s="65">
        <v>0</v>
      </c>
      <c r="M2844" s="65">
        <v>0</v>
      </c>
      <c r="N2844" s="65">
        <v>0</v>
      </c>
      <c r="O2844" s="72">
        <v>0</v>
      </c>
      <c r="P2844" s="67">
        <v>0</v>
      </c>
      <c r="Q2844" s="66">
        <v>0</v>
      </c>
      <c r="R2844" s="66">
        <v>0</v>
      </c>
      <c r="S2844" s="66">
        <v>0</v>
      </c>
      <c r="T2844" s="68">
        <v>0</v>
      </c>
    </row>
    <row r="2845" spans="1:20">
      <c r="A2845" s="69" t="str">
        <f t="shared" si="44"/>
        <v>SLV1998</v>
      </c>
      <c r="B2845" s="57" t="s">
        <v>102</v>
      </c>
      <c r="C2845" s="57" t="s">
        <v>103</v>
      </c>
      <c r="D2845" s="89">
        <v>1998</v>
      </c>
      <c r="E2845" s="87">
        <f>+IFERROR(VLOOKUP(A2845,reshapecocWB!$A$2:$E$3639,4,FALSE),"")</f>
        <v>-0.80984562999999998</v>
      </c>
      <c r="F2845" s="74">
        <v>0</v>
      </c>
      <c r="G2845" s="58">
        <v>0</v>
      </c>
      <c r="H2845" s="58">
        <v>0</v>
      </c>
      <c r="I2845" s="58">
        <v>0</v>
      </c>
      <c r="J2845" s="75">
        <v>0</v>
      </c>
      <c r="K2845" s="71">
        <v>0</v>
      </c>
      <c r="L2845" s="65">
        <v>0</v>
      </c>
      <c r="M2845" s="65">
        <v>0</v>
      </c>
      <c r="N2845" s="65">
        <v>0</v>
      </c>
      <c r="O2845" s="72">
        <v>0</v>
      </c>
      <c r="P2845" s="67">
        <v>0</v>
      </c>
      <c r="Q2845" s="66">
        <v>0</v>
      </c>
      <c r="R2845" s="66">
        <v>0</v>
      </c>
      <c r="S2845" s="66">
        <v>0</v>
      </c>
      <c r="T2845" s="68">
        <v>0</v>
      </c>
    </row>
    <row r="2846" spans="1:20">
      <c r="A2846" s="69" t="str">
        <f t="shared" si="44"/>
        <v>SLV1999</v>
      </c>
      <c r="B2846" s="57" t="s">
        <v>102</v>
      </c>
      <c r="C2846" s="57" t="s">
        <v>103</v>
      </c>
      <c r="D2846" s="89">
        <v>1999</v>
      </c>
      <c r="E2846" s="87" t="str">
        <f>+IFERROR(VLOOKUP(A2846,reshapecocWB!$A$2:$E$3639,4,FALSE),"")</f>
        <v/>
      </c>
      <c r="F2846" s="74">
        <v>0</v>
      </c>
      <c r="G2846" s="58">
        <v>0</v>
      </c>
      <c r="H2846" s="58">
        <v>0</v>
      </c>
      <c r="I2846" s="58">
        <v>0</v>
      </c>
      <c r="J2846" s="75">
        <v>0</v>
      </c>
      <c r="K2846" s="71">
        <v>0</v>
      </c>
      <c r="L2846" s="65">
        <v>0</v>
      </c>
      <c r="M2846" s="65">
        <v>0</v>
      </c>
      <c r="N2846" s="65">
        <v>0</v>
      </c>
      <c r="O2846" s="72">
        <v>0</v>
      </c>
      <c r="P2846" s="67">
        <v>0</v>
      </c>
      <c r="Q2846" s="66">
        <v>0</v>
      </c>
      <c r="R2846" s="66">
        <v>0</v>
      </c>
      <c r="S2846" s="66">
        <v>0</v>
      </c>
      <c r="T2846" s="68">
        <v>0</v>
      </c>
    </row>
    <row r="2847" spans="1:20">
      <c r="A2847" s="69" t="str">
        <f t="shared" si="44"/>
        <v>SLV2000</v>
      </c>
      <c r="B2847" s="57" t="s">
        <v>102</v>
      </c>
      <c r="C2847" s="57" t="s">
        <v>103</v>
      </c>
      <c r="D2847" s="89">
        <v>2000</v>
      </c>
      <c r="E2847" s="87">
        <f>+IFERROR(VLOOKUP(A2847,reshapecocWB!$A$2:$E$3639,4,FALSE),"")</f>
        <v>-0.50287311999999995</v>
      </c>
      <c r="F2847" s="74">
        <v>0</v>
      </c>
      <c r="G2847" s="58">
        <v>0</v>
      </c>
      <c r="H2847" s="58">
        <v>0</v>
      </c>
      <c r="I2847" s="58">
        <v>0</v>
      </c>
      <c r="J2847" s="75">
        <v>0</v>
      </c>
      <c r="K2847" s="71">
        <v>0</v>
      </c>
      <c r="L2847" s="65">
        <v>0</v>
      </c>
      <c r="M2847" s="65">
        <v>0</v>
      </c>
      <c r="N2847" s="65">
        <v>0</v>
      </c>
      <c r="O2847" s="72">
        <v>0</v>
      </c>
      <c r="P2847" s="67">
        <v>0</v>
      </c>
      <c r="Q2847" s="66">
        <v>0</v>
      </c>
      <c r="R2847" s="66">
        <v>0</v>
      </c>
      <c r="S2847" s="66">
        <v>0</v>
      </c>
      <c r="T2847" s="68">
        <v>0</v>
      </c>
    </row>
    <row r="2848" spans="1:20">
      <c r="A2848" s="69" t="str">
        <f t="shared" si="44"/>
        <v>SLV2001</v>
      </c>
      <c r="B2848" s="57" t="s">
        <v>102</v>
      </c>
      <c r="C2848" s="57" t="s">
        <v>103</v>
      </c>
      <c r="D2848" s="89">
        <v>2001</v>
      </c>
      <c r="E2848" s="87" t="str">
        <f>+IFERROR(VLOOKUP(A2848,reshapecocWB!$A$2:$E$3639,4,FALSE),"")</f>
        <v/>
      </c>
      <c r="F2848" s="74">
        <v>0</v>
      </c>
      <c r="G2848" s="58">
        <v>0</v>
      </c>
      <c r="H2848" s="58">
        <v>0</v>
      </c>
      <c r="I2848" s="58">
        <v>0</v>
      </c>
      <c r="J2848" s="75">
        <v>0</v>
      </c>
      <c r="K2848" s="71">
        <v>0</v>
      </c>
      <c r="L2848" s="65">
        <v>0</v>
      </c>
      <c r="M2848" s="65">
        <v>0</v>
      </c>
      <c r="N2848" s="65">
        <v>0</v>
      </c>
      <c r="O2848" s="72">
        <v>0</v>
      </c>
      <c r="P2848" s="67">
        <v>0</v>
      </c>
      <c r="Q2848" s="66">
        <v>0</v>
      </c>
      <c r="R2848" s="66">
        <v>0</v>
      </c>
      <c r="S2848" s="66">
        <v>0</v>
      </c>
      <c r="T2848" s="68">
        <v>0</v>
      </c>
    </row>
    <row r="2849" spans="1:20">
      <c r="A2849" s="69" t="str">
        <f t="shared" si="44"/>
        <v>SLV2002</v>
      </c>
      <c r="B2849" s="57" t="s">
        <v>102</v>
      </c>
      <c r="C2849" s="57" t="s">
        <v>103</v>
      </c>
      <c r="D2849" s="89">
        <v>2002</v>
      </c>
      <c r="E2849" s="87">
        <f>+IFERROR(VLOOKUP(A2849,reshapecocWB!$A$2:$E$3639,4,FALSE),"")</f>
        <v>-0.75697517000000003</v>
      </c>
      <c r="F2849" s="74">
        <v>0</v>
      </c>
      <c r="G2849" s="58">
        <v>0</v>
      </c>
      <c r="H2849" s="58">
        <v>0</v>
      </c>
      <c r="I2849" s="58">
        <v>0</v>
      </c>
      <c r="J2849" s="75">
        <v>0</v>
      </c>
      <c r="K2849" s="71">
        <v>0</v>
      </c>
      <c r="L2849" s="65">
        <v>0</v>
      </c>
      <c r="M2849" s="65">
        <v>0</v>
      </c>
      <c r="N2849" s="65">
        <v>0</v>
      </c>
      <c r="O2849" s="72">
        <v>0</v>
      </c>
      <c r="P2849" s="67">
        <v>0</v>
      </c>
      <c r="Q2849" s="66">
        <v>0</v>
      </c>
      <c r="R2849" s="66">
        <v>0</v>
      </c>
      <c r="S2849" s="66">
        <v>0</v>
      </c>
      <c r="T2849" s="68">
        <v>0</v>
      </c>
    </row>
    <row r="2850" spans="1:20">
      <c r="A2850" s="69" t="str">
        <f t="shared" si="44"/>
        <v>SLV2003</v>
      </c>
      <c r="B2850" s="57" t="s">
        <v>102</v>
      </c>
      <c r="C2850" s="57" t="s">
        <v>103</v>
      </c>
      <c r="D2850" s="89">
        <v>2003</v>
      </c>
      <c r="E2850" s="87">
        <f>+IFERROR(VLOOKUP(A2850,reshapecocWB!$A$2:$E$3639,4,FALSE),"")</f>
        <v>-0.37170687000000002</v>
      </c>
      <c r="F2850" s="74">
        <v>0</v>
      </c>
      <c r="G2850" s="58">
        <v>0</v>
      </c>
      <c r="H2850" s="58">
        <v>0</v>
      </c>
      <c r="I2850" s="58">
        <v>0</v>
      </c>
      <c r="J2850" s="75">
        <v>0</v>
      </c>
      <c r="K2850" s="71">
        <v>0</v>
      </c>
      <c r="L2850" s="65">
        <v>0</v>
      </c>
      <c r="M2850" s="65">
        <v>0</v>
      </c>
      <c r="N2850" s="65">
        <v>0</v>
      </c>
      <c r="O2850" s="72">
        <v>0</v>
      </c>
      <c r="P2850" s="67">
        <v>0</v>
      </c>
      <c r="Q2850" s="66">
        <v>0</v>
      </c>
      <c r="R2850" s="66">
        <v>0</v>
      </c>
      <c r="S2850" s="66">
        <v>0</v>
      </c>
      <c r="T2850" s="68">
        <v>0</v>
      </c>
    </row>
    <row r="2851" spans="1:20">
      <c r="A2851" s="69" t="str">
        <f t="shared" si="44"/>
        <v>SLV2004</v>
      </c>
      <c r="B2851" s="57" t="s">
        <v>102</v>
      </c>
      <c r="C2851" s="57" t="s">
        <v>103</v>
      </c>
      <c r="D2851" s="89">
        <v>2004</v>
      </c>
      <c r="E2851" s="87">
        <f>+IFERROR(VLOOKUP(A2851,reshapecocWB!$A$2:$E$3639,4,FALSE),"")</f>
        <v>-0.39465394999999998</v>
      </c>
      <c r="F2851" s="74">
        <v>0</v>
      </c>
      <c r="G2851" s="58">
        <v>0</v>
      </c>
      <c r="H2851" s="58">
        <v>0</v>
      </c>
      <c r="I2851" s="58">
        <v>0</v>
      </c>
      <c r="J2851" s="75">
        <v>0</v>
      </c>
      <c r="K2851" s="71">
        <v>0</v>
      </c>
      <c r="L2851" s="65">
        <v>0</v>
      </c>
      <c r="M2851" s="65">
        <v>0</v>
      </c>
      <c r="N2851" s="65">
        <v>0</v>
      </c>
      <c r="O2851" s="72">
        <v>0</v>
      </c>
      <c r="P2851" s="67">
        <v>0</v>
      </c>
      <c r="Q2851" s="66">
        <v>0</v>
      </c>
      <c r="R2851" s="66">
        <v>0</v>
      </c>
      <c r="S2851" s="66">
        <v>0</v>
      </c>
      <c r="T2851" s="68">
        <v>0</v>
      </c>
    </row>
    <row r="2852" spans="1:20">
      <c r="A2852" s="69" t="str">
        <f t="shared" si="44"/>
        <v>SLV2005</v>
      </c>
      <c r="B2852" s="57" t="s">
        <v>102</v>
      </c>
      <c r="C2852" s="57" t="s">
        <v>103</v>
      </c>
      <c r="D2852" s="89">
        <v>2005</v>
      </c>
      <c r="E2852" s="87">
        <f>+IFERROR(VLOOKUP(A2852,reshapecocWB!$A$2:$E$3639,4,FALSE),"")</f>
        <v>-0.41273439000000001</v>
      </c>
      <c r="F2852" s="74">
        <v>0</v>
      </c>
      <c r="G2852" s="58">
        <v>0</v>
      </c>
      <c r="H2852" s="58">
        <v>0</v>
      </c>
      <c r="I2852" s="58">
        <v>0</v>
      </c>
      <c r="J2852" s="75">
        <v>0</v>
      </c>
      <c r="K2852" s="71">
        <v>0</v>
      </c>
      <c r="L2852" s="65">
        <v>0</v>
      </c>
      <c r="M2852" s="65">
        <v>0</v>
      </c>
      <c r="N2852" s="65">
        <v>0</v>
      </c>
      <c r="O2852" s="72">
        <v>0</v>
      </c>
      <c r="P2852" s="67">
        <v>0</v>
      </c>
      <c r="Q2852" s="66">
        <v>0</v>
      </c>
      <c r="R2852" s="66">
        <v>0</v>
      </c>
      <c r="S2852" s="66">
        <v>0</v>
      </c>
      <c r="T2852" s="68">
        <v>0</v>
      </c>
    </row>
    <row r="2853" spans="1:20">
      <c r="A2853" s="69" t="str">
        <f t="shared" si="44"/>
        <v>SLV2006</v>
      </c>
      <c r="B2853" s="57" t="s">
        <v>102</v>
      </c>
      <c r="C2853" s="57" t="s">
        <v>103</v>
      </c>
      <c r="D2853" s="89">
        <v>2006</v>
      </c>
      <c r="E2853" s="87">
        <f>+IFERROR(VLOOKUP(A2853,reshapecocWB!$A$2:$E$3639,4,FALSE),"")</f>
        <v>-0.19523524</v>
      </c>
      <c r="F2853" s="74">
        <v>0</v>
      </c>
      <c r="G2853" s="58">
        <v>0</v>
      </c>
      <c r="H2853" s="58">
        <v>0</v>
      </c>
      <c r="I2853" s="58">
        <v>0</v>
      </c>
      <c r="J2853" s="75">
        <v>0</v>
      </c>
      <c r="K2853" s="71">
        <v>0</v>
      </c>
      <c r="L2853" s="65">
        <v>0</v>
      </c>
      <c r="M2853" s="65">
        <v>0</v>
      </c>
      <c r="N2853" s="65">
        <v>0</v>
      </c>
      <c r="O2853" s="72">
        <v>0</v>
      </c>
      <c r="P2853" s="67">
        <v>0</v>
      </c>
      <c r="Q2853" s="66">
        <v>0</v>
      </c>
      <c r="R2853" s="66">
        <v>0</v>
      </c>
      <c r="S2853" s="66">
        <v>0</v>
      </c>
      <c r="T2853" s="68">
        <v>0</v>
      </c>
    </row>
    <row r="2854" spans="1:20">
      <c r="A2854" s="69" t="str">
        <f t="shared" si="44"/>
        <v>SLV2007</v>
      </c>
      <c r="B2854" s="57" t="s">
        <v>102</v>
      </c>
      <c r="C2854" s="57" t="s">
        <v>103</v>
      </c>
      <c r="D2854" s="89">
        <v>2007</v>
      </c>
      <c r="E2854" s="87">
        <f>+IFERROR(VLOOKUP(A2854,reshapecocWB!$A$2:$E$3639,4,FALSE),"")</f>
        <v>-0.29683995000000002</v>
      </c>
      <c r="F2854" s="74">
        <v>0</v>
      </c>
      <c r="G2854" s="58">
        <v>0</v>
      </c>
      <c r="H2854" s="58">
        <v>0</v>
      </c>
      <c r="I2854" s="58">
        <v>0</v>
      </c>
      <c r="J2854" s="75">
        <v>0</v>
      </c>
      <c r="K2854" s="71">
        <v>0</v>
      </c>
      <c r="L2854" s="65">
        <v>0</v>
      </c>
      <c r="M2854" s="65">
        <v>0</v>
      </c>
      <c r="N2854" s="65">
        <v>0</v>
      </c>
      <c r="O2854" s="72">
        <v>0</v>
      </c>
      <c r="P2854" s="67">
        <v>0</v>
      </c>
      <c r="Q2854" s="66">
        <v>0</v>
      </c>
      <c r="R2854" s="66">
        <v>0</v>
      </c>
      <c r="S2854" s="66">
        <v>0</v>
      </c>
      <c r="T2854" s="68">
        <v>0</v>
      </c>
    </row>
    <row r="2855" spans="1:20">
      <c r="A2855" s="69" t="str">
        <f t="shared" si="44"/>
        <v>SLV2008</v>
      </c>
      <c r="B2855" s="57" t="s">
        <v>102</v>
      </c>
      <c r="C2855" s="57" t="s">
        <v>103</v>
      </c>
      <c r="D2855" s="89">
        <v>2008</v>
      </c>
      <c r="E2855" s="87">
        <f>+IFERROR(VLOOKUP(A2855,reshapecocWB!$A$2:$E$3639,4,FALSE),"")</f>
        <v>-0.28904577999999997</v>
      </c>
      <c r="F2855" s="74">
        <v>0</v>
      </c>
      <c r="G2855" s="58">
        <v>0</v>
      </c>
      <c r="H2855" s="58">
        <v>0</v>
      </c>
      <c r="I2855" s="58">
        <v>0</v>
      </c>
      <c r="J2855" s="75">
        <v>0</v>
      </c>
      <c r="K2855" s="71">
        <v>0</v>
      </c>
      <c r="L2855" s="65">
        <v>0</v>
      </c>
      <c r="M2855" s="65">
        <v>0</v>
      </c>
      <c r="N2855" s="65">
        <v>0</v>
      </c>
      <c r="O2855" s="72">
        <v>0</v>
      </c>
      <c r="P2855" s="67">
        <v>0</v>
      </c>
      <c r="Q2855" s="66">
        <v>0</v>
      </c>
      <c r="R2855" s="66">
        <v>0</v>
      </c>
      <c r="S2855" s="66">
        <v>0</v>
      </c>
      <c r="T2855" s="68">
        <v>0</v>
      </c>
    </row>
    <row r="2856" spans="1:20">
      <c r="A2856" s="69" t="str">
        <f t="shared" si="44"/>
        <v>SLV2009</v>
      </c>
      <c r="B2856" s="57" t="s">
        <v>102</v>
      </c>
      <c r="C2856" s="57" t="s">
        <v>103</v>
      </c>
      <c r="D2856" s="89">
        <v>2009</v>
      </c>
      <c r="E2856" s="87">
        <f>+IFERROR(VLOOKUP(A2856,reshapecocWB!$A$2:$E$3639,4,FALSE),"")</f>
        <v>-0.19346911</v>
      </c>
      <c r="F2856" s="74">
        <v>3</v>
      </c>
      <c r="G2856" s="58">
        <v>0</v>
      </c>
      <c r="H2856" s="58">
        <v>0</v>
      </c>
      <c r="I2856" s="58">
        <v>2</v>
      </c>
      <c r="J2856" s="75">
        <v>0</v>
      </c>
      <c r="K2856" s="71">
        <v>1.0600706713780919E-2</v>
      </c>
      <c r="L2856" s="65">
        <v>0</v>
      </c>
      <c r="M2856" s="65">
        <v>0</v>
      </c>
      <c r="N2856" s="65">
        <v>7.1428571428571425E-2</v>
      </c>
      <c r="O2856" s="72">
        <v>0</v>
      </c>
      <c r="P2856" s="67">
        <v>2.9411764705882353E-3</v>
      </c>
      <c r="Q2856" s="66">
        <v>0</v>
      </c>
      <c r="R2856" s="66">
        <v>0</v>
      </c>
      <c r="S2856" s="66">
        <v>1.1560693641618497E-2</v>
      </c>
      <c r="T2856" s="68">
        <v>0</v>
      </c>
    </row>
    <row r="2857" spans="1:20">
      <c r="A2857" s="69" t="str">
        <f t="shared" si="44"/>
        <v>SLV2010</v>
      </c>
      <c r="B2857" s="57" t="s">
        <v>102</v>
      </c>
      <c r="C2857" s="57" t="s">
        <v>103</v>
      </c>
      <c r="D2857" s="89">
        <v>2010</v>
      </c>
      <c r="E2857" s="87">
        <f>+IFERROR(VLOOKUP(A2857,reshapecocWB!$A$2:$E$3639,4,FALSE),"")</f>
        <v>-0.23031633000000001</v>
      </c>
      <c r="F2857" s="74">
        <v>3</v>
      </c>
      <c r="G2857" s="58">
        <v>0</v>
      </c>
      <c r="H2857" s="58">
        <v>0</v>
      </c>
      <c r="I2857" s="58">
        <v>2</v>
      </c>
      <c r="J2857" s="75">
        <v>0</v>
      </c>
      <c r="K2857" s="71">
        <v>0</v>
      </c>
      <c r="L2857" s="65">
        <v>0</v>
      </c>
      <c r="M2857" s="65">
        <v>0</v>
      </c>
      <c r="N2857" s="65">
        <v>0</v>
      </c>
      <c r="O2857" s="72">
        <v>0</v>
      </c>
      <c r="P2857" s="67">
        <v>2.3715415019762848E-3</v>
      </c>
      <c r="Q2857" s="66">
        <v>0</v>
      </c>
      <c r="R2857" s="66">
        <v>0</v>
      </c>
      <c r="S2857" s="66">
        <v>8.8495575221238937E-3</v>
      </c>
      <c r="T2857" s="68">
        <v>0</v>
      </c>
    </row>
    <row r="2858" spans="1:20">
      <c r="A2858" s="69" t="str">
        <f t="shared" si="44"/>
        <v>SLV2011</v>
      </c>
      <c r="B2858" s="57" t="s">
        <v>102</v>
      </c>
      <c r="C2858" s="57" t="s">
        <v>103</v>
      </c>
      <c r="D2858" s="89">
        <v>2011</v>
      </c>
      <c r="E2858" s="87">
        <f>+IFERROR(VLOOKUP(A2858,reshapecocWB!$A$2:$E$3639,4,FALSE),"")</f>
        <v>-0.21249742999999999</v>
      </c>
      <c r="F2858" s="74">
        <v>6</v>
      </c>
      <c r="G2858" s="58">
        <v>2</v>
      </c>
      <c r="H2858" s="58">
        <v>0</v>
      </c>
      <c r="I2858" s="58">
        <v>2</v>
      </c>
      <c r="J2858" s="75">
        <v>0</v>
      </c>
      <c r="K2858" s="71">
        <v>1.0273972602739725E-2</v>
      </c>
      <c r="L2858" s="65">
        <v>1.4184397163120567E-2</v>
      </c>
      <c r="M2858" s="65">
        <v>0</v>
      </c>
      <c r="N2858" s="65">
        <v>1.7543859649122806E-2</v>
      </c>
      <c r="O2858" s="72">
        <v>0</v>
      </c>
      <c r="P2858" s="67">
        <v>3.8535645472061657E-3</v>
      </c>
      <c r="Q2858" s="66">
        <v>2.8129395218002813E-3</v>
      </c>
      <c r="R2858" s="66">
        <v>0</v>
      </c>
      <c r="S2858" s="66">
        <v>7.0671378091872791E-3</v>
      </c>
      <c r="T2858" s="68">
        <v>0</v>
      </c>
    </row>
    <row r="2859" spans="1:20">
      <c r="A2859" s="69" t="str">
        <f t="shared" si="44"/>
        <v>SLV2012</v>
      </c>
      <c r="B2859" s="57" t="s">
        <v>102</v>
      </c>
      <c r="C2859" s="57" t="s">
        <v>103</v>
      </c>
      <c r="D2859" s="89">
        <v>2012</v>
      </c>
      <c r="E2859" s="87">
        <f>+IFERROR(VLOOKUP(A2859,reshapecocWB!$A$2:$E$3639,4,FALSE),"")</f>
        <v>-0.38674954</v>
      </c>
      <c r="F2859" s="74">
        <v>6</v>
      </c>
      <c r="G2859" s="58">
        <v>2</v>
      </c>
      <c r="H2859" s="58">
        <v>0</v>
      </c>
      <c r="I2859" s="58">
        <v>2</v>
      </c>
      <c r="J2859" s="75">
        <v>0</v>
      </c>
      <c r="K2859" s="71">
        <v>0</v>
      </c>
      <c r="L2859" s="65">
        <v>0</v>
      </c>
      <c r="M2859" s="65">
        <v>0</v>
      </c>
      <c r="N2859" s="65">
        <v>0</v>
      </c>
      <c r="O2859" s="72">
        <v>0</v>
      </c>
      <c r="P2859" s="67">
        <v>3.6341611144760752E-3</v>
      </c>
      <c r="Q2859" s="66">
        <v>2.6385224274406332E-3</v>
      </c>
      <c r="R2859" s="66">
        <v>0</v>
      </c>
      <c r="S2859" s="66">
        <v>6.6006600660066007E-3</v>
      </c>
      <c r="T2859" s="68">
        <v>0</v>
      </c>
    </row>
    <row r="2860" spans="1:20">
      <c r="A2860" s="69" t="str">
        <f t="shared" si="44"/>
        <v>SLV2013</v>
      </c>
      <c r="B2860" s="57" t="s">
        <v>102</v>
      </c>
      <c r="C2860" s="57" t="s">
        <v>103</v>
      </c>
      <c r="D2860" s="89">
        <v>2013</v>
      </c>
      <c r="E2860" s="87">
        <f>+IFERROR(VLOOKUP(A2860,reshapecocWB!$A$2:$E$3639,4,FALSE),"")</f>
        <v>-0.35247999000000002</v>
      </c>
      <c r="F2860" s="74">
        <v>6</v>
      </c>
      <c r="G2860" s="58">
        <v>2</v>
      </c>
      <c r="H2860" s="58">
        <v>0</v>
      </c>
      <c r="I2860" s="58">
        <v>2</v>
      </c>
      <c r="J2860" s="75">
        <v>0</v>
      </c>
      <c r="K2860" s="71">
        <v>0</v>
      </c>
      <c r="L2860" s="65">
        <v>0</v>
      </c>
      <c r="M2860" s="65">
        <v>0</v>
      </c>
      <c r="N2860" s="65">
        <v>0</v>
      </c>
      <c r="O2860" s="72">
        <v>0</v>
      </c>
      <c r="P2860" s="67">
        <v>3.4462952326249283E-3</v>
      </c>
      <c r="Q2860" s="66">
        <v>2.4875621890547263E-3</v>
      </c>
      <c r="R2860" s="66">
        <v>0</v>
      </c>
      <c r="S2860" s="66">
        <v>6.369426751592357E-3</v>
      </c>
      <c r="T2860" s="68">
        <v>0</v>
      </c>
    </row>
    <row r="2861" spans="1:20">
      <c r="A2861" s="69" t="str">
        <f t="shared" si="44"/>
        <v>SLV2014</v>
      </c>
      <c r="B2861" s="57" t="s">
        <v>102</v>
      </c>
      <c r="C2861" s="57" t="s">
        <v>103</v>
      </c>
      <c r="D2861" s="89">
        <v>2014</v>
      </c>
      <c r="E2861" s="87">
        <f>+IFERROR(VLOOKUP(A2861,reshapecocWB!$A$2:$E$3639,4,FALSE),"")</f>
        <v>-0.39241516999999998</v>
      </c>
      <c r="F2861" s="74">
        <v>7</v>
      </c>
      <c r="G2861" s="58">
        <v>3</v>
      </c>
      <c r="H2861" s="58">
        <v>0</v>
      </c>
      <c r="I2861" s="58">
        <v>2</v>
      </c>
      <c r="J2861" s="75">
        <v>0</v>
      </c>
      <c r="K2861" s="71">
        <v>6.2893081761006293E-3</v>
      </c>
      <c r="L2861" s="65">
        <v>1.3513513513513514E-2</v>
      </c>
      <c r="M2861" s="65">
        <v>0</v>
      </c>
      <c r="N2861" s="65">
        <v>0</v>
      </c>
      <c r="O2861" s="72">
        <v>0</v>
      </c>
      <c r="P2861" s="67">
        <v>3.6842105263157894E-3</v>
      </c>
      <c r="Q2861" s="66">
        <v>3.4168564920273349E-3</v>
      </c>
      <c r="R2861" s="66">
        <v>0</v>
      </c>
      <c r="S2861" s="66">
        <v>5.8309037900874635E-3</v>
      </c>
      <c r="T2861" s="68">
        <v>0</v>
      </c>
    </row>
    <row r="2862" spans="1:20">
      <c r="A2862" s="69" t="str">
        <f t="shared" si="44"/>
        <v>SLV2015</v>
      </c>
      <c r="B2862" s="57" t="s">
        <v>102</v>
      </c>
      <c r="C2862" s="57" t="s">
        <v>103</v>
      </c>
      <c r="D2862" s="89">
        <v>2015</v>
      </c>
      <c r="E2862" s="87">
        <f>+IFERROR(VLOOKUP(A2862,reshapecocWB!$A$2:$E$3639,4,FALSE),"")</f>
        <v>-0.43455094</v>
      </c>
      <c r="F2862" s="74">
        <v>7</v>
      </c>
      <c r="G2862" s="58">
        <v>3</v>
      </c>
      <c r="H2862" s="58">
        <v>0</v>
      </c>
      <c r="I2862" s="58">
        <v>2</v>
      </c>
      <c r="J2862" s="75">
        <v>0</v>
      </c>
      <c r="K2862" s="71">
        <v>0</v>
      </c>
      <c r="L2862" s="65">
        <v>0</v>
      </c>
      <c r="M2862" s="65">
        <v>0</v>
      </c>
      <c r="N2862" s="65">
        <v>0</v>
      </c>
      <c r="O2862" s="72">
        <v>0</v>
      </c>
      <c r="P2862" s="67">
        <v>3.4808552958727002E-3</v>
      </c>
      <c r="Q2862" s="66">
        <v>3.205128205128205E-3</v>
      </c>
      <c r="R2862" s="66">
        <v>0</v>
      </c>
      <c r="S2862" s="66">
        <v>5.6657223796033997E-3</v>
      </c>
      <c r="T2862" s="68">
        <v>0</v>
      </c>
    </row>
    <row r="2863" spans="1:20">
      <c r="A2863" s="69" t="str">
        <f t="shared" si="44"/>
        <v>SMR1996</v>
      </c>
      <c r="B2863" s="57" t="s">
        <v>753</v>
      </c>
      <c r="C2863" s="57" t="s">
        <v>553</v>
      </c>
      <c r="D2863" s="89">
        <v>1996</v>
      </c>
      <c r="E2863" s="87">
        <f>+IFERROR(VLOOKUP(A2863,reshapecocWB!$A$2:$E$3639,4,FALSE),"")</f>
        <v>0</v>
      </c>
      <c r="F2863" s="74">
        <v>3</v>
      </c>
      <c r="G2863" s="58">
        <v>0</v>
      </c>
      <c r="H2863" s="58">
        <v>0</v>
      </c>
      <c r="I2863" s="58">
        <v>2</v>
      </c>
      <c r="J2863" s="75">
        <v>1</v>
      </c>
      <c r="K2863" s="71">
        <v>0.23076923076923078</v>
      </c>
      <c r="L2863" s="65">
        <v>0</v>
      </c>
      <c r="M2863" s="65">
        <v>0</v>
      </c>
      <c r="N2863" s="65">
        <v>0.2857142857142857</v>
      </c>
      <c r="O2863" s="72">
        <v>0.5</v>
      </c>
      <c r="P2863" s="67">
        <v>0.23076923076923078</v>
      </c>
      <c r="Q2863" s="66">
        <v>0</v>
      </c>
      <c r="R2863" s="66">
        <v>0</v>
      </c>
      <c r="S2863" s="66">
        <v>0.2857142857142857</v>
      </c>
      <c r="T2863" s="68">
        <v>0.5</v>
      </c>
    </row>
    <row r="2864" spans="1:20">
      <c r="A2864" s="69" t="str">
        <f t="shared" si="44"/>
        <v>SMR1997</v>
      </c>
      <c r="B2864" s="57" t="s">
        <v>753</v>
      </c>
      <c r="C2864" s="57" t="s">
        <v>553</v>
      </c>
      <c r="D2864" s="89">
        <v>1997</v>
      </c>
      <c r="E2864" s="87" t="str">
        <f>+IFERROR(VLOOKUP(A2864,reshapecocWB!$A$2:$E$3639,4,FALSE),"")</f>
        <v/>
      </c>
      <c r="F2864" s="74">
        <v>5</v>
      </c>
      <c r="G2864" s="58">
        <v>0</v>
      </c>
      <c r="H2864" s="58">
        <v>2</v>
      </c>
      <c r="I2864" s="58">
        <v>2</v>
      </c>
      <c r="J2864" s="75">
        <v>1</v>
      </c>
      <c r="K2864" s="71">
        <v>3.125E-2</v>
      </c>
      <c r="L2864" s="65">
        <v>0</v>
      </c>
      <c r="M2864" s="65">
        <v>0.25</v>
      </c>
      <c r="N2864" s="65">
        <v>0</v>
      </c>
      <c r="O2864" s="72">
        <v>0</v>
      </c>
      <c r="P2864" s="67">
        <v>6.4935064935064929E-2</v>
      </c>
      <c r="Q2864" s="66">
        <v>0</v>
      </c>
      <c r="R2864" s="66">
        <v>0.18181818181818182</v>
      </c>
      <c r="S2864" s="66">
        <v>0.1111111111111111</v>
      </c>
      <c r="T2864" s="68">
        <v>6.6666666666666666E-2</v>
      </c>
    </row>
    <row r="2865" spans="1:20">
      <c r="A2865" s="69" t="str">
        <f t="shared" si="44"/>
        <v>SMR1998</v>
      </c>
      <c r="B2865" s="57" t="s">
        <v>753</v>
      </c>
      <c r="C2865" s="57" t="s">
        <v>553</v>
      </c>
      <c r="D2865" s="89">
        <v>1998</v>
      </c>
      <c r="E2865" s="87">
        <f>+IFERROR(VLOOKUP(A2865,reshapecocWB!$A$2:$E$3639,4,FALSE),"")</f>
        <v>0</v>
      </c>
      <c r="F2865" s="74">
        <v>5</v>
      </c>
      <c r="G2865" s="58">
        <v>0</v>
      </c>
      <c r="H2865" s="58">
        <v>2</v>
      </c>
      <c r="I2865" s="58">
        <v>2</v>
      </c>
      <c r="J2865" s="75">
        <v>1</v>
      </c>
      <c r="K2865" s="71">
        <v>0</v>
      </c>
      <c r="L2865" s="65">
        <v>0</v>
      </c>
      <c r="M2865" s="65">
        <v>0</v>
      </c>
      <c r="N2865" s="65">
        <v>0</v>
      </c>
      <c r="O2865" s="72">
        <v>0</v>
      </c>
      <c r="P2865" s="67">
        <v>5.0505050505050504E-2</v>
      </c>
      <c r="Q2865" s="66">
        <v>0</v>
      </c>
      <c r="R2865" s="66">
        <v>0.125</v>
      </c>
      <c r="S2865" s="66">
        <v>8.3333333333333329E-2</v>
      </c>
      <c r="T2865" s="68">
        <v>4.7619047619047616E-2</v>
      </c>
    </row>
    <row r="2866" spans="1:20">
      <c r="A2866" s="69" t="str">
        <f t="shared" si="44"/>
        <v>SMR1999</v>
      </c>
      <c r="B2866" s="57" t="s">
        <v>753</v>
      </c>
      <c r="C2866" s="57" t="s">
        <v>553</v>
      </c>
      <c r="D2866" s="89">
        <v>1999</v>
      </c>
      <c r="E2866" s="87" t="str">
        <f>+IFERROR(VLOOKUP(A2866,reshapecocWB!$A$2:$E$3639,4,FALSE),"")</f>
        <v/>
      </c>
      <c r="F2866" s="74">
        <v>5</v>
      </c>
      <c r="G2866" s="58">
        <v>0</v>
      </c>
      <c r="H2866" s="58">
        <v>2</v>
      </c>
      <c r="I2866" s="58">
        <v>2</v>
      </c>
      <c r="J2866" s="75">
        <v>1</v>
      </c>
      <c r="K2866" s="71">
        <v>0</v>
      </c>
      <c r="L2866" s="65">
        <v>0</v>
      </c>
      <c r="M2866" s="65">
        <v>0</v>
      </c>
      <c r="N2866" s="65">
        <v>0</v>
      </c>
      <c r="O2866" s="72">
        <v>0</v>
      </c>
      <c r="P2866" s="67">
        <v>4.1666666666666664E-2</v>
      </c>
      <c r="Q2866" s="66">
        <v>0</v>
      </c>
      <c r="R2866" s="66">
        <v>0.1111111111111111</v>
      </c>
      <c r="S2866" s="66">
        <v>6.25E-2</v>
      </c>
      <c r="T2866" s="68">
        <v>3.7037037037037035E-2</v>
      </c>
    </row>
    <row r="2867" spans="1:20">
      <c r="A2867" s="69" t="str">
        <f t="shared" si="44"/>
        <v>SMR2000</v>
      </c>
      <c r="B2867" s="57" t="s">
        <v>753</v>
      </c>
      <c r="C2867" s="57" t="s">
        <v>553</v>
      </c>
      <c r="D2867" s="89">
        <v>2000</v>
      </c>
      <c r="E2867" s="87">
        <f>+IFERROR(VLOOKUP(A2867,reshapecocWB!$A$2:$E$3639,4,FALSE),"")</f>
        <v>0</v>
      </c>
      <c r="F2867" s="74">
        <v>5</v>
      </c>
      <c r="G2867" s="58">
        <v>0</v>
      </c>
      <c r="H2867" s="58">
        <v>2</v>
      </c>
      <c r="I2867" s="58">
        <v>2</v>
      </c>
      <c r="J2867" s="75">
        <v>1</v>
      </c>
      <c r="K2867" s="71">
        <v>0</v>
      </c>
      <c r="L2867" s="65">
        <v>0</v>
      </c>
      <c r="M2867" s="65">
        <v>0</v>
      </c>
      <c r="N2867" s="65">
        <v>0</v>
      </c>
      <c r="O2867" s="72">
        <v>0</v>
      </c>
      <c r="P2867" s="67">
        <v>2.7027027027027029E-2</v>
      </c>
      <c r="Q2867" s="66">
        <v>0</v>
      </c>
      <c r="R2867" s="66">
        <v>7.407407407407407E-2</v>
      </c>
      <c r="S2867" s="66">
        <v>4.4444444444444446E-2</v>
      </c>
      <c r="T2867" s="68">
        <v>2.6315789473684209E-2</v>
      </c>
    </row>
    <row r="2868" spans="1:20">
      <c r="A2868" s="69" t="str">
        <f t="shared" si="44"/>
        <v>SMR2001</v>
      </c>
      <c r="B2868" s="57" t="s">
        <v>753</v>
      </c>
      <c r="C2868" s="57" t="s">
        <v>553</v>
      </c>
      <c r="D2868" s="89">
        <v>2001</v>
      </c>
      <c r="E2868" s="87" t="str">
        <f>+IFERROR(VLOOKUP(A2868,reshapecocWB!$A$2:$E$3639,4,FALSE),"")</f>
        <v/>
      </c>
      <c r="F2868" s="74">
        <v>5</v>
      </c>
      <c r="G2868" s="58">
        <v>0</v>
      </c>
      <c r="H2868" s="58">
        <v>2</v>
      </c>
      <c r="I2868" s="58">
        <v>2</v>
      </c>
      <c r="J2868" s="75">
        <v>1</v>
      </c>
      <c r="K2868" s="71">
        <v>0</v>
      </c>
      <c r="L2868" s="65">
        <v>0</v>
      </c>
      <c r="M2868" s="65">
        <v>0</v>
      </c>
      <c r="N2868" s="65">
        <v>0</v>
      </c>
      <c r="O2868" s="72">
        <v>0</v>
      </c>
      <c r="P2868" s="67">
        <v>2.2831050228310501E-2</v>
      </c>
      <c r="Q2868" s="66">
        <v>0</v>
      </c>
      <c r="R2868" s="66">
        <v>5.4054054054054057E-2</v>
      </c>
      <c r="S2868" s="66">
        <v>3.9215686274509803E-2</v>
      </c>
      <c r="T2868" s="68">
        <v>2.2727272727272728E-2</v>
      </c>
    </row>
    <row r="2869" spans="1:20">
      <c r="A2869" s="69" t="str">
        <f t="shared" si="44"/>
        <v>SMR2002</v>
      </c>
      <c r="B2869" s="57" t="s">
        <v>753</v>
      </c>
      <c r="C2869" s="57" t="s">
        <v>553</v>
      </c>
      <c r="D2869" s="89">
        <v>2002</v>
      </c>
      <c r="E2869" s="87">
        <f>+IFERROR(VLOOKUP(A2869,reshapecocWB!$A$2:$E$3639,4,FALSE),"")</f>
        <v>0</v>
      </c>
      <c r="F2869" s="74">
        <v>5</v>
      </c>
      <c r="G2869" s="58">
        <v>0</v>
      </c>
      <c r="H2869" s="58">
        <v>2</v>
      </c>
      <c r="I2869" s="58">
        <v>2</v>
      </c>
      <c r="J2869" s="75">
        <v>1</v>
      </c>
      <c r="K2869" s="71">
        <v>0</v>
      </c>
      <c r="L2869" s="65">
        <v>0</v>
      </c>
      <c r="M2869" s="65">
        <v>0</v>
      </c>
      <c r="N2869" s="65">
        <v>0</v>
      </c>
      <c r="O2869" s="72">
        <v>0</v>
      </c>
      <c r="P2869" s="67">
        <v>1.858736059479554E-2</v>
      </c>
      <c r="Q2869" s="66">
        <v>0</v>
      </c>
      <c r="R2869" s="66">
        <v>4.878048780487805E-2</v>
      </c>
      <c r="S2869" s="66">
        <v>3.7735849056603772E-2</v>
      </c>
      <c r="T2869" s="68">
        <v>1.6393442622950821E-2</v>
      </c>
    </row>
    <row r="2870" spans="1:20">
      <c r="A2870" s="69" t="str">
        <f t="shared" si="44"/>
        <v>SMR2003</v>
      </c>
      <c r="B2870" s="57" t="s">
        <v>753</v>
      </c>
      <c r="C2870" s="57" t="s">
        <v>553</v>
      </c>
      <c r="D2870" s="89">
        <v>2003</v>
      </c>
      <c r="E2870" s="87">
        <f>+IFERROR(VLOOKUP(A2870,reshapecocWB!$A$2:$E$3639,4,FALSE),"")</f>
        <v>0</v>
      </c>
      <c r="F2870" s="74">
        <v>5</v>
      </c>
      <c r="G2870" s="58">
        <v>0</v>
      </c>
      <c r="H2870" s="58">
        <v>2</v>
      </c>
      <c r="I2870" s="58">
        <v>2</v>
      </c>
      <c r="J2870" s="75">
        <v>1</v>
      </c>
      <c r="K2870" s="71">
        <v>0</v>
      </c>
      <c r="L2870" s="65">
        <v>0</v>
      </c>
      <c r="M2870" s="65">
        <v>0</v>
      </c>
      <c r="N2870" s="65">
        <v>0</v>
      </c>
      <c r="O2870" s="72">
        <v>0</v>
      </c>
      <c r="P2870" s="67">
        <v>1.6025641025641024E-2</v>
      </c>
      <c r="Q2870" s="66">
        <v>0</v>
      </c>
      <c r="R2870" s="66">
        <v>4.4444444444444446E-2</v>
      </c>
      <c r="S2870" s="66">
        <v>3.5087719298245612E-2</v>
      </c>
      <c r="T2870" s="68">
        <v>1.3333333333333334E-2</v>
      </c>
    </row>
    <row r="2871" spans="1:20">
      <c r="A2871" s="69" t="str">
        <f t="shared" si="44"/>
        <v>SMR2004</v>
      </c>
      <c r="B2871" s="57" t="s">
        <v>753</v>
      </c>
      <c r="C2871" s="57" t="s">
        <v>553</v>
      </c>
      <c r="D2871" s="89">
        <v>2004</v>
      </c>
      <c r="E2871" s="87">
        <f>+IFERROR(VLOOKUP(A2871,reshapecocWB!$A$2:$E$3639,4,FALSE),"")</f>
        <v>0</v>
      </c>
      <c r="F2871" s="74">
        <v>5</v>
      </c>
      <c r="G2871" s="58">
        <v>0</v>
      </c>
      <c r="H2871" s="58">
        <v>2</v>
      </c>
      <c r="I2871" s="58">
        <v>2</v>
      </c>
      <c r="J2871" s="75">
        <v>1</v>
      </c>
      <c r="K2871" s="71">
        <v>0</v>
      </c>
      <c r="L2871" s="65">
        <v>0</v>
      </c>
      <c r="M2871" s="65">
        <v>0</v>
      </c>
      <c r="N2871" s="65">
        <v>0</v>
      </c>
      <c r="O2871" s="72">
        <v>0</v>
      </c>
      <c r="P2871" s="67">
        <v>1.4044943820224719E-2</v>
      </c>
      <c r="Q2871" s="66">
        <v>0</v>
      </c>
      <c r="R2871" s="66">
        <v>4.0816326530612242E-2</v>
      </c>
      <c r="S2871" s="66">
        <v>3.0769230769230771E-2</v>
      </c>
      <c r="T2871" s="68">
        <v>1.1363636363636364E-2</v>
      </c>
    </row>
    <row r="2872" spans="1:20">
      <c r="A2872" s="69" t="str">
        <f t="shared" si="44"/>
        <v>SMR2005</v>
      </c>
      <c r="B2872" s="57" t="s">
        <v>753</v>
      </c>
      <c r="C2872" s="57" t="s">
        <v>553</v>
      </c>
      <c r="D2872" s="89">
        <v>2005</v>
      </c>
      <c r="E2872" s="87">
        <f>+IFERROR(VLOOKUP(A2872,reshapecocWB!$A$2:$E$3639,4,FALSE),"")</f>
        <v>0</v>
      </c>
      <c r="F2872" s="74">
        <v>7</v>
      </c>
      <c r="G2872" s="58">
        <v>1</v>
      </c>
      <c r="H2872" s="58">
        <v>2</v>
      </c>
      <c r="I2872" s="58">
        <v>2</v>
      </c>
      <c r="J2872" s="75">
        <v>2</v>
      </c>
      <c r="K2872" s="71">
        <v>2.3529411764705882E-2</v>
      </c>
      <c r="L2872" s="65">
        <v>2.7027027027027029E-2</v>
      </c>
      <c r="M2872" s="65">
        <v>0</v>
      </c>
      <c r="N2872" s="65">
        <v>0</v>
      </c>
      <c r="O2872" s="72">
        <v>4.7619047619047616E-2</v>
      </c>
      <c r="P2872" s="67">
        <v>1.5873015873015872E-2</v>
      </c>
      <c r="Q2872" s="66">
        <v>5.235602094240838E-3</v>
      </c>
      <c r="R2872" s="66">
        <v>3.3898305084745763E-2</v>
      </c>
      <c r="S2872" s="66">
        <v>2.4390243902439025E-2</v>
      </c>
      <c r="T2872" s="68">
        <v>1.834862385321101E-2</v>
      </c>
    </row>
    <row r="2873" spans="1:20">
      <c r="A2873" s="69" t="str">
        <f t="shared" si="44"/>
        <v>SMR2006</v>
      </c>
      <c r="B2873" s="57" t="s">
        <v>753</v>
      </c>
      <c r="C2873" s="57" t="s">
        <v>553</v>
      </c>
      <c r="D2873" s="89">
        <v>2006</v>
      </c>
      <c r="E2873" s="87">
        <f>+IFERROR(VLOOKUP(A2873,reshapecocWB!$A$2:$E$3639,4,FALSE),"")</f>
        <v>0</v>
      </c>
      <c r="F2873" s="74">
        <v>7</v>
      </c>
      <c r="G2873" s="58">
        <v>1</v>
      </c>
      <c r="H2873" s="58">
        <v>2</v>
      </c>
      <c r="I2873" s="58">
        <v>2</v>
      </c>
      <c r="J2873" s="75">
        <v>2</v>
      </c>
      <c r="K2873" s="71">
        <v>0</v>
      </c>
      <c r="L2873" s="65">
        <v>0</v>
      </c>
      <c r="M2873" s="65">
        <v>0</v>
      </c>
      <c r="N2873" s="65">
        <v>0</v>
      </c>
      <c r="O2873" s="72">
        <v>0</v>
      </c>
      <c r="P2873" s="67">
        <v>1.4028056112224449E-2</v>
      </c>
      <c r="Q2873" s="66">
        <v>4.5248868778280547E-3</v>
      </c>
      <c r="R2873" s="66">
        <v>3.0303030303030304E-2</v>
      </c>
      <c r="S2873" s="66">
        <v>2.1276595744680851E-2</v>
      </c>
      <c r="T2873" s="68">
        <v>1.6949152542372881E-2</v>
      </c>
    </row>
    <row r="2874" spans="1:20">
      <c r="A2874" s="69" t="str">
        <f t="shared" si="44"/>
        <v>SMR2007</v>
      </c>
      <c r="B2874" s="57" t="s">
        <v>753</v>
      </c>
      <c r="C2874" s="57" t="s">
        <v>553</v>
      </c>
      <c r="D2874" s="89">
        <v>2007</v>
      </c>
      <c r="E2874" s="87">
        <f>+IFERROR(VLOOKUP(A2874,reshapecocWB!$A$2:$E$3639,4,FALSE),"")</f>
        <v>0</v>
      </c>
      <c r="F2874" s="74">
        <v>7</v>
      </c>
      <c r="G2874" s="58">
        <v>1</v>
      </c>
      <c r="H2874" s="58">
        <v>2</v>
      </c>
      <c r="I2874" s="58">
        <v>2</v>
      </c>
      <c r="J2874" s="75">
        <v>2</v>
      </c>
      <c r="K2874" s="71">
        <v>0</v>
      </c>
      <c r="L2874" s="65">
        <v>0</v>
      </c>
      <c r="M2874" s="65">
        <v>0</v>
      </c>
      <c r="N2874" s="65">
        <v>0</v>
      </c>
      <c r="O2874" s="72">
        <v>0</v>
      </c>
      <c r="P2874" s="67">
        <v>1.2027491408934709E-2</v>
      </c>
      <c r="Q2874" s="66">
        <v>3.8610038610038611E-3</v>
      </c>
      <c r="R2874" s="66">
        <v>2.564102564102564E-2</v>
      </c>
      <c r="S2874" s="66">
        <v>1.8691588785046728E-2</v>
      </c>
      <c r="T2874" s="68">
        <v>1.4492753623188406E-2</v>
      </c>
    </row>
    <row r="2875" spans="1:20">
      <c r="A2875" s="69" t="str">
        <f t="shared" si="44"/>
        <v>SMR2008</v>
      </c>
      <c r="B2875" s="57" t="s">
        <v>753</v>
      </c>
      <c r="C2875" s="57" t="s">
        <v>553</v>
      </c>
      <c r="D2875" s="89">
        <v>2008</v>
      </c>
      <c r="E2875" s="87">
        <f>+IFERROR(VLOOKUP(A2875,reshapecocWB!$A$2:$E$3639,4,FALSE),"")</f>
        <v>0</v>
      </c>
      <c r="F2875" s="74">
        <v>7</v>
      </c>
      <c r="G2875" s="58">
        <v>1</v>
      </c>
      <c r="H2875" s="58">
        <v>2</v>
      </c>
      <c r="I2875" s="58">
        <v>2</v>
      </c>
      <c r="J2875" s="75">
        <v>2</v>
      </c>
      <c r="K2875" s="71">
        <v>0</v>
      </c>
      <c r="L2875" s="65">
        <v>0</v>
      </c>
      <c r="M2875" s="65">
        <v>0</v>
      </c>
      <c r="N2875" s="65">
        <v>0</v>
      </c>
      <c r="O2875" s="72">
        <v>0</v>
      </c>
      <c r="P2875" s="67">
        <v>9.497964721845319E-3</v>
      </c>
      <c r="Q2875" s="66">
        <v>2.9850746268656717E-3</v>
      </c>
      <c r="R2875" s="66">
        <v>2.1052631578947368E-2</v>
      </c>
      <c r="S2875" s="66">
        <v>1.5267175572519083E-2</v>
      </c>
      <c r="T2875" s="68">
        <v>1.1363636363636364E-2</v>
      </c>
    </row>
    <row r="2876" spans="1:20">
      <c r="A2876" s="69" t="str">
        <f t="shared" si="44"/>
        <v>SMR2009</v>
      </c>
      <c r="B2876" s="57" t="s">
        <v>753</v>
      </c>
      <c r="C2876" s="57" t="s">
        <v>553</v>
      </c>
      <c r="D2876" s="89">
        <v>2009</v>
      </c>
      <c r="E2876" s="87">
        <f>+IFERROR(VLOOKUP(A2876,reshapecocWB!$A$2:$E$3639,4,FALSE),"")</f>
        <v>0</v>
      </c>
      <c r="F2876" s="74">
        <v>7</v>
      </c>
      <c r="G2876" s="58">
        <v>1</v>
      </c>
      <c r="H2876" s="58">
        <v>2</v>
      </c>
      <c r="I2876" s="58">
        <v>2</v>
      </c>
      <c r="J2876" s="75">
        <v>2</v>
      </c>
      <c r="K2876" s="71">
        <v>0</v>
      </c>
      <c r="L2876" s="65">
        <v>0</v>
      </c>
      <c r="M2876" s="65">
        <v>0</v>
      </c>
      <c r="N2876" s="65">
        <v>0</v>
      </c>
      <c r="O2876" s="72">
        <v>0</v>
      </c>
      <c r="P2876" s="67">
        <v>6.8627450980392156E-3</v>
      </c>
      <c r="Q2876" s="66">
        <v>2.1231422505307855E-3</v>
      </c>
      <c r="R2876" s="66">
        <v>1.5748031496062992E-2</v>
      </c>
      <c r="S2876" s="66">
        <v>1.1560693641618497E-2</v>
      </c>
      <c r="T2876" s="68">
        <v>8.0321285140562242E-3</v>
      </c>
    </row>
    <row r="2877" spans="1:20">
      <c r="A2877" s="69" t="str">
        <f t="shared" si="44"/>
        <v>SMR2010</v>
      </c>
      <c r="B2877" s="57" t="s">
        <v>753</v>
      </c>
      <c r="C2877" s="57" t="s">
        <v>553</v>
      </c>
      <c r="D2877" s="89">
        <v>2010</v>
      </c>
      <c r="E2877" s="87">
        <f>+IFERROR(VLOOKUP(A2877,reshapecocWB!$A$2:$E$3639,4,FALSE),"")</f>
        <v>0</v>
      </c>
      <c r="F2877" s="74">
        <v>7</v>
      </c>
      <c r="G2877" s="58">
        <v>1</v>
      </c>
      <c r="H2877" s="58">
        <v>2</v>
      </c>
      <c r="I2877" s="58">
        <v>2</v>
      </c>
      <c r="J2877" s="75">
        <v>2</v>
      </c>
      <c r="K2877" s="71">
        <v>0</v>
      </c>
      <c r="L2877" s="65">
        <v>0</v>
      </c>
      <c r="M2877" s="65">
        <v>0</v>
      </c>
      <c r="N2877" s="65">
        <v>0</v>
      </c>
      <c r="O2877" s="72">
        <v>0</v>
      </c>
      <c r="P2877" s="67">
        <v>5.5335968379446642E-3</v>
      </c>
      <c r="Q2877" s="66">
        <v>1.7543859649122807E-3</v>
      </c>
      <c r="R2877" s="66">
        <v>1.2345679012345678E-2</v>
      </c>
      <c r="S2877" s="66">
        <v>8.8495575221238937E-3</v>
      </c>
      <c r="T2877" s="68">
        <v>6.5146579804560263E-3</v>
      </c>
    </row>
    <row r="2878" spans="1:20">
      <c r="A2878" s="69" t="str">
        <f t="shared" si="44"/>
        <v>SMR2011</v>
      </c>
      <c r="B2878" s="57" t="s">
        <v>753</v>
      </c>
      <c r="C2878" s="57" t="s">
        <v>553</v>
      </c>
      <c r="D2878" s="89">
        <v>2011</v>
      </c>
      <c r="E2878" s="87">
        <f>+IFERROR(VLOOKUP(A2878,reshapecocWB!$A$2:$E$3639,4,FALSE),"")</f>
        <v>0</v>
      </c>
      <c r="F2878" s="74">
        <v>7</v>
      </c>
      <c r="G2878" s="58">
        <v>1</v>
      </c>
      <c r="H2878" s="58">
        <v>2</v>
      </c>
      <c r="I2878" s="58">
        <v>2</v>
      </c>
      <c r="J2878" s="75">
        <v>2</v>
      </c>
      <c r="K2878" s="71">
        <v>0</v>
      </c>
      <c r="L2878" s="65">
        <v>0</v>
      </c>
      <c r="M2878" s="65">
        <v>0</v>
      </c>
      <c r="N2878" s="65">
        <v>0</v>
      </c>
      <c r="O2878" s="72">
        <v>0</v>
      </c>
      <c r="P2878" s="67">
        <v>4.4958253050738596E-3</v>
      </c>
      <c r="Q2878" s="66">
        <v>1.4064697609001407E-3</v>
      </c>
      <c r="R2878" s="66">
        <v>1.0050251256281407E-2</v>
      </c>
      <c r="S2878" s="66">
        <v>7.0671378091872791E-3</v>
      </c>
      <c r="T2878" s="68">
        <v>5.4945054945054949E-3</v>
      </c>
    </row>
    <row r="2879" spans="1:20">
      <c r="A2879" s="69" t="str">
        <f t="shared" si="44"/>
        <v>SMR2012</v>
      </c>
      <c r="B2879" s="57" t="s">
        <v>753</v>
      </c>
      <c r="C2879" s="57" t="s">
        <v>553</v>
      </c>
      <c r="D2879" s="89">
        <v>2012</v>
      </c>
      <c r="E2879" s="87">
        <f>+IFERROR(VLOOKUP(A2879,reshapecocWB!$A$2:$E$3639,4,FALSE),"")</f>
        <v>0</v>
      </c>
      <c r="F2879" s="74">
        <v>8</v>
      </c>
      <c r="G2879" s="58">
        <v>1</v>
      </c>
      <c r="H2879" s="58">
        <v>2</v>
      </c>
      <c r="I2879" s="58">
        <v>2</v>
      </c>
      <c r="J2879" s="75">
        <v>2</v>
      </c>
      <c r="K2879" s="71">
        <v>1.0638297872340425E-2</v>
      </c>
      <c r="L2879" s="65">
        <v>0</v>
      </c>
      <c r="M2879" s="65">
        <v>0</v>
      </c>
      <c r="N2879" s="65">
        <v>0.05</v>
      </c>
      <c r="O2879" s="72">
        <v>0</v>
      </c>
      <c r="P2879" s="67">
        <v>4.8455481526347667E-3</v>
      </c>
      <c r="Q2879" s="66">
        <v>1.3192612137203166E-3</v>
      </c>
      <c r="R2879" s="66">
        <v>9.5693779904306216E-3</v>
      </c>
      <c r="S2879" s="66">
        <v>6.6006600660066007E-3</v>
      </c>
      <c r="T2879" s="68">
        <v>5.2493438320209973E-3</v>
      </c>
    </row>
    <row r="2880" spans="1:20">
      <c r="A2880" s="69" t="str">
        <f t="shared" si="44"/>
        <v>SMR2013</v>
      </c>
      <c r="B2880" s="57" t="s">
        <v>753</v>
      </c>
      <c r="C2880" s="57" t="s">
        <v>553</v>
      </c>
      <c r="D2880" s="89">
        <v>2013</v>
      </c>
      <c r="E2880" s="87">
        <f>+IFERROR(VLOOKUP(A2880,reshapecocWB!$A$2:$E$3639,4,FALSE),"")</f>
        <v>0</v>
      </c>
      <c r="F2880" s="74">
        <v>8</v>
      </c>
      <c r="G2880" s="58">
        <v>1</v>
      </c>
      <c r="H2880" s="58">
        <v>2</v>
      </c>
      <c r="I2880" s="58">
        <v>2</v>
      </c>
      <c r="J2880" s="75">
        <v>2</v>
      </c>
      <c r="K2880" s="71">
        <v>0</v>
      </c>
      <c r="L2880" s="65">
        <v>0</v>
      </c>
      <c r="M2880" s="65">
        <v>0</v>
      </c>
      <c r="N2880" s="65">
        <v>0</v>
      </c>
      <c r="O2880" s="72">
        <v>0</v>
      </c>
      <c r="P2880" s="67">
        <v>4.595060310166571E-3</v>
      </c>
      <c r="Q2880" s="66">
        <v>1.2437810945273632E-3</v>
      </c>
      <c r="R2880" s="66">
        <v>9.3896713615023476E-3</v>
      </c>
      <c r="S2880" s="66">
        <v>6.369426751592357E-3</v>
      </c>
      <c r="T2880" s="68">
        <v>4.8780487804878049E-3</v>
      </c>
    </row>
    <row r="2881" spans="1:20">
      <c r="A2881" s="69" t="str">
        <f t="shared" si="44"/>
        <v>SMR2014</v>
      </c>
      <c r="B2881" s="57" t="s">
        <v>753</v>
      </c>
      <c r="C2881" s="57" t="s">
        <v>553</v>
      </c>
      <c r="D2881" s="89">
        <v>2014</v>
      </c>
      <c r="E2881" s="87">
        <f>+IFERROR(VLOOKUP(A2881,reshapecocWB!$A$2:$E$3639,4,FALSE),"")</f>
        <v>0</v>
      </c>
      <c r="F2881" s="74">
        <v>8</v>
      </c>
      <c r="G2881" s="58">
        <v>1</v>
      </c>
      <c r="H2881" s="58">
        <v>2</v>
      </c>
      <c r="I2881" s="58">
        <v>2</v>
      </c>
      <c r="J2881" s="75">
        <v>2</v>
      </c>
      <c r="K2881" s="71">
        <v>0</v>
      </c>
      <c r="L2881" s="65">
        <v>0</v>
      </c>
      <c r="M2881" s="65">
        <v>0</v>
      </c>
      <c r="N2881" s="65">
        <v>0</v>
      </c>
      <c r="O2881" s="72">
        <v>0</v>
      </c>
      <c r="P2881" s="67">
        <v>4.2105263157894736E-3</v>
      </c>
      <c r="Q2881" s="66">
        <v>1.1389521640091116E-3</v>
      </c>
      <c r="R2881" s="66">
        <v>8.8105726872246704E-3</v>
      </c>
      <c r="S2881" s="66">
        <v>5.8309037900874635E-3</v>
      </c>
      <c r="T2881" s="68">
        <v>4.4247787610619468E-3</v>
      </c>
    </row>
    <row r="2882" spans="1:20">
      <c r="A2882" s="69" t="str">
        <f t="shared" si="44"/>
        <v>SMR2015</v>
      </c>
      <c r="B2882" s="57" t="s">
        <v>753</v>
      </c>
      <c r="C2882" s="57" t="s">
        <v>553</v>
      </c>
      <c r="D2882" s="89">
        <v>2015</v>
      </c>
      <c r="E2882" s="87">
        <f>+IFERROR(VLOOKUP(A2882,reshapecocWB!$A$2:$E$3639,4,FALSE),"")</f>
        <v>0</v>
      </c>
      <c r="F2882" s="74">
        <v>8</v>
      </c>
      <c r="G2882" s="58">
        <v>1</v>
      </c>
      <c r="H2882" s="58">
        <v>2</v>
      </c>
      <c r="I2882" s="58">
        <v>2</v>
      </c>
      <c r="J2882" s="75">
        <v>2</v>
      </c>
      <c r="K2882" s="71">
        <v>0</v>
      </c>
      <c r="L2882" s="65">
        <v>0</v>
      </c>
      <c r="M2882" s="65">
        <v>0</v>
      </c>
      <c r="N2882" s="65">
        <v>0</v>
      </c>
      <c r="O2882" s="72">
        <v>0</v>
      </c>
      <c r="P2882" s="67">
        <v>3.9781203381402284E-3</v>
      </c>
      <c r="Q2882" s="66">
        <v>1.0683760683760685E-3</v>
      </c>
      <c r="R2882" s="66">
        <v>8.368200836820083E-3</v>
      </c>
      <c r="S2882" s="66">
        <v>5.6657223796033997E-3</v>
      </c>
      <c r="T2882" s="68">
        <v>4.140786749482402E-3</v>
      </c>
    </row>
    <row r="2883" spans="1:20">
      <c r="A2883" s="69" t="str">
        <f t="shared" si="44"/>
        <v>SRB1996</v>
      </c>
      <c r="B2883" s="57" t="s">
        <v>634</v>
      </c>
      <c r="C2883" s="57" t="s">
        <v>558</v>
      </c>
      <c r="D2883" s="89">
        <v>1996</v>
      </c>
      <c r="E2883" s="87">
        <f>+IFERROR(VLOOKUP(A2883,reshapecocWB!$A$2:$E$3639,4,FALSE),"")</f>
        <v>-1.0288097</v>
      </c>
      <c r="F2883" s="74">
        <v>0</v>
      </c>
      <c r="G2883" s="58">
        <v>0</v>
      </c>
      <c r="H2883" s="58">
        <v>0</v>
      </c>
      <c r="I2883" s="58">
        <v>0</v>
      </c>
      <c r="J2883" s="75">
        <v>0</v>
      </c>
      <c r="K2883" s="71">
        <v>0</v>
      </c>
      <c r="L2883" s="65">
        <v>0</v>
      </c>
      <c r="M2883" s="65">
        <v>0</v>
      </c>
      <c r="N2883" s="65">
        <v>0</v>
      </c>
      <c r="O2883" s="72">
        <v>0</v>
      </c>
      <c r="P2883" s="67">
        <v>0</v>
      </c>
      <c r="Q2883" s="66">
        <v>0</v>
      </c>
      <c r="R2883" s="66">
        <v>0</v>
      </c>
      <c r="S2883" s="66">
        <v>0</v>
      </c>
      <c r="T2883" s="68">
        <v>0</v>
      </c>
    </row>
    <row r="2884" spans="1:20">
      <c r="A2884" s="69" t="str">
        <f t="shared" ref="A2884:A2947" si="45">+C2884&amp;D2884</f>
        <v>SRB1997</v>
      </c>
      <c r="B2884" s="57" t="s">
        <v>634</v>
      </c>
      <c r="C2884" s="57" t="s">
        <v>558</v>
      </c>
      <c r="D2884" s="89">
        <v>1997</v>
      </c>
      <c r="E2884" s="87" t="str">
        <f>+IFERROR(VLOOKUP(A2884,reshapecocWB!$A$2:$E$3639,4,FALSE),"")</f>
        <v/>
      </c>
      <c r="F2884" s="74">
        <v>0</v>
      </c>
      <c r="G2884" s="58">
        <v>0</v>
      </c>
      <c r="H2884" s="58">
        <v>0</v>
      </c>
      <c r="I2884" s="58">
        <v>0</v>
      </c>
      <c r="J2884" s="75">
        <v>0</v>
      </c>
      <c r="K2884" s="71">
        <v>0</v>
      </c>
      <c r="L2884" s="65">
        <v>0</v>
      </c>
      <c r="M2884" s="65">
        <v>0</v>
      </c>
      <c r="N2884" s="65">
        <v>0</v>
      </c>
      <c r="O2884" s="72">
        <v>0</v>
      </c>
      <c r="P2884" s="67">
        <v>0</v>
      </c>
      <c r="Q2884" s="66">
        <v>0</v>
      </c>
      <c r="R2884" s="66">
        <v>0</v>
      </c>
      <c r="S2884" s="66">
        <v>0</v>
      </c>
      <c r="T2884" s="68">
        <v>0</v>
      </c>
    </row>
    <row r="2885" spans="1:20">
      <c r="A2885" s="69" t="str">
        <f t="shared" si="45"/>
        <v>SRB1998</v>
      </c>
      <c r="B2885" s="57" t="s">
        <v>634</v>
      </c>
      <c r="C2885" s="57" t="s">
        <v>558</v>
      </c>
      <c r="D2885" s="89">
        <v>1998</v>
      </c>
      <c r="E2885" s="87">
        <f>+IFERROR(VLOOKUP(A2885,reshapecocWB!$A$2:$E$3639,4,FALSE),"")</f>
        <v>-1.0833404</v>
      </c>
      <c r="F2885" s="74">
        <v>0</v>
      </c>
      <c r="G2885" s="58">
        <v>0</v>
      </c>
      <c r="H2885" s="58">
        <v>0</v>
      </c>
      <c r="I2885" s="58">
        <v>0</v>
      </c>
      <c r="J2885" s="75">
        <v>0</v>
      </c>
      <c r="K2885" s="71">
        <v>0</v>
      </c>
      <c r="L2885" s="65">
        <v>0</v>
      </c>
      <c r="M2885" s="65">
        <v>0</v>
      </c>
      <c r="N2885" s="65">
        <v>0</v>
      </c>
      <c r="O2885" s="72">
        <v>0</v>
      </c>
      <c r="P2885" s="67">
        <v>0</v>
      </c>
      <c r="Q2885" s="66">
        <v>0</v>
      </c>
      <c r="R2885" s="66">
        <v>0</v>
      </c>
      <c r="S2885" s="66">
        <v>0</v>
      </c>
      <c r="T2885" s="68">
        <v>0</v>
      </c>
    </row>
    <row r="2886" spans="1:20">
      <c r="A2886" s="69" t="str">
        <f t="shared" si="45"/>
        <v>SRB1999</v>
      </c>
      <c r="B2886" s="57" t="s">
        <v>634</v>
      </c>
      <c r="C2886" s="57" t="s">
        <v>558</v>
      </c>
      <c r="D2886" s="89">
        <v>1999</v>
      </c>
      <c r="E2886" s="87" t="str">
        <f>+IFERROR(VLOOKUP(A2886,reshapecocWB!$A$2:$E$3639,4,FALSE),"")</f>
        <v/>
      </c>
      <c r="F2886" s="74">
        <v>0</v>
      </c>
      <c r="G2886" s="58">
        <v>0</v>
      </c>
      <c r="H2886" s="58">
        <v>0</v>
      </c>
      <c r="I2886" s="58">
        <v>0</v>
      </c>
      <c r="J2886" s="75">
        <v>0</v>
      </c>
      <c r="K2886" s="71">
        <v>0</v>
      </c>
      <c r="L2886" s="65">
        <v>0</v>
      </c>
      <c r="M2886" s="65">
        <v>0</v>
      </c>
      <c r="N2886" s="65">
        <v>0</v>
      </c>
      <c r="O2886" s="72">
        <v>0</v>
      </c>
      <c r="P2886" s="67">
        <v>0</v>
      </c>
      <c r="Q2886" s="66">
        <v>0</v>
      </c>
      <c r="R2886" s="66">
        <v>0</v>
      </c>
      <c r="S2886" s="66">
        <v>0</v>
      </c>
      <c r="T2886" s="68">
        <v>0</v>
      </c>
    </row>
    <row r="2887" spans="1:20">
      <c r="A2887" s="69" t="str">
        <f t="shared" si="45"/>
        <v>SRB2000</v>
      </c>
      <c r="B2887" s="57" t="s">
        <v>634</v>
      </c>
      <c r="C2887" s="57" t="s">
        <v>558</v>
      </c>
      <c r="D2887" s="89">
        <v>2000</v>
      </c>
      <c r="E2887" s="87">
        <f>+IFERROR(VLOOKUP(A2887,reshapecocWB!$A$2:$E$3639,4,FALSE),"")</f>
        <v>-1.1227406</v>
      </c>
      <c r="F2887" s="74">
        <v>1</v>
      </c>
      <c r="G2887" s="58">
        <v>0</v>
      </c>
      <c r="H2887" s="58">
        <v>1</v>
      </c>
      <c r="I2887" s="58">
        <v>0</v>
      </c>
      <c r="J2887" s="75">
        <v>0</v>
      </c>
      <c r="K2887" s="71">
        <v>1.5384615384615385E-2</v>
      </c>
      <c r="L2887" s="65">
        <v>0</v>
      </c>
      <c r="M2887" s="65">
        <v>0.1111111111111111</v>
      </c>
      <c r="N2887" s="65">
        <v>0</v>
      </c>
      <c r="O2887" s="72">
        <v>0</v>
      </c>
      <c r="P2887" s="67">
        <v>5.4054054054054057E-3</v>
      </c>
      <c r="Q2887" s="66">
        <v>0</v>
      </c>
      <c r="R2887" s="66">
        <v>3.7037037037037035E-2</v>
      </c>
      <c r="S2887" s="66">
        <v>0</v>
      </c>
      <c r="T2887" s="68">
        <v>0</v>
      </c>
    </row>
    <row r="2888" spans="1:20">
      <c r="A2888" s="69" t="str">
        <f t="shared" si="45"/>
        <v>SRB2001</v>
      </c>
      <c r="B2888" s="57" t="s">
        <v>634</v>
      </c>
      <c r="C2888" s="57" t="s">
        <v>558</v>
      </c>
      <c r="D2888" s="89">
        <v>2001</v>
      </c>
      <c r="E2888" s="87" t="str">
        <f>+IFERROR(VLOOKUP(A2888,reshapecocWB!$A$2:$E$3639,4,FALSE),"")</f>
        <v/>
      </c>
      <c r="F2888" s="74">
        <v>1</v>
      </c>
      <c r="G2888" s="58">
        <v>0</v>
      </c>
      <c r="H2888" s="58">
        <v>1</v>
      </c>
      <c r="I2888" s="58">
        <v>0</v>
      </c>
      <c r="J2888" s="75">
        <v>0</v>
      </c>
      <c r="K2888" s="71">
        <v>0</v>
      </c>
      <c r="L2888" s="65">
        <v>0</v>
      </c>
      <c r="M2888" s="65">
        <v>0</v>
      </c>
      <c r="N2888" s="65">
        <v>0</v>
      </c>
      <c r="O2888" s="72">
        <v>0</v>
      </c>
      <c r="P2888" s="67">
        <v>4.5662100456621002E-3</v>
      </c>
      <c r="Q2888" s="66">
        <v>0</v>
      </c>
      <c r="R2888" s="66">
        <v>2.7027027027027029E-2</v>
      </c>
      <c r="S2888" s="66">
        <v>0</v>
      </c>
      <c r="T2888" s="68">
        <v>0</v>
      </c>
    </row>
    <row r="2889" spans="1:20">
      <c r="A2889" s="69" t="str">
        <f t="shared" si="45"/>
        <v>SRB2002</v>
      </c>
      <c r="B2889" s="57" t="s">
        <v>634</v>
      </c>
      <c r="C2889" s="57" t="s">
        <v>558</v>
      </c>
      <c r="D2889" s="89">
        <v>2002</v>
      </c>
      <c r="E2889" s="87">
        <f>+IFERROR(VLOOKUP(A2889,reshapecocWB!$A$2:$E$3639,4,FALSE),"")</f>
        <v>-0.91348731999999999</v>
      </c>
      <c r="F2889" s="74">
        <v>4</v>
      </c>
      <c r="G2889" s="58">
        <v>0</v>
      </c>
      <c r="H2889" s="58">
        <v>3</v>
      </c>
      <c r="I2889" s="58">
        <v>1</v>
      </c>
      <c r="J2889" s="75">
        <v>0</v>
      </c>
      <c r="K2889" s="71">
        <v>0.06</v>
      </c>
      <c r="L2889" s="65">
        <v>0</v>
      </c>
      <c r="M2889" s="65">
        <v>0.5</v>
      </c>
      <c r="N2889" s="65">
        <v>0.5</v>
      </c>
      <c r="O2889" s="72">
        <v>0</v>
      </c>
      <c r="P2889" s="67">
        <v>1.4869888475836431E-2</v>
      </c>
      <c r="Q2889" s="66">
        <v>0</v>
      </c>
      <c r="R2889" s="66">
        <v>7.3170731707317069E-2</v>
      </c>
      <c r="S2889" s="66">
        <v>1.8867924528301886E-2</v>
      </c>
      <c r="T2889" s="68">
        <v>0</v>
      </c>
    </row>
    <row r="2890" spans="1:20">
      <c r="A2890" s="69" t="str">
        <f t="shared" si="45"/>
        <v>SRB2003</v>
      </c>
      <c r="B2890" s="57" t="s">
        <v>634</v>
      </c>
      <c r="C2890" s="57" t="s">
        <v>558</v>
      </c>
      <c r="D2890" s="89">
        <v>2003</v>
      </c>
      <c r="E2890" s="87">
        <f>+IFERROR(VLOOKUP(A2890,reshapecocWB!$A$2:$E$3639,4,FALSE),"")</f>
        <v>-0.46931331999999998</v>
      </c>
      <c r="F2890" s="74">
        <v>4</v>
      </c>
      <c r="G2890" s="58">
        <v>0</v>
      </c>
      <c r="H2890" s="58">
        <v>3</v>
      </c>
      <c r="I2890" s="58">
        <v>1</v>
      </c>
      <c r="J2890" s="75">
        <v>0</v>
      </c>
      <c r="K2890" s="71">
        <v>0</v>
      </c>
      <c r="L2890" s="65">
        <v>0</v>
      </c>
      <c r="M2890" s="65">
        <v>0</v>
      </c>
      <c r="N2890" s="65">
        <v>0</v>
      </c>
      <c r="O2890" s="72">
        <v>0</v>
      </c>
      <c r="P2890" s="67">
        <v>1.282051282051282E-2</v>
      </c>
      <c r="Q2890" s="66">
        <v>0</v>
      </c>
      <c r="R2890" s="66">
        <v>6.6666666666666666E-2</v>
      </c>
      <c r="S2890" s="66">
        <v>1.7543859649122806E-2</v>
      </c>
      <c r="T2890" s="68">
        <v>0</v>
      </c>
    </row>
    <row r="2891" spans="1:20">
      <c r="A2891" s="69" t="str">
        <f t="shared" si="45"/>
        <v>SRB2004</v>
      </c>
      <c r="B2891" s="57" t="s">
        <v>634</v>
      </c>
      <c r="C2891" s="57" t="s">
        <v>558</v>
      </c>
      <c r="D2891" s="89">
        <v>2004</v>
      </c>
      <c r="E2891" s="87">
        <f>+IFERROR(VLOOKUP(A2891,reshapecocWB!$A$2:$E$3639,4,FALSE),"")</f>
        <v>-0.47556325999999999</v>
      </c>
      <c r="F2891" s="74">
        <v>4</v>
      </c>
      <c r="G2891" s="58">
        <v>0</v>
      </c>
      <c r="H2891" s="58">
        <v>3</v>
      </c>
      <c r="I2891" s="58">
        <v>1</v>
      </c>
      <c r="J2891" s="75">
        <v>0</v>
      </c>
      <c r="K2891" s="71">
        <v>0</v>
      </c>
      <c r="L2891" s="65">
        <v>0</v>
      </c>
      <c r="M2891" s="65">
        <v>0</v>
      </c>
      <c r="N2891" s="65">
        <v>0</v>
      </c>
      <c r="O2891" s="72">
        <v>0</v>
      </c>
      <c r="P2891" s="67">
        <v>1.1235955056179775E-2</v>
      </c>
      <c r="Q2891" s="66">
        <v>0</v>
      </c>
      <c r="R2891" s="66">
        <v>6.1224489795918366E-2</v>
      </c>
      <c r="S2891" s="66">
        <v>1.5384615384615385E-2</v>
      </c>
      <c r="T2891" s="68">
        <v>0</v>
      </c>
    </row>
    <row r="2892" spans="1:20">
      <c r="A2892" s="69" t="str">
        <f t="shared" si="45"/>
        <v>SRB2005</v>
      </c>
      <c r="B2892" s="57" t="s">
        <v>634</v>
      </c>
      <c r="C2892" s="57" t="s">
        <v>558</v>
      </c>
      <c r="D2892" s="89">
        <v>2005</v>
      </c>
      <c r="E2892" s="87">
        <f>+IFERROR(VLOOKUP(A2892,reshapecocWB!$A$2:$E$3639,4,FALSE),"")</f>
        <v>-0.38198506999999998</v>
      </c>
      <c r="F2892" s="74">
        <v>6</v>
      </c>
      <c r="G2892" s="58">
        <v>0</v>
      </c>
      <c r="H2892" s="58">
        <v>3</v>
      </c>
      <c r="I2892" s="58">
        <v>2</v>
      </c>
      <c r="J2892" s="75">
        <v>0</v>
      </c>
      <c r="K2892" s="71">
        <v>2.3529411764705882E-2</v>
      </c>
      <c r="L2892" s="65">
        <v>0</v>
      </c>
      <c r="M2892" s="65">
        <v>0</v>
      </c>
      <c r="N2892" s="65">
        <v>0.11764705882352941</v>
      </c>
      <c r="O2892" s="72">
        <v>0</v>
      </c>
      <c r="P2892" s="67">
        <v>1.3605442176870748E-2</v>
      </c>
      <c r="Q2892" s="66">
        <v>0</v>
      </c>
      <c r="R2892" s="66">
        <v>5.0847457627118647E-2</v>
      </c>
      <c r="S2892" s="66">
        <v>2.4390243902439025E-2</v>
      </c>
      <c r="T2892" s="68">
        <v>0</v>
      </c>
    </row>
    <row r="2893" spans="1:20">
      <c r="A2893" s="69" t="str">
        <f t="shared" si="45"/>
        <v>SRB2006</v>
      </c>
      <c r="B2893" s="57" t="s">
        <v>634</v>
      </c>
      <c r="C2893" s="57" t="s">
        <v>558</v>
      </c>
      <c r="D2893" s="89">
        <v>2006</v>
      </c>
      <c r="E2893" s="87">
        <f>+IFERROR(VLOOKUP(A2893,reshapecocWB!$A$2:$E$3639,4,FALSE),"")</f>
        <v>-0.28131836999999998</v>
      </c>
      <c r="F2893" s="74">
        <v>6</v>
      </c>
      <c r="G2893" s="58">
        <v>0</v>
      </c>
      <c r="H2893" s="58">
        <v>3</v>
      </c>
      <c r="I2893" s="58">
        <v>2</v>
      </c>
      <c r="J2893" s="75">
        <v>0</v>
      </c>
      <c r="K2893" s="71">
        <v>0</v>
      </c>
      <c r="L2893" s="65">
        <v>0</v>
      </c>
      <c r="M2893" s="65">
        <v>0</v>
      </c>
      <c r="N2893" s="65">
        <v>0</v>
      </c>
      <c r="O2893" s="72">
        <v>0</v>
      </c>
      <c r="P2893" s="67">
        <v>1.2024048096192385E-2</v>
      </c>
      <c r="Q2893" s="66">
        <v>0</v>
      </c>
      <c r="R2893" s="66">
        <v>4.5454545454545456E-2</v>
      </c>
      <c r="S2893" s="66">
        <v>2.1276595744680851E-2</v>
      </c>
      <c r="T2893" s="68">
        <v>0</v>
      </c>
    </row>
    <row r="2894" spans="1:20">
      <c r="A2894" s="69" t="str">
        <f t="shared" si="45"/>
        <v>SRB2007</v>
      </c>
      <c r="B2894" s="57" t="s">
        <v>634</v>
      </c>
      <c r="C2894" s="57" t="s">
        <v>558</v>
      </c>
      <c r="D2894" s="89">
        <v>2007</v>
      </c>
      <c r="E2894" s="87">
        <f>+IFERROR(VLOOKUP(A2894,reshapecocWB!$A$2:$E$3639,4,FALSE),"")</f>
        <v>-0.34816423000000002</v>
      </c>
      <c r="F2894" s="74">
        <v>6</v>
      </c>
      <c r="G2894" s="58">
        <v>0</v>
      </c>
      <c r="H2894" s="58">
        <v>3</v>
      </c>
      <c r="I2894" s="58">
        <v>2</v>
      </c>
      <c r="J2894" s="75">
        <v>0</v>
      </c>
      <c r="K2894" s="71">
        <v>0</v>
      </c>
      <c r="L2894" s="65">
        <v>0</v>
      </c>
      <c r="M2894" s="65">
        <v>0</v>
      </c>
      <c r="N2894" s="65">
        <v>0</v>
      </c>
      <c r="O2894" s="72">
        <v>0</v>
      </c>
      <c r="P2894" s="67">
        <v>1.0309278350515464E-2</v>
      </c>
      <c r="Q2894" s="66">
        <v>0</v>
      </c>
      <c r="R2894" s="66">
        <v>3.8461538461538464E-2</v>
      </c>
      <c r="S2894" s="66">
        <v>1.8691588785046728E-2</v>
      </c>
      <c r="T2894" s="68">
        <v>0</v>
      </c>
    </row>
    <row r="2895" spans="1:20">
      <c r="A2895" s="69" t="str">
        <f t="shared" si="45"/>
        <v>SRB2008</v>
      </c>
      <c r="B2895" s="57" t="s">
        <v>634</v>
      </c>
      <c r="C2895" s="57" t="s">
        <v>558</v>
      </c>
      <c r="D2895" s="89">
        <v>2008</v>
      </c>
      <c r="E2895" s="87">
        <f>+IFERROR(VLOOKUP(A2895,reshapecocWB!$A$2:$E$3639,4,FALSE),"")</f>
        <v>-0.30252135000000002</v>
      </c>
      <c r="F2895" s="74">
        <v>6</v>
      </c>
      <c r="G2895" s="58">
        <v>0</v>
      </c>
      <c r="H2895" s="58">
        <v>3</v>
      </c>
      <c r="I2895" s="58">
        <v>2</v>
      </c>
      <c r="J2895" s="75">
        <v>0</v>
      </c>
      <c r="K2895" s="71">
        <v>0</v>
      </c>
      <c r="L2895" s="65">
        <v>0</v>
      </c>
      <c r="M2895" s="65">
        <v>0</v>
      </c>
      <c r="N2895" s="65">
        <v>0</v>
      </c>
      <c r="O2895" s="72">
        <v>0</v>
      </c>
      <c r="P2895" s="67">
        <v>8.1411126187245584E-3</v>
      </c>
      <c r="Q2895" s="66">
        <v>0</v>
      </c>
      <c r="R2895" s="66">
        <v>3.1578947368421054E-2</v>
      </c>
      <c r="S2895" s="66">
        <v>1.5267175572519083E-2</v>
      </c>
      <c r="T2895" s="68">
        <v>0</v>
      </c>
    </row>
    <row r="2896" spans="1:20">
      <c r="A2896" s="69" t="str">
        <f t="shared" si="45"/>
        <v>SRB2009</v>
      </c>
      <c r="B2896" s="57" t="s">
        <v>634</v>
      </c>
      <c r="C2896" s="57" t="s">
        <v>558</v>
      </c>
      <c r="D2896" s="89">
        <v>2009</v>
      </c>
      <c r="E2896" s="87">
        <f>+IFERROR(VLOOKUP(A2896,reshapecocWB!$A$2:$E$3639,4,FALSE),"")</f>
        <v>-0.30869815</v>
      </c>
      <c r="F2896" s="74">
        <v>6</v>
      </c>
      <c r="G2896" s="58">
        <v>0</v>
      </c>
      <c r="H2896" s="58">
        <v>3</v>
      </c>
      <c r="I2896" s="58">
        <v>2</v>
      </c>
      <c r="J2896" s="75">
        <v>0</v>
      </c>
      <c r="K2896" s="71">
        <v>0</v>
      </c>
      <c r="L2896" s="65">
        <v>0</v>
      </c>
      <c r="M2896" s="65">
        <v>0</v>
      </c>
      <c r="N2896" s="65">
        <v>0</v>
      </c>
      <c r="O2896" s="72">
        <v>0</v>
      </c>
      <c r="P2896" s="67">
        <v>5.8823529411764705E-3</v>
      </c>
      <c r="Q2896" s="66">
        <v>0</v>
      </c>
      <c r="R2896" s="66">
        <v>2.3622047244094488E-2</v>
      </c>
      <c r="S2896" s="66">
        <v>1.1560693641618497E-2</v>
      </c>
      <c r="T2896" s="68">
        <v>0</v>
      </c>
    </row>
    <row r="2897" spans="1:20">
      <c r="A2897" s="69" t="str">
        <f t="shared" si="45"/>
        <v>SRB2010</v>
      </c>
      <c r="B2897" s="57" t="s">
        <v>634</v>
      </c>
      <c r="C2897" s="57" t="s">
        <v>558</v>
      </c>
      <c r="D2897" s="89">
        <v>2010</v>
      </c>
      <c r="E2897" s="87">
        <f>+IFERROR(VLOOKUP(A2897,reshapecocWB!$A$2:$E$3639,4,FALSE),"")</f>
        <v>-0.28664075999999999</v>
      </c>
      <c r="F2897" s="74">
        <v>6</v>
      </c>
      <c r="G2897" s="58">
        <v>0</v>
      </c>
      <c r="H2897" s="58">
        <v>3</v>
      </c>
      <c r="I2897" s="58">
        <v>2</v>
      </c>
      <c r="J2897" s="75">
        <v>0</v>
      </c>
      <c r="K2897" s="71">
        <v>0</v>
      </c>
      <c r="L2897" s="65">
        <v>0</v>
      </c>
      <c r="M2897" s="65">
        <v>0</v>
      </c>
      <c r="N2897" s="65">
        <v>0</v>
      </c>
      <c r="O2897" s="72">
        <v>0</v>
      </c>
      <c r="P2897" s="67">
        <v>4.7430830039525695E-3</v>
      </c>
      <c r="Q2897" s="66">
        <v>0</v>
      </c>
      <c r="R2897" s="66">
        <v>1.8518518518518517E-2</v>
      </c>
      <c r="S2897" s="66">
        <v>8.8495575221238937E-3</v>
      </c>
      <c r="T2897" s="68">
        <v>0</v>
      </c>
    </row>
    <row r="2898" spans="1:20">
      <c r="A2898" s="69" t="str">
        <f t="shared" si="45"/>
        <v>SRB2011</v>
      </c>
      <c r="B2898" s="57" t="s">
        <v>634</v>
      </c>
      <c r="C2898" s="57" t="s">
        <v>558</v>
      </c>
      <c r="D2898" s="89">
        <v>2011</v>
      </c>
      <c r="E2898" s="87">
        <f>+IFERROR(VLOOKUP(A2898,reshapecocWB!$A$2:$E$3639,4,FALSE),"")</f>
        <v>-0.24944848999999999</v>
      </c>
      <c r="F2898" s="74">
        <v>6</v>
      </c>
      <c r="G2898" s="58">
        <v>0</v>
      </c>
      <c r="H2898" s="58">
        <v>3</v>
      </c>
      <c r="I2898" s="58">
        <v>2</v>
      </c>
      <c r="J2898" s="75">
        <v>0</v>
      </c>
      <c r="K2898" s="71">
        <v>0</v>
      </c>
      <c r="L2898" s="65">
        <v>0</v>
      </c>
      <c r="M2898" s="65">
        <v>0</v>
      </c>
      <c r="N2898" s="65">
        <v>0</v>
      </c>
      <c r="O2898" s="72">
        <v>0</v>
      </c>
      <c r="P2898" s="67">
        <v>3.8535645472061657E-3</v>
      </c>
      <c r="Q2898" s="66">
        <v>0</v>
      </c>
      <c r="R2898" s="66">
        <v>1.507537688442211E-2</v>
      </c>
      <c r="S2898" s="66">
        <v>7.0671378091872791E-3</v>
      </c>
      <c r="T2898" s="68">
        <v>0</v>
      </c>
    </row>
    <row r="2899" spans="1:20">
      <c r="A2899" s="69" t="str">
        <f t="shared" si="45"/>
        <v>SRB2012</v>
      </c>
      <c r="B2899" s="57" t="s">
        <v>634</v>
      </c>
      <c r="C2899" s="57" t="s">
        <v>558</v>
      </c>
      <c r="D2899" s="89">
        <v>2012</v>
      </c>
      <c r="E2899" s="87">
        <f>+IFERROR(VLOOKUP(A2899,reshapecocWB!$A$2:$E$3639,4,FALSE),"")</f>
        <v>-0.30671588</v>
      </c>
      <c r="F2899" s="74">
        <v>7</v>
      </c>
      <c r="G2899" s="58">
        <v>0</v>
      </c>
      <c r="H2899" s="58">
        <v>3</v>
      </c>
      <c r="I2899" s="58">
        <v>2</v>
      </c>
      <c r="J2899" s="75">
        <v>1</v>
      </c>
      <c r="K2899" s="71">
        <v>1.0638297872340425E-2</v>
      </c>
      <c r="L2899" s="65">
        <v>0</v>
      </c>
      <c r="M2899" s="65">
        <v>0</v>
      </c>
      <c r="N2899" s="65">
        <v>0</v>
      </c>
      <c r="O2899" s="72">
        <v>5.8823529411764705E-2</v>
      </c>
      <c r="P2899" s="67">
        <v>4.2398546335554212E-3</v>
      </c>
      <c r="Q2899" s="66">
        <v>0</v>
      </c>
      <c r="R2899" s="66">
        <v>1.4354066985645933E-2</v>
      </c>
      <c r="S2899" s="66">
        <v>6.6006600660066007E-3</v>
      </c>
      <c r="T2899" s="68">
        <v>2.6246719160104987E-3</v>
      </c>
    </row>
    <row r="2900" spans="1:20">
      <c r="A2900" s="69" t="str">
        <f t="shared" si="45"/>
        <v>SRB2013</v>
      </c>
      <c r="B2900" s="57" t="s">
        <v>634</v>
      </c>
      <c r="C2900" s="57" t="s">
        <v>558</v>
      </c>
      <c r="D2900" s="89">
        <v>2013</v>
      </c>
      <c r="E2900" s="87">
        <f>+IFERROR(VLOOKUP(A2900,reshapecocWB!$A$2:$E$3639,4,FALSE),"")</f>
        <v>-0.27168563000000001</v>
      </c>
      <c r="F2900" s="74">
        <v>7</v>
      </c>
      <c r="G2900" s="58">
        <v>0</v>
      </c>
      <c r="H2900" s="58">
        <v>3</v>
      </c>
      <c r="I2900" s="58">
        <v>2</v>
      </c>
      <c r="J2900" s="75">
        <v>1</v>
      </c>
      <c r="K2900" s="71">
        <v>0</v>
      </c>
      <c r="L2900" s="65">
        <v>0</v>
      </c>
      <c r="M2900" s="65">
        <v>0</v>
      </c>
      <c r="N2900" s="65">
        <v>0</v>
      </c>
      <c r="O2900" s="72">
        <v>0</v>
      </c>
      <c r="P2900" s="67">
        <v>4.0206777713957496E-3</v>
      </c>
      <c r="Q2900" s="66">
        <v>0</v>
      </c>
      <c r="R2900" s="66">
        <v>1.4084507042253521E-2</v>
      </c>
      <c r="S2900" s="66">
        <v>6.369426751592357E-3</v>
      </c>
      <c r="T2900" s="68">
        <v>2.4390243902439024E-3</v>
      </c>
    </row>
    <row r="2901" spans="1:20">
      <c r="A2901" s="69" t="str">
        <f t="shared" si="45"/>
        <v>SRB2014</v>
      </c>
      <c r="B2901" s="57" t="s">
        <v>634</v>
      </c>
      <c r="C2901" s="57" t="s">
        <v>558</v>
      </c>
      <c r="D2901" s="89">
        <v>2014</v>
      </c>
      <c r="E2901" s="87">
        <f>+IFERROR(VLOOKUP(A2901,reshapecocWB!$A$2:$E$3639,4,FALSE),"")</f>
        <v>-0.19214801000000001</v>
      </c>
      <c r="F2901" s="74">
        <v>7</v>
      </c>
      <c r="G2901" s="58">
        <v>0</v>
      </c>
      <c r="H2901" s="58">
        <v>3</v>
      </c>
      <c r="I2901" s="58">
        <v>2</v>
      </c>
      <c r="J2901" s="75">
        <v>1</v>
      </c>
      <c r="K2901" s="71">
        <v>0</v>
      </c>
      <c r="L2901" s="65">
        <v>0</v>
      </c>
      <c r="M2901" s="65">
        <v>0</v>
      </c>
      <c r="N2901" s="65">
        <v>0</v>
      </c>
      <c r="O2901" s="72">
        <v>0</v>
      </c>
      <c r="P2901" s="67">
        <v>3.6842105263157894E-3</v>
      </c>
      <c r="Q2901" s="66">
        <v>0</v>
      </c>
      <c r="R2901" s="66">
        <v>1.3215859030837005E-2</v>
      </c>
      <c r="S2901" s="66">
        <v>5.8309037900874635E-3</v>
      </c>
      <c r="T2901" s="68">
        <v>2.2123893805309734E-3</v>
      </c>
    </row>
    <row r="2902" spans="1:20">
      <c r="A2902" s="69" t="str">
        <f t="shared" si="45"/>
        <v>SRB2015</v>
      </c>
      <c r="B2902" s="57" t="s">
        <v>634</v>
      </c>
      <c r="C2902" s="57" t="s">
        <v>558</v>
      </c>
      <c r="D2902" s="89">
        <v>2015</v>
      </c>
      <c r="E2902" s="87">
        <f>+IFERROR(VLOOKUP(A2902,reshapecocWB!$A$2:$E$3639,4,FALSE),"")</f>
        <v>-0.23912057</v>
      </c>
      <c r="F2902" s="74">
        <v>7</v>
      </c>
      <c r="G2902" s="58">
        <v>0</v>
      </c>
      <c r="H2902" s="58">
        <v>3</v>
      </c>
      <c r="I2902" s="58">
        <v>2</v>
      </c>
      <c r="J2902" s="75">
        <v>1</v>
      </c>
      <c r="K2902" s="71">
        <v>0</v>
      </c>
      <c r="L2902" s="65">
        <v>0</v>
      </c>
      <c r="M2902" s="65">
        <v>0</v>
      </c>
      <c r="N2902" s="65">
        <v>0</v>
      </c>
      <c r="O2902" s="72">
        <v>0</v>
      </c>
      <c r="P2902" s="67">
        <v>3.4808552958727002E-3</v>
      </c>
      <c r="Q2902" s="66">
        <v>0</v>
      </c>
      <c r="R2902" s="66">
        <v>1.2552301255230125E-2</v>
      </c>
      <c r="S2902" s="66">
        <v>5.6657223796033997E-3</v>
      </c>
      <c r="T2902" s="68">
        <v>2.070393374741201E-3</v>
      </c>
    </row>
    <row r="2903" spans="1:20">
      <c r="A2903" s="69" t="str">
        <f t="shared" si="45"/>
        <v>STP1996</v>
      </c>
      <c r="B2903" s="57" t="s">
        <v>752</v>
      </c>
      <c r="C2903" s="57" t="s">
        <v>285</v>
      </c>
      <c r="D2903" s="89">
        <v>1996</v>
      </c>
      <c r="E2903" s="87">
        <f>+IFERROR(VLOOKUP(A2903,reshapecocWB!$A$2:$E$3639,4,FALSE),"")</f>
        <v>-1.462282E-2</v>
      </c>
      <c r="F2903" s="74">
        <v>0</v>
      </c>
      <c r="G2903" s="58">
        <v>0</v>
      </c>
      <c r="H2903" s="58">
        <v>0</v>
      </c>
      <c r="I2903" s="58">
        <v>0</v>
      </c>
      <c r="J2903" s="75">
        <v>0</v>
      </c>
      <c r="K2903" s="71">
        <v>0</v>
      </c>
      <c r="L2903" s="65">
        <v>0</v>
      </c>
      <c r="M2903" s="65">
        <v>0</v>
      </c>
      <c r="N2903" s="65">
        <v>0</v>
      </c>
      <c r="O2903" s="72">
        <v>0</v>
      </c>
      <c r="P2903" s="67">
        <v>0</v>
      </c>
      <c r="Q2903" s="66">
        <v>0</v>
      </c>
      <c r="R2903" s="66">
        <v>0</v>
      </c>
      <c r="S2903" s="66">
        <v>0</v>
      </c>
      <c r="T2903" s="68">
        <v>0</v>
      </c>
    </row>
    <row r="2904" spans="1:20">
      <c r="A2904" s="69" t="str">
        <f t="shared" si="45"/>
        <v>STP1997</v>
      </c>
      <c r="B2904" s="57" t="s">
        <v>752</v>
      </c>
      <c r="C2904" s="57" t="s">
        <v>285</v>
      </c>
      <c r="D2904" s="89">
        <v>1997</v>
      </c>
      <c r="E2904" s="87" t="str">
        <f>+IFERROR(VLOOKUP(A2904,reshapecocWB!$A$2:$E$3639,4,FALSE),"")</f>
        <v/>
      </c>
      <c r="F2904" s="74">
        <v>0</v>
      </c>
      <c r="G2904" s="58">
        <v>0</v>
      </c>
      <c r="H2904" s="58">
        <v>0</v>
      </c>
      <c r="I2904" s="58">
        <v>0</v>
      </c>
      <c r="J2904" s="75">
        <v>0</v>
      </c>
      <c r="K2904" s="71">
        <v>0</v>
      </c>
      <c r="L2904" s="65">
        <v>0</v>
      </c>
      <c r="M2904" s="65">
        <v>0</v>
      </c>
      <c r="N2904" s="65">
        <v>0</v>
      </c>
      <c r="O2904" s="72">
        <v>0</v>
      </c>
      <c r="P2904" s="67">
        <v>0</v>
      </c>
      <c r="Q2904" s="66">
        <v>0</v>
      </c>
      <c r="R2904" s="66">
        <v>0</v>
      </c>
      <c r="S2904" s="66">
        <v>0</v>
      </c>
      <c r="T2904" s="68">
        <v>0</v>
      </c>
    </row>
    <row r="2905" spans="1:20">
      <c r="A2905" s="69" t="str">
        <f t="shared" si="45"/>
        <v>STP1998</v>
      </c>
      <c r="B2905" s="57" t="s">
        <v>752</v>
      </c>
      <c r="C2905" s="57" t="s">
        <v>285</v>
      </c>
      <c r="D2905" s="89">
        <v>1998</v>
      </c>
      <c r="E2905" s="87">
        <f>+IFERROR(VLOOKUP(A2905,reshapecocWB!$A$2:$E$3639,4,FALSE),"")</f>
        <v>-0.51643448999999997</v>
      </c>
      <c r="F2905" s="74">
        <v>0</v>
      </c>
      <c r="G2905" s="58">
        <v>0</v>
      </c>
      <c r="H2905" s="58">
        <v>0</v>
      </c>
      <c r="I2905" s="58">
        <v>0</v>
      </c>
      <c r="J2905" s="75">
        <v>0</v>
      </c>
      <c r="K2905" s="71">
        <v>0</v>
      </c>
      <c r="L2905" s="65">
        <v>0</v>
      </c>
      <c r="M2905" s="65">
        <v>0</v>
      </c>
      <c r="N2905" s="65">
        <v>0</v>
      </c>
      <c r="O2905" s="72">
        <v>0</v>
      </c>
      <c r="P2905" s="67">
        <v>0</v>
      </c>
      <c r="Q2905" s="66">
        <v>0</v>
      </c>
      <c r="R2905" s="66">
        <v>0</v>
      </c>
      <c r="S2905" s="66">
        <v>0</v>
      </c>
      <c r="T2905" s="68">
        <v>0</v>
      </c>
    </row>
    <row r="2906" spans="1:20">
      <c r="A2906" s="69" t="str">
        <f t="shared" si="45"/>
        <v>STP1999</v>
      </c>
      <c r="B2906" s="57" t="s">
        <v>752</v>
      </c>
      <c r="C2906" s="57" t="s">
        <v>285</v>
      </c>
      <c r="D2906" s="89">
        <v>1999</v>
      </c>
      <c r="E2906" s="87" t="str">
        <f>+IFERROR(VLOOKUP(A2906,reshapecocWB!$A$2:$E$3639,4,FALSE),"")</f>
        <v/>
      </c>
      <c r="F2906" s="74">
        <v>0</v>
      </c>
      <c r="G2906" s="58">
        <v>0</v>
      </c>
      <c r="H2906" s="58">
        <v>0</v>
      </c>
      <c r="I2906" s="58">
        <v>0</v>
      </c>
      <c r="J2906" s="75">
        <v>0</v>
      </c>
      <c r="K2906" s="71">
        <v>0</v>
      </c>
      <c r="L2906" s="65">
        <v>0</v>
      </c>
      <c r="M2906" s="65">
        <v>0</v>
      </c>
      <c r="N2906" s="65">
        <v>0</v>
      </c>
      <c r="O2906" s="72">
        <v>0</v>
      </c>
      <c r="P2906" s="67">
        <v>0</v>
      </c>
      <c r="Q2906" s="66">
        <v>0</v>
      </c>
      <c r="R2906" s="66">
        <v>0</v>
      </c>
      <c r="S2906" s="66">
        <v>0</v>
      </c>
      <c r="T2906" s="68">
        <v>0</v>
      </c>
    </row>
    <row r="2907" spans="1:20">
      <c r="A2907" s="69" t="str">
        <f t="shared" si="45"/>
        <v>STP2000</v>
      </c>
      <c r="B2907" s="57" t="s">
        <v>752</v>
      </c>
      <c r="C2907" s="57" t="s">
        <v>285</v>
      </c>
      <c r="D2907" s="89">
        <v>2000</v>
      </c>
      <c r="E2907" s="87">
        <f>+IFERROR(VLOOKUP(A2907,reshapecocWB!$A$2:$E$3639,4,FALSE),"")</f>
        <v>-8.0255300000000002E-2</v>
      </c>
      <c r="F2907" s="74">
        <v>0</v>
      </c>
      <c r="G2907" s="58">
        <v>0</v>
      </c>
      <c r="H2907" s="58">
        <v>0</v>
      </c>
      <c r="I2907" s="58">
        <v>0</v>
      </c>
      <c r="J2907" s="75">
        <v>0</v>
      </c>
      <c r="K2907" s="71">
        <v>0</v>
      </c>
      <c r="L2907" s="65">
        <v>0</v>
      </c>
      <c r="M2907" s="65">
        <v>0</v>
      </c>
      <c r="N2907" s="65">
        <v>0</v>
      </c>
      <c r="O2907" s="72">
        <v>0</v>
      </c>
      <c r="P2907" s="67">
        <v>0</v>
      </c>
      <c r="Q2907" s="66">
        <v>0</v>
      </c>
      <c r="R2907" s="66">
        <v>0</v>
      </c>
      <c r="S2907" s="66">
        <v>0</v>
      </c>
      <c r="T2907" s="68">
        <v>0</v>
      </c>
    </row>
    <row r="2908" spans="1:20">
      <c r="A2908" s="69" t="str">
        <f t="shared" si="45"/>
        <v>STP2001</v>
      </c>
      <c r="B2908" s="57" t="s">
        <v>752</v>
      </c>
      <c r="C2908" s="57" t="s">
        <v>285</v>
      </c>
      <c r="D2908" s="89">
        <v>2001</v>
      </c>
      <c r="E2908" s="87" t="str">
        <f>+IFERROR(VLOOKUP(A2908,reshapecocWB!$A$2:$E$3639,4,FALSE),"")</f>
        <v/>
      </c>
      <c r="F2908" s="74">
        <v>0</v>
      </c>
      <c r="G2908" s="58">
        <v>0</v>
      </c>
      <c r="H2908" s="58">
        <v>0</v>
      </c>
      <c r="I2908" s="58">
        <v>0</v>
      </c>
      <c r="J2908" s="75">
        <v>0</v>
      </c>
      <c r="K2908" s="71">
        <v>0</v>
      </c>
      <c r="L2908" s="65">
        <v>0</v>
      </c>
      <c r="M2908" s="65">
        <v>0</v>
      </c>
      <c r="N2908" s="65">
        <v>0</v>
      </c>
      <c r="O2908" s="72">
        <v>0</v>
      </c>
      <c r="P2908" s="67">
        <v>0</v>
      </c>
      <c r="Q2908" s="66">
        <v>0</v>
      </c>
      <c r="R2908" s="66">
        <v>0</v>
      </c>
      <c r="S2908" s="66">
        <v>0</v>
      </c>
      <c r="T2908" s="68">
        <v>0</v>
      </c>
    </row>
    <row r="2909" spans="1:20">
      <c r="A2909" s="69" t="str">
        <f t="shared" si="45"/>
        <v>STP2002</v>
      </c>
      <c r="B2909" s="57" t="s">
        <v>752</v>
      </c>
      <c r="C2909" s="57" t="s">
        <v>285</v>
      </c>
      <c r="D2909" s="89">
        <v>2002</v>
      </c>
      <c r="E2909" s="87">
        <f>+IFERROR(VLOOKUP(A2909,reshapecocWB!$A$2:$E$3639,4,FALSE),"")</f>
        <v>-0.31796047</v>
      </c>
      <c r="F2909" s="74">
        <v>0</v>
      </c>
      <c r="G2909" s="58">
        <v>0</v>
      </c>
      <c r="H2909" s="58">
        <v>0</v>
      </c>
      <c r="I2909" s="58">
        <v>0</v>
      </c>
      <c r="J2909" s="75">
        <v>0</v>
      </c>
      <c r="K2909" s="71">
        <v>0</v>
      </c>
      <c r="L2909" s="65">
        <v>0</v>
      </c>
      <c r="M2909" s="65">
        <v>0</v>
      </c>
      <c r="N2909" s="65">
        <v>0</v>
      </c>
      <c r="O2909" s="72">
        <v>0</v>
      </c>
      <c r="P2909" s="67">
        <v>0</v>
      </c>
      <c r="Q2909" s="66">
        <v>0</v>
      </c>
      <c r="R2909" s="66">
        <v>0</v>
      </c>
      <c r="S2909" s="66">
        <v>0</v>
      </c>
      <c r="T2909" s="68">
        <v>0</v>
      </c>
    </row>
    <row r="2910" spans="1:20">
      <c r="A2910" s="69" t="str">
        <f t="shared" si="45"/>
        <v>STP2003</v>
      </c>
      <c r="B2910" s="57" t="s">
        <v>752</v>
      </c>
      <c r="C2910" s="57" t="s">
        <v>285</v>
      </c>
      <c r="D2910" s="89">
        <v>2003</v>
      </c>
      <c r="E2910" s="87">
        <f>+IFERROR(VLOOKUP(A2910,reshapecocWB!$A$2:$E$3639,4,FALSE),"")</f>
        <v>-0.60658467000000005</v>
      </c>
      <c r="F2910" s="74">
        <v>0</v>
      </c>
      <c r="G2910" s="58">
        <v>0</v>
      </c>
      <c r="H2910" s="58">
        <v>0</v>
      </c>
      <c r="I2910" s="58">
        <v>0</v>
      </c>
      <c r="J2910" s="75">
        <v>0</v>
      </c>
      <c r="K2910" s="71">
        <v>0</v>
      </c>
      <c r="L2910" s="65">
        <v>0</v>
      </c>
      <c r="M2910" s="65">
        <v>0</v>
      </c>
      <c r="N2910" s="65">
        <v>0</v>
      </c>
      <c r="O2910" s="72">
        <v>0</v>
      </c>
      <c r="P2910" s="67">
        <v>0</v>
      </c>
      <c r="Q2910" s="66">
        <v>0</v>
      </c>
      <c r="R2910" s="66">
        <v>0</v>
      </c>
      <c r="S2910" s="66">
        <v>0</v>
      </c>
      <c r="T2910" s="68">
        <v>0</v>
      </c>
    </row>
    <row r="2911" spans="1:20">
      <c r="A2911" s="69" t="str">
        <f t="shared" si="45"/>
        <v>STP2004</v>
      </c>
      <c r="B2911" s="57" t="s">
        <v>752</v>
      </c>
      <c r="C2911" s="57" t="s">
        <v>285</v>
      </c>
      <c r="D2911" s="89">
        <v>2004</v>
      </c>
      <c r="E2911" s="87">
        <f>+IFERROR(VLOOKUP(A2911,reshapecocWB!$A$2:$E$3639,4,FALSE),"")</f>
        <v>-0.6020624</v>
      </c>
      <c r="F2911" s="74">
        <v>0</v>
      </c>
      <c r="G2911" s="58">
        <v>0</v>
      </c>
      <c r="H2911" s="58">
        <v>0</v>
      </c>
      <c r="I2911" s="58">
        <v>0</v>
      </c>
      <c r="J2911" s="75">
        <v>0</v>
      </c>
      <c r="K2911" s="71">
        <v>0</v>
      </c>
      <c r="L2911" s="65">
        <v>0</v>
      </c>
      <c r="M2911" s="65">
        <v>0</v>
      </c>
      <c r="N2911" s="65">
        <v>0</v>
      </c>
      <c r="O2911" s="72">
        <v>0</v>
      </c>
      <c r="P2911" s="67">
        <v>0</v>
      </c>
      <c r="Q2911" s="66">
        <v>0</v>
      </c>
      <c r="R2911" s="66">
        <v>0</v>
      </c>
      <c r="S2911" s="66">
        <v>0</v>
      </c>
      <c r="T2911" s="68">
        <v>0</v>
      </c>
    </row>
    <row r="2912" spans="1:20">
      <c r="A2912" s="69" t="str">
        <f t="shared" si="45"/>
        <v>STP2005</v>
      </c>
      <c r="B2912" s="57" t="s">
        <v>752</v>
      </c>
      <c r="C2912" s="57" t="s">
        <v>285</v>
      </c>
      <c r="D2912" s="89">
        <v>2005</v>
      </c>
      <c r="E2912" s="87">
        <f>+IFERROR(VLOOKUP(A2912,reshapecocWB!$A$2:$E$3639,4,FALSE),"")</f>
        <v>-0.85588348000000003</v>
      </c>
      <c r="F2912" s="74">
        <v>0</v>
      </c>
      <c r="G2912" s="58">
        <v>0</v>
      </c>
      <c r="H2912" s="58">
        <v>0</v>
      </c>
      <c r="I2912" s="58">
        <v>0</v>
      </c>
      <c r="J2912" s="75">
        <v>0</v>
      </c>
      <c r="K2912" s="71">
        <v>0</v>
      </c>
      <c r="L2912" s="65">
        <v>0</v>
      </c>
      <c r="M2912" s="65">
        <v>0</v>
      </c>
      <c r="N2912" s="65">
        <v>0</v>
      </c>
      <c r="O2912" s="72">
        <v>0</v>
      </c>
      <c r="P2912" s="67">
        <v>0</v>
      </c>
      <c r="Q2912" s="66">
        <v>0</v>
      </c>
      <c r="R2912" s="66">
        <v>0</v>
      </c>
      <c r="S2912" s="66">
        <v>0</v>
      </c>
      <c r="T2912" s="68">
        <v>0</v>
      </c>
    </row>
    <row r="2913" spans="1:20">
      <c r="A2913" s="69" t="str">
        <f t="shared" si="45"/>
        <v>STP2006</v>
      </c>
      <c r="B2913" s="57" t="s">
        <v>752</v>
      </c>
      <c r="C2913" s="57" t="s">
        <v>285</v>
      </c>
      <c r="D2913" s="89">
        <v>2006</v>
      </c>
      <c r="E2913" s="87">
        <f>+IFERROR(VLOOKUP(A2913,reshapecocWB!$A$2:$E$3639,4,FALSE),"")</f>
        <v>-0.50182086000000004</v>
      </c>
      <c r="F2913" s="74">
        <v>0</v>
      </c>
      <c r="G2913" s="58">
        <v>0</v>
      </c>
      <c r="H2913" s="58">
        <v>0</v>
      </c>
      <c r="I2913" s="58">
        <v>0</v>
      </c>
      <c r="J2913" s="75">
        <v>0</v>
      </c>
      <c r="K2913" s="71">
        <v>0</v>
      </c>
      <c r="L2913" s="65">
        <v>0</v>
      </c>
      <c r="M2913" s="65">
        <v>0</v>
      </c>
      <c r="N2913" s="65">
        <v>0</v>
      </c>
      <c r="O2913" s="72">
        <v>0</v>
      </c>
      <c r="P2913" s="67">
        <v>0</v>
      </c>
      <c r="Q2913" s="66">
        <v>0</v>
      </c>
      <c r="R2913" s="66">
        <v>0</v>
      </c>
      <c r="S2913" s="66">
        <v>0</v>
      </c>
      <c r="T2913" s="68">
        <v>0</v>
      </c>
    </row>
    <row r="2914" spans="1:20">
      <c r="A2914" s="69" t="str">
        <f t="shared" si="45"/>
        <v>STP2007</v>
      </c>
      <c r="B2914" s="57" t="s">
        <v>752</v>
      </c>
      <c r="C2914" s="57" t="s">
        <v>285</v>
      </c>
      <c r="D2914" s="89">
        <v>2007</v>
      </c>
      <c r="E2914" s="87">
        <f>+IFERROR(VLOOKUP(A2914,reshapecocWB!$A$2:$E$3639,4,FALSE),"")</f>
        <v>-0.52064979</v>
      </c>
      <c r="F2914" s="74">
        <v>0</v>
      </c>
      <c r="G2914" s="58">
        <v>0</v>
      </c>
      <c r="H2914" s="58">
        <v>0</v>
      </c>
      <c r="I2914" s="58">
        <v>0</v>
      </c>
      <c r="J2914" s="75">
        <v>0</v>
      </c>
      <c r="K2914" s="71">
        <v>0</v>
      </c>
      <c r="L2914" s="65">
        <v>0</v>
      </c>
      <c r="M2914" s="65">
        <v>0</v>
      </c>
      <c r="N2914" s="65">
        <v>0</v>
      </c>
      <c r="O2914" s="72">
        <v>0</v>
      </c>
      <c r="P2914" s="67">
        <v>0</v>
      </c>
      <c r="Q2914" s="66">
        <v>0</v>
      </c>
      <c r="R2914" s="66">
        <v>0</v>
      </c>
      <c r="S2914" s="66">
        <v>0</v>
      </c>
      <c r="T2914" s="68">
        <v>0</v>
      </c>
    </row>
    <row r="2915" spans="1:20">
      <c r="A2915" s="69" t="str">
        <f t="shared" si="45"/>
        <v>STP2008</v>
      </c>
      <c r="B2915" s="57" t="s">
        <v>752</v>
      </c>
      <c r="C2915" s="57" t="s">
        <v>285</v>
      </c>
      <c r="D2915" s="89">
        <v>2008</v>
      </c>
      <c r="E2915" s="87">
        <f>+IFERROR(VLOOKUP(A2915,reshapecocWB!$A$2:$E$3639,4,FALSE),"")</f>
        <v>-0.51192623000000004</v>
      </c>
      <c r="F2915" s="74">
        <v>0</v>
      </c>
      <c r="G2915" s="58">
        <v>0</v>
      </c>
      <c r="H2915" s="58">
        <v>0</v>
      </c>
      <c r="I2915" s="58">
        <v>0</v>
      </c>
      <c r="J2915" s="75">
        <v>0</v>
      </c>
      <c r="K2915" s="71">
        <v>0</v>
      </c>
      <c r="L2915" s="65">
        <v>0</v>
      </c>
      <c r="M2915" s="65">
        <v>0</v>
      </c>
      <c r="N2915" s="65">
        <v>0</v>
      </c>
      <c r="O2915" s="72">
        <v>0</v>
      </c>
      <c r="P2915" s="67">
        <v>0</v>
      </c>
      <c r="Q2915" s="66">
        <v>0</v>
      </c>
      <c r="R2915" s="66">
        <v>0</v>
      </c>
      <c r="S2915" s="66">
        <v>0</v>
      </c>
      <c r="T2915" s="68">
        <v>0</v>
      </c>
    </row>
    <row r="2916" spans="1:20">
      <c r="A2916" s="69" t="str">
        <f t="shared" si="45"/>
        <v>STP2009</v>
      </c>
      <c r="B2916" s="57" t="s">
        <v>752</v>
      </c>
      <c r="C2916" s="57" t="s">
        <v>285</v>
      </c>
      <c r="D2916" s="89">
        <v>2009</v>
      </c>
      <c r="E2916" s="87">
        <f>+IFERROR(VLOOKUP(A2916,reshapecocWB!$A$2:$E$3639,4,FALSE),"")</f>
        <v>-0.39198548</v>
      </c>
      <c r="F2916" s="74">
        <v>0</v>
      </c>
      <c r="G2916" s="58">
        <v>0</v>
      </c>
      <c r="H2916" s="58">
        <v>0</v>
      </c>
      <c r="I2916" s="58">
        <v>0</v>
      </c>
      <c r="J2916" s="75">
        <v>0</v>
      </c>
      <c r="K2916" s="71">
        <v>0</v>
      </c>
      <c r="L2916" s="65">
        <v>0</v>
      </c>
      <c r="M2916" s="65">
        <v>0</v>
      </c>
      <c r="N2916" s="65">
        <v>0</v>
      </c>
      <c r="O2916" s="72">
        <v>0</v>
      </c>
      <c r="P2916" s="67">
        <v>0</v>
      </c>
      <c r="Q2916" s="66">
        <v>0</v>
      </c>
      <c r="R2916" s="66">
        <v>0</v>
      </c>
      <c r="S2916" s="66">
        <v>0</v>
      </c>
      <c r="T2916" s="68">
        <v>0</v>
      </c>
    </row>
    <row r="2917" spans="1:20">
      <c r="A2917" s="69" t="str">
        <f t="shared" si="45"/>
        <v>STP2010</v>
      </c>
      <c r="B2917" s="57" t="s">
        <v>752</v>
      </c>
      <c r="C2917" s="57" t="s">
        <v>285</v>
      </c>
      <c r="D2917" s="89">
        <v>2010</v>
      </c>
      <c r="E2917" s="87">
        <f>+IFERROR(VLOOKUP(A2917,reshapecocWB!$A$2:$E$3639,4,FALSE),"")</f>
        <v>-0.43596490999999998</v>
      </c>
      <c r="F2917" s="74">
        <v>0</v>
      </c>
      <c r="G2917" s="58">
        <v>0</v>
      </c>
      <c r="H2917" s="58">
        <v>0</v>
      </c>
      <c r="I2917" s="58">
        <v>0</v>
      </c>
      <c r="J2917" s="75">
        <v>0</v>
      </c>
      <c r="K2917" s="71">
        <v>0</v>
      </c>
      <c r="L2917" s="65">
        <v>0</v>
      </c>
      <c r="M2917" s="65">
        <v>0</v>
      </c>
      <c r="N2917" s="65">
        <v>0</v>
      </c>
      <c r="O2917" s="72">
        <v>0</v>
      </c>
      <c r="P2917" s="67">
        <v>0</v>
      </c>
      <c r="Q2917" s="66">
        <v>0</v>
      </c>
      <c r="R2917" s="66">
        <v>0</v>
      </c>
      <c r="S2917" s="66">
        <v>0</v>
      </c>
      <c r="T2917" s="68">
        <v>0</v>
      </c>
    </row>
    <row r="2918" spans="1:20">
      <c r="A2918" s="69" t="str">
        <f t="shared" si="45"/>
        <v>STP2011</v>
      </c>
      <c r="B2918" s="57" t="s">
        <v>752</v>
      </c>
      <c r="C2918" s="57" t="s">
        <v>285</v>
      </c>
      <c r="D2918" s="89">
        <v>2011</v>
      </c>
      <c r="E2918" s="87">
        <f>+IFERROR(VLOOKUP(A2918,reshapecocWB!$A$2:$E$3639,4,FALSE),"")</f>
        <v>-0.36670514999999998</v>
      </c>
      <c r="F2918" s="74">
        <v>0</v>
      </c>
      <c r="G2918" s="58">
        <v>0</v>
      </c>
      <c r="H2918" s="58">
        <v>0</v>
      </c>
      <c r="I2918" s="58">
        <v>0</v>
      </c>
      <c r="J2918" s="75">
        <v>0</v>
      </c>
      <c r="K2918" s="71">
        <v>0</v>
      </c>
      <c r="L2918" s="65">
        <v>0</v>
      </c>
      <c r="M2918" s="65">
        <v>0</v>
      </c>
      <c r="N2918" s="65">
        <v>0</v>
      </c>
      <c r="O2918" s="72">
        <v>0</v>
      </c>
      <c r="P2918" s="67">
        <v>0</v>
      </c>
      <c r="Q2918" s="66">
        <v>0</v>
      </c>
      <c r="R2918" s="66">
        <v>0</v>
      </c>
      <c r="S2918" s="66">
        <v>0</v>
      </c>
      <c r="T2918" s="68">
        <v>0</v>
      </c>
    </row>
    <row r="2919" spans="1:20">
      <c r="A2919" s="69" t="str">
        <f t="shared" si="45"/>
        <v>STP2012</v>
      </c>
      <c r="B2919" s="57" t="s">
        <v>752</v>
      </c>
      <c r="C2919" s="57" t="s">
        <v>285</v>
      </c>
      <c r="D2919" s="89">
        <v>2012</v>
      </c>
      <c r="E2919" s="87">
        <f>+IFERROR(VLOOKUP(A2919,reshapecocWB!$A$2:$E$3639,4,FALSE),"")</f>
        <v>-0.37286142</v>
      </c>
      <c r="F2919" s="74">
        <v>0</v>
      </c>
      <c r="G2919" s="58">
        <v>0</v>
      </c>
      <c r="H2919" s="58">
        <v>0</v>
      </c>
      <c r="I2919" s="58">
        <v>0</v>
      </c>
      <c r="J2919" s="75">
        <v>0</v>
      </c>
      <c r="K2919" s="71">
        <v>0</v>
      </c>
      <c r="L2919" s="65">
        <v>0</v>
      </c>
      <c r="M2919" s="65">
        <v>0</v>
      </c>
      <c r="N2919" s="65">
        <v>0</v>
      </c>
      <c r="O2919" s="72">
        <v>0</v>
      </c>
      <c r="P2919" s="67">
        <v>0</v>
      </c>
      <c r="Q2919" s="66">
        <v>0</v>
      </c>
      <c r="R2919" s="66">
        <v>0</v>
      </c>
      <c r="S2919" s="66">
        <v>0</v>
      </c>
      <c r="T2919" s="68">
        <v>0</v>
      </c>
    </row>
    <row r="2920" spans="1:20">
      <c r="A2920" s="69" t="str">
        <f t="shared" si="45"/>
        <v>STP2013</v>
      </c>
      <c r="B2920" s="57" t="s">
        <v>752</v>
      </c>
      <c r="C2920" s="57" t="s">
        <v>285</v>
      </c>
      <c r="D2920" s="89">
        <v>2013</v>
      </c>
      <c r="E2920" s="87">
        <f>+IFERROR(VLOOKUP(A2920,reshapecocWB!$A$2:$E$3639,4,FALSE),"")</f>
        <v>-0.36506896999999999</v>
      </c>
      <c r="F2920" s="74">
        <v>0</v>
      </c>
      <c r="G2920" s="58">
        <v>0</v>
      </c>
      <c r="H2920" s="58">
        <v>0</v>
      </c>
      <c r="I2920" s="58">
        <v>0</v>
      </c>
      <c r="J2920" s="75">
        <v>0</v>
      </c>
      <c r="K2920" s="71">
        <v>0</v>
      </c>
      <c r="L2920" s="65">
        <v>0</v>
      </c>
      <c r="M2920" s="65">
        <v>0</v>
      </c>
      <c r="N2920" s="65">
        <v>0</v>
      </c>
      <c r="O2920" s="72">
        <v>0</v>
      </c>
      <c r="P2920" s="67">
        <v>0</v>
      </c>
      <c r="Q2920" s="66">
        <v>0</v>
      </c>
      <c r="R2920" s="66">
        <v>0</v>
      </c>
      <c r="S2920" s="66">
        <v>0</v>
      </c>
      <c r="T2920" s="68">
        <v>0</v>
      </c>
    </row>
    <row r="2921" spans="1:20">
      <c r="A2921" s="69" t="str">
        <f t="shared" si="45"/>
        <v>STP2014</v>
      </c>
      <c r="B2921" s="57" t="s">
        <v>752</v>
      </c>
      <c r="C2921" s="57" t="s">
        <v>285</v>
      </c>
      <c r="D2921" s="89">
        <v>2014</v>
      </c>
      <c r="E2921" s="87">
        <f>+IFERROR(VLOOKUP(A2921,reshapecocWB!$A$2:$E$3639,4,FALSE),"")</f>
        <v>-0.15734302</v>
      </c>
      <c r="F2921" s="74">
        <v>0</v>
      </c>
      <c r="G2921" s="58">
        <v>0</v>
      </c>
      <c r="H2921" s="58">
        <v>0</v>
      </c>
      <c r="I2921" s="58">
        <v>0</v>
      </c>
      <c r="J2921" s="75">
        <v>0</v>
      </c>
      <c r="K2921" s="71">
        <v>0</v>
      </c>
      <c r="L2921" s="65">
        <v>0</v>
      </c>
      <c r="M2921" s="65">
        <v>0</v>
      </c>
      <c r="N2921" s="65">
        <v>0</v>
      </c>
      <c r="O2921" s="72">
        <v>0</v>
      </c>
      <c r="P2921" s="67">
        <v>0</v>
      </c>
      <c r="Q2921" s="66">
        <v>0</v>
      </c>
      <c r="R2921" s="66">
        <v>0</v>
      </c>
      <c r="S2921" s="66">
        <v>0</v>
      </c>
      <c r="T2921" s="68">
        <v>0</v>
      </c>
    </row>
    <row r="2922" spans="1:20">
      <c r="A2922" s="69" t="str">
        <f t="shared" si="45"/>
        <v>STP2015</v>
      </c>
      <c r="B2922" s="57" t="s">
        <v>752</v>
      </c>
      <c r="C2922" s="57" t="s">
        <v>285</v>
      </c>
      <c r="D2922" s="89">
        <v>2015</v>
      </c>
      <c r="E2922" s="87">
        <f>+IFERROR(VLOOKUP(A2922,reshapecocWB!$A$2:$E$3639,4,FALSE),"")</f>
        <v>-0.19636255999999999</v>
      </c>
      <c r="F2922" s="74">
        <v>0</v>
      </c>
      <c r="G2922" s="58">
        <v>0</v>
      </c>
      <c r="H2922" s="58">
        <v>0</v>
      </c>
      <c r="I2922" s="58">
        <v>0</v>
      </c>
      <c r="J2922" s="75">
        <v>0</v>
      </c>
      <c r="K2922" s="71">
        <v>0</v>
      </c>
      <c r="L2922" s="65">
        <v>0</v>
      </c>
      <c r="M2922" s="65">
        <v>0</v>
      </c>
      <c r="N2922" s="65">
        <v>0</v>
      </c>
      <c r="O2922" s="72">
        <v>0</v>
      </c>
      <c r="P2922" s="67">
        <v>0</v>
      </c>
      <c r="Q2922" s="66">
        <v>0</v>
      </c>
      <c r="R2922" s="66">
        <v>0</v>
      </c>
      <c r="S2922" s="66">
        <v>0</v>
      </c>
      <c r="T2922" s="68">
        <v>0</v>
      </c>
    </row>
    <row r="2923" spans="1:20">
      <c r="A2923" s="69" t="str">
        <f t="shared" si="45"/>
        <v>SUR1996</v>
      </c>
      <c r="B2923" s="57" t="s">
        <v>316</v>
      </c>
      <c r="C2923" s="57" t="s">
        <v>317</v>
      </c>
      <c r="D2923" s="89">
        <v>1996</v>
      </c>
      <c r="E2923" s="87">
        <f>+IFERROR(VLOOKUP(A2923,reshapecocWB!$A$2:$E$3639,4,FALSE),"")</f>
        <v>-0.11030233</v>
      </c>
      <c r="F2923" s="74">
        <v>0</v>
      </c>
      <c r="G2923" s="58">
        <v>0</v>
      </c>
      <c r="H2923" s="58">
        <v>0</v>
      </c>
      <c r="I2923" s="58">
        <v>0</v>
      </c>
      <c r="J2923" s="75">
        <v>0</v>
      </c>
      <c r="K2923" s="71">
        <v>0</v>
      </c>
      <c r="L2923" s="65">
        <v>0</v>
      </c>
      <c r="M2923" s="65">
        <v>0</v>
      </c>
      <c r="N2923" s="65">
        <v>0</v>
      </c>
      <c r="O2923" s="72">
        <v>0</v>
      </c>
      <c r="P2923" s="67">
        <v>0</v>
      </c>
      <c r="Q2923" s="66">
        <v>0</v>
      </c>
      <c r="R2923" s="66">
        <v>0</v>
      </c>
      <c r="S2923" s="66">
        <v>0</v>
      </c>
      <c r="T2923" s="68">
        <v>0</v>
      </c>
    </row>
    <row r="2924" spans="1:20">
      <c r="A2924" s="69" t="str">
        <f t="shared" si="45"/>
        <v>SUR1997</v>
      </c>
      <c r="B2924" s="57" t="s">
        <v>316</v>
      </c>
      <c r="C2924" s="57" t="s">
        <v>317</v>
      </c>
      <c r="D2924" s="89">
        <v>1997</v>
      </c>
      <c r="E2924" s="87" t="str">
        <f>+IFERROR(VLOOKUP(A2924,reshapecocWB!$A$2:$E$3639,4,FALSE),"")</f>
        <v/>
      </c>
      <c r="F2924" s="74">
        <v>0</v>
      </c>
      <c r="G2924" s="58">
        <v>0</v>
      </c>
      <c r="H2924" s="58">
        <v>0</v>
      </c>
      <c r="I2924" s="58">
        <v>0</v>
      </c>
      <c r="J2924" s="75">
        <v>0</v>
      </c>
      <c r="K2924" s="71">
        <v>0</v>
      </c>
      <c r="L2924" s="65">
        <v>0</v>
      </c>
      <c r="M2924" s="65">
        <v>0</v>
      </c>
      <c r="N2924" s="65">
        <v>0</v>
      </c>
      <c r="O2924" s="72">
        <v>0</v>
      </c>
      <c r="P2924" s="67">
        <v>0</v>
      </c>
      <c r="Q2924" s="66">
        <v>0</v>
      </c>
      <c r="R2924" s="66">
        <v>0</v>
      </c>
      <c r="S2924" s="66">
        <v>0</v>
      </c>
      <c r="T2924" s="68">
        <v>0</v>
      </c>
    </row>
    <row r="2925" spans="1:20">
      <c r="A2925" s="69" t="str">
        <f t="shared" si="45"/>
        <v>SUR1998</v>
      </c>
      <c r="B2925" s="57" t="s">
        <v>316</v>
      </c>
      <c r="C2925" s="57" t="s">
        <v>317</v>
      </c>
      <c r="D2925" s="89">
        <v>1998</v>
      </c>
      <c r="E2925" s="87">
        <f>+IFERROR(VLOOKUP(A2925,reshapecocWB!$A$2:$E$3639,4,FALSE),"")</f>
        <v>-1.025615E-2</v>
      </c>
      <c r="F2925" s="74">
        <v>0</v>
      </c>
      <c r="G2925" s="58">
        <v>0</v>
      </c>
      <c r="H2925" s="58">
        <v>0</v>
      </c>
      <c r="I2925" s="58">
        <v>0</v>
      </c>
      <c r="J2925" s="75">
        <v>0</v>
      </c>
      <c r="K2925" s="71">
        <v>0</v>
      </c>
      <c r="L2925" s="65">
        <v>0</v>
      </c>
      <c r="M2925" s="65">
        <v>0</v>
      </c>
      <c r="N2925" s="65">
        <v>0</v>
      </c>
      <c r="O2925" s="72">
        <v>0</v>
      </c>
      <c r="P2925" s="67">
        <v>0</v>
      </c>
      <c r="Q2925" s="66">
        <v>0</v>
      </c>
      <c r="R2925" s="66">
        <v>0</v>
      </c>
      <c r="S2925" s="66">
        <v>0</v>
      </c>
      <c r="T2925" s="68">
        <v>0</v>
      </c>
    </row>
    <row r="2926" spans="1:20">
      <c r="A2926" s="69" t="str">
        <f t="shared" si="45"/>
        <v>SUR1999</v>
      </c>
      <c r="B2926" s="57" t="s">
        <v>316</v>
      </c>
      <c r="C2926" s="57" t="s">
        <v>317</v>
      </c>
      <c r="D2926" s="89">
        <v>1999</v>
      </c>
      <c r="E2926" s="87" t="str">
        <f>+IFERROR(VLOOKUP(A2926,reshapecocWB!$A$2:$E$3639,4,FALSE),"")</f>
        <v/>
      </c>
      <c r="F2926" s="74">
        <v>0</v>
      </c>
      <c r="G2926" s="58">
        <v>0</v>
      </c>
      <c r="H2926" s="58">
        <v>0</v>
      </c>
      <c r="I2926" s="58">
        <v>0</v>
      </c>
      <c r="J2926" s="75">
        <v>0</v>
      </c>
      <c r="K2926" s="71">
        <v>0</v>
      </c>
      <c r="L2926" s="65">
        <v>0</v>
      </c>
      <c r="M2926" s="65">
        <v>0</v>
      </c>
      <c r="N2926" s="65">
        <v>0</v>
      </c>
      <c r="O2926" s="72">
        <v>0</v>
      </c>
      <c r="P2926" s="67">
        <v>0</v>
      </c>
      <c r="Q2926" s="66">
        <v>0</v>
      </c>
      <c r="R2926" s="66">
        <v>0</v>
      </c>
      <c r="S2926" s="66">
        <v>0</v>
      </c>
      <c r="T2926" s="68">
        <v>0</v>
      </c>
    </row>
    <row r="2927" spans="1:20">
      <c r="A2927" s="69" t="str">
        <f t="shared" si="45"/>
        <v>SUR2000</v>
      </c>
      <c r="B2927" s="57" t="s">
        <v>316</v>
      </c>
      <c r="C2927" s="57" t="s">
        <v>317</v>
      </c>
      <c r="D2927" s="89">
        <v>2000</v>
      </c>
      <c r="E2927" s="87">
        <f>+IFERROR(VLOOKUP(A2927,reshapecocWB!$A$2:$E$3639,4,FALSE),"")</f>
        <v>0.38708960999999997</v>
      </c>
      <c r="F2927" s="74">
        <v>0</v>
      </c>
      <c r="G2927" s="58">
        <v>0</v>
      </c>
      <c r="H2927" s="58">
        <v>0</v>
      </c>
      <c r="I2927" s="58">
        <v>0</v>
      </c>
      <c r="J2927" s="75">
        <v>0</v>
      </c>
      <c r="K2927" s="71">
        <v>0</v>
      </c>
      <c r="L2927" s="65">
        <v>0</v>
      </c>
      <c r="M2927" s="65">
        <v>0</v>
      </c>
      <c r="N2927" s="65">
        <v>0</v>
      </c>
      <c r="O2927" s="72">
        <v>0</v>
      </c>
      <c r="P2927" s="67">
        <v>0</v>
      </c>
      <c r="Q2927" s="66">
        <v>0</v>
      </c>
      <c r="R2927" s="66">
        <v>0</v>
      </c>
      <c r="S2927" s="66">
        <v>0</v>
      </c>
      <c r="T2927" s="68">
        <v>0</v>
      </c>
    </row>
    <row r="2928" spans="1:20">
      <c r="A2928" s="69" t="str">
        <f t="shared" si="45"/>
        <v>SUR2001</v>
      </c>
      <c r="B2928" s="57" t="s">
        <v>316</v>
      </c>
      <c r="C2928" s="57" t="s">
        <v>317</v>
      </c>
      <c r="D2928" s="89">
        <v>2001</v>
      </c>
      <c r="E2928" s="87" t="str">
        <f>+IFERROR(VLOOKUP(A2928,reshapecocWB!$A$2:$E$3639,4,FALSE),"")</f>
        <v/>
      </c>
      <c r="F2928" s="74">
        <v>0</v>
      </c>
      <c r="G2928" s="58">
        <v>0</v>
      </c>
      <c r="H2928" s="58">
        <v>0</v>
      </c>
      <c r="I2928" s="58">
        <v>0</v>
      </c>
      <c r="J2928" s="75">
        <v>0</v>
      </c>
      <c r="K2928" s="71">
        <v>0</v>
      </c>
      <c r="L2928" s="65">
        <v>0</v>
      </c>
      <c r="M2928" s="65">
        <v>0</v>
      </c>
      <c r="N2928" s="65">
        <v>0</v>
      </c>
      <c r="O2928" s="72">
        <v>0</v>
      </c>
      <c r="P2928" s="67">
        <v>0</v>
      </c>
      <c r="Q2928" s="66">
        <v>0</v>
      </c>
      <c r="R2928" s="66">
        <v>0</v>
      </c>
      <c r="S2928" s="66">
        <v>0</v>
      </c>
      <c r="T2928" s="68">
        <v>0</v>
      </c>
    </row>
    <row r="2929" spans="1:20">
      <c r="A2929" s="69" t="str">
        <f t="shared" si="45"/>
        <v>SUR2002</v>
      </c>
      <c r="B2929" s="57" t="s">
        <v>316</v>
      </c>
      <c r="C2929" s="57" t="s">
        <v>317</v>
      </c>
      <c r="D2929" s="89">
        <v>2002</v>
      </c>
      <c r="E2929" s="87">
        <f>+IFERROR(VLOOKUP(A2929,reshapecocWB!$A$2:$E$3639,4,FALSE),"")</f>
        <v>0.12339131</v>
      </c>
      <c r="F2929" s="74">
        <v>0</v>
      </c>
      <c r="G2929" s="58">
        <v>0</v>
      </c>
      <c r="H2929" s="58">
        <v>0</v>
      </c>
      <c r="I2929" s="58">
        <v>0</v>
      </c>
      <c r="J2929" s="75">
        <v>0</v>
      </c>
      <c r="K2929" s="71">
        <v>0</v>
      </c>
      <c r="L2929" s="65">
        <v>0</v>
      </c>
      <c r="M2929" s="65">
        <v>0</v>
      </c>
      <c r="N2929" s="65">
        <v>0</v>
      </c>
      <c r="O2929" s="72">
        <v>0</v>
      </c>
      <c r="P2929" s="67">
        <v>0</v>
      </c>
      <c r="Q2929" s="66">
        <v>0</v>
      </c>
      <c r="R2929" s="66">
        <v>0</v>
      </c>
      <c r="S2929" s="66">
        <v>0</v>
      </c>
      <c r="T2929" s="68">
        <v>0</v>
      </c>
    </row>
    <row r="2930" spans="1:20">
      <c r="A2930" s="69" t="str">
        <f t="shared" si="45"/>
        <v>SUR2003</v>
      </c>
      <c r="B2930" s="57" t="s">
        <v>316</v>
      </c>
      <c r="C2930" s="57" t="s">
        <v>317</v>
      </c>
      <c r="D2930" s="89">
        <v>2003</v>
      </c>
      <c r="E2930" s="87">
        <f>+IFERROR(VLOOKUP(A2930,reshapecocWB!$A$2:$E$3639,4,FALSE),"")</f>
        <v>0.18038847999999999</v>
      </c>
      <c r="F2930" s="74">
        <v>0</v>
      </c>
      <c r="G2930" s="58">
        <v>0</v>
      </c>
      <c r="H2930" s="58">
        <v>0</v>
      </c>
      <c r="I2930" s="58">
        <v>0</v>
      </c>
      <c r="J2930" s="75">
        <v>0</v>
      </c>
      <c r="K2930" s="71">
        <v>0</v>
      </c>
      <c r="L2930" s="65">
        <v>0</v>
      </c>
      <c r="M2930" s="65">
        <v>0</v>
      </c>
      <c r="N2930" s="65">
        <v>0</v>
      </c>
      <c r="O2930" s="72">
        <v>0</v>
      </c>
      <c r="P2930" s="67">
        <v>0</v>
      </c>
      <c r="Q2930" s="66">
        <v>0</v>
      </c>
      <c r="R2930" s="66">
        <v>0</v>
      </c>
      <c r="S2930" s="66">
        <v>0</v>
      </c>
      <c r="T2930" s="68">
        <v>0</v>
      </c>
    </row>
    <row r="2931" spans="1:20">
      <c r="A2931" s="69" t="str">
        <f t="shared" si="45"/>
        <v>SUR2004</v>
      </c>
      <c r="B2931" s="57" t="s">
        <v>316</v>
      </c>
      <c r="C2931" s="57" t="s">
        <v>317</v>
      </c>
      <c r="D2931" s="89">
        <v>2004</v>
      </c>
      <c r="E2931" s="87">
        <f>+IFERROR(VLOOKUP(A2931,reshapecocWB!$A$2:$E$3639,4,FALSE),"")</f>
        <v>0.17243658000000001</v>
      </c>
      <c r="F2931" s="74">
        <v>0</v>
      </c>
      <c r="G2931" s="58">
        <v>0</v>
      </c>
      <c r="H2931" s="58">
        <v>0</v>
      </c>
      <c r="I2931" s="58">
        <v>0</v>
      </c>
      <c r="J2931" s="75">
        <v>0</v>
      </c>
      <c r="K2931" s="71">
        <v>0</v>
      </c>
      <c r="L2931" s="65">
        <v>0</v>
      </c>
      <c r="M2931" s="65">
        <v>0</v>
      </c>
      <c r="N2931" s="65">
        <v>0</v>
      </c>
      <c r="O2931" s="72">
        <v>0</v>
      </c>
      <c r="P2931" s="67">
        <v>0</v>
      </c>
      <c r="Q2931" s="66">
        <v>0</v>
      </c>
      <c r="R2931" s="66">
        <v>0</v>
      </c>
      <c r="S2931" s="66">
        <v>0</v>
      </c>
      <c r="T2931" s="68">
        <v>0</v>
      </c>
    </row>
    <row r="2932" spans="1:20">
      <c r="A2932" s="69" t="str">
        <f t="shared" si="45"/>
        <v>SUR2005</v>
      </c>
      <c r="B2932" s="57" t="s">
        <v>316</v>
      </c>
      <c r="C2932" s="57" t="s">
        <v>317</v>
      </c>
      <c r="D2932" s="89">
        <v>2005</v>
      </c>
      <c r="E2932" s="87">
        <f>+IFERROR(VLOOKUP(A2932,reshapecocWB!$A$2:$E$3639,4,FALSE),"")</f>
        <v>0.16382248999999999</v>
      </c>
      <c r="F2932" s="74">
        <v>3</v>
      </c>
      <c r="G2932" s="58">
        <v>0</v>
      </c>
      <c r="H2932" s="58">
        <v>1</v>
      </c>
      <c r="I2932" s="58">
        <v>0</v>
      </c>
      <c r="J2932" s="75">
        <v>2</v>
      </c>
      <c r="K2932" s="71">
        <v>3.5294117647058823E-2</v>
      </c>
      <c r="L2932" s="65">
        <v>0</v>
      </c>
      <c r="M2932" s="65">
        <v>0.1</v>
      </c>
      <c r="N2932" s="65">
        <v>0</v>
      </c>
      <c r="O2932" s="72">
        <v>9.5238095238095233E-2</v>
      </c>
      <c r="P2932" s="67">
        <v>6.8027210884353739E-3</v>
      </c>
      <c r="Q2932" s="66">
        <v>0</v>
      </c>
      <c r="R2932" s="66">
        <v>1.6949152542372881E-2</v>
      </c>
      <c r="S2932" s="66">
        <v>0</v>
      </c>
      <c r="T2932" s="68">
        <v>1.834862385321101E-2</v>
      </c>
    </row>
    <row r="2933" spans="1:20">
      <c r="A2933" s="69" t="str">
        <f t="shared" si="45"/>
        <v>SUR2006</v>
      </c>
      <c r="B2933" s="57" t="s">
        <v>316</v>
      </c>
      <c r="C2933" s="57" t="s">
        <v>317</v>
      </c>
      <c r="D2933" s="89">
        <v>2006</v>
      </c>
      <c r="E2933" s="87">
        <f>+IFERROR(VLOOKUP(A2933,reshapecocWB!$A$2:$E$3639,4,FALSE),"")</f>
        <v>-0.20760833000000001</v>
      </c>
      <c r="F2933" s="74">
        <v>3</v>
      </c>
      <c r="G2933" s="58">
        <v>0</v>
      </c>
      <c r="H2933" s="58">
        <v>1</v>
      </c>
      <c r="I2933" s="58">
        <v>0</v>
      </c>
      <c r="J2933" s="75">
        <v>2</v>
      </c>
      <c r="K2933" s="71">
        <v>0</v>
      </c>
      <c r="L2933" s="65">
        <v>0</v>
      </c>
      <c r="M2933" s="65">
        <v>0</v>
      </c>
      <c r="N2933" s="65">
        <v>0</v>
      </c>
      <c r="O2933" s="72">
        <v>0</v>
      </c>
      <c r="P2933" s="67">
        <v>6.0120240480961923E-3</v>
      </c>
      <c r="Q2933" s="66">
        <v>0</v>
      </c>
      <c r="R2933" s="66">
        <v>1.5151515151515152E-2</v>
      </c>
      <c r="S2933" s="66">
        <v>0</v>
      </c>
      <c r="T2933" s="68">
        <v>1.6949152542372881E-2</v>
      </c>
    </row>
    <row r="2934" spans="1:20">
      <c r="A2934" s="69" t="str">
        <f t="shared" si="45"/>
        <v>SUR2007</v>
      </c>
      <c r="B2934" s="57" t="s">
        <v>316</v>
      </c>
      <c r="C2934" s="57" t="s">
        <v>317</v>
      </c>
      <c r="D2934" s="89">
        <v>2007</v>
      </c>
      <c r="E2934" s="87">
        <f>+IFERROR(VLOOKUP(A2934,reshapecocWB!$A$2:$E$3639,4,FALSE),"")</f>
        <v>-0.11855285</v>
      </c>
      <c r="F2934" s="74">
        <v>3</v>
      </c>
      <c r="G2934" s="58">
        <v>0</v>
      </c>
      <c r="H2934" s="58">
        <v>1</v>
      </c>
      <c r="I2934" s="58">
        <v>0</v>
      </c>
      <c r="J2934" s="75">
        <v>2</v>
      </c>
      <c r="K2934" s="71">
        <v>0</v>
      </c>
      <c r="L2934" s="65">
        <v>0</v>
      </c>
      <c r="M2934" s="65">
        <v>0</v>
      </c>
      <c r="N2934" s="65">
        <v>0</v>
      </c>
      <c r="O2934" s="72">
        <v>0</v>
      </c>
      <c r="P2934" s="67">
        <v>5.1546391752577319E-3</v>
      </c>
      <c r="Q2934" s="66">
        <v>0</v>
      </c>
      <c r="R2934" s="66">
        <v>1.282051282051282E-2</v>
      </c>
      <c r="S2934" s="66">
        <v>0</v>
      </c>
      <c r="T2934" s="68">
        <v>1.4492753623188406E-2</v>
      </c>
    </row>
    <row r="2935" spans="1:20">
      <c r="A2935" s="69" t="str">
        <f t="shared" si="45"/>
        <v>SUR2008</v>
      </c>
      <c r="B2935" s="57" t="s">
        <v>316</v>
      </c>
      <c r="C2935" s="57" t="s">
        <v>317</v>
      </c>
      <c r="D2935" s="89">
        <v>2008</v>
      </c>
      <c r="E2935" s="87">
        <f>+IFERROR(VLOOKUP(A2935,reshapecocWB!$A$2:$E$3639,4,FALSE),"")</f>
        <v>-0.13001496000000001</v>
      </c>
      <c r="F2935" s="74">
        <v>3</v>
      </c>
      <c r="G2935" s="58">
        <v>0</v>
      </c>
      <c r="H2935" s="58">
        <v>1</v>
      </c>
      <c r="I2935" s="58">
        <v>0</v>
      </c>
      <c r="J2935" s="75">
        <v>2</v>
      </c>
      <c r="K2935" s="71">
        <v>0</v>
      </c>
      <c r="L2935" s="65">
        <v>0</v>
      </c>
      <c r="M2935" s="65">
        <v>0</v>
      </c>
      <c r="N2935" s="65">
        <v>0</v>
      </c>
      <c r="O2935" s="72">
        <v>0</v>
      </c>
      <c r="P2935" s="67">
        <v>4.0705563093622792E-3</v>
      </c>
      <c r="Q2935" s="66">
        <v>0</v>
      </c>
      <c r="R2935" s="66">
        <v>1.0526315789473684E-2</v>
      </c>
      <c r="S2935" s="66">
        <v>0</v>
      </c>
      <c r="T2935" s="68">
        <v>1.1363636363636364E-2</v>
      </c>
    </row>
    <row r="2936" spans="1:20">
      <c r="A2936" s="69" t="str">
        <f t="shared" si="45"/>
        <v>SUR2009</v>
      </c>
      <c r="B2936" s="57" t="s">
        <v>316</v>
      </c>
      <c r="C2936" s="57" t="s">
        <v>317</v>
      </c>
      <c r="D2936" s="89">
        <v>2009</v>
      </c>
      <c r="E2936" s="87">
        <f>+IFERROR(VLOOKUP(A2936,reshapecocWB!$A$2:$E$3639,4,FALSE),"")</f>
        <v>-0.36306106999999999</v>
      </c>
      <c r="F2936" s="74">
        <v>3</v>
      </c>
      <c r="G2936" s="58">
        <v>0</v>
      </c>
      <c r="H2936" s="58">
        <v>1</v>
      </c>
      <c r="I2936" s="58">
        <v>0</v>
      </c>
      <c r="J2936" s="75">
        <v>2</v>
      </c>
      <c r="K2936" s="71">
        <v>0</v>
      </c>
      <c r="L2936" s="65">
        <v>0</v>
      </c>
      <c r="M2936" s="65">
        <v>0</v>
      </c>
      <c r="N2936" s="65">
        <v>0</v>
      </c>
      <c r="O2936" s="72">
        <v>0</v>
      </c>
      <c r="P2936" s="67">
        <v>2.9411764705882353E-3</v>
      </c>
      <c r="Q2936" s="66">
        <v>0</v>
      </c>
      <c r="R2936" s="66">
        <v>7.874015748031496E-3</v>
      </c>
      <c r="S2936" s="66">
        <v>0</v>
      </c>
      <c r="T2936" s="68">
        <v>8.0321285140562242E-3</v>
      </c>
    </row>
    <row r="2937" spans="1:20">
      <c r="A2937" s="69" t="str">
        <f t="shared" si="45"/>
        <v>SUR2010</v>
      </c>
      <c r="B2937" s="57" t="s">
        <v>316</v>
      </c>
      <c r="C2937" s="57" t="s">
        <v>317</v>
      </c>
      <c r="D2937" s="89">
        <v>2010</v>
      </c>
      <c r="E2937" s="87">
        <f>+IFERROR(VLOOKUP(A2937,reshapecocWB!$A$2:$E$3639,4,FALSE),"")</f>
        <v>-0.43215780999999998</v>
      </c>
      <c r="F2937" s="74">
        <v>3</v>
      </c>
      <c r="G2937" s="58">
        <v>0</v>
      </c>
      <c r="H2937" s="58">
        <v>1</v>
      </c>
      <c r="I2937" s="58">
        <v>0</v>
      </c>
      <c r="J2937" s="75">
        <v>2</v>
      </c>
      <c r="K2937" s="71">
        <v>0</v>
      </c>
      <c r="L2937" s="65">
        <v>0</v>
      </c>
      <c r="M2937" s="65">
        <v>0</v>
      </c>
      <c r="N2937" s="65">
        <v>0</v>
      </c>
      <c r="O2937" s="72">
        <v>0</v>
      </c>
      <c r="P2937" s="67">
        <v>2.3715415019762848E-3</v>
      </c>
      <c r="Q2937" s="66">
        <v>0</v>
      </c>
      <c r="R2937" s="66">
        <v>6.1728395061728392E-3</v>
      </c>
      <c r="S2937" s="66">
        <v>0</v>
      </c>
      <c r="T2937" s="68">
        <v>6.5146579804560263E-3</v>
      </c>
    </row>
    <row r="2938" spans="1:20">
      <c r="A2938" s="69" t="str">
        <f t="shared" si="45"/>
        <v>SUR2011</v>
      </c>
      <c r="B2938" s="57" t="s">
        <v>316</v>
      </c>
      <c r="C2938" s="57" t="s">
        <v>317</v>
      </c>
      <c r="D2938" s="89">
        <v>2011</v>
      </c>
      <c r="E2938" s="87">
        <f>+IFERROR(VLOOKUP(A2938,reshapecocWB!$A$2:$E$3639,4,FALSE),"")</f>
        <v>-0.36671752000000002</v>
      </c>
      <c r="F2938" s="74">
        <v>3</v>
      </c>
      <c r="G2938" s="58">
        <v>0</v>
      </c>
      <c r="H2938" s="58">
        <v>1</v>
      </c>
      <c r="I2938" s="58">
        <v>0</v>
      </c>
      <c r="J2938" s="75">
        <v>2</v>
      </c>
      <c r="K2938" s="71">
        <v>0</v>
      </c>
      <c r="L2938" s="65">
        <v>0</v>
      </c>
      <c r="M2938" s="65">
        <v>0</v>
      </c>
      <c r="N2938" s="65">
        <v>0</v>
      </c>
      <c r="O2938" s="72">
        <v>0</v>
      </c>
      <c r="P2938" s="67">
        <v>1.9267822736030828E-3</v>
      </c>
      <c r="Q2938" s="66">
        <v>0</v>
      </c>
      <c r="R2938" s="66">
        <v>5.0251256281407036E-3</v>
      </c>
      <c r="S2938" s="66">
        <v>0</v>
      </c>
      <c r="T2938" s="68">
        <v>5.4945054945054949E-3</v>
      </c>
    </row>
    <row r="2939" spans="1:20">
      <c r="A2939" s="69" t="str">
        <f t="shared" si="45"/>
        <v>SUR2012</v>
      </c>
      <c r="B2939" s="57" t="s">
        <v>316</v>
      </c>
      <c r="C2939" s="57" t="s">
        <v>317</v>
      </c>
      <c r="D2939" s="89">
        <v>2012</v>
      </c>
      <c r="E2939" s="87">
        <f>+IFERROR(VLOOKUP(A2939,reshapecocWB!$A$2:$E$3639,4,FALSE),"")</f>
        <v>-0.40770616999999998</v>
      </c>
      <c r="F2939" s="74">
        <v>3</v>
      </c>
      <c r="G2939" s="58">
        <v>0</v>
      </c>
      <c r="H2939" s="58">
        <v>1</v>
      </c>
      <c r="I2939" s="58">
        <v>0</v>
      </c>
      <c r="J2939" s="75">
        <v>2</v>
      </c>
      <c r="K2939" s="71">
        <v>0</v>
      </c>
      <c r="L2939" s="65">
        <v>0</v>
      </c>
      <c r="M2939" s="65">
        <v>0</v>
      </c>
      <c r="N2939" s="65">
        <v>0</v>
      </c>
      <c r="O2939" s="72">
        <v>0</v>
      </c>
      <c r="P2939" s="67">
        <v>1.8170805572380376E-3</v>
      </c>
      <c r="Q2939" s="66">
        <v>0</v>
      </c>
      <c r="R2939" s="66">
        <v>4.7846889952153108E-3</v>
      </c>
      <c r="S2939" s="66">
        <v>0</v>
      </c>
      <c r="T2939" s="68">
        <v>5.2493438320209973E-3</v>
      </c>
    </row>
    <row r="2940" spans="1:20">
      <c r="A2940" s="69" t="str">
        <f t="shared" si="45"/>
        <v>SUR2013</v>
      </c>
      <c r="B2940" s="57" t="s">
        <v>316</v>
      </c>
      <c r="C2940" s="57" t="s">
        <v>317</v>
      </c>
      <c r="D2940" s="89">
        <v>2013</v>
      </c>
      <c r="E2940" s="87">
        <f>+IFERROR(VLOOKUP(A2940,reshapecocWB!$A$2:$E$3639,4,FALSE),"")</f>
        <v>-0.41486198000000002</v>
      </c>
      <c r="F2940" s="74">
        <v>3</v>
      </c>
      <c r="G2940" s="58">
        <v>0</v>
      </c>
      <c r="H2940" s="58">
        <v>1</v>
      </c>
      <c r="I2940" s="58">
        <v>0</v>
      </c>
      <c r="J2940" s="75">
        <v>2</v>
      </c>
      <c r="K2940" s="71">
        <v>0</v>
      </c>
      <c r="L2940" s="65">
        <v>0</v>
      </c>
      <c r="M2940" s="65">
        <v>0</v>
      </c>
      <c r="N2940" s="65">
        <v>0</v>
      </c>
      <c r="O2940" s="72">
        <v>0</v>
      </c>
      <c r="P2940" s="67">
        <v>1.7231476163124641E-3</v>
      </c>
      <c r="Q2940" s="66">
        <v>0</v>
      </c>
      <c r="R2940" s="66">
        <v>4.6948356807511738E-3</v>
      </c>
      <c r="S2940" s="66">
        <v>0</v>
      </c>
      <c r="T2940" s="68">
        <v>4.8780487804878049E-3</v>
      </c>
    </row>
    <row r="2941" spans="1:20">
      <c r="A2941" s="69" t="str">
        <f t="shared" si="45"/>
        <v>SUR2014</v>
      </c>
      <c r="B2941" s="57" t="s">
        <v>316</v>
      </c>
      <c r="C2941" s="57" t="s">
        <v>317</v>
      </c>
      <c r="D2941" s="89">
        <v>2014</v>
      </c>
      <c r="E2941" s="87">
        <f>+IFERROR(VLOOKUP(A2941,reshapecocWB!$A$2:$E$3639,4,FALSE),"")</f>
        <v>-0.61620896999999997</v>
      </c>
      <c r="F2941" s="74">
        <v>3</v>
      </c>
      <c r="G2941" s="58">
        <v>0</v>
      </c>
      <c r="H2941" s="58">
        <v>1</v>
      </c>
      <c r="I2941" s="58">
        <v>0</v>
      </c>
      <c r="J2941" s="75">
        <v>2</v>
      </c>
      <c r="K2941" s="71">
        <v>0</v>
      </c>
      <c r="L2941" s="65">
        <v>0</v>
      </c>
      <c r="M2941" s="65">
        <v>0</v>
      </c>
      <c r="N2941" s="65">
        <v>0</v>
      </c>
      <c r="O2941" s="72">
        <v>0</v>
      </c>
      <c r="P2941" s="67">
        <v>1.5789473684210526E-3</v>
      </c>
      <c r="Q2941" s="66">
        <v>0</v>
      </c>
      <c r="R2941" s="66">
        <v>4.4052863436123352E-3</v>
      </c>
      <c r="S2941" s="66">
        <v>0</v>
      </c>
      <c r="T2941" s="68">
        <v>4.4247787610619468E-3</v>
      </c>
    </row>
    <row r="2942" spans="1:20">
      <c r="A2942" s="69" t="str">
        <f t="shared" si="45"/>
        <v>SUR2015</v>
      </c>
      <c r="B2942" s="57" t="s">
        <v>316</v>
      </c>
      <c r="C2942" s="57" t="s">
        <v>317</v>
      </c>
      <c r="D2942" s="89">
        <v>2015</v>
      </c>
      <c r="E2942" s="87">
        <f>+IFERROR(VLOOKUP(A2942,reshapecocWB!$A$2:$E$3639,4,FALSE),"")</f>
        <v>-0.56846136000000003</v>
      </c>
      <c r="F2942" s="74">
        <v>3</v>
      </c>
      <c r="G2942" s="58">
        <v>0</v>
      </c>
      <c r="H2942" s="58">
        <v>1</v>
      </c>
      <c r="I2942" s="58">
        <v>0</v>
      </c>
      <c r="J2942" s="75">
        <v>2</v>
      </c>
      <c r="K2942" s="71">
        <v>0</v>
      </c>
      <c r="L2942" s="65">
        <v>0</v>
      </c>
      <c r="M2942" s="65">
        <v>0</v>
      </c>
      <c r="N2942" s="65">
        <v>0</v>
      </c>
      <c r="O2942" s="72">
        <v>0</v>
      </c>
      <c r="P2942" s="67">
        <v>1.4917951268025858E-3</v>
      </c>
      <c r="Q2942" s="66">
        <v>0</v>
      </c>
      <c r="R2942" s="66">
        <v>4.1841004184100415E-3</v>
      </c>
      <c r="S2942" s="66">
        <v>0</v>
      </c>
      <c r="T2942" s="68">
        <v>4.140786749482402E-3</v>
      </c>
    </row>
    <row r="2943" spans="1:20">
      <c r="A2943" s="69" t="str">
        <f t="shared" si="45"/>
        <v>SVK1996</v>
      </c>
      <c r="B2943" s="57" t="s">
        <v>295</v>
      </c>
      <c r="C2943" s="57" t="s">
        <v>296</v>
      </c>
      <c r="D2943" s="89">
        <v>1996</v>
      </c>
      <c r="E2943" s="87">
        <f>+IFERROR(VLOOKUP(A2943,reshapecocWB!$A$2:$E$3639,4,FALSE),"")</f>
        <v>0.35601819000000001</v>
      </c>
      <c r="F2943" s="74">
        <v>0</v>
      </c>
      <c r="G2943" s="58">
        <v>0</v>
      </c>
      <c r="H2943" s="58">
        <v>0</v>
      </c>
      <c r="I2943" s="58">
        <v>0</v>
      </c>
      <c r="J2943" s="75">
        <v>0</v>
      </c>
      <c r="K2943" s="71">
        <v>0</v>
      </c>
      <c r="L2943" s="65">
        <v>0</v>
      </c>
      <c r="M2943" s="65">
        <v>0</v>
      </c>
      <c r="N2943" s="65">
        <v>0</v>
      </c>
      <c r="O2943" s="72">
        <v>0</v>
      </c>
      <c r="P2943" s="67">
        <v>0</v>
      </c>
      <c r="Q2943" s="66">
        <v>0</v>
      </c>
      <c r="R2943" s="66">
        <v>0</v>
      </c>
      <c r="S2943" s="66">
        <v>0</v>
      </c>
      <c r="T2943" s="68">
        <v>0</v>
      </c>
    </row>
    <row r="2944" spans="1:20">
      <c r="A2944" s="69" t="str">
        <f t="shared" si="45"/>
        <v>SVK1997</v>
      </c>
      <c r="B2944" s="57" t="s">
        <v>295</v>
      </c>
      <c r="C2944" s="57" t="s">
        <v>296</v>
      </c>
      <c r="D2944" s="89">
        <v>1997</v>
      </c>
      <c r="E2944" s="87" t="str">
        <f>+IFERROR(VLOOKUP(A2944,reshapecocWB!$A$2:$E$3639,4,FALSE),"")</f>
        <v/>
      </c>
      <c r="F2944" s="74">
        <v>0</v>
      </c>
      <c r="G2944" s="58">
        <v>0</v>
      </c>
      <c r="H2944" s="58">
        <v>0</v>
      </c>
      <c r="I2944" s="58">
        <v>0</v>
      </c>
      <c r="J2944" s="75">
        <v>0</v>
      </c>
      <c r="K2944" s="71">
        <v>0</v>
      </c>
      <c r="L2944" s="65">
        <v>0</v>
      </c>
      <c r="M2944" s="65">
        <v>0</v>
      </c>
      <c r="N2944" s="65">
        <v>0</v>
      </c>
      <c r="O2944" s="72">
        <v>0</v>
      </c>
      <c r="P2944" s="67">
        <v>0</v>
      </c>
      <c r="Q2944" s="66">
        <v>0</v>
      </c>
      <c r="R2944" s="66">
        <v>0</v>
      </c>
      <c r="S2944" s="66">
        <v>0</v>
      </c>
      <c r="T2944" s="68">
        <v>0</v>
      </c>
    </row>
    <row r="2945" spans="1:20">
      <c r="A2945" s="69" t="str">
        <f t="shared" si="45"/>
        <v>SVK1998</v>
      </c>
      <c r="B2945" s="57" t="s">
        <v>295</v>
      </c>
      <c r="C2945" s="57" t="s">
        <v>296</v>
      </c>
      <c r="D2945" s="89">
        <v>1998</v>
      </c>
      <c r="E2945" s="87">
        <f>+IFERROR(VLOOKUP(A2945,reshapecocWB!$A$2:$E$3639,4,FALSE),"")</f>
        <v>0.25297197999999999</v>
      </c>
      <c r="F2945" s="74">
        <v>0</v>
      </c>
      <c r="G2945" s="58">
        <v>0</v>
      </c>
      <c r="H2945" s="58">
        <v>0</v>
      </c>
      <c r="I2945" s="58">
        <v>0</v>
      </c>
      <c r="J2945" s="75">
        <v>0</v>
      </c>
      <c r="K2945" s="71">
        <v>0</v>
      </c>
      <c r="L2945" s="65">
        <v>0</v>
      </c>
      <c r="M2945" s="65">
        <v>0</v>
      </c>
      <c r="N2945" s="65">
        <v>0</v>
      </c>
      <c r="O2945" s="72">
        <v>0</v>
      </c>
      <c r="P2945" s="67">
        <v>0</v>
      </c>
      <c r="Q2945" s="66">
        <v>0</v>
      </c>
      <c r="R2945" s="66">
        <v>0</v>
      </c>
      <c r="S2945" s="66">
        <v>0</v>
      </c>
      <c r="T2945" s="68">
        <v>0</v>
      </c>
    </row>
    <row r="2946" spans="1:20">
      <c r="A2946" s="69" t="str">
        <f t="shared" si="45"/>
        <v>SVK1999</v>
      </c>
      <c r="B2946" s="57" t="s">
        <v>295</v>
      </c>
      <c r="C2946" s="57" t="s">
        <v>296</v>
      </c>
      <c r="D2946" s="89">
        <v>1999</v>
      </c>
      <c r="E2946" s="87" t="str">
        <f>+IFERROR(VLOOKUP(A2946,reshapecocWB!$A$2:$E$3639,4,FALSE),"")</f>
        <v/>
      </c>
      <c r="F2946" s="74">
        <v>0</v>
      </c>
      <c r="G2946" s="58">
        <v>0</v>
      </c>
      <c r="H2946" s="58">
        <v>0</v>
      </c>
      <c r="I2946" s="58">
        <v>0</v>
      </c>
      <c r="J2946" s="75">
        <v>0</v>
      </c>
      <c r="K2946" s="71">
        <v>0</v>
      </c>
      <c r="L2946" s="65">
        <v>0</v>
      </c>
      <c r="M2946" s="65">
        <v>0</v>
      </c>
      <c r="N2946" s="65">
        <v>0</v>
      </c>
      <c r="O2946" s="72">
        <v>0</v>
      </c>
      <c r="P2946" s="67">
        <v>0</v>
      </c>
      <c r="Q2946" s="66">
        <v>0</v>
      </c>
      <c r="R2946" s="66">
        <v>0</v>
      </c>
      <c r="S2946" s="66">
        <v>0</v>
      </c>
      <c r="T2946" s="68">
        <v>0</v>
      </c>
    </row>
    <row r="2947" spans="1:20">
      <c r="A2947" s="69" t="str">
        <f t="shared" si="45"/>
        <v>SVK2000</v>
      </c>
      <c r="B2947" s="57" t="s">
        <v>295</v>
      </c>
      <c r="C2947" s="57" t="s">
        <v>296</v>
      </c>
      <c r="D2947" s="89">
        <v>2000</v>
      </c>
      <c r="E2947" s="87">
        <f>+IFERROR(VLOOKUP(A2947,reshapecocWB!$A$2:$E$3639,4,FALSE),"")</f>
        <v>0.14847410999999999</v>
      </c>
      <c r="F2947" s="74">
        <v>0</v>
      </c>
      <c r="G2947" s="58">
        <v>0</v>
      </c>
      <c r="H2947" s="58">
        <v>0</v>
      </c>
      <c r="I2947" s="58">
        <v>0</v>
      </c>
      <c r="J2947" s="75">
        <v>0</v>
      </c>
      <c r="K2947" s="71">
        <v>0</v>
      </c>
      <c r="L2947" s="65">
        <v>0</v>
      </c>
      <c r="M2947" s="65">
        <v>0</v>
      </c>
      <c r="N2947" s="65">
        <v>0</v>
      </c>
      <c r="O2947" s="72">
        <v>0</v>
      </c>
      <c r="P2947" s="67">
        <v>0</v>
      </c>
      <c r="Q2947" s="66">
        <v>0</v>
      </c>
      <c r="R2947" s="66">
        <v>0</v>
      </c>
      <c r="S2947" s="66">
        <v>0</v>
      </c>
      <c r="T2947" s="68">
        <v>0</v>
      </c>
    </row>
    <row r="2948" spans="1:20">
      <c r="A2948" s="69" t="str">
        <f t="shared" ref="A2948:A3011" si="46">+C2948&amp;D2948</f>
        <v>SVK2001</v>
      </c>
      <c r="B2948" s="57" t="s">
        <v>295</v>
      </c>
      <c r="C2948" s="57" t="s">
        <v>296</v>
      </c>
      <c r="D2948" s="89">
        <v>2001</v>
      </c>
      <c r="E2948" s="87" t="str">
        <f>+IFERROR(VLOOKUP(A2948,reshapecocWB!$A$2:$E$3639,4,FALSE),"")</f>
        <v/>
      </c>
      <c r="F2948" s="74">
        <v>0</v>
      </c>
      <c r="G2948" s="58">
        <v>0</v>
      </c>
      <c r="H2948" s="58">
        <v>0</v>
      </c>
      <c r="I2948" s="58">
        <v>0</v>
      </c>
      <c r="J2948" s="75">
        <v>0</v>
      </c>
      <c r="K2948" s="71">
        <v>0</v>
      </c>
      <c r="L2948" s="65">
        <v>0</v>
      </c>
      <c r="M2948" s="65">
        <v>0</v>
      </c>
      <c r="N2948" s="65">
        <v>0</v>
      </c>
      <c r="O2948" s="72">
        <v>0</v>
      </c>
      <c r="P2948" s="67">
        <v>0</v>
      </c>
      <c r="Q2948" s="66">
        <v>0</v>
      </c>
      <c r="R2948" s="66">
        <v>0</v>
      </c>
      <c r="S2948" s="66">
        <v>0</v>
      </c>
      <c r="T2948" s="68">
        <v>0</v>
      </c>
    </row>
    <row r="2949" spans="1:20">
      <c r="A2949" s="69" t="str">
        <f t="shared" si="46"/>
        <v>SVK2002</v>
      </c>
      <c r="B2949" s="57" t="s">
        <v>295</v>
      </c>
      <c r="C2949" s="57" t="s">
        <v>296</v>
      </c>
      <c r="D2949" s="89">
        <v>2002</v>
      </c>
      <c r="E2949" s="87">
        <f>+IFERROR(VLOOKUP(A2949,reshapecocWB!$A$2:$E$3639,4,FALSE),"")</f>
        <v>-9.9560070000000001E-2</v>
      </c>
      <c r="F2949" s="74">
        <v>0</v>
      </c>
      <c r="G2949" s="58">
        <v>0</v>
      </c>
      <c r="H2949" s="58">
        <v>0</v>
      </c>
      <c r="I2949" s="58">
        <v>0</v>
      </c>
      <c r="J2949" s="75">
        <v>0</v>
      </c>
      <c r="K2949" s="71">
        <v>0</v>
      </c>
      <c r="L2949" s="65">
        <v>0</v>
      </c>
      <c r="M2949" s="65">
        <v>0</v>
      </c>
      <c r="N2949" s="65">
        <v>0</v>
      </c>
      <c r="O2949" s="72">
        <v>0</v>
      </c>
      <c r="P2949" s="67">
        <v>0</v>
      </c>
      <c r="Q2949" s="66">
        <v>0</v>
      </c>
      <c r="R2949" s="66">
        <v>0</v>
      </c>
      <c r="S2949" s="66">
        <v>0</v>
      </c>
      <c r="T2949" s="68">
        <v>0</v>
      </c>
    </row>
    <row r="2950" spans="1:20">
      <c r="A2950" s="69" t="str">
        <f t="shared" si="46"/>
        <v>SVK2003</v>
      </c>
      <c r="B2950" s="57" t="s">
        <v>295</v>
      </c>
      <c r="C2950" s="57" t="s">
        <v>296</v>
      </c>
      <c r="D2950" s="89">
        <v>2003</v>
      </c>
      <c r="E2950" s="87">
        <f>+IFERROR(VLOOKUP(A2950,reshapecocWB!$A$2:$E$3639,4,FALSE),"")</f>
        <v>0.30657013999999999</v>
      </c>
      <c r="F2950" s="74">
        <v>0</v>
      </c>
      <c r="G2950" s="58">
        <v>0</v>
      </c>
      <c r="H2950" s="58">
        <v>0</v>
      </c>
      <c r="I2950" s="58">
        <v>0</v>
      </c>
      <c r="J2950" s="75">
        <v>0</v>
      </c>
      <c r="K2950" s="71">
        <v>0</v>
      </c>
      <c r="L2950" s="65">
        <v>0</v>
      </c>
      <c r="M2950" s="65">
        <v>0</v>
      </c>
      <c r="N2950" s="65">
        <v>0</v>
      </c>
      <c r="O2950" s="72">
        <v>0</v>
      </c>
      <c r="P2950" s="67">
        <v>0</v>
      </c>
      <c r="Q2950" s="66">
        <v>0</v>
      </c>
      <c r="R2950" s="66">
        <v>0</v>
      </c>
      <c r="S2950" s="66">
        <v>0</v>
      </c>
      <c r="T2950" s="68">
        <v>0</v>
      </c>
    </row>
    <row r="2951" spans="1:20">
      <c r="A2951" s="69" t="str">
        <f t="shared" si="46"/>
        <v>SVK2004</v>
      </c>
      <c r="B2951" s="57" t="s">
        <v>295</v>
      </c>
      <c r="C2951" s="57" t="s">
        <v>296</v>
      </c>
      <c r="D2951" s="89">
        <v>2004</v>
      </c>
      <c r="E2951" s="87">
        <f>+IFERROR(VLOOKUP(A2951,reshapecocWB!$A$2:$E$3639,4,FALSE),"")</f>
        <v>0.38516355000000002</v>
      </c>
      <c r="F2951" s="74">
        <v>0</v>
      </c>
      <c r="G2951" s="58">
        <v>0</v>
      </c>
      <c r="H2951" s="58">
        <v>0</v>
      </c>
      <c r="I2951" s="58">
        <v>0</v>
      </c>
      <c r="J2951" s="75">
        <v>0</v>
      </c>
      <c r="K2951" s="71">
        <v>0</v>
      </c>
      <c r="L2951" s="65">
        <v>0</v>
      </c>
      <c r="M2951" s="65">
        <v>0</v>
      </c>
      <c r="N2951" s="65">
        <v>0</v>
      </c>
      <c r="O2951" s="72">
        <v>0</v>
      </c>
      <c r="P2951" s="67">
        <v>0</v>
      </c>
      <c r="Q2951" s="66">
        <v>0</v>
      </c>
      <c r="R2951" s="66">
        <v>0</v>
      </c>
      <c r="S2951" s="66">
        <v>0</v>
      </c>
      <c r="T2951" s="68">
        <v>0</v>
      </c>
    </row>
    <row r="2952" spans="1:20">
      <c r="A2952" s="69" t="str">
        <f t="shared" si="46"/>
        <v>SVK2005</v>
      </c>
      <c r="B2952" s="57" t="s">
        <v>295</v>
      </c>
      <c r="C2952" s="57" t="s">
        <v>296</v>
      </c>
      <c r="D2952" s="89">
        <v>2005</v>
      </c>
      <c r="E2952" s="87">
        <f>+IFERROR(VLOOKUP(A2952,reshapecocWB!$A$2:$E$3639,4,FALSE),"")</f>
        <v>0.49271147999999998</v>
      </c>
      <c r="F2952" s="74">
        <v>1</v>
      </c>
      <c r="G2952" s="58">
        <v>1</v>
      </c>
      <c r="H2952" s="58">
        <v>0</v>
      </c>
      <c r="I2952" s="58">
        <v>0</v>
      </c>
      <c r="J2952" s="75">
        <v>0</v>
      </c>
      <c r="K2952" s="71">
        <v>1.1764705882352941E-2</v>
      </c>
      <c r="L2952" s="65">
        <v>2.7027027027027029E-2</v>
      </c>
      <c r="M2952" s="65">
        <v>0</v>
      </c>
      <c r="N2952" s="65">
        <v>0</v>
      </c>
      <c r="O2952" s="72">
        <v>0</v>
      </c>
      <c r="P2952" s="67">
        <v>2.2675736961451248E-3</v>
      </c>
      <c r="Q2952" s="66">
        <v>5.235602094240838E-3</v>
      </c>
      <c r="R2952" s="66">
        <v>0</v>
      </c>
      <c r="S2952" s="66">
        <v>0</v>
      </c>
      <c r="T2952" s="68">
        <v>0</v>
      </c>
    </row>
    <row r="2953" spans="1:20">
      <c r="A2953" s="69" t="str">
        <f t="shared" si="46"/>
        <v>SVK2006</v>
      </c>
      <c r="B2953" s="57" t="s">
        <v>295</v>
      </c>
      <c r="C2953" s="57" t="s">
        <v>296</v>
      </c>
      <c r="D2953" s="89">
        <v>2006</v>
      </c>
      <c r="E2953" s="87">
        <f>+IFERROR(VLOOKUP(A2953,reshapecocWB!$A$2:$E$3639,4,FALSE),"")</f>
        <v>0.39596745</v>
      </c>
      <c r="F2953" s="74">
        <v>1</v>
      </c>
      <c r="G2953" s="58">
        <v>1</v>
      </c>
      <c r="H2953" s="58">
        <v>0</v>
      </c>
      <c r="I2953" s="58">
        <v>0</v>
      </c>
      <c r="J2953" s="75">
        <v>0</v>
      </c>
      <c r="K2953" s="71">
        <v>0</v>
      </c>
      <c r="L2953" s="65">
        <v>0</v>
      </c>
      <c r="M2953" s="65">
        <v>0</v>
      </c>
      <c r="N2953" s="65">
        <v>0</v>
      </c>
      <c r="O2953" s="72">
        <v>0</v>
      </c>
      <c r="P2953" s="67">
        <v>2.004008016032064E-3</v>
      </c>
      <c r="Q2953" s="66">
        <v>4.5248868778280547E-3</v>
      </c>
      <c r="R2953" s="66">
        <v>0</v>
      </c>
      <c r="S2953" s="66">
        <v>0</v>
      </c>
      <c r="T2953" s="68">
        <v>0</v>
      </c>
    </row>
    <row r="2954" spans="1:20">
      <c r="A2954" s="69" t="str">
        <f t="shared" si="46"/>
        <v>SVK2007</v>
      </c>
      <c r="B2954" s="57" t="s">
        <v>295</v>
      </c>
      <c r="C2954" s="57" t="s">
        <v>296</v>
      </c>
      <c r="D2954" s="89">
        <v>2007</v>
      </c>
      <c r="E2954" s="87">
        <f>+IFERROR(VLOOKUP(A2954,reshapecocWB!$A$2:$E$3639,4,FALSE),"")</f>
        <v>0.30410074999999998</v>
      </c>
      <c r="F2954" s="74">
        <v>1</v>
      </c>
      <c r="G2954" s="58">
        <v>1</v>
      </c>
      <c r="H2954" s="58">
        <v>0</v>
      </c>
      <c r="I2954" s="58">
        <v>0</v>
      </c>
      <c r="J2954" s="75">
        <v>0</v>
      </c>
      <c r="K2954" s="71">
        <v>0</v>
      </c>
      <c r="L2954" s="65">
        <v>0</v>
      </c>
      <c r="M2954" s="65">
        <v>0</v>
      </c>
      <c r="N2954" s="65">
        <v>0</v>
      </c>
      <c r="O2954" s="72">
        <v>0</v>
      </c>
      <c r="P2954" s="67">
        <v>1.718213058419244E-3</v>
      </c>
      <c r="Q2954" s="66">
        <v>3.8610038610038611E-3</v>
      </c>
      <c r="R2954" s="66">
        <v>0</v>
      </c>
      <c r="S2954" s="66">
        <v>0</v>
      </c>
      <c r="T2954" s="68">
        <v>0</v>
      </c>
    </row>
    <row r="2955" spans="1:20">
      <c r="A2955" s="69" t="str">
        <f t="shared" si="46"/>
        <v>SVK2008</v>
      </c>
      <c r="B2955" s="57" t="s">
        <v>295</v>
      </c>
      <c r="C2955" s="57" t="s">
        <v>296</v>
      </c>
      <c r="D2955" s="89">
        <v>2008</v>
      </c>
      <c r="E2955" s="87">
        <f>+IFERROR(VLOOKUP(A2955,reshapecocWB!$A$2:$E$3639,4,FALSE),"")</f>
        <v>0.30397521999999999</v>
      </c>
      <c r="F2955" s="74">
        <v>8</v>
      </c>
      <c r="G2955" s="58">
        <v>6</v>
      </c>
      <c r="H2955" s="58">
        <v>0</v>
      </c>
      <c r="I2955" s="58">
        <v>1</v>
      </c>
      <c r="J2955" s="75">
        <v>1</v>
      </c>
      <c r="K2955" s="71">
        <v>4.5161290322580643E-2</v>
      </c>
      <c r="L2955" s="65">
        <v>6.5789473684210523E-2</v>
      </c>
      <c r="M2955" s="65">
        <v>0</v>
      </c>
      <c r="N2955" s="65">
        <v>4.1666666666666664E-2</v>
      </c>
      <c r="O2955" s="72">
        <v>2.6315789473684209E-2</v>
      </c>
      <c r="P2955" s="67">
        <v>1.0854816824966078E-2</v>
      </c>
      <c r="Q2955" s="66">
        <v>1.7910447761194031E-2</v>
      </c>
      <c r="R2955" s="66">
        <v>0</v>
      </c>
      <c r="S2955" s="66">
        <v>7.6335877862595417E-3</v>
      </c>
      <c r="T2955" s="68">
        <v>5.681818181818182E-3</v>
      </c>
    </row>
    <row r="2956" spans="1:20">
      <c r="A2956" s="69" t="str">
        <f t="shared" si="46"/>
        <v>SVK2009</v>
      </c>
      <c r="B2956" s="57" t="s">
        <v>295</v>
      </c>
      <c r="C2956" s="57" t="s">
        <v>296</v>
      </c>
      <c r="D2956" s="89">
        <v>2009</v>
      </c>
      <c r="E2956" s="87">
        <f>+IFERROR(VLOOKUP(A2956,reshapecocWB!$A$2:$E$3639,4,FALSE),"")</f>
        <v>0.22799665</v>
      </c>
      <c r="F2956" s="74">
        <v>8</v>
      </c>
      <c r="G2956" s="58">
        <v>6</v>
      </c>
      <c r="H2956" s="58">
        <v>0</v>
      </c>
      <c r="I2956" s="58">
        <v>1</v>
      </c>
      <c r="J2956" s="75">
        <v>1</v>
      </c>
      <c r="K2956" s="71">
        <v>0</v>
      </c>
      <c r="L2956" s="65">
        <v>0</v>
      </c>
      <c r="M2956" s="65">
        <v>0</v>
      </c>
      <c r="N2956" s="65">
        <v>0</v>
      </c>
      <c r="O2956" s="72">
        <v>0</v>
      </c>
      <c r="P2956" s="67">
        <v>7.8431372549019607E-3</v>
      </c>
      <c r="Q2956" s="66">
        <v>1.2738853503184714E-2</v>
      </c>
      <c r="R2956" s="66">
        <v>0</v>
      </c>
      <c r="S2956" s="66">
        <v>5.7803468208092483E-3</v>
      </c>
      <c r="T2956" s="68">
        <v>4.0160642570281121E-3</v>
      </c>
    </row>
    <row r="2957" spans="1:20">
      <c r="A2957" s="69" t="str">
        <f t="shared" si="46"/>
        <v>SVK2010</v>
      </c>
      <c r="B2957" s="57" t="s">
        <v>295</v>
      </c>
      <c r="C2957" s="57" t="s">
        <v>296</v>
      </c>
      <c r="D2957" s="89">
        <v>2010</v>
      </c>
      <c r="E2957" s="87">
        <f>+IFERROR(VLOOKUP(A2957,reshapecocWB!$A$2:$E$3639,4,FALSE),"")</f>
        <v>0.23529774000000001</v>
      </c>
      <c r="F2957" s="74">
        <v>8</v>
      </c>
      <c r="G2957" s="58">
        <v>6</v>
      </c>
      <c r="H2957" s="58">
        <v>0</v>
      </c>
      <c r="I2957" s="58">
        <v>1</v>
      </c>
      <c r="J2957" s="75">
        <v>1</v>
      </c>
      <c r="K2957" s="71">
        <v>0</v>
      </c>
      <c r="L2957" s="65">
        <v>0</v>
      </c>
      <c r="M2957" s="65">
        <v>0</v>
      </c>
      <c r="N2957" s="65">
        <v>0</v>
      </c>
      <c r="O2957" s="72">
        <v>0</v>
      </c>
      <c r="P2957" s="67">
        <v>6.3241106719367588E-3</v>
      </c>
      <c r="Q2957" s="66">
        <v>1.0526315789473684E-2</v>
      </c>
      <c r="R2957" s="66">
        <v>0</v>
      </c>
      <c r="S2957" s="66">
        <v>4.4247787610619468E-3</v>
      </c>
      <c r="T2957" s="68">
        <v>3.2573289902280132E-3</v>
      </c>
    </row>
    <row r="2958" spans="1:20">
      <c r="A2958" s="69" t="str">
        <f t="shared" si="46"/>
        <v>SVK2011</v>
      </c>
      <c r="B2958" s="57" t="s">
        <v>295</v>
      </c>
      <c r="C2958" s="57" t="s">
        <v>296</v>
      </c>
      <c r="D2958" s="89">
        <v>2011</v>
      </c>
      <c r="E2958" s="87">
        <f>+IFERROR(VLOOKUP(A2958,reshapecocWB!$A$2:$E$3639,4,FALSE),"")</f>
        <v>0.24368866</v>
      </c>
      <c r="F2958" s="74">
        <v>9</v>
      </c>
      <c r="G2958" s="58">
        <v>6</v>
      </c>
      <c r="H2958" s="58">
        <v>0</v>
      </c>
      <c r="I2958" s="58">
        <v>1</v>
      </c>
      <c r="J2958" s="75">
        <v>2</v>
      </c>
      <c r="K2958" s="71">
        <v>3.4246575342465752E-3</v>
      </c>
      <c r="L2958" s="65">
        <v>0</v>
      </c>
      <c r="M2958" s="65">
        <v>0</v>
      </c>
      <c r="N2958" s="65">
        <v>0</v>
      </c>
      <c r="O2958" s="72">
        <v>1.7543859649122806E-2</v>
      </c>
      <c r="P2958" s="67">
        <v>5.7803468208092483E-3</v>
      </c>
      <c r="Q2958" s="66">
        <v>8.4388185654008432E-3</v>
      </c>
      <c r="R2958" s="66">
        <v>0</v>
      </c>
      <c r="S2958" s="66">
        <v>3.5335689045936395E-3</v>
      </c>
      <c r="T2958" s="68">
        <v>5.4945054945054949E-3</v>
      </c>
    </row>
    <row r="2959" spans="1:20">
      <c r="A2959" s="69" t="str">
        <f t="shared" si="46"/>
        <v>SVK2012</v>
      </c>
      <c r="B2959" s="57" t="s">
        <v>295</v>
      </c>
      <c r="C2959" s="57" t="s">
        <v>296</v>
      </c>
      <c r="D2959" s="89">
        <v>2012</v>
      </c>
      <c r="E2959" s="87">
        <f>+IFERROR(VLOOKUP(A2959,reshapecocWB!$A$2:$E$3639,4,FALSE),"")</f>
        <v>7.0800950000000001E-2</v>
      </c>
      <c r="F2959" s="74">
        <v>10</v>
      </c>
      <c r="G2959" s="58">
        <v>6</v>
      </c>
      <c r="H2959" s="58">
        <v>0</v>
      </c>
      <c r="I2959" s="58">
        <v>1</v>
      </c>
      <c r="J2959" s="75">
        <v>2</v>
      </c>
      <c r="K2959" s="71">
        <v>1.0638297872340425E-2</v>
      </c>
      <c r="L2959" s="65">
        <v>0</v>
      </c>
      <c r="M2959" s="65">
        <v>0</v>
      </c>
      <c r="N2959" s="65">
        <v>0.05</v>
      </c>
      <c r="O2959" s="72">
        <v>0</v>
      </c>
      <c r="P2959" s="67">
        <v>6.0569351907934586E-3</v>
      </c>
      <c r="Q2959" s="66">
        <v>7.9155672823219003E-3</v>
      </c>
      <c r="R2959" s="66">
        <v>0</v>
      </c>
      <c r="S2959" s="66">
        <v>3.3003300330033004E-3</v>
      </c>
      <c r="T2959" s="68">
        <v>5.2493438320209973E-3</v>
      </c>
    </row>
    <row r="2960" spans="1:20">
      <c r="A2960" s="69" t="str">
        <f t="shared" si="46"/>
        <v>SVK2013</v>
      </c>
      <c r="B2960" s="57" t="s">
        <v>295</v>
      </c>
      <c r="C2960" s="57" t="s">
        <v>296</v>
      </c>
      <c r="D2960" s="89">
        <v>2013</v>
      </c>
      <c r="E2960" s="87">
        <f>+IFERROR(VLOOKUP(A2960,reshapecocWB!$A$2:$E$3639,4,FALSE),"")</f>
        <v>6.1339369999999997E-2</v>
      </c>
      <c r="F2960" s="74">
        <v>10</v>
      </c>
      <c r="G2960" s="58">
        <v>6</v>
      </c>
      <c r="H2960" s="58">
        <v>0</v>
      </c>
      <c r="I2960" s="58">
        <v>1</v>
      </c>
      <c r="J2960" s="75">
        <v>2</v>
      </c>
      <c r="K2960" s="71">
        <v>0</v>
      </c>
      <c r="L2960" s="65">
        <v>0</v>
      </c>
      <c r="M2960" s="65">
        <v>0</v>
      </c>
      <c r="N2960" s="65">
        <v>0</v>
      </c>
      <c r="O2960" s="72">
        <v>0</v>
      </c>
      <c r="P2960" s="67">
        <v>5.7438253877082138E-3</v>
      </c>
      <c r="Q2960" s="66">
        <v>7.462686567164179E-3</v>
      </c>
      <c r="R2960" s="66">
        <v>0</v>
      </c>
      <c r="S2960" s="66">
        <v>3.1847133757961785E-3</v>
      </c>
      <c r="T2960" s="68">
        <v>4.8780487804878049E-3</v>
      </c>
    </row>
    <row r="2961" spans="1:20">
      <c r="A2961" s="69" t="str">
        <f t="shared" si="46"/>
        <v>SVK2014</v>
      </c>
      <c r="B2961" s="57" t="s">
        <v>295</v>
      </c>
      <c r="C2961" s="57" t="s">
        <v>296</v>
      </c>
      <c r="D2961" s="89">
        <v>2014</v>
      </c>
      <c r="E2961" s="87">
        <f>+IFERROR(VLOOKUP(A2961,reshapecocWB!$A$2:$E$3639,4,FALSE),"")</f>
        <v>0.11690623</v>
      </c>
      <c r="F2961" s="74">
        <v>29</v>
      </c>
      <c r="G2961" s="58">
        <v>14</v>
      </c>
      <c r="H2961" s="58">
        <v>0</v>
      </c>
      <c r="I2961" s="58">
        <v>5</v>
      </c>
      <c r="J2961" s="75">
        <v>8</v>
      </c>
      <c r="K2961" s="71">
        <v>0.11949685534591195</v>
      </c>
      <c r="L2961" s="65">
        <v>0.10810810810810811</v>
      </c>
      <c r="M2961" s="65">
        <v>0</v>
      </c>
      <c r="N2961" s="65">
        <v>0.17241379310344829</v>
      </c>
      <c r="O2961" s="72">
        <v>0.14285714285714285</v>
      </c>
      <c r="P2961" s="67">
        <v>1.5263157894736841E-2</v>
      </c>
      <c r="Q2961" s="66">
        <v>1.5945330296127564E-2</v>
      </c>
      <c r="R2961" s="66">
        <v>0</v>
      </c>
      <c r="S2961" s="66">
        <v>1.4577259475218658E-2</v>
      </c>
      <c r="T2961" s="68">
        <v>1.7699115044247787E-2</v>
      </c>
    </row>
    <row r="2962" spans="1:20">
      <c r="A2962" s="69" t="str">
        <f t="shared" si="46"/>
        <v>SVK2015</v>
      </c>
      <c r="B2962" s="57" t="s">
        <v>295</v>
      </c>
      <c r="C2962" s="57" t="s">
        <v>296</v>
      </c>
      <c r="D2962" s="89">
        <v>2015</v>
      </c>
      <c r="E2962" s="87">
        <f>+IFERROR(VLOOKUP(A2962,reshapecocWB!$A$2:$E$3639,4,FALSE),"")</f>
        <v>0.14594746</v>
      </c>
      <c r="F2962" s="74">
        <v>29</v>
      </c>
      <c r="G2962" s="58">
        <v>14</v>
      </c>
      <c r="H2962" s="58">
        <v>0</v>
      </c>
      <c r="I2962" s="58">
        <v>5</v>
      </c>
      <c r="J2962" s="75">
        <v>8</v>
      </c>
      <c r="K2962" s="71">
        <v>0</v>
      </c>
      <c r="L2962" s="65">
        <v>0</v>
      </c>
      <c r="M2962" s="65">
        <v>0</v>
      </c>
      <c r="N2962" s="65">
        <v>0</v>
      </c>
      <c r="O2962" s="72">
        <v>0</v>
      </c>
      <c r="P2962" s="67">
        <v>1.4420686225758329E-2</v>
      </c>
      <c r="Q2962" s="66">
        <v>1.4957264957264958E-2</v>
      </c>
      <c r="R2962" s="66">
        <v>0</v>
      </c>
      <c r="S2962" s="66">
        <v>1.4164305949008499E-2</v>
      </c>
      <c r="T2962" s="68">
        <v>1.6563146997929608E-2</v>
      </c>
    </row>
    <row r="2963" spans="1:20">
      <c r="A2963" s="69" t="str">
        <f t="shared" si="46"/>
        <v>SVN1996</v>
      </c>
      <c r="B2963" s="57" t="s">
        <v>297</v>
      </c>
      <c r="C2963" s="57" t="s">
        <v>298</v>
      </c>
      <c r="D2963" s="89">
        <v>1996</v>
      </c>
      <c r="E2963" s="87">
        <f>+IFERROR(VLOOKUP(A2963,reshapecocWB!$A$2:$E$3639,4,FALSE),"")</f>
        <v>1.3152018999999999</v>
      </c>
      <c r="F2963" s="74">
        <v>0</v>
      </c>
      <c r="G2963" s="58">
        <v>0</v>
      </c>
      <c r="H2963" s="58">
        <v>0</v>
      </c>
      <c r="I2963" s="58">
        <v>0</v>
      </c>
      <c r="J2963" s="75">
        <v>0</v>
      </c>
      <c r="K2963" s="71">
        <v>0</v>
      </c>
      <c r="L2963" s="65">
        <v>0</v>
      </c>
      <c r="M2963" s="65">
        <v>0</v>
      </c>
      <c r="N2963" s="65">
        <v>0</v>
      </c>
      <c r="O2963" s="72">
        <v>0</v>
      </c>
      <c r="P2963" s="67">
        <v>0</v>
      </c>
      <c r="Q2963" s="66">
        <v>0</v>
      </c>
      <c r="R2963" s="66">
        <v>0</v>
      </c>
      <c r="S2963" s="66">
        <v>0</v>
      </c>
      <c r="T2963" s="68">
        <v>0</v>
      </c>
    </row>
    <row r="2964" spans="1:20">
      <c r="A2964" s="69" t="str">
        <f t="shared" si="46"/>
        <v>SVN1997</v>
      </c>
      <c r="B2964" s="57" t="s">
        <v>297</v>
      </c>
      <c r="C2964" s="57" t="s">
        <v>298</v>
      </c>
      <c r="D2964" s="89">
        <v>1997</v>
      </c>
      <c r="E2964" s="87" t="str">
        <f>+IFERROR(VLOOKUP(A2964,reshapecocWB!$A$2:$E$3639,4,FALSE),"")</f>
        <v/>
      </c>
      <c r="F2964" s="74">
        <v>0</v>
      </c>
      <c r="G2964" s="58">
        <v>0</v>
      </c>
      <c r="H2964" s="58">
        <v>0</v>
      </c>
      <c r="I2964" s="58">
        <v>0</v>
      </c>
      <c r="J2964" s="75">
        <v>0</v>
      </c>
      <c r="K2964" s="71">
        <v>0</v>
      </c>
      <c r="L2964" s="65">
        <v>0</v>
      </c>
      <c r="M2964" s="65">
        <v>0</v>
      </c>
      <c r="N2964" s="65">
        <v>0</v>
      </c>
      <c r="O2964" s="72">
        <v>0</v>
      </c>
      <c r="P2964" s="67">
        <v>0</v>
      </c>
      <c r="Q2964" s="66">
        <v>0</v>
      </c>
      <c r="R2964" s="66">
        <v>0</v>
      </c>
      <c r="S2964" s="66">
        <v>0</v>
      </c>
      <c r="T2964" s="68">
        <v>0</v>
      </c>
    </row>
    <row r="2965" spans="1:20">
      <c r="A2965" s="69" t="str">
        <f t="shared" si="46"/>
        <v>SVN1998</v>
      </c>
      <c r="B2965" s="57" t="s">
        <v>297</v>
      </c>
      <c r="C2965" s="57" t="s">
        <v>298</v>
      </c>
      <c r="D2965" s="89">
        <v>1998</v>
      </c>
      <c r="E2965" s="87">
        <f>+IFERROR(VLOOKUP(A2965,reshapecocWB!$A$2:$E$3639,4,FALSE),"")</f>
        <v>1.2984061</v>
      </c>
      <c r="F2965" s="74">
        <v>0</v>
      </c>
      <c r="G2965" s="58">
        <v>0</v>
      </c>
      <c r="H2965" s="58">
        <v>0</v>
      </c>
      <c r="I2965" s="58">
        <v>0</v>
      </c>
      <c r="J2965" s="75">
        <v>0</v>
      </c>
      <c r="K2965" s="71">
        <v>0</v>
      </c>
      <c r="L2965" s="65">
        <v>0</v>
      </c>
      <c r="M2965" s="65">
        <v>0</v>
      </c>
      <c r="N2965" s="65">
        <v>0</v>
      </c>
      <c r="O2965" s="72">
        <v>0</v>
      </c>
      <c r="P2965" s="67">
        <v>0</v>
      </c>
      <c r="Q2965" s="66">
        <v>0</v>
      </c>
      <c r="R2965" s="66">
        <v>0</v>
      </c>
      <c r="S2965" s="66">
        <v>0</v>
      </c>
      <c r="T2965" s="68">
        <v>0</v>
      </c>
    </row>
    <row r="2966" spans="1:20">
      <c r="A2966" s="69" t="str">
        <f t="shared" si="46"/>
        <v>SVN1999</v>
      </c>
      <c r="B2966" s="57" t="s">
        <v>297</v>
      </c>
      <c r="C2966" s="57" t="s">
        <v>298</v>
      </c>
      <c r="D2966" s="89">
        <v>1999</v>
      </c>
      <c r="E2966" s="87" t="str">
        <f>+IFERROR(VLOOKUP(A2966,reshapecocWB!$A$2:$E$3639,4,FALSE),"")</f>
        <v/>
      </c>
      <c r="F2966" s="74">
        <v>0</v>
      </c>
      <c r="G2966" s="58">
        <v>0</v>
      </c>
      <c r="H2966" s="58">
        <v>0</v>
      </c>
      <c r="I2966" s="58">
        <v>0</v>
      </c>
      <c r="J2966" s="75">
        <v>0</v>
      </c>
      <c r="K2966" s="71">
        <v>0</v>
      </c>
      <c r="L2966" s="65">
        <v>0</v>
      </c>
      <c r="M2966" s="65">
        <v>0</v>
      </c>
      <c r="N2966" s="65">
        <v>0</v>
      </c>
      <c r="O2966" s="72">
        <v>0</v>
      </c>
      <c r="P2966" s="67">
        <v>0</v>
      </c>
      <c r="Q2966" s="66">
        <v>0</v>
      </c>
      <c r="R2966" s="66">
        <v>0</v>
      </c>
      <c r="S2966" s="66">
        <v>0</v>
      </c>
      <c r="T2966" s="68">
        <v>0</v>
      </c>
    </row>
    <row r="2967" spans="1:20">
      <c r="A2967" s="69" t="str">
        <f t="shared" si="46"/>
        <v>SVN2000</v>
      </c>
      <c r="B2967" s="57" t="s">
        <v>297</v>
      </c>
      <c r="C2967" s="57" t="s">
        <v>298</v>
      </c>
      <c r="D2967" s="89">
        <v>2000</v>
      </c>
      <c r="E2967" s="87">
        <f>+IFERROR(VLOOKUP(A2967,reshapecocWB!$A$2:$E$3639,4,FALSE),"")</f>
        <v>0.76682311000000003</v>
      </c>
      <c r="F2967" s="74">
        <v>0</v>
      </c>
      <c r="G2967" s="58">
        <v>0</v>
      </c>
      <c r="H2967" s="58">
        <v>0</v>
      </c>
      <c r="I2967" s="58">
        <v>0</v>
      </c>
      <c r="J2967" s="75">
        <v>0</v>
      </c>
      <c r="K2967" s="71">
        <v>0</v>
      </c>
      <c r="L2967" s="65">
        <v>0</v>
      </c>
      <c r="M2967" s="65">
        <v>0</v>
      </c>
      <c r="N2967" s="65">
        <v>0</v>
      </c>
      <c r="O2967" s="72">
        <v>0</v>
      </c>
      <c r="P2967" s="67">
        <v>0</v>
      </c>
      <c r="Q2967" s="66">
        <v>0</v>
      </c>
      <c r="R2967" s="66">
        <v>0</v>
      </c>
      <c r="S2967" s="66">
        <v>0</v>
      </c>
      <c r="T2967" s="68">
        <v>0</v>
      </c>
    </row>
    <row r="2968" spans="1:20">
      <c r="A2968" s="69" t="str">
        <f t="shared" si="46"/>
        <v>SVN2001</v>
      </c>
      <c r="B2968" s="57" t="s">
        <v>297</v>
      </c>
      <c r="C2968" s="57" t="s">
        <v>298</v>
      </c>
      <c r="D2968" s="89">
        <v>2001</v>
      </c>
      <c r="E2968" s="87" t="str">
        <f>+IFERROR(VLOOKUP(A2968,reshapecocWB!$A$2:$E$3639,4,FALSE),"")</f>
        <v/>
      </c>
      <c r="F2968" s="74">
        <v>0</v>
      </c>
      <c r="G2968" s="58">
        <v>0</v>
      </c>
      <c r="H2968" s="58">
        <v>0</v>
      </c>
      <c r="I2968" s="58">
        <v>0</v>
      </c>
      <c r="J2968" s="75">
        <v>0</v>
      </c>
      <c r="K2968" s="71">
        <v>0</v>
      </c>
      <c r="L2968" s="65">
        <v>0</v>
      </c>
      <c r="M2968" s="65">
        <v>0</v>
      </c>
      <c r="N2968" s="65">
        <v>0</v>
      </c>
      <c r="O2968" s="72">
        <v>0</v>
      </c>
      <c r="P2968" s="67">
        <v>0</v>
      </c>
      <c r="Q2968" s="66">
        <v>0</v>
      </c>
      <c r="R2968" s="66">
        <v>0</v>
      </c>
      <c r="S2968" s="66">
        <v>0</v>
      </c>
      <c r="T2968" s="68">
        <v>0</v>
      </c>
    </row>
    <row r="2969" spans="1:20">
      <c r="A2969" s="69" t="str">
        <f t="shared" si="46"/>
        <v>SVN2002</v>
      </c>
      <c r="B2969" s="57" t="s">
        <v>297</v>
      </c>
      <c r="C2969" s="57" t="s">
        <v>298</v>
      </c>
      <c r="D2969" s="89">
        <v>2002</v>
      </c>
      <c r="E2969" s="87">
        <f>+IFERROR(VLOOKUP(A2969,reshapecocWB!$A$2:$E$3639,4,FALSE),"")</f>
        <v>0.72185504</v>
      </c>
      <c r="F2969" s="74">
        <v>0</v>
      </c>
      <c r="G2969" s="58">
        <v>0</v>
      </c>
      <c r="H2969" s="58">
        <v>0</v>
      </c>
      <c r="I2969" s="58">
        <v>0</v>
      </c>
      <c r="J2969" s="75">
        <v>0</v>
      </c>
      <c r="K2969" s="71">
        <v>0</v>
      </c>
      <c r="L2969" s="65">
        <v>0</v>
      </c>
      <c r="M2969" s="65">
        <v>0</v>
      </c>
      <c r="N2969" s="65">
        <v>0</v>
      </c>
      <c r="O2969" s="72">
        <v>0</v>
      </c>
      <c r="P2969" s="67">
        <v>0</v>
      </c>
      <c r="Q2969" s="66">
        <v>0</v>
      </c>
      <c r="R2969" s="66">
        <v>0</v>
      </c>
      <c r="S2969" s="66">
        <v>0</v>
      </c>
      <c r="T2969" s="68">
        <v>0</v>
      </c>
    </row>
    <row r="2970" spans="1:20">
      <c r="A2970" s="69" t="str">
        <f t="shared" si="46"/>
        <v>SVN2003</v>
      </c>
      <c r="B2970" s="57" t="s">
        <v>297</v>
      </c>
      <c r="C2970" s="57" t="s">
        <v>298</v>
      </c>
      <c r="D2970" s="89">
        <v>2003</v>
      </c>
      <c r="E2970" s="87">
        <f>+IFERROR(VLOOKUP(A2970,reshapecocWB!$A$2:$E$3639,4,FALSE),"")</f>
        <v>0.86460619999999999</v>
      </c>
      <c r="F2970" s="74">
        <v>0</v>
      </c>
      <c r="G2970" s="58">
        <v>0</v>
      </c>
      <c r="H2970" s="58">
        <v>0</v>
      </c>
      <c r="I2970" s="58">
        <v>0</v>
      </c>
      <c r="J2970" s="75">
        <v>0</v>
      </c>
      <c r="K2970" s="71">
        <v>0</v>
      </c>
      <c r="L2970" s="65">
        <v>0</v>
      </c>
      <c r="M2970" s="65">
        <v>0</v>
      </c>
      <c r="N2970" s="65">
        <v>0</v>
      </c>
      <c r="O2970" s="72">
        <v>0</v>
      </c>
      <c r="P2970" s="67">
        <v>0</v>
      </c>
      <c r="Q2970" s="66">
        <v>0</v>
      </c>
      <c r="R2970" s="66">
        <v>0</v>
      </c>
      <c r="S2970" s="66">
        <v>0</v>
      </c>
      <c r="T2970" s="68">
        <v>0</v>
      </c>
    </row>
    <row r="2971" spans="1:20">
      <c r="A2971" s="69" t="str">
        <f t="shared" si="46"/>
        <v>SVN2004</v>
      </c>
      <c r="B2971" s="57" t="s">
        <v>297</v>
      </c>
      <c r="C2971" s="57" t="s">
        <v>298</v>
      </c>
      <c r="D2971" s="89">
        <v>2004</v>
      </c>
      <c r="E2971" s="87">
        <f>+IFERROR(VLOOKUP(A2971,reshapecocWB!$A$2:$E$3639,4,FALSE),"")</f>
        <v>1.0194601999999999</v>
      </c>
      <c r="F2971" s="74">
        <v>0</v>
      </c>
      <c r="G2971" s="58">
        <v>0</v>
      </c>
      <c r="H2971" s="58">
        <v>0</v>
      </c>
      <c r="I2971" s="58">
        <v>0</v>
      </c>
      <c r="J2971" s="75">
        <v>0</v>
      </c>
      <c r="K2971" s="71">
        <v>0</v>
      </c>
      <c r="L2971" s="65">
        <v>0</v>
      </c>
      <c r="M2971" s="65">
        <v>0</v>
      </c>
      <c r="N2971" s="65">
        <v>0</v>
      </c>
      <c r="O2971" s="72">
        <v>0</v>
      </c>
      <c r="P2971" s="67">
        <v>0</v>
      </c>
      <c r="Q2971" s="66">
        <v>0</v>
      </c>
      <c r="R2971" s="66">
        <v>0</v>
      </c>
      <c r="S2971" s="66">
        <v>0</v>
      </c>
      <c r="T2971" s="68">
        <v>0</v>
      </c>
    </row>
    <row r="2972" spans="1:20">
      <c r="A2972" s="69" t="str">
        <f t="shared" si="46"/>
        <v>SVN2005</v>
      </c>
      <c r="B2972" s="57" t="s">
        <v>297</v>
      </c>
      <c r="C2972" s="57" t="s">
        <v>298</v>
      </c>
      <c r="D2972" s="89">
        <v>2005</v>
      </c>
      <c r="E2972" s="87">
        <f>+IFERROR(VLOOKUP(A2972,reshapecocWB!$A$2:$E$3639,4,FALSE),"")</f>
        <v>0.89168340000000001</v>
      </c>
      <c r="F2972" s="74">
        <v>1</v>
      </c>
      <c r="G2972" s="58">
        <v>0</v>
      </c>
      <c r="H2972" s="58">
        <v>0</v>
      </c>
      <c r="I2972" s="58">
        <v>0</v>
      </c>
      <c r="J2972" s="75">
        <v>0</v>
      </c>
      <c r="K2972" s="71">
        <v>1.1764705882352941E-2</v>
      </c>
      <c r="L2972" s="65">
        <v>0</v>
      </c>
      <c r="M2972" s="65">
        <v>0</v>
      </c>
      <c r="N2972" s="65">
        <v>5.8823529411764705E-2</v>
      </c>
      <c r="O2972" s="72">
        <v>0</v>
      </c>
      <c r="P2972" s="67">
        <v>2.2675736961451248E-3</v>
      </c>
      <c r="Q2972" s="66">
        <v>0</v>
      </c>
      <c r="R2972" s="66">
        <v>0</v>
      </c>
      <c r="S2972" s="66">
        <v>0</v>
      </c>
      <c r="T2972" s="68">
        <v>0</v>
      </c>
    </row>
    <row r="2973" spans="1:20">
      <c r="A2973" s="69" t="str">
        <f t="shared" si="46"/>
        <v>SVN2006</v>
      </c>
      <c r="B2973" s="57" t="s">
        <v>297</v>
      </c>
      <c r="C2973" s="57" t="s">
        <v>298</v>
      </c>
      <c r="D2973" s="89">
        <v>2006</v>
      </c>
      <c r="E2973" s="87">
        <f>+IFERROR(VLOOKUP(A2973,reshapecocWB!$A$2:$E$3639,4,FALSE),"")</f>
        <v>1.0235913000000001</v>
      </c>
      <c r="F2973" s="74">
        <v>1</v>
      </c>
      <c r="G2973" s="58">
        <v>0</v>
      </c>
      <c r="H2973" s="58">
        <v>0</v>
      </c>
      <c r="I2973" s="58">
        <v>0</v>
      </c>
      <c r="J2973" s="75">
        <v>0</v>
      </c>
      <c r="K2973" s="71">
        <v>0</v>
      </c>
      <c r="L2973" s="65">
        <v>0</v>
      </c>
      <c r="M2973" s="65">
        <v>0</v>
      </c>
      <c r="N2973" s="65">
        <v>0</v>
      </c>
      <c r="O2973" s="72">
        <v>0</v>
      </c>
      <c r="P2973" s="67">
        <v>2.004008016032064E-3</v>
      </c>
      <c r="Q2973" s="66">
        <v>0</v>
      </c>
      <c r="R2973" s="66">
        <v>0</v>
      </c>
      <c r="S2973" s="66">
        <v>0</v>
      </c>
      <c r="T2973" s="68">
        <v>0</v>
      </c>
    </row>
    <row r="2974" spans="1:20">
      <c r="A2974" s="69" t="str">
        <f t="shared" si="46"/>
        <v>SVN2007</v>
      </c>
      <c r="B2974" s="57" t="s">
        <v>297</v>
      </c>
      <c r="C2974" s="57" t="s">
        <v>298</v>
      </c>
      <c r="D2974" s="89">
        <v>2007</v>
      </c>
      <c r="E2974" s="87">
        <f>+IFERROR(VLOOKUP(A2974,reshapecocWB!$A$2:$E$3639,4,FALSE),"")</f>
        <v>0.98255210999999998</v>
      </c>
      <c r="F2974" s="74">
        <v>1</v>
      </c>
      <c r="G2974" s="58">
        <v>0</v>
      </c>
      <c r="H2974" s="58">
        <v>0</v>
      </c>
      <c r="I2974" s="58">
        <v>0</v>
      </c>
      <c r="J2974" s="75">
        <v>0</v>
      </c>
      <c r="K2974" s="71">
        <v>0</v>
      </c>
      <c r="L2974" s="65">
        <v>0</v>
      </c>
      <c r="M2974" s="65">
        <v>0</v>
      </c>
      <c r="N2974" s="65">
        <v>0</v>
      </c>
      <c r="O2974" s="72">
        <v>0</v>
      </c>
      <c r="P2974" s="67">
        <v>1.718213058419244E-3</v>
      </c>
      <c r="Q2974" s="66">
        <v>0</v>
      </c>
      <c r="R2974" s="66">
        <v>0</v>
      </c>
      <c r="S2974" s="66">
        <v>0</v>
      </c>
      <c r="T2974" s="68">
        <v>0</v>
      </c>
    </row>
    <row r="2975" spans="1:20">
      <c r="A2975" s="69" t="str">
        <f t="shared" si="46"/>
        <v>SVN2008</v>
      </c>
      <c r="B2975" s="57" t="s">
        <v>297</v>
      </c>
      <c r="C2975" s="57" t="s">
        <v>298</v>
      </c>
      <c r="D2975" s="89">
        <v>2008</v>
      </c>
      <c r="E2975" s="87">
        <f>+IFERROR(VLOOKUP(A2975,reshapecocWB!$A$2:$E$3639,4,FALSE),"")</f>
        <v>0.91190380000000004</v>
      </c>
      <c r="F2975" s="74">
        <v>1</v>
      </c>
      <c r="G2975" s="58">
        <v>0</v>
      </c>
      <c r="H2975" s="58">
        <v>0</v>
      </c>
      <c r="I2975" s="58">
        <v>0</v>
      </c>
      <c r="J2975" s="75">
        <v>0</v>
      </c>
      <c r="K2975" s="71">
        <v>0</v>
      </c>
      <c r="L2975" s="65">
        <v>0</v>
      </c>
      <c r="M2975" s="65">
        <v>0</v>
      </c>
      <c r="N2975" s="65">
        <v>0</v>
      </c>
      <c r="O2975" s="72">
        <v>0</v>
      </c>
      <c r="P2975" s="67">
        <v>1.3568521031207597E-3</v>
      </c>
      <c r="Q2975" s="66">
        <v>0</v>
      </c>
      <c r="R2975" s="66">
        <v>0</v>
      </c>
      <c r="S2975" s="66">
        <v>0</v>
      </c>
      <c r="T2975" s="68">
        <v>0</v>
      </c>
    </row>
    <row r="2976" spans="1:20">
      <c r="A2976" s="69" t="str">
        <f t="shared" si="46"/>
        <v>SVN2009</v>
      </c>
      <c r="B2976" s="57" t="s">
        <v>297</v>
      </c>
      <c r="C2976" s="57" t="s">
        <v>298</v>
      </c>
      <c r="D2976" s="89">
        <v>2009</v>
      </c>
      <c r="E2976" s="87">
        <f>+IFERROR(VLOOKUP(A2976,reshapecocWB!$A$2:$E$3639,4,FALSE),"")</f>
        <v>1.0235126999999999</v>
      </c>
      <c r="F2976" s="74">
        <v>2</v>
      </c>
      <c r="G2976" s="58">
        <v>1</v>
      </c>
      <c r="H2976" s="58">
        <v>0</v>
      </c>
      <c r="I2976" s="58">
        <v>0</v>
      </c>
      <c r="J2976" s="75">
        <v>0</v>
      </c>
      <c r="K2976" s="71">
        <v>3.5335689045936395E-3</v>
      </c>
      <c r="L2976" s="65">
        <v>7.3529411764705881E-3</v>
      </c>
      <c r="M2976" s="65">
        <v>0</v>
      </c>
      <c r="N2976" s="65">
        <v>0</v>
      </c>
      <c r="O2976" s="72">
        <v>0</v>
      </c>
      <c r="P2976" s="67">
        <v>1.9607843137254902E-3</v>
      </c>
      <c r="Q2976" s="66">
        <v>2.1231422505307855E-3</v>
      </c>
      <c r="R2976" s="66">
        <v>0</v>
      </c>
      <c r="S2976" s="66">
        <v>0</v>
      </c>
      <c r="T2976" s="68">
        <v>0</v>
      </c>
    </row>
    <row r="2977" spans="1:20">
      <c r="A2977" s="69" t="str">
        <f t="shared" si="46"/>
        <v>SVN2010</v>
      </c>
      <c r="B2977" s="57" t="s">
        <v>297</v>
      </c>
      <c r="C2977" s="57" t="s">
        <v>298</v>
      </c>
      <c r="D2977" s="89">
        <v>2010</v>
      </c>
      <c r="E2977" s="87">
        <f>+IFERROR(VLOOKUP(A2977,reshapecocWB!$A$2:$E$3639,4,FALSE),"")</f>
        <v>0.85380352000000004</v>
      </c>
      <c r="F2977" s="74">
        <v>2</v>
      </c>
      <c r="G2977" s="58">
        <v>1</v>
      </c>
      <c r="H2977" s="58">
        <v>0</v>
      </c>
      <c r="I2977" s="58">
        <v>0</v>
      </c>
      <c r="J2977" s="75">
        <v>0</v>
      </c>
      <c r="K2977" s="71">
        <v>0</v>
      </c>
      <c r="L2977" s="65">
        <v>0</v>
      </c>
      <c r="M2977" s="65">
        <v>0</v>
      </c>
      <c r="N2977" s="65">
        <v>0</v>
      </c>
      <c r="O2977" s="72">
        <v>0</v>
      </c>
      <c r="P2977" s="67">
        <v>1.5810276679841897E-3</v>
      </c>
      <c r="Q2977" s="66">
        <v>1.7543859649122807E-3</v>
      </c>
      <c r="R2977" s="66">
        <v>0</v>
      </c>
      <c r="S2977" s="66">
        <v>0</v>
      </c>
      <c r="T2977" s="68">
        <v>0</v>
      </c>
    </row>
    <row r="2978" spans="1:20">
      <c r="A2978" s="69" t="str">
        <f t="shared" si="46"/>
        <v>SVN2011</v>
      </c>
      <c r="B2978" s="57" t="s">
        <v>297</v>
      </c>
      <c r="C2978" s="57" t="s">
        <v>298</v>
      </c>
      <c r="D2978" s="89">
        <v>2011</v>
      </c>
      <c r="E2978" s="87">
        <f>+IFERROR(VLOOKUP(A2978,reshapecocWB!$A$2:$E$3639,4,FALSE),"")</f>
        <v>0.90084039999999999</v>
      </c>
      <c r="F2978" s="74">
        <v>2</v>
      </c>
      <c r="G2978" s="58">
        <v>1</v>
      </c>
      <c r="H2978" s="58">
        <v>0</v>
      </c>
      <c r="I2978" s="58">
        <v>0</v>
      </c>
      <c r="J2978" s="75">
        <v>0</v>
      </c>
      <c r="K2978" s="71">
        <v>0</v>
      </c>
      <c r="L2978" s="65">
        <v>0</v>
      </c>
      <c r="M2978" s="65">
        <v>0</v>
      </c>
      <c r="N2978" s="65">
        <v>0</v>
      </c>
      <c r="O2978" s="72">
        <v>0</v>
      </c>
      <c r="P2978" s="67">
        <v>1.2845215157353885E-3</v>
      </c>
      <c r="Q2978" s="66">
        <v>1.4064697609001407E-3</v>
      </c>
      <c r="R2978" s="66">
        <v>0</v>
      </c>
      <c r="S2978" s="66">
        <v>0</v>
      </c>
      <c r="T2978" s="68">
        <v>0</v>
      </c>
    </row>
    <row r="2979" spans="1:20">
      <c r="A2979" s="69" t="str">
        <f t="shared" si="46"/>
        <v>SVN2012</v>
      </c>
      <c r="B2979" s="57" t="s">
        <v>297</v>
      </c>
      <c r="C2979" s="57" t="s">
        <v>298</v>
      </c>
      <c r="D2979" s="89">
        <v>2012</v>
      </c>
      <c r="E2979" s="87">
        <f>+IFERROR(VLOOKUP(A2979,reshapecocWB!$A$2:$E$3639,4,FALSE),"")</f>
        <v>0.82000399000000002</v>
      </c>
      <c r="F2979" s="74">
        <v>2</v>
      </c>
      <c r="G2979" s="58">
        <v>1</v>
      </c>
      <c r="H2979" s="58">
        <v>0</v>
      </c>
      <c r="I2979" s="58">
        <v>0</v>
      </c>
      <c r="J2979" s="75">
        <v>0</v>
      </c>
      <c r="K2979" s="71">
        <v>0</v>
      </c>
      <c r="L2979" s="65">
        <v>0</v>
      </c>
      <c r="M2979" s="65">
        <v>0</v>
      </c>
      <c r="N2979" s="65">
        <v>0</v>
      </c>
      <c r="O2979" s="72">
        <v>0</v>
      </c>
      <c r="P2979" s="67">
        <v>1.2113870381586917E-3</v>
      </c>
      <c r="Q2979" s="66">
        <v>1.3192612137203166E-3</v>
      </c>
      <c r="R2979" s="66">
        <v>0</v>
      </c>
      <c r="S2979" s="66">
        <v>0</v>
      </c>
      <c r="T2979" s="68">
        <v>0</v>
      </c>
    </row>
    <row r="2980" spans="1:20">
      <c r="A2980" s="69" t="str">
        <f t="shared" si="46"/>
        <v>SVN2013</v>
      </c>
      <c r="B2980" s="57" t="s">
        <v>297</v>
      </c>
      <c r="C2980" s="57" t="s">
        <v>298</v>
      </c>
      <c r="D2980" s="89">
        <v>2013</v>
      </c>
      <c r="E2980" s="87">
        <f>+IFERROR(VLOOKUP(A2980,reshapecocWB!$A$2:$E$3639,4,FALSE),"")</f>
        <v>0.70829242000000003</v>
      </c>
      <c r="F2980" s="74">
        <v>2</v>
      </c>
      <c r="G2980" s="58">
        <v>1</v>
      </c>
      <c r="H2980" s="58">
        <v>0</v>
      </c>
      <c r="I2980" s="58">
        <v>0</v>
      </c>
      <c r="J2980" s="75">
        <v>0</v>
      </c>
      <c r="K2980" s="71">
        <v>0</v>
      </c>
      <c r="L2980" s="65">
        <v>0</v>
      </c>
      <c r="M2980" s="65">
        <v>0</v>
      </c>
      <c r="N2980" s="65">
        <v>0</v>
      </c>
      <c r="O2980" s="72">
        <v>0</v>
      </c>
      <c r="P2980" s="67">
        <v>1.1487650775416428E-3</v>
      </c>
      <c r="Q2980" s="66">
        <v>1.2437810945273632E-3</v>
      </c>
      <c r="R2980" s="66">
        <v>0</v>
      </c>
      <c r="S2980" s="66">
        <v>0</v>
      </c>
      <c r="T2980" s="68">
        <v>0</v>
      </c>
    </row>
    <row r="2981" spans="1:20">
      <c r="A2981" s="69" t="str">
        <f t="shared" si="46"/>
        <v>SVN2014</v>
      </c>
      <c r="B2981" s="57" t="s">
        <v>297</v>
      </c>
      <c r="C2981" s="57" t="s">
        <v>298</v>
      </c>
      <c r="D2981" s="89">
        <v>2014</v>
      </c>
      <c r="E2981" s="87">
        <f>+IFERROR(VLOOKUP(A2981,reshapecocWB!$A$2:$E$3639,4,FALSE),"")</f>
        <v>0.68720060999999999</v>
      </c>
      <c r="F2981" s="74">
        <v>25</v>
      </c>
      <c r="G2981" s="58">
        <v>13</v>
      </c>
      <c r="H2981" s="58">
        <v>3</v>
      </c>
      <c r="I2981" s="58">
        <v>1</v>
      </c>
      <c r="J2981" s="75">
        <v>7</v>
      </c>
      <c r="K2981" s="71">
        <v>0.14465408805031446</v>
      </c>
      <c r="L2981" s="65">
        <v>0.16216216216216217</v>
      </c>
      <c r="M2981" s="65">
        <v>0.21428571428571427</v>
      </c>
      <c r="N2981" s="65">
        <v>3.4482758620689655E-2</v>
      </c>
      <c r="O2981" s="72">
        <v>0.16666666666666666</v>
      </c>
      <c r="P2981" s="67">
        <v>1.3157894736842105E-2</v>
      </c>
      <c r="Q2981" s="66">
        <v>1.4806378132118452E-2</v>
      </c>
      <c r="R2981" s="66">
        <v>1.3215859030837005E-2</v>
      </c>
      <c r="S2981" s="66">
        <v>2.9154518950437317E-3</v>
      </c>
      <c r="T2981" s="68">
        <v>1.5486725663716814E-2</v>
      </c>
    </row>
    <row r="2982" spans="1:20">
      <c r="A2982" s="69" t="str">
        <f t="shared" si="46"/>
        <v>SVN2015</v>
      </c>
      <c r="B2982" s="57" t="s">
        <v>297</v>
      </c>
      <c r="C2982" s="57" t="s">
        <v>298</v>
      </c>
      <c r="D2982" s="89">
        <v>2015</v>
      </c>
      <c r="E2982" s="87">
        <f>+IFERROR(VLOOKUP(A2982,reshapecocWB!$A$2:$E$3639,4,FALSE),"")</f>
        <v>0.72680997999999997</v>
      </c>
      <c r="F2982" s="74">
        <v>25</v>
      </c>
      <c r="G2982" s="58">
        <v>13</v>
      </c>
      <c r="H2982" s="58">
        <v>3</v>
      </c>
      <c r="I2982" s="58">
        <v>1</v>
      </c>
      <c r="J2982" s="75">
        <v>7</v>
      </c>
      <c r="K2982" s="71">
        <v>0</v>
      </c>
      <c r="L2982" s="65">
        <v>0</v>
      </c>
      <c r="M2982" s="65">
        <v>0</v>
      </c>
      <c r="N2982" s="65">
        <v>0</v>
      </c>
      <c r="O2982" s="72">
        <v>0</v>
      </c>
      <c r="P2982" s="67">
        <v>1.2431626056688214E-2</v>
      </c>
      <c r="Q2982" s="66">
        <v>1.3888888888888888E-2</v>
      </c>
      <c r="R2982" s="66">
        <v>1.2552301255230125E-2</v>
      </c>
      <c r="S2982" s="66">
        <v>2.8328611898016999E-3</v>
      </c>
      <c r="T2982" s="68">
        <v>1.4492753623188406E-2</v>
      </c>
    </row>
    <row r="2983" spans="1:20">
      <c r="A2983" s="69" t="str">
        <f t="shared" si="46"/>
        <v>SWE1996</v>
      </c>
      <c r="B2983" s="57" t="s">
        <v>320</v>
      </c>
      <c r="C2983" s="57" t="s">
        <v>321</v>
      </c>
      <c r="D2983" s="89">
        <v>1996</v>
      </c>
      <c r="E2983" s="87">
        <f>+IFERROR(VLOOKUP(A2983,reshapecocWB!$A$2:$E$3639,4,FALSE),"")</f>
        <v>2.305542</v>
      </c>
      <c r="F2983" s="74">
        <v>0</v>
      </c>
      <c r="G2983" s="58">
        <v>0</v>
      </c>
      <c r="H2983" s="58">
        <v>0</v>
      </c>
      <c r="I2983" s="58">
        <v>0</v>
      </c>
      <c r="J2983" s="75">
        <v>0</v>
      </c>
      <c r="K2983" s="71">
        <v>0</v>
      </c>
      <c r="L2983" s="65">
        <v>0</v>
      </c>
      <c r="M2983" s="65">
        <v>0</v>
      </c>
      <c r="N2983" s="65">
        <v>0</v>
      </c>
      <c r="O2983" s="72">
        <v>0</v>
      </c>
      <c r="P2983" s="67">
        <v>0</v>
      </c>
      <c r="Q2983" s="66">
        <v>0</v>
      </c>
      <c r="R2983" s="66">
        <v>0</v>
      </c>
      <c r="S2983" s="66">
        <v>0</v>
      </c>
      <c r="T2983" s="68">
        <v>0</v>
      </c>
    </row>
    <row r="2984" spans="1:20">
      <c r="A2984" s="69" t="str">
        <f t="shared" si="46"/>
        <v>SWE1997</v>
      </c>
      <c r="B2984" s="57" t="s">
        <v>320</v>
      </c>
      <c r="C2984" s="57" t="s">
        <v>321</v>
      </c>
      <c r="D2984" s="89">
        <v>1997</v>
      </c>
      <c r="E2984" s="87" t="str">
        <f>+IFERROR(VLOOKUP(A2984,reshapecocWB!$A$2:$E$3639,4,FALSE),"")</f>
        <v/>
      </c>
      <c r="F2984" s="74">
        <v>0</v>
      </c>
      <c r="G2984" s="58">
        <v>0</v>
      </c>
      <c r="H2984" s="58">
        <v>0</v>
      </c>
      <c r="I2984" s="58">
        <v>0</v>
      </c>
      <c r="J2984" s="75">
        <v>0</v>
      </c>
      <c r="K2984" s="71">
        <v>0</v>
      </c>
      <c r="L2984" s="65">
        <v>0</v>
      </c>
      <c r="M2984" s="65">
        <v>0</v>
      </c>
      <c r="N2984" s="65">
        <v>0</v>
      </c>
      <c r="O2984" s="72">
        <v>0</v>
      </c>
      <c r="P2984" s="67">
        <v>0</v>
      </c>
      <c r="Q2984" s="66">
        <v>0</v>
      </c>
      <c r="R2984" s="66">
        <v>0</v>
      </c>
      <c r="S2984" s="66">
        <v>0</v>
      </c>
      <c r="T2984" s="68">
        <v>0</v>
      </c>
    </row>
    <row r="2985" spans="1:20">
      <c r="A2985" s="69" t="str">
        <f t="shared" si="46"/>
        <v>SWE1998</v>
      </c>
      <c r="B2985" s="57" t="s">
        <v>320</v>
      </c>
      <c r="C2985" s="57" t="s">
        <v>321</v>
      </c>
      <c r="D2985" s="89">
        <v>1998</v>
      </c>
      <c r="E2985" s="87">
        <f>+IFERROR(VLOOKUP(A2985,reshapecocWB!$A$2:$E$3639,4,FALSE),"")</f>
        <v>2.3317928000000001</v>
      </c>
      <c r="F2985" s="74">
        <v>0</v>
      </c>
      <c r="G2985" s="58">
        <v>0</v>
      </c>
      <c r="H2985" s="58">
        <v>0</v>
      </c>
      <c r="I2985" s="58">
        <v>0</v>
      </c>
      <c r="J2985" s="75">
        <v>0</v>
      </c>
      <c r="K2985" s="71">
        <v>0</v>
      </c>
      <c r="L2985" s="65">
        <v>0</v>
      </c>
      <c r="M2985" s="65">
        <v>0</v>
      </c>
      <c r="N2985" s="65">
        <v>0</v>
      </c>
      <c r="O2985" s="72">
        <v>0</v>
      </c>
      <c r="P2985" s="67">
        <v>0</v>
      </c>
      <c r="Q2985" s="66">
        <v>0</v>
      </c>
      <c r="R2985" s="66">
        <v>0</v>
      </c>
      <c r="S2985" s="66">
        <v>0</v>
      </c>
      <c r="T2985" s="68">
        <v>0</v>
      </c>
    </row>
    <row r="2986" spans="1:20">
      <c r="A2986" s="69" t="str">
        <f t="shared" si="46"/>
        <v>SWE1999</v>
      </c>
      <c r="B2986" s="57" t="s">
        <v>320</v>
      </c>
      <c r="C2986" s="57" t="s">
        <v>321</v>
      </c>
      <c r="D2986" s="89">
        <v>1999</v>
      </c>
      <c r="E2986" s="87" t="str">
        <f>+IFERROR(VLOOKUP(A2986,reshapecocWB!$A$2:$E$3639,4,FALSE),"")</f>
        <v/>
      </c>
      <c r="F2986" s="74">
        <v>1</v>
      </c>
      <c r="G2986" s="58">
        <v>0</v>
      </c>
      <c r="H2986" s="58">
        <v>0</v>
      </c>
      <c r="I2986" s="58">
        <v>0</v>
      </c>
      <c r="J2986" s="75">
        <v>0</v>
      </c>
      <c r="K2986" s="71">
        <v>4.7619047619047616E-2</v>
      </c>
      <c r="L2986" s="65">
        <v>0</v>
      </c>
      <c r="M2986" s="65">
        <v>0</v>
      </c>
      <c r="N2986" s="65">
        <v>0.125</v>
      </c>
      <c r="O2986" s="72">
        <v>0</v>
      </c>
      <c r="P2986" s="67">
        <v>8.3333333333333332E-3</v>
      </c>
      <c r="Q2986" s="66">
        <v>0</v>
      </c>
      <c r="R2986" s="66">
        <v>0</v>
      </c>
      <c r="S2986" s="66">
        <v>0</v>
      </c>
      <c r="T2986" s="68">
        <v>0</v>
      </c>
    </row>
    <row r="2987" spans="1:20">
      <c r="A2987" s="69" t="str">
        <f t="shared" si="46"/>
        <v>SWE2000</v>
      </c>
      <c r="B2987" s="57" t="s">
        <v>320</v>
      </c>
      <c r="C2987" s="57" t="s">
        <v>321</v>
      </c>
      <c r="D2987" s="89">
        <v>2000</v>
      </c>
      <c r="E2987" s="87">
        <f>+IFERROR(VLOOKUP(A2987,reshapecocWB!$A$2:$E$3639,4,FALSE),"")</f>
        <v>2.4043953</v>
      </c>
      <c r="F2987" s="74">
        <v>1</v>
      </c>
      <c r="G2987" s="58">
        <v>0</v>
      </c>
      <c r="H2987" s="58">
        <v>0</v>
      </c>
      <c r="I2987" s="58">
        <v>0</v>
      </c>
      <c r="J2987" s="75">
        <v>0</v>
      </c>
      <c r="K2987" s="71">
        <v>0</v>
      </c>
      <c r="L2987" s="65">
        <v>0</v>
      </c>
      <c r="M2987" s="65">
        <v>0</v>
      </c>
      <c r="N2987" s="65">
        <v>0</v>
      </c>
      <c r="O2987" s="72">
        <v>0</v>
      </c>
      <c r="P2987" s="67">
        <v>5.4054054054054057E-3</v>
      </c>
      <c r="Q2987" s="66">
        <v>0</v>
      </c>
      <c r="R2987" s="66">
        <v>0</v>
      </c>
      <c r="S2987" s="66">
        <v>0</v>
      </c>
      <c r="T2987" s="68">
        <v>0</v>
      </c>
    </row>
    <row r="2988" spans="1:20">
      <c r="A2988" s="69" t="str">
        <f t="shared" si="46"/>
        <v>SWE2001</v>
      </c>
      <c r="B2988" s="57" t="s">
        <v>320</v>
      </c>
      <c r="C2988" s="57" t="s">
        <v>321</v>
      </c>
      <c r="D2988" s="89">
        <v>2001</v>
      </c>
      <c r="E2988" s="87" t="str">
        <f>+IFERROR(VLOOKUP(A2988,reshapecocWB!$A$2:$E$3639,4,FALSE),"")</f>
        <v/>
      </c>
      <c r="F2988" s="74">
        <v>1</v>
      </c>
      <c r="G2988" s="58">
        <v>0</v>
      </c>
      <c r="H2988" s="58">
        <v>0</v>
      </c>
      <c r="I2988" s="58">
        <v>0</v>
      </c>
      <c r="J2988" s="75">
        <v>0</v>
      </c>
      <c r="K2988" s="71">
        <v>0</v>
      </c>
      <c r="L2988" s="65">
        <v>0</v>
      </c>
      <c r="M2988" s="65">
        <v>0</v>
      </c>
      <c r="N2988" s="65">
        <v>0</v>
      </c>
      <c r="O2988" s="72">
        <v>0</v>
      </c>
      <c r="P2988" s="67">
        <v>4.5662100456621002E-3</v>
      </c>
      <c r="Q2988" s="66">
        <v>0</v>
      </c>
      <c r="R2988" s="66">
        <v>0</v>
      </c>
      <c r="S2988" s="66">
        <v>0</v>
      </c>
      <c r="T2988" s="68">
        <v>0</v>
      </c>
    </row>
    <row r="2989" spans="1:20">
      <c r="A2989" s="69" t="str">
        <f t="shared" si="46"/>
        <v>SWE2002</v>
      </c>
      <c r="B2989" s="57" t="s">
        <v>320</v>
      </c>
      <c r="C2989" s="57" t="s">
        <v>321</v>
      </c>
      <c r="D2989" s="89">
        <v>2002</v>
      </c>
      <c r="E2989" s="87">
        <f>+IFERROR(VLOOKUP(A2989,reshapecocWB!$A$2:$E$3639,4,FALSE),"")</f>
        <v>2.2980980999999998</v>
      </c>
      <c r="F2989" s="74">
        <v>1</v>
      </c>
      <c r="G2989" s="58">
        <v>0</v>
      </c>
      <c r="H2989" s="58">
        <v>0</v>
      </c>
      <c r="I2989" s="58">
        <v>0</v>
      </c>
      <c r="J2989" s="75">
        <v>0</v>
      </c>
      <c r="K2989" s="71">
        <v>0</v>
      </c>
      <c r="L2989" s="65">
        <v>0</v>
      </c>
      <c r="M2989" s="65">
        <v>0</v>
      </c>
      <c r="N2989" s="65">
        <v>0</v>
      </c>
      <c r="O2989" s="72">
        <v>0</v>
      </c>
      <c r="P2989" s="67">
        <v>3.7174721189591076E-3</v>
      </c>
      <c r="Q2989" s="66">
        <v>0</v>
      </c>
      <c r="R2989" s="66">
        <v>0</v>
      </c>
      <c r="S2989" s="66">
        <v>0</v>
      </c>
      <c r="T2989" s="68">
        <v>0</v>
      </c>
    </row>
    <row r="2990" spans="1:20">
      <c r="A2990" s="69" t="str">
        <f t="shared" si="46"/>
        <v>SWE2003</v>
      </c>
      <c r="B2990" s="57" t="s">
        <v>320</v>
      </c>
      <c r="C2990" s="57" t="s">
        <v>321</v>
      </c>
      <c r="D2990" s="89">
        <v>2003</v>
      </c>
      <c r="E2990" s="87">
        <f>+IFERROR(VLOOKUP(A2990,reshapecocWB!$A$2:$E$3639,4,FALSE),"")</f>
        <v>2.2287998</v>
      </c>
      <c r="F2990" s="74">
        <v>1</v>
      </c>
      <c r="G2990" s="58">
        <v>0</v>
      </c>
      <c r="H2990" s="58">
        <v>0</v>
      </c>
      <c r="I2990" s="58">
        <v>0</v>
      </c>
      <c r="J2990" s="75">
        <v>0</v>
      </c>
      <c r="K2990" s="71">
        <v>0</v>
      </c>
      <c r="L2990" s="65">
        <v>0</v>
      </c>
      <c r="M2990" s="65">
        <v>0</v>
      </c>
      <c r="N2990" s="65">
        <v>0</v>
      </c>
      <c r="O2990" s="72">
        <v>0</v>
      </c>
      <c r="P2990" s="67">
        <v>3.205128205128205E-3</v>
      </c>
      <c r="Q2990" s="66">
        <v>0</v>
      </c>
      <c r="R2990" s="66">
        <v>0</v>
      </c>
      <c r="S2990" s="66">
        <v>0</v>
      </c>
      <c r="T2990" s="68">
        <v>0</v>
      </c>
    </row>
    <row r="2991" spans="1:20">
      <c r="A2991" s="69" t="str">
        <f t="shared" si="46"/>
        <v>SWE2004</v>
      </c>
      <c r="B2991" s="57" t="s">
        <v>320</v>
      </c>
      <c r="C2991" s="57" t="s">
        <v>321</v>
      </c>
      <c r="D2991" s="89">
        <v>2004</v>
      </c>
      <c r="E2991" s="87">
        <f>+IFERROR(VLOOKUP(A2991,reshapecocWB!$A$2:$E$3639,4,FALSE),"")</f>
        <v>2.1951621000000001</v>
      </c>
      <c r="F2991" s="74">
        <v>1</v>
      </c>
      <c r="G2991" s="58">
        <v>0</v>
      </c>
      <c r="H2991" s="58">
        <v>0</v>
      </c>
      <c r="I2991" s="58">
        <v>0</v>
      </c>
      <c r="J2991" s="75">
        <v>0</v>
      </c>
      <c r="K2991" s="71">
        <v>0</v>
      </c>
      <c r="L2991" s="65">
        <v>0</v>
      </c>
      <c r="M2991" s="65">
        <v>0</v>
      </c>
      <c r="N2991" s="65">
        <v>0</v>
      </c>
      <c r="O2991" s="72">
        <v>0</v>
      </c>
      <c r="P2991" s="67">
        <v>2.8089887640449437E-3</v>
      </c>
      <c r="Q2991" s="66">
        <v>0</v>
      </c>
      <c r="R2991" s="66">
        <v>0</v>
      </c>
      <c r="S2991" s="66">
        <v>0</v>
      </c>
      <c r="T2991" s="68">
        <v>0</v>
      </c>
    </row>
    <row r="2992" spans="1:20">
      <c r="A2992" s="69" t="str">
        <f t="shared" si="46"/>
        <v>SWE2005</v>
      </c>
      <c r="B2992" s="57" t="s">
        <v>320</v>
      </c>
      <c r="C2992" s="57" t="s">
        <v>321</v>
      </c>
      <c r="D2992" s="89">
        <v>2005</v>
      </c>
      <c r="E2992" s="87">
        <f>+IFERROR(VLOOKUP(A2992,reshapecocWB!$A$2:$E$3639,4,FALSE),"")</f>
        <v>2.0142378999999999</v>
      </c>
      <c r="F2992" s="74">
        <v>1</v>
      </c>
      <c r="G2992" s="58">
        <v>0</v>
      </c>
      <c r="H2992" s="58">
        <v>0</v>
      </c>
      <c r="I2992" s="58">
        <v>0</v>
      </c>
      <c r="J2992" s="75">
        <v>0</v>
      </c>
      <c r="K2992" s="71">
        <v>0</v>
      </c>
      <c r="L2992" s="65">
        <v>0</v>
      </c>
      <c r="M2992" s="65">
        <v>0</v>
      </c>
      <c r="N2992" s="65">
        <v>0</v>
      </c>
      <c r="O2992" s="72">
        <v>0</v>
      </c>
      <c r="P2992" s="67">
        <v>2.2675736961451248E-3</v>
      </c>
      <c r="Q2992" s="66">
        <v>0</v>
      </c>
      <c r="R2992" s="66">
        <v>0</v>
      </c>
      <c r="S2992" s="66">
        <v>0</v>
      </c>
      <c r="T2992" s="68">
        <v>0</v>
      </c>
    </row>
    <row r="2993" spans="1:20">
      <c r="A2993" s="69" t="str">
        <f t="shared" si="46"/>
        <v>SWE2006</v>
      </c>
      <c r="B2993" s="57" t="s">
        <v>320</v>
      </c>
      <c r="C2993" s="57" t="s">
        <v>321</v>
      </c>
      <c r="D2993" s="89">
        <v>2006</v>
      </c>
      <c r="E2993" s="87">
        <f>+IFERROR(VLOOKUP(A2993,reshapecocWB!$A$2:$E$3639,4,FALSE),"")</f>
        <v>2.2050638</v>
      </c>
      <c r="F2993" s="74">
        <v>1</v>
      </c>
      <c r="G2993" s="58">
        <v>0</v>
      </c>
      <c r="H2993" s="58">
        <v>0</v>
      </c>
      <c r="I2993" s="58">
        <v>0</v>
      </c>
      <c r="J2993" s="75">
        <v>0</v>
      </c>
      <c r="K2993" s="71">
        <v>0</v>
      </c>
      <c r="L2993" s="65">
        <v>0</v>
      </c>
      <c r="M2993" s="65">
        <v>0</v>
      </c>
      <c r="N2993" s="65">
        <v>0</v>
      </c>
      <c r="O2993" s="72">
        <v>0</v>
      </c>
      <c r="P2993" s="67">
        <v>2.004008016032064E-3</v>
      </c>
      <c r="Q2993" s="66">
        <v>0</v>
      </c>
      <c r="R2993" s="66">
        <v>0</v>
      </c>
      <c r="S2993" s="66">
        <v>0</v>
      </c>
      <c r="T2993" s="68">
        <v>0</v>
      </c>
    </row>
    <row r="2994" spans="1:20">
      <c r="A2994" s="69" t="str">
        <f t="shared" si="46"/>
        <v>SWE2007</v>
      </c>
      <c r="B2994" s="57" t="s">
        <v>320</v>
      </c>
      <c r="C2994" s="57" t="s">
        <v>321</v>
      </c>
      <c r="D2994" s="89">
        <v>2007</v>
      </c>
      <c r="E2994" s="87">
        <f>+IFERROR(VLOOKUP(A2994,reshapecocWB!$A$2:$E$3639,4,FALSE),"")</f>
        <v>2.2484986999999999</v>
      </c>
      <c r="F2994" s="74">
        <v>1</v>
      </c>
      <c r="G2994" s="58">
        <v>0</v>
      </c>
      <c r="H2994" s="58">
        <v>0</v>
      </c>
      <c r="I2994" s="58">
        <v>0</v>
      </c>
      <c r="J2994" s="75">
        <v>0</v>
      </c>
      <c r="K2994" s="71">
        <v>0</v>
      </c>
      <c r="L2994" s="65">
        <v>0</v>
      </c>
      <c r="M2994" s="65">
        <v>0</v>
      </c>
      <c r="N2994" s="65">
        <v>0</v>
      </c>
      <c r="O2994" s="72">
        <v>0</v>
      </c>
      <c r="P2994" s="67">
        <v>1.718213058419244E-3</v>
      </c>
      <c r="Q2994" s="66">
        <v>0</v>
      </c>
      <c r="R2994" s="66">
        <v>0</v>
      </c>
      <c r="S2994" s="66">
        <v>0</v>
      </c>
      <c r="T2994" s="68">
        <v>0</v>
      </c>
    </row>
    <row r="2995" spans="1:20">
      <c r="A2995" s="69" t="str">
        <f t="shared" si="46"/>
        <v>SWE2008</v>
      </c>
      <c r="B2995" s="57" t="s">
        <v>320</v>
      </c>
      <c r="C2995" s="57" t="s">
        <v>321</v>
      </c>
      <c r="D2995" s="89">
        <v>2008</v>
      </c>
      <c r="E2995" s="87">
        <f>+IFERROR(VLOOKUP(A2995,reshapecocWB!$A$2:$E$3639,4,FALSE),"")</f>
        <v>2.2277993999999999</v>
      </c>
      <c r="F2995" s="74">
        <v>1</v>
      </c>
      <c r="G2995" s="58">
        <v>0</v>
      </c>
      <c r="H2995" s="58">
        <v>0</v>
      </c>
      <c r="I2995" s="58">
        <v>0</v>
      </c>
      <c r="J2995" s="75">
        <v>0</v>
      </c>
      <c r="K2995" s="71">
        <v>0</v>
      </c>
      <c r="L2995" s="65">
        <v>0</v>
      </c>
      <c r="M2995" s="65">
        <v>0</v>
      </c>
      <c r="N2995" s="65">
        <v>0</v>
      </c>
      <c r="O2995" s="72">
        <v>0</v>
      </c>
      <c r="P2995" s="67">
        <v>1.3568521031207597E-3</v>
      </c>
      <c r="Q2995" s="66">
        <v>0</v>
      </c>
      <c r="R2995" s="66">
        <v>0</v>
      </c>
      <c r="S2995" s="66">
        <v>0</v>
      </c>
      <c r="T2995" s="68">
        <v>0</v>
      </c>
    </row>
    <row r="2996" spans="1:20">
      <c r="A2996" s="69" t="str">
        <f t="shared" si="46"/>
        <v>SWE2009</v>
      </c>
      <c r="B2996" s="57" t="s">
        <v>320</v>
      </c>
      <c r="C2996" s="57" t="s">
        <v>321</v>
      </c>
      <c r="D2996" s="89">
        <v>2009</v>
      </c>
      <c r="E2996" s="87">
        <f>+IFERROR(VLOOKUP(A2996,reshapecocWB!$A$2:$E$3639,4,FALSE),"")</f>
        <v>2.2908610999999999</v>
      </c>
      <c r="F2996" s="74">
        <v>1</v>
      </c>
      <c r="G2996" s="58">
        <v>0</v>
      </c>
      <c r="H2996" s="58">
        <v>0</v>
      </c>
      <c r="I2996" s="58">
        <v>0</v>
      </c>
      <c r="J2996" s="75">
        <v>0</v>
      </c>
      <c r="K2996" s="71">
        <v>0</v>
      </c>
      <c r="L2996" s="65">
        <v>0</v>
      </c>
      <c r="M2996" s="65">
        <v>0</v>
      </c>
      <c r="N2996" s="65">
        <v>0</v>
      </c>
      <c r="O2996" s="72">
        <v>0</v>
      </c>
      <c r="P2996" s="67">
        <v>9.8039215686274508E-4</v>
      </c>
      <c r="Q2996" s="66">
        <v>0</v>
      </c>
      <c r="R2996" s="66">
        <v>0</v>
      </c>
      <c r="S2996" s="66">
        <v>0</v>
      </c>
      <c r="T2996" s="68">
        <v>0</v>
      </c>
    </row>
    <row r="2997" spans="1:20">
      <c r="A2997" s="69" t="str">
        <f t="shared" si="46"/>
        <v>SWE2010</v>
      </c>
      <c r="B2997" s="57" t="s">
        <v>320</v>
      </c>
      <c r="C2997" s="57" t="s">
        <v>321</v>
      </c>
      <c r="D2997" s="89">
        <v>2010</v>
      </c>
      <c r="E2997" s="87">
        <f>+IFERROR(VLOOKUP(A2997,reshapecocWB!$A$2:$E$3639,4,FALSE),"")</f>
        <v>2.3188460000000002</v>
      </c>
      <c r="F2997" s="74">
        <v>1</v>
      </c>
      <c r="G2997" s="58">
        <v>0</v>
      </c>
      <c r="H2997" s="58">
        <v>0</v>
      </c>
      <c r="I2997" s="58">
        <v>0</v>
      </c>
      <c r="J2997" s="75">
        <v>0</v>
      </c>
      <c r="K2997" s="71">
        <v>0</v>
      </c>
      <c r="L2997" s="65">
        <v>0</v>
      </c>
      <c r="M2997" s="65">
        <v>0</v>
      </c>
      <c r="N2997" s="65">
        <v>0</v>
      </c>
      <c r="O2997" s="72">
        <v>0</v>
      </c>
      <c r="P2997" s="67">
        <v>7.9051383399209485E-4</v>
      </c>
      <c r="Q2997" s="66">
        <v>0</v>
      </c>
      <c r="R2997" s="66">
        <v>0</v>
      </c>
      <c r="S2997" s="66">
        <v>0</v>
      </c>
      <c r="T2997" s="68">
        <v>0</v>
      </c>
    </row>
    <row r="2998" spans="1:20">
      <c r="A2998" s="69" t="str">
        <f t="shared" si="46"/>
        <v>SWE2011</v>
      </c>
      <c r="B2998" s="57" t="s">
        <v>320</v>
      </c>
      <c r="C2998" s="57" t="s">
        <v>321</v>
      </c>
      <c r="D2998" s="89">
        <v>2011</v>
      </c>
      <c r="E2998" s="87">
        <f>+IFERROR(VLOOKUP(A2998,reshapecocWB!$A$2:$E$3639,4,FALSE),"")</f>
        <v>2.2218447000000001</v>
      </c>
      <c r="F2998" s="74">
        <v>1</v>
      </c>
      <c r="G2998" s="58">
        <v>0</v>
      </c>
      <c r="H2998" s="58">
        <v>0</v>
      </c>
      <c r="I2998" s="58">
        <v>0</v>
      </c>
      <c r="J2998" s="75">
        <v>0</v>
      </c>
      <c r="K2998" s="71">
        <v>0</v>
      </c>
      <c r="L2998" s="65">
        <v>0</v>
      </c>
      <c r="M2998" s="65">
        <v>0</v>
      </c>
      <c r="N2998" s="65">
        <v>0</v>
      </c>
      <c r="O2998" s="72">
        <v>0</v>
      </c>
      <c r="P2998" s="67">
        <v>6.4226075786769424E-4</v>
      </c>
      <c r="Q2998" s="66">
        <v>0</v>
      </c>
      <c r="R2998" s="66">
        <v>0</v>
      </c>
      <c r="S2998" s="66">
        <v>0</v>
      </c>
      <c r="T2998" s="68">
        <v>0</v>
      </c>
    </row>
    <row r="2999" spans="1:20">
      <c r="A2999" s="69" t="str">
        <f t="shared" si="46"/>
        <v>SWE2012</v>
      </c>
      <c r="B2999" s="57" t="s">
        <v>320</v>
      </c>
      <c r="C2999" s="57" t="s">
        <v>321</v>
      </c>
      <c r="D2999" s="89">
        <v>2012</v>
      </c>
      <c r="E2999" s="87">
        <f>+IFERROR(VLOOKUP(A2999,reshapecocWB!$A$2:$E$3639,4,FALSE),"")</f>
        <v>2.3208416000000001</v>
      </c>
      <c r="F2999" s="74">
        <v>1</v>
      </c>
      <c r="G2999" s="58">
        <v>0</v>
      </c>
      <c r="H2999" s="58">
        <v>0</v>
      </c>
      <c r="I2999" s="58">
        <v>0</v>
      </c>
      <c r="J2999" s="75">
        <v>0</v>
      </c>
      <c r="K2999" s="71">
        <v>0</v>
      </c>
      <c r="L2999" s="65">
        <v>0</v>
      </c>
      <c r="M2999" s="65">
        <v>0</v>
      </c>
      <c r="N2999" s="65">
        <v>0</v>
      </c>
      <c r="O2999" s="72">
        <v>0</v>
      </c>
      <c r="P2999" s="67">
        <v>6.0569351907934583E-4</v>
      </c>
      <c r="Q2999" s="66">
        <v>0</v>
      </c>
      <c r="R2999" s="66">
        <v>0</v>
      </c>
      <c r="S2999" s="66">
        <v>0</v>
      </c>
      <c r="T2999" s="68">
        <v>0</v>
      </c>
    </row>
    <row r="3000" spans="1:20">
      <c r="A3000" s="69" t="str">
        <f t="shared" si="46"/>
        <v>SWE2013</v>
      </c>
      <c r="B3000" s="57" t="s">
        <v>320</v>
      </c>
      <c r="C3000" s="57" t="s">
        <v>321</v>
      </c>
      <c r="D3000" s="89">
        <v>2013</v>
      </c>
      <c r="E3000" s="87">
        <f>+IFERROR(VLOOKUP(A3000,reshapecocWB!$A$2:$E$3639,4,FALSE),"")</f>
        <v>2.3005084999999998</v>
      </c>
      <c r="F3000" s="74">
        <v>1</v>
      </c>
      <c r="G3000" s="58">
        <v>0</v>
      </c>
      <c r="H3000" s="58">
        <v>0</v>
      </c>
      <c r="I3000" s="58">
        <v>0</v>
      </c>
      <c r="J3000" s="75">
        <v>0</v>
      </c>
      <c r="K3000" s="71">
        <v>0</v>
      </c>
      <c r="L3000" s="65">
        <v>0</v>
      </c>
      <c r="M3000" s="65">
        <v>0</v>
      </c>
      <c r="N3000" s="65">
        <v>0</v>
      </c>
      <c r="O3000" s="72">
        <v>0</v>
      </c>
      <c r="P3000" s="67">
        <v>5.7438253877082138E-4</v>
      </c>
      <c r="Q3000" s="66">
        <v>0</v>
      </c>
      <c r="R3000" s="66">
        <v>0</v>
      </c>
      <c r="S3000" s="66">
        <v>0</v>
      </c>
      <c r="T3000" s="68">
        <v>0</v>
      </c>
    </row>
    <row r="3001" spans="1:20">
      <c r="A3001" s="69" t="str">
        <f t="shared" si="46"/>
        <v>SWE2014</v>
      </c>
      <c r="B3001" s="57" t="s">
        <v>320</v>
      </c>
      <c r="C3001" s="57" t="s">
        <v>321</v>
      </c>
      <c r="D3001" s="89">
        <v>2014</v>
      </c>
      <c r="E3001" s="87">
        <f>+IFERROR(VLOOKUP(A3001,reshapecocWB!$A$2:$E$3639,4,FALSE),"")</f>
        <v>2.1420556999999998</v>
      </c>
      <c r="F3001" s="74">
        <v>3</v>
      </c>
      <c r="G3001" s="58">
        <v>0</v>
      </c>
      <c r="H3001" s="58">
        <v>0</v>
      </c>
      <c r="I3001" s="58">
        <v>0</v>
      </c>
      <c r="J3001" s="75">
        <v>2</v>
      </c>
      <c r="K3001" s="71">
        <v>1.2578616352201259E-2</v>
      </c>
      <c r="L3001" s="65">
        <v>0</v>
      </c>
      <c r="M3001" s="65">
        <v>0</v>
      </c>
      <c r="N3001" s="65">
        <v>0</v>
      </c>
      <c r="O3001" s="72">
        <v>4.7619047619047616E-2</v>
      </c>
      <c r="P3001" s="67">
        <v>1.5789473684210526E-3</v>
      </c>
      <c r="Q3001" s="66">
        <v>0</v>
      </c>
      <c r="R3001" s="66">
        <v>0</v>
      </c>
      <c r="S3001" s="66">
        <v>0</v>
      </c>
      <c r="T3001" s="68">
        <v>4.4247787610619468E-3</v>
      </c>
    </row>
    <row r="3002" spans="1:20">
      <c r="A3002" s="69" t="str">
        <f t="shared" si="46"/>
        <v>SWE2015</v>
      </c>
      <c r="B3002" s="57" t="s">
        <v>320</v>
      </c>
      <c r="C3002" s="57" t="s">
        <v>321</v>
      </c>
      <c r="D3002" s="89">
        <v>2015</v>
      </c>
      <c r="E3002" s="87">
        <f>+IFERROR(VLOOKUP(A3002,reshapecocWB!$A$2:$E$3639,4,FALSE),"")</f>
        <v>2.2456033</v>
      </c>
      <c r="F3002" s="74">
        <v>3</v>
      </c>
      <c r="G3002" s="58">
        <v>0</v>
      </c>
      <c r="H3002" s="58">
        <v>0</v>
      </c>
      <c r="I3002" s="58">
        <v>0</v>
      </c>
      <c r="J3002" s="75">
        <v>2</v>
      </c>
      <c r="K3002" s="71">
        <v>0</v>
      </c>
      <c r="L3002" s="65">
        <v>0</v>
      </c>
      <c r="M3002" s="65">
        <v>0</v>
      </c>
      <c r="N3002" s="65">
        <v>0</v>
      </c>
      <c r="O3002" s="72">
        <v>0</v>
      </c>
      <c r="P3002" s="67">
        <v>1.4917951268025858E-3</v>
      </c>
      <c r="Q3002" s="66">
        <v>0</v>
      </c>
      <c r="R3002" s="66">
        <v>0</v>
      </c>
      <c r="S3002" s="66">
        <v>0</v>
      </c>
      <c r="T3002" s="68">
        <v>4.140786749482402E-3</v>
      </c>
    </row>
    <row r="3003" spans="1:20">
      <c r="A3003" s="69" t="str">
        <f t="shared" si="46"/>
        <v>SWZ1996</v>
      </c>
      <c r="B3003" s="57" t="s">
        <v>318</v>
      </c>
      <c r="C3003" s="57" t="s">
        <v>319</v>
      </c>
      <c r="D3003" s="89">
        <v>1996</v>
      </c>
      <c r="E3003" s="87">
        <f>+IFERROR(VLOOKUP(A3003,reshapecocWB!$A$2:$E$3639,4,FALSE),"")</f>
        <v>-1.462282E-2</v>
      </c>
      <c r="F3003" s="74">
        <v>0</v>
      </c>
      <c r="G3003" s="58">
        <v>0</v>
      </c>
      <c r="H3003" s="58">
        <v>0</v>
      </c>
      <c r="I3003" s="58">
        <v>0</v>
      </c>
      <c r="J3003" s="75">
        <v>0</v>
      </c>
      <c r="K3003" s="71">
        <v>0</v>
      </c>
      <c r="L3003" s="65">
        <v>0</v>
      </c>
      <c r="M3003" s="65">
        <v>0</v>
      </c>
      <c r="N3003" s="65">
        <v>0</v>
      </c>
      <c r="O3003" s="72">
        <v>0</v>
      </c>
      <c r="P3003" s="67">
        <v>0</v>
      </c>
      <c r="Q3003" s="66">
        <v>0</v>
      </c>
      <c r="R3003" s="66">
        <v>0</v>
      </c>
      <c r="S3003" s="66">
        <v>0</v>
      </c>
      <c r="T3003" s="68">
        <v>0</v>
      </c>
    </row>
    <row r="3004" spans="1:20">
      <c r="A3004" s="69" t="str">
        <f t="shared" si="46"/>
        <v>SWZ1997</v>
      </c>
      <c r="B3004" s="57" t="s">
        <v>318</v>
      </c>
      <c r="C3004" s="57" t="s">
        <v>319</v>
      </c>
      <c r="D3004" s="89">
        <v>1997</v>
      </c>
      <c r="E3004" s="87" t="str">
        <f>+IFERROR(VLOOKUP(A3004,reshapecocWB!$A$2:$E$3639,4,FALSE),"")</f>
        <v/>
      </c>
      <c r="F3004" s="74">
        <v>0</v>
      </c>
      <c r="G3004" s="58">
        <v>0</v>
      </c>
      <c r="H3004" s="58">
        <v>0</v>
      </c>
      <c r="I3004" s="58">
        <v>0</v>
      </c>
      <c r="J3004" s="75">
        <v>0</v>
      </c>
      <c r="K3004" s="71">
        <v>0</v>
      </c>
      <c r="L3004" s="65">
        <v>0</v>
      </c>
      <c r="M3004" s="65">
        <v>0</v>
      </c>
      <c r="N3004" s="65">
        <v>0</v>
      </c>
      <c r="O3004" s="72">
        <v>0</v>
      </c>
      <c r="P3004" s="67">
        <v>0</v>
      </c>
      <c r="Q3004" s="66">
        <v>0</v>
      </c>
      <c r="R3004" s="66">
        <v>0</v>
      </c>
      <c r="S3004" s="66">
        <v>0</v>
      </c>
      <c r="T3004" s="68">
        <v>0</v>
      </c>
    </row>
    <row r="3005" spans="1:20">
      <c r="A3005" s="69" t="str">
        <f t="shared" si="46"/>
        <v>SWZ1998</v>
      </c>
      <c r="B3005" s="57" t="s">
        <v>318</v>
      </c>
      <c r="C3005" s="57" t="s">
        <v>319</v>
      </c>
      <c r="D3005" s="89">
        <v>1998</v>
      </c>
      <c r="E3005" s="87">
        <f>+IFERROR(VLOOKUP(A3005,reshapecocWB!$A$2:$E$3639,4,FALSE),"")</f>
        <v>-1.727718E-2</v>
      </c>
      <c r="F3005" s="74">
        <v>0</v>
      </c>
      <c r="G3005" s="58">
        <v>0</v>
      </c>
      <c r="H3005" s="58">
        <v>0</v>
      </c>
      <c r="I3005" s="58">
        <v>0</v>
      </c>
      <c r="J3005" s="75">
        <v>0</v>
      </c>
      <c r="K3005" s="71">
        <v>0</v>
      </c>
      <c r="L3005" s="65">
        <v>0</v>
      </c>
      <c r="M3005" s="65">
        <v>0</v>
      </c>
      <c r="N3005" s="65">
        <v>0</v>
      </c>
      <c r="O3005" s="72">
        <v>0</v>
      </c>
      <c r="P3005" s="67">
        <v>0</v>
      </c>
      <c r="Q3005" s="66">
        <v>0</v>
      </c>
      <c r="R3005" s="66">
        <v>0</v>
      </c>
      <c r="S3005" s="66">
        <v>0</v>
      </c>
      <c r="T3005" s="68">
        <v>0</v>
      </c>
    </row>
    <row r="3006" spans="1:20">
      <c r="A3006" s="69" t="str">
        <f t="shared" si="46"/>
        <v>SWZ1999</v>
      </c>
      <c r="B3006" s="57" t="s">
        <v>318</v>
      </c>
      <c r="C3006" s="57" t="s">
        <v>319</v>
      </c>
      <c r="D3006" s="89">
        <v>1999</v>
      </c>
      <c r="E3006" s="87" t="str">
        <f>+IFERROR(VLOOKUP(A3006,reshapecocWB!$A$2:$E$3639,4,FALSE),"")</f>
        <v/>
      </c>
      <c r="F3006" s="74">
        <v>0</v>
      </c>
      <c r="G3006" s="58">
        <v>0</v>
      </c>
      <c r="H3006" s="58">
        <v>0</v>
      </c>
      <c r="I3006" s="58">
        <v>0</v>
      </c>
      <c r="J3006" s="75">
        <v>0</v>
      </c>
      <c r="K3006" s="71">
        <v>0</v>
      </c>
      <c r="L3006" s="65">
        <v>0</v>
      </c>
      <c r="M3006" s="65">
        <v>0</v>
      </c>
      <c r="N3006" s="65">
        <v>0</v>
      </c>
      <c r="O3006" s="72">
        <v>0</v>
      </c>
      <c r="P3006" s="67">
        <v>0</v>
      </c>
      <c r="Q3006" s="66">
        <v>0</v>
      </c>
      <c r="R3006" s="66">
        <v>0</v>
      </c>
      <c r="S3006" s="66">
        <v>0</v>
      </c>
      <c r="T3006" s="68">
        <v>0</v>
      </c>
    </row>
    <row r="3007" spans="1:20">
      <c r="A3007" s="69" t="str">
        <f t="shared" si="46"/>
        <v>SWZ2000</v>
      </c>
      <c r="B3007" s="57" t="s">
        <v>318</v>
      </c>
      <c r="C3007" s="57" t="s">
        <v>319</v>
      </c>
      <c r="D3007" s="89">
        <v>2000</v>
      </c>
      <c r="E3007" s="87">
        <f>+IFERROR(VLOOKUP(A3007,reshapecocWB!$A$2:$E$3639,4,FALSE),"")</f>
        <v>-0.25338274</v>
      </c>
      <c r="F3007" s="74">
        <v>0</v>
      </c>
      <c r="G3007" s="58">
        <v>0</v>
      </c>
      <c r="H3007" s="58">
        <v>0</v>
      </c>
      <c r="I3007" s="58">
        <v>0</v>
      </c>
      <c r="J3007" s="75">
        <v>0</v>
      </c>
      <c r="K3007" s="71">
        <v>0</v>
      </c>
      <c r="L3007" s="65">
        <v>0</v>
      </c>
      <c r="M3007" s="65">
        <v>0</v>
      </c>
      <c r="N3007" s="65">
        <v>0</v>
      </c>
      <c r="O3007" s="72">
        <v>0</v>
      </c>
      <c r="P3007" s="67">
        <v>0</v>
      </c>
      <c r="Q3007" s="66">
        <v>0</v>
      </c>
      <c r="R3007" s="66">
        <v>0</v>
      </c>
      <c r="S3007" s="66">
        <v>0</v>
      </c>
      <c r="T3007" s="68">
        <v>0</v>
      </c>
    </row>
    <row r="3008" spans="1:20">
      <c r="A3008" s="69" t="str">
        <f t="shared" si="46"/>
        <v>SWZ2001</v>
      </c>
      <c r="B3008" s="57" t="s">
        <v>318</v>
      </c>
      <c r="C3008" s="57" t="s">
        <v>319</v>
      </c>
      <c r="D3008" s="89">
        <v>2001</v>
      </c>
      <c r="E3008" s="87" t="str">
        <f>+IFERROR(VLOOKUP(A3008,reshapecocWB!$A$2:$E$3639,4,FALSE),"")</f>
        <v/>
      </c>
      <c r="F3008" s="74">
        <v>0</v>
      </c>
      <c r="G3008" s="58">
        <v>0</v>
      </c>
      <c r="H3008" s="58">
        <v>0</v>
      </c>
      <c r="I3008" s="58">
        <v>0</v>
      </c>
      <c r="J3008" s="75">
        <v>0</v>
      </c>
      <c r="K3008" s="71">
        <v>0</v>
      </c>
      <c r="L3008" s="65">
        <v>0</v>
      </c>
      <c r="M3008" s="65">
        <v>0</v>
      </c>
      <c r="N3008" s="65">
        <v>0</v>
      </c>
      <c r="O3008" s="72">
        <v>0</v>
      </c>
      <c r="P3008" s="67">
        <v>0</v>
      </c>
      <c r="Q3008" s="66">
        <v>0</v>
      </c>
      <c r="R3008" s="66">
        <v>0</v>
      </c>
      <c r="S3008" s="66">
        <v>0</v>
      </c>
      <c r="T3008" s="68">
        <v>0</v>
      </c>
    </row>
    <row r="3009" spans="1:20">
      <c r="A3009" s="69" t="str">
        <f t="shared" si="46"/>
        <v>SWZ2002</v>
      </c>
      <c r="B3009" s="57" t="s">
        <v>318</v>
      </c>
      <c r="C3009" s="57" t="s">
        <v>319</v>
      </c>
      <c r="D3009" s="89">
        <v>2002</v>
      </c>
      <c r="E3009" s="87">
        <f>+IFERROR(VLOOKUP(A3009,reshapecocWB!$A$2:$E$3639,4,FALSE),"")</f>
        <v>-0.31796047</v>
      </c>
      <c r="F3009" s="74">
        <v>0</v>
      </c>
      <c r="G3009" s="58">
        <v>0</v>
      </c>
      <c r="H3009" s="58">
        <v>0</v>
      </c>
      <c r="I3009" s="58">
        <v>0</v>
      </c>
      <c r="J3009" s="75">
        <v>0</v>
      </c>
      <c r="K3009" s="71">
        <v>0</v>
      </c>
      <c r="L3009" s="65">
        <v>0</v>
      </c>
      <c r="M3009" s="65">
        <v>0</v>
      </c>
      <c r="N3009" s="65">
        <v>0</v>
      </c>
      <c r="O3009" s="72">
        <v>0</v>
      </c>
      <c r="P3009" s="67">
        <v>0</v>
      </c>
      <c r="Q3009" s="66">
        <v>0</v>
      </c>
      <c r="R3009" s="66">
        <v>0</v>
      </c>
      <c r="S3009" s="66">
        <v>0</v>
      </c>
      <c r="T3009" s="68">
        <v>0</v>
      </c>
    </row>
    <row r="3010" spans="1:20">
      <c r="A3010" s="69" t="str">
        <f t="shared" si="46"/>
        <v>SWZ2003</v>
      </c>
      <c r="B3010" s="57" t="s">
        <v>318</v>
      </c>
      <c r="C3010" s="57" t="s">
        <v>319</v>
      </c>
      <c r="D3010" s="89">
        <v>2003</v>
      </c>
      <c r="E3010" s="87">
        <f>+IFERROR(VLOOKUP(A3010,reshapecocWB!$A$2:$E$3639,4,FALSE),"")</f>
        <v>-0.54979241000000001</v>
      </c>
      <c r="F3010" s="74">
        <v>0</v>
      </c>
      <c r="G3010" s="58">
        <v>0</v>
      </c>
      <c r="H3010" s="58">
        <v>0</v>
      </c>
      <c r="I3010" s="58">
        <v>0</v>
      </c>
      <c r="J3010" s="75">
        <v>0</v>
      </c>
      <c r="K3010" s="71">
        <v>0</v>
      </c>
      <c r="L3010" s="65">
        <v>0</v>
      </c>
      <c r="M3010" s="65">
        <v>0</v>
      </c>
      <c r="N3010" s="65">
        <v>0</v>
      </c>
      <c r="O3010" s="72">
        <v>0</v>
      </c>
      <c r="P3010" s="67">
        <v>0</v>
      </c>
      <c r="Q3010" s="66">
        <v>0</v>
      </c>
      <c r="R3010" s="66">
        <v>0</v>
      </c>
      <c r="S3010" s="66">
        <v>0</v>
      </c>
      <c r="T3010" s="68">
        <v>0</v>
      </c>
    </row>
    <row r="3011" spans="1:20">
      <c r="A3011" s="69" t="str">
        <f t="shared" si="46"/>
        <v>SWZ2004</v>
      </c>
      <c r="B3011" s="57" t="s">
        <v>318</v>
      </c>
      <c r="C3011" s="57" t="s">
        <v>319</v>
      </c>
      <c r="D3011" s="89">
        <v>2004</v>
      </c>
      <c r="E3011" s="87">
        <f>+IFERROR(VLOOKUP(A3011,reshapecocWB!$A$2:$E$3639,4,FALSE),"")</f>
        <v>-0.57691239999999999</v>
      </c>
      <c r="F3011" s="74">
        <v>0</v>
      </c>
      <c r="G3011" s="58">
        <v>0</v>
      </c>
      <c r="H3011" s="58">
        <v>0</v>
      </c>
      <c r="I3011" s="58">
        <v>0</v>
      </c>
      <c r="J3011" s="75">
        <v>0</v>
      </c>
      <c r="K3011" s="71">
        <v>0</v>
      </c>
      <c r="L3011" s="65">
        <v>0</v>
      </c>
      <c r="M3011" s="65">
        <v>0</v>
      </c>
      <c r="N3011" s="65">
        <v>0</v>
      </c>
      <c r="O3011" s="72">
        <v>0</v>
      </c>
      <c r="P3011" s="67">
        <v>0</v>
      </c>
      <c r="Q3011" s="66">
        <v>0</v>
      </c>
      <c r="R3011" s="66">
        <v>0</v>
      </c>
      <c r="S3011" s="66">
        <v>0</v>
      </c>
      <c r="T3011" s="68">
        <v>0</v>
      </c>
    </row>
    <row r="3012" spans="1:20">
      <c r="A3012" s="69" t="str">
        <f t="shared" ref="A3012:A3075" si="47">+C3012&amp;D3012</f>
        <v>SWZ2005</v>
      </c>
      <c r="B3012" s="57" t="s">
        <v>318</v>
      </c>
      <c r="C3012" s="57" t="s">
        <v>319</v>
      </c>
      <c r="D3012" s="89">
        <v>2005</v>
      </c>
      <c r="E3012" s="87">
        <f>+IFERROR(VLOOKUP(A3012,reshapecocWB!$A$2:$E$3639,4,FALSE),"")</f>
        <v>-0.47633362000000001</v>
      </c>
      <c r="F3012" s="74">
        <v>0</v>
      </c>
      <c r="G3012" s="58">
        <v>0</v>
      </c>
      <c r="H3012" s="58">
        <v>0</v>
      </c>
      <c r="I3012" s="58">
        <v>0</v>
      </c>
      <c r="J3012" s="75">
        <v>0</v>
      </c>
      <c r="K3012" s="71">
        <v>0</v>
      </c>
      <c r="L3012" s="65">
        <v>0</v>
      </c>
      <c r="M3012" s="65">
        <v>0</v>
      </c>
      <c r="N3012" s="65">
        <v>0</v>
      </c>
      <c r="O3012" s="72">
        <v>0</v>
      </c>
      <c r="P3012" s="67">
        <v>0</v>
      </c>
      <c r="Q3012" s="66">
        <v>0</v>
      </c>
      <c r="R3012" s="66">
        <v>0</v>
      </c>
      <c r="S3012" s="66">
        <v>0</v>
      </c>
      <c r="T3012" s="68">
        <v>0</v>
      </c>
    </row>
    <row r="3013" spans="1:20">
      <c r="A3013" s="69" t="str">
        <f t="shared" si="47"/>
        <v>SWZ2006</v>
      </c>
      <c r="B3013" s="57" t="s">
        <v>318</v>
      </c>
      <c r="C3013" s="57" t="s">
        <v>319</v>
      </c>
      <c r="D3013" s="89">
        <v>2006</v>
      </c>
      <c r="E3013" s="87">
        <f>+IFERROR(VLOOKUP(A3013,reshapecocWB!$A$2:$E$3639,4,FALSE),"")</f>
        <v>-0.2398708</v>
      </c>
      <c r="F3013" s="74">
        <v>0</v>
      </c>
      <c r="G3013" s="58">
        <v>0</v>
      </c>
      <c r="H3013" s="58">
        <v>0</v>
      </c>
      <c r="I3013" s="58">
        <v>0</v>
      </c>
      <c r="J3013" s="75">
        <v>0</v>
      </c>
      <c r="K3013" s="71">
        <v>0</v>
      </c>
      <c r="L3013" s="65">
        <v>0</v>
      </c>
      <c r="M3013" s="65">
        <v>0</v>
      </c>
      <c r="N3013" s="65">
        <v>0</v>
      </c>
      <c r="O3013" s="72">
        <v>0</v>
      </c>
      <c r="P3013" s="67">
        <v>0</v>
      </c>
      <c r="Q3013" s="66">
        <v>0</v>
      </c>
      <c r="R3013" s="66">
        <v>0</v>
      </c>
      <c r="S3013" s="66">
        <v>0</v>
      </c>
      <c r="T3013" s="68">
        <v>0</v>
      </c>
    </row>
    <row r="3014" spans="1:20">
      <c r="A3014" s="69" t="str">
        <f t="shared" si="47"/>
        <v>SWZ2007</v>
      </c>
      <c r="B3014" s="57" t="s">
        <v>318</v>
      </c>
      <c r="C3014" s="57" t="s">
        <v>319</v>
      </c>
      <c r="D3014" s="89">
        <v>2007</v>
      </c>
      <c r="E3014" s="87">
        <f>+IFERROR(VLOOKUP(A3014,reshapecocWB!$A$2:$E$3639,4,FALSE),"")</f>
        <v>-0.21553257000000001</v>
      </c>
      <c r="F3014" s="74">
        <v>0</v>
      </c>
      <c r="G3014" s="58">
        <v>0</v>
      </c>
      <c r="H3014" s="58">
        <v>0</v>
      </c>
      <c r="I3014" s="58">
        <v>0</v>
      </c>
      <c r="J3014" s="75">
        <v>0</v>
      </c>
      <c r="K3014" s="71">
        <v>0</v>
      </c>
      <c r="L3014" s="65">
        <v>0</v>
      </c>
      <c r="M3014" s="65">
        <v>0</v>
      </c>
      <c r="N3014" s="65">
        <v>0</v>
      </c>
      <c r="O3014" s="72">
        <v>0</v>
      </c>
      <c r="P3014" s="67">
        <v>0</v>
      </c>
      <c r="Q3014" s="66">
        <v>0</v>
      </c>
      <c r="R3014" s="66">
        <v>0</v>
      </c>
      <c r="S3014" s="66">
        <v>0</v>
      </c>
      <c r="T3014" s="68">
        <v>0</v>
      </c>
    </row>
    <row r="3015" spans="1:20">
      <c r="A3015" s="69" t="str">
        <f t="shared" si="47"/>
        <v>SWZ2008</v>
      </c>
      <c r="B3015" s="57" t="s">
        <v>318</v>
      </c>
      <c r="C3015" s="57" t="s">
        <v>319</v>
      </c>
      <c r="D3015" s="89">
        <v>2008</v>
      </c>
      <c r="E3015" s="87">
        <f>+IFERROR(VLOOKUP(A3015,reshapecocWB!$A$2:$E$3639,4,FALSE),"")</f>
        <v>-0.17164694</v>
      </c>
      <c r="F3015" s="74">
        <v>0</v>
      </c>
      <c r="G3015" s="58">
        <v>0</v>
      </c>
      <c r="H3015" s="58">
        <v>0</v>
      </c>
      <c r="I3015" s="58">
        <v>0</v>
      </c>
      <c r="J3015" s="75">
        <v>0</v>
      </c>
      <c r="K3015" s="71">
        <v>0</v>
      </c>
      <c r="L3015" s="65">
        <v>0</v>
      </c>
      <c r="M3015" s="65">
        <v>0</v>
      </c>
      <c r="N3015" s="65">
        <v>0</v>
      </c>
      <c r="O3015" s="72">
        <v>0</v>
      </c>
      <c r="P3015" s="67">
        <v>0</v>
      </c>
      <c r="Q3015" s="66">
        <v>0</v>
      </c>
      <c r="R3015" s="66">
        <v>0</v>
      </c>
      <c r="S3015" s="66">
        <v>0</v>
      </c>
      <c r="T3015" s="68">
        <v>0</v>
      </c>
    </row>
    <row r="3016" spans="1:20">
      <c r="A3016" s="69" t="str">
        <f t="shared" si="47"/>
        <v>SWZ2009</v>
      </c>
      <c r="B3016" s="57" t="s">
        <v>318</v>
      </c>
      <c r="C3016" s="57" t="s">
        <v>319</v>
      </c>
      <c r="D3016" s="89">
        <v>2009</v>
      </c>
      <c r="E3016" s="87">
        <f>+IFERROR(VLOOKUP(A3016,reshapecocWB!$A$2:$E$3639,4,FALSE),"")</f>
        <v>-0.19448675000000001</v>
      </c>
      <c r="F3016" s="74">
        <v>0</v>
      </c>
      <c r="G3016" s="58">
        <v>0</v>
      </c>
      <c r="H3016" s="58">
        <v>0</v>
      </c>
      <c r="I3016" s="58">
        <v>0</v>
      </c>
      <c r="J3016" s="75">
        <v>0</v>
      </c>
      <c r="K3016" s="71">
        <v>0</v>
      </c>
      <c r="L3016" s="65">
        <v>0</v>
      </c>
      <c r="M3016" s="65">
        <v>0</v>
      </c>
      <c r="N3016" s="65">
        <v>0</v>
      </c>
      <c r="O3016" s="72">
        <v>0</v>
      </c>
      <c r="P3016" s="67">
        <v>0</v>
      </c>
      <c r="Q3016" s="66">
        <v>0</v>
      </c>
      <c r="R3016" s="66">
        <v>0</v>
      </c>
      <c r="S3016" s="66">
        <v>0</v>
      </c>
      <c r="T3016" s="68">
        <v>0</v>
      </c>
    </row>
    <row r="3017" spans="1:20">
      <c r="A3017" s="69" t="str">
        <f t="shared" si="47"/>
        <v>SWZ2010</v>
      </c>
      <c r="B3017" s="57" t="s">
        <v>318</v>
      </c>
      <c r="C3017" s="57" t="s">
        <v>319</v>
      </c>
      <c r="D3017" s="89">
        <v>2010</v>
      </c>
      <c r="E3017" s="87">
        <f>+IFERROR(VLOOKUP(A3017,reshapecocWB!$A$2:$E$3639,4,FALSE),"")</f>
        <v>-0.16681266</v>
      </c>
      <c r="F3017" s="74">
        <v>0</v>
      </c>
      <c r="G3017" s="58">
        <v>0</v>
      </c>
      <c r="H3017" s="58">
        <v>0</v>
      </c>
      <c r="I3017" s="58">
        <v>0</v>
      </c>
      <c r="J3017" s="75">
        <v>0</v>
      </c>
      <c r="K3017" s="71">
        <v>0</v>
      </c>
      <c r="L3017" s="65">
        <v>0</v>
      </c>
      <c r="M3017" s="65">
        <v>0</v>
      </c>
      <c r="N3017" s="65">
        <v>0</v>
      </c>
      <c r="O3017" s="72">
        <v>0</v>
      </c>
      <c r="P3017" s="67">
        <v>0</v>
      </c>
      <c r="Q3017" s="66">
        <v>0</v>
      </c>
      <c r="R3017" s="66">
        <v>0</v>
      </c>
      <c r="S3017" s="66">
        <v>0</v>
      </c>
      <c r="T3017" s="68">
        <v>0</v>
      </c>
    </row>
    <row r="3018" spans="1:20">
      <c r="A3018" s="69" t="str">
        <f t="shared" si="47"/>
        <v>SWZ2011</v>
      </c>
      <c r="B3018" s="57" t="s">
        <v>318</v>
      </c>
      <c r="C3018" s="57" t="s">
        <v>319</v>
      </c>
      <c r="D3018" s="89">
        <v>2011</v>
      </c>
      <c r="E3018" s="87">
        <f>+IFERROR(VLOOKUP(A3018,reshapecocWB!$A$2:$E$3639,4,FALSE),"")</f>
        <v>-0.29451497999999998</v>
      </c>
      <c r="F3018" s="74">
        <v>0</v>
      </c>
      <c r="G3018" s="58">
        <v>0</v>
      </c>
      <c r="H3018" s="58">
        <v>0</v>
      </c>
      <c r="I3018" s="58">
        <v>0</v>
      </c>
      <c r="J3018" s="75">
        <v>0</v>
      </c>
      <c r="K3018" s="71">
        <v>0</v>
      </c>
      <c r="L3018" s="65">
        <v>0</v>
      </c>
      <c r="M3018" s="65">
        <v>0</v>
      </c>
      <c r="N3018" s="65">
        <v>0</v>
      </c>
      <c r="O3018" s="72">
        <v>0</v>
      </c>
      <c r="P3018" s="67">
        <v>0</v>
      </c>
      <c r="Q3018" s="66">
        <v>0</v>
      </c>
      <c r="R3018" s="66">
        <v>0</v>
      </c>
      <c r="S3018" s="66">
        <v>0</v>
      </c>
      <c r="T3018" s="68">
        <v>0</v>
      </c>
    </row>
    <row r="3019" spans="1:20">
      <c r="A3019" s="69" t="str">
        <f t="shared" si="47"/>
        <v>SWZ2012</v>
      </c>
      <c r="B3019" s="57" t="s">
        <v>318</v>
      </c>
      <c r="C3019" s="57" t="s">
        <v>319</v>
      </c>
      <c r="D3019" s="89">
        <v>2012</v>
      </c>
      <c r="E3019" s="87">
        <f>+IFERROR(VLOOKUP(A3019,reshapecocWB!$A$2:$E$3639,4,FALSE),"")</f>
        <v>-0.35837024000000001</v>
      </c>
      <c r="F3019" s="74">
        <v>0</v>
      </c>
      <c r="G3019" s="58">
        <v>0</v>
      </c>
      <c r="H3019" s="58">
        <v>0</v>
      </c>
      <c r="I3019" s="58">
        <v>0</v>
      </c>
      <c r="J3019" s="75">
        <v>0</v>
      </c>
      <c r="K3019" s="71">
        <v>0</v>
      </c>
      <c r="L3019" s="65">
        <v>0</v>
      </c>
      <c r="M3019" s="65">
        <v>0</v>
      </c>
      <c r="N3019" s="65">
        <v>0</v>
      </c>
      <c r="O3019" s="72">
        <v>0</v>
      </c>
      <c r="P3019" s="67">
        <v>0</v>
      </c>
      <c r="Q3019" s="66">
        <v>0</v>
      </c>
      <c r="R3019" s="66">
        <v>0</v>
      </c>
      <c r="S3019" s="66">
        <v>0</v>
      </c>
      <c r="T3019" s="68">
        <v>0</v>
      </c>
    </row>
    <row r="3020" spans="1:20">
      <c r="A3020" s="69" t="str">
        <f t="shared" si="47"/>
        <v>SWZ2013</v>
      </c>
      <c r="B3020" s="57" t="s">
        <v>318</v>
      </c>
      <c r="C3020" s="57" t="s">
        <v>319</v>
      </c>
      <c r="D3020" s="89">
        <v>2013</v>
      </c>
      <c r="E3020" s="87">
        <f>+IFERROR(VLOOKUP(A3020,reshapecocWB!$A$2:$E$3639,4,FALSE),"")</f>
        <v>-0.33572465000000001</v>
      </c>
      <c r="F3020" s="74">
        <v>0</v>
      </c>
      <c r="G3020" s="58">
        <v>0</v>
      </c>
      <c r="H3020" s="58">
        <v>0</v>
      </c>
      <c r="I3020" s="58">
        <v>0</v>
      </c>
      <c r="J3020" s="75">
        <v>0</v>
      </c>
      <c r="K3020" s="71">
        <v>0</v>
      </c>
      <c r="L3020" s="65">
        <v>0</v>
      </c>
      <c r="M3020" s="65">
        <v>0</v>
      </c>
      <c r="N3020" s="65">
        <v>0</v>
      </c>
      <c r="O3020" s="72">
        <v>0</v>
      </c>
      <c r="P3020" s="67">
        <v>0</v>
      </c>
      <c r="Q3020" s="66">
        <v>0</v>
      </c>
      <c r="R3020" s="66">
        <v>0</v>
      </c>
      <c r="S3020" s="66">
        <v>0</v>
      </c>
      <c r="T3020" s="68">
        <v>0</v>
      </c>
    </row>
    <row r="3021" spans="1:20">
      <c r="A3021" s="69" t="str">
        <f t="shared" si="47"/>
        <v>SWZ2014</v>
      </c>
      <c r="B3021" s="57" t="s">
        <v>318</v>
      </c>
      <c r="C3021" s="57" t="s">
        <v>319</v>
      </c>
      <c r="D3021" s="89">
        <v>2014</v>
      </c>
      <c r="E3021" s="87">
        <f>+IFERROR(VLOOKUP(A3021,reshapecocWB!$A$2:$E$3639,4,FALSE),"")</f>
        <v>-0.35730982</v>
      </c>
      <c r="F3021" s="74">
        <v>0</v>
      </c>
      <c r="G3021" s="58">
        <v>0</v>
      </c>
      <c r="H3021" s="58">
        <v>0</v>
      </c>
      <c r="I3021" s="58">
        <v>0</v>
      </c>
      <c r="J3021" s="75">
        <v>0</v>
      </c>
      <c r="K3021" s="71">
        <v>0</v>
      </c>
      <c r="L3021" s="65">
        <v>0</v>
      </c>
      <c r="M3021" s="65">
        <v>0</v>
      </c>
      <c r="N3021" s="65">
        <v>0</v>
      </c>
      <c r="O3021" s="72">
        <v>0</v>
      </c>
      <c r="P3021" s="67">
        <v>0</v>
      </c>
      <c r="Q3021" s="66">
        <v>0</v>
      </c>
      <c r="R3021" s="66">
        <v>0</v>
      </c>
      <c r="S3021" s="66">
        <v>0</v>
      </c>
      <c r="T3021" s="68">
        <v>0</v>
      </c>
    </row>
    <row r="3022" spans="1:20">
      <c r="A3022" s="69" t="str">
        <f t="shared" si="47"/>
        <v>SWZ2015</v>
      </c>
      <c r="B3022" s="57" t="s">
        <v>318</v>
      </c>
      <c r="C3022" s="57" t="s">
        <v>319</v>
      </c>
      <c r="D3022" s="89">
        <v>2015</v>
      </c>
      <c r="E3022" s="87">
        <f>+IFERROR(VLOOKUP(A3022,reshapecocWB!$A$2:$E$3639,4,FALSE),"")</f>
        <v>-0.32480997</v>
      </c>
      <c r="F3022" s="74">
        <v>0</v>
      </c>
      <c r="G3022" s="58">
        <v>0</v>
      </c>
      <c r="H3022" s="58">
        <v>0</v>
      </c>
      <c r="I3022" s="58">
        <v>0</v>
      </c>
      <c r="J3022" s="75">
        <v>0</v>
      </c>
      <c r="K3022" s="71">
        <v>0</v>
      </c>
      <c r="L3022" s="65">
        <v>0</v>
      </c>
      <c r="M3022" s="65">
        <v>0</v>
      </c>
      <c r="N3022" s="65">
        <v>0</v>
      </c>
      <c r="O3022" s="72">
        <v>0</v>
      </c>
      <c r="P3022" s="67">
        <v>0</v>
      </c>
      <c r="Q3022" s="66">
        <v>0</v>
      </c>
      <c r="R3022" s="66">
        <v>0</v>
      </c>
      <c r="S3022" s="66">
        <v>0</v>
      </c>
      <c r="T3022" s="68">
        <v>0</v>
      </c>
    </row>
    <row r="3023" spans="1:20">
      <c r="A3023" s="69" t="str">
        <f t="shared" si="47"/>
        <v>SYC1996</v>
      </c>
      <c r="B3023" s="57" t="s">
        <v>290</v>
      </c>
      <c r="C3023" s="57" t="s">
        <v>291</v>
      </c>
      <c r="D3023" s="89">
        <v>1996</v>
      </c>
      <c r="E3023" s="87">
        <f>+IFERROR(VLOOKUP(A3023,reshapecocWB!$A$2:$E$3639,4,FALSE),"")</f>
        <v>0.90148556000000002</v>
      </c>
      <c r="F3023" s="74">
        <v>0</v>
      </c>
      <c r="G3023" s="58">
        <v>0</v>
      </c>
      <c r="H3023" s="58">
        <v>0</v>
      </c>
      <c r="I3023" s="58">
        <v>0</v>
      </c>
      <c r="J3023" s="75">
        <v>0</v>
      </c>
      <c r="K3023" s="71">
        <v>0</v>
      </c>
      <c r="L3023" s="65">
        <v>0</v>
      </c>
      <c r="M3023" s="65">
        <v>0</v>
      </c>
      <c r="N3023" s="65">
        <v>0</v>
      </c>
      <c r="O3023" s="72">
        <v>0</v>
      </c>
      <c r="P3023" s="67">
        <v>0</v>
      </c>
      <c r="Q3023" s="66">
        <v>0</v>
      </c>
      <c r="R3023" s="66">
        <v>0</v>
      </c>
      <c r="S3023" s="66">
        <v>0</v>
      </c>
      <c r="T3023" s="68">
        <v>0</v>
      </c>
    </row>
    <row r="3024" spans="1:20">
      <c r="A3024" s="69" t="str">
        <f t="shared" si="47"/>
        <v>SYC1997</v>
      </c>
      <c r="B3024" s="57" t="s">
        <v>290</v>
      </c>
      <c r="C3024" s="57" t="s">
        <v>291</v>
      </c>
      <c r="D3024" s="89">
        <v>1997</v>
      </c>
      <c r="E3024" s="87" t="str">
        <f>+IFERROR(VLOOKUP(A3024,reshapecocWB!$A$2:$E$3639,4,FALSE),"")</f>
        <v/>
      </c>
      <c r="F3024" s="74">
        <v>0</v>
      </c>
      <c r="G3024" s="58">
        <v>0</v>
      </c>
      <c r="H3024" s="58">
        <v>0</v>
      </c>
      <c r="I3024" s="58">
        <v>0</v>
      </c>
      <c r="J3024" s="75">
        <v>0</v>
      </c>
      <c r="K3024" s="71">
        <v>0</v>
      </c>
      <c r="L3024" s="65">
        <v>0</v>
      </c>
      <c r="M3024" s="65">
        <v>0</v>
      </c>
      <c r="N3024" s="65">
        <v>0</v>
      </c>
      <c r="O3024" s="72">
        <v>0</v>
      </c>
      <c r="P3024" s="67">
        <v>0</v>
      </c>
      <c r="Q3024" s="66">
        <v>0</v>
      </c>
      <c r="R3024" s="66">
        <v>0</v>
      </c>
      <c r="S3024" s="66">
        <v>0</v>
      </c>
      <c r="T3024" s="68">
        <v>0</v>
      </c>
    </row>
    <row r="3025" spans="1:20">
      <c r="A3025" s="69" t="str">
        <f t="shared" si="47"/>
        <v>SYC1998</v>
      </c>
      <c r="B3025" s="57" t="s">
        <v>290</v>
      </c>
      <c r="C3025" s="57" t="s">
        <v>291</v>
      </c>
      <c r="D3025" s="89">
        <v>1998</v>
      </c>
      <c r="E3025" s="87">
        <f>+IFERROR(VLOOKUP(A3025,reshapecocWB!$A$2:$E$3639,4,FALSE),"")</f>
        <v>0.22313749999999999</v>
      </c>
      <c r="F3025" s="74">
        <v>0</v>
      </c>
      <c r="G3025" s="58">
        <v>0</v>
      </c>
      <c r="H3025" s="58">
        <v>0</v>
      </c>
      <c r="I3025" s="58">
        <v>0</v>
      </c>
      <c r="J3025" s="75">
        <v>0</v>
      </c>
      <c r="K3025" s="71">
        <v>0</v>
      </c>
      <c r="L3025" s="65">
        <v>0</v>
      </c>
      <c r="M3025" s="65">
        <v>0</v>
      </c>
      <c r="N3025" s="65">
        <v>0</v>
      </c>
      <c r="O3025" s="72">
        <v>0</v>
      </c>
      <c r="P3025" s="67">
        <v>0</v>
      </c>
      <c r="Q3025" s="66">
        <v>0</v>
      </c>
      <c r="R3025" s="66">
        <v>0</v>
      </c>
      <c r="S3025" s="66">
        <v>0</v>
      </c>
      <c r="T3025" s="68">
        <v>0</v>
      </c>
    </row>
    <row r="3026" spans="1:20">
      <c r="A3026" s="69" t="str">
        <f t="shared" si="47"/>
        <v>SYC1999</v>
      </c>
      <c r="B3026" s="57" t="s">
        <v>290</v>
      </c>
      <c r="C3026" s="57" t="s">
        <v>291</v>
      </c>
      <c r="D3026" s="89">
        <v>1999</v>
      </c>
      <c r="E3026" s="87" t="str">
        <f>+IFERROR(VLOOKUP(A3026,reshapecocWB!$A$2:$E$3639,4,FALSE),"")</f>
        <v/>
      </c>
      <c r="F3026" s="74">
        <v>0</v>
      </c>
      <c r="G3026" s="58">
        <v>0</v>
      </c>
      <c r="H3026" s="58">
        <v>0</v>
      </c>
      <c r="I3026" s="58">
        <v>0</v>
      </c>
      <c r="J3026" s="75">
        <v>0</v>
      </c>
      <c r="K3026" s="71">
        <v>0</v>
      </c>
      <c r="L3026" s="65">
        <v>0</v>
      </c>
      <c r="M3026" s="65">
        <v>0</v>
      </c>
      <c r="N3026" s="65">
        <v>0</v>
      </c>
      <c r="O3026" s="72">
        <v>0</v>
      </c>
      <c r="P3026" s="67">
        <v>0</v>
      </c>
      <c r="Q3026" s="66">
        <v>0</v>
      </c>
      <c r="R3026" s="66">
        <v>0</v>
      </c>
      <c r="S3026" s="66">
        <v>0</v>
      </c>
      <c r="T3026" s="68">
        <v>0</v>
      </c>
    </row>
    <row r="3027" spans="1:20">
      <c r="A3027" s="69" t="str">
        <f t="shared" si="47"/>
        <v>SYC2000</v>
      </c>
      <c r="B3027" s="57" t="s">
        <v>290</v>
      </c>
      <c r="C3027" s="57" t="s">
        <v>291</v>
      </c>
      <c r="D3027" s="89">
        <v>2000</v>
      </c>
      <c r="E3027" s="87">
        <f>+IFERROR(VLOOKUP(A3027,reshapecocWB!$A$2:$E$3639,4,FALSE),"")</f>
        <v>0.46441539999999998</v>
      </c>
      <c r="F3027" s="74">
        <v>0</v>
      </c>
      <c r="G3027" s="58">
        <v>0</v>
      </c>
      <c r="H3027" s="58">
        <v>0</v>
      </c>
      <c r="I3027" s="58">
        <v>0</v>
      </c>
      <c r="J3027" s="75">
        <v>0</v>
      </c>
      <c r="K3027" s="71">
        <v>0</v>
      </c>
      <c r="L3027" s="65">
        <v>0</v>
      </c>
      <c r="M3027" s="65">
        <v>0</v>
      </c>
      <c r="N3027" s="65">
        <v>0</v>
      </c>
      <c r="O3027" s="72">
        <v>0</v>
      </c>
      <c r="P3027" s="67">
        <v>0</v>
      </c>
      <c r="Q3027" s="66">
        <v>0</v>
      </c>
      <c r="R3027" s="66">
        <v>0</v>
      </c>
      <c r="S3027" s="66">
        <v>0</v>
      </c>
      <c r="T3027" s="68">
        <v>0</v>
      </c>
    </row>
    <row r="3028" spans="1:20">
      <c r="A3028" s="69" t="str">
        <f t="shared" si="47"/>
        <v>SYC2001</v>
      </c>
      <c r="B3028" s="57" t="s">
        <v>290</v>
      </c>
      <c r="C3028" s="57" t="s">
        <v>291</v>
      </c>
      <c r="D3028" s="89">
        <v>2001</v>
      </c>
      <c r="E3028" s="87" t="str">
        <f>+IFERROR(VLOOKUP(A3028,reshapecocWB!$A$2:$E$3639,4,FALSE),"")</f>
        <v/>
      </c>
      <c r="F3028" s="74">
        <v>0</v>
      </c>
      <c r="G3028" s="58">
        <v>0</v>
      </c>
      <c r="H3028" s="58">
        <v>0</v>
      </c>
      <c r="I3028" s="58">
        <v>0</v>
      </c>
      <c r="J3028" s="75">
        <v>0</v>
      </c>
      <c r="K3028" s="71">
        <v>0</v>
      </c>
      <c r="L3028" s="65">
        <v>0</v>
      </c>
      <c r="M3028" s="65">
        <v>0</v>
      </c>
      <c r="N3028" s="65">
        <v>0</v>
      </c>
      <c r="O3028" s="72">
        <v>0</v>
      </c>
      <c r="P3028" s="67">
        <v>0</v>
      </c>
      <c r="Q3028" s="66">
        <v>0</v>
      </c>
      <c r="R3028" s="66">
        <v>0</v>
      </c>
      <c r="S3028" s="66">
        <v>0</v>
      </c>
      <c r="T3028" s="68">
        <v>0</v>
      </c>
    </row>
    <row r="3029" spans="1:20">
      <c r="A3029" s="69" t="str">
        <f t="shared" si="47"/>
        <v>SYC2002</v>
      </c>
      <c r="B3029" s="57" t="s">
        <v>290</v>
      </c>
      <c r="C3029" s="57" t="s">
        <v>291</v>
      </c>
      <c r="D3029" s="89">
        <v>2002</v>
      </c>
      <c r="E3029" s="87">
        <f>+IFERROR(VLOOKUP(A3029,reshapecocWB!$A$2:$E$3639,4,FALSE),"")</f>
        <v>0.30677271</v>
      </c>
      <c r="F3029" s="74">
        <v>0</v>
      </c>
      <c r="G3029" s="58">
        <v>0</v>
      </c>
      <c r="H3029" s="58">
        <v>0</v>
      </c>
      <c r="I3029" s="58">
        <v>0</v>
      </c>
      <c r="J3029" s="75">
        <v>0</v>
      </c>
      <c r="K3029" s="71">
        <v>0</v>
      </c>
      <c r="L3029" s="65">
        <v>0</v>
      </c>
      <c r="M3029" s="65">
        <v>0</v>
      </c>
      <c r="N3029" s="65">
        <v>0</v>
      </c>
      <c r="O3029" s="72">
        <v>0</v>
      </c>
      <c r="P3029" s="67">
        <v>0</v>
      </c>
      <c r="Q3029" s="66">
        <v>0</v>
      </c>
      <c r="R3029" s="66">
        <v>0</v>
      </c>
      <c r="S3029" s="66">
        <v>0</v>
      </c>
      <c r="T3029" s="68">
        <v>0</v>
      </c>
    </row>
    <row r="3030" spans="1:20">
      <c r="A3030" s="69" t="str">
        <f t="shared" si="47"/>
        <v>SYC2003</v>
      </c>
      <c r="B3030" s="57" t="s">
        <v>290</v>
      </c>
      <c r="C3030" s="57" t="s">
        <v>291</v>
      </c>
      <c r="D3030" s="89">
        <v>2003</v>
      </c>
      <c r="E3030" s="87">
        <f>+IFERROR(VLOOKUP(A3030,reshapecocWB!$A$2:$E$3639,4,FALSE),"")</f>
        <v>0.32726896</v>
      </c>
      <c r="F3030" s="74">
        <v>0</v>
      </c>
      <c r="G3030" s="58">
        <v>0</v>
      </c>
      <c r="H3030" s="58">
        <v>0</v>
      </c>
      <c r="I3030" s="58">
        <v>0</v>
      </c>
      <c r="J3030" s="75">
        <v>0</v>
      </c>
      <c r="K3030" s="71">
        <v>0</v>
      </c>
      <c r="L3030" s="65">
        <v>0</v>
      </c>
      <c r="M3030" s="65">
        <v>0</v>
      </c>
      <c r="N3030" s="65">
        <v>0</v>
      </c>
      <c r="O3030" s="72">
        <v>0</v>
      </c>
      <c r="P3030" s="67">
        <v>0</v>
      </c>
      <c r="Q3030" s="66">
        <v>0</v>
      </c>
      <c r="R3030" s="66">
        <v>0</v>
      </c>
      <c r="S3030" s="66">
        <v>0</v>
      </c>
      <c r="T3030" s="68">
        <v>0</v>
      </c>
    </row>
    <row r="3031" spans="1:20">
      <c r="A3031" s="69" t="str">
        <f t="shared" si="47"/>
        <v>SYC2004</v>
      </c>
      <c r="B3031" s="57" t="s">
        <v>290</v>
      </c>
      <c r="C3031" s="57" t="s">
        <v>291</v>
      </c>
      <c r="D3031" s="89">
        <v>2004</v>
      </c>
      <c r="E3031" s="87">
        <f>+IFERROR(VLOOKUP(A3031,reshapecocWB!$A$2:$E$3639,4,FALSE),"")</f>
        <v>0.20203587000000001</v>
      </c>
      <c r="F3031" s="74">
        <v>0</v>
      </c>
      <c r="G3031" s="58">
        <v>0</v>
      </c>
      <c r="H3031" s="58">
        <v>0</v>
      </c>
      <c r="I3031" s="58">
        <v>0</v>
      </c>
      <c r="J3031" s="75">
        <v>0</v>
      </c>
      <c r="K3031" s="71">
        <v>0</v>
      </c>
      <c r="L3031" s="65">
        <v>0</v>
      </c>
      <c r="M3031" s="65">
        <v>0</v>
      </c>
      <c r="N3031" s="65">
        <v>0</v>
      </c>
      <c r="O3031" s="72">
        <v>0</v>
      </c>
      <c r="P3031" s="67">
        <v>0</v>
      </c>
      <c r="Q3031" s="66">
        <v>0</v>
      </c>
      <c r="R3031" s="66">
        <v>0</v>
      </c>
      <c r="S3031" s="66">
        <v>0</v>
      </c>
      <c r="T3031" s="68">
        <v>0</v>
      </c>
    </row>
    <row r="3032" spans="1:20">
      <c r="A3032" s="69" t="str">
        <f t="shared" si="47"/>
        <v>SYC2005</v>
      </c>
      <c r="B3032" s="57" t="s">
        <v>290</v>
      </c>
      <c r="C3032" s="57" t="s">
        <v>291</v>
      </c>
      <c r="D3032" s="89">
        <v>2005</v>
      </c>
      <c r="E3032" s="87">
        <f>+IFERROR(VLOOKUP(A3032,reshapecocWB!$A$2:$E$3639,4,FALSE),"")</f>
        <v>0.14179337</v>
      </c>
      <c r="F3032" s="74">
        <v>0</v>
      </c>
      <c r="G3032" s="58">
        <v>0</v>
      </c>
      <c r="H3032" s="58">
        <v>0</v>
      </c>
      <c r="I3032" s="58">
        <v>0</v>
      </c>
      <c r="J3032" s="75">
        <v>0</v>
      </c>
      <c r="K3032" s="71">
        <v>0</v>
      </c>
      <c r="L3032" s="65">
        <v>0</v>
      </c>
      <c r="M3032" s="65">
        <v>0</v>
      </c>
      <c r="N3032" s="65">
        <v>0</v>
      </c>
      <c r="O3032" s="72">
        <v>0</v>
      </c>
      <c r="P3032" s="67">
        <v>0</v>
      </c>
      <c r="Q3032" s="66">
        <v>0</v>
      </c>
      <c r="R3032" s="66">
        <v>0</v>
      </c>
      <c r="S3032" s="66">
        <v>0</v>
      </c>
      <c r="T3032" s="68">
        <v>0</v>
      </c>
    </row>
    <row r="3033" spans="1:20">
      <c r="A3033" s="69" t="str">
        <f t="shared" si="47"/>
        <v>SYC2006</v>
      </c>
      <c r="B3033" s="57" t="s">
        <v>290</v>
      </c>
      <c r="C3033" s="57" t="s">
        <v>291</v>
      </c>
      <c r="D3033" s="89">
        <v>2006</v>
      </c>
      <c r="E3033" s="87">
        <f>+IFERROR(VLOOKUP(A3033,reshapecocWB!$A$2:$E$3639,4,FALSE),"")</f>
        <v>-9.1597269999999995E-2</v>
      </c>
      <c r="F3033" s="74">
        <v>0</v>
      </c>
      <c r="G3033" s="58">
        <v>0</v>
      </c>
      <c r="H3033" s="58">
        <v>0</v>
      </c>
      <c r="I3033" s="58">
        <v>0</v>
      </c>
      <c r="J3033" s="75">
        <v>0</v>
      </c>
      <c r="K3033" s="71">
        <v>0</v>
      </c>
      <c r="L3033" s="65">
        <v>0</v>
      </c>
      <c r="M3033" s="65">
        <v>0</v>
      </c>
      <c r="N3033" s="65">
        <v>0</v>
      </c>
      <c r="O3033" s="72">
        <v>0</v>
      </c>
      <c r="P3033" s="67">
        <v>0</v>
      </c>
      <c r="Q3033" s="66">
        <v>0</v>
      </c>
      <c r="R3033" s="66">
        <v>0</v>
      </c>
      <c r="S3033" s="66">
        <v>0</v>
      </c>
      <c r="T3033" s="68">
        <v>0</v>
      </c>
    </row>
    <row r="3034" spans="1:20">
      <c r="A3034" s="69" t="str">
        <f t="shared" si="47"/>
        <v>SYC2007</v>
      </c>
      <c r="B3034" s="57" t="s">
        <v>290</v>
      </c>
      <c r="C3034" s="57" t="s">
        <v>291</v>
      </c>
      <c r="D3034" s="89">
        <v>2007</v>
      </c>
      <c r="E3034" s="87">
        <f>+IFERROR(VLOOKUP(A3034,reshapecocWB!$A$2:$E$3639,4,FALSE),"")</f>
        <v>8.13586E-3</v>
      </c>
      <c r="F3034" s="74">
        <v>0</v>
      </c>
      <c r="G3034" s="58">
        <v>0</v>
      </c>
      <c r="H3034" s="58">
        <v>0</v>
      </c>
      <c r="I3034" s="58">
        <v>0</v>
      </c>
      <c r="J3034" s="75">
        <v>0</v>
      </c>
      <c r="K3034" s="71">
        <v>0</v>
      </c>
      <c r="L3034" s="65">
        <v>0</v>
      </c>
      <c r="M3034" s="65">
        <v>0</v>
      </c>
      <c r="N3034" s="65">
        <v>0</v>
      </c>
      <c r="O3034" s="72">
        <v>0</v>
      </c>
      <c r="P3034" s="67">
        <v>0</v>
      </c>
      <c r="Q3034" s="66">
        <v>0</v>
      </c>
      <c r="R3034" s="66">
        <v>0</v>
      </c>
      <c r="S3034" s="66">
        <v>0</v>
      </c>
      <c r="T3034" s="68">
        <v>0</v>
      </c>
    </row>
    <row r="3035" spans="1:20">
      <c r="A3035" s="69" t="str">
        <f t="shared" si="47"/>
        <v>SYC2008</v>
      </c>
      <c r="B3035" s="57" t="s">
        <v>290</v>
      </c>
      <c r="C3035" s="57" t="s">
        <v>291</v>
      </c>
      <c r="D3035" s="89">
        <v>2008</v>
      </c>
      <c r="E3035" s="87">
        <f>+IFERROR(VLOOKUP(A3035,reshapecocWB!$A$2:$E$3639,4,FALSE),"")</f>
        <v>0.24628533</v>
      </c>
      <c r="F3035" s="74">
        <v>0</v>
      </c>
      <c r="G3035" s="58">
        <v>0</v>
      </c>
      <c r="H3035" s="58">
        <v>0</v>
      </c>
      <c r="I3035" s="58">
        <v>0</v>
      </c>
      <c r="J3035" s="75">
        <v>0</v>
      </c>
      <c r="K3035" s="71">
        <v>0</v>
      </c>
      <c r="L3035" s="65">
        <v>0</v>
      </c>
      <c r="M3035" s="65">
        <v>0</v>
      </c>
      <c r="N3035" s="65">
        <v>0</v>
      </c>
      <c r="O3035" s="72">
        <v>0</v>
      </c>
      <c r="P3035" s="67">
        <v>0</v>
      </c>
      <c r="Q3035" s="66">
        <v>0</v>
      </c>
      <c r="R3035" s="66">
        <v>0</v>
      </c>
      <c r="S3035" s="66">
        <v>0</v>
      </c>
      <c r="T3035" s="68">
        <v>0</v>
      </c>
    </row>
    <row r="3036" spans="1:20">
      <c r="A3036" s="69" t="str">
        <f t="shared" si="47"/>
        <v>SYC2009</v>
      </c>
      <c r="B3036" s="57" t="s">
        <v>290</v>
      </c>
      <c r="C3036" s="57" t="s">
        <v>291</v>
      </c>
      <c r="D3036" s="89">
        <v>2009</v>
      </c>
      <c r="E3036" s="87">
        <f>+IFERROR(VLOOKUP(A3036,reshapecocWB!$A$2:$E$3639,4,FALSE),"")</f>
        <v>0.31651722999999998</v>
      </c>
      <c r="F3036" s="74">
        <v>0</v>
      </c>
      <c r="G3036" s="58">
        <v>0</v>
      </c>
      <c r="H3036" s="58">
        <v>0</v>
      </c>
      <c r="I3036" s="58">
        <v>0</v>
      </c>
      <c r="J3036" s="75">
        <v>0</v>
      </c>
      <c r="K3036" s="71">
        <v>0</v>
      </c>
      <c r="L3036" s="65">
        <v>0</v>
      </c>
      <c r="M3036" s="65">
        <v>0</v>
      </c>
      <c r="N3036" s="65">
        <v>0</v>
      </c>
      <c r="O3036" s="72">
        <v>0</v>
      </c>
      <c r="P3036" s="67">
        <v>0</v>
      </c>
      <c r="Q3036" s="66">
        <v>0</v>
      </c>
      <c r="R3036" s="66">
        <v>0</v>
      </c>
      <c r="S3036" s="66">
        <v>0</v>
      </c>
      <c r="T3036" s="68">
        <v>0</v>
      </c>
    </row>
    <row r="3037" spans="1:20">
      <c r="A3037" s="69" t="str">
        <f t="shared" si="47"/>
        <v>SYC2010</v>
      </c>
      <c r="B3037" s="57" t="s">
        <v>290</v>
      </c>
      <c r="C3037" s="57" t="s">
        <v>291</v>
      </c>
      <c r="D3037" s="89">
        <v>2010</v>
      </c>
      <c r="E3037" s="87">
        <f>+IFERROR(VLOOKUP(A3037,reshapecocWB!$A$2:$E$3639,4,FALSE),"")</f>
        <v>0.34996396000000002</v>
      </c>
      <c r="F3037" s="74">
        <v>0</v>
      </c>
      <c r="G3037" s="58">
        <v>0</v>
      </c>
      <c r="H3037" s="58">
        <v>0</v>
      </c>
      <c r="I3037" s="58">
        <v>0</v>
      </c>
      <c r="J3037" s="75">
        <v>0</v>
      </c>
      <c r="K3037" s="71">
        <v>0</v>
      </c>
      <c r="L3037" s="65">
        <v>0</v>
      </c>
      <c r="M3037" s="65">
        <v>0</v>
      </c>
      <c r="N3037" s="65">
        <v>0</v>
      </c>
      <c r="O3037" s="72">
        <v>0</v>
      </c>
      <c r="P3037" s="67">
        <v>0</v>
      </c>
      <c r="Q3037" s="66">
        <v>0</v>
      </c>
      <c r="R3037" s="66">
        <v>0</v>
      </c>
      <c r="S3037" s="66">
        <v>0</v>
      </c>
      <c r="T3037" s="68">
        <v>0</v>
      </c>
    </row>
    <row r="3038" spans="1:20">
      <c r="A3038" s="69" t="str">
        <f t="shared" si="47"/>
        <v>SYC2011</v>
      </c>
      <c r="B3038" s="57" t="s">
        <v>290</v>
      </c>
      <c r="C3038" s="57" t="s">
        <v>291</v>
      </c>
      <c r="D3038" s="89">
        <v>2011</v>
      </c>
      <c r="E3038" s="87">
        <f>+IFERROR(VLOOKUP(A3038,reshapecocWB!$A$2:$E$3639,4,FALSE),"")</f>
        <v>0.317498</v>
      </c>
      <c r="F3038" s="74">
        <v>0</v>
      </c>
      <c r="G3038" s="58">
        <v>0</v>
      </c>
      <c r="H3038" s="58">
        <v>0</v>
      </c>
      <c r="I3038" s="58">
        <v>0</v>
      </c>
      <c r="J3038" s="75">
        <v>0</v>
      </c>
      <c r="K3038" s="71">
        <v>0</v>
      </c>
      <c r="L3038" s="65">
        <v>0</v>
      </c>
      <c r="M3038" s="65">
        <v>0</v>
      </c>
      <c r="N3038" s="65">
        <v>0</v>
      </c>
      <c r="O3038" s="72">
        <v>0</v>
      </c>
      <c r="P3038" s="67">
        <v>0</v>
      </c>
      <c r="Q3038" s="66">
        <v>0</v>
      </c>
      <c r="R3038" s="66">
        <v>0</v>
      </c>
      <c r="S3038" s="66">
        <v>0</v>
      </c>
      <c r="T3038" s="68">
        <v>0</v>
      </c>
    </row>
    <row r="3039" spans="1:20">
      <c r="A3039" s="69" t="str">
        <f t="shared" si="47"/>
        <v>SYC2012</v>
      </c>
      <c r="B3039" s="57" t="s">
        <v>290</v>
      </c>
      <c r="C3039" s="57" t="s">
        <v>291</v>
      </c>
      <c r="D3039" s="89">
        <v>2012</v>
      </c>
      <c r="E3039" s="87">
        <f>+IFERROR(VLOOKUP(A3039,reshapecocWB!$A$2:$E$3639,4,FALSE),"")</f>
        <v>0.34014565000000002</v>
      </c>
      <c r="F3039" s="74">
        <v>0</v>
      </c>
      <c r="G3039" s="58">
        <v>0</v>
      </c>
      <c r="H3039" s="58">
        <v>0</v>
      </c>
      <c r="I3039" s="58">
        <v>0</v>
      </c>
      <c r="J3039" s="75">
        <v>0</v>
      </c>
      <c r="K3039" s="71">
        <v>0</v>
      </c>
      <c r="L3039" s="65">
        <v>0</v>
      </c>
      <c r="M3039" s="65">
        <v>0</v>
      </c>
      <c r="N3039" s="65">
        <v>0</v>
      </c>
      <c r="O3039" s="72">
        <v>0</v>
      </c>
      <c r="P3039" s="67">
        <v>0</v>
      </c>
      <c r="Q3039" s="66">
        <v>0</v>
      </c>
      <c r="R3039" s="66">
        <v>0</v>
      </c>
      <c r="S3039" s="66">
        <v>0</v>
      </c>
      <c r="T3039" s="68">
        <v>0</v>
      </c>
    </row>
    <row r="3040" spans="1:20">
      <c r="A3040" s="69" t="str">
        <f t="shared" si="47"/>
        <v>SYC2013</v>
      </c>
      <c r="B3040" s="57" t="s">
        <v>290</v>
      </c>
      <c r="C3040" s="57" t="s">
        <v>291</v>
      </c>
      <c r="D3040" s="89">
        <v>2013</v>
      </c>
      <c r="E3040" s="87">
        <f>+IFERROR(VLOOKUP(A3040,reshapecocWB!$A$2:$E$3639,4,FALSE),"")</f>
        <v>0.39049935000000002</v>
      </c>
      <c r="F3040" s="74">
        <v>0</v>
      </c>
      <c r="G3040" s="58">
        <v>0</v>
      </c>
      <c r="H3040" s="58">
        <v>0</v>
      </c>
      <c r="I3040" s="58">
        <v>0</v>
      </c>
      <c r="J3040" s="75">
        <v>0</v>
      </c>
      <c r="K3040" s="71">
        <v>0</v>
      </c>
      <c r="L3040" s="65">
        <v>0</v>
      </c>
      <c r="M3040" s="65">
        <v>0</v>
      </c>
      <c r="N3040" s="65">
        <v>0</v>
      </c>
      <c r="O3040" s="72">
        <v>0</v>
      </c>
      <c r="P3040" s="67">
        <v>0</v>
      </c>
      <c r="Q3040" s="66">
        <v>0</v>
      </c>
      <c r="R3040" s="66">
        <v>0</v>
      </c>
      <c r="S3040" s="66">
        <v>0</v>
      </c>
      <c r="T3040" s="68">
        <v>0</v>
      </c>
    </row>
    <row r="3041" spans="1:20">
      <c r="A3041" s="69" t="str">
        <f t="shared" si="47"/>
        <v>SYC2014</v>
      </c>
      <c r="B3041" s="57" t="s">
        <v>290</v>
      </c>
      <c r="C3041" s="57" t="s">
        <v>291</v>
      </c>
      <c r="D3041" s="89">
        <v>2014</v>
      </c>
      <c r="E3041" s="87">
        <f>+IFERROR(VLOOKUP(A3041,reshapecocWB!$A$2:$E$3639,4,FALSE),"")</f>
        <v>0.37182915</v>
      </c>
      <c r="F3041" s="74">
        <v>0</v>
      </c>
      <c r="G3041" s="58">
        <v>0</v>
      </c>
      <c r="H3041" s="58">
        <v>0</v>
      </c>
      <c r="I3041" s="58">
        <v>0</v>
      </c>
      <c r="J3041" s="75">
        <v>0</v>
      </c>
      <c r="K3041" s="71">
        <v>0</v>
      </c>
      <c r="L3041" s="65">
        <v>0</v>
      </c>
      <c r="M3041" s="65">
        <v>0</v>
      </c>
      <c r="N3041" s="65">
        <v>0</v>
      </c>
      <c r="O3041" s="72">
        <v>0</v>
      </c>
      <c r="P3041" s="67">
        <v>0</v>
      </c>
      <c r="Q3041" s="66">
        <v>0</v>
      </c>
      <c r="R3041" s="66">
        <v>0</v>
      </c>
      <c r="S3041" s="66">
        <v>0</v>
      </c>
      <c r="T3041" s="68">
        <v>0</v>
      </c>
    </row>
    <row r="3042" spans="1:20">
      <c r="A3042" s="69" t="str">
        <f t="shared" si="47"/>
        <v>SYC2015</v>
      </c>
      <c r="B3042" s="57" t="s">
        <v>290</v>
      </c>
      <c r="C3042" s="57" t="s">
        <v>291</v>
      </c>
      <c r="D3042" s="89">
        <v>2015</v>
      </c>
      <c r="E3042" s="87">
        <f>+IFERROR(VLOOKUP(A3042,reshapecocWB!$A$2:$E$3639,4,FALSE),"")</f>
        <v>0.89011406999999998</v>
      </c>
      <c r="F3042" s="74">
        <v>0</v>
      </c>
      <c r="G3042" s="58">
        <v>0</v>
      </c>
      <c r="H3042" s="58">
        <v>0</v>
      </c>
      <c r="I3042" s="58">
        <v>0</v>
      </c>
      <c r="J3042" s="75">
        <v>0</v>
      </c>
      <c r="K3042" s="71">
        <v>0</v>
      </c>
      <c r="L3042" s="65">
        <v>0</v>
      </c>
      <c r="M3042" s="65">
        <v>0</v>
      </c>
      <c r="N3042" s="65">
        <v>0</v>
      </c>
      <c r="O3042" s="72">
        <v>0</v>
      </c>
      <c r="P3042" s="67">
        <v>0</v>
      </c>
      <c r="Q3042" s="66">
        <v>0</v>
      </c>
      <c r="R3042" s="66">
        <v>0</v>
      </c>
      <c r="S3042" s="66">
        <v>0</v>
      </c>
      <c r="T3042" s="68">
        <v>0</v>
      </c>
    </row>
    <row r="3043" spans="1:20">
      <c r="A3043" s="69" t="str">
        <f t="shared" si="47"/>
        <v>SYR1996</v>
      </c>
      <c r="B3043" s="57" t="s">
        <v>324</v>
      </c>
      <c r="C3043" s="57" t="s">
        <v>325</v>
      </c>
      <c r="D3043" s="89">
        <v>1996</v>
      </c>
      <c r="E3043" s="87">
        <f>+IFERROR(VLOOKUP(A3043,reshapecocWB!$A$2:$E$3639,4,FALSE),"")</f>
        <v>-0.77576845999999999</v>
      </c>
      <c r="F3043" s="74">
        <v>0</v>
      </c>
      <c r="G3043" s="58">
        <v>0</v>
      </c>
      <c r="H3043" s="58">
        <v>0</v>
      </c>
      <c r="I3043" s="58">
        <v>0</v>
      </c>
      <c r="J3043" s="75">
        <v>0</v>
      </c>
      <c r="K3043" s="71">
        <v>0</v>
      </c>
      <c r="L3043" s="65">
        <v>0</v>
      </c>
      <c r="M3043" s="65">
        <v>0</v>
      </c>
      <c r="N3043" s="65">
        <v>0</v>
      </c>
      <c r="O3043" s="72">
        <v>0</v>
      </c>
      <c r="P3043" s="67">
        <v>0</v>
      </c>
      <c r="Q3043" s="66">
        <v>0</v>
      </c>
      <c r="R3043" s="66">
        <v>0</v>
      </c>
      <c r="S3043" s="66">
        <v>0</v>
      </c>
      <c r="T3043" s="68">
        <v>0</v>
      </c>
    </row>
    <row r="3044" spans="1:20">
      <c r="A3044" s="69" t="str">
        <f t="shared" si="47"/>
        <v>SYR1997</v>
      </c>
      <c r="B3044" s="57" t="s">
        <v>324</v>
      </c>
      <c r="C3044" s="57" t="s">
        <v>325</v>
      </c>
      <c r="D3044" s="89">
        <v>1997</v>
      </c>
      <c r="E3044" s="87" t="str">
        <f>+IFERROR(VLOOKUP(A3044,reshapecocWB!$A$2:$E$3639,4,FALSE),"")</f>
        <v/>
      </c>
      <c r="F3044" s="74">
        <v>0</v>
      </c>
      <c r="G3044" s="58">
        <v>0</v>
      </c>
      <c r="H3044" s="58">
        <v>0</v>
      </c>
      <c r="I3044" s="58">
        <v>0</v>
      </c>
      <c r="J3044" s="75">
        <v>0</v>
      </c>
      <c r="K3044" s="71">
        <v>0</v>
      </c>
      <c r="L3044" s="65">
        <v>0</v>
      </c>
      <c r="M3044" s="65">
        <v>0</v>
      </c>
      <c r="N3044" s="65">
        <v>0</v>
      </c>
      <c r="O3044" s="72">
        <v>0</v>
      </c>
      <c r="P3044" s="67">
        <v>0</v>
      </c>
      <c r="Q3044" s="66">
        <v>0</v>
      </c>
      <c r="R3044" s="66">
        <v>0</v>
      </c>
      <c r="S3044" s="66">
        <v>0</v>
      </c>
      <c r="T3044" s="68">
        <v>0</v>
      </c>
    </row>
    <row r="3045" spans="1:20">
      <c r="A3045" s="69" t="str">
        <f t="shared" si="47"/>
        <v>SYR1998</v>
      </c>
      <c r="B3045" s="57" t="s">
        <v>324</v>
      </c>
      <c r="C3045" s="57" t="s">
        <v>325</v>
      </c>
      <c r="D3045" s="89">
        <v>1998</v>
      </c>
      <c r="E3045" s="87">
        <f>+IFERROR(VLOOKUP(A3045,reshapecocWB!$A$2:$E$3639,4,FALSE),"")</f>
        <v>-0.85889572000000003</v>
      </c>
      <c r="F3045" s="74">
        <v>0</v>
      </c>
      <c r="G3045" s="58">
        <v>0</v>
      </c>
      <c r="H3045" s="58">
        <v>0</v>
      </c>
      <c r="I3045" s="58">
        <v>0</v>
      </c>
      <c r="J3045" s="75">
        <v>0</v>
      </c>
      <c r="K3045" s="71">
        <v>0</v>
      </c>
      <c r="L3045" s="65">
        <v>0</v>
      </c>
      <c r="M3045" s="65">
        <v>0</v>
      </c>
      <c r="N3045" s="65">
        <v>0</v>
      </c>
      <c r="O3045" s="72">
        <v>0</v>
      </c>
      <c r="P3045" s="67">
        <v>0</v>
      </c>
      <c r="Q3045" s="66">
        <v>0</v>
      </c>
      <c r="R3045" s="66">
        <v>0</v>
      </c>
      <c r="S3045" s="66">
        <v>0</v>
      </c>
      <c r="T3045" s="68">
        <v>0</v>
      </c>
    </row>
    <row r="3046" spans="1:20">
      <c r="A3046" s="69" t="str">
        <f t="shared" si="47"/>
        <v>SYR1999</v>
      </c>
      <c r="B3046" s="57" t="s">
        <v>324</v>
      </c>
      <c r="C3046" s="57" t="s">
        <v>325</v>
      </c>
      <c r="D3046" s="89">
        <v>1999</v>
      </c>
      <c r="E3046" s="87" t="str">
        <f>+IFERROR(VLOOKUP(A3046,reshapecocWB!$A$2:$E$3639,4,FALSE),"")</f>
        <v/>
      </c>
      <c r="F3046" s="74">
        <v>0</v>
      </c>
      <c r="G3046" s="58">
        <v>0</v>
      </c>
      <c r="H3046" s="58">
        <v>0</v>
      </c>
      <c r="I3046" s="58">
        <v>0</v>
      </c>
      <c r="J3046" s="75">
        <v>0</v>
      </c>
      <c r="K3046" s="71">
        <v>0</v>
      </c>
      <c r="L3046" s="65">
        <v>0</v>
      </c>
      <c r="M3046" s="65">
        <v>0</v>
      </c>
      <c r="N3046" s="65">
        <v>0</v>
      </c>
      <c r="O3046" s="72">
        <v>0</v>
      </c>
      <c r="P3046" s="67">
        <v>0</v>
      </c>
      <c r="Q3046" s="66">
        <v>0</v>
      </c>
      <c r="R3046" s="66">
        <v>0</v>
      </c>
      <c r="S3046" s="66">
        <v>0</v>
      </c>
      <c r="T3046" s="68">
        <v>0</v>
      </c>
    </row>
    <row r="3047" spans="1:20">
      <c r="A3047" s="69" t="str">
        <f t="shared" si="47"/>
        <v>SYR2000</v>
      </c>
      <c r="B3047" s="57" t="s">
        <v>324</v>
      </c>
      <c r="C3047" s="57" t="s">
        <v>325</v>
      </c>
      <c r="D3047" s="89">
        <v>2000</v>
      </c>
      <c r="E3047" s="87">
        <f>+IFERROR(VLOOKUP(A3047,reshapecocWB!$A$2:$E$3639,4,FALSE),"")</f>
        <v>-0.90219223000000004</v>
      </c>
      <c r="F3047" s="74">
        <v>0</v>
      </c>
      <c r="G3047" s="58">
        <v>0</v>
      </c>
      <c r="H3047" s="58">
        <v>0</v>
      </c>
      <c r="I3047" s="58">
        <v>0</v>
      </c>
      <c r="J3047" s="75">
        <v>0</v>
      </c>
      <c r="K3047" s="71">
        <v>0</v>
      </c>
      <c r="L3047" s="65">
        <v>0</v>
      </c>
      <c r="M3047" s="65">
        <v>0</v>
      </c>
      <c r="N3047" s="65">
        <v>0</v>
      </c>
      <c r="O3047" s="72">
        <v>0</v>
      </c>
      <c r="P3047" s="67">
        <v>0</v>
      </c>
      <c r="Q3047" s="66">
        <v>0</v>
      </c>
      <c r="R3047" s="66">
        <v>0</v>
      </c>
      <c r="S3047" s="66">
        <v>0</v>
      </c>
      <c r="T3047" s="68">
        <v>0</v>
      </c>
    </row>
    <row r="3048" spans="1:20">
      <c r="A3048" s="69" t="str">
        <f t="shared" si="47"/>
        <v>SYR2001</v>
      </c>
      <c r="B3048" s="57" t="s">
        <v>324</v>
      </c>
      <c r="C3048" s="57" t="s">
        <v>325</v>
      </c>
      <c r="D3048" s="89">
        <v>2001</v>
      </c>
      <c r="E3048" s="87" t="str">
        <f>+IFERROR(VLOOKUP(A3048,reshapecocWB!$A$2:$E$3639,4,FALSE),"")</f>
        <v/>
      </c>
      <c r="F3048" s="74">
        <v>0</v>
      </c>
      <c r="G3048" s="58">
        <v>0</v>
      </c>
      <c r="H3048" s="58">
        <v>0</v>
      </c>
      <c r="I3048" s="58">
        <v>0</v>
      </c>
      <c r="J3048" s="75">
        <v>0</v>
      </c>
      <c r="K3048" s="71">
        <v>0</v>
      </c>
      <c r="L3048" s="65">
        <v>0</v>
      </c>
      <c r="M3048" s="65">
        <v>0</v>
      </c>
      <c r="N3048" s="65">
        <v>0</v>
      </c>
      <c r="O3048" s="72">
        <v>0</v>
      </c>
      <c r="P3048" s="67">
        <v>0</v>
      </c>
      <c r="Q3048" s="66">
        <v>0</v>
      </c>
      <c r="R3048" s="66">
        <v>0</v>
      </c>
      <c r="S3048" s="66">
        <v>0</v>
      </c>
      <c r="T3048" s="68">
        <v>0</v>
      </c>
    </row>
    <row r="3049" spans="1:20">
      <c r="A3049" s="69" t="str">
        <f t="shared" si="47"/>
        <v>SYR2002</v>
      </c>
      <c r="B3049" s="57" t="s">
        <v>324</v>
      </c>
      <c r="C3049" s="57" t="s">
        <v>325</v>
      </c>
      <c r="D3049" s="89">
        <v>2002</v>
      </c>
      <c r="E3049" s="87">
        <f>+IFERROR(VLOOKUP(A3049,reshapecocWB!$A$2:$E$3639,4,FALSE),"")</f>
        <v>-0.24118681</v>
      </c>
      <c r="F3049" s="74">
        <v>0</v>
      </c>
      <c r="G3049" s="58">
        <v>0</v>
      </c>
      <c r="H3049" s="58">
        <v>0</v>
      </c>
      <c r="I3049" s="58">
        <v>0</v>
      </c>
      <c r="J3049" s="75">
        <v>0</v>
      </c>
      <c r="K3049" s="71">
        <v>0</v>
      </c>
      <c r="L3049" s="65">
        <v>0</v>
      </c>
      <c r="M3049" s="65">
        <v>0</v>
      </c>
      <c r="N3049" s="65">
        <v>0</v>
      </c>
      <c r="O3049" s="72">
        <v>0</v>
      </c>
      <c r="P3049" s="67">
        <v>0</v>
      </c>
      <c r="Q3049" s="66">
        <v>0</v>
      </c>
      <c r="R3049" s="66">
        <v>0</v>
      </c>
      <c r="S3049" s="66">
        <v>0</v>
      </c>
      <c r="T3049" s="68">
        <v>0</v>
      </c>
    </row>
    <row r="3050" spans="1:20">
      <c r="A3050" s="69" t="str">
        <f t="shared" si="47"/>
        <v>SYR2003</v>
      </c>
      <c r="B3050" s="57" t="s">
        <v>324</v>
      </c>
      <c r="C3050" s="57" t="s">
        <v>325</v>
      </c>
      <c r="D3050" s="89">
        <v>2003</v>
      </c>
      <c r="E3050" s="87">
        <f>+IFERROR(VLOOKUP(A3050,reshapecocWB!$A$2:$E$3639,4,FALSE),"")</f>
        <v>-0.68747400999999997</v>
      </c>
      <c r="F3050" s="74">
        <v>0</v>
      </c>
      <c r="G3050" s="58">
        <v>0</v>
      </c>
      <c r="H3050" s="58">
        <v>0</v>
      </c>
      <c r="I3050" s="58">
        <v>0</v>
      </c>
      <c r="J3050" s="75">
        <v>0</v>
      </c>
      <c r="K3050" s="71">
        <v>0</v>
      </c>
      <c r="L3050" s="65">
        <v>0</v>
      </c>
      <c r="M3050" s="65">
        <v>0</v>
      </c>
      <c r="N3050" s="65">
        <v>0</v>
      </c>
      <c r="O3050" s="72">
        <v>0</v>
      </c>
      <c r="P3050" s="67">
        <v>0</v>
      </c>
      <c r="Q3050" s="66">
        <v>0</v>
      </c>
      <c r="R3050" s="66">
        <v>0</v>
      </c>
      <c r="S3050" s="66">
        <v>0</v>
      </c>
      <c r="T3050" s="68">
        <v>0</v>
      </c>
    </row>
    <row r="3051" spans="1:20">
      <c r="A3051" s="69" t="str">
        <f t="shared" si="47"/>
        <v>SYR2004</v>
      </c>
      <c r="B3051" s="57" t="s">
        <v>324</v>
      </c>
      <c r="C3051" s="57" t="s">
        <v>325</v>
      </c>
      <c r="D3051" s="89">
        <v>2004</v>
      </c>
      <c r="E3051" s="87">
        <f>+IFERROR(VLOOKUP(A3051,reshapecocWB!$A$2:$E$3639,4,FALSE),"")</f>
        <v>-0.71260089000000004</v>
      </c>
      <c r="F3051" s="74">
        <v>0</v>
      </c>
      <c r="G3051" s="58">
        <v>0</v>
      </c>
      <c r="H3051" s="58">
        <v>0</v>
      </c>
      <c r="I3051" s="58">
        <v>0</v>
      </c>
      <c r="J3051" s="75">
        <v>0</v>
      </c>
      <c r="K3051" s="71">
        <v>0</v>
      </c>
      <c r="L3051" s="65">
        <v>0</v>
      </c>
      <c r="M3051" s="65">
        <v>0</v>
      </c>
      <c r="N3051" s="65">
        <v>0</v>
      </c>
      <c r="O3051" s="72">
        <v>0</v>
      </c>
      <c r="P3051" s="67">
        <v>0</v>
      </c>
      <c r="Q3051" s="66">
        <v>0</v>
      </c>
      <c r="R3051" s="66">
        <v>0</v>
      </c>
      <c r="S3051" s="66">
        <v>0</v>
      </c>
      <c r="T3051" s="68">
        <v>0</v>
      </c>
    </row>
    <row r="3052" spans="1:20">
      <c r="A3052" s="69" t="str">
        <f t="shared" si="47"/>
        <v>SYR2005</v>
      </c>
      <c r="B3052" s="57" t="s">
        <v>324</v>
      </c>
      <c r="C3052" s="57" t="s">
        <v>325</v>
      </c>
      <c r="D3052" s="89">
        <v>2005</v>
      </c>
      <c r="E3052" s="87">
        <f>+IFERROR(VLOOKUP(A3052,reshapecocWB!$A$2:$E$3639,4,FALSE),"")</f>
        <v>-0.70398753999999997</v>
      </c>
      <c r="F3052" s="74">
        <v>0</v>
      </c>
      <c r="G3052" s="58">
        <v>0</v>
      </c>
      <c r="H3052" s="58">
        <v>0</v>
      </c>
      <c r="I3052" s="58">
        <v>0</v>
      </c>
      <c r="J3052" s="75">
        <v>0</v>
      </c>
      <c r="K3052" s="71">
        <v>0</v>
      </c>
      <c r="L3052" s="65">
        <v>0</v>
      </c>
      <c r="M3052" s="65">
        <v>0</v>
      </c>
      <c r="N3052" s="65">
        <v>0</v>
      </c>
      <c r="O3052" s="72">
        <v>0</v>
      </c>
      <c r="P3052" s="67">
        <v>0</v>
      </c>
      <c r="Q3052" s="66">
        <v>0</v>
      </c>
      <c r="R3052" s="66">
        <v>0</v>
      </c>
      <c r="S3052" s="66">
        <v>0</v>
      </c>
      <c r="T3052" s="68">
        <v>0</v>
      </c>
    </row>
    <row r="3053" spans="1:20">
      <c r="A3053" s="69" t="str">
        <f t="shared" si="47"/>
        <v>SYR2006</v>
      </c>
      <c r="B3053" s="57" t="s">
        <v>324</v>
      </c>
      <c r="C3053" s="57" t="s">
        <v>325</v>
      </c>
      <c r="D3053" s="89">
        <v>2006</v>
      </c>
      <c r="E3053" s="87">
        <f>+IFERROR(VLOOKUP(A3053,reshapecocWB!$A$2:$E$3639,4,FALSE),"")</f>
        <v>-0.99806112000000002</v>
      </c>
      <c r="F3053" s="74">
        <v>0</v>
      </c>
      <c r="G3053" s="58">
        <v>0</v>
      </c>
      <c r="H3053" s="58">
        <v>0</v>
      </c>
      <c r="I3053" s="58">
        <v>0</v>
      </c>
      <c r="J3053" s="75">
        <v>0</v>
      </c>
      <c r="K3053" s="71">
        <v>0</v>
      </c>
      <c r="L3053" s="65">
        <v>0</v>
      </c>
      <c r="M3053" s="65">
        <v>0</v>
      </c>
      <c r="N3053" s="65">
        <v>0</v>
      </c>
      <c r="O3053" s="72">
        <v>0</v>
      </c>
      <c r="P3053" s="67">
        <v>0</v>
      </c>
      <c r="Q3053" s="66">
        <v>0</v>
      </c>
      <c r="R3053" s="66">
        <v>0</v>
      </c>
      <c r="S3053" s="66">
        <v>0</v>
      </c>
      <c r="T3053" s="68">
        <v>0</v>
      </c>
    </row>
    <row r="3054" spans="1:20">
      <c r="A3054" s="69" t="str">
        <f t="shared" si="47"/>
        <v>SYR2007</v>
      </c>
      <c r="B3054" s="57" t="s">
        <v>324</v>
      </c>
      <c r="C3054" s="57" t="s">
        <v>325</v>
      </c>
      <c r="D3054" s="89">
        <v>2007</v>
      </c>
      <c r="E3054" s="87">
        <f>+IFERROR(VLOOKUP(A3054,reshapecocWB!$A$2:$E$3639,4,FALSE),"")</f>
        <v>-1.0262685</v>
      </c>
      <c r="F3054" s="74">
        <v>0</v>
      </c>
      <c r="G3054" s="58">
        <v>0</v>
      </c>
      <c r="H3054" s="58">
        <v>0</v>
      </c>
      <c r="I3054" s="58">
        <v>0</v>
      </c>
      <c r="J3054" s="75">
        <v>0</v>
      </c>
      <c r="K3054" s="71">
        <v>0</v>
      </c>
      <c r="L3054" s="65">
        <v>0</v>
      </c>
      <c r="M3054" s="65">
        <v>0</v>
      </c>
      <c r="N3054" s="65">
        <v>0</v>
      </c>
      <c r="O3054" s="72">
        <v>0</v>
      </c>
      <c r="P3054" s="67">
        <v>0</v>
      </c>
      <c r="Q3054" s="66">
        <v>0</v>
      </c>
      <c r="R3054" s="66">
        <v>0</v>
      </c>
      <c r="S3054" s="66">
        <v>0</v>
      </c>
      <c r="T3054" s="68">
        <v>0</v>
      </c>
    </row>
    <row r="3055" spans="1:20">
      <c r="A3055" s="69" t="str">
        <f t="shared" si="47"/>
        <v>SYR2008</v>
      </c>
      <c r="B3055" s="57" t="s">
        <v>324</v>
      </c>
      <c r="C3055" s="57" t="s">
        <v>325</v>
      </c>
      <c r="D3055" s="89">
        <v>2008</v>
      </c>
      <c r="E3055" s="87">
        <f>+IFERROR(VLOOKUP(A3055,reshapecocWB!$A$2:$E$3639,4,FALSE),"")</f>
        <v>-1.0813454</v>
      </c>
      <c r="F3055" s="74">
        <v>0</v>
      </c>
      <c r="G3055" s="58">
        <v>0</v>
      </c>
      <c r="H3055" s="58">
        <v>0</v>
      </c>
      <c r="I3055" s="58">
        <v>0</v>
      </c>
      <c r="J3055" s="75">
        <v>0</v>
      </c>
      <c r="K3055" s="71">
        <v>0</v>
      </c>
      <c r="L3055" s="65">
        <v>0</v>
      </c>
      <c r="M3055" s="65">
        <v>0</v>
      </c>
      <c r="N3055" s="65">
        <v>0</v>
      </c>
      <c r="O3055" s="72">
        <v>0</v>
      </c>
      <c r="P3055" s="67">
        <v>0</v>
      </c>
      <c r="Q3055" s="66">
        <v>0</v>
      </c>
      <c r="R3055" s="66">
        <v>0</v>
      </c>
      <c r="S3055" s="66">
        <v>0</v>
      </c>
      <c r="T3055" s="68">
        <v>0</v>
      </c>
    </row>
    <row r="3056" spans="1:20">
      <c r="A3056" s="69" t="str">
        <f t="shared" si="47"/>
        <v>SYR2009</v>
      </c>
      <c r="B3056" s="57" t="s">
        <v>324</v>
      </c>
      <c r="C3056" s="57" t="s">
        <v>325</v>
      </c>
      <c r="D3056" s="89">
        <v>2009</v>
      </c>
      <c r="E3056" s="87">
        <f>+IFERROR(VLOOKUP(A3056,reshapecocWB!$A$2:$E$3639,4,FALSE),"")</f>
        <v>-1.068392</v>
      </c>
      <c r="F3056" s="74">
        <v>0</v>
      </c>
      <c r="G3056" s="58">
        <v>0</v>
      </c>
      <c r="H3056" s="58">
        <v>0</v>
      </c>
      <c r="I3056" s="58">
        <v>0</v>
      </c>
      <c r="J3056" s="75">
        <v>0</v>
      </c>
      <c r="K3056" s="71">
        <v>0</v>
      </c>
      <c r="L3056" s="65">
        <v>0</v>
      </c>
      <c r="M3056" s="65">
        <v>0</v>
      </c>
      <c r="N3056" s="65">
        <v>0</v>
      </c>
      <c r="O3056" s="72">
        <v>0</v>
      </c>
      <c r="P3056" s="67">
        <v>0</v>
      </c>
      <c r="Q3056" s="66">
        <v>0</v>
      </c>
      <c r="R3056" s="66">
        <v>0</v>
      </c>
      <c r="S3056" s="66">
        <v>0</v>
      </c>
      <c r="T3056" s="68">
        <v>0</v>
      </c>
    </row>
    <row r="3057" spans="1:20">
      <c r="A3057" s="69" t="str">
        <f t="shared" si="47"/>
        <v>SYR2010</v>
      </c>
      <c r="B3057" s="57" t="s">
        <v>324</v>
      </c>
      <c r="C3057" s="57" t="s">
        <v>325</v>
      </c>
      <c r="D3057" s="89">
        <v>2010</v>
      </c>
      <c r="E3057" s="87">
        <f>+IFERROR(VLOOKUP(A3057,reshapecocWB!$A$2:$E$3639,4,FALSE),"")</f>
        <v>-1.0802312000000001</v>
      </c>
      <c r="F3057" s="74">
        <v>0</v>
      </c>
      <c r="G3057" s="58">
        <v>0</v>
      </c>
      <c r="H3057" s="58">
        <v>0</v>
      </c>
      <c r="I3057" s="58">
        <v>0</v>
      </c>
      <c r="J3057" s="75">
        <v>0</v>
      </c>
      <c r="K3057" s="71">
        <v>0</v>
      </c>
      <c r="L3057" s="65">
        <v>0</v>
      </c>
      <c r="M3057" s="65">
        <v>0</v>
      </c>
      <c r="N3057" s="65">
        <v>0</v>
      </c>
      <c r="O3057" s="72">
        <v>0</v>
      </c>
      <c r="P3057" s="67">
        <v>0</v>
      </c>
      <c r="Q3057" s="66">
        <v>0</v>
      </c>
      <c r="R3057" s="66">
        <v>0</v>
      </c>
      <c r="S3057" s="66">
        <v>0</v>
      </c>
      <c r="T3057" s="68">
        <v>0</v>
      </c>
    </row>
    <row r="3058" spans="1:20">
      <c r="A3058" s="69" t="str">
        <f t="shared" si="47"/>
        <v>SYR2011</v>
      </c>
      <c r="B3058" s="57" t="s">
        <v>324</v>
      </c>
      <c r="C3058" s="57" t="s">
        <v>325</v>
      </c>
      <c r="D3058" s="89">
        <v>2011</v>
      </c>
      <c r="E3058" s="87">
        <f>+IFERROR(VLOOKUP(A3058,reshapecocWB!$A$2:$E$3639,4,FALSE),"")</f>
        <v>-1.0443091</v>
      </c>
      <c r="F3058" s="74">
        <v>0</v>
      </c>
      <c r="G3058" s="58">
        <v>0</v>
      </c>
      <c r="H3058" s="58">
        <v>0</v>
      </c>
      <c r="I3058" s="58">
        <v>0</v>
      </c>
      <c r="J3058" s="75">
        <v>0</v>
      </c>
      <c r="K3058" s="71">
        <v>0</v>
      </c>
      <c r="L3058" s="65">
        <v>0</v>
      </c>
      <c r="M3058" s="65">
        <v>0</v>
      </c>
      <c r="N3058" s="65">
        <v>0</v>
      </c>
      <c r="O3058" s="72">
        <v>0</v>
      </c>
      <c r="P3058" s="67">
        <v>0</v>
      </c>
      <c r="Q3058" s="66">
        <v>0</v>
      </c>
      <c r="R3058" s="66">
        <v>0</v>
      </c>
      <c r="S3058" s="66">
        <v>0</v>
      </c>
      <c r="T3058" s="68">
        <v>0</v>
      </c>
    </row>
    <row r="3059" spans="1:20">
      <c r="A3059" s="69" t="str">
        <f t="shared" si="47"/>
        <v>SYR2012</v>
      </c>
      <c r="B3059" s="57" t="s">
        <v>324</v>
      </c>
      <c r="C3059" s="57" t="s">
        <v>325</v>
      </c>
      <c r="D3059" s="89">
        <v>2012</v>
      </c>
      <c r="E3059" s="87">
        <f>+IFERROR(VLOOKUP(A3059,reshapecocWB!$A$2:$E$3639,4,FALSE),"")</f>
        <v>-1.1787099999999999</v>
      </c>
      <c r="F3059" s="74">
        <v>0</v>
      </c>
      <c r="G3059" s="58">
        <v>0</v>
      </c>
      <c r="H3059" s="58">
        <v>0</v>
      </c>
      <c r="I3059" s="58">
        <v>0</v>
      </c>
      <c r="J3059" s="75">
        <v>0</v>
      </c>
      <c r="K3059" s="71">
        <v>0</v>
      </c>
      <c r="L3059" s="65">
        <v>0</v>
      </c>
      <c r="M3059" s="65">
        <v>0</v>
      </c>
      <c r="N3059" s="65">
        <v>0</v>
      </c>
      <c r="O3059" s="72">
        <v>0</v>
      </c>
      <c r="P3059" s="67">
        <v>0</v>
      </c>
      <c r="Q3059" s="66">
        <v>0</v>
      </c>
      <c r="R3059" s="66">
        <v>0</v>
      </c>
      <c r="S3059" s="66">
        <v>0</v>
      </c>
      <c r="T3059" s="68">
        <v>0</v>
      </c>
    </row>
    <row r="3060" spans="1:20">
      <c r="A3060" s="69" t="str">
        <f t="shared" si="47"/>
        <v>SYR2013</v>
      </c>
      <c r="B3060" s="57" t="s">
        <v>324</v>
      </c>
      <c r="C3060" s="57" t="s">
        <v>325</v>
      </c>
      <c r="D3060" s="89">
        <v>2013</v>
      </c>
      <c r="E3060" s="87">
        <f>+IFERROR(VLOOKUP(A3060,reshapecocWB!$A$2:$E$3639,4,FALSE),"")</f>
        <v>-1.2182071000000001</v>
      </c>
      <c r="F3060" s="74">
        <v>0</v>
      </c>
      <c r="G3060" s="58">
        <v>0</v>
      </c>
      <c r="H3060" s="58">
        <v>0</v>
      </c>
      <c r="I3060" s="58">
        <v>0</v>
      </c>
      <c r="J3060" s="75">
        <v>0</v>
      </c>
      <c r="K3060" s="71">
        <v>0</v>
      </c>
      <c r="L3060" s="65">
        <v>0</v>
      </c>
      <c r="M3060" s="65">
        <v>0</v>
      </c>
      <c r="N3060" s="65">
        <v>0</v>
      </c>
      <c r="O3060" s="72">
        <v>0</v>
      </c>
      <c r="P3060" s="67">
        <v>0</v>
      </c>
      <c r="Q3060" s="66">
        <v>0</v>
      </c>
      <c r="R3060" s="66">
        <v>0</v>
      </c>
      <c r="S3060" s="66">
        <v>0</v>
      </c>
      <c r="T3060" s="68">
        <v>0</v>
      </c>
    </row>
    <row r="3061" spans="1:20">
      <c r="A3061" s="69" t="str">
        <f t="shared" si="47"/>
        <v>SYR2014</v>
      </c>
      <c r="B3061" s="57" t="s">
        <v>324</v>
      </c>
      <c r="C3061" s="57" t="s">
        <v>325</v>
      </c>
      <c r="D3061" s="89">
        <v>2014</v>
      </c>
      <c r="E3061" s="87">
        <f>+IFERROR(VLOOKUP(A3061,reshapecocWB!$A$2:$E$3639,4,FALSE),"")</f>
        <v>-1.5489672000000001</v>
      </c>
      <c r="F3061" s="74">
        <v>0</v>
      </c>
      <c r="G3061" s="58">
        <v>0</v>
      </c>
      <c r="H3061" s="58">
        <v>0</v>
      </c>
      <c r="I3061" s="58">
        <v>0</v>
      </c>
      <c r="J3061" s="75">
        <v>0</v>
      </c>
      <c r="K3061" s="71">
        <v>0</v>
      </c>
      <c r="L3061" s="65">
        <v>0</v>
      </c>
      <c r="M3061" s="65">
        <v>0</v>
      </c>
      <c r="N3061" s="65">
        <v>0</v>
      </c>
      <c r="O3061" s="72">
        <v>0</v>
      </c>
      <c r="P3061" s="67">
        <v>0</v>
      </c>
      <c r="Q3061" s="66">
        <v>0</v>
      </c>
      <c r="R3061" s="66">
        <v>0</v>
      </c>
      <c r="S3061" s="66">
        <v>0</v>
      </c>
      <c r="T3061" s="68">
        <v>0</v>
      </c>
    </row>
    <row r="3062" spans="1:20">
      <c r="A3062" s="69" t="str">
        <f t="shared" si="47"/>
        <v>SYR2015</v>
      </c>
      <c r="B3062" s="57" t="s">
        <v>324</v>
      </c>
      <c r="C3062" s="57" t="s">
        <v>325</v>
      </c>
      <c r="D3062" s="89">
        <v>2015</v>
      </c>
      <c r="E3062" s="87">
        <f>+IFERROR(VLOOKUP(A3062,reshapecocWB!$A$2:$E$3639,4,FALSE),"")</f>
        <v>-1.5330299000000001</v>
      </c>
      <c r="F3062" s="74">
        <v>0</v>
      </c>
      <c r="G3062" s="58">
        <v>0</v>
      </c>
      <c r="H3062" s="58">
        <v>0</v>
      </c>
      <c r="I3062" s="58">
        <v>0</v>
      </c>
      <c r="J3062" s="75">
        <v>0</v>
      </c>
      <c r="K3062" s="71">
        <v>0</v>
      </c>
      <c r="L3062" s="65">
        <v>0</v>
      </c>
      <c r="M3062" s="65">
        <v>0</v>
      </c>
      <c r="N3062" s="65">
        <v>0</v>
      </c>
      <c r="O3062" s="72">
        <v>0</v>
      </c>
      <c r="P3062" s="67">
        <v>0</v>
      </c>
      <c r="Q3062" s="66">
        <v>0</v>
      </c>
      <c r="R3062" s="66">
        <v>0</v>
      </c>
      <c r="S3062" s="66">
        <v>0</v>
      </c>
      <c r="T3062" s="68">
        <v>0</v>
      </c>
    </row>
    <row r="3063" spans="1:20">
      <c r="A3063" s="69" t="str">
        <f t="shared" si="47"/>
        <v>TCD1996</v>
      </c>
      <c r="B3063" s="57" t="s">
        <v>66</v>
      </c>
      <c r="C3063" s="57" t="s">
        <v>67</v>
      </c>
      <c r="D3063" s="89">
        <v>1996</v>
      </c>
      <c r="E3063" s="87">
        <f>+IFERROR(VLOOKUP(A3063,reshapecocWB!$A$2:$E$3639,4,FALSE),"")</f>
        <v>-0.93073123999999996</v>
      </c>
      <c r="F3063" s="74">
        <v>1</v>
      </c>
      <c r="G3063" s="58">
        <v>0</v>
      </c>
      <c r="H3063" s="58">
        <v>1</v>
      </c>
      <c r="I3063" s="58">
        <v>0</v>
      </c>
      <c r="J3063" s="75">
        <v>0</v>
      </c>
      <c r="K3063" s="71">
        <v>7.6923076923076927E-2</v>
      </c>
      <c r="L3063" s="65">
        <v>0</v>
      </c>
      <c r="M3063" s="65">
        <v>0.33333333333333331</v>
      </c>
      <c r="N3063" s="65">
        <v>0</v>
      </c>
      <c r="O3063" s="72">
        <v>0</v>
      </c>
      <c r="P3063" s="67">
        <v>7.6923076923076927E-2</v>
      </c>
      <c r="Q3063" s="66">
        <v>0</v>
      </c>
      <c r="R3063" s="66">
        <v>0.33333333333333331</v>
      </c>
      <c r="S3063" s="66">
        <v>0</v>
      </c>
      <c r="T3063" s="68">
        <v>0</v>
      </c>
    </row>
    <row r="3064" spans="1:20">
      <c r="A3064" s="69" t="str">
        <f t="shared" si="47"/>
        <v>TCD1997</v>
      </c>
      <c r="B3064" s="57" t="s">
        <v>66</v>
      </c>
      <c r="C3064" s="57" t="s">
        <v>67</v>
      </c>
      <c r="D3064" s="89">
        <v>1997</v>
      </c>
      <c r="E3064" s="87" t="str">
        <f>+IFERROR(VLOOKUP(A3064,reshapecocWB!$A$2:$E$3639,4,FALSE),"")</f>
        <v/>
      </c>
      <c r="F3064" s="74">
        <v>1</v>
      </c>
      <c r="G3064" s="58">
        <v>0</v>
      </c>
      <c r="H3064" s="58">
        <v>1</v>
      </c>
      <c r="I3064" s="58">
        <v>0</v>
      </c>
      <c r="J3064" s="75">
        <v>0</v>
      </c>
      <c r="K3064" s="71">
        <v>0</v>
      </c>
      <c r="L3064" s="65">
        <v>0</v>
      </c>
      <c r="M3064" s="65">
        <v>0</v>
      </c>
      <c r="N3064" s="65">
        <v>0</v>
      </c>
      <c r="O3064" s="72">
        <v>0</v>
      </c>
      <c r="P3064" s="67">
        <v>1.2987012987012988E-2</v>
      </c>
      <c r="Q3064" s="66">
        <v>0</v>
      </c>
      <c r="R3064" s="66">
        <v>9.0909090909090912E-2</v>
      </c>
      <c r="S3064" s="66">
        <v>0</v>
      </c>
      <c r="T3064" s="68">
        <v>0</v>
      </c>
    </row>
    <row r="3065" spans="1:20">
      <c r="A3065" s="69" t="str">
        <f t="shared" si="47"/>
        <v>TCD1998</v>
      </c>
      <c r="B3065" s="57" t="s">
        <v>66</v>
      </c>
      <c r="C3065" s="57" t="s">
        <v>67</v>
      </c>
      <c r="D3065" s="89">
        <v>1998</v>
      </c>
      <c r="E3065" s="87">
        <f>+IFERROR(VLOOKUP(A3065,reshapecocWB!$A$2:$E$3639,4,FALSE),"")</f>
        <v>-0.94171797999999995</v>
      </c>
      <c r="F3065" s="74">
        <v>1</v>
      </c>
      <c r="G3065" s="58">
        <v>0</v>
      </c>
      <c r="H3065" s="58">
        <v>1</v>
      </c>
      <c r="I3065" s="58">
        <v>0</v>
      </c>
      <c r="J3065" s="75">
        <v>0</v>
      </c>
      <c r="K3065" s="71">
        <v>0</v>
      </c>
      <c r="L3065" s="65">
        <v>0</v>
      </c>
      <c r="M3065" s="65">
        <v>0</v>
      </c>
      <c r="N3065" s="65">
        <v>0</v>
      </c>
      <c r="O3065" s="72">
        <v>0</v>
      </c>
      <c r="P3065" s="67">
        <v>1.0101010101010102E-2</v>
      </c>
      <c r="Q3065" s="66">
        <v>0</v>
      </c>
      <c r="R3065" s="66">
        <v>6.25E-2</v>
      </c>
      <c r="S3065" s="66">
        <v>0</v>
      </c>
      <c r="T3065" s="68">
        <v>0</v>
      </c>
    </row>
    <row r="3066" spans="1:20">
      <c r="A3066" s="69" t="str">
        <f t="shared" si="47"/>
        <v>TCD1999</v>
      </c>
      <c r="B3066" s="57" t="s">
        <v>66</v>
      </c>
      <c r="C3066" s="57" t="s">
        <v>67</v>
      </c>
      <c r="D3066" s="89">
        <v>1999</v>
      </c>
      <c r="E3066" s="87" t="str">
        <f>+IFERROR(VLOOKUP(A3066,reshapecocWB!$A$2:$E$3639,4,FALSE),"")</f>
        <v/>
      </c>
      <c r="F3066" s="74">
        <v>1</v>
      </c>
      <c r="G3066" s="58">
        <v>0</v>
      </c>
      <c r="H3066" s="58">
        <v>1</v>
      </c>
      <c r="I3066" s="58">
        <v>0</v>
      </c>
      <c r="J3066" s="75">
        <v>0</v>
      </c>
      <c r="K3066" s="71">
        <v>0</v>
      </c>
      <c r="L3066" s="65">
        <v>0</v>
      </c>
      <c r="M3066" s="65">
        <v>0</v>
      </c>
      <c r="N3066" s="65">
        <v>0</v>
      </c>
      <c r="O3066" s="72">
        <v>0</v>
      </c>
      <c r="P3066" s="67">
        <v>8.3333333333333332E-3</v>
      </c>
      <c r="Q3066" s="66">
        <v>0</v>
      </c>
      <c r="R3066" s="66">
        <v>5.5555555555555552E-2</v>
      </c>
      <c r="S3066" s="66">
        <v>0</v>
      </c>
      <c r="T3066" s="68">
        <v>0</v>
      </c>
    </row>
    <row r="3067" spans="1:20">
      <c r="A3067" s="69" t="str">
        <f t="shared" si="47"/>
        <v>TCD2000</v>
      </c>
      <c r="B3067" s="57" t="s">
        <v>66</v>
      </c>
      <c r="C3067" s="57" t="s">
        <v>67</v>
      </c>
      <c r="D3067" s="89">
        <v>2000</v>
      </c>
      <c r="E3067" s="87">
        <f>+IFERROR(VLOOKUP(A3067,reshapecocWB!$A$2:$E$3639,4,FALSE),"")</f>
        <v>-0.81854086999999998</v>
      </c>
      <c r="F3067" s="74">
        <v>1</v>
      </c>
      <c r="G3067" s="58">
        <v>0</v>
      </c>
      <c r="H3067" s="58">
        <v>1</v>
      </c>
      <c r="I3067" s="58">
        <v>0</v>
      </c>
      <c r="J3067" s="75">
        <v>0</v>
      </c>
      <c r="K3067" s="71">
        <v>0</v>
      </c>
      <c r="L3067" s="65">
        <v>0</v>
      </c>
      <c r="M3067" s="65">
        <v>0</v>
      </c>
      <c r="N3067" s="65">
        <v>0</v>
      </c>
      <c r="O3067" s="72">
        <v>0</v>
      </c>
      <c r="P3067" s="67">
        <v>5.4054054054054057E-3</v>
      </c>
      <c r="Q3067" s="66">
        <v>0</v>
      </c>
      <c r="R3067" s="66">
        <v>3.7037037037037035E-2</v>
      </c>
      <c r="S3067" s="66">
        <v>0</v>
      </c>
      <c r="T3067" s="68">
        <v>0</v>
      </c>
    </row>
    <row r="3068" spans="1:20">
      <c r="A3068" s="69" t="str">
        <f t="shared" si="47"/>
        <v>TCD2001</v>
      </c>
      <c r="B3068" s="57" t="s">
        <v>66</v>
      </c>
      <c r="C3068" s="57" t="s">
        <v>67</v>
      </c>
      <c r="D3068" s="89">
        <v>2001</v>
      </c>
      <c r="E3068" s="87" t="str">
        <f>+IFERROR(VLOOKUP(A3068,reshapecocWB!$A$2:$E$3639,4,FALSE),"")</f>
        <v/>
      </c>
      <c r="F3068" s="74">
        <v>1</v>
      </c>
      <c r="G3068" s="58">
        <v>0</v>
      </c>
      <c r="H3068" s="58">
        <v>1</v>
      </c>
      <c r="I3068" s="58">
        <v>0</v>
      </c>
      <c r="J3068" s="75">
        <v>0</v>
      </c>
      <c r="K3068" s="71">
        <v>0</v>
      </c>
      <c r="L3068" s="65">
        <v>0</v>
      </c>
      <c r="M3068" s="65">
        <v>0</v>
      </c>
      <c r="N3068" s="65">
        <v>0</v>
      </c>
      <c r="O3068" s="72">
        <v>0</v>
      </c>
      <c r="P3068" s="67">
        <v>4.5662100456621002E-3</v>
      </c>
      <c r="Q3068" s="66">
        <v>0</v>
      </c>
      <c r="R3068" s="66">
        <v>2.7027027027027029E-2</v>
      </c>
      <c r="S3068" s="66">
        <v>0</v>
      </c>
      <c r="T3068" s="68">
        <v>0</v>
      </c>
    </row>
    <row r="3069" spans="1:20">
      <c r="A3069" s="69" t="str">
        <f t="shared" si="47"/>
        <v>TCD2002</v>
      </c>
      <c r="B3069" s="57" t="s">
        <v>66</v>
      </c>
      <c r="C3069" s="57" t="s">
        <v>67</v>
      </c>
      <c r="D3069" s="89">
        <v>2002</v>
      </c>
      <c r="E3069" s="87">
        <f>+IFERROR(VLOOKUP(A3069,reshapecocWB!$A$2:$E$3639,4,FALSE),"")</f>
        <v>-0.94269365000000005</v>
      </c>
      <c r="F3069" s="74">
        <v>1</v>
      </c>
      <c r="G3069" s="58">
        <v>0</v>
      </c>
      <c r="H3069" s="58">
        <v>1</v>
      </c>
      <c r="I3069" s="58">
        <v>0</v>
      </c>
      <c r="J3069" s="75">
        <v>0</v>
      </c>
      <c r="K3069" s="71">
        <v>0</v>
      </c>
      <c r="L3069" s="65">
        <v>0</v>
      </c>
      <c r="M3069" s="65">
        <v>0</v>
      </c>
      <c r="N3069" s="65">
        <v>0</v>
      </c>
      <c r="O3069" s="72">
        <v>0</v>
      </c>
      <c r="P3069" s="67">
        <v>3.7174721189591076E-3</v>
      </c>
      <c r="Q3069" s="66">
        <v>0</v>
      </c>
      <c r="R3069" s="66">
        <v>2.4390243902439025E-2</v>
      </c>
      <c r="S3069" s="66">
        <v>0</v>
      </c>
      <c r="T3069" s="68">
        <v>0</v>
      </c>
    </row>
    <row r="3070" spans="1:20">
      <c r="A3070" s="69" t="str">
        <f t="shared" si="47"/>
        <v>TCD2003</v>
      </c>
      <c r="B3070" s="57" t="s">
        <v>66</v>
      </c>
      <c r="C3070" s="57" t="s">
        <v>67</v>
      </c>
      <c r="D3070" s="89">
        <v>2003</v>
      </c>
      <c r="E3070" s="87">
        <f>+IFERROR(VLOOKUP(A3070,reshapecocWB!$A$2:$E$3639,4,FALSE),"")</f>
        <v>-1.2634056</v>
      </c>
      <c r="F3070" s="74">
        <v>1</v>
      </c>
      <c r="G3070" s="58">
        <v>0</v>
      </c>
      <c r="H3070" s="58">
        <v>1</v>
      </c>
      <c r="I3070" s="58">
        <v>0</v>
      </c>
      <c r="J3070" s="75">
        <v>0</v>
      </c>
      <c r="K3070" s="71">
        <v>0</v>
      </c>
      <c r="L3070" s="65">
        <v>0</v>
      </c>
      <c r="M3070" s="65">
        <v>0</v>
      </c>
      <c r="N3070" s="65">
        <v>0</v>
      </c>
      <c r="O3070" s="72">
        <v>0</v>
      </c>
      <c r="P3070" s="67">
        <v>3.205128205128205E-3</v>
      </c>
      <c r="Q3070" s="66">
        <v>0</v>
      </c>
      <c r="R3070" s="66">
        <v>2.2222222222222223E-2</v>
      </c>
      <c r="S3070" s="66">
        <v>0</v>
      </c>
      <c r="T3070" s="68">
        <v>0</v>
      </c>
    </row>
    <row r="3071" spans="1:20">
      <c r="A3071" s="69" t="str">
        <f t="shared" si="47"/>
        <v>TCD2004</v>
      </c>
      <c r="B3071" s="57" t="s">
        <v>66</v>
      </c>
      <c r="C3071" s="57" t="s">
        <v>67</v>
      </c>
      <c r="D3071" s="89">
        <v>2004</v>
      </c>
      <c r="E3071" s="87">
        <f>+IFERROR(VLOOKUP(A3071,reshapecocWB!$A$2:$E$3639,4,FALSE),"")</f>
        <v>-1.2816270999999999</v>
      </c>
      <c r="F3071" s="74">
        <v>1</v>
      </c>
      <c r="G3071" s="58">
        <v>0</v>
      </c>
      <c r="H3071" s="58">
        <v>1</v>
      </c>
      <c r="I3071" s="58">
        <v>0</v>
      </c>
      <c r="J3071" s="75">
        <v>0</v>
      </c>
      <c r="K3071" s="71">
        <v>0</v>
      </c>
      <c r="L3071" s="65">
        <v>0</v>
      </c>
      <c r="M3071" s="65">
        <v>0</v>
      </c>
      <c r="N3071" s="65">
        <v>0</v>
      </c>
      <c r="O3071" s="72">
        <v>0</v>
      </c>
      <c r="P3071" s="67">
        <v>2.8089887640449437E-3</v>
      </c>
      <c r="Q3071" s="66">
        <v>0</v>
      </c>
      <c r="R3071" s="66">
        <v>2.0408163265306121E-2</v>
      </c>
      <c r="S3071" s="66">
        <v>0</v>
      </c>
      <c r="T3071" s="68">
        <v>0</v>
      </c>
    </row>
    <row r="3072" spans="1:20">
      <c r="A3072" s="69" t="str">
        <f t="shared" si="47"/>
        <v>TCD2005</v>
      </c>
      <c r="B3072" s="57" t="s">
        <v>66</v>
      </c>
      <c r="C3072" s="57" t="s">
        <v>67</v>
      </c>
      <c r="D3072" s="89">
        <v>2005</v>
      </c>
      <c r="E3072" s="87">
        <f>+IFERROR(VLOOKUP(A3072,reshapecocWB!$A$2:$E$3639,4,FALSE),"")</f>
        <v>-1.4257116000000001</v>
      </c>
      <c r="F3072" s="74">
        <v>1</v>
      </c>
      <c r="G3072" s="58">
        <v>0</v>
      </c>
      <c r="H3072" s="58">
        <v>1</v>
      </c>
      <c r="I3072" s="58">
        <v>0</v>
      </c>
      <c r="J3072" s="75">
        <v>0</v>
      </c>
      <c r="K3072" s="71">
        <v>0</v>
      </c>
      <c r="L3072" s="65">
        <v>0</v>
      </c>
      <c r="M3072" s="65">
        <v>0</v>
      </c>
      <c r="N3072" s="65">
        <v>0</v>
      </c>
      <c r="O3072" s="72">
        <v>0</v>
      </c>
      <c r="P3072" s="67">
        <v>2.2675736961451248E-3</v>
      </c>
      <c r="Q3072" s="66">
        <v>0</v>
      </c>
      <c r="R3072" s="66">
        <v>1.6949152542372881E-2</v>
      </c>
      <c r="S3072" s="66">
        <v>0</v>
      </c>
      <c r="T3072" s="68">
        <v>0</v>
      </c>
    </row>
    <row r="3073" spans="1:20">
      <c r="A3073" s="69" t="str">
        <f t="shared" si="47"/>
        <v>TCD2006</v>
      </c>
      <c r="B3073" s="57" t="s">
        <v>66</v>
      </c>
      <c r="C3073" s="57" t="s">
        <v>67</v>
      </c>
      <c r="D3073" s="89">
        <v>2006</v>
      </c>
      <c r="E3073" s="87">
        <f>+IFERROR(VLOOKUP(A3073,reshapecocWB!$A$2:$E$3639,4,FALSE),"")</f>
        <v>-1.2755411999999999</v>
      </c>
      <c r="F3073" s="74">
        <v>1</v>
      </c>
      <c r="G3073" s="58">
        <v>0</v>
      </c>
      <c r="H3073" s="58">
        <v>1</v>
      </c>
      <c r="I3073" s="58">
        <v>0</v>
      </c>
      <c r="J3073" s="75">
        <v>0</v>
      </c>
      <c r="K3073" s="71">
        <v>0</v>
      </c>
      <c r="L3073" s="65">
        <v>0</v>
      </c>
      <c r="M3073" s="65">
        <v>0</v>
      </c>
      <c r="N3073" s="65">
        <v>0</v>
      </c>
      <c r="O3073" s="72">
        <v>0</v>
      </c>
      <c r="P3073" s="67">
        <v>2.004008016032064E-3</v>
      </c>
      <c r="Q3073" s="66">
        <v>0</v>
      </c>
      <c r="R3073" s="66">
        <v>1.5151515151515152E-2</v>
      </c>
      <c r="S3073" s="66">
        <v>0</v>
      </c>
      <c r="T3073" s="68">
        <v>0</v>
      </c>
    </row>
    <row r="3074" spans="1:20">
      <c r="A3074" s="69" t="str">
        <f t="shared" si="47"/>
        <v>TCD2007</v>
      </c>
      <c r="B3074" s="57" t="s">
        <v>66</v>
      </c>
      <c r="C3074" s="57" t="s">
        <v>67</v>
      </c>
      <c r="D3074" s="89">
        <v>2007</v>
      </c>
      <c r="E3074" s="87">
        <f>+IFERROR(VLOOKUP(A3074,reshapecocWB!$A$2:$E$3639,4,FALSE),"")</f>
        <v>-1.2971959</v>
      </c>
      <c r="F3074" s="74">
        <v>1</v>
      </c>
      <c r="G3074" s="58">
        <v>0</v>
      </c>
      <c r="H3074" s="58">
        <v>1</v>
      </c>
      <c r="I3074" s="58">
        <v>0</v>
      </c>
      <c r="J3074" s="75">
        <v>0</v>
      </c>
      <c r="K3074" s="71">
        <v>0</v>
      </c>
      <c r="L3074" s="65">
        <v>0</v>
      </c>
      <c r="M3074" s="65">
        <v>0</v>
      </c>
      <c r="N3074" s="65">
        <v>0</v>
      </c>
      <c r="O3074" s="72">
        <v>0</v>
      </c>
      <c r="P3074" s="67">
        <v>1.718213058419244E-3</v>
      </c>
      <c r="Q3074" s="66">
        <v>0</v>
      </c>
      <c r="R3074" s="66">
        <v>1.282051282051282E-2</v>
      </c>
      <c r="S3074" s="66">
        <v>0</v>
      </c>
      <c r="T3074" s="68">
        <v>0</v>
      </c>
    </row>
    <row r="3075" spans="1:20">
      <c r="A3075" s="69" t="str">
        <f t="shared" si="47"/>
        <v>TCD2008</v>
      </c>
      <c r="B3075" s="57" t="s">
        <v>66</v>
      </c>
      <c r="C3075" s="57" t="s">
        <v>67</v>
      </c>
      <c r="D3075" s="89">
        <v>2008</v>
      </c>
      <c r="E3075" s="87">
        <f>+IFERROR(VLOOKUP(A3075,reshapecocWB!$A$2:$E$3639,4,FALSE),"")</f>
        <v>-1.4471129</v>
      </c>
      <c r="F3075" s="74">
        <v>1</v>
      </c>
      <c r="G3075" s="58">
        <v>0</v>
      </c>
      <c r="H3075" s="58">
        <v>1</v>
      </c>
      <c r="I3075" s="58">
        <v>0</v>
      </c>
      <c r="J3075" s="75">
        <v>0</v>
      </c>
      <c r="K3075" s="71">
        <v>0</v>
      </c>
      <c r="L3075" s="65">
        <v>0</v>
      </c>
      <c r="M3075" s="65">
        <v>0</v>
      </c>
      <c r="N3075" s="65">
        <v>0</v>
      </c>
      <c r="O3075" s="72">
        <v>0</v>
      </c>
      <c r="P3075" s="67">
        <v>1.3568521031207597E-3</v>
      </c>
      <c r="Q3075" s="66">
        <v>0</v>
      </c>
      <c r="R3075" s="66">
        <v>1.0526315789473684E-2</v>
      </c>
      <c r="S3075" s="66">
        <v>0</v>
      </c>
      <c r="T3075" s="68">
        <v>0</v>
      </c>
    </row>
    <row r="3076" spans="1:20">
      <c r="A3076" s="69" t="str">
        <f t="shared" ref="A3076:A3139" si="48">+C3076&amp;D3076</f>
        <v>TCD2009</v>
      </c>
      <c r="B3076" s="57" t="s">
        <v>66</v>
      </c>
      <c r="C3076" s="57" t="s">
        <v>67</v>
      </c>
      <c r="D3076" s="89">
        <v>2009</v>
      </c>
      <c r="E3076" s="87">
        <f>+IFERROR(VLOOKUP(A3076,reshapecocWB!$A$2:$E$3639,4,FALSE),"")</f>
        <v>-1.3562544999999999</v>
      </c>
      <c r="F3076" s="74">
        <v>4</v>
      </c>
      <c r="G3076" s="58">
        <v>0</v>
      </c>
      <c r="H3076" s="58">
        <v>2</v>
      </c>
      <c r="I3076" s="58">
        <v>1</v>
      </c>
      <c r="J3076" s="75">
        <v>0</v>
      </c>
      <c r="K3076" s="71">
        <v>1.0600706713780919E-2</v>
      </c>
      <c r="L3076" s="65">
        <v>0</v>
      </c>
      <c r="M3076" s="65">
        <v>3.125E-2</v>
      </c>
      <c r="N3076" s="65">
        <v>4.7619047619047616E-2</v>
      </c>
      <c r="O3076" s="72">
        <v>0</v>
      </c>
      <c r="P3076" s="67">
        <v>3.9215686274509803E-3</v>
      </c>
      <c r="Q3076" s="66">
        <v>0</v>
      </c>
      <c r="R3076" s="66">
        <v>1.5748031496062992E-2</v>
      </c>
      <c r="S3076" s="66">
        <v>5.7803468208092483E-3</v>
      </c>
      <c r="T3076" s="68">
        <v>0</v>
      </c>
    </row>
    <row r="3077" spans="1:20">
      <c r="A3077" s="69" t="str">
        <f t="shared" si="48"/>
        <v>TCD2010</v>
      </c>
      <c r="B3077" s="57" t="s">
        <v>66</v>
      </c>
      <c r="C3077" s="57" t="s">
        <v>67</v>
      </c>
      <c r="D3077" s="89">
        <v>2010</v>
      </c>
      <c r="E3077" s="87">
        <f>+IFERROR(VLOOKUP(A3077,reshapecocWB!$A$2:$E$3639,4,FALSE),"")</f>
        <v>-1.3361845000000001</v>
      </c>
      <c r="F3077" s="74">
        <v>4</v>
      </c>
      <c r="G3077" s="58">
        <v>0</v>
      </c>
      <c r="H3077" s="58">
        <v>2</v>
      </c>
      <c r="I3077" s="58">
        <v>1</v>
      </c>
      <c r="J3077" s="75">
        <v>0</v>
      </c>
      <c r="K3077" s="71">
        <v>0</v>
      </c>
      <c r="L3077" s="65">
        <v>0</v>
      </c>
      <c r="M3077" s="65">
        <v>0</v>
      </c>
      <c r="N3077" s="65">
        <v>0</v>
      </c>
      <c r="O3077" s="72">
        <v>0</v>
      </c>
      <c r="P3077" s="67">
        <v>3.1620553359683794E-3</v>
      </c>
      <c r="Q3077" s="66">
        <v>0</v>
      </c>
      <c r="R3077" s="66">
        <v>1.2345679012345678E-2</v>
      </c>
      <c r="S3077" s="66">
        <v>4.4247787610619468E-3</v>
      </c>
      <c r="T3077" s="68">
        <v>0</v>
      </c>
    </row>
    <row r="3078" spans="1:20">
      <c r="A3078" s="69" t="str">
        <f t="shared" si="48"/>
        <v>TCD2011</v>
      </c>
      <c r="B3078" s="57" t="s">
        <v>66</v>
      </c>
      <c r="C3078" s="57" t="s">
        <v>67</v>
      </c>
      <c r="D3078" s="89">
        <v>2011</v>
      </c>
      <c r="E3078" s="87">
        <f>+IFERROR(VLOOKUP(A3078,reshapecocWB!$A$2:$E$3639,4,FALSE),"")</f>
        <v>-1.2626740999999999</v>
      </c>
      <c r="F3078" s="74">
        <v>4</v>
      </c>
      <c r="G3078" s="58">
        <v>0</v>
      </c>
      <c r="H3078" s="58">
        <v>2</v>
      </c>
      <c r="I3078" s="58">
        <v>1</v>
      </c>
      <c r="J3078" s="75">
        <v>0</v>
      </c>
      <c r="K3078" s="71">
        <v>0</v>
      </c>
      <c r="L3078" s="65">
        <v>0</v>
      </c>
      <c r="M3078" s="65">
        <v>0</v>
      </c>
      <c r="N3078" s="65">
        <v>0</v>
      </c>
      <c r="O3078" s="72">
        <v>0</v>
      </c>
      <c r="P3078" s="67">
        <v>2.569043031470777E-3</v>
      </c>
      <c r="Q3078" s="66">
        <v>0</v>
      </c>
      <c r="R3078" s="66">
        <v>1.0050251256281407E-2</v>
      </c>
      <c r="S3078" s="66">
        <v>3.5335689045936395E-3</v>
      </c>
      <c r="T3078" s="68">
        <v>0</v>
      </c>
    </row>
    <row r="3079" spans="1:20">
      <c r="A3079" s="69" t="str">
        <f t="shared" si="48"/>
        <v>TCD2012</v>
      </c>
      <c r="B3079" s="57" t="s">
        <v>66</v>
      </c>
      <c r="C3079" s="57" t="s">
        <v>67</v>
      </c>
      <c r="D3079" s="89">
        <v>2012</v>
      </c>
      <c r="E3079" s="87">
        <f>+IFERROR(VLOOKUP(A3079,reshapecocWB!$A$2:$E$3639,4,FALSE),"")</f>
        <v>-1.2452460999999999</v>
      </c>
      <c r="F3079" s="74">
        <v>4</v>
      </c>
      <c r="G3079" s="58">
        <v>0</v>
      </c>
      <c r="H3079" s="58">
        <v>2</v>
      </c>
      <c r="I3079" s="58">
        <v>1</v>
      </c>
      <c r="J3079" s="75">
        <v>0</v>
      </c>
      <c r="K3079" s="71">
        <v>0</v>
      </c>
      <c r="L3079" s="65">
        <v>0</v>
      </c>
      <c r="M3079" s="65">
        <v>0</v>
      </c>
      <c r="N3079" s="65">
        <v>0</v>
      </c>
      <c r="O3079" s="72">
        <v>0</v>
      </c>
      <c r="P3079" s="67">
        <v>2.4227740763173833E-3</v>
      </c>
      <c r="Q3079" s="66">
        <v>0</v>
      </c>
      <c r="R3079" s="66">
        <v>9.5693779904306216E-3</v>
      </c>
      <c r="S3079" s="66">
        <v>3.3003300330033004E-3</v>
      </c>
      <c r="T3079" s="68">
        <v>0</v>
      </c>
    </row>
    <row r="3080" spans="1:20">
      <c r="A3080" s="69" t="str">
        <f t="shared" si="48"/>
        <v>TCD2013</v>
      </c>
      <c r="B3080" s="57" t="s">
        <v>66</v>
      </c>
      <c r="C3080" s="57" t="s">
        <v>67</v>
      </c>
      <c r="D3080" s="89">
        <v>2013</v>
      </c>
      <c r="E3080" s="87">
        <f>+IFERROR(VLOOKUP(A3080,reshapecocWB!$A$2:$E$3639,4,FALSE),"")</f>
        <v>-1.2917329</v>
      </c>
      <c r="F3080" s="74">
        <v>4</v>
      </c>
      <c r="G3080" s="58">
        <v>0</v>
      </c>
      <c r="H3080" s="58">
        <v>2</v>
      </c>
      <c r="I3080" s="58">
        <v>1</v>
      </c>
      <c r="J3080" s="75">
        <v>0</v>
      </c>
      <c r="K3080" s="71">
        <v>0</v>
      </c>
      <c r="L3080" s="65">
        <v>0</v>
      </c>
      <c r="M3080" s="65">
        <v>0</v>
      </c>
      <c r="N3080" s="65">
        <v>0</v>
      </c>
      <c r="O3080" s="72">
        <v>0</v>
      </c>
      <c r="P3080" s="67">
        <v>2.2975301550832855E-3</v>
      </c>
      <c r="Q3080" s="66">
        <v>0</v>
      </c>
      <c r="R3080" s="66">
        <v>9.3896713615023476E-3</v>
      </c>
      <c r="S3080" s="66">
        <v>3.1847133757961785E-3</v>
      </c>
      <c r="T3080" s="68">
        <v>0</v>
      </c>
    </row>
    <row r="3081" spans="1:20">
      <c r="A3081" s="69" t="str">
        <f t="shared" si="48"/>
        <v>TCD2014</v>
      </c>
      <c r="B3081" s="57" t="s">
        <v>66</v>
      </c>
      <c r="C3081" s="57" t="s">
        <v>67</v>
      </c>
      <c r="D3081" s="89">
        <v>2014</v>
      </c>
      <c r="E3081" s="87">
        <f>+IFERROR(VLOOKUP(A3081,reshapecocWB!$A$2:$E$3639,4,FALSE),"")</f>
        <v>-1.2342241</v>
      </c>
      <c r="F3081" s="74">
        <v>4</v>
      </c>
      <c r="G3081" s="58">
        <v>0</v>
      </c>
      <c r="H3081" s="58">
        <v>2</v>
      </c>
      <c r="I3081" s="58">
        <v>1</v>
      </c>
      <c r="J3081" s="75">
        <v>0</v>
      </c>
      <c r="K3081" s="71">
        <v>0</v>
      </c>
      <c r="L3081" s="65">
        <v>0</v>
      </c>
      <c r="M3081" s="65">
        <v>0</v>
      </c>
      <c r="N3081" s="65">
        <v>0</v>
      </c>
      <c r="O3081" s="72">
        <v>0</v>
      </c>
      <c r="P3081" s="67">
        <v>2.1052631578947368E-3</v>
      </c>
      <c r="Q3081" s="66">
        <v>0</v>
      </c>
      <c r="R3081" s="66">
        <v>8.8105726872246704E-3</v>
      </c>
      <c r="S3081" s="66">
        <v>2.9154518950437317E-3</v>
      </c>
      <c r="T3081" s="68">
        <v>0</v>
      </c>
    </row>
    <row r="3082" spans="1:20">
      <c r="A3082" s="69" t="str">
        <f t="shared" si="48"/>
        <v>TCD2015</v>
      </c>
      <c r="B3082" s="57" t="s">
        <v>66</v>
      </c>
      <c r="C3082" s="57" t="s">
        <v>67</v>
      </c>
      <c r="D3082" s="89">
        <v>2015</v>
      </c>
      <c r="E3082" s="87">
        <f>+IFERROR(VLOOKUP(A3082,reshapecocWB!$A$2:$E$3639,4,FALSE),"")</f>
        <v>-1.2925047000000001</v>
      </c>
      <c r="F3082" s="74">
        <v>4</v>
      </c>
      <c r="G3082" s="58">
        <v>0</v>
      </c>
      <c r="H3082" s="58">
        <v>2</v>
      </c>
      <c r="I3082" s="58">
        <v>1</v>
      </c>
      <c r="J3082" s="75">
        <v>0</v>
      </c>
      <c r="K3082" s="71">
        <v>0</v>
      </c>
      <c r="L3082" s="65">
        <v>0</v>
      </c>
      <c r="M3082" s="65">
        <v>0</v>
      </c>
      <c r="N3082" s="65">
        <v>0</v>
      </c>
      <c r="O3082" s="72">
        <v>0</v>
      </c>
      <c r="P3082" s="67">
        <v>1.9890601690701142E-3</v>
      </c>
      <c r="Q3082" s="66">
        <v>0</v>
      </c>
      <c r="R3082" s="66">
        <v>8.368200836820083E-3</v>
      </c>
      <c r="S3082" s="66">
        <v>2.8328611898016999E-3</v>
      </c>
      <c r="T3082" s="68">
        <v>0</v>
      </c>
    </row>
    <row r="3083" spans="1:20">
      <c r="A3083" s="69" t="str">
        <f t="shared" si="48"/>
        <v>TGO1996</v>
      </c>
      <c r="B3083" s="57" t="s">
        <v>332</v>
      </c>
      <c r="C3083" s="57" t="s">
        <v>333</v>
      </c>
      <c r="D3083" s="89">
        <v>1996</v>
      </c>
      <c r="E3083" s="87">
        <f>+IFERROR(VLOOKUP(A3083,reshapecocWB!$A$2:$E$3639,4,FALSE),"")</f>
        <v>-0.75935434999999996</v>
      </c>
      <c r="F3083" s="74">
        <v>0</v>
      </c>
      <c r="G3083" s="58">
        <v>0</v>
      </c>
      <c r="H3083" s="58">
        <v>0</v>
      </c>
      <c r="I3083" s="58">
        <v>0</v>
      </c>
      <c r="J3083" s="75">
        <v>0</v>
      </c>
      <c r="K3083" s="71">
        <v>0</v>
      </c>
      <c r="L3083" s="65">
        <v>0</v>
      </c>
      <c r="M3083" s="65">
        <v>0</v>
      </c>
      <c r="N3083" s="65">
        <v>0</v>
      </c>
      <c r="O3083" s="72">
        <v>0</v>
      </c>
      <c r="P3083" s="67">
        <v>0</v>
      </c>
      <c r="Q3083" s="66">
        <v>0</v>
      </c>
      <c r="R3083" s="66">
        <v>0</v>
      </c>
      <c r="S3083" s="66">
        <v>0</v>
      </c>
      <c r="T3083" s="68">
        <v>0</v>
      </c>
    </row>
    <row r="3084" spans="1:20">
      <c r="A3084" s="69" t="str">
        <f t="shared" si="48"/>
        <v>TGO1997</v>
      </c>
      <c r="B3084" s="57" t="s">
        <v>332</v>
      </c>
      <c r="C3084" s="57" t="s">
        <v>333</v>
      </c>
      <c r="D3084" s="89">
        <v>1997</v>
      </c>
      <c r="E3084" s="87" t="str">
        <f>+IFERROR(VLOOKUP(A3084,reshapecocWB!$A$2:$E$3639,4,FALSE),"")</f>
        <v/>
      </c>
      <c r="F3084" s="74">
        <v>0</v>
      </c>
      <c r="G3084" s="58">
        <v>0</v>
      </c>
      <c r="H3084" s="58">
        <v>0</v>
      </c>
      <c r="I3084" s="58">
        <v>0</v>
      </c>
      <c r="J3084" s="75">
        <v>0</v>
      </c>
      <c r="K3084" s="71">
        <v>0</v>
      </c>
      <c r="L3084" s="65">
        <v>0</v>
      </c>
      <c r="M3084" s="65">
        <v>0</v>
      </c>
      <c r="N3084" s="65">
        <v>0</v>
      </c>
      <c r="O3084" s="72">
        <v>0</v>
      </c>
      <c r="P3084" s="67">
        <v>0</v>
      </c>
      <c r="Q3084" s="66">
        <v>0</v>
      </c>
      <c r="R3084" s="66">
        <v>0</v>
      </c>
      <c r="S3084" s="66">
        <v>0</v>
      </c>
      <c r="T3084" s="68">
        <v>0</v>
      </c>
    </row>
    <row r="3085" spans="1:20">
      <c r="A3085" s="69" t="str">
        <f t="shared" si="48"/>
        <v>TGO1998</v>
      </c>
      <c r="B3085" s="57" t="s">
        <v>332</v>
      </c>
      <c r="C3085" s="57" t="s">
        <v>333</v>
      </c>
      <c r="D3085" s="89">
        <v>1998</v>
      </c>
      <c r="E3085" s="87">
        <f>+IFERROR(VLOOKUP(A3085,reshapecocWB!$A$2:$E$3639,4,FALSE),"")</f>
        <v>-0.63374971999999996</v>
      </c>
      <c r="F3085" s="74">
        <v>0</v>
      </c>
      <c r="G3085" s="58">
        <v>0</v>
      </c>
      <c r="H3085" s="58">
        <v>0</v>
      </c>
      <c r="I3085" s="58">
        <v>0</v>
      </c>
      <c r="J3085" s="75">
        <v>0</v>
      </c>
      <c r="K3085" s="71">
        <v>0</v>
      </c>
      <c r="L3085" s="65">
        <v>0</v>
      </c>
      <c r="M3085" s="65">
        <v>0</v>
      </c>
      <c r="N3085" s="65">
        <v>0</v>
      </c>
      <c r="O3085" s="72">
        <v>0</v>
      </c>
      <c r="P3085" s="67">
        <v>0</v>
      </c>
      <c r="Q3085" s="66">
        <v>0</v>
      </c>
      <c r="R3085" s="66">
        <v>0</v>
      </c>
      <c r="S3085" s="66">
        <v>0</v>
      </c>
      <c r="T3085" s="68">
        <v>0</v>
      </c>
    </row>
    <row r="3086" spans="1:20">
      <c r="A3086" s="69" t="str">
        <f t="shared" si="48"/>
        <v>TGO1999</v>
      </c>
      <c r="B3086" s="57" t="s">
        <v>332</v>
      </c>
      <c r="C3086" s="57" t="s">
        <v>333</v>
      </c>
      <c r="D3086" s="89">
        <v>1999</v>
      </c>
      <c r="E3086" s="87" t="str">
        <f>+IFERROR(VLOOKUP(A3086,reshapecocWB!$A$2:$E$3639,4,FALSE),"")</f>
        <v/>
      </c>
      <c r="F3086" s="74">
        <v>0</v>
      </c>
      <c r="G3086" s="58">
        <v>0</v>
      </c>
      <c r="H3086" s="58">
        <v>0</v>
      </c>
      <c r="I3086" s="58">
        <v>0</v>
      </c>
      <c r="J3086" s="75">
        <v>0</v>
      </c>
      <c r="K3086" s="71">
        <v>0</v>
      </c>
      <c r="L3086" s="65">
        <v>0</v>
      </c>
      <c r="M3086" s="65">
        <v>0</v>
      </c>
      <c r="N3086" s="65">
        <v>0</v>
      </c>
      <c r="O3086" s="72">
        <v>0</v>
      </c>
      <c r="P3086" s="67">
        <v>0</v>
      </c>
      <c r="Q3086" s="66">
        <v>0</v>
      </c>
      <c r="R3086" s="66">
        <v>0</v>
      </c>
      <c r="S3086" s="66">
        <v>0</v>
      </c>
      <c r="T3086" s="68">
        <v>0</v>
      </c>
    </row>
    <row r="3087" spans="1:20">
      <c r="A3087" s="69" t="str">
        <f t="shared" si="48"/>
        <v>TGO2000</v>
      </c>
      <c r="B3087" s="57" t="s">
        <v>332</v>
      </c>
      <c r="C3087" s="57" t="s">
        <v>333</v>
      </c>
      <c r="D3087" s="89">
        <v>2000</v>
      </c>
      <c r="E3087" s="87">
        <f>+IFERROR(VLOOKUP(A3087,reshapecocWB!$A$2:$E$3639,4,FALSE),"")</f>
        <v>-0.66468530999999997</v>
      </c>
      <c r="F3087" s="74">
        <v>0</v>
      </c>
      <c r="G3087" s="58">
        <v>0</v>
      </c>
      <c r="H3087" s="58">
        <v>0</v>
      </c>
      <c r="I3087" s="58">
        <v>0</v>
      </c>
      <c r="J3087" s="75">
        <v>0</v>
      </c>
      <c r="K3087" s="71">
        <v>0</v>
      </c>
      <c r="L3087" s="65">
        <v>0</v>
      </c>
      <c r="M3087" s="65">
        <v>0</v>
      </c>
      <c r="N3087" s="65">
        <v>0</v>
      </c>
      <c r="O3087" s="72">
        <v>0</v>
      </c>
      <c r="P3087" s="67">
        <v>0</v>
      </c>
      <c r="Q3087" s="66">
        <v>0</v>
      </c>
      <c r="R3087" s="66">
        <v>0</v>
      </c>
      <c r="S3087" s="66">
        <v>0</v>
      </c>
      <c r="T3087" s="68">
        <v>0</v>
      </c>
    </row>
    <row r="3088" spans="1:20">
      <c r="A3088" s="69" t="str">
        <f t="shared" si="48"/>
        <v>TGO2001</v>
      </c>
      <c r="B3088" s="57" t="s">
        <v>332</v>
      </c>
      <c r="C3088" s="57" t="s">
        <v>333</v>
      </c>
      <c r="D3088" s="89">
        <v>2001</v>
      </c>
      <c r="E3088" s="87" t="str">
        <f>+IFERROR(VLOOKUP(A3088,reshapecocWB!$A$2:$E$3639,4,FALSE),"")</f>
        <v/>
      </c>
      <c r="F3088" s="74">
        <v>0</v>
      </c>
      <c r="G3088" s="58">
        <v>0</v>
      </c>
      <c r="H3088" s="58">
        <v>0</v>
      </c>
      <c r="I3088" s="58">
        <v>0</v>
      </c>
      <c r="J3088" s="75">
        <v>0</v>
      </c>
      <c r="K3088" s="71">
        <v>0</v>
      </c>
      <c r="L3088" s="65">
        <v>0</v>
      </c>
      <c r="M3088" s="65">
        <v>0</v>
      </c>
      <c r="N3088" s="65">
        <v>0</v>
      </c>
      <c r="O3088" s="72">
        <v>0</v>
      </c>
      <c r="P3088" s="67">
        <v>0</v>
      </c>
      <c r="Q3088" s="66">
        <v>0</v>
      </c>
      <c r="R3088" s="66">
        <v>0</v>
      </c>
      <c r="S3088" s="66">
        <v>0</v>
      </c>
      <c r="T3088" s="68">
        <v>0</v>
      </c>
    </row>
    <row r="3089" spans="1:20">
      <c r="A3089" s="69" t="str">
        <f t="shared" si="48"/>
        <v>TGO2002</v>
      </c>
      <c r="B3089" s="57" t="s">
        <v>332</v>
      </c>
      <c r="C3089" s="57" t="s">
        <v>333</v>
      </c>
      <c r="D3089" s="89">
        <v>2002</v>
      </c>
      <c r="E3089" s="87">
        <f>+IFERROR(VLOOKUP(A3089,reshapecocWB!$A$2:$E$3639,4,FALSE),"")</f>
        <v>-0.76869535</v>
      </c>
      <c r="F3089" s="74">
        <v>0</v>
      </c>
      <c r="G3089" s="58">
        <v>0</v>
      </c>
      <c r="H3089" s="58">
        <v>0</v>
      </c>
      <c r="I3089" s="58">
        <v>0</v>
      </c>
      <c r="J3089" s="75">
        <v>0</v>
      </c>
      <c r="K3089" s="71">
        <v>0</v>
      </c>
      <c r="L3089" s="65">
        <v>0</v>
      </c>
      <c r="M3089" s="65">
        <v>0</v>
      </c>
      <c r="N3089" s="65">
        <v>0</v>
      </c>
      <c r="O3089" s="72">
        <v>0</v>
      </c>
      <c r="P3089" s="67">
        <v>0</v>
      </c>
      <c r="Q3089" s="66">
        <v>0</v>
      </c>
      <c r="R3089" s="66">
        <v>0</v>
      </c>
      <c r="S3089" s="66">
        <v>0</v>
      </c>
      <c r="T3089" s="68">
        <v>0</v>
      </c>
    </row>
    <row r="3090" spans="1:20">
      <c r="A3090" s="69" t="str">
        <f t="shared" si="48"/>
        <v>TGO2003</v>
      </c>
      <c r="B3090" s="57" t="s">
        <v>332</v>
      </c>
      <c r="C3090" s="57" t="s">
        <v>333</v>
      </c>
      <c r="D3090" s="89">
        <v>2003</v>
      </c>
      <c r="E3090" s="87">
        <f>+IFERROR(VLOOKUP(A3090,reshapecocWB!$A$2:$E$3639,4,FALSE),"")</f>
        <v>-0.90472578999999997</v>
      </c>
      <c r="F3090" s="74">
        <v>0</v>
      </c>
      <c r="G3090" s="58">
        <v>0</v>
      </c>
      <c r="H3090" s="58">
        <v>0</v>
      </c>
      <c r="I3090" s="58">
        <v>0</v>
      </c>
      <c r="J3090" s="75">
        <v>0</v>
      </c>
      <c r="K3090" s="71">
        <v>0</v>
      </c>
      <c r="L3090" s="65">
        <v>0</v>
      </c>
      <c r="M3090" s="65">
        <v>0</v>
      </c>
      <c r="N3090" s="65">
        <v>0</v>
      </c>
      <c r="O3090" s="72">
        <v>0</v>
      </c>
      <c r="P3090" s="67">
        <v>0</v>
      </c>
      <c r="Q3090" s="66">
        <v>0</v>
      </c>
      <c r="R3090" s="66">
        <v>0</v>
      </c>
      <c r="S3090" s="66">
        <v>0</v>
      </c>
      <c r="T3090" s="68">
        <v>0</v>
      </c>
    </row>
    <row r="3091" spans="1:20">
      <c r="A3091" s="69" t="str">
        <f t="shared" si="48"/>
        <v>TGO2004</v>
      </c>
      <c r="B3091" s="57" t="s">
        <v>332</v>
      </c>
      <c r="C3091" s="57" t="s">
        <v>333</v>
      </c>
      <c r="D3091" s="89">
        <v>2004</v>
      </c>
      <c r="E3091" s="87">
        <f>+IFERROR(VLOOKUP(A3091,reshapecocWB!$A$2:$E$3639,4,FALSE),"")</f>
        <v>-0.92882299000000001</v>
      </c>
      <c r="F3091" s="74">
        <v>0</v>
      </c>
      <c r="G3091" s="58">
        <v>0</v>
      </c>
      <c r="H3091" s="58">
        <v>0</v>
      </c>
      <c r="I3091" s="58">
        <v>0</v>
      </c>
      <c r="J3091" s="75">
        <v>0</v>
      </c>
      <c r="K3091" s="71">
        <v>0</v>
      </c>
      <c r="L3091" s="65">
        <v>0</v>
      </c>
      <c r="M3091" s="65">
        <v>0</v>
      </c>
      <c r="N3091" s="65">
        <v>0</v>
      </c>
      <c r="O3091" s="72">
        <v>0</v>
      </c>
      <c r="P3091" s="67">
        <v>0</v>
      </c>
      <c r="Q3091" s="66">
        <v>0</v>
      </c>
      <c r="R3091" s="66">
        <v>0</v>
      </c>
      <c r="S3091" s="66">
        <v>0</v>
      </c>
      <c r="T3091" s="68">
        <v>0</v>
      </c>
    </row>
    <row r="3092" spans="1:20">
      <c r="A3092" s="69" t="str">
        <f t="shared" si="48"/>
        <v>TGO2005</v>
      </c>
      <c r="B3092" s="57" t="s">
        <v>332</v>
      </c>
      <c r="C3092" s="57" t="s">
        <v>333</v>
      </c>
      <c r="D3092" s="89">
        <v>2005</v>
      </c>
      <c r="E3092" s="87">
        <f>+IFERROR(VLOOKUP(A3092,reshapecocWB!$A$2:$E$3639,4,FALSE),"")</f>
        <v>-0.79007225999999997</v>
      </c>
      <c r="F3092" s="74">
        <v>0</v>
      </c>
      <c r="G3092" s="58">
        <v>0</v>
      </c>
      <c r="H3092" s="58">
        <v>0</v>
      </c>
      <c r="I3092" s="58">
        <v>0</v>
      </c>
      <c r="J3092" s="75">
        <v>0</v>
      </c>
      <c r="K3092" s="71">
        <v>0</v>
      </c>
      <c r="L3092" s="65">
        <v>0</v>
      </c>
      <c r="M3092" s="65">
        <v>0</v>
      </c>
      <c r="N3092" s="65">
        <v>0</v>
      </c>
      <c r="O3092" s="72">
        <v>0</v>
      </c>
      <c r="P3092" s="67">
        <v>0</v>
      </c>
      <c r="Q3092" s="66">
        <v>0</v>
      </c>
      <c r="R3092" s="66">
        <v>0</v>
      </c>
      <c r="S3092" s="66">
        <v>0</v>
      </c>
      <c r="T3092" s="68">
        <v>0</v>
      </c>
    </row>
    <row r="3093" spans="1:20">
      <c r="A3093" s="69" t="str">
        <f t="shared" si="48"/>
        <v>TGO2006</v>
      </c>
      <c r="B3093" s="57" t="s">
        <v>332</v>
      </c>
      <c r="C3093" s="57" t="s">
        <v>333</v>
      </c>
      <c r="D3093" s="89">
        <v>2006</v>
      </c>
      <c r="E3093" s="87">
        <f>+IFERROR(VLOOKUP(A3093,reshapecocWB!$A$2:$E$3639,4,FALSE),"")</f>
        <v>-1.0465443999999999</v>
      </c>
      <c r="F3093" s="74">
        <v>0</v>
      </c>
      <c r="G3093" s="58">
        <v>0</v>
      </c>
      <c r="H3093" s="58">
        <v>0</v>
      </c>
      <c r="I3093" s="58">
        <v>0</v>
      </c>
      <c r="J3093" s="75">
        <v>0</v>
      </c>
      <c r="K3093" s="71">
        <v>0</v>
      </c>
      <c r="L3093" s="65">
        <v>0</v>
      </c>
      <c r="M3093" s="65">
        <v>0</v>
      </c>
      <c r="N3093" s="65">
        <v>0</v>
      </c>
      <c r="O3093" s="72">
        <v>0</v>
      </c>
      <c r="P3093" s="67">
        <v>0</v>
      </c>
      <c r="Q3093" s="66">
        <v>0</v>
      </c>
      <c r="R3093" s="66">
        <v>0</v>
      </c>
      <c r="S3093" s="66">
        <v>0</v>
      </c>
      <c r="T3093" s="68">
        <v>0</v>
      </c>
    </row>
    <row r="3094" spans="1:20">
      <c r="A3094" s="69" t="str">
        <f t="shared" si="48"/>
        <v>TGO2007</v>
      </c>
      <c r="B3094" s="57" t="s">
        <v>332</v>
      </c>
      <c r="C3094" s="57" t="s">
        <v>333</v>
      </c>
      <c r="D3094" s="89">
        <v>2007</v>
      </c>
      <c r="E3094" s="87">
        <f>+IFERROR(VLOOKUP(A3094,reshapecocWB!$A$2:$E$3639,4,FALSE),"")</f>
        <v>-0.99862152000000004</v>
      </c>
      <c r="F3094" s="74">
        <v>0</v>
      </c>
      <c r="G3094" s="58">
        <v>0</v>
      </c>
      <c r="H3094" s="58">
        <v>0</v>
      </c>
      <c r="I3094" s="58">
        <v>0</v>
      </c>
      <c r="J3094" s="75">
        <v>0</v>
      </c>
      <c r="K3094" s="71">
        <v>0</v>
      </c>
      <c r="L3094" s="65">
        <v>0</v>
      </c>
      <c r="M3094" s="65">
        <v>0</v>
      </c>
      <c r="N3094" s="65">
        <v>0</v>
      </c>
      <c r="O3094" s="72">
        <v>0</v>
      </c>
      <c r="P3094" s="67">
        <v>0</v>
      </c>
      <c r="Q3094" s="66">
        <v>0</v>
      </c>
      <c r="R3094" s="66">
        <v>0</v>
      </c>
      <c r="S3094" s="66">
        <v>0</v>
      </c>
      <c r="T3094" s="68">
        <v>0</v>
      </c>
    </row>
    <row r="3095" spans="1:20">
      <c r="A3095" s="69" t="str">
        <f t="shared" si="48"/>
        <v>TGO2008</v>
      </c>
      <c r="B3095" s="57" t="s">
        <v>332</v>
      </c>
      <c r="C3095" s="57" t="s">
        <v>333</v>
      </c>
      <c r="D3095" s="89">
        <v>2008</v>
      </c>
      <c r="E3095" s="87">
        <f>+IFERROR(VLOOKUP(A3095,reshapecocWB!$A$2:$E$3639,4,FALSE),"")</f>
        <v>-0.98396611</v>
      </c>
      <c r="F3095" s="74">
        <v>0</v>
      </c>
      <c r="G3095" s="58">
        <v>0</v>
      </c>
      <c r="H3095" s="58">
        <v>0</v>
      </c>
      <c r="I3095" s="58">
        <v>0</v>
      </c>
      <c r="J3095" s="75">
        <v>0</v>
      </c>
      <c r="K3095" s="71">
        <v>0</v>
      </c>
      <c r="L3095" s="65">
        <v>0</v>
      </c>
      <c r="M3095" s="65">
        <v>0</v>
      </c>
      <c r="N3095" s="65">
        <v>0</v>
      </c>
      <c r="O3095" s="72">
        <v>0</v>
      </c>
      <c r="P3095" s="67">
        <v>0</v>
      </c>
      <c r="Q3095" s="66">
        <v>0</v>
      </c>
      <c r="R3095" s="66">
        <v>0</v>
      </c>
      <c r="S3095" s="66">
        <v>0</v>
      </c>
      <c r="T3095" s="68">
        <v>0</v>
      </c>
    </row>
    <row r="3096" spans="1:20">
      <c r="A3096" s="69" t="str">
        <f t="shared" si="48"/>
        <v>TGO2009</v>
      </c>
      <c r="B3096" s="57" t="s">
        <v>332</v>
      </c>
      <c r="C3096" s="57" t="s">
        <v>333</v>
      </c>
      <c r="D3096" s="89">
        <v>2009</v>
      </c>
      <c r="E3096" s="87">
        <f>+IFERROR(VLOOKUP(A3096,reshapecocWB!$A$2:$E$3639,4,FALSE),"")</f>
        <v>-1.0272977000000001</v>
      </c>
      <c r="F3096" s="74">
        <v>9</v>
      </c>
      <c r="G3096" s="58">
        <v>0</v>
      </c>
      <c r="H3096" s="58">
        <v>2</v>
      </c>
      <c r="I3096" s="58">
        <v>3</v>
      </c>
      <c r="J3096" s="75">
        <v>3</v>
      </c>
      <c r="K3096" s="71">
        <v>3.1802120141342753E-2</v>
      </c>
      <c r="L3096" s="65">
        <v>0</v>
      </c>
      <c r="M3096" s="65">
        <v>6.25E-2</v>
      </c>
      <c r="N3096" s="65">
        <v>9.5238095238095233E-2</v>
      </c>
      <c r="O3096" s="72">
        <v>4.1095890410958902E-2</v>
      </c>
      <c r="P3096" s="67">
        <v>8.8235294117647058E-3</v>
      </c>
      <c r="Q3096" s="66">
        <v>0</v>
      </c>
      <c r="R3096" s="66">
        <v>1.5748031496062992E-2</v>
      </c>
      <c r="S3096" s="66">
        <v>1.7341040462427744E-2</v>
      </c>
      <c r="T3096" s="68">
        <v>1.2048192771084338E-2</v>
      </c>
    </row>
    <row r="3097" spans="1:20">
      <c r="A3097" s="69" t="str">
        <f t="shared" si="48"/>
        <v>TGO2010</v>
      </c>
      <c r="B3097" s="57" t="s">
        <v>332</v>
      </c>
      <c r="C3097" s="57" t="s">
        <v>333</v>
      </c>
      <c r="D3097" s="89">
        <v>2010</v>
      </c>
      <c r="E3097" s="87">
        <f>+IFERROR(VLOOKUP(A3097,reshapecocWB!$A$2:$E$3639,4,FALSE),"")</f>
        <v>-0.96502173000000002</v>
      </c>
      <c r="F3097" s="74">
        <v>9</v>
      </c>
      <c r="G3097" s="58">
        <v>0</v>
      </c>
      <c r="H3097" s="58">
        <v>2</v>
      </c>
      <c r="I3097" s="58">
        <v>3</v>
      </c>
      <c r="J3097" s="75">
        <v>3</v>
      </c>
      <c r="K3097" s="71">
        <v>0</v>
      </c>
      <c r="L3097" s="65">
        <v>0</v>
      </c>
      <c r="M3097" s="65">
        <v>0</v>
      </c>
      <c r="N3097" s="65">
        <v>0</v>
      </c>
      <c r="O3097" s="72">
        <v>0</v>
      </c>
      <c r="P3097" s="67">
        <v>7.1146245059288534E-3</v>
      </c>
      <c r="Q3097" s="66">
        <v>0</v>
      </c>
      <c r="R3097" s="66">
        <v>1.2345679012345678E-2</v>
      </c>
      <c r="S3097" s="66">
        <v>1.3274336283185841E-2</v>
      </c>
      <c r="T3097" s="68">
        <v>9.7719869706840382E-3</v>
      </c>
    </row>
    <row r="3098" spans="1:20">
      <c r="A3098" s="69" t="str">
        <f t="shared" si="48"/>
        <v>TGO2011</v>
      </c>
      <c r="B3098" s="57" t="s">
        <v>332</v>
      </c>
      <c r="C3098" s="57" t="s">
        <v>333</v>
      </c>
      <c r="D3098" s="89">
        <v>2011</v>
      </c>
      <c r="E3098" s="87">
        <f>+IFERROR(VLOOKUP(A3098,reshapecocWB!$A$2:$E$3639,4,FALSE),"")</f>
        <v>-1.0042884000000001</v>
      </c>
      <c r="F3098" s="74">
        <v>9</v>
      </c>
      <c r="G3098" s="58">
        <v>0</v>
      </c>
      <c r="H3098" s="58">
        <v>2</v>
      </c>
      <c r="I3098" s="58">
        <v>3</v>
      </c>
      <c r="J3098" s="75">
        <v>3</v>
      </c>
      <c r="K3098" s="71">
        <v>0</v>
      </c>
      <c r="L3098" s="65">
        <v>0</v>
      </c>
      <c r="M3098" s="65">
        <v>0</v>
      </c>
      <c r="N3098" s="65">
        <v>0</v>
      </c>
      <c r="O3098" s="72">
        <v>0</v>
      </c>
      <c r="P3098" s="67">
        <v>5.7803468208092483E-3</v>
      </c>
      <c r="Q3098" s="66">
        <v>0</v>
      </c>
      <c r="R3098" s="66">
        <v>1.0050251256281407E-2</v>
      </c>
      <c r="S3098" s="66">
        <v>1.0600706713780919E-2</v>
      </c>
      <c r="T3098" s="68">
        <v>8.241758241758242E-3</v>
      </c>
    </row>
    <row r="3099" spans="1:20">
      <c r="A3099" s="69" t="str">
        <f t="shared" si="48"/>
        <v>TGO2012</v>
      </c>
      <c r="B3099" s="57" t="s">
        <v>332</v>
      </c>
      <c r="C3099" s="57" t="s">
        <v>333</v>
      </c>
      <c r="D3099" s="89">
        <v>2012</v>
      </c>
      <c r="E3099" s="87">
        <f>+IFERROR(VLOOKUP(A3099,reshapecocWB!$A$2:$E$3639,4,FALSE),"")</f>
        <v>-1.0080602999999999</v>
      </c>
      <c r="F3099" s="74">
        <v>9</v>
      </c>
      <c r="G3099" s="58">
        <v>0</v>
      </c>
      <c r="H3099" s="58">
        <v>2</v>
      </c>
      <c r="I3099" s="58">
        <v>3</v>
      </c>
      <c r="J3099" s="75">
        <v>3</v>
      </c>
      <c r="K3099" s="71">
        <v>0</v>
      </c>
      <c r="L3099" s="65">
        <v>0</v>
      </c>
      <c r="M3099" s="65">
        <v>0</v>
      </c>
      <c r="N3099" s="65">
        <v>0</v>
      </c>
      <c r="O3099" s="72">
        <v>0</v>
      </c>
      <c r="P3099" s="67">
        <v>5.4512416717141131E-3</v>
      </c>
      <c r="Q3099" s="66">
        <v>0</v>
      </c>
      <c r="R3099" s="66">
        <v>9.5693779904306216E-3</v>
      </c>
      <c r="S3099" s="66">
        <v>9.9009900990099011E-3</v>
      </c>
      <c r="T3099" s="68">
        <v>7.874015748031496E-3</v>
      </c>
    </row>
    <row r="3100" spans="1:20">
      <c r="A3100" s="69" t="str">
        <f t="shared" si="48"/>
        <v>TGO2013</v>
      </c>
      <c r="B3100" s="57" t="s">
        <v>332</v>
      </c>
      <c r="C3100" s="57" t="s">
        <v>333</v>
      </c>
      <c r="D3100" s="89">
        <v>2013</v>
      </c>
      <c r="E3100" s="87">
        <f>+IFERROR(VLOOKUP(A3100,reshapecocWB!$A$2:$E$3639,4,FALSE),"")</f>
        <v>-1.0398949</v>
      </c>
      <c r="F3100" s="74">
        <v>13</v>
      </c>
      <c r="G3100" s="58">
        <v>0</v>
      </c>
      <c r="H3100" s="58">
        <v>3</v>
      </c>
      <c r="I3100" s="58">
        <v>3</v>
      </c>
      <c r="J3100" s="75">
        <v>6</v>
      </c>
      <c r="K3100" s="71">
        <v>4.4444444444444446E-2</v>
      </c>
      <c r="L3100" s="65">
        <v>0</v>
      </c>
      <c r="M3100" s="65">
        <v>0.25</v>
      </c>
      <c r="N3100" s="65">
        <v>0</v>
      </c>
      <c r="O3100" s="72">
        <v>0.10344827586206896</v>
      </c>
      <c r="P3100" s="67">
        <v>7.4669730040206779E-3</v>
      </c>
      <c r="Q3100" s="66">
        <v>0</v>
      </c>
      <c r="R3100" s="66">
        <v>1.4084507042253521E-2</v>
      </c>
      <c r="S3100" s="66">
        <v>9.5541401273885346E-3</v>
      </c>
      <c r="T3100" s="68">
        <v>1.4634146341463415E-2</v>
      </c>
    </row>
    <row r="3101" spans="1:20">
      <c r="A3101" s="69" t="str">
        <f t="shared" si="48"/>
        <v>TGO2014</v>
      </c>
      <c r="B3101" s="57" t="s">
        <v>332</v>
      </c>
      <c r="C3101" s="57" t="s">
        <v>333</v>
      </c>
      <c r="D3101" s="89">
        <v>2014</v>
      </c>
      <c r="E3101" s="87">
        <f>+IFERROR(VLOOKUP(A3101,reshapecocWB!$A$2:$E$3639,4,FALSE),"")</f>
        <v>-0.92256819999999995</v>
      </c>
      <c r="F3101" s="74">
        <v>13</v>
      </c>
      <c r="G3101" s="58">
        <v>0</v>
      </c>
      <c r="H3101" s="58">
        <v>3</v>
      </c>
      <c r="I3101" s="58">
        <v>3</v>
      </c>
      <c r="J3101" s="75">
        <v>6</v>
      </c>
      <c r="K3101" s="71">
        <v>0</v>
      </c>
      <c r="L3101" s="65">
        <v>0</v>
      </c>
      <c r="M3101" s="65">
        <v>0</v>
      </c>
      <c r="N3101" s="65">
        <v>0</v>
      </c>
      <c r="O3101" s="72">
        <v>0</v>
      </c>
      <c r="P3101" s="67">
        <v>6.842105263157895E-3</v>
      </c>
      <c r="Q3101" s="66">
        <v>0</v>
      </c>
      <c r="R3101" s="66">
        <v>1.3215859030837005E-2</v>
      </c>
      <c r="S3101" s="66">
        <v>8.7463556851311956E-3</v>
      </c>
      <c r="T3101" s="68">
        <v>1.3274336283185841E-2</v>
      </c>
    </row>
    <row r="3102" spans="1:20">
      <c r="A3102" s="69" t="str">
        <f t="shared" si="48"/>
        <v>TGO2015</v>
      </c>
      <c r="B3102" s="57" t="s">
        <v>332</v>
      </c>
      <c r="C3102" s="57" t="s">
        <v>333</v>
      </c>
      <c r="D3102" s="89">
        <v>2015</v>
      </c>
      <c r="E3102" s="87">
        <f>+IFERROR(VLOOKUP(A3102,reshapecocWB!$A$2:$E$3639,4,FALSE),"")</f>
        <v>-0.71284287999999996</v>
      </c>
      <c r="F3102" s="74">
        <v>13</v>
      </c>
      <c r="G3102" s="58">
        <v>0</v>
      </c>
      <c r="H3102" s="58">
        <v>3</v>
      </c>
      <c r="I3102" s="58">
        <v>3</v>
      </c>
      <c r="J3102" s="75">
        <v>6</v>
      </c>
      <c r="K3102" s="71">
        <v>0</v>
      </c>
      <c r="L3102" s="65">
        <v>0</v>
      </c>
      <c r="M3102" s="65">
        <v>0</v>
      </c>
      <c r="N3102" s="65">
        <v>0</v>
      </c>
      <c r="O3102" s="72">
        <v>0</v>
      </c>
      <c r="P3102" s="67">
        <v>6.4644455494778713E-3</v>
      </c>
      <c r="Q3102" s="66">
        <v>0</v>
      </c>
      <c r="R3102" s="66">
        <v>1.2552301255230125E-2</v>
      </c>
      <c r="S3102" s="66">
        <v>8.4985835694051E-3</v>
      </c>
      <c r="T3102" s="68">
        <v>1.2422360248447204E-2</v>
      </c>
    </row>
    <row r="3103" spans="1:20">
      <c r="A3103" s="69" t="str">
        <f t="shared" si="48"/>
        <v>THA1996</v>
      </c>
      <c r="B3103" s="57" t="s">
        <v>330</v>
      </c>
      <c r="C3103" s="57" t="s">
        <v>331</v>
      </c>
      <c r="D3103" s="89">
        <v>1996</v>
      </c>
      <c r="E3103" s="87">
        <f>+IFERROR(VLOOKUP(A3103,reshapecocWB!$A$2:$E$3639,4,FALSE),"")</f>
        <v>-0.2054802</v>
      </c>
      <c r="F3103" s="74">
        <v>0</v>
      </c>
      <c r="G3103" s="58">
        <v>0</v>
      </c>
      <c r="H3103" s="58">
        <v>0</v>
      </c>
      <c r="I3103" s="58">
        <v>0</v>
      </c>
      <c r="J3103" s="75">
        <v>0</v>
      </c>
      <c r="K3103" s="71">
        <v>0</v>
      </c>
      <c r="L3103" s="65">
        <v>0</v>
      </c>
      <c r="M3103" s="65">
        <v>0</v>
      </c>
      <c r="N3103" s="65">
        <v>0</v>
      </c>
      <c r="O3103" s="72">
        <v>0</v>
      </c>
      <c r="P3103" s="67">
        <v>0</v>
      </c>
      <c r="Q3103" s="66">
        <v>0</v>
      </c>
      <c r="R3103" s="66">
        <v>0</v>
      </c>
      <c r="S3103" s="66">
        <v>0</v>
      </c>
      <c r="T3103" s="68">
        <v>0</v>
      </c>
    </row>
    <row r="3104" spans="1:20">
      <c r="A3104" s="69" t="str">
        <f t="shared" si="48"/>
        <v>THA1997</v>
      </c>
      <c r="B3104" s="57" t="s">
        <v>330</v>
      </c>
      <c r="C3104" s="57" t="s">
        <v>331</v>
      </c>
      <c r="D3104" s="89">
        <v>1997</v>
      </c>
      <c r="E3104" s="87" t="str">
        <f>+IFERROR(VLOOKUP(A3104,reshapecocWB!$A$2:$E$3639,4,FALSE),"")</f>
        <v/>
      </c>
      <c r="F3104" s="74">
        <v>0</v>
      </c>
      <c r="G3104" s="58">
        <v>0</v>
      </c>
      <c r="H3104" s="58">
        <v>0</v>
      </c>
      <c r="I3104" s="58">
        <v>0</v>
      </c>
      <c r="J3104" s="75">
        <v>0</v>
      </c>
      <c r="K3104" s="71">
        <v>0</v>
      </c>
      <c r="L3104" s="65">
        <v>0</v>
      </c>
      <c r="M3104" s="65">
        <v>0</v>
      </c>
      <c r="N3104" s="65">
        <v>0</v>
      </c>
      <c r="O3104" s="72">
        <v>0</v>
      </c>
      <c r="P3104" s="67">
        <v>0</v>
      </c>
      <c r="Q3104" s="66">
        <v>0</v>
      </c>
      <c r="R3104" s="66">
        <v>0</v>
      </c>
      <c r="S3104" s="66">
        <v>0</v>
      </c>
      <c r="T3104" s="68">
        <v>0</v>
      </c>
    </row>
    <row r="3105" spans="1:20">
      <c r="A3105" s="69" t="str">
        <f t="shared" si="48"/>
        <v>THA1998</v>
      </c>
      <c r="B3105" s="57" t="s">
        <v>330</v>
      </c>
      <c r="C3105" s="57" t="s">
        <v>331</v>
      </c>
      <c r="D3105" s="89">
        <v>1998</v>
      </c>
      <c r="E3105" s="87">
        <f>+IFERROR(VLOOKUP(A3105,reshapecocWB!$A$2:$E$3639,4,FALSE),"")</f>
        <v>-1.93378E-3</v>
      </c>
      <c r="F3105" s="74">
        <v>0</v>
      </c>
      <c r="G3105" s="58">
        <v>0</v>
      </c>
      <c r="H3105" s="58">
        <v>0</v>
      </c>
      <c r="I3105" s="58">
        <v>0</v>
      </c>
      <c r="J3105" s="75">
        <v>0</v>
      </c>
      <c r="K3105" s="71">
        <v>0</v>
      </c>
      <c r="L3105" s="65">
        <v>0</v>
      </c>
      <c r="M3105" s="65">
        <v>0</v>
      </c>
      <c r="N3105" s="65">
        <v>0</v>
      </c>
      <c r="O3105" s="72">
        <v>0</v>
      </c>
      <c r="P3105" s="67">
        <v>0</v>
      </c>
      <c r="Q3105" s="66">
        <v>0</v>
      </c>
      <c r="R3105" s="66">
        <v>0</v>
      </c>
      <c r="S3105" s="66">
        <v>0</v>
      </c>
      <c r="T3105" s="68">
        <v>0</v>
      </c>
    </row>
    <row r="3106" spans="1:20">
      <c r="A3106" s="69" t="str">
        <f t="shared" si="48"/>
        <v>THA1999</v>
      </c>
      <c r="B3106" s="57" t="s">
        <v>330</v>
      </c>
      <c r="C3106" s="57" t="s">
        <v>331</v>
      </c>
      <c r="D3106" s="89">
        <v>1999</v>
      </c>
      <c r="E3106" s="87" t="str">
        <f>+IFERROR(VLOOKUP(A3106,reshapecocWB!$A$2:$E$3639,4,FALSE),"")</f>
        <v/>
      </c>
      <c r="F3106" s="74">
        <v>0</v>
      </c>
      <c r="G3106" s="58">
        <v>0</v>
      </c>
      <c r="H3106" s="58">
        <v>0</v>
      </c>
      <c r="I3106" s="58">
        <v>0</v>
      </c>
      <c r="J3106" s="75">
        <v>0</v>
      </c>
      <c r="K3106" s="71">
        <v>0</v>
      </c>
      <c r="L3106" s="65">
        <v>0</v>
      </c>
      <c r="M3106" s="65">
        <v>0</v>
      </c>
      <c r="N3106" s="65">
        <v>0</v>
      </c>
      <c r="O3106" s="72">
        <v>0</v>
      </c>
      <c r="P3106" s="67">
        <v>0</v>
      </c>
      <c r="Q3106" s="66">
        <v>0</v>
      </c>
      <c r="R3106" s="66">
        <v>0</v>
      </c>
      <c r="S3106" s="66">
        <v>0</v>
      </c>
      <c r="T3106" s="68">
        <v>0</v>
      </c>
    </row>
    <row r="3107" spans="1:20">
      <c r="A3107" s="69" t="str">
        <f t="shared" si="48"/>
        <v>THA2000</v>
      </c>
      <c r="B3107" s="57" t="s">
        <v>330</v>
      </c>
      <c r="C3107" s="57" t="s">
        <v>331</v>
      </c>
      <c r="D3107" s="89">
        <v>2000</v>
      </c>
      <c r="E3107" s="87">
        <f>+IFERROR(VLOOKUP(A3107,reshapecocWB!$A$2:$E$3639,4,FALSE),"")</f>
        <v>-0.13816185</v>
      </c>
      <c r="F3107" s="74">
        <v>0</v>
      </c>
      <c r="G3107" s="58">
        <v>0</v>
      </c>
      <c r="H3107" s="58">
        <v>0</v>
      </c>
      <c r="I3107" s="58">
        <v>0</v>
      </c>
      <c r="J3107" s="75">
        <v>0</v>
      </c>
      <c r="K3107" s="71">
        <v>0</v>
      </c>
      <c r="L3107" s="65">
        <v>0</v>
      </c>
      <c r="M3107" s="65">
        <v>0</v>
      </c>
      <c r="N3107" s="65">
        <v>0</v>
      </c>
      <c r="O3107" s="72">
        <v>0</v>
      </c>
      <c r="P3107" s="67">
        <v>0</v>
      </c>
      <c r="Q3107" s="66">
        <v>0</v>
      </c>
      <c r="R3107" s="66">
        <v>0</v>
      </c>
      <c r="S3107" s="66">
        <v>0</v>
      </c>
      <c r="T3107" s="68">
        <v>0</v>
      </c>
    </row>
    <row r="3108" spans="1:20">
      <c r="A3108" s="69" t="str">
        <f t="shared" si="48"/>
        <v>THA2001</v>
      </c>
      <c r="B3108" s="57" t="s">
        <v>330</v>
      </c>
      <c r="C3108" s="57" t="s">
        <v>331</v>
      </c>
      <c r="D3108" s="89">
        <v>2001</v>
      </c>
      <c r="E3108" s="87" t="str">
        <f>+IFERROR(VLOOKUP(A3108,reshapecocWB!$A$2:$E$3639,4,FALSE),"")</f>
        <v/>
      </c>
      <c r="F3108" s="74">
        <v>0</v>
      </c>
      <c r="G3108" s="58">
        <v>0</v>
      </c>
      <c r="H3108" s="58">
        <v>0</v>
      </c>
      <c r="I3108" s="58">
        <v>0</v>
      </c>
      <c r="J3108" s="75">
        <v>0</v>
      </c>
      <c r="K3108" s="71">
        <v>0</v>
      </c>
      <c r="L3108" s="65">
        <v>0</v>
      </c>
      <c r="M3108" s="65">
        <v>0</v>
      </c>
      <c r="N3108" s="65">
        <v>0</v>
      </c>
      <c r="O3108" s="72">
        <v>0</v>
      </c>
      <c r="P3108" s="67">
        <v>0</v>
      </c>
      <c r="Q3108" s="66">
        <v>0</v>
      </c>
      <c r="R3108" s="66">
        <v>0</v>
      </c>
      <c r="S3108" s="66">
        <v>0</v>
      </c>
      <c r="T3108" s="68">
        <v>0</v>
      </c>
    </row>
    <row r="3109" spans="1:20">
      <c r="A3109" s="69" t="str">
        <f t="shared" si="48"/>
        <v>THA2002</v>
      </c>
      <c r="B3109" s="57" t="s">
        <v>330</v>
      </c>
      <c r="C3109" s="57" t="s">
        <v>331</v>
      </c>
      <c r="D3109" s="89">
        <v>2002</v>
      </c>
      <c r="E3109" s="87">
        <f>+IFERROR(VLOOKUP(A3109,reshapecocWB!$A$2:$E$3639,4,FALSE),"")</f>
        <v>-0.27833509000000001</v>
      </c>
      <c r="F3109" s="74">
        <v>0</v>
      </c>
      <c r="G3109" s="58">
        <v>0</v>
      </c>
      <c r="H3109" s="58">
        <v>0</v>
      </c>
      <c r="I3109" s="58">
        <v>0</v>
      </c>
      <c r="J3109" s="75">
        <v>0</v>
      </c>
      <c r="K3109" s="71">
        <v>0</v>
      </c>
      <c r="L3109" s="65">
        <v>0</v>
      </c>
      <c r="M3109" s="65">
        <v>0</v>
      </c>
      <c r="N3109" s="65">
        <v>0</v>
      </c>
      <c r="O3109" s="72">
        <v>0</v>
      </c>
      <c r="P3109" s="67">
        <v>0</v>
      </c>
      <c r="Q3109" s="66">
        <v>0</v>
      </c>
      <c r="R3109" s="66">
        <v>0</v>
      </c>
      <c r="S3109" s="66">
        <v>0</v>
      </c>
      <c r="T3109" s="68">
        <v>0</v>
      </c>
    </row>
    <row r="3110" spans="1:20">
      <c r="A3110" s="69" t="str">
        <f t="shared" si="48"/>
        <v>THA2003</v>
      </c>
      <c r="B3110" s="57" t="s">
        <v>330</v>
      </c>
      <c r="C3110" s="57" t="s">
        <v>331</v>
      </c>
      <c r="D3110" s="89">
        <v>2003</v>
      </c>
      <c r="E3110" s="87">
        <f>+IFERROR(VLOOKUP(A3110,reshapecocWB!$A$2:$E$3639,4,FALSE),"")</f>
        <v>-0.15360304999999999</v>
      </c>
      <c r="F3110" s="74">
        <v>0</v>
      </c>
      <c r="G3110" s="58">
        <v>0</v>
      </c>
      <c r="H3110" s="58">
        <v>0</v>
      </c>
      <c r="I3110" s="58">
        <v>0</v>
      </c>
      <c r="J3110" s="75">
        <v>0</v>
      </c>
      <c r="K3110" s="71">
        <v>0</v>
      </c>
      <c r="L3110" s="65">
        <v>0</v>
      </c>
      <c r="M3110" s="65">
        <v>0</v>
      </c>
      <c r="N3110" s="65">
        <v>0</v>
      </c>
      <c r="O3110" s="72">
        <v>0</v>
      </c>
      <c r="P3110" s="67">
        <v>0</v>
      </c>
      <c r="Q3110" s="66">
        <v>0</v>
      </c>
      <c r="R3110" s="66">
        <v>0</v>
      </c>
      <c r="S3110" s="66">
        <v>0</v>
      </c>
      <c r="T3110" s="68">
        <v>0</v>
      </c>
    </row>
    <row r="3111" spans="1:20">
      <c r="A3111" s="69" t="str">
        <f t="shared" si="48"/>
        <v>THA2004</v>
      </c>
      <c r="B3111" s="57" t="s">
        <v>330</v>
      </c>
      <c r="C3111" s="57" t="s">
        <v>331</v>
      </c>
      <c r="D3111" s="89">
        <v>2004</v>
      </c>
      <c r="E3111" s="87">
        <f>+IFERROR(VLOOKUP(A3111,reshapecocWB!$A$2:$E$3639,4,FALSE),"")</f>
        <v>-0.15463698000000001</v>
      </c>
      <c r="F3111" s="74">
        <v>0</v>
      </c>
      <c r="G3111" s="58">
        <v>0</v>
      </c>
      <c r="H3111" s="58">
        <v>0</v>
      </c>
      <c r="I3111" s="58">
        <v>0</v>
      </c>
      <c r="J3111" s="75">
        <v>0</v>
      </c>
      <c r="K3111" s="71">
        <v>0</v>
      </c>
      <c r="L3111" s="65">
        <v>0</v>
      </c>
      <c r="M3111" s="65">
        <v>0</v>
      </c>
      <c r="N3111" s="65">
        <v>0</v>
      </c>
      <c r="O3111" s="72">
        <v>0</v>
      </c>
      <c r="P3111" s="67">
        <v>0</v>
      </c>
      <c r="Q3111" s="66">
        <v>0</v>
      </c>
      <c r="R3111" s="66">
        <v>0</v>
      </c>
      <c r="S3111" s="66">
        <v>0</v>
      </c>
      <c r="T3111" s="68">
        <v>0</v>
      </c>
    </row>
    <row r="3112" spans="1:20">
      <c r="A3112" s="69" t="str">
        <f t="shared" si="48"/>
        <v>THA2005</v>
      </c>
      <c r="B3112" s="57" t="s">
        <v>330</v>
      </c>
      <c r="C3112" s="57" t="s">
        <v>331</v>
      </c>
      <c r="D3112" s="89">
        <v>2005</v>
      </c>
      <c r="E3112" s="87">
        <f>+IFERROR(VLOOKUP(A3112,reshapecocWB!$A$2:$E$3639,4,FALSE),"")</f>
        <v>-0.10064539</v>
      </c>
      <c r="F3112" s="74">
        <v>0</v>
      </c>
      <c r="G3112" s="58">
        <v>0</v>
      </c>
      <c r="H3112" s="58">
        <v>0</v>
      </c>
      <c r="I3112" s="58">
        <v>0</v>
      </c>
      <c r="J3112" s="75">
        <v>0</v>
      </c>
      <c r="K3112" s="71">
        <v>0</v>
      </c>
      <c r="L3112" s="65">
        <v>0</v>
      </c>
      <c r="M3112" s="65">
        <v>0</v>
      </c>
      <c r="N3112" s="65">
        <v>0</v>
      </c>
      <c r="O3112" s="72">
        <v>0</v>
      </c>
      <c r="P3112" s="67">
        <v>0</v>
      </c>
      <c r="Q3112" s="66">
        <v>0</v>
      </c>
      <c r="R3112" s="66">
        <v>0</v>
      </c>
      <c r="S3112" s="66">
        <v>0</v>
      </c>
      <c r="T3112" s="68">
        <v>0</v>
      </c>
    </row>
    <row r="3113" spans="1:20">
      <c r="A3113" s="69" t="str">
        <f t="shared" si="48"/>
        <v>THA2006</v>
      </c>
      <c r="B3113" s="57" t="s">
        <v>330</v>
      </c>
      <c r="C3113" s="57" t="s">
        <v>331</v>
      </c>
      <c r="D3113" s="89">
        <v>2006</v>
      </c>
      <c r="E3113" s="87">
        <f>+IFERROR(VLOOKUP(A3113,reshapecocWB!$A$2:$E$3639,4,FALSE),"")</f>
        <v>-0.35503107</v>
      </c>
      <c r="F3113" s="74">
        <v>0</v>
      </c>
      <c r="G3113" s="58">
        <v>0</v>
      </c>
      <c r="H3113" s="58">
        <v>0</v>
      </c>
      <c r="I3113" s="58">
        <v>0</v>
      </c>
      <c r="J3113" s="75">
        <v>0</v>
      </c>
      <c r="K3113" s="71">
        <v>0</v>
      </c>
      <c r="L3113" s="65">
        <v>0</v>
      </c>
      <c r="M3113" s="65">
        <v>0</v>
      </c>
      <c r="N3113" s="65">
        <v>0</v>
      </c>
      <c r="O3113" s="72">
        <v>0</v>
      </c>
      <c r="P3113" s="67">
        <v>0</v>
      </c>
      <c r="Q3113" s="66">
        <v>0</v>
      </c>
      <c r="R3113" s="66">
        <v>0</v>
      </c>
      <c r="S3113" s="66">
        <v>0</v>
      </c>
      <c r="T3113" s="68">
        <v>0</v>
      </c>
    </row>
    <row r="3114" spans="1:20">
      <c r="A3114" s="69" t="str">
        <f t="shared" si="48"/>
        <v>THA2007</v>
      </c>
      <c r="B3114" s="57" t="s">
        <v>330</v>
      </c>
      <c r="C3114" s="57" t="s">
        <v>331</v>
      </c>
      <c r="D3114" s="89">
        <v>2007</v>
      </c>
      <c r="E3114" s="87">
        <f>+IFERROR(VLOOKUP(A3114,reshapecocWB!$A$2:$E$3639,4,FALSE),"")</f>
        <v>-0.34221070999999997</v>
      </c>
      <c r="F3114" s="74">
        <v>7</v>
      </c>
      <c r="G3114" s="58">
        <v>4</v>
      </c>
      <c r="H3114" s="58">
        <v>1</v>
      </c>
      <c r="I3114" s="58">
        <v>0</v>
      </c>
      <c r="J3114" s="75">
        <v>2</v>
      </c>
      <c r="K3114" s="71">
        <v>8.4337349397590355E-2</v>
      </c>
      <c r="L3114" s="65">
        <v>0.10526315789473684</v>
      </c>
      <c r="M3114" s="65">
        <v>8.3333333333333329E-2</v>
      </c>
      <c r="N3114" s="65">
        <v>0</v>
      </c>
      <c r="O3114" s="72">
        <v>0.1</v>
      </c>
      <c r="P3114" s="67">
        <v>1.2027491408934709E-2</v>
      </c>
      <c r="Q3114" s="66">
        <v>1.5444015444015444E-2</v>
      </c>
      <c r="R3114" s="66">
        <v>1.282051282051282E-2</v>
      </c>
      <c r="S3114" s="66">
        <v>0</v>
      </c>
      <c r="T3114" s="68">
        <v>1.4492753623188406E-2</v>
      </c>
    </row>
    <row r="3115" spans="1:20">
      <c r="A3115" s="69" t="str">
        <f t="shared" si="48"/>
        <v>THA2008</v>
      </c>
      <c r="B3115" s="57" t="s">
        <v>330</v>
      </c>
      <c r="C3115" s="57" t="s">
        <v>331</v>
      </c>
      <c r="D3115" s="89">
        <v>2008</v>
      </c>
      <c r="E3115" s="87">
        <f>+IFERROR(VLOOKUP(A3115,reshapecocWB!$A$2:$E$3639,4,FALSE),"")</f>
        <v>-0.39668554</v>
      </c>
      <c r="F3115" s="74">
        <v>7</v>
      </c>
      <c r="G3115" s="58">
        <v>4</v>
      </c>
      <c r="H3115" s="58">
        <v>1</v>
      </c>
      <c r="I3115" s="58">
        <v>0</v>
      </c>
      <c r="J3115" s="75">
        <v>2</v>
      </c>
      <c r="K3115" s="71">
        <v>0</v>
      </c>
      <c r="L3115" s="65">
        <v>0</v>
      </c>
      <c r="M3115" s="65">
        <v>0</v>
      </c>
      <c r="N3115" s="65">
        <v>0</v>
      </c>
      <c r="O3115" s="72">
        <v>0</v>
      </c>
      <c r="P3115" s="67">
        <v>9.497964721845319E-3</v>
      </c>
      <c r="Q3115" s="66">
        <v>1.1940298507462687E-2</v>
      </c>
      <c r="R3115" s="66">
        <v>1.0526315789473684E-2</v>
      </c>
      <c r="S3115" s="66">
        <v>0</v>
      </c>
      <c r="T3115" s="68">
        <v>1.1363636363636364E-2</v>
      </c>
    </row>
    <row r="3116" spans="1:20">
      <c r="A3116" s="69" t="str">
        <f t="shared" si="48"/>
        <v>THA2009</v>
      </c>
      <c r="B3116" s="57" t="s">
        <v>330</v>
      </c>
      <c r="C3116" s="57" t="s">
        <v>331</v>
      </c>
      <c r="D3116" s="89">
        <v>2009</v>
      </c>
      <c r="E3116" s="87">
        <f>+IFERROR(VLOOKUP(A3116,reshapecocWB!$A$2:$E$3639,4,FALSE),"")</f>
        <v>-0.28014281000000002</v>
      </c>
      <c r="F3116" s="74">
        <v>7</v>
      </c>
      <c r="G3116" s="58">
        <v>4</v>
      </c>
      <c r="H3116" s="58">
        <v>1</v>
      </c>
      <c r="I3116" s="58">
        <v>0</v>
      </c>
      <c r="J3116" s="75">
        <v>2</v>
      </c>
      <c r="K3116" s="71">
        <v>0</v>
      </c>
      <c r="L3116" s="65">
        <v>0</v>
      </c>
      <c r="M3116" s="65">
        <v>0</v>
      </c>
      <c r="N3116" s="65">
        <v>0</v>
      </c>
      <c r="O3116" s="72">
        <v>0</v>
      </c>
      <c r="P3116" s="67">
        <v>6.8627450980392156E-3</v>
      </c>
      <c r="Q3116" s="66">
        <v>8.4925690021231421E-3</v>
      </c>
      <c r="R3116" s="66">
        <v>7.874015748031496E-3</v>
      </c>
      <c r="S3116" s="66">
        <v>0</v>
      </c>
      <c r="T3116" s="68">
        <v>8.0321285140562242E-3</v>
      </c>
    </row>
    <row r="3117" spans="1:20">
      <c r="A3117" s="69" t="str">
        <f t="shared" si="48"/>
        <v>THA2010</v>
      </c>
      <c r="B3117" s="57" t="s">
        <v>330</v>
      </c>
      <c r="C3117" s="57" t="s">
        <v>331</v>
      </c>
      <c r="D3117" s="89">
        <v>2010</v>
      </c>
      <c r="E3117" s="87">
        <f>+IFERROR(VLOOKUP(A3117,reshapecocWB!$A$2:$E$3639,4,FALSE),"")</f>
        <v>-0.31424496000000002</v>
      </c>
      <c r="F3117" s="74">
        <v>7</v>
      </c>
      <c r="G3117" s="58">
        <v>4</v>
      </c>
      <c r="H3117" s="58">
        <v>1</v>
      </c>
      <c r="I3117" s="58">
        <v>0</v>
      </c>
      <c r="J3117" s="75">
        <v>2</v>
      </c>
      <c r="K3117" s="71">
        <v>0</v>
      </c>
      <c r="L3117" s="65">
        <v>0</v>
      </c>
      <c r="M3117" s="65">
        <v>0</v>
      </c>
      <c r="N3117" s="65">
        <v>0</v>
      </c>
      <c r="O3117" s="72">
        <v>0</v>
      </c>
      <c r="P3117" s="67">
        <v>5.5335968379446642E-3</v>
      </c>
      <c r="Q3117" s="66">
        <v>7.0175438596491229E-3</v>
      </c>
      <c r="R3117" s="66">
        <v>6.1728395061728392E-3</v>
      </c>
      <c r="S3117" s="66">
        <v>0</v>
      </c>
      <c r="T3117" s="68">
        <v>6.5146579804560263E-3</v>
      </c>
    </row>
    <row r="3118" spans="1:20">
      <c r="A3118" s="69" t="str">
        <f t="shared" si="48"/>
        <v>THA2011</v>
      </c>
      <c r="B3118" s="57" t="s">
        <v>330</v>
      </c>
      <c r="C3118" s="57" t="s">
        <v>331</v>
      </c>
      <c r="D3118" s="89">
        <v>2011</v>
      </c>
      <c r="E3118" s="87">
        <f>+IFERROR(VLOOKUP(A3118,reshapecocWB!$A$2:$E$3639,4,FALSE),"")</f>
        <v>-0.28987107000000001</v>
      </c>
      <c r="F3118" s="74">
        <v>7</v>
      </c>
      <c r="G3118" s="58">
        <v>4</v>
      </c>
      <c r="H3118" s="58">
        <v>1</v>
      </c>
      <c r="I3118" s="58">
        <v>0</v>
      </c>
      <c r="J3118" s="75">
        <v>2</v>
      </c>
      <c r="K3118" s="71">
        <v>0</v>
      </c>
      <c r="L3118" s="65">
        <v>0</v>
      </c>
      <c r="M3118" s="65">
        <v>0</v>
      </c>
      <c r="N3118" s="65">
        <v>0</v>
      </c>
      <c r="O3118" s="72">
        <v>0</v>
      </c>
      <c r="P3118" s="67">
        <v>4.4958253050738596E-3</v>
      </c>
      <c r="Q3118" s="66">
        <v>5.6258790436005627E-3</v>
      </c>
      <c r="R3118" s="66">
        <v>5.0251256281407036E-3</v>
      </c>
      <c r="S3118" s="66">
        <v>0</v>
      </c>
      <c r="T3118" s="68">
        <v>5.4945054945054949E-3</v>
      </c>
    </row>
    <row r="3119" spans="1:20">
      <c r="A3119" s="69" t="str">
        <f t="shared" si="48"/>
        <v>THA2012</v>
      </c>
      <c r="B3119" s="57" t="s">
        <v>330</v>
      </c>
      <c r="C3119" s="57" t="s">
        <v>331</v>
      </c>
      <c r="D3119" s="89">
        <v>2012</v>
      </c>
      <c r="E3119" s="87">
        <f>+IFERROR(VLOOKUP(A3119,reshapecocWB!$A$2:$E$3639,4,FALSE),"")</f>
        <v>-0.33733615</v>
      </c>
      <c r="F3119" s="74">
        <v>7</v>
      </c>
      <c r="G3119" s="58">
        <v>4</v>
      </c>
      <c r="H3119" s="58">
        <v>1</v>
      </c>
      <c r="I3119" s="58">
        <v>0</v>
      </c>
      <c r="J3119" s="75">
        <v>2</v>
      </c>
      <c r="K3119" s="71">
        <v>0</v>
      </c>
      <c r="L3119" s="65">
        <v>0</v>
      </c>
      <c r="M3119" s="65">
        <v>0</v>
      </c>
      <c r="N3119" s="65">
        <v>0</v>
      </c>
      <c r="O3119" s="72">
        <v>0</v>
      </c>
      <c r="P3119" s="67">
        <v>4.2398546335554212E-3</v>
      </c>
      <c r="Q3119" s="66">
        <v>5.2770448548812663E-3</v>
      </c>
      <c r="R3119" s="66">
        <v>4.7846889952153108E-3</v>
      </c>
      <c r="S3119" s="66">
        <v>0</v>
      </c>
      <c r="T3119" s="68">
        <v>5.2493438320209973E-3</v>
      </c>
    </row>
    <row r="3120" spans="1:20">
      <c r="A3120" s="69" t="str">
        <f t="shared" si="48"/>
        <v>THA2013</v>
      </c>
      <c r="B3120" s="57" t="s">
        <v>330</v>
      </c>
      <c r="C3120" s="57" t="s">
        <v>331</v>
      </c>
      <c r="D3120" s="89">
        <v>2013</v>
      </c>
      <c r="E3120" s="87">
        <f>+IFERROR(VLOOKUP(A3120,reshapecocWB!$A$2:$E$3639,4,FALSE),"")</f>
        <v>-0.32663136999999998</v>
      </c>
      <c r="F3120" s="74">
        <v>7</v>
      </c>
      <c r="G3120" s="58">
        <v>4</v>
      </c>
      <c r="H3120" s="58">
        <v>1</v>
      </c>
      <c r="I3120" s="58">
        <v>0</v>
      </c>
      <c r="J3120" s="75">
        <v>2</v>
      </c>
      <c r="K3120" s="71">
        <v>0</v>
      </c>
      <c r="L3120" s="65">
        <v>0</v>
      </c>
      <c r="M3120" s="65">
        <v>0</v>
      </c>
      <c r="N3120" s="65">
        <v>0</v>
      </c>
      <c r="O3120" s="72">
        <v>0</v>
      </c>
      <c r="P3120" s="67">
        <v>4.0206777713957496E-3</v>
      </c>
      <c r="Q3120" s="66">
        <v>4.9751243781094526E-3</v>
      </c>
      <c r="R3120" s="66">
        <v>4.6948356807511738E-3</v>
      </c>
      <c r="S3120" s="66">
        <v>0</v>
      </c>
      <c r="T3120" s="68">
        <v>4.8780487804878049E-3</v>
      </c>
    </row>
    <row r="3121" spans="1:20">
      <c r="A3121" s="69" t="str">
        <f t="shared" si="48"/>
        <v>THA2014</v>
      </c>
      <c r="B3121" s="57" t="s">
        <v>330</v>
      </c>
      <c r="C3121" s="57" t="s">
        <v>331</v>
      </c>
      <c r="D3121" s="89">
        <v>2014</v>
      </c>
      <c r="E3121" s="87">
        <f>+IFERROR(VLOOKUP(A3121,reshapecocWB!$A$2:$E$3639,4,FALSE),"")</f>
        <v>-0.40519503000000001</v>
      </c>
      <c r="F3121" s="74">
        <v>7</v>
      </c>
      <c r="G3121" s="58">
        <v>4</v>
      </c>
      <c r="H3121" s="58">
        <v>1</v>
      </c>
      <c r="I3121" s="58">
        <v>0</v>
      </c>
      <c r="J3121" s="75">
        <v>2</v>
      </c>
      <c r="K3121" s="71">
        <v>0</v>
      </c>
      <c r="L3121" s="65">
        <v>0</v>
      </c>
      <c r="M3121" s="65">
        <v>0</v>
      </c>
      <c r="N3121" s="65">
        <v>0</v>
      </c>
      <c r="O3121" s="72">
        <v>0</v>
      </c>
      <c r="P3121" s="67">
        <v>3.6842105263157894E-3</v>
      </c>
      <c r="Q3121" s="66">
        <v>4.5558086560364463E-3</v>
      </c>
      <c r="R3121" s="66">
        <v>4.4052863436123352E-3</v>
      </c>
      <c r="S3121" s="66">
        <v>0</v>
      </c>
      <c r="T3121" s="68">
        <v>4.4247787610619468E-3</v>
      </c>
    </row>
    <row r="3122" spans="1:20">
      <c r="A3122" s="69" t="str">
        <f t="shared" si="48"/>
        <v>THA2015</v>
      </c>
      <c r="B3122" s="57" t="s">
        <v>330</v>
      </c>
      <c r="C3122" s="57" t="s">
        <v>331</v>
      </c>
      <c r="D3122" s="89">
        <v>2015</v>
      </c>
      <c r="E3122" s="87">
        <f>+IFERROR(VLOOKUP(A3122,reshapecocWB!$A$2:$E$3639,4,FALSE),"")</f>
        <v>-0.40043132999999997</v>
      </c>
      <c r="F3122" s="74">
        <v>7</v>
      </c>
      <c r="G3122" s="58">
        <v>4</v>
      </c>
      <c r="H3122" s="58">
        <v>1</v>
      </c>
      <c r="I3122" s="58">
        <v>0</v>
      </c>
      <c r="J3122" s="75">
        <v>2</v>
      </c>
      <c r="K3122" s="71">
        <v>0</v>
      </c>
      <c r="L3122" s="65">
        <v>0</v>
      </c>
      <c r="M3122" s="65">
        <v>0</v>
      </c>
      <c r="N3122" s="65">
        <v>0</v>
      </c>
      <c r="O3122" s="72">
        <v>0</v>
      </c>
      <c r="P3122" s="67">
        <v>3.4808552958727002E-3</v>
      </c>
      <c r="Q3122" s="66">
        <v>4.2735042735042739E-3</v>
      </c>
      <c r="R3122" s="66">
        <v>4.1841004184100415E-3</v>
      </c>
      <c r="S3122" s="66">
        <v>0</v>
      </c>
      <c r="T3122" s="68">
        <v>4.140786749482402E-3</v>
      </c>
    </row>
    <row r="3123" spans="1:20">
      <c r="A3123" s="69" t="str">
        <f t="shared" si="48"/>
        <v>TJK1996</v>
      </c>
      <c r="B3123" s="57" t="s">
        <v>326</v>
      </c>
      <c r="C3123" s="57" t="s">
        <v>327</v>
      </c>
      <c r="D3123" s="89">
        <v>1996</v>
      </c>
      <c r="E3123" s="87">
        <f>+IFERROR(VLOOKUP(A3123,reshapecocWB!$A$2:$E$3639,4,FALSE),"")</f>
        <v>-1.3887855</v>
      </c>
      <c r="F3123" s="74">
        <v>0</v>
      </c>
      <c r="G3123" s="58">
        <v>0</v>
      </c>
      <c r="H3123" s="58">
        <v>0</v>
      </c>
      <c r="I3123" s="58">
        <v>0</v>
      </c>
      <c r="J3123" s="75">
        <v>0</v>
      </c>
      <c r="K3123" s="71">
        <v>0</v>
      </c>
      <c r="L3123" s="65">
        <v>0</v>
      </c>
      <c r="M3123" s="65">
        <v>0</v>
      </c>
      <c r="N3123" s="65">
        <v>0</v>
      </c>
      <c r="O3123" s="72">
        <v>0</v>
      </c>
      <c r="P3123" s="67">
        <v>0</v>
      </c>
      <c r="Q3123" s="66">
        <v>0</v>
      </c>
      <c r="R3123" s="66">
        <v>0</v>
      </c>
      <c r="S3123" s="66">
        <v>0</v>
      </c>
      <c r="T3123" s="68">
        <v>0</v>
      </c>
    </row>
    <row r="3124" spans="1:20">
      <c r="A3124" s="69" t="str">
        <f t="shared" si="48"/>
        <v>TJK1997</v>
      </c>
      <c r="B3124" s="57" t="s">
        <v>326</v>
      </c>
      <c r="C3124" s="57" t="s">
        <v>327</v>
      </c>
      <c r="D3124" s="89">
        <v>1997</v>
      </c>
      <c r="E3124" s="87" t="str">
        <f>+IFERROR(VLOOKUP(A3124,reshapecocWB!$A$2:$E$3639,4,FALSE),"")</f>
        <v/>
      </c>
      <c r="F3124" s="74">
        <v>0</v>
      </c>
      <c r="G3124" s="58">
        <v>0</v>
      </c>
      <c r="H3124" s="58">
        <v>0</v>
      </c>
      <c r="I3124" s="58">
        <v>0</v>
      </c>
      <c r="J3124" s="75">
        <v>0</v>
      </c>
      <c r="K3124" s="71">
        <v>0</v>
      </c>
      <c r="L3124" s="65">
        <v>0</v>
      </c>
      <c r="M3124" s="65">
        <v>0</v>
      </c>
      <c r="N3124" s="65">
        <v>0</v>
      </c>
      <c r="O3124" s="72">
        <v>0</v>
      </c>
      <c r="P3124" s="67">
        <v>0</v>
      </c>
      <c r="Q3124" s="66">
        <v>0</v>
      </c>
      <c r="R3124" s="66">
        <v>0</v>
      </c>
      <c r="S3124" s="66">
        <v>0</v>
      </c>
      <c r="T3124" s="68">
        <v>0</v>
      </c>
    </row>
    <row r="3125" spans="1:20">
      <c r="A3125" s="69" t="str">
        <f t="shared" si="48"/>
        <v>TJK1998</v>
      </c>
      <c r="B3125" s="57" t="s">
        <v>326</v>
      </c>
      <c r="C3125" s="57" t="s">
        <v>327</v>
      </c>
      <c r="D3125" s="89">
        <v>1998</v>
      </c>
      <c r="E3125" s="87">
        <f>+IFERROR(VLOOKUP(A3125,reshapecocWB!$A$2:$E$3639,4,FALSE),"")</f>
        <v>-1.2137376</v>
      </c>
      <c r="F3125" s="74">
        <v>8</v>
      </c>
      <c r="G3125" s="58">
        <v>4</v>
      </c>
      <c r="H3125" s="58">
        <v>1</v>
      </c>
      <c r="I3125" s="58">
        <v>0</v>
      </c>
      <c r="J3125" s="75">
        <v>3</v>
      </c>
      <c r="K3125" s="71">
        <v>0.36363636363636365</v>
      </c>
      <c r="L3125" s="65">
        <v>0.8</v>
      </c>
      <c r="M3125" s="65">
        <v>0.2</v>
      </c>
      <c r="N3125" s="65">
        <v>0</v>
      </c>
      <c r="O3125" s="72">
        <v>0.5</v>
      </c>
      <c r="P3125" s="67">
        <v>8.0808080808080815E-2</v>
      </c>
      <c r="Q3125" s="66">
        <v>0.10526315789473684</v>
      </c>
      <c r="R3125" s="66">
        <v>6.25E-2</v>
      </c>
      <c r="S3125" s="66">
        <v>0</v>
      </c>
      <c r="T3125" s="68">
        <v>0.14285714285714285</v>
      </c>
    </row>
    <row r="3126" spans="1:20">
      <c r="A3126" s="69" t="str">
        <f t="shared" si="48"/>
        <v>TJK1999</v>
      </c>
      <c r="B3126" s="57" t="s">
        <v>326</v>
      </c>
      <c r="C3126" s="57" t="s">
        <v>327</v>
      </c>
      <c r="D3126" s="89">
        <v>1999</v>
      </c>
      <c r="E3126" s="87" t="str">
        <f>+IFERROR(VLOOKUP(A3126,reshapecocWB!$A$2:$E$3639,4,FALSE),"")</f>
        <v/>
      </c>
      <c r="F3126" s="74">
        <v>17</v>
      </c>
      <c r="G3126" s="58">
        <v>4</v>
      </c>
      <c r="H3126" s="58">
        <v>3</v>
      </c>
      <c r="I3126" s="58">
        <v>2</v>
      </c>
      <c r="J3126" s="75">
        <v>7</v>
      </c>
      <c r="K3126" s="71">
        <v>0.42857142857142855</v>
      </c>
      <c r="L3126" s="65">
        <v>0</v>
      </c>
      <c r="M3126" s="65">
        <v>1</v>
      </c>
      <c r="N3126" s="65">
        <v>0.375</v>
      </c>
      <c r="O3126" s="72">
        <v>0.66666666666666663</v>
      </c>
      <c r="P3126" s="67">
        <v>0.14166666666666666</v>
      </c>
      <c r="Q3126" s="66">
        <v>9.3023255813953487E-2</v>
      </c>
      <c r="R3126" s="66">
        <v>0.16666666666666666</v>
      </c>
      <c r="S3126" s="66">
        <v>6.25E-2</v>
      </c>
      <c r="T3126" s="68">
        <v>0.25925925925925924</v>
      </c>
    </row>
    <row r="3127" spans="1:20">
      <c r="A3127" s="69" t="str">
        <f t="shared" si="48"/>
        <v>TJK2000</v>
      </c>
      <c r="B3127" s="57" t="s">
        <v>326</v>
      </c>
      <c r="C3127" s="57" t="s">
        <v>327</v>
      </c>
      <c r="D3127" s="89">
        <v>2000</v>
      </c>
      <c r="E3127" s="87">
        <f>+IFERROR(VLOOKUP(A3127,reshapecocWB!$A$2:$E$3639,4,FALSE),"")</f>
        <v>-1.0526564</v>
      </c>
      <c r="F3127" s="74">
        <v>17</v>
      </c>
      <c r="G3127" s="58">
        <v>4</v>
      </c>
      <c r="H3127" s="58">
        <v>3</v>
      </c>
      <c r="I3127" s="58">
        <v>2</v>
      </c>
      <c r="J3127" s="75">
        <v>7</v>
      </c>
      <c r="K3127" s="71">
        <v>0</v>
      </c>
      <c r="L3127" s="65">
        <v>0</v>
      </c>
      <c r="M3127" s="65">
        <v>0</v>
      </c>
      <c r="N3127" s="65">
        <v>0</v>
      </c>
      <c r="O3127" s="72">
        <v>0</v>
      </c>
      <c r="P3127" s="67">
        <v>9.1891891891891897E-2</v>
      </c>
      <c r="Q3127" s="66">
        <v>5.3333333333333337E-2</v>
      </c>
      <c r="R3127" s="66">
        <v>0.1111111111111111</v>
      </c>
      <c r="S3127" s="66">
        <v>4.4444444444444446E-2</v>
      </c>
      <c r="T3127" s="68">
        <v>0.18421052631578946</v>
      </c>
    </row>
    <row r="3128" spans="1:20">
      <c r="A3128" s="69" t="str">
        <f t="shared" si="48"/>
        <v>TJK2001</v>
      </c>
      <c r="B3128" s="57" t="s">
        <v>326</v>
      </c>
      <c r="C3128" s="57" t="s">
        <v>327</v>
      </c>
      <c r="D3128" s="89">
        <v>2001</v>
      </c>
      <c r="E3128" s="87" t="str">
        <f>+IFERROR(VLOOKUP(A3128,reshapecocWB!$A$2:$E$3639,4,FALSE),"")</f>
        <v/>
      </c>
      <c r="F3128" s="74">
        <v>17</v>
      </c>
      <c r="G3128" s="58">
        <v>4</v>
      </c>
      <c r="H3128" s="58">
        <v>3</v>
      </c>
      <c r="I3128" s="58">
        <v>2</v>
      </c>
      <c r="J3128" s="75">
        <v>7</v>
      </c>
      <c r="K3128" s="71">
        <v>0</v>
      </c>
      <c r="L3128" s="65">
        <v>0</v>
      </c>
      <c r="M3128" s="65">
        <v>0</v>
      </c>
      <c r="N3128" s="65">
        <v>0</v>
      </c>
      <c r="O3128" s="72">
        <v>0</v>
      </c>
      <c r="P3128" s="67">
        <v>7.7625570776255703E-2</v>
      </c>
      <c r="Q3128" s="66">
        <v>4.5977011494252873E-2</v>
      </c>
      <c r="R3128" s="66">
        <v>8.1081081081081086E-2</v>
      </c>
      <c r="S3128" s="66">
        <v>3.9215686274509803E-2</v>
      </c>
      <c r="T3128" s="68">
        <v>0.15909090909090909</v>
      </c>
    </row>
    <row r="3129" spans="1:20">
      <c r="A3129" s="69" t="str">
        <f t="shared" si="48"/>
        <v>TJK2002</v>
      </c>
      <c r="B3129" s="57" t="s">
        <v>326</v>
      </c>
      <c r="C3129" s="57" t="s">
        <v>327</v>
      </c>
      <c r="D3129" s="89">
        <v>2002</v>
      </c>
      <c r="E3129" s="87">
        <f>+IFERROR(VLOOKUP(A3129,reshapecocWB!$A$2:$E$3639,4,FALSE),"")</f>
        <v>-1.0328717000000001</v>
      </c>
      <c r="F3129" s="74">
        <v>17</v>
      </c>
      <c r="G3129" s="58">
        <v>4</v>
      </c>
      <c r="H3129" s="58">
        <v>3</v>
      </c>
      <c r="I3129" s="58">
        <v>2</v>
      </c>
      <c r="J3129" s="75">
        <v>7</v>
      </c>
      <c r="K3129" s="71">
        <v>0</v>
      </c>
      <c r="L3129" s="65">
        <v>0</v>
      </c>
      <c r="M3129" s="65">
        <v>0</v>
      </c>
      <c r="N3129" s="65">
        <v>0</v>
      </c>
      <c r="O3129" s="72">
        <v>0</v>
      </c>
      <c r="P3129" s="67">
        <v>6.3197026022304828E-2</v>
      </c>
      <c r="Q3129" s="66">
        <v>3.5087719298245612E-2</v>
      </c>
      <c r="R3129" s="66">
        <v>7.3170731707317069E-2</v>
      </c>
      <c r="S3129" s="66">
        <v>3.7735849056603772E-2</v>
      </c>
      <c r="T3129" s="68">
        <v>0.11475409836065574</v>
      </c>
    </row>
    <row r="3130" spans="1:20">
      <c r="A3130" s="69" t="str">
        <f t="shared" si="48"/>
        <v>TJK2003</v>
      </c>
      <c r="B3130" s="57" t="s">
        <v>326</v>
      </c>
      <c r="C3130" s="57" t="s">
        <v>327</v>
      </c>
      <c r="D3130" s="89">
        <v>2003</v>
      </c>
      <c r="E3130" s="87">
        <f>+IFERROR(VLOOKUP(A3130,reshapecocWB!$A$2:$E$3639,4,FALSE),"")</f>
        <v>-1.0248889000000001</v>
      </c>
      <c r="F3130" s="74">
        <v>17</v>
      </c>
      <c r="G3130" s="58">
        <v>4</v>
      </c>
      <c r="H3130" s="58">
        <v>3</v>
      </c>
      <c r="I3130" s="58">
        <v>2</v>
      </c>
      <c r="J3130" s="75">
        <v>7</v>
      </c>
      <c r="K3130" s="71">
        <v>0</v>
      </c>
      <c r="L3130" s="65">
        <v>0</v>
      </c>
      <c r="M3130" s="65">
        <v>0</v>
      </c>
      <c r="N3130" s="65">
        <v>0</v>
      </c>
      <c r="O3130" s="72">
        <v>0</v>
      </c>
      <c r="P3130" s="67">
        <v>5.4487179487179488E-2</v>
      </c>
      <c r="Q3130" s="66">
        <v>2.9629629629629631E-2</v>
      </c>
      <c r="R3130" s="66">
        <v>6.6666666666666666E-2</v>
      </c>
      <c r="S3130" s="66">
        <v>3.5087719298245612E-2</v>
      </c>
      <c r="T3130" s="68">
        <v>9.3333333333333338E-2</v>
      </c>
    </row>
    <row r="3131" spans="1:20">
      <c r="A3131" s="69" t="str">
        <f t="shared" si="48"/>
        <v>TJK2004</v>
      </c>
      <c r="B3131" s="57" t="s">
        <v>326</v>
      </c>
      <c r="C3131" s="57" t="s">
        <v>327</v>
      </c>
      <c r="D3131" s="89">
        <v>2004</v>
      </c>
      <c r="E3131" s="87">
        <f>+IFERROR(VLOOKUP(A3131,reshapecocWB!$A$2:$E$3639,4,FALSE),"")</f>
        <v>-1.2045703999999999</v>
      </c>
      <c r="F3131" s="74">
        <v>17</v>
      </c>
      <c r="G3131" s="58">
        <v>4</v>
      </c>
      <c r="H3131" s="58">
        <v>3</v>
      </c>
      <c r="I3131" s="58">
        <v>2</v>
      </c>
      <c r="J3131" s="75">
        <v>7</v>
      </c>
      <c r="K3131" s="71">
        <v>0</v>
      </c>
      <c r="L3131" s="65">
        <v>0</v>
      </c>
      <c r="M3131" s="65">
        <v>0</v>
      </c>
      <c r="N3131" s="65">
        <v>0</v>
      </c>
      <c r="O3131" s="72">
        <v>0</v>
      </c>
      <c r="P3131" s="67">
        <v>4.7752808988764044E-2</v>
      </c>
      <c r="Q3131" s="66">
        <v>2.5974025974025976E-2</v>
      </c>
      <c r="R3131" s="66">
        <v>6.1224489795918366E-2</v>
      </c>
      <c r="S3131" s="66">
        <v>3.0769230769230771E-2</v>
      </c>
      <c r="T3131" s="68">
        <v>7.9545454545454544E-2</v>
      </c>
    </row>
    <row r="3132" spans="1:20">
      <c r="A3132" s="69" t="str">
        <f t="shared" si="48"/>
        <v>TJK2005</v>
      </c>
      <c r="B3132" s="57" t="s">
        <v>326</v>
      </c>
      <c r="C3132" s="57" t="s">
        <v>327</v>
      </c>
      <c r="D3132" s="89">
        <v>2005</v>
      </c>
      <c r="E3132" s="87">
        <f>+IFERROR(VLOOKUP(A3132,reshapecocWB!$A$2:$E$3639,4,FALSE),"")</f>
        <v>-1.0920504</v>
      </c>
      <c r="F3132" s="74">
        <v>17</v>
      </c>
      <c r="G3132" s="58">
        <v>4</v>
      </c>
      <c r="H3132" s="58">
        <v>3</v>
      </c>
      <c r="I3132" s="58">
        <v>2</v>
      </c>
      <c r="J3132" s="75">
        <v>7</v>
      </c>
      <c r="K3132" s="71">
        <v>0</v>
      </c>
      <c r="L3132" s="65">
        <v>0</v>
      </c>
      <c r="M3132" s="65">
        <v>0</v>
      </c>
      <c r="N3132" s="65">
        <v>0</v>
      </c>
      <c r="O3132" s="72">
        <v>0</v>
      </c>
      <c r="P3132" s="67">
        <v>3.8548752834467119E-2</v>
      </c>
      <c r="Q3132" s="66">
        <v>2.0942408376963352E-2</v>
      </c>
      <c r="R3132" s="66">
        <v>5.0847457627118647E-2</v>
      </c>
      <c r="S3132" s="66">
        <v>2.4390243902439025E-2</v>
      </c>
      <c r="T3132" s="68">
        <v>6.4220183486238536E-2</v>
      </c>
    </row>
    <row r="3133" spans="1:20">
      <c r="A3133" s="69" t="str">
        <f t="shared" si="48"/>
        <v>TJK2006</v>
      </c>
      <c r="B3133" s="57" t="s">
        <v>326</v>
      </c>
      <c r="C3133" s="57" t="s">
        <v>327</v>
      </c>
      <c r="D3133" s="89">
        <v>2006</v>
      </c>
      <c r="E3133" s="87">
        <f>+IFERROR(VLOOKUP(A3133,reshapecocWB!$A$2:$E$3639,4,FALSE),"")</f>
        <v>-0.91574931000000004</v>
      </c>
      <c r="F3133" s="74">
        <v>18</v>
      </c>
      <c r="G3133" s="58">
        <v>4</v>
      </c>
      <c r="H3133" s="58">
        <v>4</v>
      </c>
      <c r="I3133" s="58">
        <v>2</v>
      </c>
      <c r="J3133" s="75">
        <v>7</v>
      </c>
      <c r="K3133" s="71">
        <v>1.7241379310344827E-2</v>
      </c>
      <c r="L3133" s="65">
        <v>0</v>
      </c>
      <c r="M3133" s="65">
        <v>0.14285714285714285</v>
      </c>
      <c r="N3133" s="65">
        <v>0</v>
      </c>
      <c r="O3133" s="72">
        <v>0</v>
      </c>
      <c r="P3133" s="67">
        <v>3.6072144288577156E-2</v>
      </c>
      <c r="Q3133" s="66">
        <v>1.8099547511312219E-2</v>
      </c>
      <c r="R3133" s="66">
        <v>6.0606060606060608E-2</v>
      </c>
      <c r="S3133" s="66">
        <v>2.1276595744680851E-2</v>
      </c>
      <c r="T3133" s="68">
        <v>5.9322033898305086E-2</v>
      </c>
    </row>
    <row r="3134" spans="1:20">
      <c r="A3134" s="69" t="str">
        <f t="shared" si="48"/>
        <v>TJK2007</v>
      </c>
      <c r="B3134" s="57" t="s">
        <v>326</v>
      </c>
      <c r="C3134" s="57" t="s">
        <v>327</v>
      </c>
      <c r="D3134" s="89">
        <v>2007</v>
      </c>
      <c r="E3134" s="87">
        <f>+IFERROR(VLOOKUP(A3134,reshapecocWB!$A$2:$E$3639,4,FALSE),"")</f>
        <v>-0.91337824000000001</v>
      </c>
      <c r="F3134" s="74">
        <v>18</v>
      </c>
      <c r="G3134" s="58">
        <v>4</v>
      </c>
      <c r="H3134" s="58">
        <v>4</v>
      </c>
      <c r="I3134" s="58">
        <v>2</v>
      </c>
      <c r="J3134" s="75">
        <v>7</v>
      </c>
      <c r="K3134" s="71">
        <v>0</v>
      </c>
      <c r="L3134" s="65">
        <v>0</v>
      </c>
      <c r="M3134" s="65">
        <v>0</v>
      </c>
      <c r="N3134" s="65">
        <v>0</v>
      </c>
      <c r="O3134" s="72">
        <v>0</v>
      </c>
      <c r="P3134" s="67">
        <v>3.0927835051546393E-2</v>
      </c>
      <c r="Q3134" s="66">
        <v>1.5444015444015444E-2</v>
      </c>
      <c r="R3134" s="66">
        <v>5.128205128205128E-2</v>
      </c>
      <c r="S3134" s="66">
        <v>1.8691588785046728E-2</v>
      </c>
      <c r="T3134" s="68">
        <v>5.0724637681159424E-2</v>
      </c>
    </row>
    <row r="3135" spans="1:20">
      <c r="A3135" s="69" t="str">
        <f t="shared" si="48"/>
        <v>TJK2008</v>
      </c>
      <c r="B3135" s="57" t="s">
        <v>326</v>
      </c>
      <c r="C3135" s="57" t="s">
        <v>327</v>
      </c>
      <c r="D3135" s="89">
        <v>2008</v>
      </c>
      <c r="E3135" s="87">
        <f>+IFERROR(VLOOKUP(A3135,reshapecocWB!$A$2:$E$3639,4,FALSE),"")</f>
        <v>-1.0719311</v>
      </c>
      <c r="F3135" s="74">
        <v>18</v>
      </c>
      <c r="G3135" s="58">
        <v>4</v>
      </c>
      <c r="H3135" s="58">
        <v>4</v>
      </c>
      <c r="I3135" s="58">
        <v>2</v>
      </c>
      <c r="J3135" s="75">
        <v>7</v>
      </c>
      <c r="K3135" s="71">
        <v>0</v>
      </c>
      <c r="L3135" s="65">
        <v>0</v>
      </c>
      <c r="M3135" s="65">
        <v>0</v>
      </c>
      <c r="N3135" s="65">
        <v>0</v>
      </c>
      <c r="O3135" s="72">
        <v>0</v>
      </c>
      <c r="P3135" s="67">
        <v>2.4423337856173677E-2</v>
      </c>
      <c r="Q3135" s="66">
        <v>1.1940298507462687E-2</v>
      </c>
      <c r="R3135" s="66">
        <v>4.2105263157894736E-2</v>
      </c>
      <c r="S3135" s="66">
        <v>1.5267175572519083E-2</v>
      </c>
      <c r="T3135" s="68">
        <v>3.9772727272727272E-2</v>
      </c>
    </row>
    <row r="3136" spans="1:20">
      <c r="A3136" s="69" t="str">
        <f t="shared" si="48"/>
        <v>TJK2009</v>
      </c>
      <c r="B3136" s="57" t="s">
        <v>326</v>
      </c>
      <c r="C3136" s="57" t="s">
        <v>327</v>
      </c>
      <c r="D3136" s="89">
        <v>2009</v>
      </c>
      <c r="E3136" s="87">
        <f>+IFERROR(VLOOKUP(A3136,reshapecocWB!$A$2:$E$3639,4,FALSE),"")</f>
        <v>-1.1312608</v>
      </c>
      <c r="F3136" s="74">
        <v>18</v>
      </c>
      <c r="G3136" s="58">
        <v>4</v>
      </c>
      <c r="H3136" s="58">
        <v>4</v>
      </c>
      <c r="I3136" s="58">
        <v>2</v>
      </c>
      <c r="J3136" s="75">
        <v>7</v>
      </c>
      <c r="K3136" s="71">
        <v>0</v>
      </c>
      <c r="L3136" s="65">
        <v>0</v>
      </c>
      <c r="M3136" s="65">
        <v>0</v>
      </c>
      <c r="N3136" s="65">
        <v>0</v>
      </c>
      <c r="O3136" s="72">
        <v>0</v>
      </c>
      <c r="P3136" s="67">
        <v>1.7647058823529412E-2</v>
      </c>
      <c r="Q3136" s="66">
        <v>8.4925690021231421E-3</v>
      </c>
      <c r="R3136" s="66">
        <v>3.1496062992125984E-2</v>
      </c>
      <c r="S3136" s="66">
        <v>1.1560693641618497E-2</v>
      </c>
      <c r="T3136" s="68">
        <v>2.8112449799196786E-2</v>
      </c>
    </row>
    <row r="3137" spans="1:20">
      <c r="A3137" s="69" t="str">
        <f t="shared" si="48"/>
        <v>TJK2010</v>
      </c>
      <c r="B3137" s="57" t="s">
        <v>326</v>
      </c>
      <c r="C3137" s="57" t="s">
        <v>327</v>
      </c>
      <c r="D3137" s="89">
        <v>2010</v>
      </c>
      <c r="E3137" s="87">
        <f>+IFERROR(VLOOKUP(A3137,reshapecocWB!$A$2:$E$3639,4,FALSE),"")</f>
        <v>-1.1979051000000001</v>
      </c>
      <c r="F3137" s="74">
        <v>20</v>
      </c>
      <c r="G3137" s="58">
        <v>4</v>
      </c>
      <c r="H3137" s="58">
        <v>6</v>
      </c>
      <c r="I3137" s="58">
        <v>2</v>
      </c>
      <c r="J3137" s="75">
        <v>7</v>
      </c>
      <c r="K3137" s="71">
        <v>8.1632653061224497E-3</v>
      </c>
      <c r="L3137" s="65">
        <v>0</v>
      </c>
      <c r="M3137" s="65">
        <v>5.7142857142857141E-2</v>
      </c>
      <c r="N3137" s="65">
        <v>0</v>
      </c>
      <c r="O3137" s="72">
        <v>0</v>
      </c>
      <c r="P3137" s="67">
        <v>1.5810276679841896E-2</v>
      </c>
      <c r="Q3137" s="66">
        <v>7.0175438596491229E-3</v>
      </c>
      <c r="R3137" s="66">
        <v>3.7037037037037035E-2</v>
      </c>
      <c r="S3137" s="66">
        <v>8.8495575221238937E-3</v>
      </c>
      <c r="T3137" s="68">
        <v>2.2801302931596091E-2</v>
      </c>
    </row>
    <row r="3138" spans="1:20">
      <c r="A3138" s="69" t="str">
        <f t="shared" si="48"/>
        <v>TJK2011</v>
      </c>
      <c r="B3138" s="57" t="s">
        <v>326</v>
      </c>
      <c r="C3138" s="57" t="s">
        <v>327</v>
      </c>
      <c r="D3138" s="89">
        <v>2011</v>
      </c>
      <c r="E3138" s="87">
        <f>+IFERROR(VLOOKUP(A3138,reshapecocWB!$A$2:$E$3639,4,FALSE),"")</f>
        <v>-1.1443481</v>
      </c>
      <c r="F3138" s="74">
        <v>20</v>
      </c>
      <c r="G3138" s="58">
        <v>4</v>
      </c>
      <c r="H3138" s="58">
        <v>6</v>
      </c>
      <c r="I3138" s="58">
        <v>2</v>
      </c>
      <c r="J3138" s="75">
        <v>7</v>
      </c>
      <c r="K3138" s="71">
        <v>0</v>
      </c>
      <c r="L3138" s="65">
        <v>0</v>
      </c>
      <c r="M3138" s="65">
        <v>0</v>
      </c>
      <c r="N3138" s="65">
        <v>0</v>
      </c>
      <c r="O3138" s="72">
        <v>0</v>
      </c>
      <c r="P3138" s="67">
        <v>1.2845215157353885E-2</v>
      </c>
      <c r="Q3138" s="66">
        <v>5.6258790436005627E-3</v>
      </c>
      <c r="R3138" s="66">
        <v>3.015075376884422E-2</v>
      </c>
      <c r="S3138" s="66">
        <v>7.0671378091872791E-3</v>
      </c>
      <c r="T3138" s="68">
        <v>1.9230769230769232E-2</v>
      </c>
    </row>
    <row r="3139" spans="1:20">
      <c r="A3139" s="69" t="str">
        <f t="shared" si="48"/>
        <v>TJK2012</v>
      </c>
      <c r="B3139" s="57" t="s">
        <v>326</v>
      </c>
      <c r="C3139" s="57" t="s">
        <v>327</v>
      </c>
      <c r="D3139" s="89">
        <v>2012</v>
      </c>
      <c r="E3139" s="87">
        <f>+IFERROR(VLOOKUP(A3139,reshapecocWB!$A$2:$E$3639,4,FALSE),"")</f>
        <v>-1.1746322</v>
      </c>
      <c r="F3139" s="74">
        <v>20</v>
      </c>
      <c r="G3139" s="58">
        <v>4</v>
      </c>
      <c r="H3139" s="58">
        <v>6</v>
      </c>
      <c r="I3139" s="58">
        <v>2</v>
      </c>
      <c r="J3139" s="75">
        <v>7</v>
      </c>
      <c r="K3139" s="71">
        <v>0</v>
      </c>
      <c r="L3139" s="65">
        <v>0</v>
      </c>
      <c r="M3139" s="65">
        <v>0</v>
      </c>
      <c r="N3139" s="65">
        <v>0</v>
      </c>
      <c r="O3139" s="72">
        <v>0</v>
      </c>
      <c r="P3139" s="67">
        <v>1.2113870381586917E-2</v>
      </c>
      <c r="Q3139" s="66">
        <v>5.2770448548812663E-3</v>
      </c>
      <c r="R3139" s="66">
        <v>2.8708133971291867E-2</v>
      </c>
      <c r="S3139" s="66">
        <v>6.6006600660066007E-3</v>
      </c>
      <c r="T3139" s="68">
        <v>1.8372703412073491E-2</v>
      </c>
    </row>
    <row r="3140" spans="1:20">
      <c r="A3140" s="69" t="str">
        <f t="shared" ref="A3140:A3203" si="49">+C3140&amp;D3140</f>
        <v>TJK2013</v>
      </c>
      <c r="B3140" s="57" t="s">
        <v>326</v>
      </c>
      <c r="C3140" s="57" t="s">
        <v>327</v>
      </c>
      <c r="D3140" s="89">
        <v>2013</v>
      </c>
      <c r="E3140" s="87">
        <f>+IFERROR(VLOOKUP(A3140,reshapecocWB!$A$2:$E$3639,4,FALSE),"")</f>
        <v>-1.191775</v>
      </c>
      <c r="F3140" s="74">
        <v>20</v>
      </c>
      <c r="G3140" s="58">
        <v>4</v>
      </c>
      <c r="H3140" s="58">
        <v>6</v>
      </c>
      <c r="I3140" s="58">
        <v>2</v>
      </c>
      <c r="J3140" s="75">
        <v>7</v>
      </c>
      <c r="K3140" s="71">
        <v>0</v>
      </c>
      <c r="L3140" s="65">
        <v>0</v>
      </c>
      <c r="M3140" s="65">
        <v>0</v>
      </c>
      <c r="N3140" s="65">
        <v>0</v>
      </c>
      <c r="O3140" s="72">
        <v>0</v>
      </c>
      <c r="P3140" s="67">
        <v>1.1487650775416428E-2</v>
      </c>
      <c r="Q3140" s="66">
        <v>4.9751243781094526E-3</v>
      </c>
      <c r="R3140" s="66">
        <v>2.8169014084507043E-2</v>
      </c>
      <c r="S3140" s="66">
        <v>6.369426751592357E-3</v>
      </c>
      <c r="T3140" s="68">
        <v>1.7073170731707318E-2</v>
      </c>
    </row>
    <row r="3141" spans="1:20">
      <c r="A3141" s="69" t="str">
        <f t="shared" si="49"/>
        <v>TJK2014</v>
      </c>
      <c r="B3141" s="57" t="s">
        <v>326</v>
      </c>
      <c r="C3141" s="57" t="s">
        <v>327</v>
      </c>
      <c r="D3141" s="89">
        <v>2014</v>
      </c>
      <c r="E3141" s="87">
        <f>+IFERROR(VLOOKUP(A3141,reshapecocWB!$A$2:$E$3639,4,FALSE),"")</f>
        <v>-0.99656719000000005</v>
      </c>
      <c r="F3141" s="74">
        <v>30</v>
      </c>
      <c r="G3141" s="58">
        <v>14</v>
      </c>
      <c r="H3141" s="58">
        <v>6</v>
      </c>
      <c r="I3141" s="58">
        <v>2</v>
      </c>
      <c r="J3141" s="75">
        <v>7</v>
      </c>
      <c r="K3141" s="71">
        <v>6.2893081761006289E-2</v>
      </c>
      <c r="L3141" s="65">
        <v>0.13513513513513514</v>
      </c>
      <c r="M3141" s="65">
        <v>0</v>
      </c>
      <c r="N3141" s="65">
        <v>0</v>
      </c>
      <c r="O3141" s="72">
        <v>0</v>
      </c>
      <c r="P3141" s="67">
        <v>1.5789473684210527E-2</v>
      </c>
      <c r="Q3141" s="66">
        <v>1.5945330296127564E-2</v>
      </c>
      <c r="R3141" s="66">
        <v>2.643171806167401E-2</v>
      </c>
      <c r="S3141" s="66">
        <v>5.8309037900874635E-3</v>
      </c>
      <c r="T3141" s="68">
        <v>1.5486725663716814E-2</v>
      </c>
    </row>
    <row r="3142" spans="1:20">
      <c r="A3142" s="69" t="str">
        <f t="shared" si="49"/>
        <v>TJK2015</v>
      </c>
      <c r="B3142" s="57" t="s">
        <v>326</v>
      </c>
      <c r="C3142" s="57" t="s">
        <v>327</v>
      </c>
      <c r="D3142" s="89">
        <v>2015</v>
      </c>
      <c r="E3142" s="87">
        <f>+IFERROR(VLOOKUP(A3142,reshapecocWB!$A$2:$E$3639,4,FALSE),"")</f>
        <v>-0.99793500000000002</v>
      </c>
      <c r="F3142" s="74">
        <v>30</v>
      </c>
      <c r="G3142" s="58">
        <v>14</v>
      </c>
      <c r="H3142" s="58">
        <v>6</v>
      </c>
      <c r="I3142" s="58">
        <v>2</v>
      </c>
      <c r="J3142" s="75">
        <v>7</v>
      </c>
      <c r="K3142" s="71">
        <v>0</v>
      </c>
      <c r="L3142" s="65">
        <v>0</v>
      </c>
      <c r="M3142" s="65">
        <v>0</v>
      </c>
      <c r="N3142" s="65">
        <v>0</v>
      </c>
      <c r="O3142" s="72">
        <v>0</v>
      </c>
      <c r="P3142" s="67">
        <v>1.4917951268025857E-2</v>
      </c>
      <c r="Q3142" s="66">
        <v>1.4957264957264958E-2</v>
      </c>
      <c r="R3142" s="66">
        <v>2.5104602510460251E-2</v>
      </c>
      <c r="S3142" s="66">
        <v>5.6657223796033997E-3</v>
      </c>
      <c r="T3142" s="68">
        <v>1.4492753623188406E-2</v>
      </c>
    </row>
    <row r="3143" spans="1:20">
      <c r="A3143" s="69" t="str">
        <f t="shared" si="49"/>
        <v>TKM1996</v>
      </c>
      <c r="B3143" s="57" t="s">
        <v>342</v>
      </c>
      <c r="C3143" s="57" t="s">
        <v>343</v>
      </c>
      <c r="D3143" s="89">
        <v>1996</v>
      </c>
      <c r="E3143" s="87">
        <f>+IFERROR(VLOOKUP(A3143,reshapecocWB!$A$2:$E$3639,4,FALSE),"")</f>
        <v>-0.47267702</v>
      </c>
      <c r="F3143" s="74">
        <v>0</v>
      </c>
      <c r="G3143" s="58">
        <v>0</v>
      </c>
      <c r="H3143" s="58">
        <v>0</v>
      </c>
      <c r="I3143" s="58">
        <v>0</v>
      </c>
      <c r="J3143" s="75">
        <v>0</v>
      </c>
      <c r="K3143" s="71">
        <v>0</v>
      </c>
      <c r="L3143" s="65">
        <v>0</v>
      </c>
      <c r="M3143" s="65">
        <v>0</v>
      </c>
      <c r="N3143" s="65">
        <v>0</v>
      </c>
      <c r="O3143" s="72">
        <v>0</v>
      </c>
      <c r="P3143" s="67">
        <v>0</v>
      </c>
      <c r="Q3143" s="66">
        <v>0</v>
      </c>
      <c r="R3143" s="66">
        <v>0</v>
      </c>
      <c r="S3143" s="66">
        <v>0</v>
      </c>
      <c r="T3143" s="68">
        <v>0</v>
      </c>
    </row>
    <row r="3144" spans="1:20">
      <c r="A3144" s="69" t="str">
        <f t="shared" si="49"/>
        <v>TKM1997</v>
      </c>
      <c r="B3144" s="57" t="s">
        <v>342</v>
      </c>
      <c r="C3144" s="57" t="s">
        <v>343</v>
      </c>
      <c r="D3144" s="89">
        <v>1997</v>
      </c>
      <c r="E3144" s="87" t="str">
        <f>+IFERROR(VLOOKUP(A3144,reshapecocWB!$A$2:$E$3639,4,FALSE),"")</f>
        <v/>
      </c>
      <c r="F3144" s="74">
        <v>0</v>
      </c>
      <c r="G3144" s="58">
        <v>0</v>
      </c>
      <c r="H3144" s="58">
        <v>0</v>
      </c>
      <c r="I3144" s="58">
        <v>0</v>
      </c>
      <c r="J3144" s="75">
        <v>0</v>
      </c>
      <c r="K3144" s="71">
        <v>0</v>
      </c>
      <c r="L3144" s="65">
        <v>0</v>
      </c>
      <c r="M3144" s="65">
        <v>0</v>
      </c>
      <c r="N3144" s="65">
        <v>0</v>
      </c>
      <c r="O3144" s="72">
        <v>0</v>
      </c>
      <c r="P3144" s="67">
        <v>0</v>
      </c>
      <c r="Q3144" s="66">
        <v>0</v>
      </c>
      <c r="R3144" s="66">
        <v>0</v>
      </c>
      <c r="S3144" s="66">
        <v>0</v>
      </c>
      <c r="T3144" s="68">
        <v>0</v>
      </c>
    </row>
    <row r="3145" spans="1:20">
      <c r="A3145" s="69" t="str">
        <f t="shared" si="49"/>
        <v>TKM1998</v>
      </c>
      <c r="B3145" s="57" t="s">
        <v>342</v>
      </c>
      <c r="C3145" s="57" t="s">
        <v>343</v>
      </c>
      <c r="D3145" s="89">
        <v>1998</v>
      </c>
      <c r="E3145" s="87">
        <f>+IFERROR(VLOOKUP(A3145,reshapecocWB!$A$2:$E$3639,4,FALSE),"")</f>
        <v>-0.91862023000000004</v>
      </c>
      <c r="F3145" s="74">
        <v>0</v>
      </c>
      <c r="G3145" s="58">
        <v>0</v>
      </c>
      <c r="H3145" s="58">
        <v>0</v>
      </c>
      <c r="I3145" s="58">
        <v>0</v>
      </c>
      <c r="J3145" s="75">
        <v>0</v>
      </c>
      <c r="K3145" s="71">
        <v>0</v>
      </c>
      <c r="L3145" s="65">
        <v>0</v>
      </c>
      <c r="M3145" s="65">
        <v>0</v>
      </c>
      <c r="N3145" s="65">
        <v>0</v>
      </c>
      <c r="O3145" s="72">
        <v>0</v>
      </c>
      <c r="P3145" s="67">
        <v>0</v>
      </c>
      <c r="Q3145" s="66">
        <v>0</v>
      </c>
      <c r="R3145" s="66">
        <v>0</v>
      </c>
      <c r="S3145" s="66">
        <v>0</v>
      </c>
      <c r="T3145" s="68">
        <v>0</v>
      </c>
    </row>
    <row r="3146" spans="1:20">
      <c r="A3146" s="69" t="str">
        <f t="shared" si="49"/>
        <v>TKM1999</v>
      </c>
      <c r="B3146" s="57" t="s">
        <v>342</v>
      </c>
      <c r="C3146" s="57" t="s">
        <v>343</v>
      </c>
      <c r="D3146" s="89">
        <v>1999</v>
      </c>
      <c r="E3146" s="87" t="str">
        <f>+IFERROR(VLOOKUP(A3146,reshapecocWB!$A$2:$E$3639,4,FALSE),"")</f>
        <v/>
      </c>
      <c r="F3146" s="74">
        <v>0</v>
      </c>
      <c r="G3146" s="58">
        <v>0</v>
      </c>
      <c r="H3146" s="58">
        <v>0</v>
      </c>
      <c r="I3146" s="58">
        <v>0</v>
      </c>
      <c r="J3146" s="75">
        <v>0</v>
      </c>
      <c r="K3146" s="71">
        <v>0</v>
      </c>
      <c r="L3146" s="65">
        <v>0</v>
      </c>
      <c r="M3146" s="65">
        <v>0</v>
      </c>
      <c r="N3146" s="65">
        <v>0</v>
      </c>
      <c r="O3146" s="72">
        <v>0</v>
      </c>
      <c r="P3146" s="67">
        <v>0</v>
      </c>
      <c r="Q3146" s="66">
        <v>0</v>
      </c>
      <c r="R3146" s="66">
        <v>0</v>
      </c>
      <c r="S3146" s="66">
        <v>0</v>
      </c>
      <c r="T3146" s="68">
        <v>0</v>
      </c>
    </row>
    <row r="3147" spans="1:20">
      <c r="A3147" s="69" t="str">
        <f t="shared" si="49"/>
        <v>TKM2000</v>
      </c>
      <c r="B3147" s="57" t="s">
        <v>342</v>
      </c>
      <c r="C3147" s="57" t="s">
        <v>343</v>
      </c>
      <c r="D3147" s="89">
        <v>2000</v>
      </c>
      <c r="E3147" s="87">
        <f>+IFERROR(VLOOKUP(A3147,reshapecocWB!$A$2:$E$3639,4,FALSE),"")</f>
        <v>-0.95182853999999995</v>
      </c>
      <c r="F3147" s="74">
        <v>0</v>
      </c>
      <c r="G3147" s="58">
        <v>0</v>
      </c>
      <c r="H3147" s="58">
        <v>0</v>
      </c>
      <c r="I3147" s="58">
        <v>0</v>
      </c>
      <c r="J3147" s="75">
        <v>0</v>
      </c>
      <c r="K3147" s="71">
        <v>0</v>
      </c>
      <c r="L3147" s="65">
        <v>0</v>
      </c>
      <c r="M3147" s="65">
        <v>0</v>
      </c>
      <c r="N3147" s="65">
        <v>0</v>
      </c>
      <c r="O3147" s="72">
        <v>0</v>
      </c>
      <c r="P3147" s="67">
        <v>0</v>
      </c>
      <c r="Q3147" s="66">
        <v>0</v>
      </c>
      <c r="R3147" s="66">
        <v>0</v>
      </c>
      <c r="S3147" s="66">
        <v>0</v>
      </c>
      <c r="T3147" s="68">
        <v>0</v>
      </c>
    </row>
    <row r="3148" spans="1:20">
      <c r="A3148" s="69" t="str">
        <f t="shared" si="49"/>
        <v>TKM2001</v>
      </c>
      <c r="B3148" s="57" t="s">
        <v>342</v>
      </c>
      <c r="C3148" s="57" t="s">
        <v>343</v>
      </c>
      <c r="D3148" s="89">
        <v>2001</v>
      </c>
      <c r="E3148" s="87" t="str">
        <f>+IFERROR(VLOOKUP(A3148,reshapecocWB!$A$2:$E$3639,4,FALSE),"")</f>
        <v/>
      </c>
      <c r="F3148" s="74">
        <v>0</v>
      </c>
      <c r="G3148" s="58">
        <v>0</v>
      </c>
      <c r="H3148" s="58">
        <v>0</v>
      </c>
      <c r="I3148" s="58">
        <v>0</v>
      </c>
      <c r="J3148" s="75">
        <v>0</v>
      </c>
      <c r="K3148" s="71">
        <v>0</v>
      </c>
      <c r="L3148" s="65">
        <v>0</v>
      </c>
      <c r="M3148" s="65">
        <v>0</v>
      </c>
      <c r="N3148" s="65">
        <v>0</v>
      </c>
      <c r="O3148" s="72">
        <v>0</v>
      </c>
      <c r="P3148" s="67">
        <v>0</v>
      </c>
      <c r="Q3148" s="66">
        <v>0</v>
      </c>
      <c r="R3148" s="66">
        <v>0</v>
      </c>
      <c r="S3148" s="66">
        <v>0</v>
      </c>
      <c r="T3148" s="68">
        <v>0</v>
      </c>
    </row>
    <row r="3149" spans="1:20">
      <c r="A3149" s="69" t="str">
        <f t="shared" si="49"/>
        <v>TKM2002</v>
      </c>
      <c r="B3149" s="57" t="s">
        <v>342</v>
      </c>
      <c r="C3149" s="57" t="s">
        <v>343</v>
      </c>
      <c r="D3149" s="89">
        <v>2002</v>
      </c>
      <c r="E3149" s="87">
        <f>+IFERROR(VLOOKUP(A3149,reshapecocWB!$A$2:$E$3639,4,FALSE),"")</f>
        <v>-1.1725998</v>
      </c>
      <c r="F3149" s="74">
        <v>0</v>
      </c>
      <c r="G3149" s="58">
        <v>0</v>
      </c>
      <c r="H3149" s="58">
        <v>0</v>
      </c>
      <c r="I3149" s="58">
        <v>0</v>
      </c>
      <c r="J3149" s="75">
        <v>0</v>
      </c>
      <c r="K3149" s="71">
        <v>0</v>
      </c>
      <c r="L3149" s="65">
        <v>0</v>
      </c>
      <c r="M3149" s="65">
        <v>0</v>
      </c>
      <c r="N3149" s="65">
        <v>0</v>
      </c>
      <c r="O3149" s="72">
        <v>0</v>
      </c>
      <c r="P3149" s="67">
        <v>0</v>
      </c>
      <c r="Q3149" s="66">
        <v>0</v>
      </c>
      <c r="R3149" s="66">
        <v>0</v>
      </c>
      <c r="S3149" s="66">
        <v>0</v>
      </c>
      <c r="T3149" s="68">
        <v>0</v>
      </c>
    </row>
    <row r="3150" spans="1:20">
      <c r="A3150" s="69" t="str">
        <f t="shared" si="49"/>
        <v>TKM2003</v>
      </c>
      <c r="B3150" s="57" t="s">
        <v>342</v>
      </c>
      <c r="C3150" s="57" t="s">
        <v>343</v>
      </c>
      <c r="D3150" s="89">
        <v>2003</v>
      </c>
      <c r="E3150" s="87">
        <f>+IFERROR(VLOOKUP(A3150,reshapecocWB!$A$2:$E$3639,4,FALSE),"")</f>
        <v>-1.1034539000000001</v>
      </c>
      <c r="F3150" s="74">
        <v>0</v>
      </c>
      <c r="G3150" s="58">
        <v>0</v>
      </c>
      <c r="H3150" s="58">
        <v>0</v>
      </c>
      <c r="I3150" s="58">
        <v>0</v>
      </c>
      <c r="J3150" s="75">
        <v>0</v>
      </c>
      <c r="K3150" s="71">
        <v>0</v>
      </c>
      <c r="L3150" s="65">
        <v>0</v>
      </c>
      <c r="M3150" s="65">
        <v>0</v>
      </c>
      <c r="N3150" s="65">
        <v>0</v>
      </c>
      <c r="O3150" s="72">
        <v>0</v>
      </c>
      <c r="P3150" s="67">
        <v>0</v>
      </c>
      <c r="Q3150" s="66">
        <v>0</v>
      </c>
      <c r="R3150" s="66">
        <v>0</v>
      </c>
      <c r="S3150" s="66">
        <v>0</v>
      </c>
      <c r="T3150" s="68">
        <v>0</v>
      </c>
    </row>
    <row r="3151" spans="1:20">
      <c r="A3151" s="69" t="str">
        <f t="shared" si="49"/>
        <v>TKM2004</v>
      </c>
      <c r="B3151" s="57" t="s">
        <v>342</v>
      </c>
      <c r="C3151" s="57" t="s">
        <v>343</v>
      </c>
      <c r="D3151" s="89">
        <v>2004</v>
      </c>
      <c r="E3151" s="87">
        <f>+IFERROR(VLOOKUP(A3151,reshapecocWB!$A$2:$E$3639,4,FALSE),"")</f>
        <v>-1.3773375999999999</v>
      </c>
      <c r="F3151" s="74">
        <v>0</v>
      </c>
      <c r="G3151" s="58">
        <v>0</v>
      </c>
      <c r="H3151" s="58">
        <v>0</v>
      </c>
      <c r="I3151" s="58">
        <v>0</v>
      </c>
      <c r="J3151" s="75">
        <v>0</v>
      </c>
      <c r="K3151" s="71">
        <v>0</v>
      </c>
      <c r="L3151" s="65">
        <v>0</v>
      </c>
      <c r="M3151" s="65">
        <v>0</v>
      </c>
      <c r="N3151" s="65">
        <v>0</v>
      </c>
      <c r="O3151" s="72">
        <v>0</v>
      </c>
      <c r="P3151" s="67">
        <v>0</v>
      </c>
      <c r="Q3151" s="66">
        <v>0</v>
      </c>
      <c r="R3151" s="66">
        <v>0</v>
      </c>
      <c r="S3151" s="66">
        <v>0</v>
      </c>
      <c r="T3151" s="68">
        <v>0</v>
      </c>
    </row>
    <row r="3152" spans="1:20">
      <c r="A3152" s="69" t="str">
        <f t="shared" si="49"/>
        <v>TKM2005</v>
      </c>
      <c r="B3152" s="57" t="s">
        <v>342</v>
      </c>
      <c r="C3152" s="57" t="s">
        <v>343</v>
      </c>
      <c r="D3152" s="89">
        <v>2005</v>
      </c>
      <c r="E3152" s="87">
        <f>+IFERROR(VLOOKUP(A3152,reshapecocWB!$A$2:$E$3639,4,FALSE),"")</f>
        <v>-1.433743</v>
      </c>
      <c r="F3152" s="74">
        <v>0</v>
      </c>
      <c r="G3152" s="58">
        <v>0</v>
      </c>
      <c r="H3152" s="58">
        <v>0</v>
      </c>
      <c r="I3152" s="58">
        <v>0</v>
      </c>
      <c r="J3152" s="75">
        <v>0</v>
      </c>
      <c r="K3152" s="71">
        <v>0</v>
      </c>
      <c r="L3152" s="65">
        <v>0</v>
      </c>
      <c r="M3152" s="65">
        <v>0</v>
      </c>
      <c r="N3152" s="65">
        <v>0</v>
      </c>
      <c r="O3152" s="72">
        <v>0</v>
      </c>
      <c r="P3152" s="67">
        <v>0</v>
      </c>
      <c r="Q3152" s="66">
        <v>0</v>
      </c>
      <c r="R3152" s="66">
        <v>0</v>
      </c>
      <c r="S3152" s="66">
        <v>0</v>
      </c>
      <c r="T3152" s="68">
        <v>0</v>
      </c>
    </row>
    <row r="3153" spans="1:20">
      <c r="A3153" s="69" t="str">
        <f t="shared" si="49"/>
        <v>TKM2006</v>
      </c>
      <c r="B3153" s="57" t="s">
        <v>342</v>
      </c>
      <c r="C3153" s="57" t="s">
        <v>343</v>
      </c>
      <c r="D3153" s="89">
        <v>2006</v>
      </c>
      <c r="E3153" s="87">
        <f>+IFERROR(VLOOKUP(A3153,reshapecocWB!$A$2:$E$3639,4,FALSE),"")</f>
        <v>-1.4972669999999999</v>
      </c>
      <c r="F3153" s="74">
        <v>0</v>
      </c>
      <c r="G3153" s="58">
        <v>0</v>
      </c>
      <c r="H3153" s="58">
        <v>0</v>
      </c>
      <c r="I3153" s="58">
        <v>0</v>
      </c>
      <c r="J3153" s="75">
        <v>0</v>
      </c>
      <c r="K3153" s="71">
        <v>0</v>
      </c>
      <c r="L3153" s="65">
        <v>0</v>
      </c>
      <c r="M3153" s="65">
        <v>0</v>
      </c>
      <c r="N3153" s="65">
        <v>0</v>
      </c>
      <c r="O3153" s="72">
        <v>0</v>
      </c>
      <c r="P3153" s="67">
        <v>0</v>
      </c>
      <c r="Q3153" s="66">
        <v>0</v>
      </c>
      <c r="R3153" s="66">
        <v>0</v>
      </c>
      <c r="S3153" s="66">
        <v>0</v>
      </c>
      <c r="T3153" s="68">
        <v>0</v>
      </c>
    </row>
    <row r="3154" spans="1:20">
      <c r="A3154" s="69" t="str">
        <f t="shared" si="49"/>
        <v>TKM2007</v>
      </c>
      <c r="B3154" s="57" t="s">
        <v>342</v>
      </c>
      <c r="C3154" s="57" t="s">
        <v>343</v>
      </c>
      <c r="D3154" s="89">
        <v>2007</v>
      </c>
      <c r="E3154" s="87">
        <f>+IFERROR(VLOOKUP(A3154,reshapecocWB!$A$2:$E$3639,4,FALSE),"")</f>
        <v>-1.4722077</v>
      </c>
      <c r="F3154" s="74">
        <v>1</v>
      </c>
      <c r="G3154" s="58">
        <v>0</v>
      </c>
      <c r="H3154" s="58">
        <v>1</v>
      </c>
      <c r="I3154" s="58">
        <v>0</v>
      </c>
      <c r="J3154" s="75">
        <v>0</v>
      </c>
      <c r="K3154" s="71">
        <v>1.2048192771084338E-2</v>
      </c>
      <c r="L3154" s="65">
        <v>0</v>
      </c>
      <c r="M3154" s="65">
        <v>8.3333333333333329E-2</v>
      </c>
      <c r="N3154" s="65">
        <v>0</v>
      </c>
      <c r="O3154" s="72">
        <v>0</v>
      </c>
      <c r="P3154" s="67">
        <v>1.718213058419244E-3</v>
      </c>
      <c r="Q3154" s="66">
        <v>0</v>
      </c>
      <c r="R3154" s="66">
        <v>1.282051282051282E-2</v>
      </c>
      <c r="S3154" s="66">
        <v>0</v>
      </c>
      <c r="T3154" s="68">
        <v>0</v>
      </c>
    </row>
    <row r="3155" spans="1:20">
      <c r="A3155" s="69" t="str">
        <f t="shared" si="49"/>
        <v>TKM2008</v>
      </c>
      <c r="B3155" s="57" t="s">
        <v>342</v>
      </c>
      <c r="C3155" s="57" t="s">
        <v>343</v>
      </c>
      <c r="D3155" s="89">
        <v>2008</v>
      </c>
      <c r="E3155" s="87">
        <f>+IFERROR(VLOOKUP(A3155,reshapecocWB!$A$2:$E$3639,4,FALSE),"")</f>
        <v>-1.4096792</v>
      </c>
      <c r="F3155" s="74">
        <v>3</v>
      </c>
      <c r="G3155" s="58">
        <v>0</v>
      </c>
      <c r="H3155" s="58">
        <v>1</v>
      </c>
      <c r="I3155" s="58">
        <v>1</v>
      </c>
      <c r="J3155" s="75">
        <v>0</v>
      </c>
      <c r="K3155" s="71">
        <v>1.2903225806451613E-2</v>
      </c>
      <c r="L3155" s="65">
        <v>0</v>
      </c>
      <c r="M3155" s="65">
        <v>0</v>
      </c>
      <c r="N3155" s="65">
        <v>8.3333333333333329E-2</v>
      </c>
      <c r="O3155" s="72">
        <v>0</v>
      </c>
      <c r="P3155" s="67">
        <v>4.0705563093622792E-3</v>
      </c>
      <c r="Q3155" s="66">
        <v>0</v>
      </c>
      <c r="R3155" s="66">
        <v>1.0526315789473684E-2</v>
      </c>
      <c r="S3155" s="66">
        <v>7.6335877862595417E-3</v>
      </c>
      <c r="T3155" s="68">
        <v>0</v>
      </c>
    </row>
    <row r="3156" spans="1:20">
      <c r="A3156" s="69" t="str">
        <f t="shared" si="49"/>
        <v>TKM2009</v>
      </c>
      <c r="B3156" s="57" t="s">
        <v>342</v>
      </c>
      <c r="C3156" s="57" t="s">
        <v>343</v>
      </c>
      <c r="D3156" s="89">
        <v>2009</v>
      </c>
      <c r="E3156" s="87">
        <f>+IFERROR(VLOOKUP(A3156,reshapecocWB!$A$2:$E$3639,4,FALSE),"")</f>
        <v>-1.4648322</v>
      </c>
      <c r="F3156" s="74">
        <v>3</v>
      </c>
      <c r="G3156" s="58">
        <v>0</v>
      </c>
      <c r="H3156" s="58">
        <v>1</v>
      </c>
      <c r="I3156" s="58">
        <v>1</v>
      </c>
      <c r="J3156" s="75">
        <v>0</v>
      </c>
      <c r="K3156" s="71">
        <v>0</v>
      </c>
      <c r="L3156" s="65">
        <v>0</v>
      </c>
      <c r="M3156" s="65">
        <v>0</v>
      </c>
      <c r="N3156" s="65">
        <v>0</v>
      </c>
      <c r="O3156" s="72">
        <v>0</v>
      </c>
      <c r="P3156" s="67">
        <v>2.9411764705882353E-3</v>
      </c>
      <c r="Q3156" s="66">
        <v>0</v>
      </c>
      <c r="R3156" s="66">
        <v>7.874015748031496E-3</v>
      </c>
      <c r="S3156" s="66">
        <v>5.7803468208092483E-3</v>
      </c>
      <c r="T3156" s="68">
        <v>0</v>
      </c>
    </row>
    <row r="3157" spans="1:20">
      <c r="A3157" s="69" t="str">
        <f t="shared" si="49"/>
        <v>TKM2010</v>
      </c>
      <c r="B3157" s="57" t="s">
        <v>342</v>
      </c>
      <c r="C3157" s="57" t="s">
        <v>343</v>
      </c>
      <c r="D3157" s="89">
        <v>2010</v>
      </c>
      <c r="E3157" s="87">
        <f>+IFERROR(VLOOKUP(A3157,reshapecocWB!$A$2:$E$3639,4,FALSE),"")</f>
        <v>-1.4357356999999999</v>
      </c>
      <c r="F3157" s="74">
        <v>3</v>
      </c>
      <c r="G3157" s="58">
        <v>0</v>
      </c>
      <c r="H3157" s="58">
        <v>1</v>
      </c>
      <c r="I3157" s="58">
        <v>1</v>
      </c>
      <c r="J3157" s="75">
        <v>0</v>
      </c>
      <c r="K3157" s="71">
        <v>0</v>
      </c>
      <c r="L3157" s="65">
        <v>0</v>
      </c>
      <c r="M3157" s="65">
        <v>0</v>
      </c>
      <c r="N3157" s="65">
        <v>0</v>
      </c>
      <c r="O3157" s="72">
        <v>0</v>
      </c>
      <c r="P3157" s="67">
        <v>2.3715415019762848E-3</v>
      </c>
      <c r="Q3157" s="66">
        <v>0</v>
      </c>
      <c r="R3157" s="66">
        <v>6.1728395061728392E-3</v>
      </c>
      <c r="S3157" s="66">
        <v>4.4247787610619468E-3</v>
      </c>
      <c r="T3157" s="68">
        <v>0</v>
      </c>
    </row>
    <row r="3158" spans="1:20">
      <c r="A3158" s="69" t="str">
        <f t="shared" si="49"/>
        <v>TKM2011</v>
      </c>
      <c r="B3158" s="57" t="s">
        <v>342</v>
      </c>
      <c r="C3158" s="57" t="s">
        <v>343</v>
      </c>
      <c r="D3158" s="89">
        <v>2011</v>
      </c>
      <c r="E3158" s="87">
        <f>+IFERROR(VLOOKUP(A3158,reshapecocWB!$A$2:$E$3639,4,FALSE),"")</f>
        <v>-1.444669</v>
      </c>
      <c r="F3158" s="74">
        <v>6</v>
      </c>
      <c r="G3158" s="58">
        <v>0</v>
      </c>
      <c r="H3158" s="58">
        <v>2</v>
      </c>
      <c r="I3158" s="58">
        <v>2</v>
      </c>
      <c r="J3158" s="75">
        <v>0</v>
      </c>
      <c r="K3158" s="71">
        <v>1.0273972602739725E-2</v>
      </c>
      <c r="L3158" s="65">
        <v>0</v>
      </c>
      <c r="M3158" s="65">
        <v>2.7027027027027029E-2</v>
      </c>
      <c r="N3158" s="65">
        <v>3.5087719298245612E-2</v>
      </c>
      <c r="O3158" s="72">
        <v>0</v>
      </c>
      <c r="P3158" s="67">
        <v>3.8535645472061657E-3</v>
      </c>
      <c r="Q3158" s="66">
        <v>0</v>
      </c>
      <c r="R3158" s="66">
        <v>1.0050251256281407E-2</v>
      </c>
      <c r="S3158" s="66">
        <v>7.0671378091872791E-3</v>
      </c>
      <c r="T3158" s="68">
        <v>0</v>
      </c>
    </row>
    <row r="3159" spans="1:20">
      <c r="A3159" s="69" t="str">
        <f t="shared" si="49"/>
        <v>TKM2012</v>
      </c>
      <c r="B3159" s="57" t="s">
        <v>342</v>
      </c>
      <c r="C3159" s="57" t="s">
        <v>343</v>
      </c>
      <c r="D3159" s="89">
        <v>2012</v>
      </c>
      <c r="E3159" s="87">
        <f>+IFERROR(VLOOKUP(A3159,reshapecocWB!$A$2:$E$3639,4,FALSE),"")</f>
        <v>-1.3463096999999999</v>
      </c>
      <c r="F3159" s="74">
        <v>12</v>
      </c>
      <c r="G3159" s="58">
        <v>4</v>
      </c>
      <c r="H3159" s="58">
        <v>4</v>
      </c>
      <c r="I3159" s="58">
        <v>2</v>
      </c>
      <c r="J3159" s="75">
        <v>0</v>
      </c>
      <c r="K3159" s="71">
        <v>6.3829787234042548E-2</v>
      </c>
      <c r="L3159" s="65">
        <v>8.5106382978723402E-2</v>
      </c>
      <c r="M3159" s="65">
        <v>0.2</v>
      </c>
      <c r="N3159" s="65">
        <v>0</v>
      </c>
      <c r="O3159" s="72">
        <v>0</v>
      </c>
      <c r="P3159" s="67">
        <v>7.2683222289521504E-3</v>
      </c>
      <c r="Q3159" s="66">
        <v>5.2770448548812663E-3</v>
      </c>
      <c r="R3159" s="66">
        <v>1.9138755980861243E-2</v>
      </c>
      <c r="S3159" s="66">
        <v>6.6006600660066007E-3</v>
      </c>
      <c r="T3159" s="68">
        <v>0</v>
      </c>
    </row>
    <row r="3160" spans="1:20">
      <c r="A3160" s="69" t="str">
        <f t="shared" si="49"/>
        <v>TKM2013</v>
      </c>
      <c r="B3160" s="57" t="s">
        <v>342</v>
      </c>
      <c r="C3160" s="57" t="s">
        <v>343</v>
      </c>
      <c r="D3160" s="89">
        <v>2013</v>
      </c>
      <c r="E3160" s="87">
        <f>+IFERROR(VLOOKUP(A3160,reshapecocWB!$A$2:$E$3639,4,FALSE),"")</f>
        <v>-1.3419125999999999</v>
      </c>
      <c r="F3160" s="74">
        <v>12</v>
      </c>
      <c r="G3160" s="58">
        <v>4</v>
      </c>
      <c r="H3160" s="58">
        <v>4</v>
      </c>
      <c r="I3160" s="58">
        <v>2</v>
      </c>
      <c r="J3160" s="75">
        <v>0</v>
      </c>
      <c r="K3160" s="71">
        <v>0</v>
      </c>
      <c r="L3160" s="65">
        <v>0</v>
      </c>
      <c r="M3160" s="65">
        <v>0</v>
      </c>
      <c r="N3160" s="65">
        <v>0</v>
      </c>
      <c r="O3160" s="72">
        <v>0</v>
      </c>
      <c r="P3160" s="67">
        <v>6.8925904652498565E-3</v>
      </c>
      <c r="Q3160" s="66">
        <v>4.9751243781094526E-3</v>
      </c>
      <c r="R3160" s="66">
        <v>1.8779342723004695E-2</v>
      </c>
      <c r="S3160" s="66">
        <v>6.369426751592357E-3</v>
      </c>
      <c r="T3160" s="68">
        <v>0</v>
      </c>
    </row>
    <row r="3161" spans="1:20">
      <c r="A3161" s="69" t="str">
        <f t="shared" si="49"/>
        <v>TKM2014</v>
      </c>
      <c r="B3161" s="57" t="s">
        <v>342</v>
      </c>
      <c r="C3161" s="57" t="s">
        <v>343</v>
      </c>
      <c r="D3161" s="89">
        <v>2014</v>
      </c>
      <c r="E3161" s="87">
        <f>+IFERROR(VLOOKUP(A3161,reshapecocWB!$A$2:$E$3639,4,FALSE),"")</f>
        <v>-1.2190494999999999</v>
      </c>
      <c r="F3161" s="74">
        <v>12</v>
      </c>
      <c r="G3161" s="58">
        <v>4</v>
      </c>
      <c r="H3161" s="58">
        <v>4</v>
      </c>
      <c r="I3161" s="58">
        <v>2</v>
      </c>
      <c r="J3161" s="75">
        <v>0</v>
      </c>
      <c r="K3161" s="71">
        <v>0</v>
      </c>
      <c r="L3161" s="65">
        <v>0</v>
      </c>
      <c r="M3161" s="65">
        <v>0</v>
      </c>
      <c r="N3161" s="65">
        <v>0</v>
      </c>
      <c r="O3161" s="72">
        <v>0</v>
      </c>
      <c r="P3161" s="67">
        <v>6.3157894736842104E-3</v>
      </c>
      <c r="Q3161" s="66">
        <v>4.5558086560364463E-3</v>
      </c>
      <c r="R3161" s="66">
        <v>1.7621145374449341E-2</v>
      </c>
      <c r="S3161" s="66">
        <v>5.8309037900874635E-3</v>
      </c>
      <c r="T3161" s="68">
        <v>0</v>
      </c>
    </row>
    <row r="3162" spans="1:20">
      <c r="A3162" s="69" t="str">
        <f t="shared" si="49"/>
        <v>TKM2015</v>
      </c>
      <c r="B3162" s="57" t="s">
        <v>342</v>
      </c>
      <c r="C3162" s="57" t="s">
        <v>343</v>
      </c>
      <c r="D3162" s="89">
        <v>2015</v>
      </c>
      <c r="E3162" s="87">
        <f>+IFERROR(VLOOKUP(A3162,reshapecocWB!$A$2:$E$3639,4,FALSE),"")</f>
        <v>-1.2628169</v>
      </c>
      <c r="F3162" s="74">
        <v>12</v>
      </c>
      <c r="G3162" s="58">
        <v>4</v>
      </c>
      <c r="H3162" s="58">
        <v>4</v>
      </c>
      <c r="I3162" s="58">
        <v>2</v>
      </c>
      <c r="J3162" s="75">
        <v>0</v>
      </c>
      <c r="K3162" s="71">
        <v>0</v>
      </c>
      <c r="L3162" s="65">
        <v>0</v>
      </c>
      <c r="M3162" s="65">
        <v>0</v>
      </c>
      <c r="N3162" s="65">
        <v>0</v>
      </c>
      <c r="O3162" s="72">
        <v>0</v>
      </c>
      <c r="P3162" s="67">
        <v>5.9671805072103431E-3</v>
      </c>
      <c r="Q3162" s="66">
        <v>4.2735042735042739E-3</v>
      </c>
      <c r="R3162" s="66">
        <v>1.6736401673640166E-2</v>
      </c>
      <c r="S3162" s="66">
        <v>5.6657223796033997E-3</v>
      </c>
      <c r="T3162" s="68">
        <v>0</v>
      </c>
    </row>
    <row r="3163" spans="1:20">
      <c r="A3163" s="69" t="str">
        <f t="shared" si="49"/>
        <v>TMP1996</v>
      </c>
      <c r="B3163" s="57" t="s">
        <v>373</v>
      </c>
      <c r="C3163" s="57" t="s">
        <v>587</v>
      </c>
      <c r="D3163" s="89">
        <v>1996</v>
      </c>
      <c r="E3163" s="87">
        <f>+IFERROR(VLOOKUP(A3163,reshapecocWB!$A$2:$E$3639,4,FALSE),"")</f>
        <v>0</v>
      </c>
      <c r="F3163" s="74">
        <v>0</v>
      </c>
      <c r="G3163" s="58">
        <v>0</v>
      </c>
      <c r="H3163" s="58">
        <v>0</v>
      </c>
      <c r="I3163" s="58">
        <v>0</v>
      </c>
      <c r="J3163" s="75">
        <v>0</v>
      </c>
      <c r="K3163" s="71">
        <v>0</v>
      </c>
      <c r="L3163" s="65">
        <v>0</v>
      </c>
      <c r="M3163" s="65">
        <v>0</v>
      </c>
      <c r="N3163" s="65">
        <v>0</v>
      </c>
      <c r="O3163" s="72">
        <v>0</v>
      </c>
      <c r="P3163" s="67">
        <v>0</v>
      </c>
      <c r="Q3163" s="66">
        <v>0</v>
      </c>
      <c r="R3163" s="66">
        <v>0</v>
      </c>
      <c r="S3163" s="66">
        <v>0</v>
      </c>
      <c r="T3163" s="68">
        <v>0</v>
      </c>
    </row>
    <row r="3164" spans="1:20">
      <c r="A3164" s="69" t="str">
        <f t="shared" si="49"/>
        <v>TMP1997</v>
      </c>
      <c r="B3164" s="57" t="s">
        <v>373</v>
      </c>
      <c r="C3164" s="57" t="s">
        <v>587</v>
      </c>
      <c r="D3164" s="89">
        <v>1997</v>
      </c>
      <c r="E3164" s="87" t="str">
        <f>+IFERROR(VLOOKUP(A3164,reshapecocWB!$A$2:$E$3639,4,FALSE),"")</f>
        <v/>
      </c>
      <c r="F3164" s="74">
        <v>0</v>
      </c>
      <c r="G3164" s="58">
        <v>0</v>
      </c>
      <c r="H3164" s="58">
        <v>0</v>
      </c>
      <c r="I3164" s="58">
        <v>0</v>
      </c>
      <c r="J3164" s="75">
        <v>0</v>
      </c>
      <c r="K3164" s="71">
        <v>0</v>
      </c>
      <c r="L3164" s="65">
        <v>0</v>
      </c>
      <c r="M3164" s="65">
        <v>0</v>
      </c>
      <c r="N3164" s="65">
        <v>0</v>
      </c>
      <c r="O3164" s="72">
        <v>0</v>
      </c>
      <c r="P3164" s="67">
        <v>0</v>
      </c>
      <c r="Q3164" s="66">
        <v>0</v>
      </c>
      <c r="R3164" s="66">
        <v>0</v>
      </c>
      <c r="S3164" s="66">
        <v>0</v>
      </c>
      <c r="T3164" s="68">
        <v>0</v>
      </c>
    </row>
    <row r="3165" spans="1:20">
      <c r="A3165" s="69" t="str">
        <f t="shared" si="49"/>
        <v>TMP1998</v>
      </c>
      <c r="B3165" s="57" t="s">
        <v>373</v>
      </c>
      <c r="C3165" s="57" t="s">
        <v>587</v>
      </c>
      <c r="D3165" s="89">
        <v>1998</v>
      </c>
      <c r="E3165" s="87">
        <f>+IFERROR(VLOOKUP(A3165,reshapecocWB!$A$2:$E$3639,4,FALSE),"")</f>
        <v>0</v>
      </c>
      <c r="F3165" s="74">
        <v>0</v>
      </c>
      <c r="G3165" s="58">
        <v>0</v>
      </c>
      <c r="H3165" s="58">
        <v>0</v>
      </c>
      <c r="I3165" s="58">
        <v>0</v>
      </c>
      <c r="J3165" s="75">
        <v>0</v>
      </c>
      <c r="K3165" s="71">
        <v>0</v>
      </c>
      <c r="L3165" s="65">
        <v>0</v>
      </c>
      <c r="M3165" s="65">
        <v>0</v>
      </c>
      <c r="N3165" s="65">
        <v>0</v>
      </c>
      <c r="O3165" s="72">
        <v>0</v>
      </c>
      <c r="P3165" s="67">
        <v>0</v>
      </c>
      <c r="Q3165" s="66">
        <v>0</v>
      </c>
      <c r="R3165" s="66">
        <v>0</v>
      </c>
      <c r="S3165" s="66">
        <v>0</v>
      </c>
      <c r="T3165" s="68">
        <v>0</v>
      </c>
    </row>
    <row r="3166" spans="1:20">
      <c r="A3166" s="69" t="str">
        <f t="shared" si="49"/>
        <v>TMP1999</v>
      </c>
      <c r="B3166" s="57" t="s">
        <v>373</v>
      </c>
      <c r="C3166" s="57" t="s">
        <v>587</v>
      </c>
      <c r="D3166" s="89">
        <v>1999</v>
      </c>
      <c r="E3166" s="87" t="str">
        <f>+IFERROR(VLOOKUP(A3166,reshapecocWB!$A$2:$E$3639,4,FALSE),"")</f>
        <v/>
      </c>
      <c r="F3166" s="74">
        <v>0</v>
      </c>
      <c r="G3166" s="58">
        <v>0</v>
      </c>
      <c r="H3166" s="58">
        <v>0</v>
      </c>
      <c r="I3166" s="58">
        <v>0</v>
      </c>
      <c r="J3166" s="75">
        <v>0</v>
      </c>
      <c r="K3166" s="71">
        <v>0</v>
      </c>
      <c r="L3166" s="65">
        <v>0</v>
      </c>
      <c r="M3166" s="65">
        <v>0</v>
      </c>
      <c r="N3166" s="65">
        <v>0</v>
      </c>
      <c r="O3166" s="72">
        <v>0</v>
      </c>
      <c r="P3166" s="67">
        <v>0</v>
      </c>
      <c r="Q3166" s="66">
        <v>0</v>
      </c>
      <c r="R3166" s="66">
        <v>0</v>
      </c>
      <c r="S3166" s="66">
        <v>0</v>
      </c>
      <c r="T3166" s="68">
        <v>0</v>
      </c>
    </row>
    <row r="3167" spans="1:20">
      <c r="A3167" s="69" t="str">
        <f t="shared" si="49"/>
        <v>TMP2000</v>
      </c>
      <c r="B3167" s="57" t="s">
        <v>373</v>
      </c>
      <c r="C3167" s="57" t="s">
        <v>587</v>
      </c>
      <c r="D3167" s="89">
        <v>2000</v>
      </c>
      <c r="E3167" s="87">
        <f>+IFERROR(VLOOKUP(A3167,reshapecocWB!$A$2:$E$3639,4,FALSE),"")</f>
        <v>0</v>
      </c>
      <c r="F3167" s="74">
        <v>0</v>
      </c>
      <c r="G3167" s="58">
        <v>0</v>
      </c>
      <c r="H3167" s="58">
        <v>0</v>
      </c>
      <c r="I3167" s="58">
        <v>0</v>
      </c>
      <c r="J3167" s="75">
        <v>0</v>
      </c>
      <c r="K3167" s="71">
        <v>0</v>
      </c>
      <c r="L3167" s="65">
        <v>0</v>
      </c>
      <c r="M3167" s="65">
        <v>0</v>
      </c>
      <c r="N3167" s="65">
        <v>0</v>
      </c>
      <c r="O3167" s="72">
        <v>0</v>
      </c>
      <c r="P3167" s="67">
        <v>0</v>
      </c>
      <c r="Q3167" s="66">
        <v>0</v>
      </c>
      <c r="R3167" s="66">
        <v>0</v>
      </c>
      <c r="S3167" s="66">
        <v>0</v>
      </c>
      <c r="T3167" s="68">
        <v>0</v>
      </c>
    </row>
    <row r="3168" spans="1:20">
      <c r="A3168" s="69" t="str">
        <f t="shared" si="49"/>
        <v>TMP2001</v>
      </c>
      <c r="B3168" s="57" t="s">
        <v>373</v>
      </c>
      <c r="C3168" s="57" t="s">
        <v>587</v>
      </c>
      <c r="D3168" s="89">
        <v>2001</v>
      </c>
      <c r="E3168" s="87" t="str">
        <f>+IFERROR(VLOOKUP(A3168,reshapecocWB!$A$2:$E$3639,4,FALSE),"")</f>
        <v/>
      </c>
      <c r="F3168" s="74">
        <v>0</v>
      </c>
      <c r="G3168" s="58">
        <v>0</v>
      </c>
      <c r="H3168" s="58">
        <v>0</v>
      </c>
      <c r="I3168" s="58">
        <v>0</v>
      </c>
      <c r="J3168" s="75">
        <v>0</v>
      </c>
      <c r="K3168" s="71">
        <v>0</v>
      </c>
      <c r="L3168" s="65">
        <v>0</v>
      </c>
      <c r="M3168" s="65">
        <v>0</v>
      </c>
      <c r="N3168" s="65">
        <v>0</v>
      </c>
      <c r="O3168" s="72">
        <v>0</v>
      </c>
      <c r="P3168" s="67">
        <v>0</v>
      </c>
      <c r="Q3168" s="66">
        <v>0</v>
      </c>
      <c r="R3168" s="66">
        <v>0</v>
      </c>
      <c r="S3168" s="66">
        <v>0</v>
      </c>
      <c r="T3168" s="68">
        <v>0</v>
      </c>
    </row>
    <row r="3169" spans="1:20">
      <c r="A3169" s="69" t="str">
        <f t="shared" si="49"/>
        <v>TMP2002</v>
      </c>
      <c r="B3169" s="57" t="s">
        <v>373</v>
      </c>
      <c r="C3169" s="57" t="s">
        <v>587</v>
      </c>
      <c r="D3169" s="89">
        <v>2002</v>
      </c>
      <c r="E3169" s="87">
        <f>+IFERROR(VLOOKUP(A3169,reshapecocWB!$A$2:$E$3639,4,FALSE),"")</f>
        <v>-0.51782304000000001</v>
      </c>
      <c r="F3169" s="74">
        <v>0</v>
      </c>
      <c r="G3169" s="58">
        <v>0</v>
      </c>
      <c r="H3169" s="58">
        <v>0</v>
      </c>
      <c r="I3169" s="58">
        <v>0</v>
      </c>
      <c r="J3169" s="75">
        <v>0</v>
      </c>
      <c r="K3169" s="71">
        <v>0</v>
      </c>
      <c r="L3169" s="65">
        <v>0</v>
      </c>
      <c r="M3169" s="65">
        <v>0</v>
      </c>
      <c r="N3169" s="65">
        <v>0</v>
      </c>
      <c r="O3169" s="72">
        <v>0</v>
      </c>
      <c r="P3169" s="67">
        <v>0</v>
      </c>
      <c r="Q3169" s="66">
        <v>0</v>
      </c>
      <c r="R3169" s="66">
        <v>0</v>
      </c>
      <c r="S3169" s="66">
        <v>0</v>
      </c>
      <c r="T3169" s="68">
        <v>0</v>
      </c>
    </row>
    <row r="3170" spans="1:20">
      <c r="A3170" s="69" t="str">
        <f t="shared" si="49"/>
        <v>TMP2003</v>
      </c>
      <c r="B3170" s="57" t="s">
        <v>373</v>
      </c>
      <c r="C3170" s="57" t="s">
        <v>587</v>
      </c>
      <c r="D3170" s="89">
        <v>2003</v>
      </c>
      <c r="E3170" s="87">
        <f>+IFERROR(VLOOKUP(A3170,reshapecocWB!$A$2:$E$3639,4,FALSE),"")</f>
        <v>-0.53100473000000004</v>
      </c>
      <c r="F3170" s="74">
        <v>0</v>
      </c>
      <c r="G3170" s="58">
        <v>0</v>
      </c>
      <c r="H3170" s="58">
        <v>0</v>
      </c>
      <c r="I3170" s="58">
        <v>0</v>
      </c>
      <c r="J3170" s="75">
        <v>0</v>
      </c>
      <c r="K3170" s="71">
        <v>0</v>
      </c>
      <c r="L3170" s="65">
        <v>0</v>
      </c>
      <c r="M3170" s="65">
        <v>0</v>
      </c>
      <c r="N3170" s="65">
        <v>0</v>
      </c>
      <c r="O3170" s="72">
        <v>0</v>
      </c>
      <c r="P3170" s="67">
        <v>0</v>
      </c>
      <c r="Q3170" s="66">
        <v>0</v>
      </c>
      <c r="R3170" s="66">
        <v>0</v>
      </c>
      <c r="S3170" s="66">
        <v>0</v>
      </c>
      <c r="T3170" s="68">
        <v>0</v>
      </c>
    </row>
    <row r="3171" spans="1:20">
      <c r="A3171" s="69" t="str">
        <f t="shared" si="49"/>
        <v>TMP2004</v>
      </c>
      <c r="B3171" s="57" t="s">
        <v>373</v>
      </c>
      <c r="C3171" s="57" t="s">
        <v>587</v>
      </c>
      <c r="D3171" s="89">
        <v>2004</v>
      </c>
      <c r="E3171" s="87">
        <f>+IFERROR(VLOOKUP(A3171,reshapecocWB!$A$2:$E$3639,4,FALSE),"")</f>
        <v>-0.52710824999999994</v>
      </c>
      <c r="F3171" s="74">
        <v>6</v>
      </c>
      <c r="G3171" s="58">
        <v>4</v>
      </c>
      <c r="H3171" s="58">
        <v>0</v>
      </c>
      <c r="I3171" s="58">
        <v>1</v>
      </c>
      <c r="J3171" s="75">
        <v>0</v>
      </c>
      <c r="K3171" s="71">
        <v>0.13636363636363635</v>
      </c>
      <c r="L3171" s="65">
        <v>0.21052631578947367</v>
      </c>
      <c r="M3171" s="65">
        <v>0</v>
      </c>
      <c r="N3171" s="65">
        <v>0.25</v>
      </c>
      <c r="O3171" s="72">
        <v>0</v>
      </c>
      <c r="P3171" s="67">
        <v>1.6853932584269662E-2</v>
      </c>
      <c r="Q3171" s="66">
        <v>2.5974025974025976E-2</v>
      </c>
      <c r="R3171" s="66">
        <v>0</v>
      </c>
      <c r="S3171" s="66">
        <v>1.5384615384615385E-2</v>
      </c>
      <c r="T3171" s="68">
        <v>0</v>
      </c>
    </row>
    <row r="3172" spans="1:20">
      <c r="A3172" s="69" t="str">
        <f t="shared" si="49"/>
        <v>TMP2005</v>
      </c>
      <c r="B3172" s="57" t="s">
        <v>373</v>
      </c>
      <c r="C3172" s="57" t="s">
        <v>587</v>
      </c>
      <c r="D3172" s="89">
        <v>2005</v>
      </c>
      <c r="E3172" s="87">
        <f>+IFERROR(VLOOKUP(A3172,reshapecocWB!$A$2:$E$3639,4,FALSE),"")</f>
        <v>-0.78515577000000003</v>
      </c>
      <c r="F3172" s="74">
        <v>6</v>
      </c>
      <c r="G3172" s="58">
        <v>4</v>
      </c>
      <c r="H3172" s="58">
        <v>0</v>
      </c>
      <c r="I3172" s="58">
        <v>1</v>
      </c>
      <c r="J3172" s="75">
        <v>0</v>
      </c>
      <c r="K3172" s="71">
        <v>0</v>
      </c>
      <c r="L3172" s="65">
        <v>0</v>
      </c>
      <c r="M3172" s="65">
        <v>0</v>
      </c>
      <c r="N3172" s="65">
        <v>0</v>
      </c>
      <c r="O3172" s="72">
        <v>0</v>
      </c>
      <c r="P3172" s="67">
        <v>1.3605442176870748E-2</v>
      </c>
      <c r="Q3172" s="66">
        <v>2.0942408376963352E-2</v>
      </c>
      <c r="R3172" s="66">
        <v>0</v>
      </c>
      <c r="S3172" s="66">
        <v>1.2195121951219513E-2</v>
      </c>
      <c r="T3172" s="68">
        <v>0</v>
      </c>
    </row>
    <row r="3173" spans="1:20">
      <c r="A3173" s="69" t="str">
        <f t="shared" si="49"/>
        <v>TMP2006</v>
      </c>
      <c r="B3173" s="57" t="s">
        <v>373</v>
      </c>
      <c r="C3173" s="57" t="s">
        <v>587</v>
      </c>
      <c r="D3173" s="89">
        <v>2006</v>
      </c>
      <c r="E3173" s="87">
        <f>+IFERROR(VLOOKUP(A3173,reshapecocWB!$A$2:$E$3639,4,FALSE),"")</f>
        <v>-0.84697007999999996</v>
      </c>
      <c r="F3173" s="74">
        <v>6</v>
      </c>
      <c r="G3173" s="58">
        <v>4</v>
      </c>
      <c r="H3173" s="58">
        <v>0</v>
      </c>
      <c r="I3173" s="58">
        <v>1</v>
      </c>
      <c r="J3173" s="75">
        <v>0</v>
      </c>
      <c r="K3173" s="71">
        <v>0</v>
      </c>
      <c r="L3173" s="65">
        <v>0</v>
      </c>
      <c r="M3173" s="65">
        <v>0</v>
      </c>
      <c r="N3173" s="65">
        <v>0</v>
      </c>
      <c r="O3173" s="72">
        <v>0</v>
      </c>
      <c r="P3173" s="67">
        <v>1.2024048096192385E-2</v>
      </c>
      <c r="Q3173" s="66">
        <v>1.8099547511312219E-2</v>
      </c>
      <c r="R3173" s="66">
        <v>0</v>
      </c>
      <c r="S3173" s="66">
        <v>1.0638297872340425E-2</v>
      </c>
      <c r="T3173" s="68">
        <v>0</v>
      </c>
    </row>
    <row r="3174" spans="1:20">
      <c r="A3174" s="69" t="str">
        <f t="shared" si="49"/>
        <v>TMP2007</v>
      </c>
      <c r="B3174" s="57" t="s">
        <v>373</v>
      </c>
      <c r="C3174" s="57" t="s">
        <v>587</v>
      </c>
      <c r="D3174" s="89">
        <v>2007</v>
      </c>
      <c r="E3174" s="87">
        <f>+IFERROR(VLOOKUP(A3174,reshapecocWB!$A$2:$E$3639,4,FALSE),"")</f>
        <v>-0.93542802000000003</v>
      </c>
      <c r="F3174" s="74">
        <v>6</v>
      </c>
      <c r="G3174" s="58">
        <v>4</v>
      </c>
      <c r="H3174" s="58">
        <v>0</v>
      </c>
      <c r="I3174" s="58">
        <v>1</v>
      </c>
      <c r="J3174" s="75">
        <v>0</v>
      </c>
      <c r="K3174" s="71">
        <v>0</v>
      </c>
      <c r="L3174" s="65">
        <v>0</v>
      </c>
      <c r="M3174" s="65">
        <v>0</v>
      </c>
      <c r="N3174" s="65">
        <v>0</v>
      </c>
      <c r="O3174" s="72">
        <v>0</v>
      </c>
      <c r="P3174" s="67">
        <v>1.0309278350515464E-2</v>
      </c>
      <c r="Q3174" s="66">
        <v>1.5444015444015444E-2</v>
      </c>
      <c r="R3174" s="66">
        <v>0</v>
      </c>
      <c r="S3174" s="66">
        <v>9.3457943925233638E-3</v>
      </c>
      <c r="T3174" s="68">
        <v>0</v>
      </c>
    </row>
    <row r="3175" spans="1:20">
      <c r="A3175" s="69" t="str">
        <f t="shared" si="49"/>
        <v>TMP2008</v>
      </c>
      <c r="B3175" s="57" t="s">
        <v>373</v>
      </c>
      <c r="C3175" s="57" t="s">
        <v>587</v>
      </c>
      <c r="D3175" s="89">
        <v>2008</v>
      </c>
      <c r="E3175" s="87">
        <f>+IFERROR(VLOOKUP(A3175,reshapecocWB!$A$2:$E$3639,4,FALSE),"")</f>
        <v>-0.90706176000000005</v>
      </c>
      <c r="F3175" s="74">
        <v>12</v>
      </c>
      <c r="G3175" s="58">
        <v>8</v>
      </c>
      <c r="H3175" s="58">
        <v>0</v>
      </c>
      <c r="I3175" s="58">
        <v>1</v>
      </c>
      <c r="J3175" s="75">
        <v>2</v>
      </c>
      <c r="K3175" s="71">
        <v>3.870967741935484E-2</v>
      </c>
      <c r="L3175" s="65">
        <v>5.2631578947368418E-2</v>
      </c>
      <c r="M3175" s="65">
        <v>0</v>
      </c>
      <c r="N3175" s="65">
        <v>0</v>
      </c>
      <c r="O3175" s="72">
        <v>5.2631578947368418E-2</v>
      </c>
      <c r="P3175" s="67">
        <v>1.6282225237449117E-2</v>
      </c>
      <c r="Q3175" s="66">
        <v>2.3880597014925373E-2</v>
      </c>
      <c r="R3175" s="66">
        <v>0</v>
      </c>
      <c r="S3175" s="66">
        <v>7.6335877862595417E-3</v>
      </c>
      <c r="T3175" s="68">
        <v>1.1363636363636364E-2</v>
      </c>
    </row>
    <row r="3176" spans="1:20">
      <c r="A3176" s="69" t="str">
        <f t="shared" si="49"/>
        <v>TMP2009</v>
      </c>
      <c r="B3176" s="57" t="s">
        <v>373</v>
      </c>
      <c r="C3176" s="57" t="s">
        <v>587</v>
      </c>
      <c r="D3176" s="89">
        <v>2009</v>
      </c>
      <c r="E3176" s="87">
        <f>+IFERROR(VLOOKUP(A3176,reshapecocWB!$A$2:$E$3639,4,FALSE),"")</f>
        <v>-0.99623245000000005</v>
      </c>
      <c r="F3176" s="74">
        <v>12</v>
      </c>
      <c r="G3176" s="58">
        <v>8</v>
      </c>
      <c r="H3176" s="58">
        <v>0</v>
      </c>
      <c r="I3176" s="58">
        <v>1</v>
      </c>
      <c r="J3176" s="75">
        <v>2</v>
      </c>
      <c r="K3176" s="71">
        <v>0</v>
      </c>
      <c r="L3176" s="65">
        <v>0</v>
      </c>
      <c r="M3176" s="65">
        <v>0</v>
      </c>
      <c r="N3176" s="65">
        <v>0</v>
      </c>
      <c r="O3176" s="72">
        <v>0</v>
      </c>
      <c r="P3176" s="67">
        <v>1.1764705882352941E-2</v>
      </c>
      <c r="Q3176" s="66">
        <v>1.6985138004246284E-2</v>
      </c>
      <c r="R3176" s="66">
        <v>0</v>
      </c>
      <c r="S3176" s="66">
        <v>5.7803468208092483E-3</v>
      </c>
      <c r="T3176" s="68">
        <v>8.0321285140562242E-3</v>
      </c>
    </row>
    <row r="3177" spans="1:20">
      <c r="A3177" s="69" t="str">
        <f t="shared" si="49"/>
        <v>TMP2010</v>
      </c>
      <c r="B3177" s="57" t="s">
        <v>373</v>
      </c>
      <c r="C3177" s="57" t="s">
        <v>587</v>
      </c>
      <c r="D3177" s="89">
        <v>2010</v>
      </c>
      <c r="E3177" s="87">
        <f>+IFERROR(VLOOKUP(A3177,reshapecocWB!$A$2:$E$3639,4,FALSE),"")</f>
        <v>-0.96900772999999996</v>
      </c>
      <c r="F3177" s="74">
        <v>12</v>
      </c>
      <c r="G3177" s="58">
        <v>8</v>
      </c>
      <c r="H3177" s="58">
        <v>0</v>
      </c>
      <c r="I3177" s="58">
        <v>1</v>
      </c>
      <c r="J3177" s="75">
        <v>2</v>
      </c>
      <c r="K3177" s="71">
        <v>0</v>
      </c>
      <c r="L3177" s="65">
        <v>0</v>
      </c>
      <c r="M3177" s="65">
        <v>0</v>
      </c>
      <c r="N3177" s="65">
        <v>0</v>
      </c>
      <c r="O3177" s="72">
        <v>0</v>
      </c>
      <c r="P3177" s="67">
        <v>9.4861660079051391E-3</v>
      </c>
      <c r="Q3177" s="66">
        <v>1.4035087719298246E-2</v>
      </c>
      <c r="R3177" s="66">
        <v>0</v>
      </c>
      <c r="S3177" s="66">
        <v>4.4247787610619468E-3</v>
      </c>
      <c r="T3177" s="68">
        <v>6.5146579804560263E-3</v>
      </c>
    </row>
    <row r="3178" spans="1:20">
      <c r="A3178" s="69" t="str">
        <f t="shared" si="49"/>
        <v>TMP2011</v>
      </c>
      <c r="B3178" s="57" t="s">
        <v>373</v>
      </c>
      <c r="C3178" s="57" t="s">
        <v>587</v>
      </c>
      <c r="D3178" s="89">
        <v>2011</v>
      </c>
      <c r="E3178" s="87">
        <f>+IFERROR(VLOOKUP(A3178,reshapecocWB!$A$2:$E$3639,4,FALSE),"")</f>
        <v>-1.0460252000000001</v>
      </c>
      <c r="F3178" s="74">
        <v>12</v>
      </c>
      <c r="G3178" s="58">
        <v>8</v>
      </c>
      <c r="H3178" s="58">
        <v>0</v>
      </c>
      <c r="I3178" s="58">
        <v>1</v>
      </c>
      <c r="J3178" s="75">
        <v>2</v>
      </c>
      <c r="K3178" s="71">
        <v>0</v>
      </c>
      <c r="L3178" s="65">
        <v>0</v>
      </c>
      <c r="M3178" s="65">
        <v>0</v>
      </c>
      <c r="N3178" s="65">
        <v>0</v>
      </c>
      <c r="O3178" s="72">
        <v>0</v>
      </c>
      <c r="P3178" s="67">
        <v>7.7071290944123313E-3</v>
      </c>
      <c r="Q3178" s="66">
        <v>1.1251758087201125E-2</v>
      </c>
      <c r="R3178" s="66">
        <v>0</v>
      </c>
      <c r="S3178" s="66">
        <v>3.5335689045936395E-3</v>
      </c>
      <c r="T3178" s="68">
        <v>5.4945054945054949E-3</v>
      </c>
    </row>
    <row r="3179" spans="1:20">
      <c r="A3179" s="69" t="str">
        <f t="shared" si="49"/>
        <v>TMP2012</v>
      </c>
      <c r="B3179" s="57" t="s">
        <v>373</v>
      </c>
      <c r="C3179" s="57" t="s">
        <v>587</v>
      </c>
      <c r="D3179" s="89">
        <v>2012</v>
      </c>
      <c r="E3179" s="87">
        <f>+IFERROR(VLOOKUP(A3179,reshapecocWB!$A$2:$E$3639,4,FALSE),"")</f>
        <v>-0.97037010999999995</v>
      </c>
      <c r="F3179" s="74">
        <v>12</v>
      </c>
      <c r="G3179" s="58">
        <v>8</v>
      </c>
      <c r="H3179" s="58">
        <v>0</v>
      </c>
      <c r="I3179" s="58">
        <v>1</v>
      </c>
      <c r="J3179" s="75">
        <v>2</v>
      </c>
      <c r="K3179" s="71">
        <v>0</v>
      </c>
      <c r="L3179" s="65">
        <v>0</v>
      </c>
      <c r="M3179" s="65">
        <v>0</v>
      </c>
      <c r="N3179" s="65">
        <v>0</v>
      </c>
      <c r="O3179" s="72">
        <v>0</v>
      </c>
      <c r="P3179" s="67">
        <v>7.2683222289521504E-3</v>
      </c>
      <c r="Q3179" s="66">
        <v>1.0554089709762533E-2</v>
      </c>
      <c r="R3179" s="66">
        <v>0</v>
      </c>
      <c r="S3179" s="66">
        <v>3.3003300330033004E-3</v>
      </c>
      <c r="T3179" s="68">
        <v>5.2493438320209973E-3</v>
      </c>
    </row>
    <row r="3180" spans="1:20">
      <c r="A3180" s="69" t="str">
        <f t="shared" si="49"/>
        <v>TMP2013</v>
      </c>
      <c r="B3180" s="57" t="s">
        <v>373</v>
      </c>
      <c r="C3180" s="57" t="s">
        <v>587</v>
      </c>
      <c r="D3180" s="89">
        <v>2013</v>
      </c>
      <c r="E3180" s="87">
        <f>+IFERROR(VLOOKUP(A3180,reshapecocWB!$A$2:$E$3639,4,FALSE),"")</f>
        <v>-0.83390295999999997</v>
      </c>
      <c r="F3180" s="74">
        <v>12</v>
      </c>
      <c r="G3180" s="58">
        <v>8</v>
      </c>
      <c r="H3180" s="58">
        <v>0</v>
      </c>
      <c r="I3180" s="58">
        <v>1</v>
      </c>
      <c r="J3180" s="75">
        <v>2</v>
      </c>
      <c r="K3180" s="71">
        <v>0</v>
      </c>
      <c r="L3180" s="65">
        <v>0</v>
      </c>
      <c r="M3180" s="65">
        <v>0</v>
      </c>
      <c r="N3180" s="65">
        <v>0</v>
      </c>
      <c r="O3180" s="72">
        <v>0</v>
      </c>
      <c r="P3180" s="67">
        <v>6.8925904652498565E-3</v>
      </c>
      <c r="Q3180" s="66">
        <v>9.9502487562189053E-3</v>
      </c>
      <c r="R3180" s="66">
        <v>0</v>
      </c>
      <c r="S3180" s="66">
        <v>3.1847133757961785E-3</v>
      </c>
      <c r="T3180" s="68">
        <v>4.8780487804878049E-3</v>
      </c>
    </row>
    <row r="3181" spans="1:20">
      <c r="A3181" s="69" t="str">
        <f t="shared" si="49"/>
        <v>TMP2014</v>
      </c>
      <c r="B3181" s="57" t="s">
        <v>373</v>
      </c>
      <c r="C3181" s="57" t="s">
        <v>587</v>
      </c>
      <c r="D3181" s="89">
        <v>2014</v>
      </c>
      <c r="E3181" s="87">
        <f>+IFERROR(VLOOKUP(A3181,reshapecocWB!$A$2:$E$3639,4,FALSE),"")</f>
        <v>-0.64901357999999998</v>
      </c>
      <c r="F3181" s="74">
        <v>12</v>
      </c>
      <c r="G3181" s="58">
        <v>8</v>
      </c>
      <c r="H3181" s="58">
        <v>0</v>
      </c>
      <c r="I3181" s="58">
        <v>1</v>
      </c>
      <c r="J3181" s="75">
        <v>2</v>
      </c>
      <c r="K3181" s="71">
        <v>0</v>
      </c>
      <c r="L3181" s="65">
        <v>0</v>
      </c>
      <c r="M3181" s="65">
        <v>0</v>
      </c>
      <c r="N3181" s="65">
        <v>0</v>
      </c>
      <c r="O3181" s="72">
        <v>0</v>
      </c>
      <c r="P3181" s="67">
        <v>6.3157894736842104E-3</v>
      </c>
      <c r="Q3181" s="66">
        <v>9.1116173120728925E-3</v>
      </c>
      <c r="R3181" s="66">
        <v>0</v>
      </c>
      <c r="S3181" s="66">
        <v>2.9154518950437317E-3</v>
      </c>
      <c r="T3181" s="68">
        <v>4.4247787610619468E-3</v>
      </c>
    </row>
    <row r="3182" spans="1:20">
      <c r="A3182" s="69" t="str">
        <f t="shared" si="49"/>
        <v>TMP2015</v>
      </c>
      <c r="B3182" s="57" t="s">
        <v>373</v>
      </c>
      <c r="C3182" s="57" t="s">
        <v>587</v>
      </c>
      <c r="D3182" s="89">
        <v>2015</v>
      </c>
      <c r="E3182" s="87">
        <f>+IFERROR(VLOOKUP(A3182,reshapecocWB!$A$2:$E$3639,4,FALSE),"")</f>
        <v>-0.69078397999999996</v>
      </c>
      <c r="F3182" s="74">
        <v>12</v>
      </c>
      <c r="G3182" s="58">
        <v>8</v>
      </c>
      <c r="H3182" s="58">
        <v>0</v>
      </c>
      <c r="I3182" s="58">
        <v>1</v>
      </c>
      <c r="J3182" s="75">
        <v>2</v>
      </c>
      <c r="K3182" s="71">
        <v>0</v>
      </c>
      <c r="L3182" s="65">
        <v>0</v>
      </c>
      <c r="M3182" s="65">
        <v>0</v>
      </c>
      <c r="N3182" s="65">
        <v>0</v>
      </c>
      <c r="O3182" s="72">
        <v>0</v>
      </c>
      <c r="P3182" s="67">
        <v>5.9671805072103431E-3</v>
      </c>
      <c r="Q3182" s="66">
        <v>8.5470085470085479E-3</v>
      </c>
      <c r="R3182" s="66">
        <v>0</v>
      </c>
      <c r="S3182" s="66">
        <v>2.8328611898016999E-3</v>
      </c>
      <c r="T3182" s="68">
        <v>4.140786749482402E-3</v>
      </c>
    </row>
    <row r="3183" spans="1:20">
      <c r="A3183" s="69" t="str">
        <f t="shared" si="49"/>
        <v>TON1996</v>
      </c>
      <c r="B3183" s="57" t="s">
        <v>334</v>
      </c>
      <c r="C3183" s="57" t="s">
        <v>335</v>
      </c>
      <c r="D3183" s="89">
        <v>1996</v>
      </c>
      <c r="E3183" s="87">
        <f>+IFERROR(VLOOKUP(A3183,reshapecocWB!$A$2:$E$3639,4,FALSE),"")</f>
        <v>0</v>
      </c>
      <c r="F3183" s="74">
        <v>0</v>
      </c>
      <c r="G3183" s="58">
        <v>0</v>
      </c>
      <c r="H3183" s="58">
        <v>0</v>
      </c>
      <c r="I3183" s="58">
        <v>0</v>
      </c>
      <c r="J3183" s="75">
        <v>0</v>
      </c>
      <c r="K3183" s="71">
        <v>0</v>
      </c>
      <c r="L3183" s="65">
        <v>0</v>
      </c>
      <c r="M3183" s="65">
        <v>0</v>
      </c>
      <c r="N3183" s="65">
        <v>0</v>
      </c>
      <c r="O3183" s="72">
        <v>0</v>
      </c>
      <c r="P3183" s="67">
        <v>0</v>
      </c>
      <c r="Q3183" s="66">
        <v>0</v>
      </c>
      <c r="R3183" s="66">
        <v>0</v>
      </c>
      <c r="S3183" s="66">
        <v>0</v>
      </c>
      <c r="T3183" s="68">
        <v>0</v>
      </c>
    </row>
    <row r="3184" spans="1:20">
      <c r="A3184" s="69" t="str">
        <f t="shared" si="49"/>
        <v>TON1997</v>
      </c>
      <c r="B3184" s="57" t="s">
        <v>334</v>
      </c>
      <c r="C3184" s="57" t="s">
        <v>335</v>
      </c>
      <c r="D3184" s="89">
        <v>1997</v>
      </c>
      <c r="E3184" s="87" t="str">
        <f>+IFERROR(VLOOKUP(A3184,reshapecocWB!$A$2:$E$3639,4,FALSE),"")</f>
        <v/>
      </c>
      <c r="F3184" s="74">
        <v>0</v>
      </c>
      <c r="G3184" s="58">
        <v>0</v>
      </c>
      <c r="H3184" s="58">
        <v>0</v>
      </c>
      <c r="I3184" s="58">
        <v>0</v>
      </c>
      <c r="J3184" s="75">
        <v>0</v>
      </c>
      <c r="K3184" s="71">
        <v>0</v>
      </c>
      <c r="L3184" s="65">
        <v>0</v>
      </c>
      <c r="M3184" s="65">
        <v>0</v>
      </c>
      <c r="N3184" s="65">
        <v>0</v>
      </c>
      <c r="O3184" s="72">
        <v>0</v>
      </c>
      <c r="P3184" s="67">
        <v>0</v>
      </c>
      <c r="Q3184" s="66">
        <v>0</v>
      </c>
      <c r="R3184" s="66">
        <v>0</v>
      </c>
      <c r="S3184" s="66">
        <v>0</v>
      </c>
      <c r="T3184" s="68">
        <v>0</v>
      </c>
    </row>
    <row r="3185" spans="1:20">
      <c r="A3185" s="69" t="str">
        <f t="shared" si="49"/>
        <v>TON1998</v>
      </c>
      <c r="B3185" s="57" t="s">
        <v>334</v>
      </c>
      <c r="C3185" s="57" t="s">
        <v>335</v>
      </c>
      <c r="D3185" s="89">
        <v>1998</v>
      </c>
      <c r="E3185" s="87">
        <f>+IFERROR(VLOOKUP(A3185,reshapecocWB!$A$2:$E$3639,4,FALSE),"")</f>
        <v>-0.22805122999999999</v>
      </c>
      <c r="F3185" s="74">
        <v>0</v>
      </c>
      <c r="G3185" s="58">
        <v>0</v>
      </c>
      <c r="H3185" s="58">
        <v>0</v>
      </c>
      <c r="I3185" s="58">
        <v>0</v>
      </c>
      <c r="J3185" s="75">
        <v>0</v>
      </c>
      <c r="K3185" s="71">
        <v>0</v>
      </c>
      <c r="L3185" s="65">
        <v>0</v>
      </c>
      <c r="M3185" s="65">
        <v>0</v>
      </c>
      <c r="N3185" s="65">
        <v>0</v>
      </c>
      <c r="O3185" s="72">
        <v>0</v>
      </c>
      <c r="P3185" s="67">
        <v>0</v>
      </c>
      <c r="Q3185" s="66">
        <v>0</v>
      </c>
      <c r="R3185" s="66">
        <v>0</v>
      </c>
      <c r="S3185" s="66">
        <v>0</v>
      </c>
      <c r="T3185" s="68">
        <v>0</v>
      </c>
    </row>
    <row r="3186" spans="1:20">
      <c r="A3186" s="69" t="str">
        <f t="shared" si="49"/>
        <v>TON1999</v>
      </c>
      <c r="B3186" s="57" t="s">
        <v>334</v>
      </c>
      <c r="C3186" s="57" t="s">
        <v>335</v>
      </c>
      <c r="D3186" s="89">
        <v>1999</v>
      </c>
      <c r="E3186" s="87" t="str">
        <f>+IFERROR(VLOOKUP(A3186,reshapecocWB!$A$2:$E$3639,4,FALSE),"")</f>
        <v/>
      </c>
      <c r="F3186" s="74">
        <v>0</v>
      </c>
      <c r="G3186" s="58">
        <v>0</v>
      </c>
      <c r="H3186" s="58">
        <v>0</v>
      </c>
      <c r="I3186" s="58">
        <v>0</v>
      </c>
      <c r="J3186" s="75">
        <v>0</v>
      </c>
      <c r="K3186" s="71">
        <v>0</v>
      </c>
      <c r="L3186" s="65">
        <v>0</v>
      </c>
      <c r="M3186" s="65">
        <v>0</v>
      </c>
      <c r="N3186" s="65">
        <v>0</v>
      </c>
      <c r="O3186" s="72">
        <v>0</v>
      </c>
      <c r="P3186" s="67">
        <v>0</v>
      </c>
      <c r="Q3186" s="66">
        <v>0</v>
      </c>
      <c r="R3186" s="66">
        <v>0</v>
      </c>
      <c r="S3186" s="66">
        <v>0</v>
      </c>
      <c r="T3186" s="68">
        <v>0</v>
      </c>
    </row>
    <row r="3187" spans="1:20">
      <c r="A3187" s="69" t="str">
        <f t="shared" si="49"/>
        <v>TON2000</v>
      </c>
      <c r="B3187" s="57" t="s">
        <v>334</v>
      </c>
      <c r="C3187" s="57" t="s">
        <v>335</v>
      </c>
      <c r="D3187" s="89">
        <v>2000</v>
      </c>
      <c r="E3187" s="87">
        <f>+IFERROR(VLOOKUP(A3187,reshapecocWB!$A$2:$E$3639,4,FALSE),"")</f>
        <v>-0.52986257999999997</v>
      </c>
      <c r="F3187" s="74">
        <v>0</v>
      </c>
      <c r="G3187" s="58">
        <v>0</v>
      </c>
      <c r="H3187" s="58">
        <v>0</v>
      </c>
      <c r="I3187" s="58">
        <v>0</v>
      </c>
      <c r="J3187" s="75">
        <v>0</v>
      </c>
      <c r="K3187" s="71">
        <v>0</v>
      </c>
      <c r="L3187" s="65">
        <v>0</v>
      </c>
      <c r="M3187" s="65">
        <v>0</v>
      </c>
      <c r="N3187" s="65">
        <v>0</v>
      </c>
      <c r="O3187" s="72">
        <v>0</v>
      </c>
      <c r="P3187" s="67">
        <v>0</v>
      </c>
      <c r="Q3187" s="66">
        <v>0</v>
      </c>
      <c r="R3187" s="66">
        <v>0</v>
      </c>
      <c r="S3187" s="66">
        <v>0</v>
      </c>
      <c r="T3187" s="68">
        <v>0</v>
      </c>
    </row>
    <row r="3188" spans="1:20">
      <c r="A3188" s="69" t="str">
        <f t="shared" si="49"/>
        <v>TON2001</v>
      </c>
      <c r="B3188" s="57" t="s">
        <v>334</v>
      </c>
      <c r="C3188" s="57" t="s">
        <v>335</v>
      </c>
      <c r="D3188" s="89">
        <v>2001</v>
      </c>
      <c r="E3188" s="87" t="str">
        <f>+IFERROR(VLOOKUP(A3188,reshapecocWB!$A$2:$E$3639,4,FALSE),"")</f>
        <v/>
      </c>
      <c r="F3188" s="74">
        <v>0</v>
      </c>
      <c r="G3188" s="58">
        <v>0</v>
      </c>
      <c r="H3188" s="58">
        <v>0</v>
      </c>
      <c r="I3188" s="58">
        <v>0</v>
      </c>
      <c r="J3188" s="75">
        <v>0</v>
      </c>
      <c r="K3188" s="71">
        <v>0</v>
      </c>
      <c r="L3188" s="65">
        <v>0</v>
      </c>
      <c r="M3188" s="65">
        <v>0</v>
      </c>
      <c r="N3188" s="65">
        <v>0</v>
      </c>
      <c r="O3188" s="72">
        <v>0</v>
      </c>
      <c r="P3188" s="67">
        <v>0</v>
      </c>
      <c r="Q3188" s="66">
        <v>0</v>
      </c>
      <c r="R3188" s="66">
        <v>0</v>
      </c>
      <c r="S3188" s="66">
        <v>0</v>
      </c>
      <c r="T3188" s="68">
        <v>0</v>
      </c>
    </row>
    <row r="3189" spans="1:20">
      <c r="A3189" s="69" t="str">
        <f t="shared" si="49"/>
        <v>TON2002</v>
      </c>
      <c r="B3189" s="57" t="s">
        <v>334</v>
      </c>
      <c r="C3189" s="57" t="s">
        <v>335</v>
      </c>
      <c r="D3189" s="89">
        <v>2002</v>
      </c>
      <c r="E3189" s="87">
        <f>+IFERROR(VLOOKUP(A3189,reshapecocWB!$A$2:$E$3639,4,FALSE),"")</f>
        <v>-0.67730539999999995</v>
      </c>
      <c r="F3189" s="74">
        <v>0</v>
      </c>
      <c r="G3189" s="58">
        <v>0</v>
      </c>
      <c r="H3189" s="58">
        <v>0</v>
      </c>
      <c r="I3189" s="58">
        <v>0</v>
      </c>
      <c r="J3189" s="75">
        <v>0</v>
      </c>
      <c r="K3189" s="71">
        <v>0</v>
      </c>
      <c r="L3189" s="65">
        <v>0</v>
      </c>
      <c r="M3189" s="65">
        <v>0</v>
      </c>
      <c r="N3189" s="65">
        <v>0</v>
      </c>
      <c r="O3189" s="72">
        <v>0</v>
      </c>
      <c r="P3189" s="67">
        <v>0</v>
      </c>
      <c r="Q3189" s="66">
        <v>0</v>
      </c>
      <c r="R3189" s="66">
        <v>0</v>
      </c>
      <c r="S3189" s="66">
        <v>0</v>
      </c>
      <c r="T3189" s="68">
        <v>0</v>
      </c>
    </row>
    <row r="3190" spans="1:20">
      <c r="A3190" s="69" t="str">
        <f t="shared" si="49"/>
        <v>TON2003</v>
      </c>
      <c r="B3190" s="57" t="s">
        <v>334</v>
      </c>
      <c r="C3190" s="57" t="s">
        <v>335</v>
      </c>
      <c r="D3190" s="89">
        <v>2003</v>
      </c>
      <c r="E3190" s="87">
        <f>+IFERROR(VLOOKUP(A3190,reshapecocWB!$A$2:$E$3639,4,FALSE),"")</f>
        <v>-0.62255305000000005</v>
      </c>
      <c r="F3190" s="74">
        <v>0</v>
      </c>
      <c r="G3190" s="58">
        <v>0</v>
      </c>
      <c r="H3190" s="58">
        <v>0</v>
      </c>
      <c r="I3190" s="58">
        <v>0</v>
      </c>
      <c r="J3190" s="75">
        <v>0</v>
      </c>
      <c r="K3190" s="71">
        <v>0</v>
      </c>
      <c r="L3190" s="65">
        <v>0</v>
      </c>
      <c r="M3190" s="65">
        <v>0</v>
      </c>
      <c r="N3190" s="65">
        <v>0</v>
      </c>
      <c r="O3190" s="72">
        <v>0</v>
      </c>
      <c r="P3190" s="67">
        <v>0</v>
      </c>
      <c r="Q3190" s="66">
        <v>0</v>
      </c>
      <c r="R3190" s="66">
        <v>0</v>
      </c>
      <c r="S3190" s="66">
        <v>0</v>
      </c>
      <c r="T3190" s="68">
        <v>0</v>
      </c>
    </row>
    <row r="3191" spans="1:20">
      <c r="A3191" s="69" t="str">
        <f t="shared" si="49"/>
        <v>TON2004</v>
      </c>
      <c r="B3191" s="57" t="s">
        <v>334</v>
      </c>
      <c r="C3191" s="57" t="s">
        <v>335</v>
      </c>
      <c r="D3191" s="89">
        <v>2004</v>
      </c>
      <c r="E3191" s="87">
        <f>+IFERROR(VLOOKUP(A3191,reshapecocWB!$A$2:$E$3639,4,FALSE),"")</f>
        <v>-0.40204591000000001</v>
      </c>
      <c r="F3191" s="74">
        <v>0</v>
      </c>
      <c r="G3191" s="58">
        <v>0</v>
      </c>
      <c r="H3191" s="58">
        <v>0</v>
      </c>
      <c r="I3191" s="58">
        <v>0</v>
      </c>
      <c r="J3191" s="75">
        <v>0</v>
      </c>
      <c r="K3191" s="71">
        <v>0</v>
      </c>
      <c r="L3191" s="65">
        <v>0</v>
      </c>
      <c r="M3191" s="65">
        <v>0</v>
      </c>
      <c r="N3191" s="65">
        <v>0</v>
      </c>
      <c r="O3191" s="72">
        <v>0</v>
      </c>
      <c r="P3191" s="67">
        <v>0</v>
      </c>
      <c r="Q3191" s="66">
        <v>0</v>
      </c>
      <c r="R3191" s="66">
        <v>0</v>
      </c>
      <c r="S3191" s="66">
        <v>0</v>
      </c>
      <c r="T3191" s="68">
        <v>0</v>
      </c>
    </row>
    <row r="3192" spans="1:20">
      <c r="A3192" s="69" t="str">
        <f t="shared" si="49"/>
        <v>TON2005</v>
      </c>
      <c r="B3192" s="57" t="s">
        <v>334</v>
      </c>
      <c r="C3192" s="57" t="s">
        <v>335</v>
      </c>
      <c r="D3192" s="89">
        <v>2005</v>
      </c>
      <c r="E3192" s="87">
        <f>+IFERROR(VLOOKUP(A3192,reshapecocWB!$A$2:$E$3639,4,FALSE),"")</f>
        <v>-1.2848389</v>
      </c>
      <c r="F3192" s="74">
        <v>0</v>
      </c>
      <c r="G3192" s="58">
        <v>0</v>
      </c>
      <c r="H3192" s="58">
        <v>0</v>
      </c>
      <c r="I3192" s="58">
        <v>0</v>
      </c>
      <c r="J3192" s="75">
        <v>0</v>
      </c>
      <c r="K3192" s="71">
        <v>0</v>
      </c>
      <c r="L3192" s="65">
        <v>0</v>
      </c>
      <c r="M3192" s="65">
        <v>0</v>
      </c>
      <c r="N3192" s="65">
        <v>0</v>
      </c>
      <c r="O3192" s="72">
        <v>0</v>
      </c>
      <c r="P3192" s="67">
        <v>0</v>
      </c>
      <c r="Q3192" s="66">
        <v>0</v>
      </c>
      <c r="R3192" s="66">
        <v>0</v>
      </c>
      <c r="S3192" s="66">
        <v>0</v>
      </c>
      <c r="T3192" s="68">
        <v>0</v>
      </c>
    </row>
    <row r="3193" spans="1:20">
      <c r="A3193" s="69" t="str">
        <f t="shared" si="49"/>
        <v>TON2006</v>
      </c>
      <c r="B3193" s="57" t="s">
        <v>334</v>
      </c>
      <c r="C3193" s="57" t="s">
        <v>335</v>
      </c>
      <c r="D3193" s="89">
        <v>2006</v>
      </c>
      <c r="E3193" s="87">
        <f>+IFERROR(VLOOKUP(A3193,reshapecocWB!$A$2:$E$3639,4,FALSE),"")</f>
        <v>-1.3055892</v>
      </c>
      <c r="F3193" s="74">
        <v>0</v>
      </c>
      <c r="G3193" s="58">
        <v>0</v>
      </c>
      <c r="H3193" s="58">
        <v>0</v>
      </c>
      <c r="I3193" s="58">
        <v>0</v>
      </c>
      <c r="J3193" s="75">
        <v>0</v>
      </c>
      <c r="K3193" s="71">
        <v>0</v>
      </c>
      <c r="L3193" s="65">
        <v>0</v>
      </c>
      <c r="M3193" s="65">
        <v>0</v>
      </c>
      <c r="N3193" s="65">
        <v>0</v>
      </c>
      <c r="O3193" s="72">
        <v>0</v>
      </c>
      <c r="P3193" s="67">
        <v>0</v>
      </c>
      <c r="Q3193" s="66">
        <v>0</v>
      </c>
      <c r="R3193" s="66">
        <v>0</v>
      </c>
      <c r="S3193" s="66">
        <v>0</v>
      </c>
      <c r="T3193" s="68">
        <v>0</v>
      </c>
    </row>
    <row r="3194" spans="1:20">
      <c r="A3194" s="69" t="str">
        <f t="shared" si="49"/>
        <v>TON2007</v>
      </c>
      <c r="B3194" s="57" t="s">
        <v>334</v>
      </c>
      <c r="C3194" s="57" t="s">
        <v>335</v>
      </c>
      <c r="D3194" s="89">
        <v>2007</v>
      </c>
      <c r="E3194" s="87">
        <f>+IFERROR(VLOOKUP(A3194,reshapecocWB!$A$2:$E$3639,4,FALSE),"")</f>
        <v>-1.0360436</v>
      </c>
      <c r="F3194" s="74">
        <v>0</v>
      </c>
      <c r="G3194" s="58">
        <v>0</v>
      </c>
      <c r="H3194" s="58">
        <v>0</v>
      </c>
      <c r="I3194" s="58">
        <v>0</v>
      </c>
      <c r="J3194" s="75">
        <v>0</v>
      </c>
      <c r="K3194" s="71">
        <v>0</v>
      </c>
      <c r="L3194" s="65">
        <v>0</v>
      </c>
      <c r="M3194" s="65">
        <v>0</v>
      </c>
      <c r="N3194" s="65">
        <v>0</v>
      </c>
      <c r="O3194" s="72">
        <v>0</v>
      </c>
      <c r="P3194" s="67">
        <v>0</v>
      </c>
      <c r="Q3194" s="66">
        <v>0</v>
      </c>
      <c r="R3194" s="66">
        <v>0</v>
      </c>
      <c r="S3194" s="66">
        <v>0</v>
      </c>
      <c r="T3194" s="68">
        <v>0</v>
      </c>
    </row>
    <row r="3195" spans="1:20">
      <c r="A3195" s="69" t="str">
        <f t="shared" si="49"/>
        <v>TON2008</v>
      </c>
      <c r="B3195" s="57" t="s">
        <v>334</v>
      </c>
      <c r="C3195" s="57" t="s">
        <v>335</v>
      </c>
      <c r="D3195" s="89">
        <v>2008</v>
      </c>
      <c r="E3195" s="87">
        <f>+IFERROR(VLOOKUP(A3195,reshapecocWB!$A$2:$E$3639,4,FALSE),"")</f>
        <v>-0.64673798999999998</v>
      </c>
      <c r="F3195" s="74">
        <v>0</v>
      </c>
      <c r="G3195" s="58">
        <v>0</v>
      </c>
      <c r="H3195" s="58">
        <v>0</v>
      </c>
      <c r="I3195" s="58">
        <v>0</v>
      </c>
      <c r="J3195" s="75">
        <v>0</v>
      </c>
      <c r="K3195" s="71">
        <v>0</v>
      </c>
      <c r="L3195" s="65">
        <v>0</v>
      </c>
      <c r="M3195" s="65">
        <v>0</v>
      </c>
      <c r="N3195" s="65">
        <v>0</v>
      </c>
      <c r="O3195" s="72">
        <v>0</v>
      </c>
      <c r="P3195" s="67">
        <v>0</v>
      </c>
      <c r="Q3195" s="66">
        <v>0</v>
      </c>
      <c r="R3195" s="66">
        <v>0</v>
      </c>
      <c r="S3195" s="66">
        <v>0</v>
      </c>
      <c r="T3195" s="68">
        <v>0</v>
      </c>
    </row>
    <row r="3196" spans="1:20">
      <c r="A3196" s="69" t="str">
        <f t="shared" si="49"/>
        <v>TON2009</v>
      </c>
      <c r="B3196" s="57" t="s">
        <v>334</v>
      </c>
      <c r="C3196" s="57" t="s">
        <v>335</v>
      </c>
      <c r="D3196" s="89">
        <v>2009</v>
      </c>
      <c r="E3196" s="87">
        <f>+IFERROR(VLOOKUP(A3196,reshapecocWB!$A$2:$E$3639,4,FALSE),"")</f>
        <v>-0.67110168999999997</v>
      </c>
      <c r="F3196" s="74">
        <v>0</v>
      </c>
      <c r="G3196" s="58">
        <v>0</v>
      </c>
      <c r="H3196" s="58">
        <v>0</v>
      </c>
      <c r="I3196" s="58">
        <v>0</v>
      </c>
      <c r="J3196" s="75">
        <v>0</v>
      </c>
      <c r="K3196" s="71">
        <v>0</v>
      </c>
      <c r="L3196" s="65">
        <v>0</v>
      </c>
      <c r="M3196" s="65">
        <v>0</v>
      </c>
      <c r="N3196" s="65">
        <v>0</v>
      </c>
      <c r="O3196" s="72">
        <v>0</v>
      </c>
      <c r="P3196" s="67">
        <v>0</v>
      </c>
      <c r="Q3196" s="66">
        <v>0</v>
      </c>
      <c r="R3196" s="66">
        <v>0</v>
      </c>
      <c r="S3196" s="66">
        <v>0</v>
      </c>
      <c r="T3196" s="68">
        <v>0</v>
      </c>
    </row>
    <row r="3197" spans="1:20">
      <c r="A3197" s="69" t="str">
        <f t="shared" si="49"/>
        <v>TON2010</v>
      </c>
      <c r="B3197" s="57" t="s">
        <v>334</v>
      </c>
      <c r="C3197" s="57" t="s">
        <v>335</v>
      </c>
      <c r="D3197" s="89">
        <v>2010</v>
      </c>
      <c r="E3197" s="87">
        <f>+IFERROR(VLOOKUP(A3197,reshapecocWB!$A$2:$E$3639,4,FALSE),"")</f>
        <v>-0.32102183000000001</v>
      </c>
      <c r="F3197" s="74">
        <v>0</v>
      </c>
      <c r="G3197" s="58">
        <v>0</v>
      </c>
      <c r="H3197" s="58">
        <v>0</v>
      </c>
      <c r="I3197" s="58">
        <v>0</v>
      </c>
      <c r="J3197" s="75">
        <v>0</v>
      </c>
      <c r="K3197" s="71">
        <v>0</v>
      </c>
      <c r="L3197" s="65">
        <v>0</v>
      </c>
      <c r="M3197" s="65">
        <v>0</v>
      </c>
      <c r="N3197" s="65">
        <v>0</v>
      </c>
      <c r="O3197" s="72">
        <v>0</v>
      </c>
      <c r="P3197" s="67">
        <v>0</v>
      </c>
      <c r="Q3197" s="66">
        <v>0</v>
      </c>
      <c r="R3197" s="66">
        <v>0</v>
      </c>
      <c r="S3197" s="66">
        <v>0</v>
      </c>
      <c r="T3197" s="68">
        <v>0</v>
      </c>
    </row>
    <row r="3198" spans="1:20">
      <c r="A3198" s="69" t="str">
        <f t="shared" si="49"/>
        <v>TON2011</v>
      </c>
      <c r="B3198" s="57" t="s">
        <v>334</v>
      </c>
      <c r="C3198" s="57" t="s">
        <v>335</v>
      </c>
      <c r="D3198" s="89">
        <v>2011</v>
      </c>
      <c r="E3198" s="87">
        <f>+IFERROR(VLOOKUP(A3198,reshapecocWB!$A$2:$E$3639,4,FALSE),"")</f>
        <v>-0.30113341999999998</v>
      </c>
      <c r="F3198" s="74">
        <v>0</v>
      </c>
      <c r="G3198" s="58">
        <v>0</v>
      </c>
      <c r="H3198" s="58">
        <v>0</v>
      </c>
      <c r="I3198" s="58">
        <v>0</v>
      </c>
      <c r="J3198" s="75">
        <v>0</v>
      </c>
      <c r="K3198" s="71">
        <v>0</v>
      </c>
      <c r="L3198" s="65">
        <v>0</v>
      </c>
      <c r="M3198" s="65">
        <v>0</v>
      </c>
      <c r="N3198" s="65">
        <v>0</v>
      </c>
      <c r="O3198" s="72">
        <v>0</v>
      </c>
      <c r="P3198" s="67">
        <v>0</v>
      </c>
      <c r="Q3198" s="66">
        <v>0</v>
      </c>
      <c r="R3198" s="66">
        <v>0</v>
      </c>
      <c r="S3198" s="66">
        <v>0</v>
      </c>
      <c r="T3198" s="68">
        <v>0</v>
      </c>
    </row>
    <row r="3199" spans="1:20">
      <c r="A3199" s="69" t="str">
        <f t="shared" si="49"/>
        <v>TON2012</v>
      </c>
      <c r="B3199" s="57" t="s">
        <v>334</v>
      </c>
      <c r="C3199" s="57" t="s">
        <v>335</v>
      </c>
      <c r="D3199" s="89">
        <v>2012</v>
      </c>
      <c r="E3199" s="87">
        <f>+IFERROR(VLOOKUP(A3199,reshapecocWB!$A$2:$E$3639,4,FALSE),"")</f>
        <v>-0.28977510000000001</v>
      </c>
      <c r="F3199" s="74">
        <v>0</v>
      </c>
      <c r="G3199" s="58">
        <v>0</v>
      </c>
      <c r="H3199" s="58">
        <v>0</v>
      </c>
      <c r="I3199" s="58">
        <v>0</v>
      </c>
      <c r="J3199" s="75">
        <v>0</v>
      </c>
      <c r="K3199" s="71">
        <v>0</v>
      </c>
      <c r="L3199" s="65">
        <v>0</v>
      </c>
      <c r="M3199" s="65">
        <v>0</v>
      </c>
      <c r="N3199" s="65">
        <v>0</v>
      </c>
      <c r="O3199" s="72">
        <v>0</v>
      </c>
      <c r="P3199" s="67">
        <v>0</v>
      </c>
      <c r="Q3199" s="66">
        <v>0</v>
      </c>
      <c r="R3199" s="66">
        <v>0</v>
      </c>
      <c r="S3199" s="66">
        <v>0</v>
      </c>
      <c r="T3199" s="68">
        <v>0</v>
      </c>
    </row>
    <row r="3200" spans="1:20">
      <c r="A3200" s="69" t="str">
        <f t="shared" si="49"/>
        <v>TON2013</v>
      </c>
      <c r="B3200" s="57" t="s">
        <v>334</v>
      </c>
      <c r="C3200" s="57" t="s">
        <v>335</v>
      </c>
      <c r="D3200" s="89">
        <v>2013</v>
      </c>
      <c r="E3200" s="87">
        <f>+IFERROR(VLOOKUP(A3200,reshapecocWB!$A$2:$E$3639,4,FALSE),"")</f>
        <v>-0.25230137000000002</v>
      </c>
      <c r="F3200" s="74">
        <v>0</v>
      </c>
      <c r="G3200" s="58">
        <v>0</v>
      </c>
      <c r="H3200" s="58">
        <v>0</v>
      </c>
      <c r="I3200" s="58">
        <v>0</v>
      </c>
      <c r="J3200" s="75">
        <v>0</v>
      </c>
      <c r="K3200" s="71">
        <v>0</v>
      </c>
      <c r="L3200" s="65">
        <v>0</v>
      </c>
      <c r="M3200" s="65">
        <v>0</v>
      </c>
      <c r="N3200" s="65">
        <v>0</v>
      </c>
      <c r="O3200" s="72">
        <v>0</v>
      </c>
      <c r="P3200" s="67">
        <v>0</v>
      </c>
      <c r="Q3200" s="66">
        <v>0</v>
      </c>
      <c r="R3200" s="66">
        <v>0</v>
      </c>
      <c r="S3200" s="66">
        <v>0</v>
      </c>
      <c r="T3200" s="68">
        <v>0</v>
      </c>
    </row>
    <row r="3201" spans="1:20">
      <c r="A3201" s="69" t="str">
        <f t="shared" si="49"/>
        <v>TON2014</v>
      </c>
      <c r="B3201" s="57" t="s">
        <v>334</v>
      </c>
      <c r="C3201" s="57" t="s">
        <v>335</v>
      </c>
      <c r="D3201" s="89">
        <v>2014</v>
      </c>
      <c r="E3201" s="87">
        <f>+IFERROR(VLOOKUP(A3201,reshapecocWB!$A$2:$E$3639,4,FALSE),"")</f>
        <v>-0.28621095000000002</v>
      </c>
      <c r="F3201" s="74">
        <v>0</v>
      </c>
      <c r="G3201" s="58">
        <v>0</v>
      </c>
      <c r="H3201" s="58">
        <v>0</v>
      </c>
      <c r="I3201" s="58">
        <v>0</v>
      </c>
      <c r="J3201" s="75">
        <v>0</v>
      </c>
      <c r="K3201" s="71">
        <v>0</v>
      </c>
      <c r="L3201" s="65">
        <v>0</v>
      </c>
      <c r="M3201" s="65">
        <v>0</v>
      </c>
      <c r="N3201" s="65">
        <v>0</v>
      </c>
      <c r="O3201" s="72">
        <v>0</v>
      </c>
      <c r="P3201" s="67">
        <v>0</v>
      </c>
      <c r="Q3201" s="66">
        <v>0</v>
      </c>
      <c r="R3201" s="66">
        <v>0</v>
      </c>
      <c r="S3201" s="66">
        <v>0</v>
      </c>
      <c r="T3201" s="68">
        <v>0</v>
      </c>
    </row>
    <row r="3202" spans="1:20">
      <c r="A3202" s="69" t="str">
        <f t="shared" si="49"/>
        <v>TON2015</v>
      </c>
      <c r="B3202" s="57" t="s">
        <v>334</v>
      </c>
      <c r="C3202" s="57" t="s">
        <v>335</v>
      </c>
      <c r="D3202" s="89">
        <v>2015</v>
      </c>
      <c r="E3202" s="87">
        <f>+IFERROR(VLOOKUP(A3202,reshapecocWB!$A$2:$E$3639,4,FALSE),"")</f>
        <v>-0.44640699</v>
      </c>
      <c r="F3202" s="74">
        <v>0</v>
      </c>
      <c r="G3202" s="58">
        <v>0</v>
      </c>
      <c r="H3202" s="58">
        <v>0</v>
      </c>
      <c r="I3202" s="58">
        <v>0</v>
      </c>
      <c r="J3202" s="75">
        <v>0</v>
      </c>
      <c r="K3202" s="71">
        <v>0</v>
      </c>
      <c r="L3202" s="65">
        <v>0</v>
      </c>
      <c r="M3202" s="65">
        <v>0</v>
      </c>
      <c r="N3202" s="65">
        <v>0</v>
      </c>
      <c r="O3202" s="72">
        <v>0</v>
      </c>
      <c r="P3202" s="67">
        <v>0</v>
      </c>
      <c r="Q3202" s="66">
        <v>0</v>
      </c>
      <c r="R3202" s="66">
        <v>0</v>
      </c>
      <c r="S3202" s="66">
        <v>0</v>
      </c>
      <c r="T3202" s="68">
        <v>0</v>
      </c>
    </row>
    <row r="3203" spans="1:20">
      <c r="A3203" s="69" t="str">
        <f t="shared" si="49"/>
        <v>TTO1996</v>
      </c>
      <c r="B3203" s="57" t="s">
        <v>336</v>
      </c>
      <c r="C3203" s="57" t="s">
        <v>337</v>
      </c>
      <c r="D3203" s="89">
        <v>1996</v>
      </c>
      <c r="E3203" s="87">
        <f>+IFERROR(VLOOKUP(A3203,reshapecocWB!$A$2:$E$3639,4,FALSE),"")</f>
        <v>1.0055133999999999</v>
      </c>
      <c r="F3203" s="74">
        <v>0</v>
      </c>
      <c r="G3203" s="58">
        <v>0</v>
      </c>
      <c r="H3203" s="58">
        <v>0</v>
      </c>
      <c r="I3203" s="58">
        <v>0</v>
      </c>
      <c r="J3203" s="75">
        <v>0</v>
      </c>
      <c r="K3203" s="71">
        <v>0</v>
      </c>
      <c r="L3203" s="65">
        <v>0</v>
      </c>
      <c r="M3203" s="65">
        <v>0</v>
      </c>
      <c r="N3203" s="65">
        <v>0</v>
      </c>
      <c r="O3203" s="72">
        <v>0</v>
      </c>
      <c r="P3203" s="67">
        <v>0</v>
      </c>
      <c r="Q3203" s="66">
        <v>0</v>
      </c>
      <c r="R3203" s="66">
        <v>0</v>
      </c>
      <c r="S3203" s="66">
        <v>0</v>
      </c>
      <c r="T3203" s="68">
        <v>0</v>
      </c>
    </row>
    <row r="3204" spans="1:20">
      <c r="A3204" s="69" t="str">
        <f t="shared" ref="A3204:A3267" si="50">+C3204&amp;D3204</f>
        <v>TTO1997</v>
      </c>
      <c r="B3204" s="57" t="s">
        <v>336</v>
      </c>
      <c r="C3204" s="57" t="s">
        <v>337</v>
      </c>
      <c r="D3204" s="89">
        <v>1997</v>
      </c>
      <c r="E3204" s="87" t="str">
        <f>+IFERROR(VLOOKUP(A3204,reshapecocWB!$A$2:$E$3639,4,FALSE),"")</f>
        <v/>
      </c>
      <c r="F3204" s="74">
        <v>0</v>
      </c>
      <c r="G3204" s="58">
        <v>0</v>
      </c>
      <c r="H3204" s="58">
        <v>0</v>
      </c>
      <c r="I3204" s="58">
        <v>0</v>
      </c>
      <c r="J3204" s="75">
        <v>0</v>
      </c>
      <c r="K3204" s="71">
        <v>0</v>
      </c>
      <c r="L3204" s="65">
        <v>0</v>
      </c>
      <c r="M3204" s="65">
        <v>0</v>
      </c>
      <c r="N3204" s="65">
        <v>0</v>
      </c>
      <c r="O3204" s="72">
        <v>0</v>
      </c>
      <c r="P3204" s="67">
        <v>0</v>
      </c>
      <c r="Q3204" s="66">
        <v>0</v>
      </c>
      <c r="R3204" s="66">
        <v>0</v>
      </c>
      <c r="S3204" s="66">
        <v>0</v>
      </c>
      <c r="T3204" s="68">
        <v>0</v>
      </c>
    </row>
    <row r="3205" spans="1:20">
      <c r="A3205" s="69" t="str">
        <f t="shared" si="50"/>
        <v>TTO1998</v>
      </c>
      <c r="B3205" s="57" t="s">
        <v>336</v>
      </c>
      <c r="C3205" s="57" t="s">
        <v>337</v>
      </c>
      <c r="D3205" s="89">
        <v>1998</v>
      </c>
      <c r="E3205" s="87">
        <f>+IFERROR(VLOOKUP(A3205,reshapecocWB!$A$2:$E$3639,4,FALSE),"")</f>
        <v>0.48175773</v>
      </c>
      <c r="F3205" s="74">
        <v>0</v>
      </c>
      <c r="G3205" s="58">
        <v>0</v>
      </c>
      <c r="H3205" s="58">
        <v>0</v>
      </c>
      <c r="I3205" s="58">
        <v>0</v>
      </c>
      <c r="J3205" s="75">
        <v>0</v>
      </c>
      <c r="K3205" s="71">
        <v>0</v>
      </c>
      <c r="L3205" s="65">
        <v>0</v>
      </c>
      <c r="M3205" s="65">
        <v>0</v>
      </c>
      <c r="N3205" s="65">
        <v>0</v>
      </c>
      <c r="O3205" s="72">
        <v>0</v>
      </c>
      <c r="P3205" s="67">
        <v>0</v>
      </c>
      <c r="Q3205" s="66">
        <v>0</v>
      </c>
      <c r="R3205" s="66">
        <v>0</v>
      </c>
      <c r="S3205" s="66">
        <v>0</v>
      </c>
      <c r="T3205" s="68">
        <v>0</v>
      </c>
    </row>
    <row r="3206" spans="1:20">
      <c r="A3206" s="69" t="str">
        <f t="shared" si="50"/>
        <v>TTO1999</v>
      </c>
      <c r="B3206" s="57" t="s">
        <v>336</v>
      </c>
      <c r="C3206" s="57" t="s">
        <v>337</v>
      </c>
      <c r="D3206" s="89">
        <v>1999</v>
      </c>
      <c r="E3206" s="87" t="str">
        <f>+IFERROR(VLOOKUP(A3206,reshapecocWB!$A$2:$E$3639,4,FALSE),"")</f>
        <v/>
      </c>
      <c r="F3206" s="74">
        <v>0</v>
      </c>
      <c r="G3206" s="58">
        <v>0</v>
      </c>
      <c r="H3206" s="58">
        <v>0</v>
      </c>
      <c r="I3206" s="58">
        <v>0</v>
      </c>
      <c r="J3206" s="75">
        <v>0</v>
      </c>
      <c r="K3206" s="71">
        <v>0</v>
      </c>
      <c r="L3206" s="65">
        <v>0</v>
      </c>
      <c r="M3206" s="65">
        <v>0</v>
      </c>
      <c r="N3206" s="65">
        <v>0</v>
      </c>
      <c r="O3206" s="72">
        <v>0</v>
      </c>
      <c r="P3206" s="67">
        <v>0</v>
      </c>
      <c r="Q3206" s="66">
        <v>0</v>
      </c>
      <c r="R3206" s="66">
        <v>0</v>
      </c>
      <c r="S3206" s="66">
        <v>0</v>
      </c>
      <c r="T3206" s="68">
        <v>0</v>
      </c>
    </row>
    <row r="3207" spans="1:20">
      <c r="A3207" s="69" t="str">
        <f t="shared" si="50"/>
        <v>TTO2000</v>
      </c>
      <c r="B3207" s="57" t="s">
        <v>336</v>
      </c>
      <c r="C3207" s="57" t="s">
        <v>337</v>
      </c>
      <c r="D3207" s="89">
        <v>2000</v>
      </c>
      <c r="E3207" s="87">
        <f>+IFERROR(VLOOKUP(A3207,reshapecocWB!$A$2:$E$3639,4,FALSE),"")</f>
        <v>4.8701010000000003E-2</v>
      </c>
      <c r="F3207" s="74">
        <v>0</v>
      </c>
      <c r="G3207" s="58">
        <v>0</v>
      </c>
      <c r="H3207" s="58">
        <v>0</v>
      </c>
      <c r="I3207" s="58">
        <v>0</v>
      </c>
      <c r="J3207" s="75">
        <v>0</v>
      </c>
      <c r="K3207" s="71">
        <v>0</v>
      </c>
      <c r="L3207" s="65">
        <v>0</v>
      </c>
      <c r="M3207" s="65">
        <v>0</v>
      </c>
      <c r="N3207" s="65">
        <v>0</v>
      </c>
      <c r="O3207" s="72">
        <v>0</v>
      </c>
      <c r="P3207" s="67">
        <v>0</v>
      </c>
      <c r="Q3207" s="66">
        <v>0</v>
      </c>
      <c r="R3207" s="66">
        <v>0</v>
      </c>
      <c r="S3207" s="66">
        <v>0</v>
      </c>
      <c r="T3207" s="68">
        <v>0</v>
      </c>
    </row>
    <row r="3208" spans="1:20">
      <c r="A3208" s="69" t="str">
        <f t="shared" si="50"/>
        <v>TTO2001</v>
      </c>
      <c r="B3208" s="57" t="s">
        <v>336</v>
      </c>
      <c r="C3208" s="57" t="s">
        <v>337</v>
      </c>
      <c r="D3208" s="89">
        <v>2001</v>
      </c>
      <c r="E3208" s="87" t="str">
        <f>+IFERROR(VLOOKUP(A3208,reshapecocWB!$A$2:$E$3639,4,FALSE),"")</f>
        <v/>
      </c>
      <c r="F3208" s="74">
        <v>0</v>
      </c>
      <c r="G3208" s="58">
        <v>0</v>
      </c>
      <c r="H3208" s="58">
        <v>0</v>
      </c>
      <c r="I3208" s="58">
        <v>0</v>
      </c>
      <c r="J3208" s="75">
        <v>0</v>
      </c>
      <c r="K3208" s="71">
        <v>0</v>
      </c>
      <c r="L3208" s="65">
        <v>0</v>
      </c>
      <c r="M3208" s="65">
        <v>0</v>
      </c>
      <c r="N3208" s="65">
        <v>0</v>
      </c>
      <c r="O3208" s="72">
        <v>0</v>
      </c>
      <c r="P3208" s="67">
        <v>0</v>
      </c>
      <c r="Q3208" s="66">
        <v>0</v>
      </c>
      <c r="R3208" s="66">
        <v>0</v>
      </c>
      <c r="S3208" s="66">
        <v>0</v>
      </c>
      <c r="T3208" s="68">
        <v>0</v>
      </c>
    </row>
    <row r="3209" spans="1:20">
      <c r="A3209" s="69" t="str">
        <f t="shared" si="50"/>
        <v>TTO2002</v>
      </c>
      <c r="B3209" s="57" t="s">
        <v>336</v>
      </c>
      <c r="C3209" s="57" t="s">
        <v>337</v>
      </c>
      <c r="D3209" s="89">
        <v>2002</v>
      </c>
      <c r="E3209" s="87">
        <f>+IFERROR(VLOOKUP(A3209,reshapecocWB!$A$2:$E$3639,4,FALSE),"")</f>
        <v>-0.17786255000000001</v>
      </c>
      <c r="F3209" s="74">
        <v>0</v>
      </c>
      <c r="G3209" s="58">
        <v>0</v>
      </c>
      <c r="H3209" s="58">
        <v>0</v>
      </c>
      <c r="I3209" s="58">
        <v>0</v>
      </c>
      <c r="J3209" s="75">
        <v>0</v>
      </c>
      <c r="K3209" s="71">
        <v>0</v>
      </c>
      <c r="L3209" s="65">
        <v>0</v>
      </c>
      <c r="M3209" s="65">
        <v>0</v>
      </c>
      <c r="N3209" s="65">
        <v>0</v>
      </c>
      <c r="O3209" s="72">
        <v>0</v>
      </c>
      <c r="P3209" s="67">
        <v>0</v>
      </c>
      <c r="Q3209" s="66">
        <v>0</v>
      </c>
      <c r="R3209" s="66">
        <v>0</v>
      </c>
      <c r="S3209" s="66">
        <v>0</v>
      </c>
      <c r="T3209" s="68">
        <v>0</v>
      </c>
    </row>
    <row r="3210" spans="1:20">
      <c r="A3210" s="69" t="str">
        <f t="shared" si="50"/>
        <v>TTO2003</v>
      </c>
      <c r="B3210" s="57" t="s">
        <v>336</v>
      </c>
      <c r="C3210" s="57" t="s">
        <v>337</v>
      </c>
      <c r="D3210" s="89">
        <v>2003</v>
      </c>
      <c r="E3210" s="87">
        <f>+IFERROR(VLOOKUP(A3210,reshapecocWB!$A$2:$E$3639,4,FALSE),"")</f>
        <v>-6.6775089999999995E-2</v>
      </c>
      <c r="F3210" s="74">
        <v>0</v>
      </c>
      <c r="G3210" s="58">
        <v>0</v>
      </c>
      <c r="H3210" s="58">
        <v>0</v>
      </c>
      <c r="I3210" s="58">
        <v>0</v>
      </c>
      <c r="J3210" s="75">
        <v>0</v>
      </c>
      <c r="K3210" s="71">
        <v>0</v>
      </c>
      <c r="L3210" s="65">
        <v>0</v>
      </c>
      <c r="M3210" s="65">
        <v>0</v>
      </c>
      <c r="N3210" s="65">
        <v>0</v>
      </c>
      <c r="O3210" s="72">
        <v>0</v>
      </c>
      <c r="P3210" s="67">
        <v>0</v>
      </c>
      <c r="Q3210" s="66">
        <v>0</v>
      </c>
      <c r="R3210" s="66">
        <v>0</v>
      </c>
      <c r="S3210" s="66">
        <v>0</v>
      </c>
      <c r="T3210" s="68">
        <v>0</v>
      </c>
    </row>
    <row r="3211" spans="1:20">
      <c r="A3211" s="69" t="str">
        <f t="shared" si="50"/>
        <v>TTO2004</v>
      </c>
      <c r="B3211" s="57" t="s">
        <v>336</v>
      </c>
      <c r="C3211" s="57" t="s">
        <v>337</v>
      </c>
      <c r="D3211" s="89">
        <v>2004</v>
      </c>
      <c r="E3211" s="87">
        <f>+IFERROR(VLOOKUP(A3211,reshapecocWB!$A$2:$E$3639,4,FALSE),"")</f>
        <v>-0.12883227</v>
      </c>
      <c r="F3211" s="74">
        <v>0</v>
      </c>
      <c r="G3211" s="58">
        <v>0</v>
      </c>
      <c r="H3211" s="58">
        <v>0</v>
      </c>
      <c r="I3211" s="58">
        <v>0</v>
      </c>
      <c r="J3211" s="75">
        <v>0</v>
      </c>
      <c r="K3211" s="71">
        <v>0</v>
      </c>
      <c r="L3211" s="65">
        <v>0</v>
      </c>
      <c r="M3211" s="65">
        <v>0</v>
      </c>
      <c r="N3211" s="65">
        <v>0</v>
      </c>
      <c r="O3211" s="72">
        <v>0</v>
      </c>
      <c r="P3211" s="67">
        <v>0</v>
      </c>
      <c r="Q3211" s="66">
        <v>0</v>
      </c>
      <c r="R3211" s="66">
        <v>0</v>
      </c>
      <c r="S3211" s="66">
        <v>0</v>
      </c>
      <c r="T3211" s="68">
        <v>0</v>
      </c>
    </row>
    <row r="3212" spans="1:20">
      <c r="A3212" s="69" t="str">
        <f t="shared" si="50"/>
        <v>TTO2005</v>
      </c>
      <c r="B3212" s="57" t="s">
        <v>336</v>
      </c>
      <c r="C3212" s="57" t="s">
        <v>337</v>
      </c>
      <c r="D3212" s="89">
        <v>2005</v>
      </c>
      <c r="E3212" s="87">
        <f>+IFERROR(VLOOKUP(A3212,reshapecocWB!$A$2:$E$3639,4,FALSE),"")</f>
        <v>-7.6701199999999997E-2</v>
      </c>
      <c r="F3212" s="74">
        <v>2</v>
      </c>
      <c r="G3212" s="58">
        <v>1</v>
      </c>
      <c r="H3212" s="58">
        <v>1</v>
      </c>
      <c r="I3212" s="58">
        <v>0</v>
      </c>
      <c r="J3212" s="75">
        <v>0</v>
      </c>
      <c r="K3212" s="71">
        <v>2.3529411764705882E-2</v>
      </c>
      <c r="L3212" s="65">
        <v>2.7027027027027029E-2</v>
      </c>
      <c r="M3212" s="65">
        <v>0.1</v>
      </c>
      <c r="N3212" s="65">
        <v>0</v>
      </c>
      <c r="O3212" s="72">
        <v>0</v>
      </c>
      <c r="P3212" s="67">
        <v>4.5351473922902496E-3</v>
      </c>
      <c r="Q3212" s="66">
        <v>5.235602094240838E-3</v>
      </c>
      <c r="R3212" s="66">
        <v>1.6949152542372881E-2</v>
      </c>
      <c r="S3212" s="66">
        <v>0</v>
      </c>
      <c r="T3212" s="68">
        <v>0</v>
      </c>
    </row>
    <row r="3213" spans="1:20">
      <c r="A3213" s="69" t="str">
        <f t="shared" si="50"/>
        <v>TTO2006</v>
      </c>
      <c r="B3213" s="57" t="s">
        <v>336</v>
      </c>
      <c r="C3213" s="57" t="s">
        <v>337</v>
      </c>
      <c r="D3213" s="89">
        <v>2006</v>
      </c>
      <c r="E3213" s="87">
        <f>+IFERROR(VLOOKUP(A3213,reshapecocWB!$A$2:$E$3639,4,FALSE),"")</f>
        <v>-0.28754710999999999</v>
      </c>
      <c r="F3213" s="74">
        <v>2</v>
      </c>
      <c r="G3213" s="58">
        <v>1</v>
      </c>
      <c r="H3213" s="58">
        <v>1</v>
      </c>
      <c r="I3213" s="58">
        <v>0</v>
      </c>
      <c r="J3213" s="75">
        <v>0</v>
      </c>
      <c r="K3213" s="71">
        <v>0</v>
      </c>
      <c r="L3213" s="65">
        <v>0</v>
      </c>
      <c r="M3213" s="65">
        <v>0</v>
      </c>
      <c r="N3213" s="65">
        <v>0</v>
      </c>
      <c r="O3213" s="72">
        <v>0</v>
      </c>
      <c r="P3213" s="67">
        <v>4.0080160320641279E-3</v>
      </c>
      <c r="Q3213" s="66">
        <v>4.5248868778280547E-3</v>
      </c>
      <c r="R3213" s="66">
        <v>1.5151515151515152E-2</v>
      </c>
      <c r="S3213" s="66">
        <v>0</v>
      </c>
      <c r="T3213" s="68">
        <v>0</v>
      </c>
    </row>
    <row r="3214" spans="1:20">
      <c r="A3214" s="69" t="str">
        <f t="shared" si="50"/>
        <v>TTO2007</v>
      </c>
      <c r="B3214" s="57" t="s">
        <v>336</v>
      </c>
      <c r="C3214" s="57" t="s">
        <v>337</v>
      </c>
      <c r="D3214" s="89">
        <v>2007</v>
      </c>
      <c r="E3214" s="87">
        <f>+IFERROR(VLOOKUP(A3214,reshapecocWB!$A$2:$E$3639,4,FALSE),"")</f>
        <v>-0.22680020000000001</v>
      </c>
      <c r="F3214" s="74">
        <v>8</v>
      </c>
      <c r="G3214" s="58">
        <v>2</v>
      </c>
      <c r="H3214" s="58">
        <v>1</v>
      </c>
      <c r="I3214" s="58">
        <v>1</v>
      </c>
      <c r="J3214" s="75">
        <v>3</v>
      </c>
      <c r="K3214" s="71">
        <v>7.2289156626506021E-2</v>
      </c>
      <c r="L3214" s="65">
        <v>2.6315789473684209E-2</v>
      </c>
      <c r="M3214" s="65">
        <v>0</v>
      </c>
      <c r="N3214" s="65">
        <v>0.15384615384615385</v>
      </c>
      <c r="O3214" s="72">
        <v>0.15</v>
      </c>
      <c r="P3214" s="67">
        <v>1.3745704467353952E-2</v>
      </c>
      <c r="Q3214" s="66">
        <v>7.7220077220077222E-3</v>
      </c>
      <c r="R3214" s="66">
        <v>1.282051282051282E-2</v>
      </c>
      <c r="S3214" s="66">
        <v>9.3457943925233638E-3</v>
      </c>
      <c r="T3214" s="68">
        <v>2.1739130434782608E-2</v>
      </c>
    </row>
    <row r="3215" spans="1:20">
      <c r="A3215" s="69" t="str">
        <f t="shared" si="50"/>
        <v>TTO2008</v>
      </c>
      <c r="B3215" s="57" t="s">
        <v>336</v>
      </c>
      <c r="C3215" s="57" t="s">
        <v>337</v>
      </c>
      <c r="D3215" s="89">
        <v>2008</v>
      </c>
      <c r="E3215" s="87">
        <f>+IFERROR(VLOOKUP(A3215,reshapecocWB!$A$2:$E$3639,4,FALSE),"")</f>
        <v>-0.26559725000000001</v>
      </c>
      <c r="F3215" s="74">
        <v>8</v>
      </c>
      <c r="G3215" s="58">
        <v>2</v>
      </c>
      <c r="H3215" s="58">
        <v>1</v>
      </c>
      <c r="I3215" s="58">
        <v>1</v>
      </c>
      <c r="J3215" s="75">
        <v>3</v>
      </c>
      <c r="K3215" s="71">
        <v>0</v>
      </c>
      <c r="L3215" s="65">
        <v>0</v>
      </c>
      <c r="M3215" s="65">
        <v>0</v>
      </c>
      <c r="N3215" s="65">
        <v>0</v>
      </c>
      <c r="O3215" s="72">
        <v>0</v>
      </c>
      <c r="P3215" s="67">
        <v>1.0854816824966078E-2</v>
      </c>
      <c r="Q3215" s="66">
        <v>5.9701492537313433E-3</v>
      </c>
      <c r="R3215" s="66">
        <v>1.0526315789473684E-2</v>
      </c>
      <c r="S3215" s="66">
        <v>7.6335877862595417E-3</v>
      </c>
      <c r="T3215" s="68">
        <v>1.7045454545454544E-2</v>
      </c>
    </row>
    <row r="3216" spans="1:20">
      <c r="A3216" s="69" t="str">
        <f t="shared" si="50"/>
        <v>TTO2009</v>
      </c>
      <c r="B3216" s="57" t="s">
        <v>336</v>
      </c>
      <c r="C3216" s="57" t="s">
        <v>337</v>
      </c>
      <c r="D3216" s="89">
        <v>2009</v>
      </c>
      <c r="E3216" s="87">
        <f>+IFERROR(VLOOKUP(A3216,reshapecocWB!$A$2:$E$3639,4,FALSE),"")</f>
        <v>-0.20783032000000001</v>
      </c>
      <c r="F3216" s="74">
        <v>8</v>
      </c>
      <c r="G3216" s="58">
        <v>2</v>
      </c>
      <c r="H3216" s="58">
        <v>1</v>
      </c>
      <c r="I3216" s="58">
        <v>1</v>
      </c>
      <c r="J3216" s="75">
        <v>3</v>
      </c>
      <c r="K3216" s="71">
        <v>0</v>
      </c>
      <c r="L3216" s="65">
        <v>0</v>
      </c>
      <c r="M3216" s="65">
        <v>0</v>
      </c>
      <c r="N3216" s="65">
        <v>0</v>
      </c>
      <c r="O3216" s="72">
        <v>0</v>
      </c>
      <c r="P3216" s="67">
        <v>7.8431372549019607E-3</v>
      </c>
      <c r="Q3216" s="66">
        <v>4.246284501061571E-3</v>
      </c>
      <c r="R3216" s="66">
        <v>7.874015748031496E-3</v>
      </c>
      <c r="S3216" s="66">
        <v>5.7803468208092483E-3</v>
      </c>
      <c r="T3216" s="68">
        <v>1.2048192771084338E-2</v>
      </c>
    </row>
    <row r="3217" spans="1:20">
      <c r="A3217" s="69" t="str">
        <f t="shared" si="50"/>
        <v>TTO2010</v>
      </c>
      <c r="B3217" s="57" t="s">
        <v>336</v>
      </c>
      <c r="C3217" s="57" t="s">
        <v>337</v>
      </c>
      <c r="D3217" s="89">
        <v>2010</v>
      </c>
      <c r="E3217" s="87">
        <f>+IFERROR(VLOOKUP(A3217,reshapecocWB!$A$2:$E$3639,4,FALSE),"")</f>
        <v>-0.36369859999999998</v>
      </c>
      <c r="F3217" s="74">
        <v>8</v>
      </c>
      <c r="G3217" s="58">
        <v>2</v>
      </c>
      <c r="H3217" s="58">
        <v>1</v>
      </c>
      <c r="I3217" s="58">
        <v>1</v>
      </c>
      <c r="J3217" s="75">
        <v>3</v>
      </c>
      <c r="K3217" s="71">
        <v>0</v>
      </c>
      <c r="L3217" s="65">
        <v>0</v>
      </c>
      <c r="M3217" s="65">
        <v>0</v>
      </c>
      <c r="N3217" s="65">
        <v>0</v>
      </c>
      <c r="O3217" s="72">
        <v>0</v>
      </c>
      <c r="P3217" s="67">
        <v>6.3241106719367588E-3</v>
      </c>
      <c r="Q3217" s="66">
        <v>3.5087719298245615E-3</v>
      </c>
      <c r="R3217" s="66">
        <v>6.1728395061728392E-3</v>
      </c>
      <c r="S3217" s="66">
        <v>4.4247787610619468E-3</v>
      </c>
      <c r="T3217" s="68">
        <v>9.7719869706840382E-3</v>
      </c>
    </row>
    <row r="3218" spans="1:20">
      <c r="A3218" s="69" t="str">
        <f t="shared" si="50"/>
        <v>TTO2011</v>
      </c>
      <c r="B3218" s="57" t="s">
        <v>336</v>
      </c>
      <c r="C3218" s="57" t="s">
        <v>337</v>
      </c>
      <c r="D3218" s="89">
        <v>2011</v>
      </c>
      <c r="E3218" s="87">
        <f>+IFERROR(VLOOKUP(A3218,reshapecocWB!$A$2:$E$3639,4,FALSE),"")</f>
        <v>-0.28145390999999997</v>
      </c>
      <c r="F3218" s="74">
        <v>8</v>
      </c>
      <c r="G3218" s="58">
        <v>2</v>
      </c>
      <c r="H3218" s="58">
        <v>1</v>
      </c>
      <c r="I3218" s="58">
        <v>1</v>
      </c>
      <c r="J3218" s="75">
        <v>3</v>
      </c>
      <c r="K3218" s="71">
        <v>0</v>
      </c>
      <c r="L3218" s="65">
        <v>0</v>
      </c>
      <c r="M3218" s="65">
        <v>0</v>
      </c>
      <c r="N3218" s="65">
        <v>0</v>
      </c>
      <c r="O3218" s="72">
        <v>0</v>
      </c>
      <c r="P3218" s="67">
        <v>5.1380860629415539E-3</v>
      </c>
      <c r="Q3218" s="66">
        <v>2.8129395218002813E-3</v>
      </c>
      <c r="R3218" s="66">
        <v>5.0251256281407036E-3</v>
      </c>
      <c r="S3218" s="66">
        <v>3.5335689045936395E-3</v>
      </c>
      <c r="T3218" s="68">
        <v>8.241758241758242E-3</v>
      </c>
    </row>
    <row r="3219" spans="1:20">
      <c r="A3219" s="69" t="str">
        <f t="shared" si="50"/>
        <v>TTO2012</v>
      </c>
      <c r="B3219" s="57" t="s">
        <v>336</v>
      </c>
      <c r="C3219" s="57" t="s">
        <v>337</v>
      </c>
      <c r="D3219" s="89">
        <v>2012</v>
      </c>
      <c r="E3219" s="87">
        <f>+IFERROR(VLOOKUP(A3219,reshapecocWB!$A$2:$E$3639,4,FALSE),"")</f>
        <v>-0.28096694</v>
      </c>
      <c r="F3219" s="74">
        <v>8</v>
      </c>
      <c r="G3219" s="58">
        <v>2</v>
      </c>
      <c r="H3219" s="58">
        <v>1</v>
      </c>
      <c r="I3219" s="58">
        <v>1</v>
      </c>
      <c r="J3219" s="75">
        <v>3</v>
      </c>
      <c r="K3219" s="71">
        <v>0</v>
      </c>
      <c r="L3219" s="65">
        <v>0</v>
      </c>
      <c r="M3219" s="65">
        <v>0</v>
      </c>
      <c r="N3219" s="65">
        <v>0</v>
      </c>
      <c r="O3219" s="72">
        <v>0</v>
      </c>
      <c r="P3219" s="67">
        <v>4.8455481526347667E-3</v>
      </c>
      <c r="Q3219" s="66">
        <v>2.6385224274406332E-3</v>
      </c>
      <c r="R3219" s="66">
        <v>4.7846889952153108E-3</v>
      </c>
      <c r="S3219" s="66">
        <v>3.3003300330033004E-3</v>
      </c>
      <c r="T3219" s="68">
        <v>7.874015748031496E-3</v>
      </c>
    </row>
    <row r="3220" spans="1:20">
      <c r="A3220" s="69" t="str">
        <f t="shared" si="50"/>
        <v>TTO2013</v>
      </c>
      <c r="B3220" s="57" t="s">
        <v>336</v>
      </c>
      <c r="C3220" s="57" t="s">
        <v>337</v>
      </c>
      <c r="D3220" s="89">
        <v>2013</v>
      </c>
      <c r="E3220" s="87">
        <f>+IFERROR(VLOOKUP(A3220,reshapecocWB!$A$2:$E$3639,4,FALSE),"")</f>
        <v>-0.34316191000000001</v>
      </c>
      <c r="F3220" s="74">
        <v>8</v>
      </c>
      <c r="G3220" s="58">
        <v>2</v>
      </c>
      <c r="H3220" s="58">
        <v>1</v>
      </c>
      <c r="I3220" s="58">
        <v>1</v>
      </c>
      <c r="J3220" s="75">
        <v>3</v>
      </c>
      <c r="K3220" s="71">
        <v>0</v>
      </c>
      <c r="L3220" s="65">
        <v>0</v>
      </c>
      <c r="M3220" s="65">
        <v>0</v>
      </c>
      <c r="N3220" s="65">
        <v>0</v>
      </c>
      <c r="O3220" s="72">
        <v>0</v>
      </c>
      <c r="P3220" s="67">
        <v>4.595060310166571E-3</v>
      </c>
      <c r="Q3220" s="66">
        <v>2.4875621890547263E-3</v>
      </c>
      <c r="R3220" s="66">
        <v>4.6948356807511738E-3</v>
      </c>
      <c r="S3220" s="66">
        <v>3.1847133757961785E-3</v>
      </c>
      <c r="T3220" s="68">
        <v>7.3170731707317077E-3</v>
      </c>
    </row>
    <row r="3221" spans="1:20">
      <c r="A3221" s="69" t="str">
        <f t="shared" si="50"/>
        <v>TTO2014</v>
      </c>
      <c r="B3221" s="57" t="s">
        <v>336</v>
      </c>
      <c r="C3221" s="57" t="s">
        <v>337</v>
      </c>
      <c r="D3221" s="89">
        <v>2014</v>
      </c>
      <c r="E3221" s="87">
        <f>+IFERROR(VLOOKUP(A3221,reshapecocWB!$A$2:$E$3639,4,FALSE),"")</f>
        <v>-0.57843535999999995</v>
      </c>
      <c r="F3221" s="74">
        <v>8</v>
      </c>
      <c r="G3221" s="58">
        <v>2</v>
      </c>
      <c r="H3221" s="58">
        <v>1</v>
      </c>
      <c r="I3221" s="58">
        <v>1</v>
      </c>
      <c r="J3221" s="75">
        <v>3</v>
      </c>
      <c r="K3221" s="71">
        <v>0</v>
      </c>
      <c r="L3221" s="65">
        <v>0</v>
      </c>
      <c r="M3221" s="65">
        <v>0</v>
      </c>
      <c r="N3221" s="65">
        <v>0</v>
      </c>
      <c r="O3221" s="72">
        <v>0</v>
      </c>
      <c r="P3221" s="67">
        <v>4.2105263157894736E-3</v>
      </c>
      <c r="Q3221" s="66">
        <v>2.2779043280182231E-3</v>
      </c>
      <c r="R3221" s="66">
        <v>4.4052863436123352E-3</v>
      </c>
      <c r="S3221" s="66">
        <v>2.9154518950437317E-3</v>
      </c>
      <c r="T3221" s="68">
        <v>6.6371681415929203E-3</v>
      </c>
    </row>
    <row r="3222" spans="1:20">
      <c r="A3222" s="69" t="str">
        <f t="shared" si="50"/>
        <v>TTO2015</v>
      </c>
      <c r="B3222" s="57" t="s">
        <v>336</v>
      </c>
      <c r="C3222" s="57" t="s">
        <v>337</v>
      </c>
      <c r="D3222" s="89">
        <v>2015</v>
      </c>
      <c r="E3222" s="87">
        <f>+IFERROR(VLOOKUP(A3222,reshapecocWB!$A$2:$E$3639,4,FALSE),"")</f>
        <v>-0.54169774000000004</v>
      </c>
      <c r="F3222" s="74">
        <v>8</v>
      </c>
      <c r="G3222" s="58">
        <v>2</v>
      </c>
      <c r="H3222" s="58">
        <v>1</v>
      </c>
      <c r="I3222" s="58">
        <v>1</v>
      </c>
      <c r="J3222" s="75">
        <v>3</v>
      </c>
      <c r="K3222" s="71">
        <v>0</v>
      </c>
      <c r="L3222" s="65">
        <v>0</v>
      </c>
      <c r="M3222" s="65">
        <v>0</v>
      </c>
      <c r="N3222" s="65">
        <v>0</v>
      </c>
      <c r="O3222" s="72">
        <v>0</v>
      </c>
      <c r="P3222" s="67">
        <v>3.9781203381402284E-3</v>
      </c>
      <c r="Q3222" s="66">
        <v>2.136752136752137E-3</v>
      </c>
      <c r="R3222" s="66">
        <v>4.1841004184100415E-3</v>
      </c>
      <c r="S3222" s="66">
        <v>2.8328611898016999E-3</v>
      </c>
      <c r="T3222" s="68">
        <v>6.2111801242236021E-3</v>
      </c>
    </row>
    <row r="3223" spans="1:20">
      <c r="A3223" s="69" t="str">
        <f t="shared" si="50"/>
        <v>TUN1996</v>
      </c>
      <c r="B3223" s="57" t="s">
        <v>338</v>
      </c>
      <c r="C3223" s="57" t="s">
        <v>339</v>
      </c>
      <c r="D3223" s="89">
        <v>1996</v>
      </c>
      <c r="E3223" s="87">
        <f>+IFERROR(VLOOKUP(A3223,reshapecocWB!$A$2:$E$3639,4,FALSE),"")</f>
        <v>-0.22141337</v>
      </c>
      <c r="F3223" s="74">
        <v>0</v>
      </c>
      <c r="G3223" s="58">
        <v>0</v>
      </c>
      <c r="H3223" s="58">
        <v>0</v>
      </c>
      <c r="I3223" s="58">
        <v>0</v>
      </c>
      <c r="J3223" s="75">
        <v>0</v>
      </c>
      <c r="K3223" s="71">
        <v>0</v>
      </c>
      <c r="L3223" s="65">
        <v>0</v>
      </c>
      <c r="M3223" s="65">
        <v>0</v>
      </c>
      <c r="N3223" s="65">
        <v>0</v>
      </c>
      <c r="O3223" s="72">
        <v>0</v>
      </c>
      <c r="P3223" s="67">
        <v>0</v>
      </c>
      <c r="Q3223" s="66">
        <v>0</v>
      </c>
      <c r="R3223" s="66">
        <v>0</v>
      </c>
      <c r="S3223" s="66">
        <v>0</v>
      </c>
      <c r="T3223" s="68">
        <v>0</v>
      </c>
    </row>
    <row r="3224" spans="1:20">
      <c r="A3224" s="69" t="str">
        <f t="shared" si="50"/>
        <v>TUN1997</v>
      </c>
      <c r="B3224" s="57" t="s">
        <v>338</v>
      </c>
      <c r="C3224" s="57" t="s">
        <v>339</v>
      </c>
      <c r="D3224" s="89">
        <v>1997</v>
      </c>
      <c r="E3224" s="87" t="str">
        <f>+IFERROR(VLOOKUP(A3224,reshapecocWB!$A$2:$E$3639,4,FALSE),"")</f>
        <v/>
      </c>
      <c r="F3224" s="74">
        <v>0</v>
      </c>
      <c r="G3224" s="58">
        <v>0</v>
      </c>
      <c r="H3224" s="58">
        <v>0</v>
      </c>
      <c r="I3224" s="58">
        <v>0</v>
      </c>
      <c r="J3224" s="75">
        <v>0</v>
      </c>
      <c r="K3224" s="71">
        <v>0</v>
      </c>
      <c r="L3224" s="65">
        <v>0</v>
      </c>
      <c r="M3224" s="65">
        <v>0</v>
      </c>
      <c r="N3224" s="65">
        <v>0</v>
      </c>
      <c r="O3224" s="72">
        <v>0</v>
      </c>
      <c r="P3224" s="67">
        <v>0</v>
      </c>
      <c r="Q3224" s="66">
        <v>0</v>
      </c>
      <c r="R3224" s="66">
        <v>0</v>
      </c>
      <c r="S3224" s="66">
        <v>0</v>
      </c>
      <c r="T3224" s="68">
        <v>0</v>
      </c>
    </row>
    <row r="3225" spans="1:20">
      <c r="A3225" s="69" t="str">
        <f t="shared" si="50"/>
        <v>TUN1998</v>
      </c>
      <c r="B3225" s="57" t="s">
        <v>338</v>
      </c>
      <c r="C3225" s="57" t="s">
        <v>339</v>
      </c>
      <c r="D3225" s="89">
        <v>1998</v>
      </c>
      <c r="E3225" s="87">
        <f>+IFERROR(VLOOKUP(A3225,reshapecocWB!$A$2:$E$3639,4,FALSE),"")</f>
        <v>-3.0783939999999999E-2</v>
      </c>
      <c r="F3225" s="74">
        <v>0</v>
      </c>
      <c r="G3225" s="58">
        <v>0</v>
      </c>
      <c r="H3225" s="58">
        <v>0</v>
      </c>
      <c r="I3225" s="58">
        <v>0</v>
      </c>
      <c r="J3225" s="75">
        <v>0</v>
      </c>
      <c r="K3225" s="71">
        <v>0</v>
      </c>
      <c r="L3225" s="65">
        <v>0</v>
      </c>
      <c r="M3225" s="65">
        <v>0</v>
      </c>
      <c r="N3225" s="65">
        <v>0</v>
      </c>
      <c r="O3225" s="72">
        <v>0</v>
      </c>
      <c r="P3225" s="67">
        <v>0</v>
      </c>
      <c r="Q3225" s="66">
        <v>0</v>
      </c>
      <c r="R3225" s="66">
        <v>0</v>
      </c>
      <c r="S3225" s="66">
        <v>0</v>
      </c>
      <c r="T3225" s="68">
        <v>0</v>
      </c>
    </row>
    <row r="3226" spans="1:20">
      <c r="A3226" s="69" t="str">
        <f t="shared" si="50"/>
        <v>TUN1999</v>
      </c>
      <c r="B3226" s="57" t="s">
        <v>338</v>
      </c>
      <c r="C3226" s="57" t="s">
        <v>339</v>
      </c>
      <c r="D3226" s="89">
        <v>1999</v>
      </c>
      <c r="E3226" s="87" t="str">
        <f>+IFERROR(VLOOKUP(A3226,reshapecocWB!$A$2:$E$3639,4,FALSE),"")</f>
        <v/>
      </c>
      <c r="F3226" s="74">
        <v>0</v>
      </c>
      <c r="G3226" s="58">
        <v>0</v>
      </c>
      <c r="H3226" s="58">
        <v>0</v>
      </c>
      <c r="I3226" s="58">
        <v>0</v>
      </c>
      <c r="J3226" s="75">
        <v>0</v>
      </c>
      <c r="K3226" s="71">
        <v>0</v>
      </c>
      <c r="L3226" s="65">
        <v>0</v>
      </c>
      <c r="M3226" s="65">
        <v>0</v>
      </c>
      <c r="N3226" s="65">
        <v>0</v>
      </c>
      <c r="O3226" s="72">
        <v>0</v>
      </c>
      <c r="P3226" s="67">
        <v>0</v>
      </c>
      <c r="Q3226" s="66">
        <v>0</v>
      </c>
      <c r="R3226" s="66">
        <v>0</v>
      </c>
      <c r="S3226" s="66">
        <v>0</v>
      </c>
      <c r="T3226" s="68">
        <v>0</v>
      </c>
    </row>
    <row r="3227" spans="1:20">
      <c r="A3227" s="69" t="str">
        <f t="shared" si="50"/>
        <v>TUN2000</v>
      </c>
      <c r="B3227" s="57" t="s">
        <v>338</v>
      </c>
      <c r="C3227" s="57" t="s">
        <v>339</v>
      </c>
      <c r="D3227" s="89">
        <v>2000</v>
      </c>
      <c r="E3227" s="87">
        <f>+IFERROR(VLOOKUP(A3227,reshapecocWB!$A$2:$E$3639,4,FALSE),"")</f>
        <v>-2.8049250000000001E-2</v>
      </c>
      <c r="F3227" s="74">
        <v>0</v>
      </c>
      <c r="G3227" s="58">
        <v>0</v>
      </c>
      <c r="H3227" s="58">
        <v>0</v>
      </c>
      <c r="I3227" s="58">
        <v>0</v>
      </c>
      <c r="J3227" s="75">
        <v>0</v>
      </c>
      <c r="K3227" s="71">
        <v>0</v>
      </c>
      <c r="L3227" s="65">
        <v>0</v>
      </c>
      <c r="M3227" s="65">
        <v>0</v>
      </c>
      <c r="N3227" s="65">
        <v>0</v>
      </c>
      <c r="O3227" s="72">
        <v>0</v>
      </c>
      <c r="P3227" s="67">
        <v>0</v>
      </c>
      <c r="Q3227" s="66">
        <v>0</v>
      </c>
      <c r="R3227" s="66">
        <v>0</v>
      </c>
      <c r="S3227" s="66">
        <v>0</v>
      </c>
      <c r="T3227" s="68">
        <v>0</v>
      </c>
    </row>
    <row r="3228" spans="1:20">
      <c r="A3228" s="69" t="str">
        <f t="shared" si="50"/>
        <v>TUN2001</v>
      </c>
      <c r="B3228" s="57" t="s">
        <v>338</v>
      </c>
      <c r="C3228" s="57" t="s">
        <v>339</v>
      </c>
      <c r="D3228" s="89">
        <v>2001</v>
      </c>
      <c r="E3228" s="87" t="str">
        <f>+IFERROR(VLOOKUP(A3228,reshapecocWB!$A$2:$E$3639,4,FALSE),"")</f>
        <v/>
      </c>
      <c r="F3228" s="74">
        <v>0</v>
      </c>
      <c r="G3228" s="58">
        <v>0</v>
      </c>
      <c r="H3228" s="58">
        <v>0</v>
      </c>
      <c r="I3228" s="58">
        <v>0</v>
      </c>
      <c r="J3228" s="75">
        <v>0</v>
      </c>
      <c r="K3228" s="71">
        <v>0</v>
      </c>
      <c r="L3228" s="65">
        <v>0</v>
      </c>
      <c r="M3228" s="65">
        <v>0</v>
      </c>
      <c r="N3228" s="65">
        <v>0</v>
      </c>
      <c r="O3228" s="72">
        <v>0</v>
      </c>
      <c r="P3228" s="67">
        <v>0</v>
      </c>
      <c r="Q3228" s="66">
        <v>0</v>
      </c>
      <c r="R3228" s="66">
        <v>0</v>
      </c>
      <c r="S3228" s="66">
        <v>0</v>
      </c>
      <c r="T3228" s="68">
        <v>0</v>
      </c>
    </row>
    <row r="3229" spans="1:20">
      <c r="A3229" s="69" t="str">
        <f t="shared" si="50"/>
        <v>TUN2002</v>
      </c>
      <c r="B3229" s="57" t="s">
        <v>338</v>
      </c>
      <c r="C3229" s="57" t="s">
        <v>339</v>
      </c>
      <c r="D3229" s="89">
        <v>2002</v>
      </c>
      <c r="E3229" s="87">
        <f>+IFERROR(VLOOKUP(A3229,reshapecocWB!$A$2:$E$3639,4,FALSE),"")</f>
        <v>0.55066990999999998</v>
      </c>
      <c r="F3229" s="74">
        <v>0</v>
      </c>
      <c r="G3229" s="58">
        <v>0</v>
      </c>
      <c r="H3229" s="58">
        <v>0</v>
      </c>
      <c r="I3229" s="58">
        <v>0</v>
      </c>
      <c r="J3229" s="75">
        <v>0</v>
      </c>
      <c r="K3229" s="71">
        <v>0</v>
      </c>
      <c r="L3229" s="65">
        <v>0</v>
      </c>
      <c r="M3229" s="65">
        <v>0</v>
      </c>
      <c r="N3229" s="65">
        <v>0</v>
      </c>
      <c r="O3229" s="72">
        <v>0</v>
      </c>
      <c r="P3229" s="67">
        <v>0</v>
      </c>
      <c r="Q3229" s="66">
        <v>0</v>
      </c>
      <c r="R3229" s="66">
        <v>0</v>
      </c>
      <c r="S3229" s="66">
        <v>0</v>
      </c>
      <c r="T3229" s="68">
        <v>0</v>
      </c>
    </row>
    <row r="3230" spans="1:20">
      <c r="A3230" s="69" t="str">
        <f t="shared" si="50"/>
        <v>TUN2003</v>
      </c>
      <c r="B3230" s="57" t="s">
        <v>338</v>
      </c>
      <c r="C3230" s="57" t="s">
        <v>339</v>
      </c>
      <c r="D3230" s="89">
        <v>2003</v>
      </c>
      <c r="E3230" s="87">
        <f>+IFERROR(VLOOKUP(A3230,reshapecocWB!$A$2:$E$3639,4,FALSE),"")</f>
        <v>0.32289085000000001</v>
      </c>
      <c r="F3230" s="74">
        <v>0</v>
      </c>
      <c r="G3230" s="58">
        <v>0</v>
      </c>
      <c r="H3230" s="58">
        <v>0</v>
      </c>
      <c r="I3230" s="58">
        <v>0</v>
      </c>
      <c r="J3230" s="75">
        <v>0</v>
      </c>
      <c r="K3230" s="71">
        <v>0</v>
      </c>
      <c r="L3230" s="65">
        <v>0</v>
      </c>
      <c r="M3230" s="65">
        <v>0</v>
      </c>
      <c r="N3230" s="65">
        <v>0</v>
      </c>
      <c r="O3230" s="72">
        <v>0</v>
      </c>
      <c r="P3230" s="67">
        <v>0</v>
      </c>
      <c r="Q3230" s="66">
        <v>0</v>
      </c>
      <c r="R3230" s="66">
        <v>0</v>
      </c>
      <c r="S3230" s="66">
        <v>0</v>
      </c>
      <c r="T3230" s="68">
        <v>0</v>
      </c>
    </row>
    <row r="3231" spans="1:20">
      <c r="A3231" s="69" t="str">
        <f t="shared" si="50"/>
        <v>TUN2004</v>
      </c>
      <c r="B3231" s="57" t="s">
        <v>338</v>
      </c>
      <c r="C3231" s="57" t="s">
        <v>339</v>
      </c>
      <c r="D3231" s="89">
        <v>2004</v>
      </c>
      <c r="E3231" s="87">
        <f>+IFERROR(VLOOKUP(A3231,reshapecocWB!$A$2:$E$3639,4,FALSE),"")</f>
        <v>0.23952512000000001</v>
      </c>
      <c r="F3231" s="74">
        <v>0</v>
      </c>
      <c r="G3231" s="58">
        <v>0</v>
      </c>
      <c r="H3231" s="58">
        <v>0</v>
      </c>
      <c r="I3231" s="58">
        <v>0</v>
      </c>
      <c r="J3231" s="75">
        <v>0</v>
      </c>
      <c r="K3231" s="71">
        <v>0</v>
      </c>
      <c r="L3231" s="65">
        <v>0</v>
      </c>
      <c r="M3231" s="65">
        <v>0</v>
      </c>
      <c r="N3231" s="65">
        <v>0</v>
      </c>
      <c r="O3231" s="72">
        <v>0</v>
      </c>
      <c r="P3231" s="67">
        <v>0</v>
      </c>
      <c r="Q3231" s="66">
        <v>0</v>
      </c>
      <c r="R3231" s="66">
        <v>0</v>
      </c>
      <c r="S3231" s="66">
        <v>0</v>
      </c>
      <c r="T3231" s="68">
        <v>0</v>
      </c>
    </row>
    <row r="3232" spans="1:20">
      <c r="A3232" s="69" t="str">
        <f t="shared" si="50"/>
        <v>TUN2005</v>
      </c>
      <c r="B3232" s="57" t="s">
        <v>338</v>
      </c>
      <c r="C3232" s="57" t="s">
        <v>339</v>
      </c>
      <c r="D3232" s="89">
        <v>2005</v>
      </c>
      <c r="E3232" s="87">
        <f>+IFERROR(VLOOKUP(A3232,reshapecocWB!$A$2:$E$3639,4,FALSE),"")</f>
        <v>-8.5220879999999999E-2</v>
      </c>
      <c r="F3232" s="74">
        <v>0</v>
      </c>
      <c r="G3232" s="58">
        <v>0</v>
      </c>
      <c r="H3232" s="58">
        <v>0</v>
      </c>
      <c r="I3232" s="58">
        <v>0</v>
      </c>
      <c r="J3232" s="75">
        <v>0</v>
      </c>
      <c r="K3232" s="71">
        <v>0</v>
      </c>
      <c r="L3232" s="65">
        <v>0</v>
      </c>
      <c r="M3232" s="65">
        <v>0</v>
      </c>
      <c r="N3232" s="65">
        <v>0</v>
      </c>
      <c r="O3232" s="72">
        <v>0</v>
      </c>
      <c r="P3232" s="67">
        <v>0</v>
      </c>
      <c r="Q3232" s="66">
        <v>0</v>
      </c>
      <c r="R3232" s="66">
        <v>0</v>
      </c>
      <c r="S3232" s="66">
        <v>0</v>
      </c>
      <c r="T3232" s="68">
        <v>0</v>
      </c>
    </row>
    <row r="3233" spans="1:20">
      <c r="A3233" s="69" t="str">
        <f t="shared" si="50"/>
        <v>TUN2006</v>
      </c>
      <c r="B3233" s="57" t="s">
        <v>338</v>
      </c>
      <c r="C3233" s="57" t="s">
        <v>339</v>
      </c>
      <c r="D3233" s="89">
        <v>2006</v>
      </c>
      <c r="E3233" s="87">
        <f>+IFERROR(VLOOKUP(A3233,reshapecocWB!$A$2:$E$3639,4,FALSE),"")</f>
        <v>-7.0070149999999998E-2</v>
      </c>
      <c r="F3233" s="74">
        <v>0</v>
      </c>
      <c r="G3233" s="58">
        <v>0</v>
      </c>
      <c r="H3233" s="58">
        <v>0</v>
      </c>
      <c r="I3233" s="58">
        <v>0</v>
      </c>
      <c r="J3233" s="75">
        <v>0</v>
      </c>
      <c r="K3233" s="71">
        <v>0</v>
      </c>
      <c r="L3233" s="65">
        <v>0</v>
      </c>
      <c r="M3233" s="65">
        <v>0</v>
      </c>
      <c r="N3233" s="65">
        <v>0</v>
      </c>
      <c r="O3233" s="72">
        <v>0</v>
      </c>
      <c r="P3233" s="67">
        <v>0</v>
      </c>
      <c r="Q3233" s="66">
        <v>0</v>
      </c>
      <c r="R3233" s="66">
        <v>0</v>
      </c>
      <c r="S3233" s="66">
        <v>0</v>
      </c>
      <c r="T3233" s="68">
        <v>0</v>
      </c>
    </row>
    <row r="3234" spans="1:20">
      <c r="A3234" s="69" t="str">
        <f t="shared" si="50"/>
        <v>TUN2007</v>
      </c>
      <c r="B3234" s="57" t="s">
        <v>338</v>
      </c>
      <c r="C3234" s="57" t="s">
        <v>339</v>
      </c>
      <c r="D3234" s="89">
        <v>2007</v>
      </c>
      <c r="E3234" s="87">
        <f>+IFERROR(VLOOKUP(A3234,reshapecocWB!$A$2:$E$3639,4,FALSE),"")</f>
        <v>-0.10491664000000001</v>
      </c>
      <c r="F3234" s="74">
        <v>0</v>
      </c>
      <c r="G3234" s="58">
        <v>0</v>
      </c>
      <c r="H3234" s="58">
        <v>0</v>
      </c>
      <c r="I3234" s="58">
        <v>0</v>
      </c>
      <c r="J3234" s="75">
        <v>0</v>
      </c>
      <c r="K3234" s="71">
        <v>0</v>
      </c>
      <c r="L3234" s="65">
        <v>0</v>
      </c>
      <c r="M3234" s="65">
        <v>0</v>
      </c>
      <c r="N3234" s="65">
        <v>0</v>
      </c>
      <c r="O3234" s="72">
        <v>0</v>
      </c>
      <c r="P3234" s="67">
        <v>0</v>
      </c>
      <c r="Q3234" s="66">
        <v>0</v>
      </c>
      <c r="R3234" s="66">
        <v>0</v>
      </c>
      <c r="S3234" s="66">
        <v>0</v>
      </c>
      <c r="T3234" s="68">
        <v>0</v>
      </c>
    </row>
    <row r="3235" spans="1:20">
      <c r="A3235" s="69" t="str">
        <f t="shared" si="50"/>
        <v>TUN2008</v>
      </c>
      <c r="B3235" s="57" t="s">
        <v>338</v>
      </c>
      <c r="C3235" s="57" t="s">
        <v>339</v>
      </c>
      <c r="D3235" s="89">
        <v>2008</v>
      </c>
      <c r="E3235" s="87">
        <f>+IFERROR(VLOOKUP(A3235,reshapecocWB!$A$2:$E$3639,4,FALSE),"")</f>
        <v>-0.17926712</v>
      </c>
      <c r="F3235" s="74">
        <v>0</v>
      </c>
      <c r="G3235" s="58">
        <v>0</v>
      </c>
      <c r="H3235" s="58">
        <v>0</v>
      </c>
      <c r="I3235" s="58">
        <v>0</v>
      </c>
      <c r="J3235" s="75">
        <v>0</v>
      </c>
      <c r="K3235" s="71">
        <v>0</v>
      </c>
      <c r="L3235" s="65">
        <v>0</v>
      </c>
      <c r="M3235" s="65">
        <v>0</v>
      </c>
      <c r="N3235" s="65">
        <v>0</v>
      </c>
      <c r="O3235" s="72">
        <v>0</v>
      </c>
      <c r="P3235" s="67">
        <v>0</v>
      </c>
      <c r="Q3235" s="66">
        <v>0</v>
      </c>
      <c r="R3235" s="66">
        <v>0</v>
      </c>
      <c r="S3235" s="66">
        <v>0</v>
      </c>
      <c r="T3235" s="68">
        <v>0</v>
      </c>
    </row>
    <row r="3236" spans="1:20">
      <c r="A3236" s="69" t="str">
        <f t="shared" si="50"/>
        <v>TUN2009</v>
      </c>
      <c r="B3236" s="57" t="s">
        <v>338</v>
      </c>
      <c r="C3236" s="57" t="s">
        <v>339</v>
      </c>
      <c r="D3236" s="89">
        <v>2009</v>
      </c>
      <c r="E3236" s="87">
        <f>+IFERROR(VLOOKUP(A3236,reshapecocWB!$A$2:$E$3639,4,FALSE),"")</f>
        <v>-0.10892344</v>
      </c>
      <c r="F3236" s="74">
        <v>0</v>
      </c>
      <c r="G3236" s="58">
        <v>0</v>
      </c>
      <c r="H3236" s="58">
        <v>0</v>
      </c>
      <c r="I3236" s="58">
        <v>0</v>
      </c>
      <c r="J3236" s="75">
        <v>0</v>
      </c>
      <c r="K3236" s="71">
        <v>0</v>
      </c>
      <c r="L3236" s="65">
        <v>0</v>
      </c>
      <c r="M3236" s="65">
        <v>0</v>
      </c>
      <c r="N3236" s="65">
        <v>0</v>
      </c>
      <c r="O3236" s="72">
        <v>0</v>
      </c>
      <c r="P3236" s="67">
        <v>0</v>
      </c>
      <c r="Q3236" s="66">
        <v>0</v>
      </c>
      <c r="R3236" s="66">
        <v>0</v>
      </c>
      <c r="S3236" s="66">
        <v>0</v>
      </c>
      <c r="T3236" s="68">
        <v>0</v>
      </c>
    </row>
    <row r="3237" spans="1:20">
      <c r="A3237" s="69" t="str">
        <f t="shared" si="50"/>
        <v>TUN2010</v>
      </c>
      <c r="B3237" s="57" t="s">
        <v>338</v>
      </c>
      <c r="C3237" s="57" t="s">
        <v>339</v>
      </c>
      <c r="D3237" s="89">
        <v>2010</v>
      </c>
      <c r="E3237" s="87">
        <f>+IFERROR(VLOOKUP(A3237,reshapecocWB!$A$2:$E$3639,4,FALSE),"")</f>
        <v>-0.14870586999999999</v>
      </c>
      <c r="F3237" s="74">
        <v>0</v>
      </c>
      <c r="G3237" s="58">
        <v>0</v>
      </c>
      <c r="H3237" s="58">
        <v>0</v>
      </c>
      <c r="I3237" s="58">
        <v>0</v>
      </c>
      <c r="J3237" s="75">
        <v>0</v>
      </c>
      <c r="K3237" s="71">
        <v>0</v>
      </c>
      <c r="L3237" s="65">
        <v>0</v>
      </c>
      <c r="M3237" s="65">
        <v>0</v>
      </c>
      <c r="N3237" s="65">
        <v>0</v>
      </c>
      <c r="O3237" s="72">
        <v>0</v>
      </c>
      <c r="P3237" s="67">
        <v>0</v>
      </c>
      <c r="Q3237" s="66">
        <v>0</v>
      </c>
      <c r="R3237" s="66">
        <v>0</v>
      </c>
      <c r="S3237" s="66">
        <v>0</v>
      </c>
      <c r="T3237" s="68">
        <v>0</v>
      </c>
    </row>
    <row r="3238" spans="1:20">
      <c r="A3238" s="69" t="str">
        <f t="shared" si="50"/>
        <v>TUN2011</v>
      </c>
      <c r="B3238" s="57" t="s">
        <v>338</v>
      </c>
      <c r="C3238" s="57" t="s">
        <v>339</v>
      </c>
      <c r="D3238" s="89">
        <v>2011</v>
      </c>
      <c r="E3238" s="87">
        <f>+IFERROR(VLOOKUP(A3238,reshapecocWB!$A$2:$E$3639,4,FALSE),"")</f>
        <v>-0.16836089000000001</v>
      </c>
      <c r="F3238" s="74">
        <v>11</v>
      </c>
      <c r="G3238" s="58">
        <v>6</v>
      </c>
      <c r="H3238" s="58">
        <v>0</v>
      </c>
      <c r="I3238" s="58">
        <v>1</v>
      </c>
      <c r="J3238" s="75">
        <v>4</v>
      </c>
      <c r="K3238" s="71">
        <v>3.7671232876712327E-2</v>
      </c>
      <c r="L3238" s="65">
        <v>4.2553191489361701E-2</v>
      </c>
      <c r="M3238" s="65">
        <v>0</v>
      </c>
      <c r="N3238" s="65">
        <v>1.7543859649122806E-2</v>
      </c>
      <c r="O3238" s="72">
        <v>7.0175438596491224E-2</v>
      </c>
      <c r="P3238" s="67">
        <v>7.064868336544637E-3</v>
      </c>
      <c r="Q3238" s="66">
        <v>8.4388185654008432E-3</v>
      </c>
      <c r="R3238" s="66">
        <v>0</v>
      </c>
      <c r="S3238" s="66">
        <v>3.5335689045936395E-3</v>
      </c>
      <c r="T3238" s="68">
        <v>1.098901098901099E-2</v>
      </c>
    </row>
    <row r="3239" spans="1:20">
      <c r="A3239" s="69" t="str">
        <f t="shared" si="50"/>
        <v>TUN2012</v>
      </c>
      <c r="B3239" s="57" t="s">
        <v>338</v>
      </c>
      <c r="C3239" s="57" t="s">
        <v>339</v>
      </c>
      <c r="D3239" s="89">
        <v>2012</v>
      </c>
      <c r="E3239" s="87">
        <f>+IFERROR(VLOOKUP(A3239,reshapecocWB!$A$2:$E$3639,4,FALSE),"")</f>
        <v>-0.14118265999999999</v>
      </c>
      <c r="F3239" s="74">
        <v>19</v>
      </c>
      <c r="G3239" s="58">
        <v>9</v>
      </c>
      <c r="H3239" s="58">
        <v>1</v>
      </c>
      <c r="I3239" s="58">
        <v>3</v>
      </c>
      <c r="J3239" s="75">
        <v>6</v>
      </c>
      <c r="K3239" s="71">
        <v>8.5106382978723402E-2</v>
      </c>
      <c r="L3239" s="65">
        <v>6.3829787234042548E-2</v>
      </c>
      <c r="M3239" s="65">
        <v>0.1</v>
      </c>
      <c r="N3239" s="65">
        <v>0.1</v>
      </c>
      <c r="O3239" s="72">
        <v>0.11764705882352941</v>
      </c>
      <c r="P3239" s="67">
        <v>1.1508176862507571E-2</v>
      </c>
      <c r="Q3239" s="66">
        <v>1.1873350923482849E-2</v>
      </c>
      <c r="R3239" s="66">
        <v>4.7846889952153108E-3</v>
      </c>
      <c r="S3239" s="66">
        <v>9.9009900990099011E-3</v>
      </c>
      <c r="T3239" s="68">
        <v>1.5748031496062992E-2</v>
      </c>
    </row>
    <row r="3240" spans="1:20">
      <c r="A3240" s="69" t="str">
        <f t="shared" si="50"/>
        <v>TUN2013</v>
      </c>
      <c r="B3240" s="57" t="s">
        <v>338</v>
      </c>
      <c r="C3240" s="57" t="s">
        <v>339</v>
      </c>
      <c r="D3240" s="89">
        <v>2013</v>
      </c>
      <c r="E3240" s="87">
        <f>+IFERROR(VLOOKUP(A3240,reshapecocWB!$A$2:$E$3639,4,FALSE),"")</f>
        <v>-0.13509792000000001</v>
      </c>
      <c r="F3240" s="74">
        <v>19</v>
      </c>
      <c r="G3240" s="58">
        <v>9</v>
      </c>
      <c r="H3240" s="58">
        <v>1</v>
      </c>
      <c r="I3240" s="58">
        <v>3</v>
      </c>
      <c r="J3240" s="75">
        <v>6</v>
      </c>
      <c r="K3240" s="71">
        <v>0</v>
      </c>
      <c r="L3240" s="65">
        <v>0</v>
      </c>
      <c r="M3240" s="65">
        <v>0</v>
      </c>
      <c r="N3240" s="65">
        <v>0</v>
      </c>
      <c r="O3240" s="72">
        <v>0</v>
      </c>
      <c r="P3240" s="67">
        <v>1.0913268236645606E-2</v>
      </c>
      <c r="Q3240" s="66">
        <v>1.1194029850746268E-2</v>
      </c>
      <c r="R3240" s="66">
        <v>4.6948356807511738E-3</v>
      </c>
      <c r="S3240" s="66">
        <v>9.5541401273885346E-3</v>
      </c>
      <c r="T3240" s="68">
        <v>1.4634146341463415E-2</v>
      </c>
    </row>
    <row r="3241" spans="1:20">
      <c r="A3241" s="69" t="str">
        <f t="shared" si="50"/>
        <v>TUN2014</v>
      </c>
      <c r="B3241" s="57" t="s">
        <v>338</v>
      </c>
      <c r="C3241" s="57" t="s">
        <v>339</v>
      </c>
      <c r="D3241" s="89">
        <v>2014</v>
      </c>
      <c r="E3241" s="87">
        <f>+IFERROR(VLOOKUP(A3241,reshapecocWB!$A$2:$E$3639,4,FALSE),"")</f>
        <v>-9.3287560000000005E-2</v>
      </c>
      <c r="F3241" s="74">
        <v>26</v>
      </c>
      <c r="G3241" s="58">
        <v>15</v>
      </c>
      <c r="H3241" s="58">
        <v>1</v>
      </c>
      <c r="I3241" s="58">
        <v>3</v>
      </c>
      <c r="J3241" s="75">
        <v>6</v>
      </c>
      <c r="K3241" s="71">
        <v>4.40251572327044E-2</v>
      </c>
      <c r="L3241" s="65">
        <v>8.1081081081081086E-2</v>
      </c>
      <c r="M3241" s="65">
        <v>0</v>
      </c>
      <c r="N3241" s="65">
        <v>3.4482758620689655E-2</v>
      </c>
      <c r="O3241" s="72">
        <v>0</v>
      </c>
      <c r="P3241" s="67">
        <v>1.368421052631579E-2</v>
      </c>
      <c r="Q3241" s="66">
        <v>1.7084282460136675E-2</v>
      </c>
      <c r="R3241" s="66">
        <v>4.4052863436123352E-3</v>
      </c>
      <c r="S3241" s="66">
        <v>8.7463556851311956E-3</v>
      </c>
      <c r="T3241" s="68">
        <v>1.3274336283185841E-2</v>
      </c>
    </row>
    <row r="3242" spans="1:20">
      <c r="A3242" s="69" t="str">
        <f t="shared" si="50"/>
        <v>TUN2015</v>
      </c>
      <c r="B3242" s="57" t="s">
        <v>338</v>
      </c>
      <c r="C3242" s="57" t="s">
        <v>339</v>
      </c>
      <c r="D3242" s="89">
        <v>2015</v>
      </c>
      <c r="E3242" s="87">
        <f>+IFERROR(VLOOKUP(A3242,reshapecocWB!$A$2:$E$3639,4,FALSE),"")</f>
        <v>-0.11067709000000001</v>
      </c>
      <c r="F3242" s="74">
        <v>26</v>
      </c>
      <c r="G3242" s="58">
        <v>15</v>
      </c>
      <c r="H3242" s="58">
        <v>1</v>
      </c>
      <c r="I3242" s="58">
        <v>3</v>
      </c>
      <c r="J3242" s="75">
        <v>6</v>
      </c>
      <c r="K3242" s="71">
        <v>0</v>
      </c>
      <c r="L3242" s="65">
        <v>0</v>
      </c>
      <c r="M3242" s="65">
        <v>0</v>
      </c>
      <c r="N3242" s="65">
        <v>0</v>
      </c>
      <c r="O3242" s="72">
        <v>0</v>
      </c>
      <c r="P3242" s="67">
        <v>1.2928891098955743E-2</v>
      </c>
      <c r="Q3242" s="66">
        <v>1.6025641025641024E-2</v>
      </c>
      <c r="R3242" s="66">
        <v>4.1841004184100415E-3</v>
      </c>
      <c r="S3242" s="66">
        <v>8.4985835694051E-3</v>
      </c>
      <c r="T3242" s="68">
        <v>1.2422360248447204E-2</v>
      </c>
    </row>
    <row r="3243" spans="1:20">
      <c r="A3243" s="69" t="str">
        <f t="shared" si="50"/>
        <v>TUR1996</v>
      </c>
      <c r="B3243" s="57" t="s">
        <v>340</v>
      </c>
      <c r="C3243" s="57" t="s">
        <v>341</v>
      </c>
      <c r="D3243" s="89">
        <v>1996</v>
      </c>
      <c r="E3243" s="87">
        <f>+IFERROR(VLOOKUP(A3243,reshapecocWB!$A$2:$E$3639,4,FALSE),"")</f>
        <v>-0.22896085999999999</v>
      </c>
      <c r="F3243" s="74">
        <v>0</v>
      </c>
      <c r="G3243" s="58">
        <v>0</v>
      </c>
      <c r="H3243" s="58">
        <v>0</v>
      </c>
      <c r="I3243" s="58">
        <v>0</v>
      </c>
      <c r="J3243" s="75">
        <v>0</v>
      </c>
      <c r="K3243" s="71">
        <v>0</v>
      </c>
      <c r="L3243" s="65">
        <v>0</v>
      </c>
      <c r="M3243" s="65">
        <v>0</v>
      </c>
      <c r="N3243" s="65">
        <v>0</v>
      </c>
      <c r="O3243" s="72">
        <v>0</v>
      </c>
      <c r="P3243" s="67">
        <v>0</v>
      </c>
      <c r="Q3243" s="66">
        <v>0</v>
      </c>
      <c r="R3243" s="66">
        <v>0</v>
      </c>
      <c r="S3243" s="66">
        <v>0</v>
      </c>
      <c r="T3243" s="68">
        <v>0</v>
      </c>
    </row>
    <row r="3244" spans="1:20">
      <c r="A3244" s="69" t="str">
        <f t="shared" si="50"/>
        <v>TUR1997</v>
      </c>
      <c r="B3244" s="57" t="s">
        <v>340</v>
      </c>
      <c r="C3244" s="57" t="s">
        <v>341</v>
      </c>
      <c r="D3244" s="89">
        <v>1997</v>
      </c>
      <c r="E3244" s="87" t="str">
        <f>+IFERROR(VLOOKUP(A3244,reshapecocWB!$A$2:$E$3639,4,FALSE),"")</f>
        <v/>
      </c>
      <c r="F3244" s="74">
        <v>0</v>
      </c>
      <c r="G3244" s="58">
        <v>0</v>
      </c>
      <c r="H3244" s="58">
        <v>0</v>
      </c>
      <c r="I3244" s="58">
        <v>0</v>
      </c>
      <c r="J3244" s="75">
        <v>0</v>
      </c>
      <c r="K3244" s="71">
        <v>0</v>
      </c>
      <c r="L3244" s="65">
        <v>0</v>
      </c>
      <c r="M3244" s="65">
        <v>0</v>
      </c>
      <c r="N3244" s="65">
        <v>0</v>
      </c>
      <c r="O3244" s="72">
        <v>0</v>
      </c>
      <c r="P3244" s="67">
        <v>0</v>
      </c>
      <c r="Q3244" s="66">
        <v>0</v>
      </c>
      <c r="R3244" s="66">
        <v>0</v>
      </c>
      <c r="S3244" s="66">
        <v>0</v>
      </c>
      <c r="T3244" s="68">
        <v>0</v>
      </c>
    </row>
    <row r="3245" spans="1:20">
      <c r="A3245" s="69" t="str">
        <f t="shared" si="50"/>
        <v>TUR1998</v>
      </c>
      <c r="B3245" s="57" t="s">
        <v>340</v>
      </c>
      <c r="C3245" s="57" t="s">
        <v>341</v>
      </c>
      <c r="D3245" s="89">
        <v>1998</v>
      </c>
      <c r="E3245" s="87">
        <f>+IFERROR(VLOOKUP(A3245,reshapecocWB!$A$2:$E$3639,4,FALSE),"")</f>
        <v>-0.58282137000000001</v>
      </c>
      <c r="F3245" s="74">
        <v>0</v>
      </c>
      <c r="G3245" s="58">
        <v>0</v>
      </c>
      <c r="H3245" s="58">
        <v>0</v>
      </c>
      <c r="I3245" s="58">
        <v>0</v>
      </c>
      <c r="J3245" s="75">
        <v>0</v>
      </c>
      <c r="K3245" s="71">
        <v>0</v>
      </c>
      <c r="L3245" s="65">
        <v>0</v>
      </c>
      <c r="M3245" s="65">
        <v>0</v>
      </c>
      <c r="N3245" s="65">
        <v>0</v>
      </c>
      <c r="O3245" s="72">
        <v>0</v>
      </c>
      <c r="P3245" s="67">
        <v>0</v>
      </c>
      <c r="Q3245" s="66">
        <v>0</v>
      </c>
      <c r="R3245" s="66">
        <v>0</v>
      </c>
      <c r="S3245" s="66">
        <v>0</v>
      </c>
      <c r="T3245" s="68">
        <v>0</v>
      </c>
    </row>
    <row r="3246" spans="1:20">
      <c r="A3246" s="69" t="str">
        <f t="shared" si="50"/>
        <v>TUR1999</v>
      </c>
      <c r="B3246" s="57" t="s">
        <v>340</v>
      </c>
      <c r="C3246" s="57" t="s">
        <v>341</v>
      </c>
      <c r="D3246" s="89">
        <v>1999</v>
      </c>
      <c r="E3246" s="87" t="str">
        <f>+IFERROR(VLOOKUP(A3246,reshapecocWB!$A$2:$E$3639,4,FALSE),"")</f>
        <v/>
      </c>
      <c r="F3246" s="74">
        <v>0</v>
      </c>
      <c r="G3246" s="58">
        <v>0</v>
      </c>
      <c r="H3246" s="58">
        <v>0</v>
      </c>
      <c r="I3246" s="58">
        <v>0</v>
      </c>
      <c r="J3246" s="75">
        <v>0</v>
      </c>
      <c r="K3246" s="71">
        <v>0</v>
      </c>
      <c r="L3246" s="65">
        <v>0</v>
      </c>
      <c r="M3246" s="65">
        <v>0</v>
      </c>
      <c r="N3246" s="65">
        <v>0</v>
      </c>
      <c r="O3246" s="72">
        <v>0</v>
      </c>
      <c r="P3246" s="67">
        <v>0</v>
      </c>
      <c r="Q3246" s="66">
        <v>0</v>
      </c>
      <c r="R3246" s="66">
        <v>0</v>
      </c>
      <c r="S3246" s="66">
        <v>0</v>
      </c>
      <c r="T3246" s="68">
        <v>0</v>
      </c>
    </row>
    <row r="3247" spans="1:20">
      <c r="A3247" s="69" t="str">
        <f t="shared" si="50"/>
        <v>TUR2000</v>
      </c>
      <c r="B3247" s="57" t="s">
        <v>340</v>
      </c>
      <c r="C3247" s="57" t="s">
        <v>341</v>
      </c>
      <c r="D3247" s="89">
        <v>2000</v>
      </c>
      <c r="E3247" s="87">
        <f>+IFERROR(VLOOKUP(A3247,reshapecocWB!$A$2:$E$3639,4,FALSE),"")</f>
        <v>-0.33359351999999998</v>
      </c>
      <c r="F3247" s="74">
        <v>0</v>
      </c>
      <c r="G3247" s="58">
        <v>0</v>
      </c>
      <c r="H3247" s="58">
        <v>0</v>
      </c>
      <c r="I3247" s="58">
        <v>0</v>
      </c>
      <c r="J3247" s="75">
        <v>0</v>
      </c>
      <c r="K3247" s="71">
        <v>0</v>
      </c>
      <c r="L3247" s="65">
        <v>0</v>
      </c>
      <c r="M3247" s="65">
        <v>0</v>
      </c>
      <c r="N3247" s="65">
        <v>0</v>
      </c>
      <c r="O3247" s="72">
        <v>0</v>
      </c>
      <c r="P3247" s="67">
        <v>0</v>
      </c>
      <c r="Q3247" s="66">
        <v>0</v>
      </c>
      <c r="R3247" s="66">
        <v>0</v>
      </c>
      <c r="S3247" s="66">
        <v>0</v>
      </c>
      <c r="T3247" s="68">
        <v>0</v>
      </c>
    </row>
    <row r="3248" spans="1:20">
      <c r="A3248" s="69" t="str">
        <f t="shared" si="50"/>
        <v>TUR2001</v>
      </c>
      <c r="B3248" s="57" t="s">
        <v>340</v>
      </c>
      <c r="C3248" s="57" t="s">
        <v>341</v>
      </c>
      <c r="D3248" s="89">
        <v>2001</v>
      </c>
      <c r="E3248" s="87" t="str">
        <f>+IFERROR(VLOOKUP(A3248,reshapecocWB!$A$2:$E$3639,4,FALSE),"")</f>
        <v/>
      </c>
      <c r="F3248" s="74">
        <v>0</v>
      </c>
      <c r="G3248" s="58">
        <v>0</v>
      </c>
      <c r="H3248" s="58">
        <v>0</v>
      </c>
      <c r="I3248" s="58">
        <v>0</v>
      </c>
      <c r="J3248" s="75">
        <v>0</v>
      </c>
      <c r="K3248" s="71">
        <v>0</v>
      </c>
      <c r="L3248" s="65">
        <v>0</v>
      </c>
      <c r="M3248" s="65">
        <v>0</v>
      </c>
      <c r="N3248" s="65">
        <v>0</v>
      </c>
      <c r="O3248" s="72">
        <v>0</v>
      </c>
      <c r="P3248" s="67">
        <v>0</v>
      </c>
      <c r="Q3248" s="66">
        <v>0</v>
      </c>
      <c r="R3248" s="66">
        <v>0</v>
      </c>
      <c r="S3248" s="66">
        <v>0</v>
      </c>
      <c r="T3248" s="68">
        <v>0</v>
      </c>
    </row>
    <row r="3249" spans="1:20">
      <c r="A3249" s="69" t="str">
        <f t="shared" si="50"/>
        <v>TUR2002</v>
      </c>
      <c r="B3249" s="57" t="s">
        <v>340</v>
      </c>
      <c r="C3249" s="57" t="s">
        <v>341</v>
      </c>
      <c r="D3249" s="89">
        <v>2002</v>
      </c>
      <c r="E3249" s="87">
        <f>+IFERROR(VLOOKUP(A3249,reshapecocWB!$A$2:$E$3639,4,FALSE),"")</f>
        <v>-0.71012967999999999</v>
      </c>
      <c r="F3249" s="74">
        <v>0</v>
      </c>
      <c r="G3249" s="58">
        <v>0</v>
      </c>
      <c r="H3249" s="58">
        <v>0</v>
      </c>
      <c r="I3249" s="58">
        <v>0</v>
      </c>
      <c r="J3249" s="75">
        <v>0</v>
      </c>
      <c r="K3249" s="71">
        <v>0</v>
      </c>
      <c r="L3249" s="65">
        <v>0</v>
      </c>
      <c r="M3249" s="65">
        <v>0</v>
      </c>
      <c r="N3249" s="65">
        <v>0</v>
      </c>
      <c r="O3249" s="72">
        <v>0</v>
      </c>
      <c r="P3249" s="67">
        <v>0</v>
      </c>
      <c r="Q3249" s="66">
        <v>0</v>
      </c>
      <c r="R3249" s="66">
        <v>0</v>
      </c>
      <c r="S3249" s="66">
        <v>0</v>
      </c>
      <c r="T3249" s="68">
        <v>0</v>
      </c>
    </row>
    <row r="3250" spans="1:20">
      <c r="A3250" s="69" t="str">
        <f t="shared" si="50"/>
        <v>TUR2003</v>
      </c>
      <c r="B3250" s="57" t="s">
        <v>340</v>
      </c>
      <c r="C3250" s="57" t="s">
        <v>341</v>
      </c>
      <c r="D3250" s="89">
        <v>2003</v>
      </c>
      <c r="E3250" s="87">
        <f>+IFERROR(VLOOKUP(A3250,reshapecocWB!$A$2:$E$3639,4,FALSE),"")</f>
        <v>-0.22840073999999999</v>
      </c>
      <c r="F3250" s="74">
        <v>0</v>
      </c>
      <c r="G3250" s="58">
        <v>0</v>
      </c>
      <c r="H3250" s="58">
        <v>0</v>
      </c>
      <c r="I3250" s="58">
        <v>0</v>
      </c>
      <c r="J3250" s="75">
        <v>0</v>
      </c>
      <c r="K3250" s="71">
        <v>0</v>
      </c>
      <c r="L3250" s="65">
        <v>0</v>
      </c>
      <c r="M3250" s="65">
        <v>0</v>
      </c>
      <c r="N3250" s="65">
        <v>0</v>
      </c>
      <c r="O3250" s="72">
        <v>0</v>
      </c>
      <c r="P3250" s="67">
        <v>0</v>
      </c>
      <c r="Q3250" s="66">
        <v>0</v>
      </c>
      <c r="R3250" s="66">
        <v>0</v>
      </c>
      <c r="S3250" s="66">
        <v>0</v>
      </c>
      <c r="T3250" s="68">
        <v>0</v>
      </c>
    </row>
    <row r="3251" spans="1:20">
      <c r="A3251" s="69" t="str">
        <f t="shared" si="50"/>
        <v>TUR2004</v>
      </c>
      <c r="B3251" s="57" t="s">
        <v>340</v>
      </c>
      <c r="C3251" s="57" t="s">
        <v>341</v>
      </c>
      <c r="D3251" s="89">
        <v>2004</v>
      </c>
      <c r="E3251" s="87">
        <f>+IFERROR(VLOOKUP(A3251,reshapecocWB!$A$2:$E$3639,4,FALSE),"")</f>
        <v>-0.1731645</v>
      </c>
      <c r="F3251" s="74">
        <v>0</v>
      </c>
      <c r="G3251" s="58">
        <v>0</v>
      </c>
      <c r="H3251" s="58">
        <v>0</v>
      </c>
      <c r="I3251" s="58">
        <v>0</v>
      </c>
      <c r="J3251" s="75">
        <v>0</v>
      </c>
      <c r="K3251" s="71">
        <v>0</v>
      </c>
      <c r="L3251" s="65">
        <v>0</v>
      </c>
      <c r="M3251" s="65">
        <v>0</v>
      </c>
      <c r="N3251" s="65">
        <v>0</v>
      </c>
      <c r="O3251" s="72">
        <v>0</v>
      </c>
      <c r="P3251" s="67">
        <v>0</v>
      </c>
      <c r="Q3251" s="66">
        <v>0</v>
      </c>
      <c r="R3251" s="66">
        <v>0</v>
      </c>
      <c r="S3251" s="66">
        <v>0</v>
      </c>
      <c r="T3251" s="68">
        <v>0</v>
      </c>
    </row>
    <row r="3252" spans="1:20">
      <c r="A3252" s="69" t="str">
        <f t="shared" si="50"/>
        <v>TUR2005</v>
      </c>
      <c r="B3252" s="57" t="s">
        <v>340</v>
      </c>
      <c r="C3252" s="57" t="s">
        <v>341</v>
      </c>
      <c r="D3252" s="89">
        <v>2005</v>
      </c>
      <c r="E3252" s="87">
        <f>+IFERROR(VLOOKUP(A3252,reshapecocWB!$A$2:$E$3639,4,FALSE),"")</f>
        <v>-1.8697660000000001E-2</v>
      </c>
      <c r="F3252" s="74">
        <v>0</v>
      </c>
      <c r="G3252" s="58">
        <v>0</v>
      </c>
      <c r="H3252" s="58">
        <v>0</v>
      </c>
      <c r="I3252" s="58">
        <v>0</v>
      </c>
      <c r="J3252" s="75">
        <v>0</v>
      </c>
      <c r="K3252" s="71">
        <v>0</v>
      </c>
      <c r="L3252" s="65">
        <v>0</v>
      </c>
      <c r="M3252" s="65">
        <v>0</v>
      </c>
      <c r="N3252" s="65">
        <v>0</v>
      </c>
      <c r="O3252" s="72">
        <v>0</v>
      </c>
      <c r="P3252" s="67">
        <v>0</v>
      </c>
      <c r="Q3252" s="66">
        <v>0</v>
      </c>
      <c r="R3252" s="66">
        <v>0</v>
      </c>
      <c r="S3252" s="66">
        <v>0</v>
      </c>
      <c r="T3252" s="68">
        <v>0</v>
      </c>
    </row>
    <row r="3253" spans="1:20">
      <c r="A3253" s="69" t="str">
        <f t="shared" si="50"/>
        <v>TUR2006</v>
      </c>
      <c r="B3253" s="57" t="s">
        <v>340</v>
      </c>
      <c r="C3253" s="57" t="s">
        <v>341</v>
      </c>
      <c r="D3253" s="89">
        <v>2006</v>
      </c>
      <c r="E3253" s="87">
        <f>+IFERROR(VLOOKUP(A3253,reshapecocWB!$A$2:$E$3639,4,FALSE),"")</f>
        <v>1.082354E-2</v>
      </c>
      <c r="F3253" s="74">
        <v>0</v>
      </c>
      <c r="G3253" s="58">
        <v>0</v>
      </c>
      <c r="H3253" s="58">
        <v>0</v>
      </c>
      <c r="I3253" s="58">
        <v>0</v>
      </c>
      <c r="J3253" s="75">
        <v>0</v>
      </c>
      <c r="K3253" s="71">
        <v>0</v>
      </c>
      <c r="L3253" s="65">
        <v>0</v>
      </c>
      <c r="M3253" s="65">
        <v>0</v>
      </c>
      <c r="N3253" s="65">
        <v>0</v>
      </c>
      <c r="O3253" s="72">
        <v>0</v>
      </c>
      <c r="P3253" s="67">
        <v>0</v>
      </c>
      <c r="Q3253" s="66">
        <v>0</v>
      </c>
      <c r="R3253" s="66">
        <v>0</v>
      </c>
      <c r="S3253" s="66">
        <v>0</v>
      </c>
      <c r="T3253" s="68">
        <v>0</v>
      </c>
    </row>
    <row r="3254" spans="1:20">
      <c r="A3254" s="69" t="str">
        <f t="shared" si="50"/>
        <v>TUR2007</v>
      </c>
      <c r="B3254" s="57" t="s">
        <v>340</v>
      </c>
      <c r="C3254" s="57" t="s">
        <v>341</v>
      </c>
      <c r="D3254" s="89">
        <v>2007</v>
      </c>
      <c r="E3254" s="87">
        <f>+IFERROR(VLOOKUP(A3254,reshapecocWB!$A$2:$E$3639,4,FALSE),"")</f>
        <v>9.1910519999999996E-2</v>
      </c>
      <c r="F3254" s="74">
        <v>0</v>
      </c>
      <c r="G3254" s="58">
        <v>0</v>
      </c>
      <c r="H3254" s="58">
        <v>0</v>
      </c>
      <c r="I3254" s="58">
        <v>0</v>
      </c>
      <c r="J3254" s="75">
        <v>0</v>
      </c>
      <c r="K3254" s="71">
        <v>0</v>
      </c>
      <c r="L3254" s="65">
        <v>0</v>
      </c>
      <c r="M3254" s="65">
        <v>0</v>
      </c>
      <c r="N3254" s="65">
        <v>0</v>
      </c>
      <c r="O3254" s="72">
        <v>0</v>
      </c>
      <c r="P3254" s="67">
        <v>0</v>
      </c>
      <c r="Q3254" s="66">
        <v>0</v>
      </c>
      <c r="R3254" s="66">
        <v>0</v>
      </c>
      <c r="S3254" s="66">
        <v>0</v>
      </c>
      <c r="T3254" s="68">
        <v>0</v>
      </c>
    </row>
    <row r="3255" spans="1:20">
      <c r="A3255" s="69" t="str">
        <f t="shared" si="50"/>
        <v>TUR2008</v>
      </c>
      <c r="B3255" s="57" t="s">
        <v>340</v>
      </c>
      <c r="C3255" s="57" t="s">
        <v>341</v>
      </c>
      <c r="D3255" s="89">
        <v>2008</v>
      </c>
      <c r="E3255" s="87">
        <f>+IFERROR(VLOOKUP(A3255,reshapecocWB!$A$2:$E$3639,4,FALSE),"")</f>
        <v>8.5889709999999994E-2</v>
      </c>
      <c r="F3255" s="74">
        <v>0</v>
      </c>
      <c r="G3255" s="58">
        <v>0</v>
      </c>
      <c r="H3255" s="58">
        <v>0</v>
      </c>
      <c r="I3255" s="58">
        <v>0</v>
      </c>
      <c r="J3255" s="75">
        <v>0</v>
      </c>
      <c r="K3255" s="71">
        <v>0</v>
      </c>
      <c r="L3255" s="65">
        <v>0</v>
      </c>
      <c r="M3255" s="65">
        <v>0</v>
      </c>
      <c r="N3255" s="65">
        <v>0</v>
      </c>
      <c r="O3255" s="72">
        <v>0</v>
      </c>
      <c r="P3255" s="67">
        <v>0</v>
      </c>
      <c r="Q3255" s="66">
        <v>0</v>
      </c>
      <c r="R3255" s="66">
        <v>0</v>
      </c>
      <c r="S3255" s="66">
        <v>0</v>
      </c>
      <c r="T3255" s="68">
        <v>0</v>
      </c>
    </row>
    <row r="3256" spans="1:20">
      <c r="A3256" s="69" t="str">
        <f t="shared" si="50"/>
        <v>TUR2009</v>
      </c>
      <c r="B3256" s="57" t="s">
        <v>340</v>
      </c>
      <c r="C3256" s="57" t="s">
        <v>341</v>
      </c>
      <c r="D3256" s="89">
        <v>2009</v>
      </c>
      <c r="E3256" s="87">
        <f>+IFERROR(VLOOKUP(A3256,reshapecocWB!$A$2:$E$3639,4,FALSE),"")</f>
        <v>7.5106740000000005E-2</v>
      </c>
      <c r="F3256" s="74">
        <v>2</v>
      </c>
      <c r="G3256" s="58">
        <v>0</v>
      </c>
      <c r="H3256" s="58">
        <v>1</v>
      </c>
      <c r="I3256" s="58">
        <v>1</v>
      </c>
      <c r="J3256" s="75">
        <v>0</v>
      </c>
      <c r="K3256" s="71">
        <v>7.0671378091872791E-3</v>
      </c>
      <c r="L3256" s="65">
        <v>0</v>
      </c>
      <c r="M3256" s="65">
        <v>3.125E-2</v>
      </c>
      <c r="N3256" s="65">
        <v>2.3809523809523808E-2</v>
      </c>
      <c r="O3256" s="72">
        <v>0</v>
      </c>
      <c r="P3256" s="67">
        <v>1.9607843137254902E-3</v>
      </c>
      <c r="Q3256" s="66">
        <v>0</v>
      </c>
      <c r="R3256" s="66">
        <v>7.874015748031496E-3</v>
      </c>
      <c r="S3256" s="66">
        <v>5.7803468208092483E-3</v>
      </c>
      <c r="T3256" s="68">
        <v>0</v>
      </c>
    </row>
    <row r="3257" spans="1:20">
      <c r="A3257" s="69" t="str">
        <f t="shared" si="50"/>
        <v>TUR2010</v>
      </c>
      <c r="B3257" s="57" t="s">
        <v>340</v>
      </c>
      <c r="C3257" s="57" t="s">
        <v>341</v>
      </c>
      <c r="D3257" s="89">
        <v>2010</v>
      </c>
      <c r="E3257" s="87">
        <f>+IFERROR(VLOOKUP(A3257,reshapecocWB!$A$2:$E$3639,4,FALSE),"")</f>
        <v>2.990725E-2</v>
      </c>
      <c r="F3257" s="74">
        <v>7</v>
      </c>
      <c r="G3257" s="58">
        <v>4</v>
      </c>
      <c r="H3257" s="58">
        <v>1</v>
      </c>
      <c r="I3257" s="58">
        <v>1</v>
      </c>
      <c r="J3257" s="75">
        <v>1</v>
      </c>
      <c r="K3257" s="71">
        <v>2.0408163265306121E-2</v>
      </c>
      <c r="L3257" s="65">
        <v>4.0404040404040407E-2</v>
      </c>
      <c r="M3257" s="65">
        <v>0</v>
      </c>
      <c r="N3257" s="65">
        <v>0</v>
      </c>
      <c r="O3257" s="72">
        <v>1.7241379310344827E-2</v>
      </c>
      <c r="P3257" s="67">
        <v>5.5335968379446642E-3</v>
      </c>
      <c r="Q3257" s="66">
        <v>7.0175438596491229E-3</v>
      </c>
      <c r="R3257" s="66">
        <v>6.1728395061728392E-3</v>
      </c>
      <c r="S3257" s="66">
        <v>4.4247787610619468E-3</v>
      </c>
      <c r="T3257" s="68">
        <v>3.2573289902280132E-3</v>
      </c>
    </row>
    <row r="3258" spans="1:20">
      <c r="A3258" s="69" t="str">
        <f t="shared" si="50"/>
        <v>TUR2011</v>
      </c>
      <c r="B3258" s="57" t="s">
        <v>340</v>
      </c>
      <c r="C3258" s="57" t="s">
        <v>341</v>
      </c>
      <c r="D3258" s="89">
        <v>2011</v>
      </c>
      <c r="E3258" s="87">
        <f>+IFERROR(VLOOKUP(A3258,reshapecocWB!$A$2:$E$3639,4,FALSE),"")</f>
        <v>5.5276279999999997E-2</v>
      </c>
      <c r="F3258" s="74">
        <v>9</v>
      </c>
      <c r="G3258" s="58">
        <v>4</v>
      </c>
      <c r="H3258" s="58">
        <v>2</v>
      </c>
      <c r="I3258" s="58">
        <v>1</v>
      </c>
      <c r="J3258" s="75">
        <v>2</v>
      </c>
      <c r="K3258" s="71">
        <v>6.8493150684931503E-3</v>
      </c>
      <c r="L3258" s="65">
        <v>0</v>
      </c>
      <c r="M3258" s="65">
        <v>2.7027027027027029E-2</v>
      </c>
      <c r="N3258" s="65">
        <v>0</v>
      </c>
      <c r="O3258" s="72">
        <v>1.7543859649122806E-2</v>
      </c>
      <c r="P3258" s="67">
        <v>5.7803468208092483E-3</v>
      </c>
      <c r="Q3258" s="66">
        <v>5.6258790436005627E-3</v>
      </c>
      <c r="R3258" s="66">
        <v>1.0050251256281407E-2</v>
      </c>
      <c r="S3258" s="66">
        <v>3.5335689045936395E-3</v>
      </c>
      <c r="T3258" s="68">
        <v>5.4945054945054949E-3</v>
      </c>
    </row>
    <row r="3259" spans="1:20">
      <c r="A3259" s="69" t="str">
        <f t="shared" si="50"/>
        <v>TUR2012</v>
      </c>
      <c r="B3259" s="57" t="s">
        <v>340</v>
      </c>
      <c r="C3259" s="57" t="s">
        <v>341</v>
      </c>
      <c r="D3259" s="89">
        <v>2012</v>
      </c>
      <c r="E3259" s="87">
        <f>+IFERROR(VLOOKUP(A3259,reshapecocWB!$A$2:$E$3639,4,FALSE),"")</f>
        <v>0.17257151000000001</v>
      </c>
      <c r="F3259" s="74">
        <v>9</v>
      </c>
      <c r="G3259" s="58">
        <v>4</v>
      </c>
      <c r="H3259" s="58">
        <v>2</v>
      </c>
      <c r="I3259" s="58">
        <v>1</v>
      </c>
      <c r="J3259" s="75">
        <v>2</v>
      </c>
      <c r="K3259" s="71">
        <v>0</v>
      </c>
      <c r="L3259" s="65">
        <v>0</v>
      </c>
      <c r="M3259" s="65">
        <v>0</v>
      </c>
      <c r="N3259" s="65">
        <v>0</v>
      </c>
      <c r="O3259" s="72">
        <v>0</v>
      </c>
      <c r="P3259" s="67">
        <v>5.4512416717141131E-3</v>
      </c>
      <c r="Q3259" s="66">
        <v>5.2770448548812663E-3</v>
      </c>
      <c r="R3259" s="66">
        <v>9.5693779904306216E-3</v>
      </c>
      <c r="S3259" s="66">
        <v>3.3003300330033004E-3</v>
      </c>
      <c r="T3259" s="68">
        <v>5.2493438320209973E-3</v>
      </c>
    </row>
    <row r="3260" spans="1:20">
      <c r="A3260" s="69" t="str">
        <f t="shared" si="50"/>
        <v>TUR2013</v>
      </c>
      <c r="B3260" s="57" t="s">
        <v>340</v>
      </c>
      <c r="C3260" s="57" t="s">
        <v>341</v>
      </c>
      <c r="D3260" s="89">
        <v>2013</v>
      </c>
      <c r="E3260" s="87">
        <f>+IFERROR(VLOOKUP(A3260,reshapecocWB!$A$2:$E$3639,4,FALSE),"")</f>
        <v>0.11671092</v>
      </c>
      <c r="F3260" s="74">
        <v>11</v>
      </c>
      <c r="G3260" s="58">
        <v>4</v>
      </c>
      <c r="H3260" s="58">
        <v>2</v>
      </c>
      <c r="I3260" s="58">
        <v>1</v>
      </c>
      <c r="J3260" s="75">
        <v>4</v>
      </c>
      <c r="K3260" s="71">
        <v>2.2222222222222223E-2</v>
      </c>
      <c r="L3260" s="65">
        <v>0</v>
      </c>
      <c r="M3260" s="65">
        <v>0</v>
      </c>
      <c r="N3260" s="65">
        <v>0</v>
      </c>
      <c r="O3260" s="72">
        <v>6.8965517241379309E-2</v>
      </c>
      <c r="P3260" s="67">
        <v>6.3182079264790351E-3</v>
      </c>
      <c r="Q3260" s="66">
        <v>4.9751243781094526E-3</v>
      </c>
      <c r="R3260" s="66">
        <v>9.3896713615023476E-3</v>
      </c>
      <c r="S3260" s="66">
        <v>3.1847133757961785E-3</v>
      </c>
      <c r="T3260" s="68">
        <v>9.7560975609756097E-3</v>
      </c>
    </row>
    <row r="3261" spans="1:20">
      <c r="A3261" s="69" t="str">
        <f t="shared" si="50"/>
        <v>TUR2014</v>
      </c>
      <c r="B3261" s="57" t="s">
        <v>340</v>
      </c>
      <c r="C3261" s="57" t="s">
        <v>341</v>
      </c>
      <c r="D3261" s="89">
        <v>2014</v>
      </c>
      <c r="E3261" s="87">
        <f>+IFERROR(VLOOKUP(A3261,reshapecocWB!$A$2:$E$3639,4,FALSE),"")</f>
        <v>-0.12168320000000001</v>
      </c>
      <c r="F3261" s="74">
        <v>11</v>
      </c>
      <c r="G3261" s="58">
        <v>4</v>
      </c>
      <c r="H3261" s="58">
        <v>2</v>
      </c>
      <c r="I3261" s="58">
        <v>1</v>
      </c>
      <c r="J3261" s="75">
        <v>4</v>
      </c>
      <c r="K3261" s="71">
        <v>0</v>
      </c>
      <c r="L3261" s="65">
        <v>0</v>
      </c>
      <c r="M3261" s="65">
        <v>0</v>
      </c>
      <c r="N3261" s="65">
        <v>0</v>
      </c>
      <c r="O3261" s="72">
        <v>0</v>
      </c>
      <c r="P3261" s="67">
        <v>5.7894736842105266E-3</v>
      </c>
      <c r="Q3261" s="66">
        <v>4.5558086560364463E-3</v>
      </c>
      <c r="R3261" s="66">
        <v>8.8105726872246704E-3</v>
      </c>
      <c r="S3261" s="66">
        <v>2.9154518950437317E-3</v>
      </c>
      <c r="T3261" s="68">
        <v>8.8495575221238937E-3</v>
      </c>
    </row>
    <row r="3262" spans="1:20">
      <c r="A3262" s="69" t="str">
        <f t="shared" si="50"/>
        <v>TUR2015</v>
      </c>
      <c r="B3262" s="57" t="s">
        <v>340</v>
      </c>
      <c r="C3262" s="57" t="s">
        <v>341</v>
      </c>
      <c r="D3262" s="89">
        <v>2015</v>
      </c>
      <c r="E3262" s="87">
        <f>+IFERROR(VLOOKUP(A3262,reshapecocWB!$A$2:$E$3639,4,FALSE),"")</f>
        <v>-0.11470466999999999</v>
      </c>
      <c r="F3262" s="74">
        <v>11</v>
      </c>
      <c r="G3262" s="58">
        <v>4</v>
      </c>
      <c r="H3262" s="58">
        <v>2</v>
      </c>
      <c r="I3262" s="58">
        <v>1</v>
      </c>
      <c r="J3262" s="75">
        <v>4</v>
      </c>
      <c r="K3262" s="71">
        <v>0</v>
      </c>
      <c r="L3262" s="65">
        <v>0</v>
      </c>
      <c r="M3262" s="65">
        <v>0</v>
      </c>
      <c r="N3262" s="65">
        <v>0</v>
      </c>
      <c r="O3262" s="72">
        <v>0</v>
      </c>
      <c r="P3262" s="67">
        <v>5.4699154649428148E-3</v>
      </c>
      <c r="Q3262" s="66">
        <v>4.2735042735042739E-3</v>
      </c>
      <c r="R3262" s="66">
        <v>8.368200836820083E-3</v>
      </c>
      <c r="S3262" s="66">
        <v>2.8328611898016999E-3</v>
      </c>
      <c r="T3262" s="68">
        <v>8.2815734989648039E-3</v>
      </c>
    </row>
    <row r="3263" spans="1:20">
      <c r="A3263" s="69" t="str">
        <f t="shared" si="50"/>
        <v>TUV1996</v>
      </c>
      <c r="B3263" s="57" t="s">
        <v>374</v>
      </c>
      <c r="C3263" s="57" t="s">
        <v>595</v>
      </c>
      <c r="D3263" s="89">
        <v>1996</v>
      </c>
      <c r="E3263" s="87">
        <f>+IFERROR(VLOOKUP(A3263,reshapecocWB!$A$2:$E$3639,4,FALSE),"")</f>
        <v>0</v>
      </c>
      <c r="F3263" s="74">
        <v>0</v>
      </c>
      <c r="G3263" s="58">
        <v>0</v>
      </c>
      <c r="H3263" s="58">
        <v>0</v>
      </c>
      <c r="I3263" s="58">
        <v>0</v>
      </c>
      <c r="J3263" s="75">
        <v>0</v>
      </c>
      <c r="K3263" s="71">
        <v>0</v>
      </c>
      <c r="L3263" s="65">
        <v>0</v>
      </c>
      <c r="M3263" s="65">
        <v>0</v>
      </c>
      <c r="N3263" s="65">
        <v>0</v>
      </c>
      <c r="O3263" s="72">
        <v>0</v>
      </c>
      <c r="P3263" s="67">
        <v>0</v>
      </c>
      <c r="Q3263" s="66">
        <v>0</v>
      </c>
      <c r="R3263" s="66">
        <v>0</v>
      </c>
      <c r="S3263" s="66">
        <v>0</v>
      </c>
      <c r="T3263" s="68">
        <v>0</v>
      </c>
    </row>
    <row r="3264" spans="1:20">
      <c r="A3264" s="69" t="str">
        <f t="shared" si="50"/>
        <v>TUV1997</v>
      </c>
      <c r="B3264" s="57" t="s">
        <v>374</v>
      </c>
      <c r="C3264" s="57" t="s">
        <v>595</v>
      </c>
      <c r="D3264" s="89">
        <v>1997</v>
      </c>
      <c r="E3264" s="87" t="str">
        <f>+IFERROR(VLOOKUP(A3264,reshapecocWB!$A$2:$E$3639,4,FALSE),"")</f>
        <v/>
      </c>
      <c r="F3264" s="74">
        <v>0</v>
      </c>
      <c r="G3264" s="58">
        <v>0</v>
      </c>
      <c r="H3264" s="58">
        <v>0</v>
      </c>
      <c r="I3264" s="58">
        <v>0</v>
      </c>
      <c r="J3264" s="75">
        <v>0</v>
      </c>
      <c r="K3264" s="71">
        <v>0</v>
      </c>
      <c r="L3264" s="65">
        <v>0</v>
      </c>
      <c r="M3264" s="65">
        <v>0</v>
      </c>
      <c r="N3264" s="65">
        <v>0</v>
      </c>
      <c r="O3264" s="72">
        <v>0</v>
      </c>
      <c r="P3264" s="67">
        <v>0</v>
      </c>
      <c r="Q3264" s="66">
        <v>0</v>
      </c>
      <c r="R3264" s="66">
        <v>0</v>
      </c>
      <c r="S3264" s="66">
        <v>0</v>
      </c>
      <c r="T3264" s="68">
        <v>0</v>
      </c>
    </row>
    <row r="3265" spans="1:20">
      <c r="A3265" s="69" t="str">
        <f t="shared" si="50"/>
        <v>TUV1998</v>
      </c>
      <c r="B3265" s="57" t="s">
        <v>374</v>
      </c>
      <c r="C3265" s="57" t="s">
        <v>595</v>
      </c>
      <c r="D3265" s="89">
        <v>1998</v>
      </c>
      <c r="E3265" s="87">
        <f>+IFERROR(VLOOKUP(A3265,reshapecocWB!$A$2:$E$3639,4,FALSE),"")</f>
        <v>0</v>
      </c>
      <c r="F3265" s="74">
        <v>0</v>
      </c>
      <c r="G3265" s="58">
        <v>0</v>
      </c>
      <c r="H3265" s="58">
        <v>0</v>
      </c>
      <c r="I3265" s="58">
        <v>0</v>
      </c>
      <c r="J3265" s="75">
        <v>0</v>
      </c>
      <c r="K3265" s="71">
        <v>0</v>
      </c>
      <c r="L3265" s="65">
        <v>0</v>
      </c>
      <c r="M3265" s="65">
        <v>0</v>
      </c>
      <c r="N3265" s="65">
        <v>0</v>
      </c>
      <c r="O3265" s="72">
        <v>0</v>
      </c>
      <c r="P3265" s="67">
        <v>0</v>
      </c>
      <c r="Q3265" s="66">
        <v>0</v>
      </c>
      <c r="R3265" s="66">
        <v>0</v>
      </c>
      <c r="S3265" s="66">
        <v>0</v>
      </c>
      <c r="T3265" s="68">
        <v>0</v>
      </c>
    </row>
    <row r="3266" spans="1:20">
      <c r="A3266" s="69" t="str">
        <f t="shared" si="50"/>
        <v>TUV1999</v>
      </c>
      <c r="B3266" s="57" t="s">
        <v>374</v>
      </c>
      <c r="C3266" s="57" t="s">
        <v>595</v>
      </c>
      <c r="D3266" s="89">
        <v>1999</v>
      </c>
      <c r="E3266" s="87" t="str">
        <f>+IFERROR(VLOOKUP(A3266,reshapecocWB!$A$2:$E$3639,4,FALSE),"")</f>
        <v/>
      </c>
      <c r="F3266" s="74">
        <v>0</v>
      </c>
      <c r="G3266" s="58">
        <v>0</v>
      </c>
      <c r="H3266" s="58">
        <v>0</v>
      </c>
      <c r="I3266" s="58">
        <v>0</v>
      </c>
      <c r="J3266" s="75">
        <v>0</v>
      </c>
      <c r="K3266" s="71">
        <v>0</v>
      </c>
      <c r="L3266" s="65">
        <v>0</v>
      </c>
      <c r="M3266" s="65">
        <v>0</v>
      </c>
      <c r="N3266" s="65">
        <v>0</v>
      </c>
      <c r="O3266" s="72">
        <v>0</v>
      </c>
      <c r="P3266" s="67">
        <v>0</v>
      </c>
      <c r="Q3266" s="66">
        <v>0</v>
      </c>
      <c r="R3266" s="66">
        <v>0</v>
      </c>
      <c r="S3266" s="66">
        <v>0</v>
      </c>
      <c r="T3266" s="68">
        <v>0</v>
      </c>
    </row>
    <row r="3267" spans="1:20">
      <c r="A3267" s="69" t="str">
        <f t="shared" si="50"/>
        <v>TUV2000</v>
      </c>
      <c r="B3267" s="57" t="s">
        <v>374</v>
      </c>
      <c r="C3267" s="57" t="s">
        <v>595</v>
      </c>
      <c r="D3267" s="89">
        <v>2000</v>
      </c>
      <c r="E3267" s="87">
        <f>+IFERROR(VLOOKUP(A3267,reshapecocWB!$A$2:$E$3639,4,FALSE),"")</f>
        <v>-0.15810258999999999</v>
      </c>
      <c r="F3267" s="74">
        <v>0</v>
      </c>
      <c r="G3267" s="58">
        <v>0</v>
      </c>
      <c r="H3267" s="58">
        <v>0</v>
      </c>
      <c r="I3267" s="58">
        <v>0</v>
      </c>
      <c r="J3267" s="75">
        <v>0</v>
      </c>
      <c r="K3267" s="71">
        <v>0</v>
      </c>
      <c r="L3267" s="65">
        <v>0</v>
      </c>
      <c r="M3267" s="65">
        <v>0</v>
      </c>
      <c r="N3267" s="65">
        <v>0</v>
      </c>
      <c r="O3267" s="72">
        <v>0</v>
      </c>
      <c r="P3267" s="67">
        <v>0</v>
      </c>
      <c r="Q3267" s="66">
        <v>0</v>
      </c>
      <c r="R3267" s="66">
        <v>0</v>
      </c>
      <c r="S3267" s="66">
        <v>0</v>
      </c>
      <c r="T3267" s="68">
        <v>0</v>
      </c>
    </row>
    <row r="3268" spans="1:20">
      <c r="A3268" s="69" t="str">
        <f t="shared" ref="A3268:A3331" si="51">+C3268&amp;D3268</f>
        <v>TUV2001</v>
      </c>
      <c r="B3268" s="57" t="s">
        <v>374</v>
      </c>
      <c r="C3268" s="57" t="s">
        <v>595</v>
      </c>
      <c r="D3268" s="89">
        <v>2001</v>
      </c>
      <c r="E3268" s="87" t="str">
        <f>+IFERROR(VLOOKUP(A3268,reshapecocWB!$A$2:$E$3639,4,FALSE),"")</f>
        <v/>
      </c>
      <c r="F3268" s="74">
        <v>0</v>
      </c>
      <c r="G3268" s="58">
        <v>0</v>
      </c>
      <c r="H3268" s="58">
        <v>0</v>
      </c>
      <c r="I3268" s="58">
        <v>0</v>
      </c>
      <c r="J3268" s="75">
        <v>0</v>
      </c>
      <c r="K3268" s="71">
        <v>0</v>
      </c>
      <c r="L3268" s="65">
        <v>0</v>
      </c>
      <c r="M3268" s="65">
        <v>0</v>
      </c>
      <c r="N3268" s="65">
        <v>0</v>
      </c>
      <c r="O3268" s="72">
        <v>0</v>
      </c>
      <c r="P3268" s="67">
        <v>0</v>
      </c>
      <c r="Q3268" s="66">
        <v>0</v>
      </c>
      <c r="R3268" s="66">
        <v>0</v>
      </c>
      <c r="S3268" s="66">
        <v>0</v>
      </c>
      <c r="T3268" s="68">
        <v>0</v>
      </c>
    </row>
    <row r="3269" spans="1:20">
      <c r="A3269" s="69" t="str">
        <f t="shared" si="51"/>
        <v>TUV2002</v>
      </c>
      <c r="B3269" s="57" t="s">
        <v>374</v>
      </c>
      <c r="C3269" s="57" t="s">
        <v>595</v>
      </c>
      <c r="D3269" s="89">
        <v>2002</v>
      </c>
      <c r="E3269" s="87">
        <f>+IFERROR(VLOOKUP(A3269,reshapecocWB!$A$2:$E$3639,4,FALSE),"")</f>
        <v>7.3995989999999998E-2</v>
      </c>
      <c r="F3269" s="74">
        <v>0</v>
      </c>
      <c r="G3269" s="58">
        <v>0</v>
      </c>
      <c r="H3269" s="58">
        <v>0</v>
      </c>
      <c r="I3269" s="58">
        <v>0</v>
      </c>
      <c r="J3269" s="75">
        <v>0</v>
      </c>
      <c r="K3269" s="71">
        <v>0</v>
      </c>
      <c r="L3269" s="65">
        <v>0</v>
      </c>
      <c r="M3269" s="65">
        <v>0</v>
      </c>
      <c r="N3269" s="65">
        <v>0</v>
      </c>
      <c r="O3269" s="72">
        <v>0</v>
      </c>
      <c r="P3269" s="67">
        <v>0</v>
      </c>
      <c r="Q3269" s="66">
        <v>0</v>
      </c>
      <c r="R3269" s="66">
        <v>0</v>
      </c>
      <c r="S3269" s="66">
        <v>0</v>
      </c>
      <c r="T3269" s="68">
        <v>0</v>
      </c>
    </row>
    <row r="3270" spans="1:20">
      <c r="A3270" s="69" t="str">
        <f t="shared" si="51"/>
        <v>TUV2003</v>
      </c>
      <c r="B3270" s="57" t="s">
        <v>374</v>
      </c>
      <c r="C3270" s="57" t="s">
        <v>595</v>
      </c>
      <c r="D3270" s="89">
        <v>2003</v>
      </c>
      <c r="E3270" s="87">
        <f>+IFERROR(VLOOKUP(A3270,reshapecocWB!$A$2:$E$3639,4,FALSE),"")</f>
        <v>-0.71772497999999996</v>
      </c>
      <c r="F3270" s="74">
        <v>0</v>
      </c>
      <c r="G3270" s="58">
        <v>0</v>
      </c>
      <c r="H3270" s="58">
        <v>0</v>
      </c>
      <c r="I3270" s="58">
        <v>0</v>
      </c>
      <c r="J3270" s="75">
        <v>0</v>
      </c>
      <c r="K3270" s="71">
        <v>0</v>
      </c>
      <c r="L3270" s="65">
        <v>0</v>
      </c>
      <c r="M3270" s="65">
        <v>0</v>
      </c>
      <c r="N3270" s="65">
        <v>0</v>
      </c>
      <c r="O3270" s="72">
        <v>0</v>
      </c>
      <c r="P3270" s="67">
        <v>0</v>
      </c>
      <c r="Q3270" s="66">
        <v>0</v>
      </c>
      <c r="R3270" s="66">
        <v>0</v>
      </c>
      <c r="S3270" s="66">
        <v>0</v>
      </c>
      <c r="T3270" s="68">
        <v>0</v>
      </c>
    </row>
    <row r="3271" spans="1:20">
      <c r="A3271" s="69" t="str">
        <f t="shared" si="51"/>
        <v>TUV2004</v>
      </c>
      <c r="B3271" s="57" t="s">
        <v>374</v>
      </c>
      <c r="C3271" s="57" t="s">
        <v>595</v>
      </c>
      <c r="D3271" s="89">
        <v>2004</v>
      </c>
      <c r="E3271" s="87">
        <f>+IFERROR(VLOOKUP(A3271,reshapecocWB!$A$2:$E$3639,4,FALSE),"")</f>
        <v>0.57927269000000003</v>
      </c>
      <c r="F3271" s="74">
        <v>0</v>
      </c>
      <c r="G3271" s="58">
        <v>0</v>
      </c>
      <c r="H3271" s="58">
        <v>0</v>
      </c>
      <c r="I3271" s="58">
        <v>0</v>
      </c>
      <c r="J3271" s="75">
        <v>0</v>
      </c>
      <c r="K3271" s="71">
        <v>0</v>
      </c>
      <c r="L3271" s="65">
        <v>0</v>
      </c>
      <c r="M3271" s="65">
        <v>0</v>
      </c>
      <c r="N3271" s="65">
        <v>0</v>
      </c>
      <c r="O3271" s="72">
        <v>0</v>
      </c>
      <c r="P3271" s="67">
        <v>0</v>
      </c>
      <c r="Q3271" s="66">
        <v>0</v>
      </c>
      <c r="R3271" s="66">
        <v>0</v>
      </c>
      <c r="S3271" s="66">
        <v>0</v>
      </c>
      <c r="T3271" s="68">
        <v>0</v>
      </c>
    </row>
    <row r="3272" spans="1:20">
      <c r="A3272" s="69" t="str">
        <f t="shared" si="51"/>
        <v>TUV2005</v>
      </c>
      <c r="B3272" s="57" t="s">
        <v>374</v>
      </c>
      <c r="C3272" s="57" t="s">
        <v>595</v>
      </c>
      <c r="D3272" s="89">
        <v>2005</v>
      </c>
      <c r="E3272" s="87">
        <f>+IFERROR(VLOOKUP(A3272,reshapecocWB!$A$2:$E$3639,4,FALSE),"")</f>
        <v>-0.1071756</v>
      </c>
      <c r="F3272" s="74">
        <v>0</v>
      </c>
      <c r="G3272" s="58">
        <v>0</v>
      </c>
      <c r="H3272" s="58">
        <v>0</v>
      </c>
      <c r="I3272" s="58">
        <v>0</v>
      </c>
      <c r="J3272" s="75">
        <v>0</v>
      </c>
      <c r="K3272" s="71">
        <v>0</v>
      </c>
      <c r="L3272" s="65">
        <v>0</v>
      </c>
      <c r="M3272" s="65">
        <v>0</v>
      </c>
      <c r="N3272" s="65">
        <v>0</v>
      </c>
      <c r="O3272" s="72">
        <v>0</v>
      </c>
      <c r="P3272" s="67">
        <v>0</v>
      </c>
      <c r="Q3272" s="66">
        <v>0</v>
      </c>
      <c r="R3272" s="66">
        <v>0</v>
      </c>
      <c r="S3272" s="66">
        <v>0</v>
      </c>
      <c r="T3272" s="68">
        <v>0</v>
      </c>
    </row>
    <row r="3273" spans="1:20">
      <c r="A3273" s="69" t="str">
        <f t="shared" si="51"/>
        <v>TUV2006</v>
      </c>
      <c r="B3273" s="57" t="s">
        <v>374</v>
      </c>
      <c r="C3273" s="57" t="s">
        <v>595</v>
      </c>
      <c r="D3273" s="89">
        <v>2006</v>
      </c>
      <c r="E3273" s="87">
        <f>+IFERROR(VLOOKUP(A3273,reshapecocWB!$A$2:$E$3639,4,FALSE),"")</f>
        <v>-7.6613319999999999E-2</v>
      </c>
      <c r="F3273" s="74">
        <v>0</v>
      </c>
      <c r="G3273" s="58">
        <v>0</v>
      </c>
      <c r="H3273" s="58">
        <v>0</v>
      </c>
      <c r="I3273" s="58">
        <v>0</v>
      </c>
      <c r="J3273" s="75">
        <v>0</v>
      </c>
      <c r="K3273" s="71">
        <v>0</v>
      </c>
      <c r="L3273" s="65">
        <v>0</v>
      </c>
      <c r="M3273" s="65">
        <v>0</v>
      </c>
      <c r="N3273" s="65">
        <v>0</v>
      </c>
      <c r="O3273" s="72">
        <v>0</v>
      </c>
      <c r="P3273" s="67">
        <v>0</v>
      </c>
      <c r="Q3273" s="66">
        <v>0</v>
      </c>
      <c r="R3273" s="66">
        <v>0</v>
      </c>
      <c r="S3273" s="66">
        <v>0</v>
      </c>
      <c r="T3273" s="68">
        <v>0</v>
      </c>
    </row>
    <row r="3274" spans="1:20">
      <c r="A3274" s="69" t="str">
        <f t="shared" si="51"/>
        <v>TUV2007</v>
      </c>
      <c r="B3274" s="57" t="s">
        <v>374</v>
      </c>
      <c r="C3274" s="57" t="s">
        <v>595</v>
      </c>
      <c r="D3274" s="89">
        <v>2007</v>
      </c>
      <c r="E3274" s="87">
        <f>+IFERROR(VLOOKUP(A3274,reshapecocWB!$A$2:$E$3639,4,FALSE),"")</f>
        <v>-0.19475795000000001</v>
      </c>
      <c r="F3274" s="74">
        <v>0</v>
      </c>
      <c r="G3274" s="58">
        <v>0</v>
      </c>
      <c r="H3274" s="58">
        <v>0</v>
      </c>
      <c r="I3274" s="58">
        <v>0</v>
      </c>
      <c r="J3274" s="75">
        <v>0</v>
      </c>
      <c r="K3274" s="71">
        <v>0</v>
      </c>
      <c r="L3274" s="65">
        <v>0</v>
      </c>
      <c r="M3274" s="65">
        <v>0</v>
      </c>
      <c r="N3274" s="65">
        <v>0</v>
      </c>
      <c r="O3274" s="72">
        <v>0</v>
      </c>
      <c r="P3274" s="67">
        <v>0</v>
      </c>
      <c r="Q3274" s="66">
        <v>0</v>
      </c>
      <c r="R3274" s="66">
        <v>0</v>
      </c>
      <c r="S3274" s="66">
        <v>0</v>
      </c>
      <c r="T3274" s="68">
        <v>0</v>
      </c>
    </row>
    <row r="3275" spans="1:20">
      <c r="A3275" s="69" t="str">
        <f t="shared" si="51"/>
        <v>TUV2008</v>
      </c>
      <c r="B3275" s="57" t="s">
        <v>374</v>
      </c>
      <c r="C3275" s="57" t="s">
        <v>595</v>
      </c>
      <c r="D3275" s="89">
        <v>2008</v>
      </c>
      <c r="E3275" s="87">
        <f>+IFERROR(VLOOKUP(A3275,reshapecocWB!$A$2:$E$3639,4,FALSE),"")</f>
        <v>-0.18847473000000001</v>
      </c>
      <c r="F3275" s="74">
        <v>0</v>
      </c>
      <c r="G3275" s="58">
        <v>0</v>
      </c>
      <c r="H3275" s="58">
        <v>0</v>
      </c>
      <c r="I3275" s="58">
        <v>0</v>
      </c>
      <c r="J3275" s="75">
        <v>0</v>
      </c>
      <c r="K3275" s="71">
        <v>0</v>
      </c>
      <c r="L3275" s="65">
        <v>0</v>
      </c>
      <c r="M3275" s="65">
        <v>0</v>
      </c>
      <c r="N3275" s="65">
        <v>0</v>
      </c>
      <c r="O3275" s="72">
        <v>0</v>
      </c>
      <c r="P3275" s="67">
        <v>0</v>
      </c>
      <c r="Q3275" s="66">
        <v>0</v>
      </c>
      <c r="R3275" s="66">
        <v>0</v>
      </c>
      <c r="S3275" s="66">
        <v>0</v>
      </c>
      <c r="T3275" s="68">
        <v>0</v>
      </c>
    </row>
    <row r="3276" spans="1:20">
      <c r="A3276" s="69" t="str">
        <f t="shared" si="51"/>
        <v>TUV2009</v>
      </c>
      <c r="B3276" s="57" t="s">
        <v>374</v>
      </c>
      <c r="C3276" s="57" t="s">
        <v>595</v>
      </c>
      <c r="D3276" s="89">
        <v>2009</v>
      </c>
      <c r="E3276" s="87">
        <f>+IFERROR(VLOOKUP(A3276,reshapecocWB!$A$2:$E$3639,4,FALSE),"")</f>
        <v>-0.17749288999999999</v>
      </c>
      <c r="F3276" s="74">
        <v>0</v>
      </c>
      <c r="G3276" s="58">
        <v>0</v>
      </c>
      <c r="H3276" s="58">
        <v>0</v>
      </c>
      <c r="I3276" s="58">
        <v>0</v>
      </c>
      <c r="J3276" s="75">
        <v>0</v>
      </c>
      <c r="K3276" s="71">
        <v>0</v>
      </c>
      <c r="L3276" s="65">
        <v>0</v>
      </c>
      <c r="M3276" s="65">
        <v>0</v>
      </c>
      <c r="N3276" s="65">
        <v>0</v>
      </c>
      <c r="O3276" s="72">
        <v>0</v>
      </c>
      <c r="P3276" s="67">
        <v>0</v>
      </c>
      <c r="Q3276" s="66">
        <v>0</v>
      </c>
      <c r="R3276" s="66">
        <v>0</v>
      </c>
      <c r="S3276" s="66">
        <v>0</v>
      </c>
      <c r="T3276" s="68">
        <v>0</v>
      </c>
    </row>
    <row r="3277" spans="1:20">
      <c r="A3277" s="69" t="str">
        <f t="shared" si="51"/>
        <v>TUV2010</v>
      </c>
      <c r="B3277" s="57" t="s">
        <v>374</v>
      </c>
      <c r="C3277" s="57" t="s">
        <v>595</v>
      </c>
      <c r="D3277" s="89">
        <v>2010</v>
      </c>
      <c r="E3277" s="87">
        <f>+IFERROR(VLOOKUP(A3277,reshapecocWB!$A$2:$E$3639,4,FALSE),"")</f>
        <v>-0.20561103999999999</v>
      </c>
      <c r="F3277" s="74">
        <v>0</v>
      </c>
      <c r="G3277" s="58">
        <v>0</v>
      </c>
      <c r="H3277" s="58">
        <v>0</v>
      </c>
      <c r="I3277" s="58">
        <v>0</v>
      </c>
      <c r="J3277" s="75">
        <v>0</v>
      </c>
      <c r="K3277" s="71">
        <v>0</v>
      </c>
      <c r="L3277" s="65">
        <v>0</v>
      </c>
      <c r="M3277" s="65">
        <v>0</v>
      </c>
      <c r="N3277" s="65">
        <v>0</v>
      </c>
      <c r="O3277" s="72">
        <v>0</v>
      </c>
      <c r="P3277" s="67">
        <v>0</v>
      </c>
      <c r="Q3277" s="66">
        <v>0</v>
      </c>
      <c r="R3277" s="66">
        <v>0</v>
      </c>
      <c r="S3277" s="66">
        <v>0</v>
      </c>
      <c r="T3277" s="68">
        <v>0</v>
      </c>
    </row>
    <row r="3278" spans="1:20">
      <c r="A3278" s="69" t="str">
        <f t="shared" si="51"/>
        <v>TUV2011</v>
      </c>
      <c r="B3278" s="57" t="s">
        <v>374</v>
      </c>
      <c r="C3278" s="57" t="s">
        <v>595</v>
      </c>
      <c r="D3278" s="89">
        <v>2011</v>
      </c>
      <c r="E3278" s="87">
        <f>+IFERROR(VLOOKUP(A3278,reshapecocWB!$A$2:$E$3639,4,FALSE),"")</f>
        <v>-0.47245221999999998</v>
      </c>
      <c r="F3278" s="74">
        <v>0</v>
      </c>
      <c r="G3278" s="58">
        <v>0</v>
      </c>
      <c r="H3278" s="58">
        <v>0</v>
      </c>
      <c r="I3278" s="58">
        <v>0</v>
      </c>
      <c r="J3278" s="75">
        <v>0</v>
      </c>
      <c r="K3278" s="71">
        <v>0</v>
      </c>
      <c r="L3278" s="65">
        <v>0</v>
      </c>
      <c r="M3278" s="65">
        <v>0</v>
      </c>
      <c r="N3278" s="65">
        <v>0</v>
      </c>
      <c r="O3278" s="72">
        <v>0</v>
      </c>
      <c r="P3278" s="67">
        <v>0</v>
      </c>
      <c r="Q3278" s="66">
        <v>0</v>
      </c>
      <c r="R3278" s="66">
        <v>0</v>
      </c>
      <c r="S3278" s="66">
        <v>0</v>
      </c>
      <c r="T3278" s="68">
        <v>0</v>
      </c>
    </row>
    <row r="3279" spans="1:20">
      <c r="A3279" s="69" t="str">
        <f t="shared" si="51"/>
        <v>TUV2012</v>
      </c>
      <c r="B3279" s="57" t="s">
        <v>374</v>
      </c>
      <c r="C3279" s="57" t="s">
        <v>595</v>
      </c>
      <c r="D3279" s="89">
        <v>2012</v>
      </c>
      <c r="E3279" s="87">
        <f>+IFERROR(VLOOKUP(A3279,reshapecocWB!$A$2:$E$3639,4,FALSE),"")</f>
        <v>-0.29401716999999999</v>
      </c>
      <c r="F3279" s="74">
        <v>0</v>
      </c>
      <c r="G3279" s="58">
        <v>0</v>
      </c>
      <c r="H3279" s="58">
        <v>0</v>
      </c>
      <c r="I3279" s="58">
        <v>0</v>
      </c>
      <c r="J3279" s="75">
        <v>0</v>
      </c>
      <c r="K3279" s="71">
        <v>0</v>
      </c>
      <c r="L3279" s="65">
        <v>0</v>
      </c>
      <c r="M3279" s="65">
        <v>0</v>
      </c>
      <c r="N3279" s="65">
        <v>0</v>
      </c>
      <c r="O3279" s="72">
        <v>0</v>
      </c>
      <c r="P3279" s="67">
        <v>0</v>
      </c>
      <c r="Q3279" s="66">
        <v>0</v>
      </c>
      <c r="R3279" s="66">
        <v>0</v>
      </c>
      <c r="S3279" s="66">
        <v>0</v>
      </c>
      <c r="T3279" s="68">
        <v>0</v>
      </c>
    </row>
    <row r="3280" spans="1:20">
      <c r="A3280" s="69" t="str">
        <f t="shared" si="51"/>
        <v>TUV2013</v>
      </c>
      <c r="B3280" s="57" t="s">
        <v>374</v>
      </c>
      <c r="C3280" s="57" t="s">
        <v>595</v>
      </c>
      <c r="D3280" s="89">
        <v>2013</v>
      </c>
      <c r="E3280" s="87">
        <f>+IFERROR(VLOOKUP(A3280,reshapecocWB!$A$2:$E$3639,4,FALSE),"")</f>
        <v>-0.34670522999999998</v>
      </c>
      <c r="F3280" s="74">
        <v>0</v>
      </c>
      <c r="G3280" s="58">
        <v>0</v>
      </c>
      <c r="H3280" s="58">
        <v>0</v>
      </c>
      <c r="I3280" s="58">
        <v>0</v>
      </c>
      <c r="J3280" s="75">
        <v>0</v>
      </c>
      <c r="K3280" s="71">
        <v>0</v>
      </c>
      <c r="L3280" s="65">
        <v>0</v>
      </c>
      <c r="M3280" s="65">
        <v>0</v>
      </c>
      <c r="N3280" s="65">
        <v>0</v>
      </c>
      <c r="O3280" s="72">
        <v>0</v>
      </c>
      <c r="P3280" s="67">
        <v>0</v>
      </c>
      <c r="Q3280" s="66">
        <v>0</v>
      </c>
      <c r="R3280" s="66">
        <v>0</v>
      </c>
      <c r="S3280" s="66">
        <v>0</v>
      </c>
      <c r="T3280" s="68">
        <v>0</v>
      </c>
    </row>
    <row r="3281" spans="1:20">
      <c r="A3281" s="69" t="str">
        <f t="shared" si="51"/>
        <v>TUV2014</v>
      </c>
      <c r="B3281" s="57" t="s">
        <v>374</v>
      </c>
      <c r="C3281" s="57" t="s">
        <v>595</v>
      </c>
      <c r="D3281" s="89">
        <v>2014</v>
      </c>
      <c r="E3281" s="87">
        <f>+IFERROR(VLOOKUP(A3281,reshapecocWB!$A$2:$E$3639,4,FALSE),"")</f>
        <v>3.5282460000000002E-2</v>
      </c>
      <c r="F3281" s="74">
        <v>0</v>
      </c>
      <c r="G3281" s="58">
        <v>0</v>
      </c>
      <c r="H3281" s="58">
        <v>0</v>
      </c>
      <c r="I3281" s="58">
        <v>0</v>
      </c>
      <c r="J3281" s="75">
        <v>0</v>
      </c>
      <c r="K3281" s="71">
        <v>0</v>
      </c>
      <c r="L3281" s="65">
        <v>0</v>
      </c>
      <c r="M3281" s="65">
        <v>0</v>
      </c>
      <c r="N3281" s="65">
        <v>0</v>
      </c>
      <c r="O3281" s="72">
        <v>0</v>
      </c>
      <c r="P3281" s="67">
        <v>0</v>
      </c>
      <c r="Q3281" s="66">
        <v>0</v>
      </c>
      <c r="R3281" s="66">
        <v>0</v>
      </c>
      <c r="S3281" s="66">
        <v>0</v>
      </c>
      <c r="T3281" s="68">
        <v>0</v>
      </c>
    </row>
    <row r="3282" spans="1:20">
      <c r="A3282" s="69" t="str">
        <f t="shared" si="51"/>
        <v>TUV2015</v>
      </c>
      <c r="B3282" s="57" t="s">
        <v>374</v>
      </c>
      <c r="C3282" s="57" t="s">
        <v>595</v>
      </c>
      <c r="D3282" s="89">
        <v>2015</v>
      </c>
      <c r="E3282" s="87">
        <f>+IFERROR(VLOOKUP(A3282,reshapecocWB!$A$2:$E$3639,4,FALSE),"")</f>
        <v>-6.1117200000000002E-3</v>
      </c>
      <c r="F3282" s="74">
        <v>0</v>
      </c>
      <c r="G3282" s="58">
        <v>0</v>
      </c>
      <c r="H3282" s="58">
        <v>0</v>
      </c>
      <c r="I3282" s="58">
        <v>0</v>
      </c>
      <c r="J3282" s="75">
        <v>0</v>
      </c>
      <c r="K3282" s="71">
        <v>0</v>
      </c>
      <c r="L3282" s="65">
        <v>0</v>
      </c>
      <c r="M3282" s="65">
        <v>0</v>
      </c>
      <c r="N3282" s="65">
        <v>0</v>
      </c>
      <c r="O3282" s="72">
        <v>0</v>
      </c>
      <c r="P3282" s="67">
        <v>0</v>
      </c>
      <c r="Q3282" s="66">
        <v>0</v>
      </c>
      <c r="R3282" s="66">
        <v>0</v>
      </c>
      <c r="S3282" s="66">
        <v>0</v>
      </c>
      <c r="T3282" s="68">
        <v>0</v>
      </c>
    </row>
    <row r="3283" spans="1:20">
      <c r="A3283" s="69" t="str">
        <f t="shared" si="51"/>
        <v>TWN1996</v>
      </c>
      <c r="B3283" s="57" t="s">
        <v>745</v>
      </c>
      <c r="C3283" s="57" t="s">
        <v>582</v>
      </c>
      <c r="D3283" s="89">
        <v>1996</v>
      </c>
      <c r="E3283" s="87">
        <f>+IFERROR(VLOOKUP(A3283,reshapecocWB!$A$2:$E$3639,4,FALSE),"")</f>
        <v>0.59142751000000005</v>
      </c>
      <c r="F3283" s="74">
        <v>0</v>
      </c>
      <c r="G3283" s="58">
        <v>0</v>
      </c>
      <c r="H3283" s="58">
        <v>0</v>
      </c>
      <c r="I3283" s="58">
        <v>0</v>
      </c>
      <c r="J3283" s="75">
        <v>0</v>
      </c>
      <c r="K3283" s="71">
        <v>0</v>
      </c>
      <c r="L3283" s="65">
        <v>0</v>
      </c>
      <c r="M3283" s="65">
        <v>0</v>
      </c>
      <c r="N3283" s="65">
        <v>0</v>
      </c>
      <c r="O3283" s="72">
        <v>0</v>
      </c>
      <c r="P3283" s="67">
        <v>0</v>
      </c>
      <c r="Q3283" s="66">
        <v>0</v>
      </c>
      <c r="R3283" s="66">
        <v>0</v>
      </c>
      <c r="S3283" s="66">
        <v>0</v>
      </c>
      <c r="T3283" s="68">
        <v>0</v>
      </c>
    </row>
    <row r="3284" spans="1:20">
      <c r="A3284" s="69" t="str">
        <f t="shared" si="51"/>
        <v>TWN1997</v>
      </c>
      <c r="B3284" s="57" t="s">
        <v>745</v>
      </c>
      <c r="C3284" s="57" t="s">
        <v>582</v>
      </c>
      <c r="D3284" s="89">
        <v>1997</v>
      </c>
      <c r="E3284" s="87" t="str">
        <f>+IFERROR(VLOOKUP(A3284,reshapecocWB!$A$2:$E$3639,4,FALSE),"")</f>
        <v/>
      </c>
      <c r="F3284" s="74">
        <v>0</v>
      </c>
      <c r="G3284" s="58">
        <v>0</v>
      </c>
      <c r="H3284" s="58">
        <v>0</v>
      </c>
      <c r="I3284" s="58">
        <v>0</v>
      </c>
      <c r="J3284" s="75">
        <v>0</v>
      </c>
      <c r="K3284" s="71">
        <v>0</v>
      </c>
      <c r="L3284" s="65">
        <v>0</v>
      </c>
      <c r="M3284" s="65">
        <v>0</v>
      </c>
      <c r="N3284" s="65">
        <v>0</v>
      </c>
      <c r="O3284" s="72">
        <v>0</v>
      </c>
      <c r="P3284" s="67">
        <v>0</v>
      </c>
      <c r="Q3284" s="66">
        <v>0</v>
      </c>
      <c r="R3284" s="66">
        <v>0</v>
      </c>
      <c r="S3284" s="66">
        <v>0</v>
      </c>
      <c r="T3284" s="68">
        <v>0</v>
      </c>
    </row>
    <row r="3285" spans="1:20">
      <c r="A3285" s="69" t="str">
        <f t="shared" si="51"/>
        <v>TWN1998</v>
      </c>
      <c r="B3285" s="57" t="s">
        <v>745</v>
      </c>
      <c r="C3285" s="57" t="s">
        <v>582</v>
      </c>
      <c r="D3285" s="89">
        <v>1998</v>
      </c>
      <c r="E3285" s="87">
        <f>+IFERROR(VLOOKUP(A3285,reshapecocWB!$A$2:$E$3639,4,FALSE),"")</f>
        <v>0.63472592999999999</v>
      </c>
      <c r="F3285" s="74">
        <v>0</v>
      </c>
      <c r="G3285" s="58">
        <v>0</v>
      </c>
      <c r="H3285" s="58">
        <v>0</v>
      </c>
      <c r="I3285" s="58">
        <v>0</v>
      </c>
      <c r="J3285" s="75">
        <v>0</v>
      </c>
      <c r="K3285" s="71">
        <v>0</v>
      </c>
      <c r="L3285" s="65">
        <v>0</v>
      </c>
      <c r="M3285" s="65">
        <v>0</v>
      </c>
      <c r="N3285" s="65">
        <v>0</v>
      </c>
      <c r="O3285" s="72">
        <v>0</v>
      </c>
      <c r="P3285" s="67">
        <v>0</v>
      </c>
      <c r="Q3285" s="66">
        <v>0</v>
      </c>
      <c r="R3285" s="66">
        <v>0</v>
      </c>
      <c r="S3285" s="66">
        <v>0</v>
      </c>
      <c r="T3285" s="68">
        <v>0</v>
      </c>
    </row>
    <row r="3286" spans="1:20">
      <c r="A3286" s="69" t="str">
        <f t="shared" si="51"/>
        <v>TWN1999</v>
      </c>
      <c r="B3286" s="57" t="s">
        <v>745</v>
      </c>
      <c r="C3286" s="57" t="s">
        <v>582</v>
      </c>
      <c r="D3286" s="89">
        <v>1999</v>
      </c>
      <c r="E3286" s="87" t="str">
        <f>+IFERROR(VLOOKUP(A3286,reshapecocWB!$A$2:$E$3639,4,FALSE),"")</f>
        <v/>
      </c>
      <c r="F3286" s="74">
        <v>0</v>
      </c>
      <c r="G3286" s="58">
        <v>0</v>
      </c>
      <c r="H3286" s="58">
        <v>0</v>
      </c>
      <c r="I3286" s="58">
        <v>0</v>
      </c>
      <c r="J3286" s="75">
        <v>0</v>
      </c>
      <c r="K3286" s="71">
        <v>0</v>
      </c>
      <c r="L3286" s="65">
        <v>0</v>
      </c>
      <c r="M3286" s="65">
        <v>0</v>
      </c>
      <c r="N3286" s="65">
        <v>0</v>
      </c>
      <c r="O3286" s="72">
        <v>0</v>
      </c>
      <c r="P3286" s="67">
        <v>0</v>
      </c>
      <c r="Q3286" s="66">
        <v>0</v>
      </c>
      <c r="R3286" s="66">
        <v>0</v>
      </c>
      <c r="S3286" s="66">
        <v>0</v>
      </c>
      <c r="T3286" s="68">
        <v>0</v>
      </c>
    </row>
    <row r="3287" spans="1:20">
      <c r="A3287" s="69" t="str">
        <f t="shared" si="51"/>
        <v>TWN2000</v>
      </c>
      <c r="B3287" s="57" t="s">
        <v>745</v>
      </c>
      <c r="C3287" s="57" t="s">
        <v>582</v>
      </c>
      <c r="D3287" s="89">
        <v>2000</v>
      </c>
      <c r="E3287" s="87">
        <f>+IFERROR(VLOOKUP(A3287,reshapecocWB!$A$2:$E$3639,4,FALSE),"")</f>
        <v>0.74830145000000003</v>
      </c>
      <c r="F3287" s="74">
        <v>0</v>
      </c>
      <c r="G3287" s="58">
        <v>0</v>
      </c>
      <c r="H3287" s="58">
        <v>0</v>
      </c>
      <c r="I3287" s="58">
        <v>0</v>
      </c>
      <c r="J3287" s="75">
        <v>0</v>
      </c>
      <c r="K3287" s="71">
        <v>0</v>
      </c>
      <c r="L3287" s="65">
        <v>0</v>
      </c>
      <c r="M3287" s="65">
        <v>0</v>
      </c>
      <c r="N3287" s="65">
        <v>0</v>
      </c>
      <c r="O3287" s="72">
        <v>0</v>
      </c>
      <c r="P3287" s="67">
        <v>0</v>
      </c>
      <c r="Q3287" s="66">
        <v>0</v>
      </c>
      <c r="R3287" s="66">
        <v>0</v>
      </c>
      <c r="S3287" s="66">
        <v>0</v>
      </c>
      <c r="T3287" s="68">
        <v>0</v>
      </c>
    </row>
    <row r="3288" spans="1:20">
      <c r="A3288" s="69" t="str">
        <f t="shared" si="51"/>
        <v>TWN2001</v>
      </c>
      <c r="B3288" s="57" t="s">
        <v>745</v>
      </c>
      <c r="C3288" s="57" t="s">
        <v>582</v>
      </c>
      <c r="D3288" s="89">
        <v>2001</v>
      </c>
      <c r="E3288" s="87" t="str">
        <f>+IFERROR(VLOOKUP(A3288,reshapecocWB!$A$2:$E$3639,4,FALSE),"")</f>
        <v/>
      </c>
      <c r="F3288" s="74">
        <v>0</v>
      </c>
      <c r="G3288" s="58">
        <v>0</v>
      </c>
      <c r="H3288" s="58">
        <v>0</v>
      </c>
      <c r="I3288" s="58">
        <v>0</v>
      </c>
      <c r="J3288" s="75">
        <v>0</v>
      </c>
      <c r="K3288" s="71">
        <v>0</v>
      </c>
      <c r="L3288" s="65">
        <v>0</v>
      </c>
      <c r="M3288" s="65">
        <v>0</v>
      </c>
      <c r="N3288" s="65">
        <v>0</v>
      </c>
      <c r="O3288" s="72">
        <v>0</v>
      </c>
      <c r="P3288" s="67">
        <v>0</v>
      </c>
      <c r="Q3288" s="66">
        <v>0</v>
      </c>
      <c r="R3288" s="66">
        <v>0</v>
      </c>
      <c r="S3288" s="66">
        <v>0</v>
      </c>
      <c r="T3288" s="68">
        <v>0</v>
      </c>
    </row>
    <row r="3289" spans="1:20">
      <c r="A3289" s="69" t="str">
        <f t="shared" si="51"/>
        <v>TWN2002</v>
      </c>
      <c r="B3289" s="57" t="s">
        <v>745</v>
      </c>
      <c r="C3289" s="57" t="s">
        <v>582</v>
      </c>
      <c r="D3289" s="89">
        <v>2002</v>
      </c>
      <c r="E3289" s="87">
        <f>+IFERROR(VLOOKUP(A3289,reshapecocWB!$A$2:$E$3639,4,FALSE),"")</f>
        <v>0.63528562</v>
      </c>
      <c r="F3289" s="74">
        <v>0</v>
      </c>
      <c r="G3289" s="58">
        <v>0</v>
      </c>
      <c r="H3289" s="58">
        <v>0</v>
      </c>
      <c r="I3289" s="58">
        <v>0</v>
      </c>
      <c r="J3289" s="75">
        <v>0</v>
      </c>
      <c r="K3289" s="71">
        <v>0</v>
      </c>
      <c r="L3289" s="65">
        <v>0</v>
      </c>
      <c r="M3289" s="65">
        <v>0</v>
      </c>
      <c r="N3289" s="65">
        <v>0</v>
      </c>
      <c r="O3289" s="72">
        <v>0</v>
      </c>
      <c r="P3289" s="67">
        <v>0</v>
      </c>
      <c r="Q3289" s="66">
        <v>0</v>
      </c>
      <c r="R3289" s="66">
        <v>0</v>
      </c>
      <c r="S3289" s="66">
        <v>0</v>
      </c>
      <c r="T3289" s="68">
        <v>0</v>
      </c>
    </row>
    <row r="3290" spans="1:20">
      <c r="A3290" s="69" t="str">
        <f t="shared" si="51"/>
        <v>TWN2003</v>
      </c>
      <c r="B3290" s="57" t="s">
        <v>745</v>
      </c>
      <c r="C3290" s="57" t="s">
        <v>582</v>
      </c>
      <c r="D3290" s="89">
        <v>2003</v>
      </c>
      <c r="E3290" s="87">
        <f>+IFERROR(VLOOKUP(A3290,reshapecocWB!$A$2:$E$3639,4,FALSE),"")</f>
        <v>0.84178841000000004</v>
      </c>
      <c r="F3290" s="74">
        <v>0</v>
      </c>
      <c r="G3290" s="58">
        <v>0</v>
      </c>
      <c r="H3290" s="58">
        <v>0</v>
      </c>
      <c r="I3290" s="58">
        <v>0</v>
      </c>
      <c r="J3290" s="75">
        <v>0</v>
      </c>
      <c r="K3290" s="71">
        <v>0</v>
      </c>
      <c r="L3290" s="65">
        <v>0</v>
      </c>
      <c r="M3290" s="65">
        <v>0</v>
      </c>
      <c r="N3290" s="65">
        <v>0</v>
      </c>
      <c r="O3290" s="72">
        <v>0</v>
      </c>
      <c r="P3290" s="67">
        <v>0</v>
      </c>
      <c r="Q3290" s="66">
        <v>0</v>
      </c>
      <c r="R3290" s="66">
        <v>0</v>
      </c>
      <c r="S3290" s="66">
        <v>0</v>
      </c>
      <c r="T3290" s="68">
        <v>0</v>
      </c>
    </row>
    <row r="3291" spans="1:20">
      <c r="A3291" s="69" t="str">
        <f t="shared" si="51"/>
        <v>TWN2004</v>
      </c>
      <c r="B3291" s="57" t="s">
        <v>745</v>
      </c>
      <c r="C3291" s="57" t="s">
        <v>582</v>
      </c>
      <c r="D3291" s="89">
        <v>2004</v>
      </c>
      <c r="E3291" s="87">
        <f>+IFERROR(VLOOKUP(A3291,reshapecocWB!$A$2:$E$3639,4,FALSE),"")</f>
        <v>0.86277097000000003</v>
      </c>
      <c r="F3291" s="74">
        <v>0</v>
      </c>
      <c r="G3291" s="58">
        <v>0</v>
      </c>
      <c r="H3291" s="58">
        <v>0</v>
      </c>
      <c r="I3291" s="58">
        <v>0</v>
      </c>
      <c r="J3291" s="75">
        <v>0</v>
      </c>
      <c r="K3291" s="71">
        <v>0</v>
      </c>
      <c r="L3291" s="65">
        <v>0</v>
      </c>
      <c r="M3291" s="65">
        <v>0</v>
      </c>
      <c r="N3291" s="65">
        <v>0</v>
      </c>
      <c r="O3291" s="72">
        <v>0</v>
      </c>
      <c r="P3291" s="67">
        <v>0</v>
      </c>
      <c r="Q3291" s="66">
        <v>0</v>
      </c>
      <c r="R3291" s="66">
        <v>0</v>
      </c>
      <c r="S3291" s="66">
        <v>0</v>
      </c>
      <c r="T3291" s="68">
        <v>0</v>
      </c>
    </row>
    <row r="3292" spans="1:20">
      <c r="A3292" s="69" t="str">
        <f t="shared" si="51"/>
        <v>TWN2005</v>
      </c>
      <c r="B3292" s="57" t="s">
        <v>745</v>
      </c>
      <c r="C3292" s="57" t="s">
        <v>582</v>
      </c>
      <c r="D3292" s="89">
        <v>2005</v>
      </c>
      <c r="E3292" s="87">
        <f>+IFERROR(VLOOKUP(A3292,reshapecocWB!$A$2:$E$3639,4,FALSE),"")</f>
        <v>0.78268462000000005</v>
      </c>
      <c r="F3292" s="74">
        <v>0</v>
      </c>
      <c r="G3292" s="58">
        <v>0</v>
      </c>
      <c r="H3292" s="58">
        <v>0</v>
      </c>
      <c r="I3292" s="58">
        <v>0</v>
      </c>
      <c r="J3292" s="75">
        <v>0</v>
      </c>
      <c r="K3292" s="71">
        <v>0</v>
      </c>
      <c r="L3292" s="65">
        <v>0</v>
      </c>
      <c r="M3292" s="65">
        <v>0</v>
      </c>
      <c r="N3292" s="65">
        <v>0</v>
      </c>
      <c r="O3292" s="72">
        <v>0</v>
      </c>
      <c r="P3292" s="67">
        <v>0</v>
      </c>
      <c r="Q3292" s="66">
        <v>0</v>
      </c>
      <c r="R3292" s="66">
        <v>0</v>
      </c>
      <c r="S3292" s="66">
        <v>0</v>
      </c>
      <c r="T3292" s="68">
        <v>0</v>
      </c>
    </row>
    <row r="3293" spans="1:20">
      <c r="A3293" s="69" t="str">
        <f t="shared" si="51"/>
        <v>TWN2006</v>
      </c>
      <c r="B3293" s="57" t="s">
        <v>745</v>
      </c>
      <c r="C3293" s="57" t="s">
        <v>582</v>
      </c>
      <c r="D3293" s="89">
        <v>2006</v>
      </c>
      <c r="E3293" s="87">
        <f>+IFERROR(VLOOKUP(A3293,reshapecocWB!$A$2:$E$3639,4,FALSE),"")</f>
        <v>0.52732175999999997</v>
      </c>
      <c r="F3293" s="74">
        <v>0</v>
      </c>
      <c r="G3293" s="58">
        <v>0</v>
      </c>
      <c r="H3293" s="58">
        <v>0</v>
      </c>
      <c r="I3293" s="58">
        <v>0</v>
      </c>
      <c r="J3293" s="75">
        <v>0</v>
      </c>
      <c r="K3293" s="71">
        <v>0</v>
      </c>
      <c r="L3293" s="65">
        <v>0</v>
      </c>
      <c r="M3293" s="65">
        <v>0</v>
      </c>
      <c r="N3293" s="65">
        <v>0</v>
      </c>
      <c r="O3293" s="72">
        <v>0</v>
      </c>
      <c r="P3293" s="67">
        <v>0</v>
      </c>
      <c r="Q3293" s="66">
        <v>0</v>
      </c>
      <c r="R3293" s="66">
        <v>0</v>
      </c>
      <c r="S3293" s="66">
        <v>0</v>
      </c>
      <c r="T3293" s="68">
        <v>0</v>
      </c>
    </row>
    <row r="3294" spans="1:20">
      <c r="A3294" s="69" t="str">
        <f t="shared" si="51"/>
        <v>TWN2007</v>
      </c>
      <c r="B3294" s="57" t="s">
        <v>745</v>
      </c>
      <c r="C3294" s="57" t="s">
        <v>582</v>
      </c>
      <c r="D3294" s="89">
        <v>2007</v>
      </c>
      <c r="E3294" s="87">
        <f>+IFERROR(VLOOKUP(A3294,reshapecocWB!$A$2:$E$3639,4,FALSE),"")</f>
        <v>0.50402552</v>
      </c>
      <c r="F3294" s="74">
        <v>0</v>
      </c>
      <c r="G3294" s="58">
        <v>0</v>
      </c>
      <c r="H3294" s="58">
        <v>0</v>
      </c>
      <c r="I3294" s="58">
        <v>0</v>
      </c>
      <c r="J3294" s="75">
        <v>0</v>
      </c>
      <c r="K3294" s="71">
        <v>0</v>
      </c>
      <c r="L3294" s="65">
        <v>0</v>
      </c>
      <c r="M3294" s="65">
        <v>0</v>
      </c>
      <c r="N3294" s="65">
        <v>0</v>
      </c>
      <c r="O3294" s="72">
        <v>0</v>
      </c>
      <c r="P3294" s="67">
        <v>0</v>
      </c>
      <c r="Q3294" s="66">
        <v>0</v>
      </c>
      <c r="R3294" s="66">
        <v>0</v>
      </c>
      <c r="S3294" s="66">
        <v>0</v>
      </c>
      <c r="T3294" s="68">
        <v>0</v>
      </c>
    </row>
    <row r="3295" spans="1:20">
      <c r="A3295" s="69" t="str">
        <f t="shared" si="51"/>
        <v>TWN2008</v>
      </c>
      <c r="B3295" s="57" t="s">
        <v>745</v>
      </c>
      <c r="C3295" s="57" t="s">
        <v>582</v>
      </c>
      <c r="D3295" s="89">
        <v>2008</v>
      </c>
      <c r="E3295" s="87">
        <f>+IFERROR(VLOOKUP(A3295,reshapecocWB!$A$2:$E$3639,4,FALSE),"")</f>
        <v>0.47927155999999999</v>
      </c>
      <c r="F3295" s="74">
        <v>0</v>
      </c>
      <c r="G3295" s="58">
        <v>0</v>
      </c>
      <c r="H3295" s="58">
        <v>0</v>
      </c>
      <c r="I3295" s="58">
        <v>0</v>
      </c>
      <c r="J3295" s="75">
        <v>0</v>
      </c>
      <c r="K3295" s="71">
        <v>0</v>
      </c>
      <c r="L3295" s="65">
        <v>0</v>
      </c>
      <c r="M3295" s="65">
        <v>0</v>
      </c>
      <c r="N3295" s="65">
        <v>0</v>
      </c>
      <c r="O3295" s="72">
        <v>0</v>
      </c>
      <c r="P3295" s="67">
        <v>0</v>
      </c>
      <c r="Q3295" s="66">
        <v>0</v>
      </c>
      <c r="R3295" s="66">
        <v>0</v>
      </c>
      <c r="S3295" s="66">
        <v>0</v>
      </c>
      <c r="T3295" s="68">
        <v>0</v>
      </c>
    </row>
    <row r="3296" spans="1:20">
      <c r="A3296" s="69" t="str">
        <f t="shared" si="51"/>
        <v>TWN2009</v>
      </c>
      <c r="B3296" s="57" t="s">
        <v>745</v>
      </c>
      <c r="C3296" s="57" t="s">
        <v>582</v>
      </c>
      <c r="D3296" s="89">
        <v>2009</v>
      </c>
      <c r="E3296" s="87">
        <f>+IFERROR(VLOOKUP(A3296,reshapecocWB!$A$2:$E$3639,4,FALSE),"")</f>
        <v>0.59906577999999999</v>
      </c>
      <c r="F3296" s="74">
        <v>0</v>
      </c>
      <c r="G3296" s="58">
        <v>0</v>
      </c>
      <c r="H3296" s="58">
        <v>0</v>
      </c>
      <c r="I3296" s="58">
        <v>0</v>
      </c>
      <c r="J3296" s="75">
        <v>0</v>
      </c>
      <c r="K3296" s="71">
        <v>0</v>
      </c>
      <c r="L3296" s="65">
        <v>0</v>
      </c>
      <c r="M3296" s="65">
        <v>0</v>
      </c>
      <c r="N3296" s="65">
        <v>0</v>
      </c>
      <c r="O3296" s="72">
        <v>0</v>
      </c>
      <c r="P3296" s="67">
        <v>0</v>
      </c>
      <c r="Q3296" s="66">
        <v>0</v>
      </c>
      <c r="R3296" s="66">
        <v>0</v>
      </c>
      <c r="S3296" s="66">
        <v>0</v>
      </c>
      <c r="T3296" s="68">
        <v>0</v>
      </c>
    </row>
    <row r="3297" spans="1:20">
      <c r="A3297" s="69" t="str">
        <f t="shared" si="51"/>
        <v>TWN2010</v>
      </c>
      <c r="B3297" s="57" t="s">
        <v>745</v>
      </c>
      <c r="C3297" s="57" t="s">
        <v>582</v>
      </c>
      <c r="D3297" s="89">
        <v>2010</v>
      </c>
      <c r="E3297" s="87">
        <f>+IFERROR(VLOOKUP(A3297,reshapecocWB!$A$2:$E$3639,4,FALSE),"")</f>
        <v>0.71685898000000003</v>
      </c>
      <c r="F3297" s="74">
        <v>0</v>
      </c>
      <c r="G3297" s="58">
        <v>0</v>
      </c>
      <c r="H3297" s="58">
        <v>0</v>
      </c>
      <c r="I3297" s="58">
        <v>0</v>
      </c>
      <c r="J3297" s="75">
        <v>0</v>
      </c>
      <c r="K3297" s="71">
        <v>0</v>
      </c>
      <c r="L3297" s="65">
        <v>0</v>
      </c>
      <c r="M3297" s="65">
        <v>0</v>
      </c>
      <c r="N3297" s="65">
        <v>0</v>
      </c>
      <c r="O3297" s="72">
        <v>0</v>
      </c>
      <c r="P3297" s="67">
        <v>0</v>
      </c>
      <c r="Q3297" s="66">
        <v>0</v>
      </c>
      <c r="R3297" s="66">
        <v>0</v>
      </c>
      <c r="S3297" s="66">
        <v>0</v>
      </c>
      <c r="T3297" s="68">
        <v>0</v>
      </c>
    </row>
    <row r="3298" spans="1:20">
      <c r="A3298" s="69" t="str">
        <f t="shared" si="51"/>
        <v>TWN2011</v>
      </c>
      <c r="B3298" s="57" t="s">
        <v>745</v>
      </c>
      <c r="C3298" s="57" t="s">
        <v>582</v>
      </c>
      <c r="D3298" s="89">
        <v>2011</v>
      </c>
      <c r="E3298" s="87">
        <f>+IFERROR(VLOOKUP(A3298,reshapecocWB!$A$2:$E$3639,4,FALSE),"")</f>
        <v>0.86519062999999996</v>
      </c>
      <c r="F3298" s="74">
        <v>0</v>
      </c>
      <c r="G3298" s="58">
        <v>0</v>
      </c>
      <c r="H3298" s="58">
        <v>0</v>
      </c>
      <c r="I3298" s="58">
        <v>0</v>
      </c>
      <c r="J3298" s="75">
        <v>0</v>
      </c>
      <c r="K3298" s="71">
        <v>0</v>
      </c>
      <c r="L3298" s="65">
        <v>0</v>
      </c>
      <c r="M3298" s="65">
        <v>0</v>
      </c>
      <c r="N3298" s="65">
        <v>0</v>
      </c>
      <c r="O3298" s="72">
        <v>0</v>
      </c>
      <c r="P3298" s="67">
        <v>0</v>
      </c>
      <c r="Q3298" s="66">
        <v>0</v>
      </c>
      <c r="R3298" s="66">
        <v>0</v>
      </c>
      <c r="S3298" s="66">
        <v>0</v>
      </c>
      <c r="T3298" s="68">
        <v>0</v>
      </c>
    </row>
    <row r="3299" spans="1:20">
      <c r="A3299" s="69" t="str">
        <f t="shared" si="51"/>
        <v>TWN2012</v>
      </c>
      <c r="B3299" s="57" t="s">
        <v>745</v>
      </c>
      <c r="C3299" s="57" t="s">
        <v>582</v>
      </c>
      <c r="D3299" s="89">
        <v>2012</v>
      </c>
      <c r="E3299" s="87">
        <f>+IFERROR(VLOOKUP(A3299,reshapecocWB!$A$2:$E$3639,4,FALSE),"")</f>
        <v>0.73006046000000002</v>
      </c>
      <c r="F3299" s="74">
        <v>0</v>
      </c>
      <c r="G3299" s="58">
        <v>0</v>
      </c>
      <c r="H3299" s="58">
        <v>0</v>
      </c>
      <c r="I3299" s="58">
        <v>0</v>
      </c>
      <c r="J3299" s="75">
        <v>0</v>
      </c>
      <c r="K3299" s="71">
        <v>0</v>
      </c>
      <c r="L3299" s="65">
        <v>0</v>
      </c>
      <c r="M3299" s="65">
        <v>0</v>
      </c>
      <c r="N3299" s="65">
        <v>0</v>
      </c>
      <c r="O3299" s="72">
        <v>0</v>
      </c>
      <c r="P3299" s="67">
        <v>0</v>
      </c>
      <c r="Q3299" s="66">
        <v>0</v>
      </c>
      <c r="R3299" s="66">
        <v>0</v>
      </c>
      <c r="S3299" s="66">
        <v>0</v>
      </c>
      <c r="T3299" s="68">
        <v>0</v>
      </c>
    </row>
    <row r="3300" spans="1:20">
      <c r="A3300" s="69" t="str">
        <f t="shared" si="51"/>
        <v>TWN2013</v>
      </c>
      <c r="B3300" s="57" t="s">
        <v>745</v>
      </c>
      <c r="C3300" s="57" t="s">
        <v>582</v>
      </c>
      <c r="D3300" s="89">
        <v>2013</v>
      </c>
      <c r="E3300" s="87">
        <f>+IFERROR(VLOOKUP(A3300,reshapecocWB!$A$2:$E$3639,4,FALSE),"")</f>
        <v>0.68869429999999998</v>
      </c>
      <c r="F3300" s="74">
        <v>0</v>
      </c>
      <c r="G3300" s="58">
        <v>0</v>
      </c>
      <c r="H3300" s="58">
        <v>0</v>
      </c>
      <c r="I3300" s="58">
        <v>0</v>
      </c>
      <c r="J3300" s="75">
        <v>0</v>
      </c>
      <c r="K3300" s="71">
        <v>0</v>
      </c>
      <c r="L3300" s="65">
        <v>0</v>
      </c>
      <c r="M3300" s="65">
        <v>0</v>
      </c>
      <c r="N3300" s="65">
        <v>0</v>
      </c>
      <c r="O3300" s="72">
        <v>0</v>
      </c>
      <c r="P3300" s="67">
        <v>0</v>
      </c>
      <c r="Q3300" s="66">
        <v>0</v>
      </c>
      <c r="R3300" s="66">
        <v>0</v>
      </c>
      <c r="S3300" s="66">
        <v>0</v>
      </c>
      <c r="T3300" s="68">
        <v>0</v>
      </c>
    </row>
    <row r="3301" spans="1:20">
      <c r="A3301" s="69" t="str">
        <f t="shared" si="51"/>
        <v>TWN2014</v>
      </c>
      <c r="B3301" s="57" t="s">
        <v>745</v>
      </c>
      <c r="C3301" s="57" t="s">
        <v>582</v>
      </c>
      <c r="D3301" s="89">
        <v>2014</v>
      </c>
      <c r="E3301" s="87">
        <f>+IFERROR(VLOOKUP(A3301,reshapecocWB!$A$2:$E$3639,4,FALSE),"")</f>
        <v>0.84444737000000003</v>
      </c>
      <c r="F3301" s="74">
        <v>0</v>
      </c>
      <c r="G3301" s="58">
        <v>0</v>
      </c>
      <c r="H3301" s="58">
        <v>0</v>
      </c>
      <c r="I3301" s="58">
        <v>0</v>
      </c>
      <c r="J3301" s="75">
        <v>0</v>
      </c>
      <c r="K3301" s="71">
        <v>0</v>
      </c>
      <c r="L3301" s="65">
        <v>0</v>
      </c>
      <c r="M3301" s="65">
        <v>0</v>
      </c>
      <c r="N3301" s="65">
        <v>0</v>
      </c>
      <c r="O3301" s="72">
        <v>0</v>
      </c>
      <c r="P3301" s="67">
        <v>0</v>
      </c>
      <c r="Q3301" s="66">
        <v>0</v>
      </c>
      <c r="R3301" s="66">
        <v>0</v>
      </c>
      <c r="S3301" s="66">
        <v>0</v>
      </c>
      <c r="T3301" s="68">
        <v>0</v>
      </c>
    </row>
    <row r="3302" spans="1:20">
      <c r="A3302" s="69" t="str">
        <f t="shared" si="51"/>
        <v>TWN2015</v>
      </c>
      <c r="B3302" s="57" t="s">
        <v>745</v>
      </c>
      <c r="C3302" s="57" t="s">
        <v>582</v>
      </c>
      <c r="D3302" s="89">
        <v>2015</v>
      </c>
      <c r="E3302" s="87">
        <f>+IFERROR(VLOOKUP(A3302,reshapecocWB!$A$2:$E$3639,4,FALSE),"")</f>
        <v>0.79901527999999999</v>
      </c>
      <c r="F3302" s="74">
        <v>0</v>
      </c>
      <c r="G3302" s="58">
        <v>0</v>
      </c>
      <c r="H3302" s="58">
        <v>0</v>
      </c>
      <c r="I3302" s="58">
        <v>0</v>
      </c>
      <c r="J3302" s="75">
        <v>0</v>
      </c>
      <c r="K3302" s="71">
        <v>0</v>
      </c>
      <c r="L3302" s="65">
        <v>0</v>
      </c>
      <c r="M3302" s="65">
        <v>0</v>
      </c>
      <c r="N3302" s="65">
        <v>0</v>
      </c>
      <c r="O3302" s="72">
        <v>0</v>
      </c>
      <c r="P3302" s="67">
        <v>0</v>
      </c>
      <c r="Q3302" s="66">
        <v>0</v>
      </c>
      <c r="R3302" s="66">
        <v>0</v>
      </c>
      <c r="S3302" s="66">
        <v>0</v>
      </c>
      <c r="T3302" s="68">
        <v>0</v>
      </c>
    </row>
    <row r="3303" spans="1:20">
      <c r="A3303" s="69" t="str">
        <f t="shared" si="51"/>
        <v>TZA1996</v>
      </c>
      <c r="B3303" s="57" t="s">
        <v>328</v>
      </c>
      <c r="C3303" s="57" t="s">
        <v>329</v>
      </c>
      <c r="D3303" s="89">
        <v>1996</v>
      </c>
      <c r="E3303" s="87">
        <f>+IFERROR(VLOOKUP(A3303,reshapecocWB!$A$2:$E$3639,4,FALSE),"")</f>
        <v>-1.0288097</v>
      </c>
      <c r="F3303" s="74">
        <v>0</v>
      </c>
      <c r="G3303" s="58">
        <v>0</v>
      </c>
      <c r="H3303" s="58">
        <v>0</v>
      </c>
      <c r="I3303" s="58">
        <v>0</v>
      </c>
      <c r="J3303" s="75">
        <v>0</v>
      </c>
      <c r="K3303" s="71">
        <v>0</v>
      </c>
      <c r="L3303" s="65">
        <v>0</v>
      </c>
      <c r="M3303" s="65">
        <v>0</v>
      </c>
      <c r="N3303" s="65">
        <v>0</v>
      </c>
      <c r="O3303" s="72">
        <v>0</v>
      </c>
      <c r="P3303" s="67">
        <v>0</v>
      </c>
      <c r="Q3303" s="66">
        <v>0</v>
      </c>
      <c r="R3303" s="66">
        <v>0</v>
      </c>
      <c r="S3303" s="66">
        <v>0</v>
      </c>
      <c r="T3303" s="68">
        <v>0</v>
      </c>
    </row>
    <row r="3304" spans="1:20">
      <c r="A3304" s="69" t="str">
        <f t="shared" si="51"/>
        <v>TZA1997</v>
      </c>
      <c r="B3304" s="57" t="s">
        <v>328</v>
      </c>
      <c r="C3304" s="57" t="s">
        <v>329</v>
      </c>
      <c r="D3304" s="89">
        <v>1997</v>
      </c>
      <c r="E3304" s="87" t="str">
        <f>+IFERROR(VLOOKUP(A3304,reshapecocWB!$A$2:$E$3639,4,FALSE),"")</f>
        <v/>
      </c>
      <c r="F3304" s="74">
        <v>0</v>
      </c>
      <c r="G3304" s="58">
        <v>0</v>
      </c>
      <c r="H3304" s="58">
        <v>0</v>
      </c>
      <c r="I3304" s="58">
        <v>0</v>
      </c>
      <c r="J3304" s="75">
        <v>0</v>
      </c>
      <c r="K3304" s="71">
        <v>0</v>
      </c>
      <c r="L3304" s="65">
        <v>0</v>
      </c>
      <c r="M3304" s="65">
        <v>0</v>
      </c>
      <c r="N3304" s="65">
        <v>0</v>
      </c>
      <c r="O3304" s="72">
        <v>0</v>
      </c>
      <c r="P3304" s="67">
        <v>0</v>
      </c>
      <c r="Q3304" s="66">
        <v>0</v>
      </c>
      <c r="R3304" s="66">
        <v>0</v>
      </c>
      <c r="S3304" s="66">
        <v>0</v>
      </c>
      <c r="T3304" s="68">
        <v>0</v>
      </c>
    </row>
    <row r="3305" spans="1:20">
      <c r="A3305" s="69" t="str">
        <f t="shared" si="51"/>
        <v>TZA1998</v>
      </c>
      <c r="B3305" s="57" t="s">
        <v>328</v>
      </c>
      <c r="C3305" s="57" t="s">
        <v>329</v>
      </c>
      <c r="D3305" s="89">
        <v>1998</v>
      </c>
      <c r="E3305" s="87">
        <f>+IFERROR(VLOOKUP(A3305,reshapecocWB!$A$2:$E$3639,4,FALSE),"")</f>
        <v>-0.96970332000000004</v>
      </c>
      <c r="F3305" s="74">
        <v>0</v>
      </c>
      <c r="G3305" s="58">
        <v>0</v>
      </c>
      <c r="H3305" s="58">
        <v>0</v>
      </c>
      <c r="I3305" s="58">
        <v>0</v>
      </c>
      <c r="J3305" s="75">
        <v>0</v>
      </c>
      <c r="K3305" s="71">
        <v>0</v>
      </c>
      <c r="L3305" s="65">
        <v>0</v>
      </c>
      <c r="M3305" s="65">
        <v>0</v>
      </c>
      <c r="N3305" s="65">
        <v>0</v>
      </c>
      <c r="O3305" s="72">
        <v>0</v>
      </c>
      <c r="P3305" s="67">
        <v>0</v>
      </c>
      <c r="Q3305" s="66">
        <v>0</v>
      </c>
      <c r="R3305" s="66">
        <v>0</v>
      </c>
      <c r="S3305" s="66">
        <v>0</v>
      </c>
      <c r="T3305" s="68">
        <v>0</v>
      </c>
    </row>
    <row r="3306" spans="1:20">
      <c r="A3306" s="69" t="str">
        <f t="shared" si="51"/>
        <v>TZA1999</v>
      </c>
      <c r="B3306" s="57" t="s">
        <v>328</v>
      </c>
      <c r="C3306" s="57" t="s">
        <v>329</v>
      </c>
      <c r="D3306" s="89">
        <v>1999</v>
      </c>
      <c r="E3306" s="87" t="str">
        <f>+IFERROR(VLOOKUP(A3306,reshapecocWB!$A$2:$E$3639,4,FALSE),"")</f>
        <v/>
      </c>
      <c r="F3306" s="74">
        <v>0</v>
      </c>
      <c r="G3306" s="58">
        <v>0</v>
      </c>
      <c r="H3306" s="58">
        <v>0</v>
      </c>
      <c r="I3306" s="58">
        <v>0</v>
      </c>
      <c r="J3306" s="75">
        <v>0</v>
      </c>
      <c r="K3306" s="71">
        <v>0</v>
      </c>
      <c r="L3306" s="65">
        <v>0</v>
      </c>
      <c r="M3306" s="65">
        <v>0</v>
      </c>
      <c r="N3306" s="65">
        <v>0</v>
      </c>
      <c r="O3306" s="72">
        <v>0</v>
      </c>
      <c r="P3306" s="67">
        <v>0</v>
      </c>
      <c r="Q3306" s="66">
        <v>0</v>
      </c>
      <c r="R3306" s="66">
        <v>0</v>
      </c>
      <c r="S3306" s="66">
        <v>0</v>
      </c>
      <c r="T3306" s="68">
        <v>0</v>
      </c>
    </row>
    <row r="3307" spans="1:20">
      <c r="A3307" s="69" t="str">
        <f t="shared" si="51"/>
        <v>TZA2000</v>
      </c>
      <c r="B3307" s="57" t="s">
        <v>328</v>
      </c>
      <c r="C3307" s="57" t="s">
        <v>329</v>
      </c>
      <c r="D3307" s="89">
        <v>2000</v>
      </c>
      <c r="E3307" s="87">
        <f>+IFERROR(VLOOKUP(A3307,reshapecocWB!$A$2:$E$3639,4,FALSE),"")</f>
        <v>-0.94872248000000003</v>
      </c>
      <c r="F3307" s="74">
        <v>0</v>
      </c>
      <c r="G3307" s="58">
        <v>0</v>
      </c>
      <c r="H3307" s="58">
        <v>0</v>
      </c>
      <c r="I3307" s="58">
        <v>0</v>
      </c>
      <c r="J3307" s="75">
        <v>0</v>
      </c>
      <c r="K3307" s="71">
        <v>0</v>
      </c>
      <c r="L3307" s="65">
        <v>0</v>
      </c>
      <c r="M3307" s="65">
        <v>0</v>
      </c>
      <c r="N3307" s="65">
        <v>0</v>
      </c>
      <c r="O3307" s="72">
        <v>0</v>
      </c>
      <c r="P3307" s="67">
        <v>0</v>
      </c>
      <c r="Q3307" s="66">
        <v>0</v>
      </c>
      <c r="R3307" s="66">
        <v>0</v>
      </c>
      <c r="S3307" s="66">
        <v>0</v>
      </c>
      <c r="T3307" s="68">
        <v>0</v>
      </c>
    </row>
    <row r="3308" spans="1:20">
      <c r="A3308" s="69" t="str">
        <f t="shared" si="51"/>
        <v>TZA2001</v>
      </c>
      <c r="B3308" s="57" t="s">
        <v>328</v>
      </c>
      <c r="C3308" s="57" t="s">
        <v>329</v>
      </c>
      <c r="D3308" s="89">
        <v>2001</v>
      </c>
      <c r="E3308" s="87" t="str">
        <f>+IFERROR(VLOOKUP(A3308,reshapecocWB!$A$2:$E$3639,4,FALSE),"")</f>
        <v/>
      </c>
      <c r="F3308" s="74">
        <v>0</v>
      </c>
      <c r="G3308" s="58">
        <v>0</v>
      </c>
      <c r="H3308" s="58">
        <v>0</v>
      </c>
      <c r="I3308" s="58">
        <v>0</v>
      </c>
      <c r="J3308" s="75">
        <v>0</v>
      </c>
      <c r="K3308" s="71">
        <v>0</v>
      </c>
      <c r="L3308" s="65">
        <v>0</v>
      </c>
      <c r="M3308" s="65">
        <v>0</v>
      </c>
      <c r="N3308" s="65">
        <v>0</v>
      </c>
      <c r="O3308" s="72">
        <v>0</v>
      </c>
      <c r="P3308" s="67">
        <v>0</v>
      </c>
      <c r="Q3308" s="66">
        <v>0</v>
      </c>
      <c r="R3308" s="66">
        <v>0</v>
      </c>
      <c r="S3308" s="66">
        <v>0</v>
      </c>
      <c r="T3308" s="68">
        <v>0</v>
      </c>
    </row>
    <row r="3309" spans="1:20">
      <c r="A3309" s="69" t="str">
        <f t="shared" si="51"/>
        <v>TZA2002</v>
      </c>
      <c r="B3309" s="57" t="s">
        <v>328</v>
      </c>
      <c r="C3309" s="57" t="s">
        <v>329</v>
      </c>
      <c r="D3309" s="89">
        <v>2002</v>
      </c>
      <c r="E3309" s="87">
        <f>+IFERROR(VLOOKUP(A3309,reshapecocWB!$A$2:$E$3639,4,FALSE),"")</f>
        <v>-0.94099140000000003</v>
      </c>
      <c r="F3309" s="74">
        <v>2</v>
      </c>
      <c r="G3309" s="58">
        <v>1</v>
      </c>
      <c r="H3309" s="58">
        <v>0</v>
      </c>
      <c r="I3309" s="58">
        <v>0</v>
      </c>
      <c r="J3309" s="75">
        <v>1</v>
      </c>
      <c r="K3309" s="71">
        <v>0.04</v>
      </c>
      <c r="L3309" s="65">
        <v>3.7037037037037035E-2</v>
      </c>
      <c r="M3309" s="65">
        <v>0</v>
      </c>
      <c r="N3309" s="65">
        <v>0</v>
      </c>
      <c r="O3309" s="72">
        <v>5.8823529411764705E-2</v>
      </c>
      <c r="P3309" s="67">
        <v>7.4349442379182153E-3</v>
      </c>
      <c r="Q3309" s="66">
        <v>8.771929824561403E-3</v>
      </c>
      <c r="R3309" s="66">
        <v>0</v>
      </c>
      <c r="S3309" s="66">
        <v>0</v>
      </c>
      <c r="T3309" s="68">
        <v>1.6393442622950821E-2</v>
      </c>
    </row>
    <row r="3310" spans="1:20">
      <c r="A3310" s="69" t="str">
        <f t="shared" si="51"/>
        <v>TZA2003</v>
      </c>
      <c r="B3310" s="57" t="s">
        <v>328</v>
      </c>
      <c r="C3310" s="57" t="s">
        <v>329</v>
      </c>
      <c r="D3310" s="89">
        <v>2003</v>
      </c>
      <c r="E3310" s="87">
        <f>+IFERROR(VLOOKUP(A3310,reshapecocWB!$A$2:$E$3639,4,FALSE),"")</f>
        <v>-0.77901666999999997</v>
      </c>
      <c r="F3310" s="74">
        <v>2</v>
      </c>
      <c r="G3310" s="58">
        <v>1</v>
      </c>
      <c r="H3310" s="58">
        <v>0</v>
      </c>
      <c r="I3310" s="58">
        <v>0</v>
      </c>
      <c r="J3310" s="75">
        <v>1</v>
      </c>
      <c r="K3310" s="71">
        <v>0</v>
      </c>
      <c r="L3310" s="65">
        <v>0</v>
      </c>
      <c r="M3310" s="65">
        <v>0</v>
      </c>
      <c r="N3310" s="65">
        <v>0</v>
      </c>
      <c r="O3310" s="72">
        <v>0</v>
      </c>
      <c r="P3310" s="67">
        <v>6.41025641025641E-3</v>
      </c>
      <c r="Q3310" s="66">
        <v>7.4074074074074077E-3</v>
      </c>
      <c r="R3310" s="66">
        <v>0</v>
      </c>
      <c r="S3310" s="66">
        <v>0</v>
      </c>
      <c r="T3310" s="68">
        <v>1.3333333333333334E-2</v>
      </c>
    </row>
    <row r="3311" spans="1:20">
      <c r="A3311" s="69" t="str">
        <f t="shared" si="51"/>
        <v>TZA2004</v>
      </c>
      <c r="B3311" s="57" t="s">
        <v>328</v>
      </c>
      <c r="C3311" s="57" t="s">
        <v>329</v>
      </c>
      <c r="D3311" s="89">
        <v>2004</v>
      </c>
      <c r="E3311" s="87">
        <f>+IFERROR(VLOOKUP(A3311,reshapecocWB!$A$2:$E$3639,4,FALSE),"")</f>
        <v>-0.58318460000000005</v>
      </c>
      <c r="F3311" s="74">
        <v>2</v>
      </c>
      <c r="G3311" s="58">
        <v>1</v>
      </c>
      <c r="H3311" s="58">
        <v>0</v>
      </c>
      <c r="I3311" s="58">
        <v>0</v>
      </c>
      <c r="J3311" s="75">
        <v>1</v>
      </c>
      <c r="K3311" s="71">
        <v>0</v>
      </c>
      <c r="L3311" s="65">
        <v>0</v>
      </c>
      <c r="M3311" s="65">
        <v>0</v>
      </c>
      <c r="N3311" s="65">
        <v>0</v>
      </c>
      <c r="O3311" s="72">
        <v>0</v>
      </c>
      <c r="P3311" s="67">
        <v>5.6179775280898875E-3</v>
      </c>
      <c r="Q3311" s="66">
        <v>6.4935064935064939E-3</v>
      </c>
      <c r="R3311" s="66">
        <v>0</v>
      </c>
      <c r="S3311" s="66">
        <v>0</v>
      </c>
      <c r="T3311" s="68">
        <v>1.1363636363636364E-2</v>
      </c>
    </row>
    <row r="3312" spans="1:20">
      <c r="A3312" s="69" t="str">
        <f t="shared" si="51"/>
        <v>TZA2005</v>
      </c>
      <c r="B3312" s="57" t="s">
        <v>328</v>
      </c>
      <c r="C3312" s="57" t="s">
        <v>329</v>
      </c>
      <c r="D3312" s="89">
        <v>2005</v>
      </c>
      <c r="E3312" s="87">
        <f>+IFERROR(VLOOKUP(A3312,reshapecocWB!$A$2:$E$3639,4,FALSE),"")</f>
        <v>-0.64780694000000005</v>
      </c>
      <c r="F3312" s="74">
        <v>2</v>
      </c>
      <c r="G3312" s="58">
        <v>1</v>
      </c>
      <c r="H3312" s="58">
        <v>0</v>
      </c>
      <c r="I3312" s="58">
        <v>0</v>
      </c>
      <c r="J3312" s="75">
        <v>1</v>
      </c>
      <c r="K3312" s="71">
        <v>0</v>
      </c>
      <c r="L3312" s="65">
        <v>0</v>
      </c>
      <c r="M3312" s="65">
        <v>0</v>
      </c>
      <c r="N3312" s="65">
        <v>0</v>
      </c>
      <c r="O3312" s="72">
        <v>0</v>
      </c>
      <c r="P3312" s="67">
        <v>4.5351473922902496E-3</v>
      </c>
      <c r="Q3312" s="66">
        <v>5.235602094240838E-3</v>
      </c>
      <c r="R3312" s="66">
        <v>0</v>
      </c>
      <c r="S3312" s="66">
        <v>0</v>
      </c>
      <c r="T3312" s="68">
        <v>9.1743119266055051E-3</v>
      </c>
    </row>
    <row r="3313" spans="1:20">
      <c r="A3313" s="69" t="str">
        <f t="shared" si="51"/>
        <v>TZA2006</v>
      </c>
      <c r="B3313" s="57" t="s">
        <v>328</v>
      </c>
      <c r="C3313" s="57" t="s">
        <v>329</v>
      </c>
      <c r="D3313" s="89">
        <v>2006</v>
      </c>
      <c r="E3313" s="87">
        <f>+IFERROR(VLOOKUP(A3313,reshapecocWB!$A$2:$E$3639,4,FALSE),"")</f>
        <v>-0.22231163000000001</v>
      </c>
      <c r="F3313" s="74">
        <v>2</v>
      </c>
      <c r="G3313" s="58">
        <v>1</v>
      </c>
      <c r="H3313" s="58">
        <v>0</v>
      </c>
      <c r="I3313" s="58">
        <v>0</v>
      </c>
      <c r="J3313" s="75">
        <v>1</v>
      </c>
      <c r="K3313" s="71">
        <v>0</v>
      </c>
      <c r="L3313" s="65">
        <v>0</v>
      </c>
      <c r="M3313" s="65">
        <v>0</v>
      </c>
      <c r="N3313" s="65">
        <v>0</v>
      </c>
      <c r="O3313" s="72">
        <v>0</v>
      </c>
      <c r="P3313" s="67">
        <v>4.0080160320641279E-3</v>
      </c>
      <c r="Q3313" s="66">
        <v>4.5248868778280547E-3</v>
      </c>
      <c r="R3313" s="66">
        <v>0</v>
      </c>
      <c r="S3313" s="66">
        <v>0</v>
      </c>
      <c r="T3313" s="68">
        <v>8.4745762711864406E-3</v>
      </c>
    </row>
    <row r="3314" spans="1:20">
      <c r="A3314" s="69" t="str">
        <f t="shared" si="51"/>
        <v>TZA2007</v>
      </c>
      <c r="B3314" s="57" t="s">
        <v>328</v>
      </c>
      <c r="C3314" s="57" t="s">
        <v>329</v>
      </c>
      <c r="D3314" s="89">
        <v>2007</v>
      </c>
      <c r="E3314" s="87">
        <f>+IFERROR(VLOOKUP(A3314,reshapecocWB!$A$2:$E$3639,4,FALSE),"")</f>
        <v>-0.34757501000000002</v>
      </c>
      <c r="F3314" s="74">
        <v>2</v>
      </c>
      <c r="G3314" s="58">
        <v>1</v>
      </c>
      <c r="H3314" s="58">
        <v>0</v>
      </c>
      <c r="I3314" s="58">
        <v>0</v>
      </c>
      <c r="J3314" s="75">
        <v>1</v>
      </c>
      <c r="K3314" s="71">
        <v>0</v>
      </c>
      <c r="L3314" s="65">
        <v>0</v>
      </c>
      <c r="M3314" s="65">
        <v>0</v>
      </c>
      <c r="N3314" s="65">
        <v>0</v>
      </c>
      <c r="O3314" s="72">
        <v>0</v>
      </c>
      <c r="P3314" s="67">
        <v>3.4364261168384879E-3</v>
      </c>
      <c r="Q3314" s="66">
        <v>3.8610038610038611E-3</v>
      </c>
      <c r="R3314" s="66">
        <v>0</v>
      </c>
      <c r="S3314" s="66">
        <v>0</v>
      </c>
      <c r="T3314" s="68">
        <v>7.246376811594203E-3</v>
      </c>
    </row>
    <row r="3315" spans="1:20">
      <c r="A3315" s="69" t="str">
        <f t="shared" si="51"/>
        <v>TZA2008</v>
      </c>
      <c r="B3315" s="57" t="s">
        <v>328</v>
      </c>
      <c r="C3315" s="57" t="s">
        <v>329</v>
      </c>
      <c r="D3315" s="89">
        <v>2008</v>
      </c>
      <c r="E3315" s="87">
        <f>+IFERROR(VLOOKUP(A3315,reshapecocWB!$A$2:$E$3639,4,FALSE),"")</f>
        <v>-0.42078622999999998</v>
      </c>
      <c r="F3315" s="74">
        <v>2</v>
      </c>
      <c r="G3315" s="58">
        <v>1</v>
      </c>
      <c r="H3315" s="58">
        <v>0</v>
      </c>
      <c r="I3315" s="58">
        <v>0</v>
      </c>
      <c r="J3315" s="75">
        <v>1</v>
      </c>
      <c r="K3315" s="71">
        <v>0</v>
      </c>
      <c r="L3315" s="65">
        <v>0</v>
      </c>
      <c r="M3315" s="65">
        <v>0</v>
      </c>
      <c r="N3315" s="65">
        <v>0</v>
      </c>
      <c r="O3315" s="72">
        <v>0</v>
      </c>
      <c r="P3315" s="67">
        <v>2.7137042062415195E-3</v>
      </c>
      <c r="Q3315" s="66">
        <v>2.9850746268656717E-3</v>
      </c>
      <c r="R3315" s="66">
        <v>0</v>
      </c>
      <c r="S3315" s="66">
        <v>0</v>
      </c>
      <c r="T3315" s="68">
        <v>5.681818181818182E-3</v>
      </c>
    </row>
    <row r="3316" spans="1:20">
      <c r="A3316" s="69" t="str">
        <f t="shared" si="51"/>
        <v>TZA2009</v>
      </c>
      <c r="B3316" s="57" t="s">
        <v>328</v>
      </c>
      <c r="C3316" s="57" t="s">
        <v>329</v>
      </c>
      <c r="D3316" s="89">
        <v>2009</v>
      </c>
      <c r="E3316" s="87">
        <f>+IFERROR(VLOOKUP(A3316,reshapecocWB!$A$2:$E$3639,4,FALSE),"")</f>
        <v>-0.44217992</v>
      </c>
      <c r="F3316" s="74">
        <v>2</v>
      </c>
      <c r="G3316" s="58">
        <v>1</v>
      </c>
      <c r="H3316" s="58">
        <v>0</v>
      </c>
      <c r="I3316" s="58">
        <v>0</v>
      </c>
      <c r="J3316" s="75">
        <v>1</v>
      </c>
      <c r="K3316" s="71">
        <v>0</v>
      </c>
      <c r="L3316" s="65">
        <v>0</v>
      </c>
      <c r="M3316" s="65">
        <v>0</v>
      </c>
      <c r="N3316" s="65">
        <v>0</v>
      </c>
      <c r="O3316" s="72">
        <v>0</v>
      </c>
      <c r="P3316" s="67">
        <v>1.9607843137254902E-3</v>
      </c>
      <c r="Q3316" s="66">
        <v>2.1231422505307855E-3</v>
      </c>
      <c r="R3316" s="66">
        <v>0</v>
      </c>
      <c r="S3316" s="66">
        <v>0</v>
      </c>
      <c r="T3316" s="68">
        <v>4.0160642570281121E-3</v>
      </c>
    </row>
    <row r="3317" spans="1:20">
      <c r="A3317" s="69" t="str">
        <f t="shared" si="51"/>
        <v>TZA2010</v>
      </c>
      <c r="B3317" s="57" t="s">
        <v>328</v>
      </c>
      <c r="C3317" s="57" t="s">
        <v>329</v>
      </c>
      <c r="D3317" s="89">
        <v>2010</v>
      </c>
      <c r="E3317" s="87">
        <f>+IFERROR(VLOOKUP(A3317,reshapecocWB!$A$2:$E$3639,4,FALSE),"")</f>
        <v>-0.53700232999999997</v>
      </c>
      <c r="F3317" s="74">
        <v>11</v>
      </c>
      <c r="G3317" s="58">
        <v>4</v>
      </c>
      <c r="H3317" s="58">
        <v>1</v>
      </c>
      <c r="I3317" s="58">
        <v>2</v>
      </c>
      <c r="J3317" s="75">
        <v>3</v>
      </c>
      <c r="K3317" s="71">
        <v>3.6734693877551024E-2</v>
      </c>
      <c r="L3317" s="65">
        <v>3.0303030303030304E-2</v>
      </c>
      <c r="M3317" s="65">
        <v>2.8571428571428571E-2</v>
      </c>
      <c r="N3317" s="65">
        <v>5.6603773584905662E-2</v>
      </c>
      <c r="O3317" s="72">
        <v>3.4482758620689655E-2</v>
      </c>
      <c r="P3317" s="67">
        <v>8.6956521739130436E-3</v>
      </c>
      <c r="Q3317" s="66">
        <v>7.0175438596491229E-3</v>
      </c>
      <c r="R3317" s="66">
        <v>6.1728395061728392E-3</v>
      </c>
      <c r="S3317" s="66">
        <v>8.8495575221238937E-3</v>
      </c>
      <c r="T3317" s="68">
        <v>9.7719869706840382E-3</v>
      </c>
    </row>
    <row r="3318" spans="1:20">
      <c r="A3318" s="69" t="str">
        <f t="shared" si="51"/>
        <v>TZA2011</v>
      </c>
      <c r="B3318" s="57" t="s">
        <v>328</v>
      </c>
      <c r="C3318" s="57" t="s">
        <v>329</v>
      </c>
      <c r="D3318" s="89">
        <v>2011</v>
      </c>
      <c r="E3318" s="87">
        <f>+IFERROR(VLOOKUP(A3318,reshapecocWB!$A$2:$E$3639,4,FALSE),"")</f>
        <v>-0.62477022000000004</v>
      </c>
      <c r="F3318" s="74">
        <v>11</v>
      </c>
      <c r="G3318" s="58">
        <v>4</v>
      </c>
      <c r="H3318" s="58">
        <v>1</v>
      </c>
      <c r="I3318" s="58">
        <v>2</v>
      </c>
      <c r="J3318" s="75">
        <v>3</v>
      </c>
      <c r="K3318" s="71">
        <v>0</v>
      </c>
      <c r="L3318" s="65">
        <v>0</v>
      </c>
      <c r="M3318" s="65">
        <v>0</v>
      </c>
      <c r="N3318" s="65">
        <v>0</v>
      </c>
      <c r="O3318" s="72">
        <v>0</v>
      </c>
      <c r="P3318" s="67">
        <v>7.064868336544637E-3</v>
      </c>
      <c r="Q3318" s="66">
        <v>5.6258790436005627E-3</v>
      </c>
      <c r="R3318" s="66">
        <v>5.0251256281407036E-3</v>
      </c>
      <c r="S3318" s="66">
        <v>7.0671378091872791E-3</v>
      </c>
      <c r="T3318" s="68">
        <v>8.241758241758242E-3</v>
      </c>
    </row>
    <row r="3319" spans="1:20">
      <c r="A3319" s="69" t="str">
        <f t="shared" si="51"/>
        <v>TZA2012</v>
      </c>
      <c r="B3319" s="57" t="s">
        <v>328</v>
      </c>
      <c r="C3319" s="57" t="s">
        <v>329</v>
      </c>
      <c r="D3319" s="89">
        <v>2012</v>
      </c>
      <c r="E3319" s="87">
        <f>+IFERROR(VLOOKUP(A3319,reshapecocWB!$A$2:$E$3639,4,FALSE),"")</f>
        <v>-0.80021662000000005</v>
      </c>
      <c r="F3319" s="74">
        <v>11</v>
      </c>
      <c r="G3319" s="58">
        <v>4</v>
      </c>
      <c r="H3319" s="58">
        <v>1</v>
      </c>
      <c r="I3319" s="58">
        <v>2</v>
      </c>
      <c r="J3319" s="75">
        <v>3</v>
      </c>
      <c r="K3319" s="71">
        <v>0</v>
      </c>
      <c r="L3319" s="65">
        <v>0</v>
      </c>
      <c r="M3319" s="65">
        <v>0</v>
      </c>
      <c r="N3319" s="65">
        <v>0</v>
      </c>
      <c r="O3319" s="72">
        <v>0</v>
      </c>
      <c r="P3319" s="67">
        <v>6.6626287098728041E-3</v>
      </c>
      <c r="Q3319" s="66">
        <v>5.2770448548812663E-3</v>
      </c>
      <c r="R3319" s="66">
        <v>4.7846889952153108E-3</v>
      </c>
      <c r="S3319" s="66">
        <v>6.6006600660066007E-3</v>
      </c>
      <c r="T3319" s="68">
        <v>7.874015748031496E-3</v>
      </c>
    </row>
    <row r="3320" spans="1:20">
      <c r="A3320" s="69" t="str">
        <f t="shared" si="51"/>
        <v>TZA2013</v>
      </c>
      <c r="B3320" s="57" t="s">
        <v>328</v>
      </c>
      <c r="C3320" s="57" t="s">
        <v>329</v>
      </c>
      <c r="D3320" s="89">
        <v>2013</v>
      </c>
      <c r="E3320" s="87">
        <f>+IFERROR(VLOOKUP(A3320,reshapecocWB!$A$2:$E$3639,4,FALSE),"")</f>
        <v>-0.81465584000000002</v>
      </c>
      <c r="F3320" s="74">
        <v>11</v>
      </c>
      <c r="G3320" s="58">
        <v>4</v>
      </c>
      <c r="H3320" s="58">
        <v>1</v>
      </c>
      <c r="I3320" s="58">
        <v>2</v>
      </c>
      <c r="J3320" s="75">
        <v>3</v>
      </c>
      <c r="K3320" s="71">
        <v>0</v>
      </c>
      <c r="L3320" s="65">
        <v>0</v>
      </c>
      <c r="M3320" s="65">
        <v>0</v>
      </c>
      <c r="N3320" s="65">
        <v>0</v>
      </c>
      <c r="O3320" s="72">
        <v>0</v>
      </c>
      <c r="P3320" s="67">
        <v>6.3182079264790351E-3</v>
      </c>
      <c r="Q3320" s="66">
        <v>4.9751243781094526E-3</v>
      </c>
      <c r="R3320" s="66">
        <v>4.6948356807511738E-3</v>
      </c>
      <c r="S3320" s="66">
        <v>6.369426751592357E-3</v>
      </c>
      <c r="T3320" s="68">
        <v>7.3170731707317077E-3</v>
      </c>
    </row>
    <row r="3321" spans="1:20">
      <c r="A3321" s="69" t="str">
        <f t="shared" si="51"/>
        <v>TZA2014</v>
      </c>
      <c r="B3321" s="57" t="s">
        <v>328</v>
      </c>
      <c r="C3321" s="57" t="s">
        <v>329</v>
      </c>
      <c r="D3321" s="89">
        <v>2014</v>
      </c>
      <c r="E3321" s="87">
        <f>+IFERROR(VLOOKUP(A3321,reshapecocWB!$A$2:$E$3639,4,FALSE),"")</f>
        <v>-0.7941646</v>
      </c>
      <c r="F3321" s="74">
        <v>11</v>
      </c>
      <c r="G3321" s="58">
        <v>4</v>
      </c>
      <c r="H3321" s="58">
        <v>1</v>
      </c>
      <c r="I3321" s="58">
        <v>2</v>
      </c>
      <c r="J3321" s="75">
        <v>3</v>
      </c>
      <c r="K3321" s="71">
        <v>0</v>
      </c>
      <c r="L3321" s="65">
        <v>0</v>
      </c>
      <c r="M3321" s="65">
        <v>0</v>
      </c>
      <c r="N3321" s="65">
        <v>0</v>
      </c>
      <c r="O3321" s="72">
        <v>0</v>
      </c>
      <c r="P3321" s="67">
        <v>5.7894736842105266E-3</v>
      </c>
      <c r="Q3321" s="66">
        <v>4.5558086560364463E-3</v>
      </c>
      <c r="R3321" s="66">
        <v>4.4052863436123352E-3</v>
      </c>
      <c r="S3321" s="66">
        <v>5.8309037900874635E-3</v>
      </c>
      <c r="T3321" s="68">
        <v>6.6371681415929203E-3</v>
      </c>
    </row>
    <row r="3322" spans="1:20">
      <c r="A3322" s="69" t="str">
        <f t="shared" si="51"/>
        <v>TZA2015</v>
      </c>
      <c r="B3322" s="57" t="s">
        <v>328</v>
      </c>
      <c r="C3322" s="57" t="s">
        <v>329</v>
      </c>
      <c r="D3322" s="89">
        <v>2015</v>
      </c>
      <c r="E3322" s="87">
        <f>+IFERROR(VLOOKUP(A3322,reshapecocWB!$A$2:$E$3639,4,FALSE),"")</f>
        <v>-0.71679877999999997</v>
      </c>
      <c r="F3322" s="74">
        <v>11</v>
      </c>
      <c r="G3322" s="58">
        <v>4</v>
      </c>
      <c r="H3322" s="58">
        <v>1</v>
      </c>
      <c r="I3322" s="58">
        <v>2</v>
      </c>
      <c r="J3322" s="75">
        <v>3</v>
      </c>
      <c r="K3322" s="71">
        <v>0</v>
      </c>
      <c r="L3322" s="65">
        <v>0</v>
      </c>
      <c r="M3322" s="65">
        <v>0</v>
      </c>
      <c r="N3322" s="65">
        <v>0</v>
      </c>
      <c r="O3322" s="72">
        <v>0</v>
      </c>
      <c r="P3322" s="67">
        <v>5.4699154649428148E-3</v>
      </c>
      <c r="Q3322" s="66">
        <v>4.2735042735042739E-3</v>
      </c>
      <c r="R3322" s="66">
        <v>4.1841004184100415E-3</v>
      </c>
      <c r="S3322" s="66">
        <v>5.6657223796033997E-3</v>
      </c>
      <c r="T3322" s="68">
        <v>6.2111801242236021E-3</v>
      </c>
    </row>
    <row r="3323" spans="1:20">
      <c r="A3323" s="69" t="str">
        <f t="shared" si="51"/>
        <v>UGA1996</v>
      </c>
      <c r="B3323" s="57" t="s">
        <v>344</v>
      </c>
      <c r="C3323" s="57" t="s">
        <v>345</v>
      </c>
      <c r="D3323" s="89">
        <v>1996</v>
      </c>
      <c r="E3323" s="87">
        <f>+IFERROR(VLOOKUP(A3323,reshapecocWB!$A$2:$E$3639,4,FALSE),"")</f>
        <v>-0.60374320000000004</v>
      </c>
      <c r="F3323" s="74">
        <v>0</v>
      </c>
      <c r="G3323" s="58">
        <v>0</v>
      </c>
      <c r="H3323" s="58">
        <v>0</v>
      </c>
      <c r="I3323" s="58">
        <v>0</v>
      </c>
      <c r="J3323" s="75">
        <v>0</v>
      </c>
      <c r="K3323" s="71">
        <v>0</v>
      </c>
      <c r="L3323" s="65">
        <v>0</v>
      </c>
      <c r="M3323" s="65">
        <v>0</v>
      </c>
      <c r="N3323" s="65">
        <v>0</v>
      </c>
      <c r="O3323" s="72">
        <v>0</v>
      </c>
      <c r="P3323" s="67">
        <v>0</v>
      </c>
      <c r="Q3323" s="66">
        <v>0</v>
      </c>
      <c r="R3323" s="66">
        <v>0</v>
      </c>
      <c r="S3323" s="66">
        <v>0</v>
      </c>
      <c r="T3323" s="68">
        <v>0</v>
      </c>
    </row>
    <row r="3324" spans="1:20">
      <c r="A3324" s="69" t="str">
        <f t="shared" si="51"/>
        <v>UGA1997</v>
      </c>
      <c r="B3324" s="57" t="s">
        <v>344</v>
      </c>
      <c r="C3324" s="57" t="s">
        <v>345</v>
      </c>
      <c r="D3324" s="89">
        <v>1997</v>
      </c>
      <c r="E3324" s="87" t="str">
        <f>+IFERROR(VLOOKUP(A3324,reshapecocWB!$A$2:$E$3639,4,FALSE),"")</f>
        <v/>
      </c>
      <c r="F3324" s="74">
        <v>0</v>
      </c>
      <c r="G3324" s="58">
        <v>0</v>
      </c>
      <c r="H3324" s="58">
        <v>0</v>
      </c>
      <c r="I3324" s="58">
        <v>0</v>
      </c>
      <c r="J3324" s="75">
        <v>0</v>
      </c>
      <c r="K3324" s="71">
        <v>0</v>
      </c>
      <c r="L3324" s="65">
        <v>0</v>
      </c>
      <c r="M3324" s="65">
        <v>0</v>
      </c>
      <c r="N3324" s="65">
        <v>0</v>
      </c>
      <c r="O3324" s="72">
        <v>0</v>
      </c>
      <c r="P3324" s="67">
        <v>0</v>
      </c>
      <c r="Q3324" s="66">
        <v>0</v>
      </c>
      <c r="R3324" s="66">
        <v>0</v>
      </c>
      <c r="S3324" s="66">
        <v>0</v>
      </c>
      <c r="T3324" s="68">
        <v>0</v>
      </c>
    </row>
    <row r="3325" spans="1:20">
      <c r="A3325" s="69" t="str">
        <f t="shared" si="51"/>
        <v>UGA1998</v>
      </c>
      <c r="B3325" s="57" t="s">
        <v>344</v>
      </c>
      <c r="C3325" s="57" t="s">
        <v>345</v>
      </c>
      <c r="D3325" s="89">
        <v>1998</v>
      </c>
      <c r="E3325" s="87">
        <f>+IFERROR(VLOOKUP(A3325,reshapecocWB!$A$2:$E$3639,4,FALSE),"")</f>
        <v>-0.91763777000000002</v>
      </c>
      <c r="F3325" s="74">
        <v>0</v>
      </c>
      <c r="G3325" s="58">
        <v>0</v>
      </c>
      <c r="H3325" s="58">
        <v>0</v>
      </c>
      <c r="I3325" s="58">
        <v>0</v>
      </c>
      <c r="J3325" s="75">
        <v>0</v>
      </c>
      <c r="K3325" s="71">
        <v>0</v>
      </c>
      <c r="L3325" s="65">
        <v>0</v>
      </c>
      <c r="M3325" s="65">
        <v>0</v>
      </c>
      <c r="N3325" s="65">
        <v>0</v>
      </c>
      <c r="O3325" s="72">
        <v>0</v>
      </c>
      <c r="P3325" s="67">
        <v>0</v>
      </c>
      <c r="Q3325" s="66">
        <v>0</v>
      </c>
      <c r="R3325" s="66">
        <v>0</v>
      </c>
      <c r="S3325" s="66">
        <v>0</v>
      </c>
      <c r="T3325" s="68">
        <v>0</v>
      </c>
    </row>
    <row r="3326" spans="1:20">
      <c r="A3326" s="69" t="str">
        <f t="shared" si="51"/>
        <v>UGA1999</v>
      </c>
      <c r="B3326" s="57" t="s">
        <v>344</v>
      </c>
      <c r="C3326" s="57" t="s">
        <v>345</v>
      </c>
      <c r="D3326" s="89">
        <v>1999</v>
      </c>
      <c r="E3326" s="87" t="str">
        <f>+IFERROR(VLOOKUP(A3326,reshapecocWB!$A$2:$E$3639,4,FALSE),"")</f>
        <v/>
      </c>
      <c r="F3326" s="74">
        <v>0</v>
      </c>
      <c r="G3326" s="58">
        <v>0</v>
      </c>
      <c r="H3326" s="58">
        <v>0</v>
      </c>
      <c r="I3326" s="58">
        <v>0</v>
      </c>
      <c r="J3326" s="75">
        <v>0</v>
      </c>
      <c r="K3326" s="71">
        <v>0</v>
      </c>
      <c r="L3326" s="65">
        <v>0</v>
      </c>
      <c r="M3326" s="65">
        <v>0</v>
      </c>
      <c r="N3326" s="65">
        <v>0</v>
      </c>
      <c r="O3326" s="72">
        <v>0</v>
      </c>
      <c r="P3326" s="67">
        <v>0</v>
      </c>
      <c r="Q3326" s="66">
        <v>0</v>
      </c>
      <c r="R3326" s="66">
        <v>0</v>
      </c>
      <c r="S3326" s="66">
        <v>0</v>
      </c>
      <c r="T3326" s="68">
        <v>0</v>
      </c>
    </row>
    <row r="3327" spans="1:20">
      <c r="A3327" s="69" t="str">
        <f t="shared" si="51"/>
        <v>UGA2000</v>
      </c>
      <c r="B3327" s="57" t="s">
        <v>344</v>
      </c>
      <c r="C3327" s="57" t="s">
        <v>345</v>
      </c>
      <c r="D3327" s="89">
        <v>2000</v>
      </c>
      <c r="E3327" s="87">
        <f>+IFERROR(VLOOKUP(A3327,reshapecocWB!$A$2:$E$3639,4,FALSE),"")</f>
        <v>-0.85238360999999996</v>
      </c>
      <c r="F3327" s="74">
        <v>0</v>
      </c>
      <c r="G3327" s="58">
        <v>0</v>
      </c>
      <c r="H3327" s="58">
        <v>0</v>
      </c>
      <c r="I3327" s="58">
        <v>0</v>
      </c>
      <c r="J3327" s="75">
        <v>0</v>
      </c>
      <c r="K3327" s="71">
        <v>0</v>
      </c>
      <c r="L3327" s="65">
        <v>0</v>
      </c>
      <c r="M3327" s="65">
        <v>0</v>
      </c>
      <c r="N3327" s="65">
        <v>0</v>
      </c>
      <c r="O3327" s="72">
        <v>0</v>
      </c>
      <c r="P3327" s="67">
        <v>0</v>
      </c>
      <c r="Q3327" s="66">
        <v>0</v>
      </c>
      <c r="R3327" s="66">
        <v>0</v>
      </c>
      <c r="S3327" s="66">
        <v>0</v>
      </c>
      <c r="T3327" s="68">
        <v>0</v>
      </c>
    </row>
    <row r="3328" spans="1:20">
      <c r="A3328" s="69" t="str">
        <f t="shared" si="51"/>
        <v>UGA2001</v>
      </c>
      <c r="B3328" s="57" t="s">
        <v>344</v>
      </c>
      <c r="C3328" s="57" t="s">
        <v>345</v>
      </c>
      <c r="D3328" s="89">
        <v>2001</v>
      </c>
      <c r="E3328" s="87" t="str">
        <f>+IFERROR(VLOOKUP(A3328,reshapecocWB!$A$2:$E$3639,4,FALSE),"")</f>
        <v/>
      </c>
      <c r="F3328" s="74">
        <v>0</v>
      </c>
      <c r="G3328" s="58">
        <v>0</v>
      </c>
      <c r="H3328" s="58">
        <v>0</v>
      </c>
      <c r="I3328" s="58">
        <v>0</v>
      </c>
      <c r="J3328" s="75">
        <v>0</v>
      </c>
      <c r="K3328" s="71">
        <v>0</v>
      </c>
      <c r="L3328" s="65">
        <v>0</v>
      </c>
      <c r="M3328" s="65">
        <v>0</v>
      </c>
      <c r="N3328" s="65">
        <v>0</v>
      </c>
      <c r="O3328" s="72">
        <v>0</v>
      </c>
      <c r="P3328" s="67">
        <v>0</v>
      </c>
      <c r="Q3328" s="66">
        <v>0</v>
      </c>
      <c r="R3328" s="66">
        <v>0</v>
      </c>
      <c r="S3328" s="66">
        <v>0</v>
      </c>
      <c r="T3328" s="68">
        <v>0</v>
      </c>
    </row>
    <row r="3329" spans="1:20">
      <c r="A3329" s="69" t="str">
        <f t="shared" si="51"/>
        <v>UGA2002</v>
      </c>
      <c r="B3329" s="57" t="s">
        <v>344</v>
      </c>
      <c r="C3329" s="57" t="s">
        <v>345</v>
      </c>
      <c r="D3329" s="89">
        <v>2002</v>
      </c>
      <c r="E3329" s="87">
        <f>+IFERROR(VLOOKUP(A3329,reshapecocWB!$A$2:$E$3639,4,FALSE),"")</f>
        <v>-0.94167619999999996</v>
      </c>
      <c r="F3329" s="74">
        <v>0</v>
      </c>
      <c r="G3329" s="58">
        <v>0</v>
      </c>
      <c r="H3329" s="58">
        <v>0</v>
      </c>
      <c r="I3329" s="58">
        <v>0</v>
      </c>
      <c r="J3329" s="75">
        <v>0</v>
      </c>
      <c r="K3329" s="71">
        <v>0</v>
      </c>
      <c r="L3329" s="65">
        <v>0</v>
      </c>
      <c r="M3329" s="65">
        <v>0</v>
      </c>
      <c r="N3329" s="65">
        <v>0</v>
      </c>
      <c r="O3329" s="72">
        <v>0</v>
      </c>
      <c r="P3329" s="67">
        <v>0</v>
      </c>
      <c r="Q3329" s="66">
        <v>0</v>
      </c>
      <c r="R3329" s="66">
        <v>0</v>
      </c>
      <c r="S3329" s="66">
        <v>0</v>
      </c>
      <c r="T3329" s="68">
        <v>0</v>
      </c>
    </row>
    <row r="3330" spans="1:20">
      <c r="A3330" s="69" t="str">
        <f t="shared" si="51"/>
        <v>UGA2003</v>
      </c>
      <c r="B3330" s="57" t="s">
        <v>344</v>
      </c>
      <c r="C3330" s="57" t="s">
        <v>345</v>
      </c>
      <c r="D3330" s="89">
        <v>2003</v>
      </c>
      <c r="E3330" s="87">
        <f>+IFERROR(VLOOKUP(A3330,reshapecocWB!$A$2:$E$3639,4,FALSE),"")</f>
        <v>-0.79738313000000005</v>
      </c>
      <c r="F3330" s="74">
        <v>0</v>
      </c>
      <c r="G3330" s="58">
        <v>0</v>
      </c>
      <c r="H3330" s="58">
        <v>0</v>
      </c>
      <c r="I3330" s="58">
        <v>0</v>
      </c>
      <c r="J3330" s="75">
        <v>0</v>
      </c>
      <c r="K3330" s="71">
        <v>0</v>
      </c>
      <c r="L3330" s="65">
        <v>0</v>
      </c>
      <c r="M3330" s="65">
        <v>0</v>
      </c>
      <c r="N3330" s="65">
        <v>0</v>
      </c>
      <c r="O3330" s="72">
        <v>0</v>
      </c>
      <c r="P3330" s="67">
        <v>0</v>
      </c>
      <c r="Q3330" s="66">
        <v>0</v>
      </c>
      <c r="R3330" s="66">
        <v>0</v>
      </c>
      <c r="S3330" s="66">
        <v>0</v>
      </c>
      <c r="T3330" s="68">
        <v>0</v>
      </c>
    </row>
    <row r="3331" spans="1:20">
      <c r="A3331" s="69" t="str">
        <f t="shared" si="51"/>
        <v>UGA2004</v>
      </c>
      <c r="B3331" s="57" t="s">
        <v>344</v>
      </c>
      <c r="C3331" s="57" t="s">
        <v>345</v>
      </c>
      <c r="D3331" s="89">
        <v>2004</v>
      </c>
      <c r="E3331" s="87">
        <f>+IFERROR(VLOOKUP(A3331,reshapecocWB!$A$2:$E$3639,4,FALSE),"")</f>
        <v>-0.74706775000000003</v>
      </c>
      <c r="F3331" s="74">
        <v>0</v>
      </c>
      <c r="G3331" s="58">
        <v>0</v>
      </c>
      <c r="H3331" s="58">
        <v>0</v>
      </c>
      <c r="I3331" s="58">
        <v>0</v>
      </c>
      <c r="J3331" s="75">
        <v>0</v>
      </c>
      <c r="K3331" s="71">
        <v>0</v>
      </c>
      <c r="L3331" s="65">
        <v>0</v>
      </c>
      <c r="M3331" s="65">
        <v>0</v>
      </c>
      <c r="N3331" s="65">
        <v>0</v>
      </c>
      <c r="O3331" s="72">
        <v>0</v>
      </c>
      <c r="P3331" s="67">
        <v>0</v>
      </c>
      <c r="Q3331" s="66">
        <v>0</v>
      </c>
      <c r="R3331" s="66">
        <v>0</v>
      </c>
      <c r="S3331" s="66">
        <v>0</v>
      </c>
      <c r="T3331" s="68">
        <v>0</v>
      </c>
    </row>
    <row r="3332" spans="1:20">
      <c r="A3332" s="69" t="str">
        <f t="shared" ref="A3332:A3395" si="52">+C3332&amp;D3332</f>
        <v>UGA2005</v>
      </c>
      <c r="B3332" s="57" t="s">
        <v>344</v>
      </c>
      <c r="C3332" s="57" t="s">
        <v>345</v>
      </c>
      <c r="D3332" s="89">
        <v>2005</v>
      </c>
      <c r="E3332" s="87">
        <f>+IFERROR(VLOOKUP(A3332,reshapecocWB!$A$2:$E$3639,4,FALSE),"")</f>
        <v>-0.84363096999999998</v>
      </c>
      <c r="F3332" s="74">
        <v>7</v>
      </c>
      <c r="G3332" s="58">
        <v>3</v>
      </c>
      <c r="H3332" s="58">
        <v>1</v>
      </c>
      <c r="I3332" s="58">
        <v>1</v>
      </c>
      <c r="J3332" s="75">
        <v>1</v>
      </c>
      <c r="K3332" s="71">
        <v>8.2352941176470587E-2</v>
      </c>
      <c r="L3332" s="65">
        <v>8.1081081081081086E-2</v>
      </c>
      <c r="M3332" s="65">
        <v>0.1</v>
      </c>
      <c r="N3332" s="65">
        <v>0.11764705882352941</v>
      </c>
      <c r="O3332" s="72">
        <v>4.7619047619047616E-2</v>
      </c>
      <c r="P3332" s="67">
        <v>1.5873015873015872E-2</v>
      </c>
      <c r="Q3332" s="66">
        <v>1.5706806282722512E-2</v>
      </c>
      <c r="R3332" s="66">
        <v>1.6949152542372881E-2</v>
      </c>
      <c r="S3332" s="66">
        <v>1.2195121951219513E-2</v>
      </c>
      <c r="T3332" s="68">
        <v>9.1743119266055051E-3</v>
      </c>
    </row>
    <row r="3333" spans="1:20">
      <c r="A3333" s="69" t="str">
        <f t="shared" si="52"/>
        <v>UGA2006</v>
      </c>
      <c r="B3333" s="57" t="s">
        <v>344</v>
      </c>
      <c r="C3333" s="57" t="s">
        <v>345</v>
      </c>
      <c r="D3333" s="89">
        <v>2006</v>
      </c>
      <c r="E3333" s="87">
        <f>+IFERROR(VLOOKUP(A3333,reshapecocWB!$A$2:$E$3639,4,FALSE),"")</f>
        <v>-0.78181701999999997</v>
      </c>
      <c r="F3333" s="74">
        <v>7</v>
      </c>
      <c r="G3333" s="58">
        <v>3</v>
      </c>
      <c r="H3333" s="58">
        <v>1</v>
      </c>
      <c r="I3333" s="58">
        <v>1</v>
      </c>
      <c r="J3333" s="75">
        <v>1</v>
      </c>
      <c r="K3333" s="71">
        <v>0</v>
      </c>
      <c r="L3333" s="65">
        <v>0</v>
      </c>
      <c r="M3333" s="65">
        <v>0</v>
      </c>
      <c r="N3333" s="65">
        <v>0</v>
      </c>
      <c r="O3333" s="72">
        <v>0</v>
      </c>
      <c r="P3333" s="67">
        <v>1.4028056112224449E-2</v>
      </c>
      <c r="Q3333" s="66">
        <v>1.3574660633484163E-2</v>
      </c>
      <c r="R3333" s="66">
        <v>1.5151515151515152E-2</v>
      </c>
      <c r="S3333" s="66">
        <v>1.0638297872340425E-2</v>
      </c>
      <c r="T3333" s="68">
        <v>8.4745762711864406E-3</v>
      </c>
    </row>
    <row r="3334" spans="1:20">
      <c r="A3334" s="69" t="str">
        <f t="shared" si="52"/>
        <v>UGA2007</v>
      </c>
      <c r="B3334" s="57" t="s">
        <v>344</v>
      </c>
      <c r="C3334" s="57" t="s">
        <v>345</v>
      </c>
      <c r="D3334" s="89">
        <v>2007</v>
      </c>
      <c r="E3334" s="87">
        <f>+IFERROR(VLOOKUP(A3334,reshapecocWB!$A$2:$E$3639,4,FALSE),"")</f>
        <v>-0.82146859000000005</v>
      </c>
      <c r="F3334" s="74">
        <v>7</v>
      </c>
      <c r="G3334" s="58">
        <v>3</v>
      </c>
      <c r="H3334" s="58">
        <v>1</v>
      </c>
      <c r="I3334" s="58">
        <v>1</v>
      </c>
      <c r="J3334" s="75">
        <v>1</v>
      </c>
      <c r="K3334" s="71">
        <v>0</v>
      </c>
      <c r="L3334" s="65">
        <v>0</v>
      </c>
      <c r="M3334" s="65">
        <v>0</v>
      </c>
      <c r="N3334" s="65">
        <v>0</v>
      </c>
      <c r="O3334" s="72">
        <v>0</v>
      </c>
      <c r="P3334" s="67">
        <v>1.2027491408934709E-2</v>
      </c>
      <c r="Q3334" s="66">
        <v>1.1583011583011582E-2</v>
      </c>
      <c r="R3334" s="66">
        <v>1.282051282051282E-2</v>
      </c>
      <c r="S3334" s="66">
        <v>9.3457943925233638E-3</v>
      </c>
      <c r="T3334" s="68">
        <v>7.246376811594203E-3</v>
      </c>
    </row>
    <row r="3335" spans="1:20">
      <c r="A3335" s="69" t="str">
        <f t="shared" si="52"/>
        <v>UGA2008</v>
      </c>
      <c r="B3335" s="57" t="s">
        <v>344</v>
      </c>
      <c r="C3335" s="57" t="s">
        <v>345</v>
      </c>
      <c r="D3335" s="89">
        <v>2008</v>
      </c>
      <c r="E3335" s="87">
        <f>+IFERROR(VLOOKUP(A3335,reshapecocWB!$A$2:$E$3639,4,FALSE),"")</f>
        <v>-0.83180946</v>
      </c>
      <c r="F3335" s="74">
        <v>7</v>
      </c>
      <c r="G3335" s="58">
        <v>3</v>
      </c>
      <c r="H3335" s="58">
        <v>1</v>
      </c>
      <c r="I3335" s="58">
        <v>1</v>
      </c>
      <c r="J3335" s="75">
        <v>1</v>
      </c>
      <c r="K3335" s="71">
        <v>0</v>
      </c>
      <c r="L3335" s="65">
        <v>0</v>
      </c>
      <c r="M3335" s="65">
        <v>0</v>
      </c>
      <c r="N3335" s="65">
        <v>0</v>
      </c>
      <c r="O3335" s="72">
        <v>0</v>
      </c>
      <c r="P3335" s="67">
        <v>9.497964721845319E-3</v>
      </c>
      <c r="Q3335" s="66">
        <v>8.9552238805970154E-3</v>
      </c>
      <c r="R3335" s="66">
        <v>1.0526315789473684E-2</v>
      </c>
      <c r="S3335" s="66">
        <v>7.6335877862595417E-3</v>
      </c>
      <c r="T3335" s="68">
        <v>5.681818181818182E-3</v>
      </c>
    </row>
    <row r="3336" spans="1:20">
      <c r="A3336" s="69" t="str">
        <f t="shared" si="52"/>
        <v>UGA2009</v>
      </c>
      <c r="B3336" s="57" t="s">
        <v>344</v>
      </c>
      <c r="C3336" s="57" t="s">
        <v>345</v>
      </c>
      <c r="D3336" s="89">
        <v>2009</v>
      </c>
      <c r="E3336" s="87">
        <f>+IFERROR(VLOOKUP(A3336,reshapecocWB!$A$2:$E$3639,4,FALSE),"")</f>
        <v>-0.88745545999999997</v>
      </c>
      <c r="F3336" s="74">
        <v>7</v>
      </c>
      <c r="G3336" s="58">
        <v>3</v>
      </c>
      <c r="H3336" s="58">
        <v>1</v>
      </c>
      <c r="I3336" s="58">
        <v>1</v>
      </c>
      <c r="J3336" s="75">
        <v>1</v>
      </c>
      <c r="K3336" s="71">
        <v>0</v>
      </c>
      <c r="L3336" s="65">
        <v>0</v>
      </c>
      <c r="M3336" s="65">
        <v>0</v>
      </c>
      <c r="N3336" s="65">
        <v>0</v>
      </c>
      <c r="O3336" s="72">
        <v>0</v>
      </c>
      <c r="P3336" s="67">
        <v>6.8627450980392156E-3</v>
      </c>
      <c r="Q3336" s="66">
        <v>6.369426751592357E-3</v>
      </c>
      <c r="R3336" s="66">
        <v>7.874015748031496E-3</v>
      </c>
      <c r="S3336" s="66">
        <v>5.7803468208092483E-3</v>
      </c>
      <c r="T3336" s="68">
        <v>4.0160642570281121E-3</v>
      </c>
    </row>
    <row r="3337" spans="1:20">
      <c r="A3337" s="69" t="str">
        <f t="shared" si="52"/>
        <v>UGA2010</v>
      </c>
      <c r="B3337" s="57" t="s">
        <v>344</v>
      </c>
      <c r="C3337" s="57" t="s">
        <v>345</v>
      </c>
      <c r="D3337" s="89">
        <v>2010</v>
      </c>
      <c r="E3337" s="87">
        <f>+IFERROR(VLOOKUP(A3337,reshapecocWB!$A$2:$E$3639,4,FALSE),"")</f>
        <v>-0.90222943</v>
      </c>
      <c r="F3337" s="74">
        <v>13</v>
      </c>
      <c r="G3337" s="58">
        <v>6</v>
      </c>
      <c r="H3337" s="58">
        <v>1</v>
      </c>
      <c r="I3337" s="58">
        <v>1</v>
      </c>
      <c r="J3337" s="75">
        <v>4</v>
      </c>
      <c r="K3337" s="71">
        <v>2.4489795918367346E-2</v>
      </c>
      <c r="L3337" s="65">
        <v>3.0303030303030304E-2</v>
      </c>
      <c r="M3337" s="65">
        <v>0</v>
      </c>
      <c r="N3337" s="65">
        <v>0</v>
      </c>
      <c r="O3337" s="72">
        <v>5.1724137931034482E-2</v>
      </c>
      <c r="P3337" s="67">
        <v>1.0276679841897233E-2</v>
      </c>
      <c r="Q3337" s="66">
        <v>1.0526315789473684E-2</v>
      </c>
      <c r="R3337" s="66">
        <v>6.1728395061728392E-3</v>
      </c>
      <c r="S3337" s="66">
        <v>4.4247787610619468E-3</v>
      </c>
      <c r="T3337" s="68">
        <v>1.3029315960912053E-2</v>
      </c>
    </row>
    <row r="3338" spans="1:20">
      <c r="A3338" s="69" t="str">
        <f t="shared" si="52"/>
        <v>UGA2011</v>
      </c>
      <c r="B3338" s="57" t="s">
        <v>344</v>
      </c>
      <c r="C3338" s="57" t="s">
        <v>345</v>
      </c>
      <c r="D3338" s="89">
        <v>2011</v>
      </c>
      <c r="E3338" s="87">
        <f>+IFERROR(VLOOKUP(A3338,reshapecocWB!$A$2:$E$3639,4,FALSE),"")</f>
        <v>-0.89202141999999995</v>
      </c>
      <c r="F3338" s="74">
        <v>17</v>
      </c>
      <c r="G3338" s="58">
        <v>6</v>
      </c>
      <c r="H3338" s="58">
        <v>1</v>
      </c>
      <c r="I3338" s="58">
        <v>2</v>
      </c>
      <c r="J3338" s="75">
        <v>7</v>
      </c>
      <c r="K3338" s="71">
        <v>1.3698630136986301E-2</v>
      </c>
      <c r="L3338" s="65">
        <v>0</v>
      </c>
      <c r="M3338" s="65">
        <v>0</v>
      </c>
      <c r="N3338" s="65">
        <v>1.7543859649122806E-2</v>
      </c>
      <c r="O3338" s="72">
        <v>5.2631578947368418E-2</v>
      </c>
      <c r="P3338" s="67">
        <v>1.0918432883750802E-2</v>
      </c>
      <c r="Q3338" s="66">
        <v>8.4388185654008432E-3</v>
      </c>
      <c r="R3338" s="66">
        <v>5.0251256281407036E-3</v>
      </c>
      <c r="S3338" s="66">
        <v>7.0671378091872791E-3</v>
      </c>
      <c r="T3338" s="68">
        <v>1.9230769230769232E-2</v>
      </c>
    </row>
    <row r="3339" spans="1:20">
      <c r="A3339" s="69" t="str">
        <f t="shared" si="52"/>
        <v>UGA2012</v>
      </c>
      <c r="B3339" s="57" t="s">
        <v>344</v>
      </c>
      <c r="C3339" s="57" t="s">
        <v>345</v>
      </c>
      <c r="D3339" s="89">
        <v>2012</v>
      </c>
      <c r="E3339" s="87">
        <f>+IFERROR(VLOOKUP(A3339,reshapecocWB!$A$2:$E$3639,4,FALSE),"")</f>
        <v>-0.98462063</v>
      </c>
      <c r="F3339" s="74">
        <v>17</v>
      </c>
      <c r="G3339" s="58">
        <v>6</v>
      </c>
      <c r="H3339" s="58">
        <v>1</v>
      </c>
      <c r="I3339" s="58">
        <v>2</v>
      </c>
      <c r="J3339" s="75">
        <v>7</v>
      </c>
      <c r="K3339" s="71">
        <v>0</v>
      </c>
      <c r="L3339" s="65">
        <v>0</v>
      </c>
      <c r="M3339" s="65">
        <v>0</v>
      </c>
      <c r="N3339" s="65">
        <v>0</v>
      </c>
      <c r="O3339" s="72">
        <v>0</v>
      </c>
      <c r="P3339" s="67">
        <v>1.029678982434888E-2</v>
      </c>
      <c r="Q3339" s="66">
        <v>7.9155672823219003E-3</v>
      </c>
      <c r="R3339" s="66">
        <v>4.7846889952153108E-3</v>
      </c>
      <c r="S3339" s="66">
        <v>6.6006600660066007E-3</v>
      </c>
      <c r="T3339" s="68">
        <v>1.8372703412073491E-2</v>
      </c>
    </row>
    <row r="3340" spans="1:20">
      <c r="A3340" s="69" t="str">
        <f t="shared" si="52"/>
        <v>UGA2013</v>
      </c>
      <c r="B3340" s="57" t="s">
        <v>344</v>
      </c>
      <c r="C3340" s="57" t="s">
        <v>345</v>
      </c>
      <c r="D3340" s="89">
        <v>2013</v>
      </c>
      <c r="E3340" s="87">
        <f>+IFERROR(VLOOKUP(A3340,reshapecocWB!$A$2:$E$3639,4,FALSE),"")</f>
        <v>-1.0483207000000001</v>
      </c>
      <c r="F3340" s="74">
        <v>17</v>
      </c>
      <c r="G3340" s="58">
        <v>6</v>
      </c>
      <c r="H3340" s="58">
        <v>1</v>
      </c>
      <c r="I3340" s="58">
        <v>2</v>
      </c>
      <c r="J3340" s="75">
        <v>7</v>
      </c>
      <c r="K3340" s="71">
        <v>0</v>
      </c>
      <c r="L3340" s="65">
        <v>0</v>
      </c>
      <c r="M3340" s="65">
        <v>0</v>
      </c>
      <c r="N3340" s="65">
        <v>0</v>
      </c>
      <c r="O3340" s="72">
        <v>0</v>
      </c>
      <c r="P3340" s="67">
        <v>9.7645031591039634E-3</v>
      </c>
      <c r="Q3340" s="66">
        <v>7.462686567164179E-3</v>
      </c>
      <c r="R3340" s="66">
        <v>4.6948356807511738E-3</v>
      </c>
      <c r="S3340" s="66">
        <v>6.369426751592357E-3</v>
      </c>
      <c r="T3340" s="68">
        <v>1.7073170731707318E-2</v>
      </c>
    </row>
    <row r="3341" spans="1:20">
      <c r="A3341" s="69" t="str">
        <f t="shared" si="52"/>
        <v>UGA2014</v>
      </c>
      <c r="B3341" s="57" t="s">
        <v>344</v>
      </c>
      <c r="C3341" s="57" t="s">
        <v>345</v>
      </c>
      <c r="D3341" s="89">
        <v>2014</v>
      </c>
      <c r="E3341" s="87">
        <f>+IFERROR(VLOOKUP(A3341,reshapecocWB!$A$2:$E$3639,4,FALSE),"")</f>
        <v>-1.0975451000000001</v>
      </c>
      <c r="F3341" s="74">
        <v>17</v>
      </c>
      <c r="G3341" s="58">
        <v>6</v>
      </c>
      <c r="H3341" s="58">
        <v>1</v>
      </c>
      <c r="I3341" s="58">
        <v>2</v>
      </c>
      <c r="J3341" s="75">
        <v>7</v>
      </c>
      <c r="K3341" s="71">
        <v>0</v>
      </c>
      <c r="L3341" s="65">
        <v>0</v>
      </c>
      <c r="M3341" s="65">
        <v>0</v>
      </c>
      <c r="N3341" s="65">
        <v>0</v>
      </c>
      <c r="O3341" s="72">
        <v>0</v>
      </c>
      <c r="P3341" s="67">
        <v>8.9473684210526309E-3</v>
      </c>
      <c r="Q3341" s="66">
        <v>6.8337129840546698E-3</v>
      </c>
      <c r="R3341" s="66">
        <v>4.4052863436123352E-3</v>
      </c>
      <c r="S3341" s="66">
        <v>5.8309037900874635E-3</v>
      </c>
      <c r="T3341" s="68">
        <v>1.5486725663716814E-2</v>
      </c>
    </row>
    <row r="3342" spans="1:20">
      <c r="A3342" s="69" t="str">
        <f t="shared" si="52"/>
        <v>UGA2015</v>
      </c>
      <c r="B3342" s="57" t="s">
        <v>344</v>
      </c>
      <c r="C3342" s="57" t="s">
        <v>345</v>
      </c>
      <c r="D3342" s="89">
        <v>2015</v>
      </c>
      <c r="E3342" s="87">
        <f>+IFERROR(VLOOKUP(A3342,reshapecocWB!$A$2:$E$3639,4,FALSE),"")</f>
        <v>-1.0517201</v>
      </c>
      <c r="F3342" s="74">
        <v>17</v>
      </c>
      <c r="G3342" s="58">
        <v>6</v>
      </c>
      <c r="H3342" s="58">
        <v>1</v>
      </c>
      <c r="I3342" s="58">
        <v>2</v>
      </c>
      <c r="J3342" s="75">
        <v>7</v>
      </c>
      <c r="K3342" s="71">
        <v>0</v>
      </c>
      <c r="L3342" s="65">
        <v>0</v>
      </c>
      <c r="M3342" s="65">
        <v>0</v>
      </c>
      <c r="N3342" s="65">
        <v>0</v>
      </c>
      <c r="O3342" s="72">
        <v>0</v>
      </c>
      <c r="P3342" s="67">
        <v>8.4535057185479868E-3</v>
      </c>
      <c r="Q3342" s="66">
        <v>6.41025641025641E-3</v>
      </c>
      <c r="R3342" s="66">
        <v>4.1841004184100415E-3</v>
      </c>
      <c r="S3342" s="66">
        <v>5.6657223796033997E-3</v>
      </c>
      <c r="T3342" s="68">
        <v>1.4492753623188406E-2</v>
      </c>
    </row>
    <row r="3343" spans="1:20">
      <c r="A3343" s="69" t="str">
        <f t="shared" si="52"/>
        <v>UKR1996</v>
      </c>
      <c r="B3343" s="57" t="s">
        <v>346</v>
      </c>
      <c r="C3343" s="57" t="s">
        <v>347</v>
      </c>
      <c r="D3343" s="89">
        <v>1996</v>
      </c>
      <c r="E3343" s="87">
        <f>+IFERROR(VLOOKUP(A3343,reshapecocWB!$A$2:$E$3639,4,FALSE),"")</f>
        <v>-1.0319505</v>
      </c>
      <c r="F3343" s="74">
        <v>0</v>
      </c>
      <c r="G3343" s="58">
        <v>0</v>
      </c>
      <c r="H3343" s="58">
        <v>0</v>
      </c>
      <c r="I3343" s="58">
        <v>0</v>
      </c>
      <c r="J3343" s="75">
        <v>0</v>
      </c>
      <c r="K3343" s="71">
        <v>0</v>
      </c>
      <c r="L3343" s="65">
        <v>0</v>
      </c>
      <c r="M3343" s="65">
        <v>0</v>
      </c>
      <c r="N3343" s="65">
        <v>0</v>
      </c>
      <c r="O3343" s="72">
        <v>0</v>
      </c>
      <c r="P3343" s="67">
        <v>0</v>
      </c>
      <c r="Q3343" s="66">
        <v>0</v>
      </c>
      <c r="R3343" s="66">
        <v>0</v>
      </c>
      <c r="S3343" s="66">
        <v>0</v>
      </c>
      <c r="T3343" s="68">
        <v>0</v>
      </c>
    </row>
    <row r="3344" spans="1:20">
      <c r="A3344" s="69" t="str">
        <f t="shared" si="52"/>
        <v>UKR1997</v>
      </c>
      <c r="B3344" s="57" t="s">
        <v>346</v>
      </c>
      <c r="C3344" s="57" t="s">
        <v>347</v>
      </c>
      <c r="D3344" s="89">
        <v>1997</v>
      </c>
      <c r="E3344" s="87" t="str">
        <f>+IFERROR(VLOOKUP(A3344,reshapecocWB!$A$2:$E$3639,4,FALSE),"")</f>
        <v/>
      </c>
      <c r="F3344" s="74">
        <v>0</v>
      </c>
      <c r="G3344" s="58">
        <v>0</v>
      </c>
      <c r="H3344" s="58">
        <v>0</v>
      </c>
      <c r="I3344" s="58">
        <v>0</v>
      </c>
      <c r="J3344" s="75">
        <v>0</v>
      </c>
      <c r="K3344" s="71">
        <v>0</v>
      </c>
      <c r="L3344" s="65">
        <v>0</v>
      </c>
      <c r="M3344" s="65">
        <v>0</v>
      </c>
      <c r="N3344" s="65">
        <v>0</v>
      </c>
      <c r="O3344" s="72">
        <v>0</v>
      </c>
      <c r="P3344" s="67">
        <v>0</v>
      </c>
      <c r="Q3344" s="66">
        <v>0</v>
      </c>
      <c r="R3344" s="66">
        <v>0</v>
      </c>
      <c r="S3344" s="66">
        <v>0</v>
      </c>
      <c r="T3344" s="68">
        <v>0</v>
      </c>
    </row>
    <row r="3345" spans="1:20">
      <c r="A3345" s="69" t="str">
        <f t="shared" si="52"/>
        <v>UKR1998</v>
      </c>
      <c r="B3345" s="57" t="s">
        <v>346</v>
      </c>
      <c r="C3345" s="57" t="s">
        <v>347</v>
      </c>
      <c r="D3345" s="89">
        <v>1998</v>
      </c>
      <c r="E3345" s="87">
        <f>+IFERROR(VLOOKUP(A3345,reshapecocWB!$A$2:$E$3639,4,FALSE),"")</f>
        <v>-1.1546776000000001</v>
      </c>
      <c r="F3345" s="74">
        <v>0</v>
      </c>
      <c r="G3345" s="58">
        <v>0</v>
      </c>
      <c r="H3345" s="58">
        <v>0</v>
      </c>
      <c r="I3345" s="58">
        <v>0</v>
      </c>
      <c r="J3345" s="75">
        <v>0</v>
      </c>
      <c r="K3345" s="71">
        <v>0</v>
      </c>
      <c r="L3345" s="65">
        <v>0</v>
      </c>
      <c r="M3345" s="65">
        <v>0</v>
      </c>
      <c r="N3345" s="65">
        <v>0</v>
      </c>
      <c r="O3345" s="72">
        <v>0</v>
      </c>
      <c r="P3345" s="67">
        <v>0</v>
      </c>
      <c r="Q3345" s="66">
        <v>0</v>
      </c>
      <c r="R3345" s="66">
        <v>0</v>
      </c>
      <c r="S3345" s="66">
        <v>0</v>
      </c>
      <c r="T3345" s="68">
        <v>0</v>
      </c>
    </row>
    <row r="3346" spans="1:20">
      <c r="A3346" s="69" t="str">
        <f t="shared" si="52"/>
        <v>UKR1999</v>
      </c>
      <c r="B3346" s="57" t="s">
        <v>346</v>
      </c>
      <c r="C3346" s="57" t="s">
        <v>347</v>
      </c>
      <c r="D3346" s="89">
        <v>1999</v>
      </c>
      <c r="E3346" s="87" t="str">
        <f>+IFERROR(VLOOKUP(A3346,reshapecocWB!$A$2:$E$3639,4,FALSE),"")</f>
        <v/>
      </c>
      <c r="F3346" s="74">
        <v>0</v>
      </c>
      <c r="G3346" s="58">
        <v>0</v>
      </c>
      <c r="H3346" s="58">
        <v>0</v>
      </c>
      <c r="I3346" s="58">
        <v>0</v>
      </c>
      <c r="J3346" s="75">
        <v>0</v>
      </c>
      <c r="K3346" s="71">
        <v>0</v>
      </c>
      <c r="L3346" s="65">
        <v>0</v>
      </c>
      <c r="M3346" s="65">
        <v>0</v>
      </c>
      <c r="N3346" s="65">
        <v>0</v>
      </c>
      <c r="O3346" s="72">
        <v>0</v>
      </c>
      <c r="P3346" s="67">
        <v>0</v>
      </c>
      <c r="Q3346" s="66">
        <v>0</v>
      </c>
      <c r="R3346" s="66">
        <v>0</v>
      </c>
      <c r="S3346" s="66">
        <v>0</v>
      </c>
      <c r="T3346" s="68">
        <v>0</v>
      </c>
    </row>
    <row r="3347" spans="1:20">
      <c r="A3347" s="69" t="str">
        <f t="shared" si="52"/>
        <v>UKR2000</v>
      </c>
      <c r="B3347" s="57" t="s">
        <v>346</v>
      </c>
      <c r="C3347" s="57" t="s">
        <v>347</v>
      </c>
      <c r="D3347" s="89">
        <v>2000</v>
      </c>
      <c r="E3347" s="87">
        <f>+IFERROR(VLOOKUP(A3347,reshapecocWB!$A$2:$E$3639,4,FALSE),"")</f>
        <v>-1.0716079000000001</v>
      </c>
      <c r="F3347" s="74">
        <v>0</v>
      </c>
      <c r="G3347" s="58">
        <v>0</v>
      </c>
      <c r="H3347" s="58">
        <v>0</v>
      </c>
      <c r="I3347" s="58">
        <v>0</v>
      </c>
      <c r="J3347" s="75">
        <v>0</v>
      </c>
      <c r="K3347" s="71">
        <v>0</v>
      </c>
      <c r="L3347" s="65">
        <v>0</v>
      </c>
      <c r="M3347" s="65">
        <v>0</v>
      </c>
      <c r="N3347" s="65">
        <v>0</v>
      </c>
      <c r="O3347" s="72">
        <v>0</v>
      </c>
      <c r="P3347" s="67">
        <v>0</v>
      </c>
      <c r="Q3347" s="66">
        <v>0</v>
      </c>
      <c r="R3347" s="66">
        <v>0</v>
      </c>
      <c r="S3347" s="66">
        <v>0</v>
      </c>
      <c r="T3347" s="68">
        <v>0</v>
      </c>
    </row>
    <row r="3348" spans="1:20">
      <c r="A3348" s="69" t="str">
        <f t="shared" si="52"/>
        <v>UKR2001</v>
      </c>
      <c r="B3348" s="57" t="s">
        <v>346</v>
      </c>
      <c r="C3348" s="57" t="s">
        <v>347</v>
      </c>
      <c r="D3348" s="89">
        <v>2001</v>
      </c>
      <c r="E3348" s="87" t="str">
        <f>+IFERROR(VLOOKUP(A3348,reshapecocWB!$A$2:$E$3639,4,FALSE),"")</f>
        <v/>
      </c>
      <c r="F3348" s="74">
        <v>0</v>
      </c>
      <c r="G3348" s="58">
        <v>0</v>
      </c>
      <c r="H3348" s="58">
        <v>0</v>
      </c>
      <c r="I3348" s="58">
        <v>0</v>
      </c>
      <c r="J3348" s="75">
        <v>0</v>
      </c>
      <c r="K3348" s="71">
        <v>0</v>
      </c>
      <c r="L3348" s="65">
        <v>0</v>
      </c>
      <c r="M3348" s="65">
        <v>0</v>
      </c>
      <c r="N3348" s="65">
        <v>0</v>
      </c>
      <c r="O3348" s="72">
        <v>0</v>
      </c>
      <c r="P3348" s="67">
        <v>0</v>
      </c>
      <c r="Q3348" s="66">
        <v>0</v>
      </c>
      <c r="R3348" s="66">
        <v>0</v>
      </c>
      <c r="S3348" s="66">
        <v>0</v>
      </c>
      <c r="T3348" s="68">
        <v>0</v>
      </c>
    </row>
    <row r="3349" spans="1:20">
      <c r="A3349" s="69" t="str">
        <f t="shared" si="52"/>
        <v>UKR2002</v>
      </c>
      <c r="B3349" s="57" t="s">
        <v>346</v>
      </c>
      <c r="C3349" s="57" t="s">
        <v>347</v>
      </c>
      <c r="D3349" s="89">
        <v>2002</v>
      </c>
      <c r="E3349" s="87">
        <f>+IFERROR(VLOOKUP(A3349,reshapecocWB!$A$2:$E$3639,4,FALSE),"")</f>
        <v>-1.0214787999999999</v>
      </c>
      <c r="F3349" s="74">
        <v>0</v>
      </c>
      <c r="G3349" s="58">
        <v>0</v>
      </c>
      <c r="H3349" s="58">
        <v>0</v>
      </c>
      <c r="I3349" s="58">
        <v>0</v>
      </c>
      <c r="J3349" s="75">
        <v>0</v>
      </c>
      <c r="K3349" s="71">
        <v>0</v>
      </c>
      <c r="L3349" s="65">
        <v>0</v>
      </c>
      <c r="M3349" s="65">
        <v>0</v>
      </c>
      <c r="N3349" s="65">
        <v>0</v>
      </c>
      <c r="O3349" s="72">
        <v>0</v>
      </c>
      <c r="P3349" s="67">
        <v>0</v>
      </c>
      <c r="Q3349" s="66">
        <v>0</v>
      </c>
      <c r="R3349" s="66">
        <v>0</v>
      </c>
      <c r="S3349" s="66">
        <v>0</v>
      </c>
      <c r="T3349" s="68">
        <v>0</v>
      </c>
    </row>
    <row r="3350" spans="1:20">
      <c r="A3350" s="69" t="str">
        <f t="shared" si="52"/>
        <v>UKR2003</v>
      </c>
      <c r="B3350" s="57" t="s">
        <v>346</v>
      </c>
      <c r="C3350" s="57" t="s">
        <v>347</v>
      </c>
      <c r="D3350" s="89">
        <v>2003</v>
      </c>
      <c r="E3350" s="87">
        <f>+IFERROR(VLOOKUP(A3350,reshapecocWB!$A$2:$E$3639,4,FALSE),"")</f>
        <v>-0.85506355999999994</v>
      </c>
      <c r="F3350" s="74">
        <v>0</v>
      </c>
      <c r="G3350" s="58">
        <v>0</v>
      </c>
      <c r="H3350" s="58">
        <v>0</v>
      </c>
      <c r="I3350" s="58">
        <v>0</v>
      </c>
      <c r="J3350" s="75">
        <v>0</v>
      </c>
      <c r="K3350" s="71">
        <v>0</v>
      </c>
      <c r="L3350" s="65">
        <v>0</v>
      </c>
      <c r="M3350" s="65">
        <v>0</v>
      </c>
      <c r="N3350" s="65">
        <v>0</v>
      </c>
      <c r="O3350" s="72">
        <v>0</v>
      </c>
      <c r="P3350" s="67">
        <v>0</v>
      </c>
      <c r="Q3350" s="66">
        <v>0</v>
      </c>
      <c r="R3350" s="66">
        <v>0</v>
      </c>
      <c r="S3350" s="66">
        <v>0</v>
      </c>
      <c r="T3350" s="68">
        <v>0</v>
      </c>
    </row>
    <row r="3351" spans="1:20">
      <c r="A3351" s="69" t="str">
        <f t="shared" si="52"/>
        <v>UKR2004</v>
      </c>
      <c r="B3351" s="57" t="s">
        <v>346</v>
      </c>
      <c r="C3351" s="57" t="s">
        <v>347</v>
      </c>
      <c r="D3351" s="89">
        <v>2004</v>
      </c>
      <c r="E3351" s="87">
        <f>+IFERROR(VLOOKUP(A3351,reshapecocWB!$A$2:$E$3639,4,FALSE),"")</f>
        <v>-0.89025938999999998</v>
      </c>
      <c r="F3351" s="74">
        <v>0</v>
      </c>
      <c r="G3351" s="58">
        <v>0</v>
      </c>
      <c r="H3351" s="58">
        <v>0</v>
      </c>
      <c r="I3351" s="58">
        <v>0</v>
      </c>
      <c r="J3351" s="75">
        <v>0</v>
      </c>
      <c r="K3351" s="71">
        <v>0</v>
      </c>
      <c r="L3351" s="65">
        <v>0</v>
      </c>
      <c r="M3351" s="65">
        <v>0</v>
      </c>
      <c r="N3351" s="65">
        <v>0</v>
      </c>
      <c r="O3351" s="72">
        <v>0</v>
      </c>
      <c r="P3351" s="67">
        <v>0</v>
      </c>
      <c r="Q3351" s="66">
        <v>0</v>
      </c>
      <c r="R3351" s="66">
        <v>0</v>
      </c>
      <c r="S3351" s="66">
        <v>0</v>
      </c>
      <c r="T3351" s="68">
        <v>0</v>
      </c>
    </row>
    <row r="3352" spans="1:20">
      <c r="A3352" s="69" t="str">
        <f t="shared" si="52"/>
        <v>UKR2005</v>
      </c>
      <c r="B3352" s="57" t="s">
        <v>346</v>
      </c>
      <c r="C3352" s="57" t="s">
        <v>347</v>
      </c>
      <c r="D3352" s="89">
        <v>2005</v>
      </c>
      <c r="E3352" s="87">
        <f>+IFERROR(VLOOKUP(A3352,reshapecocWB!$A$2:$E$3639,4,FALSE),"")</f>
        <v>-0.68647742</v>
      </c>
      <c r="F3352" s="74">
        <v>0</v>
      </c>
      <c r="G3352" s="58">
        <v>0</v>
      </c>
      <c r="H3352" s="58">
        <v>0</v>
      </c>
      <c r="I3352" s="58">
        <v>0</v>
      </c>
      <c r="J3352" s="75">
        <v>0</v>
      </c>
      <c r="K3352" s="71">
        <v>0</v>
      </c>
      <c r="L3352" s="65">
        <v>0</v>
      </c>
      <c r="M3352" s="65">
        <v>0</v>
      </c>
      <c r="N3352" s="65">
        <v>0</v>
      </c>
      <c r="O3352" s="72">
        <v>0</v>
      </c>
      <c r="P3352" s="67">
        <v>0</v>
      </c>
      <c r="Q3352" s="66">
        <v>0</v>
      </c>
      <c r="R3352" s="66">
        <v>0</v>
      </c>
      <c r="S3352" s="66">
        <v>0</v>
      </c>
      <c r="T3352" s="68">
        <v>0</v>
      </c>
    </row>
    <row r="3353" spans="1:20">
      <c r="A3353" s="69" t="str">
        <f t="shared" si="52"/>
        <v>UKR2006</v>
      </c>
      <c r="B3353" s="57" t="s">
        <v>346</v>
      </c>
      <c r="C3353" s="57" t="s">
        <v>347</v>
      </c>
      <c r="D3353" s="89">
        <v>2006</v>
      </c>
      <c r="E3353" s="87">
        <f>+IFERROR(VLOOKUP(A3353,reshapecocWB!$A$2:$E$3639,4,FALSE),"")</f>
        <v>-0.68003345000000004</v>
      </c>
      <c r="F3353" s="74">
        <v>0</v>
      </c>
      <c r="G3353" s="58">
        <v>0</v>
      </c>
      <c r="H3353" s="58">
        <v>0</v>
      </c>
      <c r="I3353" s="58">
        <v>0</v>
      </c>
      <c r="J3353" s="75">
        <v>0</v>
      </c>
      <c r="K3353" s="71">
        <v>0</v>
      </c>
      <c r="L3353" s="65">
        <v>0</v>
      </c>
      <c r="M3353" s="65">
        <v>0</v>
      </c>
      <c r="N3353" s="65">
        <v>0</v>
      </c>
      <c r="O3353" s="72">
        <v>0</v>
      </c>
      <c r="P3353" s="67">
        <v>0</v>
      </c>
      <c r="Q3353" s="66">
        <v>0</v>
      </c>
      <c r="R3353" s="66">
        <v>0</v>
      </c>
      <c r="S3353" s="66">
        <v>0</v>
      </c>
      <c r="T3353" s="68">
        <v>0</v>
      </c>
    </row>
    <row r="3354" spans="1:20">
      <c r="A3354" s="69" t="str">
        <f t="shared" si="52"/>
        <v>UKR2007</v>
      </c>
      <c r="B3354" s="57" t="s">
        <v>346</v>
      </c>
      <c r="C3354" s="57" t="s">
        <v>347</v>
      </c>
      <c r="D3354" s="89">
        <v>2007</v>
      </c>
      <c r="E3354" s="87">
        <f>+IFERROR(VLOOKUP(A3354,reshapecocWB!$A$2:$E$3639,4,FALSE),"")</f>
        <v>-0.74258195999999999</v>
      </c>
      <c r="F3354" s="74">
        <v>0</v>
      </c>
      <c r="G3354" s="58">
        <v>0</v>
      </c>
      <c r="H3354" s="58">
        <v>0</v>
      </c>
      <c r="I3354" s="58">
        <v>0</v>
      </c>
      <c r="J3354" s="75">
        <v>0</v>
      </c>
      <c r="K3354" s="71">
        <v>0</v>
      </c>
      <c r="L3354" s="65">
        <v>0</v>
      </c>
      <c r="M3354" s="65">
        <v>0</v>
      </c>
      <c r="N3354" s="65">
        <v>0</v>
      </c>
      <c r="O3354" s="72">
        <v>0</v>
      </c>
      <c r="P3354" s="67">
        <v>0</v>
      </c>
      <c r="Q3354" s="66">
        <v>0</v>
      </c>
      <c r="R3354" s="66">
        <v>0</v>
      </c>
      <c r="S3354" s="66">
        <v>0</v>
      </c>
      <c r="T3354" s="68">
        <v>0</v>
      </c>
    </row>
    <row r="3355" spans="1:20">
      <c r="A3355" s="69" t="str">
        <f t="shared" si="52"/>
        <v>UKR2008</v>
      </c>
      <c r="B3355" s="57" t="s">
        <v>346</v>
      </c>
      <c r="C3355" s="57" t="s">
        <v>347</v>
      </c>
      <c r="D3355" s="89">
        <v>2008</v>
      </c>
      <c r="E3355" s="87">
        <f>+IFERROR(VLOOKUP(A3355,reshapecocWB!$A$2:$E$3639,4,FALSE),"")</f>
        <v>-0.78728688000000002</v>
      </c>
      <c r="F3355" s="74">
        <v>0</v>
      </c>
      <c r="G3355" s="58">
        <v>0</v>
      </c>
      <c r="H3355" s="58">
        <v>0</v>
      </c>
      <c r="I3355" s="58">
        <v>0</v>
      </c>
      <c r="J3355" s="75">
        <v>0</v>
      </c>
      <c r="K3355" s="71">
        <v>0</v>
      </c>
      <c r="L3355" s="65">
        <v>0</v>
      </c>
      <c r="M3355" s="65">
        <v>0</v>
      </c>
      <c r="N3355" s="65">
        <v>0</v>
      </c>
      <c r="O3355" s="72">
        <v>0</v>
      </c>
      <c r="P3355" s="67">
        <v>0</v>
      </c>
      <c r="Q3355" s="66">
        <v>0</v>
      </c>
      <c r="R3355" s="66">
        <v>0</v>
      </c>
      <c r="S3355" s="66">
        <v>0</v>
      </c>
      <c r="T3355" s="68">
        <v>0</v>
      </c>
    </row>
    <row r="3356" spans="1:20">
      <c r="A3356" s="69" t="str">
        <f t="shared" si="52"/>
        <v>UKR2009</v>
      </c>
      <c r="B3356" s="57" t="s">
        <v>346</v>
      </c>
      <c r="C3356" s="57" t="s">
        <v>347</v>
      </c>
      <c r="D3356" s="89">
        <v>2009</v>
      </c>
      <c r="E3356" s="87">
        <f>+IFERROR(VLOOKUP(A3356,reshapecocWB!$A$2:$E$3639,4,FALSE),"")</f>
        <v>-1.0070429999999999</v>
      </c>
      <c r="F3356" s="74">
        <v>0</v>
      </c>
      <c r="G3356" s="58">
        <v>0</v>
      </c>
      <c r="H3356" s="58">
        <v>0</v>
      </c>
      <c r="I3356" s="58">
        <v>0</v>
      </c>
      <c r="J3356" s="75">
        <v>0</v>
      </c>
      <c r="K3356" s="71">
        <v>0</v>
      </c>
      <c r="L3356" s="65">
        <v>0</v>
      </c>
      <c r="M3356" s="65">
        <v>0</v>
      </c>
      <c r="N3356" s="65">
        <v>0</v>
      </c>
      <c r="O3356" s="72">
        <v>0</v>
      </c>
      <c r="P3356" s="67">
        <v>0</v>
      </c>
      <c r="Q3356" s="66">
        <v>0</v>
      </c>
      <c r="R3356" s="66">
        <v>0</v>
      </c>
      <c r="S3356" s="66">
        <v>0</v>
      </c>
      <c r="T3356" s="68">
        <v>0</v>
      </c>
    </row>
    <row r="3357" spans="1:20">
      <c r="A3357" s="69" t="str">
        <f t="shared" si="52"/>
        <v>UKR2010</v>
      </c>
      <c r="B3357" s="57" t="s">
        <v>346</v>
      </c>
      <c r="C3357" s="57" t="s">
        <v>347</v>
      </c>
      <c r="D3357" s="89">
        <v>2010</v>
      </c>
      <c r="E3357" s="87">
        <f>+IFERROR(VLOOKUP(A3357,reshapecocWB!$A$2:$E$3639,4,FALSE),"")</f>
        <v>-0.97508627000000003</v>
      </c>
      <c r="F3357" s="74">
        <v>8</v>
      </c>
      <c r="G3357" s="58">
        <v>7</v>
      </c>
      <c r="H3357" s="58">
        <v>1</v>
      </c>
      <c r="I3357" s="58">
        <v>0</v>
      </c>
      <c r="J3357" s="75">
        <v>0</v>
      </c>
      <c r="K3357" s="71">
        <v>3.2653061224489799E-2</v>
      </c>
      <c r="L3357" s="65">
        <v>7.0707070707070704E-2</v>
      </c>
      <c r="M3357" s="65">
        <v>2.8571428571428571E-2</v>
      </c>
      <c r="N3357" s="65">
        <v>0</v>
      </c>
      <c r="O3357" s="72">
        <v>0</v>
      </c>
      <c r="P3357" s="67">
        <v>6.3241106719367588E-3</v>
      </c>
      <c r="Q3357" s="66">
        <v>1.2280701754385965E-2</v>
      </c>
      <c r="R3357" s="66">
        <v>6.1728395061728392E-3</v>
      </c>
      <c r="S3357" s="66">
        <v>0</v>
      </c>
      <c r="T3357" s="68">
        <v>0</v>
      </c>
    </row>
    <row r="3358" spans="1:20">
      <c r="A3358" s="69" t="str">
        <f t="shared" si="52"/>
        <v>UKR2011</v>
      </c>
      <c r="B3358" s="57" t="s">
        <v>346</v>
      </c>
      <c r="C3358" s="57" t="s">
        <v>347</v>
      </c>
      <c r="D3358" s="89">
        <v>2011</v>
      </c>
      <c r="E3358" s="87">
        <f>+IFERROR(VLOOKUP(A3358,reshapecocWB!$A$2:$E$3639,4,FALSE),"")</f>
        <v>-0.99579132000000004</v>
      </c>
      <c r="F3358" s="74">
        <v>8</v>
      </c>
      <c r="G3358" s="58">
        <v>7</v>
      </c>
      <c r="H3358" s="58">
        <v>1</v>
      </c>
      <c r="I3358" s="58">
        <v>0</v>
      </c>
      <c r="J3358" s="75">
        <v>0</v>
      </c>
      <c r="K3358" s="71">
        <v>0</v>
      </c>
      <c r="L3358" s="65">
        <v>0</v>
      </c>
      <c r="M3358" s="65">
        <v>0</v>
      </c>
      <c r="N3358" s="65">
        <v>0</v>
      </c>
      <c r="O3358" s="72">
        <v>0</v>
      </c>
      <c r="P3358" s="67">
        <v>5.1380860629415539E-3</v>
      </c>
      <c r="Q3358" s="66">
        <v>9.8452883263009851E-3</v>
      </c>
      <c r="R3358" s="66">
        <v>5.0251256281407036E-3</v>
      </c>
      <c r="S3358" s="66">
        <v>0</v>
      </c>
      <c r="T3358" s="68">
        <v>0</v>
      </c>
    </row>
    <row r="3359" spans="1:20">
      <c r="A3359" s="69" t="str">
        <f t="shared" si="52"/>
        <v>UKR2012</v>
      </c>
      <c r="B3359" s="57" t="s">
        <v>346</v>
      </c>
      <c r="C3359" s="57" t="s">
        <v>347</v>
      </c>
      <c r="D3359" s="89">
        <v>2012</v>
      </c>
      <c r="E3359" s="87">
        <f>+IFERROR(VLOOKUP(A3359,reshapecocWB!$A$2:$E$3639,4,FALSE),"")</f>
        <v>-1.0296837000000001</v>
      </c>
      <c r="F3359" s="74">
        <v>8</v>
      </c>
      <c r="G3359" s="58">
        <v>7</v>
      </c>
      <c r="H3359" s="58">
        <v>1</v>
      </c>
      <c r="I3359" s="58">
        <v>0</v>
      </c>
      <c r="J3359" s="75">
        <v>0</v>
      </c>
      <c r="K3359" s="71">
        <v>0</v>
      </c>
      <c r="L3359" s="65">
        <v>0</v>
      </c>
      <c r="M3359" s="65">
        <v>0</v>
      </c>
      <c r="N3359" s="65">
        <v>0</v>
      </c>
      <c r="O3359" s="72">
        <v>0</v>
      </c>
      <c r="P3359" s="67">
        <v>4.8455481526347667E-3</v>
      </c>
      <c r="Q3359" s="66">
        <v>9.2348284960422165E-3</v>
      </c>
      <c r="R3359" s="66">
        <v>4.7846889952153108E-3</v>
      </c>
      <c r="S3359" s="66">
        <v>0</v>
      </c>
      <c r="T3359" s="68">
        <v>0</v>
      </c>
    </row>
    <row r="3360" spans="1:20">
      <c r="A3360" s="69" t="str">
        <f t="shared" si="52"/>
        <v>UKR2013</v>
      </c>
      <c r="B3360" s="57" t="s">
        <v>346</v>
      </c>
      <c r="C3360" s="57" t="s">
        <v>347</v>
      </c>
      <c r="D3360" s="89">
        <v>2013</v>
      </c>
      <c r="E3360" s="87">
        <f>+IFERROR(VLOOKUP(A3360,reshapecocWB!$A$2:$E$3639,4,FALSE),"")</f>
        <v>-1.0941715999999999</v>
      </c>
      <c r="F3360" s="74">
        <v>8</v>
      </c>
      <c r="G3360" s="58">
        <v>7</v>
      </c>
      <c r="H3360" s="58">
        <v>1</v>
      </c>
      <c r="I3360" s="58">
        <v>0</v>
      </c>
      <c r="J3360" s="75">
        <v>0</v>
      </c>
      <c r="K3360" s="71">
        <v>0</v>
      </c>
      <c r="L3360" s="65">
        <v>0</v>
      </c>
      <c r="M3360" s="65">
        <v>0</v>
      </c>
      <c r="N3360" s="65">
        <v>0</v>
      </c>
      <c r="O3360" s="72">
        <v>0</v>
      </c>
      <c r="P3360" s="67">
        <v>4.595060310166571E-3</v>
      </c>
      <c r="Q3360" s="66">
        <v>8.7064676616915426E-3</v>
      </c>
      <c r="R3360" s="66">
        <v>4.6948356807511738E-3</v>
      </c>
      <c r="S3360" s="66">
        <v>0</v>
      </c>
      <c r="T3360" s="68">
        <v>0</v>
      </c>
    </row>
    <row r="3361" spans="1:20">
      <c r="A3361" s="69" t="str">
        <f t="shared" si="52"/>
        <v>UKR2014</v>
      </c>
      <c r="B3361" s="57" t="s">
        <v>346</v>
      </c>
      <c r="C3361" s="57" t="s">
        <v>347</v>
      </c>
      <c r="D3361" s="89">
        <v>2014</v>
      </c>
      <c r="E3361" s="87">
        <f>+IFERROR(VLOOKUP(A3361,reshapecocWB!$A$2:$E$3639,4,FALSE),"")</f>
        <v>-0.99515246999999996</v>
      </c>
      <c r="F3361" s="74">
        <v>21</v>
      </c>
      <c r="G3361" s="58">
        <v>13</v>
      </c>
      <c r="H3361" s="58">
        <v>3</v>
      </c>
      <c r="I3361" s="58">
        <v>1</v>
      </c>
      <c r="J3361" s="75">
        <v>3</v>
      </c>
      <c r="K3361" s="71">
        <v>8.1761006289308172E-2</v>
      </c>
      <c r="L3361" s="65">
        <v>8.1081081081081086E-2</v>
      </c>
      <c r="M3361" s="65">
        <v>0.14285714285714285</v>
      </c>
      <c r="N3361" s="65">
        <v>6.8965517241379309E-2</v>
      </c>
      <c r="O3361" s="72">
        <v>7.1428571428571425E-2</v>
      </c>
      <c r="P3361" s="67">
        <v>1.1052631578947368E-2</v>
      </c>
      <c r="Q3361" s="66">
        <v>1.4806378132118452E-2</v>
      </c>
      <c r="R3361" s="66">
        <v>1.3215859030837005E-2</v>
      </c>
      <c r="S3361" s="66">
        <v>2.9154518950437317E-3</v>
      </c>
      <c r="T3361" s="68">
        <v>6.6371681415929203E-3</v>
      </c>
    </row>
    <row r="3362" spans="1:20">
      <c r="A3362" s="69" t="str">
        <f t="shared" si="52"/>
        <v>UKR2015</v>
      </c>
      <c r="B3362" s="57" t="s">
        <v>346</v>
      </c>
      <c r="C3362" s="57" t="s">
        <v>347</v>
      </c>
      <c r="D3362" s="89">
        <v>2015</v>
      </c>
      <c r="E3362" s="87">
        <f>+IFERROR(VLOOKUP(A3362,reshapecocWB!$A$2:$E$3639,4,FALSE),"")</f>
        <v>-0.98008722000000004</v>
      </c>
      <c r="F3362" s="74">
        <v>25</v>
      </c>
      <c r="G3362" s="58">
        <v>15</v>
      </c>
      <c r="H3362" s="58">
        <v>3</v>
      </c>
      <c r="I3362" s="58">
        <v>1</v>
      </c>
      <c r="J3362" s="75">
        <v>5</v>
      </c>
      <c r="K3362" s="71">
        <v>3.6036036036036036E-2</v>
      </c>
      <c r="L3362" s="65">
        <v>3.4482758620689655E-2</v>
      </c>
      <c r="M3362" s="65">
        <v>0</v>
      </c>
      <c r="N3362" s="65">
        <v>0</v>
      </c>
      <c r="O3362" s="72">
        <v>6.4516129032258063E-2</v>
      </c>
      <c r="P3362" s="67">
        <v>1.2431626056688214E-2</v>
      </c>
      <c r="Q3362" s="66">
        <v>1.6025641025641024E-2</v>
      </c>
      <c r="R3362" s="66">
        <v>1.2552301255230125E-2</v>
      </c>
      <c r="S3362" s="66">
        <v>2.8328611898016999E-3</v>
      </c>
      <c r="T3362" s="68">
        <v>1.0351966873706004E-2</v>
      </c>
    </row>
    <row r="3363" spans="1:20">
      <c r="A3363" s="69" t="str">
        <f t="shared" si="52"/>
        <v>URY1996</v>
      </c>
      <c r="B3363" s="57" t="s">
        <v>353</v>
      </c>
      <c r="C3363" s="57" t="s">
        <v>354</v>
      </c>
      <c r="D3363" s="89">
        <v>1996</v>
      </c>
      <c r="E3363" s="87">
        <f>+IFERROR(VLOOKUP(A3363,reshapecocWB!$A$2:$E$3639,4,FALSE),"")</f>
        <v>0.71527152999999999</v>
      </c>
      <c r="F3363" s="74">
        <v>0</v>
      </c>
      <c r="G3363" s="58">
        <v>0</v>
      </c>
      <c r="H3363" s="58">
        <v>0</v>
      </c>
      <c r="I3363" s="58">
        <v>0</v>
      </c>
      <c r="J3363" s="75">
        <v>0</v>
      </c>
      <c r="K3363" s="71">
        <v>0</v>
      </c>
      <c r="L3363" s="65">
        <v>0</v>
      </c>
      <c r="M3363" s="65">
        <v>0</v>
      </c>
      <c r="N3363" s="65">
        <v>0</v>
      </c>
      <c r="O3363" s="72">
        <v>0</v>
      </c>
      <c r="P3363" s="67">
        <v>0</v>
      </c>
      <c r="Q3363" s="66">
        <v>0</v>
      </c>
      <c r="R3363" s="66">
        <v>0</v>
      </c>
      <c r="S3363" s="66">
        <v>0</v>
      </c>
      <c r="T3363" s="68">
        <v>0</v>
      </c>
    </row>
    <row r="3364" spans="1:20">
      <c r="A3364" s="69" t="str">
        <f t="shared" si="52"/>
        <v>URY1997</v>
      </c>
      <c r="B3364" s="57" t="s">
        <v>353</v>
      </c>
      <c r="C3364" s="57" t="s">
        <v>354</v>
      </c>
      <c r="D3364" s="89">
        <v>1997</v>
      </c>
      <c r="E3364" s="87" t="str">
        <f>+IFERROR(VLOOKUP(A3364,reshapecocWB!$A$2:$E$3639,4,FALSE),"")</f>
        <v/>
      </c>
      <c r="F3364" s="74">
        <v>0</v>
      </c>
      <c r="G3364" s="58">
        <v>0</v>
      </c>
      <c r="H3364" s="58">
        <v>0</v>
      </c>
      <c r="I3364" s="58">
        <v>0</v>
      </c>
      <c r="J3364" s="75">
        <v>0</v>
      </c>
      <c r="K3364" s="71">
        <v>0</v>
      </c>
      <c r="L3364" s="65">
        <v>0</v>
      </c>
      <c r="M3364" s="65">
        <v>0</v>
      </c>
      <c r="N3364" s="65">
        <v>0</v>
      </c>
      <c r="O3364" s="72">
        <v>0</v>
      </c>
      <c r="P3364" s="67">
        <v>0</v>
      </c>
      <c r="Q3364" s="66">
        <v>0</v>
      </c>
      <c r="R3364" s="66">
        <v>0</v>
      </c>
      <c r="S3364" s="66">
        <v>0</v>
      </c>
      <c r="T3364" s="68">
        <v>0</v>
      </c>
    </row>
    <row r="3365" spans="1:20">
      <c r="A3365" s="69" t="str">
        <f t="shared" si="52"/>
        <v>URY1998</v>
      </c>
      <c r="B3365" s="57" t="s">
        <v>353</v>
      </c>
      <c r="C3365" s="57" t="s">
        <v>354</v>
      </c>
      <c r="D3365" s="89">
        <v>1998</v>
      </c>
      <c r="E3365" s="87">
        <f>+IFERROR(VLOOKUP(A3365,reshapecocWB!$A$2:$E$3639,4,FALSE),"")</f>
        <v>0.74342364000000005</v>
      </c>
      <c r="F3365" s="74">
        <v>2</v>
      </c>
      <c r="G3365" s="58">
        <v>0</v>
      </c>
      <c r="H3365" s="58">
        <v>2</v>
      </c>
      <c r="I3365" s="58">
        <v>0</v>
      </c>
      <c r="J3365" s="75">
        <v>0</v>
      </c>
      <c r="K3365" s="71">
        <v>9.0909090909090912E-2</v>
      </c>
      <c r="L3365" s="65">
        <v>0</v>
      </c>
      <c r="M3365" s="65">
        <v>0.4</v>
      </c>
      <c r="N3365" s="65">
        <v>0</v>
      </c>
      <c r="O3365" s="72">
        <v>0</v>
      </c>
      <c r="P3365" s="67">
        <v>2.0202020202020204E-2</v>
      </c>
      <c r="Q3365" s="66">
        <v>0</v>
      </c>
      <c r="R3365" s="66">
        <v>0.125</v>
      </c>
      <c r="S3365" s="66">
        <v>0</v>
      </c>
      <c r="T3365" s="68">
        <v>0</v>
      </c>
    </row>
    <row r="3366" spans="1:20">
      <c r="A3366" s="69" t="str">
        <f t="shared" si="52"/>
        <v>URY1999</v>
      </c>
      <c r="B3366" s="57" t="s">
        <v>353</v>
      </c>
      <c r="C3366" s="57" t="s">
        <v>354</v>
      </c>
      <c r="D3366" s="89">
        <v>1999</v>
      </c>
      <c r="E3366" s="87" t="str">
        <f>+IFERROR(VLOOKUP(A3366,reshapecocWB!$A$2:$E$3639,4,FALSE),"")</f>
        <v/>
      </c>
      <c r="F3366" s="74">
        <v>2</v>
      </c>
      <c r="G3366" s="58">
        <v>0</v>
      </c>
      <c r="H3366" s="58">
        <v>2</v>
      </c>
      <c r="I3366" s="58">
        <v>0</v>
      </c>
      <c r="J3366" s="75">
        <v>0</v>
      </c>
      <c r="K3366" s="71">
        <v>0</v>
      </c>
      <c r="L3366" s="65">
        <v>0</v>
      </c>
      <c r="M3366" s="65">
        <v>0</v>
      </c>
      <c r="N3366" s="65">
        <v>0</v>
      </c>
      <c r="O3366" s="72">
        <v>0</v>
      </c>
      <c r="P3366" s="67">
        <v>1.6666666666666666E-2</v>
      </c>
      <c r="Q3366" s="66">
        <v>0</v>
      </c>
      <c r="R3366" s="66">
        <v>0.1111111111111111</v>
      </c>
      <c r="S3366" s="66">
        <v>0</v>
      </c>
      <c r="T3366" s="68">
        <v>0</v>
      </c>
    </row>
    <row r="3367" spans="1:20">
      <c r="A3367" s="69" t="str">
        <f t="shared" si="52"/>
        <v>URY2000</v>
      </c>
      <c r="B3367" s="57" t="s">
        <v>353</v>
      </c>
      <c r="C3367" s="57" t="s">
        <v>354</v>
      </c>
      <c r="D3367" s="89">
        <v>2000</v>
      </c>
      <c r="E3367" s="87">
        <f>+IFERROR(VLOOKUP(A3367,reshapecocWB!$A$2:$E$3639,4,FALSE),"")</f>
        <v>0.72043020000000002</v>
      </c>
      <c r="F3367" s="74">
        <v>2</v>
      </c>
      <c r="G3367" s="58">
        <v>0</v>
      </c>
      <c r="H3367" s="58">
        <v>2</v>
      </c>
      <c r="I3367" s="58">
        <v>0</v>
      </c>
      <c r="J3367" s="75">
        <v>0</v>
      </c>
      <c r="K3367" s="71">
        <v>0</v>
      </c>
      <c r="L3367" s="65">
        <v>0</v>
      </c>
      <c r="M3367" s="65">
        <v>0</v>
      </c>
      <c r="N3367" s="65">
        <v>0</v>
      </c>
      <c r="O3367" s="72">
        <v>0</v>
      </c>
      <c r="P3367" s="67">
        <v>1.0810810810810811E-2</v>
      </c>
      <c r="Q3367" s="66">
        <v>0</v>
      </c>
      <c r="R3367" s="66">
        <v>7.407407407407407E-2</v>
      </c>
      <c r="S3367" s="66">
        <v>0</v>
      </c>
      <c r="T3367" s="68">
        <v>0</v>
      </c>
    </row>
    <row r="3368" spans="1:20">
      <c r="A3368" s="69" t="str">
        <f t="shared" si="52"/>
        <v>URY2001</v>
      </c>
      <c r="B3368" s="57" t="s">
        <v>353</v>
      </c>
      <c r="C3368" s="57" t="s">
        <v>354</v>
      </c>
      <c r="D3368" s="89">
        <v>2001</v>
      </c>
      <c r="E3368" s="87" t="str">
        <f>+IFERROR(VLOOKUP(A3368,reshapecocWB!$A$2:$E$3639,4,FALSE),"")</f>
        <v/>
      </c>
      <c r="F3368" s="74">
        <v>2</v>
      </c>
      <c r="G3368" s="58">
        <v>0</v>
      </c>
      <c r="H3368" s="58">
        <v>2</v>
      </c>
      <c r="I3368" s="58">
        <v>0</v>
      </c>
      <c r="J3368" s="75">
        <v>0</v>
      </c>
      <c r="K3368" s="71">
        <v>0</v>
      </c>
      <c r="L3368" s="65">
        <v>0</v>
      </c>
      <c r="M3368" s="65">
        <v>0</v>
      </c>
      <c r="N3368" s="65">
        <v>0</v>
      </c>
      <c r="O3368" s="72">
        <v>0</v>
      </c>
      <c r="P3368" s="67">
        <v>9.1324200913242004E-3</v>
      </c>
      <c r="Q3368" s="66">
        <v>0</v>
      </c>
      <c r="R3368" s="66">
        <v>5.4054054054054057E-2</v>
      </c>
      <c r="S3368" s="66">
        <v>0</v>
      </c>
      <c r="T3368" s="68">
        <v>0</v>
      </c>
    </row>
    <row r="3369" spans="1:20">
      <c r="A3369" s="69" t="str">
        <f t="shared" si="52"/>
        <v>URY2002</v>
      </c>
      <c r="B3369" s="57" t="s">
        <v>353</v>
      </c>
      <c r="C3369" s="57" t="s">
        <v>354</v>
      </c>
      <c r="D3369" s="89">
        <v>2002</v>
      </c>
      <c r="E3369" s="87">
        <f>+IFERROR(VLOOKUP(A3369,reshapecocWB!$A$2:$E$3639,4,FALSE),"")</f>
        <v>0.74703914000000005</v>
      </c>
      <c r="F3369" s="74">
        <v>2</v>
      </c>
      <c r="G3369" s="58">
        <v>0</v>
      </c>
      <c r="H3369" s="58">
        <v>2</v>
      </c>
      <c r="I3369" s="58">
        <v>0</v>
      </c>
      <c r="J3369" s="75">
        <v>0</v>
      </c>
      <c r="K3369" s="71">
        <v>0</v>
      </c>
      <c r="L3369" s="65">
        <v>0</v>
      </c>
      <c r="M3369" s="65">
        <v>0</v>
      </c>
      <c r="N3369" s="65">
        <v>0</v>
      </c>
      <c r="O3369" s="72">
        <v>0</v>
      </c>
      <c r="P3369" s="67">
        <v>7.4349442379182153E-3</v>
      </c>
      <c r="Q3369" s="66">
        <v>0</v>
      </c>
      <c r="R3369" s="66">
        <v>4.878048780487805E-2</v>
      </c>
      <c r="S3369" s="66">
        <v>0</v>
      </c>
      <c r="T3369" s="68">
        <v>0</v>
      </c>
    </row>
    <row r="3370" spans="1:20">
      <c r="A3370" s="69" t="str">
        <f t="shared" si="52"/>
        <v>URY2003</v>
      </c>
      <c r="B3370" s="57" t="s">
        <v>353</v>
      </c>
      <c r="C3370" s="57" t="s">
        <v>354</v>
      </c>
      <c r="D3370" s="89">
        <v>2003</v>
      </c>
      <c r="E3370" s="87">
        <f>+IFERROR(VLOOKUP(A3370,reshapecocWB!$A$2:$E$3639,4,FALSE),"")</f>
        <v>0.94140798000000003</v>
      </c>
      <c r="F3370" s="74">
        <v>2</v>
      </c>
      <c r="G3370" s="58">
        <v>0</v>
      </c>
      <c r="H3370" s="58">
        <v>2</v>
      </c>
      <c r="I3370" s="58">
        <v>0</v>
      </c>
      <c r="J3370" s="75">
        <v>0</v>
      </c>
      <c r="K3370" s="71">
        <v>0</v>
      </c>
      <c r="L3370" s="65">
        <v>0</v>
      </c>
      <c r="M3370" s="65">
        <v>0</v>
      </c>
      <c r="N3370" s="65">
        <v>0</v>
      </c>
      <c r="O3370" s="72">
        <v>0</v>
      </c>
      <c r="P3370" s="67">
        <v>6.41025641025641E-3</v>
      </c>
      <c r="Q3370" s="66">
        <v>0</v>
      </c>
      <c r="R3370" s="66">
        <v>4.4444444444444446E-2</v>
      </c>
      <c r="S3370" s="66">
        <v>0</v>
      </c>
      <c r="T3370" s="68">
        <v>0</v>
      </c>
    </row>
    <row r="3371" spans="1:20">
      <c r="A3371" s="69" t="str">
        <f t="shared" si="52"/>
        <v>URY2004</v>
      </c>
      <c r="B3371" s="57" t="s">
        <v>353</v>
      </c>
      <c r="C3371" s="57" t="s">
        <v>354</v>
      </c>
      <c r="D3371" s="89">
        <v>2004</v>
      </c>
      <c r="E3371" s="87">
        <f>+IFERROR(VLOOKUP(A3371,reshapecocWB!$A$2:$E$3639,4,FALSE),"")</f>
        <v>0.82618356000000004</v>
      </c>
      <c r="F3371" s="74">
        <v>2</v>
      </c>
      <c r="G3371" s="58">
        <v>0</v>
      </c>
      <c r="H3371" s="58">
        <v>2</v>
      </c>
      <c r="I3371" s="58">
        <v>0</v>
      </c>
      <c r="J3371" s="75">
        <v>0</v>
      </c>
      <c r="K3371" s="71">
        <v>0</v>
      </c>
      <c r="L3371" s="65">
        <v>0</v>
      </c>
      <c r="M3371" s="65">
        <v>0</v>
      </c>
      <c r="N3371" s="65">
        <v>0</v>
      </c>
      <c r="O3371" s="72">
        <v>0</v>
      </c>
      <c r="P3371" s="67">
        <v>5.6179775280898875E-3</v>
      </c>
      <c r="Q3371" s="66">
        <v>0</v>
      </c>
      <c r="R3371" s="66">
        <v>4.0816326530612242E-2</v>
      </c>
      <c r="S3371" s="66">
        <v>0</v>
      </c>
      <c r="T3371" s="68">
        <v>0</v>
      </c>
    </row>
    <row r="3372" spans="1:20">
      <c r="A3372" s="69" t="str">
        <f t="shared" si="52"/>
        <v>URY2005</v>
      </c>
      <c r="B3372" s="57" t="s">
        <v>353</v>
      </c>
      <c r="C3372" s="57" t="s">
        <v>354</v>
      </c>
      <c r="D3372" s="89">
        <v>2005</v>
      </c>
      <c r="E3372" s="87">
        <f>+IFERROR(VLOOKUP(A3372,reshapecocWB!$A$2:$E$3639,4,FALSE),"")</f>
        <v>1.0391653999999999</v>
      </c>
      <c r="F3372" s="74">
        <v>2</v>
      </c>
      <c r="G3372" s="58">
        <v>0</v>
      </c>
      <c r="H3372" s="58">
        <v>2</v>
      </c>
      <c r="I3372" s="58">
        <v>0</v>
      </c>
      <c r="J3372" s="75">
        <v>0</v>
      </c>
      <c r="K3372" s="71">
        <v>0</v>
      </c>
      <c r="L3372" s="65">
        <v>0</v>
      </c>
      <c r="M3372" s="65">
        <v>0</v>
      </c>
      <c r="N3372" s="65">
        <v>0</v>
      </c>
      <c r="O3372" s="72">
        <v>0</v>
      </c>
      <c r="P3372" s="67">
        <v>4.5351473922902496E-3</v>
      </c>
      <c r="Q3372" s="66">
        <v>0</v>
      </c>
      <c r="R3372" s="66">
        <v>3.3898305084745763E-2</v>
      </c>
      <c r="S3372" s="66">
        <v>0</v>
      </c>
      <c r="T3372" s="68">
        <v>0</v>
      </c>
    </row>
    <row r="3373" spans="1:20">
      <c r="A3373" s="69" t="str">
        <f t="shared" si="52"/>
        <v>URY2006</v>
      </c>
      <c r="B3373" s="57" t="s">
        <v>353</v>
      </c>
      <c r="C3373" s="57" t="s">
        <v>354</v>
      </c>
      <c r="D3373" s="89">
        <v>2006</v>
      </c>
      <c r="E3373" s="87">
        <f>+IFERROR(VLOOKUP(A3373,reshapecocWB!$A$2:$E$3639,4,FALSE),"")</f>
        <v>1.0357882</v>
      </c>
      <c r="F3373" s="74">
        <v>2</v>
      </c>
      <c r="G3373" s="58">
        <v>0</v>
      </c>
      <c r="H3373" s="58">
        <v>2</v>
      </c>
      <c r="I3373" s="58">
        <v>0</v>
      </c>
      <c r="J3373" s="75">
        <v>0</v>
      </c>
      <c r="K3373" s="71">
        <v>0</v>
      </c>
      <c r="L3373" s="65">
        <v>0</v>
      </c>
      <c r="M3373" s="65">
        <v>0</v>
      </c>
      <c r="N3373" s="65">
        <v>0</v>
      </c>
      <c r="O3373" s="72">
        <v>0</v>
      </c>
      <c r="P3373" s="67">
        <v>4.0080160320641279E-3</v>
      </c>
      <c r="Q3373" s="66">
        <v>0</v>
      </c>
      <c r="R3373" s="66">
        <v>3.0303030303030304E-2</v>
      </c>
      <c r="S3373" s="66">
        <v>0</v>
      </c>
      <c r="T3373" s="68">
        <v>0</v>
      </c>
    </row>
    <row r="3374" spans="1:20">
      <c r="A3374" s="69" t="str">
        <f t="shared" si="52"/>
        <v>URY2007</v>
      </c>
      <c r="B3374" s="57" t="s">
        <v>353</v>
      </c>
      <c r="C3374" s="57" t="s">
        <v>354</v>
      </c>
      <c r="D3374" s="89">
        <v>2007</v>
      </c>
      <c r="E3374" s="87">
        <f>+IFERROR(VLOOKUP(A3374,reshapecocWB!$A$2:$E$3639,4,FALSE),"")</f>
        <v>1.1656717000000001</v>
      </c>
      <c r="F3374" s="74">
        <v>2</v>
      </c>
      <c r="G3374" s="58">
        <v>0</v>
      </c>
      <c r="H3374" s="58">
        <v>2</v>
      </c>
      <c r="I3374" s="58">
        <v>0</v>
      </c>
      <c r="J3374" s="75">
        <v>0</v>
      </c>
      <c r="K3374" s="71">
        <v>0</v>
      </c>
      <c r="L3374" s="65">
        <v>0</v>
      </c>
      <c r="M3374" s="65">
        <v>0</v>
      </c>
      <c r="N3374" s="65">
        <v>0</v>
      </c>
      <c r="O3374" s="72">
        <v>0</v>
      </c>
      <c r="P3374" s="67">
        <v>3.4364261168384879E-3</v>
      </c>
      <c r="Q3374" s="66">
        <v>0</v>
      </c>
      <c r="R3374" s="66">
        <v>2.564102564102564E-2</v>
      </c>
      <c r="S3374" s="66">
        <v>0</v>
      </c>
      <c r="T3374" s="68">
        <v>0</v>
      </c>
    </row>
    <row r="3375" spans="1:20">
      <c r="A3375" s="69" t="str">
        <f t="shared" si="52"/>
        <v>URY2008</v>
      </c>
      <c r="B3375" s="57" t="s">
        <v>353</v>
      </c>
      <c r="C3375" s="57" t="s">
        <v>354</v>
      </c>
      <c r="D3375" s="89">
        <v>2008</v>
      </c>
      <c r="E3375" s="87">
        <f>+IFERROR(VLOOKUP(A3375,reshapecocWB!$A$2:$E$3639,4,FALSE),"")</f>
        <v>1.2292576</v>
      </c>
      <c r="F3375" s="74">
        <v>2</v>
      </c>
      <c r="G3375" s="58">
        <v>0</v>
      </c>
      <c r="H3375" s="58">
        <v>2</v>
      </c>
      <c r="I3375" s="58">
        <v>0</v>
      </c>
      <c r="J3375" s="75">
        <v>0</v>
      </c>
      <c r="K3375" s="71">
        <v>0</v>
      </c>
      <c r="L3375" s="65">
        <v>0</v>
      </c>
      <c r="M3375" s="65">
        <v>0</v>
      </c>
      <c r="N3375" s="65">
        <v>0</v>
      </c>
      <c r="O3375" s="72">
        <v>0</v>
      </c>
      <c r="P3375" s="67">
        <v>2.7137042062415195E-3</v>
      </c>
      <c r="Q3375" s="66">
        <v>0</v>
      </c>
      <c r="R3375" s="66">
        <v>2.1052631578947368E-2</v>
      </c>
      <c r="S3375" s="66">
        <v>0</v>
      </c>
      <c r="T3375" s="68">
        <v>0</v>
      </c>
    </row>
    <row r="3376" spans="1:20">
      <c r="A3376" s="69" t="str">
        <f t="shared" si="52"/>
        <v>URY2009</v>
      </c>
      <c r="B3376" s="57" t="s">
        <v>353</v>
      </c>
      <c r="C3376" s="57" t="s">
        <v>354</v>
      </c>
      <c r="D3376" s="89">
        <v>2009</v>
      </c>
      <c r="E3376" s="87">
        <f>+IFERROR(VLOOKUP(A3376,reshapecocWB!$A$2:$E$3639,4,FALSE),"")</f>
        <v>1.1947063</v>
      </c>
      <c r="F3376" s="74">
        <v>16</v>
      </c>
      <c r="G3376" s="58">
        <v>9</v>
      </c>
      <c r="H3376" s="58">
        <v>2</v>
      </c>
      <c r="I3376" s="58">
        <v>0</v>
      </c>
      <c r="J3376" s="75">
        <v>5</v>
      </c>
      <c r="K3376" s="71">
        <v>4.9469964664310952E-2</v>
      </c>
      <c r="L3376" s="65">
        <v>6.6176470588235295E-2</v>
      </c>
      <c r="M3376" s="65">
        <v>0</v>
      </c>
      <c r="N3376" s="65">
        <v>0</v>
      </c>
      <c r="O3376" s="72">
        <v>6.8493150684931503E-2</v>
      </c>
      <c r="P3376" s="67">
        <v>1.5686274509803921E-2</v>
      </c>
      <c r="Q3376" s="66">
        <v>1.9108280254777069E-2</v>
      </c>
      <c r="R3376" s="66">
        <v>1.5748031496062992E-2</v>
      </c>
      <c r="S3376" s="66">
        <v>0</v>
      </c>
      <c r="T3376" s="68">
        <v>2.0080321285140562E-2</v>
      </c>
    </row>
    <row r="3377" spans="1:20">
      <c r="A3377" s="69" t="str">
        <f t="shared" si="52"/>
        <v>URY2010</v>
      </c>
      <c r="B3377" s="57" t="s">
        <v>353</v>
      </c>
      <c r="C3377" s="57" t="s">
        <v>354</v>
      </c>
      <c r="D3377" s="89">
        <v>2010</v>
      </c>
      <c r="E3377" s="87">
        <f>+IFERROR(VLOOKUP(A3377,reshapecocWB!$A$2:$E$3639,4,FALSE),"")</f>
        <v>1.2442005</v>
      </c>
      <c r="F3377" s="74">
        <v>16</v>
      </c>
      <c r="G3377" s="58">
        <v>9</v>
      </c>
      <c r="H3377" s="58">
        <v>2</v>
      </c>
      <c r="I3377" s="58">
        <v>0</v>
      </c>
      <c r="J3377" s="75">
        <v>5</v>
      </c>
      <c r="K3377" s="71">
        <v>0</v>
      </c>
      <c r="L3377" s="65">
        <v>0</v>
      </c>
      <c r="M3377" s="65">
        <v>0</v>
      </c>
      <c r="N3377" s="65">
        <v>0</v>
      </c>
      <c r="O3377" s="72">
        <v>0</v>
      </c>
      <c r="P3377" s="67">
        <v>1.2648221343873518E-2</v>
      </c>
      <c r="Q3377" s="66">
        <v>1.5789473684210527E-2</v>
      </c>
      <c r="R3377" s="66">
        <v>1.2345679012345678E-2</v>
      </c>
      <c r="S3377" s="66">
        <v>0</v>
      </c>
      <c r="T3377" s="68">
        <v>1.6286644951140065E-2</v>
      </c>
    </row>
    <row r="3378" spans="1:20">
      <c r="A3378" s="69" t="str">
        <f t="shared" si="52"/>
        <v>URY2011</v>
      </c>
      <c r="B3378" s="57" t="s">
        <v>353</v>
      </c>
      <c r="C3378" s="57" t="s">
        <v>354</v>
      </c>
      <c r="D3378" s="89">
        <v>2011</v>
      </c>
      <c r="E3378" s="87">
        <f>+IFERROR(VLOOKUP(A3378,reshapecocWB!$A$2:$E$3639,4,FALSE),"")</f>
        <v>1.2350342000000001</v>
      </c>
      <c r="F3378" s="74">
        <v>16</v>
      </c>
      <c r="G3378" s="58">
        <v>9</v>
      </c>
      <c r="H3378" s="58">
        <v>2</v>
      </c>
      <c r="I3378" s="58">
        <v>0</v>
      </c>
      <c r="J3378" s="75">
        <v>5</v>
      </c>
      <c r="K3378" s="71">
        <v>0</v>
      </c>
      <c r="L3378" s="65">
        <v>0</v>
      </c>
      <c r="M3378" s="65">
        <v>0</v>
      </c>
      <c r="N3378" s="65">
        <v>0</v>
      </c>
      <c r="O3378" s="72">
        <v>0</v>
      </c>
      <c r="P3378" s="67">
        <v>1.0276172125883108E-2</v>
      </c>
      <c r="Q3378" s="66">
        <v>1.2658227848101266E-2</v>
      </c>
      <c r="R3378" s="66">
        <v>1.0050251256281407E-2</v>
      </c>
      <c r="S3378" s="66">
        <v>0</v>
      </c>
      <c r="T3378" s="68">
        <v>1.3736263736263736E-2</v>
      </c>
    </row>
    <row r="3379" spans="1:20">
      <c r="A3379" s="69" t="str">
        <f t="shared" si="52"/>
        <v>URY2012</v>
      </c>
      <c r="B3379" s="57" t="s">
        <v>353</v>
      </c>
      <c r="C3379" s="57" t="s">
        <v>354</v>
      </c>
      <c r="D3379" s="89">
        <v>2012</v>
      </c>
      <c r="E3379" s="87">
        <f>+IFERROR(VLOOKUP(A3379,reshapecocWB!$A$2:$E$3639,4,FALSE),"")</f>
        <v>1.3204638</v>
      </c>
      <c r="F3379" s="74">
        <v>16</v>
      </c>
      <c r="G3379" s="58">
        <v>9</v>
      </c>
      <c r="H3379" s="58">
        <v>2</v>
      </c>
      <c r="I3379" s="58">
        <v>0</v>
      </c>
      <c r="J3379" s="75">
        <v>5</v>
      </c>
      <c r="K3379" s="71">
        <v>0</v>
      </c>
      <c r="L3379" s="65">
        <v>0</v>
      </c>
      <c r="M3379" s="65">
        <v>0</v>
      </c>
      <c r="N3379" s="65">
        <v>0</v>
      </c>
      <c r="O3379" s="72">
        <v>0</v>
      </c>
      <c r="P3379" s="67">
        <v>9.6910963052695333E-3</v>
      </c>
      <c r="Q3379" s="66">
        <v>1.1873350923482849E-2</v>
      </c>
      <c r="R3379" s="66">
        <v>9.5693779904306216E-3</v>
      </c>
      <c r="S3379" s="66">
        <v>0</v>
      </c>
      <c r="T3379" s="68">
        <v>1.3123359580052493E-2</v>
      </c>
    </row>
    <row r="3380" spans="1:20">
      <c r="A3380" s="69" t="str">
        <f t="shared" si="52"/>
        <v>URY2013</v>
      </c>
      <c r="B3380" s="57" t="s">
        <v>353</v>
      </c>
      <c r="C3380" s="57" t="s">
        <v>354</v>
      </c>
      <c r="D3380" s="89">
        <v>2013</v>
      </c>
      <c r="E3380" s="87">
        <f>+IFERROR(VLOOKUP(A3380,reshapecocWB!$A$2:$E$3639,4,FALSE),"")</f>
        <v>1.3583763</v>
      </c>
      <c r="F3380" s="74">
        <v>16</v>
      </c>
      <c r="G3380" s="58">
        <v>9</v>
      </c>
      <c r="H3380" s="58">
        <v>2</v>
      </c>
      <c r="I3380" s="58">
        <v>0</v>
      </c>
      <c r="J3380" s="75">
        <v>5</v>
      </c>
      <c r="K3380" s="71">
        <v>0</v>
      </c>
      <c r="L3380" s="65">
        <v>0</v>
      </c>
      <c r="M3380" s="65">
        <v>0</v>
      </c>
      <c r="N3380" s="65">
        <v>0</v>
      </c>
      <c r="O3380" s="72">
        <v>0</v>
      </c>
      <c r="P3380" s="67">
        <v>9.190120620333142E-3</v>
      </c>
      <c r="Q3380" s="66">
        <v>1.1194029850746268E-2</v>
      </c>
      <c r="R3380" s="66">
        <v>9.3896713615023476E-3</v>
      </c>
      <c r="S3380" s="66">
        <v>0</v>
      </c>
      <c r="T3380" s="68">
        <v>1.2195121951219513E-2</v>
      </c>
    </row>
    <row r="3381" spans="1:20">
      <c r="A3381" s="69" t="str">
        <f t="shared" si="52"/>
        <v>URY2014</v>
      </c>
      <c r="B3381" s="57" t="s">
        <v>353</v>
      </c>
      <c r="C3381" s="57" t="s">
        <v>354</v>
      </c>
      <c r="D3381" s="89">
        <v>2014</v>
      </c>
      <c r="E3381" s="87">
        <f>+IFERROR(VLOOKUP(A3381,reshapecocWB!$A$2:$E$3639,4,FALSE),"")</f>
        <v>1.3513702999999999</v>
      </c>
      <c r="F3381" s="74">
        <v>16</v>
      </c>
      <c r="G3381" s="58">
        <v>9</v>
      </c>
      <c r="H3381" s="58">
        <v>2</v>
      </c>
      <c r="I3381" s="58">
        <v>0</v>
      </c>
      <c r="J3381" s="75">
        <v>5</v>
      </c>
      <c r="K3381" s="71">
        <v>0</v>
      </c>
      <c r="L3381" s="65">
        <v>0</v>
      </c>
      <c r="M3381" s="65">
        <v>0</v>
      </c>
      <c r="N3381" s="65">
        <v>0</v>
      </c>
      <c r="O3381" s="72">
        <v>0</v>
      </c>
      <c r="P3381" s="67">
        <v>8.4210526315789472E-3</v>
      </c>
      <c r="Q3381" s="66">
        <v>1.0250569476082005E-2</v>
      </c>
      <c r="R3381" s="66">
        <v>8.8105726872246704E-3</v>
      </c>
      <c r="S3381" s="66">
        <v>0</v>
      </c>
      <c r="T3381" s="68">
        <v>1.1061946902654867E-2</v>
      </c>
    </row>
    <row r="3382" spans="1:20">
      <c r="A3382" s="69" t="str">
        <f t="shared" si="52"/>
        <v>URY2015</v>
      </c>
      <c r="B3382" s="57" t="s">
        <v>353</v>
      </c>
      <c r="C3382" s="57" t="s">
        <v>354</v>
      </c>
      <c r="D3382" s="89">
        <v>2015</v>
      </c>
      <c r="E3382" s="87">
        <f>+IFERROR(VLOOKUP(A3382,reshapecocWB!$A$2:$E$3639,4,FALSE),"")</f>
        <v>1.2981539</v>
      </c>
      <c r="F3382" s="74">
        <v>16</v>
      </c>
      <c r="G3382" s="58">
        <v>9</v>
      </c>
      <c r="H3382" s="58">
        <v>2</v>
      </c>
      <c r="I3382" s="58">
        <v>0</v>
      </c>
      <c r="J3382" s="75">
        <v>5</v>
      </c>
      <c r="K3382" s="71">
        <v>0</v>
      </c>
      <c r="L3382" s="65">
        <v>0</v>
      </c>
      <c r="M3382" s="65">
        <v>0</v>
      </c>
      <c r="N3382" s="65">
        <v>0</v>
      </c>
      <c r="O3382" s="72">
        <v>0</v>
      </c>
      <c r="P3382" s="67">
        <v>7.9562406762804568E-3</v>
      </c>
      <c r="Q3382" s="66">
        <v>9.6153846153846159E-3</v>
      </c>
      <c r="R3382" s="66">
        <v>8.368200836820083E-3</v>
      </c>
      <c r="S3382" s="66">
        <v>0</v>
      </c>
      <c r="T3382" s="68">
        <v>1.0351966873706004E-2</v>
      </c>
    </row>
    <row r="3383" spans="1:20">
      <c r="A3383" s="69" t="str">
        <f t="shared" si="52"/>
        <v>USA1996</v>
      </c>
      <c r="B3383" s="57" t="s">
        <v>351</v>
      </c>
      <c r="C3383" s="57" t="s">
        <v>352</v>
      </c>
      <c r="D3383" s="89">
        <v>1996</v>
      </c>
      <c r="E3383" s="87">
        <f>+IFERROR(VLOOKUP(A3383,reshapecocWB!$A$2:$E$3639,4,FALSE),"")</f>
        <v>1.5657744</v>
      </c>
      <c r="F3383" s="74">
        <v>0</v>
      </c>
      <c r="G3383" s="58">
        <v>0</v>
      </c>
      <c r="H3383" s="58">
        <v>0</v>
      </c>
      <c r="I3383" s="58">
        <v>0</v>
      </c>
      <c r="J3383" s="75">
        <v>0</v>
      </c>
      <c r="K3383" s="71">
        <v>0</v>
      </c>
      <c r="L3383" s="65">
        <v>0</v>
      </c>
      <c r="M3383" s="65">
        <v>0</v>
      </c>
      <c r="N3383" s="65">
        <v>0</v>
      </c>
      <c r="O3383" s="72">
        <v>0</v>
      </c>
      <c r="P3383" s="67">
        <v>0</v>
      </c>
      <c r="Q3383" s="66">
        <v>0</v>
      </c>
      <c r="R3383" s="66">
        <v>0</v>
      </c>
      <c r="S3383" s="66">
        <v>0</v>
      </c>
      <c r="T3383" s="68">
        <v>0</v>
      </c>
    </row>
    <row r="3384" spans="1:20">
      <c r="A3384" s="69" t="str">
        <f t="shared" si="52"/>
        <v>USA1997</v>
      </c>
      <c r="B3384" s="57" t="s">
        <v>351</v>
      </c>
      <c r="C3384" s="57" t="s">
        <v>352</v>
      </c>
      <c r="D3384" s="89">
        <v>1997</v>
      </c>
      <c r="E3384" s="87" t="str">
        <f>+IFERROR(VLOOKUP(A3384,reshapecocWB!$A$2:$E$3639,4,FALSE),"")</f>
        <v/>
      </c>
      <c r="F3384" s="74">
        <v>0</v>
      </c>
      <c r="G3384" s="58">
        <v>0</v>
      </c>
      <c r="H3384" s="58">
        <v>0</v>
      </c>
      <c r="I3384" s="58">
        <v>0</v>
      </c>
      <c r="J3384" s="75">
        <v>0</v>
      </c>
      <c r="K3384" s="71">
        <v>0</v>
      </c>
      <c r="L3384" s="65">
        <v>0</v>
      </c>
      <c r="M3384" s="65">
        <v>0</v>
      </c>
      <c r="N3384" s="65">
        <v>0</v>
      </c>
      <c r="O3384" s="72">
        <v>0</v>
      </c>
      <c r="P3384" s="67">
        <v>0</v>
      </c>
      <c r="Q3384" s="66">
        <v>0</v>
      </c>
      <c r="R3384" s="66">
        <v>0</v>
      </c>
      <c r="S3384" s="66">
        <v>0</v>
      </c>
      <c r="T3384" s="68">
        <v>0</v>
      </c>
    </row>
    <row r="3385" spans="1:20">
      <c r="A3385" s="69" t="str">
        <f t="shared" si="52"/>
        <v>USA1998</v>
      </c>
      <c r="B3385" s="57" t="s">
        <v>351</v>
      </c>
      <c r="C3385" s="57" t="s">
        <v>352</v>
      </c>
      <c r="D3385" s="89">
        <v>1998</v>
      </c>
      <c r="E3385" s="87">
        <f>+IFERROR(VLOOKUP(A3385,reshapecocWB!$A$2:$E$3639,4,FALSE),"")</f>
        <v>1.5479438000000001</v>
      </c>
      <c r="F3385" s="74">
        <v>0</v>
      </c>
      <c r="G3385" s="58">
        <v>0</v>
      </c>
      <c r="H3385" s="58">
        <v>0</v>
      </c>
      <c r="I3385" s="58">
        <v>0</v>
      </c>
      <c r="J3385" s="75">
        <v>0</v>
      </c>
      <c r="K3385" s="71">
        <v>0</v>
      </c>
      <c r="L3385" s="65">
        <v>0</v>
      </c>
      <c r="M3385" s="65">
        <v>0</v>
      </c>
      <c r="N3385" s="65">
        <v>0</v>
      </c>
      <c r="O3385" s="72">
        <v>0</v>
      </c>
      <c r="P3385" s="67">
        <v>0</v>
      </c>
      <c r="Q3385" s="66">
        <v>0</v>
      </c>
      <c r="R3385" s="66">
        <v>0</v>
      </c>
      <c r="S3385" s="66">
        <v>0</v>
      </c>
      <c r="T3385" s="68">
        <v>0</v>
      </c>
    </row>
    <row r="3386" spans="1:20">
      <c r="A3386" s="69" t="str">
        <f t="shared" si="52"/>
        <v>USA1999</v>
      </c>
      <c r="B3386" s="57" t="s">
        <v>351</v>
      </c>
      <c r="C3386" s="57" t="s">
        <v>352</v>
      </c>
      <c r="D3386" s="89">
        <v>1999</v>
      </c>
      <c r="E3386" s="87" t="str">
        <f>+IFERROR(VLOOKUP(A3386,reshapecocWB!$A$2:$E$3639,4,FALSE),"")</f>
        <v/>
      </c>
      <c r="F3386" s="74">
        <v>0</v>
      </c>
      <c r="G3386" s="58">
        <v>0</v>
      </c>
      <c r="H3386" s="58">
        <v>0</v>
      </c>
      <c r="I3386" s="58">
        <v>0</v>
      </c>
      <c r="J3386" s="75">
        <v>0</v>
      </c>
      <c r="K3386" s="71">
        <v>0</v>
      </c>
      <c r="L3386" s="65">
        <v>0</v>
      </c>
      <c r="M3386" s="65">
        <v>0</v>
      </c>
      <c r="N3386" s="65">
        <v>0</v>
      </c>
      <c r="O3386" s="72">
        <v>0</v>
      </c>
      <c r="P3386" s="67">
        <v>0</v>
      </c>
      <c r="Q3386" s="66">
        <v>0</v>
      </c>
      <c r="R3386" s="66">
        <v>0</v>
      </c>
      <c r="S3386" s="66">
        <v>0</v>
      </c>
      <c r="T3386" s="68">
        <v>0</v>
      </c>
    </row>
    <row r="3387" spans="1:20">
      <c r="A3387" s="69" t="str">
        <f t="shared" si="52"/>
        <v>USA2000</v>
      </c>
      <c r="B3387" s="57" t="s">
        <v>351</v>
      </c>
      <c r="C3387" s="57" t="s">
        <v>352</v>
      </c>
      <c r="D3387" s="89">
        <v>2000</v>
      </c>
      <c r="E3387" s="87">
        <f>+IFERROR(VLOOKUP(A3387,reshapecocWB!$A$2:$E$3639,4,FALSE),"")</f>
        <v>1.6557379000000001</v>
      </c>
      <c r="F3387" s="74">
        <v>0</v>
      </c>
      <c r="G3387" s="58">
        <v>0</v>
      </c>
      <c r="H3387" s="58">
        <v>0</v>
      </c>
      <c r="I3387" s="58">
        <v>0</v>
      </c>
      <c r="J3387" s="75">
        <v>0</v>
      </c>
      <c r="K3387" s="71">
        <v>0</v>
      </c>
      <c r="L3387" s="65">
        <v>0</v>
      </c>
      <c r="M3387" s="65">
        <v>0</v>
      </c>
      <c r="N3387" s="65">
        <v>0</v>
      </c>
      <c r="O3387" s="72">
        <v>0</v>
      </c>
      <c r="P3387" s="67">
        <v>0</v>
      </c>
      <c r="Q3387" s="66">
        <v>0</v>
      </c>
      <c r="R3387" s="66">
        <v>0</v>
      </c>
      <c r="S3387" s="66">
        <v>0</v>
      </c>
      <c r="T3387" s="68">
        <v>0</v>
      </c>
    </row>
    <row r="3388" spans="1:20">
      <c r="A3388" s="69" t="str">
        <f t="shared" si="52"/>
        <v>USA2001</v>
      </c>
      <c r="B3388" s="57" t="s">
        <v>351</v>
      </c>
      <c r="C3388" s="57" t="s">
        <v>352</v>
      </c>
      <c r="D3388" s="89">
        <v>2001</v>
      </c>
      <c r="E3388" s="87" t="str">
        <f>+IFERROR(VLOOKUP(A3388,reshapecocWB!$A$2:$E$3639,4,FALSE),"")</f>
        <v/>
      </c>
      <c r="F3388" s="74">
        <v>0</v>
      </c>
      <c r="G3388" s="58">
        <v>0</v>
      </c>
      <c r="H3388" s="58">
        <v>0</v>
      </c>
      <c r="I3388" s="58">
        <v>0</v>
      </c>
      <c r="J3388" s="75">
        <v>0</v>
      </c>
      <c r="K3388" s="71">
        <v>0</v>
      </c>
      <c r="L3388" s="65">
        <v>0</v>
      </c>
      <c r="M3388" s="65">
        <v>0</v>
      </c>
      <c r="N3388" s="65">
        <v>0</v>
      </c>
      <c r="O3388" s="72">
        <v>0</v>
      </c>
      <c r="P3388" s="67">
        <v>0</v>
      </c>
      <c r="Q3388" s="66">
        <v>0</v>
      </c>
      <c r="R3388" s="66">
        <v>0</v>
      </c>
      <c r="S3388" s="66">
        <v>0</v>
      </c>
      <c r="T3388" s="68">
        <v>0</v>
      </c>
    </row>
    <row r="3389" spans="1:20">
      <c r="A3389" s="69" t="str">
        <f t="shared" si="52"/>
        <v>USA2002</v>
      </c>
      <c r="B3389" s="57" t="s">
        <v>351</v>
      </c>
      <c r="C3389" s="57" t="s">
        <v>352</v>
      </c>
      <c r="D3389" s="89">
        <v>2002</v>
      </c>
      <c r="E3389" s="87">
        <f>+IFERROR(VLOOKUP(A3389,reshapecocWB!$A$2:$E$3639,4,FALSE),"")</f>
        <v>2.0113875999999999</v>
      </c>
      <c r="F3389" s="74">
        <v>0</v>
      </c>
      <c r="G3389" s="58">
        <v>0</v>
      </c>
      <c r="H3389" s="58">
        <v>0</v>
      </c>
      <c r="I3389" s="58">
        <v>0</v>
      </c>
      <c r="J3389" s="75">
        <v>0</v>
      </c>
      <c r="K3389" s="71">
        <v>0</v>
      </c>
      <c r="L3389" s="65">
        <v>0</v>
      </c>
      <c r="M3389" s="65">
        <v>0</v>
      </c>
      <c r="N3389" s="65">
        <v>0</v>
      </c>
      <c r="O3389" s="72">
        <v>0</v>
      </c>
      <c r="P3389" s="67">
        <v>0</v>
      </c>
      <c r="Q3389" s="66">
        <v>0</v>
      </c>
      <c r="R3389" s="66">
        <v>0</v>
      </c>
      <c r="S3389" s="66">
        <v>0</v>
      </c>
      <c r="T3389" s="68">
        <v>0</v>
      </c>
    </row>
    <row r="3390" spans="1:20">
      <c r="A3390" s="69" t="str">
        <f t="shared" si="52"/>
        <v>USA2003</v>
      </c>
      <c r="B3390" s="57" t="s">
        <v>351</v>
      </c>
      <c r="C3390" s="57" t="s">
        <v>352</v>
      </c>
      <c r="D3390" s="89">
        <v>2003</v>
      </c>
      <c r="E3390" s="87">
        <f>+IFERROR(VLOOKUP(A3390,reshapecocWB!$A$2:$E$3639,4,FALSE),"")</f>
        <v>1.7660146000000001</v>
      </c>
      <c r="F3390" s="74">
        <v>0</v>
      </c>
      <c r="G3390" s="58">
        <v>0</v>
      </c>
      <c r="H3390" s="58">
        <v>0</v>
      </c>
      <c r="I3390" s="58">
        <v>0</v>
      </c>
      <c r="J3390" s="75">
        <v>0</v>
      </c>
      <c r="K3390" s="71">
        <v>0</v>
      </c>
      <c r="L3390" s="65">
        <v>0</v>
      </c>
      <c r="M3390" s="65">
        <v>0</v>
      </c>
      <c r="N3390" s="65">
        <v>0</v>
      </c>
      <c r="O3390" s="72">
        <v>0</v>
      </c>
      <c r="P3390" s="67">
        <v>0</v>
      </c>
      <c r="Q3390" s="66">
        <v>0</v>
      </c>
      <c r="R3390" s="66">
        <v>0</v>
      </c>
      <c r="S3390" s="66">
        <v>0</v>
      </c>
      <c r="T3390" s="68">
        <v>0</v>
      </c>
    </row>
    <row r="3391" spans="1:20">
      <c r="A3391" s="69" t="str">
        <f t="shared" si="52"/>
        <v>USA2004</v>
      </c>
      <c r="B3391" s="57" t="s">
        <v>351</v>
      </c>
      <c r="C3391" s="57" t="s">
        <v>352</v>
      </c>
      <c r="D3391" s="89">
        <v>2004</v>
      </c>
      <c r="E3391" s="87">
        <f>+IFERROR(VLOOKUP(A3391,reshapecocWB!$A$2:$E$3639,4,FALSE),"")</f>
        <v>1.8565935</v>
      </c>
      <c r="F3391" s="74">
        <v>0</v>
      </c>
      <c r="G3391" s="58">
        <v>0</v>
      </c>
      <c r="H3391" s="58">
        <v>0</v>
      </c>
      <c r="I3391" s="58">
        <v>0</v>
      </c>
      <c r="J3391" s="75">
        <v>0</v>
      </c>
      <c r="K3391" s="71">
        <v>0</v>
      </c>
      <c r="L3391" s="65">
        <v>0</v>
      </c>
      <c r="M3391" s="65">
        <v>0</v>
      </c>
      <c r="N3391" s="65">
        <v>0</v>
      </c>
      <c r="O3391" s="72">
        <v>0</v>
      </c>
      <c r="P3391" s="67">
        <v>0</v>
      </c>
      <c r="Q3391" s="66">
        <v>0</v>
      </c>
      <c r="R3391" s="66">
        <v>0</v>
      </c>
      <c r="S3391" s="66">
        <v>0</v>
      </c>
      <c r="T3391" s="68">
        <v>0</v>
      </c>
    </row>
    <row r="3392" spans="1:20">
      <c r="A3392" s="69" t="str">
        <f t="shared" si="52"/>
        <v>USA2005</v>
      </c>
      <c r="B3392" s="57" t="s">
        <v>351</v>
      </c>
      <c r="C3392" s="57" t="s">
        <v>352</v>
      </c>
      <c r="D3392" s="89">
        <v>2005</v>
      </c>
      <c r="E3392" s="87">
        <f>+IFERROR(VLOOKUP(A3392,reshapecocWB!$A$2:$E$3639,4,FALSE),"")</f>
        <v>1.5257847</v>
      </c>
      <c r="F3392" s="74">
        <v>0</v>
      </c>
      <c r="G3392" s="58">
        <v>0</v>
      </c>
      <c r="H3392" s="58">
        <v>0</v>
      </c>
      <c r="I3392" s="58">
        <v>0</v>
      </c>
      <c r="J3392" s="75">
        <v>0</v>
      </c>
      <c r="K3392" s="71">
        <v>0</v>
      </c>
      <c r="L3392" s="65">
        <v>0</v>
      </c>
      <c r="M3392" s="65">
        <v>0</v>
      </c>
      <c r="N3392" s="65">
        <v>0</v>
      </c>
      <c r="O3392" s="72">
        <v>0</v>
      </c>
      <c r="P3392" s="67">
        <v>0</v>
      </c>
      <c r="Q3392" s="66">
        <v>0</v>
      </c>
      <c r="R3392" s="66">
        <v>0</v>
      </c>
      <c r="S3392" s="66">
        <v>0</v>
      </c>
      <c r="T3392" s="68">
        <v>0</v>
      </c>
    </row>
    <row r="3393" spans="1:20">
      <c r="A3393" s="69" t="str">
        <f t="shared" si="52"/>
        <v>USA2006</v>
      </c>
      <c r="B3393" s="57" t="s">
        <v>351</v>
      </c>
      <c r="C3393" s="57" t="s">
        <v>352</v>
      </c>
      <c r="D3393" s="89">
        <v>2006</v>
      </c>
      <c r="E3393" s="87">
        <f>+IFERROR(VLOOKUP(A3393,reshapecocWB!$A$2:$E$3639,4,FALSE),"")</f>
        <v>1.3172903</v>
      </c>
      <c r="F3393" s="74">
        <v>0</v>
      </c>
      <c r="G3393" s="58">
        <v>0</v>
      </c>
      <c r="H3393" s="58">
        <v>0</v>
      </c>
      <c r="I3393" s="58">
        <v>0</v>
      </c>
      <c r="J3393" s="75">
        <v>0</v>
      </c>
      <c r="K3393" s="71">
        <v>0</v>
      </c>
      <c r="L3393" s="65">
        <v>0</v>
      </c>
      <c r="M3393" s="65">
        <v>0</v>
      </c>
      <c r="N3393" s="65">
        <v>0</v>
      </c>
      <c r="O3393" s="72">
        <v>0</v>
      </c>
      <c r="P3393" s="67">
        <v>0</v>
      </c>
      <c r="Q3393" s="66">
        <v>0</v>
      </c>
      <c r="R3393" s="66">
        <v>0</v>
      </c>
      <c r="S3393" s="66">
        <v>0</v>
      </c>
      <c r="T3393" s="68">
        <v>0</v>
      </c>
    </row>
    <row r="3394" spans="1:20">
      <c r="A3394" s="69" t="str">
        <f t="shared" si="52"/>
        <v>USA2007</v>
      </c>
      <c r="B3394" s="57" t="s">
        <v>351</v>
      </c>
      <c r="C3394" s="57" t="s">
        <v>352</v>
      </c>
      <c r="D3394" s="89">
        <v>2007</v>
      </c>
      <c r="E3394" s="87">
        <f>+IFERROR(VLOOKUP(A3394,reshapecocWB!$A$2:$E$3639,4,FALSE),"")</f>
        <v>1.3421139</v>
      </c>
      <c r="F3394" s="74">
        <v>0</v>
      </c>
      <c r="G3394" s="58">
        <v>0</v>
      </c>
      <c r="H3394" s="58">
        <v>0</v>
      </c>
      <c r="I3394" s="58">
        <v>0</v>
      </c>
      <c r="J3394" s="75">
        <v>0</v>
      </c>
      <c r="K3394" s="71">
        <v>0</v>
      </c>
      <c r="L3394" s="65">
        <v>0</v>
      </c>
      <c r="M3394" s="65">
        <v>0</v>
      </c>
      <c r="N3394" s="65">
        <v>0</v>
      </c>
      <c r="O3394" s="72">
        <v>0</v>
      </c>
      <c r="P3394" s="67">
        <v>0</v>
      </c>
      <c r="Q3394" s="66">
        <v>0</v>
      </c>
      <c r="R3394" s="66">
        <v>0</v>
      </c>
      <c r="S3394" s="66">
        <v>0</v>
      </c>
      <c r="T3394" s="68">
        <v>0</v>
      </c>
    </row>
    <row r="3395" spans="1:20">
      <c r="A3395" s="69" t="str">
        <f t="shared" si="52"/>
        <v>USA2008</v>
      </c>
      <c r="B3395" s="57" t="s">
        <v>351</v>
      </c>
      <c r="C3395" s="57" t="s">
        <v>352</v>
      </c>
      <c r="D3395" s="89">
        <v>2008</v>
      </c>
      <c r="E3395" s="87">
        <f>+IFERROR(VLOOKUP(A3395,reshapecocWB!$A$2:$E$3639,4,FALSE),"")</f>
        <v>1.4102937</v>
      </c>
      <c r="F3395" s="74">
        <v>0</v>
      </c>
      <c r="G3395" s="58">
        <v>0</v>
      </c>
      <c r="H3395" s="58">
        <v>0</v>
      </c>
      <c r="I3395" s="58">
        <v>0</v>
      </c>
      <c r="J3395" s="75">
        <v>0</v>
      </c>
      <c r="K3395" s="71">
        <v>0</v>
      </c>
      <c r="L3395" s="65">
        <v>0</v>
      </c>
      <c r="M3395" s="65">
        <v>0</v>
      </c>
      <c r="N3395" s="65">
        <v>0</v>
      </c>
      <c r="O3395" s="72">
        <v>0</v>
      </c>
      <c r="P3395" s="67">
        <v>0</v>
      </c>
      <c r="Q3395" s="66">
        <v>0</v>
      </c>
      <c r="R3395" s="66">
        <v>0</v>
      </c>
      <c r="S3395" s="66">
        <v>0</v>
      </c>
      <c r="T3395" s="68">
        <v>0</v>
      </c>
    </row>
    <row r="3396" spans="1:20">
      <c r="A3396" s="69" t="str">
        <f t="shared" ref="A3396:A3459" si="53">+C3396&amp;D3396</f>
        <v>USA2009</v>
      </c>
      <c r="B3396" s="57" t="s">
        <v>351</v>
      </c>
      <c r="C3396" s="57" t="s">
        <v>352</v>
      </c>
      <c r="D3396" s="89">
        <v>2009</v>
      </c>
      <c r="E3396" s="87">
        <f>+IFERROR(VLOOKUP(A3396,reshapecocWB!$A$2:$E$3639,4,FALSE),"")</f>
        <v>1.2625850000000001</v>
      </c>
      <c r="F3396" s="74">
        <v>0</v>
      </c>
      <c r="G3396" s="58">
        <v>0</v>
      </c>
      <c r="H3396" s="58">
        <v>0</v>
      </c>
      <c r="I3396" s="58">
        <v>0</v>
      </c>
      <c r="J3396" s="75">
        <v>0</v>
      </c>
      <c r="K3396" s="71">
        <v>0</v>
      </c>
      <c r="L3396" s="65">
        <v>0</v>
      </c>
      <c r="M3396" s="65">
        <v>0</v>
      </c>
      <c r="N3396" s="65">
        <v>0</v>
      </c>
      <c r="O3396" s="72">
        <v>0</v>
      </c>
      <c r="P3396" s="67">
        <v>0</v>
      </c>
      <c r="Q3396" s="66">
        <v>0</v>
      </c>
      <c r="R3396" s="66">
        <v>0</v>
      </c>
      <c r="S3396" s="66">
        <v>0</v>
      </c>
      <c r="T3396" s="68">
        <v>0</v>
      </c>
    </row>
    <row r="3397" spans="1:20">
      <c r="A3397" s="69" t="str">
        <f t="shared" si="53"/>
        <v>USA2010</v>
      </c>
      <c r="B3397" s="57" t="s">
        <v>351</v>
      </c>
      <c r="C3397" s="57" t="s">
        <v>352</v>
      </c>
      <c r="D3397" s="89">
        <v>2010</v>
      </c>
      <c r="E3397" s="87">
        <f>+IFERROR(VLOOKUP(A3397,reshapecocWB!$A$2:$E$3639,4,FALSE),"")</f>
        <v>1.2596064</v>
      </c>
      <c r="F3397" s="74">
        <v>0</v>
      </c>
      <c r="G3397" s="58">
        <v>0</v>
      </c>
      <c r="H3397" s="58">
        <v>0</v>
      </c>
      <c r="I3397" s="58">
        <v>0</v>
      </c>
      <c r="J3397" s="75">
        <v>0</v>
      </c>
      <c r="K3397" s="71">
        <v>0</v>
      </c>
      <c r="L3397" s="65">
        <v>0</v>
      </c>
      <c r="M3397" s="65">
        <v>0</v>
      </c>
      <c r="N3397" s="65">
        <v>0</v>
      </c>
      <c r="O3397" s="72">
        <v>0</v>
      </c>
      <c r="P3397" s="67">
        <v>0</v>
      </c>
      <c r="Q3397" s="66">
        <v>0</v>
      </c>
      <c r="R3397" s="66">
        <v>0</v>
      </c>
      <c r="S3397" s="66">
        <v>0</v>
      </c>
      <c r="T3397" s="68">
        <v>0</v>
      </c>
    </row>
    <row r="3398" spans="1:20">
      <c r="A3398" s="69" t="str">
        <f t="shared" si="53"/>
        <v>USA2011</v>
      </c>
      <c r="B3398" s="57" t="s">
        <v>351</v>
      </c>
      <c r="C3398" s="57" t="s">
        <v>352</v>
      </c>
      <c r="D3398" s="89">
        <v>2011</v>
      </c>
      <c r="E3398" s="87">
        <f>+IFERROR(VLOOKUP(A3398,reshapecocWB!$A$2:$E$3639,4,FALSE),"")</f>
        <v>1.2652034999999999</v>
      </c>
      <c r="F3398" s="74">
        <v>5</v>
      </c>
      <c r="G3398" s="58">
        <v>2</v>
      </c>
      <c r="H3398" s="58">
        <v>0</v>
      </c>
      <c r="I3398" s="58">
        <v>3</v>
      </c>
      <c r="J3398" s="75">
        <v>0</v>
      </c>
      <c r="K3398" s="71">
        <v>1.7123287671232876E-2</v>
      </c>
      <c r="L3398" s="65">
        <v>1.4184397163120567E-2</v>
      </c>
      <c r="M3398" s="65">
        <v>0</v>
      </c>
      <c r="N3398" s="65">
        <v>5.2631578947368418E-2</v>
      </c>
      <c r="O3398" s="72">
        <v>0</v>
      </c>
      <c r="P3398" s="67">
        <v>3.2113037893384713E-3</v>
      </c>
      <c r="Q3398" s="66">
        <v>2.8129395218002813E-3</v>
      </c>
      <c r="R3398" s="66">
        <v>0</v>
      </c>
      <c r="S3398" s="66">
        <v>1.0600706713780919E-2</v>
      </c>
      <c r="T3398" s="68">
        <v>0</v>
      </c>
    </row>
    <row r="3399" spans="1:20">
      <c r="A3399" s="69" t="str">
        <f t="shared" si="53"/>
        <v>USA2012</v>
      </c>
      <c r="B3399" s="57" t="s">
        <v>351</v>
      </c>
      <c r="C3399" s="57" t="s">
        <v>352</v>
      </c>
      <c r="D3399" s="89">
        <v>2012</v>
      </c>
      <c r="E3399" s="87">
        <f>+IFERROR(VLOOKUP(A3399,reshapecocWB!$A$2:$E$3639,4,FALSE),"")</f>
        <v>1.3868860000000001</v>
      </c>
      <c r="F3399" s="74">
        <v>5</v>
      </c>
      <c r="G3399" s="58">
        <v>2</v>
      </c>
      <c r="H3399" s="58">
        <v>0</v>
      </c>
      <c r="I3399" s="58">
        <v>3</v>
      </c>
      <c r="J3399" s="75">
        <v>0</v>
      </c>
      <c r="K3399" s="71">
        <v>0</v>
      </c>
      <c r="L3399" s="65">
        <v>0</v>
      </c>
      <c r="M3399" s="65">
        <v>0</v>
      </c>
      <c r="N3399" s="65">
        <v>0</v>
      </c>
      <c r="O3399" s="72">
        <v>0</v>
      </c>
      <c r="P3399" s="67">
        <v>3.0284675953967293E-3</v>
      </c>
      <c r="Q3399" s="66">
        <v>2.6385224274406332E-3</v>
      </c>
      <c r="R3399" s="66">
        <v>0</v>
      </c>
      <c r="S3399" s="66">
        <v>9.9009900990099011E-3</v>
      </c>
      <c r="T3399" s="68">
        <v>0</v>
      </c>
    </row>
    <row r="3400" spans="1:20">
      <c r="A3400" s="69" t="str">
        <f t="shared" si="53"/>
        <v>USA2013</v>
      </c>
      <c r="B3400" s="57" t="s">
        <v>351</v>
      </c>
      <c r="C3400" s="57" t="s">
        <v>352</v>
      </c>
      <c r="D3400" s="89">
        <v>2013</v>
      </c>
      <c r="E3400" s="87">
        <f>+IFERROR(VLOOKUP(A3400,reshapecocWB!$A$2:$E$3639,4,FALSE),"")</f>
        <v>1.2930728</v>
      </c>
      <c r="F3400" s="74">
        <v>5</v>
      </c>
      <c r="G3400" s="58">
        <v>2</v>
      </c>
      <c r="H3400" s="58">
        <v>0</v>
      </c>
      <c r="I3400" s="58">
        <v>3</v>
      </c>
      <c r="J3400" s="75">
        <v>0</v>
      </c>
      <c r="K3400" s="71">
        <v>0</v>
      </c>
      <c r="L3400" s="65">
        <v>0</v>
      </c>
      <c r="M3400" s="65">
        <v>0</v>
      </c>
      <c r="N3400" s="65">
        <v>0</v>
      </c>
      <c r="O3400" s="72">
        <v>0</v>
      </c>
      <c r="P3400" s="67">
        <v>2.8719126938541069E-3</v>
      </c>
      <c r="Q3400" s="66">
        <v>2.4875621890547263E-3</v>
      </c>
      <c r="R3400" s="66">
        <v>0</v>
      </c>
      <c r="S3400" s="66">
        <v>9.5541401273885346E-3</v>
      </c>
      <c r="T3400" s="68">
        <v>0</v>
      </c>
    </row>
    <row r="3401" spans="1:20">
      <c r="A3401" s="69" t="str">
        <f t="shared" si="53"/>
        <v>USA2014</v>
      </c>
      <c r="B3401" s="57" t="s">
        <v>351</v>
      </c>
      <c r="C3401" s="57" t="s">
        <v>352</v>
      </c>
      <c r="D3401" s="89">
        <v>2014</v>
      </c>
      <c r="E3401" s="87">
        <f>+IFERROR(VLOOKUP(A3401,reshapecocWB!$A$2:$E$3639,4,FALSE),"")</f>
        <v>1.3228435999999999</v>
      </c>
      <c r="F3401" s="74">
        <v>5</v>
      </c>
      <c r="G3401" s="58">
        <v>2</v>
      </c>
      <c r="H3401" s="58">
        <v>0</v>
      </c>
      <c r="I3401" s="58">
        <v>3</v>
      </c>
      <c r="J3401" s="75">
        <v>0</v>
      </c>
      <c r="K3401" s="71">
        <v>0</v>
      </c>
      <c r="L3401" s="65">
        <v>0</v>
      </c>
      <c r="M3401" s="65">
        <v>0</v>
      </c>
      <c r="N3401" s="65">
        <v>0</v>
      </c>
      <c r="O3401" s="72">
        <v>0</v>
      </c>
      <c r="P3401" s="67">
        <v>2.631578947368421E-3</v>
      </c>
      <c r="Q3401" s="66">
        <v>2.2779043280182231E-3</v>
      </c>
      <c r="R3401" s="66">
        <v>0</v>
      </c>
      <c r="S3401" s="66">
        <v>8.7463556851311956E-3</v>
      </c>
      <c r="T3401" s="68">
        <v>0</v>
      </c>
    </row>
    <row r="3402" spans="1:20">
      <c r="A3402" s="69" t="str">
        <f t="shared" si="53"/>
        <v>USA2015</v>
      </c>
      <c r="B3402" s="57" t="s">
        <v>351</v>
      </c>
      <c r="C3402" s="57" t="s">
        <v>352</v>
      </c>
      <c r="D3402" s="89">
        <v>2015</v>
      </c>
      <c r="E3402" s="87">
        <f>+IFERROR(VLOOKUP(A3402,reshapecocWB!$A$2:$E$3639,4,FALSE),"")</f>
        <v>1.3785274000000001</v>
      </c>
      <c r="F3402" s="74">
        <v>5</v>
      </c>
      <c r="G3402" s="58">
        <v>2</v>
      </c>
      <c r="H3402" s="58">
        <v>0</v>
      </c>
      <c r="I3402" s="58">
        <v>3</v>
      </c>
      <c r="J3402" s="75">
        <v>0</v>
      </c>
      <c r="K3402" s="71">
        <v>0</v>
      </c>
      <c r="L3402" s="65">
        <v>0</v>
      </c>
      <c r="M3402" s="65">
        <v>0</v>
      </c>
      <c r="N3402" s="65">
        <v>0</v>
      </c>
      <c r="O3402" s="72">
        <v>0</v>
      </c>
      <c r="P3402" s="67">
        <v>2.4863252113376429E-3</v>
      </c>
      <c r="Q3402" s="66">
        <v>2.136752136752137E-3</v>
      </c>
      <c r="R3402" s="66">
        <v>0</v>
      </c>
      <c r="S3402" s="66">
        <v>8.4985835694051E-3</v>
      </c>
      <c r="T3402" s="68">
        <v>0</v>
      </c>
    </row>
    <row r="3403" spans="1:20">
      <c r="A3403" s="69" t="str">
        <f t="shared" si="53"/>
        <v>UZB1996</v>
      </c>
      <c r="B3403" s="57" t="s">
        <v>355</v>
      </c>
      <c r="C3403" s="57" t="s">
        <v>356</v>
      </c>
      <c r="D3403" s="89">
        <v>1996</v>
      </c>
      <c r="E3403" s="87">
        <f>+IFERROR(VLOOKUP(A3403,reshapecocWB!$A$2:$E$3639,4,FALSE),"")</f>
        <v>-1.0697582999999999</v>
      </c>
      <c r="F3403" s="74">
        <v>0</v>
      </c>
      <c r="G3403" s="58">
        <v>0</v>
      </c>
      <c r="H3403" s="58">
        <v>0</v>
      </c>
      <c r="I3403" s="58">
        <v>0</v>
      </c>
      <c r="J3403" s="75">
        <v>0</v>
      </c>
      <c r="K3403" s="71">
        <v>0</v>
      </c>
      <c r="L3403" s="65">
        <v>0</v>
      </c>
      <c r="M3403" s="65">
        <v>0</v>
      </c>
      <c r="N3403" s="65">
        <v>0</v>
      </c>
      <c r="O3403" s="72">
        <v>0</v>
      </c>
      <c r="P3403" s="67">
        <v>0</v>
      </c>
      <c r="Q3403" s="66">
        <v>0</v>
      </c>
      <c r="R3403" s="66">
        <v>0</v>
      </c>
      <c r="S3403" s="66">
        <v>0</v>
      </c>
      <c r="T3403" s="68">
        <v>0</v>
      </c>
    </row>
    <row r="3404" spans="1:20">
      <c r="A3404" s="69" t="str">
        <f t="shared" si="53"/>
        <v>UZB1997</v>
      </c>
      <c r="B3404" s="57" t="s">
        <v>355</v>
      </c>
      <c r="C3404" s="57" t="s">
        <v>356</v>
      </c>
      <c r="D3404" s="89">
        <v>1997</v>
      </c>
      <c r="E3404" s="87" t="str">
        <f>+IFERROR(VLOOKUP(A3404,reshapecocWB!$A$2:$E$3639,4,FALSE),"")</f>
        <v/>
      </c>
      <c r="F3404" s="74">
        <v>0</v>
      </c>
      <c r="G3404" s="58">
        <v>0</v>
      </c>
      <c r="H3404" s="58">
        <v>0</v>
      </c>
      <c r="I3404" s="58">
        <v>0</v>
      </c>
      <c r="J3404" s="75">
        <v>0</v>
      </c>
      <c r="K3404" s="71">
        <v>0</v>
      </c>
      <c r="L3404" s="65">
        <v>0</v>
      </c>
      <c r="M3404" s="65">
        <v>0</v>
      </c>
      <c r="N3404" s="65">
        <v>0</v>
      </c>
      <c r="O3404" s="72">
        <v>0</v>
      </c>
      <c r="P3404" s="67">
        <v>0</v>
      </c>
      <c r="Q3404" s="66">
        <v>0</v>
      </c>
      <c r="R3404" s="66">
        <v>0</v>
      </c>
      <c r="S3404" s="66">
        <v>0</v>
      </c>
      <c r="T3404" s="68">
        <v>0</v>
      </c>
    </row>
    <row r="3405" spans="1:20">
      <c r="A3405" s="69" t="str">
        <f t="shared" si="53"/>
        <v>UZB1998</v>
      </c>
      <c r="B3405" s="57" t="s">
        <v>355</v>
      </c>
      <c r="C3405" s="57" t="s">
        <v>356</v>
      </c>
      <c r="D3405" s="89">
        <v>1998</v>
      </c>
      <c r="E3405" s="87">
        <f>+IFERROR(VLOOKUP(A3405,reshapecocWB!$A$2:$E$3639,4,FALSE),"")</f>
        <v>-1.0426527999999999</v>
      </c>
      <c r="F3405" s="74">
        <v>0</v>
      </c>
      <c r="G3405" s="58">
        <v>0</v>
      </c>
      <c r="H3405" s="58">
        <v>0</v>
      </c>
      <c r="I3405" s="58">
        <v>0</v>
      </c>
      <c r="J3405" s="75">
        <v>0</v>
      </c>
      <c r="K3405" s="71">
        <v>0</v>
      </c>
      <c r="L3405" s="65">
        <v>0</v>
      </c>
      <c r="M3405" s="65">
        <v>0</v>
      </c>
      <c r="N3405" s="65">
        <v>0</v>
      </c>
      <c r="O3405" s="72">
        <v>0</v>
      </c>
      <c r="P3405" s="67">
        <v>0</v>
      </c>
      <c r="Q3405" s="66">
        <v>0</v>
      </c>
      <c r="R3405" s="66">
        <v>0</v>
      </c>
      <c r="S3405" s="66">
        <v>0</v>
      </c>
      <c r="T3405" s="68">
        <v>0</v>
      </c>
    </row>
    <row r="3406" spans="1:20">
      <c r="A3406" s="69" t="str">
        <f t="shared" si="53"/>
        <v>UZB1999</v>
      </c>
      <c r="B3406" s="57" t="s">
        <v>355</v>
      </c>
      <c r="C3406" s="57" t="s">
        <v>356</v>
      </c>
      <c r="D3406" s="89">
        <v>1999</v>
      </c>
      <c r="E3406" s="87" t="str">
        <f>+IFERROR(VLOOKUP(A3406,reshapecocWB!$A$2:$E$3639,4,FALSE),"")</f>
        <v/>
      </c>
      <c r="F3406" s="74">
        <v>0</v>
      </c>
      <c r="G3406" s="58">
        <v>0</v>
      </c>
      <c r="H3406" s="58">
        <v>0</v>
      </c>
      <c r="I3406" s="58">
        <v>0</v>
      </c>
      <c r="J3406" s="75">
        <v>0</v>
      </c>
      <c r="K3406" s="71">
        <v>0</v>
      </c>
      <c r="L3406" s="65">
        <v>0</v>
      </c>
      <c r="M3406" s="65">
        <v>0</v>
      </c>
      <c r="N3406" s="65">
        <v>0</v>
      </c>
      <c r="O3406" s="72">
        <v>0</v>
      </c>
      <c r="P3406" s="67">
        <v>0</v>
      </c>
      <c r="Q3406" s="66">
        <v>0</v>
      </c>
      <c r="R3406" s="66">
        <v>0</v>
      </c>
      <c r="S3406" s="66">
        <v>0</v>
      </c>
      <c r="T3406" s="68">
        <v>0</v>
      </c>
    </row>
    <row r="3407" spans="1:20">
      <c r="A3407" s="69" t="str">
        <f t="shared" si="53"/>
        <v>UZB2000</v>
      </c>
      <c r="B3407" s="57" t="s">
        <v>355</v>
      </c>
      <c r="C3407" s="57" t="s">
        <v>356</v>
      </c>
      <c r="D3407" s="89">
        <v>2000</v>
      </c>
      <c r="E3407" s="87">
        <f>+IFERROR(VLOOKUP(A3407,reshapecocWB!$A$2:$E$3639,4,FALSE),"")</f>
        <v>-0.90507572999999997</v>
      </c>
      <c r="F3407" s="74">
        <v>0</v>
      </c>
      <c r="G3407" s="58">
        <v>0</v>
      </c>
      <c r="H3407" s="58">
        <v>0</v>
      </c>
      <c r="I3407" s="58">
        <v>0</v>
      </c>
      <c r="J3407" s="75">
        <v>0</v>
      </c>
      <c r="K3407" s="71">
        <v>0</v>
      </c>
      <c r="L3407" s="65">
        <v>0</v>
      </c>
      <c r="M3407" s="65">
        <v>0</v>
      </c>
      <c r="N3407" s="65">
        <v>0</v>
      </c>
      <c r="O3407" s="72">
        <v>0</v>
      </c>
      <c r="P3407" s="67">
        <v>0</v>
      </c>
      <c r="Q3407" s="66">
        <v>0</v>
      </c>
      <c r="R3407" s="66">
        <v>0</v>
      </c>
      <c r="S3407" s="66">
        <v>0</v>
      </c>
      <c r="T3407" s="68">
        <v>0</v>
      </c>
    </row>
    <row r="3408" spans="1:20">
      <c r="A3408" s="69" t="str">
        <f t="shared" si="53"/>
        <v>UZB2001</v>
      </c>
      <c r="B3408" s="57" t="s">
        <v>355</v>
      </c>
      <c r="C3408" s="57" t="s">
        <v>356</v>
      </c>
      <c r="D3408" s="89">
        <v>2001</v>
      </c>
      <c r="E3408" s="87" t="str">
        <f>+IFERROR(VLOOKUP(A3408,reshapecocWB!$A$2:$E$3639,4,FALSE),"")</f>
        <v/>
      </c>
      <c r="F3408" s="74">
        <v>0</v>
      </c>
      <c r="G3408" s="58">
        <v>0</v>
      </c>
      <c r="H3408" s="58">
        <v>0</v>
      </c>
      <c r="I3408" s="58">
        <v>0</v>
      </c>
      <c r="J3408" s="75">
        <v>0</v>
      </c>
      <c r="K3408" s="71">
        <v>0</v>
      </c>
      <c r="L3408" s="65">
        <v>0</v>
      </c>
      <c r="M3408" s="65">
        <v>0</v>
      </c>
      <c r="N3408" s="65">
        <v>0</v>
      </c>
      <c r="O3408" s="72">
        <v>0</v>
      </c>
      <c r="P3408" s="67">
        <v>0</v>
      </c>
      <c r="Q3408" s="66">
        <v>0</v>
      </c>
      <c r="R3408" s="66">
        <v>0</v>
      </c>
      <c r="S3408" s="66">
        <v>0</v>
      </c>
      <c r="T3408" s="68">
        <v>0</v>
      </c>
    </row>
    <row r="3409" spans="1:20">
      <c r="A3409" s="69" t="str">
        <f t="shared" si="53"/>
        <v>UZB2002</v>
      </c>
      <c r="B3409" s="57" t="s">
        <v>355</v>
      </c>
      <c r="C3409" s="57" t="s">
        <v>356</v>
      </c>
      <c r="D3409" s="89">
        <v>2002</v>
      </c>
      <c r="E3409" s="87">
        <f>+IFERROR(VLOOKUP(A3409,reshapecocWB!$A$2:$E$3639,4,FALSE),"")</f>
        <v>-0.98857474000000001</v>
      </c>
      <c r="F3409" s="74">
        <v>0</v>
      </c>
      <c r="G3409" s="58">
        <v>0</v>
      </c>
      <c r="H3409" s="58">
        <v>0</v>
      </c>
      <c r="I3409" s="58">
        <v>0</v>
      </c>
      <c r="J3409" s="75">
        <v>0</v>
      </c>
      <c r="K3409" s="71">
        <v>0</v>
      </c>
      <c r="L3409" s="65">
        <v>0</v>
      </c>
      <c r="M3409" s="65">
        <v>0</v>
      </c>
      <c r="N3409" s="65">
        <v>0</v>
      </c>
      <c r="O3409" s="72">
        <v>0</v>
      </c>
      <c r="P3409" s="67">
        <v>0</v>
      </c>
      <c r="Q3409" s="66">
        <v>0</v>
      </c>
      <c r="R3409" s="66">
        <v>0</v>
      </c>
      <c r="S3409" s="66">
        <v>0</v>
      </c>
      <c r="T3409" s="68">
        <v>0</v>
      </c>
    </row>
    <row r="3410" spans="1:20">
      <c r="A3410" s="69" t="str">
        <f t="shared" si="53"/>
        <v>UZB2003</v>
      </c>
      <c r="B3410" s="57" t="s">
        <v>355</v>
      </c>
      <c r="C3410" s="57" t="s">
        <v>356</v>
      </c>
      <c r="D3410" s="89">
        <v>2003</v>
      </c>
      <c r="E3410" s="87">
        <f>+IFERROR(VLOOKUP(A3410,reshapecocWB!$A$2:$E$3639,4,FALSE),"")</f>
        <v>-1.0062093999999999</v>
      </c>
      <c r="F3410" s="74">
        <v>0</v>
      </c>
      <c r="G3410" s="58">
        <v>0</v>
      </c>
      <c r="H3410" s="58">
        <v>0</v>
      </c>
      <c r="I3410" s="58">
        <v>0</v>
      </c>
      <c r="J3410" s="75">
        <v>0</v>
      </c>
      <c r="K3410" s="71">
        <v>0</v>
      </c>
      <c r="L3410" s="65">
        <v>0</v>
      </c>
      <c r="M3410" s="65">
        <v>0</v>
      </c>
      <c r="N3410" s="65">
        <v>0</v>
      </c>
      <c r="O3410" s="72">
        <v>0</v>
      </c>
      <c r="P3410" s="67">
        <v>0</v>
      </c>
      <c r="Q3410" s="66">
        <v>0</v>
      </c>
      <c r="R3410" s="66">
        <v>0</v>
      </c>
      <c r="S3410" s="66">
        <v>0</v>
      </c>
      <c r="T3410" s="68">
        <v>0</v>
      </c>
    </row>
    <row r="3411" spans="1:20">
      <c r="A3411" s="69" t="str">
        <f t="shared" si="53"/>
        <v>UZB2004</v>
      </c>
      <c r="B3411" s="57" t="s">
        <v>355</v>
      </c>
      <c r="C3411" s="57" t="s">
        <v>356</v>
      </c>
      <c r="D3411" s="89">
        <v>2004</v>
      </c>
      <c r="E3411" s="87">
        <f>+IFERROR(VLOOKUP(A3411,reshapecocWB!$A$2:$E$3639,4,FALSE),"")</f>
        <v>-1.0665905</v>
      </c>
      <c r="F3411" s="74">
        <v>9</v>
      </c>
      <c r="G3411" s="58">
        <v>5</v>
      </c>
      <c r="H3411" s="58">
        <v>1</v>
      </c>
      <c r="I3411" s="58">
        <v>0</v>
      </c>
      <c r="J3411" s="75">
        <v>3</v>
      </c>
      <c r="K3411" s="71">
        <v>0.20454545454545456</v>
      </c>
      <c r="L3411" s="65">
        <v>0.26315789473684209</v>
      </c>
      <c r="M3411" s="65">
        <v>0.25</v>
      </c>
      <c r="N3411" s="65">
        <v>0</v>
      </c>
      <c r="O3411" s="72">
        <v>0.23076923076923078</v>
      </c>
      <c r="P3411" s="67">
        <v>2.5280898876404494E-2</v>
      </c>
      <c r="Q3411" s="66">
        <v>3.2467532467532464E-2</v>
      </c>
      <c r="R3411" s="66">
        <v>2.0408163265306121E-2</v>
      </c>
      <c r="S3411" s="66">
        <v>0</v>
      </c>
      <c r="T3411" s="68">
        <v>3.4090909090909088E-2</v>
      </c>
    </row>
    <row r="3412" spans="1:20">
      <c r="A3412" s="69" t="str">
        <f t="shared" si="53"/>
        <v>UZB2005</v>
      </c>
      <c r="B3412" s="57" t="s">
        <v>355</v>
      </c>
      <c r="C3412" s="57" t="s">
        <v>356</v>
      </c>
      <c r="D3412" s="89">
        <v>2005</v>
      </c>
      <c r="E3412" s="87">
        <f>+IFERROR(VLOOKUP(A3412,reshapecocWB!$A$2:$E$3639,4,FALSE),"")</f>
        <v>-1.1841543000000001</v>
      </c>
      <c r="F3412" s="74">
        <v>9</v>
      </c>
      <c r="G3412" s="58">
        <v>5</v>
      </c>
      <c r="H3412" s="58">
        <v>1</v>
      </c>
      <c r="I3412" s="58">
        <v>0</v>
      </c>
      <c r="J3412" s="75">
        <v>3</v>
      </c>
      <c r="K3412" s="71">
        <v>0</v>
      </c>
      <c r="L3412" s="65">
        <v>0</v>
      </c>
      <c r="M3412" s="65">
        <v>0</v>
      </c>
      <c r="N3412" s="65">
        <v>0</v>
      </c>
      <c r="O3412" s="72">
        <v>0</v>
      </c>
      <c r="P3412" s="67">
        <v>2.0408163265306121E-2</v>
      </c>
      <c r="Q3412" s="66">
        <v>2.6178010471204188E-2</v>
      </c>
      <c r="R3412" s="66">
        <v>1.6949152542372881E-2</v>
      </c>
      <c r="S3412" s="66">
        <v>0</v>
      </c>
      <c r="T3412" s="68">
        <v>2.7522935779816515E-2</v>
      </c>
    </row>
    <row r="3413" spans="1:20">
      <c r="A3413" s="69" t="str">
        <f t="shared" si="53"/>
        <v>UZB2006</v>
      </c>
      <c r="B3413" s="57" t="s">
        <v>355</v>
      </c>
      <c r="C3413" s="57" t="s">
        <v>356</v>
      </c>
      <c r="D3413" s="89">
        <v>2006</v>
      </c>
      <c r="E3413" s="87">
        <f>+IFERROR(VLOOKUP(A3413,reshapecocWB!$A$2:$E$3639,4,FALSE),"")</f>
        <v>-0.89181566000000001</v>
      </c>
      <c r="F3413" s="74">
        <v>9</v>
      </c>
      <c r="G3413" s="58">
        <v>5</v>
      </c>
      <c r="H3413" s="58">
        <v>1</v>
      </c>
      <c r="I3413" s="58">
        <v>0</v>
      </c>
      <c r="J3413" s="75">
        <v>3</v>
      </c>
      <c r="K3413" s="71">
        <v>0</v>
      </c>
      <c r="L3413" s="65">
        <v>0</v>
      </c>
      <c r="M3413" s="65">
        <v>0</v>
      </c>
      <c r="N3413" s="65">
        <v>0</v>
      </c>
      <c r="O3413" s="72">
        <v>0</v>
      </c>
      <c r="P3413" s="67">
        <v>1.8036072144288578E-2</v>
      </c>
      <c r="Q3413" s="66">
        <v>2.2624434389140271E-2</v>
      </c>
      <c r="R3413" s="66">
        <v>1.5151515151515152E-2</v>
      </c>
      <c r="S3413" s="66">
        <v>0</v>
      </c>
      <c r="T3413" s="68">
        <v>2.5423728813559324E-2</v>
      </c>
    </row>
    <row r="3414" spans="1:20">
      <c r="A3414" s="69" t="str">
        <f t="shared" si="53"/>
        <v>UZB2007</v>
      </c>
      <c r="B3414" s="57" t="s">
        <v>355</v>
      </c>
      <c r="C3414" s="57" t="s">
        <v>356</v>
      </c>
      <c r="D3414" s="89">
        <v>2007</v>
      </c>
      <c r="E3414" s="87">
        <f>+IFERROR(VLOOKUP(A3414,reshapecocWB!$A$2:$E$3639,4,FALSE),"")</f>
        <v>-0.91566634000000002</v>
      </c>
      <c r="F3414" s="74">
        <v>10</v>
      </c>
      <c r="G3414" s="58">
        <v>5</v>
      </c>
      <c r="H3414" s="58">
        <v>2</v>
      </c>
      <c r="I3414" s="58">
        <v>0</v>
      </c>
      <c r="J3414" s="75">
        <v>3</v>
      </c>
      <c r="K3414" s="71">
        <v>1.2048192771084338E-2</v>
      </c>
      <c r="L3414" s="65">
        <v>0</v>
      </c>
      <c r="M3414" s="65">
        <v>8.3333333333333329E-2</v>
      </c>
      <c r="N3414" s="65">
        <v>0</v>
      </c>
      <c r="O3414" s="72">
        <v>0</v>
      </c>
      <c r="P3414" s="67">
        <v>1.7182130584192441E-2</v>
      </c>
      <c r="Q3414" s="66">
        <v>1.9305019305019305E-2</v>
      </c>
      <c r="R3414" s="66">
        <v>2.564102564102564E-2</v>
      </c>
      <c r="S3414" s="66">
        <v>0</v>
      </c>
      <c r="T3414" s="68">
        <v>2.1739130434782608E-2</v>
      </c>
    </row>
    <row r="3415" spans="1:20">
      <c r="A3415" s="69" t="str">
        <f t="shared" si="53"/>
        <v>UZB2008</v>
      </c>
      <c r="B3415" s="57" t="s">
        <v>355</v>
      </c>
      <c r="C3415" s="57" t="s">
        <v>356</v>
      </c>
      <c r="D3415" s="89">
        <v>2008</v>
      </c>
      <c r="E3415" s="87">
        <f>+IFERROR(VLOOKUP(A3415,reshapecocWB!$A$2:$E$3639,4,FALSE),"")</f>
        <v>-0.95349854000000001</v>
      </c>
      <c r="F3415" s="74">
        <v>10</v>
      </c>
      <c r="G3415" s="58">
        <v>5</v>
      </c>
      <c r="H3415" s="58">
        <v>2</v>
      </c>
      <c r="I3415" s="58">
        <v>0</v>
      </c>
      <c r="J3415" s="75">
        <v>3</v>
      </c>
      <c r="K3415" s="71">
        <v>0</v>
      </c>
      <c r="L3415" s="65">
        <v>0</v>
      </c>
      <c r="M3415" s="65">
        <v>0</v>
      </c>
      <c r="N3415" s="65">
        <v>0</v>
      </c>
      <c r="O3415" s="72">
        <v>0</v>
      </c>
      <c r="P3415" s="67">
        <v>1.3568521031207599E-2</v>
      </c>
      <c r="Q3415" s="66">
        <v>1.4925373134328358E-2</v>
      </c>
      <c r="R3415" s="66">
        <v>2.1052631578947368E-2</v>
      </c>
      <c r="S3415" s="66">
        <v>0</v>
      </c>
      <c r="T3415" s="68">
        <v>1.7045454545454544E-2</v>
      </c>
    </row>
    <row r="3416" spans="1:20">
      <c r="A3416" s="69" t="str">
        <f t="shared" si="53"/>
        <v>UZB2009</v>
      </c>
      <c r="B3416" s="57" t="s">
        <v>355</v>
      </c>
      <c r="C3416" s="57" t="s">
        <v>356</v>
      </c>
      <c r="D3416" s="89">
        <v>2009</v>
      </c>
      <c r="E3416" s="87">
        <f>+IFERROR(VLOOKUP(A3416,reshapecocWB!$A$2:$E$3639,4,FALSE),"")</f>
        <v>-1.2153027999999999</v>
      </c>
      <c r="F3416" s="74">
        <v>17</v>
      </c>
      <c r="G3416" s="58">
        <v>11</v>
      </c>
      <c r="H3416" s="58">
        <v>3</v>
      </c>
      <c r="I3416" s="58">
        <v>0</v>
      </c>
      <c r="J3416" s="75">
        <v>3</v>
      </c>
      <c r="K3416" s="71">
        <v>2.4734982332155476E-2</v>
      </c>
      <c r="L3416" s="65">
        <v>4.4117647058823532E-2</v>
      </c>
      <c r="M3416" s="65">
        <v>3.125E-2</v>
      </c>
      <c r="N3416" s="65">
        <v>0</v>
      </c>
      <c r="O3416" s="72">
        <v>0</v>
      </c>
      <c r="P3416" s="67">
        <v>1.6666666666666666E-2</v>
      </c>
      <c r="Q3416" s="66">
        <v>2.3354564755838639E-2</v>
      </c>
      <c r="R3416" s="66">
        <v>2.3622047244094488E-2</v>
      </c>
      <c r="S3416" s="66">
        <v>0</v>
      </c>
      <c r="T3416" s="68">
        <v>1.2048192771084338E-2</v>
      </c>
    </row>
    <row r="3417" spans="1:20">
      <c r="A3417" s="69" t="str">
        <f t="shared" si="53"/>
        <v>UZB2010</v>
      </c>
      <c r="B3417" s="57" t="s">
        <v>355</v>
      </c>
      <c r="C3417" s="57" t="s">
        <v>356</v>
      </c>
      <c r="D3417" s="89">
        <v>2010</v>
      </c>
      <c r="E3417" s="87">
        <f>+IFERROR(VLOOKUP(A3417,reshapecocWB!$A$2:$E$3639,4,FALSE),"")</f>
        <v>-1.2431680000000001</v>
      </c>
      <c r="F3417" s="74">
        <v>17</v>
      </c>
      <c r="G3417" s="58">
        <v>11</v>
      </c>
      <c r="H3417" s="58">
        <v>3</v>
      </c>
      <c r="I3417" s="58">
        <v>0</v>
      </c>
      <c r="J3417" s="75">
        <v>3</v>
      </c>
      <c r="K3417" s="71">
        <v>0</v>
      </c>
      <c r="L3417" s="65">
        <v>0</v>
      </c>
      <c r="M3417" s="65">
        <v>0</v>
      </c>
      <c r="N3417" s="65">
        <v>0</v>
      </c>
      <c r="O3417" s="72">
        <v>0</v>
      </c>
      <c r="P3417" s="67">
        <v>1.3438735177865613E-2</v>
      </c>
      <c r="Q3417" s="66">
        <v>1.9298245614035089E-2</v>
      </c>
      <c r="R3417" s="66">
        <v>1.8518518518518517E-2</v>
      </c>
      <c r="S3417" s="66">
        <v>0</v>
      </c>
      <c r="T3417" s="68">
        <v>9.7719869706840382E-3</v>
      </c>
    </row>
    <row r="3418" spans="1:20">
      <c r="A3418" s="69" t="str">
        <f t="shared" si="53"/>
        <v>UZB2011</v>
      </c>
      <c r="B3418" s="57" t="s">
        <v>355</v>
      </c>
      <c r="C3418" s="57" t="s">
        <v>356</v>
      </c>
      <c r="D3418" s="89">
        <v>2011</v>
      </c>
      <c r="E3418" s="87">
        <f>+IFERROR(VLOOKUP(A3418,reshapecocWB!$A$2:$E$3639,4,FALSE),"")</f>
        <v>-1.306864</v>
      </c>
      <c r="F3418" s="74">
        <v>17</v>
      </c>
      <c r="G3418" s="58">
        <v>11</v>
      </c>
      <c r="H3418" s="58">
        <v>3</v>
      </c>
      <c r="I3418" s="58">
        <v>0</v>
      </c>
      <c r="J3418" s="75">
        <v>3</v>
      </c>
      <c r="K3418" s="71">
        <v>0</v>
      </c>
      <c r="L3418" s="65">
        <v>0</v>
      </c>
      <c r="M3418" s="65">
        <v>0</v>
      </c>
      <c r="N3418" s="65">
        <v>0</v>
      </c>
      <c r="O3418" s="72">
        <v>0</v>
      </c>
      <c r="P3418" s="67">
        <v>1.0918432883750802E-2</v>
      </c>
      <c r="Q3418" s="66">
        <v>1.5471167369901548E-2</v>
      </c>
      <c r="R3418" s="66">
        <v>1.507537688442211E-2</v>
      </c>
      <c r="S3418" s="66">
        <v>0</v>
      </c>
      <c r="T3418" s="68">
        <v>8.241758241758242E-3</v>
      </c>
    </row>
    <row r="3419" spans="1:20">
      <c r="A3419" s="69" t="str">
        <f t="shared" si="53"/>
        <v>UZB2012</v>
      </c>
      <c r="B3419" s="57" t="s">
        <v>355</v>
      </c>
      <c r="C3419" s="57" t="s">
        <v>356</v>
      </c>
      <c r="D3419" s="89">
        <v>2012</v>
      </c>
      <c r="E3419" s="87">
        <f>+IFERROR(VLOOKUP(A3419,reshapecocWB!$A$2:$E$3639,4,FALSE),"")</f>
        <v>-1.2239139999999999</v>
      </c>
      <c r="F3419" s="74">
        <v>17</v>
      </c>
      <c r="G3419" s="58">
        <v>11</v>
      </c>
      <c r="H3419" s="58">
        <v>3</v>
      </c>
      <c r="I3419" s="58">
        <v>0</v>
      </c>
      <c r="J3419" s="75">
        <v>3</v>
      </c>
      <c r="K3419" s="71">
        <v>0</v>
      </c>
      <c r="L3419" s="65">
        <v>0</v>
      </c>
      <c r="M3419" s="65">
        <v>0</v>
      </c>
      <c r="N3419" s="65">
        <v>0</v>
      </c>
      <c r="O3419" s="72">
        <v>0</v>
      </c>
      <c r="P3419" s="67">
        <v>1.029678982434888E-2</v>
      </c>
      <c r="Q3419" s="66">
        <v>1.4511873350923483E-2</v>
      </c>
      <c r="R3419" s="66">
        <v>1.4354066985645933E-2</v>
      </c>
      <c r="S3419" s="66">
        <v>0</v>
      </c>
      <c r="T3419" s="68">
        <v>7.874015748031496E-3</v>
      </c>
    </row>
    <row r="3420" spans="1:20">
      <c r="A3420" s="69" t="str">
        <f t="shared" si="53"/>
        <v>UZB2013</v>
      </c>
      <c r="B3420" s="57" t="s">
        <v>355</v>
      </c>
      <c r="C3420" s="57" t="s">
        <v>356</v>
      </c>
      <c r="D3420" s="89">
        <v>2013</v>
      </c>
      <c r="E3420" s="87">
        <f>+IFERROR(VLOOKUP(A3420,reshapecocWB!$A$2:$E$3639,4,FALSE),"")</f>
        <v>-1.2255886</v>
      </c>
      <c r="F3420" s="74">
        <v>17</v>
      </c>
      <c r="G3420" s="58">
        <v>11</v>
      </c>
      <c r="H3420" s="58">
        <v>3</v>
      </c>
      <c r="I3420" s="58">
        <v>0</v>
      </c>
      <c r="J3420" s="75">
        <v>3</v>
      </c>
      <c r="K3420" s="71">
        <v>0</v>
      </c>
      <c r="L3420" s="65">
        <v>0</v>
      </c>
      <c r="M3420" s="65">
        <v>0</v>
      </c>
      <c r="N3420" s="65">
        <v>0</v>
      </c>
      <c r="O3420" s="72">
        <v>0</v>
      </c>
      <c r="P3420" s="67">
        <v>9.7645031591039634E-3</v>
      </c>
      <c r="Q3420" s="66">
        <v>1.3681592039800995E-2</v>
      </c>
      <c r="R3420" s="66">
        <v>1.4084507042253521E-2</v>
      </c>
      <c r="S3420" s="66">
        <v>0</v>
      </c>
      <c r="T3420" s="68">
        <v>7.3170731707317077E-3</v>
      </c>
    </row>
    <row r="3421" spans="1:20">
      <c r="A3421" s="69" t="str">
        <f t="shared" si="53"/>
        <v>UZB2014</v>
      </c>
      <c r="B3421" s="57" t="s">
        <v>355</v>
      </c>
      <c r="C3421" s="57" t="s">
        <v>356</v>
      </c>
      <c r="D3421" s="89">
        <v>2014</v>
      </c>
      <c r="E3421" s="87">
        <f>+IFERROR(VLOOKUP(A3421,reshapecocWB!$A$2:$E$3639,4,FALSE),"")</f>
        <v>-1.117758</v>
      </c>
      <c r="F3421" s="74">
        <v>17</v>
      </c>
      <c r="G3421" s="58">
        <v>11</v>
      </c>
      <c r="H3421" s="58">
        <v>3</v>
      </c>
      <c r="I3421" s="58">
        <v>0</v>
      </c>
      <c r="J3421" s="75">
        <v>3</v>
      </c>
      <c r="K3421" s="71">
        <v>0</v>
      </c>
      <c r="L3421" s="65">
        <v>0</v>
      </c>
      <c r="M3421" s="65">
        <v>0</v>
      </c>
      <c r="N3421" s="65">
        <v>0</v>
      </c>
      <c r="O3421" s="72">
        <v>0</v>
      </c>
      <c r="P3421" s="67">
        <v>8.9473684210526309E-3</v>
      </c>
      <c r="Q3421" s="66">
        <v>1.2528473804100227E-2</v>
      </c>
      <c r="R3421" s="66">
        <v>1.3215859030837005E-2</v>
      </c>
      <c r="S3421" s="66">
        <v>0</v>
      </c>
      <c r="T3421" s="68">
        <v>6.6371681415929203E-3</v>
      </c>
    </row>
    <row r="3422" spans="1:20">
      <c r="A3422" s="69" t="str">
        <f t="shared" si="53"/>
        <v>UZB2015</v>
      </c>
      <c r="B3422" s="57" t="s">
        <v>355</v>
      </c>
      <c r="C3422" s="57" t="s">
        <v>356</v>
      </c>
      <c r="D3422" s="89">
        <v>2015</v>
      </c>
      <c r="E3422" s="87">
        <f>+IFERROR(VLOOKUP(A3422,reshapecocWB!$A$2:$E$3639,4,FALSE),"")</f>
        <v>-1.1620092</v>
      </c>
      <c r="F3422" s="74">
        <v>17</v>
      </c>
      <c r="G3422" s="58">
        <v>11</v>
      </c>
      <c r="H3422" s="58">
        <v>3</v>
      </c>
      <c r="I3422" s="58">
        <v>0</v>
      </c>
      <c r="J3422" s="75">
        <v>3</v>
      </c>
      <c r="K3422" s="71">
        <v>0</v>
      </c>
      <c r="L3422" s="65">
        <v>0</v>
      </c>
      <c r="M3422" s="65">
        <v>0</v>
      </c>
      <c r="N3422" s="65">
        <v>0</v>
      </c>
      <c r="O3422" s="72">
        <v>0</v>
      </c>
      <c r="P3422" s="67">
        <v>8.4535057185479868E-3</v>
      </c>
      <c r="Q3422" s="66">
        <v>1.1752136752136752E-2</v>
      </c>
      <c r="R3422" s="66">
        <v>1.2552301255230125E-2</v>
      </c>
      <c r="S3422" s="66">
        <v>0</v>
      </c>
      <c r="T3422" s="68">
        <v>6.2111801242236021E-3</v>
      </c>
    </row>
    <row r="3423" spans="1:20">
      <c r="A3423" s="69" t="str">
        <f t="shared" si="53"/>
        <v>VCT1996</v>
      </c>
      <c r="B3423" s="57" t="s">
        <v>746</v>
      </c>
      <c r="C3423" s="57" t="s">
        <v>313</v>
      </c>
      <c r="D3423" s="89">
        <v>1996</v>
      </c>
      <c r="E3423" s="87">
        <f>+IFERROR(VLOOKUP(A3423,reshapecocWB!$A$2:$E$3639,4,FALSE),"")</f>
        <v>0</v>
      </c>
      <c r="F3423" s="74">
        <v>0</v>
      </c>
      <c r="G3423" s="58">
        <v>0</v>
      </c>
      <c r="H3423" s="58">
        <v>0</v>
      </c>
      <c r="I3423" s="58">
        <v>0</v>
      </c>
      <c r="J3423" s="75">
        <v>0</v>
      </c>
      <c r="K3423" s="71">
        <v>0</v>
      </c>
      <c r="L3423" s="65">
        <v>0</v>
      </c>
      <c r="M3423" s="65">
        <v>0</v>
      </c>
      <c r="N3423" s="65">
        <v>0</v>
      </c>
      <c r="O3423" s="72">
        <v>0</v>
      </c>
      <c r="P3423" s="67">
        <v>0</v>
      </c>
      <c r="Q3423" s="66">
        <v>0</v>
      </c>
      <c r="R3423" s="66">
        <v>0</v>
      </c>
      <c r="S3423" s="66">
        <v>0</v>
      </c>
      <c r="T3423" s="68">
        <v>0</v>
      </c>
    </row>
    <row r="3424" spans="1:20">
      <c r="A3424" s="69" t="str">
        <f t="shared" si="53"/>
        <v>VCT1997</v>
      </c>
      <c r="B3424" s="57" t="s">
        <v>746</v>
      </c>
      <c r="C3424" s="57" t="s">
        <v>313</v>
      </c>
      <c r="D3424" s="89">
        <v>1997</v>
      </c>
      <c r="E3424" s="87" t="str">
        <f>+IFERROR(VLOOKUP(A3424,reshapecocWB!$A$2:$E$3639,4,FALSE),"")</f>
        <v/>
      </c>
      <c r="F3424" s="74">
        <v>0</v>
      </c>
      <c r="G3424" s="58">
        <v>0</v>
      </c>
      <c r="H3424" s="58">
        <v>0</v>
      </c>
      <c r="I3424" s="58">
        <v>0</v>
      </c>
      <c r="J3424" s="75">
        <v>0</v>
      </c>
      <c r="K3424" s="71">
        <v>0</v>
      </c>
      <c r="L3424" s="65">
        <v>0</v>
      </c>
      <c r="M3424" s="65">
        <v>0</v>
      </c>
      <c r="N3424" s="65">
        <v>0</v>
      </c>
      <c r="O3424" s="72">
        <v>0</v>
      </c>
      <c r="P3424" s="67">
        <v>0</v>
      </c>
      <c r="Q3424" s="66">
        <v>0</v>
      </c>
      <c r="R3424" s="66">
        <v>0</v>
      </c>
      <c r="S3424" s="66">
        <v>0</v>
      </c>
      <c r="T3424" s="68">
        <v>0</v>
      </c>
    </row>
    <row r="3425" spans="1:20">
      <c r="A3425" s="69" t="str">
        <f t="shared" si="53"/>
        <v>VCT1998</v>
      </c>
      <c r="B3425" s="57" t="s">
        <v>746</v>
      </c>
      <c r="C3425" s="57" t="s">
        <v>313</v>
      </c>
      <c r="D3425" s="89">
        <v>1998</v>
      </c>
      <c r="E3425" s="87">
        <f>+IFERROR(VLOOKUP(A3425,reshapecocWB!$A$2:$E$3639,4,FALSE),"")</f>
        <v>0.12570044</v>
      </c>
      <c r="F3425" s="74">
        <v>0</v>
      </c>
      <c r="G3425" s="58">
        <v>0</v>
      </c>
      <c r="H3425" s="58">
        <v>0</v>
      </c>
      <c r="I3425" s="58">
        <v>0</v>
      </c>
      <c r="J3425" s="75">
        <v>0</v>
      </c>
      <c r="K3425" s="71">
        <v>0</v>
      </c>
      <c r="L3425" s="65">
        <v>0</v>
      </c>
      <c r="M3425" s="65">
        <v>0</v>
      </c>
      <c r="N3425" s="65">
        <v>0</v>
      </c>
      <c r="O3425" s="72">
        <v>0</v>
      </c>
      <c r="P3425" s="67">
        <v>0</v>
      </c>
      <c r="Q3425" s="66">
        <v>0</v>
      </c>
      <c r="R3425" s="66">
        <v>0</v>
      </c>
      <c r="S3425" s="66">
        <v>0</v>
      </c>
      <c r="T3425" s="68">
        <v>0</v>
      </c>
    </row>
    <row r="3426" spans="1:20">
      <c r="A3426" s="69" t="str">
        <f t="shared" si="53"/>
        <v>VCT1999</v>
      </c>
      <c r="B3426" s="57" t="s">
        <v>746</v>
      </c>
      <c r="C3426" s="57" t="s">
        <v>313</v>
      </c>
      <c r="D3426" s="89">
        <v>1999</v>
      </c>
      <c r="E3426" s="87" t="str">
        <f>+IFERROR(VLOOKUP(A3426,reshapecocWB!$A$2:$E$3639,4,FALSE),"")</f>
        <v/>
      </c>
      <c r="F3426" s="74">
        <v>0</v>
      </c>
      <c r="G3426" s="58">
        <v>0</v>
      </c>
      <c r="H3426" s="58">
        <v>0</v>
      </c>
      <c r="I3426" s="58">
        <v>0</v>
      </c>
      <c r="J3426" s="75">
        <v>0</v>
      </c>
      <c r="K3426" s="71">
        <v>0</v>
      </c>
      <c r="L3426" s="65">
        <v>0</v>
      </c>
      <c r="M3426" s="65">
        <v>0</v>
      </c>
      <c r="N3426" s="65">
        <v>0</v>
      </c>
      <c r="O3426" s="72">
        <v>0</v>
      </c>
      <c r="P3426" s="67">
        <v>0</v>
      </c>
      <c r="Q3426" s="66">
        <v>0</v>
      </c>
      <c r="R3426" s="66">
        <v>0</v>
      </c>
      <c r="S3426" s="66">
        <v>0</v>
      </c>
      <c r="T3426" s="68">
        <v>0</v>
      </c>
    </row>
    <row r="3427" spans="1:20">
      <c r="A3427" s="69" t="str">
        <f t="shared" si="53"/>
        <v>VCT2000</v>
      </c>
      <c r="B3427" s="57" t="s">
        <v>746</v>
      </c>
      <c r="C3427" s="57" t="s">
        <v>313</v>
      </c>
      <c r="D3427" s="89">
        <v>2000</v>
      </c>
      <c r="E3427" s="87">
        <f>+IFERROR(VLOOKUP(A3427,reshapecocWB!$A$2:$E$3639,4,FALSE),"")</f>
        <v>4.1850699999999998E-2</v>
      </c>
      <c r="F3427" s="74">
        <v>0</v>
      </c>
      <c r="G3427" s="58">
        <v>0</v>
      </c>
      <c r="H3427" s="58">
        <v>0</v>
      </c>
      <c r="I3427" s="58">
        <v>0</v>
      </c>
      <c r="J3427" s="75">
        <v>0</v>
      </c>
      <c r="K3427" s="71">
        <v>0</v>
      </c>
      <c r="L3427" s="65">
        <v>0</v>
      </c>
      <c r="M3427" s="65">
        <v>0</v>
      </c>
      <c r="N3427" s="65">
        <v>0</v>
      </c>
      <c r="O3427" s="72">
        <v>0</v>
      </c>
      <c r="P3427" s="67">
        <v>0</v>
      </c>
      <c r="Q3427" s="66">
        <v>0</v>
      </c>
      <c r="R3427" s="66">
        <v>0</v>
      </c>
      <c r="S3427" s="66">
        <v>0</v>
      </c>
      <c r="T3427" s="68">
        <v>0</v>
      </c>
    </row>
    <row r="3428" spans="1:20">
      <c r="A3428" s="69" t="str">
        <f t="shared" si="53"/>
        <v>VCT2001</v>
      </c>
      <c r="B3428" s="57" t="s">
        <v>746</v>
      </c>
      <c r="C3428" s="57" t="s">
        <v>313</v>
      </c>
      <c r="D3428" s="89">
        <v>2001</v>
      </c>
      <c r="E3428" s="87" t="str">
        <f>+IFERROR(VLOOKUP(A3428,reshapecocWB!$A$2:$E$3639,4,FALSE),"")</f>
        <v/>
      </c>
      <c r="F3428" s="74">
        <v>0</v>
      </c>
      <c r="G3428" s="58">
        <v>0</v>
      </c>
      <c r="H3428" s="58">
        <v>0</v>
      </c>
      <c r="I3428" s="58">
        <v>0</v>
      </c>
      <c r="J3428" s="75">
        <v>0</v>
      </c>
      <c r="K3428" s="71">
        <v>0</v>
      </c>
      <c r="L3428" s="65">
        <v>0</v>
      </c>
      <c r="M3428" s="65">
        <v>0</v>
      </c>
      <c r="N3428" s="65">
        <v>0</v>
      </c>
      <c r="O3428" s="72">
        <v>0</v>
      </c>
      <c r="P3428" s="67">
        <v>0</v>
      </c>
      <c r="Q3428" s="66">
        <v>0</v>
      </c>
      <c r="R3428" s="66">
        <v>0</v>
      </c>
      <c r="S3428" s="66">
        <v>0</v>
      </c>
      <c r="T3428" s="68">
        <v>0</v>
      </c>
    </row>
    <row r="3429" spans="1:20">
      <c r="A3429" s="69" t="str">
        <f t="shared" si="53"/>
        <v>VCT2002</v>
      </c>
      <c r="B3429" s="57" t="s">
        <v>746</v>
      </c>
      <c r="C3429" s="57" t="s">
        <v>313</v>
      </c>
      <c r="D3429" s="89">
        <v>2002</v>
      </c>
      <c r="E3429" s="87">
        <f>+IFERROR(VLOOKUP(A3429,reshapecocWB!$A$2:$E$3639,4,FALSE),"")</f>
        <v>0.29267788</v>
      </c>
      <c r="F3429" s="74">
        <v>0</v>
      </c>
      <c r="G3429" s="58">
        <v>0</v>
      </c>
      <c r="H3429" s="58">
        <v>0</v>
      </c>
      <c r="I3429" s="58">
        <v>0</v>
      </c>
      <c r="J3429" s="75">
        <v>0</v>
      </c>
      <c r="K3429" s="71">
        <v>0</v>
      </c>
      <c r="L3429" s="65">
        <v>0</v>
      </c>
      <c r="M3429" s="65">
        <v>0</v>
      </c>
      <c r="N3429" s="65">
        <v>0</v>
      </c>
      <c r="O3429" s="72">
        <v>0</v>
      </c>
      <c r="P3429" s="67">
        <v>0</v>
      </c>
      <c r="Q3429" s="66">
        <v>0</v>
      </c>
      <c r="R3429" s="66">
        <v>0</v>
      </c>
      <c r="S3429" s="66">
        <v>0</v>
      </c>
      <c r="T3429" s="68">
        <v>0</v>
      </c>
    </row>
    <row r="3430" spans="1:20">
      <c r="A3430" s="69" t="str">
        <f t="shared" si="53"/>
        <v>VCT2003</v>
      </c>
      <c r="B3430" s="57" t="s">
        <v>746</v>
      </c>
      <c r="C3430" s="57" t="s">
        <v>313</v>
      </c>
      <c r="D3430" s="89">
        <v>2003</v>
      </c>
      <c r="E3430" s="87">
        <f>+IFERROR(VLOOKUP(A3430,reshapecocWB!$A$2:$E$3639,4,FALSE),"")</f>
        <v>0.26931080000000002</v>
      </c>
      <c r="F3430" s="74">
        <v>0</v>
      </c>
      <c r="G3430" s="58">
        <v>0</v>
      </c>
      <c r="H3430" s="58">
        <v>0</v>
      </c>
      <c r="I3430" s="58">
        <v>0</v>
      </c>
      <c r="J3430" s="75">
        <v>0</v>
      </c>
      <c r="K3430" s="71">
        <v>0</v>
      </c>
      <c r="L3430" s="65">
        <v>0</v>
      </c>
      <c r="M3430" s="65">
        <v>0</v>
      </c>
      <c r="N3430" s="65">
        <v>0</v>
      </c>
      <c r="O3430" s="72">
        <v>0</v>
      </c>
      <c r="P3430" s="67">
        <v>0</v>
      </c>
      <c r="Q3430" s="66">
        <v>0</v>
      </c>
      <c r="R3430" s="66">
        <v>0</v>
      </c>
      <c r="S3430" s="66">
        <v>0</v>
      </c>
      <c r="T3430" s="68">
        <v>0</v>
      </c>
    </row>
    <row r="3431" spans="1:20">
      <c r="A3431" s="69" t="str">
        <f t="shared" si="53"/>
        <v>VCT2004</v>
      </c>
      <c r="B3431" s="57" t="s">
        <v>746</v>
      </c>
      <c r="C3431" s="57" t="s">
        <v>313</v>
      </c>
      <c r="D3431" s="89">
        <v>2004</v>
      </c>
      <c r="E3431" s="87">
        <f>+IFERROR(VLOOKUP(A3431,reshapecocWB!$A$2:$E$3639,4,FALSE),"")</f>
        <v>0.29860883999999999</v>
      </c>
      <c r="F3431" s="74">
        <v>0</v>
      </c>
      <c r="G3431" s="58">
        <v>0</v>
      </c>
      <c r="H3431" s="58">
        <v>0</v>
      </c>
      <c r="I3431" s="58">
        <v>0</v>
      </c>
      <c r="J3431" s="75">
        <v>0</v>
      </c>
      <c r="K3431" s="71">
        <v>0</v>
      </c>
      <c r="L3431" s="65">
        <v>0</v>
      </c>
      <c r="M3431" s="65">
        <v>0</v>
      </c>
      <c r="N3431" s="65">
        <v>0</v>
      </c>
      <c r="O3431" s="72">
        <v>0</v>
      </c>
      <c r="P3431" s="67">
        <v>0</v>
      </c>
      <c r="Q3431" s="66">
        <v>0</v>
      </c>
      <c r="R3431" s="66">
        <v>0</v>
      </c>
      <c r="S3431" s="66">
        <v>0</v>
      </c>
      <c r="T3431" s="68">
        <v>0</v>
      </c>
    </row>
    <row r="3432" spans="1:20">
      <c r="A3432" s="69" t="str">
        <f t="shared" si="53"/>
        <v>VCT2005</v>
      </c>
      <c r="B3432" s="57" t="s">
        <v>746</v>
      </c>
      <c r="C3432" s="57" t="s">
        <v>313</v>
      </c>
      <c r="D3432" s="89">
        <v>2005</v>
      </c>
      <c r="E3432" s="87">
        <f>+IFERROR(VLOOKUP(A3432,reshapecocWB!$A$2:$E$3639,4,FALSE),"")</f>
        <v>1.0388815</v>
      </c>
      <c r="F3432" s="74">
        <v>0</v>
      </c>
      <c r="G3432" s="58">
        <v>0</v>
      </c>
      <c r="H3432" s="58">
        <v>0</v>
      </c>
      <c r="I3432" s="58">
        <v>0</v>
      </c>
      <c r="J3432" s="75">
        <v>0</v>
      </c>
      <c r="K3432" s="71">
        <v>0</v>
      </c>
      <c r="L3432" s="65">
        <v>0</v>
      </c>
      <c r="M3432" s="65">
        <v>0</v>
      </c>
      <c r="N3432" s="65">
        <v>0</v>
      </c>
      <c r="O3432" s="72">
        <v>0</v>
      </c>
      <c r="P3432" s="67">
        <v>0</v>
      </c>
      <c r="Q3432" s="66">
        <v>0</v>
      </c>
      <c r="R3432" s="66">
        <v>0</v>
      </c>
      <c r="S3432" s="66">
        <v>0</v>
      </c>
      <c r="T3432" s="68">
        <v>0</v>
      </c>
    </row>
    <row r="3433" spans="1:20">
      <c r="A3433" s="69" t="str">
        <f t="shared" si="53"/>
        <v>VCT2006</v>
      </c>
      <c r="B3433" s="57" t="s">
        <v>746</v>
      </c>
      <c r="C3433" s="57" t="s">
        <v>313</v>
      </c>
      <c r="D3433" s="89">
        <v>2006</v>
      </c>
      <c r="E3433" s="87">
        <f>+IFERROR(VLOOKUP(A3433,reshapecocWB!$A$2:$E$3639,4,FALSE),"")</f>
        <v>0.88861239000000003</v>
      </c>
      <c r="F3433" s="74">
        <v>0</v>
      </c>
      <c r="G3433" s="58">
        <v>0</v>
      </c>
      <c r="H3433" s="58">
        <v>0</v>
      </c>
      <c r="I3433" s="58">
        <v>0</v>
      </c>
      <c r="J3433" s="75">
        <v>0</v>
      </c>
      <c r="K3433" s="71">
        <v>0</v>
      </c>
      <c r="L3433" s="65">
        <v>0</v>
      </c>
      <c r="M3433" s="65">
        <v>0</v>
      </c>
      <c r="N3433" s="65">
        <v>0</v>
      </c>
      <c r="O3433" s="72">
        <v>0</v>
      </c>
      <c r="P3433" s="67">
        <v>0</v>
      </c>
      <c r="Q3433" s="66">
        <v>0</v>
      </c>
      <c r="R3433" s="66">
        <v>0</v>
      </c>
      <c r="S3433" s="66">
        <v>0</v>
      </c>
      <c r="T3433" s="68">
        <v>0</v>
      </c>
    </row>
    <row r="3434" spans="1:20">
      <c r="A3434" s="69" t="str">
        <f t="shared" si="53"/>
        <v>VCT2007</v>
      </c>
      <c r="B3434" s="57" t="s">
        <v>746</v>
      </c>
      <c r="C3434" s="57" t="s">
        <v>313</v>
      </c>
      <c r="D3434" s="89">
        <v>2007</v>
      </c>
      <c r="E3434" s="87">
        <f>+IFERROR(VLOOKUP(A3434,reshapecocWB!$A$2:$E$3639,4,FALSE),"")</f>
        <v>0.90926247999999998</v>
      </c>
      <c r="F3434" s="74">
        <v>0</v>
      </c>
      <c r="G3434" s="58">
        <v>0</v>
      </c>
      <c r="H3434" s="58">
        <v>0</v>
      </c>
      <c r="I3434" s="58">
        <v>0</v>
      </c>
      <c r="J3434" s="75">
        <v>0</v>
      </c>
      <c r="K3434" s="71">
        <v>0</v>
      </c>
      <c r="L3434" s="65">
        <v>0</v>
      </c>
      <c r="M3434" s="65">
        <v>0</v>
      </c>
      <c r="N3434" s="65">
        <v>0</v>
      </c>
      <c r="O3434" s="72">
        <v>0</v>
      </c>
      <c r="P3434" s="67">
        <v>0</v>
      </c>
      <c r="Q3434" s="66">
        <v>0</v>
      </c>
      <c r="R3434" s="66">
        <v>0</v>
      </c>
      <c r="S3434" s="66">
        <v>0</v>
      </c>
      <c r="T3434" s="68">
        <v>0</v>
      </c>
    </row>
    <row r="3435" spans="1:20">
      <c r="A3435" s="69" t="str">
        <f t="shared" si="53"/>
        <v>VCT2008</v>
      </c>
      <c r="B3435" s="57" t="s">
        <v>746</v>
      </c>
      <c r="C3435" s="57" t="s">
        <v>313</v>
      </c>
      <c r="D3435" s="89">
        <v>2008</v>
      </c>
      <c r="E3435" s="87">
        <f>+IFERROR(VLOOKUP(A3435,reshapecocWB!$A$2:$E$3639,4,FALSE),"")</f>
        <v>1.0008360000000001</v>
      </c>
      <c r="F3435" s="74">
        <v>0</v>
      </c>
      <c r="G3435" s="58">
        <v>0</v>
      </c>
      <c r="H3435" s="58">
        <v>0</v>
      </c>
      <c r="I3435" s="58">
        <v>0</v>
      </c>
      <c r="J3435" s="75">
        <v>0</v>
      </c>
      <c r="K3435" s="71">
        <v>0</v>
      </c>
      <c r="L3435" s="65">
        <v>0</v>
      </c>
      <c r="M3435" s="65">
        <v>0</v>
      </c>
      <c r="N3435" s="65">
        <v>0</v>
      </c>
      <c r="O3435" s="72">
        <v>0</v>
      </c>
      <c r="P3435" s="67">
        <v>0</v>
      </c>
      <c r="Q3435" s="66">
        <v>0</v>
      </c>
      <c r="R3435" s="66">
        <v>0</v>
      </c>
      <c r="S3435" s="66">
        <v>0</v>
      </c>
      <c r="T3435" s="68">
        <v>0</v>
      </c>
    </row>
    <row r="3436" spans="1:20">
      <c r="A3436" s="69" t="str">
        <f t="shared" si="53"/>
        <v>VCT2009</v>
      </c>
      <c r="B3436" s="57" t="s">
        <v>746</v>
      </c>
      <c r="C3436" s="57" t="s">
        <v>313</v>
      </c>
      <c r="D3436" s="89">
        <v>2009</v>
      </c>
      <c r="E3436" s="87">
        <f>+IFERROR(VLOOKUP(A3436,reshapecocWB!$A$2:$E$3639,4,FALSE),"")</f>
        <v>1.0583454000000001</v>
      </c>
      <c r="F3436" s="74">
        <v>0</v>
      </c>
      <c r="G3436" s="58">
        <v>0</v>
      </c>
      <c r="H3436" s="58">
        <v>0</v>
      </c>
      <c r="I3436" s="58">
        <v>0</v>
      </c>
      <c r="J3436" s="75">
        <v>0</v>
      </c>
      <c r="K3436" s="71">
        <v>0</v>
      </c>
      <c r="L3436" s="65">
        <v>0</v>
      </c>
      <c r="M3436" s="65">
        <v>0</v>
      </c>
      <c r="N3436" s="65">
        <v>0</v>
      </c>
      <c r="O3436" s="72">
        <v>0</v>
      </c>
      <c r="P3436" s="67">
        <v>0</v>
      </c>
      <c r="Q3436" s="66">
        <v>0</v>
      </c>
      <c r="R3436" s="66">
        <v>0</v>
      </c>
      <c r="S3436" s="66">
        <v>0</v>
      </c>
      <c r="T3436" s="68">
        <v>0</v>
      </c>
    </row>
    <row r="3437" spans="1:20">
      <c r="A3437" s="69" t="str">
        <f t="shared" si="53"/>
        <v>VCT2010</v>
      </c>
      <c r="B3437" s="57" t="s">
        <v>746</v>
      </c>
      <c r="C3437" s="57" t="s">
        <v>313</v>
      </c>
      <c r="D3437" s="89">
        <v>2010</v>
      </c>
      <c r="E3437" s="87">
        <f>+IFERROR(VLOOKUP(A3437,reshapecocWB!$A$2:$E$3639,4,FALSE),"")</f>
        <v>1.0386808999999999</v>
      </c>
      <c r="F3437" s="74">
        <v>0</v>
      </c>
      <c r="G3437" s="58">
        <v>0</v>
      </c>
      <c r="H3437" s="58">
        <v>0</v>
      </c>
      <c r="I3437" s="58">
        <v>0</v>
      </c>
      <c r="J3437" s="75">
        <v>0</v>
      </c>
      <c r="K3437" s="71">
        <v>0</v>
      </c>
      <c r="L3437" s="65">
        <v>0</v>
      </c>
      <c r="M3437" s="65">
        <v>0</v>
      </c>
      <c r="N3437" s="65">
        <v>0</v>
      </c>
      <c r="O3437" s="72">
        <v>0</v>
      </c>
      <c r="P3437" s="67">
        <v>0</v>
      </c>
      <c r="Q3437" s="66">
        <v>0</v>
      </c>
      <c r="R3437" s="66">
        <v>0</v>
      </c>
      <c r="S3437" s="66">
        <v>0</v>
      </c>
      <c r="T3437" s="68">
        <v>0</v>
      </c>
    </row>
    <row r="3438" spans="1:20">
      <c r="A3438" s="69" t="str">
        <f t="shared" si="53"/>
        <v>VCT2011</v>
      </c>
      <c r="B3438" s="57" t="s">
        <v>746</v>
      </c>
      <c r="C3438" s="57" t="s">
        <v>313</v>
      </c>
      <c r="D3438" s="89">
        <v>2011</v>
      </c>
      <c r="E3438" s="87">
        <f>+IFERROR(VLOOKUP(A3438,reshapecocWB!$A$2:$E$3639,4,FALSE),"")</f>
        <v>1.0495527</v>
      </c>
      <c r="F3438" s="74">
        <v>0</v>
      </c>
      <c r="G3438" s="58">
        <v>0</v>
      </c>
      <c r="H3438" s="58">
        <v>0</v>
      </c>
      <c r="I3438" s="58">
        <v>0</v>
      </c>
      <c r="J3438" s="75">
        <v>0</v>
      </c>
      <c r="K3438" s="71">
        <v>0</v>
      </c>
      <c r="L3438" s="65">
        <v>0</v>
      </c>
      <c r="M3438" s="65">
        <v>0</v>
      </c>
      <c r="N3438" s="65">
        <v>0</v>
      </c>
      <c r="O3438" s="72">
        <v>0</v>
      </c>
      <c r="P3438" s="67">
        <v>0</v>
      </c>
      <c r="Q3438" s="66">
        <v>0</v>
      </c>
      <c r="R3438" s="66">
        <v>0</v>
      </c>
      <c r="S3438" s="66">
        <v>0</v>
      </c>
      <c r="T3438" s="68">
        <v>0</v>
      </c>
    </row>
    <row r="3439" spans="1:20">
      <c r="A3439" s="69" t="str">
        <f t="shared" si="53"/>
        <v>VCT2012</v>
      </c>
      <c r="B3439" s="57" t="s">
        <v>746</v>
      </c>
      <c r="C3439" s="57" t="s">
        <v>313</v>
      </c>
      <c r="D3439" s="89">
        <v>2012</v>
      </c>
      <c r="E3439" s="87">
        <f>+IFERROR(VLOOKUP(A3439,reshapecocWB!$A$2:$E$3639,4,FALSE),"")</f>
        <v>0.99037611000000003</v>
      </c>
      <c r="F3439" s="74">
        <v>0</v>
      </c>
      <c r="G3439" s="58">
        <v>0</v>
      </c>
      <c r="H3439" s="58">
        <v>0</v>
      </c>
      <c r="I3439" s="58">
        <v>0</v>
      </c>
      <c r="J3439" s="75">
        <v>0</v>
      </c>
      <c r="K3439" s="71">
        <v>0</v>
      </c>
      <c r="L3439" s="65">
        <v>0</v>
      </c>
      <c r="M3439" s="65">
        <v>0</v>
      </c>
      <c r="N3439" s="65">
        <v>0</v>
      </c>
      <c r="O3439" s="72">
        <v>0</v>
      </c>
      <c r="P3439" s="67">
        <v>0</v>
      </c>
      <c r="Q3439" s="66">
        <v>0</v>
      </c>
      <c r="R3439" s="66">
        <v>0</v>
      </c>
      <c r="S3439" s="66">
        <v>0</v>
      </c>
      <c r="T3439" s="68">
        <v>0</v>
      </c>
    </row>
    <row r="3440" spans="1:20">
      <c r="A3440" s="69" t="str">
        <f t="shared" si="53"/>
        <v>VCT2013</v>
      </c>
      <c r="B3440" s="57" t="s">
        <v>746</v>
      </c>
      <c r="C3440" s="57" t="s">
        <v>313</v>
      </c>
      <c r="D3440" s="89">
        <v>2013</v>
      </c>
      <c r="E3440" s="87">
        <f>+IFERROR(VLOOKUP(A3440,reshapecocWB!$A$2:$E$3639,4,FALSE),"")</f>
        <v>0.98477893999999999</v>
      </c>
      <c r="F3440" s="74">
        <v>0</v>
      </c>
      <c r="G3440" s="58">
        <v>0</v>
      </c>
      <c r="H3440" s="58">
        <v>0</v>
      </c>
      <c r="I3440" s="58">
        <v>0</v>
      </c>
      <c r="J3440" s="75">
        <v>0</v>
      </c>
      <c r="K3440" s="71">
        <v>0</v>
      </c>
      <c r="L3440" s="65">
        <v>0</v>
      </c>
      <c r="M3440" s="65">
        <v>0</v>
      </c>
      <c r="N3440" s="65">
        <v>0</v>
      </c>
      <c r="O3440" s="72">
        <v>0</v>
      </c>
      <c r="P3440" s="67">
        <v>0</v>
      </c>
      <c r="Q3440" s="66">
        <v>0</v>
      </c>
      <c r="R3440" s="66">
        <v>0</v>
      </c>
      <c r="S3440" s="66">
        <v>0</v>
      </c>
      <c r="T3440" s="68">
        <v>0</v>
      </c>
    </row>
    <row r="3441" spans="1:20">
      <c r="A3441" s="69" t="str">
        <f t="shared" si="53"/>
        <v>VCT2014</v>
      </c>
      <c r="B3441" s="57" t="s">
        <v>746</v>
      </c>
      <c r="C3441" s="57" t="s">
        <v>313</v>
      </c>
      <c r="D3441" s="89">
        <v>2014</v>
      </c>
      <c r="E3441" s="87">
        <f>+IFERROR(VLOOKUP(A3441,reshapecocWB!$A$2:$E$3639,4,FALSE),"")</f>
        <v>0.66397256000000004</v>
      </c>
      <c r="F3441" s="74">
        <v>0</v>
      </c>
      <c r="G3441" s="58">
        <v>0</v>
      </c>
      <c r="H3441" s="58">
        <v>0</v>
      </c>
      <c r="I3441" s="58">
        <v>0</v>
      </c>
      <c r="J3441" s="75">
        <v>0</v>
      </c>
      <c r="K3441" s="71">
        <v>0</v>
      </c>
      <c r="L3441" s="65">
        <v>0</v>
      </c>
      <c r="M3441" s="65">
        <v>0</v>
      </c>
      <c r="N3441" s="65">
        <v>0</v>
      </c>
      <c r="O3441" s="72">
        <v>0</v>
      </c>
      <c r="P3441" s="67">
        <v>0</v>
      </c>
      <c r="Q3441" s="66">
        <v>0</v>
      </c>
      <c r="R3441" s="66">
        <v>0</v>
      </c>
      <c r="S3441" s="66">
        <v>0</v>
      </c>
      <c r="T3441" s="68">
        <v>0</v>
      </c>
    </row>
    <row r="3442" spans="1:20">
      <c r="A3442" s="69" t="str">
        <f t="shared" si="53"/>
        <v>VCT2015</v>
      </c>
      <c r="B3442" s="57" t="s">
        <v>746</v>
      </c>
      <c r="C3442" s="57" t="s">
        <v>313</v>
      </c>
      <c r="D3442" s="89">
        <v>2015</v>
      </c>
      <c r="E3442" s="87">
        <f>+IFERROR(VLOOKUP(A3442,reshapecocWB!$A$2:$E$3639,4,FALSE),"")</f>
        <v>0.61652397999999997</v>
      </c>
      <c r="F3442" s="74">
        <v>0</v>
      </c>
      <c r="G3442" s="58">
        <v>0</v>
      </c>
      <c r="H3442" s="58">
        <v>0</v>
      </c>
      <c r="I3442" s="58">
        <v>0</v>
      </c>
      <c r="J3442" s="75">
        <v>0</v>
      </c>
      <c r="K3442" s="71">
        <v>0</v>
      </c>
      <c r="L3442" s="65">
        <v>0</v>
      </c>
      <c r="M3442" s="65">
        <v>0</v>
      </c>
      <c r="N3442" s="65">
        <v>0</v>
      </c>
      <c r="O3442" s="72">
        <v>0</v>
      </c>
      <c r="P3442" s="67">
        <v>0</v>
      </c>
      <c r="Q3442" s="66">
        <v>0</v>
      </c>
      <c r="R3442" s="66">
        <v>0</v>
      </c>
      <c r="S3442" s="66">
        <v>0</v>
      </c>
      <c r="T3442" s="68">
        <v>0</v>
      </c>
    </row>
    <row r="3443" spans="1:20">
      <c r="A3443" s="69" t="str">
        <f t="shared" si="53"/>
        <v>VEN1996</v>
      </c>
      <c r="B3443" s="57" t="s">
        <v>742</v>
      </c>
      <c r="C3443" s="57" t="s">
        <v>359</v>
      </c>
      <c r="D3443" s="89">
        <v>1996</v>
      </c>
      <c r="E3443" s="87">
        <f>+IFERROR(VLOOKUP(A3443,reshapecocWB!$A$2:$E$3639,4,FALSE),"")</f>
        <v>-0.91031057000000004</v>
      </c>
      <c r="F3443" s="74">
        <v>0</v>
      </c>
      <c r="G3443" s="58">
        <v>0</v>
      </c>
      <c r="H3443" s="58">
        <v>0</v>
      </c>
      <c r="I3443" s="58">
        <v>0</v>
      </c>
      <c r="J3443" s="75">
        <v>0</v>
      </c>
      <c r="K3443" s="71">
        <v>0</v>
      </c>
      <c r="L3443" s="65">
        <v>0</v>
      </c>
      <c r="M3443" s="65">
        <v>0</v>
      </c>
      <c r="N3443" s="65">
        <v>0</v>
      </c>
      <c r="O3443" s="72">
        <v>0</v>
      </c>
      <c r="P3443" s="67">
        <v>0</v>
      </c>
      <c r="Q3443" s="66">
        <v>0</v>
      </c>
      <c r="R3443" s="66">
        <v>0</v>
      </c>
      <c r="S3443" s="66">
        <v>0</v>
      </c>
      <c r="T3443" s="68">
        <v>0</v>
      </c>
    </row>
    <row r="3444" spans="1:20">
      <c r="A3444" s="69" t="str">
        <f t="shared" si="53"/>
        <v>VEN1997</v>
      </c>
      <c r="B3444" s="57" t="s">
        <v>742</v>
      </c>
      <c r="C3444" s="57" t="s">
        <v>359</v>
      </c>
      <c r="D3444" s="89">
        <v>1997</v>
      </c>
      <c r="E3444" s="87" t="str">
        <f>+IFERROR(VLOOKUP(A3444,reshapecocWB!$A$2:$E$3639,4,FALSE),"")</f>
        <v/>
      </c>
      <c r="F3444" s="74">
        <v>0</v>
      </c>
      <c r="G3444" s="58">
        <v>0</v>
      </c>
      <c r="H3444" s="58">
        <v>0</v>
      </c>
      <c r="I3444" s="58">
        <v>0</v>
      </c>
      <c r="J3444" s="75">
        <v>0</v>
      </c>
      <c r="K3444" s="71">
        <v>0</v>
      </c>
      <c r="L3444" s="65">
        <v>0</v>
      </c>
      <c r="M3444" s="65">
        <v>0</v>
      </c>
      <c r="N3444" s="65">
        <v>0</v>
      </c>
      <c r="O3444" s="72">
        <v>0</v>
      </c>
      <c r="P3444" s="67">
        <v>0</v>
      </c>
      <c r="Q3444" s="66">
        <v>0</v>
      </c>
      <c r="R3444" s="66">
        <v>0</v>
      </c>
      <c r="S3444" s="66">
        <v>0</v>
      </c>
      <c r="T3444" s="68">
        <v>0</v>
      </c>
    </row>
    <row r="3445" spans="1:20">
      <c r="A3445" s="69" t="str">
        <f t="shared" si="53"/>
        <v>VEN1998</v>
      </c>
      <c r="B3445" s="57" t="s">
        <v>742</v>
      </c>
      <c r="C3445" s="57" t="s">
        <v>359</v>
      </c>
      <c r="D3445" s="89">
        <v>1998</v>
      </c>
      <c r="E3445" s="87">
        <f>+IFERROR(VLOOKUP(A3445,reshapecocWB!$A$2:$E$3639,4,FALSE),"")</f>
        <v>-0.95314633999999998</v>
      </c>
      <c r="F3445" s="74">
        <v>0</v>
      </c>
      <c r="G3445" s="58">
        <v>0</v>
      </c>
      <c r="H3445" s="58">
        <v>0</v>
      </c>
      <c r="I3445" s="58">
        <v>0</v>
      </c>
      <c r="J3445" s="75">
        <v>0</v>
      </c>
      <c r="K3445" s="71">
        <v>0</v>
      </c>
      <c r="L3445" s="65">
        <v>0</v>
      </c>
      <c r="M3445" s="65">
        <v>0</v>
      </c>
      <c r="N3445" s="65">
        <v>0</v>
      </c>
      <c r="O3445" s="72">
        <v>0</v>
      </c>
      <c r="P3445" s="67">
        <v>0</v>
      </c>
      <c r="Q3445" s="66">
        <v>0</v>
      </c>
      <c r="R3445" s="66">
        <v>0</v>
      </c>
      <c r="S3445" s="66">
        <v>0</v>
      </c>
      <c r="T3445" s="68">
        <v>0</v>
      </c>
    </row>
    <row r="3446" spans="1:20">
      <c r="A3446" s="69" t="str">
        <f t="shared" si="53"/>
        <v>VEN1999</v>
      </c>
      <c r="B3446" s="57" t="s">
        <v>742</v>
      </c>
      <c r="C3446" s="57" t="s">
        <v>359</v>
      </c>
      <c r="D3446" s="89">
        <v>1999</v>
      </c>
      <c r="E3446" s="87" t="str">
        <f>+IFERROR(VLOOKUP(A3446,reshapecocWB!$A$2:$E$3639,4,FALSE),"")</f>
        <v/>
      </c>
      <c r="F3446" s="74">
        <v>0</v>
      </c>
      <c r="G3446" s="58">
        <v>0</v>
      </c>
      <c r="H3446" s="58">
        <v>0</v>
      </c>
      <c r="I3446" s="58">
        <v>0</v>
      </c>
      <c r="J3446" s="75">
        <v>0</v>
      </c>
      <c r="K3446" s="71">
        <v>0</v>
      </c>
      <c r="L3446" s="65">
        <v>0</v>
      </c>
      <c r="M3446" s="65">
        <v>0</v>
      </c>
      <c r="N3446" s="65">
        <v>0</v>
      </c>
      <c r="O3446" s="72">
        <v>0</v>
      </c>
      <c r="P3446" s="67">
        <v>0</v>
      </c>
      <c r="Q3446" s="66">
        <v>0</v>
      </c>
      <c r="R3446" s="66">
        <v>0</v>
      </c>
      <c r="S3446" s="66">
        <v>0</v>
      </c>
      <c r="T3446" s="68">
        <v>0</v>
      </c>
    </row>
    <row r="3447" spans="1:20">
      <c r="A3447" s="69" t="str">
        <f t="shared" si="53"/>
        <v>VEN2000</v>
      </c>
      <c r="B3447" s="57" t="s">
        <v>742</v>
      </c>
      <c r="C3447" s="57" t="s">
        <v>359</v>
      </c>
      <c r="D3447" s="89">
        <v>2000</v>
      </c>
      <c r="E3447" s="87">
        <f>+IFERROR(VLOOKUP(A3447,reshapecocWB!$A$2:$E$3639,4,FALSE),"")</f>
        <v>-0.52874708000000004</v>
      </c>
      <c r="F3447" s="74">
        <v>0</v>
      </c>
      <c r="G3447" s="58">
        <v>0</v>
      </c>
      <c r="H3447" s="58">
        <v>0</v>
      </c>
      <c r="I3447" s="58">
        <v>0</v>
      </c>
      <c r="J3447" s="75">
        <v>0</v>
      </c>
      <c r="K3447" s="71">
        <v>0</v>
      </c>
      <c r="L3447" s="65">
        <v>0</v>
      </c>
      <c r="M3447" s="65">
        <v>0</v>
      </c>
      <c r="N3447" s="65">
        <v>0</v>
      </c>
      <c r="O3447" s="72">
        <v>0</v>
      </c>
      <c r="P3447" s="67">
        <v>0</v>
      </c>
      <c r="Q3447" s="66">
        <v>0</v>
      </c>
      <c r="R3447" s="66">
        <v>0</v>
      </c>
      <c r="S3447" s="66">
        <v>0</v>
      </c>
      <c r="T3447" s="68">
        <v>0</v>
      </c>
    </row>
    <row r="3448" spans="1:20">
      <c r="A3448" s="69" t="str">
        <f t="shared" si="53"/>
        <v>VEN2001</v>
      </c>
      <c r="B3448" s="57" t="s">
        <v>742</v>
      </c>
      <c r="C3448" s="57" t="s">
        <v>359</v>
      </c>
      <c r="D3448" s="89">
        <v>2001</v>
      </c>
      <c r="E3448" s="87" t="str">
        <f>+IFERROR(VLOOKUP(A3448,reshapecocWB!$A$2:$E$3639,4,FALSE),"")</f>
        <v/>
      </c>
      <c r="F3448" s="74">
        <v>0</v>
      </c>
      <c r="G3448" s="58">
        <v>0</v>
      </c>
      <c r="H3448" s="58">
        <v>0</v>
      </c>
      <c r="I3448" s="58">
        <v>0</v>
      </c>
      <c r="J3448" s="75">
        <v>0</v>
      </c>
      <c r="K3448" s="71">
        <v>0</v>
      </c>
      <c r="L3448" s="65">
        <v>0</v>
      </c>
      <c r="M3448" s="65">
        <v>0</v>
      </c>
      <c r="N3448" s="65">
        <v>0</v>
      </c>
      <c r="O3448" s="72">
        <v>0</v>
      </c>
      <c r="P3448" s="67">
        <v>0</v>
      </c>
      <c r="Q3448" s="66">
        <v>0</v>
      </c>
      <c r="R3448" s="66">
        <v>0</v>
      </c>
      <c r="S3448" s="66">
        <v>0</v>
      </c>
      <c r="T3448" s="68">
        <v>0</v>
      </c>
    </row>
    <row r="3449" spans="1:20">
      <c r="A3449" s="69" t="str">
        <f t="shared" si="53"/>
        <v>VEN2002</v>
      </c>
      <c r="B3449" s="57" t="s">
        <v>742</v>
      </c>
      <c r="C3449" s="57" t="s">
        <v>359</v>
      </c>
      <c r="D3449" s="89">
        <v>2002</v>
      </c>
      <c r="E3449" s="87">
        <f>+IFERROR(VLOOKUP(A3449,reshapecocWB!$A$2:$E$3639,4,FALSE),"")</f>
        <v>-1.0389950999999999</v>
      </c>
      <c r="F3449" s="74">
        <v>1</v>
      </c>
      <c r="G3449" s="58">
        <v>0</v>
      </c>
      <c r="H3449" s="58">
        <v>1</v>
      </c>
      <c r="I3449" s="58">
        <v>0</v>
      </c>
      <c r="J3449" s="75">
        <v>0</v>
      </c>
      <c r="K3449" s="71">
        <v>0.02</v>
      </c>
      <c r="L3449" s="65">
        <v>0</v>
      </c>
      <c r="M3449" s="65">
        <v>0.25</v>
      </c>
      <c r="N3449" s="65">
        <v>0</v>
      </c>
      <c r="O3449" s="72">
        <v>0</v>
      </c>
      <c r="P3449" s="67">
        <v>3.7174721189591076E-3</v>
      </c>
      <c r="Q3449" s="66">
        <v>0</v>
      </c>
      <c r="R3449" s="66">
        <v>2.4390243902439025E-2</v>
      </c>
      <c r="S3449" s="66">
        <v>0</v>
      </c>
      <c r="T3449" s="68">
        <v>0</v>
      </c>
    </row>
    <row r="3450" spans="1:20">
      <c r="A3450" s="69" t="str">
        <f t="shared" si="53"/>
        <v>VEN2003</v>
      </c>
      <c r="B3450" s="57" t="s">
        <v>742</v>
      </c>
      <c r="C3450" s="57" t="s">
        <v>359</v>
      </c>
      <c r="D3450" s="89">
        <v>2003</v>
      </c>
      <c r="E3450" s="87">
        <f>+IFERROR(VLOOKUP(A3450,reshapecocWB!$A$2:$E$3639,4,FALSE),"")</f>
        <v>-1.007328</v>
      </c>
      <c r="F3450" s="74">
        <v>1</v>
      </c>
      <c r="G3450" s="58">
        <v>0</v>
      </c>
      <c r="H3450" s="58">
        <v>1</v>
      </c>
      <c r="I3450" s="58">
        <v>0</v>
      </c>
      <c r="J3450" s="75">
        <v>0</v>
      </c>
      <c r="K3450" s="71">
        <v>0</v>
      </c>
      <c r="L3450" s="65">
        <v>0</v>
      </c>
      <c r="M3450" s="65">
        <v>0</v>
      </c>
      <c r="N3450" s="65">
        <v>0</v>
      </c>
      <c r="O3450" s="72">
        <v>0</v>
      </c>
      <c r="P3450" s="67">
        <v>3.205128205128205E-3</v>
      </c>
      <c r="Q3450" s="66">
        <v>0</v>
      </c>
      <c r="R3450" s="66">
        <v>2.2222222222222223E-2</v>
      </c>
      <c r="S3450" s="66">
        <v>0</v>
      </c>
      <c r="T3450" s="68">
        <v>0</v>
      </c>
    </row>
    <row r="3451" spans="1:20">
      <c r="A3451" s="69" t="str">
        <f t="shared" si="53"/>
        <v>VEN2004</v>
      </c>
      <c r="B3451" s="57" t="s">
        <v>742</v>
      </c>
      <c r="C3451" s="57" t="s">
        <v>359</v>
      </c>
      <c r="D3451" s="89">
        <v>2004</v>
      </c>
      <c r="E3451" s="87">
        <f>+IFERROR(VLOOKUP(A3451,reshapecocWB!$A$2:$E$3639,4,FALSE),"")</f>
        <v>-0.89156782999999995</v>
      </c>
      <c r="F3451" s="74">
        <v>1</v>
      </c>
      <c r="G3451" s="58">
        <v>0</v>
      </c>
      <c r="H3451" s="58">
        <v>1</v>
      </c>
      <c r="I3451" s="58">
        <v>0</v>
      </c>
      <c r="J3451" s="75">
        <v>0</v>
      </c>
      <c r="K3451" s="71">
        <v>0</v>
      </c>
      <c r="L3451" s="65">
        <v>0</v>
      </c>
      <c r="M3451" s="65">
        <v>0</v>
      </c>
      <c r="N3451" s="65">
        <v>0</v>
      </c>
      <c r="O3451" s="72">
        <v>0</v>
      </c>
      <c r="P3451" s="67">
        <v>2.8089887640449437E-3</v>
      </c>
      <c r="Q3451" s="66">
        <v>0</v>
      </c>
      <c r="R3451" s="66">
        <v>2.0408163265306121E-2</v>
      </c>
      <c r="S3451" s="66">
        <v>0</v>
      </c>
      <c r="T3451" s="68">
        <v>0</v>
      </c>
    </row>
    <row r="3452" spans="1:20">
      <c r="A3452" s="69" t="str">
        <f t="shared" si="53"/>
        <v>VEN2005</v>
      </c>
      <c r="B3452" s="57" t="s">
        <v>742</v>
      </c>
      <c r="C3452" s="57" t="s">
        <v>359</v>
      </c>
      <c r="D3452" s="89">
        <v>2005</v>
      </c>
      <c r="E3452" s="87">
        <f>+IFERROR(VLOOKUP(A3452,reshapecocWB!$A$2:$E$3639,4,FALSE),"")</f>
        <v>-0.95465928</v>
      </c>
      <c r="F3452" s="74">
        <v>1</v>
      </c>
      <c r="G3452" s="58">
        <v>0</v>
      </c>
      <c r="H3452" s="58">
        <v>1</v>
      </c>
      <c r="I3452" s="58">
        <v>0</v>
      </c>
      <c r="J3452" s="75">
        <v>0</v>
      </c>
      <c r="K3452" s="71">
        <v>0</v>
      </c>
      <c r="L3452" s="65">
        <v>0</v>
      </c>
      <c r="M3452" s="65">
        <v>0</v>
      </c>
      <c r="N3452" s="65">
        <v>0</v>
      </c>
      <c r="O3452" s="72">
        <v>0</v>
      </c>
      <c r="P3452" s="67">
        <v>2.2675736961451248E-3</v>
      </c>
      <c r="Q3452" s="66">
        <v>0</v>
      </c>
      <c r="R3452" s="66">
        <v>1.6949152542372881E-2</v>
      </c>
      <c r="S3452" s="66">
        <v>0</v>
      </c>
      <c r="T3452" s="68">
        <v>0</v>
      </c>
    </row>
    <row r="3453" spans="1:20">
      <c r="A3453" s="69" t="str">
        <f t="shared" si="53"/>
        <v>VEN2006</v>
      </c>
      <c r="B3453" s="57" t="s">
        <v>742</v>
      </c>
      <c r="C3453" s="57" t="s">
        <v>359</v>
      </c>
      <c r="D3453" s="89">
        <v>2006</v>
      </c>
      <c r="E3453" s="87">
        <f>+IFERROR(VLOOKUP(A3453,reshapecocWB!$A$2:$E$3639,4,FALSE),"")</f>
        <v>-0.97797518999999999</v>
      </c>
      <c r="F3453" s="74">
        <v>1</v>
      </c>
      <c r="G3453" s="58">
        <v>0</v>
      </c>
      <c r="H3453" s="58">
        <v>1</v>
      </c>
      <c r="I3453" s="58">
        <v>0</v>
      </c>
      <c r="J3453" s="75">
        <v>0</v>
      </c>
      <c r="K3453" s="71">
        <v>0</v>
      </c>
      <c r="L3453" s="65">
        <v>0</v>
      </c>
      <c r="M3453" s="65">
        <v>0</v>
      </c>
      <c r="N3453" s="65">
        <v>0</v>
      </c>
      <c r="O3453" s="72">
        <v>0</v>
      </c>
      <c r="P3453" s="67">
        <v>2.004008016032064E-3</v>
      </c>
      <c r="Q3453" s="66">
        <v>0</v>
      </c>
      <c r="R3453" s="66">
        <v>1.5151515151515152E-2</v>
      </c>
      <c r="S3453" s="66">
        <v>0</v>
      </c>
      <c r="T3453" s="68">
        <v>0</v>
      </c>
    </row>
    <row r="3454" spans="1:20">
      <c r="A3454" s="69" t="str">
        <f t="shared" si="53"/>
        <v>VEN2007</v>
      </c>
      <c r="B3454" s="57" t="s">
        <v>742</v>
      </c>
      <c r="C3454" s="57" t="s">
        <v>359</v>
      </c>
      <c r="D3454" s="89">
        <v>2007</v>
      </c>
      <c r="E3454" s="87">
        <f>+IFERROR(VLOOKUP(A3454,reshapecocWB!$A$2:$E$3639,4,FALSE),"")</f>
        <v>-1.0308398999999999</v>
      </c>
      <c r="F3454" s="74">
        <v>1</v>
      </c>
      <c r="G3454" s="58">
        <v>0</v>
      </c>
      <c r="H3454" s="58">
        <v>1</v>
      </c>
      <c r="I3454" s="58">
        <v>0</v>
      </c>
      <c r="J3454" s="75">
        <v>0</v>
      </c>
      <c r="K3454" s="71">
        <v>0</v>
      </c>
      <c r="L3454" s="65">
        <v>0</v>
      </c>
      <c r="M3454" s="65">
        <v>0</v>
      </c>
      <c r="N3454" s="65">
        <v>0</v>
      </c>
      <c r="O3454" s="72">
        <v>0</v>
      </c>
      <c r="P3454" s="67">
        <v>1.718213058419244E-3</v>
      </c>
      <c r="Q3454" s="66">
        <v>0</v>
      </c>
      <c r="R3454" s="66">
        <v>1.282051282051282E-2</v>
      </c>
      <c r="S3454" s="66">
        <v>0</v>
      </c>
      <c r="T3454" s="68">
        <v>0</v>
      </c>
    </row>
    <row r="3455" spans="1:20">
      <c r="A3455" s="69" t="str">
        <f t="shared" si="53"/>
        <v>VEN2008</v>
      </c>
      <c r="B3455" s="57" t="s">
        <v>742</v>
      </c>
      <c r="C3455" s="57" t="s">
        <v>359</v>
      </c>
      <c r="D3455" s="89">
        <v>2008</v>
      </c>
      <c r="E3455" s="87">
        <f>+IFERROR(VLOOKUP(A3455,reshapecocWB!$A$2:$E$3639,4,FALSE),"")</f>
        <v>-1.0995105999999999</v>
      </c>
      <c r="F3455" s="74">
        <v>1</v>
      </c>
      <c r="G3455" s="58">
        <v>0</v>
      </c>
      <c r="H3455" s="58">
        <v>1</v>
      </c>
      <c r="I3455" s="58">
        <v>0</v>
      </c>
      <c r="J3455" s="75">
        <v>0</v>
      </c>
      <c r="K3455" s="71">
        <v>0</v>
      </c>
      <c r="L3455" s="65">
        <v>0</v>
      </c>
      <c r="M3455" s="65">
        <v>0</v>
      </c>
      <c r="N3455" s="65">
        <v>0</v>
      </c>
      <c r="O3455" s="72">
        <v>0</v>
      </c>
      <c r="P3455" s="67">
        <v>1.3568521031207597E-3</v>
      </c>
      <c r="Q3455" s="66">
        <v>0</v>
      </c>
      <c r="R3455" s="66">
        <v>1.0526315789473684E-2</v>
      </c>
      <c r="S3455" s="66">
        <v>0</v>
      </c>
      <c r="T3455" s="68">
        <v>0</v>
      </c>
    </row>
    <row r="3456" spans="1:20">
      <c r="A3456" s="69" t="str">
        <f t="shared" si="53"/>
        <v>VEN2009</v>
      </c>
      <c r="B3456" s="57" t="s">
        <v>742</v>
      </c>
      <c r="C3456" s="57" t="s">
        <v>359</v>
      </c>
      <c r="D3456" s="89">
        <v>2009</v>
      </c>
      <c r="E3456" s="87">
        <f>+IFERROR(VLOOKUP(A3456,reshapecocWB!$A$2:$E$3639,4,FALSE),"")</f>
        <v>-1.1579397</v>
      </c>
      <c r="F3456" s="74">
        <v>1</v>
      </c>
      <c r="G3456" s="58">
        <v>0</v>
      </c>
      <c r="H3456" s="58">
        <v>1</v>
      </c>
      <c r="I3456" s="58">
        <v>0</v>
      </c>
      <c r="J3456" s="75">
        <v>0</v>
      </c>
      <c r="K3456" s="71">
        <v>0</v>
      </c>
      <c r="L3456" s="65">
        <v>0</v>
      </c>
      <c r="M3456" s="65">
        <v>0</v>
      </c>
      <c r="N3456" s="65">
        <v>0</v>
      </c>
      <c r="O3456" s="72">
        <v>0</v>
      </c>
      <c r="P3456" s="67">
        <v>9.8039215686274508E-4</v>
      </c>
      <c r="Q3456" s="66">
        <v>0</v>
      </c>
      <c r="R3456" s="66">
        <v>7.874015748031496E-3</v>
      </c>
      <c r="S3456" s="66">
        <v>0</v>
      </c>
      <c r="T3456" s="68">
        <v>0</v>
      </c>
    </row>
    <row r="3457" spans="1:20">
      <c r="A3457" s="69" t="str">
        <f t="shared" si="53"/>
        <v>VEN2010</v>
      </c>
      <c r="B3457" s="57" t="s">
        <v>742</v>
      </c>
      <c r="C3457" s="57" t="s">
        <v>359</v>
      </c>
      <c r="D3457" s="89">
        <v>2010</v>
      </c>
      <c r="E3457" s="87">
        <f>+IFERROR(VLOOKUP(A3457,reshapecocWB!$A$2:$E$3639,4,FALSE),"")</f>
        <v>-1.2036013999999999</v>
      </c>
      <c r="F3457" s="74">
        <v>14</v>
      </c>
      <c r="G3457" s="58">
        <v>9</v>
      </c>
      <c r="H3457" s="58">
        <v>1</v>
      </c>
      <c r="I3457" s="58">
        <v>1</v>
      </c>
      <c r="J3457" s="75">
        <v>3</v>
      </c>
      <c r="K3457" s="71">
        <v>5.3061224489795916E-2</v>
      </c>
      <c r="L3457" s="65">
        <v>9.0909090909090912E-2</v>
      </c>
      <c r="M3457" s="65">
        <v>0</v>
      </c>
      <c r="N3457" s="65">
        <v>1.8867924528301886E-2</v>
      </c>
      <c r="O3457" s="72">
        <v>5.1724137931034482E-2</v>
      </c>
      <c r="P3457" s="67">
        <v>1.1067193675889328E-2</v>
      </c>
      <c r="Q3457" s="66">
        <v>1.5789473684210527E-2</v>
      </c>
      <c r="R3457" s="66">
        <v>6.1728395061728392E-3</v>
      </c>
      <c r="S3457" s="66">
        <v>4.4247787610619468E-3</v>
      </c>
      <c r="T3457" s="68">
        <v>9.7719869706840382E-3</v>
      </c>
    </row>
    <row r="3458" spans="1:20">
      <c r="A3458" s="69" t="str">
        <f t="shared" si="53"/>
        <v>VEN2011</v>
      </c>
      <c r="B3458" s="57" t="s">
        <v>742</v>
      </c>
      <c r="C3458" s="57" t="s">
        <v>359</v>
      </c>
      <c r="D3458" s="89">
        <v>2011</v>
      </c>
      <c r="E3458" s="87">
        <f>+IFERROR(VLOOKUP(A3458,reshapecocWB!$A$2:$E$3639,4,FALSE),"")</f>
        <v>-1.1575238000000001</v>
      </c>
      <c r="F3458" s="74">
        <v>15</v>
      </c>
      <c r="G3458" s="58">
        <v>9</v>
      </c>
      <c r="H3458" s="58">
        <v>2</v>
      </c>
      <c r="I3458" s="58">
        <v>1</v>
      </c>
      <c r="J3458" s="75">
        <v>3</v>
      </c>
      <c r="K3458" s="71">
        <v>3.4246575342465752E-3</v>
      </c>
      <c r="L3458" s="65">
        <v>0</v>
      </c>
      <c r="M3458" s="65">
        <v>2.7027027027027029E-2</v>
      </c>
      <c r="N3458" s="65">
        <v>0</v>
      </c>
      <c r="O3458" s="72">
        <v>0</v>
      </c>
      <c r="P3458" s="67">
        <v>9.6339113680154135E-3</v>
      </c>
      <c r="Q3458" s="66">
        <v>1.2658227848101266E-2</v>
      </c>
      <c r="R3458" s="66">
        <v>1.0050251256281407E-2</v>
      </c>
      <c r="S3458" s="66">
        <v>3.5335689045936395E-3</v>
      </c>
      <c r="T3458" s="68">
        <v>8.241758241758242E-3</v>
      </c>
    </row>
    <row r="3459" spans="1:20">
      <c r="A3459" s="69" t="str">
        <f t="shared" si="53"/>
        <v>VEN2012</v>
      </c>
      <c r="B3459" s="57" t="s">
        <v>742</v>
      </c>
      <c r="C3459" s="57" t="s">
        <v>359</v>
      </c>
      <c r="D3459" s="89">
        <v>2012</v>
      </c>
      <c r="E3459" s="87">
        <f>+IFERROR(VLOOKUP(A3459,reshapecocWB!$A$2:$E$3639,4,FALSE),"")</f>
        <v>-1.2550478</v>
      </c>
      <c r="F3459" s="74">
        <v>15</v>
      </c>
      <c r="G3459" s="58">
        <v>9</v>
      </c>
      <c r="H3459" s="58">
        <v>2</v>
      </c>
      <c r="I3459" s="58">
        <v>1</v>
      </c>
      <c r="J3459" s="75">
        <v>3</v>
      </c>
      <c r="K3459" s="71">
        <v>0</v>
      </c>
      <c r="L3459" s="65">
        <v>0</v>
      </c>
      <c r="M3459" s="65">
        <v>0</v>
      </c>
      <c r="N3459" s="65">
        <v>0</v>
      </c>
      <c r="O3459" s="72">
        <v>0</v>
      </c>
      <c r="P3459" s="67">
        <v>9.085402786190187E-3</v>
      </c>
      <c r="Q3459" s="66">
        <v>1.1873350923482849E-2</v>
      </c>
      <c r="R3459" s="66">
        <v>9.5693779904306216E-3</v>
      </c>
      <c r="S3459" s="66">
        <v>3.3003300330033004E-3</v>
      </c>
      <c r="T3459" s="68">
        <v>7.874015748031496E-3</v>
      </c>
    </row>
    <row r="3460" spans="1:20">
      <c r="A3460" s="69" t="str">
        <f t="shared" ref="A3460:A3523" si="54">+C3460&amp;D3460</f>
        <v>VEN2013</v>
      </c>
      <c r="B3460" s="57" t="s">
        <v>742</v>
      </c>
      <c r="C3460" s="57" t="s">
        <v>359</v>
      </c>
      <c r="D3460" s="89">
        <v>2013</v>
      </c>
      <c r="E3460" s="87">
        <f>+IFERROR(VLOOKUP(A3460,reshapecocWB!$A$2:$E$3639,4,FALSE),"")</f>
        <v>-1.2864993</v>
      </c>
      <c r="F3460" s="74">
        <v>15</v>
      </c>
      <c r="G3460" s="58">
        <v>9</v>
      </c>
      <c r="H3460" s="58">
        <v>2</v>
      </c>
      <c r="I3460" s="58">
        <v>1</v>
      </c>
      <c r="J3460" s="75">
        <v>3</v>
      </c>
      <c r="K3460" s="71">
        <v>0</v>
      </c>
      <c r="L3460" s="65">
        <v>0</v>
      </c>
      <c r="M3460" s="65">
        <v>0</v>
      </c>
      <c r="N3460" s="65">
        <v>0</v>
      </c>
      <c r="O3460" s="72">
        <v>0</v>
      </c>
      <c r="P3460" s="67">
        <v>8.6157380815623207E-3</v>
      </c>
      <c r="Q3460" s="66">
        <v>1.1194029850746268E-2</v>
      </c>
      <c r="R3460" s="66">
        <v>9.3896713615023476E-3</v>
      </c>
      <c r="S3460" s="66">
        <v>3.1847133757961785E-3</v>
      </c>
      <c r="T3460" s="68">
        <v>7.3170731707317077E-3</v>
      </c>
    </row>
    <row r="3461" spans="1:20">
      <c r="A3461" s="69" t="str">
        <f t="shared" si="54"/>
        <v>VEN2014</v>
      </c>
      <c r="B3461" s="57" t="s">
        <v>742</v>
      </c>
      <c r="C3461" s="57" t="s">
        <v>359</v>
      </c>
      <c r="D3461" s="89">
        <v>2014</v>
      </c>
      <c r="E3461" s="87">
        <f>+IFERROR(VLOOKUP(A3461,reshapecocWB!$A$2:$E$3639,4,FALSE),"")</f>
        <v>-1.3806335000000001</v>
      </c>
      <c r="F3461" s="74">
        <v>15</v>
      </c>
      <c r="G3461" s="58">
        <v>9</v>
      </c>
      <c r="H3461" s="58">
        <v>2</v>
      </c>
      <c r="I3461" s="58">
        <v>1</v>
      </c>
      <c r="J3461" s="75">
        <v>3</v>
      </c>
      <c r="K3461" s="71">
        <v>0</v>
      </c>
      <c r="L3461" s="65">
        <v>0</v>
      </c>
      <c r="M3461" s="65">
        <v>0</v>
      </c>
      <c r="N3461" s="65">
        <v>0</v>
      </c>
      <c r="O3461" s="72">
        <v>0</v>
      </c>
      <c r="P3461" s="67">
        <v>7.8947368421052634E-3</v>
      </c>
      <c r="Q3461" s="66">
        <v>1.0250569476082005E-2</v>
      </c>
      <c r="R3461" s="66">
        <v>8.8105726872246704E-3</v>
      </c>
      <c r="S3461" s="66">
        <v>2.9154518950437317E-3</v>
      </c>
      <c r="T3461" s="68">
        <v>6.6371681415929203E-3</v>
      </c>
    </row>
    <row r="3462" spans="1:20">
      <c r="A3462" s="69" t="str">
        <f t="shared" si="54"/>
        <v>VEN2015</v>
      </c>
      <c r="B3462" s="57" t="s">
        <v>742</v>
      </c>
      <c r="C3462" s="57" t="s">
        <v>359</v>
      </c>
      <c r="D3462" s="89">
        <v>2015</v>
      </c>
      <c r="E3462" s="87">
        <f>+IFERROR(VLOOKUP(A3462,reshapecocWB!$A$2:$E$3639,4,FALSE),"")</f>
        <v>-1.3282555</v>
      </c>
      <c r="F3462" s="74">
        <v>15</v>
      </c>
      <c r="G3462" s="58">
        <v>9</v>
      </c>
      <c r="H3462" s="58">
        <v>2</v>
      </c>
      <c r="I3462" s="58">
        <v>1</v>
      </c>
      <c r="J3462" s="75">
        <v>3</v>
      </c>
      <c r="K3462" s="71">
        <v>0</v>
      </c>
      <c r="L3462" s="65">
        <v>0</v>
      </c>
      <c r="M3462" s="65">
        <v>0</v>
      </c>
      <c r="N3462" s="65">
        <v>0</v>
      </c>
      <c r="O3462" s="72">
        <v>0</v>
      </c>
      <c r="P3462" s="67">
        <v>7.4589756340129286E-3</v>
      </c>
      <c r="Q3462" s="66">
        <v>9.6153846153846159E-3</v>
      </c>
      <c r="R3462" s="66">
        <v>8.368200836820083E-3</v>
      </c>
      <c r="S3462" s="66">
        <v>2.8328611898016999E-3</v>
      </c>
      <c r="T3462" s="68">
        <v>6.2111801242236021E-3</v>
      </c>
    </row>
    <row r="3463" spans="1:20">
      <c r="A3463" s="69" t="str">
        <f t="shared" si="54"/>
        <v>VUT1996</v>
      </c>
      <c r="B3463" s="57" t="s">
        <v>357</v>
      </c>
      <c r="C3463" s="57" t="s">
        <v>358</v>
      </c>
      <c r="D3463" s="89">
        <v>1996</v>
      </c>
      <c r="E3463" s="87">
        <f>+IFERROR(VLOOKUP(A3463,reshapecocWB!$A$2:$E$3639,4,FALSE),"")</f>
        <v>0</v>
      </c>
      <c r="F3463" s="74">
        <v>0</v>
      </c>
      <c r="G3463" s="58">
        <v>0</v>
      </c>
      <c r="H3463" s="58">
        <v>0</v>
      </c>
      <c r="I3463" s="58">
        <v>0</v>
      </c>
      <c r="J3463" s="75">
        <v>0</v>
      </c>
      <c r="K3463" s="71">
        <v>0</v>
      </c>
      <c r="L3463" s="65">
        <v>0</v>
      </c>
      <c r="M3463" s="65">
        <v>0</v>
      </c>
      <c r="N3463" s="65">
        <v>0</v>
      </c>
      <c r="O3463" s="72">
        <v>0</v>
      </c>
      <c r="P3463" s="67">
        <v>0</v>
      </c>
      <c r="Q3463" s="66">
        <v>0</v>
      </c>
      <c r="R3463" s="66">
        <v>0</v>
      </c>
      <c r="S3463" s="66">
        <v>0</v>
      </c>
      <c r="T3463" s="68">
        <v>0</v>
      </c>
    </row>
    <row r="3464" spans="1:20">
      <c r="A3464" s="69" t="str">
        <f t="shared" si="54"/>
        <v>VUT1997</v>
      </c>
      <c r="B3464" s="57" t="s">
        <v>357</v>
      </c>
      <c r="C3464" s="57" t="s">
        <v>358</v>
      </c>
      <c r="D3464" s="89">
        <v>1997</v>
      </c>
      <c r="E3464" s="87" t="str">
        <f>+IFERROR(VLOOKUP(A3464,reshapecocWB!$A$2:$E$3639,4,FALSE),"")</f>
        <v/>
      </c>
      <c r="F3464" s="74">
        <v>0</v>
      </c>
      <c r="G3464" s="58">
        <v>0</v>
      </c>
      <c r="H3464" s="58">
        <v>0</v>
      </c>
      <c r="I3464" s="58">
        <v>0</v>
      </c>
      <c r="J3464" s="75">
        <v>0</v>
      </c>
      <c r="K3464" s="71">
        <v>0</v>
      </c>
      <c r="L3464" s="65">
        <v>0</v>
      </c>
      <c r="M3464" s="65">
        <v>0</v>
      </c>
      <c r="N3464" s="65">
        <v>0</v>
      </c>
      <c r="O3464" s="72">
        <v>0</v>
      </c>
      <c r="P3464" s="67">
        <v>0</v>
      </c>
      <c r="Q3464" s="66">
        <v>0</v>
      </c>
      <c r="R3464" s="66">
        <v>0</v>
      </c>
      <c r="S3464" s="66">
        <v>0</v>
      </c>
      <c r="T3464" s="68">
        <v>0</v>
      </c>
    </row>
    <row r="3465" spans="1:20">
      <c r="A3465" s="69" t="str">
        <f t="shared" si="54"/>
        <v>VUT1998</v>
      </c>
      <c r="B3465" s="57" t="s">
        <v>357</v>
      </c>
      <c r="C3465" s="57" t="s">
        <v>358</v>
      </c>
      <c r="D3465" s="89">
        <v>1998</v>
      </c>
      <c r="E3465" s="87">
        <f>+IFERROR(VLOOKUP(A3465,reshapecocWB!$A$2:$E$3639,4,FALSE),"")</f>
        <v>-0.22805122999999999</v>
      </c>
      <c r="F3465" s="74">
        <v>0</v>
      </c>
      <c r="G3465" s="58">
        <v>0</v>
      </c>
      <c r="H3465" s="58">
        <v>0</v>
      </c>
      <c r="I3465" s="58">
        <v>0</v>
      </c>
      <c r="J3465" s="75">
        <v>0</v>
      </c>
      <c r="K3465" s="71">
        <v>0</v>
      </c>
      <c r="L3465" s="65">
        <v>0</v>
      </c>
      <c r="M3465" s="65">
        <v>0</v>
      </c>
      <c r="N3465" s="65">
        <v>0</v>
      </c>
      <c r="O3465" s="72">
        <v>0</v>
      </c>
      <c r="P3465" s="67">
        <v>0</v>
      </c>
      <c r="Q3465" s="66">
        <v>0</v>
      </c>
      <c r="R3465" s="66">
        <v>0</v>
      </c>
      <c r="S3465" s="66">
        <v>0</v>
      </c>
      <c r="T3465" s="68">
        <v>0</v>
      </c>
    </row>
    <row r="3466" spans="1:20">
      <c r="A3466" s="69" t="str">
        <f t="shared" si="54"/>
        <v>VUT1999</v>
      </c>
      <c r="B3466" s="57" t="s">
        <v>357</v>
      </c>
      <c r="C3466" s="57" t="s">
        <v>358</v>
      </c>
      <c r="D3466" s="89">
        <v>1999</v>
      </c>
      <c r="E3466" s="87" t="str">
        <f>+IFERROR(VLOOKUP(A3466,reshapecocWB!$A$2:$E$3639,4,FALSE),"")</f>
        <v/>
      </c>
      <c r="F3466" s="74">
        <v>0</v>
      </c>
      <c r="G3466" s="58">
        <v>0</v>
      </c>
      <c r="H3466" s="58">
        <v>0</v>
      </c>
      <c r="I3466" s="58">
        <v>0</v>
      </c>
      <c r="J3466" s="75">
        <v>0</v>
      </c>
      <c r="K3466" s="71">
        <v>0</v>
      </c>
      <c r="L3466" s="65">
        <v>0</v>
      </c>
      <c r="M3466" s="65">
        <v>0</v>
      </c>
      <c r="N3466" s="65">
        <v>0</v>
      </c>
      <c r="O3466" s="72">
        <v>0</v>
      </c>
      <c r="P3466" s="67">
        <v>0</v>
      </c>
      <c r="Q3466" s="66">
        <v>0</v>
      </c>
      <c r="R3466" s="66">
        <v>0</v>
      </c>
      <c r="S3466" s="66">
        <v>0</v>
      </c>
      <c r="T3466" s="68">
        <v>0</v>
      </c>
    </row>
    <row r="3467" spans="1:20">
      <c r="A3467" s="69" t="str">
        <f t="shared" si="54"/>
        <v>VUT2000</v>
      </c>
      <c r="B3467" s="57" t="s">
        <v>357</v>
      </c>
      <c r="C3467" s="57" t="s">
        <v>358</v>
      </c>
      <c r="D3467" s="89">
        <v>2000</v>
      </c>
      <c r="E3467" s="87">
        <f>+IFERROR(VLOOKUP(A3467,reshapecocWB!$A$2:$E$3639,4,FALSE),"")</f>
        <v>-0.67986625000000001</v>
      </c>
      <c r="F3467" s="74">
        <v>0</v>
      </c>
      <c r="G3467" s="58">
        <v>0</v>
      </c>
      <c r="H3467" s="58">
        <v>0</v>
      </c>
      <c r="I3467" s="58">
        <v>0</v>
      </c>
      <c r="J3467" s="75">
        <v>0</v>
      </c>
      <c r="K3467" s="71">
        <v>0</v>
      </c>
      <c r="L3467" s="65">
        <v>0</v>
      </c>
      <c r="M3467" s="65">
        <v>0</v>
      </c>
      <c r="N3467" s="65">
        <v>0</v>
      </c>
      <c r="O3467" s="72">
        <v>0</v>
      </c>
      <c r="P3467" s="67">
        <v>0</v>
      </c>
      <c r="Q3467" s="66">
        <v>0</v>
      </c>
      <c r="R3467" s="66">
        <v>0</v>
      </c>
      <c r="S3467" s="66">
        <v>0</v>
      </c>
      <c r="T3467" s="68">
        <v>0</v>
      </c>
    </row>
    <row r="3468" spans="1:20">
      <c r="A3468" s="69" t="str">
        <f t="shared" si="54"/>
        <v>VUT2001</v>
      </c>
      <c r="B3468" s="57" t="s">
        <v>357</v>
      </c>
      <c r="C3468" s="57" t="s">
        <v>358</v>
      </c>
      <c r="D3468" s="89">
        <v>2001</v>
      </c>
      <c r="E3468" s="87" t="str">
        <f>+IFERROR(VLOOKUP(A3468,reshapecocWB!$A$2:$E$3639,4,FALSE),"")</f>
        <v/>
      </c>
      <c r="F3468" s="74">
        <v>0</v>
      </c>
      <c r="G3468" s="58">
        <v>0</v>
      </c>
      <c r="H3468" s="58">
        <v>0</v>
      </c>
      <c r="I3468" s="58">
        <v>0</v>
      </c>
      <c r="J3468" s="75">
        <v>0</v>
      </c>
      <c r="K3468" s="71">
        <v>0</v>
      </c>
      <c r="L3468" s="65">
        <v>0</v>
      </c>
      <c r="M3468" s="65">
        <v>0</v>
      </c>
      <c r="N3468" s="65">
        <v>0</v>
      </c>
      <c r="O3468" s="72">
        <v>0</v>
      </c>
      <c r="P3468" s="67">
        <v>0</v>
      </c>
      <c r="Q3468" s="66">
        <v>0</v>
      </c>
      <c r="R3468" s="66">
        <v>0</v>
      </c>
      <c r="S3468" s="66">
        <v>0</v>
      </c>
      <c r="T3468" s="68">
        <v>0</v>
      </c>
    </row>
    <row r="3469" spans="1:20">
      <c r="A3469" s="69" t="str">
        <f t="shared" si="54"/>
        <v>VUT2002</v>
      </c>
      <c r="B3469" s="57" t="s">
        <v>357</v>
      </c>
      <c r="C3469" s="57" t="s">
        <v>358</v>
      </c>
      <c r="D3469" s="89">
        <v>2002</v>
      </c>
      <c r="E3469" s="87">
        <f>+IFERROR(VLOOKUP(A3469,reshapecocWB!$A$2:$E$3639,4,FALSE),"")</f>
        <v>-0.73537558000000003</v>
      </c>
      <c r="F3469" s="74">
        <v>0</v>
      </c>
      <c r="G3469" s="58">
        <v>0</v>
      </c>
      <c r="H3469" s="58">
        <v>0</v>
      </c>
      <c r="I3469" s="58">
        <v>0</v>
      </c>
      <c r="J3469" s="75">
        <v>0</v>
      </c>
      <c r="K3469" s="71">
        <v>0</v>
      </c>
      <c r="L3469" s="65">
        <v>0</v>
      </c>
      <c r="M3469" s="65">
        <v>0</v>
      </c>
      <c r="N3469" s="65">
        <v>0</v>
      </c>
      <c r="O3469" s="72">
        <v>0</v>
      </c>
      <c r="P3469" s="67">
        <v>0</v>
      </c>
      <c r="Q3469" s="66">
        <v>0</v>
      </c>
      <c r="R3469" s="66">
        <v>0</v>
      </c>
      <c r="S3469" s="66">
        <v>0</v>
      </c>
      <c r="T3469" s="68">
        <v>0</v>
      </c>
    </row>
    <row r="3470" spans="1:20">
      <c r="A3470" s="69" t="str">
        <f t="shared" si="54"/>
        <v>VUT2003</v>
      </c>
      <c r="B3470" s="57" t="s">
        <v>357</v>
      </c>
      <c r="C3470" s="57" t="s">
        <v>358</v>
      </c>
      <c r="D3470" s="89">
        <v>2003</v>
      </c>
      <c r="E3470" s="87">
        <f>+IFERROR(VLOOKUP(A3470,reshapecocWB!$A$2:$E$3639,4,FALSE),"")</f>
        <v>-0.65051966999999999</v>
      </c>
      <c r="F3470" s="74">
        <v>0</v>
      </c>
      <c r="G3470" s="58">
        <v>0</v>
      </c>
      <c r="H3470" s="58">
        <v>0</v>
      </c>
      <c r="I3470" s="58">
        <v>0</v>
      </c>
      <c r="J3470" s="75">
        <v>0</v>
      </c>
      <c r="K3470" s="71">
        <v>0</v>
      </c>
      <c r="L3470" s="65">
        <v>0</v>
      </c>
      <c r="M3470" s="65">
        <v>0</v>
      </c>
      <c r="N3470" s="65">
        <v>0</v>
      </c>
      <c r="O3470" s="72">
        <v>0</v>
      </c>
      <c r="P3470" s="67">
        <v>0</v>
      </c>
      <c r="Q3470" s="66">
        <v>0</v>
      </c>
      <c r="R3470" s="66">
        <v>0</v>
      </c>
      <c r="S3470" s="66">
        <v>0</v>
      </c>
      <c r="T3470" s="68">
        <v>0</v>
      </c>
    </row>
    <row r="3471" spans="1:20">
      <c r="A3471" s="69" t="str">
        <f t="shared" si="54"/>
        <v>VUT2004</v>
      </c>
      <c r="B3471" s="57" t="s">
        <v>357</v>
      </c>
      <c r="C3471" s="57" t="s">
        <v>358</v>
      </c>
      <c r="D3471" s="89">
        <v>2004</v>
      </c>
      <c r="E3471" s="87">
        <f>+IFERROR(VLOOKUP(A3471,reshapecocWB!$A$2:$E$3639,4,FALSE),"")</f>
        <v>-0.47011143</v>
      </c>
      <c r="F3471" s="74">
        <v>0</v>
      </c>
      <c r="G3471" s="58">
        <v>0</v>
      </c>
      <c r="H3471" s="58">
        <v>0</v>
      </c>
      <c r="I3471" s="58">
        <v>0</v>
      </c>
      <c r="J3471" s="75">
        <v>0</v>
      </c>
      <c r="K3471" s="71">
        <v>0</v>
      </c>
      <c r="L3471" s="65">
        <v>0</v>
      </c>
      <c r="M3471" s="65">
        <v>0</v>
      </c>
      <c r="N3471" s="65">
        <v>0</v>
      </c>
      <c r="O3471" s="72">
        <v>0</v>
      </c>
      <c r="P3471" s="67">
        <v>0</v>
      </c>
      <c r="Q3471" s="66">
        <v>0</v>
      </c>
      <c r="R3471" s="66">
        <v>0</v>
      </c>
      <c r="S3471" s="66">
        <v>0</v>
      </c>
      <c r="T3471" s="68">
        <v>0</v>
      </c>
    </row>
    <row r="3472" spans="1:20">
      <c r="A3472" s="69" t="str">
        <f t="shared" si="54"/>
        <v>VUT2005</v>
      </c>
      <c r="B3472" s="57" t="s">
        <v>357</v>
      </c>
      <c r="C3472" s="57" t="s">
        <v>358</v>
      </c>
      <c r="D3472" s="89">
        <v>2005</v>
      </c>
      <c r="E3472" s="87">
        <f>+IFERROR(VLOOKUP(A3472,reshapecocWB!$A$2:$E$3639,4,FALSE),"")</f>
        <v>0.33576906000000001</v>
      </c>
      <c r="F3472" s="74">
        <v>0</v>
      </c>
      <c r="G3472" s="58">
        <v>0</v>
      </c>
      <c r="H3472" s="58">
        <v>0</v>
      </c>
      <c r="I3472" s="58">
        <v>0</v>
      </c>
      <c r="J3472" s="75">
        <v>0</v>
      </c>
      <c r="K3472" s="71">
        <v>0</v>
      </c>
      <c r="L3472" s="65">
        <v>0</v>
      </c>
      <c r="M3472" s="65">
        <v>0</v>
      </c>
      <c r="N3472" s="65">
        <v>0</v>
      </c>
      <c r="O3472" s="72">
        <v>0</v>
      </c>
      <c r="P3472" s="67">
        <v>0</v>
      </c>
      <c r="Q3472" s="66">
        <v>0</v>
      </c>
      <c r="R3472" s="66">
        <v>0</v>
      </c>
      <c r="S3472" s="66">
        <v>0</v>
      </c>
      <c r="T3472" s="68">
        <v>0</v>
      </c>
    </row>
    <row r="3473" spans="1:20">
      <c r="A3473" s="69" t="str">
        <f t="shared" si="54"/>
        <v>VUT2006</v>
      </c>
      <c r="B3473" s="57" t="s">
        <v>357</v>
      </c>
      <c r="C3473" s="57" t="s">
        <v>358</v>
      </c>
      <c r="D3473" s="89">
        <v>2006</v>
      </c>
      <c r="E3473" s="87">
        <f>+IFERROR(VLOOKUP(A3473,reshapecocWB!$A$2:$E$3639,4,FALSE),"")</f>
        <v>0.18237196999999999</v>
      </c>
      <c r="F3473" s="74">
        <v>0</v>
      </c>
      <c r="G3473" s="58">
        <v>0</v>
      </c>
      <c r="H3473" s="58">
        <v>0</v>
      </c>
      <c r="I3473" s="58">
        <v>0</v>
      </c>
      <c r="J3473" s="75">
        <v>0</v>
      </c>
      <c r="K3473" s="71">
        <v>0</v>
      </c>
      <c r="L3473" s="65">
        <v>0</v>
      </c>
      <c r="M3473" s="65">
        <v>0</v>
      </c>
      <c r="N3473" s="65">
        <v>0</v>
      </c>
      <c r="O3473" s="72">
        <v>0</v>
      </c>
      <c r="P3473" s="67">
        <v>0</v>
      </c>
      <c r="Q3473" s="66">
        <v>0</v>
      </c>
      <c r="R3473" s="66">
        <v>0</v>
      </c>
      <c r="S3473" s="66">
        <v>0</v>
      </c>
      <c r="T3473" s="68">
        <v>0</v>
      </c>
    </row>
    <row r="3474" spans="1:20">
      <c r="A3474" s="69" t="str">
        <f t="shared" si="54"/>
        <v>VUT2007</v>
      </c>
      <c r="B3474" s="57" t="s">
        <v>357</v>
      </c>
      <c r="C3474" s="57" t="s">
        <v>358</v>
      </c>
      <c r="D3474" s="89">
        <v>2007</v>
      </c>
      <c r="E3474" s="87">
        <f>+IFERROR(VLOOKUP(A3474,reshapecocWB!$A$2:$E$3639,4,FALSE),"")</f>
        <v>0.27799949000000002</v>
      </c>
      <c r="F3474" s="74">
        <v>0</v>
      </c>
      <c r="G3474" s="58">
        <v>0</v>
      </c>
      <c r="H3474" s="58">
        <v>0</v>
      </c>
      <c r="I3474" s="58">
        <v>0</v>
      </c>
      <c r="J3474" s="75">
        <v>0</v>
      </c>
      <c r="K3474" s="71">
        <v>0</v>
      </c>
      <c r="L3474" s="65">
        <v>0</v>
      </c>
      <c r="M3474" s="65">
        <v>0</v>
      </c>
      <c r="N3474" s="65">
        <v>0</v>
      </c>
      <c r="O3474" s="72">
        <v>0</v>
      </c>
      <c r="P3474" s="67">
        <v>0</v>
      </c>
      <c r="Q3474" s="66">
        <v>0</v>
      </c>
      <c r="R3474" s="66">
        <v>0</v>
      </c>
      <c r="S3474" s="66">
        <v>0</v>
      </c>
      <c r="T3474" s="68">
        <v>0</v>
      </c>
    </row>
    <row r="3475" spans="1:20">
      <c r="A3475" s="69" t="str">
        <f t="shared" si="54"/>
        <v>VUT2008</v>
      </c>
      <c r="B3475" s="57" t="s">
        <v>357</v>
      </c>
      <c r="C3475" s="57" t="s">
        <v>358</v>
      </c>
      <c r="D3475" s="89">
        <v>2008</v>
      </c>
      <c r="E3475" s="87">
        <f>+IFERROR(VLOOKUP(A3475,reshapecocWB!$A$2:$E$3639,4,FALSE),"")</f>
        <v>0.32476487999999998</v>
      </c>
      <c r="F3475" s="74">
        <v>0</v>
      </c>
      <c r="G3475" s="58">
        <v>0</v>
      </c>
      <c r="H3475" s="58">
        <v>0</v>
      </c>
      <c r="I3475" s="58">
        <v>0</v>
      </c>
      <c r="J3475" s="75">
        <v>0</v>
      </c>
      <c r="K3475" s="71">
        <v>0</v>
      </c>
      <c r="L3475" s="65">
        <v>0</v>
      </c>
      <c r="M3475" s="65">
        <v>0</v>
      </c>
      <c r="N3475" s="65">
        <v>0</v>
      </c>
      <c r="O3475" s="72">
        <v>0</v>
      </c>
      <c r="P3475" s="67">
        <v>0</v>
      </c>
      <c r="Q3475" s="66">
        <v>0</v>
      </c>
      <c r="R3475" s="66">
        <v>0</v>
      </c>
      <c r="S3475" s="66">
        <v>0</v>
      </c>
      <c r="T3475" s="68">
        <v>0</v>
      </c>
    </row>
    <row r="3476" spans="1:20">
      <c r="A3476" s="69" t="str">
        <f t="shared" si="54"/>
        <v>VUT2009</v>
      </c>
      <c r="B3476" s="57" t="s">
        <v>357</v>
      </c>
      <c r="C3476" s="57" t="s">
        <v>358</v>
      </c>
      <c r="D3476" s="89">
        <v>2009</v>
      </c>
      <c r="E3476" s="87">
        <f>+IFERROR(VLOOKUP(A3476,reshapecocWB!$A$2:$E$3639,4,FALSE),"")</f>
        <v>0.35839027000000001</v>
      </c>
      <c r="F3476" s="74">
        <v>0</v>
      </c>
      <c r="G3476" s="58">
        <v>0</v>
      </c>
      <c r="H3476" s="58">
        <v>0</v>
      </c>
      <c r="I3476" s="58">
        <v>0</v>
      </c>
      <c r="J3476" s="75">
        <v>0</v>
      </c>
      <c r="K3476" s="71">
        <v>0</v>
      </c>
      <c r="L3476" s="65">
        <v>0</v>
      </c>
      <c r="M3476" s="65">
        <v>0</v>
      </c>
      <c r="N3476" s="65">
        <v>0</v>
      </c>
      <c r="O3476" s="72">
        <v>0</v>
      </c>
      <c r="P3476" s="67">
        <v>0</v>
      </c>
      <c r="Q3476" s="66">
        <v>0</v>
      </c>
      <c r="R3476" s="66">
        <v>0</v>
      </c>
      <c r="S3476" s="66">
        <v>0</v>
      </c>
      <c r="T3476" s="68">
        <v>0</v>
      </c>
    </row>
    <row r="3477" spans="1:20">
      <c r="A3477" s="69" t="str">
        <f t="shared" si="54"/>
        <v>VUT2010</v>
      </c>
      <c r="B3477" s="57" t="s">
        <v>357</v>
      </c>
      <c r="C3477" s="57" t="s">
        <v>358</v>
      </c>
      <c r="D3477" s="89">
        <v>2010</v>
      </c>
      <c r="E3477" s="87">
        <f>+IFERROR(VLOOKUP(A3477,reshapecocWB!$A$2:$E$3639,4,FALSE),"")</f>
        <v>0.34811246000000001</v>
      </c>
      <c r="F3477" s="74">
        <v>0</v>
      </c>
      <c r="G3477" s="58">
        <v>0</v>
      </c>
      <c r="H3477" s="58">
        <v>0</v>
      </c>
      <c r="I3477" s="58">
        <v>0</v>
      </c>
      <c r="J3477" s="75">
        <v>0</v>
      </c>
      <c r="K3477" s="71">
        <v>0</v>
      </c>
      <c r="L3477" s="65">
        <v>0</v>
      </c>
      <c r="M3477" s="65">
        <v>0</v>
      </c>
      <c r="N3477" s="65">
        <v>0</v>
      </c>
      <c r="O3477" s="72">
        <v>0</v>
      </c>
      <c r="P3477" s="67">
        <v>0</v>
      </c>
      <c r="Q3477" s="66">
        <v>0</v>
      </c>
      <c r="R3477" s="66">
        <v>0</v>
      </c>
      <c r="S3477" s="66">
        <v>0</v>
      </c>
      <c r="T3477" s="68">
        <v>0</v>
      </c>
    </row>
    <row r="3478" spans="1:20">
      <c r="A3478" s="69" t="str">
        <f t="shared" si="54"/>
        <v>VUT2011</v>
      </c>
      <c r="B3478" s="57" t="s">
        <v>357</v>
      </c>
      <c r="C3478" s="57" t="s">
        <v>358</v>
      </c>
      <c r="D3478" s="89">
        <v>2011</v>
      </c>
      <c r="E3478" s="87">
        <f>+IFERROR(VLOOKUP(A3478,reshapecocWB!$A$2:$E$3639,4,FALSE),"")</f>
        <v>0.37372503000000001</v>
      </c>
      <c r="F3478" s="74">
        <v>0</v>
      </c>
      <c r="G3478" s="58">
        <v>0</v>
      </c>
      <c r="H3478" s="58">
        <v>0</v>
      </c>
      <c r="I3478" s="58">
        <v>0</v>
      </c>
      <c r="J3478" s="75">
        <v>0</v>
      </c>
      <c r="K3478" s="71">
        <v>0</v>
      </c>
      <c r="L3478" s="65">
        <v>0</v>
      </c>
      <c r="M3478" s="65">
        <v>0</v>
      </c>
      <c r="N3478" s="65">
        <v>0</v>
      </c>
      <c r="O3478" s="72">
        <v>0</v>
      </c>
      <c r="P3478" s="67">
        <v>0</v>
      </c>
      <c r="Q3478" s="66">
        <v>0</v>
      </c>
      <c r="R3478" s="66">
        <v>0</v>
      </c>
      <c r="S3478" s="66">
        <v>0</v>
      </c>
      <c r="T3478" s="68">
        <v>0</v>
      </c>
    </row>
    <row r="3479" spans="1:20">
      <c r="A3479" s="69" t="str">
        <f t="shared" si="54"/>
        <v>VUT2012</v>
      </c>
      <c r="B3479" s="57" t="s">
        <v>357</v>
      </c>
      <c r="C3479" s="57" t="s">
        <v>358</v>
      </c>
      <c r="D3479" s="89">
        <v>2012</v>
      </c>
      <c r="E3479" s="87">
        <f>+IFERROR(VLOOKUP(A3479,reshapecocWB!$A$2:$E$3639,4,FALSE),"")</f>
        <v>0.44834228999999998</v>
      </c>
      <c r="F3479" s="74">
        <v>0</v>
      </c>
      <c r="G3479" s="58">
        <v>0</v>
      </c>
      <c r="H3479" s="58">
        <v>0</v>
      </c>
      <c r="I3479" s="58">
        <v>0</v>
      </c>
      <c r="J3479" s="75">
        <v>0</v>
      </c>
      <c r="K3479" s="71">
        <v>0</v>
      </c>
      <c r="L3479" s="65">
        <v>0</v>
      </c>
      <c r="M3479" s="65">
        <v>0</v>
      </c>
      <c r="N3479" s="65">
        <v>0</v>
      </c>
      <c r="O3479" s="72">
        <v>0</v>
      </c>
      <c r="P3479" s="67">
        <v>0</v>
      </c>
      <c r="Q3479" s="66">
        <v>0</v>
      </c>
      <c r="R3479" s="66">
        <v>0</v>
      </c>
      <c r="S3479" s="66">
        <v>0</v>
      </c>
      <c r="T3479" s="68">
        <v>0</v>
      </c>
    </row>
    <row r="3480" spans="1:20">
      <c r="A3480" s="69" t="str">
        <f t="shared" si="54"/>
        <v>VUT2013</v>
      </c>
      <c r="B3480" s="57" t="s">
        <v>357</v>
      </c>
      <c r="C3480" s="57" t="s">
        <v>358</v>
      </c>
      <c r="D3480" s="89">
        <v>2013</v>
      </c>
      <c r="E3480" s="87">
        <f>+IFERROR(VLOOKUP(A3480,reshapecocWB!$A$2:$E$3639,4,FALSE),"")</f>
        <v>0.37759336999999998</v>
      </c>
      <c r="F3480" s="74">
        <v>0</v>
      </c>
      <c r="G3480" s="58">
        <v>0</v>
      </c>
      <c r="H3480" s="58">
        <v>0</v>
      </c>
      <c r="I3480" s="58">
        <v>0</v>
      </c>
      <c r="J3480" s="75">
        <v>0</v>
      </c>
      <c r="K3480" s="71">
        <v>0</v>
      </c>
      <c r="L3480" s="65">
        <v>0</v>
      </c>
      <c r="M3480" s="65">
        <v>0</v>
      </c>
      <c r="N3480" s="65">
        <v>0</v>
      </c>
      <c r="O3480" s="72">
        <v>0</v>
      </c>
      <c r="P3480" s="67">
        <v>0</v>
      </c>
      <c r="Q3480" s="66">
        <v>0</v>
      </c>
      <c r="R3480" s="66">
        <v>0</v>
      </c>
      <c r="S3480" s="66">
        <v>0</v>
      </c>
      <c r="T3480" s="68">
        <v>0</v>
      </c>
    </row>
    <row r="3481" spans="1:20">
      <c r="A3481" s="69" t="str">
        <f t="shared" si="54"/>
        <v>VUT2014</v>
      </c>
      <c r="B3481" s="57" t="s">
        <v>357</v>
      </c>
      <c r="C3481" s="57" t="s">
        <v>358</v>
      </c>
      <c r="D3481" s="89">
        <v>2014</v>
      </c>
      <c r="E3481" s="87">
        <f>+IFERROR(VLOOKUP(A3481,reshapecocWB!$A$2:$E$3639,4,FALSE),"")</f>
        <v>0.61946796999999998</v>
      </c>
      <c r="F3481" s="74">
        <v>0</v>
      </c>
      <c r="G3481" s="58">
        <v>0</v>
      </c>
      <c r="H3481" s="58">
        <v>0</v>
      </c>
      <c r="I3481" s="58">
        <v>0</v>
      </c>
      <c r="J3481" s="75">
        <v>0</v>
      </c>
      <c r="K3481" s="71">
        <v>0</v>
      </c>
      <c r="L3481" s="65">
        <v>0</v>
      </c>
      <c r="M3481" s="65">
        <v>0</v>
      </c>
      <c r="N3481" s="65">
        <v>0</v>
      </c>
      <c r="O3481" s="72">
        <v>0</v>
      </c>
      <c r="P3481" s="67">
        <v>0</v>
      </c>
      <c r="Q3481" s="66">
        <v>0</v>
      </c>
      <c r="R3481" s="66">
        <v>0</v>
      </c>
      <c r="S3481" s="66">
        <v>0</v>
      </c>
      <c r="T3481" s="68">
        <v>0</v>
      </c>
    </row>
    <row r="3482" spans="1:20">
      <c r="A3482" s="69" t="str">
        <f t="shared" si="54"/>
        <v>VUT2015</v>
      </c>
      <c r="B3482" s="57" t="s">
        <v>357</v>
      </c>
      <c r="C3482" s="57" t="s">
        <v>358</v>
      </c>
      <c r="D3482" s="89">
        <v>2015</v>
      </c>
      <c r="E3482" s="87">
        <f>+IFERROR(VLOOKUP(A3482,reshapecocWB!$A$2:$E$3639,4,FALSE),"")</f>
        <v>-0.17712723</v>
      </c>
      <c r="F3482" s="74">
        <v>0</v>
      </c>
      <c r="G3482" s="58">
        <v>0</v>
      </c>
      <c r="H3482" s="58">
        <v>0</v>
      </c>
      <c r="I3482" s="58">
        <v>0</v>
      </c>
      <c r="J3482" s="75">
        <v>0</v>
      </c>
      <c r="K3482" s="71">
        <v>0</v>
      </c>
      <c r="L3482" s="65">
        <v>0</v>
      </c>
      <c r="M3482" s="65">
        <v>0</v>
      </c>
      <c r="N3482" s="65">
        <v>0</v>
      </c>
      <c r="O3482" s="72">
        <v>0</v>
      </c>
      <c r="P3482" s="67">
        <v>0</v>
      </c>
      <c r="Q3482" s="66">
        <v>0</v>
      </c>
      <c r="R3482" s="66">
        <v>0</v>
      </c>
      <c r="S3482" s="66">
        <v>0</v>
      </c>
      <c r="T3482" s="68">
        <v>0</v>
      </c>
    </row>
    <row r="3483" spans="1:20">
      <c r="A3483" s="69" t="str">
        <f t="shared" si="54"/>
        <v>WSM1996</v>
      </c>
      <c r="B3483" s="57" t="s">
        <v>283</v>
      </c>
      <c r="C3483" s="57" t="s">
        <v>284</v>
      </c>
      <c r="D3483" s="89">
        <v>1996</v>
      </c>
      <c r="E3483" s="87">
        <f>+IFERROR(VLOOKUP(A3483,reshapecocWB!$A$2:$E$3639,4,FALSE),"")</f>
        <v>-1.462282E-2</v>
      </c>
      <c r="F3483" s="74">
        <v>0</v>
      </c>
      <c r="G3483" s="58">
        <v>0</v>
      </c>
      <c r="H3483" s="58">
        <v>0</v>
      </c>
      <c r="I3483" s="58">
        <v>0</v>
      </c>
      <c r="J3483" s="75">
        <v>0</v>
      </c>
      <c r="K3483" s="71">
        <v>0</v>
      </c>
      <c r="L3483" s="65">
        <v>0</v>
      </c>
      <c r="M3483" s="65">
        <v>0</v>
      </c>
      <c r="N3483" s="65">
        <v>0</v>
      </c>
      <c r="O3483" s="72">
        <v>0</v>
      </c>
      <c r="P3483" s="67">
        <v>0</v>
      </c>
      <c r="Q3483" s="66">
        <v>0</v>
      </c>
      <c r="R3483" s="66">
        <v>0</v>
      </c>
      <c r="S3483" s="66">
        <v>0</v>
      </c>
      <c r="T3483" s="68">
        <v>0</v>
      </c>
    </row>
    <row r="3484" spans="1:20">
      <c r="A3484" s="69" t="str">
        <f t="shared" si="54"/>
        <v>WSM1997</v>
      </c>
      <c r="B3484" s="57" t="s">
        <v>283</v>
      </c>
      <c r="C3484" s="57" t="s">
        <v>284</v>
      </c>
      <c r="D3484" s="89">
        <v>1997</v>
      </c>
      <c r="E3484" s="87" t="str">
        <f>+IFERROR(VLOOKUP(A3484,reshapecocWB!$A$2:$E$3639,4,FALSE),"")</f>
        <v/>
      </c>
      <c r="F3484" s="74">
        <v>0</v>
      </c>
      <c r="G3484" s="58">
        <v>0</v>
      </c>
      <c r="H3484" s="58">
        <v>0</v>
      </c>
      <c r="I3484" s="58">
        <v>0</v>
      </c>
      <c r="J3484" s="75">
        <v>0</v>
      </c>
      <c r="K3484" s="71">
        <v>0</v>
      </c>
      <c r="L3484" s="65">
        <v>0</v>
      </c>
      <c r="M3484" s="65">
        <v>0</v>
      </c>
      <c r="N3484" s="65">
        <v>0</v>
      </c>
      <c r="O3484" s="72">
        <v>0</v>
      </c>
      <c r="P3484" s="67">
        <v>0</v>
      </c>
      <c r="Q3484" s="66">
        <v>0</v>
      </c>
      <c r="R3484" s="66">
        <v>0</v>
      </c>
      <c r="S3484" s="66">
        <v>0</v>
      </c>
      <c r="T3484" s="68">
        <v>0</v>
      </c>
    </row>
    <row r="3485" spans="1:20">
      <c r="A3485" s="69" t="str">
        <f t="shared" si="54"/>
        <v>WSM1998</v>
      </c>
      <c r="B3485" s="57" t="s">
        <v>283</v>
      </c>
      <c r="C3485" s="57" t="s">
        <v>284</v>
      </c>
      <c r="D3485" s="89">
        <v>1998</v>
      </c>
      <c r="E3485" s="87">
        <f>+IFERROR(VLOOKUP(A3485,reshapecocWB!$A$2:$E$3639,4,FALSE),"")</f>
        <v>-0.12591822</v>
      </c>
      <c r="F3485" s="74">
        <v>0</v>
      </c>
      <c r="G3485" s="58">
        <v>0</v>
      </c>
      <c r="H3485" s="58">
        <v>0</v>
      </c>
      <c r="I3485" s="58">
        <v>0</v>
      </c>
      <c r="J3485" s="75">
        <v>0</v>
      </c>
      <c r="K3485" s="71">
        <v>0</v>
      </c>
      <c r="L3485" s="65">
        <v>0</v>
      </c>
      <c r="M3485" s="65">
        <v>0</v>
      </c>
      <c r="N3485" s="65">
        <v>0</v>
      </c>
      <c r="O3485" s="72">
        <v>0</v>
      </c>
      <c r="P3485" s="67">
        <v>0</v>
      </c>
      <c r="Q3485" s="66">
        <v>0</v>
      </c>
      <c r="R3485" s="66">
        <v>0</v>
      </c>
      <c r="S3485" s="66">
        <v>0</v>
      </c>
      <c r="T3485" s="68">
        <v>0</v>
      </c>
    </row>
    <row r="3486" spans="1:20">
      <c r="A3486" s="69" t="str">
        <f t="shared" si="54"/>
        <v>WSM1999</v>
      </c>
      <c r="B3486" s="57" t="s">
        <v>283</v>
      </c>
      <c r="C3486" s="57" t="s">
        <v>284</v>
      </c>
      <c r="D3486" s="89">
        <v>1999</v>
      </c>
      <c r="E3486" s="87" t="str">
        <f>+IFERROR(VLOOKUP(A3486,reshapecocWB!$A$2:$E$3639,4,FALSE),"")</f>
        <v/>
      </c>
      <c r="F3486" s="74">
        <v>0</v>
      </c>
      <c r="G3486" s="58">
        <v>0</v>
      </c>
      <c r="H3486" s="58">
        <v>0</v>
      </c>
      <c r="I3486" s="58">
        <v>0</v>
      </c>
      <c r="J3486" s="75">
        <v>0</v>
      </c>
      <c r="K3486" s="71">
        <v>0</v>
      </c>
      <c r="L3486" s="65">
        <v>0</v>
      </c>
      <c r="M3486" s="65">
        <v>0</v>
      </c>
      <c r="N3486" s="65">
        <v>0</v>
      </c>
      <c r="O3486" s="72">
        <v>0</v>
      </c>
      <c r="P3486" s="67">
        <v>0</v>
      </c>
      <c r="Q3486" s="66">
        <v>0</v>
      </c>
      <c r="R3486" s="66">
        <v>0</v>
      </c>
      <c r="S3486" s="66">
        <v>0</v>
      </c>
      <c r="T3486" s="68">
        <v>0</v>
      </c>
    </row>
    <row r="3487" spans="1:20">
      <c r="A3487" s="69" t="str">
        <f t="shared" si="54"/>
        <v>WSM2000</v>
      </c>
      <c r="B3487" s="57" t="s">
        <v>283</v>
      </c>
      <c r="C3487" s="57" t="s">
        <v>284</v>
      </c>
      <c r="D3487" s="89">
        <v>2000</v>
      </c>
      <c r="E3487" s="87">
        <f>+IFERROR(VLOOKUP(A3487,reshapecocWB!$A$2:$E$3639,4,FALSE),"")</f>
        <v>-0.13277370999999999</v>
      </c>
      <c r="F3487" s="74">
        <v>0</v>
      </c>
      <c r="G3487" s="58">
        <v>0</v>
      </c>
      <c r="H3487" s="58">
        <v>0</v>
      </c>
      <c r="I3487" s="58">
        <v>0</v>
      </c>
      <c r="J3487" s="75">
        <v>0</v>
      </c>
      <c r="K3487" s="71">
        <v>0</v>
      </c>
      <c r="L3487" s="65">
        <v>0</v>
      </c>
      <c r="M3487" s="65">
        <v>0</v>
      </c>
      <c r="N3487" s="65">
        <v>0</v>
      </c>
      <c r="O3487" s="72">
        <v>0</v>
      </c>
      <c r="P3487" s="67">
        <v>0</v>
      </c>
      <c r="Q3487" s="66">
        <v>0</v>
      </c>
      <c r="R3487" s="66">
        <v>0</v>
      </c>
      <c r="S3487" s="66">
        <v>0</v>
      </c>
      <c r="T3487" s="68">
        <v>0</v>
      </c>
    </row>
    <row r="3488" spans="1:20">
      <c r="A3488" s="69" t="str">
        <f t="shared" si="54"/>
        <v>WSM2001</v>
      </c>
      <c r="B3488" s="57" t="s">
        <v>283</v>
      </c>
      <c r="C3488" s="57" t="s">
        <v>284</v>
      </c>
      <c r="D3488" s="89">
        <v>2001</v>
      </c>
      <c r="E3488" s="87" t="str">
        <f>+IFERROR(VLOOKUP(A3488,reshapecocWB!$A$2:$E$3639,4,FALSE),"")</f>
        <v/>
      </c>
      <c r="F3488" s="74">
        <v>0</v>
      </c>
      <c r="G3488" s="58">
        <v>0</v>
      </c>
      <c r="H3488" s="58">
        <v>0</v>
      </c>
      <c r="I3488" s="58">
        <v>0</v>
      </c>
      <c r="J3488" s="75">
        <v>0</v>
      </c>
      <c r="K3488" s="71">
        <v>0</v>
      </c>
      <c r="L3488" s="65">
        <v>0</v>
      </c>
      <c r="M3488" s="65">
        <v>0</v>
      </c>
      <c r="N3488" s="65">
        <v>0</v>
      </c>
      <c r="O3488" s="72">
        <v>0</v>
      </c>
      <c r="P3488" s="67">
        <v>0</v>
      </c>
      <c r="Q3488" s="66">
        <v>0</v>
      </c>
      <c r="R3488" s="66">
        <v>0</v>
      </c>
      <c r="S3488" s="66">
        <v>0</v>
      </c>
      <c r="T3488" s="68">
        <v>0</v>
      </c>
    </row>
    <row r="3489" spans="1:20">
      <c r="A3489" s="69" t="str">
        <f t="shared" si="54"/>
        <v>WSM2002</v>
      </c>
      <c r="B3489" s="57" t="s">
        <v>283</v>
      </c>
      <c r="C3489" s="57" t="s">
        <v>284</v>
      </c>
      <c r="D3489" s="89">
        <v>2002</v>
      </c>
      <c r="E3489" s="87">
        <f>+IFERROR(VLOOKUP(A3489,reshapecocWB!$A$2:$E$3639,4,FALSE),"")</f>
        <v>1.5619399999999999E-3</v>
      </c>
      <c r="F3489" s="74">
        <v>0</v>
      </c>
      <c r="G3489" s="58">
        <v>0</v>
      </c>
      <c r="H3489" s="58">
        <v>0</v>
      </c>
      <c r="I3489" s="58">
        <v>0</v>
      </c>
      <c r="J3489" s="75">
        <v>0</v>
      </c>
      <c r="K3489" s="71">
        <v>0</v>
      </c>
      <c r="L3489" s="65">
        <v>0</v>
      </c>
      <c r="M3489" s="65">
        <v>0</v>
      </c>
      <c r="N3489" s="65">
        <v>0</v>
      </c>
      <c r="O3489" s="72">
        <v>0</v>
      </c>
      <c r="P3489" s="67">
        <v>0</v>
      </c>
      <c r="Q3489" s="66">
        <v>0</v>
      </c>
      <c r="R3489" s="66">
        <v>0</v>
      </c>
      <c r="S3489" s="66">
        <v>0</v>
      </c>
      <c r="T3489" s="68">
        <v>0</v>
      </c>
    </row>
    <row r="3490" spans="1:20">
      <c r="A3490" s="69" t="str">
        <f t="shared" si="54"/>
        <v>WSM2003</v>
      </c>
      <c r="B3490" s="57" t="s">
        <v>283</v>
      </c>
      <c r="C3490" s="57" t="s">
        <v>284</v>
      </c>
      <c r="D3490" s="89">
        <v>2003</v>
      </c>
      <c r="E3490" s="87">
        <f>+IFERROR(VLOOKUP(A3490,reshapecocWB!$A$2:$E$3639,4,FALSE),"")</f>
        <v>8.1703040000000005E-2</v>
      </c>
      <c r="F3490" s="74">
        <v>0</v>
      </c>
      <c r="G3490" s="58">
        <v>0</v>
      </c>
      <c r="H3490" s="58">
        <v>0</v>
      </c>
      <c r="I3490" s="58">
        <v>0</v>
      </c>
      <c r="J3490" s="75">
        <v>0</v>
      </c>
      <c r="K3490" s="71">
        <v>0</v>
      </c>
      <c r="L3490" s="65">
        <v>0</v>
      </c>
      <c r="M3490" s="65">
        <v>0</v>
      </c>
      <c r="N3490" s="65">
        <v>0</v>
      </c>
      <c r="O3490" s="72">
        <v>0</v>
      </c>
      <c r="P3490" s="67">
        <v>0</v>
      </c>
      <c r="Q3490" s="66">
        <v>0</v>
      </c>
      <c r="R3490" s="66">
        <v>0</v>
      </c>
      <c r="S3490" s="66">
        <v>0</v>
      </c>
      <c r="T3490" s="68">
        <v>0</v>
      </c>
    </row>
    <row r="3491" spans="1:20">
      <c r="A3491" s="69" t="str">
        <f t="shared" si="54"/>
        <v>WSM2004</v>
      </c>
      <c r="B3491" s="57" t="s">
        <v>283</v>
      </c>
      <c r="C3491" s="57" t="s">
        <v>284</v>
      </c>
      <c r="D3491" s="89">
        <v>2004</v>
      </c>
      <c r="E3491" s="87">
        <f>+IFERROR(VLOOKUP(A3491,reshapecocWB!$A$2:$E$3639,4,FALSE),"")</f>
        <v>0.12372369</v>
      </c>
      <c r="F3491" s="74">
        <v>0</v>
      </c>
      <c r="G3491" s="58">
        <v>0</v>
      </c>
      <c r="H3491" s="58">
        <v>0</v>
      </c>
      <c r="I3491" s="58">
        <v>0</v>
      </c>
      <c r="J3491" s="75">
        <v>0</v>
      </c>
      <c r="K3491" s="71">
        <v>0</v>
      </c>
      <c r="L3491" s="65">
        <v>0</v>
      </c>
      <c r="M3491" s="65">
        <v>0</v>
      </c>
      <c r="N3491" s="65">
        <v>0</v>
      </c>
      <c r="O3491" s="72">
        <v>0</v>
      </c>
      <c r="P3491" s="67">
        <v>0</v>
      </c>
      <c r="Q3491" s="66">
        <v>0</v>
      </c>
      <c r="R3491" s="66">
        <v>0</v>
      </c>
      <c r="S3491" s="66">
        <v>0</v>
      </c>
      <c r="T3491" s="68">
        <v>0</v>
      </c>
    </row>
    <row r="3492" spans="1:20">
      <c r="A3492" s="69" t="str">
        <f t="shared" si="54"/>
        <v>WSM2005</v>
      </c>
      <c r="B3492" s="57" t="s">
        <v>283</v>
      </c>
      <c r="C3492" s="57" t="s">
        <v>284</v>
      </c>
      <c r="D3492" s="89">
        <v>2005</v>
      </c>
      <c r="E3492" s="87">
        <f>+IFERROR(VLOOKUP(A3492,reshapecocWB!$A$2:$E$3639,4,FALSE),"")</f>
        <v>0.14526837000000001</v>
      </c>
      <c r="F3492" s="74">
        <v>0</v>
      </c>
      <c r="G3492" s="58">
        <v>0</v>
      </c>
      <c r="H3492" s="58">
        <v>0</v>
      </c>
      <c r="I3492" s="58">
        <v>0</v>
      </c>
      <c r="J3492" s="75">
        <v>0</v>
      </c>
      <c r="K3492" s="71">
        <v>0</v>
      </c>
      <c r="L3492" s="65">
        <v>0</v>
      </c>
      <c r="M3492" s="65">
        <v>0</v>
      </c>
      <c r="N3492" s="65">
        <v>0</v>
      </c>
      <c r="O3492" s="72">
        <v>0</v>
      </c>
      <c r="P3492" s="67">
        <v>0</v>
      </c>
      <c r="Q3492" s="66">
        <v>0</v>
      </c>
      <c r="R3492" s="66">
        <v>0</v>
      </c>
      <c r="S3492" s="66">
        <v>0</v>
      </c>
      <c r="T3492" s="68">
        <v>0</v>
      </c>
    </row>
    <row r="3493" spans="1:20">
      <c r="A3493" s="69" t="str">
        <f t="shared" si="54"/>
        <v>WSM2006</v>
      </c>
      <c r="B3493" s="57" t="s">
        <v>283</v>
      </c>
      <c r="C3493" s="57" t="s">
        <v>284</v>
      </c>
      <c r="D3493" s="89">
        <v>2006</v>
      </c>
      <c r="E3493" s="87">
        <f>+IFERROR(VLOOKUP(A3493,reshapecocWB!$A$2:$E$3639,4,FALSE),"")</f>
        <v>0.23519544000000001</v>
      </c>
      <c r="F3493" s="74">
        <v>0</v>
      </c>
      <c r="G3493" s="58">
        <v>0</v>
      </c>
      <c r="H3493" s="58">
        <v>0</v>
      </c>
      <c r="I3493" s="58">
        <v>0</v>
      </c>
      <c r="J3493" s="75">
        <v>0</v>
      </c>
      <c r="K3493" s="71">
        <v>0</v>
      </c>
      <c r="L3493" s="65">
        <v>0</v>
      </c>
      <c r="M3493" s="65">
        <v>0</v>
      </c>
      <c r="N3493" s="65">
        <v>0</v>
      </c>
      <c r="O3493" s="72">
        <v>0</v>
      </c>
      <c r="P3493" s="67">
        <v>0</v>
      </c>
      <c r="Q3493" s="66">
        <v>0</v>
      </c>
      <c r="R3493" s="66">
        <v>0</v>
      </c>
      <c r="S3493" s="66">
        <v>0</v>
      </c>
      <c r="T3493" s="68">
        <v>0</v>
      </c>
    </row>
    <row r="3494" spans="1:20">
      <c r="A3494" s="69" t="str">
        <f t="shared" si="54"/>
        <v>WSM2007</v>
      </c>
      <c r="B3494" s="57" t="s">
        <v>283</v>
      </c>
      <c r="C3494" s="57" t="s">
        <v>284</v>
      </c>
      <c r="D3494" s="89">
        <v>2007</v>
      </c>
      <c r="E3494" s="87">
        <f>+IFERROR(VLOOKUP(A3494,reshapecocWB!$A$2:$E$3639,4,FALSE),"")</f>
        <v>0.22497371999999999</v>
      </c>
      <c r="F3494" s="74">
        <v>0</v>
      </c>
      <c r="G3494" s="58">
        <v>0</v>
      </c>
      <c r="H3494" s="58">
        <v>0</v>
      </c>
      <c r="I3494" s="58">
        <v>0</v>
      </c>
      <c r="J3494" s="75">
        <v>0</v>
      </c>
      <c r="K3494" s="71">
        <v>0</v>
      </c>
      <c r="L3494" s="65">
        <v>0</v>
      </c>
      <c r="M3494" s="65">
        <v>0</v>
      </c>
      <c r="N3494" s="65">
        <v>0</v>
      </c>
      <c r="O3494" s="72">
        <v>0</v>
      </c>
      <c r="P3494" s="67">
        <v>0</v>
      </c>
      <c r="Q3494" s="66">
        <v>0</v>
      </c>
      <c r="R3494" s="66">
        <v>0</v>
      </c>
      <c r="S3494" s="66">
        <v>0</v>
      </c>
      <c r="T3494" s="68">
        <v>0</v>
      </c>
    </row>
    <row r="3495" spans="1:20">
      <c r="A3495" s="69" t="str">
        <f t="shared" si="54"/>
        <v>WSM2008</v>
      </c>
      <c r="B3495" s="57" t="s">
        <v>283</v>
      </c>
      <c r="C3495" s="57" t="s">
        <v>284</v>
      </c>
      <c r="D3495" s="89">
        <v>2008</v>
      </c>
      <c r="E3495" s="87">
        <f>+IFERROR(VLOOKUP(A3495,reshapecocWB!$A$2:$E$3639,4,FALSE),"")</f>
        <v>0.22145100000000001</v>
      </c>
      <c r="F3495" s="74">
        <v>0</v>
      </c>
      <c r="G3495" s="58">
        <v>0</v>
      </c>
      <c r="H3495" s="58">
        <v>0</v>
      </c>
      <c r="I3495" s="58">
        <v>0</v>
      </c>
      <c r="J3495" s="75">
        <v>0</v>
      </c>
      <c r="K3495" s="71">
        <v>0</v>
      </c>
      <c r="L3495" s="65">
        <v>0</v>
      </c>
      <c r="M3495" s="65">
        <v>0</v>
      </c>
      <c r="N3495" s="65">
        <v>0</v>
      </c>
      <c r="O3495" s="72">
        <v>0</v>
      </c>
      <c r="P3495" s="67">
        <v>0</v>
      </c>
      <c r="Q3495" s="66">
        <v>0</v>
      </c>
      <c r="R3495" s="66">
        <v>0</v>
      </c>
      <c r="S3495" s="66">
        <v>0</v>
      </c>
      <c r="T3495" s="68">
        <v>0</v>
      </c>
    </row>
    <row r="3496" spans="1:20">
      <c r="A3496" s="69" t="str">
        <f t="shared" si="54"/>
        <v>WSM2009</v>
      </c>
      <c r="B3496" s="57" t="s">
        <v>283</v>
      </c>
      <c r="C3496" s="57" t="s">
        <v>284</v>
      </c>
      <c r="D3496" s="89">
        <v>2009</v>
      </c>
      <c r="E3496" s="87">
        <f>+IFERROR(VLOOKUP(A3496,reshapecocWB!$A$2:$E$3639,4,FALSE),"")</f>
        <v>0.11908243</v>
      </c>
      <c r="F3496" s="74">
        <v>0</v>
      </c>
      <c r="G3496" s="58">
        <v>0</v>
      </c>
      <c r="H3496" s="58">
        <v>0</v>
      </c>
      <c r="I3496" s="58">
        <v>0</v>
      </c>
      <c r="J3496" s="75">
        <v>0</v>
      </c>
      <c r="K3496" s="71">
        <v>0</v>
      </c>
      <c r="L3496" s="65">
        <v>0</v>
      </c>
      <c r="M3496" s="65">
        <v>0</v>
      </c>
      <c r="N3496" s="65">
        <v>0</v>
      </c>
      <c r="O3496" s="72">
        <v>0</v>
      </c>
      <c r="P3496" s="67">
        <v>0</v>
      </c>
      <c r="Q3496" s="66">
        <v>0</v>
      </c>
      <c r="R3496" s="66">
        <v>0</v>
      </c>
      <c r="S3496" s="66">
        <v>0</v>
      </c>
      <c r="T3496" s="68">
        <v>0</v>
      </c>
    </row>
    <row r="3497" spans="1:20">
      <c r="A3497" s="69" t="str">
        <f t="shared" si="54"/>
        <v>WSM2010</v>
      </c>
      <c r="B3497" s="57" t="s">
        <v>283</v>
      </c>
      <c r="C3497" s="57" t="s">
        <v>284</v>
      </c>
      <c r="D3497" s="89">
        <v>2010</v>
      </c>
      <c r="E3497" s="87">
        <f>+IFERROR(VLOOKUP(A3497,reshapecocWB!$A$2:$E$3639,4,FALSE),"")</f>
        <v>0.12796603000000001</v>
      </c>
      <c r="F3497" s="74">
        <v>0</v>
      </c>
      <c r="G3497" s="58">
        <v>0</v>
      </c>
      <c r="H3497" s="58">
        <v>0</v>
      </c>
      <c r="I3497" s="58">
        <v>0</v>
      </c>
      <c r="J3497" s="75">
        <v>0</v>
      </c>
      <c r="K3497" s="71">
        <v>0</v>
      </c>
      <c r="L3497" s="65">
        <v>0</v>
      </c>
      <c r="M3497" s="65">
        <v>0</v>
      </c>
      <c r="N3497" s="65">
        <v>0</v>
      </c>
      <c r="O3497" s="72">
        <v>0</v>
      </c>
      <c r="P3497" s="67">
        <v>0</v>
      </c>
      <c r="Q3497" s="66">
        <v>0</v>
      </c>
      <c r="R3497" s="66">
        <v>0</v>
      </c>
      <c r="S3497" s="66">
        <v>0</v>
      </c>
      <c r="T3497" s="68">
        <v>0</v>
      </c>
    </row>
    <row r="3498" spans="1:20">
      <c r="A3498" s="69" t="str">
        <f t="shared" si="54"/>
        <v>WSM2011</v>
      </c>
      <c r="B3498" s="57" t="s">
        <v>283</v>
      </c>
      <c r="C3498" s="57" t="s">
        <v>284</v>
      </c>
      <c r="D3498" s="89">
        <v>2011</v>
      </c>
      <c r="E3498" s="87">
        <f>+IFERROR(VLOOKUP(A3498,reshapecocWB!$A$2:$E$3639,4,FALSE),"")</f>
        <v>0.10602248</v>
      </c>
      <c r="F3498" s="74">
        <v>0</v>
      </c>
      <c r="G3498" s="58">
        <v>0</v>
      </c>
      <c r="H3498" s="58">
        <v>0</v>
      </c>
      <c r="I3498" s="58">
        <v>0</v>
      </c>
      <c r="J3498" s="75">
        <v>0</v>
      </c>
      <c r="K3498" s="71">
        <v>0</v>
      </c>
      <c r="L3498" s="65">
        <v>0</v>
      </c>
      <c r="M3498" s="65">
        <v>0</v>
      </c>
      <c r="N3498" s="65">
        <v>0</v>
      </c>
      <c r="O3498" s="72">
        <v>0</v>
      </c>
      <c r="P3498" s="67">
        <v>0</v>
      </c>
      <c r="Q3498" s="66">
        <v>0</v>
      </c>
      <c r="R3498" s="66">
        <v>0</v>
      </c>
      <c r="S3498" s="66">
        <v>0</v>
      </c>
      <c r="T3498" s="68">
        <v>0</v>
      </c>
    </row>
    <row r="3499" spans="1:20">
      <c r="A3499" s="69" t="str">
        <f t="shared" si="54"/>
        <v>WSM2012</v>
      </c>
      <c r="B3499" s="57" t="s">
        <v>283</v>
      </c>
      <c r="C3499" s="57" t="s">
        <v>284</v>
      </c>
      <c r="D3499" s="89">
        <v>2012</v>
      </c>
      <c r="E3499" s="87">
        <f>+IFERROR(VLOOKUP(A3499,reshapecocWB!$A$2:$E$3639,4,FALSE),"")</f>
        <v>0.11144220000000001</v>
      </c>
      <c r="F3499" s="74">
        <v>0</v>
      </c>
      <c r="G3499" s="58">
        <v>0</v>
      </c>
      <c r="H3499" s="58">
        <v>0</v>
      </c>
      <c r="I3499" s="58">
        <v>0</v>
      </c>
      <c r="J3499" s="75">
        <v>0</v>
      </c>
      <c r="K3499" s="71">
        <v>0</v>
      </c>
      <c r="L3499" s="65">
        <v>0</v>
      </c>
      <c r="M3499" s="65">
        <v>0</v>
      </c>
      <c r="N3499" s="65">
        <v>0</v>
      </c>
      <c r="O3499" s="72">
        <v>0</v>
      </c>
      <c r="P3499" s="67">
        <v>0</v>
      </c>
      <c r="Q3499" s="66">
        <v>0</v>
      </c>
      <c r="R3499" s="66">
        <v>0</v>
      </c>
      <c r="S3499" s="66">
        <v>0</v>
      </c>
      <c r="T3499" s="68">
        <v>0</v>
      </c>
    </row>
    <row r="3500" spans="1:20">
      <c r="A3500" s="69" t="str">
        <f t="shared" si="54"/>
        <v>WSM2013</v>
      </c>
      <c r="B3500" s="57" t="s">
        <v>283</v>
      </c>
      <c r="C3500" s="57" t="s">
        <v>284</v>
      </c>
      <c r="D3500" s="89">
        <v>2013</v>
      </c>
      <c r="E3500" s="87">
        <f>+IFERROR(VLOOKUP(A3500,reshapecocWB!$A$2:$E$3639,4,FALSE),"")</f>
        <v>0.15759519999999999</v>
      </c>
      <c r="F3500" s="74">
        <v>0</v>
      </c>
      <c r="G3500" s="58">
        <v>0</v>
      </c>
      <c r="H3500" s="58">
        <v>0</v>
      </c>
      <c r="I3500" s="58">
        <v>0</v>
      </c>
      <c r="J3500" s="75">
        <v>0</v>
      </c>
      <c r="K3500" s="71">
        <v>0</v>
      </c>
      <c r="L3500" s="65">
        <v>0</v>
      </c>
      <c r="M3500" s="65">
        <v>0</v>
      </c>
      <c r="N3500" s="65">
        <v>0</v>
      </c>
      <c r="O3500" s="72">
        <v>0</v>
      </c>
      <c r="P3500" s="67">
        <v>0</v>
      </c>
      <c r="Q3500" s="66">
        <v>0</v>
      </c>
      <c r="R3500" s="66">
        <v>0</v>
      </c>
      <c r="S3500" s="66">
        <v>0</v>
      </c>
      <c r="T3500" s="68">
        <v>0</v>
      </c>
    </row>
    <row r="3501" spans="1:20">
      <c r="A3501" s="69" t="str">
        <f t="shared" si="54"/>
        <v>WSM2014</v>
      </c>
      <c r="B3501" s="57" t="s">
        <v>283</v>
      </c>
      <c r="C3501" s="57" t="s">
        <v>284</v>
      </c>
      <c r="D3501" s="89">
        <v>2014</v>
      </c>
      <c r="E3501" s="87">
        <f>+IFERROR(VLOOKUP(A3501,reshapecocWB!$A$2:$E$3639,4,FALSE),"")</f>
        <v>0.32255107</v>
      </c>
      <c r="F3501" s="74">
        <v>0</v>
      </c>
      <c r="G3501" s="58">
        <v>0</v>
      </c>
      <c r="H3501" s="58">
        <v>0</v>
      </c>
      <c r="I3501" s="58">
        <v>0</v>
      </c>
      <c r="J3501" s="75">
        <v>0</v>
      </c>
      <c r="K3501" s="71">
        <v>0</v>
      </c>
      <c r="L3501" s="65">
        <v>0</v>
      </c>
      <c r="M3501" s="65">
        <v>0</v>
      </c>
      <c r="N3501" s="65">
        <v>0</v>
      </c>
      <c r="O3501" s="72">
        <v>0</v>
      </c>
      <c r="P3501" s="67">
        <v>0</v>
      </c>
      <c r="Q3501" s="66">
        <v>0</v>
      </c>
      <c r="R3501" s="66">
        <v>0</v>
      </c>
      <c r="S3501" s="66">
        <v>0</v>
      </c>
      <c r="T3501" s="68">
        <v>0</v>
      </c>
    </row>
    <row r="3502" spans="1:20">
      <c r="A3502" s="69" t="str">
        <f t="shared" si="54"/>
        <v>WSM2015</v>
      </c>
      <c r="B3502" s="57" t="s">
        <v>283</v>
      </c>
      <c r="C3502" s="57" t="s">
        <v>284</v>
      </c>
      <c r="D3502" s="89">
        <v>2015</v>
      </c>
      <c r="E3502" s="87">
        <f>+IFERROR(VLOOKUP(A3502,reshapecocWB!$A$2:$E$3639,4,FALSE),"")</f>
        <v>0.30955782999999998</v>
      </c>
      <c r="F3502" s="74">
        <v>0</v>
      </c>
      <c r="G3502" s="58">
        <v>0</v>
      </c>
      <c r="H3502" s="58">
        <v>0</v>
      </c>
      <c r="I3502" s="58">
        <v>0</v>
      </c>
      <c r="J3502" s="75">
        <v>0</v>
      </c>
      <c r="K3502" s="71">
        <v>0</v>
      </c>
      <c r="L3502" s="65">
        <v>0</v>
      </c>
      <c r="M3502" s="65">
        <v>0</v>
      </c>
      <c r="N3502" s="65">
        <v>0</v>
      </c>
      <c r="O3502" s="72">
        <v>0</v>
      </c>
      <c r="P3502" s="67">
        <v>0</v>
      </c>
      <c r="Q3502" s="66">
        <v>0</v>
      </c>
      <c r="R3502" s="66">
        <v>0</v>
      </c>
      <c r="S3502" s="66">
        <v>0</v>
      </c>
      <c r="T3502" s="68">
        <v>0</v>
      </c>
    </row>
    <row r="3503" spans="1:20">
      <c r="A3503" s="69" t="str">
        <f t="shared" si="54"/>
        <v>YEM1996</v>
      </c>
      <c r="B3503" s="57" t="s">
        <v>737</v>
      </c>
      <c r="C3503" s="57" t="s">
        <v>363</v>
      </c>
      <c r="D3503" s="89">
        <v>1996</v>
      </c>
      <c r="E3503" s="87">
        <f>+IFERROR(VLOOKUP(A3503,reshapecocWB!$A$2:$E$3639,4,FALSE),"")</f>
        <v>-0.35070195999999998</v>
      </c>
      <c r="F3503" s="74">
        <v>0</v>
      </c>
      <c r="G3503" s="58">
        <v>0</v>
      </c>
      <c r="H3503" s="58">
        <v>0</v>
      </c>
      <c r="I3503" s="58">
        <v>0</v>
      </c>
      <c r="J3503" s="75">
        <v>0</v>
      </c>
      <c r="K3503" s="71">
        <v>0</v>
      </c>
      <c r="L3503" s="65">
        <v>0</v>
      </c>
      <c r="M3503" s="65">
        <v>0</v>
      </c>
      <c r="N3503" s="65">
        <v>0</v>
      </c>
      <c r="O3503" s="72">
        <v>0</v>
      </c>
      <c r="P3503" s="67">
        <v>0</v>
      </c>
      <c r="Q3503" s="66">
        <v>0</v>
      </c>
      <c r="R3503" s="66">
        <v>0</v>
      </c>
      <c r="S3503" s="66">
        <v>0</v>
      </c>
      <c r="T3503" s="68">
        <v>0</v>
      </c>
    </row>
    <row r="3504" spans="1:20">
      <c r="A3504" s="69" t="str">
        <f t="shared" si="54"/>
        <v>YEM1997</v>
      </c>
      <c r="B3504" s="57" t="s">
        <v>737</v>
      </c>
      <c r="C3504" s="57" t="s">
        <v>363</v>
      </c>
      <c r="D3504" s="89">
        <v>1997</v>
      </c>
      <c r="E3504" s="87" t="str">
        <f>+IFERROR(VLOOKUP(A3504,reshapecocWB!$A$2:$E$3639,4,FALSE),"")</f>
        <v/>
      </c>
      <c r="F3504" s="74">
        <v>0</v>
      </c>
      <c r="G3504" s="58">
        <v>0</v>
      </c>
      <c r="H3504" s="58">
        <v>0</v>
      </c>
      <c r="I3504" s="58">
        <v>0</v>
      </c>
      <c r="J3504" s="75">
        <v>0</v>
      </c>
      <c r="K3504" s="71">
        <v>0</v>
      </c>
      <c r="L3504" s="65">
        <v>0</v>
      </c>
      <c r="M3504" s="65">
        <v>0</v>
      </c>
      <c r="N3504" s="65">
        <v>0</v>
      </c>
      <c r="O3504" s="72">
        <v>0</v>
      </c>
      <c r="P3504" s="67">
        <v>0</v>
      </c>
      <c r="Q3504" s="66">
        <v>0</v>
      </c>
      <c r="R3504" s="66">
        <v>0</v>
      </c>
      <c r="S3504" s="66">
        <v>0</v>
      </c>
      <c r="T3504" s="68">
        <v>0</v>
      </c>
    </row>
    <row r="3505" spans="1:20">
      <c r="A3505" s="69" t="str">
        <f t="shared" si="54"/>
        <v>YEM1998</v>
      </c>
      <c r="B3505" s="57" t="s">
        <v>737</v>
      </c>
      <c r="C3505" s="57" t="s">
        <v>363</v>
      </c>
      <c r="D3505" s="89">
        <v>1998</v>
      </c>
      <c r="E3505" s="87">
        <f>+IFERROR(VLOOKUP(A3505,reshapecocWB!$A$2:$E$3639,4,FALSE),"")</f>
        <v>-0.88528377000000003</v>
      </c>
      <c r="F3505" s="74">
        <v>0</v>
      </c>
      <c r="G3505" s="58">
        <v>0</v>
      </c>
      <c r="H3505" s="58">
        <v>0</v>
      </c>
      <c r="I3505" s="58">
        <v>0</v>
      </c>
      <c r="J3505" s="75">
        <v>0</v>
      </c>
      <c r="K3505" s="71">
        <v>0</v>
      </c>
      <c r="L3505" s="65">
        <v>0</v>
      </c>
      <c r="M3505" s="65">
        <v>0</v>
      </c>
      <c r="N3505" s="65">
        <v>0</v>
      </c>
      <c r="O3505" s="72">
        <v>0</v>
      </c>
      <c r="P3505" s="67">
        <v>0</v>
      </c>
      <c r="Q3505" s="66">
        <v>0</v>
      </c>
      <c r="R3505" s="66">
        <v>0</v>
      </c>
      <c r="S3505" s="66">
        <v>0</v>
      </c>
      <c r="T3505" s="68">
        <v>0</v>
      </c>
    </row>
    <row r="3506" spans="1:20">
      <c r="A3506" s="69" t="str">
        <f t="shared" si="54"/>
        <v>YEM1999</v>
      </c>
      <c r="B3506" s="57" t="s">
        <v>737</v>
      </c>
      <c r="C3506" s="57" t="s">
        <v>363</v>
      </c>
      <c r="D3506" s="89">
        <v>1999</v>
      </c>
      <c r="E3506" s="87" t="str">
        <f>+IFERROR(VLOOKUP(A3506,reshapecocWB!$A$2:$E$3639,4,FALSE),"")</f>
        <v/>
      </c>
      <c r="F3506" s="74">
        <v>0</v>
      </c>
      <c r="G3506" s="58">
        <v>0</v>
      </c>
      <c r="H3506" s="58">
        <v>0</v>
      </c>
      <c r="I3506" s="58">
        <v>0</v>
      </c>
      <c r="J3506" s="75">
        <v>0</v>
      </c>
      <c r="K3506" s="71">
        <v>0</v>
      </c>
      <c r="L3506" s="65">
        <v>0</v>
      </c>
      <c r="M3506" s="65">
        <v>0</v>
      </c>
      <c r="N3506" s="65">
        <v>0</v>
      </c>
      <c r="O3506" s="72">
        <v>0</v>
      </c>
      <c r="P3506" s="67">
        <v>0</v>
      </c>
      <c r="Q3506" s="66">
        <v>0</v>
      </c>
      <c r="R3506" s="66">
        <v>0</v>
      </c>
      <c r="S3506" s="66">
        <v>0</v>
      </c>
      <c r="T3506" s="68">
        <v>0</v>
      </c>
    </row>
    <row r="3507" spans="1:20">
      <c r="A3507" s="69" t="str">
        <f t="shared" si="54"/>
        <v>YEM2000</v>
      </c>
      <c r="B3507" s="57" t="s">
        <v>737</v>
      </c>
      <c r="C3507" s="57" t="s">
        <v>363</v>
      </c>
      <c r="D3507" s="89">
        <v>2000</v>
      </c>
      <c r="E3507" s="87">
        <f>+IFERROR(VLOOKUP(A3507,reshapecocWB!$A$2:$E$3639,4,FALSE),"")</f>
        <v>-0.91040569999999998</v>
      </c>
      <c r="F3507" s="74">
        <v>0</v>
      </c>
      <c r="G3507" s="58">
        <v>0</v>
      </c>
      <c r="H3507" s="58">
        <v>0</v>
      </c>
      <c r="I3507" s="58">
        <v>0</v>
      </c>
      <c r="J3507" s="75">
        <v>0</v>
      </c>
      <c r="K3507" s="71">
        <v>0</v>
      </c>
      <c r="L3507" s="65">
        <v>0</v>
      </c>
      <c r="M3507" s="65">
        <v>0</v>
      </c>
      <c r="N3507" s="65">
        <v>0</v>
      </c>
      <c r="O3507" s="72">
        <v>0</v>
      </c>
      <c r="P3507" s="67">
        <v>0</v>
      </c>
      <c r="Q3507" s="66">
        <v>0</v>
      </c>
      <c r="R3507" s="66">
        <v>0</v>
      </c>
      <c r="S3507" s="66">
        <v>0</v>
      </c>
      <c r="T3507" s="68">
        <v>0</v>
      </c>
    </row>
    <row r="3508" spans="1:20">
      <c r="A3508" s="69" t="str">
        <f t="shared" si="54"/>
        <v>YEM2001</v>
      </c>
      <c r="B3508" s="57" t="s">
        <v>737</v>
      </c>
      <c r="C3508" s="57" t="s">
        <v>363</v>
      </c>
      <c r="D3508" s="89">
        <v>2001</v>
      </c>
      <c r="E3508" s="87" t="str">
        <f>+IFERROR(VLOOKUP(A3508,reshapecocWB!$A$2:$E$3639,4,FALSE),"")</f>
        <v/>
      </c>
      <c r="F3508" s="74">
        <v>0</v>
      </c>
      <c r="G3508" s="58">
        <v>0</v>
      </c>
      <c r="H3508" s="58">
        <v>0</v>
      </c>
      <c r="I3508" s="58">
        <v>0</v>
      </c>
      <c r="J3508" s="75">
        <v>0</v>
      </c>
      <c r="K3508" s="71">
        <v>0</v>
      </c>
      <c r="L3508" s="65">
        <v>0</v>
      </c>
      <c r="M3508" s="65">
        <v>0</v>
      </c>
      <c r="N3508" s="65">
        <v>0</v>
      </c>
      <c r="O3508" s="72">
        <v>0</v>
      </c>
      <c r="P3508" s="67">
        <v>0</v>
      </c>
      <c r="Q3508" s="66">
        <v>0</v>
      </c>
      <c r="R3508" s="66">
        <v>0</v>
      </c>
      <c r="S3508" s="66">
        <v>0</v>
      </c>
      <c r="T3508" s="68">
        <v>0</v>
      </c>
    </row>
    <row r="3509" spans="1:20">
      <c r="A3509" s="69" t="str">
        <f t="shared" si="54"/>
        <v>YEM2002</v>
      </c>
      <c r="B3509" s="57" t="s">
        <v>737</v>
      </c>
      <c r="C3509" s="57" t="s">
        <v>363</v>
      </c>
      <c r="D3509" s="89">
        <v>2002</v>
      </c>
      <c r="E3509" s="87">
        <f>+IFERROR(VLOOKUP(A3509,reshapecocWB!$A$2:$E$3639,4,FALSE),"")</f>
        <v>-0.95130294999999998</v>
      </c>
      <c r="F3509" s="74">
        <v>0</v>
      </c>
      <c r="G3509" s="58">
        <v>0</v>
      </c>
      <c r="H3509" s="58">
        <v>0</v>
      </c>
      <c r="I3509" s="58">
        <v>0</v>
      </c>
      <c r="J3509" s="75">
        <v>0</v>
      </c>
      <c r="K3509" s="71">
        <v>0</v>
      </c>
      <c r="L3509" s="65">
        <v>0</v>
      </c>
      <c r="M3509" s="65">
        <v>0</v>
      </c>
      <c r="N3509" s="65">
        <v>0</v>
      </c>
      <c r="O3509" s="72">
        <v>0</v>
      </c>
      <c r="P3509" s="67">
        <v>0</v>
      </c>
      <c r="Q3509" s="66">
        <v>0</v>
      </c>
      <c r="R3509" s="66">
        <v>0</v>
      </c>
      <c r="S3509" s="66">
        <v>0</v>
      </c>
      <c r="T3509" s="68">
        <v>0</v>
      </c>
    </row>
    <row r="3510" spans="1:20">
      <c r="A3510" s="69" t="str">
        <f t="shared" si="54"/>
        <v>YEM2003</v>
      </c>
      <c r="B3510" s="57" t="s">
        <v>737</v>
      </c>
      <c r="C3510" s="57" t="s">
        <v>363</v>
      </c>
      <c r="D3510" s="89">
        <v>2003</v>
      </c>
      <c r="E3510" s="87">
        <f>+IFERROR(VLOOKUP(A3510,reshapecocWB!$A$2:$E$3639,4,FALSE),"")</f>
        <v>-0.84278131000000001</v>
      </c>
      <c r="F3510" s="74">
        <v>0</v>
      </c>
      <c r="G3510" s="58">
        <v>0</v>
      </c>
      <c r="H3510" s="58">
        <v>0</v>
      </c>
      <c r="I3510" s="58">
        <v>0</v>
      </c>
      <c r="J3510" s="75">
        <v>0</v>
      </c>
      <c r="K3510" s="71">
        <v>0</v>
      </c>
      <c r="L3510" s="65">
        <v>0</v>
      </c>
      <c r="M3510" s="65">
        <v>0</v>
      </c>
      <c r="N3510" s="65">
        <v>0</v>
      </c>
      <c r="O3510" s="72">
        <v>0</v>
      </c>
      <c r="P3510" s="67">
        <v>0</v>
      </c>
      <c r="Q3510" s="66">
        <v>0</v>
      </c>
      <c r="R3510" s="66">
        <v>0</v>
      </c>
      <c r="S3510" s="66">
        <v>0</v>
      </c>
      <c r="T3510" s="68">
        <v>0</v>
      </c>
    </row>
    <row r="3511" spans="1:20">
      <c r="A3511" s="69" t="str">
        <f t="shared" si="54"/>
        <v>YEM2004</v>
      </c>
      <c r="B3511" s="57" t="s">
        <v>737</v>
      </c>
      <c r="C3511" s="57" t="s">
        <v>363</v>
      </c>
      <c r="D3511" s="89">
        <v>2004</v>
      </c>
      <c r="E3511" s="87">
        <f>+IFERROR(VLOOKUP(A3511,reshapecocWB!$A$2:$E$3639,4,FALSE),"")</f>
        <v>-1.0059457000000001</v>
      </c>
      <c r="F3511" s="74">
        <v>0</v>
      </c>
      <c r="G3511" s="58">
        <v>0</v>
      </c>
      <c r="H3511" s="58">
        <v>0</v>
      </c>
      <c r="I3511" s="58">
        <v>0</v>
      </c>
      <c r="J3511" s="75">
        <v>0</v>
      </c>
      <c r="K3511" s="71">
        <v>0</v>
      </c>
      <c r="L3511" s="65">
        <v>0</v>
      </c>
      <c r="M3511" s="65">
        <v>0</v>
      </c>
      <c r="N3511" s="65">
        <v>0</v>
      </c>
      <c r="O3511" s="72">
        <v>0</v>
      </c>
      <c r="P3511" s="67">
        <v>0</v>
      </c>
      <c r="Q3511" s="66">
        <v>0</v>
      </c>
      <c r="R3511" s="66">
        <v>0</v>
      </c>
      <c r="S3511" s="66">
        <v>0</v>
      </c>
      <c r="T3511" s="68">
        <v>0</v>
      </c>
    </row>
    <row r="3512" spans="1:20">
      <c r="A3512" s="69" t="str">
        <f t="shared" si="54"/>
        <v>YEM2005</v>
      </c>
      <c r="B3512" s="57" t="s">
        <v>737</v>
      </c>
      <c r="C3512" s="57" t="s">
        <v>363</v>
      </c>
      <c r="D3512" s="89">
        <v>2005</v>
      </c>
      <c r="E3512" s="87">
        <f>+IFERROR(VLOOKUP(A3512,reshapecocWB!$A$2:$E$3639,4,FALSE),"")</f>
        <v>-0.78472059999999999</v>
      </c>
      <c r="F3512" s="74">
        <v>0</v>
      </c>
      <c r="G3512" s="58">
        <v>0</v>
      </c>
      <c r="H3512" s="58">
        <v>0</v>
      </c>
      <c r="I3512" s="58">
        <v>0</v>
      </c>
      <c r="J3512" s="75">
        <v>0</v>
      </c>
      <c r="K3512" s="71">
        <v>0</v>
      </c>
      <c r="L3512" s="65">
        <v>0</v>
      </c>
      <c r="M3512" s="65">
        <v>0</v>
      </c>
      <c r="N3512" s="65">
        <v>0</v>
      </c>
      <c r="O3512" s="72">
        <v>0</v>
      </c>
      <c r="P3512" s="67">
        <v>0</v>
      </c>
      <c r="Q3512" s="66">
        <v>0</v>
      </c>
      <c r="R3512" s="66">
        <v>0</v>
      </c>
      <c r="S3512" s="66">
        <v>0</v>
      </c>
      <c r="T3512" s="68">
        <v>0</v>
      </c>
    </row>
    <row r="3513" spans="1:20">
      <c r="A3513" s="69" t="str">
        <f t="shared" si="54"/>
        <v>YEM2006</v>
      </c>
      <c r="B3513" s="57" t="s">
        <v>737</v>
      </c>
      <c r="C3513" s="57" t="s">
        <v>363</v>
      </c>
      <c r="D3513" s="89">
        <v>2006</v>
      </c>
      <c r="E3513" s="87">
        <f>+IFERROR(VLOOKUP(A3513,reshapecocWB!$A$2:$E$3639,4,FALSE),"")</f>
        <v>-0.68648403999999996</v>
      </c>
      <c r="F3513" s="74">
        <v>0</v>
      </c>
      <c r="G3513" s="58">
        <v>0</v>
      </c>
      <c r="H3513" s="58">
        <v>0</v>
      </c>
      <c r="I3513" s="58">
        <v>0</v>
      </c>
      <c r="J3513" s="75">
        <v>0</v>
      </c>
      <c r="K3513" s="71">
        <v>0</v>
      </c>
      <c r="L3513" s="65">
        <v>0</v>
      </c>
      <c r="M3513" s="65">
        <v>0</v>
      </c>
      <c r="N3513" s="65">
        <v>0</v>
      </c>
      <c r="O3513" s="72">
        <v>0</v>
      </c>
      <c r="P3513" s="67">
        <v>0</v>
      </c>
      <c r="Q3513" s="66">
        <v>0</v>
      </c>
      <c r="R3513" s="66">
        <v>0</v>
      </c>
      <c r="S3513" s="66">
        <v>0</v>
      </c>
      <c r="T3513" s="68">
        <v>0</v>
      </c>
    </row>
    <row r="3514" spans="1:20">
      <c r="A3514" s="69" t="str">
        <f t="shared" si="54"/>
        <v>YEM2007</v>
      </c>
      <c r="B3514" s="57" t="s">
        <v>737</v>
      </c>
      <c r="C3514" s="57" t="s">
        <v>363</v>
      </c>
      <c r="D3514" s="89">
        <v>2007</v>
      </c>
      <c r="E3514" s="87">
        <f>+IFERROR(VLOOKUP(A3514,reshapecocWB!$A$2:$E$3639,4,FALSE),"")</f>
        <v>-0.68065189999999998</v>
      </c>
      <c r="F3514" s="74">
        <v>0</v>
      </c>
      <c r="G3514" s="58">
        <v>0</v>
      </c>
      <c r="H3514" s="58">
        <v>0</v>
      </c>
      <c r="I3514" s="58">
        <v>0</v>
      </c>
      <c r="J3514" s="75">
        <v>0</v>
      </c>
      <c r="K3514" s="71">
        <v>0</v>
      </c>
      <c r="L3514" s="65">
        <v>0</v>
      </c>
      <c r="M3514" s="65">
        <v>0</v>
      </c>
      <c r="N3514" s="65">
        <v>0</v>
      </c>
      <c r="O3514" s="72">
        <v>0</v>
      </c>
      <c r="P3514" s="67">
        <v>0</v>
      </c>
      <c r="Q3514" s="66">
        <v>0</v>
      </c>
      <c r="R3514" s="66">
        <v>0</v>
      </c>
      <c r="S3514" s="66">
        <v>0</v>
      </c>
      <c r="T3514" s="68">
        <v>0</v>
      </c>
    </row>
    <row r="3515" spans="1:20">
      <c r="A3515" s="69" t="str">
        <f t="shared" si="54"/>
        <v>YEM2008</v>
      </c>
      <c r="B3515" s="57" t="s">
        <v>737</v>
      </c>
      <c r="C3515" s="57" t="s">
        <v>363</v>
      </c>
      <c r="D3515" s="89">
        <v>2008</v>
      </c>
      <c r="E3515" s="87">
        <f>+IFERROR(VLOOKUP(A3515,reshapecocWB!$A$2:$E$3639,4,FALSE),"")</f>
        <v>-0.68276811000000004</v>
      </c>
      <c r="F3515" s="74">
        <v>0</v>
      </c>
      <c r="G3515" s="58">
        <v>0</v>
      </c>
      <c r="H3515" s="58">
        <v>0</v>
      </c>
      <c r="I3515" s="58">
        <v>0</v>
      </c>
      <c r="J3515" s="75">
        <v>0</v>
      </c>
      <c r="K3515" s="71">
        <v>0</v>
      </c>
      <c r="L3515" s="65">
        <v>0</v>
      </c>
      <c r="M3515" s="65">
        <v>0</v>
      </c>
      <c r="N3515" s="65">
        <v>0</v>
      </c>
      <c r="O3515" s="72">
        <v>0</v>
      </c>
      <c r="P3515" s="67">
        <v>0</v>
      </c>
      <c r="Q3515" s="66">
        <v>0</v>
      </c>
      <c r="R3515" s="66">
        <v>0</v>
      </c>
      <c r="S3515" s="66">
        <v>0</v>
      </c>
      <c r="T3515" s="68">
        <v>0</v>
      </c>
    </row>
    <row r="3516" spans="1:20">
      <c r="A3516" s="69" t="str">
        <f t="shared" si="54"/>
        <v>YEM2009</v>
      </c>
      <c r="B3516" s="57" t="s">
        <v>737</v>
      </c>
      <c r="C3516" s="57" t="s">
        <v>363</v>
      </c>
      <c r="D3516" s="89">
        <v>2009</v>
      </c>
      <c r="E3516" s="87">
        <f>+IFERROR(VLOOKUP(A3516,reshapecocWB!$A$2:$E$3639,4,FALSE),"")</f>
        <v>-1.0181475</v>
      </c>
      <c r="F3516" s="74">
        <v>0</v>
      </c>
      <c r="G3516" s="58">
        <v>0</v>
      </c>
      <c r="H3516" s="58">
        <v>0</v>
      </c>
      <c r="I3516" s="58">
        <v>0</v>
      </c>
      <c r="J3516" s="75">
        <v>0</v>
      </c>
      <c r="K3516" s="71">
        <v>0</v>
      </c>
      <c r="L3516" s="65">
        <v>0</v>
      </c>
      <c r="M3516" s="65">
        <v>0</v>
      </c>
      <c r="N3516" s="65">
        <v>0</v>
      </c>
      <c r="O3516" s="72">
        <v>0</v>
      </c>
      <c r="P3516" s="67">
        <v>0</v>
      </c>
      <c r="Q3516" s="66">
        <v>0</v>
      </c>
      <c r="R3516" s="66">
        <v>0</v>
      </c>
      <c r="S3516" s="66">
        <v>0</v>
      </c>
      <c r="T3516" s="68">
        <v>0</v>
      </c>
    </row>
    <row r="3517" spans="1:20">
      <c r="A3517" s="69" t="str">
        <f t="shared" si="54"/>
        <v>YEM2010</v>
      </c>
      <c r="B3517" s="57" t="s">
        <v>737</v>
      </c>
      <c r="C3517" s="57" t="s">
        <v>363</v>
      </c>
      <c r="D3517" s="89">
        <v>2010</v>
      </c>
      <c r="E3517" s="87">
        <f>+IFERROR(VLOOKUP(A3517,reshapecocWB!$A$2:$E$3639,4,FALSE),"")</f>
        <v>-1.1592363000000001</v>
      </c>
      <c r="F3517" s="74">
        <v>5</v>
      </c>
      <c r="G3517" s="58">
        <v>3</v>
      </c>
      <c r="H3517" s="58">
        <v>1</v>
      </c>
      <c r="I3517" s="58">
        <v>0</v>
      </c>
      <c r="J3517" s="75">
        <v>0</v>
      </c>
      <c r="K3517" s="71">
        <v>2.0408163265306121E-2</v>
      </c>
      <c r="L3517" s="65">
        <v>3.0303030303030304E-2</v>
      </c>
      <c r="M3517" s="65">
        <v>2.8571428571428571E-2</v>
      </c>
      <c r="N3517" s="65">
        <v>1.8867924528301886E-2</v>
      </c>
      <c r="O3517" s="72">
        <v>0</v>
      </c>
      <c r="P3517" s="67">
        <v>3.952569169960474E-3</v>
      </c>
      <c r="Q3517" s="66">
        <v>5.263157894736842E-3</v>
      </c>
      <c r="R3517" s="66">
        <v>6.1728395061728392E-3</v>
      </c>
      <c r="S3517" s="66">
        <v>0</v>
      </c>
      <c r="T3517" s="68">
        <v>0</v>
      </c>
    </row>
    <row r="3518" spans="1:20">
      <c r="A3518" s="69" t="str">
        <f t="shared" si="54"/>
        <v>YEM2011</v>
      </c>
      <c r="B3518" s="57" t="s">
        <v>737</v>
      </c>
      <c r="C3518" s="57" t="s">
        <v>363</v>
      </c>
      <c r="D3518" s="89">
        <v>2011</v>
      </c>
      <c r="E3518" s="87">
        <f>+IFERROR(VLOOKUP(A3518,reshapecocWB!$A$2:$E$3639,4,FALSE),"")</f>
        <v>-1.1844732</v>
      </c>
      <c r="F3518" s="74">
        <v>5</v>
      </c>
      <c r="G3518" s="58">
        <v>3</v>
      </c>
      <c r="H3518" s="58">
        <v>1</v>
      </c>
      <c r="I3518" s="58">
        <v>0</v>
      </c>
      <c r="J3518" s="75">
        <v>0</v>
      </c>
      <c r="K3518" s="71">
        <v>0</v>
      </c>
      <c r="L3518" s="65">
        <v>0</v>
      </c>
      <c r="M3518" s="65">
        <v>0</v>
      </c>
      <c r="N3518" s="65">
        <v>0</v>
      </c>
      <c r="O3518" s="72">
        <v>0</v>
      </c>
      <c r="P3518" s="67">
        <v>3.2113037893384713E-3</v>
      </c>
      <c r="Q3518" s="66">
        <v>4.2194092827004216E-3</v>
      </c>
      <c r="R3518" s="66">
        <v>5.0251256281407036E-3</v>
      </c>
      <c r="S3518" s="66">
        <v>0</v>
      </c>
      <c r="T3518" s="68">
        <v>0</v>
      </c>
    </row>
    <row r="3519" spans="1:20">
      <c r="A3519" s="69" t="str">
        <f t="shared" si="54"/>
        <v>YEM2012</v>
      </c>
      <c r="B3519" s="57" t="s">
        <v>737</v>
      </c>
      <c r="C3519" s="57" t="s">
        <v>363</v>
      </c>
      <c r="D3519" s="89">
        <v>2012</v>
      </c>
      <c r="E3519" s="87">
        <f>+IFERROR(VLOOKUP(A3519,reshapecocWB!$A$2:$E$3639,4,FALSE),"")</f>
        <v>-1.2298638</v>
      </c>
      <c r="F3519" s="74">
        <v>5</v>
      </c>
      <c r="G3519" s="58">
        <v>3</v>
      </c>
      <c r="H3519" s="58">
        <v>1</v>
      </c>
      <c r="I3519" s="58">
        <v>0</v>
      </c>
      <c r="J3519" s="75">
        <v>0</v>
      </c>
      <c r="K3519" s="71">
        <v>0</v>
      </c>
      <c r="L3519" s="65">
        <v>0</v>
      </c>
      <c r="M3519" s="65">
        <v>0</v>
      </c>
      <c r="N3519" s="65">
        <v>0</v>
      </c>
      <c r="O3519" s="72">
        <v>0</v>
      </c>
      <c r="P3519" s="67">
        <v>3.0284675953967293E-3</v>
      </c>
      <c r="Q3519" s="66">
        <v>3.9577836411609502E-3</v>
      </c>
      <c r="R3519" s="66">
        <v>4.7846889952153108E-3</v>
      </c>
      <c r="S3519" s="66">
        <v>0</v>
      </c>
      <c r="T3519" s="68">
        <v>0</v>
      </c>
    </row>
    <row r="3520" spans="1:20">
      <c r="A3520" s="69" t="str">
        <f t="shared" si="54"/>
        <v>YEM2013</v>
      </c>
      <c r="B3520" s="57" t="s">
        <v>737</v>
      </c>
      <c r="C3520" s="57" t="s">
        <v>363</v>
      </c>
      <c r="D3520" s="89">
        <v>2013</v>
      </c>
      <c r="E3520" s="87">
        <f>+IFERROR(VLOOKUP(A3520,reshapecocWB!$A$2:$E$3639,4,FALSE),"")</f>
        <v>-1.2113845000000001</v>
      </c>
      <c r="F3520" s="74">
        <v>5</v>
      </c>
      <c r="G3520" s="58">
        <v>3</v>
      </c>
      <c r="H3520" s="58">
        <v>1</v>
      </c>
      <c r="I3520" s="58">
        <v>0</v>
      </c>
      <c r="J3520" s="75">
        <v>0</v>
      </c>
      <c r="K3520" s="71">
        <v>0</v>
      </c>
      <c r="L3520" s="65">
        <v>0</v>
      </c>
      <c r="M3520" s="65">
        <v>0</v>
      </c>
      <c r="N3520" s="65">
        <v>0</v>
      </c>
      <c r="O3520" s="72">
        <v>0</v>
      </c>
      <c r="P3520" s="67">
        <v>2.8719126938541069E-3</v>
      </c>
      <c r="Q3520" s="66">
        <v>3.7313432835820895E-3</v>
      </c>
      <c r="R3520" s="66">
        <v>4.6948356807511738E-3</v>
      </c>
      <c r="S3520" s="66">
        <v>0</v>
      </c>
      <c r="T3520" s="68">
        <v>0</v>
      </c>
    </row>
    <row r="3521" spans="1:20">
      <c r="A3521" s="69" t="str">
        <f t="shared" si="54"/>
        <v>YEM2014</v>
      </c>
      <c r="B3521" s="57" t="s">
        <v>737</v>
      </c>
      <c r="C3521" s="57" t="s">
        <v>363</v>
      </c>
      <c r="D3521" s="89">
        <v>2014</v>
      </c>
      <c r="E3521" s="87">
        <f>+IFERROR(VLOOKUP(A3521,reshapecocWB!$A$2:$E$3639,4,FALSE),"")</f>
        <v>-1.5513899</v>
      </c>
      <c r="F3521" s="74">
        <v>5</v>
      </c>
      <c r="G3521" s="58">
        <v>3</v>
      </c>
      <c r="H3521" s="58">
        <v>1</v>
      </c>
      <c r="I3521" s="58">
        <v>0</v>
      </c>
      <c r="J3521" s="75">
        <v>0</v>
      </c>
      <c r="K3521" s="71">
        <v>0</v>
      </c>
      <c r="L3521" s="65">
        <v>0</v>
      </c>
      <c r="M3521" s="65">
        <v>0</v>
      </c>
      <c r="N3521" s="65">
        <v>0</v>
      </c>
      <c r="O3521" s="72">
        <v>0</v>
      </c>
      <c r="P3521" s="67">
        <v>2.631578947368421E-3</v>
      </c>
      <c r="Q3521" s="66">
        <v>3.4168564920273349E-3</v>
      </c>
      <c r="R3521" s="66">
        <v>4.4052863436123352E-3</v>
      </c>
      <c r="S3521" s="66">
        <v>0</v>
      </c>
      <c r="T3521" s="68">
        <v>0</v>
      </c>
    </row>
    <row r="3522" spans="1:20">
      <c r="A3522" s="69" t="str">
        <f t="shared" si="54"/>
        <v>YEM2015</v>
      </c>
      <c r="B3522" s="57" t="s">
        <v>737</v>
      </c>
      <c r="C3522" s="57" t="s">
        <v>363</v>
      </c>
      <c r="D3522" s="89">
        <v>2015</v>
      </c>
      <c r="E3522" s="87">
        <f>+IFERROR(VLOOKUP(A3522,reshapecocWB!$A$2:$E$3639,4,FALSE),"")</f>
        <v>-1.4481119</v>
      </c>
      <c r="F3522" s="74">
        <v>5</v>
      </c>
      <c r="G3522" s="58">
        <v>3</v>
      </c>
      <c r="H3522" s="58">
        <v>1</v>
      </c>
      <c r="I3522" s="58">
        <v>0</v>
      </c>
      <c r="J3522" s="75">
        <v>0</v>
      </c>
      <c r="K3522" s="71">
        <v>0</v>
      </c>
      <c r="L3522" s="65">
        <v>0</v>
      </c>
      <c r="M3522" s="65">
        <v>0</v>
      </c>
      <c r="N3522" s="65">
        <v>0</v>
      </c>
      <c r="O3522" s="72">
        <v>0</v>
      </c>
      <c r="P3522" s="67">
        <v>2.4863252113376429E-3</v>
      </c>
      <c r="Q3522" s="66">
        <v>3.205128205128205E-3</v>
      </c>
      <c r="R3522" s="66">
        <v>4.1841004184100415E-3</v>
      </c>
      <c r="S3522" s="66">
        <v>0</v>
      </c>
      <c r="T3522" s="68">
        <v>0</v>
      </c>
    </row>
    <row r="3523" spans="1:20">
      <c r="A3523" s="69" t="str">
        <f t="shared" si="54"/>
        <v>ZAF1996</v>
      </c>
      <c r="B3523" s="57" t="s">
        <v>303</v>
      </c>
      <c r="C3523" s="57" t="s">
        <v>304</v>
      </c>
      <c r="D3523" s="89">
        <v>1996</v>
      </c>
      <c r="E3523" s="87">
        <f>+IFERROR(VLOOKUP(A3523,reshapecocWB!$A$2:$E$3639,4,FALSE),"")</f>
        <v>0.76091909000000002</v>
      </c>
      <c r="F3523" s="74">
        <v>0</v>
      </c>
      <c r="G3523" s="58">
        <v>0</v>
      </c>
      <c r="H3523" s="58">
        <v>0</v>
      </c>
      <c r="I3523" s="58">
        <v>0</v>
      </c>
      <c r="J3523" s="75">
        <v>0</v>
      </c>
      <c r="K3523" s="71">
        <v>0</v>
      </c>
      <c r="L3523" s="65">
        <v>0</v>
      </c>
      <c r="M3523" s="65">
        <v>0</v>
      </c>
      <c r="N3523" s="65">
        <v>0</v>
      </c>
      <c r="O3523" s="72">
        <v>0</v>
      </c>
      <c r="P3523" s="67">
        <v>0</v>
      </c>
      <c r="Q3523" s="66">
        <v>0</v>
      </c>
      <c r="R3523" s="66">
        <v>0</v>
      </c>
      <c r="S3523" s="66">
        <v>0</v>
      </c>
      <c r="T3523" s="68">
        <v>0</v>
      </c>
    </row>
    <row r="3524" spans="1:20">
      <c r="A3524" s="69" t="str">
        <f t="shared" ref="A3524:A3587" si="55">+C3524&amp;D3524</f>
        <v>ZAF1997</v>
      </c>
      <c r="B3524" s="57" t="s">
        <v>303</v>
      </c>
      <c r="C3524" s="57" t="s">
        <v>304</v>
      </c>
      <c r="D3524" s="89">
        <v>1997</v>
      </c>
      <c r="E3524" s="87" t="str">
        <f>+IFERROR(VLOOKUP(A3524,reshapecocWB!$A$2:$E$3639,4,FALSE),"")</f>
        <v/>
      </c>
      <c r="F3524" s="74">
        <v>1</v>
      </c>
      <c r="G3524" s="58">
        <v>0</v>
      </c>
      <c r="H3524" s="58">
        <v>0</v>
      </c>
      <c r="I3524" s="58">
        <v>0</v>
      </c>
      <c r="J3524" s="75">
        <v>1</v>
      </c>
      <c r="K3524" s="71">
        <v>1.5625E-2</v>
      </c>
      <c r="L3524" s="65">
        <v>0</v>
      </c>
      <c r="M3524" s="65">
        <v>0</v>
      </c>
      <c r="N3524" s="65">
        <v>0</v>
      </c>
      <c r="O3524" s="72">
        <v>7.6923076923076927E-2</v>
      </c>
      <c r="P3524" s="67">
        <v>1.2987012987012988E-2</v>
      </c>
      <c r="Q3524" s="66">
        <v>0</v>
      </c>
      <c r="R3524" s="66">
        <v>0</v>
      </c>
      <c r="S3524" s="66">
        <v>0</v>
      </c>
      <c r="T3524" s="68">
        <v>6.6666666666666666E-2</v>
      </c>
    </row>
    <row r="3525" spans="1:20">
      <c r="A3525" s="69" t="str">
        <f t="shared" si="55"/>
        <v>ZAF1998</v>
      </c>
      <c r="B3525" s="57" t="s">
        <v>303</v>
      </c>
      <c r="C3525" s="57" t="s">
        <v>304</v>
      </c>
      <c r="D3525" s="89">
        <v>1998</v>
      </c>
      <c r="E3525" s="87">
        <f>+IFERROR(VLOOKUP(A3525,reshapecocWB!$A$2:$E$3639,4,FALSE),"")</f>
        <v>0.65055889</v>
      </c>
      <c r="F3525" s="74">
        <v>2</v>
      </c>
      <c r="G3525" s="58">
        <v>0</v>
      </c>
      <c r="H3525" s="58">
        <v>0</v>
      </c>
      <c r="I3525" s="58">
        <v>0</v>
      </c>
      <c r="J3525" s="75">
        <v>1</v>
      </c>
      <c r="K3525" s="71">
        <v>4.5454545454545456E-2</v>
      </c>
      <c r="L3525" s="65">
        <v>0</v>
      </c>
      <c r="M3525" s="65">
        <v>0</v>
      </c>
      <c r="N3525" s="65">
        <v>0.16666666666666666</v>
      </c>
      <c r="O3525" s="72">
        <v>0</v>
      </c>
      <c r="P3525" s="67">
        <v>2.0202020202020204E-2</v>
      </c>
      <c r="Q3525" s="66">
        <v>0</v>
      </c>
      <c r="R3525" s="66">
        <v>0</v>
      </c>
      <c r="S3525" s="66">
        <v>0</v>
      </c>
      <c r="T3525" s="68">
        <v>4.7619047619047616E-2</v>
      </c>
    </row>
    <row r="3526" spans="1:20">
      <c r="A3526" s="69" t="str">
        <f t="shared" si="55"/>
        <v>ZAF1999</v>
      </c>
      <c r="B3526" s="57" t="s">
        <v>303</v>
      </c>
      <c r="C3526" s="57" t="s">
        <v>304</v>
      </c>
      <c r="D3526" s="89">
        <v>1999</v>
      </c>
      <c r="E3526" s="87" t="str">
        <f>+IFERROR(VLOOKUP(A3526,reshapecocWB!$A$2:$E$3639,4,FALSE),"")</f>
        <v/>
      </c>
      <c r="F3526" s="74">
        <v>2</v>
      </c>
      <c r="G3526" s="58">
        <v>0</v>
      </c>
      <c r="H3526" s="58">
        <v>0</v>
      </c>
      <c r="I3526" s="58">
        <v>0</v>
      </c>
      <c r="J3526" s="75">
        <v>1</v>
      </c>
      <c r="K3526" s="71">
        <v>0</v>
      </c>
      <c r="L3526" s="65">
        <v>0</v>
      </c>
      <c r="M3526" s="65">
        <v>0</v>
      </c>
      <c r="N3526" s="65">
        <v>0</v>
      </c>
      <c r="O3526" s="72">
        <v>0</v>
      </c>
      <c r="P3526" s="67">
        <v>1.6666666666666666E-2</v>
      </c>
      <c r="Q3526" s="66">
        <v>0</v>
      </c>
      <c r="R3526" s="66">
        <v>0</v>
      </c>
      <c r="S3526" s="66">
        <v>0</v>
      </c>
      <c r="T3526" s="68">
        <v>3.7037037037037035E-2</v>
      </c>
    </row>
    <row r="3527" spans="1:20">
      <c r="A3527" s="69" t="str">
        <f t="shared" si="55"/>
        <v>ZAF2000</v>
      </c>
      <c r="B3527" s="57" t="s">
        <v>303</v>
      </c>
      <c r="C3527" s="57" t="s">
        <v>304</v>
      </c>
      <c r="D3527" s="89">
        <v>2000</v>
      </c>
      <c r="E3527" s="87">
        <f>+IFERROR(VLOOKUP(A3527,reshapecocWB!$A$2:$E$3639,4,FALSE),"")</f>
        <v>0.61204588000000004</v>
      </c>
      <c r="F3527" s="74">
        <v>2</v>
      </c>
      <c r="G3527" s="58">
        <v>0</v>
      </c>
      <c r="H3527" s="58">
        <v>0</v>
      </c>
      <c r="I3527" s="58">
        <v>0</v>
      </c>
      <c r="J3527" s="75">
        <v>1</v>
      </c>
      <c r="K3527" s="71">
        <v>0</v>
      </c>
      <c r="L3527" s="65">
        <v>0</v>
      </c>
      <c r="M3527" s="65">
        <v>0</v>
      </c>
      <c r="N3527" s="65">
        <v>0</v>
      </c>
      <c r="O3527" s="72">
        <v>0</v>
      </c>
      <c r="P3527" s="67">
        <v>1.0810810810810811E-2</v>
      </c>
      <c r="Q3527" s="66">
        <v>0</v>
      </c>
      <c r="R3527" s="66">
        <v>0</v>
      </c>
      <c r="S3527" s="66">
        <v>0</v>
      </c>
      <c r="T3527" s="68">
        <v>2.6315789473684209E-2</v>
      </c>
    </row>
    <row r="3528" spans="1:20">
      <c r="A3528" s="69" t="str">
        <f t="shared" si="55"/>
        <v>ZAF2001</v>
      </c>
      <c r="B3528" s="57" t="s">
        <v>303</v>
      </c>
      <c r="C3528" s="57" t="s">
        <v>304</v>
      </c>
      <c r="D3528" s="89">
        <v>2001</v>
      </c>
      <c r="E3528" s="87" t="str">
        <f>+IFERROR(VLOOKUP(A3528,reshapecocWB!$A$2:$E$3639,4,FALSE),"")</f>
        <v/>
      </c>
      <c r="F3528" s="74">
        <v>2</v>
      </c>
      <c r="G3528" s="58">
        <v>0</v>
      </c>
      <c r="H3528" s="58">
        <v>0</v>
      </c>
      <c r="I3528" s="58">
        <v>0</v>
      </c>
      <c r="J3528" s="75">
        <v>1</v>
      </c>
      <c r="K3528" s="71">
        <v>0</v>
      </c>
      <c r="L3528" s="65">
        <v>0</v>
      </c>
      <c r="M3528" s="65">
        <v>0</v>
      </c>
      <c r="N3528" s="65">
        <v>0</v>
      </c>
      <c r="O3528" s="72">
        <v>0</v>
      </c>
      <c r="P3528" s="67">
        <v>9.1324200913242004E-3</v>
      </c>
      <c r="Q3528" s="66">
        <v>0</v>
      </c>
      <c r="R3528" s="66">
        <v>0</v>
      </c>
      <c r="S3528" s="66">
        <v>0</v>
      </c>
      <c r="T3528" s="68">
        <v>2.2727272727272728E-2</v>
      </c>
    </row>
    <row r="3529" spans="1:20">
      <c r="A3529" s="69" t="str">
        <f t="shared" si="55"/>
        <v>ZAF2002</v>
      </c>
      <c r="B3529" s="57" t="s">
        <v>303</v>
      </c>
      <c r="C3529" s="57" t="s">
        <v>304</v>
      </c>
      <c r="D3529" s="89">
        <v>2002</v>
      </c>
      <c r="E3529" s="87">
        <f>+IFERROR(VLOOKUP(A3529,reshapecocWB!$A$2:$E$3639,4,FALSE),"")</f>
        <v>0.39092165000000001</v>
      </c>
      <c r="F3529" s="74">
        <v>2</v>
      </c>
      <c r="G3529" s="58">
        <v>0</v>
      </c>
      <c r="H3529" s="58">
        <v>0</v>
      </c>
      <c r="I3529" s="58">
        <v>0</v>
      </c>
      <c r="J3529" s="75">
        <v>1</v>
      </c>
      <c r="K3529" s="71">
        <v>0</v>
      </c>
      <c r="L3529" s="65">
        <v>0</v>
      </c>
      <c r="M3529" s="65">
        <v>0</v>
      </c>
      <c r="N3529" s="65">
        <v>0</v>
      </c>
      <c r="O3529" s="72">
        <v>0</v>
      </c>
      <c r="P3529" s="67">
        <v>7.4349442379182153E-3</v>
      </c>
      <c r="Q3529" s="66">
        <v>0</v>
      </c>
      <c r="R3529" s="66">
        <v>0</v>
      </c>
      <c r="S3529" s="66">
        <v>0</v>
      </c>
      <c r="T3529" s="68">
        <v>1.6393442622950821E-2</v>
      </c>
    </row>
    <row r="3530" spans="1:20">
      <c r="A3530" s="69" t="str">
        <f t="shared" si="55"/>
        <v>ZAF2003</v>
      </c>
      <c r="B3530" s="57" t="s">
        <v>303</v>
      </c>
      <c r="C3530" s="57" t="s">
        <v>304</v>
      </c>
      <c r="D3530" s="89">
        <v>2003</v>
      </c>
      <c r="E3530" s="87">
        <f>+IFERROR(VLOOKUP(A3530,reshapecocWB!$A$2:$E$3639,4,FALSE),"")</f>
        <v>0.33611809999999998</v>
      </c>
      <c r="F3530" s="74">
        <v>2</v>
      </c>
      <c r="G3530" s="58">
        <v>0</v>
      </c>
      <c r="H3530" s="58">
        <v>0</v>
      </c>
      <c r="I3530" s="58">
        <v>0</v>
      </c>
      <c r="J3530" s="75">
        <v>1</v>
      </c>
      <c r="K3530" s="71">
        <v>0</v>
      </c>
      <c r="L3530" s="65">
        <v>0</v>
      </c>
      <c r="M3530" s="65">
        <v>0</v>
      </c>
      <c r="N3530" s="65">
        <v>0</v>
      </c>
      <c r="O3530" s="72">
        <v>0</v>
      </c>
      <c r="P3530" s="67">
        <v>6.41025641025641E-3</v>
      </c>
      <c r="Q3530" s="66">
        <v>0</v>
      </c>
      <c r="R3530" s="66">
        <v>0</v>
      </c>
      <c r="S3530" s="66">
        <v>0</v>
      </c>
      <c r="T3530" s="68">
        <v>1.3333333333333334E-2</v>
      </c>
    </row>
    <row r="3531" spans="1:20">
      <c r="A3531" s="69" t="str">
        <f t="shared" si="55"/>
        <v>ZAF2004</v>
      </c>
      <c r="B3531" s="57" t="s">
        <v>303</v>
      </c>
      <c r="C3531" s="57" t="s">
        <v>304</v>
      </c>
      <c r="D3531" s="89">
        <v>2004</v>
      </c>
      <c r="E3531" s="87">
        <f>+IFERROR(VLOOKUP(A3531,reshapecocWB!$A$2:$E$3639,4,FALSE),"")</f>
        <v>0.48020646</v>
      </c>
      <c r="F3531" s="74">
        <v>2</v>
      </c>
      <c r="G3531" s="58">
        <v>0</v>
      </c>
      <c r="H3531" s="58">
        <v>0</v>
      </c>
      <c r="I3531" s="58">
        <v>0</v>
      </c>
      <c r="J3531" s="75">
        <v>1</v>
      </c>
      <c r="K3531" s="71">
        <v>0</v>
      </c>
      <c r="L3531" s="65">
        <v>0</v>
      </c>
      <c r="M3531" s="65">
        <v>0</v>
      </c>
      <c r="N3531" s="65">
        <v>0</v>
      </c>
      <c r="O3531" s="72">
        <v>0</v>
      </c>
      <c r="P3531" s="67">
        <v>5.6179775280898875E-3</v>
      </c>
      <c r="Q3531" s="66">
        <v>0</v>
      </c>
      <c r="R3531" s="66">
        <v>0</v>
      </c>
      <c r="S3531" s="66">
        <v>0</v>
      </c>
      <c r="T3531" s="68">
        <v>1.1363636363636364E-2</v>
      </c>
    </row>
    <row r="3532" spans="1:20">
      <c r="A3532" s="69" t="str">
        <f t="shared" si="55"/>
        <v>ZAF2005</v>
      </c>
      <c r="B3532" s="57" t="s">
        <v>303</v>
      </c>
      <c r="C3532" s="57" t="s">
        <v>304</v>
      </c>
      <c r="D3532" s="89">
        <v>2005</v>
      </c>
      <c r="E3532" s="87">
        <f>+IFERROR(VLOOKUP(A3532,reshapecocWB!$A$2:$E$3639,4,FALSE),"")</f>
        <v>0.58011257999999999</v>
      </c>
      <c r="F3532" s="74">
        <v>2</v>
      </c>
      <c r="G3532" s="58">
        <v>0</v>
      </c>
      <c r="H3532" s="58">
        <v>0</v>
      </c>
      <c r="I3532" s="58">
        <v>0</v>
      </c>
      <c r="J3532" s="75">
        <v>1</v>
      </c>
      <c r="K3532" s="71">
        <v>0</v>
      </c>
      <c r="L3532" s="65">
        <v>0</v>
      </c>
      <c r="M3532" s="65">
        <v>0</v>
      </c>
      <c r="N3532" s="65">
        <v>0</v>
      </c>
      <c r="O3532" s="72">
        <v>0</v>
      </c>
      <c r="P3532" s="67">
        <v>4.5351473922902496E-3</v>
      </c>
      <c r="Q3532" s="66">
        <v>0</v>
      </c>
      <c r="R3532" s="66">
        <v>0</v>
      </c>
      <c r="S3532" s="66">
        <v>0</v>
      </c>
      <c r="T3532" s="68">
        <v>9.1743119266055051E-3</v>
      </c>
    </row>
    <row r="3533" spans="1:20">
      <c r="A3533" s="69" t="str">
        <f t="shared" si="55"/>
        <v>ZAF2006</v>
      </c>
      <c r="B3533" s="57" t="s">
        <v>303</v>
      </c>
      <c r="C3533" s="57" t="s">
        <v>304</v>
      </c>
      <c r="D3533" s="89">
        <v>2006</v>
      </c>
      <c r="E3533" s="87">
        <f>+IFERROR(VLOOKUP(A3533,reshapecocWB!$A$2:$E$3639,4,FALSE),"")</f>
        <v>0.42261391999999998</v>
      </c>
      <c r="F3533" s="74">
        <v>2</v>
      </c>
      <c r="G3533" s="58">
        <v>0</v>
      </c>
      <c r="H3533" s="58">
        <v>0</v>
      </c>
      <c r="I3533" s="58">
        <v>0</v>
      </c>
      <c r="J3533" s="75">
        <v>1</v>
      </c>
      <c r="K3533" s="71">
        <v>0</v>
      </c>
      <c r="L3533" s="65">
        <v>0</v>
      </c>
      <c r="M3533" s="65">
        <v>0</v>
      </c>
      <c r="N3533" s="65">
        <v>0</v>
      </c>
      <c r="O3533" s="72">
        <v>0</v>
      </c>
      <c r="P3533" s="67">
        <v>4.0080160320641279E-3</v>
      </c>
      <c r="Q3533" s="66">
        <v>0</v>
      </c>
      <c r="R3533" s="66">
        <v>0</v>
      </c>
      <c r="S3533" s="66">
        <v>0</v>
      </c>
      <c r="T3533" s="68">
        <v>8.4745762711864406E-3</v>
      </c>
    </row>
    <row r="3534" spans="1:20">
      <c r="A3534" s="69" t="str">
        <f t="shared" si="55"/>
        <v>ZAF2007</v>
      </c>
      <c r="B3534" s="57" t="s">
        <v>303</v>
      </c>
      <c r="C3534" s="57" t="s">
        <v>304</v>
      </c>
      <c r="D3534" s="89">
        <v>2007</v>
      </c>
      <c r="E3534" s="87">
        <f>+IFERROR(VLOOKUP(A3534,reshapecocWB!$A$2:$E$3639,4,FALSE),"")</f>
        <v>0.21285413</v>
      </c>
      <c r="F3534" s="74">
        <v>2</v>
      </c>
      <c r="G3534" s="58">
        <v>0</v>
      </c>
      <c r="H3534" s="58">
        <v>0</v>
      </c>
      <c r="I3534" s="58">
        <v>0</v>
      </c>
      <c r="J3534" s="75">
        <v>1</v>
      </c>
      <c r="K3534" s="71">
        <v>0</v>
      </c>
      <c r="L3534" s="65">
        <v>0</v>
      </c>
      <c r="M3534" s="65">
        <v>0</v>
      </c>
      <c r="N3534" s="65">
        <v>0</v>
      </c>
      <c r="O3534" s="72">
        <v>0</v>
      </c>
      <c r="P3534" s="67">
        <v>3.4364261168384879E-3</v>
      </c>
      <c r="Q3534" s="66">
        <v>0</v>
      </c>
      <c r="R3534" s="66">
        <v>0</v>
      </c>
      <c r="S3534" s="66">
        <v>0</v>
      </c>
      <c r="T3534" s="68">
        <v>7.246376811594203E-3</v>
      </c>
    </row>
    <row r="3535" spans="1:20">
      <c r="A3535" s="69" t="str">
        <f t="shared" si="55"/>
        <v>ZAF2008</v>
      </c>
      <c r="B3535" s="57" t="s">
        <v>303</v>
      </c>
      <c r="C3535" s="57" t="s">
        <v>304</v>
      </c>
      <c r="D3535" s="89">
        <v>2008</v>
      </c>
      <c r="E3535" s="87">
        <f>+IFERROR(VLOOKUP(A3535,reshapecocWB!$A$2:$E$3639,4,FALSE),"")</f>
        <v>0.16228539</v>
      </c>
      <c r="F3535" s="74">
        <v>2</v>
      </c>
      <c r="G3535" s="58">
        <v>0</v>
      </c>
      <c r="H3535" s="58">
        <v>0</v>
      </c>
      <c r="I3535" s="58">
        <v>0</v>
      </c>
      <c r="J3535" s="75">
        <v>1</v>
      </c>
      <c r="K3535" s="71">
        <v>0</v>
      </c>
      <c r="L3535" s="65">
        <v>0</v>
      </c>
      <c r="M3535" s="65">
        <v>0</v>
      </c>
      <c r="N3535" s="65">
        <v>0</v>
      </c>
      <c r="O3535" s="72">
        <v>0</v>
      </c>
      <c r="P3535" s="67">
        <v>2.7137042062415195E-3</v>
      </c>
      <c r="Q3535" s="66">
        <v>0</v>
      </c>
      <c r="R3535" s="66">
        <v>0</v>
      </c>
      <c r="S3535" s="66">
        <v>0</v>
      </c>
      <c r="T3535" s="68">
        <v>5.681818181818182E-3</v>
      </c>
    </row>
    <row r="3536" spans="1:20">
      <c r="A3536" s="69" t="str">
        <f t="shared" si="55"/>
        <v>ZAF2009</v>
      </c>
      <c r="B3536" s="57" t="s">
        <v>303</v>
      </c>
      <c r="C3536" s="57" t="s">
        <v>304</v>
      </c>
      <c r="D3536" s="89">
        <v>2009</v>
      </c>
      <c r="E3536" s="87">
        <f>+IFERROR(VLOOKUP(A3536,reshapecocWB!$A$2:$E$3639,4,FALSE),"")</f>
        <v>0.14432500000000001</v>
      </c>
      <c r="F3536" s="74">
        <v>2</v>
      </c>
      <c r="G3536" s="58">
        <v>0</v>
      </c>
      <c r="H3536" s="58">
        <v>0</v>
      </c>
      <c r="I3536" s="58">
        <v>0</v>
      </c>
      <c r="J3536" s="75">
        <v>1</v>
      </c>
      <c r="K3536" s="71">
        <v>0</v>
      </c>
      <c r="L3536" s="65">
        <v>0</v>
      </c>
      <c r="M3536" s="65">
        <v>0</v>
      </c>
      <c r="N3536" s="65">
        <v>0</v>
      </c>
      <c r="O3536" s="72">
        <v>0</v>
      </c>
      <c r="P3536" s="67">
        <v>1.9607843137254902E-3</v>
      </c>
      <c r="Q3536" s="66">
        <v>0</v>
      </c>
      <c r="R3536" s="66">
        <v>0</v>
      </c>
      <c r="S3536" s="66">
        <v>0</v>
      </c>
      <c r="T3536" s="68">
        <v>4.0160642570281121E-3</v>
      </c>
    </row>
    <row r="3537" spans="1:20">
      <c r="A3537" s="69" t="str">
        <f t="shared" si="55"/>
        <v>ZAF2010</v>
      </c>
      <c r="B3537" s="57" t="s">
        <v>303</v>
      </c>
      <c r="C3537" s="57" t="s">
        <v>304</v>
      </c>
      <c r="D3537" s="89">
        <v>2010</v>
      </c>
      <c r="E3537" s="87">
        <f>+IFERROR(VLOOKUP(A3537,reshapecocWB!$A$2:$E$3639,4,FALSE),"")</f>
        <v>9.3121570000000001E-2</v>
      </c>
      <c r="F3537" s="74">
        <v>3</v>
      </c>
      <c r="G3537" s="58">
        <v>0</v>
      </c>
      <c r="H3537" s="58">
        <v>0</v>
      </c>
      <c r="I3537" s="58">
        <v>0</v>
      </c>
      <c r="J3537" s="75">
        <v>2</v>
      </c>
      <c r="K3537" s="71">
        <v>4.0816326530612249E-3</v>
      </c>
      <c r="L3537" s="65">
        <v>0</v>
      </c>
      <c r="M3537" s="65">
        <v>0</v>
      </c>
      <c r="N3537" s="65">
        <v>0</v>
      </c>
      <c r="O3537" s="72">
        <v>1.7241379310344827E-2</v>
      </c>
      <c r="P3537" s="67">
        <v>2.3715415019762848E-3</v>
      </c>
      <c r="Q3537" s="66">
        <v>0</v>
      </c>
      <c r="R3537" s="66">
        <v>0</v>
      </c>
      <c r="S3537" s="66">
        <v>0</v>
      </c>
      <c r="T3537" s="68">
        <v>6.5146579804560263E-3</v>
      </c>
    </row>
    <row r="3538" spans="1:20">
      <c r="A3538" s="69" t="str">
        <f t="shared" si="55"/>
        <v>ZAF2011</v>
      </c>
      <c r="B3538" s="57" t="s">
        <v>303</v>
      </c>
      <c r="C3538" s="57" t="s">
        <v>304</v>
      </c>
      <c r="D3538" s="89">
        <v>2011</v>
      </c>
      <c r="E3538" s="87">
        <f>+IFERROR(VLOOKUP(A3538,reshapecocWB!$A$2:$E$3639,4,FALSE),"")</f>
        <v>2.7330610000000002E-2</v>
      </c>
      <c r="F3538" s="74">
        <v>3</v>
      </c>
      <c r="G3538" s="58">
        <v>0</v>
      </c>
      <c r="H3538" s="58">
        <v>0</v>
      </c>
      <c r="I3538" s="58">
        <v>0</v>
      </c>
      <c r="J3538" s="75">
        <v>2</v>
      </c>
      <c r="K3538" s="71">
        <v>0</v>
      </c>
      <c r="L3538" s="65">
        <v>0</v>
      </c>
      <c r="M3538" s="65">
        <v>0</v>
      </c>
      <c r="N3538" s="65">
        <v>0</v>
      </c>
      <c r="O3538" s="72">
        <v>0</v>
      </c>
      <c r="P3538" s="67">
        <v>1.9267822736030828E-3</v>
      </c>
      <c r="Q3538" s="66">
        <v>0</v>
      </c>
      <c r="R3538" s="66">
        <v>0</v>
      </c>
      <c r="S3538" s="66">
        <v>0</v>
      </c>
      <c r="T3538" s="68">
        <v>5.4945054945054949E-3</v>
      </c>
    </row>
    <row r="3539" spans="1:20">
      <c r="A3539" s="69" t="str">
        <f t="shared" si="55"/>
        <v>ZAF2012</v>
      </c>
      <c r="B3539" s="57" t="s">
        <v>303</v>
      </c>
      <c r="C3539" s="57" t="s">
        <v>304</v>
      </c>
      <c r="D3539" s="89">
        <v>2012</v>
      </c>
      <c r="E3539" s="87">
        <f>+IFERROR(VLOOKUP(A3539,reshapecocWB!$A$2:$E$3639,4,FALSE),"")</f>
        <v>-0.15811749999999999</v>
      </c>
      <c r="F3539" s="74">
        <v>3</v>
      </c>
      <c r="G3539" s="58">
        <v>0</v>
      </c>
      <c r="H3539" s="58">
        <v>0</v>
      </c>
      <c r="I3539" s="58">
        <v>0</v>
      </c>
      <c r="J3539" s="75">
        <v>2</v>
      </c>
      <c r="K3539" s="71">
        <v>0</v>
      </c>
      <c r="L3539" s="65">
        <v>0</v>
      </c>
      <c r="M3539" s="65">
        <v>0</v>
      </c>
      <c r="N3539" s="65">
        <v>0</v>
      </c>
      <c r="O3539" s="72">
        <v>0</v>
      </c>
      <c r="P3539" s="67">
        <v>1.8170805572380376E-3</v>
      </c>
      <c r="Q3539" s="66">
        <v>0</v>
      </c>
      <c r="R3539" s="66">
        <v>0</v>
      </c>
      <c r="S3539" s="66">
        <v>0</v>
      </c>
      <c r="T3539" s="68">
        <v>5.2493438320209973E-3</v>
      </c>
    </row>
    <row r="3540" spans="1:20">
      <c r="A3540" s="69" t="str">
        <f t="shared" si="55"/>
        <v>ZAF2013</v>
      </c>
      <c r="B3540" s="57" t="s">
        <v>303</v>
      </c>
      <c r="C3540" s="57" t="s">
        <v>304</v>
      </c>
      <c r="D3540" s="89">
        <v>2013</v>
      </c>
      <c r="E3540" s="87">
        <f>+IFERROR(VLOOKUP(A3540,reshapecocWB!$A$2:$E$3639,4,FALSE),"")</f>
        <v>-0.11347043</v>
      </c>
      <c r="F3540" s="74">
        <v>3</v>
      </c>
      <c r="G3540" s="58">
        <v>0</v>
      </c>
      <c r="H3540" s="58">
        <v>0</v>
      </c>
      <c r="I3540" s="58">
        <v>0</v>
      </c>
      <c r="J3540" s="75">
        <v>2</v>
      </c>
      <c r="K3540" s="71">
        <v>0</v>
      </c>
      <c r="L3540" s="65">
        <v>0</v>
      </c>
      <c r="M3540" s="65">
        <v>0</v>
      </c>
      <c r="N3540" s="65">
        <v>0</v>
      </c>
      <c r="O3540" s="72">
        <v>0</v>
      </c>
      <c r="P3540" s="67">
        <v>1.7231476163124641E-3</v>
      </c>
      <c r="Q3540" s="66">
        <v>0</v>
      </c>
      <c r="R3540" s="66">
        <v>0</v>
      </c>
      <c r="S3540" s="66">
        <v>0</v>
      </c>
      <c r="T3540" s="68">
        <v>4.8780487804878049E-3</v>
      </c>
    </row>
    <row r="3541" spans="1:20">
      <c r="A3541" s="69" t="str">
        <f t="shared" si="55"/>
        <v>ZAF2014</v>
      </c>
      <c r="B3541" s="57" t="s">
        <v>303</v>
      </c>
      <c r="C3541" s="57" t="s">
        <v>304</v>
      </c>
      <c r="D3541" s="89">
        <v>2014</v>
      </c>
      <c r="E3541" s="87">
        <f>+IFERROR(VLOOKUP(A3541,reshapecocWB!$A$2:$E$3639,4,FALSE),"")</f>
        <v>-0.11317526</v>
      </c>
      <c r="F3541" s="74">
        <v>3</v>
      </c>
      <c r="G3541" s="58">
        <v>0</v>
      </c>
      <c r="H3541" s="58">
        <v>0</v>
      </c>
      <c r="I3541" s="58">
        <v>0</v>
      </c>
      <c r="J3541" s="75">
        <v>2</v>
      </c>
      <c r="K3541" s="71">
        <v>0</v>
      </c>
      <c r="L3541" s="65">
        <v>0</v>
      </c>
      <c r="M3541" s="65">
        <v>0</v>
      </c>
      <c r="N3541" s="65">
        <v>0</v>
      </c>
      <c r="O3541" s="72">
        <v>0</v>
      </c>
      <c r="P3541" s="67">
        <v>1.5789473684210526E-3</v>
      </c>
      <c r="Q3541" s="66">
        <v>0</v>
      </c>
      <c r="R3541" s="66">
        <v>0</v>
      </c>
      <c r="S3541" s="66">
        <v>0</v>
      </c>
      <c r="T3541" s="68">
        <v>4.4247787610619468E-3</v>
      </c>
    </row>
    <row r="3542" spans="1:20">
      <c r="A3542" s="69" t="str">
        <f t="shared" si="55"/>
        <v>ZAF2015</v>
      </c>
      <c r="B3542" s="57" t="s">
        <v>303</v>
      </c>
      <c r="C3542" s="57" t="s">
        <v>304</v>
      </c>
      <c r="D3542" s="89">
        <v>2015</v>
      </c>
      <c r="E3542" s="87">
        <f>+IFERROR(VLOOKUP(A3542,reshapecocWB!$A$2:$E$3639,4,FALSE),"")</f>
        <v>-4.2387790000000002E-2</v>
      </c>
      <c r="F3542" s="74">
        <v>3</v>
      </c>
      <c r="G3542" s="58">
        <v>0</v>
      </c>
      <c r="H3542" s="58">
        <v>0</v>
      </c>
      <c r="I3542" s="58">
        <v>0</v>
      </c>
      <c r="J3542" s="75">
        <v>2</v>
      </c>
      <c r="K3542" s="71">
        <v>0</v>
      </c>
      <c r="L3542" s="65">
        <v>0</v>
      </c>
      <c r="M3542" s="65">
        <v>0</v>
      </c>
      <c r="N3542" s="65">
        <v>0</v>
      </c>
      <c r="O3542" s="72">
        <v>0</v>
      </c>
      <c r="P3542" s="67">
        <v>1.4917951268025858E-3</v>
      </c>
      <c r="Q3542" s="66">
        <v>0</v>
      </c>
      <c r="R3542" s="66">
        <v>0</v>
      </c>
      <c r="S3542" s="66">
        <v>0</v>
      </c>
      <c r="T3542" s="68">
        <v>4.140786749482402E-3</v>
      </c>
    </row>
    <row r="3543" spans="1:20">
      <c r="A3543" s="69" t="str">
        <f t="shared" si="55"/>
        <v>ZAR1996</v>
      </c>
      <c r="B3543" s="57" t="s">
        <v>773</v>
      </c>
      <c r="C3543" s="57" t="s">
        <v>77</v>
      </c>
      <c r="D3543" s="89">
        <v>1996</v>
      </c>
      <c r="E3543" s="87">
        <f>+IFERROR(VLOOKUP(A3543,reshapecocWB!$A$2:$E$3639,4,FALSE),"")</f>
        <v>-2.0574583999999998</v>
      </c>
      <c r="F3543" s="74">
        <v>0</v>
      </c>
      <c r="G3543" s="58">
        <v>0</v>
      </c>
      <c r="H3543" s="58">
        <v>0</v>
      </c>
      <c r="I3543" s="58">
        <v>0</v>
      </c>
      <c r="J3543" s="75">
        <v>0</v>
      </c>
      <c r="K3543" s="71">
        <v>0</v>
      </c>
      <c r="L3543" s="65">
        <v>0</v>
      </c>
      <c r="M3543" s="65">
        <v>0</v>
      </c>
      <c r="N3543" s="65">
        <v>0</v>
      </c>
      <c r="O3543" s="72">
        <v>0</v>
      </c>
      <c r="P3543" s="67">
        <v>0</v>
      </c>
      <c r="Q3543" s="66">
        <v>0</v>
      </c>
      <c r="R3543" s="66">
        <v>0</v>
      </c>
      <c r="S3543" s="66">
        <v>0</v>
      </c>
      <c r="T3543" s="68">
        <v>0</v>
      </c>
    </row>
    <row r="3544" spans="1:20">
      <c r="A3544" s="69" t="str">
        <f t="shared" si="55"/>
        <v>ZAR1997</v>
      </c>
      <c r="B3544" s="57" t="s">
        <v>773</v>
      </c>
      <c r="C3544" s="57" t="s">
        <v>77</v>
      </c>
      <c r="D3544" s="89">
        <v>1997</v>
      </c>
      <c r="E3544" s="87" t="str">
        <f>+IFERROR(VLOOKUP(A3544,reshapecocWB!$A$2:$E$3639,4,FALSE),"")</f>
        <v/>
      </c>
      <c r="F3544" s="74">
        <v>0</v>
      </c>
      <c r="G3544" s="58">
        <v>0</v>
      </c>
      <c r="H3544" s="58">
        <v>0</v>
      </c>
      <c r="I3544" s="58">
        <v>0</v>
      </c>
      <c r="J3544" s="75">
        <v>0</v>
      </c>
      <c r="K3544" s="71">
        <v>0</v>
      </c>
      <c r="L3544" s="65">
        <v>0</v>
      </c>
      <c r="M3544" s="65">
        <v>0</v>
      </c>
      <c r="N3544" s="65">
        <v>0</v>
      </c>
      <c r="O3544" s="72">
        <v>0</v>
      </c>
      <c r="P3544" s="67">
        <v>0</v>
      </c>
      <c r="Q3544" s="66">
        <v>0</v>
      </c>
      <c r="R3544" s="66">
        <v>0</v>
      </c>
      <c r="S3544" s="66">
        <v>0</v>
      </c>
      <c r="T3544" s="68">
        <v>0</v>
      </c>
    </row>
    <row r="3545" spans="1:20">
      <c r="A3545" s="69" t="str">
        <f t="shared" si="55"/>
        <v>ZAR1998</v>
      </c>
      <c r="B3545" s="57" t="s">
        <v>773</v>
      </c>
      <c r="C3545" s="57" t="s">
        <v>77</v>
      </c>
      <c r="D3545" s="89">
        <v>1998</v>
      </c>
      <c r="E3545" s="87">
        <f>+IFERROR(VLOOKUP(A3545,reshapecocWB!$A$2:$E$3639,4,FALSE),"")</f>
        <v>-1.8995466000000001</v>
      </c>
      <c r="F3545" s="74">
        <v>0</v>
      </c>
      <c r="G3545" s="58">
        <v>0</v>
      </c>
      <c r="H3545" s="58">
        <v>0</v>
      </c>
      <c r="I3545" s="58">
        <v>0</v>
      </c>
      <c r="J3545" s="75">
        <v>0</v>
      </c>
      <c r="K3545" s="71">
        <v>0</v>
      </c>
      <c r="L3545" s="65">
        <v>0</v>
      </c>
      <c r="M3545" s="65">
        <v>0</v>
      </c>
      <c r="N3545" s="65">
        <v>0</v>
      </c>
      <c r="O3545" s="72">
        <v>0</v>
      </c>
      <c r="P3545" s="67">
        <v>0</v>
      </c>
      <c r="Q3545" s="66">
        <v>0</v>
      </c>
      <c r="R3545" s="66">
        <v>0</v>
      </c>
      <c r="S3545" s="66">
        <v>0</v>
      </c>
      <c r="T3545" s="68">
        <v>0</v>
      </c>
    </row>
    <row r="3546" spans="1:20">
      <c r="A3546" s="69" t="str">
        <f t="shared" si="55"/>
        <v>ZAR1999</v>
      </c>
      <c r="B3546" s="57" t="s">
        <v>773</v>
      </c>
      <c r="C3546" s="57" t="s">
        <v>77</v>
      </c>
      <c r="D3546" s="89">
        <v>1999</v>
      </c>
      <c r="E3546" s="87" t="str">
        <f>+IFERROR(VLOOKUP(A3546,reshapecocWB!$A$2:$E$3639,4,FALSE),"")</f>
        <v/>
      </c>
      <c r="F3546" s="74">
        <v>1</v>
      </c>
      <c r="G3546" s="58">
        <v>1</v>
      </c>
      <c r="H3546" s="58">
        <v>0</v>
      </c>
      <c r="I3546" s="58">
        <v>0</v>
      </c>
      <c r="J3546" s="75">
        <v>0</v>
      </c>
      <c r="K3546" s="71">
        <v>4.7619047619047616E-2</v>
      </c>
      <c r="L3546" s="65">
        <v>0.2</v>
      </c>
      <c r="M3546" s="65">
        <v>0</v>
      </c>
      <c r="N3546" s="65">
        <v>0</v>
      </c>
      <c r="O3546" s="72">
        <v>0</v>
      </c>
      <c r="P3546" s="67">
        <v>8.3333333333333332E-3</v>
      </c>
      <c r="Q3546" s="66">
        <v>2.3255813953488372E-2</v>
      </c>
      <c r="R3546" s="66">
        <v>0</v>
      </c>
      <c r="S3546" s="66">
        <v>0</v>
      </c>
      <c r="T3546" s="68">
        <v>0</v>
      </c>
    </row>
    <row r="3547" spans="1:20">
      <c r="A3547" s="69" t="str">
        <f t="shared" si="55"/>
        <v>ZAR2000</v>
      </c>
      <c r="B3547" s="57" t="s">
        <v>773</v>
      </c>
      <c r="C3547" s="57" t="s">
        <v>77</v>
      </c>
      <c r="D3547" s="89">
        <v>2000</v>
      </c>
      <c r="E3547" s="87">
        <f>+IFERROR(VLOOKUP(A3547,reshapecocWB!$A$2:$E$3639,4,FALSE),"")</f>
        <v>-1.5660672</v>
      </c>
      <c r="F3547" s="74">
        <v>1</v>
      </c>
      <c r="G3547" s="58">
        <v>1</v>
      </c>
      <c r="H3547" s="58">
        <v>0</v>
      </c>
      <c r="I3547" s="58">
        <v>0</v>
      </c>
      <c r="J3547" s="75">
        <v>0</v>
      </c>
      <c r="K3547" s="71">
        <v>0</v>
      </c>
      <c r="L3547" s="65">
        <v>0</v>
      </c>
      <c r="M3547" s="65">
        <v>0</v>
      </c>
      <c r="N3547" s="65">
        <v>0</v>
      </c>
      <c r="O3547" s="72">
        <v>0</v>
      </c>
      <c r="P3547" s="67">
        <v>5.4054054054054057E-3</v>
      </c>
      <c r="Q3547" s="66">
        <v>1.3333333333333334E-2</v>
      </c>
      <c r="R3547" s="66">
        <v>0</v>
      </c>
      <c r="S3547" s="66">
        <v>0</v>
      </c>
      <c r="T3547" s="68">
        <v>0</v>
      </c>
    </row>
    <row r="3548" spans="1:20">
      <c r="A3548" s="69" t="str">
        <f t="shared" si="55"/>
        <v>ZAR2001</v>
      </c>
      <c r="B3548" s="57" t="s">
        <v>773</v>
      </c>
      <c r="C3548" s="57" t="s">
        <v>77</v>
      </c>
      <c r="D3548" s="89">
        <v>2001</v>
      </c>
      <c r="E3548" s="87" t="str">
        <f>+IFERROR(VLOOKUP(A3548,reshapecocWB!$A$2:$E$3639,4,FALSE),"")</f>
        <v/>
      </c>
      <c r="F3548" s="74">
        <v>1</v>
      </c>
      <c r="G3548" s="58">
        <v>1</v>
      </c>
      <c r="H3548" s="58">
        <v>0</v>
      </c>
      <c r="I3548" s="58">
        <v>0</v>
      </c>
      <c r="J3548" s="75">
        <v>0</v>
      </c>
      <c r="K3548" s="71">
        <v>0</v>
      </c>
      <c r="L3548" s="65">
        <v>0</v>
      </c>
      <c r="M3548" s="65">
        <v>0</v>
      </c>
      <c r="N3548" s="65">
        <v>0</v>
      </c>
      <c r="O3548" s="72">
        <v>0</v>
      </c>
      <c r="P3548" s="67">
        <v>4.5662100456621002E-3</v>
      </c>
      <c r="Q3548" s="66">
        <v>1.1494252873563218E-2</v>
      </c>
      <c r="R3548" s="66">
        <v>0</v>
      </c>
      <c r="S3548" s="66">
        <v>0</v>
      </c>
      <c r="T3548" s="68">
        <v>0</v>
      </c>
    </row>
    <row r="3549" spans="1:20">
      <c r="A3549" s="69" t="str">
        <f t="shared" si="55"/>
        <v>ZAR2002</v>
      </c>
      <c r="B3549" s="57" t="s">
        <v>773</v>
      </c>
      <c r="C3549" s="57" t="s">
        <v>77</v>
      </c>
      <c r="D3549" s="89">
        <v>2002</v>
      </c>
      <c r="E3549" s="87">
        <f>+IFERROR(VLOOKUP(A3549,reshapecocWB!$A$2:$E$3639,4,FALSE),"")</f>
        <v>-1.2598811000000001</v>
      </c>
      <c r="F3549" s="74">
        <v>1</v>
      </c>
      <c r="G3549" s="58">
        <v>1</v>
      </c>
      <c r="H3549" s="58">
        <v>0</v>
      </c>
      <c r="I3549" s="58">
        <v>0</v>
      </c>
      <c r="J3549" s="75">
        <v>0</v>
      </c>
      <c r="K3549" s="71">
        <v>0</v>
      </c>
      <c r="L3549" s="65">
        <v>0</v>
      </c>
      <c r="M3549" s="65">
        <v>0</v>
      </c>
      <c r="N3549" s="65">
        <v>0</v>
      </c>
      <c r="O3549" s="72">
        <v>0</v>
      </c>
      <c r="P3549" s="67">
        <v>3.7174721189591076E-3</v>
      </c>
      <c r="Q3549" s="66">
        <v>8.771929824561403E-3</v>
      </c>
      <c r="R3549" s="66">
        <v>0</v>
      </c>
      <c r="S3549" s="66">
        <v>0</v>
      </c>
      <c r="T3549" s="68">
        <v>0</v>
      </c>
    </row>
    <row r="3550" spans="1:20">
      <c r="A3550" s="69" t="str">
        <f t="shared" si="55"/>
        <v>ZAR2003</v>
      </c>
      <c r="B3550" s="57" t="s">
        <v>773</v>
      </c>
      <c r="C3550" s="57" t="s">
        <v>77</v>
      </c>
      <c r="D3550" s="89">
        <v>2003</v>
      </c>
      <c r="E3550" s="87">
        <f>+IFERROR(VLOOKUP(A3550,reshapecocWB!$A$2:$E$3639,4,FALSE),"")</f>
        <v>-1.4068356</v>
      </c>
      <c r="F3550" s="74">
        <v>1</v>
      </c>
      <c r="G3550" s="58">
        <v>1</v>
      </c>
      <c r="H3550" s="58">
        <v>0</v>
      </c>
      <c r="I3550" s="58">
        <v>0</v>
      </c>
      <c r="J3550" s="75">
        <v>0</v>
      </c>
      <c r="K3550" s="71">
        <v>0</v>
      </c>
      <c r="L3550" s="65">
        <v>0</v>
      </c>
      <c r="M3550" s="65">
        <v>0</v>
      </c>
      <c r="N3550" s="65">
        <v>0</v>
      </c>
      <c r="O3550" s="72">
        <v>0</v>
      </c>
      <c r="P3550" s="67">
        <v>3.205128205128205E-3</v>
      </c>
      <c r="Q3550" s="66">
        <v>7.4074074074074077E-3</v>
      </c>
      <c r="R3550" s="66">
        <v>0</v>
      </c>
      <c r="S3550" s="66">
        <v>0</v>
      </c>
      <c r="T3550" s="68">
        <v>0</v>
      </c>
    </row>
    <row r="3551" spans="1:20">
      <c r="A3551" s="69" t="str">
        <f t="shared" si="55"/>
        <v>ZAR2004</v>
      </c>
      <c r="B3551" s="57" t="s">
        <v>773</v>
      </c>
      <c r="C3551" s="57" t="s">
        <v>77</v>
      </c>
      <c r="D3551" s="89">
        <v>2004</v>
      </c>
      <c r="E3551" s="87">
        <f>+IFERROR(VLOOKUP(A3551,reshapecocWB!$A$2:$E$3639,4,FALSE),"")</f>
        <v>-1.4311320000000001</v>
      </c>
      <c r="F3551" s="74">
        <v>7</v>
      </c>
      <c r="G3551" s="58">
        <v>3</v>
      </c>
      <c r="H3551" s="58">
        <v>1</v>
      </c>
      <c r="I3551" s="58">
        <v>1</v>
      </c>
      <c r="J3551" s="75">
        <v>2</v>
      </c>
      <c r="K3551" s="71">
        <v>0.13636363636363635</v>
      </c>
      <c r="L3551" s="65">
        <v>0.10526315789473684</v>
      </c>
      <c r="M3551" s="65">
        <v>0.25</v>
      </c>
      <c r="N3551" s="65">
        <v>0.125</v>
      </c>
      <c r="O3551" s="72">
        <v>0.15384615384615385</v>
      </c>
      <c r="P3551" s="67">
        <v>1.9662921348314606E-2</v>
      </c>
      <c r="Q3551" s="66">
        <v>1.948051948051948E-2</v>
      </c>
      <c r="R3551" s="66">
        <v>2.0408163265306121E-2</v>
      </c>
      <c r="S3551" s="66">
        <v>1.5384615384615385E-2</v>
      </c>
      <c r="T3551" s="68">
        <v>2.2727272727272728E-2</v>
      </c>
    </row>
    <row r="3552" spans="1:20">
      <c r="A3552" s="69" t="str">
        <f t="shared" si="55"/>
        <v>ZAR2005</v>
      </c>
      <c r="B3552" s="57" t="s">
        <v>773</v>
      </c>
      <c r="C3552" s="57" t="s">
        <v>77</v>
      </c>
      <c r="D3552" s="89">
        <v>2005</v>
      </c>
      <c r="E3552" s="87">
        <f>+IFERROR(VLOOKUP(A3552,reshapecocWB!$A$2:$E$3639,4,FALSE),"")</f>
        <v>-1.424628</v>
      </c>
      <c r="F3552" s="74">
        <v>7</v>
      </c>
      <c r="G3552" s="58">
        <v>3</v>
      </c>
      <c r="H3552" s="58">
        <v>1</v>
      </c>
      <c r="I3552" s="58">
        <v>1</v>
      </c>
      <c r="J3552" s="75">
        <v>2</v>
      </c>
      <c r="K3552" s="71">
        <v>0</v>
      </c>
      <c r="L3552" s="65">
        <v>0</v>
      </c>
      <c r="M3552" s="65">
        <v>0</v>
      </c>
      <c r="N3552" s="65">
        <v>0</v>
      </c>
      <c r="O3552" s="72">
        <v>0</v>
      </c>
      <c r="P3552" s="67">
        <v>1.5873015873015872E-2</v>
      </c>
      <c r="Q3552" s="66">
        <v>1.5706806282722512E-2</v>
      </c>
      <c r="R3552" s="66">
        <v>1.6949152542372881E-2</v>
      </c>
      <c r="S3552" s="66">
        <v>1.2195121951219513E-2</v>
      </c>
      <c r="T3552" s="68">
        <v>1.834862385321101E-2</v>
      </c>
    </row>
    <row r="3553" spans="1:20">
      <c r="A3553" s="69" t="str">
        <f t="shared" si="55"/>
        <v>ZAR2006</v>
      </c>
      <c r="B3553" s="57" t="s">
        <v>773</v>
      </c>
      <c r="C3553" s="57" t="s">
        <v>77</v>
      </c>
      <c r="D3553" s="89">
        <v>2006</v>
      </c>
      <c r="E3553" s="87">
        <f>+IFERROR(VLOOKUP(A3553,reshapecocWB!$A$2:$E$3639,4,FALSE),"")</f>
        <v>-1.4796975000000001</v>
      </c>
      <c r="F3553" s="74">
        <v>11</v>
      </c>
      <c r="G3553" s="58">
        <v>4</v>
      </c>
      <c r="H3553" s="58">
        <v>2</v>
      </c>
      <c r="I3553" s="58">
        <v>2</v>
      </c>
      <c r="J3553" s="75">
        <v>2</v>
      </c>
      <c r="K3553" s="71">
        <v>6.8965517241379309E-2</v>
      </c>
      <c r="L3553" s="65">
        <v>3.3333333333333333E-2</v>
      </c>
      <c r="M3553" s="65">
        <v>0.14285714285714285</v>
      </c>
      <c r="N3553" s="65">
        <v>0.16666666666666666</v>
      </c>
      <c r="O3553" s="72">
        <v>0</v>
      </c>
      <c r="P3553" s="67">
        <v>2.2044088176352707E-2</v>
      </c>
      <c r="Q3553" s="66">
        <v>1.8099547511312219E-2</v>
      </c>
      <c r="R3553" s="66">
        <v>3.0303030303030304E-2</v>
      </c>
      <c r="S3553" s="66">
        <v>2.1276595744680851E-2</v>
      </c>
      <c r="T3553" s="68">
        <v>1.6949152542372881E-2</v>
      </c>
    </row>
    <row r="3554" spans="1:20">
      <c r="A3554" s="69" t="str">
        <f t="shared" si="55"/>
        <v>ZAR2007</v>
      </c>
      <c r="B3554" s="57" t="s">
        <v>773</v>
      </c>
      <c r="C3554" s="57" t="s">
        <v>77</v>
      </c>
      <c r="D3554" s="89">
        <v>2007</v>
      </c>
      <c r="E3554" s="87">
        <f>+IFERROR(VLOOKUP(A3554,reshapecocWB!$A$2:$E$3639,4,FALSE),"")</f>
        <v>-1.2951461</v>
      </c>
      <c r="F3554" s="74">
        <v>11</v>
      </c>
      <c r="G3554" s="58">
        <v>4</v>
      </c>
      <c r="H3554" s="58">
        <v>2</v>
      </c>
      <c r="I3554" s="58">
        <v>2</v>
      </c>
      <c r="J3554" s="75">
        <v>2</v>
      </c>
      <c r="K3554" s="71">
        <v>0</v>
      </c>
      <c r="L3554" s="65">
        <v>0</v>
      </c>
      <c r="M3554" s="65">
        <v>0</v>
      </c>
      <c r="N3554" s="65">
        <v>0</v>
      </c>
      <c r="O3554" s="72">
        <v>0</v>
      </c>
      <c r="P3554" s="67">
        <v>1.8900343642611683E-2</v>
      </c>
      <c r="Q3554" s="66">
        <v>1.5444015444015444E-2</v>
      </c>
      <c r="R3554" s="66">
        <v>2.564102564102564E-2</v>
      </c>
      <c r="S3554" s="66">
        <v>1.8691588785046728E-2</v>
      </c>
      <c r="T3554" s="68">
        <v>1.4492753623188406E-2</v>
      </c>
    </row>
    <row r="3555" spans="1:20">
      <c r="A3555" s="69" t="str">
        <f t="shared" si="55"/>
        <v>ZAR2008</v>
      </c>
      <c r="B3555" s="57" t="s">
        <v>773</v>
      </c>
      <c r="C3555" s="57" t="s">
        <v>77</v>
      </c>
      <c r="D3555" s="89">
        <v>2008</v>
      </c>
      <c r="E3555" s="87">
        <f>+IFERROR(VLOOKUP(A3555,reshapecocWB!$A$2:$E$3639,4,FALSE),"")</f>
        <v>-1.165586</v>
      </c>
      <c r="F3555" s="74">
        <v>11</v>
      </c>
      <c r="G3555" s="58">
        <v>4</v>
      </c>
      <c r="H3555" s="58">
        <v>2</v>
      </c>
      <c r="I3555" s="58">
        <v>2</v>
      </c>
      <c r="J3555" s="75">
        <v>2</v>
      </c>
      <c r="K3555" s="71">
        <v>0</v>
      </c>
      <c r="L3555" s="65">
        <v>0</v>
      </c>
      <c r="M3555" s="65">
        <v>0</v>
      </c>
      <c r="N3555" s="65">
        <v>0</v>
      </c>
      <c r="O3555" s="72">
        <v>0</v>
      </c>
      <c r="P3555" s="67">
        <v>1.4925373134328358E-2</v>
      </c>
      <c r="Q3555" s="66">
        <v>1.1940298507462687E-2</v>
      </c>
      <c r="R3555" s="66">
        <v>2.1052631578947368E-2</v>
      </c>
      <c r="S3555" s="66">
        <v>1.5267175572519083E-2</v>
      </c>
      <c r="T3555" s="68">
        <v>1.1363636363636364E-2</v>
      </c>
    </row>
    <row r="3556" spans="1:20">
      <c r="A3556" s="69" t="str">
        <f t="shared" si="55"/>
        <v>ZAR2009</v>
      </c>
      <c r="B3556" s="57" t="s">
        <v>773</v>
      </c>
      <c r="C3556" s="57" t="s">
        <v>77</v>
      </c>
      <c r="D3556" s="89">
        <v>2009</v>
      </c>
      <c r="E3556" s="87">
        <f>+IFERROR(VLOOKUP(A3556,reshapecocWB!$A$2:$E$3639,4,FALSE),"")</f>
        <v>-1.3643171000000001</v>
      </c>
      <c r="F3556" s="74">
        <v>11</v>
      </c>
      <c r="G3556" s="58">
        <v>4</v>
      </c>
      <c r="H3556" s="58">
        <v>2</v>
      </c>
      <c r="I3556" s="58">
        <v>2</v>
      </c>
      <c r="J3556" s="75">
        <v>2</v>
      </c>
      <c r="K3556" s="71">
        <v>0</v>
      </c>
      <c r="L3556" s="65">
        <v>0</v>
      </c>
      <c r="M3556" s="65">
        <v>0</v>
      </c>
      <c r="N3556" s="65">
        <v>0</v>
      </c>
      <c r="O3556" s="72">
        <v>0</v>
      </c>
      <c r="P3556" s="67">
        <v>1.0784313725490196E-2</v>
      </c>
      <c r="Q3556" s="66">
        <v>8.4925690021231421E-3</v>
      </c>
      <c r="R3556" s="66">
        <v>1.5748031496062992E-2</v>
      </c>
      <c r="S3556" s="66">
        <v>1.1560693641618497E-2</v>
      </c>
      <c r="T3556" s="68">
        <v>8.0321285140562242E-3</v>
      </c>
    </row>
    <row r="3557" spans="1:20">
      <c r="A3557" s="69" t="str">
        <f t="shared" si="55"/>
        <v>ZAR2010</v>
      </c>
      <c r="B3557" s="57" t="s">
        <v>773</v>
      </c>
      <c r="C3557" s="57" t="s">
        <v>77</v>
      </c>
      <c r="D3557" s="89">
        <v>2010</v>
      </c>
      <c r="E3557" s="87">
        <f>+IFERROR(VLOOKUP(A3557,reshapecocWB!$A$2:$E$3639,4,FALSE),"")</f>
        <v>-1.4186776000000001</v>
      </c>
      <c r="F3557" s="74">
        <v>11</v>
      </c>
      <c r="G3557" s="58">
        <v>4</v>
      </c>
      <c r="H3557" s="58">
        <v>2</v>
      </c>
      <c r="I3557" s="58">
        <v>2</v>
      </c>
      <c r="J3557" s="75">
        <v>2</v>
      </c>
      <c r="K3557" s="71">
        <v>0</v>
      </c>
      <c r="L3557" s="65">
        <v>0</v>
      </c>
      <c r="M3557" s="65">
        <v>0</v>
      </c>
      <c r="N3557" s="65">
        <v>0</v>
      </c>
      <c r="O3557" s="72">
        <v>0</v>
      </c>
      <c r="P3557" s="67">
        <v>8.6956521739130436E-3</v>
      </c>
      <c r="Q3557" s="66">
        <v>7.0175438596491229E-3</v>
      </c>
      <c r="R3557" s="66">
        <v>1.2345679012345678E-2</v>
      </c>
      <c r="S3557" s="66">
        <v>8.8495575221238937E-3</v>
      </c>
      <c r="T3557" s="68">
        <v>6.5146579804560263E-3</v>
      </c>
    </row>
    <row r="3558" spans="1:20">
      <c r="A3558" s="69" t="str">
        <f t="shared" si="55"/>
        <v>ZAR2011</v>
      </c>
      <c r="B3558" s="57" t="s">
        <v>773</v>
      </c>
      <c r="C3558" s="57" t="s">
        <v>77</v>
      </c>
      <c r="D3558" s="89">
        <v>2011</v>
      </c>
      <c r="E3558" s="87">
        <f>+IFERROR(VLOOKUP(A3558,reshapecocWB!$A$2:$E$3639,4,FALSE),"")</f>
        <v>-1.3960276</v>
      </c>
      <c r="F3558" s="74">
        <v>11</v>
      </c>
      <c r="G3558" s="58">
        <v>4</v>
      </c>
      <c r="H3558" s="58">
        <v>2</v>
      </c>
      <c r="I3558" s="58">
        <v>2</v>
      </c>
      <c r="J3558" s="75">
        <v>2</v>
      </c>
      <c r="K3558" s="71">
        <v>0</v>
      </c>
      <c r="L3558" s="65">
        <v>0</v>
      </c>
      <c r="M3558" s="65">
        <v>0</v>
      </c>
      <c r="N3558" s="65">
        <v>0</v>
      </c>
      <c r="O3558" s="72">
        <v>0</v>
      </c>
      <c r="P3558" s="67">
        <v>7.064868336544637E-3</v>
      </c>
      <c r="Q3558" s="66">
        <v>5.6258790436005627E-3</v>
      </c>
      <c r="R3558" s="66">
        <v>1.0050251256281407E-2</v>
      </c>
      <c r="S3558" s="66">
        <v>7.0671378091872791E-3</v>
      </c>
      <c r="T3558" s="68">
        <v>5.4945054945054949E-3</v>
      </c>
    </row>
    <row r="3559" spans="1:20">
      <c r="A3559" s="69" t="str">
        <f t="shared" si="55"/>
        <v>ZAR2012</v>
      </c>
      <c r="B3559" s="57" t="s">
        <v>773</v>
      </c>
      <c r="C3559" s="57" t="s">
        <v>77</v>
      </c>
      <c r="D3559" s="89">
        <v>2012</v>
      </c>
      <c r="E3559" s="87">
        <f>+IFERROR(VLOOKUP(A3559,reshapecocWB!$A$2:$E$3639,4,FALSE),"")</f>
        <v>-1.2980617999999999</v>
      </c>
      <c r="F3559" s="74">
        <v>11</v>
      </c>
      <c r="G3559" s="58">
        <v>4</v>
      </c>
      <c r="H3559" s="58">
        <v>2</v>
      </c>
      <c r="I3559" s="58">
        <v>2</v>
      </c>
      <c r="J3559" s="75">
        <v>2</v>
      </c>
      <c r="K3559" s="71">
        <v>0</v>
      </c>
      <c r="L3559" s="65">
        <v>0</v>
      </c>
      <c r="M3559" s="65">
        <v>0</v>
      </c>
      <c r="N3559" s="65">
        <v>0</v>
      </c>
      <c r="O3559" s="72">
        <v>0</v>
      </c>
      <c r="P3559" s="67">
        <v>6.6626287098728041E-3</v>
      </c>
      <c r="Q3559" s="66">
        <v>5.2770448548812663E-3</v>
      </c>
      <c r="R3559" s="66">
        <v>9.5693779904306216E-3</v>
      </c>
      <c r="S3559" s="66">
        <v>6.6006600660066007E-3</v>
      </c>
      <c r="T3559" s="68">
        <v>5.2493438320209973E-3</v>
      </c>
    </row>
    <row r="3560" spans="1:20">
      <c r="A3560" s="69" t="str">
        <f t="shared" si="55"/>
        <v>ZAR2013</v>
      </c>
      <c r="B3560" s="57" t="s">
        <v>773</v>
      </c>
      <c r="C3560" s="57" t="s">
        <v>77</v>
      </c>
      <c r="D3560" s="89">
        <v>2013</v>
      </c>
      <c r="E3560" s="87">
        <f>+IFERROR(VLOOKUP(A3560,reshapecocWB!$A$2:$E$3639,4,FALSE),"")</f>
        <v>-1.3024595000000001</v>
      </c>
      <c r="F3560" s="74">
        <v>11</v>
      </c>
      <c r="G3560" s="58">
        <v>4</v>
      </c>
      <c r="H3560" s="58">
        <v>2</v>
      </c>
      <c r="I3560" s="58">
        <v>2</v>
      </c>
      <c r="J3560" s="75">
        <v>2</v>
      </c>
      <c r="K3560" s="71">
        <v>0</v>
      </c>
      <c r="L3560" s="65">
        <v>0</v>
      </c>
      <c r="M3560" s="65">
        <v>0</v>
      </c>
      <c r="N3560" s="65">
        <v>0</v>
      </c>
      <c r="O3560" s="72">
        <v>0</v>
      </c>
      <c r="P3560" s="67">
        <v>6.3182079264790351E-3</v>
      </c>
      <c r="Q3560" s="66">
        <v>4.9751243781094526E-3</v>
      </c>
      <c r="R3560" s="66">
        <v>9.3896713615023476E-3</v>
      </c>
      <c r="S3560" s="66">
        <v>6.369426751592357E-3</v>
      </c>
      <c r="T3560" s="68">
        <v>4.8780487804878049E-3</v>
      </c>
    </row>
    <row r="3561" spans="1:20">
      <c r="A3561" s="69" t="str">
        <f t="shared" si="55"/>
        <v>ZAR2014</v>
      </c>
      <c r="B3561" s="57" t="s">
        <v>773</v>
      </c>
      <c r="C3561" s="57" t="s">
        <v>77</v>
      </c>
      <c r="D3561" s="89">
        <v>2014</v>
      </c>
      <c r="E3561" s="87">
        <f>+IFERROR(VLOOKUP(A3561,reshapecocWB!$A$2:$E$3639,4,FALSE),"")</f>
        <v>-1.2870896999999999</v>
      </c>
      <c r="F3561" s="74">
        <v>11</v>
      </c>
      <c r="G3561" s="58">
        <v>4</v>
      </c>
      <c r="H3561" s="58">
        <v>2</v>
      </c>
      <c r="I3561" s="58">
        <v>2</v>
      </c>
      <c r="J3561" s="75">
        <v>2</v>
      </c>
      <c r="K3561" s="71">
        <v>0</v>
      </c>
      <c r="L3561" s="65">
        <v>0</v>
      </c>
      <c r="M3561" s="65">
        <v>0</v>
      </c>
      <c r="N3561" s="65">
        <v>0</v>
      </c>
      <c r="O3561" s="72">
        <v>0</v>
      </c>
      <c r="P3561" s="67">
        <v>5.7894736842105266E-3</v>
      </c>
      <c r="Q3561" s="66">
        <v>4.5558086560364463E-3</v>
      </c>
      <c r="R3561" s="66">
        <v>8.8105726872246704E-3</v>
      </c>
      <c r="S3561" s="66">
        <v>5.8309037900874635E-3</v>
      </c>
      <c r="T3561" s="68">
        <v>4.4247787610619468E-3</v>
      </c>
    </row>
    <row r="3562" spans="1:20">
      <c r="A3562" s="69" t="str">
        <f t="shared" si="55"/>
        <v>ZAR2015</v>
      </c>
      <c r="B3562" s="57" t="s">
        <v>773</v>
      </c>
      <c r="C3562" s="57" t="s">
        <v>77</v>
      </c>
      <c r="D3562" s="89">
        <v>2015</v>
      </c>
      <c r="E3562" s="87">
        <f>+IFERROR(VLOOKUP(A3562,reshapecocWB!$A$2:$E$3639,4,FALSE),"")</f>
        <v>-1.2504420000000001</v>
      </c>
      <c r="F3562" s="74">
        <v>11</v>
      </c>
      <c r="G3562" s="58">
        <v>4</v>
      </c>
      <c r="H3562" s="58">
        <v>2</v>
      </c>
      <c r="I3562" s="58">
        <v>2</v>
      </c>
      <c r="J3562" s="75">
        <v>2</v>
      </c>
      <c r="K3562" s="71">
        <v>0</v>
      </c>
      <c r="L3562" s="65">
        <v>0</v>
      </c>
      <c r="M3562" s="65">
        <v>0</v>
      </c>
      <c r="N3562" s="65">
        <v>0</v>
      </c>
      <c r="O3562" s="72">
        <v>0</v>
      </c>
      <c r="P3562" s="67">
        <v>5.4699154649428148E-3</v>
      </c>
      <c r="Q3562" s="66">
        <v>4.2735042735042739E-3</v>
      </c>
      <c r="R3562" s="66">
        <v>8.368200836820083E-3</v>
      </c>
      <c r="S3562" s="66">
        <v>5.6657223796033997E-3</v>
      </c>
      <c r="T3562" s="68">
        <v>4.140786749482402E-3</v>
      </c>
    </row>
    <row r="3563" spans="1:20">
      <c r="A3563" s="69" t="str">
        <f t="shared" si="55"/>
        <v>ZMB1996</v>
      </c>
      <c r="B3563" s="57" t="s">
        <v>364</v>
      </c>
      <c r="C3563" s="57" t="s">
        <v>365</v>
      </c>
      <c r="D3563" s="89">
        <v>1996</v>
      </c>
      <c r="E3563" s="87">
        <f>+IFERROR(VLOOKUP(A3563,reshapecocWB!$A$2:$E$3639,4,FALSE),"")</f>
        <v>-1.0288097</v>
      </c>
      <c r="F3563" s="74">
        <v>0</v>
      </c>
      <c r="G3563" s="58">
        <v>0</v>
      </c>
      <c r="H3563" s="58">
        <v>0</v>
      </c>
      <c r="I3563" s="58">
        <v>0</v>
      </c>
      <c r="J3563" s="75">
        <v>0</v>
      </c>
      <c r="K3563" s="71">
        <v>0</v>
      </c>
      <c r="L3563" s="65">
        <v>0</v>
      </c>
      <c r="M3563" s="65">
        <v>0</v>
      </c>
      <c r="N3563" s="65">
        <v>0</v>
      </c>
      <c r="O3563" s="72">
        <v>0</v>
      </c>
      <c r="P3563" s="67">
        <v>0</v>
      </c>
      <c r="Q3563" s="66">
        <v>0</v>
      </c>
      <c r="R3563" s="66">
        <v>0</v>
      </c>
      <c r="S3563" s="66">
        <v>0</v>
      </c>
      <c r="T3563" s="68">
        <v>0</v>
      </c>
    </row>
    <row r="3564" spans="1:20">
      <c r="A3564" s="69" t="str">
        <f t="shared" si="55"/>
        <v>ZMB1997</v>
      </c>
      <c r="B3564" s="57" t="s">
        <v>364</v>
      </c>
      <c r="C3564" s="57" t="s">
        <v>365</v>
      </c>
      <c r="D3564" s="89">
        <v>1997</v>
      </c>
      <c r="E3564" s="87" t="str">
        <f>+IFERROR(VLOOKUP(A3564,reshapecocWB!$A$2:$E$3639,4,FALSE),"")</f>
        <v/>
      </c>
      <c r="F3564" s="74">
        <v>0</v>
      </c>
      <c r="G3564" s="58">
        <v>0</v>
      </c>
      <c r="H3564" s="58">
        <v>0</v>
      </c>
      <c r="I3564" s="58">
        <v>0</v>
      </c>
      <c r="J3564" s="75">
        <v>0</v>
      </c>
      <c r="K3564" s="71">
        <v>0</v>
      </c>
      <c r="L3564" s="65">
        <v>0</v>
      </c>
      <c r="M3564" s="65">
        <v>0</v>
      </c>
      <c r="N3564" s="65">
        <v>0</v>
      </c>
      <c r="O3564" s="72">
        <v>0</v>
      </c>
      <c r="P3564" s="67">
        <v>0</v>
      </c>
      <c r="Q3564" s="66">
        <v>0</v>
      </c>
      <c r="R3564" s="66">
        <v>0</v>
      </c>
      <c r="S3564" s="66">
        <v>0</v>
      </c>
      <c r="T3564" s="68">
        <v>0</v>
      </c>
    </row>
    <row r="3565" spans="1:20">
      <c r="A3565" s="69" t="str">
        <f t="shared" si="55"/>
        <v>ZMB1998</v>
      </c>
      <c r="B3565" s="57" t="s">
        <v>364</v>
      </c>
      <c r="C3565" s="57" t="s">
        <v>365</v>
      </c>
      <c r="D3565" s="89">
        <v>1998</v>
      </c>
      <c r="E3565" s="87">
        <f>+IFERROR(VLOOKUP(A3565,reshapecocWB!$A$2:$E$3639,4,FALSE),"")</f>
        <v>-0.88067150000000005</v>
      </c>
      <c r="F3565" s="74">
        <v>0</v>
      </c>
      <c r="G3565" s="58">
        <v>0</v>
      </c>
      <c r="H3565" s="58">
        <v>0</v>
      </c>
      <c r="I3565" s="58">
        <v>0</v>
      </c>
      <c r="J3565" s="75">
        <v>0</v>
      </c>
      <c r="K3565" s="71">
        <v>0</v>
      </c>
      <c r="L3565" s="65">
        <v>0</v>
      </c>
      <c r="M3565" s="65">
        <v>0</v>
      </c>
      <c r="N3565" s="65">
        <v>0</v>
      </c>
      <c r="O3565" s="72">
        <v>0</v>
      </c>
      <c r="P3565" s="67">
        <v>0</v>
      </c>
      <c r="Q3565" s="66">
        <v>0</v>
      </c>
      <c r="R3565" s="66">
        <v>0</v>
      </c>
      <c r="S3565" s="66">
        <v>0</v>
      </c>
      <c r="T3565" s="68">
        <v>0</v>
      </c>
    </row>
    <row r="3566" spans="1:20">
      <c r="A3566" s="69" t="str">
        <f t="shared" si="55"/>
        <v>ZMB1999</v>
      </c>
      <c r="B3566" s="57" t="s">
        <v>364</v>
      </c>
      <c r="C3566" s="57" t="s">
        <v>365</v>
      </c>
      <c r="D3566" s="89">
        <v>1999</v>
      </c>
      <c r="E3566" s="87" t="str">
        <f>+IFERROR(VLOOKUP(A3566,reshapecocWB!$A$2:$E$3639,4,FALSE),"")</f>
        <v/>
      </c>
      <c r="F3566" s="74">
        <v>0</v>
      </c>
      <c r="G3566" s="58">
        <v>0</v>
      </c>
      <c r="H3566" s="58">
        <v>0</v>
      </c>
      <c r="I3566" s="58">
        <v>0</v>
      </c>
      <c r="J3566" s="75">
        <v>0</v>
      </c>
      <c r="K3566" s="71">
        <v>0</v>
      </c>
      <c r="L3566" s="65">
        <v>0</v>
      </c>
      <c r="M3566" s="65">
        <v>0</v>
      </c>
      <c r="N3566" s="65">
        <v>0</v>
      </c>
      <c r="O3566" s="72">
        <v>0</v>
      </c>
      <c r="P3566" s="67">
        <v>0</v>
      </c>
      <c r="Q3566" s="66">
        <v>0</v>
      </c>
      <c r="R3566" s="66">
        <v>0</v>
      </c>
      <c r="S3566" s="66">
        <v>0</v>
      </c>
      <c r="T3566" s="68">
        <v>0</v>
      </c>
    </row>
    <row r="3567" spans="1:20">
      <c r="A3567" s="69" t="str">
        <f t="shared" si="55"/>
        <v>ZMB2000</v>
      </c>
      <c r="B3567" s="57" t="s">
        <v>364</v>
      </c>
      <c r="C3567" s="57" t="s">
        <v>365</v>
      </c>
      <c r="D3567" s="89">
        <v>2000</v>
      </c>
      <c r="E3567" s="87">
        <f>+IFERROR(VLOOKUP(A3567,reshapecocWB!$A$2:$E$3639,4,FALSE),"")</f>
        <v>-0.85238360999999996</v>
      </c>
      <c r="F3567" s="74">
        <v>0</v>
      </c>
      <c r="G3567" s="58">
        <v>0</v>
      </c>
      <c r="H3567" s="58">
        <v>0</v>
      </c>
      <c r="I3567" s="58">
        <v>0</v>
      </c>
      <c r="J3567" s="75">
        <v>0</v>
      </c>
      <c r="K3567" s="71">
        <v>0</v>
      </c>
      <c r="L3567" s="65">
        <v>0</v>
      </c>
      <c r="M3567" s="65">
        <v>0</v>
      </c>
      <c r="N3567" s="65">
        <v>0</v>
      </c>
      <c r="O3567" s="72">
        <v>0</v>
      </c>
      <c r="P3567" s="67">
        <v>0</v>
      </c>
      <c r="Q3567" s="66">
        <v>0</v>
      </c>
      <c r="R3567" s="66">
        <v>0</v>
      </c>
      <c r="S3567" s="66">
        <v>0</v>
      </c>
      <c r="T3567" s="68">
        <v>0</v>
      </c>
    </row>
    <row r="3568" spans="1:20">
      <c r="A3568" s="69" t="str">
        <f t="shared" si="55"/>
        <v>ZMB2001</v>
      </c>
      <c r="B3568" s="57" t="s">
        <v>364</v>
      </c>
      <c r="C3568" s="57" t="s">
        <v>365</v>
      </c>
      <c r="D3568" s="89">
        <v>2001</v>
      </c>
      <c r="E3568" s="87" t="str">
        <f>+IFERROR(VLOOKUP(A3568,reshapecocWB!$A$2:$E$3639,4,FALSE),"")</f>
        <v/>
      </c>
      <c r="F3568" s="74">
        <v>0</v>
      </c>
      <c r="G3568" s="58">
        <v>0</v>
      </c>
      <c r="H3568" s="58">
        <v>0</v>
      </c>
      <c r="I3568" s="58">
        <v>0</v>
      </c>
      <c r="J3568" s="75">
        <v>0</v>
      </c>
      <c r="K3568" s="71">
        <v>0</v>
      </c>
      <c r="L3568" s="65">
        <v>0</v>
      </c>
      <c r="M3568" s="65">
        <v>0</v>
      </c>
      <c r="N3568" s="65">
        <v>0</v>
      </c>
      <c r="O3568" s="72">
        <v>0</v>
      </c>
      <c r="P3568" s="67">
        <v>0</v>
      </c>
      <c r="Q3568" s="66">
        <v>0</v>
      </c>
      <c r="R3568" s="66">
        <v>0</v>
      </c>
      <c r="S3568" s="66">
        <v>0</v>
      </c>
      <c r="T3568" s="68">
        <v>0</v>
      </c>
    </row>
    <row r="3569" spans="1:20">
      <c r="A3569" s="69" t="str">
        <f t="shared" si="55"/>
        <v>ZMB2002</v>
      </c>
      <c r="B3569" s="57" t="s">
        <v>364</v>
      </c>
      <c r="C3569" s="57" t="s">
        <v>365</v>
      </c>
      <c r="D3569" s="89">
        <v>2002</v>
      </c>
      <c r="E3569" s="87">
        <f>+IFERROR(VLOOKUP(A3569,reshapecocWB!$A$2:$E$3639,4,FALSE),"")</f>
        <v>-0.93746156000000003</v>
      </c>
      <c r="F3569" s="74">
        <v>0</v>
      </c>
      <c r="G3569" s="58">
        <v>0</v>
      </c>
      <c r="H3569" s="58">
        <v>0</v>
      </c>
      <c r="I3569" s="58">
        <v>0</v>
      </c>
      <c r="J3569" s="75">
        <v>0</v>
      </c>
      <c r="K3569" s="71">
        <v>0</v>
      </c>
      <c r="L3569" s="65">
        <v>0</v>
      </c>
      <c r="M3569" s="65">
        <v>0</v>
      </c>
      <c r="N3569" s="65">
        <v>0</v>
      </c>
      <c r="O3569" s="72">
        <v>0</v>
      </c>
      <c r="P3569" s="67">
        <v>0</v>
      </c>
      <c r="Q3569" s="66">
        <v>0</v>
      </c>
      <c r="R3569" s="66">
        <v>0</v>
      </c>
      <c r="S3569" s="66">
        <v>0</v>
      </c>
      <c r="T3569" s="68">
        <v>0</v>
      </c>
    </row>
    <row r="3570" spans="1:20">
      <c r="A3570" s="69" t="str">
        <f t="shared" si="55"/>
        <v>ZMB2003</v>
      </c>
      <c r="B3570" s="57" t="s">
        <v>364</v>
      </c>
      <c r="C3570" s="57" t="s">
        <v>365</v>
      </c>
      <c r="D3570" s="89">
        <v>2003</v>
      </c>
      <c r="E3570" s="87">
        <f>+IFERROR(VLOOKUP(A3570,reshapecocWB!$A$2:$E$3639,4,FALSE),"")</f>
        <v>-0.75977665000000005</v>
      </c>
      <c r="F3570" s="74">
        <v>0</v>
      </c>
      <c r="G3570" s="58">
        <v>0</v>
      </c>
      <c r="H3570" s="58">
        <v>0</v>
      </c>
      <c r="I3570" s="58">
        <v>0</v>
      </c>
      <c r="J3570" s="75">
        <v>0</v>
      </c>
      <c r="K3570" s="71">
        <v>0</v>
      </c>
      <c r="L3570" s="65">
        <v>0</v>
      </c>
      <c r="M3570" s="65">
        <v>0</v>
      </c>
      <c r="N3570" s="65">
        <v>0</v>
      </c>
      <c r="O3570" s="72">
        <v>0</v>
      </c>
      <c r="P3570" s="67">
        <v>0</v>
      </c>
      <c r="Q3570" s="66">
        <v>0</v>
      </c>
      <c r="R3570" s="66">
        <v>0</v>
      </c>
      <c r="S3570" s="66">
        <v>0</v>
      </c>
      <c r="T3570" s="68">
        <v>0</v>
      </c>
    </row>
    <row r="3571" spans="1:20">
      <c r="A3571" s="69" t="str">
        <f t="shared" si="55"/>
        <v>ZMB2004</v>
      </c>
      <c r="B3571" s="57" t="s">
        <v>364</v>
      </c>
      <c r="C3571" s="57" t="s">
        <v>365</v>
      </c>
      <c r="D3571" s="89">
        <v>2004</v>
      </c>
      <c r="E3571" s="87">
        <f>+IFERROR(VLOOKUP(A3571,reshapecocWB!$A$2:$E$3639,4,FALSE),"")</f>
        <v>-0.67987805999999995</v>
      </c>
      <c r="F3571" s="74">
        <v>0</v>
      </c>
      <c r="G3571" s="58">
        <v>0</v>
      </c>
      <c r="H3571" s="58">
        <v>0</v>
      </c>
      <c r="I3571" s="58">
        <v>0</v>
      </c>
      <c r="J3571" s="75">
        <v>0</v>
      </c>
      <c r="K3571" s="71">
        <v>0</v>
      </c>
      <c r="L3571" s="65">
        <v>0</v>
      </c>
      <c r="M3571" s="65">
        <v>0</v>
      </c>
      <c r="N3571" s="65">
        <v>0</v>
      </c>
      <c r="O3571" s="72">
        <v>0</v>
      </c>
      <c r="P3571" s="67">
        <v>0</v>
      </c>
      <c r="Q3571" s="66">
        <v>0</v>
      </c>
      <c r="R3571" s="66">
        <v>0</v>
      </c>
      <c r="S3571" s="66">
        <v>0</v>
      </c>
      <c r="T3571" s="68">
        <v>0</v>
      </c>
    </row>
    <row r="3572" spans="1:20">
      <c r="A3572" s="69" t="str">
        <f t="shared" si="55"/>
        <v>ZMB2005</v>
      </c>
      <c r="B3572" s="57" t="s">
        <v>364</v>
      </c>
      <c r="C3572" s="57" t="s">
        <v>365</v>
      </c>
      <c r="D3572" s="89">
        <v>2005</v>
      </c>
      <c r="E3572" s="87">
        <f>+IFERROR(VLOOKUP(A3572,reshapecocWB!$A$2:$E$3639,4,FALSE),"")</f>
        <v>-0.78548490999999998</v>
      </c>
      <c r="F3572" s="74">
        <v>0</v>
      </c>
      <c r="G3572" s="58">
        <v>0</v>
      </c>
      <c r="H3572" s="58">
        <v>0</v>
      </c>
      <c r="I3572" s="58">
        <v>0</v>
      </c>
      <c r="J3572" s="75">
        <v>0</v>
      </c>
      <c r="K3572" s="71">
        <v>0</v>
      </c>
      <c r="L3572" s="65">
        <v>0</v>
      </c>
      <c r="M3572" s="65">
        <v>0</v>
      </c>
      <c r="N3572" s="65">
        <v>0</v>
      </c>
      <c r="O3572" s="72">
        <v>0</v>
      </c>
      <c r="P3572" s="67">
        <v>0</v>
      </c>
      <c r="Q3572" s="66">
        <v>0</v>
      </c>
      <c r="R3572" s="66">
        <v>0</v>
      </c>
      <c r="S3572" s="66">
        <v>0</v>
      </c>
      <c r="T3572" s="68">
        <v>0</v>
      </c>
    </row>
    <row r="3573" spans="1:20">
      <c r="A3573" s="69" t="str">
        <f t="shared" si="55"/>
        <v>ZMB2006</v>
      </c>
      <c r="B3573" s="57" t="s">
        <v>364</v>
      </c>
      <c r="C3573" s="57" t="s">
        <v>365</v>
      </c>
      <c r="D3573" s="89">
        <v>2006</v>
      </c>
      <c r="E3573" s="87">
        <f>+IFERROR(VLOOKUP(A3573,reshapecocWB!$A$2:$E$3639,4,FALSE),"")</f>
        <v>-0.71624916999999999</v>
      </c>
      <c r="F3573" s="74">
        <v>4</v>
      </c>
      <c r="G3573" s="58">
        <v>1</v>
      </c>
      <c r="H3573" s="58">
        <v>1</v>
      </c>
      <c r="I3573" s="58">
        <v>1</v>
      </c>
      <c r="J3573" s="75">
        <v>0</v>
      </c>
      <c r="K3573" s="71">
        <v>6.8965517241379309E-2</v>
      </c>
      <c r="L3573" s="65">
        <v>3.3333333333333333E-2</v>
      </c>
      <c r="M3573" s="65">
        <v>0.14285714285714285</v>
      </c>
      <c r="N3573" s="65">
        <v>0.16666666666666666</v>
      </c>
      <c r="O3573" s="72">
        <v>0</v>
      </c>
      <c r="P3573" s="67">
        <v>8.0160320641282558E-3</v>
      </c>
      <c r="Q3573" s="66">
        <v>4.5248868778280547E-3</v>
      </c>
      <c r="R3573" s="66">
        <v>1.5151515151515152E-2</v>
      </c>
      <c r="S3573" s="66">
        <v>1.0638297872340425E-2</v>
      </c>
      <c r="T3573" s="68">
        <v>0</v>
      </c>
    </row>
    <row r="3574" spans="1:20">
      <c r="A3574" s="69" t="str">
        <f t="shared" si="55"/>
        <v>ZMB2007</v>
      </c>
      <c r="B3574" s="57" t="s">
        <v>364</v>
      </c>
      <c r="C3574" s="57" t="s">
        <v>365</v>
      </c>
      <c r="D3574" s="89">
        <v>2007</v>
      </c>
      <c r="E3574" s="87">
        <f>+IFERROR(VLOOKUP(A3574,reshapecocWB!$A$2:$E$3639,4,FALSE),"")</f>
        <v>-0.55792843999999997</v>
      </c>
      <c r="F3574" s="74">
        <v>4</v>
      </c>
      <c r="G3574" s="58">
        <v>1</v>
      </c>
      <c r="H3574" s="58">
        <v>1</v>
      </c>
      <c r="I3574" s="58">
        <v>1</v>
      </c>
      <c r="J3574" s="75">
        <v>0</v>
      </c>
      <c r="K3574" s="71">
        <v>0</v>
      </c>
      <c r="L3574" s="65">
        <v>0</v>
      </c>
      <c r="M3574" s="65">
        <v>0</v>
      </c>
      <c r="N3574" s="65">
        <v>0</v>
      </c>
      <c r="O3574" s="72">
        <v>0</v>
      </c>
      <c r="P3574" s="67">
        <v>6.8728522336769758E-3</v>
      </c>
      <c r="Q3574" s="66">
        <v>3.8610038610038611E-3</v>
      </c>
      <c r="R3574" s="66">
        <v>1.282051282051282E-2</v>
      </c>
      <c r="S3574" s="66">
        <v>9.3457943925233638E-3</v>
      </c>
      <c r="T3574" s="68">
        <v>0</v>
      </c>
    </row>
    <row r="3575" spans="1:20">
      <c r="A3575" s="69" t="str">
        <f t="shared" si="55"/>
        <v>ZMB2008</v>
      </c>
      <c r="B3575" s="57" t="s">
        <v>364</v>
      </c>
      <c r="C3575" s="57" t="s">
        <v>365</v>
      </c>
      <c r="D3575" s="89">
        <v>2008</v>
      </c>
      <c r="E3575" s="87">
        <f>+IFERROR(VLOOKUP(A3575,reshapecocWB!$A$2:$E$3639,4,FALSE),"")</f>
        <v>-0.47059768000000002</v>
      </c>
      <c r="F3575" s="74">
        <v>4</v>
      </c>
      <c r="G3575" s="58">
        <v>1</v>
      </c>
      <c r="H3575" s="58">
        <v>1</v>
      </c>
      <c r="I3575" s="58">
        <v>1</v>
      </c>
      <c r="J3575" s="75">
        <v>0</v>
      </c>
      <c r="K3575" s="71">
        <v>0</v>
      </c>
      <c r="L3575" s="65">
        <v>0</v>
      </c>
      <c r="M3575" s="65">
        <v>0</v>
      </c>
      <c r="N3575" s="65">
        <v>0</v>
      </c>
      <c r="O3575" s="72">
        <v>0</v>
      </c>
      <c r="P3575" s="67">
        <v>5.4274084124830389E-3</v>
      </c>
      <c r="Q3575" s="66">
        <v>2.9850746268656717E-3</v>
      </c>
      <c r="R3575" s="66">
        <v>1.0526315789473684E-2</v>
      </c>
      <c r="S3575" s="66">
        <v>7.6335877862595417E-3</v>
      </c>
      <c r="T3575" s="68">
        <v>0</v>
      </c>
    </row>
    <row r="3576" spans="1:20">
      <c r="A3576" s="69" t="str">
        <f t="shared" si="55"/>
        <v>ZMB2009</v>
      </c>
      <c r="B3576" s="57" t="s">
        <v>364</v>
      </c>
      <c r="C3576" s="57" t="s">
        <v>365</v>
      </c>
      <c r="D3576" s="89">
        <v>2009</v>
      </c>
      <c r="E3576" s="87">
        <f>+IFERROR(VLOOKUP(A3576,reshapecocWB!$A$2:$E$3639,4,FALSE),"")</f>
        <v>-0.51277589999999995</v>
      </c>
      <c r="F3576" s="74">
        <v>4</v>
      </c>
      <c r="G3576" s="58">
        <v>1</v>
      </c>
      <c r="H3576" s="58">
        <v>1</v>
      </c>
      <c r="I3576" s="58">
        <v>1</v>
      </c>
      <c r="J3576" s="75">
        <v>0</v>
      </c>
      <c r="K3576" s="71">
        <v>0</v>
      </c>
      <c r="L3576" s="65">
        <v>0</v>
      </c>
      <c r="M3576" s="65">
        <v>0</v>
      </c>
      <c r="N3576" s="65">
        <v>0</v>
      </c>
      <c r="O3576" s="72">
        <v>0</v>
      </c>
      <c r="P3576" s="67">
        <v>3.9215686274509803E-3</v>
      </c>
      <c r="Q3576" s="66">
        <v>2.1231422505307855E-3</v>
      </c>
      <c r="R3576" s="66">
        <v>7.874015748031496E-3</v>
      </c>
      <c r="S3576" s="66">
        <v>5.7803468208092483E-3</v>
      </c>
      <c r="T3576" s="68">
        <v>0</v>
      </c>
    </row>
    <row r="3577" spans="1:20">
      <c r="A3577" s="69" t="str">
        <f t="shared" si="55"/>
        <v>ZMB2010</v>
      </c>
      <c r="B3577" s="57" t="s">
        <v>364</v>
      </c>
      <c r="C3577" s="57" t="s">
        <v>365</v>
      </c>
      <c r="D3577" s="89">
        <v>2010</v>
      </c>
      <c r="E3577" s="87">
        <f>+IFERROR(VLOOKUP(A3577,reshapecocWB!$A$2:$E$3639,4,FALSE),"")</f>
        <v>-0.56539994000000005</v>
      </c>
      <c r="F3577" s="74">
        <v>4</v>
      </c>
      <c r="G3577" s="58">
        <v>1</v>
      </c>
      <c r="H3577" s="58">
        <v>1</v>
      </c>
      <c r="I3577" s="58">
        <v>1</v>
      </c>
      <c r="J3577" s="75">
        <v>0</v>
      </c>
      <c r="K3577" s="71">
        <v>0</v>
      </c>
      <c r="L3577" s="65">
        <v>0</v>
      </c>
      <c r="M3577" s="65">
        <v>0</v>
      </c>
      <c r="N3577" s="65">
        <v>0</v>
      </c>
      <c r="O3577" s="72">
        <v>0</v>
      </c>
      <c r="P3577" s="67">
        <v>3.1620553359683794E-3</v>
      </c>
      <c r="Q3577" s="66">
        <v>1.7543859649122807E-3</v>
      </c>
      <c r="R3577" s="66">
        <v>6.1728395061728392E-3</v>
      </c>
      <c r="S3577" s="66">
        <v>4.4247787610619468E-3</v>
      </c>
      <c r="T3577" s="68">
        <v>0</v>
      </c>
    </row>
    <row r="3578" spans="1:20">
      <c r="A3578" s="69" t="str">
        <f t="shared" si="55"/>
        <v>ZMB2011</v>
      </c>
      <c r="B3578" s="57" t="s">
        <v>364</v>
      </c>
      <c r="C3578" s="57" t="s">
        <v>365</v>
      </c>
      <c r="D3578" s="89">
        <v>2011</v>
      </c>
      <c r="E3578" s="87">
        <f>+IFERROR(VLOOKUP(A3578,reshapecocWB!$A$2:$E$3639,4,FALSE),"")</f>
        <v>-0.46903845999999999</v>
      </c>
      <c r="F3578" s="74">
        <v>6</v>
      </c>
      <c r="G3578" s="58">
        <v>1</v>
      </c>
      <c r="H3578" s="58">
        <v>3</v>
      </c>
      <c r="I3578" s="58">
        <v>1</v>
      </c>
      <c r="J3578" s="75">
        <v>0</v>
      </c>
      <c r="K3578" s="71">
        <v>6.8493150684931503E-3</v>
      </c>
      <c r="L3578" s="65">
        <v>0</v>
      </c>
      <c r="M3578" s="65">
        <v>5.4054054054054057E-2</v>
      </c>
      <c r="N3578" s="65">
        <v>0</v>
      </c>
      <c r="O3578" s="72">
        <v>0</v>
      </c>
      <c r="P3578" s="67">
        <v>3.8535645472061657E-3</v>
      </c>
      <c r="Q3578" s="66">
        <v>1.4064697609001407E-3</v>
      </c>
      <c r="R3578" s="66">
        <v>1.507537688442211E-2</v>
      </c>
      <c r="S3578" s="66">
        <v>3.5335689045936395E-3</v>
      </c>
      <c r="T3578" s="68">
        <v>0</v>
      </c>
    </row>
    <row r="3579" spans="1:20">
      <c r="A3579" s="69" t="str">
        <f t="shared" si="55"/>
        <v>ZMB2012</v>
      </c>
      <c r="B3579" s="57" t="s">
        <v>364</v>
      </c>
      <c r="C3579" s="57" t="s">
        <v>365</v>
      </c>
      <c r="D3579" s="89">
        <v>2012</v>
      </c>
      <c r="E3579" s="87">
        <f>+IFERROR(VLOOKUP(A3579,reshapecocWB!$A$2:$E$3639,4,FALSE),"")</f>
        <v>-0.35310984000000001</v>
      </c>
      <c r="F3579" s="74">
        <v>6</v>
      </c>
      <c r="G3579" s="58">
        <v>1</v>
      </c>
      <c r="H3579" s="58">
        <v>3</v>
      </c>
      <c r="I3579" s="58">
        <v>1</v>
      </c>
      <c r="J3579" s="75">
        <v>0</v>
      </c>
      <c r="K3579" s="71">
        <v>0</v>
      </c>
      <c r="L3579" s="65">
        <v>0</v>
      </c>
      <c r="M3579" s="65">
        <v>0</v>
      </c>
      <c r="N3579" s="65">
        <v>0</v>
      </c>
      <c r="O3579" s="72">
        <v>0</v>
      </c>
      <c r="P3579" s="67">
        <v>3.6341611144760752E-3</v>
      </c>
      <c r="Q3579" s="66">
        <v>1.3192612137203166E-3</v>
      </c>
      <c r="R3579" s="66">
        <v>1.4354066985645933E-2</v>
      </c>
      <c r="S3579" s="66">
        <v>3.3003300330033004E-3</v>
      </c>
      <c r="T3579" s="68">
        <v>0</v>
      </c>
    </row>
    <row r="3580" spans="1:20">
      <c r="A3580" s="69" t="str">
        <f t="shared" si="55"/>
        <v>ZMB2013</v>
      </c>
      <c r="B3580" s="57" t="s">
        <v>364</v>
      </c>
      <c r="C3580" s="57" t="s">
        <v>365</v>
      </c>
      <c r="D3580" s="89">
        <v>2013</v>
      </c>
      <c r="E3580" s="87">
        <f>+IFERROR(VLOOKUP(A3580,reshapecocWB!$A$2:$E$3639,4,FALSE),"")</f>
        <v>-0.37619033000000002</v>
      </c>
      <c r="F3580" s="74">
        <v>6</v>
      </c>
      <c r="G3580" s="58">
        <v>1</v>
      </c>
      <c r="H3580" s="58">
        <v>3</v>
      </c>
      <c r="I3580" s="58">
        <v>1</v>
      </c>
      <c r="J3580" s="75">
        <v>0</v>
      </c>
      <c r="K3580" s="71">
        <v>0</v>
      </c>
      <c r="L3580" s="65">
        <v>0</v>
      </c>
      <c r="M3580" s="65">
        <v>0</v>
      </c>
      <c r="N3580" s="65">
        <v>0</v>
      </c>
      <c r="O3580" s="72">
        <v>0</v>
      </c>
      <c r="P3580" s="67">
        <v>3.4462952326249283E-3</v>
      </c>
      <c r="Q3580" s="66">
        <v>1.2437810945273632E-3</v>
      </c>
      <c r="R3580" s="66">
        <v>1.4084507042253521E-2</v>
      </c>
      <c r="S3580" s="66">
        <v>3.1847133757961785E-3</v>
      </c>
      <c r="T3580" s="68">
        <v>0</v>
      </c>
    </row>
    <row r="3581" spans="1:20">
      <c r="A3581" s="69" t="str">
        <f t="shared" si="55"/>
        <v>ZMB2014</v>
      </c>
      <c r="B3581" s="57" t="s">
        <v>364</v>
      </c>
      <c r="C3581" s="57" t="s">
        <v>365</v>
      </c>
      <c r="D3581" s="89">
        <v>2014</v>
      </c>
      <c r="E3581" s="87">
        <f>+IFERROR(VLOOKUP(A3581,reshapecocWB!$A$2:$E$3639,4,FALSE),"")</f>
        <v>-0.41466731000000001</v>
      </c>
      <c r="F3581" s="74">
        <v>6</v>
      </c>
      <c r="G3581" s="58">
        <v>1</v>
      </c>
      <c r="H3581" s="58">
        <v>3</v>
      </c>
      <c r="I3581" s="58">
        <v>1</v>
      </c>
      <c r="J3581" s="75">
        <v>0</v>
      </c>
      <c r="K3581" s="71">
        <v>0</v>
      </c>
      <c r="L3581" s="65">
        <v>0</v>
      </c>
      <c r="M3581" s="65">
        <v>0</v>
      </c>
      <c r="N3581" s="65">
        <v>0</v>
      </c>
      <c r="O3581" s="72">
        <v>0</v>
      </c>
      <c r="P3581" s="67">
        <v>3.1578947368421052E-3</v>
      </c>
      <c r="Q3581" s="66">
        <v>1.1389521640091116E-3</v>
      </c>
      <c r="R3581" s="66">
        <v>1.3215859030837005E-2</v>
      </c>
      <c r="S3581" s="66">
        <v>2.9154518950437317E-3</v>
      </c>
      <c r="T3581" s="68">
        <v>0</v>
      </c>
    </row>
    <row r="3582" spans="1:20">
      <c r="A3582" s="69" t="str">
        <f t="shared" si="55"/>
        <v>ZMB2015</v>
      </c>
      <c r="B3582" s="57" t="s">
        <v>364</v>
      </c>
      <c r="C3582" s="57" t="s">
        <v>365</v>
      </c>
      <c r="D3582" s="89">
        <v>2015</v>
      </c>
      <c r="E3582" s="87">
        <f>+IFERROR(VLOOKUP(A3582,reshapecocWB!$A$2:$E$3639,4,FALSE),"")</f>
        <v>-0.40513879000000003</v>
      </c>
      <c r="F3582" s="74">
        <v>6</v>
      </c>
      <c r="G3582" s="58">
        <v>1</v>
      </c>
      <c r="H3582" s="58">
        <v>3</v>
      </c>
      <c r="I3582" s="58">
        <v>1</v>
      </c>
      <c r="J3582" s="75">
        <v>0</v>
      </c>
      <c r="K3582" s="71">
        <v>0</v>
      </c>
      <c r="L3582" s="65">
        <v>0</v>
      </c>
      <c r="M3582" s="65">
        <v>0</v>
      </c>
      <c r="N3582" s="65">
        <v>0</v>
      </c>
      <c r="O3582" s="72">
        <v>0</v>
      </c>
      <c r="P3582" s="67">
        <v>2.9835902536051715E-3</v>
      </c>
      <c r="Q3582" s="66">
        <v>1.0683760683760685E-3</v>
      </c>
      <c r="R3582" s="66">
        <v>1.2552301255230125E-2</v>
      </c>
      <c r="S3582" s="66">
        <v>2.8328611898016999E-3</v>
      </c>
      <c r="T3582" s="68">
        <v>0</v>
      </c>
    </row>
    <row r="3583" spans="1:20">
      <c r="A3583" s="69" t="str">
        <f t="shared" si="55"/>
        <v>ZWE1996</v>
      </c>
      <c r="B3583" s="57" t="s">
        <v>366</v>
      </c>
      <c r="C3583" s="57" t="s">
        <v>367</v>
      </c>
      <c r="D3583" s="89">
        <v>1996</v>
      </c>
      <c r="E3583" s="87">
        <f>+IFERROR(VLOOKUP(A3583,reshapecocWB!$A$2:$E$3639,4,FALSE),"")</f>
        <v>-0.24990093999999999</v>
      </c>
      <c r="F3583" s="74">
        <v>0</v>
      </c>
      <c r="G3583" s="58">
        <v>0</v>
      </c>
      <c r="H3583" s="58">
        <v>0</v>
      </c>
      <c r="I3583" s="58">
        <v>0</v>
      </c>
      <c r="J3583" s="75">
        <v>0</v>
      </c>
      <c r="K3583" s="71">
        <v>0</v>
      </c>
      <c r="L3583" s="65">
        <v>0</v>
      </c>
      <c r="M3583" s="65">
        <v>0</v>
      </c>
      <c r="N3583" s="65">
        <v>0</v>
      </c>
      <c r="O3583" s="72">
        <v>0</v>
      </c>
      <c r="P3583" s="67">
        <v>0</v>
      </c>
      <c r="Q3583" s="66">
        <v>0</v>
      </c>
      <c r="R3583" s="66">
        <v>0</v>
      </c>
      <c r="S3583" s="66">
        <v>0</v>
      </c>
      <c r="T3583" s="68">
        <v>0</v>
      </c>
    </row>
    <row r="3584" spans="1:20">
      <c r="A3584" s="69" t="str">
        <f t="shared" si="55"/>
        <v>ZWE1997</v>
      </c>
      <c r="B3584" s="57" t="s">
        <v>366</v>
      </c>
      <c r="C3584" s="57" t="s">
        <v>367</v>
      </c>
      <c r="D3584" s="89">
        <v>1997</v>
      </c>
      <c r="E3584" s="87" t="str">
        <f>+IFERROR(VLOOKUP(A3584,reshapecocWB!$A$2:$E$3639,4,FALSE),"")</f>
        <v/>
      </c>
      <c r="F3584" s="74">
        <v>0</v>
      </c>
      <c r="G3584" s="58">
        <v>0</v>
      </c>
      <c r="H3584" s="58">
        <v>0</v>
      </c>
      <c r="I3584" s="58">
        <v>0</v>
      </c>
      <c r="J3584" s="75">
        <v>0</v>
      </c>
      <c r="K3584" s="71">
        <v>0</v>
      </c>
      <c r="L3584" s="65">
        <v>0</v>
      </c>
      <c r="M3584" s="65">
        <v>0</v>
      </c>
      <c r="N3584" s="65">
        <v>0</v>
      </c>
      <c r="O3584" s="72">
        <v>0</v>
      </c>
      <c r="P3584" s="67">
        <v>0</v>
      </c>
      <c r="Q3584" s="66">
        <v>0</v>
      </c>
      <c r="R3584" s="66">
        <v>0</v>
      </c>
      <c r="S3584" s="66">
        <v>0</v>
      </c>
      <c r="T3584" s="68">
        <v>0</v>
      </c>
    </row>
    <row r="3585" spans="1:20">
      <c r="A3585" s="69" t="str">
        <f t="shared" si="55"/>
        <v>ZWE1998</v>
      </c>
      <c r="B3585" s="57" t="s">
        <v>366</v>
      </c>
      <c r="C3585" s="57" t="s">
        <v>367</v>
      </c>
      <c r="D3585" s="89">
        <v>1998</v>
      </c>
      <c r="E3585" s="87">
        <f>+IFERROR(VLOOKUP(A3585,reshapecocWB!$A$2:$E$3639,4,FALSE),"")</f>
        <v>-0.65021271000000003</v>
      </c>
      <c r="F3585" s="74">
        <v>0</v>
      </c>
      <c r="G3585" s="58">
        <v>0</v>
      </c>
      <c r="H3585" s="58">
        <v>0</v>
      </c>
      <c r="I3585" s="58">
        <v>0</v>
      </c>
      <c r="J3585" s="75">
        <v>0</v>
      </c>
      <c r="K3585" s="71">
        <v>0</v>
      </c>
      <c r="L3585" s="65">
        <v>0</v>
      </c>
      <c r="M3585" s="65">
        <v>0</v>
      </c>
      <c r="N3585" s="65">
        <v>0</v>
      </c>
      <c r="O3585" s="72">
        <v>0</v>
      </c>
      <c r="P3585" s="67">
        <v>0</v>
      </c>
      <c r="Q3585" s="66">
        <v>0</v>
      </c>
      <c r="R3585" s="66">
        <v>0</v>
      </c>
      <c r="S3585" s="66">
        <v>0</v>
      </c>
      <c r="T3585" s="68">
        <v>0</v>
      </c>
    </row>
    <row r="3586" spans="1:20">
      <c r="A3586" s="69" t="str">
        <f t="shared" si="55"/>
        <v>ZWE1999</v>
      </c>
      <c r="B3586" s="57" t="s">
        <v>366</v>
      </c>
      <c r="C3586" s="57" t="s">
        <v>367</v>
      </c>
      <c r="D3586" s="89">
        <v>1999</v>
      </c>
      <c r="E3586" s="87" t="str">
        <f>+IFERROR(VLOOKUP(A3586,reshapecocWB!$A$2:$E$3639,4,FALSE),"")</f>
        <v/>
      </c>
      <c r="F3586" s="74">
        <v>0</v>
      </c>
      <c r="G3586" s="58">
        <v>0</v>
      </c>
      <c r="H3586" s="58">
        <v>0</v>
      </c>
      <c r="I3586" s="58">
        <v>0</v>
      </c>
      <c r="J3586" s="75">
        <v>0</v>
      </c>
      <c r="K3586" s="71">
        <v>0</v>
      </c>
      <c r="L3586" s="65">
        <v>0</v>
      </c>
      <c r="M3586" s="65">
        <v>0</v>
      </c>
      <c r="N3586" s="65">
        <v>0</v>
      </c>
      <c r="O3586" s="72">
        <v>0</v>
      </c>
      <c r="P3586" s="67">
        <v>0</v>
      </c>
      <c r="Q3586" s="66">
        <v>0</v>
      </c>
      <c r="R3586" s="66">
        <v>0</v>
      </c>
      <c r="S3586" s="66">
        <v>0</v>
      </c>
      <c r="T3586" s="68">
        <v>0</v>
      </c>
    </row>
    <row r="3587" spans="1:20">
      <c r="A3587" s="69" t="str">
        <f t="shared" si="55"/>
        <v>ZWE2000</v>
      </c>
      <c r="B3587" s="57" t="s">
        <v>366</v>
      </c>
      <c r="C3587" s="57" t="s">
        <v>367</v>
      </c>
      <c r="D3587" s="89">
        <v>2000</v>
      </c>
      <c r="E3587" s="87">
        <f>+IFERROR(VLOOKUP(A3587,reshapecocWB!$A$2:$E$3639,4,FALSE),"")</f>
        <v>-0.94558059999999999</v>
      </c>
      <c r="F3587" s="74">
        <v>0</v>
      </c>
      <c r="G3587" s="58">
        <v>0</v>
      </c>
      <c r="H3587" s="58">
        <v>0</v>
      </c>
      <c r="I3587" s="58">
        <v>0</v>
      </c>
      <c r="J3587" s="75">
        <v>0</v>
      </c>
      <c r="K3587" s="71">
        <v>0</v>
      </c>
      <c r="L3587" s="65">
        <v>0</v>
      </c>
      <c r="M3587" s="65">
        <v>0</v>
      </c>
      <c r="N3587" s="65">
        <v>0</v>
      </c>
      <c r="O3587" s="72">
        <v>0</v>
      </c>
      <c r="P3587" s="67">
        <v>0</v>
      </c>
      <c r="Q3587" s="66">
        <v>0</v>
      </c>
      <c r="R3587" s="66">
        <v>0</v>
      </c>
      <c r="S3587" s="66">
        <v>0</v>
      </c>
      <c r="T3587" s="68">
        <v>0</v>
      </c>
    </row>
    <row r="3588" spans="1:20">
      <c r="A3588" s="69" t="str">
        <f t="shared" ref="A3588:A3602" si="56">+C3588&amp;D3588</f>
        <v>ZWE2001</v>
      </c>
      <c r="B3588" s="57" t="s">
        <v>366</v>
      </c>
      <c r="C3588" s="57" t="s">
        <v>367</v>
      </c>
      <c r="D3588" s="89">
        <v>2001</v>
      </c>
      <c r="E3588" s="87" t="str">
        <f>+IFERROR(VLOOKUP(A3588,reshapecocWB!$A$2:$E$3639,4,FALSE),"")</f>
        <v/>
      </c>
      <c r="F3588" s="74">
        <v>0</v>
      </c>
      <c r="G3588" s="58">
        <v>0</v>
      </c>
      <c r="H3588" s="58">
        <v>0</v>
      </c>
      <c r="I3588" s="58">
        <v>0</v>
      </c>
      <c r="J3588" s="75">
        <v>0</v>
      </c>
      <c r="K3588" s="71">
        <v>0</v>
      </c>
      <c r="L3588" s="65">
        <v>0</v>
      </c>
      <c r="M3588" s="65">
        <v>0</v>
      </c>
      <c r="N3588" s="65">
        <v>0</v>
      </c>
      <c r="O3588" s="72">
        <v>0</v>
      </c>
      <c r="P3588" s="67">
        <v>0</v>
      </c>
      <c r="Q3588" s="66">
        <v>0</v>
      </c>
      <c r="R3588" s="66">
        <v>0</v>
      </c>
      <c r="S3588" s="66">
        <v>0</v>
      </c>
      <c r="T3588" s="68">
        <v>0</v>
      </c>
    </row>
    <row r="3589" spans="1:20">
      <c r="A3589" s="69" t="str">
        <f t="shared" si="56"/>
        <v>ZWE2002</v>
      </c>
      <c r="B3589" s="57" t="s">
        <v>366</v>
      </c>
      <c r="C3589" s="57" t="s">
        <v>367</v>
      </c>
      <c r="D3589" s="89">
        <v>2002</v>
      </c>
      <c r="E3589" s="87">
        <f>+IFERROR(VLOOKUP(A3589,reshapecocWB!$A$2:$E$3639,4,FALSE),"")</f>
        <v>-1.2140936</v>
      </c>
      <c r="F3589" s="74">
        <v>0</v>
      </c>
      <c r="G3589" s="58">
        <v>0</v>
      </c>
      <c r="H3589" s="58">
        <v>0</v>
      </c>
      <c r="I3589" s="58">
        <v>0</v>
      </c>
      <c r="J3589" s="75">
        <v>0</v>
      </c>
      <c r="K3589" s="71">
        <v>0</v>
      </c>
      <c r="L3589" s="65">
        <v>0</v>
      </c>
      <c r="M3589" s="65">
        <v>0</v>
      </c>
      <c r="N3589" s="65">
        <v>0</v>
      </c>
      <c r="O3589" s="72">
        <v>0</v>
      </c>
      <c r="P3589" s="67">
        <v>0</v>
      </c>
      <c r="Q3589" s="66">
        <v>0</v>
      </c>
      <c r="R3589" s="66">
        <v>0</v>
      </c>
      <c r="S3589" s="66">
        <v>0</v>
      </c>
      <c r="T3589" s="68">
        <v>0</v>
      </c>
    </row>
    <row r="3590" spans="1:20">
      <c r="A3590" s="69" t="str">
        <f t="shared" si="56"/>
        <v>ZWE2003</v>
      </c>
      <c r="B3590" s="57" t="s">
        <v>366</v>
      </c>
      <c r="C3590" s="57" t="s">
        <v>367</v>
      </c>
      <c r="D3590" s="89">
        <v>2003</v>
      </c>
      <c r="E3590" s="87">
        <f>+IFERROR(VLOOKUP(A3590,reshapecocWB!$A$2:$E$3639,4,FALSE),"")</f>
        <v>-1.2471174</v>
      </c>
      <c r="F3590" s="74">
        <v>0</v>
      </c>
      <c r="G3590" s="58">
        <v>0</v>
      </c>
      <c r="H3590" s="58">
        <v>0</v>
      </c>
      <c r="I3590" s="58">
        <v>0</v>
      </c>
      <c r="J3590" s="75">
        <v>0</v>
      </c>
      <c r="K3590" s="71">
        <v>0</v>
      </c>
      <c r="L3590" s="65">
        <v>0</v>
      </c>
      <c r="M3590" s="65">
        <v>0</v>
      </c>
      <c r="N3590" s="65">
        <v>0</v>
      </c>
      <c r="O3590" s="72">
        <v>0</v>
      </c>
      <c r="P3590" s="67">
        <v>0</v>
      </c>
      <c r="Q3590" s="66">
        <v>0</v>
      </c>
      <c r="R3590" s="66">
        <v>0</v>
      </c>
      <c r="S3590" s="66">
        <v>0</v>
      </c>
      <c r="T3590" s="68">
        <v>0</v>
      </c>
    </row>
    <row r="3591" spans="1:20">
      <c r="A3591" s="69" t="str">
        <f t="shared" si="56"/>
        <v>ZWE2004</v>
      </c>
      <c r="B3591" s="57" t="s">
        <v>366</v>
      </c>
      <c r="C3591" s="57" t="s">
        <v>367</v>
      </c>
      <c r="D3591" s="89">
        <v>2004</v>
      </c>
      <c r="E3591" s="87">
        <f>+IFERROR(VLOOKUP(A3591,reshapecocWB!$A$2:$E$3639,4,FALSE),"")</f>
        <v>-1.3093108</v>
      </c>
      <c r="F3591" s="74">
        <v>1</v>
      </c>
      <c r="G3591" s="58">
        <v>0</v>
      </c>
      <c r="H3591" s="58">
        <v>0</v>
      </c>
      <c r="I3591" s="58">
        <v>0</v>
      </c>
      <c r="J3591" s="75">
        <v>0</v>
      </c>
      <c r="K3591" s="71">
        <v>2.2727272727272728E-2</v>
      </c>
      <c r="L3591" s="65">
        <v>0</v>
      </c>
      <c r="M3591" s="65">
        <v>0</v>
      </c>
      <c r="N3591" s="65">
        <v>0.125</v>
      </c>
      <c r="O3591" s="72">
        <v>0</v>
      </c>
      <c r="P3591" s="67">
        <v>2.8089887640449437E-3</v>
      </c>
      <c r="Q3591" s="66">
        <v>0</v>
      </c>
      <c r="R3591" s="66">
        <v>0</v>
      </c>
      <c r="S3591" s="66">
        <v>0</v>
      </c>
      <c r="T3591" s="68">
        <v>0</v>
      </c>
    </row>
    <row r="3592" spans="1:20">
      <c r="A3592" s="69" t="str">
        <f t="shared" si="56"/>
        <v>ZWE2005</v>
      </c>
      <c r="B3592" s="57" t="s">
        <v>366</v>
      </c>
      <c r="C3592" s="57" t="s">
        <v>367</v>
      </c>
      <c r="D3592" s="89">
        <v>2005</v>
      </c>
      <c r="E3592" s="87">
        <f>+IFERROR(VLOOKUP(A3592,reshapecocWB!$A$2:$E$3639,4,FALSE),"")</f>
        <v>-1.2745757</v>
      </c>
      <c r="F3592" s="74">
        <v>1</v>
      </c>
      <c r="G3592" s="58">
        <v>0</v>
      </c>
      <c r="H3592" s="58">
        <v>0</v>
      </c>
      <c r="I3592" s="58">
        <v>0</v>
      </c>
      <c r="J3592" s="75">
        <v>0</v>
      </c>
      <c r="K3592" s="71">
        <v>0</v>
      </c>
      <c r="L3592" s="65">
        <v>0</v>
      </c>
      <c r="M3592" s="65">
        <v>0</v>
      </c>
      <c r="N3592" s="65">
        <v>0</v>
      </c>
      <c r="O3592" s="72">
        <v>0</v>
      </c>
      <c r="P3592" s="67">
        <v>2.2675736961451248E-3</v>
      </c>
      <c r="Q3592" s="66">
        <v>0</v>
      </c>
      <c r="R3592" s="66">
        <v>0</v>
      </c>
      <c r="S3592" s="66">
        <v>0</v>
      </c>
      <c r="T3592" s="68">
        <v>0</v>
      </c>
    </row>
    <row r="3593" spans="1:20">
      <c r="A3593" s="69" t="str">
        <f t="shared" si="56"/>
        <v>ZWE2006</v>
      </c>
      <c r="B3593" s="57" t="s">
        <v>366</v>
      </c>
      <c r="C3593" s="57" t="s">
        <v>367</v>
      </c>
      <c r="D3593" s="89">
        <v>2006</v>
      </c>
      <c r="E3593" s="87">
        <f>+IFERROR(VLOOKUP(A3593,reshapecocWB!$A$2:$E$3639,4,FALSE),"")</f>
        <v>-1.3234557</v>
      </c>
      <c r="F3593" s="74">
        <v>1</v>
      </c>
      <c r="G3593" s="58">
        <v>0</v>
      </c>
      <c r="H3593" s="58">
        <v>0</v>
      </c>
      <c r="I3593" s="58">
        <v>0</v>
      </c>
      <c r="J3593" s="75">
        <v>0</v>
      </c>
      <c r="K3593" s="71">
        <v>0</v>
      </c>
      <c r="L3593" s="65">
        <v>0</v>
      </c>
      <c r="M3593" s="65">
        <v>0</v>
      </c>
      <c r="N3593" s="65">
        <v>0</v>
      </c>
      <c r="O3593" s="72">
        <v>0</v>
      </c>
      <c r="P3593" s="67">
        <v>2.004008016032064E-3</v>
      </c>
      <c r="Q3593" s="66">
        <v>0</v>
      </c>
      <c r="R3593" s="66">
        <v>0</v>
      </c>
      <c r="S3593" s="66">
        <v>0</v>
      </c>
      <c r="T3593" s="68">
        <v>0</v>
      </c>
    </row>
    <row r="3594" spans="1:20">
      <c r="A3594" s="69" t="str">
        <f t="shared" si="56"/>
        <v>ZWE2007</v>
      </c>
      <c r="B3594" s="57" t="s">
        <v>366</v>
      </c>
      <c r="C3594" s="57" t="s">
        <v>367</v>
      </c>
      <c r="D3594" s="89">
        <v>2007</v>
      </c>
      <c r="E3594" s="87">
        <f>+IFERROR(VLOOKUP(A3594,reshapecocWB!$A$2:$E$3639,4,FALSE),"")</f>
        <v>-1.3533823</v>
      </c>
      <c r="F3594" s="74">
        <v>1</v>
      </c>
      <c r="G3594" s="58">
        <v>0</v>
      </c>
      <c r="H3594" s="58">
        <v>0</v>
      </c>
      <c r="I3594" s="58">
        <v>0</v>
      </c>
      <c r="J3594" s="75">
        <v>0</v>
      </c>
      <c r="K3594" s="71">
        <v>0</v>
      </c>
      <c r="L3594" s="65">
        <v>0</v>
      </c>
      <c r="M3594" s="65">
        <v>0</v>
      </c>
      <c r="N3594" s="65">
        <v>0</v>
      </c>
      <c r="O3594" s="72">
        <v>0</v>
      </c>
      <c r="P3594" s="67">
        <v>1.718213058419244E-3</v>
      </c>
      <c r="Q3594" s="66">
        <v>0</v>
      </c>
      <c r="R3594" s="66">
        <v>0</v>
      </c>
      <c r="S3594" s="66">
        <v>0</v>
      </c>
      <c r="T3594" s="68">
        <v>0</v>
      </c>
    </row>
    <row r="3595" spans="1:20">
      <c r="A3595" s="69" t="str">
        <f t="shared" si="56"/>
        <v>ZWE2008</v>
      </c>
      <c r="B3595" s="57" t="s">
        <v>366</v>
      </c>
      <c r="C3595" s="57" t="s">
        <v>367</v>
      </c>
      <c r="D3595" s="89">
        <v>2008</v>
      </c>
      <c r="E3595" s="87">
        <f>+IFERROR(VLOOKUP(A3595,reshapecocWB!$A$2:$E$3639,4,FALSE),"")</f>
        <v>-1.3045278</v>
      </c>
      <c r="F3595" s="74">
        <v>3</v>
      </c>
      <c r="G3595" s="58">
        <v>0</v>
      </c>
      <c r="H3595" s="58">
        <v>2</v>
      </c>
      <c r="I3595" s="58">
        <v>0</v>
      </c>
      <c r="J3595" s="75">
        <v>0</v>
      </c>
      <c r="K3595" s="71">
        <v>1.2903225806451613E-2</v>
      </c>
      <c r="L3595" s="65">
        <v>0</v>
      </c>
      <c r="M3595" s="65">
        <v>0.11764705882352941</v>
      </c>
      <c r="N3595" s="65">
        <v>0</v>
      </c>
      <c r="O3595" s="72">
        <v>0</v>
      </c>
      <c r="P3595" s="67">
        <v>4.0705563093622792E-3</v>
      </c>
      <c r="Q3595" s="66">
        <v>0</v>
      </c>
      <c r="R3595" s="66">
        <v>2.1052631578947368E-2</v>
      </c>
      <c r="S3595" s="66">
        <v>0</v>
      </c>
      <c r="T3595" s="68">
        <v>0</v>
      </c>
    </row>
    <row r="3596" spans="1:20">
      <c r="A3596" s="69" t="str">
        <f t="shared" si="56"/>
        <v>ZWE2009</v>
      </c>
      <c r="B3596" s="57" t="s">
        <v>366</v>
      </c>
      <c r="C3596" s="57" t="s">
        <v>367</v>
      </c>
      <c r="D3596" s="89">
        <v>2009</v>
      </c>
      <c r="E3596" s="87">
        <f>+IFERROR(VLOOKUP(A3596,reshapecocWB!$A$2:$E$3639,4,FALSE),"")</f>
        <v>-1.316921</v>
      </c>
      <c r="F3596" s="74">
        <v>3</v>
      </c>
      <c r="G3596" s="58">
        <v>0</v>
      </c>
      <c r="H3596" s="58">
        <v>2</v>
      </c>
      <c r="I3596" s="58">
        <v>0</v>
      </c>
      <c r="J3596" s="75">
        <v>0</v>
      </c>
      <c r="K3596" s="71">
        <v>0</v>
      </c>
      <c r="L3596" s="65">
        <v>0</v>
      </c>
      <c r="M3596" s="65">
        <v>0</v>
      </c>
      <c r="N3596" s="65">
        <v>0</v>
      </c>
      <c r="O3596" s="72">
        <v>0</v>
      </c>
      <c r="P3596" s="67">
        <v>2.9411764705882353E-3</v>
      </c>
      <c r="Q3596" s="66">
        <v>0</v>
      </c>
      <c r="R3596" s="66">
        <v>1.5748031496062992E-2</v>
      </c>
      <c r="S3596" s="66">
        <v>0</v>
      </c>
      <c r="T3596" s="68">
        <v>0</v>
      </c>
    </row>
    <row r="3597" spans="1:20">
      <c r="A3597" s="69" t="str">
        <f t="shared" si="56"/>
        <v>ZWE2010</v>
      </c>
      <c r="B3597" s="57" t="s">
        <v>366</v>
      </c>
      <c r="C3597" s="57" t="s">
        <v>367</v>
      </c>
      <c r="D3597" s="89">
        <v>2010</v>
      </c>
      <c r="E3597" s="87">
        <f>+IFERROR(VLOOKUP(A3597,reshapecocWB!$A$2:$E$3639,4,FALSE),"")</f>
        <v>-1.3087323</v>
      </c>
      <c r="F3597" s="74">
        <v>5</v>
      </c>
      <c r="G3597" s="58">
        <v>0</v>
      </c>
      <c r="H3597" s="58">
        <v>4</v>
      </c>
      <c r="I3597" s="58">
        <v>0</v>
      </c>
      <c r="J3597" s="75">
        <v>0</v>
      </c>
      <c r="K3597" s="71">
        <v>8.1632653061224497E-3</v>
      </c>
      <c r="L3597" s="65">
        <v>0</v>
      </c>
      <c r="M3597" s="65">
        <v>5.7142857142857141E-2</v>
      </c>
      <c r="N3597" s="65">
        <v>0</v>
      </c>
      <c r="O3597" s="72">
        <v>0</v>
      </c>
      <c r="P3597" s="67">
        <v>3.952569169960474E-3</v>
      </c>
      <c r="Q3597" s="66">
        <v>0</v>
      </c>
      <c r="R3597" s="66">
        <v>2.4691358024691357E-2</v>
      </c>
      <c r="S3597" s="66">
        <v>0</v>
      </c>
      <c r="T3597" s="68">
        <v>0</v>
      </c>
    </row>
    <row r="3598" spans="1:20">
      <c r="A3598" s="69" t="str">
        <f t="shared" si="56"/>
        <v>ZWE2011</v>
      </c>
      <c r="B3598" s="57" t="s">
        <v>366</v>
      </c>
      <c r="C3598" s="57" t="s">
        <v>367</v>
      </c>
      <c r="D3598" s="89">
        <v>2011</v>
      </c>
      <c r="E3598" s="87">
        <f>+IFERROR(VLOOKUP(A3598,reshapecocWB!$A$2:$E$3639,4,FALSE),"")</f>
        <v>-1.3789982999999999</v>
      </c>
      <c r="F3598" s="74">
        <v>5</v>
      </c>
      <c r="G3598" s="58">
        <v>0</v>
      </c>
      <c r="H3598" s="58">
        <v>4</v>
      </c>
      <c r="I3598" s="58">
        <v>0</v>
      </c>
      <c r="J3598" s="75">
        <v>0</v>
      </c>
      <c r="K3598" s="71">
        <v>0</v>
      </c>
      <c r="L3598" s="65">
        <v>0</v>
      </c>
      <c r="M3598" s="65">
        <v>0</v>
      </c>
      <c r="N3598" s="65">
        <v>0</v>
      </c>
      <c r="O3598" s="72">
        <v>0</v>
      </c>
      <c r="P3598" s="67">
        <v>3.2113037893384713E-3</v>
      </c>
      <c r="Q3598" s="66">
        <v>0</v>
      </c>
      <c r="R3598" s="66">
        <v>2.0100502512562814E-2</v>
      </c>
      <c r="S3598" s="66">
        <v>0</v>
      </c>
      <c r="T3598" s="68">
        <v>0</v>
      </c>
    </row>
    <row r="3599" spans="1:20">
      <c r="A3599" s="69" t="str">
        <f t="shared" si="56"/>
        <v>ZWE2012</v>
      </c>
      <c r="B3599" s="57" t="s">
        <v>366</v>
      </c>
      <c r="C3599" s="57" t="s">
        <v>367</v>
      </c>
      <c r="D3599" s="89">
        <v>2012</v>
      </c>
      <c r="E3599" s="87">
        <f>+IFERROR(VLOOKUP(A3599,reshapecocWB!$A$2:$E$3639,4,FALSE),"")</f>
        <v>-1.3403791</v>
      </c>
      <c r="F3599" s="74">
        <v>5</v>
      </c>
      <c r="G3599" s="58">
        <v>0</v>
      </c>
      <c r="H3599" s="58">
        <v>4</v>
      </c>
      <c r="I3599" s="58">
        <v>0</v>
      </c>
      <c r="J3599" s="75">
        <v>0</v>
      </c>
      <c r="K3599" s="71">
        <v>0</v>
      </c>
      <c r="L3599" s="65">
        <v>0</v>
      </c>
      <c r="M3599" s="65">
        <v>0</v>
      </c>
      <c r="N3599" s="65">
        <v>0</v>
      </c>
      <c r="O3599" s="72">
        <v>0</v>
      </c>
      <c r="P3599" s="67">
        <v>3.0284675953967293E-3</v>
      </c>
      <c r="Q3599" s="66">
        <v>0</v>
      </c>
      <c r="R3599" s="66">
        <v>1.9138755980861243E-2</v>
      </c>
      <c r="S3599" s="66">
        <v>0</v>
      </c>
      <c r="T3599" s="68">
        <v>0</v>
      </c>
    </row>
    <row r="3600" spans="1:20">
      <c r="A3600" s="69" t="str">
        <f t="shared" si="56"/>
        <v>ZWE2013</v>
      </c>
      <c r="B3600" s="57" t="s">
        <v>366</v>
      </c>
      <c r="C3600" s="57" t="s">
        <v>367</v>
      </c>
      <c r="D3600" s="89">
        <v>2013</v>
      </c>
      <c r="E3600" s="87">
        <f>+IFERROR(VLOOKUP(A3600,reshapecocWB!$A$2:$E$3639,4,FALSE),"")</f>
        <v>-1.4116489999999999</v>
      </c>
      <c r="F3600" s="74">
        <v>5</v>
      </c>
      <c r="G3600" s="58">
        <v>0</v>
      </c>
      <c r="H3600" s="58">
        <v>4</v>
      </c>
      <c r="I3600" s="58">
        <v>0</v>
      </c>
      <c r="J3600" s="75">
        <v>0</v>
      </c>
      <c r="K3600" s="71">
        <v>0</v>
      </c>
      <c r="L3600" s="65">
        <v>0</v>
      </c>
      <c r="M3600" s="65">
        <v>0</v>
      </c>
      <c r="N3600" s="65">
        <v>0</v>
      </c>
      <c r="O3600" s="72">
        <v>0</v>
      </c>
      <c r="P3600" s="67">
        <v>2.8719126938541069E-3</v>
      </c>
      <c r="Q3600" s="66">
        <v>0</v>
      </c>
      <c r="R3600" s="66">
        <v>1.8779342723004695E-2</v>
      </c>
      <c r="S3600" s="66">
        <v>0</v>
      </c>
      <c r="T3600" s="68">
        <v>0</v>
      </c>
    </row>
    <row r="3601" spans="1:20">
      <c r="A3601" s="69" t="str">
        <f t="shared" si="56"/>
        <v>ZWE2014</v>
      </c>
      <c r="B3601" s="57" t="s">
        <v>366</v>
      </c>
      <c r="C3601" s="57" t="s">
        <v>367</v>
      </c>
      <c r="D3601" s="89">
        <v>2014</v>
      </c>
      <c r="E3601" s="87">
        <f>+IFERROR(VLOOKUP(A3601,reshapecocWB!$A$2:$E$3639,4,FALSE),"")</f>
        <v>-1.3888345</v>
      </c>
      <c r="F3601" s="74">
        <v>5</v>
      </c>
      <c r="G3601" s="58">
        <v>0</v>
      </c>
      <c r="H3601" s="58">
        <v>4</v>
      </c>
      <c r="I3601" s="58">
        <v>0</v>
      </c>
      <c r="J3601" s="75">
        <v>0</v>
      </c>
      <c r="K3601" s="71">
        <v>0</v>
      </c>
      <c r="L3601" s="65">
        <v>0</v>
      </c>
      <c r="M3601" s="65">
        <v>0</v>
      </c>
      <c r="N3601" s="65">
        <v>0</v>
      </c>
      <c r="O3601" s="72">
        <v>0</v>
      </c>
      <c r="P3601" s="67">
        <v>2.631578947368421E-3</v>
      </c>
      <c r="Q3601" s="66">
        <v>0</v>
      </c>
      <c r="R3601" s="66">
        <v>1.7621145374449341E-2</v>
      </c>
      <c r="S3601" s="66">
        <v>0</v>
      </c>
      <c r="T3601" s="68">
        <v>0</v>
      </c>
    </row>
    <row r="3602" spans="1:20">
      <c r="A3602" s="69" t="str">
        <f t="shared" si="56"/>
        <v>ZWE2015</v>
      </c>
      <c r="B3602" s="57" t="s">
        <v>366</v>
      </c>
      <c r="C3602" s="57" t="s">
        <v>367</v>
      </c>
      <c r="D3602" s="89">
        <v>2015</v>
      </c>
      <c r="E3602" s="87">
        <f>+IFERROR(VLOOKUP(A3602,reshapecocWB!$A$2:$E$3639,4,FALSE),"")</f>
        <v>-1.2868921</v>
      </c>
      <c r="F3602" s="74">
        <v>5</v>
      </c>
      <c r="G3602" s="58">
        <v>0</v>
      </c>
      <c r="H3602" s="58">
        <v>4</v>
      </c>
      <c r="I3602" s="58">
        <v>0</v>
      </c>
      <c r="J3602" s="75">
        <v>0</v>
      </c>
      <c r="K3602" s="71">
        <v>0</v>
      </c>
      <c r="L3602" s="65">
        <v>0</v>
      </c>
      <c r="M3602" s="65">
        <v>0</v>
      </c>
      <c r="N3602" s="65">
        <v>0</v>
      </c>
      <c r="O3602" s="72">
        <v>0</v>
      </c>
      <c r="P3602" s="67">
        <v>2.4863252113376429E-3</v>
      </c>
      <c r="Q3602" s="66">
        <v>0</v>
      </c>
      <c r="R3602" s="66">
        <v>1.6736401673640166E-2</v>
      </c>
      <c r="S3602" s="66">
        <v>0</v>
      </c>
      <c r="T3602" s="68">
        <v>0</v>
      </c>
    </row>
    <row r="3603" spans="1:20">
      <c r="B3603" s="57"/>
      <c r="C3603" s="57"/>
      <c r="D3603" s="89"/>
      <c r="F3603" s="74"/>
      <c r="G3603" s="58"/>
      <c r="H3603" s="58"/>
      <c r="I3603" s="58"/>
      <c r="J3603" s="75"/>
    </row>
    <row r="3604" spans="1:20">
      <c r="B3604" s="57"/>
      <c r="C3604" s="57"/>
      <c r="D3604" s="89"/>
      <c r="F3604" s="74"/>
      <c r="G3604" s="58"/>
      <c r="H3604" s="58"/>
      <c r="I3604" s="58"/>
      <c r="J3604" s="75"/>
    </row>
    <row r="3605" spans="1:20">
      <c r="B3605" s="57"/>
      <c r="C3605" s="57"/>
      <c r="D3605" s="89"/>
      <c r="F3605" s="74"/>
      <c r="G3605" s="58"/>
      <c r="H3605" s="58"/>
      <c r="I3605" s="58"/>
      <c r="J3605" s="75"/>
    </row>
    <row r="3606" spans="1:20">
      <c r="B3606" s="57"/>
      <c r="C3606" s="57"/>
      <c r="D3606" s="89"/>
      <c r="F3606" s="74"/>
      <c r="G3606" s="58"/>
      <c r="H3606" s="58"/>
      <c r="I3606" s="58"/>
      <c r="J3606" s="75"/>
    </row>
    <row r="3607" spans="1:20">
      <c r="B3607" s="57"/>
      <c r="C3607" s="57"/>
      <c r="D3607" s="89"/>
      <c r="F3607" s="74"/>
      <c r="G3607" s="58"/>
      <c r="H3607" s="58"/>
      <c r="I3607" s="58"/>
      <c r="J3607" s="75"/>
    </row>
    <row r="3608" spans="1:20">
      <c r="B3608" s="57"/>
      <c r="C3608" s="57"/>
      <c r="D3608" s="89"/>
      <c r="F3608" s="74"/>
      <c r="G3608" s="58"/>
      <c r="H3608" s="58"/>
      <c r="I3608" s="58"/>
      <c r="J3608" s="75"/>
    </row>
    <row r="3609" spans="1:20">
      <c r="B3609" s="57"/>
      <c r="C3609" s="57"/>
      <c r="D3609" s="89"/>
      <c r="F3609" s="74"/>
      <c r="G3609" s="58"/>
      <c r="H3609" s="58"/>
      <c r="I3609" s="58"/>
      <c r="J3609" s="75"/>
    </row>
    <row r="3610" spans="1:20">
      <c r="B3610" s="57"/>
      <c r="C3610" s="57"/>
      <c r="D3610" s="89"/>
      <c r="F3610" s="74"/>
      <c r="G3610" s="58"/>
      <c r="H3610" s="58"/>
      <c r="I3610" s="58"/>
      <c r="J3610" s="75"/>
    </row>
    <row r="3611" spans="1:20">
      <c r="B3611" s="57"/>
      <c r="C3611" s="57"/>
      <c r="D3611" s="89"/>
      <c r="F3611" s="74"/>
      <c r="G3611" s="58"/>
      <c r="H3611" s="58"/>
      <c r="I3611" s="58"/>
      <c r="J3611" s="75"/>
    </row>
    <row r="3612" spans="1:20">
      <c r="B3612" s="57"/>
      <c r="C3612" s="57"/>
      <c r="D3612" s="89"/>
      <c r="F3612" s="74"/>
      <c r="G3612" s="58"/>
      <c r="H3612" s="58"/>
      <c r="I3612" s="58"/>
      <c r="J3612" s="75"/>
    </row>
    <row r="3613" spans="1:20">
      <c r="B3613" s="57"/>
      <c r="C3613" s="57"/>
      <c r="D3613" s="89"/>
      <c r="F3613" s="74"/>
      <c r="G3613" s="58"/>
      <c r="H3613" s="58"/>
      <c r="I3613" s="58"/>
      <c r="J3613" s="75"/>
    </row>
    <row r="3614" spans="1:20">
      <c r="B3614" s="57"/>
      <c r="C3614" s="57"/>
      <c r="D3614" s="89"/>
      <c r="F3614" s="74"/>
      <c r="G3614" s="58"/>
      <c r="H3614" s="58"/>
      <c r="I3614" s="58"/>
      <c r="J3614" s="75"/>
    </row>
    <row r="3615" spans="1:20">
      <c r="B3615" s="57"/>
      <c r="C3615" s="57"/>
      <c r="D3615" s="89"/>
      <c r="F3615" s="74"/>
      <c r="G3615" s="58"/>
      <c r="H3615" s="58"/>
      <c r="I3615" s="58"/>
      <c r="J3615" s="75"/>
    </row>
    <row r="3616" spans="1:20">
      <c r="B3616" s="57"/>
      <c r="C3616" s="57"/>
      <c r="D3616" s="89"/>
      <c r="F3616" s="74"/>
      <c r="G3616" s="58"/>
      <c r="H3616" s="58"/>
      <c r="I3616" s="58"/>
      <c r="J3616" s="75"/>
    </row>
    <row r="3617" spans="2:10">
      <c r="B3617" s="57"/>
      <c r="C3617" s="57"/>
      <c r="D3617" s="89"/>
      <c r="F3617" s="74"/>
      <c r="G3617" s="58"/>
      <c r="H3617" s="58"/>
      <c r="I3617" s="58"/>
      <c r="J3617" s="75"/>
    </row>
    <row r="3618" spans="2:10">
      <c r="B3618" s="57"/>
      <c r="C3618" s="57"/>
      <c r="D3618" s="89"/>
      <c r="F3618" s="74"/>
      <c r="G3618" s="58"/>
      <c r="H3618" s="58"/>
      <c r="I3618" s="58"/>
      <c r="J3618" s="75"/>
    </row>
    <row r="3619" spans="2:10">
      <c r="B3619" s="57"/>
      <c r="C3619" s="57"/>
      <c r="D3619" s="89"/>
      <c r="F3619" s="74"/>
      <c r="G3619" s="58"/>
      <c r="H3619" s="58"/>
      <c r="I3619" s="58"/>
      <c r="J3619" s="75"/>
    </row>
    <row r="3620" spans="2:10">
      <c r="B3620" s="57"/>
      <c r="C3620" s="57"/>
      <c r="D3620" s="89"/>
      <c r="F3620" s="74"/>
      <c r="G3620" s="58"/>
      <c r="H3620" s="58"/>
      <c r="I3620" s="58"/>
      <c r="J3620" s="75"/>
    </row>
    <row r="3621" spans="2:10">
      <c r="B3621" s="57"/>
      <c r="C3621" s="57"/>
      <c r="D3621" s="89"/>
      <c r="F3621" s="74"/>
      <c r="G3621" s="58"/>
      <c r="H3621" s="58"/>
      <c r="I3621" s="58"/>
      <c r="J3621" s="75"/>
    </row>
    <row r="3622" spans="2:10">
      <c r="B3622" s="57"/>
      <c r="C3622" s="57"/>
      <c r="D3622" s="89"/>
      <c r="F3622" s="74"/>
      <c r="G3622" s="58"/>
      <c r="H3622" s="58"/>
      <c r="I3622" s="58"/>
      <c r="J3622" s="75"/>
    </row>
    <row r="3623" spans="2:10">
      <c r="B3623" s="57"/>
      <c r="C3623" s="57"/>
      <c r="D3623" s="89"/>
      <c r="F3623" s="74"/>
      <c r="G3623" s="58"/>
      <c r="H3623" s="58"/>
      <c r="I3623" s="58"/>
      <c r="J3623" s="75"/>
    </row>
    <row r="3624" spans="2:10">
      <c r="B3624" s="57"/>
      <c r="C3624" s="57"/>
      <c r="D3624" s="89"/>
      <c r="F3624" s="74"/>
      <c r="G3624" s="58"/>
      <c r="H3624" s="58"/>
      <c r="I3624" s="58"/>
      <c r="J3624" s="75"/>
    </row>
    <row r="3625" spans="2:10">
      <c r="B3625" s="57"/>
      <c r="C3625" s="57"/>
      <c r="D3625" s="89"/>
      <c r="F3625" s="74"/>
      <c r="G3625" s="58"/>
      <c r="H3625" s="58"/>
      <c r="I3625" s="58"/>
      <c r="J3625" s="75"/>
    </row>
    <row r="3626" spans="2:10">
      <c r="B3626" s="57"/>
      <c r="C3626" s="57"/>
      <c r="D3626" s="89"/>
      <c r="F3626" s="74"/>
      <c r="G3626" s="58"/>
      <c r="H3626" s="58"/>
      <c r="I3626" s="58"/>
      <c r="J3626" s="75"/>
    </row>
    <row r="3627" spans="2:10">
      <c r="B3627" s="57"/>
      <c r="C3627" s="57"/>
      <c r="D3627" s="89"/>
      <c r="F3627" s="74"/>
      <c r="G3627" s="58"/>
      <c r="H3627" s="58"/>
      <c r="I3627" s="58"/>
      <c r="J3627" s="75"/>
    </row>
    <row r="3628" spans="2:10">
      <c r="B3628" s="57"/>
      <c r="C3628" s="57"/>
      <c r="D3628" s="89"/>
      <c r="F3628" s="74"/>
      <c r="G3628" s="58"/>
      <c r="H3628" s="58"/>
      <c r="I3628" s="58"/>
      <c r="J3628" s="75"/>
    </row>
    <row r="3629" spans="2:10">
      <c r="B3629" s="57"/>
      <c r="C3629" s="57"/>
      <c r="D3629" s="89"/>
      <c r="F3629" s="74"/>
      <c r="G3629" s="58"/>
      <c r="H3629" s="58"/>
      <c r="I3629" s="58"/>
      <c r="J3629" s="75"/>
    </row>
    <row r="3630" spans="2:10">
      <c r="B3630" s="57"/>
      <c r="C3630" s="57"/>
      <c r="D3630" s="89"/>
      <c r="F3630" s="74"/>
      <c r="G3630" s="58"/>
      <c r="H3630" s="58"/>
      <c r="I3630" s="58"/>
      <c r="J3630" s="75"/>
    </row>
    <row r="3631" spans="2:10">
      <c r="B3631" s="57"/>
      <c r="C3631" s="57"/>
      <c r="D3631" s="89"/>
      <c r="F3631" s="74"/>
      <c r="G3631" s="58"/>
      <c r="H3631" s="58"/>
      <c r="I3631" s="58"/>
      <c r="J3631" s="75"/>
    </row>
    <row r="3632" spans="2:10">
      <c r="B3632" s="57"/>
      <c r="C3632" s="57"/>
      <c r="D3632" s="89"/>
      <c r="F3632" s="74"/>
      <c r="G3632" s="58"/>
      <c r="H3632" s="58"/>
      <c r="I3632" s="58"/>
      <c r="J3632" s="75"/>
    </row>
    <row r="3633" spans="2:10">
      <c r="B3633" s="57"/>
      <c r="C3633" s="57"/>
      <c r="D3633" s="89"/>
      <c r="F3633" s="74"/>
      <c r="G3633" s="58"/>
      <c r="H3633" s="58"/>
      <c r="I3633" s="58"/>
      <c r="J3633" s="75"/>
    </row>
    <row r="3634" spans="2:10">
      <c r="B3634" s="57"/>
      <c r="C3634" s="57"/>
      <c r="D3634" s="89"/>
      <c r="F3634" s="74"/>
      <c r="G3634" s="58"/>
      <c r="H3634" s="58"/>
      <c r="I3634" s="58"/>
      <c r="J3634" s="75"/>
    </row>
    <row r="3635" spans="2:10">
      <c r="B3635" s="57"/>
      <c r="C3635" s="57"/>
      <c r="D3635" s="89"/>
      <c r="F3635" s="74"/>
      <c r="G3635" s="58"/>
      <c r="H3635" s="58"/>
      <c r="I3635" s="58"/>
      <c r="J3635" s="75"/>
    </row>
    <row r="3636" spans="2:10">
      <c r="B3636" s="57"/>
      <c r="C3636" s="57"/>
      <c r="D3636" s="89"/>
      <c r="F3636" s="74"/>
      <c r="G3636" s="58"/>
      <c r="H3636" s="58"/>
      <c r="I3636" s="58"/>
      <c r="J3636" s="75"/>
    </row>
    <row r="3637" spans="2:10">
      <c r="B3637" s="57"/>
      <c r="C3637" s="57"/>
      <c r="D3637" s="89"/>
      <c r="F3637" s="74"/>
      <c r="G3637" s="58"/>
      <c r="H3637" s="58"/>
      <c r="I3637" s="58"/>
      <c r="J3637" s="75"/>
    </row>
    <row r="3638" spans="2:10">
      <c r="B3638" s="57"/>
      <c r="C3638" s="57"/>
      <c r="D3638" s="89"/>
      <c r="F3638" s="74"/>
      <c r="G3638" s="58"/>
      <c r="H3638" s="58"/>
      <c r="I3638" s="58"/>
      <c r="J3638" s="75"/>
    </row>
    <row r="3639" spans="2:10">
      <c r="B3639" s="57"/>
      <c r="C3639" s="57"/>
      <c r="D3639" s="89"/>
      <c r="F3639" s="74"/>
      <c r="G3639" s="58"/>
      <c r="H3639" s="58"/>
      <c r="I3639" s="58"/>
      <c r="J3639" s="75"/>
    </row>
    <row r="3640" spans="2:10">
      <c r="B3640" s="57"/>
      <c r="C3640" s="57"/>
      <c r="D3640" s="89"/>
      <c r="F3640" s="74"/>
      <c r="G3640" s="58"/>
      <c r="H3640" s="58"/>
      <c r="I3640" s="58"/>
      <c r="J3640" s="75"/>
    </row>
    <row r="3641" spans="2:10">
      <c r="B3641" s="57"/>
      <c r="C3641" s="57"/>
      <c r="D3641" s="89"/>
      <c r="F3641" s="74"/>
      <c r="G3641" s="58"/>
      <c r="H3641" s="58"/>
      <c r="I3641" s="58"/>
      <c r="J3641" s="75"/>
    </row>
    <row r="3642" spans="2:10">
      <c r="B3642" s="57"/>
      <c r="C3642" s="57"/>
      <c r="D3642" s="89"/>
      <c r="F3642" s="74"/>
      <c r="G3642" s="58"/>
      <c r="H3642" s="58"/>
      <c r="I3642" s="58"/>
      <c r="J3642" s="75"/>
    </row>
    <row r="3643" spans="2:10">
      <c r="B3643" s="57"/>
      <c r="C3643" s="57"/>
      <c r="D3643" s="89"/>
      <c r="F3643" s="74"/>
      <c r="G3643" s="58"/>
      <c r="H3643" s="58"/>
      <c r="I3643" s="58"/>
      <c r="J3643" s="75"/>
    </row>
    <row r="3644" spans="2:10">
      <c r="B3644" s="57"/>
      <c r="C3644" s="57"/>
      <c r="D3644" s="89"/>
      <c r="F3644" s="74"/>
      <c r="G3644" s="58"/>
      <c r="H3644" s="58"/>
      <c r="I3644" s="58"/>
      <c r="J3644" s="75"/>
    </row>
    <row r="3645" spans="2:10">
      <c r="B3645" s="57"/>
      <c r="C3645" s="57"/>
      <c r="D3645" s="89"/>
      <c r="F3645" s="74"/>
      <c r="G3645" s="58"/>
      <c r="H3645" s="58"/>
      <c r="I3645" s="58"/>
      <c r="J3645" s="75"/>
    </row>
    <row r="3646" spans="2:10">
      <c r="B3646" s="57"/>
      <c r="C3646" s="57"/>
      <c r="D3646" s="89"/>
      <c r="F3646" s="74"/>
      <c r="G3646" s="58"/>
      <c r="H3646" s="58"/>
      <c r="I3646" s="58"/>
      <c r="J3646" s="75"/>
    </row>
    <row r="3647" spans="2:10">
      <c r="B3647" s="57"/>
      <c r="C3647" s="57"/>
      <c r="D3647" s="89"/>
      <c r="F3647" s="74"/>
      <c r="G3647" s="58"/>
      <c r="H3647" s="58"/>
      <c r="I3647" s="58"/>
      <c r="J3647" s="75"/>
    </row>
    <row r="3648" spans="2:10">
      <c r="B3648" s="57"/>
      <c r="C3648" s="57"/>
      <c r="D3648" s="89"/>
      <c r="F3648" s="74"/>
      <c r="G3648" s="58"/>
      <c r="H3648" s="58"/>
      <c r="I3648" s="58"/>
      <c r="J3648" s="75"/>
    </row>
    <row r="3649" spans="2:10">
      <c r="B3649" s="57"/>
      <c r="C3649" s="57"/>
      <c r="D3649" s="89"/>
      <c r="F3649" s="74"/>
      <c r="G3649" s="58"/>
      <c r="H3649" s="58"/>
      <c r="I3649" s="58"/>
      <c r="J3649" s="75"/>
    </row>
    <row r="3650" spans="2:10">
      <c r="B3650" s="57"/>
      <c r="C3650" s="57"/>
      <c r="D3650" s="89"/>
      <c r="F3650" s="74"/>
      <c r="G3650" s="58"/>
      <c r="H3650" s="58"/>
      <c r="I3650" s="58"/>
      <c r="J3650" s="75"/>
    </row>
    <row r="3651" spans="2:10">
      <c r="B3651" s="57"/>
      <c r="C3651" s="57"/>
      <c r="D3651" s="89"/>
      <c r="F3651" s="74"/>
      <c r="G3651" s="58"/>
      <c r="H3651" s="58"/>
      <c r="I3651" s="58"/>
      <c r="J3651" s="75"/>
    </row>
    <row r="3652" spans="2:10">
      <c r="B3652" s="57"/>
      <c r="C3652" s="57"/>
      <c r="D3652" s="89"/>
      <c r="F3652" s="74"/>
      <c r="G3652" s="58"/>
      <c r="H3652" s="58"/>
      <c r="I3652" s="58"/>
      <c r="J3652" s="75"/>
    </row>
    <row r="3653" spans="2:10">
      <c r="B3653" s="57"/>
      <c r="C3653" s="57"/>
      <c r="D3653" s="89"/>
      <c r="F3653" s="74"/>
      <c r="G3653" s="58"/>
      <c r="H3653" s="58"/>
      <c r="I3653" s="58"/>
      <c r="J3653" s="75"/>
    </row>
    <row r="3654" spans="2:10">
      <c r="B3654" s="57"/>
      <c r="C3654" s="57"/>
      <c r="D3654" s="89"/>
      <c r="F3654" s="74"/>
      <c r="G3654" s="58"/>
      <c r="H3654" s="58"/>
      <c r="I3654" s="58"/>
      <c r="J3654" s="75"/>
    </row>
    <row r="3655" spans="2:10">
      <c r="B3655" s="57"/>
      <c r="C3655" s="57"/>
      <c r="D3655" s="89"/>
      <c r="F3655" s="74"/>
      <c r="G3655" s="58"/>
      <c r="H3655" s="58"/>
      <c r="I3655" s="58"/>
      <c r="J3655" s="75"/>
    </row>
    <row r="3656" spans="2:10">
      <c r="B3656" s="57"/>
      <c r="C3656" s="57"/>
      <c r="D3656" s="89"/>
      <c r="F3656" s="74"/>
      <c r="G3656" s="58"/>
      <c r="H3656" s="58"/>
      <c r="I3656" s="58"/>
      <c r="J3656" s="75"/>
    </row>
    <row r="3657" spans="2:10">
      <c r="B3657" s="57"/>
      <c r="C3657" s="57"/>
      <c r="D3657" s="89"/>
      <c r="F3657" s="74"/>
      <c r="G3657" s="58"/>
      <c r="H3657" s="58"/>
      <c r="I3657" s="58"/>
      <c r="J3657" s="75"/>
    </row>
    <row r="3658" spans="2:10">
      <c r="B3658" s="57"/>
      <c r="C3658" s="57"/>
      <c r="D3658" s="89"/>
      <c r="F3658" s="74"/>
      <c r="G3658" s="58"/>
      <c r="H3658" s="58"/>
      <c r="I3658" s="58"/>
      <c r="J3658" s="75"/>
    </row>
    <row r="3659" spans="2:10">
      <c r="B3659" s="57"/>
      <c r="C3659" s="57"/>
      <c r="D3659" s="89"/>
      <c r="F3659" s="74"/>
      <c r="G3659" s="58"/>
      <c r="H3659" s="58"/>
      <c r="I3659" s="58"/>
      <c r="J3659" s="75"/>
    </row>
    <row r="3660" spans="2:10">
      <c r="B3660" s="57"/>
      <c r="C3660" s="57"/>
      <c r="D3660" s="89"/>
      <c r="F3660" s="74"/>
      <c r="G3660" s="58"/>
      <c r="H3660" s="58"/>
      <c r="I3660" s="58"/>
      <c r="J3660" s="75"/>
    </row>
    <row r="3661" spans="2:10">
      <c r="B3661" s="57"/>
      <c r="C3661" s="57"/>
      <c r="D3661" s="89"/>
      <c r="F3661" s="74"/>
      <c r="G3661" s="58"/>
      <c r="H3661" s="58"/>
      <c r="I3661" s="58"/>
      <c r="J3661" s="75"/>
    </row>
    <row r="3662" spans="2:10">
      <c r="B3662" s="57"/>
      <c r="C3662" s="57"/>
      <c r="D3662" s="89"/>
      <c r="F3662" s="74"/>
      <c r="G3662" s="58"/>
      <c r="H3662" s="58"/>
      <c r="I3662" s="58"/>
      <c r="J3662" s="75"/>
    </row>
    <row r="3663" spans="2:10">
      <c r="B3663" s="57"/>
      <c r="C3663" s="57"/>
      <c r="D3663" s="89"/>
      <c r="F3663" s="74"/>
      <c r="G3663" s="58"/>
      <c r="H3663" s="58"/>
      <c r="I3663" s="58"/>
      <c r="J3663" s="75"/>
    </row>
    <row r="3664" spans="2:10">
      <c r="B3664" s="57"/>
      <c r="C3664" s="57"/>
      <c r="D3664" s="89"/>
      <c r="F3664" s="74"/>
      <c r="G3664" s="58"/>
      <c r="H3664" s="58"/>
      <c r="I3664" s="58"/>
      <c r="J3664" s="75"/>
    </row>
    <row r="3665" spans="2:10">
      <c r="B3665" s="57"/>
      <c r="C3665" s="57"/>
      <c r="D3665" s="89"/>
      <c r="F3665" s="74"/>
      <c r="G3665" s="58"/>
      <c r="H3665" s="58"/>
      <c r="I3665" s="58"/>
      <c r="J3665" s="75"/>
    </row>
    <row r="3666" spans="2:10">
      <c r="B3666" s="57"/>
      <c r="C3666" s="57"/>
      <c r="D3666" s="89"/>
      <c r="F3666" s="74"/>
      <c r="G3666" s="58"/>
      <c r="H3666" s="58"/>
      <c r="I3666" s="58"/>
      <c r="J3666" s="75"/>
    </row>
    <row r="3667" spans="2:10">
      <c r="B3667" s="57"/>
      <c r="C3667" s="57"/>
      <c r="D3667" s="89"/>
      <c r="F3667" s="74"/>
      <c r="G3667" s="58"/>
      <c r="H3667" s="58"/>
      <c r="I3667" s="58"/>
      <c r="J3667" s="75"/>
    </row>
    <row r="3668" spans="2:10">
      <c r="B3668" s="57"/>
      <c r="C3668" s="57"/>
      <c r="D3668" s="89"/>
      <c r="F3668" s="74"/>
      <c r="G3668" s="58"/>
      <c r="H3668" s="58"/>
      <c r="I3668" s="58"/>
      <c r="J3668" s="75"/>
    </row>
    <row r="3669" spans="2:10">
      <c r="B3669" s="57"/>
      <c r="C3669" s="57"/>
      <c r="D3669" s="89"/>
      <c r="F3669" s="74"/>
      <c r="G3669" s="58"/>
      <c r="H3669" s="58"/>
      <c r="I3669" s="58"/>
      <c r="J3669" s="75"/>
    </row>
    <row r="3670" spans="2:10">
      <c r="B3670" s="57"/>
      <c r="C3670" s="57"/>
      <c r="D3670" s="89"/>
      <c r="F3670" s="74"/>
      <c r="G3670" s="58"/>
      <c r="H3670" s="58"/>
      <c r="I3670" s="58"/>
      <c r="J3670" s="75"/>
    </row>
    <row r="3671" spans="2:10">
      <c r="B3671" s="57"/>
      <c r="C3671" s="57"/>
      <c r="D3671" s="89"/>
      <c r="F3671" s="74"/>
      <c r="G3671" s="58"/>
      <c r="H3671" s="58"/>
      <c r="I3671" s="58"/>
      <c r="J3671" s="75"/>
    </row>
    <row r="3672" spans="2:10">
      <c r="B3672" s="57"/>
      <c r="C3672" s="57"/>
      <c r="D3672" s="89"/>
      <c r="F3672" s="74"/>
      <c r="G3672" s="58"/>
      <c r="H3672" s="58"/>
      <c r="I3672" s="58"/>
      <c r="J3672" s="75"/>
    </row>
    <row r="3673" spans="2:10">
      <c r="B3673" s="57"/>
      <c r="C3673" s="57"/>
      <c r="D3673" s="89"/>
      <c r="F3673" s="74"/>
      <c r="G3673" s="58"/>
      <c r="H3673" s="58"/>
      <c r="I3673" s="58"/>
      <c r="J3673" s="75"/>
    </row>
    <row r="3674" spans="2:10">
      <c r="B3674" s="57"/>
      <c r="C3674" s="57"/>
      <c r="D3674" s="89"/>
      <c r="F3674" s="74"/>
      <c r="G3674" s="58"/>
      <c r="H3674" s="58"/>
      <c r="I3674" s="58"/>
      <c r="J3674" s="75"/>
    </row>
    <row r="3675" spans="2:10">
      <c r="B3675" s="57"/>
      <c r="C3675" s="57"/>
      <c r="D3675" s="89"/>
      <c r="F3675" s="74"/>
      <c r="G3675" s="58"/>
      <c r="H3675" s="58"/>
      <c r="I3675" s="58"/>
      <c r="J3675" s="75"/>
    </row>
    <row r="3676" spans="2:10">
      <c r="B3676" s="57"/>
      <c r="C3676" s="57"/>
      <c r="D3676" s="89"/>
      <c r="F3676" s="74"/>
      <c r="G3676" s="58"/>
      <c r="H3676" s="58"/>
      <c r="I3676" s="58"/>
      <c r="J3676" s="75"/>
    </row>
    <row r="3677" spans="2:10">
      <c r="B3677" s="57"/>
      <c r="C3677" s="57"/>
      <c r="D3677" s="89"/>
      <c r="F3677" s="74"/>
      <c r="G3677" s="58"/>
      <c r="H3677" s="58"/>
      <c r="I3677" s="58"/>
      <c r="J3677" s="75"/>
    </row>
    <row r="3678" spans="2:10">
      <c r="B3678" s="57"/>
      <c r="C3678" s="57"/>
      <c r="D3678" s="89"/>
      <c r="F3678" s="74"/>
      <c r="G3678" s="58"/>
      <c r="H3678" s="58"/>
      <c r="I3678" s="58"/>
      <c r="J3678" s="75"/>
    </row>
    <row r="3679" spans="2:10">
      <c r="B3679" s="57"/>
      <c r="C3679" s="57"/>
      <c r="D3679" s="89"/>
      <c r="F3679" s="74"/>
      <c r="G3679" s="58"/>
      <c r="H3679" s="58"/>
      <c r="I3679" s="58"/>
      <c r="J3679" s="75"/>
    </row>
    <row r="3680" spans="2:10">
      <c r="B3680" s="57"/>
      <c r="C3680" s="57"/>
      <c r="D3680" s="89"/>
      <c r="F3680" s="74"/>
      <c r="G3680" s="58"/>
      <c r="H3680" s="58"/>
      <c r="I3680" s="58"/>
      <c r="J3680" s="75"/>
    </row>
    <row r="3681" spans="2:10">
      <c r="B3681" s="57"/>
      <c r="C3681" s="57"/>
      <c r="D3681" s="89"/>
      <c r="F3681" s="74"/>
      <c r="G3681" s="58"/>
      <c r="H3681" s="58"/>
      <c r="I3681" s="58"/>
      <c r="J3681" s="75"/>
    </row>
    <row r="3682" spans="2:10">
      <c r="B3682" s="57"/>
      <c r="C3682" s="57"/>
      <c r="D3682" s="89"/>
      <c r="F3682" s="74"/>
      <c r="G3682" s="58"/>
      <c r="H3682" s="58"/>
      <c r="I3682" s="58"/>
      <c r="J3682" s="75"/>
    </row>
    <row r="3683" spans="2:10">
      <c r="B3683" s="57"/>
      <c r="C3683" s="57"/>
      <c r="D3683" s="89"/>
      <c r="F3683" s="74"/>
      <c r="G3683" s="58"/>
      <c r="H3683" s="58"/>
      <c r="I3683" s="58"/>
      <c r="J3683" s="75"/>
    </row>
    <row r="3684" spans="2:10">
      <c r="B3684" s="57"/>
      <c r="C3684" s="57"/>
      <c r="D3684" s="89"/>
      <c r="F3684" s="74"/>
      <c r="G3684" s="58"/>
      <c r="H3684" s="58"/>
      <c r="I3684" s="58"/>
      <c r="J3684" s="75"/>
    </row>
    <row r="3685" spans="2:10">
      <c r="B3685" s="57"/>
      <c r="C3685" s="57"/>
      <c r="D3685" s="89"/>
      <c r="F3685" s="74"/>
      <c r="G3685" s="58"/>
      <c r="H3685" s="58"/>
      <c r="I3685" s="58"/>
      <c r="J3685" s="75"/>
    </row>
    <row r="3686" spans="2:10">
      <c r="B3686" s="57"/>
      <c r="C3686" s="57"/>
      <c r="D3686" s="89"/>
      <c r="F3686" s="74"/>
      <c r="G3686" s="58"/>
      <c r="H3686" s="58"/>
      <c r="I3686" s="58"/>
      <c r="J3686" s="75"/>
    </row>
    <row r="3687" spans="2:10">
      <c r="B3687" s="57"/>
      <c r="C3687" s="57"/>
      <c r="D3687" s="89"/>
      <c r="F3687" s="74"/>
      <c r="G3687" s="58"/>
      <c r="H3687" s="58"/>
      <c r="I3687" s="58"/>
      <c r="J3687" s="75"/>
    </row>
    <row r="3688" spans="2:10">
      <c r="B3688" s="57"/>
      <c r="C3688" s="57"/>
      <c r="D3688" s="89"/>
      <c r="F3688" s="74"/>
      <c r="G3688" s="58"/>
      <c r="H3688" s="58"/>
      <c r="I3688" s="58"/>
      <c r="J3688" s="75"/>
    </row>
    <row r="3689" spans="2:10">
      <c r="B3689" s="57"/>
      <c r="C3689" s="57"/>
      <c r="D3689" s="89"/>
      <c r="F3689" s="74"/>
      <c r="G3689" s="58"/>
      <c r="H3689" s="58"/>
      <c r="I3689" s="58"/>
      <c r="J3689" s="75"/>
    </row>
    <row r="3690" spans="2:10">
      <c r="B3690" s="57"/>
      <c r="C3690" s="57"/>
      <c r="D3690" s="89"/>
      <c r="F3690" s="74"/>
      <c r="G3690" s="58"/>
      <c r="H3690" s="58"/>
      <c r="I3690" s="58"/>
      <c r="J3690" s="75"/>
    </row>
    <row r="3691" spans="2:10">
      <c r="B3691" s="57"/>
      <c r="C3691" s="57"/>
      <c r="D3691" s="89"/>
      <c r="F3691" s="74"/>
      <c r="G3691" s="58"/>
      <c r="H3691" s="58"/>
      <c r="I3691" s="58"/>
      <c r="J3691" s="75"/>
    </row>
    <row r="3692" spans="2:10">
      <c r="B3692" s="57"/>
      <c r="C3692" s="57"/>
      <c r="D3692" s="89"/>
      <c r="F3692" s="74"/>
      <c r="G3692" s="58"/>
      <c r="H3692" s="58"/>
      <c r="I3692" s="58"/>
      <c r="J3692" s="75"/>
    </row>
    <row r="3693" spans="2:10">
      <c r="B3693" s="57"/>
      <c r="C3693" s="57"/>
      <c r="D3693" s="89"/>
      <c r="F3693" s="74"/>
      <c r="G3693" s="58"/>
      <c r="H3693" s="58"/>
      <c r="I3693" s="58"/>
      <c r="J3693" s="75"/>
    </row>
    <row r="3694" spans="2:10">
      <c r="B3694" s="57"/>
      <c r="C3694" s="57"/>
      <c r="D3694" s="89"/>
      <c r="F3694" s="74"/>
      <c r="G3694" s="58"/>
      <c r="H3694" s="58"/>
      <c r="I3694" s="58"/>
      <c r="J3694" s="75"/>
    </row>
    <row r="3695" spans="2:10">
      <c r="B3695" s="57"/>
      <c r="C3695" s="57"/>
      <c r="D3695" s="89"/>
      <c r="F3695" s="74"/>
      <c r="G3695" s="58"/>
      <c r="H3695" s="58"/>
      <c r="I3695" s="58"/>
      <c r="J3695" s="75"/>
    </row>
    <row r="3696" spans="2:10">
      <c r="B3696" s="57"/>
      <c r="C3696" s="57"/>
      <c r="D3696" s="89"/>
      <c r="F3696" s="74"/>
      <c r="G3696" s="58"/>
      <c r="H3696" s="58"/>
      <c r="I3696" s="58"/>
      <c r="J3696" s="75"/>
    </row>
    <row r="3697" spans="2:10">
      <c r="B3697" s="57"/>
      <c r="C3697" s="57"/>
      <c r="D3697" s="89"/>
      <c r="F3697" s="74"/>
      <c r="G3697" s="58"/>
      <c r="H3697" s="58"/>
      <c r="I3697" s="58"/>
      <c r="J3697" s="75"/>
    </row>
    <row r="3698" spans="2:10">
      <c r="B3698" s="57"/>
      <c r="C3698" s="57"/>
      <c r="D3698" s="89"/>
      <c r="F3698" s="74"/>
      <c r="G3698" s="58"/>
      <c r="H3698" s="58"/>
      <c r="I3698" s="58"/>
      <c r="J3698" s="75"/>
    </row>
    <row r="3699" spans="2:10">
      <c r="B3699" s="57"/>
      <c r="C3699" s="57"/>
      <c r="D3699" s="89"/>
      <c r="F3699" s="74"/>
      <c r="G3699" s="58"/>
      <c r="H3699" s="58"/>
      <c r="I3699" s="58"/>
      <c r="J3699" s="75"/>
    </row>
    <row r="3700" spans="2:10">
      <c r="B3700" s="57"/>
      <c r="C3700" s="57"/>
      <c r="D3700" s="89"/>
      <c r="F3700" s="74"/>
      <c r="G3700" s="58"/>
      <c r="H3700" s="58"/>
      <c r="I3700" s="58"/>
      <c r="J3700" s="75"/>
    </row>
    <row r="3701" spans="2:10">
      <c r="B3701" s="57"/>
      <c r="C3701" s="57"/>
      <c r="D3701" s="89"/>
      <c r="F3701" s="74"/>
      <c r="G3701" s="58"/>
      <c r="H3701" s="58"/>
      <c r="I3701" s="58"/>
      <c r="J3701" s="75"/>
    </row>
    <row r="3702" spans="2:10">
      <c r="B3702" s="57"/>
      <c r="C3702" s="57"/>
      <c r="D3702" s="89"/>
      <c r="F3702" s="74"/>
      <c r="G3702" s="58"/>
      <c r="H3702" s="58"/>
      <c r="I3702" s="58"/>
      <c r="J3702" s="75"/>
    </row>
    <row r="3703" spans="2:10">
      <c r="B3703" s="57"/>
      <c r="C3703" s="57"/>
      <c r="D3703" s="89"/>
      <c r="F3703" s="74"/>
      <c r="G3703" s="58"/>
      <c r="H3703" s="58"/>
      <c r="I3703" s="58"/>
      <c r="J3703" s="75"/>
    </row>
    <row r="3704" spans="2:10">
      <c r="B3704" s="57"/>
      <c r="C3704" s="57"/>
      <c r="D3704" s="89"/>
      <c r="F3704" s="74"/>
      <c r="G3704" s="58"/>
      <c r="H3704" s="58"/>
      <c r="I3704" s="58"/>
      <c r="J3704" s="75"/>
    </row>
    <row r="3705" spans="2:10">
      <c r="B3705" s="57"/>
      <c r="C3705" s="57"/>
      <c r="D3705" s="89"/>
      <c r="F3705" s="74"/>
      <c r="G3705" s="58"/>
      <c r="H3705" s="58"/>
      <c r="I3705" s="58"/>
      <c r="J3705" s="75"/>
    </row>
    <row r="3706" spans="2:10">
      <c r="B3706" s="57"/>
      <c r="C3706" s="57"/>
      <c r="D3706" s="89"/>
      <c r="F3706" s="74"/>
      <c r="G3706" s="58"/>
      <c r="H3706" s="58"/>
      <c r="I3706" s="58"/>
      <c r="J3706" s="75"/>
    </row>
    <row r="3707" spans="2:10">
      <c r="B3707" s="57"/>
      <c r="C3707" s="57"/>
      <c r="D3707" s="89"/>
      <c r="F3707" s="74"/>
      <c r="G3707" s="58"/>
      <c r="H3707" s="58"/>
      <c r="I3707" s="58"/>
      <c r="J3707" s="75"/>
    </row>
    <row r="3708" spans="2:10">
      <c r="B3708" s="57"/>
      <c r="C3708" s="57"/>
      <c r="D3708" s="89"/>
      <c r="F3708" s="74"/>
      <c r="G3708" s="58"/>
      <c r="H3708" s="58"/>
      <c r="I3708" s="58"/>
      <c r="J3708" s="75"/>
    </row>
    <row r="3709" spans="2:10">
      <c r="B3709" s="57"/>
      <c r="C3709" s="57"/>
      <c r="D3709" s="89"/>
      <c r="F3709" s="74"/>
      <c r="G3709" s="58"/>
      <c r="H3709" s="58"/>
      <c r="I3709" s="58"/>
      <c r="J3709" s="75"/>
    </row>
    <row r="3710" spans="2:10">
      <c r="B3710" s="57"/>
      <c r="C3710" s="57"/>
      <c r="D3710" s="89"/>
      <c r="F3710" s="74"/>
      <c r="G3710" s="58"/>
      <c r="H3710" s="58"/>
      <c r="I3710" s="58"/>
      <c r="J3710" s="75"/>
    </row>
    <row r="3711" spans="2:10">
      <c r="B3711" s="57"/>
      <c r="C3711" s="57"/>
      <c r="D3711" s="89"/>
      <c r="F3711" s="74"/>
      <c r="G3711" s="58"/>
      <c r="H3711" s="58"/>
      <c r="I3711" s="58"/>
      <c r="J3711" s="75"/>
    </row>
    <row r="3712" spans="2:10">
      <c r="B3712" s="57"/>
      <c r="C3712" s="57"/>
      <c r="D3712" s="89"/>
      <c r="F3712" s="74"/>
      <c r="G3712" s="58"/>
      <c r="H3712" s="58"/>
      <c r="I3712" s="58"/>
      <c r="J3712" s="75"/>
    </row>
    <row r="3713" spans="2:10">
      <c r="B3713" s="57"/>
      <c r="C3713" s="57"/>
      <c r="D3713" s="89"/>
      <c r="F3713" s="74"/>
      <c r="G3713" s="58"/>
      <c r="H3713" s="58"/>
      <c r="I3713" s="58"/>
      <c r="J3713" s="75"/>
    </row>
    <row r="3714" spans="2:10">
      <c r="B3714" s="57"/>
      <c r="C3714" s="57"/>
      <c r="D3714" s="89"/>
      <c r="F3714" s="74"/>
      <c r="G3714" s="58"/>
      <c r="H3714" s="58"/>
      <c r="I3714" s="58"/>
      <c r="J3714" s="75"/>
    </row>
    <row r="3715" spans="2:10">
      <c r="B3715" s="57"/>
      <c r="C3715" s="57"/>
      <c r="D3715" s="89"/>
      <c r="F3715" s="74"/>
      <c r="G3715" s="58"/>
      <c r="H3715" s="58"/>
      <c r="I3715" s="58"/>
      <c r="J3715" s="75"/>
    </row>
    <row r="3716" spans="2:10">
      <c r="B3716" s="57"/>
      <c r="C3716" s="57"/>
      <c r="D3716" s="89"/>
      <c r="F3716" s="74"/>
      <c r="G3716" s="58"/>
      <c r="H3716" s="58"/>
      <c r="I3716" s="58"/>
      <c r="J3716" s="75"/>
    </row>
    <row r="3717" spans="2:10">
      <c r="B3717" s="57"/>
      <c r="C3717" s="57"/>
      <c r="D3717" s="89"/>
      <c r="F3717" s="74"/>
      <c r="G3717" s="58"/>
      <c r="H3717" s="58"/>
      <c r="I3717" s="58"/>
      <c r="J3717" s="75"/>
    </row>
    <row r="3718" spans="2:10">
      <c r="B3718" s="57"/>
      <c r="C3718" s="57"/>
      <c r="D3718" s="89"/>
      <c r="F3718" s="74"/>
      <c r="G3718" s="58"/>
      <c r="H3718" s="58"/>
      <c r="I3718" s="58"/>
      <c r="J3718" s="75"/>
    </row>
    <row r="3719" spans="2:10">
      <c r="B3719" s="57"/>
      <c r="C3719" s="57"/>
      <c r="D3719" s="89"/>
      <c r="F3719" s="74"/>
      <c r="G3719" s="58"/>
      <c r="H3719" s="58"/>
      <c r="I3719" s="58"/>
      <c r="J3719" s="75"/>
    </row>
    <row r="3720" spans="2:10">
      <c r="B3720" s="57"/>
      <c r="C3720" s="57"/>
      <c r="D3720" s="89"/>
      <c r="F3720" s="74"/>
      <c r="G3720" s="58"/>
      <c r="H3720" s="58"/>
      <c r="I3720" s="58"/>
      <c r="J3720" s="75"/>
    </row>
    <row r="3721" spans="2:10">
      <c r="B3721" s="57"/>
      <c r="C3721" s="57"/>
      <c r="D3721" s="89"/>
      <c r="F3721" s="74"/>
      <c r="G3721" s="58"/>
      <c r="H3721" s="58"/>
      <c r="I3721" s="58"/>
      <c r="J3721" s="75"/>
    </row>
    <row r="3722" spans="2:10">
      <c r="B3722" s="57"/>
      <c r="C3722" s="57"/>
      <c r="D3722" s="89"/>
      <c r="F3722" s="74"/>
      <c r="G3722" s="58"/>
      <c r="H3722" s="58"/>
      <c r="I3722" s="58"/>
      <c r="J3722" s="75"/>
    </row>
    <row r="3723" spans="2:10">
      <c r="B3723" s="57"/>
      <c r="C3723" s="57"/>
      <c r="D3723" s="89"/>
      <c r="F3723" s="74"/>
      <c r="G3723" s="58"/>
      <c r="H3723" s="58"/>
      <c r="I3723" s="58"/>
      <c r="J3723" s="75"/>
    </row>
    <row r="3724" spans="2:10">
      <c r="B3724" s="57"/>
      <c r="C3724" s="57"/>
      <c r="D3724" s="89"/>
      <c r="F3724" s="74"/>
      <c r="G3724" s="58"/>
      <c r="H3724" s="58"/>
      <c r="I3724" s="58"/>
      <c r="J3724" s="75"/>
    </row>
    <row r="3725" spans="2:10">
      <c r="B3725" s="57"/>
      <c r="C3725" s="57"/>
      <c r="D3725" s="89"/>
      <c r="F3725" s="74"/>
      <c r="G3725" s="58"/>
      <c r="H3725" s="58"/>
      <c r="I3725" s="58"/>
      <c r="J3725" s="75"/>
    </row>
    <row r="3726" spans="2:10">
      <c r="B3726" s="57"/>
      <c r="C3726" s="57"/>
      <c r="D3726" s="89"/>
      <c r="F3726" s="74"/>
      <c r="G3726" s="58"/>
      <c r="H3726" s="58"/>
      <c r="I3726" s="58"/>
      <c r="J3726" s="75"/>
    </row>
    <row r="3727" spans="2:10">
      <c r="B3727" s="57"/>
      <c r="C3727" s="57"/>
      <c r="D3727" s="89"/>
      <c r="F3727" s="74"/>
      <c r="G3727" s="58"/>
      <c r="H3727" s="58"/>
      <c r="I3727" s="58"/>
      <c r="J3727" s="75"/>
    </row>
    <row r="3728" spans="2:10">
      <c r="B3728" s="57"/>
      <c r="C3728" s="57"/>
      <c r="D3728" s="89"/>
      <c r="F3728" s="74"/>
      <c r="G3728" s="58"/>
      <c r="H3728" s="58"/>
      <c r="I3728" s="58"/>
      <c r="J3728" s="75"/>
    </row>
    <row r="3729" spans="2:10">
      <c r="B3729" s="57"/>
      <c r="C3729" s="57"/>
      <c r="D3729" s="89"/>
      <c r="F3729" s="74"/>
      <c r="G3729" s="58"/>
      <c r="H3729" s="58"/>
      <c r="I3729" s="58"/>
      <c r="J3729" s="75"/>
    </row>
    <row r="3730" spans="2:10">
      <c r="B3730" s="57"/>
      <c r="C3730" s="57"/>
      <c r="D3730" s="89"/>
      <c r="F3730" s="74"/>
      <c r="G3730" s="58"/>
      <c r="H3730" s="58"/>
      <c r="I3730" s="58"/>
      <c r="J3730" s="75"/>
    </row>
    <row r="3731" spans="2:10">
      <c r="B3731" s="57"/>
      <c r="C3731" s="57"/>
      <c r="D3731" s="89"/>
      <c r="F3731" s="74"/>
      <c r="G3731" s="58"/>
      <c r="H3731" s="58"/>
      <c r="I3731" s="58"/>
      <c r="J3731" s="75"/>
    </row>
    <row r="3732" spans="2:10">
      <c r="B3732" s="57"/>
      <c r="C3732" s="57"/>
      <c r="D3732" s="89"/>
      <c r="F3732" s="74"/>
      <c r="G3732" s="58"/>
      <c r="H3732" s="58"/>
      <c r="I3732" s="58"/>
      <c r="J3732" s="75"/>
    </row>
    <row r="3733" spans="2:10">
      <c r="B3733" s="57"/>
      <c r="C3733" s="57"/>
      <c r="D3733" s="89"/>
      <c r="F3733" s="74"/>
      <c r="G3733" s="58"/>
      <c r="H3733" s="58"/>
      <c r="I3733" s="58"/>
      <c r="J3733" s="75"/>
    </row>
    <row r="3734" spans="2:10">
      <c r="B3734" s="57"/>
      <c r="C3734" s="57"/>
      <c r="D3734" s="89"/>
      <c r="F3734" s="74"/>
      <c r="G3734" s="58"/>
      <c r="H3734" s="58"/>
      <c r="I3734" s="58"/>
      <c r="J3734" s="75"/>
    </row>
    <row r="3735" spans="2:10">
      <c r="B3735" s="57"/>
      <c r="C3735" s="57"/>
      <c r="D3735" s="89"/>
      <c r="F3735" s="74"/>
      <c r="G3735" s="58"/>
      <c r="H3735" s="58"/>
      <c r="I3735" s="58"/>
      <c r="J3735" s="75"/>
    </row>
    <row r="3736" spans="2:10">
      <c r="B3736" s="57"/>
      <c r="C3736" s="57"/>
      <c r="D3736" s="89"/>
      <c r="F3736" s="74"/>
      <c r="G3736" s="58"/>
      <c r="H3736" s="58"/>
      <c r="I3736" s="58"/>
      <c r="J3736" s="75"/>
    </row>
    <row r="3737" spans="2:10">
      <c r="B3737" s="57"/>
      <c r="C3737" s="57"/>
      <c r="D3737" s="89"/>
      <c r="F3737" s="74"/>
      <c r="G3737" s="58"/>
      <c r="H3737" s="58"/>
      <c r="I3737" s="58"/>
      <c r="J3737" s="75"/>
    </row>
    <row r="3738" spans="2:10">
      <c r="B3738" s="57"/>
      <c r="C3738" s="57"/>
      <c r="D3738" s="89"/>
      <c r="F3738" s="74"/>
      <c r="G3738" s="58"/>
      <c r="H3738" s="58"/>
      <c r="I3738" s="58"/>
      <c r="J3738" s="75"/>
    </row>
    <row r="3739" spans="2:10">
      <c r="B3739" s="57"/>
      <c r="C3739" s="57"/>
      <c r="D3739" s="89"/>
      <c r="F3739" s="74"/>
      <c r="G3739" s="58"/>
      <c r="H3739" s="58"/>
      <c r="I3739" s="58"/>
      <c r="J3739" s="75"/>
    </row>
    <row r="3740" spans="2:10">
      <c r="B3740" s="57"/>
      <c r="C3740" s="57"/>
      <c r="D3740" s="89"/>
      <c r="F3740" s="74"/>
      <c r="G3740" s="58"/>
      <c r="H3740" s="58"/>
      <c r="I3740" s="58"/>
      <c r="J3740" s="75"/>
    </row>
    <row r="3741" spans="2:10">
      <c r="B3741" s="57"/>
      <c r="C3741" s="57"/>
      <c r="D3741" s="89"/>
      <c r="F3741" s="74"/>
      <c r="G3741" s="58"/>
      <c r="H3741" s="58"/>
      <c r="I3741" s="58"/>
      <c r="J3741" s="75"/>
    </row>
    <row r="3742" spans="2:10">
      <c r="B3742" s="57"/>
      <c r="C3742" s="57"/>
      <c r="D3742" s="89"/>
      <c r="F3742" s="74"/>
      <c r="G3742" s="58"/>
      <c r="H3742" s="58"/>
      <c r="I3742" s="58"/>
      <c r="J3742" s="75"/>
    </row>
    <row r="3743" spans="2:10">
      <c r="B3743" s="57"/>
      <c r="C3743" s="57"/>
      <c r="D3743" s="89"/>
      <c r="F3743" s="74"/>
      <c r="G3743" s="58"/>
      <c r="H3743" s="58"/>
      <c r="I3743" s="58"/>
      <c r="J3743" s="75"/>
    </row>
    <row r="3744" spans="2:10">
      <c r="B3744" s="57"/>
      <c r="C3744" s="57"/>
      <c r="D3744" s="89"/>
      <c r="F3744" s="74"/>
      <c r="G3744" s="58"/>
      <c r="H3744" s="58"/>
      <c r="I3744" s="58"/>
      <c r="J3744" s="75"/>
    </row>
    <row r="3745" spans="2:10">
      <c r="B3745" s="57"/>
      <c r="C3745" s="57"/>
      <c r="D3745" s="89"/>
      <c r="F3745" s="74"/>
      <c r="G3745" s="58"/>
      <c r="H3745" s="58"/>
      <c r="I3745" s="58"/>
      <c r="J3745" s="75"/>
    </row>
    <row r="3746" spans="2:10">
      <c r="B3746" s="57"/>
      <c r="C3746" s="57"/>
      <c r="D3746" s="89"/>
      <c r="F3746" s="74"/>
      <c r="G3746" s="58"/>
      <c r="H3746" s="58"/>
      <c r="I3746" s="58"/>
      <c r="J3746" s="75"/>
    </row>
    <row r="3747" spans="2:10">
      <c r="B3747" s="57"/>
      <c r="C3747" s="57"/>
      <c r="D3747" s="89"/>
      <c r="F3747" s="74"/>
      <c r="G3747" s="58"/>
      <c r="H3747" s="58"/>
      <c r="I3747" s="58"/>
      <c r="J3747" s="75"/>
    </row>
    <row r="3748" spans="2:10">
      <c r="B3748" s="57"/>
      <c r="C3748" s="57"/>
      <c r="D3748" s="89"/>
      <c r="F3748" s="74"/>
      <c r="G3748" s="58"/>
      <c r="H3748" s="58"/>
      <c r="I3748" s="58"/>
      <c r="J3748" s="75"/>
    </row>
    <row r="3749" spans="2:10">
      <c r="B3749" s="57"/>
      <c r="C3749" s="57"/>
      <c r="D3749" s="89"/>
      <c r="F3749" s="74"/>
      <c r="G3749" s="58"/>
      <c r="H3749" s="58"/>
      <c r="I3749" s="58"/>
      <c r="J3749" s="75"/>
    </row>
    <row r="3750" spans="2:10">
      <c r="B3750" s="57"/>
      <c r="C3750" s="57"/>
      <c r="D3750" s="89"/>
      <c r="F3750" s="74"/>
      <c r="G3750" s="58"/>
      <c r="H3750" s="58"/>
      <c r="I3750" s="58"/>
      <c r="J3750" s="75"/>
    </row>
    <row r="3751" spans="2:10">
      <c r="B3751" s="57"/>
      <c r="C3751" s="57"/>
      <c r="D3751" s="89"/>
      <c r="F3751" s="74"/>
      <c r="G3751" s="58"/>
      <c r="H3751" s="58"/>
      <c r="I3751" s="58"/>
      <c r="J3751" s="75"/>
    </row>
    <row r="3752" spans="2:10">
      <c r="B3752" s="57"/>
      <c r="C3752" s="57"/>
      <c r="D3752" s="89"/>
      <c r="F3752" s="74"/>
      <c r="G3752" s="58"/>
      <c r="H3752" s="58"/>
      <c r="I3752" s="58"/>
      <c r="J3752" s="75"/>
    </row>
    <row r="3753" spans="2:10">
      <c r="B3753" s="57"/>
      <c r="C3753" s="57"/>
      <c r="D3753" s="89"/>
      <c r="F3753" s="74"/>
      <c r="G3753" s="58"/>
      <c r="H3753" s="58"/>
      <c r="I3753" s="58"/>
      <c r="J3753" s="75"/>
    </row>
    <row r="3754" spans="2:10">
      <c r="B3754" s="57"/>
      <c r="C3754" s="57"/>
      <c r="D3754" s="89"/>
      <c r="F3754" s="74"/>
      <c r="G3754" s="58"/>
      <c r="H3754" s="58"/>
      <c r="I3754" s="58"/>
      <c r="J3754" s="75"/>
    </row>
    <row r="3755" spans="2:10">
      <c r="B3755" s="57"/>
      <c r="C3755" s="57"/>
      <c r="D3755" s="89"/>
      <c r="F3755" s="74"/>
      <c r="G3755" s="58"/>
      <c r="H3755" s="58"/>
      <c r="I3755" s="58"/>
      <c r="J3755" s="75"/>
    </row>
    <row r="3756" spans="2:10">
      <c r="B3756" s="57"/>
      <c r="C3756" s="57"/>
      <c r="D3756" s="89"/>
      <c r="F3756" s="74"/>
      <c r="G3756" s="58"/>
      <c r="H3756" s="58"/>
      <c r="I3756" s="58"/>
      <c r="J3756" s="75"/>
    </row>
    <row r="3757" spans="2:10">
      <c r="B3757" s="57"/>
      <c r="C3757" s="57"/>
      <c r="D3757" s="89"/>
      <c r="F3757" s="74"/>
      <c r="G3757" s="58"/>
      <c r="H3757" s="58"/>
      <c r="I3757" s="58"/>
      <c r="J3757" s="75"/>
    </row>
    <row r="3758" spans="2:10">
      <c r="B3758" s="57"/>
      <c r="C3758" s="57"/>
      <c r="D3758" s="89"/>
      <c r="F3758" s="74"/>
      <c r="G3758" s="58"/>
      <c r="H3758" s="58"/>
      <c r="I3758" s="58"/>
      <c r="J3758" s="75"/>
    </row>
    <row r="3759" spans="2:10">
      <c r="B3759" s="57"/>
      <c r="C3759" s="57"/>
      <c r="D3759" s="89"/>
      <c r="F3759" s="74"/>
      <c r="G3759" s="58"/>
      <c r="H3759" s="58"/>
      <c r="I3759" s="58"/>
      <c r="J3759" s="75"/>
    </row>
    <row r="3760" spans="2:10">
      <c r="B3760" s="57"/>
      <c r="C3760" s="57"/>
      <c r="D3760" s="89"/>
      <c r="F3760" s="74"/>
      <c r="G3760" s="58"/>
      <c r="H3760" s="58"/>
      <c r="I3760" s="58"/>
      <c r="J3760" s="75"/>
    </row>
    <row r="3761" spans="2:10">
      <c r="B3761" s="57"/>
      <c r="C3761" s="57"/>
      <c r="D3761" s="89"/>
      <c r="F3761" s="74"/>
      <c r="G3761" s="58"/>
      <c r="H3761" s="58"/>
      <c r="I3761" s="58"/>
      <c r="J3761" s="75"/>
    </row>
    <row r="3762" spans="2:10">
      <c r="B3762" s="57"/>
      <c r="C3762" s="57"/>
      <c r="D3762" s="89"/>
      <c r="F3762" s="74"/>
      <c r="G3762" s="58"/>
      <c r="H3762" s="58"/>
      <c r="I3762" s="58"/>
      <c r="J3762" s="75"/>
    </row>
    <row r="3763" spans="2:10">
      <c r="B3763" s="57"/>
      <c r="C3763" s="57"/>
      <c r="D3763" s="89"/>
      <c r="F3763" s="74"/>
      <c r="G3763" s="58"/>
      <c r="H3763" s="58"/>
      <c r="I3763" s="58"/>
      <c r="J3763" s="75"/>
    </row>
    <row r="3764" spans="2:10">
      <c r="B3764" s="57"/>
      <c r="C3764" s="57"/>
      <c r="D3764" s="89"/>
      <c r="F3764" s="74"/>
      <c r="G3764" s="58"/>
      <c r="H3764" s="58"/>
      <c r="I3764" s="58"/>
      <c r="J3764" s="75"/>
    </row>
    <row r="3765" spans="2:10">
      <c r="B3765" s="57"/>
      <c r="C3765" s="57"/>
      <c r="D3765" s="89"/>
      <c r="F3765" s="74"/>
      <c r="G3765" s="58"/>
      <c r="H3765" s="58"/>
      <c r="I3765" s="58"/>
      <c r="J3765" s="75"/>
    </row>
    <row r="3766" spans="2:10">
      <c r="B3766" s="57"/>
      <c r="C3766" s="57"/>
      <c r="D3766" s="89"/>
      <c r="F3766" s="74"/>
      <c r="G3766" s="58"/>
      <c r="H3766" s="58"/>
      <c r="I3766" s="58"/>
      <c r="J3766" s="75"/>
    </row>
    <row r="3767" spans="2:10">
      <c r="B3767" s="57"/>
      <c r="C3767" s="57"/>
      <c r="D3767" s="89"/>
      <c r="F3767" s="74"/>
      <c r="G3767" s="58"/>
      <c r="H3767" s="58"/>
      <c r="I3767" s="58"/>
      <c r="J3767" s="75"/>
    </row>
    <row r="3768" spans="2:10">
      <c r="B3768" s="57"/>
      <c r="C3768" s="57"/>
      <c r="D3768" s="89"/>
      <c r="F3768" s="74"/>
      <c r="G3768" s="58"/>
      <c r="H3768" s="58"/>
      <c r="I3768" s="58"/>
      <c r="J3768" s="75"/>
    </row>
    <row r="3769" spans="2:10">
      <c r="B3769" s="57"/>
      <c r="C3769" s="57"/>
      <c r="D3769" s="89"/>
      <c r="F3769" s="74"/>
      <c r="G3769" s="58"/>
      <c r="H3769" s="58"/>
      <c r="I3769" s="58"/>
      <c r="J3769" s="75"/>
    </row>
    <row r="3770" spans="2:10">
      <c r="B3770" s="57"/>
      <c r="C3770" s="57"/>
      <c r="D3770" s="89"/>
      <c r="F3770" s="74"/>
      <c r="G3770" s="58"/>
      <c r="H3770" s="58"/>
      <c r="I3770" s="58"/>
      <c r="J3770" s="75"/>
    </row>
    <row r="3771" spans="2:10">
      <c r="B3771" s="57"/>
      <c r="C3771" s="57"/>
      <c r="D3771" s="89"/>
      <c r="F3771" s="74"/>
      <c r="G3771" s="58"/>
      <c r="H3771" s="58"/>
      <c r="I3771" s="58"/>
      <c r="J3771" s="75"/>
    </row>
    <row r="3772" spans="2:10">
      <c r="B3772" s="57"/>
      <c r="C3772" s="57"/>
      <c r="D3772" s="89"/>
      <c r="F3772" s="74"/>
      <c r="G3772" s="58"/>
      <c r="H3772" s="58"/>
      <c r="I3772" s="58"/>
      <c r="J3772" s="75"/>
    </row>
    <row r="3773" spans="2:10">
      <c r="B3773" s="57"/>
      <c r="C3773" s="57"/>
      <c r="D3773" s="89"/>
      <c r="F3773" s="74"/>
      <c r="G3773" s="58"/>
      <c r="H3773" s="58"/>
      <c r="I3773" s="58"/>
      <c r="J3773" s="75"/>
    </row>
    <row r="3774" spans="2:10">
      <c r="B3774" s="57"/>
      <c r="C3774" s="57"/>
      <c r="D3774" s="89"/>
      <c r="F3774" s="74"/>
      <c r="G3774" s="58"/>
      <c r="H3774" s="58"/>
      <c r="I3774" s="58"/>
      <c r="J3774" s="75"/>
    </row>
    <row r="3775" spans="2:10">
      <c r="B3775" s="57"/>
      <c r="C3775" s="57"/>
      <c r="D3775" s="89"/>
      <c r="F3775" s="74"/>
      <c r="G3775" s="58"/>
      <c r="H3775" s="58"/>
      <c r="I3775" s="58"/>
      <c r="J3775" s="75"/>
    </row>
    <row r="3776" spans="2:10">
      <c r="B3776" s="57"/>
      <c r="C3776" s="57"/>
      <c r="D3776" s="89"/>
      <c r="F3776" s="74"/>
      <c r="G3776" s="58"/>
      <c r="H3776" s="58"/>
      <c r="I3776" s="58"/>
      <c r="J3776" s="75"/>
    </row>
    <row r="3777" spans="2:10">
      <c r="B3777" s="57"/>
      <c r="C3777" s="57"/>
      <c r="D3777" s="89"/>
      <c r="F3777" s="74"/>
      <c r="G3777" s="58"/>
      <c r="H3777" s="58"/>
      <c r="I3777" s="58"/>
      <c r="J3777" s="75"/>
    </row>
    <row r="3778" spans="2:10">
      <c r="B3778" s="57"/>
      <c r="C3778" s="57"/>
      <c r="D3778" s="89"/>
      <c r="F3778" s="74"/>
      <c r="G3778" s="58"/>
      <c r="H3778" s="58"/>
      <c r="I3778" s="58"/>
      <c r="J3778" s="75"/>
    </row>
    <row r="3779" spans="2:10">
      <c r="B3779" s="57"/>
      <c r="C3779" s="57"/>
      <c r="D3779" s="89"/>
      <c r="F3779" s="74"/>
      <c r="G3779" s="58"/>
      <c r="H3779" s="58"/>
      <c r="I3779" s="58"/>
      <c r="J3779" s="75"/>
    </row>
    <row r="3780" spans="2:10">
      <c r="B3780" s="57"/>
      <c r="C3780" s="57"/>
      <c r="D3780" s="89"/>
      <c r="F3780" s="74"/>
      <c r="G3780" s="58"/>
      <c r="H3780" s="58"/>
      <c r="I3780" s="58"/>
      <c r="J3780" s="75"/>
    </row>
    <row r="3781" spans="2:10">
      <c r="B3781" s="57"/>
      <c r="C3781" s="57"/>
      <c r="D3781" s="89"/>
      <c r="F3781" s="74"/>
      <c r="G3781" s="58"/>
      <c r="H3781" s="58"/>
      <c r="I3781" s="58"/>
      <c r="J3781" s="75"/>
    </row>
    <row r="3782" spans="2:10">
      <c r="B3782" s="57"/>
      <c r="C3782" s="57"/>
      <c r="D3782" s="89"/>
      <c r="F3782" s="74"/>
      <c r="G3782" s="58"/>
      <c r="H3782" s="58"/>
      <c r="I3782" s="58"/>
      <c r="J3782" s="75"/>
    </row>
    <row r="3783" spans="2:10">
      <c r="B3783" s="57"/>
      <c r="C3783" s="57"/>
      <c r="D3783" s="89"/>
      <c r="F3783" s="74"/>
      <c r="G3783" s="58"/>
      <c r="H3783" s="58"/>
      <c r="I3783" s="58"/>
      <c r="J3783" s="75"/>
    </row>
    <row r="3784" spans="2:10">
      <c r="B3784" s="57"/>
      <c r="C3784" s="57"/>
      <c r="D3784" s="89"/>
      <c r="F3784" s="74"/>
      <c r="G3784" s="58"/>
      <c r="H3784" s="58"/>
      <c r="I3784" s="58"/>
      <c r="J3784" s="75"/>
    </row>
    <row r="3785" spans="2:10">
      <c r="B3785" s="57"/>
      <c r="C3785" s="57"/>
      <c r="D3785" s="89"/>
      <c r="F3785" s="74"/>
      <c r="G3785" s="58"/>
      <c r="H3785" s="58"/>
      <c r="I3785" s="58"/>
      <c r="J3785" s="75"/>
    </row>
    <row r="3786" spans="2:10">
      <c r="B3786" s="57"/>
      <c r="C3786" s="57"/>
      <c r="D3786" s="89"/>
      <c r="F3786" s="74"/>
      <c r="G3786" s="58"/>
      <c r="H3786" s="58"/>
      <c r="I3786" s="58"/>
      <c r="J3786" s="75"/>
    </row>
    <row r="3787" spans="2:10">
      <c r="B3787" s="57"/>
      <c r="C3787" s="57"/>
      <c r="D3787" s="89"/>
      <c r="F3787" s="74"/>
      <c r="G3787" s="58"/>
      <c r="H3787" s="58"/>
      <c r="I3787" s="58"/>
      <c r="J3787" s="75"/>
    </row>
    <row r="3788" spans="2:10">
      <c r="B3788" s="57"/>
      <c r="C3788" s="57"/>
      <c r="D3788" s="89"/>
      <c r="F3788" s="74"/>
      <c r="G3788" s="58"/>
      <c r="H3788" s="58"/>
      <c r="I3788" s="58"/>
      <c r="J3788" s="75"/>
    </row>
    <row r="3789" spans="2:10">
      <c r="B3789" s="57"/>
      <c r="C3789" s="57"/>
      <c r="D3789" s="89"/>
      <c r="F3789" s="74"/>
      <c r="G3789" s="58"/>
      <c r="H3789" s="58"/>
      <c r="I3789" s="58"/>
      <c r="J3789" s="75"/>
    </row>
    <row r="3790" spans="2:10">
      <c r="B3790" s="57"/>
      <c r="C3790" s="57"/>
      <c r="D3790" s="89"/>
      <c r="F3790" s="74"/>
      <c r="G3790" s="58"/>
      <c r="H3790" s="58"/>
      <c r="I3790" s="58"/>
      <c r="J3790" s="75"/>
    </row>
    <row r="3791" spans="2:10">
      <c r="B3791" s="57"/>
      <c r="C3791" s="57"/>
      <c r="D3791" s="89"/>
      <c r="F3791" s="74"/>
      <c r="G3791" s="58"/>
      <c r="H3791" s="58"/>
      <c r="I3791" s="58"/>
      <c r="J3791" s="75"/>
    </row>
    <row r="3792" spans="2:10">
      <c r="B3792" s="57"/>
      <c r="C3792" s="57"/>
      <c r="D3792" s="89"/>
      <c r="F3792" s="74"/>
      <c r="G3792" s="58"/>
      <c r="H3792" s="58"/>
      <c r="I3792" s="58"/>
      <c r="J3792" s="75"/>
    </row>
    <row r="3793" spans="2:10">
      <c r="B3793" s="57"/>
      <c r="C3793" s="57"/>
      <c r="D3793" s="89"/>
      <c r="F3793" s="74"/>
      <c r="G3793" s="58"/>
      <c r="H3793" s="58"/>
      <c r="I3793" s="58"/>
      <c r="J3793" s="75"/>
    </row>
    <row r="3794" spans="2:10">
      <c r="B3794" s="57"/>
      <c r="C3794" s="57"/>
      <c r="D3794" s="89"/>
      <c r="F3794" s="74"/>
      <c r="G3794" s="58"/>
      <c r="H3794" s="58"/>
      <c r="I3794" s="58"/>
      <c r="J3794" s="75"/>
    </row>
    <row r="3795" spans="2:10">
      <c r="B3795" s="57"/>
      <c r="C3795" s="57"/>
      <c r="D3795" s="89"/>
      <c r="F3795" s="74"/>
      <c r="G3795" s="58"/>
      <c r="H3795" s="58"/>
      <c r="I3795" s="58"/>
      <c r="J3795" s="75"/>
    </row>
    <row r="3796" spans="2:10">
      <c r="B3796" s="57"/>
      <c r="C3796" s="57"/>
      <c r="D3796" s="89"/>
      <c r="F3796" s="74"/>
      <c r="G3796" s="58"/>
      <c r="H3796" s="58"/>
      <c r="I3796" s="58"/>
      <c r="J3796" s="75"/>
    </row>
    <row r="3797" spans="2:10">
      <c r="B3797" s="57"/>
      <c r="C3797" s="57"/>
      <c r="D3797" s="89"/>
      <c r="F3797" s="74"/>
      <c r="G3797" s="58"/>
      <c r="H3797" s="58"/>
      <c r="I3797" s="58"/>
      <c r="J3797" s="75"/>
    </row>
    <row r="3798" spans="2:10">
      <c r="B3798" s="57"/>
      <c r="C3798" s="57"/>
      <c r="D3798" s="89"/>
      <c r="F3798" s="74"/>
      <c r="G3798" s="58"/>
      <c r="H3798" s="58"/>
      <c r="I3798" s="58"/>
      <c r="J3798" s="75"/>
    </row>
    <row r="3799" spans="2:10">
      <c r="B3799" s="57"/>
      <c r="C3799" s="57"/>
      <c r="D3799" s="89"/>
      <c r="F3799" s="74"/>
      <c r="G3799" s="58"/>
      <c r="H3799" s="58"/>
      <c r="I3799" s="58"/>
      <c r="J3799" s="75"/>
    </row>
    <row r="3800" spans="2:10">
      <c r="B3800" s="57"/>
      <c r="C3800" s="57"/>
      <c r="D3800" s="89"/>
      <c r="F3800" s="74"/>
      <c r="G3800" s="58"/>
      <c r="H3800" s="58"/>
      <c r="I3800" s="58"/>
      <c r="J3800" s="75"/>
    </row>
    <row r="3801" spans="2:10">
      <c r="B3801" s="57"/>
      <c r="C3801" s="57"/>
      <c r="D3801" s="89"/>
      <c r="F3801" s="74"/>
      <c r="G3801" s="58"/>
      <c r="H3801" s="58"/>
      <c r="I3801" s="58"/>
      <c r="J3801" s="75"/>
    </row>
    <row r="3802" spans="2:10">
      <c r="B3802" s="57"/>
      <c r="C3802" s="57"/>
      <c r="D3802" s="89"/>
      <c r="F3802" s="74"/>
      <c r="G3802" s="58"/>
      <c r="H3802" s="58"/>
      <c r="I3802" s="58"/>
      <c r="J3802" s="75"/>
    </row>
    <row r="3803" spans="2:10">
      <c r="B3803" s="57"/>
      <c r="C3803" s="57"/>
      <c r="D3803" s="89"/>
      <c r="F3803" s="74"/>
      <c r="G3803" s="58"/>
      <c r="H3803" s="58"/>
      <c r="I3803" s="58"/>
      <c r="J3803" s="75"/>
    </row>
    <row r="3804" spans="2:10">
      <c r="B3804" s="57"/>
      <c r="C3804" s="57"/>
      <c r="D3804" s="89"/>
      <c r="F3804" s="74"/>
      <c r="G3804" s="58"/>
      <c r="H3804" s="58"/>
      <c r="I3804" s="58"/>
      <c r="J3804" s="75"/>
    </row>
    <row r="3805" spans="2:10">
      <c r="B3805" s="57"/>
      <c r="C3805" s="57"/>
      <c r="D3805" s="89"/>
      <c r="F3805" s="74"/>
      <c r="G3805" s="58"/>
      <c r="H3805" s="58"/>
      <c r="I3805" s="58"/>
      <c r="J3805" s="75"/>
    </row>
    <row r="3806" spans="2:10">
      <c r="B3806" s="57"/>
      <c r="C3806" s="57"/>
      <c r="D3806" s="89"/>
      <c r="F3806" s="74"/>
      <c r="G3806" s="58"/>
      <c r="H3806" s="58"/>
      <c r="I3806" s="58"/>
      <c r="J3806" s="75"/>
    </row>
    <row r="3807" spans="2:10">
      <c r="B3807" s="57"/>
      <c r="C3807" s="57"/>
      <c r="D3807" s="89"/>
      <c r="F3807" s="74"/>
      <c r="G3807" s="58"/>
      <c r="H3807" s="58"/>
      <c r="I3807" s="58"/>
      <c r="J3807" s="75"/>
    </row>
    <row r="3808" spans="2:10">
      <c r="B3808" s="57"/>
      <c r="C3808" s="57"/>
      <c r="D3808" s="89"/>
      <c r="F3808" s="74"/>
      <c r="G3808" s="58"/>
      <c r="H3808" s="58"/>
      <c r="I3808" s="58"/>
      <c r="J3808" s="75"/>
    </row>
    <row r="3809" spans="2:10">
      <c r="B3809" s="57"/>
      <c r="C3809" s="57"/>
      <c r="D3809" s="89"/>
      <c r="F3809" s="74"/>
      <c r="G3809" s="58"/>
      <c r="H3809" s="58"/>
      <c r="I3809" s="58"/>
      <c r="J3809" s="75"/>
    </row>
    <row r="3810" spans="2:10">
      <c r="B3810" s="57"/>
      <c r="C3810" s="57"/>
      <c r="D3810" s="89"/>
      <c r="F3810" s="74"/>
      <c r="G3810" s="58"/>
      <c r="H3810" s="58"/>
      <c r="I3810" s="58"/>
      <c r="J3810" s="75"/>
    </row>
    <row r="3811" spans="2:10">
      <c r="B3811" s="57"/>
      <c r="C3811" s="57"/>
      <c r="D3811" s="89"/>
      <c r="F3811" s="74"/>
      <c r="G3811" s="58"/>
      <c r="H3811" s="58"/>
      <c r="I3811" s="58"/>
      <c r="J3811" s="75"/>
    </row>
    <row r="3812" spans="2:10">
      <c r="B3812" s="57"/>
      <c r="C3812" s="57"/>
      <c r="D3812" s="89"/>
      <c r="F3812" s="74"/>
      <c r="G3812" s="58"/>
      <c r="H3812" s="58"/>
      <c r="I3812" s="58"/>
      <c r="J3812" s="75"/>
    </row>
    <row r="3813" spans="2:10">
      <c r="B3813" s="57"/>
      <c r="C3813" s="57"/>
      <c r="D3813" s="89"/>
      <c r="F3813" s="74"/>
      <c r="G3813" s="58"/>
      <c r="H3813" s="58"/>
      <c r="I3813" s="58"/>
      <c r="J3813" s="75"/>
    </row>
    <row r="3814" spans="2:10">
      <c r="B3814" s="57"/>
      <c r="C3814" s="57"/>
      <c r="D3814" s="89"/>
      <c r="F3814" s="74"/>
      <c r="G3814" s="58"/>
      <c r="H3814" s="58"/>
      <c r="I3814" s="58"/>
      <c r="J3814" s="75"/>
    </row>
    <row r="3815" spans="2:10">
      <c r="B3815" s="57"/>
      <c r="C3815" s="57"/>
      <c r="D3815" s="89"/>
      <c r="F3815" s="74"/>
      <c r="G3815" s="58"/>
      <c r="H3815" s="58"/>
      <c r="I3815" s="58"/>
      <c r="J3815" s="75"/>
    </row>
    <row r="3816" spans="2:10">
      <c r="B3816" s="57"/>
      <c r="C3816" s="57"/>
      <c r="D3816" s="89"/>
      <c r="F3816" s="74"/>
      <c r="G3816" s="58"/>
      <c r="H3816" s="58"/>
      <c r="I3816" s="58"/>
      <c r="J3816" s="75"/>
    </row>
    <row r="3817" spans="2:10">
      <c r="B3817" s="57"/>
      <c r="C3817" s="57"/>
      <c r="D3817" s="89"/>
      <c r="F3817" s="74"/>
      <c r="G3817" s="58"/>
      <c r="H3817" s="58"/>
      <c r="I3817" s="58"/>
      <c r="J3817" s="75"/>
    </row>
    <row r="3818" spans="2:10">
      <c r="B3818" s="57"/>
      <c r="C3818" s="57"/>
      <c r="D3818" s="89"/>
      <c r="F3818" s="74"/>
      <c r="G3818" s="58"/>
      <c r="H3818" s="58"/>
      <c r="I3818" s="58"/>
      <c r="J3818" s="75"/>
    </row>
    <row r="3819" spans="2:10">
      <c r="B3819" s="57"/>
      <c r="C3819" s="57"/>
      <c r="D3819" s="89"/>
      <c r="F3819" s="74"/>
      <c r="G3819" s="58"/>
      <c r="H3819" s="58"/>
      <c r="I3819" s="58"/>
      <c r="J3819" s="75"/>
    </row>
    <row r="3820" spans="2:10">
      <c r="B3820" s="57"/>
      <c r="C3820" s="57"/>
      <c r="D3820" s="89"/>
      <c r="F3820" s="74"/>
      <c r="G3820" s="58"/>
      <c r="H3820" s="58"/>
      <c r="I3820" s="58"/>
      <c r="J3820" s="75"/>
    </row>
    <row r="3821" spans="2:10">
      <c r="B3821" s="57"/>
      <c r="C3821" s="57"/>
      <c r="D3821" s="89"/>
      <c r="F3821" s="74"/>
      <c r="G3821" s="58"/>
      <c r="H3821" s="58"/>
      <c r="I3821" s="58"/>
      <c r="J3821" s="75"/>
    </row>
    <row r="3822" spans="2:10">
      <c r="B3822" s="57"/>
      <c r="C3822" s="57"/>
      <c r="D3822" s="89"/>
      <c r="F3822" s="74"/>
      <c r="G3822" s="58"/>
      <c r="H3822" s="58"/>
      <c r="I3822" s="58"/>
      <c r="J3822" s="75"/>
    </row>
    <row r="3823" spans="2:10">
      <c r="B3823" s="57"/>
      <c r="C3823" s="57"/>
      <c r="D3823" s="89"/>
      <c r="F3823" s="74"/>
      <c r="G3823" s="58"/>
      <c r="H3823" s="58"/>
      <c r="I3823" s="58"/>
      <c r="J3823" s="75"/>
    </row>
    <row r="3824" spans="2:10">
      <c r="B3824" s="57"/>
      <c r="C3824" s="57"/>
      <c r="D3824" s="89"/>
      <c r="F3824" s="74"/>
      <c r="G3824" s="58"/>
      <c r="H3824" s="58"/>
      <c r="I3824" s="58"/>
      <c r="J3824" s="75"/>
    </row>
    <row r="3825" spans="2:10">
      <c r="B3825" s="57"/>
      <c r="C3825" s="57"/>
      <c r="D3825" s="89"/>
      <c r="F3825" s="74"/>
      <c r="G3825" s="58"/>
      <c r="H3825" s="58"/>
      <c r="I3825" s="58"/>
      <c r="J3825" s="75"/>
    </row>
    <row r="3826" spans="2:10">
      <c r="B3826" s="57"/>
      <c r="C3826" s="57"/>
      <c r="D3826" s="89"/>
      <c r="F3826" s="74"/>
      <c r="G3826" s="58"/>
      <c r="H3826" s="58"/>
      <c r="I3826" s="58"/>
      <c r="J3826" s="75"/>
    </row>
    <row r="3827" spans="2:10">
      <c r="B3827" s="57"/>
      <c r="C3827" s="57"/>
      <c r="D3827" s="89"/>
      <c r="F3827" s="74"/>
      <c r="G3827" s="58"/>
      <c r="H3827" s="58"/>
      <c r="I3827" s="58"/>
      <c r="J3827" s="75"/>
    </row>
    <row r="3828" spans="2:10">
      <c r="B3828" s="57"/>
      <c r="C3828" s="57"/>
      <c r="D3828" s="89"/>
      <c r="F3828" s="74"/>
      <c r="G3828" s="58"/>
      <c r="H3828" s="58"/>
      <c r="I3828" s="58"/>
      <c r="J3828" s="75"/>
    </row>
    <row r="3829" spans="2:10">
      <c r="B3829" s="57"/>
      <c r="C3829" s="57"/>
      <c r="D3829" s="89"/>
      <c r="F3829" s="74"/>
      <c r="G3829" s="58"/>
      <c r="H3829" s="58"/>
      <c r="I3829" s="58"/>
      <c r="J3829" s="75"/>
    </row>
    <row r="3830" spans="2:10">
      <c r="B3830" s="57"/>
      <c r="C3830" s="57"/>
      <c r="D3830" s="89"/>
      <c r="F3830" s="74"/>
      <c r="G3830" s="58"/>
      <c r="H3830" s="58"/>
      <c r="I3830" s="58"/>
      <c r="J3830" s="75"/>
    </row>
    <row r="3831" spans="2:10">
      <c r="B3831" s="57"/>
      <c r="C3831" s="57"/>
      <c r="D3831" s="89"/>
      <c r="F3831" s="74"/>
      <c r="G3831" s="58"/>
      <c r="H3831" s="58"/>
      <c r="I3831" s="58"/>
      <c r="J3831" s="75"/>
    </row>
    <row r="3832" spans="2:10">
      <c r="B3832" s="57"/>
      <c r="C3832" s="57"/>
      <c r="D3832" s="89"/>
      <c r="F3832" s="74"/>
      <c r="G3832" s="58"/>
      <c r="H3832" s="58"/>
      <c r="I3832" s="58"/>
      <c r="J3832" s="75"/>
    </row>
    <row r="3833" spans="2:10">
      <c r="B3833" s="57"/>
      <c r="C3833" s="57"/>
      <c r="D3833" s="89"/>
      <c r="F3833" s="74"/>
      <c r="G3833" s="58"/>
      <c r="H3833" s="58"/>
      <c r="I3833" s="58"/>
      <c r="J3833" s="75"/>
    </row>
    <row r="3834" spans="2:10">
      <c r="B3834" s="57"/>
      <c r="C3834" s="57"/>
      <c r="D3834" s="89"/>
      <c r="F3834" s="74"/>
      <c r="G3834" s="58"/>
      <c r="H3834" s="58"/>
      <c r="I3834" s="58"/>
      <c r="J3834" s="75"/>
    </row>
    <row r="3835" spans="2:10">
      <c r="B3835" s="57"/>
      <c r="C3835" s="57"/>
      <c r="D3835" s="89"/>
      <c r="F3835" s="74"/>
      <c r="G3835" s="58"/>
      <c r="H3835" s="58"/>
      <c r="I3835" s="58"/>
      <c r="J3835" s="75"/>
    </row>
    <row r="3836" spans="2:10">
      <c r="B3836" s="57"/>
      <c r="C3836" s="57"/>
      <c r="D3836" s="89"/>
      <c r="F3836" s="74"/>
      <c r="G3836" s="58"/>
      <c r="H3836" s="58"/>
      <c r="I3836" s="58"/>
      <c r="J3836" s="75"/>
    </row>
    <row r="3837" spans="2:10">
      <c r="B3837" s="57"/>
      <c r="C3837" s="57"/>
      <c r="D3837" s="89"/>
      <c r="F3837" s="74"/>
      <c r="G3837" s="58"/>
      <c r="H3837" s="58"/>
      <c r="I3837" s="58"/>
      <c r="J3837" s="75"/>
    </row>
    <row r="3838" spans="2:10">
      <c r="B3838" s="57"/>
      <c r="C3838" s="57"/>
      <c r="D3838" s="89"/>
      <c r="F3838" s="74"/>
      <c r="G3838" s="58"/>
      <c r="H3838" s="58"/>
      <c r="I3838" s="58"/>
      <c r="J3838" s="75"/>
    </row>
    <row r="3839" spans="2:10">
      <c r="B3839" s="57"/>
      <c r="C3839" s="57"/>
      <c r="D3839" s="89"/>
      <c r="F3839" s="74"/>
      <c r="G3839" s="58"/>
      <c r="H3839" s="58"/>
      <c r="I3839" s="58"/>
      <c r="J3839" s="75"/>
    </row>
    <row r="3840" spans="2:10">
      <c r="B3840" s="57"/>
      <c r="C3840" s="57"/>
      <c r="D3840" s="89"/>
      <c r="F3840" s="74"/>
      <c r="G3840" s="58"/>
      <c r="H3840" s="58"/>
      <c r="I3840" s="58"/>
      <c r="J3840" s="75"/>
    </row>
    <row r="3841" spans="2:10">
      <c r="B3841" s="57"/>
      <c r="C3841" s="57"/>
      <c r="D3841" s="89"/>
      <c r="F3841" s="74"/>
      <c r="G3841" s="58"/>
      <c r="H3841" s="58"/>
      <c r="I3841" s="58"/>
      <c r="J3841" s="75"/>
    </row>
    <row r="3842" spans="2:10">
      <c r="B3842" s="57"/>
      <c r="C3842" s="57"/>
      <c r="D3842" s="89"/>
      <c r="F3842" s="74"/>
      <c r="G3842" s="58"/>
      <c r="H3842" s="58"/>
      <c r="I3842" s="58"/>
      <c r="J3842" s="75"/>
    </row>
    <row r="3843" spans="2:10">
      <c r="B3843" s="57"/>
      <c r="C3843" s="57"/>
      <c r="D3843" s="89"/>
      <c r="F3843" s="74"/>
      <c r="G3843" s="58"/>
      <c r="H3843" s="58"/>
      <c r="I3843" s="58"/>
      <c r="J3843" s="75"/>
    </row>
    <row r="3844" spans="2:10">
      <c r="B3844" s="57"/>
      <c r="C3844" s="57"/>
      <c r="D3844" s="89"/>
      <c r="F3844" s="74"/>
      <c r="G3844" s="58"/>
      <c r="H3844" s="58"/>
      <c r="I3844" s="58"/>
      <c r="J3844" s="75"/>
    </row>
    <row r="3845" spans="2:10">
      <c r="B3845" s="57"/>
      <c r="C3845" s="57"/>
      <c r="D3845" s="89"/>
      <c r="F3845" s="74"/>
      <c r="G3845" s="58"/>
      <c r="H3845" s="58"/>
      <c r="I3845" s="58"/>
      <c r="J3845" s="75"/>
    </row>
    <row r="3846" spans="2:10">
      <c r="B3846" s="57"/>
      <c r="C3846" s="57"/>
      <c r="D3846" s="89"/>
      <c r="F3846" s="74"/>
      <c r="G3846" s="58"/>
      <c r="H3846" s="58"/>
      <c r="I3846" s="58"/>
      <c r="J3846" s="75"/>
    </row>
    <row r="3847" spans="2:10">
      <c r="B3847" s="57"/>
      <c r="C3847" s="57"/>
      <c r="D3847" s="89"/>
      <c r="F3847" s="74"/>
      <c r="G3847" s="58"/>
      <c r="H3847" s="58"/>
      <c r="I3847" s="58"/>
      <c r="J3847" s="75"/>
    </row>
    <row r="3848" spans="2:10">
      <c r="B3848" s="57"/>
      <c r="C3848" s="57"/>
      <c r="D3848" s="89"/>
      <c r="F3848" s="74"/>
      <c r="G3848" s="58"/>
      <c r="H3848" s="58"/>
      <c r="I3848" s="58"/>
      <c r="J3848" s="75"/>
    </row>
    <row r="3849" spans="2:10">
      <c r="B3849" s="57"/>
      <c r="C3849" s="57"/>
      <c r="D3849" s="89"/>
      <c r="F3849" s="74"/>
      <c r="G3849" s="58"/>
      <c r="H3849" s="58"/>
      <c r="I3849" s="58"/>
      <c r="J3849" s="75"/>
    </row>
    <row r="3850" spans="2:10">
      <c r="B3850" s="57"/>
      <c r="C3850" s="57"/>
      <c r="D3850" s="89"/>
      <c r="F3850" s="74"/>
      <c r="G3850" s="58"/>
      <c r="H3850" s="58"/>
      <c r="I3850" s="58"/>
      <c r="J3850" s="75"/>
    </row>
    <row r="3851" spans="2:10">
      <c r="B3851" s="57"/>
      <c r="C3851" s="57"/>
      <c r="D3851" s="89"/>
      <c r="F3851" s="74"/>
      <c r="G3851" s="58"/>
      <c r="H3851" s="58"/>
      <c r="I3851" s="58"/>
      <c r="J3851" s="75"/>
    </row>
    <row r="3852" spans="2:10">
      <c r="B3852" s="57"/>
      <c r="C3852" s="57"/>
      <c r="D3852" s="89"/>
      <c r="F3852" s="74"/>
      <c r="G3852" s="58"/>
      <c r="H3852" s="58"/>
      <c r="I3852" s="58"/>
      <c r="J3852" s="75"/>
    </row>
    <row r="3853" spans="2:10">
      <c r="B3853" s="57"/>
      <c r="C3853" s="57"/>
      <c r="D3853" s="89"/>
      <c r="F3853" s="74"/>
      <c r="G3853" s="58"/>
      <c r="H3853" s="58"/>
      <c r="I3853" s="58"/>
      <c r="J3853" s="75"/>
    </row>
    <row r="3854" spans="2:10">
      <c r="B3854" s="57"/>
      <c r="C3854" s="57"/>
      <c r="D3854" s="89"/>
      <c r="F3854" s="74"/>
      <c r="G3854" s="58"/>
      <c r="H3854" s="58"/>
      <c r="I3854" s="58"/>
      <c r="J3854" s="75"/>
    </row>
    <row r="3855" spans="2:10">
      <c r="B3855" s="57"/>
      <c r="C3855" s="57"/>
      <c r="D3855" s="89"/>
      <c r="F3855" s="74"/>
      <c r="G3855" s="58"/>
      <c r="H3855" s="58"/>
      <c r="I3855" s="58"/>
      <c r="J3855" s="75"/>
    </row>
    <row r="3856" spans="2:10">
      <c r="B3856" s="57"/>
      <c r="C3856" s="57"/>
      <c r="D3856" s="89"/>
      <c r="F3856" s="74"/>
      <c r="G3856" s="58"/>
      <c r="H3856" s="58"/>
      <c r="I3856" s="58"/>
      <c r="J3856" s="75"/>
    </row>
    <row r="3857" spans="2:10">
      <c r="B3857" s="57"/>
      <c r="C3857" s="57"/>
      <c r="D3857" s="89"/>
      <c r="F3857" s="74"/>
      <c r="G3857" s="58"/>
      <c r="H3857" s="58"/>
      <c r="I3857" s="58"/>
      <c r="J3857" s="75"/>
    </row>
    <row r="3858" spans="2:10">
      <c r="B3858" s="57"/>
      <c r="C3858" s="57"/>
      <c r="D3858" s="89"/>
      <c r="F3858" s="74"/>
      <c r="G3858" s="58"/>
      <c r="H3858" s="58"/>
      <c r="I3858" s="58"/>
      <c r="J3858" s="75"/>
    </row>
    <row r="3859" spans="2:10">
      <c r="B3859" s="57"/>
      <c r="C3859" s="57"/>
      <c r="D3859" s="89"/>
      <c r="F3859" s="74"/>
      <c r="G3859" s="58"/>
      <c r="H3859" s="58"/>
      <c r="I3859" s="58"/>
      <c r="J3859" s="75"/>
    </row>
    <row r="3860" spans="2:10">
      <c r="B3860" s="57"/>
      <c r="C3860" s="57"/>
      <c r="D3860" s="89"/>
      <c r="F3860" s="74"/>
      <c r="G3860" s="58"/>
      <c r="H3860" s="58"/>
      <c r="I3860" s="58"/>
      <c r="J3860" s="75"/>
    </row>
    <row r="3861" spans="2:10">
      <c r="B3861" s="57"/>
      <c r="C3861" s="57"/>
      <c r="D3861" s="89"/>
      <c r="F3861" s="74"/>
      <c r="G3861" s="58"/>
      <c r="H3861" s="58"/>
      <c r="I3861" s="58"/>
      <c r="J3861" s="75"/>
    </row>
    <row r="3862" spans="2:10">
      <c r="B3862" s="57"/>
      <c r="C3862" s="57"/>
      <c r="D3862" s="89"/>
      <c r="F3862" s="74"/>
      <c r="G3862" s="58"/>
      <c r="H3862" s="58"/>
      <c r="I3862" s="58"/>
      <c r="J3862" s="75"/>
    </row>
    <row r="3863" spans="2:10">
      <c r="B3863" s="57"/>
      <c r="C3863" s="57"/>
      <c r="D3863" s="89"/>
      <c r="F3863" s="74"/>
      <c r="G3863" s="58"/>
      <c r="H3863" s="58"/>
      <c r="I3863" s="58"/>
      <c r="J3863" s="75"/>
    </row>
    <row r="3864" spans="2:10">
      <c r="B3864" s="57"/>
      <c r="C3864" s="57"/>
      <c r="D3864" s="89"/>
      <c r="F3864" s="74"/>
      <c r="G3864" s="58"/>
      <c r="H3864" s="58"/>
      <c r="I3864" s="58"/>
      <c r="J3864" s="75"/>
    </row>
    <row r="3865" spans="2:10">
      <c r="B3865" s="57"/>
      <c r="C3865" s="57"/>
      <c r="D3865" s="89"/>
      <c r="F3865" s="74"/>
      <c r="G3865" s="58"/>
      <c r="H3865" s="58"/>
      <c r="I3865" s="58"/>
      <c r="J3865" s="75"/>
    </row>
    <row r="3866" spans="2:10">
      <c r="B3866" s="57"/>
      <c r="C3866" s="57"/>
      <c r="D3866" s="89"/>
      <c r="F3866" s="74"/>
      <c r="G3866" s="58"/>
      <c r="H3866" s="58"/>
      <c r="I3866" s="58"/>
      <c r="J3866" s="75"/>
    </row>
    <row r="3867" spans="2:10">
      <c r="B3867" s="57"/>
      <c r="C3867" s="57"/>
      <c r="D3867" s="89"/>
      <c r="F3867" s="74"/>
      <c r="G3867" s="58"/>
      <c r="H3867" s="58"/>
      <c r="I3867" s="58"/>
      <c r="J3867" s="75"/>
    </row>
    <row r="3868" spans="2:10">
      <c r="B3868" s="57"/>
      <c r="C3868" s="57"/>
      <c r="D3868" s="89"/>
      <c r="F3868" s="74"/>
      <c r="G3868" s="58"/>
      <c r="H3868" s="58"/>
      <c r="I3868" s="58"/>
      <c r="J3868" s="75"/>
    </row>
    <row r="3869" spans="2:10">
      <c r="B3869" s="57"/>
      <c r="C3869" s="57"/>
      <c r="D3869" s="89"/>
      <c r="F3869" s="74"/>
      <c r="G3869" s="58"/>
      <c r="H3869" s="58"/>
      <c r="I3869" s="58"/>
      <c r="J3869" s="75"/>
    </row>
    <row r="3870" spans="2:10">
      <c r="B3870" s="57"/>
      <c r="C3870" s="57"/>
      <c r="D3870" s="89"/>
      <c r="F3870" s="74"/>
      <c r="G3870" s="58"/>
      <c r="H3870" s="58"/>
      <c r="I3870" s="58"/>
      <c r="J3870" s="75"/>
    </row>
    <row r="3871" spans="2:10">
      <c r="B3871" s="57"/>
      <c r="C3871" s="57"/>
      <c r="D3871" s="89"/>
      <c r="F3871" s="74"/>
      <c r="G3871" s="58"/>
      <c r="H3871" s="58"/>
      <c r="I3871" s="58"/>
      <c r="J3871" s="75"/>
    </row>
    <row r="3872" spans="2:10">
      <c r="B3872" s="57"/>
      <c r="C3872" s="57"/>
      <c r="D3872" s="89"/>
      <c r="F3872" s="74"/>
      <c r="G3872" s="58"/>
      <c r="H3872" s="58"/>
      <c r="I3872" s="58"/>
      <c r="J3872" s="75"/>
    </row>
    <row r="3873" spans="2:10">
      <c r="B3873" s="57"/>
      <c r="C3873" s="57"/>
      <c r="D3873" s="89"/>
      <c r="F3873" s="74"/>
      <c r="G3873" s="58"/>
      <c r="H3873" s="58"/>
      <c r="I3873" s="58"/>
      <c r="J3873" s="75"/>
    </row>
    <row r="3874" spans="2:10">
      <c r="B3874" s="57"/>
      <c r="C3874" s="57"/>
      <c r="D3874" s="89"/>
      <c r="F3874" s="74"/>
      <c r="G3874" s="58"/>
      <c r="H3874" s="58"/>
      <c r="I3874" s="58"/>
      <c r="J3874" s="75"/>
    </row>
    <row r="3875" spans="2:10">
      <c r="B3875" s="57"/>
      <c r="C3875" s="57"/>
      <c r="D3875" s="89"/>
      <c r="F3875" s="74"/>
      <c r="G3875" s="58"/>
      <c r="H3875" s="58"/>
      <c r="I3875" s="58"/>
      <c r="J3875" s="75"/>
    </row>
    <row r="3876" spans="2:10">
      <c r="B3876" s="57"/>
      <c r="C3876" s="57"/>
      <c r="D3876" s="89"/>
      <c r="F3876" s="74"/>
      <c r="G3876" s="58"/>
      <c r="H3876" s="58"/>
      <c r="I3876" s="58"/>
      <c r="J3876" s="75"/>
    </row>
    <row r="3877" spans="2:10">
      <c r="B3877" s="57"/>
      <c r="C3877" s="57"/>
      <c r="D3877" s="89"/>
      <c r="F3877" s="74"/>
      <c r="G3877" s="58"/>
      <c r="H3877" s="58"/>
      <c r="I3877" s="58"/>
      <c r="J3877" s="75"/>
    </row>
    <row r="3878" spans="2:10">
      <c r="B3878" s="57"/>
      <c r="C3878" s="57"/>
      <c r="D3878" s="89"/>
      <c r="F3878" s="74"/>
      <c r="G3878" s="58"/>
      <c r="H3878" s="58"/>
      <c r="I3878" s="58"/>
      <c r="J3878" s="75"/>
    </row>
    <row r="3879" spans="2:10">
      <c r="B3879" s="57"/>
      <c r="C3879" s="57"/>
      <c r="D3879" s="89"/>
      <c r="F3879" s="74"/>
      <c r="G3879" s="58"/>
      <c r="H3879" s="58"/>
      <c r="I3879" s="58"/>
      <c r="J3879" s="75"/>
    </row>
    <row r="3880" spans="2:10">
      <c r="B3880" s="57"/>
      <c r="C3880" s="57"/>
      <c r="D3880" s="89"/>
      <c r="F3880" s="74"/>
      <c r="G3880" s="58"/>
      <c r="H3880" s="58"/>
      <c r="I3880" s="58"/>
      <c r="J3880" s="75"/>
    </row>
    <row r="3881" spans="2:10">
      <c r="B3881" s="57"/>
      <c r="C3881" s="57"/>
      <c r="D3881" s="89"/>
      <c r="F3881" s="74"/>
      <c r="G3881" s="58"/>
      <c r="H3881" s="58"/>
      <c r="I3881" s="58"/>
      <c r="J3881" s="75"/>
    </row>
    <row r="3882" spans="2:10">
      <c r="B3882" s="57"/>
      <c r="C3882" s="57"/>
      <c r="D3882" s="89"/>
      <c r="F3882" s="74"/>
      <c r="G3882" s="58"/>
      <c r="H3882" s="58"/>
      <c r="I3882" s="58"/>
      <c r="J3882" s="75"/>
    </row>
    <row r="3883" spans="2:10">
      <c r="B3883" s="57"/>
      <c r="C3883" s="57"/>
      <c r="D3883" s="89"/>
      <c r="F3883" s="74"/>
      <c r="G3883" s="58"/>
      <c r="H3883" s="58"/>
      <c r="I3883" s="58"/>
      <c r="J3883" s="75"/>
    </row>
    <row r="3884" spans="2:10">
      <c r="B3884" s="57"/>
      <c r="C3884" s="57"/>
      <c r="D3884" s="89"/>
      <c r="F3884" s="74"/>
      <c r="G3884" s="58"/>
      <c r="H3884" s="58"/>
      <c r="I3884" s="58"/>
      <c r="J3884" s="75"/>
    </row>
    <row r="3885" spans="2:10">
      <c r="B3885" s="57"/>
      <c r="C3885" s="57"/>
      <c r="D3885" s="89"/>
      <c r="F3885" s="74"/>
      <c r="G3885" s="58"/>
      <c r="H3885" s="58"/>
      <c r="I3885" s="58"/>
      <c r="J3885" s="75"/>
    </row>
    <row r="3886" spans="2:10">
      <c r="B3886" s="57"/>
      <c r="C3886" s="57"/>
      <c r="D3886" s="89"/>
      <c r="F3886" s="74"/>
      <c r="G3886" s="58"/>
      <c r="H3886" s="58"/>
      <c r="I3886" s="58"/>
      <c r="J3886" s="75"/>
    </row>
    <row r="3887" spans="2:10">
      <c r="B3887" s="57"/>
      <c r="C3887" s="57"/>
      <c r="D3887" s="89"/>
      <c r="F3887" s="74"/>
      <c r="G3887" s="58"/>
      <c r="H3887" s="58"/>
      <c r="I3887" s="58"/>
      <c r="J3887" s="75"/>
    </row>
    <row r="3888" spans="2:10">
      <c r="B3888" s="57"/>
      <c r="C3888" s="57"/>
      <c r="D3888" s="89"/>
      <c r="F3888" s="74"/>
      <c r="G3888" s="58"/>
      <c r="H3888" s="58"/>
      <c r="I3888" s="58"/>
      <c r="J3888" s="75"/>
    </row>
    <row r="3889" spans="2:10">
      <c r="B3889" s="57"/>
      <c r="C3889" s="57"/>
      <c r="D3889" s="89"/>
      <c r="F3889" s="74"/>
      <c r="G3889" s="58"/>
      <c r="H3889" s="58"/>
      <c r="I3889" s="58"/>
      <c r="J3889" s="75"/>
    </row>
    <row r="3890" spans="2:10">
      <c r="B3890" s="57"/>
      <c r="C3890" s="57"/>
      <c r="D3890" s="89"/>
      <c r="F3890" s="74"/>
      <c r="G3890" s="58"/>
      <c r="H3890" s="58"/>
      <c r="I3890" s="58"/>
      <c r="J3890" s="75"/>
    </row>
    <row r="3891" spans="2:10">
      <c r="B3891" s="57"/>
      <c r="C3891" s="57"/>
      <c r="D3891" s="89"/>
      <c r="F3891" s="74"/>
      <c r="G3891" s="58"/>
      <c r="H3891" s="58"/>
      <c r="I3891" s="58"/>
      <c r="J3891" s="75"/>
    </row>
    <row r="3892" spans="2:10">
      <c r="B3892" s="57"/>
      <c r="C3892" s="57"/>
      <c r="D3892" s="89"/>
      <c r="F3892" s="74"/>
      <c r="G3892" s="58"/>
      <c r="H3892" s="58"/>
      <c r="I3892" s="58"/>
      <c r="J3892" s="75"/>
    </row>
    <row r="3893" spans="2:10">
      <c r="B3893" s="57"/>
      <c r="C3893" s="57"/>
      <c r="D3893" s="89"/>
      <c r="F3893" s="74"/>
      <c r="G3893" s="58"/>
      <c r="H3893" s="58"/>
      <c r="I3893" s="58"/>
      <c r="J3893" s="75"/>
    </row>
    <row r="3894" spans="2:10">
      <c r="B3894" s="57"/>
      <c r="C3894" s="57"/>
      <c r="D3894" s="89"/>
      <c r="F3894" s="74"/>
      <c r="G3894" s="58"/>
      <c r="H3894" s="58"/>
      <c r="I3894" s="58"/>
      <c r="J3894" s="75"/>
    </row>
    <row r="3895" spans="2:10">
      <c r="B3895" s="57"/>
      <c r="C3895" s="57"/>
      <c r="D3895" s="89"/>
      <c r="F3895" s="74"/>
      <c r="G3895" s="58"/>
      <c r="H3895" s="58"/>
      <c r="I3895" s="58"/>
      <c r="J3895" s="75"/>
    </row>
    <row r="3896" spans="2:10">
      <c r="B3896" s="57"/>
      <c r="C3896" s="57"/>
      <c r="D3896" s="89"/>
      <c r="F3896" s="74"/>
      <c r="G3896" s="58"/>
      <c r="H3896" s="58"/>
      <c r="I3896" s="58"/>
      <c r="J3896" s="75"/>
    </row>
    <row r="3897" spans="2:10">
      <c r="B3897" s="57"/>
      <c r="C3897" s="57"/>
      <c r="D3897" s="89"/>
      <c r="F3897" s="74"/>
      <c r="G3897" s="58"/>
      <c r="H3897" s="58"/>
      <c r="I3897" s="58"/>
      <c r="J3897" s="75"/>
    </row>
    <row r="3898" spans="2:10">
      <c r="B3898" s="57"/>
      <c r="C3898" s="57"/>
      <c r="D3898" s="89"/>
      <c r="F3898" s="74"/>
      <c r="G3898" s="58"/>
      <c r="H3898" s="58"/>
      <c r="I3898" s="58"/>
      <c r="J3898" s="75"/>
    </row>
    <row r="3899" spans="2:10">
      <c r="B3899" s="57"/>
      <c r="C3899" s="57"/>
      <c r="D3899" s="89"/>
      <c r="F3899" s="74"/>
      <c r="G3899" s="58"/>
      <c r="H3899" s="58"/>
      <c r="I3899" s="58"/>
      <c r="J3899" s="75"/>
    </row>
    <row r="3900" spans="2:10">
      <c r="B3900" s="57"/>
      <c r="C3900" s="57"/>
      <c r="D3900" s="89"/>
      <c r="F3900" s="74"/>
      <c r="G3900" s="58"/>
      <c r="H3900" s="58"/>
      <c r="I3900" s="58"/>
      <c r="J3900" s="75"/>
    </row>
    <row r="3901" spans="2:10">
      <c r="B3901" s="57"/>
      <c r="C3901" s="57"/>
      <c r="D3901" s="89"/>
      <c r="F3901" s="74"/>
      <c r="G3901" s="58"/>
      <c r="H3901" s="58"/>
      <c r="I3901" s="58"/>
      <c r="J3901" s="75"/>
    </row>
    <row r="3902" spans="2:10">
      <c r="B3902" s="57"/>
      <c r="C3902" s="57"/>
      <c r="D3902" s="89"/>
      <c r="F3902" s="74"/>
      <c r="G3902" s="58"/>
      <c r="H3902" s="58"/>
      <c r="I3902" s="58"/>
      <c r="J3902" s="75"/>
    </row>
    <row r="3903" spans="2:10">
      <c r="B3903" s="57"/>
      <c r="C3903" s="57"/>
      <c r="D3903" s="89"/>
      <c r="F3903" s="74"/>
      <c r="G3903" s="58"/>
      <c r="H3903" s="58"/>
      <c r="I3903" s="58"/>
      <c r="J3903" s="75"/>
    </row>
    <row r="3904" spans="2:10">
      <c r="B3904" s="57"/>
      <c r="C3904" s="57"/>
      <c r="D3904" s="89"/>
      <c r="F3904" s="74"/>
      <c r="G3904" s="58"/>
      <c r="H3904" s="58"/>
      <c r="I3904" s="58"/>
      <c r="J3904" s="75"/>
    </row>
    <row r="3905" spans="2:10">
      <c r="B3905" s="57"/>
      <c r="C3905" s="57"/>
      <c r="D3905" s="89"/>
      <c r="F3905" s="74"/>
      <c r="G3905" s="58"/>
      <c r="H3905" s="58"/>
      <c r="I3905" s="58"/>
      <c r="J3905" s="75"/>
    </row>
    <row r="3906" spans="2:10">
      <c r="B3906" s="57"/>
      <c r="C3906" s="57"/>
      <c r="D3906" s="89"/>
      <c r="F3906" s="74"/>
      <c r="G3906" s="58"/>
      <c r="H3906" s="58"/>
      <c r="I3906" s="58"/>
      <c r="J3906" s="75"/>
    </row>
    <row r="3907" spans="2:10">
      <c r="B3907" s="57"/>
      <c r="C3907" s="57"/>
      <c r="D3907" s="89"/>
      <c r="F3907" s="74"/>
      <c r="G3907" s="58"/>
      <c r="H3907" s="58"/>
      <c r="I3907" s="58"/>
      <c r="J3907" s="75"/>
    </row>
    <row r="3908" spans="2:10">
      <c r="B3908" s="57"/>
      <c r="C3908" s="57"/>
      <c r="D3908" s="89"/>
      <c r="F3908" s="74"/>
      <c r="G3908" s="58"/>
      <c r="H3908" s="58"/>
      <c r="I3908" s="58"/>
      <c r="J3908" s="75"/>
    </row>
    <row r="3909" spans="2:10">
      <c r="B3909" s="57"/>
      <c r="C3909" s="57"/>
      <c r="D3909" s="89"/>
      <c r="F3909" s="74"/>
      <c r="G3909" s="58"/>
      <c r="H3909" s="58"/>
      <c r="I3909" s="58"/>
      <c r="J3909" s="75"/>
    </row>
    <row r="3910" spans="2:10">
      <c r="B3910" s="57"/>
      <c r="C3910" s="57"/>
      <c r="D3910" s="89"/>
      <c r="F3910" s="74"/>
      <c r="G3910" s="58"/>
      <c r="H3910" s="58"/>
      <c r="I3910" s="58"/>
      <c r="J3910" s="75"/>
    </row>
    <row r="3911" spans="2:10">
      <c r="B3911" s="57"/>
      <c r="C3911" s="57"/>
      <c r="D3911" s="89"/>
      <c r="F3911" s="74"/>
      <c r="G3911" s="58"/>
      <c r="H3911" s="58"/>
      <c r="I3911" s="58"/>
      <c r="J3911" s="75"/>
    </row>
    <row r="3912" spans="2:10">
      <c r="B3912" s="57"/>
      <c r="C3912" s="57"/>
      <c r="D3912" s="89"/>
      <c r="F3912" s="74"/>
      <c r="G3912" s="58"/>
      <c r="H3912" s="58"/>
      <c r="I3912" s="58"/>
      <c r="J3912" s="75"/>
    </row>
    <row r="3913" spans="2:10">
      <c r="B3913" s="57"/>
      <c r="C3913" s="57"/>
      <c r="D3913" s="89"/>
      <c r="F3913" s="74"/>
      <c r="G3913" s="58"/>
      <c r="H3913" s="58"/>
      <c r="I3913" s="58"/>
      <c r="J3913" s="75"/>
    </row>
    <row r="3914" spans="2:10">
      <c r="B3914" s="57"/>
      <c r="C3914" s="57"/>
      <c r="D3914" s="89"/>
      <c r="F3914" s="74"/>
      <c r="G3914" s="58"/>
      <c r="H3914" s="58"/>
      <c r="I3914" s="58"/>
      <c r="J3914" s="75"/>
    </row>
    <row r="3915" spans="2:10">
      <c r="B3915" s="57"/>
      <c r="C3915" s="57"/>
      <c r="D3915" s="89"/>
      <c r="F3915" s="74"/>
      <c r="G3915" s="58"/>
      <c r="H3915" s="58"/>
      <c r="I3915" s="58"/>
      <c r="J3915" s="75"/>
    </row>
    <row r="3916" spans="2:10">
      <c r="B3916" s="57"/>
      <c r="C3916" s="57"/>
      <c r="D3916" s="89"/>
      <c r="F3916" s="74"/>
      <c r="G3916" s="58"/>
      <c r="H3916" s="58"/>
      <c r="I3916" s="58"/>
      <c r="J3916" s="75"/>
    </row>
    <row r="3917" spans="2:10">
      <c r="B3917" s="57"/>
      <c r="C3917" s="57"/>
      <c r="D3917" s="89"/>
      <c r="F3917" s="74"/>
      <c r="G3917" s="58"/>
      <c r="H3917" s="58"/>
      <c r="I3917" s="58"/>
      <c r="J3917" s="75"/>
    </row>
    <row r="3918" spans="2:10">
      <c r="B3918" s="57"/>
      <c r="C3918" s="57"/>
      <c r="D3918" s="89"/>
      <c r="F3918" s="74"/>
      <c r="G3918" s="58"/>
      <c r="H3918" s="58"/>
      <c r="I3918" s="58"/>
      <c r="J3918" s="75"/>
    </row>
    <row r="3919" spans="2:10">
      <c r="B3919" s="57"/>
      <c r="C3919" s="57"/>
      <c r="D3919" s="89"/>
      <c r="F3919" s="74"/>
      <c r="G3919" s="58"/>
      <c r="H3919" s="58"/>
      <c r="I3919" s="58"/>
      <c r="J3919" s="75"/>
    </row>
    <row r="3920" spans="2:10">
      <c r="B3920" s="57"/>
      <c r="C3920" s="57"/>
      <c r="D3920" s="89"/>
      <c r="F3920" s="74"/>
      <c r="G3920" s="58"/>
      <c r="H3920" s="58"/>
      <c r="I3920" s="58"/>
      <c r="J3920" s="75"/>
    </row>
    <row r="3921" spans="2:10">
      <c r="B3921" s="57"/>
      <c r="C3921" s="57"/>
      <c r="D3921" s="89"/>
      <c r="F3921" s="74"/>
      <c r="G3921" s="58"/>
      <c r="H3921" s="58"/>
      <c r="I3921" s="58"/>
      <c r="J3921" s="75"/>
    </row>
    <row r="3922" spans="2:10">
      <c r="B3922" s="57"/>
      <c r="C3922" s="57"/>
      <c r="D3922" s="89"/>
      <c r="F3922" s="74"/>
      <c r="G3922" s="58"/>
      <c r="H3922" s="58"/>
      <c r="I3922" s="58"/>
      <c r="J3922" s="75"/>
    </row>
    <row r="3923" spans="2:10">
      <c r="B3923" s="57"/>
      <c r="C3923" s="57"/>
      <c r="D3923" s="89"/>
      <c r="F3923" s="74"/>
      <c r="G3923" s="58"/>
      <c r="H3923" s="58"/>
      <c r="I3923" s="58"/>
      <c r="J3923" s="75"/>
    </row>
    <row r="3924" spans="2:10">
      <c r="B3924" s="57"/>
      <c r="C3924" s="57"/>
      <c r="D3924" s="89"/>
      <c r="F3924" s="74"/>
      <c r="G3924" s="58"/>
      <c r="H3924" s="58"/>
      <c r="I3924" s="58"/>
      <c r="J3924" s="75"/>
    </row>
    <row r="3925" spans="2:10">
      <c r="B3925" s="57"/>
      <c r="C3925" s="57"/>
      <c r="D3925" s="89"/>
      <c r="F3925" s="74"/>
      <c r="G3925" s="58"/>
      <c r="H3925" s="58"/>
      <c r="I3925" s="58"/>
      <c r="J3925" s="75"/>
    </row>
    <row r="3926" spans="2:10">
      <c r="B3926" s="57"/>
      <c r="C3926" s="57"/>
      <c r="D3926" s="89"/>
      <c r="F3926" s="74"/>
      <c r="G3926" s="58"/>
      <c r="H3926" s="58"/>
      <c r="I3926" s="58"/>
      <c r="J3926" s="75"/>
    </row>
    <row r="3927" spans="2:10">
      <c r="B3927" s="57"/>
      <c r="C3927" s="57"/>
      <c r="D3927" s="89"/>
      <c r="F3927" s="74"/>
      <c r="G3927" s="58"/>
      <c r="H3927" s="58"/>
      <c r="I3927" s="58"/>
      <c r="J3927" s="75"/>
    </row>
    <row r="3928" spans="2:10">
      <c r="B3928" s="57"/>
      <c r="C3928" s="57"/>
      <c r="D3928" s="89"/>
      <c r="F3928" s="74"/>
      <c r="G3928" s="58"/>
      <c r="H3928" s="58"/>
      <c r="I3928" s="58"/>
      <c r="J3928" s="75"/>
    </row>
    <row r="3929" spans="2:10">
      <c r="B3929" s="57"/>
      <c r="C3929" s="57"/>
      <c r="D3929" s="89"/>
      <c r="F3929" s="74"/>
      <c r="G3929" s="58"/>
      <c r="H3929" s="58"/>
      <c r="I3929" s="58"/>
      <c r="J3929" s="75"/>
    </row>
    <row r="3930" spans="2:10">
      <c r="B3930" s="57"/>
      <c r="C3930" s="57"/>
      <c r="D3930" s="89"/>
      <c r="F3930" s="74"/>
      <c r="G3930" s="58"/>
      <c r="H3930" s="58"/>
      <c r="I3930" s="58"/>
      <c r="J3930" s="75"/>
    </row>
    <row r="3931" spans="2:10">
      <c r="B3931" s="57"/>
      <c r="C3931" s="57"/>
      <c r="D3931" s="89"/>
      <c r="F3931" s="74"/>
      <c r="G3931" s="58"/>
      <c r="H3931" s="58"/>
      <c r="I3931" s="58"/>
      <c r="J3931" s="75"/>
    </row>
    <row r="3932" spans="2:10">
      <c r="B3932" s="57"/>
      <c r="C3932" s="57"/>
      <c r="D3932" s="89"/>
      <c r="F3932" s="74"/>
      <c r="G3932" s="58"/>
      <c r="H3932" s="58"/>
      <c r="I3932" s="58"/>
      <c r="J3932" s="75"/>
    </row>
    <row r="3933" spans="2:10">
      <c r="B3933" s="57"/>
      <c r="C3933" s="57"/>
      <c r="D3933" s="89"/>
      <c r="F3933" s="74"/>
      <c r="G3933" s="58"/>
      <c r="H3933" s="58"/>
      <c r="I3933" s="58"/>
      <c r="J3933" s="75"/>
    </row>
    <row r="3934" spans="2:10">
      <c r="B3934" s="57"/>
      <c r="C3934" s="57"/>
      <c r="D3934" s="89"/>
      <c r="F3934" s="74"/>
      <c r="G3934" s="58"/>
      <c r="H3934" s="58"/>
      <c r="I3934" s="58"/>
      <c r="J3934" s="75"/>
    </row>
    <row r="3935" spans="2:10">
      <c r="B3935" s="57"/>
      <c r="C3935" s="57"/>
      <c r="D3935" s="89"/>
      <c r="F3935" s="74"/>
      <c r="G3935" s="58"/>
      <c r="H3935" s="58"/>
      <c r="I3935" s="58"/>
      <c r="J3935" s="75"/>
    </row>
    <row r="3936" spans="2:10">
      <c r="B3936" s="57"/>
      <c r="C3936" s="57"/>
      <c r="D3936" s="89"/>
      <c r="F3936" s="74"/>
      <c r="G3936" s="58"/>
      <c r="H3936" s="58"/>
      <c r="I3936" s="58"/>
      <c r="J3936" s="75"/>
    </row>
    <row r="3937" spans="2:10">
      <c r="B3937" s="57"/>
      <c r="C3937" s="57"/>
      <c r="D3937" s="89"/>
      <c r="F3937" s="74"/>
      <c r="G3937" s="58"/>
      <c r="H3937" s="58"/>
      <c r="I3937" s="58"/>
      <c r="J3937" s="75"/>
    </row>
    <row r="3938" spans="2:10">
      <c r="B3938" s="57"/>
      <c r="C3938" s="57"/>
      <c r="D3938" s="89"/>
      <c r="F3938" s="74"/>
      <c r="G3938" s="58"/>
      <c r="H3938" s="58"/>
      <c r="I3938" s="58"/>
      <c r="J3938" s="75"/>
    </row>
    <row r="3939" spans="2:10">
      <c r="B3939" s="57"/>
      <c r="C3939" s="57"/>
      <c r="D3939" s="89"/>
      <c r="F3939" s="74"/>
      <c r="G3939" s="58"/>
      <c r="H3939" s="58"/>
      <c r="I3939" s="58"/>
      <c r="J3939" s="75"/>
    </row>
    <row r="3940" spans="2:10">
      <c r="B3940" s="57"/>
      <c r="C3940" s="57"/>
      <c r="D3940" s="89"/>
      <c r="F3940" s="74"/>
      <c r="G3940" s="58"/>
      <c r="H3940" s="58"/>
      <c r="I3940" s="58"/>
      <c r="J3940" s="75"/>
    </row>
    <row r="3941" spans="2:10">
      <c r="B3941" s="57"/>
      <c r="C3941" s="57"/>
      <c r="D3941" s="89"/>
      <c r="F3941" s="74"/>
      <c r="G3941" s="58"/>
      <c r="H3941" s="58"/>
      <c r="I3941" s="58"/>
      <c r="J3941" s="75"/>
    </row>
    <row r="3942" spans="2:10">
      <c r="B3942" s="57"/>
      <c r="C3942" s="57"/>
      <c r="D3942" s="89"/>
      <c r="F3942" s="74"/>
      <c r="G3942" s="58"/>
      <c r="H3942" s="58"/>
      <c r="I3942" s="58"/>
      <c r="J3942" s="75"/>
    </row>
    <row r="3943" spans="2:10">
      <c r="B3943" s="57"/>
      <c r="C3943" s="57"/>
      <c r="D3943" s="89"/>
      <c r="F3943" s="74"/>
      <c r="G3943" s="58"/>
      <c r="H3943" s="58"/>
      <c r="I3943" s="58"/>
      <c r="J3943" s="75"/>
    </row>
    <row r="3944" spans="2:10">
      <c r="B3944" s="57"/>
      <c r="C3944" s="57"/>
      <c r="D3944" s="89"/>
      <c r="F3944" s="74"/>
      <c r="G3944" s="58"/>
      <c r="H3944" s="58"/>
      <c r="I3944" s="58"/>
      <c r="J3944" s="75"/>
    </row>
    <row r="3945" spans="2:10">
      <c r="B3945" s="57"/>
      <c r="C3945" s="57"/>
      <c r="D3945" s="89"/>
      <c r="F3945" s="74"/>
      <c r="G3945" s="58"/>
      <c r="H3945" s="58"/>
      <c r="I3945" s="58"/>
      <c r="J3945" s="75"/>
    </row>
    <row r="3946" spans="2:10">
      <c r="B3946" s="57"/>
      <c r="C3946" s="57"/>
      <c r="D3946" s="89"/>
      <c r="F3946" s="74"/>
      <c r="G3946" s="58"/>
      <c r="H3946" s="58"/>
      <c r="I3946" s="58"/>
      <c r="J3946" s="75"/>
    </row>
    <row r="3947" spans="2:10">
      <c r="B3947" s="57"/>
      <c r="C3947" s="57"/>
      <c r="D3947" s="89"/>
      <c r="F3947" s="74"/>
      <c r="G3947" s="58"/>
      <c r="H3947" s="58"/>
      <c r="I3947" s="58"/>
      <c r="J3947" s="75"/>
    </row>
    <row r="3948" spans="2:10">
      <c r="B3948" s="57"/>
      <c r="C3948" s="57"/>
      <c r="D3948" s="89"/>
      <c r="F3948" s="74"/>
      <c r="G3948" s="58"/>
      <c r="H3948" s="58"/>
      <c r="I3948" s="58"/>
      <c r="J3948" s="75"/>
    </row>
    <row r="3949" spans="2:10">
      <c r="B3949" s="57"/>
      <c r="C3949" s="57"/>
      <c r="D3949" s="89"/>
      <c r="F3949" s="74"/>
      <c r="G3949" s="58"/>
      <c r="H3949" s="58"/>
      <c r="I3949" s="58"/>
      <c r="J3949" s="75"/>
    </row>
    <row r="3950" spans="2:10">
      <c r="B3950" s="57"/>
      <c r="C3950" s="57"/>
      <c r="D3950" s="89"/>
      <c r="F3950" s="74"/>
      <c r="G3950" s="58"/>
      <c r="H3950" s="58"/>
      <c r="I3950" s="58"/>
      <c r="J3950" s="75"/>
    </row>
    <row r="3951" spans="2:10">
      <c r="B3951" s="57"/>
      <c r="C3951" s="60"/>
      <c r="D3951" s="89"/>
      <c r="F3951" s="74"/>
      <c r="G3951" s="58"/>
      <c r="H3951" s="58"/>
      <c r="I3951" s="58"/>
      <c r="J3951" s="75"/>
    </row>
    <row r="3952" spans="2:10">
      <c r="B3952" s="57"/>
      <c r="C3952" s="60"/>
      <c r="D3952" s="89"/>
      <c r="F3952" s="74"/>
      <c r="G3952" s="58"/>
      <c r="H3952" s="58"/>
      <c r="I3952" s="58"/>
      <c r="J3952" s="75"/>
    </row>
    <row r="3953" spans="2:10">
      <c r="B3953" s="57"/>
      <c r="C3953" s="60"/>
      <c r="D3953" s="89"/>
      <c r="F3953" s="74"/>
      <c r="G3953" s="58"/>
      <c r="H3953" s="58"/>
      <c r="I3953" s="58"/>
      <c r="J3953" s="75"/>
    </row>
    <row r="3954" spans="2:10">
      <c r="B3954" s="57"/>
      <c r="C3954" s="60"/>
      <c r="D3954" s="89"/>
      <c r="F3954" s="74"/>
      <c r="G3954" s="58"/>
      <c r="H3954" s="58"/>
      <c r="I3954" s="58"/>
      <c r="J3954" s="75"/>
    </row>
    <row r="3955" spans="2:10">
      <c r="B3955" s="57"/>
      <c r="C3955" s="60"/>
      <c r="D3955" s="89"/>
      <c r="F3955" s="74"/>
      <c r="G3955" s="58"/>
      <c r="H3955" s="58"/>
      <c r="I3955" s="58"/>
      <c r="J3955" s="75"/>
    </row>
    <row r="3956" spans="2:10">
      <c r="B3956" s="57"/>
      <c r="C3956" s="60"/>
      <c r="D3956" s="89"/>
      <c r="F3956" s="74"/>
      <c r="G3956" s="58"/>
      <c r="H3956" s="58"/>
      <c r="I3956" s="58"/>
      <c r="J3956" s="75"/>
    </row>
    <row r="3957" spans="2:10">
      <c r="B3957" s="57"/>
      <c r="C3957" s="60"/>
      <c r="D3957" s="89"/>
      <c r="F3957" s="74"/>
      <c r="G3957" s="58"/>
      <c r="H3957" s="58"/>
      <c r="I3957" s="58"/>
      <c r="J3957" s="75"/>
    </row>
    <row r="3958" spans="2:10">
      <c r="B3958" s="57"/>
      <c r="C3958" s="60"/>
      <c r="D3958" s="89"/>
      <c r="F3958" s="74"/>
      <c r="G3958" s="58"/>
      <c r="H3958" s="58"/>
      <c r="I3958" s="58"/>
      <c r="J3958" s="75"/>
    </row>
    <row r="3959" spans="2:10">
      <c r="B3959" s="57"/>
      <c r="C3959" s="60"/>
      <c r="D3959" s="89"/>
      <c r="F3959" s="74"/>
      <c r="G3959" s="58"/>
      <c r="H3959" s="58"/>
      <c r="I3959" s="58"/>
      <c r="J3959" s="75"/>
    </row>
    <row r="3960" spans="2:10">
      <c r="B3960" s="57"/>
      <c r="C3960" s="60"/>
      <c r="D3960" s="89"/>
      <c r="F3960" s="74"/>
      <c r="G3960" s="58"/>
      <c r="H3960" s="58"/>
      <c r="I3960" s="58"/>
      <c r="J3960" s="75"/>
    </row>
    <row r="3961" spans="2:10">
      <c r="B3961" s="57"/>
      <c r="C3961" s="60"/>
      <c r="D3961" s="89"/>
      <c r="F3961" s="74"/>
      <c r="G3961" s="58"/>
      <c r="H3961" s="58"/>
      <c r="I3961" s="58"/>
      <c r="J3961" s="75"/>
    </row>
    <row r="3962" spans="2:10">
      <c r="B3962" s="57"/>
      <c r="C3962" s="60"/>
      <c r="D3962" s="89"/>
      <c r="F3962" s="74"/>
      <c r="G3962" s="58"/>
      <c r="H3962" s="58"/>
      <c r="I3962" s="58"/>
      <c r="J3962" s="75"/>
    </row>
    <row r="3963" spans="2:10">
      <c r="B3963" s="57"/>
      <c r="C3963" s="60"/>
      <c r="D3963" s="89"/>
      <c r="F3963" s="74"/>
      <c r="G3963" s="58"/>
      <c r="H3963" s="58"/>
      <c r="I3963" s="58"/>
      <c r="J3963" s="75"/>
    </row>
    <row r="3964" spans="2:10">
      <c r="B3964" s="57"/>
      <c r="C3964" s="60"/>
      <c r="D3964" s="89"/>
      <c r="F3964" s="74"/>
      <c r="G3964" s="58"/>
      <c r="H3964" s="58"/>
      <c r="I3964" s="58"/>
      <c r="J3964" s="75"/>
    </row>
    <row r="3965" spans="2:10">
      <c r="B3965" s="57"/>
      <c r="C3965" s="60"/>
      <c r="D3965" s="89"/>
      <c r="F3965" s="74"/>
      <c r="G3965" s="58"/>
      <c r="H3965" s="58"/>
      <c r="I3965" s="58"/>
      <c r="J3965" s="75"/>
    </row>
    <row r="3966" spans="2:10">
      <c r="B3966" s="57"/>
      <c r="C3966" s="60"/>
      <c r="D3966" s="89"/>
      <c r="F3966" s="74"/>
      <c r="G3966" s="58"/>
      <c r="H3966" s="58"/>
      <c r="I3966" s="58"/>
      <c r="J3966" s="75"/>
    </row>
    <row r="3967" spans="2:10">
      <c r="B3967" s="57"/>
      <c r="C3967" s="60"/>
      <c r="D3967" s="89"/>
      <c r="F3967" s="74"/>
      <c r="G3967" s="58"/>
      <c r="H3967" s="58"/>
      <c r="I3967" s="58"/>
      <c r="J3967" s="75"/>
    </row>
    <row r="3968" spans="2:10">
      <c r="B3968" s="57"/>
      <c r="C3968" s="60"/>
      <c r="D3968" s="89"/>
      <c r="F3968" s="74"/>
      <c r="G3968" s="58"/>
      <c r="H3968" s="58"/>
      <c r="I3968" s="58"/>
      <c r="J3968" s="75"/>
    </row>
    <row r="3969" spans="2:10">
      <c r="B3969" s="57"/>
      <c r="C3969" s="60"/>
      <c r="D3969" s="89"/>
      <c r="F3969" s="74"/>
      <c r="G3969" s="58"/>
      <c r="H3969" s="58"/>
      <c r="I3969" s="58"/>
      <c r="J3969" s="75"/>
    </row>
    <row r="3970" spans="2:10">
      <c r="B3970" s="57"/>
      <c r="C3970" s="60"/>
      <c r="D3970" s="89"/>
      <c r="F3970" s="74"/>
      <c r="G3970" s="58"/>
      <c r="H3970" s="58"/>
      <c r="I3970" s="58"/>
      <c r="J3970" s="75"/>
    </row>
    <row r="3971" spans="2:10">
      <c r="B3971" s="57"/>
      <c r="C3971" s="60"/>
      <c r="D3971" s="89"/>
      <c r="F3971" s="74"/>
      <c r="G3971" s="58"/>
      <c r="H3971" s="58"/>
      <c r="I3971" s="58"/>
      <c r="J3971" s="75"/>
    </row>
    <row r="3972" spans="2:10">
      <c r="B3972" s="57"/>
      <c r="C3972" s="57"/>
      <c r="D3972" s="89"/>
      <c r="F3972" s="74"/>
      <c r="G3972" s="58"/>
      <c r="H3972" s="58"/>
      <c r="I3972" s="58"/>
      <c r="J3972" s="75"/>
    </row>
    <row r="3973" spans="2:10">
      <c r="B3973" s="57"/>
      <c r="C3973" s="57"/>
      <c r="D3973" s="89"/>
      <c r="F3973" s="74"/>
      <c r="G3973" s="58"/>
      <c r="H3973" s="58"/>
      <c r="I3973" s="58"/>
      <c r="J3973" s="75"/>
    </row>
    <row r="3974" spans="2:10">
      <c r="B3974" s="57"/>
      <c r="C3974" s="57"/>
      <c r="D3974" s="89"/>
      <c r="F3974" s="74"/>
      <c r="G3974" s="58"/>
      <c r="H3974" s="58"/>
      <c r="I3974" s="58"/>
      <c r="J3974" s="75"/>
    </row>
    <row r="3975" spans="2:10">
      <c r="B3975" s="57"/>
      <c r="C3975" s="57"/>
      <c r="D3975" s="89"/>
      <c r="F3975" s="74"/>
      <c r="G3975" s="58"/>
      <c r="H3975" s="58"/>
      <c r="I3975" s="58"/>
      <c r="J3975" s="75"/>
    </row>
    <row r="3976" spans="2:10">
      <c r="B3976" s="57"/>
      <c r="C3976" s="57"/>
      <c r="D3976" s="89"/>
      <c r="F3976" s="74"/>
      <c r="G3976" s="58"/>
      <c r="H3976" s="58"/>
      <c r="I3976" s="58"/>
      <c r="J3976" s="75"/>
    </row>
    <row r="3977" spans="2:10">
      <c r="B3977" s="57"/>
      <c r="C3977" s="57"/>
      <c r="D3977" s="89"/>
      <c r="F3977" s="74"/>
      <c r="G3977" s="58"/>
      <c r="H3977" s="58"/>
      <c r="I3977" s="58"/>
      <c r="J3977" s="75"/>
    </row>
    <row r="3978" spans="2:10">
      <c r="B3978" s="57"/>
      <c r="C3978" s="57"/>
      <c r="D3978" s="89"/>
      <c r="F3978" s="74"/>
      <c r="G3978" s="58"/>
      <c r="H3978" s="58"/>
      <c r="I3978" s="58"/>
      <c r="J3978" s="75"/>
    </row>
    <row r="3979" spans="2:10">
      <c r="B3979" s="57"/>
      <c r="C3979" s="57"/>
      <c r="D3979" s="89"/>
      <c r="F3979" s="74"/>
      <c r="G3979" s="58"/>
      <c r="H3979" s="58"/>
      <c r="I3979" s="58"/>
      <c r="J3979" s="75"/>
    </row>
    <row r="3980" spans="2:10">
      <c r="B3980" s="57"/>
      <c r="C3980" s="57"/>
      <c r="D3980" s="89"/>
      <c r="F3980" s="74"/>
      <c r="G3980" s="58"/>
      <c r="H3980" s="58"/>
      <c r="I3980" s="58"/>
      <c r="J3980" s="75"/>
    </row>
    <row r="3981" spans="2:10">
      <c r="B3981" s="57"/>
      <c r="C3981" s="57"/>
      <c r="D3981" s="89"/>
      <c r="F3981" s="74"/>
      <c r="G3981" s="58"/>
      <c r="H3981" s="58"/>
      <c r="I3981" s="58"/>
      <c r="J3981" s="75"/>
    </row>
    <row r="3982" spans="2:10">
      <c r="B3982" s="57"/>
      <c r="C3982" s="57"/>
      <c r="D3982" s="89"/>
      <c r="F3982" s="74"/>
      <c r="G3982" s="58"/>
      <c r="H3982" s="58"/>
      <c r="I3982" s="58"/>
      <c r="J3982" s="75"/>
    </row>
    <row r="3983" spans="2:10">
      <c r="B3983" s="57"/>
      <c r="C3983" s="57"/>
      <c r="D3983" s="89"/>
      <c r="F3983" s="74"/>
      <c r="G3983" s="58"/>
      <c r="H3983" s="58"/>
      <c r="I3983" s="58"/>
      <c r="J3983" s="75"/>
    </row>
    <row r="3984" spans="2:10">
      <c r="B3984" s="57"/>
      <c r="C3984" s="57"/>
      <c r="D3984" s="89"/>
      <c r="F3984" s="74"/>
      <c r="G3984" s="58"/>
      <c r="H3984" s="58"/>
      <c r="I3984" s="58"/>
      <c r="J3984" s="75"/>
    </row>
    <row r="3985" spans="2:10">
      <c r="B3985" s="57"/>
      <c r="C3985" s="57"/>
      <c r="D3985" s="89"/>
      <c r="F3985" s="74"/>
      <c r="G3985" s="58"/>
      <c r="H3985" s="58"/>
      <c r="I3985" s="58"/>
      <c r="J3985" s="75"/>
    </row>
    <row r="3986" spans="2:10">
      <c r="B3986" s="57"/>
      <c r="C3986" s="57"/>
      <c r="D3986" s="89"/>
      <c r="F3986" s="74"/>
      <c r="G3986" s="58"/>
      <c r="H3986" s="58"/>
      <c r="I3986" s="58"/>
      <c r="J3986" s="75"/>
    </row>
    <row r="3987" spans="2:10">
      <c r="B3987" s="57"/>
      <c r="C3987" s="57"/>
      <c r="D3987" s="89"/>
      <c r="F3987" s="74"/>
      <c r="G3987" s="58"/>
      <c r="H3987" s="58"/>
      <c r="I3987" s="58"/>
      <c r="J3987" s="75"/>
    </row>
    <row r="3988" spans="2:10">
      <c r="B3988" s="57"/>
      <c r="C3988" s="57"/>
      <c r="D3988" s="89"/>
      <c r="F3988" s="74"/>
      <c r="G3988" s="58"/>
      <c r="H3988" s="58"/>
      <c r="I3988" s="58"/>
      <c r="J3988" s="75"/>
    </row>
    <row r="3989" spans="2:10">
      <c r="B3989" s="57"/>
      <c r="C3989" s="57"/>
      <c r="D3989" s="89"/>
      <c r="F3989" s="74"/>
      <c r="G3989" s="58"/>
      <c r="H3989" s="58"/>
      <c r="I3989" s="58"/>
      <c r="J3989" s="75"/>
    </row>
    <row r="3990" spans="2:10">
      <c r="B3990" s="57"/>
      <c r="C3990" s="57"/>
      <c r="D3990" s="89"/>
      <c r="F3990" s="74"/>
      <c r="G3990" s="58"/>
      <c r="H3990" s="58"/>
      <c r="I3990" s="58"/>
      <c r="J3990" s="75"/>
    </row>
    <row r="3991" spans="2:10">
      <c r="B3991" s="57"/>
      <c r="C3991" s="57"/>
      <c r="D3991" s="89"/>
      <c r="F3991" s="74"/>
      <c r="G3991" s="58"/>
      <c r="H3991" s="58"/>
      <c r="I3991" s="58"/>
      <c r="J3991" s="75"/>
    </row>
    <row r="3992" spans="2:10">
      <c r="B3992" s="57"/>
      <c r="C3992" s="57"/>
      <c r="D3992" s="89"/>
      <c r="F3992" s="74"/>
      <c r="G3992" s="58"/>
      <c r="H3992" s="58"/>
      <c r="I3992" s="58"/>
      <c r="J3992" s="75"/>
    </row>
    <row r="3993" spans="2:10">
      <c r="B3993" s="57"/>
      <c r="C3993" s="57"/>
      <c r="D3993" s="89"/>
      <c r="F3993" s="74"/>
      <c r="G3993" s="58"/>
      <c r="H3993" s="58"/>
      <c r="I3993" s="58"/>
      <c r="J3993" s="75"/>
    </row>
    <row r="3994" spans="2:10">
      <c r="B3994" s="57"/>
      <c r="C3994" s="57"/>
      <c r="D3994" s="89"/>
      <c r="F3994" s="74"/>
      <c r="G3994" s="58"/>
      <c r="H3994" s="58"/>
      <c r="I3994" s="58"/>
      <c r="J3994" s="75"/>
    </row>
    <row r="3995" spans="2:10">
      <c r="B3995" s="57"/>
      <c r="C3995" s="57"/>
      <c r="D3995" s="89"/>
      <c r="F3995" s="74"/>
      <c r="G3995" s="58"/>
      <c r="H3995" s="58"/>
      <c r="I3995" s="58"/>
      <c r="J3995" s="75"/>
    </row>
    <row r="3996" spans="2:10">
      <c r="B3996" s="57"/>
      <c r="C3996" s="57"/>
      <c r="D3996" s="89"/>
      <c r="F3996" s="74"/>
      <c r="G3996" s="58"/>
      <c r="H3996" s="58"/>
      <c r="I3996" s="58"/>
      <c r="J3996" s="75"/>
    </row>
    <row r="3997" spans="2:10">
      <c r="B3997" s="57"/>
      <c r="C3997" s="57"/>
      <c r="D3997" s="89"/>
      <c r="F3997" s="74"/>
      <c r="G3997" s="58"/>
      <c r="H3997" s="58"/>
      <c r="I3997" s="58"/>
      <c r="J3997" s="75"/>
    </row>
    <row r="3998" spans="2:10">
      <c r="B3998" s="57"/>
      <c r="C3998" s="57"/>
      <c r="D3998" s="89"/>
      <c r="F3998" s="74"/>
      <c r="G3998" s="58"/>
      <c r="H3998" s="58"/>
      <c r="I3998" s="58"/>
      <c r="J3998" s="75"/>
    </row>
    <row r="3999" spans="2:10">
      <c r="B3999" s="57"/>
      <c r="C3999" s="57"/>
      <c r="D3999" s="89"/>
      <c r="F3999" s="74"/>
      <c r="G3999" s="58"/>
      <c r="H3999" s="58"/>
      <c r="I3999" s="58"/>
      <c r="J3999" s="75"/>
    </row>
    <row r="4000" spans="2:10">
      <c r="B4000" s="57"/>
      <c r="C4000" s="57"/>
      <c r="D4000" s="89"/>
      <c r="F4000" s="74"/>
      <c r="G4000" s="58"/>
      <c r="H4000" s="58"/>
      <c r="I4000" s="58"/>
      <c r="J4000" s="75"/>
    </row>
    <row r="4001" spans="2:10">
      <c r="B4001" s="57"/>
      <c r="C4001" s="57"/>
      <c r="D4001" s="89"/>
      <c r="F4001" s="74"/>
      <c r="G4001" s="58"/>
      <c r="H4001" s="58"/>
      <c r="I4001" s="58"/>
      <c r="J4001" s="75"/>
    </row>
    <row r="4002" spans="2:10">
      <c r="B4002" s="57"/>
      <c r="C4002" s="57"/>
      <c r="D4002" s="89"/>
      <c r="F4002" s="74"/>
      <c r="G4002" s="58"/>
      <c r="H4002" s="58"/>
      <c r="I4002" s="58"/>
      <c r="J4002" s="75"/>
    </row>
    <row r="4003" spans="2:10">
      <c r="B4003" s="57"/>
      <c r="C4003" s="57"/>
      <c r="D4003" s="89"/>
      <c r="F4003" s="74"/>
      <c r="G4003" s="58"/>
      <c r="H4003" s="58"/>
      <c r="I4003" s="58"/>
      <c r="J4003" s="75"/>
    </row>
    <row r="4004" spans="2:10">
      <c r="B4004" s="57"/>
      <c r="C4004" s="57"/>
      <c r="D4004" s="89"/>
      <c r="F4004" s="74"/>
      <c r="G4004" s="58"/>
      <c r="H4004" s="58"/>
      <c r="I4004" s="58"/>
      <c r="J4004" s="75"/>
    </row>
    <row r="4005" spans="2:10">
      <c r="B4005" s="57"/>
      <c r="C4005" s="57"/>
      <c r="D4005" s="89"/>
      <c r="F4005" s="74"/>
      <c r="G4005" s="58"/>
      <c r="H4005" s="58"/>
      <c r="I4005" s="58"/>
      <c r="J4005" s="75"/>
    </row>
    <row r="4006" spans="2:10">
      <c r="B4006" s="57"/>
      <c r="C4006" s="57"/>
      <c r="D4006" s="89"/>
      <c r="F4006" s="74"/>
      <c r="G4006" s="58"/>
      <c r="H4006" s="58"/>
      <c r="I4006" s="58"/>
      <c r="J4006" s="75"/>
    </row>
    <row r="4007" spans="2:10">
      <c r="B4007" s="57"/>
      <c r="C4007" s="57"/>
      <c r="D4007" s="89"/>
      <c r="F4007" s="74"/>
      <c r="G4007" s="58"/>
      <c r="H4007" s="58"/>
      <c r="I4007" s="58"/>
      <c r="J4007" s="75"/>
    </row>
    <row r="4008" spans="2:10">
      <c r="B4008" s="57"/>
      <c r="C4008" s="57"/>
      <c r="D4008" s="89"/>
      <c r="F4008" s="74"/>
      <c r="G4008" s="58"/>
      <c r="H4008" s="58"/>
      <c r="I4008" s="58"/>
      <c r="J4008" s="75"/>
    </row>
    <row r="4009" spans="2:10">
      <c r="B4009" s="57"/>
      <c r="C4009" s="57"/>
      <c r="D4009" s="89"/>
      <c r="F4009" s="74"/>
      <c r="G4009" s="58"/>
      <c r="H4009" s="58"/>
      <c r="I4009" s="58"/>
      <c r="J4009" s="75"/>
    </row>
    <row r="4010" spans="2:10">
      <c r="B4010" s="57"/>
      <c r="C4010" s="57"/>
      <c r="D4010" s="89"/>
      <c r="F4010" s="74"/>
      <c r="G4010" s="58"/>
      <c r="H4010" s="58"/>
      <c r="I4010" s="58"/>
      <c r="J4010" s="75"/>
    </row>
    <row r="4011" spans="2:10">
      <c r="B4011" s="57"/>
      <c r="C4011" s="57"/>
      <c r="D4011" s="89"/>
      <c r="F4011" s="74"/>
      <c r="G4011" s="58"/>
      <c r="H4011" s="58"/>
      <c r="I4011" s="58"/>
      <c r="J4011" s="75"/>
    </row>
    <row r="4012" spans="2:10">
      <c r="B4012" s="57"/>
      <c r="C4012" s="57"/>
      <c r="D4012" s="89"/>
      <c r="F4012" s="74"/>
      <c r="G4012" s="58"/>
      <c r="H4012" s="58"/>
      <c r="I4012" s="58"/>
      <c r="J4012" s="75"/>
    </row>
    <row r="4013" spans="2:10">
      <c r="B4013" s="57"/>
      <c r="C4013" s="57"/>
      <c r="D4013" s="89"/>
      <c r="F4013" s="74"/>
      <c r="G4013" s="58"/>
      <c r="H4013" s="58"/>
      <c r="I4013" s="58"/>
      <c r="J4013" s="75"/>
    </row>
    <row r="4014" spans="2:10">
      <c r="B4014" s="57"/>
      <c r="C4014" s="57"/>
      <c r="D4014" s="89"/>
      <c r="F4014" s="74"/>
      <c r="G4014" s="58"/>
      <c r="H4014" s="58"/>
      <c r="I4014" s="58"/>
      <c r="J4014" s="75"/>
    </row>
    <row r="4015" spans="2:10">
      <c r="B4015" s="57"/>
      <c r="C4015" s="57"/>
      <c r="D4015" s="89"/>
      <c r="F4015" s="74"/>
      <c r="G4015" s="58"/>
      <c r="H4015" s="58"/>
      <c r="I4015" s="58"/>
      <c r="J4015" s="75"/>
    </row>
    <row r="4016" spans="2:10">
      <c r="B4016" s="57"/>
      <c r="C4016" s="57"/>
      <c r="D4016" s="89"/>
      <c r="F4016" s="74"/>
      <c r="G4016" s="58"/>
      <c r="H4016" s="58"/>
      <c r="I4016" s="58"/>
      <c r="J4016" s="75"/>
    </row>
    <row r="4017" spans="2:10">
      <c r="B4017" s="57"/>
      <c r="C4017" s="57"/>
      <c r="D4017" s="89"/>
      <c r="F4017" s="74"/>
      <c r="G4017" s="58"/>
      <c r="H4017" s="58"/>
      <c r="I4017" s="58"/>
      <c r="J4017" s="75"/>
    </row>
    <row r="4018" spans="2:10">
      <c r="B4018" s="57"/>
      <c r="C4018" s="57"/>
      <c r="D4018" s="89"/>
      <c r="F4018" s="74"/>
      <c r="G4018" s="58"/>
      <c r="H4018" s="58"/>
      <c r="I4018" s="58"/>
      <c r="J4018" s="75"/>
    </row>
    <row r="4019" spans="2:10">
      <c r="B4019" s="57"/>
      <c r="C4019" s="57"/>
      <c r="D4019" s="89"/>
      <c r="F4019" s="74"/>
      <c r="G4019" s="58"/>
      <c r="H4019" s="58"/>
      <c r="I4019" s="58"/>
      <c r="J4019" s="75"/>
    </row>
    <row r="4020" spans="2:10">
      <c r="B4020" s="57"/>
      <c r="C4020" s="57"/>
      <c r="D4020" s="89"/>
      <c r="F4020" s="74"/>
      <c r="G4020" s="58"/>
      <c r="H4020" s="58"/>
      <c r="I4020" s="58"/>
      <c r="J4020" s="75"/>
    </row>
    <row r="4021" spans="2:10">
      <c r="B4021" s="57"/>
      <c r="C4021" s="57"/>
      <c r="D4021" s="89"/>
      <c r="F4021" s="74"/>
      <c r="G4021" s="58"/>
      <c r="H4021" s="58"/>
      <c r="I4021" s="58"/>
      <c r="J4021" s="75"/>
    </row>
    <row r="4022" spans="2:10">
      <c r="B4022" s="57"/>
      <c r="C4022" s="57"/>
      <c r="D4022" s="89"/>
      <c r="F4022" s="74"/>
      <c r="G4022" s="58"/>
      <c r="H4022" s="58"/>
      <c r="I4022" s="58"/>
      <c r="J4022" s="75"/>
    </row>
    <row r="4023" spans="2:10">
      <c r="B4023" s="57"/>
      <c r="C4023" s="57"/>
      <c r="D4023" s="89"/>
      <c r="F4023" s="74"/>
      <c r="G4023" s="58"/>
      <c r="H4023" s="58"/>
      <c r="I4023" s="58"/>
      <c r="J4023" s="75"/>
    </row>
    <row r="4024" spans="2:10">
      <c r="B4024" s="57"/>
      <c r="C4024" s="57"/>
      <c r="D4024" s="89"/>
      <c r="F4024" s="74"/>
      <c r="G4024" s="58"/>
      <c r="H4024" s="58"/>
      <c r="I4024" s="58"/>
      <c r="J4024" s="75"/>
    </row>
    <row r="4025" spans="2:10">
      <c r="B4025" s="57"/>
      <c r="C4025" s="57"/>
      <c r="D4025" s="89"/>
      <c r="F4025" s="74"/>
      <c r="G4025" s="58"/>
      <c r="H4025" s="58"/>
      <c r="I4025" s="58"/>
      <c r="J4025" s="75"/>
    </row>
    <row r="4026" spans="2:10">
      <c r="B4026" s="57"/>
      <c r="C4026" s="57"/>
      <c r="D4026" s="89"/>
      <c r="F4026" s="74"/>
      <c r="G4026" s="58"/>
      <c r="H4026" s="58"/>
      <c r="I4026" s="58"/>
      <c r="J4026" s="75"/>
    </row>
    <row r="4027" spans="2:10">
      <c r="B4027" s="57"/>
      <c r="C4027" s="57"/>
      <c r="D4027" s="89"/>
      <c r="F4027" s="74"/>
      <c r="G4027" s="58"/>
      <c r="H4027" s="58"/>
      <c r="I4027" s="58"/>
      <c r="J4027" s="75"/>
    </row>
    <row r="4028" spans="2:10">
      <c r="B4028" s="57"/>
      <c r="C4028" s="57"/>
      <c r="D4028" s="89"/>
      <c r="F4028" s="74"/>
      <c r="G4028" s="58"/>
      <c r="H4028" s="58"/>
      <c r="I4028" s="58"/>
      <c r="J4028" s="75"/>
    </row>
    <row r="4029" spans="2:10">
      <c r="B4029" s="57"/>
      <c r="C4029" s="57"/>
      <c r="D4029" s="89"/>
      <c r="F4029" s="74"/>
      <c r="G4029" s="58"/>
      <c r="H4029" s="58"/>
      <c r="I4029" s="58"/>
      <c r="J4029" s="75"/>
    </row>
    <row r="4030" spans="2:10">
      <c r="B4030" s="57"/>
      <c r="C4030" s="57"/>
      <c r="D4030" s="89"/>
      <c r="F4030" s="74"/>
      <c r="G4030" s="58"/>
      <c r="H4030" s="58"/>
      <c r="I4030" s="58"/>
      <c r="J4030" s="75"/>
    </row>
    <row r="4031" spans="2:10">
      <c r="B4031" s="57"/>
      <c r="C4031" s="57"/>
      <c r="D4031" s="89"/>
      <c r="F4031" s="74"/>
      <c r="G4031" s="58"/>
      <c r="H4031" s="58"/>
      <c r="I4031" s="58"/>
      <c r="J4031" s="75"/>
    </row>
    <row r="4032" spans="2:10">
      <c r="B4032" s="57"/>
      <c r="C4032" s="57"/>
      <c r="D4032" s="89"/>
      <c r="F4032" s="74"/>
      <c r="G4032" s="58"/>
      <c r="H4032" s="58"/>
      <c r="I4032" s="58"/>
      <c r="J4032" s="75"/>
    </row>
    <row r="4033" spans="2:10">
      <c r="B4033" s="57"/>
      <c r="C4033" s="57"/>
      <c r="D4033" s="89"/>
      <c r="F4033" s="74"/>
      <c r="G4033" s="58"/>
      <c r="H4033" s="58"/>
      <c r="I4033" s="58"/>
      <c r="J4033" s="75"/>
    </row>
    <row r="4034" spans="2:10">
      <c r="B4034" s="57"/>
      <c r="C4034" s="57"/>
      <c r="D4034" s="89"/>
      <c r="F4034" s="74"/>
      <c r="G4034" s="58"/>
      <c r="H4034" s="58"/>
      <c r="I4034" s="58"/>
      <c r="J4034" s="75"/>
    </row>
    <row r="4035" spans="2:10">
      <c r="B4035" s="57"/>
      <c r="C4035" s="57"/>
      <c r="D4035" s="89"/>
      <c r="F4035" s="74"/>
      <c r="G4035" s="58"/>
      <c r="H4035" s="58"/>
      <c r="I4035" s="58"/>
      <c r="J4035" s="75"/>
    </row>
    <row r="4036" spans="2:10">
      <c r="B4036" s="57"/>
      <c r="C4036" s="57"/>
      <c r="D4036" s="89"/>
      <c r="F4036" s="74"/>
      <c r="G4036" s="58"/>
      <c r="H4036" s="58"/>
      <c r="I4036" s="58"/>
      <c r="J4036" s="75"/>
    </row>
    <row r="4037" spans="2:10">
      <c r="B4037" s="57"/>
      <c r="C4037" s="57"/>
      <c r="D4037" s="89"/>
      <c r="F4037" s="74"/>
      <c r="G4037" s="58"/>
      <c r="H4037" s="58"/>
      <c r="I4037" s="58"/>
      <c r="J4037" s="75"/>
    </row>
    <row r="4038" spans="2:10">
      <c r="B4038" s="57"/>
      <c r="C4038" s="57"/>
      <c r="D4038" s="89"/>
      <c r="F4038" s="74"/>
      <c r="G4038" s="58"/>
      <c r="H4038" s="58"/>
      <c r="I4038" s="58"/>
      <c r="J4038" s="75"/>
    </row>
    <row r="4039" spans="2:10">
      <c r="B4039" s="57"/>
      <c r="C4039" s="57"/>
      <c r="D4039" s="89"/>
      <c r="F4039" s="74"/>
      <c r="G4039" s="58"/>
      <c r="H4039" s="58"/>
      <c r="I4039" s="58"/>
      <c r="J4039" s="75"/>
    </row>
    <row r="4040" spans="2:10">
      <c r="B4040" s="57"/>
      <c r="C4040" s="57"/>
      <c r="D4040" s="89"/>
      <c r="F4040" s="74"/>
      <c r="G4040" s="58"/>
      <c r="H4040" s="58"/>
      <c r="I4040" s="58"/>
      <c r="J4040" s="75"/>
    </row>
    <row r="4041" spans="2:10">
      <c r="B4041" s="57"/>
      <c r="C4041" s="57"/>
      <c r="D4041" s="89"/>
      <c r="F4041" s="74"/>
      <c r="G4041" s="58"/>
      <c r="H4041" s="58"/>
      <c r="I4041" s="58"/>
      <c r="J4041" s="75"/>
    </row>
    <row r="4042" spans="2:10">
      <c r="B4042" s="57"/>
      <c r="C4042" s="57"/>
      <c r="D4042" s="89"/>
      <c r="F4042" s="74"/>
      <c r="G4042" s="58"/>
      <c r="H4042" s="58"/>
      <c r="I4042" s="58"/>
      <c r="J4042" s="75"/>
    </row>
    <row r="4043" spans="2:10">
      <c r="B4043" s="57"/>
      <c r="C4043" s="57"/>
      <c r="D4043" s="89"/>
      <c r="F4043" s="74"/>
      <c r="G4043" s="58"/>
      <c r="H4043" s="58"/>
      <c r="I4043" s="58"/>
      <c r="J4043" s="75"/>
    </row>
    <row r="4044" spans="2:10">
      <c r="B4044" s="57"/>
      <c r="C4044" s="57"/>
      <c r="D4044" s="89"/>
      <c r="F4044" s="74"/>
      <c r="G4044" s="58"/>
      <c r="H4044" s="58"/>
      <c r="I4044" s="58"/>
      <c r="J4044" s="75"/>
    </row>
    <row r="4045" spans="2:10">
      <c r="B4045" s="57"/>
      <c r="C4045" s="57"/>
      <c r="D4045" s="89"/>
      <c r="F4045" s="74"/>
      <c r="G4045" s="58"/>
      <c r="H4045" s="58"/>
      <c r="I4045" s="58"/>
      <c r="J4045" s="75"/>
    </row>
    <row r="4046" spans="2:10">
      <c r="B4046" s="57"/>
      <c r="C4046" s="57"/>
      <c r="D4046" s="89"/>
      <c r="F4046" s="74"/>
      <c r="G4046" s="58"/>
      <c r="H4046" s="58"/>
      <c r="I4046" s="58"/>
      <c r="J4046" s="75"/>
    </row>
    <row r="4047" spans="2:10">
      <c r="B4047" s="57"/>
      <c r="C4047" s="57"/>
      <c r="D4047" s="89"/>
      <c r="F4047" s="74"/>
      <c r="G4047" s="58"/>
      <c r="H4047" s="58"/>
      <c r="I4047" s="58"/>
      <c r="J4047" s="75"/>
    </row>
    <row r="4048" spans="2:10">
      <c r="B4048" s="57"/>
      <c r="C4048" s="57"/>
      <c r="D4048" s="89"/>
      <c r="F4048" s="74"/>
      <c r="G4048" s="58"/>
      <c r="H4048" s="58"/>
      <c r="I4048" s="58"/>
      <c r="J4048" s="75"/>
    </row>
    <row r="4049" spans="2:10">
      <c r="B4049" s="57"/>
      <c r="C4049" s="57"/>
      <c r="D4049" s="89"/>
      <c r="F4049" s="74"/>
      <c r="G4049" s="58"/>
      <c r="H4049" s="58"/>
      <c r="I4049" s="58"/>
      <c r="J4049" s="75"/>
    </row>
    <row r="4050" spans="2:10">
      <c r="B4050" s="57"/>
      <c r="C4050" s="57"/>
      <c r="D4050" s="89"/>
      <c r="F4050" s="74"/>
      <c r="G4050" s="58"/>
      <c r="H4050" s="58"/>
      <c r="I4050" s="58"/>
      <c r="J4050" s="75"/>
    </row>
    <row r="4051" spans="2:10">
      <c r="B4051" s="57"/>
      <c r="C4051" s="57"/>
      <c r="D4051" s="89"/>
      <c r="F4051" s="74"/>
      <c r="G4051" s="58"/>
      <c r="H4051" s="58"/>
      <c r="I4051" s="58"/>
      <c r="J4051" s="75"/>
    </row>
    <row r="4052" spans="2:10">
      <c r="B4052" s="57"/>
      <c r="C4052" s="57"/>
      <c r="D4052" s="89"/>
      <c r="F4052" s="74"/>
      <c r="G4052" s="58"/>
      <c r="H4052" s="58"/>
      <c r="I4052" s="58"/>
      <c r="J4052" s="75"/>
    </row>
    <row r="4053" spans="2:10">
      <c r="B4053" s="57"/>
      <c r="C4053" s="57"/>
      <c r="D4053" s="89"/>
      <c r="F4053" s="74"/>
      <c r="G4053" s="58"/>
      <c r="H4053" s="58"/>
      <c r="I4053" s="58"/>
      <c r="J4053" s="75"/>
    </row>
    <row r="4054" spans="2:10">
      <c r="B4054" s="57"/>
      <c r="C4054" s="57"/>
      <c r="D4054" s="89"/>
      <c r="F4054" s="74"/>
      <c r="G4054" s="58"/>
      <c r="H4054" s="58"/>
      <c r="I4054" s="58"/>
      <c r="J4054" s="75"/>
    </row>
    <row r="4055" spans="2:10">
      <c r="B4055" s="57"/>
      <c r="C4055" s="57"/>
      <c r="D4055" s="89"/>
      <c r="F4055" s="74"/>
      <c r="G4055" s="58"/>
      <c r="H4055" s="58"/>
      <c r="I4055" s="58"/>
      <c r="J4055" s="75"/>
    </row>
    <row r="4056" spans="2:10">
      <c r="B4056" s="57"/>
      <c r="C4056" s="57"/>
      <c r="D4056" s="89"/>
      <c r="F4056" s="74"/>
      <c r="G4056" s="58"/>
      <c r="H4056" s="58"/>
      <c r="I4056" s="58"/>
      <c r="J4056" s="75"/>
    </row>
    <row r="4057" spans="2:10">
      <c r="B4057" s="57"/>
      <c r="C4057" s="57"/>
      <c r="D4057" s="89"/>
      <c r="F4057" s="74"/>
      <c r="G4057" s="58"/>
      <c r="H4057" s="58"/>
      <c r="I4057" s="58"/>
      <c r="J4057" s="75"/>
    </row>
    <row r="4058" spans="2:10">
      <c r="B4058" s="57"/>
      <c r="C4058" s="57"/>
      <c r="D4058" s="89"/>
      <c r="F4058" s="74"/>
      <c r="G4058" s="58"/>
      <c r="H4058" s="58"/>
      <c r="I4058" s="58"/>
      <c r="J4058" s="75"/>
    </row>
    <row r="4059" spans="2:10">
      <c r="B4059" s="57"/>
      <c r="C4059" s="57"/>
      <c r="D4059" s="89"/>
      <c r="F4059" s="74"/>
      <c r="G4059" s="58"/>
      <c r="H4059" s="58"/>
      <c r="I4059" s="58"/>
      <c r="J4059" s="75"/>
    </row>
    <row r="4060" spans="2:10">
      <c r="B4060" s="57"/>
      <c r="C4060" s="57"/>
      <c r="D4060" s="89"/>
      <c r="F4060" s="74"/>
      <c r="G4060" s="58"/>
      <c r="H4060" s="58"/>
      <c r="I4060" s="58"/>
      <c r="J4060" s="75"/>
    </row>
    <row r="4061" spans="2:10">
      <c r="B4061" s="57"/>
      <c r="C4061" s="57"/>
      <c r="D4061" s="89"/>
      <c r="F4061" s="74"/>
      <c r="G4061" s="58"/>
      <c r="H4061" s="58"/>
      <c r="I4061" s="58"/>
      <c r="J4061" s="75"/>
    </row>
    <row r="4062" spans="2:10">
      <c r="B4062" s="57"/>
      <c r="C4062" s="57"/>
      <c r="D4062" s="89"/>
      <c r="F4062" s="74"/>
      <c r="G4062" s="58"/>
      <c r="H4062" s="58"/>
      <c r="I4062" s="58"/>
      <c r="J4062" s="75"/>
    </row>
    <row r="4063" spans="2:10">
      <c r="B4063" s="57"/>
      <c r="C4063" s="57"/>
      <c r="D4063" s="89"/>
      <c r="F4063" s="74"/>
      <c r="G4063" s="58"/>
      <c r="H4063" s="58"/>
      <c r="I4063" s="58"/>
      <c r="J4063" s="75"/>
    </row>
    <row r="4064" spans="2:10">
      <c r="B4064" s="57"/>
      <c r="C4064" s="57"/>
      <c r="D4064" s="89"/>
      <c r="F4064" s="74"/>
      <c r="G4064" s="58"/>
      <c r="H4064" s="58"/>
      <c r="I4064" s="58"/>
      <c r="J4064" s="75"/>
    </row>
    <row r="4065" spans="2:10">
      <c r="B4065" s="57"/>
      <c r="C4065" s="57"/>
      <c r="D4065" s="89"/>
      <c r="F4065" s="74"/>
      <c r="G4065" s="58"/>
      <c r="H4065" s="58"/>
      <c r="I4065" s="58"/>
      <c r="J4065" s="75"/>
    </row>
    <row r="4066" spans="2:10">
      <c r="B4066" s="57"/>
      <c r="C4066" s="57"/>
      <c r="D4066" s="89"/>
      <c r="F4066" s="74"/>
      <c r="G4066" s="58"/>
      <c r="H4066" s="58"/>
      <c r="I4066" s="58"/>
      <c r="J4066" s="75"/>
    </row>
    <row r="4067" spans="2:10">
      <c r="B4067" s="57"/>
      <c r="C4067" s="57"/>
      <c r="D4067" s="89"/>
      <c r="F4067" s="74"/>
      <c r="G4067" s="58"/>
      <c r="H4067" s="58"/>
      <c r="I4067" s="58"/>
      <c r="J4067" s="75"/>
    </row>
    <row r="4068" spans="2:10">
      <c r="B4068" s="57"/>
      <c r="C4068" s="57"/>
      <c r="D4068" s="89"/>
      <c r="F4068" s="74"/>
      <c r="G4068" s="58"/>
      <c r="H4068" s="58"/>
      <c r="I4068" s="58"/>
      <c r="J4068" s="75"/>
    </row>
    <row r="4069" spans="2:10">
      <c r="B4069" s="57"/>
      <c r="C4069" s="57"/>
      <c r="D4069" s="89"/>
      <c r="F4069" s="74"/>
      <c r="G4069" s="58"/>
      <c r="H4069" s="58"/>
      <c r="I4069" s="58"/>
      <c r="J4069" s="75"/>
    </row>
    <row r="4070" spans="2:10">
      <c r="B4070" s="57"/>
      <c r="C4070" s="57"/>
      <c r="D4070" s="89"/>
      <c r="F4070" s="74"/>
      <c r="G4070" s="58"/>
      <c r="H4070" s="58"/>
      <c r="I4070" s="58"/>
      <c r="J4070" s="75"/>
    </row>
    <row r="4071" spans="2:10">
      <c r="B4071" s="57"/>
      <c r="C4071" s="57"/>
      <c r="D4071" s="89"/>
      <c r="F4071" s="74"/>
      <c r="G4071" s="58"/>
      <c r="H4071" s="58"/>
      <c r="I4071" s="58"/>
      <c r="J4071" s="75"/>
    </row>
    <row r="4072" spans="2:10">
      <c r="B4072" s="57"/>
      <c r="C4072" s="57"/>
      <c r="D4072" s="89"/>
      <c r="F4072" s="74"/>
      <c r="G4072" s="58"/>
      <c r="H4072" s="58"/>
      <c r="I4072" s="58"/>
      <c r="J4072" s="75"/>
    </row>
    <row r="4073" spans="2:10">
      <c r="B4073" s="57"/>
      <c r="C4073" s="57"/>
      <c r="D4073" s="89"/>
      <c r="F4073" s="74"/>
      <c r="G4073" s="58"/>
      <c r="H4073" s="58"/>
      <c r="I4073" s="58"/>
      <c r="J4073" s="75"/>
    </row>
    <row r="4074" spans="2:10">
      <c r="B4074" s="57"/>
      <c r="C4074" s="57"/>
      <c r="D4074" s="89"/>
      <c r="F4074" s="74"/>
      <c r="G4074" s="58"/>
      <c r="H4074" s="58"/>
      <c r="I4074" s="58"/>
      <c r="J4074" s="75"/>
    </row>
    <row r="4075" spans="2:10">
      <c r="B4075" s="57"/>
      <c r="C4075" s="57"/>
      <c r="D4075" s="89"/>
      <c r="F4075" s="74"/>
      <c r="G4075" s="58"/>
      <c r="H4075" s="58"/>
      <c r="I4075" s="58"/>
      <c r="J4075" s="75"/>
    </row>
    <row r="4076" spans="2:10">
      <c r="B4076" s="57"/>
      <c r="C4076" s="57"/>
      <c r="D4076" s="89"/>
      <c r="F4076" s="74"/>
      <c r="G4076" s="58"/>
      <c r="H4076" s="58"/>
      <c r="I4076" s="58"/>
      <c r="J4076" s="75"/>
    </row>
    <row r="4077" spans="2:10">
      <c r="B4077" s="57"/>
      <c r="C4077" s="57"/>
      <c r="D4077" s="89"/>
      <c r="F4077" s="74"/>
      <c r="G4077" s="58"/>
      <c r="H4077" s="58"/>
      <c r="I4077" s="58"/>
      <c r="J4077" s="75"/>
    </row>
    <row r="4078" spans="2:10">
      <c r="B4078" s="57"/>
      <c r="C4078" s="57"/>
      <c r="D4078" s="89"/>
      <c r="F4078" s="74"/>
      <c r="G4078" s="58"/>
      <c r="H4078" s="58"/>
      <c r="I4078" s="58"/>
      <c r="J4078" s="75"/>
    </row>
    <row r="4079" spans="2:10">
      <c r="B4079" s="57"/>
      <c r="C4079" s="57"/>
      <c r="D4079" s="89"/>
      <c r="F4079" s="74"/>
      <c r="G4079" s="58"/>
      <c r="H4079" s="58"/>
      <c r="I4079" s="58"/>
      <c r="J4079" s="75"/>
    </row>
    <row r="4080" spans="2:10">
      <c r="B4080" s="57"/>
      <c r="C4080" s="57"/>
      <c r="D4080" s="89"/>
      <c r="F4080" s="74"/>
      <c r="G4080" s="58"/>
      <c r="H4080" s="58"/>
      <c r="I4080" s="58"/>
      <c r="J4080" s="75"/>
    </row>
    <row r="4081" spans="2:10">
      <c r="B4081" s="57"/>
      <c r="C4081" s="57"/>
      <c r="D4081" s="89"/>
      <c r="F4081" s="74"/>
      <c r="G4081" s="58"/>
      <c r="H4081" s="58"/>
      <c r="I4081" s="58"/>
      <c r="J4081" s="75"/>
    </row>
    <row r="4082" spans="2:10">
      <c r="B4082" s="57"/>
      <c r="C4082" s="57"/>
      <c r="D4082" s="89"/>
      <c r="F4082" s="74"/>
      <c r="G4082" s="58"/>
      <c r="H4082" s="58"/>
      <c r="I4082" s="58"/>
      <c r="J4082" s="75"/>
    </row>
    <row r="4083" spans="2:10">
      <c r="B4083" s="57"/>
      <c r="C4083" s="57"/>
      <c r="D4083" s="89"/>
      <c r="F4083" s="74"/>
      <c r="G4083" s="58"/>
      <c r="H4083" s="58"/>
      <c r="I4083" s="58"/>
      <c r="J4083" s="75"/>
    </row>
    <row r="4084" spans="2:10">
      <c r="B4084" s="57"/>
      <c r="C4084" s="57"/>
      <c r="D4084" s="89"/>
      <c r="F4084" s="74"/>
      <c r="G4084" s="58"/>
      <c r="H4084" s="58"/>
      <c r="I4084" s="58"/>
      <c r="J4084" s="75"/>
    </row>
    <row r="4085" spans="2:10">
      <c r="B4085" s="57"/>
      <c r="C4085" s="57"/>
      <c r="D4085" s="89"/>
      <c r="F4085" s="74"/>
      <c r="G4085" s="58"/>
      <c r="H4085" s="58"/>
      <c r="I4085" s="58"/>
      <c r="J4085" s="75"/>
    </row>
    <row r="4086" spans="2:10">
      <c r="B4086" s="57"/>
      <c r="C4086" s="57"/>
      <c r="D4086" s="89"/>
      <c r="F4086" s="74"/>
      <c r="G4086" s="58"/>
      <c r="H4086" s="58"/>
      <c r="I4086" s="58"/>
      <c r="J4086" s="75"/>
    </row>
    <row r="4087" spans="2:10">
      <c r="B4087" s="57"/>
      <c r="C4087" s="57"/>
      <c r="D4087" s="89"/>
      <c r="F4087" s="74"/>
      <c r="G4087" s="58"/>
      <c r="H4087" s="58"/>
      <c r="I4087" s="58"/>
      <c r="J4087" s="75"/>
    </row>
    <row r="4088" spans="2:10">
      <c r="B4088" s="57"/>
      <c r="C4088" s="57"/>
      <c r="D4088" s="89"/>
      <c r="F4088" s="74"/>
      <c r="G4088" s="58"/>
      <c r="H4088" s="58"/>
      <c r="I4088" s="58"/>
      <c r="J4088" s="75"/>
    </row>
    <row r="4089" spans="2:10">
      <c r="B4089" s="57"/>
      <c r="C4089" s="57"/>
      <c r="D4089" s="89"/>
      <c r="F4089" s="74"/>
      <c r="G4089" s="58"/>
      <c r="H4089" s="58"/>
      <c r="I4089" s="58"/>
      <c r="J4089" s="75"/>
    </row>
    <row r="4090" spans="2:10">
      <c r="B4090" s="57"/>
      <c r="C4090" s="57"/>
      <c r="D4090" s="89"/>
      <c r="F4090" s="74"/>
      <c r="G4090" s="58"/>
      <c r="H4090" s="58"/>
      <c r="I4090" s="58"/>
      <c r="J4090" s="75"/>
    </row>
    <row r="4091" spans="2:10">
      <c r="B4091" s="57"/>
      <c r="C4091" s="57"/>
      <c r="D4091" s="89"/>
      <c r="F4091" s="74"/>
      <c r="G4091" s="58"/>
      <c r="H4091" s="58"/>
      <c r="I4091" s="58"/>
      <c r="J4091" s="75"/>
    </row>
    <row r="4092" spans="2:10">
      <c r="B4092" s="57"/>
      <c r="C4092" s="57"/>
      <c r="D4092" s="89"/>
      <c r="F4092" s="74"/>
      <c r="G4092" s="58"/>
      <c r="H4092" s="58"/>
      <c r="I4092" s="58"/>
      <c r="J4092" s="75"/>
    </row>
    <row r="4093" spans="2:10">
      <c r="B4093" s="57"/>
      <c r="C4093" s="57"/>
      <c r="D4093" s="89"/>
      <c r="F4093" s="74"/>
      <c r="G4093" s="58"/>
      <c r="H4093" s="58"/>
      <c r="I4093" s="58"/>
      <c r="J4093" s="75"/>
    </row>
    <row r="4094" spans="2:10">
      <c r="B4094" s="57"/>
      <c r="C4094" s="57"/>
      <c r="D4094" s="89"/>
      <c r="F4094" s="74"/>
      <c r="G4094" s="58"/>
      <c r="H4094" s="58"/>
      <c r="I4094" s="58"/>
      <c r="J4094" s="75"/>
    </row>
    <row r="4095" spans="2:10">
      <c r="B4095" s="57"/>
      <c r="C4095" s="57"/>
      <c r="D4095" s="89"/>
      <c r="F4095" s="74"/>
      <c r="G4095" s="58"/>
      <c r="H4095" s="58"/>
      <c r="I4095" s="58"/>
      <c r="J4095" s="75"/>
    </row>
    <row r="4096" spans="2:10">
      <c r="B4096" s="57"/>
      <c r="C4096" s="57"/>
      <c r="D4096" s="89"/>
      <c r="F4096" s="74"/>
      <c r="G4096" s="58"/>
      <c r="H4096" s="58"/>
      <c r="I4096" s="58"/>
      <c r="J4096" s="75"/>
    </row>
    <row r="4097" spans="2:10">
      <c r="B4097" s="57"/>
      <c r="C4097" s="57"/>
      <c r="D4097" s="89"/>
      <c r="F4097" s="74"/>
      <c r="G4097" s="58"/>
      <c r="H4097" s="58"/>
      <c r="I4097" s="58"/>
      <c r="J4097" s="75"/>
    </row>
    <row r="4098" spans="2:10">
      <c r="B4098" s="57"/>
      <c r="C4098" s="57"/>
      <c r="D4098" s="89"/>
      <c r="F4098" s="74"/>
      <c r="G4098" s="58"/>
      <c r="H4098" s="58"/>
      <c r="I4098" s="58"/>
      <c r="J4098" s="75"/>
    </row>
    <row r="4099" spans="2:10">
      <c r="B4099" s="57"/>
      <c r="C4099" s="57"/>
      <c r="D4099" s="89"/>
      <c r="F4099" s="74"/>
      <c r="G4099" s="58"/>
      <c r="H4099" s="58"/>
      <c r="I4099" s="58"/>
      <c r="J4099" s="75"/>
    </row>
    <row r="4100" spans="2:10">
      <c r="B4100" s="57"/>
      <c r="C4100" s="57"/>
      <c r="D4100" s="89"/>
      <c r="F4100" s="74"/>
      <c r="G4100" s="58"/>
      <c r="H4100" s="58"/>
      <c r="I4100" s="58"/>
      <c r="J4100" s="75"/>
    </row>
    <row r="4101" spans="2:10">
      <c r="B4101" s="57"/>
      <c r="C4101" s="57"/>
      <c r="D4101" s="89"/>
      <c r="F4101" s="74"/>
      <c r="G4101" s="58"/>
      <c r="H4101" s="58"/>
      <c r="I4101" s="58"/>
      <c r="J4101" s="75"/>
    </row>
    <row r="4102" spans="2:10">
      <c r="B4102" s="57"/>
      <c r="C4102" s="57"/>
      <c r="D4102" s="89"/>
      <c r="F4102" s="74"/>
      <c r="G4102" s="58"/>
      <c r="H4102" s="58"/>
      <c r="I4102" s="58"/>
      <c r="J4102" s="75"/>
    </row>
    <row r="4103" spans="2:10">
      <c r="B4103" s="57"/>
      <c r="C4103" s="57"/>
      <c r="D4103" s="89"/>
      <c r="F4103" s="74"/>
      <c r="G4103" s="58"/>
      <c r="H4103" s="58"/>
      <c r="I4103" s="58"/>
      <c r="J4103" s="75"/>
    </row>
    <row r="4104" spans="2:10">
      <c r="B4104" s="57"/>
      <c r="C4104" s="57"/>
      <c r="D4104" s="89"/>
      <c r="F4104" s="74"/>
      <c r="G4104" s="58"/>
      <c r="H4104" s="58"/>
      <c r="I4104" s="58"/>
      <c r="J4104" s="75"/>
    </row>
    <row r="4105" spans="2:10">
      <c r="B4105" s="57"/>
      <c r="C4105" s="57"/>
      <c r="D4105" s="89"/>
      <c r="F4105" s="74"/>
      <c r="G4105" s="58"/>
      <c r="H4105" s="58"/>
      <c r="I4105" s="58"/>
      <c r="J4105" s="75"/>
    </row>
    <row r="4106" spans="2:10">
      <c r="B4106" s="57"/>
      <c r="C4106" s="57"/>
      <c r="D4106" s="89"/>
      <c r="F4106" s="74"/>
      <c r="G4106" s="58"/>
      <c r="H4106" s="58"/>
      <c r="I4106" s="58"/>
      <c r="J4106" s="75"/>
    </row>
    <row r="4107" spans="2:10">
      <c r="B4107" s="57"/>
      <c r="C4107" s="57"/>
      <c r="D4107" s="89"/>
      <c r="F4107" s="74"/>
      <c r="G4107" s="58"/>
      <c r="H4107" s="58"/>
      <c r="I4107" s="58"/>
      <c r="J4107" s="75"/>
    </row>
    <row r="4108" spans="2:10">
      <c r="B4108" s="57"/>
      <c r="C4108" s="57"/>
      <c r="D4108" s="89"/>
      <c r="F4108" s="74"/>
      <c r="G4108" s="58"/>
      <c r="H4108" s="58"/>
      <c r="I4108" s="58"/>
      <c r="J4108" s="75"/>
    </row>
    <row r="4109" spans="2:10">
      <c r="B4109" s="57"/>
      <c r="C4109" s="57"/>
      <c r="D4109" s="89"/>
      <c r="F4109" s="74"/>
      <c r="G4109" s="58"/>
      <c r="H4109" s="58"/>
      <c r="I4109" s="58"/>
      <c r="J4109" s="75"/>
    </row>
    <row r="4110" spans="2:10">
      <c r="B4110" s="57"/>
      <c r="C4110" s="57"/>
      <c r="D4110" s="89"/>
      <c r="F4110" s="74"/>
      <c r="G4110" s="58"/>
      <c r="H4110" s="58"/>
      <c r="I4110" s="58"/>
      <c r="J4110" s="75"/>
    </row>
    <row r="4111" spans="2:10">
      <c r="B4111" s="57"/>
      <c r="C4111" s="57"/>
      <c r="D4111" s="89"/>
      <c r="F4111" s="74"/>
      <c r="G4111" s="58"/>
      <c r="H4111" s="58"/>
      <c r="I4111" s="58"/>
      <c r="J4111" s="75"/>
    </row>
    <row r="4112" spans="2:10">
      <c r="B4112" s="57"/>
      <c r="C4112" s="57"/>
      <c r="D4112" s="89"/>
      <c r="F4112" s="74"/>
      <c r="G4112" s="58"/>
      <c r="H4112" s="58"/>
      <c r="I4112" s="58"/>
      <c r="J4112" s="75"/>
    </row>
    <row r="4113" spans="2:10">
      <c r="B4113" s="57"/>
      <c r="C4113" s="57"/>
      <c r="D4113" s="89"/>
      <c r="F4113" s="74"/>
      <c r="G4113" s="58"/>
      <c r="H4113" s="58"/>
      <c r="I4113" s="58"/>
      <c r="J4113" s="75"/>
    </row>
    <row r="4114" spans="2:10">
      <c r="B4114" s="57"/>
      <c r="C4114" s="57"/>
      <c r="D4114" s="89"/>
      <c r="F4114" s="74"/>
      <c r="G4114" s="58"/>
      <c r="H4114" s="58"/>
      <c r="I4114" s="58"/>
      <c r="J4114" s="75"/>
    </row>
    <row r="4115" spans="2:10">
      <c r="B4115" s="57"/>
      <c r="C4115" s="57"/>
      <c r="D4115" s="89"/>
      <c r="F4115" s="74"/>
      <c r="G4115" s="58"/>
      <c r="H4115" s="58"/>
      <c r="I4115" s="58"/>
      <c r="J4115" s="75"/>
    </row>
    <row r="4116" spans="2:10">
      <c r="B4116" s="57"/>
      <c r="C4116" s="57"/>
      <c r="D4116" s="89"/>
      <c r="F4116" s="74"/>
      <c r="G4116" s="58"/>
      <c r="H4116" s="58"/>
      <c r="I4116" s="58"/>
      <c r="J4116" s="75"/>
    </row>
    <row r="4117" spans="2:10">
      <c r="B4117" s="57"/>
      <c r="C4117" s="57"/>
      <c r="D4117" s="89"/>
      <c r="F4117" s="74"/>
      <c r="G4117" s="58"/>
      <c r="H4117" s="58"/>
      <c r="I4117" s="58"/>
      <c r="J4117" s="75"/>
    </row>
    <row r="4118" spans="2:10">
      <c r="B4118" s="57"/>
      <c r="C4118" s="57"/>
      <c r="D4118" s="89"/>
      <c r="F4118" s="74"/>
      <c r="G4118" s="58"/>
      <c r="H4118" s="58"/>
      <c r="I4118" s="58"/>
      <c r="J4118" s="75"/>
    </row>
    <row r="4119" spans="2:10">
      <c r="B4119" s="57"/>
      <c r="C4119" s="57"/>
      <c r="D4119" s="89"/>
      <c r="F4119" s="74"/>
      <c r="G4119" s="58"/>
      <c r="H4119" s="58"/>
      <c r="I4119" s="58"/>
      <c r="J4119" s="75"/>
    </row>
    <row r="4120" spans="2:10">
      <c r="B4120" s="57"/>
      <c r="C4120" s="57"/>
      <c r="D4120" s="89"/>
      <c r="F4120" s="74"/>
      <c r="G4120" s="58"/>
      <c r="H4120" s="58"/>
      <c r="I4120" s="58"/>
      <c r="J4120" s="75"/>
    </row>
    <row r="4121" spans="2:10">
      <c r="B4121" s="57"/>
      <c r="C4121" s="57"/>
      <c r="D4121" s="89"/>
      <c r="F4121" s="74"/>
      <c r="G4121" s="58"/>
      <c r="H4121" s="58"/>
      <c r="I4121" s="58"/>
      <c r="J4121" s="75"/>
    </row>
    <row r="4122" spans="2:10">
      <c r="B4122" s="57"/>
      <c r="C4122" s="57"/>
      <c r="D4122" s="89"/>
      <c r="F4122" s="74"/>
      <c r="G4122" s="58"/>
      <c r="H4122" s="58"/>
      <c r="I4122" s="58"/>
      <c r="J4122" s="75"/>
    </row>
    <row r="4123" spans="2:10">
      <c r="B4123" s="57"/>
      <c r="C4123" s="57"/>
      <c r="D4123" s="89"/>
      <c r="F4123" s="74"/>
      <c r="G4123" s="58"/>
      <c r="H4123" s="58"/>
      <c r="I4123" s="58"/>
      <c r="J4123" s="75"/>
    </row>
    <row r="4124" spans="2:10">
      <c r="B4124" s="57"/>
      <c r="C4124" s="57"/>
      <c r="D4124" s="89"/>
      <c r="F4124" s="74"/>
      <c r="G4124" s="58"/>
      <c r="H4124" s="58"/>
      <c r="I4124" s="58"/>
      <c r="J4124" s="75"/>
    </row>
    <row r="4125" spans="2:10">
      <c r="B4125" s="57"/>
      <c r="C4125" s="57"/>
      <c r="D4125" s="89"/>
      <c r="F4125" s="74"/>
      <c r="G4125" s="58"/>
      <c r="H4125" s="58"/>
      <c r="I4125" s="58"/>
      <c r="J4125" s="75"/>
    </row>
    <row r="4126" spans="2:10">
      <c r="B4126" s="57"/>
      <c r="C4126" s="57"/>
      <c r="D4126" s="89"/>
      <c r="F4126" s="74"/>
      <c r="G4126" s="58"/>
      <c r="H4126" s="58"/>
      <c r="I4126" s="58"/>
      <c r="J4126" s="75"/>
    </row>
    <row r="4127" spans="2:10">
      <c r="B4127" s="57"/>
      <c r="C4127" s="57"/>
      <c r="D4127" s="89"/>
      <c r="F4127" s="74"/>
      <c r="G4127" s="58"/>
      <c r="H4127" s="58"/>
      <c r="I4127" s="58"/>
      <c r="J4127" s="75"/>
    </row>
    <row r="4128" spans="2:10">
      <c r="B4128" s="57"/>
      <c r="C4128" s="57"/>
      <c r="D4128" s="89"/>
      <c r="F4128" s="74"/>
      <c r="G4128" s="58"/>
      <c r="H4128" s="58"/>
      <c r="I4128" s="58"/>
      <c r="J4128" s="75"/>
    </row>
    <row r="4129" spans="2:10">
      <c r="B4129" s="57"/>
      <c r="C4129" s="57"/>
      <c r="D4129" s="89"/>
      <c r="F4129" s="74"/>
      <c r="G4129" s="58"/>
      <c r="H4129" s="58"/>
      <c r="I4129" s="58"/>
      <c r="J4129" s="75"/>
    </row>
    <row r="4130" spans="2:10">
      <c r="B4130" s="57"/>
      <c r="C4130" s="57"/>
      <c r="D4130" s="89"/>
      <c r="F4130" s="74"/>
      <c r="G4130" s="58"/>
      <c r="H4130" s="58"/>
      <c r="I4130" s="58"/>
      <c r="J4130" s="75"/>
    </row>
    <row r="4131" spans="2:10">
      <c r="B4131" s="57"/>
      <c r="C4131" s="57"/>
      <c r="D4131" s="89"/>
      <c r="F4131" s="74"/>
      <c r="G4131" s="58"/>
      <c r="H4131" s="58"/>
      <c r="I4131" s="58"/>
      <c r="J4131" s="75"/>
    </row>
    <row r="4132" spans="2:10">
      <c r="B4132" s="57"/>
      <c r="C4132" s="57"/>
      <c r="D4132" s="89"/>
      <c r="F4132" s="74"/>
      <c r="G4132" s="58"/>
      <c r="H4132" s="58"/>
      <c r="I4132" s="58"/>
      <c r="J4132" s="75"/>
    </row>
    <row r="4133" spans="2:10">
      <c r="B4133" s="57"/>
      <c r="C4133" s="57"/>
      <c r="D4133" s="89"/>
      <c r="F4133" s="74"/>
      <c r="G4133" s="58"/>
      <c r="H4133" s="58"/>
      <c r="I4133" s="58"/>
      <c r="J4133" s="75"/>
    </row>
    <row r="4134" spans="2:10">
      <c r="B4134" s="57"/>
      <c r="C4134" s="57"/>
      <c r="D4134" s="89"/>
      <c r="F4134" s="74"/>
      <c r="G4134" s="58"/>
      <c r="H4134" s="58"/>
      <c r="I4134" s="58"/>
      <c r="J4134" s="75"/>
    </row>
    <row r="4135" spans="2:10">
      <c r="B4135" s="57"/>
      <c r="C4135" s="57"/>
      <c r="D4135" s="89"/>
      <c r="F4135" s="74"/>
      <c r="G4135" s="58"/>
      <c r="H4135" s="58"/>
      <c r="I4135" s="58"/>
      <c r="J4135" s="75"/>
    </row>
    <row r="4136" spans="2:10">
      <c r="B4136" s="57"/>
      <c r="C4136" s="57"/>
      <c r="D4136" s="89"/>
      <c r="F4136" s="74"/>
      <c r="G4136" s="58"/>
      <c r="H4136" s="58"/>
      <c r="I4136" s="58"/>
      <c r="J4136" s="75"/>
    </row>
    <row r="4137" spans="2:10">
      <c r="B4137" s="57"/>
      <c r="C4137" s="57"/>
      <c r="D4137" s="89"/>
      <c r="F4137" s="74"/>
      <c r="G4137" s="58"/>
      <c r="H4137" s="58"/>
      <c r="I4137" s="58"/>
      <c r="J4137" s="75"/>
    </row>
    <row r="4138" spans="2:10">
      <c r="B4138" s="57"/>
      <c r="C4138" s="57"/>
      <c r="D4138" s="89"/>
      <c r="F4138" s="74"/>
      <c r="G4138" s="58"/>
      <c r="H4138" s="58"/>
      <c r="I4138" s="58"/>
      <c r="J4138" s="75"/>
    </row>
    <row r="4139" spans="2:10">
      <c r="B4139" s="57"/>
      <c r="C4139" s="57"/>
      <c r="D4139" s="89"/>
      <c r="F4139" s="74"/>
      <c r="G4139" s="58"/>
      <c r="H4139" s="58"/>
      <c r="I4139" s="58"/>
      <c r="J4139" s="75"/>
    </row>
    <row r="4140" spans="2:10">
      <c r="B4140" s="57"/>
      <c r="C4140" s="57"/>
      <c r="D4140" s="89"/>
      <c r="F4140" s="74"/>
      <c r="G4140" s="58"/>
      <c r="H4140" s="58"/>
      <c r="I4140" s="58"/>
      <c r="J4140" s="75"/>
    </row>
    <row r="4141" spans="2:10">
      <c r="B4141" s="57"/>
      <c r="C4141" s="57"/>
      <c r="D4141" s="89"/>
      <c r="F4141" s="74"/>
      <c r="G4141" s="58"/>
      <c r="H4141" s="58"/>
      <c r="I4141" s="58"/>
      <c r="J4141" s="75"/>
    </row>
    <row r="4142" spans="2:10">
      <c r="B4142" s="57"/>
      <c r="C4142" s="57"/>
      <c r="D4142" s="89"/>
      <c r="F4142" s="74"/>
      <c r="G4142" s="58"/>
      <c r="H4142" s="58"/>
      <c r="I4142" s="58"/>
      <c r="J4142" s="75"/>
    </row>
    <row r="4143" spans="2:10">
      <c r="B4143" s="57"/>
      <c r="C4143" s="57"/>
      <c r="D4143" s="89"/>
      <c r="F4143" s="74"/>
      <c r="G4143" s="58"/>
      <c r="H4143" s="58"/>
      <c r="I4143" s="58"/>
      <c r="J4143" s="75"/>
    </row>
    <row r="4144" spans="2:10">
      <c r="B4144" s="57"/>
      <c r="C4144" s="57"/>
      <c r="D4144" s="89"/>
      <c r="F4144" s="74"/>
      <c r="G4144" s="58"/>
      <c r="H4144" s="58"/>
      <c r="I4144" s="58"/>
      <c r="J4144" s="75"/>
    </row>
    <row r="4145" spans="2:10">
      <c r="B4145" s="57"/>
      <c r="C4145" s="57"/>
      <c r="D4145" s="89"/>
      <c r="F4145" s="74"/>
      <c r="G4145" s="58"/>
      <c r="H4145" s="58"/>
      <c r="I4145" s="58"/>
      <c r="J4145" s="75"/>
    </row>
    <row r="4146" spans="2:10">
      <c r="B4146" s="57"/>
      <c r="C4146" s="57"/>
      <c r="D4146" s="89"/>
      <c r="F4146" s="74"/>
      <c r="G4146" s="58"/>
      <c r="H4146" s="58"/>
      <c r="I4146" s="58"/>
      <c r="J4146" s="75"/>
    </row>
    <row r="4147" spans="2:10">
      <c r="B4147" s="57"/>
      <c r="C4147" s="57"/>
      <c r="D4147" s="89"/>
      <c r="F4147" s="74"/>
      <c r="G4147" s="58"/>
      <c r="H4147" s="58"/>
      <c r="I4147" s="58"/>
      <c r="J4147" s="75"/>
    </row>
    <row r="4148" spans="2:10">
      <c r="B4148" s="57"/>
      <c r="C4148" s="57"/>
      <c r="D4148" s="89"/>
      <c r="F4148" s="74"/>
      <c r="G4148" s="58"/>
      <c r="H4148" s="58"/>
      <c r="I4148" s="58"/>
      <c r="J4148" s="75"/>
    </row>
    <row r="4149" spans="2:10">
      <c r="B4149" s="57"/>
      <c r="C4149" s="57"/>
      <c r="D4149" s="89"/>
      <c r="F4149" s="74"/>
      <c r="G4149" s="58"/>
      <c r="H4149" s="58"/>
      <c r="I4149" s="58"/>
      <c r="J4149" s="75"/>
    </row>
    <row r="4150" spans="2:10">
      <c r="B4150" s="57"/>
      <c r="C4150" s="57"/>
      <c r="D4150" s="89"/>
      <c r="F4150" s="74"/>
      <c r="G4150" s="58"/>
      <c r="H4150" s="58"/>
      <c r="I4150" s="58"/>
      <c r="J4150" s="75"/>
    </row>
    <row r="4151" spans="2:10">
      <c r="B4151" s="57"/>
      <c r="C4151" s="57"/>
      <c r="D4151" s="89"/>
      <c r="F4151" s="74"/>
      <c r="G4151" s="58"/>
      <c r="H4151" s="58"/>
      <c r="I4151" s="58"/>
      <c r="J4151" s="75"/>
    </row>
    <row r="4152" spans="2:10">
      <c r="B4152" s="57"/>
      <c r="C4152" s="57"/>
      <c r="D4152" s="89"/>
      <c r="F4152" s="74"/>
      <c r="G4152" s="58"/>
      <c r="H4152" s="58"/>
      <c r="I4152" s="58"/>
      <c r="J4152" s="75"/>
    </row>
    <row r="4153" spans="2:10">
      <c r="B4153" s="57"/>
      <c r="C4153" s="57"/>
      <c r="D4153" s="89"/>
      <c r="F4153" s="74"/>
      <c r="G4153" s="58"/>
      <c r="H4153" s="58"/>
      <c r="I4153" s="58"/>
      <c r="J4153" s="75"/>
    </row>
    <row r="4154" spans="2:10">
      <c r="B4154" s="57"/>
      <c r="C4154" s="57"/>
      <c r="D4154" s="89"/>
      <c r="F4154" s="74"/>
      <c r="G4154" s="58"/>
      <c r="H4154" s="58"/>
      <c r="I4154" s="58"/>
      <c r="J4154" s="75"/>
    </row>
    <row r="4155" spans="2:10">
      <c r="B4155" s="57"/>
      <c r="C4155" s="57"/>
      <c r="D4155" s="89"/>
      <c r="F4155" s="74"/>
      <c r="G4155" s="58"/>
      <c r="H4155" s="58"/>
      <c r="I4155" s="58"/>
      <c r="J4155" s="75"/>
    </row>
    <row r="4156" spans="2:10">
      <c r="B4156" s="57"/>
      <c r="C4156" s="57"/>
      <c r="D4156" s="89"/>
      <c r="F4156" s="74"/>
      <c r="G4156" s="58"/>
      <c r="H4156" s="58"/>
      <c r="I4156" s="58"/>
      <c r="J4156" s="75"/>
    </row>
    <row r="4157" spans="2:10">
      <c r="B4157" s="57"/>
      <c r="C4157" s="57"/>
      <c r="D4157" s="89"/>
      <c r="F4157" s="74"/>
      <c r="G4157" s="58"/>
      <c r="H4157" s="58"/>
      <c r="I4157" s="58"/>
      <c r="J4157" s="75"/>
    </row>
    <row r="4158" spans="2:10">
      <c r="B4158" s="57"/>
      <c r="C4158" s="57"/>
      <c r="D4158" s="89"/>
      <c r="F4158" s="74"/>
      <c r="G4158" s="58"/>
      <c r="H4158" s="58"/>
      <c r="I4158" s="58"/>
      <c r="J4158" s="75"/>
    </row>
    <row r="4159" spans="2:10">
      <c r="B4159" s="57"/>
      <c r="C4159" s="57"/>
      <c r="D4159" s="89"/>
      <c r="F4159" s="74"/>
      <c r="G4159" s="58"/>
      <c r="H4159" s="58"/>
      <c r="I4159" s="58"/>
      <c r="J4159" s="75"/>
    </row>
    <row r="4160" spans="2:10">
      <c r="B4160" s="57"/>
      <c r="C4160" s="57"/>
      <c r="D4160" s="89"/>
      <c r="F4160" s="74"/>
      <c r="G4160" s="58"/>
      <c r="H4160" s="58"/>
      <c r="I4160" s="58"/>
      <c r="J4160" s="75"/>
    </row>
    <row r="4161" spans="2:10">
      <c r="B4161" s="57"/>
      <c r="C4161" s="57"/>
      <c r="D4161" s="89"/>
      <c r="F4161" s="74"/>
      <c r="G4161" s="58"/>
      <c r="H4161" s="58"/>
      <c r="I4161" s="58"/>
      <c r="J4161" s="75"/>
    </row>
    <row r="4162" spans="2:10">
      <c r="B4162" s="57"/>
      <c r="C4162" s="57"/>
      <c r="D4162" s="89"/>
      <c r="F4162" s="74"/>
      <c r="G4162" s="58"/>
      <c r="H4162" s="58"/>
      <c r="I4162" s="58"/>
      <c r="J4162" s="75"/>
    </row>
    <row r="4163" spans="2:10">
      <c r="B4163" s="57"/>
      <c r="C4163" s="57"/>
      <c r="D4163" s="89"/>
      <c r="F4163" s="74"/>
      <c r="G4163" s="58"/>
      <c r="H4163" s="58"/>
      <c r="I4163" s="58"/>
      <c r="J4163" s="75"/>
    </row>
    <row r="4164" spans="2:10">
      <c r="B4164" s="57"/>
      <c r="C4164" s="57"/>
      <c r="D4164" s="89"/>
      <c r="F4164" s="74"/>
      <c r="G4164" s="58"/>
      <c r="H4164" s="58"/>
      <c r="I4164" s="58"/>
      <c r="J4164" s="75"/>
    </row>
    <row r="4165" spans="2:10">
      <c r="B4165" s="57"/>
      <c r="C4165" s="57"/>
      <c r="D4165" s="89"/>
      <c r="F4165" s="74"/>
      <c r="G4165" s="58"/>
      <c r="H4165" s="58"/>
      <c r="I4165" s="58"/>
      <c r="J4165" s="75"/>
    </row>
    <row r="4166" spans="2:10">
      <c r="B4166" s="57"/>
      <c r="C4166" s="57"/>
      <c r="D4166" s="89"/>
      <c r="F4166" s="74"/>
      <c r="G4166" s="58"/>
      <c r="H4166" s="58"/>
      <c r="I4166" s="58"/>
      <c r="J4166" s="75"/>
    </row>
    <row r="4167" spans="2:10">
      <c r="B4167" s="57"/>
      <c r="C4167" s="57"/>
      <c r="D4167" s="89"/>
      <c r="F4167" s="74"/>
      <c r="G4167" s="58"/>
      <c r="H4167" s="58"/>
      <c r="I4167" s="58"/>
      <c r="J4167" s="75"/>
    </row>
    <row r="4168" spans="2:10">
      <c r="B4168" s="57"/>
      <c r="C4168" s="57"/>
      <c r="D4168" s="89"/>
      <c r="F4168" s="74"/>
      <c r="G4168" s="58"/>
      <c r="H4168" s="58"/>
      <c r="I4168" s="58"/>
      <c r="J4168" s="75"/>
    </row>
    <row r="4169" spans="2:10">
      <c r="B4169" s="57"/>
      <c r="C4169" s="57"/>
      <c r="D4169" s="89"/>
      <c r="F4169" s="74"/>
      <c r="G4169" s="58"/>
      <c r="H4169" s="58"/>
      <c r="I4169" s="58"/>
      <c r="J4169" s="75"/>
    </row>
    <row r="4170" spans="2:10">
      <c r="B4170" s="57"/>
      <c r="C4170" s="57"/>
      <c r="D4170" s="89"/>
      <c r="F4170" s="74"/>
      <c r="G4170" s="58"/>
      <c r="H4170" s="58"/>
      <c r="I4170" s="58"/>
      <c r="J4170" s="75"/>
    </row>
    <row r="4171" spans="2:10">
      <c r="B4171" s="57"/>
      <c r="C4171" s="57"/>
      <c r="D4171" s="89"/>
      <c r="F4171" s="74"/>
      <c r="G4171" s="58"/>
      <c r="H4171" s="58"/>
      <c r="I4171" s="58"/>
      <c r="J4171" s="75"/>
    </row>
    <row r="4172" spans="2:10">
      <c r="B4172" s="57"/>
      <c r="C4172" s="57"/>
      <c r="D4172" s="89"/>
      <c r="F4172" s="74"/>
      <c r="G4172" s="58"/>
      <c r="H4172" s="58"/>
      <c r="I4172" s="58"/>
      <c r="J4172" s="75"/>
    </row>
    <row r="4173" spans="2:10">
      <c r="B4173" s="57"/>
      <c r="C4173" s="57"/>
      <c r="D4173" s="89"/>
      <c r="F4173" s="74"/>
      <c r="G4173" s="58"/>
      <c r="H4173" s="58"/>
      <c r="I4173" s="58"/>
      <c r="J4173" s="75"/>
    </row>
    <row r="4174" spans="2:10">
      <c r="B4174" s="57"/>
      <c r="C4174" s="57"/>
      <c r="D4174" s="89"/>
      <c r="F4174" s="74"/>
      <c r="G4174" s="58"/>
      <c r="H4174" s="58"/>
      <c r="I4174" s="58"/>
      <c r="J4174" s="75"/>
    </row>
    <row r="4175" spans="2:10">
      <c r="B4175" s="57"/>
      <c r="C4175" s="57"/>
      <c r="D4175" s="89"/>
      <c r="F4175" s="74"/>
      <c r="G4175" s="58"/>
      <c r="H4175" s="58"/>
      <c r="I4175" s="58"/>
      <c r="J4175" s="75"/>
    </row>
    <row r="4176" spans="2:10">
      <c r="B4176" s="57"/>
      <c r="C4176" s="57"/>
      <c r="D4176" s="89"/>
      <c r="F4176" s="74"/>
      <c r="G4176" s="58"/>
      <c r="H4176" s="58"/>
      <c r="I4176" s="58"/>
      <c r="J4176" s="75"/>
    </row>
    <row r="4177" spans="2:10">
      <c r="B4177" s="57"/>
      <c r="C4177" s="57"/>
      <c r="D4177" s="89"/>
      <c r="F4177" s="74"/>
      <c r="G4177" s="58"/>
      <c r="H4177" s="58"/>
      <c r="I4177" s="58"/>
      <c r="J4177" s="75"/>
    </row>
    <row r="4178" spans="2:10">
      <c r="B4178" s="57"/>
      <c r="C4178" s="57"/>
      <c r="D4178" s="89"/>
      <c r="F4178" s="74"/>
      <c r="G4178" s="58"/>
      <c r="H4178" s="58"/>
      <c r="I4178" s="58"/>
      <c r="J4178" s="75"/>
    </row>
    <row r="4179" spans="2:10">
      <c r="B4179" s="57"/>
      <c r="C4179" s="57"/>
      <c r="D4179" s="89"/>
      <c r="F4179" s="74"/>
      <c r="G4179" s="58"/>
      <c r="H4179" s="58"/>
      <c r="I4179" s="58"/>
      <c r="J4179" s="75"/>
    </row>
    <row r="4180" spans="2:10">
      <c r="B4180" s="57"/>
      <c r="C4180" s="57"/>
      <c r="D4180" s="89"/>
      <c r="F4180" s="74"/>
      <c r="G4180" s="58"/>
      <c r="H4180" s="58"/>
      <c r="I4180" s="58"/>
      <c r="J4180" s="75"/>
    </row>
    <row r="4181" spans="2:10">
      <c r="B4181" s="57"/>
      <c r="C4181" s="57"/>
      <c r="D4181" s="89"/>
      <c r="F4181" s="74"/>
      <c r="G4181" s="58"/>
      <c r="H4181" s="58"/>
      <c r="I4181" s="58"/>
      <c r="J4181" s="75"/>
    </row>
    <row r="4182" spans="2:10">
      <c r="B4182" s="57"/>
      <c r="C4182" s="57"/>
      <c r="D4182" s="89"/>
      <c r="F4182" s="74"/>
      <c r="G4182" s="58"/>
      <c r="H4182" s="58"/>
      <c r="I4182" s="58"/>
      <c r="J4182" s="75"/>
    </row>
    <row r="4183" spans="2:10">
      <c r="B4183" s="57"/>
      <c r="C4183" s="57"/>
      <c r="D4183" s="89"/>
      <c r="F4183" s="74"/>
      <c r="G4183" s="58"/>
      <c r="H4183" s="58"/>
      <c r="I4183" s="58"/>
      <c r="J4183" s="75"/>
    </row>
    <row r="4184" spans="2:10">
      <c r="B4184" s="57"/>
      <c r="C4184" s="57"/>
      <c r="D4184" s="89"/>
      <c r="F4184" s="74"/>
      <c r="G4184" s="58"/>
      <c r="H4184" s="58"/>
      <c r="I4184" s="58"/>
      <c r="J4184" s="75"/>
    </row>
    <row r="4185" spans="2:10">
      <c r="B4185" s="57"/>
      <c r="C4185" s="57"/>
      <c r="D4185" s="89"/>
      <c r="F4185" s="74"/>
      <c r="G4185" s="58"/>
      <c r="H4185" s="58"/>
      <c r="I4185" s="58"/>
      <c r="J4185" s="75"/>
    </row>
    <row r="4186" spans="2:10">
      <c r="B4186" s="57"/>
      <c r="C4186" s="57"/>
      <c r="D4186" s="89"/>
      <c r="F4186" s="74"/>
      <c r="G4186" s="58"/>
      <c r="H4186" s="58"/>
      <c r="I4186" s="58"/>
      <c r="J4186" s="75"/>
    </row>
    <row r="4187" spans="2:10">
      <c r="B4187" s="57"/>
      <c r="C4187" s="57"/>
      <c r="D4187" s="89"/>
      <c r="F4187" s="74"/>
      <c r="G4187" s="58"/>
      <c r="H4187" s="58"/>
      <c r="I4187" s="58"/>
      <c r="J4187" s="75"/>
    </row>
    <row r="4188" spans="2:10">
      <c r="B4188" s="57"/>
      <c r="C4188" s="57"/>
      <c r="D4188" s="89"/>
      <c r="F4188" s="74"/>
      <c r="G4188" s="58"/>
      <c r="H4188" s="58"/>
      <c r="I4188" s="58"/>
      <c r="J4188" s="75"/>
    </row>
    <row r="4189" spans="2:10">
      <c r="B4189" s="57"/>
      <c r="C4189" s="57"/>
      <c r="D4189" s="89"/>
      <c r="F4189" s="74"/>
      <c r="G4189" s="58"/>
      <c r="H4189" s="58"/>
      <c r="I4189" s="58"/>
      <c r="J4189" s="75"/>
    </row>
    <row r="4190" spans="2:10">
      <c r="B4190" s="57"/>
      <c r="C4190" s="57"/>
      <c r="D4190" s="89"/>
      <c r="F4190" s="74"/>
      <c r="G4190" s="58"/>
      <c r="H4190" s="58"/>
      <c r="I4190" s="58"/>
      <c r="J4190" s="75"/>
    </row>
    <row r="4191" spans="2:10">
      <c r="B4191" s="57"/>
      <c r="C4191" s="57"/>
      <c r="D4191" s="89"/>
      <c r="F4191" s="74"/>
      <c r="G4191" s="58"/>
      <c r="H4191" s="58"/>
      <c r="I4191" s="58"/>
      <c r="J4191" s="75"/>
    </row>
    <row r="4192" spans="2:10">
      <c r="B4192" s="57"/>
      <c r="C4192" s="57"/>
      <c r="D4192" s="89"/>
      <c r="F4192" s="74"/>
      <c r="G4192" s="58"/>
      <c r="H4192" s="58"/>
      <c r="I4192" s="58"/>
      <c r="J4192" s="75"/>
    </row>
    <row r="4193" spans="2:10">
      <c r="B4193" s="57"/>
      <c r="C4193" s="57"/>
      <c r="D4193" s="89"/>
      <c r="F4193" s="74"/>
      <c r="G4193" s="58"/>
      <c r="H4193" s="58"/>
      <c r="I4193" s="58"/>
      <c r="J4193" s="75"/>
    </row>
    <row r="4194" spans="2:10">
      <c r="B4194" s="57"/>
      <c r="C4194" s="57"/>
      <c r="D4194" s="89"/>
      <c r="F4194" s="74"/>
      <c r="G4194" s="58"/>
      <c r="H4194" s="58"/>
      <c r="I4194" s="58"/>
      <c r="J4194" s="75"/>
    </row>
    <row r="4195" spans="2:10">
      <c r="B4195" s="57"/>
      <c r="C4195" s="57"/>
      <c r="D4195" s="89"/>
      <c r="F4195" s="74"/>
      <c r="G4195" s="58"/>
      <c r="H4195" s="58"/>
      <c r="I4195" s="58"/>
      <c r="J4195" s="75"/>
    </row>
    <row r="4196" spans="2:10">
      <c r="B4196" s="57"/>
      <c r="C4196" s="57"/>
      <c r="D4196" s="89"/>
      <c r="F4196" s="74"/>
      <c r="G4196" s="58"/>
      <c r="H4196" s="58"/>
      <c r="I4196" s="58"/>
      <c r="J4196" s="75"/>
    </row>
    <row r="4197" spans="2:10">
      <c r="B4197" s="57"/>
      <c r="C4197" s="57"/>
      <c r="D4197" s="89"/>
      <c r="F4197" s="74"/>
      <c r="G4197" s="58"/>
      <c r="H4197" s="58"/>
      <c r="I4197" s="58"/>
      <c r="J4197" s="75"/>
    </row>
    <row r="4198" spans="2:10">
      <c r="B4198" s="57"/>
      <c r="C4198" s="57"/>
      <c r="D4198" s="89"/>
      <c r="F4198" s="74"/>
      <c r="G4198" s="58"/>
      <c r="H4198" s="58"/>
      <c r="I4198" s="58"/>
      <c r="J4198" s="75"/>
    </row>
    <row r="4199" spans="2:10">
      <c r="B4199" s="57"/>
      <c r="C4199" s="57"/>
      <c r="D4199" s="89"/>
      <c r="F4199" s="74"/>
      <c r="G4199" s="58"/>
      <c r="H4199" s="58"/>
      <c r="I4199" s="58"/>
      <c r="J4199" s="75"/>
    </row>
    <row r="4200" spans="2:10">
      <c r="B4200" s="57"/>
      <c r="C4200" s="57"/>
      <c r="D4200" s="89"/>
      <c r="F4200" s="74"/>
      <c r="G4200" s="58"/>
      <c r="H4200" s="58"/>
      <c r="I4200" s="58"/>
      <c r="J4200" s="75"/>
    </row>
    <row r="4201" spans="2:10">
      <c r="B4201" s="57"/>
      <c r="C4201" s="57"/>
      <c r="D4201" s="89"/>
      <c r="F4201" s="74"/>
      <c r="G4201" s="58"/>
      <c r="H4201" s="58"/>
      <c r="I4201" s="58"/>
      <c r="J4201" s="75"/>
    </row>
    <row r="4202" spans="2:10">
      <c r="B4202" s="57"/>
      <c r="C4202" s="57"/>
      <c r="D4202" s="89"/>
      <c r="F4202" s="74"/>
      <c r="G4202" s="58"/>
      <c r="H4202" s="58"/>
      <c r="I4202" s="58"/>
      <c r="J4202" s="75"/>
    </row>
    <row r="4203" spans="2:10">
      <c r="B4203" s="57"/>
      <c r="C4203" s="57"/>
      <c r="D4203" s="89"/>
      <c r="F4203" s="74"/>
      <c r="G4203" s="58"/>
      <c r="H4203" s="58"/>
      <c r="I4203" s="58"/>
      <c r="J4203" s="75"/>
    </row>
    <row r="4204" spans="2:10">
      <c r="B4204" s="57"/>
      <c r="C4204" s="57"/>
      <c r="D4204" s="89"/>
      <c r="F4204" s="74"/>
      <c r="G4204" s="58"/>
      <c r="H4204" s="58"/>
      <c r="I4204" s="58"/>
      <c r="J4204" s="75"/>
    </row>
    <row r="4205" spans="2:10">
      <c r="B4205" s="57"/>
      <c r="C4205" s="57"/>
      <c r="D4205" s="89"/>
      <c r="F4205" s="74"/>
      <c r="G4205" s="58"/>
      <c r="H4205" s="58"/>
      <c r="I4205" s="58"/>
      <c r="J4205" s="75"/>
    </row>
    <row r="4206" spans="2:10">
      <c r="B4206" s="57"/>
      <c r="C4206" s="57"/>
      <c r="D4206" s="89"/>
      <c r="F4206" s="74"/>
      <c r="G4206" s="58"/>
      <c r="H4206" s="58"/>
      <c r="I4206" s="58"/>
      <c r="J4206" s="75"/>
    </row>
    <row r="4207" spans="2:10">
      <c r="B4207" s="57"/>
      <c r="C4207" s="57"/>
      <c r="D4207" s="89"/>
      <c r="F4207" s="74"/>
      <c r="G4207" s="58"/>
      <c r="H4207" s="58"/>
      <c r="I4207" s="58"/>
      <c r="J4207" s="75"/>
    </row>
    <row r="4208" spans="2:10">
      <c r="B4208" s="57"/>
      <c r="C4208" s="57"/>
      <c r="D4208" s="89"/>
      <c r="F4208" s="74"/>
      <c r="G4208" s="58"/>
      <c r="H4208" s="58"/>
      <c r="I4208" s="58"/>
      <c r="J4208" s="75"/>
    </row>
    <row r="4209" spans="2:10">
      <c r="B4209" s="57"/>
      <c r="C4209" s="57"/>
      <c r="D4209" s="89"/>
      <c r="F4209" s="74"/>
      <c r="G4209" s="58"/>
      <c r="H4209" s="58"/>
      <c r="I4209" s="58"/>
      <c r="J4209" s="75"/>
    </row>
    <row r="4210" spans="2:10">
      <c r="B4210" s="57"/>
      <c r="C4210" s="57"/>
      <c r="D4210" s="89"/>
      <c r="F4210" s="74"/>
      <c r="G4210" s="58"/>
      <c r="H4210" s="58"/>
      <c r="I4210" s="58"/>
      <c r="J4210" s="75"/>
    </row>
    <row r="4211" spans="2:10">
      <c r="B4211" s="57"/>
      <c r="C4211" s="57"/>
      <c r="D4211" s="89"/>
      <c r="F4211" s="74"/>
      <c r="G4211" s="58"/>
      <c r="H4211" s="58"/>
      <c r="I4211" s="58"/>
      <c r="J4211" s="75"/>
    </row>
    <row r="4212" spans="2:10">
      <c r="B4212" s="57"/>
      <c r="C4212" s="57"/>
      <c r="D4212" s="89"/>
      <c r="F4212" s="74"/>
      <c r="G4212" s="58"/>
      <c r="H4212" s="58"/>
      <c r="I4212" s="58"/>
      <c r="J4212" s="75"/>
    </row>
    <row r="4213" spans="2:10">
      <c r="B4213" s="57"/>
      <c r="C4213" s="57"/>
      <c r="D4213" s="89"/>
      <c r="F4213" s="74"/>
      <c r="G4213" s="58"/>
      <c r="H4213" s="58"/>
      <c r="I4213" s="58"/>
      <c r="J4213" s="75"/>
    </row>
    <row r="4214" spans="2:10">
      <c r="B4214" s="57"/>
      <c r="C4214" s="57"/>
      <c r="D4214" s="89"/>
      <c r="F4214" s="74"/>
      <c r="G4214" s="58"/>
      <c r="H4214" s="58"/>
      <c r="I4214" s="58"/>
      <c r="J4214" s="75"/>
    </row>
    <row r="4215" spans="2:10">
      <c r="B4215" s="57"/>
      <c r="C4215" s="57"/>
      <c r="D4215" s="89"/>
      <c r="F4215" s="74"/>
      <c r="G4215" s="58"/>
      <c r="H4215" s="58"/>
      <c r="I4215" s="58"/>
      <c r="J4215" s="75"/>
    </row>
    <row r="4216" spans="2:10">
      <c r="B4216" s="57"/>
      <c r="C4216" s="57"/>
      <c r="D4216" s="89"/>
      <c r="F4216" s="74"/>
      <c r="G4216" s="58"/>
      <c r="H4216" s="58"/>
      <c r="I4216" s="58"/>
      <c r="J4216" s="75"/>
    </row>
    <row r="4217" spans="2:10">
      <c r="B4217" s="57"/>
      <c r="C4217" s="57"/>
      <c r="D4217" s="89"/>
      <c r="F4217" s="74"/>
      <c r="G4217" s="58"/>
      <c r="H4217" s="58"/>
      <c r="I4217" s="58"/>
      <c r="J4217" s="75"/>
    </row>
    <row r="4218" spans="2:10">
      <c r="B4218" s="57"/>
      <c r="C4218" s="57"/>
      <c r="D4218" s="89"/>
      <c r="F4218" s="74"/>
      <c r="G4218" s="58"/>
      <c r="H4218" s="58"/>
      <c r="I4218" s="58"/>
      <c r="J4218" s="75"/>
    </row>
    <row r="4219" spans="2:10">
      <c r="B4219" s="57"/>
      <c r="C4219" s="57"/>
      <c r="D4219" s="89"/>
      <c r="F4219" s="74"/>
      <c r="G4219" s="58"/>
      <c r="H4219" s="58"/>
      <c r="I4219" s="58"/>
      <c r="J4219" s="75"/>
    </row>
    <row r="4220" spans="2:10">
      <c r="B4220" s="57"/>
      <c r="C4220" s="57"/>
      <c r="D4220" s="89"/>
      <c r="F4220" s="74"/>
      <c r="G4220" s="58"/>
      <c r="H4220" s="58"/>
      <c r="I4220" s="58"/>
      <c r="J4220" s="75"/>
    </row>
    <row r="4221" spans="2:10">
      <c r="B4221" s="57"/>
      <c r="C4221" s="57"/>
      <c r="D4221" s="89"/>
      <c r="F4221" s="74"/>
      <c r="G4221" s="58"/>
      <c r="H4221" s="58"/>
      <c r="I4221" s="58"/>
      <c r="J4221" s="75"/>
    </row>
    <row r="4222" spans="2:10">
      <c r="B4222" s="57"/>
      <c r="C4222" s="57"/>
      <c r="D4222" s="89"/>
      <c r="F4222" s="74"/>
      <c r="G4222" s="58"/>
      <c r="H4222" s="58"/>
      <c r="I4222" s="58"/>
      <c r="J4222" s="75"/>
    </row>
    <row r="4223" spans="2:10">
      <c r="B4223" s="57"/>
      <c r="C4223" s="57"/>
      <c r="D4223" s="89"/>
      <c r="F4223" s="74"/>
      <c r="G4223" s="58"/>
      <c r="H4223" s="58"/>
      <c r="I4223" s="58"/>
      <c r="J4223" s="75"/>
    </row>
    <row r="4224" spans="2:10">
      <c r="B4224" s="57"/>
      <c r="C4224" s="60"/>
      <c r="D4224" s="89"/>
      <c r="F4224" s="74"/>
      <c r="G4224" s="58"/>
      <c r="H4224" s="58"/>
      <c r="I4224" s="58"/>
      <c r="J4224" s="75"/>
    </row>
    <row r="4225" spans="2:10">
      <c r="B4225" s="57"/>
      <c r="C4225" s="60"/>
      <c r="D4225" s="89"/>
      <c r="F4225" s="74"/>
      <c r="G4225" s="58"/>
      <c r="H4225" s="58"/>
      <c r="I4225" s="58"/>
      <c r="J4225" s="75"/>
    </row>
    <row r="4226" spans="2:10">
      <c r="B4226" s="57"/>
      <c r="C4226" s="60"/>
      <c r="D4226" s="89"/>
      <c r="F4226" s="74"/>
      <c r="G4226" s="58"/>
      <c r="H4226" s="58"/>
      <c r="I4226" s="58"/>
      <c r="J4226" s="75"/>
    </row>
    <row r="4227" spans="2:10">
      <c r="B4227" s="57"/>
      <c r="C4227" s="60"/>
      <c r="D4227" s="89"/>
      <c r="F4227" s="74"/>
      <c r="G4227" s="58"/>
      <c r="H4227" s="58"/>
      <c r="I4227" s="58"/>
      <c r="J4227" s="75"/>
    </row>
    <row r="4228" spans="2:10">
      <c r="B4228" s="57"/>
      <c r="C4228" s="60"/>
      <c r="D4228" s="89"/>
      <c r="F4228" s="74"/>
      <c r="G4228" s="58"/>
      <c r="H4228" s="58"/>
      <c r="I4228" s="58"/>
      <c r="J4228" s="75"/>
    </row>
    <row r="4229" spans="2:10">
      <c r="B4229" s="57"/>
      <c r="C4229" s="60"/>
      <c r="D4229" s="89"/>
      <c r="F4229" s="74"/>
      <c r="G4229" s="58"/>
      <c r="H4229" s="58"/>
      <c r="I4229" s="58"/>
      <c r="J4229" s="75"/>
    </row>
    <row r="4230" spans="2:10">
      <c r="B4230" s="57"/>
      <c r="C4230" s="60"/>
      <c r="D4230" s="89"/>
      <c r="F4230" s="74"/>
      <c r="G4230" s="58"/>
      <c r="H4230" s="58"/>
      <c r="I4230" s="58"/>
      <c r="J4230" s="75"/>
    </row>
    <row r="4231" spans="2:10">
      <c r="B4231" s="57"/>
      <c r="C4231" s="60"/>
      <c r="D4231" s="89"/>
      <c r="F4231" s="74"/>
      <c r="G4231" s="58"/>
      <c r="H4231" s="58"/>
      <c r="I4231" s="58"/>
      <c r="J4231" s="75"/>
    </row>
    <row r="4232" spans="2:10">
      <c r="B4232" s="57"/>
      <c r="C4232" s="60"/>
      <c r="D4232" s="89"/>
      <c r="F4232" s="74"/>
      <c r="G4232" s="58"/>
      <c r="H4232" s="58"/>
      <c r="I4232" s="58"/>
      <c r="J4232" s="75"/>
    </row>
    <row r="4233" spans="2:10">
      <c r="B4233" s="57"/>
      <c r="C4233" s="60"/>
      <c r="D4233" s="89"/>
      <c r="F4233" s="74"/>
      <c r="G4233" s="58"/>
      <c r="H4233" s="58"/>
      <c r="I4233" s="58"/>
      <c r="J4233" s="75"/>
    </row>
    <row r="4234" spans="2:10">
      <c r="B4234" s="57"/>
      <c r="C4234" s="60"/>
      <c r="D4234" s="89"/>
      <c r="F4234" s="74"/>
      <c r="G4234" s="58"/>
      <c r="H4234" s="58"/>
      <c r="I4234" s="58"/>
      <c r="J4234" s="75"/>
    </row>
    <row r="4235" spans="2:10">
      <c r="B4235" s="57"/>
      <c r="C4235" s="60"/>
      <c r="D4235" s="89"/>
      <c r="F4235" s="74"/>
      <c r="G4235" s="58"/>
      <c r="H4235" s="58"/>
      <c r="I4235" s="58"/>
      <c r="J4235" s="75"/>
    </row>
    <row r="4236" spans="2:10">
      <c r="B4236" s="57"/>
      <c r="C4236" s="60"/>
      <c r="D4236" s="89"/>
      <c r="F4236" s="74"/>
      <c r="G4236" s="58"/>
      <c r="H4236" s="58"/>
      <c r="I4236" s="58"/>
      <c r="J4236" s="75"/>
    </row>
    <row r="4237" spans="2:10">
      <c r="B4237" s="57"/>
      <c r="C4237" s="60"/>
      <c r="D4237" s="89"/>
      <c r="F4237" s="74"/>
      <c r="G4237" s="58"/>
      <c r="H4237" s="58"/>
      <c r="I4237" s="58"/>
      <c r="J4237" s="75"/>
    </row>
    <row r="4238" spans="2:10">
      <c r="B4238" s="57"/>
      <c r="C4238" s="60"/>
      <c r="D4238" s="89"/>
      <c r="F4238" s="74"/>
      <c r="G4238" s="58"/>
      <c r="H4238" s="58"/>
      <c r="I4238" s="58"/>
      <c r="J4238" s="75"/>
    </row>
    <row r="4239" spans="2:10">
      <c r="B4239" s="57"/>
      <c r="C4239" s="60"/>
      <c r="D4239" s="89"/>
      <c r="F4239" s="74"/>
      <c r="G4239" s="58"/>
      <c r="H4239" s="58"/>
      <c r="I4239" s="58"/>
      <c r="J4239" s="75"/>
    </row>
    <row r="4240" spans="2:10">
      <c r="B4240" s="57"/>
      <c r="C4240" s="60"/>
      <c r="D4240" s="89"/>
      <c r="F4240" s="74"/>
      <c r="G4240" s="58"/>
      <c r="H4240" s="58"/>
      <c r="I4240" s="58"/>
      <c r="J4240" s="75"/>
    </row>
    <row r="4241" spans="2:10">
      <c r="B4241" s="57"/>
      <c r="C4241" s="60"/>
      <c r="D4241" s="89"/>
      <c r="F4241" s="74"/>
      <c r="G4241" s="58"/>
      <c r="H4241" s="58"/>
      <c r="I4241" s="58"/>
      <c r="J4241" s="75"/>
    </row>
    <row r="4242" spans="2:10">
      <c r="B4242" s="57"/>
      <c r="C4242" s="60"/>
      <c r="D4242" s="89"/>
      <c r="F4242" s="74"/>
      <c r="G4242" s="58"/>
      <c r="H4242" s="58"/>
      <c r="I4242" s="58"/>
      <c r="J4242" s="75"/>
    </row>
    <row r="4243" spans="2:10">
      <c r="B4243" s="57"/>
      <c r="C4243" s="60"/>
      <c r="D4243" s="89"/>
      <c r="F4243" s="74"/>
      <c r="G4243" s="58"/>
      <c r="H4243" s="58"/>
      <c r="I4243" s="58"/>
      <c r="J4243" s="75"/>
    </row>
    <row r="4244" spans="2:10">
      <c r="B4244" s="57"/>
      <c r="C4244" s="60"/>
      <c r="D4244" s="89"/>
      <c r="F4244" s="74"/>
      <c r="G4244" s="58"/>
      <c r="H4244" s="58"/>
      <c r="I4244" s="58"/>
      <c r="J4244" s="75"/>
    </row>
    <row r="4245" spans="2:10">
      <c r="B4245" s="57"/>
      <c r="C4245" s="60"/>
      <c r="D4245" s="89"/>
      <c r="F4245" s="74"/>
      <c r="G4245" s="58"/>
      <c r="H4245" s="58"/>
      <c r="I4245" s="58"/>
      <c r="J4245" s="75"/>
    </row>
    <row r="4246" spans="2:10">
      <c r="B4246" s="57"/>
      <c r="C4246" s="60"/>
      <c r="D4246" s="89"/>
      <c r="F4246" s="74"/>
      <c r="G4246" s="58"/>
      <c r="H4246" s="58"/>
      <c r="I4246" s="58"/>
      <c r="J4246" s="75"/>
    </row>
    <row r="4247" spans="2:10">
      <c r="B4247" s="57"/>
      <c r="C4247" s="60"/>
      <c r="D4247" s="89"/>
      <c r="F4247" s="74"/>
      <c r="G4247" s="58"/>
      <c r="H4247" s="58"/>
      <c r="I4247" s="58"/>
      <c r="J4247" s="75"/>
    </row>
    <row r="4248" spans="2:10">
      <c r="B4248" s="57"/>
      <c r="C4248" s="60"/>
      <c r="D4248" s="89"/>
      <c r="F4248" s="74"/>
      <c r="G4248" s="58"/>
      <c r="H4248" s="58"/>
      <c r="I4248" s="58"/>
      <c r="J4248" s="75"/>
    </row>
    <row r="4249" spans="2:10">
      <c r="B4249" s="57"/>
      <c r="C4249" s="60"/>
      <c r="D4249" s="89"/>
      <c r="F4249" s="74"/>
      <c r="G4249" s="58"/>
      <c r="H4249" s="58"/>
      <c r="I4249" s="58"/>
      <c r="J4249" s="75"/>
    </row>
    <row r="4250" spans="2:10">
      <c r="B4250" s="57"/>
      <c r="C4250" s="60"/>
      <c r="D4250" s="89"/>
      <c r="F4250" s="74"/>
      <c r="G4250" s="58"/>
      <c r="H4250" s="58"/>
      <c r="I4250" s="58"/>
      <c r="J4250" s="75"/>
    </row>
    <row r="4251" spans="2:10">
      <c r="B4251" s="57"/>
      <c r="C4251" s="60"/>
      <c r="D4251" s="89"/>
      <c r="F4251" s="74"/>
      <c r="G4251" s="58"/>
      <c r="H4251" s="58"/>
      <c r="I4251" s="58"/>
      <c r="J4251" s="75"/>
    </row>
    <row r="4252" spans="2:10">
      <c r="B4252" s="57"/>
      <c r="C4252" s="60"/>
      <c r="D4252" s="89"/>
      <c r="F4252" s="74"/>
      <c r="G4252" s="58"/>
      <c r="H4252" s="58"/>
      <c r="I4252" s="58"/>
      <c r="J4252" s="75"/>
    </row>
    <row r="4253" spans="2:10">
      <c r="B4253" s="57"/>
      <c r="C4253" s="60"/>
      <c r="D4253" s="89"/>
      <c r="F4253" s="74"/>
      <c r="G4253" s="58"/>
      <c r="H4253" s="58"/>
      <c r="I4253" s="58"/>
      <c r="J4253" s="75"/>
    </row>
    <row r="4254" spans="2:10">
      <c r="B4254" s="57"/>
      <c r="C4254" s="60"/>
      <c r="D4254" s="89"/>
      <c r="F4254" s="74"/>
      <c r="G4254" s="58"/>
      <c r="H4254" s="58"/>
      <c r="I4254" s="58"/>
      <c r="J4254" s="75"/>
    </row>
    <row r="4255" spans="2:10">
      <c r="B4255" s="57"/>
      <c r="C4255" s="60"/>
      <c r="D4255" s="89"/>
      <c r="F4255" s="74"/>
      <c r="G4255" s="58"/>
      <c r="H4255" s="58"/>
      <c r="I4255" s="58"/>
      <c r="J4255" s="75"/>
    </row>
    <row r="4256" spans="2:10">
      <c r="B4256" s="57"/>
      <c r="C4256" s="60"/>
      <c r="D4256" s="89"/>
      <c r="F4256" s="74"/>
      <c r="G4256" s="58"/>
      <c r="H4256" s="58"/>
      <c r="I4256" s="58"/>
      <c r="J4256" s="75"/>
    </row>
    <row r="4257" spans="2:10">
      <c r="B4257" s="57"/>
      <c r="C4257" s="60"/>
      <c r="D4257" s="89"/>
      <c r="F4257" s="74"/>
      <c r="G4257" s="58"/>
      <c r="H4257" s="58"/>
      <c r="I4257" s="58"/>
      <c r="J4257" s="75"/>
    </row>
    <row r="4258" spans="2:10">
      <c r="B4258" s="57"/>
      <c r="C4258" s="60"/>
      <c r="D4258" s="89"/>
      <c r="F4258" s="74"/>
      <c r="G4258" s="58"/>
      <c r="H4258" s="58"/>
      <c r="I4258" s="58"/>
      <c r="J4258" s="75"/>
    </row>
    <row r="4259" spans="2:10">
      <c r="B4259" s="57"/>
      <c r="C4259" s="60"/>
      <c r="D4259" s="89"/>
      <c r="F4259" s="74"/>
      <c r="G4259" s="58"/>
      <c r="H4259" s="58"/>
      <c r="I4259" s="58"/>
      <c r="J4259" s="75"/>
    </row>
    <row r="4260" spans="2:10">
      <c r="B4260" s="57"/>
      <c r="C4260" s="60"/>
      <c r="D4260" s="89"/>
      <c r="F4260" s="74"/>
      <c r="G4260" s="58"/>
      <c r="H4260" s="58"/>
      <c r="I4260" s="58"/>
      <c r="J4260" s="75"/>
    </row>
    <row r="4261" spans="2:10">
      <c r="B4261" s="57"/>
      <c r="C4261" s="60"/>
      <c r="D4261" s="89"/>
      <c r="F4261" s="74"/>
      <c r="G4261" s="58"/>
      <c r="H4261" s="58"/>
      <c r="I4261" s="58"/>
      <c r="J4261" s="75"/>
    </row>
    <row r="4262" spans="2:10">
      <c r="B4262" s="57"/>
      <c r="C4262" s="60"/>
      <c r="D4262" s="89"/>
      <c r="F4262" s="74"/>
      <c r="G4262" s="58"/>
      <c r="H4262" s="58"/>
      <c r="I4262" s="58"/>
      <c r="J4262" s="75"/>
    </row>
    <row r="4263" spans="2:10">
      <c r="B4263" s="57"/>
      <c r="C4263" s="60"/>
      <c r="D4263" s="89"/>
      <c r="F4263" s="74"/>
      <c r="G4263" s="58"/>
      <c r="H4263" s="58"/>
      <c r="I4263" s="58"/>
      <c r="J4263" s="75"/>
    </row>
    <row r="4264" spans="2:10">
      <c r="B4264" s="57"/>
      <c r="C4264" s="60"/>
      <c r="D4264" s="89"/>
      <c r="F4264" s="74"/>
      <c r="G4264" s="58"/>
      <c r="H4264" s="58"/>
      <c r="I4264" s="58"/>
      <c r="J4264" s="75"/>
    </row>
    <row r="4265" spans="2:10">
      <c r="B4265" s="57"/>
      <c r="C4265" s="60"/>
      <c r="D4265" s="89"/>
      <c r="F4265" s="74"/>
      <c r="G4265" s="58"/>
      <c r="H4265" s="58"/>
      <c r="I4265" s="58"/>
      <c r="J4265" s="75"/>
    </row>
    <row r="4266" spans="2:10">
      <c r="B4266" s="57"/>
      <c r="C4266" s="60"/>
      <c r="D4266" s="89"/>
      <c r="F4266" s="74"/>
      <c r="G4266" s="58"/>
      <c r="H4266" s="58"/>
      <c r="I4266" s="58"/>
      <c r="J4266" s="75"/>
    </row>
    <row r="4267" spans="2:10">
      <c r="B4267" s="57"/>
      <c r="C4267" s="60"/>
      <c r="D4267" s="89"/>
      <c r="F4267" s="74"/>
      <c r="G4267" s="58"/>
      <c r="H4267" s="58"/>
      <c r="I4267" s="58"/>
      <c r="J4267" s="75"/>
    </row>
    <row r="4268" spans="2:10">
      <c r="B4268" s="57"/>
      <c r="C4268" s="60"/>
      <c r="D4268" s="89"/>
      <c r="F4268" s="74"/>
      <c r="G4268" s="58"/>
      <c r="H4268" s="58"/>
      <c r="I4268" s="58"/>
      <c r="J4268" s="75"/>
    </row>
    <row r="4269" spans="2:10">
      <c r="B4269" s="57"/>
      <c r="C4269" s="60"/>
      <c r="D4269" s="89"/>
      <c r="F4269" s="74"/>
      <c r="G4269" s="58"/>
      <c r="H4269" s="58"/>
      <c r="I4269" s="58"/>
      <c r="J4269" s="75"/>
    </row>
    <row r="4270" spans="2:10">
      <c r="B4270" s="57"/>
      <c r="C4270" s="60"/>
      <c r="D4270" s="89"/>
      <c r="F4270" s="74"/>
      <c r="G4270" s="58"/>
      <c r="H4270" s="58"/>
      <c r="I4270" s="58"/>
      <c r="J4270" s="75"/>
    </row>
    <row r="4271" spans="2:10">
      <c r="B4271" s="57"/>
      <c r="C4271" s="60"/>
      <c r="D4271" s="89"/>
      <c r="F4271" s="74"/>
      <c r="G4271" s="58"/>
      <c r="H4271" s="58"/>
      <c r="I4271" s="58"/>
      <c r="J4271" s="75"/>
    </row>
    <row r="4272" spans="2:10">
      <c r="B4272" s="57"/>
      <c r="C4272" s="60"/>
      <c r="D4272" s="89"/>
      <c r="F4272" s="74"/>
      <c r="G4272" s="58"/>
      <c r="H4272" s="58"/>
      <c r="I4272" s="58"/>
      <c r="J4272" s="75"/>
    </row>
    <row r="4273" spans="2:10">
      <c r="B4273" s="57"/>
      <c r="C4273" s="60"/>
      <c r="D4273" s="89"/>
      <c r="F4273" s="74"/>
      <c r="G4273" s="58"/>
      <c r="H4273" s="58"/>
      <c r="I4273" s="58"/>
      <c r="J4273" s="75"/>
    </row>
    <row r="4274" spans="2:10">
      <c r="B4274" s="57"/>
      <c r="C4274" s="60"/>
      <c r="D4274" s="89"/>
      <c r="F4274" s="74"/>
      <c r="G4274" s="58"/>
      <c r="H4274" s="58"/>
      <c r="I4274" s="58"/>
      <c r="J4274" s="75"/>
    </row>
    <row r="4275" spans="2:10">
      <c r="B4275" s="57"/>
      <c r="C4275" s="60"/>
      <c r="D4275" s="89"/>
      <c r="F4275" s="74"/>
      <c r="G4275" s="58"/>
      <c r="H4275" s="58"/>
      <c r="I4275" s="58"/>
      <c r="J4275" s="75"/>
    </row>
    <row r="4276" spans="2:10">
      <c r="B4276" s="57"/>
      <c r="C4276" s="60"/>
      <c r="D4276" s="89"/>
      <c r="F4276" s="74"/>
      <c r="G4276" s="58"/>
      <c r="H4276" s="58"/>
      <c r="I4276" s="58"/>
      <c r="J4276" s="75"/>
    </row>
    <row r="4277" spans="2:10">
      <c r="B4277" s="57"/>
      <c r="C4277" s="60"/>
      <c r="D4277" s="89"/>
      <c r="F4277" s="74"/>
      <c r="G4277" s="58"/>
      <c r="H4277" s="58"/>
      <c r="I4277" s="58"/>
      <c r="J4277" s="75"/>
    </row>
    <row r="4278" spans="2:10">
      <c r="B4278" s="57"/>
      <c r="C4278" s="60"/>
      <c r="D4278" s="89"/>
      <c r="F4278" s="74"/>
      <c r="G4278" s="58"/>
      <c r="H4278" s="58"/>
      <c r="I4278" s="58"/>
      <c r="J4278" s="75"/>
    </row>
    <row r="4279" spans="2:10">
      <c r="B4279" s="57"/>
      <c r="C4279" s="60"/>
      <c r="D4279" s="89"/>
      <c r="F4279" s="74"/>
      <c r="G4279" s="58"/>
      <c r="H4279" s="58"/>
      <c r="I4279" s="58"/>
      <c r="J4279" s="75"/>
    </row>
    <row r="4280" spans="2:10">
      <c r="B4280" s="57"/>
      <c r="C4280" s="60"/>
      <c r="D4280" s="89"/>
      <c r="F4280" s="74"/>
      <c r="G4280" s="58"/>
      <c r="H4280" s="58"/>
      <c r="I4280" s="58"/>
      <c r="J4280" s="75"/>
    </row>
    <row r="4281" spans="2:10">
      <c r="B4281" s="57"/>
      <c r="C4281" s="60"/>
      <c r="D4281" s="89"/>
      <c r="F4281" s="74"/>
      <c r="G4281" s="58"/>
      <c r="H4281" s="58"/>
      <c r="I4281" s="58"/>
      <c r="J4281" s="75"/>
    </row>
    <row r="4282" spans="2:10">
      <c r="B4282" s="57"/>
      <c r="C4282" s="60"/>
      <c r="D4282" s="89"/>
      <c r="F4282" s="74"/>
      <c r="G4282" s="58"/>
      <c r="H4282" s="58"/>
      <c r="I4282" s="58"/>
      <c r="J4282" s="75"/>
    </row>
    <row r="4283" spans="2:10">
      <c r="B4283" s="57"/>
      <c r="C4283" s="60"/>
      <c r="D4283" s="89"/>
      <c r="F4283" s="74"/>
      <c r="G4283" s="58"/>
      <c r="H4283" s="58"/>
      <c r="I4283" s="58"/>
      <c r="J4283" s="75"/>
    </row>
    <row r="4284" spans="2:10">
      <c r="B4284" s="57"/>
      <c r="C4284" s="60"/>
      <c r="D4284" s="89"/>
      <c r="F4284" s="74"/>
      <c r="G4284" s="58"/>
      <c r="H4284" s="58"/>
      <c r="I4284" s="58"/>
      <c r="J4284" s="75"/>
    </row>
    <row r="4285" spans="2:10">
      <c r="B4285" s="57"/>
      <c r="C4285" s="60"/>
      <c r="D4285" s="89"/>
      <c r="F4285" s="74"/>
      <c r="G4285" s="58"/>
      <c r="H4285" s="58"/>
      <c r="I4285" s="58"/>
      <c r="J4285" s="75"/>
    </row>
    <row r="4286" spans="2:10">
      <c r="B4286" s="57"/>
      <c r="C4286" s="60"/>
      <c r="D4286" s="89"/>
      <c r="F4286" s="74"/>
      <c r="G4286" s="58"/>
      <c r="H4286" s="58"/>
      <c r="I4286" s="58"/>
      <c r="J4286" s="75"/>
    </row>
    <row r="4287" spans="2:10">
      <c r="B4287" s="57"/>
      <c r="C4287" s="60"/>
      <c r="D4287" s="89"/>
      <c r="F4287" s="74"/>
      <c r="G4287" s="58"/>
      <c r="H4287" s="58"/>
      <c r="I4287" s="58"/>
      <c r="J4287" s="75"/>
    </row>
    <row r="4288" spans="2:10">
      <c r="B4288" s="57"/>
      <c r="C4288" s="60"/>
      <c r="D4288" s="89"/>
      <c r="F4288" s="74"/>
      <c r="G4288" s="58"/>
      <c r="H4288" s="58"/>
      <c r="I4288" s="58"/>
      <c r="J4288" s="75"/>
    </row>
    <row r="4289" spans="2:10">
      <c r="B4289" s="57"/>
      <c r="C4289" s="60"/>
      <c r="D4289" s="89"/>
      <c r="F4289" s="74"/>
      <c r="G4289" s="58"/>
      <c r="H4289" s="58"/>
      <c r="I4289" s="58"/>
      <c r="J4289" s="75"/>
    </row>
    <row r="4290" spans="2:10">
      <c r="B4290" s="57"/>
      <c r="C4290" s="60"/>
      <c r="D4290" s="89"/>
      <c r="F4290" s="74"/>
      <c r="G4290" s="58"/>
      <c r="H4290" s="58"/>
      <c r="I4290" s="58"/>
      <c r="J4290" s="75"/>
    </row>
    <row r="4291" spans="2:10">
      <c r="B4291" s="57"/>
      <c r="C4291" s="60"/>
      <c r="D4291" s="89"/>
      <c r="F4291" s="74"/>
      <c r="G4291" s="58"/>
      <c r="H4291" s="58"/>
      <c r="I4291" s="58"/>
      <c r="J4291" s="75"/>
    </row>
    <row r="4292" spans="2:10">
      <c r="B4292" s="57"/>
      <c r="C4292" s="60"/>
      <c r="D4292" s="89"/>
      <c r="F4292" s="74"/>
      <c r="G4292" s="58"/>
      <c r="H4292" s="58"/>
      <c r="I4292" s="58"/>
      <c r="J4292" s="75"/>
    </row>
    <row r="4293" spans="2:10">
      <c r="B4293" s="57"/>
      <c r="C4293" s="60"/>
      <c r="D4293" s="89"/>
      <c r="F4293" s="74"/>
      <c r="G4293" s="58"/>
      <c r="H4293" s="58"/>
      <c r="I4293" s="58"/>
      <c r="J4293" s="75"/>
    </row>
    <row r="4294" spans="2:10">
      <c r="B4294" s="57"/>
      <c r="C4294" s="60"/>
      <c r="D4294" s="89"/>
      <c r="F4294" s="74"/>
      <c r="G4294" s="58"/>
      <c r="H4294" s="58"/>
      <c r="I4294" s="58"/>
      <c r="J4294" s="75"/>
    </row>
    <row r="4295" spans="2:10">
      <c r="B4295" s="57"/>
      <c r="C4295" s="60"/>
      <c r="D4295" s="89"/>
      <c r="F4295" s="74"/>
      <c r="G4295" s="58"/>
      <c r="H4295" s="58"/>
      <c r="I4295" s="58"/>
      <c r="J4295" s="75"/>
    </row>
    <row r="4296" spans="2:10">
      <c r="B4296" s="57"/>
      <c r="C4296" s="60"/>
      <c r="D4296" s="89"/>
      <c r="F4296" s="74"/>
      <c r="G4296" s="58"/>
      <c r="H4296" s="58"/>
      <c r="I4296" s="58"/>
      <c r="J4296" s="75"/>
    </row>
    <row r="4297" spans="2:10">
      <c r="B4297" s="57"/>
      <c r="C4297" s="60"/>
      <c r="D4297" s="89"/>
      <c r="F4297" s="74"/>
      <c r="G4297" s="58"/>
      <c r="H4297" s="58"/>
      <c r="I4297" s="58"/>
      <c r="J4297" s="75"/>
    </row>
    <row r="4298" spans="2:10">
      <c r="B4298" s="57"/>
      <c r="C4298" s="60"/>
      <c r="D4298" s="89"/>
      <c r="F4298" s="74"/>
      <c r="G4298" s="58"/>
      <c r="H4298" s="58"/>
      <c r="I4298" s="58"/>
      <c r="J4298" s="75"/>
    </row>
    <row r="4299" spans="2:10">
      <c r="B4299" s="57"/>
      <c r="C4299" s="60"/>
      <c r="D4299" s="89"/>
      <c r="F4299" s="74"/>
      <c r="G4299" s="58"/>
      <c r="H4299" s="58"/>
      <c r="I4299" s="58"/>
      <c r="J4299" s="75"/>
    </row>
    <row r="4300" spans="2:10">
      <c r="B4300" s="57"/>
      <c r="C4300" s="60"/>
      <c r="D4300" s="89"/>
      <c r="F4300" s="74"/>
      <c r="G4300" s="58"/>
      <c r="H4300" s="58"/>
      <c r="I4300" s="58"/>
      <c r="J4300" s="75"/>
    </row>
    <row r="4301" spans="2:10">
      <c r="B4301" s="57"/>
      <c r="C4301" s="60"/>
      <c r="D4301" s="89"/>
      <c r="F4301" s="74"/>
      <c r="G4301" s="58"/>
      <c r="H4301" s="58"/>
      <c r="I4301" s="58"/>
      <c r="J4301" s="75"/>
    </row>
    <row r="4302" spans="2:10">
      <c r="B4302" s="57"/>
      <c r="C4302" s="60"/>
      <c r="D4302" s="89"/>
      <c r="F4302" s="74"/>
      <c r="G4302" s="58"/>
      <c r="H4302" s="58"/>
      <c r="I4302" s="58"/>
      <c r="J4302" s="75"/>
    </row>
    <row r="4303" spans="2:10">
      <c r="B4303" s="57"/>
      <c r="C4303" s="60"/>
      <c r="D4303" s="89"/>
      <c r="F4303" s="74"/>
      <c r="G4303" s="58"/>
      <c r="H4303" s="58"/>
      <c r="I4303" s="58"/>
      <c r="J4303" s="75"/>
    </row>
    <row r="4304" spans="2:10">
      <c r="B4304" s="57"/>
      <c r="C4304" s="60"/>
      <c r="D4304" s="89"/>
      <c r="F4304" s="74"/>
      <c r="G4304" s="58"/>
      <c r="H4304" s="58"/>
      <c r="I4304" s="58"/>
      <c r="J4304" s="75"/>
    </row>
    <row r="4305" spans="2:10">
      <c r="B4305" s="57"/>
      <c r="C4305" s="60"/>
      <c r="D4305" s="89"/>
      <c r="F4305" s="74"/>
      <c r="G4305" s="58"/>
      <c r="H4305" s="58"/>
      <c r="I4305" s="58"/>
      <c r="J4305" s="75"/>
    </row>
    <row r="4306" spans="2:10">
      <c r="B4306" s="57"/>
      <c r="C4306" s="60"/>
      <c r="D4306" s="89"/>
      <c r="F4306" s="74"/>
      <c r="G4306" s="58"/>
      <c r="H4306" s="58"/>
      <c r="I4306" s="58"/>
      <c r="J4306" s="75"/>
    </row>
    <row r="4307" spans="2:10">
      <c r="B4307" s="57"/>
      <c r="C4307" s="60"/>
      <c r="D4307" s="89"/>
      <c r="F4307" s="74"/>
      <c r="G4307" s="58"/>
      <c r="H4307" s="58"/>
      <c r="I4307" s="58"/>
      <c r="J4307" s="75"/>
    </row>
    <row r="4308" spans="2:10">
      <c r="B4308" s="57"/>
      <c r="C4308" s="60"/>
      <c r="D4308" s="89"/>
      <c r="F4308" s="74"/>
      <c r="G4308" s="58"/>
      <c r="H4308" s="58"/>
      <c r="I4308" s="58"/>
      <c r="J4308" s="75"/>
    </row>
    <row r="4309" spans="2:10">
      <c r="B4309" s="57"/>
      <c r="C4309" s="60"/>
      <c r="D4309" s="89"/>
      <c r="F4309" s="74"/>
      <c r="G4309" s="58"/>
      <c r="H4309" s="58"/>
      <c r="I4309" s="58"/>
      <c r="J4309" s="75"/>
    </row>
    <row r="4310" spans="2:10">
      <c r="B4310" s="57"/>
      <c r="C4310" s="60"/>
      <c r="D4310" s="89"/>
      <c r="F4310" s="74"/>
      <c r="G4310" s="58"/>
      <c r="H4310" s="58"/>
      <c r="I4310" s="58"/>
      <c r="J4310" s="75"/>
    </row>
    <row r="4311" spans="2:10">
      <c r="B4311" s="57"/>
      <c r="C4311" s="60"/>
      <c r="D4311" s="89"/>
      <c r="F4311" s="74"/>
      <c r="G4311" s="58"/>
      <c r="H4311" s="58"/>
      <c r="I4311" s="58"/>
      <c r="J4311" s="75"/>
    </row>
    <row r="4312" spans="2:10">
      <c r="B4312" s="57"/>
      <c r="C4312" s="60"/>
      <c r="D4312" s="89"/>
      <c r="F4312" s="74"/>
      <c r="G4312" s="58"/>
      <c r="H4312" s="58"/>
      <c r="I4312" s="58"/>
      <c r="J4312" s="75"/>
    </row>
    <row r="4313" spans="2:10">
      <c r="B4313" s="57"/>
      <c r="C4313" s="60"/>
      <c r="D4313" s="89"/>
      <c r="F4313" s="74"/>
      <c r="G4313" s="58"/>
      <c r="H4313" s="58"/>
      <c r="I4313" s="58"/>
      <c r="J4313" s="75"/>
    </row>
    <row r="4314" spans="2:10">
      <c r="B4314" s="57"/>
      <c r="C4314" s="60"/>
      <c r="D4314" s="89"/>
      <c r="F4314" s="74"/>
      <c r="G4314" s="58"/>
      <c r="H4314" s="58"/>
      <c r="I4314" s="58"/>
      <c r="J4314" s="75"/>
    </row>
    <row r="4315" spans="2:10">
      <c r="B4315" s="57"/>
      <c r="C4315" s="60"/>
      <c r="D4315" s="89"/>
      <c r="F4315" s="74"/>
      <c r="G4315" s="58"/>
      <c r="H4315" s="58"/>
      <c r="I4315" s="58"/>
      <c r="J4315" s="75"/>
    </row>
    <row r="4316" spans="2:10">
      <c r="B4316" s="57"/>
      <c r="C4316" s="60"/>
      <c r="D4316" s="89"/>
      <c r="F4316" s="74"/>
      <c r="G4316" s="58"/>
      <c r="H4316" s="58"/>
      <c r="I4316" s="58"/>
      <c r="J4316" s="75"/>
    </row>
    <row r="4317" spans="2:10">
      <c r="B4317" s="57"/>
      <c r="C4317" s="60"/>
      <c r="D4317" s="89"/>
      <c r="F4317" s="74"/>
      <c r="G4317" s="58"/>
      <c r="H4317" s="58"/>
      <c r="I4317" s="58"/>
      <c r="J4317" s="75"/>
    </row>
    <row r="4318" spans="2:10">
      <c r="B4318" s="57"/>
      <c r="C4318" s="60"/>
      <c r="D4318" s="89"/>
      <c r="F4318" s="74"/>
      <c r="G4318" s="58"/>
      <c r="H4318" s="58"/>
      <c r="I4318" s="58"/>
      <c r="J4318" s="75"/>
    </row>
    <row r="4319" spans="2:10">
      <c r="B4319" s="57"/>
      <c r="C4319" s="60"/>
      <c r="D4319" s="89"/>
      <c r="F4319" s="74"/>
      <c r="G4319" s="58"/>
      <c r="H4319" s="58"/>
      <c r="I4319" s="58"/>
      <c r="J4319" s="75"/>
    </row>
    <row r="4320" spans="2:10">
      <c r="B4320" s="57"/>
      <c r="C4320" s="60"/>
      <c r="D4320" s="89"/>
      <c r="F4320" s="74"/>
      <c r="G4320" s="58"/>
      <c r="H4320" s="58"/>
      <c r="I4320" s="58"/>
      <c r="J4320" s="75"/>
    </row>
    <row r="4321" spans="2:10">
      <c r="B4321" s="57"/>
      <c r="C4321" s="60"/>
      <c r="D4321" s="89"/>
      <c r="F4321" s="74"/>
      <c r="G4321" s="58"/>
      <c r="H4321" s="58"/>
      <c r="I4321" s="58"/>
      <c r="J4321" s="75"/>
    </row>
    <row r="4322" spans="2:10">
      <c r="B4322" s="57"/>
      <c r="C4322" s="60"/>
      <c r="D4322" s="89"/>
      <c r="F4322" s="74"/>
      <c r="G4322" s="58"/>
      <c r="H4322" s="58"/>
      <c r="I4322" s="58"/>
      <c r="J4322" s="75"/>
    </row>
    <row r="4323" spans="2:10">
      <c r="B4323" s="57"/>
      <c r="C4323" s="60"/>
      <c r="D4323" s="89"/>
      <c r="F4323" s="74"/>
      <c r="G4323" s="58"/>
      <c r="H4323" s="58"/>
      <c r="I4323" s="58"/>
      <c r="J4323" s="75"/>
    </row>
    <row r="4324" spans="2:10">
      <c r="B4324" s="57"/>
      <c r="C4324" s="60"/>
      <c r="D4324" s="89"/>
      <c r="F4324" s="74"/>
      <c r="G4324" s="58"/>
      <c r="H4324" s="58"/>
      <c r="I4324" s="58"/>
      <c r="J4324" s="75"/>
    </row>
    <row r="4325" spans="2:10">
      <c r="B4325" s="57"/>
      <c r="C4325" s="60"/>
      <c r="D4325" s="89"/>
      <c r="F4325" s="74"/>
      <c r="G4325" s="58"/>
      <c r="H4325" s="58"/>
      <c r="I4325" s="58"/>
      <c r="J4325" s="75"/>
    </row>
    <row r="4326" spans="2:10">
      <c r="B4326" s="57"/>
      <c r="C4326" s="60"/>
      <c r="D4326" s="89"/>
      <c r="F4326" s="74"/>
      <c r="G4326" s="58"/>
      <c r="H4326" s="58"/>
      <c r="I4326" s="58"/>
      <c r="J4326" s="75"/>
    </row>
    <row r="4327" spans="2:10">
      <c r="B4327" s="57"/>
      <c r="C4327" s="60"/>
      <c r="D4327" s="89"/>
      <c r="F4327" s="74"/>
      <c r="G4327" s="58"/>
      <c r="H4327" s="58"/>
      <c r="I4327" s="58"/>
      <c r="J4327" s="75"/>
    </row>
    <row r="4328" spans="2:10">
      <c r="B4328" s="57"/>
      <c r="C4328" s="60"/>
      <c r="D4328" s="89"/>
      <c r="F4328" s="74"/>
      <c r="G4328" s="58"/>
      <c r="H4328" s="58"/>
      <c r="I4328" s="58"/>
      <c r="J4328" s="75"/>
    </row>
    <row r="4329" spans="2:10">
      <c r="B4329" s="57"/>
      <c r="C4329" s="60"/>
      <c r="D4329" s="89"/>
      <c r="F4329" s="74"/>
      <c r="G4329" s="58"/>
      <c r="H4329" s="58"/>
      <c r="I4329" s="58"/>
      <c r="J4329" s="75"/>
    </row>
    <row r="4330" spans="2:10">
      <c r="B4330" s="57"/>
      <c r="C4330" s="60"/>
      <c r="D4330" s="89"/>
      <c r="F4330" s="74"/>
      <c r="G4330" s="58"/>
      <c r="H4330" s="58"/>
      <c r="I4330" s="58"/>
      <c r="J4330" s="75"/>
    </row>
    <row r="4331" spans="2:10">
      <c r="B4331" s="57"/>
      <c r="C4331" s="60"/>
      <c r="D4331" s="89"/>
      <c r="F4331" s="74"/>
      <c r="G4331" s="58"/>
      <c r="H4331" s="58"/>
      <c r="I4331" s="58"/>
      <c r="J4331" s="75"/>
    </row>
    <row r="4332" spans="2:10">
      <c r="B4332" s="57"/>
      <c r="C4332" s="60"/>
      <c r="D4332" s="89"/>
      <c r="F4332" s="74"/>
      <c r="G4332" s="58"/>
      <c r="H4332" s="58"/>
      <c r="I4332" s="58"/>
      <c r="J4332" s="75"/>
    </row>
    <row r="4333" spans="2:10">
      <c r="B4333" s="57"/>
      <c r="C4333" s="60"/>
      <c r="D4333" s="89"/>
      <c r="F4333" s="74"/>
      <c r="G4333" s="58"/>
      <c r="H4333" s="58"/>
      <c r="I4333" s="58"/>
      <c r="J4333" s="75"/>
    </row>
    <row r="4334" spans="2:10">
      <c r="B4334" s="57"/>
      <c r="C4334" s="60"/>
      <c r="D4334" s="89"/>
      <c r="F4334" s="74"/>
      <c r="G4334" s="58"/>
      <c r="H4334" s="58"/>
      <c r="I4334" s="58"/>
      <c r="J4334" s="75"/>
    </row>
    <row r="4335" spans="2:10">
      <c r="B4335" s="57"/>
      <c r="C4335" s="60"/>
      <c r="D4335" s="89"/>
      <c r="F4335" s="74"/>
      <c r="G4335" s="58"/>
      <c r="H4335" s="58"/>
      <c r="I4335" s="58"/>
      <c r="J4335" s="75"/>
    </row>
    <row r="4336" spans="2:10">
      <c r="B4336" s="57"/>
      <c r="C4336" s="60"/>
      <c r="D4336" s="89"/>
      <c r="F4336" s="74"/>
      <c r="G4336" s="58"/>
      <c r="H4336" s="58"/>
      <c r="I4336" s="58"/>
      <c r="J4336" s="75"/>
    </row>
    <row r="4337" spans="2:10">
      <c r="B4337" s="57"/>
      <c r="C4337" s="60"/>
      <c r="D4337" s="89"/>
      <c r="F4337" s="74"/>
      <c r="G4337" s="58"/>
      <c r="H4337" s="58"/>
      <c r="I4337" s="58"/>
      <c r="J4337" s="75"/>
    </row>
    <row r="4338" spans="2:10">
      <c r="B4338" s="57"/>
      <c r="C4338" s="60"/>
      <c r="D4338" s="89"/>
      <c r="F4338" s="74"/>
      <c r="G4338" s="58"/>
      <c r="H4338" s="58"/>
      <c r="I4338" s="58"/>
      <c r="J4338" s="75"/>
    </row>
    <row r="4339" spans="2:10">
      <c r="B4339" s="57"/>
      <c r="C4339" s="60"/>
      <c r="D4339" s="89"/>
      <c r="F4339" s="74"/>
      <c r="G4339" s="58"/>
      <c r="H4339" s="58"/>
      <c r="I4339" s="58"/>
      <c r="J4339" s="75"/>
    </row>
    <row r="4340" spans="2:10">
      <c r="B4340" s="57"/>
      <c r="C4340" s="60"/>
      <c r="D4340" s="89"/>
      <c r="F4340" s="74"/>
      <c r="G4340" s="58"/>
      <c r="H4340" s="58"/>
      <c r="I4340" s="58"/>
      <c r="J4340" s="75"/>
    </row>
    <row r="4341" spans="2:10">
      <c r="B4341" s="57"/>
      <c r="C4341" s="60"/>
      <c r="D4341" s="89"/>
      <c r="F4341" s="74"/>
      <c r="G4341" s="58"/>
      <c r="H4341" s="58"/>
      <c r="I4341" s="58"/>
      <c r="J4341" s="75"/>
    </row>
    <row r="4342" spans="2:10">
      <c r="B4342" s="57"/>
      <c r="C4342" s="60"/>
      <c r="D4342" s="89"/>
      <c r="F4342" s="74"/>
      <c r="G4342" s="58"/>
      <c r="H4342" s="58"/>
      <c r="I4342" s="58"/>
      <c r="J4342" s="75"/>
    </row>
    <row r="4343" spans="2:10">
      <c r="B4343" s="57"/>
      <c r="C4343" s="60"/>
      <c r="D4343" s="89"/>
      <c r="F4343" s="74"/>
      <c r="G4343" s="58"/>
      <c r="H4343" s="58"/>
      <c r="I4343" s="58"/>
      <c r="J4343" s="75"/>
    </row>
    <row r="4344" spans="2:10">
      <c r="B4344" s="57"/>
      <c r="C4344" s="60"/>
      <c r="D4344" s="89"/>
      <c r="F4344" s="74"/>
      <c r="G4344" s="58"/>
      <c r="H4344" s="58"/>
      <c r="I4344" s="58"/>
      <c r="J4344" s="75"/>
    </row>
    <row r="4345" spans="2:10">
      <c r="B4345" s="57"/>
      <c r="C4345" s="60"/>
      <c r="D4345" s="89"/>
      <c r="F4345" s="74"/>
      <c r="G4345" s="58"/>
      <c r="H4345" s="58"/>
      <c r="I4345" s="58"/>
      <c r="J4345" s="75"/>
    </row>
    <row r="4346" spans="2:10">
      <c r="B4346" s="57"/>
      <c r="C4346" s="60"/>
      <c r="D4346" s="89"/>
      <c r="F4346" s="74"/>
      <c r="G4346" s="58"/>
      <c r="H4346" s="58"/>
      <c r="I4346" s="58"/>
      <c r="J4346" s="75"/>
    </row>
    <row r="4347" spans="2:10">
      <c r="B4347" s="57"/>
      <c r="C4347" s="60"/>
      <c r="D4347" s="89"/>
      <c r="F4347" s="74"/>
      <c r="G4347" s="58"/>
      <c r="H4347" s="58"/>
      <c r="I4347" s="58"/>
      <c r="J4347" s="75"/>
    </row>
    <row r="4348" spans="2:10">
      <c r="B4348" s="57"/>
      <c r="C4348" s="60"/>
      <c r="D4348" s="89"/>
      <c r="F4348" s="74"/>
      <c r="G4348" s="58"/>
      <c r="H4348" s="58"/>
      <c r="I4348" s="58"/>
      <c r="J4348" s="75"/>
    </row>
    <row r="4349" spans="2:10">
      <c r="B4349" s="57"/>
      <c r="C4349" s="60"/>
      <c r="D4349" s="89"/>
      <c r="F4349" s="74"/>
      <c r="G4349" s="58"/>
      <c r="H4349" s="58"/>
      <c r="I4349" s="58"/>
      <c r="J4349" s="75"/>
    </row>
    <row r="4350" spans="2:10">
      <c r="B4350" s="57"/>
      <c r="C4350" s="60"/>
      <c r="D4350" s="89"/>
      <c r="F4350" s="74"/>
      <c r="G4350" s="58"/>
      <c r="H4350" s="58"/>
      <c r="I4350" s="58"/>
      <c r="J4350" s="75"/>
    </row>
    <row r="4351" spans="2:10">
      <c r="B4351" s="57"/>
      <c r="C4351" s="60"/>
      <c r="D4351" s="89"/>
      <c r="F4351" s="74"/>
      <c r="G4351" s="58"/>
      <c r="H4351" s="58"/>
      <c r="I4351" s="58"/>
      <c r="J4351" s="75"/>
    </row>
    <row r="4352" spans="2:10">
      <c r="B4352" s="57"/>
      <c r="C4352" s="60"/>
      <c r="D4352" s="89"/>
      <c r="F4352" s="74"/>
      <c r="G4352" s="58"/>
      <c r="H4352" s="58"/>
      <c r="I4352" s="58"/>
      <c r="J4352" s="75"/>
    </row>
    <row r="4353" spans="2:10">
      <c r="B4353" s="57"/>
      <c r="C4353" s="60"/>
      <c r="D4353" s="89"/>
      <c r="F4353" s="74"/>
      <c r="G4353" s="58"/>
      <c r="H4353" s="58"/>
      <c r="I4353" s="58"/>
      <c r="J4353" s="75"/>
    </row>
    <row r="4354" spans="2:10">
      <c r="B4354" s="57"/>
      <c r="C4354" s="60"/>
      <c r="D4354" s="89"/>
      <c r="F4354" s="74"/>
      <c r="G4354" s="58"/>
      <c r="H4354" s="58"/>
      <c r="I4354" s="58"/>
      <c r="J4354" s="75"/>
    </row>
    <row r="4355" spans="2:10">
      <c r="B4355" s="57"/>
      <c r="C4355" s="60"/>
      <c r="D4355" s="89"/>
      <c r="F4355" s="74"/>
      <c r="G4355" s="58"/>
      <c r="H4355" s="58"/>
      <c r="I4355" s="58"/>
      <c r="J4355" s="75"/>
    </row>
    <row r="4356" spans="2:10">
      <c r="B4356" s="57"/>
      <c r="C4356" s="60"/>
      <c r="D4356" s="89"/>
      <c r="F4356" s="74"/>
      <c r="G4356" s="58"/>
      <c r="H4356" s="58"/>
      <c r="I4356" s="58"/>
      <c r="J4356" s="75"/>
    </row>
    <row r="4357" spans="2:10">
      <c r="B4357" s="57"/>
      <c r="C4357" s="60"/>
      <c r="D4357" s="89"/>
      <c r="F4357" s="74"/>
      <c r="G4357" s="58"/>
      <c r="H4357" s="58"/>
      <c r="I4357" s="58"/>
      <c r="J4357" s="75"/>
    </row>
    <row r="4358" spans="2:10">
      <c r="B4358" s="57"/>
      <c r="C4358" s="60"/>
      <c r="D4358" s="89"/>
      <c r="F4358" s="74"/>
      <c r="G4358" s="58"/>
      <c r="H4358" s="58"/>
      <c r="I4358" s="58"/>
      <c r="J4358" s="75"/>
    </row>
    <row r="4359" spans="2:10">
      <c r="B4359" s="57"/>
      <c r="C4359" s="60"/>
      <c r="D4359" s="89"/>
      <c r="F4359" s="74"/>
      <c r="G4359" s="58"/>
      <c r="H4359" s="58"/>
      <c r="I4359" s="58"/>
      <c r="J4359" s="75"/>
    </row>
    <row r="4360" spans="2:10">
      <c r="B4360" s="57"/>
      <c r="C4360" s="60"/>
      <c r="D4360" s="89"/>
      <c r="F4360" s="74"/>
      <c r="G4360" s="58"/>
      <c r="H4360" s="58"/>
      <c r="I4360" s="58"/>
      <c r="J4360" s="75"/>
    </row>
    <row r="4361" spans="2:10">
      <c r="B4361" s="57"/>
      <c r="C4361" s="60"/>
      <c r="D4361" s="89"/>
      <c r="F4361" s="74"/>
      <c r="G4361" s="58"/>
      <c r="H4361" s="58"/>
      <c r="I4361" s="58"/>
      <c r="J4361" s="75"/>
    </row>
    <row r="4362" spans="2:10">
      <c r="B4362" s="57"/>
      <c r="C4362" s="60"/>
      <c r="D4362" s="89"/>
      <c r="F4362" s="74"/>
      <c r="G4362" s="58"/>
      <c r="H4362" s="58"/>
      <c r="I4362" s="58"/>
      <c r="J4362" s="75"/>
    </row>
    <row r="4363" spans="2:10">
      <c r="B4363" s="57"/>
      <c r="C4363" s="60"/>
      <c r="D4363" s="89"/>
      <c r="F4363" s="74"/>
      <c r="G4363" s="58"/>
      <c r="H4363" s="58"/>
      <c r="I4363" s="58"/>
      <c r="J4363" s="75"/>
    </row>
    <row r="4364" spans="2:10">
      <c r="B4364" s="57"/>
      <c r="C4364" s="60"/>
      <c r="D4364" s="89"/>
      <c r="F4364" s="74"/>
      <c r="G4364" s="58"/>
      <c r="H4364" s="58"/>
      <c r="I4364" s="58"/>
      <c r="J4364" s="75"/>
    </row>
    <row r="4365" spans="2:10">
      <c r="B4365" s="57"/>
      <c r="C4365" s="60"/>
      <c r="D4365" s="89"/>
      <c r="F4365" s="74"/>
      <c r="G4365" s="58"/>
      <c r="H4365" s="58"/>
      <c r="I4365" s="58"/>
      <c r="J4365" s="75"/>
    </row>
    <row r="4366" spans="2:10">
      <c r="B4366" s="57"/>
      <c r="C4366" s="60"/>
      <c r="D4366" s="89"/>
      <c r="F4366" s="74"/>
      <c r="G4366" s="58"/>
      <c r="H4366" s="58"/>
      <c r="I4366" s="58"/>
      <c r="J4366" s="75"/>
    </row>
    <row r="4367" spans="2:10">
      <c r="B4367" s="57"/>
      <c r="C4367" s="60"/>
      <c r="D4367" s="89"/>
      <c r="F4367" s="74"/>
      <c r="G4367" s="58"/>
      <c r="H4367" s="58"/>
      <c r="I4367" s="58"/>
      <c r="J4367" s="75"/>
    </row>
    <row r="4368" spans="2:10">
      <c r="B4368" s="57"/>
      <c r="C4368" s="60"/>
      <c r="D4368" s="89"/>
      <c r="F4368" s="74"/>
      <c r="G4368" s="58"/>
      <c r="H4368" s="58"/>
      <c r="I4368" s="58"/>
      <c r="J4368" s="75"/>
    </row>
    <row r="4369" spans="2:10">
      <c r="B4369" s="57"/>
      <c r="C4369" s="60"/>
      <c r="D4369" s="89"/>
      <c r="F4369" s="74"/>
      <c r="G4369" s="58"/>
      <c r="H4369" s="58"/>
      <c r="I4369" s="58"/>
      <c r="J4369" s="75"/>
    </row>
    <row r="4370" spans="2:10">
      <c r="B4370" s="57"/>
      <c r="C4370" s="60"/>
      <c r="D4370" s="89"/>
      <c r="F4370" s="74"/>
      <c r="G4370" s="58"/>
      <c r="H4370" s="58"/>
      <c r="I4370" s="58"/>
      <c r="J4370" s="75"/>
    </row>
    <row r="4371" spans="2:10">
      <c r="B4371" s="57"/>
      <c r="C4371" s="60"/>
      <c r="D4371" s="89"/>
      <c r="F4371" s="74"/>
      <c r="G4371" s="58"/>
      <c r="H4371" s="58"/>
      <c r="I4371" s="58"/>
      <c r="J4371" s="75"/>
    </row>
    <row r="4372" spans="2:10">
      <c r="B4372" s="57"/>
      <c r="C4372" s="60"/>
      <c r="D4372" s="89"/>
      <c r="F4372" s="74"/>
      <c r="G4372" s="58"/>
      <c r="H4372" s="58"/>
      <c r="I4372" s="58"/>
      <c r="J4372" s="75"/>
    </row>
    <row r="4373" spans="2:10">
      <c r="B4373" s="57"/>
      <c r="C4373" s="60"/>
      <c r="D4373" s="89"/>
      <c r="F4373" s="74"/>
      <c r="G4373" s="58"/>
      <c r="H4373" s="58"/>
      <c r="I4373" s="58"/>
      <c r="J4373" s="75"/>
    </row>
    <row r="4374" spans="2:10">
      <c r="B4374" s="57"/>
      <c r="C4374" s="60"/>
      <c r="D4374" s="89"/>
      <c r="F4374" s="74"/>
      <c r="G4374" s="58"/>
      <c r="H4374" s="58"/>
      <c r="I4374" s="58"/>
      <c r="J4374" s="75"/>
    </row>
    <row r="4375" spans="2:10">
      <c r="B4375" s="57"/>
      <c r="C4375" s="60"/>
      <c r="D4375" s="89"/>
      <c r="F4375" s="74"/>
      <c r="G4375" s="58"/>
      <c r="H4375" s="58"/>
      <c r="I4375" s="58"/>
      <c r="J4375" s="75"/>
    </row>
    <row r="4376" spans="2:10">
      <c r="B4376" s="57"/>
      <c r="C4376" s="60"/>
      <c r="D4376" s="89"/>
      <c r="F4376" s="74"/>
      <c r="G4376" s="58"/>
      <c r="H4376" s="58"/>
      <c r="I4376" s="58"/>
      <c r="J4376" s="75"/>
    </row>
    <row r="4377" spans="2:10">
      <c r="B4377" s="57"/>
      <c r="C4377" s="60"/>
      <c r="D4377" s="89"/>
      <c r="F4377" s="74"/>
      <c r="G4377" s="58"/>
      <c r="H4377" s="58"/>
      <c r="I4377" s="58"/>
      <c r="J4377" s="75"/>
    </row>
    <row r="4378" spans="2:10">
      <c r="B4378" s="57"/>
      <c r="C4378" s="60"/>
      <c r="D4378" s="89"/>
      <c r="F4378" s="74"/>
      <c r="G4378" s="58"/>
      <c r="H4378" s="58"/>
      <c r="I4378" s="58"/>
      <c r="J4378" s="75"/>
    </row>
    <row r="4379" spans="2:10">
      <c r="B4379" s="57"/>
      <c r="C4379" s="60"/>
      <c r="D4379" s="89"/>
      <c r="F4379" s="74"/>
      <c r="G4379" s="58"/>
      <c r="H4379" s="58"/>
      <c r="I4379" s="58"/>
      <c r="J4379" s="75"/>
    </row>
    <row r="4380" spans="2:10">
      <c r="B4380" s="57"/>
      <c r="C4380" s="60"/>
      <c r="D4380" s="89"/>
      <c r="F4380" s="74"/>
      <c r="G4380" s="58"/>
      <c r="H4380" s="58"/>
      <c r="I4380" s="58"/>
      <c r="J4380" s="75"/>
    </row>
    <row r="4381" spans="2:10">
      <c r="B4381" s="57"/>
      <c r="C4381" s="60"/>
      <c r="D4381" s="89"/>
      <c r="F4381" s="74"/>
      <c r="G4381" s="58"/>
      <c r="H4381" s="58"/>
      <c r="I4381" s="58"/>
      <c r="J4381" s="75"/>
    </row>
    <row r="4382" spans="2:10">
      <c r="B4382" s="57"/>
      <c r="C4382" s="60"/>
      <c r="D4382" s="89"/>
      <c r="F4382" s="74"/>
      <c r="G4382" s="58"/>
      <c r="H4382" s="58"/>
      <c r="I4382" s="58"/>
      <c r="J4382" s="75"/>
    </row>
    <row r="4383" spans="2:10">
      <c r="B4383" s="57"/>
      <c r="C4383" s="60"/>
      <c r="D4383" s="89"/>
      <c r="F4383" s="74"/>
      <c r="G4383" s="58"/>
      <c r="H4383" s="58"/>
      <c r="I4383" s="58"/>
      <c r="J4383" s="75"/>
    </row>
    <row r="4384" spans="2:10">
      <c r="B4384" s="57"/>
      <c r="C4384" s="60"/>
      <c r="D4384" s="89"/>
      <c r="F4384" s="74"/>
      <c r="G4384" s="58"/>
      <c r="H4384" s="58"/>
      <c r="I4384" s="58"/>
      <c r="J4384" s="75"/>
    </row>
    <row r="4385" spans="2:10">
      <c r="B4385" s="57"/>
      <c r="C4385" s="60"/>
      <c r="D4385" s="89"/>
      <c r="F4385" s="74"/>
      <c r="G4385" s="58"/>
      <c r="H4385" s="58"/>
      <c r="I4385" s="58"/>
      <c r="J4385" s="75"/>
    </row>
    <row r="4386" spans="2:10">
      <c r="B4386" s="57"/>
      <c r="C4386" s="60"/>
      <c r="D4386" s="89"/>
      <c r="F4386" s="74"/>
      <c r="G4386" s="58"/>
      <c r="H4386" s="58"/>
      <c r="I4386" s="58"/>
      <c r="J4386" s="75"/>
    </row>
    <row r="4387" spans="2:10">
      <c r="B4387" s="57"/>
      <c r="C4387" s="60"/>
      <c r="D4387" s="89"/>
      <c r="F4387" s="74"/>
      <c r="G4387" s="58"/>
      <c r="H4387" s="58"/>
      <c r="I4387" s="58"/>
      <c r="J4387" s="75"/>
    </row>
    <row r="4388" spans="2:10">
      <c r="B4388" s="57"/>
      <c r="C4388" s="60"/>
      <c r="D4388" s="89"/>
      <c r="F4388" s="74"/>
      <c r="G4388" s="58"/>
      <c r="H4388" s="58"/>
      <c r="I4388" s="58"/>
      <c r="J4388" s="75"/>
    </row>
    <row r="4389" spans="2:10">
      <c r="B4389" s="57"/>
      <c r="C4389" s="60"/>
      <c r="D4389" s="89"/>
      <c r="F4389" s="74"/>
      <c r="G4389" s="58"/>
      <c r="H4389" s="58"/>
      <c r="I4389" s="58"/>
      <c r="J4389" s="75"/>
    </row>
    <row r="4390" spans="2:10">
      <c r="B4390" s="57"/>
      <c r="C4390" s="60"/>
      <c r="D4390" s="89"/>
      <c r="F4390" s="74"/>
      <c r="G4390" s="58"/>
      <c r="H4390" s="58"/>
      <c r="I4390" s="58"/>
      <c r="J4390" s="75"/>
    </row>
    <row r="4391" spans="2:10">
      <c r="B4391" s="57"/>
      <c r="C4391" s="60"/>
      <c r="D4391" s="89"/>
      <c r="F4391" s="74"/>
      <c r="G4391" s="58"/>
      <c r="H4391" s="58"/>
      <c r="I4391" s="58"/>
      <c r="J4391" s="75"/>
    </row>
    <row r="4392" spans="2:10">
      <c r="B4392" s="57"/>
      <c r="C4392" s="60"/>
      <c r="D4392" s="89"/>
      <c r="F4392" s="74"/>
      <c r="G4392" s="58"/>
      <c r="H4392" s="58"/>
      <c r="I4392" s="58"/>
      <c r="J4392" s="75"/>
    </row>
    <row r="4393" spans="2:10">
      <c r="B4393" s="57"/>
      <c r="C4393" s="60"/>
      <c r="D4393" s="89"/>
      <c r="F4393" s="74"/>
      <c r="G4393" s="58"/>
      <c r="H4393" s="58"/>
      <c r="I4393" s="58"/>
      <c r="J4393" s="75"/>
    </row>
    <row r="4394" spans="2:10">
      <c r="B4394" s="57"/>
      <c r="C4394" s="60"/>
      <c r="D4394" s="89"/>
      <c r="F4394" s="74"/>
      <c r="G4394" s="58"/>
      <c r="H4394" s="58"/>
      <c r="I4394" s="58"/>
      <c r="J4394" s="75"/>
    </row>
    <row r="4395" spans="2:10">
      <c r="B4395" s="57"/>
      <c r="C4395" s="60"/>
      <c r="D4395" s="89"/>
      <c r="F4395" s="74"/>
      <c r="G4395" s="58"/>
      <c r="H4395" s="58"/>
      <c r="I4395" s="58"/>
      <c r="J4395" s="75"/>
    </row>
    <row r="4396" spans="2:10">
      <c r="B4396" s="57"/>
      <c r="C4396" s="60"/>
      <c r="D4396" s="89"/>
      <c r="F4396" s="74"/>
      <c r="G4396" s="58"/>
      <c r="H4396" s="58"/>
      <c r="I4396" s="58"/>
      <c r="J4396" s="75"/>
    </row>
    <row r="4397" spans="2:10">
      <c r="B4397" s="57"/>
      <c r="C4397" s="60"/>
      <c r="D4397" s="89"/>
      <c r="F4397" s="74"/>
      <c r="G4397" s="58"/>
      <c r="H4397" s="58"/>
      <c r="I4397" s="58"/>
      <c r="J4397" s="75"/>
    </row>
    <row r="4398" spans="2:10">
      <c r="B4398" s="57"/>
      <c r="C4398" s="60"/>
      <c r="D4398" s="89"/>
      <c r="F4398" s="74"/>
      <c r="G4398" s="58"/>
      <c r="H4398" s="58"/>
      <c r="I4398" s="58"/>
      <c r="J4398" s="75"/>
    </row>
    <row r="4399" spans="2:10">
      <c r="B4399" s="57"/>
      <c r="C4399" s="60"/>
      <c r="D4399" s="89"/>
      <c r="F4399" s="74"/>
      <c r="G4399" s="58"/>
      <c r="H4399" s="58"/>
      <c r="I4399" s="58"/>
      <c r="J4399" s="75"/>
    </row>
    <row r="4400" spans="2:10">
      <c r="B4400" s="57"/>
      <c r="C4400" s="60"/>
      <c r="D4400" s="89"/>
      <c r="F4400" s="74"/>
      <c r="G4400" s="58"/>
      <c r="H4400" s="58"/>
      <c r="I4400" s="58"/>
      <c r="J4400" s="75"/>
    </row>
    <row r="4401" spans="2:10">
      <c r="B4401" s="57"/>
      <c r="C4401" s="60"/>
      <c r="D4401" s="89"/>
      <c r="F4401" s="74"/>
      <c r="G4401" s="58"/>
      <c r="H4401" s="58"/>
      <c r="I4401" s="58"/>
      <c r="J4401" s="75"/>
    </row>
    <row r="4402" spans="2:10">
      <c r="B4402" s="57"/>
      <c r="C4402" s="60"/>
      <c r="D4402" s="89"/>
      <c r="F4402" s="74"/>
      <c r="G4402" s="58"/>
      <c r="H4402" s="58"/>
      <c r="I4402" s="58"/>
      <c r="J4402" s="75"/>
    </row>
    <row r="4403" spans="2:10">
      <c r="B4403" s="57"/>
      <c r="C4403" s="60"/>
      <c r="D4403" s="89"/>
      <c r="F4403" s="74"/>
      <c r="G4403" s="58"/>
      <c r="H4403" s="58"/>
      <c r="I4403" s="58"/>
      <c r="J4403" s="75"/>
    </row>
    <row r="4404" spans="2:10">
      <c r="B4404" s="57"/>
      <c r="C4404" s="60"/>
      <c r="D4404" s="89"/>
      <c r="F4404" s="74"/>
      <c r="G4404" s="58"/>
      <c r="H4404" s="58"/>
      <c r="I4404" s="58"/>
      <c r="J4404" s="75"/>
    </row>
    <row r="4405" spans="2:10">
      <c r="B4405" s="57"/>
      <c r="C4405" s="60"/>
      <c r="D4405" s="89"/>
      <c r="F4405" s="74"/>
      <c r="G4405" s="58"/>
      <c r="H4405" s="58"/>
      <c r="I4405" s="58"/>
      <c r="J4405" s="75"/>
    </row>
    <row r="4406" spans="2:10">
      <c r="B4406" s="57"/>
      <c r="C4406" s="60"/>
      <c r="D4406" s="89"/>
      <c r="F4406" s="74"/>
      <c r="G4406" s="58"/>
      <c r="H4406" s="58"/>
      <c r="I4406" s="58"/>
      <c r="J4406" s="75"/>
    </row>
    <row r="4407" spans="2:10">
      <c r="B4407" s="57"/>
      <c r="C4407" s="60"/>
      <c r="D4407" s="89"/>
      <c r="F4407" s="74"/>
      <c r="G4407" s="58"/>
      <c r="H4407" s="58"/>
      <c r="I4407" s="58"/>
      <c r="J4407" s="75"/>
    </row>
    <row r="4408" spans="2:10">
      <c r="B4408" s="57"/>
      <c r="C4408" s="60"/>
      <c r="D4408" s="89"/>
      <c r="F4408" s="74"/>
      <c r="G4408" s="58"/>
      <c r="H4408" s="58"/>
      <c r="I4408" s="58"/>
      <c r="J4408" s="75"/>
    </row>
    <row r="4409" spans="2:10">
      <c r="B4409" s="57"/>
      <c r="C4409" s="60"/>
      <c r="D4409" s="89"/>
      <c r="F4409" s="74"/>
      <c r="G4409" s="58"/>
      <c r="H4409" s="58"/>
      <c r="I4409" s="58"/>
      <c r="J4409" s="75"/>
    </row>
    <row r="4410" spans="2:10">
      <c r="B4410" s="57"/>
      <c r="C4410" s="60"/>
      <c r="D4410" s="89"/>
      <c r="F4410" s="74"/>
      <c r="G4410" s="58"/>
      <c r="H4410" s="58"/>
      <c r="I4410" s="58"/>
      <c r="J4410" s="75"/>
    </row>
    <row r="4411" spans="2:10">
      <c r="B4411" s="57"/>
      <c r="C4411" s="60"/>
      <c r="D4411" s="89"/>
      <c r="F4411" s="74"/>
      <c r="G4411" s="58"/>
      <c r="H4411" s="58"/>
      <c r="I4411" s="58"/>
      <c r="J4411" s="75"/>
    </row>
    <row r="4412" spans="2:10">
      <c r="B4412" s="57"/>
      <c r="C4412" s="60"/>
      <c r="D4412" s="89"/>
      <c r="F4412" s="74"/>
      <c r="G4412" s="58"/>
      <c r="H4412" s="58"/>
      <c r="I4412" s="58"/>
      <c r="J4412" s="75"/>
    </row>
    <row r="4413" spans="2:10">
      <c r="B4413" s="57"/>
      <c r="C4413" s="60"/>
      <c r="D4413" s="89"/>
      <c r="F4413" s="74"/>
      <c r="G4413" s="58"/>
      <c r="H4413" s="58"/>
      <c r="I4413" s="58"/>
      <c r="J4413" s="75"/>
    </row>
    <row r="4414" spans="2:10">
      <c r="B4414" s="57"/>
      <c r="C4414" s="60"/>
      <c r="D4414" s="89"/>
      <c r="F4414" s="74"/>
      <c r="G4414" s="58"/>
      <c r="H4414" s="58"/>
      <c r="I4414" s="58"/>
      <c r="J4414" s="75"/>
    </row>
    <row r="4415" spans="2:10">
      <c r="B4415" s="57"/>
      <c r="C4415" s="60"/>
      <c r="D4415" s="89"/>
      <c r="F4415" s="74"/>
      <c r="G4415" s="58"/>
      <c r="H4415" s="58"/>
      <c r="I4415" s="58"/>
      <c r="J4415" s="75"/>
    </row>
    <row r="4416" spans="2:10">
      <c r="B4416" s="57"/>
      <c r="C4416" s="60"/>
      <c r="D4416" s="89"/>
      <c r="F4416" s="74"/>
      <c r="G4416" s="58"/>
      <c r="H4416" s="58"/>
      <c r="I4416" s="58"/>
      <c r="J4416" s="75"/>
    </row>
    <row r="4417" spans="2:10">
      <c r="B4417" s="57"/>
      <c r="C4417" s="60"/>
      <c r="D4417" s="89"/>
      <c r="F4417" s="74"/>
      <c r="G4417" s="58"/>
      <c r="H4417" s="58"/>
      <c r="I4417" s="58"/>
      <c r="J4417" s="75"/>
    </row>
    <row r="4418" spans="2:10">
      <c r="B4418" s="57"/>
      <c r="C4418" s="60"/>
      <c r="D4418" s="89"/>
      <c r="F4418" s="74"/>
      <c r="G4418" s="58"/>
      <c r="H4418" s="58"/>
      <c r="I4418" s="58"/>
      <c r="J4418" s="75"/>
    </row>
    <row r="4419" spans="2:10">
      <c r="B4419" s="57"/>
      <c r="C4419" s="60"/>
      <c r="D4419" s="89"/>
      <c r="F4419" s="74"/>
      <c r="G4419" s="58"/>
      <c r="H4419" s="58"/>
      <c r="I4419" s="58"/>
      <c r="J4419" s="75"/>
    </row>
    <row r="4420" spans="2:10">
      <c r="B4420" s="57"/>
      <c r="C4420" s="60"/>
      <c r="D4420" s="89"/>
      <c r="F4420" s="74"/>
      <c r="G4420" s="58"/>
      <c r="H4420" s="58"/>
      <c r="I4420" s="58"/>
      <c r="J4420" s="75"/>
    </row>
    <row r="4421" spans="2:10">
      <c r="B4421" s="57"/>
      <c r="C4421" s="60"/>
      <c r="D4421" s="89"/>
      <c r="F4421" s="74"/>
      <c r="G4421" s="58"/>
      <c r="H4421" s="58"/>
      <c r="I4421" s="58"/>
      <c r="J4421" s="75"/>
    </row>
    <row r="4422" spans="2:10">
      <c r="B4422" s="57"/>
      <c r="C4422" s="60"/>
      <c r="D4422" s="89"/>
      <c r="F4422" s="74"/>
      <c r="G4422" s="58"/>
      <c r="H4422" s="58"/>
      <c r="I4422" s="58"/>
      <c r="J4422" s="75"/>
    </row>
    <row r="4423" spans="2:10">
      <c r="B4423" s="57"/>
      <c r="C4423" s="60"/>
      <c r="D4423" s="89"/>
      <c r="F4423" s="74"/>
      <c r="G4423" s="58"/>
      <c r="H4423" s="58"/>
      <c r="I4423" s="58"/>
      <c r="J4423" s="75"/>
    </row>
    <row r="4424" spans="2:10">
      <c r="B4424" s="57"/>
      <c r="C4424" s="60"/>
      <c r="D4424" s="89"/>
      <c r="F4424" s="74"/>
      <c r="G4424" s="58"/>
      <c r="H4424" s="58"/>
      <c r="I4424" s="58"/>
      <c r="J4424" s="75"/>
    </row>
    <row r="4425" spans="2:10">
      <c r="B4425" s="57"/>
      <c r="C4425" s="60"/>
      <c r="D4425" s="89"/>
      <c r="F4425" s="74"/>
      <c r="G4425" s="58"/>
      <c r="H4425" s="58"/>
      <c r="I4425" s="58"/>
      <c r="J4425" s="75"/>
    </row>
    <row r="4426" spans="2:10">
      <c r="B4426" s="57"/>
      <c r="C4426" s="60"/>
      <c r="D4426" s="89"/>
      <c r="F4426" s="74"/>
      <c r="G4426" s="58"/>
      <c r="H4426" s="58"/>
      <c r="I4426" s="58"/>
      <c r="J4426" s="75"/>
    </row>
    <row r="4427" spans="2:10">
      <c r="B4427" s="57"/>
      <c r="C4427" s="60"/>
      <c r="D4427" s="89"/>
      <c r="F4427" s="74"/>
      <c r="G4427" s="58"/>
      <c r="H4427" s="58"/>
      <c r="I4427" s="58"/>
      <c r="J4427" s="75"/>
    </row>
    <row r="4428" spans="2:10">
      <c r="B4428" s="57"/>
      <c r="C4428" s="60"/>
      <c r="D4428" s="89"/>
      <c r="F4428" s="74"/>
      <c r="G4428" s="58"/>
      <c r="H4428" s="58"/>
      <c r="I4428" s="58"/>
      <c r="J4428" s="75"/>
    </row>
    <row r="4429" spans="2:10">
      <c r="B4429" s="57"/>
      <c r="C4429" s="60"/>
      <c r="D4429" s="89"/>
      <c r="F4429" s="74"/>
      <c r="G4429" s="58"/>
      <c r="H4429" s="58"/>
      <c r="I4429" s="58"/>
      <c r="J4429" s="75"/>
    </row>
    <row r="4430" spans="2:10">
      <c r="B4430" s="57"/>
      <c r="C4430" s="60"/>
      <c r="D4430" s="89"/>
      <c r="F4430" s="74"/>
      <c r="G4430" s="58"/>
      <c r="H4430" s="58"/>
      <c r="I4430" s="58"/>
      <c r="J4430" s="75"/>
    </row>
    <row r="4431" spans="2:10">
      <c r="B4431" s="57"/>
      <c r="C4431" s="60"/>
      <c r="D4431" s="89"/>
      <c r="F4431" s="74"/>
      <c r="G4431" s="58"/>
      <c r="H4431" s="58"/>
      <c r="I4431" s="58"/>
      <c r="J4431" s="75"/>
    </row>
    <row r="4432" spans="2:10">
      <c r="B4432" s="57"/>
      <c r="C4432" s="60"/>
      <c r="D4432" s="89"/>
      <c r="F4432" s="74"/>
      <c r="G4432" s="58"/>
      <c r="H4432" s="58"/>
      <c r="I4432" s="58"/>
      <c r="J4432" s="75"/>
    </row>
    <row r="4433" spans="2:10">
      <c r="B4433" s="57"/>
      <c r="C4433" s="60"/>
      <c r="D4433" s="89"/>
      <c r="F4433" s="74"/>
      <c r="G4433" s="58"/>
      <c r="H4433" s="58"/>
      <c r="I4433" s="58"/>
      <c r="J4433" s="75"/>
    </row>
    <row r="4434" spans="2:10">
      <c r="B4434" s="57"/>
      <c r="C4434" s="57"/>
      <c r="D4434" s="89"/>
      <c r="F4434" s="74"/>
      <c r="G4434" s="58"/>
      <c r="H4434" s="58"/>
      <c r="I4434" s="58"/>
      <c r="J4434" s="75"/>
    </row>
    <row r="4435" spans="2:10">
      <c r="B4435" s="57"/>
      <c r="C4435" s="57"/>
      <c r="D4435" s="89"/>
      <c r="F4435" s="74"/>
      <c r="G4435" s="58"/>
      <c r="H4435" s="58"/>
      <c r="I4435" s="58"/>
      <c r="J4435" s="75"/>
    </row>
    <row r="4436" spans="2:10">
      <c r="B4436" s="57"/>
      <c r="C4436" s="57"/>
      <c r="D4436" s="89"/>
      <c r="F4436" s="74"/>
      <c r="G4436" s="58"/>
      <c r="H4436" s="58"/>
      <c r="I4436" s="58"/>
      <c r="J4436" s="75"/>
    </row>
    <row r="4437" spans="2:10">
      <c r="B4437" s="57"/>
      <c r="C4437" s="57"/>
      <c r="D4437" s="89"/>
      <c r="F4437" s="74"/>
      <c r="G4437" s="58"/>
      <c r="H4437" s="58"/>
      <c r="I4437" s="58"/>
      <c r="J4437" s="75"/>
    </row>
    <row r="4438" spans="2:10">
      <c r="B4438" s="57"/>
      <c r="C4438" s="57"/>
      <c r="D4438" s="89"/>
      <c r="F4438" s="74"/>
      <c r="G4438" s="58"/>
      <c r="H4438" s="58"/>
      <c r="I4438" s="58"/>
      <c r="J4438" s="75"/>
    </row>
    <row r="4439" spans="2:10">
      <c r="B4439" s="57"/>
      <c r="C4439" s="57"/>
      <c r="D4439" s="89"/>
      <c r="F4439" s="74"/>
      <c r="G4439" s="58"/>
      <c r="H4439" s="58"/>
      <c r="I4439" s="58"/>
      <c r="J4439" s="75"/>
    </row>
    <row r="4440" spans="2:10">
      <c r="B4440" s="57"/>
      <c r="C4440" s="57"/>
      <c r="D4440" s="89"/>
      <c r="F4440" s="74"/>
      <c r="G4440" s="58"/>
      <c r="H4440" s="58"/>
      <c r="I4440" s="58"/>
      <c r="J4440" s="75"/>
    </row>
    <row r="4441" spans="2:10">
      <c r="B4441" s="57"/>
      <c r="C4441" s="57"/>
      <c r="D4441" s="89"/>
      <c r="F4441" s="74"/>
      <c r="G4441" s="58"/>
      <c r="H4441" s="58"/>
      <c r="I4441" s="58"/>
      <c r="J4441" s="75"/>
    </row>
    <row r="4442" spans="2:10">
      <c r="B4442" s="57"/>
      <c r="C4442" s="57"/>
      <c r="D4442" s="89"/>
      <c r="F4442" s="74"/>
      <c r="G4442" s="58"/>
      <c r="H4442" s="58"/>
      <c r="I4442" s="58"/>
      <c r="J4442" s="75"/>
    </row>
    <row r="4443" spans="2:10">
      <c r="B4443" s="57"/>
      <c r="C4443" s="57"/>
      <c r="D4443" s="89"/>
      <c r="F4443" s="74"/>
      <c r="G4443" s="58"/>
      <c r="H4443" s="58"/>
      <c r="I4443" s="58"/>
      <c r="J4443" s="75"/>
    </row>
    <row r="4444" spans="2:10">
      <c r="B4444" s="57"/>
      <c r="C4444" s="57"/>
      <c r="D4444" s="89"/>
      <c r="F4444" s="74"/>
      <c r="G4444" s="58"/>
      <c r="H4444" s="58"/>
      <c r="I4444" s="58"/>
      <c r="J4444" s="75"/>
    </row>
    <row r="4445" spans="2:10">
      <c r="B4445" s="57"/>
      <c r="C4445" s="57"/>
      <c r="D4445" s="89"/>
      <c r="F4445" s="74"/>
      <c r="G4445" s="58"/>
      <c r="H4445" s="58"/>
      <c r="I4445" s="58"/>
      <c r="J4445" s="75"/>
    </row>
    <row r="4446" spans="2:10">
      <c r="B4446" s="57"/>
      <c r="C4446" s="57"/>
      <c r="D4446" s="89"/>
      <c r="F4446" s="74"/>
      <c r="G4446" s="58"/>
      <c r="H4446" s="58"/>
      <c r="I4446" s="58"/>
      <c r="J4446" s="75"/>
    </row>
    <row r="4447" spans="2:10">
      <c r="B4447" s="57"/>
      <c r="C4447" s="57"/>
      <c r="D4447" s="89"/>
      <c r="F4447" s="74"/>
      <c r="G4447" s="58"/>
      <c r="H4447" s="58"/>
      <c r="I4447" s="58"/>
      <c r="J4447" s="75"/>
    </row>
    <row r="4448" spans="2:10">
      <c r="B4448" s="57"/>
      <c r="C4448" s="57"/>
      <c r="D4448" s="89"/>
      <c r="F4448" s="74"/>
      <c r="G4448" s="58"/>
      <c r="H4448" s="58"/>
      <c r="I4448" s="58"/>
      <c r="J4448" s="75"/>
    </row>
    <row r="4449" spans="2:10">
      <c r="B4449" s="57"/>
      <c r="C4449" s="57"/>
      <c r="D4449" s="89"/>
      <c r="F4449" s="74"/>
      <c r="G4449" s="58"/>
      <c r="H4449" s="58"/>
      <c r="I4449" s="58"/>
      <c r="J4449" s="75"/>
    </row>
    <row r="4450" spans="2:10">
      <c r="B4450" s="57"/>
      <c r="C4450" s="57"/>
      <c r="D4450" s="89"/>
      <c r="F4450" s="74"/>
      <c r="G4450" s="58"/>
      <c r="H4450" s="58"/>
      <c r="I4450" s="58"/>
      <c r="J4450" s="75"/>
    </row>
    <row r="4451" spans="2:10">
      <c r="B4451" s="57"/>
      <c r="C4451" s="57"/>
      <c r="D4451" s="89"/>
      <c r="F4451" s="74"/>
      <c r="G4451" s="58"/>
      <c r="H4451" s="58"/>
      <c r="I4451" s="58"/>
      <c r="J4451" s="75"/>
    </row>
    <row r="4452" spans="2:10">
      <c r="B4452" s="57"/>
      <c r="C4452" s="57"/>
      <c r="D4452" s="89"/>
      <c r="F4452" s="74"/>
      <c r="G4452" s="58"/>
      <c r="H4452" s="58"/>
      <c r="I4452" s="58"/>
      <c r="J4452" s="75"/>
    </row>
    <row r="4453" spans="2:10">
      <c r="B4453" s="57"/>
      <c r="C4453" s="57"/>
      <c r="D4453" s="89"/>
      <c r="F4453" s="74"/>
      <c r="G4453" s="58"/>
      <c r="H4453" s="58"/>
      <c r="I4453" s="58"/>
      <c r="J4453" s="75"/>
    </row>
    <row r="4454" spans="2:10">
      <c r="B4454" s="57"/>
      <c r="C4454" s="57"/>
      <c r="D4454" s="89"/>
      <c r="F4454" s="74"/>
      <c r="G4454" s="58"/>
      <c r="H4454" s="58"/>
      <c r="I4454" s="58"/>
      <c r="J4454" s="75"/>
    </row>
    <row r="4455" spans="2:10">
      <c r="B4455" s="57"/>
      <c r="C4455" s="57"/>
      <c r="D4455" s="89"/>
      <c r="F4455" s="74"/>
      <c r="G4455" s="58"/>
      <c r="H4455" s="58"/>
      <c r="I4455" s="58"/>
      <c r="J4455" s="75"/>
    </row>
    <row r="4456" spans="2:10">
      <c r="B4456" s="57"/>
      <c r="C4456" s="57"/>
      <c r="D4456" s="89"/>
      <c r="F4456" s="74"/>
      <c r="G4456" s="58"/>
      <c r="H4456" s="58"/>
      <c r="I4456" s="58"/>
      <c r="J4456" s="75"/>
    </row>
    <row r="4457" spans="2:10">
      <c r="B4457" s="57"/>
      <c r="C4457" s="57"/>
      <c r="D4457" s="89"/>
      <c r="F4457" s="74"/>
      <c r="G4457" s="58"/>
      <c r="H4457" s="58"/>
      <c r="I4457" s="58"/>
      <c r="J4457" s="75"/>
    </row>
    <row r="4458" spans="2:10">
      <c r="B4458" s="57"/>
      <c r="C4458" s="57"/>
      <c r="D4458" s="89"/>
      <c r="F4458" s="74"/>
      <c r="G4458" s="58"/>
      <c r="H4458" s="58"/>
      <c r="I4458" s="58"/>
      <c r="J4458" s="75"/>
    </row>
    <row r="4459" spans="2:10">
      <c r="B4459" s="57"/>
      <c r="C4459" s="57"/>
      <c r="D4459" s="89"/>
      <c r="F4459" s="74"/>
      <c r="G4459" s="58"/>
      <c r="H4459" s="58"/>
      <c r="I4459" s="58"/>
      <c r="J4459" s="75"/>
    </row>
    <row r="4460" spans="2:10">
      <c r="B4460" s="57"/>
      <c r="C4460" s="57"/>
      <c r="D4460" s="89"/>
      <c r="F4460" s="74"/>
      <c r="G4460" s="58"/>
      <c r="H4460" s="58"/>
      <c r="I4460" s="58"/>
      <c r="J4460" s="75"/>
    </row>
    <row r="4461" spans="2:10">
      <c r="B4461" s="57"/>
      <c r="C4461" s="57"/>
      <c r="D4461" s="89"/>
      <c r="F4461" s="74"/>
      <c r="G4461" s="58"/>
      <c r="H4461" s="58"/>
      <c r="I4461" s="58"/>
      <c r="J4461" s="75"/>
    </row>
    <row r="4462" spans="2:10">
      <c r="B4462" s="57"/>
      <c r="C4462" s="57"/>
      <c r="D4462" s="89"/>
      <c r="F4462" s="74"/>
      <c r="G4462" s="58"/>
      <c r="H4462" s="58"/>
      <c r="I4462" s="58"/>
      <c r="J4462" s="75"/>
    </row>
    <row r="4463" spans="2:10">
      <c r="B4463" s="57"/>
      <c r="C4463" s="57"/>
      <c r="D4463" s="89"/>
      <c r="F4463" s="74"/>
      <c r="G4463" s="58"/>
      <c r="H4463" s="58"/>
      <c r="I4463" s="58"/>
      <c r="J4463" s="75"/>
    </row>
    <row r="4464" spans="2:10">
      <c r="B4464" s="57"/>
      <c r="C4464" s="57"/>
      <c r="D4464" s="89"/>
      <c r="F4464" s="74"/>
      <c r="G4464" s="58"/>
      <c r="H4464" s="58"/>
      <c r="I4464" s="58"/>
      <c r="J4464" s="75"/>
    </row>
    <row r="4465" spans="2:10">
      <c r="B4465" s="57"/>
      <c r="C4465" s="57"/>
      <c r="D4465" s="89"/>
      <c r="F4465" s="74"/>
      <c r="G4465" s="58"/>
      <c r="H4465" s="58"/>
      <c r="I4465" s="58"/>
      <c r="J4465" s="75"/>
    </row>
    <row r="4466" spans="2:10">
      <c r="B4466" s="57"/>
      <c r="C4466" s="57"/>
      <c r="D4466" s="89"/>
      <c r="F4466" s="74"/>
      <c r="G4466" s="58"/>
      <c r="H4466" s="58"/>
      <c r="I4466" s="58"/>
      <c r="J4466" s="75"/>
    </row>
    <row r="4467" spans="2:10">
      <c r="B4467" s="57"/>
      <c r="C4467" s="57"/>
      <c r="D4467" s="89"/>
      <c r="F4467" s="74"/>
      <c r="G4467" s="58"/>
      <c r="H4467" s="58"/>
      <c r="I4467" s="58"/>
      <c r="J4467" s="75"/>
    </row>
    <row r="4468" spans="2:10">
      <c r="B4468" s="57"/>
      <c r="C4468" s="57"/>
      <c r="D4468" s="89"/>
      <c r="F4468" s="74"/>
      <c r="G4468" s="58"/>
      <c r="H4468" s="58"/>
      <c r="I4468" s="58"/>
      <c r="J4468" s="75"/>
    </row>
    <row r="4469" spans="2:10">
      <c r="B4469" s="57"/>
      <c r="C4469" s="57"/>
      <c r="D4469" s="89"/>
      <c r="F4469" s="74"/>
      <c r="G4469" s="58"/>
      <c r="H4469" s="58"/>
      <c r="I4469" s="58"/>
      <c r="J4469" s="75"/>
    </row>
    <row r="4470" spans="2:10">
      <c r="B4470" s="57"/>
      <c r="C4470" s="57"/>
      <c r="D4470" s="89"/>
      <c r="F4470" s="74"/>
      <c r="G4470" s="58"/>
      <c r="H4470" s="58"/>
      <c r="I4470" s="58"/>
      <c r="J4470" s="75"/>
    </row>
    <row r="4471" spans="2:10">
      <c r="B4471" s="57"/>
      <c r="C4471" s="57"/>
      <c r="D4471" s="89"/>
      <c r="F4471" s="74"/>
      <c r="G4471" s="58"/>
      <c r="H4471" s="58"/>
      <c r="I4471" s="58"/>
      <c r="J4471" s="75"/>
    </row>
    <row r="4472" spans="2:10">
      <c r="B4472" s="57"/>
      <c r="C4472" s="57"/>
      <c r="D4472" s="89"/>
      <c r="F4472" s="74"/>
      <c r="G4472" s="58"/>
      <c r="H4472" s="58"/>
      <c r="I4472" s="58"/>
      <c r="J4472" s="75"/>
    </row>
    <row r="4473" spans="2:10">
      <c r="B4473" s="57"/>
      <c r="C4473" s="57"/>
      <c r="D4473" s="89"/>
      <c r="F4473" s="74"/>
      <c r="G4473" s="58"/>
      <c r="H4473" s="58"/>
      <c r="I4473" s="58"/>
      <c r="J4473" s="75"/>
    </row>
    <row r="4474" spans="2:10">
      <c r="B4474" s="57"/>
      <c r="C4474" s="57"/>
      <c r="D4474" s="89"/>
      <c r="F4474" s="74"/>
      <c r="G4474" s="58"/>
      <c r="H4474" s="58"/>
      <c r="I4474" s="58"/>
      <c r="J4474" s="75"/>
    </row>
    <row r="4475" spans="2:10">
      <c r="B4475" s="57"/>
      <c r="C4475" s="57"/>
      <c r="D4475" s="89"/>
      <c r="F4475" s="74"/>
      <c r="G4475" s="58"/>
      <c r="H4475" s="58"/>
      <c r="I4475" s="58"/>
      <c r="J4475" s="75"/>
    </row>
    <row r="4476" spans="2:10">
      <c r="B4476" s="57"/>
      <c r="C4476" s="57"/>
      <c r="D4476" s="89"/>
      <c r="F4476" s="74"/>
      <c r="G4476" s="58"/>
      <c r="H4476" s="58"/>
      <c r="I4476" s="58"/>
      <c r="J4476" s="75"/>
    </row>
    <row r="4477" spans="2:10">
      <c r="B4477" s="57"/>
      <c r="C4477" s="57"/>
      <c r="D4477" s="89"/>
      <c r="F4477" s="74"/>
      <c r="G4477" s="58"/>
      <c r="H4477" s="58"/>
      <c r="I4477" s="58"/>
      <c r="J4477" s="75"/>
    </row>
    <row r="4478" spans="2:10">
      <c r="B4478" s="57"/>
      <c r="C4478" s="57"/>
      <c r="D4478" s="89"/>
      <c r="F4478" s="74"/>
      <c r="G4478" s="58"/>
      <c r="H4478" s="58"/>
      <c r="I4478" s="58"/>
      <c r="J4478" s="75"/>
    </row>
    <row r="4479" spans="2:10">
      <c r="B4479" s="57"/>
      <c r="C4479" s="57"/>
      <c r="D4479" s="89"/>
      <c r="F4479" s="74"/>
      <c r="G4479" s="58"/>
      <c r="H4479" s="58"/>
      <c r="I4479" s="58"/>
      <c r="J4479" s="75"/>
    </row>
    <row r="4480" spans="2:10">
      <c r="B4480" s="57"/>
      <c r="C4480" s="57"/>
      <c r="D4480" s="89"/>
      <c r="F4480" s="74"/>
      <c r="G4480" s="58"/>
      <c r="H4480" s="58"/>
      <c r="I4480" s="58"/>
      <c r="J4480" s="75"/>
    </row>
    <row r="4481" spans="2:10">
      <c r="B4481" s="57"/>
      <c r="C4481" s="57"/>
      <c r="D4481" s="89"/>
      <c r="F4481" s="74"/>
      <c r="G4481" s="58"/>
      <c r="H4481" s="58"/>
      <c r="I4481" s="58"/>
      <c r="J4481" s="75"/>
    </row>
    <row r="4482" spans="2:10">
      <c r="B4482" s="57"/>
      <c r="C4482" s="57"/>
      <c r="D4482" s="89"/>
      <c r="F4482" s="74"/>
      <c r="G4482" s="58"/>
      <c r="H4482" s="58"/>
      <c r="I4482" s="58"/>
      <c r="J4482" s="75"/>
    </row>
    <row r="4483" spans="2:10">
      <c r="B4483" s="57"/>
      <c r="C4483" s="57"/>
      <c r="D4483" s="89"/>
      <c r="F4483" s="74"/>
      <c r="G4483" s="58"/>
      <c r="H4483" s="58"/>
      <c r="I4483" s="58"/>
      <c r="J4483" s="75"/>
    </row>
    <row r="4484" spans="2:10">
      <c r="B4484" s="57"/>
      <c r="C4484" s="57"/>
      <c r="D4484" s="89"/>
      <c r="F4484" s="74"/>
      <c r="G4484" s="58"/>
      <c r="H4484" s="58"/>
      <c r="I4484" s="58"/>
      <c r="J4484" s="75"/>
    </row>
    <row r="4485" spans="2:10">
      <c r="B4485" s="57"/>
      <c r="C4485" s="57"/>
      <c r="D4485" s="89"/>
      <c r="F4485" s="74"/>
      <c r="G4485" s="58"/>
      <c r="H4485" s="58"/>
      <c r="I4485" s="58"/>
      <c r="J4485" s="75"/>
    </row>
    <row r="4486" spans="2:10">
      <c r="B4486" s="57"/>
      <c r="C4486" s="57"/>
      <c r="D4486" s="89"/>
      <c r="F4486" s="74"/>
      <c r="G4486" s="58"/>
      <c r="H4486" s="58"/>
      <c r="I4486" s="58"/>
      <c r="J4486" s="75"/>
    </row>
    <row r="4487" spans="2:10">
      <c r="B4487" s="57"/>
      <c r="C4487" s="57"/>
      <c r="D4487" s="89"/>
      <c r="F4487" s="74"/>
      <c r="G4487" s="58"/>
      <c r="H4487" s="58"/>
      <c r="I4487" s="58"/>
      <c r="J4487" s="75"/>
    </row>
    <row r="4488" spans="2:10">
      <c r="B4488" s="57"/>
      <c r="C4488" s="57"/>
      <c r="D4488" s="89"/>
      <c r="F4488" s="74"/>
      <c r="G4488" s="58"/>
      <c r="H4488" s="58"/>
      <c r="I4488" s="58"/>
      <c r="J4488" s="75"/>
    </row>
    <row r="4489" spans="2:10">
      <c r="B4489" s="57"/>
      <c r="C4489" s="57"/>
      <c r="D4489" s="89"/>
      <c r="F4489" s="74"/>
      <c r="G4489" s="58"/>
      <c r="H4489" s="58"/>
      <c r="I4489" s="58"/>
      <c r="J4489" s="75"/>
    </row>
    <row r="4490" spans="2:10">
      <c r="B4490" s="57"/>
      <c r="C4490" s="57"/>
      <c r="D4490" s="89"/>
      <c r="F4490" s="74"/>
      <c r="G4490" s="58"/>
      <c r="H4490" s="58"/>
      <c r="I4490" s="58"/>
      <c r="J4490" s="75"/>
    </row>
    <row r="4491" spans="2:10">
      <c r="B4491" s="57"/>
      <c r="C4491" s="57"/>
      <c r="D4491" s="89"/>
      <c r="F4491" s="74"/>
      <c r="G4491" s="58"/>
      <c r="H4491" s="58"/>
      <c r="I4491" s="58"/>
      <c r="J4491" s="75"/>
    </row>
    <row r="4492" spans="2:10">
      <c r="B4492" s="57"/>
      <c r="C4492" s="57"/>
      <c r="D4492" s="89"/>
      <c r="F4492" s="74"/>
      <c r="G4492" s="58"/>
      <c r="H4492" s="58"/>
      <c r="I4492" s="58"/>
      <c r="J4492" s="75"/>
    </row>
    <row r="4493" spans="2:10">
      <c r="B4493" s="57"/>
      <c r="C4493" s="57"/>
      <c r="D4493" s="89"/>
      <c r="F4493" s="74"/>
      <c r="G4493" s="58"/>
      <c r="H4493" s="58"/>
      <c r="I4493" s="58"/>
      <c r="J4493" s="75"/>
    </row>
    <row r="4494" spans="2:10">
      <c r="B4494" s="57"/>
      <c r="C4494" s="57"/>
      <c r="D4494" s="89"/>
      <c r="F4494" s="74"/>
      <c r="G4494" s="58"/>
      <c r="H4494" s="58"/>
      <c r="I4494" s="58"/>
      <c r="J4494" s="75"/>
    </row>
    <row r="4495" spans="2:10">
      <c r="B4495" s="57"/>
      <c r="C4495" s="57"/>
      <c r="D4495" s="89"/>
      <c r="F4495" s="74"/>
      <c r="G4495" s="58"/>
      <c r="H4495" s="58"/>
      <c r="I4495" s="58"/>
      <c r="J4495" s="75"/>
    </row>
    <row r="4496" spans="2:10">
      <c r="B4496" s="57"/>
      <c r="C4496" s="57"/>
      <c r="D4496" s="89"/>
      <c r="F4496" s="74"/>
      <c r="G4496" s="58"/>
      <c r="H4496" s="58"/>
      <c r="I4496" s="58"/>
      <c r="J4496" s="75"/>
    </row>
    <row r="4497" spans="2:10">
      <c r="B4497" s="57"/>
      <c r="C4497" s="57"/>
      <c r="D4497" s="89"/>
      <c r="F4497" s="74"/>
      <c r="G4497" s="58"/>
      <c r="H4497" s="58"/>
      <c r="I4497" s="58"/>
      <c r="J4497" s="75"/>
    </row>
    <row r="4498" spans="2:10">
      <c r="B4498" s="57"/>
      <c r="C4498" s="57"/>
      <c r="D4498" s="89"/>
      <c r="F4498" s="74"/>
      <c r="G4498" s="58"/>
      <c r="H4498" s="58"/>
      <c r="I4498" s="58"/>
      <c r="J4498" s="75"/>
    </row>
    <row r="4499" spans="2:10">
      <c r="B4499" s="57"/>
      <c r="C4499" s="57"/>
      <c r="D4499" s="89"/>
      <c r="F4499" s="74"/>
      <c r="G4499" s="58"/>
      <c r="H4499" s="58"/>
      <c r="I4499" s="58"/>
      <c r="J4499" s="75"/>
    </row>
    <row r="4500" spans="2:10">
      <c r="B4500" s="57"/>
      <c r="C4500" s="57"/>
      <c r="D4500" s="89"/>
      <c r="F4500" s="74"/>
      <c r="G4500" s="58"/>
      <c r="H4500" s="58"/>
      <c r="I4500" s="58"/>
      <c r="J4500" s="75"/>
    </row>
    <row r="4501" spans="2:10">
      <c r="B4501" s="57"/>
      <c r="C4501" s="57"/>
      <c r="D4501" s="89"/>
      <c r="F4501" s="74"/>
      <c r="G4501" s="58"/>
      <c r="H4501" s="58"/>
      <c r="I4501" s="58"/>
      <c r="J4501" s="75"/>
    </row>
    <row r="4502" spans="2:10">
      <c r="B4502" s="57"/>
      <c r="C4502" s="57"/>
      <c r="D4502" s="89"/>
      <c r="F4502" s="74"/>
      <c r="G4502" s="58"/>
      <c r="H4502" s="58"/>
      <c r="I4502" s="58"/>
      <c r="J4502" s="75"/>
    </row>
    <row r="4503" spans="2:10">
      <c r="B4503" s="57"/>
      <c r="C4503" s="57"/>
      <c r="D4503" s="89"/>
      <c r="F4503" s="74"/>
      <c r="G4503" s="58"/>
      <c r="H4503" s="58"/>
      <c r="I4503" s="58"/>
      <c r="J4503" s="75"/>
    </row>
    <row r="4504" spans="2:10">
      <c r="B4504" s="57"/>
      <c r="C4504" s="57"/>
      <c r="D4504" s="89"/>
      <c r="F4504" s="74"/>
      <c r="G4504" s="58"/>
      <c r="H4504" s="58"/>
      <c r="I4504" s="58"/>
      <c r="J4504" s="75"/>
    </row>
    <row r="4505" spans="2:10">
      <c r="B4505" s="57"/>
      <c r="C4505" s="57"/>
      <c r="D4505" s="89"/>
      <c r="F4505" s="74"/>
      <c r="G4505" s="58"/>
      <c r="H4505" s="58"/>
      <c r="I4505" s="58"/>
      <c r="J4505" s="75"/>
    </row>
    <row r="4506" spans="2:10">
      <c r="B4506" s="57"/>
      <c r="C4506" s="57"/>
      <c r="D4506" s="89"/>
      <c r="F4506" s="74"/>
      <c r="G4506" s="58"/>
      <c r="H4506" s="58"/>
      <c r="I4506" s="58"/>
      <c r="J4506" s="75"/>
    </row>
    <row r="4507" spans="2:10">
      <c r="B4507" s="57"/>
      <c r="C4507" s="57"/>
      <c r="D4507" s="89"/>
      <c r="F4507" s="74"/>
      <c r="G4507" s="58"/>
      <c r="H4507" s="58"/>
      <c r="I4507" s="58"/>
      <c r="J4507" s="75"/>
    </row>
    <row r="4508" spans="2:10">
      <c r="B4508" s="57"/>
      <c r="C4508" s="57"/>
      <c r="D4508" s="89"/>
      <c r="F4508" s="74"/>
      <c r="G4508" s="58"/>
      <c r="H4508" s="58"/>
      <c r="I4508" s="58"/>
      <c r="J4508" s="75"/>
    </row>
    <row r="4509" spans="2:10">
      <c r="B4509" s="57"/>
      <c r="C4509" s="57"/>
      <c r="D4509" s="89"/>
      <c r="F4509" s="74"/>
      <c r="G4509" s="58"/>
      <c r="H4509" s="58"/>
      <c r="I4509" s="58"/>
      <c r="J4509" s="75"/>
    </row>
    <row r="4510" spans="2:10">
      <c r="B4510" s="57"/>
      <c r="C4510" s="57"/>
      <c r="D4510" s="89"/>
      <c r="F4510" s="74"/>
      <c r="G4510" s="58"/>
      <c r="H4510" s="58"/>
      <c r="I4510" s="58"/>
      <c r="J4510" s="75"/>
    </row>
    <row r="4511" spans="2:10">
      <c r="B4511" s="57"/>
      <c r="C4511" s="57"/>
      <c r="D4511" s="89"/>
      <c r="F4511" s="74"/>
      <c r="G4511" s="58"/>
      <c r="H4511" s="58"/>
      <c r="I4511" s="58"/>
      <c r="J4511" s="75"/>
    </row>
    <row r="4512" spans="2:10">
      <c r="B4512" s="57"/>
      <c r="C4512" s="57"/>
      <c r="D4512" s="89"/>
      <c r="F4512" s="74"/>
      <c r="G4512" s="58"/>
      <c r="H4512" s="58"/>
      <c r="I4512" s="58"/>
      <c r="J4512" s="75"/>
    </row>
    <row r="4513" spans="2:10">
      <c r="B4513" s="57"/>
      <c r="C4513" s="57"/>
      <c r="D4513" s="89"/>
      <c r="F4513" s="74"/>
      <c r="G4513" s="58"/>
      <c r="H4513" s="58"/>
      <c r="I4513" s="58"/>
      <c r="J4513" s="75"/>
    </row>
    <row r="4514" spans="2:10">
      <c r="B4514" s="57"/>
      <c r="C4514" s="57"/>
      <c r="D4514" s="89"/>
      <c r="F4514" s="74"/>
      <c r="G4514" s="58"/>
      <c r="H4514" s="58"/>
      <c r="I4514" s="58"/>
      <c r="J4514" s="75"/>
    </row>
    <row r="4515" spans="2:10">
      <c r="B4515" s="57"/>
      <c r="C4515" s="57"/>
      <c r="D4515" s="89"/>
      <c r="F4515" s="74"/>
      <c r="G4515" s="58"/>
      <c r="H4515" s="58"/>
      <c r="I4515" s="58"/>
      <c r="J4515" s="75"/>
    </row>
    <row r="4516" spans="2:10">
      <c r="B4516" s="57"/>
      <c r="C4516" s="57"/>
      <c r="D4516" s="89"/>
      <c r="F4516" s="74"/>
      <c r="G4516" s="58"/>
      <c r="H4516" s="58"/>
      <c r="I4516" s="58"/>
      <c r="J4516" s="75"/>
    </row>
    <row r="4517" spans="2:10">
      <c r="B4517" s="57"/>
      <c r="C4517" s="57"/>
      <c r="D4517" s="89"/>
      <c r="F4517" s="74"/>
      <c r="G4517" s="58"/>
      <c r="H4517" s="58"/>
      <c r="I4517" s="58"/>
      <c r="J4517" s="75"/>
    </row>
    <row r="4518" spans="2:10">
      <c r="B4518" s="57"/>
      <c r="C4518" s="57"/>
      <c r="D4518" s="89"/>
      <c r="F4518" s="74"/>
      <c r="G4518" s="58"/>
      <c r="H4518" s="58"/>
      <c r="I4518" s="58"/>
      <c r="J4518" s="75"/>
    </row>
    <row r="4519" spans="2:10">
      <c r="B4519" s="57"/>
      <c r="C4519" s="57"/>
      <c r="D4519" s="89"/>
      <c r="F4519" s="74"/>
      <c r="G4519" s="58"/>
      <c r="H4519" s="58"/>
      <c r="I4519" s="58"/>
      <c r="J4519" s="75"/>
    </row>
    <row r="4520" spans="2:10">
      <c r="B4520" s="57"/>
      <c r="C4520" s="57"/>
      <c r="D4520" s="89"/>
      <c r="F4520" s="74"/>
      <c r="G4520" s="58"/>
      <c r="H4520" s="58"/>
      <c r="I4520" s="58"/>
      <c r="J4520" s="75"/>
    </row>
    <row r="4521" spans="2:10">
      <c r="B4521" s="57"/>
      <c r="C4521" s="57"/>
      <c r="D4521" s="89"/>
      <c r="F4521" s="74"/>
      <c r="G4521" s="58"/>
      <c r="H4521" s="58"/>
      <c r="I4521" s="58"/>
      <c r="J4521" s="75"/>
    </row>
    <row r="4522" spans="2:10">
      <c r="B4522" s="57"/>
      <c r="C4522" s="57"/>
      <c r="D4522" s="89"/>
      <c r="F4522" s="74"/>
      <c r="G4522" s="58"/>
      <c r="H4522" s="58"/>
      <c r="I4522" s="58"/>
      <c r="J4522" s="75"/>
    </row>
    <row r="4523" spans="2:10">
      <c r="B4523" s="57"/>
      <c r="C4523" s="57"/>
      <c r="D4523" s="89"/>
      <c r="F4523" s="74"/>
      <c r="G4523" s="58"/>
      <c r="H4523" s="58"/>
      <c r="I4523" s="58"/>
      <c r="J4523" s="75"/>
    </row>
    <row r="4524" spans="2:10">
      <c r="B4524" s="57"/>
      <c r="C4524" s="57"/>
      <c r="D4524" s="89"/>
      <c r="F4524" s="74"/>
      <c r="G4524" s="58"/>
      <c r="H4524" s="58"/>
      <c r="I4524" s="58"/>
      <c r="J4524" s="75"/>
    </row>
    <row r="4525" spans="2:10">
      <c r="B4525" s="57"/>
      <c r="C4525" s="57"/>
      <c r="D4525" s="89"/>
      <c r="F4525" s="74"/>
      <c r="G4525" s="58"/>
      <c r="H4525" s="58"/>
      <c r="I4525" s="58"/>
      <c r="J4525" s="75"/>
    </row>
    <row r="4526" spans="2:10">
      <c r="B4526" s="57"/>
      <c r="C4526" s="57"/>
      <c r="D4526" s="89"/>
      <c r="F4526" s="74"/>
      <c r="G4526" s="58"/>
      <c r="H4526" s="58"/>
      <c r="I4526" s="58"/>
      <c r="J4526" s="75"/>
    </row>
    <row r="4527" spans="2:10">
      <c r="B4527" s="57"/>
      <c r="C4527" s="57"/>
      <c r="D4527" s="89"/>
      <c r="F4527" s="74"/>
      <c r="G4527" s="58"/>
      <c r="H4527" s="58"/>
      <c r="I4527" s="58"/>
      <c r="J4527" s="75"/>
    </row>
    <row r="4528" spans="2:10">
      <c r="B4528" s="57"/>
      <c r="C4528" s="57"/>
      <c r="D4528" s="89"/>
      <c r="F4528" s="74"/>
      <c r="G4528" s="58"/>
      <c r="H4528" s="58"/>
      <c r="I4528" s="58"/>
      <c r="J4528" s="75"/>
    </row>
    <row r="4529" spans="2:10">
      <c r="B4529" s="57"/>
      <c r="C4529" s="57"/>
      <c r="D4529" s="89"/>
      <c r="F4529" s="74"/>
      <c r="G4529" s="58"/>
      <c r="H4529" s="58"/>
      <c r="I4529" s="58"/>
      <c r="J4529" s="75"/>
    </row>
    <row r="4530" spans="2:10">
      <c r="B4530" s="57"/>
      <c r="C4530" s="57"/>
      <c r="D4530" s="89"/>
      <c r="F4530" s="74"/>
      <c r="G4530" s="58"/>
      <c r="H4530" s="58"/>
      <c r="I4530" s="58"/>
      <c r="J4530" s="75"/>
    </row>
    <row r="4531" spans="2:10">
      <c r="B4531" s="57"/>
      <c r="C4531" s="57"/>
      <c r="D4531" s="89"/>
      <c r="F4531" s="74"/>
      <c r="G4531" s="58"/>
      <c r="H4531" s="58"/>
      <c r="I4531" s="58"/>
      <c r="J4531" s="75"/>
    </row>
    <row r="4532" spans="2:10">
      <c r="B4532" s="57"/>
      <c r="C4532" s="57"/>
      <c r="D4532" s="89"/>
      <c r="F4532" s="74"/>
      <c r="G4532" s="58"/>
      <c r="H4532" s="58"/>
      <c r="I4532" s="58"/>
      <c r="J4532" s="75"/>
    </row>
    <row r="4533" spans="2:10">
      <c r="B4533" s="57"/>
      <c r="C4533" s="57"/>
      <c r="D4533" s="89"/>
      <c r="F4533" s="74"/>
      <c r="G4533" s="58"/>
      <c r="H4533" s="58"/>
      <c r="I4533" s="58"/>
      <c r="J4533" s="75"/>
    </row>
    <row r="4534" spans="2:10">
      <c r="B4534" s="57"/>
      <c r="C4534" s="57"/>
      <c r="D4534" s="89"/>
      <c r="F4534" s="74"/>
      <c r="G4534" s="58"/>
      <c r="H4534" s="58"/>
      <c r="I4534" s="58"/>
      <c r="J4534" s="75"/>
    </row>
    <row r="4535" spans="2:10">
      <c r="B4535" s="57"/>
      <c r="C4535" s="57"/>
      <c r="D4535" s="89"/>
      <c r="F4535" s="74"/>
      <c r="G4535" s="58"/>
      <c r="H4535" s="58"/>
      <c r="I4535" s="58"/>
      <c r="J4535" s="75"/>
    </row>
    <row r="4536" spans="2:10">
      <c r="B4536" s="57"/>
      <c r="C4536" s="57"/>
      <c r="D4536" s="89"/>
      <c r="F4536" s="74"/>
      <c r="G4536" s="58"/>
      <c r="H4536" s="58"/>
      <c r="I4536" s="58"/>
      <c r="J4536" s="75"/>
    </row>
    <row r="4537" spans="2:10">
      <c r="B4537" s="57"/>
      <c r="C4537" s="57"/>
      <c r="D4537" s="89"/>
      <c r="F4537" s="74"/>
      <c r="G4537" s="58"/>
      <c r="H4537" s="58"/>
      <c r="I4537" s="58"/>
      <c r="J4537" s="75"/>
    </row>
    <row r="4538" spans="2:10">
      <c r="B4538" s="57"/>
      <c r="C4538" s="57"/>
      <c r="D4538" s="89"/>
      <c r="F4538" s="74"/>
      <c r="G4538" s="58"/>
      <c r="H4538" s="58"/>
      <c r="I4538" s="58"/>
      <c r="J4538" s="75"/>
    </row>
    <row r="4539" spans="2:10">
      <c r="B4539" s="57"/>
      <c r="C4539" s="57"/>
      <c r="D4539" s="89"/>
      <c r="F4539" s="74"/>
      <c r="G4539" s="58"/>
      <c r="H4539" s="58"/>
      <c r="I4539" s="58"/>
      <c r="J4539" s="75"/>
    </row>
    <row r="4540" spans="2:10">
      <c r="B4540" s="57"/>
      <c r="C4540" s="57"/>
      <c r="D4540" s="89"/>
      <c r="F4540" s="74"/>
      <c r="G4540" s="58"/>
      <c r="H4540" s="58"/>
      <c r="I4540" s="58"/>
      <c r="J4540" s="75"/>
    </row>
    <row r="4541" spans="2:10">
      <c r="B4541" s="57"/>
      <c r="C4541" s="57"/>
      <c r="D4541" s="89"/>
      <c r="F4541" s="74"/>
      <c r="G4541" s="58"/>
      <c r="H4541" s="58"/>
      <c r="I4541" s="58"/>
      <c r="J4541" s="75"/>
    </row>
    <row r="4542" spans="2:10">
      <c r="B4542" s="57"/>
      <c r="C4542" s="57"/>
      <c r="D4542" s="89"/>
      <c r="F4542" s="74"/>
      <c r="G4542" s="58"/>
      <c r="H4542" s="58"/>
      <c r="I4542" s="58"/>
      <c r="J4542" s="75"/>
    </row>
    <row r="4543" spans="2:10">
      <c r="B4543" s="57"/>
      <c r="C4543" s="57"/>
      <c r="D4543" s="89"/>
      <c r="F4543" s="74"/>
      <c r="G4543" s="58"/>
      <c r="H4543" s="58"/>
      <c r="I4543" s="58"/>
      <c r="J4543" s="75"/>
    </row>
    <row r="4544" spans="2:10">
      <c r="B4544" s="57"/>
      <c r="C4544" s="57"/>
      <c r="D4544" s="89"/>
      <c r="F4544" s="74"/>
      <c r="G4544" s="58"/>
      <c r="H4544" s="58"/>
      <c r="I4544" s="58"/>
      <c r="J4544" s="75"/>
    </row>
    <row r="4545" spans="2:10">
      <c r="B4545" s="57"/>
      <c r="C4545" s="57"/>
      <c r="D4545" s="89"/>
      <c r="F4545" s="74"/>
      <c r="G4545" s="58"/>
      <c r="H4545" s="58"/>
      <c r="I4545" s="58"/>
      <c r="J4545" s="75"/>
    </row>
    <row r="4546" spans="2:10">
      <c r="B4546" s="57"/>
      <c r="C4546" s="57"/>
      <c r="D4546" s="89"/>
      <c r="F4546" s="74"/>
      <c r="G4546" s="58"/>
      <c r="H4546" s="58"/>
      <c r="I4546" s="58"/>
      <c r="J4546" s="75"/>
    </row>
    <row r="4547" spans="2:10">
      <c r="B4547" s="57"/>
      <c r="C4547" s="57"/>
      <c r="D4547" s="89"/>
      <c r="F4547" s="74"/>
      <c r="G4547" s="58"/>
      <c r="H4547" s="58"/>
      <c r="I4547" s="58"/>
      <c r="J4547" s="75"/>
    </row>
    <row r="4548" spans="2:10">
      <c r="B4548" s="57"/>
      <c r="C4548" s="57"/>
      <c r="D4548" s="89"/>
      <c r="F4548" s="74"/>
      <c r="G4548" s="58"/>
      <c r="H4548" s="58"/>
      <c r="I4548" s="58"/>
      <c r="J4548" s="75"/>
    </row>
    <row r="4549" spans="2:10">
      <c r="B4549" s="57"/>
      <c r="C4549" s="57"/>
      <c r="D4549" s="89"/>
      <c r="F4549" s="74"/>
      <c r="G4549" s="58"/>
      <c r="H4549" s="58"/>
      <c r="I4549" s="58"/>
      <c r="J4549" s="75"/>
    </row>
    <row r="4550" spans="2:10">
      <c r="B4550" s="57"/>
      <c r="C4550" s="57"/>
      <c r="D4550" s="89"/>
      <c r="F4550" s="74"/>
      <c r="G4550" s="58"/>
      <c r="H4550" s="58"/>
      <c r="I4550" s="58"/>
      <c r="J4550" s="75"/>
    </row>
    <row r="4551" spans="2:10">
      <c r="B4551" s="57"/>
      <c r="C4551" s="57"/>
      <c r="D4551" s="89"/>
      <c r="F4551" s="74"/>
      <c r="G4551" s="58"/>
      <c r="H4551" s="58"/>
      <c r="I4551" s="58"/>
      <c r="J4551" s="75"/>
    </row>
    <row r="4552" spans="2:10">
      <c r="B4552" s="57"/>
      <c r="C4552" s="57"/>
      <c r="D4552" s="89"/>
      <c r="F4552" s="74"/>
      <c r="G4552" s="58"/>
      <c r="H4552" s="58"/>
      <c r="I4552" s="58"/>
      <c r="J4552" s="75"/>
    </row>
    <row r="4553" spans="2:10">
      <c r="B4553" s="57"/>
      <c r="C4553" s="57"/>
      <c r="D4553" s="89"/>
      <c r="F4553" s="74"/>
      <c r="G4553" s="58"/>
      <c r="H4553" s="58"/>
      <c r="I4553" s="58"/>
      <c r="J4553" s="75"/>
    </row>
    <row r="4554" spans="2:10">
      <c r="B4554" s="57"/>
      <c r="C4554" s="57"/>
      <c r="D4554" s="89"/>
      <c r="F4554" s="74"/>
      <c r="G4554" s="58"/>
      <c r="H4554" s="58"/>
      <c r="I4554" s="58"/>
      <c r="J4554" s="75"/>
    </row>
    <row r="4555" spans="2:10">
      <c r="B4555" s="57"/>
      <c r="C4555" s="57"/>
      <c r="D4555" s="89"/>
      <c r="F4555" s="74"/>
      <c r="G4555" s="58"/>
      <c r="H4555" s="58"/>
      <c r="I4555" s="58"/>
      <c r="J4555" s="75"/>
    </row>
    <row r="4556" spans="2:10">
      <c r="B4556" s="57"/>
      <c r="C4556" s="57"/>
      <c r="D4556" s="89"/>
      <c r="F4556" s="74"/>
      <c r="G4556" s="58"/>
      <c r="H4556" s="58"/>
      <c r="I4556" s="58"/>
      <c r="J4556" s="75"/>
    </row>
    <row r="4557" spans="2:10">
      <c r="B4557" s="57"/>
      <c r="C4557" s="57"/>
      <c r="D4557" s="89"/>
      <c r="F4557" s="74"/>
      <c r="G4557" s="58"/>
      <c r="H4557" s="58"/>
      <c r="I4557" s="58"/>
      <c r="J4557" s="75"/>
    </row>
    <row r="4558" spans="2:10">
      <c r="B4558" s="57"/>
      <c r="C4558" s="57"/>
      <c r="D4558" s="89"/>
      <c r="F4558" s="74"/>
      <c r="G4558" s="58"/>
      <c r="H4558" s="58"/>
      <c r="I4558" s="58"/>
      <c r="J4558" s="75"/>
    </row>
    <row r="4559" spans="2:10">
      <c r="B4559" s="57"/>
      <c r="C4559" s="57"/>
      <c r="D4559" s="89"/>
      <c r="F4559" s="74"/>
      <c r="G4559" s="58"/>
      <c r="H4559" s="58"/>
      <c r="I4559" s="58"/>
      <c r="J4559" s="75"/>
    </row>
    <row r="4560" spans="2:10">
      <c r="B4560" s="57"/>
      <c r="C4560" s="57"/>
      <c r="D4560" s="89"/>
      <c r="F4560" s="74"/>
      <c r="G4560" s="58"/>
      <c r="H4560" s="58"/>
      <c r="I4560" s="58"/>
      <c r="J4560" s="75"/>
    </row>
    <row r="4561" spans="2:10">
      <c r="B4561" s="57"/>
      <c r="C4561" s="57"/>
      <c r="D4561" s="89"/>
      <c r="F4561" s="74"/>
      <c r="G4561" s="58"/>
      <c r="H4561" s="58"/>
      <c r="I4561" s="58"/>
      <c r="J4561" s="75"/>
    </row>
    <row r="4562" spans="2:10">
      <c r="B4562" s="57"/>
      <c r="C4562" s="57"/>
      <c r="D4562" s="89"/>
      <c r="F4562" s="74"/>
      <c r="G4562" s="58"/>
      <c r="H4562" s="58"/>
      <c r="I4562" s="58"/>
      <c r="J4562" s="75"/>
    </row>
    <row r="4563" spans="2:10">
      <c r="B4563" s="57"/>
      <c r="C4563" s="57"/>
      <c r="D4563" s="89"/>
      <c r="F4563" s="74"/>
      <c r="G4563" s="58"/>
      <c r="H4563" s="58"/>
      <c r="I4563" s="58"/>
      <c r="J4563" s="75"/>
    </row>
    <row r="4564" spans="2:10">
      <c r="B4564" s="57"/>
      <c r="C4564" s="57"/>
      <c r="D4564" s="89"/>
      <c r="F4564" s="74"/>
      <c r="G4564" s="58"/>
      <c r="H4564" s="58"/>
      <c r="I4564" s="58"/>
      <c r="J4564" s="75"/>
    </row>
    <row r="4565" spans="2:10">
      <c r="B4565" s="57"/>
      <c r="C4565" s="57"/>
      <c r="D4565" s="89"/>
      <c r="F4565" s="74"/>
      <c r="G4565" s="58"/>
      <c r="H4565" s="58"/>
      <c r="I4565" s="58"/>
      <c r="J4565" s="75"/>
    </row>
    <row r="4566" spans="2:10">
      <c r="B4566" s="57"/>
      <c r="C4566" s="57"/>
      <c r="D4566" s="89"/>
      <c r="F4566" s="74"/>
      <c r="G4566" s="58"/>
      <c r="H4566" s="58"/>
      <c r="I4566" s="58"/>
      <c r="J4566" s="75"/>
    </row>
    <row r="4567" spans="2:10">
      <c r="B4567" s="57"/>
      <c r="C4567" s="57"/>
      <c r="D4567" s="89"/>
      <c r="F4567" s="74"/>
      <c r="G4567" s="58"/>
      <c r="H4567" s="58"/>
      <c r="I4567" s="58"/>
      <c r="J4567" s="75"/>
    </row>
    <row r="4568" spans="2:10">
      <c r="B4568" s="57"/>
      <c r="C4568" s="57"/>
      <c r="D4568" s="89"/>
      <c r="F4568" s="74"/>
      <c r="G4568" s="58"/>
      <c r="H4568" s="58"/>
      <c r="I4568" s="58"/>
      <c r="J4568" s="75"/>
    </row>
    <row r="4569" spans="2:10">
      <c r="B4569" s="57"/>
      <c r="C4569" s="57"/>
      <c r="D4569" s="89"/>
      <c r="F4569" s="74"/>
      <c r="G4569" s="58"/>
      <c r="H4569" s="58"/>
      <c r="I4569" s="58"/>
      <c r="J4569" s="75"/>
    </row>
    <row r="4570" spans="2:10">
      <c r="B4570" s="57"/>
      <c r="C4570" s="57"/>
      <c r="D4570" s="89"/>
      <c r="F4570" s="74"/>
      <c r="G4570" s="58"/>
      <c r="H4570" s="58"/>
      <c r="I4570" s="58"/>
      <c r="J4570" s="75"/>
    </row>
    <row r="4571" spans="2:10">
      <c r="B4571" s="57"/>
      <c r="C4571" s="57"/>
      <c r="D4571" s="89"/>
      <c r="F4571" s="74"/>
      <c r="G4571" s="58"/>
      <c r="H4571" s="58"/>
      <c r="I4571" s="58"/>
      <c r="J4571" s="75"/>
    </row>
    <row r="4572" spans="2:10">
      <c r="B4572" s="57"/>
      <c r="C4572" s="57"/>
      <c r="D4572" s="89"/>
      <c r="F4572" s="74"/>
      <c r="G4572" s="58"/>
      <c r="H4572" s="58"/>
      <c r="I4572" s="58"/>
      <c r="J4572" s="75"/>
    </row>
    <row r="4573" spans="2:10">
      <c r="B4573" s="57"/>
      <c r="C4573" s="57"/>
      <c r="D4573" s="89"/>
      <c r="F4573" s="74"/>
      <c r="G4573" s="58"/>
      <c r="H4573" s="58"/>
      <c r="I4573" s="58"/>
      <c r="J4573" s="75"/>
    </row>
    <row r="4574" spans="2:10">
      <c r="B4574" s="57"/>
      <c r="C4574" s="57"/>
      <c r="D4574" s="89"/>
      <c r="F4574" s="74"/>
      <c r="G4574" s="58"/>
      <c r="H4574" s="58"/>
      <c r="I4574" s="58"/>
      <c r="J4574" s="75"/>
    </row>
    <row r="4575" spans="2:10">
      <c r="B4575" s="57"/>
      <c r="C4575" s="57"/>
      <c r="D4575" s="89"/>
      <c r="F4575" s="74"/>
      <c r="G4575" s="58"/>
      <c r="H4575" s="58"/>
      <c r="I4575" s="58"/>
      <c r="J4575" s="75"/>
    </row>
    <row r="4576" spans="2:10">
      <c r="B4576" s="57"/>
      <c r="C4576" s="57"/>
      <c r="D4576" s="89"/>
      <c r="F4576" s="74"/>
      <c r="G4576" s="58"/>
      <c r="H4576" s="58"/>
      <c r="I4576" s="58"/>
      <c r="J4576" s="75"/>
    </row>
    <row r="4577" spans="2:10">
      <c r="B4577" s="57"/>
      <c r="C4577" s="57"/>
      <c r="D4577" s="89"/>
      <c r="F4577" s="74"/>
      <c r="G4577" s="58"/>
      <c r="H4577" s="58"/>
      <c r="I4577" s="58"/>
      <c r="J4577" s="75"/>
    </row>
    <row r="4578" spans="2:10">
      <c r="B4578" s="57"/>
      <c r="C4578" s="57"/>
      <c r="D4578" s="89"/>
      <c r="F4578" s="74"/>
      <c r="G4578" s="58"/>
      <c r="H4578" s="58"/>
      <c r="I4578" s="58"/>
      <c r="J4578" s="75"/>
    </row>
    <row r="4579" spans="2:10">
      <c r="B4579" s="57"/>
      <c r="C4579" s="57"/>
      <c r="D4579" s="89"/>
      <c r="F4579" s="74"/>
      <c r="G4579" s="58"/>
      <c r="H4579" s="58"/>
      <c r="I4579" s="58"/>
      <c r="J4579" s="75"/>
    </row>
    <row r="4580" spans="2:10">
      <c r="B4580" s="57"/>
      <c r="C4580" s="57"/>
      <c r="D4580" s="89"/>
      <c r="F4580" s="74"/>
      <c r="G4580" s="58"/>
      <c r="H4580" s="58"/>
      <c r="I4580" s="58"/>
      <c r="J4580" s="75"/>
    </row>
    <row r="4581" spans="2:10">
      <c r="B4581" s="57"/>
      <c r="C4581" s="57"/>
      <c r="D4581" s="89"/>
      <c r="F4581" s="74"/>
      <c r="G4581" s="58"/>
      <c r="H4581" s="58"/>
      <c r="I4581" s="58"/>
      <c r="J4581" s="75"/>
    </row>
    <row r="4582" spans="2:10">
      <c r="B4582" s="57"/>
      <c r="C4582" s="57"/>
      <c r="D4582" s="89"/>
      <c r="F4582" s="74"/>
      <c r="G4582" s="58"/>
      <c r="H4582" s="58"/>
      <c r="I4582" s="58"/>
      <c r="J4582" s="75"/>
    </row>
    <row r="4583" spans="2:10">
      <c r="B4583" s="57"/>
      <c r="C4583" s="57"/>
      <c r="D4583" s="89"/>
      <c r="F4583" s="74"/>
      <c r="G4583" s="58"/>
      <c r="H4583" s="58"/>
      <c r="I4583" s="58"/>
      <c r="J4583" s="75"/>
    </row>
    <row r="4584" spans="2:10">
      <c r="B4584" s="57"/>
      <c r="C4584" s="57"/>
      <c r="D4584" s="89"/>
      <c r="F4584" s="74"/>
      <c r="G4584" s="58"/>
      <c r="H4584" s="58"/>
      <c r="I4584" s="58"/>
      <c r="J4584" s="75"/>
    </row>
    <row r="4585" spans="2:10">
      <c r="B4585" s="57"/>
      <c r="C4585" s="57"/>
      <c r="D4585" s="89"/>
      <c r="F4585" s="74"/>
      <c r="G4585" s="58"/>
      <c r="H4585" s="58"/>
      <c r="I4585" s="58"/>
      <c r="J4585" s="75"/>
    </row>
    <row r="4586" spans="2:10">
      <c r="B4586" s="57"/>
      <c r="C4586" s="57"/>
      <c r="D4586" s="89"/>
      <c r="F4586" s="74"/>
      <c r="G4586" s="58"/>
      <c r="H4586" s="58"/>
      <c r="I4586" s="58"/>
      <c r="J4586" s="75"/>
    </row>
    <row r="4587" spans="2:10">
      <c r="B4587" s="57"/>
      <c r="C4587" s="57"/>
      <c r="D4587" s="89"/>
      <c r="F4587" s="74"/>
      <c r="G4587" s="58"/>
      <c r="H4587" s="58"/>
      <c r="I4587" s="58"/>
      <c r="J4587" s="75"/>
    </row>
    <row r="4588" spans="2:10">
      <c r="B4588" s="57"/>
      <c r="C4588" s="57"/>
      <c r="D4588" s="89"/>
      <c r="F4588" s="74"/>
      <c r="G4588" s="58"/>
      <c r="H4588" s="58"/>
      <c r="I4588" s="58"/>
      <c r="J4588" s="75"/>
    </row>
    <row r="4589" spans="2:10">
      <c r="B4589" s="57"/>
      <c r="C4589" s="57"/>
      <c r="D4589" s="89"/>
      <c r="F4589" s="74"/>
      <c r="G4589" s="58"/>
      <c r="H4589" s="58"/>
      <c r="I4589" s="58"/>
      <c r="J4589" s="75"/>
    </row>
    <row r="4590" spans="2:10">
      <c r="B4590" s="57"/>
      <c r="C4590" s="57"/>
      <c r="D4590" s="89"/>
      <c r="F4590" s="74"/>
      <c r="G4590" s="58"/>
      <c r="H4590" s="58"/>
      <c r="I4590" s="58"/>
      <c r="J4590" s="75"/>
    </row>
    <row r="4591" spans="2:10">
      <c r="B4591" s="57"/>
      <c r="C4591" s="57"/>
      <c r="D4591" s="89"/>
      <c r="F4591" s="74"/>
      <c r="G4591" s="58"/>
      <c r="H4591" s="58"/>
      <c r="I4591" s="58"/>
      <c r="J4591" s="75"/>
    </row>
    <row r="4592" spans="2:10">
      <c r="B4592" s="57"/>
      <c r="C4592" s="57"/>
      <c r="D4592" s="89"/>
      <c r="F4592" s="74"/>
      <c r="G4592" s="58"/>
      <c r="H4592" s="58"/>
      <c r="I4592" s="58"/>
      <c r="J4592" s="75"/>
    </row>
    <row r="4593" spans="2:10">
      <c r="B4593" s="57"/>
      <c r="C4593" s="57"/>
      <c r="D4593" s="89"/>
      <c r="F4593" s="74"/>
      <c r="G4593" s="58"/>
      <c r="H4593" s="58"/>
      <c r="I4593" s="58"/>
      <c r="J4593" s="75"/>
    </row>
    <row r="4594" spans="2:10">
      <c r="B4594" s="57"/>
      <c r="C4594" s="57"/>
      <c r="D4594" s="89"/>
      <c r="F4594" s="74"/>
      <c r="G4594" s="58"/>
      <c r="H4594" s="58"/>
      <c r="I4594" s="58"/>
      <c r="J4594" s="75"/>
    </row>
    <row r="4595" spans="2:10">
      <c r="B4595" s="57"/>
      <c r="C4595" s="57"/>
      <c r="D4595" s="89"/>
      <c r="F4595" s="74"/>
      <c r="G4595" s="58"/>
      <c r="H4595" s="58"/>
      <c r="I4595" s="58"/>
      <c r="J4595" s="75"/>
    </row>
    <row r="4596" spans="2:10">
      <c r="B4596" s="57"/>
      <c r="C4596" s="57"/>
      <c r="D4596" s="89"/>
      <c r="F4596" s="74"/>
      <c r="G4596" s="58"/>
      <c r="H4596" s="58"/>
      <c r="I4596" s="58"/>
      <c r="J4596" s="75"/>
    </row>
    <row r="4597" spans="2:10">
      <c r="B4597" s="57"/>
      <c r="C4597" s="57"/>
      <c r="D4597" s="89"/>
      <c r="F4597" s="74"/>
      <c r="G4597" s="58"/>
      <c r="H4597" s="58"/>
      <c r="I4597" s="58"/>
      <c r="J4597" s="75"/>
    </row>
    <row r="4598" spans="2:10">
      <c r="B4598" s="57"/>
      <c r="C4598" s="57"/>
      <c r="D4598" s="89"/>
      <c r="F4598" s="74"/>
      <c r="G4598" s="58"/>
      <c r="H4598" s="58"/>
      <c r="I4598" s="58"/>
      <c r="J4598" s="75"/>
    </row>
    <row r="4599" spans="2:10">
      <c r="B4599" s="57"/>
      <c r="C4599" s="57"/>
      <c r="D4599" s="89"/>
      <c r="F4599" s="74"/>
      <c r="G4599" s="58"/>
      <c r="H4599" s="58"/>
      <c r="I4599" s="58"/>
      <c r="J4599" s="75"/>
    </row>
    <row r="4600" spans="2:10">
      <c r="B4600" s="57"/>
      <c r="C4600" s="57"/>
      <c r="D4600" s="89"/>
      <c r="F4600" s="74"/>
      <c r="G4600" s="58"/>
      <c r="H4600" s="58"/>
      <c r="I4600" s="58"/>
      <c r="J4600" s="75"/>
    </row>
    <row r="4601" spans="2:10">
      <c r="B4601" s="57"/>
      <c r="C4601" s="57"/>
      <c r="D4601" s="89"/>
      <c r="F4601" s="74"/>
      <c r="G4601" s="58"/>
      <c r="H4601" s="58"/>
      <c r="I4601" s="58"/>
      <c r="J4601" s="75"/>
    </row>
    <row r="4602" spans="2:10">
      <c r="B4602" s="57"/>
      <c r="C4602" s="57"/>
      <c r="D4602" s="89"/>
      <c r="F4602" s="74"/>
      <c r="G4602" s="58"/>
      <c r="H4602" s="58"/>
      <c r="I4602" s="58"/>
      <c r="J4602" s="75"/>
    </row>
    <row r="4603" spans="2:10">
      <c r="B4603" s="57"/>
      <c r="C4603" s="57"/>
      <c r="D4603" s="89"/>
      <c r="F4603" s="74"/>
      <c r="G4603" s="58"/>
      <c r="H4603" s="58"/>
      <c r="I4603" s="58"/>
      <c r="J4603" s="75"/>
    </row>
    <row r="4604" spans="2:10">
      <c r="B4604" s="57"/>
      <c r="C4604" s="57"/>
      <c r="D4604" s="89"/>
      <c r="F4604" s="74"/>
      <c r="G4604" s="58"/>
      <c r="H4604" s="58"/>
      <c r="I4604" s="58"/>
      <c r="J4604" s="75"/>
    </row>
    <row r="4605" spans="2:10">
      <c r="B4605" s="57"/>
      <c r="C4605" s="57"/>
      <c r="D4605" s="89"/>
      <c r="F4605" s="74"/>
      <c r="G4605" s="58"/>
      <c r="H4605" s="58"/>
      <c r="I4605" s="58"/>
      <c r="J4605" s="75"/>
    </row>
    <row r="4606" spans="2:10">
      <c r="B4606" s="57"/>
      <c r="C4606" s="57"/>
      <c r="D4606" s="89"/>
      <c r="F4606" s="74"/>
      <c r="G4606" s="58"/>
      <c r="H4606" s="58"/>
      <c r="I4606" s="58"/>
      <c r="J4606" s="75"/>
    </row>
    <row r="4607" spans="2:10">
      <c r="B4607" s="57"/>
      <c r="C4607" s="57"/>
      <c r="D4607" s="89"/>
      <c r="F4607" s="74"/>
      <c r="G4607" s="58"/>
      <c r="H4607" s="58"/>
      <c r="I4607" s="58"/>
      <c r="J4607" s="75"/>
    </row>
    <row r="4608" spans="2:10">
      <c r="B4608" s="57"/>
      <c r="C4608" s="57"/>
      <c r="D4608" s="89"/>
      <c r="F4608" s="74"/>
      <c r="G4608" s="58"/>
      <c r="H4608" s="58"/>
      <c r="I4608" s="58"/>
      <c r="J4608" s="75"/>
    </row>
    <row r="4609" spans="2:10">
      <c r="B4609" s="57"/>
      <c r="C4609" s="57"/>
      <c r="D4609" s="89"/>
      <c r="F4609" s="74"/>
      <c r="G4609" s="58"/>
      <c r="H4609" s="58"/>
      <c r="I4609" s="58"/>
      <c r="J4609" s="75"/>
    </row>
    <row r="4610" spans="2:10">
      <c r="B4610" s="57"/>
      <c r="C4610" s="57"/>
      <c r="D4610" s="89"/>
      <c r="F4610" s="74"/>
      <c r="G4610" s="58"/>
      <c r="H4610" s="58"/>
      <c r="I4610" s="58"/>
      <c r="J4610" s="75"/>
    </row>
    <row r="4611" spans="2:10">
      <c r="B4611" s="57"/>
      <c r="C4611" s="57"/>
      <c r="D4611" s="89"/>
      <c r="F4611" s="74"/>
      <c r="G4611" s="58"/>
      <c r="H4611" s="58"/>
      <c r="I4611" s="58"/>
      <c r="J4611" s="75"/>
    </row>
    <row r="4612" spans="2:10">
      <c r="B4612" s="57"/>
      <c r="C4612" s="57"/>
      <c r="D4612" s="89"/>
      <c r="F4612" s="74"/>
      <c r="G4612" s="58"/>
      <c r="H4612" s="58"/>
      <c r="I4612" s="58"/>
      <c r="J4612" s="75"/>
    </row>
    <row r="4613" spans="2:10">
      <c r="B4613" s="57"/>
      <c r="C4613" s="57"/>
      <c r="D4613" s="89"/>
      <c r="F4613" s="74"/>
      <c r="G4613" s="58"/>
      <c r="H4613" s="58"/>
      <c r="I4613" s="58"/>
      <c r="J4613" s="75"/>
    </row>
    <row r="4614" spans="2:10">
      <c r="B4614" s="57"/>
      <c r="C4614" s="57"/>
      <c r="D4614" s="89"/>
      <c r="F4614" s="74"/>
      <c r="G4614" s="58"/>
      <c r="H4614" s="58"/>
      <c r="I4614" s="58"/>
      <c r="J4614" s="75"/>
    </row>
    <row r="4615" spans="2:10">
      <c r="B4615" s="57"/>
      <c r="C4615" s="57"/>
      <c r="D4615" s="89"/>
      <c r="F4615" s="74"/>
      <c r="G4615" s="58"/>
      <c r="H4615" s="58"/>
      <c r="I4615" s="58"/>
      <c r="J4615" s="75"/>
    </row>
    <row r="4616" spans="2:10">
      <c r="B4616" s="57"/>
      <c r="C4616" s="57"/>
      <c r="D4616" s="89"/>
      <c r="F4616" s="74"/>
      <c r="G4616" s="58"/>
      <c r="H4616" s="58"/>
      <c r="I4616" s="58"/>
      <c r="J4616" s="75"/>
    </row>
    <row r="4617" spans="2:10">
      <c r="B4617" s="57"/>
      <c r="C4617" s="57"/>
      <c r="D4617" s="89"/>
      <c r="F4617" s="74"/>
      <c r="G4617" s="58"/>
      <c r="H4617" s="58"/>
      <c r="I4617" s="58"/>
      <c r="J4617" s="75"/>
    </row>
    <row r="4618" spans="2:10">
      <c r="B4618" s="57"/>
      <c r="C4618" s="57"/>
      <c r="D4618" s="89"/>
      <c r="F4618" s="74"/>
      <c r="G4618" s="58"/>
      <c r="H4618" s="58"/>
      <c r="I4618" s="58"/>
      <c r="J4618" s="75"/>
    </row>
    <row r="4619" spans="2:10">
      <c r="B4619" s="57"/>
      <c r="C4619" s="57"/>
      <c r="D4619" s="89"/>
      <c r="F4619" s="74"/>
      <c r="G4619" s="58"/>
      <c r="H4619" s="58"/>
      <c r="I4619" s="58"/>
      <c r="J4619" s="75"/>
    </row>
    <row r="4620" spans="2:10">
      <c r="B4620" s="57"/>
      <c r="C4620" s="57"/>
      <c r="D4620" s="89"/>
      <c r="F4620" s="74"/>
      <c r="G4620" s="58"/>
      <c r="H4620" s="58"/>
      <c r="I4620" s="58"/>
      <c r="J4620" s="75"/>
    </row>
    <row r="4621" spans="2:10">
      <c r="B4621" s="57"/>
      <c r="C4621" s="57"/>
      <c r="D4621" s="89"/>
      <c r="F4621" s="74"/>
      <c r="G4621" s="58"/>
      <c r="H4621" s="58"/>
      <c r="I4621" s="58"/>
      <c r="J4621" s="75"/>
    </row>
    <row r="4622" spans="2:10">
      <c r="B4622" s="57"/>
      <c r="C4622" s="57"/>
      <c r="D4622" s="89"/>
      <c r="F4622" s="74"/>
      <c r="G4622" s="58"/>
      <c r="H4622" s="58"/>
      <c r="I4622" s="58"/>
      <c r="J4622" s="75"/>
    </row>
    <row r="4623" spans="2:10">
      <c r="B4623" s="57"/>
      <c r="C4623" s="57"/>
      <c r="D4623" s="89"/>
      <c r="F4623" s="74"/>
      <c r="G4623" s="58"/>
      <c r="H4623" s="58"/>
      <c r="I4623" s="58"/>
      <c r="J4623" s="75"/>
    </row>
    <row r="4624" spans="2:10">
      <c r="B4624" s="57"/>
      <c r="C4624" s="57"/>
      <c r="D4624" s="89"/>
      <c r="F4624" s="74"/>
      <c r="G4624" s="58"/>
      <c r="H4624" s="58"/>
      <c r="I4624" s="58"/>
      <c r="J4624" s="75"/>
    </row>
    <row r="4625" spans="2:10">
      <c r="B4625" s="57"/>
      <c r="C4625" s="57"/>
      <c r="D4625" s="89"/>
      <c r="F4625" s="74"/>
      <c r="G4625" s="58"/>
      <c r="H4625" s="58"/>
      <c r="I4625" s="58"/>
      <c r="J4625" s="75"/>
    </row>
    <row r="4626" spans="2:10">
      <c r="B4626" s="57"/>
      <c r="C4626" s="57"/>
      <c r="D4626" s="89"/>
      <c r="F4626" s="74"/>
      <c r="G4626" s="58"/>
      <c r="H4626" s="58"/>
      <c r="I4626" s="58"/>
      <c r="J4626" s="75"/>
    </row>
    <row r="4627" spans="2:10">
      <c r="B4627" s="57"/>
      <c r="C4627" s="57"/>
      <c r="D4627" s="89"/>
      <c r="F4627" s="74"/>
      <c r="G4627" s="58"/>
      <c r="H4627" s="58"/>
      <c r="I4627" s="58"/>
      <c r="J4627" s="75"/>
    </row>
    <row r="4628" spans="2:10">
      <c r="B4628" s="57"/>
      <c r="C4628" s="57"/>
      <c r="D4628" s="89"/>
      <c r="F4628" s="74"/>
      <c r="G4628" s="58"/>
      <c r="H4628" s="58"/>
      <c r="I4628" s="58"/>
      <c r="J4628" s="75"/>
    </row>
    <row r="4629" spans="2:10">
      <c r="B4629" s="57"/>
      <c r="C4629" s="57"/>
      <c r="D4629" s="89"/>
      <c r="F4629" s="74"/>
      <c r="G4629" s="58"/>
      <c r="H4629" s="58"/>
      <c r="I4629" s="58"/>
      <c r="J4629" s="75"/>
    </row>
    <row r="4630" spans="2:10">
      <c r="B4630" s="57"/>
      <c r="C4630" s="57"/>
      <c r="D4630" s="89"/>
      <c r="F4630" s="74"/>
      <c r="G4630" s="58"/>
      <c r="H4630" s="58"/>
      <c r="I4630" s="58"/>
      <c r="J4630" s="75"/>
    </row>
    <row r="4631" spans="2:10">
      <c r="B4631" s="57"/>
      <c r="C4631" s="57"/>
      <c r="D4631" s="89"/>
      <c r="F4631" s="74"/>
      <c r="G4631" s="58"/>
      <c r="H4631" s="58"/>
      <c r="I4631" s="58"/>
      <c r="J4631" s="75"/>
    </row>
    <row r="4632" spans="2:10">
      <c r="B4632" s="57"/>
      <c r="C4632" s="57"/>
      <c r="D4632" s="89"/>
      <c r="F4632" s="74"/>
      <c r="G4632" s="58"/>
      <c r="H4632" s="58"/>
      <c r="I4632" s="58"/>
      <c r="J4632" s="75"/>
    </row>
    <row r="4633" spans="2:10">
      <c r="B4633" s="57"/>
      <c r="C4633" s="57"/>
      <c r="D4633" s="89"/>
      <c r="F4633" s="74"/>
      <c r="G4633" s="58"/>
      <c r="H4633" s="58"/>
      <c r="I4633" s="58"/>
      <c r="J4633" s="75"/>
    </row>
    <row r="4634" spans="2:10">
      <c r="B4634" s="57"/>
      <c r="C4634" s="57"/>
      <c r="D4634" s="89"/>
      <c r="F4634" s="74"/>
      <c r="G4634" s="58"/>
      <c r="H4634" s="58"/>
      <c r="I4634" s="58"/>
      <c r="J4634" s="75"/>
    </row>
    <row r="4635" spans="2:10">
      <c r="B4635" s="57"/>
      <c r="C4635" s="57"/>
      <c r="D4635" s="89"/>
      <c r="F4635" s="74"/>
      <c r="G4635" s="58"/>
      <c r="H4635" s="58"/>
      <c r="I4635" s="58"/>
      <c r="J4635" s="75"/>
    </row>
    <row r="4636" spans="2:10">
      <c r="B4636" s="57"/>
      <c r="C4636" s="57"/>
      <c r="D4636" s="89"/>
      <c r="F4636" s="74"/>
      <c r="G4636" s="58"/>
      <c r="H4636" s="58"/>
      <c r="I4636" s="58"/>
      <c r="J4636" s="75"/>
    </row>
    <row r="4637" spans="2:10">
      <c r="B4637" s="57"/>
      <c r="C4637" s="57"/>
      <c r="D4637" s="89"/>
      <c r="F4637" s="74"/>
      <c r="G4637" s="58"/>
      <c r="H4637" s="58"/>
      <c r="I4637" s="58"/>
      <c r="J4637" s="75"/>
    </row>
    <row r="4638" spans="2:10">
      <c r="B4638" s="57"/>
      <c r="C4638" s="57"/>
      <c r="D4638" s="89"/>
      <c r="F4638" s="74"/>
      <c r="G4638" s="58"/>
      <c r="H4638" s="58"/>
      <c r="I4638" s="58"/>
      <c r="J4638" s="75"/>
    </row>
    <row r="4639" spans="2:10">
      <c r="B4639" s="57"/>
      <c r="C4639" s="57"/>
      <c r="D4639" s="89"/>
      <c r="F4639" s="74"/>
      <c r="G4639" s="58"/>
      <c r="H4639" s="58"/>
      <c r="I4639" s="58"/>
      <c r="J4639" s="75"/>
    </row>
    <row r="4640" spans="2:10">
      <c r="B4640" s="57"/>
      <c r="C4640" s="57"/>
      <c r="D4640" s="89"/>
      <c r="F4640" s="74"/>
      <c r="G4640" s="58"/>
      <c r="H4640" s="58"/>
      <c r="I4640" s="58"/>
      <c r="J4640" s="75"/>
    </row>
    <row r="4641" spans="2:10">
      <c r="B4641" s="57"/>
      <c r="C4641" s="57"/>
      <c r="D4641" s="89"/>
      <c r="F4641" s="74"/>
      <c r="G4641" s="58"/>
      <c r="H4641" s="58"/>
      <c r="I4641" s="58"/>
      <c r="J4641" s="75"/>
    </row>
    <row r="4642" spans="2:10">
      <c r="B4642" s="57"/>
      <c r="C4642" s="57"/>
      <c r="D4642" s="89"/>
      <c r="F4642" s="74"/>
      <c r="G4642" s="58"/>
      <c r="H4642" s="58"/>
      <c r="I4642" s="58"/>
      <c r="J4642" s="75"/>
    </row>
    <row r="4643" spans="2:10">
      <c r="B4643" s="57"/>
      <c r="C4643" s="57"/>
      <c r="D4643" s="89"/>
      <c r="F4643" s="74"/>
      <c r="G4643" s="58"/>
      <c r="H4643" s="58"/>
      <c r="I4643" s="58"/>
      <c r="J4643" s="75"/>
    </row>
    <row r="4644" spans="2:10">
      <c r="B4644" s="57"/>
      <c r="C4644" s="57"/>
      <c r="D4644" s="89"/>
      <c r="F4644" s="74"/>
      <c r="G4644" s="58"/>
      <c r="H4644" s="58"/>
      <c r="I4644" s="58"/>
      <c r="J4644" s="75"/>
    </row>
    <row r="4645" spans="2:10">
      <c r="B4645" s="57"/>
      <c r="C4645" s="57"/>
      <c r="D4645" s="89"/>
      <c r="F4645" s="74"/>
      <c r="G4645" s="58"/>
      <c r="H4645" s="58"/>
      <c r="I4645" s="58"/>
      <c r="J4645" s="75"/>
    </row>
    <row r="4646" spans="2:10">
      <c r="B4646" s="57"/>
      <c r="C4646" s="57"/>
      <c r="D4646" s="89"/>
      <c r="F4646" s="74"/>
      <c r="G4646" s="58"/>
      <c r="H4646" s="58"/>
      <c r="I4646" s="58"/>
      <c r="J4646" s="75"/>
    </row>
    <row r="4647" spans="2:10">
      <c r="B4647" s="57"/>
      <c r="C4647" s="57"/>
      <c r="D4647" s="89"/>
      <c r="F4647" s="74"/>
      <c r="G4647" s="58"/>
      <c r="H4647" s="58"/>
      <c r="I4647" s="58"/>
      <c r="J4647" s="75"/>
    </row>
    <row r="4648" spans="2:10">
      <c r="B4648" s="57"/>
      <c r="C4648" s="57"/>
      <c r="D4648" s="89"/>
      <c r="F4648" s="74"/>
      <c r="G4648" s="58"/>
      <c r="H4648" s="58"/>
      <c r="I4648" s="58"/>
      <c r="J4648" s="75"/>
    </row>
    <row r="4649" spans="2:10">
      <c r="B4649" s="57"/>
      <c r="C4649" s="57"/>
      <c r="D4649" s="89"/>
      <c r="F4649" s="74"/>
      <c r="G4649" s="58"/>
      <c r="H4649" s="58"/>
      <c r="I4649" s="58"/>
      <c r="J4649" s="75"/>
    </row>
    <row r="4650" spans="2:10">
      <c r="B4650" s="57"/>
      <c r="C4650" s="57"/>
      <c r="D4650" s="89"/>
      <c r="F4650" s="74"/>
      <c r="G4650" s="58"/>
      <c r="H4650" s="58"/>
      <c r="I4650" s="58"/>
      <c r="J4650" s="75"/>
    </row>
    <row r="4651" spans="2:10">
      <c r="B4651" s="57"/>
      <c r="C4651" s="57"/>
      <c r="D4651" s="89"/>
      <c r="F4651" s="74"/>
      <c r="G4651" s="58"/>
      <c r="H4651" s="58"/>
      <c r="I4651" s="58"/>
      <c r="J4651" s="75"/>
    </row>
    <row r="4652" spans="2:10">
      <c r="B4652" s="57"/>
      <c r="C4652" s="57"/>
      <c r="D4652" s="89"/>
      <c r="F4652" s="74"/>
      <c r="G4652" s="58"/>
      <c r="H4652" s="58"/>
      <c r="I4652" s="58"/>
      <c r="J4652" s="75"/>
    </row>
    <row r="4653" spans="2:10">
      <c r="B4653" s="57"/>
      <c r="C4653" s="57"/>
      <c r="D4653" s="89"/>
      <c r="F4653" s="74"/>
      <c r="G4653" s="58"/>
      <c r="H4653" s="58"/>
      <c r="I4653" s="58"/>
      <c r="J4653" s="75"/>
    </row>
    <row r="4654" spans="2:10">
      <c r="B4654" s="57"/>
      <c r="C4654" s="57"/>
      <c r="D4654" s="89"/>
      <c r="F4654" s="74"/>
      <c r="G4654" s="58"/>
      <c r="H4654" s="58"/>
      <c r="I4654" s="58"/>
      <c r="J4654" s="75"/>
    </row>
    <row r="4655" spans="2:10">
      <c r="B4655" s="57"/>
      <c r="C4655" s="57"/>
      <c r="D4655" s="89"/>
      <c r="F4655" s="74"/>
      <c r="G4655" s="58"/>
      <c r="H4655" s="58"/>
      <c r="I4655" s="58"/>
      <c r="J4655" s="75"/>
    </row>
    <row r="4656" spans="2:10">
      <c r="B4656" s="57"/>
      <c r="C4656" s="57"/>
      <c r="D4656" s="89"/>
      <c r="F4656" s="74"/>
      <c r="G4656" s="58"/>
      <c r="H4656" s="58"/>
      <c r="I4656" s="58"/>
      <c r="J4656" s="75"/>
    </row>
    <row r="4657" spans="2:10">
      <c r="B4657" s="57"/>
      <c r="C4657" s="57"/>
      <c r="D4657" s="89"/>
      <c r="F4657" s="74"/>
      <c r="G4657" s="58"/>
      <c r="H4657" s="58"/>
      <c r="I4657" s="58"/>
      <c r="J4657" s="75"/>
    </row>
    <row r="4658" spans="2:10">
      <c r="B4658" s="57"/>
      <c r="C4658" s="57"/>
      <c r="D4658" s="89"/>
      <c r="F4658" s="74"/>
      <c r="G4658" s="58"/>
      <c r="H4658" s="58"/>
      <c r="I4658" s="58"/>
      <c r="J4658" s="75"/>
    </row>
    <row r="4659" spans="2:10">
      <c r="B4659" s="57"/>
      <c r="C4659" s="57"/>
      <c r="D4659" s="89"/>
      <c r="F4659" s="74"/>
      <c r="G4659" s="58"/>
      <c r="H4659" s="58"/>
      <c r="I4659" s="58"/>
      <c r="J4659" s="75"/>
    </row>
    <row r="4660" spans="2:10">
      <c r="B4660" s="57"/>
      <c r="C4660" s="57"/>
      <c r="D4660" s="89"/>
      <c r="F4660" s="74"/>
      <c r="G4660" s="58"/>
      <c r="H4660" s="58"/>
      <c r="I4660" s="58"/>
      <c r="J4660" s="75"/>
    </row>
    <row r="4661" spans="2:10">
      <c r="B4661" s="57"/>
      <c r="C4661" s="57"/>
      <c r="D4661" s="89"/>
      <c r="F4661" s="74"/>
      <c r="G4661" s="58"/>
      <c r="H4661" s="58"/>
      <c r="I4661" s="58"/>
      <c r="J4661" s="75"/>
    </row>
    <row r="4662" spans="2:10">
      <c r="B4662" s="57"/>
      <c r="C4662" s="57"/>
      <c r="D4662" s="89"/>
      <c r="F4662" s="74"/>
      <c r="G4662" s="58"/>
      <c r="H4662" s="58"/>
      <c r="I4662" s="58"/>
      <c r="J4662" s="75"/>
    </row>
    <row r="4663" spans="2:10">
      <c r="B4663" s="57"/>
      <c r="C4663" s="57"/>
      <c r="D4663" s="89"/>
      <c r="F4663" s="74"/>
      <c r="G4663" s="58"/>
      <c r="H4663" s="58"/>
      <c r="I4663" s="58"/>
      <c r="J4663" s="75"/>
    </row>
    <row r="4664" spans="2:10">
      <c r="B4664" s="57"/>
      <c r="C4664" s="57"/>
      <c r="D4664" s="89"/>
      <c r="F4664" s="74"/>
      <c r="G4664" s="58"/>
      <c r="H4664" s="58"/>
      <c r="I4664" s="58"/>
      <c r="J4664" s="75"/>
    </row>
    <row r="4665" spans="2:10">
      <c r="B4665" s="57"/>
      <c r="C4665" s="57"/>
      <c r="D4665" s="89"/>
      <c r="F4665" s="74"/>
      <c r="G4665" s="58"/>
      <c r="H4665" s="58"/>
      <c r="I4665" s="58"/>
      <c r="J4665" s="75"/>
    </row>
    <row r="4666" spans="2:10">
      <c r="B4666" s="57"/>
      <c r="C4666" s="57"/>
      <c r="D4666" s="89"/>
      <c r="F4666" s="74"/>
      <c r="G4666" s="58"/>
      <c r="H4666" s="58"/>
      <c r="I4666" s="58"/>
      <c r="J4666" s="75"/>
    </row>
    <row r="4667" spans="2:10">
      <c r="B4667" s="57"/>
      <c r="C4667" s="57"/>
      <c r="D4667" s="89"/>
      <c r="F4667" s="74"/>
      <c r="G4667" s="58"/>
      <c r="H4667" s="58"/>
      <c r="I4667" s="58"/>
      <c r="J4667" s="75"/>
    </row>
    <row r="4668" spans="2:10">
      <c r="B4668" s="57"/>
      <c r="C4668" s="57"/>
      <c r="D4668" s="89"/>
      <c r="F4668" s="74"/>
      <c r="G4668" s="58"/>
      <c r="H4668" s="58"/>
      <c r="I4668" s="58"/>
      <c r="J4668" s="75"/>
    </row>
    <row r="4669" spans="2:10">
      <c r="B4669" s="57"/>
      <c r="C4669" s="57"/>
      <c r="D4669" s="89"/>
      <c r="F4669" s="74"/>
      <c r="G4669" s="58"/>
      <c r="H4669" s="58"/>
      <c r="I4669" s="58"/>
      <c r="J4669" s="75"/>
    </row>
    <row r="4670" spans="2:10">
      <c r="B4670" s="57"/>
      <c r="C4670" s="57"/>
      <c r="D4670" s="89"/>
      <c r="F4670" s="74"/>
      <c r="G4670" s="58"/>
      <c r="H4670" s="58"/>
      <c r="I4670" s="58"/>
      <c r="J4670" s="75"/>
    </row>
    <row r="4671" spans="2:10">
      <c r="B4671" s="57"/>
      <c r="C4671" s="57"/>
      <c r="D4671" s="89"/>
      <c r="F4671" s="74"/>
      <c r="G4671" s="58"/>
      <c r="H4671" s="58"/>
      <c r="I4671" s="58"/>
      <c r="J4671" s="75"/>
    </row>
    <row r="4672" spans="2:10">
      <c r="B4672" s="57"/>
      <c r="C4672" s="57"/>
      <c r="D4672" s="89"/>
      <c r="F4672" s="74"/>
      <c r="G4672" s="58"/>
      <c r="H4672" s="58"/>
      <c r="I4672" s="58"/>
      <c r="J4672" s="75"/>
    </row>
    <row r="4673" spans="2:10">
      <c r="B4673" s="57"/>
      <c r="C4673" s="57"/>
      <c r="D4673" s="89"/>
      <c r="F4673" s="74"/>
      <c r="G4673" s="58"/>
      <c r="H4673" s="58"/>
      <c r="I4673" s="58"/>
      <c r="J4673" s="75"/>
    </row>
    <row r="4674" spans="2:10">
      <c r="B4674" s="57"/>
      <c r="C4674" s="57"/>
      <c r="D4674" s="89"/>
      <c r="F4674" s="74"/>
      <c r="G4674" s="58"/>
      <c r="H4674" s="58"/>
      <c r="I4674" s="58"/>
      <c r="J4674" s="75"/>
    </row>
    <row r="4675" spans="2:10">
      <c r="B4675" s="57"/>
      <c r="C4675" s="57"/>
      <c r="D4675" s="89"/>
      <c r="F4675" s="74"/>
      <c r="G4675" s="58"/>
      <c r="H4675" s="58"/>
      <c r="I4675" s="58"/>
      <c r="J4675" s="75"/>
    </row>
    <row r="4676" spans="2:10">
      <c r="B4676" s="57"/>
      <c r="C4676" s="57"/>
      <c r="D4676" s="89"/>
      <c r="F4676" s="74"/>
      <c r="G4676" s="58"/>
      <c r="H4676" s="58"/>
      <c r="I4676" s="58"/>
      <c r="J4676" s="75"/>
    </row>
    <row r="4677" spans="2:10">
      <c r="B4677" s="57"/>
      <c r="C4677" s="57"/>
      <c r="D4677" s="89"/>
      <c r="F4677" s="74"/>
      <c r="G4677" s="58"/>
      <c r="H4677" s="58"/>
      <c r="I4677" s="58"/>
      <c r="J4677" s="75"/>
    </row>
    <row r="4678" spans="2:10">
      <c r="B4678" s="57"/>
      <c r="C4678" s="57"/>
      <c r="D4678" s="89"/>
      <c r="F4678" s="74"/>
      <c r="G4678" s="58"/>
      <c r="H4678" s="58"/>
      <c r="I4678" s="58"/>
      <c r="J4678" s="75"/>
    </row>
    <row r="4679" spans="2:10">
      <c r="B4679" s="57"/>
      <c r="C4679" s="57"/>
      <c r="D4679" s="89"/>
      <c r="F4679" s="74"/>
      <c r="G4679" s="58"/>
      <c r="H4679" s="58"/>
      <c r="I4679" s="58"/>
      <c r="J4679" s="75"/>
    </row>
    <row r="4680" spans="2:10">
      <c r="B4680" s="57"/>
      <c r="C4680" s="57"/>
      <c r="D4680" s="89"/>
      <c r="F4680" s="74"/>
      <c r="G4680" s="58"/>
      <c r="H4680" s="58"/>
      <c r="I4680" s="58"/>
      <c r="J4680" s="75"/>
    </row>
    <row r="4681" spans="2:10">
      <c r="B4681" s="57"/>
      <c r="C4681" s="57"/>
      <c r="D4681" s="89"/>
      <c r="F4681" s="74"/>
      <c r="G4681" s="58"/>
      <c r="H4681" s="58"/>
      <c r="I4681" s="58"/>
      <c r="J4681" s="75"/>
    </row>
    <row r="4682" spans="2:10">
      <c r="B4682" s="57"/>
      <c r="C4682" s="57"/>
      <c r="D4682" s="89"/>
      <c r="F4682" s="74"/>
      <c r="G4682" s="58"/>
      <c r="H4682" s="58"/>
      <c r="I4682" s="58"/>
      <c r="J4682" s="75"/>
    </row>
    <row r="4683" spans="2:10">
      <c r="B4683" s="57"/>
      <c r="C4683" s="57"/>
      <c r="D4683" s="89"/>
      <c r="F4683" s="74"/>
      <c r="G4683" s="58"/>
      <c r="H4683" s="58"/>
      <c r="I4683" s="58"/>
      <c r="J4683" s="75"/>
    </row>
    <row r="4684" spans="2:10">
      <c r="B4684" s="57"/>
      <c r="C4684" s="57"/>
      <c r="D4684" s="89"/>
      <c r="F4684" s="74"/>
      <c r="G4684" s="58"/>
      <c r="H4684" s="58"/>
      <c r="I4684" s="58"/>
      <c r="J4684" s="75"/>
    </row>
    <row r="4685" spans="2:10">
      <c r="B4685" s="57"/>
      <c r="C4685" s="57"/>
      <c r="D4685" s="89"/>
      <c r="F4685" s="74"/>
      <c r="G4685" s="58"/>
      <c r="H4685" s="58"/>
      <c r="I4685" s="58"/>
      <c r="J4685" s="75"/>
    </row>
    <row r="4686" spans="2:10">
      <c r="B4686" s="57"/>
      <c r="C4686" s="57"/>
      <c r="D4686" s="89"/>
      <c r="F4686" s="74"/>
      <c r="G4686" s="58"/>
      <c r="H4686" s="58"/>
      <c r="I4686" s="58"/>
      <c r="J4686" s="75"/>
    </row>
    <row r="4687" spans="2:10">
      <c r="B4687" s="57"/>
      <c r="C4687" s="57"/>
      <c r="D4687" s="89"/>
      <c r="F4687" s="74"/>
      <c r="G4687" s="58"/>
      <c r="H4687" s="58"/>
      <c r="I4687" s="58"/>
      <c r="J4687" s="75"/>
    </row>
    <row r="4688" spans="2:10">
      <c r="B4688" s="57"/>
      <c r="C4688" s="57"/>
      <c r="D4688" s="89"/>
      <c r="F4688" s="74"/>
      <c r="G4688" s="58"/>
      <c r="H4688" s="58"/>
      <c r="I4688" s="58"/>
      <c r="J4688" s="75"/>
    </row>
    <row r="4689" spans="2:10">
      <c r="B4689" s="57"/>
      <c r="C4689" s="57"/>
      <c r="D4689" s="89"/>
      <c r="F4689" s="74"/>
      <c r="G4689" s="58"/>
      <c r="H4689" s="58"/>
      <c r="I4689" s="58"/>
      <c r="J4689" s="75"/>
    </row>
    <row r="4690" spans="2:10">
      <c r="B4690" s="57"/>
      <c r="C4690" s="57"/>
      <c r="D4690" s="89"/>
      <c r="F4690" s="74"/>
      <c r="G4690" s="58"/>
      <c r="H4690" s="58"/>
      <c r="I4690" s="58"/>
      <c r="J4690" s="75"/>
    </row>
    <row r="4691" spans="2:10">
      <c r="B4691" s="57"/>
      <c r="C4691" s="57"/>
      <c r="D4691" s="89"/>
      <c r="F4691" s="74"/>
      <c r="G4691" s="58"/>
      <c r="H4691" s="58"/>
      <c r="I4691" s="58"/>
      <c r="J4691" s="75"/>
    </row>
    <row r="4692" spans="2:10">
      <c r="B4692" s="57"/>
      <c r="C4692" s="57"/>
      <c r="D4692" s="89"/>
      <c r="F4692" s="74"/>
      <c r="G4692" s="58"/>
      <c r="H4692" s="58"/>
      <c r="I4692" s="58"/>
      <c r="J4692" s="75"/>
    </row>
    <row r="4693" spans="2:10">
      <c r="B4693" s="57"/>
      <c r="C4693" s="57"/>
      <c r="D4693" s="89"/>
      <c r="F4693" s="74"/>
      <c r="G4693" s="58"/>
      <c r="H4693" s="58"/>
      <c r="I4693" s="58"/>
      <c r="J4693" s="75"/>
    </row>
    <row r="4694" spans="2:10">
      <c r="B4694" s="57"/>
      <c r="C4694" s="57"/>
      <c r="D4694" s="89"/>
      <c r="F4694" s="74"/>
      <c r="G4694" s="58"/>
      <c r="H4694" s="58"/>
      <c r="I4694" s="58"/>
      <c r="J4694" s="75"/>
    </row>
    <row r="4695" spans="2:10">
      <c r="B4695" s="57"/>
      <c r="C4695" s="57"/>
      <c r="D4695" s="89"/>
      <c r="F4695" s="74"/>
      <c r="G4695" s="58"/>
      <c r="H4695" s="58"/>
      <c r="I4695" s="58"/>
      <c r="J4695" s="75"/>
    </row>
    <row r="4696" spans="2:10">
      <c r="B4696" s="57"/>
      <c r="C4696" s="57"/>
      <c r="D4696" s="89"/>
      <c r="F4696" s="74"/>
      <c r="G4696" s="58"/>
      <c r="H4696" s="58"/>
      <c r="I4696" s="58"/>
      <c r="J4696" s="75"/>
    </row>
    <row r="4697" spans="2:10">
      <c r="B4697" s="57"/>
      <c r="C4697" s="57"/>
      <c r="D4697" s="89"/>
      <c r="F4697" s="74"/>
      <c r="G4697" s="58"/>
      <c r="H4697" s="58"/>
      <c r="I4697" s="58"/>
      <c r="J4697" s="75"/>
    </row>
    <row r="4698" spans="2:10">
      <c r="B4698" s="57"/>
      <c r="C4698" s="57"/>
      <c r="D4698" s="89"/>
      <c r="F4698" s="74"/>
      <c r="G4698" s="58"/>
      <c r="H4698" s="58"/>
      <c r="I4698" s="58"/>
      <c r="J4698" s="75"/>
    </row>
    <row r="4699" spans="2:10">
      <c r="B4699" s="57"/>
      <c r="C4699" s="57"/>
      <c r="D4699" s="89"/>
      <c r="F4699" s="74"/>
      <c r="G4699" s="58"/>
      <c r="H4699" s="58"/>
      <c r="I4699" s="58"/>
      <c r="J4699" s="75"/>
    </row>
    <row r="4700" spans="2:10">
      <c r="B4700" s="57"/>
      <c r="C4700" s="57"/>
      <c r="D4700" s="89"/>
      <c r="F4700" s="74"/>
      <c r="G4700" s="58"/>
      <c r="H4700" s="58"/>
      <c r="I4700" s="58"/>
      <c r="J4700" s="75"/>
    </row>
    <row r="4701" spans="2:10">
      <c r="B4701" s="57"/>
      <c r="C4701" s="57"/>
      <c r="D4701" s="89"/>
      <c r="F4701" s="74"/>
      <c r="G4701" s="58"/>
      <c r="H4701" s="58"/>
      <c r="I4701" s="58"/>
      <c r="J4701" s="75"/>
    </row>
    <row r="4702" spans="2:10">
      <c r="B4702" s="57"/>
      <c r="C4702" s="57"/>
      <c r="D4702" s="89"/>
      <c r="F4702" s="74"/>
      <c r="G4702" s="58"/>
      <c r="H4702" s="58"/>
      <c r="I4702" s="58"/>
      <c r="J4702" s="75"/>
    </row>
    <row r="4703" spans="2:10">
      <c r="B4703" s="57"/>
      <c r="C4703" s="57"/>
      <c r="D4703" s="89"/>
      <c r="F4703" s="74"/>
      <c r="G4703" s="58"/>
      <c r="H4703" s="58"/>
      <c r="I4703" s="58"/>
      <c r="J4703" s="75"/>
    </row>
    <row r="4704" spans="2:10">
      <c r="B4704" s="57"/>
      <c r="C4704" s="57"/>
      <c r="D4704" s="89"/>
      <c r="F4704" s="74"/>
      <c r="G4704" s="58"/>
      <c r="H4704" s="58"/>
      <c r="I4704" s="58"/>
      <c r="J4704" s="75"/>
    </row>
    <row r="4705" spans="2:10">
      <c r="B4705" s="57"/>
      <c r="C4705" s="57"/>
      <c r="D4705" s="89"/>
      <c r="F4705" s="74"/>
      <c r="G4705" s="58"/>
      <c r="H4705" s="58"/>
      <c r="I4705" s="58"/>
      <c r="J4705" s="75"/>
    </row>
    <row r="4706" spans="2:10">
      <c r="B4706" s="57"/>
      <c r="C4706" s="57"/>
      <c r="D4706" s="89"/>
      <c r="F4706" s="74"/>
      <c r="G4706" s="58"/>
      <c r="H4706" s="58"/>
      <c r="I4706" s="58"/>
      <c r="J4706" s="75"/>
    </row>
    <row r="4707" spans="2:10">
      <c r="B4707" s="57"/>
      <c r="C4707" s="57"/>
      <c r="D4707" s="89"/>
      <c r="F4707" s="74"/>
      <c r="G4707" s="58"/>
      <c r="H4707" s="58"/>
      <c r="I4707" s="58"/>
      <c r="J4707" s="75"/>
    </row>
    <row r="4708" spans="2:10">
      <c r="B4708" s="57"/>
      <c r="C4708" s="57"/>
      <c r="D4708" s="89"/>
      <c r="F4708" s="74"/>
      <c r="G4708" s="58"/>
      <c r="H4708" s="58"/>
      <c r="I4708" s="58"/>
      <c r="J4708" s="75"/>
    </row>
    <row r="4709" spans="2:10">
      <c r="B4709" s="57"/>
      <c r="C4709" s="57"/>
      <c r="D4709" s="89"/>
      <c r="F4709" s="74"/>
      <c r="G4709" s="58"/>
      <c r="H4709" s="58"/>
      <c r="I4709" s="58"/>
      <c r="J4709" s="75"/>
    </row>
    <row r="4710" spans="2:10">
      <c r="B4710" s="57"/>
      <c r="C4710" s="57"/>
      <c r="D4710" s="89"/>
      <c r="F4710" s="74"/>
      <c r="G4710" s="58"/>
      <c r="H4710" s="58"/>
      <c r="I4710" s="58"/>
      <c r="J4710" s="75"/>
    </row>
    <row r="4711" spans="2:10">
      <c r="B4711" s="57"/>
      <c r="C4711" s="57"/>
      <c r="D4711" s="89"/>
      <c r="F4711" s="74"/>
      <c r="G4711" s="58"/>
      <c r="H4711" s="58"/>
      <c r="I4711" s="58"/>
      <c r="J4711" s="75"/>
    </row>
    <row r="4712" spans="2:10">
      <c r="B4712" s="57"/>
      <c r="C4712" s="57"/>
      <c r="D4712" s="89"/>
      <c r="F4712" s="74"/>
      <c r="G4712" s="58"/>
      <c r="H4712" s="58"/>
      <c r="I4712" s="58"/>
      <c r="J4712" s="75"/>
    </row>
    <row r="4713" spans="2:10">
      <c r="B4713" s="57"/>
      <c r="C4713" s="57"/>
      <c r="D4713" s="89"/>
      <c r="F4713" s="74"/>
      <c r="G4713" s="58"/>
      <c r="H4713" s="58"/>
      <c r="I4713" s="58"/>
      <c r="J4713" s="75"/>
    </row>
    <row r="4714" spans="2:10">
      <c r="B4714" s="57"/>
      <c r="C4714" s="57"/>
      <c r="D4714" s="89"/>
      <c r="F4714" s="74"/>
      <c r="G4714" s="58"/>
      <c r="H4714" s="58"/>
      <c r="I4714" s="58"/>
      <c r="J4714" s="75"/>
    </row>
    <row r="4715" spans="2:10">
      <c r="B4715" s="57"/>
      <c r="C4715" s="57"/>
      <c r="D4715" s="89"/>
      <c r="F4715" s="74"/>
      <c r="G4715" s="58"/>
      <c r="H4715" s="58"/>
      <c r="I4715" s="58"/>
      <c r="J4715" s="75"/>
    </row>
    <row r="4716" spans="2:10">
      <c r="B4716" s="57"/>
      <c r="C4716" s="57"/>
      <c r="D4716" s="89"/>
      <c r="F4716" s="74"/>
      <c r="G4716" s="58"/>
      <c r="H4716" s="58"/>
      <c r="I4716" s="58"/>
      <c r="J4716" s="75"/>
    </row>
    <row r="4717" spans="2:10">
      <c r="B4717" s="57"/>
      <c r="C4717" s="57"/>
      <c r="D4717" s="89"/>
      <c r="F4717" s="74"/>
      <c r="G4717" s="58"/>
      <c r="H4717" s="58"/>
      <c r="I4717" s="58"/>
      <c r="J4717" s="75"/>
    </row>
    <row r="4718" spans="2:10">
      <c r="B4718" s="57"/>
      <c r="C4718" s="57"/>
      <c r="D4718" s="89"/>
      <c r="F4718" s="74"/>
      <c r="G4718" s="58"/>
      <c r="H4718" s="58"/>
      <c r="I4718" s="58"/>
      <c r="J4718" s="75"/>
    </row>
    <row r="4719" spans="2:10">
      <c r="B4719" s="57"/>
      <c r="C4719" s="57"/>
      <c r="D4719" s="89"/>
      <c r="F4719" s="74"/>
      <c r="G4719" s="58"/>
      <c r="H4719" s="58"/>
      <c r="I4719" s="58"/>
      <c r="J4719" s="75"/>
    </row>
    <row r="4720" spans="2:10">
      <c r="B4720" s="57"/>
      <c r="C4720" s="57"/>
      <c r="D4720" s="89"/>
      <c r="F4720" s="74"/>
      <c r="G4720" s="58"/>
      <c r="H4720" s="58"/>
      <c r="I4720" s="58"/>
      <c r="J4720" s="75"/>
    </row>
    <row r="4721" spans="2:10">
      <c r="B4721" s="57"/>
      <c r="C4721" s="57"/>
      <c r="D4721" s="89"/>
      <c r="F4721" s="74"/>
      <c r="G4721" s="58"/>
      <c r="H4721" s="58"/>
      <c r="I4721" s="58"/>
      <c r="J4721" s="75"/>
    </row>
    <row r="4722" spans="2:10">
      <c r="B4722" s="57"/>
      <c r="C4722" s="57"/>
      <c r="D4722" s="89"/>
      <c r="F4722" s="74"/>
      <c r="G4722" s="58"/>
      <c r="H4722" s="58"/>
      <c r="I4722" s="58"/>
      <c r="J4722" s="75"/>
    </row>
    <row r="4723" spans="2:10">
      <c r="B4723" s="57"/>
      <c r="C4723" s="57"/>
      <c r="D4723" s="89"/>
      <c r="F4723" s="74"/>
      <c r="G4723" s="58"/>
      <c r="H4723" s="58"/>
      <c r="I4723" s="58"/>
      <c r="J4723" s="75"/>
    </row>
    <row r="4724" spans="2:10">
      <c r="B4724" s="57"/>
      <c r="C4724" s="57"/>
      <c r="D4724" s="89"/>
      <c r="F4724" s="74"/>
      <c r="G4724" s="58"/>
      <c r="H4724" s="58"/>
      <c r="I4724" s="58"/>
      <c r="J4724" s="75"/>
    </row>
    <row r="4725" spans="2:10">
      <c r="B4725" s="57"/>
      <c r="C4725" s="57"/>
      <c r="D4725" s="89"/>
      <c r="F4725" s="74"/>
      <c r="G4725" s="58"/>
      <c r="H4725" s="58"/>
      <c r="I4725" s="58"/>
      <c r="J4725" s="75"/>
    </row>
    <row r="4726" spans="2:10">
      <c r="B4726" s="57"/>
      <c r="C4726" s="57"/>
      <c r="D4726" s="89"/>
      <c r="F4726" s="74"/>
      <c r="G4726" s="58"/>
      <c r="H4726" s="58"/>
      <c r="I4726" s="58"/>
      <c r="J4726" s="75"/>
    </row>
    <row r="4727" spans="2:10">
      <c r="B4727" s="57"/>
      <c r="C4727" s="57"/>
      <c r="D4727" s="89"/>
      <c r="F4727" s="74"/>
      <c r="G4727" s="58"/>
      <c r="H4727" s="58"/>
      <c r="I4727" s="58"/>
      <c r="J4727" s="75"/>
    </row>
    <row r="4728" spans="2:10">
      <c r="B4728" s="57"/>
      <c r="C4728" s="57"/>
      <c r="D4728" s="89"/>
      <c r="F4728" s="74"/>
      <c r="G4728" s="58"/>
      <c r="H4728" s="58"/>
      <c r="I4728" s="58"/>
      <c r="J4728" s="75"/>
    </row>
    <row r="4729" spans="2:10">
      <c r="B4729" s="57"/>
      <c r="C4729" s="57"/>
      <c r="D4729" s="89"/>
      <c r="F4729" s="74"/>
      <c r="G4729" s="58"/>
      <c r="H4729" s="58"/>
      <c r="I4729" s="58"/>
      <c r="J4729" s="75"/>
    </row>
    <row r="4730" spans="2:10">
      <c r="B4730" s="57"/>
      <c r="C4730" s="57"/>
      <c r="D4730" s="89"/>
      <c r="F4730" s="74"/>
      <c r="G4730" s="58"/>
      <c r="H4730" s="58"/>
      <c r="I4730" s="58"/>
      <c r="J4730" s="75"/>
    </row>
    <row r="4731" spans="2:10">
      <c r="B4731" s="57"/>
      <c r="C4731" s="57"/>
      <c r="D4731" s="89"/>
      <c r="F4731" s="74"/>
      <c r="G4731" s="58"/>
      <c r="H4731" s="58"/>
      <c r="I4731" s="58"/>
      <c r="J4731" s="75"/>
    </row>
    <row r="4732" spans="2:10">
      <c r="B4732" s="57"/>
      <c r="C4732" s="57"/>
      <c r="D4732" s="89"/>
      <c r="F4732" s="74"/>
      <c r="G4732" s="58"/>
      <c r="H4732" s="58"/>
      <c r="I4732" s="58"/>
      <c r="J4732" s="75"/>
    </row>
    <row r="4733" spans="2:10">
      <c r="B4733" s="57"/>
      <c r="C4733" s="57"/>
      <c r="D4733" s="89"/>
      <c r="F4733" s="74"/>
      <c r="G4733" s="58"/>
      <c r="H4733" s="58"/>
      <c r="I4733" s="58"/>
      <c r="J4733" s="75"/>
    </row>
    <row r="4734" spans="2:10">
      <c r="B4734" s="57"/>
      <c r="C4734" s="57"/>
      <c r="D4734" s="89"/>
      <c r="F4734" s="74"/>
      <c r="G4734" s="58"/>
      <c r="H4734" s="58"/>
      <c r="I4734" s="58"/>
      <c r="J4734" s="75"/>
    </row>
    <row r="4735" spans="2:10">
      <c r="B4735" s="57"/>
      <c r="C4735" s="57"/>
      <c r="D4735" s="89"/>
      <c r="F4735" s="74"/>
      <c r="G4735" s="58"/>
      <c r="H4735" s="58"/>
      <c r="I4735" s="58"/>
      <c r="J4735" s="75"/>
    </row>
    <row r="4736" spans="2:10">
      <c r="B4736" s="57"/>
      <c r="C4736" s="57"/>
      <c r="D4736" s="89"/>
      <c r="F4736" s="74"/>
      <c r="G4736" s="58"/>
      <c r="H4736" s="58"/>
      <c r="I4736" s="58"/>
      <c r="J4736" s="75"/>
    </row>
    <row r="4737" spans="2:10">
      <c r="B4737" s="57"/>
      <c r="C4737" s="57"/>
      <c r="D4737" s="89"/>
      <c r="F4737" s="74"/>
      <c r="G4737" s="58"/>
      <c r="H4737" s="58"/>
      <c r="I4737" s="58"/>
      <c r="J4737" s="75"/>
    </row>
    <row r="4738" spans="2:10">
      <c r="B4738" s="57"/>
      <c r="C4738" s="57"/>
      <c r="D4738" s="89"/>
      <c r="F4738" s="74"/>
      <c r="G4738" s="58"/>
      <c r="H4738" s="58"/>
      <c r="I4738" s="58"/>
      <c r="J4738" s="75"/>
    </row>
    <row r="4739" spans="2:10">
      <c r="B4739" s="57"/>
      <c r="C4739" s="57"/>
      <c r="D4739" s="89"/>
      <c r="F4739" s="74"/>
      <c r="G4739" s="58"/>
      <c r="H4739" s="58"/>
      <c r="I4739" s="58"/>
      <c r="J4739" s="75"/>
    </row>
    <row r="4740" spans="2:10">
      <c r="B4740" s="57"/>
      <c r="C4740" s="57"/>
      <c r="D4740" s="89"/>
      <c r="F4740" s="74"/>
      <c r="G4740" s="58"/>
      <c r="H4740" s="58"/>
      <c r="I4740" s="58"/>
      <c r="J4740" s="75"/>
    </row>
    <row r="4741" spans="2:10">
      <c r="B4741" s="57"/>
      <c r="C4741" s="57"/>
      <c r="D4741" s="89"/>
      <c r="F4741" s="74"/>
      <c r="G4741" s="58"/>
      <c r="H4741" s="58"/>
      <c r="I4741" s="58"/>
      <c r="J4741" s="75"/>
    </row>
    <row r="4742" spans="2:10">
      <c r="B4742" s="57"/>
      <c r="C4742" s="57"/>
      <c r="D4742" s="89"/>
      <c r="F4742" s="74"/>
      <c r="G4742" s="58"/>
      <c r="H4742" s="58"/>
      <c r="I4742" s="58"/>
      <c r="J4742" s="75"/>
    </row>
    <row r="4743" spans="2:10">
      <c r="B4743" s="57"/>
      <c r="C4743" s="57"/>
      <c r="D4743" s="89"/>
      <c r="F4743" s="74"/>
      <c r="G4743" s="58"/>
      <c r="H4743" s="58"/>
      <c r="I4743" s="58"/>
      <c r="J4743" s="75"/>
    </row>
    <row r="4744" spans="2:10">
      <c r="B4744" s="57"/>
      <c r="C4744" s="57"/>
      <c r="D4744" s="89"/>
      <c r="F4744" s="74"/>
      <c r="G4744" s="58"/>
      <c r="H4744" s="58"/>
      <c r="I4744" s="58"/>
      <c r="J4744" s="75"/>
    </row>
    <row r="4745" spans="2:10">
      <c r="B4745" s="57"/>
      <c r="C4745" s="57"/>
      <c r="D4745" s="89"/>
      <c r="F4745" s="74"/>
      <c r="G4745" s="58"/>
      <c r="H4745" s="58"/>
      <c r="I4745" s="58"/>
      <c r="J4745" s="75"/>
    </row>
    <row r="4746" spans="2:10">
      <c r="B4746" s="57"/>
      <c r="C4746" s="57"/>
      <c r="D4746" s="89"/>
      <c r="F4746" s="74"/>
      <c r="G4746" s="58"/>
      <c r="H4746" s="58"/>
      <c r="I4746" s="58"/>
      <c r="J4746" s="75"/>
    </row>
    <row r="4747" spans="2:10">
      <c r="B4747" s="57"/>
      <c r="C4747" s="57"/>
      <c r="D4747" s="89"/>
      <c r="F4747" s="74"/>
      <c r="G4747" s="58"/>
      <c r="H4747" s="58"/>
      <c r="I4747" s="58"/>
      <c r="J4747" s="75"/>
    </row>
    <row r="4748" spans="2:10">
      <c r="B4748" s="57"/>
      <c r="C4748" s="57"/>
      <c r="D4748" s="89"/>
      <c r="F4748" s="74"/>
      <c r="G4748" s="58"/>
      <c r="H4748" s="58"/>
      <c r="I4748" s="58"/>
      <c r="J4748" s="75"/>
    </row>
    <row r="4749" spans="2:10">
      <c r="B4749" s="57"/>
      <c r="C4749" s="57"/>
      <c r="D4749" s="89"/>
      <c r="F4749" s="74"/>
      <c r="G4749" s="58"/>
      <c r="H4749" s="58"/>
      <c r="I4749" s="58"/>
      <c r="J4749" s="75"/>
    </row>
    <row r="4750" spans="2:10">
      <c r="B4750" s="57"/>
      <c r="C4750" s="57"/>
      <c r="D4750" s="89"/>
      <c r="F4750" s="74"/>
      <c r="G4750" s="58"/>
      <c r="H4750" s="58"/>
      <c r="I4750" s="58"/>
      <c r="J4750" s="75"/>
    </row>
    <row r="4751" spans="2:10">
      <c r="B4751" s="57"/>
      <c r="C4751" s="57"/>
      <c r="D4751" s="89"/>
      <c r="F4751" s="74"/>
      <c r="G4751" s="58"/>
      <c r="H4751" s="58"/>
      <c r="I4751" s="58"/>
      <c r="J4751" s="75"/>
    </row>
    <row r="4752" spans="2:10">
      <c r="B4752" s="57"/>
      <c r="C4752" s="57"/>
      <c r="D4752" s="89"/>
      <c r="F4752" s="74"/>
      <c r="G4752" s="58"/>
      <c r="H4752" s="58"/>
      <c r="I4752" s="58"/>
      <c r="J4752" s="75"/>
    </row>
    <row r="4753" spans="2:10">
      <c r="B4753" s="57"/>
      <c r="C4753" s="57"/>
      <c r="D4753" s="89"/>
      <c r="F4753" s="74"/>
      <c r="G4753" s="58"/>
      <c r="H4753" s="58"/>
      <c r="I4753" s="58"/>
      <c r="J4753" s="75"/>
    </row>
    <row r="4754" spans="2:10">
      <c r="B4754" s="57"/>
      <c r="C4754" s="57"/>
      <c r="D4754" s="89"/>
      <c r="F4754" s="74"/>
      <c r="G4754" s="58"/>
      <c r="H4754" s="58"/>
      <c r="I4754" s="58"/>
      <c r="J4754" s="75"/>
    </row>
    <row r="4755" spans="2:10">
      <c r="B4755" s="57"/>
      <c r="C4755" s="57"/>
      <c r="D4755" s="89"/>
      <c r="F4755" s="74"/>
      <c r="G4755" s="58"/>
      <c r="H4755" s="58"/>
      <c r="I4755" s="58"/>
      <c r="J4755" s="75"/>
    </row>
    <row r="4756" spans="2:10">
      <c r="B4756" s="57"/>
      <c r="C4756" s="57"/>
      <c r="D4756" s="89"/>
      <c r="F4756" s="74"/>
      <c r="G4756" s="58"/>
      <c r="H4756" s="58"/>
      <c r="I4756" s="58"/>
      <c r="J4756" s="75"/>
    </row>
    <row r="4757" spans="2:10">
      <c r="B4757" s="57"/>
      <c r="C4757" s="57"/>
      <c r="D4757" s="89"/>
      <c r="F4757" s="74"/>
      <c r="G4757" s="58"/>
      <c r="H4757" s="58"/>
      <c r="I4757" s="58"/>
      <c r="J4757" s="75"/>
    </row>
    <row r="4758" spans="2:10">
      <c r="B4758" s="57"/>
      <c r="C4758" s="57"/>
      <c r="D4758" s="89"/>
      <c r="F4758" s="74"/>
      <c r="G4758" s="58"/>
      <c r="H4758" s="58"/>
      <c r="I4758" s="58"/>
      <c r="J4758" s="75"/>
    </row>
    <row r="4759" spans="2:10">
      <c r="B4759" s="57"/>
      <c r="C4759" s="57"/>
      <c r="D4759" s="89"/>
      <c r="F4759" s="74"/>
      <c r="G4759" s="58"/>
      <c r="H4759" s="58"/>
      <c r="I4759" s="58"/>
      <c r="J4759" s="75"/>
    </row>
    <row r="4760" spans="2:10">
      <c r="B4760" s="57"/>
      <c r="C4760" s="57"/>
      <c r="D4760" s="89"/>
      <c r="F4760" s="74"/>
      <c r="G4760" s="58"/>
      <c r="H4760" s="58"/>
      <c r="I4760" s="58"/>
      <c r="J4760" s="75"/>
    </row>
    <row r="4761" spans="2:10">
      <c r="B4761" s="57"/>
      <c r="C4761" s="57"/>
      <c r="D4761" s="89"/>
      <c r="F4761" s="74"/>
      <c r="G4761" s="58"/>
      <c r="H4761" s="58"/>
      <c r="I4761" s="58"/>
      <c r="J4761" s="75"/>
    </row>
    <row r="4762" spans="2:10">
      <c r="B4762" s="57"/>
      <c r="C4762" s="57"/>
      <c r="D4762" s="89"/>
      <c r="F4762" s="74"/>
      <c r="G4762" s="58"/>
      <c r="H4762" s="58"/>
      <c r="I4762" s="58"/>
      <c r="J4762" s="75"/>
    </row>
    <row r="4763" spans="2:10">
      <c r="B4763" s="57"/>
      <c r="C4763" s="57"/>
      <c r="D4763" s="89"/>
      <c r="F4763" s="74"/>
      <c r="G4763" s="58"/>
      <c r="H4763" s="58"/>
      <c r="I4763" s="58"/>
      <c r="J4763" s="75"/>
    </row>
    <row r="4764" spans="2:10">
      <c r="B4764" s="57"/>
      <c r="C4764" s="57"/>
      <c r="D4764" s="89"/>
      <c r="F4764" s="74"/>
      <c r="G4764" s="58"/>
      <c r="H4764" s="58"/>
      <c r="I4764" s="58"/>
      <c r="J4764" s="75"/>
    </row>
    <row r="4765" spans="2:10">
      <c r="B4765" s="57"/>
      <c r="C4765" s="57"/>
      <c r="D4765" s="89"/>
      <c r="F4765" s="74"/>
      <c r="G4765" s="58"/>
      <c r="H4765" s="58"/>
      <c r="I4765" s="58"/>
      <c r="J4765" s="75"/>
    </row>
    <row r="4766" spans="2:10">
      <c r="B4766" s="57"/>
      <c r="C4766" s="57"/>
      <c r="D4766" s="89"/>
      <c r="F4766" s="74"/>
      <c r="G4766" s="58"/>
      <c r="H4766" s="58"/>
      <c r="I4766" s="58"/>
      <c r="J4766" s="75"/>
    </row>
    <row r="4767" spans="2:10">
      <c r="B4767" s="57"/>
      <c r="C4767" s="57"/>
      <c r="D4767" s="89"/>
      <c r="F4767" s="74"/>
      <c r="G4767" s="58"/>
      <c r="H4767" s="58"/>
      <c r="I4767" s="58"/>
      <c r="J4767" s="75"/>
    </row>
    <row r="4768" spans="2:10">
      <c r="B4768" s="57"/>
      <c r="C4768" s="57"/>
      <c r="D4768" s="89"/>
      <c r="F4768" s="74"/>
      <c r="G4768" s="58"/>
      <c r="H4768" s="58"/>
      <c r="I4768" s="58"/>
      <c r="J4768" s="75"/>
    </row>
    <row r="4769" spans="2:10">
      <c r="B4769" s="57"/>
      <c r="C4769" s="57"/>
      <c r="D4769" s="89"/>
      <c r="F4769" s="74"/>
      <c r="G4769" s="58"/>
      <c r="H4769" s="58"/>
      <c r="I4769" s="58"/>
      <c r="J4769" s="75"/>
    </row>
    <row r="4770" spans="2:10">
      <c r="B4770" s="57"/>
      <c r="C4770" s="57"/>
      <c r="D4770" s="89"/>
      <c r="F4770" s="74"/>
      <c r="G4770" s="58"/>
      <c r="H4770" s="58"/>
      <c r="I4770" s="58"/>
      <c r="J4770" s="75"/>
    </row>
    <row r="4771" spans="2:10">
      <c r="B4771" s="57"/>
      <c r="C4771" s="57"/>
      <c r="D4771" s="89"/>
      <c r="F4771" s="74"/>
      <c r="G4771" s="58"/>
      <c r="H4771" s="58"/>
      <c r="I4771" s="58"/>
      <c r="J4771" s="75"/>
    </row>
    <row r="4772" spans="2:10">
      <c r="B4772" s="57"/>
      <c r="C4772" s="57"/>
      <c r="D4772" s="89"/>
      <c r="F4772" s="74"/>
      <c r="G4772" s="58"/>
      <c r="H4772" s="58"/>
      <c r="I4772" s="58"/>
      <c r="J4772" s="75"/>
    </row>
    <row r="4773" spans="2:10">
      <c r="B4773" s="57"/>
      <c r="C4773" s="57"/>
      <c r="D4773" s="89"/>
      <c r="F4773" s="74"/>
      <c r="G4773" s="58"/>
      <c r="H4773" s="58"/>
      <c r="I4773" s="58"/>
      <c r="J4773" s="75"/>
    </row>
    <row r="4774" spans="2:10">
      <c r="B4774" s="57"/>
      <c r="C4774" s="57"/>
      <c r="D4774" s="89"/>
      <c r="F4774" s="74"/>
      <c r="G4774" s="58"/>
      <c r="H4774" s="58"/>
      <c r="I4774" s="58"/>
      <c r="J4774" s="75"/>
    </row>
    <row r="4775" spans="2:10">
      <c r="B4775" s="57"/>
      <c r="C4775" s="57"/>
      <c r="D4775" s="89"/>
      <c r="F4775" s="74"/>
      <c r="G4775" s="58"/>
      <c r="H4775" s="58"/>
      <c r="I4775" s="58"/>
      <c r="J4775" s="75"/>
    </row>
    <row r="4776" spans="2:10">
      <c r="B4776" s="57"/>
      <c r="C4776" s="57"/>
      <c r="D4776" s="89"/>
      <c r="F4776" s="74"/>
      <c r="G4776" s="58"/>
      <c r="H4776" s="58"/>
      <c r="I4776" s="58"/>
      <c r="J4776" s="75"/>
    </row>
    <row r="4777" spans="2:10">
      <c r="B4777" s="57"/>
      <c r="C4777" s="57"/>
      <c r="D4777" s="89"/>
      <c r="F4777" s="74"/>
      <c r="G4777" s="58"/>
      <c r="H4777" s="58"/>
      <c r="I4777" s="58"/>
      <c r="J4777" s="75"/>
    </row>
    <row r="4778" spans="2:10">
      <c r="B4778" s="57"/>
      <c r="C4778" s="57"/>
      <c r="D4778" s="89"/>
      <c r="F4778" s="74"/>
      <c r="G4778" s="58"/>
      <c r="H4778" s="58"/>
      <c r="I4778" s="58"/>
      <c r="J4778" s="75"/>
    </row>
    <row r="4779" spans="2:10">
      <c r="B4779" s="57"/>
      <c r="C4779" s="57"/>
      <c r="D4779" s="89"/>
      <c r="F4779" s="74"/>
      <c r="G4779" s="58"/>
      <c r="H4779" s="58"/>
      <c r="I4779" s="58"/>
      <c r="J4779" s="75"/>
    </row>
    <row r="4780" spans="2:10">
      <c r="B4780" s="57"/>
      <c r="C4780" s="57"/>
      <c r="D4780" s="89"/>
      <c r="F4780" s="74"/>
      <c r="G4780" s="58"/>
      <c r="H4780" s="58"/>
      <c r="I4780" s="58"/>
      <c r="J4780" s="75"/>
    </row>
    <row r="4781" spans="2:10">
      <c r="B4781" s="57"/>
      <c r="C4781" s="57"/>
      <c r="D4781" s="89"/>
      <c r="F4781" s="74"/>
      <c r="G4781" s="58"/>
      <c r="H4781" s="58"/>
      <c r="I4781" s="58"/>
      <c r="J4781" s="75"/>
    </row>
    <row r="4782" spans="2:10">
      <c r="B4782" s="57"/>
      <c r="C4782" s="57"/>
      <c r="D4782" s="89"/>
      <c r="F4782" s="74"/>
      <c r="G4782" s="58"/>
      <c r="H4782" s="58"/>
      <c r="I4782" s="58"/>
      <c r="J4782" s="75"/>
    </row>
    <row r="4783" spans="2:10">
      <c r="B4783" s="57"/>
      <c r="C4783" s="57"/>
      <c r="D4783" s="89"/>
      <c r="F4783" s="74"/>
      <c r="G4783" s="58"/>
      <c r="H4783" s="58"/>
      <c r="I4783" s="58"/>
      <c r="J4783" s="75"/>
    </row>
    <row r="4784" spans="2:10">
      <c r="B4784" s="57"/>
      <c r="C4784" s="57"/>
      <c r="D4784" s="89"/>
      <c r="F4784" s="74"/>
      <c r="G4784" s="58"/>
      <c r="H4784" s="58"/>
      <c r="I4784" s="58"/>
      <c r="J4784" s="75"/>
    </row>
    <row r="4785" spans="2:10">
      <c r="B4785" s="57"/>
      <c r="C4785" s="57"/>
      <c r="D4785" s="89"/>
      <c r="F4785" s="74"/>
      <c r="G4785" s="58"/>
      <c r="H4785" s="58"/>
      <c r="I4785" s="58"/>
      <c r="J4785" s="75"/>
    </row>
    <row r="4786" spans="2:10">
      <c r="B4786" s="57"/>
      <c r="C4786" s="57"/>
      <c r="D4786" s="89"/>
      <c r="F4786" s="74"/>
      <c r="G4786" s="58"/>
      <c r="H4786" s="58"/>
      <c r="I4786" s="58"/>
      <c r="J4786" s="75"/>
    </row>
    <row r="4787" spans="2:10">
      <c r="B4787" s="57"/>
      <c r="C4787" s="57"/>
      <c r="D4787" s="89"/>
      <c r="F4787" s="74"/>
      <c r="G4787" s="58"/>
      <c r="H4787" s="58"/>
      <c r="I4787" s="58"/>
      <c r="J4787" s="75"/>
    </row>
    <row r="4788" spans="2:10">
      <c r="B4788" s="57"/>
      <c r="C4788" s="57"/>
      <c r="D4788" s="89"/>
      <c r="F4788" s="74"/>
      <c r="G4788" s="58"/>
      <c r="H4788" s="58"/>
      <c r="I4788" s="58"/>
      <c r="J4788" s="75"/>
    </row>
    <row r="4789" spans="2:10">
      <c r="B4789" s="57"/>
      <c r="C4789" s="57"/>
      <c r="D4789" s="89"/>
      <c r="F4789" s="74"/>
      <c r="G4789" s="58"/>
      <c r="H4789" s="58"/>
      <c r="I4789" s="58"/>
      <c r="J4789" s="75"/>
    </row>
    <row r="4790" spans="2:10">
      <c r="B4790" s="57"/>
      <c r="C4790" s="57"/>
      <c r="D4790" s="89"/>
      <c r="F4790" s="74"/>
      <c r="G4790" s="58"/>
      <c r="H4790" s="58"/>
      <c r="I4790" s="58"/>
      <c r="J4790" s="75"/>
    </row>
    <row r="4791" spans="2:10">
      <c r="B4791" s="57"/>
      <c r="C4791" s="57"/>
      <c r="D4791" s="89"/>
      <c r="F4791" s="74"/>
      <c r="G4791" s="58"/>
      <c r="H4791" s="58"/>
      <c r="I4791" s="58"/>
      <c r="J4791" s="75"/>
    </row>
    <row r="4792" spans="2:10">
      <c r="B4792" s="57"/>
      <c r="C4792" s="57"/>
      <c r="D4792" s="89"/>
      <c r="F4792" s="74"/>
      <c r="G4792" s="58"/>
      <c r="H4792" s="58"/>
      <c r="I4792" s="58"/>
      <c r="J4792" s="75"/>
    </row>
    <row r="4793" spans="2:10">
      <c r="B4793" s="57"/>
      <c r="C4793" s="57"/>
      <c r="D4793" s="89"/>
      <c r="F4793" s="74"/>
      <c r="G4793" s="58"/>
      <c r="H4793" s="58"/>
      <c r="I4793" s="58"/>
      <c r="J4793" s="75"/>
    </row>
    <row r="4794" spans="2:10">
      <c r="B4794" s="57"/>
      <c r="C4794" s="57"/>
      <c r="D4794" s="89"/>
      <c r="F4794" s="74"/>
      <c r="G4794" s="58"/>
      <c r="H4794" s="58"/>
      <c r="I4794" s="58"/>
      <c r="J4794" s="75"/>
    </row>
    <row r="4795" spans="2:10">
      <c r="B4795" s="57"/>
      <c r="C4795" s="57"/>
      <c r="D4795" s="89"/>
      <c r="F4795" s="74"/>
      <c r="G4795" s="58"/>
      <c r="H4795" s="58"/>
      <c r="I4795" s="58"/>
      <c r="J4795" s="75"/>
    </row>
    <row r="4796" spans="2:10">
      <c r="B4796" s="57"/>
      <c r="C4796" s="57"/>
      <c r="D4796" s="89"/>
      <c r="F4796" s="74"/>
      <c r="G4796" s="58"/>
      <c r="H4796" s="58"/>
      <c r="I4796" s="58"/>
      <c r="J4796" s="75"/>
    </row>
    <row r="4797" spans="2:10">
      <c r="B4797" s="57"/>
      <c r="C4797" s="57"/>
      <c r="D4797" s="89"/>
      <c r="F4797" s="74"/>
      <c r="G4797" s="58"/>
      <c r="H4797" s="58"/>
      <c r="I4797" s="58"/>
      <c r="J4797" s="75"/>
    </row>
    <row r="4798" spans="2:10">
      <c r="B4798" s="57"/>
      <c r="C4798" s="57"/>
      <c r="D4798" s="89"/>
      <c r="F4798" s="74"/>
      <c r="G4798" s="58"/>
      <c r="H4798" s="58"/>
      <c r="I4798" s="58"/>
      <c r="J4798" s="75"/>
    </row>
    <row r="4799" spans="2:10">
      <c r="B4799" s="57"/>
      <c r="C4799" s="57"/>
      <c r="D4799" s="89"/>
      <c r="F4799" s="74"/>
      <c r="G4799" s="58"/>
      <c r="H4799" s="58"/>
      <c r="I4799" s="58"/>
      <c r="J4799" s="75"/>
    </row>
    <row r="4800" spans="2:10">
      <c r="B4800" s="57"/>
      <c r="C4800" s="57"/>
      <c r="D4800" s="89"/>
      <c r="F4800" s="74"/>
      <c r="G4800" s="58"/>
      <c r="H4800" s="58"/>
      <c r="I4800" s="58"/>
      <c r="J4800" s="75"/>
    </row>
    <row r="4801" spans="2:10">
      <c r="B4801" s="57"/>
      <c r="C4801" s="57"/>
      <c r="D4801" s="89"/>
      <c r="F4801" s="74"/>
      <c r="G4801" s="58"/>
      <c r="H4801" s="58"/>
      <c r="I4801" s="58"/>
      <c r="J4801" s="75"/>
    </row>
    <row r="4802" spans="2:10">
      <c r="B4802" s="57"/>
      <c r="C4802" s="57"/>
      <c r="D4802" s="89"/>
      <c r="F4802" s="74"/>
      <c r="G4802" s="58"/>
      <c r="H4802" s="58"/>
      <c r="I4802" s="58"/>
      <c r="J4802" s="75"/>
    </row>
    <row r="4803" spans="2:10">
      <c r="B4803" s="57"/>
      <c r="C4803" s="57"/>
      <c r="D4803" s="89"/>
      <c r="F4803" s="74"/>
      <c r="G4803" s="58"/>
      <c r="H4803" s="58"/>
      <c r="I4803" s="58"/>
      <c r="J4803" s="75"/>
    </row>
    <row r="4804" spans="2:10">
      <c r="B4804" s="57"/>
      <c r="C4804" s="57"/>
      <c r="D4804" s="89"/>
      <c r="F4804" s="74"/>
      <c r="G4804" s="58"/>
      <c r="H4804" s="58"/>
      <c r="I4804" s="58"/>
      <c r="J4804" s="75"/>
    </row>
    <row r="4805" spans="2:10">
      <c r="B4805" s="57"/>
      <c r="C4805" s="57"/>
      <c r="D4805" s="89"/>
      <c r="F4805" s="74"/>
      <c r="G4805" s="58"/>
      <c r="H4805" s="58"/>
      <c r="I4805" s="58"/>
      <c r="J4805" s="75"/>
    </row>
    <row r="4806" spans="2:10">
      <c r="B4806" s="57"/>
      <c r="C4806" s="57"/>
      <c r="D4806" s="89"/>
      <c r="F4806" s="74"/>
      <c r="G4806" s="58"/>
      <c r="H4806" s="58"/>
      <c r="I4806" s="58"/>
      <c r="J4806" s="75"/>
    </row>
    <row r="4807" spans="2:10">
      <c r="B4807" s="57"/>
      <c r="C4807" s="57"/>
      <c r="D4807" s="89"/>
      <c r="F4807" s="74"/>
      <c r="G4807" s="58"/>
      <c r="H4807" s="58"/>
      <c r="I4807" s="58"/>
      <c r="J4807" s="75"/>
    </row>
    <row r="4808" spans="2:10">
      <c r="B4808" s="57"/>
      <c r="C4808" s="57"/>
      <c r="D4808" s="89"/>
      <c r="F4808" s="74"/>
      <c r="G4808" s="58"/>
      <c r="H4808" s="58"/>
      <c r="I4808" s="58"/>
      <c r="J4808" s="75"/>
    </row>
    <row r="4809" spans="2:10">
      <c r="B4809" s="57"/>
      <c r="C4809" s="57"/>
      <c r="D4809" s="89"/>
      <c r="F4809" s="74"/>
      <c r="G4809" s="58"/>
      <c r="H4809" s="58"/>
      <c r="I4809" s="58"/>
      <c r="J4809" s="75"/>
    </row>
    <row r="4810" spans="2:10">
      <c r="B4810" s="57"/>
      <c r="C4810" s="57"/>
      <c r="D4810" s="89"/>
      <c r="F4810" s="74"/>
      <c r="G4810" s="58"/>
      <c r="H4810" s="58"/>
      <c r="I4810" s="58"/>
      <c r="J4810" s="75"/>
    </row>
    <row r="4811" spans="2:10">
      <c r="B4811" s="57"/>
      <c r="C4811" s="57"/>
      <c r="D4811" s="89"/>
      <c r="F4811" s="74"/>
      <c r="G4811" s="58"/>
      <c r="H4811" s="58"/>
      <c r="I4811" s="58"/>
      <c r="J4811" s="75"/>
    </row>
    <row r="4812" spans="2:10">
      <c r="B4812" s="57"/>
      <c r="C4812" s="57"/>
      <c r="D4812" s="89"/>
      <c r="F4812" s="74"/>
      <c r="G4812" s="58"/>
      <c r="H4812" s="58"/>
      <c r="I4812" s="58"/>
      <c r="J4812" s="75"/>
    </row>
    <row r="4813" spans="2:10">
      <c r="B4813" s="57"/>
      <c r="C4813" s="57"/>
      <c r="D4813" s="89"/>
      <c r="F4813" s="74"/>
      <c r="G4813" s="58"/>
      <c r="H4813" s="58"/>
      <c r="I4813" s="58"/>
      <c r="J4813" s="75"/>
    </row>
    <row r="4814" spans="2:10">
      <c r="B4814" s="57"/>
      <c r="C4814" s="57"/>
      <c r="D4814" s="89"/>
      <c r="F4814" s="74"/>
      <c r="G4814" s="58"/>
      <c r="H4814" s="58"/>
      <c r="I4814" s="58"/>
      <c r="J4814" s="75"/>
    </row>
    <row r="4815" spans="2:10">
      <c r="B4815" s="57"/>
      <c r="C4815" s="57"/>
      <c r="D4815" s="89"/>
      <c r="F4815" s="74"/>
      <c r="G4815" s="58"/>
      <c r="H4815" s="58"/>
      <c r="I4815" s="58"/>
      <c r="J4815" s="75"/>
    </row>
    <row r="4816" spans="2:10">
      <c r="B4816" s="57"/>
      <c r="C4816" s="57"/>
      <c r="D4816" s="89"/>
      <c r="F4816" s="74"/>
      <c r="G4816" s="58"/>
      <c r="H4816" s="58"/>
      <c r="I4816" s="58"/>
      <c r="J4816" s="75"/>
    </row>
    <row r="4817" spans="2:10">
      <c r="B4817" s="57"/>
      <c r="C4817" s="57"/>
      <c r="D4817" s="89"/>
      <c r="F4817" s="74"/>
      <c r="G4817" s="58"/>
      <c r="H4817" s="58"/>
      <c r="I4817" s="58"/>
      <c r="J4817" s="75"/>
    </row>
    <row r="4818" spans="2:10">
      <c r="B4818" s="57"/>
      <c r="C4818" s="57"/>
      <c r="D4818" s="89"/>
      <c r="F4818" s="74"/>
      <c r="G4818" s="58"/>
      <c r="H4818" s="58"/>
      <c r="I4818" s="58"/>
      <c r="J4818" s="75"/>
    </row>
    <row r="4819" spans="2:10">
      <c r="B4819" s="57"/>
      <c r="C4819" s="57"/>
      <c r="D4819" s="89"/>
      <c r="F4819" s="74"/>
      <c r="G4819" s="58"/>
      <c r="H4819" s="58"/>
      <c r="I4819" s="58"/>
      <c r="J4819" s="75"/>
    </row>
    <row r="4820" spans="2:10">
      <c r="B4820" s="57"/>
      <c r="C4820" s="57"/>
      <c r="D4820" s="89"/>
      <c r="F4820" s="74"/>
      <c r="G4820" s="58"/>
      <c r="H4820" s="58"/>
      <c r="I4820" s="58"/>
      <c r="J4820" s="75"/>
    </row>
    <row r="4821" spans="2:10">
      <c r="B4821" s="57"/>
      <c r="C4821" s="57"/>
      <c r="D4821" s="89"/>
      <c r="F4821" s="74"/>
      <c r="G4821" s="58"/>
      <c r="H4821" s="58"/>
      <c r="I4821" s="58"/>
      <c r="J4821" s="75"/>
    </row>
    <row r="4822" spans="2:10">
      <c r="B4822" s="57"/>
      <c r="C4822" s="57"/>
      <c r="D4822" s="89"/>
      <c r="F4822" s="74"/>
      <c r="G4822" s="58"/>
      <c r="H4822" s="58"/>
      <c r="I4822" s="58"/>
      <c r="J4822" s="75"/>
    </row>
    <row r="4823" spans="2:10">
      <c r="B4823" s="57"/>
      <c r="C4823" s="57"/>
      <c r="D4823" s="89"/>
      <c r="F4823" s="74"/>
      <c r="G4823" s="58"/>
      <c r="H4823" s="58"/>
      <c r="I4823" s="58"/>
      <c r="J4823" s="75"/>
    </row>
    <row r="4824" spans="2:10">
      <c r="B4824" s="57"/>
      <c r="C4824" s="57"/>
      <c r="D4824" s="89"/>
      <c r="F4824" s="74"/>
      <c r="G4824" s="58"/>
      <c r="H4824" s="58"/>
      <c r="I4824" s="58"/>
      <c r="J4824" s="75"/>
    </row>
    <row r="4825" spans="2:10">
      <c r="B4825" s="57"/>
      <c r="C4825" s="57"/>
      <c r="D4825" s="89"/>
      <c r="F4825" s="74"/>
      <c r="G4825" s="58"/>
      <c r="H4825" s="58"/>
      <c r="I4825" s="58"/>
      <c r="J4825" s="75"/>
    </row>
    <row r="4826" spans="2:10">
      <c r="B4826" s="57"/>
      <c r="C4826" s="57"/>
      <c r="D4826" s="89"/>
      <c r="F4826" s="74"/>
      <c r="G4826" s="58"/>
      <c r="H4826" s="58"/>
      <c r="I4826" s="58"/>
      <c r="J4826" s="75"/>
    </row>
    <row r="4827" spans="2:10">
      <c r="B4827" s="57"/>
      <c r="C4827" s="57"/>
      <c r="D4827" s="89"/>
      <c r="F4827" s="74"/>
      <c r="G4827" s="58"/>
      <c r="H4827" s="58"/>
      <c r="I4827" s="58"/>
      <c r="J4827" s="75"/>
    </row>
    <row r="4828" spans="2:10">
      <c r="B4828" s="57"/>
      <c r="C4828" s="57"/>
      <c r="D4828" s="89"/>
      <c r="F4828" s="74"/>
      <c r="G4828" s="58"/>
      <c r="H4828" s="58"/>
      <c r="I4828" s="58"/>
      <c r="J4828" s="75"/>
    </row>
    <row r="4829" spans="2:10">
      <c r="B4829" s="57"/>
      <c r="C4829" s="57"/>
      <c r="D4829" s="89"/>
      <c r="F4829" s="74"/>
      <c r="G4829" s="58"/>
      <c r="H4829" s="58"/>
      <c r="I4829" s="58"/>
      <c r="J4829" s="75"/>
    </row>
    <row r="4830" spans="2:10">
      <c r="B4830" s="57"/>
      <c r="C4830" s="57"/>
      <c r="D4830" s="89"/>
      <c r="F4830" s="74"/>
      <c r="G4830" s="58"/>
      <c r="H4830" s="58"/>
      <c r="I4830" s="58"/>
      <c r="J4830" s="75"/>
    </row>
    <row r="4831" spans="2:10">
      <c r="B4831" s="57"/>
      <c r="C4831" s="57"/>
      <c r="D4831" s="89"/>
      <c r="F4831" s="74"/>
      <c r="G4831" s="58"/>
      <c r="H4831" s="58"/>
      <c r="I4831" s="58"/>
      <c r="J4831" s="75"/>
    </row>
    <row r="4832" spans="2:10">
      <c r="B4832" s="57"/>
      <c r="C4832" s="57"/>
      <c r="D4832" s="89"/>
      <c r="F4832" s="74"/>
      <c r="G4832" s="58"/>
      <c r="H4832" s="58"/>
      <c r="I4832" s="58"/>
      <c r="J4832" s="75"/>
    </row>
    <row r="4833" spans="2:10">
      <c r="B4833" s="57"/>
      <c r="C4833" s="57"/>
      <c r="D4833" s="89"/>
      <c r="F4833" s="74"/>
      <c r="G4833" s="58"/>
      <c r="H4833" s="58"/>
      <c r="I4833" s="58"/>
      <c r="J4833" s="75"/>
    </row>
    <row r="4834" spans="2:10">
      <c r="B4834" s="57"/>
      <c r="C4834" s="57"/>
      <c r="D4834" s="89"/>
      <c r="F4834" s="74"/>
      <c r="G4834" s="58"/>
      <c r="H4834" s="58"/>
      <c r="I4834" s="58"/>
      <c r="J4834" s="75"/>
    </row>
    <row r="4835" spans="2:10">
      <c r="B4835" s="57"/>
      <c r="C4835" s="57"/>
      <c r="D4835" s="89"/>
      <c r="F4835" s="74"/>
      <c r="G4835" s="58"/>
      <c r="H4835" s="58"/>
      <c r="I4835" s="58"/>
      <c r="J4835" s="75"/>
    </row>
    <row r="4836" spans="2:10">
      <c r="B4836" s="57"/>
      <c r="C4836" s="57"/>
      <c r="D4836" s="89"/>
      <c r="F4836" s="74"/>
      <c r="G4836" s="58"/>
      <c r="H4836" s="58"/>
      <c r="I4836" s="58"/>
      <c r="J4836" s="75"/>
    </row>
    <row r="4837" spans="2:10">
      <c r="B4837" s="57"/>
      <c r="C4837" s="57"/>
      <c r="D4837" s="89"/>
      <c r="F4837" s="74"/>
      <c r="G4837" s="58"/>
      <c r="H4837" s="58"/>
      <c r="I4837" s="58"/>
      <c r="J4837" s="75"/>
    </row>
    <row r="4838" spans="2:10">
      <c r="B4838" s="57"/>
      <c r="C4838" s="57"/>
      <c r="D4838" s="89"/>
      <c r="F4838" s="74"/>
      <c r="G4838" s="58"/>
      <c r="H4838" s="58"/>
      <c r="I4838" s="58"/>
      <c r="J4838" s="75"/>
    </row>
    <row r="4839" spans="2:10">
      <c r="B4839" s="57"/>
      <c r="C4839" s="57"/>
      <c r="D4839" s="89"/>
      <c r="F4839" s="74"/>
      <c r="G4839" s="58"/>
      <c r="H4839" s="58"/>
      <c r="I4839" s="58"/>
      <c r="J4839" s="75"/>
    </row>
    <row r="4840" spans="2:10">
      <c r="B4840" s="57"/>
      <c r="C4840" s="57"/>
      <c r="D4840" s="89"/>
      <c r="F4840" s="74"/>
      <c r="G4840" s="58"/>
      <c r="H4840" s="58"/>
      <c r="I4840" s="58"/>
      <c r="J4840" s="75"/>
    </row>
    <row r="4841" spans="2:10">
      <c r="B4841" s="57"/>
      <c r="C4841" s="57"/>
      <c r="D4841" s="89"/>
      <c r="F4841" s="74"/>
      <c r="G4841" s="58"/>
      <c r="H4841" s="58"/>
      <c r="I4841" s="58"/>
      <c r="J4841" s="75"/>
    </row>
    <row r="4842" spans="2:10">
      <c r="B4842" s="57"/>
      <c r="C4842" s="57"/>
      <c r="D4842" s="89"/>
      <c r="F4842" s="74"/>
      <c r="G4842" s="58"/>
      <c r="H4842" s="58"/>
      <c r="I4842" s="58"/>
      <c r="J4842" s="75"/>
    </row>
    <row r="4843" spans="2:10">
      <c r="B4843" s="57"/>
      <c r="C4843" s="57"/>
      <c r="D4843" s="89"/>
      <c r="F4843" s="74"/>
      <c r="G4843" s="58"/>
      <c r="H4843" s="58"/>
      <c r="I4843" s="58"/>
      <c r="J4843" s="75"/>
    </row>
    <row r="4844" spans="2:10">
      <c r="B4844" s="57"/>
      <c r="C4844" s="57"/>
      <c r="D4844" s="89"/>
      <c r="F4844" s="74"/>
      <c r="G4844" s="58"/>
      <c r="H4844" s="58"/>
      <c r="I4844" s="58"/>
      <c r="J4844" s="75"/>
    </row>
    <row r="4845" spans="2:10">
      <c r="B4845" s="57"/>
      <c r="C4845" s="57"/>
      <c r="D4845" s="89"/>
      <c r="F4845" s="74"/>
      <c r="G4845" s="58"/>
      <c r="H4845" s="58"/>
      <c r="I4845" s="58"/>
      <c r="J4845" s="75"/>
    </row>
    <row r="4846" spans="2:10">
      <c r="B4846" s="57"/>
      <c r="C4846" s="57"/>
      <c r="D4846" s="89"/>
      <c r="F4846" s="74"/>
      <c r="G4846" s="58"/>
      <c r="H4846" s="58"/>
      <c r="I4846" s="58"/>
      <c r="J4846" s="75"/>
    </row>
    <row r="4847" spans="2:10">
      <c r="B4847" s="57"/>
      <c r="C4847" s="57"/>
      <c r="D4847" s="89"/>
      <c r="F4847" s="74"/>
      <c r="G4847" s="58"/>
      <c r="H4847" s="58"/>
      <c r="I4847" s="58"/>
      <c r="J4847" s="75"/>
    </row>
    <row r="4848" spans="2:10">
      <c r="B4848" s="57"/>
      <c r="C4848" s="57"/>
      <c r="D4848" s="89"/>
      <c r="F4848" s="74"/>
      <c r="G4848" s="58"/>
      <c r="H4848" s="58"/>
      <c r="I4848" s="58"/>
      <c r="J4848" s="75"/>
    </row>
    <row r="4849" spans="2:10">
      <c r="B4849" s="57"/>
      <c r="C4849" s="57"/>
      <c r="D4849" s="89"/>
      <c r="F4849" s="74"/>
      <c r="G4849" s="58"/>
      <c r="H4849" s="58"/>
      <c r="I4849" s="58"/>
      <c r="J4849" s="75"/>
    </row>
    <row r="4850" spans="2:10">
      <c r="B4850" s="57"/>
      <c r="C4850" s="57"/>
      <c r="D4850" s="89"/>
      <c r="F4850" s="74"/>
      <c r="G4850" s="58"/>
      <c r="H4850" s="58"/>
      <c r="I4850" s="58"/>
      <c r="J4850" s="75"/>
    </row>
    <row r="4851" spans="2:10">
      <c r="B4851" s="57"/>
      <c r="C4851" s="57"/>
      <c r="D4851" s="89"/>
      <c r="F4851" s="74"/>
      <c r="G4851" s="58"/>
      <c r="H4851" s="58"/>
      <c r="I4851" s="58"/>
      <c r="J4851" s="75"/>
    </row>
    <row r="4852" spans="2:10">
      <c r="B4852" s="57"/>
      <c r="C4852" s="57"/>
      <c r="D4852" s="89"/>
      <c r="F4852" s="74"/>
      <c r="G4852" s="58"/>
      <c r="H4852" s="58"/>
      <c r="I4852" s="58"/>
      <c r="J4852" s="75"/>
    </row>
    <row r="4853" spans="2:10">
      <c r="B4853" s="57"/>
      <c r="C4853" s="57"/>
      <c r="D4853" s="89"/>
      <c r="F4853" s="74"/>
      <c r="G4853" s="58"/>
      <c r="H4853" s="58"/>
      <c r="I4853" s="58"/>
      <c r="J4853" s="75"/>
    </row>
    <row r="4854" spans="2:10">
      <c r="B4854" s="57"/>
      <c r="C4854" s="57"/>
      <c r="D4854" s="89"/>
      <c r="F4854" s="74"/>
      <c r="G4854" s="58"/>
      <c r="H4854" s="58"/>
      <c r="I4854" s="58"/>
      <c r="J4854" s="75"/>
    </row>
    <row r="4855" spans="2:10">
      <c r="B4855" s="57"/>
      <c r="C4855" s="57"/>
      <c r="D4855" s="89"/>
      <c r="F4855" s="74"/>
      <c r="G4855" s="58"/>
      <c r="H4855" s="58"/>
      <c r="I4855" s="58"/>
      <c r="J4855" s="75"/>
    </row>
    <row r="4856" spans="2:10">
      <c r="B4856" s="57"/>
      <c r="C4856" s="57"/>
      <c r="D4856" s="89"/>
      <c r="F4856" s="74"/>
      <c r="G4856" s="58"/>
      <c r="H4856" s="58"/>
      <c r="I4856" s="58"/>
      <c r="J4856" s="75"/>
    </row>
    <row r="4857" spans="2:10">
      <c r="B4857" s="57"/>
      <c r="C4857" s="57"/>
      <c r="D4857" s="89"/>
      <c r="F4857" s="74"/>
      <c r="G4857" s="58"/>
      <c r="H4857" s="58"/>
      <c r="I4857" s="58"/>
      <c r="J4857" s="75"/>
    </row>
    <row r="4858" spans="2:10">
      <c r="B4858" s="57"/>
      <c r="C4858" s="57"/>
      <c r="D4858" s="89"/>
      <c r="F4858" s="74"/>
      <c r="G4858" s="58"/>
      <c r="H4858" s="58"/>
      <c r="I4858" s="58"/>
      <c r="J4858" s="75"/>
    </row>
    <row r="4859" spans="2:10">
      <c r="B4859" s="57"/>
      <c r="C4859" s="57"/>
      <c r="D4859" s="89"/>
      <c r="F4859" s="74"/>
      <c r="G4859" s="58"/>
      <c r="H4859" s="58"/>
      <c r="I4859" s="58"/>
      <c r="J4859" s="75"/>
    </row>
    <row r="4860" spans="2:10">
      <c r="B4860" s="57"/>
      <c r="C4860" s="57"/>
      <c r="D4860" s="89"/>
      <c r="F4860" s="74"/>
      <c r="G4860" s="58"/>
      <c r="H4860" s="58"/>
      <c r="I4860" s="58"/>
      <c r="J4860" s="75"/>
    </row>
    <row r="4861" spans="2:10">
      <c r="B4861" s="57"/>
      <c r="C4861" s="57"/>
      <c r="D4861" s="89"/>
      <c r="F4861" s="74"/>
      <c r="G4861" s="58"/>
      <c r="H4861" s="58"/>
      <c r="I4861" s="58"/>
      <c r="J4861" s="75"/>
    </row>
    <row r="4862" spans="2:10">
      <c r="B4862" s="57"/>
      <c r="C4862" s="57"/>
      <c r="D4862" s="89"/>
      <c r="F4862" s="74"/>
      <c r="G4862" s="58"/>
      <c r="H4862" s="58"/>
      <c r="I4862" s="58"/>
      <c r="J4862" s="75"/>
    </row>
    <row r="4863" spans="2:10">
      <c r="B4863" s="57"/>
      <c r="C4863" s="57"/>
      <c r="D4863" s="89"/>
      <c r="F4863" s="74"/>
      <c r="G4863" s="58"/>
      <c r="H4863" s="58"/>
      <c r="I4863" s="58"/>
      <c r="J4863" s="75"/>
    </row>
    <row r="4864" spans="2:10">
      <c r="B4864" s="57"/>
      <c r="C4864" s="57"/>
      <c r="D4864" s="89"/>
      <c r="F4864" s="74"/>
      <c r="G4864" s="58"/>
      <c r="H4864" s="58"/>
      <c r="I4864" s="58"/>
      <c r="J4864" s="75"/>
    </row>
    <row r="4865" spans="2:10">
      <c r="B4865" s="57"/>
      <c r="C4865" s="57"/>
      <c r="D4865" s="89"/>
      <c r="F4865" s="74"/>
      <c r="G4865" s="58"/>
      <c r="H4865" s="58"/>
      <c r="I4865" s="58"/>
      <c r="J4865" s="75"/>
    </row>
    <row r="4866" spans="2:10">
      <c r="B4866" s="57"/>
      <c r="C4866" s="57"/>
      <c r="D4866" s="89"/>
      <c r="F4866" s="74"/>
      <c r="G4866" s="58"/>
      <c r="H4866" s="58"/>
      <c r="I4866" s="58"/>
      <c r="J4866" s="75"/>
    </row>
    <row r="4867" spans="2:10">
      <c r="B4867" s="57"/>
      <c r="C4867" s="57"/>
      <c r="D4867" s="89"/>
      <c r="F4867" s="74"/>
      <c r="G4867" s="58"/>
      <c r="H4867" s="58"/>
      <c r="I4867" s="58"/>
      <c r="J4867" s="75"/>
    </row>
    <row r="4868" spans="2:10">
      <c r="B4868" s="57"/>
      <c r="C4868" s="57"/>
      <c r="D4868" s="89"/>
      <c r="F4868" s="74"/>
      <c r="G4868" s="58"/>
      <c r="H4868" s="58"/>
      <c r="I4868" s="58"/>
      <c r="J4868" s="75"/>
    </row>
    <row r="4869" spans="2:10">
      <c r="B4869" s="57"/>
      <c r="C4869" s="57"/>
      <c r="D4869" s="89"/>
      <c r="F4869" s="74"/>
      <c r="G4869" s="58"/>
      <c r="H4869" s="58"/>
      <c r="I4869" s="58"/>
      <c r="J4869" s="75"/>
    </row>
    <row r="4870" spans="2:10">
      <c r="B4870" s="57"/>
      <c r="C4870" s="57"/>
      <c r="D4870" s="89"/>
      <c r="F4870" s="74"/>
      <c r="G4870" s="58"/>
      <c r="H4870" s="58"/>
      <c r="I4870" s="58"/>
      <c r="J4870" s="75"/>
    </row>
    <row r="4871" spans="2:10">
      <c r="B4871" s="57"/>
      <c r="C4871" s="57"/>
      <c r="D4871" s="89"/>
      <c r="F4871" s="74"/>
      <c r="G4871" s="58"/>
      <c r="H4871" s="58"/>
      <c r="I4871" s="58"/>
      <c r="J4871" s="75"/>
    </row>
    <row r="4872" spans="2:10">
      <c r="B4872" s="57"/>
      <c r="C4872" s="57"/>
      <c r="D4872" s="89"/>
      <c r="F4872" s="74"/>
      <c r="G4872" s="58"/>
      <c r="H4872" s="58"/>
      <c r="I4872" s="58"/>
      <c r="J4872" s="75"/>
    </row>
    <row r="4873" spans="2:10">
      <c r="B4873" s="57"/>
      <c r="C4873" s="57"/>
      <c r="D4873" s="89"/>
      <c r="F4873" s="74"/>
      <c r="G4873" s="58"/>
      <c r="H4873" s="58"/>
      <c r="I4873" s="58"/>
      <c r="J4873" s="75"/>
    </row>
    <row r="4874" spans="2:10">
      <c r="B4874" s="57"/>
      <c r="C4874" s="57"/>
      <c r="D4874" s="89"/>
      <c r="F4874" s="74"/>
      <c r="G4874" s="58"/>
      <c r="H4874" s="58"/>
      <c r="I4874" s="58"/>
      <c r="J4874" s="75"/>
    </row>
    <row r="4875" spans="2:10">
      <c r="B4875" s="57"/>
      <c r="C4875" s="57"/>
      <c r="D4875" s="89"/>
      <c r="F4875" s="74"/>
      <c r="G4875" s="58"/>
      <c r="H4875" s="58"/>
      <c r="I4875" s="58"/>
      <c r="J4875" s="75"/>
    </row>
    <row r="4876" spans="2:10">
      <c r="B4876" s="57"/>
      <c r="C4876" s="57"/>
      <c r="D4876" s="89"/>
      <c r="F4876" s="74"/>
      <c r="G4876" s="58"/>
      <c r="H4876" s="58"/>
      <c r="I4876" s="58"/>
      <c r="J4876" s="75"/>
    </row>
    <row r="4877" spans="2:10">
      <c r="B4877" s="57"/>
      <c r="C4877" s="57"/>
      <c r="D4877" s="89"/>
      <c r="F4877" s="74"/>
      <c r="G4877" s="58"/>
      <c r="H4877" s="58"/>
      <c r="I4877" s="58"/>
      <c r="J4877" s="75"/>
    </row>
    <row r="4878" spans="2:10">
      <c r="B4878" s="57"/>
      <c r="C4878" s="57"/>
      <c r="D4878" s="89"/>
      <c r="F4878" s="74"/>
      <c r="G4878" s="58"/>
      <c r="H4878" s="58"/>
      <c r="I4878" s="58"/>
      <c r="J4878" s="75"/>
    </row>
    <row r="4879" spans="2:10">
      <c r="B4879" s="57"/>
      <c r="C4879" s="57"/>
      <c r="D4879" s="89"/>
      <c r="F4879" s="74"/>
      <c r="G4879" s="58"/>
      <c r="H4879" s="58"/>
      <c r="I4879" s="58"/>
      <c r="J4879" s="75"/>
    </row>
    <row r="4880" spans="2:10">
      <c r="B4880" s="57"/>
      <c r="C4880" s="57"/>
      <c r="D4880" s="89"/>
      <c r="F4880" s="74"/>
      <c r="G4880" s="58"/>
      <c r="H4880" s="58"/>
      <c r="I4880" s="58"/>
      <c r="J4880" s="75"/>
    </row>
    <row r="4881" spans="2:10">
      <c r="B4881" s="57"/>
      <c r="C4881" s="57"/>
      <c r="D4881" s="89"/>
      <c r="F4881" s="74"/>
      <c r="G4881" s="58"/>
      <c r="H4881" s="58"/>
      <c r="I4881" s="58"/>
      <c r="J4881" s="75"/>
    </row>
    <row r="4882" spans="2:10">
      <c r="B4882" s="57"/>
      <c r="C4882" s="57"/>
      <c r="D4882" s="89"/>
      <c r="F4882" s="74"/>
      <c r="G4882" s="58"/>
      <c r="H4882" s="58"/>
      <c r="I4882" s="58"/>
      <c r="J4882" s="75"/>
    </row>
    <row r="4883" spans="2:10">
      <c r="B4883" s="57"/>
      <c r="C4883" s="57"/>
      <c r="D4883" s="89"/>
      <c r="F4883" s="74"/>
      <c r="G4883" s="58"/>
      <c r="H4883" s="58"/>
      <c r="I4883" s="58"/>
      <c r="J4883" s="75"/>
    </row>
    <row r="4884" spans="2:10">
      <c r="B4884" s="57"/>
      <c r="C4884" s="57"/>
      <c r="D4884" s="89"/>
      <c r="F4884" s="74"/>
      <c r="G4884" s="58"/>
      <c r="H4884" s="58"/>
      <c r="I4884" s="58"/>
      <c r="J4884" s="75"/>
    </row>
    <row r="4885" spans="2:10">
      <c r="B4885" s="57"/>
      <c r="C4885" s="57"/>
      <c r="D4885" s="89"/>
      <c r="F4885" s="74"/>
      <c r="G4885" s="58"/>
      <c r="H4885" s="58"/>
      <c r="I4885" s="58"/>
      <c r="J4885" s="75"/>
    </row>
    <row r="4886" spans="2:10">
      <c r="B4886" s="57"/>
      <c r="C4886" s="57"/>
      <c r="D4886" s="89"/>
      <c r="F4886" s="74"/>
      <c r="G4886" s="58"/>
      <c r="H4886" s="58"/>
      <c r="I4886" s="58"/>
      <c r="J4886" s="75"/>
    </row>
    <row r="4887" spans="2:10">
      <c r="B4887" s="57"/>
      <c r="C4887" s="57"/>
      <c r="D4887" s="89"/>
      <c r="F4887" s="74"/>
      <c r="G4887" s="58"/>
      <c r="H4887" s="58"/>
      <c r="I4887" s="58"/>
      <c r="J4887" s="75"/>
    </row>
    <row r="4888" spans="2:10">
      <c r="B4888" s="57"/>
      <c r="C4888" s="57"/>
      <c r="D4888" s="89"/>
      <c r="F4888" s="74"/>
      <c r="G4888" s="58"/>
      <c r="H4888" s="58"/>
      <c r="I4888" s="58"/>
      <c r="J4888" s="75"/>
    </row>
    <row r="4889" spans="2:10">
      <c r="B4889" s="57"/>
      <c r="C4889" s="57"/>
      <c r="D4889" s="89"/>
      <c r="F4889" s="74"/>
      <c r="G4889" s="58"/>
      <c r="H4889" s="58"/>
      <c r="I4889" s="58"/>
      <c r="J4889" s="75"/>
    </row>
    <row r="4890" spans="2:10">
      <c r="B4890" s="57"/>
      <c r="C4890" s="57"/>
      <c r="D4890" s="89"/>
      <c r="F4890" s="74"/>
      <c r="G4890" s="58"/>
      <c r="H4890" s="58"/>
      <c r="I4890" s="58"/>
      <c r="J4890" s="75"/>
    </row>
    <row r="4891" spans="2:10">
      <c r="B4891" s="57"/>
      <c r="C4891" s="57"/>
      <c r="D4891" s="89"/>
      <c r="F4891" s="74"/>
      <c r="G4891" s="58"/>
      <c r="H4891" s="58"/>
      <c r="I4891" s="58"/>
      <c r="J4891" s="75"/>
    </row>
    <row r="4892" spans="2:10">
      <c r="B4892" s="57"/>
      <c r="C4892" s="57"/>
      <c r="D4892" s="89"/>
      <c r="F4892" s="74"/>
      <c r="G4892" s="58"/>
      <c r="H4892" s="58"/>
      <c r="I4892" s="58"/>
      <c r="J4892" s="75"/>
    </row>
    <row r="4893" spans="2:10">
      <c r="B4893" s="57"/>
      <c r="C4893" s="57"/>
      <c r="D4893" s="89"/>
      <c r="F4893" s="74"/>
      <c r="G4893" s="58"/>
      <c r="H4893" s="58"/>
      <c r="I4893" s="58"/>
      <c r="J4893" s="75"/>
    </row>
    <row r="4894" spans="2:10">
      <c r="B4894" s="57"/>
      <c r="C4894" s="57"/>
      <c r="D4894" s="89"/>
      <c r="F4894" s="74"/>
      <c r="G4894" s="58"/>
      <c r="H4894" s="58"/>
      <c r="I4894" s="58"/>
      <c r="J4894" s="75"/>
    </row>
    <row r="4895" spans="2:10">
      <c r="B4895" s="57"/>
      <c r="C4895" s="57"/>
      <c r="D4895" s="89"/>
      <c r="F4895" s="74"/>
      <c r="G4895" s="58"/>
      <c r="H4895" s="58"/>
      <c r="I4895" s="58"/>
      <c r="J4895" s="75"/>
    </row>
    <row r="4896" spans="2:10">
      <c r="B4896" s="57"/>
      <c r="C4896" s="57"/>
      <c r="D4896" s="89"/>
      <c r="F4896" s="74"/>
      <c r="G4896" s="58"/>
      <c r="H4896" s="58"/>
      <c r="I4896" s="58"/>
      <c r="J4896" s="75"/>
    </row>
    <row r="4897" spans="2:10">
      <c r="B4897" s="57"/>
      <c r="C4897" s="57"/>
      <c r="D4897" s="89"/>
      <c r="F4897" s="74"/>
      <c r="G4897" s="58"/>
      <c r="H4897" s="58"/>
      <c r="I4897" s="58"/>
      <c r="J4897" s="75"/>
    </row>
    <row r="4898" spans="2:10">
      <c r="B4898" s="57"/>
      <c r="C4898" s="57"/>
      <c r="D4898" s="89"/>
      <c r="F4898" s="74"/>
      <c r="G4898" s="58"/>
      <c r="H4898" s="58"/>
      <c r="I4898" s="58"/>
      <c r="J4898" s="75"/>
    </row>
    <row r="4899" spans="2:10">
      <c r="B4899" s="57"/>
      <c r="C4899" s="57"/>
      <c r="D4899" s="89"/>
      <c r="F4899" s="74"/>
      <c r="G4899" s="58"/>
      <c r="H4899" s="58"/>
      <c r="I4899" s="58"/>
      <c r="J4899" s="75"/>
    </row>
    <row r="4900" spans="2:10">
      <c r="B4900" s="57"/>
      <c r="C4900" s="57"/>
      <c r="D4900" s="89"/>
      <c r="F4900" s="74"/>
      <c r="G4900" s="58"/>
      <c r="H4900" s="58"/>
      <c r="I4900" s="58"/>
      <c r="J4900" s="75"/>
    </row>
    <row r="4901" spans="2:10">
      <c r="B4901" s="57"/>
      <c r="C4901" s="57"/>
      <c r="D4901" s="89"/>
      <c r="F4901" s="74"/>
      <c r="G4901" s="58"/>
      <c r="H4901" s="58"/>
      <c r="I4901" s="58"/>
      <c r="J4901" s="75"/>
    </row>
    <row r="4902" spans="2:10">
      <c r="B4902" s="57"/>
      <c r="C4902" s="57"/>
      <c r="D4902" s="89"/>
      <c r="F4902" s="74"/>
      <c r="G4902" s="58"/>
      <c r="H4902" s="58"/>
      <c r="I4902" s="58"/>
      <c r="J4902" s="75"/>
    </row>
    <row r="4903" spans="2:10">
      <c r="B4903" s="57"/>
      <c r="C4903" s="57"/>
      <c r="D4903" s="89"/>
      <c r="F4903" s="74"/>
      <c r="G4903" s="58"/>
      <c r="H4903" s="58"/>
      <c r="I4903" s="58"/>
      <c r="J4903" s="75"/>
    </row>
    <row r="4904" spans="2:10">
      <c r="B4904" s="57"/>
      <c r="C4904" s="57"/>
      <c r="D4904" s="89"/>
      <c r="F4904" s="74"/>
      <c r="G4904" s="58"/>
      <c r="H4904" s="58"/>
      <c r="I4904" s="58"/>
      <c r="J4904" s="75"/>
    </row>
    <row r="4905" spans="2:10">
      <c r="B4905" s="57"/>
      <c r="C4905" s="57"/>
      <c r="D4905" s="89"/>
      <c r="F4905" s="74"/>
      <c r="G4905" s="58"/>
      <c r="H4905" s="58"/>
      <c r="I4905" s="58"/>
      <c r="J4905" s="75"/>
    </row>
    <row r="4906" spans="2:10">
      <c r="B4906" s="57"/>
      <c r="C4906" s="57"/>
      <c r="D4906" s="89"/>
      <c r="F4906" s="74"/>
      <c r="G4906" s="58"/>
      <c r="H4906" s="58"/>
      <c r="I4906" s="58"/>
      <c r="J4906" s="75"/>
    </row>
    <row r="4907" spans="2:10">
      <c r="B4907" s="57"/>
      <c r="C4907" s="57"/>
      <c r="D4907" s="89"/>
      <c r="F4907" s="74"/>
      <c r="G4907" s="58"/>
      <c r="H4907" s="58"/>
      <c r="I4907" s="58"/>
      <c r="J4907" s="75"/>
    </row>
    <row r="4908" spans="2:10">
      <c r="B4908" s="57"/>
      <c r="C4908" s="57"/>
      <c r="D4908" s="89"/>
      <c r="F4908" s="74"/>
      <c r="G4908" s="58"/>
      <c r="H4908" s="58"/>
      <c r="I4908" s="58"/>
      <c r="J4908" s="75"/>
    </row>
    <row r="4909" spans="2:10">
      <c r="B4909" s="57"/>
      <c r="C4909" s="57"/>
      <c r="D4909" s="89"/>
      <c r="F4909" s="74"/>
      <c r="G4909" s="58"/>
      <c r="H4909" s="58"/>
      <c r="I4909" s="58"/>
      <c r="J4909" s="75"/>
    </row>
    <row r="4910" spans="2:10">
      <c r="B4910" s="57"/>
      <c r="C4910" s="57"/>
      <c r="D4910" s="89"/>
      <c r="F4910" s="74"/>
      <c r="G4910" s="58"/>
      <c r="H4910" s="58"/>
      <c r="I4910" s="58"/>
      <c r="J4910" s="75"/>
    </row>
    <row r="4911" spans="2:10">
      <c r="B4911" s="57"/>
      <c r="C4911" s="57"/>
      <c r="D4911" s="89"/>
      <c r="F4911" s="74"/>
      <c r="G4911" s="58"/>
      <c r="H4911" s="58"/>
      <c r="I4911" s="58"/>
      <c r="J4911" s="75"/>
    </row>
    <row r="4912" spans="2:10">
      <c r="B4912" s="57"/>
      <c r="C4912" s="57"/>
      <c r="D4912" s="89"/>
      <c r="F4912" s="74"/>
      <c r="G4912" s="58"/>
      <c r="H4912" s="58"/>
      <c r="I4912" s="58"/>
      <c r="J4912" s="75"/>
    </row>
    <row r="4913" spans="2:10">
      <c r="B4913" s="57"/>
      <c r="C4913" s="57"/>
      <c r="D4913" s="89"/>
      <c r="F4913" s="74"/>
      <c r="G4913" s="58"/>
      <c r="H4913" s="58"/>
      <c r="I4913" s="58"/>
      <c r="J4913" s="75"/>
    </row>
    <row r="4914" spans="2:10">
      <c r="B4914" s="57"/>
      <c r="C4914" s="57"/>
      <c r="D4914" s="89"/>
      <c r="F4914" s="74"/>
      <c r="G4914" s="58"/>
      <c r="H4914" s="58"/>
      <c r="I4914" s="58"/>
      <c r="J4914" s="75"/>
    </row>
    <row r="4915" spans="2:10">
      <c r="B4915" s="57"/>
      <c r="C4915" s="57"/>
      <c r="D4915" s="89"/>
      <c r="F4915" s="74"/>
      <c r="G4915" s="58"/>
      <c r="H4915" s="58"/>
      <c r="I4915" s="58"/>
      <c r="J4915" s="75"/>
    </row>
    <row r="4916" spans="2:10">
      <c r="B4916" s="57"/>
      <c r="C4916" s="57"/>
      <c r="D4916" s="89"/>
      <c r="F4916" s="74"/>
      <c r="G4916" s="58"/>
      <c r="H4916" s="58"/>
      <c r="I4916" s="58"/>
      <c r="J4916" s="75"/>
    </row>
    <row r="4917" spans="2:10">
      <c r="B4917" s="57"/>
      <c r="C4917" s="57"/>
      <c r="D4917" s="89"/>
      <c r="F4917" s="74"/>
      <c r="G4917" s="58"/>
      <c r="H4917" s="58"/>
      <c r="I4917" s="58"/>
      <c r="J4917" s="75"/>
    </row>
    <row r="4918" spans="2:10">
      <c r="B4918" s="57"/>
      <c r="C4918" s="57"/>
      <c r="D4918" s="89"/>
      <c r="F4918" s="74"/>
      <c r="G4918" s="58"/>
      <c r="H4918" s="58"/>
      <c r="I4918" s="58"/>
      <c r="J4918" s="75"/>
    </row>
    <row r="4919" spans="2:10">
      <c r="B4919" s="57"/>
      <c r="C4919" s="57"/>
      <c r="D4919" s="89"/>
      <c r="F4919" s="74"/>
      <c r="G4919" s="58"/>
      <c r="H4919" s="58"/>
      <c r="I4919" s="58"/>
      <c r="J4919" s="75"/>
    </row>
    <row r="4920" spans="2:10">
      <c r="B4920" s="57"/>
      <c r="C4920" s="57"/>
      <c r="D4920" s="89"/>
      <c r="F4920" s="74"/>
      <c r="G4920" s="58"/>
      <c r="H4920" s="58"/>
      <c r="I4920" s="58"/>
      <c r="J4920" s="75"/>
    </row>
    <row r="4921" spans="2:10">
      <c r="B4921" s="57"/>
      <c r="C4921" s="57"/>
      <c r="D4921" s="89"/>
      <c r="F4921" s="74"/>
      <c r="G4921" s="58"/>
      <c r="H4921" s="58"/>
      <c r="I4921" s="58"/>
      <c r="J4921" s="75"/>
    </row>
    <row r="4922" spans="2:10">
      <c r="B4922" s="57"/>
      <c r="C4922" s="57"/>
      <c r="D4922" s="89"/>
      <c r="F4922" s="74"/>
      <c r="G4922" s="58"/>
      <c r="H4922" s="58"/>
      <c r="I4922" s="58"/>
      <c r="J4922" s="75"/>
    </row>
    <row r="4923" spans="2:10">
      <c r="B4923" s="57"/>
      <c r="C4923" s="57"/>
      <c r="D4923" s="89"/>
      <c r="F4923" s="74"/>
      <c r="G4923" s="58"/>
      <c r="H4923" s="58"/>
      <c r="I4923" s="58"/>
      <c r="J4923" s="75"/>
    </row>
    <row r="4924" spans="2:10">
      <c r="B4924" s="57"/>
      <c r="C4924" s="57"/>
      <c r="D4924" s="89"/>
      <c r="F4924" s="74"/>
      <c r="G4924" s="58"/>
      <c r="H4924" s="58"/>
      <c r="I4924" s="58"/>
      <c r="J4924" s="75"/>
    </row>
    <row r="4925" spans="2:10">
      <c r="B4925" s="57"/>
      <c r="C4925" s="57"/>
      <c r="D4925" s="89"/>
      <c r="F4925" s="74"/>
      <c r="G4925" s="58"/>
      <c r="H4925" s="58"/>
      <c r="I4925" s="58"/>
      <c r="J4925" s="75"/>
    </row>
    <row r="4926" spans="2:10">
      <c r="B4926" s="57"/>
      <c r="C4926" s="57"/>
      <c r="D4926" s="89"/>
      <c r="F4926" s="74"/>
      <c r="G4926" s="58"/>
      <c r="H4926" s="58"/>
      <c r="I4926" s="58"/>
      <c r="J4926" s="75"/>
    </row>
    <row r="4927" spans="2:10">
      <c r="B4927" s="57"/>
      <c r="C4927" s="57"/>
      <c r="D4927" s="89"/>
      <c r="F4927" s="74"/>
      <c r="G4927" s="58"/>
      <c r="H4927" s="58"/>
      <c r="I4927" s="58"/>
      <c r="J4927" s="75"/>
    </row>
    <row r="4928" spans="2:10">
      <c r="B4928" s="57"/>
      <c r="C4928" s="57"/>
      <c r="D4928" s="89"/>
      <c r="F4928" s="74"/>
      <c r="G4928" s="58"/>
      <c r="H4928" s="58"/>
      <c r="I4928" s="58"/>
      <c r="J4928" s="75"/>
    </row>
    <row r="4929" spans="2:10">
      <c r="B4929" s="57"/>
      <c r="C4929" s="57"/>
      <c r="D4929" s="89"/>
      <c r="F4929" s="74"/>
      <c r="G4929" s="58"/>
      <c r="H4929" s="58"/>
      <c r="I4929" s="58"/>
      <c r="J4929" s="75"/>
    </row>
    <row r="4930" spans="2:10">
      <c r="B4930" s="57"/>
      <c r="C4930" s="57"/>
      <c r="D4930" s="89"/>
      <c r="F4930" s="74"/>
      <c r="G4930" s="58"/>
      <c r="H4930" s="58"/>
      <c r="I4930" s="58"/>
      <c r="J4930" s="75"/>
    </row>
    <row r="4931" spans="2:10">
      <c r="B4931" s="57"/>
      <c r="C4931" s="57"/>
      <c r="D4931" s="89"/>
      <c r="F4931" s="74"/>
      <c r="G4931" s="58"/>
      <c r="H4931" s="58"/>
      <c r="I4931" s="58"/>
      <c r="J4931" s="75"/>
    </row>
    <row r="4932" spans="2:10">
      <c r="B4932" s="57"/>
      <c r="C4932" s="57"/>
      <c r="D4932" s="89"/>
      <c r="F4932" s="74"/>
      <c r="G4932" s="58"/>
      <c r="H4932" s="58"/>
      <c r="I4932" s="58"/>
      <c r="J4932" s="75"/>
    </row>
    <row r="4933" spans="2:10">
      <c r="B4933" s="57"/>
      <c r="C4933" s="57"/>
      <c r="D4933" s="89"/>
      <c r="F4933" s="74"/>
      <c r="G4933" s="58"/>
      <c r="H4933" s="58"/>
      <c r="I4933" s="58"/>
      <c r="J4933" s="75"/>
    </row>
    <row r="4934" spans="2:10">
      <c r="B4934" s="57"/>
      <c r="C4934" s="57"/>
      <c r="D4934" s="89"/>
      <c r="F4934" s="74"/>
      <c r="G4934" s="58"/>
      <c r="H4934" s="58"/>
      <c r="I4934" s="58"/>
      <c r="J4934" s="75"/>
    </row>
    <row r="4935" spans="2:10">
      <c r="B4935" s="57"/>
      <c r="C4935" s="57"/>
      <c r="D4935" s="89"/>
      <c r="F4935" s="74"/>
      <c r="G4935" s="58"/>
      <c r="H4935" s="58"/>
      <c r="I4935" s="58"/>
      <c r="J4935" s="75"/>
    </row>
    <row r="4936" spans="2:10">
      <c r="B4936" s="57"/>
      <c r="C4936" s="57"/>
      <c r="D4936" s="89"/>
      <c r="F4936" s="74"/>
      <c r="G4936" s="58"/>
      <c r="H4936" s="58"/>
      <c r="I4936" s="58"/>
      <c r="J4936" s="75"/>
    </row>
    <row r="4937" spans="2:10">
      <c r="B4937" s="57"/>
      <c r="C4937" s="57"/>
      <c r="D4937" s="89"/>
      <c r="F4937" s="74"/>
      <c r="G4937" s="58"/>
      <c r="H4937" s="58"/>
      <c r="I4937" s="58"/>
      <c r="J4937" s="75"/>
    </row>
    <row r="4938" spans="2:10">
      <c r="B4938" s="57"/>
      <c r="C4938" s="57"/>
      <c r="D4938" s="89"/>
      <c r="F4938" s="74"/>
      <c r="G4938" s="58"/>
      <c r="H4938" s="58"/>
      <c r="I4938" s="58"/>
      <c r="J4938" s="75"/>
    </row>
    <row r="4939" spans="2:10">
      <c r="B4939" s="57"/>
      <c r="C4939" s="57"/>
      <c r="D4939" s="89"/>
      <c r="F4939" s="74"/>
      <c r="G4939" s="58"/>
      <c r="H4939" s="58"/>
      <c r="I4939" s="58"/>
      <c r="J4939" s="75"/>
    </row>
    <row r="4940" spans="2:10">
      <c r="B4940" s="57"/>
      <c r="C4940" s="57"/>
      <c r="D4940" s="89"/>
      <c r="F4940" s="74"/>
      <c r="G4940" s="58"/>
      <c r="H4940" s="58"/>
      <c r="I4940" s="58"/>
      <c r="J4940" s="75"/>
    </row>
    <row r="4941" spans="2:10">
      <c r="B4941" s="57"/>
      <c r="C4941" s="57"/>
      <c r="D4941" s="89"/>
      <c r="F4941" s="74"/>
      <c r="G4941" s="58"/>
      <c r="H4941" s="58"/>
      <c r="I4941" s="58"/>
      <c r="J4941" s="75"/>
    </row>
    <row r="4942" spans="2:10">
      <c r="B4942" s="57"/>
      <c r="C4942" s="57"/>
      <c r="D4942" s="89"/>
      <c r="F4942" s="74"/>
      <c r="G4942" s="58"/>
      <c r="H4942" s="58"/>
      <c r="I4942" s="58"/>
      <c r="J4942" s="75"/>
    </row>
    <row r="4943" spans="2:10">
      <c r="B4943" s="57"/>
      <c r="C4943" s="57"/>
      <c r="D4943" s="89"/>
      <c r="F4943" s="74"/>
      <c r="G4943" s="58"/>
      <c r="H4943" s="58"/>
      <c r="I4943" s="58"/>
      <c r="J4943" s="75"/>
    </row>
    <row r="4944" spans="2:10">
      <c r="B4944" s="57"/>
      <c r="C4944" s="57"/>
      <c r="D4944" s="89"/>
      <c r="F4944" s="74"/>
      <c r="G4944" s="58"/>
      <c r="H4944" s="58"/>
      <c r="I4944" s="58"/>
      <c r="J4944" s="75"/>
    </row>
    <row r="4945" spans="2:10">
      <c r="B4945" s="57"/>
      <c r="C4945" s="57"/>
      <c r="D4945" s="89"/>
      <c r="F4945" s="74"/>
      <c r="G4945" s="58"/>
      <c r="H4945" s="58"/>
      <c r="I4945" s="58"/>
      <c r="J4945" s="75"/>
    </row>
    <row r="4946" spans="2:10">
      <c r="B4946" s="57"/>
      <c r="C4946" s="57"/>
      <c r="D4946" s="89"/>
      <c r="F4946" s="74"/>
      <c r="G4946" s="58"/>
      <c r="H4946" s="58"/>
      <c r="I4946" s="58"/>
      <c r="J4946" s="75"/>
    </row>
    <row r="4947" spans="2:10">
      <c r="B4947" s="57"/>
      <c r="C4947" s="57"/>
      <c r="D4947" s="89"/>
      <c r="F4947" s="74"/>
      <c r="G4947" s="58"/>
      <c r="H4947" s="58"/>
      <c r="I4947" s="58"/>
      <c r="J4947" s="75"/>
    </row>
    <row r="4948" spans="2:10">
      <c r="B4948" s="57"/>
      <c r="C4948" s="57"/>
      <c r="D4948" s="89"/>
      <c r="F4948" s="74"/>
      <c r="G4948" s="58"/>
      <c r="H4948" s="58"/>
      <c r="I4948" s="58"/>
      <c r="J4948" s="75"/>
    </row>
    <row r="4949" spans="2:10">
      <c r="B4949" s="57"/>
      <c r="C4949" s="57"/>
      <c r="D4949" s="89"/>
      <c r="F4949" s="74"/>
      <c r="G4949" s="58"/>
      <c r="H4949" s="58"/>
      <c r="I4949" s="58"/>
      <c r="J4949" s="75"/>
    </row>
    <row r="4950" spans="2:10">
      <c r="B4950" s="57"/>
      <c r="C4950" s="57"/>
      <c r="D4950" s="89"/>
      <c r="F4950" s="74"/>
      <c r="G4950" s="58"/>
      <c r="H4950" s="58"/>
      <c r="I4950" s="58"/>
      <c r="J4950" s="75"/>
    </row>
    <row r="4951" spans="2:10">
      <c r="B4951" s="57"/>
      <c r="C4951" s="57"/>
      <c r="D4951" s="89"/>
      <c r="F4951" s="74"/>
      <c r="G4951" s="58"/>
      <c r="H4951" s="58"/>
      <c r="I4951" s="58"/>
      <c r="J4951" s="75"/>
    </row>
    <row r="4952" spans="2:10">
      <c r="B4952" s="57"/>
      <c r="C4952" s="57"/>
      <c r="D4952" s="89"/>
      <c r="F4952" s="74"/>
      <c r="G4952" s="58"/>
      <c r="H4952" s="58"/>
      <c r="I4952" s="58"/>
      <c r="J4952" s="75"/>
    </row>
    <row r="4953" spans="2:10">
      <c r="B4953" s="57"/>
      <c r="C4953" s="57"/>
      <c r="D4953" s="89"/>
      <c r="F4953" s="74"/>
      <c r="G4953" s="58"/>
      <c r="H4953" s="58"/>
      <c r="I4953" s="58"/>
      <c r="J4953" s="75"/>
    </row>
    <row r="4954" spans="2:10">
      <c r="B4954" s="57"/>
      <c r="C4954" s="57"/>
      <c r="D4954" s="89"/>
      <c r="F4954" s="74"/>
      <c r="G4954" s="58"/>
      <c r="H4954" s="58"/>
      <c r="I4954" s="58"/>
      <c r="J4954" s="75"/>
    </row>
    <row r="4955" spans="2:10">
      <c r="B4955" s="57"/>
      <c r="C4955" s="57"/>
      <c r="D4955" s="89"/>
      <c r="F4955" s="74"/>
      <c r="G4955" s="58"/>
      <c r="H4955" s="58"/>
      <c r="I4955" s="58"/>
      <c r="J4955" s="75"/>
    </row>
    <row r="4956" spans="2:10">
      <c r="B4956" s="57"/>
      <c r="C4956" s="57"/>
      <c r="D4956" s="89"/>
      <c r="F4956" s="74"/>
      <c r="G4956" s="58"/>
      <c r="H4956" s="58"/>
      <c r="I4956" s="58"/>
      <c r="J4956" s="75"/>
    </row>
    <row r="4957" spans="2:10">
      <c r="B4957" s="57"/>
      <c r="C4957" s="57"/>
      <c r="D4957" s="89"/>
      <c r="F4957" s="74"/>
      <c r="G4957" s="58"/>
      <c r="H4957" s="58"/>
      <c r="I4957" s="58"/>
      <c r="J4957" s="75"/>
    </row>
    <row r="4958" spans="2:10">
      <c r="B4958" s="57"/>
      <c r="C4958" s="57"/>
      <c r="D4958" s="89"/>
      <c r="F4958" s="74"/>
      <c r="G4958" s="58"/>
      <c r="H4958" s="58"/>
      <c r="I4958" s="58"/>
      <c r="J4958" s="75"/>
    </row>
    <row r="4959" spans="2:10">
      <c r="B4959" s="57"/>
      <c r="C4959" s="57"/>
      <c r="D4959" s="89"/>
      <c r="F4959" s="74"/>
      <c r="G4959" s="58"/>
      <c r="H4959" s="58"/>
      <c r="I4959" s="58"/>
      <c r="J4959" s="75"/>
    </row>
    <row r="4960" spans="2:10">
      <c r="B4960" s="57"/>
      <c r="C4960" s="57"/>
      <c r="D4960" s="89"/>
      <c r="F4960" s="74"/>
      <c r="G4960" s="58"/>
      <c r="H4960" s="58"/>
      <c r="I4960" s="58"/>
      <c r="J4960" s="75"/>
    </row>
    <row r="4961" spans="2:10">
      <c r="B4961" s="57"/>
      <c r="C4961" s="57"/>
      <c r="D4961" s="89"/>
      <c r="F4961" s="74"/>
      <c r="G4961" s="58"/>
      <c r="H4961" s="58"/>
      <c r="I4961" s="58"/>
      <c r="J4961" s="75"/>
    </row>
    <row r="4962" spans="2:10">
      <c r="B4962" s="57"/>
      <c r="C4962" s="57"/>
      <c r="D4962" s="89"/>
      <c r="F4962" s="74"/>
      <c r="G4962" s="58"/>
      <c r="H4962" s="58"/>
      <c r="I4962" s="58"/>
      <c r="J4962" s="75"/>
    </row>
    <row r="4963" spans="2:10">
      <c r="B4963" s="57"/>
      <c r="C4963" s="57"/>
      <c r="D4963" s="89"/>
      <c r="F4963" s="74"/>
      <c r="G4963" s="58"/>
      <c r="H4963" s="58"/>
      <c r="I4963" s="58"/>
      <c r="J4963" s="75"/>
    </row>
    <row r="4964" spans="2:10">
      <c r="B4964" s="57"/>
      <c r="C4964" s="57"/>
      <c r="D4964" s="89"/>
      <c r="F4964" s="74"/>
      <c r="G4964" s="58"/>
      <c r="H4964" s="58"/>
      <c r="I4964" s="58"/>
      <c r="J4964" s="75"/>
    </row>
    <row r="4965" spans="2:10">
      <c r="B4965" s="57"/>
      <c r="C4965" s="57"/>
      <c r="D4965" s="89"/>
      <c r="F4965" s="74"/>
      <c r="G4965" s="58"/>
      <c r="H4965" s="58"/>
      <c r="I4965" s="58"/>
      <c r="J4965" s="75"/>
    </row>
    <row r="4966" spans="2:10">
      <c r="B4966" s="57"/>
      <c r="C4966" s="57"/>
      <c r="D4966" s="89"/>
      <c r="F4966" s="74"/>
      <c r="G4966" s="58"/>
      <c r="H4966" s="58"/>
      <c r="I4966" s="58"/>
      <c r="J4966" s="75"/>
    </row>
    <row r="4967" spans="2:10">
      <c r="B4967" s="57"/>
      <c r="C4967" s="57"/>
      <c r="D4967" s="89"/>
      <c r="F4967" s="74"/>
      <c r="G4967" s="58"/>
      <c r="H4967" s="58"/>
      <c r="I4967" s="58"/>
      <c r="J4967" s="75"/>
    </row>
    <row r="4968" spans="2:10">
      <c r="B4968" s="57"/>
      <c r="C4968" s="57"/>
      <c r="D4968" s="89"/>
      <c r="F4968" s="74"/>
      <c r="G4968" s="58"/>
      <c r="H4968" s="58"/>
      <c r="I4968" s="58"/>
      <c r="J4968" s="75"/>
    </row>
    <row r="4969" spans="2:10">
      <c r="B4969" s="57"/>
      <c r="C4969" s="57"/>
      <c r="D4969" s="89"/>
      <c r="F4969" s="74"/>
      <c r="G4969" s="58"/>
      <c r="H4969" s="58"/>
      <c r="I4969" s="58"/>
      <c r="J4969" s="75"/>
    </row>
    <row r="4970" spans="2:10">
      <c r="B4970" s="57"/>
      <c r="C4970" s="57"/>
      <c r="D4970" s="89"/>
      <c r="F4970" s="74"/>
      <c r="G4970" s="58"/>
      <c r="H4970" s="58"/>
      <c r="I4970" s="58"/>
      <c r="J4970" s="75"/>
    </row>
    <row r="4971" spans="2:10">
      <c r="B4971" s="57"/>
      <c r="C4971" s="57"/>
      <c r="D4971" s="89"/>
      <c r="F4971" s="74"/>
      <c r="G4971" s="58"/>
      <c r="H4971" s="58"/>
      <c r="I4971" s="58"/>
      <c r="J4971" s="75"/>
    </row>
    <row r="4972" spans="2:10">
      <c r="B4972" s="57"/>
      <c r="C4972" s="57"/>
      <c r="D4972" s="89"/>
      <c r="F4972" s="74"/>
      <c r="G4972" s="58"/>
      <c r="H4972" s="58"/>
      <c r="I4972" s="58"/>
      <c r="J4972" s="75"/>
    </row>
    <row r="4973" spans="2:10">
      <c r="B4973" s="57"/>
      <c r="C4973" s="57"/>
      <c r="D4973" s="89"/>
      <c r="F4973" s="74"/>
      <c r="G4973" s="58"/>
      <c r="H4973" s="58"/>
      <c r="I4973" s="58"/>
      <c r="J4973" s="75"/>
    </row>
    <row r="4974" spans="2:10">
      <c r="B4974" s="57"/>
      <c r="C4974" s="57"/>
      <c r="D4974" s="89"/>
      <c r="F4974" s="74"/>
      <c r="G4974" s="58"/>
      <c r="H4974" s="58"/>
      <c r="I4974" s="58"/>
      <c r="J4974" s="75"/>
    </row>
    <row r="4975" spans="2:10">
      <c r="B4975" s="57"/>
      <c r="C4975" s="57"/>
      <c r="D4975" s="89"/>
      <c r="F4975" s="74"/>
      <c r="G4975" s="58"/>
      <c r="H4975" s="58"/>
      <c r="I4975" s="58"/>
      <c r="J4975" s="75"/>
    </row>
    <row r="4976" spans="2:10">
      <c r="B4976" s="57"/>
      <c r="C4976" s="57"/>
      <c r="D4976" s="89"/>
      <c r="F4976" s="74"/>
      <c r="G4976" s="58"/>
      <c r="H4976" s="58"/>
      <c r="I4976" s="58"/>
      <c r="J4976" s="75"/>
    </row>
    <row r="4977" spans="2:10">
      <c r="B4977" s="57"/>
      <c r="C4977" s="57"/>
      <c r="D4977" s="89"/>
      <c r="F4977" s="74"/>
      <c r="G4977" s="58"/>
      <c r="H4977" s="58"/>
      <c r="I4977" s="58"/>
      <c r="J4977" s="75"/>
    </row>
    <row r="4978" spans="2:10">
      <c r="B4978" s="57"/>
      <c r="C4978" s="57"/>
      <c r="D4978" s="89"/>
      <c r="F4978" s="74"/>
      <c r="G4978" s="58"/>
      <c r="H4978" s="58"/>
      <c r="I4978" s="58"/>
      <c r="J4978" s="75"/>
    </row>
    <row r="4979" spans="2:10">
      <c r="B4979" s="57"/>
      <c r="C4979" s="57"/>
      <c r="D4979" s="89"/>
      <c r="F4979" s="74"/>
      <c r="G4979" s="58"/>
      <c r="H4979" s="58"/>
      <c r="I4979" s="58"/>
      <c r="J4979" s="75"/>
    </row>
    <row r="4980" spans="2:10">
      <c r="B4980" s="57"/>
      <c r="C4980" s="57"/>
      <c r="D4980" s="89"/>
      <c r="F4980" s="74"/>
      <c r="G4980" s="58"/>
      <c r="H4980" s="58"/>
      <c r="I4980" s="58"/>
      <c r="J4980" s="75"/>
    </row>
    <row r="4981" spans="2:10">
      <c r="B4981" s="57"/>
      <c r="C4981" s="57"/>
      <c r="D4981" s="89"/>
      <c r="F4981" s="74"/>
      <c r="G4981" s="58"/>
      <c r="H4981" s="58"/>
      <c r="I4981" s="58"/>
      <c r="J4981" s="75"/>
    </row>
    <row r="4982" spans="2:10">
      <c r="B4982" s="57"/>
      <c r="C4982" s="57"/>
      <c r="D4982" s="89"/>
      <c r="F4982" s="74"/>
      <c r="G4982" s="58"/>
      <c r="H4982" s="58"/>
      <c r="I4982" s="58"/>
      <c r="J4982" s="75"/>
    </row>
    <row r="4983" spans="2:10">
      <c r="B4983" s="57"/>
      <c r="C4983" s="57"/>
      <c r="D4983" s="89"/>
      <c r="F4983" s="74"/>
      <c r="G4983" s="58"/>
      <c r="H4983" s="58"/>
      <c r="I4983" s="58"/>
      <c r="J4983" s="75"/>
    </row>
    <row r="4984" spans="2:10">
      <c r="B4984" s="57"/>
      <c r="C4984" s="57"/>
      <c r="D4984" s="89"/>
      <c r="F4984" s="74"/>
      <c r="G4984" s="58"/>
      <c r="H4984" s="58"/>
      <c r="I4984" s="58"/>
      <c r="J4984" s="75"/>
    </row>
    <row r="4985" spans="2:10">
      <c r="B4985" s="57"/>
      <c r="C4985" s="57"/>
      <c r="D4985" s="89"/>
      <c r="F4985" s="74"/>
      <c r="G4985" s="58"/>
      <c r="H4985" s="58"/>
      <c r="I4985" s="58"/>
      <c r="J4985" s="75"/>
    </row>
    <row r="4986" spans="2:10">
      <c r="B4986" s="57"/>
      <c r="C4986" s="57"/>
      <c r="D4986" s="89"/>
      <c r="F4986" s="74"/>
      <c r="G4986" s="58"/>
      <c r="H4986" s="58"/>
      <c r="I4986" s="58"/>
      <c r="J4986" s="75"/>
    </row>
    <row r="4987" spans="2:10">
      <c r="B4987" s="57"/>
      <c r="C4987" s="57"/>
      <c r="D4987" s="89"/>
      <c r="F4987" s="74"/>
      <c r="G4987" s="58"/>
      <c r="H4987" s="58"/>
      <c r="I4987" s="58"/>
      <c r="J4987" s="75"/>
    </row>
    <row r="4988" spans="2:10">
      <c r="B4988" s="57"/>
      <c r="C4988" s="57"/>
      <c r="D4988" s="89"/>
      <c r="F4988" s="74"/>
      <c r="G4988" s="58"/>
      <c r="H4988" s="58"/>
      <c r="I4988" s="58"/>
      <c r="J4988" s="75"/>
    </row>
    <row r="4989" spans="2:10">
      <c r="B4989" s="57"/>
      <c r="C4989" s="57"/>
      <c r="D4989" s="89"/>
      <c r="F4989" s="74"/>
      <c r="G4989" s="58"/>
      <c r="H4989" s="58"/>
      <c r="I4989" s="58"/>
      <c r="J4989" s="75"/>
    </row>
    <row r="4990" spans="2:10">
      <c r="B4990" s="57"/>
      <c r="C4990" s="57"/>
      <c r="D4990" s="89"/>
      <c r="F4990" s="74"/>
      <c r="G4990" s="58"/>
      <c r="H4990" s="58"/>
      <c r="I4990" s="58"/>
      <c r="J4990" s="75"/>
    </row>
    <row r="4991" spans="2:10">
      <c r="B4991" s="57"/>
      <c r="C4991" s="57"/>
      <c r="D4991" s="89"/>
      <c r="F4991" s="74"/>
      <c r="G4991" s="58"/>
      <c r="H4991" s="58"/>
      <c r="I4991" s="58"/>
      <c r="J4991" s="75"/>
    </row>
    <row r="4992" spans="2:10">
      <c r="B4992" s="57"/>
      <c r="C4992" s="57"/>
      <c r="D4992" s="89"/>
      <c r="F4992" s="74"/>
      <c r="G4992" s="58"/>
      <c r="H4992" s="58"/>
      <c r="I4992" s="58"/>
      <c r="J4992" s="75"/>
    </row>
    <row r="4993" spans="2:10">
      <c r="B4993" s="57"/>
      <c r="C4993" s="57"/>
      <c r="D4993" s="89"/>
      <c r="F4993" s="74"/>
      <c r="G4993" s="58"/>
      <c r="H4993" s="58"/>
      <c r="I4993" s="58"/>
      <c r="J4993" s="75"/>
    </row>
    <row r="4994" spans="2:10">
      <c r="B4994" s="57"/>
      <c r="C4994" s="57"/>
      <c r="D4994" s="89"/>
      <c r="F4994" s="74"/>
      <c r="G4994" s="58"/>
      <c r="H4994" s="58"/>
      <c r="I4994" s="58"/>
      <c r="J4994" s="75"/>
    </row>
    <row r="4995" spans="2:10">
      <c r="B4995" s="57"/>
      <c r="C4995" s="57"/>
      <c r="D4995" s="89"/>
      <c r="F4995" s="74"/>
      <c r="G4995" s="58"/>
      <c r="H4995" s="58"/>
      <c r="I4995" s="58"/>
      <c r="J4995" s="75"/>
    </row>
    <row r="4996" spans="2:10">
      <c r="B4996" s="57"/>
      <c r="C4996" s="57"/>
      <c r="D4996" s="89"/>
      <c r="F4996" s="74"/>
      <c r="G4996" s="58"/>
      <c r="H4996" s="58"/>
      <c r="I4996" s="58"/>
      <c r="J4996" s="75"/>
    </row>
    <row r="4997" spans="2:10">
      <c r="B4997" s="57"/>
      <c r="C4997" s="57"/>
      <c r="D4997" s="89"/>
      <c r="F4997" s="74"/>
      <c r="G4997" s="58"/>
      <c r="H4997" s="58"/>
      <c r="I4997" s="58"/>
      <c r="J4997" s="75"/>
    </row>
    <row r="4998" spans="2:10">
      <c r="B4998" s="57"/>
      <c r="C4998" s="57"/>
      <c r="D4998" s="89"/>
      <c r="F4998" s="74"/>
      <c r="G4998" s="58"/>
      <c r="H4998" s="58"/>
      <c r="I4998" s="58"/>
      <c r="J4998" s="75"/>
    </row>
    <row r="4999" spans="2:10">
      <c r="B4999" s="57"/>
      <c r="C4999" s="57"/>
      <c r="D4999" s="89"/>
      <c r="F4999" s="74"/>
      <c r="G4999" s="58"/>
      <c r="H4999" s="58"/>
      <c r="I4999" s="58"/>
      <c r="J4999" s="75"/>
    </row>
    <row r="5000" spans="2:10">
      <c r="B5000" s="57"/>
      <c r="C5000" s="57"/>
      <c r="D5000" s="89"/>
      <c r="F5000" s="74"/>
      <c r="G5000" s="58"/>
      <c r="H5000" s="58"/>
      <c r="I5000" s="58"/>
      <c r="J5000" s="7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39"/>
  <sheetViews>
    <sheetView topLeftCell="A82" workbookViewId="0">
      <selection activeCell="D108" sqref="D108"/>
    </sheetView>
  </sheetViews>
  <sheetFormatPr baseColWidth="10" defaultColWidth="8.83203125" defaultRowHeight="14" x14ac:dyDescent="0"/>
  <sheetData>
    <row r="1" spans="1:5">
      <c r="B1" t="s">
        <v>615</v>
      </c>
      <c r="C1" t="s">
        <v>613</v>
      </c>
      <c r="D1" t="s">
        <v>633</v>
      </c>
      <c r="E1" t="s">
        <v>614</v>
      </c>
    </row>
    <row r="2" spans="1:5">
      <c r="A2" t="str">
        <f>+B2&amp;C2</f>
        <v>ABW1996</v>
      </c>
      <c r="B2" t="s">
        <v>17</v>
      </c>
      <c r="C2">
        <v>1996</v>
      </c>
      <c r="E2" t="s">
        <v>388</v>
      </c>
    </row>
    <row r="3" spans="1:5">
      <c r="A3" t="str">
        <f t="shared" ref="A3:A66" si="0">+B3&amp;C3</f>
        <v>ABW1998</v>
      </c>
      <c r="B3" t="s">
        <v>17</v>
      </c>
      <c r="C3">
        <v>1998</v>
      </c>
      <c r="E3" t="s">
        <v>388</v>
      </c>
    </row>
    <row r="4" spans="1:5">
      <c r="A4" t="str">
        <f t="shared" si="0"/>
        <v>ABW2000</v>
      </c>
      <c r="B4" t="s">
        <v>17</v>
      </c>
      <c r="C4">
        <v>2000</v>
      </c>
      <c r="E4" t="s">
        <v>388</v>
      </c>
    </row>
    <row r="5" spans="1:5">
      <c r="A5" t="str">
        <f t="shared" si="0"/>
        <v>ABW2002</v>
      </c>
      <c r="B5" t="s">
        <v>17</v>
      </c>
      <c r="C5">
        <v>2002</v>
      </c>
      <c r="E5" t="s">
        <v>388</v>
      </c>
    </row>
    <row r="6" spans="1:5">
      <c r="A6" t="str">
        <f t="shared" si="0"/>
        <v>ABW2003</v>
      </c>
      <c r="B6" t="s">
        <v>17</v>
      </c>
      <c r="C6">
        <v>2003</v>
      </c>
      <c r="E6" t="s">
        <v>388</v>
      </c>
    </row>
    <row r="7" spans="1:5">
      <c r="A7" t="str">
        <f t="shared" si="0"/>
        <v>ABW2004</v>
      </c>
      <c r="B7" t="s">
        <v>17</v>
      </c>
      <c r="C7">
        <v>2004</v>
      </c>
      <c r="D7">
        <v>1.1474823000000001</v>
      </c>
      <c r="E7" t="s">
        <v>388</v>
      </c>
    </row>
    <row r="8" spans="1:5">
      <c r="A8" t="str">
        <f t="shared" si="0"/>
        <v>ABW2005</v>
      </c>
      <c r="B8" t="s">
        <v>17</v>
      </c>
      <c r="C8">
        <v>2005</v>
      </c>
      <c r="D8">
        <v>1.2721574</v>
      </c>
      <c r="E8" t="s">
        <v>388</v>
      </c>
    </row>
    <row r="9" spans="1:5">
      <c r="A9" t="str">
        <f t="shared" si="0"/>
        <v>ABW2006</v>
      </c>
      <c r="B9" t="s">
        <v>17</v>
      </c>
      <c r="C9">
        <v>2006</v>
      </c>
      <c r="D9">
        <v>1.2769618</v>
      </c>
      <c r="E9" t="s">
        <v>388</v>
      </c>
    </row>
    <row r="10" spans="1:5">
      <c r="A10" t="str">
        <f t="shared" si="0"/>
        <v>ABW2007</v>
      </c>
      <c r="B10" t="s">
        <v>17</v>
      </c>
      <c r="C10">
        <v>2007</v>
      </c>
      <c r="D10">
        <v>1.3008245000000001</v>
      </c>
      <c r="E10" t="s">
        <v>388</v>
      </c>
    </row>
    <row r="11" spans="1:5">
      <c r="A11" t="str">
        <f t="shared" si="0"/>
        <v>ABW2008</v>
      </c>
      <c r="B11" t="s">
        <v>17</v>
      </c>
      <c r="C11">
        <v>2008</v>
      </c>
      <c r="D11">
        <v>1.3206260999999999</v>
      </c>
      <c r="E11" t="s">
        <v>388</v>
      </c>
    </row>
    <row r="12" spans="1:5">
      <c r="A12" t="str">
        <f t="shared" si="0"/>
        <v>ABW2009</v>
      </c>
      <c r="B12" t="s">
        <v>17</v>
      </c>
      <c r="C12">
        <v>2009</v>
      </c>
      <c r="D12">
        <v>1.1144835</v>
      </c>
      <c r="E12" t="s">
        <v>388</v>
      </c>
    </row>
    <row r="13" spans="1:5">
      <c r="A13" t="str">
        <f t="shared" si="0"/>
        <v>ABW2010</v>
      </c>
      <c r="B13" t="s">
        <v>17</v>
      </c>
      <c r="C13">
        <v>2010</v>
      </c>
      <c r="D13">
        <v>1.1331005999999999</v>
      </c>
      <c r="E13" t="s">
        <v>388</v>
      </c>
    </row>
    <row r="14" spans="1:5">
      <c r="A14" t="str">
        <f t="shared" si="0"/>
        <v>ABW2011</v>
      </c>
      <c r="B14" t="s">
        <v>17</v>
      </c>
      <c r="C14">
        <v>2011</v>
      </c>
      <c r="D14">
        <v>1.1188685</v>
      </c>
      <c r="E14" t="s">
        <v>388</v>
      </c>
    </row>
    <row r="15" spans="1:5">
      <c r="A15" t="str">
        <f t="shared" si="0"/>
        <v>ABW2012</v>
      </c>
      <c r="B15" t="s">
        <v>17</v>
      </c>
      <c r="C15">
        <v>2012</v>
      </c>
      <c r="D15">
        <v>1.1192918000000001</v>
      </c>
      <c r="E15" t="s">
        <v>388</v>
      </c>
    </row>
    <row r="16" spans="1:5">
      <c r="A16" t="str">
        <f t="shared" si="0"/>
        <v>ABW2013</v>
      </c>
      <c r="B16" t="s">
        <v>17</v>
      </c>
      <c r="C16">
        <v>2013</v>
      </c>
      <c r="D16">
        <v>1.1377649999999999</v>
      </c>
      <c r="E16" t="s">
        <v>388</v>
      </c>
    </row>
    <row r="17" spans="1:5">
      <c r="A17" t="str">
        <f t="shared" si="0"/>
        <v>ABW2014</v>
      </c>
      <c r="B17" t="s">
        <v>17</v>
      </c>
      <c r="C17">
        <v>2014</v>
      </c>
      <c r="D17">
        <v>1.0266953999999999</v>
      </c>
      <c r="E17" t="s">
        <v>388</v>
      </c>
    </row>
    <row r="18" spans="1:5">
      <c r="A18" t="str">
        <f t="shared" si="0"/>
        <v>ABW2015</v>
      </c>
      <c r="B18" t="s">
        <v>17</v>
      </c>
      <c r="C18">
        <v>2015</v>
      </c>
      <c r="D18">
        <v>1.3103054000000001</v>
      </c>
      <c r="E18" t="s">
        <v>388</v>
      </c>
    </row>
    <row r="19" spans="1:5">
      <c r="A19" t="str">
        <f t="shared" si="0"/>
        <v>ADO1996</v>
      </c>
      <c r="B19" t="s">
        <v>381</v>
      </c>
      <c r="C19">
        <v>1996</v>
      </c>
      <c r="D19">
        <v>1.3595397</v>
      </c>
      <c r="E19" t="s">
        <v>380</v>
      </c>
    </row>
    <row r="20" spans="1:5">
      <c r="A20" t="str">
        <f t="shared" si="0"/>
        <v>ADO1998</v>
      </c>
      <c r="B20" t="s">
        <v>381</v>
      </c>
      <c r="C20">
        <v>1998</v>
      </c>
      <c r="D20">
        <v>1.3801490999999999</v>
      </c>
      <c r="E20" t="s">
        <v>380</v>
      </c>
    </row>
    <row r="21" spans="1:5">
      <c r="A21" t="str">
        <f t="shared" si="0"/>
        <v>ADO2000</v>
      </c>
      <c r="B21" t="s">
        <v>381</v>
      </c>
      <c r="C21">
        <v>2000</v>
      </c>
      <c r="D21">
        <v>1.3848593</v>
      </c>
      <c r="E21" t="s">
        <v>380</v>
      </c>
    </row>
    <row r="22" spans="1:5">
      <c r="A22" t="str">
        <f t="shared" si="0"/>
        <v>ADO2002</v>
      </c>
      <c r="B22" t="s">
        <v>381</v>
      </c>
      <c r="C22">
        <v>2002</v>
      </c>
      <c r="D22">
        <v>1.2993319000000001</v>
      </c>
      <c r="E22" t="s">
        <v>380</v>
      </c>
    </row>
    <row r="23" spans="1:5">
      <c r="A23" t="str">
        <f t="shared" si="0"/>
        <v>ADO2003</v>
      </c>
      <c r="B23" t="s">
        <v>381</v>
      </c>
      <c r="C23">
        <v>2003</v>
      </c>
      <c r="D23">
        <v>1.3165169000000001</v>
      </c>
      <c r="E23" t="s">
        <v>380</v>
      </c>
    </row>
    <row r="24" spans="1:5">
      <c r="A24" t="str">
        <f t="shared" si="0"/>
        <v>ADO2004</v>
      </c>
      <c r="B24" t="s">
        <v>381</v>
      </c>
      <c r="C24">
        <v>2004</v>
      </c>
      <c r="D24">
        <v>1.1017733000000001</v>
      </c>
      <c r="E24" t="s">
        <v>380</v>
      </c>
    </row>
    <row r="25" spans="1:5">
      <c r="A25" t="str">
        <f t="shared" si="0"/>
        <v>ADO2005</v>
      </c>
      <c r="B25" t="s">
        <v>381</v>
      </c>
      <c r="C25">
        <v>2005</v>
      </c>
      <c r="D25">
        <v>1.2721574</v>
      </c>
      <c r="E25" t="s">
        <v>380</v>
      </c>
    </row>
    <row r="26" spans="1:5">
      <c r="A26" t="str">
        <f t="shared" si="0"/>
        <v>ADO2006</v>
      </c>
      <c r="B26" t="s">
        <v>381</v>
      </c>
      <c r="C26">
        <v>2006</v>
      </c>
      <c r="D26">
        <v>1.2769618</v>
      </c>
      <c r="E26" t="s">
        <v>380</v>
      </c>
    </row>
    <row r="27" spans="1:5">
      <c r="A27" t="str">
        <f t="shared" si="0"/>
        <v>ADO2007</v>
      </c>
      <c r="B27" t="s">
        <v>381</v>
      </c>
      <c r="C27">
        <v>2007</v>
      </c>
      <c r="D27">
        <v>1.3008245000000001</v>
      </c>
      <c r="E27" t="s">
        <v>380</v>
      </c>
    </row>
    <row r="28" spans="1:5">
      <c r="A28" t="str">
        <f t="shared" si="0"/>
        <v>ADO2008</v>
      </c>
      <c r="B28" t="s">
        <v>381</v>
      </c>
      <c r="C28">
        <v>2008</v>
      </c>
      <c r="D28">
        <v>1.3206260999999999</v>
      </c>
      <c r="E28" t="s">
        <v>380</v>
      </c>
    </row>
    <row r="29" spans="1:5">
      <c r="A29" t="str">
        <f t="shared" si="0"/>
        <v>ADO2009</v>
      </c>
      <c r="B29" t="s">
        <v>381</v>
      </c>
      <c r="C29">
        <v>2009</v>
      </c>
      <c r="D29">
        <v>1.345127</v>
      </c>
      <c r="E29" t="s">
        <v>380</v>
      </c>
    </row>
    <row r="30" spans="1:5">
      <c r="A30" t="str">
        <f t="shared" si="0"/>
        <v>ADO2010</v>
      </c>
      <c r="B30" t="s">
        <v>381</v>
      </c>
      <c r="C30">
        <v>2010</v>
      </c>
      <c r="D30">
        <v>1.3329593</v>
      </c>
      <c r="E30" t="s">
        <v>380</v>
      </c>
    </row>
    <row r="31" spans="1:5">
      <c r="A31" t="str">
        <f t="shared" si="0"/>
        <v>ADO2011</v>
      </c>
      <c r="B31" t="s">
        <v>381</v>
      </c>
      <c r="C31">
        <v>2011</v>
      </c>
      <c r="D31">
        <v>1.3073134</v>
      </c>
      <c r="E31" t="s">
        <v>380</v>
      </c>
    </row>
    <row r="32" spans="1:5">
      <c r="A32" t="str">
        <f t="shared" si="0"/>
        <v>ADO2012</v>
      </c>
      <c r="B32" t="s">
        <v>381</v>
      </c>
      <c r="C32">
        <v>2012</v>
      </c>
      <c r="D32">
        <v>1.3032948</v>
      </c>
      <c r="E32" t="s">
        <v>380</v>
      </c>
    </row>
    <row r="33" spans="1:5">
      <c r="A33" t="str">
        <f t="shared" si="0"/>
        <v>ADO2013</v>
      </c>
      <c r="B33" t="s">
        <v>381</v>
      </c>
      <c r="C33">
        <v>2013</v>
      </c>
      <c r="D33">
        <v>1.2957928000000001</v>
      </c>
      <c r="E33" t="s">
        <v>380</v>
      </c>
    </row>
    <row r="34" spans="1:5">
      <c r="A34" t="str">
        <f t="shared" si="0"/>
        <v>ADO2014</v>
      </c>
      <c r="B34" t="s">
        <v>381</v>
      </c>
      <c r="C34">
        <v>2014</v>
      </c>
      <c r="D34">
        <v>1.2516978000000001</v>
      </c>
      <c r="E34" t="s">
        <v>380</v>
      </c>
    </row>
    <row r="35" spans="1:5">
      <c r="A35" t="str">
        <f t="shared" si="0"/>
        <v>ADO2015</v>
      </c>
      <c r="B35" t="s">
        <v>381</v>
      </c>
      <c r="C35">
        <v>2015</v>
      </c>
      <c r="D35">
        <v>1.2460028000000001</v>
      </c>
      <c r="E35" t="s">
        <v>380</v>
      </c>
    </row>
    <row r="36" spans="1:5">
      <c r="A36" t="str">
        <f t="shared" si="0"/>
        <v>AFG1996</v>
      </c>
      <c r="B36" t="s">
        <v>1</v>
      </c>
      <c r="C36">
        <v>1996</v>
      </c>
      <c r="D36">
        <v>-1.8468397000000001</v>
      </c>
      <c r="E36" t="s">
        <v>375</v>
      </c>
    </row>
    <row r="37" spans="1:5">
      <c r="A37" t="str">
        <f t="shared" si="0"/>
        <v>AFG1998</v>
      </c>
      <c r="B37" t="s">
        <v>1</v>
      </c>
      <c r="C37">
        <v>1998</v>
      </c>
      <c r="D37">
        <v>-1.8362645</v>
      </c>
      <c r="E37" t="s">
        <v>375</v>
      </c>
    </row>
    <row r="38" spans="1:5">
      <c r="A38" t="str">
        <f t="shared" si="0"/>
        <v>AFG2000</v>
      </c>
      <c r="B38" t="s">
        <v>1</v>
      </c>
      <c r="C38">
        <v>2000</v>
      </c>
      <c r="D38">
        <v>-1.9137625</v>
      </c>
      <c r="E38" t="s">
        <v>375</v>
      </c>
    </row>
    <row r="39" spans="1:5">
      <c r="A39" t="str">
        <f t="shared" si="0"/>
        <v>AFG2002</v>
      </c>
      <c r="B39" t="s">
        <v>1</v>
      </c>
      <c r="C39">
        <v>2002</v>
      </c>
      <c r="D39">
        <v>-1.4264005</v>
      </c>
      <c r="E39" t="s">
        <v>375</v>
      </c>
    </row>
    <row r="40" spans="1:5">
      <c r="A40" t="str">
        <f t="shared" si="0"/>
        <v>AFG2003</v>
      </c>
      <c r="B40" t="s">
        <v>1</v>
      </c>
      <c r="C40">
        <v>2003</v>
      </c>
      <c r="D40">
        <v>-1.5468522</v>
      </c>
      <c r="E40" t="s">
        <v>375</v>
      </c>
    </row>
    <row r="41" spans="1:5">
      <c r="A41" t="str">
        <f t="shared" si="0"/>
        <v>AFG2004</v>
      </c>
      <c r="B41" t="s">
        <v>1</v>
      </c>
      <c r="C41">
        <v>2004</v>
      </c>
      <c r="D41">
        <v>-1.4243098000000001</v>
      </c>
      <c r="E41" t="s">
        <v>375</v>
      </c>
    </row>
    <row r="42" spans="1:5">
      <c r="A42" t="str">
        <f t="shared" si="0"/>
        <v>AFG2005</v>
      </c>
      <c r="B42" t="s">
        <v>1</v>
      </c>
      <c r="C42">
        <v>2005</v>
      </c>
      <c r="D42">
        <v>-1.4591824</v>
      </c>
      <c r="E42" t="s">
        <v>375</v>
      </c>
    </row>
    <row r="43" spans="1:5">
      <c r="A43" t="str">
        <f t="shared" si="0"/>
        <v>AFG2006</v>
      </c>
      <c r="B43" t="s">
        <v>1</v>
      </c>
      <c r="C43">
        <v>2006</v>
      </c>
      <c r="D43">
        <v>-1.4229852999999999</v>
      </c>
      <c r="E43" t="s">
        <v>375</v>
      </c>
    </row>
    <row r="44" spans="1:5">
      <c r="A44" t="str">
        <f t="shared" si="0"/>
        <v>AFG2007</v>
      </c>
      <c r="B44" t="s">
        <v>1</v>
      </c>
      <c r="C44">
        <v>2007</v>
      </c>
      <c r="D44">
        <v>-1.5853520999999999</v>
      </c>
      <c r="E44" t="s">
        <v>375</v>
      </c>
    </row>
    <row r="45" spans="1:5">
      <c r="A45" t="str">
        <f t="shared" si="0"/>
        <v>AFG2008</v>
      </c>
      <c r="B45" t="s">
        <v>1</v>
      </c>
      <c r="C45">
        <v>2008</v>
      </c>
      <c r="D45">
        <v>-1.6410213</v>
      </c>
      <c r="E45" t="s">
        <v>375</v>
      </c>
    </row>
    <row r="46" spans="1:5">
      <c r="A46" t="str">
        <f t="shared" si="0"/>
        <v>AFG2009</v>
      </c>
      <c r="B46" t="s">
        <v>1</v>
      </c>
      <c r="C46">
        <v>2009</v>
      </c>
      <c r="D46">
        <v>-1.5150825999999999</v>
      </c>
      <c r="E46" t="s">
        <v>375</v>
      </c>
    </row>
    <row r="47" spans="1:5">
      <c r="A47" t="str">
        <f t="shared" si="0"/>
        <v>AFG2010</v>
      </c>
      <c r="B47" t="s">
        <v>1</v>
      </c>
      <c r="C47">
        <v>2010</v>
      </c>
      <c r="D47">
        <v>-1.6264787999999999</v>
      </c>
      <c r="E47" t="s">
        <v>375</v>
      </c>
    </row>
    <row r="48" spans="1:5">
      <c r="A48" t="str">
        <f t="shared" si="0"/>
        <v>AFG2011</v>
      </c>
      <c r="B48" t="s">
        <v>1</v>
      </c>
      <c r="C48">
        <v>2011</v>
      </c>
      <c r="D48">
        <v>-1.5497882000000001</v>
      </c>
      <c r="E48" t="s">
        <v>375</v>
      </c>
    </row>
    <row r="49" spans="1:5">
      <c r="A49" t="str">
        <f t="shared" si="0"/>
        <v>AFG2012</v>
      </c>
      <c r="B49" t="s">
        <v>1</v>
      </c>
      <c r="C49">
        <v>2012</v>
      </c>
      <c r="D49">
        <v>-1.4005019999999999</v>
      </c>
      <c r="E49" t="s">
        <v>375</v>
      </c>
    </row>
    <row r="50" spans="1:5">
      <c r="A50" t="str">
        <f t="shared" si="0"/>
        <v>AFG2013</v>
      </c>
      <c r="B50" t="s">
        <v>1</v>
      </c>
      <c r="C50">
        <v>2013</v>
      </c>
      <c r="D50">
        <v>-1.4326771</v>
      </c>
      <c r="E50" t="s">
        <v>375</v>
      </c>
    </row>
    <row r="51" spans="1:5">
      <c r="A51" t="str">
        <f t="shared" si="0"/>
        <v>AFG2014</v>
      </c>
      <c r="B51" t="s">
        <v>1</v>
      </c>
      <c r="C51">
        <v>2014</v>
      </c>
      <c r="D51">
        <v>-1.3311734</v>
      </c>
      <c r="E51" t="s">
        <v>375</v>
      </c>
    </row>
    <row r="52" spans="1:5">
      <c r="A52" t="str">
        <f t="shared" si="0"/>
        <v>AFG2015</v>
      </c>
      <c r="B52" t="s">
        <v>1</v>
      </c>
      <c r="C52">
        <v>2015</v>
      </c>
      <c r="D52">
        <v>-1.3404111999999999</v>
      </c>
      <c r="E52" t="s">
        <v>375</v>
      </c>
    </row>
    <row r="53" spans="1:5">
      <c r="A53" t="str">
        <f t="shared" si="0"/>
        <v>AGO1996</v>
      </c>
      <c r="B53" t="s">
        <v>9</v>
      </c>
      <c r="C53">
        <v>1996</v>
      </c>
      <c r="D53">
        <v>-1.1580982</v>
      </c>
      <c r="E53" t="s">
        <v>382</v>
      </c>
    </row>
    <row r="54" spans="1:5">
      <c r="A54" t="str">
        <f t="shared" si="0"/>
        <v>AGO1998</v>
      </c>
      <c r="B54" t="s">
        <v>9</v>
      </c>
      <c r="C54">
        <v>1998</v>
      </c>
      <c r="D54">
        <v>-1.3188561000000001</v>
      </c>
      <c r="E54" t="s">
        <v>382</v>
      </c>
    </row>
    <row r="55" spans="1:5">
      <c r="A55" t="str">
        <f t="shared" si="0"/>
        <v>AGO2000</v>
      </c>
      <c r="B55" t="s">
        <v>9</v>
      </c>
      <c r="C55">
        <v>2000</v>
      </c>
      <c r="D55">
        <v>-1.5166911999999999</v>
      </c>
      <c r="E55" t="s">
        <v>382</v>
      </c>
    </row>
    <row r="56" spans="1:5">
      <c r="A56" t="str">
        <f t="shared" si="0"/>
        <v>AGO2002</v>
      </c>
      <c r="B56" t="s">
        <v>9</v>
      </c>
      <c r="C56">
        <v>2002</v>
      </c>
      <c r="D56">
        <v>-1.1369343000000001</v>
      </c>
      <c r="E56" t="s">
        <v>382</v>
      </c>
    </row>
    <row r="57" spans="1:5">
      <c r="A57" t="str">
        <f t="shared" si="0"/>
        <v>AGO2003</v>
      </c>
      <c r="B57" t="s">
        <v>9</v>
      </c>
      <c r="C57">
        <v>2003</v>
      </c>
      <c r="D57">
        <v>-1.3037897000000001</v>
      </c>
      <c r="E57" t="s">
        <v>382</v>
      </c>
    </row>
    <row r="58" spans="1:5">
      <c r="A58" t="str">
        <f t="shared" si="0"/>
        <v>AGO2004</v>
      </c>
      <c r="B58" t="s">
        <v>9</v>
      </c>
      <c r="C58">
        <v>2004</v>
      </c>
      <c r="D58">
        <v>-1.2811235000000001</v>
      </c>
      <c r="E58" t="s">
        <v>382</v>
      </c>
    </row>
    <row r="59" spans="1:5">
      <c r="A59" t="str">
        <f t="shared" si="0"/>
        <v>AGO2005</v>
      </c>
      <c r="B59" t="s">
        <v>9</v>
      </c>
      <c r="C59">
        <v>2005</v>
      </c>
      <c r="D59">
        <v>-1.3284498</v>
      </c>
      <c r="E59" t="s">
        <v>382</v>
      </c>
    </row>
    <row r="60" spans="1:5">
      <c r="A60" t="str">
        <f t="shared" si="0"/>
        <v>AGO2006</v>
      </c>
      <c r="B60" t="s">
        <v>9</v>
      </c>
      <c r="C60">
        <v>2006</v>
      </c>
      <c r="D60">
        <v>-1.1832634</v>
      </c>
      <c r="E60" t="s">
        <v>382</v>
      </c>
    </row>
    <row r="61" spans="1:5">
      <c r="A61" t="str">
        <f t="shared" si="0"/>
        <v>AGO2007</v>
      </c>
      <c r="B61" t="s">
        <v>9</v>
      </c>
      <c r="C61">
        <v>2007</v>
      </c>
      <c r="D61">
        <v>-1.2939130000000001</v>
      </c>
      <c r="E61" t="s">
        <v>382</v>
      </c>
    </row>
    <row r="62" spans="1:5">
      <c r="A62" t="str">
        <f t="shared" si="0"/>
        <v>AGO2008</v>
      </c>
      <c r="B62" t="s">
        <v>9</v>
      </c>
      <c r="C62">
        <v>2008</v>
      </c>
      <c r="D62">
        <v>-1.2814490000000001</v>
      </c>
      <c r="E62" t="s">
        <v>382</v>
      </c>
    </row>
    <row r="63" spans="1:5">
      <c r="A63" t="str">
        <f t="shared" si="0"/>
        <v>AGO2009</v>
      </c>
      <c r="B63" t="s">
        <v>9</v>
      </c>
      <c r="C63">
        <v>2009</v>
      </c>
      <c r="D63">
        <v>-1.4183964</v>
      </c>
      <c r="E63" t="s">
        <v>382</v>
      </c>
    </row>
    <row r="64" spans="1:5">
      <c r="A64" t="str">
        <f t="shared" si="0"/>
        <v>AGO2010</v>
      </c>
      <c r="B64" t="s">
        <v>9</v>
      </c>
      <c r="C64">
        <v>2010</v>
      </c>
      <c r="D64">
        <v>-1.3193760000000001</v>
      </c>
      <c r="E64" t="s">
        <v>382</v>
      </c>
    </row>
    <row r="65" spans="1:5">
      <c r="A65" t="str">
        <f t="shared" si="0"/>
        <v>AGO2011</v>
      </c>
      <c r="B65" t="s">
        <v>9</v>
      </c>
      <c r="C65">
        <v>2011</v>
      </c>
      <c r="D65">
        <v>-1.3373109000000001</v>
      </c>
      <c r="E65" t="s">
        <v>382</v>
      </c>
    </row>
    <row r="66" spans="1:5">
      <c r="A66" t="str">
        <f t="shared" si="0"/>
        <v>AGO2012</v>
      </c>
      <c r="B66" t="s">
        <v>9</v>
      </c>
      <c r="C66">
        <v>2012</v>
      </c>
      <c r="D66">
        <v>-1.2928169</v>
      </c>
      <c r="E66" t="s">
        <v>382</v>
      </c>
    </row>
    <row r="67" spans="1:5">
      <c r="A67" t="str">
        <f t="shared" ref="A67:A130" si="1">+B67&amp;C67</f>
        <v>AGO2013</v>
      </c>
      <c r="B67" t="s">
        <v>9</v>
      </c>
      <c r="C67">
        <v>2013</v>
      </c>
      <c r="D67">
        <v>-1.3274018000000001</v>
      </c>
      <c r="E67" t="s">
        <v>382</v>
      </c>
    </row>
    <row r="68" spans="1:5">
      <c r="A68" t="str">
        <f t="shared" si="1"/>
        <v>AGO2014</v>
      </c>
      <c r="B68" t="s">
        <v>9</v>
      </c>
      <c r="C68">
        <v>2014</v>
      </c>
      <c r="D68">
        <v>-1.4526087999999999</v>
      </c>
      <c r="E68" t="s">
        <v>382</v>
      </c>
    </row>
    <row r="69" spans="1:5">
      <c r="A69" t="str">
        <f t="shared" si="1"/>
        <v>AGO2015</v>
      </c>
      <c r="B69" t="s">
        <v>9</v>
      </c>
      <c r="C69">
        <v>2015</v>
      </c>
      <c r="D69">
        <v>-1.3968927</v>
      </c>
      <c r="E69" t="s">
        <v>382</v>
      </c>
    </row>
    <row r="70" spans="1:5">
      <c r="A70" t="str">
        <f t="shared" si="1"/>
        <v>AIA1996</v>
      </c>
      <c r="B70" t="s">
        <v>384</v>
      </c>
      <c r="C70">
        <v>1996</v>
      </c>
      <c r="E70" t="s">
        <v>383</v>
      </c>
    </row>
    <row r="71" spans="1:5">
      <c r="A71" t="str">
        <f t="shared" si="1"/>
        <v>AIA1998</v>
      </c>
      <c r="B71" t="s">
        <v>384</v>
      </c>
      <c r="C71">
        <v>1998</v>
      </c>
      <c r="E71" t="s">
        <v>383</v>
      </c>
    </row>
    <row r="72" spans="1:5">
      <c r="A72" t="str">
        <f t="shared" si="1"/>
        <v>AIA2000</v>
      </c>
      <c r="B72" t="s">
        <v>384</v>
      </c>
      <c r="C72">
        <v>2000</v>
      </c>
      <c r="E72" t="s">
        <v>383</v>
      </c>
    </row>
    <row r="73" spans="1:5">
      <c r="A73" t="str">
        <f t="shared" si="1"/>
        <v>AIA2002</v>
      </c>
      <c r="B73" t="s">
        <v>384</v>
      </c>
      <c r="C73">
        <v>2002</v>
      </c>
      <c r="E73" t="s">
        <v>383</v>
      </c>
    </row>
    <row r="74" spans="1:5">
      <c r="A74" t="str">
        <f t="shared" si="1"/>
        <v>AIA2003</v>
      </c>
      <c r="B74" t="s">
        <v>384</v>
      </c>
      <c r="C74">
        <v>2003</v>
      </c>
      <c r="E74" t="s">
        <v>383</v>
      </c>
    </row>
    <row r="75" spans="1:5">
      <c r="A75" t="str">
        <f t="shared" si="1"/>
        <v>AIA2004</v>
      </c>
      <c r="B75" t="s">
        <v>384</v>
      </c>
      <c r="C75">
        <v>2004</v>
      </c>
      <c r="D75">
        <v>0.82751894000000004</v>
      </c>
      <c r="E75" t="s">
        <v>383</v>
      </c>
    </row>
    <row r="76" spans="1:5">
      <c r="A76" t="str">
        <f t="shared" si="1"/>
        <v>AIA2005</v>
      </c>
      <c r="B76" t="s">
        <v>384</v>
      </c>
      <c r="C76">
        <v>2005</v>
      </c>
      <c r="D76">
        <v>1.2721574</v>
      </c>
      <c r="E76" t="s">
        <v>383</v>
      </c>
    </row>
    <row r="77" spans="1:5">
      <c r="A77" t="str">
        <f t="shared" si="1"/>
        <v>AIA2006</v>
      </c>
      <c r="B77" t="s">
        <v>384</v>
      </c>
      <c r="C77">
        <v>2006</v>
      </c>
      <c r="D77">
        <v>1.2769618</v>
      </c>
      <c r="E77" t="s">
        <v>383</v>
      </c>
    </row>
    <row r="78" spans="1:5">
      <c r="A78" t="str">
        <f t="shared" si="1"/>
        <v>AIA2007</v>
      </c>
      <c r="B78" t="s">
        <v>384</v>
      </c>
      <c r="C78">
        <v>2007</v>
      </c>
      <c r="D78">
        <v>1.3008245000000001</v>
      </c>
      <c r="E78" t="s">
        <v>383</v>
      </c>
    </row>
    <row r="79" spans="1:5">
      <c r="A79" t="str">
        <f t="shared" si="1"/>
        <v>AIA2008</v>
      </c>
      <c r="B79" t="s">
        <v>384</v>
      </c>
      <c r="C79">
        <v>2008</v>
      </c>
      <c r="D79">
        <v>1.3206260999999999</v>
      </c>
      <c r="E79" t="s">
        <v>383</v>
      </c>
    </row>
    <row r="80" spans="1:5">
      <c r="A80" t="str">
        <f t="shared" si="1"/>
        <v>AIA2009</v>
      </c>
      <c r="B80" t="s">
        <v>384</v>
      </c>
      <c r="C80">
        <v>2009</v>
      </c>
      <c r="D80">
        <v>1.345127</v>
      </c>
      <c r="E80" t="s">
        <v>383</v>
      </c>
    </row>
    <row r="81" spans="1:5">
      <c r="A81" t="str">
        <f t="shared" si="1"/>
        <v>AIA2010</v>
      </c>
      <c r="B81" t="s">
        <v>384</v>
      </c>
      <c r="C81">
        <v>2010</v>
      </c>
      <c r="D81">
        <v>1.3329593</v>
      </c>
      <c r="E81" t="s">
        <v>383</v>
      </c>
    </row>
    <row r="82" spans="1:5">
      <c r="A82" t="str">
        <f t="shared" si="1"/>
        <v>AIA2011</v>
      </c>
      <c r="B82" t="s">
        <v>384</v>
      </c>
      <c r="C82">
        <v>2011</v>
      </c>
      <c r="D82">
        <v>1.3073134</v>
      </c>
      <c r="E82" t="s">
        <v>383</v>
      </c>
    </row>
    <row r="83" spans="1:5">
      <c r="A83" t="str">
        <f t="shared" si="1"/>
        <v>AIA2012</v>
      </c>
      <c r="B83" t="s">
        <v>384</v>
      </c>
      <c r="C83">
        <v>2012</v>
      </c>
      <c r="D83">
        <v>1.3032948</v>
      </c>
      <c r="E83" t="s">
        <v>383</v>
      </c>
    </row>
    <row r="84" spans="1:5">
      <c r="A84" t="str">
        <f t="shared" si="1"/>
        <v>AIA2013</v>
      </c>
      <c r="B84" t="s">
        <v>384</v>
      </c>
      <c r="C84">
        <v>2013</v>
      </c>
      <c r="D84">
        <v>1.2957928000000001</v>
      </c>
      <c r="E84" t="s">
        <v>383</v>
      </c>
    </row>
    <row r="85" spans="1:5">
      <c r="A85" t="str">
        <f t="shared" si="1"/>
        <v>AIA2014</v>
      </c>
      <c r="B85" t="s">
        <v>384</v>
      </c>
      <c r="C85">
        <v>2014</v>
      </c>
      <c r="D85">
        <v>1.2516978000000001</v>
      </c>
      <c r="E85" t="s">
        <v>383</v>
      </c>
    </row>
    <row r="86" spans="1:5">
      <c r="A86" t="str">
        <f t="shared" si="1"/>
        <v>AIA2015</v>
      </c>
      <c r="B86" t="s">
        <v>384</v>
      </c>
      <c r="C86">
        <v>2015</v>
      </c>
      <c r="D86">
        <v>1.2460028000000001</v>
      </c>
      <c r="E86" t="s">
        <v>383</v>
      </c>
    </row>
    <row r="87" spans="1:5">
      <c r="A87" t="str">
        <f t="shared" si="1"/>
        <v>ALB1996</v>
      </c>
      <c r="B87" t="s">
        <v>3</v>
      </c>
      <c r="C87">
        <v>1996</v>
      </c>
      <c r="D87">
        <v>-1.0909803</v>
      </c>
      <c r="E87" t="s">
        <v>376</v>
      </c>
    </row>
    <row r="88" spans="1:5">
      <c r="A88" t="str">
        <f t="shared" si="1"/>
        <v>ALB1998</v>
      </c>
      <c r="B88" t="s">
        <v>3</v>
      </c>
      <c r="C88">
        <v>1998</v>
      </c>
      <c r="D88">
        <v>-1.0085909</v>
      </c>
      <c r="E88" t="s">
        <v>376</v>
      </c>
    </row>
    <row r="89" spans="1:5">
      <c r="A89" t="str">
        <f t="shared" si="1"/>
        <v>ALB2000</v>
      </c>
      <c r="B89" t="s">
        <v>3</v>
      </c>
      <c r="C89">
        <v>2000</v>
      </c>
      <c r="D89">
        <v>-0.82448279999999996</v>
      </c>
      <c r="E89" t="s">
        <v>376</v>
      </c>
    </row>
    <row r="90" spans="1:5">
      <c r="A90" t="str">
        <f t="shared" si="1"/>
        <v>ALB2002</v>
      </c>
      <c r="B90" t="s">
        <v>3</v>
      </c>
      <c r="C90">
        <v>2002</v>
      </c>
      <c r="D90">
        <v>-0.85677623999999997</v>
      </c>
      <c r="E90" t="s">
        <v>376</v>
      </c>
    </row>
    <row r="91" spans="1:5">
      <c r="A91" t="str">
        <f t="shared" si="1"/>
        <v>ALB2003</v>
      </c>
      <c r="B91" t="s">
        <v>3</v>
      </c>
      <c r="C91">
        <v>2003</v>
      </c>
      <c r="D91">
        <v>-0.76875073000000005</v>
      </c>
      <c r="E91" t="s">
        <v>376</v>
      </c>
    </row>
    <row r="92" spans="1:5">
      <c r="A92" t="str">
        <f t="shared" si="1"/>
        <v>ALB2004</v>
      </c>
      <c r="B92" t="s">
        <v>3</v>
      </c>
      <c r="C92">
        <v>2004</v>
      </c>
      <c r="D92">
        <v>-0.67166661999999999</v>
      </c>
      <c r="E92" t="s">
        <v>376</v>
      </c>
    </row>
    <row r="93" spans="1:5">
      <c r="A93" t="str">
        <f t="shared" si="1"/>
        <v>ALB2005</v>
      </c>
      <c r="B93" t="s">
        <v>3</v>
      </c>
      <c r="C93">
        <v>2005</v>
      </c>
      <c r="D93">
        <v>-0.74494022000000004</v>
      </c>
      <c r="E93" t="s">
        <v>376</v>
      </c>
    </row>
    <row r="94" spans="1:5">
      <c r="A94" t="str">
        <f t="shared" si="1"/>
        <v>ALB2006</v>
      </c>
      <c r="B94" t="s">
        <v>3</v>
      </c>
      <c r="C94">
        <v>2006</v>
      </c>
      <c r="D94">
        <v>-0.81883496</v>
      </c>
      <c r="E94" t="s">
        <v>376</v>
      </c>
    </row>
    <row r="95" spans="1:5">
      <c r="A95" t="str">
        <f t="shared" si="1"/>
        <v>ALB2007</v>
      </c>
      <c r="B95" t="s">
        <v>3</v>
      </c>
      <c r="C95">
        <v>2007</v>
      </c>
      <c r="D95">
        <v>-0.67672359999999998</v>
      </c>
      <c r="E95" t="s">
        <v>376</v>
      </c>
    </row>
    <row r="96" spans="1:5">
      <c r="A96" t="str">
        <f t="shared" si="1"/>
        <v>ALB2008</v>
      </c>
      <c r="B96" t="s">
        <v>3</v>
      </c>
      <c r="C96">
        <v>2008</v>
      </c>
      <c r="D96">
        <v>-0.54505062000000004</v>
      </c>
      <c r="E96" t="s">
        <v>376</v>
      </c>
    </row>
    <row r="97" spans="1:5">
      <c r="A97" t="str">
        <f t="shared" si="1"/>
        <v>ALB2009</v>
      </c>
      <c r="B97" t="s">
        <v>3</v>
      </c>
      <c r="C97">
        <v>2009</v>
      </c>
      <c r="D97">
        <v>-0.49306408000000002</v>
      </c>
      <c r="E97" t="s">
        <v>376</v>
      </c>
    </row>
    <row r="98" spans="1:5">
      <c r="A98" t="str">
        <f t="shared" si="1"/>
        <v>ALB2010</v>
      </c>
      <c r="B98" t="s">
        <v>3</v>
      </c>
      <c r="C98">
        <v>2010</v>
      </c>
      <c r="D98">
        <v>-0.48788165999999999</v>
      </c>
      <c r="E98" t="s">
        <v>376</v>
      </c>
    </row>
    <row r="99" spans="1:5">
      <c r="A99" t="str">
        <f t="shared" si="1"/>
        <v>ALB2011</v>
      </c>
      <c r="B99" t="s">
        <v>3</v>
      </c>
      <c r="C99">
        <v>2011</v>
      </c>
      <c r="D99">
        <v>-0.64658015999999996</v>
      </c>
      <c r="E99" t="s">
        <v>376</v>
      </c>
    </row>
    <row r="100" spans="1:5">
      <c r="A100" t="str">
        <f t="shared" si="1"/>
        <v>ALB2012</v>
      </c>
      <c r="B100" t="s">
        <v>3</v>
      </c>
      <c r="C100">
        <v>2012</v>
      </c>
      <c r="D100">
        <v>-0.70343321999999997</v>
      </c>
      <c r="E100" t="s">
        <v>376</v>
      </c>
    </row>
    <row r="101" spans="1:5">
      <c r="A101" t="str">
        <f t="shared" si="1"/>
        <v>ALB2013</v>
      </c>
      <c r="B101" t="s">
        <v>3</v>
      </c>
      <c r="C101">
        <v>2013</v>
      </c>
      <c r="D101">
        <v>-0.70151532000000005</v>
      </c>
      <c r="E101" t="s">
        <v>376</v>
      </c>
    </row>
    <row r="102" spans="1:5">
      <c r="A102" t="str">
        <f t="shared" si="1"/>
        <v>ALB2014</v>
      </c>
      <c r="B102" t="s">
        <v>3</v>
      </c>
      <c r="C102">
        <v>2014</v>
      </c>
      <c r="D102">
        <v>-0.55289458999999996</v>
      </c>
      <c r="E102" t="s">
        <v>376</v>
      </c>
    </row>
    <row r="103" spans="1:5">
      <c r="A103" t="str">
        <f t="shared" si="1"/>
        <v>ALB2015</v>
      </c>
      <c r="B103" t="s">
        <v>3</v>
      </c>
      <c r="C103">
        <v>2015</v>
      </c>
      <c r="D103">
        <v>-0.44401436999999999</v>
      </c>
      <c r="E103" t="s">
        <v>376</v>
      </c>
    </row>
    <row r="104" spans="1:5">
      <c r="A104" t="str">
        <f t="shared" si="1"/>
        <v>ANT1996</v>
      </c>
      <c r="B104" t="s">
        <v>241</v>
      </c>
      <c r="C104">
        <v>1996</v>
      </c>
      <c r="E104" t="s">
        <v>526</v>
      </c>
    </row>
    <row r="105" spans="1:5">
      <c r="A105" t="str">
        <f t="shared" si="1"/>
        <v>ANT1998</v>
      </c>
      <c r="B105" t="s">
        <v>241</v>
      </c>
      <c r="C105">
        <v>1998</v>
      </c>
      <c r="E105" t="s">
        <v>526</v>
      </c>
    </row>
    <row r="106" spans="1:5">
      <c r="A106" t="str">
        <f t="shared" si="1"/>
        <v>ANT2000</v>
      </c>
      <c r="B106" t="s">
        <v>241</v>
      </c>
      <c r="C106">
        <v>2000</v>
      </c>
      <c r="E106" t="s">
        <v>526</v>
      </c>
    </row>
    <row r="107" spans="1:5">
      <c r="A107" t="str">
        <f t="shared" si="1"/>
        <v>ANT2002</v>
      </c>
      <c r="B107" t="s">
        <v>241</v>
      </c>
      <c r="C107">
        <v>2002</v>
      </c>
      <c r="E107" t="s">
        <v>526</v>
      </c>
    </row>
    <row r="108" spans="1:5">
      <c r="A108" t="str">
        <f t="shared" si="1"/>
        <v>ANT2003</v>
      </c>
      <c r="B108" t="s">
        <v>241</v>
      </c>
      <c r="C108">
        <v>2003</v>
      </c>
      <c r="E108" t="s">
        <v>526</v>
      </c>
    </row>
    <row r="109" spans="1:5">
      <c r="A109" t="str">
        <f t="shared" si="1"/>
        <v>ANT2004</v>
      </c>
      <c r="B109" t="s">
        <v>241</v>
      </c>
      <c r="C109">
        <v>2004</v>
      </c>
      <c r="D109">
        <v>0.59897363000000003</v>
      </c>
      <c r="E109" t="s">
        <v>526</v>
      </c>
    </row>
    <row r="110" spans="1:5">
      <c r="A110" t="str">
        <f t="shared" si="1"/>
        <v>ANT2005</v>
      </c>
      <c r="B110" t="s">
        <v>241</v>
      </c>
      <c r="C110">
        <v>2005</v>
      </c>
      <c r="D110">
        <v>1.2721574</v>
      </c>
      <c r="E110" t="s">
        <v>526</v>
      </c>
    </row>
    <row r="111" spans="1:5">
      <c r="A111" t="str">
        <f t="shared" si="1"/>
        <v>ANT2006</v>
      </c>
      <c r="B111" t="s">
        <v>241</v>
      </c>
      <c r="C111">
        <v>2006</v>
      </c>
      <c r="D111">
        <v>1.2769618</v>
      </c>
      <c r="E111" t="s">
        <v>526</v>
      </c>
    </row>
    <row r="112" spans="1:5">
      <c r="A112" t="str">
        <f t="shared" si="1"/>
        <v>ANT2007</v>
      </c>
      <c r="B112" t="s">
        <v>241</v>
      </c>
      <c r="C112">
        <v>2007</v>
      </c>
      <c r="D112">
        <v>1.3008245000000001</v>
      </c>
      <c r="E112" t="s">
        <v>526</v>
      </c>
    </row>
    <row r="113" spans="1:5">
      <c r="A113" t="str">
        <f t="shared" si="1"/>
        <v>ANT2008</v>
      </c>
      <c r="B113" t="s">
        <v>241</v>
      </c>
      <c r="C113">
        <v>2008</v>
      </c>
      <c r="D113">
        <v>1.3206260999999999</v>
      </c>
      <c r="E113" t="s">
        <v>526</v>
      </c>
    </row>
    <row r="114" spans="1:5">
      <c r="A114" t="str">
        <f t="shared" si="1"/>
        <v>ANT2009</v>
      </c>
      <c r="B114" t="s">
        <v>241</v>
      </c>
      <c r="C114">
        <v>2009</v>
      </c>
      <c r="D114">
        <v>0.86358767999999997</v>
      </c>
      <c r="E114" t="s">
        <v>526</v>
      </c>
    </row>
    <row r="115" spans="1:5">
      <c r="A115" t="str">
        <f t="shared" si="1"/>
        <v>ANT2010</v>
      </c>
      <c r="B115" t="s">
        <v>241</v>
      </c>
      <c r="C115">
        <v>2010</v>
      </c>
      <c r="D115">
        <v>0.85243535000000004</v>
      </c>
      <c r="E115" t="s">
        <v>526</v>
      </c>
    </row>
    <row r="116" spans="1:5">
      <c r="A116" t="str">
        <f t="shared" si="1"/>
        <v>ANT2011</v>
      </c>
      <c r="B116" t="s">
        <v>241</v>
      </c>
      <c r="C116">
        <v>2011</v>
      </c>
      <c r="D116">
        <v>0.83281952000000004</v>
      </c>
      <c r="E116" t="s">
        <v>526</v>
      </c>
    </row>
    <row r="117" spans="1:5">
      <c r="A117" t="str">
        <f t="shared" si="1"/>
        <v>ANT2012</v>
      </c>
      <c r="B117" t="s">
        <v>241</v>
      </c>
      <c r="C117">
        <v>2012</v>
      </c>
      <c r="D117">
        <v>0.82924271000000005</v>
      </c>
      <c r="E117" t="s">
        <v>526</v>
      </c>
    </row>
    <row r="118" spans="1:5">
      <c r="A118" t="str">
        <f t="shared" si="1"/>
        <v>ANT2013</v>
      </c>
      <c r="B118" t="s">
        <v>241</v>
      </c>
      <c r="C118">
        <v>2013</v>
      </c>
      <c r="D118">
        <v>0.82664841</v>
      </c>
      <c r="E118" t="s">
        <v>526</v>
      </c>
    </row>
    <row r="119" spans="1:5">
      <c r="A119" t="str">
        <f t="shared" si="1"/>
        <v>ANT2014</v>
      </c>
      <c r="B119" t="s">
        <v>241</v>
      </c>
      <c r="C119">
        <v>2014</v>
      </c>
      <c r="E119" t="s">
        <v>526</v>
      </c>
    </row>
    <row r="120" spans="1:5">
      <c r="A120" t="str">
        <f t="shared" si="1"/>
        <v>ANT2015</v>
      </c>
      <c r="B120" t="s">
        <v>241</v>
      </c>
      <c r="C120">
        <v>2015</v>
      </c>
      <c r="E120" t="s">
        <v>526</v>
      </c>
    </row>
    <row r="121" spans="1:5">
      <c r="A121" t="str">
        <f t="shared" si="1"/>
        <v>ARE1996</v>
      </c>
      <c r="B121" t="s">
        <v>599</v>
      </c>
      <c r="C121">
        <v>1996</v>
      </c>
      <c r="D121">
        <v>-8.6588799999999994E-2</v>
      </c>
      <c r="E121" t="s">
        <v>598</v>
      </c>
    </row>
    <row r="122" spans="1:5">
      <c r="A122" t="str">
        <f t="shared" si="1"/>
        <v>ARE1998</v>
      </c>
      <c r="B122" t="s">
        <v>599</v>
      </c>
      <c r="C122">
        <v>1998</v>
      </c>
      <c r="D122">
        <v>-3.0403759999999998E-2</v>
      </c>
      <c r="E122" t="s">
        <v>598</v>
      </c>
    </row>
    <row r="123" spans="1:5">
      <c r="A123" t="str">
        <f t="shared" si="1"/>
        <v>ARE2000</v>
      </c>
      <c r="B123" t="s">
        <v>599</v>
      </c>
      <c r="C123">
        <v>2000</v>
      </c>
      <c r="D123">
        <v>0.12830760999999999</v>
      </c>
      <c r="E123" t="s">
        <v>598</v>
      </c>
    </row>
    <row r="124" spans="1:5">
      <c r="A124" t="str">
        <f t="shared" si="1"/>
        <v>ARE2002</v>
      </c>
      <c r="B124" t="s">
        <v>599</v>
      </c>
      <c r="C124">
        <v>2002</v>
      </c>
      <c r="D124">
        <v>1.2459918000000001</v>
      </c>
      <c r="E124" t="s">
        <v>598</v>
      </c>
    </row>
    <row r="125" spans="1:5">
      <c r="A125" t="str">
        <f t="shared" si="1"/>
        <v>ARE2003</v>
      </c>
      <c r="B125" t="s">
        <v>599</v>
      </c>
      <c r="C125">
        <v>2003</v>
      </c>
      <c r="D125">
        <v>0.93996124999999997</v>
      </c>
      <c r="E125" t="s">
        <v>598</v>
      </c>
    </row>
    <row r="126" spans="1:5">
      <c r="A126" t="str">
        <f t="shared" si="1"/>
        <v>ARE2004</v>
      </c>
      <c r="B126" t="s">
        <v>599</v>
      </c>
      <c r="C126">
        <v>2004</v>
      </c>
      <c r="D126">
        <v>1.1443493</v>
      </c>
      <c r="E126" t="s">
        <v>598</v>
      </c>
    </row>
    <row r="127" spans="1:5">
      <c r="A127" t="str">
        <f t="shared" si="1"/>
        <v>ARE2005</v>
      </c>
      <c r="B127" t="s">
        <v>599</v>
      </c>
      <c r="C127">
        <v>2005</v>
      </c>
      <c r="D127">
        <v>1.0691332</v>
      </c>
      <c r="E127" t="s">
        <v>598</v>
      </c>
    </row>
    <row r="128" spans="1:5">
      <c r="A128" t="str">
        <f t="shared" si="1"/>
        <v>ARE2006</v>
      </c>
      <c r="B128" t="s">
        <v>599</v>
      </c>
      <c r="C128">
        <v>2006</v>
      </c>
      <c r="D128">
        <v>0.94859599999999999</v>
      </c>
      <c r="E128" t="s">
        <v>598</v>
      </c>
    </row>
    <row r="129" spans="1:5">
      <c r="A129" t="str">
        <f t="shared" si="1"/>
        <v>ARE2007</v>
      </c>
      <c r="B129" t="s">
        <v>599</v>
      </c>
      <c r="C129">
        <v>2007</v>
      </c>
      <c r="D129">
        <v>1.0793823</v>
      </c>
      <c r="E129" t="s">
        <v>598</v>
      </c>
    </row>
    <row r="130" spans="1:5">
      <c r="A130" t="str">
        <f t="shared" si="1"/>
        <v>ARE2008</v>
      </c>
      <c r="B130" t="s">
        <v>599</v>
      </c>
      <c r="C130">
        <v>2008</v>
      </c>
      <c r="D130">
        <v>1.1314255</v>
      </c>
      <c r="E130" t="s">
        <v>598</v>
      </c>
    </row>
    <row r="131" spans="1:5">
      <c r="A131" t="str">
        <f t="shared" ref="A131:A194" si="2">+B131&amp;C131</f>
        <v>ARE2009</v>
      </c>
      <c r="B131" t="s">
        <v>599</v>
      </c>
      <c r="C131">
        <v>2009</v>
      </c>
      <c r="D131">
        <v>0.95487701999999997</v>
      </c>
      <c r="E131" t="s">
        <v>598</v>
      </c>
    </row>
    <row r="132" spans="1:5">
      <c r="A132" t="str">
        <f t="shared" si="2"/>
        <v>ARE2010</v>
      </c>
      <c r="B132" t="s">
        <v>599</v>
      </c>
      <c r="C132">
        <v>2010</v>
      </c>
      <c r="D132">
        <v>0.92869173999999999</v>
      </c>
      <c r="E132" t="s">
        <v>598</v>
      </c>
    </row>
    <row r="133" spans="1:5">
      <c r="A133" t="str">
        <f t="shared" si="2"/>
        <v>ARE2011</v>
      </c>
      <c r="B133" t="s">
        <v>599</v>
      </c>
      <c r="C133">
        <v>2011</v>
      </c>
      <c r="D133">
        <v>1.0729351</v>
      </c>
      <c r="E133" t="s">
        <v>598</v>
      </c>
    </row>
    <row r="134" spans="1:5">
      <c r="A134" t="str">
        <f t="shared" si="2"/>
        <v>ARE2012</v>
      </c>
      <c r="B134" t="s">
        <v>599</v>
      </c>
      <c r="C134">
        <v>2012</v>
      </c>
      <c r="D134">
        <v>1.1845908000000001</v>
      </c>
      <c r="E134" t="s">
        <v>598</v>
      </c>
    </row>
    <row r="135" spans="1:5">
      <c r="A135" t="str">
        <f t="shared" si="2"/>
        <v>ARE2013</v>
      </c>
      <c r="B135" t="s">
        <v>599</v>
      </c>
      <c r="C135">
        <v>2013</v>
      </c>
      <c r="D135">
        <v>1.3029965999999999</v>
      </c>
      <c r="E135" t="s">
        <v>598</v>
      </c>
    </row>
    <row r="136" spans="1:5">
      <c r="A136" t="str">
        <f t="shared" si="2"/>
        <v>ARE2014</v>
      </c>
      <c r="B136" t="s">
        <v>599</v>
      </c>
      <c r="C136">
        <v>2014</v>
      </c>
      <c r="D136">
        <v>1.2330629</v>
      </c>
      <c r="E136" t="s">
        <v>598</v>
      </c>
    </row>
    <row r="137" spans="1:5">
      <c r="A137" t="str">
        <f t="shared" si="2"/>
        <v>ARE2015</v>
      </c>
      <c r="B137" t="s">
        <v>599</v>
      </c>
      <c r="C137">
        <v>2015</v>
      </c>
      <c r="D137">
        <v>1.1238575</v>
      </c>
      <c r="E137" t="s">
        <v>598</v>
      </c>
    </row>
    <row r="138" spans="1:5">
      <c r="A138" t="str">
        <f t="shared" si="2"/>
        <v>ARG1996</v>
      </c>
      <c r="B138" t="s">
        <v>13</v>
      </c>
      <c r="C138">
        <v>1996</v>
      </c>
      <c r="D138">
        <v>-0.21272083</v>
      </c>
      <c r="E138" t="s">
        <v>386</v>
      </c>
    </row>
    <row r="139" spans="1:5">
      <c r="A139" t="str">
        <f t="shared" si="2"/>
        <v>ARG1998</v>
      </c>
      <c r="B139" t="s">
        <v>13</v>
      </c>
      <c r="C139">
        <v>1998</v>
      </c>
      <c r="D139">
        <v>-0.18415846</v>
      </c>
      <c r="E139" t="s">
        <v>386</v>
      </c>
    </row>
    <row r="140" spans="1:5">
      <c r="A140" t="str">
        <f t="shared" si="2"/>
        <v>ARG2000</v>
      </c>
      <c r="B140" t="s">
        <v>13</v>
      </c>
      <c r="C140">
        <v>2000</v>
      </c>
      <c r="D140">
        <v>-0.33805733999999998</v>
      </c>
      <c r="E140" t="s">
        <v>386</v>
      </c>
    </row>
    <row r="141" spans="1:5">
      <c r="A141" t="str">
        <f t="shared" si="2"/>
        <v>ARG2002</v>
      </c>
      <c r="B141" t="s">
        <v>13</v>
      </c>
      <c r="C141">
        <v>2002</v>
      </c>
      <c r="D141">
        <v>-0.51388592</v>
      </c>
      <c r="E141" t="s">
        <v>386</v>
      </c>
    </row>
    <row r="142" spans="1:5">
      <c r="A142" t="str">
        <f t="shared" si="2"/>
        <v>ARG2003</v>
      </c>
      <c r="B142" t="s">
        <v>13</v>
      </c>
      <c r="C142">
        <v>2003</v>
      </c>
      <c r="D142">
        <v>-0.52242648999999997</v>
      </c>
      <c r="E142" t="s">
        <v>386</v>
      </c>
    </row>
    <row r="143" spans="1:5">
      <c r="A143" t="str">
        <f t="shared" si="2"/>
        <v>ARG2004</v>
      </c>
      <c r="B143" t="s">
        <v>13</v>
      </c>
      <c r="C143">
        <v>2004</v>
      </c>
      <c r="D143">
        <v>-0.45400411000000002</v>
      </c>
      <c r="E143" t="s">
        <v>386</v>
      </c>
    </row>
    <row r="144" spans="1:5">
      <c r="A144" t="str">
        <f t="shared" si="2"/>
        <v>ARG2005</v>
      </c>
      <c r="B144" t="s">
        <v>13</v>
      </c>
      <c r="C144">
        <v>2005</v>
      </c>
      <c r="D144">
        <v>-0.42917379999999999</v>
      </c>
      <c r="E144" t="s">
        <v>386</v>
      </c>
    </row>
    <row r="145" spans="1:5">
      <c r="A145" t="str">
        <f t="shared" si="2"/>
        <v>ARG2006</v>
      </c>
      <c r="B145" t="s">
        <v>13</v>
      </c>
      <c r="C145">
        <v>2006</v>
      </c>
      <c r="D145">
        <v>-0.37261462000000001</v>
      </c>
      <c r="E145" t="s">
        <v>386</v>
      </c>
    </row>
    <row r="146" spans="1:5">
      <c r="A146" t="str">
        <f t="shared" si="2"/>
        <v>ARG2007</v>
      </c>
      <c r="B146" t="s">
        <v>13</v>
      </c>
      <c r="C146">
        <v>2007</v>
      </c>
      <c r="D146">
        <v>-0.37462148000000001</v>
      </c>
      <c r="E146" t="s">
        <v>386</v>
      </c>
    </row>
    <row r="147" spans="1:5">
      <c r="A147" t="str">
        <f t="shared" si="2"/>
        <v>ARG2008</v>
      </c>
      <c r="B147" t="s">
        <v>13</v>
      </c>
      <c r="C147">
        <v>2008</v>
      </c>
      <c r="D147">
        <v>-0.47384849000000001</v>
      </c>
      <c r="E147" t="s">
        <v>386</v>
      </c>
    </row>
    <row r="148" spans="1:5">
      <c r="A148" t="str">
        <f t="shared" si="2"/>
        <v>ARG2009</v>
      </c>
      <c r="B148" t="s">
        <v>13</v>
      </c>
      <c r="C148">
        <v>2009</v>
      </c>
      <c r="D148">
        <v>-0.50285095000000002</v>
      </c>
      <c r="E148" t="s">
        <v>386</v>
      </c>
    </row>
    <row r="149" spans="1:5">
      <c r="A149" t="str">
        <f t="shared" si="2"/>
        <v>ARG2010</v>
      </c>
      <c r="B149" t="s">
        <v>13</v>
      </c>
      <c r="C149">
        <v>2010</v>
      </c>
      <c r="D149">
        <v>-0.41264811000000001</v>
      </c>
      <c r="E149" t="s">
        <v>386</v>
      </c>
    </row>
    <row r="150" spans="1:5">
      <c r="A150" t="str">
        <f t="shared" si="2"/>
        <v>ARG2011</v>
      </c>
      <c r="B150" t="s">
        <v>13</v>
      </c>
      <c r="C150">
        <v>2011</v>
      </c>
      <c r="D150">
        <v>-0.40207433999999997</v>
      </c>
      <c r="E150" t="s">
        <v>386</v>
      </c>
    </row>
    <row r="151" spans="1:5">
      <c r="A151" t="str">
        <f t="shared" si="2"/>
        <v>ARG2012</v>
      </c>
      <c r="B151" t="s">
        <v>13</v>
      </c>
      <c r="C151">
        <v>2012</v>
      </c>
      <c r="D151">
        <v>-0.49177178999999999</v>
      </c>
      <c r="E151" t="s">
        <v>386</v>
      </c>
    </row>
    <row r="152" spans="1:5">
      <c r="A152" t="str">
        <f t="shared" si="2"/>
        <v>ARG2013</v>
      </c>
      <c r="B152" t="s">
        <v>13</v>
      </c>
      <c r="C152">
        <v>2013</v>
      </c>
      <c r="D152">
        <v>-0.46275690000000003</v>
      </c>
      <c r="E152" t="s">
        <v>386</v>
      </c>
    </row>
    <row r="153" spans="1:5">
      <c r="A153" t="str">
        <f t="shared" si="2"/>
        <v>ARG2014</v>
      </c>
      <c r="B153" t="s">
        <v>13</v>
      </c>
      <c r="C153">
        <v>2014</v>
      </c>
      <c r="D153">
        <v>-0.58071797999999997</v>
      </c>
      <c r="E153" t="s">
        <v>386</v>
      </c>
    </row>
    <row r="154" spans="1:5">
      <c r="A154" t="str">
        <f t="shared" si="2"/>
        <v>ARG2015</v>
      </c>
      <c r="B154" t="s">
        <v>13</v>
      </c>
      <c r="C154">
        <v>2015</v>
      </c>
      <c r="D154">
        <v>-0.58686601999999999</v>
      </c>
      <c r="E154" t="s">
        <v>386</v>
      </c>
    </row>
    <row r="155" spans="1:5">
      <c r="A155" t="str">
        <f t="shared" si="2"/>
        <v>ARM1996</v>
      </c>
      <c r="B155" t="s">
        <v>15</v>
      </c>
      <c r="C155">
        <v>1996</v>
      </c>
      <c r="D155">
        <v>-0.47267702</v>
      </c>
      <c r="E155" t="s">
        <v>387</v>
      </c>
    </row>
    <row r="156" spans="1:5">
      <c r="A156" t="str">
        <f t="shared" si="2"/>
        <v>ARM1998</v>
      </c>
      <c r="B156" t="s">
        <v>15</v>
      </c>
      <c r="C156">
        <v>1998</v>
      </c>
      <c r="D156">
        <v>-0.73706627000000002</v>
      </c>
      <c r="E156" t="s">
        <v>387</v>
      </c>
    </row>
    <row r="157" spans="1:5">
      <c r="A157" t="str">
        <f t="shared" si="2"/>
        <v>ARM2000</v>
      </c>
      <c r="B157" t="s">
        <v>15</v>
      </c>
      <c r="C157">
        <v>2000</v>
      </c>
      <c r="D157">
        <v>-0.65157275999999997</v>
      </c>
      <c r="E157" t="s">
        <v>387</v>
      </c>
    </row>
    <row r="158" spans="1:5">
      <c r="A158" t="str">
        <f t="shared" si="2"/>
        <v>ARM2002</v>
      </c>
      <c r="B158" t="s">
        <v>15</v>
      </c>
      <c r="C158">
        <v>2002</v>
      </c>
      <c r="D158">
        <v>-0.64984768999999998</v>
      </c>
      <c r="E158" t="s">
        <v>387</v>
      </c>
    </row>
    <row r="159" spans="1:5">
      <c r="A159" t="str">
        <f t="shared" si="2"/>
        <v>ARM2003</v>
      </c>
      <c r="B159" t="s">
        <v>15</v>
      </c>
      <c r="C159">
        <v>2003</v>
      </c>
      <c r="D159">
        <v>-0.55399149999999997</v>
      </c>
      <c r="E159" t="s">
        <v>387</v>
      </c>
    </row>
    <row r="160" spans="1:5">
      <c r="A160" t="str">
        <f t="shared" si="2"/>
        <v>ARM2004</v>
      </c>
      <c r="B160" t="s">
        <v>15</v>
      </c>
      <c r="C160">
        <v>2004</v>
      </c>
      <c r="D160">
        <v>-0.60666483999999998</v>
      </c>
      <c r="E160" t="s">
        <v>387</v>
      </c>
    </row>
    <row r="161" spans="1:5">
      <c r="A161" t="str">
        <f t="shared" si="2"/>
        <v>ARM2005</v>
      </c>
      <c r="B161" t="s">
        <v>15</v>
      </c>
      <c r="C161">
        <v>2005</v>
      </c>
      <c r="D161">
        <v>-0.63270437999999996</v>
      </c>
      <c r="E161" t="s">
        <v>387</v>
      </c>
    </row>
    <row r="162" spans="1:5">
      <c r="A162" t="str">
        <f t="shared" si="2"/>
        <v>ARM2006</v>
      </c>
      <c r="B162" t="s">
        <v>15</v>
      </c>
      <c r="C162">
        <v>2006</v>
      </c>
      <c r="D162">
        <v>-0.58958977000000001</v>
      </c>
      <c r="E162" t="s">
        <v>387</v>
      </c>
    </row>
    <row r="163" spans="1:5">
      <c r="A163" t="str">
        <f t="shared" si="2"/>
        <v>ARM2007</v>
      </c>
      <c r="B163" t="s">
        <v>15</v>
      </c>
      <c r="C163">
        <v>2007</v>
      </c>
      <c r="D163">
        <v>-0.67646587000000002</v>
      </c>
      <c r="E163" t="s">
        <v>387</v>
      </c>
    </row>
    <row r="164" spans="1:5">
      <c r="A164" t="str">
        <f t="shared" si="2"/>
        <v>ARM2008</v>
      </c>
      <c r="B164" t="s">
        <v>15</v>
      </c>
      <c r="C164">
        <v>2008</v>
      </c>
      <c r="D164">
        <v>-0.63464909999999997</v>
      </c>
      <c r="E164" t="s">
        <v>387</v>
      </c>
    </row>
    <row r="165" spans="1:5">
      <c r="A165" t="str">
        <f t="shared" si="2"/>
        <v>ARM2009</v>
      </c>
      <c r="B165" t="s">
        <v>15</v>
      </c>
      <c r="C165">
        <v>2009</v>
      </c>
      <c r="D165">
        <v>-0.5562703</v>
      </c>
      <c r="E165" t="s">
        <v>387</v>
      </c>
    </row>
    <row r="166" spans="1:5">
      <c r="A166" t="str">
        <f t="shared" si="2"/>
        <v>ARM2010</v>
      </c>
      <c r="B166" t="s">
        <v>15</v>
      </c>
      <c r="C166">
        <v>2010</v>
      </c>
      <c r="D166">
        <v>-0.64970976000000003</v>
      </c>
      <c r="E166" t="s">
        <v>387</v>
      </c>
    </row>
    <row r="167" spans="1:5">
      <c r="A167" t="str">
        <f t="shared" si="2"/>
        <v>ARM2011</v>
      </c>
      <c r="B167" t="s">
        <v>15</v>
      </c>
      <c r="C167">
        <v>2011</v>
      </c>
      <c r="D167">
        <v>-0.59581417000000003</v>
      </c>
      <c r="E167" t="s">
        <v>387</v>
      </c>
    </row>
    <row r="168" spans="1:5">
      <c r="A168" t="str">
        <f t="shared" si="2"/>
        <v>ARM2012</v>
      </c>
      <c r="B168" t="s">
        <v>15</v>
      </c>
      <c r="C168">
        <v>2012</v>
      </c>
      <c r="D168">
        <v>-0.52312212999999996</v>
      </c>
      <c r="E168" t="s">
        <v>387</v>
      </c>
    </row>
    <row r="169" spans="1:5">
      <c r="A169" t="str">
        <f t="shared" si="2"/>
        <v>ARM2013</v>
      </c>
      <c r="B169" t="s">
        <v>15</v>
      </c>
      <c r="C169">
        <v>2013</v>
      </c>
      <c r="D169">
        <v>-0.46184132</v>
      </c>
      <c r="E169" t="s">
        <v>387</v>
      </c>
    </row>
    <row r="170" spans="1:5">
      <c r="A170" t="str">
        <f t="shared" si="2"/>
        <v>ARM2014</v>
      </c>
      <c r="B170" t="s">
        <v>15</v>
      </c>
      <c r="C170">
        <v>2014</v>
      </c>
      <c r="D170">
        <v>-0.44086340000000002</v>
      </c>
      <c r="E170" t="s">
        <v>387</v>
      </c>
    </row>
    <row r="171" spans="1:5">
      <c r="A171" t="str">
        <f t="shared" si="2"/>
        <v>ARM2015</v>
      </c>
      <c r="B171" t="s">
        <v>15</v>
      </c>
      <c r="C171">
        <v>2015</v>
      </c>
      <c r="D171">
        <v>-0.45138514000000002</v>
      </c>
      <c r="E171" t="s">
        <v>387</v>
      </c>
    </row>
    <row r="172" spans="1:5">
      <c r="A172" t="str">
        <f t="shared" si="2"/>
        <v>ASM1996</v>
      </c>
      <c r="B172" t="s">
        <v>7</v>
      </c>
      <c r="C172">
        <v>1996</v>
      </c>
      <c r="E172" t="s">
        <v>378</v>
      </c>
    </row>
    <row r="173" spans="1:5">
      <c r="A173" t="str">
        <f t="shared" si="2"/>
        <v>ASM1998</v>
      </c>
      <c r="B173" t="s">
        <v>7</v>
      </c>
      <c r="C173">
        <v>1998</v>
      </c>
      <c r="E173" t="s">
        <v>378</v>
      </c>
    </row>
    <row r="174" spans="1:5">
      <c r="A174" t="str">
        <f t="shared" si="2"/>
        <v>ASM2000</v>
      </c>
      <c r="B174" t="s">
        <v>7</v>
      </c>
      <c r="C174">
        <v>2000</v>
      </c>
      <c r="E174" t="s">
        <v>378</v>
      </c>
    </row>
    <row r="175" spans="1:5">
      <c r="A175" t="str">
        <f t="shared" si="2"/>
        <v>ASM2002</v>
      </c>
      <c r="B175" t="s">
        <v>7</v>
      </c>
      <c r="C175">
        <v>2002</v>
      </c>
      <c r="E175" t="s">
        <v>378</v>
      </c>
    </row>
    <row r="176" spans="1:5">
      <c r="A176" t="str">
        <f t="shared" si="2"/>
        <v>ASM2003</v>
      </c>
      <c r="B176" t="s">
        <v>7</v>
      </c>
      <c r="C176">
        <v>2003</v>
      </c>
      <c r="E176" t="s">
        <v>378</v>
      </c>
    </row>
    <row r="177" spans="1:5">
      <c r="A177" t="str">
        <f t="shared" si="2"/>
        <v>ASM2004</v>
      </c>
      <c r="B177" t="s">
        <v>7</v>
      </c>
      <c r="C177">
        <v>2004</v>
      </c>
      <c r="D177">
        <v>0.78180987000000002</v>
      </c>
      <c r="E177" t="s">
        <v>378</v>
      </c>
    </row>
    <row r="178" spans="1:5">
      <c r="A178" t="str">
        <f t="shared" si="2"/>
        <v>ASM2005</v>
      </c>
      <c r="B178" t="s">
        <v>7</v>
      </c>
      <c r="C178">
        <v>2005</v>
      </c>
      <c r="D178">
        <v>0.79705649999999995</v>
      </c>
      <c r="E178" t="s">
        <v>378</v>
      </c>
    </row>
    <row r="179" spans="1:5">
      <c r="A179" t="str">
        <f t="shared" si="2"/>
        <v>ASM2006</v>
      </c>
      <c r="B179" t="s">
        <v>7</v>
      </c>
      <c r="C179">
        <v>2006</v>
      </c>
      <c r="D179">
        <v>0.32667816</v>
      </c>
      <c r="E179" t="s">
        <v>378</v>
      </c>
    </row>
    <row r="180" spans="1:5">
      <c r="A180" t="str">
        <f t="shared" si="2"/>
        <v>ASM2007</v>
      </c>
      <c r="B180" t="s">
        <v>7</v>
      </c>
      <c r="C180">
        <v>2007</v>
      </c>
      <c r="D180">
        <v>0.33935325999999999</v>
      </c>
      <c r="E180" t="s">
        <v>378</v>
      </c>
    </row>
    <row r="181" spans="1:5">
      <c r="A181" t="str">
        <f t="shared" si="2"/>
        <v>ASM2008</v>
      </c>
      <c r="B181" t="s">
        <v>7</v>
      </c>
      <c r="C181">
        <v>2008</v>
      </c>
      <c r="D181">
        <v>0.35623115</v>
      </c>
      <c r="E181" t="s">
        <v>378</v>
      </c>
    </row>
    <row r="182" spans="1:5">
      <c r="A182" t="str">
        <f t="shared" si="2"/>
        <v>ASM2009</v>
      </c>
      <c r="B182" t="s">
        <v>7</v>
      </c>
      <c r="C182">
        <v>2009</v>
      </c>
      <c r="D182">
        <v>0.38204840000000001</v>
      </c>
      <c r="E182" t="s">
        <v>378</v>
      </c>
    </row>
    <row r="183" spans="1:5">
      <c r="A183" t="str">
        <f t="shared" si="2"/>
        <v>ASM2010</v>
      </c>
      <c r="B183" t="s">
        <v>7</v>
      </c>
      <c r="C183">
        <v>2010</v>
      </c>
      <c r="D183">
        <v>0.37191141</v>
      </c>
      <c r="E183" t="s">
        <v>378</v>
      </c>
    </row>
    <row r="184" spans="1:5">
      <c r="A184" t="str">
        <f t="shared" si="2"/>
        <v>ASM2011</v>
      </c>
      <c r="B184" t="s">
        <v>7</v>
      </c>
      <c r="C184">
        <v>2011</v>
      </c>
      <c r="D184">
        <v>0.35832551000000001</v>
      </c>
      <c r="E184" t="s">
        <v>378</v>
      </c>
    </row>
    <row r="185" spans="1:5">
      <c r="A185" t="str">
        <f t="shared" si="2"/>
        <v>ASM2012</v>
      </c>
      <c r="B185" t="s">
        <v>7</v>
      </c>
      <c r="C185">
        <v>2012</v>
      </c>
      <c r="D185">
        <v>0.35519063000000001</v>
      </c>
      <c r="E185" t="s">
        <v>378</v>
      </c>
    </row>
    <row r="186" spans="1:5">
      <c r="A186" t="str">
        <f t="shared" si="2"/>
        <v>ASM2013</v>
      </c>
      <c r="B186" t="s">
        <v>7</v>
      </c>
      <c r="C186">
        <v>2013</v>
      </c>
      <c r="D186">
        <v>0.35750395000000001</v>
      </c>
      <c r="E186" t="s">
        <v>378</v>
      </c>
    </row>
    <row r="187" spans="1:5">
      <c r="A187" t="str">
        <f t="shared" si="2"/>
        <v>ASM2014</v>
      </c>
      <c r="B187" t="s">
        <v>7</v>
      </c>
      <c r="C187">
        <v>2014</v>
      </c>
      <c r="D187">
        <v>1.2516978000000001</v>
      </c>
      <c r="E187" t="s">
        <v>378</v>
      </c>
    </row>
    <row r="188" spans="1:5">
      <c r="A188" t="str">
        <f t="shared" si="2"/>
        <v>ASM2015</v>
      </c>
      <c r="B188" t="s">
        <v>7</v>
      </c>
      <c r="C188">
        <v>2015</v>
      </c>
      <c r="D188">
        <v>1.2460028000000001</v>
      </c>
      <c r="E188" t="s">
        <v>378</v>
      </c>
    </row>
    <row r="189" spans="1:5">
      <c r="A189" t="str">
        <f t="shared" si="2"/>
        <v>ATG1996</v>
      </c>
      <c r="B189" t="s">
        <v>11</v>
      </c>
      <c r="C189">
        <v>1996</v>
      </c>
      <c r="D189">
        <v>0.90148556000000002</v>
      </c>
      <c r="E189" t="s">
        <v>385</v>
      </c>
    </row>
    <row r="190" spans="1:5">
      <c r="A190" t="str">
        <f t="shared" si="2"/>
        <v>ATG1998</v>
      </c>
      <c r="B190" t="s">
        <v>11</v>
      </c>
      <c r="C190">
        <v>1998</v>
      </c>
      <c r="D190">
        <v>0.92066144999999999</v>
      </c>
      <c r="E190" t="s">
        <v>385</v>
      </c>
    </row>
    <row r="191" spans="1:5">
      <c r="A191" t="str">
        <f t="shared" si="2"/>
        <v>ATG2000</v>
      </c>
      <c r="B191" t="s">
        <v>11</v>
      </c>
      <c r="C191">
        <v>2000</v>
      </c>
      <c r="D191">
        <v>0.91362761999999997</v>
      </c>
      <c r="E191" t="s">
        <v>385</v>
      </c>
    </row>
    <row r="192" spans="1:5">
      <c r="A192" t="str">
        <f t="shared" si="2"/>
        <v>ATG2002</v>
      </c>
      <c r="B192" t="s">
        <v>11</v>
      </c>
      <c r="C192">
        <v>2002</v>
      </c>
      <c r="D192">
        <v>0.84504312000000004</v>
      </c>
      <c r="E192" t="s">
        <v>385</v>
      </c>
    </row>
    <row r="193" spans="1:5">
      <c r="A193" t="str">
        <f t="shared" si="2"/>
        <v>ATG2003</v>
      </c>
      <c r="B193" t="s">
        <v>11</v>
      </c>
      <c r="C193">
        <v>2003</v>
      </c>
      <c r="D193">
        <v>0.83345639999999999</v>
      </c>
      <c r="E193" t="s">
        <v>385</v>
      </c>
    </row>
    <row r="194" spans="1:5">
      <c r="A194" t="str">
        <f t="shared" si="2"/>
        <v>ATG2004</v>
      </c>
      <c r="B194" t="s">
        <v>11</v>
      </c>
      <c r="C194">
        <v>2004</v>
      </c>
      <c r="D194">
        <v>0.83643805999999998</v>
      </c>
      <c r="E194" t="s">
        <v>385</v>
      </c>
    </row>
    <row r="195" spans="1:5">
      <c r="A195" t="str">
        <f t="shared" ref="A195:A258" si="3">+B195&amp;C195</f>
        <v>ATG2005</v>
      </c>
      <c r="B195" t="s">
        <v>11</v>
      </c>
      <c r="C195">
        <v>2005</v>
      </c>
      <c r="D195">
        <v>0.76180082999999998</v>
      </c>
      <c r="E195" t="s">
        <v>385</v>
      </c>
    </row>
    <row r="196" spans="1:5">
      <c r="A196" t="str">
        <f t="shared" si="3"/>
        <v>ATG2006</v>
      </c>
      <c r="B196" t="s">
        <v>11</v>
      </c>
      <c r="C196">
        <v>2006</v>
      </c>
      <c r="D196">
        <v>1.136398</v>
      </c>
      <c r="E196" t="s">
        <v>385</v>
      </c>
    </row>
    <row r="197" spans="1:5">
      <c r="A197" t="str">
        <f t="shared" si="3"/>
        <v>ATG2007</v>
      </c>
      <c r="B197" t="s">
        <v>11</v>
      </c>
      <c r="C197">
        <v>2007</v>
      </c>
      <c r="D197">
        <v>1.1767453999999999</v>
      </c>
      <c r="E197" t="s">
        <v>385</v>
      </c>
    </row>
    <row r="198" spans="1:5">
      <c r="A198" t="str">
        <f t="shared" si="3"/>
        <v>ATG2008</v>
      </c>
      <c r="B198" t="s">
        <v>11</v>
      </c>
      <c r="C198">
        <v>2008</v>
      </c>
      <c r="D198">
        <v>1.3206260999999999</v>
      </c>
      <c r="E198" t="s">
        <v>385</v>
      </c>
    </row>
    <row r="199" spans="1:5">
      <c r="A199" t="str">
        <f t="shared" si="3"/>
        <v>ATG2009</v>
      </c>
      <c r="B199" t="s">
        <v>11</v>
      </c>
      <c r="C199">
        <v>2009</v>
      </c>
      <c r="D199">
        <v>1.345127</v>
      </c>
      <c r="E199" t="s">
        <v>385</v>
      </c>
    </row>
    <row r="200" spans="1:5">
      <c r="A200" t="str">
        <f t="shared" si="3"/>
        <v>ATG2010</v>
      </c>
      <c r="B200" t="s">
        <v>11</v>
      </c>
      <c r="C200">
        <v>2010</v>
      </c>
      <c r="D200">
        <v>1.3329593</v>
      </c>
      <c r="E200" t="s">
        <v>385</v>
      </c>
    </row>
    <row r="201" spans="1:5">
      <c r="A201" t="str">
        <f t="shared" si="3"/>
        <v>ATG2011</v>
      </c>
      <c r="B201" t="s">
        <v>11</v>
      </c>
      <c r="C201">
        <v>2011</v>
      </c>
      <c r="D201">
        <v>1.3073134</v>
      </c>
      <c r="E201" t="s">
        <v>385</v>
      </c>
    </row>
    <row r="202" spans="1:5">
      <c r="A202" t="str">
        <f t="shared" si="3"/>
        <v>ATG2012</v>
      </c>
      <c r="B202" t="s">
        <v>11</v>
      </c>
      <c r="C202">
        <v>2012</v>
      </c>
      <c r="D202">
        <v>1.3032948</v>
      </c>
      <c r="E202" t="s">
        <v>385</v>
      </c>
    </row>
    <row r="203" spans="1:5">
      <c r="A203" t="str">
        <f t="shared" si="3"/>
        <v>ATG2013</v>
      </c>
      <c r="B203" t="s">
        <v>11</v>
      </c>
      <c r="C203">
        <v>2013</v>
      </c>
      <c r="D203">
        <v>1.2957928000000001</v>
      </c>
      <c r="E203" t="s">
        <v>385</v>
      </c>
    </row>
    <row r="204" spans="1:5">
      <c r="A204" t="str">
        <f t="shared" si="3"/>
        <v>ATG2014</v>
      </c>
      <c r="B204" t="s">
        <v>11</v>
      </c>
      <c r="C204">
        <v>2014</v>
      </c>
      <c r="D204">
        <v>0.67726958000000004</v>
      </c>
      <c r="E204" t="s">
        <v>385</v>
      </c>
    </row>
    <row r="205" spans="1:5">
      <c r="A205" t="str">
        <f t="shared" si="3"/>
        <v>ATG2015</v>
      </c>
      <c r="B205" t="s">
        <v>11</v>
      </c>
      <c r="C205">
        <v>2015</v>
      </c>
      <c r="D205">
        <v>0.66717166000000006</v>
      </c>
      <c r="E205" t="s">
        <v>385</v>
      </c>
    </row>
    <row r="206" spans="1:5">
      <c r="A206" t="str">
        <f t="shared" si="3"/>
        <v>AUS1996</v>
      </c>
      <c r="B206" t="s">
        <v>19</v>
      </c>
      <c r="C206">
        <v>1996</v>
      </c>
      <c r="D206">
        <v>1.8857402000000001</v>
      </c>
      <c r="E206" t="s">
        <v>389</v>
      </c>
    </row>
    <row r="207" spans="1:5">
      <c r="A207" t="str">
        <f t="shared" si="3"/>
        <v>AUS1998</v>
      </c>
      <c r="B207" t="s">
        <v>19</v>
      </c>
      <c r="C207">
        <v>1998</v>
      </c>
      <c r="D207">
        <v>1.7664179</v>
      </c>
      <c r="E207" t="s">
        <v>389</v>
      </c>
    </row>
    <row r="208" spans="1:5">
      <c r="A208" t="str">
        <f t="shared" si="3"/>
        <v>AUS2000</v>
      </c>
      <c r="B208" t="s">
        <v>19</v>
      </c>
      <c r="C208">
        <v>2000</v>
      </c>
      <c r="D208">
        <v>1.9564509000000001</v>
      </c>
      <c r="E208" t="s">
        <v>389</v>
      </c>
    </row>
    <row r="209" spans="1:5">
      <c r="A209" t="str">
        <f t="shared" si="3"/>
        <v>AUS2002</v>
      </c>
      <c r="B209" t="s">
        <v>19</v>
      </c>
      <c r="C209">
        <v>2002</v>
      </c>
      <c r="D209">
        <v>1.7533969</v>
      </c>
      <c r="E209" t="s">
        <v>389</v>
      </c>
    </row>
    <row r="210" spans="1:5">
      <c r="A210" t="str">
        <f t="shared" si="3"/>
        <v>AUS2003</v>
      </c>
      <c r="B210" t="s">
        <v>19</v>
      </c>
      <c r="C210">
        <v>2003</v>
      </c>
      <c r="D210">
        <v>1.9449843</v>
      </c>
      <c r="E210" t="s">
        <v>389</v>
      </c>
    </row>
    <row r="211" spans="1:5">
      <c r="A211" t="str">
        <f t="shared" si="3"/>
        <v>AUS2004</v>
      </c>
      <c r="B211" t="s">
        <v>19</v>
      </c>
      <c r="C211">
        <v>2004</v>
      </c>
      <c r="D211">
        <v>2.0969646000000002</v>
      </c>
      <c r="E211" t="s">
        <v>389</v>
      </c>
    </row>
    <row r="212" spans="1:5">
      <c r="A212" t="str">
        <f t="shared" si="3"/>
        <v>AUS2005</v>
      </c>
      <c r="B212" t="s">
        <v>19</v>
      </c>
      <c r="C212">
        <v>2005</v>
      </c>
      <c r="D212">
        <v>1.9740279000000001</v>
      </c>
      <c r="E212" t="s">
        <v>389</v>
      </c>
    </row>
    <row r="213" spans="1:5">
      <c r="A213" t="str">
        <f t="shared" si="3"/>
        <v>AUS2006</v>
      </c>
      <c r="B213" t="s">
        <v>19</v>
      </c>
      <c r="C213">
        <v>2006</v>
      </c>
      <c r="D213">
        <v>1.9947596999999999</v>
      </c>
      <c r="E213" t="s">
        <v>389</v>
      </c>
    </row>
    <row r="214" spans="1:5">
      <c r="A214" t="str">
        <f t="shared" si="3"/>
        <v>AUS2007</v>
      </c>
      <c r="B214" t="s">
        <v>19</v>
      </c>
      <c r="C214">
        <v>2007</v>
      </c>
      <c r="D214">
        <v>2.0458319</v>
      </c>
      <c r="E214" t="s">
        <v>389</v>
      </c>
    </row>
    <row r="215" spans="1:5">
      <c r="A215" t="str">
        <f t="shared" si="3"/>
        <v>AUS2008</v>
      </c>
      <c r="B215" t="s">
        <v>19</v>
      </c>
      <c r="C215">
        <v>2008</v>
      </c>
      <c r="D215">
        <v>2.0727796999999999</v>
      </c>
      <c r="E215" t="s">
        <v>389</v>
      </c>
    </row>
    <row r="216" spans="1:5">
      <c r="A216" t="str">
        <f t="shared" si="3"/>
        <v>AUS2009</v>
      </c>
      <c r="B216" t="s">
        <v>19</v>
      </c>
      <c r="C216">
        <v>2009</v>
      </c>
      <c r="D216">
        <v>2.0783543999999998</v>
      </c>
      <c r="E216" t="s">
        <v>389</v>
      </c>
    </row>
    <row r="217" spans="1:5">
      <c r="A217" t="str">
        <f t="shared" si="3"/>
        <v>AUS2010</v>
      </c>
      <c r="B217" t="s">
        <v>19</v>
      </c>
      <c r="C217">
        <v>2010</v>
      </c>
      <c r="D217">
        <v>2.0441324999999999</v>
      </c>
      <c r="E217" t="s">
        <v>389</v>
      </c>
    </row>
    <row r="218" spans="1:5">
      <c r="A218" t="str">
        <f t="shared" si="3"/>
        <v>AUS2011</v>
      </c>
      <c r="B218" t="s">
        <v>19</v>
      </c>
      <c r="C218">
        <v>2011</v>
      </c>
      <c r="D218">
        <v>2.0802081000000001</v>
      </c>
      <c r="E218" t="s">
        <v>389</v>
      </c>
    </row>
    <row r="219" spans="1:5">
      <c r="A219" t="str">
        <f t="shared" si="3"/>
        <v>AUS2012</v>
      </c>
      <c r="B219" t="s">
        <v>19</v>
      </c>
      <c r="C219">
        <v>2012</v>
      </c>
      <c r="D219">
        <v>2.0078151000000002</v>
      </c>
      <c r="E219" t="s">
        <v>389</v>
      </c>
    </row>
    <row r="220" spans="1:5">
      <c r="A220" t="str">
        <f t="shared" si="3"/>
        <v>AUS2013</v>
      </c>
      <c r="B220" t="s">
        <v>19</v>
      </c>
      <c r="C220">
        <v>2013</v>
      </c>
      <c r="D220">
        <v>1.772977</v>
      </c>
      <c r="E220" t="s">
        <v>389</v>
      </c>
    </row>
    <row r="221" spans="1:5">
      <c r="A221" t="str">
        <f t="shared" si="3"/>
        <v>AUS2014</v>
      </c>
      <c r="B221" t="s">
        <v>19</v>
      </c>
      <c r="C221">
        <v>2014</v>
      </c>
      <c r="D221">
        <v>1.8698022000000001</v>
      </c>
      <c r="E221" t="s">
        <v>389</v>
      </c>
    </row>
    <row r="222" spans="1:5">
      <c r="A222" t="str">
        <f t="shared" si="3"/>
        <v>AUS2015</v>
      </c>
      <c r="B222" t="s">
        <v>19</v>
      </c>
      <c r="C222">
        <v>2015</v>
      </c>
      <c r="D222">
        <v>1.9110638</v>
      </c>
      <c r="E222" t="s">
        <v>389</v>
      </c>
    </row>
    <row r="223" spans="1:5">
      <c r="A223" t="str">
        <f t="shared" si="3"/>
        <v>AUT1996</v>
      </c>
      <c r="B223" t="s">
        <v>21</v>
      </c>
      <c r="C223">
        <v>1996</v>
      </c>
      <c r="D223">
        <v>1.9328398</v>
      </c>
      <c r="E223" t="s">
        <v>390</v>
      </c>
    </row>
    <row r="224" spans="1:5">
      <c r="A224" t="str">
        <f t="shared" si="3"/>
        <v>AUT1998</v>
      </c>
      <c r="B224" t="s">
        <v>21</v>
      </c>
      <c r="C224">
        <v>1998</v>
      </c>
      <c r="D224">
        <v>2.0669479000000002</v>
      </c>
      <c r="E224" t="s">
        <v>390</v>
      </c>
    </row>
    <row r="225" spans="1:5">
      <c r="A225" t="str">
        <f t="shared" si="3"/>
        <v>AUT2000</v>
      </c>
      <c r="B225" t="s">
        <v>21</v>
      </c>
      <c r="C225">
        <v>2000</v>
      </c>
      <c r="D225">
        <v>1.9496838000000001</v>
      </c>
      <c r="E225" t="s">
        <v>390</v>
      </c>
    </row>
    <row r="226" spans="1:5">
      <c r="A226" t="str">
        <f t="shared" si="3"/>
        <v>AUT2002</v>
      </c>
      <c r="B226" t="s">
        <v>21</v>
      </c>
      <c r="C226">
        <v>2002</v>
      </c>
      <c r="D226">
        <v>2.0943527</v>
      </c>
      <c r="E226" t="s">
        <v>390</v>
      </c>
    </row>
    <row r="227" spans="1:5">
      <c r="A227" t="str">
        <f t="shared" si="3"/>
        <v>AUT2003</v>
      </c>
      <c r="B227" t="s">
        <v>21</v>
      </c>
      <c r="C227">
        <v>2003</v>
      </c>
      <c r="D227">
        <v>2.1029594</v>
      </c>
      <c r="E227" t="s">
        <v>390</v>
      </c>
    </row>
    <row r="228" spans="1:5">
      <c r="A228" t="str">
        <f t="shared" si="3"/>
        <v>AUT2004</v>
      </c>
      <c r="B228" t="s">
        <v>21</v>
      </c>
      <c r="C228">
        <v>2004</v>
      </c>
      <c r="D228">
        <v>2.1481009000000002</v>
      </c>
      <c r="E228" t="s">
        <v>390</v>
      </c>
    </row>
    <row r="229" spans="1:5">
      <c r="A229" t="str">
        <f t="shared" si="3"/>
        <v>AUT2005</v>
      </c>
      <c r="B229" t="s">
        <v>21</v>
      </c>
      <c r="C229">
        <v>2005</v>
      </c>
      <c r="D229">
        <v>1.9552134000000001</v>
      </c>
      <c r="E229" t="s">
        <v>390</v>
      </c>
    </row>
    <row r="230" spans="1:5">
      <c r="A230" t="str">
        <f t="shared" si="3"/>
        <v>AUT2006</v>
      </c>
      <c r="B230" t="s">
        <v>21</v>
      </c>
      <c r="C230">
        <v>2006</v>
      </c>
      <c r="D230">
        <v>1.9944512999999999</v>
      </c>
      <c r="E230" t="s">
        <v>390</v>
      </c>
    </row>
    <row r="231" spans="1:5">
      <c r="A231" t="str">
        <f t="shared" si="3"/>
        <v>AUT2007</v>
      </c>
      <c r="B231" t="s">
        <v>21</v>
      </c>
      <c r="C231">
        <v>2007</v>
      </c>
      <c r="D231">
        <v>2.1068932999999999</v>
      </c>
      <c r="E231" t="s">
        <v>390</v>
      </c>
    </row>
    <row r="232" spans="1:5">
      <c r="A232" t="str">
        <f t="shared" si="3"/>
        <v>AUT2008</v>
      </c>
      <c r="B232" t="s">
        <v>21</v>
      </c>
      <c r="C232">
        <v>2008</v>
      </c>
      <c r="D232">
        <v>1.9190718</v>
      </c>
      <c r="E232" t="s">
        <v>390</v>
      </c>
    </row>
    <row r="233" spans="1:5">
      <c r="A233" t="str">
        <f t="shared" si="3"/>
        <v>AUT2009</v>
      </c>
      <c r="B233" t="s">
        <v>21</v>
      </c>
      <c r="C233">
        <v>2009</v>
      </c>
      <c r="D233">
        <v>1.7640184000000001</v>
      </c>
      <c r="E233" t="s">
        <v>390</v>
      </c>
    </row>
    <row r="234" spans="1:5">
      <c r="A234" t="str">
        <f t="shared" si="3"/>
        <v>AUT2010</v>
      </c>
      <c r="B234" t="s">
        <v>21</v>
      </c>
      <c r="C234">
        <v>2010</v>
      </c>
      <c r="D234">
        <v>1.6265459</v>
      </c>
      <c r="E234" t="s">
        <v>390</v>
      </c>
    </row>
    <row r="235" spans="1:5">
      <c r="A235" t="str">
        <f t="shared" si="3"/>
        <v>AUT2011</v>
      </c>
      <c r="B235" t="s">
        <v>21</v>
      </c>
      <c r="C235">
        <v>2011</v>
      </c>
      <c r="D235">
        <v>1.4449464000000001</v>
      </c>
      <c r="E235" t="s">
        <v>390</v>
      </c>
    </row>
    <row r="236" spans="1:5">
      <c r="A236" t="str">
        <f t="shared" si="3"/>
        <v>AUT2012</v>
      </c>
      <c r="B236" t="s">
        <v>21</v>
      </c>
      <c r="C236">
        <v>2012</v>
      </c>
      <c r="D236">
        <v>1.3577375</v>
      </c>
      <c r="E236" t="s">
        <v>390</v>
      </c>
    </row>
    <row r="237" spans="1:5">
      <c r="A237" t="str">
        <f t="shared" si="3"/>
        <v>AUT2013</v>
      </c>
      <c r="B237" t="s">
        <v>21</v>
      </c>
      <c r="C237">
        <v>2013</v>
      </c>
      <c r="D237">
        <v>1.516629</v>
      </c>
      <c r="E237" t="s">
        <v>390</v>
      </c>
    </row>
    <row r="238" spans="1:5">
      <c r="A238" t="str">
        <f t="shared" si="3"/>
        <v>AUT2014</v>
      </c>
      <c r="B238" t="s">
        <v>21</v>
      </c>
      <c r="C238">
        <v>2014</v>
      </c>
      <c r="D238">
        <v>1.4374506</v>
      </c>
      <c r="E238" t="s">
        <v>390</v>
      </c>
    </row>
    <row r="239" spans="1:5">
      <c r="A239" t="str">
        <f t="shared" si="3"/>
        <v>AUT2015</v>
      </c>
      <c r="B239" t="s">
        <v>21</v>
      </c>
      <c r="C239">
        <v>2015</v>
      </c>
      <c r="D239">
        <v>1.4927888</v>
      </c>
      <c r="E239" t="s">
        <v>390</v>
      </c>
    </row>
    <row r="240" spans="1:5">
      <c r="A240" t="str">
        <f t="shared" si="3"/>
        <v>AZE1996</v>
      </c>
      <c r="B240" t="s">
        <v>23</v>
      </c>
      <c r="C240">
        <v>1996</v>
      </c>
      <c r="D240">
        <v>-1.2541811</v>
      </c>
      <c r="E240" t="s">
        <v>391</v>
      </c>
    </row>
    <row r="241" spans="1:5">
      <c r="A241" t="str">
        <f t="shared" si="3"/>
        <v>AZE1998</v>
      </c>
      <c r="B241" t="s">
        <v>23</v>
      </c>
      <c r="C241">
        <v>1998</v>
      </c>
      <c r="D241">
        <v>-1.1248806</v>
      </c>
      <c r="E241" t="s">
        <v>391</v>
      </c>
    </row>
    <row r="242" spans="1:5">
      <c r="A242" t="str">
        <f t="shared" si="3"/>
        <v>AZE2000</v>
      </c>
      <c r="B242" t="s">
        <v>23</v>
      </c>
      <c r="C242">
        <v>2000</v>
      </c>
      <c r="D242">
        <v>-1.0949841</v>
      </c>
      <c r="E242" t="s">
        <v>391</v>
      </c>
    </row>
    <row r="243" spans="1:5">
      <c r="A243" t="str">
        <f t="shared" si="3"/>
        <v>AZE2002</v>
      </c>
      <c r="B243" t="s">
        <v>23</v>
      </c>
      <c r="C243">
        <v>2002</v>
      </c>
      <c r="D243">
        <v>-1.0533494999999999</v>
      </c>
      <c r="E243" t="s">
        <v>391</v>
      </c>
    </row>
    <row r="244" spans="1:5">
      <c r="A244" t="str">
        <f t="shared" si="3"/>
        <v>AZE2003</v>
      </c>
      <c r="B244" t="s">
        <v>23</v>
      </c>
      <c r="C244">
        <v>2003</v>
      </c>
      <c r="D244">
        <v>-0.94683927000000001</v>
      </c>
      <c r="E244" t="s">
        <v>391</v>
      </c>
    </row>
    <row r="245" spans="1:5">
      <c r="A245" t="str">
        <f t="shared" si="3"/>
        <v>AZE2004</v>
      </c>
      <c r="B245" t="s">
        <v>23</v>
      </c>
      <c r="C245">
        <v>2004</v>
      </c>
      <c r="D245">
        <v>-1.1115383999999999</v>
      </c>
      <c r="E245" t="s">
        <v>391</v>
      </c>
    </row>
    <row r="246" spans="1:5">
      <c r="A246" t="str">
        <f t="shared" si="3"/>
        <v>AZE2005</v>
      </c>
      <c r="B246" t="s">
        <v>23</v>
      </c>
      <c r="C246">
        <v>2005</v>
      </c>
      <c r="D246">
        <v>-0.98720222999999996</v>
      </c>
      <c r="E246" t="s">
        <v>391</v>
      </c>
    </row>
    <row r="247" spans="1:5">
      <c r="A247" t="str">
        <f t="shared" si="3"/>
        <v>AZE2006</v>
      </c>
      <c r="B247" t="s">
        <v>23</v>
      </c>
      <c r="C247">
        <v>2006</v>
      </c>
      <c r="D247">
        <v>-0.99765413999999997</v>
      </c>
      <c r="E247" t="s">
        <v>391</v>
      </c>
    </row>
    <row r="248" spans="1:5">
      <c r="A248" t="str">
        <f t="shared" si="3"/>
        <v>AZE2007</v>
      </c>
      <c r="B248" t="s">
        <v>23</v>
      </c>
      <c r="C248">
        <v>2007</v>
      </c>
      <c r="D248">
        <v>-1.0325626999999999</v>
      </c>
      <c r="E248" t="s">
        <v>391</v>
      </c>
    </row>
    <row r="249" spans="1:5">
      <c r="A249" t="str">
        <f t="shared" si="3"/>
        <v>AZE2008</v>
      </c>
      <c r="B249" t="s">
        <v>23</v>
      </c>
      <c r="C249">
        <v>2008</v>
      </c>
      <c r="D249">
        <v>-1.0424686999999999</v>
      </c>
      <c r="E249" t="s">
        <v>391</v>
      </c>
    </row>
    <row r="250" spans="1:5">
      <c r="A250" t="str">
        <f t="shared" si="3"/>
        <v>AZE2009</v>
      </c>
      <c r="B250" t="s">
        <v>23</v>
      </c>
      <c r="C250">
        <v>2009</v>
      </c>
      <c r="D250">
        <v>-1.1105046000000001</v>
      </c>
      <c r="E250" t="s">
        <v>391</v>
      </c>
    </row>
    <row r="251" spans="1:5">
      <c r="A251" t="str">
        <f t="shared" si="3"/>
        <v>AZE2010</v>
      </c>
      <c r="B251" t="s">
        <v>23</v>
      </c>
      <c r="C251">
        <v>2010</v>
      </c>
      <c r="D251">
        <v>-1.1781980999999999</v>
      </c>
      <c r="E251" t="s">
        <v>391</v>
      </c>
    </row>
    <row r="252" spans="1:5">
      <c r="A252" t="str">
        <f t="shared" si="3"/>
        <v>AZE2011</v>
      </c>
      <c r="B252" t="s">
        <v>23</v>
      </c>
      <c r="C252">
        <v>2011</v>
      </c>
      <c r="D252">
        <v>-1.1174276999999999</v>
      </c>
      <c r="E252" t="s">
        <v>391</v>
      </c>
    </row>
    <row r="253" spans="1:5">
      <c r="A253" t="str">
        <f t="shared" si="3"/>
        <v>AZE2012</v>
      </c>
      <c r="B253" t="s">
        <v>23</v>
      </c>
      <c r="C253">
        <v>2012</v>
      </c>
      <c r="D253">
        <v>-1.0783347000000001</v>
      </c>
      <c r="E253" t="s">
        <v>391</v>
      </c>
    </row>
    <row r="254" spans="1:5">
      <c r="A254" t="str">
        <f t="shared" si="3"/>
        <v>AZE2013</v>
      </c>
      <c r="B254" t="s">
        <v>23</v>
      </c>
      <c r="C254">
        <v>2013</v>
      </c>
      <c r="D254">
        <v>-0.90180260000000001</v>
      </c>
      <c r="E254" t="s">
        <v>391</v>
      </c>
    </row>
    <row r="255" spans="1:5">
      <c r="A255" t="str">
        <f t="shared" si="3"/>
        <v>AZE2014</v>
      </c>
      <c r="B255" t="s">
        <v>23</v>
      </c>
      <c r="C255">
        <v>2014</v>
      </c>
      <c r="D255">
        <v>-0.92063676999999999</v>
      </c>
      <c r="E255" t="s">
        <v>391</v>
      </c>
    </row>
    <row r="256" spans="1:5">
      <c r="A256" t="str">
        <f t="shared" si="3"/>
        <v>AZE2015</v>
      </c>
      <c r="B256" t="s">
        <v>23</v>
      </c>
      <c r="C256">
        <v>2015</v>
      </c>
      <c r="D256">
        <v>-0.82456176999999997</v>
      </c>
      <c r="E256" t="s">
        <v>391</v>
      </c>
    </row>
    <row r="257" spans="1:5">
      <c r="A257" t="str">
        <f t="shared" si="3"/>
        <v>BDI1996</v>
      </c>
      <c r="B257" t="s">
        <v>57</v>
      </c>
      <c r="C257">
        <v>1996</v>
      </c>
      <c r="D257">
        <v>-1.3887855</v>
      </c>
      <c r="E257" t="s">
        <v>409</v>
      </c>
    </row>
    <row r="258" spans="1:5">
      <c r="A258" t="str">
        <f t="shared" si="3"/>
        <v>BDI1998</v>
      </c>
      <c r="B258" t="s">
        <v>57</v>
      </c>
      <c r="C258">
        <v>1998</v>
      </c>
      <c r="D258">
        <v>-1.1543597000000001</v>
      </c>
      <c r="E258" t="s">
        <v>409</v>
      </c>
    </row>
    <row r="259" spans="1:5">
      <c r="A259" t="str">
        <f t="shared" ref="A259:A322" si="4">+B259&amp;C259</f>
        <v>BDI2000</v>
      </c>
      <c r="B259" t="s">
        <v>57</v>
      </c>
      <c r="C259">
        <v>2000</v>
      </c>
      <c r="D259">
        <v>-1.0145561999999999</v>
      </c>
      <c r="E259" t="s">
        <v>409</v>
      </c>
    </row>
    <row r="260" spans="1:5">
      <c r="A260" t="str">
        <f t="shared" si="4"/>
        <v>BDI2002</v>
      </c>
      <c r="B260" t="s">
        <v>57</v>
      </c>
      <c r="C260">
        <v>2002</v>
      </c>
      <c r="D260">
        <v>-0.94269365000000005</v>
      </c>
      <c r="E260" t="s">
        <v>409</v>
      </c>
    </row>
    <row r="261" spans="1:5">
      <c r="A261" t="str">
        <f t="shared" si="4"/>
        <v>BDI2003</v>
      </c>
      <c r="B261" t="s">
        <v>57</v>
      </c>
      <c r="C261">
        <v>2003</v>
      </c>
      <c r="D261">
        <v>-1.0470904999999999</v>
      </c>
      <c r="E261" t="s">
        <v>409</v>
      </c>
    </row>
    <row r="262" spans="1:5">
      <c r="A262" t="str">
        <f t="shared" si="4"/>
        <v>BDI2004</v>
      </c>
      <c r="B262" t="s">
        <v>57</v>
      </c>
      <c r="C262">
        <v>2004</v>
      </c>
      <c r="D262">
        <v>-0.96992266000000005</v>
      </c>
      <c r="E262" t="s">
        <v>409</v>
      </c>
    </row>
    <row r="263" spans="1:5">
      <c r="A263" t="str">
        <f t="shared" si="4"/>
        <v>BDI2005</v>
      </c>
      <c r="B263" t="s">
        <v>57</v>
      </c>
      <c r="C263">
        <v>2005</v>
      </c>
      <c r="D263">
        <v>-0.89631349000000005</v>
      </c>
      <c r="E263" t="s">
        <v>409</v>
      </c>
    </row>
    <row r="264" spans="1:5">
      <c r="A264" t="str">
        <f t="shared" si="4"/>
        <v>BDI2006</v>
      </c>
      <c r="B264" t="s">
        <v>57</v>
      </c>
      <c r="C264">
        <v>2006</v>
      </c>
      <c r="D264">
        <v>-1.0497144</v>
      </c>
      <c r="E264" t="s">
        <v>409</v>
      </c>
    </row>
    <row r="265" spans="1:5">
      <c r="A265" t="str">
        <f t="shared" si="4"/>
        <v>BDI2007</v>
      </c>
      <c r="B265" t="s">
        <v>57</v>
      </c>
      <c r="C265">
        <v>2007</v>
      </c>
      <c r="D265">
        <v>-1.1132705000000001</v>
      </c>
      <c r="E265" t="s">
        <v>409</v>
      </c>
    </row>
    <row r="266" spans="1:5">
      <c r="A266" t="str">
        <f t="shared" si="4"/>
        <v>BDI2008</v>
      </c>
      <c r="B266" t="s">
        <v>57</v>
      </c>
      <c r="C266">
        <v>2008</v>
      </c>
      <c r="D266">
        <v>-1.0177467</v>
      </c>
      <c r="E266" t="s">
        <v>409</v>
      </c>
    </row>
    <row r="267" spans="1:5">
      <c r="A267" t="str">
        <f t="shared" si="4"/>
        <v>BDI2009</v>
      </c>
      <c r="B267" t="s">
        <v>57</v>
      </c>
      <c r="C267">
        <v>2009</v>
      </c>
      <c r="D267">
        <v>-1.0680883999999999</v>
      </c>
      <c r="E267" t="s">
        <v>409</v>
      </c>
    </row>
    <row r="268" spans="1:5">
      <c r="A268" t="str">
        <f t="shared" si="4"/>
        <v>BDI2010</v>
      </c>
      <c r="B268" t="s">
        <v>57</v>
      </c>
      <c r="C268">
        <v>2010</v>
      </c>
      <c r="D268">
        <v>-1.102754</v>
      </c>
      <c r="E268" t="s">
        <v>409</v>
      </c>
    </row>
    <row r="269" spans="1:5">
      <c r="A269" t="str">
        <f t="shared" si="4"/>
        <v>BDI2011</v>
      </c>
      <c r="B269" t="s">
        <v>57</v>
      </c>
      <c r="C269">
        <v>2011</v>
      </c>
      <c r="D269">
        <v>-1.1211412000000001</v>
      </c>
      <c r="E269" t="s">
        <v>409</v>
      </c>
    </row>
    <row r="270" spans="1:5">
      <c r="A270" t="str">
        <f t="shared" si="4"/>
        <v>BDI2012</v>
      </c>
      <c r="B270" t="s">
        <v>57</v>
      </c>
      <c r="C270">
        <v>2012</v>
      </c>
      <c r="D270">
        <v>-1.4428246</v>
      </c>
      <c r="E270" t="s">
        <v>409</v>
      </c>
    </row>
    <row r="271" spans="1:5">
      <c r="A271" t="str">
        <f t="shared" si="4"/>
        <v>BDI2013</v>
      </c>
      <c r="B271" t="s">
        <v>57</v>
      </c>
      <c r="C271">
        <v>2013</v>
      </c>
      <c r="D271">
        <v>-1.379535</v>
      </c>
      <c r="E271" t="s">
        <v>409</v>
      </c>
    </row>
    <row r="272" spans="1:5">
      <c r="A272" t="str">
        <f t="shared" si="4"/>
        <v>BDI2014</v>
      </c>
      <c r="B272" t="s">
        <v>57</v>
      </c>
      <c r="C272">
        <v>2014</v>
      </c>
      <c r="D272">
        <v>-1.1931134000000001</v>
      </c>
      <c r="E272" t="s">
        <v>409</v>
      </c>
    </row>
    <row r="273" spans="1:5">
      <c r="A273" t="str">
        <f t="shared" si="4"/>
        <v>BDI2015</v>
      </c>
      <c r="B273" t="s">
        <v>57</v>
      </c>
      <c r="C273">
        <v>2015</v>
      </c>
      <c r="D273">
        <v>-1.1655153</v>
      </c>
      <c r="E273" t="s">
        <v>409</v>
      </c>
    </row>
    <row r="274" spans="1:5">
      <c r="A274" t="str">
        <f t="shared" si="4"/>
        <v>BEL1996</v>
      </c>
      <c r="B274" t="s">
        <v>34</v>
      </c>
      <c r="C274">
        <v>1996</v>
      </c>
      <c r="D274">
        <v>1.3134919</v>
      </c>
      <c r="E274" t="s">
        <v>397</v>
      </c>
    </row>
    <row r="275" spans="1:5">
      <c r="A275" t="str">
        <f t="shared" si="4"/>
        <v>BEL1998</v>
      </c>
      <c r="B275" t="s">
        <v>34</v>
      </c>
      <c r="C275">
        <v>1998</v>
      </c>
      <c r="D275">
        <v>1.3189789999999999</v>
      </c>
      <c r="E275" t="s">
        <v>397</v>
      </c>
    </row>
    <row r="276" spans="1:5">
      <c r="A276" t="str">
        <f t="shared" si="4"/>
        <v>BEL2000</v>
      </c>
      <c r="B276" t="s">
        <v>34</v>
      </c>
      <c r="C276">
        <v>2000</v>
      </c>
      <c r="D276">
        <v>1.4597901</v>
      </c>
      <c r="E276" t="s">
        <v>397</v>
      </c>
    </row>
    <row r="277" spans="1:5">
      <c r="A277" t="str">
        <f t="shared" si="4"/>
        <v>BEL2002</v>
      </c>
      <c r="B277" t="s">
        <v>34</v>
      </c>
      <c r="C277">
        <v>2002</v>
      </c>
      <c r="D277">
        <v>1.4500183</v>
      </c>
      <c r="E277" t="s">
        <v>397</v>
      </c>
    </row>
    <row r="278" spans="1:5">
      <c r="A278" t="str">
        <f t="shared" si="4"/>
        <v>BEL2003</v>
      </c>
      <c r="B278" t="s">
        <v>34</v>
      </c>
      <c r="C278">
        <v>2003</v>
      </c>
      <c r="D278">
        <v>1.3811681</v>
      </c>
      <c r="E278" t="s">
        <v>397</v>
      </c>
    </row>
    <row r="279" spans="1:5">
      <c r="A279" t="str">
        <f t="shared" si="4"/>
        <v>BEL2004</v>
      </c>
      <c r="B279" t="s">
        <v>34</v>
      </c>
      <c r="C279">
        <v>2004</v>
      </c>
      <c r="D279">
        <v>1.3531408</v>
      </c>
      <c r="E279" t="s">
        <v>397</v>
      </c>
    </row>
    <row r="280" spans="1:5">
      <c r="A280" t="str">
        <f t="shared" si="4"/>
        <v>BEL2005</v>
      </c>
      <c r="B280" t="s">
        <v>34</v>
      </c>
      <c r="C280">
        <v>2005</v>
      </c>
      <c r="D280">
        <v>1.3445035000000001</v>
      </c>
      <c r="E280" t="s">
        <v>397</v>
      </c>
    </row>
    <row r="281" spans="1:5">
      <c r="A281" t="str">
        <f t="shared" si="4"/>
        <v>BEL2006</v>
      </c>
      <c r="B281" t="s">
        <v>34</v>
      </c>
      <c r="C281">
        <v>2006</v>
      </c>
      <c r="D281">
        <v>1.2519889</v>
      </c>
      <c r="E281" t="s">
        <v>397</v>
      </c>
    </row>
    <row r="282" spans="1:5">
      <c r="A282" t="str">
        <f t="shared" si="4"/>
        <v>BEL2007</v>
      </c>
      <c r="B282" t="s">
        <v>34</v>
      </c>
      <c r="C282">
        <v>2007</v>
      </c>
      <c r="D282">
        <v>1.2994022000000001</v>
      </c>
      <c r="E282" t="s">
        <v>397</v>
      </c>
    </row>
    <row r="283" spans="1:5">
      <c r="A283" t="str">
        <f t="shared" si="4"/>
        <v>BEL2008</v>
      </c>
      <c r="B283" t="s">
        <v>34</v>
      </c>
      <c r="C283">
        <v>2008</v>
      </c>
      <c r="D283">
        <v>1.3195481</v>
      </c>
      <c r="E283" t="s">
        <v>397</v>
      </c>
    </row>
    <row r="284" spans="1:5">
      <c r="A284" t="str">
        <f t="shared" si="4"/>
        <v>BEL2009</v>
      </c>
      <c r="B284" t="s">
        <v>34</v>
      </c>
      <c r="C284">
        <v>2009</v>
      </c>
      <c r="D284">
        <v>1.4279599999999999</v>
      </c>
      <c r="E284" t="s">
        <v>397</v>
      </c>
    </row>
    <row r="285" spans="1:5">
      <c r="A285" t="str">
        <f t="shared" si="4"/>
        <v>BEL2010</v>
      </c>
      <c r="B285" t="s">
        <v>34</v>
      </c>
      <c r="C285">
        <v>2010</v>
      </c>
      <c r="D285">
        <v>1.4940218000000001</v>
      </c>
      <c r="E285" t="s">
        <v>397</v>
      </c>
    </row>
    <row r="286" spans="1:5">
      <c r="A286" t="str">
        <f t="shared" si="4"/>
        <v>BEL2011</v>
      </c>
      <c r="B286" t="s">
        <v>34</v>
      </c>
      <c r="C286">
        <v>2011</v>
      </c>
      <c r="D286">
        <v>1.5598307</v>
      </c>
      <c r="E286" t="s">
        <v>397</v>
      </c>
    </row>
    <row r="287" spans="1:5">
      <c r="A287" t="str">
        <f t="shared" si="4"/>
        <v>BEL2012</v>
      </c>
      <c r="B287" t="s">
        <v>34</v>
      </c>
      <c r="C287">
        <v>2012</v>
      </c>
      <c r="D287">
        <v>1.5630108</v>
      </c>
      <c r="E287" t="s">
        <v>397</v>
      </c>
    </row>
    <row r="288" spans="1:5">
      <c r="A288" t="str">
        <f t="shared" si="4"/>
        <v>BEL2013</v>
      </c>
      <c r="B288" t="s">
        <v>34</v>
      </c>
      <c r="C288">
        <v>2013</v>
      </c>
      <c r="D288">
        <v>1.6419642999999999</v>
      </c>
      <c r="E288" t="s">
        <v>397</v>
      </c>
    </row>
    <row r="289" spans="1:5">
      <c r="A289" t="str">
        <f t="shared" si="4"/>
        <v>BEL2014</v>
      </c>
      <c r="B289" t="s">
        <v>34</v>
      </c>
      <c r="C289">
        <v>2014</v>
      </c>
      <c r="D289">
        <v>1.5524096000000001</v>
      </c>
      <c r="E289" t="s">
        <v>397</v>
      </c>
    </row>
    <row r="290" spans="1:5">
      <c r="A290" t="str">
        <f t="shared" si="4"/>
        <v>BEL2015</v>
      </c>
      <c r="B290" t="s">
        <v>34</v>
      </c>
      <c r="C290">
        <v>2015</v>
      </c>
      <c r="D290">
        <v>1.5826321999999999</v>
      </c>
      <c r="E290" t="s">
        <v>397</v>
      </c>
    </row>
    <row r="291" spans="1:5">
      <c r="A291" t="str">
        <f t="shared" si="4"/>
        <v>BEN1996</v>
      </c>
      <c r="B291" t="s">
        <v>38</v>
      </c>
      <c r="C291">
        <v>1996</v>
      </c>
      <c r="D291">
        <v>-0.93073123999999996</v>
      </c>
      <c r="E291" t="s">
        <v>399</v>
      </c>
    </row>
    <row r="292" spans="1:5">
      <c r="A292" t="str">
        <f t="shared" si="4"/>
        <v>BEN1998</v>
      </c>
      <c r="B292" t="s">
        <v>38</v>
      </c>
      <c r="C292">
        <v>1998</v>
      </c>
      <c r="D292">
        <v>-0.59970491999999997</v>
      </c>
      <c r="E292" t="s">
        <v>399</v>
      </c>
    </row>
    <row r="293" spans="1:5">
      <c r="A293" t="str">
        <f t="shared" si="4"/>
        <v>BEN2000</v>
      </c>
      <c r="B293" t="s">
        <v>38</v>
      </c>
      <c r="C293">
        <v>2000</v>
      </c>
      <c r="D293">
        <v>-0.49277335</v>
      </c>
      <c r="E293" t="s">
        <v>399</v>
      </c>
    </row>
    <row r="294" spans="1:5">
      <c r="A294" t="str">
        <f t="shared" si="4"/>
        <v>BEN2002</v>
      </c>
      <c r="B294" t="s">
        <v>38</v>
      </c>
      <c r="C294">
        <v>2002</v>
      </c>
      <c r="D294">
        <v>-0.79201049000000001</v>
      </c>
      <c r="E294" t="s">
        <v>399</v>
      </c>
    </row>
    <row r="295" spans="1:5">
      <c r="A295" t="str">
        <f t="shared" si="4"/>
        <v>BEN2003</v>
      </c>
      <c r="B295" t="s">
        <v>38</v>
      </c>
      <c r="C295">
        <v>2003</v>
      </c>
      <c r="D295">
        <v>-0.56892478000000002</v>
      </c>
      <c r="E295" t="s">
        <v>399</v>
      </c>
    </row>
    <row r="296" spans="1:5">
      <c r="A296" t="str">
        <f t="shared" si="4"/>
        <v>BEN2004</v>
      </c>
      <c r="B296" t="s">
        <v>38</v>
      </c>
      <c r="C296">
        <v>2004</v>
      </c>
      <c r="D296">
        <v>-0.49364798999999998</v>
      </c>
      <c r="E296" t="s">
        <v>399</v>
      </c>
    </row>
    <row r="297" spans="1:5">
      <c r="A297" t="str">
        <f t="shared" si="4"/>
        <v>BEN2005</v>
      </c>
      <c r="B297" t="s">
        <v>38</v>
      </c>
      <c r="C297">
        <v>2005</v>
      </c>
      <c r="D297">
        <v>-0.96723055999999996</v>
      </c>
      <c r="E297" t="s">
        <v>399</v>
      </c>
    </row>
    <row r="298" spans="1:5">
      <c r="A298" t="str">
        <f t="shared" si="4"/>
        <v>BEN2006</v>
      </c>
      <c r="B298" t="s">
        <v>38</v>
      </c>
      <c r="C298">
        <v>2006</v>
      </c>
      <c r="D298">
        <v>-0.63468170000000002</v>
      </c>
      <c r="E298" t="s">
        <v>399</v>
      </c>
    </row>
    <row r="299" spans="1:5">
      <c r="A299" t="str">
        <f t="shared" si="4"/>
        <v>BEN2007</v>
      </c>
      <c r="B299" t="s">
        <v>38</v>
      </c>
      <c r="C299">
        <v>2007</v>
      </c>
      <c r="D299">
        <v>-0.48550980999999999</v>
      </c>
      <c r="E299" t="s">
        <v>399</v>
      </c>
    </row>
    <row r="300" spans="1:5">
      <c r="A300" t="str">
        <f t="shared" si="4"/>
        <v>BEN2008</v>
      </c>
      <c r="B300" t="s">
        <v>38</v>
      </c>
      <c r="C300">
        <v>2008</v>
      </c>
      <c r="D300">
        <v>-0.52930969000000005</v>
      </c>
      <c r="E300" t="s">
        <v>399</v>
      </c>
    </row>
    <row r="301" spans="1:5">
      <c r="A301" t="str">
        <f t="shared" si="4"/>
        <v>BEN2009</v>
      </c>
      <c r="B301" t="s">
        <v>38</v>
      </c>
      <c r="C301">
        <v>2009</v>
      </c>
      <c r="D301">
        <v>-0.67259716999999997</v>
      </c>
      <c r="E301" t="s">
        <v>399</v>
      </c>
    </row>
    <row r="302" spans="1:5">
      <c r="A302" t="str">
        <f t="shared" si="4"/>
        <v>BEN2010</v>
      </c>
      <c r="B302" t="s">
        <v>38</v>
      </c>
      <c r="C302">
        <v>2010</v>
      </c>
      <c r="D302">
        <v>-0.73607372999999998</v>
      </c>
      <c r="E302" t="s">
        <v>399</v>
      </c>
    </row>
    <row r="303" spans="1:5">
      <c r="A303" t="str">
        <f t="shared" si="4"/>
        <v>BEN2011</v>
      </c>
      <c r="B303" t="s">
        <v>38</v>
      </c>
      <c r="C303">
        <v>2011</v>
      </c>
      <c r="D303">
        <v>-0.64120579</v>
      </c>
      <c r="E303" t="s">
        <v>399</v>
      </c>
    </row>
    <row r="304" spans="1:5">
      <c r="A304" t="str">
        <f t="shared" si="4"/>
        <v>BEN2012</v>
      </c>
      <c r="B304" t="s">
        <v>38</v>
      </c>
      <c r="C304">
        <v>2012</v>
      </c>
      <c r="D304">
        <v>-0.93227654999999998</v>
      </c>
      <c r="E304" t="s">
        <v>399</v>
      </c>
    </row>
    <row r="305" spans="1:5">
      <c r="A305" t="str">
        <f t="shared" si="4"/>
        <v>BEN2013</v>
      </c>
      <c r="B305" t="s">
        <v>38</v>
      </c>
      <c r="C305">
        <v>2013</v>
      </c>
      <c r="D305">
        <v>-0.83504783999999999</v>
      </c>
      <c r="E305" t="s">
        <v>399</v>
      </c>
    </row>
    <row r="306" spans="1:5">
      <c r="A306" t="str">
        <f t="shared" si="4"/>
        <v>BEN2014</v>
      </c>
      <c r="B306" t="s">
        <v>38</v>
      </c>
      <c r="C306">
        <v>2014</v>
      </c>
      <c r="D306">
        <v>-0.77985013000000003</v>
      </c>
      <c r="E306" t="s">
        <v>399</v>
      </c>
    </row>
    <row r="307" spans="1:5">
      <c r="A307" t="str">
        <f t="shared" si="4"/>
        <v>BEN2015</v>
      </c>
      <c r="B307" t="s">
        <v>38</v>
      </c>
      <c r="C307">
        <v>2015</v>
      </c>
      <c r="D307">
        <v>-0.61409360000000002</v>
      </c>
      <c r="E307" t="s">
        <v>399</v>
      </c>
    </row>
    <row r="308" spans="1:5">
      <c r="A308" t="str">
        <f t="shared" si="4"/>
        <v>BFA1996</v>
      </c>
      <c r="B308" t="s">
        <v>55</v>
      </c>
      <c r="C308">
        <v>1996</v>
      </c>
      <c r="D308">
        <v>0.22132357999999999</v>
      </c>
      <c r="E308" t="s">
        <v>408</v>
      </c>
    </row>
    <row r="309" spans="1:5">
      <c r="A309" t="str">
        <f t="shared" si="4"/>
        <v>BFA1998</v>
      </c>
      <c r="B309" t="s">
        <v>55</v>
      </c>
      <c r="C309">
        <v>1998</v>
      </c>
      <c r="D309">
        <v>-0.24310198</v>
      </c>
      <c r="E309" t="s">
        <v>408</v>
      </c>
    </row>
    <row r="310" spans="1:5">
      <c r="A310" t="str">
        <f t="shared" si="4"/>
        <v>BFA2000</v>
      </c>
      <c r="B310" t="s">
        <v>55</v>
      </c>
      <c r="C310">
        <v>2000</v>
      </c>
      <c r="D310">
        <v>-0.14060988999999999</v>
      </c>
      <c r="E310" t="s">
        <v>408</v>
      </c>
    </row>
    <row r="311" spans="1:5">
      <c r="A311" t="str">
        <f t="shared" si="4"/>
        <v>BFA2002</v>
      </c>
      <c r="B311" t="s">
        <v>55</v>
      </c>
      <c r="C311">
        <v>2002</v>
      </c>
      <c r="D311">
        <v>-2.1677809999999999E-2</v>
      </c>
      <c r="E311" t="s">
        <v>408</v>
      </c>
    </row>
    <row r="312" spans="1:5">
      <c r="A312" t="str">
        <f t="shared" si="4"/>
        <v>BFA2003</v>
      </c>
      <c r="B312" t="s">
        <v>55</v>
      </c>
      <c r="C312">
        <v>2003</v>
      </c>
      <c r="D312">
        <v>-3.3453249999999997E-2</v>
      </c>
      <c r="E312" t="s">
        <v>408</v>
      </c>
    </row>
    <row r="313" spans="1:5">
      <c r="A313" t="str">
        <f t="shared" si="4"/>
        <v>BFA2004</v>
      </c>
      <c r="B313" t="s">
        <v>55</v>
      </c>
      <c r="C313">
        <v>2004</v>
      </c>
      <c r="D313">
        <v>-0.15262667999999999</v>
      </c>
      <c r="E313" t="s">
        <v>408</v>
      </c>
    </row>
    <row r="314" spans="1:5">
      <c r="A314" t="str">
        <f t="shared" si="4"/>
        <v>BFA2005</v>
      </c>
      <c r="B314" t="s">
        <v>55</v>
      </c>
      <c r="C314">
        <v>2005</v>
      </c>
      <c r="D314">
        <v>-9.0167120000000003E-2</v>
      </c>
      <c r="E314" t="s">
        <v>408</v>
      </c>
    </row>
    <row r="315" spans="1:5">
      <c r="A315" t="str">
        <f t="shared" si="4"/>
        <v>BFA2006</v>
      </c>
      <c r="B315" t="s">
        <v>55</v>
      </c>
      <c r="C315">
        <v>2006</v>
      </c>
      <c r="D315">
        <v>-0.32189237999999998</v>
      </c>
      <c r="E315" t="s">
        <v>408</v>
      </c>
    </row>
    <row r="316" spans="1:5">
      <c r="A316" t="str">
        <f t="shared" si="4"/>
        <v>BFA2007</v>
      </c>
      <c r="B316" t="s">
        <v>55</v>
      </c>
      <c r="C316">
        <v>2007</v>
      </c>
      <c r="D316">
        <v>-0.34767347999999998</v>
      </c>
      <c r="E316" t="s">
        <v>408</v>
      </c>
    </row>
    <row r="317" spans="1:5">
      <c r="A317" t="str">
        <f t="shared" si="4"/>
        <v>BFA2008</v>
      </c>
      <c r="B317" t="s">
        <v>55</v>
      </c>
      <c r="C317">
        <v>2008</v>
      </c>
      <c r="D317">
        <v>-0.32243273</v>
      </c>
      <c r="E317" t="s">
        <v>408</v>
      </c>
    </row>
    <row r="318" spans="1:5">
      <c r="A318" t="str">
        <f t="shared" si="4"/>
        <v>BFA2009</v>
      </c>
      <c r="B318" t="s">
        <v>55</v>
      </c>
      <c r="C318">
        <v>2009</v>
      </c>
      <c r="D318">
        <v>-0.38026699000000003</v>
      </c>
      <c r="E318" t="s">
        <v>408</v>
      </c>
    </row>
    <row r="319" spans="1:5">
      <c r="A319" t="str">
        <f t="shared" si="4"/>
        <v>BFA2010</v>
      </c>
      <c r="B319" t="s">
        <v>55</v>
      </c>
      <c r="C319">
        <v>2010</v>
      </c>
      <c r="D319">
        <v>-0.38996830999999998</v>
      </c>
      <c r="E319" t="s">
        <v>408</v>
      </c>
    </row>
    <row r="320" spans="1:5">
      <c r="A320" t="str">
        <f t="shared" si="4"/>
        <v>BFA2011</v>
      </c>
      <c r="B320" t="s">
        <v>55</v>
      </c>
      <c r="C320">
        <v>2011</v>
      </c>
      <c r="D320">
        <v>-0.39236336999999999</v>
      </c>
      <c r="E320" t="s">
        <v>408</v>
      </c>
    </row>
    <row r="321" spans="1:5">
      <c r="A321" t="str">
        <f t="shared" si="4"/>
        <v>BFA2012</v>
      </c>
      <c r="B321" t="s">
        <v>55</v>
      </c>
      <c r="C321">
        <v>2012</v>
      </c>
      <c r="D321">
        <v>-0.51298869000000002</v>
      </c>
      <c r="E321" t="s">
        <v>408</v>
      </c>
    </row>
    <row r="322" spans="1:5">
      <c r="A322" t="str">
        <f t="shared" si="4"/>
        <v>BFA2013</v>
      </c>
      <c r="B322" t="s">
        <v>55</v>
      </c>
      <c r="C322">
        <v>2013</v>
      </c>
      <c r="D322">
        <v>-0.56845570000000001</v>
      </c>
      <c r="E322" t="s">
        <v>408</v>
      </c>
    </row>
    <row r="323" spans="1:5">
      <c r="A323" t="str">
        <f t="shared" ref="A323:A386" si="5">+B323&amp;C323</f>
        <v>BFA2014</v>
      </c>
      <c r="B323" t="s">
        <v>55</v>
      </c>
      <c r="C323">
        <v>2014</v>
      </c>
      <c r="D323">
        <v>-0.52521883999999996</v>
      </c>
      <c r="E323" t="s">
        <v>408</v>
      </c>
    </row>
    <row r="324" spans="1:5">
      <c r="A324" t="str">
        <f t="shared" si="5"/>
        <v>BFA2015</v>
      </c>
      <c r="B324" t="s">
        <v>55</v>
      </c>
      <c r="C324">
        <v>2015</v>
      </c>
      <c r="D324">
        <v>-0.33719450000000001</v>
      </c>
      <c r="E324" t="s">
        <v>408</v>
      </c>
    </row>
    <row r="325" spans="1:5">
      <c r="A325" t="str">
        <f t="shared" si="5"/>
        <v>BGD1996</v>
      </c>
      <c r="B325" t="s">
        <v>28</v>
      </c>
      <c r="C325">
        <v>1996</v>
      </c>
      <c r="D325">
        <v>-0.73303174999999998</v>
      </c>
      <c r="E325" t="s">
        <v>394</v>
      </c>
    </row>
    <row r="326" spans="1:5">
      <c r="A326" t="str">
        <f t="shared" si="5"/>
        <v>BGD1998</v>
      </c>
      <c r="B326" t="s">
        <v>28</v>
      </c>
      <c r="C326">
        <v>1998</v>
      </c>
      <c r="D326">
        <v>-0.43914098000000001</v>
      </c>
      <c r="E326" t="s">
        <v>394</v>
      </c>
    </row>
    <row r="327" spans="1:5">
      <c r="A327" t="str">
        <f t="shared" si="5"/>
        <v>BGD2000</v>
      </c>
      <c r="B327" t="s">
        <v>28</v>
      </c>
      <c r="C327">
        <v>2000</v>
      </c>
      <c r="D327">
        <v>-0.94274442999999997</v>
      </c>
      <c r="E327" t="s">
        <v>394</v>
      </c>
    </row>
    <row r="328" spans="1:5">
      <c r="A328" t="str">
        <f t="shared" si="5"/>
        <v>BGD2002</v>
      </c>
      <c r="B328" t="s">
        <v>28</v>
      </c>
      <c r="C328">
        <v>2002</v>
      </c>
      <c r="D328">
        <v>-1.1771088000000001</v>
      </c>
      <c r="E328" t="s">
        <v>394</v>
      </c>
    </row>
    <row r="329" spans="1:5">
      <c r="A329" t="str">
        <f t="shared" si="5"/>
        <v>BGD2003</v>
      </c>
      <c r="B329" t="s">
        <v>28</v>
      </c>
      <c r="C329">
        <v>2003</v>
      </c>
      <c r="D329">
        <v>-1.3336672000000001</v>
      </c>
      <c r="E329" t="s">
        <v>394</v>
      </c>
    </row>
    <row r="330" spans="1:5">
      <c r="A330" t="str">
        <f t="shared" si="5"/>
        <v>BGD2004</v>
      </c>
      <c r="B330" t="s">
        <v>28</v>
      </c>
      <c r="C330">
        <v>2004</v>
      </c>
      <c r="D330">
        <v>-1.4884199</v>
      </c>
      <c r="E330" t="s">
        <v>394</v>
      </c>
    </row>
    <row r="331" spans="1:5">
      <c r="A331" t="str">
        <f t="shared" si="5"/>
        <v>BGD2005</v>
      </c>
      <c r="B331" t="s">
        <v>28</v>
      </c>
      <c r="C331">
        <v>2005</v>
      </c>
      <c r="D331">
        <v>-1.4090624</v>
      </c>
      <c r="E331" t="s">
        <v>394</v>
      </c>
    </row>
    <row r="332" spans="1:5">
      <c r="A332" t="str">
        <f t="shared" si="5"/>
        <v>BGD2006</v>
      </c>
      <c r="B332" t="s">
        <v>28</v>
      </c>
      <c r="C332">
        <v>2006</v>
      </c>
      <c r="D332">
        <v>-1.4258603000000001</v>
      </c>
      <c r="E332" t="s">
        <v>394</v>
      </c>
    </row>
    <row r="333" spans="1:5">
      <c r="A333" t="str">
        <f t="shared" si="5"/>
        <v>BGD2007</v>
      </c>
      <c r="B333" t="s">
        <v>28</v>
      </c>
      <c r="C333">
        <v>2007</v>
      </c>
      <c r="D333">
        <v>-1.0494399999999999</v>
      </c>
      <c r="E333" t="s">
        <v>394</v>
      </c>
    </row>
    <row r="334" spans="1:5">
      <c r="A334" t="str">
        <f t="shared" si="5"/>
        <v>BGD2008</v>
      </c>
      <c r="B334" t="s">
        <v>28</v>
      </c>
      <c r="C334">
        <v>2008</v>
      </c>
      <c r="D334">
        <v>-1.0155703</v>
      </c>
      <c r="E334" t="s">
        <v>394</v>
      </c>
    </row>
    <row r="335" spans="1:5">
      <c r="A335" t="str">
        <f t="shared" si="5"/>
        <v>BGD2009</v>
      </c>
      <c r="B335" t="s">
        <v>28</v>
      </c>
      <c r="C335">
        <v>2009</v>
      </c>
      <c r="D335">
        <v>-1.0275521999999999</v>
      </c>
      <c r="E335" t="s">
        <v>394</v>
      </c>
    </row>
    <row r="336" spans="1:5">
      <c r="A336" t="str">
        <f t="shared" si="5"/>
        <v>BGD2010</v>
      </c>
      <c r="B336" t="s">
        <v>28</v>
      </c>
      <c r="C336">
        <v>2010</v>
      </c>
      <c r="D336">
        <v>-1.0234607</v>
      </c>
      <c r="E336" t="s">
        <v>394</v>
      </c>
    </row>
    <row r="337" spans="1:5">
      <c r="A337" t="str">
        <f t="shared" si="5"/>
        <v>BGD2011</v>
      </c>
      <c r="B337" t="s">
        <v>28</v>
      </c>
      <c r="C337">
        <v>2011</v>
      </c>
      <c r="D337">
        <v>-1.0464880000000001</v>
      </c>
      <c r="E337" t="s">
        <v>394</v>
      </c>
    </row>
    <row r="338" spans="1:5">
      <c r="A338" t="str">
        <f t="shared" si="5"/>
        <v>BGD2012</v>
      </c>
      <c r="B338" t="s">
        <v>28</v>
      </c>
      <c r="C338">
        <v>2012</v>
      </c>
      <c r="D338">
        <v>-0.86299515000000004</v>
      </c>
      <c r="E338" t="s">
        <v>394</v>
      </c>
    </row>
    <row r="339" spans="1:5">
      <c r="A339" t="str">
        <f t="shared" si="5"/>
        <v>BGD2013</v>
      </c>
      <c r="B339" t="s">
        <v>28</v>
      </c>
      <c r="C339">
        <v>2013</v>
      </c>
      <c r="D339">
        <v>-0.89043890999999997</v>
      </c>
      <c r="E339" t="s">
        <v>394</v>
      </c>
    </row>
    <row r="340" spans="1:5">
      <c r="A340" t="str">
        <f t="shared" si="5"/>
        <v>BGD2014</v>
      </c>
      <c r="B340" t="s">
        <v>28</v>
      </c>
      <c r="C340">
        <v>2014</v>
      </c>
      <c r="D340">
        <v>-0.91045851</v>
      </c>
      <c r="E340" t="s">
        <v>394</v>
      </c>
    </row>
    <row r="341" spans="1:5">
      <c r="A341" t="str">
        <f t="shared" si="5"/>
        <v>BGD2015</v>
      </c>
      <c r="B341" t="s">
        <v>28</v>
      </c>
      <c r="C341">
        <v>2015</v>
      </c>
      <c r="D341">
        <v>-0.87511039000000002</v>
      </c>
      <c r="E341" t="s">
        <v>394</v>
      </c>
    </row>
    <row r="342" spans="1:5">
      <c r="A342" t="str">
        <f t="shared" si="5"/>
        <v>BGR1996</v>
      </c>
      <c r="B342" t="s">
        <v>53</v>
      </c>
      <c r="C342">
        <v>1996</v>
      </c>
      <c r="D342">
        <v>-0.77576845999999999</v>
      </c>
      <c r="E342" t="s">
        <v>407</v>
      </c>
    </row>
    <row r="343" spans="1:5">
      <c r="A343" t="str">
        <f t="shared" si="5"/>
        <v>BGR1998</v>
      </c>
      <c r="B343" t="s">
        <v>53</v>
      </c>
      <c r="C343">
        <v>1998</v>
      </c>
      <c r="D343">
        <v>-0.23848195</v>
      </c>
      <c r="E343" t="s">
        <v>407</v>
      </c>
    </row>
    <row r="344" spans="1:5">
      <c r="A344" t="str">
        <f t="shared" si="5"/>
        <v>BGR2000</v>
      </c>
      <c r="B344" t="s">
        <v>53</v>
      </c>
      <c r="C344">
        <v>2000</v>
      </c>
      <c r="D344">
        <v>-0.21346146999999999</v>
      </c>
      <c r="E344" t="s">
        <v>407</v>
      </c>
    </row>
    <row r="345" spans="1:5">
      <c r="A345" t="str">
        <f t="shared" si="5"/>
        <v>BGR2002</v>
      </c>
      <c r="B345" t="s">
        <v>53</v>
      </c>
      <c r="C345">
        <v>2002</v>
      </c>
      <c r="D345">
        <v>-0.19573568</v>
      </c>
      <c r="E345" t="s">
        <v>407</v>
      </c>
    </row>
    <row r="346" spans="1:5">
      <c r="A346" t="str">
        <f t="shared" si="5"/>
        <v>BGR2003</v>
      </c>
      <c r="B346" t="s">
        <v>53</v>
      </c>
      <c r="C346">
        <v>2003</v>
      </c>
      <c r="D346">
        <v>-7.1071499999999996E-2</v>
      </c>
      <c r="E346" t="s">
        <v>407</v>
      </c>
    </row>
    <row r="347" spans="1:5">
      <c r="A347" t="str">
        <f t="shared" si="5"/>
        <v>BGR2004</v>
      </c>
      <c r="B347" t="s">
        <v>53</v>
      </c>
      <c r="C347">
        <v>2004</v>
      </c>
      <c r="D347">
        <v>9.8727969999999998E-2</v>
      </c>
      <c r="E347" t="s">
        <v>407</v>
      </c>
    </row>
    <row r="348" spans="1:5">
      <c r="A348" t="str">
        <f t="shared" si="5"/>
        <v>BGR2005</v>
      </c>
      <c r="B348" t="s">
        <v>53</v>
      </c>
      <c r="C348">
        <v>2005</v>
      </c>
      <c r="D348">
        <v>5.8661650000000003E-2</v>
      </c>
      <c r="E348" t="s">
        <v>407</v>
      </c>
    </row>
    <row r="349" spans="1:5">
      <c r="A349" t="str">
        <f t="shared" si="5"/>
        <v>BGR2006</v>
      </c>
      <c r="B349" t="s">
        <v>53</v>
      </c>
      <c r="C349">
        <v>2006</v>
      </c>
      <c r="D349">
        <v>-0.10076715999999999</v>
      </c>
      <c r="E349" t="s">
        <v>407</v>
      </c>
    </row>
    <row r="350" spans="1:5">
      <c r="A350" t="str">
        <f t="shared" si="5"/>
        <v>BGR2007</v>
      </c>
      <c r="B350" t="s">
        <v>53</v>
      </c>
      <c r="C350">
        <v>2007</v>
      </c>
      <c r="D350">
        <v>-0.23441434</v>
      </c>
      <c r="E350" t="s">
        <v>407</v>
      </c>
    </row>
    <row r="351" spans="1:5">
      <c r="A351" t="str">
        <f t="shared" si="5"/>
        <v>BGR2008</v>
      </c>
      <c r="B351" t="s">
        <v>53</v>
      </c>
      <c r="C351">
        <v>2008</v>
      </c>
      <c r="D351">
        <v>-0.30322292000000001</v>
      </c>
      <c r="E351" t="s">
        <v>407</v>
      </c>
    </row>
    <row r="352" spans="1:5">
      <c r="A352" t="str">
        <f t="shared" si="5"/>
        <v>BGR2009</v>
      </c>
      <c r="B352" t="s">
        <v>53</v>
      </c>
      <c r="C352">
        <v>2009</v>
      </c>
      <c r="D352">
        <v>-0.24720396</v>
      </c>
      <c r="E352" t="s">
        <v>407</v>
      </c>
    </row>
    <row r="353" spans="1:5">
      <c r="A353" t="str">
        <f t="shared" si="5"/>
        <v>BGR2010</v>
      </c>
      <c r="B353" t="s">
        <v>53</v>
      </c>
      <c r="C353">
        <v>2010</v>
      </c>
      <c r="D353">
        <v>-0.20694589999999999</v>
      </c>
      <c r="E353" t="s">
        <v>407</v>
      </c>
    </row>
    <row r="354" spans="1:5">
      <c r="A354" t="str">
        <f t="shared" si="5"/>
        <v>BGR2011</v>
      </c>
      <c r="B354" t="s">
        <v>53</v>
      </c>
      <c r="C354">
        <v>2011</v>
      </c>
      <c r="D354">
        <v>-0.22469278000000001</v>
      </c>
      <c r="E354" t="s">
        <v>407</v>
      </c>
    </row>
    <row r="355" spans="1:5">
      <c r="A355" t="str">
        <f t="shared" si="5"/>
        <v>BGR2012</v>
      </c>
      <c r="B355" t="s">
        <v>53</v>
      </c>
      <c r="C355">
        <v>2012</v>
      </c>
      <c r="D355">
        <v>-0.23550752</v>
      </c>
      <c r="E355" t="s">
        <v>407</v>
      </c>
    </row>
    <row r="356" spans="1:5">
      <c r="A356" t="str">
        <f t="shared" si="5"/>
        <v>BGR2013</v>
      </c>
      <c r="B356" t="s">
        <v>53</v>
      </c>
      <c r="C356">
        <v>2013</v>
      </c>
      <c r="D356">
        <v>-0.29192466</v>
      </c>
      <c r="E356" t="s">
        <v>407</v>
      </c>
    </row>
    <row r="357" spans="1:5">
      <c r="A357" t="str">
        <f t="shared" si="5"/>
        <v>BGR2014</v>
      </c>
      <c r="B357" t="s">
        <v>53</v>
      </c>
      <c r="C357">
        <v>2014</v>
      </c>
      <c r="D357">
        <v>-0.28389632999999997</v>
      </c>
      <c r="E357" t="s">
        <v>407</v>
      </c>
    </row>
    <row r="358" spans="1:5">
      <c r="A358" t="str">
        <f t="shared" si="5"/>
        <v>BGR2015</v>
      </c>
      <c r="B358" t="s">
        <v>53</v>
      </c>
      <c r="C358">
        <v>2015</v>
      </c>
      <c r="D358">
        <v>-0.31462910999999999</v>
      </c>
      <c r="E358" t="s">
        <v>407</v>
      </c>
    </row>
    <row r="359" spans="1:5">
      <c r="A359" t="str">
        <f t="shared" si="5"/>
        <v>BHR1996</v>
      </c>
      <c r="B359" t="s">
        <v>26</v>
      </c>
      <c r="C359">
        <v>1996</v>
      </c>
      <c r="D359">
        <v>0.16645241</v>
      </c>
      <c r="E359" t="s">
        <v>393</v>
      </c>
    </row>
    <row r="360" spans="1:5">
      <c r="A360" t="str">
        <f t="shared" si="5"/>
        <v>BHR1998</v>
      </c>
      <c r="B360" t="s">
        <v>26</v>
      </c>
      <c r="C360">
        <v>1998</v>
      </c>
      <c r="D360">
        <v>0.10027584</v>
      </c>
      <c r="E360" t="s">
        <v>393</v>
      </c>
    </row>
    <row r="361" spans="1:5">
      <c r="A361" t="str">
        <f t="shared" si="5"/>
        <v>BHR2000</v>
      </c>
      <c r="B361" t="s">
        <v>26</v>
      </c>
      <c r="C361">
        <v>2000</v>
      </c>
      <c r="D361">
        <v>0.37365927999999998</v>
      </c>
      <c r="E361" t="s">
        <v>393</v>
      </c>
    </row>
    <row r="362" spans="1:5">
      <c r="A362" t="str">
        <f t="shared" si="5"/>
        <v>BHR2002</v>
      </c>
      <c r="B362" t="s">
        <v>26</v>
      </c>
      <c r="C362">
        <v>2002</v>
      </c>
      <c r="D362">
        <v>0.76871592</v>
      </c>
      <c r="E362" t="s">
        <v>393</v>
      </c>
    </row>
    <row r="363" spans="1:5">
      <c r="A363" t="str">
        <f t="shared" si="5"/>
        <v>BHR2003</v>
      </c>
      <c r="B363" t="s">
        <v>26</v>
      </c>
      <c r="C363">
        <v>2003</v>
      </c>
      <c r="D363">
        <v>0.44970110000000002</v>
      </c>
      <c r="E363" t="s">
        <v>393</v>
      </c>
    </row>
    <row r="364" spans="1:5">
      <c r="A364" t="str">
        <f t="shared" si="5"/>
        <v>BHR2004</v>
      </c>
      <c r="B364" t="s">
        <v>26</v>
      </c>
      <c r="C364">
        <v>2004</v>
      </c>
      <c r="D364">
        <v>0.52920668999999998</v>
      </c>
      <c r="E364" t="s">
        <v>393</v>
      </c>
    </row>
    <row r="365" spans="1:5">
      <c r="A365" t="str">
        <f t="shared" si="5"/>
        <v>BHR2005</v>
      </c>
      <c r="B365" t="s">
        <v>26</v>
      </c>
      <c r="C365">
        <v>2005</v>
      </c>
      <c r="D365">
        <v>0.46550279999999999</v>
      </c>
      <c r="E365" t="s">
        <v>393</v>
      </c>
    </row>
    <row r="366" spans="1:5">
      <c r="A366" t="str">
        <f t="shared" si="5"/>
        <v>BHR2006</v>
      </c>
      <c r="B366" t="s">
        <v>26</v>
      </c>
      <c r="C366">
        <v>2006</v>
      </c>
      <c r="D366">
        <v>0.24444204999999999</v>
      </c>
      <c r="E366" t="s">
        <v>393</v>
      </c>
    </row>
    <row r="367" spans="1:5">
      <c r="A367" t="str">
        <f t="shared" si="5"/>
        <v>BHR2007</v>
      </c>
      <c r="B367" t="s">
        <v>26</v>
      </c>
      <c r="C367">
        <v>2007</v>
      </c>
      <c r="D367">
        <v>0.25151518</v>
      </c>
      <c r="E367" t="s">
        <v>393</v>
      </c>
    </row>
    <row r="368" spans="1:5">
      <c r="A368" t="str">
        <f t="shared" si="5"/>
        <v>BHR2008</v>
      </c>
      <c r="B368" t="s">
        <v>26</v>
      </c>
      <c r="C368">
        <v>2008</v>
      </c>
      <c r="D368">
        <v>0.24867828</v>
      </c>
      <c r="E368" t="s">
        <v>393</v>
      </c>
    </row>
    <row r="369" spans="1:5">
      <c r="A369" t="str">
        <f t="shared" si="5"/>
        <v>BHR2009</v>
      </c>
      <c r="B369" t="s">
        <v>26</v>
      </c>
      <c r="C369">
        <v>2009</v>
      </c>
      <c r="D369">
        <v>0.24144969999999999</v>
      </c>
      <c r="E369" t="s">
        <v>393</v>
      </c>
    </row>
    <row r="370" spans="1:5">
      <c r="A370" t="str">
        <f t="shared" si="5"/>
        <v>BHR2010</v>
      </c>
      <c r="B370" t="s">
        <v>26</v>
      </c>
      <c r="C370">
        <v>2010</v>
      </c>
      <c r="D370">
        <v>0.24900971</v>
      </c>
      <c r="E370" t="s">
        <v>393</v>
      </c>
    </row>
    <row r="371" spans="1:5">
      <c r="A371" t="str">
        <f t="shared" si="5"/>
        <v>BHR2011</v>
      </c>
      <c r="B371" t="s">
        <v>26</v>
      </c>
      <c r="C371">
        <v>2011</v>
      </c>
      <c r="D371">
        <v>0.23663247000000001</v>
      </c>
      <c r="E371" t="s">
        <v>393</v>
      </c>
    </row>
    <row r="372" spans="1:5">
      <c r="A372" t="str">
        <f t="shared" si="5"/>
        <v>BHR2012</v>
      </c>
      <c r="B372" t="s">
        <v>26</v>
      </c>
      <c r="C372">
        <v>2012</v>
      </c>
      <c r="D372">
        <v>0.39867342</v>
      </c>
      <c r="E372" t="s">
        <v>393</v>
      </c>
    </row>
    <row r="373" spans="1:5">
      <c r="A373" t="str">
        <f t="shared" si="5"/>
        <v>BHR2013</v>
      </c>
      <c r="B373" t="s">
        <v>26</v>
      </c>
      <c r="C373">
        <v>2013</v>
      </c>
      <c r="D373">
        <v>0.45815063</v>
      </c>
      <c r="E373" t="s">
        <v>393</v>
      </c>
    </row>
    <row r="374" spans="1:5">
      <c r="A374" t="str">
        <f t="shared" si="5"/>
        <v>BHR2014</v>
      </c>
      <c r="B374" t="s">
        <v>26</v>
      </c>
      <c r="C374">
        <v>2014</v>
      </c>
      <c r="D374">
        <v>0.29946353999999997</v>
      </c>
      <c r="E374" t="s">
        <v>393</v>
      </c>
    </row>
    <row r="375" spans="1:5">
      <c r="A375" t="str">
        <f t="shared" si="5"/>
        <v>BHR2015</v>
      </c>
      <c r="B375" t="s">
        <v>26</v>
      </c>
      <c r="C375">
        <v>2015</v>
      </c>
      <c r="D375">
        <v>0.17339398</v>
      </c>
      <c r="E375" t="s">
        <v>393</v>
      </c>
    </row>
    <row r="376" spans="1:5">
      <c r="A376" t="str">
        <f t="shared" si="5"/>
        <v>BHS1996</v>
      </c>
      <c r="B376" t="s">
        <v>25</v>
      </c>
      <c r="C376">
        <v>1996</v>
      </c>
      <c r="D376">
        <v>1.2020014999999999</v>
      </c>
      <c r="E376" t="s">
        <v>392</v>
      </c>
    </row>
    <row r="377" spans="1:5">
      <c r="A377" t="str">
        <f t="shared" si="5"/>
        <v>BHS1998</v>
      </c>
      <c r="B377" t="s">
        <v>25</v>
      </c>
      <c r="C377">
        <v>1998</v>
      </c>
      <c r="D377">
        <v>1.3489008</v>
      </c>
      <c r="E377" t="s">
        <v>392</v>
      </c>
    </row>
    <row r="378" spans="1:5">
      <c r="A378" t="str">
        <f t="shared" si="5"/>
        <v>BHS2000</v>
      </c>
      <c r="B378" t="s">
        <v>25</v>
      </c>
      <c r="C378">
        <v>2000</v>
      </c>
      <c r="D378">
        <v>1.3856329000000001</v>
      </c>
      <c r="E378" t="s">
        <v>392</v>
      </c>
    </row>
    <row r="379" spans="1:5">
      <c r="A379" t="str">
        <f t="shared" si="5"/>
        <v>BHS2002</v>
      </c>
      <c r="B379" t="s">
        <v>25</v>
      </c>
      <c r="C379">
        <v>2002</v>
      </c>
      <c r="D379">
        <v>1.4492482</v>
      </c>
      <c r="E379" t="s">
        <v>392</v>
      </c>
    </row>
    <row r="380" spans="1:5">
      <c r="A380" t="str">
        <f t="shared" si="5"/>
        <v>BHS2003</v>
      </c>
      <c r="B380" t="s">
        <v>25</v>
      </c>
      <c r="C380">
        <v>2003</v>
      </c>
      <c r="D380">
        <v>1.3993088</v>
      </c>
      <c r="E380" t="s">
        <v>392</v>
      </c>
    </row>
    <row r="381" spans="1:5">
      <c r="A381" t="str">
        <f t="shared" si="5"/>
        <v>BHS2004</v>
      </c>
      <c r="B381" t="s">
        <v>25</v>
      </c>
      <c r="C381">
        <v>2004</v>
      </c>
      <c r="D381">
        <v>1.4022927000000001</v>
      </c>
      <c r="E381" t="s">
        <v>392</v>
      </c>
    </row>
    <row r="382" spans="1:5">
      <c r="A382" t="str">
        <f t="shared" si="5"/>
        <v>BHS2005</v>
      </c>
      <c r="B382" t="s">
        <v>25</v>
      </c>
      <c r="C382">
        <v>2005</v>
      </c>
      <c r="D382">
        <v>1.3306427999999999</v>
      </c>
      <c r="E382" t="s">
        <v>392</v>
      </c>
    </row>
    <row r="383" spans="1:5">
      <c r="A383" t="str">
        <f t="shared" si="5"/>
        <v>BHS2006</v>
      </c>
      <c r="B383" t="s">
        <v>25</v>
      </c>
      <c r="C383">
        <v>2006</v>
      </c>
      <c r="D383">
        <v>1.3785409</v>
      </c>
      <c r="E383" t="s">
        <v>392</v>
      </c>
    </row>
    <row r="384" spans="1:5">
      <c r="A384" t="str">
        <f t="shared" si="5"/>
        <v>BHS2007</v>
      </c>
      <c r="B384" t="s">
        <v>25</v>
      </c>
      <c r="C384">
        <v>2007</v>
      </c>
      <c r="D384">
        <v>1.3735048000000001</v>
      </c>
      <c r="E384" t="s">
        <v>392</v>
      </c>
    </row>
    <row r="385" spans="1:5">
      <c r="A385" t="str">
        <f t="shared" si="5"/>
        <v>BHS2008</v>
      </c>
      <c r="B385" t="s">
        <v>25</v>
      </c>
      <c r="C385">
        <v>2008</v>
      </c>
      <c r="D385">
        <v>1.3809640000000001</v>
      </c>
      <c r="E385" t="s">
        <v>392</v>
      </c>
    </row>
    <row r="386" spans="1:5">
      <c r="A386" t="str">
        <f t="shared" si="5"/>
        <v>BHS2009</v>
      </c>
      <c r="B386" t="s">
        <v>25</v>
      </c>
      <c r="C386">
        <v>2009</v>
      </c>
      <c r="D386">
        <v>1.366352</v>
      </c>
      <c r="E386" t="s">
        <v>392</v>
      </c>
    </row>
    <row r="387" spans="1:5">
      <c r="A387" t="str">
        <f t="shared" ref="A387:A450" si="6">+B387&amp;C387</f>
        <v>BHS2010</v>
      </c>
      <c r="B387" t="s">
        <v>25</v>
      </c>
      <c r="C387">
        <v>2010</v>
      </c>
      <c r="D387">
        <v>1.3576885000000001</v>
      </c>
      <c r="E387" t="s">
        <v>392</v>
      </c>
    </row>
    <row r="388" spans="1:5">
      <c r="A388" t="str">
        <f t="shared" si="6"/>
        <v>BHS2011</v>
      </c>
      <c r="B388" t="s">
        <v>25</v>
      </c>
      <c r="C388">
        <v>2011</v>
      </c>
      <c r="D388">
        <v>1.3598013</v>
      </c>
      <c r="E388" t="s">
        <v>392</v>
      </c>
    </row>
    <row r="389" spans="1:5">
      <c r="A389" t="str">
        <f t="shared" si="6"/>
        <v>BHS2012</v>
      </c>
      <c r="B389" t="s">
        <v>25</v>
      </c>
      <c r="C389">
        <v>2012</v>
      </c>
      <c r="D389">
        <v>1.3524573</v>
      </c>
      <c r="E389" t="s">
        <v>392</v>
      </c>
    </row>
    <row r="390" spans="1:5">
      <c r="A390" t="str">
        <f t="shared" si="6"/>
        <v>BHS2013</v>
      </c>
      <c r="B390" t="s">
        <v>25</v>
      </c>
      <c r="C390">
        <v>2013</v>
      </c>
      <c r="D390">
        <v>1.3667507999999999</v>
      </c>
      <c r="E390" t="s">
        <v>392</v>
      </c>
    </row>
    <row r="391" spans="1:5">
      <c r="A391" t="str">
        <f t="shared" si="6"/>
        <v>BHS2014</v>
      </c>
      <c r="B391" t="s">
        <v>25</v>
      </c>
      <c r="C391">
        <v>2014</v>
      </c>
      <c r="D391">
        <v>1.2948649000000001</v>
      </c>
      <c r="E391" t="s">
        <v>392</v>
      </c>
    </row>
    <row r="392" spans="1:5">
      <c r="A392" t="str">
        <f t="shared" si="6"/>
        <v>BHS2015</v>
      </c>
      <c r="B392" t="s">
        <v>25</v>
      </c>
      <c r="C392">
        <v>2015</v>
      </c>
      <c r="D392">
        <v>1.2939844</v>
      </c>
      <c r="E392" t="s">
        <v>392</v>
      </c>
    </row>
    <row r="393" spans="1:5">
      <c r="A393" t="str">
        <f t="shared" si="6"/>
        <v>BIH1996</v>
      </c>
      <c r="B393" t="s">
        <v>45</v>
      </c>
      <c r="C393">
        <v>1996</v>
      </c>
      <c r="D393">
        <v>-0.34942728000000001</v>
      </c>
      <c r="E393" t="s">
        <v>403</v>
      </c>
    </row>
    <row r="394" spans="1:5">
      <c r="A394" t="str">
        <f t="shared" si="6"/>
        <v>BIH1998</v>
      </c>
      <c r="B394" t="s">
        <v>45</v>
      </c>
      <c r="C394">
        <v>1998</v>
      </c>
      <c r="D394">
        <v>-0.27594702999999998</v>
      </c>
      <c r="E394" t="s">
        <v>403</v>
      </c>
    </row>
    <row r="395" spans="1:5">
      <c r="A395" t="str">
        <f t="shared" si="6"/>
        <v>BIH2000</v>
      </c>
      <c r="B395" t="s">
        <v>45</v>
      </c>
      <c r="C395">
        <v>2000</v>
      </c>
      <c r="D395">
        <v>-0.48701367000000001</v>
      </c>
      <c r="E395" t="s">
        <v>403</v>
      </c>
    </row>
    <row r="396" spans="1:5">
      <c r="A396" t="str">
        <f t="shared" si="6"/>
        <v>BIH2002</v>
      </c>
      <c r="B396" t="s">
        <v>45</v>
      </c>
      <c r="C396">
        <v>2002</v>
      </c>
      <c r="D396">
        <v>-0.35223972999999997</v>
      </c>
      <c r="E396" t="s">
        <v>403</v>
      </c>
    </row>
    <row r="397" spans="1:5">
      <c r="A397" t="str">
        <f t="shared" si="6"/>
        <v>BIH2003</v>
      </c>
      <c r="B397" t="s">
        <v>45</v>
      </c>
      <c r="C397">
        <v>2003</v>
      </c>
      <c r="D397">
        <v>-0.30114499</v>
      </c>
      <c r="E397" t="s">
        <v>403</v>
      </c>
    </row>
    <row r="398" spans="1:5">
      <c r="A398" t="str">
        <f t="shared" si="6"/>
        <v>BIH2004</v>
      </c>
      <c r="B398" t="s">
        <v>45</v>
      </c>
      <c r="C398">
        <v>2004</v>
      </c>
      <c r="D398">
        <v>-0.31378609000000002</v>
      </c>
      <c r="E398" t="s">
        <v>403</v>
      </c>
    </row>
    <row r="399" spans="1:5">
      <c r="A399" t="str">
        <f t="shared" si="6"/>
        <v>BIH2005</v>
      </c>
      <c r="B399" t="s">
        <v>45</v>
      </c>
      <c r="C399">
        <v>2005</v>
      </c>
      <c r="D399">
        <v>-0.19809936</v>
      </c>
      <c r="E399" t="s">
        <v>403</v>
      </c>
    </row>
    <row r="400" spans="1:5">
      <c r="A400" t="str">
        <f t="shared" si="6"/>
        <v>BIH2006</v>
      </c>
      <c r="B400" t="s">
        <v>45</v>
      </c>
      <c r="C400">
        <v>2006</v>
      </c>
      <c r="D400">
        <v>-0.29530475</v>
      </c>
      <c r="E400" t="s">
        <v>403</v>
      </c>
    </row>
    <row r="401" spans="1:5">
      <c r="A401" t="str">
        <f t="shared" si="6"/>
        <v>BIH2007</v>
      </c>
      <c r="B401" t="s">
        <v>45</v>
      </c>
      <c r="C401">
        <v>2007</v>
      </c>
      <c r="D401">
        <v>-0.37458161000000001</v>
      </c>
      <c r="E401" t="s">
        <v>403</v>
      </c>
    </row>
    <row r="402" spans="1:5">
      <c r="A402" t="str">
        <f t="shared" si="6"/>
        <v>BIH2008</v>
      </c>
      <c r="B402" t="s">
        <v>45</v>
      </c>
      <c r="C402">
        <v>2008</v>
      </c>
      <c r="D402">
        <v>-0.35311311000000001</v>
      </c>
      <c r="E402" t="s">
        <v>403</v>
      </c>
    </row>
    <row r="403" spans="1:5">
      <c r="A403" t="str">
        <f t="shared" si="6"/>
        <v>BIH2009</v>
      </c>
      <c r="B403" t="s">
        <v>45</v>
      </c>
      <c r="C403">
        <v>2009</v>
      </c>
      <c r="D403">
        <v>-0.37195948000000001</v>
      </c>
      <c r="E403" t="s">
        <v>403</v>
      </c>
    </row>
    <row r="404" spans="1:5">
      <c r="A404" t="str">
        <f t="shared" si="6"/>
        <v>BIH2010</v>
      </c>
      <c r="B404" t="s">
        <v>45</v>
      </c>
      <c r="C404">
        <v>2010</v>
      </c>
      <c r="D404">
        <v>-0.32422128</v>
      </c>
      <c r="E404" t="s">
        <v>403</v>
      </c>
    </row>
    <row r="405" spans="1:5">
      <c r="A405" t="str">
        <f t="shared" si="6"/>
        <v>BIH2011</v>
      </c>
      <c r="B405" t="s">
        <v>45</v>
      </c>
      <c r="C405">
        <v>2011</v>
      </c>
      <c r="D405">
        <v>-0.30551386000000003</v>
      </c>
      <c r="E405" t="s">
        <v>403</v>
      </c>
    </row>
    <row r="406" spans="1:5">
      <c r="A406" t="str">
        <f t="shared" si="6"/>
        <v>BIH2012</v>
      </c>
      <c r="B406" t="s">
        <v>45</v>
      </c>
      <c r="C406">
        <v>2012</v>
      </c>
      <c r="D406">
        <v>-0.29088446000000001</v>
      </c>
      <c r="E406" t="s">
        <v>403</v>
      </c>
    </row>
    <row r="407" spans="1:5">
      <c r="A407" t="str">
        <f t="shared" si="6"/>
        <v>BIH2013</v>
      </c>
      <c r="B407" t="s">
        <v>45</v>
      </c>
      <c r="C407">
        <v>2013</v>
      </c>
      <c r="D407">
        <v>-0.21737904999999999</v>
      </c>
      <c r="E407" t="s">
        <v>403</v>
      </c>
    </row>
    <row r="408" spans="1:5">
      <c r="A408" t="str">
        <f t="shared" si="6"/>
        <v>BIH2014</v>
      </c>
      <c r="B408" t="s">
        <v>45</v>
      </c>
      <c r="C408">
        <v>2014</v>
      </c>
      <c r="D408">
        <v>-0.28182003</v>
      </c>
      <c r="E408" t="s">
        <v>403</v>
      </c>
    </row>
    <row r="409" spans="1:5">
      <c r="A409" t="str">
        <f t="shared" si="6"/>
        <v>BIH2015</v>
      </c>
      <c r="B409" t="s">
        <v>45</v>
      </c>
      <c r="C409">
        <v>2015</v>
      </c>
      <c r="D409">
        <v>-0.36673802</v>
      </c>
      <c r="E409" t="s">
        <v>403</v>
      </c>
    </row>
    <row r="410" spans="1:5">
      <c r="A410" t="str">
        <f t="shared" si="6"/>
        <v>BLR1996</v>
      </c>
      <c r="B410" t="s">
        <v>32</v>
      </c>
      <c r="C410">
        <v>1996</v>
      </c>
      <c r="D410">
        <v>-0.93073123999999996</v>
      </c>
      <c r="E410" t="s">
        <v>396</v>
      </c>
    </row>
    <row r="411" spans="1:5">
      <c r="A411" t="str">
        <f t="shared" si="6"/>
        <v>BLR1998</v>
      </c>
      <c r="B411" t="s">
        <v>32</v>
      </c>
      <c r="C411">
        <v>1998</v>
      </c>
      <c r="D411">
        <v>-0.6330635</v>
      </c>
      <c r="E411" t="s">
        <v>396</v>
      </c>
    </row>
    <row r="412" spans="1:5">
      <c r="A412" t="str">
        <f t="shared" si="6"/>
        <v>BLR2000</v>
      </c>
      <c r="B412" t="s">
        <v>32</v>
      </c>
      <c r="C412">
        <v>2000</v>
      </c>
      <c r="D412">
        <v>-0.50318622999999996</v>
      </c>
      <c r="E412" t="s">
        <v>396</v>
      </c>
    </row>
    <row r="413" spans="1:5">
      <c r="A413" t="str">
        <f t="shared" si="6"/>
        <v>BLR2002</v>
      </c>
      <c r="B413" t="s">
        <v>32</v>
      </c>
      <c r="C413">
        <v>2002</v>
      </c>
      <c r="D413">
        <v>-0.77918856999999997</v>
      </c>
      <c r="E413" t="s">
        <v>396</v>
      </c>
    </row>
    <row r="414" spans="1:5">
      <c r="A414" t="str">
        <f t="shared" si="6"/>
        <v>BLR2003</v>
      </c>
      <c r="B414" t="s">
        <v>32</v>
      </c>
      <c r="C414">
        <v>2003</v>
      </c>
      <c r="D414">
        <v>-0.70494705000000002</v>
      </c>
      <c r="E414" t="s">
        <v>396</v>
      </c>
    </row>
    <row r="415" spans="1:5">
      <c r="A415" t="str">
        <f t="shared" si="6"/>
        <v>BLR2004</v>
      </c>
      <c r="B415" t="s">
        <v>32</v>
      </c>
      <c r="C415">
        <v>2004</v>
      </c>
      <c r="D415">
        <v>-0.92218946999999996</v>
      </c>
      <c r="E415" t="s">
        <v>396</v>
      </c>
    </row>
    <row r="416" spans="1:5">
      <c r="A416" t="str">
        <f t="shared" si="6"/>
        <v>BLR2005</v>
      </c>
      <c r="B416" t="s">
        <v>32</v>
      </c>
      <c r="C416">
        <v>2005</v>
      </c>
      <c r="D416">
        <v>-0.87189024999999998</v>
      </c>
      <c r="E416" t="s">
        <v>396</v>
      </c>
    </row>
    <row r="417" spans="1:5">
      <c r="A417" t="str">
        <f t="shared" si="6"/>
        <v>BLR2006</v>
      </c>
      <c r="B417" t="s">
        <v>32</v>
      </c>
      <c r="C417">
        <v>2006</v>
      </c>
      <c r="D417">
        <v>-0.62861389000000001</v>
      </c>
      <c r="E417" t="s">
        <v>396</v>
      </c>
    </row>
    <row r="418" spans="1:5">
      <c r="A418" t="str">
        <f t="shared" si="6"/>
        <v>BLR2007</v>
      </c>
      <c r="B418" t="s">
        <v>32</v>
      </c>
      <c r="C418">
        <v>2007</v>
      </c>
      <c r="D418">
        <v>-0.68354380000000003</v>
      </c>
      <c r="E418" t="s">
        <v>396</v>
      </c>
    </row>
    <row r="419" spans="1:5">
      <c r="A419" t="str">
        <f t="shared" si="6"/>
        <v>BLR2008</v>
      </c>
      <c r="B419" t="s">
        <v>32</v>
      </c>
      <c r="C419">
        <v>2008</v>
      </c>
      <c r="D419">
        <v>-0.6374166</v>
      </c>
      <c r="E419" t="s">
        <v>396</v>
      </c>
    </row>
    <row r="420" spans="1:5">
      <c r="A420" t="str">
        <f t="shared" si="6"/>
        <v>BLR2009</v>
      </c>
      <c r="B420" t="s">
        <v>32</v>
      </c>
      <c r="C420">
        <v>2009</v>
      </c>
      <c r="D420">
        <v>-0.64105296000000001</v>
      </c>
      <c r="E420" t="s">
        <v>396</v>
      </c>
    </row>
    <row r="421" spans="1:5">
      <c r="A421" t="str">
        <f t="shared" si="6"/>
        <v>BLR2010</v>
      </c>
      <c r="B421" t="s">
        <v>32</v>
      </c>
      <c r="C421">
        <v>2010</v>
      </c>
      <c r="D421">
        <v>-0.72943484999999997</v>
      </c>
      <c r="E421" t="s">
        <v>396</v>
      </c>
    </row>
    <row r="422" spans="1:5">
      <c r="A422" t="str">
        <f t="shared" si="6"/>
        <v>BLR2011</v>
      </c>
      <c r="B422" t="s">
        <v>32</v>
      </c>
      <c r="C422">
        <v>2011</v>
      </c>
      <c r="D422">
        <v>-0.72447472999999996</v>
      </c>
      <c r="E422" t="s">
        <v>396</v>
      </c>
    </row>
    <row r="423" spans="1:5">
      <c r="A423" t="str">
        <f t="shared" si="6"/>
        <v>BLR2012</v>
      </c>
      <c r="B423" t="s">
        <v>32</v>
      </c>
      <c r="C423">
        <v>2012</v>
      </c>
      <c r="D423">
        <v>-0.52316558000000002</v>
      </c>
      <c r="E423" t="s">
        <v>396</v>
      </c>
    </row>
    <row r="424" spans="1:5">
      <c r="A424" t="str">
        <f t="shared" si="6"/>
        <v>BLR2013</v>
      </c>
      <c r="B424" t="s">
        <v>32</v>
      </c>
      <c r="C424">
        <v>2013</v>
      </c>
      <c r="D424">
        <v>-0.51892704000000001</v>
      </c>
      <c r="E424" t="s">
        <v>396</v>
      </c>
    </row>
    <row r="425" spans="1:5">
      <c r="A425" t="str">
        <f t="shared" si="6"/>
        <v>BLR2014</v>
      </c>
      <c r="B425" t="s">
        <v>32</v>
      </c>
      <c r="C425">
        <v>2014</v>
      </c>
      <c r="D425">
        <v>-0.32055882000000002</v>
      </c>
      <c r="E425" t="s">
        <v>396</v>
      </c>
    </row>
    <row r="426" spans="1:5">
      <c r="A426" t="str">
        <f t="shared" si="6"/>
        <v>BLR2015</v>
      </c>
      <c r="B426" t="s">
        <v>32</v>
      </c>
      <c r="C426">
        <v>2015</v>
      </c>
      <c r="D426">
        <v>-0.36594297999999997</v>
      </c>
      <c r="E426" t="s">
        <v>396</v>
      </c>
    </row>
    <row r="427" spans="1:5">
      <c r="A427" t="str">
        <f t="shared" si="6"/>
        <v>BLZ1996</v>
      </c>
      <c r="B427" t="s">
        <v>36</v>
      </c>
      <c r="C427">
        <v>1996</v>
      </c>
      <c r="D427">
        <v>-1.462282E-2</v>
      </c>
      <c r="E427" t="s">
        <v>398</v>
      </c>
    </row>
    <row r="428" spans="1:5">
      <c r="A428" t="str">
        <f t="shared" si="6"/>
        <v>BLZ1998</v>
      </c>
      <c r="B428" t="s">
        <v>36</v>
      </c>
      <c r="C428">
        <v>1998</v>
      </c>
      <c r="D428">
        <v>-0.12591822</v>
      </c>
      <c r="E428" t="s">
        <v>398</v>
      </c>
    </row>
    <row r="429" spans="1:5">
      <c r="A429" t="str">
        <f t="shared" si="6"/>
        <v>BLZ2000</v>
      </c>
      <c r="B429" t="s">
        <v>36</v>
      </c>
      <c r="C429">
        <v>2000</v>
      </c>
      <c r="D429">
        <v>-0.19557509000000001</v>
      </c>
      <c r="E429" t="s">
        <v>398</v>
      </c>
    </row>
    <row r="430" spans="1:5">
      <c r="A430" t="str">
        <f t="shared" si="6"/>
        <v>BLZ2002</v>
      </c>
      <c r="B430" t="s">
        <v>36</v>
      </c>
      <c r="C430">
        <v>2002</v>
      </c>
      <c r="D430">
        <v>-0.24467195999999999</v>
      </c>
      <c r="E430" t="s">
        <v>398</v>
      </c>
    </row>
    <row r="431" spans="1:5">
      <c r="A431" t="str">
        <f t="shared" si="6"/>
        <v>BLZ2003</v>
      </c>
      <c r="B431" t="s">
        <v>36</v>
      </c>
      <c r="C431">
        <v>2003</v>
      </c>
      <c r="D431">
        <v>-0.12683991999999999</v>
      </c>
      <c r="E431" t="s">
        <v>398</v>
      </c>
    </row>
    <row r="432" spans="1:5">
      <c r="A432" t="str">
        <f t="shared" si="6"/>
        <v>BLZ2004</v>
      </c>
      <c r="B432" t="s">
        <v>36</v>
      </c>
      <c r="C432">
        <v>2004</v>
      </c>
      <c r="D432">
        <v>-0.26715946000000002</v>
      </c>
      <c r="E432" t="s">
        <v>398</v>
      </c>
    </row>
    <row r="433" spans="1:5">
      <c r="A433" t="str">
        <f t="shared" si="6"/>
        <v>BLZ2005</v>
      </c>
      <c r="B433" t="s">
        <v>36</v>
      </c>
      <c r="C433">
        <v>2005</v>
      </c>
      <c r="D433">
        <v>-0.26346064000000002</v>
      </c>
      <c r="E433" t="s">
        <v>398</v>
      </c>
    </row>
    <row r="434" spans="1:5">
      <c r="A434" t="str">
        <f t="shared" si="6"/>
        <v>BLZ2006</v>
      </c>
      <c r="B434" t="s">
        <v>36</v>
      </c>
      <c r="C434">
        <v>2006</v>
      </c>
      <c r="D434">
        <v>-0.36039971999999998</v>
      </c>
      <c r="E434" t="s">
        <v>398</v>
      </c>
    </row>
    <row r="435" spans="1:5">
      <c r="A435" t="str">
        <f t="shared" si="6"/>
        <v>BLZ2007</v>
      </c>
      <c r="B435" t="s">
        <v>36</v>
      </c>
      <c r="C435">
        <v>2007</v>
      </c>
      <c r="D435">
        <v>-0.36336443000000002</v>
      </c>
      <c r="E435" t="s">
        <v>398</v>
      </c>
    </row>
    <row r="436" spans="1:5">
      <c r="A436" t="str">
        <f t="shared" si="6"/>
        <v>BLZ2008</v>
      </c>
      <c r="B436" t="s">
        <v>36</v>
      </c>
      <c r="C436">
        <v>2008</v>
      </c>
      <c r="D436">
        <v>-0.32889315000000002</v>
      </c>
      <c r="E436" t="s">
        <v>398</v>
      </c>
    </row>
    <row r="437" spans="1:5">
      <c r="A437" t="str">
        <f t="shared" si="6"/>
        <v>BLZ2009</v>
      </c>
      <c r="B437" t="s">
        <v>36</v>
      </c>
      <c r="C437">
        <v>2009</v>
      </c>
      <c r="D437">
        <v>-3.8080259999999998E-2</v>
      </c>
      <c r="E437" t="s">
        <v>398</v>
      </c>
    </row>
    <row r="438" spans="1:5">
      <c r="A438" t="str">
        <f t="shared" si="6"/>
        <v>BLZ2010</v>
      </c>
      <c r="B438" t="s">
        <v>36</v>
      </c>
      <c r="C438">
        <v>2010</v>
      </c>
      <c r="D438">
        <v>-8.5049399999999997E-2</v>
      </c>
      <c r="E438" t="s">
        <v>398</v>
      </c>
    </row>
    <row r="439" spans="1:5">
      <c r="A439" t="str">
        <f t="shared" si="6"/>
        <v>BLZ2011</v>
      </c>
      <c r="B439" t="s">
        <v>36</v>
      </c>
      <c r="C439">
        <v>2011</v>
      </c>
      <c r="D439">
        <v>-0.26144510999999998</v>
      </c>
      <c r="E439" t="s">
        <v>398</v>
      </c>
    </row>
    <row r="440" spans="1:5">
      <c r="A440" t="str">
        <f t="shared" si="6"/>
        <v>BLZ2012</v>
      </c>
      <c r="B440" t="s">
        <v>36</v>
      </c>
      <c r="C440">
        <v>2012</v>
      </c>
      <c r="D440">
        <v>-9.5055790000000001E-2</v>
      </c>
      <c r="E440" t="s">
        <v>398</v>
      </c>
    </row>
    <row r="441" spans="1:5">
      <c r="A441" t="str">
        <f t="shared" si="6"/>
        <v>BLZ2013</v>
      </c>
      <c r="B441" t="s">
        <v>36</v>
      </c>
      <c r="C441">
        <v>2013</v>
      </c>
      <c r="D441">
        <v>-6.6267149999999997E-2</v>
      </c>
      <c r="E441" t="s">
        <v>398</v>
      </c>
    </row>
    <row r="442" spans="1:5">
      <c r="A442" t="str">
        <f t="shared" si="6"/>
        <v>BLZ2014</v>
      </c>
      <c r="B442" t="s">
        <v>36</v>
      </c>
      <c r="C442">
        <v>2014</v>
      </c>
      <c r="D442">
        <v>-0.18947667000000001</v>
      </c>
      <c r="E442" t="s">
        <v>398</v>
      </c>
    </row>
    <row r="443" spans="1:5">
      <c r="A443" t="str">
        <f t="shared" si="6"/>
        <v>BLZ2015</v>
      </c>
      <c r="B443" t="s">
        <v>36</v>
      </c>
      <c r="C443">
        <v>2015</v>
      </c>
      <c r="D443">
        <v>-0.20789522999999999</v>
      </c>
      <c r="E443" t="s">
        <v>398</v>
      </c>
    </row>
    <row r="444" spans="1:5">
      <c r="A444" t="str">
        <f t="shared" si="6"/>
        <v>BMU1996</v>
      </c>
      <c r="B444" t="s">
        <v>40</v>
      </c>
      <c r="C444">
        <v>1996</v>
      </c>
      <c r="D444">
        <v>1.3595397</v>
      </c>
      <c r="E444" t="s">
        <v>400</v>
      </c>
    </row>
    <row r="445" spans="1:5">
      <c r="A445" t="str">
        <f t="shared" si="6"/>
        <v>BMU1998</v>
      </c>
      <c r="B445" t="s">
        <v>40</v>
      </c>
      <c r="C445">
        <v>1998</v>
      </c>
      <c r="D445">
        <v>1.3801490999999999</v>
      </c>
      <c r="E445" t="s">
        <v>400</v>
      </c>
    </row>
    <row r="446" spans="1:5">
      <c r="A446" t="str">
        <f t="shared" si="6"/>
        <v>BMU2000</v>
      </c>
      <c r="B446" t="s">
        <v>40</v>
      </c>
      <c r="C446">
        <v>2000</v>
      </c>
      <c r="D446">
        <v>1.3848593</v>
      </c>
      <c r="E446" t="s">
        <v>400</v>
      </c>
    </row>
    <row r="447" spans="1:5">
      <c r="A447" t="str">
        <f t="shared" si="6"/>
        <v>BMU2002</v>
      </c>
      <c r="B447" t="s">
        <v>40</v>
      </c>
      <c r="C447">
        <v>2002</v>
      </c>
      <c r="D447">
        <v>1.2993319000000001</v>
      </c>
      <c r="E447" t="s">
        <v>400</v>
      </c>
    </row>
    <row r="448" spans="1:5">
      <c r="A448" t="str">
        <f t="shared" si="6"/>
        <v>BMU2003</v>
      </c>
      <c r="B448" t="s">
        <v>40</v>
      </c>
      <c r="C448">
        <v>2003</v>
      </c>
      <c r="D448">
        <v>1.3165169000000001</v>
      </c>
      <c r="E448" t="s">
        <v>400</v>
      </c>
    </row>
    <row r="449" spans="1:5">
      <c r="A449" t="str">
        <f t="shared" si="6"/>
        <v>BMU2004</v>
      </c>
      <c r="B449" t="s">
        <v>40</v>
      </c>
      <c r="C449">
        <v>2004</v>
      </c>
      <c r="D449">
        <v>1.2846093999999999</v>
      </c>
      <c r="E449" t="s">
        <v>400</v>
      </c>
    </row>
    <row r="450" spans="1:5">
      <c r="A450" t="str">
        <f t="shared" si="6"/>
        <v>BMU2005</v>
      </c>
      <c r="B450" t="s">
        <v>40</v>
      </c>
      <c r="C450">
        <v>2005</v>
      </c>
      <c r="D450">
        <v>1.2721574</v>
      </c>
      <c r="E450" t="s">
        <v>400</v>
      </c>
    </row>
    <row r="451" spans="1:5">
      <c r="A451" t="str">
        <f t="shared" ref="A451:A514" si="7">+B451&amp;C451</f>
        <v>BMU2006</v>
      </c>
      <c r="B451" t="s">
        <v>40</v>
      </c>
      <c r="C451">
        <v>2006</v>
      </c>
      <c r="D451">
        <v>1.2769618</v>
      </c>
      <c r="E451" t="s">
        <v>400</v>
      </c>
    </row>
    <row r="452" spans="1:5">
      <c r="A452" t="str">
        <f t="shared" si="7"/>
        <v>BMU2007</v>
      </c>
      <c r="B452" t="s">
        <v>40</v>
      </c>
      <c r="C452">
        <v>2007</v>
      </c>
      <c r="D452">
        <v>1.3008245000000001</v>
      </c>
      <c r="E452" t="s">
        <v>400</v>
      </c>
    </row>
    <row r="453" spans="1:5">
      <c r="A453" t="str">
        <f t="shared" si="7"/>
        <v>BMU2008</v>
      </c>
      <c r="B453" t="s">
        <v>40</v>
      </c>
      <c r="C453">
        <v>2008</v>
      </c>
      <c r="D453">
        <v>1.3206260999999999</v>
      </c>
      <c r="E453" t="s">
        <v>400</v>
      </c>
    </row>
    <row r="454" spans="1:5">
      <c r="A454" t="str">
        <f t="shared" si="7"/>
        <v>BMU2009</v>
      </c>
      <c r="B454" t="s">
        <v>40</v>
      </c>
      <c r="C454">
        <v>2009</v>
      </c>
      <c r="D454">
        <v>1.345127</v>
      </c>
      <c r="E454" t="s">
        <v>400</v>
      </c>
    </row>
    <row r="455" spans="1:5">
      <c r="A455" t="str">
        <f t="shared" si="7"/>
        <v>BMU2010</v>
      </c>
      <c r="B455" t="s">
        <v>40</v>
      </c>
      <c r="C455">
        <v>2010</v>
      </c>
      <c r="D455">
        <v>1.3329593</v>
      </c>
      <c r="E455" t="s">
        <v>400</v>
      </c>
    </row>
    <row r="456" spans="1:5">
      <c r="A456" t="str">
        <f t="shared" si="7"/>
        <v>BMU2011</v>
      </c>
      <c r="B456" t="s">
        <v>40</v>
      </c>
      <c r="C456">
        <v>2011</v>
      </c>
      <c r="D456">
        <v>1.3073134</v>
      </c>
      <c r="E456" t="s">
        <v>400</v>
      </c>
    </row>
    <row r="457" spans="1:5">
      <c r="A457" t="str">
        <f t="shared" si="7"/>
        <v>BMU2012</v>
      </c>
      <c r="B457" t="s">
        <v>40</v>
      </c>
      <c r="C457">
        <v>2012</v>
      </c>
      <c r="D457">
        <v>1.3032948</v>
      </c>
      <c r="E457" t="s">
        <v>400</v>
      </c>
    </row>
    <row r="458" spans="1:5">
      <c r="A458" t="str">
        <f t="shared" si="7"/>
        <v>BMU2013</v>
      </c>
      <c r="B458" t="s">
        <v>40</v>
      </c>
      <c r="C458">
        <v>2013</v>
      </c>
      <c r="D458">
        <v>1.2957928000000001</v>
      </c>
      <c r="E458" t="s">
        <v>400</v>
      </c>
    </row>
    <row r="459" spans="1:5">
      <c r="A459" t="str">
        <f t="shared" si="7"/>
        <v>BMU2014</v>
      </c>
      <c r="B459" t="s">
        <v>40</v>
      </c>
      <c r="C459">
        <v>2014</v>
      </c>
      <c r="D459">
        <v>1.2516978000000001</v>
      </c>
      <c r="E459" t="s">
        <v>400</v>
      </c>
    </row>
    <row r="460" spans="1:5">
      <c r="A460" t="str">
        <f t="shared" si="7"/>
        <v>BMU2015</v>
      </c>
      <c r="B460" t="s">
        <v>40</v>
      </c>
      <c r="C460">
        <v>2015</v>
      </c>
      <c r="D460">
        <v>1.2460028000000001</v>
      </c>
      <c r="E460" t="s">
        <v>400</v>
      </c>
    </row>
    <row r="461" spans="1:5">
      <c r="A461" t="str">
        <f t="shared" si="7"/>
        <v>BOL1996</v>
      </c>
      <c r="B461" t="s">
        <v>44</v>
      </c>
      <c r="C461">
        <v>1996</v>
      </c>
      <c r="D461">
        <v>-0.89952105000000004</v>
      </c>
      <c r="E461" t="s">
        <v>402</v>
      </c>
    </row>
    <row r="462" spans="1:5">
      <c r="A462" t="str">
        <f t="shared" si="7"/>
        <v>BOL1998</v>
      </c>
      <c r="B462" t="s">
        <v>44</v>
      </c>
      <c r="C462">
        <v>1998</v>
      </c>
      <c r="D462">
        <v>-0.19359904999999999</v>
      </c>
      <c r="E462" t="s">
        <v>402</v>
      </c>
    </row>
    <row r="463" spans="1:5">
      <c r="A463" t="str">
        <f t="shared" si="7"/>
        <v>BOL2000</v>
      </c>
      <c r="B463" t="s">
        <v>44</v>
      </c>
      <c r="C463">
        <v>2000</v>
      </c>
      <c r="D463">
        <v>-0.37400430000000001</v>
      </c>
      <c r="E463" t="s">
        <v>402</v>
      </c>
    </row>
    <row r="464" spans="1:5">
      <c r="A464" t="str">
        <f t="shared" si="7"/>
        <v>BOL2002</v>
      </c>
      <c r="B464" t="s">
        <v>44</v>
      </c>
      <c r="C464">
        <v>2002</v>
      </c>
      <c r="D464">
        <v>-0.94940179999999996</v>
      </c>
      <c r="E464" t="s">
        <v>402</v>
      </c>
    </row>
    <row r="465" spans="1:5">
      <c r="A465" t="str">
        <f t="shared" si="7"/>
        <v>BOL2003</v>
      </c>
      <c r="B465" t="s">
        <v>44</v>
      </c>
      <c r="C465">
        <v>2003</v>
      </c>
      <c r="D465">
        <v>-0.79315084000000002</v>
      </c>
      <c r="E465" t="s">
        <v>402</v>
      </c>
    </row>
    <row r="466" spans="1:5">
      <c r="A466" t="str">
        <f t="shared" si="7"/>
        <v>BOL2004</v>
      </c>
      <c r="B466" t="s">
        <v>44</v>
      </c>
      <c r="C466">
        <v>2004</v>
      </c>
      <c r="D466">
        <v>-0.77096998999999999</v>
      </c>
      <c r="E466" t="s">
        <v>402</v>
      </c>
    </row>
    <row r="467" spans="1:5">
      <c r="A467" t="str">
        <f t="shared" si="7"/>
        <v>BOL2005</v>
      </c>
      <c r="B467" t="s">
        <v>44</v>
      </c>
      <c r="C467">
        <v>2005</v>
      </c>
      <c r="D467">
        <v>-0.76046932</v>
      </c>
      <c r="E467" t="s">
        <v>402</v>
      </c>
    </row>
    <row r="468" spans="1:5">
      <c r="A468" t="str">
        <f t="shared" si="7"/>
        <v>BOL2006</v>
      </c>
      <c r="B468" t="s">
        <v>44</v>
      </c>
      <c r="C468">
        <v>2006</v>
      </c>
      <c r="D468">
        <v>-0.39700297000000001</v>
      </c>
      <c r="E468" t="s">
        <v>402</v>
      </c>
    </row>
    <row r="469" spans="1:5">
      <c r="A469" t="str">
        <f t="shared" si="7"/>
        <v>BOL2007</v>
      </c>
      <c r="B469" t="s">
        <v>44</v>
      </c>
      <c r="C469">
        <v>2007</v>
      </c>
      <c r="D469">
        <v>-0.35934200999999999</v>
      </c>
      <c r="E469" t="s">
        <v>402</v>
      </c>
    </row>
    <row r="470" spans="1:5">
      <c r="A470" t="str">
        <f t="shared" si="7"/>
        <v>BOL2008</v>
      </c>
      <c r="B470" t="s">
        <v>44</v>
      </c>
      <c r="C470">
        <v>2008</v>
      </c>
      <c r="D470">
        <v>-0.49167100000000002</v>
      </c>
      <c r="E470" t="s">
        <v>402</v>
      </c>
    </row>
    <row r="471" spans="1:5">
      <c r="A471" t="str">
        <f t="shared" si="7"/>
        <v>BOL2009</v>
      </c>
      <c r="B471" t="s">
        <v>44</v>
      </c>
      <c r="C471">
        <v>2009</v>
      </c>
      <c r="D471">
        <v>-0.62840772</v>
      </c>
      <c r="E471" t="s">
        <v>402</v>
      </c>
    </row>
    <row r="472" spans="1:5">
      <c r="A472" t="str">
        <f t="shared" si="7"/>
        <v>BOL2010</v>
      </c>
      <c r="B472" t="s">
        <v>44</v>
      </c>
      <c r="C472">
        <v>2010</v>
      </c>
      <c r="D472">
        <v>-0.44218042000000002</v>
      </c>
      <c r="E472" t="s">
        <v>402</v>
      </c>
    </row>
    <row r="473" spans="1:5">
      <c r="A473" t="str">
        <f t="shared" si="7"/>
        <v>BOL2011</v>
      </c>
      <c r="B473" t="s">
        <v>44</v>
      </c>
      <c r="C473">
        <v>2011</v>
      </c>
      <c r="D473">
        <v>-0.53440659999999995</v>
      </c>
      <c r="E473" t="s">
        <v>402</v>
      </c>
    </row>
    <row r="474" spans="1:5">
      <c r="A474" t="str">
        <f t="shared" si="7"/>
        <v>BOL2012</v>
      </c>
      <c r="B474" t="s">
        <v>44</v>
      </c>
      <c r="C474">
        <v>2012</v>
      </c>
      <c r="D474">
        <v>-0.70970409999999995</v>
      </c>
      <c r="E474" t="s">
        <v>402</v>
      </c>
    </row>
    <row r="475" spans="1:5">
      <c r="A475" t="str">
        <f t="shared" si="7"/>
        <v>BOL2013</v>
      </c>
      <c r="B475" t="s">
        <v>44</v>
      </c>
      <c r="C475">
        <v>2013</v>
      </c>
      <c r="D475">
        <v>-0.58841383000000003</v>
      </c>
      <c r="E475" t="s">
        <v>402</v>
      </c>
    </row>
    <row r="476" spans="1:5">
      <c r="A476" t="str">
        <f t="shared" si="7"/>
        <v>BOL2014</v>
      </c>
      <c r="B476" t="s">
        <v>44</v>
      </c>
      <c r="C476">
        <v>2014</v>
      </c>
      <c r="D476">
        <v>-0.63927542999999998</v>
      </c>
      <c r="E476" t="s">
        <v>402</v>
      </c>
    </row>
    <row r="477" spans="1:5">
      <c r="A477" t="str">
        <f t="shared" si="7"/>
        <v>BOL2015</v>
      </c>
      <c r="B477" t="s">
        <v>44</v>
      </c>
      <c r="C477">
        <v>2015</v>
      </c>
      <c r="D477">
        <v>-0.68343036999999995</v>
      </c>
      <c r="E477" t="s">
        <v>402</v>
      </c>
    </row>
    <row r="478" spans="1:5">
      <c r="A478" t="str">
        <f t="shared" si="7"/>
        <v>BRA1996</v>
      </c>
      <c r="B478" t="s">
        <v>49</v>
      </c>
      <c r="C478">
        <v>1996</v>
      </c>
      <c r="D478">
        <v>-7.2133729999999993E-2</v>
      </c>
      <c r="E478" t="s">
        <v>405</v>
      </c>
    </row>
    <row r="479" spans="1:5">
      <c r="A479" t="str">
        <f t="shared" si="7"/>
        <v>BRA1998</v>
      </c>
      <c r="B479" t="s">
        <v>49</v>
      </c>
      <c r="C479">
        <v>1998</v>
      </c>
      <c r="D479">
        <v>1.3899800000000001E-3</v>
      </c>
      <c r="E479" t="s">
        <v>405</v>
      </c>
    </row>
    <row r="480" spans="1:5">
      <c r="A480" t="str">
        <f t="shared" si="7"/>
        <v>BRA2000</v>
      </c>
      <c r="B480" t="s">
        <v>49</v>
      </c>
      <c r="C480">
        <v>2000</v>
      </c>
      <c r="D480">
        <v>1.6784489999999999E-2</v>
      </c>
      <c r="E480" t="s">
        <v>405</v>
      </c>
    </row>
    <row r="481" spans="1:5">
      <c r="A481" t="str">
        <f t="shared" si="7"/>
        <v>BRA2002</v>
      </c>
      <c r="B481" t="s">
        <v>49</v>
      </c>
      <c r="C481">
        <v>2002</v>
      </c>
      <c r="D481">
        <v>1.085815E-2</v>
      </c>
      <c r="E481" t="s">
        <v>405</v>
      </c>
    </row>
    <row r="482" spans="1:5">
      <c r="A482" t="str">
        <f t="shared" si="7"/>
        <v>BRA2003</v>
      </c>
      <c r="B482" t="s">
        <v>49</v>
      </c>
      <c r="C482">
        <v>2003</v>
      </c>
      <c r="D482">
        <v>0.10063741</v>
      </c>
      <c r="E482" t="s">
        <v>405</v>
      </c>
    </row>
    <row r="483" spans="1:5">
      <c r="A483" t="str">
        <f t="shared" si="7"/>
        <v>BRA2004</v>
      </c>
      <c r="B483" t="s">
        <v>49</v>
      </c>
      <c r="C483">
        <v>2004</v>
      </c>
      <c r="D483">
        <v>4.86457E-2</v>
      </c>
      <c r="E483" t="s">
        <v>405</v>
      </c>
    </row>
    <row r="484" spans="1:5">
      <c r="A484" t="str">
        <f t="shared" si="7"/>
        <v>BRA2005</v>
      </c>
      <c r="B484" t="s">
        <v>49</v>
      </c>
      <c r="C484">
        <v>2005</v>
      </c>
      <c r="D484">
        <v>-0.17165838</v>
      </c>
      <c r="E484" t="s">
        <v>405</v>
      </c>
    </row>
    <row r="485" spans="1:5">
      <c r="A485" t="str">
        <f t="shared" si="7"/>
        <v>BRA2006</v>
      </c>
      <c r="B485" t="s">
        <v>49</v>
      </c>
      <c r="C485">
        <v>2006</v>
      </c>
      <c r="D485">
        <v>-0.13588149999999999</v>
      </c>
      <c r="E485" t="s">
        <v>405</v>
      </c>
    </row>
    <row r="486" spans="1:5">
      <c r="A486" t="str">
        <f t="shared" si="7"/>
        <v>BRA2007</v>
      </c>
      <c r="B486" t="s">
        <v>49</v>
      </c>
      <c r="C486">
        <v>2007</v>
      </c>
      <c r="D486">
        <v>-0.11887205000000001</v>
      </c>
      <c r="E486" t="s">
        <v>405</v>
      </c>
    </row>
    <row r="487" spans="1:5">
      <c r="A487" t="str">
        <f t="shared" si="7"/>
        <v>BRA2008</v>
      </c>
      <c r="B487" t="s">
        <v>49</v>
      </c>
      <c r="C487">
        <v>2008</v>
      </c>
      <c r="D487">
        <v>-2.4816479999999998E-2</v>
      </c>
      <c r="E487" t="s">
        <v>405</v>
      </c>
    </row>
    <row r="488" spans="1:5">
      <c r="A488" t="str">
        <f t="shared" si="7"/>
        <v>BRA2009</v>
      </c>
      <c r="B488" t="s">
        <v>49</v>
      </c>
      <c r="C488">
        <v>2009</v>
      </c>
      <c r="D488">
        <v>-0.12222871</v>
      </c>
      <c r="E488" t="s">
        <v>405</v>
      </c>
    </row>
    <row r="489" spans="1:5">
      <c r="A489" t="str">
        <f t="shared" si="7"/>
        <v>BRA2010</v>
      </c>
      <c r="B489" t="s">
        <v>49</v>
      </c>
      <c r="C489">
        <v>2010</v>
      </c>
      <c r="D489">
        <v>6.4599999999999998E-5</v>
      </c>
      <c r="E489" t="s">
        <v>405</v>
      </c>
    </row>
    <row r="490" spans="1:5">
      <c r="A490" t="str">
        <f t="shared" si="7"/>
        <v>BRA2011</v>
      </c>
      <c r="B490" t="s">
        <v>49</v>
      </c>
      <c r="C490">
        <v>2011</v>
      </c>
      <c r="D490">
        <v>0.14935592</v>
      </c>
      <c r="E490" t="s">
        <v>405</v>
      </c>
    </row>
    <row r="491" spans="1:5">
      <c r="A491" t="str">
        <f t="shared" si="7"/>
        <v>BRA2012</v>
      </c>
      <c r="B491" t="s">
        <v>49</v>
      </c>
      <c r="C491">
        <v>2012</v>
      </c>
      <c r="D491">
        <v>-6.7587670000000002E-2</v>
      </c>
      <c r="E491" t="s">
        <v>405</v>
      </c>
    </row>
    <row r="492" spans="1:5">
      <c r="A492" t="str">
        <f t="shared" si="7"/>
        <v>BRA2013</v>
      </c>
      <c r="B492" t="s">
        <v>49</v>
      </c>
      <c r="C492">
        <v>2013</v>
      </c>
      <c r="D492">
        <v>-0.11686512</v>
      </c>
      <c r="E492" t="s">
        <v>405</v>
      </c>
    </row>
    <row r="493" spans="1:5">
      <c r="A493" t="str">
        <f t="shared" si="7"/>
        <v>BRA2014</v>
      </c>
      <c r="B493" t="s">
        <v>49</v>
      </c>
      <c r="C493">
        <v>2014</v>
      </c>
      <c r="D493">
        <v>-0.37968168000000002</v>
      </c>
      <c r="E493" t="s">
        <v>405</v>
      </c>
    </row>
    <row r="494" spans="1:5">
      <c r="A494" t="str">
        <f t="shared" si="7"/>
        <v>BRA2015</v>
      </c>
      <c r="B494" t="s">
        <v>49</v>
      </c>
      <c r="C494">
        <v>2015</v>
      </c>
      <c r="D494">
        <v>-0.43271252999999998</v>
      </c>
      <c r="E494" t="s">
        <v>405</v>
      </c>
    </row>
    <row r="495" spans="1:5">
      <c r="A495" t="str">
        <f t="shared" si="7"/>
        <v>BRB1996</v>
      </c>
      <c r="B495" t="s">
        <v>30</v>
      </c>
      <c r="C495">
        <v>1996</v>
      </c>
      <c r="D495">
        <v>1.3595397</v>
      </c>
      <c r="E495" t="s">
        <v>395</v>
      </c>
    </row>
    <row r="496" spans="1:5">
      <c r="A496" t="str">
        <f t="shared" si="7"/>
        <v>BRB1998</v>
      </c>
      <c r="B496" t="s">
        <v>30</v>
      </c>
      <c r="C496">
        <v>1998</v>
      </c>
      <c r="D496">
        <v>1.3801490999999999</v>
      </c>
      <c r="E496" t="s">
        <v>395</v>
      </c>
    </row>
    <row r="497" spans="1:5">
      <c r="A497" t="str">
        <f t="shared" si="7"/>
        <v>BRB2000</v>
      </c>
      <c r="B497" t="s">
        <v>30</v>
      </c>
      <c r="C497">
        <v>2000</v>
      </c>
      <c r="D497">
        <v>1.3848593</v>
      </c>
      <c r="E497" t="s">
        <v>395</v>
      </c>
    </row>
    <row r="498" spans="1:5">
      <c r="A498" t="str">
        <f t="shared" si="7"/>
        <v>BRB2002</v>
      </c>
      <c r="B498" t="s">
        <v>30</v>
      </c>
      <c r="C498">
        <v>2002</v>
      </c>
      <c r="D498">
        <v>1.2993319000000001</v>
      </c>
      <c r="E498" t="s">
        <v>395</v>
      </c>
    </row>
    <row r="499" spans="1:5">
      <c r="A499" t="str">
        <f t="shared" si="7"/>
        <v>BRB2003</v>
      </c>
      <c r="B499" t="s">
        <v>30</v>
      </c>
      <c r="C499">
        <v>2003</v>
      </c>
      <c r="D499">
        <v>1.3165169000000001</v>
      </c>
      <c r="E499" t="s">
        <v>395</v>
      </c>
    </row>
    <row r="500" spans="1:5">
      <c r="A500" t="str">
        <f t="shared" si="7"/>
        <v>BRB2004</v>
      </c>
      <c r="B500" t="s">
        <v>30</v>
      </c>
      <c r="C500">
        <v>2004</v>
      </c>
      <c r="D500">
        <v>1.2329855999999999</v>
      </c>
      <c r="E500" t="s">
        <v>395</v>
      </c>
    </row>
    <row r="501" spans="1:5">
      <c r="A501" t="str">
        <f t="shared" si="7"/>
        <v>BRB2005</v>
      </c>
      <c r="B501" t="s">
        <v>30</v>
      </c>
      <c r="C501">
        <v>2005</v>
      </c>
      <c r="D501">
        <v>1.3001239</v>
      </c>
      <c r="E501" t="s">
        <v>395</v>
      </c>
    </row>
    <row r="502" spans="1:5">
      <c r="A502" t="str">
        <f t="shared" si="7"/>
        <v>BRB2006</v>
      </c>
      <c r="B502" t="s">
        <v>30</v>
      </c>
      <c r="C502">
        <v>2006</v>
      </c>
      <c r="D502">
        <v>1.2848329999999999</v>
      </c>
      <c r="E502" t="s">
        <v>395</v>
      </c>
    </row>
    <row r="503" spans="1:5">
      <c r="A503" t="str">
        <f t="shared" si="7"/>
        <v>BRB2007</v>
      </c>
      <c r="B503" t="s">
        <v>30</v>
      </c>
      <c r="C503">
        <v>2007</v>
      </c>
      <c r="D503">
        <v>1.3689921</v>
      </c>
      <c r="E503" t="s">
        <v>395</v>
      </c>
    </row>
    <row r="504" spans="1:5">
      <c r="A504" t="str">
        <f t="shared" si="7"/>
        <v>BRB2008</v>
      </c>
      <c r="B504" t="s">
        <v>30</v>
      </c>
      <c r="C504">
        <v>2008</v>
      </c>
      <c r="D504">
        <v>1.3100696999999999</v>
      </c>
      <c r="E504" t="s">
        <v>395</v>
      </c>
    </row>
    <row r="505" spans="1:5">
      <c r="A505" t="str">
        <f t="shared" si="7"/>
        <v>BRB2009</v>
      </c>
      <c r="B505" t="s">
        <v>30</v>
      </c>
      <c r="C505">
        <v>2009</v>
      </c>
      <c r="D505">
        <v>1.3341156999999999</v>
      </c>
      <c r="E505" t="s">
        <v>395</v>
      </c>
    </row>
    <row r="506" spans="1:5">
      <c r="A506" t="str">
        <f t="shared" si="7"/>
        <v>BRB2010</v>
      </c>
      <c r="B506" t="s">
        <v>30</v>
      </c>
      <c r="C506">
        <v>2010</v>
      </c>
      <c r="D506">
        <v>1.4360607999999999</v>
      </c>
      <c r="E506" t="s">
        <v>395</v>
      </c>
    </row>
    <row r="507" spans="1:5">
      <c r="A507" t="str">
        <f t="shared" si="7"/>
        <v>BRB2011</v>
      </c>
      <c r="B507" t="s">
        <v>30</v>
      </c>
      <c r="C507">
        <v>2011</v>
      </c>
      <c r="D507">
        <v>1.7648107</v>
      </c>
      <c r="E507" t="s">
        <v>395</v>
      </c>
    </row>
    <row r="508" spans="1:5">
      <c r="A508" t="str">
        <f t="shared" si="7"/>
        <v>BRB2012</v>
      </c>
      <c r="B508" t="s">
        <v>30</v>
      </c>
      <c r="C508">
        <v>2012</v>
      </c>
      <c r="D508">
        <v>1.6727989000000001</v>
      </c>
      <c r="E508" t="s">
        <v>395</v>
      </c>
    </row>
    <row r="509" spans="1:5">
      <c r="A509" t="str">
        <f t="shared" si="7"/>
        <v>BRB2013</v>
      </c>
      <c r="B509" t="s">
        <v>30</v>
      </c>
      <c r="C509">
        <v>2013</v>
      </c>
      <c r="D509">
        <v>1.6215055</v>
      </c>
      <c r="E509" t="s">
        <v>395</v>
      </c>
    </row>
    <row r="510" spans="1:5">
      <c r="A510" t="str">
        <f t="shared" si="7"/>
        <v>BRB2014</v>
      </c>
      <c r="B510" t="s">
        <v>30</v>
      </c>
      <c r="C510">
        <v>2014</v>
      </c>
      <c r="D510">
        <v>1.0289508999999999</v>
      </c>
      <c r="E510" t="s">
        <v>395</v>
      </c>
    </row>
    <row r="511" spans="1:5">
      <c r="A511" t="str">
        <f t="shared" si="7"/>
        <v>BRB2015</v>
      </c>
      <c r="B511" t="s">
        <v>30</v>
      </c>
      <c r="C511">
        <v>2015</v>
      </c>
      <c r="D511">
        <v>1.7885158999999999</v>
      </c>
      <c r="E511" t="s">
        <v>395</v>
      </c>
    </row>
    <row r="512" spans="1:5">
      <c r="A512" t="str">
        <f t="shared" si="7"/>
        <v>BRN1996</v>
      </c>
      <c r="B512" t="s">
        <v>51</v>
      </c>
      <c r="C512">
        <v>1996</v>
      </c>
      <c r="D512">
        <v>0.53874964000000003</v>
      </c>
      <c r="E512" t="s">
        <v>406</v>
      </c>
    </row>
    <row r="513" spans="1:5">
      <c r="A513" t="str">
        <f t="shared" si="7"/>
        <v>BRN1998</v>
      </c>
      <c r="B513" t="s">
        <v>51</v>
      </c>
      <c r="C513">
        <v>1998</v>
      </c>
      <c r="D513">
        <v>0.37535393</v>
      </c>
      <c r="E513" t="s">
        <v>406</v>
      </c>
    </row>
    <row r="514" spans="1:5">
      <c r="A514" t="str">
        <f t="shared" si="7"/>
        <v>BRN2000</v>
      </c>
      <c r="B514" t="s">
        <v>51</v>
      </c>
      <c r="C514">
        <v>2000</v>
      </c>
      <c r="D514">
        <v>0.38708960999999997</v>
      </c>
      <c r="E514" t="s">
        <v>406</v>
      </c>
    </row>
    <row r="515" spans="1:5">
      <c r="A515" t="str">
        <f t="shared" ref="A515:A578" si="8">+B515&amp;C515</f>
        <v>BRN2002</v>
      </c>
      <c r="B515" t="s">
        <v>51</v>
      </c>
      <c r="C515">
        <v>2002</v>
      </c>
      <c r="D515">
        <v>0.29793477000000002</v>
      </c>
      <c r="E515" t="s">
        <v>406</v>
      </c>
    </row>
    <row r="516" spans="1:5">
      <c r="A516" t="str">
        <f t="shared" si="8"/>
        <v>BRN2003</v>
      </c>
      <c r="B516" t="s">
        <v>51</v>
      </c>
      <c r="C516">
        <v>2003</v>
      </c>
      <c r="D516">
        <v>0.2868174</v>
      </c>
      <c r="E516" t="s">
        <v>406</v>
      </c>
    </row>
    <row r="517" spans="1:5">
      <c r="A517" t="str">
        <f t="shared" si="8"/>
        <v>BRN2004</v>
      </c>
      <c r="B517" t="s">
        <v>51</v>
      </c>
      <c r="C517">
        <v>2004</v>
      </c>
      <c r="D517">
        <v>0.40723949999999998</v>
      </c>
      <c r="E517" t="s">
        <v>406</v>
      </c>
    </row>
    <row r="518" spans="1:5">
      <c r="A518" t="str">
        <f t="shared" si="8"/>
        <v>BRN2005</v>
      </c>
      <c r="B518" t="s">
        <v>51</v>
      </c>
      <c r="C518">
        <v>2005</v>
      </c>
      <c r="D518">
        <v>0.26479194</v>
      </c>
      <c r="E518" t="s">
        <v>406</v>
      </c>
    </row>
    <row r="519" spans="1:5">
      <c r="A519" t="str">
        <f t="shared" si="8"/>
        <v>BRN2006</v>
      </c>
      <c r="B519" t="s">
        <v>51</v>
      </c>
      <c r="C519">
        <v>2006</v>
      </c>
      <c r="D519">
        <v>0.22922054</v>
      </c>
      <c r="E519" t="s">
        <v>406</v>
      </c>
    </row>
    <row r="520" spans="1:5">
      <c r="A520" t="str">
        <f t="shared" si="8"/>
        <v>BRN2007</v>
      </c>
      <c r="B520" t="s">
        <v>51</v>
      </c>
      <c r="C520">
        <v>2007</v>
      </c>
      <c r="D520">
        <v>0.24003842</v>
      </c>
      <c r="E520" t="s">
        <v>406</v>
      </c>
    </row>
    <row r="521" spans="1:5">
      <c r="A521" t="str">
        <f t="shared" si="8"/>
        <v>BRN2008</v>
      </c>
      <c r="B521" t="s">
        <v>51</v>
      </c>
      <c r="C521">
        <v>2008</v>
      </c>
      <c r="D521">
        <v>0.53951709999999997</v>
      </c>
      <c r="E521" t="s">
        <v>406</v>
      </c>
    </row>
    <row r="522" spans="1:5">
      <c r="A522" t="str">
        <f t="shared" si="8"/>
        <v>BRN2009</v>
      </c>
      <c r="B522" t="s">
        <v>51</v>
      </c>
      <c r="C522">
        <v>2009</v>
      </c>
      <c r="D522">
        <v>1.0201849000000001</v>
      </c>
      <c r="E522" t="s">
        <v>406</v>
      </c>
    </row>
    <row r="523" spans="1:5">
      <c r="A523" t="str">
        <f t="shared" si="8"/>
        <v>BRN2010</v>
      </c>
      <c r="B523" t="s">
        <v>51</v>
      </c>
      <c r="C523">
        <v>2010</v>
      </c>
      <c r="D523">
        <v>0.8947292</v>
      </c>
      <c r="E523" t="s">
        <v>406</v>
      </c>
    </row>
    <row r="524" spans="1:5">
      <c r="A524" t="str">
        <f t="shared" si="8"/>
        <v>BRN2011</v>
      </c>
      <c r="B524" t="s">
        <v>51</v>
      </c>
      <c r="C524">
        <v>2011</v>
      </c>
      <c r="D524">
        <v>0.87536097000000002</v>
      </c>
      <c r="E524" t="s">
        <v>406</v>
      </c>
    </row>
    <row r="525" spans="1:5">
      <c r="A525" t="str">
        <f t="shared" si="8"/>
        <v>BRN2012</v>
      </c>
      <c r="B525" t="s">
        <v>51</v>
      </c>
      <c r="C525">
        <v>2012</v>
      </c>
      <c r="D525">
        <v>0.64273798000000004</v>
      </c>
      <c r="E525" t="s">
        <v>406</v>
      </c>
    </row>
    <row r="526" spans="1:5">
      <c r="A526" t="str">
        <f t="shared" si="8"/>
        <v>BRN2013</v>
      </c>
      <c r="B526" t="s">
        <v>51</v>
      </c>
      <c r="C526">
        <v>2013</v>
      </c>
      <c r="D526">
        <v>0.72916281000000005</v>
      </c>
      <c r="E526" t="s">
        <v>406</v>
      </c>
    </row>
    <row r="527" spans="1:5">
      <c r="A527" t="str">
        <f t="shared" si="8"/>
        <v>BRN2014</v>
      </c>
      <c r="B527" t="s">
        <v>51</v>
      </c>
      <c r="C527">
        <v>2014</v>
      </c>
      <c r="D527">
        <v>0.63346349999999996</v>
      </c>
      <c r="E527" t="s">
        <v>406</v>
      </c>
    </row>
    <row r="528" spans="1:5">
      <c r="A528" t="str">
        <f t="shared" si="8"/>
        <v>BRN2015</v>
      </c>
      <c r="B528" t="s">
        <v>51</v>
      </c>
      <c r="C528">
        <v>2015</v>
      </c>
      <c r="D528">
        <v>0.64094079000000004</v>
      </c>
      <c r="E528" t="s">
        <v>406</v>
      </c>
    </row>
    <row r="529" spans="1:5">
      <c r="A529" t="str">
        <f t="shared" si="8"/>
        <v>BTN1996</v>
      </c>
      <c r="B529" t="s">
        <v>42</v>
      </c>
      <c r="C529">
        <v>1996</v>
      </c>
      <c r="D529">
        <v>0.44343137999999999</v>
      </c>
      <c r="E529" t="s">
        <v>401</v>
      </c>
    </row>
    <row r="530" spans="1:5">
      <c r="A530" t="str">
        <f t="shared" si="8"/>
        <v>BTN1998</v>
      </c>
      <c r="B530" t="s">
        <v>42</v>
      </c>
      <c r="C530">
        <v>1998</v>
      </c>
      <c r="D530">
        <v>0.72049885999999996</v>
      </c>
      <c r="E530" t="s">
        <v>401</v>
      </c>
    </row>
    <row r="531" spans="1:5">
      <c r="A531" t="str">
        <f t="shared" si="8"/>
        <v>BTN2000</v>
      </c>
      <c r="B531" t="s">
        <v>42</v>
      </c>
      <c r="C531">
        <v>2000</v>
      </c>
      <c r="D531">
        <v>0.38448167</v>
      </c>
      <c r="E531" t="s">
        <v>401</v>
      </c>
    </row>
    <row r="532" spans="1:5">
      <c r="A532" t="str">
        <f t="shared" si="8"/>
        <v>BTN2002</v>
      </c>
      <c r="B532" t="s">
        <v>42</v>
      </c>
      <c r="C532">
        <v>2002</v>
      </c>
      <c r="D532">
        <v>0.58037870999999996</v>
      </c>
      <c r="E532" t="s">
        <v>401</v>
      </c>
    </row>
    <row r="533" spans="1:5">
      <c r="A533" t="str">
        <f t="shared" si="8"/>
        <v>BTN2003</v>
      </c>
      <c r="B533" t="s">
        <v>42</v>
      </c>
      <c r="C533">
        <v>2003</v>
      </c>
      <c r="D533">
        <v>0.75394808999999996</v>
      </c>
      <c r="E533" t="s">
        <v>401</v>
      </c>
    </row>
    <row r="534" spans="1:5">
      <c r="A534" t="str">
        <f t="shared" si="8"/>
        <v>BTN2004</v>
      </c>
      <c r="B534" t="s">
        <v>42</v>
      </c>
      <c r="C534">
        <v>2004</v>
      </c>
      <c r="D534">
        <v>0.61847615</v>
      </c>
      <c r="E534" t="s">
        <v>401</v>
      </c>
    </row>
    <row r="535" spans="1:5">
      <c r="A535" t="str">
        <f t="shared" si="8"/>
        <v>BTN2005</v>
      </c>
      <c r="B535" t="s">
        <v>42</v>
      </c>
      <c r="C535">
        <v>2005</v>
      </c>
      <c r="D535">
        <v>0.74599742999999996</v>
      </c>
      <c r="E535" t="s">
        <v>401</v>
      </c>
    </row>
    <row r="536" spans="1:5">
      <c r="A536" t="str">
        <f t="shared" si="8"/>
        <v>BTN2006</v>
      </c>
      <c r="B536" t="s">
        <v>42</v>
      </c>
      <c r="C536">
        <v>2006</v>
      </c>
      <c r="D536">
        <v>0.68679964999999998</v>
      </c>
      <c r="E536" t="s">
        <v>401</v>
      </c>
    </row>
    <row r="537" spans="1:5">
      <c r="A537" t="str">
        <f t="shared" si="8"/>
        <v>BTN2007</v>
      </c>
      <c r="B537" t="s">
        <v>42</v>
      </c>
      <c r="C537">
        <v>2007</v>
      </c>
      <c r="D537">
        <v>0.76741265999999997</v>
      </c>
      <c r="E537" t="s">
        <v>401</v>
      </c>
    </row>
    <row r="538" spans="1:5">
      <c r="A538" t="str">
        <f t="shared" si="8"/>
        <v>BTN2008</v>
      </c>
      <c r="B538" t="s">
        <v>42</v>
      </c>
      <c r="C538">
        <v>2008</v>
      </c>
      <c r="D538">
        <v>0.72324127000000005</v>
      </c>
      <c r="E538" t="s">
        <v>401</v>
      </c>
    </row>
    <row r="539" spans="1:5">
      <c r="A539" t="str">
        <f t="shared" si="8"/>
        <v>BTN2009</v>
      </c>
      <c r="B539" t="s">
        <v>42</v>
      </c>
      <c r="C539">
        <v>2009</v>
      </c>
      <c r="D539">
        <v>0.81423955999999997</v>
      </c>
      <c r="E539" t="s">
        <v>401</v>
      </c>
    </row>
    <row r="540" spans="1:5">
      <c r="A540" t="str">
        <f t="shared" si="8"/>
        <v>BTN2010</v>
      </c>
      <c r="B540" t="s">
        <v>42</v>
      </c>
      <c r="C540">
        <v>2010</v>
      </c>
      <c r="D540">
        <v>0.82268958999999997</v>
      </c>
      <c r="E540" t="s">
        <v>401</v>
      </c>
    </row>
    <row r="541" spans="1:5">
      <c r="A541" t="str">
        <f t="shared" si="8"/>
        <v>BTN2011</v>
      </c>
      <c r="B541" t="s">
        <v>42</v>
      </c>
      <c r="C541">
        <v>2011</v>
      </c>
      <c r="D541">
        <v>0.73590314000000001</v>
      </c>
      <c r="E541" t="s">
        <v>401</v>
      </c>
    </row>
    <row r="542" spans="1:5">
      <c r="A542" t="str">
        <f t="shared" si="8"/>
        <v>BTN2012</v>
      </c>
      <c r="B542" t="s">
        <v>42</v>
      </c>
      <c r="C542">
        <v>2012</v>
      </c>
      <c r="D542">
        <v>0.84601610999999999</v>
      </c>
      <c r="E542" t="s">
        <v>401</v>
      </c>
    </row>
    <row r="543" spans="1:5">
      <c r="A543" t="str">
        <f t="shared" si="8"/>
        <v>BTN2013</v>
      </c>
      <c r="B543" t="s">
        <v>42</v>
      </c>
      <c r="C543">
        <v>2013</v>
      </c>
      <c r="D543">
        <v>0.84427238000000004</v>
      </c>
      <c r="E543" t="s">
        <v>401</v>
      </c>
    </row>
    <row r="544" spans="1:5">
      <c r="A544" t="str">
        <f t="shared" si="8"/>
        <v>BTN2014</v>
      </c>
      <c r="B544" t="s">
        <v>42</v>
      </c>
      <c r="C544">
        <v>2014</v>
      </c>
      <c r="D544">
        <v>1.2748120999999999</v>
      </c>
      <c r="E544" t="s">
        <v>401</v>
      </c>
    </row>
    <row r="545" spans="1:5">
      <c r="A545" t="str">
        <f t="shared" si="8"/>
        <v>BTN2015</v>
      </c>
      <c r="B545" t="s">
        <v>42</v>
      </c>
      <c r="C545">
        <v>2015</v>
      </c>
      <c r="D545">
        <v>0.98375201000000001</v>
      </c>
      <c r="E545" t="s">
        <v>401</v>
      </c>
    </row>
    <row r="546" spans="1:5">
      <c r="A546" t="str">
        <f t="shared" si="8"/>
        <v>BWA1996</v>
      </c>
      <c r="B546" t="s">
        <v>47</v>
      </c>
      <c r="C546">
        <v>1996</v>
      </c>
      <c r="D546">
        <v>0.58598291999999996</v>
      </c>
      <c r="E546" t="s">
        <v>404</v>
      </c>
    </row>
    <row r="547" spans="1:5">
      <c r="A547" t="str">
        <f t="shared" si="8"/>
        <v>BWA1998</v>
      </c>
      <c r="B547" t="s">
        <v>47</v>
      </c>
      <c r="C547">
        <v>1998</v>
      </c>
      <c r="D547">
        <v>0.70578664999999996</v>
      </c>
      <c r="E547" t="s">
        <v>404</v>
      </c>
    </row>
    <row r="548" spans="1:5">
      <c r="A548" t="str">
        <f t="shared" si="8"/>
        <v>BWA2000</v>
      </c>
      <c r="B548" t="s">
        <v>47</v>
      </c>
      <c r="C548">
        <v>2000</v>
      </c>
      <c r="D548">
        <v>0.66620844999999995</v>
      </c>
      <c r="E548" t="s">
        <v>404</v>
      </c>
    </row>
    <row r="549" spans="1:5">
      <c r="A549" t="str">
        <f t="shared" si="8"/>
        <v>BWA2002</v>
      </c>
      <c r="B549" t="s">
        <v>47</v>
      </c>
      <c r="C549">
        <v>2002</v>
      </c>
      <c r="D549">
        <v>0.60600631999999999</v>
      </c>
      <c r="E549" t="s">
        <v>404</v>
      </c>
    </row>
    <row r="550" spans="1:5">
      <c r="A550" t="str">
        <f t="shared" si="8"/>
        <v>BWA2003</v>
      </c>
      <c r="B550" t="s">
        <v>47</v>
      </c>
      <c r="C550">
        <v>2003</v>
      </c>
      <c r="D550">
        <v>1.2496685999999999</v>
      </c>
      <c r="E550" t="s">
        <v>404</v>
      </c>
    </row>
    <row r="551" spans="1:5">
      <c r="A551" t="str">
        <f t="shared" si="8"/>
        <v>BWA2004</v>
      </c>
      <c r="B551" t="s">
        <v>47</v>
      </c>
      <c r="C551">
        <v>2004</v>
      </c>
      <c r="D551">
        <v>0.87943941000000003</v>
      </c>
      <c r="E551" t="s">
        <v>404</v>
      </c>
    </row>
    <row r="552" spans="1:5">
      <c r="A552" t="str">
        <f t="shared" si="8"/>
        <v>BWA2005</v>
      </c>
      <c r="B552" t="s">
        <v>47</v>
      </c>
      <c r="C552">
        <v>2005</v>
      </c>
      <c r="D552">
        <v>1.1393628</v>
      </c>
      <c r="E552" t="s">
        <v>404</v>
      </c>
    </row>
    <row r="553" spans="1:5">
      <c r="A553" t="str">
        <f t="shared" si="8"/>
        <v>BWA2006</v>
      </c>
      <c r="B553" t="s">
        <v>47</v>
      </c>
      <c r="C553">
        <v>2006</v>
      </c>
      <c r="D553">
        <v>0.91353041000000001</v>
      </c>
      <c r="E553" t="s">
        <v>404</v>
      </c>
    </row>
    <row r="554" spans="1:5">
      <c r="A554" t="str">
        <f t="shared" si="8"/>
        <v>BWA2007</v>
      </c>
      <c r="B554" t="s">
        <v>47</v>
      </c>
      <c r="C554">
        <v>2007</v>
      </c>
      <c r="D554">
        <v>0.95374990000000004</v>
      </c>
      <c r="E554" t="s">
        <v>404</v>
      </c>
    </row>
    <row r="555" spans="1:5">
      <c r="A555" t="str">
        <f t="shared" si="8"/>
        <v>BWA2008</v>
      </c>
      <c r="B555" t="s">
        <v>47</v>
      </c>
      <c r="C555">
        <v>2008</v>
      </c>
      <c r="D555">
        <v>0.99639738</v>
      </c>
      <c r="E555" t="s">
        <v>404</v>
      </c>
    </row>
    <row r="556" spans="1:5">
      <c r="A556" t="str">
        <f t="shared" si="8"/>
        <v>BWA2009</v>
      </c>
      <c r="B556" t="s">
        <v>47</v>
      </c>
      <c r="C556">
        <v>2009</v>
      </c>
      <c r="D556">
        <v>0.92187505999999997</v>
      </c>
      <c r="E556" t="s">
        <v>404</v>
      </c>
    </row>
    <row r="557" spans="1:5">
      <c r="A557" t="str">
        <f t="shared" si="8"/>
        <v>BWA2010</v>
      </c>
      <c r="B557" t="s">
        <v>47</v>
      </c>
      <c r="C557">
        <v>2010</v>
      </c>
      <c r="D557">
        <v>1.0030460000000001</v>
      </c>
      <c r="E557" t="s">
        <v>404</v>
      </c>
    </row>
    <row r="558" spans="1:5">
      <c r="A558" t="str">
        <f t="shared" si="8"/>
        <v>BWA2011</v>
      </c>
      <c r="B558" t="s">
        <v>47</v>
      </c>
      <c r="C558">
        <v>2011</v>
      </c>
      <c r="D558">
        <v>0.97898096000000001</v>
      </c>
      <c r="E558" t="s">
        <v>404</v>
      </c>
    </row>
    <row r="559" spans="1:5">
      <c r="A559" t="str">
        <f t="shared" si="8"/>
        <v>BWA2012</v>
      </c>
      <c r="B559" t="s">
        <v>47</v>
      </c>
      <c r="C559">
        <v>2012</v>
      </c>
      <c r="D559">
        <v>0.91671126999999997</v>
      </c>
      <c r="E559" t="s">
        <v>404</v>
      </c>
    </row>
    <row r="560" spans="1:5">
      <c r="A560" t="str">
        <f t="shared" si="8"/>
        <v>BWA2013</v>
      </c>
      <c r="B560" t="s">
        <v>47</v>
      </c>
      <c r="C560">
        <v>2013</v>
      </c>
      <c r="D560">
        <v>0.90523940000000003</v>
      </c>
      <c r="E560" t="s">
        <v>404</v>
      </c>
    </row>
    <row r="561" spans="1:5">
      <c r="A561" t="str">
        <f t="shared" si="8"/>
        <v>BWA2014</v>
      </c>
      <c r="B561" t="s">
        <v>47</v>
      </c>
      <c r="C561">
        <v>2014</v>
      </c>
      <c r="D561">
        <v>0.80195384999999997</v>
      </c>
      <c r="E561" t="s">
        <v>404</v>
      </c>
    </row>
    <row r="562" spans="1:5">
      <c r="A562" t="str">
        <f t="shared" si="8"/>
        <v>BWA2015</v>
      </c>
      <c r="B562" t="s">
        <v>47</v>
      </c>
      <c r="C562">
        <v>2015</v>
      </c>
      <c r="D562">
        <v>0.83624339000000003</v>
      </c>
      <c r="E562" t="s">
        <v>404</v>
      </c>
    </row>
    <row r="563" spans="1:5">
      <c r="A563" t="str">
        <f t="shared" si="8"/>
        <v>CAF1996</v>
      </c>
      <c r="B563" t="s">
        <v>65</v>
      </c>
      <c r="C563">
        <v>1996</v>
      </c>
      <c r="D563">
        <v>-1.3887855</v>
      </c>
      <c r="E563" t="s">
        <v>416</v>
      </c>
    </row>
    <row r="564" spans="1:5">
      <c r="A564" t="str">
        <f t="shared" si="8"/>
        <v>CAF1998</v>
      </c>
      <c r="B564" t="s">
        <v>65</v>
      </c>
      <c r="C564">
        <v>1998</v>
      </c>
      <c r="D564">
        <v>-0.99721545</v>
      </c>
      <c r="E564" t="s">
        <v>416</v>
      </c>
    </row>
    <row r="565" spans="1:5">
      <c r="A565" t="str">
        <f t="shared" si="8"/>
        <v>CAF2000</v>
      </c>
      <c r="B565" t="s">
        <v>65</v>
      </c>
      <c r="C565">
        <v>2000</v>
      </c>
      <c r="D565">
        <v>-1.1876836</v>
      </c>
      <c r="E565" t="s">
        <v>416</v>
      </c>
    </row>
    <row r="566" spans="1:5">
      <c r="A566" t="str">
        <f t="shared" si="8"/>
        <v>CAF2002</v>
      </c>
      <c r="B566" t="s">
        <v>65</v>
      </c>
      <c r="C566">
        <v>2002</v>
      </c>
      <c r="D566">
        <v>-1.1075759999999999</v>
      </c>
      <c r="E566" t="s">
        <v>416</v>
      </c>
    </row>
    <row r="567" spans="1:5">
      <c r="A567" t="str">
        <f t="shared" si="8"/>
        <v>CAF2003</v>
      </c>
      <c r="B567" t="s">
        <v>65</v>
      </c>
      <c r="C567">
        <v>2003</v>
      </c>
      <c r="D567">
        <v>-1.2250603</v>
      </c>
      <c r="E567" t="s">
        <v>416</v>
      </c>
    </row>
    <row r="568" spans="1:5">
      <c r="A568" t="str">
        <f t="shared" si="8"/>
        <v>CAF2004</v>
      </c>
      <c r="B568" t="s">
        <v>65</v>
      </c>
      <c r="C568">
        <v>2004</v>
      </c>
      <c r="D568">
        <v>-1.3254386</v>
      </c>
      <c r="E568" t="s">
        <v>416</v>
      </c>
    </row>
    <row r="569" spans="1:5">
      <c r="A569" t="str">
        <f t="shared" si="8"/>
        <v>CAF2005</v>
      </c>
      <c r="B569" t="s">
        <v>65</v>
      </c>
      <c r="C569">
        <v>2005</v>
      </c>
      <c r="D569">
        <v>-1.2031471</v>
      </c>
      <c r="E569" t="s">
        <v>416</v>
      </c>
    </row>
    <row r="570" spans="1:5">
      <c r="A570" t="str">
        <f t="shared" si="8"/>
        <v>CAF2006</v>
      </c>
      <c r="B570" t="s">
        <v>65</v>
      </c>
      <c r="C570">
        <v>2006</v>
      </c>
      <c r="D570">
        <v>-1.1054371999999999</v>
      </c>
      <c r="E570" t="s">
        <v>416</v>
      </c>
    </row>
    <row r="571" spans="1:5">
      <c r="A571" t="str">
        <f t="shared" si="8"/>
        <v>CAF2007</v>
      </c>
      <c r="B571" t="s">
        <v>65</v>
      </c>
      <c r="C571">
        <v>2007</v>
      </c>
      <c r="D571">
        <v>-1.0854694</v>
      </c>
      <c r="E571" t="s">
        <v>416</v>
      </c>
    </row>
    <row r="572" spans="1:5">
      <c r="A572" t="str">
        <f t="shared" si="8"/>
        <v>CAF2008</v>
      </c>
      <c r="B572" t="s">
        <v>65</v>
      </c>
      <c r="C572">
        <v>2008</v>
      </c>
      <c r="D572">
        <v>-0.97754377000000003</v>
      </c>
      <c r="E572" t="s">
        <v>416</v>
      </c>
    </row>
    <row r="573" spans="1:5">
      <c r="A573" t="str">
        <f t="shared" si="8"/>
        <v>CAF2009</v>
      </c>
      <c r="B573" t="s">
        <v>65</v>
      </c>
      <c r="C573">
        <v>2009</v>
      </c>
      <c r="D573">
        <v>-0.90715568999999996</v>
      </c>
      <c r="E573" t="s">
        <v>416</v>
      </c>
    </row>
    <row r="574" spans="1:5">
      <c r="A574" t="str">
        <f t="shared" si="8"/>
        <v>CAF2010</v>
      </c>
      <c r="B574" t="s">
        <v>65</v>
      </c>
      <c r="C574">
        <v>2010</v>
      </c>
      <c r="D574">
        <v>-0.83763449999999995</v>
      </c>
      <c r="E574" t="s">
        <v>416</v>
      </c>
    </row>
    <row r="575" spans="1:5">
      <c r="A575" t="str">
        <f t="shared" si="8"/>
        <v>CAF2011</v>
      </c>
      <c r="B575" t="s">
        <v>65</v>
      </c>
      <c r="C575">
        <v>2011</v>
      </c>
      <c r="D575">
        <v>-0.84399747999999997</v>
      </c>
      <c r="E575" t="s">
        <v>416</v>
      </c>
    </row>
    <row r="576" spans="1:5">
      <c r="A576" t="str">
        <f t="shared" si="8"/>
        <v>CAF2012</v>
      </c>
      <c r="B576" t="s">
        <v>65</v>
      </c>
      <c r="C576">
        <v>2012</v>
      </c>
      <c r="D576">
        <v>-0.87930262000000003</v>
      </c>
      <c r="E576" t="s">
        <v>416</v>
      </c>
    </row>
    <row r="577" spans="1:5">
      <c r="A577" t="str">
        <f t="shared" si="8"/>
        <v>CAF2013</v>
      </c>
      <c r="B577" t="s">
        <v>65</v>
      </c>
      <c r="C577">
        <v>2013</v>
      </c>
      <c r="D577">
        <v>-1.0236272</v>
      </c>
      <c r="E577" t="s">
        <v>416</v>
      </c>
    </row>
    <row r="578" spans="1:5">
      <c r="A578" t="str">
        <f t="shared" si="8"/>
        <v>CAF2014</v>
      </c>
      <c r="B578" t="s">
        <v>65</v>
      </c>
      <c r="C578">
        <v>2014</v>
      </c>
      <c r="D578">
        <v>-1.1502352</v>
      </c>
      <c r="E578" t="s">
        <v>416</v>
      </c>
    </row>
    <row r="579" spans="1:5">
      <c r="A579" t="str">
        <f t="shared" ref="A579:A642" si="9">+B579&amp;C579</f>
        <v>CAF2015</v>
      </c>
      <c r="B579" t="s">
        <v>65</v>
      </c>
      <c r="C579">
        <v>2015</v>
      </c>
      <c r="D579">
        <v>-1.3122716999999999</v>
      </c>
      <c r="E579" t="s">
        <v>416</v>
      </c>
    </row>
    <row r="580" spans="1:5">
      <c r="A580" t="str">
        <f t="shared" si="9"/>
        <v>CAN1996</v>
      </c>
      <c r="B580" t="s">
        <v>63</v>
      </c>
      <c r="C580">
        <v>1996</v>
      </c>
      <c r="D580">
        <v>2.1961713</v>
      </c>
      <c r="E580" t="s">
        <v>412</v>
      </c>
    </row>
    <row r="581" spans="1:5">
      <c r="A581" t="str">
        <f t="shared" si="9"/>
        <v>CAN1998</v>
      </c>
      <c r="B581" t="s">
        <v>63</v>
      </c>
      <c r="C581">
        <v>1998</v>
      </c>
      <c r="D581">
        <v>2.2385611999999999</v>
      </c>
      <c r="E581" t="s">
        <v>412</v>
      </c>
    </row>
    <row r="582" spans="1:5">
      <c r="A582" t="str">
        <f t="shared" si="9"/>
        <v>CAN2000</v>
      </c>
      <c r="B582" t="s">
        <v>63</v>
      </c>
      <c r="C582">
        <v>2000</v>
      </c>
      <c r="D582">
        <v>2.2305934000000001</v>
      </c>
      <c r="E582" t="s">
        <v>412</v>
      </c>
    </row>
    <row r="583" spans="1:5">
      <c r="A583" t="str">
        <f t="shared" si="9"/>
        <v>CAN2002</v>
      </c>
      <c r="B583" t="s">
        <v>63</v>
      </c>
      <c r="C583">
        <v>2002</v>
      </c>
      <c r="D583">
        <v>2.1100620999999999</v>
      </c>
      <c r="E583" t="s">
        <v>412</v>
      </c>
    </row>
    <row r="584" spans="1:5">
      <c r="A584" t="str">
        <f t="shared" si="9"/>
        <v>CAN2003</v>
      </c>
      <c r="B584" t="s">
        <v>63</v>
      </c>
      <c r="C584">
        <v>2003</v>
      </c>
      <c r="D584">
        <v>2.0401416000000001</v>
      </c>
      <c r="E584" t="s">
        <v>412</v>
      </c>
    </row>
    <row r="585" spans="1:5">
      <c r="A585" t="str">
        <f t="shared" si="9"/>
        <v>CAN2004</v>
      </c>
      <c r="B585" t="s">
        <v>63</v>
      </c>
      <c r="C585">
        <v>2004</v>
      </c>
      <c r="D585">
        <v>1.8541088999999999</v>
      </c>
      <c r="E585" t="s">
        <v>412</v>
      </c>
    </row>
    <row r="586" spans="1:5">
      <c r="A586" t="str">
        <f t="shared" si="9"/>
        <v>CAN2005</v>
      </c>
      <c r="B586" t="s">
        <v>63</v>
      </c>
      <c r="C586">
        <v>2005</v>
      </c>
      <c r="D586">
        <v>1.8623084000000001</v>
      </c>
      <c r="E586" t="s">
        <v>412</v>
      </c>
    </row>
    <row r="587" spans="1:5">
      <c r="A587" t="str">
        <f t="shared" si="9"/>
        <v>CAN2006</v>
      </c>
      <c r="B587" t="s">
        <v>63</v>
      </c>
      <c r="C587">
        <v>2006</v>
      </c>
      <c r="D587">
        <v>1.9596065</v>
      </c>
      <c r="E587" t="s">
        <v>412</v>
      </c>
    </row>
    <row r="588" spans="1:5">
      <c r="A588" t="str">
        <f t="shared" si="9"/>
        <v>CAN2007</v>
      </c>
      <c r="B588" t="s">
        <v>63</v>
      </c>
      <c r="C588">
        <v>2007</v>
      </c>
      <c r="D588">
        <v>1.9867611999999999</v>
      </c>
      <c r="E588" t="s">
        <v>412</v>
      </c>
    </row>
    <row r="589" spans="1:5">
      <c r="A589" t="str">
        <f t="shared" si="9"/>
        <v>CAN2008</v>
      </c>
      <c r="B589" t="s">
        <v>63</v>
      </c>
      <c r="C589">
        <v>2008</v>
      </c>
      <c r="D589">
        <v>1.9908440000000001</v>
      </c>
      <c r="E589" t="s">
        <v>412</v>
      </c>
    </row>
    <row r="590" spans="1:5">
      <c r="A590" t="str">
        <f t="shared" si="9"/>
        <v>CAN2009</v>
      </c>
      <c r="B590" t="s">
        <v>63</v>
      </c>
      <c r="C590">
        <v>2009</v>
      </c>
      <c r="D590">
        <v>2.0833471000000001</v>
      </c>
      <c r="E590" t="s">
        <v>412</v>
      </c>
    </row>
    <row r="591" spans="1:5">
      <c r="A591" t="str">
        <f t="shared" si="9"/>
        <v>CAN2010</v>
      </c>
      <c r="B591" t="s">
        <v>63</v>
      </c>
      <c r="C591">
        <v>2010</v>
      </c>
      <c r="D591">
        <v>2.0966985</v>
      </c>
      <c r="E591" t="s">
        <v>412</v>
      </c>
    </row>
    <row r="592" spans="1:5">
      <c r="A592" t="str">
        <f t="shared" si="9"/>
        <v>CAN2011</v>
      </c>
      <c r="B592" t="s">
        <v>63</v>
      </c>
      <c r="C592">
        <v>2011</v>
      </c>
      <c r="D592">
        <v>1.9994012000000001</v>
      </c>
      <c r="E592" t="s">
        <v>412</v>
      </c>
    </row>
    <row r="593" spans="1:5">
      <c r="A593" t="str">
        <f t="shared" si="9"/>
        <v>CAN2012</v>
      </c>
      <c r="B593" t="s">
        <v>63</v>
      </c>
      <c r="C593">
        <v>2012</v>
      </c>
      <c r="D593">
        <v>1.9365308999999999</v>
      </c>
      <c r="E593" t="s">
        <v>412</v>
      </c>
    </row>
    <row r="594" spans="1:5">
      <c r="A594" t="str">
        <f t="shared" si="9"/>
        <v>CAN2013</v>
      </c>
      <c r="B594" t="s">
        <v>63</v>
      </c>
      <c r="C594">
        <v>2013</v>
      </c>
      <c r="D594">
        <v>1.8877592999999999</v>
      </c>
      <c r="E594" t="s">
        <v>412</v>
      </c>
    </row>
    <row r="595" spans="1:5">
      <c r="A595" t="str">
        <f t="shared" si="9"/>
        <v>CAN2014</v>
      </c>
      <c r="B595" t="s">
        <v>63</v>
      </c>
      <c r="C595">
        <v>2014</v>
      </c>
      <c r="D595">
        <v>1.817863</v>
      </c>
      <c r="E595" t="s">
        <v>412</v>
      </c>
    </row>
    <row r="596" spans="1:5">
      <c r="A596" t="str">
        <f t="shared" si="9"/>
        <v>CAN2015</v>
      </c>
      <c r="B596" t="s">
        <v>63</v>
      </c>
      <c r="C596">
        <v>2015</v>
      </c>
      <c r="D596">
        <v>1.8546157999999999</v>
      </c>
      <c r="E596" t="s">
        <v>412</v>
      </c>
    </row>
    <row r="597" spans="1:5">
      <c r="A597" t="str">
        <f t="shared" si="9"/>
        <v>CHE1996</v>
      </c>
      <c r="B597" t="s">
        <v>323</v>
      </c>
      <c r="C597">
        <v>1996</v>
      </c>
      <c r="D597">
        <v>2.1018918000000002</v>
      </c>
      <c r="E597" t="s">
        <v>579</v>
      </c>
    </row>
    <row r="598" spans="1:5">
      <c r="A598" t="str">
        <f t="shared" si="9"/>
        <v>CHE1998</v>
      </c>
      <c r="B598" t="s">
        <v>323</v>
      </c>
      <c r="C598">
        <v>1998</v>
      </c>
      <c r="D598">
        <v>2.2267039</v>
      </c>
      <c r="E598" t="s">
        <v>579</v>
      </c>
    </row>
    <row r="599" spans="1:5">
      <c r="A599" t="str">
        <f t="shared" si="9"/>
        <v>CHE2000</v>
      </c>
      <c r="B599" t="s">
        <v>323</v>
      </c>
      <c r="C599">
        <v>2000</v>
      </c>
      <c r="D599">
        <v>2.2053261000000002</v>
      </c>
      <c r="E599" t="s">
        <v>579</v>
      </c>
    </row>
    <row r="600" spans="1:5">
      <c r="A600" t="str">
        <f t="shared" si="9"/>
        <v>CHE2002</v>
      </c>
      <c r="B600" t="s">
        <v>323</v>
      </c>
      <c r="C600">
        <v>2002</v>
      </c>
      <c r="D600">
        <v>2.1721818000000002</v>
      </c>
      <c r="E600" t="s">
        <v>579</v>
      </c>
    </row>
    <row r="601" spans="1:5">
      <c r="A601" t="str">
        <f t="shared" si="9"/>
        <v>CHE2003</v>
      </c>
      <c r="B601" t="s">
        <v>323</v>
      </c>
      <c r="C601">
        <v>2003</v>
      </c>
      <c r="D601">
        <v>2.0884187000000001</v>
      </c>
      <c r="E601" t="s">
        <v>579</v>
      </c>
    </row>
    <row r="602" spans="1:5">
      <c r="A602" t="str">
        <f t="shared" si="9"/>
        <v>CHE2004</v>
      </c>
      <c r="B602" t="s">
        <v>323</v>
      </c>
      <c r="C602">
        <v>2004</v>
      </c>
      <c r="D602">
        <v>2.0417801999999998</v>
      </c>
      <c r="E602" t="s">
        <v>579</v>
      </c>
    </row>
    <row r="603" spans="1:5">
      <c r="A603" t="str">
        <f t="shared" si="9"/>
        <v>CHE2005</v>
      </c>
      <c r="B603" t="s">
        <v>323</v>
      </c>
      <c r="C603">
        <v>2005</v>
      </c>
      <c r="D603">
        <v>2.0223129000000002</v>
      </c>
      <c r="E603" t="s">
        <v>579</v>
      </c>
    </row>
    <row r="604" spans="1:5">
      <c r="A604" t="str">
        <f t="shared" si="9"/>
        <v>CHE2006</v>
      </c>
      <c r="B604" t="s">
        <v>323</v>
      </c>
      <c r="C604">
        <v>2006</v>
      </c>
      <c r="D604">
        <v>2.1279406999999999</v>
      </c>
      <c r="E604" t="s">
        <v>579</v>
      </c>
    </row>
    <row r="605" spans="1:5">
      <c r="A605" t="str">
        <f t="shared" si="9"/>
        <v>CHE2007</v>
      </c>
      <c r="B605" t="s">
        <v>323</v>
      </c>
      <c r="C605">
        <v>2007</v>
      </c>
      <c r="D605">
        <v>2.1922695999999999</v>
      </c>
      <c r="E605" t="s">
        <v>579</v>
      </c>
    </row>
    <row r="606" spans="1:5">
      <c r="A606" t="str">
        <f t="shared" si="9"/>
        <v>CHE2008</v>
      </c>
      <c r="B606" t="s">
        <v>323</v>
      </c>
      <c r="C606">
        <v>2008</v>
      </c>
      <c r="D606">
        <v>2.1677371999999999</v>
      </c>
      <c r="E606" t="s">
        <v>579</v>
      </c>
    </row>
    <row r="607" spans="1:5">
      <c r="A607" t="str">
        <f t="shared" si="9"/>
        <v>CHE2009</v>
      </c>
      <c r="B607" t="s">
        <v>323</v>
      </c>
      <c r="C607">
        <v>2009</v>
      </c>
      <c r="D607">
        <v>2.0933804999999999</v>
      </c>
      <c r="E607" t="s">
        <v>579</v>
      </c>
    </row>
    <row r="608" spans="1:5">
      <c r="A608" t="str">
        <f t="shared" si="9"/>
        <v>CHE2010</v>
      </c>
      <c r="B608" t="s">
        <v>323</v>
      </c>
      <c r="C608">
        <v>2010</v>
      </c>
      <c r="D608">
        <v>2.0985733999999998</v>
      </c>
      <c r="E608" t="s">
        <v>579</v>
      </c>
    </row>
    <row r="609" spans="1:5">
      <c r="A609" t="str">
        <f t="shared" si="9"/>
        <v>CHE2011</v>
      </c>
      <c r="B609" t="s">
        <v>323</v>
      </c>
      <c r="C609">
        <v>2011</v>
      </c>
      <c r="D609">
        <v>2.0514722000000001</v>
      </c>
      <c r="E609" t="s">
        <v>579</v>
      </c>
    </row>
    <row r="610" spans="1:5">
      <c r="A610" t="str">
        <f t="shared" si="9"/>
        <v>CHE2012</v>
      </c>
      <c r="B610" t="s">
        <v>323</v>
      </c>
      <c r="C610">
        <v>2012</v>
      </c>
      <c r="D610">
        <v>2.1672549000000001</v>
      </c>
      <c r="E610" t="s">
        <v>579</v>
      </c>
    </row>
    <row r="611" spans="1:5">
      <c r="A611" t="str">
        <f t="shared" si="9"/>
        <v>CHE2013</v>
      </c>
      <c r="B611" t="s">
        <v>323</v>
      </c>
      <c r="C611">
        <v>2013</v>
      </c>
      <c r="D611">
        <v>2.1452931999999998</v>
      </c>
      <c r="E611" t="s">
        <v>579</v>
      </c>
    </row>
    <row r="612" spans="1:5">
      <c r="A612" t="str">
        <f t="shared" si="9"/>
        <v>CHE2014</v>
      </c>
      <c r="B612" t="s">
        <v>323</v>
      </c>
      <c r="C612">
        <v>2014</v>
      </c>
      <c r="D612">
        <v>2.1890681000000001</v>
      </c>
      <c r="E612" t="s">
        <v>579</v>
      </c>
    </row>
    <row r="613" spans="1:5">
      <c r="A613" t="str">
        <f t="shared" si="9"/>
        <v>CHE2015</v>
      </c>
      <c r="B613" t="s">
        <v>323</v>
      </c>
      <c r="C613">
        <v>2015</v>
      </c>
      <c r="D613">
        <v>2.1691064999999998</v>
      </c>
      <c r="E613" t="s">
        <v>579</v>
      </c>
    </row>
    <row r="614" spans="1:5">
      <c r="A614" t="str">
        <f t="shared" si="9"/>
        <v>CHL1996</v>
      </c>
      <c r="B614" t="s">
        <v>69</v>
      </c>
      <c r="C614">
        <v>1996</v>
      </c>
      <c r="D614">
        <v>1.4532818999999999</v>
      </c>
      <c r="E614" t="s">
        <v>418</v>
      </c>
    </row>
    <row r="615" spans="1:5">
      <c r="A615" t="str">
        <f t="shared" si="9"/>
        <v>CHL1998</v>
      </c>
      <c r="B615" t="s">
        <v>69</v>
      </c>
      <c r="C615">
        <v>1998</v>
      </c>
      <c r="D615">
        <v>1.3609758999999999</v>
      </c>
      <c r="E615" t="s">
        <v>418</v>
      </c>
    </row>
    <row r="616" spans="1:5">
      <c r="A616" t="str">
        <f t="shared" si="9"/>
        <v>CHL2000</v>
      </c>
      <c r="B616" t="s">
        <v>69</v>
      </c>
      <c r="C616">
        <v>2000</v>
      </c>
      <c r="D616">
        <v>1.5445865000000001</v>
      </c>
      <c r="E616" t="s">
        <v>418</v>
      </c>
    </row>
    <row r="617" spans="1:5">
      <c r="A617" t="str">
        <f t="shared" si="9"/>
        <v>CHL2002</v>
      </c>
      <c r="B617" t="s">
        <v>69</v>
      </c>
      <c r="C617">
        <v>2002</v>
      </c>
      <c r="D617">
        <v>1.5539221999999999</v>
      </c>
      <c r="E617" t="s">
        <v>418</v>
      </c>
    </row>
    <row r="618" spans="1:5">
      <c r="A618" t="str">
        <f t="shared" si="9"/>
        <v>CHL2003</v>
      </c>
      <c r="B618" t="s">
        <v>69</v>
      </c>
      <c r="C618">
        <v>2003</v>
      </c>
      <c r="D618">
        <v>1.2957293000000001</v>
      </c>
      <c r="E618" t="s">
        <v>418</v>
      </c>
    </row>
    <row r="619" spans="1:5">
      <c r="A619" t="str">
        <f t="shared" si="9"/>
        <v>CHL2004</v>
      </c>
      <c r="B619" t="s">
        <v>69</v>
      </c>
      <c r="C619">
        <v>2004</v>
      </c>
      <c r="D619">
        <v>1.3728279999999999</v>
      </c>
      <c r="E619" t="s">
        <v>418</v>
      </c>
    </row>
    <row r="620" spans="1:5">
      <c r="A620" t="str">
        <f t="shared" si="9"/>
        <v>CHL2005</v>
      </c>
      <c r="B620" t="s">
        <v>69</v>
      </c>
      <c r="C620">
        <v>2005</v>
      </c>
      <c r="D620">
        <v>1.4517336999999999</v>
      </c>
      <c r="E620" t="s">
        <v>418</v>
      </c>
    </row>
    <row r="621" spans="1:5">
      <c r="A621" t="str">
        <f t="shared" si="9"/>
        <v>CHL2006</v>
      </c>
      <c r="B621" t="s">
        <v>69</v>
      </c>
      <c r="C621">
        <v>2006</v>
      </c>
      <c r="D621">
        <v>1.4298652000000001</v>
      </c>
      <c r="E621" t="s">
        <v>418</v>
      </c>
    </row>
    <row r="622" spans="1:5">
      <c r="A622" t="str">
        <f t="shared" si="9"/>
        <v>CHL2007</v>
      </c>
      <c r="B622" t="s">
        <v>69</v>
      </c>
      <c r="C622">
        <v>2007</v>
      </c>
      <c r="D622">
        <v>1.3434575</v>
      </c>
      <c r="E622" t="s">
        <v>418</v>
      </c>
    </row>
    <row r="623" spans="1:5">
      <c r="A623" t="str">
        <f t="shared" si="9"/>
        <v>CHL2008</v>
      </c>
      <c r="B623" t="s">
        <v>69</v>
      </c>
      <c r="C623">
        <v>2008</v>
      </c>
      <c r="D623">
        <v>1.3276863000000001</v>
      </c>
      <c r="E623" t="s">
        <v>418</v>
      </c>
    </row>
    <row r="624" spans="1:5">
      <c r="A624" t="str">
        <f t="shared" si="9"/>
        <v>CHL2009</v>
      </c>
      <c r="B624" t="s">
        <v>69</v>
      </c>
      <c r="C624">
        <v>2009</v>
      </c>
      <c r="D624">
        <v>1.3516831</v>
      </c>
      <c r="E624" t="s">
        <v>418</v>
      </c>
    </row>
    <row r="625" spans="1:5">
      <c r="A625" t="str">
        <f t="shared" si="9"/>
        <v>CHL2010</v>
      </c>
      <c r="B625" t="s">
        <v>69</v>
      </c>
      <c r="C625">
        <v>2010</v>
      </c>
      <c r="D625">
        <v>1.4855753</v>
      </c>
      <c r="E625" t="s">
        <v>418</v>
      </c>
    </row>
    <row r="626" spans="1:5">
      <c r="A626" t="str">
        <f t="shared" si="9"/>
        <v>CHL2011</v>
      </c>
      <c r="B626" t="s">
        <v>69</v>
      </c>
      <c r="C626">
        <v>2011</v>
      </c>
      <c r="D626">
        <v>1.5228398000000001</v>
      </c>
      <c r="E626" t="s">
        <v>418</v>
      </c>
    </row>
    <row r="627" spans="1:5">
      <c r="A627" t="str">
        <f t="shared" si="9"/>
        <v>CHL2012</v>
      </c>
      <c r="B627" t="s">
        <v>69</v>
      </c>
      <c r="C627">
        <v>2012</v>
      </c>
      <c r="D627">
        <v>1.5729508000000001</v>
      </c>
      <c r="E627" t="s">
        <v>418</v>
      </c>
    </row>
    <row r="628" spans="1:5">
      <c r="A628" t="str">
        <f t="shared" si="9"/>
        <v>CHL2013</v>
      </c>
      <c r="B628" t="s">
        <v>69</v>
      </c>
      <c r="C628">
        <v>2013</v>
      </c>
      <c r="D628">
        <v>1.5318152</v>
      </c>
      <c r="E628" t="s">
        <v>418</v>
      </c>
    </row>
    <row r="629" spans="1:5">
      <c r="A629" t="str">
        <f t="shared" si="9"/>
        <v>CHL2014</v>
      </c>
      <c r="B629" t="s">
        <v>69</v>
      </c>
      <c r="C629">
        <v>2014</v>
      </c>
      <c r="D629">
        <v>1.4787663</v>
      </c>
      <c r="E629" t="s">
        <v>418</v>
      </c>
    </row>
    <row r="630" spans="1:5">
      <c r="A630" t="str">
        <f t="shared" si="9"/>
        <v>CHL2015</v>
      </c>
      <c r="B630" t="s">
        <v>69</v>
      </c>
      <c r="C630">
        <v>2015</v>
      </c>
      <c r="D630">
        <v>1.2587873999999999</v>
      </c>
      <c r="E630" t="s">
        <v>418</v>
      </c>
    </row>
    <row r="631" spans="1:5">
      <c r="A631" t="str">
        <f t="shared" si="9"/>
        <v>CHN1996</v>
      </c>
      <c r="B631" t="s">
        <v>70</v>
      </c>
      <c r="C631">
        <v>1996</v>
      </c>
      <c r="D631">
        <v>-0.25114173000000001</v>
      </c>
      <c r="E631" t="s">
        <v>419</v>
      </c>
    </row>
    <row r="632" spans="1:5">
      <c r="A632" t="str">
        <f t="shared" si="9"/>
        <v>CHN1998</v>
      </c>
      <c r="B632" t="s">
        <v>70</v>
      </c>
      <c r="C632">
        <v>1998</v>
      </c>
      <c r="D632">
        <v>-0.25155963999999997</v>
      </c>
      <c r="E632" t="s">
        <v>419</v>
      </c>
    </row>
    <row r="633" spans="1:5">
      <c r="A633" t="str">
        <f t="shared" si="9"/>
        <v>CHN2000</v>
      </c>
      <c r="B633" t="s">
        <v>70</v>
      </c>
      <c r="C633">
        <v>2000</v>
      </c>
      <c r="D633">
        <v>-0.24054094000000001</v>
      </c>
      <c r="E633" t="s">
        <v>419</v>
      </c>
    </row>
    <row r="634" spans="1:5">
      <c r="A634" t="str">
        <f t="shared" si="9"/>
        <v>CHN2002</v>
      </c>
      <c r="B634" t="s">
        <v>70</v>
      </c>
      <c r="C634">
        <v>2002</v>
      </c>
      <c r="D634">
        <v>-0.65366650000000004</v>
      </c>
      <c r="E634" t="s">
        <v>419</v>
      </c>
    </row>
    <row r="635" spans="1:5">
      <c r="A635" t="str">
        <f t="shared" si="9"/>
        <v>CHN2003</v>
      </c>
      <c r="B635" t="s">
        <v>70</v>
      </c>
      <c r="C635">
        <v>2003</v>
      </c>
      <c r="D635">
        <v>-0.40779527999999998</v>
      </c>
      <c r="E635" t="s">
        <v>419</v>
      </c>
    </row>
    <row r="636" spans="1:5">
      <c r="A636" t="str">
        <f t="shared" si="9"/>
        <v>CHN2004</v>
      </c>
      <c r="B636" t="s">
        <v>70</v>
      </c>
      <c r="C636">
        <v>2004</v>
      </c>
      <c r="D636">
        <v>-0.55602448999999998</v>
      </c>
      <c r="E636" t="s">
        <v>419</v>
      </c>
    </row>
    <row r="637" spans="1:5">
      <c r="A637" t="str">
        <f t="shared" si="9"/>
        <v>CHN2005</v>
      </c>
      <c r="B637" t="s">
        <v>70</v>
      </c>
      <c r="C637">
        <v>2005</v>
      </c>
      <c r="D637">
        <v>-0.63477176000000002</v>
      </c>
      <c r="E637" t="s">
        <v>419</v>
      </c>
    </row>
    <row r="638" spans="1:5">
      <c r="A638" t="str">
        <f t="shared" si="9"/>
        <v>CHN2006</v>
      </c>
      <c r="B638" t="s">
        <v>70</v>
      </c>
      <c r="C638">
        <v>2006</v>
      </c>
      <c r="D638">
        <v>-0.51858508999999997</v>
      </c>
      <c r="E638" t="s">
        <v>419</v>
      </c>
    </row>
    <row r="639" spans="1:5">
      <c r="A639" t="str">
        <f t="shared" si="9"/>
        <v>CHN2007</v>
      </c>
      <c r="B639" t="s">
        <v>70</v>
      </c>
      <c r="C639">
        <v>2007</v>
      </c>
      <c r="D639">
        <v>-0.60411322000000001</v>
      </c>
      <c r="E639" t="s">
        <v>419</v>
      </c>
    </row>
    <row r="640" spans="1:5">
      <c r="A640" t="str">
        <f t="shared" si="9"/>
        <v>CHN2008</v>
      </c>
      <c r="B640" t="s">
        <v>70</v>
      </c>
      <c r="C640">
        <v>2008</v>
      </c>
      <c r="D640">
        <v>-0.54080790000000001</v>
      </c>
      <c r="E640" t="s">
        <v>419</v>
      </c>
    </row>
    <row r="641" spans="1:5">
      <c r="A641" t="str">
        <f t="shared" si="9"/>
        <v>CHN2009</v>
      </c>
      <c r="B641" t="s">
        <v>70</v>
      </c>
      <c r="C641">
        <v>2009</v>
      </c>
      <c r="D641">
        <v>-0.54314709000000005</v>
      </c>
      <c r="E641" t="s">
        <v>419</v>
      </c>
    </row>
    <row r="642" spans="1:5">
      <c r="A642" t="str">
        <f t="shared" si="9"/>
        <v>CHN2010</v>
      </c>
      <c r="B642" t="s">
        <v>70</v>
      </c>
      <c r="C642">
        <v>2010</v>
      </c>
      <c r="D642">
        <v>-0.59500355000000005</v>
      </c>
      <c r="E642" t="s">
        <v>419</v>
      </c>
    </row>
    <row r="643" spans="1:5">
      <c r="A643" t="str">
        <f t="shared" ref="A643:A706" si="10">+B643&amp;C643</f>
        <v>CHN2011</v>
      </c>
      <c r="B643" t="s">
        <v>70</v>
      </c>
      <c r="C643">
        <v>2011</v>
      </c>
      <c r="D643">
        <v>-0.55474113999999997</v>
      </c>
      <c r="E643" t="s">
        <v>419</v>
      </c>
    </row>
    <row r="644" spans="1:5">
      <c r="A644" t="str">
        <f t="shared" si="10"/>
        <v>CHN2012</v>
      </c>
      <c r="B644" t="s">
        <v>70</v>
      </c>
      <c r="C644">
        <v>2012</v>
      </c>
      <c r="D644">
        <v>-0.47952064999999999</v>
      </c>
      <c r="E644" t="s">
        <v>419</v>
      </c>
    </row>
    <row r="645" spans="1:5">
      <c r="A645" t="str">
        <f t="shared" si="10"/>
        <v>CHN2013</v>
      </c>
      <c r="B645" t="s">
        <v>70</v>
      </c>
      <c r="C645">
        <v>2013</v>
      </c>
      <c r="D645">
        <v>-0.35150566999999999</v>
      </c>
      <c r="E645" t="s">
        <v>419</v>
      </c>
    </row>
    <row r="646" spans="1:5">
      <c r="A646" t="str">
        <f t="shared" si="10"/>
        <v>CHN2014</v>
      </c>
      <c r="B646" t="s">
        <v>70</v>
      </c>
      <c r="C646">
        <v>2014</v>
      </c>
      <c r="D646">
        <v>-0.33040227999999999</v>
      </c>
      <c r="E646" t="s">
        <v>419</v>
      </c>
    </row>
    <row r="647" spans="1:5">
      <c r="A647" t="str">
        <f t="shared" si="10"/>
        <v>CHN2015</v>
      </c>
      <c r="B647" t="s">
        <v>70</v>
      </c>
      <c r="C647">
        <v>2015</v>
      </c>
      <c r="D647">
        <v>-0.26749321999999998</v>
      </c>
      <c r="E647" t="s">
        <v>419</v>
      </c>
    </row>
    <row r="648" spans="1:5">
      <c r="A648" t="str">
        <f t="shared" si="10"/>
        <v>CIV1996</v>
      </c>
      <c r="B648" t="s">
        <v>82</v>
      </c>
      <c r="C648">
        <v>1996</v>
      </c>
      <c r="D648">
        <v>0.19811712000000001</v>
      </c>
      <c r="E648" t="s">
        <v>427</v>
      </c>
    </row>
    <row r="649" spans="1:5">
      <c r="A649" t="str">
        <f t="shared" si="10"/>
        <v>CIV1998</v>
      </c>
      <c r="B649" t="s">
        <v>82</v>
      </c>
      <c r="C649">
        <v>1998</v>
      </c>
      <c r="D649">
        <v>-0.30358597999999998</v>
      </c>
      <c r="E649" t="s">
        <v>427</v>
      </c>
    </row>
    <row r="650" spans="1:5">
      <c r="A650" t="str">
        <f t="shared" si="10"/>
        <v>CIV2000</v>
      </c>
      <c r="B650" t="s">
        <v>82</v>
      </c>
      <c r="C650">
        <v>2000</v>
      </c>
      <c r="D650">
        <v>-0.68676978</v>
      </c>
      <c r="E650" t="s">
        <v>427</v>
      </c>
    </row>
    <row r="651" spans="1:5">
      <c r="A651" t="str">
        <f t="shared" si="10"/>
        <v>CIV2002</v>
      </c>
      <c r="B651" t="s">
        <v>82</v>
      </c>
      <c r="C651">
        <v>2002</v>
      </c>
      <c r="D651">
        <v>-0.81611210000000001</v>
      </c>
      <c r="E651" t="s">
        <v>427</v>
      </c>
    </row>
    <row r="652" spans="1:5">
      <c r="A652" t="str">
        <f t="shared" si="10"/>
        <v>CIV2003</v>
      </c>
      <c r="B652" t="s">
        <v>82</v>
      </c>
      <c r="C652">
        <v>2003</v>
      </c>
      <c r="D652">
        <v>-0.97776412999999995</v>
      </c>
      <c r="E652" t="s">
        <v>427</v>
      </c>
    </row>
    <row r="653" spans="1:5">
      <c r="A653" t="str">
        <f t="shared" si="10"/>
        <v>CIV2004</v>
      </c>
      <c r="B653" t="s">
        <v>82</v>
      </c>
      <c r="C653">
        <v>2004</v>
      </c>
      <c r="D653">
        <v>-1.2162826</v>
      </c>
      <c r="E653" t="s">
        <v>427</v>
      </c>
    </row>
    <row r="654" spans="1:5">
      <c r="A654" t="str">
        <f t="shared" si="10"/>
        <v>CIV2005</v>
      </c>
      <c r="B654" t="s">
        <v>82</v>
      </c>
      <c r="C654">
        <v>2005</v>
      </c>
      <c r="D654">
        <v>-1.2537187000000001</v>
      </c>
      <c r="E654" t="s">
        <v>427</v>
      </c>
    </row>
    <row r="655" spans="1:5">
      <c r="A655" t="str">
        <f t="shared" si="10"/>
        <v>CIV2006</v>
      </c>
      <c r="B655" t="s">
        <v>82</v>
      </c>
      <c r="C655">
        <v>2006</v>
      </c>
      <c r="D655">
        <v>-1.1979574</v>
      </c>
      <c r="E655" t="s">
        <v>427</v>
      </c>
    </row>
    <row r="656" spans="1:5">
      <c r="A656" t="str">
        <f t="shared" si="10"/>
        <v>CIV2007</v>
      </c>
      <c r="B656" t="s">
        <v>82</v>
      </c>
      <c r="C656">
        <v>2007</v>
      </c>
      <c r="D656">
        <v>-1.0746294000000001</v>
      </c>
      <c r="E656" t="s">
        <v>427</v>
      </c>
    </row>
    <row r="657" spans="1:5">
      <c r="A657" t="str">
        <f t="shared" si="10"/>
        <v>CIV2008</v>
      </c>
      <c r="B657" t="s">
        <v>82</v>
      </c>
      <c r="C657">
        <v>2008</v>
      </c>
      <c r="D657">
        <v>-1.0851455999999999</v>
      </c>
      <c r="E657" t="s">
        <v>427</v>
      </c>
    </row>
    <row r="658" spans="1:5">
      <c r="A658" t="str">
        <f t="shared" si="10"/>
        <v>CIV2009</v>
      </c>
      <c r="B658" t="s">
        <v>82</v>
      </c>
      <c r="C658">
        <v>2009</v>
      </c>
      <c r="D658">
        <v>-1.0821395</v>
      </c>
      <c r="E658" t="s">
        <v>427</v>
      </c>
    </row>
    <row r="659" spans="1:5">
      <c r="A659" t="str">
        <f t="shared" si="10"/>
        <v>CIV2010</v>
      </c>
      <c r="B659" t="s">
        <v>82</v>
      </c>
      <c r="C659">
        <v>2010</v>
      </c>
      <c r="D659">
        <v>-1.1388153000000001</v>
      </c>
      <c r="E659" t="s">
        <v>427</v>
      </c>
    </row>
    <row r="660" spans="1:5">
      <c r="A660" t="str">
        <f t="shared" si="10"/>
        <v>CIV2011</v>
      </c>
      <c r="B660" t="s">
        <v>82</v>
      </c>
      <c r="C660">
        <v>2011</v>
      </c>
      <c r="D660">
        <v>-1.0216721</v>
      </c>
      <c r="E660" t="s">
        <v>427</v>
      </c>
    </row>
    <row r="661" spans="1:5">
      <c r="A661" t="str">
        <f t="shared" si="10"/>
        <v>CIV2012</v>
      </c>
      <c r="B661" t="s">
        <v>82</v>
      </c>
      <c r="C661">
        <v>2012</v>
      </c>
      <c r="D661">
        <v>-0.84469187000000001</v>
      </c>
      <c r="E661" t="s">
        <v>427</v>
      </c>
    </row>
    <row r="662" spans="1:5">
      <c r="A662" t="str">
        <f t="shared" si="10"/>
        <v>CIV2013</v>
      </c>
      <c r="B662" t="s">
        <v>82</v>
      </c>
      <c r="C662">
        <v>2013</v>
      </c>
      <c r="D662">
        <v>-0.76825315000000005</v>
      </c>
      <c r="E662" t="s">
        <v>427</v>
      </c>
    </row>
    <row r="663" spans="1:5">
      <c r="A663" t="str">
        <f t="shared" si="10"/>
        <v>CIV2014</v>
      </c>
      <c r="B663" t="s">
        <v>82</v>
      </c>
      <c r="C663">
        <v>2014</v>
      </c>
      <c r="D663">
        <v>-0.41403824</v>
      </c>
      <c r="E663" t="s">
        <v>427</v>
      </c>
    </row>
    <row r="664" spans="1:5">
      <c r="A664" t="str">
        <f t="shared" si="10"/>
        <v>CIV2015</v>
      </c>
      <c r="B664" t="s">
        <v>82</v>
      </c>
      <c r="C664">
        <v>2015</v>
      </c>
      <c r="D664">
        <v>-0.41784423999999998</v>
      </c>
      <c r="E664" t="s">
        <v>427</v>
      </c>
    </row>
    <row r="665" spans="1:5">
      <c r="A665" t="str">
        <f t="shared" si="10"/>
        <v>CMR1996</v>
      </c>
      <c r="B665" t="s">
        <v>61</v>
      </c>
      <c r="C665">
        <v>1996</v>
      </c>
      <c r="D665">
        <v>-1.1580982</v>
      </c>
      <c r="E665" t="s">
        <v>411</v>
      </c>
    </row>
    <row r="666" spans="1:5">
      <c r="A666" t="str">
        <f t="shared" si="10"/>
        <v>CMR1998</v>
      </c>
      <c r="B666" t="s">
        <v>61</v>
      </c>
      <c r="C666">
        <v>1998</v>
      </c>
      <c r="D666">
        <v>-1.0401566</v>
      </c>
      <c r="E666" t="s">
        <v>411</v>
      </c>
    </row>
    <row r="667" spans="1:5">
      <c r="A667" t="str">
        <f t="shared" si="10"/>
        <v>CMR2000</v>
      </c>
      <c r="B667" t="s">
        <v>61</v>
      </c>
      <c r="C667">
        <v>2000</v>
      </c>
      <c r="D667">
        <v>-1.0577977000000001</v>
      </c>
      <c r="E667" t="s">
        <v>411</v>
      </c>
    </row>
    <row r="668" spans="1:5">
      <c r="A668" t="str">
        <f t="shared" si="10"/>
        <v>CMR2002</v>
      </c>
      <c r="B668" t="s">
        <v>61</v>
      </c>
      <c r="C668">
        <v>2002</v>
      </c>
      <c r="D668">
        <v>-1.0867112999999999</v>
      </c>
      <c r="E668" t="s">
        <v>411</v>
      </c>
    </row>
    <row r="669" spans="1:5">
      <c r="A669" t="str">
        <f t="shared" si="10"/>
        <v>CMR2003</v>
      </c>
      <c r="B669" t="s">
        <v>61</v>
      </c>
      <c r="C669">
        <v>2003</v>
      </c>
      <c r="D669">
        <v>-0.86248117999999996</v>
      </c>
      <c r="E669" t="s">
        <v>411</v>
      </c>
    </row>
    <row r="670" spans="1:5">
      <c r="A670" t="str">
        <f t="shared" si="10"/>
        <v>CMR2004</v>
      </c>
      <c r="B670" t="s">
        <v>61</v>
      </c>
      <c r="C670">
        <v>2004</v>
      </c>
      <c r="D670">
        <v>-1.0729706999999999</v>
      </c>
      <c r="E670" t="s">
        <v>411</v>
      </c>
    </row>
    <row r="671" spans="1:5">
      <c r="A671" t="str">
        <f t="shared" si="10"/>
        <v>CMR2005</v>
      </c>
      <c r="B671" t="s">
        <v>61</v>
      </c>
      <c r="C671">
        <v>2005</v>
      </c>
      <c r="D671">
        <v>-1.1578712</v>
      </c>
      <c r="E671" t="s">
        <v>411</v>
      </c>
    </row>
    <row r="672" spans="1:5">
      <c r="A672" t="str">
        <f t="shared" si="10"/>
        <v>CMR2006</v>
      </c>
      <c r="B672" t="s">
        <v>61</v>
      </c>
      <c r="C672">
        <v>2006</v>
      </c>
      <c r="D672">
        <v>-1.0266006000000001</v>
      </c>
      <c r="E672" t="s">
        <v>411</v>
      </c>
    </row>
    <row r="673" spans="1:5">
      <c r="A673" t="str">
        <f t="shared" si="10"/>
        <v>CMR2007</v>
      </c>
      <c r="B673" t="s">
        <v>61</v>
      </c>
      <c r="C673">
        <v>2007</v>
      </c>
      <c r="D673">
        <v>-0.95030563999999995</v>
      </c>
      <c r="E673" t="s">
        <v>411</v>
      </c>
    </row>
    <row r="674" spans="1:5">
      <c r="A674" t="str">
        <f t="shared" si="10"/>
        <v>CMR2008</v>
      </c>
      <c r="B674" t="s">
        <v>61</v>
      </c>
      <c r="C674">
        <v>2008</v>
      </c>
      <c r="D674">
        <v>-0.94338387000000001</v>
      </c>
      <c r="E674" t="s">
        <v>411</v>
      </c>
    </row>
    <row r="675" spans="1:5">
      <c r="A675" t="str">
        <f t="shared" si="10"/>
        <v>CMR2009</v>
      </c>
      <c r="B675" t="s">
        <v>61</v>
      </c>
      <c r="C675">
        <v>2009</v>
      </c>
      <c r="D675">
        <v>-0.92252248999999997</v>
      </c>
      <c r="E675" t="s">
        <v>411</v>
      </c>
    </row>
    <row r="676" spans="1:5">
      <c r="A676" t="str">
        <f t="shared" si="10"/>
        <v>CMR2010</v>
      </c>
      <c r="B676" t="s">
        <v>61</v>
      </c>
      <c r="C676">
        <v>2010</v>
      </c>
      <c r="D676">
        <v>-0.98676765</v>
      </c>
      <c r="E676" t="s">
        <v>411</v>
      </c>
    </row>
    <row r="677" spans="1:5">
      <c r="A677" t="str">
        <f t="shared" si="10"/>
        <v>CMR2011</v>
      </c>
      <c r="B677" t="s">
        <v>61</v>
      </c>
      <c r="C677">
        <v>2011</v>
      </c>
      <c r="D677">
        <v>-1.0775330000000001</v>
      </c>
      <c r="E677" t="s">
        <v>411</v>
      </c>
    </row>
    <row r="678" spans="1:5">
      <c r="A678" t="str">
        <f t="shared" si="10"/>
        <v>CMR2012</v>
      </c>
      <c r="B678" t="s">
        <v>61</v>
      </c>
      <c r="C678">
        <v>2012</v>
      </c>
      <c r="D678">
        <v>-1.2574505</v>
      </c>
      <c r="E678" t="s">
        <v>411</v>
      </c>
    </row>
    <row r="679" spans="1:5">
      <c r="A679" t="str">
        <f t="shared" si="10"/>
        <v>CMR2013</v>
      </c>
      <c r="B679" t="s">
        <v>61</v>
      </c>
      <c r="C679">
        <v>2013</v>
      </c>
      <c r="D679">
        <v>-1.1934496999999999</v>
      </c>
      <c r="E679" t="s">
        <v>411</v>
      </c>
    </row>
    <row r="680" spans="1:5">
      <c r="A680" t="str">
        <f t="shared" si="10"/>
        <v>CMR2014</v>
      </c>
      <c r="B680" t="s">
        <v>61</v>
      </c>
      <c r="C680">
        <v>2014</v>
      </c>
      <c r="D680">
        <v>-1.1509476000000001</v>
      </c>
      <c r="E680" t="s">
        <v>411</v>
      </c>
    </row>
    <row r="681" spans="1:5">
      <c r="A681" t="str">
        <f t="shared" si="10"/>
        <v>CMR2015</v>
      </c>
      <c r="B681" t="s">
        <v>61</v>
      </c>
      <c r="C681">
        <v>2015</v>
      </c>
      <c r="D681">
        <v>-1.0316350000000001</v>
      </c>
      <c r="E681" t="s">
        <v>411</v>
      </c>
    </row>
    <row r="682" spans="1:5">
      <c r="A682" t="str">
        <f t="shared" si="10"/>
        <v>COG1996</v>
      </c>
      <c r="B682" t="s">
        <v>78</v>
      </c>
      <c r="C682">
        <v>1996</v>
      </c>
      <c r="D682">
        <v>-1.1051800000000001</v>
      </c>
      <c r="E682" t="s">
        <v>423</v>
      </c>
    </row>
    <row r="683" spans="1:5">
      <c r="A683" t="str">
        <f t="shared" si="10"/>
        <v>COG1998</v>
      </c>
      <c r="B683" t="s">
        <v>78</v>
      </c>
      <c r="C683">
        <v>1998</v>
      </c>
      <c r="D683">
        <v>-1.1335866000000001</v>
      </c>
      <c r="E683" t="s">
        <v>423</v>
      </c>
    </row>
    <row r="684" spans="1:5">
      <c r="A684" t="str">
        <f t="shared" si="10"/>
        <v>COG2000</v>
      </c>
      <c r="B684" t="s">
        <v>78</v>
      </c>
      <c r="C684">
        <v>2000</v>
      </c>
      <c r="D684">
        <v>-0.96010249999999997</v>
      </c>
      <c r="E684" t="s">
        <v>423</v>
      </c>
    </row>
    <row r="685" spans="1:5">
      <c r="A685" t="str">
        <f t="shared" si="10"/>
        <v>COG2002</v>
      </c>
      <c r="B685" t="s">
        <v>78</v>
      </c>
      <c r="C685">
        <v>2002</v>
      </c>
      <c r="D685">
        <v>-0.86549591999999997</v>
      </c>
      <c r="E685" t="s">
        <v>423</v>
      </c>
    </row>
    <row r="686" spans="1:5">
      <c r="A686" t="str">
        <f t="shared" si="10"/>
        <v>COG2003</v>
      </c>
      <c r="B686" t="s">
        <v>78</v>
      </c>
      <c r="C686">
        <v>2003</v>
      </c>
      <c r="D686">
        <v>-0.93612724999999997</v>
      </c>
      <c r="E686" t="s">
        <v>423</v>
      </c>
    </row>
    <row r="687" spans="1:5">
      <c r="A687" t="str">
        <f t="shared" si="10"/>
        <v>COG2004</v>
      </c>
      <c r="B687" t="s">
        <v>78</v>
      </c>
      <c r="C687">
        <v>2004</v>
      </c>
      <c r="D687">
        <v>-0.83536929000000004</v>
      </c>
      <c r="E687" t="s">
        <v>423</v>
      </c>
    </row>
    <row r="688" spans="1:5">
      <c r="A688" t="str">
        <f t="shared" si="10"/>
        <v>COG2005</v>
      </c>
      <c r="B688" t="s">
        <v>78</v>
      </c>
      <c r="C688">
        <v>2005</v>
      </c>
      <c r="D688">
        <v>-1.0132284</v>
      </c>
      <c r="E688" t="s">
        <v>423</v>
      </c>
    </row>
    <row r="689" spans="1:5">
      <c r="A689" t="str">
        <f t="shared" si="10"/>
        <v>COG2006</v>
      </c>
      <c r="B689" t="s">
        <v>78</v>
      </c>
      <c r="C689">
        <v>2006</v>
      </c>
      <c r="D689">
        <v>-1.0523530000000001</v>
      </c>
      <c r="E689" t="s">
        <v>423</v>
      </c>
    </row>
    <row r="690" spans="1:5">
      <c r="A690" t="str">
        <f t="shared" si="10"/>
        <v>COG2007</v>
      </c>
      <c r="B690" t="s">
        <v>78</v>
      </c>
      <c r="C690">
        <v>2007</v>
      </c>
      <c r="D690">
        <v>-1.0979327000000001</v>
      </c>
      <c r="E690" t="s">
        <v>423</v>
      </c>
    </row>
    <row r="691" spans="1:5">
      <c r="A691" t="str">
        <f t="shared" si="10"/>
        <v>COG2008</v>
      </c>
      <c r="B691" t="s">
        <v>78</v>
      </c>
      <c r="C691">
        <v>2008</v>
      </c>
      <c r="D691">
        <v>-1.1273029999999999</v>
      </c>
      <c r="E691" t="s">
        <v>423</v>
      </c>
    </row>
    <row r="692" spans="1:5">
      <c r="A692" t="str">
        <f t="shared" si="10"/>
        <v>COG2009</v>
      </c>
      <c r="B692" t="s">
        <v>78</v>
      </c>
      <c r="C692">
        <v>2009</v>
      </c>
      <c r="D692">
        <v>-1.1759073</v>
      </c>
      <c r="E692" t="s">
        <v>423</v>
      </c>
    </row>
    <row r="693" spans="1:5">
      <c r="A693" t="str">
        <f t="shared" si="10"/>
        <v>COG2010</v>
      </c>
      <c r="B693" t="s">
        <v>78</v>
      </c>
      <c r="C693">
        <v>2010</v>
      </c>
      <c r="D693">
        <v>-1.1143067</v>
      </c>
      <c r="E693" t="s">
        <v>423</v>
      </c>
    </row>
    <row r="694" spans="1:5">
      <c r="A694" t="str">
        <f t="shared" si="10"/>
        <v>COG2011</v>
      </c>
      <c r="B694" t="s">
        <v>78</v>
      </c>
      <c r="C694">
        <v>2011</v>
      </c>
      <c r="D694">
        <v>-1.0774794999999999</v>
      </c>
      <c r="E694" t="s">
        <v>423</v>
      </c>
    </row>
    <row r="695" spans="1:5">
      <c r="A695" t="str">
        <f t="shared" si="10"/>
        <v>COG2012</v>
      </c>
      <c r="B695" t="s">
        <v>78</v>
      </c>
      <c r="C695">
        <v>2012</v>
      </c>
      <c r="D695">
        <v>-1.1941782000000001</v>
      </c>
      <c r="E695" t="s">
        <v>423</v>
      </c>
    </row>
    <row r="696" spans="1:5">
      <c r="A696" t="str">
        <f t="shared" si="10"/>
        <v>COG2013</v>
      </c>
      <c r="B696" t="s">
        <v>78</v>
      </c>
      <c r="C696">
        <v>2013</v>
      </c>
      <c r="D696">
        <v>-1.1899120999999999</v>
      </c>
      <c r="E696" t="s">
        <v>423</v>
      </c>
    </row>
    <row r="697" spans="1:5">
      <c r="A697" t="str">
        <f t="shared" si="10"/>
        <v>COG2014</v>
      </c>
      <c r="B697" t="s">
        <v>78</v>
      </c>
      <c r="C697">
        <v>2014</v>
      </c>
      <c r="D697">
        <v>-1.2157187</v>
      </c>
      <c r="E697" t="s">
        <v>423</v>
      </c>
    </row>
    <row r="698" spans="1:5">
      <c r="A698" t="str">
        <f t="shared" si="10"/>
        <v>COG2015</v>
      </c>
      <c r="B698" t="s">
        <v>78</v>
      </c>
      <c r="C698">
        <v>2015</v>
      </c>
      <c r="D698">
        <v>-1.2226805999999999</v>
      </c>
      <c r="E698" t="s">
        <v>423</v>
      </c>
    </row>
    <row r="699" spans="1:5">
      <c r="A699" t="str">
        <f t="shared" si="10"/>
        <v>COK1996</v>
      </c>
      <c r="B699" t="s">
        <v>425</v>
      </c>
      <c r="C699">
        <v>1996</v>
      </c>
      <c r="E699" t="s">
        <v>424</v>
      </c>
    </row>
    <row r="700" spans="1:5">
      <c r="A700" t="str">
        <f t="shared" si="10"/>
        <v>COK1998</v>
      </c>
      <c r="B700" t="s">
        <v>425</v>
      </c>
      <c r="C700">
        <v>1998</v>
      </c>
      <c r="E700" t="s">
        <v>424</v>
      </c>
    </row>
    <row r="701" spans="1:5">
      <c r="A701" t="str">
        <f t="shared" si="10"/>
        <v>COK2000</v>
      </c>
      <c r="B701" t="s">
        <v>425</v>
      </c>
      <c r="C701">
        <v>2000</v>
      </c>
      <c r="D701">
        <v>-0.27489203000000001</v>
      </c>
      <c r="E701" t="s">
        <v>424</v>
      </c>
    </row>
    <row r="702" spans="1:5">
      <c r="A702" t="str">
        <f t="shared" si="10"/>
        <v>COK2002</v>
      </c>
      <c r="B702" t="s">
        <v>425</v>
      </c>
      <c r="C702">
        <v>2002</v>
      </c>
      <c r="D702">
        <v>-0.20950068999999999</v>
      </c>
      <c r="E702" t="s">
        <v>424</v>
      </c>
    </row>
    <row r="703" spans="1:5">
      <c r="A703" t="str">
        <f t="shared" si="10"/>
        <v>COK2003</v>
      </c>
      <c r="B703" t="s">
        <v>425</v>
      </c>
      <c r="C703">
        <v>2003</v>
      </c>
      <c r="D703">
        <v>-0.22813764</v>
      </c>
      <c r="E703" t="s">
        <v>424</v>
      </c>
    </row>
    <row r="704" spans="1:5">
      <c r="A704" t="str">
        <f t="shared" si="10"/>
        <v>COK2004</v>
      </c>
      <c r="B704" t="s">
        <v>425</v>
      </c>
      <c r="C704">
        <v>2004</v>
      </c>
      <c r="D704">
        <v>7.2378159999999997E-2</v>
      </c>
      <c r="E704" t="s">
        <v>424</v>
      </c>
    </row>
    <row r="705" spans="1:5">
      <c r="A705" t="str">
        <f t="shared" si="10"/>
        <v>COK2005</v>
      </c>
      <c r="B705" t="s">
        <v>425</v>
      </c>
      <c r="C705">
        <v>2005</v>
      </c>
      <c r="D705">
        <v>0.60173094000000005</v>
      </c>
      <c r="E705" t="s">
        <v>424</v>
      </c>
    </row>
    <row r="706" spans="1:5">
      <c r="A706" t="str">
        <f t="shared" si="10"/>
        <v>COK2006</v>
      </c>
      <c r="B706" t="s">
        <v>425</v>
      </c>
      <c r="C706">
        <v>2006</v>
      </c>
      <c r="D706">
        <v>0.64047657999999996</v>
      </c>
      <c r="E706" t="s">
        <v>424</v>
      </c>
    </row>
    <row r="707" spans="1:5">
      <c r="A707" t="str">
        <f t="shared" ref="A707:A770" si="11">+B707&amp;C707</f>
        <v>COK2007</v>
      </c>
      <c r="B707" t="s">
        <v>425</v>
      </c>
      <c r="C707">
        <v>2007</v>
      </c>
      <c r="D707">
        <v>1.0624464</v>
      </c>
      <c r="E707" t="s">
        <v>424</v>
      </c>
    </row>
    <row r="708" spans="1:5">
      <c r="A708" t="str">
        <f t="shared" si="11"/>
        <v>COK2008</v>
      </c>
      <c r="B708" t="s">
        <v>425</v>
      </c>
      <c r="C708">
        <v>2008</v>
      </c>
      <c r="E708" t="s">
        <v>424</v>
      </c>
    </row>
    <row r="709" spans="1:5">
      <c r="A709" t="str">
        <f t="shared" si="11"/>
        <v>COK2009</v>
      </c>
      <c r="B709" t="s">
        <v>425</v>
      </c>
      <c r="C709">
        <v>2009</v>
      </c>
      <c r="D709">
        <v>-0.56107026000000004</v>
      </c>
      <c r="E709" t="s">
        <v>424</v>
      </c>
    </row>
    <row r="710" spans="1:5">
      <c r="A710" t="str">
        <f t="shared" si="11"/>
        <v>COK2010</v>
      </c>
      <c r="B710" t="s">
        <v>425</v>
      </c>
      <c r="C710">
        <v>2010</v>
      </c>
      <c r="D710">
        <v>-0.23693827000000001</v>
      </c>
      <c r="E710" t="s">
        <v>424</v>
      </c>
    </row>
    <row r="711" spans="1:5">
      <c r="A711" t="str">
        <f t="shared" si="11"/>
        <v>COK2011</v>
      </c>
      <c r="B711" t="s">
        <v>425</v>
      </c>
      <c r="C711">
        <v>2011</v>
      </c>
      <c r="D711">
        <v>-0.21221100000000001</v>
      </c>
      <c r="E711" t="s">
        <v>424</v>
      </c>
    </row>
    <row r="712" spans="1:5">
      <c r="A712" t="str">
        <f t="shared" si="11"/>
        <v>COK2012</v>
      </c>
      <c r="B712" t="s">
        <v>425</v>
      </c>
      <c r="C712">
        <v>2012</v>
      </c>
      <c r="D712">
        <v>-0.19539588999999999</v>
      </c>
      <c r="E712" t="s">
        <v>424</v>
      </c>
    </row>
    <row r="713" spans="1:5">
      <c r="A713" t="str">
        <f t="shared" si="11"/>
        <v>COK2013</v>
      </c>
      <c r="B713" t="s">
        <v>425</v>
      </c>
      <c r="C713">
        <v>2013</v>
      </c>
      <c r="D713">
        <v>-0.19169222999999999</v>
      </c>
      <c r="E713" t="s">
        <v>424</v>
      </c>
    </row>
    <row r="714" spans="1:5">
      <c r="A714" t="str">
        <f t="shared" si="11"/>
        <v>COK2014</v>
      </c>
      <c r="B714" t="s">
        <v>425</v>
      </c>
      <c r="C714">
        <v>2014</v>
      </c>
      <c r="E714" t="s">
        <v>424</v>
      </c>
    </row>
    <row r="715" spans="1:5">
      <c r="A715" t="str">
        <f t="shared" si="11"/>
        <v>COK2015</v>
      </c>
      <c r="B715" t="s">
        <v>425</v>
      </c>
      <c r="C715">
        <v>2015</v>
      </c>
      <c r="E715" t="s">
        <v>424</v>
      </c>
    </row>
    <row r="716" spans="1:5">
      <c r="A716" t="str">
        <f t="shared" si="11"/>
        <v>COL1996</v>
      </c>
      <c r="B716" t="s">
        <v>74</v>
      </c>
      <c r="C716">
        <v>1996</v>
      </c>
      <c r="D716">
        <v>-0.48787591000000002</v>
      </c>
      <c r="E716" t="s">
        <v>420</v>
      </c>
    </row>
    <row r="717" spans="1:5">
      <c r="A717" t="str">
        <f t="shared" si="11"/>
        <v>COL1998</v>
      </c>
      <c r="B717" t="s">
        <v>74</v>
      </c>
      <c r="C717">
        <v>1998</v>
      </c>
      <c r="D717">
        <v>-0.42956760999999999</v>
      </c>
      <c r="E717" t="s">
        <v>420</v>
      </c>
    </row>
    <row r="718" spans="1:5">
      <c r="A718" t="str">
        <f t="shared" si="11"/>
        <v>COL2000</v>
      </c>
      <c r="B718" t="s">
        <v>74</v>
      </c>
      <c r="C718">
        <v>2000</v>
      </c>
      <c r="D718">
        <v>-0.40379198999999999</v>
      </c>
      <c r="E718" t="s">
        <v>420</v>
      </c>
    </row>
    <row r="719" spans="1:5">
      <c r="A719" t="str">
        <f t="shared" si="11"/>
        <v>COL2002</v>
      </c>
      <c r="B719" t="s">
        <v>74</v>
      </c>
      <c r="C719">
        <v>2002</v>
      </c>
      <c r="D719">
        <v>-0.23624927000000001</v>
      </c>
      <c r="E719" t="s">
        <v>420</v>
      </c>
    </row>
    <row r="720" spans="1:5">
      <c r="A720" t="str">
        <f t="shared" si="11"/>
        <v>COL2003</v>
      </c>
      <c r="B720" t="s">
        <v>74</v>
      </c>
      <c r="C720">
        <v>2003</v>
      </c>
      <c r="D720">
        <v>-0.16953649000000001</v>
      </c>
      <c r="E720" t="s">
        <v>420</v>
      </c>
    </row>
    <row r="721" spans="1:5">
      <c r="A721" t="str">
        <f t="shared" si="11"/>
        <v>COL2004</v>
      </c>
      <c r="B721" t="s">
        <v>74</v>
      </c>
      <c r="C721">
        <v>2004</v>
      </c>
      <c r="D721">
        <v>-9.6943500000000002E-2</v>
      </c>
      <c r="E721" t="s">
        <v>420</v>
      </c>
    </row>
    <row r="722" spans="1:5">
      <c r="A722" t="str">
        <f t="shared" si="11"/>
        <v>COL2005</v>
      </c>
      <c r="B722" t="s">
        <v>74</v>
      </c>
      <c r="C722">
        <v>2005</v>
      </c>
      <c r="D722">
        <v>-0.11607047</v>
      </c>
      <c r="E722" t="s">
        <v>420</v>
      </c>
    </row>
    <row r="723" spans="1:5">
      <c r="A723" t="str">
        <f t="shared" si="11"/>
        <v>COL2006</v>
      </c>
      <c r="B723" t="s">
        <v>74</v>
      </c>
      <c r="C723">
        <v>2006</v>
      </c>
      <c r="D723">
        <v>-9.938632E-2</v>
      </c>
      <c r="E723" t="s">
        <v>420</v>
      </c>
    </row>
    <row r="724" spans="1:5">
      <c r="A724" t="str">
        <f t="shared" si="11"/>
        <v>COL2007</v>
      </c>
      <c r="B724" t="s">
        <v>74</v>
      </c>
      <c r="C724">
        <v>2007</v>
      </c>
      <c r="D724">
        <v>-0.19125729999999999</v>
      </c>
      <c r="E724" t="s">
        <v>420</v>
      </c>
    </row>
    <row r="725" spans="1:5">
      <c r="A725" t="str">
        <f t="shared" si="11"/>
        <v>COL2008</v>
      </c>
      <c r="B725" t="s">
        <v>74</v>
      </c>
      <c r="C725">
        <v>2008</v>
      </c>
      <c r="D725">
        <v>-0.21891074999999999</v>
      </c>
      <c r="E725" t="s">
        <v>420</v>
      </c>
    </row>
    <row r="726" spans="1:5">
      <c r="A726" t="str">
        <f t="shared" si="11"/>
        <v>COL2009</v>
      </c>
      <c r="B726" t="s">
        <v>74</v>
      </c>
      <c r="C726">
        <v>2009</v>
      </c>
      <c r="D726">
        <v>-0.30378749999999999</v>
      </c>
      <c r="E726" t="s">
        <v>420</v>
      </c>
    </row>
    <row r="727" spans="1:5">
      <c r="A727" t="str">
        <f t="shared" si="11"/>
        <v>COL2010</v>
      </c>
      <c r="B727" t="s">
        <v>74</v>
      </c>
      <c r="C727">
        <v>2010</v>
      </c>
      <c r="D727">
        <v>-0.41041001999999999</v>
      </c>
      <c r="E727" t="s">
        <v>420</v>
      </c>
    </row>
    <row r="728" spans="1:5">
      <c r="A728" t="str">
        <f t="shared" si="11"/>
        <v>COL2011</v>
      </c>
      <c r="B728" t="s">
        <v>74</v>
      </c>
      <c r="C728">
        <v>2011</v>
      </c>
      <c r="D728">
        <v>-0.30152854000000001</v>
      </c>
      <c r="E728" t="s">
        <v>420</v>
      </c>
    </row>
    <row r="729" spans="1:5">
      <c r="A729" t="str">
        <f t="shared" si="11"/>
        <v>COL2012</v>
      </c>
      <c r="B729" t="s">
        <v>74</v>
      </c>
      <c r="C729">
        <v>2012</v>
      </c>
      <c r="D729">
        <v>-0.42519372999999999</v>
      </c>
      <c r="E729" t="s">
        <v>420</v>
      </c>
    </row>
    <row r="730" spans="1:5">
      <c r="A730" t="str">
        <f t="shared" si="11"/>
        <v>COL2013</v>
      </c>
      <c r="B730" t="s">
        <v>74</v>
      </c>
      <c r="C730">
        <v>2013</v>
      </c>
      <c r="D730">
        <v>-0.43026593000000002</v>
      </c>
      <c r="E730" t="s">
        <v>420</v>
      </c>
    </row>
    <row r="731" spans="1:5">
      <c r="A731" t="str">
        <f t="shared" si="11"/>
        <v>COL2014</v>
      </c>
      <c r="B731" t="s">
        <v>74</v>
      </c>
      <c r="C731">
        <v>2014</v>
      </c>
      <c r="D731">
        <v>-0.39438677</v>
      </c>
      <c r="E731" t="s">
        <v>420</v>
      </c>
    </row>
    <row r="732" spans="1:5">
      <c r="A732" t="str">
        <f t="shared" si="11"/>
        <v>COL2015</v>
      </c>
      <c r="B732" t="s">
        <v>74</v>
      </c>
      <c r="C732">
        <v>2015</v>
      </c>
      <c r="D732">
        <v>-0.29261321000000001</v>
      </c>
      <c r="E732" t="s">
        <v>420</v>
      </c>
    </row>
    <row r="733" spans="1:5">
      <c r="A733" t="str">
        <f t="shared" si="11"/>
        <v>COM1996</v>
      </c>
      <c r="B733" t="s">
        <v>76</v>
      </c>
      <c r="C733">
        <v>1996</v>
      </c>
      <c r="D733">
        <v>-0.93073123999999996</v>
      </c>
      <c r="E733" t="s">
        <v>421</v>
      </c>
    </row>
    <row r="734" spans="1:5">
      <c r="A734" t="str">
        <f t="shared" si="11"/>
        <v>COM1998</v>
      </c>
      <c r="B734" t="s">
        <v>76</v>
      </c>
      <c r="C734">
        <v>1998</v>
      </c>
      <c r="D734">
        <v>-1.3114555999999999</v>
      </c>
      <c r="E734" t="s">
        <v>421</v>
      </c>
    </row>
    <row r="735" spans="1:5">
      <c r="A735" t="str">
        <f t="shared" si="11"/>
        <v>COM2000</v>
      </c>
      <c r="B735" t="s">
        <v>76</v>
      </c>
      <c r="C735">
        <v>2000</v>
      </c>
      <c r="D735">
        <v>-1.1238208999999999</v>
      </c>
      <c r="E735" t="s">
        <v>421</v>
      </c>
    </row>
    <row r="736" spans="1:5">
      <c r="A736" t="str">
        <f t="shared" si="11"/>
        <v>COM2002</v>
      </c>
      <c r="B736" t="s">
        <v>76</v>
      </c>
      <c r="C736">
        <v>2002</v>
      </c>
      <c r="D736">
        <v>-0.87055104999999999</v>
      </c>
      <c r="E736" t="s">
        <v>421</v>
      </c>
    </row>
    <row r="737" spans="1:5">
      <c r="A737" t="str">
        <f t="shared" si="11"/>
        <v>COM2003</v>
      </c>
      <c r="B737" t="s">
        <v>76</v>
      </c>
      <c r="C737">
        <v>2003</v>
      </c>
      <c r="D737">
        <v>-0.83941465999999998</v>
      </c>
      <c r="E737" t="s">
        <v>421</v>
      </c>
    </row>
    <row r="738" spans="1:5">
      <c r="A738" t="str">
        <f t="shared" si="11"/>
        <v>COM2004</v>
      </c>
      <c r="B738" t="s">
        <v>76</v>
      </c>
      <c r="C738">
        <v>2004</v>
      </c>
      <c r="D738">
        <v>-0.84012920000000002</v>
      </c>
      <c r="E738" t="s">
        <v>421</v>
      </c>
    </row>
    <row r="739" spans="1:5">
      <c r="A739" t="str">
        <f t="shared" si="11"/>
        <v>COM2005</v>
      </c>
      <c r="B739" t="s">
        <v>76</v>
      </c>
      <c r="C739">
        <v>2005</v>
      </c>
      <c r="D739">
        <v>-0.82111703999999996</v>
      </c>
      <c r="E739" t="s">
        <v>421</v>
      </c>
    </row>
    <row r="740" spans="1:5">
      <c r="A740" t="str">
        <f t="shared" si="11"/>
        <v>COM2006</v>
      </c>
      <c r="B740" t="s">
        <v>76</v>
      </c>
      <c r="C740">
        <v>2006</v>
      </c>
      <c r="D740">
        <v>-0.63631236999999996</v>
      </c>
      <c r="E740" t="s">
        <v>421</v>
      </c>
    </row>
    <row r="741" spans="1:5">
      <c r="A741" t="str">
        <f t="shared" si="11"/>
        <v>COM2007</v>
      </c>
      <c r="B741" t="s">
        <v>76</v>
      </c>
      <c r="C741">
        <v>2007</v>
      </c>
      <c r="D741">
        <v>-0.64837509000000004</v>
      </c>
      <c r="E741" t="s">
        <v>421</v>
      </c>
    </row>
    <row r="742" spans="1:5">
      <c r="A742" t="str">
        <f t="shared" si="11"/>
        <v>COM2008</v>
      </c>
      <c r="B742" t="s">
        <v>76</v>
      </c>
      <c r="C742">
        <v>2008</v>
      </c>
      <c r="D742">
        <v>-0.74795115000000001</v>
      </c>
      <c r="E742" t="s">
        <v>421</v>
      </c>
    </row>
    <row r="743" spans="1:5">
      <c r="A743" t="str">
        <f t="shared" si="11"/>
        <v>COM2009</v>
      </c>
      <c r="B743" t="s">
        <v>76</v>
      </c>
      <c r="C743">
        <v>2009</v>
      </c>
      <c r="D743">
        <v>-0.78335248999999996</v>
      </c>
      <c r="E743" t="s">
        <v>421</v>
      </c>
    </row>
    <row r="744" spans="1:5">
      <c r="A744" t="str">
        <f t="shared" si="11"/>
        <v>COM2010</v>
      </c>
      <c r="B744" t="s">
        <v>76</v>
      </c>
      <c r="C744">
        <v>2010</v>
      </c>
      <c r="D744">
        <v>-0.74787247000000001</v>
      </c>
      <c r="E744" t="s">
        <v>421</v>
      </c>
    </row>
    <row r="745" spans="1:5">
      <c r="A745" t="str">
        <f t="shared" si="11"/>
        <v>COM2011</v>
      </c>
      <c r="B745" t="s">
        <v>76</v>
      </c>
      <c r="C745">
        <v>2011</v>
      </c>
      <c r="D745">
        <v>-0.70950811999999996</v>
      </c>
      <c r="E745" t="s">
        <v>421</v>
      </c>
    </row>
    <row r="746" spans="1:5">
      <c r="A746" t="str">
        <f t="shared" si="11"/>
        <v>COM2012</v>
      </c>
      <c r="B746" t="s">
        <v>76</v>
      </c>
      <c r="C746">
        <v>2012</v>
      </c>
      <c r="D746">
        <v>-0.69493729000000004</v>
      </c>
      <c r="E746" t="s">
        <v>421</v>
      </c>
    </row>
    <row r="747" spans="1:5">
      <c r="A747" t="str">
        <f t="shared" si="11"/>
        <v>COM2013</v>
      </c>
      <c r="B747" t="s">
        <v>76</v>
      </c>
      <c r="C747">
        <v>2013</v>
      </c>
      <c r="D747">
        <v>-0.69318192999999995</v>
      </c>
      <c r="E747" t="s">
        <v>421</v>
      </c>
    </row>
    <row r="748" spans="1:5">
      <c r="A748" t="str">
        <f t="shared" si="11"/>
        <v>COM2014</v>
      </c>
      <c r="B748" t="s">
        <v>76</v>
      </c>
      <c r="C748">
        <v>2014</v>
      </c>
      <c r="D748">
        <v>-0.53048932999999998</v>
      </c>
      <c r="E748" t="s">
        <v>421</v>
      </c>
    </row>
    <row r="749" spans="1:5">
      <c r="A749" t="str">
        <f t="shared" si="11"/>
        <v>COM2015</v>
      </c>
      <c r="B749" t="s">
        <v>76</v>
      </c>
      <c r="C749">
        <v>2015</v>
      </c>
      <c r="D749">
        <v>-0.64031821</v>
      </c>
      <c r="E749" t="s">
        <v>421</v>
      </c>
    </row>
    <row r="750" spans="1:5">
      <c r="A750" t="str">
        <f t="shared" si="11"/>
        <v>CPV1996</v>
      </c>
      <c r="B750" t="s">
        <v>64</v>
      </c>
      <c r="C750">
        <v>1996</v>
      </c>
      <c r="E750" t="s">
        <v>413</v>
      </c>
    </row>
    <row r="751" spans="1:5">
      <c r="A751" t="str">
        <f t="shared" si="11"/>
        <v>CPV1998</v>
      </c>
      <c r="B751" t="s">
        <v>64</v>
      </c>
      <c r="C751">
        <v>1998</v>
      </c>
      <c r="D751">
        <v>-0.31710270000000002</v>
      </c>
      <c r="E751" t="s">
        <v>413</v>
      </c>
    </row>
    <row r="752" spans="1:5">
      <c r="A752" t="str">
        <f t="shared" si="11"/>
        <v>CPV2000</v>
      </c>
      <c r="B752" t="s">
        <v>64</v>
      </c>
      <c r="C752">
        <v>2000</v>
      </c>
      <c r="D752">
        <v>0.12746966000000001</v>
      </c>
      <c r="E752" t="s">
        <v>413</v>
      </c>
    </row>
    <row r="753" spans="1:5">
      <c r="A753" t="str">
        <f t="shared" si="11"/>
        <v>CPV2002</v>
      </c>
      <c r="B753" t="s">
        <v>64</v>
      </c>
      <c r="C753">
        <v>2002</v>
      </c>
      <c r="D753">
        <v>0.38403272999999999</v>
      </c>
      <c r="E753" t="s">
        <v>413</v>
      </c>
    </row>
    <row r="754" spans="1:5">
      <c r="A754" t="str">
        <f t="shared" si="11"/>
        <v>CPV2003</v>
      </c>
      <c r="B754" t="s">
        <v>64</v>
      </c>
      <c r="C754">
        <v>2003</v>
      </c>
      <c r="D754">
        <v>0.28917243999999998</v>
      </c>
      <c r="E754" t="s">
        <v>413</v>
      </c>
    </row>
    <row r="755" spans="1:5">
      <c r="A755" t="str">
        <f t="shared" si="11"/>
        <v>CPV2004</v>
      </c>
      <c r="B755" t="s">
        <v>64</v>
      </c>
      <c r="C755">
        <v>2004</v>
      </c>
      <c r="D755">
        <v>0.27141270000000001</v>
      </c>
      <c r="E755" t="s">
        <v>413</v>
      </c>
    </row>
    <row r="756" spans="1:5">
      <c r="A756" t="str">
        <f t="shared" si="11"/>
        <v>CPV2005</v>
      </c>
      <c r="B756" t="s">
        <v>64</v>
      </c>
      <c r="C756">
        <v>2005</v>
      </c>
      <c r="D756">
        <v>0.34339064000000002</v>
      </c>
      <c r="E756" t="s">
        <v>413</v>
      </c>
    </row>
    <row r="757" spans="1:5">
      <c r="A757" t="str">
        <f t="shared" si="11"/>
        <v>CPV2006</v>
      </c>
      <c r="B757" t="s">
        <v>64</v>
      </c>
      <c r="C757">
        <v>2006</v>
      </c>
      <c r="D757">
        <v>0.67109567000000003</v>
      </c>
      <c r="E757" t="s">
        <v>413</v>
      </c>
    </row>
    <row r="758" spans="1:5">
      <c r="A758" t="str">
        <f t="shared" si="11"/>
        <v>CPV2007</v>
      </c>
      <c r="B758" t="s">
        <v>64</v>
      </c>
      <c r="C758">
        <v>2007</v>
      </c>
      <c r="D758">
        <v>0.79237020000000002</v>
      </c>
      <c r="E758" t="s">
        <v>413</v>
      </c>
    </row>
    <row r="759" spans="1:5">
      <c r="A759" t="str">
        <f t="shared" si="11"/>
        <v>CPV2008</v>
      </c>
      <c r="B759" t="s">
        <v>64</v>
      </c>
      <c r="C759">
        <v>2008</v>
      </c>
      <c r="D759">
        <v>0.78719764999999997</v>
      </c>
      <c r="E759" t="s">
        <v>413</v>
      </c>
    </row>
    <row r="760" spans="1:5">
      <c r="A760" t="str">
        <f t="shared" si="11"/>
        <v>CPV2009</v>
      </c>
      <c r="B760" t="s">
        <v>64</v>
      </c>
      <c r="C760">
        <v>2009</v>
      </c>
      <c r="D760">
        <v>0.77396673000000005</v>
      </c>
      <c r="E760" t="s">
        <v>413</v>
      </c>
    </row>
    <row r="761" spans="1:5">
      <c r="A761" t="str">
        <f t="shared" si="11"/>
        <v>CPV2010</v>
      </c>
      <c r="B761" t="s">
        <v>64</v>
      </c>
      <c r="C761">
        <v>2010</v>
      </c>
      <c r="D761">
        <v>0.79884266999999998</v>
      </c>
      <c r="E761" t="s">
        <v>413</v>
      </c>
    </row>
    <row r="762" spans="1:5">
      <c r="A762" t="str">
        <f t="shared" si="11"/>
        <v>CPV2011</v>
      </c>
      <c r="B762" t="s">
        <v>64</v>
      </c>
      <c r="C762">
        <v>2011</v>
      </c>
      <c r="D762">
        <v>0.86111747999999999</v>
      </c>
      <c r="E762" t="s">
        <v>413</v>
      </c>
    </row>
    <row r="763" spans="1:5">
      <c r="A763" t="str">
        <f t="shared" si="11"/>
        <v>CPV2012</v>
      </c>
      <c r="B763" t="s">
        <v>64</v>
      </c>
      <c r="C763">
        <v>2012</v>
      </c>
      <c r="D763">
        <v>0.80814487000000002</v>
      </c>
      <c r="E763" t="s">
        <v>413</v>
      </c>
    </row>
    <row r="764" spans="1:5">
      <c r="A764" t="str">
        <f t="shared" si="11"/>
        <v>CPV2013</v>
      </c>
      <c r="B764" t="s">
        <v>64</v>
      </c>
      <c r="C764">
        <v>2013</v>
      </c>
      <c r="D764">
        <v>0.78498864000000002</v>
      </c>
      <c r="E764" t="s">
        <v>413</v>
      </c>
    </row>
    <row r="765" spans="1:5">
      <c r="A765" t="str">
        <f t="shared" si="11"/>
        <v>CPV2014</v>
      </c>
      <c r="B765" t="s">
        <v>64</v>
      </c>
      <c r="C765">
        <v>2014</v>
      </c>
      <c r="D765">
        <v>0.90252686000000004</v>
      </c>
      <c r="E765" t="s">
        <v>413</v>
      </c>
    </row>
    <row r="766" spans="1:5">
      <c r="A766" t="str">
        <f t="shared" si="11"/>
        <v>CPV2015</v>
      </c>
      <c r="B766" t="s">
        <v>64</v>
      </c>
      <c r="C766">
        <v>2015</v>
      </c>
      <c r="D766">
        <v>0.91082454000000002</v>
      </c>
      <c r="E766" t="s">
        <v>413</v>
      </c>
    </row>
    <row r="767" spans="1:5">
      <c r="A767" t="str">
        <f t="shared" si="11"/>
        <v>CRI1996</v>
      </c>
      <c r="B767" t="s">
        <v>80</v>
      </c>
      <c r="C767">
        <v>1996</v>
      </c>
      <c r="D767">
        <v>0.57233643999999995</v>
      </c>
      <c r="E767" t="s">
        <v>426</v>
      </c>
    </row>
    <row r="768" spans="1:5">
      <c r="A768" t="str">
        <f t="shared" si="11"/>
        <v>CRI1998</v>
      </c>
      <c r="B768" t="s">
        <v>80</v>
      </c>
      <c r="C768">
        <v>1998</v>
      </c>
      <c r="D768">
        <v>0.78310239000000004</v>
      </c>
      <c r="E768" t="s">
        <v>426</v>
      </c>
    </row>
    <row r="769" spans="1:5">
      <c r="A769" t="str">
        <f t="shared" si="11"/>
        <v>CRI2000</v>
      </c>
      <c r="B769" t="s">
        <v>80</v>
      </c>
      <c r="C769">
        <v>2000</v>
      </c>
      <c r="D769">
        <v>0.76120186000000001</v>
      </c>
      <c r="E769" t="s">
        <v>426</v>
      </c>
    </row>
    <row r="770" spans="1:5">
      <c r="A770" t="str">
        <f t="shared" si="11"/>
        <v>CRI2002</v>
      </c>
      <c r="B770" t="s">
        <v>80</v>
      </c>
      <c r="C770">
        <v>2002</v>
      </c>
      <c r="D770">
        <v>0.59005839000000004</v>
      </c>
      <c r="E770" t="s">
        <v>426</v>
      </c>
    </row>
    <row r="771" spans="1:5">
      <c r="A771" t="str">
        <f t="shared" ref="A771:A834" si="12">+B771&amp;C771</f>
        <v>CRI2003</v>
      </c>
      <c r="B771" t="s">
        <v>80</v>
      </c>
      <c r="C771">
        <v>2003</v>
      </c>
      <c r="D771">
        <v>0.69778066999999999</v>
      </c>
      <c r="E771" t="s">
        <v>426</v>
      </c>
    </row>
    <row r="772" spans="1:5">
      <c r="A772" t="str">
        <f t="shared" si="12"/>
        <v>CRI2004</v>
      </c>
      <c r="B772" t="s">
        <v>80</v>
      </c>
      <c r="C772">
        <v>2004</v>
      </c>
      <c r="D772">
        <v>0.30315498000000002</v>
      </c>
      <c r="E772" t="s">
        <v>426</v>
      </c>
    </row>
    <row r="773" spans="1:5">
      <c r="A773" t="str">
        <f t="shared" si="12"/>
        <v>CRI2005</v>
      </c>
      <c r="B773" t="s">
        <v>80</v>
      </c>
      <c r="C773">
        <v>2005</v>
      </c>
      <c r="D773">
        <v>0.38605759000000001</v>
      </c>
      <c r="E773" t="s">
        <v>426</v>
      </c>
    </row>
    <row r="774" spans="1:5">
      <c r="A774" t="str">
        <f t="shared" si="12"/>
        <v>CRI2006</v>
      </c>
      <c r="B774" t="s">
        <v>80</v>
      </c>
      <c r="C774">
        <v>2006</v>
      </c>
      <c r="D774">
        <v>0.34016555999999998</v>
      </c>
      <c r="E774" t="s">
        <v>426</v>
      </c>
    </row>
    <row r="775" spans="1:5">
      <c r="A775" t="str">
        <f t="shared" si="12"/>
        <v>CRI2007</v>
      </c>
      <c r="B775" t="s">
        <v>80</v>
      </c>
      <c r="C775">
        <v>2007</v>
      </c>
      <c r="D775">
        <v>0.40666616</v>
      </c>
      <c r="E775" t="s">
        <v>426</v>
      </c>
    </row>
    <row r="776" spans="1:5">
      <c r="A776" t="str">
        <f t="shared" si="12"/>
        <v>CRI2008</v>
      </c>
      <c r="B776" t="s">
        <v>80</v>
      </c>
      <c r="C776">
        <v>2008</v>
      </c>
      <c r="D776">
        <v>0.44391470999999999</v>
      </c>
      <c r="E776" t="s">
        <v>426</v>
      </c>
    </row>
    <row r="777" spans="1:5">
      <c r="A777" t="str">
        <f t="shared" si="12"/>
        <v>CRI2009</v>
      </c>
      <c r="B777" t="s">
        <v>80</v>
      </c>
      <c r="C777">
        <v>2009</v>
      </c>
      <c r="D777">
        <v>0.67849462999999999</v>
      </c>
      <c r="E777" t="s">
        <v>426</v>
      </c>
    </row>
    <row r="778" spans="1:5">
      <c r="A778" t="str">
        <f t="shared" si="12"/>
        <v>CRI2010</v>
      </c>
      <c r="B778" t="s">
        <v>80</v>
      </c>
      <c r="C778">
        <v>2010</v>
      </c>
      <c r="D778">
        <v>0.64106715000000003</v>
      </c>
      <c r="E778" t="s">
        <v>426</v>
      </c>
    </row>
    <row r="779" spans="1:5">
      <c r="A779" t="str">
        <f t="shared" si="12"/>
        <v>CRI2011</v>
      </c>
      <c r="B779" t="s">
        <v>80</v>
      </c>
      <c r="C779">
        <v>2011</v>
      </c>
      <c r="D779">
        <v>0.58820247999999997</v>
      </c>
      <c r="E779" t="s">
        <v>426</v>
      </c>
    </row>
    <row r="780" spans="1:5">
      <c r="A780" t="str">
        <f t="shared" si="12"/>
        <v>CRI2012</v>
      </c>
      <c r="B780" t="s">
        <v>80</v>
      </c>
      <c r="C780">
        <v>2012</v>
      </c>
      <c r="D780">
        <v>0.59200180000000002</v>
      </c>
      <c r="E780" t="s">
        <v>426</v>
      </c>
    </row>
    <row r="781" spans="1:5">
      <c r="A781" t="str">
        <f t="shared" si="12"/>
        <v>CRI2013</v>
      </c>
      <c r="B781" t="s">
        <v>80</v>
      </c>
      <c r="C781">
        <v>2013</v>
      </c>
      <c r="D781">
        <v>0.60122423999999997</v>
      </c>
      <c r="E781" t="s">
        <v>426</v>
      </c>
    </row>
    <row r="782" spans="1:5">
      <c r="A782" t="str">
        <f t="shared" si="12"/>
        <v>CRI2014</v>
      </c>
      <c r="B782" t="s">
        <v>80</v>
      </c>
      <c r="C782">
        <v>2014</v>
      </c>
      <c r="D782">
        <v>0.73008877000000005</v>
      </c>
      <c r="E782" t="s">
        <v>426</v>
      </c>
    </row>
    <row r="783" spans="1:5">
      <c r="A783" t="str">
        <f t="shared" si="12"/>
        <v>CRI2015</v>
      </c>
      <c r="B783" t="s">
        <v>80</v>
      </c>
      <c r="C783">
        <v>2015</v>
      </c>
      <c r="D783">
        <v>0.70732963000000004</v>
      </c>
      <c r="E783" t="s">
        <v>426</v>
      </c>
    </row>
    <row r="784" spans="1:5">
      <c r="A784" t="str">
        <f t="shared" si="12"/>
        <v>CUB1996</v>
      </c>
      <c r="B784" t="s">
        <v>86</v>
      </c>
      <c r="C784">
        <v>1996</v>
      </c>
      <c r="D784">
        <v>0.4566943</v>
      </c>
      <c r="E784" t="s">
        <v>429</v>
      </c>
    </row>
    <row r="785" spans="1:5">
      <c r="A785" t="str">
        <f t="shared" si="12"/>
        <v>CUB1998</v>
      </c>
      <c r="B785" t="s">
        <v>86</v>
      </c>
      <c r="C785">
        <v>1998</v>
      </c>
      <c r="D785">
        <v>0.54519432999999995</v>
      </c>
      <c r="E785" t="s">
        <v>429</v>
      </c>
    </row>
    <row r="786" spans="1:5">
      <c r="A786" t="str">
        <f t="shared" si="12"/>
        <v>CUB2000</v>
      </c>
      <c r="B786" t="s">
        <v>86</v>
      </c>
      <c r="C786">
        <v>2000</v>
      </c>
      <c r="D786">
        <v>0.51244193000000005</v>
      </c>
      <c r="E786" t="s">
        <v>429</v>
      </c>
    </row>
    <row r="787" spans="1:5">
      <c r="A787" t="str">
        <f t="shared" si="12"/>
        <v>CUB2002</v>
      </c>
      <c r="B787" t="s">
        <v>86</v>
      </c>
      <c r="C787">
        <v>2002</v>
      </c>
      <c r="D787">
        <v>0.51234977999999998</v>
      </c>
      <c r="E787" t="s">
        <v>429</v>
      </c>
    </row>
    <row r="788" spans="1:5">
      <c r="A788" t="str">
        <f t="shared" si="12"/>
        <v>CUB2003</v>
      </c>
      <c r="B788" t="s">
        <v>86</v>
      </c>
      <c r="C788">
        <v>2003</v>
      </c>
      <c r="D788">
        <v>0.28366107000000002</v>
      </c>
      <c r="E788" t="s">
        <v>429</v>
      </c>
    </row>
    <row r="789" spans="1:5">
      <c r="A789" t="str">
        <f t="shared" si="12"/>
        <v>CUB2004</v>
      </c>
      <c r="B789" t="s">
        <v>86</v>
      </c>
      <c r="C789">
        <v>2004</v>
      </c>
      <c r="D789">
        <v>0.25337651</v>
      </c>
      <c r="E789" t="s">
        <v>429</v>
      </c>
    </row>
    <row r="790" spans="1:5">
      <c r="A790" t="str">
        <f t="shared" si="12"/>
        <v>CUB2005</v>
      </c>
      <c r="B790" t="s">
        <v>86</v>
      </c>
      <c r="C790">
        <v>2005</v>
      </c>
      <c r="D790">
        <v>0.30629835</v>
      </c>
      <c r="E790" t="s">
        <v>429</v>
      </c>
    </row>
    <row r="791" spans="1:5">
      <c r="A791" t="str">
        <f t="shared" si="12"/>
        <v>CUB2006</v>
      </c>
      <c r="B791" t="s">
        <v>86</v>
      </c>
      <c r="C791">
        <v>2006</v>
      </c>
      <c r="D791">
        <v>0.25952293999999998</v>
      </c>
      <c r="E791" t="s">
        <v>429</v>
      </c>
    </row>
    <row r="792" spans="1:5">
      <c r="A792" t="str">
        <f t="shared" si="12"/>
        <v>CUB2007</v>
      </c>
      <c r="B792" t="s">
        <v>86</v>
      </c>
      <c r="C792">
        <v>2007</v>
      </c>
      <c r="D792">
        <v>0.3261463</v>
      </c>
      <c r="E792" t="s">
        <v>429</v>
      </c>
    </row>
    <row r="793" spans="1:5">
      <c r="A793" t="str">
        <f t="shared" si="12"/>
        <v>CUB2008</v>
      </c>
      <c r="B793" t="s">
        <v>86</v>
      </c>
      <c r="C793">
        <v>2008</v>
      </c>
      <c r="D793">
        <v>0.28043139</v>
      </c>
      <c r="E793" t="s">
        <v>429</v>
      </c>
    </row>
    <row r="794" spans="1:5">
      <c r="A794" t="str">
        <f t="shared" si="12"/>
        <v>CUB2009</v>
      </c>
      <c r="B794" t="s">
        <v>86</v>
      </c>
      <c r="C794">
        <v>2009</v>
      </c>
      <c r="D794">
        <v>0.35408777000000002</v>
      </c>
      <c r="E794" t="s">
        <v>429</v>
      </c>
    </row>
    <row r="795" spans="1:5">
      <c r="A795" t="str">
        <f t="shared" si="12"/>
        <v>CUB2010</v>
      </c>
      <c r="B795" t="s">
        <v>86</v>
      </c>
      <c r="C795">
        <v>2010</v>
      </c>
      <c r="D795">
        <v>0.41027930000000001</v>
      </c>
      <c r="E795" t="s">
        <v>429</v>
      </c>
    </row>
    <row r="796" spans="1:5">
      <c r="A796" t="str">
        <f t="shared" si="12"/>
        <v>CUB2011</v>
      </c>
      <c r="B796" t="s">
        <v>86</v>
      </c>
      <c r="C796">
        <v>2011</v>
      </c>
      <c r="D796">
        <v>0.35101842999999999</v>
      </c>
      <c r="E796" t="s">
        <v>429</v>
      </c>
    </row>
    <row r="797" spans="1:5">
      <c r="A797" t="str">
        <f t="shared" si="12"/>
        <v>CUB2012</v>
      </c>
      <c r="B797" t="s">
        <v>86</v>
      </c>
      <c r="C797">
        <v>2012</v>
      </c>
      <c r="D797">
        <v>0.30851060000000002</v>
      </c>
      <c r="E797" t="s">
        <v>429</v>
      </c>
    </row>
    <row r="798" spans="1:5">
      <c r="A798" t="str">
        <f t="shared" si="12"/>
        <v>CUB2013</v>
      </c>
      <c r="B798" t="s">
        <v>86</v>
      </c>
      <c r="C798">
        <v>2013</v>
      </c>
      <c r="D798">
        <v>0.13009992000000001</v>
      </c>
      <c r="E798" t="s">
        <v>429</v>
      </c>
    </row>
    <row r="799" spans="1:5">
      <c r="A799" t="str">
        <f t="shared" si="12"/>
        <v>CUB2014</v>
      </c>
      <c r="B799" t="s">
        <v>86</v>
      </c>
      <c r="C799">
        <v>2014</v>
      </c>
      <c r="D799">
        <v>7.2773009999999999E-2</v>
      </c>
      <c r="E799" t="s">
        <v>429</v>
      </c>
    </row>
    <row r="800" spans="1:5">
      <c r="A800" t="str">
        <f t="shared" si="12"/>
        <v>CUB2015</v>
      </c>
      <c r="B800" t="s">
        <v>86</v>
      </c>
      <c r="C800">
        <v>2015</v>
      </c>
      <c r="D800">
        <v>7.1786240000000001E-2</v>
      </c>
      <c r="E800" t="s">
        <v>429</v>
      </c>
    </row>
    <row r="801" spans="1:5">
      <c r="A801" t="str">
        <f t="shared" si="12"/>
        <v>CYM1996</v>
      </c>
      <c r="B801" t="s">
        <v>415</v>
      </c>
      <c r="C801">
        <v>1996</v>
      </c>
      <c r="D801">
        <v>1.3595397</v>
      </c>
      <c r="E801" t="s">
        <v>414</v>
      </c>
    </row>
    <row r="802" spans="1:5">
      <c r="A802" t="str">
        <f t="shared" si="12"/>
        <v>CYM1998</v>
      </c>
      <c r="B802" t="s">
        <v>415</v>
      </c>
      <c r="C802">
        <v>1998</v>
      </c>
      <c r="D802">
        <v>1.3801490999999999</v>
      </c>
      <c r="E802" t="s">
        <v>414</v>
      </c>
    </row>
    <row r="803" spans="1:5">
      <c r="A803" t="str">
        <f t="shared" si="12"/>
        <v>CYM2000</v>
      </c>
      <c r="B803" t="s">
        <v>415</v>
      </c>
      <c r="C803">
        <v>2000</v>
      </c>
      <c r="D803">
        <v>1.3848593</v>
      </c>
      <c r="E803" t="s">
        <v>414</v>
      </c>
    </row>
    <row r="804" spans="1:5">
      <c r="A804" t="str">
        <f t="shared" si="12"/>
        <v>CYM2002</v>
      </c>
      <c r="B804" t="s">
        <v>415</v>
      </c>
      <c r="C804">
        <v>2002</v>
      </c>
      <c r="D804">
        <v>1.2993319000000001</v>
      </c>
      <c r="E804" t="s">
        <v>414</v>
      </c>
    </row>
    <row r="805" spans="1:5">
      <c r="A805" t="str">
        <f t="shared" si="12"/>
        <v>CYM2003</v>
      </c>
      <c r="B805" t="s">
        <v>415</v>
      </c>
      <c r="C805">
        <v>2003</v>
      </c>
      <c r="D805">
        <v>1.3165169000000001</v>
      </c>
      <c r="E805" t="s">
        <v>414</v>
      </c>
    </row>
    <row r="806" spans="1:5">
      <c r="A806" t="str">
        <f t="shared" si="12"/>
        <v>CYM2004</v>
      </c>
      <c r="B806" t="s">
        <v>415</v>
      </c>
      <c r="C806">
        <v>2004</v>
      </c>
      <c r="D806">
        <v>1.2389003999999999</v>
      </c>
      <c r="E806" t="s">
        <v>414</v>
      </c>
    </row>
    <row r="807" spans="1:5">
      <c r="A807" t="str">
        <f t="shared" si="12"/>
        <v>CYM2005</v>
      </c>
      <c r="B807" t="s">
        <v>415</v>
      </c>
      <c r="C807">
        <v>2005</v>
      </c>
      <c r="D807">
        <v>1.2721574</v>
      </c>
      <c r="E807" t="s">
        <v>414</v>
      </c>
    </row>
    <row r="808" spans="1:5">
      <c r="A808" t="str">
        <f t="shared" si="12"/>
        <v>CYM2006</v>
      </c>
      <c r="B808" t="s">
        <v>415</v>
      </c>
      <c r="C808">
        <v>2006</v>
      </c>
      <c r="D808">
        <v>1.2769618</v>
      </c>
      <c r="E808" t="s">
        <v>414</v>
      </c>
    </row>
    <row r="809" spans="1:5">
      <c r="A809" t="str">
        <f t="shared" si="12"/>
        <v>CYM2007</v>
      </c>
      <c r="B809" t="s">
        <v>415</v>
      </c>
      <c r="C809">
        <v>2007</v>
      </c>
      <c r="D809">
        <v>1.3008245000000001</v>
      </c>
      <c r="E809" t="s">
        <v>414</v>
      </c>
    </row>
    <row r="810" spans="1:5">
      <c r="A810" t="str">
        <f t="shared" si="12"/>
        <v>CYM2008</v>
      </c>
      <c r="B810" t="s">
        <v>415</v>
      </c>
      <c r="C810">
        <v>2008</v>
      </c>
      <c r="D810">
        <v>0.83842861999999996</v>
      </c>
      <c r="E810" t="s">
        <v>414</v>
      </c>
    </row>
    <row r="811" spans="1:5">
      <c r="A811" t="str">
        <f t="shared" si="12"/>
        <v>CYM2009</v>
      </c>
      <c r="B811" t="s">
        <v>415</v>
      </c>
      <c r="C811">
        <v>2009</v>
      </c>
      <c r="D811">
        <v>1.1144835</v>
      </c>
      <c r="E811" t="s">
        <v>414</v>
      </c>
    </row>
    <row r="812" spans="1:5">
      <c r="A812" t="str">
        <f t="shared" si="12"/>
        <v>CYM2010</v>
      </c>
      <c r="B812" t="s">
        <v>415</v>
      </c>
      <c r="C812">
        <v>2010</v>
      </c>
      <c r="D812">
        <v>1.1331005999999999</v>
      </c>
      <c r="E812" t="s">
        <v>414</v>
      </c>
    </row>
    <row r="813" spans="1:5">
      <c r="A813" t="str">
        <f t="shared" si="12"/>
        <v>CYM2011</v>
      </c>
      <c r="B813" t="s">
        <v>415</v>
      </c>
      <c r="C813">
        <v>2011</v>
      </c>
      <c r="D813">
        <v>1.3513769</v>
      </c>
      <c r="E813" t="s">
        <v>414</v>
      </c>
    </row>
    <row r="814" spans="1:5">
      <c r="A814" t="str">
        <f t="shared" si="12"/>
        <v>CYM2012</v>
      </c>
      <c r="B814" t="s">
        <v>415</v>
      </c>
      <c r="C814">
        <v>2012</v>
      </c>
      <c r="D814">
        <v>1.3628024999999999</v>
      </c>
      <c r="E814" t="s">
        <v>414</v>
      </c>
    </row>
    <row r="815" spans="1:5">
      <c r="A815" t="str">
        <f t="shared" si="12"/>
        <v>CYM2013</v>
      </c>
      <c r="B815" t="s">
        <v>415</v>
      </c>
      <c r="C815">
        <v>2013</v>
      </c>
      <c r="D815">
        <v>1.3678792</v>
      </c>
      <c r="E815" t="s">
        <v>414</v>
      </c>
    </row>
    <row r="816" spans="1:5">
      <c r="A816" t="str">
        <f t="shared" si="12"/>
        <v>CYM2014</v>
      </c>
      <c r="B816" t="s">
        <v>415</v>
      </c>
      <c r="C816">
        <v>2014</v>
      </c>
      <c r="D816">
        <v>1.0266953999999999</v>
      </c>
      <c r="E816" t="s">
        <v>414</v>
      </c>
    </row>
    <row r="817" spans="1:5">
      <c r="A817" t="str">
        <f t="shared" si="12"/>
        <v>CYM2015</v>
      </c>
      <c r="B817" t="s">
        <v>415</v>
      </c>
      <c r="C817">
        <v>2015</v>
      </c>
      <c r="D817">
        <v>1.0273578999999999</v>
      </c>
      <c r="E817" t="s">
        <v>414</v>
      </c>
    </row>
    <row r="818" spans="1:5">
      <c r="A818" t="str">
        <f t="shared" si="12"/>
        <v>CYP1996</v>
      </c>
      <c r="B818" t="s">
        <v>88</v>
      </c>
      <c r="C818">
        <v>1996</v>
      </c>
      <c r="D818">
        <v>1.8018377000000001</v>
      </c>
      <c r="E818" t="s">
        <v>430</v>
      </c>
    </row>
    <row r="819" spans="1:5">
      <c r="A819" t="str">
        <f t="shared" si="12"/>
        <v>CYP1998</v>
      </c>
      <c r="B819" t="s">
        <v>88</v>
      </c>
      <c r="C819">
        <v>1998</v>
      </c>
      <c r="D819">
        <v>1.2964429</v>
      </c>
      <c r="E819" t="s">
        <v>430</v>
      </c>
    </row>
    <row r="820" spans="1:5">
      <c r="A820" t="str">
        <f t="shared" si="12"/>
        <v>CYP2000</v>
      </c>
      <c r="B820" t="s">
        <v>88</v>
      </c>
      <c r="C820">
        <v>2000</v>
      </c>
      <c r="D820">
        <v>1.2256882</v>
      </c>
      <c r="E820" t="s">
        <v>430</v>
      </c>
    </row>
    <row r="821" spans="1:5">
      <c r="A821" t="str">
        <f t="shared" si="12"/>
        <v>CYP2002</v>
      </c>
      <c r="B821" t="s">
        <v>88</v>
      </c>
      <c r="C821">
        <v>2002</v>
      </c>
      <c r="D821">
        <v>1.2753768999999999</v>
      </c>
      <c r="E821" t="s">
        <v>430</v>
      </c>
    </row>
    <row r="822" spans="1:5">
      <c r="A822" t="str">
        <f t="shared" si="12"/>
        <v>CYP2003</v>
      </c>
      <c r="B822" t="s">
        <v>88</v>
      </c>
      <c r="C822">
        <v>2003</v>
      </c>
      <c r="D822">
        <v>1.2143378</v>
      </c>
      <c r="E822" t="s">
        <v>430</v>
      </c>
    </row>
    <row r="823" spans="1:5">
      <c r="A823" t="str">
        <f t="shared" si="12"/>
        <v>CYP2004</v>
      </c>
      <c r="B823" t="s">
        <v>88</v>
      </c>
      <c r="C823">
        <v>2004</v>
      </c>
      <c r="D823">
        <v>0.89302616999999995</v>
      </c>
      <c r="E823" t="s">
        <v>430</v>
      </c>
    </row>
    <row r="824" spans="1:5">
      <c r="A824" t="str">
        <f t="shared" si="12"/>
        <v>CYP2005</v>
      </c>
      <c r="B824" t="s">
        <v>88</v>
      </c>
      <c r="C824">
        <v>2005</v>
      </c>
      <c r="D824">
        <v>0.89228677999999995</v>
      </c>
      <c r="E824" t="s">
        <v>430</v>
      </c>
    </row>
    <row r="825" spans="1:5">
      <c r="A825" t="str">
        <f t="shared" si="12"/>
        <v>CYP2006</v>
      </c>
      <c r="B825" t="s">
        <v>88</v>
      </c>
      <c r="C825">
        <v>2006</v>
      </c>
      <c r="D825">
        <v>1.0936197000000001</v>
      </c>
      <c r="E825" t="s">
        <v>430</v>
      </c>
    </row>
    <row r="826" spans="1:5">
      <c r="A826" t="str">
        <f t="shared" si="12"/>
        <v>CYP2007</v>
      </c>
      <c r="B826" t="s">
        <v>88</v>
      </c>
      <c r="C826">
        <v>2007</v>
      </c>
      <c r="D826">
        <v>1.0776460000000001</v>
      </c>
      <c r="E826" t="s">
        <v>430</v>
      </c>
    </row>
    <row r="827" spans="1:5">
      <c r="A827" t="str">
        <f t="shared" si="12"/>
        <v>CYP2008</v>
      </c>
      <c r="B827" t="s">
        <v>88</v>
      </c>
      <c r="C827">
        <v>2008</v>
      </c>
      <c r="D827">
        <v>1.2420846999999999</v>
      </c>
      <c r="E827" t="s">
        <v>430</v>
      </c>
    </row>
    <row r="828" spans="1:5">
      <c r="A828" t="str">
        <f t="shared" si="12"/>
        <v>CYP2009</v>
      </c>
      <c r="B828" t="s">
        <v>88</v>
      </c>
      <c r="C828">
        <v>2009</v>
      </c>
      <c r="D828">
        <v>0.93283963000000003</v>
      </c>
      <c r="E828" t="s">
        <v>430</v>
      </c>
    </row>
    <row r="829" spans="1:5">
      <c r="A829" t="str">
        <f t="shared" si="12"/>
        <v>CYP2010</v>
      </c>
      <c r="B829" t="s">
        <v>88</v>
      </c>
      <c r="C829">
        <v>2010</v>
      </c>
      <c r="D829">
        <v>1.0047385</v>
      </c>
      <c r="E829" t="s">
        <v>430</v>
      </c>
    </row>
    <row r="830" spans="1:5">
      <c r="A830" t="str">
        <f t="shared" si="12"/>
        <v>CYP2011</v>
      </c>
      <c r="B830" t="s">
        <v>88</v>
      </c>
      <c r="C830">
        <v>2011</v>
      </c>
      <c r="D830">
        <v>0.88736152999999995</v>
      </c>
      <c r="E830" t="s">
        <v>430</v>
      </c>
    </row>
    <row r="831" spans="1:5">
      <c r="A831" t="str">
        <f t="shared" si="12"/>
        <v>CYP2012</v>
      </c>
      <c r="B831" t="s">
        <v>88</v>
      </c>
      <c r="C831">
        <v>2012</v>
      </c>
      <c r="D831">
        <v>1.2536483</v>
      </c>
      <c r="E831" t="s">
        <v>430</v>
      </c>
    </row>
    <row r="832" spans="1:5">
      <c r="A832" t="str">
        <f t="shared" si="12"/>
        <v>CYP2013</v>
      </c>
      <c r="B832" t="s">
        <v>88</v>
      </c>
      <c r="C832">
        <v>2013</v>
      </c>
      <c r="D832">
        <v>1.2483628</v>
      </c>
      <c r="E832" t="s">
        <v>430</v>
      </c>
    </row>
    <row r="833" spans="1:5">
      <c r="A833" t="str">
        <f t="shared" si="12"/>
        <v>CYP2014</v>
      </c>
      <c r="B833" t="s">
        <v>88</v>
      </c>
      <c r="C833">
        <v>2014</v>
      </c>
      <c r="D833">
        <v>1.0663148</v>
      </c>
      <c r="E833" t="s">
        <v>430</v>
      </c>
    </row>
    <row r="834" spans="1:5">
      <c r="A834" t="str">
        <f t="shared" si="12"/>
        <v>CYP2015</v>
      </c>
      <c r="B834" t="s">
        <v>88</v>
      </c>
      <c r="C834">
        <v>2015</v>
      </c>
      <c r="D834">
        <v>0.98059826999999999</v>
      </c>
      <c r="E834" t="s">
        <v>430</v>
      </c>
    </row>
    <row r="835" spans="1:5">
      <c r="A835" t="str">
        <f t="shared" ref="A835:A898" si="13">+B835&amp;C835</f>
        <v>CZE1996</v>
      </c>
      <c r="B835" t="s">
        <v>90</v>
      </c>
      <c r="C835">
        <v>1996</v>
      </c>
      <c r="D835">
        <v>0.64579271999999999</v>
      </c>
      <c r="E835" t="s">
        <v>431</v>
      </c>
    </row>
    <row r="836" spans="1:5">
      <c r="A836" t="str">
        <f t="shared" si="13"/>
        <v>CZE1998</v>
      </c>
      <c r="B836" t="s">
        <v>90</v>
      </c>
      <c r="C836">
        <v>1998</v>
      </c>
      <c r="D836">
        <v>0.54602592999999999</v>
      </c>
      <c r="E836" t="s">
        <v>431</v>
      </c>
    </row>
    <row r="837" spans="1:5">
      <c r="A837" t="str">
        <f t="shared" si="13"/>
        <v>CZE2000</v>
      </c>
      <c r="B837" t="s">
        <v>90</v>
      </c>
      <c r="C837">
        <v>2000</v>
      </c>
      <c r="D837">
        <v>7.8631140000000002E-2</v>
      </c>
      <c r="E837" t="s">
        <v>431</v>
      </c>
    </row>
    <row r="838" spans="1:5">
      <c r="A838" t="str">
        <f t="shared" si="13"/>
        <v>CZE2002</v>
      </c>
      <c r="B838" t="s">
        <v>90</v>
      </c>
      <c r="C838">
        <v>2002</v>
      </c>
      <c r="D838">
        <v>0.35881742999999999</v>
      </c>
      <c r="E838" t="s">
        <v>431</v>
      </c>
    </row>
    <row r="839" spans="1:5">
      <c r="A839" t="str">
        <f t="shared" si="13"/>
        <v>CZE2003</v>
      </c>
      <c r="B839" t="s">
        <v>90</v>
      </c>
      <c r="C839">
        <v>2003</v>
      </c>
      <c r="D839">
        <v>0.44438063999999999</v>
      </c>
      <c r="E839" t="s">
        <v>431</v>
      </c>
    </row>
    <row r="840" spans="1:5">
      <c r="A840" t="str">
        <f t="shared" si="13"/>
        <v>CZE2004</v>
      </c>
      <c r="B840" t="s">
        <v>90</v>
      </c>
      <c r="C840">
        <v>2004</v>
      </c>
      <c r="D840">
        <v>0.38107964</v>
      </c>
      <c r="E840" t="s">
        <v>431</v>
      </c>
    </row>
    <row r="841" spans="1:5">
      <c r="A841" t="str">
        <f t="shared" si="13"/>
        <v>CZE2005</v>
      </c>
      <c r="B841" t="s">
        <v>90</v>
      </c>
      <c r="C841">
        <v>2005</v>
      </c>
      <c r="D841">
        <v>0.46373548999999997</v>
      </c>
      <c r="E841" t="s">
        <v>431</v>
      </c>
    </row>
    <row r="842" spans="1:5">
      <c r="A842" t="str">
        <f t="shared" si="13"/>
        <v>CZE2006</v>
      </c>
      <c r="B842" t="s">
        <v>90</v>
      </c>
      <c r="C842">
        <v>2006</v>
      </c>
      <c r="D842">
        <v>0.30553745999999998</v>
      </c>
      <c r="E842" t="s">
        <v>431</v>
      </c>
    </row>
    <row r="843" spans="1:5">
      <c r="A843" t="str">
        <f t="shared" si="13"/>
        <v>CZE2007</v>
      </c>
      <c r="B843" t="s">
        <v>90</v>
      </c>
      <c r="C843">
        <v>2007</v>
      </c>
      <c r="D843">
        <v>0.23435855999999999</v>
      </c>
      <c r="E843" t="s">
        <v>431</v>
      </c>
    </row>
    <row r="844" spans="1:5">
      <c r="A844" t="str">
        <f t="shared" si="13"/>
        <v>CZE2008</v>
      </c>
      <c r="B844" t="s">
        <v>90</v>
      </c>
      <c r="C844">
        <v>2008</v>
      </c>
      <c r="D844">
        <v>0.27059667999999998</v>
      </c>
      <c r="E844" t="s">
        <v>431</v>
      </c>
    </row>
    <row r="845" spans="1:5">
      <c r="A845" t="str">
        <f t="shared" si="13"/>
        <v>CZE2009</v>
      </c>
      <c r="B845" t="s">
        <v>90</v>
      </c>
      <c r="C845">
        <v>2009</v>
      </c>
      <c r="D845">
        <v>0.32817121999999999</v>
      </c>
      <c r="E845" t="s">
        <v>431</v>
      </c>
    </row>
    <row r="846" spans="1:5">
      <c r="A846" t="str">
        <f t="shared" si="13"/>
        <v>CZE2010</v>
      </c>
      <c r="B846" t="s">
        <v>90</v>
      </c>
      <c r="C846">
        <v>2010</v>
      </c>
      <c r="D846">
        <v>0.25911736000000002</v>
      </c>
      <c r="E846" t="s">
        <v>431</v>
      </c>
    </row>
    <row r="847" spans="1:5">
      <c r="A847" t="str">
        <f t="shared" si="13"/>
        <v>CZE2011</v>
      </c>
      <c r="B847" t="s">
        <v>90</v>
      </c>
      <c r="C847">
        <v>2011</v>
      </c>
      <c r="D847">
        <v>0.29693127000000002</v>
      </c>
      <c r="E847" t="s">
        <v>431</v>
      </c>
    </row>
    <row r="848" spans="1:5">
      <c r="A848" t="str">
        <f t="shared" si="13"/>
        <v>CZE2012</v>
      </c>
      <c r="B848" t="s">
        <v>90</v>
      </c>
      <c r="C848">
        <v>2012</v>
      </c>
      <c r="D848">
        <v>0.23293325000000001</v>
      </c>
      <c r="E848" t="s">
        <v>431</v>
      </c>
    </row>
    <row r="849" spans="1:5">
      <c r="A849" t="str">
        <f t="shared" si="13"/>
        <v>CZE2013</v>
      </c>
      <c r="B849" t="s">
        <v>90</v>
      </c>
      <c r="C849">
        <v>2013</v>
      </c>
      <c r="D849">
        <v>0.19395482999999999</v>
      </c>
      <c r="E849" t="s">
        <v>431</v>
      </c>
    </row>
    <row r="850" spans="1:5">
      <c r="A850" t="str">
        <f t="shared" si="13"/>
        <v>CZE2014</v>
      </c>
      <c r="B850" t="s">
        <v>90</v>
      </c>
      <c r="C850">
        <v>2014</v>
      </c>
      <c r="D850">
        <v>0.31723768000000002</v>
      </c>
      <c r="E850" t="s">
        <v>431</v>
      </c>
    </row>
    <row r="851" spans="1:5">
      <c r="A851" t="str">
        <f t="shared" si="13"/>
        <v>CZE2015</v>
      </c>
      <c r="B851" t="s">
        <v>90</v>
      </c>
      <c r="C851">
        <v>2015</v>
      </c>
      <c r="D851">
        <v>0.39083853000000002</v>
      </c>
      <c r="E851" t="s">
        <v>431</v>
      </c>
    </row>
    <row r="852" spans="1:5">
      <c r="A852" t="str">
        <f t="shared" si="13"/>
        <v>DEU1996</v>
      </c>
      <c r="B852" t="s">
        <v>128</v>
      </c>
      <c r="C852">
        <v>1996</v>
      </c>
      <c r="D852">
        <v>1.9947779000000001</v>
      </c>
      <c r="E852" t="s">
        <v>450</v>
      </c>
    </row>
    <row r="853" spans="1:5">
      <c r="A853" t="str">
        <f t="shared" si="13"/>
        <v>DEU1998</v>
      </c>
      <c r="B853" t="s">
        <v>128</v>
      </c>
      <c r="C853">
        <v>1998</v>
      </c>
      <c r="D853">
        <v>2.1647921000000001</v>
      </c>
      <c r="E853" t="s">
        <v>450</v>
      </c>
    </row>
    <row r="854" spans="1:5">
      <c r="A854" t="str">
        <f t="shared" si="13"/>
        <v>DEU2000</v>
      </c>
      <c r="B854" t="s">
        <v>128</v>
      </c>
      <c r="C854">
        <v>2000</v>
      </c>
      <c r="D854">
        <v>1.9020535000000001</v>
      </c>
      <c r="E854" t="s">
        <v>450</v>
      </c>
    </row>
    <row r="855" spans="1:5">
      <c r="A855" t="str">
        <f t="shared" si="13"/>
        <v>DEU2002</v>
      </c>
      <c r="B855" t="s">
        <v>128</v>
      </c>
      <c r="C855">
        <v>2002</v>
      </c>
      <c r="D855">
        <v>2.0130572</v>
      </c>
      <c r="E855" t="s">
        <v>450</v>
      </c>
    </row>
    <row r="856" spans="1:5">
      <c r="A856" t="str">
        <f t="shared" si="13"/>
        <v>DEU2003</v>
      </c>
      <c r="B856" t="s">
        <v>128</v>
      </c>
      <c r="C856">
        <v>2003</v>
      </c>
      <c r="D856">
        <v>1.9435692</v>
      </c>
      <c r="E856" t="s">
        <v>450</v>
      </c>
    </row>
    <row r="857" spans="1:5">
      <c r="A857" t="str">
        <f t="shared" si="13"/>
        <v>DEU2004</v>
      </c>
      <c r="B857" t="s">
        <v>128</v>
      </c>
      <c r="C857">
        <v>2004</v>
      </c>
      <c r="D857">
        <v>1.8633597</v>
      </c>
      <c r="E857" t="s">
        <v>450</v>
      </c>
    </row>
    <row r="858" spans="1:5">
      <c r="A858" t="str">
        <f t="shared" si="13"/>
        <v>DEU2005</v>
      </c>
      <c r="B858" t="s">
        <v>128</v>
      </c>
      <c r="C858">
        <v>2005</v>
      </c>
      <c r="D858">
        <v>1.8593660999999999</v>
      </c>
      <c r="E858" t="s">
        <v>450</v>
      </c>
    </row>
    <row r="859" spans="1:5">
      <c r="A859" t="str">
        <f t="shared" si="13"/>
        <v>DEU2006</v>
      </c>
      <c r="B859" t="s">
        <v>128</v>
      </c>
      <c r="C859">
        <v>2006</v>
      </c>
      <c r="D859">
        <v>1.7880085999999999</v>
      </c>
      <c r="E859" t="s">
        <v>450</v>
      </c>
    </row>
    <row r="860" spans="1:5">
      <c r="A860" t="str">
        <f t="shared" si="13"/>
        <v>DEU2007</v>
      </c>
      <c r="B860" t="s">
        <v>128</v>
      </c>
      <c r="C860">
        <v>2007</v>
      </c>
      <c r="D860">
        <v>1.7010474</v>
      </c>
      <c r="E860" t="s">
        <v>450</v>
      </c>
    </row>
    <row r="861" spans="1:5">
      <c r="A861" t="str">
        <f t="shared" si="13"/>
        <v>DEU2008</v>
      </c>
      <c r="B861" t="s">
        <v>128</v>
      </c>
      <c r="C861">
        <v>2008</v>
      </c>
      <c r="D861">
        <v>1.7334868000000001</v>
      </c>
      <c r="E861" t="s">
        <v>450</v>
      </c>
    </row>
    <row r="862" spans="1:5">
      <c r="A862" t="str">
        <f t="shared" si="13"/>
        <v>DEU2009</v>
      </c>
      <c r="B862" t="s">
        <v>128</v>
      </c>
      <c r="C862">
        <v>2009</v>
      </c>
      <c r="D862">
        <v>1.723104</v>
      </c>
      <c r="E862" t="s">
        <v>450</v>
      </c>
    </row>
    <row r="863" spans="1:5">
      <c r="A863" t="str">
        <f t="shared" si="13"/>
        <v>DEU2010</v>
      </c>
      <c r="B863" t="s">
        <v>128</v>
      </c>
      <c r="C863">
        <v>2010</v>
      </c>
      <c r="D863">
        <v>1.7368072000000001</v>
      </c>
      <c r="E863" t="s">
        <v>450</v>
      </c>
    </row>
    <row r="864" spans="1:5">
      <c r="A864" t="str">
        <f t="shared" si="13"/>
        <v>DEU2011</v>
      </c>
      <c r="B864" t="s">
        <v>128</v>
      </c>
      <c r="C864">
        <v>2011</v>
      </c>
      <c r="D864">
        <v>1.7093042000000001</v>
      </c>
      <c r="E864" t="s">
        <v>450</v>
      </c>
    </row>
    <row r="865" spans="1:5">
      <c r="A865" t="str">
        <f t="shared" si="13"/>
        <v>DEU2012</v>
      </c>
      <c r="B865" t="s">
        <v>128</v>
      </c>
      <c r="C865">
        <v>2012</v>
      </c>
      <c r="D865">
        <v>1.7935631000000001</v>
      </c>
      <c r="E865" t="s">
        <v>450</v>
      </c>
    </row>
    <row r="866" spans="1:5">
      <c r="A866" t="str">
        <f t="shared" si="13"/>
        <v>DEU2013</v>
      </c>
      <c r="B866" t="s">
        <v>128</v>
      </c>
      <c r="C866">
        <v>2013</v>
      </c>
      <c r="D866">
        <v>1.7900853999999999</v>
      </c>
      <c r="E866" t="s">
        <v>450</v>
      </c>
    </row>
    <row r="867" spans="1:5">
      <c r="A867" t="str">
        <f t="shared" si="13"/>
        <v>DEU2014</v>
      </c>
      <c r="B867" t="s">
        <v>128</v>
      </c>
      <c r="C867">
        <v>2014</v>
      </c>
      <c r="D867">
        <v>1.8293484</v>
      </c>
      <c r="E867" t="s">
        <v>450</v>
      </c>
    </row>
    <row r="868" spans="1:5">
      <c r="A868" t="str">
        <f t="shared" si="13"/>
        <v>DEU2015</v>
      </c>
      <c r="B868" t="s">
        <v>128</v>
      </c>
      <c r="C868">
        <v>2015</v>
      </c>
      <c r="D868">
        <v>1.8189875</v>
      </c>
      <c r="E868" t="s">
        <v>450</v>
      </c>
    </row>
    <row r="869" spans="1:5">
      <c r="A869" t="str">
        <f t="shared" si="13"/>
        <v>DJI1996</v>
      </c>
      <c r="B869" t="s">
        <v>94</v>
      </c>
      <c r="C869">
        <v>1996</v>
      </c>
      <c r="D869">
        <v>-0.47267702</v>
      </c>
      <c r="E869" t="s">
        <v>433</v>
      </c>
    </row>
    <row r="870" spans="1:5">
      <c r="A870" t="str">
        <f t="shared" si="13"/>
        <v>DJI1998</v>
      </c>
      <c r="B870" t="s">
        <v>94</v>
      </c>
      <c r="C870">
        <v>1998</v>
      </c>
      <c r="D870">
        <v>-0.72907621</v>
      </c>
      <c r="E870" t="s">
        <v>433</v>
      </c>
    </row>
    <row r="871" spans="1:5">
      <c r="A871" t="str">
        <f t="shared" si="13"/>
        <v>DJI2000</v>
      </c>
      <c r="B871" t="s">
        <v>94</v>
      </c>
      <c r="C871">
        <v>2000</v>
      </c>
      <c r="D871">
        <v>-0.94829302999999998</v>
      </c>
      <c r="E871" t="s">
        <v>433</v>
      </c>
    </row>
    <row r="872" spans="1:5">
      <c r="A872" t="str">
        <f t="shared" si="13"/>
        <v>DJI2002</v>
      </c>
      <c r="B872" t="s">
        <v>94</v>
      </c>
      <c r="C872">
        <v>2002</v>
      </c>
      <c r="D872">
        <v>-0.70566868999999999</v>
      </c>
      <c r="E872" t="s">
        <v>433</v>
      </c>
    </row>
    <row r="873" spans="1:5">
      <c r="A873" t="str">
        <f t="shared" si="13"/>
        <v>DJI2003</v>
      </c>
      <c r="B873" t="s">
        <v>94</v>
      </c>
      <c r="C873">
        <v>2003</v>
      </c>
      <c r="D873">
        <v>-0.83941465999999998</v>
      </c>
      <c r="E873" t="s">
        <v>433</v>
      </c>
    </row>
    <row r="874" spans="1:5">
      <c r="A874" t="str">
        <f t="shared" si="13"/>
        <v>DJI2004</v>
      </c>
      <c r="B874" t="s">
        <v>94</v>
      </c>
      <c r="C874">
        <v>2004</v>
      </c>
      <c r="D874">
        <v>-0.51261920000000005</v>
      </c>
      <c r="E874" t="s">
        <v>433</v>
      </c>
    </row>
    <row r="875" spans="1:5">
      <c r="A875" t="str">
        <f t="shared" si="13"/>
        <v>DJI2005</v>
      </c>
      <c r="B875" t="s">
        <v>94</v>
      </c>
      <c r="C875">
        <v>2005</v>
      </c>
      <c r="D875">
        <v>-0.67796688999999999</v>
      </c>
      <c r="E875" t="s">
        <v>433</v>
      </c>
    </row>
    <row r="876" spans="1:5">
      <c r="A876" t="str">
        <f t="shared" si="13"/>
        <v>DJI2006</v>
      </c>
      <c r="B876" t="s">
        <v>94</v>
      </c>
      <c r="C876">
        <v>2006</v>
      </c>
      <c r="D876">
        <v>-0.59746277000000003</v>
      </c>
      <c r="E876" t="s">
        <v>433</v>
      </c>
    </row>
    <row r="877" spans="1:5">
      <c r="A877" t="str">
        <f t="shared" si="13"/>
        <v>DJI2007</v>
      </c>
      <c r="B877" t="s">
        <v>94</v>
      </c>
      <c r="C877">
        <v>2007</v>
      </c>
      <c r="D877">
        <v>-0.44508868000000001</v>
      </c>
      <c r="E877" t="s">
        <v>433</v>
      </c>
    </row>
    <row r="878" spans="1:5">
      <c r="A878" t="str">
        <f t="shared" si="13"/>
        <v>DJI2008</v>
      </c>
      <c r="B878" t="s">
        <v>94</v>
      </c>
      <c r="C878">
        <v>2008</v>
      </c>
      <c r="D878">
        <v>-0.17969821</v>
      </c>
      <c r="E878" t="s">
        <v>433</v>
      </c>
    </row>
    <row r="879" spans="1:5">
      <c r="A879" t="str">
        <f t="shared" si="13"/>
        <v>DJI2009</v>
      </c>
      <c r="B879" t="s">
        <v>94</v>
      </c>
      <c r="C879">
        <v>2009</v>
      </c>
      <c r="D879">
        <v>-0.28888681999999999</v>
      </c>
      <c r="E879" t="s">
        <v>433</v>
      </c>
    </row>
    <row r="880" spans="1:5">
      <c r="A880" t="str">
        <f t="shared" si="13"/>
        <v>DJI2010</v>
      </c>
      <c r="B880" t="s">
        <v>94</v>
      </c>
      <c r="C880">
        <v>2010</v>
      </c>
      <c r="D880">
        <v>-0.31800956000000002</v>
      </c>
      <c r="E880" t="s">
        <v>433</v>
      </c>
    </row>
    <row r="881" spans="1:5">
      <c r="A881" t="str">
        <f t="shared" si="13"/>
        <v>DJI2011</v>
      </c>
      <c r="B881" t="s">
        <v>94</v>
      </c>
      <c r="C881">
        <v>2011</v>
      </c>
      <c r="D881">
        <v>-0.30585092000000003</v>
      </c>
      <c r="E881" t="s">
        <v>433</v>
      </c>
    </row>
    <row r="882" spans="1:5">
      <c r="A882" t="str">
        <f t="shared" si="13"/>
        <v>DJI2012</v>
      </c>
      <c r="B882" t="s">
        <v>94</v>
      </c>
      <c r="C882">
        <v>2012</v>
      </c>
      <c r="D882">
        <v>-0.3407675</v>
      </c>
      <c r="E882" t="s">
        <v>433</v>
      </c>
    </row>
    <row r="883" spans="1:5">
      <c r="A883" t="str">
        <f t="shared" si="13"/>
        <v>DJI2013</v>
      </c>
      <c r="B883" t="s">
        <v>94</v>
      </c>
      <c r="C883">
        <v>2013</v>
      </c>
      <c r="D883">
        <v>-0.42444292</v>
      </c>
      <c r="E883" t="s">
        <v>433</v>
      </c>
    </row>
    <row r="884" spans="1:5">
      <c r="A884" t="str">
        <f t="shared" si="13"/>
        <v>DJI2014</v>
      </c>
      <c r="B884" t="s">
        <v>94</v>
      </c>
      <c r="C884">
        <v>2014</v>
      </c>
      <c r="D884">
        <v>-0.49232972000000003</v>
      </c>
      <c r="E884" t="s">
        <v>433</v>
      </c>
    </row>
    <row r="885" spans="1:5">
      <c r="A885" t="str">
        <f t="shared" si="13"/>
        <v>DJI2015</v>
      </c>
      <c r="B885" t="s">
        <v>94</v>
      </c>
      <c r="C885">
        <v>2015</v>
      </c>
      <c r="D885">
        <v>-0.57544499999999998</v>
      </c>
      <c r="E885" t="s">
        <v>433</v>
      </c>
    </row>
    <row r="886" spans="1:5">
      <c r="A886" t="str">
        <f t="shared" si="13"/>
        <v>DMA1996</v>
      </c>
      <c r="B886" t="s">
        <v>96</v>
      </c>
      <c r="C886">
        <v>1996</v>
      </c>
      <c r="D886">
        <v>0.90148556000000002</v>
      </c>
      <c r="E886" t="s">
        <v>434</v>
      </c>
    </row>
    <row r="887" spans="1:5">
      <c r="A887" t="str">
        <f t="shared" si="13"/>
        <v>DMA1998</v>
      </c>
      <c r="B887" t="s">
        <v>96</v>
      </c>
      <c r="C887">
        <v>1998</v>
      </c>
      <c r="D887">
        <v>0.40029228</v>
      </c>
      <c r="E887" t="s">
        <v>434</v>
      </c>
    </row>
    <row r="888" spans="1:5">
      <c r="A888" t="str">
        <f t="shared" si="13"/>
        <v>DMA2000</v>
      </c>
      <c r="B888" t="s">
        <v>96</v>
      </c>
      <c r="C888">
        <v>2000</v>
      </c>
      <c r="D888">
        <v>0.27040529000000002</v>
      </c>
      <c r="E888" t="s">
        <v>434</v>
      </c>
    </row>
    <row r="889" spans="1:5">
      <c r="A889" t="str">
        <f t="shared" si="13"/>
        <v>DMA2002</v>
      </c>
      <c r="B889" t="s">
        <v>96</v>
      </c>
      <c r="C889">
        <v>2002</v>
      </c>
      <c r="D889">
        <v>0.48641150999999999</v>
      </c>
      <c r="E889" t="s">
        <v>434</v>
      </c>
    </row>
    <row r="890" spans="1:5">
      <c r="A890" t="str">
        <f t="shared" si="13"/>
        <v>DMA2003</v>
      </c>
      <c r="B890" t="s">
        <v>96</v>
      </c>
      <c r="C890">
        <v>2003</v>
      </c>
      <c r="D890">
        <v>0.49300097999999998</v>
      </c>
      <c r="E890" t="s">
        <v>434</v>
      </c>
    </row>
    <row r="891" spans="1:5">
      <c r="A891" t="str">
        <f t="shared" si="13"/>
        <v>DMA2004</v>
      </c>
      <c r="B891" t="s">
        <v>96</v>
      </c>
      <c r="C891">
        <v>2004</v>
      </c>
      <c r="D891">
        <v>0.60517715999999999</v>
      </c>
      <c r="E891" t="s">
        <v>434</v>
      </c>
    </row>
    <row r="892" spans="1:5">
      <c r="A892" t="str">
        <f t="shared" si="13"/>
        <v>DMA2005</v>
      </c>
      <c r="B892" t="s">
        <v>96</v>
      </c>
      <c r="C892">
        <v>2005</v>
      </c>
      <c r="D892">
        <v>0.69697016000000001</v>
      </c>
      <c r="E892" t="s">
        <v>434</v>
      </c>
    </row>
    <row r="893" spans="1:5">
      <c r="A893" t="str">
        <f t="shared" si="13"/>
        <v>DMA2006</v>
      </c>
      <c r="B893" t="s">
        <v>96</v>
      </c>
      <c r="C893">
        <v>2006</v>
      </c>
      <c r="D893">
        <v>0.62210911999999996</v>
      </c>
      <c r="E893" t="s">
        <v>434</v>
      </c>
    </row>
    <row r="894" spans="1:5">
      <c r="A894" t="str">
        <f t="shared" si="13"/>
        <v>DMA2007</v>
      </c>
      <c r="B894" t="s">
        <v>96</v>
      </c>
      <c r="C894">
        <v>2007</v>
      </c>
      <c r="D894">
        <v>0.63629395</v>
      </c>
      <c r="E894" t="s">
        <v>434</v>
      </c>
    </row>
    <row r="895" spans="1:5">
      <c r="A895" t="str">
        <f t="shared" si="13"/>
        <v>DMA2008</v>
      </c>
      <c r="B895" t="s">
        <v>96</v>
      </c>
      <c r="C895">
        <v>2008</v>
      </c>
      <c r="D895">
        <v>0.69486177000000005</v>
      </c>
      <c r="E895" t="s">
        <v>434</v>
      </c>
    </row>
    <row r="896" spans="1:5">
      <c r="A896" t="str">
        <f t="shared" si="13"/>
        <v>DMA2009</v>
      </c>
      <c r="B896" t="s">
        <v>96</v>
      </c>
      <c r="C896">
        <v>2009</v>
      </c>
      <c r="D896">
        <v>0.74308430999999997</v>
      </c>
      <c r="E896" t="s">
        <v>434</v>
      </c>
    </row>
    <row r="897" spans="1:5">
      <c r="A897" t="str">
        <f t="shared" si="13"/>
        <v>DMA2010</v>
      </c>
      <c r="B897" t="s">
        <v>96</v>
      </c>
      <c r="C897">
        <v>2010</v>
      </c>
      <c r="D897">
        <v>0.73541193999999999</v>
      </c>
      <c r="E897" t="s">
        <v>434</v>
      </c>
    </row>
    <row r="898" spans="1:5">
      <c r="A898" t="str">
        <f t="shared" si="13"/>
        <v>DMA2011</v>
      </c>
      <c r="B898" t="s">
        <v>96</v>
      </c>
      <c r="C898">
        <v>2011</v>
      </c>
      <c r="D898">
        <v>0.73626899999999995</v>
      </c>
      <c r="E898" t="s">
        <v>434</v>
      </c>
    </row>
    <row r="899" spans="1:5">
      <c r="A899" t="str">
        <f t="shared" ref="A899:A962" si="14">+B899&amp;C899</f>
        <v>DMA2012</v>
      </c>
      <c r="B899" t="s">
        <v>96</v>
      </c>
      <c r="C899">
        <v>2012</v>
      </c>
      <c r="D899">
        <v>0.69963377999999998</v>
      </c>
      <c r="E899" t="s">
        <v>434</v>
      </c>
    </row>
    <row r="900" spans="1:5">
      <c r="A900" t="str">
        <f t="shared" si="14"/>
        <v>DMA2013</v>
      </c>
      <c r="B900" t="s">
        <v>96</v>
      </c>
      <c r="C900">
        <v>2013</v>
      </c>
      <c r="D900">
        <v>0.70069873000000005</v>
      </c>
      <c r="E900" t="s">
        <v>434</v>
      </c>
    </row>
    <row r="901" spans="1:5">
      <c r="A901" t="str">
        <f t="shared" si="14"/>
        <v>DMA2014</v>
      </c>
      <c r="B901" t="s">
        <v>96</v>
      </c>
      <c r="C901">
        <v>2014</v>
      </c>
      <c r="D901">
        <v>0.66397256000000004</v>
      </c>
      <c r="E901" t="s">
        <v>434</v>
      </c>
    </row>
    <row r="902" spans="1:5">
      <c r="A902" t="str">
        <f t="shared" si="14"/>
        <v>DMA2015</v>
      </c>
      <c r="B902" t="s">
        <v>96</v>
      </c>
      <c r="C902">
        <v>2015</v>
      </c>
      <c r="D902">
        <v>0.61652397999999997</v>
      </c>
      <c r="E902" t="s">
        <v>434</v>
      </c>
    </row>
    <row r="903" spans="1:5">
      <c r="A903" t="str">
        <f t="shared" si="14"/>
        <v>DNK1996</v>
      </c>
      <c r="B903" t="s">
        <v>92</v>
      </c>
      <c r="C903">
        <v>1996</v>
      </c>
      <c r="D903">
        <v>2.3697031000000002</v>
      </c>
      <c r="E903" t="s">
        <v>432</v>
      </c>
    </row>
    <row r="904" spans="1:5">
      <c r="A904" t="str">
        <f t="shared" si="14"/>
        <v>DNK1998</v>
      </c>
      <c r="B904" t="s">
        <v>92</v>
      </c>
      <c r="C904">
        <v>1998</v>
      </c>
      <c r="D904">
        <v>2.3595443</v>
      </c>
      <c r="E904" t="s">
        <v>432</v>
      </c>
    </row>
    <row r="905" spans="1:5">
      <c r="A905" t="str">
        <f t="shared" si="14"/>
        <v>DNK2000</v>
      </c>
      <c r="B905" t="s">
        <v>92</v>
      </c>
      <c r="C905">
        <v>2000</v>
      </c>
      <c r="D905">
        <v>2.5153851999999999</v>
      </c>
      <c r="E905" t="s">
        <v>432</v>
      </c>
    </row>
    <row r="906" spans="1:5">
      <c r="A906" t="str">
        <f t="shared" si="14"/>
        <v>DNK2002</v>
      </c>
      <c r="B906" t="s">
        <v>92</v>
      </c>
      <c r="C906">
        <v>2002</v>
      </c>
      <c r="D906">
        <v>2.3980839</v>
      </c>
      <c r="E906" t="s">
        <v>432</v>
      </c>
    </row>
    <row r="907" spans="1:5">
      <c r="A907" t="str">
        <f t="shared" si="14"/>
        <v>DNK2003</v>
      </c>
      <c r="B907" t="s">
        <v>92</v>
      </c>
      <c r="C907">
        <v>2003</v>
      </c>
      <c r="D907">
        <v>2.4480173999999999</v>
      </c>
      <c r="E907" t="s">
        <v>432</v>
      </c>
    </row>
    <row r="908" spans="1:5">
      <c r="A908" t="str">
        <f t="shared" si="14"/>
        <v>DNK2004</v>
      </c>
      <c r="B908" t="s">
        <v>92</v>
      </c>
      <c r="C908">
        <v>2004</v>
      </c>
      <c r="D908">
        <v>2.5147791000000002</v>
      </c>
      <c r="E908" t="s">
        <v>432</v>
      </c>
    </row>
    <row r="909" spans="1:5">
      <c r="A909" t="str">
        <f t="shared" si="14"/>
        <v>DNK2005</v>
      </c>
      <c r="B909" t="s">
        <v>92</v>
      </c>
      <c r="C909">
        <v>2005</v>
      </c>
      <c r="D909">
        <v>2.3067419999999998</v>
      </c>
      <c r="E909" t="s">
        <v>432</v>
      </c>
    </row>
    <row r="910" spans="1:5">
      <c r="A910" t="str">
        <f t="shared" si="14"/>
        <v>DNK2006</v>
      </c>
      <c r="B910" t="s">
        <v>92</v>
      </c>
      <c r="C910">
        <v>2006</v>
      </c>
      <c r="D910">
        <v>2.5532067000000001</v>
      </c>
      <c r="E910" t="s">
        <v>432</v>
      </c>
    </row>
    <row r="911" spans="1:5">
      <c r="A911" t="str">
        <f t="shared" si="14"/>
        <v>DNK2007</v>
      </c>
      <c r="B911" t="s">
        <v>92</v>
      </c>
      <c r="C911">
        <v>2007</v>
      </c>
      <c r="D911">
        <v>2.5303757</v>
      </c>
      <c r="E911" t="s">
        <v>432</v>
      </c>
    </row>
    <row r="912" spans="1:5">
      <c r="A912" t="str">
        <f t="shared" si="14"/>
        <v>DNK2008</v>
      </c>
      <c r="B912" t="s">
        <v>92</v>
      </c>
      <c r="C912">
        <v>2008</v>
      </c>
      <c r="D912">
        <v>2.4713607</v>
      </c>
      <c r="E912" t="s">
        <v>432</v>
      </c>
    </row>
    <row r="913" spans="1:5">
      <c r="A913" t="str">
        <f t="shared" si="14"/>
        <v>DNK2009</v>
      </c>
      <c r="B913" t="s">
        <v>92</v>
      </c>
      <c r="C913">
        <v>2009</v>
      </c>
      <c r="D913">
        <v>2.5194106000000001</v>
      </c>
      <c r="E913" t="s">
        <v>432</v>
      </c>
    </row>
    <row r="914" spans="1:5">
      <c r="A914" t="str">
        <f t="shared" si="14"/>
        <v>DNK2010</v>
      </c>
      <c r="B914" t="s">
        <v>92</v>
      </c>
      <c r="C914">
        <v>2010</v>
      </c>
      <c r="D914">
        <v>2.4134350000000002</v>
      </c>
      <c r="E914" t="s">
        <v>432</v>
      </c>
    </row>
    <row r="915" spans="1:5">
      <c r="A915" t="str">
        <f t="shared" si="14"/>
        <v>DNK2011</v>
      </c>
      <c r="B915" t="s">
        <v>92</v>
      </c>
      <c r="C915">
        <v>2011</v>
      </c>
      <c r="D915">
        <v>2.4525290000000002</v>
      </c>
      <c r="E915" t="s">
        <v>432</v>
      </c>
    </row>
    <row r="916" spans="1:5">
      <c r="A916" t="str">
        <f t="shared" si="14"/>
        <v>DNK2012</v>
      </c>
      <c r="B916" t="s">
        <v>92</v>
      </c>
      <c r="C916">
        <v>2012</v>
      </c>
      <c r="D916">
        <v>2.4045038000000001</v>
      </c>
      <c r="E916" t="s">
        <v>432</v>
      </c>
    </row>
    <row r="917" spans="1:5">
      <c r="A917" t="str">
        <f t="shared" si="14"/>
        <v>DNK2013</v>
      </c>
      <c r="B917" t="s">
        <v>92</v>
      </c>
      <c r="C917">
        <v>2013</v>
      </c>
      <c r="D917">
        <v>2.4255908000000002</v>
      </c>
      <c r="E917" t="s">
        <v>432</v>
      </c>
    </row>
    <row r="918" spans="1:5">
      <c r="A918" t="str">
        <f t="shared" si="14"/>
        <v>DNK2014</v>
      </c>
      <c r="B918" t="s">
        <v>92</v>
      </c>
      <c r="C918">
        <v>2014</v>
      </c>
      <c r="D918">
        <v>2.2613591999999998</v>
      </c>
      <c r="E918" t="s">
        <v>432</v>
      </c>
    </row>
    <row r="919" spans="1:5">
      <c r="A919" t="str">
        <f t="shared" si="14"/>
        <v>DNK2015</v>
      </c>
      <c r="B919" t="s">
        <v>92</v>
      </c>
      <c r="C919">
        <v>2015</v>
      </c>
      <c r="D919">
        <v>2.2317965000000002</v>
      </c>
      <c r="E919" t="s">
        <v>432</v>
      </c>
    </row>
    <row r="920" spans="1:5">
      <c r="A920" t="str">
        <f t="shared" si="14"/>
        <v>DOM1996</v>
      </c>
      <c r="B920" t="s">
        <v>98</v>
      </c>
      <c r="C920">
        <v>1996</v>
      </c>
      <c r="D920">
        <v>-9.7660759999999999E-2</v>
      </c>
      <c r="E920" t="s">
        <v>435</v>
      </c>
    </row>
    <row r="921" spans="1:5">
      <c r="A921" t="str">
        <f t="shared" si="14"/>
        <v>DOM1998</v>
      </c>
      <c r="B921" t="s">
        <v>98</v>
      </c>
      <c r="C921">
        <v>1998</v>
      </c>
      <c r="D921">
        <v>-0.71497606999999996</v>
      </c>
      <c r="E921" t="s">
        <v>435</v>
      </c>
    </row>
    <row r="922" spans="1:5">
      <c r="A922" t="str">
        <f t="shared" si="14"/>
        <v>DOM2000</v>
      </c>
      <c r="B922" t="s">
        <v>98</v>
      </c>
      <c r="C922">
        <v>2000</v>
      </c>
      <c r="D922">
        <v>-0.62307953999999999</v>
      </c>
      <c r="E922" t="s">
        <v>435</v>
      </c>
    </row>
    <row r="923" spans="1:5">
      <c r="A923" t="str">
        <f t="shared" si="14"/>
        <v>DOM2002</v>
      </c>
      <c r="B923" t="s">
        <v>98</v>
      </c>
      <c r="C923">
        <v>2002</v>
      </c>
      <c r="D923">
        <v>-0.35691943999999998</v>
      </c>
      <c r="E923" t="s">
        <v>435</v>
      </c>
    </row>
    <row r="924" spans="1:5">
      <c r="A924" t="str">
        <f t="shared" si="14"/>
        <v>DOM2003</v>
      </c>
      <c r="B924" t="s">
        <v>98</v>
      </c>
      <c r="C924">
        <v>2003</v>
      </c>
      <c r="D924">
        <v>-0.62968791000000002</v>
      </c>
      <c r="E924" t="s">
        <v>435</v>
      </c>
    </row>
    <row r="925" spans="1:5">
      <c r="A925" t="str">
        <f t="shared" si="14"/>
        <v>DOM2004</v>
      </c>
      <c r="B925" t="s">
        <v>98</v>
      </c>
      <c r="C925">
        <v>2004</v>
      </c>
      <c r="D925">
        <v>-0.45138424999999999</v>
      </c>
      <c r="E925" t="s">
        <v>435</v>
      </c>
    </row>
    <row r="926" spans="1:5">
      <c r="A926" t="str">
        <f t="shared" si="14"/>
        <v>DOM2005</v>
      </c>
      <c r="B926" t="s">
        <v>98</v>
      </c>
      <c r="C926">
        <v>2005</v>
      </c>
      <c r="D926">
        <v>-0.58911353</v>
      </c>
      <c r="E926" t="s">
        <v>435</v>
      </c>
    </row>
    <row r="927" spans="1:5">
      <c r="A927" t="str">
        <f t="shared" si="14"/>
        <v>DOM2006</v>
      </c>
      <c r="B927" t="s">
        <v>98</v>
      </c>
      <c r="C927">
        <v>2006</v>
      </c>
      <c r="D927">
        <v>-0.63620001000000004</v>
      </c>
      <c r="E927" t="s">
        <v>435</v>
      </c>
    </row>
    <row r="928" spans="1:5">
      <c r="A928" t="str">
        <f t="shared" si="14"/>
        <v>DOM2007</v>
      </c>
      <c r="B928" t="s">
        <v>98</v>
      </c>
      <c r="C928">
        <v>2007</v>
      </c>
      <c r="D928">
        <v>-0.68845880000000004</v>
      </c>
      <c r="E928" t="s">
        <v>435</v>
      </c>
    </row>
    <row r="929" spans="1:5">
      <c r="A929" t="str">
        <f t="shared" si="14"/>
        <v>DOM2008</v>
      </c>
      <c r="B929" t="s">
        <v>98</v>
      </c>
      <c r="C929">
        <v>2008</v>
      </c>
      <c r="D929">
        <v>-0.66925668999999999</v>
      </c>
      <c r="E929" t="s">
        <v>435</v>
      </c>
    </row>
    <row r="930" spans="1:5">
      <c r="A930" t="str">
        <f t="shared" si="14"/>
        <v>DOM2009</v>
      </c>
      <c r="B930" t="s">
        <v>98</v>
      </c>
      <c r="C930">
        <v>2009</v>
      </c>
      <c r="D930">
        <v>-0.72667979999999999</v>
      </c>
      <c r="E930" t="s">
        <v>435</v>
      </c>
    </row>
    <row r="931" spans="1:5">
      <c r="A931" t="str">
        <f t="shared" si="14"/>
        <v>DOM2010</v>
      </c>
      <c r="B931" t="s">
        <v>98</v>
      </c>
      <c r="C931">
        <v>2010</v>
      </c>
      <c r="D931">
        <v>-0.80757904000000003</v>
      </c>
      <c r="E931" t="s">
        <v>435</v>
      </c>
    </row>
    <row r="932" spans="1:5">
      <c r="A932" t="str">
        <f t="shared" si="14"/>
        <v>DOM2011</v>
      </c>
      <c r="B932" t="s">
        <v>98</v>
      </c>
      <c r="C932">
        <v>2011</v>
      </c>
      <c r="D932">
        <v>-0.76076518999999998</v>
      </c>
      <c r="E932" t="s">
        <v>435</v>
      </c>
    </row>
    <row r="933" spans="1:5">
      <c r="A933" t="str">
        <f t="shared" si="14"/>
        <v>DOM2012</v>
      </c>
      <c r="B933" t="s">
        <v>98</v>
      </c>
      <c r="C933">
        <v>2012</v>
      </c>
      <c r="D933">
        <v>-0.80357431999999995</v>
      </c>
      <c r="E933" t="s">
        <v>435</v>
      </c>
    </row>
    <row r="934" spans="1:5">
      <c r="A934" t="str">
        <f t="shared" si="14"/>
        <v>DOM2013</v>
      </c>
      <c r="B934" t="s">
        <v>98</v>
      </c>
      <c r="C934">
        <v>2013</v>
      </c>
      <c r="D934">
        <v>-0.82789813999999995</v>
      </c>
      <c r="E934" t="s">
        <v>435</v>
      </c>
    </row>
    <row r="935" spans="1:5">
      <c r="A935" t="str">
        <f t="shared" si="14"/>
        <v>DOM2014</v>
      </c>
      <c r="B935" t="s">
        <v>98</v>
      </c>
      <c r="C935">
        <v>2014</v>
      </c>
      <c r="D935">
        <v>-0.79013454999999999</v>
      </c>
      <c r="E935" t="s">
        <v>435</v>
      </c>
    </row>
    <row r="936" spans="1:5">
      <c r="A936" t="str">
        <f t="shared" si="14"/>
        <v>DOM2015</v>
      </c>
      <c r="B936" t="s">
        <v>98</v>
      </c>
      <c r="C936">
        <v>2015</v>
      </c>
      <c r="D936">
        <v>-0.76961546999999997</v>
      </c>
      <c r="E936" t="s">
        <v>435</v>
      </c>
    </row>
    <row r="937" spans="1:5">
      <c r="A937" t="str">
        <f t="shared" si="14"/>
        <v>DZA1996</v>
      </c>
      <c r="B937" t="s">
        <v>5</v>
      </c>
      <c r="C937">
        <v>1996</v>
      </c>
      <c r="D937">
        <v>-0.47999057000000001</v>
      </c>
      <c r="E937" t="s">
        <v>377</v>
      </c>
    </row>
    <row r="938" spans="1:5">
      <c r="A938" t="str">
        <f t="shared" si="14"/>
        <v>DZA1998</v>
      </c>
      <c r="B938" t="s">
        <v>5</v>
      </c>
      <c r="C938">
        <v>1998</v>
      </c>
      <c r="D938">
        <v>-0.96970332000000004</v>
      </c>
      <c r="E938" t="s">
        <v>377</v>
      </c>
    </row>
    <row r="939" spans="1:5">
      <c r="A939" t="str">
        <f t="shared" si="14"/>
        <v>DZA2000</v>
      </c>
      <c r="B939" t="s">
        <v>5</v>
      </c>
      <c r="C939">
        <v>2000</v>
      </c>
      <c r="D939">
        <v>-0.94872248000000003</v>
      </c>
      <c r="E939" t="s">
        <v>377</v>
      </c>
    </row>
    <row r="940" spans="1:5">
      <c r="A940" t="str">
        <f t="shared" si="14"/>
        <v>DZA2002</v>
      </c>
      <c r="B940" t="s">
        <v>5</v>
      </c>
      <c r="C940">
        <v>2002</v>
      </c>
      <c r="D940">
        <v>-0.93657069999999998</v>
      </c>
      <c r="E940" t="s">
        <v>377</v>
      </c>
    </row>
    <row r="941" spans="1:5">
      <c r="A941" t="str">
        <f t="shared" si="14"/>
        <v>DZA2003</v>
      </c>
      <c r="B941" t="s">
        <v>5</v>
      </c>
      <c r="C941">
        <v>2003</v>
      </c>
      <c r="D941">
        <v>-0.66810214999999995</v>
      </c>
      <c r="E941" t="s">
        <v>377</v>
      </c>
    </row>
    <row r="942" spans="1:5">
      <c r="A942" t="str">
        <f t="shared" si="14"/>
        <v>DZA2004</v>
      </c>
      <c r="B942" t="s">
        <v>5</v>
      </c>
      <c r="C942">
        <v>2004</v>
      </c>
      <c r="D942">
        <v>-0.62549644999999998</v>
      </c>
      <c r="E942" t="s">
        <v>377</v>
      </c>
    </row>
    <row r="943" spans="1:5">
      <c r="A943" t="str">
        <f t="shared" si="14"/>
        <v>DZA2005</v>
      </c>
      <c r="B943" t="s">
        <v>5</v>
      </c>
      <c r="C943">
        <v>2005</v>
      </c>
      <c r="D943">
        <v>-0.42072262999999999</v>
      </c>
      <c r="E943" t="s">
        <v>377</v>
      </c>
    </row>
    <row r="944" spans="1:5">
      <c r="A944" t="str">
        <f t="shared" si="14"/>
        <v>DZA2006</v>
      </c>
      <c r="B944" t="s">
        <v>5</v>
      </c>
      <c r="C944">
        <v>2006</v>
      </c>
      <c r="D944">
        <v>-0.47971132</v>
      </c>
      <c r="E944" t="s">
        <v>377</v>
      </c>
    </row>
    <row r="945" spans="1:5">
      <c r="A945" t="str">
        <f t="shared" si="14"/>
        <v>DZA2007</v>
      </c>
      <c r="B945" t="s">
        <v>5</v>
      </c>
      <c r="C945">
        <v>2007</v>
      </c>
      <c r="D945">
        <v>-0.51026391999999998</v>
      </c>
      <c r="E945" t="s">
        <v>377</v>
      </c>
    </row>
    <row r="946" spans="1:5">
      <c r="A946" t="str">
        <f t="shared" si="14"/>
        <v>DZA2008</v>
      </c>
      <c r="B946" t="s">
        <v>5</v>
      </c>
      <c r="C946">
        <v>2008</v>
      </c>
      <c r="D946">
        <v>-0.56139879999999998</v>
      </c>
      <c r="E946" t="s">
        <v>377</v>
      </c>
    </row>
    <row r="947" spans="1:5">
      <c r="A947" t="str">
        <f t="shared" si="14"/>
        <v>DZA2009</v>
      </c>
      <c r="B947" t="s">
        <v>5</v>
      </c>
      <c r="C947">
        <v>2009</v>
      </c>
      <c r="D947">
        <v>-0.54660355999999999</v>
      </c>
      <c r="E947" t="s">
        <v>377</v>
      </c>
    </row>
    <row r="948" spans="1:5">
      <c r="A948" t="str">
        <f t="shared" si="14"/>
        <v>DZA2010</v>
      </c>
      <c r="B948" t="s">
        <v>5</v>
      </c>
      <c r="C948">
        <v>2010</v>
      </c>
      <c r="D948">
        <v>-0.4877533</v>
      </c>
      <c r="E948" t="s">
        <v>377</v>
      </c>
    </row>
    <row r="949" spans="1:5">
      <c r="A949" t="str">
        <f t="shared" si="14"/>
        <v>DZA2011</v>
      </c>
      <c r="B949" t="s">
        <v>5</v>
      </c>
      <c r="C949">
        <v>2011</v>
      </c>
      <c r="D949">
        <v>-0.4952355</v>
      </c>
      <c r="E949" t="s">
        <v>377</v>
      </c>
    </row>
    <row r="950" spans="1:5">
      <c r="A950" t="str">
        <f t="shared" si="14"/>
        <v>DZA2012</v>
      </c>
      <c r="B950" t="s">
        <v>5</v>
      </c>
      <c r="C950">
        <v>2012</v>
      </c>
      <c r="D950">
        <v>-0.47373259000000001</v>
      </c>
      <c r="E950" t="s">
        <v>377</v>
      </c>
    </row>
    <row r="951" spans="1:5">
      <c r="A951" t="str">
        <f t="shared" si="14"/>
        <v>DZA2013</v>
      </c>
      <c r="B951" t="s">
        <v>5</v>
      </c>
      <c r="C951">
        <v>2013</v>
      </c>
      <c r="D951">
        <v>-0.47144335999999998</v>
      </c>
      <c r="E951" t="s">
        <v>377</v>
      </c>
    </row>
    <row r="952" spans="1:5">
      <c r="A952" t="str">
        <f t="shared" si="14"/>
        <v>DZA2014</v>
      </c>
      <c r="B952" t="s">
        <v>5</v>
      </c>
      <c r="C952">
        <v>2014</v>
      </c>
      <c r="D952">
        <v>-0.61505615999999996</v>
      </c>
      <c r="E952" t="s">
        <v>377</v>
      </c>
    </row>
    <row r="953" spans="1:5">
      <c r="A953" t="str">
        <f t="shared" si="14"/>
        <v>DZA2015</v>
      </c>
      <c r="B953" t="s">
        <v>5</v>
      </c>
      <c r="C953">
        <v>2015</v>
      </c>
      <c r="D953">
        <v>-0.68152862999999997</v>
      </c>
      <c r="E953" t="s">
        <v>377</v>
      </c>
    </row>
    <row r="954" spans="1:5">
      <c r="A954" t="str">
        <f t="shared" si="14"/>
        <v>ECU1996</v>
      </c>
      <c r="B954" t="s">
        <v>100</v>
      </c>
      <c r="C954">
        <v>1996</v>
      </c>
      <c r="D954">
        <v>-0.90505701000000005</v>
      </c>
      <c r="E954" t="s">
        <v>436</v>
      </c>
    </row>
    <row r="955" spans="1:5">
      <c r="A955" t="str">
        <f t="shared" si="14"/>
        <v>ECU1998</v>
      </c>
      <c r="B955" t="s">
        <v>100</v>
      </c>
      <c r="C955">
        <v>1998</v>
      </c>
      <c r="D955">
        <v>-1.0161167</v>
      </c>
      <c r="E955" t="s">
        <v>436</v>
      </c>
    </row>
    <row r="956" spans="1:5">
      <c r="A956" t="str">
        <f t="shared" si="14"/>
        <v>ECU2000</v>
      </c>
      <c r="B956" t="s">
        <v>100</v>
      </c>
      <c r="C956">
        <v>2000</v>
      </c>
      <c r="D956">
        <v>-1.0096145999999999</v>
      </c>
      <c r="E956" t="s">
        <v>436</v>
      </c>
    </row>
    <row r="957" spans="1:5">
      <c r="A957" t="str">
        <f t="shared" si="14"/>
        <v>ECU2002</v>
      </c>
      <c r="B957" t="s">
        <v>100</v>
      </c>
      <c r="C957">
        <v>2002</v>
      </c>
      <c r="D957">
        <v>-0.98288238000000006</v>
      </c>
      <c r="E957" t="s">
        <v>436</v>
      </c>
    </row>
    <row r="958" spans="1:5">
      <c r="A958" t="str">
        <f t="shared" si="14"/>
        <v>ECU2003</v>
      </c>
      <c r="B958" t="s">
        <v>100</v>
      </c>
      <c r="C958">
        <v>2003</v>
      </c>
      <c r="D958">
        <v>-0.80198318000000002</v>
      </c>
      <c r="E958" t="s">
        <v>436</v>
      </c>
    </row>
    <row r="959" spans="1:5">
      <c r="A959" t="str">
        <f t="shared" si="14"/>
        <v>ECU2004</v>
      </c>
      <c r="B959" t="s">
        <v>100</v>
      </c>
      <c r="C959">
        <v>2004</v>
      </c>
      <c r="D959">
        <v>-0.66934651000000001</v>
      </c>
      <c r="E959" t="s">
        <v>436</v>
      </c>
    </row>
    <row r="960" spans="1:5">
      <c r="A960" t="str">
        <f t="shared" si="14"/>
        <v>ECU2005</v>
      </c>
      <c r="B960" t="s">
        <v>100</v>
      </c>
      <c r="C960">
        <v>2005</v>
      </c>
      <c r="D960">
        <v>-0.74719535999999998</v>
      </c>
      <c r="E960" t="s">
        <v>436</v>
      </c>
    </row>
    <row r="961" spans="1:5">
      <c r="A961" t="str">
        <f t="shared" si="14"/>
        <v>ECU2006</v>
      </c>
      <c r="B961" t="s">
        <v>100</v>
      </c>
      <c r="C961">
        <v>2006</v>
      </c>
      <c r="D961">
        <v>-0.82782555000000002</v>
      </c>
      <c r="E961" t="s">
        <v>436</v>
      </c>
    </row>
    <row r="962" spans="1:5">
      <c r="A962" t="str">
        <f t="shared" si="14"/>
        <v>ECU2007</v>
      </c>
      <c r="B962" t="s">
        <v>100</v>
      </c>
      <c r="C962">
        <v>2007</v>
      </c>
      <c r="D962">
        <v>-0.89300478000000005</v>
      </c>
      <c r="E962" t="s">
        <v>436</v>
      </c>
    </row>
    <row r="963" spans="1:5">
      <c r="A963" t="str">
        <f t="shared" ref="A963:A1026" si="15">+B963&amp;C963</f>
        <v>ECU2008</v>
      </c>
      <c r="B963" t="s">
        <v>100</v>
      </c>
      <c r="C963">
        <v>2008</v>
      </c>
      <c r="D963">
        <v>-0.78680682000000002</v>
      </c>
      <c r="E963" t="s">
        <v>436</v>
      </c>
    </row>
    <row r="964" spans="1:5">
      <c r="A964" t="str">
        <f t="shared" si="15"/>
        <v>ECU2009</v>
      </c>
      <c r="B964" t="s">
        <v>100</v>
      </c>
      <c r="C964">
        <v>2009</v>
      </c>
      <c r="D964">
        <v>-0.88723695000000002</v>
      </c>
      <c r="E964" t="s">
        <v>436</v>
      </c>
    </row>
    <row r="965" spans="1:5">
      <c r="A965" t="str">
        <f t="shared" si="15"/>
        <v>ECU2010</v>
      </c>
      <c r="B965" t="s">
        <v>100</v>
      </c>
      <c r="C965">
        <v>2010</v>
      </c>
      <c r="D965">
        <v>-0.85910386000000005</v>
      </c>
      <c r="E965" t="s">
        <v>436</v>
      </c>
    </row>
    <row r="966" spans="1:5">
      <c r="A966" t="str">
        <f t="shared" si="15"/>
        <v>ECU2011</v>
      </c>
      <c r="B966" t="s">
        <v>100</v>
      </c>
      <c r="C966">
        <v>2011</v>
      </c>
      <c r="D966">
        <v>-0.79294549999999997</v>
      </c>
      <c r="E966" t="s">
        <v>436</v>
      </c>
    </row>
    <row r="967" spans="1:5">
      <c r="A967" t="str">
        <f t="shared" si="15"/>
        <v>ECU2012</v>
      </c>
      <c r="B967" t="s">
        <v>100</v>
      </c>
      <c r="C967">
        <v>2012</v>
      </c>
      <c r="D967">
        <v>-0.66465372</v>
      </c>
      <c r="E967" t="s">
        <v>436</v>
      </c>
    </row>
    <row r="968" spans="1:5">
      <c r="A968" t="str">
        <f t="shared" si="15"/>
        <v>ECU2013</v>
      </c>
      <c r="B968" t="s">
        <v>100</v>
      </c>
      <c r="C968">
        <v>2013</v>
      </c>
      <c r="D968">
        <v>-0.61250484000000005</v>
      </c>
      <c r="E968" t="s">
        <v>436</v>
      </c>
    </row>
    <row r="969" spans="1:5">
      <c r="A969" t="str">
        <f t="shared" si="15"/>
        <v>ECU2014</v>
      </c>
      <c r="B969" t="s">
        <v>100</v>
      </c>
      <c r="C969">
        <v>2014</v>
      </c>
      <c r="D969">
        <v>-0.81659532000000001</v>
      </c>
      <c r="E969" t="s">
        <v>436</v>
      </c>
    </row>
    <row r="970" spans="1:5">
      <c r="A970" t="str">
        <f t="shared" si="15"/>
        <v>ECU2015</v>
      </c>
      <c r="B970" t="s">
        <v>100</v>
      </c>
      <c r="C970">
        <v>2015</v>
      </c>
      <c r="D970">
        <v>-0.65397996000000003</v>
      </c>
      <c r="E970" t="s">
        <v>436</v>
      </c>
    </row>
    <row r="971" spans="1:5">
      <c r="A971" t="str">
        <f t="shared" si="15"/>
        <v>EGY1996</v>
      </c>
      <c r="B971" t="s">
        <v>101</v>
      </c>
      <c r="C971">
        <v>1996</v>
      </c>
      <c r="D971">
        <v>-6.6236690000000001E-2</v>
      </c>
      <c r="E971" t="s">
        <v>437</v>
      </c>
    </row>
    <row r="972" spans="1:5">
      <c r="A972" t="str">
        <f t="shared" si="15"/>
        <v>EGY1998</v>
      </c>
      <c r="B972" t="s">
        <v>101</v>
      </c>
      <c r="C972">
        <v>1998</v>
      </c>
      <c r="D972">
        <v>-0.25081703</v>
      </c>
      <c r="E972" t="s">
        <v>437</v>
      </c>
    </row>
    <row r="973" spans="1:5">
      <c r="A973" t="str">
        <f t="shared" si="15"/>
        <v>EGY2000</v>
      </c>
      <c r="B973" t="s">
        <v>101</v>
      </c>
      <c r="C973">
        <v>2000</v>
      </c>
      <c r="D973">
        <v>-0.39107241999999998</v>
      </c>
      <c r="E973" t="s">
        <v>437</v>
      </c>
    </row>
    <row r="974" spans="1:5">
      <c r="A974" t="str">
        <f t="shared" si="15"/>
        <v>EGY2002</v>
      </c>
      <c r="B974" t="s">
        <v>101</v>
      </c>
      <c r="C974">
        <v>2002</v>
      </c>
      <c r="D974">
        <v>-0.28791012999999999</v>
      </c>
      <c r="E974" t="s">
        <v>437</v>
      </c>
    </row>
    <row r="975" spans="1:5">
      <c r="A975" t="str">
        <f t="shared" si="15"/>
        <v>EGY2003</v>
      </c>
      <c r="B975" t="s">
        <v>101</v>
      </c>
      <c r="C975">
        <v>2003</v>
      </c>
      <c r="D975">
        <v>-0.46562283999999998</v>
      </c>
      <c r="E975" t="s">
        <v>437</v>
      </c>
    </row>
    <row r="976" spans="1:5">
      <c r="A976" t="str">
        <f t="shared" si="15"/>
        <v>EGY2004</v>
      </c>
      <c r="B976" t="s">
        <v>101</v>
      </c>
      <c r="C976">
        <v>2004</v>
      </c>
      <c r="D976">
        <v>-0.54440743000000003</v>
      </c>
      <c r="E976" t="s">
        <v>437</v>
      </c>
    </row>
    <row r="977" spans="1:5">
      <c r="A977" t="str">
        <f t="shared" si="15"/>
        <v>EGY2005</v>
      </c>
      <c r="B977" t="s">
        <v>101</v>
      </c>
      <c r="C977">
        <v>2005</v>
      </c>
      <c r="D977">
        <v>-0.51618087000000001</v>
      </c>
      <c r="E977" t="s">
        <v>437</v>
      </c>
    </row>
    <row r="978" spans="1:5">
      <c r="A978" t="str">
        <f t="shared" si="15"/>
        <v>EGY2006</v>
      </c>
      <c r="B978" t="s">
        <v>101</v>
      </c>
      <c r="C978">
        <v>2006</v>
      </c>
      <c r="D978">
        <v>-0.66288793000000001</v>
      </c>
      <c r="E978" t="s">
        <v>437</v>
      </c>
    </row>
    <row r="979" spans="1:5">
      <c r="A979" t="str">
        <f t="shared" si="15"/>
        <v>EGY2007</v>
      </c>
      <c r="B979" t="s">
        <v>101</v>
      </c>
      <c r="C979">
        <v>2007</v>
      </c>
      <c r="D979">
        <v>-0.67853701</v>
      </c>
      <c r="E979" t="s">
        <v>437</v>
      </c>
    </row>
    <row r="980" spans="1:5">
      <c r="A980" t="str">
        <f t="shared" si="15"/>
        <v>EGY2008</v>
      </c>
      <c r="B980" t="s">
        <v>101</v>
      </c>
      <c r="C980">
        <v>2008</v>
      </c>
      <c r="D980">
        <v>-0.70653683</v>
      </c>
      <c r="E980" t="s">
        <v>437</v>
      </c>
    </row>
    <row r="981" spans="1:5">
      <c r="A981" t="str">
        <f t="shared" si="15"/>
        <v>EGY2009</v>
      </c>
      <c r="B981" t="s">
        <v>101</v>
      </c>
      <c r="C981">
        <v>2009</v>
      </c>
      <c r="D981">
        <v>-0.41819539999999999</v>
      </c>
      <c r="E981" t="s">
        <v>437</v>
      </c>
    </row>
    <row r="982" spans="1:5">
      <c r="A982" t="str">
        <f t="shared" si="15"/>
        <v>EGY2010</v>
      </c>
      <c r="B982" t="s">
        <v>101</v>
      </c>
      <c r="C982">
        <v>2010</v>
      </c>
      <c r="D982">
        <v>-0.54898035999999995</v>
      </c>
      <c r="E982" t="s">
        <v>437</v>
      </c>
    </row>
    <row r="983" spans="1:5">
      <c r="A983" t="str">
        <f t="shared" si="15"/>
        <v>EGY2011</v>
      </c>
      <c r="B983" t="s">
        <v>101</v>
      </c>
      <c r="C983">
        <v>2011</v>
      </c>
      <c r="D983">
        <v>-0.65703993999999999</v>
      </c>
      <c r="E983" t="s">
        <v>437</v>
      </c>
    </row>
    <row r="984" spans="1:5">
      <c r="A984" t="str">
        <f t="shared" si="15"/>
        <v>EGY2012</v>
      </c>
      <c r="B984" t="s">
        <v>101</v>
      </c>
      <c r="C984">
        <v>2012</v>
      </c>
      <c r="D984">
        <v>-0.58808559000000005</v>
      </c>
      <c r="E984" t="s">
        <v>437</v>
      </c>
    </row>
    <row r="985" spans="1:5">
      <c r="A985" t="str">
        <f t="shared" si="15"/>
        <v>EGY2013</v>
      </c>
      <c r="B985" t="s">
        <v>101</v>
      </c>
      <c r="C985">
        <v>2013</v>
      </c>
      <c r="D985">
        <v>-0.60360396000000005</v>
      </c>
      <c r="E985" t="s">
        <v>437</v>
      </c>
    </row>
    <row r="986" spans="1:5">
      <c r="A986" t="str">
        <f t="shared" si="15"/>
        <v>EGY2014</v>
      </c>
      <c r="B986" t="s">
        <v>101</v>
      </c>
      <c r="C986">
        <v>2014</v>
      </c>
      <c r="D986">
        <v>-0.59263997999999996</v>
      </c>
      <c r="E986" t="s">
        <v>437</v>
      </c>
    </row>
    <row r="987" spans="1:5">
      <c r="A987" t="str">
        <f t="shared" si="15"/>
        <v>EGY2015</v>
      </c>
      <c r="B987" t="s">
        <v>101</v>
      </c>
      <c r="C987">
        <v>2015</v>
      </c>
      <c r="D987">
        <v>-0.55916732999999996</v>
      </c>
      <c r="E987" t="s">
        <v>437</v>
      </c>
    </row>
    <row r="988" spans="1:5">
      <c r="A988" t="str">
        <f t="shared" si="15"/>
        <v>ERI1996</v>
      </c>
      <c r="B988" t="s">
        <v>107</v>
      </c>
      <c r="C988">
        <v>1996</v>
      </c>
      <c r="D988">
        <v>0.44343137999999999</v>
      </c>
      <c r="E988" t="s">
        <v>440</v>
      </c>
    </row>
    <row r="989" spans="1:5">
      <c r="A989" t="str">
        <f t="shared" si="15"/>
        <v>ERI1998</v>
      </c>
      <c r="B989" t="s">
        <v>107</v>
      </c>
      <c r="C989">
        <v>1998</v>
      </c>
      <c r="D989">
        <v>0.85166615000000001</v>
      </c>
      <c r="E989" t="s">
        <v>440</v>
      </c>
    </row>
    <row r="990" spans="1:5">
      <c r="A990" t="str">
        <f t="shared" si="15"/>
        <v>ERI2000</v>
      </c>
      <c r="B990" t="s">
        <v>107</v>
      </c>
      <c r="C990">
        <v>2000</v>
      </c>
      <c r="D990">
        <v>0.61465495999999997</v>
      </c>
      <c r="E990" t="s">
        <v>440</v>
      </c>
    </row>
    <row r="991" spans="1:5">
      <c r="A991" t="str">
        <f t="shared" si="15"/>
        <v>ERI2002</v>
      </c>
      <c r="B991" t="s">
        <v>107</v>
      </c>
      <c r="C991">
        <v>2002</v>
      </c>
      <c r="D991">
        <v>5.5548550000000002E-2</v>
      </c>
      <c r="E991" t="s">
        <v>440</v>
      </c>
    </row>
    <row r="992" spans="1:5">
      <c r="A992" t="str">
        <f t="shared" si="15"/>
        <v>ERI2003</v>
      </c>
      <c r="B992" t="s">
        <v>107</v>
      </c>
      <c r="C992">
        <v>2003</v>
      </c>
      <c r="D992">
        <v>-6.9139350000000002E-2</v>
      </c>
      <c r="E992" t="s">
        <v>440</v>
      </c>
    </row>
    <row r="993" spans="1:5">
      <c r="A993" t="str">
        <f t="shared" si="15"/>
        <v>ERI2004</v>
      </c>
      <c r="B993" t="s">
        <v>107</v>
      </c>
      <c r="C993">
        <v>2004</v>
      </c>
      <c r="D993">
        <v>-0.15396588999999999</v>
      </c>
      <c r="E993" t="s">
        <v>440</v>
      </c>
    </row>
    <row r="994" spans="1:5">
      <c r="A994" t="str">
        <f t="shared" si="15"/>
        <v>ERI2005</v>
      </c>
      <c r="B994" t="s">
        <v>107</v>
      </c>
      <c r="C994">
        <v>2005</v>
      </c>
      <c r="D994">
        <v>-0.20498678000000001</v>
      </c>
      <c r="E994" t="s">
        <v>440</v>
      </c>
    </row>
    <row r="995" spans="1:5">
      <c r="A995" t="str">
        <f t="shared" si="15"/>
        <v>ERI2006</v>
      </c>
      <c r="B995" t="s">
        <v>107</v>
      </c>
      <c r="C995">
        <v>2006</v>
      </c>
      <c r="D995">
        <v>-0.31230154999999998</v>
      </c>
      <c r="E995" t="s">
        <v>440</v>
      </c>
    </row>
    <row r="996" spans="1:5">
      <c r="A996" t="str">
        <f t="shared" si="15"/>
        <v>ERI2007</v>
      </c>
      <c r="B996" t="s">
        <v>107</v>
      </c>
      <c r="C996">
        <v>2007</v>
      </c>
      <c r="D996">
        <v>-0.38626999000000001</v>
      </c>
      <c r="E996" t="s">
        <v>440</v>
      </c>
    </row>
    <row r="997" spans="1:5">
      <c r="A997" t="str">
        <f t="shared" si="15"/>
        <v>ERI2008</v>
      </c>
      <c r="B997" t="s">
        <v>107</v>
      </c>
      <c r="C997">
        <v>2008</v>
      </c>
      <c r="D997">
        <v>-0.31858596</v>
      </c>
      <c r="E997" t="s">
        <v>440</v>
      </c>
    </row>
    <row r="998" spans="1:5">
      <c r="A998" t="str">
        <f t="shared" si="15"/>
        <v>ERI2009</v>
      </c>
      <c r="B998" t="s">
        <v>107</v>
      </c>
      <c r="C998">
        <v>2009</v>
      </c>
      <c r="D998">
        <v>-0.42785898</v>
      </c>
      <c r="E998" t="s">
        <v>440</v>
      </c>
    </row>
    <row r="999" spans="1:5">
      <c r="A999" t="str">
        <f t="shared" si="15"/>
        <v>ERI2010</v>
      </c>
      <c r="B999" t="s">
        <v>107</v>
      </c>
      <c r="C999">
        <v>2010</v>
      </c>
      <c r="D999">
        <v>-0.47493764999999999</v>
      </c>
      <c r="E999" t="s">
        <v>440</v>
      </c>
    </row>
    <row r="1000" spans="1:5">
      <c r="A1000" t="str">
        <f t="shared" si="15"/>
        <v>ERI2011</v>
      </c>
      <c r="B1000" t="s">
        <v>107</v>
      </c>
      <c r="C1000">
        <v>2011</v>
      </c>
      <c r="D1000">
        <v>-0.56867551999999999</v>
      </c>
      <c r="E1000" t="s">
        <v>440</v>
      </c>
    </row>
    <row r="1001" spans="1:5">
      <c r="A1001" t="str">
        <f t="shared" si="15"/>
        <v>ERI2012</v>
      </c>
      <c r="B1001" t="s">
        <v>107</v>
      </c>
      <c r="C1001">
        <v>2012</v>
      </c>
      <c r="D1001">
        <v>-0.69789736999999996</v>
      </c>
      <c r="E1001" t="s">
        <v>440</v>
      </c>
    </row>
    <row r="1002" spans="1:5">
      <c r="A1002" t="str">
        <f t="shared" si="15"/>
        <v>ERI2013</v>
      </c>
      <c r="B1002" t="s">
        <v>107</v>
      </c>
      <c r="C1002">
        <v>2013</v>
      </c>
      <c r="D1002">
        <v>-0.83637381</v>
      </c>
      <c r="E1002" t="s">
        <v>440</v>
      </c>
    </row>
    <row r="1003" spans="1:5">
      <c r="A1003" t="str">
        <f t="shared" si="15"/>
        <v>ERI2014</v>
      </c>
      <c r="B1003" t="s">
        <v>107</v>
      </c>
      <c r="C1003">
        <v>2014</v>
      </c>
      <c r="D1003">
        <v>-0.86126267999999995</v>
      </c>
      <c r="E1003" t="s">
        <v>440</v>
      </c>
    </row>
    <row r="1004" spans="1:5">
      <c r="A1004" t="str">
        <f t="shared" si="15"/>
        <v>ERI2015</v>
      </c>
      <c r="B1004" t="s">
        <v>107</v>
      </c>
      <c r="C1004">
        <v>2015</v>
      </c>
      <c r="D1004">
        <v>-1.3384317999999999</v>
      </c>
      <c r="E1004" t="s">
        <v>440</v>
      </c>
    </row>
    <row r="1005" spans="1:5">
      <c r="A1005" t="str">
        <f t="shared" si="15"/>
        <v>ESP1996</v>
      </c>
      <c r="B1005" t="s">
        <v>306</v>
      </c>
      <c r="C1005">
        <v>1996</v>
      </c>
      <c r="D1005">
        <v>1.0465040999999999</v>
      </c>
      <c r="E1005" t="s">
        <v>570</v>
      </c>
    </row>
    <row r="1006" spans="1:5">
      <c r="A1006" t="str">
        <f t="shared" si="15"/>
        <v>ESP1998</v>
      </c>
      <c r="B1006" t="s">
        <v>306</v>
      </c>
      <c r="C1006">
        <v>1998</v>
      </c>
      <c r="D1006">
        <v>1.3734466999999999</v>
      </c>
      <c r="E1006" t="s">
        <v>570</v>
      </c>
    </row>
    <row r="1007" spans="1:5">
      <c r="A1007" t="str">
        <f t="shared" si="15"/>
        <v>ESP2000</v>
      </c>
      <c r="B1007" t="s">
        <v>306</v>
      </c>
      <c r="C1007">
        <v>2000</v>
      </c>
      <c r="D1007">
        <v>1.3278402</v>
      </c>
      <c r="E1007" t="s">
        <v>570</v>
      </c>
    </row>
    <row r="1008" spans="1:5">
      <c r="A1008" t="str">
        <f t="shared" si="15"/>
        <v>ESP2002</v>
      </c>
      <c r="B1008" t="s">
        <v>306</v>
      </c>
      <c r="C1008">
        <v>2002</v>
      </c>
      <c r="D1008">
        <v>1.3322151</v>
      </c>
      <c r="E1008" t="s">
        <v>570</v>
      </c>
    </row>
    <row r="1009" spans="1:5">
      <c r="A1009" t="str">
        <f t="shared" si="15"/>
        <v>ESP2003</v>
      </c>
      <c r="B1009" t="s">
        <v>306</v>
      </c>
      <c r="C1009">
        <v>2003</v>
      </c>
      <c r="D1009">
        <v>1.3538948</v>
      </c>
      <c r="E1009" t="s">
        <v>570</v>
      </c>
    </row>
    <row r="1010" spans="1:5">
      <c r="A1010" t="str">
        <f t="shared" si="15"/>
        <v>ESP2004</v>
      </c>
      <c r="B1010" t="s">
        <v>306</v>
      </c>
      <c r="C1010">
        <v>2004</v>
      </c>
      <c r="D1010">
        <v>1.3397588</v>
      </c>
      <c r="E1010" t="s">
        <v>570</v>
      </c>
    </row>
    <row r="1011" spans="1:5">
      <c r="A1011" t="str">
        <f t="shared" si="15"/>
        <v>ESP2005</v>
      </c>
      <c r="B1011" t="s">
        <v>306</v>
      </c>
      <c r="C1011">
        <v>2005</v>
      </c>
      <c r="D1011">
        <v>1.2911170000000001</v>
      </c>
      <c r="E1011" t="s">
        <v>570</v>
      </c>
    </row>
    <row r="1012" spans="1:5">
      <c r="A1012" t="str">
        <f t="shared" si="15"/>
        <v>ESP2006</v>
      </c>
      <c r="B1012" t="s">
        <v>306</v>
      </c>
      <c r="C1012">
        <v>2006</v>
      </c>
      <c r="D1012">
        <v>1.1196120000000001</v>
      </c>
      <c r="E1012" t="s">
        <v>570</v>
      </c>
    </row>
    <row r="1013" spans="1:5">
      <c r="A1013" t="str">
        <f t="shared" si="15"/>
        <v>ESP2007</v>
      </c>
      <c r="B1013" t="s">
        <v>306</v>
      </c>
      <c r="C1013">
        <v>2007</v>
      </c>
      <c r="D1013">
        <v>0.99292707000000002</v>
      </c>
      <c r="E1013" t="s">
        <v>570</v>
      </c>
    </row>
    <row r="1014" spans="1:5">
      <c r="A1014" t="str">
        <f t="shared" si="15"/>
        <v>ESP2008</v>
      </c>
      <c r="B1014" t="s">
        <v>306</v>
      </c>
      <c r="C1014">
        <v>2008</v>
      </c>
      <c r="D1014">
        <v>1.1060559999999999</v>
      </c>
      <c r="E1014" t="s">
        <v>570</v>
      </c>
    </row>
    <row r="1015" spans="1:5">
      <c r="A1015" t="str">
        <f t="shared" si="15"/>
        <v>ESP2009</v>
      </c>
      <c r="B1015" t="s">
        <v>306</v>
      </c>
      <c r="C1015">
        <v>2009</v>
      </c>
      <c r="D1015">
        <v>0.99528848999999997</v>
      </c>
      <c r="E1015" t="s">
        <v>570</v>
      </c>
    </row>
    <row r="1016" spans="1:5">
      <c r="A1016" t="str">
        <f t="shared" si="15"/>
        <v>ESP2010</v>
      </c>
      <c r="B1016" t="s">
        <v>306</v>
      </c>
      <c r="C1016">
        <v>2010</v>
      </c>
      <c r="D1016">
        <v>1.0132353000000001</v>
      </c>
      <c r="E1016" t="s">
        <v>570</v>
      </c>
    </row>
    <row r="1017" spans="1:5">
      <c r="A1017" t="str">
        <f t="shared" si="15"/>
        <v>ESP2011</v>
      </c>
      <c r="B1017" t="s">
        <v>306</v>
      </c>
      <c r="C1017">
        <v>2011</v>
      </c>
      <c r="D1017">
        <v>1.0546621</v>
      </c>
      <c r="E1017" t="s">
        <v>570</v>
      </c>
    </row>
    <row r="1018" spans="1:5">
      <c r="A1018" t="str">
        <f t="shared" si="15"/>
        <v>ESP2012</v>
      </c>
      <c r="B1018" t="s">
        <v>306</v>
      </c>
      <c r="C1018">
        <v>2012</v>
      </c>
      <c r="D1018">
        <v>1.0558046000000001</v>
      </c>
      <c r="E1018" t="s">
        <v>570</v>
      </c>
    </row>
    <row r="1019" spans="1:5">
      <c r="A1019" t="str">
        <f t="shared" si="15"/>
        <v>ESP2013</v>
      </c>
      <c r="B1019" t="s">
        <v>306</v>
      </c>
      <c r="C1019">
        <v>2013</v>
      </c>
      <c r="D1019">
        <v>0.82078700999999998</v>
      </c>
      <c r="E1019" t="s">
        <v>570</v>
      </c>
    </row>
    <row r="1020" spans="1:5">
      <c r="A1020" t="str">
        <f t="shared" si="15"/>
        <v>ESP2014</v>
      </c>
      <c r="B1020" t="s">
        <v>306</v>
      </c>
      <c r="C1020">
        <v>2014</v>
      </c>
      <c r="D1020">
        <v>0.52603303999999995</v>
      </c>
      <c r="E1020" t="s">
        <v>570</v>
      </c>
    </row>
    <row r="1021" spans="1:5">
      <c r="A1021" t="str">
        <f t="shared" si="15"/>
        <v>ESP2015</v>
      </c>
      <c r="B1021" t="s">
        <v>306</v>
      </c>
      <c r="C1021">
        <v>2015</v>
      </c>
      <c r="D1021">
        <v>0.48585093000000001</v>
      </c>
      <c r="E1021" t="s">
        <v>570</v>
      </c>
    </row>
    <row r="1022" spans="1:5">
      <c r="A1022" t="str">
        <f t="shared" si="15"/>
        <v>EST1996</v>
      </c>
      <c r="B1022" t="s">
        <v>109</v>
      </c>
      <c r="C1022">
        <v>1996</v>
      </c>
      <c r="D1022">
        <v>-5.9670309999999997E-2</v>
      </c>
      <c r="E1022" t="s">
        <v>441</v>
      </c>
    </row>
    <row r="1023" spans="1:5">
      <c r="A1023" t="str">
        <f t="shared" si="15"/>
        <v>EST1998</v>
      </c>
      <c r="B1023" t="s">
        <v>109</v>
      </c>
      <c r="C1023">
        <v>1998</v>
      </c>
      <c r="D1023">
        <v>0.57023661999999997</v>
      </c>
      <c r="E1023" t="s">
        <v>441</v>
      </c>
    </row>
    <row r="1024" spans="1:5">
      <c r="A1024" t="str">
        <f t="shared" si="15"/>
        <v>EST2000</v>
      </c>
      <c r="B1024" t="s">
        <v>109</v>
      </c>
      <c r="C1024">
        <v>2000</v>
      </c>
      <c r="D1024">
        <v>0.64936209</v>
      </c>
      <c r="E1024" t="s">
        <v>441</v>
      </c>
    </row>
    <row r="1025" spans="1:5">
      <c r="A1025" t="str">
        <f t="shared" si="15"/>
        <v>EST2002</v>
      </c>
      <c r="B1025" t="s">
        <v>109</v>
      </c>
      <c r="C1025">
        <v>2002</v>
      </c>
      <c r="D1025">
        <v>0.64155435999999999</v>
      </c>
      <c r="E1025" t="s">
        <v>441</v>
      </c>
    </row>
    <row r="1026" spans="1:5">
      <c r="A1026" t="str">
        <f t="shared" si="15"/>
        <v>EST2003</v>
      </c>
      <c r="B1026" t="s">
        <v>109</v>
      </c>
      <c r="C1026">
        <v>2003</v>
      </c>
      <c r="D1026">
        <v>0.78684693999999999</v>
      </c>
      <c r="E1026" t="s">
        <v>441</v>
      </c>
    </row>
    <row r="1027" spans="1:5">
      <c r="A1027" t="str">
        <f t="shared" ref="A1027:A1090" si="16">+B1027&amp;C1027</f>
        <v>EST2004</v>
      </c>
      <c r="B1027" t="s">
        <v>109</v>
      </c>
      <c r="C1027">
        <v>2004</v>
      </c>
      <c r="D1027">
        <v>0.92148571999999995</v>
      </c>
      <c r="E1027" t="s">
        <v>441</v>
      </c>
    </row>
    <row r="1028" spans="1:5">
      <c r="A1028" t="str">
        <f t="shared" si="16"/>
        <v>EST2005</v>
      </c>
      <c r="B1028" t="s">
        <v>109</v>
      </c>
      <c r="C1028">
        <v>2005</v>
      </c>
      <c r="D1028">
        <v>0.97285283</v>
      </c>
      <c r="E1028" t="s">
        <v>441</v>
      </c>
    </row>
    <row r="1029" spans="1:5">
      <c r="A1029" t="str">
        <f t="shared" si="16"/>
        <v>EST2006</v>
      </c>
      <c r="B1029" t="s">
        <v>109</v>
      </c>
      <c r="C1029">
        <v>2006</v>
      </c>
      <c r="D1029">
        <v>0.96247095000000005</v>
      </c>
      <c r="E1029" t="s">
        <v>441</v>
      </c>
    </row>
    <row r="1030" spans="1:5">
      <c r="A1030" t="str">
        <f t="shared" si="16"/>
        <v>EST2007</v>
      </c>
      <c r="B1030" t="s">
        <v>109</v>
      </c>
      <c r="C1030">
        <v>2007</v>
      </c>
      <c r="D1030">
        <v>0.91533845999999996</v>
      </c>
      <c r="E1030" t="s">
        <v>441</v>
      </c>
    </row>
    <row r="1031" spans="1:5">
      <c r="A1031" t="str">
        <f t="shared" si="16"/>
        <v>EST2008</v>
      </c>
      <c r="B1031" t="s">
        <v>109</v>
      </c>
      <c r="C1031">
        <v>2008</v>
      </c>
      <c r="D1031">
        <v>0.87031018999999998</v>
      </c>
      <c r="E1031" t="s">
        <v>441</v>
      </c>
    </row>
    <row r="1032" spans="1:5">
      <c r="A1032" t="str">
        <f t="shared" si="16"/>
        <v>EST2009</v>
      </c>
      <c r="B1032" t="s">
        <v>109</v>
      </c>
      <c r="C1032">
        <v>2009</v>
      </c>
      <c r="D1032">
        <v>0.91233717999999997</v>
      </c>
      <c r="E1032" t="s">
        <v>441</v>
      </c>
    </row>
    <row r="1033" spans="1:5">
      <c r="A1033" t="str">
        <f t="shared" si="16"/>
        <v>EST2010</v>
      </c>
      <c r="B1033" t="s">
        <v>109</v>
      </c>
      <c r="C1033">
        <v>2010</v>
      </c>
      <c r="D1033">
        <v>0.86094223999999997</v>
      </c>
      <c r="E1033" t="s">
        <v>441</v>
      </c>
    </row>
    <row r="1034" spans="1:5">
      <c r="A1034" t="str">
        <f t="shared" si="16"/>
        <v>EST2011</v>
      </c>
      <c r="B1034" t="s">
        <v>109</v>
      </c>
      <c r="C1034">
        <v>2011</v>
      </c>
      <c r="D1034">
        <v>0.92943936999999999</v>
      </c>
      <c r="E1034" t="s">
        <v>441</v>
      </c>
    </row>
    <row r="1035" spans="1:5">
      <c r="A1035" t="str">
        <f t="shared" si="16"/>
        <v>EST2012</v>
      </c>
      <c r="B1035" t="s">
        <v>109</v>
      </c>
      <c r="C1035">
        <v>2012</v>
      </c>
      <c r="D1035">
        <v>0.98752147000000001</v>
      </c>
      <c r="E1035" t="s">
        <v>441</v>
      </c>
    </row>
    <row r="1036" spans="1:5">
      <c r="A1036" t="str">
        <f t="shared" si="16"/>
        <v>EST2013</v>
      </c>
      <c r="B1036" t="s">
        <v>109</v>
      </c>
      <c r="C1036">
        <v>2013</v>
      </c>
      <c r="D1036">
        <v>1.1171614000000001</v>
      </c>
      <c r="E1036" t="s">
        <v>441</v>
      </c>
    </row>
    <row r="1037" spans="1:5">
      <c r="A1037" t="str">
        <f t="shared" si="16"/>
        <v>EST2014</v>
      </c>
      <c r="B1037" t="s">
        <v>109</v>
      </c>
      <c r="C1037">
        <v>2014</v>
      </c>
      <c r="D1037">
        <v>1.2680198</v>
      </c>
      <c r="E1037" t="s">
        <v>441</v>
      </c>
    </row>
    <row r="1038" spans="1:5">
      <c r="A1038" t="str">
        <f t="shared" si="16"/>
        <v>EST2015</v>
      </c>
      <c r="B1038" t="s">
        <v>109</v>
      </c>
      <c r="C1038">
        <v>2015</v>
      </c>
      <c r="D1038">
        <v>1.2526269000000001</v>
      </c>
      <c r="E1038" t="s">
        <v>441</v>
      </c>
    </row>
    <row r="1039" spans="1:5">
      <c r="A1039" t="str">
        <f t="shared" si="16"/>
        <v>ETH1996</v>
      </c>
      <c r="B1039" t="s">
        <v>111</v>
      </c>
      <c r="C1039">
        <v>1996</v>
      </c>
      <c r="D1039">
        <v>-1.1525623</v>
      </c>
      <c r="E1039" t="s">
        <v>442</v>
      </c>
    </row>
    <row r="1040" spans="1:5">
      <c r="A1040" t="str">
        <f t="shared" si="16"/>
        <v>ETH1998</v>
      </c>
      <c r="B1040" t="s">
        <v>111</v>
      </c>
      <c r="C1040">
        <v>1998</v>
      </c>
      <c r="D1040">
        <v>-0.69100379999999995</v>
      </c>
      <c r="E1040" t="s">
        <v>442</v>
      </c>
    </row>
    <row r="1041" spans="1:5">
      <c r="A1041" t="str">
        <f t="shared" si="16"/>
        <v>ETH2000</v>
      </c>
      <c r="B1041" t="s">
        <v>111</v>
      </c>
      <c r="C1041">
        <v>2000</v>
      </c>
      <c r="D1041">
        <v>-0.48982896999999997</v>
      </c>
      <c r="E1041" t="s">
        <v>442</v>
      </c>
    </row>
    <row r="1042" spans="1:5">
      <c r="A1042" t="str">
        <f t="shared" si="16"/>
        <v>ETH2002</v>
      </c>
      <c r="B1042" t="s">
        <v>111</v>
      </c>
      <c r="C1042">
        <v>2002</v>
      </c>
      <c r="D1042">
        <v>-0.72809899</v>
      </c>
      <c r="E1042" t="s">
        <v>442</v>
      </c>
    </row>
    <row r="1043" spans="1:5">
      <c r="A1043" t="str">
        <f t="shared" si="16"/>
        <v>ETH2003</v>
      </c>
      <c r="B1043" t="s">
        <v>111</v>
      </c>
      <c r="C1043">
        <v>2003</v>
      </c>
      <c r="D1043">
        <v>-0.67886888999999995</v>
      </c>
      <c r="E1043" t="s">
        <v>442</v>
      </c>
    </row>
    <row r="1044" spans="1:5">
      <c r="A1044" t="str">
        <f t="shared" si="16"/>
        <v>ETH2004</v>
      </c>
      <c r="B1044" t="s">
        <v>111</v>
      </c>
      <c r="C1044">
        <v>2004</v>
      </c>
      <c r="D1044">
        <v>-0.71610081000000003</v>
      </c>
      <c r="E1044" t="s">
        <v>442</v>
      </c>
    </row>
    <row r="1045" spans="1:5">
      <c r="A1045" t="str">
        <f t="shared" si="16"/>
        <v>ETH2005</v>
      </c>
      <c r="B1045" t="s">
        <v>111</v>
      </c>
      <c r="C1045">
        <v>2005</v>
      </c>
      <c r="D1045">
        <v>-0.76677227000000003</v>
      </c>
      <c r="E1045" t="s">
        <v>442</v>
      </c>
    </row>
    <row r="1046" spans="1:5">
      <c r="A1046" t="str">
        <f t="shared" si="16"/>
        <v>ETH2006</v>
      </c>
      <c r="B1046" t="s">
        <v>111</v>
      </c>
      <c r="C1046">
        <v>2006</v>
      </c>
      <c r="D1046">
        <v>-0.64025407999999995</v>
      </c>
      <c r="E1046" t="s">
        <v>442</v>
      </c>
    </row>
    <row r="1047" spans="1:5">
      <c r="A1047" t="str">
        <f t="shared" si="16"/>
        <v>ETH2007</v>
      </c>
      <c r="B1047" t="s">
        <v>111</v>
      </c>
      <c r="C1047">
        <v>2007</v>
      </c>
      <c r="D1047">
        <v>-0.6211217</v>
      </c>
      <c r="E1047" t="s">
        <v>442</v>
      </c>
    </row>
    <row r="1048" spans="1:5">
      <c r="A1048" t="str">
        <f t="shared" si="16"/>
        <v>ETH2008</v>
      </c>
      <c r="B1048" t="s">
        <v>111</v>
      </c>
      <c r="C1048">
        <v>2008</v>
      </c>
      <c r="D1048">
        <v>-0.66437250000000003</v>
      </c>
      <c r="E1048" t="s">
        <v>442</v>
      </c>
    </row>
    <row r="1049" spans="1:5">
      <c r="A1049" t="str">
        <f t="shared" si="16"/>
        <v>ETH2009</v>
      </c>
      <c r="B1049" t="s">
        <v>111</v>
      </c>
      <c r="C1049">
        <v>2009</v>
      </c>
      <c r="D1049">
        <v>-0.71811676000000002</v>
      </c>
      <c r="E1049" t="s">
        <v>442</v>
      </c>
    </row>
    <row r="1050" spans="1:5">
      <c r="A1050" t="str">
        <f t="shared" si="16"/>
        <v>ETH2010</v>
      </c>
      <c r="B1050" t="s">
        <v>111</v>
      </c>
      <c r="C1050">
        <v>2010</v>
      </c>
      <c r="D1050">
        <v>-0.70368766999999999</v>
      </c>
      <c r="E1050" t="s">
        <v>442</v>
      </c>
    </row>
    <row r="1051" spans="1:5">
      <c r="A1051" t="str">
        <f t="shared" si="16"/>
        <v>ETH2011</v>
      </c>
      <c r="B1051" t="s">
        <v>111</v>
      </c>
      <c r="C1051">
        <v>2011</v>
      </c>
      <c r="D1051">
        <v>-0.67501884999999995</v>
      </c>
      <c r="E1051" t="s">
        <v>442</v>
      </c>
    </row>
    <row r="1052" spans="1:5">
      <c r="A1052" t="str">
        <f t="shared" si="16"/>
        <v>ETH2012</v>
      </c>
      <c r="B1052" t="s">
        <v>111</v>
      </c>
      <c r="C1052">
        <v>2012</v>
      </c>
      <c r="D1052">
        <v>-0.60681384999999999</v>
      </c>
      <c r="E1052" t="s">
        <v>442</v>
      </c>
    </row>
    <row r="1053" spans="1:5">
      <c r="A1053" t="str">
        <f t="shared" si="16"/>
        <v>ETH2013</v>
      </c>
      <c r="B1053" t="s">
        <v>111</v>
      </c>
      <c r="C1053">
        <v>2013</v>
      </c>
      <c r="D1053">
        <v>-0.50620871999999995</v>
      </c>
      <c r="E1053" t="s">
        <v>442</v>
      </c>
    </row>
    <row r="1054" spans="1:5">
      <c r="A1054" t="str">
        <f t="shared" si="16"/>
        <v>ETH2014</v>
      </c>
      <c r="B1054" t="s">
        <v>111</v>
      </c>
      <c r="C1054">
        <v>2014</v>
      </c>
      <c r="D1054">
        <v>-0.43215677000000002</v>
      </c>
      <c r="E1054" t="s">
        <v>442</v>
      </c>
    </row>
    <row r="1055" spans="1:5">
      <c r="A1055" t="str">
        <f t="shared" si="16"/>
        <v>ETH2015</v>
      </c>
      <c r="B1055" t="s">
        <v>111</v>
      </c>
      <c r="C1055">
        <v>2015</v>
      </c>
      <c r="D1055">
        <v>-0.41111171000000002</v>
      </c>
      <c r="E1055" t="s">
        <v>442</v>
      </c>
    </row>
    <row r="1056" spans="1:5">
      <c r="A1056" t="str">
        <f t="shared" si="16"/>
        <v>FIN1996</v>
      </c>
      <c r="B1056" t="s">
        <v>116</v>
      </c>
      <c r="C1056">
        <v>1996</v>
      </c>
      <c r="D1056">
        <v>2.3643424999999998</v>
      </c>
      <c r="E1056" t="s">
        <v>444</v>
      </c>
    </row>
    <row r="1057" spans="1:5">
      <c r="A1057" t="str">
        <f t="shared" si="16"/>
        <v>FIN1998</v>
      </c>
      <c r="B1057" t="s">
        <v>116</v>
      </c>
      <c r="C1057">
        <v>1998</v>
      </c>
      <c r="D1057">
        <v>2.3716097</v>
      </c>
      <c r="E1057" t="s">
        <v>444</v>
      </c>
    </row>
    <row r="1058" spans="1:5">
      <c r="A1058" t="str">
        <f t="shared" si="16"/>
        <v>FIN2000</v>
      </c>
      <c r="B1058" t="s">
        <v>116</v>
      </c>
      <c r="C1058">
        <v>2000</v>
      </c>
      <c r="D1058">
        <v>2.5855796</v>
      </c>
      <c r="E1058" t="s">
        <v>444</v>
      </c>
    </row>
    <row r="1059" spans="1:5">
      <c r="A1059" t="str">
        <f t="shared" si="16"/>
        <v>FIN2002</v>
      </c>
      <c r="B1059" t="s">
        <v>116</v>
      </c>
      <c r="C1059">
        <v>2002</v>
      </c>
      <c r="D1059">
        <v>2.4582522</v>
      </c>
      <c r="E1059" t="s">
        <v>444</v>
      </c>
    </row>
    <row r="1060" spans="1:5">
      <c r="A1060" t="str">
        <f t="shared" si="16"/>
        <v>FIN2003</v>
      </c>
      <c r="B1060" t="s">
        <v>116</v>
      </c>
      <c r="C1060">
        <v>2003</v>
      </c>
      <c r="D1060">
        <v>2.4804845000000002</v>
      </c>
      <c r="E1060" t="s">
        <v>444</v>
      </c>
    </row>
    <row r="1061" spans="1:5">
      <c r="A1061" t="str">
        <f t="shared" si="16"/>
        <v>FIN2004</v>
      </c>
      <c r="B1061" t="s">
        <v>116</v>
      </c>
      <c r="C1061">
        <v>2004</v>
      </c>
      <c r="D1061">
        <v>2.5267624999999998</v>
      </c>
      <c r="E1061" t="s">
        <v>444</v>
      </c>
    </row>
    <row r="1062" spans="1:5">
      <c r="A1062" t="str">
        <f t="shared" si="16"/>
        <v>FIN2005</v>
      </c>
      <c r="B1062" t="s">
        <v>116</v>
      </c>
      <c r="C1062">
        <v>2005</v>
      </c>
      <c r="D1062">
        <v>2.3493485000000001</v>
      </c>
      <c r="E1062" t="s">
        <v>444</v>
      </c>
    </row>
    <row r="1063" spans="1:5">
      <c r="A1063" t="str">
        <f t="shared" si="16"/>
        <v>FIN2006</v>
      </c>
      <c r="B1063" t="s">
        <v>116</v>
      </c>
      <c r="C1063">
        <v>2006</v>
      </c>
      <c r="D1063">
        <v>2.5568688000000002</v>
      </c>
      <c r="E1063" t="s">
        <v>444</v>
      </c>
    </row>
    <row r="1064" spans="1:5">
      <c r="A1064" t="str">
        <f t="shared" si="16"/>
        <v>FIN2007</v>
      </c>
      <c r="B1064" t="s">
        <v>116</v>
      </c>
      <c r="C1064">
        <v>2007</v>
      </c>
      <c r="D1064">
        <v>2.4758976000000001</v>
      </c>
      <c r="E1064" t="s">
        <v>444</v>
      </c>
    </row>
    <row r="1065" spans="1:5">
      <c r="A1065" t="str">
        <f t="shared" si="16"/>
        <v>FIN2008</v>
      </c>
      <c r="B1065" t="s">
        <v>116</v>
      </c>
      <c r="C1065">
        <v>2008</v>
      </c>
      <c r="D1065">
        <v>2.4124230999999998</v>
      </c>
      <c r="E1065" t="s">
        <v>444</v>
      </c>
    </row>
    <row r="1066" spans="1:5">
      <c r="A1066" t="str">
        <f t="shared" si="16"/>
        <v>FIN2009</v>
      </c>
      <c r="B1066" t="s">
        <v>116</v>
      </c>
      <c r="C1066">
        <v>2009</v>
      </c>
      <c r="D1066">
        <v>2.3030460000000001</v>
      </c>
      <c r="E1066" t="s">
        <v>444</v>
      </c>
    </row>
    <row r="1067" spans="1:5">
      <c r="A1067" t="str">
        <f t="shared" si="16"/>
        <v>FIN2010</v>
      </c>
      <c r="B1067" t="s">
        <v>116</v>
      </c>
      <c r="C1067">
        <v>2010</v>
      </c>
      <c r="D1067">
        <v>2.1818439999999999</v>
      </c>
      <c r="E1067" t="s">
        <v>444</v>
      </c>
    </row>
    <row r="1068" spans="1:5">
      <c r="A1068" t="str">
        <f t="shared" si="16"/>
        <v>FIN2011</v>
      </c>
      <c r="B1068" t="s">
        <v>116</v>
      </c>
      <c r="C1068">
        <v>2011</v>
      </c>
      <c r="D1068">
        <v>2.2188058000000002</v>
      </c>
      <c r="E1068" t="s">
        <v>444</v>
      </c>
    </row>
    <row r="1069" spans="1:5">
      <c r="A1069" t="str">
        <f t="shared" si="16"/>
        <v>FIN2012</v>
      </c>
      <c r="B1069" t="s">
        <v>116</v>
      </c>
      <c r="C1069">
        <v>2012</v>
      </c>
      <c r="D1069">
        <v>2.2341563999999998</v>
      </c>
      <c r="E1069" t="s">
        <v>444</v>
      </c>
    </row>
    <row r="1070" spans="1:5">
      <c r="A1070" t="str">
        <f t="shared" si="16"/>
        <v>FIN2013</v>
      </c>
      <c r="B1070" t="s">
        <v>116</v>
      </c>
      <c r="C1070">
        <v>2013</v>
      </c>
      <c r="D1070">
        <v>2.2064811999999998</v>
      </c>
      <c r="E1070" t="s">
        <v>444</v>
      </c>
    </row>
    <row r="1071" spans="1:5">
      <c r="A1071" t="str">
        <f t="shared" si="16"/>
        <v>FIN2014</v>
      </c>
      <c r="B1071" t="s">
        <v>116</v>
      </c>
      <c r="C1071">
        <v>2014</v>
      </c>
      <c r="D1071">
        <v>2.1796126</v>
      </c>
      <c r="E1071" t="s">
        <v>444</v>
      </c>
    </row>
    <row r="1072" spans="1:5">
      <c r="A1072" t="str">
        <f t="shared" si="16"/>
        <v>FIN2015</v>
      </c>
      <c r="B1072" t="s">
        <v>116</v>
      </c>
      <c r="C1072">
        <v>2015</v>
      </c>
      <c r="D1072">
        <v>2.2835333000000002</v>
      </c>
      <c r="E1072" t="s">
        <v>444</v>
      </c>
    </row>
    <row r="1073" spans="1:5">
      <c r="A1073" t="str">
        <f t="shared" si="16"/>
        <v>FJI1996</v>
      </c>
      <c r="B1073" t="s">
        <v>114</v>
      </c>
      <c r="C1073">
        <v>1996</v>
      </c>
      <c r="D1073">
        <v>0.44343137999999999</v>
      </c>
      <c r="E1073" t="s">
        <v>443</v>
      </c>
    </row>
    <row r="1074" spans="1:5">
      <c r="A1074" t="str">
        <f t="shared" si="16"/>
        <v>FJI1998</v>
      </c>
      <c r="B1074" t="s">
        <v>114</v>
      </c>
      <c r="C1074">
        <v>1998</v>
      </c>
      <c r="D1074">
        <v>0.13718702999999999</v>
      </c>
      <c r="E1074" t="s">
        <v>443</v>
      </c>
    </row>
    <row r="1075" spans="1:5">
      <c r="A1075" t="str">
        <f t="shared" si="16"/>
        <v>FJI2000</v>
      </c>
      <c r="B1075" t="s">
        <v>114</v>
      </c>
      <c r="C1075">
        <v>2000</v>
      </c>
      <c r="D1075">
        <v>3.74151E-2</v>
      </c>
      <c r="E1075" t="s">
        <v>443</v>
      </c>
    </row>
    <row r="1076" spans="1:5">
      <c r="A1076" t="str">
        <f t="shared" si="16"/>
        <v>FJI2002</v>
      </c>
      <c r="B1076" t="s">
        <v>114</v>
      </c>
      <c r="C1076">
        <v>2002</v>
      </c>
      <c r="D1076">
        <v>3.2702540000000002E-2</v>
      </c>
      <c r="E1076" t="s">
        <v>443</v>
      </c>
    </row>
    <row r="1077" spans="1:5">
      <c r="A1077" t="str">
        <f t="shared" si="16"/>
        <v>FJI2003</v>
      </c>
      <c r="B1077" t="s">
        <v>114</v>
      </c>
      <c r="C1077">
        <v>2003</v>
      </c>
      <c r="D1077">
        <v>-0.28618463999999999</v>
      </c>
      <c r="E1077" t="s">
        <v>443</v>
      </c>
    </row>
    <row r="1078" spans="1:5">
      <c r="A1078" t="str">
        <f t="shared" si="16"/>
        <v>FJI2004</v>
      </c>
      <c r="B1078" t="s">
        <v>114</v>
      </c>
      <c r="C1078">
        <v>2004</v>
      </c>
      <c r="D1078">
        <v>-7.5334650000000003E-2</v>
      </c>
      <c r="E1078" t="s">
        <v>443</v>
      </c>
    </row>
    <row r="1079" spans="1:5">
      <c r="A1079" t="str">
        <f t="shared" si="16"/>
        <v>FJI2005</v>
      </c>
      <c r="B1079" t="s">
        <v>114</v>
      </c>
      <c r="C1079">
        <v>2005</v>
      </c>
      <c r="D1079">
        <v>-0.61076671000000005</v>
      </c>
      <c r="E1079" t="s">
        <v>443</v>
      </c>
    </row>
    <row r="1080" spans="1:5">
      <c r="A1080" t="str">
        <f t="shared" si="16"/>
        <v>FJI2006</v>
      </c>
      <c r="B1080" t="s">
        <v>114</v>
      </c>
      <c r="C1080">
        <v>2006</v>
      </c>
      <c r="D1080">
        <v>-0.26814184000000002</v>
      </c>
      <c r="E1080" t="s">
        <v>443</v>
      </c>
    </row>
    <row r="1081" spans="1:5">
      <c r="A1081" t="str">
        <f t="shared" si="16"/>
        <v>FJI2007</v>
      </c>
      <c r="B1081" t="s">
        <v>114</v>
      </c>
      <c r="C1081">
        <v>2007</v>
      </c>
      <c r="D1081">
        <v>-0.36597650999999998</v>
      </c>
      <c r="E1081" t="s">
        <v>443</v>
      </c>
    </row>
    <row r="1082" spans="1:5">
      <c r="A1082" t="str">
        <f t="shared" si="16"/>
        <v>FJI2008</v>
      </c>
      <c r="B1082" t="s">
        <v>114</v>
      </c>
      <c r="C1082">
        <v>2008</v>
      </c>
      <c r="D1082">
        <v>-0.38641638</v>
      </c>
      <c r="E1082" t="s">
        <v>443</v>
      </c>
    </row>
    <row r="1083" spans="1:5">
      <c r="A1083" t="str">
        <f t="shared" si="16"/>
        <v>FJI2009</v>
      </c>
      <c r="B1083" t="s">
        <v>114</v>
      </c>
      <c r="C1083">
        <v>2009</v>
      </c>
      <c r="D1083">
        <v>-0.73900186999999995</v>
      </c>
      <c r="E1083" t="s">
        <v>443</v>
      </c>
    </row>
    <row r="1084" spans="1:5">
      <c r="A1084" t="str">
        <f t="shared" si="16"/>
        <v>FJI2010</v>
      </c>
      <c r="B1084" t="s">
        <v>114</v>
      </c>
      <c r="C1084">
        <v>2010</v>
      </c>
      <c r="D1084">
        <v>-0.85353351</v>
      </c>
      <c r="E1084" t="s">
        <v>443</v>
      </c>
    </row>
    <row r="1085" spans="1:5">
      <c r="A1085" t="str">
        <f t="shared" si="16"/>
        <v>FJI2011</v>
      </c>
      <c r="B1085" t="s">
        <v>114</v>
      </c>
      <c r="C1085">
        <v>2011</v>
      </c>
      <c r="D1085">
        <v>-0.44726895999999999</v>
      </c>
      <c r="E1085" t="s">
        <v>443</v>
      </c>
    </row>
    <row r="1086" spans="1:5">
      <c r="A1086" t="str">
        <f t="shared" si="16"/>
        <v>FJI2012</v>
      </c>
      <c r="B1086" t="s">
        <v>114</v>
      </c>
      <c r="C1086">
        <v>2012</v>
      </c>
      <c r="D1086">
        <v>-0.40406692</v>
      </c>
      <c r="E1086" t="s">
        <v>443</v>
      </c>
    </row>
    <row r="1087" spans="1:5">
      <c r="A1087" t="str">
        <f t="shared" si="16"/>
        <v>FJI2013</v>
      </c>
      <c r="B1087" t="s">
        <v>114</v>
      </c>
      <c r="C1087">
        <v>2013</v>
      </c>
      <c r="D1087">
        <v>-0.37811315000000001</v>
      </c>
      <c r="E1087" t="s">
        <v>443</v>
      </c>
    </row>
    <row r="1088" spans="1:5">
      <c r="A1088" t="str">
        <f t="shared" si="16"/>
        <v>FJI2014</v>
      </c>
      <c r="B1088" t="s">
        <v>114</v>
      </c>
      <c r="C1088">
        <v>2014</v>
      </c>
      <c r="D1088">
        <v>-2.8947529999999999E-2</v>
      </c>
      <c r="E1088" t="s">
        <v>443</v>
      </c>
    </row>
    <row r="1089" spans="1:5">
      <c r="A1089" t="str">
        <f t="shared" si="16"/>
        <v>FJI2015</v>
      </c>
      <c r="B1089" t="s">
        <v>114</v>
      </c>
      <c r="C1089">
        <v>2015</v>
      </c>
      <c r="D1089">
        <v>-6.3689620000000002E-2</v>
      </c>
      <c r="E1089" t="s">
        <v>443</v>
      </c>
    </row>
    <row r="1090" spans="1:5">
      <c r="A1090" t="str">
        <f t="shared" si="16"/>
        <v>FRA1996</v>
      </c>
      <c r="B1090" t="s">
        <v>118</v>
      </c>
      <c r="C1090">
        <v>1996</v>
      </c>
      <c r="D1090">
        <v>1.257225</v>
      </c>
      <c r="E1090" t="s">
        <v>445</v>
      </c>
    </row>
    <row r="1091" spans="1:5">
      <c r="A1091" t="str">
        <f t="shared" ref="A1091:A1154" si="17">+B1091&amp;C1091</f>
        <v>FRA1998</v>
      </c>
      <c r="B1091" t="s">
        <v>118</v>
      </c>
      <c r="C1091">
        <v>1998</v>
      </c>
      <c r="D1091">
        <v>1.4041492</v>
      </c>
      <c r="E1091" t="s">
        <v>445</v>
      </c>
    </row>
    <row r="1092" spans="1:5">
      <c r="A1092" t="str">
        <f t="shared" si="17"/>
        <v>FRA2000</v>
      </c>
      <c r="B1092" t="s">
        <v>118</v>
      </c>
      <c r="C1092">
        <v>2000</v>
      </c>
      <c r="D1092">
        <v>1.3572183</v>
      </c>
      <c r="E1092" t="s">
        <v>445</v>
      </c>
    </row>
    <row r="1093" spans="1:5">
      <c r="A1093" t="str">
        <f t="shared" si="17"/>
        <v>FRA2002</v>
      </c>
      <c r="B1093" t="s">
        <v>118</v>
      </c>
      <c r="C1093">
        <v>2002</v>
      </c>
      <c r="D1093">
        <v>1.2391196</v>
      </c>
      <c r="E1093" t="s">
        <v>445</v>
      </c>
    </row>
    <row r="1094" spans="1:5">
      <c r="A1094" t="str">
        <f t="shared" si="17"/>
        <v>FRA2003</v>
      </c>
      <c r="B1094" t="s">
        <v>118</v>
      </c>
      <c r="C1094">
        <v>2003</v>
      </c>
      <c r="D1094">
        <v>1.3394157</v>
      </c>
      <c r="E1094" t="s">
        <v>445</v>
      </c>
    </row>
    <row r="1095" spans="1:5">
      <c r="A1095" t="str">
        <f t="shared" si="17"/>
        <v>FRA2004</v>
      </c>
      <c r="B1095" t="s">
        <v>118</v>
      </c>
      <c r="C1095">
        <v>2004</v>
      </c>
      <c r="D1095">
        <v>1.3437234</v>
      </c>
      <c r="E1095" t="s">
        <v>445</v>
      </c>
    </row>
    <row r="1096" spans="1:5">
      <c r="A1096" t="str">
        <f t="shared" si="17"/>
        <v>FRA2005</v>
      </c>
      <c r="B1096" t="s">
        <v>118</v>
      </c>
      <c r="C1096">
        <v>2005</v>
      </c>
      <c r="D1096">
        <v>1.3500905999999999</v>
      </c>
      <c r="E1096" t="s">
        <v>445</v>
      </c>
    </row>
    <row r="1097" spans="1:5">
      <c r="A1097" t="str">
        <f t="shared" si="17"/>
        <v>FRA2006</v>
      </c>
      <c r="B1097" t="s">
        <v>118</v>
      </c>
      <c r="C1097">
        <v>2006</v>
      </c>
      <c r="D1097">
        <v>1.4582170000000001</v>
      </c>
      <c r="E1097" t="s">
        <v>445</v>
      </c>
    </row>
    <row r="1098" spans="1:5">
      <c r="A1098" t="str">
        <f t="shared" si="17"/>
        <v>FRA2007</v>
      </c>
      <c r="B1098" t="s">
        <v>118</v>
      </c>
      <c r="C1098">
        <v>2007</v>
      </c>
      <c r="D1098">
        <v>1.4448831</v>
      </c>
      <c r="E1098" t="s">
        <v>445</v>
      </c>
    </row>
    <row r="1099" spans="1:5">
      <c r="A1099" t="str">
        <f t="shared" si="17"/>
        <v>FRA2008</v>
      </c>
      <c r="B1099" t="s">
        <v>118</v>
      </c>
      <c r="C1099">
        <v>2008</v>
      </c>
      <c r="D1099">
        <v>1.3793055999999999</v>
      </c>
      <c r="E1099" t="s">
        <v>445</v>
      </c>
    </row>
    <row r="1100" spans="1:5">
      <c r="A1100" t="str">
        <f t="shared" si="17"/>
        <v>FRA2009</v>
      </c>
      <c r="B1100" t="s">
        <v>118</v>
      </c>
      <c r="C1100">
        <v>2009</v>
      </c>
      <c r="D1100">
        <v>1.4173975999999999</v>
      </c>
      <c r="E1100" t="s">
        <v>445</v>
      </c>
    </row>
    <row r="1101" spans="1:5">
      <c r="A1101" t="str">
        <f t="shared" si="17"/>
        <v>FRA2010</v>
      </c>
      <c r="B1101" t="s">
        <v>118</v>
      </c>
      <c r="C1101">
        <v>2010</v>
      </c>
      <c r="D1101">
        <v>1.4359067999999999</v>
      </c>
      <c r="E1101" t="s">
        <v>445</v>
      </c>
    </row>
    <row r="1102" spans="1:5">
      <c r="A1102" t="str">
        <f t="shared" si="17"/>
        <v>FRA2011</v>
      </c>
      <c r="B1102" t="s">
        <v>118</v>
      </c>
      <c r="C1102">
        <v>2011</v>
      </c>
      <c r="D1102">
        <v>1.5221224</v>
      </c>
      <c r="E1102" t="s">
        <v>445</v>
      </c>
    </row>
    <row r="1103" spans="1:5">
      <c r="A1103" t="str">
        <f t="shared" si="17"/>
        <v>FRA2012</v>
      </c>
      <c r="B1103" t="s">
        <v>118</v>
      </c>
      <c r="C1103">
        <v>2012</v>
      </c>
      <c r="D1103">
        <v>1.4312638</v>
      </c>
      <c r="E1103" t="s">
        <v>445</v>
      </c>
    </row>
    <row r="1104" spans="1:5">
      <c r="A1104" t="str">
        <f t="shared" si="17"/>
        <v>FRA2013</v>
      </c>
      <c r="B1104" t="s">
        <v>118</v>
      </c>
      <c r="C1104">
        <v>2013</v>
      </c>
      <c r="D1104">
        <v>1.3122407</v>
      </c>
      <c r="E1104" t="s">
        <v>445</v>
      </c>
    </row>
    <row r="1105" spans="1:5">
      <c r="A1105" t="str">
        <f t="shared" si="17"/>
        <v>FRA2014</v>
      </c>
      <c r="B1105" t="s">
        <v>118</v>
      </c>
      <c r="C1105">
        <v>2014</v>
      </c>
      <c r="D1105">
        <v>1.2738236999999999</v>
      </c>
      <c r="E1105" t="s">
        <v>445</v>
      </c>
    </row>
    <row r="1106" spans="1:5">
      <c r="A1106" t="str">
        <f t="shared" si="17"/>
        <v>FRA2015</v>
      </c>
      <c r="B1106" t="s">
        <v>118</v>
      </c>
      <c r="C1106">
        <v>2015</v>
      </c>
      <c r="D1106">
        <v>1.2798338</v>
      </c>
      <c r="E1106" t="s">
        <v>445</v>
      </c>
    </row>
    <row r="1107" spans="1:5">
      <c r="A1107" t="str">
        <f t="shared" si="17"/>
        <v>FSM1996</v>
      </c>
      <c r="B1107" t="s">
        <v>511</v>
      </c>
      <c r="C1107">
        <v>1996</v>
      </c>
      <c r="E1107" t="s">
        <v>510</v>
      </c>
    </row>
    <row r="1108" spans="1:5">
      <c r="A1108" t="str">
        <f t="shared" si="17"/>
        <v>FSM1998</v>
      </c>
      <c r="B1108" t="s">
        <v>511</v>
      </c>
      <c r="C1108">
        <v>1998</v>
      </c>
      <c r="D1108">
        <v>-0.22805122999999999</v>
      </c>
      <c r="E1108" t="s">
        <v>510</v>
      </c>
    </row>
    <row r="1109" spans="1:5">
      <c r="A1109" t="str">
        <f t="shared" si="17"/>
        <v>FSM2000</v>
      </c>
      <c r="B1109" t="s">
        <v>511</v>
      </c>
      <c r="C1109">
        <v>2000</v>
      </c>
      <c r="D1109">
        <v>-0.37985885000000003</v>
      </c>
      <c r="E1109" t="s">
        <v>510</v>
      </c>
    </row>
    <row r="1110" spans="1:5">
      <c r="A1110" t="str">
        <f t="shared" si="17"/>
        <v>FSM2002</v>
      </c>
      <c r="B1110" t="s">
        <v>511</v>
      </c>
      <c r="C1110">
        <v>2002</v>
      </c>
      <c r="D1110">
        <v>-0.38695455000000001</v>
      </c>
      <c r="E1110" t="s">
        <v>510</v>
      </c>
    </row>
    <row r="1111" spans="1:5">
      <c r="A1111" t="str">
        <f t="shared" si="17"/>
        <v>FSM2003</v>
      </c>
      <c r="B1111" t="s">
        <v>511</v>
      </c>
      <c r="C1111">
        <v>2003</v>
      </c>
      <c r="D1111">
        <v>-0.37085341999999999</v>
      </c>
      <c r="E1111" t="s">
        <v>510</v>
      </c>
    </row>
    <row r="1112" spans="1:5">
      <c r="A1112" t="str">
        <f t="shared" si="17"/>
        <v>FSM2004</v>
      </c>
      <c r="B1112" t="s">
        <v>511</v>
      </c>
      <c r="C1112">
        <v>2004</v>
      </c>
      <c r="D1112">
        <v>-1.999882E-2</v>
      </c>
      <c r="E1112" t="s">
        <v>510</v>
      </c>
    </row>
    <row r="1113" spans="1:5">
      <c r="A1113" t="str">
        <f t="shared" si="17"/>
        <v>FSM2005</v>
      </c>
      <c r="B1113" t="s">
        <v>511</v>
      </c>
      <c r="C1113">
        <v>2005</v>
      </c>
      <c r="D1113">
        <v>-0.20587577000000001</v>
      </c>
      <c r="E1113" t="s">
        <v>510</v>
      </c>
    </row>
    <row r="1114" spans="1:5">
      <c r="A1114" t="str">
        <f t="shared" si="17"/>
        <v>FSM2006</v>
      </c>
      <c r="B1114" t="s">
        <v>511</v>
      </c>
      <c r="C1114">
        <v>2006</v>
      </c>
      <c r="D1114">
        <v>-0.23074407999999999</v>
      </c>
      <c r="E1114" t="s">
        <v>510</v>
      </c>
    </row>
    <row r="1115" spans="1:5">
      <c r="A1115" t="str">
        <f t="shared" si="17"/>
        <v>FSM2007</v>
      </c>
      <c r="B1115" t="s">
        <v>511</v>
      </c>
      <c r="C1115">
        <v>2007</v>
      </c>
      <c r="D1115">
        <v>-0.3088477</v>
      </c>
      <c r="E1115" t="s">
        <v>510</v>
      </c>
    </row>
    <row r="1116" spans="1:5">
      <c r="A1116" t="str">
        <f t="shared" si="17"/>
        <v>FSM2008</v>
      </c>
      <c r="B1116" t="s">
        <v>511</v>
      </c>
      <c r="C1116">
        <v>2008</v>
      </c>
      <c r="D1116">
        <v>-0.29123557</v>
      </c>
      <c r="E1116" t="s">
        <v>510</v>
      </c>
    </row>
    <row r="1117" spans="1:5">
      <c r="A1117" t="str">
        <f t="shared" si="17"/>
        <v>FSM2009</v>
      </c>
      <c r="B1117" t="s">
        <v>511</v>
      </c>
      <c r="C1117">
        <v>2009</v>
      </c>
      <c r="D1117">
        <v>-0.11351528</v>
      </c>
      <c r="E1117" t="s">
        <v>510</v>
      </c>
    </row>
    <row r="1118" spans="1:5">
      <c r="A1118" t="str">
        <f t="shared" si="17"/>
        <v>FSM2010</v>
      </c>
      <c r="B1118" t="s">
        <v>511</v>
      </c>
      <c r="C1118">
        <v>2010</v>
      </c>
      <c r="D1118">
        <v>-0.12090848</v>
      </c>
      <c r="E1118" t="s">
        <v>510</v>
      </c>
    </row>
    <row r="1119" spans="1:5">
      <c r="A1119" t="str">
        <f t="shared" si="17"/>
        <v>FSM2011</v>
      </c>
      <c r="B1119" t="s">
        <v>511</v>
      </c>
      <c r="C1119">
        <v>2011</v>
      </c>
      <c r="D1119">
        <v>-0.29834870000000002</v>
      </c>
      <c r="E1119" t="s">
        <v>510</v>
      </c>
    </row>
    <row r="1120" spans="1:5">
      <c r="A1120" t="str">
        <f t="shared" si="17"/>
        <v>FSM2012</v>
      </c>
      <c r="B1120" t="s">
        <v>511</v>
      </c>
      <c r="C1120">
        <v>2012</v>
      </c>
      <c r="D1120">
        <v>-0.10585625</v>
      </c>
      <c r="E1120" t="s">
        <v>510</v>
      </c>
    </row>
    <row r="1121" spans="1:5">
      <c r="A1121" t="str">
        <f t="shared" si="17"/>
        <v>FSM2013</v>
      </c>
      <c r="B1121" t="s">
        <v>511</v>
      </c>
      <c r="C1121">
        <v>2013</v>
      </c>
      <c r="D1121">
        <v>-0.16620088</v>
      </c>
      <c r="E1121" t="s">
        <v>510</v>
      </c>
    </row>
    <row r="1122" spans="1:5">
      <c r="A1122" t="str">
        <f t="shared" si="17"/>
        <v>FSM2014</v>
      </c>
      <c r="B1122" t="s">
        <v>511</v>
      </c>
      <c r="C1122">
        <v>2014</v>
      </c>
      <c r="D1122">
        <v>0.84454072000000002</v>
      </c>
      <c r="E1122" t="s">
        <v>510</v>
      </c>
    </row>
    <row r="1123" spans="1:5">
      <c r="A1123" t="str">
        <f t="shared" si="17"/>
        <v>FSM2015</v>
      </c>
      <c r="B1123" t="s">
        <v>511</v>
      </c>
      <c r="C1123">
        <v>2015</v>
      </c>
      <c r="D1123">
        <v>0.71801477999999996</v>
      </c>
      <c r="E1123" t="s">
        <v>510</v>
      </c>
    </row>
    <row r="1124" spans="1:5">
      <c r="A1124" t="str">
        <f t="shared" si="17"/>
        <v>GAB1996</v>
      </c>
      <c r="B1124" t="s">
        <v>122</v>
      </c>
      <c r="C1124">
        <v>1996</v>
      </c>
      <c r="D1124">
        <v>-1.0177377000000001</v>
      </c>
      <c r="E1124" t="s">
        <v>447</v>
      </c>
    </row>
    <row r="1125" spans="1:5">
      <c r="A1125" t="str">
        <f t="shared" si="17"/>
        <v>GAB1998</v>
      </c>
      <c r="B1125" t="s">
        <v>122</v>
      </c>
      <c r="C1125">
        <v>1998</v>
      </c>
      <c r="D1125">
        <v>-0.87494897999999999</v>
      </c>
      <c r="E1125" t="s">
        <v>447</v>
      </c>
    </row>
    <row r="1126" spans="1:5">
      <c r="A1126" t="str">
        <f t="shared" si="17"/>
        <v>GAB2000</v>
      </c>
      <c r="B1126" t="s">
        <v>122</v>
      </c>
      <c r="C1126">
        <v>2000</v>
      </c>
      <c r="D1126">
        <v>-0.50368124000000003</v>
      </c>
      <c r="E1126" t="s">
        <v>447</v>
      </c>
    </row>
    <row r="1127" spans="1:5">
      <c r="A1127" t="str">
        <f t="shared" si="17"/>
        <v>GAB2002</v>
      </c>
      <c r="B1127" t="s">
        <v>122</v>
      </c>
      <c r="C1127">
        <v>2002</v>
      </c>
      <c r="D1127">
        <v>-0.41900917999999998</v>
      </c>
      <c r="E1127" t="s">
        <v>447</v>
      </c>
    </row>
    <row r="1128" spans="1:5">
      <c r="A1128" t="str">
        <f t="shared" si="17"/>
        <v>GAB2003</v>
      </c>
      <c r="B1128" t="s">
        <v>122</v>
      </c>
      <c r="C1128">
        <v>2003</v>
      </c>
      <c r="D1128">
        <v>-0.47456800999999998</v>
      </c>
      <c r="E1128" t="s">
        <v>447</v>
      </c>
    </row>
    <row r="1129" spans="1:5">
      <c r="A1129" t="str">
        <f t="shared" si="17"/>
        <v>GAB2004</v>
      </c>
      <c r="B1129" t="s">
        <v>122</v>
      </c>
      <c r="C1129">
        <v>2004</v>
      </c>
      <c r="D1129">
        <v>-0.76164936999999999</v>
      </c>
      <c r="E1129" t="s">
        <v>447</v>
      </c>
    </row>
    <row r="1130" spans="1:5">
      <c r="A1130" t="str">
        <f t="shared" si="17"/>
        <v>GAB2005</v>
      </c>
      <c r="B1130" t="s">
        <v>122</v>
      </c>
      <c r="C1130">
        <v>2005</v>
      </c>
      <c r="D1130">
        <v>-0.54394465999999997</v>
      </c>
      <c r="E1130" t="s">
        <v>447</v>
      </c>
    </row>
    <row r="1131" spans="1:5">
      <c r="A1131" t="str">
        <f t="shared" si="17"/>
        <v>GAB2006</v>
      </c>
      <c r="B1131" t="s">
        <v>122</v>
      </c>
      <c r="C1131">
        <v>2006</v>
      </c>
      <c r="D1131">
        <v>-0.90676754999999998</v>
      </c>
      <c r="E1131" t="s">
        <v>447</v>
      </c>
    </row>
    <row r="1132" spans="1:5">
      <c r="A1132" t="str">
        <f t="shared" si="17"/>
        <v>GAB2007</v>
      </c>
      <c r="B1132" t="s">
        <v>122</v>
      </c>
      <c r="C1132">
        <v>2007</v>
      </c>
      <c r="D1132">
        <v>-0.99325722000000005</v>
      </c>
      <c r="E1132" t="s">
        <v>447</v>
      </c>
    </row>
    <row r="1133" spans="1:5">
      <c r="A1133" t="str">
        <f t="shared" si="17"/>
        <v>GAB2008</v>
      </c>
      <c r="B1133" t="s">
        <v>122</v>
      </c>
      <c r="C1133">
        <v>2008</v>
      </c>
      <c r="D1133">
        <v>-1.0160695</v>
      </c>
      <c r="E1133" t="s">
        <v>447</v>
      </c>
    </row>
    <row r="1134" spans="1:5">
      <c r="A1134" t="str">
        <f t="shared" si="17"/>
        <v>GAB2009</v>
      </c>
      <c r="B1134" t="s">
        <v>122</v>
      </c>
      <c r="C1134">
        <v>2009</v>
      </c>
      <c r="D1134">
        <v>-0.94143485999999998</v>
      </c>
      <c r="E1134" t="s">
        <v>447</v>
      </c>
    </row>
    <row r="1135" spans="1:5">
      <c r="A1135" t="str">
        <f t="shared" si="17"/>
        <v>GAB2010</v>
      </c>
      <c r="B1135" t="s">
        <v>122</v>
      </c>
      <c r="C1135">
        <v>2010</v>
      </c>
      <c r="D1135">
        <v>-0.78194945999999999</v>
      </c>
      <c r="E1135" t="s">
        <v>447</v>
      </c>
    </row>
    <row r="1136" spans="1:5">
      <c r="A1136" t="str">
        <f t="shared" si="17"/>
        <v>GAB2011</v>
      </c>
      <c r="B1136" t="s">
        <v>122</v>
      </c>
      <c r="C1136">
        <v>2011</v>
      </c>
      <c r="D1136">
        <v>-0.78682600999999996</v>
      </c>
      <c r="E1136" t="s">
        <v>447</v>
      </c>
    </row>
    <row r="1137" spans="1:5">
      <c r="A1137" t="str">
        <f t="shared" si="17"/>
        <v>GAB2012</v>
      </c>
      <c r="B1137" t="s">
        <v>122</v>
      </c>
      <c r="C1137">
        <v>2012</v>
      </c>
      <c r="D1137">
        <v>-0.61007822</v>
      </c>
      <c r="E1137" t="s">
        <v>447</v>
      </c>
    </row>
    <row r="1138" spans="1:5">
      <c r="A1138" t="str">
        <f t="shared" si="17"/>
        <v>GAB2013</v>
      </c>
      <c r="B1138" t="s">
        <v>122</v>
      </c>
      <c r="C1138">
        <v>2013</v>
      </c>
      <c r="D1138">
        <v>-0.60601616000000003</v>
      </c>
      <c r="E1138" t="s">
        <v>447</v>
      </c>
    </row>
    <row r="1139" spans="1:5">
      <c r="A1139" t="str">
        <f t="shared" si="17"/>
        <v>GAB2014</v>
      </c>
      <c r="B1139" t="s">
        <v>122</v>
      </c>
      <c r="C1139">
        <v>2014</v>
      </c>
      <c r="D1139">
        <v>-0.63635867999999995</v>
      </c>
      <c r="E1139" t="s">
        <v>447</v>
      </c>
    </row>
    <row r="1140" spans="1:5">
      <c r="A1140" t="str">
        <f t="shared" si="17"/>
        <v>GAB2015</v>
      </c>
      <c r="B1140" t="s">
        <v>122</v>
      </c>
      <c r="C1140">
        <v>2015</v>
      </c>
      <c r="D1140">
        <v>-0.66587680999999999</v>
      </c>
      <c r="E1140" t="s">
        <v>447</v>
      </c>
    </row>
    <row r="1141" spans="1:5">
      <c r="A1141" t="str">
        <f t="shared" si="17"/>
        <v>GBR1996</v>
      </c>
      <c r="B1141" t="s">
        <v>350</v>
      </c>
      <c r="C1141">
        <v>1996</v>
      </c>
      <c r="D1141">
        <v>2.1206101999999998</v>
      </c>
      <c r="E1141" t="s">
        <v>600</v>
      </c>
    </row>
    <row r="1142" spans="1:5">
      <c r="A1142" t="str">
        <f t="shared" si="17"/>
        <v>GBR1998</v>
      </c>
      <c r="B1142" t="s">
        <v>350</v>
      </c>
      <c r="C1142">
        <v>1998</v>
      </c>
      <c r="D1142">
        <v>2.2324326000000001</v>
      </c>
      <c r="E1142" t="s">
        <v>600</v>
      </c>
    </row>
    <row r="1143" spans="1:5">
      <c r="A1143" t="str">
        <f t="shared" si="17"/>
        <v>GBR2000</v>
      </c>
      <c r="B1143" t="s">
        <v>350</v>
      </c>
      <c r="C1143">
        <v>2000</v>
      </c>
      <c r="D1143">
        <v>2.2408904999999999</v>
      </c>
      <c r="E1143" t="s">
        <v>600</v>
      </c>
    </row>
    <row r="1144" spans="1:5">
      <c r="A1144" t="str">
        <f t="shared" si="17"/>
        <v>GBR2002</v>
      </c>
      <c r="B1144" t="s">
        <v>350</v>
      </c>
      <c r="C1144">
        <v>2002</v>
      </c>
      <c r="D1144">
        <v>2.1263909000000001</v>
      </c>
      <c r="E1144" t="s">
        <v>600</v>
      </c>
    </row>
    <row r="1145" spans="1:5">
      <c r="A1145" t="str">
        <f t="shared" si="17"/>
        <v>GBR2003</v>
      </c>
      <c r="B1145" t="s">
        <v>350</v>
      </c>
      <c r="C1145">
        <v>2003</v>
      </c>
      <c r="D1145">
        <v>2.0745423000000001</v>
      </c>
      <c r="E1145" t="s">
        <v>600</v>
      </c>
    </row>
    <row r="1146" spans="1:5">
      <c r="A1146" t="str">
        <f t="shared" si="17"/>
        <v>GBR2004</v>
      </c>
      <c r="B1146" t="s">
        <v>350</v>
      </c>
      <c r="C1146">
        <v>2004</v>
      </c>
      <c r="D1146">
        <v>1.9569744</v>
      </c>
      <c r="E1146" t="s">
        <v>600</v>
      </c>
    </row>
    <row r="1147" spans="1:5">
      <c r="A1147" t="str">
        <f t="shared" si="17"/>
        <v>GBR2005</v>
      </c>
      <c r="B1147" t="s">
        <v>350</v>
      </c>
      <c r="C1147">
        <v>2005</v>
      </c>
      <c r="D1147">
        <v>1.8949754000000001</v>
      </c>
      <c r="E1147" t="s">
        <v>600</v>
      </c>
    </row>
    <row r="1148" spans="1:5">
      <c r="A1148" t="str">
        <f t="shared" si="17"/>
        <v>GBR2006</v>
      </c>
      <c r="B1148" t="s">
        <v>350</v>
      </c>
      <c r="C1148">
        <v>2006</v>
      </c>
      <c r="D1148">
        <v>1.7897437</v>
      </c>
      <c r="E1148" t="s">
        <v>600</v>
      </c>
    </row>
    <row r="1149" spans="1:5">
      <c r="A1149" t="str">
        <f t="shared" si="17"/>
        <v>GBR2007</v>
      </c>
      <c r="B1149" t="s">
        <v>350</v>
      </c>
      <c r="C1149">
        <v>2007</v>
      </c>
      <c r="D1149">
        <v>1.7235077999999999</v>
      </c>
      <c r="E1149" t="s">
        <v>600</v>
      </c>
    </row>
    <row r="1150" spans="1:5">
      <c r="A1150" t="str">
        <f t="shared" si="17"/>
        <v>GBR2008</v>
      </c>
      <c r="B1150" t="s">
        <v>350</v>
      </c>
      <c r="C1150">
        <v>2008</v>
      </c>
      <c r="D1150">
        <v>1.6616864</v>
      </c>
      <c r="E1150" t="s">
        <v>600</v>
      </c>
    </row>
    <row r="1151" spans="1:5">
      <c r="A1151" t="str">
        <f t="shared" si="17"/>
        <v>GBR2009</v>
      </c>
      <c r="B1151" t="s">
        <v>350</v>
      </c>
      <c r="C1151">
        <v>2009</v>
      </c>
      <c r="D1151">
        <v>1.6020935000000001</v>
      </c>
      <c r="E1151" t="s">
        <v>600</v>
      </c>
    </row>
    <row r="1152" spans="1:5">
      <c r="A1152" t="str">
        <f t="shared" si="17"/>
        <v>GBR2010</v>
      </c>
      <c r="B1152" t="s">
        <v>350</v>
      </c>
      <c r="C1152">
        <v>2010</v>
      </c>
      <c r="D1152">
        <v>1.5603819999999999</v>
      </c>
      <c r="E1152" t="s">
        <v>600</v>
      </c>
    </row>
    <row r="1153" spans="1:5">
      <c r="A1153" t="str">
        <f t="shared" si="17"/>
        <v>GBR2011</v>
      </c>
      <c r="B1153" t="s">
        <v>350</v>
      </c>
      <c r="C1153">
        <v>2011</v>
      </c>
      <c r="D1153">
        <v>1.5844544</v>
      </c>
      <c r="E1153" t="s">
        <v>600</v>
      </c>
    </row>
    <row r="1154" spans="1:5">
      <c r="A1154" t="str">
        <f t="shared" si="17"/>
        <v>GBR2012</v>
      </c>
      <c r="B1154" t="s">
        <v>350</v>
      </c>
      <c r="C1154">
        <v>2012</v>
      </c>
      <c r="D1154">
        <v>1.6499870000000001</v>
      </c>
      <c r="E1154" t="s">
        <v>600</v>
      </c>
    </row>
    <row r="1155" spans="1:5">
      <c r="A1155" t="str">
        <f t="shared" ref="A1155:A1218" si="18">+B1155&amp;C1155</f>
        <v>GBR2013</v>
      </c>
      <c r="B1155" t="s">
        <v>350</v>
      </c>
      <c r="C1155">
        <v>2013</v>
      </c>
      <c r="D1155">
        <v>1.6941641999999999</v>
      </c>
      <c r="E1155" t="s">
        <v>600</v>
      </c>
    </row>
    <row r="1156" spans="1:5">
      <c r="A1156" t="str">
        <f t="shared" si="18"/>
        <v>GBR2014</v>
      </c>
      <c r="B1156" t="s">
        <v>350</v>
      </c>
      <c r="C1156">
        <v>2014</v>
      </c>
      <c r="D1156">
        <v>1.7273878</v>
      </c>
      <c r="E1156" t="s">
        <v>600</v>
      </c>
    </row>
    <row r="1157" spans="1:5">
      <c r="A1157" t="str">
        <f t="shared" si="18"/>
        <v>GBR2015</v>
      </c>
      <c r="B1157" t="s">
        <v>350</v>
      </c>
      <c r="C1157">
        <v>2015</v>
      </c>
      <c r="D1157">
        <v>1.8673925</v>
      </c>
      <c r="E1157" t="s">
        <v>600</v>
      </c>
    </row>
    <row r="1158" spans="1:5">
      <c r="A1158" t="str">
        <f t="shared" si="18"/>
        <v>GEO1996</v>
      </c>
      <c r="B1158" t="s">
        <v>126</v>
      </c>
      <c r="C1158">
        <v>1996</v>
      </c>
      <c r="D1158">
        <v>-1.3887855</v>
      </c>
      <c r="E1158" t="s">
        <v>449</v>
      </c>
    </row>
    <row r="1159" spans="1:5">
      <c r="A1159" t="str">
        <f t="shared" si="18"/>
        <v>GEO1998</v>
      </c>
      <c r="B1159" t="s">
        <v>126</v>
      </c>
      <c r="C1159">
        <v>1998</v>
      </c>
      <c r="D1159">
        <v>-0.78348123999999997</v>
      </c>
      <c r="E1159" t="s">
        <v>449</v>
      </c>
    </row>
    <row r="1160" spans="1:5">
      <c r="A1160" t="str">
        <f t="shared" si="18"/>
        <v>GEO2000</v>
      </c>
      <c r="B1160" t="s">
        <v>126</v>
      </c>
      <c r="C1160">
        <v>2000</v>
      </c>
      <c r="D1160">
        <v>-0.87759995000000002</v>
      </c>
      <c r="E1160" t="s">
        <v>449</v>
      </c>
    </row>
    <row r="1161" spans="1:5">
      <c r="A1161" t="str">
        <f t="shared" si="18"/>
        <v>GEO2002</v>
      </c>
      <c r="B1161" t="s">
        <v>126</v>
      </c>
      <c r="C1161">
        <v>2002</v>
      </c>
      <c r="D1161">
        <v>-1.1387262</v>
      </c>
      <c r="E1161" t="s">
        <v>449</v>
      </c>
    </row>
    <row r="1162" spans="1:5">
      <c r="A1162" t="str">
        <f t="shared" si="18"/>
        <v>GEO2003</v>
      </c>
      <c r="B1162" t="s">
        <v>126</v>
      </c>
      <c r="C1162">
        <v>2003</v>
      </c>
      <c r="D1162">
        <v>-0.64721233</v>
      </c>
      <c r="E1162" t="s">
        <v>449</v>
      </c>
    </row>
    <row r="1163" spans="1:5">
      <c r="A1163" t="str">
        <f t="shared" si="18"/>
        <v>GEO2004</v>
      </c>
      <c r="B1163" t="s">
        <v>126</v>
      </c>
      <c r="C1163">
        <v>2004</v>
      </c>
      <c r="D1163">
        <v>-0.60831159000000001</v>
      </c>
      <c r="E1163" t="s">
        <v>449</v>
      </c>
    </row>
    <row r="1164" spans="1:5">
      <c r="A1164" t="str">
        <f t="shared" si="18"/>
        <v>GEO2005</v>
      </c>
      <c r="B1164" t="s">
        <v>126</v>
      </c>
      <c r="C1164">
        <v>2005</v>
      </c>
      <c r="D1164">
        <v>-0.35818082000000001</v>
      </c>
      <c r="E1164" t="s">
        <v>449</v>
      </c>
    </row>
    <row r="1165" spans="1:5">
      <c r="A1165" t="str">
        <f t="shared" si="18"/>
        <v>GEO2006</v>
      </c>
      <c r="B1165" t="s">
        <v>126</v>
      </c>
      <c r="C1165">
        <v>2006</v>
      </c>
      <c r="D1165">
        <v>-3.1062070000000001E-2</v>
      </c>
      <c r="E1165" t="s">
        <v>449</v>
      </c>
    </row>
    <row r="1166" spans="1:5">
      <c r="A1166" t="str">
        <f t="shared" si="18"/>
        <v>GEO2007</v>
      </c>
      <c r="B1166" t="s">
        <v>126</v>
      </c>
      <c r="C1166">
        <v>2007</v>
      </c>
      <c r="D1166">
        <v>-0.24086747</v>
      </c>
      <c r="E1166" t="s">
        <v>449</v>
      </c>
    </row>
    <row r="1167" spans="1:5">
      <c r="A1167" t="str">
        <f t="shared" si="18"/>
        <v>GEO2008</v>
      </c>
      <c r="B1167" t="s">
        <v>126</v>
      </c>
      <c r="C1167">
        <v>2008</v>
      </c>
      <c r="D1167">
        <v>-0.22055605</v>
      </c>
      <c r="E1167" t="s">
        <v>449</v>
      </c>
    </row>
    <row r="1168" spans="1:5">
      <c r="A1168" t="str">
        <f t="shared" si="18"/>
        <v>GEO2009</v>
      </c>
      <c r="B1168" t="s">
        <v>126</v>
      </c>
      <c r="C1168">
        <v>2009</v>
      </c>
      <c r="D1168">
        <v>-0.22359762</v>
      </c>
      <c r="E1168" t="s">
        <v>449</v>
      </c>
    </row>
    <row r="1169" spans="1:5">
      <c r="A1169" t="str">
        <f t="shared" si="18"/>
        <v>GEO2010</v>
      </c>
      <c r="B1169" t="s">
        <v>126</v>
      </c>
      <c r="C1169">
        <v>2010</v>
      </c>
      <c r="D1169">
        <v>-0.11888456</v>
      </c>
      <c r="E1169" t="s">
        <v>449</v>
      </c>
    </row>
    <row r="1170" spans="1:5">
      <c r="A1170" t="str">
        <f t="shared" si="18"/>
        <v>GEO2011</v>
      </c>
      <c r="B1170" t="s">
        <v>126</v>
      </c>
      <c r="C1170">
        <v>2011</v>
      </c>
      <c r="D1170">
        <v>-2.4452580000000002E-2</v>
      </c>
      <c r="E1170" t="s">
        <v>449</v>
      </c>
    </row>
    <row r="1171" spans="1:5">
      <c r="A1171" t="str">
        <f t="shared" si="18"/>
        <v>GEO2012</v>
      </c>
      <c r="B1171" t="s">
        <v>126</v>
      </c>
      <c r="C1171">
        <v>2012</v>
      </c>
      <c r="D1171">
        <v>0.26353802999999998</v>
      </c>
      <c r="E1171" t="s">
        <v>449</v>
      </c>
    </row>
    <row r="1172" spans="1:5">
      <c r="A1172" t="str">
        <f t="shared" si="18"/>
        <v>GEO2013</v>
      </c>
      <c r="B1172" t="s">
        <v>126</v>
      </c>
      <c r="C1172">
        <v>2013</v>
      </c>
      <c r="D1172">
        <v>0.35965680999999999</v>
      </c>
      <c r="E1172" t="s">
        <v>449</v>
      </c>
    </row>
    <row r="1173" spans="1:5">
      <c r="A1173" t="str">
        <f t="shared" si="18"/>
        <v>GEO2014</v>
      </c>
      <c r="B1173" t="s">
        <v>126</v>
      </c>
      <c r="C1173">
        <v>2014</v>
      </c>
      <c r="D1173">
        <v>0.74202645</v>
      </c>
      <c r="E1173" t="s">
        <v>449</v>
      </c>
    </row>
    <row r="1174" spans="1:5">
      <c r="A1174" t="str">
        <f t="shared" si="18"/>
        <v>GEO2015</v>
      </c>
      <c r="B1174" t="s">
        <v>126</v>
      </c>
      <c r="C1174">
        <v>2015</v>
      </c>
      <c r="D1174">
        <v>0.63630920999999996</v>
      </c>
      <c r="E1174" t="s">
        <v>449</v>
      </c>
    </row>
    <row r="1175" spans="1:5">
      <c r="A1175" t="str">
        <f t="shared" si="18"/>
        <v>GHA1996</v>
      </c>
      <c r="B1175" t="s">
        <v>130</v>
      </c>
      <c r="C1175">
        <v>1996</v>
      </c>
      <c r="D1175">
        <v>-0.22141337</v>
      </c>
      <c r="E1175" t="s">
        <v>451</v>
      </c>
    </row>
    <row r="1176" spans="1:5">
      <c r="A1176" t="str">
        <f t="shared" si="18"/>
        <v>GHA1998</v>
      </c>
      <c r="B1176" t="s">
        <v>130</v>
      </c>
      <c r="C1176">
        <v>1998</v>
      </c>
      <c r="D1176">
        <v>-0.17188139</v>
      </c>
      <c r="E1176" t="s">
        <v>451</v>
      </c>
    </row>
    <row r="1177" spans="1:5">
      <c r="A1177" t="str">
        <f t="shared" si="18"/>
        <v>GHA2000</v>
      </c>
      <c r="B1177" t="s">
        <v>130</v>
      </c>
      <c r="C1177">
        <v>2000</v>
      </c>
      <c r="D1177">
        <v>-7.1851700000000004E-2</v>
      </c>
      <c r="E1177" t="s">
        <v>451</v>
      </c>
    </row>
    <row r="1178" spans="1:5">
      <c r="A1178" t="str">
        <f t="shared" si="18"/>
        <v>GHA2002</v>
      </c>
      <c r="B1178" t="s">
        <v>130</v>
      </c>
      <c r="C1178">
        <v>2002</v>
      </c>
      <c r="D1178">
        <v>-0.28637977999999997</v>
      </c>
      <c r="E1178" t="s">
        <v>451</v>
      </c>
    </row>
    <row r="1179" spans="1:5">
      <c r="A1179" t="str">
        <f t="shared" si="18"/>
        <v>GHA2003</v>
      </c>
      <c r="B1179" t="s">
        <v>130</v>
      </c>
      <c r="C1179">
        <v>2003</v>
      </c>
      <c r="D1179">
        <v>-0.23787581999999999</v>
      </c>
      <c r="E1179" t="s">
        <v>451</v>
      </c>
    </row>
    <row r="1180" spans="1:5">
      <c r="A1180" t="str">
        <f t="shared" si="18"/>
        <v>GHA2004</v>
      </c>
      <c r="B1180" t="s">
        <v>130</v>
      </c>
      <c r="C1180">
        <v>2004</v>
      </c>
      <c r="D1180">
        <v>-0.22451229</v>
      </c>
      <c r="E1180" t="s">
        <v>451</v>
      </c>
    </row>
    <row r="1181" spans="1:5">
      <c r="A1181" t="str">
        <f t="shared" si="18"/>
        <v>GHA2005</v>
      </c>
      <c r="B1181" t="s">
        <v>130</v>
      </c>
      <c r="C1181">
        <v>2005</v>
      </c>
      <c r="D1181">
        <v>-0.36155929999999997</v>
      </c>
      <c r="E1181" t="s">
        <v>451</v>
      </c>
    </row>
    <row r="1182" spans="1:5">
      <c r="A1182" t="str">
        <f t="shared" si="18"/>
        <v>GHA2006</v>
      </c>
      <c r="B1182" t="s">
        <v>130</v>
      </c>
      <c r="C1182">
        <v>2006</v>
      </c>
      <c r="D1182">
        <v>-3.3438299999999999E-3</v>
      </c>
      <c r="E1182" t="s">
        <v>451</v>
      </c>
    </row>
    <row r="1183" spans="1:5">
      <c r="A1183" t="str">
        <f t="shared" si="18"/>
        <v>GHA2007</v>
      </c>
      <c r="B1183" t="s">
        <v>130</v>
      </c>
      <c r="C1183">
        <v>2007</v>
      </c>
      <c r="D1183">
        <v>7.3199979999999998E-2</v>
      </c>
      <c r="E1183" t="s">
        <v>451</v>
      </c>
    </row>
    <row r="1184" spans="1:5">
      <c r="A1184" t="str">
        <f t="shared" si="18"/>
        <v>GHA2008</v>
      </c>
      <c r="B1184" t="s">
        <v>130</v>
      </c>
      <c r="C1184">
        <v>2008</v>
      </c>
      <c r="D1184">
        <v>-3.7985070000000003E-2</v>
      </c>
      <c r="E1184" t="s">
        <v>451</v>
      </c>
    </row>
    <row r="1185" spans="1:5">
      <c r="A1185" t="str">
        <f t="shared" si="18"/>
        <v>GHA2009</v>
      </c>
      <c r="B1185" t="s">
        <v>130</v>
      </c>
      <c r="C1185">
        <v>2009</v>
      </c>
      <c r="D1185">
        <v>3.2378400000000002E-2</v>
      </c>
      <c r="E1185" t="s">
        <v>451</v>
      </c>
    </row>
    <row r="1186" spans="1:5">
      <c r="A1186" t="str">
        <f t="shared" si="18"/>
        <v>GHA2010</v>
      </c>
      <c r="B1186" t="s">
        <v>130</v>
      </c>
      <c r="C1186">
        <v>2010</v>
      </c>
      <c r="D1186">
        <v>5.8117429999999998E-2</v>
      </c>
      <c r="E1186" t="s">
        <v>451</v>
      </c>
    </row>
    <row r="1187" spans="1:5">
      <c r="A1187" t="str">
        <f t="shared" si="18"/>
        <v>GHA2011</v>
      </c>
      <c r="B1187" t="s">
        <v>130</v>
      </c>
      <c r="C1187">
        <v>2011</v>
      </c>
      <c r="D1187">
        <v>3.945332E-2</v>
      </c>
      <c r="E1187" t="s">
        <v>451</v>
      </c>
    </row>
    <row r="1188" spans="1:5">
      <c r="A1188" t="str">
        <f t="shared" si="18"/>
        <v>GHA2012</v>
      </c>
      <c r="B1188" t="s">
        <v>130</v>
      </c>
      <c r="C1188">
        <v>2012</v>
      </c>
      <c r="D1188">
        <v>-9.4461279999999995E-2</v>
      </c>
      <c r="E1188" t="s">
        <v>451</v>
      </c>
    </row>
    <row r="1189" spans="1:5">
      <c r="A1189" t="str">
        <f t="shared" si="18"/>
        <v>GHA2013</v>
      </c>
      <c r="B1189" t="s">
        <v>130</v>
      </c>
      <c r="C1189">
        <v>2013</v>
      </c>
      <c r="D1189">
        <v>-6.9147710000000001E-2</v>
      </c>
      <c r="E1189" t="s">
        <v>451</v>
      </c>
    </row>
    <row r="1190" spans="1:5">
      <c r="A1190" t="str">
        <f t="shared" si="18"/>
        <v>GHA2014</v>
      </c>
      <c r="B1190" t="s">
        <v>130</v>
      </c>
      <c r="C1190">
        <v>2014</v>
      </c>
      <c r="D1190">
        <v>-0.21524525999999999</v>
      </c>
      <c r="E1190" t="s">
        <v>451</v>
      </c>
    </row>
    <row r="1191" spans="1:5">
      <c r="A1191" t="str">
        <f t="shared" si="18"/>
        <v>GHA2015</v>
      </c>
      <c r="B1191" t="s">
        <v>130</v>
      </c>
      <c r="C1191">
        <v>2015</v>
      </c>
      <c r="D1191">
        <v>-0.17508114999999999</v>
      </c>
      <c r="E1191" t="s">
        <v>451</v>
      </c>
    </row>
    <row r="1192" spans="1:5">
      <c r="A1192" t="str">
        <f t="shared" si="18"/>
        <v>GIN1996</v>
      </c>
      <c r="B1192" t="s">
        <v>147</v>
      </c>
      <c r="C1192">
        <v>1996</v>
      </c>
      <c r="D1192">
        <v>-0.45612806</v>
      </c>
      <c r="E1192" t="s">
        <v>457</v>
      </c>
    </row>
    <row r="1193" spans="1:5">
      <c r="A1193" t="str">
        <f t="shared" si="18"/>
        <v>GIN1998</v>
      </c>
      <c r="B1193" t="s">
        <v>147</v>
      </c>
      <c r="C1193">
        <v>1998</v>
      </c>
      <c r="D1193">
        <v>-0.72658867000000005</v>
      </c>
      <c r="E1193" t="s">
        <v>457</v>
      </c>
    </row>
    <row r="1194" spans="1:5">
      <c r="A1194" t="str">
        <f t="shared" si="18"/>
        <v>GIN2000</v>
      </c>
      <c r="B1194" t="s">
        <v>147</v>
      </c>
      <c r="C1194">
        <v>2000</v>
      </c>
      <c r="D1194">
        <v>-0.75223379999999995</v>
      </c>
      <c r="E1194" t="s">
        <v>457</v>
      </c>
    </row>
    <row r="1195" spans="1:5">
      <c r="A1195" t="str">
        <f t="shared" si="18"/>
        <v>GIN2002</v>
      </c>
      <c r="B1195" t="s">
        <v>147</v>
      </c>
      <c r="C1195">
        <v>2002</v>
      </c>
      <c r="D1195">
        <v>-0.51808595999999996</v>
      </c>
      <c r="E1195" t="s">
        <v>457</v>
      </c>
    </row>
    <row r="1196" spans="1:5">
      <c r="A1196" t="str">
        <f t="shared" si="18"/>
        <v>GIN2003</v>
      </c>
      <c r="B1196" t="s">
        <v>147</v>
      </c>
      <c r="C1196">
        <v>2003</v>
      </c>
      <c r="D1196">
        <v>-0.74937266000000002</v>
      </c>
      <c r="E1196" t="s">
        <v>457</v>
      </c>
    </row>
    <row r="1197" spans="1:5">
      <c r="A1197" t="str">
        <f t="shared" si="18"/>
        <v>GIN2004</v>
      </c>
      <c r="B1197" t="s">
        <v>147</v>
      </c>
      <c r="C1197">
        <v>2004</v>
      </c>
      <c r="D1197">
        <v>-0.84092807999999997</v>
      </c>
      <c r="E1197" t="s">
        <v>457</v>
      </c>
    </row>
    <row r="1198" spans="1:5">
      <c r="A1198" t="str">
        <f t="shared" si="18"/>
        <v>GIN2005</v>
      </c>
      <c r="B1198" t="s">
        <v>147</v>
      </c>
      <c r="C1198">
        <v>2005</v>
      </c>
      <c r="D1198">
        <v>-1.0043882</v>
      </c>
      <c r="E1198" t="s">
        <v>457</v>
      </c>
    </row>
    <row r="1199" spans="1:5">
      <c r="A1199" t="str">
        <f t="shared" si="18"/>
        <v>GIN2006</v>
      </c>
      <c r="B1199" t="s">
        <v>147</v>
      </c>
      <c r="C1199">
        <v>2006</v>
      </c>
      <c r="D1199">
        <v>-1.0657527</v>
      </c>
      <c r="E1199" t="s">
        <v>457</v>
      </c>
    </row>
    <row r="1200" spans="1:5">
      <c r="A1200" t="str">
        <f t="shared" si="18"/>
        <v>GIN2007</v>
      </c>
      <c r="B1200" t="s">
        <v>147</v>
      </c>
      <c r="C1200">
        <v>2007</v>
      </c>
      <c r="D1200">
        <v>-1.2564464</v>
      </c>
      <c r="E1200" t="s">
        <v>457</v>
      </c>
    </row>
    <row r="1201" spans="1:5">
      <c r="A1201" t="str">
        <f t="shared" si="18"/>
        <v>GIN2008</v>
      </c>
      <c r="B1201" t="s">
        <v>147</v>
      </c>
      <c r="C1201">
        <v>2008</v>
      </c>
      <c r="D1201">
        <v>-1.1565392999999999</v>
      </c>
      <c r="E1201" t="s">
        <v>457</v>
      </c>
    </row>
    <row r="1202" spans="1:5">
      <c r="A1202" t="str">
        <f t="shared" si="18"/>
        <v>GIN2009</v>
      </c>
      <c r="B1202" t="s">
        <v>147</v>
      </c>
      <c r="C1202">
        <v>2009</v>
      </c>
      <c r="D1202">
        <v>-1.0475525999999999</v>
      </c>
      <c r="E1202" t="s">
        <v>457</v>
      </c>
    </row>
    <row r="1203" spans="1:5">
      <c r="A1203" t="str">
        <f t="shared" si="18"/>
        <v>GIN2010</v>
      </c>
      <c r="B1203" t="s">
        <v>147</v>
      </c>
      <c r="C1203">
        <v>2010</v>
      </c>
      <c r="D1203">
        <v>-1.1936138000000001</v>
      </c>
      <c r="E1203" t="s">
        <v>457</v>
      </c>
    </row>
    <row r="1204" spans="1:5">
      <c r="A1204" t="str">
        <f t="shared" si="18"/>
        <v>GIN2011</v>
      </c>
      <c r="B1204" t="s">
        <v>147</v>
      </c>
      <c r="C1204">
        <v>2011</v>
      </c>
      <c r="D1204">
        <v>-1.1129491</v>
      </c>
      <c r="E1204" t="s">
        <v>457</v>
      </c>
    </row>
    <row r="1205" spans="1:5">
      <c r="A1205" t="str">
        <f t="shared" si="18"/>
        <v>GIN2012</v>
      </c>
      <c r="B1205" t="s">
        <v>147</v>
      </c>
      <c r="C1205">
        <v>2012</v>
      </c>
      <c r="D1205">
        <v>-1.0568955</v>
      </c>
      <c r="E1205" t="s">
        <v>457</v>
      </c>
    </row>
    <row r="1206" spans="1:5">
      <c r="A1206" t="str">
        <f t="shared" si="18"/>
        <v>GIN2013</v>
      </c>
      <c r="B1206" t="s">
        <v>147</v>
      </c>
      <c r="C1206">
        <v>2013</v>
      </c>
      <c r="D1206">
        <v>-1.0435973000000001</v>
      </c>
      <c r="E1206" t="s">
        <v>457</v>
      </c>
    </row>
    <row r="1207" spans="1:5">
      <c r="A1207" t="str">
        <f t="shared" si="18"/>
        <v>GIN2014</v>
      </c>
      <c r="B1207" t="s">
        <v>147</v>
      </c>
      <c r="C1207">
        <v>2014</v>
      </c>
      <c r="D1207">
        <v>-1.0665776</v>
      </c>
      <c r="E1207" t="s">
        <v>457</v>
      </c>
    </row>
    <row r="1208" spans="1:5">
      <c r="A1208" t="str">
        <f t="shared" si="18"/>
        <v>GIN2015</v>
      </c>
      <c r="B1208" t="s">
        <v>147</v>
      </c>
      <c r="C1208">
        <v>2015</v>
      </c>
      <c r="D1208">
        <v>-0.97272312999999999</v>
      </c>
      <c r="E1208" t="s">
        <v>457</v>
      </c>
    </row>
    <row r="1209" spans="1:5">
      <c r="A1209" t="str">
        <f t="shared" si="18"/>
        <v>GMB1996</v>
      </c>
      <c r="B1209" t="s">
        <v>124</v>
      </c>
      <c r="C1209">
        <v>1996</v>
      </c>
      <c r="D1209">
        <v>-0.44192824000000003</v>
      </c>
      <c r="E1209" t="s">
        <v>448</v>
      </c>
    </row>
    <row r="1210" spans="1:5">
      <c r="A1210" t="str">
        <f t="shared" si="18"/>
        <v>GMB1998</v>
      </c>
      <c r="B1210" t="s">
        <v>124</v>
      </c>
      <c r="C1210">
        <v>1998</v>
      </c>
      <c r="D1210">
        <v>-0.53126477999999999</v>
      </c>
      <c r="E1210" t="s">
        <v>448</v>
      </c>
    </row>
    <row r="1211" spans="1:5">
      <c r="A1211" t="str">
        <f t="shared" si="18"/>
        <v>GMB2000</v>
      </c>
      <c r="B1211" t="s">
        <v>124</v>
      </c>
      <c r="C1211">
        <v>2000</v>
      </c>
      <c r="D1211">
        <v>-0.40992488999999999</v>
      </c>
      <c r="E1211" t="s">
        <v>448</v>
      </c>
    </row>
    <row r="1212" spans="1:5">
      <c r="A1212" t="str">
        <f t="shared" si="18"/>
        <v>GMB2002</v>
      </c>
      <c r="B1212" t="s">
        <v>124</v>
      </c>
      <c r="C1212">
        <v>2002</v>
      </c>
      <c r="D1212">
        <v>-0.43657652000000002</v>
      </c>
      <c r="E1212" t="s">
        <v>448</v>
      </c>
    </row>
    <row r="1213" spans="1:5">
      <c r="A1213" t="str">
        <f t="shared" si="18"/>
        <v>GMB2003</v>
      </c>
      <c r="B1213" t="s">
        <v>124</v>
      </c>
      <c r="C1213">
        <v>2003</v>
      </c>
      <c r="D1213">
        <v>-0.33166084000000001</v>
      </c>
      <c r="E1213" t="s">
        <v>448</v>
      </c>
    </row>
    <row r="1214" spans="1:5">
      <c r="A1214" t="str">
        <f t="shared" si="18"/>
        <v>GMB2004</v>
      </c>
      <c r="B1214" t="s">
        <v>124</v>
      </c>
      <c r="C1214">
        <v>2004</v>
      </c>
      <c r="D1214">
        <v>-0.59311997999999999</v>
      </c>
      <c r="E1214" t="s">
        <v>448</v>
      </c>
    </row>
    <row r="1215" spans="1:5">
      <c r="A1215" t="str">
        <f t="shared" si="18"/>
        <v>GMB2005</v>
      </c>
      <c r="B1215" t="s">
        <v>124</v>
      </c>
      <c r="C1215">
        <v>2005</v>
      </c>
      <c r="D1215">
        <v>-0.7053296</v>
      </c>
      <c r="E1215" t="s">
        <v>448</v>
      </c>
    </row>
    <row r="1216" spans="1:5">
      <c r="A1216" t="str">
        <f t="shared" si="18"/>
        <v>GMB2006</v>
      </c>
      <c r="B1216" t="s">
        <v>124</v>
      </c>
      <c r="C1216">
        <v>2006</v>
      </c>
      <c r="D1216">
        <v>-0.73874927000000001</v>
      </c>
      <c r="E1216" t="s">
        <v>448</v>
      </c>
    </row>
    <row r="1217" spans="1:5">
      <c r="A1217" t="str">
        <f t="shared" si="18"/>
        <v>GMB2007</v>
      </c>
      <c r="B1217" t="s">
        <v>124</v>
      </c>
      <c r="C1217">
        <v>2007</v>
      </c>
      <c r="D1217">
        <v>-0.74538112000000001</v>
      </c>
      <c r="E1217" t="s">
        <v>448</v>
      </c>
    </row>
    <row r="1218" spans="1:5">
      <c r="A1218" t="str">
        <f t="shared" si="18"/>
        <v>GMB2008</v>
      </c>
      <c r="B1218" t="s">
        <v>124</v>
      </c>
      <c r="C1218">
        <v>2008</v>
      </c>
      <c r="D1218">
        <v>-0.74551290000000003</v>
      </c>
      <c r="E1218" t="s">
        <v>448</v>
      </c>
    </row>
    <row r="1219" spans="1:5">
      <c r="A1219" t="str">
        <f t="shared" ref="A1219:A1282" si="19">+B1219&amp;C1219</f>
        <v>GMB2009</v>
      </c>
      <c r="B1219" t="s">
        <v>124</v>
      </c>
      <c r="C1219">
        <v>2009</v>
      </c>
      <c r="D1219">
        <v>-0.56298846000000002</v>
      </c>
      <c r="E1219" t="s">
        <v>448</v>
      </c>
    </row>
    <row r="1220" spans="1:5">
      <c r="A1220" t="str">
        <f t="shared" si="19"/>
        <v>GMB2010</v>
      </c>
      <c r="B1220" t="s">
        <v>124</v>
      </c>
      <c r="C1220">
        <v>2010</v>
      </c>
      <c r="D1220">
        <v>-0.56158894000000004</v>
      </c>
      <c r="E1220" t="s">
        <v>448</v>
      </c>
    </row>
    <row r="1221" spans="1:5">
      <c r="A1221" t="str">
        <f t="shared" si="19"/>
        <v>GMB2011</v>
      </c>
      <c r="B1221" t="s">
        <v>124</v>
      </c>
      <c r="C1221">
        <v>2011</v>
      </c>
      <c r="D1221">
        <v>-0.49969124999999998</v>
      </c>
      <c r="E1221" t="s">
        <v>448</v>
      </c>
    </row>
    <row r="1222" spans="1:5">
      <c r="A1222" t="str">
        <f t="shared" si="19"/>
        <v>GMB2012</v>
      </c>
      <c r="B1222" t="s">
        <v>124</v>
      </c>
      <c r="C1222">
        <v>2012</v>
      </c>
      <c r="D1222">
        <v>-0.62671708999999998</v>
      </c>
      <c r="E1222" t="s">
        <v>448</v>
      </c>
    </row>
    <row r="1223" spans="1:5">
      <c r="A1223" t="str">
        <f t="shared" si="19"/>
        <v>GMB2013</v>
      </c>
      <c r="B1223" t="s">
        <v>124</v>
      </c>
      <c r="C1223">
        <v>2013</v>
      </c>
      <c r="D1223">
        <v>-0.68982613000000004</v>
      </c>
      <c r="E1223" t="s">
        <v>448</v>
      </c>
    </row>
    <row r="1224" spans="1:5">
      <c r="A1224" t="str">
        <f t="shared" si="19"/>
        <v>GMB2014</v>
      </c>
      <c r="B1224" t="s">
        <v>124</v>
      </c>
      <c r="C1224">
        <v>2014</v>
      </c>
      <c r="D1224">
        <v>-0.67921918999999997</v>
      </c>
      <c r="E1224" t="s">
        <v>448</v>
      </c>
    </row>
    <row r="1225" spans="1:5">
      <c r="A1225" t="str">
        <f t="shared" si="19"/>
        <v>GMB2015</v>
      </c>
      <c r="B1225" t="s">
        <v>124</v>
      </c>
      <c r="C1225">
        <v>2015</v>
      </c>
      <c r="D1225">
        <v>-0.77191030999999999</v>
      </c>
      <c r="E1225" t="s">
        <v>448</v>
      </c>
    </row>
    <row r="1226" spans="1:5">
      <c r="A1226" t="str">
        <f t="shared" si="19"/>
        <v>GNB1996</v>
      </c>
      <c r="B1226" t="s">
        <v>145</v>
      </c>
      <c r="C1226">
        <v>1996</v>
      </c>
      <c r="D1226">
        <v>-1.0909803</v>
      </c>
      <c r="E1226" t="s">
        <v>458</v>
      </c>
    </row>
    <row r="1227" spans="1:5">
      <c r="A1227" t="str">
        <f t="shared" si="19"/>
        <v>GNB1998</v>
      </c>
      <c r="B1227" t="s">
        <v>145</v>
      </c>
      <c r="C1227">
        <v>1998</v>
      </c>
      <c r="D1227">
        <v>-1.1432325999999999</v>
      </c>
      <c r="E1227" t="s">
        <v>458</v>
      </c>
    </row>
    <row r="1228" spans="1:5">
      <c r="A1228" t="str">
        <f t="shared" si="19"/>
        <v>GNB2000</v>
      </c>
      <c r="B1228" t="s">
        <v>145</v>
      </c>
      <c r="C1228">
        <v>2000</v>
      </c>
      <c r="D1228">
        <v>-0.96677195999999999</v>
      </c>
      <c r="E1228" t="s">
        <v>458</v>
      </c>
    </row>
    <row r="1229" spans="1:5">
      <c r="A1229" t="str">
        <f t="shared" si="19"/>
        <v>GNB2002</v>
      </c>
      <c r="B1229" t="s">
        <v>145</v>
      </c>
      <c r="C1229">
        <v>2002</v>
      </c>
      <c r="D1229">
        <v>-0.85398452999999996</v>
      </c>
      <c r="E1229" t="s">
        <v>458</v>
      </c>
    </row>
    <row r="1230" spans="1:5">
      <c r="A1230" t="str">
        <f t="shared" si="19"/>
        <v>GNB2003</v>
      </c>
      <c r="B1230" t="s">
        <v>145</v>
      </c>
      <c r="C1230">
        <v>2003</v>
      </c>
      <c r="D1230">
        <v>-1.0678228999999999</v>
      </c>
      <c r="E1230" t="s">
        <v>458</v>
      </c>
    </row>
    <row r="1231" spans="1:5">
      <c r="A1231" t="str">
        <f t="shared" si="19"/>
        <v>GNB2004</v>
      </c>
      <c r="B1231" t="s">
        <v>145</v>
      </c>
      <c r="C1231">
        <v>2004</v>
      </c>
      <c r="D1231">
        <v>-1.1443620999999999</v>
      </c>
      <c r="E1231" t="s">
        <v>458</v>
      </c>
    </row>
    <row r="1232" spans="1:5">
      <c r="A1232" t="str">
        <f t="shared" si="19"/>
        <v>GNB2005</v>
      </c>
      <c r="B1232" t="s">
        <v>145</v>
      </c>
      <c r="C1232">
        <v>2005</v>
      </c>
      <c r="D1232">
        <v>-1.0913618</v>
      </c>
      <c r="E1232" t="s">
        <v>458</v>
      </c>
    </row>
    <row r="1233" spans="1:5">
      <c r="A1233" t="str">
        <f t="shared" si="19"/>
        <v>GNB2006</v>
      </c>
      <c r="B1233" t="s">
        <v>145</v>
      </c>
      <c r="C1233">
        <v>2006</v>
      </c>
      <c r="D1233">
        <v>-0.97807670000000002</v>
      </c>
      <c r="E1233" t="s">
        <v>458</v>
      </c>
    </row>
    <row r="1234" spans="1:5">
      <c r="A1234" t="str">
        <f t="shared" si="19"/>
        <v>GNB2007</v>
      </c>
      <c r="B1234" t="s">
        <v>145</v>
      </c>
      <c r="C1234">
        <v>2007</v>
      </c>
      <c r="D1234">
        <v>-1.1054782000000001</v>
      </c>
      <c r="E1234" t="s">
        <v>458</v>
      </c>
    </row>
    <row r="1235" spans="1:5">
      <c r="A1235" t="str">
        <f t="shared" si="19"/>
        <v>GNB2008</v>
      </c>
      <c r="B1235" t="s">
        <v>145</v>
      </c>
      <c r="C1235">
        <v>2008</v>
      </c>
      <c r="D1235">
        <v>-1.0830477000000001</v>
      </c>
      <c r="E1235" t="s">
        <v>458</v>
      </c>
    </row>
    <row r="1236" spans="1:5">
      <c r="A1236" t="str">
        <f t="shared" si="19"/>
        <v>GNB2009</v>
      </c>
      <c r="B1236" t="s">
        <v>145</v>
      </c>
      <c r="C1236">
        <v>2009</v>
      </c>
      <c r="D1236">
        <v>-1.1049948999999999</v>
      </c>
      <c r="E1236" t="s">
        <v>458</v>
      </c>
    </row>
    <row r="1237" spans="1:5">
      <c r="A1237" t="str">
        <f t="shared" si="19"/>
        <v>GNB2010</v>
      </c>
      <c r="B1237" t="s">
        <v>145</v>
      </c>
      <c r="C1237">
        <v>2010</v>
      </c>
      <c r="D1237">
        <v>-1.0642487</v>
      </c>
      <c r="E1237" t="s">
        <v>458</v>
      </c>
    </row>
    <row r="1238" spans="1:5">
      <c r="A1238" t="str">
        <f t="shared" si="19"/>
        <v>GNB2011</v>
      </c>
      <c r="B1238" t="s">
        <v>145</v>
      </c>
      <c r="C1238">
        <v>2011</v>
      </c>
      <c r="D1238">
        <v>-1.0537379</v>
      </c>
      <c r="E1238" t="s">
        <v>458</v>
      </c>
    </row>
    <row r="1239" spans="1:5">
      <c r="A1239" t="str">
        <f t="shared" si="19"/>
        <v>GNB2012</v>
      </c>
      <c r="B1239" t="s">
        <v>145</v>
      </c>
      <c r="C1239">
        <v>2012</v>
      </c>
      <c r="D1239">
        <v>-1.2170243000000001</v>
      </c>
      <c r="E1239" t="s">
        <v>458</v>
      </c>
    </row>
    <row r="1240" spans="1:5">
      <c r="A1240" t="str">
        <f t="shared" si="19"/>
        <v>GNB2013</v>
      </c>
      <c r="B1240" t="s">
        <v>145</v>
      </c>
      <c r="C1240">
        <v>2013</v>
      </c>
      <c r="D1240">
        <v>-1.2753036</v>
      </c>
      <c r="E1240" t="s">
        <v>458</v>
      </c>
    </row>
    <row r="1241" spans="1:5">
      <c r="A1241" t="str">
        <f t="shared" si="19"/>
        <v>GNB2014</v>
      </c>
      <c r="B1241" t="s">
        <v>145</v>
      </c>
      <c r="C1241">
        <v>2014</v>
      </c>
      <c r="D1241">
        <v>-1.5122785999999999</v>
      </c>
      <c r="E1241" t="s">
        <v>458</v>
      </c>
    </row>
    <row r="1242" spans="1:5">
      <c r="A1242" t="str">
        <f t="shared" si="19"/>
        <v>GNB2015</v>
      </c>
      <c r="B1242" t="s">
        <v>145</v>
      </c>
      <c r="C1242">
        <v>2015</v>
      </c>
      <c r="D1242">
        <v>-1.4293435999999999</v>
      </c>
      <c r="E1242" t="s">
        <v>458</v>
      </c>
    </row>
    <row r="1243" spans="1:5">
      <c r="A1243" t="str">
        <f t="shared" si="19"/>
        <v>GNQ1996</v>
      </c>
      <c r="B1243" t="s">
        <v>105</v>
      </c>
      <c r="C1243">
        <v>1996</v>
      </c>
      <c r="D1243">
        <v>-1.2541811</v>
      </c>
      <c r="E1243" t="s">
        <v>439</v>
      </c>
    </row>
    <row r="1244" spans="1:5">
      <c r="A1244" t="str">
        <f t="shared" si="19"/>
        <v>GNQ1998</v>
      </c>
      <c r="B1244" t="s">
        <v>105</v>
      </c>
      <c r="C1244">
        <v>1998</v>
      </c>
      <c r="D1244">
        <v>-1.2112065999999999</v>
      </c>
      <c r="E1244" t="s">
        <v>439</v>
      </c>
    </row>
    <row r="1245" spans="1:5">
      <c r="A1245" t="str">
        <f t="shared" si="19"/>
        <v>GNQ2000</v>
      </c>
      <c r="B1245" t="s">
        <v>105</v>
      </c>
      <c r="C1245">
        <v>2000</v>
      </c>
      <c r="D1245">
        <v>-1.5310216999999999</v>
      </c>
      <c r="E1245" t="s">
        <v>439</v>
      </c>
    </row>
    <row r="1246" spans="1:5">
      <c r="A1246" t="str">
        <f t="shared" si="19"/>
        <v>GNQ2002</v>
      </c>
      <c r="B1246" t="s">
        <v>105</v>
      </c>
      <c r="C1246">
        <v>2002</v>
      </c>
      <c r="D1246">
        <v>-1.335925</v>
      </c>
      <c r="E1246" t="s">
        <v>439</v>
      </c>
    </row>
    <row r="1247" spans="1:5">
      <c r="A1247" t="str">
        <f t="shared" si="19"/>
        <v>GNQ2003</v>
      </c>
      <c r="B1247" t="s">
        <v>105</v>
      </c>
      <c r="C1247">
        <v>2003</v>
      </c>
      <c r="D1247">
        <v>-1.5513821999999999</v>
      </c>
      <c r="E1247" t="s">
        <v>439</v>
      </c>
    </row>
    <row r="1248" spans="1:5">
      <c r="A1248" t="str">
        <f t="shared" si="19"/>
        <v>GNQ2004</v>
      </c>
      <c r="B1248" t="s">
        <v>105</v>
      </c>
      <c r="C1248">
        <v>2004</v>
      </c>
      <c r="D1248">
        <v>-1.7057256999999999</v>
      </c>
      <c r="E1248" t="s">
        <v>439</v>
      </c>
    </row>
    <row r="1249" spans="1:5">
      <c r="A1249" t="str">
        <f t="shared" si="19"/>
        <v>GNQ2005</v>
      </c>
      <c r="B1249" t="s">
        <v>105</v>
      </c>
      <c r="C1249">
        <v>2005</v>
      </c>
      <c r="D1249">
        <v>-1.6843338000000001</v>
      </c>
      <c r="E1249" t="s">
        <v>439</v>
      </c>
    </row>
    <row r="1250" spans="1:5">
      <c r="A1250" t="str">
        <f t="shared" si="19"/>
        <v>GNQ2006</v>
      </c>
      <c r="B1250" t="s">
        <v>105</v>
      </c>
      <c r="C1250">
        <v>2006</v>
      </c>
      <c r="D1250">
        <v>-1.6406851</v>
      </c>
      <c r="E1250" t="s">
        <v>439</v>
      </c>
    </row>
    <row r="1251" spans="1:5">
      <c r="A1251" t="str">
        <f t="shared" si="19"/>
        <v>GNQ2007</v>
      </c>
      <c r="B1251" t="s">
        <v>105</v>
      </c>
      <c r="C1251">
        <v>2007</v>
      </c>
      <c r="D1251">
        <v>-1.5455832</v>
      </c>
      <c r="E1251" t="s">
        <v>439</v>
      </c>
    </row>
    <row r="1252" spans="1:5">
      <c r="A1252" t="str">
        <f t="shared" si="19"/>
        <v>GNQ2008</v>
      </c>
      <c r="B1252" t="s">
        <v>105</v>
      </c>
      <c r="C1252">
        <v>2008</v>
      </c>
      <c r="D1252">
        <v>-1.5082150999999999</v>
      </c>
      <c r="E1252" t="s">
        <v>439</v>
      </c>
    </row>
    <row r="1253" spans="1:5">
      <c r="A1253" t="str">
        <f t="shared" si="19"/>
        <v>GNQ2009</v>
      </c>
      <c r="B1253" t="s">
        <v>105</v>
      </c>
      <c r="C1253">
        <v>2009</v>
      </c>
      <c r="D1253">
        <v>-1.5035293000000001</v>
      </c>
      <c r="E1253" t="s">
        <v>439</v>
      </c>
    </row>
    <row r="1254" spans="1:5">
      <c r="A1254" t="str">
        <f t="shared" si="19"/>
        <v>GNQ2010</v>
      </c>
      <c r="B1254" t="s">
        <v>105</v>
      </c>
      <c r="C1254">
        <v>2010</v>
      </c>
      <c r="D1254">
        <v>-1.4909515</v>
      </c>
      <c r="E1254" t="s">
        <v>439</v>
      </c>
    </row>
    <row r="1255" spans="1:5">
      <c r="A1255" t="str">
        <f t="shared" si="19"/>
        <v>GNQ2011</v>
      </c>
      <c r="B1255" t="s">
        <v>105</v>
      </c>
      <c r="C1255">
        <v>2011</v>
      </c>
      <c r="D1255">
        <v>-1.4867047</v>
      </c>
      <c r="E1255" t="s">
        <v>439</v>
      </c>
    </row>
    <row r="1256" spans="1:5">
      <c r="A1256" t="str">
        <f t="shared" si="19"/>
        <v>GNQ2012</v>
      </c>
      <c r="B1256" t="s">
        <v>105</v>
      </c>
      <c r="C1256">
        <v>2012</v>
      </c>
      <c r="D1256">
        <v>-1.5385016</v>
      </c>
      <c r="E1256" t="s">
        <v>439</v>
      </c>
    </row>
    <row r="1257" spans="1:5">
      <c r="A1257" t="str">
        <f t="shared" si="19"/>
        <v>GNQ2013</v>
      </c>
      <c r="B1257" t="s">
        <v>105</v>
      </c>
      <c r="C1257">
        <v>2013</v>
      </c>
      <c r="D1257">
        <v>-1.6012074999999999</v>
      </c>
      <c r="E1257" t="s">
        <v>439</v>
      </c>
    </row>
    <row r="1258" spans="1:5">
      <c r="A1258" t="str">
        <f t="shared" si="19"/>
        <v>GNQ2014</v>
      </c>
      <c r="B1258" t="s">
        <v>105</v>
      </c>
      <c r="C1258">
        <v>2014</v>
      </c>
      <c r="D1258">
        <v>-1.8365085999999999</v>
      </c>
      <c r="E1258" t="s">
        <v>439</v>
      </c>
    </row>
    <row r="1259" spans="1:5">
      <c r="A1259" t="str">
        <f t="shared" si="19"/>
        <v>GNQ2015</v>
      </c>
      <c r="B1259" t="s">
        <v>105</v>
      </c>
      <c r="C1259">
        <v>2015</v>
      </c>
      <c r="D1259">
        <v>-1.8276781</v>
      </c>
      <c r="E1259" t="s">
        <v>439</v>
      </c>
    </row>
    <row r="1260" spans="1:5">
      <c r="A1260" t="str">
        <f t="shared" si="19"/>
        <v>GRC1996</v>
      </c>
      <c r="B1260" t="s">
        <v>134</v>
      </c>
      <c r="C1260">
        <v>1996</v>
      </c>
      <c r="D1260">
        <v>0.33662512999999999</v>
      </c>
      <c r="E1260" t="s">
        <v>452</v>
      </c>
    </row>
    <row r="1261" spans="1:5">
      <c r="A1261" t="str">
        <f t="shared" si="19"/>
        <v>GRC1998</v>
      </c>
      <c r="B1261" t="s">
        <v>134</v>
      </c>
      <c r="C1261">
        <v>1998</v>
      </c>
      <c r="D1261">
        <v>1.0571851000000001</v>
      </c>
      <c r="E1261" t="s">
        <v>452</v>
      </c>
    </row>
    <row r="1262" spans="1:5">
      <c r="A1262" t="str">
        <f t="shared" si="19"/>
        <v>GRC2000</v>
      </c>
      <c r="B1262" t="s">
        <v>134</v>
      </c>
      <c r="C1262">
        <v>2000</v>
      </c>
      <c r="D1262">
        <v>0.75647949999999997</v>
      </c>
      <c r="E1262" t="s">
        <v>452</v>
      </c>
    </row>
    <row r="1263" spans="1:5">
      <c r="A1263" t="str">
        <f t="shared" si="19"/>
        <v>GRC2002</v>
      </c>
      <c r="B1263" t="s">
        <v>134</v>
      </c>
      <c r="C1263">
        <v>2002</v>
      </c>
      <c r="D1263">
        <v>0.43953159000000003</v>
      </c>
      <c r="E1263" t="s">
        <v>452</v>
      </c>
    </row>
    <row r="1264" spans="1:5">
      <c r="A1264" t="str">
        <f t="shared" si="19"/>
        <v>GRC2003</v>
      </c>
      <c r="B1264" t="s">
        <v>134</v>
      </c>
      <c r="C1264">
        <v>2003</v>
      </c>
      <c r="D1264">
        <v>0.41537701999999999</v>
      </c>
      <c r="E1264" t="s">
        <v>452</v>
      </c>
    </row>
    <row r="1265" spans="1:5">
      <c r="A1265" t="str">
        <f t="shared" si="19"/>
        <v>GRC2004</v>
      </c>
      <c r="B1265" t="s">
        <v>134</v>
      </c>
      <c r="C1265">
        <v>2004</v>
      </c>
      <c r="D1265">
        <v>0.48852973999999999</v>
      </c>
      <c r="E1265" t="s">
        <v>452</v>
      </c>
    </row>
    <row r="1266" spans="1:5">
      <c r="A1266" t="str">
        <f t="shared" si="19"/>
        <v>GRC2005</v>
      </c>
      <c r="B1266" t="s">
        <v>134</v>
      </c>
      <c r="C1266">
        <v>2005</v>
      </c>
      <c r="D1266">
        <v>0.36688942000000002</v>
      </c>
      <c r="E1266" t="s">
        <v>452</v>
      </c>
    </row>
    <row r="1267" spans="1:5">
      <c r="A1267" t="str">
        <f t="shared" si="19"/>
        <v>GRC2006</v>
      </c>
      <c r="B1267" t="s">
        <v>134</v>
      </c>
      <c r="C1267">
        <v>2006</v>
      </c>
      <c r="D1267">
        <v>0.35272297000000002</v>
      </c>
      <c r="E1267" t="s">
        <v>452</v>
      </c>
    </row>
    <row r="1268" spans="1:5">
      <c r="A1268" t="str">
        <f t="shared" si="19"/>
        <v>GRC2007</v>
      </c>
      <c r="B1268" t="s">
        <v>134</v>
      </c>
      <c r="C1268">
        <v>2007</v>
      </c>
      <c r="D1268">
        <v>0.252855</v>
      </c>
      <c r="E1268" t="s">
        <v>452</v>
      </c>
    </row>
    <row r="1269" spans="1:5">
      <c r="A1269" t="str">
        <f t="shared" si="19"/>
        <v>GRC2008</v>
      </c>
      <c r="B1269" t="s">
        <v>134</v>
      </c>
      <c r="C1269">
        <v>2008</v>
      </c>
      <c r="D1269">
        <v>9.9530560000000004E-2</v>
      </c>
      <c r="E1269" t="s">
        <v>452</v>
      </c>
    </row>
    <row r="1270" spans="1:5">
      <c r="A1270" t="str">
        <f t="shared" si="19"/>
        <v>GRC2009</v>
      </c>
      <c r="B1270" t="s">
        <v>134</v>
      </c>
      <c r="C1270">
        <v>2009</v>
      </c>
      <c r="D1270">
        <v>7.7143799999999998E-3</v>
      </c>
      <c r="E1270" t="s">
        <v>452</v>
      </c>
    </row>
    <row r="1271" spans="1:5">
      <c r="A1271" t="str">
        <f t="shared" si="19"/>
        <v>GRC2010</v>
      </c>
      <c r="B1271" t="s">
        <v>134</v>
      </c>
      <c r="C1271">
        <v>2010</v>
      </c>
      <c r="D1271">
        <v>-0.15814810000000001</v>
      </c>
      <c r="E1271" t="s">
        <v>452</v>
      </c>
    </row>
    <row r="1272" spans="1:5">
      <c r="A1272" t="str">
        <f t="shared" si="19"/>
        <v>GRC2011</v>
      </c>
      <c r="B1272" t="s">
        <v>134</v>
      </c>
      <c r="C1272">
        <v>2011</v>
      </c>
      <c r="D1272">
        <v>-0.18429002</v>
      </c>
      <c r="E1272" t="s">
        <v>452</v>
      </c>
    </row>
    <row r="1273" spans="1:5">
      <c r="A1273" t="str">
        <f t="shared" si="19"/>
        <v>GRC2012</v>
      </c>
      <c r="B1273" t="s">
        <v>134</v>
      </c>
      <c r="C1273">
        <v>2012</v>
      </c>
      <c r="D1273">
        <v>-0.25185964</v>
      </c>
      <c r="E1273" t="s">
        <v>452</v>
      </c>
    </row>
    <row r="1274" spans="1:5">
      <c r="A1274" t="str">
        <f t="shared" si="19"/>
        <v>GRC2013</v>
      </c>
      <c r="B1274" t="s">
        <v>134</v>
      </c>
      <c r="C1274">
        <v>2013</v>
      </c>
      <c r="D1274">
        <v>-0.10321903</v>
      </c>
      <c r="E1274" t="s">
        <v>452</v>
      </c>
    </row>
    <row r="1275" spans="1:5">
      <c r="A1275" t="str">
        <f t="shared" si="19"/>
        <v>GRC2014</v>
      </c>
      <c r="B1275" t="s">
        <v>134</v>
      </c>
      <c r="C1275">
        <v>2014</v>
      </c>
      <c r="D1275">
        <v>-0.20008971</v>
      </c>
      <c r="E1275" t="s">
        <v>452</v>
      </c>
    </row>
    <row r="1276" spans="1:5">
      <c r="A1276" t="str">
        <f t="shared" si="19"/>
        <v>GRC2015</v>
      </c>
      <c r="B1276" t="s">
        <v>134</v>
      </c>
      <c r="C1276">
        <v>2015</v>
      </c>
      <c r="D1276">
        <v>-0.1301204</v>
      </c>
      <c r="E1276" t="s">
        <v>452</v>
      </c>
    </row>
    <row r="1277" spans="1:5">
      <c r="A1277" t="str">
        <f t="shared" si="19"/>
        <v>GRD1996</v>
      </c>
      <c r="B1277" t="s">
        <v>138</v>
      </c>
      <c r="C1277">
        <v>1996</v>
      </c>
      <c r="D1277">
        <v>0.90148556000000002</v>
      </c>
      <c r="E1277" t="s">
        <v>454</v>
      </c>
    </row>
    <row r="1278" spans="1:5">
      <c r="A1278" t="str">
        <f t="shared" si="19"/>
        <v>GRD1998</v>
      </c>
      <c r="B1278" t="s">
        <v>138</v>
      </c>
      <c r="C1278">
        <v>1998</v>
      </c>
      <c r="D1278">
        <v>0.59472954</v>
      </c>
      <c r="E1278" t="s">
        <v>454</v>
      </c>
    </row>
    <row r="1279" spans="1:5">
      <c r="A1279" t="str">
        <f t="shared" si="19"/>
        <v>GRD2000</v>
      </c>
      <c r="B1279" t="s">
        <v>138</v>
      </c>
      <c r="C1279">
        <v>2000</v>
      </c>
      <c r="D1279">
        <v>0.47619018000000002</v>
      </c>
      <c r="E1279" t="s">
        <v>454</v>
      </c>
    </row>
    <row r="1280" spans="1:5">
      <c r="A1280" t="str">
        <f t="shared" si="19"/>
        <v>GRD2002</v>
      </c>
      <c r="B1280" t="s">
        <v>138</v>
      </c>
      <c r="C1280">
        <v>2002</v>
      </c>
      <c r="D1280">
        <v>0.66274595000000003</v>
      </c>
      <c r="E1280" t="s">
        <v>454</v>
      </c>
    </row>
    <row r="1281" spans="1:5">
      <c r="A1281" t="str">
        <f t="shared" si="19"/>
        <v>GRD2003</v>
      </c>
      <c r="B1281" t="s">
        <v>138</v>
      </c>
      <c r="C1281">
        <v>2003</v>
      </c>
      <c r="D1281">
        <v>0.65234572000000002</v>
      </c>
      <c r="E1281" t="s">
        <v>454</v>
      </c>
    </row>
    <row r="1282" spans="1:5">
      <c r="A1282" t="str">
        <f t="shared" si="19"/>
        <v>GRD2004</v>
      </c>
      <c r="B1282" t="s">
        <v>138</v>
      </c>
      <c r="C1282">
        <v>2004</v>
      </c>
      <c r="D1282">
        <v>0.60517715999999999</v>
      </c>
      <c r="E1282" t="s">
        <v>454</v>
      </c>
    </row>
    <row r="1283" spans="1:5">
      <c r="A1283" t="str">
        <f t="shared" ref="A1283:A1346" si="20">+B1283&amp;C1283</f>
        <v>GRD2005</v>
      </c>
      <c r="B1283" t="s">
        <v>138</v>
      </c>
      <c r="C1283">
        <v>2005</v>
      </c>
      <c r="D1283">
        <v>0.69697016000000001</v>
      </c>
      <c r="E1283" t="s">
        <v>454</v>
      </c>
    </row>
    <row r="1284" spans="1:5">
      <c r="A1284" t="str">
        <f t="shared" si="20"/>
        <v>GRD2006</v>
      </c>
      <c r="B1284" t="s">
        <v>138</v>
      </c>
      <c r="C1284">
        <v>2006</v>
      </c>
      <c r="D1284">
        <v>0.64114599999999999</v>
      </c>
      <c r="E1284" t="s">
        <v>454</v>
      </c>
    </row>
    <row r="1285" spans="1:5">
      <c r="A1285" t="str">
        <f t="shared" si="20"/>
        <v>GRD2007</v>
      </c>
      <c r="B1285" t="s">
        <v>138</v>
      </c>
      <c r="C1285">
        <v>2007</v>
      </c>
      <c r="D1285">
        <v>0.38181975000000001</v>
      </c>
      <c r="E1285" t="s">
        <v>454</v>
      </c>
    </row>
    <row r="1286" spans="1:5">
      <c r="A1286" t="str">
        <f t="shared" si="20"/>
        <v>GRD2008</v>
      </c>
      <c r="B1286" t="s">
        <v>138</v>
      </c>
      <c r="C1286">
        <v>2008</v>
      </c>
      <c r="D1286">
        <v>0.32442373000000002</v>
      </c>
      <c r="E1286" t="s">
        <v>454</v>
      </c>
    </row>
    <row r="1287" spans="1:5">
      <c r="A1287" t="str">
        <f t="shared" si="20"/>
        <v>GRD2009</v>
      </c>
      <c r="B1287" t="s">
        <v>138</v>
      </c>
      <c r="C1287">
        <v>2009</v>
      </c>
      <c r="D1287">
        <v>0.36045485999999999</v>
      </c>
      <c r="E1287" t="s">
        <v>454</v>
      </c>
    </row>
    <row r="1288" spans="1:5">
      <c r="A1288" t="str">
        <f t="shared" si="20"/>
        <v>GRD2010</v>
      </c>
      <c r="B1288" t="s">
        <v>138</v>
      </c>
      <c r="C1288">
        <v>2010</v>
      </c>
      <c r="D1288">
        <v>0.43786722</v>
      </c>
      <c r="E1288" t="s">
        <v>454</v>
      </c>
    </row>
    <row r="1289" spans="1:5">
      <c r="A1289" t="str">
        <f t="shared" si="20"/>
        <v>GRD2011</v>
      </c>
      <c r="B1289" t="s">
        <v>138</v>
      </c>
      <c r="C1289">
        <v>2011</v>
      </c>
      <c r="D1289">
        <v>0.43628993999999999</v>
      </c>
      <c r="E1289" t="s">
        <v>454</v>
      </c>
    </row>
    <row r="1290" spans="1:5">
      <c r="A1290" t="str">
        <f t="shared" si="20"/>
        <v>GRD2012</v>
      </c>
      <c r="B1290" t="s">
        <v>138</v>
      </c>
      <c r="C1290">
        <v>2012</v>
      </c>
      <c r="D1290">
        <v>0.43583986000000002</v>
      </c>
      <c r="E1290" t="s">
        <v>454</v>
      </c>
    </row>
    <row r="1291" spans="1:5">
      <c r="A1291" t="str">
        <f t="shared" si="20"/>
        <v>GRD2013</v>
      </c>
      <c r="B1291" t="s">
        <v>138</v>
      </c>
      <c r="C1291">
        <v>2013</v>
      </c>
      <c r="D1291">
        <v>0.43975322999999999</v>
      </c>
      <c r="E1291" t="s">
        <v>454</v>
      </c>
    </row>
    <row r="1292" spans="1:5">
      <c r="A1292" t="str">
        <f t="shared" si="20"/>
        <v>GRD2014</v>
      </c>
      <c r="B1292" t="s">
        <v>138</v>
      </c>
      <c r="C1292">
        <v>2014</v>
      </c>
      <c r="D1292">
        <v>0.27431169</v>
      </c>
      <c r="E1292" t="s">
        <v>454</v>
      </c>
    </row>
    <row r="1293" spans="1:5">
      <c r="A1293" t="str">
        <f t="shared" si="20"/>
        <v>GRD2015</v>
      </c>
      <c r="B1293" t="s">
        <v>138</v>
      </c>
      <c r="C1293">
        <v>2015</v>
      </c>
      <c r="D1293">
        <v>0.30994439000000001</v>
      </c>
      <c r="E1293" t="s">
        <v>454</v>
      </c>
    </row>
    <row r="1294" spans="1:5">
      <c r="A1294" t="str">
        <f t="shared" si="20"/>
        <v>GRL1996</v>
      </c>
      <c r="B1294" t="s">
        <v>136</v>
      </c>
      <c r="C1294">
        <v>1996</v>
      </c>
      <c r="E1294" t="s">
        <v>453</v>
      </c>
    </row>
    <row r="1295" spans="1:5">
      <c r="A1295" t="str">
        <f t="shared" si="20"/>
        <v>GRL1998</v>
      </c>
      <c r="B1295" t="s">
        <v>136</v>
      </c>
      <c r="C1295">
        <v>1998</v>
      </c>
      <c r="E1295" t="s">
        <v>453</v>
      </c>
    </row>
    <row r="1296" spans="1:5">
      <c r="A1296" t="str">
        <f t="shared" si="20"/>
        <v>GRL2000</v>
      </c>
      <c r="B1296" t="s">
        <v>136</v>
      </c>
      <c r="C1296">
        <v>2000</v>
      </c>
      <c r="E1296" t="s">
        <v>453</v>
      </c>
    </row>
    <row r="1297" spans="1:5">
      <c r="A1297" t="str">
        <f t="shared" si="20"/>
        <v>GRL2002</v>
      </c>
      <c r="B1297" t="s">
        <v>136</v>
      </c>
      <c r="C1297">
        <v>2002</v>
      </c>
      <c r="E1297" t="s">
        <v>453</v>
      </c>
    </row>
    <row r="1298" spans="1:5">
      <c r="A1298" t="str">
        <f t="shared" si="20"/>
        <v>GRL2003</v>
      </c>
      <c r="B1298" t="s">
        <v>136</v>
      </c>
      <c r="C1298">
        <v>2003</v>
      </c>
      <c r="E1298" t="s">
        <v>453</v>
      </c>
    </row>
    <row r="1299" spans="1:5">
      <c r="A1299" t="str">
        <f t="shared" si="20"/>
        <v>GRL2004</v>
      </c>
      <c r="B1299" t="s">
        <v>136</v>
      </c>
      <c r="C1299">
        <v>2004</v>
      </c>
      <c r="E1299" t="s">
        <v>453</v>
      </c>
    </row>
    <row r="1300" spans="1:5">
      <c r="A1300" t="str">
        <f t="shared" si="20"/>
        <v>GRL2005</v>
      </c>
      <c r="B1300" t="s">
        <v>136</v>
      </c>
      <c r="C1300">
        <v>2005</v>
      </c>
      <c r="E1300" t="s">
        <v>453</v>
      </c>
    </row>
    <row r="1301" spans="1:5">
      <c r="A1301" t="str">
        <f t="shared" si="20"/>
        <v>GRL2006</v>
      </c>
      <c r="B1301" t="s">
        <v>136</v>
      </c>
      <c r="C1301">
        <v>2006</v>
      </c>
      <c r="E1301" t="s">
        <v>453</v>
      </c>
    </row>
    <row r="1302" spans="1:5">
      <c r="A1302" t="str">
        <f t="shared" si="20"/>
        <v>GRL2007</v>
      </c>
      <c r="B1302" t="s">
        <v>136</v>
      </c>
      <c r="C1302">
        <v>2007</v>
      </c>
      <c r="E1302" t="s">
        <v>453</v>
      </c>
    </row>
    <row r="1303" spans="1:5">
      <c r="A1303" t="str">
        <f t="shared" si="20"/>
        <v>GRL2008</v>
      </c>
      <c r="B1303" t="s">
        <v>136</v>
      </c>
      <c r="C1303">
        <v>2008</v>
      </c>
      <c r="E1303" t="s">
        <v>453</v>
      </c>
    </row>
    <row r="1304" spans="1:5">
      <c r="A1304" t="str">
        <f t="shared" si="20"/>
        <v>GRL2009</v>
      </c>
      <c r="B1304" t="s">
        <v>136</v>
      </c>
      <c r="C1304">
        <v>2009</v>
      </c>
      <c r="D1304">
        <v>1.1714903999999999</v>
      </c>
      <c r="E1304" t="s">
        <v>453</v>
      </c>
    </row>
    <row r="1305" spans="1:5">
      <c r="A1305" t="str">
        <f t="shared" si="20"/>
        <v>GRL2010</v>
      </c>
      <c r="B1305" t="s">
        <v>136</v>
      </c>
      <c r="C1305">
        <v>2010</v>
      </c>
      <c r="D1305">
        <v>1.2000829</v>
      </c>
      <c r="E1305" t="s">
        <v>453</v>
      </c>
    </row>
    <row r="1306" spans="1:5">
      <c r="A1306" t="str">
        <f t="shared" si="20"/>
        <v>GRL2011</v>
      </c>
      <c r="B1306" t="s">
        <v>136</v>
      </c>
      <c r="C1306">
        <v>2011</v>
      </c>
      <c r="D1306">
        <v>1.2217884000000001</v>
      </c>
      <c r="E1306" t="s">
        <v>453</v>
      </c>
    </row>
    <row r="1307" spans="1:5">
      <c r="A1307" t="str">
        <f t="shared" si="20"/>
        <v>GRL2012</v>
      </c>
      <c r="B1307" t="s">
        <v>136</v>
      </c>
      <c r="C1307">
        <v>2012</v>
      </c>
      <c r="D1307">
        <v>1.2224572</v>
      </c>
      <c r="E1307" t="s">
        <v>453</v>
      </c>
    </row>
    <row r="1308" spans="1:5">
      <c r="A1308" t="str">
        <f t="shared" si="20"/>
        <v>GRL2013</v>
      </c>
      <c r="B1308" t="s">
        <v>136</v>
      </c>
      <c r="C1308">
        <v>2013</v>
      </c>
      <c r="D1308">
        <v>1.2399403</v>
      </c>
      <c r="E1308" t="s">
        <v>453</v>
      </c>
    </row>
    <row r="1309" spans="1:5">
      <c r="A1309" t="str">
        <f t="shared" si="20"/>
        <v>GRL2014</v>
      </c>
      <c r="B1309" t="s">
        <v>136</v>
      </c>
      <c r="C1309">
        <v>2014</v>
      </c>
      <c r="D1309">
        <v>1.1980662</v>
      </c>
      <c r="E1309" t="s">
        <v>453</v>
      </c>
    </row>
    <row r="1310" spans="1:5">
      <c r="A1310" t="str">
        <f t="shared" si="20"/>
        <v>GRL2015</v>
      </c>
      <c r="B1310" t="s">
        <v>136</v>
      </c>
      <c r="C1310">
        <v>2015</v>
      </c>
      <c r="D1310">
        <v>1.1913765999999999</v>
      </c>
      <c r="E1310" t="s">
        <v>453</v>
      </c>
    </row>
    <row r="1311" spans="1:5">
      <c r="A1311" t="str">
        <f t="shared" si="20"/>
        <v>GTM1996</v>
      </c>
      <c r="B1311" t="s">
        <v>142</v>
      </c>
      <c r="C1311">
        <v>1996</v>
      </c>
      <c r="D1311">
        <v>-0.82384044000000001</v>
      </c>
      <c r="E1311" t="s">
        <v>456</v>
      </c>
    </row>
    <row r="1312" spans="1:5">
      <c r="A1312" t="str">
        <f t="shared" si="20"/>
        <v>GTM1998</v>
      </c>
      <c r="B1312" t="s">
        <v>142</v>
      </c>
      <c r="C1312">
        <v>1998</v>
      </c>
      <c r="D1312">
        <v>-0.84580898000000004</v>
      </c>
      <c r="E1312" t="s">
        <v>456</v>
      </c>
    </row>
    <row r="1313" spans="1:5">
      <c r="A1313" t="str">
        <f t="shared" si="20"/>
        <v>GTM2000</v>
      </c>
      <c r="B1313" t="s">
        <v>142</v>
      </c>
      <c r="C1313">
        <v>2000</v>
      </c>
      <c r="D1313">
        <v>-0.67617612999999999</v>
      </c>
      <c r="E1313" t="s">
        <v>456</v>
      </c>
    </row>
    <row r="1314" spans="1:5">
      <c r="A1314" t="str">
        <f t="shared" si="20"/>
        <v>GTM2002</v>
      </c>
      <c r="B1314" t="s">
        <v>142</v>
      </c>
      <c r="C1314">
        <v>2002</v>
      </c>
      <c r="D1314">
        <v>-0.49904462999999999</v>
      </c>
      <c r="E1314" t="s">
        <v>456</v>
      </c>
    </row>
    <row r="1315" spans="1:5">
      <c r="A1315" t="str">
        <f t="shared" si="20"/>
        <v>GTM2003</v>
      </c>
      <c r="B1315" t="s">
        <v>142</v>
      </c>
      <c r="C1315">
        <v>2003</v>
      </c>
      <c r="D1315">
        <v>-0.66390263999999999</v>
      </c>
      <c r="E1315" t="s">
        <v>456</v>
      </c>
    </row>
    <row r="1316" spans="1:5">
      <c r="A1316" t="str">
        <f t="shared" si="20"/>
        <v>GTM2004</v>
      </c>
      <c r="B1316" t="s">
        <v>142</v>
      </c>
      <c r="C1316">
        <v>2004</v>
      </c>
      <c r="D1316">
        <v>-0.53800630999999999</v>
      </c>
      <c r="E1316" t="s">
        <v>456</v>
      </c>
    </row>
    <row r="1317" spans="1:5">
      <c r="A1317" t="str">
        <f t="shared" si="20"/>
        <v>GTM2005</v>
      </c>
      <c r="B1317" t="s">
        <v>142</v>
      </c>
      <c r="C1317">
        <v>2005</v>
      </c>
      <c r="D1317">
        <v>-0.62962203999999999</v>
      </c>
      <c r="E1317" t="s">
        <v>456</v>
      </c>
    </row>
    <row r="1318" spans="1:5">
      <c r="A1318" t="str">
        <f t="shared" si="20"/>
        <v>GTM2006</v>
      </c>
      <c r="B1318" t="s">
        <v>142</v>
      </c>
      <c r="C1318">
        <v>2006</v>
      </c>
      <c r="D1318">
        <v>-0.75541829999999999</v>
      </c>
      <c r="E1318" t="s">
        <v>456</v>
      </c>
    </row>
    <row r="1319" spans="1:5">
      <c r="A1319" t="str">
        <f t="shared" si="20"/>
        <v>GTM2007</v>
      </c>
      <c r="B1319" t="s">
        <v>142</v>
      </c>
      <c r="C1319">
        <v>2007</v>
      </c>
      <c r="D1319">
        <v>-0.69787686999999998</v>
      </c>
      <c r="E1319" t="s">
        <v>456</v>
      </c>
    </row>
    <row r="1320" spans="1:5">
      <c r="A1320" t="str">
        <f t="shared" si="20"/>
        <v>GTM2008</v>
      </c>
      <c r="B1320" t="s">
        <v>142</v>
      </c>
      <c r="C1320">
        <v>2008</v>
      </c>
      <c r="D1320">
        <v>-0.61295938000000005</v>
      </c>
      <c r="E1320" t="s">
        <v>456</v>
      </c>
    </row>
    <row r="1321" spans="1:5">
      <c r="A1321" t="str">
        <f t="shared" si="20"/>
        <v>GTM2009</v>
      </c>
      <c r="B1321" t="s">
        <v>142</v>
      </c>
      <c r="C1321">
        <v>2009</v>
      </c>
      <c r="D1321">
        <v>-0.47506325999999999</v>
      </c>
      <c r="E1321" t="s">
        <v>456</v>
      </c>
    </row>
    <row r="1322" spans="1:5">
      <c r="A1322" t="str">
        <f t="shared" si="20"/>
        <v>GTM2010</v>
      </c>
      <c r="B1322" t="s">
        <v>142</v>
      </c>
      <c r="C1322">
        <v>2010</v>
      </c>
      <c r="D1322">
        <v>-0.48062750999999998</v>
      </c>
      <c r="E1322" t="s">
        <v>456</v>
      </c>
    </row>
    <row r="1323" spans="1:5">
      <c r="A1323" t="str">
        <f t="shared" si="20"/>
        <v>GTM2011</v>
      </c>
      <c r="B1323" t="s">
        <v>142</v>
      </c>
      <c r="C1323">
        <v>2011</v>
      </c>
      <c r="D1323">
        <v>-0.47058269000000003</v>
      </c>
      <c r="E1323" t="s">
        <v>456</v>
      </c>
    </row>
    <row r="1324" spans="1:5">
      <c r="A1324" t="str">
        <f t="shared" si="20"/>
        <v>GTM2012</v>
      </c>
      <c r="B1324" t="s">
        <v>142</v>
      </c>
      <c r="C1324">
        <v>2012</v>
      </c>
      <c r="D1324">
        <v>-0.61678761000000004</v>
      </c>
      <c r="E1324" t="s">
        <v>456</v>
      </c>
    </row>
    <row r="1325" spans="1:5">
      <c r="A1325" t="str">
        <f t="shared" si="20"/>
        <v>GTM2013</v>
      </c>
      <c r="B1325" t="s">
        <v>142</v>
      </c>
      <c r="C1325">
        <v>2013</v>
      </c>
      <c r="D1325">
        <v>-0.57835007000000005</v>
      </c>
      <c r="E1325" t="s">
        <v>456</v>
      </c>
    </row>
    <row r="1326" spans="1:5">
      <c r="A1326" t="str">
        <f t="shared" si="20"/>
        <v>GTM2014</v>
      </c>
      <c r="B1326" t="s">
        <v>142</v>
      </c>
      <c r="C1326">
        <v>2014</v>
      </c>
      <c r="D1326">
        <v>-0.70085262999999998</v>
      </c>
      <c r="E1326" t="s">
        <v>456</v>
      </c>
    </row>
    <row r="1327" spans="1:5">
      <c r="A1327" t="str">
        <f t="shared" si="20"/>
        <v>GTM2015</v>
      </c>
      <c r="B1327" t="s">
        <v>142</v>
      </c>
      <c r="C1327">
        <v>2015</v>
      </c>
      <c r="D1327">
        <v>-0.71124445999999997</v>
      </c>
      <c r="E1327" t="s">
        <v>456</v>
      </c>
    </row>
    <row r="1328" spans="1:5">
      <c r="A1328" t="str">
        <f t="shared" si="20"/>
        <v>GUF1996</v>
      </c>
      <c r="B1328" t="s">
        <v>143</v>
      </c>
      <c r="C1328">
        <v>1996</v>
      </c>
      <c r="D1328">
        <v>0.90148556000000002</v>
      </c>
      <c r="E1328" t="s">
        <v>446</v>
      </c>
    </row>
    <row r="1329" spans="1:5">
      <c r="A1329" t="str">
        <f t="shared" si="20"/>
        <v>GUF1998</v>
      </c>
      <c r="B1329" t="s">
        <v>143</v>
      </c>
      <c r="C1329">
        <v>1998</v>
      </c>
      <c r="D1329">
        <v>0.92066144999999999</v>
      </c>
      <c r="E1329" t="s">
        <v>446</v>
      </c>
    </row>
    <row r="1330" spans="1:5">
      <c r="A1330" t="str">
        <f t="shared" si="20"/>
        <v>GUF2000</v>
      </c>
      <c r="B1330" t="s">
        <v>143</v>
      </c>
      <c r="C1330">
        <v>2000</v>
      </c>
      <c r="D1330">
        <v>0.91362761999999997</v>
      </c>
      <c r="E1330" t="s">
        <v>446</v>
      </c>
    </row>
    <row r="1331" spans="1:5">
      <c r="A1331" t="str">
        <f t="shared" si="20"/>
        <v>GUF2002</v>
      </c>
      <c r="B1331" t="s">
        <v>143</v>
      </c>
      <c r="C1331">
        <v>2002</v>
      </c>
      <c r="D1331">
        <v>0.84504312000000004</v>
      </c>
      <c r="E1331" t="s">
        <v>446</v>
      </c>
    </row>
    <row r="1332" spans="1:5">
      <c r="A1332" t="str">
        <f t="shared" si="20"/>
        <v>GUF2003</v>
      </c>
      <c r="B1332" t="s">
        <v>143</v>
      </c>
      <c r="C1332">
        <v>2003</v>
      </c>
      <c r="D1332">
        <v>0.83345639999999999</v>
      </c>
      <c r="E1332" t="s">
        <v>446</v>
      </c>
    </row>
    <row r="1333" spans="1:5">
      <c r="A1333" t="str">
        <f t="shared" si="20"/>
        <v>GUF2004</v>
      </c>
      <c r="B1333" t="s">
        <v>143</v>
      </c>
      <c r="C1333">
        <v>2004</v>
      </c>
      <c r="D1333">
        <v>0.78180987000000002</v>
      </c>
      <c r="E1333" t="s">
        <v>446</v>
      </c>
    </row>
    <row r="1334" spans="1:5">
      <c r="A1334" t="str">
        <f t="shared" si="20"/>
        <v>GUF2005</v>
      </c>
      <c r="B1334" t="s">
        <v>143</v>
      </c>
      <c r="C1334">
        <v>2005</v>
      </c>
      <c r="D1334">
        <v>0.79705649999999995</v>
      </c>
      <c r="E1334" t="s">
        <v>446</v>
      </c>
    </row>
    <row r="1335" spans="1:5">
      <c r="A1335" t="str">
        <f t="shared" si="20"/>
        <v>GUF2006</v>
      </c>
      <c r="B1335" t="s">
        <v>143</v>
      </c>
      <c r="C1335">
        <v>2006</v>
      </c>
      <c r="D1335">
        <v>0.80181997999999999</v>
      </c>
      <c r="E1335" t="s">
        <v>446</v>
      </c>
    </row>
    <row r="1336" spans="1:5">
      <c r="A1336" t="str">
        <f t="shared" si="20"/>
        <v>GUF2007</v>
      </c>
      <c r="B1336" t="s">
        <v>143</v>
      </c>
      <c r="C1336">
        <v>2007</v>
      </c>
      <c r="D1336">
        <v>0.82008886000000003</v>
      </c>
      <c r="E1336" t="s">
        <v>446</v>
      </c>
    </row>
    <row r="1337" spans="1:5">
      <c r="A1337" t="str">
        <f t="shared" si="20"/>
        <v>GUF2008</v>
      </c>
      <c r="B1337" t="s">
        <v>143</v>
      </c>
      <c r="C1337">
        <v>2008</v>
      </c>
      <c r="D1337">
        <v>0.83842861999999996</v>
      </c>
      <c r="E1337" t="s">
        <v>446</v>
      </c>
    </row>
    <row r="1338" spans="1:5">
      <c r="A1338" t="str">
        <f t="shared" si="20"/>
        <v>GUF2009</v>
      </c>
      <c r="B1338" t="s">
        <v>143</v>
      </c>
      <c r="C1338">
        <v>2009</v>
      </c>
      <c r="D1338">
        <v>1.1144835</v>
      </c>
      <c r="E1338" t="s">
        <v>446</v>
      </c>
    </row>
    <row r="1339" spans="1:5">
      <c r="A1339" t="str">
        <f t="shared" si="20"/>
        <v>GUF2010</v>
      </c>
      <c r="B1339" t="s">
        <v>143</v>
      </c>
      <c r="C1339">
        <v>2010</v>
      </c>
      <c r="D1339">
        <v>1.1331005999999999</v>
      </c>
      <c r="E1339" t="s">
        <v>446</v>
      </c>
    </row>
    <row r="1340" spans="1:5">
      <c r="A1340" t="str">
        <f t="shared" si="20"/>
        <v>GUF2011</v>
      </c>
      <c r="B1340" t="s">
        <v>143</v>
      </c>
      <c r="C1340">
        <v>2011</v>
      </c>
      <c r="D1340">
        <v>1.1188685</v>
      </c>
      <c r="E1340" t="s">
        <v>446</v>
      </c>
    </row>
    <row r="1341" spans="1:5">
      <c r="A1341" t="str">
        <f t="shared" si="20"/>
        <v>GUF2012</v>
      </c>
      <c r="B1341" t="s">
        <v>143</v>
      </c>
      <c r="C1341">
        <v>2012</v>
      </c>
      <c r="D1341">
        <v>1.1192918000000001</v>
      </c>
      <c r="E1341" t="s">
        <v>446</v>
      </c>
    </row>
    <row r="1342" spans="1:5">
      <c r="A1342" t="str">
        <f t="shared" si="20"/>
        <v>GUF2013</v>
      </c>
      <c r="B1342" t="s">
        <v>143</v>
      </c>
      <c r="C1342">
        <v>2013</v>
      </c>
      <c r="D1342">
        <v>1.1377649999999999</v>
      </c>
      <c r="E1342" t="s">
        <v>446</v>
      </c>
    </row>
    <row r="1343" spans="1:5">
      <c r="A1343" t="str">
        <f t="shared" si="20"/>
        <v>GUF2014</v>
      </c>
      <c r="B1343" t="s">
        <v>143</v>
      </c>
      <c r="C1343">
        <v>2014</v>
      </c>
      <c r="D1343">
        <v>1.0266953999999999</v>
      </c>
      <c r="E1343" t="s">
        <v>446</v>
      </c>
    </row>
    <row r="1344" spans="1:5">
      <c r="A1344" t="str">
        <f t="shared" si="20"/>
        <v>GUF2015</v>
      </c>
      <c r="B1344" t="s">
        <v>143</v>
      </c>
      <c r="C1344">
        <v>2015</v>
      </c>
      <c r="D1344">
        <v>1.0273578999999999</v>
      </c>
      <c r="E1344" t="s">
        <v>446</v>
      </c>
    </row>
    <row r="1345" spans="1:5">
      <c r="A1345" t="str">
        <f t="shared" si="20"/>
        <v>GUM1996</v>
      </c>
      <c r="B1345" t="s">
        <v>140</v>
      </c>
      <c r="C1345">
        <v>1996</v>
      </c>
      <c r="E1345" t="s">
        <v>455</v>
      </c>
    </row>
    <row r="1346" spans="1:5">
      <c r="A1346" t="str">
        <f t="shared" si="20"/>
        <v>GUM1998</v>
      </c>
      <c r="B1346" t="s">
        <v>140</v>
      </c>
      <c r="C1346">
        <v>1998</v>
      </c>
      <c r="E1346" t="s">
        <v>455</v>
      </c>
    </row>
    <row r="1347" spans="1:5">
      <c r="A1347" t="str">
        <f t="shared" ref="A1347:A1410" si="21">+B1347&amp;C1347</f>
        <v>GUM2000</v>
      </c>
      <c r="B1347" t="s">
        <v>140</v>
      </c>
      <c r="C1347">
        <v>2000</v>
      </c>
      <c r="E1347" t="s">
        <v>455</v>
      </c>
    </row>
    <row r="1348" spans="1:5">
      <c r="A1348" t="str">
        <f t="shared" si="21"/>
        <v>GUM2002</v>
      </c>
      <c r="B1348" t="s">
        <v>140</v>
      </c>
      <c r="C1348">
        <v>2002</v>
      </c>
      <c r="E1348" t="s">
        <v>455</v>
      </c>
    </row>
    <row r="1349" spans="1:5">
      <c r="A1349" t="str">
        <f t="shared" si="21"/>
        <v>GUM2003</v>
      </c>
      <c r="B1349" t="s">
        <v>140</v>
      </c>
      <c r="C1349">
        <v>2003</v>
      </c>
      <c r="E1349" t="s">
        <v>455</v>
      </c>
    </row>
    <row r="1350" spans="1:5">
      <c r="A1350" t="str">
        <f t="shared" si="21"/>
        <v>GUM2004</v>
      </c>
      <c r="B1350" t="s">
        <v>140</v>
      </c>
      <c r="C1350">
        <v>2004</v>
      </c>
      <c r="D1350">
        <v>0.37042840999999999</v>
      </c>
      <c r="E1350" t="s">
        <v>455</v>
      </c>
    </row>
    <row r="1351" spans="1:5">
      <c r="A1351" t="str">
        <f t="shared" si="21"/>
        <v>GUM2005</v>
      </c>
      <c r="B1351" t="s">
        <v>140</v>
      </c>
      <c r="C1351">
        <v>2005</v>
      </c>
      <c r="D1351">
        <v>0.79705649999999995</v>
      </c>
      <c r="E1351" t="s">
        <v>455</v>
      </c>
    </row>
    <row r="1352" spans="1:5">
      <c r="A1352" t="str">
        <f t="shared" si="21"/>
        <v>GUM2006</v>
      </c>
      <c r="B1352" t="s">
        <v>140</v>
      </c>
      <c r="C1352">
        <v>2006</v>
      </c>
      <c r="D1352">
        <v>0.80181997999999999</v>
      </c>
      <c r="E1352" t="s">
        <v>455</v>
      </c>
    </row>
    <row r="1353" spans="1:5">
      <c r="A1353" t="str">
        <f t="shared" si="21"/>
        <v>GUM2007</v>
      </c>
      <c r="B1353" t="s">
        <v>140</v>
      </c>
      <c r="C1353">
        <v>2007</v>
      </c>
      <c r="D1353">
        <v>0.82008886000000003</v>
      </c>
      <c r="E1353" t="s">
        <v>455</v>
      </c>
    </row>
    <row r="1354" spans="1:5">
      <c r="A1354" t="str">
        <f t="shared" si="21"/>
        <v>GUM2008</v>
      </c>
      <c r="B1354" t="s">
        <v>140</v>
      </c>
      <c r="C1354">
        <v>2008</v>
      </c>
      <c r="D1354">
        <v>0.83842861999999996</v>
      </c>
      <c r="E1354" t="s">
        <v>455</v>
      </c>
    </row>
    <row r="1355" spans="1:5">
      <c r="A1355" t="str">
        <f t="shared" si="21"/>
        <v>GUM2009</v>
      </c>
      <c r="B1355" t="s">
        <v>140</v>
      </c>
      <c r="C1355">
        <v>2009</v>
      </c>
      <c r="D1355">
        <v>0.86358767999999997</v>
      </c>
      <c r="E1355" t="s">
        <v>455</v>
      </c>
    </row>
    <row r="1356" spans="1:5">
      <c r="A1356" t="str">
        <f t="shared" si="21"/>
        <v>GUM2010</v>
      </c>
      <c r="B1356" t="s">
        <v>140</v>
      </c>
      <c r="C1356">
        <v>2010</v>
      </c>
      <c r="D1356">
        <v>0.85243535000000004</v>
      </c>
      <c r="E1356" t="s">
        <v>455</v>
      </c>
    </row>
    <row r="1357" spans="1:5">
      <c r="A1357" t="str">
        <f t="shared" si="21"/>
        <v>GUM2011</v>
      </c>
      <c r="B1357" t="s">
        <v>140</v>
      </c>
      <c r="C1357">
        <v>2011</v>
      </c>
      <c r="D1357">
        <v>0.83281952000000004</v>
      </c>
      <c r="E1357" t="s">
        <v>455</v>
      </c>
    </row>
    <row r="1358" spans="1:5">
      <c r="A1358" t="str">
        <f t="shared" si="21"/>
        <v>GUM2012</v>
      </c>
      <c r="B1358" t="s">
        <v>140</v>
      </c>
      <c r="C1358">
        <v>2012</v>
      </c>
      <c r="D1358">
        <v>0.82924271000000005</v>
      </c>
      <c r="E1358" t="s">
        <v>455</v>
      </c>
    </row>
    <row r="1359" spans="1:5">
      <c r="A1359" t="str">
        <f t="shared" si="21"/>
        <v>GUM2013</v>
      </c>
      <c r="B1359" t="s">
        <v>140</v>
      </c>
      <c r="C1359">
        <v>2013</v>
      </c>
      <c r="D1359">
        <v>0.82664841</v>
      </c>
      <c r="E1359" t="s">
        <v>455</v>
      </c>
    </row>
    <row r="1360" spans="1:5">
      <c r="A1360" t="str">
        <f t="shared" si="21"/>
        <v>GUM2014</v>
      </c>
      <c r="B1360" t="s">
        <v>140</v>
      </c>
      <c r="C1360">
        <v>2014</v>
      </c>
      <c r="D1360">
        <v>1.2516978000000001</v>
      </c>
      <c r="E1360" t="s">
        <v>455</v>
      </c>
    </row>
    <row r="1361" spans="1:5">
      <c r="A1361" t="str">
        <f t="shared" si="21"/>
        <v>GUM2015</v>
      </c>
      <c r="B1361" t="s">
        <v>140</v>
      </c>
      <c r="C1361">
        <v>2015</v>
      </c>
      <c r="D1361">
        <v>1.2460028000000001</v>
      </c>
      <c r="E1361" t="s">
        <v>455</v>
      </c>
    </row>
    <row r="1362" spans="1:5">
      <c r="A1362" t="str">
        <f t="shared" si="21"/>
        <v>GUY1996</v>
      </c>
      <c r="B1362" t="s">
        <v>149</v>
      </c>
      <c r="C1362">
        <v>1996</v>
      </c>
      <c r="D1362">
        <v>-0.44192824000000003</v>
      </c>
      <c r="E1362" t="s">
        <v>459</v>
      </c>
    </row>
    <row r="1363" spans="1:5">
      <c r="A1363" t="str">
        <f t="shared" si="21"/>
        <v>GUY1998</v>
      </c>
      <c r="B1363" t="s">
        <v>149</v>
      </c>
      <c r="C1363">
        <v>1998</v>
      </c>
      <c r="D1363">
        <v>-0.35774138999999999</v>
      </c>
      <c r="E1363" t="s">
        <v>459</v>
      </c>
    </row>
    <row r="1364" spans="1:5">
      <c r="A1364" t="str">
        <f t="shared" si="21"/>
        <v>GUY2000</v>
      </c>
      <c r="B1364" t="s">
        <v>149</v>
      </c>
      <c r="C1364">
        <v>2000</v>
      </c>
      <c r="D1364">
        <v>-0.38405654</v>
      </c>
      <c r="E1364" t="s">
        <v>459</v>
      </c>
    </row>
    <row r="1365" spans="1:5">
      <c r="A1365" t="str">
        <f t="shared" si="21"/>
        <v>GUY2002</v>
      </c>
      <c r="B1365" t="s">
        <v>149</v>
      </c>
      <c r="C1365">
        <v>2002</v>
      </c>
      <c r="D1365">
        <v>-0.40792525000000002</v>
      </c>
      <c r="E1365" t="s">
        <v>459</v>
      </c>
    </row>
    <row r="1366" spans="1:5">
      <c r="A1366" t="str">
        <f t="shared" si="21"/>
        <v>GUY2003</v>
      </c>
      <c r="B1366" t="s">
        <v>149</v>
      </c>
      <c r="C1366">
        <v>2003</v>
      </c>
      <c r="D1366">
        <v>-0.45059249000000001</v>
      </c>
      <c r="E1366" t="s">
        <v>459</v>
      </c>
    </row>
    <row r="1367" spans="1:5">
      <c r="A1367" t="str">
        <f t="shared" si="21"/>
        <v>GUY2004</v>
      </c>
      <c r="B1367" t="s">
        <v>149</v>
      </c>
      <c r="C1367">
        <v>2004</v>
      </c>
      <c r="D1367">
        <v>-0.45220684999999999</v>
      </c>
      <c r="E1367" t="s">
        <v>459</v>
      </c>
    </row>
    <row r="1368" spans="1:5">
      <c r="A1368" t="str">
        <f t="shared" si="21"/>
        <v>GUY2005</v>
      </c>
      <c r="B1368" t="s">
        <v>149</v>
      </c>
      <c r="C1368">
        <v>2005</v>
      </c>
      <c r="D1368">
        <v>-0.57396442000000003</v>
      </c>
      <c r="E1368" t="s">
        <v>459</v>
      </c>
    </row>
    <row r="1369" spans="1:5">
      <c r="A1369" t="str">
        <f t="shared" si="21"/>
        <v>GUY2006</v>
      </c>
      <c r="B1369" t="s">
        <v>149</v>
      </c>
      <c r="C1369">
        <v>2006</v>
      </c>
      <c r="D1369">
        <v>-0.60213614000000004</v>
      </c>
      <c r="E1369" t="s">
        <v>459</v>
      </c>
    </row>
    <row r="1370" spans="1:5">
      <c r="A1370" t="str">
        <f t="shared" si="21"/>
        <v>GUY2007</v>
      </c>
      <c r="B1370" t="s">
        <v>149</v>
      </c>
      <c r="C1370">
        <v>2007</v>
      </c>
      <c r="D1370">
        <v>-0.61595845000000005</v>
      </c>
      <c r="E1370" t="s">
        <v>459</v>
      </c>
    </row>
    <row r="1371" spans="1:5">
      <c r="A1371" t="str">
        <f t="shared" si="21"/>
        <v>GUY2008</v>
      </c>
      <c r="B1371" t="s">
        <v>149</v>
      </c>
      <c r="C1371">
        <v>2008</v>
      </c>
      <c r="D1371">
        <v>-0.55966364999999996</v>
      </c>
      <c r="E1371" t="s">
        <v>459</v>
      </c>
    </row>
    <row r="1372" spans="1:5">
      <c r="A1372" t="str">
        <f t="shared" si="21"/>
        <v>GUY2009</v>
      </c>
      <c r="B1372" t="s">
        <v>149</v>
      </c>
      <c r="C1372">
        <v>2009</v>
      </c>
      <c r="D1372">
        <v>-0.54121459000000005</v>
      </c>
      <c r="E1372" t="s">
        <v>459</v>
      </c>
    </row>
    <row r="1373" spans="1:5">
      <c r="A1373" t="str">
        <f t="shared" si="21"/>
        <v>GUY2010</v>
      </c>
      <c r="B1373" t="s">
        <v>149</v>
      </c>
      <c r="C1373">
        <v>2010</v>
      </c>
      <c r="D1373">
        <v>-0.55385165999999997</v>
      </c>
      <c r="E1373" t="s">
        <v>459</v>
      </c>
    </row>
    <row r="1374" spans="1:5">
      <c r="A1374" t="str">
        <f t="shared" si="21"/>
        <v>GUY2011</v>
      </c>
      <c r="B1374" t="s">
        <v>149</v>
      </c>
      <c r="C1374">
        <v>2011</v>
      </c>
      <c r="D1374">
        <v>-0.59887975000000004</v>
      </c>
      <c r="E1374" t="s">
        <v>459</v>
      </c>
    </row>
    <row r="1375" spans="1:5">
      <c r="A1375" t="str">
        <f t="shared" si="21"/>
        <v>GUY2012</v>
      </c>
      <c r="B1375" t="s">
        <v>149</v>
      </c>
      <c r="C1375">
        <v>2012</v>
      </c>
      <c r="D1375">
        <v>-0.75140446000000005</v>
      </c>
      <c r="E1375" t="s">
        <v>459</v>
      </c>
    </row>
    <row r="1376" spans="1:5">
      <c r="A1376" t="str">
        <f t="shared" si="21"/>
        <v>GUY2013</v>
      </c>
      <c r="B1376" t="s">
        <v>149</v>
      </c>
      <c r="C1376">
        <v>2013</v>
      </c>
      <c r="D1376">
        <v>-0.64309859000000003</v>
      </c>
      <c r="E1376" t="s">
        <v>459</v>
      </c>
    </row>
    <row r="1377" spans="1:5">
      <c r="A1377" t="str">
        <f t="shared" si="21"/>
        <v>GUY2014</v>
      </c>
      <c r="B1377" t="s">
        <v>149</v>
      </c>
      <c r="C1377">
        <v>2014</v>
      </c>
      <c r="D1377">
        <v>-0.73283200999999998</v>
      </c>
      <c r="E1377" t="s">
        <v>459</v>
      </c>
    </row>
    <row r="1378" spans="1:5">
      <c r="A1378" t="str">
        <f t="shared" si="21"/>
        <v>GUY2015</v>
      </c>
      <c r="B1378" t="s">
        <v>149</v>
      </c>
      <c r="C1378">
        <v>2015</v>
      </c>
      <c r="D1378">
        <v>-0.76617497000000001</v>
      </c>
      <c r="E1378" t="s">
        <v>459</v>
      </c>
    </row>
    <row r="1379" spans="1:5">
      <c r="A1379" t="str">
        <f t="shared" si="21"/>
        <v>HKG1996</v>
      </c>
      <c r="B1379" t="s">
        <v>71</v>
      </c>
      <c r="C1379">
        <v>1996</v>
      </c>
      <c r="D1379">
        <v>1.4995178</v>
      </c>
      <c r="E1379" t="s">
        <v>462</v>
      </c>
    </row>
    <row r="1380" spans="1:5">
      <c r="A1380" t="str">
        <f t="shared" si="21"/>
        <v>HKG1998</v>
      </c>
      <c r="B1380" t="s">
        <v>71</v>
      </c>
      <c r="C1380">
        <v>1998</v>
      </c>
      <c r="D1380">
        <v>1.4232875</v>
      </c>
      <c r="E1380" t="s">
        <v>462</v>
      </c>
    </row>
    <row r="1381" spans="1:5">
      <c r="A1381" t="str">
        <f t="shared" si="21"/>
        <v>HKG2000</v>
      </c>
      <c r="B1381" t="s">
        <v>71</v>
      </c>
      <c r="C1381">
        <v>2000</v>
      </c>
      <c r="D1381">
        <v>1.3976721999999999</v>
      </c>
      <c r="E1381" t="s">
        <v>462</v>
      </c>
    </row>
    <row r="1382" spans="1:5">
      <c r="A1382" t="str">
        <f t="shared" si="21"/>
        <v>HKG2002</v>
      </c>
      <c r="B1382" t="s">
        <v>71</v>
      </c>
      <c r="C1382">
        <v>2002</v>
      </c>
      <c r="D1382">
        <v>1.8662037</v>
      </c>
      <c r="E1382" t="s">
        <v>462</v>
      </c>
    </row>
    <row r="1383" spans="1:5">
      <c r="A1383" t="str">
        <f t="shared" si="21"/>
        <v>HKG2003</v>
      </c>
      <c r="B1383" t="s">
        <v>71</v>
      </c>
      <c r="C1383">
        <v>2003</v>
      </c>
      <c r="D1383">
        <v>1.8962562000000001</v>
      </c>
      <c r="E1383" t="s">
        <v>462</v>
      </c>
    </row>
    <row r="1384" spans="1:5">
      <c r="A1384" t="str">
        <f t="shared" si="21"/>
        <v>HKG2004</v>
      </c>
      <c r="B1384" t="s">
        <v>71</v>
      </c>
      <c r="C1384">
        <v>2004</v>
      </c>
      <c r="D1384">
        <v>1.916131</v>
      </c>
      <c r="E1384" t="s">
        <v>462</v>
      </c>
    </row>
    <row r="1385" spans="1:5">
      <c r="A1385" t="str">
        <f t="shared" si="21"/>
        <v>HKG2005</v>
      </c>
      <c r="B1385" t="s">
        <v>71</v>
      </c>
      <c r="C1385">
        <v>2005</v>
      </c>
      <c r="D1385">
        <v>1.8078643000000001</v>
      </c>
      <c r="E1385" t="s">
        <v>462</v>
      </c>
    </row>
    <row r="1386" spans="1:5">
      <c r="A1386" t="str">
        <f t="shared" si="21"/>
        <v>HKG2006</v>
      </c>
      <c r="B1386" t="s">
        <v>71</v>
      </c>
      <c r="C1386">
        <v>2006</v>
      </c>
      <c r="D1386">
        <v>1.8762523</v>
      </c>
      <c r="E1386" t="s">
        <v>462</v>
      </c>
    </row>
    <row r="1387" spans="1:5">
      <c r="A1387" t="str">
        <f t="shared" si="21"/>
        <v>HKG2007</v>
      </c>
      <c r="B1387" t="s">
        <v>71</v>
      </c>
      <c r="C1387">
        <v>2007</v>
      </c>
      <c r="D1387">
        <v>1.9101074</v>
      </c>
      <c r="E1387" t="s">
        <v>462</v>
      </c>
    </row>
    <row r="1388" spans="1:5">
      <c r="A1388" t="str">
        <f t="shared" si="21"/>
        <v>HKG2008</v>
      </c>
      <c r="B1388" t="s">
        <v>71</v>
      </c>
      <c r="C1388">
        <v>2008</v>
      </c>
      <c r="D1388">
        <v>1.8973528</v>
      </c>
      <c r="E1388" t="s">
        <v>462</v>
      </c>
    </row>
    <row r="1389" spans="1:5">
      <c r="A1389" t="str">
        <f t="shared" si="21"/>
        <v>HKG2009</v>
      </c>
      <c r="B1389" t="s">
        <v>71</v>
      </c>
      <c r="C1389">
        <v>2009</v>
      </c>
      <c r="D1389">
        <v>1.8965898000000001</v>
      </c>
      <c r="E1389" t="s">
        <v>462</v>
      </c>
    </row>
    <row r="1390" spans="1:5">
      <c r="A1390" t="str">
        <f t="shared" si="21"/>
        <v>HKG2010</v>
      </c>
      <c r="B1390" t="s">
        <v>71</v>
      </c>
      <c r="C1390">
        <v>2010</v>
      </c>
      <c r="D1390">
        <v>1.9740576000000001</v>
      </c>
      <c r="E1390" t="s">
        <v>462</v>
      </c>
    </row>
    <row r="1391" spans="1:5">
      <c r="A1391" t="str">
        <f t="shared" si="21"/>
        <v>HKG2011</v>
      </c>
      <c r="B1391" t="s">
        <v>71</v>
      </c>
      <c r="C1391">
        <v>2011</v>
      </c>
      <c r="D1391">
        <v>1.860978</v>
      </c>
      <c r="E1391" t="s">
        <v>462</v>
      </c>
    </row>
    <row r="1392" spans="1:5">
      <c r="A1392" t="str">
        <f t="shared" si="21"/>
        <v>HKG2012</v>
      </c>
      <c r="B1392" t="s">
        <v>71</v>
      </c>
      <c r="C1392">
        <v>2012</v>
      </c>
      <c r="D1392">
        <v>1.7229899</v>
      </c>
      <c r="E1392" t="s">
        <v>462</v>
      </c>
    </row>
    <row r="1393" spans="1:5">
      <c r="A1393" t="str">
        <f t="shared" si="21"/>
        <v>HKG2013</v>
      </c>
      <c r="B1393" t="s">
        <v>71</v>
      </c>
      <c r="C1393">
        <v>2013</v>
      </c>
      <c r="D1393">
        <v>1.6429627</v>
      </c>
      <c r="E1393" t="s">
        <v>462</v>
      </c>
    </row>
    <row r="1394" spans="1:5">
      <c r="A1394" t="str">
        <f t="shared" si="21"/>
        <v>HKG2014</v>
      </c>
      <c r="B1394" t="s">
        <v>71</v>
      </c>
      <c r="C1394">
        <v>2014</v>
      </c>
      <c r="D1394">
        <v>1.6425977</v>
      </c>
      <c r="E1394" t="s">
        <v>462</v>
      </c>
    </row>
    <row r="1395" spans="1:5">
      <c r="A1395" t="str">
        <f t="shared" si="21"/>
        <v>HKG2015</v>
      </c>
      <c r="B1395" t="s">
        <v>71</v>
      </c>
      <c r="C1395">
        <v>2015</v>
      </c>
      <c r="D1395">
        <v>1.6740731</v>
      </c>
      <c r="E1395" t="s">
        <v>462</v>
      </c>
    </row>
    <row r="1396" spans="1:5">
      <c r="A1396" t="str">
        <f t="shared" si="21"/>
        <v>HND1996</v>
      </c>
      <c r="B1396" t="s">
        <v>153</v>
      </c>
      <c r="C1396">
        <v>1996</v>
      </c>
      <c r="D1396">
        <v>-1.0337422999999999</v>
      </c>
      <c r="E1396" t="s">
        <v>461</v>
      </c>
    </row>
    <row r="1397" spans="1:5">
      <c r="A1397" t="str">
        <f t="shared" si="21"/>
        <v>HND1998</v>
      </c>
      <c r="B1397" t="s">
        <v>153</v>
      </c>
      <c r="C1397">
        <v>1998</v>
      </c>
      <c r="D1397">
        <v>-0.86915982000000003</v>
      </c>
      <c r="E1397" t="s">
        <v>461</v>
      </c>
    </row>
    <row r="1398" spans="1:5">
      <c r="A1398" t="str">
        <f t="shared" si="21"/>
        <v>HND2000</v>
      </c>
      <c r="B1398" t="s">
        <v>153</v>
      </c>
      <c r="C1398">
        <v>2000</v>
      </c>
      <c r="D1398">
        <v>-0.88692921000000002</v>
      </c>
      <c r="E1398" t="s">
        <v>461</v>
      </c>
    </row>
    <row r="1399" spans="1:5">
      <c r="A1399" t="str">
        <f t="shared" si="21"/>
        <v>HND2002</v>
      </c>
      <c r="B1399" t="s">
        <v>153</v>
      </c>
      <c r="C1399">
        <v>2002</v>
      </c>
      <c r="D1399">
        <v>-0.96022545999999998</v>
      </c>
      <c r="E1399" t="s">
        <v>461</v>
      </c>
    </row>
    <row r="1400" spans="1:5">
      <c r="A1400" t="str">
        <f t="shared" si="21"/>
        <v>HND2003</v>
      </c>
      <c r="B1400" t="s">
        <v>153</v>
      </c>
      <c r="C1400">
        <v>2003</v>
      </c>
      <c r="D1400">
        <v>-0.83817302999999999</v>
      </c>
      <c r="E1400" t="s">
        <v>461</v>
      </c>
    </row>
    <row r="1401" spans="1:5">
      <c r="A1401" t="str">
        <f t="shared" si="21"/>
        <v>HND2004</v>
      </c>
      <c r="B1401" t="s">
        <v>153</v>
      </c>
      <c r="C1401">
        <v>2004</v>
      </c>
      <c r="D1401">
        <v>-0.81008290999999999</v>
      </c>
      <c r="E1401" t="s">
        <v>461</v>
      </c>
    </row>
    <row r="1402" spans="1:5">
      <c r="A1402" t="str">
        <f t="shared" si="21"/>
        <v>HND2005</v>
      </c>
      <c r="B1402" t="s">
        <v>153</v>
      </c>
      <c r="C1402">
        <v>2005</v>
      </c>
      <c r="D1402">
        <v>-0.73900390000000005</v>
      </c>
      <c r="E1402" t="s">
        <v>461</v>
      </c>
    </row>
    <row r="1403" spans="1:5">
      <c r="A1403" t="str">
        <f t="shared" si="21"/>
        <v>HND2006</v>
      </c>
      <c r="B1403" t="s">
        <v>153</v>
      </c>
      <c r="C1403">
        <v>2006</v>
      </c>
      <c r="D1403">
        <v>-0.75180488999999995</v>
      </c>
      <c r="E1403" t="s">
        <v>461</v>
      </c>
    </row>
    <row r="1404" spans="1:5">
      <c r="A1404" t="str">
        <f t="shared" si="21"/>
        <v>HND2007</v>
      </c>
      <c r="B1404" t="s">
        <v>153</v>
      </c>
      <c r="C1404">
        <v>2007</v>
      </c>
      <c r="D1404">
        <v>-0.69256032000000001</v>
      </c>
      <c r="E1404" t="s">
        <v>461</v>
      </c>
    </row>
    <row r="1405" spans="1:5">
      <c r="A1405" t="str">
        <f t="shared" si="21"/>
        <v>HND2008</v>
      </c>
      <c r="B1405" t="s">
        <v>153</v>
      </c>
      <c r="C1405">
        <v>2008</v>
      </c>
      <c r="D1405">
        <v>-0.83944529000000001</v>
      </c>
      <c r="E1405" t="s">
        <v>461</v>
      </c>
    </row>
    <row r="1406" spans="1:5">
      <c r="A1406" t="str">
        <f t="shared" si="21"/>
        <v>HND2009</v>
      </c>
      <c r="B1406" t="s">
        <v>153</v>
      </c>
      <c r="C1406">
        <v>2009</v>
      </c>
      <c r="D1406">
        <v>-0.86969852000000003</v>
      </c>
      <c r="E1406" t="s">
        <v>461</v>
      </c>
    </row>
    <row r="1407" spans="1:5">
      <c r="A1407" t="str">
        <f t="shared" si="21"/>
        <v>HND2010</v>
      </c>
      <c r="B1407" t="s">
        <v>153</v>
      </c>
      <c r="C1407">
        <v>2010</v>
      </c>
      <c r="D1407">
        <v>-0.86192727000000002</v>
      </c>
      <c r="E1407" t="s">
        <v>461</v>
      </c>
    </row>
    <row r="1408" spans="1:5">
      <c r="A1408" t="str">
        <f t="shared" si="21"/>
        <v>HND2011</v>
      </c>
      <c r="B1408" t="s">
        <v>153</v>
      </c>
      <c r="C1408">
        <v>2011</v>
      </c>
      <c r="D1408">
        <v>-0.79670215</v>
      </c>
      <c r="E1408" t="s">
        <v>461</v>
      </c>
    </row>
    <row r="1409" spans="1:5">
      <c r="A1409" t="str">
        <f t="shared" si="21"/>
        <v>HND2012</v>
      </c>
      <c r="B1409" t="s">
        <v>153</v>
      </c>
      <c r="C1409">
        <v>2012</v>
      </c>
      <c r="D1409">
        <v>-0.94876872999999995</v>
      </c>
      <c r="E1409" t="s">
        <v>461</v>
      </c>
    </row>
    <row r="1410" spans="1:5">
      <c r="A1410" t="str">
        <f t="shared" si="21"/>
        <v>HND2013</v>
      </c>
      <c r="B1410" t="s">
        <v>153</v>
      </c>
      <c r="C1410">
        <v>2013</v>
      </c>
      <c r="D1410">
        <v>-0.95920485</v>
      </c>
      <c r="E1410" t="s">
        <v>461</v>
      </c>
    </row>
    <row r="1411" spans="1:5">
      <c r="A1411" t="str">
        <f t="shared" ref="A1411:A1474" si="22">+B1411&amp;C1411</f>
        <v>HND2014</v>
      </c>
      <c r="B1411" t="s">
        <v>153</v>
      </c>
      <c r="C1411">
        <v>2014</v>
      </c>
      <c r="D1411">
        <v>-0.78735805000000003</v>
      </c>
      <c r="E1411" t="s">
        <v>461</v>
      </c>
    </row>
    <row r="1412" spans="1:5">
      <c r="A1412" t="str">
        <f t="shared" si="22"/>
        <v>HND2015</v>
      </c>
      <c r="B1412" t="s">
        <v>153</v>
      </c>
      <c r="C1412">
        <v>2015</v>
      </c>
      <c r="D1412">
        <v>-0.56687032999999998</v>
      </c>
      <c r="E1412" t="s">
        <v>461</v>
      </c>
    </row>
    <row r="1413" spans="1:5">
      <c r="A1413" t="str">
        <f t="shared" si="22"/>
        <v>HRV1996</v>
      </c>
      <c r="B1413" t="s">
        <v>84</v>
      </c>
      <c r="C1413">
        <v>1996</v>
      </c>
      <c r="D1413">
        <v>-0.81954563000000002</v>
      </c>
      <c r="E1413" t="s">
        <v>428</v>
      </c>
    </row>
    <row r="1414" spans="1:5">
      <c r="A1414" t="str">
        <f t="shared" si="22"/>
        <v>HRV1998</v>
      </c>
      <c r="B1414" t="s">
        <v>84</v>
      </c>
      <c r="C1414">
        <v>1998</v>
      </c>
      <c r="D1414">
        <v>-0.71580588999999994</v>
      </c>
      <c r="E1414" t="s">
        <v>428</v>
      </c>
    </row>
    <row r="1415" spans="1:5">
      <c r="A1415" t="str">
        <f t="shared" si="22"/>
        <v>HRV2000</v>
      </c>
      <c r="B1415" t="s">
        <v>84</v>
      </c>
      <c r="C1415">
        <v>2000</v>
      </c>
      <c r="D1415">
        <v>-0.20753883000000001</v>
      </c>
      <c r="E1415" t="s">
        <v>428</v>
      </c>
    </row>
    <row r="1416" spans="1:5">
      <c r="A1416" t="str">
        <f t="shared" si="22"/>
        <v>HRV2002</v>
      </c>
      <c r="B1416" t="s">
        <v>84</v>
      </c>
      <c r="C1416">
        <v>2002</v>
      </c>
      <c r="D1416">
        <v>0.24856629999999999</v>
      </c>
      <c r="E1416" t="s">
        <v>428</v>
      </c>
    </row>
    <row r="1417" spans="1:5">
      <c r="A1417" t="str">
        <f t="shared" si="22"/>
        <v>HRV2003</v>
      </c>
      <c r="B1417" t="s">
        <v>84</v>
      </c>
      <c r="C1417">
        <v>2003</v>
      </c>
      <c r="D1417">
        <v>0.16337022000000001</v>
      </c>
      <c r="E1417" t="s">
        <v>428</v>
      </c>
    </row>
    <row r="1418" spans="1:5">
      <c r="A1418" t="str">
        <f t="shared" si="22"/>
        <v>HRV2004</v>
      </c>
      <c r="B1418" t="s">
        <v>84</v>
      </c>
      <c r="C1418">
        <v>2004</v>
      </c>
      <c r="D1418">
        <v>0.19967587000000001</v>
      </c>
      <c r="E1418" t="s">
        <v>428</v>
      </c>
    </row>
    <row r="1419" spans="1:5">
      <c r="A1419" t="str">
        <f t="shared" si="22"/>
        <v>HRV2005</v>
      </c>
      <c r="B1419" t="s">
        <v>84</v>
      </c>
      <c r="C1419">
        <v>2005</v>
      </c>
      <c r="D1419">
        <v>0.14084590999999999</v>
      </c>
      <c r="E1419" t="s">
        <v>428</v>
      </c>
    </row>
    <row r="1420" spans="1:5">
      <c r="A1420" t="str">
        <f t="shared" si="22"/>
        <v>HRV2006</v>
      </c>
      <c r="B1420" t="s">
        <v>84</v>
      </c>
      <c r="C1420">
        <v>2006</v>
      </c>
      <c r="D1420">
        <v>9.2770950000000005E-2</v>
      </c>
      <c r="E1420" t="s">
        <v>428</v>
      </c>
    </row>
    <row r="1421" spans="1:5">
      <c r="A1421" t="str">
        <f t="shared" si="22"/>
        <v>HRV2007</v>
      </c>
      <c r="B1421" t="s">
        <v>84</v>
      </c>
      <c r="C1421">
        <v>2007</v>
      </c>
      <c r="D1421">
        <v>8.3038089999999995E-2</v>
      </c>
      <c r="E1421" t="s">
        <v>428</v>
      </c>
    </row>
    <row r="1422" spans="1:5">
      <c r="A1422" t="str">
        <f t="shared" si="22"/>
        <v>HRV2008</v>
      </c>
      <c r="B1422" t="s">
        <v>84</v>
      </c>
      <c r="C1422">
        <v>2008</v>
      </c>
      <c r="D1422">
        <v>-4.3354110000000001E-2</v>
      </c>
      <c r="E1422" t="s">
        <v>428</v>
      </c>
    </row>
    <row r="1423" spans="1:5">
      <c r="A1423" t="str">
        <f t="shared" si="22"/>
        <v>HRV2009</v>
      </c>
      <c r="B1423" t="s">
        <v>84</v>
      </c>
      <c r="C1423">
        <v>2009</v>
      </c>
      <c r="D1423">
        <v>-0.10036293</v>
      </c>
      <c r="E1423" t="s">
        <v>428</v>
      </c>
    </row>
    <row r="1424" spans="1:5">
      <c r="A1424" t="str">
        <f t="shared" si="22"/>
        <v>HRV2010</v>
      </c>
      <c r="B1424" t="s">
        <v>84</v>
      </c>
      <c r="C1424">
        <v>2010</v>
      </c>
      <c r="D1424">
        <v>-2.8736109999999999E-2</v>
      </c>
      <c r="E1424" t="s">
        <v>428</v>
      </c>
    </row>
    <row r="1425" spans="1:5">
      <c r="A1425" t="str">
        <f t="shared" si="22"/>
        <v>HRV2011</v>
      </c>
      <c r="B1425" t="s">
        <v>84</v>
      </c>
      <c r="C1425">
        <v>2011</v>
      </c>
      <c r="D1425">
        <v>9.4450699999999999E-3</v>
      </c>
      <c r="E1425" t="s">
        <v>428</v>
      </c>
    </row>
    <row r="1426" spans="1:5">
      <c r="A1426" t="str">
        <f t="shared" si="22"/>
        <v>HRV2012</v>
      </c>
      <c r="B1426" t="s">
        <v>84</v>
      </c>
      <c r="C1426">
        <v>2012</v>
      </c>
      <c r="D1426">
        <v>-3.962951E-2</v>
      </c>
      <c r="E1426" t="s">
        <v>428</v>
      </c>
    </row>
    <row r="1427" spans="1:5">
      <c r="A1427" t="str">
        <f t="shared" si="22"/>
        <v>HRV2013</v>
      </c>
      <c r="B1427" t="s">
        <v>84</v>
      </c>
      <c r="C1427">
        <v>2013</v>
      </c>
      <c r="D1427">
        <v>0.10981905</v>
      </c>
      <c r="E1427" t="s">
        <v>428</v>
      </c>
    </row>
    <row r="1428" spans="1:5">
      <c r="A1428" t="str">
        <f t="shared" si="22"/>
        <v>HRV2014</v>
      </c>
      <c r="B1428" t="s">
        <v>84</v>
      </c>
      <c r="C1428">
        <v>2014</v>
      </c>
      <c r="D1428">
        <v>0.18538994</v>
      </c>
      <c r="E1428" t="s">
        <v>428</v>
      </c>
    </row>
    <row r="1429" spans="1:5">
      <c r="A1429" t="str">
        <f t="shared" si="22"/>
        <v>HRV2015</v>
      </c>
      <c r="B1429" t="s">
        <v>84</v>
      </c>
      <c r="C1429">
        <v>2015</v>
      </c>
      <c r="D1429">
        <v>0.20058877999999999</v>
      </c>
      <c r="E1429" t="s">
        <v>428</v>
      </c>
    </row>
    <row r="1430" spans="1:5">
      <c r="A1430" t="str">
        <f t="shared" si="22"/>
        <v>HTI1996</v>
      </c>
      <c r="B1430" t="s">
        <v>151</v>
      </c>
      <c r="C1430">
        <v>1996</v>
      </c>
      <c r="D1430">
        <v>-1.1051800000000001</v>
      </c>
      <c r="E1430" t="s">
        <v>460</v>
      </c>
    </row>
    <row r="1431" spans="1:5">
      <c r="A1431" t="str">
        <f t="shared" si="22"/>
        <v>HTI1998</v>
      </c>
      <c r="B1431" t="s">
        <v>151</v>
      </c>
      <c r="C1431">
        <v>1998</v>
      </c>
      <c r="D1431">
        <v>-1.3067647</v>
      </c>
      <c r="E1431" t="s">
        <v>460</v>
      </c>
    </row>
    <row r="1432" spans="1:5">
      <c r="A1432" t="str">
        <f t="shared" si="22"/>
        <v>HTI2000</v>
      </c>
      <c r="B1432" t="s">
        <v>151</v>
      </c>
      <c r="C1432">
        <v>2000</v>
      </c>
      <c r="D1432">
        <v>-1.2972838</v>
      </c>
      <c r="E1432" t="s">
        <v>460</v>
      </c>
    </row>
    <row r="1433" spans="1:5">
      <c r="A1433" t="str">
        <f t="shared" si="22"/>
        <v>HTI2002</v>
      </c>
      <c r="B1433" t="s">
        <v>151</v>
      </c>
      <c r="C1433">
        <v>2002</v>
      </c>
      <c r="D1433">
        <v>-1.7907335</v>
      </c>
      <c r="E1433" t="s">
        <v>460</v>
      </c>
    </row>
    <row r="1434" spans="1:5">
      <c r="A1434" t="str">
        <f t="shared" si="22"/>
        <v>HTI2003</v>
      </c>
      <c r="B1434" t="s">
        <v>151</v>
      </c>
      <c r="C1434">
        <v>2003</v>
      </c>
      <c r="D1434">
        <v>-1.8158707999999999</v>
      </c>
      <c r="E1434" t="s">
        <v>460</v>
      </c>
    </row>
    <row r="1435" spans="1:5">
      <c r="A1435" t="str">
        <f t="shared" si="22"/>
        <v>HTI2004</v>
      </c>
      <c r="B1435" t="s">
        <v>151</v>
      </c>
      <c r="C1435">
        <v>2004</v>
      </c>
      <c r="D1435">
        <v>-1.5242106</v>
      </c>
      <c r="E1435" t="s">
        <v>460</v>
      </c>
    </row>
    <row r="1436" spans="1:5">
      <c r="A1436" t="str">
        <f t="shared" si="22"/>
        <v>HTI2005</v>
      </c>
      <c r="B1436" t="s">
        <v>151</v>
      </c>
      <c r="C1436">
        <v>2005</v>
      </c>
      <c r="D1436">
        <v>-1.4429429</v>
      </c>
      <c r="E1436" t="s">
        <v>460</v>
      </c>
    </row>
    <row r="1437" spans="1:5">
      <c r="A1437" t="str">
        <f t="shared" si="22"/>
        <v>HTI2006</v>
      </c>
      <c r="B1437" t="s">
        <v>151</v>
      </c>
      <c r="C1437">
        <v>2006</v>
      </c>
      <c r="D1437">
        <v>-1.333129</v>
      </c>
      <c r="E1437" t="s">
        <v>460</v>
      </c>
    </row>
    <row r="1438" spans="1:5">
      <c r="A1438" t="str">
        <f t="shared" si="22"/>
        <v>HTI2007</v>
      </c>
      <c r="B1438" t="s">
        <v>151</v>
      </c>
      <c r="C1438">
        <v>2007</v>
      </c>
      <c r="D1438">
        <v>-1.307531</v>
      </c>
      <c r="E1438" t="s">
        <v>460</v>
      </c>
    </row>
    <row r="1439" spans="1:5">
      <c r="A1439" t="str">
        <f t="shared" si="22"/>
        <v>HTI2008</v>
      </c>
      <c r="B1439" t="s">
        <v>151</v>
      </c>
      <c r="C1439">
        <v>2008</v>
      </c>
      <c r="D1439">
        <v>-1.2162369</v>
      </c>
      <c r="E1439" t="s">
        <v>460</v>
      </c>
    </row>
    <row r="1440" spans="1:5">
      <c r="A1440" t="str">
        <f t="shared" si="22"/>
        <v>HTI2009</v>
      </c>
      <c r="B1440" t="s">
        <v>151</v>
      </c>
      <c r="C1440">
        <v>2009</v>
      </c>
      <c r="D1440">
        <v>-1.1007962</v>
      </c>
      <c r="E1440" t="s">
        <v>460</v>
      </c>
    </row>
    <row r="1441" spans="1:5">
      <c r="A1441" t="str">
        <f t="shared" si="22"/>
        <v>HTI2010</v>
      </c>
      <c r="B1441" t="s">
        <v>151</v>
      </c>
      <c r="C1441">
        <v>2010</v>
      </c>
      <c r="D1441">
        <v>-1.205989</v>
      </c>
      <c r="E1441" t="s">
        <v>460</v>
      </c>
    </row>
    <row r="1442" spans="1:5">
      <c r="A1442" t="str">
        <f t="shared" si="22"/>
        <v>HTI2011</v>
      </c>
      <c r="B1442" t="s">
        <v>151</v>
      </c>
      <c r="C1442">
        <v>2011</v>
      </c>
      <c r="D1442">
        <v>-1.2242998</v>
      </c>
      <c r="E1442" t="s">
        <v>460</v>
      </c>
    </row>
    <row r="1443" spans="1:5">
      <c r="A1443" t="str">
        <f t="shared" si="22"/>
        <v>HTI2012</v>
      </c>
      <c r="B1443" t="s">
        <v>151</v>
      </c>
      <c r="C1443">
        <v>2012</v>
      </c>
      <c r="D1443">
        <v>-1.2406964</v>
      </c>
      <c r="E1443" t="s">
        <v>460</v>
      </c>
    </row>
    <row r="1444" spans="1:5">
      <c r="A1444" t="str">
        <f t="shared" si="22"/>
        <v>HTI2013</v>
      </c>
      <c r="B1444" t="s">
        <v>151</v>
      </c>
      <c r="C1444">
        <v>2013</v>
      </c>
      <c r="D1444">
        <v>-1.1597073</v>
      </c>
      <c r="E1444" t="s">
        <v>460</v>
      </c>
    </row>
    <row r="1445" spans="1:5">
      <c r="A1445" t="str">
        <f t="shared" si="22"/>
        <v>HTI2014</v>
      </c>
      <c r="B1445" t="s">
        <v>151</v>
      </c>
      <c r="C1445">
        <v>2014</v>
      </c>
      <c r="D1445">
        <v>-1.2512345</v>
      </c>
      <c r="E1445" t="s">
        <v>460</v>
      </c>
    </row>
    <row r="1446" spans="1:5">
      <c r="A1446" t="str">
        <f t="shared" si="22"/>
        <v>HTI2015</v>
      </c>
      <c r="B1446" t="s">
        <v>151</v>
      </c>
      <c r="C1446">
        <v>2015</v>
      </c>
      <c r="D1446">
        <v>-1.2573445999999999</v>
      </c>
      <c r="E1446" t="s">
        <v>460</v>
      </c>
    </row>
    <row r="1447" spans="1:5">
      <c r="A1447" t="str">
        <f t="shared" si="22"/>
        <v>HUN1996</v>
      </c>
      <c r="B1447" t="s">
        <v>155</v>
      </c>
      <c r="C1447">
        <v>1996</v>
      </c>
      <c r="D1447">
        <v>0.57848619999999995</v>
      </c>
      <c r="E1447" t="s">
        <v>463</v>
      </c>
    </row>
    <row r="1448" spans="1:5">
      <c r="A1448" t="str">
        <f t="shared" si="22"/>
        <v>HUN1998</v>
      </c>
      <c r="B1448" t="s">
        <v>155</v>
      </c>
      <c r="C1448">
        <v>1998</v>
      </c>
      <c r="D1448">
        <v>0.65412736000000005</v>
      </c>
      <c r="E1448" t="s">
        <v>463</v>
      </c>
    </row>
    <row r="1449" spans="1:5">
      <c r="A1449" t="str">
        <f t="shared" si="22"/>
        <v>HUN2000</v>
      </c>
      <c r="B1449" t="s">
        <v>155</v>
      </c>
      <c r="C1449">
        <v>2000</v>
      </c>
      <c r="D1449">
        <v>0.68778044000000005</v>
      </c>
      <c r="E1449" t="s">
        <v>463</v>
      </c>
    </row>
    <row r="1450" spans="1:5">
      <c r="A1450" t="str">
        <f t="shared" si="22"/>
        <v>HUN2002</v>
      </c>
      <c r="B1450" t="s">
        <v>155</v>
      </c>
      <c r="C1450">
        <v>2002</v>
      </c>
      <c r="D1450">
        <v>0.52434908999999996</v>
      </c>
      <c r="E1450" t="s">
        <v>463</v>
      </c>
    </row>
    <row r="1451" spans="1:5">
      <c r="A1451" t="str">
        <f t="shared" si="22"/>
        <v>HUN2003</v>
      </c>
      <c r="B1451" t="s">
        <v>155</v>
      </c>
      <c r="C1451">
        <v>2003</v>
      </c>
      <c r="D1451">
        <v>0.60323417000000001</v>
      </c>
      <c r="E1451" t="s">
        <v>463</v>
      </c>
    </row>
    <row r="1452" spans="1:5">
      <c r="A1452" t="str">
        <f t="shared" si="22"/>
        <v>HUN2004</v>
      </c>
      <c r="B1452" t="s">
        <v>155</v>
      </c>
      <c r="C1452">
        <v>2004</v>
      </c>
      <c r="D1452">
        <v>0.65046196999999994</v>
      </c>
      <c r="E1452" t="s">
        <v>463</v>
      </c>
    </row>
    <row r="1453" spans="1:5">
      <c r="A1453" t="str">
        <f t="shared" si="22"/>
        <v>HUN2005</v>
      </c>
      <c r="B1453" t="s">
        <v>155</v>
      </c>
      <c r="C1453">
        <v>2005</v>
      </c>
      <c r="D1453">
        <v>0.61600071000000001</v>
      </c>
      <c r="E1453" t="s">
        <v>463</v>
      </c>
    </row>
    <row r="1454" spans="1:5">
      <c r="A1454" t="str">
        <f t="shared" si="22"/>
        <v>HUN2006</v>
      </c>
      <c r="B1454" t="s">
        <v>155</v>
      </c>
      <c r="C1454">
        <v>2006</v>
      </c>
      <c r="D1454">
        <v>0.60971801999999997</v>
      </c>
      <c r="E1454" t="s">
        <v>463</v>
      </c>
    </row>
    <row r="1455" spans="1:5">
      <c r="A1455" t="str">
        <f t="shared" si="22"/>
        <v>HUN2007</v>
      </c>
      <c r="B1455" t="s">
        <v>155</v>
      </c>
      <c r="C1455">
        <v>2007</v>
      </c>
      <c r="D1455">
        <v>0.55965947999999999</v>
      </c>
      <c r="E1455" t="s">
        <v>463</v>
      </c>
    </row>
    <row r="1456" spans="1:5">
      <c r="A1456" t="str">
        <f t="shared" si="22"/>
        <v>HUN2008</v>
      </c>
      <c r="B1456" t="s">
        <v>155</v>
      </c>
      <c r="C1456">
        <v>2008</v>
      </c>
      <c r="D1456">
        <v>0.38482428000000002</v>
      </c>
      <c r="E1456" t="s">
        <v>463</v>
      </c>
    </row>
    <row r="1457" spans="1:5">
      <c r="A1457" t="str">
        <f t="shared" si="22"/>
        <v>HUN2009</v>
      </c>
      <c r="B1457" t="s">
        <v>155</v>
      </c>
      <c r="C1457">
        <v>2009</v>
      </c>
      <c r="D1457">
        <v>0.34116532999999999</v>
      </c>
      <c r="E1457" t="s">
        <v>463</v>
      </c>
    </row>
    <row r="1458" spans="1:5">
      <c r="A1458" t="str">
        <f t="shared" si="22"/>
        <v>HUN2010</v>
      </c>
      <c r="B1458" t="s">
        <v>155</v>
      </c>
      <c r="C1458">
        <v>2010</v>
      </c>
      <c r="D1458">
        <v>0.25241446000000001</v>
      </c>
      <c r="E1458" t="s">
        <v>463</v>
      </c>
    </row>
    <row r="1459" spans="1:5">
      <c r="A1459" t="str">
        <f t="shared" si="22"/>
        <v>HUN2011</v>
      </c>
      <c r="B1459" t="s">
        <v>155</v>
      </c>
      <c r="C1459">
        <v>2011</v>
      </c>
      <c r="D1459">
        <v>0.31947950000000003</v>
      </c>
      <c r="E1459" t="s">
        <v>463</v>
      </c>
    </row>
    <row r="1460" spans="1:5">
      <c r="A1460" t="str">
        <f t="shared" si="22"/>
        <v>HUN2012</v>
      </c>
      <c r="B1460" t="s">
        <v>155</v>
      </c>
      <c r="C1460">
        <v>2012</v>
      </c>
      <c r="D1460">
        <v>0.28286609000000001</v>
      </c>
      <c r="E1460" t="s">
        <v>463</v>
      </c>
    </row>
    <row r="1461" spans="1:5">
      <c r="A1461" t="str">
        <f t="shared" si="22"/>
        <v>HUN2013</v>
      </c>
      <c r="B1461" t="s">
        <v>155</v>
      </c>
      <c r="C1461">
        <v>2013</v>
      </c>
      <c r="D1461">
        <v>0.29192537000000002</v>
      </c>
      <c r="E1461" t="s">
        <v>463</v>
      </c>
    </row>
    <row r="1462" spans="1:5">
      <c r="A1462" t="str">
        <f t="shared" si="22"/>
        <v>HUN2014</v>
      </c>
      <c r="B1462" t="s">
        <v>155</v>
      </c>
      <c r="C1462">
        <v>2014</v>
      </c>
      <c r="D1462">
        <v>0.13089044</v>
      </c>
      <c r="E1462" t="s">
        <v>463</v>
      </c>
    </row>
    <row r="1463" spans="1:5">
      <c r="A1463" t="str">
        <f t="shared" si="22"/>
        <v>HUN2015</v>
      </c>
      <c r="B1463" t="s">
        <v>155</v>
      </c>
      <c r="C1463">
        <v>2015</v>
      </c>
      <c r="D1463">
        <v>0.10440820000000001</v>
      </c>
      <c r="E1463" t="s">
        <v>463</v>
      </c>
    </row>
    <row r="1464" spans="1:5">
      <c r="A1464" t="str">
        <f t="shared" si="22"/>
        <v>IDN1996</v>
      </c>
      <c r="B1464" t="s">
        <v>161</v>
      </c>
      <c r="C1464">
        <v>1996</v>
      </c>
      <c r="D1464">
        <v>-0.56062204000000004</v>
      </c>
      <c r="E1464" t="s">
        <v>466</v>
      </c>
    </row>
    <row r="1465" spans="1:5">
      <c r="A1465" t="str">
        <f t="shared" si="22"/>
        <v>IDN1998</v>
      </c>
      <c r="B1465" t="s">
        <v>161</v>
      </c>
      <c r="C1465">
        <v>1998</v>
      </c>
      <c r="D1465">
        <v>-1.0821095999999999</v>
      </c>
      <c r="E1465" t="s">
        <v>466</v>
      </c>
    </row>
    <row r="1466" spans="1:5">
      <c r="A1466" t="str">
        <f t="shared" si="22"/>
        <v>IDN2000</v>
      </c>
      <c r="B1466" t="s">
        <v>161</v>
      </c>
      <c r="C1466">
        <v>2000</v>
      </c>
      <c r="D1466">
        <v>-0.88963515000000004</v>
      </c>
      <c r="E1466" t="s">
        <v>466</v>
      </c>
    </row>
    <row r="1467" spans="1:5">
      <c r="A1467" t="str">
        <f t="shared" si="22"/>
        <v>IDN2002</v>
      </c>
      <c r="B1467" t="s">
        <v>161</v>
      </c>
      <c r="C1467">
        <v>2002</v>
      </c>
      <c r="D1467">
        <v>-1.1339452000000001</v>
      </c>
      <c r="E1467" t="s">
        <v>466</v>
      </c>
    </row>
    <row r="1468" spans="1:5">
      <c r="A1468" t="str">
        <f t="shared" si="22"/>
        <v>IDN2003</v>
      </c>
      <c r="B1468" t="s">
        <v>161</v>
      </c>
      <c r="C1468">
        <v>2003</v>
      </c>
      <c r="D1468">
        <v>-0.95995324999999998</v>
      </c>
      <c r="E1468" t="s">
        <v>466</v>
      </c>
    </row>
    <row r="1469" spans="1:5">
      <c r="A1469" t="str">
        <f t="shared" si="22"/>
        <v>IDN2004</v>
      </c>
      <c r="B1469" t="s">
        <v>161</v>
      </c>
      <c r="C1469">
        <v>2004</v>
      </c>
      <c r="D1469">
        <v>-0.89464283</v>
      </c>
      <c r="E1469" t="s">
        <v>466</v>
      </c>
    </row>
    <row r="1470" spans="1:5">
      <c r="A1470" t="str">
        <f t="shared" si="22"/>
        <v>IDN2005</v>
      </c>
      <c r="B1470" t="s">
        <v>161</v>
      </c>
      <c r="C1470">
        <v>2005</v>
      </c>
      <c r="D1470">
        <v>-0.85341823000000006</v>
      </c>
      <c r="E1470" t="s">
        <v>466</v>
      </c>
    </row>
    <row r="1471" spans="1:5">
      <c r="A1471" t="str">
        <f t="shared" si="22"/>
        <v>IDN2006</v>
      </c>
      <c r="B1471" t="s">
        <v>161</v>
      </c>
      <c r="C1471">
        <v>2006</v>
      </c>
      <c r="D1471">
        <v>-0.81279922000000004</v>
      </c>
      <c r="E1471" t="s">
        <v>466</v>
      </c>
    </row>
    <row r="1472" spans="1:5">
      <c r="A1472" t="str">
        <f t="shared" si="22"/>
        <v>IDN2007</v>
      </c>
      <c r="B1472" t="s">
        <v>161</v>
      </c>
      <c r="C1472">
        <v>2007</v>
      </c>
      <c r="D1472">
        <v>-0.58404975999999997</v>
      </c>
      <c r="E1472" t="s">
        <v>466</v>
      </c>
    </row>
    <row r="1473" spans="1:5">
      <c r="A1473" t="str">
        <f t="shared" si="22"/>
        <v>IDN2008</v>
      </c>
      <c r="B1473" t="s">
        <v>161</v>
      </c>
      <c r="C1473">
        <v>2008</v>
      </c>
      <c r="D1473">
        <v>-0.56112373000000004</v>
      </c>
      <c r="E1473" t="s">
        <v>466</v>
      </c>
    </row>
    <row r="1474" spans="1:5">
      <c r="A1474" t="str">
        <f t="shared" si="22"/>
        <v>IDN2009</v>
      </c>
      <c r="B1474" t="s">
        <v>161</v>
      </c>
      <c r="C1474">
        <v>2009</v>
      </c>
      <c r="D1474">
        <v>-0.81590068000000004</v>
      </c>
      <c r="E1474" t="s">
        <v>466</v>
      </c>
    </row>
    <row r="1475" spans="1:5">
      <c r="A1475" t="str">
        <f t="shared" ref="A1475:A1538" si="23">+B1475&amp;C1475</f>
        <v>IDN2010</v>
      </c>
      <c r="B1475" t="s">
        <v>161</v>
      </c>
      <c r="C1475">
        <v>2010</v>
      </c>
      <c r="D1475">
        <v>-0.74474048999999998</v>
      </c>
      <c r="E1475" t="s">
        <v>466</v>
      </c>
    </row>
    <row r="1476" spans="1:5">
      <c r="A1476" t="str">
        <f t="shared" si="23"/>
        <v>IDN2011</v>
      </c>
      <c r="B1476" t="s">
        <v>161</v>
      </c>
      <c r="C1476">
        <v>2011</v>
      </c>
      <c r="D1476">
        <v>-0.67927998000000001</v>
      </c>
      <c r="E1476" t="s">
        <v>466</v>
      </c>
    </row>
    <row r="1477" spans="1:5">
      <c r="A1477" t="str">
        <f t="shared" si="23"/>
        <v>IDN2012</v>
      </c>
      <c r="B1477" t="s">
        <v>161</v>
      </c>
      <c r="C1477">
        <v>2012</v>
      </c>
      <c r="D1477">
        <v>-0.65559464999999995</v>
      </c>
      <c r="E1477" t="s">
        <v>466</v>
      </c>
    </row>
    <row r="1478" spans="1:5">
      <c r="A1478" t="str">
        <f t="shared" si="23"/>
        <v>IDN2013</v>
      </c>
      <c r="B1478" t="s">
        <v>161</v>
      </c>
      <c r="C1478">
        <v>2013</v>
      </c>
      <c r="D1478">
        <v>-0.62102460999999998</v>
      </c>
      <c r="E1478" t="s">
        <v>466</v>
      </c>
    </row>
    <row r="1479" spans="1:5">
      <c r="A1479" t="str">
        <f t="shared" si="23"/>
        <v>IDN2014</v>
      </c>
      <c r="B1479" t="s">
        <v>161</v>
      </c>
      <c r="C1479">
        <v>2014</v>
      </c>
      <c r="D1479">
        <v>-0.57697809</v>
      </c>
      <c r="E1479" t="s">
        <v>466</v>
      </c>
    </row>
    <row r="1480" spans="1:5">
      <c r="A1480" t="str">
        <f t="shared" si="23"/>
        <v>IDN2015</v>
      </c>
      <c r="B1480" t="s">
        <v>161</v>
      </c>
      <c r="C1480">
        <v>2015</v>
      </c>
      <c r="D1480">
        <v>-0.45391031999999998</v>
      </c>
      <c r="E1480" t="s">
        <v>466</v>
      </c>
    </row>
    <row r="1481" spans="1:5">
      <c r="A1481" t="str">
        <f t="shared" si="23"/>
        <v>IND1996</v>
      </c>
      <c r="B1481" t="s">
        <v>159</v>
      </c>
      <c r="C1481">
        <v>1996</v>
      </c>
      <c r="D1481">
        <v>-0.40250963000000001</v>
      </c>
      <c r="E1481" t="s">
        <v>465</v>
      </c>
    </row>
    <row r="1482" spans="1:5">
      <c r="A1482" t="str">
        <f t="shared" si="23"/>
        <v>IND1998</v>
      </c>
      <c r="B1482" t="s">
        <v>159</v>
      </c>
      <c r="C1482">
        <v>1998</v>
      </c>
      <c r="D1482">
        <v>-0.28304657</v>
      </c>
      <c r="E1482" t="s">
        <v>465</v>
      </c>
    </row>
    <row r="1483" spans="1:5">
      <c r="A1483" t="str">
        <f t="shared" si="23"/>
        <v>IND2000</v>
      </c>
      <c r="B1483" t="s">
        <v>159</v>
      </c>
      <c r="C1483">
        <v>2000</v>
      </c>
      <c r="D1483">
        <v>-0.36516230999999999</v>
      </c>
      <c r="E1483" t="s">
        <v>465</v>
      </c>
    </row>
    <row r="1484" spans="1:5">
      <c r="A1484" t="str">
        <f t="shared" si="23"/>
        <v>IND2002</v>
      </c>
      <c r="B1484" t="s">
        <v>159</v>
      </c>
      <c r="C1484">
        <v>2002</v>
      </c>
      <c r="D1484">
        <v>-0.49741685000000002</v>
      </c>
      <c r="E1484" t="s">
        <v>465</v>
      </c>
    </row>
    <row r="1485" spans="1:5">
      <c r="A1485" t="str">
        <f t="shared" si="23"/>
        <v>IND2003</v>
      </c>
      <c r="B1485" t="s">
        <v>159</v>
      </c>
      <c r="C1485">
        <v>2003</v>
      </c>
      <c r="D1485">
        <v>-0.43556129999999998</v>
      </c>
      <c r="E1485" t="s">
        <v>465</v>
      </c>
    </row>
    <row r="1486" spans="1:5">
      <c r="A1486" t="str">
        <f t="shared" si="23"/>
        <v>IND2004</v>
      </c>
      <c r="B1486" t="s">
        <v>159</v>
      </c>
      <c r="C1486">
        <v>2004</v>
      </c>
      <c r="D1486">
        <v>-0.41397782999999999</v>
      </c>
      <c r="E1486" t="s">
        <v>465</v>
      </c>
    </row>
    <row r="1487" spans="1:5">
      <c r="A1487" t="str">
        <f t="shared" si="23"/>
        <v>IND2005</v>
      </c>
      <c r="B1487" t="s">
        <v>159</v>
      </c>
      <c r="C1487">
        <v>2005</v>
      </c>
      <c r="D1487">
        <v>-0.39616807999999998</v>
      </c>
      <c r="E1487" t="s">
        <v>465</v>
      </c>
    </row>
    <row r="1488" spans="1:5">
      <c r="A1488" t="str">
        <f t="shared" si="23"/>
        <v>IND2006</v>
      </c>
      <c r="B1488" t="s">
        <v>159</v>
      </c>
      <c r="C1488">
        <v>2006</v>
      </c>
      <c r="D1488">
        <v>-0.2852093</v>
      </c>
      <c r="E1488" t="s">
        <v>465</v>
      </c>
    </row>
    <row r="1489" spans="1:5">
      <c r="A1489" t="str">
        <f t="shared" si="23"/>
        <v>IND2007</v>
      </c>
      <c r="B1489" t="s">
        <v>159</v>
      </c>
      <c r="C1489">
        <v>2007</v>
      </c>
      <c r="D1489">
        <v>-0.41914098999999999</v>
      </c>
      <c r="E1489" t="s">
        <v>465</v>
      </c>
    </row>
    <row r="1490" spans="1:5">
      <c r="A1490" t="str">
        <f t="shared" si="23"/>
        <v>IND2008</v>
      </c>
      <c r="B1490" t="s">
        <v>159</v>
      </c>
      <c r="C1490">
        <v>2008</v>
      </c>
      <c r="D1490">
        <v>-0.35827893</v>
      </c>
      <c r="E1490" t="s">
        <v>465</v>
      </c>
    </row>
    <row r="1491" spans="1:5">
      <c r="A1491" t="str">
        <f t="shared" si="23"/>
        <v>IND2009</v>
      </c>
      <c r="B1491" t="s">
        <v>159</v>
      </c>
      <c r="C1491">
        <v>2009</v>
      </c>
      <c r="D1491">
        <v>-0.47703003999999999</v>
      </c>
      <c r="E1491" t="s">
        <v>465</v>
      </c>
    </row>
    <row r="1492" spans="1:5">
      <c r="A1492" t="str">
        <f t="shared" si="23"/>
        <v>IND2010</v>
      </c>
      <c r="B1492" t="s">
        <v>159</v>
      </c>
      <c r="C1492">
        <v>2010</v>
      </c>
      <c r="D1492">
        <v>-0.51249582000000005</v>
      </c>
      <c r="E1492" t="s">
        <v>465</v>
      </c>
    </row>
    <row r="1493" spans="1:5">
      <c r="A1493" t="str">
        <f t="shared" si="23"/>
        <v>IND2011</v>
      </c>
      <c r="B1493" t="s">
        <v>159</v>
      </c>
      <c r="C1493">
        <v>2011</v>
      </c>
      <c r="D1493">
        <v>-0.57222331000000004</v>
      </c>
      <c r="E1493" t="s">
        <v>465</v>
      </c>
    </row>
    <row r="1494" spans="1:5">
      <c r="A1494" t="str">
        <f t="shared" si="23"/>
        <v>IND2012</v>
      </c>
      <c r="B1494" t="s">
        <v>159</v>
      </c>
      <c r="C1494">
        <v>2012</v>
      </c>
      <c r="D1494">
        <v>-0.56272626000000003</v>
      </c>
      <c r="E1494" t="s">
        <v>465</v>
      </c>
    </row>
    <row r="1495" spans="1:5">
      <c r="A1495" t="str">
        <f t="shared" si="23"/>
        <v>IND2013</v>
      </c>
      <c r="B1495" t="s">
        <v>159</v>
      </c>
      <c r="C1495">
        <v>2013</v>
      </c>
      <c r="D1495">
        <v>-0.55711286999999998</v>
      </c>
      <c r="E1495" t="s">
        <v>465</v>
      </c>
    </row>
    <row r="1496" spans="1:5">
      <c r="A1496" t="str">
        <f t="shared" si="23"/>
        <v>IND2014</v>
      </c>
      <c r="B1496" t="s">
        <v>159</v>
      </c>
      <c r="C1496">
        <v>2014</v>
      </c>
      <c r="D1496">
        <v>-0.46380544000000001</v>
      </c>
      <c r="E1496" t="s">
        <v>465</v>
      </c>
    </row>
    <row r="1497" spans="1:5">
      <c r="A1497" t="str">
        <f t="shared" si="23"/>
        <v>IND2015</v>
      </c>
      <c r="B1497" t="s">
        <v>159</v>
      </c>
      <c r="C1497">
        <v>2015</v>
      </c>
      <c r="D1497">
        <v>-0.38044623</v>
      </c>
      <c r="E1497" t="s">
        <v>465</v>
      </c>
    </row>
    <row r="1498" spans="1:5">
      <c r="A1498" t="str">
        <f t="shared" si="23"/>
        <v>IRL1996</v>
      </c>
      <c r="B1498" t="s">
        <v>166</v>
      </c>
      <c r="C1498">
        <v>1996</v>
      </c>
      <c r="D1498">
        <v>1.7933239999999999</v>
      </c>
      <c r="E1498" t="s">
        <v>469</v>
      </c>
    </row>
    <row r="1499" spans="1:5">
      <c r="A1499" t="str">
        <f t="shared" si="23"/>
        <v>IRL1998</v>
      </c>
      <c r="B1499" t="s">
        <v>166</v>
      </c>
      <c r="C1499">
        <v>1998</v>
      </c>
      <c r="D1499">
        <v>1.5823860000000001</v>
      </c>
      <c r="E1499" t="s">
        <v>469</v>
      </c>
    </row>
    <row r="1500" spans="1:5">
      <c r="A1500" t="str">
        <f t="shared" si="23"/>
        <v>IRL2000</v>
      </c>
      <c r="B1500" t="s">
        <v>166</v>
      </c>
      <c r="C1500">
        <v>2000</v>
      </c>
      <c r="D1500">
        <v>1.4449392999999999</v>
      </c>
      <c r="E1500" t="s">
        <v>469</v>
      </c>
    </row>
    <row r="1501" spans="1:5">
      <c r="A1501" t="str">
        <f t="shared" si="23"/>
        <v>IRL2002</v>
      </c>
      <c r="B1501" t="s">
        <v>166</v>
      </c>
      <c r="C1501">
        <v>2002</v>
      </c>
      <c r="D1501">
        <v>1.4041783000000001</v>
      </c>
      <c r="E1501" t="s">
        <v>469</v>
      </c>
    </row>
    <row r="1502" spans="1:5">
      <c r="A1502" t="str">
        <f t="shared" si="23"/>
        <v>IRL2003</v>
      </c>
      <c r="B1502" t="s">
        <v>166</v>
      </c>
      <c r="C1502">
        <v>2003</v>
      </c>
      <c r="D1502">
        <v>1.4860553999999999</v>
      </c>
      <c r="E1502" t="s">
        <v>469</v>
      </c>
    </row>
    <row r="1503" spans="1:5">
      <c r="A1503" t="str">
        <f t="shared" si="23"/>
        <v>IRL2004</v>
      </c>
      <c r="B1503" t="s">
        <v>166</v>
      </c>
      <c r="C1503">
        <v>2004</v>
      </c>
      <c r="D1503">
        <v>1.296651</v>
      </c>
      <c r="E1503" t="s">
        <v>469</v>
      </c>
    </row>
    <row r="1504" spans="1:5">
      <c r="A1504" t="str">
        <f t="shared" si="23"/>
        <v>IRL2005</v>
      </c>
      <c r="B1504" t="s">
        <v>166</v>
      </c>
      <c r="C1504">
        <v>2005</v>
      </c>
      <c r="D1504">
        <v>1.5741373999999999</v>
      </c>
      <c r="E1504" t="s">
        <v>469</v>
      </c>
    </row>
    <row r="1505" spans="1:5">
      <c r="A1505" t="str">
        <f t="shared" si="23"/>
        <v>IRL2006</v>
      </c>
      <c r="B1505" t="s">
        <v>166</v>
      </c>
      <c r="C1505">
        <v>2006</v>
      </c>
      <c r="D1505">
        <v>1.7164135</v>
      </c>
      <c r="E1505" t="s">
        <v>469</v>
      </c>
    </row>
    <row r="1506" spans="1:5">
      <c r="A1506" t="str">
        <f t="shared" si="23"/>
        <v>IRL2007</v>
      </c>
      <c r="B1506" t="s">
        <v>166</v>
      </c>
      <c r="C1506">
        <v>2007</v>
      </c>
      <c r="D1506">
        <v>1.7541492000000001</v>
      </c>
      <c r="E1506" t="s">
        <v>469</v>
      </c>
    </row>
    <row r="1507" spans="1:5">
      <c r="A1507" t="str">
        <f t="shared" si="23"/>
        <v>IRL2008</v>
      </c>
      <c r="B1507" t="s">
        <v>166</v>
      </c>
      <c r="C1507">
        <v>2008</v>
      </c>
      <c r="D1507">
        <v>1.7591622</v>
      </c>
      <c r="E1507" t="s">
        <v>469</v>
      </c>
    </row>
    <row r="1508" spans="1:5">
      <c r="A1508" t="str">
        <f t="shared" si="23"/>
        <v>IRL2009</v>
      </c>
      <c r="B1508" t="s">
        <v>166</v>
      </c>
      <c r="C1508">
        <v>2009</v>
      </c>
      <c r="D1508">
        <v>1.7683899000000001</v>
      </c>
      <c r="E1508" t="s">
        <v>469</v>
      </c>
    </row>
    <row r="1509" spans="1:5">
      <c r="A1509" t="str">
        <f t="shared" si="23"/>
        <v>IRL2010</v>
      </c>
      <c r="B1509" t="s">
        <v>166</v>
      </c>
      <c r="C1509">
        <v>2010</v>
      </c>
      <c r="D1509">
        <v>1.6984299</v>
      </c>
      <c r="E1509" t="s">
        <v>469</v>
      </c>
    </row>
    <row r="1510" spans="1:5">
      <c r="A1510" t="str">
        <f t="shared" si="23"/>
        <v>IRL2011</v>
      </c>
      <c r="B1510" t="s">
        <v>166</v>
      </c>
      <c r="C1510">
        <v>2011</v>
      </c>
      <c r="D1510">
        <v>1.5408143999999999</v>
      </c>
      <c r="E1510" t="s">
        <v>469</v>
      </c>
    </row>
    <row r="1511" spans="1:5">
      <c r="A1511" t="str">
        <f t="shared" si="23"/>
        <v>IRL2012</v>
      </c>
      <c r="B1511" t="s">
        <v>166</v>
      </c>
      <c r="C1511">
        <v>2012</v>
      </c>
      <c r="D1511">
        <v>1.4564116</v>
      </c>
      <c r="E1511" t="s">
        <v>469</v>
      </c>
    </row>
    <row r="1512" spans="1:5">
      <c r="A1512" t="str">
        <f t="shared" si="23"/>
        <v>IRL2013</v>
      </c>
      <c r="B1512" t="s">
        <v>166</v>
      </c>
      <c r="C1512">
        <v>2013</v>
      </c>
      <c r="D1512">
        <v>1.5496525999999999</v>
      </c>
      <c r="E1512" t="s">
        <v>469</v>
      </c>
    </row>
    <row r="1513" spans="1:5">
      <c r="A1513" t="str">
        <f t="shared" si="23"/>
        <v>IRL2014</v>
      </c>
      <c r="B1513" t="s">
        <v>166</v>
      </c>
      <c r="C1513">
        <v>2014</v>
      </c>
      <c r="D1513">
        <v>1.6195328</v>
      </c>
      <c r="E1513" t="s">
        <v>469</v>
      </c>
    </row>
    <row r="1514" spans="1:5">
      <c r="A1514" t="str">
        <f t="shared" si="23"/>
        <v>IRL2015</v>
      </c>
      <c r="B1514" t="s">
        <v>166</v>
      </c>
      <c r="C1514">
        <v>2015</v>
      </c>
      <c r="D1514">
        <v>1.6355603000000001</v>
      </c>
      <c r="E1514" t="s">
        <v>469</v>
      </c>
    </row>
    <row r="1515" spans="1:5">
      <c r="A1515" t="str">
        <f t="shared" si="23"/>
        <v>IRN1996</v>
      </c>
      <c r="B1515" t="s">
        <v>162</v>
      </c>
      <c r="C1515">
        <v>1996</v>
      </c>
      <c r="D1515">
        <v>-0.64647984999999997</v>
      </c>
      <c r="E1515" t="s">
        <v>467</v>
      </c>
    </row>
    <row r="1516" spans="1:5">
      <c r="A1516" t="str">
        <f t="shared" si="23"/>
        <v>IRN1998</v>
      </c>
      <c r="B1516" t="s">
        <v>162</v>
      </c>
      <c r="C1516">
        <v>1998</v>
      </c>
      <c r="D1516">
        <v>-0.77318686000000003</v>
      </c>
      <c r="E1516" t="s">
        <v>467</v>
      </c>
    </row>
    <row r="1517" spans="1:5">
      <c r="A1517" t="str">
        <f t="shared" si="23"/>
        <v>IRN2000</v>
      </c>
      <c r="B1517" t="s">
        <v>162</v>
      </c>
      <c r="C1517">
        <v>2000</v>
      </c>
      <c r="D1517">
        <v>-0.57308029999999999</v>
      </c>
      <c r="E1517" t="s">
        <v>467</v>
      </c>
    </row>
    <row r="1518" spans="1:5">
      <c r="A1518" t="str">
        <f t="shared" si="23"/>
        <v>IRN2002</v>
      </c>
      <c r="B1518" t="s">
        <v>162</v>
      </c>
      <c r="C1518">
        <v>2002</v>
      </c>
      <c r="D1518">
        <v>-0.22365233000000001</v>
      </c>
      <c r="E1518" t="s">
        <v>467</v>
      </c>
    </row>
    <row r="1519" spans="1:5">
      <c r="A1519" t="str">
        <f t="shared" si="23"/>
        <v>IRN2003</v>
      </c>
      <c r="B1519" t="s">
        <v>162</v>
      </c>
      <c r="C1519">
        <v>2003</v>
      </c>
      <c r="D1519">
        <v>-0.29559246</v>
      </c>
      <c r="E1519" t="s">
        <v>467</v>
      </c>
    </row>
    <row r="1520" spans="1:5">
      <c r="A1520" t="str">
        <f t="shared" si="23"/>
        <v>IRN2004</v>
      </c>
      <c r="B1520" t="s">
        <v>162</v>
      </c>
      <c r="C1520">
        <v>2004</v>
      </c>
      <c r="D1520">
        <v>-0.41644827000000001</v>
      </c>
      <c r="E1520" t="s">
        <v>467</v>
      </c>
    </row>
    <row r="1521" spans="1:5">
      <c r="A1521" t="str">
        <f t="shared" si="23"/>
        <v>IRN2005</v>
      </c>
      <c r="B1521" t="s">
        <v>162</v>
      </c>
      <c r="C1521">
        <v>2005</v>
      </c>
      <c r="D1521">
        <v>-0.4352915</v>
      </c>
      <c r="E1521" t="s">
        <v>467</v>
      </c>
    </row>
    <row r="1522" spans="1:5">
      <c r="A1522" t="str">
        <f t="shared" si="23"/>
        <v>IRN2006</v>
      </c>
      <c r="B1522" t="s">
        <v>162</v>
      </c>
      <c r="C1522">
        <v>2006</v>
      </c>
      <c r="D1522">
        <v>-0.44977367000000001</v>
      </c>
      <c r="E1522" t="s">
        <v>467</v>
      </c>
    </row>
    <row r="1523" spans="1:5">
      <c r="A1523" t="str">
        <f t="shared" si="23"/>
        <v>IRN2007</v>
      </c>
      <c r="B1523" t="s">
        <v>162</v>
      </c>
      <c r="C1523">
        <v>2007</v>
      </c>
      <c r="D1523">
        <v>-0.49980514999999998</v>
      </c>
      <c r="E1523" t="s">
        <v>467</v>
      </c>
    </row>
    <row r="1524" spans="1:5">
      <c r="A1524" t="str">
        <f t="shared" si="23"/>
        <v>IRN2008</v>
      </c>
      <c r="B1524" t="s">
        <v>162</v>
      </c>
      <c r="C1524">
        <v>2008</v>
      </c>
      <c r="D1524">
        <v>-0.74275272999999997</v>
      </c>
      <c r="E1524" t="s">
        <v>467</v>
      </c>
    </row>
    <row r="1525" spans="1:5">
      <c r="A1525" t="str">
        <f t="shared" si="23"/>
        <v>IRN2009</v>
      </c>
      <c r="B1525" t="s">
        <v>162</v>
      </c>
      <c r="C1525">
        <v>2009</v>
      </c>
      <c r="D1525">
        <v>-0.8611297</v>
      </c>
      <c r="E1525" t="s">
        <v>467</v>
      </c>
    </row>
    <row r="1526" spans="1:5">
      <c r="A1526" t="str">
        <f t="shared" si="23"/>
        <v>IRN2010</v>
      </c>
      <c r="B1526" t="s">
        <v>162</v>
      </c>
      <c r="C1526">
        <v>2010</v>
      </c>
      <c r="D1526">
        <v>-0.99126857999999995</v>
      </c>
      <c r="E1526" t="s">
        <v>467</v>
      </c>
    </row>
    <row r="1527" spans="1:5">
      <c r="A1527" t="str">
        <f t="shared" si="23"/>
        <v>IRN2011</v>
      </c>
      <c r="B1527" t="s">
        <v>162</v>
      </c>
      <c r="C1527">
        <v>2011</v>
      </c>
      <c r="D1527">
        <v>-0.92414205999999999</v>
      </c>
      <c r="E1527" t="s">
        <v>467</v>
      </c>
    </row>
    <row r="1528" spans="1:5">
      <c r="A1528" t="str">
        <f t="shared" si="23"/>
        <v>IRN2012</v>
      </c>
      <c r="B1528" t="s">
        <v>162</v>
      </c>
      <c r="C1528">
        <v>2012</v>
      </c>
      <c r="D1528">
        <v>-0.81699633999999999</v>
      </c>
      <c r="E1528" t="s">
        <v>467</v>
      </c>
    </row>
    <row r="1529" spans="1:5">
      <c r="A1529" t="str">
        <f t="shared" si="23"/>
        <v>IRN2013</v>
      </c>
      <c r="B1529" t="s">
        <v>162</v>
      </c>
      <c r="C1529">
        <v>2013</v>
      </c>
      <c r="D1529">
        <v>-0.68021339000000003</v>
      </c>
      <c r="E1529" t="s">
        <v>467</v>
      </c>
    </row>
    <row r="1530" spans="1:5">
      <c r="A1530" t="str">
        <f t="shared" si="23"/>
        <v>IRN2014</v>
      </c>
      <c r="B1530" t="s">
        <v>162</v>
      </c>
      <c r="C1530">
        <v>2014</v>
      </c>
      <c r="D1530">
        <v>-0.57044154000000002</v>
      </c>
      <c r="E1530" t="s">
        <v>467</v>
      </c>
    </row>
    <row r="1531" spans="1:5">
      <c r="A1531" t="str">
        <f t="shared" si="23"/>
        <v>IRN2015</v>
      </c>
      <c r="B1531" t="s">
        <v>162</v>
      </c>
      <c r="C1531">
        <v>2015</v>
      </c>
      <c r="D1531">
        <v>-0.60938608999999999</v>
      </c>
      <c r="E1531" t="s">
        <v>467</v>
      </c>
    </row>
    <row r="1532" spans="1:5">
      <c r="A1532" t="str">
        <f t="shared" si="23"/>
        <v>IRQ1996</v>
      </c>
      <c r="B1532" t="s">
        <v>164</v>
      </c>
      <c r="C1532">
        <v>1996</v>
      </c>
      <c r="D1532">
        <v>-1.5348921</v>
      </c>
      <c r="E1532" t="s">
        <v>468</v>
      </c>
    </row>
    <row r="1533" spans="1:5">
      <c r="A1533" t="str">
        <f t="shared" si="23"/>
        <v>IRQ1998</v>
      </c>
      <c r="B1533" t="s">
        <v>164</v>
      </c>
      <c r="C1533">
        <v>1998</v>
      </c>
      <c r="D1533">
        <v>-1.2509345000000001</v>
      </c>
      <c r="E1533" t="s">
        <v>468</v>
      </c>
    </row>
    <row r="1534" spans="1:5">
      <c r="A1534" t="str">
        <f t="shared" si="23"/>
        <v>IRQ2000</v>
      </c>
      <c r="B1534" t="s">
        <v>164</v>
      </c>
      <c r="C1534">
        <v>2000</v>
      </c>
      <c r="D1534">
        <v>-1.4707266999999999</v>
      </c>
      <c r="E1534" t="s">
        <v>468</v>
      </c>
    </row>
    <row r="1535" spans="1:5">
      <c r="A1535" t="str">
        <f t="shared" si="23"/>
        <v>IRQ2002</v>
      </c>
      <c r="B1535" t="s">
        <v>164</v>
      </c>
      <c r="C1535">
        <v>2002</v>
      </c>
      <c r="D1535">
        <v>-1.2952482999999999</v>
      </c>
      <c r="E1535" t="s">
        <v>468</v>
      </c>
    </row>
    <row r="1536" spans="1:5">
      <c r="A1536" t="str">
        <f t="shared" si="23"/>
        <v>IRQ2003</v>
      </c>
      <c r="B1536" t="s">
        <v>164</v>
      </c>
      <c r="C1536">
        <v>2003</v>
      </c>
      <c r="D1536">
        <v>-1.2179362</v>
      </c>
      <c r="E1536" t="s">
        <v>468</v>
      </c>
    </row>
    <row r="1537" spans="1:5">
      <c r="A1537" t="str">
        <f t="shared" si="23"/>
        <v>IRQ2004</v>
      </c>
      <c r="B1537" t="s">
        <v>164</v>
      </c>
      <c r="C1537">
        <v>2004</v>
      </c>
      <c r="D1537">
        <v>-1.5626301</v>
      </c>
      <c r="E1537" t="s">
        <v>468</v>
      </c>
    </row>
    <row r="1538" spans="1:5">
      <c r="A1538" t="str">
        <f t="shared" si="23"/>
        <v>IRQ2005</v>
      </c>
      <c r="B1538" t="s">
        <v>164</v>
      </c>
      <c r="C1538">
        <v>2005</v>
      </c>
      <c r="D1538">
        <v>-1.4584324</v>
      </c>
      <c r="E1538" t="s">
        <v>468</v>
      </c>
    </row>
    <row r="1539" spans="1:5">
      <c r="A1539" t="str">
        <f t="shared" ref="A1539:A1602" si="24">+B1539&amp;C1539</f>
        <v>IRQ2006</v>
      </c>
      <c r="B1539" t="s">
        <v>164</v>
      </c>
      <c r="C1539">
        <v>2006</v>
      </c>
      <c r="D1539">
        <v>-1.566376</v>
      </c>
      <c r="E1539" t="s">
        <v>468</v>
      </c>
    </row>
    <row r="1540" spans="1:5">
      <c r="A1540" t="str">
        <f t="shared" si="24"/>
        <v>IRQ2007</v>
      </c>
      <c r="B1540" t="s">
        <v>164</v>
      </c>
      <c r="C1540">
        <v>2007</v>
      </c>
      <c r="D1540">
        <v>-1.5801649</v>
      </c>
      <c r="E1540" t="s">
        <v>468</v>
      </c>
    </row>
    <row r="1541" spans="1:5">
      <c r="A1541" t="str">
        <f t="shared" si="24"/>
        <v>IRQ2008</v>
      </c>
      <c r="B1541" t="s">
        <v>164</v>
      </c>
      <c r="C1541">
        <v>2008</v>
      </c>
      <c r="D1541">
        <v>-1.5707715</v>
      </c>
      <c r="E1541" t="s">
        <v>468</v>
      </c>
    </row>
    <row r="1542" spans="1:5">
      <c r="A1542" t="str">
        <f t="shared" si="24"/>
        <v>IRQ2009</v>
      </c>
      <c r="B1542" t="s">
        <v>164</v>
      </c>
      <c r="C1542">
        <v>2009</v>
      </c>
      <c r="D1542">
        <v>-1.3937719</v>
      </c>
      <c r="E1542" t="s">
        <v>468</v>
      </c>
    </row>
    <row r="1543" spans="1:5">
      <c r="A1543" t="str">
        <f t="shared" si="24"/>
        <v>IRQ2010</v>
      </c>
      <c r="B1543" t="s">
        <v>164</v>
      </c>
      <c r="C1543">
        <v>2010</v>
      </c>
      <c r="D1543">
        <v>-1.3104290000000001</v>
      </c>
      <c r="E1543" t="s">
        <v>468</v>
      </c>
    </row>
    <row r="1544" spans="1:5">
      <c r="A1544" t="str">
        <f t="shared" si="24"/>
        <v>IRQ2011</v>
      </c>
      <c r="B1544" t="s">
        <v>164</v>
      </c>
      <c r="C1544">
        <v>2011</v>
      </c>
      <c r="D1544">
        <v>-1.2054682999999999</v>
      </c>
      <c r="E1544" t="s">
        <v>468</v>
      </c>
    </row>
    <row r="1545" spans="1:5">
      <c r="A1545" t="str">
        <f t="shared" si="24"/>
        <v>IRQ2012</v>
      </c>
      <c r="B1545" t="s">
        <v>164</v>
      </c>
      <c r="C1545">
        <v>2012</v>
      </c>
      <c r="D1545">
        <v>-1.2474730000000001</v>
      </c>
      <c r="E1545" t="s">
        <v>468</v>
      </c>
    </row>
    <row r="1546" spans="1:5">
      <c r="A1546" t="str">
        <f t="shared" si="24"/>
        <v>IRQ2013</v>
      </c>
      <c r="B1546" t="s">
        <v>164</v>
      </c>
      <c r="C1546">
        <v>2013</v>
      </c>
      <c r="D1546">
        <v>-1.2632378</v>
      </c>
      <c r="E1546" t="s">
        <v>468</v>
      </c>
    </row>
    <row r="1547" spans="1:5">
      <c r="A1547" t="str">
        <f t="shared" si="24"/>
        <v>IRQ2014</v>
      </c>
      <c r="B1547" t="s">
        <v>164</v>
      </c>
      <c r="C1547">
        <v>2014</v>
      </c>
      <c r="D1547">
        <v>-1.3378382</v>
      </c>
      <c r="E1547" t="s">
        <v>468</v>
      </c>
    </row>
    <row r="1548" spans="1:5">
      <c r="A1548" t="str">
        <f t="shared" si="24"/>
        <v>IRQ2015</v>
      </c>
      <c r="B1548" t="s">
        <v>164</v>
      </c>
      <c r="C1548">
        <v>2015</v>
      </c>
      <c r="D1548">
        <v>-1.3713483</v>
      </c>
      <c r="E1548" t="s">
        <v>468</v>
      </c>
    </row>
    <row r="1549" spans="1:5">
      <c r="A1549" t="str">
        <f t="shared" si="24"/>
        <v>ISL1996</v>
      </c>
      <c r="B1549" t="s">
        <v>157</v>
      </c>
      <c r="C1549">
        <v>1996</v>
      </c>
      <c r="D1549">
        <v>1.6805369999999999</v>
      </c>
      <c r="E1549" t="s">
        <v>464</v>
      </c>
    </row>
    <row r="1550" spans="1:5">
      <c r="A1550" t="str">
        <f t="shared" si="24"/>
        <v>ISL1998</v>
      </c>
      <c r="B1550" t="s">
        <v>157</v>
      </c>
      <c r="C1550">
        <v>1998</v>
      </c>
      <c r="D1550">
        <v>2.0130534</v>
      </c>
      <c r="E1550" t="s">
        <v>464</v>
      </c>
    </row>
    <row r="1551" spans="1:5">
      <c r="A1551" t="str">
        <f t="shared" si="24"/>
        <v>ISL2000</v>
      </c>
      <c r="B1551" t="s">
        <v>157</v>
      </c>
      <c r="C1551">
        <v>2000</v>
      </c>
      <c r="D1551">
        <v>2.3404691</v>
      </c>
      <c r="E1551" t="s">
        <v>464</v>
      </c>
    </row>
    <row r="1552" spans="1:5">
      <c r="A1552" t="str">
        <f t="shared" si="24"/>
        <v>ISL2002</v>
      </c>
      <c r="B1552" t="s">
        <v>157</v>
      </c>
      <c r="C1552">
        <v>2002</v>
      </c>
      <c r="D1552">
        <v>2.2796905000000001</v>
      </c>
      <c r="E1552" t="s">
        <v>464</v>
      </c>
    </row>
    <row r="1553" spans="1:5">
      <c r="A1553" t="str">
        <f t="shared" si="24"/>
        <v>ISL2003</v>
      </c>
      <c r="B1553" t="s">
        <v>157</v>
      </c>
      <c r="C1553">
        <v>2003</v>
      </c>
      <c r="D1553">
        <v>2.3156675999999998</v>
      </c>
      <c r="E1553" t="s">
        <v>464</v>
      </c>
    </row>
    <row r="1554" spans="1:5">
      <c r="A1554" t="str">
        <f t="shared" si="24"/>
        <v>ISL2004</v>
      </c>
      <c r="B1554" t="s">
        <v>157</v>
      </c>
      <c r="C1554">
        <v>2004</v>
      </c>
      <c r="D1554">
        <v>2.2565540999999998</v>
      </c>
      <c r="E1554" t="s">
        <v>464</v>
      </c>
    </row>
    <row r="1555" spans="1:5">
      <c r="A1555" t="str">
        <f t="shared" si="24"/>
        <v>ISL2005</v>
      </c>
      <c r="B1555" t="s">
        <v>157</v>
      </c>
      <c r="C1555">
        <v>2005</v>
      </c>
      <c r="D1555">
        <v>2.3271956</v>
      </c>
      <c r="E1555" t="s">
        <v>464</v>
      </c>
    </row>
    <row r="1556" spans="1:5">
      <c r="A1556" t="str">
        <f t="shared" si="24"/>
        <v>ISL2006</v>
      </c>
      <c r="B1556" t="s">
        <v>157</v>
      </c>
      <c r="C1556">
        <v>2006</v>
      </c>
      <c r="D1556">
        <v>2.2515491999999999</v>
      </c>
      <c r="E1556" t="s">
        <v>464</v>
      </c>
    </row>
    <row r="1557" spans="1:5">
      <c r="A1557" t="str">
        <f t="shared" si="24"/>
        <v>ISL2007</v>
      </c>
      <c r="B1557" t="s">
        <v>157</v>
      </c>
      <c r="C1557">
        <v>2007</v>
      </c>
      <c r="D1557">
        <v>2.2762188999999999</v>
      </c>
      <c r="E1557" t="s">
        <v>464</v>
      </c>
    </row>
    <row r="1558" spans="1:5">
      <c r="A1558" t="str">
        <f t="shared" si="24"/>
        <v>ISL2008</v>
      </c>
      <c r="B1558" t="s">
        <v>157</v>
      </c>
      <c r="C1558">
        <v>2008</v>
      </c>
      <c r="D1558">
        <v>2.4421282</v>
      </c>
      <c r="E1558" t="s">
        <v>464</v>
      </c>
    </row>
    <row r="1559" spans="1:5">
      <c r="A1559" t="str">
        <f t="shared" si="24"/>
        <v>ISL2009</v>
      </c>
      <c r="B1559" t="s">
        <v>157</v>
      </c>
      <c r="C1559">
        <v>2009</v>
      </c>
      <c r="D1559">
        <v>2.0569644</v>
      </c>
      <c r="E1559" t="s">
        <v>464</v>
      </c>
    </row>
    <row r="1560" spans="1:5">
      <c r="A1560" t="str">
        <f t="shared" si="24"/>
        <v>ISL2010</v>
      </c>
      <c r="B1560" t="s">
        <v>157</v>
      </c>
      <c r="C1560">
        <v>2010</v>
      </c>
      <c r="D1560">
        <v>1.9373307</v>
      </c>
      <c r="E1560" t="s">
        <v>464</v>
      </c>
    </row>
    <row r="1561" spans="1:5">
      <c r="A1561" t="str">
        <f t="shared" si="24"/>
        <v>ISL2011</v>
      </c>
      <c r="B1561" t="s">
        <v>157</v>
      </c>
      <c r="C1561">
        <v>2011</v>
      </c>
      <c r="D1561">
        <v>1.9461899</v>
      </c>
      <c r="E1561" t="s">
        <v>464</v>
      </c>
    </row>
    <row r="1562" spans="1:5">
      <c r="A1562" t="str">
        <f t="shared" si="24"/>
        <v>ISL2012</v>
      </c>
      <c r="B1562" t="s">
        <v>157</v>
      </c>
      <c r="C1562">
        <v>2012</v>
      </c>
      <c r="D1562">
        <v>1.8775333000000001</v>
      </c>
      <c r="E1562" t="s">
        <v>464</v>
      </c>
    </row>
    <row r="1563" spans="1:5">
      <c r="A1563" t="str">
        <f t="shared" si="24"/>
        <v>ISL2013</v>
      </c>
      <c r="B1563" t="s">
        <v>157</v>
      </c>
      <c r="C1563">
        <v>2013</v>
      </c>
      <c r="D1563">
        <v>1.9141446</v>
      </c>
      <c r="E1563" t="s">
        <v>464</v>
      </c>
    </row>
    <row r="1564" spans="1:5">
      <c r="A1564" t="str">
        <f t="shared" si="24"/>
        <v>ISL2014</v>
      </c>
      <c r="B1564" t="s">
        <v>157</v>
      </c>
      <c r="C1564">
        <v>2014</v>
      </c>
      <c r="D1564">
        <v>1.8202566</v>
      </c>
      <c r="E1564" t="s">
        <v>464</v>
      </c>
    </row>
    <row r="1565" spans="1:5">
      <c r="A1565" t="str">
        <f t="shared" si="24"/>
        <v>ISL2015</v>
      </c>
      <c r="B1565" t="s">
        <v>157</v>
      </c>
      <c r="C1565">
        <v>2015</v>
      </c>
      <c r="D1565">
        <v>1.9524722000000001</v>
      </c>
      <c r="E1565" t="s">
        <v>464</v>
      </c>
    </row>
    <row r="1566" spans="1:5">
      <c r="A1566" t="str">
        <f t="shared" si="24"/>
        <v>ISR1996</v>
      </c>
      <c r="B1566" t="s">
        <v>168</v>
      </c>
      <c r="C1566">
        <v>1996</v>
      </c>
      <c r="D1566">
        <v>1.4728509000000001</v>
      </c>
      <c r="E1566" t="s">
        <v>470</v>
      </c>
    </row>
    <row r="1567" spans="1:5">
      <c r="A1567" t="str">
        <f t="shared" si="24"/>
        <v>ISR1998</v>
      </c>
      <c r="B1567" t="s">
        <v>168</v>
      </c>
      <c r="C1567">
        <v>1998</v>
      </c>
      <c r="D1567">
        <v>1.2930231999999999</v>
      </c>
      <c r="E1567" t="s">
        <v>470</v>
      </c>
    </row>
    <row r="1568" spans="1:5">
      <c r="A1568" t="str">
        <f t="shared" si="24"/>
        <v>ISR2000</v>
      </c>
      <c r="B1568" t="s">
        <v>168</v>
      </c>
      <c r="C1568">
        <v>2000</v>
      </c>
      <c r="D1568">
        <v>1.0119918999999999</v>
      </c>
      <c r="E1568" t="s">
        <v>470</v>
      </c>
    </row>
    <row r="1569" spans="1:5">
      <c r="A1569" t="str">
        <f t="shared" si="24"/>
        <v>ISR2002</v>
      </c>
      <c r="B1569" t="s">
        <v>168</v>
      </c>
      <c r="C1569">
        <v>2002</v>
      </c>
      <c r="D1569">
        <v>1.2928898</v>
      </c>
      <c r="E1569" t="s">
        <v>470</v>
      </c>
    </row>
    <row r="1570" spans="1:5">
      <c r="A1570" t="str">
        <f t="shared" si="24"/>
        <v>ISR2003</v>
      </c>
      <c r="B1570" t="s">
        <v>168</v>
      </c>
      <c r="C1570">
        <v>2003</v>
      </c>
      <c r="D1570">
        <v>1.0738086</v>
      </c>
      <c r="E1570" t="s">
        <v>470</v>
      </c>
    </row>
    <row r="1571" spans="1:5">
      <c r="A1571" t="str">
        <f t="shared" si="24"/>
        <v>ISR2004</v>
      </c>
      <c r="B1571" t="s">
        <v>168</v>
      </c>
      <c r="C1571">
        <v>2004</v>
      </c>
      <c r="D1571">
        <v>0.92998493000000004</v>
      </c>
      <c r="E1571" t="s">
        <v>470</v>
      </c>
    </row>
    <row r="1572" spans="1:5">
      <c r="A1572" t="str">
        <f t="shared" si="24"/>
        <v>ISR2005</v>
      </c>
      <c r="B1572" t="s">
        <v>168</v>
      </c>
      <c r="C1572">
        <v>2005</v>
      </c>
      <c r="D1572">
        <v>0.80852115000000002</v>
      </c>
      <c r="E1572" t="s">
        <v>470</v>
      </c>
    </row>
    <row r="1573" spans="1:5">
      <c r="A1573" t="str">
        <f t="shared" si="24"/>
        <v>ISR2006</v>
      </c>
      <c r="B1573" t="s">
        <v>168</v>
      </c>
      <c r="C1573">
        <v>2006</v>
      </c>
      <c r="D1573">
        <v>1.0027391999999999</v>
      </c>
      <c r="E1573" t="s">
        <v>470</v>
      </c>
    </row>
    <row r="1574" spans="1:5">
      <c r="A1574" t="str">
        <f t="shared" si="24"/>
        <v>ISR2007</v>
      </c>
      <c r="B1574" t="s">
        <v>168</v>
      </c>
      <c r="C1574">
        <v>2007</v>
      </c>
      <c r="D1574">
        <v>0.81391972000000001</v>
      </c>
      <c r="E1574" t="s">
        <v>470</v>
      </c>
    </row>
    <row r="1575" spans="1:5">
      <c r="A1575" t="str">
        <f t="shared" si="24"/>
        <v>ISR2008</v>
      </c>
      <c r="B1575" t="s">
        <v>168</v>
      </c>
      <c r="C1575">
        <v>2008</v>
      </c>
      <c r="D1575">
        <v>0.83917260000000005</v>
      </c>
      <c r="E1575" t="s">
        <v>470</v>
      </c>
    </row>
    <row r="1576" spans="1:5">
      <c r="A1576" t="str">
        <f t="shared" si="24"/>
        <v>ISR2009</v>
      </c>
      <c r="B1576" t="s">
        <v>168</v>
      </c>
      <c r="C1576">
        <v>2009</v>
      </c>
      <c r="D1576">
        <v>0.74953908000000002</v>
      </c>
      <c r="E1576" t="s">
        <v>470</v>
      </c>
    </row>
    <row r="1577" spans="1:5">
      <c r="A1577" t="str">
        <f t="shared" si="24"/>
        <v>ISR2010</v>
      </c>
      <c r="B1577" t="s">
        <v>168</v>
      </c>
      <c r="C1577">
        <v>2010</v>
      </c>
      <c r="D1577">
        <v>0.66804898000000001</v>
      </c>
      <c r="E1577" t="s">
        <v>470</v>
      </c>
    </row>
    <row r="1578" spans="1:5">
      <c r="A1578" t="str">
        <f t="shared" si="24"/>
        <v>ISR2011</v>
      </c>
      <c r="B1578" t="s">
        <v>168</v>
      </c>
      <c r="C1578">
        <v>2011</v>
      </c>
      <c r="D1578">
        <v>0.71260285000000001</v>
      </c>
      <c r="E1578" t="s">
        <v>470</v>
      </c>
    </row>
    <row r="1579" spans="1:5">
      <c r="A1579" t="str">
        <f t="shared" si="24"/>
        <v>ISR2012</v>
      </c>
      <c r="B1579" t="s">
        <v>168</v>
      </c>
      <c r="C1579">
        <v>2012</v>
      </c>
      <c r="D1579">
        <v>0.83721345999999996</v>
      </c>
      <c r="E1579" t="s">
        <v>470</v>
      </c>
    </row>
    <row r="1580" spans="1:5">
      <c r="A1580" t="str">
        <f t="shared" si="24"/>
        <v>ISR2013</v>
      </c>
      <c r="B1580" t="s">
        <v>168</v>
      </c>
      <c r="C1580">
        <v>2013</v>
      </c>
      <c r="D1580">
        <v>0.84997672000000002</v>
      </c>
      <c r="E1580" t="s">
        <v>470</v>
      </c>
    </row>
    <row r="1581" spans="1:5">
      <c r="A1581" t="str">
        <f t="shared" si="24"/>
        <v>ISR2014</v>
      </c>
      <c r="B1581" t="s">
        <v>168</v>
      </c>
      <c r="C1581">
        <v>2014</v>
      </c>
      <c r="D1581">
        <v>0.82470571999999998</v>
      </c>
      <c r="E1581" t="s">
        <v>470</v>
      </c>
    </row>
    <row r="1582" spans="1:5">
      <c r="A1582" t="str">
        <f t="shared" si="24"/>
        <v>ISR2015</v>
      </c>
      <c r="B1582" t="s">
        <v>168</v>
      </c>
      <c r="C1582">
        <v>2015</v>
      </c>
      <c r="D1582">
        <v>0.89446866999999997</v>
      </c>
      <c r="E1582" t="s">
        <v>470</v>
      </c>
    </row>
    <row r="1583" spans="1:5">
      <c r="A1583" t="str">
        <f t="shared" si="24"/>
        <v>ITA1996</v>
      </c>
      <c r="B1583" t="s">
        <v>170</v>
      </c>
      <c r="C1583">
        <v>1996</v>
      </c>
      <c r="D1583">
        <v>0.35937386999999998</v>
      </c>
      <c r="E1583" t="s">
        <v>471</v>
      </c>
    </row>
    <row r="1584" spans="1:5">
      <c r="A1584" t="str">
        <f t="shared" si="24"/>
        <v>ITA1998</v>
      </c>
      <c r="B1584" t="s">
        <v>170</v>
      </c>
      <c r="C1584">
        <v>1998</v>
      </c>
      <c r="D1584">
        <v>0.51997762999999997</v>
      </c>
      <c r="E1584" t="s">
        <v>471</v>
      </c>
    </row>
    <row r="1585" spans="1:5">
      <c r="A1585" t="str">
        <f t="shared" si="24"/>
        <v>ITA2000</v>
      </c>
      <c r="B1585" t="s">
        <v>170</v>
      </c>
      <c r="C1585">
        <v>2000</v>
      </c>
      <c r="D1585">
        <v>0.72082721999999999</v>
      </c>
      <c r="E1585" t="s">
        <v>471</v>
      </c>
    </row>
    <row r="1586" spans="1:5">
      <c r="A1586" t="str">
        <f t="shared" si="24"/>
        <v>ITA2002</v>
      </c>
      <c r="B1586" t="s">
        <v>170</v>
      </c>
      <c r="C1586">
        <v>2002</v>
      </c>
      <c r="D1586">
        <v>0.53637957999999997</v>
      </c>
      <c r="E1586" t="s">
        <v>471</v>
      </c>
    </row>
    <row r="1587" spans="1:5">
      <c r="A1587" t="str">
        <f t="shared" si="24"/>
        <v>ITA2003</v>
      </c>
      <c r="B1587" t="s">
        <v>170</v>
      </c>
      <c r="C1587">
        <v>2003</v>
      </c>
      <c r="D1587">
        <v>0.53089195</v>
      </c>
      <c r="E1587" t="s">
        <v>471</v>
      </c>
    </row>
    <row r="1588" spans="1:5">
      <c r="A1588" t="str">
        <f t="shared" si="24"/>
        <v>ITA2004</v>
      </c>
      <c r="B1588" t="s">
        <v>170</v>
      </c>
      <c r="C1588">
        <v>2004</v>
      </c>
      <c r="D1588">
        <v>0.37815349999999998</v>
      </c>
      <c r="E1588" t="s">
        <v>471</v>
      </c>
    </row>
    <row r="1589" spans="1:5">
      <c r="A1589" t="str">
        <f t="shared" si="24"/>
        <v>ITA2005</v>
      </c>
      <c r="B1589" t="s">
        <v>170</v>
      </c>
      <c r="C1589">
        <v>2005</v>
      </c>
      <c r="D1589">
        <v>0.39749509</v>
      </c>
      <c r="E1589" t="s">
        <v>471</v>
      </c>
    </row>
    <row r="1590" spans="1:5">
      <c r="A1590" t="str">
        <f t="shared" si="24"/>
        <v>ITA2006</v>
      </c>
      <c r="B1590" t="s">
        <v>170</v>
      </c>
      <c r="C1590">
        <v>2006</v>
      </c>
      <c r="D1590">
        <v>0.46009290000000003</v>
      </c>
      <c r="E1590" t="s">
        <v>471</v>
      </c>
    </row>
    <row r="1591" spans="1:5">
      <c r="A1591" t="str">
        <f t="shared" si="24"/>
        <v>ITA2007</v>
      </c>
      <c r="B1591" t="s">
        <v>170</v>
      </c>
      <c r="C1591">
        <v>2007</v>
      </c>
      <c r="D1591">
        <v>0.30621415000000002</v>
      </c>
      <c r="E1591" t="s">
        <v>471</v>
      </c>
    </row>
    <row r="1592" spans="1:5">
      <c r="A1592" t="str">
        <f t="shared" si="24"/>
        <v>ITA2008</v>
      </c>
      <c r="B1592" t="s">
        <v>170</v>
      </c>
      <c r="C1592">
        <v>2008</v>
      </c>
      <c r="D1592">
        <v>0.25038918999999998</v>
      </c>
      <c r="E1592" t="s">
        <v>471</v>
      </c>
    </row>
    <row r="1593" spans="1:5">
      <c r="A1593" t="str">
        <f t="shared" si="24"/>
        <v>ITA2009</v>
      </c>
      <c r="B1593" t="s">
        <v>170</v>
      </c>
      <c r="C1593">
        <v>2009</v>
      </c>
      <c r="D1593">
        <v>0.12510742</v>
      </c>
      <c r="E1593" t="s">
        <v>471</v>
      </c>
    </row>
    <row r="1594" spans="1:5">
      <c r="A1594" t="str">
        <f t="shared" si="24"/>
        <v>ITA2010</v>
      </c>
      <c r="B1594" t="s">
        <v>170</v>
      </c>
      <c r="C1594">
        <v>2010</v>
      </c>
      <c r="D1594">
        <v>-4.9599600000000002E-3</v>
      </c>
      <c r="E1594" t="s">
        <v>471</v>
      </c>
    </row>
    <row r="1595" spans="1:5">
      <c r="A1595" t="str">
        <f t="shared" si="24"/>
        <v>ITA2011</v>
      </c>
      <c r="B1595" t="s">
        <v>170</v>
      </c>
      <c r="C1595">
        <v>2011</v>
      </c>
      <c r="D1595">
        <v>8.1993140000000006E-2</v>
      </c>
      <c r="E1595" t="s">
        <v>471</v>
      </c>
    </row>
    <row r="1596" spans="1:5">
      <c r="A1596" t="str">
        <f t="shared" si="24"/>
        <v>ITA2012</v>
      </c>
      <c r="B1596" t="s">
        <v>170</v>
      </c>
      <c r="C1596">
        <v>2012</v>
      </c>
      <c r="D1596">
        <v>-2.3998240000000001E-2</v>
      </c>
      <c r="E1596" t="s">
        <v>471</v>
      </c>
    </row>
    <row r="1597" spans="1:5">
      <c r="A1597" t="str">
        <f t="shared" si="24"/>
        <v>ITA2013</v>
      </c>
      <c r="B1597" t="s">
        <v>170</v>
      </c>
      <c r="C1597">
        <v>2013</v>
      </c>
      <c r="D1597">
        <v>-3.6131160000000002E-2</v>
      </c>
      <c r="E1597" t="s">
        <v>471</v>
      </c>
    </row>
    <row r="1598" spans="1:5">
      <c r="A1598" t="str">
        <f t="shared" si="24"/>
        <v>ITA2014</v>
      </c>
      <c r="B1598" t="s">
        <v>170</v>
      </c>
      <c r="C1598">
        <v>2014</v>
      </c>
      <c r="D1598">
        <v>-0.11002293</v>
      </c>
      <c r="E1598" t="s">
        <v>471</v>
      </c>
    </row>
    <row r="1599" spans="1:5">
      <c r="A1599" t="str">
        <f t="shared" si="24"/>
        <v>ITA2015</v>
      </c>
      <c r="B1599" t="s">
        <v>170</v>
      </c>
      <c r="C1599">
        <v>2015</v>
      </c>
      <c r="D1599">
        <v>-4.7047859999999997E-2</v>
      </c>
      <c r="E1599" t="s">
        <v>471</v>
      </c>
    </row>
    <row r="1600" spans="1:5">
      <c r="A1600" t="str">
        <f t="shared" si="24"/>
        <v>JAM1996</v>
      </c>
      <c r="B1600" t="s">
        <v>172</v>
      </c>
      <c r="C1600">
        <v>1996</v>
      </c>
      <c r="D1600">
        <v>-0.22141337</v>
      </c>
      <c r="E1600" t="s">
        <v>472</v>
      </c>
    </row>
    <row r="1601" spans="1:5">
      <c r="A1601" t="str">
        <f t="shared" si="24"/>
        <v>JAM1998</v>
      </c>
      <c r="B1601" t="s">
        <v>172</v>
      </c>
      <c r="C1601">
        <v>1998</v>
      </c>
      <c r="D1601">
        <v>-0.17396365</v>
      </c>
      <c r="E1601" t="s">
        <v>472</v>
      </c>
    </row>
    <row r="1602" spans="1:5">
      <c r="A1602" t="str">
        <f t="shared" si="24"/>
        <v>JAM2000</v>
      </c>
      <c r="B1602" t="s">
        <v>172</v>
      </c>
      <c r="C1602">
        <v>2000</v>
      </c>
      <c r="D1602">
        <v>-0.17399087999999999</v>
      </c>
      <c r="E1602" t="s">
        <v>472</v>
      </c>
    </row>
    <row r="1603" spans="1:5">
      <c r="A1603" t="str">
        <f t="shared" ref="A1603:A1666" si="25">+B1603&amp;C1603</f>
        <v>JAM2002</v>
      </c>
      <c r="B1603" t="s">
        <v>172</v>
      </c>
      <c r="C1603">
        <v>2002</v>
      </c>
      <c r="D1603">
        <v>-0.74158120000000005</v>
      </c>
      <c r="E1603" t="s">
        <v>472</v>
      </c>
    </row>
    <row r="1604" spans="1:5">
      <c r="A1604" t="str">
        <f t="shared" si="25"/>
        <v>JAM2003</v>
      </c>
      <c r="B1604" t="s">
        <v>172</v>
      </c>
      <c r="C1604">
        <v>2003</v>
      </c>
      <c r="D1604">
        <v>-0.54025292000000003</v>
      </c>
      <c r="E1604" t="s">
        <v>472</v>
      </c>
    </row>
    <row r="1605" spans="1:5">
      <c r="A1605" t="str">
        <f t="shared" si="25"/>
        <v>JAM2004</v>
      </c>
      <c r="B1605" t="s">
        <v>172</v>
      </c>
      <c r="C1605">
        <v>2004</v>
      </c>
      <c r="D1605">
        <v>-0.44890924999999998</v>
      </c>
      <c r="E1605" t="s">
        <v>472</v>
      </c>
    </row>
    <row r="1606" spans="1:5">
      <c r="A1606" t="str">
        <f t="shared" si="25"/>
        <v>JAM2005</v>
      </c>
      <c r="B1606" t="s">
        <v>172</v>
      </c>
      <c r="C1606">
        <v>2005</v>
      </c>
      <c r="D1606">
        <v>-0.39549079999999998</v>
      </c>
      <c r="E1606" t="s">
        <v>472</v>
      </c>
    </row>
    <row r="1607" spans="1:5">
      <c r="A1607" t="str">
        <f t="shared" si="25"/>
        <v>JAM2006</v>
      </c>
      <c r="B1607" t="s">
        <v>172</v>
      </c>
      <c r="C1607">
        <v>2006</v>
      </c>
      <c r="D1607">
        <v>-0.40355319000000001</v>
      </c>
      <c r="E1607" t="s">
        <v>472</v>
      </c>
    </row>
    <row r="1608" spans="1:5">
      <c r="A1608" t="str">
        <f t="shared" si="25"/>
        <v>JAM2007</v>
      </c>
      <c r="B1608" t="s">
        <v>172</v>
      </c>
      <c r="C1608">
        <v>2007</v>
      </c>
      <c r="D1608">
        <v>-0.46453175000000002</v>
      </c>
      <c r="E1608" t="s">
        <v>472</v>
      </c>
    </row>
    <row r="1609" spans="1:5">
      <c r="A1609" t="str">
        <f t="shared" si="25"/>
        <v>JAM2008</v>
      </c>
      <c r="B1609" t="s">
        <v>172</v>
      </c>
      <c r="C1609">
        <v>2008</v>
      </c>
      <c r="D1609">
        <v>-0.46369075999999998</v>
      </c>
      <c r="E1609" t="s">
        <v>472</v>
      </c>
    </row>
    <row r="1610" spans="1:5">
      <c r="A1610" t="str">
        <f t="shared" si="25"/>
        <v>JAM2009</v>
      </c>
      <c r="B1610" t="s">
        <v>172</v>
      </c>
      <c r="C1610">
        <v>2009</v>
      </c>
      <c r="D1610">
        <v>-0.43563879</v>
      </c>
      <c r="E1610" t="s">
        <v>472</v>
      </c>
    </row>
    <row r="1611" spans="1:5">
      <c r="A1611" t="str">
        <f t="shared" si="25"/>
        <v>JAM2010</v>
      </c>
      <c r="B1611" t="s">
        <v>172</v>
      </c>
      <c r="C1611">
        <v>2010</v>
      </c>
      <c r="D1611">
        <v>-0.37454817000000001</v>
      </c>
      <c r="E1611" t="s">
        <v>472</v>
      </c>
    </row>
    <row r="1612" spans="1:5">
      <c r="A1612" t="str">
        <f t="shared" si="25"/>
        <v>JAM2011</v>
      </c>
      <c r="B1612" t="s">
        <v>172</v>
      </c>
      <c r="C1612">
        <v>2011</v>
      </c>
      <c r="D1612">
        <v>-0.29439040999999999</v>
      </c>
      <c r="E1612" t="s">
        <v>472</v>
      </c>
    </row>
    <row r="1613" spans="1:5">
      <c r="A1613" t="str">
        <f t="shared" si="25"/>
        <v>JAM2012</v>
      </c>
      <c r="B1613" t="s">
        <v>172</v>
      </c>
      <c r="C1613">
        <v>2012</v>
      </c>
      <c r="D1613">
        <v>-0.35363629000000002</v>
      </c>
      <c r="E1613" t="s">
        <v>472</v>
      </c>
    </row>
    <row r="1614" spans="1:5">
      <c r="A1614" t="str">
        <f t="shared" si="25"/>
        <v>JAM2013</v>
      </c>
      <c r="B1614" t="s">
        <v>172</v>
      </c>
      <c r="C1614">
        <v>2013</v>
      </c>
      <c r="D1614">
        <v>-0.36286995</v>
      </c>
      <c r="E1614" t="s">
        <v>472</v>
      </c>
    </row>
    <row r="1615" spans="1:5">
      <c r="A1615" t="str">
        <f t="shared" si="25"/>
        <v>JAM2014</v>
      </c>
      <c r="B1615" t="s">
        <v>172</v>
      </c>
      <c r="C1615">
        <v>2014</v>
      </c>
      <c r="D1615">
        <v>-0.38871348</v>
      </c>
      <c r="E1615" t="s">
        <v>472</v>
      </c>
    </row>
    <row r="1616" spans="1:5">
      <c r="A1616" t="str">
        <f t="shared" si="25"/>
        <v>JAM2015</v>
      </c>
      <c r="B1616" t="s">
        <v>172</v>
      </c>
      <c r="C1616">
        <v>2015</v>
      </c>
      <c r="D1616">
        <v>-0.32704084999999999</v>
      </c>
      <c r="E1616" t="s">
        <v>472</v>
      </c>
    </row>
    <row r="1617" spans="1:5">
      <c r="A1617" t="str">
        <f t="shared" si="25"/>
        <v>JEY1996</v>
      </c>
      <c r="B1617" t="s">
        <v>475</v>
      </c>
      <c r="C1617">
        <v>1996</v>
      </c>
      <c r="E1617" t="s">
        <v>474</v>
      </c>
    </row>
    <row r="1618" spans="1:5">
      <c r="A1618" t="str">
        <f t="shared" si="25"/>
        <v>JEY1998</v>
      </c>
      <c r="B1618" t="s">
        <v>475</v>
      </c>
      <c r="C1618">
        <v>1998</v>
      </c>
      <c r="E1618" t="s">
        <v>474</v>
      </c>
    </row>
    <row r="1619" spans="1:5">
      <c r="A1619" t="str">
        <f t="shared" si="25"/>
        <v>JEY2000</v>
      </c>
      <c r="B1619" t="s">
        <v>475</v>
      </c>
      <c r="C1619">
        <v>2000</v>
      </c>
      <c r="E1619" t="s">
        <v>474</v>
      </c>
    </row>
    <row r="1620" spans="1:5">
      <c r="A1620" t="str">
        <f t="shared" si="25"/>
        <v>JEY2002</v>
      </c>
      <c r="B1620" t="s">
        <v>475</v>
      </c>
      <c r="C1620">
        <v>2002</v>
      </c>
      <c r="E1620" t="s">
        <v>474</v>
      </c>
    </row>
    <row r="1621" spans="1:5">
      <c r="A1621" t="str">
        <f t="shared" si="25"/>
        <v>JEY2003</v>
      </c>
      <c r="B1621" t="s">
        <v>475</v>
      </c>
      <c r="C1621">
        <v>2003</v>
      </c>
      <c r="E1621" t="s">
        <v>474</v>
      </c>
    </row>
    <row r="1622" spans="1:5">
      <c r="A1622" t="str">
        <f t="shared" si="25"/>
        <v>JEY2004</v>
      </c>
      <c r="B1622" t="s">
        <v>475</v>
      </c>
      <c r="C1622">
        <v>2004</v>
      </c>
      <c r="E1622" t="s">
        <v>474</v>
      </c>
    </row>
    <row r="1623" spans="1:5">
      <c r="A1623" t="str">
        <f t="shared" si="25"/>
        <v>JEY2005</v>
      </c>
      <c r="B1623" t="s">
        <v>475</v>
      </c>
      <c r="C1623">
        <v>2005</v>
      </c>
      <c r="E1623" t="s">
        <v>474</v>
      </c>
    </row>
    <row r="1624" spans="1:5">
      <c r="A1624" t="str">
        <f t="shared" si="25"/>
        <v>JEY2006</v>
      </c>
      <c r="B1624" t="s">
        <v>475</v>
      </c>
      <c r="C1624">
        <v>2006</v>
      </c>
      <c r="E1624" t="s">
        <v>474</v>
      </c>
    </row>
    <row r="1625" spans="1:5">
      <c r="A1625" t="str">
        <f t="shared" si="25"/>
        <v>JEY2007</v>
      </c>
      <c r="B1625" t="s">
        <v>475</v>
      </c>
      <c r="C1625">
        <v>2007</v>
      </c>
      <c r="E1625" t="s">
        <v>474</v>
      </c>
    </row>
    <row r="1626" spans="1:5">
      <c r="A1626" t="str">
        <f t="shared" si="25"/>
        <v>JEY2008</v>
      </c>
      <c r="B1626" t="s">
        <v>475</v>
      </c>
      <c r="C1626">
        <v>2008</v>
      </c>
      <c r="E1626" t="s">
        <v>474</v>
      </c>
    </row>
    <row r="1627" spans="1:5">
      <c r="A1627" t="str">
        <f t="shared" si="25"/>
        <v>JEY2009</v>
      </c>
      <c r="B1627" t="s">
        <v>475</v>
      </c>
      <c r="C1627">
        <v>2009</v>
      </c>
      <c r="E1627" t="s">
        <v>474</v>
      </c>
    </row>
    <row r="1628" spans="1:5">
      <c r="A1628" t="str">
        <f t="shared" si="25"/>
        <v>JEY2010</v>
      </c>
      <c r="B1628" t="s">
        <v>475</v>
      </c>
      <c r="C1628">
        <v>2010</v>
      </c>
      <c r="E1628" t="s">
        <v>474</v>
      </c>
    </row>
    <row r="1629" spans="1:5">
      <c r="A1629" t="str">
        <f t="shared" si="25"/>
        <v>JEY2011</v>
      </c>
      <c r="B1629" t="s">
        <v>475</v>
      </c>
      <c r="C1629">
        <v>2011</v>
      </c>
      <c r="D1629">
        <v>1.2217884000000001</v>
      </c>
      <c r="E1629" t="s">
        <v>474</v>
      </c>
    </row>
    <row r="1630" spans="1:5">
      <c r="A1630" t="str">
        <f t="shared" si="25"/>
        <v>JEY2012</v>
      </c>
      <c r="B1630" t="s">
        <v>475</v>
      </c>
      <c r="C1630">
        <v>2012</v>
      </c>
      <c r="D1630">
        <v>1.2224572</v>
      </c>
      <c r="E1630" t="s">
        <v>474</v>
      </c>
    </row>
    <row r="1631" spans="1:5">
      <c r="A1631" t="str">
        <f t="shared" si="25"/>
        <v>JEY2013</v>
      </c>
      <c r="B1631" t="s">
        <v>475</v>
      </c>
      <c r="C1631">
        <v>2013</v>
      </c>
      <c r="D1631">
        <v>1.2399403</v>
      </c>
      <c r="E1631" t="s">
        <v>474</v>
      </c>
    </row>
    <row r="1632" spans="1:5">
      <c r="A1632" t="str">
        <f t="shared" si="25"/>
        <v>JEY2014</v>
      </c>
      <c r="B1632" t="s">
        <v>475</v>
      </c>
      <c r="C1632">
        <v>2014</v>
      </c>
      <c r="D1632">
        <v>1.1980662</v>
      </c>
      <c r="E1632" t="s">
        <v>474</v>
      </c>
    </row>
    <row r="1633" spans="1:5">
      <c r="A1633" t="str">
        <f t="shared" si="25"/>
        <v>JEY2015</v>
      </c>
      <c r="B1633" t="s">
        <v>475</v>
      </c>
      <c r="C1633">
        <v>2015</v>
      </c>
      <c r="D1633">
        <v>1.1913765999999999</v>
      </c>
      <c r="E1633" t="s">
        <v>474</v>
      </c>
    </row>
    <row r="1634" spans="1:5">
      <c r="A1634" t="str">
        <f t="shared" si="25"/>
        <v>JOR1996</v>
      </c>
      <c r="B1634" t="s">
        <v>176</v>
      </c>
      <c r="C1634">
        <v>1996</v>
      </c>
      <c r="D1634">
        <v>-0.12443671000000001</v>
      </c>
      <c r="E1634" t="s">
        <v>476</v>
      </c>
    </row>
    <row r="1635" spans="1:5">
      <c r="A1635" t="str">
        <f t="shared" si="25"/>
        <v>JOR1998</v>
      </c>
      <c r="B1635" t="s">
        <v>176</v>
      </c>
      <c r="C1635">
        <v>1998</v>
      </c>
      <c r="D1635">
        <v>-9.9358899999999993E-3</v>
      </c>
      <c r="E1635" t="s">
        <v>476</v>
      </c>
    </row>
    <row r="1636" spans="1:5">
      <c r="A1636" t="str">
        <f t="shared" si="25"/>
        <v>JOR2000</v>
      </c>
      <c r="B1636" t="s">
        <v>176</v>
      </c>
      <c r="C1636">
        <v>2000</v>
      </c>
      <c r="D1636">
        <v>4.0734640000000003E-2</v>
      </c>
      <c r="E1636" t="s">
        <v>476</v>
      </c>
    </row>
    <row r="1637" spans="1:5">
      <c r="A1637" t="str">
        <f t="shared" si="25"/>
        <v>JOR2002</v>
      </c>
      <c r="B1637" t="s">
        <v>176</v>
      </c>
      <c r="C1637">
        <v>2002</v>
      </c>
      <c r="D1637">
        <v>-0.10398607999999999</v>
      </c>
      <c r="E1637" t="s">
        <v>476</v>
      </c>
    </row>
    <row r="1638" spans="1:5">
      <c r="A1638" t="str">
        <f t="shared" si="25"/>
        <v>JOR2003</v>
      </c>
      <c r="B1638" t="s">
        <v>176</v>
      </c>
      <c r="C1638">
        <v>2003</v>
      </c>
      <c r="D1638">
        <v>0.31432208</v>
      </c>
      <c r="E1638" t="s">
        <v>476</v>
      </c>
    </row>
    <row r="1639" spans="1:5">
      <c r="A1639" t="str">
        <f t="shared" si="25"/>
        <v>JOR2004</v>
      </c>
      <c r="B1639" t="s">
        <v>176</v>
      </c>
      <c r="C1639">
        <v>2004</v>
      </c>
      <c r="D1639">
        <v>0.33959091000000002</v>
      </c>
      <c r="E1639" t="s">
        <v>476</v>
      </c>
    </row>
    <row r="1640" spans="1:5">
      <c r="A1640" t="str">
        <f t="shared" si="25"/>
        <v>JOR2005</v>
      </c>
      <c r="B1640" t="s">
        <v>176</v>
      </c>
      <c r="C1640">
        <v>2005</v>
      </c>
      <c r="D1640">
        <v>0.32865443999999999</v>
      </c>
      <c r="E1640" t="s">
        <v>476</v>
      </c>
    </row>
    <row r="1641" spans="1:5">
      <c r="A1641" t="str">
        <f t="shared" si="25"/>
        <v>JOR2006</v>
      </c>
      <c r="B1641" t="s">
        <v>176</v>
      </c>
      <c r="C1641">
        <v>2006</v>
      </c>
      <c r="D1641">
        <v>0.3115811</v>
      </c>
      <c r="E1641" t="s">
        <v>476</v>
      </c>
    </row>
    <row r="1642" spans="1:5">
      <c r="A1642" t="str">
        <f t="shared" si="25"/>
        <v>JOR2007</v>
      </c>
      <c r="B1642" t="s">
        <v>176</v>
      </c>
      <c r="C1642">
        <v>2007</v>
      </c>
      <c r="D1642">
        <v>0.31687232999999998</v>
      </c>
      <c r="E1642" t="s">
        <v>476</v>
      </c>
    </row>
    <row r="1643" spans="1:5">
      <c r="A1643" t="str">
        <f t="shared" si="25"/>
        <v>JOR2008</v>
      </c>
      <c r="B1643" t="s">
        <v>176</v>
      </c>
      <c r="C1643">
        <v>2008</v>
      </c>
      <c r="D1643">
        <v>0.41314116000000001</v>
      </c>
      <c r="E1643" t="s">
        <v>476</v>
      </c>
    </row>
    <row r="1644" spans="1:5">
      <c r="A1644" t="str">
        <f t="shared" si="25"/>
        <v>JOR2009</v>
      </c>
      <c r="B1644" t="s">
        <v>176</v>
      </c>
      <c r="C1644">
        <v>2009</v>
      </c>
      <c r="D1644">
        <v>0.18315287999999999</v>
      </c>
      <c r="E1644" t="s">
        <v>476</v>
      </c>
    </row>
    <row r="1645" spans="1:5">
      <c r="A1645" t="str">
        <f t="shared" si="25"/>
        <v>JOR2010</v>
      </c>
      <c r="B1645" t="s">
        <v>176</v>
      </c>
      <c r="C1645">
        <v>2010</v>
      </c>
      <c r="D1645">
        <v>4.2415319999999999E-2</v>
      </c>
      <c r="E1645" t="s">
        <v>476</v>
      </c>
    </row>
    <row r="1646" spans="1:5">
      <c r="A1646" t="str">
        <f t="shared" si="25"/>
        <v>JOR2011</v>
      </c>
      <c r="B1646" t="s">
        <v>176</v>
      </c>
      <c r="C1646">
        <v>2011</v>
      </c>
      <c r="D1646">
        <v>9.5992729999999998E-2</v>
      </c>
      <c r="E1646" t="s">
        <v>476</v>
      </c>
    </row>
    <row r="1647" spans="1:5">
      <c r="A1647" t="str">
        <f t="shared" si="25"/>
        <v>JOR2012</v>
      </c>
      <c r="B1647" t="s">
        <v>176</v>
      </c>
      <c r="C1647">
        <v>2012</v>
      </c>
      <c r="D1647">
        <v>8.0397850000000007E-2</v>
      </c>
      <c r="E1647" t="s">
        <v>476</v>
      </c>
    </row>
    <row r="1648" spans="1:5">
      <c r="A1648" t="str">
        <f t="shared" si="25"/>
        <v>JOR2013</v>
      </c>
      <c r="B1648" t="s">
        <v>176</v>
      </c>
      <c r="C1648">
        <v>2013</v>
      </c>
      <c r="D1648">
        <v>9.6667349999999999E-2</v>
      </c>
      <c r="E1648" t="s">
        <v>476</v>
      </c>
    </row>
    <row r="1649" spans="1:5">
      <c r="A1649" t="str">
        <f t="shared" si="25"/>
        <v>JOR2014</v>
      </c>
      <c r="B1649" t="s">
        <v>176</v>
      </c>
      <c r="C1649">
        <v>2014</v>
      </c>
      <c r="D1649">
        <v>0.1549557</v>
      </c>
      <c r="E1649" t="s">
        <v>476</v>
      </c>
    </row>
    <row r="1650" spans="1:5">
      <c r="A1650" t="str">
        <f t="shared" si="25"/>
        <v>JOR2015</v>
      </c>
      <c r="B1650" t="s">
        <v>176</v>
      </c>
      <c r="C1650">
        <v>2015</v>
      </c>
      <c r="D1650">
        <v>0.25989564999999998</v>
      </c>
      <c r="E1650" t="s">
        <v>476</v>
      </c>
    </row>
    <row r="1651" spans="1:5">
      <c r="A1651" t="str">
        <f t="shared" si="25"/>
        <v>JPN1996</v>
      </c>
      <c r="B1651" t="s">
        <v>174</v>
      </c>
      <c r="C1651">
        <v>1996</v>
      </c>
      <c r="D1651">
        <v>1.0467871</v>
      </c>
      <c r="E1651" t="s">
        <v>473</v>
      </c>
    </row>
    <row r="1652" spans="1:5">
      <c r="A1652" t="str">
        <f t="shared" si="25"/>
        <v>JPN1998</v>
      </c>
      <c r="B1652" t="s">
        <v>174</v>
      </c>
      <c r="C1652">
        <v>1998</v>
      </c>
      <c r="D1652">
        <v>0.93027884000000005</v>
      </c>
      <c r="E1652" t="s">
        <v>473</v>
      </c>
    </row>
    <row r="1653" spans="1:5">
      <c r="A1653" t="str">
        <f t="shared" si="25"/>
        <v>JPN2000</v>
      </c>
      <c r="B1653" t="s">
        <v>174</v>
      </c>
      <c r="C1653">
        <v>2000</v>
      </c>
      <c r="D1653">
        <v>1.2268583</v>
      </c>
      <c r="E1653" t="s">
        <v>473</v>
      </c>
    </row>
    <row r="1654" spans="1:5">
      <c r="A1654" t="str">
        <f t="shared" si="25"/>
        <v>JPN2002</v>
      </c>
      <c r="B1654" t="s">
        <v>174</v>
      </c>
      <c r="C1654">
        <v>2002</v>
      </c>
      <c r="D1654">
        <v>0.85692232999999995</v>
      </c>
      <c r="E1654" t="s">
        <v>473</v>
      </c>
    </row>
    <row r="1655" spans="1:5">
      <c r="A1655" t="str">
        <f t="shared" si="25"/>
        <v>JPN2003</v>
      </c>
      <c r="B1655" t="s">
        <v>174</v>
      </c>
      <c r="C1655">
        <v>2003</v>
      </c>
      <c r="D1655">
        <v>1.1798398000000001</v>
      </c>
      <c r="E1655" t="s">
        <v>473</v>
      </c>
    </row>
    <row r="1656" spans="1:5">
      <c r="A1656" t="str">
        <f t="shared" si="25"/>
        <v>JPN2004</v>
      </c>
      <c r="B1656" t="s">
        <v>174</v>
      </c>
      <c r="C1656">
        <v>2004</v>
      </c>
      <c r="D1656">
        <v>1.2338529</v>
      </c>
      <c r="E1656" t="s">
        <v>473</v>
      </c>
    </row>
    <row r="1657" spans="1:5">
      <c r="A1657" t="str">
        <f t="shared" si="25"/>
        <v>JPN2005</v>
      </c>
      <c r="B1657" t="s">
        <v>174</v>
      </c>
      <c r="C1657">
        <v>2005</v>
      </c>
      <c r="D1657">
        <v>1.2100458000000001</v>
      </c>
      <c r="E1657" t="s">
        <v>473</v>
      </c>
    </row>
    <row r="1658" spans="1:5">
      <c r="A1658" t="str">
        <f t="shared" si="25"/>
        <v>JPN2006</v>
      </c>
      <c r="B1658" t="s">
        <v>174</v>
      </c>
      <c r="C1658">
        <v>2006</v>
      </c>
      <c r="D1658">
        <v>1.3193033000000001</v>
      </c>
      <c r="E1658" t="s">
        <v>473</v>
      </c>
    </row>
    <row r="1659" spans="1:5">
      <c r="A1659" t="str">
        <f t="shared" si="25"/>
        <v>JPN2007</v>
      </c>
      <c r="B1659" t="s">
        <v>174</v>
      </c>
      <c r="C1659">
        <v>2007</v>
      </c>
      <c r="D1659">
        <v>1.2088646999999999</v>
      </c>
      <c r="E1659" t="s">
        <v>473</v>
      </c>
    </row>
    <row r="1660" spans="1:5">
      <c r="A1660" t="str">
        <f t="shared" si="25"/>
        <v>JPN2008</v>
      </c>
      <c r="B1660" t="s">
        <v>174</v>
      </c>
      <c r="C1660">
        <v>2008</v>
      </c>
      <c r="D1660">
        <v>1.3093030000000001</v>
      </c>
      <c r="E1660" t="s">
        <v>473</v>
      </c>
    </row>
    <row r="1661" spans="1:5">
      <c r="A1661" t="str">
        <f t="shared" si="25"/>
        <v>JPN2009</v>
      </c>
      <c r="B1661" t="s">
        <v>174</v>
      </c>
      <c r="C1661">
        <v>2009</v>
      </c>
      <c r="D1661">
        <v>1.3718646999999999</v>
      </c>
      <c r="E1661" t="s">
        <v>473</v>
      </c>
    </row>
    <row r="1662" spans="1:5">
      <c r="A1662" t="str">
        <f t="shared" si="25"/>
        <v>JPN2010</v>
      </c>
      <c r="B1662" t="s">
        <v>174</v>
      </c>
      <c r="C1662">
        <v>2010</v>
      </c>
      <c r="D1662">
        <v>1.5729683999999999</v>
      </c>
      <c r="E1662" t="s">
        <v>473</v>
      </c>
    </row>
    <row r="1663" spans="1:5">
      <c r="A1663" t="str">
        <f t="shared" si="25"/>
        <v>JPN2011</v>
      </c>
      <c r="B1663" t="s">
        <v>174</v>
      </c>
      <c r="C1663">
        <v>2011</v>
      </c>
      <c r="D1663">
        <v>1.5679219</v>
      </c>
      <c r="E1663" t="s">
        <v>473</v>
      </c>
    </row>
    <row r="1664" spans="1:5">
      <c r="A1664" t="str">
        <f t="shared" si="25"/>
        <v>JPN2012</v>
      </c>
      <c r="B1664" t="s">
        <v>174</v>
      </c>
      <c r="C1664">
        <v>2012</v>
      </c>
      <c r="D1664">
        <v>1.6242285999999999</v>
      </c>
      <c r="E1664" t="s">
        <v>473</v>
      </c>
    </row>
    <row r="1665" spans="1:5">
      <c r="A1665" t="str">
        <f t="shared" si="25"/>
        <v>JPN2013</v>
      </c>
      <c r="B1665" t="s">
        <v>174</v>
      </c>
      <c r="C1665">
        <v>2013</v>
      </c>
      <c r="D1665">
        <v>1.6588358999999999</v>
      </c>
      <c r="E1665" t="s">
        <v>473</v>
      </c>
    </row>
    <row r="1666" spans="1:5">
      <c r="A1666" t="str">
        <f t="shared" si="25"/>
        <v>JPN2014</v>
      </c>
      <c r="B1666" t="s">
        <v>174</v>
      </c>
      <c r="C1666">
        <v>2014</v>
      </c>
      <c r="D1666">
        <v>1.7302921</v>
      </c>
      <c r="E1666" t="s">
        <v>473</v>
      </c>
    </row>
    <row r="1667" spans="1:5">
      <c r="A1667" t="str">
        <f t="shared" ref="A1667:A1730" si="26">+B1667&amp;C1667</f>
        <v>JPN2015</v>
      </c>
      <c r="B1667" t="s">
        <v>174</v>
      </c>
      <c r="C1667">
        <v>2015</v>
      </c>
      <c r="D1667">
        <v>1.6086304</v>
      </c>
      <c r="E1667" t="s">
        <v>473</v>
      </c>
    </row>
    <row r="1668" spans="1:5">
      <c r="A1668" t="str">
        <f t="shared" si="26"/>
        <v>KAZ1996</v>
      </c>
      <c r="B1668" t="s">
        <v>178</v>
      </c>
      <c r="C1668">
        <v>1996</v>
      </c>
      <c r="D1668">
        <v>-1.1093025999999999</v>
      </c>
      <c r="E1668" t="s">
        <v>477</v>
      </c>
    </row>
    <row r="1669" spans="1:5">
      <c r="A1669" t="str">
        <f t="shared" si="26"/>
        <v>KAZ1998</v>
      </c>
      <c r="B1669" t="s">
        <v>178</v>
      </c>
      <c r="C1669">
        <v>1998</v>
      </c>
      <c r="D1669">
        <v>-0.94030320999999994</v>
      </c>
      <c r="E1669" t="s">
        <v>477</v>
      </c>
    </row>
    <row r="1670" spans="1:5">
      <c r="A1670" t="str">
        <f t="shared" si="26"/>
        <v>KAZ2000</v>
      </c>
      <c r="B1670" t="s">
        <v>178</v>
      </c>
      <c r="C1670">
        <v>2000</v>
      </c>
      <c r="D1670">
        <v>-1.0621628000000001</v>
      </c>
      <c r="E1670" t="s">
        <v>477</v>
      </c>
    </row>
    <row r="1671" spans="1:5">
      <c r="A1671" t="str">
        <f t="shared" si="26"/>
        <v>KAZ2002</v>
      </c>
      <c r="B1671" t="s">
        <v>178</v>
      </c>
      <c r="C1671">
        <v>2002</v>
      </c>
      <c r="D1671">
        <v>-1.0606973</v>
      </c>
      <c r="E1671" t="s">
        <v>477</v>
      </c>
    </row>
    <row r="1672" spans="1:5">
      <c r="A1672" t="str">
        <f t="shared" si="26"/>
        <v>KAZ2003</v>
      </c>
      <c r="B1672" t="s">
        <v>178</v>
      </c>
      <c r="C1672">
        <v>2003</v>
      </c>
      <c r="D1672">
        <v>-0.98377764000000001</v>
      </c>
      <c r="E1672" t="s">
        <v>477</v>
      </c>
    </row>
    <row r="1673" spans="1:5">
      <c r="A1673" t="str">
        <f t="shared" si="26"/>
        <v>KAZ2004</v>
      </c>
      <c r="B1673" t="s">
        <v>178</v>
      </c>
      <c r="C1673">
        <v>2004</v>
      </c>
      <c r="D1673">
        <v>-1.0956733999999999</v>
      </c>
      <c r="E1673" t="s">
        <v>477</v>
      </c>
    </row>
    <row r="1674" spans="1:5">
      <c r="A1674" t="str">
        <f t="shared" si="26"/>
        <v>KAZ2005</v>
      </c>
      <c r="B1674" t="s">
        <v>178</v>
      </c>
      <c r="C1674">
        <v>2005</v>
      </c>
      <c r="D1674">
        <v>-0.99417675000000005</v>
      </c>
      <c r="E1674" t="s">
        <v>477</v>
      </c>
    </row>
    <row r="1675" spans="1:5">
      <c r="A1675" t="str">
        <f t="shared" si="26"/>
        <v>KAZ2006</v>
      </c>
      <c r="B1675" t="s">
        <v>178</v>
      </c>
      <c r="C1675">
        <v>2006</v>
      </c>
      <c r="D1675">
        <v>-0.90578806000000001</v>
      </c>
      <c r="E1675" t="s">
        <v>477</v>
      </c>
    </row>
    <row r="1676" spans="1:5">
      <c r="A1676" t="str">
        <f t="shared" si="26"/>
        <v>KAZ2007</v>
      </c>
      <c r="B1676" t="s">
        <v>178</v>
      </c>
      <c r="C1676">
        <v>2007</v>
      </c>
      <c r="D1676">
        <v>-0.91028034999999996</v>
      </c>
      <c r="E1676" t="s">
        <v>477</v>
      </c>
    </row>
    <row r="1677" spans="1:5">
      <c r="A1677" t="str">
        <f t="shared" si="26"/>
        <v>KAZ2008</v>
      </c>
      <c r="B1677" t="s">
        <v>178</v>
      </c>
      <c r="C1677">
        <v>2008</v>
      </c>
      <c r="D1677">
        <v>-0.89665740999999999</v>
      </c>
      <c r="E1677" t="s">
        <v>477</v>
      </c>
    </row>
    <row r="1678" spans="1:5">
      <c r="A1678" t="str">
        <f t="shared" si="26"/>
        <v>KAZ2009</v>
      </c>
      <c r="B1678" t="s">
        <v>178</v>
      </c>
      <c r="C1678">
        <v>2009</v>
      </c>
      <c r="D1678">
        <v>-0.88415325</v>
      </c>
      <c r="E1678" t="s">
        <v>477</v>
      </c>
    </row>
    <row r="1679" spans="1:5">
      <c r="A1679" t="str">
        <f t="shared" si="26"/>
        <v>KAZ2010</v>
      </c>
      <c r="B1679" t="s">
        <v>178</v>
      </c>
      <c r="C1679">
        <v>2010</v>
      </c>
      <c r="D1679">
        <v>-0.97526299999999999</v>
      </c>
      <c r="E1679" t="s">
        <v>477</v>
      </c>
    </row>
    <row r="1680" spans="1:5">
      <c r="A1680" t="str">
        <f t="shared" si="26"/>
        <v>KAZ2011</v>
      </c>
      <c r="B1680" t="s">
        <v>178</v>
      </c>
      <c r="C1680">
        <v>2011</v>
      </c>
      <c r="D1680">
        <v>-0.97829670000000002</v>
      </c>
      <c r="E1680" t="s">
        <v>477</v>
      </c>
    </row>
    <row r="1681" spans="1:5">
      <c r="A1681" t="str">
        <f t="shared" si="26"/>
        <v>KAZ2012</v>
      </c>
      <c r="B1681" t="s">
        <v>178</v>
      </c>
      <c r="C1681">
        <v>2012</v>
      </c>
      <c r="D1681">
        <v>-0.88569938999999998</v>
      </c>
      <c r="E1681" t="s">
        <v>477</v>
      </c>
    </row>
    <row r="1682" spans="1:5">
      <c r="A1682" t="str">
        <f t="shared" si="26"/>
        <v>KAZ2013</v>
      </c>
      <c r="B1682" t="s">
        <v>178</v>
      </c>
      <c r="C1682">
        <v>2013</v>
      </c>
      <c r="D1682">
        <v>-0.90164453</v>
      </c>
      <c r="E1682" t="s">
        <v>477</v>
      </c>
    </row>
    <row r="1683" spans="1:5">
      <c r="A1683" t="str">
        <f t="shared" si="26"/>
        <v>KAZ2014</v>
      </c>
      <c r="B1683" t="s">
        <v>178</v>
      </c>
      <c r="C1683">
        <v>2014</v>
      </c>
      <c r="D1683">
        <v>-0.75940525999999997</v>
      </c>
      <c r="E1683" t="s">
        <v>477</v>
      </c>
    </row>
    <row r="1684" spans="1:5">
      <c r="A1684" t="str">
        <f t="shared" si="26"/>
        <v>KAZ2015</v>
      </c>
      <c r="B1684" t="s">
        <v>178</v>
      </c>
      <c r="C1684">
        <v>2015</v>
      </c>
      <c r="D1684">
        <v>-0.75578182999999999</v>
      </c>
      <c r="E1684" t="s">
        <v>477</v>
      </c>
    </row>
    <row r="1685" spans="1:5">
      <c r="A1685" t="str">
        <f t="shared" si="26"/>
        <v>KEN1996</v>
      </c>
      <c r="B1685" t="s">
        <v>180</v>
      </c>
      <c r="C1685">
        <v>1996</v>
      </c>
      <c r="D1685">
        <v>-1.0288097</v>
      </c>
      <c r="E1685" t="s">
        <v>478</v>
      </c>
    </row>
    <row r="1686" spans="1:5">
      <c r="A1686" t="str">
        <f t="shared" si="26"/>
        <v>KEN1998</v>
      </c>
      <c r="B1686" t="s">
        <v>180</v>
      </c>
      <c r="C1686">
        <v>1998</v>
      </c>
      <c r="D1686">
        <v>-1.0217689000000001</v>
      </c>
      <c r="E1686" t="s">
        <v>478</v>
      </c>
    </row>
    <row r="1687" spans="1:5">
      <c r="A1687" t="str">
        <f t="shared" si="26"/>
        <v>KEN2000</v>
      </c>
      <c r="B1687" t="s">
        <v>180</v>
      </c>
      <c r="C1687">
        <v>2000</v>
      </c>
      <c r="D1687">
        <v>-0.94872248000000003</v>
      </c>
      <c r="E1687" t="s">
        <v>478</v>
      </c>
    </row>
    <row r="1688" spans="1:5">
      <c r="A1688" t="str">
        <f t="shared" si="26"/>
        <v>KEN2002</v>
      </c>
      <c r="B1688" t="s">
        <v>180</v>
      </c>
      <c r="C1688">
        <v>2002</v>
      </c>
      <c r="D1688">
        <v>-0.98751186999999996</v>
      </c>
      <c r="E1688" t="s">
        <v>478</v>
      </c>
    </row>
    <row r="1689" spans="1:5">
      <c r="A1689" t="str">
        <f t="shared" si="26"/>
        <v>KEN2003</v>
      </c>
      <c r="B1689" t="s">
        <v>180</v>
      </c>
      <c r="C1689">
        <v>2003</v>
      </c>
      <c r="D1689">
        <v>-0.83063911999999995</v>
      </c>
      <c r="E1689" t="s">
        <v>478</v>
      </c>
    </row>
    <row r="1690" spans="1:5">
      <c r="A1690" t="str">
        <f t="shared" si="26"/>
        <v>KEN2004</v>
      </c>
      <c r="B1690" t="s">
        <v>180</v>
      </c>
      <c r="C1690">
        <v>2004</v>
      </c>
      <c r="D1690">
        <v>-0.80224603000000005</v>
      </c>
      <c r="E1690" t="s">
        <v>478</v>
      </c>
    </row>
    <row r="1691" spans="1:5">
      <c r="A1691" t="str">
        <f t="shared" si="26"/>
        <v>KEN2005</v>
      </c>
      <c r="B1691" t="s">
        <v>180</v>
      </c>
      <c r="C1691">
        <v>2005</v>
      </c>
      <c r="D1691">
        <v>-0.97086656000000005</v>
      </c>
      <c r="E1691" t="s">
        <v>478</v>
      </c>
    </row>
    <row r="1692" spans="1:5">
      <c r="A1692" t="str">
        <f t="shared" si="26"/>
        <v>KEN2006</v>
      </c>
      <c r="B1692" t="s">
        <v>180</v>
      </c>
      <c r="C1692">
        <v>2006</v>
      </c>
      <c r="D1692">
        <v>-0.88485897000000002</v>
      </c>
      <c r="E1692" t="s">
        <v>478</v>
      </c>
    </row>
    <row r="1693" spans="1:5">
      <c r="A1693" t="str">
        <f t="shared" si="26"/>
        <v>KEN2007</v>
      </c>
      <c r="B1693" t="s">
        <v>180</v>
      </c>
      <c r="C1693">
        <v>2007</v>
      </c>
      <c r="D1693">
        <v>-0.92064011000000001</v>
      </c>
      <c r="E1693" t="s">
        <v>478</v>
      </c>
    </row>
    <row r="1694" spans="1:5">
      <c r="A1694" t="str">
        <f t="shared" si="26"/>
        <v>KEN2008</v>
      </c>
      <c r="B1694" t="s">
        <v>180</v>
      </c>
      <c r="C1694">
        <v>2008</v>
      </c>
      <c r="D1694">
        <v>-1.0269054</v>
      </c>
      <c r="E1694" t="s">
        <v>478</v>
      </c>
    </row>
    <row r="1695" spans="1:5">
      <c r="A1695" t="str">
        <f t="shared" si="26"/>
        <v>KEN2009</v>
      </c>
      <c r="B1695" t="s">
        <v>180</v>
      </c>
      <c r="C1695">
        <v>2009</v>
      </c>
      <c r="D1695">
        <v>-1.0823995</v>
      </c>
      <c r="E1695" t="s">
        <v>478</v>
      </c>
    </row>
    <row r="1696" spans="1:5">
      <c r="A1696" t="str">
        <f t="shared" si="26"/>
        <v>KEN2010</v>
      </c>
      <c r="B1696" t="s">
        <v>180</v>
      </c>
      <c r="C1696">
        <v>2010</v>
      </c>
      <c r="D1696">
        <v>-0.93450135000000001</v>
      </c>
      <c r="E1696" t="s">
        <v>478</v>
      </c>
    </row>
    <row r="1697" spans="1:5">
      <c r="A1697" t="str">
        <f t="shared" si="26"/>
        <v>KEN2011</v>
      </c>
      <c r="B1697" t="s">
        <v>180</v>
      </c>
      <c r="C1697">
        <v>2011</v>
      </c>
      <c r="D1697">
        <v>-0.94580966</v>
      </c>
      <c r="E1697" t="s">
        <v>478</v>
      </c>
    </row>
    <row r="1698" spans="1:5">
      <c r="A1698" t="str">
        <f t="shared" si="26"/>
        <v>KEN2012</v>
      </c>
      <c r="B1698" t="s">
        <v>180</v>
      </c>
      <c r="C1698">
        <v>2012</v>
      </c>
      <c r="D1698">
        <v>-1.1015927999999999</v>
      </c>
      <c r="E1698" t="s">
        <v>478</v>
      </c>
    </row>
    <row r="1699" spans="1:5">
      <c r="A1699" t="str">
        <f t="shared" si="26"/>
        <v>KEN2013</v>
      </c>
      <c r="B1699" t="s">
        <v>180</v>
      </c>
      <c r="C1699">
        <v>2013</v>
      </c>
      <c r="D1699">
        <v>-1.0625986000000001</v>
      </c>
      <c r="E1699" t="s">
        <v>478</v>
      </c>
    </row>
    <row r="1700" spans="1:5">
      <c r="A1700" t="str">
        <f t="shared" si="26"/>
        <v>KEN2014</v>
      </c>
      <c r="B1700" t="s">
        <v>180</v>
      </c>
      <c r="C1700">
        <v>2014</v>
      </c>
      <c r="D1700">
        <v>-0.94262314000000003</v>
      </c>
      <c r="E1700" t="s">
        <v>478</v>
      </c>
    </row>
    <row r="1701" spans="1:5">
      <c r="A1701" t="str">
        <f t="shared" si="26"/>
        <v>KEN2015</v>
      </c>
      <c r="B1701" t="s">
        <v>180</v>
      </c>
      <c r="C1701">
        <v>2015</v>
      </c>
      <c r="D1701">
        <v>-1.0146993</v>
      </c>
      <c r="E1701" t="s">
        <v>478</v>
      </c>
    </row>
    <row r="1702" spans="1:5">
      <c r="A1702" t="str">
        <f t="shared" si="26"/>
        <v>KGZ1996</v>
      </c>
      <c r="B1702" t="s">
        <v>187</v>
      </c>
      <c r="C1702">
        <v>1996</v>
      </c>
      <c r="D1702">
        <v>-0.47267702</v>
      </c>
      <c r="E1702" t="s">
        <v>485</v>
      </c>
    </row>
    <row r="1703" spans="1:5">
      <c r="A1703" t="str">
        <f t="shared" si="26"/>
        <v>KGZ1998</v>
      </c>
      <c r="B1703" t="s">
        <v>187</v>
      </c>
      <c r="C1703">
        <v>1998</v>
      </c>
      <c r="D1703">
        <v>-0.48243104999999997</v>
      </c>
      <c r="E1703" t="s">
        <v>485</v>
      </c>
    </row>
    <row r="1704" spans="1:5">
      <c r="A1704" t="str">
        <f t="shared" si="26"/>
        <v>KGZ2000</v>
      </c>
      <c r="B1704" t="s">
        <v>187</v>
      </c>
      <c r="C1704">
        <v>2000</v>
      </c>
      <c r="D1704">
        <v>-0.72645294999999999</v>
      </c>
      <c r="E1704" t="s">
        <v>485</v>
      </c>
    </row>
    <row r="1705" spans="1:5">
      <c r="A1705" t="str">
        <f t="shared" si="26"/>
        <v>KGZ2002</v>
      </c>
      <c r="B1705" t="s">
        <v>187</v>
      </c>
      <c r="C1705">
        <v>2002</v>
      </c>
      <c r="D1705">
        <v>-0.86440002999999999</v>
      </c>
      <c r="E1705" t="s">
        <v>485</v>
      </c>
    </row>
    <row r="1706" spans="1:5">
      <c r="A1706" t="str">
        <f t="shared" si="26"/>
        <v>KGZ2003</v>
      </c>
      <c r="B1706" t="s">
        <v>187</v>
      </c>
      <c r="C1706">
        <v>2003</v>
      </c>
      <c r="D1706">
        <v>-0.90027636</v>
      </c>
      <c r="E1706" t="s">
        <v>485</v>
      </c>
    </row>
    <row r="1707" spans="1:5">
      <c r="A1707" t="str">
        <f t="shared" si="26"/>
        <v>KGZ2004</v>
      </c>
      <c r="B1707" t="s">
        <v>187</v>
      </c>
      <c r="C1707">
        <v>2004</v>
      </c>
      <c r="D1707">
        <v>-1.0272485</v>
      </c>
      <c r="E1707" t="s">
        <v>485</v>
      </c>
    </row>
    <row r="1708" spans="1:5">
      <c r="A1708" t="str">
        <f t="shared" si="26"/>
        <v>KGZ2005</v>
      </c>
      <c r="B1708" t="s">
        <v>187</v>
      </c>
      <c r="C1708">
        <v>2005</v>
      </c>
      <c r="D1708">
        <v>-1.1677883</v>
      </c>
      <c r="E1708" t="s">
        <v>485</v>
      </c>
    </row>
    <row r="1709" spans="1:5">
      <c r="A1709" t="str">
        <f t="shared" si="26"/>
        <v>KGZ2006</v>
      </c>
      <c r="B1709" t="s">
        <v>187</v>
      </c>
      <c r="C1709">
        <v>2006</v>
      </c>
      <c r="D1709">
        <v>-1.2740767</v>
      </c>
      <c r="E1709" t="s">
        <v>485</v>
      </c>
    </row>
    <row r="1710" spans="1:5">
      <c r="A1710" t="str">
        <f t="shared" si="26"/>
        <v>KGZ2007</v>
      </c>
      <c r="B1710" t="s">
        <v>187</v>
      </c>
      <c r="C1710">
        <v>2007</v>
      </c>
      <c r="D1710">
        <v>-1.2498202</v>
      </c>
      <c r="E1710" t="s">
        <v>485</v>
      </c>
    </row>
    <row r="1711" spans="1:5">
      <c r="A1711" t="str">
        <f t="shared" si="26"/>
        <v>KGZ2008</v>
      </c>
      <c r="B1711" t="s">
        <v>187</v>
      </c>
      <c r="C1711">
        <v>2008</v>
      </c>
      <c r="D1711">
        <v>-1.1212409999999999</v>
      </c>
      <c r="E1711" t="s">
        <v>485</v>
      </c>
    </row>
    <row r="1712" spans="1:5">
      <c r="A1712" t="str">
        <f t="shared" si="26"/>
        <v>KGZ2009</v>
      </c>
      <c r="B1712" t="s">
        <v>187</v>
      </c>
      <c r="C1712">
        <v>2009</v>
      </c>
      <c r="D1712">
        <v>-1.2311068999999999</v>
      </c>
      <c r="E1712" t="s">
        <v>485</v>
      </c>
    </row>
    <row r="1713" spans="1:5">
      <c r="A1713" t="str">
        <f t="shared" si="26"/>
        <v>KGZ2010</v>
      </c>
      <c r="B1713" t="s">
        <v>187</v>
      </c>
      <c r="C1713">
        <v>2010</v>
      </c>
      <c r="D1713">
        <v>-1.1086423000000001</v>
      </c>
      <c r="E1713" t="s">
        <v>485</v>
      </c>
    </row>
    <row r="1714" spans="1:5">
      <c r="A1714" t="str">
        <f t="shared" si="26"/>
        <v>KGZ2011</v>
      </c>
      <c r="B1714" t="s">
        <v>187</v>
      </c>
      <c r="C1714">
        <v>2011</v>
      </c>
      <c r="D1714">
        <v>-1.1534389</v>
      </c>
      <c r="E1714" t="s">
        <v>485</v>
      </c>
    </row>
    <row r="1715" spans="1:5">
      <c r="A1715" t="str">
        <f t="shared" si="26"/>
        <v>KGZ2012</v>
      </c>
      <c r="B1715" t="s">
        <v>187</v>
      </c>
      <c r="C1715">
        <v>2012</v>
      </c>
      <c r="D1715">
        <v>-1.0907264000000001</v>
      </c>
      <c r="E1715" t="s">
        <v>485</v>
      </c>
    </row>
    <row r="1716" spans="1:5">
      <c r="A1716" t="str">
        <f t="shared" si="26"/>
        <v>KGZ2013</v>
      </c>
      <c r="B1716" t="s">
        <v>187</v>
      </c>
      <c r="C1716">
        <v>2013</v>
      </c>
      <c r="D1716">
        <v>-1.1265016000000001</v>
      </c>
      <c r="E1716" t="s">
        <v>485</v>
      </c>
    </row>
    <row r="1717" spans="1:5">
      <c r="A1717" t="str">
        <f t="shared" si="26"/>
        <v>KGZ2014</v>
      </c>
      <c r="B1717" t="s">
        <v>187</v>
      </c>
      <c r="C1717">
        <v>2014</v>
      </c>
      <c r="D1717">
        <v>-1.1058227</v>
      </c>
      <c r="E1717" t="s">
        <v>485</v>
      </c>
    </row>
    <row r="1718" spans="1:5">
      <c r="A1718" t="str">
        <f t="shared" si="26"/>
        <v>KGZ2015</v>
      </c>
      <c r="B1718" t="s">
        <v>187</v>
      </c>
      <c r="C1718">
        <v>2015</v>
      </c>
      <c r="D1718">
        <v>-1.0807222999999999</v>
      </c>
      <c r="E1718" t="s">
        <v>485</v>
      </c>
    </row>
    <row r="1719" spans="1:5">
      <c r="A1719" t="str">
        <f t="shared" si="26"/>
        <v>KHM1996</v>
      </c>
      <c r="B1719" t="s">
        <v>59</v>
      </c>
      <c r="C1719">
        <v>1996</v>
      </c>
      <c r="D1719">
        <v>-0.96442413000000005</v>
      </c>
      <c r="E1719" t="s">
        <v>410</v>
      </c>
    </row>
    <row r="1720" spans="1:5">
      <c r="A1720" t="str">
        <f t="shared" si="26"/>
        <v>KHM1998</v>
      </c>
      <c r="B1720" t="s">
        <v>59</v>
      </c>
      <c r="C1720">
        <v>1998</v>
      </c>
      <c r="D1720">
        <v>-1.0838011999999999</v>
      </c>
      <c r="E1720" t="s">
        <v>410</v>
      </c>
    </row>
    <row r="1721" spans="1:5">
      <c r="A1721" t="str">
        <f t="shared" si="26"/>
        <v>KHM2000</v>
      </c>
      <c r="B1721" t="s">
        <v>59</v>
      </c>
      <c r="C1721">
        <v>2000</v>
      </c>
      <c r="D1721">
        <v>-0.84512675000000004</v>
      </c>
      <c r="E1721" t="s">
        <v>410</v>
      </c>
    </row>
    <row r="1722" spans="1:5">
      <c r="A1722" t="str">
        <f t="shared" si="26"/>
        <v>KHM2002</v>
      </c>
      <c r="B1722" t="s">
        <v>59</v>
      </c>
      <c r="C1722">
        <v>2002</v>
      </c>
      <c r="D1722">
        <v>-0.98689466999999997</v>
      </c>
      <c r="E1722" t="s">
        <v>410</v>
      </c>
    </row>
    <row r="1723" spans="1:5">
      <c r="A1723" t="str">
        <f t="shared" si="26"/>
        <v>KHM2003</v>
      </c>
      <c r="B1723" t="s">
        <v>59</v>
      </c>
      <c r="C1723">
        <v>2003</v>
      </c>
      <c r="D1723">
        <v>-0.93728274</v>
      </c>
      <c r="E1723" t="s">
        <v>410</v>
      </c>
    </row>
    <row r="1724" spans="1:5">
      <c r="A1724" t="str">
        <f t="shared" si="26"/>
        <v>KHM2004</v>
      </c>
      <c r="B1724" t="s">
        <v>59</v>
      </c>
      <c r="C1724">
        <v>2004</v>
      </c>
      <c r="D1724">
        <v>-1.0177708000000001</v>
      </c>
      <c r="E1724" t="s">
        <v>410</v>
      </c>
    </row>
    <row r="1725" spans="1:5">
      <c r="A1725" t="str">
        <f t="shared" si="26"/>
        <v>KHM2005</v>
      </c>
      <c r="B1725" t="s">
        <v>59</v>
      </c>
      <c r="C1725">
        <v>2005</v>
      </c>
      <c r="D1725">
        <v>-1.1759421999999999</v>
      </c>
      <c r="E1725" t="s">
        <v>410</v>
      </c>
    </row>
    <row r="1726" spans="1:5">
      <c r="A1726" t="str">
        <f t="shared" si="26"/>
        <v>KHM2006</v>
      </c>
      <c r="B1726" t="s">
        <v>59</v>
      </c>
      <c r="C1726">
        <v>2006</v>
      </c>
      <c r="D1726">
        <v>-1.2292485</v>
      </c>
      <c r="E1726" t="s">
        <v>410</v>
      </c>
    </row>
    <row r="1727" spans="1:5">
      <c r="A1727" t="str">
        <f t="shared" si="26"/>
        <v>KHM2007</v>
      </c>
      <c r="B1727" t="s">
        <v>59</v>
      </c>
      <c r="C1727">
        <v>2007</v>
      </c>
      <c r="D1727">
        <v>-1.0958718000000001</v>
      </c>
      <c r="E1727" t="s">
        <v>410</v>
      </c>
    </row>
    <row r="1728" spans="1:5">
      <c r="A1728" t="str">
        <f t="shared" si="26"/>
        <v>KHM2008</v>
      </c>
      <c r="B1728" t="s">
        <v>59</v>
      </c>
      <c r="C1728">
        <v>2008</v>
      </c>
      <c r="D1728">
        <v>-1.1999185999999999</v>
      </c>
      <c r="E1728" t="s">
        <v>410</v>
      </c>
    </row>
    <row r="1729" spans="1:5">
      <c r="A1729" t="str">
        <f t="shared" si="26"/>
        <v>KHM2009</v>
      </c>
      <c r="B1729" t="s">
        <v>59</v>
      </c>
      <c r="C1729">
        <v>2009</v>
      </c>
      <c r="D1729">
        <v>-1.1594245000000001</v>
      </c>
      <c r="E1729" t="s">
        <v>410</v>
      </c>
    </row>
    <row r="1730" spans="1:5">
      <c r="A1730" t="str">
        <f t="shared" si="26"/>
        <v>KHM2010</v>
      </c>
      <c r="B1730" t="s">
        <v>59</v>
      </c>
      <c r="C1730">
        <v>2010</v>
      </c>
      <c r="D1730">
        <v>-1.2317377</v>
      </c>
      <c r="E1730" t="s">
        <v>410</v>
      </c>
    </row>
    <row r="1731" spans="1:5">
      <c r="A1731" t="str">
        <f t="shared" ref="A1731:A1794" si="27">+B1731&amp;C1731</f>
        <v>KHM2011</v>
      </c>
      <c r="B1731" t="s">
        <v>59</v>
      </c>
      <c r="C1731">
        <v>2011</v>
      </c>
      <c r="D1731">
        <v>-1.2174124</v>
      </c>
      <c r="E1731" t="s">
        <v>410</v>
      </c>
    </row>
    <row r="1732" spans="1:5">
      <c r="A1732" t="str">
        <f t="shared" si="27"/>
        <v>KHM2012</v>
      </c>
      <c r="B1732" t="s">
        <v>59</v>
      </c>
      <c r="C1732">
        <v>2012</v>
      </c>
      <c r="D1732">
        <v>-1.0446202</v>
      </c>
      <c r="E1732" t="s">
        <v>410</v>
      </c>
    </row>
    <row r="1733" spans="1:5">
      <c r="A1733" t="str">
        <f t="shared" si="27"/>
        <v>KHM2013</v>
      </c>
      <c r="B1733" t="s">
        <v>59</v>
      </c>
      <c r="C1733">
        <v>2013</v>
      </c>
      <c r="D1733">
        <v>-1.01407</v>
      </c>
      <c r="E1733" t="s">
        <v>410</v>
      </c>
    </row>
    <row r="1734" spans="1:5">
      <c r="A1734" t="str">
        <f t="shared" si="27"/>
        <v>KHM2014</v>
      </c>
      <c r="B1734" t="s">
        <v>59</v>
      </c>
      <c r="C1734">
        <v>2014</v>
      </c>
      <c r="D1734">
        <v>-1.0818707999999999</v>
      </c>
      <c r="E1734" t="s">
        <v>410</v>
      </c>
    </row>
    <row r="1735" spans="1:5">
      <c r="A1735" t="str">
        <f t="shared" si="27"/>
        <v>KHM2015</v>
      </c>
      <c r="B1735" t="s">
        <v>59</v>
      </c>
      <c r="C1735">
        <v>2015</v>
      </c>
      <c r="D1735">
        <v>-1.0442891000000001</v>
      </c>
      <c r="E1735" t="s">
        <v>410</v>
      </c>
    </row>
    <row r="1736" spans="1:5">
      <c r="A1736" t="str">
        <f t="shared" si="27"/>
        <v>KIR1996</v>
      </c>
      <c r="B1736" t="s">
        <v>182</v>
      </c>
      <c r="C1736">
        <v>1996</v>
      </c>
      <c r="E1736" t="s">
        <v>479</v>
      </c>
    </row>
    <row r="1737" spans="1:5">
      <c r="A1737" t="str">
        <f t="shared" si="27"/>
        <v>KIR1998</v>
      </c>
      <c r="B1737" t="s">
        <v>182</v>
      </c>
      <c r="C1737">
        <v>1998</v>
      </c>
      <c r="D1737">
        <v>-0.58180290000000001</v>
      </c>
      <c r="E1737" t="s">
        <v>479</v>
      </c>
    </row>
    <row r="1738" spans="1:5">
      <c r="A1738" t="str">
        <f t="shared" si="27"/>
        <v>KIR2000</v>
      </c>
      <c r="B1738" t="s">
        <v>182</v>
      </c>
      <c r="C1738">
        <v>2000</v>
      </c>
      <c r="D1738">
        <v>-0.37549304999999999</v>
      </c>
      <c r="E1738" t="s">
        <v>479</v>
      </c>
    </row>
    <row r="1739" spans="1:5">
      <c r="A1739" t="str">
        <f t="shared" si="27"/>
        <v>KIR2002</v>
      </c>
      <c r="B1739" t="s">
        <v>182</v>
      </c>
      <c r="C1739">
        <v>2002</v>
      </c>
      <c r="D1739">
        <v>-9.6603670000000003E-2</v>
      </c>
      <c r="E1739" t="s">
        <v>479</v>
      </c>
    </row>
    <row r="1740" spans="1:5">
      <c r="A1740" t="str">
        <f t="shared" si="27"/>
        <v>KIR2003</v>
      </c>
      <c r="B1740" t="s">
        <v>182</v>
      </c>
      <c r="C1740">
        <v>2003</v>
      </c>
      <c r="D1740">
        <v>9.9432480000000004E-2</v>
      </c>
      <c r="E1740" t="s">
        <v>479</v>
      </c>
    </row>
    <row r="1741" spans="1:5">
      <c r="A1741" t="str">
        <f t="shared" si="27"/>
        <v>KIR2004</v>
      </c>
      <c r="B1741" t="s">
        <v>182</v>
      </c>
      <c r="C1741">
        <v>2004</v>
      </c>
      <c r="D1741">
        <v>0.33597764000000002</v>
      </c>
      <c r="E1741" t="s">
        <v>479</v>
      </c>
    </row>
    <row r="1742" spans="1:5">
      <c r="A1742" t="str">
        <f t="shared" si="27"/>
        <v>KIR2005</v>
      </c>
      <c r="B1742" t="s">
        <v>182</v>
      </c>
      <c r="C1742">
        <v>2005</v>
      </c>
      <c r="D1742">
        <v>0.2405187</v>
      </c>
      <c r="E1742" t="s">
        <v>479</v>
      </c>
    </row>
    <row r="1743" spans="1:5">
      <c r="A1743" t="str">
        <f t="shared" si="27"/>
        <v>KIR2006</v>
      </c>
      <c r="B1743" t="s">
        <v>182</v>
      </c>
      <c r="C1743">
        <v>2006</v>
      </c>
      <c r="D1743">
        <v>7.8257300000000002E-2</v>
      </c>
      <c r="E1743" t="s">
        <v>479</v>
      </c>
    </row>
    <row r="1744" spans="1:5">
      <c r="A1744" t="str">
        <f t="shared" si="27"/>
        <v>KIR2007</v>
      </c>
      <c r="B1744" t="s">
        <v>182</v>
      </c>
      <c r="C1744">
        <v>2007</v>
      </c>
      <c r="D1744">
        <v>0.13901032999999999</v>
      </c>
      <c r="E1744" t="s">
        <v>479</v>
      </c>
    </row>
    <row r="1745" spans="1:5">
      <c r="A1745" t="str">
        <f t="shared" si="27"/>
        <v>KIR2008</v>
      </c>
      <c r="B1745" t="s">
        <v>182</v>
      </c>
      <c r="C1745">
        <v>2008</v>
      </c>
      <c r="D1745">
        <v>-1.1666599999999999E-3</v>
      </c>
      <c r="E1745" t="s">
        <v>479</v>
      </c>
    </row>
    <row r="1746" spans="1:5">
      <c r="A1746" t="str">
        <f t="shared" si="27"/>
        <v>KIR2009</v>
      </c>
      <c r="B1746" t="s">
        <v>182</v>
      </c>
      <c r="C1746">
        <v>2009</v>
      </c>
      <c r="D1746">
        <v>-0.12991950999999999</v>
      </c>
      <c r="E1746" t="s">
        <v>479</v>
      </c>
    </row>
    <row r="1747" spans="1:5">
      <c r="A1747" t="str">
        <f t="shared" si="27"/>
        <v>KIR2010</v>
      </c>
      <c r="B1747" t="s">
        <v>182</v>
      </c>
      <c r="C1747">
        <v>2010</v>
      </c>
      <c r="D1747">
        <v>-4.3404360000000003E-2</v>
      </c>
      <c r="E1747" t="s">
        <v>479</v>
      </c>
    </row>
    <row r="1748" spans="1:5">
      <c r="A1748" t="str">
        <f t="shared" si="27"/>
        <v>KIR2011</v>
      </c>
      <c r="B1748" t="s">
        <v>182</v>
      </c>
      <c r="C1748">
        <v>2011</v>
      </c>
      <c r="D1748">
        <v>0.13298172999999999</v>
      </c>
      <c r="E1748" t="s">
        <v>479</v>
      </c>
    </row>
    <row r="1749" spans="1:5">
      <c r="A1749" t="str">
        <f t="shared" si="27"/>
        <v>KIR2012</v>
      </c>
      <c r="B1749" t="s">
        <v>182</v>
      </c>
      <c r="C1749">
        <v>2012</v>
      </c>
      <c r="D1749">
        <v>5.7271549999999997E-2</v>
      </c>
      <c r="E1749" t="s">
        <v>479</v>
      </c>
    </row>
    <row r="1750" spans="1:5">
      <c r="A1750" t="str">
        <f t="shared" si="27"/>
        <v>KIR2013</v>
      </c>
      <c r="B1750" t="s">
        <v>182</v>
      </c>
      <c r="C1750">
        <v>2013</v>
      </c>
      <c r="D1750">
        <v>3.7483999999999998E-3</v>
      </c>
      <c r="E1750" t="s">
        <v>479</v>
      </c>
    </row>
    <row r="1751" spans="1:5">
      <c r="A1751" t="str">
        <f t="shared" si="27"/>
        <v>KIR2014</v>
      </c>
      <c r="B1751" t="s">
        <v>182</v>
      </c>
      <c r="C1751">
        <v>2014</v>
      </c>
      <c r="D1751">
        <v>0.30706339999999999</v>
      </c>
      <c r="E1751" t="s">
        <v>479</v>
      </c>
    </row>
    <row r="1752" spans="1:5">
      <c r="A1752" t="str">
        <f t="shared" si="27"/>
        <v>KIR2015</v>
      </c>
      <c r="B1752" t="s">
        <v>182</v>
      </c>
      <c r="C1752">
        <v>2015</v>
      </c>
      <c r="D1752">
        <v>0.24783984000000001</v>
      </c>
      <c r="E1752" t="s">
        <v>479</v>
      </c>
    </row>
    <row r="1753" spans="1:5">
      <c r="A1753" t="str">
        <f t="shared" si="27"/>
        <v>KNA1996</v>
      </c>
      <c r="B1753" t="s">
        <v>310</v>
      </c>
      <c r="C1753">
        <v>1996</v>
      </c>
      <c r="E1753" t="s">
        <v>572</v>
      </c>
    </row>
    <row r="1754" spans="1:5">
      <c r="A1754" t="str">
        <f t="shared" si="27"/>
        <v>KNA1998</v>
      </c>
      <c r="B1754" t="s">
        <v>310</v>
      </c>
      <c r="C1754">
        <v>1998</v>
      </c>
      <c r="D1754">
        <v>0.12570044</v>
      </c>
      <c r="E1754" t="s">
        <v>572</v>
      </c>
    </row>
    <row r="1755" spans="1:5">
      <c r="A1755" t="str">
        <f t="shared" si="27"/>
        <v>KNA2000</v>
      </c>
      <c r="B1755" t="s">
        <v>310</v>
      </c>
      <c r="C1755">
        <v>2000</v>
      </c>
      <c r="D1755">
        <v>4.1850699999999998E-2</v>
      </c>
      <c r="E1755" t="s">
        <v>572</v>
      </c>
    </row>
    <row r="1756" spans="1:5">
      <c r="A1756" t="str">
        <f t="shared" si="27"/>
        <v>KNA2002</v>
      </c>
      <c r="B1756" t="s">
        <v>310</v>
      </c>
      <c r="C1756">
        <v>2002</v>
      </c>
      <c r="D1756">
        <v>0.29267788</v>
      </c>
      <c r="E1756" t="s">
        <v>572</v>
      </c>
    </row>
    <row r="1757" spans="1:5">
      <c r="A1757" t="str">
        <f t="shared" si="27"/>
        <v>KNA2003</v>
      </c>
      <c r="B1757" t="s">
        <v>310</v>
      </c>
      <c r="C1757">
        <v>2003</v>
      </c>
      <c r="D1757">
        <v>0.26931080000000002</v>
      </c>
      <c r="E1757" t="s">
        <v>572</v>
      </c>
    </row>
    <row r="1758" spans="1:5">
      <c r="A1758" t="str">
        <f t="shared" si="27"/>
        <v>KNA2004</v>
      </c>
      <c r="B1758" t="s">
        <v>310</v>
      </c>
      <c r="C1758">
        <v>2004</v>
      </c>
      <c r="D1758">
        <v>0.24751411000000001</v>
      </c>
      <c r="E1758" t="s">
        <v>572</v>
      </c>
    </row>
    <row r="1759" spans="1:5">
      <c r="A1759" t="str">
        <f t="shared" si="27"/>
        <v>KNA2005</v>
      </c>
      <c r="B1759" t="s">
        <v>310</v>
      </c>
      <c r="C1759">
        <v>2005</v>
      </c>
      <c r="D1759">
        <v>1.0388815</v>
      </c>
      <c r="E1759" t="s">
        <v>572</v>
      </c>
    </row>
    <row r="1760" spans="1:5">
      <c r="A1760" t="str">
        <f t="shared" si="27"/>
        <v>KNA2006</v>
      </c>
      <c r="B1760" t="s">
        <v>310</v>
      </c>
      <c r="C1760">
        <v>2006</v>
      </c>
      <c r="D1760">
        <v>0.88861239000000003</v>
      </c>
      <c r="E1760" t="s">
        <v>572</v>
      </c>
    </row>
    <row r="1761" spans="1:5">
      <c r="A1761" t="str">
        <f t="shared" si="27"/>
        <v>KNA2007</v>
      </c>
      <c r="B1761" t="s">
        <v>310</v>
      </c>
      <c r="C1761">
        <v>2007</v>
      </c>
      <c r="D1761">
        <v>0.90926247999999998</v>
      </c>
      <c r="E1761" t="s">
        <v>572</v>
      </c>
    </row>
    <row r="1762" spans="1:5">
      <c r="A1762" t="str">
        <f t="shared" si="27"/>
        <v>KNA2008</v>
      </c>
      <c r="B1762" t="s">
        <v>310</v>
      </c>
      <c r="C1762">
        <v>2008</v>
      </c>
      <c r="D1762">
        <v>1.0008360000000001</v>
      </c>
      <c r="E1762" t="s">
        <v>572</v>
      </c>
    </row>
    <row r="1763" spans="1:5">
      <c r="A1763" t="str">
        <f t="shared" si="27"/>
        <v>KNA2009</v>
      </c>
      <c r="B1763" t="s">
        <v>310</v>
      </c>
      <c r="C1763">
        <v>2009</v>
      </c>
      <c r="D1763">
        <v>1.0583454000000001</v>
      </c>
      <c r="E1763" t="s">
        <v>572</v>
      </c>
    </row>
    <row r="1764" spans="1:5">
      <c r="A1764" t="str">
        <f t="shared" si="27"/>
        <v>KNA2010</v>
      </c>
      <c r="B1764" t="s">
        <v>310</v>
      </c>
      <c r="C1764">
        <v>2010</v>
      </c>
      <c r="D1764">
        <v>1.0386808999999999</v>
      </c>
      <c r="E1764" t="s">
        <v>572</v>
      </c>
    </row>
    <row r="1765" spans="1:5">
      <c r="A1765" t="str">
        <f t="shared" si="27"/>
        <v>KNA2011</v>
      </c>
      <c r="B1765" t="s">
        <v>310</v>
      </c>
      <c r="C1765">
        <v>2011</v>
      </c>
      <c r="D1765">
        <v>1.0495527</v>
      </c>
      <c r="E1765" t="s">
        <v>572</v>
      </c>
    </row>
    <row r="1766" spans="1:5">
      <c r="A1766" t="str">
        <f t="shared" si="27"/>
        <v>KNA2012</v>
      </c>
      <c r="B1766" t="s">
        <v>310</v>
      </c>
      <c r="C1766">
        <v>2012</v>
      </c>
      <c r="D1766">
        <v>0.99037611000000003</v>
      </c>
      <c r="E1766" t="s">
        <v>572</v>
      </c>
    </row>
    <row r="1767" spans="1:5">
      <c r="A1767" t="str">
        <f t="shared" si="27"/>
        <v>KNA2013</v>
      </c>
      <c r="B1767" t="s">
        <v>310</v>
      </c>
      <c r="C1767">
        <v>2013</v>
      </c>
      <c r="D1767">
        <v>0.98477893999999999</v>
      </c>
      <c r="E1767" t="s">
        <v>572</v>
      </c>
    </row>
    <row r="1768" spans="1:5">
      <c r="A1768" t="str">
        <f t="shared" si="27"/>
        <v>KNA2014</v>
      </c>
      <c r="B1768" t="s">
        <v>310</v>
      </c>
      <c r="C1768">
        <v>2014</v>
      </c>
      <c r="D1768">
        <v>0.27431169</v>
      </c>
      <c r="E1768" t="s">
        <v>572</v>
      </c>
    </row>
    <row r="1769" spans="1:5">
      <c r="A1769" t="str">
        <f t="shared" si="27"/>
        <v>KNA2015</v>
      </c>
      <c r="B1769" t="s">
        <v>310</v>
      </c>
      <c r="C1769">
        <v>2015</v>
      </c>
      <c r="D1769">
        <v>0.26830608</v>
      </c>
      <c r="E1769" t="s">
        <v>572</v>
      </c>
    </row>
    <row r="1770" spans="1:5">
      <c r="A1770" t="str">
        <f t="shared" si="27"/>
        <v>KOR1996</v>
      </c>
      <c r="B1770" t="s">
        <v>183</v>
      </c>
      <c r="C1770">
        <v>1996</v>
      </c>
      <c r="D1770">
        <v>0.26511468999999999</v>
      </c>
      <c r="E1770" t="s">
        <v>481</v>
      </c>
    </row>
    <row r="1771" spans="1:5">
      <c r="A1771" t="str">
        <f t="shared" si="27"/>
        <v>KOR1998</v>
      </c>
      <c r="B1771" t="s">
        <v>183</v>
      </c>
      <c r="C1771">
        <v>1998</v>
      </c>
      <c r="D1771">
        <v>0.33616005999999998</v>
      </c>
      <c r="E1771" t="s">
        <v>481</v>
      </c>
    </row>
    <row r="1772" spans="1:5">
      <c r="A1772" t="str">
        <f t="shared" si="27"/>
        <v>KOR2000</v>
      </c>
      <c r="B1772" t="s">
        <v>183</v>
      </c>
      <c r="C1772">
        <v>2000</v>
      </c>
      <c r="D1772">
        <v>0.24802378</v>
      </c>
      <c r="E1772" t="s">
        <v>481</v>
      </c>
    </row>
    <row r="1773" spans="1:5">
      <c r="A1773" t="str">
        <f t="shared" si="27"/>
        <v>KOR2002</v>
      </c>
      <c r="B1773" t="s">
        <v>183</v>
      </c>
      <c r="C1773">
        <v>2002</v>
      </c>
      <c r="D1773">
        <v>0.47142257999999998</v>
      </c>
      <c r="E1773" t="s">
        <v>481</v>
      </c>
    </row>
    <row r="1774" spans="1:5">
      <c r="A1774" t="str">
        <f t="shared" si="27"/>
        <v>KOR2003</v>
      </c>
      <c r="B1774" t="s">
        <v>183</v>
      </c>
      <c r="C1774">
        <v>2003</v>
      </c>
      <c r="D1774">
        <v>0.48307639000000002</v>
      </c>
      <c r="E1774" t="s">
        <v>481</v>
      </c>
    </row>
    <row r="1775" spans="1:5">
      <c r="A1775" t="str">
        <f t="shared" si="27"/>
        <v>KOR2004</v>
      </c>
      <c r="B1775" t="s">
        <v>183</v>
      </c>
      <c r="C1775">
        <v>2004</v>
      </c>
      <c r="D1775">
        <v>0.33562737999999998</v>
      </c>
      <c r="E1775" t="s">
        <v>481</v>
      </c>
    </row>
    <row r="1776" spans="1:5">
      <c r="A1776" t="str">
        <f t="shared" si="27"/>
        <v>KOR2005</v>
      </c>
      <c r="B1776" t="s">
        <v>183</v>
      </c>
      <c r="C1776">
        <v>2005</v>
      </c>
      <c r="D1776">
        <v>0.59193795999999999</v>
      </c>
      <c r="E1776" t="s">
        <v>481</v>
      </c>
    </row>
    <row r="1777" spans="1:5">
      <c r="A1777" t="str">
        <f t="shared" si="27"/>
        <v>KOR2006</v>
      </c>
      <c r="B1777" t="s">
        <v>183</v>
      </c>
      <c r="C1777">
        <v>2006</v>
      </c>
      <c r="D1777">
        <v>0.27568611999999998</v>
      </c>
      <c r="E1777" t="s">
        <v>481</v>
      </c>
    </row>
    <row r="1778" spans="1:5">
      <c r="A1778" t="str">
        <f t="shared" si="27"/>
        <v>KOR2007</v>
      </c>
      <c r="B1778" t="s">
        <v>183</v>
      </c>
      <c r="C1778">
        <v>2007</v>
      </c>
      <c r="D1778">
        <v>0.52373236000000001</v>
      </c>
      <c r="E1778" t="s">
        <v>481</v>
      </c>
    </row>
    <row r="1779" spans="1:5">
      <c r="A1779" t="str">
        <f t="shared" si="27"/>
        <v>KOR2008</v>
      </c>
      <c r="B1779" t="s">
        <v>183</v>
      </c>
      <c r="C1779">
        <v>2008</v>
      </c>
      <c r="D1779">
        <v>0.37360847000000003</v>
      </c>
      <c r="E1779" t="s">
        <v>481</v>
      </c>
    </row>
    <row r="1780" spans="1:5">
      <c r="A1780" t="str">
        <f t="shared" si="27"/>
        <v>KOR2009</v>
      </c>
      <c r="B1780" t="s">
        <v>183</v>
      </c>
      <c r="C1780">
        <v>2009</v>
      </c>
      <c r="D1780">
        <v>0.48324024999999998</v>
      </c>
      <c r="E1780" t="s">
        <v>481</v>
      </c>
    </row>
    <row r="1781" spans="1:5">
      <c r="A1781" t="str">
        <f t="shared" si="27"/>
        <v>KOR2010</v>
      </c>
      <c r="B1781" t="s">
        <v>183</v>
      </c>
      <c r="C1781">
        <v>2010</v>
      </c>
      <c r="D1781">
        <v>0.40166100999999998</v>
      </c>
      <c r="E1781" t="s">
        <v>481</v>
      </c>
    </row>
    <row r="1782" spans="1:5">
      <c r="A1782" t="str">
        <f t="shared" si="27"/>
        <v>KOR2011</v>
      </c>
      <c r="B1782" t="s">
        <v>183</v>
      </c>
      <c r="C1782">
        <v>2011</v>
      </c>
      <c r="D1782">
        <v>0.46149072000000002</v>
      </c>
      <c r="E1782" t="s">
        <v>481</v>
      </c>
    </row>
    <row r="1783" spans="1:5">
      <c r="A1783" t="str">
        <f t="shared" si="27"/>
        <v>KOR2012</v>
      </c>
      <c r="B1783" t="s">
        <v>183</v>
      </c>
      <c r="C1783">
        <v>2012</v>
      </c>
      <c r="D1783">
        <v>0.46904063000000001</v>
      </c>
      <c r="E1783" t="s">
        <v>481</v>
      </c>
    </row>
    <row r="1784" spans="1:5">
      <c r="A1784" t="str">
        <f t="shared" si="27"/>
        <v>KOR2013</v>
      </c>
      <c r="B1784" t="s">
        <v>183</v>
      </c>
      <c r="C1784">
        <v>2013</v>
      </c>
      <c r="D1784">
        <v>0.55232018000000005</v>
      </c>
      <c r="E1784" t="s">
        <v>481</v>
      </c>
    </row>
    <row r="1785" spans="1:5">
      <c r="A1785" t="str">
        <f t="shared" si="27"/>
        <v>KOR2014</v>
      </c>
      <c r="B1785" t="s">
        <v>183</v>
      </c>
      <c r="C1785">
        <v>2014</v>
      </c>
      <c r="D1785">
        <v>0.49101147000000001</v>
      </c>
      <c r="E1785" t="s">
        <v>481</v>
      </c>
    </row>
    <row r="1786" spans="1:5">
      <c r="A1786" t="str">
        <f t="shared" si="27"/>
        <v>KOR2015</v>
      </c>
      <c r="B1786" t="s">
        <v>183</v>
      </c>
      <c r="C1786">
        <v>2015</v>
      </c>
      <c r="D1786">
        <v>0.48938473999999998</v>
      </c>
      <c r="E1786" t="s">
        <v>481</v>
      </c>
    </row>
    <row r="1787" spans="1:5">
      <c r="A1787" t="str">
        <f t="shared" si="27"/>
        <v>KSV1996</v>
      </c>
      <c r="B1787" t="s">
        <v>483</v>
      </c>
      <c r="C1787">
        <v>1996</v>
      </c>
      <c r="E1787" t="s">
        <v>482</v>
      </c>
    </row>
    <row r="1788" spans="1:5">
      <c r="A1788" t="str">
        <f t="shared" si="27"/>
        <v>KSV1998</v>
      </c>
      <c r="B1788" t="s">
        <v>483</v>
      </c>
      <c r="C1788">
        <v>1998</v>
      </c>
      <c r="E1788" t="s">
        <v>482</v>
      </c>
    </row>
    <row r="1789" spans="1:5">
      <c r="A1789" t="str">
        <f t="shared" si="27"/>
        <v>KSV2000</v>
      </c>
      <c r="B1789" t="s">
        <v>483</v>
      </c>
      <c r="C1789">
        <v>2000</v>
      </c>
      <c r="E1789" t="s">
        <v>482</v>
      </c>
    </row>
    <row r="1790" spans="1:5">
      <c r="A1790" t="str">
        <f t="shared" si="27"/>
        <v>KSV2002</v>
      </c>
      <c r="B1790" t="s">
        <v>483</v>
      </c>
      <c r="C1790">
        <v>2002</v>
      </c>
      <c r="E1790" t="s">
        <v>482</v>
      </c>
    </row>
    <row r="1791" spans="1:5">
      <c r="A1791" t="str">
        <f t="shared" si="27"/>
        <v>KSV2003</v>
      </c>
      <c r="B1791" t="s">
        <v>483</v>
      </c>
      <c r="C1791">
        <v>2003</v>
      </c>
      <c r="D1791">
        <v>-0.81334751999999999</v>
      </c>
      <c r="E1791" t="s">
        <v>482</v>
      </c>
    </row>
    <row r="1792" spans="1:5">
      <c r="A1792" t="str">
        <f t="shared" si="27"/>
        <v>KSV2004</v>
      </c>
      <c r="B1792" t="s">
        <v>483</v>
      </c>
      <c r="C1792">
        <v>2004</v>
      </c>
      <c r="D1792">
        <v>-0.57265823999999999</v>
      </c>
      <c r="E1792" t="s">
        <v>482</v>
      </c>
    </row>
    <row r="1793" spans="1:5">
      <c r="A1793" t="str">
        <f t="shared" si="27"/>
        <v>KSV2005</v>
      </c>
      <c r="B1793" t="s">
        <v>483</v>
      </c>
      <c r="C1793">
        <v>2005</v>
      </c>
      <c r="D1793">
        <v>-0.57550126000000001</v>
      </c>
      <c r="E1793" t="s">
        <v>482</v>
      </c>
    </row>
    <row r="1794" spans="1:5">
      <c r="A1794" t="str">
        <f t="shared" si="27"/>
        <v>KSV2006</v>
      </c>
      <c r="B1794" t="s">
        <v>483</v>
      </c>
      <c r="C1794">
        <v>2006</v>
      </c>
      <c r="D1794">
        <v>-0.42126029999999998</v>
      </c>
      <c r="E1794" t="s">
        <v>482</v>
      </c>
    </row>
    <row r="1795" spans="1:5">
      <c r="A1795" t="str">
        <f t="shared" ref="A1795:A1858" si="28">+B1795&amp;C1795</f>
        <v>KSV2007</v>
      </c>
      <c r="B1795" t="s">
        <v>483</v>
      </c>
      <c r="C1795">
        <v>2007</v>
      </c>
      <c r="D1795">
        <v>-0.76119864000000004</v>
      </c>
      <c r="E1795" t="s">
        <v>482</v>
      </c>
    </row>
    <row r="1796" spans="1:5">
      <c r="A1796" t="str">
        <f t="shared" si="28"/>
        <v>KSV2008</v>
      </c>
      <c r="B1796" t="s">
        <v>483</v>
      </c>
      <c r="C1796">
        <v>2008</v>
      </c>
      <c r="D1796">
        <v>-0.59043741000000005</v>
      </c>
      <c r="E1796" t="s">
        <v>482</v>
      </c>
    </row>
    <row r="1797" spans="1:5">
      <c r="A1797" t="str">
        <f t="shared" si="28"/>
        <v>KSV2009</v>
      </c>
      <c r="B1797" t="s">
        <v>483</v>
      </c>
      <c r="C1797">
        <v>2009</v>
      </c>
      <c r="D1797">
        <v>-0.56133770999999999</v>
      </c>
      <c r="E1797" t="s">
        <v>482</v>
      </c>
    </row>
    <row r="1798" spans="1:5">
      <c r="A1798" t="str">
        <f t="shared" si="28"/>
        <v>KSV2010</v>
      </c>
      <c r="B1798" t="s">
        <v>483</v>
      </c>
      <c r="C1798">
        <v>2010</v>
      </c>
      <c r="D1798">
        <v>-0.62418348000000001</v>
      </c>
      <c r="E1798" t="s">
        <v>482</v>
      </c>
    </row>
    <row r="1799" spans="1:5">
      <c r="A1799" t="str">
        <f t="shared" si="28"/>
        <v>KSV2011</v>
      </c>
      <c r="B1799" t="s">
        <v>483</v>
      </c>
      <c r="C1799">
        <v>2011</v>
      </c>
      <c r="D1799">
        <v>-0.60672455999999997</v>
      </c>
      <c r="E1799" t="s">
        <v>482</v>
      </c>
    </row>
    <row r="1800" spans="1:5">
      <c r="A1800" t="str">
        <f t="shared" si="28"/>
        <v>KSV2012</v>
      </c>
      <c r="B1800" t="s">
        <v>483</v>
      </c>
      <c r="C1800">
        <v>2012</v>
      </c>
      <c r="D1800">
        <v>-0.63367647000000005</v>
      </c>
      <c r="E1800" t="s">
        <v>482</v>
      </c>
    </row>
    <row r="1801" spans="1:5">
      <c r="A1801" t="str">
        <f t="shared" si="28"/>
        <v>KSV2013</v>
      </c>
      <c r="B1801" t="s">
        <v>483</v>
      </c>
      <c r="C1801">
        <v>2013</v>
      </c>
      <c r="D1801">
        <v>-0.65493398999999997</v>
      </c>
      <c r="E1801" t="s">
        <v>482</v>
      </c>
    </row>
    <row r="1802" spans="1:5">
      <c r="A1802" t="str">
        <f t="shared" si="28"/>
        <v>KSV2014</v>
      </c>
      <c r="B1802" t="s">
        <v>483</v>
      </c>
      <c r="C1802">
        <v>2014</v>
      </c>
      <c r="D1802">
        <v>-0.44995974999999999</v>
      </c>
      <c r="E1802" t="s">
        <v>482</v>
      </c>
    </row>
    <row r="1803" spans="1:5">
      <c r="A1803" t="str">
        <f t="shared" si="28"/>
        <v>KSV2015</v>
      </c>
      <c r="B1803" t="s">
        <v>483</v>
      </c>
      <c r="C1803">
        <v>2015</v>
      </c>
      <c r="D1803">
        <v>-0.51562839999999999</v>
      </c>
      <c r="E1803" t="s">
        <v>482</v>
      </c>
    </row>
    <row r="1804" spans="1:5">
      <c r="A1804" t="str">
        <f t="shared" si="28"/>
        <v>KWT1996</v>
      </c>
      <c r="B1804" t="s">
        <v>185</v>
      </c>
      <c r="C1804">
        <v>1996</v>
      </c>
      <c r="D1804">
        <v>0.71527152999999999</v>
      </c>
      <c r="E1804" t="s">
        <v>484</v>
      </c>
    </row>
    <row r="1805" spans="1:5">
      <c r="A1805" t="str">
        <f t="shared" si="28"/>
        <v>KWT1998</v>
      </c>
      <c r="B1805" t="s">
        <v>185</v>
      </c>
      <c r="C1805">
        <v>1998</v>
      </c>
      <c r="D1805">
        <v>0.76158278999999995</v>
      </c>
      <c r="E1805" t="s">
        <v>484</v>
      </c>
    </row>
    <row r="1806" spans="1:5">
      <c r="A1806" t="str">
        <f t="shared" si="28"/>
        <v>KWT2000</v>
      </c>
      <c r="B1806" t="s">
        <v>185</v>
      </c>
      <c r="C1806">
        <v>2000</v>
      </c>
      <c r="D1806">
        <v>0.83562468999999995</v>
      </c>
      <c r="E1806" t="s">
        <v>484</v>
      </c>
    </row>
    <row r="1807" spans="1:5">
      <c r="A1807" t="str">
        <f t="shared" si="28"/>
        <v>KWT2002</v>
      </c>
      <c r="B1807" t="s">
        <v>185</v>
      </c>
      <c r="C1807">
        <v>2002</v>
      </c>
      <c r="D1807">
        <v>1.2246665999999999</v>
      </c>
      <c r="E1807" t="s">
        <v>484</v>
      </c>
    </row>
    <row r="1808" spans="1:5">
      <c r="A1808" t="str">
        <f t="shared" si="28"/>
        <v>KWT2003</v>
      </c>
      <c r="B1808" t="s">
        <v>185</v>
      </c>
      <c r="C1808">
        <v>2003</v>
      </c>
      <c r="D1808">
        <v>0.98599583000000002</v>
      </c>
      <c r="E1808" t="s">
        <v>484</v>
      </c>
    </row>
    <row r="1809" spans="1:5">
      <c r="A1809" t="str">
        <f t="shared" si="28"/>
        <v>KWT2004</v>
      </c>
      <c r="B1809" t="s">
        <v>185</v>
      </c>
      <c r="C1809">
        <v>2004</v>
      </c>
      <c r="D1809">
        <v>0.95681912000000002</v>
      </c>
      <c r="E1809" t="s">
        <v>484</v>
      </c>
    </row>
    <row r="1810" spans="1:5">
      <c r="A1810" t="str">
        <f t="shared" si="28"/>
        <v>KWT2005</v>
      </c>
      <c r="B1810" t="s">
        <v>185</v>
      </c>
      <c r="C1810">
        <v>2005</v>
      </c>
      <c r="D1810">
        <v>0.63379288</v>
      </c>
      <c r="E1810" t="s">
        <v>484</v>
      </c>
    </row>
    <row r="1811" spans="1:5">
      <c r="A1811" t="str">
        <f t="shared" si="28"/>
        <v>KWT2006</v>
      </c>
      <c r="B1811" t="s">
        <v>185</v>
      </c>
      <c r="C1811">
        <v>2006</v>
      </c>
      <c r="D1811">
        <v>0.54419141999999998</v>
      </c>
      <c r="E1811" t="s">
        <v>484</v>
      </c>
    </row>
    <row r="1812" spans="1:5">
      <c r="A1812" t="str">
        <f t="shared" si="28"/>
        <v>KWT2007</v>
      </c>
      <c r="B1812" t="s">
        <v>185</v>
      </c>
      <c r="C1812">
        <v>2007</v>
      </c>
      <c r="D1812">
        <v>0.49099263999999998</v>
      </c>
      <c r="E1812" t="s">
        <v>484</v>
      </c>
    </row>
    <row r="1813" spans="1:5">
      <c r="A1813" t="str">
        <f t="shared" si="28"/>
        <v>KWT2008</v>
      </c>
      <c r="B1813" t="s">
        <v>185</v>
      </c>
      <c r="C1813">
        <v>2008</v>
      </c>
      <c r="D1813">
        <v>0.53909790999999996</v>
      </c>
      <c r="E1813" t="s">
        <v>484</v>
      </c>
    </row>
    <row r="1814" spans="1:5">
      <c r="A1814" t="str">
        <f t="shared" si="28"/>
        <v>KWT2009</v>
      </c>
      <c r="B1814" t="s">
        <v>185</v>
      </c>
      <c r="C1814">
        <v>2009</v>
      </c>
      <c r="D1814">
        <v>0.41497560999999999</v>
      </c>
      <c r="E1814" t="s">
        <v>484</v>
      </c>
    </row>
    <row r="1815" spans="1:5">
      <c r="A1815" t="str">
        <f t="shared" si="28"/>
        <v>KWT2010</v>
      </c>
      <c r="B1815" t="s">
        <v>185</v>
      </c>
      <c r="C1815">
        <v>2010</v>
      </c>
      <c r="D1815">
        <v>0.39974776000000001</v>
      </c>
      <c r="E1815" t="s">
        <v>484</v>
      </c>
    </row>
    <row r="1816" spans="1:5">
      <c r="A1816" t="str">
        <f t="shared" si="28"/>
        <v>KWT2011</v>
      </c>
      <c r="B1816" t="s">
        <v>185</v>
      </c>
      <c r="C1816">
        <v>2011</v>
      </c>
      <c r="D1816">
        <v>0.13037625999999999</v>
      </c>
      <c r="E1816" t="s">
        <v>484</v>
      </c>
    </row>
    <row r="1817" spans="1:5">
      <c r="A1817" t="str">
        <f t="shared" si="28"/>
        <v>KWT2012</v>
      </c>
      <c r="B1817" t="s">
        <v>185</v>
      </c>
      <c r="C1817">
        <v>2012</v>
      </c>
      <c r="D1817">
        <v>-0.15829832999999999</v>
      </c>
      <c r="E1817" t="s">
        <v>484</v>
      </c>
    </row>
    <row r="1818" spans="1:5">
      <c r="A1818" t="str">
        <f t="shared" si="28"/>
        <v>KWT2013</v>
      </c>
      <c r="B1818" t="s">
        <v>185</v>
      </c>
      <c r="C1818">
        <v>2013</v>
      </c>
      <c r="D1818">
        <v>-0.15140876</v>
      </c>
      <c r="E1818" t="s">
        <v>484</v>
      </c>
    </row>
    <row r="1819" spans="1:5">
      <c r="A1819" t="str">
        <f t="shared" si="28"/>
        <v>KWT2014</v>
      </c>
      <c r="B1819" t="s">
        <v>185</v>
      </c>
      <c r="C1819">
        <v>2014</v>
      </c>
      <c r="D1819">
        <v>-0.26267459999999998</v>
      </c>
      <c r="E1819" t="s">
        <v>484</v>
      </c>
    </row>
    <row r="1820" spans="1:5">
      <c r="A1820" t="str">
        <f t="shared" si="28"/>
        <v>KWT2015</v>
      </c>
      <c r="B1820" t="s">
        <v>185</v>
      </c>
      <c r="C1820">
        <v>2015</v>
      </c>
      <c r="D1820">
        <v>-0.21780357</v>
      </c>
      <c r="E1820" t="s">
        <v>484</v>
      </c>
    </row>
    <row r="1821" spans="1:5">
      <c r="A1821" t="str">
        <f t="shared" si="28"/>
        <v>LAO1996</v>
      </c>
      <c r="B1821" t="s">
        <v>188</v>
      </c>
      <c r="C1821">
        <v>1996</v>
      </c>
      <c r="D1821">
        <v>-0.47267702</v>
      </c>
      <c r="E1821" t="s">
        <v>486</v>
      </c>
    </row>
    <row r="1822" spans="1:5">
      <c r="A1822" t="str">
        <f t="shared" si="28"/>
        <v>LAO1998</v>
      </c>
      <c r="B1822" t="s">
        <v>188</v>
      </c>
      <c r="C1822">
        <v>1998</v>
      </c>
      <c r="D1822">
        <v>-0.38902347999999998</v>
      </c>
      <c r="E1822" t="s">
        <v>486</v>
      </c>
    </row>
    <row r="1823" spans="1:5">
      <c r="A1823" t="str">
        <f t="shared" si="28"/>
        <v>LAO2000</v>
      </c>
      <c r="B1823" t="s">
        <v>188</v>
      </c>
      <c r="C1823">
        <v>2000</v>
      </c>
      <c r="D1823">
        <v>-0.77888327999999996</v>
      </c>
      <c r="E1823" t="s">
        <v>486</v>
      </c>
    </row>
    <row r="1824" spans="1:5">
      <c r="A1824" t="str">
        <f t="shared" si="28"/>
        <v>LAO2002</v>
      </c>
      <c r="B1824" t="s">
        <v>188</v>
      </c>
      <c r="C1824">
        <v>2002</v>
      </c>
      <c r="D1824">
        <v>-1.0464209</v>
      </c>
      <c r="E1824" t="s">
        <v>486</v>
      </c>
    </row>
    <row r="1825" spans="1:5">
      <c r="A1825" t="str">
        <f t="shared" si="28"/>
        <v>LAO2003</v>
      </c>
      <c r="B1825" t="s">
        <v>188</v>
      </c>
      <c r="C1825">
        <v>2003</v>
      </c>
      <c r="D1825">
        <v>-1.1556846999999999</v>
      </c>
      <c r="E1825" t="s">
        <v>486</v>
      </c>
    </row>
    <row r="1826" spans="1:5">
      <c r="A1826" t="str">
        <f t="shared" si="28"/>
        <v>LAO2004</v>
      </c>
      <c r="B1826" t="s">
        <v>188</v>
      </c>
      <c r="C1826">
        <v>2004</v>
      </c>
      <c r="D1826">
        <v>-1.2420176999999999</v>
      </c>
      <c r="E1826" t="s">
        <v>486</v>
      </c>
    </row>
    <row r="1827" spans="1:5">
      <c r="A1827" t="str">
        <f t="shared" si="28"/>
        <v>LAO2005</v>
      </c>
      <c r="B1827" t="s">
        <v>188</v>
      </c>
      <c r="C1827">
        <v>2005</v>
      </c>
      <c r="D1827">
        <v>-1.316298</v>
      </c>
      <c r="E1827" t="s">
        <v>486</v>
      </c>
    </row>
    <row r="1828" spans="1:5">
      <c r="A1828" t="str">
        <f t="shared" si="28"/>
        <v>LAO2006</v>
      </c>
      <c r="B1828" t="s">
        <v>188</v>
      </c>
      <c r="C1828">
        <v>2006</v>
      </c>
      <c r="D1828">
        <v>-1.3566</v>
      </c>
      <c r="E1828" t="s">
        <v>486</v>
      </c>
    </row>
    <row r="1829" spans="1:5">
      <c r="A1829" t="str">
        <f t="shared" si="28"/>
        <v>LAO2007</v>
      </c>
      <c r="B1829" t="s">
        <v>188</v>
      </c>
      <c r="C1829">
        <v>2007</v>
      </c>
      <c r="D1829">
        <v>-1.3116473</v>
      </c>
      <c r="E1829" t="s">
        <v>486</v>
      </c>
    </row>
    <row r="1830" spans="1:5">
      <c r="A1830" t="str">
        <f t="shared" si="28"/>
        <v>LAO2008</v>
      </c>
      <c r="B1830" t="s">
        <v>188</v>
      </c>
      <c r="C1830">
        <v>2008</v>
      </c>
      <c r="D1830">
        <v>-1.2138910999999999</v>
      </c>
      <c r="E1830" t="s">
        <v>486</v>
      </c>
    </row>
    <row r="1831" spans="1:5">
      <c r="A1831" t="str">
        <f t="shared" si="28"/>
        <v>LAO2009</v>
      </c>
      <c r="B1831" t="s">
        <v>188</v>
      </c>
      <c r="C1831">
        <v>2009</v>
      </c>
      <c r="D1831">
        <v>-1.2619483</v>
      </c>
      <c r="E1831" t="s">
        <v>486</v>
      </c>
    </row>
    <row r="1832" spans="1:5">
      <c r="A1832" t="str">
        <f t="shared" si="28"/>
        <v>LAO2010</v>
      </c>
      <c r="B1832" t="s">
        <v>188</v>
      </c>
      <c r="C1832">
        <v>2010</v>
      </c>
      <c r="D1832">
        <v>-1.2059023</v>
      </c>
      <c r="E1832" t="s">
        <v>486</v>
      </c>
    </row>
    <row r="1833" spans="1:5">
      <c r="A1833" t="str">
        <f t="shared" si="28"/>
        <v>LAO2011</v>
      </c>
      <c r="B1833" t="s">
        <v>188</v>
      </c>
      <c r="C1833">
        <v>2011</v>
      </c>
      <c r="D1833">
        <v>-1.1855055999999999</v>
      </c>
      <c r="E1833" t="s">
        <v>486</v>
      </c>
    </row>
    <row r="1834" spans="1:5">
      <c r="A1834" t="str">
        <f t="shared" si="28"/>
        <v>LAO2012</v>
      </c>
      <c r="B1834" t="s">
        <v>188</v>
      </c>
      <c r="C1834">
        <v>2012</v>
      </c>
      <c r="D1834">
        <v>-1.0359898000000001</v>
      </c>
      <c r="E1834" t="s">
        <v>486</v>
      </c>
    </row>
    <row r="1835" spans="1:5">
      <c r="A1835" t="str">
        <f t="shared" si="28"/>
        <v>LAO2013</v>
      </c>
      <c r="B1835" t="s">
        <v>188</v>
      </c>
      <c r="C1835">
        <v>2013</v>
      </c>
      <c r="D1835">
        <v>-0.89372015000000005</v>
      </c>
      <c r="E1835" t="s">
        <v>486</v>
      </c>
    </row>
    <row r="1836" spans="1:5">
      <c r="A1836" t="str">
        <f t="shared" si="28"/>
        <v>LAO2014</v>
      </c>
      <c r="B1836" t="s">
        <v>188</v>
      </c>
      <c r="C1836">
        <v>2014</v>
      </c>
      <c r="D1836">
        <v>-0.76451689</v>
      </c>
      <c r="E1836" t="s">
        <v>486</v>
      </c>
    </row>
    <row r="1837" spans="1:5">
      <c r="A1837" t="str">
        <f t="shared" si="28"/>
        <v>LAO2015</v>
      </c>
      <c r="B1837" t="s">
        <v>188</v>
      </c>
      <c r="C1837">
        <v>2015</v>
      </c>
      <c r="D1837">
        <v>-0.83943491999999997</v>
      </c>
      <c r="E1837" t="s">
        <v>486</v>
      </c>
    </row>
    <row r="1838" spans="1:5">
      <c r="A1838" t="str">
        <f t="shared" si="28"/>
        <v>LBN1996</v>
      </c>
      <c r="B1838" t="s">
        <v>192</v>
      </c>
      <c r="C1838">
        <v>1996</v>
      </c>
      <c r="D1838">
        <v>-0.46891859000000002</v>
      </c>
      <c r="E1838" t="s">
        <v>488</v>
      </c>
    </row>
    <row r="1839" spans="1:5">
      <c r="A1839" t="str">
        <f t="shared" si="28"/>
        <v>LBN1998</v>
      </c>
      <c r="B1839" t="s">
        <v>192</v>
      </c>
      <c r="C1839">
        <v>1998</v>
      </c>
      <c r="D1839">
        <v>-0.25291323999999998</v>
      </c>
      <c r="E1839" t="s">
        <v>488</v>
      </c>
    </row>
    <row r="1840" spans="1:5">
      <c r="A1840" t="str">
        <f t="shared" si="28"/>
        <v>LBN2000</v>
      </c>
      <c r="B1840" t="s">
        <v>192</v>
      </c>
      <c r="C1840">
        <v>2000</v>
      </c>
      <c r="D1840">
        <v>-0.40507585000000002</v>
      </c>
      <c r="E1840" t="s">
        <v>488</v>
      </c>
    </row>
    <row r="1841" spans="1:5">
      <c r="A1841" t="str">
        <f t="shared" si="28"/>
        <v>LBN2002</v>
      </c>
      <c r="B1841" t="s">
        <v>192</v>
      </c>
      <c r="C1841">
        <v>2002</v>
      </c>
      <c r="D1841">
        <v>-0.38144651000000002</v>
      </c>
      <c r="E1841" t="s">
        <v>488</v>
      </c>
    </row>
    <row r="1842" spans="1:5">
      <c r="A1842" t="str">
        <f t="shared" si="28"/>
        <v>LBN2003</v>
      </c>
      <c r="B1842" t="s">
        <v>192</v>
      </c>
      <c r="C1842">
        <v>2003</v>
      </c>
      <c r="D1842">
        <v>-0.58708853000000005</v>
      </c>
      <c r="E1842" t="s">
        <v>488</v>
      </c>
    </row>
    <row r="1843" spans="1:5">
      <c r="A1843" t="str">
        <f t="shared" si="28"/>
        <v>LBN2004</v>
      </c>
      <c r="B1843" t="s">
        <v>192</v>
      </c>
      <c r="C1843">
        <v>2004</v>
      </c>
      <c r="D1843">
        <v>-0.60395723999999995</v>
      </c>
      <c r="E1843" t="s">
        <v>488</v>
      </c>
    </row>
    <row r="1844" spans="1:5">
      <c r="A1844" t="str">
        <f t="shared" si="28"/>
        <v>LBN2005</v>
      </c>
      <c r="B1844" t="s">
        <v>192</v>
      </c>
      <c r="C1844">
        <v>2005</v>
      </c>
      <c r="D1844">
        <v>-0.48560861</v>
      </c>
      <c r="E1844" t="s">
        <v>488</v>
      </c>
    </row>
    <row r="1845" spans="1:5">
      <c r="A1845" t="str">
        <f t="shared" si="28"/>
        <v>LBN2006</v>
      </c>
      <c r="B1845" t="s">
        <v>192</v>
      </c>
      <c r="C1845">
        <v>2006</v>
      </c>
      <c r="D1845">
        <v>-0.96469550999999998</v>
      </c>
      <c r="E1845" t="s">
        <v>488</v>
      </c>
    </row>
    <row r="1846" spans="1:5">
      <c r="A1846" t="str">
        <f t="shared" si="28"/>
        <v>LBN2007</v>
      </c>
      <c r="B1846" t="s">
        <v>192</v>
      </c>
      <c r="C1846">
        <v>2007</v>
      </c>
      <c r="D1846">
        <v>-0.90808140999999998</v>
      </c>
      <c r="E1846" t="s">
        <v>488</v>
      </c>
    </row>
    <row r="1847" spans="1:5">
      <c r="A1847" t="str">
        <f t="shared" si="28"/>
        <v>LBN2008</v>
      </c>
      <c r="B1847" t="s">
        <v>192</v>
      </c>
      <c r="C1847">
        <v>2008</v>
      </c>
      <c r="D1847">
        <v>-0.84483843999999997</v>
      </c>
      <c r="E1847" t="s">
        <v>488</v>
      </c>
    </row>
    <row r="1848" spans="1:5">
      <c r="A1848" t="str">
        <f t="shared" si="28"/>
        <v>LBN2009</v>
      </c>
      <c r="B1848" t="s">
        <v>192</v>
      </c>
      <c r="C1848">
        <v>2009</v>
      </c>
      <c r="D1848">
        <v>-0.82771128000000005</v>
      </c>
      <c r="E1848" t="s">
        <v>488</v>
      </c>
    </row>
    <row r="1849" spans="1:5">
      <c r="A1849" t="str">
        <f t="shared" si="28"/>
        <v>LBN2010</v>
      </c>
      <c r="B1849" t="s">
        <v>192</v>
      </c>
      <c r="C1849">
        <v>2010</v>
      </c>
      <c r="D1849">
        <v>-0.85884731999999997</v>
      </c>
      <c r="E1849" t="s">
        <v>488</v>
      </c>
    </row>
    <row r="1850" spans="1:5">
      <c r="A1850" t="str">
        <f t="shared" si="28"/>
        <v>LBN2011</v>
      </c>
      <c r="B1850" t="s">
        <v>192</v>
      </c>
      <c r="C1850">
        <v>2011</v>
      </c>
      <c r="D1850">
        <v>-0.88565110999999996</v>
      </c>
      <c r="E1850" t="s">
        <v>488</v>
      </c>
    </row>
    <row r="1851" spans="1:5">
      <c r="A1851" t="str">
        <f t="shared" si="28"/>
        <v>LBN2012</v>
      </c>
      <c r="B1851" t="s">
        <v>192</v>
      </c>
      <c r="C1851">
        <v>2012</v>
      </c>
      <c r="D1851">
        <v>-0.86999850999999995</v>
      </c>
      <c r="E1851" t="s">
        <v>488</v>
      </c>
    </row>
    <row r="1852" spans="1:5">
      <c r="A1852" t="str">
        <f t="shared" si="28"/>
        <v>LBN2013</v>
      </c>
      <c r="B1852" t="s">
        <v>192</v>
      </c>
      <c r="C1852">
        <v>2013</v>
      </c>
      <c r="D1852">
        <v>-0.92981535000000004</v>
      </c>
      <c r="E1852" t="s">
        <v>488</v>
      </c>
    </row>
    <row r="1853" spans="1:5">
      <c r="A1853" t="str">
        <f t="shared" si="28"/>
        <v>LBN2014</v>
      </c>
      <c r="B1853" t="s">
        <v>192</v>
      </c>
      <c r="C1853">
        <v>2014</v>
      </c>
      <c r="D1853">
        <v>-1.0628029000000001</v>
      </c>
      <c r="E1853" t="s">
        <v>488</v>
      </c>
    </row>
    <row r="1854" spans="1:5">
      <c r="A1854" t="str">
        <f t="shared" si="28"/>
        <v>LBN2015</v>
      </c>
      <c r="B1854" t="s">
        <v>192</v>
      </c>
      <c r="C1854">
        <v>2015</v>
      </c>
      <c r="D1854">
        <v>-0.87835925999999998</v>
      </c>
      <c r="E1854" t="s">
        <v>488</v>
      </c>
    </row>
    <row r="1855" spans="1:5">
      <c r="A1855" t="str">
        <f t="shared" si="28"/>
        <v>LBR1996</v>
      </c>
      <c r="B1855" t="s">
        <v>196</v>
      </c>
      <c r="C1855">
        <v>1996</v>
      </c>
      <c r="D1855">
        <v>-1.7400321999999999</v>
      </c>
      <c r="E1855" t="s">
        <v>490</v>
      </c>
    </row>
    <row r="1856" spans="1:5">
      <c r="A1856" t="str">
        <f t="shared" si="28"/>
        <v>LBR1998</v>
      </c>
      <c r="B1856" t="s">
        <v>196</v>
      </c>
      <c r="C1856">
        <v>1998</v>
      </c>
      <c r="D1856">
        <v>-1.7297338</v>
      </c>
      <c r="E1856" t="s">
        <v>490</v>
      </c>
    </row>
    <row r="1857" spans="1:5">
      <c r="A1857" t="str">
        <f t="shared" si="28"/>
        <v>LBR2000</v>
      </c>
      <c r="B1857" t="s">
        <v>196</v>
      </c>
      <c r="C1857">
        <v>2000</v>
      </c>
      <c r="D1857">
        <v>-1.3687358000000001</v>
      </c>
      <c r="E1857" t="s">
        <v>490</v>
      </c>
    </row>
    <row r="1858" spans="1:5">
      <c r="A1858" t="str">
        <f t="shared" si="28"/>
        <v>LBR2002</v>
      </c>
      <c r="B1858" t="s">
        <v>196</v>
      </c>
      <c r="C1858">
        <v>2002</v>
      </c>
      <c r="D1858">
        <v>-1.1730012000000001</v>
      </c>
      <c r="E1858" t="s">
        <v>490</v>
      </c>
    </row>
    <row r="1859" spans="1:5">
      <c r="A1859" t="str">
        <f t="shared" ref="A1859:A1922" si="29">+B1859&amp;C1859</f>
        <v>LBR2003</v>
      </c>
      <c r="B1859" t="s">
        <v>196</v>
      </c>
      <c r="C1859">
        <v>2003</v>
      </c>
      <c r="D1859">
        <v>-1.2181032000000001</v>
      </c>
      <c r="E1859" t="s">
        <v>490</v>
      </c>
    </row>
    <row r="1860" spans="1:5">
      <c r="A1860" t="str">
        <f t="shared" si="29"/>
        <v>LBR2004</v>
      </c>
      <c r="B1860" t="s">
        <v>196</v>
      </c>
      <c r="C1860">
        <v>2004</v>
      </c>
      <c r="D1860">
        <v>-1.2673635000000001</v>
      </c>
      <c r="E1860" t="s">
        <v>490</v>
      </c>
    </row>
    <row r="1861" spans="1:5">
      <c r="A1861" t="str">
        <f t="shared" si="29"/>
        <v>LBR2005</v>
      </c>
      <c r="B1861" t="s">
        <v>196</v>
      </c>
      <c r="C1861">
        <v>2005</v>
      </c>
      <c r="D1861">
        <v>-1.1540579</v>
      </c>
      <c r="E1861" t="s">
        <v>490</v>
      </c>
    </row>
    <row r="1862" spans="1:5">
      <c r="A1862" t="str">
        <f t="shared" si="29"/>
        <v>LBR2006</v>
      </c>
      <c r="B1862" t="s">
        <v>196</v>
      </c>
      <c r="C1862">
        <v>2006</v>
      </c>
      <c r="D1862">
        <v>-0.63830251000000005</v>
      </c>
      <c r="E1862" t="s">
        <v>490</v>
      </c>
    </row>
    <row r="1863" spans="1:5">
      <c r="A1863" t="str">
        <f t="shared" si="29"/>
        <v>LBR2007</v>
      </c>
      <c r="B1863" t="s">
        <v>196</v>
      </c>
      <c r="C1863">
        <v>2007</v>
      </c>
      <c r="D1863">
        <v>-0.33313751000000003</v>
      </c>
      <c r="E1863" t="s">
        <v>490</v>
      </c>
    </row>
    <row r="1864" spans="1:5">
      <c r="A1864" t="str">
        <f t="shared" si="29"/>
        <v>LBR2008</v>
      </c>
      <c r="B1864" t="s">
        <v>196</v>
      </c>
      <c r="C1864">
        <v>2008</v>
      </c>
      <c r="D1864">
        <v>-0.69551545000000004</v>
      </c>
      <c r="E1864" t="s">
        <v>490</v>
      </c>
    </row>
    <row r="1865" spans="1:5">
      <c r="A1865" t="str">
        <f t="shared" si="29"/>
        <v>LBR2009</v>
      </c>
      <c r="B1865" t="s">
        <v>196</v>
      </c>
      <c r="C1865">
        <v>2009</v>
      </c>
      <c r="D1865">
        <v>-0.56215619999999999</v>
      </c>
      <c r="E1865" t="s">
        <v>490</v>
      </c>
    </row>
    <row r="1866" spans="1:5">
      <c r="A1866" t="str">
        <f t="shared" si="29"/>
        <v>LBR2010</v>
      </c>
      <c r="B1866" t="s">
        <v>196</v>
      </c>
      <c r="C1866">
        <v>2010</v>
      </c>
      <c r="D1866">
        <v>-0.52852803000000004</v>
      </c>
      <c r="E1866" t="s">
        <v>490</v>
      </c>
    </row>
    <row r="1867" spans="1:5">
      <c r="A1867" t="str">
        <f t="shared" si="29"/>
        <v>LBR2011</v>
      </c>
      <c r="B1867" t="s">
        <v>196</v>
      </c>
      <c r="C1867">
        <v>2011</v>
      </c>
      <c r="D1867">
        <v>-0.62211572999999998</v>
      </c>
      <c r="E1867" t="s">
        <v>490</v>
      </c>
    </row>
    <row r="1868" spans="1:5">
      <c r="A1868" t="str">
        <f t="shared" si="29"/>
        <v>LBR2012</v>
      </c>
      <c r="B1868" t="s">
        <v>196</v>
      </c>
      <c r="C1868">
        <v>2012</v>
      </c>
      <c r="D1868">
        <v>-0.57835572999999996</v>
      </c>
      <c r="E1868" t="s">
        <v>490</v>
      </c>
    </row>
    <row r="1869" spans="1:5">
      <c r="A1869" t="str">
        <f t="shared" si="29"/>
        <v>LBR2013</v>
      </c>
      <c r="B1869" t="s">
        <v>196</v>
      </c>
      <c r="C1869">
        <v>2013</v>
      </c>
      <c r="D1869">
        <v>-0.68490368000000001</v>
      </c>
      <c r="E1869" t="s">
        <v>490</v>
      </c>
    </row>
    <row r="1870" spans="1:5">
      <c r="A1870" t="str">
        <f t="shared" si="29"/>
        <v>LBR2014</v>
      </c>
      <c r="B1870" t="s">
        <v>196</v>
      </c>
      <c r="C1870">
        <v>2014</v>
      </c>
      <c r="D1870">
        <v>-0.77968055000000003</v>
      </c>
      <c r="E1870" t="s">
        <v>490</v>
      </c>
    </row>
    <row r="1871" spans="1:5">
      <c r="A1871" t="str">
        <f t="shared" si="29"/>
        <v>LBR2015</v>
      </c>
      <c r="B1871" t="s">
        <v>196</v>
      </c>
      <c r="C1871">
        <v>2015</v>
      </c>
      <c r="D1871">
        <v>-0.61063688999999999</v>
      </c>
      <c r="E1871" t="s">
        <v>490</v>
      </c>
    </row>
    <row r="1872" spans="1:5">
      <c r="A1872" t="str">
        <f t="shared" si="29"/>
        <v>LBY1996</v>
      </c>
      <c r="B1872" t="s">
        <v>198</v>
      </c>
      <c r="C1872">
        <v>1996</v>
      </c>
      <c r="D1872">
        <v>-0.77576845999999999</v>
      </c>
      <c r="E1872" t="s">
        <v>491</v>
      </c>
    </row>
    <row r="1873" spans="1:5">
      <c r="A1873" t="str">
        <f t="shared" si="29"/>
        <v>LBY1998</v>
      </c>
      <c r="B1873" t="s">
        <v>198</v>
      </c>
      <c r="C1873">
        <v>1998</v>
      </c>
      <c r="D1873">
        <v>-0.85889572000000003</v>
      </c>
      <c r="E1873" t="s">
        <v>491</v>
      </c>
    </row>
    <row r="1874" spans="1:5">
      <c r="A1874" t="str">
        <f t="shared" si="29"/>
        <v>LBY2000</v>
      </c>
      <c r="B1874" t="s">
        <v>198</v>
      </c>
      <c r="C1874">
        <v>2000</v>
      </c>
      <c r="D1874">
        <v>-0.73467165000000001</v>
      </c>
      <c r="E1874" t="s">
        <v>491</v>
      </c>
    </row>
    <row r="1875" spans="1:5">
      <c r="A1875" t="str">
        <f t="shared" si="29"/>
        <v>LBY2002</v>
      </c>
      <c r="B1875" t="s">
        <v>198</v>
      </c>
      <c r="C1875">
        <v>2002</v>
      </c>
      <c r="D1875">
        <v>-0.94772387000000002</v>
      </c>
      <c r="E1875" t="s">
        <v>491</v>
      </c>
    </row>
    <row r="1876" spans="1:5">
      <c r="A1876" t="str">
        <f t="shared" si="29"/>
        <v>LBY2003</v>
      </c>
      <c r="B1876" t="s">
        <v>198</v>
      </c>
      <c r="C1876">
        <v>2003</v>
      </c>
      <c r="D1876">
        <v>-0.82167100999999998</v>
      </c>
      <c r="E1876" t="s">
        <v>491</v>
      </c>
    </row>
    <row r="1877" spans="1:5">
      <c r="A1877" t="str">
        <f t="shared" si="29"/>
        <v>LBY2004</v>
      </c>
      <c r="B1877" t="s">
        <v>198</v>
      </c>
      <c r="C1877">
        <v>2004</v>
      </c>
      <c r="D1877">
        <v>-0.82528239000000003</v>
      </c>
      <c r="E1877" t="s">
        <v>491</v>
      </c>
    </row>
    <row r="1878" spans="1:5">
      <c r="A1878" t="str">
        <f t="shared" si="29"/>
        <v>LBY2005</v>
      </c>
      <c r="B1878" t="s">
        <v>198</v>
      </c>
      <c r="C1878">
        <v>2005</v>
      </c>
      <c r="D1878">
        <v>-0.87407999999999997</v>
      </c>
      <c r="E1878" t="s">
        <v>491</v>
      </c>
    </row>
    <row r="1879" spans="1:5">
      <c r="A1879" t="str">
        <f t="shared" si="29"/>
        <v>LBY2006</v>
      </c>
      <c r="B1879" t="s">
        <v>198</v>
      </c>
      <c r="C1879">
        <v>2006</v>
      </c>
      <c r="D1879">
        <v>-1.0283781000000001</v>
      </c>
      <c r="E1879" t="s">
        <v>491</v>
      </c>
    </row>
    <row r="1880" spans="1:5">
      <c r="A1880" t="str">
        <f t="shared" si="29"/>
        <v>LBY2007</v>
      </c>
      <c r="B1880" t="s">
        <v>198</v>
      </c>
      <c r="C1880">
        <v>2007</v>
      </c>
      <c r="D1880">
        <v>-0.96219807999999996</v>
      </c>
      <c r="E1880" t="s">
        <v>491</v>
      </c>
    </row>
    <row r="1881" spans="1:5">
      <c r="A1881" t="str">
        <f t="shared" si="29"/>
        <v>LBY2008</v>
      </c>
      <c r="B1881" t="s">
        <v>198</v>
      </c>
      <c r="C1881">
        <v>2008</v>
      </c>
      <c r="D1881">
        <v>-0.86013185999999997</v>
      </c>
      <c r="E1881" t="s">
        <v>491</v>
      </c>
    </row>
    <row r="1882" spans="1:5">
      <c r="A1882" t="str">
        <f t="shared" si="29"/>
        <v>LBY2009</v>
      </c>
      <c r="B1882" t="s">
        <v>198</v>
      </c>
      <c r="C1882">
        <v>2009</v>
      </c>
      <c r="D1882">
        <v>-1.1669437</v>
      </c>
      <c r="E1882" t="s">
        <v>491</v>
      </c>
    </row>
    <row r="1883" spans="1:5">
      <c r="A1883" t="str">
        <f t="shared" si="29"/>
        <v>LBY2010</v>
      </c>
      <c r="B1883" t="s">
        <v>198</v>
      </c>
      <c r="C1883">
        <v>2010</v>
      </c>
      <c r="D1883">
        <v>-1.2579994999999999</v>
      </c>
      <c r="E1883" t="s">
        <v>491</v>
      </c>
    </row>
    <row r="1884" spans="1:5">
      <c r="A1884" t="str">
        <f t="shared" si="29"/>
        <v>LBY2011</v>
      </c>
      <c r="B1884" t="s">
        <v>198</v>
      </c>
      <c r="C1884">
        <v>2011</v>
      </c>
      <c r="D1884">
        <v>-1.2932857</v>
      </c>
      <c r="E1884" t="s">
        <v>491</v>
      </c>
    </row>
    <row r="1885" spans="1:5">
      <c r="A1885" t="str">
        <f t="shared" si="29"/>
        <v>LBY2012</v>
      </c>
      <c r="B1885" t="s">
        <v>198</v>
      </c>
      <c r="C1885">
        <v>2012</v>
      </c>
      <c r="D1885">
        <v>-1.4034179</v>
      </c>
      <c r="E1885" t="s">
        <v>491</v>
      </c>
    </row>
    <row r="1886" spans="1:5">
      <c r="A1886" t="str">
        <f t="shared" si="29"/>
        <v>LBY2013</v>
      </c>
      <c r="B1886" t="s">
        <v>198</v>
      </c>
      <c r="C1886">
        <v>2013</v>
      </c>
      <c r="D1886">
        <v>-1.5236733</v>
      </c>
      <c r="E1886" t="s">
        <v>491</v>
      </c>
    </row>
    <row r="1887" spans="1:5">
      <c r="A1887" t="str">
        <f t="shared" si="29"/>
        <v>LBY2014</v>
      </c>
      <c r="B1887" t="s">
        <v>198</v>
      </c>
      <c r="C1887">
        <v>2014</v>
      </c>
      <c r="D1887">
        <v>-1.6098958000000001</v>
      </c>
      <c r="E1887" t="s">
        <v>491</v>
      </c>
    </row>
    <row r="1888" spans="1:5">
      <c r="A1888" t="str">
        <f t="shared" si="29"/>
        <v>LBY2015</v>
      </c>
      <c r="B1888" t="s">
        <v>198</v>
      </c>
      <c r="C1888">
        <v>2015</v>
      </c>
      <c r="D1888">
        <v>-1.6947638</v>
      </c>
      <c r="E1888" t="s">
        <v>491</v>
      </c>
    </row>
    <row r="1889" spans="1:5">
      <c r="A1889" t="str">
        <f t="shared" si="29"/>
        <v>LCA1996</v>
      </c>
      <c r="B1889" t="s">
        <v>312</v>
      </c>
      <c r="C1889">
        <v>1996</v>
      </c>
      <c r="E1889" t="s">
        <v>573</v>
      </c>
    </row>
    <row r="1890" spans="1:5">
      <c r="A1890" t="str">
        <f t="shared" si="29"/>
        <v>LCA1998</v>
      </c>
      <c r="B1890" t="s">
        <v>312</v>
      </c>
      <c r="C1890">
        <v>1998</v>
      </c>
      <c r="D1890">
        <v>0.12570044</v>
      </c>
      <c r="E1890" t="s">
        <v>573</v>
      </c>
    </row>
    <row r="1891" spans="1:5">
      <c r="A1891" t="str">
        <f t="shared" si="29"/>
        <v>LCA2000</v>
      </c>
      <c r="B1891" t="s">
        <v>312</v>
      </c>
      <c r="C1891">
        <v>2000</v>
      </c>
      <c r="D1891">
        <v>0.38209190999999998</v>
      </c>
      <c r="E1891" t="s">
        <v>573</v>
      </c>
    </row>
    <row r="1892" spans="1:5">
      <c r="A1892" t="str">
        <f t="shared" si="29"/>
        <v>LCA2002</v>
      </c>
      <c r="B1892" t="s">
        <v>312</v>
      </c>
      <c r="C1892">
        <v>2002</v>
      </c>
      <c r="D1892">
        <v>0.29267788</v>
      </c>
      <c r="E1892" t="s">
        <v>573</v>
      </c>
    </row>
    <row r="1893" spans="1:5">
      <c r="A1893" t="str">
        <f t="shared" si="29"/>
        <v>LCA2003</v>
      </c>
      <c r="B1893" t="s">
        <v>312</v>
      </c>
      <c r="C1893">
        <v>2003</v>
      </c>
      <c r="D1893">
        <v>0.26931080000000002</v>
      </c>
      <c r="E1893" t="s">
        <v>573</v>
      </c>
    </row>
    <row r="1894" spans="1:5">
      <c r="A1894" t="str">
        <f t="shared" si="29"/>
        <v>LCA2004</v>
      </c>
      <c r="B1894" t="s">
        <v>312</v>
      </c>
      <c r="C1894">
        <v>2004</v>
      </c>
      <c r="D1894">
        <v>0.29860883999999999</v>
      </c>
      <c r="E1894" t="s">
        <v>573</v>
      </c>
    </row>
    <row r="1895" spans="1:5">
      <c r="A1895" t="str">
        <f t="shared" si="29"/>
        <v>LCA2005</v>
      </c>
      <c r="B1895" t="s">
        <v>312</v>
      </c>
      <c r="C1895">
        <v>2005</v>
      </c>
      <c r="D1895">
        <v>1.1554751000000001</v>
      </c>
      <c r="E1895" t="s">
        <v>573</v>
      </c>
    </row>
    <row r="1896" spans="1:5">
      <c r="A1896" t="str">
        <f t="shared" si="29"/>
        <v>LCA2006</v>
      </c>
      <c r="B1896" t="s">
        <v>312</v>
      </c>
      <c r="C1896">
        <v>2006</v>
      </c>
      <c r="D1896">
        <v>1.0530379000000001</v>
      </c>
      <c r="E1896" t="s">
        <v>573</v>
      </c>
    </row>
    <row r="1897" spans="1:5">
      <c r="A1897" t="str">
        <f t="shared" si="29"/>
        <v>LCA2007</v>
      </c>
      <c r="B1897" t="s">
        <v>312</v>
      </c>
      <c r="C1897">
        <v>2007</v>
      </c>
      <c r="D1897">
        <v>1.0739402</v>
      </c>
      <c r="E1897" t="s">
        <v>573</v>
      </c>
    </row>
    <row r="1898" spans="1:5">
      <c r="A1898" t="str">
        <f t="shared" si="29"/>
        <v>LCA2008</v>
      </c>
      <c r="B1898" t="s">
        <v>312</v>
      </c>
      <c r="C1898">
        <v>2008</v>
      </c>
      <c r="D1898">
        <v>1.1708957</v>
      </c>
      <c r="E1898" t="s">
        <v>573</v>
      </c>
    </row>
    <row r="1899" spans="1:5">
      <c r="A1899" t="str">
        <f t="shared" si="29"/>
        <v>LCA2009</v>
      </c>
      <c r="B1899" t="s">
        <v>312</v>
      </c>
      <c r="C1899">
        <v>2009</v>
      </c>
      <c r="D1899">
        <v>1.2295704000000001</v>
      </c>
      <c r="E1899" t="s">
        <v>573</v>
      </c>
    </row>
    <row r="1900" spans="1:5">
      <c r="A1900" t="str">
        <f t="shared" si="29"/>
        <v>LCA2010</v>
      </c>
      <c r="B1900" t="s">
        <v>312</v>
      </c>
      <c r="C1900">
        <v>2010</v>
      </c>
      <c r="D1900">
        <v>1.2230190000000001</v>
      </c>
      <c r="E1900" t="s">
        <v>573</v>
      </c>
    </row>
    <row r="1901" spans="1:5">
      <c r="A1901" t="str">
        <f t="shared" si="29"/>
        <v>LCA2011</v>
      </c>
      <c r="B1901" t="s">
        <v>312</v>
      </c>
      <c r="C1901">
        <v>2011</v>
      </c>
      <c r="D1901">
        <v>1.2287903</v>
      </c>
      <c r="E1901" t="s">
        <v>573</v>
      </c>
    </row>
    <row r="1902" spans="1:5">
      <c r="A1902" t="str">
        <f t="shared" si="29"/>
        <v>LCA2012</v>
      </c>
      <c r="B1902" t="s">
        <v>312</v>
      </c>
      <c r="C1902">
        <v>2012</v>
      </c>
      <c r="D1902">
        <v>1.0420992</v>
      </c>
      <c r="E1902" t="s">
        <v>573</v>
      </c>
    </row>
    <row r="1903" spans="1:5">
      <c r="A1903" t="str">
        <f t="shared" si="29"/>
        <v>LCA2013</v>
      </c>
      <c r="B1903" t="s">
        <v>312</v>
      </c>
      <c r="C1903">
        <v>2013</v>
      </c>
      <c r="D1903">
        <v>1.0701860999999999</v>
      </c>
      <c r="E1903" t="s">
        <v>573</v>
      </c>
    </row>
    <row r="1904" spans="1:5">
      <c r="A1904" t="str">
        <f t="shared" si="29"/>
        <v>LCA2014</v>
      </c>
      <c r="B1904" t="s">
        <v>312</v>
      </c>
      <c r="C1904">
        <v>2014</v>
      </c>
      <c r="D1904">
        <v>0.42526673999999998</v>
      </c>
      <c r="E1904" t="s">
        <v>573</v>
      </c>
    </row>
    <row r="1905" spans="1:5">
      <c r="A1905" t="str">
        <f t="shared" si="29"/>
        <v>LCA2015</v>
      </c>
      <c r="B1905" t="s">
        <v>312</v>
      </c>
      <c r="C1905">
        <v>2015</v>
      </c>
      <c r="D1905">
        <v>0.44622668999999998</v>
      </c>
      <c r="E1905" t="s">
        <v>573</v>
      </c>
    </row>
    <row r="1906" spans="1:5">
      <c r="A1906" t="str">
        <f t="shared" si="29"/>
        <v>LIE1996</v>
      </c>
      <c r="B1906" t="s">
        <v>493</v>
      </c>
      <c r="C1906">
        <v>1996</v>
      </c>
      <c r="D1906">
        <v>1.3595397</v>
      </c>
      <c r="E1906" t="s">
        <v>492</v>
      </c>
    </row>
    <row r="1907" spans="1:5">
      <c r="A1907" t="str">
        <f t="shared" si="29"/>
        <v>LIE1998</v>
      </c>
      <c r="B1907" t="s">
        <v>493</v>
      </c>
      <c r="C1907">
        <v>1998</v>
      </c>
      <c r="D1907">
        <v>1.3801490999999999</v>
      </c>
      <c r="E1907" t="s">
        <v>492</v>
      </c>
    </row>
    <row r="1908" spans="1:5">
      <c r="A1908" t="str">
        <f t="shared" si="29"/>
        <v>LIE2000</v>
      </c>
      <c r="B1908" t="s">
        <v>493</v>
      </c>
      <c r="C1908">
        <v>2000</v>
      </c>
      <c r="D1908">
        <v>1.3848593</v>
      </c>
      <c r="E1908" t="s">
        <v>492</v>
      </c>
    </row>
    <row r="1909" spans="1:5">
      <c r="A1909" t="str">
        <f t="shared" si="29"/>
        <v>LIE2002</v>
      </c>
      <c r="B1909" t="s">
        <v>493</v>
      </c>
      <c r="C1909">
        <v>2002</v>
      </c>
      <c r="D1909">
        <v>1.2993319000000001</v>
      </c>
      <c r="E1909" t="s">
        <v>492</v>
      </c>
    </row>
    <row r="1910" spans="1:5">
      <c r="A1910" t="str">
        <f t="shared" si="29"/>
        <v>LIE2003</v>
      </c>
      <c r="B1910" t="s">
        <v>493</v>
      </c>
      <c r="C1910">
        <v>2003</v>
      </c>
      <c r="D1910">
        <v>1.3165169000000001</v>
      </c>
      <c r="E1910" t="s">
        <v>492</v>
      </c>
    </row>
    <row r="1911" spans="1:5">
      <c r="A1911" t="str">
        <f t="shared" si="29"/>
        <v>LIE2004</v>
      </c>
      <c r="B1911" t="s">
        <v>493</v>
      </c>
      <c r="C1911">
        <v>2004</v>
      </c>
      <c r="D1911">
        <v>1.3303185</v>
      </c>
      <c r="E1911" t="s">
        <v>492</v>
      </c>
    </row>
    <row r="1912" spans="1:5">
      <c r="A1912" t="str">
        <f t="shared" si="29"/>
        <v>LIE2005</v>
      </c>
      <c r="B1912" t="s">
        <v>493</v>
      </c>
      <c r="C1912">
        <v>2005</v>
      </c>
      <c r="D1912">
        <v>1.2721574</v>
      </c>
      <c r="E1912" t="s">
        <v>492</v>
      </c>
    </row>
    <row r="1913" spans="1:5">
      <c r="A1913" t="str">
        <f t="shared" si="29"/>
        <v>LIE2006</v>
      </c>
      <c r="B1913" t="s">
        <v>493</v>
      </c>
      <c r="C1913">
        <v>2006</v>
      </c>
      <c r="D1913">
        <v>1.2769618</v>
      </c>
      <c r="E1913" t="s">
        <v>492</v>
      </c>
    </row>
    <row r="1914" spans="1:5">
      <c r="A1914" t="str">
        <f t="shared" si="29"/>
        <v>LIE2007</v>
      </c>
      <c r="B1914" t="s">
        <v>493</v>
      </c>
      <c r="C1914">
        <v>2007</v>
      </c>
      <c r="D1914">
        <v>1.1163565</v>
      </c>
      <c r="E1914" t="s">
        <v>492</v>
      </c>
    </row>
    <row r="1915" spans="1:5">
      <c r="A1915" t="str">
        <f t="shared" si="29"/>
        <v>LIE2008</v>
      </c>
      <c r="B1915" t="s">
        <v>493</v>
      </c>
      <c r="C1915">
        <v>2008</v>
      </c>
      <c r="D1915">
        <v>1.2152406</v>
      </c>
      <c r="E1915" t="s">
        <v>492</v>
      </c>
    </row>
    <row r="1916" spans="1:5">
      <c r="A1916" t="str">
        <f t="shared" si="29"/>
        <v>LIE2009</v>
      </c>
      <c r="B1916" t="s">
        <v>493</v>
      </c>
      <c r="C1916">
        <v>2009</v>
      </c>
      <c r="D1916">
        <v>1.684971</v>
      </c>
      <c r="E1916" t="s">
        <v>492</v>
      </c>
    </row>
    <row r="1917" spans="1:5">
      <c r="A1917" t="str">
        <f t="shared" si="29"/>
        <v>LIE2010</v>
      </c>
      <c r="B1917" t="s">
        <v>493</v>
      </c>
      <c r="C1917">
        <v>2010</v>
      </c>
      <c r="D1917">
        <v>1.8540566999999999</v>
      </c>
      <c r="E1917" t="s">
        <v>492</v>
      </c>
    </row>
    <row r="1918" spans="1:5">
      <c r="A1918" t="str">
        <f t="shared" si="29"/>
        <v>LIE2011</v>
      </c>
      <c r="B1918" t="s">
        <v>493</v>
      </c>
      <c r="C1918">
        <v>2011</v>
      </c>
      <c r="D1918">
        <v>1.8186473999999999</v>
      </c>
      <c r="E1918" t="s">
        <v>492</v>
      </c>
    </row>
    <row r="1919" spans="1:5">
      <c r="A1919" t="str">
        <f t="shared" si="29"/>
        <v>LIE2012</v>
      </c>
      <c r="B1919" t="s">
        <v>493</v>
      </c>
      <c r="C1919">
        <v>2012</v>
      </c>
      <c r="D1919">
        <v>1.8139244000000001</v>
      </c>
      <c r="E1919" t="s">
        <v>492</v>
      </c>
    </row>
    <row r="1920" spans="1:5">
      <c r="A1920" t="str">
        <f t="shared" si="29"/>
        <v>LIE2013</v>
      </c>
      <c r="B1920" t="s">
        <v>493</v>
      </c>
      <c r="C1920">
        <v>2013</v>
      </c>
      <c r="D1920">
        <v>1.8461193</v>
      </c>
      <c r="E1920" t="s">
        <v>492</v>
      </c>
    </row>
    <row r="1921" spans="1:5">
      <c r="A1921" t="str">
        <f t="shared" si="29"/>
        <v>LIE2014</v>
      </c>
      <c r="B1921" t="s">
        <v>493</v>
      </c>
      <c r="C1921">
        <v>2014</v>
      </c>
      <c r="D1921">
        <v>2.0792185999999999</v>
      </c>
      <c r="E1921" t="s">
        <v>492</v>
      </c>
    </row>
    <row r="1922" spans="1:5">
      <c r="A1922" t="str">
        <f t="shared" si="29"/>
        <v>LIE2015</v>
      </c>
      <c r="B1922" t="s">
        <v>493</v>
      </c>
      <c r="C1922">
        <v>2015</v>
      </c>
      <c r="D1922">
        <v>2.0714633</v>
      </c>
      <c r="E1922" t="s">
        <v>492</v>
      </c>
    </row>
    <row r="1923" spans="1:5">
      <c r="A1923" t="str">
        <f t="shared" ref="A1923:A1986" si="30">+B1923&amp;C1923</f>
        <v>LKA1996</v>
      </c>
      <c r="B1923" t="s">
        <v>308</v>
      </c>
      <c r="C1923">
        <v>1996</v>
      </c>
      <c r="D1923">
        <v>-9.7660759999999999E-2</v>
      </c>
      <c r="E1923" t="s">
        <v>571</v>
      </c>
    </row>
    <row r="1924" spans="1:5">
      <c r="A1924" t="str">
        <f t="shared" si="30"/>
        <v>LKA1998</v>
      </c>
      <c r="B1924" t="s">
        <v>308</v>
      </c>
      <c r="C1924">
        <v>1998</v>
      </c>
      <c r="D1924">
        <v>-0.19008762000000001</v>
      </c>
      <c r="E1924" t="s">
        <v>571</v>
      </c>
    </row>
    <row r="1925" spans="1:5">
      <c r="A1925" t="str">
        <f t="shared" si="30"/>
        <v>LKA2000</v>
      </c>
      <c r="B1925" t="s">
        <v>308</v>
      </c>
      <c r="C1925">
        <v>2000</v>
      </c>
      <c r="D1925">
        <v>-0.26153948999999999</v>
      </c>
      <c r="E1925" t="s">
        <v>571</v>
      </c>
    </row>
    <row r="1926" spans="1:5">
      <c r="A1926" t="str">
        <f t="shared" si="30"/>
        <v>LKA2002</v>
      </c>
      <c r="B1926" t="s">
        <v>308</v>
      </c>
      <c r="C1926">
        <v>2002</v>
      </c>
      <c r="D1926">
        <v>-0.24003728999999999</v>
      </c>
      <c r="E1926" t="s">
        <v>571</v>
      </c>
    </row>
    <row r="1927" spans="1:5">
      <c r="A1927" t="str">
        <f t="shared" si="30"/>
        <v>LKA2003</v>
      </c>
      <c r="B1927" t="s">
        <v>308</v>
      </c>
      <c r="C1927">
        <v>2003</v>
      </c>
      <c r="D1927">
        <v>-0.25909128999999997</v>
      </c>
      <c r="E1927" t="s">
        <v>571</v>
      </c>
    </row>
    <row r="1928" spans="1:5">
      <c r="A1928" t="str">
        <f t="shared" si="30"/>
        <v>LKA2004</v>
      </c>
      <c r="B1928" t="s">
        <v>308</v>
      </c>
      <c r="C1928">
        <v>2004</v>
      </c>
      <c r="D1928">
        <v>-0.13885500000000001</v>
      </c>
      <c r="E1928" t="s">
        <v>571</v>
      </c>
    </row>
    <row r="1929" spans="1:5">
      <c r="A1929" t="str">
        <f t="shared" si="30"/>
        <v>LKA2005</v>
      </c>
      <c r="B1929" t="s">
        <v>308</v>
      </c>
      <c r="C1929">
        <v>2005</v>
      </c>
      <c r="D1929">
        <v>-0.36841773999999999</v>
      </c>
      <c r="E1929" t="s">
        <v>571</v>
      </c>
    </row>
    <row r="1930" spans="1:5">
      <c r="A1930" t="str">
        <f t="shared" si="30"/>
        <v>LKA2006</v>
      </c>
      <c r="B1930" t="s">
        <v>308</v>
      </c>
      <c r="C1930">
        <v>2006</v>
      </c>
      <c r="D1930">
        <v>-0.17482188000000001</v>
      </c>
      <c r="E1930" t="s">
        <v>571</v>
      </c>
    </row>
    <row r="1931" spans="1:5">
      <c r="A1931" t="str">
        <f t="shared" si="30"/>
        <v>LKA2007</v>
      </c>
      <c r="B1931" t="s">
        <v>308</v>
      </c>
      <c r="C1931">
        <v>2007</v>
      </c>
      <c r="D1931">
        <v>-9.6400399999999997E-2</v>
      </c>
      <c r="E1931" t="s">
        <v>571</v>
      </c>
    </row>
    <row r="1932" spans="1:5">
      <c r="A1932" t="str">
        <f t="shared" si="30"/>
        <v>LKA2008</v>
      </c>
      <c r="B1932" t="s">
        <v>308</v>
      </c>
      <c r="C1932">
        <v>2008</v>
      </c>
      <c r="D1932">
        <v>-0.18167298000000001</v>
      </c>
      <c r="E1932" t="s">
        <v>571</v>
      </c>
    </row>
    <row r="1933" spans="1:5">
      <c r="A1933" t="str">
        <f t="shared" si="30"/>
        <v>LKA2009</v>
      </c>
      <c r="B1933" t="s">
        <v>308</v>
      </c>
      <c r="C1933">
        <v>2009</v>
      </c>
      <c r="D1933">
        <v>-0.37032670000000001</v>
      </c>
      <c r="E1933" t="s">
        <v>571</v>
      </c>
    </row>
    <row r="1934" spans="1:5">
      <c r="A1934" t="str">
        <f t="shared" si="30"/>
        <v>LKA2010</v>
      </c>
      <c r="B1934" t="s">
        <v>308</v>
      </c>
      <c r="C1934">
        <v>2010</v>
      </c>
      <c r="D1934">
        <v>-0.40013763000000002</v>
      </c>
      <c r="E1934" t="s">
        <v>571</v>
      </c>
    </row>
    <row r="1935" spans="1:5">
      <c r="A1935" t="str">
        <f t="shared" si="30"/>
        <v>LKA2011</v>
      </c>
      <c r="B1935" t="s">
        <v>308</v>
      </c>
      <c r="C1935">
        <v>2011</v>
      </c>
      <c r="D1935">
        <v>-0.37379453000000001</v>
      </c>
      <c r="E1935" t="s">
        <v>571</v>
      </c>
    </row>
    <row r="1936" spans="1:5">
      <c r="A1936" t="str">
        <f t="shared" si="30"/>
        <v>LKA2012</v>
      </c>
      <c r="B1936" t="s">
        <v>308</v>
      </c>
      <c r="C1936">
        <v>2012</v>
      </c>
      <c r="D1936">
        <v>-0.23159031999999999</v>
      </c>
      <c r="E1936" t="s">
        <v>571</v>
      </c>
    </row>
    <row r="1937" spans="1:5">
      <c r="A1937" t="str">
        <f t="shared" si="30"/>
        <v>LKA2013</v>
      </c>
      <c r="B1937" t="s">
        <v>308</v>
      </c>
      <c r="C1937">
        <v>2013</v>
      </c>
      <c r="D1937">
        <v>-0.22051972</v>
      </c>
      <c r="E1937" t="s">
        <v>571</v>
      </c>
    </row>
    <row r="1938" spans="1:5">
      <c r="A1938" t="str">
        <f t="shared" si="30"/>
        <v>LKA2014</v>
      </c>
      <c r="B1938" t="s">
        <v>308</v>
      </c>
      <c r="C1938">
        <v>2014</v>
      </c>
      <c r="D1938">
        <v>-0.33778851999999998</v>
      </c>
      <c r="E1938" t="s">
        <v>571</v>
      </c>
    </row>
    <row r="1939" spans="1:5">
      <c r="A1939" t="str">
        <f t="shared" si="30"/>
        <v>LKA2015</v>
      </c>
      <c r="B1939" t="s">
        <v>308</v>
      </c>
      <c r="C1939">
        <v>2015</v>
      </c>
      <c r="D1939">
        <v>-0.36652055</v>
      </c>
      <c r="E1939" t="s">
        <v>571</v>
      </c>
    </row>
    <row r="1940" spans="1:5">
      <c r="A1940" t="str">
        <f t="shared" si="30"/>
        <v>LSO1996</v>
      </c>
      <c r="B1940" t="s">
        <v>194</v>
      </c>
      <c r="C1940">
        <v>1996</v>
      </c>
      <c r="D1940">
        <v>-0.47267702</v>
      </c>
      <c r="E1940" t="s">
        <v>489</v>
      </c>
    </row>
    <row r="1941" spans="1:5">
      <c r="A1941" t="str">
        <f t="shared" si="30"/>
        <v>LSO1998</v>
      </c>
      <c r="B1941" t="s">
        <v>194</v>
      </c>
      <c r="C1941">
        <v>1998</v>
      </c>
      <c r="D1941">
        <v>-7.2774660000000005E-2</v>
      </c>
      <c r="E1941" t="s">
        <v>489</v>
      </c>
    </row>
    <row r="1942" spans="1:5">
      <c r="A1942" t="str">
        <f t="shared" si="30"/>
        <v>LSO2000</v>
      </c>
      <c r="B1942" t="s">
        <v>194</v>
      </c>
      <c r="C1942">
        <v>2000</v>
      </c>
      <c r="D1942">
        <v>-0.12363058</v>
      </c>
      <c r="E1942" t="s">
        <v>489</v>
      </c>
    </row>
    <row r="1943" spans="1:5">
      <c r="A1943" t="str">
        <f t="shared" si="30"/>
        <v>LSO2002</v>
      </c>
      <c r="B1943" t="s">
        <v>194</v>
      </c>
      <c r="C1943">
        <v>2002</v>
      </c>
      <c r="D1943">
        <v>-0.17866920999999999</v>
      </c>
      <c r="E1943" t="s">
        <v>489</v>
      </c>
    </row>
    <row r="1944" spans="1:5">
      <c r="A1944" t="str">
        <f t="shared" si="30"/>
        <v>LSO2003</v>
      </c>
      <c r="B1944" t="s">
        <v>194</v>
      </c>
      <c r="C1944">
        <v>2003</v>
      </c>
      <c r="D1944">
        <v>-0.39500034000000001</v>
      </c>
      <c r="E1944" t="s">
        <v>489</v>
      </c>
    </row>
    <row r="1945" spans="1:5">
      <c r="A1945" t="str">
        <f t="shared" si="30"/>
        <v>LSO2004</v>
      </c>
      <c r="B1945" t="s">
        <v>194</v>
      </c>
      <c r="C1945">
        <v>2004</v>
      </c>
      <c r="D1945">
        <v>-0.1922217</v>
      </c>
      <c r="E1945" t="s">
        <v>489</v>
      </c>
    </row>
    <row r="1946" spans="1:5">
      <c r="A1946" t="str">
        <f t="shared" si="30"/>
        <v>LSO2005</v>
      </c>
      <c r="B1946" t="s">
        <v>194</v>
      </c>
      <c r="C1946">
        <v>2005</v>
      </c>
      <c r="D1946">
        <v>-3.8546530000000002E-2</v>
      </c>
      <c r="E1946" t="s">
        <v>489</v>
      </c>
    </row>
    <row r="1947" spans="1:5">
      <c r="A1947" t="str">
        <f t="shared" si="30"/>
        <v>LSO2006</v>
      </c>
      <c r="B1947" t="s">
        <v>194</v>
      </c>
      <c r="C1947">
        <v>2006</v>
      </c>
      <c r="D1947">
        <v>-3.9363429999999998E-2</v>
      </c>
      <c r="E1947" t="s">
        <v>489</v>
      </c>
    </row>
    <row r="1948" spans="1:5">
      <c r="A1948" t="str">
        <f t="shared" si="30"/>
        <v>LSO2007</v>
      </c>
      <c r="B1948" t="s">
        <v>194</v>
      </c>
      <c r="C1948">
        <v>2007</v>
      </c>
      <c r="D1948">
        <v>-0.11539895</v>
      </c>
      <c r="E1948" t="s">
        <v>489</v>
      </c>
    </row>
    <row r="1949" spans="1:5">
      <c r="A1949" t="str">
        <f t="shared" si="30"/>
        <v>LSO2008</v>
      </c>
      <c r="B1949" t="s">
        <v>194</v>
      </c>
      <c r="C1949">
        <v>2008</v>
      </c>
      <c r="D1949">
        <v>3.8040820000000003E-2</v>
      </c>
      <c r="E1949" t="s">
        <v>489</v>
      </c>
    </row>
    <row r="1950" spans="1:5">
      <c r="A1950" t="str">
        <f t="shared" si="30"/>
        <v>LSO2009</v>
      </c>
      <c r="B1950" t="s">
        <v>194</v>
      </c>
      <c r="C1950">
        <v>2009</v>
      </c>
      <c r="D1950">
        <v>0.16158916000000001</v>
      </c>
      <c r="E1950" t="s">
        <v>489</v>
      </c>
    </row>
    <row r="1951" spans="1:5">
      <c r="A1951" t="str">
        <f t="shared" si="30"/>
        <v>LSO2010</v>
      </c>
      <c r="B1951" t="s">
        <v>194</v>
      </c>
      <c r="C1951">
        <v>2010</v>
      </c>
      <c r="D1951">
        <v>0.17775880999999999</v>
      </c>
      <c r="E1951" t="s">
        <v>489</v>
      </c>
    </row>
    <row r="1952" spans="1:5">
      <c r="A1952" t="str">
        <f t="shared" si="30"/>
        <v>LSO2011</v>
      </c>
      <c r="B1952" t="s">
        <v>194</v>
      </c>
      <c r="C1952">
        <v>2011</v>
      </c>
      <c r="D1952">
        <v>0.17606780999999999</v>
      </c>
      <c r="E1952" t="s">
        <v>489</v>
      </c>
    </row>
    <row r="1953" spans="1:5">
      <c r="A1953" t="str">
        <f t="shared" si="30"/>
        <v>LSO2012</v>
      </c>
      <c r="B1953" t="s">
        <v>194</v>
      </c>
      <c r="C1953">
        <v>2012</v>
      </c>
      <c r="D1953">
        <v>0.12330365</v>
      </c>
      <c r="E1953" t="s">
        <v>489</v>
      </c>
    </row>
    <row r="1954" spans="1:5">
      <c r="A1954" t="str">
        <f t="shared" si="30"/>
        <v>LSO2013</v>
      </c>
      <c r="B1954" t="s">
        <v>194</v>
      </c>
      <c r="C1954">
        <v>2013</v>
      </c>
      <c r="D1954">
        <v>0.24585340999999999</v>
      </c>
      <c r="E1954" t="s">
        <v>489</v>
      </c>
    </row>
    <row r="1955" spans="1:5">
      <c r="A1955" t="str">
        <f t="shared" si="30"/>
        <v>LSO2014</v>
      </c>
      <c r="B1955" t="s">
        <v>194</v>
      </c>
      <c r="C1955">
        <v>2014</v>
      </c>
      <c r="D1955">
        <v>0.1474086</v>
      </c>
      <c r="E1955" t="s">
        <v>489</v>
      </c>
    </row>
    <row r="1956" spans="1:5">
      <c r="A1956" t="str">
        <f t="shared" si="30"/>
        <v>LSO2015</v>
      </c>
      <c r="B1956" t="s">
        <v>194</v>
      </c>
      <c r="C1956">
        <v>2015</v>
      </c>
      <c r="D1956">
        <v>6.7474770000000003E-2</v>
      </c>
      <c r="E1956" t="s">
        <v>489</v>
      </c>
    </row>
    <row r="1957" spans="1:5">
      <c r="A1957" t="str">
        <f t="shared" si="30"/>
        <v>LTU1996</v>
      </c>
      <c r="B1957" t="s">
        <v>200</v>
      </c>
      <c r="C1957">
        <v>1996</v>
      </c>
      <c r="D1957">
        <v>-5.9670309999999997E-2</v>
      </c>
      <c r="E1957" t="s">
        <v>494</v>
      </c>
    </row>
    <row r="1958" spans="1:5">
      <c r="A1958" t="str">
        <f t="shared" si="30"/>
        <v>LTU1998</v>
      </c>
      <c r="B1958" t="s">
        <v>200</v>
      </c>
      <c r="C1958">
        <v>1998</v>
      </c>
      <c r="D1958">
        <v>3.1442440000000002E-2</v>
      </c>
      <c r="E1958" t="s">
        <v>494</v>
      </c>
    </row>
    <row r="1959" spans="1:5">
      <c r="A1959" t="str">
        <f t="shared" si="30"/>
        <v>LTU2000</v>
      </c>
      <c r="B1959" t="s">
        <v>200</v>
      </c>
      <c r="C1959">
        <v>2000</v>
      </c>
      <c r="D1959">
        <v>0.18867253</v>
      </c>
      <c r="E1959" t="s">
        <v>494</v>
      </c>
    </row>
    <row r="1960" spans="1:5">
      <c r="A1960" t="str">
        <f t="shared" si="30"/>
        <v>LTU2002</v>
      </c>
      <c r="B1960" t="s">
        <v>200</v>
      </c>
      <c r="C1960">
        <v>2002</v>
      </c>
      <c r="D1960">
        <v>4.4651209999999997E-2</v>
      </c>
      <c r="E1960" t="s">
        <v>494</v>
      </c>
    </row>
    <row r="1961" spans="1:5">
      <c r="A1961" t="str">
        <f t="shared" si="30"/>
        <v>LTU2003</v>
      </c>
      <c r="B1961" t="s">
        <v>200</v>
      </c>
      <c r="C1961">
        <v>2003</v>
      </c>
      <c r="D1961">
        <v>0.26371768000000001</v>
      </c>
      <c r="E1961" t="s">
        <v>494</v>
      </c>
    </row>
    <row r="1962" spans="1:5">
      <c r="A1962" t="str">
        <f t="shared" si="30"/>
        <v>LTU2004</v>
      </c>
      <c r="B1962" t="s">
        <v>200</v>
      </c>
      <c r="C1962">
        <v>2004</v>
      </c>
      <c r="D1962">
        <v>0.32460489999999997</v>
      </c>
      <c r="E1962" t="s">
        <v>494</v>
      </c>
    </row>
    <row r="1963" spans="1:5">
      <c r="A1963" t="str">
        <f t="shared" si="30"/>
        <v>LTU2005</v>
      </c>
      <c r="B1963" t="s">
        <v>200</v>
      </c>
      <c r="C1963">
        <v>2005</v>
      </c>
      <c r="D1963">
        <v>0.22432274999999999</v>
      </c>
      <c r="E1963" t="s">
        <v>494</v>
      </c>
    </row>
    <row r="1964" spans="1:5">
      <c r="A1964" t="str">
        <f t="shared" si="30"/>
        <v>LTU2006</v>
      </c>
      <c r="B1964" t="s">
        <v>200</v>
      </c>
      <c r="C1964">
        <v>2006</v>
      </c>
      <c r="D1964">
        <v>7.5013529999999995E-2</v>
      </c>
      <c r="E1964" t="s">
        <v>494</v>
      </c>
    </row>
    <row r="1965" spans="1:5">
      <c r="A1965" t="str">
        <f t="shared" si="30"/>
        <v>LTU2007</v>
      </c>
      <c r="B1965" t="s">
        <v>200</v>
      </c>
      <c r="C1965">
        <v>2007</v>
      </c>
      <c r="D1965">
        <v>3.4723190000000001E-2</v>
      </c>
      <c r="E1965" t="s">
        <v>494</v>
      </c>
    </row>
    <row r="1966" spans="1:5">
      <c r="A1966" t="str">
        <f t="shared" si="30"/>
        <v>LTU2008</v>
      </c>
      <c r="B1966" t="s">
        <v>200</v>
      </c>
      <c r="C1966">
        <v>2008</v>
      </c>
      <c r="D1966">
        <v>3.668503E-2</v>
      </c>
      <c r="E1966" t="s">
        <v>494</v>
      </c>
    </row>
    <row r="1967" spans="1:5">
      <c r="A1967" t="str">
        <f t="shared" si="30"/>
        <v>LTU2009</v>
      </c>
      <c r="B1967" t="s">
        <v>200</v>
      </c>
      <c r="C1967">
        <v>2009</v>
      </c>
      <c r="D1967">
        <v>0.12119371</v>
      </c>
      <c r="E1967" t="s">
        <v>494</v>
      </c>
    </row>
    <row r="1968" spans="1:5">
      <c r="A1968" t="str">
        <f t="shared" si="30"/>
        <v>LTU2010</v>
      </c>
      <c r="B1968" t="s">
        <v>200</v>
      </c>
      <c r="C1968">
        <v>2010</v>
      </c>
      <c r="D1968">
        <v>0.27074668000000002</v>
      </c>
      <c r="E1968" t="s">
        <v>494</v>
      </c>
    </row>
    <row r="1969" spans="1:5">
      <c r="A1969" t="str">
        <f t="shared" si="30"/>
        <v>LTU2011</v>
      </c>
      <c r="B1969" t="s">
        <v>200</v>
      </c>
      <c r="C1969">
        <v>2011</v>
      </c>
      <c r="D1969">
        <v>0.24013771</v>
      </c>
      <c r="E1969" t="s">
        <v>494</v>
      </c>
    </row>
    <row r="1970" spans="1:5">
      <c r="A1970" t="str">
        <f t="shared" si="30"/>
        <v>LTU2012</v>
      </c>
      <c r="B1970" t="s">
        <v>200</v>
      </c>
      <c r="C1970">
        <v>2012</v>
      </c>
      <c r="D1970">
        <v>0.31750071000000002</v>
      </c>
      <c r="E1970" t="s">
        <v>494</v>
      </c>
    </row>
    <row r="1971" spans="1:5">
      <c r="A1971" t="str">
        <f t="shared" si="30"/>
        <v>LTU2013</v>
      </c>
      <c r="B1971" t="s">
        <v>200</v>
      </c>
      <c r="C1971">
        <v>2013</v>
      </c>
      <c r="D1971">
        <v>0.36991727000000002</v>
      </c>
      <c r="E1971" t="s">
        <v>494</v>
      </c>
    </row>
    <row r="1972" spans="1:5">
      <c r="A1972" t="str">
        <f t="shared" si="30"/>
        <v>LTU2014</v>
      </c>
      <c r="B1972" t="s">
        <v>200</v>
      </c>
      <c r="C1972">
        <v>2014</v>
      </c>
      <c r="D1972">
        <v>0.47921184</v>
      </c>
      <c r="E1972" t="s">
        <v>494</v>
      </c>
    </row>
    <row r="1973" spans="1:5">
      <c r="A1973" t="str">
        <f t="shared" si="30"/>
        <v>LTU2015</v>
      </c>
      <c r="B1973" t="s">
        <v>200</v>
      </c>
      <c r="C1973">
        <v>2015</v>
      </c>
      <c r="D1973">
        <v>0.55584984999999998</v>
      </c>
      <c r="E1973" t="s">
        <v>494</v>
      </c>
    </row>
    <row r="1974" spans="1:5">
      <c r="A1974" t="str">
        <f t="shared" si="30"/>
        <v>LUX1996</v>
      </c>
      <c r="B1974" t="s">
        <v>202</v>
      </c>
      <c r="C1974">
        <v>1996</v>
      </c>
      <c r="D1974">
        <v>2.0450461</v>
      </c>
      <c r="E1974" t="s">
        <v>495</v>
      </c>
    </row>
    <row r="1975" spans="1:5">
      <c r="A1975" t="str">
        <f t="shared" si="30"/>
        <v>LUX1998</v>
      </c>
      <c r="B1975" t="s">
        <v>202</v>
      </c>
      <c r="C1975">
        <v>1998</v>
      </c>
      <c r="D1975">
        <v>1.9763229</v>
      </c>
      <c r="E1975" t="s">
        <v>495</v>
      </c>
    </row>
    <row r="1976" spans="1:5">
      <c r="A1976" t="str">
        <f t="shared" si="30"/>
        <v>LUX2000</v>
      </c>
      <c r="B1976" t="s">
        <v>202</v>
      </c>
      <c r="C1976">
        <v>2000</v>
      </c>
      <c r="D1976">
        <v>2.0930065999999998</v>
      </c>
      <c r="E1976" t="s">
        <v>495</v>
      </c>
    </row>
    <row r="1977" spans="1:5">
      <c r="A1977" t="str">
        <f t="shared" si="30"/>
        <v>LUX2002</v>
      </c>
      <c r="B1977" t="s">
        <v>202</v>
      </c>
      <c r="C1977">
        <v>2002</v>
      </c>
      <c r="D1977">
        <v>2.0728203999999999</v>
      </c>
      <c r="E1977" t="s">
        <v>495</v>
      </c>
    </row>
    <row r="1978" spans="1:5">
      <c r="A1978" t="str">
        <f t="shared" si="30"/>
        <v>LUX2003</v>
      </c>
      <c r="B1978" t="s">
        <v>202</v>
      </c>
      <c r="C1978">
        <v>2003</v>
      </c>
      <c r="D1978">
        <v>1.7062793999999999</v>
      </c>
      <c r="E1978" t="s">
        <v>495</v>
      </c>
    </row>
    <row r="1979" spans="1:5">
      <c r="A1979" t="str">
        <f t="shared" si="30"/>
        <v>LUX2004</v>
      </c>
      <c r="B1979" t="s">
        <v>202</v>
      </c>
      <c r="C1979">
        <v>2004</v>
      </c>
      <c r="D1979">
        <v>1.9013195000000001</v>
      </c>
      <c r="E1979" t="s">
        <v>495</v>
      </c>
    </row>
    <row r="1980" spans="1:5">
      <c r="A1980" t="str">
        <f t="shared" si="30"/>
        <v>LUX2005</v>
      </c>
      <c r="B1980" t="s">
        <v>202</v>
      </c>
      <c r="C1980">
        <v>2005</v>
      </c>
      <c r="D1980">
        <v>1.6577462999999999</v>
      </c>
      <c r="E1980" t="s">
        <v>495</v>
      </c>
    </row>
    <row r="1981" spans="1:5">
      <c r="A1981" t="str">
        <f t="shared" si="30"/>
        <v>LUX2006</v>
      </c>
      <c r="B1981" t="s">
        <v>202</v>
      </c>
      <c r="C1981">
        <v>2006</v>
      </c>
      <c r="D1981">
        <v>1.9071191999999999</v>
      </c>
      <c r="E1981" t="s">
        <v>495</v>
      </c>
    </row>
    <row r="1982" spans="1:5">
      <c r="A1982" t="str">
        <f t="shared" si="30"/>
        <v>LUX2007</v>
      </c>
      <c r="B1982" t="s">
        <v>202</v>
      </c>
      <c r="C1982">
        <v>2007</v>
      </c>
      <c r="D1982">
        <v>2.010675</v>
      </c>
      <c r="E1982" t="s">
        <v>495</v>
      </c>
    </row>
    <row r="1983" spans="1:5">
      <c r="A1983" t="str">
        <f t="shared" si="30"/>
        <v>LUX2008</v>
      </c>
      <c r="B1983" t="s">
        <v>202</v>
      </c>
      <c r="C1983">
        <v>2008</v>
      </c>
      <c r="D1983">
        <v>2.0171999999999999</v>
      </c>
      <c r="E1983" t="s">
        <v>495</v>
      </c>
    </row>
    <row r="1984" spans="1:5">
      <c r="A1984" t="str">
        <f t="shared" si="30"/>
        <v>LUX2009</v>
      </c>
      <c r="B1984" t="s">
        <v>202</v>
      </c>
      <c r="C1984">
        <v>2009</v>
      </c>
      <c r="D1984">
        <v>1.9853578000000001</v>
      </c>
      <c r="E1984" t="s">
        <v>495</v>
      </c>
    </row>
    <row r="1985" spans="1:5">
      <c r="A1985" t="str">
        <f t="shared" si="30"/>
        <v>LUX2010</v>
      </c>
      <c r="B1985" t="s">
        <v>202</v>
      </c>
      <c r="C1985">
        <v>2010</v>
      </c>
      <c r="D1985">
        <v>2.0630136000000001</v>
      </c>
      <c r="E1985" t="s">
        <v>495</v>
      </c>
    </row>
    <row r="1986" spans="1:5">
      <c r="A1986" t="str">
        <f t="shared" si="30"/>
        <v>LUX2011</v>
      </c>
      <c r="B1986" t="s">
        <v>202</v>
      </c>
      <c r="C1986">
        <v>2011</v>
      </c>
      <c r="D1986">
        <v>2.1677580000000001</v>
      </c>
      <c r="E1986" t="s">
        <v>495</v>
      </c>
    </row>
    <row r="1987" spans="1:5">
      <c r="A1987" t="str">
        <f t="shared" ref="A1987:A2050" si="31">+B1987&amp;C1987</f>
        <v>LUX2012</v>
      </c>
      <c r="B1987" t="s">
        <v>202</v>
      </c>
      <c r="C1987">
        <v>2012</v>
      </c>
      <c r="D1987">
        <v>2.1351399</v>
      </c>
      <c r="E1987" t="s">
        <v>495</v>
      </c>
    </row>
    <row r="1988" spans="1:5">
      <c r="A1988" t="str">
        <f t="shared" si="31"/>
        <v>LUX2013</v>
      </c>
      <c r="B1988" t="s">
        <v>202</v>
      </c>
      <c r="C1988">
        <v>2013</v>
      </c>
      <c r="D1988">
        <v>2.1301076000000001</v>
      </c>
      <c r="E1988" t="s">
        <v>495</v>
      </c>
    </row>
    <row r="1989" spans="1:5">
      <c r="A1989" t="str">
        <f t="shared" si="31"/>
        <v>LUX2014</v>
      </c>
      <c r="B1989" t="s">
        <v>202</v>
      </c>
      <c r="C1989">
        <v>2014</v>
      </c>
      <c r="D1989">
        <v>2.0892507999999999</v>
      </c>
      <c r="E1989" t="s">
        <v>495</v>
      </c>
    </row>
    <row r="1990" spans="1:5">
      <c r="A1990" t="str">
        <f t="shared" si="31"/>
        <v>LUX2015</v>
      </c>
      <c r="B1990" t="s">
        <v>202</v>
      </c>
      <c r="C1990">
        <v>2015</v>
      </c>
      <c r="D1990">
        <v>2.1181996000000001</v>
      </c>
      <c r="E1990" t="s">
        <v>495</v>
      </c>
    </row>
    <row r="1991" spans="1:5">
      <c r="A1991" t="str">
        <f t="shared" si="31"/>
        <v>LVA1996</v>
      </c>
      <c r="B1991" t="s">
        <v>190</v>
      </c>
      <c r="C1991">
        <v>1996</v>
      </c>
      <c r="D1991">
        <v>-0.81954563000000002</v>
      </c>
      <c r="E1991" t="s">
        <v>487</v>
      </c>
    </row>
    <row r="1992" spans="1:5">
      <c r="A1992" t="str">
        <f t="shared" si="31"/>
        <v>LVA1998</v>
      </c>
      <c r="B1992" t="s">
        <v>190</v>
      </c>
      <c r="C1992">
        <v>1998</v>
      </c>
      <c r="D1992">
        <v>-3.00278E-2</v>
      </c>
      <c r="E1992" t="s">
        <v>487</v>
      </c>
    </row>
    <row r="1993" spans="1:5">
      <c r="A1993" t="str">
        <f t="shared" si="31"/>
        <v>LVA2000</v>
      </c>
      <c r="B1993" t="s">
        <v>190</v>
      </c>
      <c r="C1993">
        <v>2000</v>
      </c>
      <c r="D1993">
        <v>-0.28768306999999999</v>
      </c>
      <c r="E1993" t="s">
        <v>487</v>
      </c>
    </row>
    <row r="1994" spans="1:5">
      <c r="A1994" t="str">
        <f t="shared" si="31"/>
        <v>LVA2002</v>
      </c>
      <c r="B1994" t="s">
        <v>190</v>
      </c>
      <c r="C1994">
        <v>2002</v>
      </c>
      <c r="D1994">
        <v>-0.12049963</v>
      </c>
      <c r="E1994" t="s">
        <v>487</v>
      </c>
    </row>
    <row r="1995" spans="1:5">
      <c r="A1995" t="str">
        <f t="shared" si="31"/>
        <v>LVA2003</v>
      </c>
      <c r="B1995" t="s">
        <v>190</v>
      </c>
      <c r="C1995">
        <v>2003</v>
      </c>
      <c r="D1995">
        <v>0.17579156000000001</v>
      </c>
      <c r="E1995" t="s">
        <v>487</v>
      </c>
    </row>
    <row r="1996" spans="1:5">
      <c r="A1996" t="str">
        <f t="shared" si="31"/>
        <v>LVA2004</v>
      </c>
      <c r="B1996" t="s">
        <v>190</v>
      </c>
      <c r="C1996">
        <v>2004</v>
      </c>
      <c r="D1996">
        <v>0.13707875999999999</v>
      </c>
      <c r="E1996" t="s">
        <v>487</v>
      </c>
    </row>
    <row r="1997" spans="1:5">
      <c r="A1997" t="str">
        <f t="shared" si="31"/>
        <v>LVA2005</v>
      </c>
      <c r="B1997" t="s">
        <v>190</v>
      </c>
      <c r="C1997">
        <v>2005</v>
      </c>
      <c r="D1997">
        <v>0.32121158</v>
      </c>
      <c r="E1997" t="s">
        <v>487</v>
      </c>
    </row>
    <row r="1998" spans="1:5">
      <c r="A1998" t="str">
        <f t="shared" si="31"/>
        <v>LVA2006</v>
      </c>
      <c r="B1998" t="s">
        <v>190</v>
      </c>
      <c r="C1998">
        <v>2006</v>
      </c>
      <c r="D1998">
        <v>0.29402325000000001</v>
      </c>
      <c r="E1998" t="s">
        <v>487</v>
      </c>
    </row>
    <row r="1999" spans="1:5">
      <c r="A1999" t="str">
        <f t="shared" si="31"/>
        <v>LVA2007</v>
      </c>
      <c r="B1999" t="s">
        <v>190</v>
      </c>
      <c r="C1999">
        <v>2007</v>
      </c>
      <c r="D1999">
        <v>0.24823728</v>
      </c>
      <c r="E1999" t="s">
        <v>487</v>
      </c>
    </row>
    <row r="2000" spans="1:5">
      <c r="A2000" t="str">
        <f t="shared" si="31"/>
        <v>LVA2008</v>
      </c>
      <c r="B2000" t="s">
        <v>190</v>
      </c>
      <c r="C2000">
        <v>2008</v>
      </c>
      <c r="D2000">
        <v>0.13038662000000001</v>
      </c>
      <c r="E2000" t="s">
        <v>487</v>
      </c>
    </row>
    <row r="2001" spans="1:5">
      <c r="A2001" t="str">
        <f t="shared" si="31"/>
        <v>LVA2009</v>
      </c>
      <c r="B2001" t="s">
        <v>190</v>
      </c>
      <c r="C2001">
        <v>2009</v>
      </c>
      <c r="D2001">
        <v>0.12659076999999999</v>
      </c>
      <c r="E2001" t="s">
        <v>487</v>
      </c>
    </row>
    <row r="2002" spans="1:5">
      <c r="A2002" t="str">
        <f t="shared" si="31"/>
        <v>LVA2010</v>
      </c>
      <c r="B2002" t="s">
        <v>190</v>
      </c>
      <c r="C2002">
        <v>2010</v>
      </c>
      <c r="D2002">
        <v>0.12537068000000001</v>
      </c>
      <c r="E2002" t="s">
        <v>487</v>
      </c>
    </row>
    <row r="2003" spans="1:5">
      <c r="A2003" t="str">
        <f t="shared" si="31"/>
        <v>LVA2011</v>
      </c>
      <c r="B2003" t="s">
        <v>190</v>
      </c>
      <c r="C2003">
        <v>2011</v>
      </c>
      <c r="D2003">
        <v>0.18838105999999999</v>
      </c>
      <c r="E2003" t="s">
        <v>487</v>
      </c>
    </row>
    <row r="2004" spans="1:5">
      <c r="A2004" t="str">
        <f t="shared" si="31"/>
        <v>LVA2012</v>
      </c>
      <c r="B2004" t="s">
        <v>190</v>
      </c>
      <c r="C2004">
        <v>2012</v>
      </c>
      <c r="D2004">
        <v>0.15823387999999999</v>
      </c>
      <c r="E2004" t="s">
        <v>487</v>
      </c>
    </row>
    <row r="2005" spans="1:5">
      <c r="A2005" t="str">
        <f t="shared" si="31"/>
        <v>LVA2013</v>
      </c>
      <c r="B2005" t="s">
        <v>190</v>
      </c>
      <c r="C2005">
        <v>2013</v>
      </c>
      <c r="D2005">
        <v>0.26996400999999998</v>
      </c>
      <c r="E2005" t="s">
        <v>487</v>
      </c>
    </row>
    <row r="2006" spans="1:5">
      <c r="A2006" t="str">
        <f t="shared" si="31"/>
        <v>LVA2014</v>
      </c>
      <c r="B2006" t="s">
        <v>190</v>
      </c>
      <c r="C2006">
        <v>2014</v>
      </c>
      <c r="D2006">
        <v>0.33954355000000003</v>
      </c>
      <c r="E2006" t="s">
        <v>487</v>
      </c>
    </row>
    <row r="2007" spans="1:5">
      <c r="A2007" t="str">
        <f t="shared" si="31"/>
        <v>LVA2015</v>
      </c>
      <c r="B2007" t="s">
        <v>190</v>
      </c>
      <c r="C2007">
        <v>2015</v>
      </c>
      <c r="D2007">
        <v>0.40193993</v>
      </c>
      <c r="E2007" t="s">
        <v>487</v>
      </c>
    </row>
    <row r="2008" spans="1:5">
      <c r="A2008" t="str">
        <f t="shared" si="31"/>
        <v>MAC1996</v>
      </c>
      <c r="B2008" t="s">
        <v>72</v>
      </c>
      <c r="C2008">
        <v>1996</v>
      </c>
      <c r="D2008">
        <v>0.44343137999999999</v>
      </c>
      <c r="E2008" t="s">
        <v>496</v>
      </c>
    </row>
    <row r="2009" spans="1:5">
      <c r="A2009" t="str">
        <f t="shared" si="31"/>
        <v>MAC1998</v>
      </c>
      <c r="B2009" t="s">
        <v>72</v>
      </c>
      <c r="C2009">
        <v>1998</v>
      </c>
      <c r="D2009">
        <v>0.46117376999999998</v>
      </c>
      <c r="E2009" t="s">
        <v>496</v>
      </c>
    </row>
    <row r="2010" spans="1:5">
      <c r="A2010" t="str">
        <f t="shared" si="31"/>
        <v>MAC2000</v>
      </c>
      <c r="B2010" t="s">
        <v>72</v>
      </c>
      <c r="C2010">
        <v>2000</v>
      </c>
      <c r="D2010">
        <v>0.44239595999999998</v>
      </c>
      <c r="E2010" t="s">
        <v>496</v>
      </c>
    </row>
    <row r="2011" spans="1:5">
      <c r="A2011" t="str">
        <f t="shared" si="31"/>
        <v>MAC2002</v>
      </c>
      <c r="B2011" t="s">
        <v>72</v>
      </c>
      <c r="C2011">
        <v>2002</v>
      </c>
      <c r="D2011">
        <v>-6.3534309999999997E-2</v>
      </c>
      <c r="E2011" t="s">
        <v>496</v>
      </c>
    </row>
    <row r="2012" spans="1:5">
      <c r="A2012" t="str">
        <f t="shared" si="31"/>
        <v>MAC2003</v>
      </c>
      <c r="B2012" t="s">
        <v>72</v>
      </c>
      <c r="C2012">
        <v>2003</v>
      </c>
      <c r="D2012">
        <v>0.83345639999999999</v>
      </c>
      <c r="E2012" t="s">
        <v>496</v>
      </c>
    </row>
    <row r="2013" spans="1:5">
      <c r="A2013" t="str">
        <f t="shared" si="31"/>
        <v>MAC2004</v>
      </c>
      <c r="B2013" t="s">
        <v>72</v>
      </c>
      <c r="C2013">
        <v>2004</v>
      </c>
      <c r="D2013">
        <v>1.3760276</v>
      </c>
      <c r="E2013" t="s">
        <v>496</v>
      </c>
    </row>
    <row r="2014" spans="1:5">
      <c r="A2014" t="str">
        <f t="shared" si="31"/>
        <v>MAC2005</v>
      </c>
      <c r="B2014" t="s">
        <v>72</v>
      </c>
      <c r="C2014">
        <v>2005</v>
      </c>
      <c r="D2014">
        <v>0.49972950999999999</v>
      </c>
      <c r="E2014" t="s">
        <v>496</v>
      </c>
    </row>
    <row r="2015" spans="1:5">
      <c r="A2015" t="str">
        <f t="shared" si="31"/>
        <v>MAC2006</v>
      </c>
      <c r="B2015" t="s">
        <v>72</v>
      </c>
      <c r="C2015">
        <v>2006</v>
      </c>
      <c r="D2015">
        <v>0.35798492999999998</v>
      </c>
      <c r="E2015" t="s">
        <v>496</v>
      </c>
    </row>
    <row r="2016" spans="1:5">
      <c r="A2016" t="str">
        <f t="shared" si="31"/>
        <v>MAC2007</v>
      </c>
      <c r="B2016" t="s">
        <v>72</v>
      </c>
      <c r="C2016">
        <v>2007</v>
      </c>
      <c r="D2016">
        <v>0.49049532000000001</v>
      </c>
      <c r="E2016" t="s">
        <v>496</v>
      </c>
    </row>
    <row r="2017" spans="1:5">
      <c r="A2017" t="str">
        <f t="shared" si="31"/>
        <v>MAC2008</v>
      </c>
      <c r="B2017" t="s">
        <v>72</v>
      </c>
      <c r="C2017">
        <v>2008</v>
      </c>
      <c r="D2017">
        <v>0.47296104</v>
      </c>
      <c r="E2017" t="s">
        <v>496</v>
      </c>
    </row>
    <row r="2018" spans="1:5">
      <c r="A2018" t="str">
        <f t="shared" si="31"/>
        <v>MAC2009</v>
      </c>
      <c r="B2018" t="s">
        <v>72</v>
      </c>
      <c r="C2018">
        <v>2009</v>
      </c>
      <c r="D2018">
        <v>0.16494913</v>
      </c>
      <c r="E2018" t="s">
        <v>496</v>
      </c>
    </row>
    <row r="2019" spans="1:5">
      <c r="A2019" t="str">
        <f t="shared" si="31"/>
        <v>MAC2010</v>
      </c>
      <c r="B2019" t="s">
        <v>72</v>
      </c>
      <c r="C2019">
        <v>2010</v>
      </c>
      <c r="D2019">
        <v>0.42848223000000002</v>
      </c>
      <c r="E2019" t="s">
        <v>496</v>
      </c>
    </row>
    <row r="2020" spans="1:5">
      <c r="A2020" t="str">
        <f t="shared" si="31"/>
        <v>MAC2011</v>
      </c>
      <c r="B2020" t="s">
        <v>72</v>
      </c>
      <c r="C2020">
        <v>2011</v>
      </c>
      <c r="D2020">
        <v>0.46366823000000001</v>
      </c>
      <c r="E2020" t="s">
        <v>496</v>
      </c>
    </row>
    <row r="2021" spans="1:5">
      <c r="A2021" t="str">
        <f t="shared" si="31"/>
        <v>MAC2012</v>
      </c>
      <c r="B2021" t="s">
        <v>72</v>
      </c>
      <c r="C2021">
        <v>2012</v>
      </c>
      <c r="D2021">
        <v>0.45527959000000001</v>
      </c>
      <c r="E2021" t="s">
        <v>496</v>
      </c>
    </row>
    <row r="2022" spans="1:5">
      <c r="A2022" t="str">
        <f t="shared" si="31"/>
        <v>MAC2013</v>
      </c>
      <c r="B2022" t="s">
        <v>72</v>
      </c>
      <c r="C2022">
        <v>2013</v>
      </c>
      <c r="D2022">
        <v>0.59568852000000005</v>
      </c>
      <c r="E2022" t="s">
        <v>496</v>
      </c>
    </row>
    <row r="2023" spans="1:5">
      <c r="A2023" t="str">
        <f t="shared" si="31"/>
        <v>MAC2014</v>
      </c>
      <c r="B2023" t="s">
        <v>72</v>
      </c>
      <c r="C2023">
        <v>2014</v>
      </c>
      <c r="D2023">
        <v>0.86200500000000002</v>
      </c>
      <c r="E2023" t="s">
        <v>496</v>
      </c>
    </row>
    <row r="2024" spans="1:5">
      <c r="A2024" t="str">
        <f t="shared" si="31"/>
        <v>MAC2015</v>
      </c>
      <c r="B2024" t="s">
        <v>72</v>
      </c>
      <c r="C2024">
        <v>2015</v>
      </c>
      <c r="D2024">
        <v>0.61994565000000001</v>
      </c>
      <c r="E2024" t="s">
        <v>496</v>
      </c>
    </row>
    <row r="2025" spans="1:5">
      <c r="A2025" t="str">
        <f t="shared" si="31"/>
        <v>MAR1996</v>
      </c>
      <c r="B2025" t="s">
        <v>229</v>
      </c>
      <c r="C2025">
        <v>1996</v>
      </c>
      <c r="D2025">
        <v>0.32740572000000001</v>
      </c>
      <c r="E2025" t="s">
        <v>518</v>
      </c>
    </row>
    <row r="2026" spans="1:5">
      <c r="A2026" t="str">
        <f t="shared" si="31"/>
        <v>MAR1998</v>
      </c>
      <c r="B2026" t="s">
        <v>229</v>
      </c>
      <c r="C2026">
        <v>1998</v>
      </c>
      <c r="D2026">
        <v>0.40868338999999998</v>
      </c>
      <c r="E2026" t="s">
        <v>518</v>
      </c>
    </row>
    <row r="2027" spans="1:5">
      <c r="A2027" t="str">
        <f t="shared" si="31"/>
        <v>MAR2000</v>
      </c>
      <c r="B2027" t="s">
        <v>229</v>
      </c>
      <c r="C2027">
        <v>2000</v>
      </c>
      <c r="D2027">
        <v>-2.8049250000000001E-2</v>
      </c>
      <c r="E2027" t="s">
        <v>518</v>
      </c>
    </row>
    <row r="2028" spans="1:5">
      <c r="A2028" t="str">
        <f t="shared" si="31"/>
        <v>MAR2002</v>
      </c>
      <c r="B2028" t="s">
        <v>229</v>
      </c>
      <c r="C2028">
        <v>2002</v>
      </c>
      <c r="D2028">
        <v>-0.17605672999999999</v>
      </c>
      <c r="E2028" t="s">
        <v>518</v>
      </c>
    </row>
    <row r="2029" spans="1:5">
      <c r="A2029" t="str">
        <f t="shared" si="31"/>
        <v>MAR2003</v>
      </c>
      <c r="B2029" t="s">
        <v>229</v>
      </c>
      <c r="C2029">
        <v>2003</v>
      </c>
      <c r="D2029">
        <v>-0.21036147999999999</v>
      </c>
      <c r="E2029" t="s">
        <v>518</v>
      </c>
    </row>
    <row r="2030" spans="1:5">
      <c r="A2030" t="str">
        <f t="shared" si="31"/>
        <v>MAR2004</v>
      </c>
      <c r="B2030" t="s">
        <v>229</v>
      </c>
      <c r="C2030">
        <v>2004</v>
      </c>
      <c r="D2030">
        <v>-8.0848420000000004E-2</v>
      </c>
      <c r="E2030" t="s">
        <v>518</v>
      </c>
    </row>
    <row r="2031" spans="1:5">
      <c r="A2031" t="str">
        <f t="shared" si="31"/>
        <v>MAR2005</v>
      </c>
      <c r="B2031" t="s">
        <v>229</v>
      </c>
      <c r="C2031">
        <v>2005</v>
      </c>
      <c r="D2031">
        <v>-0.29635528</v>
      </c>
      <c r="E2031" t="s">
        <v>518</v>
      </c>
    </row>
    <row r="2032" spans="1:5">
      <c r="A2032" t="str">
        <f t="shared" si="31"/>
        <v>MAR2006</v>
      </c>
      <c r="B2032" t="s">
        <v>229</v>
      </c>
      <c r="C2032">
        <v>2006</v>
      </c>
      <c r="D2032">
        <v>-0.40179524</v>
      </c>
      <c r="E2032" t="s">
        <v>518</v>
      </c>
    </row>
    <row r="2033" spans="1:5">
      <c r="A2033" t="str">
        <f t="shared" si="31"/>
        <v>MAR2007</v>
      </c>
      <c r="B2033" t="s">
        <v>229</v>
      </c>
      <c r="C2033">
        <v>2007</v>
      </c>
      <c r="D2033">
        <v>-0.32675141000000002</v>
      </c>
      <c r="E2033" t="s">
        <v>518</v>
      </c>
    </row>
    <row r="2034" spans="1:5">
      <c r="A2034" t="str">
        <f t="shared" si="31"/>
        <v>MAR2008</v>
      </c>
      <c r="B2034" t="s">
        <v>229</v>
      </c>
      <c r="C2034">
        <v>2008</v>
      </c>
      <c r="D2034">
        <v>-0.37714151000000001</v>
      </c>
      <c r="E2034" t="s">
        <v>518</v>
      </c>
    </row>
    <row r="2035" spans="1:5">
      <c r="A2035" t="str">
        <f t="shared" si="31"/>
        <v>MAR2009</v>
      </c>
      <c r="B2035" t="s">
        <v>229</v>
      </c>
      <c r="C2035">
        <v>2009</v>
      </c>
      <c r="D2035">
        <v>-0.30837038</v>
      </c>
      <c r="E2035" t="s">
        <v>518</v>
      </c>
    </row>
    <row r="2036" spans="1:5">
      <c r="A2036" t="str">
        <f t="shared" si="31"/>
        <v>MAR2010</v>
      </c>
      <c r="B2036" t="s">
        <v>229</v>
      </c>
      <c r="C2036">
        <v>2010</v>
      </c>
      <c r="D2036">
        <v>-0.17519929000000001</v>
      </c>
      <c r="E2036" t="s">
        <v>518</v>
      </c>
    </row>
    <row r="2037" spans="1:5">
      <c r="A2037" t="str">
        <f t="shared" si="31"/>
        <v>MAR2011</v>
      </c>
      <c r="B2037" t="s">
        <v>229</v>
      </c>
      <c r="C2037">
        <v>2011</v>
      </c>
      <c r="D2037">
        <v>-0.39957005000000001</v>
      </c>
      <c r="E2037" t="s">
        <v>518</v>
      </c>
    </row>
    <row r="2038" spans="1:5">
      <c r="A2038" t="str">
        <f t="shared" si="31"/>
        <v>MAR2012</v>
      </c>
      <c r="B2038" t="s">
        <v>229</v>
      </c>
      <c r="C2038">
        <v>2012</v>
      </c>
      <c r="D2038">
        <v>-0.43542968999999998</v>
      </c>
      <c r="E2038" t="s">
        <v>518</v>
      </c>
    </row>
    <row r="2039" spans="1:5">
      <c r="A2039" t="str">
        <f t="shared" si="31"/>
        <v>MAR2013</v>
      </c>
      <c r="B2039" t="s">
        <v>229</v>
      </c>
      <c r="C2039">
        <v>2013</v>
      </c>
      <c r="D2039">
        <v>-0.36317920999999997</v>
      </c>
      <c r="E2039" t="s">
        <v>518</v>
      </c>
    </row>
    <row r="2040" spans="1:5">
      <c r="A2040" t="str">
        <f t="shared" si="31"/>
        <v>MAR2014</v>
      </c>
      <c r="B2040" t="s">
        <v>229</v>
      </c>
      <c r="C2040">
        <v>2014</v>
      </c>
      <c r="D2040">
        <v>-0.26010895000000001</v>
      </c>
      <c r="E2040" t="s">
        <v>518</v>
      </c>
    </row>
    <row r="2041" spans="1:5">
      <c r="A2041" t="str">
        <f t="shared" si="31"/>
        <v>MAR2015</v>
      </c>
      <c r="B2041" t="s">
        <v>229</v>
      </c>
      <c r="C2041">
        <v>2015</v>
      </c>
      <c r="D2041">
        <v>-0.24881427</v>
      </c>
      <c r="E2041" t="s">
        <v>518</v>
      </c>
    </row>
    <row r="2042" spans="1:5">
      <c r="A2042" t="str">
        <f t="shared" si="31"/>
        <v>MCO1996</v>
      </c>
      <c r="B2042" t="s">
        <v>514</v>
      </c>
      <c r="C2042">
        <v>1996</v>
      </c>
      <c r="E2042" t="s">
        <v>513</v>
      </c>
    </row>
    <row r="2043" spans="1:5">
      <c r="A2043" t="str">
        <f t="shared" si="31"/>
        <v>MCO1998</v>
      </c>
      <c r="B2043" t="s">
        <v>514</v>
      </c>
      <c r="C2043">
        <v>1998</v>
      </c>
      <c r="E2043" t="s">
        <v>513</v>
      </c>
    </row>
    <row r="2044" spans="1:5">
      <c r="A2044" t="str">
        <f t="shared" si="31"/>
        <v>MCO2000</v>
      </c>
      <c r="B2044" t="s">
        <v>514</v>
      </c>
      <c r="C2044">
        <v>2000</v>
      </c>
      <c r="E2044" t="s">
        <v>513</v>
      </c>
    </row>
    <row r="2045" spans="1:5">
      <c r="A2045" t="str">
        <f t="shared" si="31"/>
        <v>MCO2002</v>
      </c>
      <c r="B2045" t="s">
        <v>514</v>
      </c>
      <c r="C2045">
        <v>2002</v>
      </c>
      <c r="E2045" t="s">
        <v>513</v>
      </c>
    </row>
    <row r="2046" spans="1:5">
      <c r="A2046" t="str">
        <f t="shared" si="31"/>
        <v>MCO2003</v>
      </c>
      <c r="B2046" t="s">
        <v>514</v>
      </c>
      <c r="C2046">
        <v>2003</v>
      </c>
      <c r="E2046" t="s">
        <v>513</v>
      </c>
    </row>
    <row r="2047" spans="1:5">
      <c r="A2047" t="str">
        <f t="shared" si="31"/>
        <v>MCO2004</v>
      </c>
      <c r="B2047" t="s">
        <v>514</v>
      </c>
      <c r="C2047">
        <v>2004</v>
      </c>
      <c r="E2047" t="s">
        <v>513</v>
      </c>
    </row>
    <row r="2048" spans="1:5">
      <c r="A2048" t="str">
        <f t="shared" si="31"/>
        <v>MCO2005</v>
      </c>
      <c r="B2048" t="s">
        <v>514</v>
      </c>
      <c r="C2048">
        <v>2005</v>
      </c>
      <c r="E2048" t="s">
        <v>513</v>
      </c>
    </row>
    <row r="2049" spans="1:5">
      <c r="A2049" t="str">
        <f t="shared" si="31"/>
        <v>MCO2006</v>
      </c>
      <c r="B2049" t="s">
        <v>514</v>
      </c>
      <c r="C2049">
        <v>2006</v>
      </c>
      <c r="E2049" t="s">
        <v>513</v>
      </c>
    </row>
    <row r="2050" spans="1:5">
      <c r="A2050" t="str">
        <f t="shared" si="31"/>
        <v>MCO2007</v>
      </c>
      <c r="B2050" t="s">
        <v>514</v>
      </c>
      <c r="C2050">
        <v>2007</v>
      </c>
      <c r="E2050" t="s">
        <v>513</v>
      </c>
    </row>
    <row r="2051" spans="1:5">
      <c r="A2051" t="str">
        <f t="shared" ref="A2051:A2114" si="32">+B2051&amp;C2051</f>
        <v>MCO2008</v>
      </c>
      <c r="B2051" t="s">
        <v>514</v>
      </c>
      <c r="C2051">
        <v>2008</v>
      </c>
      <c r="E2051" t="s">
        <v>513</v>
      </c>
    </row>
    <row r="2052" spans="1:5">
      <c r="A2052" t="str">
        <f t="shared" si="32"/>
        <v>MCO2009</v>
      </c>
      <c r="B2052" t="s">
        <v>514</v>
      </c>
      <c r="C2052">
        <v>2009</v>
      </c>
      <c r="E2052" t="s">
        <v>513</v>
      </c>
    </row>
    <row r="2053" spans="1:5">
      <c r="A2053" t="str">
        <f t="shared" si="32"/>
        <v>MCO2010</v>
      </c>
      <c r="B2053" t="s">
        <v>514</v>
      </c>
      <c r="C2053">
        <v>2010</v>
      </c>
      <c r="E2053" t="s">
        <v>513</v>
      </c>
    </row>
    <row r="2054" spans="1:5">
      <c r="A2054" t="str">
        <f t="shared" si="32"/>
        <v>MCO2011</v>
      </c>
      <c r="B2054" t="s">
        <v>514</v>
      </c>
      <c r="C2054">
        <v>2011</v>
      </c>
      <c r="E2054" t="s">
        <v>513</v>
      </c>
    </row>
    <row r="2055" spans="1:5">
      <c r="A2055" t="str">
        <f t="shared" si="32"/>
        <v>MCO2012</v>
      </c>
      <c r="B2055" t="s">
        <v>514</v>
      </c>
      <c r="C2055">
        <v>2012</v>
      </c>
      <c r="E2055" t="s">
        <v>513</v>
      </c>
    </row>
    <row r="2056" spans="1:5">
      <c r="A2056" t="str">
        <f t="shared" si="32"/>
        <v>MCO2013</v>
      </c>
      <c r="B2056" t="s">
        <v>514</v>
      </c>
      <c r="C2056">
        <v>2013</v>
      </c>
      <c r="E2056" t="s">
        <v>513</v>
      </c>
    </row>
    <row r="2057" spans="1:5">
      <c r="A2057" t="str">
        <f t="shared" si="32"/>
        <v>MCO2014</v>
      </c>
      <c r="B2057" t="s">
        <v>514</v>
      </c>
      <c r="C2057">
        <v>2014</v>
      </c>
      <c r="E2057" t="s">
        <v>513</v>
      </c>
    </row>
    <row r="2058" spans="1:5">
      <c r="A2058" t="str">
        <f t="shared" si="32"/>
        <v>MCO2015</v>
      </c>
      <c r="B2058" t="s">
        <v>514</v>
      </c>
      <c r="C2058">
        <v>2015</v>
      </c>
      <c r="E2058" t="s">
        <v>513</v>
      </c>
    </row>
    <row r="2059" spans="1:5">
      <c r="A2059" t="str">
        <f t="shared" si="32"/>
        <v>MDA1996</v>
      </c>
      <c r="B2059" t="s">
        <v>225</v>
      </c>
      <c r="C2059">
        <v>1996</v>
      </c>
      <c r="D2059">
        <v>-0.20454879000000001</v>
      </c>
      <c r="E2059" t="s">
        <v>512</v>
      </c>
    </row>
    <row r="2060" spans="1:5">
      <c r="A2060" t="str">
        <f t="shared" si="32"/>
        <v>MDA1998</v>
      </c>
      <c r="B2060" t="s">
        <v>225</v>
      </c>
      <c r="C2060">
        <v>1998</v>
      </c>
      <c r="D2060">
        <v>-0.28694471999999999</v>
      </c>
      <c r="E2060" t="s">
        <v>512</v>
      </c>
    </row>
    <row r="2061" spans="1:5">
      <c r="A2061" t="str">
        <f t="shared" si="32"/>
        <v>MDA2000</v>
      </c>
      <c r="B2061" t="s">
        <v>225</v>
      </c>
      <c r="C2061">
        <v>2000</v>
      </c>
      <c r="D2061">
        <v>-0.53623973999999996</v>
      </c>
      <c r="E2061" t="s">
        <v>512</v>
      </c>
    </row>
    <row r="2062" spans="1:5">
      <c r="A2062" t="str">
        <f t="shared" si="32"/>
        <v>MDA2002</v>
      </c>
      <c r="B2062" t="s">
        <v>225</v>
      </c>
      <c r="C2062">
        <v>2002</v>
      </c>
      <c r="D2062">
        <v>-0.94550699000000005</v>
      </c>
      <c r="E2062" t="s">
        <v>512</v>
      </c>
    </row>
    <row r="2063" spans="1:5">
      <c r="A2063" t="str">
        <f t="shared" si="32"/>
        <v>MDA2003</v>
      </c>
      <c r="B2063" t="s">
        <v>225</v>
      </c>
      <c r="C2063">
        <v>2003</v>
      </c>
      <c r="D2063">
        <v>-0.82477604999999998</v>
      </c>
      <c r="E2063" t="s">
        <v>512</v>
      </c>
    </row>
    <row r="2064" spans="1:5">
      <c r="A2064" t="str">
        <f t="shared" si="32"/>
        <v>MDA2004</v>
      </c>
      <c r="B2064" t="s">
        <v>225</v>
      </c>
      <c r="C2064">
        <v>2004</v>
      </c>
      <c r="D2064">
        <v>-0.99004369999999997</v>
      </c>
      <c r="E2064" t="s">
        <v>512</v>
      </c>
    </row>
    <row r="2065" spans="1:5">
      <c r="A2065" t="str">
        <f t="shared" si="32"/>
        <v>MDA2005</v>
      </c>
      <c r="B2065" t="s">
        <v>225</v>
      </c>
      <c r="C2065">
        <v>2005</v>
      </c>
      <c r="D2065">
        <v>-0.63762456000000001</v>
      </c>
      <c r="E2065" t="s">
        <v>512</v>
      </c>
    </row>
    <row r="2066" spans="1:5">
      <c r="A2066" t="str">
        <f t="shared" si="32"/>
        <v>MDA2006</v>
      </c>
      <c r="B2066" t="s">
        <v>225</v>
      </c>
      <c r="C2066">
        <v>2006</v>
      </c>
      <c r="D2066">
        <v>-0.56165558000000004</v>
      </c>
      <c r="E2066" t="s">
        <v>512</v>
      </c>
    </row>
    <row r="2067" spans="1:5">
      <c r="A2067" t="str">
        <f t="shared" si="32"/>
        <v>MDA2007</v>
      </c>
      <c r="B2067" t="s">
        <v>225</v>
      </c>
      <c r="C2067">
        <v>2007</v>
      </c>
      <c r="D2067">
        <v>-0.59285843000000005</v>
      </c>
      <c r="E2067" t="s">
        <v>512</v>
      </c>
    </row>
    <row r="2068" spans="1:5">
      <c r="A2068" t="str">
        <f t="shared" si="32"/>
        <v>MDA2008</v>
      </c>
      <c r="B2068" t="s">
        <v>225</v>
      </c>
      <c r="C2068">
        <v>2008</v>
      </c>
      <c r="D2068">
        <v>-0.56646739999999995</v>
      </c>
      <c r="E2068" t="s">
        <v>512</v>
      </c>
    </row>
    <row r="2069" spans="1:5">
      <c r="A2069" t="str">
        <f t="shared" si="32"/>
        <v>MDA2009</v>
      </c>
      <c r="B2069" t="s">
        <v>225</v>
      </c>
      <c r="C2069">
        <v>2009</v>
      </c>
      <c r="D2069">
        <v>-0.66455090000000006</v>
      </c>
      <c r="E2069" t="s">
        <v>512</v>
      </c>
    </row>
    <row r="2070" spans="1:5">
      <c r="A2070" t="str">
        <f t="shared" si="32"/>
        <v>MDA2010</v>
      </c>
      <c r="B2070" t="s">
        <v>225</v>
      </c>
      <c r="C2070">
        <v>2010</v>
      </c>
      <c r="D2070">
        <v>-0.68467568999999995</v>
      </c>
      <c r="E2070" t="s">
        <v>512</v>
      </c>
    </row>
    <row r="2071" spans="1:5">
      <c r="A2071" t="str">
        <f t="shared" si="32"/>
        <v>MDA2011</v>
      </c>
      <c r="B2071" t="s">
        <v>225</v>
      </c>
      <c r="C2071">
        <v>2011</v>
      </c>
      <c r="D2071">
        <v>-0.62503861999999999</v>
      </c>
      <c r="E2071" t="s">
        <v>512</v>
      </c>
    </row>
    <row r="2072" spans="1:5">
      <c r="A2072" t="str">
        <f t="shared" si="32"/>
        <v>MDA2012</v>
      </c>
      <c r="B2072" t="s">
        <v>225</v>
      </c>
      <c r="C2072">
        <v>2012</v>
      </c>
      <c r="D2072">
        <v>-0.59990566999999995</v>
      </c>
      <c r="E2072" t="s">
        <v>512</v>
      </c>
    </row>
    <row r="2073" spans="1:5">
      <c r="A2073" t="str">
        <f t="shared" si="32"/>
        <v>MDA2013</v>
      </c>
      <c r="B2073" t="s">
        <v>225</v>
      </c>
      <c r="C2073">
        <v>2013</v>
      </c>
      <c r="D2073">
        <v>-0.74310421999999998</v>
      </c>
      <c r="E2073" t="s">
        <v>512</v>
      </c>
    </row>
    <row r="2074" spans="1:5">
      <c r="A2074" t="str">
        <f t="shared" si="32"/>
        <v>MDA2014</v>
      </c>
      <c r="B2074" t="s">
        <v>225</v>
      </c>
      <c r="C2074">
        <v>2014</v>
      </c>
      <c r="D2074">
        <v>-0.84569764000000003</v>
      </c>
      <c r="E2074" t="s">
        <v>512</v>
      </c>
    </row>
    <row r="2075" spans="1:5">
      <c r="A2075" t="str">
        <f t="shared" si="32"/>
        <v>MDA2015</v>
      </c>
      <c r="B2075" t="s">
        <v>225</v>
      </c>
      <c r="C2075">
        <v>2015</v>
      </c>
      <c r="D2075">
        <v>-0.88472044000000005</v>
      </c>
      <c r="E2075" t="s">
        <v>512</v>
      </c>
    </row>
    <row r="2076" spans="1:5">
      <c r="A2076" t="str">
        <f t="shared" si="32"/>
        <v>MDG1996</v>
      </c>
      <c r="B2076" t="s">
        <v>206</v>
      </c>
      <c r="C2076">
        <v>1996</v>
      </c>
      <c r="D2076">
        <v>0.20712375999999999</v>
      </c>
      <c r="E2076" t="s">
        <v>498</v>
      </c>
    </row>
    <row r="2077" spans="1:5">
      <c r="A2077" t="str">
        <f t="shared" si="32"/>
        <v>MDG1998</v>
      </c>
      <c r="B2077" t="s">
        <v>206</v>
      </c>
      <c r="C2077">
        <v>1998</v>
      </c>
      <c r="D2077">
        <v>-0.54761499000000002</v>
      </c>
      <c r="E2077" t="s">
        <v>498</v>
      </c>
    </row>
    <row r="2078" spans="1:5">
      <c r="A2078" t="str">
        <f t="shared" si="32"/>
        <v>MDG2000</v>
      </c>
      <c r="B2078" t="s">
        <v>206</v>
      </c>
      <c r="C2078">
        <v>2000</v>
      </c>
      <c r="D2078">
        <v>-0.13394041000000001</v>
      </c>
      <c r="E2078" t="s">
        <v>498</v>
      </c>
    </row>
    <row r="2079" spans="1:5">
      <c r="A2079" t="str">
        <f t="shared" si="32"/>
        <v>MDG2002</v>
      </c>
      <c r="B2079" t="s">
        <v>206</v>
      </c>
      <c r="C2079">
        <v>2002</v>
      </c>
      <c r="D2079">
        <v>5.8388889999999999E-2</v>
      </c>
      <c r="E2079" t="s">
        <v>498</v>
      </c>
    </row>
    <row r="2080" spans="1:5">
      <c r="A2080" t="str">
        <f t="shared" si="32"/>
        <v>MDG2003</v>
      </c>
      <c r="B2080" t="s">
        <v>206</v>
      </c>
      <c r="C2080">
        <v>2003</v>
      </c>
      <c r="D2080">
        <v>6.1683420000000003E-2</v>
      </c>
      <c r="E2080" t="s">
        <v>498</v>
      </c>
    </row>
    <row r="2081" spans="1:5">
      <c r="A2081" t="str">
        <f t="shared" si="32"/>
        <v>MDG2004</v>
      </c>
      <c r="B2081" t="s">
        <v>206</v>
      </c>
      <c r="C2081">
        <v>2004</v>
      </c>
      <c r="D2081">
        <v>-0.11887965</v>
      </c>
      <c r="E2081" t="s">
        <v>498</v>
      </c>
    </row>
    <row r="2082" spans="1:5">
      <c r="A2082" t="str">
        <f t="shared" si="32"/>
        <v>MDG2005</v>
      </c>
      <c r="B2082" t="s">
        <v>206</v>
      </c>
      <c r="C2082">
        <v>2005</v>
      </c>
      <c r="D2082">
        <v>9.5525120000000005E-2</v>
      </c>
      <c r="E2082" t="s">
        <v>498</v>
      </c>
    </row>
    <row r="2083" spans="1:5">
      <c r="A2083" t="str">
        <f t="shared" si="32"/>
        <v>MDG2006</v>
      </c>
      <c r="B2083" t="s">
        <v>206</v>
      </c>
      <c r="C2083">
        <v>2006</v>
      </c>
      <c r="D2083">
        <v>-9.6024269999999995E-2</v>
      </c>
      <c r="E2083" t="s">
        <v>498</v>
      </c>
    </row>
    <row r="2084" spans="1:5">
      <c r="A2084" t="str">
        <f t="shared" si="32"/>
        <v>MDG2007</v>
      </c>
      <c r="B2084" t="s">
        <v>206</v>
      </c>
      <c r="C2084">
        <v>2007</v>
      </c>
      <c r="D2084">
        <v>-8.4757600000000002E-2</v>
      </c>
      <c r="E2084" t="s">
        <v>498</v>
      </c>
    </row>
    <row r="2085" spans="1:5">
      <c r="A2085" t="str">
        <f t="shared" si="32"/>
        <v>MDG2008</v>
      </c>
      <c r="B2085" t="s">
        <v>206</v>
      </c>
      <c r="C2085">
        <v>2008</v>
      </c>
      <c r="D2085">
        <v>-0.15586738</v>
      </c>
      <c r="E2085" t="s">
        <v>498</v>
      </c>
    </row>
    <row r="2086" spans="1:5">
      <c r="A2086" t="str">
        <f t="shared" si="32"/>
        <v>MDG2009</v>
      </c>
      <c r="B2086" t="s">
        <v>206</v>
      </c>
      <c r="C2086">
        <v>2009</v>
      </c>
      <c r="D2086">
        <v>-0.19146611999999999</v>
      </c>
      <c r="E2086" t="s">
        <v>498</v>
      </c>
    </row>
    <row r="2087" spans="1:5">
      <c r="A2087" t="str">
        <f t="shared" si="32"/>
        <v>MDG2010</v>
      </c>
      <c r="B2087" t="s">
        <v>206</v>
      </c>
      <c r="C2087">
        <v>2010</v>
      </c>
      <c r="D2087">
        <v>-0.27526766000000003</v>
      </c>
      <c r="E2087" t="s">
        <v>498</v>
      </c>
    </row>
    <row r="2088" spans="1:5">
      <c r="A2088" t="str">
        <f t="shared" si="32"/>
        <v>MDG2011</v>
      </c>
      <c r="B2088" t="s">
        <v>206</v>
      </c>
      <c r="C2088">
        <v>2011</v>
      </c>
      <c r="D2088">
        <v>-0.32229647</v>
      </c>
      <c r="E2088" t="s">
        <v>498</v>
      </c>
    </row>
    <row r="2089" spans="1:5">
      <c r="A2089" t="str">
        <f t="shared" si="32"/>
        <v>MDG2012</v>
      </c>
      <c r="B2089" t="s">
        <v>206</v>
      </c>
      <c r="C2089">
        <v>2012</v>
      </c>
      <c r="D2089">
        <v>-0.56023489999999998</v>
      </c>
      <c r="E2089" t="s">
        <v>498</v>
      </c>
    </row>
    <row r="2090" spans="1:5">
      <c r="A2090" t="str">
        <f t="shared" si="32"/>
        <v>MDG2013</v>
      </c>
      <c r="B2090" t="s">
        <v>206</v>
      </c>
      <c r="C2090">
        <v>2013</v>
      </c>
      <c r="D2090">
        <v>-0.67718363000000004</v>
      </c>
      <c r="E2090" t="s">
        <v>498</v>
      </c>
    </row>
    <row r="2091" spans="1:5">
      <c r="A2091" t="str">
        <f t="shared" si="32"/>
        <v>MDG2014</v>
      </c>
      <c r="B2091" t="s">
        <v>206</v>
      </c>
      <c r="C2091">
        <v>2014</v>
      </c>
      <c r="D2091">
        <v>-0.80238151999999996</v>
      </c>
      <c r="E2091" t="s">
        <v>498</v>
      </c>
    </row>
    <row r="2092" spans="1:5">
      <c r="A2092" t="str">
        <f t="shared" si="32"/>
        <v>MDG2015</v>
      </c>
      <c r="B2092" t="s">
        <v>206</v>
      </c>
      <c r="C2092">
        <v>2015</v>
      </c>
      <c r="D2092">
        <v>-0.75901311999999999</v>
      </c>
      <c r="E2092" t="s">
        <v>498</v>
      </c>
    </row>
    <row r="2093" spans="1:5">
      <c r="A2093" t="str">
        <f t="shared" si="32"/>
        <v>MDV1996</v>
      </c>
      <c r="B2093" t="s">
        <v>212</v>
      </c>
      <c r="C2093">
        <v>1996</v>
      </c>
      <c r="D2093">
        <v>0.44343137999999999</v>
      </c>
      <c r="E2093" t="s">
        <v>501</v>
      </c>
    </row>
    <row r="2094" spans="1:5">
      <c r="A2094" t="str">
        <f t="shared" si="32"/>
        <v>MDV1998</v>
      </c>
      <c r="B2094" t="s">
        <v>212</v>
      </c>
      <c r="C2094">
        <v>1998</v>
      </c>
      <c r="D2094">
        <v>-5.7250250000000003E-2</v>
      </c>
      <c r="E2094" t="s">
        <v>501</v>
      </c>
    </row>
    <row r="2095" spans="1:5">
      <c r="A2095" t="str">
        <f t="shared" si="32"/>
        <v>MDV2000</v>
      </c>
      <c r="B2095" t="s">
        <v>212</v>
      </c>
      <c r="C2095">
        <v>2000</v>
      </c>
      <c r="D2095">
        <v>-0.29014641000000002</v>
      </c>
      <c r="E2095" t="s">
        <v>501</v>
      </c>
    </row>
    <row r="2096" spans="1:5">
      <c r="A2096" t="str">
        <f t="shared" si="32"/>
        <v>MDV2002</v>
      </c>
      <c r="B2096" t="s">
        <v>212</v>
      </c>
      <c r="C2096">
        <v>2002</v>
      </c>
      <c r="D2096">
        <v>-0.15815687</v>
      </c>
      <c r="E2096" t="s">
        <v>501</v>
      </c>
    </row>
    <row r="2097" spans="1:5">
      <c r="A2097" t="str">
        <f t="shared" si="32"/>
        <v>MDV2003</v>
      </c>
      <c r="B2097" t="s">
        <v>212</v>
      </c>
      <c r="C2097">
        <v>2003</v>
      </c>
      <c r="D2097">
        <v>5.2513619999999997E-2</v>
      </c>
      <c r="E2097" t="s">
        <v>501</v>
      </c>
    </row>
    <row r="2098" spans="1:5">
      <c r="A2098" t="str">
        <f t="shared" si="32"/>
        <v>MDV2004</v>
      </c>
      <c r="B2098" t="s">
        <v>212</v>
      </c>
      <c r="C2098">
        <v>2004</v>
      </c>
      <c r="D2098">
        <v>-0.17193659</v>
      </c>
      <c r="E2098" t="s">
        <v>501</v>
      </c>
    </row>
    <row r="2099" spans="1:5">
      <c r="A2099" t="str">
        <f t="shared" si="32"/>
        <v>MDV2005</v>
      </c>
      <c r="B2099" t="s">
        <v>212</v>
      </c>
      <c r="C2099">
        <v>2005</v>
      </c>
      <c r="D2099">
        <v>-0.29758902999999998</v>
      </c>
      <c r="E2099" t="s">
        <v>501</v>
      </c>
    </row>
    <row r="2100" spans="1:5">
      <c r="A2100" t="str">
        <f t="shared" si="32"/>
        <v>MDV2006</v>
      </c>
      <c r="B2100" t="s">
        <v>212</v>
      </c>
      <c r="C2100">
        <v>2006</v>
      </c>
      <c r="D2100">
        <v>-0.49594759999999999</v>
      </c>
      <c r="E2100" t="s">
        <v>501</v>
      </c>
    </row>
    <row r="2101" spans="1:5">
      <c r="A2101" t="str">
        <f t="shared" si="32"/>
        <v>MDV2007</v>
      </c>
      <c r="B2101" t="s">
        <v>212</v>
      </c>
      <c r="C2101">
        <v>2007</v>
      </c>
      <c r="D2101">
        <v>-0.82994860000000004</v>
      </c>
      <c r="E2101" t="s">
        <v>501</v>
      </c>
    </row>
    <row r="2102" spans="1:5">
      <c r="A2102" t="str">
        <f t="shared" si="32"/>
        <v>MDV2008</v>
      </c>
      <c r="B2102" t="s">
        <v>212</v>
      </c>
      <c r="C2102">
        <v>2008</v>
      </c>
      <c r="D2102">
        <v>-0.86441248999999998</v>
      </c>
      <c r="E2102" t="s">
        <v>501</v>
      </c>
    </row>
    <row r="2103" spans="1:5">
      <c r="A2103" t="str">
        <f t="shared" si="32"/>
        <v>MDV2009</v>
      </c>
      <c r="B2103" t="s">
        <v>212</v>
      </c>
      <c r="C2103">
        <v>2009</v>
      </c>
      <c r="D2103">
        <v>-0.68047214</v>
      </c>
      <c r="E2103" t="s">
        <v>501</v>
      </c>
    </row>
    <row r="2104" spans="1:5">
      <c r="A2104" t="str">
        <f t="shared" si="32"/>
        <v>MDV2010</v>
      </c>
      <c r="B2104" t="s">
        <v>212</v>
      </c>
      <c r="C2104">
        <v>2010</v>
      </c>
      <c r="D2104">
        <v>-0.52730279999999996</v>
      </c>
      <c r="E2104" t="s">
        <v>501</v>
      </c>
    </row>
    <row r="2105" spans="1:5">
      <c r="A2105" t="str">
        <f t="shared" si="32"/>
        <v>MDV2011</v>
      </c>
      <c r="B2105" t="s">
        <v>212</v>
      </c>
      <c r="C2105">
        <v>2011</v>
      </c>
      <c r="D2105">
        <v>-0.52778243999999996</v>
      </c>
      <c r="E2105" t="s">
        <v>501</v>
      </c>
    </row>
    <row r="2106" spans="1:5">
      <c r="A2106" t="str">
        <f t="shared" si="32"/>
        <v>MDV2012</v>
      </c>
      <c r="B2106" t="s">
        <v>212</v>
      </c>
      <c r="C2106">
        <v>2012</v>
      </c>
      <c r="D2106">
        <v>-0.62680422999999996</v>
      </c>
      <c r="E2106" t="s">
        <v>501</v>
      </c>
    </row>
    <row r="2107" spans="1:5">
      <c r="A2107" t="str">
        <f t="shared" si="32"/>
        <v>MDV2013</v>
      </c>
      <c r="B2107" t="s">
        <v>212</v>
      </c>
      <c r="C2107">
        <v>2013</v>
      </c>
      <c r="D2107">
        <v>-0.65515833999999995</v>
      </c>
      <c r="E2107" t="s">
        <v>501</v>
      </c>
    </row>
    <row r="2108" spans="1:5">
      <c r="A2108" t="str">
        <f t="shared" si="32"/>
        <v>MDV2014</v>
      </c>
      <c r="B2108" t="s">
        <v>212</v>
      </c>
      <c r="C2108">
        <v>2014</v>
      </c>
      <c r="D2108">
        <v>-0.11295579</v>
      </c>
      <c r="E2108" t="s">
        <v>501</v>
      </c>
    </row>
    <row r="2109" spans="1:5">
      <c r="A2109" t="str">
        <f t="shared" si="32"/>
        <v>MDV2015</v>
      </c>
      <c r="B2109" t="s">
        <v>212</v>
      </c>
      <c r="C2109">
        <v>2015</v>
      </c>
      <c r="D2109">
        <v>-0.27147832999999999</v>
      </c>
      <c r="E2109" t="s">
        <v>501</v>
      </c>
    </row>
    <row r="2110" spans="1:5">
      <c r="A2110" t="str">
        <f t="shared" si="32"/>
        <v>MEX1996</v>
      </c>
      <c r="B2110" t="s">
        <v>223</v>
      </c>
      <c r="C2110">
        <v>1996</v>
      </c>
      <c r="D2110">
        <v>-0.44694138</v>
      </c>
      <c r="E2110" t="s">
        <v>509</v>
      </c>
    </row>
    <row r="2111" spans="1:5">
      <c r="A2111" t="str">
        <f t="shared" si="32"/>
        <v>MEX1998</v>
      </c>
      <c r="B2111" t="s">
        <v>223</v>
      </c>
      <c r="C2111">
        <v>1998</v>
      </c>
      <c r="D2111">
        <v>-0.38113508000000001</v>
      </c>
      <c r="E2111" t="s">
        <v>509</v>
      </c>
    </row>
    <row r="2112" spans="1:5">
      <c r="A2112" t="str">
        <f t="shared" si="32"/>
        <v>MEX2000</v>
      </c>
      <c r="B2112" t="s">
        <v>223</v>
      </c>
      <c r="C2112">
        <v>2000</v>
      </c>
      <c r="D2112">
        <v>-0.24374042000000001</v>
      </c>
      <c r="E2112" t="s">
        <v>509</v>
      </c>
    </row>
    <row r="2113" spans="1:5">
      <c r="A2113" t="str">
        <f t="shared" si="32"/>
        <v>MEX2002</v>
      </c>
      <c r="B2113" t="s">
        <v>223</v>
      </c>
      <c r="C2113">
        <v>2002</v>
      </c>
      <c r="D2113">
        <v>-0.20217184999999999</v>
      </c>
      <c r="E2113" t="s">
        <v>509</v>
      </c>
    </row>
    <row r="2114" spans="1:5">
      <c r="A2114" t="str">
        <f t="shared" si="32"/>
        <v>MEX2003</v>
      </c>
      <c r="B2114" t="s">
        <v>223</v>
      </c>
      <c r="C2114">
        <v>2003</v>
      </c>
      <c r="D2114">
        <v>-0.15435486000000001</v>
      </c>
      <c r="E2114" t="s">
        <v>509</v>
      </c>
    </row>
    <row r="2115" spans="1:5">
      <c r="A2115" t="str">
        <f t="shared" ref="A2115:A2178" si="33">+B2115&amp;C2115</f>
        <v>MEX2004</v>
      </c>
      <c r="B2115" t="s">
        <v>223</v>
      </c>
      <c r="C2115">
        <v>2004</v>
      </c>
      <c r="D2115">
        <v>-0.29216283999999998</v>
      </c>
      <c r="E2115" t="s">
        <v>509</v>
      </c>
    </row>
    <row r="2116" spans="1:5">
      <c r="A2116" t="str">
        <f t="shared" si="33"/>
        <v>MEX2005</v>
      </c>
      <c r="B2116" t="s">
        <v>223</v>
      </c>
      <c r="C2116">
        <v>2005</v>
      </c>
      <c r="D2116">
        <v>-0.28067841999999998</v>
      </c>
      <c r="E2116" t="s">
        <v>509</v>
      </c>
    </row>
    <row r="2117" spans="1:5">
      <c r="A2117" t="str">
        <f t="shared" si="33"/>
        <v>MEX2006</v>
      </c>
      <c r="B2117" t="s">
        <v>223</v>
      </c>
      <c r="C2117">
        <v>2006</v>
      </c>
      <c r="D2117">
        <v>-0.25247272999999998</v>
      </c>
      <c r="E2117" t="s">
        <v>509</v>
      </c>
    </row>
    <row r="2118" spans="1:5">
      <c r="A2118" t="str">
        <f t="shared" si="33"/>
        <v>MEX2007</v>
      </c>
      <c r="B2118" t="s">
        <v>223</v>
      </c>
      <c r="C2118">
        <v>2007</v>
      </c>
      <c r="D2118">
        <v>-0.26560455999999999</v>
      </c>
      <c r="E2118" t="s">
        <v>509</v>
      </c>
    </row>
    <row r="2119" spans="1:5">
      <c r="A2119" t="str">
        <f t="shared" si="33"/>
        <v>MEX2008</v>
      </c>
      <c r="B2119" t="s">
        <v>223</v>
      </c>
      <c r="C2119">
        <v>2008</v>
      </c>
      <c r="D2119">
        <v>-0.24293534</v>
      </c>
      <c r="E2119" t="s">
        <v>509</v>
      </c>
    </row>
    <row r="2120" spans="1:5">
      <c r="A2120" t="str">
        <f t="shared" si="33"/>
        <v>MEX2009</v>
      </c>
      <c r="B2120" t="s">
        <v>223</v>
      </c>
      <c r="C2120">
        <v>2009</v>
      </c>
      <c r="D2120">
        <v>-0.30128454999999998</v>
      </c>
      <c r="E2120" t="s">
        <v>509</v>
      </c>
    </row>
    <row r="2121" spans="1:5">
      <c r="A2121" t="str">
        <f t="shared" si="33"/>
        <v>MEX2010</v>
      </c>
      <c r="B2121" t="s">
        <v>223</v>
      </c>
      <c r="C2121">
        <v>2010</v>
      </c>
      <c r="D2121">
        <v>-0.36938124999999999</v>
      </c>
      <c r="E2121" t="s">
        <v>509</v>
      </c>
    </row>
    <row r="2122" spans="1:5">
      <c r="A2122" t="str">
        <f t="shared" si="33"/>
        <v>MEX2011</v>
      </c>
      <c r="B2122" t="s">
        <v>223</v>
      </c>
      <c r="C2122">
        <v>2011</v>
      </c>
      <c r="D2122">
        <v>-0.40004525000000002</v>
      </c>
      <c r="E2122" t="s">
        <v>509</v>
      </c>
    </row>
    <row r="2123" spans="1:5">
      <c r="A2123" t="str">
        <f t="shared" si="33"/>
        <v>MEX2012</v>
      </c>
      <c r="B2123" t="s">
        <v>223</v>
      </c>
      <c r="C2123">
        <v>2012</v>
      </c>
      <c r="D2123">
        <v>-0.40759873000000002</v>
      </c>
      <c r="E2123" t="s">
        <v>509</v>
      </c>
    </row>
    <row r="2124" spans="1:5">
      <c r="A2124" t="str">
        <f t="shared" si="33"/>
        <v>MEX2013</v>
      </c>
      <c r="B2124" t="s">
        <v>223</v>
      </c>
      <c r="C2124">
        <v>2013</v>
      </c>
      <c r="D2124">
        <v>-0.47272544999999999</v>
      </c>
      <c r="E2124" t="s">
        <v>509</v>
      </c>
    </row>
    <row r="2125" spans="1:5">
      <c r="A2125" t="str">
        <f t="shared" si="33"/>
        <v>MEX2014</v>
      </c>
      <c r="B2125" t="s">
        <v>223</v>
      </c>
      <c r="C2125">
        <v>2014</v>
      </c>
      <c r="D2125">
        <v>-0.73134387000000001</v>
      </c>
      <c r="E2125" t="s">
        <v>509</v>
      </c>
    </row>
    <row r="2126" spans="1:5">
      <c r="A2126" t="str">
        <f t="shared" si="33"/>
        <v>MEX2015</v>
      </c>
      <c r="B2126" t="s">
        <v>223</v>
      </c>
      <c r="C2126">
        <v>2015</v>
      </c>
      <c r="D2126">
        <v>-0.74210370000000003</v>
      </c>
      <c r="E2126" t="s">
        <v>509</v>
      </c>
    </row>
    <row r="2127" spans="1:5">
      <c r="A2127" t="str">
        <f t="shared" si="33"/>
        <v>MHL1996</v>
      </c>
      <c r="B2127" t="s">
        <v>505</v>
      </c>
      <c r="C2127">
        <v>1996</v>
      </c>
      <c r="E2127" t="s">
        <v>504</v>
      </c>
    </row>
    <row r="2128" spans="1:5">
      <c r="A2128" t="str">
        <f t="shared" si="33"/>
        <v>MHL1998</v>
      </c>
      <c r="B2128" t="s">
        <v>505</v>
      </c>
      <c r="C2128">
        <v>1998</v>
      </c>
      <c r="D2128">
        <v>-0.58180290000000001</v>
      </c>
      <c r="E2128" t="s">
        <v>504</v>
      </c>
    </row>
    <row r="2129" spans="1:5">
      <c r="A2129" t="str">
        <f t="shared" si="33"/>
        <v>MHL2000</v>
      </c>
      <c r="B2129" t="s">
        <v>505</v>
      </c>
      <c r="C2129">
        <v>2000</v>
      </c>
      <c r="D2129">
        <v>-0.53422837999999995</v>
      </c>
      <c r="E2129" t="s">
        <v>504</v>
      </c>
    </row>
    <row r="2130" spans="1:5">
      <c r="A2130" t="str">
        <f t="shared" si="33"/>
        <v>MHL2002</v>
      </c>
      <c r="B2130" t="s">
        <v>505</v>
      </c>
      <c r="C2130">
        <v>2002</v>
      </c>
      <c r="D2130">
        <v>-0.83947950999999998</v>
      </c>
      <c r="E2130" t="s">
        <v>504</v>
      </c>
    </row>
    <row r="2131" spans="1:5">
      <c r="A2131" t="str">
        <f t="shared" si="33"/>
        <v>MHL2003</v>
      </c>
      <c r="B2131" t="s">
        <v>505</v>
      </c>
      <c r="C2131">
        <v>2003</v>
      </c>
      <c r="D2131">
        <v>-0.84113932000000002</v>
      </c>
      <c r="E2131" t="s">
        <v>504</v>
      </c>
    </row>
    <row r="2132" spans="1:5">
      <c r="A2132" t="str">
        <f t="shared" si="33"/>
        <v>MHL2004</v>
      </c>
      <c r="B2132" t="s">
        <v>505</v>
      </c>
      <c r="C2132">
        <v>2004</v>
      </c>
      <c r="D2132">
        <v>-0.56721705</v>
      </c>
      <c r="E2132" t="s">
        <v>504</v>
      </c>
    </row>
    <row r="2133" spans="1:5">
      <c r="A2133" t="str">
        <f t="shared" si="33"/>
        <v>MHL2005</v>
      </c>
      <c r="B2133" t="s">
        <v>505</v>
      </c>
      <c r="C2133">
        <v>2005</v>
      </c>
      <c r="D2133">
        <v>-0.43685626999999999</v>
      </c>
      <c r="E2133" t="s">
        <v>504</v>
      </c>
    </row>
    <row r="2134" spans="1:5">
      <c r="A2134" t="str">
        <f t="shared" si="33"/>
        <v>MHL2006</v>
      </c>
      <c r="B2134" t="s">
        <v>505</v>
      </c>
      <c r="C2134">
        <v>2006</v>
      </c>
      <c r="D2134">
        <v>-0.52932601999999995</v>
      </c>
      <c r="E2134" t="s">
        <v>504</v>
      </c>
    </row>
    <row r="2135" spans="1:5">
      <c r="A2135" t="str">
        <f t="shared" si="33"/>
        <v>MHL2007</v>
      </c>
      <c r="B2135" t="s">
        <v>505</v>
      </c>
      <c r="C2135">
        <v>2007</v>
      </c>
      <c r="D2135">
        <v>-0.57132393000000004</v>
      </c>
      <c r="E2135" t="s">
        <v>504</v>
      </c>
    </row>
    <row r="2136" spans="1:5">
      <c r="A2136" t="str">
        <f t="shared" si="33"/>
        <v>MHL2008</v>
      </c>
      <c r="B2136" t="s">
        <v>505</v>
      </c>
      <c r="C2136">
        <v>2008</v>
      </c>
      <c r="D2136">
        <v>-0.56730694000000004</v>
      </c>
      <c r="E2136" t="s">
        <v>504</v>
      </c>
    </row>
    <row r="2137" spans="1:5">
      <c r="A2137" t="str">
        <f t="shared" si="33"/>
        <v>MHL2009</v>
      </c>
      <c r="B2137" t="s">
        <v>505</v>
      </c>
      <c r="C2137">
        <v>2009</v>
      </c>
      <c r="D2137">
        <v>-0.34130347</v>
      </c>
      <c r="E2137" t="s">
        <v>504</v>
      </c>
    </row>
    <row r="2138" spans="1:5">
      <c r="A2138" t="str">
        <f t="shared" si="33"/>
        <v>MHL2010</v>
      </c>
      <c r="B2138" t="s">
        <v>505</v>
      </c>
      <c r="C2138">
        <v>2010</v>
      </c>
      <c r="D2138">
        <v>-0.32908365000000001</v>
      </c>
      <c r="E2138" t="s">
        <v>504</v>
      </c>
    </row>
    <row r="2139" spans="1:5">
      <c r="A2139" t="str">
        <f t="shared" si="33"/>
        <v>MHL2011</v>
      </c>
      <c r="B2139" t="s">
        <v>505</v>
      </c>
      <c r="C2139">
        <v>2011</v>
      </c>
      <c r="D2139">
        <v>-0.30187032000000003</v>
      </c>
      <c r="E2139" t="s">
        <v>504</v>
      </c>
    </row>
    <row r="2140" spans="1:5">
      <c r="A2140" t="str">
        <f t="shared" si="33"/>
        <v>MHL2012</v>
      </c>
      <c r="B2140" t="s">
        <v>505</v>
      </c>
      <c r="C2140">
        <v>2012</v>
      </c>
      <c r="D2140">
        <v>-0.22768241</v>
      </c>
      <c r="E2140" t="s">
        <v>504</v>
      </c>
    </row>
    <row r="2141" spans="1:5">
      <c r="A2141" t="str">
        <f t="shared" si="33"/>
        <v>MHL2013</v>
      </c>
      <c r="B2141" t="s">
        <v>505</v>
      </c>
      <c r="C2141">
        <v>2013</v>
      </c>
      <c r="D2141">
        <v>-1.6796419999999999E-2</v>
      </c>
      <c r="E2141" t="s">
        <v>504</v>
      </c>
    </row>
    <row r="2142" spans="1:5">
      <c r="A2142" t="str">
        <f t="shared" si="33"/>
        <v>MHL2014</v>
      </c>
      <c r="B2142" t="s">
        <v>505</v>
      </c>
      <c r="C2142">
        <v>2014</v>
      </c>
      <c r="D2142">
        <v>-6.5756510000000004E-2</v>
      </c>
      <c r="E2142" t="s">
        <v>504</v>
      </c>
    </row>
    <row r="2143" spans="1:5">
      <c r="A2143" t="str">
        <f t="shared" si="33"/>
        <v>MHL2015</v>
      </c>
      <c r="B2143" t="s">
        <v>505</v>
      </c>
      <c r="C2143">
        <v>2015</v>
      </c>
      <c r="D2143">
        <v>-0.10448829</v>
      </c>
      <c r="E2143" t="s">
        <v>504</v>
      </c>
    </row>
    <row r="2144" spans="1:5">
      <c r="A2144" t="str">
        <f t="shared" si="33"/>
        <v>MKD1996</v>
      </c>
      <c r="B2144" t="s">
        <v>204</v>
      </c>
      <c r="C2144">
        <v>1996</v>
      </c>
      <c r="D2144">
        <v>-0.96442413000000005</v>
      </c>
      <c r="E2144" t="s">
        <v>497</v>
      </c>
    </row>
    <row r="2145" spans="1:5">
      <c r="A2145" t="str">
        <f t="shared" si="33"/>
        <v>MKD1998</v>
      </c>
      <c r="B2145" t="s">
        <v>204</v>
      </c>
      <c r="C2145">
        <v>1998</v>
      </c>
      <c r="D2145">
        <v>-0.66946720999999998</v>
      </c>
      <c r="E2145" t="s">
        <v>497</v>
      </c>
    </row>
    <row r="2146" spans="1:5">
      <c r="A2146" t="str">
        <f t="shared" si="33"/>
        <v>MKD2000</v>
      </c>
      <c r="B2146" t="s">
        <v>204</v>
      </c>
      <c r="C2146">
        <v>2000</v>
      </c>
      <c r="D2146">
        <v>-0.66400254000000003</v>
      </c>
      <c r="E2146" t="s">
        <v>497</v>
      </c>
    </row>
    <row r="2147" spans="1:5">
      <c r="A2147" t="str">
        <f t="shared" si="33"/>
        <v>MKD2002</v>
      </c>
      <c r="B2147" t="s">
        <v>204</v>
      </c>
      <c r="C2147">
        <v>2002</v>
      </c>
      <c r="D2147">
        <v>-0.88089925000000002</v>
      </c>
      <c r="E2147" t="s">
        <v>497</v>
      </c>
    </row>
    <row r="2148" spans="1:5">
      <c r="A2148" t="str">
        <f t="shared" si="33"/>
        <v>MKD2003</v>
      </c>
      <c r="B2148" t="s">
        <v>204</v>
      </c>
      <c r="C2148">
        <v>2003</v>
      </c>
      <c r="D2148">
        <v>-0.66469615999999998</v>
      </c>
      <c r="E2148" t="s">
        <v>497</v>
      </c>
    </row>
    <row r="2149" spans="1:5">
      <c r="A2149" t="str">
        <f t="shared" si="33"/>
        <v>MKD2004</v>
      </c>
      <c r="B2149" t="s">
        <v>204</v>
      </c>
      <c r="C2149">
        <v>2004</v>
      </c>
      <c r="D2149">
        <v>-0.49373379000000001</v>
      </c>
      <c r="E2149" t="s">
        <v>497</v>
      </c>
    </row>
    <row r="2150" spans="1:5">
      <c r="A2150" t="str">
        <f t="shared" si="33"/>
        <v>MKD2005</v>
      </c>
      <c r="B2150" t="s">
        <v>204</v>
      </c>
      <c r="C2150">
        <v>2005</v>
      </c>
      <c r="D2150">
        <v>-0.44297543</v>
      </c>
      <c r="E2150" t="s">
        <v>497</v>
      </c>
    </row>
    <row r="2151" spans="1:5">
      <c r="A2151" t="str">
        <f t="shared" si="33"/>
        <v>MKD2006</v>
      </c>
      <c r="B2151" t="s">
        <v>204</v>
      </c>
      <c r="C2151">
        <v>2006</v>
      </c>
      <c r="D2151">
        <v>-0.37105986000000002</v>
      </c>
      <c r="E2151" t="s">
        <v>497</v>
      </c>
    </row>
    <row r="2152" spans="1:5">
      <c r="A2152" t="str">
        <f t="shared" si="33"/>
        <v>MKD2007</v>
      </c>
      <c r="B2152" t="s">
        <v>204</v>
      </c>
      <c r="C2152">
        <v>2007</v>
      </c>
      <c r="D2152">
        <v>-0.35621451999999998</v>
      </c>
      <c r="E2152" t="s">
        <v>497</v>
      </c>
    </row>
    <row r="2153" spans="1:5">
      <c r="A2153" t="str">
        <f t="shared" si="33"/>
        <v>MKD2008</v>
      </c>
      <c r="B2153" t="s">
        <v>204</v>
      </c>
      <c r="C2153">
        <v>2008</v>
      </c>
      <c r="D2153">
        <v>-0.16295455</v>
      </c>
      <c r="E2153" t="s">
        <v>497</v>
      </c>
    </row>
    <row r="2154" spans="1:5">
      <c r="A2154" t="str">
        <f t="shared" si="33"/>
        <v>MKD2009</v>
      </c>
      <c r="B2154" t="s">
        <v>204</v>
      </c>
      <c r="C2154">
        <v>2009</v>
      </c>
      <c r="D2154">
        <v>-0.11088522000000001</v>
      </c>
      <c r="E2154" t="s">
        <v>497</v>
      </c>
    </row>
    <row r="2155" spans="1:5">
      <c r="A2155" t="str">
        <f t="shared" si="33"/>
        <v>MKD2010</v>
      </c>
      <c r="B2155" t="s">
        <v>204</v>
      </c>
      <c r="C2155">
        <v>2010</v>
      </c>
      <c r="D2155">
        <v>-5.7489930000000002E-2</v>
      </c>
      <c r="E2155" t="s">
        <v>497</v>
      </c>
    </row>
    <row r="2156" spans="1:5">
      <c r="A2156" t="str">
        <f t="shared" si="33"/>
        <v>MKD2011</v>
      </c>
      <c r="B2156" t="s">
        <v>204</v>
      </c>
      <c r="C2156">
        <v>2011</v>
      </c>
      <c r="D2156">
        <v>-4.1523589999999999E-2</v>
      </c>
      <c r="E2156" t="s">
        <v>497</v>
      </c>
    </row>
    <row r="2157" spans="1:5">
      <c r="A2157" t="str">
        <f t="shared" si="33"/>
        <v>MKD2012</v>
      </c>
      <c r="B2157" t="s">
        <v>204</v>
      </c>
      <c r="C2157">
        <v>2012</v>
      </c>
      <c r="D2157">
        <v>2.4949720000000002E-2</v>
      </c>
      <c r="E2157" t="s">
        <v>497</v>
      </c>
    </row>
    <row r="2158" spans="1:5">
      <c r="A2158" t="str">
        <f t="shared" si="33"/>
        <v>MKD2013</v>
      </c>
      <c r="B2158" t="s">
        <v>204</v>
      </c>
      <c r="C2158">
        <v>2013</v>
      </c>
      <c r="D2158">
        <v>2.3731970000000002E-2</v>
      </c>
      <c r="E2158" t="s">
        <v>497</v>
      </c>
    </row>
    <row r="2159" spans="1:5">
      <c r="A2159" t="str">
        <f t="shared" si="33"/>
        <v>MKD2014</v>
      </c>
      <c r="B2159" t="s">
        <v>204</v>
      </c>
      <c r="C2159">
        <v>2014</v>
      </c>
      <c r="D2159">
        <v>9.1879740000000001E-2</v>
      </c>
      <c r="E2159" t="s">
        <v>497</v>
      </c>
    </row>
    <row r="2160" spans="1:5">
      <c r="A2160" t="str">
        <f t="shared" si="33"/>
        <v>MKD2015</v>
      </c>
      <c r="B2160" t="s">
        <v>204</v>
      </c>
      <c r="C2160">
        <v>2015</v>
      </c>
      <c r="D2160">
        <v>-0.12540478999999999</v>
      </c>
      <c r="E2160" t="s">
        <v>497</v>
      </c>
    </row>
    <row r="2161" spans="1:5">
      <c r="A2161" t="str">
        <f t="shared" si="33"/>
        <v>MLI1996</v>
      </c>
      <c r="B2161" t="s">
        <v>214</v>
      </c>
      <c r="C2161">
        <v>1996</v>
      </c>
      <c r="D2161">
        <v>-0.44192824000000003</v>
      </c>
      <c r="E2161" t="s">
        <v>502</v>
      </c>
    </row>
    <row r="2162" spans="1:5">
      <c r="A2162" t="str">
        <f t="shared" si="33"/>
        <v>MLI1998</v>
      </c>
      <c r="B2162" t="s">
        <v>214</v>
      </c>
      <c r="C2162">
        <v>1998</v>
      </c>
      <c r="D2162">
        <v>-0.63374971999999996</v>
      </c>
      <c r="E2162" t="s">
        <v>502</v>
      </c>
    </row>
    <row r="2163" spans="1:5">
      <c r="A2163" t="str">
        <f t="shared" si="33"/>
        <v>MLI2000</v>
      </c>
      <c r="B2163" t="s">
        <v>214</v>
      </c>
      <c r="C2163">
        <v>2000</v>
      </c>
      <c r="D2163">
        <v>-0.66468530999999997</v>
      </c>
      <c r="E2163" t="s">
        <v>502</v>
      </c>
    </row>
    <row r="2164" spans="1:5">
      <c r="A2164" t="str">
        <f t="shared" si="33"/>
        <v>MLI2002</v>
      </c>
      <c r="B2164" t="s">
        <v>214</v>
      </c>
      <c r="C2164">
        <v>2002</v>
      </c>
      <c r="D2164">
        <v>-0.53165209000000002</v>
      </c>
      <c r="E2164" t="s">
        <v>502</v>
      </c>
    </row>
    <row r="2165" spans="1:5">
      <c r="A2165" t="str">
        <f t="shared" si="33"/>
        <v>MLI2003</v>
      </c>
      <c r="B2165" t="s">
        <v>214</v>
      </c>
      <c r="C2165">
        <v>2003</v>
      </c>
      <c r="D2165">
        <v>-0.54018098000000003</v>
      </c>
      <c r="E2165" t="s">
        <v>502</v>
      </c>
    </row>
    <row r="2166" spans="1:5">
      <c r="A2166" t="str">
        <f t="shared" si="33"/>
        <v>MLI2004</v>
      </c>
      <c r="B2166" t="s">
        <v>214</v>
      </c>
      <c r="C2166">
        <v>2004</v>
      </c>
      <c r="D2166">
        <v>-0.49708145999999997</v>
      </c>
      <c r="E2166" t="s">
        <v>502</v>
      </c>
    </row>
    <row r="2167" spans="1:5">
      <c r="A2167" t="str">
        <f t="shared" si="33"/>
        <v>MLI2005</v>
      </c>
      <c r="B2167" t="s">
        <v>214</v>
      </c>
      <c r="C2167">
        <v>2005</v>
      </c>
      <c r="D2167">
        <v>-0.39868268000000001</v>
      </c>
      <c r="E2167" t="s">
        <v>502</v>
      </c>
    </row>
    <row r="2168" spans="1:5">
      <c r="A2168" t="str">
        <f t="shared" si="33"/>
        <v>MLI2006</v>
      </c>
      <c r="B2168" t="s">
        <v>214</v>
      </c>
      <c r="C2168">
        <v>2006</v>
      </c>
      <c r="D2168">
        <v>-0.41278690000000001</v>
      </c>
      <c r="E2168" t="s">
        <v>502</v>
      </c>
    </row>
    <row r="2169" spans="1:5">
      <c r="A2169" t="str">
        <f t="shared" si="33"/>
        <v>MLI2007</v>
      </c>
      <c r="B2169" t="s">
        <v>214</v>
      </c>
      <c r="C2169">
        <v>2007</v>
      </c>
      <c r="D2169">
        <v>-0.34104022000000001</v>
      </c>
      <c r="E2169" t="s">
        <v>502</v>
      </c>
    </row>
    <row r="2170" spans="1:5">
      <c r="A2170" t="str">
        <f t="shared" si="33"/>
        <v>MLI2008</v>
      </c>
      <c r="B2170" t="s">
        <v>214</v>
      </c>
      <c r="C2170">
        <v>2008</v>
      </c>
      <c r="D2170">
        <v>-0.45344089999999998</v>
      </c>
      <c r="E2170" t="s">
        <v>502</v>
      </c>
    </row>
    <row r="2171" spans="1:5">
      <c r="A2171" t="str">
        <f t="shared" si="33"/>
        <v>MLI2009</v>
      </c>
      <c r="B2171" t="s">
        <v>214</v>
      </c>
      <c r="C2171">
        <v>2009</v>
      </c>
      <c r="D2171">
        <v>-0.63558053999999997</v>
      </c>
      <c r="E2171" t="s">
        <v>502</v>
      </c>
    </row>
    <row r="2172" spans="1:5">
      <c r="A2172" t="str">
        <f t="shared" si="33"/>
        <v>MLI2010</v>
      </c>
      <c r="B2172" t="s">
        <v>214</v>
      </c>
      <c r="C2172">
        <v>2010</v>
      </c>
      <c r="D2172">
        <v>-0.64901202999999996</v>
      </c>
      <c r="E2172" t="s">
        <v>502</v>
      </c>
    </row>
    <row r="2173" spans="1:5">
      <c r="A2173" t="str">
        <f t="shared" si="33"/>
        <v>MLI2011</v>
      </c>
      <c r="B2173" t="s">
        <v>214</v>
      </c>
      <c r="C2173">
        <v>2011</v>
      </c>
      <c r="D2173">
        <v>-0.56715934999999995</v>
      </c>
      <c r="E2173" t="s">
        <v>502</v>
      </c>
    </row>
    <row r="2174" spans="1:5">
      <c r="A2174" t="str">
        <f t="shared" si="33"/>
        <v>MLI2012</v>
      </c>
      <c r="B2174" t="s">
        <v>214</v>
      </c>
      <c r="C2174">
        <v>2012</v>
      </c>
      <c r="D2174">
        <v>-0.78827636999999995</v>
      </c>
      <c r="E2174" t="s">
        <v>502</v>
      </c>
    </row>
    <row r="2175" spans="1:5">
      <c r="A2175" t="str">
        <f t="shared" si="33"/>
        <v>MLI2013</v>
      </c>
      <c r="B2175" t="s">
        <v>214</v>
      </c>
      <c r="C2175">
        <v>2013</v>
      </c>
      <c r="D2175">
        <v>-0.73962998000000002</v>
      </c>
      <c r="E2175" t="s">
        <v>502</v>
      </c>
    </row>
    <row r="2176" spans="1:5">
      <c r="A2176" t="str">
        <f t="shared" si="33"/>
        <v>MLI2014</v>
      </c>
      <c r="B2176" t="s">
        <v>214</v>
      </c>
      <c r="C2176">
        <v>2014</v>
      </c>
      <c r="D2176">
        <v>-0.71889353</v>
      </c>
      <c r="E2176" t="s">
        <v>502</v>
      </c>
    </row>
    <row r="2177" spans="1:5">
      <c r="A2177" t="str">
        <f t="shared" si="33"/>
        <v>MLI2015</v>
      </c>
      <c r="B2177" t="s">
        <v>214</v>
      </c>
      <c r="C2177">
        <v>2015</v>
      </c>
      <c r="D2177">
        <v>-0.64649825999999999</v>
      </c>
      <c r="E2177" t="s">
        <v>502</v>
      </c>
    </row>
    <row r="2178" spans="1:5">
      <c r="A2178" t="str">
        <f t="shared" si="33"/>
        <v>MLT1996</v>
      </c>
      <c r="B2178" t="s">
        <v>216</v>
      </c>
      <c r="C2178">
        <v>1996</v>
      </c>
      <c r="D2178">
        <v>0.53874964000000003</v>
      </c>
      <c r="E2178" t="s">
        <v>503</v>
      </c>
    </row>
    <row r="2179" spans="1:5">
      <c r="A2179" t="str">
        <f t="shared" ref="A2179:A2242" si="34">+B2179&amp;C2179</f>
        <v>MLT1998</v>
      </c>
      <c r="B2179" t="s">
        <v>216</v>
      </c>
      <c r="C2179">
        <v>1998</v>
      </c>
      <c r="D2179">
        <v>0.57768059000000005</v>
      </c>
      <c r="E2179" t="s">
        <v>503</v>
      </c>
    </row>
    <row r="2180" spans="1:5">
      <c r="A2180" t="str">
        <f t="shared" si="34"/>
        <v>MLT2000</v>
      </c>
      <c r="B2180" t="s">
        <v>216</v>
      </c>
      <c r="C2180">
        <v>2000</v>
      </c>
      <c r="D2180">
        <v>0.98912537</v>
      </c>
      <c r="E2180" t="s">
        <v>503</v>
      </c>
    </row>
    <row r="2181" spans="1:5">
      <c r="A2181" t="str">
        <f t="shared" si="34"/>
        <v>MLT2002</v>
      </c>
      <c r="B2181" t="s">
        <v>216</v>
      </c>
      <c r="C2181">
        <v>2002</v>
      </c>
      <c r="D2181">
        <v>0.78631972999999999</v>
      </c>
      <c r="E2181" t="s">
        <v>503</v>
      </c>
    </row>
    <row r="2182" spans="1:5">
      <c r="A2182" t="str">
        <f t="shared" si="34"/>
        <v>MLT2003</v>
      </c>
      <c r="B2182" t="s">
        <v>216</v>
      </c>
      <c r="C2182">
        <v>2003</v>
      </c>
      <c r="D2182">
        <v>0.97615582000000001</v>
      </c>
      <c r="E2182" t="s">
        <v>503</v>
      </c>
    </row>
    <row r="2183" spans="1:5">
      <c r="A2183" t="str">
        <f t="shared" si="34"/>
        <v>MLT2004</v>
      </c>
      <c r="B2183" t="s">
        <v>216</v>
      </c>
      <c r="C2183">
        <v>2004</v>
      </c>
      <c r="D2183">
        <v>0.93196201000000001</v>
      </c>
      <c r="E2183" t="s">
        <v>503</v>
      </c>
    </row>
    <row r="2184" spans="1:5">
      <c r="A2184" t="str">
        <f t="shared" si="34"/>
        <v>MLT2005</v>
      </c>
      <c r="B2184" t="s">
        <v>216</v>
      </c>
      <c r="C2184">
        <v>2005</v>
      </c>
      <c r="D2184">
        <v>0.86126924000000005</v>
      </c>
      <c r="E2184" t="s">
        <v>503</v>
      </c>
    </row>
    <row r="2185" spans="1:5">
      <c r="A2185" t="str">
        <f t="shared" si="34"/>
        <v>MLT2006</v>
      </c>
      <c r="B2185" t="s">
        <v>216</v>
      </c>
      <c r="C2185">
        <v>2006</v>
      </c>
      <c r="D2185">
        <v>1.0477582000000001</v>
      </c>
      <c r="E2185" t="s">
        <v>503</v>
      </c>
    </row>
    <row r="2186" spans="1:5">
      <c r="A2186" t="str">
        <f t="shared" si="34"/>
        <v>MLT2007</v>
      </c>
      <c r="B2186" t="s">
        <v>216</v>
      </c>
      <c r="C2186">
        <v>2007</v>
      </c>
      <c r="D2186">
        <v>1.0638772000000001</v>
      </c>
      <c r="E2186" t="s">
        <v>503</v>
      </c>
    </row>
    <row r="2187" spans="1:5">
      <c r="A2187" t="str">
        <f t="shared" si="34"/>
        <v>MLT2008</v>
      </c>
      <c r="B2187" t="s">
        <v>216</v>
      </c>
      <c r="C2187">
        <v>2008</v>
      </c>
      <c r="D2187">
        <v>1.0449470999999999</v>
      </c>
      <c r="E2187" t="s">
        <v>503</v>
      </c>
    </row>
    <row r="2188" spans="1:5">
      <c r="A2188" t="str">
        <f t="shared" si="34"/>
        <v>MLT2009</v>
      </c>
      <c r="B2188" t="s">
        <v>216</v>
      </c>
      <c r="C2188">
        <v>2009</v>
      </c>
      <c r="D2188">
        <v>0.83432525000000002</v>
      </c>
      <c r="E2188" t="s">
        <v>503</v>
      </c>
    </row>
    <row r="2189" spans="1:5">
      <c r="A2189" t="str">
        <f t="shared" si="34"/>
        <v>MLT2010</v>
      </c>
      <c r="B2189" t="s">
        <v>216</v>
      </c>
      <c r="C2189">
        <v>2010</v>
      </c>
      <c r="D2189">
        <v>0.85497069000000003</v>
      </c>
      <c r="E2189" t="s">
        <v>503</v>
      </c>
    </row>
    <row r="2190" spans="1:5">
      <c r="A2190" t="str">
        <f t="shared" si="34"/>
        <v>MLT2011</v>
      </c>
      <c r="B2190" t="s">
        <v>216</v>
      </c>
      <c r="C2190">
        <v>2011</v>
      </c>
      <c r="D2190">
        <v>0.83457917000000004</v>
      </c>
      <c r="E2190" t="s">
        <v>503</v>
      </c>
    </row>
    <row r="2191" spans="1:5">
      <c r="A2191" t="str">
        <f t="shared" si="34"/>
        <v>MLT2012</v>
      </c>
      <c r="B2191" t="s">
        <v>216</v>
      </c>
      <c r="C2191">
        <v>2012</v>
      </c>
      <c r="D2191">
        <v>0.97180456000000004</v>
      </c>
      <c r="E2191" t="s">
        <v>503</v>
      </c>
    </row>
    <row r="2192" spans="1:5">
      <c r="A2192" t="str">
        <f t="shared" si="34"/>
        <v>MLT2013</v>
      </c>
      <c r="B2192" t="s">
        <v>216</v>
      </c>
      <c r="C2192">
        <v>2013</v>
      </c>
      <c r="D2192">
        <v>0.99884110999999998</v>
      </c>
      <c r="E2192" t="s">
        <v>503</v>
      </c>
    </row>
    <row r="2193" spans="1:5">
      <c r="A2193" t="str">
        <f t="shared" si="34"/>
        <v>MLT2014</v>
      </c>
      <c r="B2193" t="s">
        <v>216</v>
      </c>
      <c r="C2193">
        <v>2014</v>
      </c>
      <c r="D2193">
        <v>0.86330211000000001</v>
      </c>
      <c r="E2193" t="s">
        <v>503</v>
      </c>
    </row>
    <row r="2194" spans="1:5">
      <c r="A2194" t="str">
        <f t="shared" si="34"/>
        <v>MLT2015</v>
      </c>
      <c r="B2194" t="s">
        <v>216</v>
      </c>
      <c r="C2194">
        <v>2015</v>
      </c>
      <c r="D2194">
        <v>0.91636139000000005</v>
      </c>
      <c r="E2194" t="s">
        <v>503</v>
      </c>
    </row>
    <row r="2195" spans="1:5">
      <c r="A2195" t="str">
        <f t="shared" si="34"/>
        <v>MMR1996</v>
      </c>
      <c r="B2195" t="s">
        <v>233</v>
      </c>
      <c r="C2195">
        <v>1996</v>
      </c>
      <c r="D2195">
        <v>-1.4056035</v>
      </c>
      <c r="E2195" t="s">
        <v>520</v>
      </c>
    </row>
    <row r="2196" spans="1:5">
      <c r="A2196" t="str">
        <f t="shared" si="34"/>
        <v>MMR1998</v>
      </c>
      <c r="B2196" t="s">
        <v>233</v>
      </c>
      <c r="C2196">
        <v>1998</v>
      </c>
      <c r="D2196">
        <v>-1.1652256999999999</v>
      </c>
      <c r="E2196" t="s">
        <v>520</v>
      </c>
    </row>
    <row r="2197" spans="1:5">
      <c r="A2197" t="str">
        <f t="shared" si="34"/>
        <v>MMR2000</v>
      </c>
      <c r="B2197" t="s">
        <v>233</v>
      </c>
      <c r="C2197">
        <v>2000</v>
      </c>
      <c r="D2197">
        <v>-1.3091352999999999</v>
      </c>
      <c r="E2197" t="s">
        <v>520</v>
      </c>
    </row>
    <row r="2198" spans="1:5">
      <c r="A2198" t="str">
        <f t="shared" si="34"/>
        <v>MMR2002</v>
      </c>
      <c r="B2198" t="s">
        <v>233</v>
      </c>
      <c r="C2198">
        <v>2002</v>
      </c>
      <c r="D2198">
        <v>-1.2107399000000001</v>
      </c>
      <c r="E2198" t="s">
        <v>520</v>
      </c>
    </row>
    <row r="2199" spans="1:5">
      <c r="A2199" t="str">
        <f t="shared" si="34"/>
        <v>MMR2003</v>
      </c>
      <c r="B2199" t="s">
        <v>233</v>
      </c>
      <c r="C2199">
        <v>2003</v>
      </c>
      <c r="D2199">
        <v>-1.4579594</v>
      </c>
      <c r="E2199" t="s">
        <v>520</v>
      </c>
    </row>
    <row r="2200" spans="1:5">
      <c r="A2200" t="str">
        <f t="shared" si="34"/>
        <v>MMR2004</v>
      </c>
      <c r="B2200" t="s">
        <v>233</v>
      </c>
      <c r="C2200">
        <v>2004</v>
      </c>
      <c r="D2200">
        <v>-1.6729394</v>
      </c>
      <c r="E2200" t="s">
        <v>520</v>
      </c>
    </row>
    <row r="2201" spans="1:5">
      <c r="A2201" t="str">
        <f t="shared" si="34"/>
        <v>MMR2005</v>
      </c>
      <c r="B2201" t="s">
        <v>233</v>
      </c>
      <c r="C2201">
        <v>2005</v>
      </c>
      <c r="D2201">
        <v>-1.5522792000000001</v>
      </c>
      <c r="E2201" t="s">
        <v>520</v>
      </c>
    </row>
    <row r="2202" spans="1:5">
      <c r="A2202" t="str">
        <f t="shared" si="34"/>
        <v>MMR2006</v>
      </c>
      <c r="B2202" t="s">
        <v>233</v>
      </c>
      <c r="C2202">
        <v>2006</v>
      </c>
      <c r="D2202">
        <v>-1.6984277999999999</v>
      </c>
      <c r="E2202" t="s">
        <v>520</v>
      </c>
    </row>
    <row r="2203" spans="1:5">
      <c r="A2203" t="str">
        <f t="shared" si="34"/>
        <v>MMR2007</v>
      </c>
      <c r="B2203" t="s">
        <v>233</v>
      </c>
      <c r="C2203">
        <v>2007</v>
      </c>
      <c r="D2203">
        <v>-1.6554978</v>
      </c>
      <c r="E2203" t="s">
        <v>520</v>
      </c>
    </row>
    <row r="2204" spans="1:5">
      <c r="A2204" t="str">
        <f t="shared" si="34"/>
        <v>MMR2008</v>
      </c>
      <c r="B2204" t="s">
        <v>233</v>
      </c>
      <c r="C2204">
        <v>2008</v>
      </c>
      <c r="D2204">
        <v>-1.6257268</v>
      </c>
      <c r="E2204" t="s">
        <v>520</v>
      </c>
    </row>
    <row r="2205" spans="1:5">
      <c r="A2205" t="str">
        <f t="shared" si="34"/>
        <v>MMR2009</v>
      </c>
      <c r="B2205" t="s">
        <v>233</v>
      </c>
      <c r="C2205">
        <v>2009</v>
      </c>
      <c r="D2205">
        <v>-1.669897</v>
      </c>
      <c r="E2205" t="s">
        <v>520</v>
      </c>
    </row>
    <row r="2206" spans="1:5">
      <c r="A2206" t="str">
        <f t="shared" si="34"/>
        <v>MMR2010</v>
      </c>
      <c r="B2206" t="s">
        <v>233</v>
      </c>
      <c r="C2206">
        <v>2010</v>
      </c>
      <c r="D2206">
        <v>-1.6867311</v>
      </c>
      <c r="E2206" t="s">
        <v>520</v>
      </c>
    </row>
    <row r="2207" spans="1:5">
      <c r="A2207" t="str">
        <f t="shared" si="34"/>
        <v>MMR2011</v>
      </c>
      <c r="B2207" t="s">
        <v>233</v>
      </c>
      <c r="C2207">
        <v>2011</v>
      </c>
      <c r="D2207">
        <v>-1.6845089</v>
      </c>
      <c r="E2207" t="s">
        <v>520</v>
      </c>
    </row>
    <row r="2208" spans="1:5">
      <c r="A2208" t="str">
        <f t="shared" si="34"/>
        <v>MMR2012</v>
      </c>
      <c r="B2208" t="s">
        <v>233</v>
      </c>
      <c r="C2208">
        <v>2012</v>
      </c>
      <c r="D2208">
        <v>-1.1086849000000001</v>
      </c>
      <c r="E2208" t="s">
        <v>520</v>
      </c>
    </row>
    <row r="2209" spans="1:5">
      <c r="A2209" t="str">
        <f t="shared" si="34"/>
        <v>MMR2013</v>
      </c>
      <c r="B2209" t="s">
        <v>233</v>
      </c>
      <c r="C2209">
        <v>2013</v>
      </c>
      <c r="D2209">
        <v>-1.0640879999999999</v>
      </c>
      <c r="E2209" t="s">
        <v>520</v>
      </c>
    </row>
    <row r="2210" spans="1:5">
      <c r="A2210" t="str">
        <f t="shared" si="34"/>
        <v>MMR2014</v>
      </c>
      <c r="B2210" t="s">
        <v>233</v>
      </c>
      <c r="C2210">
        <v>2014</v>
      </c>
      <c r="D2210">
        <v>-0.92188864999999998</v>
      </c>
      <c r="E2210" t="s">
        <v>520</v>
      </c>
    </row>
    <row r="2211" spans="1:5">
      <c r="A2211" t="str">
        <f t="shared" si="34"/>
        <v>MMR2015</v>
      </c>
      <c r="B2211" t="s">
        <v>233</v>
      </c>
      <c r="C2211">
        <v>2015</v>
      </c>
      <c r="D2211">
        <v>-0.89350647000000005</v>
      </c>
      <c r="E2211" t="s">
        <v>520</v>
      </c>
    </row>
    <row r="2212" spans="1:5">
      <c r="A2212" t="str">
        <f t="shared" si="34"/>
        <v>MNE1996</v>
      </c>
      <c r="B2212" t="s">
        <v>517</v>
      </c>
      <c r="C2212">
        <v>1996</v>
      </c>
      <c r="E2212" t="s">
        <v>516</v>
      </c>
    </row>
    <row r="2213" spans="1:5">
      <c r="A2213" t="str">
        <f t="shared" si="34"/>
        <v>MNE1998</v>
      </c>
      <c r="B2213" t="s">
        <v>517</v>
      </c>
      <c r="C2213">
        <v>1998</v>
      </c>
      <c r="E2213" t="s">
        <v>516</v>
      </c>
    </row>
    <row r="2214" spans="1:5">
      <c r="A2214" t="str">
        <f t="shared" si="34"/>
        <v>MNE2000</v>
      </c>
      <c r="B2214" t="s">
        <v>517</v>
      </c>
      <c r="C2214">
        <v>2000</v>
      </c>
      <c r="E2214" t="s">
        <v>516</v>
      </c>
    </row>
    <row r="2215" spans="1:5">
      <c r="A2215" t="str">
        <f t="shared" si="34"/>
        <v>MNE2002</v>
      </c>
      <c r="B2215" t="s">
        <v>517</v>
      </c>
      <c r="C2215">
        <v>2002</v>
      </c>
      <c r="E2215" t="s">
        <v>516</v>
      </c>
    </row>
    <row r="2216" spans="1:5">
      <c r="A2216" t="str">
        <f t="shared" si="34"/>
        <v>MNE2003</v>
      </c>
      <c r="B2216" t="s">
        <v>517</v>
      </c>
      <c r="C2216">
        <v>2003</v>
      </c>
      <c r="D2216">
        <v>-0.50508945999999999</v>
      </c>
      <c r="E2216" t="s">
        <v>516</v>
      </c>
    </row>
    <row r="2217" spans="1:5">
      <c r="A2217" t="str">
        <f t="shared" si="34"/>
        <v>MNE2004</v>
      </c>
      <c r="B2217" t="s">
        <v>517</v>
      </c>
      <c r="C2217">
        <v>2004</v>
      </c>
      <c r="D2217">
        <v>-0.57657057</v>
      </c>
      <c r="E2217" t="s">
        <v>516</v>
      </c>
    </row>
    <row r="2218" spans="1:5">
      <c r="A2218" t="str">
        <f t="shared" si="34"/>
        <v>MNE2005</v>
      </c>
      <c r="B2218" t="s">
        <v>517</v>
      </c>
      <c r="C2218">
        <v>2005</v>
      </c>
      <c r="D2218">
        <v>-0.42012832</v>
      </c>
      <c r="E2218" t="s">
        <v>516</v>
      </c>
    </row>
    <row r="2219" spans="1:5">
      <c r="A2219" t="str">
        <f t="shared" si="34"/>
        <v>MNE2006</v>
      </c>
      <c r="B2219" t="s">
        <v>517</v>
      </c>
      <c r="C2219">
        <v>2006</v>
      </c>
      <c r="D2219">
        <v>-0.37593486999999998</v>
      </c>
      <c r="E2219" t="s">
        <v>516</v>
      </c>
    </row>
    <row r="2220" spans="1:5">
      <c r="A2220" t="str">
        <f t="shared" si="34"/>
        <v>MNE2007</v>
      </c>
      <c r="B2220" t="s">
        <v>517</v>
      </c>
      <c r="C2220">
        <v>2007</v>
      </c>
      <c r="D2220">
        <v>-0.30739886</v>
      </c>
      <c r="E2220" t="s">
        <v>516</v>
      </c>
    </row>
    <row r="2221" spans="1:5">
      <c r="A2221" t="str">
        <f t="shared" si="34"/>
        <v>MNE2008</v>
      </c>
      <c r="B2221" t="s">
        <v>517</v>
      </c>
      <c r="C2221">
        <v>2008</v>
      </c>
      <c r="D2221">
        <v>-0.18865791000000001</v>
      </c>
      <c r="E2221" t="s">
        <v>516</v>
      </c>
    </row>
    <row r="2222" spans="1:5">
      <c r="A2222" t="str">
        <f t="shared" si="34"/>
        <v>MNE2009</v>
      </c>
      <c r="B2222" t="s">
        <v>517</v>
      </c>
      <c r="C2222">
        <v>2009</v>
      </c>
      <c r="D2222">
        <v>-0.16379273</v>
      </c>
      <c r="E2222" t="s">
        <v>516</v>
      </c>
    </row>
    <row r="2223" spans="1:5">
      <c r="A2223" t="str">
        <f t="shared" si="34"/>
        <v>MNE2010</v>
      </c>
      <c r="B2223" t="s">
        <v>517</v>
      </c>
      <c r="C2223">
        <v>2010</v>
      </c>
      <c r="D2223">
        <v>-0.23761857</v>
      </c>
      <c r="E2223" t="s">
        <v>516</v>
      </c>
    </row>
    <row r="2224" spans="1:5">
      <c r="A2224" t="str">
        <f t="shared" si="34"/>
        <v>MNE2011</v>
      </c>
      <c r="B2224" t="s">
        <v>517</v>
      </c>
      <c r="C2224">
        <v>2011</v>
      </c>
      <c r="D2224">
        <v>-0.21111873</v>
      </c>
      <c r="E2224" t="s">
        <v>516</v>
      </c>
    </row>
    <row r="2225" spans="1:5">
      <c r="A2225" t="str">
        <f t="shared" si="34"/>
        <v>MNE2012</v>
      </c>
      <c r="B2225" t="s">
        <v>517</v>
      </c>
      <c r="C2225">
        <v>2012</v>
      </c>
      <c r="D2225">
        <v>-9.3134519999999998E-2</v>
      </c>
      <c r="E2225" t="s">
        <v>516</v>
      </c>
    </row>
    <row r="2226" spans="1:5">
      <c r="A2226" t="str">
        <f t="shared" si="34"/>
        <v>MNE2013</v>
      </c>
      <c r="B2226" t="s">
        <v>517</v>
      </c>
      <c r="C2226">
        <v>2013</v>
      </c>
      <c r="D2226">
        <v>-0.24533321</v>
      </c>
      <c r="E2226" t="s">
        <v>516</v>
      </c>
    </row>
    <row r="2227" spans="1:5">
      <c r="A2227" t="str">
        <f t="shared" si="34"/>
        <v>MNE2014</v>
      </c>
      <c r="B2227" t="s">
        <v>517</v>
      </c>
      <c r="C2227">
        <v>2014</v>
      </c>
      <c r="D2227">
        <v>-1.036543E-2</v>
      </c>
      <c r="E2227" t="s">
        <v>516</v>
      </c>
    </row>
    <row r="2228" spans="1:5">
      <c r="A2228" t="str">
        <f t="shared" si="34"/>
        <v>MNE2015</v>
      </c>
      <c r="B2228" t="s">
        <v>517</v>
      </c>
      <c r="C2228">
        <v>2015</v>
      </c>
      <c r="D2228">
        <v>-9.0917960000000006E-2</v>
      </c>
      <c r="E2228" t="s">
        <v>516</v>
      </c>
    </row>
    <row r="2229" spans="1:5">
      <c r="A2229" t="str">
        <f t="shared" si="34"/>
        <v>MNG1996</v>
      </c>
      <c r="B2229" t="s">
        <v>227</v>
      </c>
      <c r="C2229">
        <v>1996</v>
      </c>
      <c r="D2229">
        <v>-0.12450214</v>
      </c>
      <c r="E2229" t="s">
        <v>515</v>
      </c>
    </row>
    <row r="2230" spans="1:5">
      <c r="A2230" t="str">
        <f t="shared" si="34"/>
        <v>MNG1998</v>
      </c>
      <c r="B2230" t="s">
        <v>227</v>
      </c>
      <c r="C2230">
        <v>1998</v>
      </c>
      <c r="D2230">
        <v>-0.23333941</v>
      </c>
      <c r="E2230" t="s">
        <v>515</v>
      </c>
    </row>
    <row r="2231" spans="1:5">
      <c r="A2231" t="str">
        <f t="shared" si="34"/>
        <v>MNG2000</v>
      </c>
      <c r="B2231" t="s">
        <v>227</v>
      </c>
      <c r="C2231">
        <v>2000</v>
      </c>
      <c r="D2231">
        <v>-0.40494301999999999</v>
      </c>
      <c r="E2231" t="s">
        <v>515</v>
      </c>
    </row>
    <row r="2232" spans="1:5">
      <c r="A2232" t="str">
        <f t="shared" si="34"/>
        <v>MNG2002</v>
      </c>
      <c r="B2232" t="s">
        <v>227</v>
      </c>
      <c r="C2232">
        <v>2002</v>
      </c>
      <c r="D2232">
        <v>-1.1940360000000001E-2</v>
      </c>
      <c r="E2232" t="s">
        <v>515</v>
      </c>
    </row>
    <row r="2233" spans="1:5">
      <c r="A2233" t="str">
        <f t="shared" si="34"/>
        <v>MNG2003</v>
      </c>
      <c r="B2233" t="s">
        <v>227</v>
      </c>
      <c r="C2233">
        <v>2003</v>
      </c>
      <c r="D2233">
        <v>-0.16772413</v>
      </c>
      <c r="E2233" t="s">
        <v>515</v>
      </c>
    </row>
    <row r="2234" spans="1:5">
      <c r="A2234" t="str">
        <f t="shared" si="34"/>
        <v>MNG2004</v>
      </c>
      <c r="B2234" t="s">
        <v>227</v>
      </c>
      <c r="C2234">
        <v>2004</v>
      </c>
      <c r="D2234">
        <v>-0.38362420000000003</v>
      </c>
      <c r="E2234" t="s">
        <v>515</v>
      </c>
    </row>
    <row r="2235" spans="1:5">
      <c r="A2235" t="str">
        <f t="shared" si="34"/>
        <v>MNG2005</v>
      </c>
      <c r="B2235" t="s">
        <v>227</v>
      </c>
      <c r="C2235">
        <v>2005</v>
      </c>
      <c r="D2235">
        <v>-0.57946730000000002</v>
      </c>
      <c r="E2235" t="s">
        <v>515</v>
      </c>
    </row>
    <row r="2236" spans="1:5">
      <c r="A2236" t="str">
        <f t="shared" si="34"/>
        <v>MNG2006</v>
      </c>
      <c r="B2236" t="s">
        <v>227</v>
      </c>
      <c r="C2236">
        <v>2006</v>
      </c>
      <c r="D2236">
        <v>-0.57225305000000004</v>
      </c>
      <c r="E2236" t="s">
        <v>515</v>
      </c>
    </row>
    <row r="2237" spans="1:5">
      <c r="A2237" t="str">
        <f t="shared" si="34"/>
        <v>MNG2007</v>
      </c>
      <c r="B2237" t="s">
        <v>227</v>
      </c>
      <c r="C2237">
        <v>2007</v>
      </c>
      <c r="D2237">
        <v>-0.63480610000000004</v>
      </c>
      <c r="E2237" t="s">
        <v>515</v>
      </c>
    </row>
    <row r="2238" spans="1:5">
      <c r="A2238" t="str">
        <f t="shared" si="34"/>
        <v>MNG2008</v>
      </c>
      <c r="B2238" t="s">
        <v>227</v>
      </c>
      <c r="C2238">
        <v>2008</v>
      </c>
      <c r="D2238">
        <v>-0.66174948</v>
      </c>
      <c r="E2238" t="s">
        <v>515</v>
      </c>
    </row>
    <row r="2239" spans="1:5">
      <c r="A2239" t="str">
        <f t="shared" si="34"/>
        <v>MNG2009</v>
      </c>
      <c r="B2239" t="s">
        <v>227</v>
      </c>
      <c r="C2239">
        <v>2009</v>
      </c>
      <c r="D2239">
        <v>-0.75517266999999999</v>
      </c>
      <c r="E2239" t="s">
        <v>515</v>
      </c>
    </row>
    <row r="2240" spans="1:5">
      <c r="A2240" t="str">
        <f t="shared" si="34"/>
        <v>MNG2010</v>
      </c>
      <c r="B2240" t="s">
        <v>227</v>
      </c>
      <c r="C2240">
        <v>2010</v>
      </c>
      <c r="D2240">
        <v>-0.73035985000000003</v>
      </c>
      <c r="E2240" t="s">
        <v>515</v>
      </c>
    </row>
    <row r="2241" spans="1:5">
      <c r="A2241" t="str">
        <f t="shared" si="34"/>
        <v>MNG2011</v>
      </c>
      <c r="B2241" t="s">
        <v>227</v>
      </c>
      <c r="C2241">
        <v>2011</v>
      </c>
      <c r="D2241">
        <v>-0.67551291000000002</v>
      </c>
      <c r="E2241" t="s">
        <v>515</v>
      </c>
    </row>
    <row r="2242" spans="1:5">
      <c r="A2242" t="str">
        <f t="shared" si="34"/>
        <v>MNG2012</v>
      </c>
      <c r="B2242" t="s">
        <v>227</v>
      </c>
      <c r="C2242">
        <v>2012</v>
      </c>
      <c r="D2242">
        <v>-0.53411913</v>
      </c>
      <c r="E2242" t="s">
        <v>515</v>
      </c>
    </row>
    <row r="2243" spans="1:5">
      <c r="A2243" t="str">
        <f t="shared" ref="A2243:A2306" si="35">+B2243&amp;C2243</f>
        <v>MNG2013</v>
      </c>
      <c r="B2243" t="s">
        <v>227</v>
      </c>
      <c r="C2243">
        <v>2013</v>
      </c>
      <c r="D2243">
        <v>-0.47623649000000001</v>
      </c>
      <c r="E2243" t="s">
        <v>515</v>
      </c>
    </row>
    <row r="2244" spans="1:5">
      <c r="A2244" t="str">
        <f t="shared" si="35"/>
        <v>MNG2014</v>
      </c>
      <c r="B2244" t="s">
        <v>227</v>
      </c>
      <c r="C2244">
        <v>2014</v>
      </c>
      <c r="D2244">
        <v>-0.46996564000000002</v>
      </c>
      <c r="E2244" t="s">
        <v>515</v>
      </c>
    </row>
    <row r="2245" spans="1:5">
      <c r="A2245" t="str">
        <f t="shared" si="35"/>
        <v>MNG2015</v>
      </c>
      <c r="B2245" t="s">
        <v>227</v>
      </c>
      <c r="C2245">
        <v>2015</v>
      </c>
      <c r="D2245">
        <v>-0.46647516</v>
      </c>
      <c r="E2245" t="s">
        <v>515</v>
      </c>
    </row>
    <row r="2246" spans="1:5">
      <c r="A2246" t="str">
        <f t="shared" si="35"/>
        <v>MOZ1996</v>
      </c>
      <c r="B2246" t="s">
        <v>231</v>
      </c>
      <c r="C2246">
        <v>1996</v>
      </c>
      <c r="D2246">
        <v>-0.35623795000000003</v>
      </c>
      <c r="E2246" t="s">
        <v>519</v>
      </c>
    </row>
    <row r="2247" spans="1:5">
      <c r="A2247" t="str">
        <f t="shared" si="35"/>
        <v>MOZ1998</v>
      </c>
      <c r="B2247" t="s">
        <v>231</v>
      </c>
      <c r="C2247">
        <v>1998</v>
      </c>
      <c r="D2247">
        <v>-0.35217229</v>
      </c>
      <c r="E2247" t="s">
        <v>519</v>
      </c>
    </row>
    <row r="2248" spans="1:5">
      <c r="A2248" t="str">
        <f t="shared" si="35"/>
        <v>MOZ2000</v>
      </c>
      <c r="B2248" t="s">
        <v>231</v>
      </c>
      <c r="C2248">
        <v>2000</v>
      </c>
      <c r="D2248">
        <v>-0.39907709000000002</v>
      </c>
      <c r="E2248" t="s">
        <v>519</v>
      </c>
    </row>
    <row r="2249" spans="1:5">
      <c r="A2249" t="str">
        <f t="shared" si="35"/>
        <v>MOZ2002</v>
      </c>
      <c r="B2249" t="s">
        <v>231</v>
      </c>
      <c r="C2249">
        <v>2002</v>
      </c>
      <c r="D2249">
        <v>-0.44616461000000002</v>
      </c>
      <c r="E2249" t="s">
        <v>519</v>
      </c>
    </row>
    <row r="2250" spans="1:5">
      <c r="A2250" t="str">
        <f t="shared" si="35"/>
        <v>MOZ2003</v>
      </c>
      <c r="B2250" t="s">
        <v>231</v>
      </c>
      <c r="C2250">
        <v>2003</v>
      </c>
      <c r="D2250">
        <v>-0.58491135000000005</v>
      </c>
      <c r="E2250" t="s">
        <v>519</v>
      </c>
    </row>
    <row r="2251" spans="1:5">
      <c r="A2251" t="str">
        <f t="shared" si="35"/>
        <v>MOZ2004</v>
      </c>
      <c r="B2251" t="s">
        <v>231</v>
      </c>
      <c r="C2251">
        <v>2004</v>
      </c>
      <c r="D2251">
        <v>-0.59323508000000003</v>
      </c>
      <c r="E2251" t="s">
        <v>519</v>
      </c>
    </row>
    <row r="2252" spans="1:5">
      <c r="A2252" t="str">
        <f t="shared" si="35"/>
        <v>MOZ2005</v>
      </c>
      <c r="B2252" t="s">
        <v>231</v>
      </c>
      <c r="C2252">
        <v>2005</v>
      </c>
      <c r="D2252">
        <v>-0.53977227000000005</v>
      </c>
      <c r="E2252" t="s">
        <v>519</v>
      </c>
    </row>
    <row r="2253" spans="1:5">
      <c r="A2253" t="str">
        <f t="shared" si="35"/>
        <v>MOZ2006</v>
      </c>
      <c r="B2253" t="s">
        <v>231</v>
      </c>
      <c r="C2253">
        <v>2006</v>
      </c>
      <c r="D2253">
        <v>-0.60648382000000001</v>
      </c>
      <c r="E2253" t="s">
        <v>519</v>
      </c>
    </row>
    <row r="2254" spans="1:5">
      <c r="A2254" t="str">
        <f t="shared" si="35"/>
        <v>MOZ2007</v>
      </c>
      <c r="B2254" t="s">
        <v>231</v>
      </c>
      <c r="C2254">
        <v>2007</v>
      </c>
      <c r="D2254">
        <v>-0.50127643</v>
      </c>
      <c r="E2254" t="s">
        <v>519</v>
      </c>
    </row>
    <row r="2255" spans="1:5">
      <c r="A2255" t="str">
        <f t="shared" si="35"/>
        <v>MOZ2008</v>
      </c>
      <c r="B2255" t="s">
        <v>231</v>
      </c>
      <c r="C2255">
        <v>2008</v>
      </c>
      <c r="D2255">
        <v>-0.47276228999999997</v>
      </c>
      <c r="E2255" t="s">
        <v>519</v>
      </c>
    </row>
    <row r="2256" spans="1:5">
      <c r="A2256" t="str">
        <f t="shared" si="35"/>
        <v>MOZ2009</v>
      </c>
      <c r="B2256" t="s">
        <v>231</v>
      </c>
      <c r="C2256">
        <v>2009</v>
      </c>
      <c r="D2256">
        <v>-0.42059252000000003</v>
      </c>
      <c r="E2256" t="s">
        <v>519</v>
      </c>
    </row>
    <row r="2257" spans="1:5">
      <c r="A2257" t="str">
        <f t="shared" si="35"/>
        <v>MOZ2010</v>
      </c>
      <c r="B2257" t="s">
        <v>231</v>
      </c>
      <c r="C2257">
        <v>2010</v>
      </c>
      <c r="D2257">
        <v>-0.42838000999999998</v>
      </c>
      <c r="E2257" t="s">
        <v>519</v>
      </c>
    </row>
    <row r="2258" spans="1:5">
      <c r="A2258" t="str">
        <f t="shared" si="35"/>
        <v>MOZ2011</v>
      </c>
      <c r="B2258" t="s">
        <v>231</v>
      </c>
      <c r="C2258">
        <v>2011</v>
      </c>
      <c r="D2258">
        <v>-0.49035704000000002</v>
      </c>
      <c r="E2258" t="s">
        <v>519</v>
      </c>
    </row>
    <row r="2259" spans="1:5">
      <c r="A2259" t="str">
        <f t="shared" si="35"/>
        <v>MOZ2012</v>
      </c>
      <c r="B2259" t="s">
        <v>231</v>
      </c>
      <c r="C2259">
        <v>2012</v>
      </c>
      <c r="D2259">
        <v>-0.57029920999999995</v>
      </c>
      <c r="E2259" t="s">
        <v>519</v>
      </c>
    </row>
    <row r="2260" spans="1:5">
      <c r="A2260" t="str">
        <f t="shared" si="35"/>
        <v>MOZ2013</v>
      </c>
      <c r="B2260" t="s">
        <v>231</v>
      </c>
      <c r="C2260">
        <v>2013</v>
      </c>
      <c r="D2260">
        <v>-0.62394691000000002</v>
      </c>
      <c r="E2260" t="s">
        <v>519</v>
      </c>
    </row>
    <row r="2261" spans="1:5">
      <c r="A2261" t="str">
        <f t="shared" si="35"/>
        <v>MOZ2014</v>
      </c>
      <c r="B2261" t="s">
        <v>231</v>
      </c>
      <c r="C2261">
        <v>2014</v>
      </c>
      <c r="D2261">
        <v>-0.70323652000000003</v>
      </c>
      <c r="E2261" t="s">
        <v>519</v>
      </c>
    </row>
    <row r="2262" spans="1:5">
      <c r="A2262" t="str">
        <f t="shared" si="35"/>
        <v>MOZ2015</v>
      </c>
      <c r="B2262" t="s">
        <v>231</v>
      </c>
      <c r="C2262">
        <v>2015</v>
      </c>
      <c r="D2262">
        <v>-0.78520118999999999</v>
      </c>
      <c r="E2262" t="s">
        <v>519</v>
      </c>
    </row>
    <row r="2263" spans="1:5">
      <c r="A2263" t="str">
        <f t="shared" si="35"/>
        <v>MRT1996</v>
      </c>
      <c r="B2263" t="s">
        <v>219</v>
      </c>
      <c r="C2263">
        <v>1996</v>
      </c>
      <c r="D2263">
        <v>-1.462282E-2</v>
      </c>
      <c r="E2263" t="s">
        <v>507</v>
      </c>
    </row>
    <row r="2264" spans="1:5">
      <c r="A2264" t="str">
        <f t="shared" si="35"/>
        <v>MRT1998</v>
      </c>
      <c r="B2264" t="s">
        <v>219</v>
      </c>
      <c r="C2264">
        <v>1998</v>
      </c>
      <c r="D2264">
        <v>-0.20214598</v>
      </c>
      <c r="E2264" t="s">
        <v>507</v>
      </c>
    </row>
    <row r="2265" spans="1:5">
      <c r="A2265" t="str">
        <f t="shared" si="35"/>
        <v>MRT2000</v>
      </c>
      <c r="B2265" t="s">
        <v>219</v>
      </c>
      <c r="C2265">
        <v>2000</v>
      </c>
      <c r="D2265">
        <v>-0.25338274</v>
      </c>
      <c r="E2265" t="s">
        <v>507</v>
      </c>
    </row>
    <row r="2266" spans="1:5">
      <c r="A2266" t="str">
        <f t="shared" si="35"/>
        <v>MRT2002</v>
      </c>
      <c r="B2266" t="s">
        <v>219</v>
      </c>
      <c r="C2266">
        <v>2002</v>
      </c>
      <c r="D2266">
        <v>0.23463007999999999</v>
      </c>
      <c r="E2266" t="s">
        <v>507</v>
      </c>
    </row>
    <row r="2267" spans="1:5">
      <c r="A2267" t="str">
        <f t="shared" si="35"/>
        <v>MRT2003</v>
      </c>
      <c r="B2267" t="s">
        <v>219</v>
      </c>
      <c r="C2267">
        <v>2003</v>
      </c>
      <c r="D2267">
        <v>0.2054898</v>
      </c>
      <c r="E2267" t="s">
        <v>507</v>
      </c>
    </row>
    <row r="2268" spans="1:5">
      <c r="A2268" t="str">
        <f t="shared" si="35"/>
        <v>MRT2004</v>
      </c>
      <c r="B2268" t="s">
        <v>219</v>
      </c>
      <c r="C2268">
        <v>2004</v>
      </c>
      <c r="D2268">
        <v>-0.37201508999999999</v>
      </c>
      <c r="E2268" t="s">
        <v>507</v>
      </c>
    </row>
    <row r="2269" spans="1:5">
      <c r="A2269" t="str">
        <f t="shared" si="35"/>
        <v>MRT2005</v>
      </c>
      <c r="B2269" t="s">
        <v>219</v>
      </c>
      <c r="C2269">
        <v>2005</v>
      </c>
      <c r="D2269">
        <v>-0.35784861000000001</v>
      </c>
      <c r="E2269" t="s">
        <v>507</v>
      </c>
    </row>
    <row r="2270" spans="1:5">
      <c r="A2270" t="str">
        <f t="shared" si="35"/>
        <v>MRT2006</v>
      </c>
      <c r="B2270" t="s">
        <v>219</v>
      </c>
      <c r="C2270">
        <v>2006</v>
      </c>
      <c r="D2270">
        <v>-0.68781155000000005</v>
      </c>
      <c r="E2270" t="s">
        <v>507</v>
      </c>
    </row>
    <row r="2271" spans="1:5">
      <c r="A2271" t="str">
        <f t="shared" si="35"/>
        <v>MRT2007</v>
      </c>
      <c r="B2271" t="s">
        <v>219</v>
      </c>
      <c r="C2271">
        <v>2007</v>
      </c>
      <c r="D2271">
        <v>-0.50658040999999998</v>
      </c>
      <c r="E2271" t="s">
        <v>507</v>
      </c>
    </row>
    <row r="2272" spans="1:5">
      <c r="A2272" t="str">
        <f t="shared" si="35"/>
        <v>MRT2008</v>
      </c>
      <c r="B2272" t="s">
        <v>219</v>
      </c>
      <c r="C2272">
        <v>2008</v>
      </c>
      <c r="D2272">
        <v>-0.72087394999999999</v>
      </c>
      <c r="E2272" t="s">
        <v>507</v>
      </c>
    </row>
    <row r="2273" spans="1:5">
      <c r="A2273" t="str">
        <f t="shared" si="35"/>
        <v>MRT2009</v>
      </c>
      <c r="B2273" t="s">
        <v>219</v>
      </c>
      <c r="C2273">
        <v>2009</v>
      </c>
      <c r="D2273">
        <v>-0.55571060999999999</v>
      </c>
      <c r="E2273" t="s">
        <v>507</v>
      </c>
    </row>
    <row r="2274" spans="1:5">
      <c r="A2274" t="str">
        <f t="shared" si="35"/>
        <v>MRT2010</v>
      </c>
      <c r="B2274" t="s">
        <v>219</v>
      </c>
      <c r="C2274">
        <v>2010</v>
      </c>
      <c r="D2274">
        <v>-0.67140239000000002</v>
      </c>
      <c r="E2274" t="s">
        <v>507</v>
      </c>
    </row>
    <row r="2275" spans="1:5">
      <c r="A2275" t="str">
        <f t="shared" si="35"/>
        <v>MRT2011</v>
      </c>
      <c r="B2275" t="s">
        <v>219</v>
      </c>
      <c r="C2275">
        <v>2011</v>
      </c>
      <c r="D2275">
        <v>-0.55663496000000001</v>
      </c>
      <c r="E2275" t="s">
        <v>507</v>
      </c>
    </row>
    <row r="2276" spans="1:5">
      <c r="A2276" t="str">
        <f t="shared" si="35"/>
        <v>MRT2012</v>
      </c>
      <c r="B2276" t="s">
        <v>219</v>
      </c>
      <c r="C2276">
        <v>2012</v>
      </c>
      <c r="D2276">
        <v>-0.71615474999999995</v>
      </c>
      <c r="E2276" t="s">
        <v>507</v>
      </c>
    </row>
    <row r="2277" spans="1:5">
      <c r="A2277" t="str">
        <f t="shared" si="35"/>
        <v>MRT2013</v>
      </c>
      <c r="B2277" t="s">
        <v>219</v>
      </c>
      <c r="C2277">
        <v>2013</v>
      </c>
      <c r="D2277">
        <v>-0.79335021999999999</v>
      </c>
      <c r="E2277" t="s">
        <v>507</v>
      </c>
    </row>
    <row r="2278" spans="1:5">
      <c r="A2278" t="str">
        <f t="shared" si="35"/>
        <v>MRT2014</v>
      </c>
      <c r="B2278" t="s">
        <v>219</v>
      </c>
      <c r="C2278">
        <v>2014</v>
      </c>
      <c r="D2278">
        <v>-0.91558611000000001</v>
      </c>
      <c r="E2278" t="s">
        <v>507</v>
      </c>
    </row>
    <row r="2279" spans="1:5">
      <c r="A2279" t="str">
        <f t="shared" si="35"/>
        <v>MRT2015</v>
      </c>
      <c r="B2279" t="s">
        <v>219</v>
      </c>
      <c r="C2279">
        <v>2015</v>
      </c>
      <c r="D2279">
        <v>-0.90605015</v>
      </c>
      <c r="E2279" t="s">
        <v>507</v>
      </c>
    </row>
    <row r="2280" spans="1:5">
      <c r="A2280" t="str">
        <f t="shared" si="35"/>
        <v>MTQ1996</v>
      </c>
      <c r="B2280" t="s">
        <v>217</v>
      </c>
      <c r="C2280">
        <v>1996</v>
      </c>
      <c r="D2280">
        <v>0.90148556000000002</v>
      </c>
      <c r="E2280" t="s">
        <v>506</v>
      </c>
    </row>
    <row r="2281" spans="1:5">
      <c r="A2281" t="str">
        <f t="shared" si="35"/>
        <v>MTQ1998</v>
      </c>
      <c r="B2281" t="s">
        <v>217</v>
      </c>
      <c r="C2281">
        <v>1998</v>
      </c>
      <c r="D2281">
        <v>0.92066144999999999</v>
      </c>
      <c r="E2281" t="s">
        <v>506</v>
      </c>
    </row>
    <row r="2282" spans="1:5">
      <c r="A2282" t="str">
        <f t="shared" si="35"/>
        <v>MTQ2000</v>
      </c>
      <c r="B2282" t="s">
        <v>217</v>
      </c>
      <c r="C2282">
        <v>2000</v>
      </c>
      <c r="D2282">
        <v>0.91362761999999997</v>
      </c>
      <c r="E2282" t="s">
        <v>506</v>
      </c>
    </row>
    <row r="2283" spans="1:5">
      <c r="A2283" t="str">
        <f t="shared" si="35"/>
        <v>MTQ2002</v>
      </c>
      <c r="B2283" t="s">
        <v>217</v>
      </c>
      <c r="C2283">
        <v>2002</v>
      </c>
      <c r="D2283">
        <v>0.84504312000000004</v>
      </c>
      <c r="E2283" t="s">
        <v>506</v>
      </c>
    </row>
    <row r="2284" spans="1:5">
      <c r="A2284" t="str">
        <f t="shared" si="35"/>
        <v>MTQ2003</v>
      </c>
      <c r="B2284" t="s">
        <v>217</v>
      </c>
      <c r="C2284">
        <v>2003</v>
      </c>
      <c r="D2284">
        <v>0.83345639999999999</v>
      </c>
      <c r="E2284" t="s">
        <v>506</v>
      </c>
    </row>
    <row r="2285" spans="1:5">
      <c r="A2285" t="str">
        <f t="shared" si="35"/>
        <v>MTQ2004</v>
      </c>
      <c r="B2285" t="s">
        <v>217</v>
      </c>
      <c r="C2285">
        <v>2004</v>
      </c>
      <c r="D2285">
        <v>0.87322794999999998</v>
      </c>
      <c r="E2285" t="s">
        <v>506</v>
      </c>
    </row>
    <row r="2286" spans="1:5">
      <c r="A2286" t="str">
        <f t="shared" si="35"/>
        <v>MTQ2005</v>
      </c>
      <c r="B2286" t="s">
        <v>217</v>
      </c>
      <c r="C2286">
        <v>2005</v>
      </c>
      <c r="D2286">
        <v>0.79705649999999995</v>
      </c>
      <c r="E2286" t="s">
        <v>506</v>
      </c>
    </row>
    <row r="2287" spans="1:5">
      <c r="A2287" t="str">
        <f t="shared" si="35"/>
        <v>MTQ2006</v>
      </c>
      <c r="B2287" t="s">
        <v>217</v>
      </c>
      <c r="C2287">
        <v>2006</v>
      </c>
      <c r="D2287">
        <v>0.80181997999999999</v>
      </c>
      <c r="E2287" t="s">
        <v>506</v>
      </c>
    </row>
    <row r="2288" spans="1:5">
      <c r="A2288" t="str">
        <f t="shared" si="35"/>
        <v>MTQ2007</v>
      </c>
      <c r="B2288" t="s">
        <v>217</v>
      </c>
      <c r="C2288">
        <v>2007</v>
      </c>
      <c r="D2288">
        <v>0.82008886000000003</v>
      </c>
      <c r="E2288" t="s">
        <v>506</v>
      </c>
    </row>
    <row r="2289" spans="1:5">
      <c r="A2289" t="str">
        <f t="shared" si="35"/>
        <v>MTQ2008</v>
      </c>
      <c r="B2289" t="s">
        <v>217</v>
      </c>
      <c r="C2289">
        <v>2008</v>
      </c>
      <c r="D2289">
        <v>0.83842861999999996</v>
      </c>
      <c r="E2289" t="s">
        <v>506</v>
      </c>
    </row>
    <row r="2290" spans="1:5">
      <c r="A2290" t="str">
        <f t="shared" si="35"/>
        <v>MTQ2009</v>
      </c>
      <c r="B2290" t="s">
        <v>217</v>
      </c>
      <c r="C2290">
        <v>2009</v>
      </c>
      <c r="D2290">
        <v>0.86358767999999997</v>
      </c>
      <c r="E2290" t="s">
        <v>506</v>
      </c>
    </row>
    <row r="2291" spans="1:5">
      <c r="A2291" t="str">
        <f t="shared" si="35"/>
        <v>MTQ2010</v>
      </c>
      <c r="B2291" t="s">
        <v>217</v>
      </c>
      <c r="C2291">
        <v>2010</v>
      </c>
      <c r="D2291">
        <v>0.85243535000000004</v>
      </c>
      <c r="E2291" t="s">
        <v>506</v>
      </c>
    </row>
    <row r="2292" spans="1:5">
      <c r="A2292" t="str">
        <f t="shared" si="35"/>
        <v>MTQ2011</v>
      </c>
      <c r="B2292" t="s">
        <v>217</v>
      </c>
      <c r="C2292">
        <v>2011</v>
      </c>
      <c r="D2292">
        <v>0.83281952000000004</v>
      </c>
      <c r="E2292" t="s">
        <v>506</v>
      </c>
    </row>
    <row r="2293" spans="1:5">
      <c r="A2293" t="str">
        <f t="shared" si="35"/>
        <v>MTQ2012</v>
      </c>
      <c r="B2293" t="s">
        <v>217</v>
      </c>
      <c r="C2293">
        <v>2012</v>
      </c>
      <c r="D2293">
        <v>0.82924271000000005</v>
      </c>
      <c r="E2293" t="s">
        <v>506</v>
      </c>
    </row>
    <row r="2294" spans="1:5">
      <c r="A2294" t="str">
        <f t="shared" si="35"/>
        <v>MTQ2013</v>
      </c>
      <c r="B2294" t="s">
        <v>217</v>
      </c>
      <c r="C2294">
        <v>2013</v>
      </c>
      <c r="D2294">
        <v>0.82664841</v>
      </c>
      <c r="E2294" t="s">
        <v>506</v>
      </c>
    </row>
    <row r="2295" spans="1:5">
      <c r="A2295" t="str">
        <f t="shared" si="35"/>
        <v>MTQ2014</v>
      </c>
      <c r="B2295" t="s">
        <v>217</v>
      </c>
      <c r="C2295">
        <v>2014</v>
      </c>
      <c r="D2295">
        <v>1.2516978000000001</v>
      </c>
      <c r="E2295" t="s">
        <v>506</v>
      </c>
    </row>
    <row r="2296" spans="1:5">
      <c r="A2296" t="str">
        <f t="shared" si="35"/>
        <v>MTQ2015</v>
      </c>
      <c r="B2296" t="s">
        <v>217</v>
      </c>
      <c r="C2296">
        <v>2015</v>
      </c>
      <c r="D2296">
        <v>1.2460028000000001</v>
      </c>
      <c r="E2296" t="s">
        <v>506</v>
      </c>
    </row>
    <row r="2297" spans="1:5">
      <c r="A2297" t="str">
        <f t="shared" si="35"/>
        <v>MUS1996</v>
      </c>
      <c r="B2297" t="s">
        <v>221</v>
      </c>
      <c r="C2297">
        <v>1996</v>
      </c>
      <c r="D2297">
        <v>0.54422455999999997</v>
      </c>
      <c r="E2297" t="s">
        <v>508</v>
      </c>
    </row>
    <row r="2298" spans="1:5">
      <c r="A2298" t="str">
        <f t="shared" si="35"/>
        <v>MUS1998</v>
      </c>
      <c r="B2298" t="s">
        <v>221</v>
      </c>
      <c r="C2298">
        <v>1998</v>
      </c>
      <c r="D2298">
        <v>0.60597897000000001</v>
      </c>
      <c r="E2298" t="s">
        <v>508</v>
      </c>
    </row>
    <row r="2299" spans="1:5">
      <c r="A2299" t="str">
        <f t="shared" si="35"/>
        <v>MUS2000</v>
      </c>
      <c r="B2299" t="s">
        <v>221</v>
      </c>
      <c r="C2299">
        <v>2000</v>
      </c>
      <c r="D2299">
        <v>0.54948920000000001</v>
      </c>
      <c r="E2299" t="s">
        <v>508</v>
      </c>
    </row>
    <row r="2300" spans="1:5">
      <c r="A2300" t="str">
        <f t="shared" si="35"/>
        <v>MUS2002</v>
      </c>
      <c r="B2300" t="s">
        <v>221</v>
      </c>
      <c r="C2300">
        <v>2002</v>
      </c>
      <c r="D2300">
        <v>0.56512076</v>
      </c>
      <c r="E2300" t="s">
        <v>508</v>
      </c>
    </row>
    <row r="2301" spans="1:5">
      <c r="A2301" t="str">
        <f t="shared" si="35"/>
        <v>MUS2003</v>
      </c>
      <c r="B2301" t="s">
        <v>221</v>
      </c>
      <c r="C2301">
        <v>2003</v>
      </c>
      <c r="D2301">
        <v>0.4275119</v>
      </c>
      <c r="E2301" t="s">
        <v>508</v>
      </c>
    </row>
    <row r="2302" spans="1:5">
      <c r="A2302" t="str">
        <f t="shared" si="35"/>
        <v>MUS2004</v>
      </c>
      <c r="B2302" t="s">
        <v>221</v>
      </c>
      <c r="C2302">
        <v>2004</v>
      </c>
      <c r="D2302">
        <v>0.34390986000000001</v>
      </c>
      <c r="E2302" t="s">
        <v>508</v>
      </c>
    </row>
    <row r="2303" spans="1:5">
      <c r="A2303" t="str">
        <f t="shared" si="35"/>
        <v>MUS2005</v>
      </c>
      <c r="B2303" t="s">
        <v>221</v>
      </c>
      <c r="C2303">
        <v>2005</v>
      </c>
      <c r="D2303">
        <v>0.39832136000000001</v>
      </c>
      <c r="E2303" t="s">
        <v>508</v>
      </c>
    </row>
    <row r="2304" spans="1:5">
      <c r="A2304" t="str">
        <f t="shared" si="35"/>
        <v>MUS2006</v>
      </c>
      <c r="B2304" t="s">
        <v>221</v>
      </c>
      <c r="C2304">
        <v>2006</v>
      </c>
      <c r="D2304">
        <v>0.41407253999999999</v>
      </c>
      <c r="E2304" t="s">
        <v>508</v>
      </c>
    </row>
    <row r="2305" spans="1:5">
      <c r="A2305" t="str">
        <f t="shared" si="35"/>
        <v>MUS2007</v>
      </c>
      <c r="B2305" t="s">
        <v>221</v>
      </c>
      <c r="C2305">
        <v>2007</v>
      </c>
      <c r="D2305">
        <v>0.51264065999999997</v>
      </c>
      <c r="E2305" t="s">
        <v>508</v>
      </c>
    </row>
    <row r="2306" spans="1:5">
      <c r="A2306" t="str">
        <f t="shared" si="35"/>
        <v>MUS2008</v>
      </c>
      <c r="B2306" t="s">
        <v>221</v>
      </c>
      <c r="C2306">
        <v>2008</v>
      </c>
      <c r="D2306">
        <v>0.59827249999999998</v>
      </c>
      <c r="E2306" t="s">
        <v>508</v>
      </c>
    </row>
    <row r="2307" spans="1:5">
      <c r="A2307" t="str">
        <f t="shared" ref="A2307:A2370" si="36">+B2307&amp;C2307</f>
        <v>MUS2009</v>
      </c>
      <c r="B2307" t="s">
        <v>221</v>
      </c>
      <c r="C2307">
        <v>2009</v>
      </c>
      <c r="D2307">
        <v>0.63200544999999997</v>
      </c>
      <c r="E2307" t="s">
        <v>508</v>
      </c>
    </row>
    <row r="2308" spans="1:5">
      <c r="A2308" t="str">
        <f t="shared" si="36"/>
        <v>MUS2010</v>
      </c>
      <c r="B2308" t="s">
        <v>221</v>
      </c>
      <c r="C2308">
        <v>2010</v>
      </c>
      <c r="D2308">
        <v>0.65390192999999996</v>
      </c>
      <c r="E2308" t="s">
        <v>508</v>
      </c>
    </row>
    <row r="2309" spans="1:5">
      <c r="A2309" t="str">
        <f t="shared" si="36"/>
        <v>MUS2011</v>
      </c>
      <c r="B2309" t="s">
        <v>221</v>
      </c>
      <c r="C2309">
        <v>2011</v>
      </c>
      <c r="D2309">
        <v>0.63094658000000003</v>
      </c>
      <c r="E2309" t="s">
        <v>508</v>
      </c>
    </row>
    <row r="2310" spans="1:5">
      <c r="A2310" t="str">
        <f t="shared" si="36"/>
        <v>MUS2012</v>
      </c>
      <c r="B2310" t="s">
        <v>221</v>
      </c>
      <c r="C2310">
        <v>2012</v>
      </c>
      <c r="D2310">
        <v>0.39823669</v>
      </c>
      <c r="E2310" t="s">
        <v>508</v>
      </c>
    </row>
    <row r="2311" spans="1:5">
      <c r="A2311" t="str">
        <f t="shared" si="36"/>
        <v>MUS2013</v>
      </c>
      <c r="B2311" t="s">
        <v>221</v>
      </c>
      <c r="C2311">
        <v>2013</v>
      </c>
      <c r="D2311">
        <v>0.37285881999999998</v>
      </c>
      <c r="E2311" t="s">
        <v>508</v>
      </c>
    </row>
    <row r="2312" spans="1:5">
      <c r="A2312" t="str">
        <f t="shared" si="36"/>
        <v>MUS2014</v>
      </c>
      <c r="B2312" t="s">
        <v>221</v>
      </c>
      <c r="C2312">
        <v>2014</v>
      </c>
      <c r="D2312">
        <v>0.44633400000000001</v>
      </c>
      <c r="E2312" t="s">
        <v>508</v>
      </c>
    </row>
    <row r="2313" spans="1:5">
      <c r="A2313" t="str">
        <f t="shared" si="36"/>
        <v>MUS2015</v>
      </c>
      <c r="B2313" t="s">
        <v>221</v>
      </c>
      <c r="C2313">
        <v>2015</v>
      </c>
      <c r="D2313">
        <v>0.40089232000000002</v>
      </c>
      <c r="E2313" t="s">
        <v>508</v>
      </c>
    </row>
    <row r="2314" spans="1:5">
      <c r="A2314" t="str">
        <f t="shared" si="36"/>
        <v>MWI1996</v>
      </c>
      <c r="B2314" t="s">
        <v>208</v>
      </c>
      <c r="C2314">
        <v>1996</v>
      </c>
      <c r="D2314">
        <v>-0.22141337</v>
      </c>
      <c r="E2314" t="s">
        <v>499</v>
      </c>
    </row>
    <row r="2315" spans="1:5">
      <c r="A2315" t="str">
        <f t="shared" si="36"/>
        <v>MWI1998</v>
      </c>
      <c r="B2315" t="s">
        <v>208</v>
      </c>
      <c r="C2315">
        <v>1998</v>
      </c>
      <c r="D2315">
        <v>-0.18698071999999999</v>
      </c>
      <c r="E2315" t="s">
        <v>499</v>
      </c>
    </row>
    <row r="2316" spans="1:5">
      <c r="A2316" t="str">
        <f t="shared" si="36"/>
        <v>MWI2000</v>
      </c>
      <c r="B2316" t="s">
        <v>208</v>
      </c>
      <c r="C2316">
        <v>2000</v>
      </c>
      <c r="D2316">
        <v>-0.20932656999999999</v>
      </c>
      <c r="E2316" t="s">
        <v>499</v>
      </c>
    </row>
    <row r="2317" spans="1:5">
      <c r="A2317" t="str">
        <f t="shared" si="36"/>
        <v>MWI2002</v>
      </c>
      <c r="B2317" t="s">
        <v>208</v>
      </c>
      <c r="C2317">
        <v>2002</v>
      </c>
      <c r="D2317">
        <v>-1.0096787</v>
      </c>
      <c r="E2317" t="s">
        <v>499</v>
      </c>
    </row>
    <row r="2318" spans="1:5">
      <c r="A2318" t="str">
        <f t="shared" si="36"/>
        <v>MWI2003</v>
      </c>
      <c r="B2318" t="s">
        <v>208</v>
      </c>
      <c r="C2318">
        <v>2003</v>
      </c>
      <c r="D2318">
        <v>-0.78378742999999995</v>
      </c>
      <c r="E2318" t="s">
        <v>499</v>
      </c>
    </row>
    <row r="2319" spans="1:5">
      <c r="A2319" t="str">
        <f t="shared" si="36"/>
        <v>MWI2004</v>
      </c>
      <c r="B2319" t="s">
        <v>208</v>
      </c>
      <c r="C2319">
        <v>2004</v>
      </c>
      <c r="D2319">
        <v>-0.75612968000000003</v>
      </c>
      <c r="E2319" t="s">
        <v>499</v>
      </c>
    </row>
    <row r="2320" spans="1:5">
      <c r="A2320" t="str">
        <f t="shared" si="36"/>
        <v>MWI2005</v>
      </c>
      <c r="B2320" t="s">
        <v>208</v>
      </c>
      <c r="C2320">
        <v>2005</v>
      </c>
      <c r="D2320">
        <v>-0.73346496000000005</v>
      </c>
      <c r="E2320" t="s">
        <v>499</v>
      </c>
    </row>
    <row r="2321" spans="1:5">
      <c r="A2321" t="str">
        <f t="shared" si="36"/>
        <v>MWI2006</v>
      </c>
      <c r="B2321" t="s">
        <v>208</v>
      </c>
      <c r="C2321">
        <v>2006</v>
      </c>
      <c r="D2321">
        <v>-0.54256128999999997</v>
      </c>
      <c r="E2321" t="s">
        <v>499</v>
      </c>
    </row>
    <row r="2322" spans="1:5">
      <c r="A2322" t="str">
        <f t="shared" si="36"/>
        <v>MWI2007</v>
      </c>
      <c r="B2322" t="s">
        <v>208</v>
      </c>
      <c r="C2322">
        <v>2007</v>
      </c>
      <c r="D2322">
        <v>-0.53419214000000004</v>
      </c>
      <c r="E2322" t="s">
        <v>499</v>
      </c>
    </row>
    <row r="2323" spans="1:5">
      <c r="A2323" t="str">
        <f t="shared" si="36"/>
        <v>MWI2008</v>
      </c>
      <c r="B2323" t="s">
        <v>208</v>
      </c>
      <c r="C2323">
        <v>2008</v>
      </c>
      <c r="D2323">
        <v>-0.4322027</v>
      </c>
      <c r="E2323" t="s">
        <v>499</v>
      </c>
    </row>
    <row r="2324" spans="1:5">
      <c r="A2324" t="str">
        <f t="shared" si="36"/>
        <v>MWI2009</v>
      </c>
      <c r="B2324" t="s">
        <v>208</v>
      </c>
      <c r="C2324">
        <v>2009</v>
      </c>
      <c r="D2324">
        <v>-0.38181165</v>
      </c>
      <c r="E2324" t="s">
        <v>499</v>
      </c>
    </row>
    <row r="2325" spans="1:5">
      <c r="A2325" t="str">
        <f t="shared" si="36"/>
        <v>MWI2010</v>
      </c>
      <c r="B2325" t="s">
        <v>208</v>
      </c>
      <c r="C2325">
        <v>2010</v>
      </c>
      <c r="D2325">
        <v>-0.45646700000000001</v>
      </c>
      <c r="E2325" t="s">
        <v>499</v>
      </c>
    </row>
    <row r="2326" spans="1:5">
      <c r="A2326" t="str">
        <f t="shared" si="36"/>
        <v>MWI2011</v>
      </c>
      <c r="B2326" t="s">
        <v>208</v>
      </c>
      <c r="C2326">
        <v>2011</v>
      </c>
      <c r="D2326">
        <v>-0.37337019999999999</v>
      </c>
      <c r="E2326" t="s">
        <v>499</v>
      </c>
    </row>
    <row r="2327" spans="1:5">
      <c r="A2327" t="str">
        <f t="shared" si="36"/>
        <v>MWI2012</v>
      </c>
      <c r="B2327" t="s">
        <v>208</v>
      </c>
      <c r="C2327">
        <v>2012</v>
      </c>
      <c r="D2327">
        <v>-0.43931994000000002</v>
      </c>
      <c r="E2327" t="s">
        <v>499</v>
      </c>
    </row>
    <row r="2328" spans="1:5">
      <c r="A2328" t="str">
        <f t="shared" si="36"/>
        <v>MWI2013</v>
      </c>
      <c r="B2328" t="s">
        <v>208</v>
      </c>
      <c r="C2328">
        <v>2013</v>
      </c>
      <c r="D2328">
        <v>-0.61915611999999998</v>
      </c>
      <c r="E2328" t="s">
        <v>499</v>
      </c>
    </row>
    <row r="2329" spans="1:5">
      <c r="A2329" t="str">
        <f t="shared" si="36"/>
        <v>MWI2014</v>
      </c>
      <c r="B2329" t="s">
        <v>208</v>
      </c>
      <c r="C2329">
        <v>2014</v>
      </c>
      <c r="D2329">
        <v>-0.76180678999999996</v>
      </c>
      <c r="E2329" t="s">
        <v>499</v>
      </c>
    </row>
    <row r="2330" spans="1:5">
      <c r="A2330" t="str">
        <f t="shared" si="36"/>
        <v>MWI2015</v>
      </c>
      <c r="B2330" t="s">
        <v>208</v>
      </c>
      <c r="C2330">
        <v>2015</v>
      </c>
      <c r="D2330">
        <v>-0.76339126000000002</v>
      </c>
      <c r="E2330" t="s">
        <v>499</v>
      </c>
    </row>
    <row r="2331" spans="1:5">
      <c r="A2331" t="str">
        <f t="shared" si="36"/>
        <v>MYS1996</v>
      </c>
      <c r="B2331" t="s">
        <v>210</v>
      </c>
      <c r="C2331">
        <v>1996</v>
      </c>
      <c r="D2331">
        <v>0.51286918000000004</v>
      </c>
      <c r="E2331" t="s">
        <v>500</v>
      </c>
    </row>
    <row r="2332" spans="1:5">
      <c r="A2332" t="str">
        <f t="shared" si="36"/>
        <v>MYS1998</v>
      </c>
      <c r="B2332" t="s">
        <v>210</v>
      </c>
      <c r="C2332">
        <v>1998</v>
      </c>
      <c r="D2332">
        <v>0.5532726</v>
      </c>
      <c r="E2332" t="s">
        <v>500</v>
      </c>
    </row>
    <row r="2333" spans="1:5">
      <c r="A2333" t="str">
        <f t="shared" si="36"/>
        <v>MYS2000</v>
      </c>
      <c r="B2333" t="s">
        <v>210</v>
      </c>
      <c r="C2333">
        <v>2000</v>
      </c>
      <c r="D2333">
        <v>0.36248109000000001</v>
      </c>
      <c r="E2333" t="s">
        <v>500</v>
      </c>
    </row>
    <row r="2334" spans="1:5">
      <c r="A2334" t="str">
        <f t="shared" si="36"/>
        <v>MYS2002</v>
      </c>
      <c r="B2334" t="s">
        <v>210</v>
      </c>
      <c r="C2334">
        <v>2002</v>
      </c>
      <c r="D2334">
        <v>0.21144172999999999</v>
      </c>
      <c r="E2334" t="s">
        <v>500</v>
      </c>
    </row>
    <row r="2335" spans="1:5">
      <c r="A2335" t="str">
        <f t="shared" si="36"/>
        <v>MYS2003</v>
      </c>
      <c r="B2335" t="s">
        <v>210</v>
      </c>
      <c r="C2335">
        <v>2003</v>
      </c>
      <c r="D2335">
        <v>0.3918663</v>
      </c>
      <c r="E2335" t="s">
        <v>500</v>
      </c>
    </row>
    <row r="2336" spans="1:5">
      <c r="A2336" t="str">
        <f t="shared" si="36"/>
        <v>MYS2004</v>
      </c>
      <c r="B2336" t="s">
        <v>210</v>
      </c>
      <c r="C2336">
        <v>2004</v>
      </c>
      <c r="D2336">
        <v>0.42567301000000002</v>
      </c>
      <c r="E2336" t="s">
        <v>500</v>
      </c>
    </row>
    <row r="2337" spans="1:5">
      <c r="A2337" t="str">
        <f t="shared" si="36"/>
        <v>MYS2005</v>
      </c>
      <c r="B2337" t="s">
        <v>210</v>
      </c>
      <c r="C2337">
        <v>2005</v>
      </c>
      <c r="D2337">
        <v>0.26867281999999998</v>
      </c>
      <c r="E2337" t="s">
        <v>500</v>
      </c>
    </row>
    <row r="2338" spans="1:5">
      <c r="A2338" t="str">
        <f t="shared" si="36"/>
        <v>MYS2006</v>
      </c>
      <c r="B2338" t="s">
        <v>210</v>
      </c>
      <c r="C2338">
        <v>2006</v>
      </c>
      <c r="D2338">
        <v>0.28831427999999998</v>
      </c>
      <c r="E2338" t="s">
        <v>500</v>
      </c>
    </row>
    <row r="2339" spans="1:5">
      <c r="A2339" t="str">
        <f t="shared" si="36"/>
        <v>MYS2007</v>
      </c>
      <c r="B2339" t="s">
        <v>210</v>
      </c>
      <c r="C2339">
        <v>2007</v>
      </c>
      <c r="D2339">
        <v>0.24621262999999999</v>
      </c>
      <c r="E2339" t="s">
        <v>500</v>
      </c>
    </row>
    <row r="2340" spans="1:5">
      <c r="A2340" t="str">
        <f t="shared" si="36"/>
        <v>MYS2008</v>
      </c>
      <c r="B2340" t="s">
        <v>210</v>
      </c>
      <c r="C2340">
        <v>2008</v>
      </c>
      <c r="D2340">
        <v>-2.919269E-2</v>
      </c>
      <c r="E2340" t="s">
        <v>500</v>
      </c>
    </row>
    <row r="2341" spans="1:5">
      <c r="A2341" t="str">
        <f t="shared" si="36"/>
        <v>MYS2009</v>
      </c>
      <c r="B2341" t="s">
        <v>210</v>
      </c>
      <c r="C2341">
        <v>2009</v>
      </c>
      <c r="D2341">
        <v>-3.0360439999999999E-2</v>
      </c>
      <c r="E2341" t="s">
        <v>500</v>
      </c>
    </row>
    <row r="2342" spans="1:5">
      <c r="A2342" t="str">
        <f t="shared" si="36"/>
        <v>MYS2010</v>
      </c>
      <c r="B2342" t="s">
        <v>210</v>
      </c>
      <c r="C2342">
        <v>2010</v>
      </c>
      <c r="D2342">
        <v>0.13360094</v>
      </c>
      <c r="E2342" t="s">
        <v>500</v>
      </c>
    </row>
    <row r="2343" spans="1:5">
      <c r="A2343" t="str">
        <f t="shared" si="36"/>
        <v>MYS2011</v>
      </c>
      <c r="B2343" t="s">
        <v>210</v>
      </c>
      <c r="C2343">
        <v>2011</v>
      </c>
      <c r="D2343">
        <v>5.0955979999999998E-2</v>
      </c>
      <c r="E2343" t="s">
        <v>500</v>
      </c>
    </row>
    <row r="2344" spans="1:5">
      <c r="A2344" t="str">
        <f t="shared" si="36"/>
        <v>MYS2012</v>
      </c>
      <c r="B2344" t="s">
        <v>210</v>
      </c>
      <c r="C2344">
        <v>2012</v>
      </c>
      <c r="D2344">
        <v>0.27393329</v>
      </c>
      <c r="E2344" t="s">
        <v>500</v>
      </c>
    </row>
    <row r="2345" spans="1:5">
      <c r="A2345" t="str">
        <f t="shared" si="36"/>
        <v>MYS2013</v>
      </c>
      <c r="B2345" t="s">
        <v>210</v>
      </c>
      <c r="C2345">
        <v>2013</v>
      </c>
      <c r="D2345">
        <v>0.38596982000000002</v>
      </c>
      <c r="E2345" t="s">
        <v>500</v>
      </c>
    </row>
    <row r="2346" spans="1:5">
      <c r="A2346" t="str">
        <f t="shared" si="36"/>
        <v>MYS2014</v>
      </c>
      <c r="B2346" t="s">
        <v>210</v>
      </c>
      <c r="C2346">
        <v>2014</v>
      </c>
      <c r="D2346">
        <v>0.47679028000000001</v>
      </c>
      <c r="E2346" t="s">
        <v>500</v>
      </c>
    </row>
    <row r="2347" spans="1:5">
      <c r="A2347" t="str">
        <f t="shared" si="36"/>
        <v>MYS2015</v>
      </c>
      <c r="B2347" t="s">
        <v>210</v>
      </c>
      <c r="C2347">
        <v>2015</v>
      </c>
      <c r="D2347">
        <v>0.28421444000000001</v>
      </c>
      <c r="E2347" t="s">
        <v>500</v>
      </c>
    </row>
    <row r="2348" spans="1:5">
      <c r="A2348" t="str">
        <f t="shared" si="36"/>
        <v>NAM1996</v>
      </c>
      <c r="B2348" t="s">
        <v>235</v>
      </c>
      <c r="C2348">
        <v>1996</v>
      </c>
      <c r="D2348">
        <v>0.70973551000000001</v>
      </c>
      <c r="E2348" t="s">
        <v>521</v>
      </c>
    </row>
    <row r="2349" spans="1:5">
      <c r="A2349" t="str">
        <f t="shared" si="36"/>
        <v>NAM1998</v>
      </c>
      <c r="B2349" t="s">
        <v>235</v>
      </c>
      <c r="C2349">
        <v>1998</v>
      </c>
      <c r="D2349">
        <v>0.59246962999999997</v>
      </c>
      <c r="E2349" t="s">
        <v>521</v>
      </c>
    </row>
    <row r="2350" spans="1:5">
      <c r="A2350" t="str">
        <f t="shared" si="36"/>
        <v>NAM2000</v>
      </c>
      <c r="B2350" t="s">
        <v>235</v>
      </c>
      <c r="C2350">
        <v>2000</v>
      </c>
      <c r="D2350">
        <v>0.47353067999999998</v>
      </c>
      <c r="E2350" t="s">
        <v>521</v>
      </c>
    </row>
    <row r="2351" spans="1:5">
      <c r="A2351" t="str">
        <f t="shared" si="36"/>
        <v>NAM2002</v>
      </c>
      <c r="B2351" t="s">
        <v>235</v>
      </c>
      <c r="C2351">
        <v>2002</v>
      </c>
      <c r="D2351">
        <v>-4.3926920000000001E-2</v>
      </c>
      <c r="E2351" t="s">
        <v>521</v>
      </c>
    </row>
    <row r="2352" spans="1:5">
      <c r="A2352" t="str">
        <f t="shared" si="36"/>
        <v>NAM2003</v>
      </c>
      <c r="B2352" t="s">
        <v>235</v>
      </c>
      <c r="C2352">
        <v>2003</v>
      </c>
      <c r="D2352">
        <v>0.17976155999999999</v>
      </c>
      <c r="E2352" t="s">
        <v>521</v>
      </c>
    </row>
    <row r="2353" spans="1:5">
      <c r="A2353" t="str">
        <f t="shared" si="36"/>
        <v>NAM2004</v>
      </c>
      <c r="B2353" t="s">
        <v>235</v>
      </c>
      <c r="C2353">
        <v>2004</v>
      </c>
      <c r="D2353">
        <v>0.12179067</v>
      </c>
      <c r="E2353" t="s">
        <v>521</v>
      </c>
    </row>
    <row r="2354" spans="1:5">
      <c r="A2354" t="str">
        <f t="shared" si="36"/>
        <v>NAM2005</v>
      </c>
      <c r="B2354" t="s">
        <v>235</v>
      </c>
      <c r="C2354">
        <v>2005</v>
      </c>
      <c r="D2354">
        <v>0.17910844000000001</v>
      </c>
      <c r="E2354" t="s">
        <v>521</v>
      </c>
    </row>
    <row r="2355" spans="1:5">
      <c r="A2355" t="str">
        <f t="shared" si="36"/>
        <v>NAM2006</v>
      </c>
      <c r="B2355" t="s">
        <v>235</v>
      </c>
      <c r="C2355">
        <v>2006</v>
      </c>
      <c r="D2355">
        <v>0.15274879</v>
      </c>
      <c r="E2355" t="s">
        <v>521</v>
      </c>
    </row>
    <row r="2356" spans="1:5">
      <c r="A2356" t="str">
        <f t="shared" si="36"/>
        <v>NAM2007</v>
      </c>
      <c r="B2356" t="s">
        <v>235</v>
      </c>
      <c r="C2356">
        <v>2007</v>
      </c>
      <c r="D2356">
        <v>0.24438034</v>
      </c>
      <c r="E2356" t="s">
        <v>521</v>
      </c>
    </row>
    <row r="2357" spans="1:5">
      <c r="A2357" t="str">
        <f t="shared" si="36"/>
        <v>NAM2008</v>
      </c>
      <c r="B2357" t="s">
        <v>235</v>
      </c>
      <c r="C2357">
        <v>2008</v>
      </c>
      <c r="D2357">
        <v>0.56539381</v>
      </c>
      <c r="E2357" t="s">
        <v>521</v>
      </c>
    </row>
    <row r="2358" spans="1:5">
      <c r="A2358" t="str">
        <f t="shared" si="36"/>
        <v>NAM2009</v>
      </c>
      <c r="B2358" t="s">
        <v>235</v>
      </c>
      <c r="C2358">
        <v>2009</v>
      </c>
      <c r="D2358">
        <v>0.25010061</v>
      </c>
      <c r="E2358" t="s">
        <v>521</v>
      </c>
    </row>
    <row r="2359" spans="1:5">
      <c r="A2359" t="str">
        <f t="shared" si="36"/>
        <v>NAM2010</v>
      </c>
      <c r="B2359" t="s">
        <v>235</v>
      </c>
      <c r="C2359">
        <v>2010</v>
      </c>
      <c r="D2359">
        <v>0.29768610000000001</v>
      </c>
      <c r="E2359" t="s">
        <v>521</v>
      </c>
    </row>
    <row r="2360" spans="1:5">
      <c r="A2360" t="str">
        <f t="shared" si="36"/>
        <v>NAM2011</v>
      </c>
      <c r="B2360" t="s">
        <v>235</v>
      </c>
      <c r="C2360">
        <v>2011</v>
      </c>
      <c r="D2360">
        <v>0.27851793000000002</v>
      </c>
      <c r="E2360" t="s">
        <v>521</v>
      </c>
    </row>
    <row r="2361" spans="1:5">
      <c r="A2361" t="str">
        <f t="shared" si="36"/>
        <v>NAM2012</v>
      </c>
      <c r="B2361" t="s">
        <v>235</v>
      </c>
      <c r="C2361">
        <v>2012</v>
      </c>
      <c r="D2361">
        <v>0.29727054000000003</v>
      </c>
      <c r="E2361" t="s">
        <v>521</v>
      </c>
    </row>
    <row r="2362" spans="1:5">
      <c r="A2362" t="str">
        <f t="shared" si="36"/>
        <v>NAM2013</v>
      </c>
      <c r="B2362" t="s">
        <v>235</v>
      </c>
      <c r="C2362">
        <v>2013</v>
      </c>
      <c r="D2362">
        <v>0.29210940000000002</v>
      </c>
      <c r="E2362" t="s">
        <v>521</v>
      </c>
    </row>
    <row r="2363" spans="1:5">
      <c r="A2363" t="str">
        <f t="shared" si="36"/>
        <v>NAM2014</v>
      </c>
      <c r="B2363" t="s">
        <v>235</v>
      </c>
      <c r="C2363">
        <v>2014</v>
      </c>
      <c r="D2363">
        <v>0.23390158999999999</v>
      </c>
      <c r="E2363" t="s">
        <v>521</v>
      </c>
    </row>
    <row r="2364" spans="1:5">
      <c r="A2364" t="str">
        <f t="shared" si="36"/>
        <v>NAM2015</v>
      </c>
      <c r="B2364" t="s">
        <v>235</v>
      </c>
      <c r="C2364">
        <v>2015</v>
      </c>
      <c r="D2364">
        <v>0.27636739999999999</v>
      </c>
      <c r="E2364" t="s">
        <v>521</v>
      </c>
    </row>
    <row r="2365" spans="1:5">
      <c r="A2365" t="str">
        <f t="shared" si="36"/>
        <v>NER1996</v>
      </c>
      <c r="B2365" t="s">
        <v>249</v>
      </c>
      <c r="C2365">
        <v>1996</v>
      </c>
      <c r="D2365">
        <v>-1.0909803</v>
      </c>
      <c r="E2365" t="s">
        <v>529</v>
      </c>
    </row>
    <row r="2366" spans="1:5">
      <c r="A2366" t="str">
        <f t="shared" si="36"/>
        <v>NER1998</v>
      </c>
      <c r="B2366" t="s">
        <v>249</v>
      </c>
      <c r="C2366">
        <v>1998</v>
      </c>
      <c r="D2366">
        <v>-1.0340434000000001</v>
      </c>
      <c r="E2366" t="s">
        <v>529</v>
      </c>
    </row>
    <row r="2367" spans="1:5">
      <c r="A2367" t="str">
        <f t="shared" si="36"/>
        <v>NER2000</v>
      </c>
      <c r="B2367" t="s">
        <v>249</v>
      </c>
      <c r="C2367">
        <v>2000</v>
      </c>
      <c r="D2367">
        <v>-0.94066978000000001</v>
      </c>
      <c r="E2367" t="s">
        <v>529</v>
      </c>
    </row>
    <row r="2368" spans="1:5">
      <c r="A2368" t="str">
        <f t="shared" si="36"/>
        <v>NER2002</v>
      </c>
      <c r="B2368" t="s">
        <v>249</v>
      </c>
      <c r="C2368">
        <v>2002</v>
      </c>
      <c r="D2368">
        <v>-1.0677228000000001</v>
      </c>
      <c r="E2368" t="s">
        <v>529</v>
      </c>
    </row>
    <row r="2369" spans="1:5">
      <c r="A2369" t="str">
        <f t="shared" si="36"/>
        <v>NER2003</v>
      </c>
      <c r="B2369" t="s">
        <v>249</v>
      </c>
      <c r="C2369">
        <v>2003</v>
      </c>
      <c r="D2369">
        <v>-1.0233502000000001</v>
      </c>
      <c r="E2369" t="s">
        <v>529</v>
      </c>
    </row>
    <row r="2370" spans="1:5">
      <c r="A2370" t="str">
        <f t="shared" si="36"/>
        <v>NER2004</v>
      </c>
      <c r="B2370" t="s">
        <v>249</v>
      </c>
      <c r="C2370">
        <v>2004</v>
      </c>
      <c r="D2370">
        <v>-0.84920311000000004</v>
      </c>
      <c r="E2370" t="s">
        <v>529</v>
      </c>
    </row>
    <row r="2371" spans="1:5">
      <c r="A2371" t="str">
        <f t="shared" ref="A2371:A2434" si="37">+B2371&amp;C2371</f>
        <v>NER2005</v>
      </c>
      <c r="B2371" t="s">
        <v>249</v>
      </c>
      <c r="C2371">
        <v>2005</v>
      </c>
      <c r="D2371">
        <v>-0.72232485000000002</v>
      </c>
      <c r="E2371" t="s">
        <v>529</v>
      </c>
    </row>
    <row r="2372" spans="1:5">
      <c r="A2372" t="str">
        <f t="shared" si="37"/>
        <v>NER2006</v>
      </c>
      <c r="B2372" t="s">
        <v>249</v>
      </c>
      <c r="C2372">
        <v>2006</v>
      </c>
      <c r="D2372">
        <v>-0.86060530000000002</v>
      </c>
      <c r="E2372" t="s">
        <v>529</v>
      </c>
    </row>
    <row r="2373" spans="1:5">
      <c r="A2373" t="str">
        <f t="shared" si="37"/>
        <v>NER2007</v>
      </c>
      <c r="B2373" t="s">
        <v>249</v>
      </c>
      <c r="C2373">
        <v>2007</v>
      </c>
      <c r="D2373">
        <v>-0.76768457999999995</v>
      </c>
      <c r="E2373" t="s">
        <v>529</v>
      </c>
    </row>
    <row r="2374" spans="1:5">
      <c r="A2374" t="str">
        <f t="shared" si="37"/>
        <v>NER2008</v>
      </c>
      <c r="B2374" t="s">
        <v>249</v>
      </c>
      <c r="C2374">
        <v>2008</v>
      </c>
      <c r="D2374">
        <v>-0.74914426000000001</v>
      </c>
      <c r="E2374" t="s">
        <v>529</v>
      </c>
    </row>
    <row r="2375" spans="1:5">
      <c r="A2375" t="str">
        <f t="shared" si="37"/>
        <v>NER2009</v>
      </c>
      <c r="B2375" t="s">
        <v>249</v>
      </c>
      <c r="C2375">
        <v>2009</v>
      </c>
      <c r="D2375">
        <v>-0.60821985999999995</v>
      </c>
      <c r="E2375" t="s">
        <v>529</v>
      </c>
    </row>
    <row r="2376" spans="1:5">
      <c r="A2376" t="str">
        <f t="shared" si="37"/>
        <v>NER2010</v>
      </c>
      <c r="B2376" t="s">
        <v>249</v>
      </c>
      <c r="C2376">
        <v>2010</v>
      </c>
      <c r="D2376">
        <v>-0.66949934</v>
      </c>
      <c r="E2376" t="s">
        <v>529</v>
      </c>
    </row>
    <row r="2377" spans="1:5">
      <c r="A2377" t="str">
        <f t="shared" si="37"/>
        <v>NER2011</v>
      </c>
      <c r="B2377" t="s">
        <v>249</v>
      </c>
      <c r="C2377">
        <v>2011</v>
      </c>
      <c r="D2377">
        <v>-0.59452342999999996</v>
      </c>
      <c r="E2377" t="s">
        <v>529</v>
      </c>
    </row>
    <row r="2378" spans="1:5">
      <c r="A2378" t="str">
        <f t="shared" si="37"/>
        <v>NER2012</v>
      </c>
      <c r="B2378" t="s">
        <v>249</v>
      </c>
      <c r="C2378">
        <v>2012</v>
      </c>
      <c r="D2378">
        <v>-0.62002385000000004</v>
      </c>
      <c r="E2378" t="s">
        <v>529</v>
      </c>
    </row>
    <row r="2379" spans="1:5">
      <c r="A2379" t="str">
        <f t="shared" si="37"/>
        <v>NER2013</v>
      </c>
      <c r="B2379" t="s">
        <v>249</v>
      </c>
      <c r="C2379">
        <v>2013</v>
      </c>
      <c r="D2379">
        <v>-0.55980766000000004</v>
      </c>
      <c r="E2379" t="s">
        <v>529</v>
      </c>
    </row>
    <row r="2380" spans="1:5">
      <c r="A2380" t="str">
        <f t="shared" si="37"/>
        <v>NER2014</v>
      </c>
      <c r="B2380" t="s">
        <v>249</v>
      </c>
      <c r="C2380">
        <v>2014</v>
      </c>
      <c r="D2380">
        <v>-0.63035565999999998</v>
      </c>
      <c r="E2380" t="s">
        <v>529</v>
      </c>
    </row>
    <row r="2381" spans="1:5">
      <c r="A2381" t="str">
        <f t="shared" si="37"/>
        <v>NER2015</v>
      </c>
      <c r="B2381" t="s">
        <v>249</v>
      </c>
      <c r="C2381">
        <v>2015</v>
      </c>
      <c r="D2381">
        <v>-0.58401166999999998</v>
      </c>
      <c r="E2381" t="s">
        <v>529</v>
      </c>
    </row>
    <row r="2382" spans="1:5">
      <c r="A2382" t="str">
        <f t="shared" si="37"/>
        <v>NGA1996</v>
      </c>
      <c r="B2382" t="s">
        <v>251</v>
      </c>
      <c r="C2382">
        <v>1996</v>
      </c>
      <c r="D2382">
        <v>-1.1525623</v>
      </c>
      <c r="E2382" t="s">
        <v>530</v>
      </c>
    </row>
    <row r="2383" spans="1:5">
      <c r="A2383" t="str">
        <f t="shared" si="37"/>
        <v>NGA1998</v>
      </c>
      <c r="B2383" t="s">
        <v>251</v>
      </c>
      <c r="C2383">
        <v>1998</v>
      </c>
      <c r="D2383">
        <v>-1.0679209000000001</v>
      </c>
      <c r="E2383" t="s">
        <v>530</v>
      </c>
    </row>
    <row r="2384" spans="1:5">
      <c r="A2384" t="str">
        <f t="shared" si="37"/>
        <v>NGA2000</v>
      </c>
      <c r="B2384" t="s">
        <v>251</v>
      </c>
      <c r="C2384">
        <v>2000</v>
      </c>
      <c r="D2384">
        <v>-1.1262207</v>
      </c>
      <c r="E2384" t="s">
        <v>530</v>
      </c>
    </row>
    <row r="2385" spans="1:5">
      <c r="A2385" t="str">
        <f t="shared" si="37"/>
        <v>NGA2002</v>
      </c>
      <c r="B2385" t="s">
        <v>251</v>
      </c>
      <c r="C2385">
        <v>2002</v>
      </c>
      <c r="D2385">
        <v>-1.3332755999999999</v>
      </c>
      <c r="E2385" t="s">
        <v>530</v>
      </c>
    </row>
    <row r="2386" spans="1:5">
      <c r="A2386" t="str">
        <f t="shared" si="37"/>
        <v>NGA2003</v>
      </c>
      <c r="B2386" t="s">
        <v>251</v>
      </c>
      <c r="C2386">
        <v>2003</v>
      </c>
      <c r="D2386">
        <v>-1.3201293000000001</v>
      </c>
      <c r="E2386" t="s">
        <v>530</v>
      </c>
    </row>
    <row r="2387" spans="1:5">
      <c r="A2387" t="str">
        <f t="shared" si="37"/>
        <v>NGA2004</v>
      </c>
      <c r="B2387" t="s">
        <v>251</v>
      </c>
      <c r="C2387">
        <v>2004</v>
      </c>
      <c r="D2387">
        <v>-1.3045111</v>
      </c>
      <c r="E2387" t="s">
        <v>530</v>
      </c>
    </row>
    <row r="2388" spans="1:5">
      <c r="A2388" t="str">
        <f t="shared" si="37"/>
        <v>NGA2005</v>
      </c>
      <c r="B2388" t="s">
        <v>251</v>
      </c>
      <c r="C2388">
        <v>2005</v>
      </c>
      <c r="D2388">
        <v>-1.1560817999999999</v>
      </c>
      <c r="E2388" t="s">
        <v>530</v>
      </c>
    </row>
    <row r="2389" spans="1:5">
      <c r="A2389" t="str">
        <f t="shared" si="37"/>
        <v>NGA2006</v>
      </c>
      <c r="B2389" t="s">
        <v>251</v>
      </c>
      <c r="C2389">
        <v>2006</v>
      </c>
      <c r="D2389">
        <v>-1.0727689</v>
      </c>
      <c r="E2389" t="s">
        <v>530</v>
      </c>
    </row>
    <row r="2390" spans="1:5">
      <c r="A2390" t="str">
        <f t="shared" si="37"/>
        <v>NGA2007</v>
      </c>
      <c r="B2390" t="s">
        <v>251</v>
      </c>
      <c r="C2390">
        <v>2007</v>
      </c>
      <c r="D2390">
        <v>-0.98126608000000004</v>
      </c>
      <c r="E2390" t="s">
        <v>530</v>
      </c>
    </row>
    <row r="2391" spans="1:5">
      <c r="A2391" t="str">
        <f t="shared" si="37"/>
        <v>NGA2008</v>
      </c>
      <c r="B2391" t="s">
        <v>251</v>
      </c>
      <c r="C2391">
        <v>2008</v>
      </c>
      <c r="D2391">
        <v>-0.80940396000000003</v>
      </c>
      <c r="E2391" t="s">
        <v>530</v>
      </c>
    </row>
    <row r="2392" spans="1:5">
      <c r="A2392" t="str">
        <f t="shared" si="37"/>
        <v>NGA2009</v>
      </c>
      <c r="B2392" t="s">
        <v>251</v>
      </c>
      <c r="C2392">
        <v>2009</v>
      </c>
      <c r="D2392">
        <v>-0.97666620999999998</v>
      </c>
      <c r="E2392" t="s">
        <v>530</v>
      </c>
    </row>
    <row r="2393" spans="1:5">
      <c r="A2393" t="str">
        <f t="shared" si="37"/>
        <v>NGA2010</v>
      </c>
      <c r="B2393" t="s">
        <v>251</v>
      </c>
      <c r="C2393">
        <v>2010</v>
      </c>
      <c r="D2393">
        <v>-0.99702245</v>
      </c>
      <c r="E2393" t="s">
        <v>530</v>
      </c>
    </row>
    <row r="2394" spans="1:5">
      <c r="A2394" t="str">
        <f t="shared" si="37"/>
        <v>NGA2011</v>
      </c>
      <c r="B2394" t="s">
        <v>251</v>
      </c>
      <c r="C2394">
        <v>2011</v>
      </c>
      <c r="D2394">
        <v>-1.1335043</v>
      </c>
      <c r="E2394" t="s">
        <v>530</v>
      </c>
    </row>
    <row r="2395" spans="1:5">
      <c r="A2395" t="str">
        <f t="shared" si="37"/>
        <v>NGA2012</v>
      </c>
      <c r="B2395" t="s">
        <v>251</v>
      </c>
      <c r="C2395">
        <v>2012</v>
      </c>
      <c r="D2395">
        <v>-1.152231</v>
      </c>
      <c r="E2395" t="s">
        <v>530</v>
      </c>
    </row>
    <row r="2396" spans="1:5">
      <c r="A2396" t="str">
        <f t="shared" si="37"/>
        <v>NGA2013</v>
      </c>
      <c r="B2396" t="s">
        <v>251</v>
      </c>
      <c r="C2396">
        <v>2013</v>
      </c>
      <c r="D2396">
        <v>-1.2073365</v>
      </c>
      <c r="E2396" t="s">
        <v>530</v>
      </c>
    </row>
    <row r="2397" spans="1:5">
      <c r="A2397" t="str">
        <f t="shared" si="37"/>
        <v>NGA2014</v>
      </c>
      <c r="B2397" t="s">
        <v>251</v>
      </c>
      <c r="C2397">
        <v>2014</v>
      </c>
      <c r="D2397">
        <v>-1.2730948</v>
      </c>
      <c r="E2397" t="s">
        <v>530</v>
      </c>
    </row>
    <row r="2398" spans="1:5">
      <c r="A2398" t="str">
        <f t="shared" si="37"/>
        <v>NGA2015</v>
      </c>
      <c r="B2398" t="s">
        <v>251</v>
      </c>
      <c r="C2398">
        <v>2015</v>
      </c>
      <c r="D2398">
        <v>-1.0964742999999999</v>
      </c>
      <c r="E2398" t="s">
        <v>530</v>
      </c>
    </row>
    <row r="2399" spans="1:5">
      <c r="A2399" t="str">
        <f t="shared" si="37"/>
        <v>NIC1996</v>
      </c>
      <c r="B2399" t="s">
        <v>247</v>
      </c>
      <c r="C2399">
        <v>1996</v>
      </c>
      <c r="D2399">
        <v>-0.48894971999999998</v>
      </c>
      <c r="E2399" t="s">
        <v>528</v>
      </c>
    </row>
    <row r="2400" spans="1:5">
      <c r="A2400" t="str">
        <f t="shared" si="37"/>
        <v>NIC1998</v>
      </c>
      <c r="B2400" t="s">
        <v>247</v>
      </c>
      <c r="C2400">
        <v>1998</v>
      </c>
      <c r="D2400">
        <v>-0.86544441999999999</v>
      </c>
      <c r="E2400" t="s">
        <v>528</v>
      </c>
    </row>
    <row r="2401" spans="1:5">
      <c r="A2401" t="str">
        <f t="shared" si="37"/>
        <v>NIC2000</v>
      </c>
      <c r="B2401" t="s">
        <v>247</v>
      </c>
      <c r="C2401">
        <v>2000</v>
      </c>
      <c r="D2401">
        <v>-0.97615843999999996</v>
      </c>
      <c r="E2401" t="s">
        <v>528</v>
      </c>
    </row>
    <row r="2402" spans="1:5">
      <c r="A2402" t="str">
        <f t="shared" si="37"/>
        <v>NIC2002</v>
      </c>
      <c r="B2402" t="s">
        <v>247</v>
      </c>
      <c r="C2402">
        <v>2002</v>
      </c>
      <c r="D2402">
        <v>-0.41899978999999998</v>
      </c>
      <c r="E2402" t="s">
        <v>528</v>
      </c>
    </row>
    <row r="2403" spans="1:5">
      <c r="A2403" t="str">
        <f t="shared" si="37"/>
        <v>NIC2003</v>
      </c>
      <c r="B2403" t="s">
        <v>247</v>
      </c>
      <c r="C2403">
        <v>2003</v>
      </c>
      <c r="D2403">
        <v>-0.45379155999999998</v>
      </c>
      <c r="E2403" t="s">
        <v>528</v>
      </c>
    </row>
    <row r="2404" spans="1:5">
      <c r="A2404" t="str">
        <f t="shared" si="37"/>
        <v>NIC2004</v>
      </c>
      <c r="B2404" t="s">
        <v>247</v>
      </c>
      <c r="C2404">
        <v>2004</v>
      </c>
      <c r="D2404">
        <v>-0.36284608000000002</v>
      </c>
      <c r="E2404" t="s">
        <v>528</v>
      </c>
    </row>
    <row r="2405" spans="1:5">
      <c r="A2405" t="str">
        <f t="shared" si="37"/>
        <v>NIC2005</v>
      </c>
      <c r="B2405" t="s">
        <v>247</v>
      </c>
      <c r="C2405">
        <v>2005</v>
      </c>
      <c r="D2405">
        <v>-0.60421097000000001</v>
      </c>
      <c r="E2405" t="s">
        <v>528</v>
      </c>
    </row>
    <row r="2406" spans="1:5">
      <c r="A2406" t="str">
        <f t="shared" si="37"/>
        <v>NIC2006</v>
      </c>
      <c r="B2406" t="s">
        <v>247</v>
      </c>
      <c r="C2406">
        <v>2006</v>
      </c>
      <c r="D2406">
        <v>-0.67392302000000004</v>
      </c>
      <c r="E2406" t="s">
        <v>528</v>
      </c>
    </row>
    <row r="2407" spans="1:5">
      <c r="A2407" t="str">
        <f t="shared" si="37"/>
        <v>NIC2007</v>
      </c>
      <c r="B2407" t="s">
        <v>247</v>
      </c>
      <c r="C2407">
        <v>2007</v>
      </c>
      <c r="D2407">
        <v>-0.76501304000000003</v>
      </c>
      <c r="E2407" t="s">
        <v>528</v>
      </c>
    </row>
    <row r="2408" spans="1:5">
      <c r="A2408" t="str">
        <f t="shared" si="37"/>
        <v>NIC2008</v>
      </c>
      <c r="B2408" t="s">
        <v>247</v>
      </c>
      <c r="C2408">
        <v>2008</v>
      </c>
      <c r="D2408">
        <v>-0.75439553999999998</v>
      </c>
      <c r="E2408" t="s">
        <v>528</v>
      </c>
    </row>
    <row r="2409" spans="1:5">
      <c r="A2409" t="str">
        <f t="shared" si="37"/>
        <v>NIC2009</v>
      </c>
      <c r="B2409" t="s">
        <v>247</v>
      </c>
      <c r="C2409">
        <v>2009</v>
      </c>
      <c r="D2409">
        <v>-0.72939723999999995</v>
      </c>
      <c r="E2409" t="s">
        <v>528</v>
      </c>
    </row>
    <row r="2410" spans="1:5">
      <c r="A2410" t="str">
        <f t="shared" si="37"/>
        <v>NIC2010</v>
      </c>
      <c r="B2410" t="s">
        <v>247</v>
      </c>
      <c r="C2410">
        <v>2010</v>
      </c>
      <c r="D2410">
        <v>-0.77334683999999998</v>
      </c>
      <c r="E2410" t="s">
        <v>528</v>
      </c>
    </row>
    <row r="2411" spans="1:5">
      <c r="A2411" t="str">
        <f t="shared" si="37"/>
        <v>NIC2011</v>
      </c>
      <c r="B2411" t="s">
        <v>247</v>
      </c>
      <c r="C2411">
        <v>2011</v>
      </c>
      <c r="D2411">
        <v>-0.73710841000000005</v>
      </c>
      <c r="E2411" t="s">
        <v>528</v>
      </c>
    </row>
    <row r="2412" spans="1:5">
      <c r="A2412" t="str">
        <f t="shared" si="37"/>
        <v>NIC2012</v>
      </c>
      <c r="B2412" t="s">
        <v>247</v>
      </c>
      <c r="C2412">
        <v>2012</v>
      </c>
      <c r="D2412">
        <v>-0.78041983000000004</v>
      </c>
      <c r="E2412" t="s">
        <v>528</v>
      </c>
    </row>
    <row r="2413" spans="1:5">
      <c r="A2413" t="str">
        <f t="shared" si="37"/>
        <v>NIC2013</v>
      </c>
      <c r="B2413" t="s">
        <v>247</v>
      </c>
      <c r="C2413">
        <v>2013</v>
      </c>
      <c r="D2413">
        <v>-0.73380946999999996</v>
      </c>
      <c r="E2413" t="s">
        <v>528</v>
      </c>
    </row>
    <row r="2414" spans="1:5">
      <c r="A2414" t="str">
        <f t="shared" si="37"/>
        <v>NIC2014</v>
      </c>
      <c r="B2414" t="s">
        <v>247</v>
      </c>
      <c r="C2414">
        <v>2014</v>
      </c>
      <c r="D2414">
        <v>-0.88641833999999997</v>
      </c>
      <c r="E2414" t="s">
        <v>528</v>
      </c>
    </row>
    <row r="2415" spans="1:5">
      <c r="A2415" t="str">
        <f t="shared" si="37"/>
        <v>NIC2015</v>
      </c>
      <c r="B2415" t="s">
        <v>247</v>
      </c>
      <c r="C2415">
        <v>2015</v>
      </c>
      <c r="D2415">
        <v>-0.87434226000000004</v>
      </c>
      <c r="E2415" t="s">
        <v>528</v>
      </c>
    </row>
    <row r="2416" spans="1:5">
      <c r="A2416" t="str">
        <f t="shared" si="37"/>
        <v>NIU1996</v>
      </c>
      <c r="B2416" t="s">
        <v>532</v>
      </c>
      <c r="C2416">
        <v>1996</v>
      </c>
      <c r="E2416" t="s">
        <v>531</v>
      </c>
    </row>
    <row r="2417" spans="1:5">
      <c r="A2417" t="str">
        <f t="shared" si="37"/>
        <v>NIU1998</v>
      </c>
      <c r="B2417" t="s">
        <v>532</v>
      </c>
      <c r="C2417">
        <v>1998</v>
      </c>
      <c r="E2417" t="s">
        <v>531</v>
      </c>
    </row>
    <row r="2418" spans="1:5">
      <c r="A2418" t="str">
        <f t="shared" si="37"/>
        <v>NIU2000</v>
      </c>
      <c r="B2418" t="s">
        <v>532</v>
      </c>
      <c r="C2418">
        <v>2000</v>
      </c>
      <c r="E2418" t="s">
        <v>531</v>
      </c>
    </row>
    <row r="2419" spans="1:5">
      <c r="A2419" t="str">
        <f t="shared" si="37"/>
        <v>NIU2002</v>
      </c>
      <c r="B2419" t="s">
        <v>532</v>
      </c>
      <c r="C2419">
        <v>2002</v>
      </c>
      <c r="E2419" t="s">
        <v>531</v>
      </c>
    </row>
    <row r="2420" spans="1:5">
      <c r="A2420" t="str">
        <f t="shared" si="37"/>
        <v>NIU2003</v>
      </c>
      <c r="B2420" t="s">
        <v>532</v>
      </c>
      <c r="C2420">
        <v>2003</v>
      </c>
      <c r="E2420" t="s">
        <v>531</v>
      </c>
    </row>
    <row r="2421" spans="1:5">
      <c r="A2421" t="str">
        <f t="shared" si="37"/>
        <v>NIU2004</v>
      </c>
      <c r="B2421" t="s">
        <v>532</v>
      </c>
      <c r="C2421">
        <v>2004</v>
      </c>
      <c r="E2421" t="s">
        <v>531</v>
      </c>
    </row>
    <row r="2422" spans="1:5">
      <c r="A2422" t="str">
        <f t="shared" si="37"/>
        <v>NIU2005</v>
      </c>
      <c r="B2422" t="s">
        <v>532</v>
      </c>
      <c r="C2422">
        <v>2005</v>
      </c>
      <c r="E2422" t="s">
        <v>531</v>
      </c>
    </row>
    <row r="2423" spans="1:5">
      <c r="A2423" t="str">
        <f t="shared" si="37"/>
        <v>NIU2006</v>
      </c>
      <c r="B2423" t="s">
        <v>532</v>
      </c>
      <c r="C2423">
        <v>2006</v>
      </c>
      <c r="E2423" t="s">
        <v>531</v>
      </c>
    </row>
    <row r="2424" spans="1:5">
      <c r="A2424" t="str">
        <f t="shared" si="37"/>
        <v>NIU2007</v>
      </c>
      <c r="B2424" t="s">
        <v>532</v>
      </c>
      <c r="C2424">
        <v>2007</v>
      </c>
      <c r="E2424" t="s">
        <v>531</v>
      </c>
    </row>
    <row r="2425" spans="1:5">
      <c r="A2425" t="str">
        <f t="shared" si="37"/>
        <v>NIU2008</v>
      </c>
      <c r="B2425" t="s">
        <v>532</v>
      </c>
      <c r="C2425">
        <v>2008</v>
      </c>
      <c r="E2425" t="s">
        <v>531</v>
      </c>
    </row>
    <row r="2426" spans="1:5">
      <c r="A2426" t="str">
        <f t="shared" si="37"/>
        <v>NIU2009</v>
      </c>
      <c r="B2426" t="s">
        <v>532</v>
      </c>
      <c r="C2426">
        <v>2009</v>
      </c>
      <c r="D2426">
        <v>-0.56107026000000004</v>
      </c>
      <c r="E2426" t="s">
        <v>531</v>
      </c>
    </row>
    <row r="2427" spans="1:5">
      <c r="A2427" t="str">
        <f t="shared" si="37"/>
        <v>NIU2010</v>
      </c>
      <c r="B2427" t="s">
        <v>532</v>
      </c>
      <c r="C2427">
        <v>2010</v>
      </c>
      <c r="D2427">
        <v>-0.44163844000000002</v>
      </c>
      <c r="E2427" t="s">
        <v>531</v>
      </c>
    </row>
    <row r="2428" spans="1:5">
      <c r="A2428" t="str">
        <f t="shared" si="37"/>
        <v>NIU2011</v>
      </c>
      <c r="B2428" t="s">
        <v>532</v>
      </c>
      <c r="C2428">
        <v>2011</v>
      </c>
      <c r="D2428">
        <v>-0.41554533999999999</v>
      </c>
      <c r="E2428" t="s">
        <v>531</v>
      </c>
    </row>
    <row r="2429" spans="1:5">
      <c r="A2429" t="str">
        <f t="shared" si="37"/>
        <v>NIU2012</v>
      </c>
      <c r="B2429" t="s">
        <v>532</v>
      </c>
      <c r="C2429">
        <v>2012</v>
      </c>
      <c r="D2429">
        <v>-0.40646881000000001</v>
      </c>
      <c r="E2429" t="s">
        <v>531</v>
      </c>
    </row>
    <row r="2430" spans="1:5">
      <c r="A2430" t="str">
        <f t="shared" si="37"/>
        <v>NIU2013</v>
      </c>
      <c r="B2430" t="s">
        <v>532</v>
      </c>
      <c r="C2430">
        <v>2013</v>
      </c>
      <c r="D2430">
        <v>-0.39200941</v>
      </c>
      <c r="E2430" t="s">
        <v>531</v>
      </c>
    </row>
    <row r="2431" spans="1:5">
      <c r="A2431" t="str">
        <f t="shared" si="37"/>
        <v>NIU2014</v>
      </c>
      <c r="B2431" t="s">
        <v>532</v>
      </c>
      <c r="C2431">
        <v>2014</v>
      </c>
      <c r="E2431" t="s">
        <v>531</v>
      </c>
    </row>
    <row r="2432" spans="1:5">
      <c r="A2432" t="str">
        <f t="shared" si="37"/>
        <v>NIU2015</v>
      </c>
      <c r="B2432" t="s">
        <v>532</v>
      </c>
      <c r="C2432">
        <v>2015</v>
      </c>
      <c r="E2432" t="s">
        <v>531</v>
      </c>
    </row>
    <row r="2433" spans="1:5">
      <c r="A2433" t="str">
        <f t="shared" si="37"/>
        <v>NLD1996</v>
      </c>
      <c r="B2433" t="s">
        <v>240</v>
      </c>
      <c r="C2433">
        <v>1996</v>
      </c>
      <c r="D2433">
        <v>2.2158395999999998</v>
      </c>
      <c r="E2433" t="s">
        <v>525</v>
      </c>
    </row>
    <row r="2434" spans="1:5">
      <c r="A2434" t="str">
        <f t="shared" si="37"/>
        <v>NLD1998</v>
      </c>
      <c r="B2434" t="s">
        <v>240</v>
      </c>
      <c r="C2434">
        <v>1998</v>
      </c>
      <c r="D2434">
        <v>2.2679026000000002</v>
      </c>
      <c r="E2434" t="s">
        <v>525</v>
      </c>
    </row>
    <row r="2435" spans="1:5">
      <c r="A2435" t="str">
        <f t="shared" ref="A2435:A2498" si="38">+B2435&amp;C2435</f>
        <v>NLD2000</v>
      </c>
      <c r="B2435" t="s">
        <v>240</v>
      </c>
      <c r="C2435">
        <v>2000</v>
      </c>
      <c r="D2435">
        <v>2.3167545999999999</v>
      </c>
      <c r="E2435" t="s">
        <v>525</v>
      </c>
    </row>
    <row r="2436" spans="1:5">
      <c r="A2436" t="str">
        <f t="shared" si="38"/>
        <v>NLD2002</v>
      </c>
      <c r="B2436" t="s">
        <v>240</v>
      </c>
      <c r="C2436">
        <v>2002</v>
      </c>
      <c r="D2436">
        <v>2.1825602000000002</v>
      </c>
      <c r="E2436" t="s">
        <v>525</v>
      </c>
    </row>
    <row r="2437" spans="1:5">
      <c r="A2437" t="str">
        <f t="shared" si="38"/>
        <v>NLD2003</v>
      </c>
      <c r="B2437" t="s">
        <v>240</v>
      </c>
      <c r="C2437">
        <v>2003</v>
      </c>
      <c r="D2437">
        <v>2.0762703</v>
      </c>
      <c r="E2437" t="s">
        <v>525</v>
      </c>
    </row>
    <row r="2438" spans="1:5">
      <c r="A2438" t="str">
        <f t="shared" si="38"/>
        <v>NLD2004</v>
      </c>
      <c r="B2438" t="s">
        <v>240</v>
      </c>
      <c r="C2438">
        <v>2004</v>
      </c>
      <c r="D2438">
        <v>2.0232401000000002</v>
      </c>
      <c r="E2438" t="s">
        <v>525</v>
      </c>
    </row>
    <row r="2439" spans="1:5">
      <c r="A2439" t="str">
        <f t="shared" si="38"/>
        <v>NLD2005</v>
      </c>
      <c r="B2439" t="s">
        <v>240</v>
      </c>
      <c r="C2439">
        <v>2005</v>
      </c>
      <c r="D2439">
        <v>1.9649539</v>
      </c>
      <c r="E2439" t="s">
        <v>525</v>
      </c>
    </row>
    <row r="2440" spans="1:5">
      <c r="A2440" t="str">
        <f t="shared" si="38"/>
        <v>NLD2006</v>
      </c>
      <c r="B2440" t="s">
        <v>240</v>
      </c>
      <c r="C2440">
        <v>2006</v>
      </c>
      <c r="D2440">
        <v>2.0812693000000002</v>
      </c>
      <c r="E2440" t="s">
        <v>525</v>
      </c>
    </row>
    <row r="2441" spans="1:5">
      <c r="A2441" t="str">
        <f t="shared" si="38"/>
        <v>NLD2007</v>
      </c>
      <c r="B2441" t="s">
        <v>240</v>
      </c>
      <c r="C2441">
        <v>2007</v>
      </c>
      <c r="D2441">
        <v>2.2209840000000001</v>
      </c>
      <c r="E2441" t="s">
        <v>525</v>
      </c>
    </row>
    <row r="2442" spans="1:5">
      <c r="A2442" t="str">
        <f t="shared" si="38"/>
        <v>NLD2008</v>
      </c>
      <c r="B2442" t="s">
        <v>240</v>
      </c>
      <c r="C2442">
        <v>2008</v>
      </c>
      <c r="D2442">
        <v>2.1635635</v>
      </c>
      <c r="E2442" t="s">
        <v>525</v>
      </c>
    </row>
    <row r="2443" spans="1:5">
      <c r="A2443" t="str">
        <f t="shared" si="38"/>
        <v>NLD2009</v>
      </c>
      <c r="B2443" t="s">
        <v>240</v>
      </c>
      <c r="C2443">
        <v>2009</v>
      </c>
      <c r="D2443">
        <v>2.1664848000000001</v>
      </c>
      <c r="E2443" t="s">
        <v>525</v>
      </c>
    </row>
    <row r="2444" spans="1:5">
      <c r="A2444" t="str">
        <f t="shared" si="38"/>
        <v>NLD2010</v>
      </c>
      <c r="B2444" t="s">
        <v>240</v>
      </c>
      <c r="C2444">
        <v>2010</v>
      </c>
      <c r="D2444">
        <v>2.1791360000000002</v>
      </c>
      <c r="E2444" t="s">
        <v>525</v>
      </c>
    </row>
    <row r="2445" spans="1:5">
      <c r="A2445" t="str">
        <f t="shared" si="38"/>
        <v>NLD2011</v>
      </c>
      <c r="B2445" t="s">
        <v>240</v>
      </c>
      <c r="C2445">
        <v>2011</v>
      </c>
      <c r="D2445">
        <v>2.1565251000000001</v>
      </c>
      <c r="E2445" t="s">
        <v>525</v>
      </c>
    </row>
    <row r="2446" spans="1:5">
      <c r="A2446" t="str">
        <f t="shared" si="38"/>
        <v>NLD2012</v>
      </c>
      <c r="B2446" t="s">
        <v>240</v>
      </c>
      <c r="C2446">
        <v>2012</v>
      </c>
      <c r="D2446">
        <v>2.1409859999999998</v>
      </c>
      <c r="E2446" t="s">
        <v>525</v>
      </c>
    </row>
    <row r="2447" spans="1:5">
      <c r="A2447" t="str">
        <f t="shared" si="38"/>
        <v>NLD2013</v>
      </c>
      <c r="B2447" t="s">
        <v>240</v>
      </c>
      <c r="C2447">
        <v>2013</v>
      </c>
      <c r="D2447">
        <v>2.0596511</v>
      </c>
      <c r="E2447" t="s">
        <v>525</v>
      </c>
    </row>
    <row r="2448" spans="1:5">
      <c r="A2448" t="str">
        <f t="shared" si="38"/>
        <v>NLD2014</v>
      </c>
      <c r="B2448" t="s">
        <v>240</v>
      </c>
      <c r="C2448">
        <v>2014</v>
      </c>
      <c r="D2448">
        <v>1.9983839999999999</v>
      </c>
      <c r="E2448" t="s">
        <v>525</v>
      </c>
    </row>
    <row r="2449" spans="1:5">
      <c r="A2449" t="str">
        <f t="shared" si="38"/>
        <v>NLD2015</v>
      </c>
      <c r="B2449" t="s">
        <v>240</v>
      </c>
      <c r="C2449">
        <v>2015</v>
      </c>
      <c r="D2449">
        <v>1.8921108</v>
      </c>
      <c r="E2449" t="s">
        <v>525</v>
      </c>
    </row>
    <row r="2450" spans="1:5">
      <c r="A2450" t="str">
        <f t="shared" si="38"/>
        <v>NOR1996</v>
      </c>
      <c r="B2450" t="s">
        <v>254</v>
      </c>
      <c r="C2450">
        <v>1996</v>
      </c>
      <c r="D2450">
        <v>2.2760861000000001</v>
      </c>
      <c r="E2450" t="s">
        <v>533</v>
      </c>
    </row>
    <row r="2451" spans="1:5">
      <c r="A2451" t="str">
        <f t="shared" si="38"/>
        <v>NOR1998</v>
      </c>
      <c r="B2451" t="s">
        <v>254</v>
      </c>
      <c r="C2451">
        <v>1998</v>
      </c>
      <c r="D2451">
        <v>2.3199841999999999</v>
      </c>
      <c r="E2451" t="s">
        <v>533</v>
      </c>
    </row>
    <row r="2452" spans="1:5">
      <c r="A2452" t="str">
        <f t="shared" si="38"/>
        <v>NOR2000</v>
      </c>
      <c r="B2452" t="s">
        <v>254</v>
      </c>
      <c r="C2452">
        <v>2000</v>
      </c>
      <c r="D2452">
        <v>2.2907278999999998</v>
      </c>
      <c r="E2452" t="s">
        <v>533</v>
      </c>
    </row>
    <row r="2453" spans="1:5">
      <c r="A2453" t="str">
        <f t="shared" si="38"/>
        <v>NOR2002</v>
      </c>
      <c r="B2453" t="s">
        <v>254</v>
      </c>
      <c r="C2453">
        <v>2002</v>
      </c>
      <c r="D2453">
        <v>2.2208334999999999</v>
      </c>
      <c r="E2453" t="s">
        <v>533</v>
      </c>
    </row>
    <row r="2454" spans="1:5">
      <c r="A2454" t="str">
        <f t="shared" si="38"/>
        <v>NOR2003</v>
      </c>
      <c r="B2454" t="s">
        <v>254</v>
      </c>
      <c r="C2454">
        <v>2003</v>
      </c>
      <c r="D2454">
        <v>2.0951594999999998</v>
      </c>
      <c r="E2454" t="s">
        <v>533</v>
      </c>
    </row>
    <row r="2455" spans="1:5">
      <c r="A2455" t="str">
        <f t="shared" si="38"/>
        <v>NOR2004</v>
      </c>
      <c r="B2455" t="s">
        <v>254</v>
      </c>
      <c r="C2455">
        <v>2004</v>
      </c>
      <c r="D2455">
        <v>1.9723341000000001</v>
      </c>
      <c r="E2455" t="s">
        <v>533</v>
      </c>
    </row>
    <row r="2456" spans="1:5">
      <c r="A2456" t="str">
        <f t="shared" si="38"/>
        <v>NOR2005</v>
      </c>
      <c r="B2456" t="s">
        <v>254</v>
      </c>
      <c r="C2456">
        <v>2005</v>
      </c>
      <c r="D2456">
        <v>2.0002699000000002</v>
      </c>
      <c r="E2456" t="s">
        <v>533</v>
      </c>
    </row>
    <row r="2457" spans="1:5">
      <c r="A2457" t="str">
        <f t="shared" si="38"/>
        <v>NOR2006</v>
      </c>
      <c r="B2457" t="s">
        <v>254</v>
      </c>
      <c r="C2457">
        <v>2006</v>
      </c>
      <c r="D2457">
        <v>2.1340799000000001</v>
      </c>
      <c r="E2457" t="s">
        <v>533</v>
      </c>
    </row>
    <row r="2458" spans="1:5">
      <c r="A2458" t="str">
        <f t="shared" si="38"/>
        <v>NOR2007</v>
      </c>
      <c r="B2458" t="s">
        <v>254</v>
      </c>
      <c r="C2458">
        <v>2007</v>
      </c>
      <c r="D2458">
        <v>1.9660439000000001</v>
      </c>
      <c r="E2458" t="s">
        <v>533</v>
      </c>
    </row>
    <row r="2459" spans="1:5">
      <c r="A2459" t="str">
        <f t="shared" si="38"/>
        <v>NOR2008</v>
      </c>
      <c r="B2459" t="s">
        <v>254</v>
      </c>
      <c r="C2459">
        <v>2008</v>
      </c>
      <c r="D2459">
        <v>1.8768507999999999</v>
      </c>
      <c r="E2459" t="s">
        <v>533</v>
      </c>
    </row>
    <row r="2460" spans="1:5">
      <c r="A2460" t="str">
        <f t="shared" si="38"/>
        <v>NOR2009</v>
      </c>
      <c r="B2460" t="s">
        <v>254</v>
      </c>
      <c r="C2460">
        <v>2009</v>
      </c>
      <c r="D2460">
        <v>1.9959446000000001</v>
      </c>
      <c r="E2460" t="s">
        <v>533</v>
      </c>
    </row>
    <row r="2461" spans="1:5">
      <c r="A2461" t="str">
        <f t="shared" si="38"/>
        <v>NOR2010</v>
      </c>
      <c r="B2461" t="s">
        <v>254</v>
      </c>
      <c r="C2461">
        <v>2010</v>
      </c>
      <c r="D2461">
        <v>2.1021196999999998</v>
      </c>
      <c r="E2461" t="s">
        <v>533</v>
      </c>
    </row>
    <row r="2462" spans="1:5">
      <c r="A2462" t="str">
        <f t="shared" si="38"/>
        <v>NOR2011</v>
      </c>
      <c r="B2462" t="s">
        <v>254</v>
      </c>
      <c r="C2462">
        <v>2011</v>
      </c>
      <c r="D2462">
        <v>2.1738751000000001</v>
      </c>
      <c r="E2462" t="s">
        <v>533</v>
      </c>
    </row>
    <row r="2463" spans="1:5">
      <c r="A2463" t="str">
        <f t="shared" si="38"/>
        <v>NOR2012</v>
      </c>
      <c r="B2463" t="s">
        <v>254</v>
      </c>
      <c r="C2463">
        <v>2012</v>
      </c>
      <c r="D2463">
        <v>2.2563369</v>
      </c>
      <c r="E2463" t="s">
        <v>533</v>
      </c>
    </row>
    <row r="2464" spans="1:5">
      <c r="A2464" t="str">
        <f t="shared" si="38"/>
        <v>NOR2013</v>
      </c>
      <c r="B2464" t="s">
        <v>254</v>
      </c>
      <c r="C2464">
        <v>2013</v>
      </c>
      <c r="D2464">
        <v>2.3006457999999999</v>
      </c>
      <c r="E2464" t="s">
        <v>533</v>
      </c>
    </row>
    <row r="2465" spans="1:5">
      <c r="A2465" t="str">
        <f t="shared" si="38"/>
        <v>NOR2014</v>
      </c>
      <c r="B2465" t="s">
        <v>254</v>
      </c>
      <c r="C2465">
        <v>2014</v>
      </c>
      <c r="D2465">
        <v>2.2274338999999999</v>
      </c>
      <c r="E2465" t="s">
        <v>533</v>
      </c>
    </row>
    <row r="2466" spans="1:5">
      <c r="A2466" t="str">
        <f t="shared" si="38"/>
        <v>NOR2015</v>
      </c>
      <c r="B2466" t="s">
        <v>254</v>
      </c>
      <c r="C2466">
        <v>2015</v>
      </c>
      <c r="D2466">
        <v>2.2612028</v>
      </c>
      <c r="E2466" t="s">
        <v>533</v>
      </c>
    </row>
    <row r="2467" spans="1:5">
      <c r="A2467" t="str">
        <f t="shared" si="38"/>
        <v>NPL1996</v>
      </c>
      <c r="B2467" t="s">
        <v>238</v>
      </c>
      <c r="C2467">
        <v>1996</v>
      </c>
      <c r="D2467">
        <v>-1.462282E-2</v>
      </c>
      <c r="E2467" t="s">
        <v>524</v>
      </c>
    </row>
    <row r="2468" spans="1:5">
      <c r="A2468" t="str">
        <f t="shared" si="38"/>
        <v>NPL1998</v>
      </c>
      <c r="B2468" t="s">
        <v>238</v>
      </c>
      <c r="C2468">
        <v>1998</v>
      </c>
      <c r="D2468">
        <v>-0.51479280000000005</v>
      </c>
      <c r="E2468" t="s">
        <v>524</v>
      </c>
    </row>
    <row r="2469" spans="1:5">
      <c r="A2469" t="str">
        <f t="shared" si="38"/>
        <v>NPL2000</v>
      </c>
      <c r="B2469" t="s">
        <v>238</v>
      </c>
      <c r="C2469">
        <v>2000</v>
      </c>
      <c r="D2469">
        <v>-0.53622066999999995</v>
      </c>
      <c r="E2469" t="s">
        <v>524</v>
      </c>
    </row>
    <row r="2470" spans="1:5">
      <c r="A2470" t="str">
        <f t="shared" si="38"/>
        <v>NPL2002</v>
      </c>
      <c r="B2470" t="s">
        <v>238</v>
      </c>
      <c r="C2470">
        <v>2002</v>
      </c>
      <c r="D2470">
        <v>-0.31913900000000001</v>
      </c>
      <c r="E2470" t="s">
        <v>524</v>
      </c>
    </row>
    <row r="2471" spans="1:5">
      <c r="A2471" t="str">
        <f t="shared" si="38"/>
        <v>NPL2003</v>
      </c>
      <c r="B2471" t="s">
        <v>238</v>
      </c>
      <c r="C2471">
        <v>2003</v>
      </c>
      <c r="D2471">
        <v>-0.33955797999999998</v>
      </c>
      <c r="E2471" t="s">
        <v>524</v>
      </c>
    </row>
    <row r="2472" spans="1:5">
      <c r="A2472" t="str">
        <f t="shared" si="38"/>
        <v>NPL2004</v>
      </c>
      <c r="B2472" t="s">
        <v>238</v>
      </c>
      <c r="C2472">
        <v>2004</v>
      </c>
      <c r="D2472">
        <v>-0.80815749999999997</v>
      </c>
      <c r="E2472" t="s">
        <v>524</v>
      </c>
    </row>
    <row r="2473" spans="1:5">
      <c r="A2473" t="str">
        <f t="shared" si="38"/>
        <v>NPL2005</v>
      </c>
      <c r="B2473" t="s">
        <v>238</v>
      </c>
      <c r="C2473">
        <v>2005</v>
      </c>
      <c r="D2473">
        <v>-0.62907075999999995</v>
      </c>
      <c r="E2473" t="s">
        <v>524</v>
      </c>
    </row>
    <row r="2474" spans="1:5">
      <c r="A2474" t="str">
        <f t="shared" si="38"/>
        <v>NPL2006</v>
      </c>
      <c r="B2474" t="s">
        <v>238</v>
      </c>
      <c r="C2474">
        <v>2006</v>
      </c>
      <c r="D2474">
        <v>-0.60216206000000005</v>
      </c>
      <c r="E2474" t="s">
        <v>524</v>
      </c>
    </row>
    <row r="2475" spans="1:5">
      <c r="A2475" t="str">
        <f t="shared" si="38"/>
        <v>NPL2007</v>
      </c>
      <c r="B2475" t="s">
        <v>238</v>
      </c>
      <c r="C2475">
        <v>2007</v>
      </c>
      <c r="D2475">
        <v>-0.69883919000000005</v>
      </c>
      <c r="E2475" t="s">
        <v>524</v>
      </c>
    </row>
    <row r="2476" spans="1:5">
      <c r="A2476" t="str">
        <f t="shared" si="38"/>
        <v>NPL2008</v>
      </c>
      <c r="B2476" t="s">
        <v>238</v>
      </c>
      <c r="C2476">
        <v>2008</v>
      </c>
      <c r="D2476">
        <v>-0.71639538000000003</v>
      </c>
      <c r="E2476" t="s">
        <v>524</v>
      </c>
    </row>
    <row r="2477" spans="1:5">
      <c r="A2477" t="str">
        <f t="shared" si="38"/>
        <v>NPL2009</v>
      </c>
      <c r="B2477" t="s">
        <v>238</v>
      </c>
      <c r="C2477">
        <v>2009</v>
      </c>
      <c r="D2477">
        <v>-0.65127670999999998</v>
      </c>
      <c r="E2477" t="s">
        <v>524</v>
      </c>
    </row>
    <row r="2478" spans="1:5">
      <c r="A2478" t="str">
        <f t="shared" si="38"/>
        <v>NPL2010</v>
      </c>
      <c r="B2478" t="s">
        <v>238</v>
      </c>
      <c r="C2478">
        <v>2010</v>
      </c>
      <c r="D2478">
        <v>-0.65033512999999998</v>
      </c>
      <c r="E2478" t="s">
        <v>524</v>
      </c>
    </row>
    <row r="2479" spans="1:5">
      <c r="A2479" t="str">
        <f t="shared" si="38"/>
        <v>NPL2011</v>
      </c>
      <c r="B2479" t="s">
        <v>238</v>
      </c>
      <c r="C2479">
        <v>2011</v>
      </c>
      <c r="D2479">
        <v>-0.74063562999999999</v>
      </c>
      <c r="E2479" t="s">
        <v>524</v>
      </c>
    </row>
    <row r="2480" spans="1:5">
      <c r="A2480" t="str">
        <f t="shared" si="38"/>
        <v>NPL2012</v>
      </c>
      <c r="B2480" t="s">
        <v>238</v>
      </c>
      <c r="C2480">
        <v>2012</v>
      </c>
      <c r="D2480">
        <v>-0.81731516000000004</v>
      </c>
      <c r="E2480" t="s">
        <v>524</v>
      </c>
    </row>
    <row r="2481" spans="1:5">
      <c r="A2481" t="str">
        <f t="shared" si="38"/>
        <v>NPL2013</v>
      </c>
      <c r="B2481" t="s">
        <v>238</v>
      </c>
      <c r="C2481">
        <v>2013</v>
      </c>
      <c r="D2481">
        <v>-0.66815316999999996</v>
      </c>
      <c r="E2481" t="s">
        <v>524</v>
      </c>
    </row>
    <row r="2482" spans="1:5">
      <c r="A2482" t="str">
        <f t="shared" si="38"/>
        <v>NPL2014</v>
      </c>
      <c r="B2482" t="s">
        <v>238</v>
      </c>
      <c r="C2482">
        <v>2014</v>
      </c>
      <c r="D2482">
        <v>-0.54404467000000001</v>
      </c>
      <c r="E2482" t="s">
        <v>524</v>
      </c>
    </row>
    <row r="2483" spans="1:5">
      <c r="A2483" t="str">
        <f t="shared" si="38"/>
        <v>NPL2015</v>
      </c>
      <c r="B2483" t="s">
        <v>238</v>
      </c>
      <c r="C2483">
        <v>2015</v>
      </c>
      <c r="D2483">
        <v>-0.54849428</v>
      </c>
      <c r="E2483" t="s">
        <v>524</v>
      </c>
    </row>
    <row r="2484" spans="1:5">
      <c r="A2484" t="str">
        <f t="shared" si="38"/>
        <v>NRU1996</v>
      </c>
      <c r="B2484" t="s">
        <v>523</v>
      </c>
      <c r="C2484">
        <v>1996</v>
      </c>
      <c r="E2484" t="s">
        <v>522</v>
      </c>
    </row>
    <row r="2485" spans="1:5">
      <c r="A2485" t="str">
        <f t="shared" si="38"/>
        <v>NRU1998</v>
      </c>
      <c r="B2485" t="s">
        <v>523</v>
      </c>
      <c r="C2485">
        <v>1998</v>
      </c>
      <c r="E2485" t="s">
        <v>522</v>
      </c>
    </row>
    <row r="2486" spans="1:5">
      <c r="A2486" t="str">
        <f t="shared" si="38"/>
        <v>NRU2000</v>
      </c>
      <c r="B2486" t="s">
        <v>523</v>
      </c>
      <c r="C2486">
        <v>2000</v>
      </c>
      <c r="E2486" t="s">
        <v>522</v>
      </c>
    </row>
    <row r="2487" spans="1:5">
      <c r="A2487" t="str">
        <f t="shared" si="38"/>
        <v>NRU2002</v>
      </c>
      <c r="B2487" t="s">
        <v>523</v>
      </c>
      <c r="C2487">
        <v>2002</v>
      </c>
      <c r="E2487" t="s">
        <v>522</v>
      </c>
    </row>
    <row r="2488" spans="1:5">
      <c r="A2488" t="str">
        <f t="shared" si="38"/>
        <v>NRU2003</v>
      </c>
      <c r="B2488" t="s">
        <v>523</v>
      </c>
      <c r="C2488">
        <v>2003</v>
      </c>
      <c r="E2488" t="s">
        <v>522</v>
      </c>
    </row>
    <row r="2489" spans="1:5">
      <c r="A2489" t="str">
        <f t="shared" si="38"/>
        <v>NRU2004</v>
      </c>
      <c r="B2489" t="s">
        <v>523</v>
      </c>
      <c r="C2489">
        <v>2004</v>
      </c>
      <c r="E2489" t="s">
        <v>522</v>
      </c>
    </row>
    <row r="2490" spans="1:5">
      <c r="A2490" t="str">
        <f t="shared" si="38"/>
        <v>NRU2005</v>
      </c>
      <c r="B2490" t="s">
        <v>523</v>
      </c>
      <c r="C2490">
        <v>2005</v>
      </c>
      <c r="E2490" t="s">
        <v>522</v>
      </c>
    </row>
    <row r="2491" spans="1:5">
      <c r="A2491" t="str">
        <f t="shared" si="38"/>
        <v>NRU2006</v>
      </c>
      <c r="B2491" t="s">
        <v>523</v>
      </c>
      <c r="C2491">
        <v>2006</v>
      </c>
      <c r="E2491" t="s">
        <v>522</v>
      </c>
    </row>
    <row r="2492" spans="1:5">
      <c r="A2492" t="str">
        <f t="shared" si="38"/>
        <v>NRU2007</v>
      </c>
      <c r="B2492" t="s">
        <v>523</v>
      </c>
      <c r="C2492">
        <v>2007</v>
      </c>
      <c r="D2492">
        <v>-0.27658456999999997</v>
      </c>
      <c r="E2492" t="s">
        <v>522</v>
      </c>
    </row>
    <row r="2493" spans="1:5">
      <c r="A2493" t="str">
        <f t="shared" si="38"/>
        <v>NRU2008</v>
      </c>
      <c r="B2493" t="s">
        <v>523</v>
      </c>
      <c r="C2493">
        <v>2008</v>
      </c>
      <c r="D2493">
        <v>-0.31999349999999999</v>
      </c>
      <c r="E2493" t="s">
        <v>522</v>
      </c>
    </row>
    <row r="2494" spans="1:5">
      <c r="A2494" t="str">
        <f t="shared" si="38"/>
        <v>NRU2009</v>
      </c>
      <c r="B2494" t="s">
        <v>523</v>
      </c>
      <c r="C2494">
        <v>2009</v>
      </c>
      <c r="D2494">
        <v>-0.35111358999999998</v>
      </c>
      <c r="E2494" t="s">
        <v>522</v>
      </c>
    </row>
    <row r="2495" spans="1:5">
      <c r="A2495" t="str">
        <f t="shared" si="38"/>
        <v>NRU2010</v>
      </c>
      <c r="B2495" t="s">
        <v>523</v>
      </c>
      <c r="C2495">
        <v>2010</v>
      </c>
      <c r="D2495">
        <v>5.88389E-2</v>
      </c>
      <c r="E2495" t="s">
        <v>522</v>
      </c>
    </row>
    <row r="2496" spans="1:5">
      <c r="A2496" t="str">
        <f t="shared" si="38"/>
        <v>NRU2011</v>
      </c>
      <c r="B2496" t="s">
        <v>523</v>
      </c>
      <c r="C2496">
        <v>2011</v>
      </c>
      <c r="D2496">
        <v>2.2190749999999999E-2</v>
      </c>
      <c r="E2496" t="s">
        <v>522</v>
      </c>
    </row>
    <row r="2497" spans="1:5">
      <c r="A2497" t="str">
        <f t="shared" si="38"/>
        <v>NRU2012</v>
      </c>
      <c r="B2497" t="s">
        <v>523</v>
      </c>
      <c r="C2497">
        <v>2012</v>
      </c>
      <c r="D2497">
        <v>5.1020969999999999E-2</v>
      </c>
      <c r="E2497" t="s">
        <v>522</v>
      </c>
    </row>
    <row r="2498" spans="1:5">
      <c r="A2498" t="str">
        <f t="shared" si="38"/>
        <v>NRU2013</v>
      </c>
      <c r="B2498" t="s">
        <v>523</v>
      </c>
      <c r="C2498">
        <v>2013</v>
      </c>
      <c r="D2498">
        <v>-0.57583331999999998</v>
      </c>
      <c r="E2498" t="s">
        <v>522</v>
      </c>
    </row>
    <row r="2499" spans="1:5">
      <c r="A2499" t="str">
        <f t="shared" ref="A2499:A2562" si="39">+B2499&amp;C2499</f>
        <v>NRU2014</v>
      </c>
      <c r="B2499" t="s">
        <v>523</v>
      </c>
      <c r="C2499">
        <v>2014</v>
      </c>
      <c r="D2499">
        <v>-0.36179861000000002</v>
      </c>
      <c r="E2499" t="s">
        <v>522</v>
      </c>
    </row>
    <row r="2500" spans="1:5">
      <c r="A2500" t="str">
        <f t="shared" si="39"/>
        <v>NRU2015</v>
      </c>
      <c r="B2500" t="s">
        <v>523</v>
      </c>
      <c r="C2500">
        <v>2015</v>
      </c>
      <c r="D2500">
        <v>-0.47576147000000002</v>
      </c>
      <c r="E2500" t="s">
        <v>522</v>
      </c>
    </row>
    <row r="2501" spans="1:5">
      <c r="A2501" t="str">
        <f t="shared" si="39"/>
        <v>NZL1996</v>
      </c>
      <c r="B2501" t="s">
        <v>245</v>
      </c>
      <c r="C2501">
        <v>1996</v>
      </c>
      <c r="D2501">
        <v>2.2419685999999999</v>
      </c>
      <c r="E2501" t="s">
        <v>527</v>
      </c>
    </row>
    <row r="2502" spans="1:5">
      <c r="A2502" t="str">
        <f t="shared" si="39"/>
        <v>NZL1998</v>
      </c>
      <c r="B2502" t="s">
        <v>245</v>
      </c>
      <c r="C2502">
        <v>1998</v>
      </c>
      <c r="D2502">
        <v>2.3170318999999999</v>
      </c>
      <c r="E2502" t="s">
        <v>527</v>
      </c>
    </row>
    <row r="2503" spans="1:5">
      <c r="A2503" t="str">
        <f t="shared" si="39"/>
        <v>NZL2000</v>
      </c>
      <c r="B2503" t="s">
        <v>245</v>
      </c>
      <c r="C2503">
        <v>2000</v>
      </c>
      <c r="D2503">
        <v>2.3613362000000002</v>
      </c>
      <c r="E2503" t="s">
        <v>527</v>
      </c>
    </row>
    <row r="2504" spans="1:5">
      <c r="A2504" t="str">
        <f t="shared" si="39"/>
        <v>NZL2002</v>
      </c>
      <c r="B2504" t="s">
        <v>245</v>
      </c>
      <c r="C2504">
        <v>2002</v>
      </c>
      <c r="D2504">
        <v>2.3573686999999999</v>
      </c>
      <c r="E2504" t="s">
        <v>527</v>
      </c>
    </row>
    <row r="2505" spans="1:5">
      <c r="A2505" t="str">
        <f t="shared" si="39"/>
        <v>NZL2003</v>
      </c>
      <c r="B2505" t="s">
        <v>245</v>
      </c>
      <c r="C2505">
        <v>2003</v>
      </c>
      <c r="D2505">
        <v>2.3810880000000001</v>
      </c>
      <c r="E2505" t="s">
        <v>527</v>
      </c>
    </row>
    <row r="2506" spans="1:5">
      <c r="A2506" t="str">
        <f t="shared" si="39"/>
        <v>NZL2004</v>
      </c>
      <c r="B2506" t="s">
        <v>245</v>
      </c>
      <c r="C2506">
        <v>2004</v>
      </c>
      <c r="D2506">
        <v>2.4533678999999999</v>
      </c>
      <c r="E2506" t="s">
        <v>527</v>
      </c>
    </row>
    <row r="2507" spans="1:5">
      <c r="A2507" t="str">
        <f t="shared" si="39"/>
        <v>NZL2005</v>
      </c>
      <c r="B2507" t="s">
        <v>245</v>
      </c>
      <c r="C2507">
        <v>2005</v>
      </c>
      <c r="D2507">
        <v>2.2123333999999999</v>
      </c>
      <c r="E2507" t="s">
        <v>527</v>
      </c>
    </row>
    <row r="2508" spans="1:5">
      <c r="A2508" t="str">
        <f t="shared" si="39"/>
        <v>NZL2006</v>
      </c>
      <c r="B2508" t="s">
        <v>245</v>
      </c>
      <c r="C2508">
        <v>2006</v>
      </c>
      <c r="D2508">
        <v>2.3639407000000001</v>
      </c>
      <c r="E2508" t="s">
        <v>527</v>
      </c>
    </row>
    <row r="2509" spans="1:5">
      <c r="A2509" t="str">
        <f t="shared" si="39"/>
        <v>NZL2007</v>
      </c>
      <c r="B2509" t="s">
        <v>245</v>
      </c>
      <c r="C2509">
        <v>2007</v>
      </c>
      <c r="D2509">
        <v>2.3491046</v>
      </c>
      <c r="E2509" t="s">
        <v>527</v>
      </c>
    </row>
    <row r="2510" spans="1:5">
      <c r="A2510" t="str">
        <f t="shared" si="39"/>
        <v>NZL2008</v>
      </c>
      <c r="B2510" t="s">
        <v>245</v>
      </c>
      <c r="C2510">
        <v>2008</v>
      </c>
      <c r="D2510">
        <v>2.3341905999999999</v>
      </c>
      <c r="E2510" t="s">
        <v>527</v>
      </c>
    </row>
    <row r="2511" spans="1:5">
      <c r="A2511" t="str">
        <f t="shared" si="39"/>
        <v>NZL2009</v>
      </c>
      <c r="B2511" t="s">
        <v>245</v>
      </c>
      <c r="C2511">
        <v>2009</v>
      </c>
      <c r="D2511">
        <v>2.4622424000000001</v>
      </c>
      <c r="E2511" t="s">
        <v>527</v>
      </c>
    </row>
    <row r="2512" spans="1:5">
      <c r="A2512" t="str">
        <f t="shared" si="39"/>
        <v>NZL2010</v>
      </c>
      <c r="B2512" t="s">
        <v>245</v>
      </c>
      <c r="C2512">
        <v>2010</v>
      </c>
      <c r="D2512">
        <v>2.3961663</v>
      </c>
      <c r="E2512" t="s">
        <v>527</v>
      </c>
    </row>
    <row r="2513" spans="1:5">
      <c r="A2513" t="str">
        <f t="shared" si="39"/>
        <v>NZL2011</v>
      </c>
      <c r="B2513" t="s">
        <v>245</v>
      </c>
      <c r="C2513">
        <v>2011</v>
      </c>
      <c r="D2513">
        <v>2.3375727999999998</v>
      </c>
      <c r="E2513" t="s">
        <v>527</v>
      </c>
    </row>
    <row r="2514" spans="1:5">
      <c r="A2514" t="str">
        <f t="shared" si="39"/>
        <v>NZL2012</v>
      </c>
      <c r="B2514" t="s">
        <v>245</v>
      </c>
      <c r="C2514">
        <v>2012</v>
      </c>
      <c r="D2514">
        <v>2.3338269999999999</v>
      </c>
      <c r="E2514" t="s">
        <v>527</v>
      </c>
    </row>
    <row r="2515" spans="1:5">
      <c r="A2515" t="str">
        <f t="shared" si="39"/>
        <v>NZL2013</v>
      </c>
      <c r="B2515" t="s">
        <v>245</v>
      </c>
      <c r="C2515">
        <v>2013</v>
      </c>
      <c r="D2515">
        <v>2.3637049000000001</v>
      </c>
      <c r="E2515" t="s">
        <v>527</v>
      </c>
    </row>
    <row r="2516" spans="1:5">
      <c r="A2516" t="str">
        <f t="shared" si="39"/>
        <v>NZL2014</v>
      </c>
      <c r="B2516" t="s">
        <v>245</v>
      </c>
      <c r="C2516">
        <v>2014</v>
      </c>
      <c r="D2516">
        <v>2.2700714999999998</v>
      </c>
      <c r="E2516" t="s">
        <v>527</v>
      </c>
    </row>
    <row r="2517" spans="1:5">
      <c r="A2517" t="str">
        <f t="shared" si="39"/>
        <v>NZL2015</v>
      </c>
      <c r="B2517" t="s">
        <v>245</v>
      </c>
      <c r="C2517">
        <v>2015</v>
      </c>
      <c r="D2517">
        <v>2.2912664</v>
      </c>
      <c r="E2517" t="s">
        <v>527</v>
      </c>
    </row>
    <row r="2518" spans="1:5">
      <c r="A2518" t="str">
        <f t="shared" si="39"/>
        <v>OMN1996</v>
      </c>
      <c r="B2518" t="s">
        <v>256</v>
      </c>
      <c r="C2518">
        <v>1996</v>
      </c>
      <c r="D2518">
        <v>3.716382E-2</v>
      </c>
      <c r="E2518" t="s">
        <v>534</v>
      </c>
    </row>
    <row r="2519" spans="1:5">
      <c r="A2519" t="str">
        <f t="shared" si="39"/>
        <v>OMN1998</v>
      </c>
      <c r="B2519" t="s">
        <v>256</v>
      </c>
      <c r="C2519">
        <v>1998</v>
      </c>
      <c r="D2519">
        <v>0.67587394000000001</v>
      </c>
      <c r="E2519" t="s">
        <v>534</v>
      </c>
    </row>
    <row r="2520" spans="1:5">
      <c r="A2520" t="str">
        <f t="shared" si="39"/>
        <v>OMN2000</v>
      </c>
      <c r="B2520" t="s">
        <v>256</v>
      </c>
      <c r="C2520">
        <v>2000</v>
      </c>
      <c r="D2520">
        <v>0.75779361000000001</v>
      </c>
      <c r="E2520" t="s">
        <v>534</v>
      </c>
    </row>
    <row r="2521" spans="1:5">
      <c r="A2521" t="str">
        <f t="shared" si="39"/>
        <v>OMN2002</v>
      </c>
      <c r="B2521" t="s">
        <v>256</v>
      </c>
      <c r="C2521">
        <v>2002</v>
      </c>
      <c r="D2521">
        <v>0.83275473</v>
      </c>
      <c r="E2521" t="s">
        <v>534</v>
      </c>
    </row>
    <row r="2522" spans="1:5">
      <c r="A2522" t="str">
        <f t="shared" si="39"/>
        <v>OMN2003</v>
      </c>
      <c r="B2522" t="s">
        <v>256</v>
      </c>
      <c r="C2522">
        <v>2003</v>
      </c>
      <c r="D2522">
        <v>0.44197333</v>
      </c>
      <c r="E2522" t="s">
        <v>534</v>
      </c>
    </row>
    <row r="2523" spans="1:5">
      <c r="A2523" t="str">
        <f t="shared" si="39"/>
        <v>OMN2004</v>
      </c>
      <c r="B2523" t="s">
        <v>256</v>
      </c>
      <c r="C2523">
        <v>2004</v>
      </c>
      <c r="D2523">
        <v>0.56985098000000001</v>
      </c>
      <c r="E2523" t="s">
        <v>534</v>
      </c>
    </row>
    <row r="2524" spans="1:5">
      <c r="A2524" t="str">
        <f t="shared" si="39"/>
        <v>OMN2005</v>
      </c>
      <c r="B2524" t="s">
        <v>256</v>
      </c>
      <c r="C2524">
        <v>2005</v>
      </c>
      <c r="D2524">
        <v>0.29279944000000002</v>
      </c>
      <c r="E2524" t="s">
        <v>534</v>
      </c>
    </row>
    <row r="2525" spans="1:5">
      <c r="A2525" t="str">
        <f t="shared" si="39"/>
        <v>OMN2006</v>
      </c>
      <c r="B2525" t="s">
        <v>256</v>
      </c>
      <c r="C2525">
        <v>2006</v>
      </c>
      <c r="D2525">
        <v>0.18645002999999999</v>
      </c>
      <c r="E2525" t="s">
        <v>534</v>
      </c>
    </row>
    <row r="2526" spans="1:5">
      <c r="A2526" t="str">
        <f t="shared" si="39"/>
        <v>OMN2007</v>
      </c>
      <c r="B2526" t="s">
        <v>256</v>
      </c>
      <c r="C2526">
        <v>2007</v>
      </c>
      <c r="D2526">
        <v>0.26674356999999999</v>
      </c>
      <c r="E2526" t="s">
        <v>534</v>
      </c>
    </row>
    <row r="2527" spans="1:5">
      <c r="A2527" t="str">
        <f t="shared" si="39"/>
        <v>OMN2008</v>
      </c>
      <c r="B2527" t="s">
        <v>256</v>
      </c>
      <c r="C2527">
        <v>2008</v>
      </c>
      <c r="D2527">
        <v>0.45530733000000001</v>
      </c>
      <c r="E2527" t="s">
        <v>534</v>
      </c>
    </row>
    <row r="2528" spans="1:5">
      <c r="A2528" t="str">
        <f t="shared" si="39"/>
        <v>OMN2009</v>
      </c>
      <c r="B2528" t="s">
        <v>256</v>
      </c>
      <c r="C2528">
        <v>2009</v>
      </c>
      <c r="D2528">
        <v>0.28790255999999997</v>
      </c>
      <c r="E2528" t="s">
        <v>534</v>
      </c>
    </row>
    <row r="2529" spans="1:5">
      <c r="A2529" t="str">
        <f t="shared" si="39"/>
        <v>OMN2010</v>
      </c>
      <c r="B2529" t="s">
        <v>256</v>
      </c>
      <c r="C2529">
        <v>2010</v>
      </c>
      <c r="D2529">
        <v>0.28365779000000002</v>
      </c>
      <c r="E2529" t="s">
        <v>534</v>
      </c>
    </row>
    <row r="2530" spans="1:5">
      <c r="A2530" t="str">
        <f t="shared" si="39"/>
        <v>OMN2011</v>
      </c>
      <c r="B2530" t="s">
        <v>256</v>
      </c>
      <c r="C2530">
        <v>2011</v>
      </c>
      <c r="D2530">
        <v>-7.2300000000000001E-4</v>
      </c>
      <c r="E2530" t="s">
        <v>534</v>
      </c>
    </row>
    <row r="2531" spans="1:5">
      <c r="A2531" t="str">
        <f t="shared" si="39"/>
        <v>OMN2012</v>
      </c>
      <c r="B2531" t="s">
        <v>256</v>
      </c>
      <c r="C2531">
        <v>2012</v>
      </c>
      <c r="D2531">
        <v>8.3722190000000002E-2</v>
      </c>
      <c r="E2531" t="s">
        <v>534</v>
      </c>
    </row>
    <row r="2532" spans="1:5">
      <c r="A2532" t="str">
        <f t="shared" si="39"/>
        <v>OMN2013</v>
      </c>
      <c r="B2532" t="s">
        <v>256</v>
      </c>
      <c r="C2532">
        <v>2013</v>
      </c>
      <c r="D2532">
        <v>8.1963339999999996E-2</v>
      </c>
      <c r="E2532" t="s">
        <v>534</v>
      </c>
    </row>
    <row r="2533" spans="1:5">
      <c r="A2533" t="str">
        <f t="shared" si="39"/>
        <v>OMN2014</v>
      </c>
      <c r="B2533" t="s">
        <v>256</v>
      </c>
      <c r="C2533">
        <v>2014</v>
      </c>
      <c r="D2533">
        <v>0.25051667999999999</v>
      </c>
      <c r="E2533" t="s">
        <v>534</v>
      </c>
    </row>
    <row r="2534" spans="1:5">
      <c r="A2534" t="str">
        <f t="shared" si="39"/>
        <v>OMN2015</v>
      </c>
      <c r="B2534" t="s">
        <v>256</v>
      </c>
      <c r="C2534">
        <v>2015</v>
      </c>
      <c r="D2534">
        <v>0.20044892</v>
      </c>
      <c r="E2534" t="s">
        <v>534</v>
      </c>
    </row>
    <row r="2535" spans="1:5">
      <c r="A2535" t="str">
        <f t="shared" si="39"/>
        <v>PAK1996</v>
      </c>
      <c r="B2535" t="s">
        <v>258</v>
      </c>
      <c r="C2535">
        <v>1996</v>
      </c>
      <c r="D2535">
        <v>-1.1525623</v>
      </c>
      <c r="E2535" t="s">
        <v>535</v>
      </c>
    </row>
    <row r="2536" spans="1:5">
      <c r="A2536" t="str">
        <f t="shared" si="39"/>
        <v>PAK1998</v>
      </c>
      <c r="B2536" t="s">
        <v>258</v>
      </c>
      <c r="C2536">
        <v>1998</v>
      </c>
      <c r="D2536">
        <v>-0.96051799999999998</v>
      </c>
      <c r="E2536" t="s">
        <v>535</v>
      </c>
    </row>
    <row r="2537" spans="1:5">
      <c r="A2537" t="str">
        <f t="shared" si="39"/>
        <v>PAK2000</v>
      </c>
      <c r="B2537" t="s">
        <v>258</v>
      </c>
      <c r="C2537">
        <v>2000</v>
      </c>
      <c r="D2537">
        <v>-0.82099080000000002</v>
      </c>
      <c r="E2537" t="s">
        <v>535</v>
      </c>
    </row>
    <row r="2538" spans="1:5">
      <c r="A2538" t="str">
        <f t="shared" si="39"/>
        <v>PAK2002</v>
      </c>
      <c r="B2538" t="s">
        <v>258</v>
      </c>
      <c r="C2538">
        <v>2002</v>
      </c>
      <c r="D2538">
        <v>-0.92477237999999995</v>
      </c>
      <c r="E2538" t="s">
        <v>535</v>
      </c>
    </row>
    <row r="2539" spans="1:5">
      <c r="A2539" t="str">
        <f t="shared" si="39"/>
        <v>PAK2003</v>
      </c>
      <c r="B2539" t="s">
        <v>258</v>
      </c>
      <c r="C2539">
        <v>2003</v>
      </c>
      <c r="D2539">
        <v>-0.72897588999999996</v>
      </c>
      <c r="E2539" t="s">
        <v>535</v>
      </c>
    </row>
    <row r="2540" spans="1:5">
      <c r="A2540" t="str">
        <f t="shared" si="39"/>
        <v>PAK2004</v>
      </c>
      <c r="B2540" t="s">
        <v>258</v>
      </c>
      <c r="C2540">
        <v>2004</v>
      </c>
      <c r="D2540">
        <v>-1.0590701</v>
      </c>
      <c r="E2540" t="s">
        <v>535</v>
      </c>
    </row>
    <row r="2541" spans="1:5">
      <c r="A2541" t="str">
        <f t="shared" si="39"/>
        <v>PAK2005</v>
      </c>
      <c r="B2541" t="s">
        <v>258</v>
      </c>
      <c r="C2541">
        <v>2005</v>
      </c>
      <c r="D2541">
        <v>-1.0370617</v>
      </c>
      <c r="E2541" t="s">
        <v>535</v>
      </c>
    </row>
    <row r="2542" spans="1:5">
      <c r="A2542" t="str">
        <f t="shared" si="39"/>
        <v>PAK2006</v>
      </c>
      <c r="B2542" t="s">
        <v>258</v>
      </c>
      <c r="C2542">
        <v>2006</v>
      </c>
      <c r="D2542">
        <v>-0.76073473999999996</v>
      </c>
      <c r="E2542" t="s">
        <v>535</v>
      </c>
    </row>
    <row r="2543" spans="1:5">
      <c r="A2543" t="str">
        <f t="shared" si="39"/>
        <v>PAK2007</v>
      </c>
      <c r="B2543" t="s">
        <v>258</v>
      </c>
      <c r="C2543">
        <v>2007</v>
      </c>
      <c r="D2543">
        <v>-0.74707179999999995</v>
      </c>
      <c r="E2543" t="s">
        <v>535</v>
      </c>
    </row>
    <row r="2544" spans="1:5">
      <c r="A2544" t="str">
        <f t="shared" si="39"/>
        <v>PAK2008</v>
      </c>
      <c r="B2544" t="s">
        <v>258</v>
      </c>
      <c r="C2544">
        <v>2008</v>
      </c>
      <c r="D2544">
        <v>-0.80220371000000001</v>
      </c>
      <c r="E2544" t="s">
        <v>535</v>
      </c>
    </row>
    <row r="2545" spans="1:5">
      <c r="A2545" t="str">
        <f t="shared" si="39"/>
        <v>PAK2009</v>
      </c>
      <c r="B2545" t="s">
        <v>258</v>
      </c>
      <c r="C2545">
        <v>2009</v>
      </c>
      <c r="D2545">
        <v>-1.0446500000000001</v>
      </c>
      <c r="E2545" t="s">
        <v>535</v>
      </c>
    </row>
    <row r="2546" spans="1:5">
      <c r="A2546" t="str">
        <f t="shared" si="39"/>
        <v>PAK2010</v>
      </c>
      <c r="B2546" t="s">
        <v>258</v>
      </c>
      <c r="C2546">
        <v>2010</v>
      </c>
      <c r="D2546">
        <v>-1.0703191000000001</v>
      </c>
      <c r="E2546" t="s">
        <v>535</v>
      </c>
    </row>
    <row r="2547" spans="1:5">
      <c r="A2547" t="str">
        <f t="shared" si="39"/>
        <v>PAK2011</v>
      </c>
      <c r="B2547" t="s">
        <v>258</v>
      </c>
      <c r="C2547">
        <v>2011</v>
      </c>
      <c r="D2547">
        <v>-1.0518175000000001</v>
      </c>
      <c r="E2547" t="s">
        <v>535</v>
      </c>
    </row>
    <row r="2548" spans="1:5">
      <c r="A2548" t="str">
        <f t="shared" si="39"/>
        <v>PAK2012</v>
      </c>
      <c r="B2548" t="s">
        <v>258</v>
      </c>
      <c r="C2548">
        <v>2012</v>
      </c>
      <c r="D2548">
        <v>-1.0627804000000001</v>
      </c>
      <c r="E2548" t="s">
        <v>535</v>
      </c>
    </row>
    <row r="2549" spans="1:5">
      <c r="A2549" t="str">
        <f t="shared" si="39"/>
        <v>PAK2013</v>
      </c>
      <c r="B2549" t="s">
        <v>258</v>
      </c>
      <c r="C2549">
        <v>2013</v>
      </c>
      <c r="D2549">
        <v>-0.93464469999999999</v>
      </c>
      <c r="E2549" t="s">
        <v>535</v>
      </c>
    </row>
    <row r="2550" spans="1:5">
      <c r="A2550" t="str">
        <f t="shared" si="39"/>
        <v>PAK2014</v>
      </c>
      <c r="B2550" t="s">
        <v>258</v>
      </c>
      <c r="C2550">
        <v>2014</v>
      </c>
      <c r="D2550">
        <v>-0.81349515999999999</v>
      </c>
      <c r="E2550" t="s">
        <v>535</v>
      </c>
    </row>
    <row r="2551" spans="1:5">
      <c r="A2551" t="str">
        <f t="shared" si="39"/>
        <v>PAK2015</v>
      </c>
      <c r="B2551" t="s">
        <v>258</v>
      </c>
      <c r="C2551">
        <v>2015</v>
      </c>
      <c r="D2551">
        <v>-0.76121885</v>
      </c>
      <c r="E2551" t="s">
        <v>535</v>
      </c>
    </row>
    <row r="2552" spans="1:5">
      <c r="A2552" t="str">
        <f t="shared" si="39"/>
        <v>PAN1996</v>
      </c>
      <c r="B2552" t="s">
        <v>262</v>
      </c>
      <c r="C2552">
        <v>1996</v>
      </c>
      <c r="D2552">
        <v>-0.34516599999999997</v>
      </c>
      <c r="E2552" t="s">
        <v>537</v>
      </c>
    </row>
    <row r="2553" spans="1:5">
      <c r="A2553" t="str">
        <f t="shared" si="39"/>
        <v>PAN1998</v>
      </c>
      <c r="B2553" t="s">
        <v>262</v>
      </c>
      <c r="C2553">
        <v>1998</v>
      </c>
      <c r="D2553">
        <v>-0.15783966999999999</v>
      </c>
      <c r="E2553" t="s">
        <v>537</v>
      </c>
    </row>
    <row r="2554" spans="1:5">
      <c r="A2554" t="str">
        <f t="shared" si="39"/>
        <v>PAN2000</v>
      </c>
      <c r="B2554" t="s">
        <v>262</v>
      </c>
      <c r="C2554">
        <v>2000</v>
      </c>
      <c r="D2554">
        <v>-0.39385003000000002</v>
      </c>
      <c r="E2554" t="s">
        <v>537</v>
      </c>
    </row>
    <row r="2555" spans="1:5">
      <c r="A2555" t="str">
        <f t="shared" si="39"/>
        <v>PAN2002</v>
      </c>
      <c r="B2555" t="s">
        <v>262</v>
      </c>
      <c r="C2555">
        <v>2002</v>
      </c>
      <c r="D2555">
        <v>-0.31951796999999998</v>
      </c>
      <c r="E2555" t="s">
        <v>537</v>
      </c>
    </row>
    <row r="2556" spans="1:5">
      <c r="A2556" t="str">
        <f t="shared" si="39"/>
        <v>PAN2003</v>
      </c>
      <c r="B2556" t="s">
        <v>262</v>
      </c>
      <c r="C2556">
        <v>2003</v>
      </c>
      <c r="D2556">
        <v>-0.36000433999999998</v>
      </c>
      <c r="E2556" t="s">
        <v>537</v>
      </c>
    </row>
    <row r="2557" spans="1:5">
      <c r="A2557" t="str">
        <f t="shared" si="39"/>
        <v>PAN2004</v>
      </c>
      <c r="B2557" t="s">
        <v>262</v>
      </c>
      <c r="C2557">
        <v>2004</v>
      </c>
      <c r="D2557">
        <v>-0.27364555000000002</v>
      </c>
      <c r="E2557" t="s">
        <v>537</v>
      </c>
    </row>
    <row r="2558" spans="1:5">
      <c r="A2558" t="str">
        <f t="shared" si="39"/>
        <v>PAN2005</v>
      </c>
      <c r="B2558" t="s">
        <v>262</v>
      </c>
      <c r="C2558">
        <v>2005</v>
      </c>
      <c r="D2558">
        <v>-0.37490447999999998</v>
      </c>
      <c r="E2558" t="s">
        <v>537</v>
      </c>
    </row>
    <row r="2559" spans="1:5">
      <c r="A2559" t="str">
        <f t="shared" si="39"/>
        <v>PAN2006</v>
      </c>
      <c r="B2559" t="s">
        <v>262</v>
      </c>
      <c r="C2559">
        <v>2006</v>
      </c>
      <c r="D2559">
        <v>-0.35930759000000001</v>
      </c>
      <c r="E2559" t="s">
        <v>537</v>
      </c>
    </row>
    <row r="2560" spans="1:5">
      <c r="A2560" t="str">
        <f t="shared" si="39"/>
        <v>PAN2007</v>
      </c>
      <c r="B2560" t="s">
        <v>262</v>
      </c>
      <c r="C2560">
        <v>2007</v>
      </c>
      <c r="D2560">
        <v>-0.34127951000000001</v>
      </c>
      <c r="E2560" t="s">
        <v>537</v>
      </c>
    </row>
    <row r="2561" spans="1:5">
      <c r="A2561" t="str">
        <f t="shared" si="39"/>
        <v>PAN2008</v>
      </c>
      <c r="B2561" t="s">
        <v>262</v>
      </c>
      <c r="C2561">
        <v>2008</v>
      </c>
      <c r="D2561">
        <v>-0.10349745</v>
      </c>
      <c r="E2561" t="s">
        <v>537</v>
      </c>
    </row>
    <row r="2562" spans="1:5">
      <c r="A2562" t="str">
        <f t="shared" si="39"/>
        <v>PAN2009</v>
      </c>
      <c r="B2562" t="s">
        <v>262</v>
      </c>
      <c r="C2562">
        <v>2009</v>
      </c>
      <c r="D2562">
        <v>-0.31656455999999999</v>
      </c>
      <c r="E2562" t="s">
        <v>537</v>
      </c>
    </row>
    <row r="2563" spans="1:5">
      <c r="A2563" t="str">
        <f t="shared" ref="A2563:A2626" si="40">+B2563&amp;C2563</f>
        <v>PAN2010</v>
      </c>
      <c r="B2563" t="s">
        <v>262</v>
      </c>
      <c r="C2563">
        <v>2010</v>
      </c>
      <c r="D2563">
        <v>-0.35072588999999998</v>
      </c>
      <c r="E2563" t="s">
        <v>537</v>
      </c>
    </row>
    <row r="2564" spans="1:5">
      <c r="A2564" t="str">
        <f t="shared" si="40"/>
        <v>PAN2011</v>
      </c>
      <c r="B2564" t="s">
        <v>262</v>
      </c>
      <c r="C2564">
        <v>2011</v>
      </c>
      <c r="D2564">
        <v>-0.33925021</v>
      </c>
      <c r="E2564" t="s">
        <v>537</v>
      </c>
    </row>
    <row r="2565" spans="1:5">
      <c r="A2565" t="str">
        <f t="shared" si="40"/>
        <v>PAN2012</v>
      </c>
      <c r="B2565" t="s">
        <v>262</v>
      </c>
      <c r="C2565">
        <v>2012</v>
      </c>
      <c r="D2565">
        <v>-0.37983372999999998</v>
      </c>
      <c r="E2565" t="s">
        <v>537</v>
      </c>
    </row>
    <row r="2566" spans="1:5">
      <c r="A2566" t="str">
        <f t="shared" si="40"/>
        <v>PAN2013</v>
      </c>
      <c r="B2566" t="s">
        <v>262</v>
      </c>
      <c r="C2566">
        <v>2013</v>
      </c>
      <c r="D2566">
        <v>-0.35893240999999998</v>
      </c>
      <c r="E2566" t="s">
        <v>537</v>
      </c>
    </row>
    <row r="2567" spans="1:5">
      <c r="A2567" t="str">
        <f t="shared" si="40"/>
        <v>PAN2014</v>
      </c>
      <c r="B2567" t="s">
        <v>262</v>
      </c>
      <c r="C2567">
        <v>2014</v>
      </c>
      <c r="D2567">
        <v>-0.35471517000000002</v>
      </c>
      <c r="E2567" t="s">
        <v>537</v>
      </c>
    </row>
    <row r="2568" spans="1:5">
      <c r="A2568" t="str">
        <f t="shared" si="40"/>
        <v>PAN2015</v>
      </c>
      <c r="B2568" t="s">
        <v>262</v>
      </c>
      <c r="C2568">
        <v>2015</v>
      </c>
      <c r="D2568">
        <v>-0.34322944</v>
      </c>
      <c r="E2568" t="s">
        <v>537</v>
      </c>
    </row>
    <row r="2569" spans="1:5">
      <c r="A2569" t="str">
        <f t="shared" si="40"/>
        <v>PER1996</v>
      </c>
      <c r="B2569" t="s">
        <v>268</v>
      </c>
      <c r="C2569">
        <v>1996</v>
      </c>
      <c r="D2569">
        <v>-0.16680350999999999</v>
      </c>
      <c r="E2569" t="s">
        <v>540</v>
      </c>
    </row>
    <row r="2570" spans="1:5">
      <c r="A2570" t="str">
        <f t="shared" si="40"/>
        <v>PER1998</v>
      </c>
      <c r="B2570" t="s">
        <v>268</v>
      </c>
      <c r="C2570">
        <v>1998</v>
      </c>
      <c r="D2570">
        <v>-0.22731128</v>
      </c>
      <c r="E2570" t="s">
        <v>540</v>
      </c>
    </row>
    <row r="2571" spans="1:5">
      <c r="A2571" t="str">
        <f t="shared" si="40"/>
        <v>PER2000</v>
      </c>
      <c r="B2571" t="s">
        <v>268</v>
      </c>
      <c r="C2571">
        <v>2000</v>
      </c>
      <c r="D2571">
        <v>-0.48563065999999999</v>
      </c>
      <c r="E2571" t="s">
        <v>540</v>
      </c>
    </row>
    <row r="2572" spans="1:5">
      <c r="A2572" t="str">
        <f t="shared" si="40"/>
        <v>PER2002</v>
      </c>
      <c r="B2572" t="s">
        <v>268</v>
      </c>
      <c r="C2572">
        <v>2002</v>
      </c>
      <c r="D2572">
        <v>-0.30346739</v>
      </c>
      <c r="E2572" t="s">
        <v>540</v>
      </c>
    </row>
    <row r="2573" spans="1:5">
      <c r="A2573" t="str">
        <f t="shared" si="40"/>
        <v>PER2003</v>
      </c>
      <c r="B2573" t="s">
        <v>268</v>
      </c>
      <c r="C2573">
        <v>2003</v>
      </c>
      <c r="D2573">
        <v>-9.8798700000000003E-2</v>
      </c>
      <c r="E2573" t="s">
        <v>540</v>
      </c>
    </row>
    <row r="2574" spans="1:5">
      <c r="A2574" t="str">
        <f t="shared" si="40"/>
        <v>PER2004</v>
      </c>
      <c r="B2574" t="s">
        <v>268</v>
      </c>
      <c r="C2574">
        <v>2004</v>
      </c>
      <c r="D2574">
        <v>-0.35040148999999998</v>
      </c>
      <c r="E2574" t="s">
        <v>540</v>
      </c>
    </row>
    <row r="2575" spans="1:5">
      <c r="A2575" t="str">
        <f t="shared" si="40"/>
        <v>PER2005</v>
      </c>
      <c r="B2575" t="s">
        <v>268</v>
      </c>
      <c r="C2575">
        <v>2005</v>
      </c>
      <c r="D2575">
        <v>-0.35856887999999998</v>
      </c>
      <c r="E2575" t="s">
        <v>540</v>
      </c>
    </row>
    <row r="2576" spans="1:5">
      <c r="A2576" t="str">
        <f t="shared" si="40"/>
        <v>PER2006</v>
      </c>
      <c r="B2576" t="s">
        <v>268</v>
      </c>
      <c r="C2576">
        <v>2006</v>
      </c>
      <c r="D2576">
        <v>-0.21265266999999999</v>
      </c>
      <c r="E2576" t="s">
        <v>540</v>
      </c>
    </row>
    <row r="2577" spans="1:5">
      <c r="A2577" t="str">
        <f t="shared" si="40"/>
        <v>PER2007</v>
      </c>
      <c r="B2577" t="s">
        <v>268</v>
      </c>
      <c r="C2577">
        <v>2007</v>
      </c>
      <c r="D2577">
        <v>-0.26623771000000002</v>
      </c>
      <c r="E2577" t="s">
        <v>540</v>
      </c>
    </row>
    <row r="2578" spans="1:5">
      <c r="A2578" t="str">
        <f t="shared" si="40"/>
        <v>PER2008</v>
      </c>
      <c r="B2578" t="s">
        <v>268</v>
      </c>
      <c r="C2578">
        <v>2008</v>
      </c>
      <c r="D2578">
        <v>-0.2021725</v>
      </c>
      <c r="E2578" t="s">
        <v>540</v>
      </c>
    </row>
    <row r="2579" spans="1:5">
      <c r="A2579" t="str">
        <f t="shared" si="40"/>
        <v>PER2009</v>
      </c>
      <c r="B2579" t="s">
        <v>268</v>
      </c>
      <c r="C2579">
        <v>2009</v>
      </c>
      <c r="D2579">
        <v>-0.34084311</v>
      </c>
      <c r="E2579" t="s">
        <v>540</v>
      </c>
    </row>
    <row r="2580" spans="1:5">
      <c r="A2580" t="str">
        <f t="shared" si="40"/>
        <v>PER2010</v>
      </c>
      <c r="B2580" t="s">
        <v>268</v>
      </c>
      <c r="C2580">
        <v>2010</v>
      </c>
      <c r="D2580">
        <v>-0.24975281999999999</v>
      </c>
      <c r="E2580" t="s">
        <v>540</v>
      </c>
    </row>
    <row r="2581" spans="1:5">
      <c r="A2581" t="str">
        <f t="shared" si="40"/>
        <v>PER2011</v>
      </c>
      <c r="B2581" t="s">
        <v>268</v>
      </c>
      <c r="C2581">
        <v>2011</v>
      </c>
      <c r="D2581">
        <v>-0.24862150999999999</v>
      </c>
      <c r="E2581" t="s">
        <v>540</v>
      </c>
    </row>
    <row r="2582" spans="1:5">
      <c r="A2582" t="str">
        <f t="shared" si="40"/>
        <v>PER2012</v>
      </c>
      <c r="B2582" t="s">
        <v>268</v>
      </c>
      <c r="C2582">
        <v>2012</v>
      </c>
      <c r="D2582">
        <v>-0.39335125999999998</v>
      </c>
      <c r="E2582" t="s">
        <v>540</v>
      </c>
    </row>
    <row r="2583" spans="1:5">
      <c r="A2583" t="str">
        <f t="shared" si="40"/>
        <v>PER2013</v>
      </c>
      <c r="B2583" t="s">
        <v>268</v>
      </c>
      <c r="C2583">
        <v>2013</v>
      </c>
      <c r="D2583">
        <v>-0.43612629000000003</v>
      </c>
      <c r="E2583" t="s">
        <v>540</v>
      </c>
    </row>
    <row r="2584" spans="1:5">
      <c r="A2584" t="str">
        <f t="shared" si="40"/>
        <v>PER2014</v>
      </c>
      <c r="B2584" t="s">
        <v>268</v>
      </c>
      <c r="C2584">
        <v>2014</v>
      </c>
      <c r="D2584">
        <v>-0.59189057</v>
      </c>
      <c r="E2584" t="s">
        <v>540</v>
      </c>
    </row>
    <row r="2585" spans="1:5">
      <c r="A2585" t="str">
        <f t="shared" si="40"/>
        <v>PER2015</v>
      </c>
      <c r="B2585" t="s">
        <v>268</v>
      </c>
      <c r="C2585">
        <v>2015</v>
      </c>
      <c r="D2585">
        <v>-0.59701990999999999</v>
      </c>
      <c r="E2585" t="s">
        <v>540</v>
      </c>
    </row>
    <row r="2586" spans="1:5">
      <c r="A2586" t="str">
        <f t="shared" si="40"/>
        <v>PHL1996</v>
      </c>
      <c r="B2586" t="s">
        <v>270</v>
      </c>
      <c r="C2586">
        <v>1996</v>
      </c>
      <c r="D2586">
        <v>-0.17640443</v>
      </c>
      <c r="E2586" t="s">
        <v>541</v>
      </c>
    </row>
    <row r="2587" spans="1:5">
      <c r="A2587" t="str">
        <f t="shared" si="40"/>
        <v>PHL1998</v>
      </c>
      <c r="B2587" t="s">
        <v>270</v>
      </c>
      <c r="C2587">
        <v>1998</v>
      </c>
      <c r="D2587">
        <v>-0.14521835999999999</v>
      </c>
      <c r="E2587" t="s">
        <v>541</v>
      </c>
    </row>
    <row r="2588" spans="1:5">
      <c r="A2588" t="str">
        <f t="shared" si="40"/>
        <v>PHL2000</v>
      </c>
      <c r="B2588" t="s">
        <v>270</v>
      </c>
      <c r="C2588">
        <v>2000</v>
      </c>
      <c r="D2588">
        <v>-0.45494467</v>
      </c>
      <c r="E2588" t="s">
        <v>541</v>
      </c>
    </row>
    <row r="2589" spans="1:5">
      <c r="A2589" t="str">
        <f t="shared" si="40"/>
        <v>PHL2002</v>
      </c>
      <c r="B2589" t="s">
        <v>270</v>
      </c>
      <c r="C2589">
        <v>2002</v>
      </c>
      <c r="D2589">
        <v>-0.45414874</v>
      </c>
      <c r="E2589" t="s">
        <v>541</v>
      </c>
    </row>
    <row r="2590" spans="1:5">
      <c r="A2590" t="str">
        <f t="shared" si="40"/>
        <v>PHL2003</v>
      </c>
      <c r="B2590" t="s">
        <v>270</v>
      </c>
      <c r="C2590">
        <v>2003</v>
      </c>
      <c r="D2590">
        <v>-0.53320283000000002</v>
      </c>
      <c r="E2590" t="s">
        <v>541</v>
      </c>
    </row>
    <row r="2591" spans="1:5">
      <c r="A2591" t="str">
        <f t="shared" si="40"/>
        <v>PHL2004</v>
      </c>
      <c r="B2591" t="s">
        <v>270</v>
      </c>
      <c r="C2591">
        <v>2004</v>
      </c>
      <c r="D2591">
        <v>-0.60339451</v>
      </c>
      <c r="E2591" t="s">
        <v>541</v>
      </c>
    </row>
    <row r="2592" spans="1:5">
      <c r="A2592" t="str">
        <f t="shared" si="40"/>
        <v>PHL2005</v>
      </c>
      <c r="B2592" t="s">
        <v>270</v>
      </c>
      <c r="C2592">
        <v>2005</v>
      </c>
      <c r="D2592">
        <v>-0.58991121999999996</v>
      </c>
      <c r="E2592" t="s">
        <v>541</v>
      </c>
    </row>
    <row r="2593" spans="1:5">
      <c r="A2593" t="str">
        <f t="shared" si="40"/>
        <v>PHL2006</v>
      </c>
      <c r="B2593" t="s">
        <v>270</v>
      </c>
      <c r="C2593">
        <v>2006</v>
      </c>
      <c r="D2593">
        <v>-0.81880151999999995</v>
      </c>
      <c r="E2593" t="s">
        <v>541</v>
      </c>
    </row>
    <row r="2594" spans="1:5">
      <c r="A2594" t="str">
        <f t="shared" si="40"/>
        <v>PHL2007</v>
      </c>
      <c r="B2594" t="s">
        <v>270</v>
      </c>
      <c r="C2594">
        <v>2007</v>
      </c>
      <c r="D2594">
        <v>-0.70497155</v>
      </c>
      <c r="E2594" t="s">
        <v>541</v>
      </c>
    </row>
    <row r="2595" spans="1:5">
      <c r="A2595" t="str">
        <f t="shared" si="40"/>
        <v>PHL2008</v>
      </c>
      <c r="B2595" t="s">
        <v>270</v>
      </c>
      <c r="C2595">
        <v>2008</v>
      </c>
      <c r="D2595">
        <v>-0.74627410999999999</v>
      </c>
      <c r="E2595" t="s">
        <v>541</v>
      </c>
    </row>
    <row r="2596" spans="1:5">
      <c r="A2596" t="str">
        <f t="shared" si="40"/>
        <v>PHL2009</v>
      </c>
      <c r="B2596" t="s">
        <v>270</v>
      </c>
      <c r="C2596">
        <v>2009</v>
      </c>
      <c r="D2596">
        <v>-0.77177971999999995</v>
      </c>
      <c r="E2596" t="s">
        <v>541</v>
      </c>
    </row>
    <row r="2597" spans="1:5">
      <c r="A2597" t="str">
        <f t="shared" si="40"/>
        <v>PHL2010</v>
      </c>
      <c r="B2597" t="s">
        <v>270</v>
      </c>
      <c r="C2597">
        <v>2010</v>
      </c>
      <c r="D2597">
        <v>-0.80293219999999998</v>
      </c>
      <c r="E2597" t="s">
        <v>541</v>
      </c>
    </row>
    <row r="2598" spans="1:5">
      <c r="A2598" t="str">
        <f t="shared" si="40"/>
        <v>PHL2011</v>
      </c>
      <c r="B2598" t="s">
        <v>270</v>
      </c>
      <c r="C2598">
        <v>2011</v>
      </c>
      <c r="D2598">
        <v>-0.69627654999999999</v>
      </c>
      <c r="E2598" t="s">
        <v>541</v>
      </c>
    </row>
    <row r="2599" spans="1:5">
      <c r="A2599" t="str">
        <f t="shared" si="40"/>
        <v>PHL2012</v>
      </c>
      <c r="B2599" t="s">
        <v>270</v>
      </c>
      <c r="C2599">
        <v>2012</v>
      </c>
      <c r="D2599">
        <v>-0.58043599000000001</v>
      </c>
      <c r="E2599" t="s">
        <v>541</v>
      </c>
    </row>
    <row r="2600" spans="1:5">
      <c r="A2600" t="str">
        <f t="shared" si="40"/>
        <v>PHL2013</v>
      </c>
      <c r="B2600" t="s">
        <v>270</v>
      </c>
      <c r="C2600">
        <v>2013</v>
      </c>
      <c r="D2600">
        <v>-0.39575170999999998</v>
      </c>
      <c r="E2600" t="s">
        <v>541</v>
      </c>
    </row>
    <row r="2601" spans="1:5">
      <c r="A2601" t="str">
        <f t="shared" si="40"/>
        <v>PHL2014</v>
      </c>
      <c r="B2601" t="s">
        <v>270</v>
      </c>
      <c r="C2601">
        <v>2014</v>
      </c>
      <c r="D2601">
        <v>-0.44223294000000002</v>
      </c>
      <c r="E2601" t="s">
        <v>541</v>
      </c>
    </row>
    <row r="2602" spans="1:5">
      <c r="A2602" t="str">
        <f t="shared" si="40"/>
        <v>PHL2015</v>
      </c>
      <c r="B2602" t="s">
        <v>270</v>
      </c>
      <c r="C2602">
        <v>2015</v>
      </c>
      <c r="D2602">
        <v>-0.43005233999999998</v>
      </c>
      <c r="E2602" t="s">
        <v>541</v>
      </c>
    </row>
    <row r="2603" spans="1:5">
      <c r="A2603" t="str">
        <f t="shared" si="40"/>
        <v>PLW1996</v>
      </c>
      <c r="B2603" t="s">
        <v>260</v>
      </c>
      <c r="C2603">
        <v>1996</v>
      </c>
      <c r="E2603" t="s">
        <v>536</v>
      </c>
    </row>
    <row r="2604" spans="1:5">
      <c r="A2604" t="str">
        <f t="shared" si="40"/>
        <v>PLW1998</v>
      </c>
      <c r="B2604" t="s">
        <v>260</v>
      </c>
      <c r="C2604">
        <v>1998</v>
      </c>
      <c r="E2604" t="s">
        <v>536</v>
      </c>
    </row>
    <row r="2605" spans="1:5">
      <c r="A2605" t="str">
        <f t="shared" si="40"/>
        <v>PLW2000</v>
      </c>
      <c r="B2605" t="s">
        <v>260</v>
      </c>
      <c r="C2605">
        <v>2000</v>
      </c>
      <c r="E2605" t="s">
        <v>536</v>
      </c>
    </row>
    <row r="2606" spans="1:5">
      <c r="A2606" t="str">
        <f t="shared" si="40"/>
        <v>PLW2002</v>
      </c>
      <c r="B2606" t="s">
        <v>260</v>
      </c>
      <c r="C2606">
        <v>2002</v>
      </c>
      <c r="E2606" t="s">
        <v>536</v>
      </c>
    </row>
    <row r="2607" spans="1:5">
      <c r="A2607" t="str">
        <f t="shared" si="40"/>
        <v>PLW2003</v>
      </c>
      <c r="B2607" t="s">
        <v>260</v>
      </c>
      <c r="C2607">
        <v>2003</v>
      </c>
      <c r="E2607" t="s">
        <v>536</v>
      </c>
    </row>
    <row r="2608" spans="1:5">
      <c r="A2608" t="str">
        <f t="shared" si="40"/>
        <v>PLW2004</v>
      </c>
      <c r="B2608" t="s">
        <v>260</v>
      </c>
      <c r="C2608">
        <v>2004</v>
      </c>
      <c r="E2608" t="s">
        <v>536</v>
      </c>
    </row>
    <row r="2609" spans="1:5">
      <c r="A2609" t="str">
        <f t="shared" si="40"/>
        <v>PLW2005</v>
      </c>
      <c r="B2609" t="s">
        <v>260</v>
      </c>
      <c r="C2609">
        <v>2005</v>
      </c>
      <c r="E2609" t="s">
        <v>536</v>
      </c>
    </row>
    <row r="2610" spans="1:5">
      <c r="A2610" t="str">
        <f t="shared" si="40"/>
        <v>PLW2006</v>
      </c>
      <c r="B2610" t="s">
        <v>260</v>
      </c>
      <c r="C2610">
        <v>2006</v>
      </c>
      <c r="E2610" t="s">
        <v>536</v>
      </c>
    </row>
    <row r="2611" spans="1:5">
      <c r="A2611" t="str">
        <f t="shared" si="40"/>
        <v>PLW2007</v>
      </c>
      <c r="B2611" t="s">
        <v>260</v>
      </c>
      <c r="C2611">
        <v>2007</v>
      </c>
      <c r="E2611" t="s">
        <v>536</v>
      </c>
    </row>
    <row r="2612" spans="1:5">
      <c r="A2612" t="str">
        <f t="shared" si="40"/>
        <v>PLW2008</v>
      </c>
      <c r="B2612" t="s">
        <v>260</v>
      </c>
      <c r="C2612">
        <v>2008</v>
      </c>
      <c r="D2612">
        <v>-0.31999349999999999</v>
      </c>
      <c r="E2612" t="s">
        <v>536</v>
      </c>
    </row>
    <row r="2613" spans="1:5">
      <c r="A2613" t="str">
        <f t="shared" si="40"/>
        <v>PLW2009</v>
      </c>
      <c r="B2613" t="s">
        <v>260</v>
      </c>
      <c r="C2613">
        <v>2009</v>
      </c>
      <c r="D2613">
        <v>-0.35111358999999998</v>
      </c>
      <c r="E2613" t="s">
        <v>536</v>
      </c>
    </row>
    <row r="2614" spans="1:5">
      <c r="A2614" t="str">
        <f t="shared" si="40"/>
        <v>PLW2010</v>
      </c>
      <c r="B2614" t="s">
        <v>260</v>
      </c>
      <c r="C2614">
        <v>2010</v>
      </c>
      <c r="D2614">
        <v>-0.43717623</v>
      </c>
      <c r="E2614" t="s">
        <v>536</v>
      </c>
    </row>
    <row r="2615" spans="1:5">
      <c r="A2615" t="str">
        <f t="shared" si="40"/>
        <v>PLW2011</v>
      </c>
      <c r="B2615" t="s">
        <v>260</v>
      </c>
      <c r="C2615">
        <v>2011</v>
      </c>
      <c r="D2615">
        <v>-0.42616227000000001</v>
      </c>
      <c r="E2615" t="s">
        <v>536</v>
      </c>
    </row>
    <row r="2616" spans="1:5">
      <c r="A2616" t="str">
        <f t="shared" si="40"/>
        <v>PLW2012</v>
      </c>
      <c r="B2616" t="s">
        <v>260</v>
      </c>
      <c r="C2616">
        <v>2012</v>
      </c>
      <c r="D2616">
        <v>-0.28179857000000003</v>
      </c>
      <c r="E2616" t="s">
        <v>536</v>
      </c>
    </row>
    <row r="2617" spans="1:5">
      <c r="A2617" t="str">
        <f t="shared" si="40"/>
        <v>PLW2013</v>
      </c>
      <c r="B2617" t="s">
        <v>260</v>
      </c>
      <c r="C2617">
        <v>2013</v>
      </c>
      <c r="D2617">
        <v>-0.57583331999999998</v>
      </c>
      <c r="E2617" t="s">
        <v>536</v>
      </c>
    </row>
    <row r="2618" spans="1:5">
      <c r="A2618" t="str">
        <f t="shared" si="40"/>
        <v>PLW2014</v>
      </c>
      <c r="B2618" t="s">
        <v>260</v>
      </c>
      <c r="C2618">
        <v>2014</v>
      </c>
      <c r="D2618">
        <v>-0.36179861000000002</v>
      </c>
      <c r="E2618" t="s">
        <v>536</v>
      </c>
    </row>
    <row r="2619" spans="1:5">
      <c r="A2619" t="str">
        <f t="shared" si="40"/>
        <v>PLW2015</v>
      </c>
      <c r="B2619" t="s">
        <v>260</v>
      </c>
      <c r="C2619">
        <v>2015</v>
      </c>
      <c r="D2619">
        <v>-0.47576147000000002</v>
      </c>
      <c r="E2619" t="s">
        <v>536</v>
      </c>
    </row>
    <row r="2620" spans="1:5">
      <c r="A2620" t="str">
        <f t="shared" si="40"/>
        <v>PNG1996</v>
      </c>
      <c r="B2620" t="s">
        <v>264</v>
      </c>
      <c r="C2620">
        <v>1996</v>
      </c>
      <c r="D2620">
        <v>-0.35070195999999998</v>
      </c>
      <c r="E2620" t="s">
        <v>538</v>
      </c>
    </row>
    <row r="2621" spans="1:5">
      <c r="A2621" t="str">
        <f t="shared" si="40"/>
        <v>PNG1998</v>
      </c>
      <c r="B2621" t="s">
        <v>264</v>
      </c>
      <c r="C2621">
        <v>1998</v>
      </c>
      <c r="D2621">
        <v>-0.90140777999999999</v>
      </c>
      <c r="E2621" t="s">
        <v>538</v>
      </c>
    </row>
    <row r="2622" spans="1:5">
      <c r="A2622" t="str">
        <f t="shared" si="40"/>
        <v>PNG2000</v>
      </c>
      <c r="B2622" t="s">
        <v>264</v>
      </c>
      <c r="C2622">
        <v>2000</v>
      </c>
      <c r="D2622">
        <v>-0.81651348000000001</v>
      </c>
      <c r="E2622" t="s">
        <v>538</v>
      </c>
    </row>
    <row r="2623" spans="1:5">
      <c r="A2623" t="str">
        <f t="shared" si="40"/>
        <v>PNG2002</v>
      </c>
      <c r="B2623" t="s">
        <v>264</v>
      </c>
      <c r="C2623">
        <v>2002</v>
      </c>
      <c r="D2623">
        <v>-0.90960854000000002</v>
      </c>
      <c r="E2623" t="s">
        <v>538</v>
      </c>
    </row>
    <row r="2624" spans="1:5">
      <c r="A2624" t="str">
        <f t="shared" si="40"/>
        <v>PNG2003</v>
      </c>
      <c r="B2624" t="s">
        <v>264</v>
      </c>
      <c r="C2624">
        <v>2003</v>
      </c>
      <c r="D2624">
        <v>-0.98456252</v>
      </c>
      <c r="E2624" t="s">
        <v>538</v>
      </c>
    </row>
    <row r="2625" spans="1:5">
      <c r="A2625" t="str">
        <f t="shared" si="40"/>
        <v>PNG2004</v>
      </c>
      <c r="B2625" t="s">
        <v>264</v>
      </c>
      <c r="C2625">
        <v>2004</v>
      </c>
      <c r="D2625">
        <v>-1.0271349999999999</v>
      </c>
      <c r="E2625" t="s">
        <v>538</v>
      </c>
    </row>
    <row r="2626" spans="1:5">
      <c r="A2626" t="str">
        <f t="shared" si="40"/>
        <v>PNG2005</v>
      </c>
      <c r="B2626" t="s">
        <v>264</v>
      </c>
      <c r="C2626">
        <v>2005</v>
      </c>
      <c r="D2626">
        <v>-1.2454472000000001</v>
      </c>
      <c r="E2626" t="s">
        <v>538</v>
      </c>
    </row>
    <row r="2627" spans="1:5">
      <c r="A2627" t="str">
        <f t="shared" ref="A2627:A2690" si="41">+B2627&amp;C2627</f>
        <v>PNG2006</v>
      </c>
      <c r="B2627" t="s">
        <v>264</v>
      </c>
      <c r="C2627">
        <v>2006</v>
      </c>
      <c r="D2627">
        <v>-1.2520874</v>
      </c>
      <c r="E2627" t="s">
        <v>538</v>
      </c>
    </row>
    <row r="2628" spans="1:5">
      <c r="A2628" t="str">
        <f t="shared" si="41"/>
        <v>PNG2007</v>
      </c>
      <c r="B2628" t="s">
        <v>264</v>
      </c>
      <c r="C2628">
        <v>2007</v>
      </c>
      <c r="D2628">
        <v>-1.2340055999999999</v>
      </c>
      <c r="E2628" t="s">
        <v>538</v>
      </c>
    </row>
    <row r="2629" spans="1:5">
      <c r="A2629" t="str">
        <f t="shared" si="41"/>
        <v>PNG2008</v>
      </c>
      <c r="B2629" t="s">
        <v>264</v>
      </c>
      <c r="C2629">
        <v>2008</v>
      </c>
      <c r="D2629">
        <v>-1.2735828</v>
      </c>
      <c r="E2629" t="s">
        <v>538</v>
      </c>
    </row>
    <row r="2630" spans="1:5">
      <c r="A2630" t="str">
        <f t="shared" si="41"/>
        <v>PNG2009</v>
      </c>
      <c r="B2630" t="s">
        <v>264</v>
      </c>
      <c r="C2630">
        <v>2009</v>
      </c>
      <c r="D2630">
        <v>-1.350274</v>
      </c>
      <c r="E2630" t="s">
        <v>538</v>
      </c>
    </row>
    <row r="2631" spans="1:5">
      <c r="A2631" t="str">
        <f t="shared" si="41"/>
        <v>PNG2010</v>
      </c>
      <c r="B2631" t="s">
        <v>264</v>
      </c>
      <c r="C2631">
        <v>2010</v>
      </c>
      <c r="D2631">
        <v>-1.1315029999999999</v>
      </c>
      <c r="E2631" t="s">
        <v>538</v>
      </c>
    </row>
    <row r="2632" spans="1:5">
      <c r="A2632" t="str">
        <f t="shared" si="41"/>
        <v>PNG2011</v>
      </c>
      <c r="B2632" t="s">
        <v>264</v>
      </c>
      <c r="C2632">
        <v>2011</v>
      </c>
      <c r="D2632">
        <v>-1.1002426000000001</v>
      </c>
      <c r="E2632" t="s">
        <v>538</v>
      </c>
    </row>
    <row r="2633" spans="1:5">
      <c r="A2633" t="str">
        <f t="shared" si="41"/>
        <v>PNG2012</v>
      </c>
      <c r="B2633" t="s">
        <v>264</v>
      </c>
      <c r="C2633">
        <v>2012</v>
      </c>
      <c r="D2633">
        <v>-1.0274403999999999</v>
      </c>
      <c r="E2633" t="s">
        <v>538</v>
      </c>
    </row>
    <row r="2634" spans="1:5">
      <c r="A2634" t="str">
        <f t="shared" si="41"/>
        <v>PNG2013</v>
      </c>
      <c r="B2634" t="s">
        <v>264</v>
      </c>
      <c r="C2634">
        <v>2013</v>
      </c>
      <c r="D2634">
        <v>-1.0331999000000001</v>
      </c>
      <c r="E2634" t="s">
        <v>538</v>
      </c>
    </row>
    <row r="2635" spans="1:5">
      <c r="A2635" t="str">
        <f t="shared" si="41"/>
        <v>PNG2014</v>
      </c>
      <c r="B2635" t="s">
        <v>264</v>
      </c>
      <c r="C2635">
        <v>2014</v>
      </c>
      <c r="D2635">
        <v>-0.97397350999999999</v>
      </c>
      <c r="E2635" t="s">
        <v>538</v>
      </c>
    </row>
    <row r="2636" spans="1:5">
      <c r="A2636" t="str">
        <f t="shared" si="41"/>
        <v>PNG2015</v>
      </c>
      <c r="B2636" t="s">
        <v>264</v>
      </c>
      <c r="C2636">
        <v>2015</v>
      </c>
      <c r="D2636">
        <v>-0.98734814000000004</v>
      </c>
      <c r="E2636" t="s">
        <v>538</v>
      </c>
    </row>
    <row r="2637" spans="1:5">
      <c r="A2637" t="str">
        <f t="shared" si="41"/>
        <v>POL1996</v>
      </c>
      <c r="B2637" t="s">
        <v>272</v>
      </c>
      <c r="C2637">
        <v>1996</v>
      </c>
      <c r="D2637">
        <v>0.54245102000000001</v>
      </c>
      <c r="E2637" t="s">
        <v>542</v>
      </c>
    </row>
    <row r="2638" spans="1:5">
      <c r="A2638" t="str">
        <f t="shared" si="41"/>
        <v>POL1998</v>
      </c>
      <c r="B2638" t="s">
        <v>272</v>
      </c>
      <c r="C2638">
        <v>1998</v>
      </c>
      <c r="D2638">
        <v>0.66705561000000002</v>
      </c>
      <c r="E2638" t="s">
        <v>542</v>
      </c>
    </row>
    <row r="2639" spans="1:5">
      <c r="A2639" t="str">
        <f t="shared" si="41"/>
        <v>POL2000</v>
      </c>
      <c r="B2639" t="s">
        <v>272</v>
      </c>
      <c r="C2639">
        <v>2000</v>
      </c>
      <c r="D2639">
        <v>0.54797423000000001</v>
      </c>
      <c r="E2639" t="s">
        <v>542</v>
      </c>
    </row>
    <row r="2640" spans="1:5">
      <c r="A2640" t="str">
        <f t="shared" si="41"/>
        <v>POL2002</v>
      </c>
      <c r="B2640" t="s">
        <v>272</v>
      </c>
      <c r="C2640">
        <v>2002</v>
      </c>
      <c r="D2640">
        <v>0.33076855999999999</v>
      </c>
      <c r="E2640" t="s">
        <v>542</v>
      </c>
    </row>
    <row r="2641" spans="1:5">
      <c r="A2641" t="str">
        <f t="shared" si="41"/>
        <v>POL2003</v>
      </c>
      <c r="B2641" t="s">
        <v>272</v>
      </c>
      <c r="C2641">
        <v>2003</v>
      </c>
      <c r="D2641">
        <v>0.38324422000000002</v>
      </c>
      <c r="E2641" t="s">
        <v>542</v>
      </c>
    </row>
    <row r="2642" spans="1:5">
      <c r="A2642" t="str">
        <f t="shared" si="41"/>
        <v>POL2004</v>
      </c>
      <c r="B2642" t="s">
        <v>272</v>
      </c>
      <c r="C2642">
        <v>2004</v>
      </c>
      <c r="D2642">
        <v>0.10986290999999999</v>
      </c>
      <c r="E2642" t="s">
        <v>542</v>
      </c>
    </row>
    <row r="2643" spans="1:5">
      <c r="A2643" t="str">
        <f t="shared" si="41"/>
        <v>POL2005</v>
      </c>
      <c r="B2643" t="s">
        <v>272</v>
      </c>
      <c r="C2643">
        <v>2005</v>
      </c>
      <c r="D2643">
        <v>0.22350813</v>
      </c>
      <c r="E2643" t="s">
        <v>542</v>
      </c>
    </row>
    <row r="2644" spans="1:5">
      <c r="A2644" t="str">
        <f t="shared" si="41"/>
        <v>POL2006</v>
      </c>
      <c r="B2644" t="s">
        <v>272</v>
      </c>
      <c r="C2644">
        <v>2006</v>
      </c>
      <c r="D2644">
        <v>0.17492590999999999</v>
      </c>
      <c r="E2644" t="s">
        <v>542</v>
      </c>
    </row>
    <row r="2645" spans="1:5">
      <c r="A2645" t="str">
        <f t="shared" si="41"/>
        <v>POL2007</v>
      </c>
      <c r="B2645" t="s">
        <v>272</v>
      </c>
      <c r="C2645">
        <v>2007</v>
      </c>
      <c r="D2645">
        <v>0.19284061</v>
      </c>
      <c r="E2645" t="s">
        <v>542</v>
      </c>
    </row>
    <row r="2646" spans="1:5">
      <c r="A2646" t="str">
        <f t="shared" si="41"/>
        <v>POL2008</v>
      </c>
      <c r="B2646" t="s">
        <v>272</v>
      </c>
      <c r="C2646">
        <v>2008</v>
      </c>
      <c r="D2646">
        <v>0.34708166000000001</v>
      </c>
      <c r="E2646" t="s">
        <v>542</v>
      </c>
    </row>
    <row r="2647" spans="1:5">
      <c r="A2647" t="str">
        <f t="shared" si="41"/>
        <v>POL2009</v>
      </c>
      <c r="B2647" t="s">
        <v>272</v>
      </c>
      <c r="C2647">
        <v>2009</v>
      </c>
      <c r="D2647">
        <v>0.37007135000000002</v>
      </c>
      <c r="E2647" t="s">
        <v>542</v>
      </c>
    </row>
    <row r="2648" spans="1:5">
      <c r="A2648" t="str">
        <f t="shared" si="41"/>
        <v>POL2010</v>
      </c>
      <c r="B2648" t="s">
        <v>272</v>
      </c>
      <c r="C2648">
        <v>2010</v>
      </c>
      <c r="D2648">
        <v>0.41317755</v>
      </c>
      <c r="E2648" t="s">
        <v>542</v>
      </c>
    </row>
    <row r="2649" spans="1:5">
      <c r="A2649" t="str">
        <f t="shared" si="41"/>
        <v>POL2011</v>
      </c>
      <c r="B2649" t="s">
        <v>272</v>
      </c>
      <c r="C2649">
        <v>2011</v>
      </c>
      <c r="D2649">
        <v>0.48538658000000001</v>
      </c>
      <c r="E2649" t="s">
        <v>542</v>
      </c>
    </row>
    <row r="2650" spans="1:5">
      <c r="A2650" t="str">
        <f t="shared" si="41"/>
        <v>POL2012</v>
      </c>
      <c r="B2650" t="s">
        <v>272</v>
      </c>
      <c r="C2650">
        <v>2012</v>
      </c>
      <c r="D2650">
        <v>0.59084689999999995</v>
      </c>
      <c r="E2650" t="s">
        <v>542</v>
      </c>
    </row>
    <row r="2651" spans="1:5">
      <c r="A2651" t="str">
        <f t="shared" si="41"/>
        <v>POL2013</v>
      </c>
      <c r="B2651" t="s">
        <v>272</v>
      </c>
      <c r="C2651">
        <v>2013</v>
      </c>
      <c r="D2651">
        <v>0.55366599999999999</v>
      </c>
      <c r="E2651" t="s">
        <v>542</v>
      </c>
    </row>
    <row r="2652" spans="1:5">
      <c r="A2652" t="str">
        <f t="shared" si="41"/>
        <v>POL2014</v>
      </c>
      <c r="B2652" t="s">
        <v>272</v>
      </c>
      <c r="C2652">
        <v>2014</v>
      </c>
      <c r="D2652">
        <v>0.59266328999999995</v>
      </c>
      <c r="E2652" t="s">
        <v>542</v>
      </c>
    </row>
    <row r="2653" spans="1:5">
      <c r="A2653" t="str">
        <f t="shared" si="41"/>
        <v>POL2015</v>
      </c>
      <c r="B2653" t="s">
        <v>272</v>
      </c>
      <c r="C2653">
        <v>2015</v>
      </c>
      <c r="D2653">
        <v>0.57971746000000002</v>
      </c>
      <c r="E2653" t="s">
        <v>542</v>
      </c>
    </row>
    <row r="2654" spans="1:5">
      <c r="A2654" t="str">
        <f t="shared" si="41"/>
        <v>PRI1996</v>
      </c>
      <c r="B2654" t="s">
        <v>545</v>
      </c>
      <c r="C2654">
        <v>1996</v>
      </c>
      <c r="D2654">
        <v>0.44343137999999999</v>
      </c>
      <c r="E2654" t="s">
        <v>544</v>
      </c>
    </row>
    <row r="2655" spans="1:5">
      <c r="A2655" t="str">
        <f t="shared" si="41"/>
        <v>PRI1998</v>
      </c>
      <c r="B2655" t="s">
        <v>545</v>
      </c>
      <c r="C2655">
        <v>1998</v>
      </c>
      <c r="D2655">
        <v>0.46117376999999998</v>
      </c>
      <c r="E2655" t="s">
        <v>544</v>
      </c>
    </row>
    <row r="2656" spans="1:5">
      <c r="A2656" t="str">
        <f t="shared" si="41"/>
        <v>PRI2000</v>
      </c>
      <c r="B2656" t="s">
        <v>545</v>
      </c>
      <c r="C2656">
        <v>2000</v>
      </c>
      <c r="D2656">
        <v>0.91362761999999997</v>
      </c>
      <c r="E2656" t="s">
        <v>544</v>
      </c>
    </row>
    <row r="2657" spans="1:5">
      <c r="A2657" t="str">
        <f t="shared" si="41"/>
        <v>PRI2002</v>
      </c>
      <c r="B2657" t="s">
        <v>545</v>
      </c>
      <c r="C2657">
        <v>2002</v>
      </c>
      <c r="D2657">
        <v>1.2993319000000001</v>
      </c>
      <c r="E2657" t="s">
        <v>544</v>
      </c>
    </row>
    <row r="2658" spans="1:5">
      <c r="A2658" t="str">
        <f t="shared" si="41"/>
        <v>PRI2003</v>
      </c>
      <c r="B2658" t="s">
        <v>545</v>
      </c>
      <c r="C2658">
        <v>2003</v>
      </c>
      <c r="D2658">
        <v>1.3165169000000001</v>
      </c>
      <c r="E2658" t="s">
        <v>544</v>
      </c>
    </row>
    <row r="2659" spans="1:5">
      <c r="A2659" t="str">
        <f t="shared" si="41"/>
        <v>PRI2004</v>
      </c>
      <c r="B2659" t="s">
        <v>545</v>
      </c>
      <c r="C2659">
        <v>2004</v>
      </c>
      <c r="D2659">
        <v>1.2389003999999999</v>
      </c>
      <c r="E2659" t="s">
        <v>544</v>
      </c>
    </row>
    <row r="2660" spans="1:5">
      <c r="A2660" t="str">
        <f t="shared" si="41"/>
        <v>PRI2005</v>
      </c>
      <c r="B2660" t="s">
        <v>545</v>
      </c>
      <c r="C2660">
        <v>2005</v>
      </c>
      <c r="D2660">
        <v>1.2721574</v>
      </c>
      <c r="E2660" t="s">
        <v>544</v>
      </c>
    </row>
    <row r="2661" spans="1:5">
      <c r="A2661" t="str">
        <f t="shared" si="41"/>
        <v>PRI2006</v>
      </c>
      <c r="B2661" t="s">
        <v>545</v>
      </c>
      <c r="C2661">
        <v>2006</v>
      </c>
      <c r="D2661">
        <v>0.53967661</v>
      </c>
      <c r="E2661" t="s">
        <v>544</v>
      </c>
    </row>
    <row r="2662" spans="1:5">
      <c r="A2662" t="str">
        <f t="shared" si="41"/>
        <v>PRI2007</v>
      </c>
      <c r="B2662" t="s">
        <v>545</v>
      </c>
      <c r="C2662">
        <v>2007</v>
      </c>
      <c r="D2662">
        <v>0.48047458999999998</v>
      </c>
      <c r="E2662" t="s">
        <v>544</v>
      </c>
    </row>
    <row r="2663" spans="1:5">
      <c r="A2663" t="str">
        <f t="shared" si="41"/>
        <v>PRI2008</v>
      </c>
      <c r="B2663" t="s">
        <v>545</v>
      </c>
      <c r="C2663">
        <v>2008</v>
      </c>
      <c r="D2663">
        <v>0.47822449</v>
      </c>
      <c r="E2663" t="s">
        <v>544</v>
      </c>
    </row>
    <row r="2664" spans="1:5">
      <c r="A2664" t="str">
        <f t="shared" si="41"/>
        <v>PRI2009</v>
      </c>
      <c r="B2664" t="s">
        <v>545</v>
      </c>
      <c r="C2664">
        <v>2009</v>
      </c>
      <c r="D2664">
        <v>0.51908301999999995</v>
      </c>
      <c r="E2664" t="s">
        <v>544</v>
      </c>
    </row>
    <row r="2665" spans="1:5">
      <c r="A2665" t="str">
        <f t="shared" si="41"/>
        <v>PRI2010</v>
      </c>
      <c r="B2665" t="s">
        <v>545</v>
      </c>
      <c r="C2665">
        <v>2010</v>
      </c>
      <c r="D2665">
        <v>0.49771130000000002</v>
      </c>
      <c r="E2665" t="s">
        <v>544</v>
      </c>
    </row>
    <row r="2666" spans="1:5">
      <c r="A2666" t="str">
        <f t="shared" si="41"/>
        <v>PRI2011</v>
      </c>
      <c r="B2666" t="s">
        <v>545</v>
      </c>
      <c r="C2666">
        <v>2011</v>
      </c>
      <c r="D2666">
        <v>0.48903096000000001</v>
      </c>
      <c r="E2666" t="s">
        <v>544</v>
      </c>
    </row>
    <row r="2667" spans="1:5">
      <c r="A2667" t="str">
        <f t="shared" si="41"/>
        <v>PRI2012</v>
      </c>
      <c r="B2667" t="s">
        <v>545</v>
      </c>
      <c r="C2667">
        <v>2012</v>
      </c>
      <c r="D2667">
        <v>0.57654399000000001</v>
      </c>
      <c r="E2667" t="s">
        <v>544</v>
      </c>
    </row>
    <row r="2668" spans="1:5">
      <c r="A2668" t="str">
        <f t="shared" si="41"/>
        <v>PRI2013</v>
      </c>
      <c r="B2668" t="s">
        <v>545</v>
      </c>
      <c r="C2668">
        <v>2013</v>
      </c>
      <c r="D2668">
        <v>0.50634623000000001</v>
      </c>
      <c r="E2668" t="s">
        <v>544</v>
      </c>
    </row>
    <row r="2669" spans="1:5">
      <c r="A2669" t="str">
        <f t="shared" si="41"/>
        <v>PRI2014</v>
      </c>
      <c r="B2669" t="s">
        <v>545</v>
      </c>
      <c r="C2669">
        <v>2014</v>
      </c>
      <c r="D2669">
        <v>0.48904209999999998</v>
      </c>
      <c r="E2669" t="s">
        <v>544</v>
      </c>
    </row>
    <row r="2670" spans="1:5">
      <c r="A2670" t="str">
        <f t="shared" si="41"/>
        <v>PRI2015</v>
      </c>
      <c r="B2670" t="s">
        <v>545</v>
      </c>
      <c r="C2670">
        <v>2015</v>
      </c>
      <c r="D2670">
        <v>0.13374989000000001</v>
      </c>
      <c r="E2670" t="s">
        <v>544</v>
      </c>
    </row>
    <row r="2671" spans="1:5">
      <c r="A2671" t="str">
        <f t="shared" si="41"/>
        <v>PRK1996</v>
      </c>
      <c r="B2671" t="s">
        <v>252</v>
      </c>
      <c r="C2671">
        <v>1996</v>
      </c>
      <c r="D2671">
        <v>-1.754232</v>
      </c>
      <c r="E2671" t="s">
        <v>480</v>
      </c>
    </row>
    <row r="2672" spans="1:5">
      <c r="A2672" t="str">
        <f t="shared" si="41"/>
        <v>PRK1998</v>
      </c>
      <c r="B2672" t="s">
        <v>252</v>
      </c>
      <c r="C2672">
        <v>1998</v>
      </c>
      <c r="D2672">
        <v>-1.7550231000000001</v>
      </c>
      <c r="E2672" t="s">
        <v>480</v>
      </c>
    </row>
    <row r="2673" spans="1:5">
      <c r="A2673" t="str">
        <f t="shared" si="41"/>
        <v>PRK2000</v>
      </c>
      <c r="B2673" t="s">
        <v>252</v>
      </c>
      <c r="C2673">
        <v>2000</v>
      </c>
      <c r="D2673">
        <v>-1.8009763000000001</v>
      </c>
      <c r="E2673" t="s">
        <v>480</v>
      </c>
    </row>
    <row r="2674" spans="1:5">
      <c r="A2674" t="str">
        <f t="shared" si="41"/>
        <v>PRK2002</v>
      </c>
      <c r="B2674" t="s">
        <v>252</v>
      </c>
      <c r="C2674">
        <v>2002</v>
      </c>
      <c r="D2674">
        <v>-1.1672201</v>
      </c>
      <c r="E2674" t="s">
        <v>480</v>
      </c>
    </row>
    <row r="2675" spans="1:5">
      <c r="A2675" t="str">
        <f t="shared" si="41"/>
        <v>PRK2003</v>
      </c>
      <c r="B2675" t="s">
        <v>252</v>
      </c>
      <c r="C2675">
        <v>2003</v>
      </c>
      <c r="D2675">
        <v>-1.7299420000000001</v>
      </c>
      <c r="E2675" t="s">
        <v>480</v>
      </c>
    </row>
    <row r="2676" spans="1:5">
      <c r="A2676" t="str">
        <f t="shared" si="41"/>
        <v>PRK2004</v>
      </c>
      <c r="B2676" t="s">
        <v>252</v>
      </c>
      <c r="C2676">
        <v>2004</v>
      </c>
      <c r="D2676">
        <v>-1.5018786</v>
      </c>
      <c r="E2676" t="s">
        <v>480</v>
      </c>
    </row>
    <row r="2677" spans="1:5">
      <c r="A2677" t="str">
        <f t="shared" si="41"/>
        <v>PRK2005</v>
      </c>
      <c r="B2677" t="s">
        <v>252</v>
      </c>
      <c r="C2677">
        <v>2005</v>
      </c>
      <c r="D2677">
        <v>-1.389043</v>
      </c>
      <c r="E2677" t="s">
        <v>480</v>
      </c>
    </row>
    <row r="2678" spans="1:5">
      <c r="A2678" t="str">
        <f t="shared" si="41"/>
        <v>PRK2006</v>
      </c>
      <c r="B2678" t="s">
        <v>252</v>
      </c>
      <c r="C2678">
        <v>2006</v>
      </c>
      <c r="D2678">
        <v>-1.6044767</v>
      </c>
      <c r="E2678" t="s">
        <v>480</v>
      </c>
    </row>
    <row r="2679" spans="1:5">
      <c r="A2679" t="str">
        <f t="shared" si="41"/>
        <v>PRK2007</v>
      </c>
      <c r="B2679" t="s">
        <v>252</v>
      </c>
      <c r="C2679">
        <v>2007</v>
      </c>
      <c r="D2679">
        <v>-1.7900817</v>
      </c>
      <c r="E2679" t="s">
        <v>480</v>
      </c>
    </row>
    <row r="2680" spans="1:5">
      <c r="A2680" t="str">
        <f t="shared" si="41"/>
        <v>PRK2008</v>
      </c>
      <c r="B2680" t="s">
        <v>252</v>
      </c>
      <c r="C2680">
        <v>2008</v>
      </c>
      <c r="D2680">
        <v>-1.7307516000000001</v>
      </c>
      <c r="E2680" t="s">
        <v>480</v>
      </c>
    </row>
    <row r="2681" spans="1:5">
      <c r="A2681" t="str">
        <f t="shared" si="41"/>
        <v>PRK2009</v>
      </c>
      <c r="B2681" t="s">
        <v>252</v>
      </c>
      <c r="C2681">
        <v>2009</v>
      </c>
      <c r="D2681">
        <v>-1.3682445999999999</v>
      </c>
      <c r="E2681" t="s">
        <v>480</v>
      </c>
    </row>
    <row r="2682" spans="1:5">
      <c r="A2682" t="str">
        <f t="shared" si="41"/>
        <v>PRK2010</v>
      </c>
      <c r="B2682" t="s">
        <v>252</v>
      </c>
      <c r="C2682">
        <v>2010</v>
      </c>
      <c r="D2682">
        <v>-1.3341866</v>
      </c>
      <c r="E2682" t="s">
        <v>480</v>
      </c>
    </row>
    <row r="2683" spans="1:5">
      <c r="A2683" t="str">
        <f t="shared" si="41"/>
        <v>PRK2011</v>
      </c>
      <c r="B2683" t="s">
        <v>252</v>
      </c>
      <c r="C2683">
        <v>2011</v>
      </c>
      <c r="D2683">
        <v>-1.3709442999999999</v>
      </c>
      <c r="E2683" t="s">
        <v>480</v>
      </c>
    </row>
    <row r="2684" spans="1:5">
      <c r="A2684" t="str">
        <f t="shared" si="41"/>
        <v>PRK2012</v>
      </c>
      <c r="B2684" t="s">
        <v>252</v>
      </c>
      <c r="C2684">
        <v>2012</v>
      </c>
      <c r="D2684">
        <v>-1.3253727</v>
      </c>
      <c r="E2684" t="s">
        <v>480</v>
      </c>
    </row>
    <row r="2685" spans="1:5">
      <c r="A2685" t="str">
        <f t="shared" si="41"/>
        <v>PRK2013</v>
      </c>
      <c r="B2685" t="s">
        <v>252</v>
      </c>
      <c r="C2685">
        <v>2013</v>
      </c>
      <c r="D2685">
        <v>-1.3260354999999999</v>
      </c>
      <c r="E2685" t="s">
        <v>480</v>
      </c>
    </row>
    <row r="2686" spans="1:5">
      <c r="A2686" t="str">
        <f t="shared" si="41"/>
        <v>PRK2014</v>
      </c>
      <c r="B2686" t="s">
        <v>252</v>
      </c>
      <c r="C2686">
        <v>2014</v>
      </c>
      <c r="D2686">
        <v>-1.3447973</v>
      </c>
      <c r="E2686" t="s">
        <v>480</v>
      </c>
    </row>
    <row r="2687" spans="1:5">
      <c r="A2687" t="str">
        <f t="shared" si="41"/>
        <v>PRK2015</v>
      </c>
      <c r="B2687" t="s">
        <v>252</v>
      </c>
      <c r="C2687">
        <v>2015</v>
      </c>
      <c r="D2687">
        <v>-1.285212</v>
      </c>
      <c r="E2687" t="s">
        <v>480</v>
      </c>
    </row>
    <row r="2688" spans="1:5">
      <c r="A2688" t="str">
        <f t="shared" si="41"/>
        <v>PRT1996</v>
      </c>
      <c r="B2688" t="s">
        <v>274</v>
      </c>
      <c r="C2688">
        <v>1996</v>
      </c>
      <c r="D2688">
        <v>1.5229279</v>
      </c>
      <c r="E2688" t="s">
        <v>543</v>
      </c>
    </row>
    <row r="2689" spans="1:5">
      <c r="A2689" t="str">
        <f t="shared" si="41"/>
        <v>PRT1998</v>
      </c>
      <c r="B2689" t="s">
        <v>274</v>
      </c>
      <c r="C2689">
        <v>1998</v>
      </c>
      <c r="D2689">
        <v>1.3356698</v>
      </c>
      <c r="E2689" t="s">
        <v>543</v>
      </c>
    </row>
    <row r="2690" spans="1:5">
      <c r="A2690" t="str">
        <f t="shared" si="41"/>
        <v>PRT2000</v>
      </c>
      <c r="B2690" t="s">
        <v>274</v>
      </c>
      <c r="C2690">
        <v>2000</v>
      </c>
      <c r="D2690">
        <v>1.1821699999999999</v>
      </c>
      <c r="E2690" t="s">
        <v>543</v>
      </c>
    </row>
    <row r="2691" spans="1:5">
      <c r="A2691" t="str">
        <f t="shared" ref="A2691:A2754" si="42">+B2691&amp;C2691</f>
        <v>PRT2002</v>
      </c>
      <c r="B2691" t="s">
        <v>274</v>
      </c>
      <c r="C2691">
        <v>2002</v>
      </c>
      <c r="D2691">
        <v>1.2663389</v>
      </c>
      <c r="E2691" t="s">
        <v>543</v>
      </c>
    </row>
    <row r="2692" spans="1:5">
      <c r="A2692" t="str">
        <f t="shared" si="42"/>
        <v>PRT2003</v>
      </c>
      <c r="B2692" t="s">
        <v>274</v>
      </c>
      <c r="C2692">
        <v>2003</v>
      </c>
      <c r="D2692">
        <v>1.1334907999999999</v>
      </c>
      <c r="E2692" t="s">
        <v>543</v>
      </c>
    </row>
    <row r="2693" spans="1:5">
      <c r="A2693" t="str">
        <f t="shared" si="42"/>
        <v>PRT2004</v>
      </c>
      <c r="B2693" t="s">
        <v>274</v>
      </c>
      <c r="C2693">
        <v>2004</v>
      </c>
      <c r="D2693">
        <v>1.1174705</v>
      </c>
      <c r="E2693" t="s">
        <v>543</v>
      </c>
    </row>
    <row r="2694" spans="1:5">
      <c r="A2694" t="str">
        <f t="shared" si="42"/>
        <v>PRT2005</v>
      </c>
      <c r="B2694" t="s">
        <v>274</v>
      </c>
      <c r="C2694">
        <v>2005</v>
      </c>
      <c r="D2694">
        <v>1.0570790999999999</v>
      </c>
      <c r="E2694" t="s">
        <v>543</v>
      </c>
    </row>
    <row r="2695" spans="1:5">
      <c r="A2695" t="str">
        <f t="shared" si="42"/>
        <v>PRT2006</v>
      </c>
      <c r="B2695" t="s">
        <v>274</v>
      </c>
      <c r="C2695">
        <v>2006</v>
      </c>
      <c r="D2695">
        <v>0.96771448999999998</v>
      </c>
      <c r="E2695" t="s">
        <v>543</v>
      </c>
    </row>
    <row r="2696" spans="1:5">
      <c r="A2696" t="str">
        <f t="shared" si="42"/>
        <v>PRT2007</v>
      </c>
      <c r="B2696" t="s">
        <v>274</v>
      </c>
      <c r="C2696">
        <v>2007</v>
      </c>
      <c r="D2696">
        <v>0.95823026</v>
      </c>
      <c r="E2696" t="s">
        <v>543</v>
      </c>
    </row>
    <row r="2697" spans="1:5">
      <c r="A2697" t="str">
        <f t="shared" si="42"/>
        <v>PRT2008</v>
      </c>
      <c r="B2697" t="s">
        <v>274</v>
      </c>
      <c r="C2697">
        <v>2008</v>
      </c>
      <c r="D2697">
        <v>1.0005313</v>
      </c>
      <c r="E2697" t="s">
        <v>543</v>
      </c>
    </row>
    <row r="2698" spans="1:5">
      <c r="A2698" t="str">
        <f t="shared" si="42"/>
        <v>PRT2009</v>
      </c>
      <c r="B2698" t="s">
        <v>274</v>
      </c>
      <c r="C2698">
        <v>2009</v>
      </c>
      <c r="D2698">
        <v>1.0386564</v>
      </c>
      <c r="E2698" t="s">
        <v>543</v>
      </c>
    </row>
    <row r="2699" spans="1:5">
      <c r="A2699" t="str">
        <f t="shared" si="42"/>
        <v>PRT2010</v>
      </c>
      <c r="B2699" t="s">
        <v>274</v>
      </c>
      <c r="C2699">
        <v>2010</v>
      </c>
      <c r="D2699">
        <v>1.0305283000000001</v>
      </c>
      <c r="E2699" t="s">
        <v>543</v>
      </c>
    </row>
    <row r="2700" spans="1:5">
      <c r="A2700" t="str">
        <f t="shared" si="42"/>
        <v>PRT2011</v>
      </c>
      <c r="B2700" t="s">
        <v>274</v>
      </c>
      <c r="C2700">
        <v>2011</v>
      </c>
      <c r="D2700">
        <v>1.0844011</v>
      </c>
      <c r="E2700" t="s">
        <v>543</v>
      </c>
    </row>
    <row r="2701" spans="1:5">
      <c r="A2701" t="str">
        <f t="shared" si="42"/>
        <v>PRT2012</v>
      </c>
      <c r="B2701" t="s">
        <v>274</v>
      </c>
      <c r="C2701">
        <v>2012</v>
      </c>
      <c r="D2701">
        <v>0.93271351000000002</v>
      </c>
      <c r="E2701" t="s">
        <v>543</v>
      </c>
    </row>
    <row r="2702" spans="1:5">
      <c r="A2702" t="str">
        <f t="shared" si="42"/>
        <v>PRT2013</v>
      </c>
      <c r="B2702" t="s">
        <v>274</v>
      </c>
      <c r="C2702">
        <v>2013</v>
      </c>
      <c r="D2702">
        <v>0.92309951999999995</v>
      </c>
      <c r="E2702" t="s">
        <v>543</v>
      </c>
    </row>
    <row r="2703" spans="1:5">
      <c r="A2703" t="str">
        <f t="shared" si="42"/>
        <v>PRT2014</v>
      </c>
      <c r="B2703" t="s">
        <v>274</v>
      </c>
      <c r="C2703">
        <v>2014</v>
      </c>
      <c r="D2703">
        <v>0.88457394</v>
      </c>
      <c r="E2703" t="s">
        <v>543</v>
      </c>
    </row>
    <row r="2704" spans="1:5">
      <c r="A2704" t="str">
        <f t="shared" si="42"/>
        <v>PRT2015</v>
      </c>
      <c r="B2704" t="s">
        <v>274</v>
      </c>
      <c r="C2704">
        <v>2015</v>
      </c>
      <c r="D2704">
        <v>0.91839188000000005</v>
      </c>
      <c r="E2704" t="s">
        <v>543</v>
      </c>
    </row>
    <row r="2705" spans="1:5">
      <c r="A2705" t="str">
        <f t="shared" si="42"/>
        <v>PRY1996</v>
      </c>
      <c r="B2705" t="s">
        <v>266</v>
      </c>
      <c r="C2705">
        <v>1996</v>
      </c>
      <c r="D2705">
        <v>-0.86232036000000001</v>
      </c>
      <c r="E2705" t="s">
        <v>539</v>
      </c>
    </row>
    <row r="2706" spans="1:5">
      <c r="A2706" t="str">
        <f t="shared" si="42"/>
        <v>PRY1998</v>
      </c>
      <c r="B2706" t="s">
        <v>266</v>
      </c>
      <c r="C2706">
        <v>1998</v>
      </c>
      <c r="D2706">
        <v>-1.2060599000000001</v>
      </c>
      <c r="E2706" t="s">
        <v>539</v>
      </c>
    </row>
    <row r="2707" spans="1:5">
      <c r="A2707" t="str">
        <f t="shared" si="42"/>
        <v>PRY2000</v>
      </c>
      <c r="B2707" t="s">
        <v>266</v>
      </c>
      <c r="C2707">
        <v>2000</v>
      </c>
      <c r="D2707">
        <v>-1.3739059</v>
      </c>
      <c r="E2707" t="s">
        <v>539</v>
      </c>
    </row>
    <row r="2708" spans="1:5">
      <c r="A2708" t="str">
        <f t="shared" si="42"/>
        <v>PRY2002</v>
      </c>
      <c r="B2708" t="s">
        <v>266</v>
      </c>
      <c r="C2708">
        <v>2002</v>
      </c>
      <c r="D2708">
        <v>-1.2765563</v>
      </c>
      <c r="E2708" t="s">
        <v>539</v>
      </c>
    </row>
    <row r="2709" spans="1:5">
      <c r="A2709" t="str">
        <f t="shared" si="42"/>
        <v>PRY2003</v>
      </c>
      <c r="B2709" t="s">
        <v>266</v>
      </c>
      <c r="C2709">
        <v>2003</v>
      </c>
      <c r="D2709">
        <v>-1.4443588000000001</v>
      </c>
      <c r="E2709" t="s">
        <v>539</v>
      </c>
    </row>
    <row r="2710" spans="1:5">
      <c r="A2710" t="str">
        <f t="shared" si="42"/>
        <v>PRY2004</v>
      </c>
      <c r="B2710" t="s">
        <v>266</v>
      </c>
      <c r="C2710">
        <v>2004</v>
      </c>
      <c r="D2710">
        <v>-1.4029537000000001</v>
      </c>
      <c r="E2710" t="s">
        <v>539</v>
      </c>
    </row>
    <row r="2711" spans="1:5">
      <c r="A2711" t="str">
        <f t="shared" si="42"/>
        <v>PRY2005</v>
      </c>
      <c r="B2711" t="s">
        <v>266</v>
      </c>
      <c r="C2711">
        <v>2005</v>
      </c>
      <c r="D2711">
        <v>-1.4024487000000001</v>
      </c>
      <c r="E2711" t="s">
        <v>539</v>
      </c>
    </row>
    <row r="2712" spans="1:5">
      <c r="A2712" t="str">
        <f t="shared" si="42"/>
        <v>PRY2006</v>
      </c>
      <c r="B2712" t="s">
        <v>266</v>
      </c>
      <c r="C2712">
        <v>2006</v>
      </c>
      <c r="D2712">
        <v>-1.1874728999999999</v>
      </c>
      <c r="E2712" t="s">
        <v>539</v>
      </c>
    </row>
    <row r="2713" spans="1:5">
      <c r="A2713" t="str">
        <f t="shared" si="42"/>
        <v>PRY2007</v>
      </c>
      <c r="B2713" t="s">
        <v>266</v>
      </c>
      <c r="C2713">
        <v>2007</v>
      </c>
      <c r="D2713">
        <v>-1.2490194999999999</v>
      </c>
      <c r="E2713" t="s">
        <v>539</v>
      </c>
    </row>
    <row r="2714" spans="1:5">
      <c r="A2714" t="str">
        <f t="shared" si="42"/>
        <v>PRY2008</v>
      </c>
      <c r="B2714" t="s">
        <v>266</v>
      </c>
      <c r="C2714">
        <v>2008</v>
      </c>
      <c r="D2714">
        <v>-1.0068344</v>
      </c>
      <c r="E2714" t="s">
        <v>539</v>
      </c>
    </row>
    <row r="2715" spans="1:5">
      <c r="A2715" t="str">
        <f t="shared" si="42"/>
        <v>PRY2009</v>
      </c>
      <c r="B2715" t="s">
        <v>266</v>
      </c>
      <c r="C2715">
        <v>2009</v>
      </c>
      <c r="D2715">
        <v>-0.82719248999999995</v>
      </c>
      <c r="E2715" t="s">
        <v>539</v>
      </c>
    </row>
    <row r="2716" spans="1:5">
      <c r="A2716" t="str">
        <f t="shared" si="42"/>
        <v>PRY2010</v>
      </c>
      <c r="B2716" t="s">
        <v>266</v>
      </c>
      <c r="C2716">
        <v>2010</v>
      </c>
      <c r="D2716">
        <v>-0.74084169</v>
      </c>
      <c r="E2716" t="s">
        <v>539</v>
      </c>
    </row>
    <row r="2717" spans="1:5">
      <c r="A2717" t="str">
        <f t="shared" si="42"/>
        <v>PRY2011</v>
      </c>
      <c r="B2717" t="s">
        <v>266</v>
      </c>
      <c r="C2717">
        <v>2011</v>
      </c>
      <c r="D2717">
        <v>-0.71302927000000005</v>
      </c>
      <c r="E2717" t="s">
        <v>539</v>
      </c>
    </row>
    <row r="2718" spans="1:5">
      <c r="A2718" t="str">
        <f t="shared" si="42"/>
        <v>PRY2012</v>
      </c>
      <c r="B2718" t="s">
        <v>266</v>
      </c>
      <c r="C2718">
        <v>2012</v>
      </c>
      <c r="D2718">
        <v>-0.84561449</v>
      </c>
      <c r="E2718" t="s">
        <v>539</v>
      </c>
    </row>
    <row r="2719" spans="1:5">
      <c r="A2719" t="str">
        <f t="shared" si="42"/>
        <v>PRY2013</v>
      </c>
      <c r="B2719" t="s">
        <v>266</v>
      </c>
      <c r="C2719">
        <v>2013</v>
      </c>
      <c r="D2719">
        <v>-1.0453482999999999</v>
      </c>
      <c r="E2719" t="s">
        <v>539</v>
      </c>
    </row>
    <row r="2720" spans="1:5">
      <c r="A2720" t="str">
        <f t="shared" si="42"/>
        <v>PRY2014</v>
      </c>
      <c r="B2720" t="s">
        <v>266</v>
      </c>
      <c r="C2720">
        <v>2014</v>
      </c>
      <c r="D2720">
        <v>-0.99779200999999995</v>
      </c>
      <c r="E2720" t="s">
        <v>539</v>
      </c>
    </row>
    <row r="2721" spans="1:5">
      <c r="A2721" t="str">
        <f t="shared" si="42"/>
        <v>PRY2015</v>
      </c>
      <c r="B2721" t="s">
        <v>266</v>
      </c>
      <c r="C2721">
        <v>2015</v>
      </c>
      <c r="D2721">
        <v>-0.94025409000000004</v>
      </c>
      <c r="E2721" t="s">
        <v>539</v>
      </c>
    </row>
    <row r="2722" spans="1:5">
      <c r="A2722" t="str">
        <f t="shared" si="42"/>
        <v>QAT1996</v>
      </c>
      <c r="B2722" t="s">
        <v>276</v>
      </c>
      <c r="C2722">
        <v>1996</v>
      </c>
      <c r="D2722">
        <v>-8.6588799999999994E-2</v>
      </c>
      <c r="E2722" t="s">
        <v>546</v>
      </c>
    </row>
    <row r="2723" spans="1:5">
      <c r="A2723" t="str">
        <f t="shared" si="42"/>
        <v>QAT1998</v>
      </c>
      <c r="B2723" t="s">
        <v>276</v>
      </c>
      <c r="C2723">
        <v>1998</v>
      </c>
      <c r="D2723">
        <v>0.63090318000000001</v>
      </c>
      <c r="E2723" t="s">
        <v>546</v>
      </c>
    </row>
    <row r="2724" spans="1:5">
      <c r="A2724" t="str">
        <f t="shared" si="42"/>
        <v>QAT2000</v>
      </c>
      <c r="B2724" t="s">
        <v>276</v>
      </c>
      <c r="C2724">
        <v>2000</v>
      </c>
      <c r="D2724">
        <v>0.67403334000000004</v>
      </c>
      <c r="E2724" t="s">
        <v>546</v>
      </c>
    </row>
    <row r="2725" spans="1:5">
      <c r="A2725" t="str">
        <f t="shared" si="42"/>
        <v>QAT2002</v>
      </c>
      <c r="B2725" t="s">
        <v>276</v>
      </c>
      <c r="C2725">
        <v>2002</v>
      </c>
      <c r="D2725">
        <v>0.7078352</v>
      </c>
      <c r="E2725" t="s">
        <v>546</v>
      </c>
    </row>
    <row r="2726" spans="1:5">
      <c r="A2726" t="str">
        <f t="shared" si="42"/>
        <v>QAT2003</v>
      </c>
      <c r="B2726" t="s">
        <v>276</v>
      </c>
      <c r="C2726">
        <v>2003</v>
      </c>
      <c r="D2726">
        <v>0.59761423000000002</v>
      </c>
      <c r="E2726" t="s">
        <v>546</v>
      </c>
    </row>
    <row r="2727" spans="1:5">
      <c r="A2727" t="str">
        <f t="shared" si="42"/>
        <v>QAT2004</v>
      </c>
      <c r="B2727" t="s">
        <v>276</v>
      </c>
      <c r="C2727">
        <v>2004</v>
      </c>
      <c r="D2727">
        <v>0.57702582999999996</v>
      </c>
      <c r="E2727" t="s">
        <v>546</v>
      </c>
    </row>
    <row r="2728" spans="1:5">
      <c r="A2728" t="str">
        <f t="shared" si="42"/>
        <v>QAT2005</v>
      </c>
      <c r="B2728" t="s">
        <v>276</v>
      </c>
      <c r="C2728">
        <v>2005</v>
      </c>
      <c r="D2728">
        <v>0.82468699999999995</v>
      </c>
      <c r="E2728" t="s">
        <v>546</v>
      </c>
    </row>
    <row r="2729" spans="1:5">
      <c r="A2729" t="str">
        <f t="shared" si="42"/>
        <v>QAT2006</v>
      </c>
      <c r="B2729" t="s">
        <v>276</v>
      </c>
      <c r="C2729">
        <v>2006</v>
      </c>
      <c r="D2729">
        <v>1.0921087</v>
      </c>
      <c r="E2729" t="s">
        <v>546</v>
      </c>
    </row>
    <row r="2730" spans="1:5">
      <c r="A2730" t="str">
        <f t="shared" si="42"/>
        <v>QAT2007</v>
      </c>
      <c r="B2730" t="s">
        <v>276</v>
      </c>
      <c r="C2730">
        <v>2007</v>
      </c>
      <c r="D2730">
        <v>0.81014419000000004</v>
      </c>
      <c r="E2730" t="s">
        <v>546</v>
      </c>
    </row>
    <row r="2731" spans="1:5">
      <c r="A2731" t="str">
        <f t="shared" si="42"/>
        <v>QAT2008</v>
      </c>
      <c r="B2731" t="s">
        <v>276</v>
      </c>
      <c r="C2731">
        <v>2008</v>
      </c>
      <c r="D2731">
        <v>1.1121913000000001</v>
      </c>
      <c r="E2731" t="s">
        <v>546</v>
      </c>
    </row>
    <row r="2732" spans="1:5">
      <c r="A2732" t="str">
        <f t="shared" si="42"/>
        <v>QAT2009</v>
      </c>
      <c r="B2732" t="s">
        <v>276</v>
      </c>
      <c r="C2732">
        <v>2009</v>
      </c>
      <c r="D2732">
        <v>1.7228564</v>
      </c>
      <c r="E2732" t="s">
        <v>546</v>
      </c>
    </row>
    <row r="2733" spans="1:5">
      <c r="A2733" t="str">
        <f t="shared" si="42"/>
        <v>QAT2010</v>
      </c>
      <c r="B2733" t="s">
        <v>276</v>
      </c>
      <c r="C2733">
        <v>2010</v>
      </c>
      <c r="D2733">
        <v>1.5686206</v>
      </c>
      <c r="E2733" t="s">
        <v>546</v>
      </c>
    </row>
    <row r="2734" spans="1:5">
      <c r="A2734" t="str">
        <f t="shared" si="42"/>
        <v>QAT2011</v>
      </c>
      <c r="B2734" t="s">
        <v>276</v>
      </c>
      <c r="C2734">
        <v>2011</v>
      </c>
      <c r="D2734">
        <v>1.0826045</v>
      </c>
      <c r="E2734" t="s">
        <v>546</v>
      </c>
    </row>
    <row r="2735" spans="1:5">
      <c r="A2735" t="str">
        <f t="shared" si="42"/>
        <v>QAT2012</v>
      </c>
      <c r="B2735" t="s">
        <v>276</v>
      </c>
      <c r="C2735">
        <v>2012</v>
      </c>
      <c r="D2735">
        <v>1.1974237000000001</v>
      </c>
      <c r="E2735" t="s">
        <v>546</v>
      </c>
    </row>
    <row r="2736" spans="1:5">
      <c r="A2736" t="str">
        <f t="shared" si="42"/>
        <v>QAT2013</v>
      </c>
      <c r="B2736" t="s">
        <v>276</v>
      </c>
      <c r="C2736">
        <v>2013</v>
      </c>
      <c r="D2736">
        <v>1.2461485000000001</v>
      </c>
      <c r="E2736" t="s">
        <v>546</v>
      </c>
    </row>
    <row r="2737" spans="1:5">
      <c r="A2737" t="str">
        <f t="shared" si="42"/>
        <v>QAT2014</v>
      </c>
      <c r="B2737" t="s">
        <v>276</v>
      </c>
      <c r="C2737">
        <v>2014</v>
      </c>
      <c r="D2737">
        <v>1.0925537000000001</v>
      </c>
      <c r="E2737" t="s">
        <v>546</v>
      </c>
    </row>
    <row r="2738" spans="1:5">
      <c r="A2738" t="str">
        <f t="shared" si="42"/>
        <v>QAT2015</v>
      </c>
      <c r="B2738" t="s">
        <v>276</v>
      </c>
      <c r="C2738">
        <v>2015</v>
      </c>
      <c r="D2738">
        <v>0.98433369000000004</v>
      </c>
      <c r="E2738" t="s">
        <v>546</v>
      </c>
    </row>
    <row r="2739" spans="1:5">
      <c r="A2739" t="str">
        <f t="shared" si="42"/>
        <v>REU1996</v>
      </c>
      <c r="B2739" t="s">
        <v>277</v>
      </c>
      <c r="C2739">
        <v>1996</v>
      </c>
      <c r="E2739" t="s">
        <v>547</v>
      </c>
    </row>
    <row r="2740" spans="1:5">
      <c r="A2740" t="str">
        <f t="shared" si="42"/>
        <v>REU1998</v>
      </c>
      <c r="B2740" t="s">
        <v>277</v>
      </c>
      <c r="C2740">
        <v>1998</v>
      </c>
      <c r="E2740" t="s">
        <v>547</v>
      </c>
    </row>
    <row r="2741" spans="1:5">
      <c r="A2741" t="str">
        <f t="shared" si="42"/>
        <v>REU2000</v>
      </c>
      <c r="B2741" t="s">
        <v>277</v>
      </c>
      <c r="C2741">
        <v>2000</v>
      </c>
      <c r="E2741" t="s">
        <v>547</v>
      </c>
    </row>
    <row r="2742" spans="1:5">
      <c r="A2742" t="str">
        <f t="shared" si="42"/>
        <v>REU2002</v>
      </c>
      <c r="B2742" t="s">
        <v>277</v>
      </c>
      <c r="C2742">
        <v>2002</v>
      </c>
      <c r="E2742" t="s">
        <v>547</v>
      </c>
    </row>
    <row r="2743" spans="1:5">
      <c r="A2743" t="str">
        <f t="shared" si="42"/>
        <v>REU2003</v>
      </c>
      <c r="B2743" t="s">
        <v>277</v>
      </c>
      <c r="C2743">
        <v>2003</v>
      </c>
      <c r="E2743" t="s">
        <v>547</v>
      </c>
    </row>
    <row r="2744" spans="1:5">
      <c r="A2744" t="str">
        <f t="shared" si="42"/>
        <v>REU2004</v>
      </c>
      <c r="B2744" t="s">
        <v>277</v>
      </c>
      <c r="C2744">
        <v>2004</v>
      </c>
      <c r="D2744">
        <v>0.96464603999999998</v>
      </c>
      <c r="E2744" t="s">
        <v>547</v>
      </c>
    </row>
    <row r="2745" spans="1:5">
      <c r="A2745" t="str">
        <f t="shared" si="42"/>
        <v>REU2005</v>
      </c>
      <c r="B2745" t="s">
        <v>277</v>
      </c>
      <c r="C2745">
        <v>2005</v>
      </c>
      <c r="D2745">
        <v>0.79705649999999995</v>
      </c>
      <c r="E2745" t="s">
        <v>547</v>
      </c>
    </row>
    <row r="2746" spans="1:5">
      <c r="A2746" t="str">
        <f t="shared" si="42"/>
        <v>REU2006</v>
      </c>
      <c r="B2746" t="s">
        <v>277</v>
      </c>
      <c r="C2746">
        <v>2006</v>
      </c>
      <c r="D2746">
        <v>0.80181997999999999</v>
      </c>
      <c r="E2746" t="s">
        <v>547</v>
      </c>
    </row>
    <row r="2747" spans="1:5">
      <c r="A2747" t="str">
        <f t="shared" si="42"/>
        <v>REU2007</v>
      </c>
      <c r="B2747" t="s">
        <v>277</v>
      </c>
      <c r="C2747">
        <v>2007</v>
      </c>
      <c r="D2747">
        <v>0.82008886000000003</v>
      </c>
      <c r="E2747" t="s">
        <v>547</v>
      </c>
    </row>
    <row r="2748" spans="1:5">
      <c r="A2748" t="str">
        <f t="shared" si="42"/>
        <v>REU2008</v>
      </c>
      <c r="B2748" t="s">
        <v>277</v>
      </c>
      <c r="C2748">
        <v>2008</v>
      </c>
      <c r="D2748">
        <v>0.83842861999999996</v>
      </c>
      <c r="E2748" t="s">
        <v>547</v>
      </c>
    </row>
    <row r="2749" spans="1:5">
      <c r="A2749" t="str">
        <f t="shared" si="42"/>
        <v>REU2009</v>
      </c>
      <c r="B2749" t="s">
        <v>277</v>
      </c>
      <c r="C2749">
        <v>2009</v>
      </c>
      <c r="D2749">
        <v>0.86358767999999997</v>
      </c>
      <c r="E2749" t="s">
        <v>547</v>
      </c>
    </row>
    <row r="2750" spans="1:5">
      <c r="A2750" t="str">
        <f t="shared" si="42"/>
        <v>REU2010</v>
      </c>
      <c r="B2750" t="s">
        <v>277</v>
      </c>
      <c r="C2750">
        <v>2010</v>
      </c>
      <c r="D2750">
        <v>0.85243535000000004</v>
      </c>
      <c r="E2750" t="s">
        <v>547</v>
      </c>
    </row>
    <row r="2751" spans="1:5">
      <c r="A2751" t="str">
        <f t="shared" si="42"/>
        <v>REU2011</v>
      </c>
      <c r="B2751" t="s">
        <v>277</v>
      </c>
      <c r="C2751">
        <v>2011</v>
      </c>
      <c r="D2751">
        <v>0.83281952000000004</v>
      </c>
      <c r="E2751" t="s">
        <v>547</v>
      </c>
    </row>
    <row r="2752" spans="1:5">
      <c r="A2752" t="str">
        <f t="shared" si="42"/>
        <v>REU2012</v>
      </c>
      <c r="B2752" t="s">
        <v>277</v>
      </c>
      <c r="C2752">
        <v>2012</v>
      </c>
      <c r="D2752">
        <v>0.82924271000000005</v>
      </c>
      <c r="E2752" t="s">
        <v>547</v>
      </c>
    </row>
    <row r="2753" spans="1:5">
      <c r="A2753" t="str">
        <f t="shared" si="42"/>
        <v>REU2013</v>
      </c>
      <c r="B2753" t="s">
        <v>277</v>
      </c>
      <c r="C2753">
        <v>2013</v>
      </c>
      <c r="D2753">
        <v>0.82664841</v>
      </c>
      <c r="E2753" t="s">
        <v>547</v>
      </c>
    </row>
    <row r="2754" spans="1:5">
      <c r="A2754" t="str">
        <f t="shared" si="42"/>
        <v>REU2014</v>
      </c>
      <c r="B2754" t="s">
        <v>277</v>
      </c>
      <c r="C2754">
        <v>2014</v>
      </c>
      <c r="D2754">
        <v>0.67726958000000004</v>
      </c>
      <c r="E2754" t="s">
        <v>547</v>
      </c>
    </row>
    <row r="2755" spans="1:5">
      <c r="A2755" t="str">
        <f t="shared" ref="A2755:A2818" si="43">+B2755&amp;C2755</f>
        <v>REU2015</v>
      </c>
      <c r="B2755" t="s">
        <v>277</v>
      </c>
      <c r="C2755">
        <v>2015</v>
      </c>
      <c r="D2755">
        <v>0.66717166000000006</v>
      </c>
      <c r="E2755" t="s">
        <v>547</v>
      </c>
    </row>
    <row r="2756" spans="1:5">
      <c r="A2756" t="str">
        <f t="shared" si="43"/>
        <v>ROM1996</v>
      </c>
      <c r="B2756" t="s">
        <v>279</v>
      </c>
      <c r="C2756">
        <v>1996</v>
      </c>
      <c r="D2756">
        <v>-0.22141337</v>
      </c>
      <c r="E2756" t="s">
        <v>548</v>
      </c>
    </row>
    <row r="2757" spans="1:5">
      <c r="A2757" t="str">
        <f t="shared" si="43"/>
        <v>ROM1998</v>
      </c>
      <c r="B2757" t="s">
        <v>279</v>
      </c>
      <c r="C2757">
        <v>1998</v>
      </c>
      <c r="D2757">
        <v>-0.68355292000000001</v>
      </c>
      <c r="E2757" t="s">
        <v>548</v>
      </c>
    </row>
    <row r="2758" spans="1:5">
      <c r="A2758" t="str">
        <f t="shared" si="43"/>
        <v>ROM2000</v>
      </c>
      <c r="B2758" t="s">
        <v>279</v>
      </c>
      <c r="C2758">
        <v>2000</v>
      </c>
      <c r="D2758">
        <v>-0.47738823000000002</v>
      </c>
      <c r="E2758" t="s">
        <v>548</v>
      </c>
    </row>
    <row r="2759" spans="1:5">
      <c r="A2759" t="str">
        <f t="shared" si="43"/>
        <v>ROM2002</v>
      </c>
      <c r="B2759" t="s">
        <v>279</v>
      </c>
      <c r="C2759">
        <v>2002</v>
      </c>
      <c r="D2759">
        <v>-0.38051885000000002</v>
      </c>
      <c r="E2759" t="s">
        <v>548</v>
      </c>
    </row>
    <row r="2760" spans="1:5">
      <c r="A2760" t="str">
        <f t="shared" si="43"/>
        <v>ROM2003</v>
      </c>
      <c r="B2760" t="s">
        <v>279</v>
      </c>
      <c r="C2760">
        <v>2003</v>
      </c>
      <c r="D2760">
        <v>-0.29777895999999998</v>
      </c>
      <c r="E2760" t="s">
        <v>548</v>
      </c>
    </row>
    <row r="2761" spans="1:5">
      <c r="A2761" t="str">
        <f t="shared" si="43"/>
        <v>ROM2004</v>
      </c>
      <c r="B2761" t="s">
        <v>279</v>
      </c>
      <c r="C2761">
        <v>2004</v>
      </c>
      <c r="D2761">
        <v>-0.25770384000000002</v>
      </c>
      <c r="E2761" t="s">
        <v>548</v>
      </c>
    </row>
    <row r="2762" spans="1:5">
      <c r="A2762" t="str">
        <f t="shared" si="43"/>
        <v>ROM2005</v>
      </c>
      <c r="B2762" t="s">
        <v>279</v>
      </c>
      <c r="C2762">
        <v>2005</v>
      </c>
      <c r="D2762">
        <v>-0.21339469</v>
      </c>
      <c r="E2762" t="s">
        <v>548</v>
      </c>
    </row>
    <row r="2763" spans="1:5">
      <c r="A2763" t="str">
        <f t="shared" si="43"/>
        <v>ROM2006</v>
      </c>
      <c r="B2763" t="s">
        <v>279</v>
      </c>
      <c r="C2763">
        <v>2006</v>
      </c>
      <c r="D2763">
        <v>-0.16205163</v>
      </c>
      <c r="E2763" t="s">
        <v>548</v>
      </c>
    </row>
    <row r="2764" spans="1:5">
      <c r="A2764" t="str">
        <f t="shared" si="43"/>
        <v>ROM2007</v>
      </c>
      <c r="B2764" t="s">
        <v>279</v>
      </c>
      <c r="C2764">
        <v>2007</v>
      </c>
      <c r="D2764">
        <v>-0.18192430000000001</v>
      </c>
      <c r="E2764" t="s">
        <v>548</v>
      </c>
    </row>
    <row r="2765" spans="1:5">
      <c r="A2765" t="str">
        <f t="shared" si="43"/>
        <v>ROM2008</v>
      </c>
      <c r="B2765" t="s">
        <v>279</v>
      </c>
      <c r="C2765">
        <v>2008</v>
      </c>
      <c r="D2765">
        <v>-0.15668757</v>
      </c>
      <c r="E2765" t="s">
        <v>548</v>
      </c>
    </row>
    <row r="2766" spans="1:5">
      <c r="A2766" t="str">
        <f t="shared" si="43"/>
        <v>ROM2009</v>
      </c>
      <c r="B2766" t="s">
        <v>279</v>
      </c>
      <c r="C2766">
        <v>2009</v>
      </c>
      <c r="D2766">
        <v>-0.26676840000000002</v>
      </c>
      <c r="E2766" t="s">
        <v>548</v>
      </c>
    </row>
    <row r="2767" spans="1:5">
      <c r="A2767" t="str">
        <f t="shared" si="43"/>
        <v>ROM2010</v>
      </c>
      <c r="B2767" t="s">
        <v>279</v>
      </c>
      <c r="C2767">
        <v>2010</v>
      </c>
      <c r="D2767">
        <v>-0.21538723000000001</v>
      </c>
      <c r="E2767" t="s">
        <v>548</v>
      </c>
    </row>
    <row r="2768" spans="1:5">
      <c r="A2768" t="str">
        <f t="shared" si="43"/>
        <v>ROM2011</v>
      </c>
      <c r="B2768" t="s">
        <v>279</v>
      </c>
      <c r="C2768">
        <v>2011</v>
      </c>
      <c r="D2768">
        <v>-0.18986933</v>
      </c>
      <c r="E2768" t="s">
        <v>548</v>
      </c>
    </row>
    <row r="2769" spans="1:5">
      <c r="A2769" t="str">
        <f t="shared" si="43"/>
        <v>ROM2012</v>
      </c>
      <c r="B2769" t="s">
        <v>279</v>
      </c>
      <c r="C2769">
        <v>2012</v>
      </c>
      <c r="D2769">
        <v>-0.25511211</v>
      </c>
      <c r="E2769" t="s">
        <v>548</v>
      </c>
    </row>
    <row r="2770" spans="1:5">
      <c r="A2770" t="str">
        <f t="shared" si="43"/>
        <v>ROM2013</v>
      </c>
      <c r="B2770" t="s">
        <v>279</v>
      </c>
      <c r="C2770">
        <v>2013</v>
      </c>
      <c r="D2770">
        <v>-0.18433140000000001</v>
      </c>
      <c r="E2770" t="s">
        <v>548</v>
      </c>
    </row>
    <row r="2771" spans="1:5">
      <c r="A2771" t="str">
        <f t="shared" si="43"/>
        <v>ROM2014</v>
      </c>
      <c r="B2771" t="s">
        <v>279</v>
      </c>
      <c r="C2771">
        <v>2014</v>
      </c>
      <c r="D2771">
        <v>-0.13772818000000001</v>
      </c>
      <c r="E2771" t="s">
        <v>548</v>
      </c>
    </row>
    <row r="2772" spans="1:5">
      <c r="A2772" t="str">
        <f t="shared" si="43"/>
        <v>ROM2015</v>
      </c>
      <c r="B2772" t="s">
        <v>279</v>
      </c>
      <c r="C2772">
        <v>2015</v>
      </c>
      <c r="D2772">
        <v>-4.5815740000000001E-2</v>
      </c>
      <c r="E2772" t="s">
        <v>548</v>
      </c>
    </row>
    <row r="2773" spans="1:5">
      <c r="A2773" t="str">
        <f t="shared" si="43"/>
        <v>RUS1996</v>
      </c>
      <c r="B2773" t="s">
        <v>280</v>
      </c>
      <c r="C2773">
        <v>1996</v>
      </c>
      <c r="D2773">
        <v>-1.0229684999999999</v>
      </c>
      <c r="E2773" t="s">
        <v>549</v>
      </c>
    </row>
    <row r="2774" spans="1:5">
      <c r="A2774" t="str">
        <f t="shared" si="43"/>
        <v>RUS1998</v>
      </c>
      <c r="B2774" t="s">
        <v>280</v>
      </c>
      <c r="C2774">
        <v>1998</v>
      </c>
      <c r="D2774">
        <v>-0.93650608999999996</v>
      </c>
      <c r="E2774" t="s">
        <v>549</v>
      </c>
    </row>
    <row r="2775" spans="1:5">
      <c r="A2775" t="str">
        <f t="shared" si="43"/>
        <v>RUS2000</v>
      </c>
      <c r="B2775" t="s">
        <v>280</v>
      </c>
      <c r="C2775">
        <v>2000</v>
      </c>
      <c r="D2775">
        <v>-0.91750699000000002</v>
      </c>
      <c r="E2775" t="s">
        <v>549</v>
      </c>
    </row>
    <row r="2776" spans="1:5">
      <c r="A2776" t="str">
        <f t="shared" si="43"/>
        <v>RUS2002</v>
      </c>
      <c r="B2776" t="s">
        <v>280</v>
      </c>
      <c r="C2776">
        <v>2002</v>
      </c>
      <c r="D2776">
        <v>-0.91594523000000005</v>
      </c>
      <c r="E2776" t="s">
        <v>549</v>
      </c>
    </row>
    <row r="2777" spans="1:5">
      <c r="A2777" t="str">
        <f t="shared" si="43"/>
        <v>RUS2003</v>
      </c>
      <c r="B2777" t="s">
        <v>280</v>
      </c>
      <c r="C2777">
        <v>2003</v>
      </c>
      <c r="D2777">
        <v>-0.71054929</v>
      </c>
      <c r="E2777" t="s">
        <v>549</v>
      </c>
    </row>
    <row r="2778" spans="1:5">
      <c r="A2778" t="str">
        <f t="shared" si="43"/>
        <v>RUS2004</v>
      </c>
      <c r="B2778" t="s">
        <v>280</v>
      </c>
      <c r="C2778">
        <v>2004</v>
      </c>
      <c r="D2778">
        <v>-0.74317657999999998</v>
      </c>
      <c r="E2778" t="s">
        <v>549</v>
      </c>
    </row>
    <row r="2779" spans="1:5">
      <c r="A2779" t="str">
        <f t="shared" si="43"/>
        <v>RUS2005</v>
      </c>
      <c r="B2779" t="s">
        <v>280</v>
      </c>
      <c r="C2779">
        <v>2005</v>
      </c>
      <c r="D2779">
        <v>-0.78078758999999998</v>
      </c>
      <c r="E2779" t="s">
        <v>549</v>
      </c>
    </row>
    <row r="2780" spans="1:5">
      <c r="A2780" t="str">
        <f t="shared" si="43"/>
        <v>RUS2006</v>
      </c>
      <c r="B2780" t="s">
        <v>280</v>
      </c>
      <c r="C2780">
        <v>2006</v>
      </c>
      <c r="D2780">
        <v>-0.84970033</v>
      </c>
      <c r="E2780" t="s">
        <v>549</v>
      </c>
    </row>
    <row r="2781" spans="1:5">
      <c r="A2781" t="str">
        <f t="shared" si="43"/>
        <v>RUS2007</v>
      </c>
      <c r="B2781" t="s">
        <v>280</v>
      </c>
      <c r="C2781">
        <v>2007</v>
      </c>
      <c r="D2781">
        <v>-0.95239931</v>
      </c>
      <c r="E2781" t="s">
        <v>549</v>
      </c>
    </row>
    <row r="2782" spans="1:5">
      <c r="A2782" t="str">
        <f t="shared" si="43"/>
        <v>RUS2008</v>
      </c>
      <c r="B2782" t="s">
        <v>280</v>
      </c>
      <c r="C2782">
        <v>2008</v>
      </c>
      <c r="D2782">
        <v>-1.0493555999999999</v>
      </c>
      <c r="E2782" t="s">
        <v>549</v>
      </c>
    </row>
    <row r="2783" spans="1:5">
      <c r="A2783" t="str">
        <f t="shared" si="43"/>
        <v>RUS2009</v>
      </c>
      <c r="B2783" t="s">
        <v>280</v>
      </c>
      <c r="C2783">
        <v>2009</v>
      </c>
      <c r="D2783">
        <v>-1.0877346999999999</v>
      </c>
      <c r="E2783" t="s">
        <v>549</v>
      </c>
    </row>
    <row r="2784" spans="1:5">
      <c r="A2784" t="str">
        <f t="shared" si="43"/>
        <v>RUS2010</v>
      </c>
      <c r="B2784" t="s">
        <v>280</v>
      </c>
      <c r="C2784">
        <v>2010</v>
      </c>
      <c r="D2784">
        <v>-1.0586158999999999</v>
      </c>
      <c r="E2784" t="s">
        <v>549</v>
      </c>
    </row>
    <row r="2785" spans="1:5">
      <c r="A2785" t="str">
        <f t="shared" si="43"/>
        <v>RUS2011</v>
      </c>
      <c r="B2785" t="s">
        <v>280</v>
      </c>
      <c r="C2785">
        <v>2011</v>
      </c>
      <c r="D2785">
        <v>-1.0360556999999999</v>
      </c>
      <c r="E2785" t="s">
        <v>549</v>
      </c>
    </row>
    <row r="2786" spans="1:5">
      <c r="A2786" t="str">
        <f t="shared" si="43"/>
        <v>RUS2012</v>
      </c>
      <c r="B2786" t="s">
        <v>280</v>
      </c>
      <c r="C2786">
        <v>2012</v>
      </c>
      <c r="D2786">
        <v>-1.0172848000000001</v>
      </c>
      <c r="E2786" t="s">
        <v>549</v>
      </c>
    </row>
    <row r="2787" spans="1:5">
      <c r="A2787" t="str">
        <f t="shared" si="43"/>
        <v>RUS2013</v>
      </c>
      <c r="B2787" t="s">
        <v>280</v>
      </c>
      <c r="C2787">
        <v>2013</v>
      </c>
      <c r="D2787">
        <v>-0.99676609000000005</v>
      </c>
      <c r="E2787" t="s">
        <v>549</v>
      </c>
    </row>
    <row r="2788" spans="1:5">
      <c r="A2788" t="str">
        <f t="shared" si="43"/>
        <v>RUS2014</v>
      </c>
      <c r="B2788" t="s">
        <v>280</v>
      </c>
      <c r="C2788">
        <v>2014</v>
      </c>
      <c r="D2788">
        <v>-0.87182378999999999</v>
      </c>
      <c r="E2788" t="s">
        <v>549</v>
      </c>
    </row>
    <row r="2789" spans="1:5">
      <c r="A2789" t="str">
        <f t="shared" si="43"/>
        <v>RUS2015</v>
      </c>
      <c r="B2789" t="s">
        <v>280</v>
      </c>
      <c r="C2789">
        <v>2015</v>
      </c>
      <c r="D2789">
        <v>-0.86261863000000005</v>
      </c>
      <c r="E2789" t="s">
        <v>549</v>
      </c>
    </row>
    <row r="2790" spans="1:5">
      <c r="A2790" t="str">
        <f t="shared" si="43"/>
        <v>RWA1996</v>
      </c>
      <c r="B2790" t="s">
        <v>282</v>
      </c>
      <c r="C2790">
        <v>1996</v>
      </c>
      <c r="D2790">
        <v>-0.93073123999999996</v>
      </c>
      <c r="E2790" t="s">
        <v>550</v>
      </c>
    </row>
    <row r="2791" spans="1:5">
      <c r="A2791" t="str">
        <f t="shared" si="43"/>
        <v>RWA1998</v>
      </c>
      <c r="B2791" t="s">
        <v>282</v>
      </c>
      <c r="C2791">
        <v>1998</v>
      </c>
      <c r="D2791">
        <v>-0.78457372999999997</v>
      </c>
      <c r="E2791" t="s">
        <v>550</v>
      </c>
    </row>
    <row r="2792" spans="1:5">
      <c r="A2792" t="str">
        <f t="shared" si="43"/>
        <v>RWA2000</v>
      </c>
      <c r="B2792" t="s">
        <v>282</v>
      </c>
      <c r="C2792">
        <v>2000</v>
      </c>
      <c r="D2792">
        <v>-0.64541340000000003</v>
      </c>
      <c r="E2792" t="s">
        <v>550</v>
      </c>
    </row>
    <row r="2793" spans="1:5">
      <c r="A2793" t="str">
        <f t="shared" si="43"/>
        <v>RWA2002</v>
      </c>
      <c r="B2793" t="s">
        <v>282</v>
      </c>
      <c r="C2793">
        <v>2002</v>
      </c>
      <c r="D2793">
        <v>-0.46224573000000002</v>
      </c>
      <c r="E2793" t="s">
        <v>550</v>
      </c>
    </row>
    <row r="2794" spans="1:5">
      <c r="A2794" t="str">
        <f t="shared" si="43"/>
        <v>RWA2003</v>
      </c>
      <c r="B2794" t="s">
        <v>282</v>
      </c>
      <c r="C2794">
        <v>2003</v>
      </c>
      <c r="D2794">
        <v>-0.60455590000000003</v>
      </c>
      <c r="E2794" t="s">
        <v>550</v>
      </c>
    </row>
    <row r="2795" spans="1:5">
      <c r="A2795" t="str">
        <f t="shared" si="43"/>
        <v>RWA2004</v>
      </c>
      <c r="B2795" t="s">
        <v>282</v>
      </c>
      <c r="C2795">
        <v>2004</v>
      </c>
      <c r="D2795">
        <v>-0.47810453000000003</v>
      </c>
      <c r="E2795" t="s">
        <v>550</v>
      </c>
    </row>
    <row r="2796" spans="1:5">
      <c r="A2796" t="str">
        <f t="shared" si="43"/>
        <v>RWA2005</v>
      </c>
      <c r="B2796" t="s">
        <v>282</v>
      </c>
      <c r="C2796">
        <v>2005</v>
      </c>
      <c r="D2796">
        <v>-0.73740154999999996</v>
      </c>
      <c r="E2796" t="s">
        <v>550</v>
      </c>
    </row>
    <row r="2797" spans="1:5">
      <c r="A2797" t="str">
        <f t="shared" si="43"/>
        <v>RWA2006</v>
      </c>
      <c r="B2797" t="s">
        <v>282</v>
      </c>
      <c r="C2797">
        <v>2006</v>
      </c>
      <c r="D2797">
        <v>-0.21200791999999999</v>
      </c>
      <c r="E2797" t="s">
        <v>550</v>
      </c>
    </row>
    <row r="2798" spans="1:5">
      <c r="A2798" t="str">
        <f t="shared" si="43"/>
        <v>RWA2007</v>
      </c>
      <c r="B2798" t="s">
        <v>282</v>
      </c>
      <c r="C2798">
        <v>2007</v>
      </c>
      <c r="D2798">
        <v>2.021046E-2</v>
      </c>
      <c r="E2798" t="s">
        <v>550</v>
      </c>
    </row>
    <row r="2799" spans="1:5">
      <c r="A2799" t="str">
        <f t="shared" si="43"/>
        <v>RWA2008</v>
      </c>
      <c r="B2799" t="s">
        <v>282</v>
      </c>
      <c r="C2799">
        <v>2008</v>
      </c>
      <c r="D2799">
        <v>0.14769863</v>
      </c>
      <c r="E2799" t="s">
        <v>550</v>
      </c>
    </row>
    <row r="2800" spans="1:5">
      <c r="A2800" t="str">
        <f t="shared" si="43"/>
        <v>RWA2009</v>
      </c>
      <c r="B2800" t="s">
        <v>282</v>
      </c>
      <c r="C2800">
        <v>2009</v>
      </c>
      <c r="D2800">
        <v>0.13510722999999999</v>
      </c>
      <c r="E2800" t="s">
        <v>550</v>
      </c>
    </row>
    <row r="2801" spans="1:5">
      <c r="A2801" t="str">
        <f t="shared" si="43"/>
        <v>RWA2010</v>
      </c>
      <c r="B2801" t="s">
        <v>282</v>
      </c>
      <c r="C2801">
        <v>2010</v>
      </c>
      <c r="D2801">
        <v>0.46284049999999999</v>
      </c>
      <c r="E2801" t="s">
        <v>550</v>
      </c>
    </row>
    <row r="2802" spans="1:5">
      <c r="A2802" t="str">
        <f t="shared" si="43"/>
        <v>RWA2011</v>
      </c>
      <c r="B2802" t="s">
        <v>282</v>
      </c>
      <c r="C2802">
        <v>2011</v>
      </c>
      <c r="D2802">
        <v>0.42843600999999998</v>
      </c>
      <c r="E2802" t="s">
        <v>550</v>
      </c>
    </row>
    <row r="2803" spans="1:5">
      <c r="A2803" t="str">
        <f t="shared" si="43"/>
        <v>RWA2012</v>
      </c>
      <c r="B2803" t="s">
        <v>282</v>
      </c>
      <c r="C2803">
        <v>2012</v>
      </c>
      <c r="D2803">
        <v>0.66940480000000002</v>
      </c>
      <c r="E2803" t="s">
        <v>550</v>
      </c>
    </row>
    <row r="2804" spans="1:5">
      <c r="A2804" t="str">
        <f t="shared" si="43"/>
        <v>RWA2013</v>
      </c>
      <c r="B2804" t="s">
        <v>282</v>
      </c>
      <c r="C2804">
        <v>2013</v>
      </c>
      <c r="D2804">
        <v>0.65711361000000001</v>
      </c>
      <c r="E2804" t="s">
        <v>550</v>
      </c>
    </row>
    <row r="2805" spans="1:5">
      <c r="A2805" t="str">
        <f t="shared" si="43"/>
        <v>RWA2014</v>
      </c>
      <c r="B2805" t="s">
        <v>282</v>
      </c>
      <c r="C2805">
        <v>2014</v>
      </c>
      <c r="D2805">
        <v>0.82980156000000005</v>
      </c>
      <c r="E2805" t="s">
        <v>550</v>
      </c>
    </row>
    <row r="2806" spans="1:5">
      <c r="A2806" t="str">
        <f t="shared" si="43"/>
        <v>RWA2015</v>
      </c>
      <c r="B2806" t="s">
        <v>282</v>
      </c>
      <c r="C2806">
        <v>2015</v>
      </c>
      <c r="D2806">
        <v>0.67203701000000005</v>
      </c>
      <c r="E2806" t="s">
        <v>550</v>
      </c>
    </row>
    <row r="2807" spans="1:5">
      <c r="A2807" t="str">
        <f t="shared" si="43"/>
        <v>SAU1996</v>
      </c>
      <c r="B2807" t="s">
        <v>287</v>
      </c>
      <c r="C2807">
        <v>1996</v>
      </c>
      <c r="D2807">
        <v>-0.63540792000000001</v>
      </c>
      <c r="E2807" t="s">
        <v>555</v>
      </c>
    </row>
    <row r="2808" spans="1:5">
      <c r="A2808" t="str">
        <f t="shared" si="43"/>
        <v>SAU1998</v>
      </c>
      <c r="B2808" t="s">
        <v>287</v>
      </c>
      <c r="C2808">
        <v>1998</v>
      </c>
      <c r="D2808">
        <v>-0.69171070999999995</v>
      </c>
      <c r="E2808" t="s">
        <v>555</v>
      </c>
    </row>
    <row r="2809" spans="1:5">
      <c r="A2809" t="str">
        <f t="shared" si="43"/>
        <v>SAU2000</v>
      </c>
      <c r="B2809" t="s">
        <v>287</v>
      </c>
      <c r="C2809">
        <v>2000</v>
      </c>
      <c r="D2809">
        <v>-0.41741812</v>
      </c>
      <c r="E2809" t="s">
        <v>555</v>
      </c>
    </row>
    <row r="2810" spans="1:5">
      <c r="A2810" t="str">
        <f t="shared" si="43"/>
        <v>SAU2002</v>
      </c>
      <c r="B2810" t="s">
        <v>287</v>
      </c>
      <c r="C2810">
        <v>2002</v>
      </c>
      <c r="D2810">
        <v>5.524801E-2</v>
      </c>
      <c r="E2810" t="s">
        <v>555</v>
      </c>
    </row>
    <row r="2811" spans="1:5">
      <c r="A2811" t="str">
        <f t="shared" si="43"/>
        <v>SAU2003</v>
      </c>
      <c r="B2811" t="s">
        <v>287</v>
      </c>
      <c r="C2811">
        <v>2003</v>
      </c>
      <c r="D2811">
        <v>-0.19733864000000001</v>
      </c>
      <c r="E2811" t="s">
        <v>555</v>
      </c>
    </row>
    <row r="2812" spans="1:5">
      <c r="A2812" t="str">
        <f t="shared" si="43"/>
        <v>SAU2004</v>
      </c>
      <c r="B2812" t="s">
        <v>287</v>
      </c>
      <c r="C2812">
        <v>2004</v>
      </c>
      <c r="D2812">
        <v>-0.35876507000000002</v>
      </c>
      <c r="E2812" t="s">
        <v>555</v>
      </c>
    </row>
    <row r="2813" spans="1:5">
      <c r="A2813" t="str">
        <f t="shared" si="43"/>
        <v>SAU2005</v>
      </c>
      <c r="B2813" t="s">
        <v>287</v>
      </c>
      <c r="C2813">
        <v>2005</v>
      </c>
      <c r="D2813">
        <v>-0.1028323</v>
      </c>
      <c r="E2813" t="s">
        <v>555</v>
      </c>
    </row>
    <row r="2814" spans="1:5">
      <c r="A2814" t="str">
        <f t="shared" si="43"/>
        <v>SAU2006</v>
      </c>
      <c r="B2814" t="s">
        <v>287</v>
      </c>
      <c r="C2814">
        <v>2006</v>
      </c>
      <c r="D2814">
        <v>-0.2456518</v>
      </c>
      <c r="E2814" t="s">
        <v>555</v>
      </c>
    </row>
    <row r="2815" spans="1:5">
      <c r="A2815" t="str">
        <f t="shared" si="43"/>
        <v>SAU2007</v>
      </c>
      <c r="B2815" t="s">
        <v>287</v>
      </c>
      <c r="C2815">
        <v>2007</v>
      </c>
      <c r="D2815">
        <v>-0.17954772999999999</v>
      </c>
      <c r="E2815" t="s">
        <v>555</v>
      </c>
    </row>
    <row r="2816" spans="1:5">
      <c r="A2816" t="str">
        <f t="shared" si="43"/>
        <v>SAU2008</v>
      </c>
      <c r="B2816" t="s">
        <v>287</v>
      </c>
      <c r="C2816">
        <v>2008</v>
      </c>
      <c r="D2816">
        <v>-2.7828410000000001E-2</v>
      </c>
      <c r="E2816" t="s">
        <v>555</v>
      </c>
    </row>
    <row r="2817" spans="1:5">
      <c r="A2817" t="str">
        <f t="shared" si="43"/>
        <v>SAU2009</v>
      </c>
      <c r="B2817" t="s">
        <v>287</v>
      </c>
      <c r="C2817">
        <v>2009</v>
      </c>
      <c r="D2817">
        <v>-1.0824540000000001E-2</v>
      </c>
      <c r="E2817" t="s">
        <v>555</v>
      </c>
    </row>
    <row r="2818" spans="1:5">
      <c r="A2818" t="str">
        <f t="shared" si="43"/>
        <v>SAU2010</v>
      </c>
      <c r="B2818" t="s">
        <v>287</v>
      </c>
      <c r="C2818">
        <v>2010</v>
      </c>
      <c r="D2818">
        <v>5.671081E-2</v>
      </c>
      <c r="E2818" t="s">
        <v>555</v>
      </c>
    </row>
    <row r="2819" spans="1:5">
      <c r="A2819" t="str">
        <f t="shared" ref="A2819:A2882" si="44">+B2819&amp;C2819</f>
        <v>SAU2011</v>
      </c>
      <c r="B2819" t="s">
        <v>287</v>
      </c>
      <c r="C2819">
        <v>2011</v>
      </c>
      <c r="D2819">
        <v>-0.37459469000000001</v>
      </c>
      <c r="E2819" t="s">
        <v>555</v>
      </c>
    </row>
    <row r="2820" spans="1:5">
      <c r="A2820" t="str">
        <f t="shared" si="44"/>
        <v>SAU2012</v>
      </c>
      <c r="B2820" t="s">
        <v>287</v>
      </c>
      <c r="C2820">
        <v>2012</v>
      </c>
      <c r="D2820">
        <v>-5.8826509999999999E-2</v>
      </c>
      <c r="E2820" t="s">
        <v>555</v>
      </c>
    </row>
    <row r="2821" spans="1:5">
      <c r="A2821" t="str">
        <f t="shared" si="44"/>
        <v>SAU2013</v>
      </c>
      <c r="B2821" t="s">
        <v>287</v>
      </c>
      <c r="C2821">
        <v>2013</v>
      </c>
      <c r="D2821">
        <v>-4.7289999999999997E-3</v>
      </c>
      <c r="E2821" t="s">
        <v>555</v>
      </c>
    </row>
    <row r="2822" spans="1:5">
      <c r="A2822" t="str">
        <f t="shared" si="44"/>
        <v>SAU2014</v>
      </c>
      <c r="B2822" t="s">
        <v>287</v>
      </c>
      <c r="C2822">
        <v>2014</v>
      </c>
      <c r="D2822">
        <v>9.7482319999999997E-2</v>
      </c>
      <c r="E2822" t="s">
        <v>555</v>
      </c>
    </row>
    <row r="2823" spans="1:5">
      <c r="A2823" t="str">
        <f t="shared" si="44"/>
        <v>SAU2015</v>
      </c>
      <c r="B2823" t="s">
        <v>287</v>
      </c>
      <c r="C2823">
        <v>2015</v>
      </c>
      <c r="D2823">
        <v>6.4029600000000006E-2</v>
      </c>
      <c r="E2823" t="s">
        <v>555</v>
      </c>
    </row>
    <row r="2824" spans="1:5">
      <c r="A2824" t="str">
        <f t="shared" si="44"/>
        <v>SDN1996</v>
      </c>
      <c r="B2824" t="s">
        <v>315</v>
      </c>
      <c r="C2824">
        <v>1996</v>
      </c>
      <c r="D2824">
        <v>-1.2763149</v>
      </c>
      <c r="E2824" t="s">
        <v>575</v>
      </c>
    </row>
    <row r="2825" spans="1:5">
      <c r="A2825" t="str">
        <f t="shared" si="44"/>
        <v>SDN1998</v>
      </c>
      <c r="B2825" t="s">
        <v>315</v>
      </c>
      <c r="C2825">
        <v>1998</v>
      </c>
      <c r="D2825">
        <v>-1.0158554</v>
      </c>
      <c r="E2825" t="s">
        <v>575</v>
      </c>
    </row>
    <row r="2826" spans="1:5">
      <c r="A2826" t="str">
        <f t="shared" si="44"/>
        <v>SDN2000</v>
      </c>
      <c r="B2826" t="s">
        <v>315</v>
      </c>
      <c r="C2826">
        <v>2000</v>
      </c>
      <c r="D2826">
        <v>-0.79984719000000004</v>
      </c>
      <c r="E2826" t="s">
        <v>575</v>
      </c>
    </row>
    <row r="2827" spans="1:5">
      <c r="A2827" t="str">
        <f t="shared" si="44"/>
        <v>SDN2002</v>
      </c>
      <c r="B2827" t="s">
        <v>315</v>
      </c>
      <c r="C2827">
        <v>2002</v>
      </c>
      <c r="D2827">
        <v>-1.0226215999999999</v>
      </c>
      <c r="E2827" t="s">
        <v>575</v>
      </c>
    </row>
    <row r="2828" spans="1:5">
      <c r="A2828" t="str">
        <f t="shared" si="44"/>
        <v>SDN2003</v>
      </c>
      <c r="B2828" t="s">
        <v>315</v>
      </c>
      <c r="C2828">
        <v>2003</v>
      </c>
      <c r="D2828">
        <v>-1.2401333000000001</v>
      </c>
      <c r="E2828" t="s">
        <v>575</v>
      </c>
    </row>
    <row r="2829" spans="1:5">
      <c r="A2829" t="str">
        <f t="shared" si="44"/>
        <v>SDN2004</v>
      </c>
      <c r="B2829" t="s">
        <v>315</v>
      </c>
      <c r="C2829">
        <v>2004</v>
      </c>
      <c r="D2829">
        <v>-1.2762039000000001</v>
      </c>
      <c r="E2829" t="s">
        <v>575</v>
      </c>
    </row>
    <row r="2830" spans="1:5">
      <c r="A2830" t="str">
        <f t="shared" si="44"/>
        <v>SDN2005</v>
      </c>
      <c r="B2830" t="s">
        <v>315</v>
      </c>
      <c r="C2830">
        <v>2005</v>
      </c>
      <c r="D2830">
        <v>-1.4450065999999999</v>
      </c>
      <c r="E2830" t="s">
        <v>575</v>
      </c>
    </row>
    <row r="2831" spans="1:5">
      <c r="A2831" t="str">
        <f t="shared" si="44"/>
        <v>SDN2006</v>
      </c>
      <c r="B2831" t="s">
        <v>315</v>
      </c>
      <c r="C2831">
        <v>2006</v>
      </c>
      <c r="D2831">
        <v>-1.2116221</v>
      </c>
      <c r="E2831" t="s">
        <v>575</v>
      </c>
    </row>
    <row r="2832" spans="1:5">
      <c r="A2832" t="str">
        <f t="shared" si="44"/>
        <v>SDN2007</v>
      </c>
      <c r="B2832" t="s">
        <v>315</v>
      </c>
      <c r="C2832">
        <v>2007</v>
      </c>
      <c r="D2832">
        <v>-1.3756115</v>
      </c>
      <c r="E2832" t="s">
        <v>575</v>
      </c>
    </row>
    <row r="2833" spans="1:5">
      <c r="A2833" t="str">
        <f t="shared" si="44"/>
        <v>SDN2008</v>
      </c>
      <c r="B2833" t="s">
        <v>315</v>
      </c>
      <c r="C2833">
        <v>2008</v>
      </c>
      <c r="D2833">
        <v>-1.4834677000000001</v>
      </c>
      <c r="E2833" t="s">
        <v>575</v>
      </c>
    </row>
    <row r="2834" spans="1:5">
      <c r="A2834" t="str">
        <f t="shared" si="44"/>
        <v>SDN2009</v>
      </c>
      <c r="B2834" t="s">
        <v>315</v>
      </c>
      <c r="C2834">
        <v>2009</v>
      </c>
      <c r="D2834">
        <v>-1.2153771</v>
      </c>
      <c r="E2834" t="s">
        <v>575</v>
      </c>
    </row>
    <row r="2835" spans="1:5">
      <c r="A2835" t="str">
        <f t="shared" si="44"/>
        <v>SDN2010</v>
      </c>
      <c r="B2835" t="s">
        <v>315</v>
      </c>
      <c r="C2835">
        <v>2010</v>
      </c>
      <c r="D2835">
        <v>-1.2563597</v>
      </c>
      <c r="E2835" t="s">
        <v>575</v>
      </c>
    </row>
    <row r="2836" spans="1:5">
      <c r="A2836" t="str">
        <f t="shared" si="44"/>
        <v>SDN2011</v>
      </c>
      <c r="B2836" t="s">
        <v>315</v>
      </c>
      <c r="C2836">
        <v>2011</v>
      </c>
      <c r="D2836">
        <v>-1.2271198000000001</v>
      </c>
      <c r="E2836" t="s">
        <v>575</v>
      </c>
    </row>
    <row r="2837" spans="1:5">
      <c r="A2837" t="str">
        <f t="shared" si="44"/>
        <v>SDN2012</v>
      </c>
      <c r="B2837" t="s">
        <v>315</v>
      </c>
      <c r="C2837">
        <v>2012</v>
      </c>
      <c r="D2837">
        <v>-1.5137974000000001</v>
      </c>
      <c r="E2837" t="s">
        <v>575</v>
      </c>
    </row>
    <row r="2838" spans="1:5">
      <c r="A2838" t="str">
        <f t="shared" si="44"/>
        <v>SDN2013</v>
      </c>
      <c r="B2838" t="s">
        <v>315</v>
      </c>
      <c r="C2838">
        <v>2013</v>
      </c>
      <c r="D2838">
        <v>-1.5001899000000001</v>
      </c>
      <c r="E2838" t="s">
        <v>575</v>
      </c>
    </row>
    <row r="2839" spans="1:5">
      <c r="A2839" t="str">
        <f t="shared" si="44"/>
        <v>SDN2014</v>
      </c>
      <c r="B2839" t="s">
        <v>315</v>
      </c>
      <c r="C2839">
        <v>2014</v>
      </c>
      <c r="D2839">
        <v>-1.4469266000000001</v>
      </c>
      <c r="E2839" t="s">
        <v>575</v>
      </c>
    </row>
    <row r="2840" spans="1:5">
      <c r="A2840" t="str">
        <f t="shared" si="44"/>
        <v>SDN2015</v>
      </c>
      <c r="B2840" t="s">
        <v>315</v>
      </c>
      <c r="C2840">
        <v>2015</v>
      </c>
      <c r="D2840">
        <v>-1.5023799</v>
      </c>
      <c r="E2840" t="s">
        <v>575</v>
      </c>
    </row>
    <row r="2841" spans="1:5">
      <c r="A2841" t="str">
        <f t="shared" si="44"/>
        <v>SEN1996</v>
      </c>
      <c r="B2841" t="s">
        <v>289</v>
      </c>
      <c r="C2841">
        <v>1996</v>
      </c>
      <c r="D2841">
        <v>-0.22141337</v>
      </c>
      <c r="E2841" t="s">
        <v>556</v>
      </c>
    </row>
    <row r="2842" spans="1:5">
      <c r="A2842" t="str">
        <f t="shared" si="44"/>
        <v>SEN1998</v>
      </c>
      <c r="B2842" t="s">
        <v>289</v>
      </c>
      <c r="C2842">
        <v>1998</v>
      </c>
      <c r="D2842">
        <v>-0.19616652000000001</v>
      </c>
      <c r="E2842" t="s">
        <v>556</v>
      </c>
    </row>
    <row r="2843" spans="1:5">
      <c r="A2843" t="str">
        <f t="shared" si="44"/>
        <v>SEN2000</v>
      </c>
      <c r="B2843" t="s">
        <v>289</v>
      </c>
      <c r="C2843">
        <v>2000</v>
      </c>
      <c r="D2843">
        <v>-0.11298767</v>
      </c>
      <c r="E2843" t="s">
        <v>556</v>
      </c>
    </row>
    <row r="2844" spans="1:5">
      <c r="A2844" t="str">
        <f t="shared" si="44"/>
        <v>SEN2002</v>
      </c>
      <c r="B2844" t="s">
        <v>289</v>
      </c>
      <c r="C2844">
        <v>2002</v>
      </c>
      <c r="D2844">
        <v>0.30998996000000001</v>
      </c>
      <c r="E2844" t="s">
        <v>556</v>
      </c>
    </row>
    <row r="2845" spans="1:5">
      <c r="A2845" t="str">
        <f t="shared" si="44"/>
        <v>SEN2003</v>
      </c>
      <c r="B2845" t="s">
        <v>289</v>
      </c>
      <c r="C2845">
        <v>2003</v>
      </c>
      <c r="D2845">
        <v>-0.14311449000000001</v>
      </c>
      <c r="E2845" t="s">
        <v>556</v>
      </c>
    </row>
    <row r="2846" spans="1:5">
      <c r="A2846" t="str">
        <f t="shared" si="44"/>
        <v>SEN2004</v>
      </c>
      <c r="B2846" t="s">
        <v>289</v>
      </c>
      <c r="C2846">
        <v>2004</v>
      </c>
      <c r="D2846">
        <v>-5.4979859999999998E-2</v>
      </c>
      <c r="E2846" t="s">
        <v>556</v>
      </c>
    </row>
    <row r="2847" spans="1:5">
      <c r="A2847" t="str">
        <f t="shared" si="44"/>
        <v>SEN2005</v>
      </c>
      <c r="B2847" t="s">
        <v>289</v>
      </c>
      <c r="C2847">
        <v>2005</v>
      </c>
      <c r="D2847">
        <v>-2.878843E-2</v>
      </c>
      <c r="E2847" t="s">
        <v>556</v>
      </c>
    </row>
    <row r="2848" spans="1:5">
      <c r="A2848" t="str">
        <f t="shared" si="44"/>
        <v>SEN2006</v>
      </c>
      <c r="B2848" t="s">
        <v>289</v>
      </c>
      <c r="C2848">
        <v>2006</v>
      </c>
      <c r="D2848">
        <v>-0.41651877999999998</v>
      </c>
      <c r="E2848" t="s">
        <v>556</v>
      </c>
    </row>
    <row r="2849" spans="1:5">
      <c r="A2849" t="str">
        <f t="shared" si="44"/>
        <v>SEN2007</v>
      </c>
      <c r="B2849" t="s">
        <v>289</v>
      </c>
      <c r="C2849">
        <v>2007</v>
      </c>
      <c r="D2849">
        <v>-0.54338902</v>
      </c>
      <c r="E2849" t="s">
        <v>556</v>
      </c>
    </row>
    <row r="2850" spans="1:5">
      <c r="A2850" t="str">
        <f t="shared" si="44"/>
        <v>SEN2008</v>
      </c>
      <c r="B2850" t="s">
        <v>289</v>
      </c>
      <c r="C2850">
        <v>2008</v>
      </c>
      <c r="D2850">
        <v>-0.53373044999999997</v>
      </c>
      <c r="E2850" t="s">
        <v>556</v>
      </c>
    </row>
    <row r="2851" spans="1:5">
      <c r="A2851" t="str">
        <f t="shared" si="44"/>
        <v>SEN2009</v>
      </c>
      <c r="B2851" t="s">
        <v>289</v>
      </c>
      <c r="C2851">
        <v>2009</v>
      </c>
      <c r="D2851">
        <v>-0.52766990999999996</v>
      </c>
      <c r="E2851" t="s">
        <v>556</v>
      </c>
    </row>
    <row r="2852" spans="1:5">
      <c r="A2852" t="str">
        <f t="shared" si="44"/>
        <v>SEN2010</v>
      </c>
      <c r="B2852" t="s">
        <v>289</v>
      </c>
      <c r="C2852">
        <v>2010</v>
      </c>
      <c r="D2852">
        <v>-0.69360518000000004</v>
      </c>
      <c r="E2852" t="s">
        <v>556</v>
      </c>
    </row>
    <row r="2853" spans="1:5">
      <c r="A2853" t="str">
        <f t="shared" si="44"/>
        <v>SEN2011</v>
      </c>
      <c r="B2853" t="s">
        <v>289</v>
      </c>
      <c r="C2853">
        <v>2011</v>
      </c>
      <c r="D2853">
        <v>-0.52735668000000002</v>
      </c>
      <c r="E2853" t="s">
        <v>556</v>
      </c>
    </row>
    <row r="2854" spans="1:5">
      <c r="A2854" t="str">
        <f t="shared" si="44"/>
        <v>SEN2012</v>
      </c>
      <c r="B2854" t="s">
        <v>289</v>
      </c>
      <c r="C2854">
        <v>2012</v>
      </c>
      <c r="D2854">
        <v>-0.28149220000000003</v>
      </c>
      <c r="E2854" t="s">
        <v>556</v>
      </c>
    </row>
    <row r="2855" spans="1:5">
      <c r="A2855" t="str">
        <f t="shared" si="44"/>
        <v>SEN2013</v>
      </c>
      <c r="B2855" t="s">
        <v>289</v>
      </c>
      <c r="C2855">
        <v>2013</v>
      </c>
      <c r="D2855">
        <v>-0.25413761000000001</v>
      </c>
      <c r="E2855" t="s">
        <v>556</v>
      </c>
    </row>
    <row r="2856" spans="1:5">
      <c r="A2856" t="str">
        <f t="shared" si="44"/>
        <v>SEN2014</v>
      </c>
      <c r="B2856" t="s">
        <v>289</v>
      </c>
      <c r="C2856">
        <v>2014</v>
      </c>
      <c r="D2856">
        <v>1.7348160000000001E-2</v>
      </c>
      <c r="E2856" t="s">
        <v>556</v>
      </c>
    </row>
    <row r="2857" spans="1:5">
      <c r="A2857" t="str">
        <f t="shared" si="44"/>
        <v>SEN2015</v>
      </c>
      <c r="B2857" t="s">
        <v>289</v>
      </c>
      <c r="C2857">
        <v>2015</v>
      </c>
      <c r="D2857">
        <v>3.0696129999999999E-2</v>
      </c>
      <c r="E2857" t="s">
        <v>556</v>
      </c>
    </row>
    <row r="2858" spans="1:5">
      <c r="A2858" t="str">
        <f t="shared" si="44"/>
        <v>SGP1996</v>
      </c>
      <c r="B2858" t="s">
        <v>562</v>
      </c>
      <c r="C2858">
        <v>1996</v>
      </c>
      <c r="D2858">
        <v>2.1698246000000001</v>
      </c>
      <c r="E2858" t="s">
        <v>561</v>
      </c>
    </row>
    <row r="2859" spans="1:5">
      <c r="A2859" t="str">
        <f t="shared" si="44"/>
        <v>SGP1998</v>
      </c>
      <c r="B2859" t="s">
        <v>562</v>
      </c>
      <c r="C2859">
        <v>1998</v>
      </c>
      <c r="D2859">
        <v>2.2295897</v>
      </c>
      <c r="E2859" t="s">
        <v>561</v>
      </c>
    </row>
    <row r="2860" spans="1:5">
      <c r="A2860" t="str">
        <f t="shared" si="44"/>
        <v>SGP2000</v>
      </c>
      <c r="B2860" t="s">
        <v>562</v>
      </c>
      <c r="C2860">
        <v>2000</v>
      </c>
      <c r="D2860">
        <v>2.2896719000000001</v>
      </c>
      <c r="E2860" t="s">
        <v>561</v>
      </c>
    </row>
    <row r="2861" spans="1:5">
      <c r="A2861" t="str">
        <f t="shared" si="44"/>
        <v>SGP2002</v>
      </c>
      <c r="B2861" t="s">
        <v>562</v>
      </c>
      <c r="C2861">
        <v>2002</v>
      </c>
      <c r="D2861">
        <v>2.3555457999999998</v>
      </c>
      <c r="E2861" t="s">
        <v>561</v>
      </c>
    </row>
    <row r="2862" spans="1:5">
      <c r="A2862" t="str">
        <f t="shared" si="44"/>
        <v>SGP2003</v>
      </c>
      <c r="B2862" t="s">
        <v>562</v>
      </c>
      <c r="C2862">
        <v>2003</v>
      </c>
      <c r="D2862">
        <v>2.2647778999999999</v>
      </c>
      <c r="E2862" t="s">
        <v>561</v>
      </c>
    </row>
    <row r="2863" spans="1:5">
      <c r="A2863" t="str">
        <f t="shared" si="44"/>
        <v>SGP2004</v>
      </c>
      <c r="B2863" t="s">
        <v>562</v>
      </c>
      <c r="C2863">
        <v>2004</v>
      </c>
      <c r="D2863">
        <v>2.4166903</v>
      </c>
      <c r="E2863" t="s">
        <v>561</v>
      </c>
    </row>
    <row r="2864" spans="1:5">
      <c r="A2864" t="str">
        <f t="shared" si="44"/>
        <v>SGP2005</v>
      </c>
      <c r="B2864" t="s">
        <v>562</v>
      </c>
      <c r="C2864">
        <v>2005</v>
      </c>
      <c r="D2864">
        <v>2.1947255000000001</v>
      </c>
      <c r="E2864" t="s">
        <v>561</v>
      </c>
    </row>
    <row r="2865" spans="1:5">
      <c r="A2865" t="str">
        <f t="shared" si="44"/>
        <v>SGP2006</v>
      </c>
      <c r="B2865" t="s">
        <v>562</v>
      </c>
      <c r="C2865">
        <v>2006</v>
      </c>
      <c r="D2865">
        <v>2.1976127999999999</v>
      </c>
      <c r="E2865" t="s">
        <v>561</v>
      </c>
    </row>
    <row r="2866" spans="1:5">
      <c r="A2866" t="str">
        <f t="shared" si="44"/>
        <v>SGP2007</v>
      </c>
      <c r="B2866" t="s">
        <v>562</v>
      </c>
      <c r="C2866">
        <v>2007</v>
      </c>
      <c r="D2866">
        <v>2.2526066</v>
      </c>
      <c r="E2866" t="s">
        <v>561</v>
      </c>
    </row>
    <row r="2867" spans="1:5">
      <c r="A2867" t="str">
        <f t="shared" si="44"/>
        <v>SGP2008</v>
      </c>
      <c r="B2867" t="s">
        <v>562</v>
      </c>
      <c r="C2867">
        <v>2008</v>
      </c>
      <c r="D2867">
        <v>2.2540059000000001</v>
      </c>
      <c r="E2867" t="s">
        <v>561</v>
      </c>
    </row>
    <row r="2868" spans="1:5">
      <c r="A2868" t="str">
        <f t="shared" si="44"/>
        <v>SGP2009</v>
      </c>
      <c r="B2868" t="s">
        <v>562</v>
      </c>
      <c r="C2868">
        <v>2009</v>
      </c>
      <c r="D2868">
        <v>2.2526202</v>
      </c>
      <c r="E2868" t="s">
        <v>561</v>
      </c>
    </row>
    <row r="2869" spans="1:5">
      <c r="A2869" t="str">
        <f t="shared" si="44"/>
        <v>SGP2010</v>
      </c>
      <c r="B2869" t="s">
        <v>562</v>
      </c>
      <c r="C2869">
        <v>2010</v>
      </c>
      <c r="D2869">
        <v>2.2127998</v>
      </c>
      <c r="E2869" t="s">
        <v>561</v>
      </c>
    </row>
    <row r="2870" spans="1:5">
      <c r="A2870" t="str">
        <f t="shared" si="44"/>
        <v>SGP2011</v>
      </c>
      <c r="B2870" t="s">
        <v>562</v>
      </c>
      <c r="C2870">
        <v>2011</v>
      </c>
      <c r="D2870">
        <v>2.1231779999999998</v>
      </c>
      <c r="E2870" t="s">
        <v>561</v>
      </c>
    </row>
    <row r="2871" spans="1:5">
      <c r="A2871" t="str">
        <f t="shared" si="44"/>
        <v>SGP2012</v>
      </c>
      <c r="B2871" t="s">
        <v>562</v>
      </c>
      <c r="C2871">
        <v>2012</v>
      </c>
      <c r="D2871">
        <v>2.1668143</v>
      </c>
      <c r="E2871" t="s">
        <v>561</v>
      </c>
    </row>
    <row r="2872" spans="1:5">
      <c r="A2872" t="str">
        <f t="shared" si="44"/>
        <v>SGP2013</v>
      </c>
      <c r="B2872" t="s">
        <v>562</v>
      </c>
      <c r="C2872">
        <v>2013</v>
      </c>
      <c r="D2872">
        <v>2.0941619999999999</v>
      </c>
      <c r="E2872" t="s">
        <v>561</v>
      </c>
    </row>
    <row r="2873" spans="1:5">
      <c r="A2873" t="str">
        <f t="shared" si="44"/>
        <v>SGP2014</v>
      </c>
      <c r="B2873" t="s">
        <v>562</v>
      </c>
      <c r="C2873">
        <v>2014</v>
      </c>
      <c r="D2873">
        <v>2.1172121000000002</v>
      </c>
      <c r="E2873" t="s">
        <v>561</v>
      </c>
    </row>
    <row r="2874" spans="1:5">
      <c r="A2874" t="str">
        <f t="shared" si="44"/>
        <v>SGP2015</v>
      </c>
      <c r="B2874" t="s">
        <v>562</v>
      </c>
      <c r="C2874">
        <v>2015</v>
      </c>
      <c r="D2874">
        <v>2.1299275999999998</v>
      </c>
      <c r="E2874" t="s">
        <v>561</v>
      </c>
    </row>
    <row r="2875" spans="1:5">
      <c r="A2875" t="str">
        <f t="shared" si="44"/>
        <v>SLB1996</v>
      </c>
      <c r="B2875" t="s">
        <v>300</v>
      </c>
      <c r="C2875">
        <v>1996</v>
      </c>
      <c r="E2875" t="s">
        <v>565</v>
      </c>
    </row>
    <row r="2876" spans="1:5">
      <c r="A2876" t="str">
        <f t="shared" si="44"/>
        <v>SLB1998</v>
      </c>
      <c r="B2876" t="s">
        <v>300</v>
      </c>
      <c r="C2876">
        <v>1998</v>
      </c>
      <c r="D2876">
        <v>-0.58180290000000001</v>
      </c>
      <c r="E2876" t="s">
        <v>565</v>
      </c>
    </row>
    <row r="2877" spans="1:5">
      <c r="A2877" t="str">
        <f t="shared" si="44"/>
        <v>SLB2000</v>
      </c>
      <c r="B2877" t="s">
        <v>300</v>
      </c>
      <c r="C2877">
        <v>2000</v>
      </c>
      <c r="D2877">
        <v>-0.75486814999999996</v>
      </c>
      <c r="E2877" t="s">
        <v>565</v>
      </c>
    </row>
    <row r="2878" spans="1:5">
      <c r="A2878" t="str">
        <f t="shared" si="44"/>
        <v>SLB2002</v>
      </c>
      <c r="B2878" t="s">
        <v>300</v>
      </c>
      <c r="C2878">
        <v>2002</v>
      </c>
      <c r="D2878">
        <v>-1.2410083999999999</v>
      </c>
      <c r="E2878" t="s">
        <v>565</v>
      </c>
    </row>
    <row r="2879" spans="1:5">
      <c r="A2879" t="str">
        <f t="shared" si="44"/>
        <v>SLB2003</v>
      </c>
      <c r="B2879" t="s">
        <v>300</v>
      </c>
      <c r="C2879">
        <v>2003</v>
      </c>
      <c r="D2879">
        <v>-1.2606386999999999</v>
      </c>
      <c r="E2879" t="s">
        <v>565</v>
      </c>
    </row>
    <row r="2880" spans="1:5">
      <c r="A2880" t="str">
        <f t="shared" si="44"/>
        <v>SLB2004</v>
      </c>
      <c r="B2880" t="s">
        <v>300</v>
      </c>
      <c r="C2880">
        <v>2004</v>
      </c>
      <c r="D2880">
        <v>-0.51958572999999997</v>
      </c>
      <c r="E2880" t="s">
        <v>565</v>
      </c>
    </row>
    <row r="2881" spans="1:5">
      <c r="A2881" t="str">
        <f t="shared" si="44"/>
        <v>SLB2005</v>
      </c>
      <c r="B2881" t="s">
        <v>300</v>
      </c>
      <c r="C2881">
        <v>2005</v>
      </c>
      <c r="D2881">
        <v>6.494664E-2</v>
      </c>
      <c r="E2881" t="s">
        <v>565</v>
      </c>
    </row>
    <row r="2882" spans="1:5">
      <c r="A2882" t="str">
        <f t="shared" si="44"/>
        <v>SLB2006</v>
      </c>
      <c r="B2882" t="s">
        <v>300</v>
      </c>
      <c r="C2882">
        <v>2006</v>
      </c>
      <c r="D2882">
        <v>-0.29600727999999998</v>
      </c>
      <c r="E2882" t="s">
        <v>565</v>
      </c>
    </row>
    <row r="2883" spans="1:5">
      <c r="A2883" t="str">
        <f t="shared" ref="A2883:A2946" si="45">+B2883&amp;C2883</f>
        <v>SLB2007</v>
      </c>
      <c r="B2883" t="s">
        <v>300</v>
      </c>
      <c r="C2883">
        <v>2007</v>
      </c>
      <c r="D2883">
        <v>-0.52024943000000001</v>
      </c>
      <c r="E2883" t="s">
        <v>565</v>
      </c>
    </row>
    <row r="2884" spans="1:5">
      <c r="A2884" t="str">
        <f t="shared" si="45"/>
        <v>SLB2008</v>
      </c>
      <c r="B2884" t="s">
        <v>300</v>
      </c>
      <c r="C2884">
        <v>2008</v>
      </c>
      <c r="D2884">
        <v>-0.49942806000000001</v>
      </c>
      <c r="E2884" t="s">
        <v>565</v>
      </c>
    </row>
    <row r="2885" spans="1:5">
      <c r="A2885" t="str">
        <f t="shared" si="45"/>
        <v>SLB2009</v>
      </c>
      <c r="B2885" t="s">
        <v>300</v>
      </c>
      <c r="C2885">
        <v>2009</v>
      </c>
      <c r="D2885">
        <v>-0.37487452999999998</v>
      </c>
      <c r="E2885" t="s">
        <v>565</v>
      </c>
    </row>
    <row r="2886" spans="1:5">
      <c r="A2886" t="str">
        <f t="shared" si="45"/>
        <v>SLB2010</v>
      </c>
      <c r="B2886" t="s">
        <v>300</v>
      </c>
      <c r="C2886">
        <v>2010</v>
      </c>
      <c r="D2886">
        <v>-0.43080664000000002</v>
      </c>
      <c r="E2886" t="s">
        <v>565</v>
      </c>
    </row>
    <row r="2887" spans="1:5">
      <c r="A2887" t="str">
        <f t="shared" si="45"/>
        <v>SLB2011</v>
      </c>
      <c r="B2887" t="s">
        <v>300</v>
      </c>
      <c r="C2887">
        <v>2011</v>
      </c>
      <c r="D2887">
        <v>-0.41179432999999999</v>
      </c>
      <c r="E2887" t="s">
        <v>565</v>
      </c>
    </row>
    <row r="2888" spans="1:5">
      <c r="A2888" t="str">
        <f t="shared" si="45"/>
        <v>SLB2012</v>
      </c>
      <c r="B2888" t="s">
        <v>300</v>
      </c>
      <c r="C2888">
        <v>2012</v>
      </c>
      <c r="D2888">
        <v>-0.40372330000000001</v>
      </c>
      <c r="E2888" t="s">
        <v>565</v>
      </c>
    </row>
    <row r="2889" spans="1:5">
      <c r="A2889" t="str">
        <f t="shared" si="45"/>
        <v>SLB2013</v>
      </c>
      <c r="B2889" t="s">
        <v>300</v>
      </c>
      <c r="C2889">
        <v>2013</v>
      </c>
      <c r="D2889">
        <v>-0.42060024000000001</v>
      </c>
      <c r="E2889" t="s">
        <v>565</v>
      </c>
    </row>
    <row r="2890" spans="1:5">
      <c r="A2890" t="str">
        <f t="shared" si="45"/>
        <v>SLB2014</v>
      </c>
      <c r="B2890" t="s">
        <v>300</v>
      </c>
      <c r="C2890">
        <v>2014</v>
      </c>
      <c r="D2890">
        <v>-0.27145534999999998</v>
      </c>
      <c r="E2890" t="s">
        <v>565</v>
      </c>
    </row>
    <row r="2891" spans="1:5">
      <c r="A2891" t="str">
        <f t="shared" si="45"/>
        <v>SLB2015</v>
      </c>
      <c r="B2891" t="s">
        <v>300</v>
      </c>
      <c r="C2891">
        <v>2015</v>
      </c>
      <c r="D2891">
        <v>-0.35140761999999998</v>
      </c>
      <c r="E2891" t="s">
        <v>565</v>
      </c>
    </row>
    <row r="2892" spans="1:5">
      <c r="A2892" t="str">
        <f t="shared" si="45"/>
        <v>SLE1996</v>
      </c>
      <c r="B2892" t="s">
        <v>293</v>
      </c>
      <c r="C2892">
        <v>1996</v>
      </c>
      <c r="D2892">
        <v>-0.77355415000000005</v>
      </c>
      <c r="E2892" t="s">
        <v>560</v>
      </c>
    </row>
    <row r="2893" spans="1:5">
      <c r="A2893" t="str">
        <f t="shared" si="45"/>
        <v>SLE1998</v>
      </c>
      <c r="B2893" t="s">
        <v>293</v>
      </c>
      <c r="C2893">
        <v>1998</v>
      </c>
      <c r="D2893">
        <v>-0.87093489999999996</v>
      </c>
      <c r="E2893" t="s">
        <v>560</v>
      </c>
    </row>
    <row r="2894" spans="1:5">
      <c r="A2894" t="str">
        <f t="shared" si="45"/>
        <v>SLE2000</v>
      </c>
      <c r="B2894" t="s">
        <v>293</v>
      </c>
      <c r="C2894">
        <v>2000</v>
      </c>
      <c r="D2894">
        <v>-0.91277622999999997</v>
      </c>
      <c r="E2894" t="s">
        <v>560</v>
      </c>
    </row>
    <row r="2895" spans="1:5">
      <c r="A2895" t="str">
        <f t="shared" si="45"/>
        <v>SLE2002</v>
      </c>
      <c r="B2895" t="s">
        <v>293</v>
      </c>
      <c r="C2895">
        <v>2002</v>
      </c>
      <c r="D2895">
        <v>-0.74711536999999995</v>
      </c>
      <c r="E2895" t="s">
        <v>560</v>
      </c>
    </row>
    <row r="2896" spans="1:5">
      <c r="A2896" t="str">
        <f t="shared" si="45"/>
        <v>SLE2003</v>
      </c>
      <c r="B2896" t="s">
        <v>293</v>
      </c>
      <c r="C2896">
        <v>2003</v>
      </c>
      <c r="D2896">
        <v>-0.90720314000000002</v>
      </c>
      <c r="E2896" t="s">
        <v>560</v>
      </c>
    </row>
    <row r="2897" spans="1:5">
      <c r="A2897" t="str">
        <f t="shared" si="45"/>
        <v>SLE2004</v>
      </c>
      <c r="B2897" t="s">
        <v>293</v>
      </c>
      <c r="C2897">
        <v>2004</v>
      </c>
      <c r="D2897">
        <v>-0.87658369999999997</v>
      </c>
      <c r="E2897" t="s">
        <v>560</v>
      </c>
    </row>
    <row r="2898" spans="1:5">
      <c r="A2898" t="str">
        <f t="shared" si="45"/>
        <v>SLE2005</v>
      </c>
      <c r="B2898" t="s">
        <v>293</v>
      </c>
      <c r="C2898">
        <v>2005</v>
      </c>
      <c r="D2898">
        <v>-1.0909419</v>
      </c>
      <c r="E2898" t="s">
        <v>560</v>
      </c>
    </row>
    <row r="2899" spans="1:5">
      <c r="A2899" t="str">
        <f t="shared" si="45"/>
        <v>SLE2006</v>
      </c>
      <c r="B2899" t="s">
        <v>293</v>
      </c>
      <c r="C2899">
        <v>2006</v>
      </c>
      <c r="D2899">
        <v>-1.0133106999999999</v>
      </c>
      <c r="E2899" t="s">
        <v>560</v>
      </c>
    </row>
    <row r="2900" spans="1:5">
      <c r="A2900" t="str">
        <f t="shared" si="45"/>
        <v>SLE2007</v>
      </c>
      <c r="B2900" t="s">
        <v>293</v>
      </c>
      <c r="C2900">
        <v>2007</v>
      </c>
      <c r="D2900">
        <v>-0.90275161999999998</v>
      </c>
      <c r="E2900" t="s">
        <v>560</v>
      </c>
    </row>
    <row r="2901" spans="1:5">
      <c r="A2901" t="str">
        <f t="shared" si="45"/>
        <v>SLE2008</v>
      </c>
      <c r="B2901" t="s">
        <v>293</v>
      </c>
      <c r="C2901">
        <v>2008</v>
      </c>
      <c r="D2901">
        <v>-0.96400613000000002</v>
      </c>
      <c r="E2901" t="s">
        <v>560</v>
      </c>
    </row>
    <row r="2902" spans="1:5">
      <c r="A2902" t="str">
        <f t="shared" si="45"/>
        <v>SLE2009</v>
      </c>
      <c r="B2902" t="s">
        <v>293</v>
      </c>
      <c r="C2902">
        <v>2009</v>
      </c>
      <c r="D2902">
        <v>-0.93884062999999995</v>
      </c>
      <c r="E2902" t="s">
        <v>560</v>
      </c>
    </row>
    <row r="2903" spans="1:5">
      <c r="A2903" t="str">
        <f t="shared" si="45"/>
        <v>SLE2010</v>
      </c>
      <c r="B2903" t="s">
        <v>293</v>
      </c>
      <c r="C2903">
        <v>2010</v>
      </c>
      <c r="D2903">
        <v>-0.77192300999999997</v>
      </c>
      <c r="E2903" t="s">
        <v>560</v>
      </c>
    </row>
    <row r="2904" spans="1:5">
      <c r="A2904" t="str">
        <f t="shared" si="45"/>
        <v>SLE2011</v>
      </c>
      <c r="B2904" t="s">
        <v>293</v>
      </c>
      <c r="C2904">
        <v>2011</v>
      </c>
      <c r="D2904">
        <v>-0.83158063999999998</v>
      </c>
      <c r="E2904" t="s">
        <v>560</v>
      </c>
    </row>
    <row r="2905" spans="1:5">
      <c r="A2905" t="str">
        <f t="shared" si="45"/>
        <v>SLE2012</v>
      </c>
      <c r="B2905" t="s">
        <v>293</v>
      </c>
      <c r="C2905">
        <v>2012</v>
      </c>
      <c r="D2905">
        <v>-0.95455581</v>
      </c>
      <c r="E2905" t="s">
        <v>560</v>
      </c>
    </row>
    <row r="2906" spans="1:5">
      <c r="A2906" t="str">
        <f t="shared" si="45"/>
        <v>SLE2013</v>
      </c>
      <c r="B2906" t="s">
        <v>293</v>
      </c>
      <c r="C2906">
        <v>2013</v>
      </c>
      <c r="D2906">
        <v>-0.90443348999999995</v>
      </c>
      <c r="E2906" t="s">
        <v>560</v>
      </c>
    </row>
    <row r="2907" spans="1:5">
      <c r="A2907" t="str">
        <f t="shared" si="45"/>
        <v>SLE2014</v>
      </c>
      <c r="B2907" t="s">
        <v>293</v>
      </c>
      <c r="C2907">
        <v>2014</v>
      </c>
      <c r="D2907">
        <v>-0.94765133000000001</v>
      </c>
      <c r="E2907" t="s">
        <v>560</v>
      </c>
    </row>
    <row r="2908" spans="1:5">
      <c r="A2908" t="str">
        <f t="shared" si="45"/>
        <v>SLE2015</v>
      </c>
      <c r="B2908" t="s">
        <v>293</v>
      </c>
      <c r="C2908">
        <v>2015</v>
      </c>
      <c r="D2908">
        <v>-0.77801102</v>
      </c>
      <c r="E2908" t="s">
        <v>560</v>
      </c>
    </row>
    <row r="2909" spans="1:5">
      <c r="A2909" t="str">
        <f t="shared" si="45"/>
        <v>SLV1996</v>
      </c>
      <c r="B2909" t="s">
        <v>103</v>
      </c>
      <c r="C2909">
        <v>1996</v>
      </c>
      <c r="D2909">
        <v>-0.90033649999999998</v>
      </c>
      <c r="E2909" t="s">
        <v>438</v>
      </c>
    </row>
    <row r="2910" spans="1:5">
      <c r="A2910" t="str">
        <f t="shared" si="45"/>
        <v>SLV1998</v>
      </c>
      <c r="B2910" t="s">
        <v>103</v>
      </c>
      <c r="C2910">
        <v>1998</v>
      </c>
      <c r="D2910">
        <v>-0.80984562999999998</v>
      </c>
      <c r="E2910" t="s">
        <v>438</v>
      </c>
    </row>
    <row r="2911" spans="1:5">
      <c r="A2911" t="str">
        <f t="shared" si="45"/>
        <v>SLV2000</v>
      </c>
      <c r="B2911" t="s">
        <v>103</v>
      </c>
      <c r="C2911">
        <v>2000</v>
      </c>
      <c r="D2911">
        <v>-0.50287311999999995</v>
      </c>
      <c r="E2911" t="s">
        <v>438</v>
      </c>
    </row>
    <row r="2912" spans="1:5">
      <c r="A2912" t="str">
        <f t="shared" si="45"/>
        <v>SLV2002</v>
      </c>
      <c r="B2912" t="s">
        <v>103</v>
      </c>
      <c r="C2912">
        <v>2002</v>
      </c>
      <c r="D2912">
        <v>-0.75697517000000003</v>
      </c>
      <c r="E2912" t="s">
        <v>438</v>
      </c>
    </row>
    <row r="2913" spans="1:5">
      <c r="A2913" t="str">
        <f t="shared" si="45"/>
        <v>SLV2003</v>
      </c>
      <c r="B2913" t="s">
        <v>103</v>
      </c>
      <c r="C2913">
        <v>2003</v>
      </c>
      <c r="D2913">
        <v>-0.37170687000000002</v>
      </c>
      <c r="E2913" t="s">
        <v>438</v>
      </c>
    </row>
    <row r="2914" spans="1:5">
      <c r="A2914" t="str">
        <f t="shared" si="45"/>
        <v>SLV2004</v>
      </c>
      <c r="B2914" t="s">
        <v>103</v>
      </c>
      <c r="C2914">
        <v>2004</v>
      </c>
      <c r="D2914">
        <v>-0.39465394999999998</v>
      </c>
      <c r="E2914" t="s">
        <v>438</v>
      </c>
    </row>
    <row r="2915" spans="1:5">
      <c r="A2915" t="str">
        <f t="shared" si="45"/>
        <v>SLV2005</v>
      </c>
      <c r="B2915" t="s">
        <v>103</v>
      </c>
      <c r="C2915">
        <v>2005</v>
      </c>
      <c r="D2915">
        <v>-0.41273439000000001</v>
      </c>
      <c r="E2915" t="s">
        <v>438</v>
      </c>
    </row>
    <row r="2916" spans="1:5">
      <c r="A2916" t="str">
        <f t="shared" si="45"/>
        <v>SLV2006</v>
      </c>
      <c r="B2916" t="s">
        <v>103</v>
      </c>
      <c r="C2916">
        <v>2006</v>
      </c>
      <c r="D2916">
        <v>-0.19523524</v>
      </c>
      <c r="E2916" t="s">
        <v>438</v>
      </c>
    </row>
    <row r="2917" spans="1:5">
      <c r="A2917" t="str">
        <f t="shared" si="45"/>
        <v>SLV2007</v>
      </c>
      <c r="B2917" t="s">
        <v>103</v>
      </c>
      <c r="C2917">
        <v>2007</v>
      </c>
      <c r="D2917">
        <v>-0.29683995000000002</v>
      </c>
      <c r="E2917" t="s">
        <v>438</v>
      </c>
    </row>
    <row r="2918" spans="1:5">
      <c r="A2918" t="str">
        <f t="shared" si="45"/>
        <v>SLV2008</v>
      </c>
      <c r="B2918" t="s">
        <v>103</v>
      </c>
      <c r="C2918">
        <v>2008</v>
      </c>
      <c r="D2918">
        <v>-0.28904577999999997</v>
      </c>
      <c r="E2918" t="s">
        <v>438</v>
      </c>
    </row>
    <row r="2919" spans="1:5">
      <c r="A2919" t="str">
        <f t="shared" si="45"/>
        <v>SLV2009</v>
      </c>
      <c r="B2919" t="s">
        <v>103</v>
      </c>
      <c r="C2919">
        <v>2009</v>
      </c>
      <c r="D2919">
        <v>-0.19346911</v>
      </c>
      <c r="E2919" t="s">
        <v>438</v>
      </c>
    </row>
    <row r="2920" spans="1:5">
      <c r="A2920" t="str">
        <f t="shared" si="45"/>
        <v>SLV2010</v>
      </c>
      <c r="B2920" t="s">
        <v>103</v>
      </c>
      <c r="C2920">
        <v>2010</v>
      </c>
      <c r="D2920">
        <v>-0.23031633000000001</v>
      </c>
      <c r="E2920" t="s">
        <v>438</v>
      </c>
    </row>
    <row r="2921" spans="1:5">
      <c r="A2921" t="str">
        <f t="shared" si="45"/>
        <v>SLV2011</v>
      </c>
      <c r="B2921" t="s">
        <v>103</v>
      </c>
      <c r="C2921">
        <v>2011</v>
      </c>
      <c r="D2921">
        <v>-0.21249742999999999</v>
      </c>
      <c r="E2921" t="s">
        <v>438</v>
      </c>
    </row>
    <row r="2922" spans="1:5">
      <c r="A2922" t="str">
        <f t="shared" si="45"/>
        <v>SLV2012</v>
      </c>
      <c r="B2922" t="s">
        <v>103</v>
      </c>
      <c r="C2922">
        <v>2012</v>
      </c>
      <c r="D2922">
        <v>-0.38674954</v>
      </c>
      <c r="E2922" t="s">
        <v>438</v>
      </c>
    </row>
    <row r="2923" spans="1:5">
      <c r="A2923" t="str">
        <f t="shared" si="45"/>
        <v>SLV2013</v>
      </c>
      <c r="B2923" t="s">
        <v>103</v>
      </c>
      <c r="C2923">
        <v>2013</v>
      </c>
      <c r="D2923">
        <v>-0.35247999000000002</v>
      </c>
      <c r="E2923" t="s">
        <v>438</v>
      </c>
    </row>
    <row r="2924" spans="1:5">
      <c r="A2924" t="str">
        <f t="shared" si="45"/>
        <v>SLV2014</v>
      </c>
      <c r="B2924" t="s">
        <v>103</v>
      </c>
      <c r="C2924">
        <v>2014</v>
      </c>
      <c r="D2924">
        <v>-0.39241516999999998</v>
      </c>
      <c r="E2924" t="s">
        <v>438</v>
      </c>
    </row>
    <row r="2925" spans="1:5">
      <c r="A2925" t="str">
        <f t="shared" si="45"/>
        <v>SLV2015</v>
      </c>
      <c r="B2925" t="s">
        <v>103</v>
      </c>
      <c r="C2925">
        <v>2015</v>
      </c>
      <c r="D2925">
        <v>-0.43455094</v>
      </c>
      <c r="E2925" t="s">
        <v>438</v>
      </c>
    </row>
    <row r="2926" spans="1:5">
      <c r="A2926" t="str">
        <f t="shared" si="45"/>
        <v>SMR1996</v>
      </c>
      <c r="B2926" t="s">
        <v>553</v>
      </c>
      <c r="C2926">
        <v>1996</v>
      </c>
      <c r="E2926" t="s">
        <v>552</v>
      </c>
    </row>
    <row r="2927" spans="1:5">
      <c r="A2927" t="str">
        <f t="shared" si="45"/>
        <v>SMR1998</v>
      </c>
      <c r="B2927" t="s">
        <v>553</v>
      </c>
      <c r="C2927">
        <v>1998</v>
      </c>
      <c r="E2927" t="s">
        <v>552</v>
      </c>
    </row>
    <row r="2928" spans="1:5">
      <c r="A2928" t="str">
        <f t="shared" si="45"/>
        <v>SMR2000</v>
      </c>
      <c r="B2928" t="s">
        <v>553</v>
      </c>
      <c r="C2928">
        <v>2000</v>
      </c>
      <c r="E2928" t="s">
        <v>552</v>
      </c>
    </row>
    <row r="2929" spans="1:5">
      <c r="A2929" t="str">
        <f t="shared" si="45"/>
        <v>SMR2002</v>
      </c>
      <c r="B2929" t="s">
        <v>553</v>
      </c>
      <c r="C2929">
        <v>2002</v>
      </c>
      <c r="E2929" t="s">
        <v>552</v>
      </c>
    </row>
    <row r="2930" spans="1:5">
      <c r="A2930" t="str">
        <f t="shared" si="45"/>
        <v>SMR2003</v>
      </c>
      <c r="B2930" t="s">
        <v>553</v>
      </c>
      <c r="C2930">
        <v>2003</v>
      </c>
      <c r="E2930" t="s">
        <v>552</v>
      </c>
    </row>
    <row r="2931" spans="1:5">
      <c r="A2931" t="str">
        <f t="shared" si="45"/>
        <v>SMR2004</v>
      </c>
      <c r="B2931" t="s">
        <v>553</v>
      </c>
      <c r="C2931">
        <v>2004</v>
      </c>
      <c r="E2931" t="s">
        <v>552</v>
      </c>
    </row>
    <row r="2932" spans="1:5">
      <c r="A2932" t="str">
        <f t="shared" si="45"/>
        <v>SMR2005</v>
      </c>
      <c r="B2932" t="s">
        <v>553</v>
      </c>
      <c r="C2932">
        <v>2005</v>
      </c>
      <c r="E2932" t="s">
        <v>552</v>
      </c>
    </row>
    <row r="2933" spans="1:5">
      <c r="A2933" t="str">
        <f t="shared" si="45"/>
        <v>SMR2006</v>
      </c>
      <c r="B2933" t="s">
        <v>553</v>
      </c>
      <c r="C2933">
        <v>2006</v>
      </c>
      <c r="E2933" t="s">
        <v>552</v>
      </c>
    </row>
    <row r="2934" spans="1:5">
      <c r="A2934" t="str">
        <f t="shared" si="45"/>
        <v>SMR2007</v>
      </c>
      <c r="B2934" t="s">
        <v>553</v>
      </c>
      <c r="C2934">
        <v>2007</v>
      </c>
      <c r="E2934" t="s">
        <v>552</v>
      </c>
    </row>
    <row r="2935" spans="1:5">
      <c r="A2935" t="str">
        <f t="shared" si="45"/>
        <v>SMR2008</v>
      </c>
      <c r="B2935" t="s">
        <v>553</v>
      </c>
      <c r="C2935">
        <v>2008</v>
      </c>
      <c r="E2935" t="s">
        <v>552</v>
      </c>
    </row>
    <row r="2936" spans="1:5">
      <c r="A2936" t="str">
        <f t="shared" si="45"/>
        <v>SMR2009</v>
      </c>
      <c r="B2936" t="s">
        <v>553</v>
      </c>
      <c r="C2936">
        <v>2009</v>
      </c>
      <c r="E2936" t="s">
        <v>552</v>
      </c>
    </row>
    <row r="2937" spans="1:5">
      <c r="A2937" t="str">
        <f t="shared" si="45"/>
        <v>SMR2010</v>
      </c>
      <c r="B2937" t="s">
        <v>553</v>
      </c>
      <c r="C2937">
        <v>2010</v>
      </c>
      <c r="E2937" t="s">
        <v>552</v>
      </c>
    </row>
    <row r="2938" spans="1:5">
      <c r="A2938" t="str">
        <f t="shared" si="45"/>
        <v>SMR2011</v>
      </c>
      <c r="B2938" t="s">
        <v>553</v>
      </c>
      <c r="C2938">
        <v>2011</v>
      </c>
      <c r="E2938" t="s">
        <v>552</v>
      </c>
    </row>
    <row r="2939" spans="1:5">
      <c r="A2939" t="str">
        <f t="shared" si="45"/>
        <v>SMR2012</v>
      </c>
      <c r="B2939" t="s">
        <v>553</v>
      </c>
      <c r="C2939">
        <v>2012</v>
      </c>
      <c r="E2939" t="s">
        <v>552</v>
      </c>
    </row>
    <row r="2940" spans="1:5">
      <c r="A2940" t="str">
        <f t="shared" si="45"/>
        <v>SMR2013</v>
      </c>
      <c r="B2940" t="s">
        <v>553</v>
      </c>
      <c r="C2940">
        <v>2013</v>
      </c>
      <c r="E2940" t="s">
        <v>552</v>
      </c>
    </row>
    <row r="2941" spans="1:5">
      <c r="A2941" t="str">
        <f t="shared" si="45"/>
        <v>SMR2014</v>
      </c>
      <c r="B2941" t="s">
        <v>553</v>
      </c>
      <c r="C2941">
        <v>2014</v>
      </c>
      <c r="E2941" t="s">
        <v>552</v>
      </c>
    </row>
    <row r="2942" spans="1:5">
      <c r="A2942" t="str">
        <f t="shared" si="45"/>
        <v>SMR2015</v>
      </c>
      <c r="B2942" t="s">
        <v>553</v>
      </c>
      <c r="C2942">
        <v>2015</v>
      </c>
      <c r="E2942" t="s">
        <v>552</v>
      </c>
    </row>
    <row r="2943" spans="1:5">
      <c r="A2943" t="str">
        <f t="shared" si="45"/>
        <v>SOM1996</v>
      </c>
      <c r="B2943" t="s">
        <v>302</v>
      </c>
      <c r="C2943">
        <v>1996</v>
      </c>
      <c r="D2943">
        <v>-1.7400321999999999</v>
      </c>
      <c r="E2943" t="s">
        <v>566</v>
      </c>
    </row>
    <row r="2944" spans="1:5">
      <c r="A2944" t="str">
        <f t="shared" si="45"/>
        <v>SOM1998</v>
      </c>
      <c r="B2944" t="s">
        <v>302</v>
      </c>
      <c r="C2944">
        <v>1998</v>
      </c>
      <c r="D2944">
        <v>-1.7815979</v>
      </c>
      <c r="E2944" t="s">
        <v>566</v>
      </c>
    </row>
    <row r="2945" spans="1:5">
      <c r="A2945" t="str">
        <f t="shared" si="45"/>
        <v>SOM2000</v>
      </c>
      <c r="B2945" t="s">
        <v>302</v>
      </c>
      <c r="C2945">
        <v>2000</v>
      </c>
      <c r="D2945">
        <v>-1.7842488000000001</v>
      </c>
      <c r="E2945" t="s">
        <v>566</v>
      </c>
    </row>
    <row r="2946" spans="1:5">
      <c r="A2946" t="str">
        <f t="shared" si="45"/>
        <v>SOM2002</v>
      </c>
      <c r="B2946" t="s">
        <v>302</v>
      </c>
      <c r="C2946">
        <v>2002</v>
      </c>
      <c r="D2946">
        <v>-1.1672201</v>
      </c>
      <c r="E2946" t="s">
        <v>566</v>
      </c>
    </row>
    <row r="2947" spans="1:5">
      <c r="A2947" t="str">
        <f t="shared" ref="A2947:A3010" si="46">+B2947&amp;C2947</f>
        <v>SOM2003</v>
      </c>
      <c r="B2947" t="s">
        <v>302</v>
      </c>
      <c r="C2947">
        <v>2003</v>
      </c>
      <c r="D2947">
        <v>-1.7993585999999999</v>
      </c>
      <c r="E2947" t="s">
        <v>566</v>
      </c>
    </row>
    <row r="2948" spans="1:5">
      <c r="A2948" t="str">
        <f t="shared" si="46"/>
        <v>SOM2004</v>
      </c>
      <c r="B2948" t="s">
        <v>302</v>
      </c>
      <c r="C2948">
        <v>2004</v>
      </c>
      <c r="D2948">
        <v>-1.7839834999999999</v>
      </c>
      <c r="E2948" t="s">
        <v>566</v>
      </c>
    </row>
    <row r="2949" spans="1:5">
      <c r="A2949" t="str">
        <f t="shared" si="46"/>
        <v>SOM2005</v>
      </c>
      <c r="B2949" t="s">
        <v>302</v>
      </c>
      <c r="C2949">
        <v>2005</v>
      </c>
      <c r="D2949">
        <v>-1.6709809</v>
      </c>
      <c r="E2949" t="s">
        <v>566</v>
      </c>
    </row>
    <row r="2950" spans="1:5">
      <c r="A2950" t="str">
        <f t="shared" si="46"/>
        <v>SOM2006</v>
      </c>
      <c r="B2950" t="s">
        <v>302</v>
      </c>
      <c r="C2950">
        <v>2006</v>
      </c>
      <c r="D2950">
        <v>-1.7266269000000001</v>
      </c>
      <c r="E2950" t="s">
        <v>566</v>
      </c>
    </row>
    <row r="2951" spans="1:5">
      <c r="A2951" t="str">
        <f t="shared" si="46"/>
        <v>SOM2007</v>
      </c>
      <c r="B2951" t="s">
        <v>302</v>
      </c>
      <c r="C2951">
        <v>2007</v>
      </c>
      <c r="D2951">
        <v>-1.7797369000000001</v>
      </c>
      <c r="E2951" t="s">
        <v>566</v>
      </c>
    </row>
    <row r="2952" spans="1:5">
      <c r="A2952" t="str">
        <f t="shared" si="46"/>
        <v>SOM2008</v>
      </c>
      <c r="B2952" t="s">
        <v>302</v>
      </c>
      <c r="C2952">
        <v>2008</v>
      </c>
      <c r="D2952">
        <v>-1.9240282</v>
      </c>
      <c r="E2952" t="s">
        <v>566</v>
      </c>
    </row>
    <row r="2953" spans="1:5">
      <c r="A2953" t="str">
        <f t="shared" si="46"/>
        <v>SOM2009</v>
      </c>
      <c r="B2953" t="s">
        <v>302</v>
      </c>
      <c r="C2953">
        <v>2009</v>
      </c>
      <c r="D2953">
        <v>-1.7228673000000001</v>
      </c>
      <c r="E2953" t="s">
        <v>566</v>
      </c>
    </row>
    <row r="2954" spans="1:5">
      <c r="A2954" t="str">
        <f t="shared" si="46"/>
        <v>SOM2010</v>
      </c>
      <c r="B2954" t="s">
        <v>302</v>
      </c>
      <c r="C2954">
        <v>2010</v>
      </c>
      <c r="D2954">
        <v>-1.7386214</v>
      </c>
      <c r="E2954" t="s">
        <v>566</v>
      </c>
    </row>
    <row r="2955" spans="1:5">
      <c r="A2955" t="str">
        <f t="shared" si="46"/>
        <v>SOM2011</v>
      </c>
      <c r="B2955" t="s">
        <v>302</v>
      </c>
      <c r="C2955">
        <v>2011</v>
      </c>
      <c r="D2955">
        <v>-1.6963828999999999</v>
      </c>
      <c r="E2955" t="s">
        <v>566</v>
      </c>
    </row>
    <row r="2956" spans="1:5">
      <c r="A2956" t="str">
        <f t="shared" si="46"/>
        <v>SOM2012</v>
      </c>
      <c r="B2956" t="s">
        <v>302</v>
      </c>
      <c r="C2956">
        <v>2012</v>
      </c>
      <c r="D2956">
        <v>-1.5932523000000001</v>
      </c>
      <c r="E2956" t="s">
        <v>566</v>
      </c>
    </row>
    <row r="2957" spans="1:5">
      <c r="A2957" t="str">
        <f t="shared" si="46"/>
        <v>SOM2013</v>
      </c>
      <c r="B2957" t="s">
        <v>302</v>
      </c>
      <c r="C2957">
        <v>2013</v>
      </c>
      <c r="D2957">
        <v>-1.5891310000000001</v>
      </c>
      <c r="E2957" t="s">
        <v>566</v>
      </c>
    </row>
    <row r="2958" spans="1:5">
      <c r="A2958" t="str">
        <f t="shared" si="46"/>
        <v>SOM2014</v>
      </c>
      <c r="B2958" t="s">
        <v>302</v>
      </c>
      <c r="C2958">
        <v>2014</v>
      </c>
      <c r="D2958">
        <v>-1.6871784999999999</v>
      </c>
      <c r="E2958" t="s">
        <v>566</v>
      </c>
    </row>
    <row r="2959" spans="1:5">
      <c r="A2959" t="str">
        <f t="shared" si="46"/>
        <v>SOM2015</v>
      </c>
      <c r="B2959" t="s">
        <v>302</v>
      </c>
      <c r="C2959">
        <v>2015</v>
      </c>
      <c r="D2959">
        <v>-1.6246807999999999</v>
      </c>
      <c r="E2959" t="s">
        <v>566</v>
      </c>
    </row>
    <row r="2960" spans="1:5">
      <c r="A2960" t="str">
        <f t="shared" si="46"/>
        <v>SRB1996</v>
      </c>
      <c r="B2960" t="s">
        <v>558</v>
      </c>
      <c r="C2960">
        <v>1996</v>
      </c>
      <c r="D2960">
        <v>-1.0288097</v>
      </c>
      <c r="E2960" t="s">
        <v>557</v>
      </c>
    </row>
    <row r="2961" spans="1:5">
      <c r="A2961" t="str">
        <f t="shared" si="46"/>
        <v>SRB1998</v>
      </c>
      <c r="B2961" t="s">
        <v>558</v>
      </c>
      <c r="C2961">
        <v>1998</v>
      </c>
      <c r="D2961">
        <v>-1.0833404</v>
      </c>
      <c r="E2961" t="s">
        <v>557</v>
      </c>
    </row>
    <row r="2962" spans="1:5">
      <c r="A2962" t="str">
        <f t="shared" si="46"/>
        <v>SRB2000</v>
      </c>
      <c r="B2962" t="s">
        <v>558</v>
      </c>
      <c r="C2962">
        <v>2000</v>
      </c>
      <c r="D2962">
        <v>-1.1227406</v>
      </c>
      <c r="E2962" t="s">
        <v>557</v>
      </c>
    </row>
    <row r="2963" spans="1:5">
      <c r="A2963" t="str">
        <f t="shared" si="46"/>
        <v>SRB2002</v>
      </c>
      <c r="B2963" t="s">
        <v>558</v>
      </c>
      <c r="C2963">
        <v>2002</v>
      </c>
      <c r="D2963">
        <v>-0.91348731999999999</v>
      </c>
      <c r="E2963" t="s">
        <v>557</v>
      </c>
    </row>
    <row r="2964" spans="1:5">
      <c r="A2964" t="str">
        <f t="shared" si="46"/>
        <v>SRB2003</v>
      </c>
      <c r="B2964" t="s">
        <v>558</v>
      </c>
      <c r="C2964">
        <v>2003</v>
      </c>
      <c r="D2964">
        <v>-0.46931331999999998</v>
      </c>
      <c r="E2964" t="s">
        <v>557</v>
      </c>
    </row>
    <row r="2965" spans="1:5">
      <c r="A2965" t="str">
        <f t="shared" si="46"/>
        <v>SRB2004</v>
      </c>
      <c r="B2965" t="s">
        <v>558</v>
      </c>
      <c r="C2965">
        <v>2004</v>
      </c>
      <c r="D2965">
        <v>-0.47556325999999999</v>
      </c>
      <c r="E2965" t="s">
        <v>557</v>
      </c>
    </row>
    <row r="2966" spans="1:5">
      <c r="A2966" t="str">
        <f t="shared" si="46"/>
        <v>SRB2005</v>
      </c>
      <c r="B2966" t="s">
        <v>558</v>
      </c>
      <c r="C2966">
        <v>2005</v>
      </c>
      <c r="D2966">
        <v>-0.38198506999999998</v>
      </c>
      <c r="E2966" t="s">
        <v>557</v>
      </c>
    </row>
    <row r="2967" spans="1:5">
      <c r="A2967" t="str">
        <f t="shared" si="46"/>
        <v>SRB2006</v>
      </c>
      <c r="B2967" t="s">
        <v>558</v>
      </c>
      <c r="C2967">
        <v>2006</v>
      </c>
      <c r="D2967">
        <v>-0.28131836999999998</v>
      </c>
      <c r="E2967" t="s">
        <v>557</v>
      </c>
    </row>
    <row r="2968" spans="1:5">
      <c r="A2968" t="str">
        <f t="shared" si="46"/>
        <v>SRB2007</v>
      </c>
      <c r="B2968" t="s">
        <v>558</v>
      </c>
      <c r="C2968">
        <v>2007</v>
      </c>
      <c r="D2968">
        <v>-0.34816423000000002</v>
      </c>
      <c r="E2968" t="s">
        <v>557</v>
      </c>
    </row>
    <row r="2969" spans="1:5">
      <c r="A2969" t="str">
        <f t="shared" si="46"/>
        <v>SRB2008</v>
      </c>
      <c r="B2969" t="s">
        <v>558</v>
      </c>
      <c r="C2969">
        <v>2008</v>
      </c>
      <c r="D2969">
        <v>-0.30252135000000002</v>
      </c>
      <c r="E2969" t="s">
        <v>557</v>
      </c>
    </row>
    <row r="2970" spans="1:5">
      <c r="A2970" t="str">
        <f t="shared" si="46"/>
        <v>SRB2009</v>
      </c>
      <c r="B2970" t="s">
        <v>558</v>
      </c>
      <c r="C2970">
        <v>2009</v>
      </c>
      <c r="D2970">
        <v>-0.30869815</v>
      </c>
      <c r="E2970" t="s">
        <v>557</v>
      </c>
    </row>
    <row r="2971" spans="1:5">
      <c r="A2971" t="str">
        <f t="shared" si="46"/>
        <v>SRB2010</v>
      </c>
      <c r="B2971" t="s">
        <v>558</v>
      </c>
      <c r="C2971">
        <v>2010</v>
      </c>
      <c r="D2971">
        <v>-0.28664075999999999</v>
      </c>
      <c r="E2971" t="s">
        <v>557</v>
      </c>
    </row>
    <row r="2972" spans="1:5">
      <c r="A2972" t="str">
        <f t="shared" si="46"/>
        <v>SRB2011</v>
      </c>
      <c r="B2972" t="s">
        <v>558</v>
      </c>
      <c r="C2972">
        <v>2011</v>
      </c>
      <c r="D2972">
        <v>-0.24944848999999999</v>
      </c>
      <c r="E2972" t="s">
        <v>557</v>
      </c>
    </row>
    <row r="2973" spans="1:5">
      <c r="A2973" t="str">
        <f t="shared" si="46"/>
        <v>SRB2012</v>
      </c>
      <c r="B2973" t="s">
        <v>558</v>
      </c>
      <c r="C2973">
        <v>2012</v>
      </c>
      <c r="D2973">
        <v>-0.30671588</v>
      </c>
      <c r="E2973" t="s">
        <v>557</v>
      </c>
    </row>
    <row r="2974" spans="1:5">
      <c r="A2974" t="str">
        <f t="shared" si="46"/>
        <v>SRB2013</v>
      </c>
      <c r="B2974" t="s">
        <v>558</v>
      </c>
      <c r="C2974">
        <v>2013</v>
      </c>
      <c r="D2974">
        <v>-0.27168563000000001</v>
      </c>
      <c r="E2974" t="s">
        <v>557</v>
      </c>
    </row>
    <row r="2975" spans="1:5">
      <c r="A2975" t="str">
        <f t="shared" si="46"/>
        <v>SRB2014</v>
      </c>
      <c r="B2975" t="s">
        <v>558</v>
      </c>
      <c r="C2975">
        <v>2014</v>
      </c>
      <c r="D2975">
        <v>-0.19214801000000001</v>
      </c>
      <c r="E2975" t="s">
        <v>557</v>
      </c>
    </row>
    <row r="2976" spans="1:5">
      <c r="A2976" t="str">
        <f t="shared" si="46"/>
        <v>SRB2015</v>
      </c>
      <c r="B2976" t="s">
        <v>558</v>
      </c>
      <c r="C2976">
        <v>2015</v>
      </c>
      <c r="D2976">
        <v>-0.23912057</v>
      </c>
      <c r="E2976" t="s">
        <v>557</v>
      </c>
    </row>
    <row r="2977" spans="1:5">
      <c r="A2977" t="str">
        <f t="shared" si="46"/>
        <v>SSD1996</v>
      </c>
      <c r="B2977" t="s">
        <v>569</v>
      </c>
      <c r="C2977">
        <v>1996</v>
      </c>
      <c r="E2977" t="s">
        <v>568</v>
      </c>
    </row>
    <row r="2978" spans="1:5">
      <c r="A2978" t="str">
        <f t="shared" si="46"/>
        <v>SSD1998</v>
      </c>
      <c r="B2978" t="s">
        <v>569</v>
      </c>
      <c r="C2978">
        <v>1998</v>
      </c>
      <c r="E2978" t="s">
        <v>568</v>
      </c>
    </row>
    <row r="2979" spans="1:5">
      <c r="A2979" t="str">
        <f t="shared" si="46"/>
        <v>SSD2000</v>
      </c>
      <c r="B2979" t="s">
        <v>569</v>
      </c>
      <c r="C2979">
        <v>2000</v>
      </c>
      <c r="E2979" t="s">
        <v>568</v>
      </c>
    </row>
    <row r="2980" spans="1:5">
      <c r="A2980" t="str">
        <f t="shared" si="46"/>
        <v>SSD2002</v>
      </c>
      <c r="B2980" t="s">
        <v>569</v>
      </c>
      <c r="C2980">
        <v>2002</v>
      </c>
      <c r="E2980" t="s">
        <v>568</v>
      </c>
    </row>
    <row r="2981" spans="1:5">
      <c r="A2981" t="str">
        <f t="shared" si="46"/>
        <v>SSD2003</v>
      </c>
      <c r="B2981" t="s">
        <v>569</v>
      </c>
      <c r="C2981">
        <v>2003</v>
      </c>
      <c r="E2981" t="s">
        <v>568</v>
      </c>
    </row>
    <row r="2982" spans="1:5">
      <c r="A2982" t="str">
        <f t="shared" si="46"/>
        <v>SSD2004</v>
      </c>
      <c r="B2982" t="s">
        <v>569</v>
      </c>
      <c r="C2982">
        <v>2004</v>
      </c>
      <c r="E2982" t="s">
        <v>568</v>
      </c>
    </row>
    <row r="2983" spans="1:5">
      <c r="A2983" t="str">
        <f t="shared" si="46"/>
        <v>SSD2005</v>
      </c>
      <c r="B2983" t="s">
        <v>569</v>
      </c>
      <c r="C2983">
        <v>2005</v>
      </c>
      <c r="E2983" t="s">
        <v>568</v>
      </c>
    </row>
    <row r="2984" spans="1:5">
      <c r="A2984" t="str">
        <f t="shared" si="46"/>
        <v>SSD2006</v>
      </c>
      <c r="B2984" t="s">
        <v>569</v>
      </c>
      <c r="C2984">
        <v>2006</v>
      </c>
      <c r="E2984" t="s">
        <v>568</v>
      </c>
    </row>
    <row r="2985" spans="1:5">
      <c r="A2985" t="str">
        <f t="shared" si="46"/>
        <v>SSD2007</v>
      </c>
      <c r="B2985" t="s">
        <v>569</v>
      </c>
      <c r="C2985">
        <v>2007</v>
      </c>
      <c r="E2985" t="s">
        <v>568</v>
      </c>
    </row>
    <row r="2986" spans="1:5">
      <c r="A2986" t="str">
        <f t="shared" si="46"/>
        <v>SSD2008</v>
      </c>
      <c r="B2986" t="s">
        <v>569</v>
      </c>
      <c r="C2986">
        <v>2008</v>
      </c>
      <c r="E2986" t="s">
        <v>568</v>
      </c>
    </row>
    <row r="2987" spans="1:5">
      <c r="A2987" t="str">
        <f t="shared" si="46"/>
        <v>SSD2009</v>
      </c>
      <c r="B2987" t="s">
        <v>569</v>
      </c>
      <c r="C2987">
        <v>2009</v>
      </c>
      <c r="E2987" t="s">
        <v>568</v>
      </c>
    </row>
    <row r="2988" spans="1:5">
      <c r="A2988" t="str">
        <f t="shared" si="46"/>
        <v>SSD2010</v>
      </c>
      <c r="B2988" t="s">
        <v>569</v>
      </c>
      <c r="C2988">
        <v>2010</v>
      </c>
      <c r="D2988">
        <v>-0.77335494999999999</v>
      </c>
      <c r="E2988" t="s">
        <v>568</v>
      </c>
    </row>
    <row r="2989" spans="1:5">
      <c r="A2989" t="str">
        <f t="shared" si="46"/>
        <v>SSD2011</v>
      </c>
      <c r="B2989" t="s">
        <v>569</v>
      </c>
      <c r="C2989">
        <v>2011</v>
      </c>
      <c r="D2989">
        <v>-1.6301508</v>
      </c>
      <c r="E2989" t="s">
        <v>568</v>
      </c>
    </row>
    <row r="2990" spans="1:5">
      <c r="A2990" t="str">
        <f t="shared" si="46"/>
        <v>SSD2012</v>
      </c>
      <c r="B2990" t="s">
        <v>569</v>
      </c>
      <c r="C2990">
        <v>2012</v>
      </c>
      <c r="D2990">
        <v>-1.3515197000000001</v>
      </c>
      <c r="E2990" t="s">
        <v>568</v>
      </c>
    </row>
    <row r="2991" spans="1:5">
      <c r="A2991" t="str">
        <f t="shared" si="46"/>
        <v>SSD2013</v>
      </c>
      <c r="B2991" t="s">
        <v>569</v>
      </c>
      <c r="C2991">
        <v>2013</v>
      </c>
      <c r="D2991">
        <v>-1.3838372999999999</v>
      </c>
      <c r="E2991" t="s">
        <v>568</v>
      </c>
    </row>
    <row r="2992" spans="1:5">
      <c r="A2992" t="str">
        <f t="shared" si="46"/>
        <v>SSD2014</v>
      </c>
      <c r="B2992" t="s">
        <v>569</v>
      </c>
      <c r="C2992">
        <v>2014</v>
      </c>
      <c r="D2992">
        <v>-1.6132086999999999</v>
      </c>
      <c r="E2992" t="s">
        <v>568</v>
      </c>
    </row>
    <row r="2993" spans="1:5">
      <c r="A2993" t="str">
        <f t="shared" si="46"/>
        <v>SSD2015</v>
      </c>
      <c r="B2993" t="s">
        <v>569</v>
      </c>
      <c r="C2993">
        <v>2015</v>
      </c>
      <c r="D2993">
        <v>-1.7116719</v>
      </c>
      <c r="E2993" t="s">
        <v>568</v>
      </c>
    </row>
    <row r="2994" spans="1:5">
      <c r="A2994" t="str">
        <f t="shared" si="46"/>
        <v>STP1996</v>
      </c>
      <c r="B2994" t="s">
        <v>285</v>
      </c>
      <c r="C2994">
        <v>1996</v>
      </c>
      <c r="D2994">
        <v>-1.462282E-2</v>
      </c>
      <c r="E2994" t="s">
        <v>554</v>
      </c>
    </row>
    <row r="2995" spans="1:5">
      <c r="A2995" t="str">
        <f t="shared" si="46"/>
        <v>STP1998</v>
      </c>
      <c r="B2995" t="s">
        <v>285</v>
      </c>
      <c r="C2995">
        <v>1998</v>
      </c>
      <c r="D2995">
        <v>-0.51643448999999997</v>
      </c>
      <c r="E2995" t="s">
        <v>554</v>
      </c>
    </row>
    <row r="2996" spans="1:5">
      <c r="A2996" t="str">
        <f t="shared" si="46"/>
        <v>STP2000</v>
      </c>
      <c r="B2996" t="s">
        <v>285</v>
      </c>
      <c r="C2996">
        <v>2000</v>
      </c>
      <c r="D2996">
        <v>-8.0255300000000002E-2</v>
      </c>
      <c r="E2996" t="s">
        <v>554</v>
      </c>
    </row>
    <row r="2997" spans="1:5">
      <c r="A2997" t="str">
        <f t="shared" si="46"/>
        <v>STP2002</v>
      </c>
      <c r="B2997" t="s">
        <v>285</v>
      </c>
      <c r="C2997">
        <v>2002</v>
      </c>
      <c r="D2997">
        <v>-0.31796047</v>
      </c>
      <c r="E2997" t="s">
        <v>554</v>
      </c>
    </row>
    <row r="2998" spans="1:5">
      <c r="A2998" t="str">
        <f t="shared" si="46"/>
        <v>STP2003</v>
      </c>
      <c r="B2998" t="s">
        <v>285</v>
      </c>
      <c r="C2998">
        <v>2003</v>
      </c>
      <c r="D2998">
        <v>-0.60658467000000005</v>
      </c>
      <c r="E2998" t="s">
        <v>554</v>
      </c>
    </row>
    <row r="2999" spans="1:5">
      <c r="A2999" t="str">
        <f t="shared" si="46"/>
        <v>STP2004</v>
      </c>
      <c r="B2999" t="s">
        <v>285</v>
      </c>
      <c r="C2999">
        <v>2004</v>
      </c>
      <c r="D2999">
        <v>-0.6020624</v>
      </c>
      <c r="E2999" t="s">
        <v>554</v>
      </c>
    </row>
    <row r="3000" spans="1:5">
      <c r="A3000" t="str">
        <f t="shared" si="46"/>
        <v>STP2005</v>
      </c>
      <c r="B3000" t="s">
        <v>285</v>
      </c>
      <c r="C3000">
        <v>2005</v>
      </c>
      <c r="D3000">
        <v>-0.85588348000000003</v>
      </c>
      <c r="E3000" t="s">
        <v>554</v>
      </c>
    </row>
    <row r="3001" spans="1:5">
      <c r="A3001" t="str">
        <f t="shared" si="46"/>
        <v>STP2006</v>
      </c>
      <c r="B3001" t="s">
        <v>285</v>
      </c>
      <c r="C3001">
        <v>2006</v>
      </c>
      <c r="D3001">
        <v>-0.50182086000000004</v>
      </c>
      <c r="E3001" t="s">
        <v>554</v>
      </c>
    </row>
    <row r="3002" spans="1:5">
      <c r="A3002" t="str">
        <f t="shared" si="46"/>
        <v>STP2007</v>
      </c>
      <c r="B3002" t="s">
        <v>285</v>
      </c>
      <c r="C3002">
        <v>2007</v>
      </c>
      <c r="D3002">
        <v>-0.52064979</v>
      </c>
      <c r="E3002" t="s">
        <v>554</v>
      </c>
    </row>
    <row r="3003" spans="1:5">
      <c r="A3003" t="str">
        <f t="shared" si="46"/>
        <v>STP2008</v>
      </c>
      <c r="B3003" t="s">
        <v>285</v>
      </c>
      <c r="C3003">
        <v>2008</v>
      </c>
      <c r="D3003">
        <v>-0.51192623000000004</v>
      </c>
      <c r="E3003" t="s">
        <v>554</v>
      </c>
    </row>
    <row r="3004" spans="1:5">
      <c r="A3004" t="str">
        <f t="shared" si="46"/>
        <v>STP2009</v>
      </c>
      <c r="B3004" t="s">
        <v>285</v>
      </c>
      <c r="C3004">
        <v>2009</v>
      </c>
      <c r="D3004">
        <v>-0.39198548</v>
      </c>
      <c r="E3004" t="s">
        <v>554</v>
      </c>
    </row>
    <row r="3005" spans="1:5">
      <c r="A3005" t="str">
        <f t="shared" si="46"/>
        <v>STP2010</v>
      </c>
      <c r="B3005" t="s">
        <v>285</v>
      </c>
      <c r="C3005">
        <v>2010</v>
      </c>
      <c r="D3005">
        <v>-0.43596490999999998</v>
      </c>
      <c r="E3005" t="s">
        <v>554</v>
      </c>
    </row>
    <row r="3006" spans="1:5">
      <c r="A3006" t="str">
        <f t="shared" si="46"/>
        <v>STP2011</v>
      </c>
      <c r="B3006" t="s">
        <v>285</v>
      </c>
      <c r="C3006">
        <v>2011</v>
      </c>
      <c r="D3006">
        <v>-0.36670514999999998</v>
      </c>
      <c r="E3006" t="s">
        <v>554</v>
      </c>
    </row>
    <row r="3007" spans="1:5">
      <c r="A3007" t="str">
        <f t="shared" si="46"/>
        <v>STP2012</v>
      </c>
      <c r="B3007" t="s">
        <v>285</v>
      </c>
      <c r="C3007">
        <v>2012</v>
      </c>
      <c r="D3007">
        <v>-0.37286142</v>
      </c>
      <c r="E3007" t="s">
        <v>554</v>
      </c>
    </row>
    <row r="3008" spans="1:5">
      <c r="A3008" t="str">
        <f t="shared" si="46"/>
        <v>STP2013</v>
      </c>
      <c r="B3008" t="s">
        <v>285</v>
      </c>
      <c r="C3008">
        <v>2013</v>
      </c>
      <c r="D3008">
        <v>-0.36506896999999999</v>
      </c>
      <c r="E3008" t="s">
        <v>554</v>
      </c>
    </row>
    <row r="3009" spans="1:5">
      <c r="A3009" t="str">
        <f t="shared" si="46"/>
        <v>STP2014</v>
      </c>
      <c r="B3009" t="s">
        <v>285</v>
      </c>
      <c r="C3009">
        <v>2014</v>
      </c>
      <c r="D3009">
        <v>-0.15734302</v>
      </c>
      <c r="E3009" t="s">
        <v>554</v>
      </c>
    </row>
    <row r="3010" spans="1:5">
      <c r="A3010" t="str">
        <f t="shared" si="46"/>
        <v>STP2015</v>
      </c>
      <c r="B3010" t="s">
        <v>285</v>
      </c>
      <c r="C3010">
        <v>2015</v>
      </c>
      <c r="D3010">
        <v>-0.19636255999999999</v>
      </c>
      <c r="E3010" t="s">
        <v>554</v>
      </c>
    </row>
    <row r="3011" spans="1:5">
      <c r="A3011" t="str">
        <f t="shared" ref="A3011:A3074" si="47">+B3011&amp;C3011</f>
        <v>SUR1996</v>
      </c>
      <c r="B3011" t="s">
        <v>317</v>
      </c>
      <c r="C3011">
        <v>1996</v>
      </c>
      <c r="D3011">
        <v>-0.11030233</v>
      </c>
      <c r="E3011" t="s">
        <v>576</v>
      </c>
    </row>
    <row r="3012" spans="1:5">
      <c r="A3012" t="str">
        <f t="shared" si="47"/>
        <v>SUR1998</v>
      </c>
      <c r="B3012" t="s">
        <v>317</v>
      </c>
      <c r="C3012">
        <v>1998</v>
      </c>
      <c r="D3012">
        <v>-1.025615E-2</v>
      </c>
      <c r="E3012" t="s">
        <v>576</v>
      </c>
    </row>
    <row r="3013" spans="1:5">
      <c r="A3013" t="str">
        <f t="shared" si="47"/>
        <v>SUR2000</v>
      </c>
      <c r="B3013" t="s">
        <v>317</v>
      </c>
      <c r="C3013">
        <v>2000</v>
      </c>
      <c r="D3013">
        <v>0.38708960999999997</v>
      </c>
      <c r="E3013" t="s">
        <v>576</v>
      </c>
    </row>
    <row r="3014" spans="1:5">
      <c r="A3014" t="str">
        <f t="shared" si="47"/>
        <v>SUR2002</v>
      </c>
      <c r="B3014" t="s">
        <v>317</v>
      </c>
      <c r="C3014">
        <v>2002</v>
      </c>
      <c r="D3014">
        <v>0.12339131</v>
      </c>
      <c r="E3014" t="s">
        <v>576</v>
      </c>
    </row>
    <row r="3015" spans="1:5">
      <c r="A3015" t="str">
        <f t="shared" si="47"/>
        <v>SUR2003</v>
      </c>
      <c r="B3015" t="s">
        <v>317</v>
      </c>
      <c r="C3015">
        <v>2003</v>
      </c>
      <c r="D3015">
        <v>0.18038847999999999</v>
      </c>
      <c r="E3015" t="s">
        <v>576</v>
      </c>
    </row>
    <row r="3016" spans="1:5">
      <c r="A3016" t="str">
        <f t="shared" si="47"/>
        <v>SUR2004</v>
      </c>
      <c r="B3016" t="s">
        <v>317</v>
      </c>
      <c r="C3016">
        <v>2004</v>
      </c>
      <c r="D3016">
        <v>0.17243658000000001</v>
      </c>
      <c r="E3016" t="s">
        <v>576</v>
      </c>
    </row>
    <row r="3017" spans="1:5">
      <c r="A3017" t="str">
        <f t="shared" si="47"/>
        <v>SUR2005</v>
      </c>
      <c r="B3017" t="s">
        <v>317</v>
      </c>
      <c r="C3017">
        <v>2005</v>
      </c>
      <c r="D3017">
        <v>0.16382248999999999</v>
      </c>
      <c r="E3017" t="s">
        <v>576</v>
      </c>
    </row>
    <row r="3018" spans="1:5">
      <c r="A3018" t="str">
        <f t="shared" si="47"/>
        <v>SUR2006</v>
      </c>
      <c r="B3018" t="s">
        <v>317</v>
      </c>
      <c r="C3018">
        <v>2006</v>
      </c>
      <c r="D3018">
        <v>-0.20760833000000001</v>
      </c>
      <c r="E3018" t="s">
        <v>576</v>
      </c>
    </row>
    <row r="3019" spans="1:5">
      <c r="A3019" t="str">
        <f t="shared" si="47"/>
        <v>SUR2007</v>
      </c>
      <c r="B3019" t="s">
        <v>317</v>
      </c>
      <c r="C3019">
        <v>2007</v>
      </c>
      <c r="D3019">
        <v>-0.11855285</v>
      </c>
      <c r="E3019" t="s">
        <v>576</v>
      </c>
    </row>
    <row r="3020" spans="1:5">
      <c r="A3020" t="str">
        <f t="shared" si="47"/>
        <v>SUR2008</v>
      </c>
      <c r="B3020" t="s">
        <v>317</v>
      </c>
      <c r="C3020">
        <v>2008</v>
      </c>
      <c r="D3020">
        <v>-0.13001496000000001</v>
      </c>
      <c r="E3020" t="s">
        <v>576</v>
      </c>
    </row>
    <row r="3021" spans="1:5">
      <c r="A3021" t="str">
        <f t="shared" si="47"/>
        <v>SUR2009</v>
      </c>
      <c r="B3021" t="s">
        <v>317</v>
      </c>
      <c r="C3021">
        <v>2009</v>
      </c>
      <c r="D3021">
        <v>-0.36306106999999999</v>
      </c>
      <c r="E3021" t="s">
        <v>576</v>
      </c>
    </row>
    <row r="3022" spans="1:5">
      <c r="A3022" t="str">
        <f t="shared" si="47"/>
        <v>SUR2010</v>
      </c>
      <c r="B3022" t="s">
        <v>317</v>
      </c>
      <c r="C3022">
        <v>2010</v>
      </c>
      <c r="D3022">
        <v>-0.43215780999999998</v>
      </c>
      <c r="E3022" t="s">
        <v>576</v>
      </c>
    </row>
    <row r="3023" spans="1:5">
      <c r="A3023" t="str">
        <f t="shared" si="47"/>
        <v>SUR2011</v>
      </c>
      <c r="B3023" t="s">
        <v>317</v>
      </c>
      <c r="C3023">
        <v>2011</v>
      </c>
      <c r="D3023">
        <v>-0.36671752000000002</v>
      </c>
      <c r="E3023" t="s">
        <v>576</v>
      </c>
    </row>
    <row r="3024" spans="1:5">
      <c r="A3024" t="str">
        <f t="shared" si="47"/>
        <v>SUR2012</v>
      </c>
      <c r="B3024" t="s">
        <v>317</v>
      </c>
      <c r="C3024">
        <v>2012</v>
      </c>
      <c r="D3024">
        <v>-0.40770616999999998</v>
      </c>
      <c r="E3024" t="s">
        <v>576</v>
      </c>
    </row>
    <row r="3025" spans="1:5">
      <c r="A3025" t="str">
        <f t="shared" si="47"/>
        <v>SUR2013</v>
      </c>
      <c r="B3025" t="s">
        <v>317</v>
      </c>
      <c r="C3025">
        <v>2013</v>
      </c>
      <c r="D3025">
        <v>-0.41486198000000002</v>
      </c>
      <c r="E3025" t="s">
        <v>576</v>
      </c>
    </row>
    <row r="3026" spans="1:5">
      <c r="A3026" t="str">
        <f t="shared" si="47"/>
        <v>SUR2014</v>
      </c>
      <c r="B3026" t="s">
        <v>317</v>
      </c>
      <c r="C3026">
        <v>2014</v>
      </c>
      <c r="D3026">
        <v>-0.61620896999999997</v>
      </c>
      <c r="E3026" t="s">
        <v>576</v>
      </c>
    </row>
    <row r="3027" spans="1:5">
      <c r="A3027" t="str">
        <f t="shared" si="47"/>
        <v>SUR2015</v>
      </c>
      <c r="B3027" t="s">
        <v>317</v>
      </c>
      <c r="C3027">
        <v>2015</v>
      </c>
      <c r="D3027">
        <v>-0.56846136000000003</v>
      </c>
      <c r="E3027" t="s">
        <v>576</v>
      </c>
    </row>
    <row r="3028" spans="1:5">
      <c r="A3028" t="str">
        <f t="shared" si="47"/>
        <v>SVK1996</v>
      </c>
      <c r="B3028" t="s">
        <v>296</v>
      </c>
      <c r="C3028">
        <v>1996</v>
      </c>
      <c r="D3028">
        <v>0.35601819000000001</v>
      </c>
      <c r="E3028" t="s">
        <v>563</v>
      </c>
    </row>
    <row r="3029" spans="1:5">
      <c r="A3029" t="str">
        <f t="shared" si="47"/>
        <v>SVK1998</v>
      </c>
      <c r="B3029" t="s">
        <v>296</v>
      </c>
      <c r="C3029">
        <v>1998</v>
      </c>
      <c r="D3029">
        <v>0.25297197999999999</v>
      </c>
      <c r="E3029" t="s">
        <v>563</v>
      </c>
    </row>
    <row r="3030" spans="1:5">
      <c r="A3030" t="str">
        <f t="shared" si="47"/>
        <v>SVK2000</v>
      </c>
      <c r="B3030" t="s">
        <v>296</v>
      </c>
      <c r="C3030">
        <v>2000</v>
      </c>
      <c r="D3030">
        <v>0.14847410999999999</v>
      </c>
      <c r="E3030" t="s">
        <v>563</v>
      </c>
    </row>
    <row r="3031" spans="1:5">
      <c r="A3031" t="str">
        <f t="shared" si="47"/>
        <v>SVK2002</v>
      </c>
      <c r="B3031" t="s">
        <v>296</v>
      </c>
      <c r="C3031">
        <v>2002</v>
      </c>
      <c r="D3031">
        <v>-9.9560070000000001E-2</v>
      </c>
      <c r="E3031" t="s">
        <v>563</v>
      </c>
    </row>
    <row r="3032" spans="1:5">
      <c r="A3032" t="str">
        <f t="shared" si="47"/>
        <v>SVK2003</v>
      </c>
      <c r="B3032" t="s">
        <v>296</v>
      </c>
      <c r="C3032">
        <v>2003</v>
      </c>
      <c r="D3032">
        <v>0.30657013999999999</v>
      </c>
      <c r="E3032" t="s">
        <v>563</v>
      </c>
    </row>
    <row r="3033" spans="1:5">
      <c r="A3033" t="str">
        <f t="shared" si="47"/>
        <v>SVK2004</v>
      </c>
      <c r="B3033" t="s">
        <v>296</v>
      </c>
      <c r="C3033">
        <v>2004</v>
      </c>
      <c r="D3033">
        <v>0.38516355000000002</v>
      </c>
      <c r="E3033" t="s">
        <v>563</v>
      </c>
    </row>
    <row r="3034" spans="1:5">
      <c r="A3034" t="str">
        <f t="shared" si="47"/>
        <v>SVK2005</v>
      </c>
      <c r="B3034" t="s">
        <v>296</v>
      </c>
      <c r="C3034">
        <v>2005</v>
      </c>
      <c r="D3034">
        <v>0.49271147999999998</v>
      </c>
      <c r="E3034" t="s">
        <v>563</v>
      </c>
    </row>
    <row r="3035" spans="1:5">
      <c r="A3035" t="str">
        <f t="shared" si="47"/>
        <v>SVK2006</v>
      </c>
      <c r="B3035" t="s">
        <v>296</v>
      </c>
      <c r="C3035">
        <v>2006</v>
      </c>
      <c r="D3035">
        <v>0.39596745</v>
      </c>
      <c r="E3035" t="s">
        <v>563</v>
      </c>
    </row>
    <row r="3036" spans="1:5">
      <c r="A3036" t="str">
        <f t="shared" si="47"/>
        <v>SVK2007</v>
      </c>
      <c r="B3036" t="s">
        <v>296</v>
      </c>
      <c r="C3036">
        <v>2007</v>
      </c>
      <c r="D3036">
        <v>0.30410074999999998</v>
      </c>
      <c r="E3036" t="s">
        <v>563</v>
      </c>
    </row>
    <row r="3037" spans="1:5">
      <c r="A3037" t="str">
        <f t="shared" si="47"/>
        <v>SVK2008</v>
      </c>
      <c r="B3037" t="s">
        <v>296</v>
      </c>
      <c r="C3037">
        <v>2008</v>
      </c>
      <c r="D3037">
        <v>0.30397521999999999</v>
      </c>
      <c r="E3037" t="s">
        <v>563</v>
      </c>
    </row>
    <row r="3038" spans="1:5">
      <c r="A3038" t="str">
        <f t="shared" si="47"/>
        <v>SVK2009</v>
      </c>
      <c r="B3038" t="s">
        <v>296</v>
      </c>
      <c r="C3038">
        <v>2009</v>
      </c>
      <c r="D3038">
        <v>0.22799665</v>
      </c>
      <c r="E3038" t="s">
        <v>563</v>
      </c>
    </row>
    <row r="3039" spans="1:5">
      <c r="A3039" t="str">
        <f t="shared" si="47"/>
        <v>SVK2010</v>
      </c>
      <c r="B3039" t="s">
        <v>296</v>
      </c>
      <c r="C3039">
        <v>2010</v>
      </c>
      <c r="D3039">
        <v>0.23529774000000001</v>
      </c>
      <c r="E3039" t="s">
        <v>563</v>
      </c>
    </row>
    <row r="3040" spans="1:5">
      <c r="A3040" t="str">
        <f t="shared" si="47"/>
        <v>SVK2011</v>
      </c>
      <c r="B3040" t="s">
        <v>296</v>
      </c>
      <c r="C3040">
        <v>2011</v>
      </c>
      <c r="D3040">
        <v>0.24368866</v>
      </c>
      <c r="E3040" t="s">
        <v>563</v>
      </c>
    </row>
    <row r="3041" spans="1:5">
      <c r="A3041" t="str">
        <f t="shared" si="47"/>
        <v>SVK2012</v>
      </c>
      <c r="B3041" t="s">
        <v>296</v>
      </c>
      <c r="C3041">
        <v>2012</v>
      </c>
      <c r="D3041">
        <v>7.0800950000000001E-2</v>
      </c>
      <c r="E3041" t="s">
        <v>563</v>
      </c>
    </row>
    <row r="3042" spans="1:5">
      <c r="A3042" t="str">
        <f t="shared" si="47"/>
        <v>SVK2013</v>
      </c>
      <c r="B3042" t="s">
        <v>296</v>
      </c>
      <c r="C3042">
        <v>2013</v>
      </c>
      <c r="D3042">
        <v>6.1339369999999997E-2</v>
      </c>
      <c r="E3042" t="s">
        <v>563</v>
      </c>
    </row>
    <row r="3043" spans="1:5">
      <c r="A3043" t="str">
        <f t="shared" si="47"/>
        <v>SVK2014</v>
      </c>
      <c r="B3043" t="s">
        <v>296</v>
      </c>
      <c r="C3043">
        <v>2014</v>
      </c>
      <c r="D3043">
        <v>0.11690623</v>
      </c>
      <c r="E3043" t="s">
        <v>563</v>
      </c>
    </row>
    <row r="3044" spans="1:5">
      <c r="A3044" t="str">
        <f t="shared" si="47"/>
        <v>SVK2015</v>
      </c>
      <c r="B3044" t="s">
        <v>296</v>
      </c>
      <c r="C3044">
        <v>2015</v>
      </c>
      <c r="D3044">
        <v>0.14594746</v>
      </c>
      <c r="E3044" t="s">
        <v>563</v>
      </c>
    </row>
    <row r="3045" spans="1:5">
      <c r="A3045" t="str">
        <f t="shared" si="47"/>
        <v>SVN1996</v>
      </c>
      <c r="B3045" t="s">
        <v>298</v>
      </c>
      <c r="C3045">
        <v>1996</v>
      </c>
      <c r="D3045">
        <v>1.3152018999999999</v>
      </c>
      <c r="E3045" t="s">
        <v>564</v>
      </c>
    </row>
    <row r="3046" spans="1:5">
      <c r="A3046" t="str">
        <f t="shared" si="47"/>
        <v>SVN1998</v>
      </c>
      <c r="B3046" t="s">
        <v>298</v>
      </c>
      <c r="C3046">
        <v>1998</v>
      </c>
      <c r="D3046">
        <v>1.2984061</v>
      </c>
      <c r="E3046" t="s">
        <v>564</v>
      </c>
    </row>
    <row r="3047" spans="1:5">
      <c r="A3047" t="str">
        <f t="shared" si="47"/>
        <v>SVN2000</v>
      </c>
      <c r="B3047" t="s">
        <v>298</v>
      </c>
      <c r="C3047">
        <v>2000</v>
      </c>
      <c r="D3047">
        <v>0.76682311000000003</v>
      </c>
      <c r="E3047" t="s">
        <v>564</v>
      </c>
    </row>
    <row r="3048" spans="1:5">
      <c r="A3048" t="str">
        <f t="shared" si="47"/>
        <v>SVN2002</v>
      </c>
      <c r="B3048" t="s">
        <v>298</v>
      </c>
      <c r="C3048">
        <v>2002</v>
      </c>
      <c r="D3048">
        <v>0.72185504</v>
      </c>
      <c r="E3048" t="s">
        <v>564</v>
      </c>
    </row>
    <row r="3049" spans="1:5">
      <c r="A3049" t="str">
        <f t="shared" si="47"/>
        <v>SVN2003</v>
      </c>
      <c r="B3049" t="s">
        <v>298</v>
      </c>
      <c r="C3049">
        <v>2003</v>
      </c>
      <c r="D3049">
        <v>0.86460619999999999</v>
      </c>
      <c r="E3049" t="s">
        <v>564</v>
      </c>
    </row>
    <row r="3050" spans="1:5">
      <c r="A3050" t="str">
        <f t="shared" si="47"/>
        <v>SVN2004</v>
      </c>
      <c r="B3050" t="s">
        <v>298</v>
      </c>
      <c r="C3050">
        <v>2004</v>
      </c>
      <c r="D3050">
        <v>1.0194601999999999</v>
      </c>
      <c r="E3050" t="s">
        <v>564</v>
      </c>
    </row>
    <row r="3051" spans="1:5">
      <c r="A3051" t="str">
        <f t="shared" si="47"/>
        <v>SVN2005</v>
      </c>
      <c r="B3051" t="s">
        <v>298</v>
      </c>
      <c r="C3051">
        <v>2005</v>
      </c>
      <c r="D3051">
        <v>0.89168340000000001</v>
      </c>
      <c r="E3051" t="s">
        <v>564</v>
      </c>
    </row>
    <row r="3052" spans="1:5">
      <c r="A3052" t="str">
        <f t="shared" si="47"/>
        <v>SVN2006</v>
      </c>
      <c r="B3052" t="s">
        <v>298</v>
      </c>
      <c r="C3052">
        <v>2006</v>
      </c>
      <c r="D3052">
        <v>1.0235913000000001</v>
      </c>
      <c r="E3052" t="s">
        <v>564</v>
      </c>
    </row>
    <row r="3053" spans="1:5">
      <c r="A3053" t="str">
        <f t="shared" si="47"/>
        <v>SVN2007</v>
      </c>
      <c r="B3053" t="s">
        <v>298</v>
      </c>
      <c r="C3053">
        <v>2007</v>
      </c>
      <c r="D3053">
        <v>0.98255210999999998</v>
      </c>
      <c r="E3053" t="s">
        <v>564</v>
      </c>
    </row>
    <row r="3054" spans="1:5">
      <c r="A3054" t="str">
        <f t="shared" si="47"/>
        <v>SVN2008</v>
      </c>
      <c r="B3054" t="s">
        <v>298</v>
      </c>
      <c r="C3054">
        <v>2008</v>
      </c>
      <c r="D3054">
        <v>0.91190380000000004</v>
      </c>
      <c r="E3054" t="s">
        <v>564</v>
      </c>
    </row>
    <row r="3055" spans="1:5">
      <c r="A3055" t="str">
        <f t="shared" si="47"/>
        <v>SVN2009</v>
      </c>
      <c r="B3055" t="s">
        <v>298</v>
      </c>
      <c r="C3055">
        <v>2009</v>
      </c>
      <c r="D3055">
        <v>1.0235126999999999</v>
      </c>
      <c r="E3055" t="s">
        <v>564</v>
      </c>
    </row>
    <row r="3056" spans="1:5">
      <c r="A3056" t="str">
        <f t="shared" si="47"/>
        <v>SVN2010</v>
      </c>
      <c r="B3056" t="s">
        <v>298</v>
      </c>
      <c r="C3056">
        <v>2010</v>
      </c>
      <c r="D3056">
        <v>0.85380352000000004</v>
      </c>
      <c r="E3056" t="s">
        <v>564</v>
      </c>
    </row>
    <row r="3057" spans="1:5">
      <c r="A3057" t="str">
        <f t="shared" si="47"/>
        <v>SVN2011</v>
      </c>
      <c r="B3057" t="s">
        <v>298</v>
      </c>
      <c r="C3057">
        <v>2011</v>
      </c>
      <c r="D3057">
        <v>0.90084039999999999</v>
      </c>
      <c r="E3057" t="s">
        <v>564</v>
      </c>
    </row>
    <row r="3058" spans="1:5">
      <c r="A3058" t="str">
        <f t="shared" si="47"/>
        <v>SVN2012</v>
      </c>
      <c r="B3058" t="s">
        <v>298</v>
      </c>
      <c r="C3058">
        <v>2012</v>
      </c>
      <c r="D3058">
        <v>0.82000399000000002</v>
      </c>
      <c r="E3058" t="s">
        <v>564</v>
      </c>
    </row>
    <row r="3059" spans="1:5">
      <c r="A3059" t="str">
        <f t="shared" si="47"/>
        <v>SVN2013</v>
      </c>
      <c r="B3059" t="s">
        <v>298</v>
      </c>
      <c r="C3059">
        <v>2013</v>
      </c>
      <c r="D3059">
        <v>0.70829242000000003</v>
      </c>
      <c r="E3059" t="s">
        <v>564</v>
      </c>
    </row>
    <row r="3060" spans="1:5">
      <c r="A3060" t="str">
        <f t="shared" si="47"/>
        <v>SVN2014</v>
      </c>
      <c r="B3060" t="s">
        <v>298</v>
      </c>
      <c r="C3060">
        <v>2014</v>
      </c>
      <c r="D3060">
        <v>0.68720060999999999</v>
      </c>
      <c r="E3060" t="s">
        <v>564</v>
      </c>
    </row>
    <row r="3061" spans="1:5">
      <c r="A3061" t="str">
        <f t="shared" si="47"/>
        <v>SVN2015</v>
      </c>
      <c r="B3061" t="s">
        <v>298</v>
      </c>
      <c r="C3061">
        <v>2015</v>
      </c>
      <c r="D3061">
        <v>0.72680997999999997</v>
      </c>
      <c r="E3061" t="s">
        <v>564</v>
      </c>
    </row>
    <row r="3062" spans="1:5">
      <c r="A3062" t="str">
        <f t="shared" si="47"/>
        <v>SWE1996</v>
      </c>
      <c r="B3062" t="s">
        <v>321</v>
      </c>
      <c r="C3062">
        <v>1996</v>
      </c>
      <c r="D3062">
        <v>2.305542</v>
      </c>
      <c r="E3062" t="s">
        <v>578</v>
      </c>
    </row>
    <row r="3063" spans="1:5">
      <c r="A3063" t="str">
        <f t="shared" si="47"/>
        <v>SWE1998</v>
      </c>
      <c r="B3063" t="s">
        <v>321</v>
      </c>
      <c r="C3063">
        <v>1998</v>
      </c>
      <c r="D3063">
        <v>2.3317928000000001</v>
      </c>
      <c r="E3063" t="s">
        <v>578</v>
      </c>
    </row>
    <row r="3064" spans="1:5">
      <c r="A3064" t="str">
        <f t="shared" si="47"/>
        <v>SWE2000</v>
      </c>
      <c r="B3064" t="s">
        <v>321</v>
      </c>
      <c r="C3064">
        <v>2000</v>
      </c>
      <c r="D3064">
        <v>2.4043953</v>
      </c>
      <c r="E3064" t="s">
        <v>578</v>
      </c>
    </row>
    <row r="3065" spans="1:5">
      <c r="A3065" t="str">
        <f t="shared" si="47"/>
        <v>SWE2002</v>
      </c>
      <c r="B3065" t="s">
        <v>321</v>
      </c>
      <c r="C3065">
        <v>2002</v>
      </c>
      <c r="D3065">
        <v>2.2980980999999998</v>
      </c>
      <c r="E3065" t="s">
        <v>578</v>
      </c>
    </row>
    <row r="3066" spans="1:5">
      <c r="A3066" t="str">
        <f t="shared" si="47"/>
        <v>SWE2003</v>
      </c>
      <c r="B3066" t="s">
        <v>321</v>
      </c>
      <c r="C3066">
        <v>2003</v>
      </c>
      <c r="D3066">
        <v>2.2287998</v>
      </c>
      <c r="E3066" t="s">
        <v>578</v>
      </c>
    </row>
    <row r="3067" spans="1:5">
      <c r="A3067" t="str">
        <f t="shared" si="47"/>
        <v>SWE2004</v>
      </c>
      <c r="B3067" t="s">
        <v>321</v>
      </c>
      <c r="C3067">
        <v>2004</v>
      </c>
      <c r="D3067">
        <v>2.1951621000000001</v>
      </c>
      <c r="E3067" t="s">
        <v>578</v>
      </c>
    </row>
    <row r="3068" spans="1:5">
      <c r="A3068" t="str">
        <f t="shared" si="47"/>
        <v>SWE2005</v>
      </c>
      <c r="B3068" t="s">
        <v>321</v>
      </c>
      <c r="C3068">
        <v>2005</v>
      </c>
      <c r="D3068">
        <v>2.0142378999999999</v>
      </c>
      <c r="E3068" t="s">
        <v>578</v>
      </c>
    </row>
    <row r="3069" spans="1:5">
      <c r="A3069" t="str">
        <f t="shared" si="47"/>
        <v>SWE2006</v>
      </c>
      <c r="B3069" t="s">
        <v>321</v>
      </c>
      <c r="C3069">
        <v>2006</v>
      </c>
      <c r="D3069">
        <v>2.2050638</v>
      </c>
      <c r="E3069" t="s">
        <v>578</v>
      </c>
    </row>
    <row r="3070" spans="1:5">
      <c r="A3070" t="str">
        <f t="shared" si="47"/>
        <v>SWE2007</v>
      </c>
      <c r="B3070" t="s">
        <v>321</v>
      </c>
      <c r="C3070">
        <v>2007</v>
      </c>
      <c r="D3070">
        <v>2.2484986999999999</v>
      </c>
      <c r="E3070" t="s">
        <v>578</v>
      </c>
    </row>
    <row r="3071" spans="1:5">
      <c r="A3071" t="str">
        <f t="shared" si="47"/>
        <v>SWE2008</v>
      </c>
      <c r="B3071" t="s">
        <v>321</v>
      </c>
      <c r="C3071">
        <v>2008</v>
      </c>
      <c r="D3071">
        <v>2.2277993999999999</v>
      </c>
      <c r="E3071" t="s">
        <v>578</v>
      </c>
    </row>
    <row r="3072" spans="1:5">
      <c r="A3072" t="str">
        <f t="shared" si="47"/>
        <v>SWE2009</v>
      </c>
      <c r="B3072" t="s">
        <v>321</v>
      </c>
      <c r="C3072">
        <v>2009</v>
      </c>
      <c r="D3072">
        <v>2.2908610999999999</v>
      </c>
      <c r="E3072" t="s">
        <v>578</v>
      </c>
    </row>
    <row r="3073" spans="1:5">
      <c r="A3073" t="str">
        <f t="shared" si="47"/>
        <v>SWE2010</v>
      </c>
      <c r="B3073" t="s">
        <v>321</v>
      </c>
      <c r="C3073">
        <v>2010</v>
      </c>
      <c r="D3073">
        <v>2.3188460000000002</v>
      </c>
      <c r="E3073" t="s">
        <v>578</v>
      </c>
    </row>
    <row r="3074" spans="1:5">
      <c r="A3074" t="str">
        <f t="shared" si="47"/>
        <v>SWE2011</v>
      </c>
      <c r="B3074" t="s">
        <v>321</v>
      </c>
      <c r="C3074">
        <v>2011</v>
      </c>
      <c r="D3074">
        <v>2.2218447000000001</v>
      </c>
      <c r="E3074" t="s">
        <v>578</v>
      </c>
    </row>
    <row r="3075" spans="1:5">
      <c r="A3075" t="str">
        <f t="shared" ref="A3075:A3138" si="48">+B3075&amp;C3075</f>
        <v>SWE2012</v>
      </c>
      <c r="B3075" t="s">
        <v>321</v>
      </c>
      <c r="C3075">
        <v>2012</v>
      </c>
      <c r="D3075">
        <v>2.3208416000000001</v>
      </c>
      <c r="E3075" t="s">
        <v>578</v>
      </c>
    </row>
    <row r="3076" spans="1:5">
      <c r="A3076" t="str">
        <f t="shared" si="48"/>
        <v>SWE2013</v>
      </c>
      <c r="B3076" t="s">
        <v>321</v>
      </c>
      <c r="C3076">
        <v>2013</v>
      </c>
      <c r="D3076">
        <v>2.3005084999999998</v>
      </c>
      <c r="E3076" t="s">
        <v>578</v>
      </c>
    </row>
    <row r="3077" spans="1:5">
      <c r="A3077" t="str">
        <f t="shared" si="48"/>
        <v>SWE2014</v>
      </c>
      <c r="B3077" t="s">
        <v>321</v>
      </c>
      <c r="C3077">
        <v>2014</v>
      </c>
      <c r="D3077">
        <v>2.1420556999999998</v>
      </c>
      <c r="E3077" t="s">
        <v>578</v>
      </c>
    </row>
    <row r="3078" spans="1:5">
      <c r="A3078" t="str">
        <f t="shared" si="48"/>
        <v>SWE2015</v>
      </c>
      <c r="B3078" t="s">
        <v>321</v>
      </c>
      <c r="C3078">
        <v>2015</v>
      </c>
      <c r="D3078">
        <v>2.2456033</v>
      </c>
      <c r="E3078" t="s">
        <v>578</v>
      </c>
    </row>
    <row r="3079" spans="1:5">
      <c r="A3079" t="str">
        <f t="shared" si="48"/>
        <v>SWZ1996</v>
      </c>
      <c r="B3079" t="s">
        <v>319</v>
      </c>
      <c r="C3079">
        <v>1996</v>
      </c>
      <c r="D3079">
        <v>-1.462282E-2</v>
      </c>
      <c r="E3079" t="s">
        <v>577</v>
      </c>
    </row>
    <row r="3080" spans="1:5">
      <c r="A3080" t="str">
        <f t="shared" si="48"/>
        <v>SWZ1998</v>
      </c>
      <c r="B3080" t="s">
        <v>319</v>
      </c>
      <c r="C3080">
        <v>1998</v>
      </c>
      <c r="D3080">
        <v>-1.727718E-2</v>
      </c>
      <c r="E3080" t="s">
        <v>577</v>
      </c>
    </row>
    <row r="3081" spans="1:5">
      <c r="A3081" t="str">
        <f t="shared" si="48"/>
        <v>SWZ2000</v>
      </c>
      <c r="B3081" t="s">
        <v>319</v>
      </c>
      <c r="C3081">
        <v>2000</v>
      </c>
      <c r="D3081">
        <v>-0.25338274</v>
      </c>
      <c r="E3081" t="s">
        <v>577</v>
      </c>
    </row>
    <row r="3082" spans="1:5">
      <c r="A3082" t="str">
        <f t="shared" si="48"/>
        <v>SWZ2002</v>
      </c>
      <c r="B3082" t="s">
        <v>319</v>
      </c>
      <c r="C3082">
        <v>2002</v>
      </c>
      <c r="D3082">
        <v>-0.31796047</v>
      </c>
      <c r="E3082" t="s">
        <v>577</v>
      </c>
    </row>
    <row r="3083" spans="1:5">
      <c r="A3083" t="str">
        <f t="shared" si="48"/>
        <v>SWZ2003</v>
      </c>
      <c r="B3083" t="s">
        <v>319</v>
      </c>
      <c r="C3083">
        <v>2003</v>
      </c>
      <c r="D3083">
        <v>-0.54979241000000001</v>
      </c>
      <c r="E3083" t="s">
        <v>577</v>
      </c>
    </row>
    <row r="3084" spans="1:5">
      <c r="A3084" t="str">
        <f t="shared" si="48"/>
        <v>SWZ2004</v>
      </c>
      <c r="B3084" t="s">
        <v>319</v>
      </c>
      <c r="C3084">
        <v>2004</v>
      </c>
      <c r="D3084">
        <v>-0.57691239999999999</v>
      </c>
      <c r="E3084" t="s">
        <v>577</v>
      </c>
    </row>
    <row r="3085" spans="1:5">
      <c r="A3085" t="str">
        <f t="shared" si="48"/>
        <v>SWZ2005</v>
      </c>
      <c r="B3085" t="s">
        <v>319</v>
      </c>
      <c r="C3085">
        <v>2005</v>
      </c>
      <c r="D3085">
        <v>-0.47633362000000001</v>
      </c>
      <c r="E3085" t="s">
        <v>577</v>
      </c>
    </row>
    <row r="3086" spans="1:5">
      <c r="A3086" t="str">
        <f t="shared" si="48"/>
        <v>SWZ2006</v>
      </c>
      <c r="B3086" t="s">
        <v>319</v>
      </c>
      <c r="C3086">
        <v>2006</v>
      </c>
      <c r="D3086">
        <v>-0.2398708</v>
      </c>
      <c r="E3086" t="s">
        <v>577</v>
      </c>
    </row>
    <row r="3087" spans="1:5">
      <c r="A3087" t="str">
        <f t="shared" si="48"/>
        <v>SWZ2007</v>
      </c>
      <c r="B3087" t="s">
        <v>319</v>
      </c>
      <c r="C3087">
        <v>2007</v>
      </c>
      <c r="D3087">
        <v>-0.21553257000000001</v>
      </c>
      <c r="E3087" t="s">
        <v>577</v>
      </c>
    </row>
    <row r="3088" spans="1:5">
      <c r="A3088" t="str">
        <f t="shared" si="48"/>
        <v>SWZ2008</v>
      </c>
      <c r="B3088" t="s">
        <v>319</v>
      </c>
      <c r="C3088">
        <v>2008</v>
      </c>
      <c r="D3088">
        <v>-0.17164694</v>
      </c>
      <c r="E3088" t="s">
        <v>577</v>
      </c>
    </row>
    <row r="3089" spans="1:5">
      <c r="A3089" t="str">
        <f t="shared" si="48"/>
        <v>SWZ2009</v>
      </c>
      <c r="B3089" t="s">
        <v>319</v>
      </c>
      <c r="C3089">
        <v>2009</v>
      </c>
      <c r="D3089">
        <v>-0.19448675000000001</v>
      </c>
      <c r="E3089" t="s">
        <v>577</v>
      </c>
    </row>
    <row r="3090" spans="1:5">
      <c r="A3090" t="str">
        <f t="shared" si="48"/>
        <v>SWZ2010</v>
      </c>
      <c r="B3090" t="s">
        <v>319</v>
      </c>
      <c r="C3090">
        <v>2010</v>
      </c>
      <c r="D3090">
        <v>-0.16681266</v>
      </c>
      <c r="E3090" t="s">
        <v>577</v>
      </c>
    </row>
    <row r="3091" spans="1:5">
      <c r="A3091" t="str">
        <f t="shared" si="48"/>
        <v>SWZ2011</v>
      </c>
      <c r="B3091" t="s">
        <v>319</v>
      </c>
      <c r="C3091">
        <v>2011</v>
      </c>
      <c r="D3091">
        <v>-0.29451497999999998</v>
      </c>
      <c r="E3091" t="s">
        <v>577</v>
      </c>
    </row>
    <row r="3092" spans="1:5">
      <c r="A3092" t="str">
        <f t="shared" si="48"/>
        <v>SWZ2012</v>
      </c>
      <c r="B3092" t="s">
        <v>319</v>
      </c>
      <c r="C3092">
        <v>2012</v>
      </c>
      <c r="D3092">
        <v>-0.35837024000000001</v>
      </c>
      <c r="E3092" t="s">
        <v>577</v>
      </c>
    </row>
    <row r="3093" spans="1:5">
      <c r="A3093" t="str">
        <f t="shared" si="48"/>
        <v>SWZ2013</v>
      </c>
      <c r="B3093" t="s">
        <v>319</v>
      </c>
      <c r="C3093">
        <v>2013</v>
      </c>
      <c r="D3093">
        <v>-0.33572465000000001</v>
      </c>
      <c r="E3093" t="s">
        <v>577</v>
      </c>
    </row>
    <row r="3094" spans="1:5">
      <c r="A3094" t="str">
        <f t="shared" si="48"/>
        <v>SWZ2014</v>
      </c>
      <c r="B3094" t="s">
        <v>319</v>
      </c>
      <c r="C3094">
        <v>2014</v>
      </c>
      <c r="D3094">
        <v>-0.35730982</v>
      </c>
      <c r="E3094" t="s">
        <v>577</v>
      </c>
    </row>
    <row r="3095" spans="1:5">
      <c r="A3095" t="str">
        <f t="shared" si="48"/>
        <v>SWZ2015</v>
      </c>
      <c r="B3095" t="s">
        <v>319</v>
      </c>
      <c r="C3095">
        <v>2015</v>
      </c>
      <c r="D3095">
        <v>-0.32480997</v>
      </c>
      <c r="E3095" t="s">
        <v>577</v>
      </c>
    </row>
    <row r="3096" spans="1:5">
      <c r="A3096" t="str">
        <f t="shared" si="48"/>
        <v>SYC1996</v>
      </c>
      <c r="B3096" t="s">
        <v>291</v>
      </c>
      <c r="C3096">
        <v>1996</v>
      </c>
      <c r="D3096">
        <v>0.90148556000000002</v>
      </c>
      <c r="E3096" t="s">
        <v>559</v>
      </c>
    </row>
    <row r="3097" spans="1:5">
      <c r="A3097" t="str">
        <f t="shared" si="48"/>
        <v>SYC1998</v>
      </c>
      <c r="B3097" t="s">
        <v>291</v>
      </c>
      <c r="C3097">
        <v>1998</v>
      </c>
      <c r="D3097">
        <v>0.22313749999999999</v>
      </c>
      <c r="E3097" t="s">
        <v>559</v>
      </c>
    </row>
    <row r="3098" spans="1:5">
      <c r="A3098" t="str">
        <f t="shared" si="48"/>
        <v>SYC2000</v>
      </c>
      <c r="B3098" t="s">
        <v>291</v>
      </c>
      <c r="C3098">
        <v>2000</v>
      </c>
      <c r="D3098">
        <v>0.46441539999999998</v>
      </c>
      <c r="E3098" t="s">
        <v>559</v>
      </c>
    </row>
    <row r="3099" spans="1:5">
      <c r="A3099" t="str">
        <f t="shared" si="48"/>
        <v>SYC2002</v>
      </c>
      <c r="B3099" t="s">
        <v>291</v>
      </c>
      <c r="C3099">
        <v>2002</v>
      </c>
      <c r="D3099">
        <v>0.30677271</v>
      </c>
      <c r="E3099" t="s">
        <v>559</v>
      </c>
    </row>
    <row r="3100" spans="1:5">
      <c r="A3100" t="str">
        <f t="shared" si="48"/>
        <v>SYC2003</v>
      </c>
      <c r="B3100" t="s">
        <v>291</v>
      </c>
      <c r="C3100">
        <v>2003</v>
      </c>
      <c r="D3100">
        <v>0.32726896</v>
      </c>
      <c r="E3100" t="s">
        <v>559</v>
      </c>
    </row>
    <row r="3101" spans="1:5">
      <c r="A3101" t="str">
        <f t="shared" si="48"/>
        <v>SYC2004</v>
      </c>
      <c r="B3101" t="s">
        <v>291</v>
      </c>
      <c r="C3101">
        <v>2004</v>
      </c>
      <c r="D3101">
        <v>0.20203587000000001</v>
      </c>
      <c r="E3101" t="s">
        <v>559</v>
      </c>
    </row>
    <row r="3102" spans="1:5">
      <c r="A3102" t="str">
        <f t="shared" si="48"/>
        <v>SYC2005</v>
      </c>
      <c r="B3102" t="s">
        <v>291</v>
      </c>
      <c r="C3102">
        <v>2005</v>
      </c>
      <c r="D3102">
        <v>0.14179337</v>
      </c>
      <c r="E3102" t="s">
        <v>559</v>
      </c>
    </row>
    <row r="3103" spans="1:5">
      <c r="A3103" t="str">
        <f t="shared" si="48"/>
        <v>SYC2006</v>
      </c>
      <c r="B3103" t="s">
        <v>291</v>
      </c>
      <c r="C3103">
        <v>2006</v>
      </c>
      <c r="D3103">
        <v>-9.1597269999999995E-2</v>
      </c>
      <c r="E3103" t="s">
        <v>559</v>
      </c>
    </row>
    <row r="3104" spans="1:5">
      <c r="A3104" t="str">
        <f t="shared" si="48"/>
        <v>SYC2007</v>
      </c>
      <c r="B3104" t="s">
        <v>291</v>
      </c>
      <c r="C3104">
        <v>2007</v>
      </c>
      <c r="D3104">
        <v>8.13586E-3</v>
      </c>
      <c r="E3104" t="s">
        <v>559</v>
      </c>
    </row>
    <row r="3105" spans="1:5">
      <c r="A3105" t="str">
        <f t="shared" si="48"/>
        <v>SYC2008</v>
      </c>
      <c r="B3105" t="s">
        <v>291</v>
      </c>
      <c r="C3105">
        <v>2008</v>
      </c>
      <c r="D3105">
        <v>0.24628533</v>
      </c>
      <c r="E3105" t="s">
        <v>559</v>
      </c>
    </row>
    <row r="3106" spans="1:5">
      <c r="A3106" t="str">
        <f t="shared" si="48"/>
        <v>SYC2009</v>
      </c>
      <c r="B3106" t="s">
        <v>291</v>
      </c>
      <c r="C3106">
        <v>2009</v>
      </c>
      <c r="D3106">
        <v>0.31651722999999998</v>
      </c>
      <c r="E3106" t="s">
        <v>559</v>
      </c>
    </row>
    <row r="3107" spans="1:5">
      <c r="A3107" t="str">
        <f t="shared" si="48"/>
        <v>SYC2010</v>
      </c>
      <c r="B3107" t="s">
        <v>291</v>
      </c>
      <c r="C3107">
        <v>2010</v>
      </c>
      <c r="D3107">
        <v>0.34996396000000002</v>
      </c>
      <c r="E3107" t="s">
        <v>559</v>
      </c>
    </row>
    <row r="3108" spans="1:5">
      <c r="A3108" t="str">
        <f t="shared" si="48"/>
        <v>SYC2011</v>
      </c>
      <c r="B3108" t="s">
        <v>291</v>
      </c>
      <c r="C3108">
        <v>2011</v>
      </c>
      <c r="D3108">
        <v>0.317498</v>
      </c>
      <c r="E3108" t="s">
        <v>559</v>
      </c>
    </row>
    <row r="3109" spans="1:5">
      <c r="A3109" t="str">
        <f t="shared" si="48"/>
        <v>SYC2012</v>
      </c>
      <c r="B3109" t="s">
        <v>291</v>
      </c>
      <c r="C3109">
        <v>2012</v>
      </c>
      <c r="D3109">
        <v>0.34014565000000002</v>
      </c>
      <c r="E3109" t="s">
        <v>559</v>
      </c>
    </row>
    <row r="3110" spans="1:5">
      <c r="A3110" t="str">
        <f t="shared" si="48"/>
        <v>SYC2013</v>
      </c>
      <c r="B3110" t="s">
        <v>291</v>
      </c>
      <c r="C3110">
        <v>2013</v>
      </c>
      <c r="D3110">
        <v>0.39049935000000002</v>
      </c>
      <c r="E3110" t="s">
        <v>559</v>
      </c>
    </row>
    <row r="3111" spans="1:5">
      <c r="A3111" t="str">
        <f t="shared" si="48"/>
        <v>SYC2014</v>
      </c>
      <c r="B3111" t="s">
        <v>291</v>
      </c>
      <c r="C3111">
        <v>2014</v>
      </c>
      <c r="D3111">
        <v>0.37182915</v>
      </c>
      <c r="E3111" t="s">
        <v>559</v>
      </c>
    </row>
    <row r="3112" spans="1:5">
      <c r="A3112" t="str">
        <f t="shared" si="48"/>
        <v>SYC2015</v>
      </c>
      <c r="B3112" t="s">
        <v>291</v>
      </c>
      <c r="C3112">
        <v>2015</v>
      </c>
      <c r="D3112">
        <v>0.89011406999999998</v>
      </c>
      <c r="E3112" t="s">
        <v>559</v>
      </c>
    </row>
    <row r="3113" spans="1:5">
      <c r="A3113" t="str">
        <f t="shared" si="48"/>
        <v>SYR1996</v>
      </c>
      <c r="B3113" t="s">
        <v>325</v>
      </c>
      <c r="C3113">
        <v>1996</v>
      </c>
      <c r="D3113">
        <v>-0.77576845999999999</v>
      </c>
      <c r="E3113" t="s">
        <v>580</v>
      </c>
    </row>
    <row r="3114" spans="1:5">
      <c r="A3114" t="str">
        <f t="shared" si="48"/>
        <v>SYR1998</v>
      </c>
      <c r="B3114" t="s">
        <v>325</v>
      </c>
      <c r="C3114">
        <v>1998</v>
      </c>
      <c r="D3114">
        <v>-0.85889572000000003</v>
      </c>
      <c r="E3114" t="s">
        <v>580</v>
      </c>
    </row>
    <row r="3115" spans="1:5">
      <c r="A3115" t="str">
        <f t="shared" si="48"/>
        <v>SYR2000</v>
      </c>
      <c r="B3115" t="s">
        <v>325</v>
      </c>
      <c r="C3115">
        <v>2000</v>
      </c>
      <c r="D3115">
        <v>-0.90219223000000004</v>
      </c>
      <c r="E3115" t="s">
        <v>580</v>
      </c>
    </row>
    <row r="3116" spans="1:5">
      <c r="A3116" t="str">
        <f t="shared" si="48"/>
        <v>SYR2002</v>
      </c>
      <c r="B3116" t="s">
        <v>325</v>
      </c>
      <c r="C3116">
        <v>2002</v>
      </c>
      <c r="D3116">
        <v>-0.24118681</v>
      </c>
      <c r="E3116" t="s">
        <v>580</v>
      </c>
    </row>
    <row r="3117" spans="1:5">
      <c r="A3117" t="str">
        <f t="shared" si="48"/>
        <v>SYR2003</v>
      </c>
      <c r="B3117" t="s">
        <v>325</v>
      </c>
      <c r="C3117">
        <v>2003</v>
      </c>
      <c r="D3117">
        <v>-0.68747400999999997</v>
      </c>
      <c r="E3117" t="s">
        <v>580</v>
      </c>
    </row>
    <row r="3118" spans="1:5">
      <c r="A3118" t="str">
        <f t="shared" si="48"/>
        <v>SYR2004</v>
      </c>
      <c r="B3118" t="s">
        <v>325</v>
      </c>
      <c r="C3118">
        <v>2004</v>
      </c>
      <c r="D3118">
        <v>-0.71260089000000004</v>
      </c>
      <c r="E3118" t="s">
        <v>580</v>
      </c>
    </row>
    <row r="3119" spans="1:5">
      <c r="A3119" t="str">
        <f t="shared" si="48"/>
        <v>SYR2005</v>
      </c>
      <c r="B3119" t="s">
        <v>325</v>
      </c>
      <c r="C3119">
        <v>2005</v>
      </c>
      <c r="D3119">
        <v>-0.70398753999999997</v>
      </c>
      <c r="E3119" t="s">
        <v>580</v>
      </c>
    </row>
    <row r="3120" spans="1:5">
      <c r="A3120" t="str">
        <f t="shared" si="48"/>
        <v>SYR2006</v>
      </c>
      <c r="B3120" t="s">
        <v>325</v>
      </c>
      <c r="C3120">
        <v>2006</v>
      </c>
      <c r="D3120">
        <v>-0.99806112000000002</v>
      </c>
      <c r="E3120" t="s">
        <v>580</v>
      </c>
    </row>
    <row r="3121" spans="1:5">
      <c r="A3121" t="str">
        <f t="shared" si="48"/>
        <v>SYR2007</v>
      </c>
      <c r="B3121" t="s">
        <v>325</v>
      </c>
      <c r="C3121">
        <v>2007</v>
      </c>
      <c r="D3121">
        <v>-1.0262685</v>
      </c>
      <c r="E3121" t="s">
        <v>580</v>
      </c>
    </row>
    <row r="3122" spans="1:5">
      <c r="A3122" t="str">
        <f t="shared" si="48"/>
        <v>SYR2008</v>
      </c>
      <c r="B3122" t="s">
        <v>325</v>
      </c>
      <c r="C3122">
        <v>2008</v>
      </c>
      <c r="D3122">
        <v>-1.0813454</v>
      </c>
      <c r="E3122" t="s">
        <v>580</v>
      </c>
    </row>
    <row r="3123" spans="1:5">
      <c r="A3123" t="str">
        <f t="shared" si="48"/>
        <v>SYR2009</v>
      </c>
      <c r="B3123" t="s">
        <v>325</v>
      </c>
      <c r="C3123">
        <v>2009</v>
      </c>
      <c r="D3123">
        <v>-1.068392</v>
      </c>
      <c r="E3123" t="s">
        <v>580</v>
      </c>
    </row>
    <row r="3124" spans="1:5">
      <c r="A3124" t="str">
        <f t="shared" si="48"/>
        <v>SYR2010</v>
      </c>
      <c r="B3124" t="s">
        <v>325</v>
      </c>
      <c r="C3124">
        <v>2010</v>
      </c>
      <c r="D3124">
        <v>-1.0802312000000001</v>
      </c>
      <c r="E3124" t="s">
        <v>580</v>
      </c>
    </row>
    <row r="3125" spans="1:5">
      <c r="A3125" t="str">
        <f t="shared" si="48"/>
        <v>SYR2011</v>
      </c>
      <c r="B3125" t="s">
        <v>325</v>
      </c>
      <c r="C3125">
        <v>2011</v>
      </c>
      <c r="D3125">
        <v>-1.0443091</v>
      </c>
      <c r="E3125" t="s">
        <v>580</v>
      </c>
    </row>
    <row r="3126" spans="1:5">
      <c r="A3126" t="str">
        <f t="shared" si="48"/>
        <v>SYR2012</v>
      </c>
      <c r="B3126" t="s">
        <v>325</v>
      </c>
      <c r="C3126">
        <v>2012</v>
      </c>
      <c r="D3126">
        <v>-1.1787099999999999</v>
      </c>
      <c r="E3126" t="s">
        <v>580</v>
      </c>
    </row>
    <row r="3127" spans="1:5">
      <c r="A3127" t="str">
        <f t="shared" si="48"/>
        <v>SYR2013</v>
      </c>
      <c r="B3127" t="s">
        <v>325</v>
      </c>
      <c r="C3127">
        <v>2013</v>
      </c>
      <c r="D3127">
        <v>-1.2182071000000001</v>
      </c>
      <c r="E3127" t="s">
        <v>580</v>
      </c>
    </row>
    <row r="3128" spans="1:5">
      <c r="A3128" t="str">
        <f t="shared" si="48"/>
        <v>SYR2014</v>
      </c>
      <c r="B3128" t="s">
        <v>325</v>
      </c>
      <c r="C3128">
        <v>2014</v>
      </c>
      <c r="D3128">
        <v>-1.5489672000000001</v>
      </c>
      <c r="E3128" t="s">
        <v>580</v>
      </c>
    </row>
    <row r="3129" spans="1:5">
      <c r="A3129" t="str">
        <f t="shared" si="48"/>
        <v>SYR2015</v>
      </c>
      <c r="B3129" t="s">
        <v>325</v>
      </c>
      <c r="C3129">
        <v>2015</v>
      </c>
      <c r="D3129">
        <v>-1.5330299000000001</v>
      </c>
      <c r="E3129" t="s">
        <v>580</v>
      </c>
    </row>
    <row r="3130" spans="1:5">
      <c r="A3130" t="str">
        <f t="shared" si="48"/>
        <v>TCD1996</v>
      </c>
      <c r="B3130" t="s">
        <v>67</v>
      </c>
      <c r="C3130">
        <v>1996</v>
      </c>
      <c r="D3130">
        <v>-0.93073123999999996</v>
      </c>
      <c r="E3130" t="s">
        <v>417</v>
      </c>
    </row>
    <row r="3131" spans="1:5">
      <c r="A3131" t="str">
        <f t="shared" si="48"/>
        <v>TCD1998</v>
      </c>
      <c r="B3131" t="s">
        <v>67</v>
      </c>
      <c r="C3131">
        <v>1998</v>
      </c>
      <c r="D3131">
        <v>-0.94171797999999995</v>
      </c>
      <c r="E3131" t="s">
        <v>417</v>
      </c>
    </row>
    <row r="3132" spans="1:5">
      <c r="A3132" t="str">
        <f t="shared" si="48"/>
        <v>TCD2000</v>
      </c>
      <c r="B3132" t="s">
        <v>67</v>
      </c>
      <c r="C3132">
        <v>2000</v>
      </c>
      <c r="D3132">
        <v>-0.81854086999999998</v>
      </c>
      <c r="E3132" t="s">
        <v>417</v>
      </c>
    </row>
    <row r="3133" spans="1:5">
      <c r="A3133" t="str">
        <f t="shared" si="48"/>
        <v>TCD2002</v>
      </c>
      <c r="B3133" t="s">
        <v>67</v>
      </c>
      <c r="C3133">
        <v>2002</v>
      </c>
      <c r="D3133">
        <v>-0.94269365000000005</v>
      </c>
      <c r="E3133" t="s">
        <v>417</v>
      </c>
    </row>
    <row r="3134" spans="1:5">
      <c r="A3134" t="str">
        <f t="shared" si="48"/>
        <v>TCD2003</v>
      </c>
      <c r="B3134" t="s">
        <v>67</v>
      </c>
      <c r="C3134">
        <v>2003</v>
      </c>
      <c r="D3134">
        <v>-1.2634056</v>
      </c>
      <c r="E3134" t="s">
        <v>417</v>
      </c>
    </row>
    <row r="3135" spans="1:5">
      <c r="A3135" t="str">
        <f t="shared" si="48"/>
        <v>TCD2004</v>
      </c>
      <c r="B3135" t="s">
        <v>67</v>
      </c>
      <c r="C3135">
        <v>2004</v>
      </c>
      <c r="D3135">
        <v>-1.2816270999999999</v>
      </c>
      <c r="E3135" t="s">
        <v>417</v>
      </c>
    </row>
    <row r="3136" spans="1:5">
      <c r="A3136" t="str">
        <f t="shared" si="48"/>
        <v>TCD2005</v>
      </c>
      <c r="B3136" t="s">
        <v>67</v>
      </c>
      <c r="C3136">
        <v>2005</v>
      </c>
      <c r="D3136">
        <v>-1.4257116000000001</v>
      </c>
      <c r="E3136" t="s">
        <v>417</v>
      </c>
    </row>
    <row r="3137" spans="1:5">
      <c r="A3137" t="str">
        <f t="shared" si="48"/>
        <v>TCD2006</v>
      </c>
      <c r="B3137" t="s">
        <v>67</v>
      </c>
      <c r="C3137">
        <v>2006</v>
      </c>
      <c r="D3137">
        <v>-1.2755411999999999</v>
      </c>
      <c r="E3137" t="s">
        <v>417</v>
      </c>
    </row>
    <row r="3138" spans="1:5">
      <c r="A3138" t="str">
        <f t="shared" si="48"/>
        <v>TCD2007</v>
      </c>
      <c r="B3138" t="s">
        <v>67</v>
      </c>
      <c r="C3138">
        <v>2007</v>
      </c>
      <c r="D3138">
        <v>-1.2971959</v>
      </c>
      <c r="E3138" t="s">
        <v>417</v>
      </c>
    </row>
    <row r="3139" spans="1:5">
      <c r="A3139" t="str">
        <f t="shared" ref="A3139:A3202" si="49">+B3139&amp;C3139</f>
        <v>TCD2008</v>
      </c>
      <c r="B3139" t="s">
        <v>67</v>
      </c>
      <c r="C3139">
        <v>2008</v>
      </c>
      <c r="D3139">
        <v>-1.4471129</v>
      </c>
      <c r="E3139" t="s">
        <v>417</v>
      </c>
    </row>
    <row r="3140" spans="1:5">
      <c r="A3140" t="str">
        <f t="shared" si="49"/>
        <v>TCD2009</v>
      </c>
      <c r="B3140" t="s">
        <v>67</v>
      </c>
      <c r="C3140">
        <v>2009</v>
      </c>
      <c r="D3140">
        <v>-1.3562544999999999</v>
      </c>
      <c r="E3140" t="s">
        <v>417</v>
      </c>
    </row>
    <row r="3141" spans="1:5">
      <c r="A3141" t="str">
        <f t="shared" si="49"/>
        <v>TCD2010</v>
      </c>
      <c r="B3141" t="s">
        <v>67</v>
      </c>
      <c r="C3141">
        <v>2010</v>
      </c>
      <c r="D3141">
        <v>-1.3361845000000001</v>
      </c>
      <c r="E3141" t="s">
        <v>417</v>
      </c>
    </row>
    <row r="3142" spans="1:5">
      <c r="A3142" t="str">
        <f t="shared" si="49"/>
        <v>TCD2011</v>
      </c>
      <c r="B3142" t="s">
        <v>67</v>
      </c>
      <c r="C3142">
        <v>2011</v>
      </c>
      <c r="D3142">
        <v>-1.2626740999999999</v>
      </c>
      <c r="E3142" t="s">
        <v>417</v>
      </c>
    </row>
    <row r="3143" spans="1:5">
      <c r="A3143" t="str">
        <f t="shared" si="49"/>
        <v>TCD2012</v>
      </c>
      <c r="B3143" t="s">
        <v>67</v>
      </c>
      <c r="C3143">
        <v>2012</v>
      </c>
      <c r="D3143">
        <v>-1.2452460999999999</v>
      </c>
      <c r="E3143" t="s">
        <v>417</v>
      </c>
    </row>
    <row r="3144" spans="1:5">
      <c r="A3144" t="str">
        <f t="shared" si="49"/>
        <v>TCD2013</v>
      </c>
      <c r="B3144" t="s">
        <v>67</v>
      </c>
      <c r="C3144">
        <v>2013</v>
      </c>
      <c r="D3144">
        <v>-1.2917329</v>
      </c>
      <c r="E3144" t="s">
        <v>417</v>
      </c>
    </row>
    <row r="3145" spans="1:5">
      <c r="A3145" t="str">
        <f t="shared" si="49"/>
        <v>TCD2014</v>
      </c>
      <c r="B3145" t="s">
        <v>67</v>
      </c>
      <c r="C3145">
        <v>2014</v>
      </c>
      <c r="D3145">
        <v>-1.2342241</v>
      </c>
      <c r="E3145" t="s">
        <v>417</v>
      </c>
    </row>
    <row r="3146" spans="1:5">
      <c r="A3146" t="str">
        <f t="shared" si="49"/>
        <v>TCD2015</v>
      </c>
      <c r="B3146" t="s">
        <v>67</v>
      </c>
      <c r="C3146">
        <v>2015</v>
      </c>
      <c r="D3146">
        <v>-1.2925047000000001</v>
      </c>
      <c r="E3146" t="s">
        <v>417</v>
      </c>
    </row>
    <row r="3147" spans="1:5">
      <c r="A3147" t="str">
        <f t="shared" si="49"/>
        <v>TGO1996</v>
      </c>
      <c r="B3147" t="s">
        <v>333</v>
      </c>
      <c r="C3147">
        <v>1996</v>
      </c>
      <c r="D3147">
        <v>-0.75935434999999996</v>
      </c>
      <c r="E3147" t="s">
        <v>588</v>
      </c>
    </row>
    <row r="3148" spans="1:5">
      <c r="A3148" t="str">
        <f t="shared" si="49"/>
        <v>TGO1998</v>
      </c>
      <c r="B3148" t="s">
        <v>333</v>
      </c>
      <c r="C3148">
        <v>1998</v>
      </c>
      <c r="D3148">
        <v>-0.63374971999999996</v>
      </c>
      <c r="E3148" t="s">
        <v>588</v>
      </c>
    </row>
    <row r="3149" spans="1:5">
      <c r="A3149" t="str">
        <f t="shared" si="49"/>
        <v>TGO2000</v>
      </c>
      <c r="B3149" t="s">
        <v>333</v>
      </c>
      <c r="C3149">
        <v>2000</v>
      </c>
      <c r="D3149">
        <v>-0.66468530999999997</v>
      </c>
      <c r="E3149" t="s">
        <v>588</v>
      </c>
    </row>
    <row r="3150" spans="1:5">
      <c r="A3150" t="str">
        <f t="shared" si="49"/>
        <v>TGO2002</v>
      </c>
      <c r="B3150" t="s">
        <v>333</v>
      </c>
      <c r="C3150">
        <v>2002</v>
      </c>
      <c r="D3150">
        <v>-0.76869535</v>
      </c>
      <c r="E3150" t="s">
        <v>588</v>
      </c>
    </row>
    <row r="3151" spans="1:5">
      <c r="A3151" t="str">
        <f t="shared" si="49"/>
        <v>TGO2003</v>
      </c>
      <c r="B3151" t="s">
        <v>333</v>
      </c>
      <c r="C3151">
        <v>2003</v>
      </c>
      <c r="D3151">
        <v>-0.90472578999999997</v>
      </c>
      <c r="E3151" t="s">
        <v>588</v>
      </c>
    </row>
    <row r="3152" spans="1:5">
      <c r="A3152" t="str">
        <f t="shared" si="49"/>
        <v>TGO2004</v>
      </c>
      <c r="B3152" t="s">
        <v>333</v>
      </c>
      <c r="C3152">
        <v>2004</v>
      </c>
      <c r="D3152">
        <v>-0.92882299000000001</v>
      </c>
      <c r="E3152" t="s">
        <v>588</v>
      </c>
    </row>
    <row r="3153" spans="1:5">
      <c r="A3153" t="str">
        <f t="shared" si="49"/>
        <v>TGO2005</v>
      </c>
      <c r="B3153" t="s">
        <v>333</v>
      </c>
      <c r="C3153">
        <v>2005</v>
      </c>
      <c r="D3153">
        <v>-0.79007225999999997</v>
      </c>
      <c r="E3153" t="s">
        <v>588</v>
      </c>
    </row>
    <row r="3154" spans="1:5">
      <c r="A3154" t="str">
        <f t="shared" si="49"/>
        <v>TGO2006</v>
      </c>
      <c r="B3154" t="s">
        <v>333</v>
      </c>
      <c r="C3154">
        <v>2006</v>
      </c>
      <c r="D3154">
        <v>-1.0465443999999999</v>
      </c>
      <c r="E3154" t="s">
        <v>588</v>
      </c>
    </row>
    <row r="3155" spans="1:5">
      <c r="A3155" t="str">
        <f t="shared" si="49"/>
        <v>TGO2007</v>
      </c>
      <c r="B3155" t="s">
        <v>333</v>
      </c>
      <c r="C3155">
        <v>2007</v>
      </c>
      <c r="D3155">
        <v>-0.99862152000000004</v>
      </c>
      <c r="E3155" t="s">
        <v>588</v>
      </c>
    </row>
    <row r="3156" spans="1:5">
      <c r="A3156" t="str">
        <f t="shared" si="49"/>
        <v>TGO2008</v>
      </c>
      <c r="B3156" t="s">
        <v>333</v>
      </c>
      <c r="C3156">
        <v>2008</v>
      </c>
      <c r="D3156">
        <v>-0.98396611</v>
      </c>
      <c r="E3156" t="s">
        <v>588</v>
      </c>
    </row>
    <row r="3157" spans="1:5">
      <c r="A3157" t="str">
        <f t="shared" si="49"/>
        <v>TGO2009</v>
      </c>
      <c r="B3157" t="s">
        <v>333</v>
      </c>
      <c r="C3157">
        <v>2009</v>
      </c>
      <c r="D3157">
        <v>-1.0272977000000001</v>
      </c>
      <c r="E3157" t="s">
        <v>588</v>
      </c>
    </row>
    <row r="3158" spans="1:5">
      <c r="A3158" t="str">
        <f t="shared" si="49"/>
        <v>TGO2010</v>
      </c>
      <c r="B3158" t="s">
        <v>333</v>
      </c>
      <c r="C3158">
        <v>2010</v>
      </c>
      <c r="D3158">
        <v>-0.96502173000000002</v>
      </c>
      <c r="E3158" t="s">
        <v>588</v>
      </c>
    </row>
    <row r="3159" spans="1:5">
      <c r="A3159" t="str">
        <f t="shared" si="49"/>
        <v>TGO2011</v>
      </c>
      <c r="B3159" t="s">
        <v>333</v>
      </c>
      <c r="C3159">
        <v>2011</v>
      </c>
      <c r="D3159">
        <v>-1.0042884000000001</v>
      </c>
      <c r="E3159" t="s">
        <v>588</v>
      </c>
    </row>
    <row r="3160" spans="1:5">
      <c r="A3160" t="str">
        <f t="shared" si="49"/>
        <v>TGO2012</v>
      </c>
      <c r="B3160" t="s">
        <v>333</v>
      </c>
      <c r="C3160">
        <v>2012</v>
      </c>
      <c r="D3160">
        <v>-1.0080602999999999</v>
      </c>
      <c r="E3160" t="s">
        <v>588</v>
      </c>
    </row>
    <row r="3161" spans="1:5">
      <c r="A3161" t="str">
        <f t="shared" si="49"/>
        <v>TGO2013</v>
      </c>
      <c r="B3161" t="s">
        <v>333</v>
      </c>
      <c r="C3161">
        <v>2013</v>
      </c>
      <c r="D3161">
        <v>-1.0398949</v>
      </c>
      <c r="E3161" t="s">
        <v>588</v>
      </c>
    </row>
    <row r="3162" spans="1:5">
      <c r="A3162" t="str">
        <f t="shared" si="49"/>
        <v>TGO2014</v>
      </c>
      <c r="B3162" t="s">
        <v>333</v>
      </c>
      <c r="C3162">
        <v>2014</v>
      </c>
      <c r="D3162">
        <v>-0.92256819999999995</v>
      </c>
      <c r="E3162" t="s">
        <v>588</v>
      </c>
    </row>
    <row r="3163" spans="1:5">
      <c r="A3163" t="str">
        <f t="shared" si="49"/>
        <v>TGO2015</v>
      </c>
      <c r="B3163" t="s">
        <v>333</v>
      </c>
      <c r="C3163">
        <v>2015</v>
      </c>
      <c r="D3163">
        <v>-0.71284287999999996</v>
      </c>
      <c r="E3163" t="s">
        <v>588</v>
      </c>
    </row>
    <row r="3164" spans="1:5">
      <c r="A3164" t="str">
        <f t="shared" si="49"/>
        <v>THA1996</v>
      </c>
      <c r="B3164" t="s">
        <v>331</v>
      </c>
      <c r="C3164">
        <v>1996</v>
      </c>
      <c r="D3164">
        <v>-0.2054802</v>
      </c>
      <c r="E3164" t="s">
        <v>585</v>
      </c>
    </row>
    <row r="3165" spans="1:5">
      <c r="A3165" t="str">
        <f t="shared" si="49"/>
        <v>THA1998</v>
      </c>
      <c r="B3165" t="s">
        <v>331</v>
      </c>
      <c r="C3165">
        <v>1998</v>
      </c>
      <c r="D3165">
        <v>-1.93378E-3</v>
      </c>
      <c r="E3165" t="s">
        <v>585</v>
      </c>
    </row>
    <row r="3166" spans="1:5">
      <c r="A3166" t="str">
        <f t="shared" si="49"/>
        <v>THA2000</v>
      </c>
      <c r="B3166" t="s">
        <v>331</v>
      </c>
      <c r="C3166">
        <v>2000</v>
      </c>
      <c r="D3166">
        <v>-0.13816185</v>
      </c>
      <c r="E3166" t="s">
        <v>585</v>
      </c>
    </row>
    <row r="3167" spans="1:5">
      <c r="A3167" t="str">
        <f t="shared" si="49"/>
        <v>THA2002</v>
      </c>
      <c r="B3167" t="s">
        <v>331</v>
      </c>
      <c r="C3167">
        <v>2002</v>
      </c>
      <c r="D3167">
        <v>-0.27833509000000001</v>
      </c>
      <c r="E3167" t="s">
        <v>585</v>
      </c>
    </row>
    <row r="3168" spans="1:5">
      <c r="A3168" t="str">
        <f t="shared" si="49"/>
        <v>THA2003</v>
      </c>
      <c r="B3168" t="s">
        <v>331</v>
      </c>
      <c r="C3168">
        <v>2003</v>
      </c>
      <c r="D3168">
        <v>-0.15360304999999999</v>
      </c>
      <c r="E3168" t="s">
        <v>585</v>
      </c>
    </row>
    <row r="3169" spans="1:5">
      <c r="A3169" t="str">
        <f t="shared" si="49"/>
        <v>THA2004</v>
      </c>
      <c r="B3169" t="s">
        <v>331</v>
      </c>
      <c r="C3169">
        <v>2004</v>
      </c>
      <c r="D3169">
        <v>-0.15463698000000001</v>
      </c>
      <c r="E3169" t="s">
        <v>585</v>
      </c>
    </row>
    <row r="3170" spans="1:5">
      <c r="A3170" t="str">
        <f t="shared" si="49"/>
        <v>THA2005</v>
      </c>
      <c r="B3170" t="s">
        <v>331</v>
      </c>
      <c r="C3170">
        <v>2005</v>
      </c>
      <c r="D3170">
        <v>-0.10064539</v>
      </c>
      <c r="E3170" t="s">
        <v>585</v>
      </c>
    </row>
    <row r="3171" spans="1:5">
      <c r="A3171" t="str">
        <f t="shared" si="49"/>
        <v>THA2006</v>
      </c>
      <c r="B3171" t="s">
        <v>331</v>
      </c>
      <c r="C3171">
        <v>2006</v>
      </c>
      <c r="D3171">
        <v>-0.35503107</v>
      </c>
      <c r="E3171" t="s">
        <v>585</v>
      </c>
    </row>
    <row r="3172" spans="1:5">
      <c r="A3172" t="str">
        <f t="shared" si="49"/>
        <v>THA2007</v>
      </c>
      <c r="B3172" t="s">
        <v>331</v>
      </c>
      <c r="C3172">
        <v>2007</v>
      </c>
      <c r="D3172">
        <v>-0.34221070999999997</v>
      </c>
      <c r="E3172" t="s">
        <v>585</v>
      </c>
    </row>
    <row r="3173" spans="1:5">
      <c r="A3173" t="str">
        <f t="shared" si="49"/>
        <v>THA2008</v>
      </c>
      <c r="B3173" t="s">
        <v>331</v>
      </c>
      <c r="C3173">
        <v>2008</v>
      </c>
      <c r="D3173">
        <v>-0.39668554</v>
      </c>
      <c r="E3173" t="s">
        <v>585</v>
      </c>
    </row>
    <row r="3174" spans="1:5">
      <c r="A3174" t="str">
        <f t="shared" si="49"/>
        <v>THA2009</v>
      </c>
      <c r="B3174" t="s">
        <v>331</v>
      </c>
      <c r="C3174">
        <v>2009</v>
      </c>
      <c r="D3174">
        <v>-0.28014281000000002</v>
      </c>
      <c r="E3174" t="s">
        <v>585</v>
      </c>
    </row>
    <row r="3175" spans="1:5">
      <c r="A3175" t="str">
        <f t="shared" si="49"/>
        <v>THA2010</v>
      </c>
      <c r="B3175" t="s">
        <v>331</v>
      </c>
      <c r="C3175">
        <v>2010</v>
      </c>
      <c r="D3175">
        <v>-0.31424496000000002</v>
      </c>
      <c r="E3175" t="s">
        <v>585</v>
      </c>
    </row>
    <row r="3176" spans="1:5">
      <c r="A3176" t="str">
        <f t="shared" si="49"/>
        <v>THA2011</v>
      </c>
      <c r="B3176" t="s">
        <v>331</v>
      </c>
      <c r="C3176">
        <v>2011</v>
      </c>
      <c r="D3176">
        <v>-0.28987107000000001</v>
      </c>
      <c r="E3176" t="s">
        <v>585</v>
      </c>
    </row>
    <row r="3177" spans="1:5">
      <c r="A3177" t="str">
        <f t="shared" si="49"/>
        <v>THA2012</v>
      </c>
      <c r="B3177" t="s">
        <v>331</v>
      </c>
      <c r="C3177">
        <v>2012</v>
      </c>
      <c r="D3177">
        <v>-0.33733615</v>
      </c>
      <c r="E3177" t="s">
        <v>585</v>
      </c>
    </row>
    <row r="3178" spans="1:5">
      <c r="A3178" t="str">
        <f t="shared" si="49"/>
        <v>THA2013</v>
      </c>
      <c r="B3178" t="s">
        <v>331</v>
      </c>
      <c r="C3178">
        <v>2013</v>
      </c>
      <c r="D3178">
        <v>-0.32663136999999998</v>
      </c>
      <c r="E3178" t="s">
        <v>585</v>
      </c>
    </row>
    <row r="3179" spans="1:5">
      <c r="A3179" t="str">
        <f t="shared" si="49"/>
        <v>THA2014</v>
      </c>
      <c r="B3179" t="s">
        <v>331</v>
      </c>
      <c r="C3179">
        <v>2014</v>
      </c>
      <c r="D3179">
        <v>-0.40519503000000001</v>
      </c>
      <c r="E3179" t="s">
        <v>585</v>
      </c>
    </row>
    <row r="3180" spans="1:5">
      <c r="A3180" t="str">
        <f t="shared" si="49"/>
        <v>THA2015</v>
      </c>
      <c r="B3180" t="s">
        <v>331</v>
      </c>
      <c r="C3180">
        <v>2015</v>
      </c>
      <c r="D3180">
        <v>-0.40043132999999997</v>
      </c>
      <c r="E3180" t="s">
        <v>585</v>
      </c>
    </row>
    <row r="3181" spans="1:5">
      <c r="A3181" t="str">
        <f t="shared" si="49"/>
        <v>TJK1996</v>
      </c>
      <c r="B3181" t="s">
        <v>327</v>
      </c>
      <c r="C3181">
        <v>1996</v>
      </c>
      <c r="D3181">
        <v>-1.3887855</v>
      </c>
      <c r="E3181" t="s">
        <v>583</v>
      </c>
    </row>
    <row r="3182" spans="1:5">
      <c r="A3182" t="str">
        <f t="shared" si="49"/>
        <v>TJK1998</v>
      </c>
      <c r="B3182" t="s">
        <v>327</v>
      </c>
      <c r="C3182">
        <v>1998</v>
      </c>
      <c r="D3182">
        <v>-1.2137376</v>
      </c>
      <c r="E3182" t="s">
        <v>583</v>
      </c>
    </row>
    <row r="3183" spans="1:5">
      <c r="A3183" t="str">
        <f t="shared" si="49"/>
        <v>TJK2000</v>
      </c>
      <c r="B3183" t="s">
        <v>327</v>
      </c>
      <c r="C3183">
        <v>2000</v>
      </c>
      <c r="D3183">
        <v>-1.0526564</v>
      </c>
      <c r="E3183" t="s">
        <v>583</v>
      </c>
    </row>
    <row r="3184" spans="1:5">
      <c r="A3184" t="str">
        <f t="shared" si="49"/>
        <v>TJK2002</v>
      </c>
      <c r="B3184" t="s">
        <v>327</v>
      </c>
      <c r="C3184">
        <v>2002</v>
      </c>
      <c r="D3184">
        <v>-1.0328717000000001</v>
      </c>
      <c r="E3184" t="s">
        <v>583</v>
      </c>
    </row>
    <row r="3185" spans="1:5">
      <c r="A3185" t="str">
        <f t="shared" si="49"/>
        <v>TJK2003</v>
      </c>
      <c r="B3185" t="s">
        <v>327</v>
      </c>
      <c r="C3185">
        <v>2003</v>
      </c>
      <c r="D3185">
        <v>-1.0248889000000001</v>
      </c>
      <c r="E3185" t="s">
        <v>583</v>
      </c>
    </row>
    <row r="3186" spans="1:5">
      <c r="A3186" t="str">
        <f t="shared" si="49"/>
        <v>TJK2004</v>
      </c>
      <c r="B3186" t="s">
        <v>327</v>
      </c>
      <c r="C3186">
        <v>2004</v>
      </c>
      <c r="D3186">
        <v>-1.2045703999999999</v>
      </c>
      <c r="E3186" t="s">
        <v>583</v>
      </c>
    </row>
    <row r="3187" spans="1:5">
      <c r="A3187" t="str">
        <f t="shared" si="49"/>
        <v>TJK2005</v>
      </c>
      <c r="B3187" t="s">
        <v>327</v>
      </c>
      <c r="C3187">
        <v>2005</v>
      </c>
      <c r="D3187">
        <v>-1.0920504</v>
      </c>
      <c r="E3187" t="s">
        <v>583</v>
      </c>
    </row>
    <row r="3188" spans="1:5">
      <c r="A3188" t="str">
        <f t="shared" si="49"/>
        <v>TJK2006</v>
      </c>
      <c r="B3188" t="s">
        <v>327</v>
      </c>
      <c r="C3188">
        <v>2006</v>
      </c>
      <c r="D3188">
        <v>-0.91574931000000004</v>
      </c>
      <c r="E3188" t="s">
        <v>583</v>
      </c>
    </row>
    <row r="3189" spans="1:5">
      <c r="A3189" t="str">
        <f t="shared" si="49"/>
        <v>TJK2007</v>
      </c>
      <c r="B3189" t="s">
        <v>327</v>
      </c>
      <c r="C3189">
        <v>2007</v>
      </c>
      <c r="D3189">
        <v>-0.91337824000000001</v>
      </c>
      <c r="E3189" t="s">
        <v>583</v>
      </c>
    </row>
    <row r="3190" spans="1:5">
      <c r="A3190" t="str">
        <f t="shared" si="49"/>
        <v>TJK2008</v>
      </c>
      <c r="B3190" t="s">
        <v>327</v>
      </c>
      <c r="C3190">
        <v>2008</v>
      </c>
      <c r="D3190">
        <v>-1.0719311</v>
      </c>
      <c r="E3190" t="s">
        <v>583</v>
      </c>
    </row>
    <row r="3191" spans="1:5">
      <c r="A3191" t="str">
        <f t="shared" si="49"/>
        <v>TJK2009</v>
      </c>
      <c r="B3191" t="s">
        <v>327</v>
      </c>
      <c r="C3191">
        <v>2009</v>
      </c>
      <c r="D3191">
        <v>-1.1312608</v>
      </c>
      <c r="E3191" t="s">
        <v>583</v>
      </c>
    </row>
    <row r="3192" spans="1:5">
      <c r="A3192" t="str">
        <f t="shared" si="49"/>
        <v>TJK2010</v>
      </c>
      <c r="B3192" t="s">
        <v>327</v>
      </c>
      <c r="C3192">
        <v>2010</v>
      </c>
      <c r="D3192">
        <v>-1.1979051000000001</v>
      </c>
      <c r="E3192" t="s">
        <v>583</v>
      </c>
    </row>
    <row r="3193" spans="1:5">
      <c r="A3193" t="str">
        <f t="shared" si="49"/>
        <v>TJK2011</v>
      </c>
      <c r="B3193" t="s">
        <v>327</v>
      </c>
      <c r="C3193">
        <v>2011</v>
      </c>
      <c r="D3193">
        <v>-1.1443481</v>
      </c>
      <c r="E3193" t="s">
        <v>583</v>
      </c>
    </row>
    <row r="3194" spans="1:5">
      <c r="A3194" t="str">
        <f t="shared" si="49"/>
        <v>TJK2012</v>
      </c>
      <c r="B3194" t="s">
        <v>327</v>
      </c>
      <c r="C3194">
        <v>2012</v>
      </c>
      <c r="D3194">
        <v>-1.1746322</v>
      </c>
      <c r="E3194" t="s">
        <v>583</v>
      </c>
    </row>
    <row r="3195" spans="1:5">
      <c r="A3195" t="str">
        <f t="shared" si="49"/>
        <v>TJK2013</v>
      </c>
      <c r="B3195" t="s">
        <v>327</v>
      </c>
      <c r="C3195">
        <v>2013</v>
      </c>
      <c r="D3195">
        <v>-1.191775</v>
      </c>
      <c r="E3195" t="s">
        <v>583</v>
      </c>
    </row>
    <row r="3196" spans="1:5">
      <c r="A3196" t="str">
        <f t="shared" si="49"/>
        <v>TJK2014</v>
      </c>
      <c r="B3196" t="s">
        <v>327</v>
      </c>
      <c r="C3196">
        <v>2014</v>
      </c>
      <c r="D3196">
        <v>-0.99656719000000005</v>
      </c>
      <c r="E3196" t="s">
        <v>583</v>
      </c>
    </row>
    <row r="3197" spans="1:5">
      <c r="A3197" t="str">
        <f t="shared" si="49"/>
        <v>TJK2015</v>
      </c>
      <c r="B3197" t="s">
        <v>327</v>
      </c>
      <c r="C3197">
        <v>2015</v>
      </c>
      <c r="D3197">
        <v>-0.99793500000000002</v>
      </c>
      <c r="E3197" t="s">
        <v>583</v>
      </c>
    </row>
    <row r="3198" spans="1:5">
      <c r="A3198" t="str">
        <f t="shared" si="49"/>
        <v>TKM1996</v>
      </c>
      <c r="B3198" t="s">
        <v>343</v>
      </c>
      <c r="C3198">
        <v>1996</v>
      </c>
      <c r="D3198">
        <v>-0.47267702</v>
      </c>
      <c r="E3198" t="s">
        <v>593</v>
      </c>
    </row>
    <row r="3199" spans="1:5">
      <c r="A3199" t="str">
        <f t="shared" si="49"/>
        <v>TKM1998</v>
      </c>
      <c r="B3199" t="s">
        <v>343</v>
      </c>
      <c r="C3199">
        <v>1998</v>
      </c>
      <c r="D3199">
        <v>-0.91862023000000004</v>
      </c>
      <c r="E3199" t="s">
        <v>593</v>
      </c>
    </row>
    <row r="3200" spans="1:5">
      <c r="A3200" t="str">
        <f t="shared" si="49"/>
        <v>TKM2000</v>
      </c>
      <c r="B3200" t="s">
        <v>343</v>
      </c>
      <c r="C3200">
        <v>2000</v>
      </c>
      <c r="D3200">
        <v>-0.95182853999999995</v>
      </c>
      <c r="E3200" t="s">
        <v>593</v>
      </c>
    </row>
    <row r="3201" spans="1:5">
      <c r="A3201" t="str">
        <f t="shared" si="49"/>
        <v>TKM2002</v>
      </c>
      <c r="B3201" t="s">
        <v>343</v>
      </c>
      <c r="C3201">
        <v>2002</v>
      </c>
      <c r="D3201">
        <v>-1.1725998</v>
      </c>
      <c r="E3201" t="s">
        <v>593</v>
      </c>
    </row>
    <row r="3202" spans="1:5">
      <c r="A3202" t="str">
        <f t="shared" si="49"/>
        <v>TKM2003</v>
      </c>
      <c r="B3202" t="s">
        <v>343</v>
      </c>
      <c r="C3202">
        <v>2003</v>
      </c>
      <c r="D3202">
        <v>-1.1034539000000001</v>
      </c>
      <c r="E3202" t="s">
        <v>593</v>
      </c>
    </row>
    <row r="3203" spans="1:5">
      <c r="A3203" t="str">
        <f t="shared" ref="A3203:A3266" si="50">+B3203&amp;C3203</f>
        <v>TKM2004</v>
      </c>
      <c r="B3203" t="s">
        <v>343</v>
      </c>
      <c r="C3203">
        <v>2004</v>
      </c>
      <c r="D3203">
        <v>-1.3773375999999999</v>
      </c>
      <c r="E3203" t="s">
        <v>593</v>
      </c>
    </row>
    <row r="3204" spans="1:5">
      <c r="A3204" t="str">
        <f t="shared" si="50"/>
        <v>TKM2005</v>
      </c>
      <c r="B3204" t="s">
        <v>343</v>
      </c>
      <c r="C3204">
        <v>2005</v>
      </c>
      <c r="D3204">
        <v>-1.433743</v>
      </c>
      <c r="E3204" t="s">
        <v>593</v>
      </c>
    </row>
    <row r="3205" spans="1:5">
      <c r="A3205" t="str">
        <f t="shared" si="50"/>
        <v>TKM2006</v>
      </c>
      <c r="B3205" t="s">
        <v>343</v>
      </c>
      <c r="C3205">
        <v>2006</v>
      </c>
      <c r="D3205">
        <v>-1.4972669999999999</v>
      </c>
      <c r="E3205" t="s">
        <v>593</v>
      </c>
    </row>
    <row r="3206" spans="1:5">
      <c r="A3206" t="str">
        <f t="shared" si="50"/>
        <v>TKM2007</v>
      </c>
      <c r="B3206" t="s">
        <v>343</v>
      </c>
      <c r="C3206">
        <v>2007</v>
      </c>
      <c r="D3206">
        <v>-1.4722077</v>
      </c>
      <c r="E3206" t="s">
        <v>593</v>
      </c>
    </row>
    <row r="3207" spans="1:5">
      <c r="A3207" t="str">
        <f t="shared" si="50"/>
        <v>TKM2008</v>
      </c>
      <c r="B3207" t="s">
        <v>343</v>
      </c>
      <c r="C3207">
        <v>2008</v>
      </c>
      <c r="D3207">
        <v>-1.4096792</v>
      </c>
      <c r="E3207" t="s">
        <v>593</v>
      </c>
    </row>
    <row r="3208" spans="1:5">
      <c r="A3208" t="str">
        <f t="shared" si="50"/>
        <v>TKM2009</v>
      </c>
      <c r="B3208" t="s">
        <v>343</v>
      </c>
      <c r="C3208">
        <v>2009</v>
      </c>
      <c r="D3208">
        <v>-1.4648322</v>
      </c>
      <c r="E3208" t="s">
        <v>593</v>
      </c>
    </row>
    <row r="3209" spans="1:5">
      <c r="A3209" t="str">
        <f t="shared" si="50"/>
        <v>TKM2010</v>
      </c>
      <c r="B3209" t="s">
        <v>343</v>
      </c>
      <c r="C3209">
        <v>2010</v>
      </c>
      <c r="D3209">
        <v>-1.4357356999999999</v>
      </c>
      <c r="E3209" t="s">
        <v>593</v>
      </c>
    </row>
    <row r="3210" spans="1:5">
      <c r="A3210" t="str">
        <f t="shared" si="50"/>
        <v>TKM2011</v>
      </c>
      <c r="B3210" t="s">
        <v>343</v>
      </c>
      <c r="C3210">
        <v>2011</v>
      </c>
      <c r="D3210">
        <v>-1.444669</v>
      </c>
      <c r="E3210" t="s">
        <v>593</v>
      </c>
    </row>
    <row r="3211" spans="1:5">
      <c r="A3211" t="str">
        <f t="shared" si="50"/>
        <v>TKM2012</v>
      </c>
      <c r="B3211" t="s">
        <v>343</v>
      </c>
      <c r="C3211">
        <v>2012</v>
      </c>
      <c r="D3211">
        <v>-1.3463096999999999</v>
      </c>
      <c r="E3211" t="s">
        <v>593</v>
      </c>
    </row>
    <row r="3212" spans="1:5">
      <c r="A3212" t="str">
        <f t="shared" si="50"/>
        <v>TKM2013</v>
      </c>
      <c r="B3212" t="s">
        <v>343</v>
      </c>
      <c r="C3212">
        <v>2013</v>
      </c>
      <c r="D3212">
        <v>-1.3419125999999999</v>
      </c>
      <c r="E3212" t="s">
        <v>593</v>
      </c>
    </row>
    <row r="3213" spans="1:5">
      <c r="A3213" t="str">
        <f t="shared" si="50"/>
        <v>TKM2014</v>
      </c>
      <c r="B3213" t="s">
        <v>343</v>
      </c>
      <c r="C3213">
        <v>2014</v>
      </c>
      <c r="D3213">
        <v>-1.2190494999999999</v>
      </c>
      <c r="E3213" t="s">
        <v>593</v>
      </c>
    </row>
    <row r="3214" spans="1:5">
      <c r="A3214" t="str">
        <f t="shared" si="50"/>
        <v>TKM2015</v>
      </c>
      <c r="B3214" t="s">
        <v>343</v>
      </c>
      <c r="C3214">
        <v>2015</v>
      </c>
      <c r="D3214">
        <v>-1.2628169</v>
      </c>
      <c r="E3214" t="s">
        <v>593</v>
      </c>
    </row>
    <row r="3215" spans="1:5">
      <c r="A3215" t="str">
        <f t="shared" si="50"/>
        <v>TMP1996</v>
      </c>
      <c r="B3215" t="s">
        <v>587</v>
      </c>
      <c r="C3215">
        <v>1996</v>
      </c>
      <c r="E3215" t="s">
        <v>586</v>
      </c>
    </row>
    <row r="3216" spans="1:5">
      <c r="A3216" t="str">
        <f t="shared" si="50"/>
        <v>TMP1998</v>
      </c>
      <c r="B3216" t="s">
        <v>587</v>
      </c>
      <c r="C3216">
        <v>1998</v>
      </c>
      <c r="E3216" t="s">
        <v>586</v>
      </c>
    </row>
    <row r="3217" spans="1:5">
      <c r="A3217" t="str">
        <f t="shared" si="50"/>
        <v>TMP2000</v>
      </c>
      <c r="B3217" t="s">
        <v>587</v>
      </c>
      <c r="C3217">
        <v>2000</v>
      </c>
      <c r="E3217" t="s">
        <v>586</v>
      </c>
    </row>
    <row r="3218" spans="1:5">
      <c r="A3218" t="str">
        <f t="shared" si="50"/>
        <v>TMP2002</v>
      </c>
      <c r="B3218" t="s">
        <v>587</v>
      </c>
      <c r="C3218">
        <v>2002</v>
      </c>
      <c r="D3218">
        <v>-0.51782304000000001</v>
      </c>
      <c r="E3218" t="s">
        <v>586</v>
      </c>
    </row>
    <row r="3219" spans="1:5">
      <c r="A3219" t="str">
        <f t="shared" si="50"/>
        <v>TMP2003</v>
      </c>
      <c r="B3219" t="s">
        <v>587</v>
      </c>
      <c r="C3219">
        <v>2003</v>
      </c>
      <c r="D3219">
        <v>-0.53100473000000004</v>
      </c>
      <c r="E3219" t="s">
        <v>586</v>
      </c>
    </row>
    <row r="3220" spans="1:5">
      <c r="A3220" t="str">
        <f t="shared" si="50"/>
        <v>TMP2004</v>
      </c>
      <c r="B3220" t="s">
        <v>587</v>
      </c>
      <c r="C3220">
        <v>2004</v>
      </c>
      <c r="D3220">
        <v>-0.52710824999999994</v>
      </c>
      <c r="E3220" t="s">
        <v>586</v>
      </c>
    </row>
    <row r="3221" spans="1:5">
      <c r="A3221" t="str">
        <f t="shared" si="50"/>
        <v>TMP2005</v>
      </c>
      <c r="B3221" t="s">
        <v>587</v>
      </c>
      <c r="C3221">
        <v>2005</v>
      </c>
      <c r="D3221">
        <v>-0.78515577000000003</v>
      </c>
      <c r="E3221" t="s">
        <v>586</v>
      </c>
    </row>
    <row r="3222" spans="1:5">
      <c r="A3222" t="str">
        <f t="shared" si="50"/>
        <v>TMP2006</v>
      </c>
      <c r="B3222" t="s">
        <v>587</v>
      </c>
      <c r="C3222">
        <v>2006</v>
      </c>
      <c r="D3222">
        <v>-0.84697007999999996</v>
      </c>
      <c r="E3222" t="s">
        <v>586</v>
      </c>
    </row>
    <row r="3223" spans="1:5">
      <c r="A3223" t="str">
        <f t="shared" si="50"/>
        <v>TMP2007</v>
      </c>
      <c r="B3223" t="s">
        <v>587</v>
      </c>
      <c r="C3223">
        <v>2007</v>
      </c>
      <c r="D3223">
        <v>-0.93542802000000003</v>
      </c>
      <c r="E3223" t="s">
        <v>586</v>
      </c>
    </row>
    <row r="3224" spans="1:5">
      <c r="A3224" t="str">
        <f t="shared" si="50"/>
        <v>TMP2008</v>
      </c>
      <c r="B3224" t="s">
        <v>587</v>
      </c>
      <c r="C3224">
        <v>2008</v>
      </c>
      <c r="D3224">
        <v>-0.90706176000000005</v>
      </c>
      <c r="E3224" t="s">
        <v>586</v>
      </c>
    </row>
    <row r="3225" spans="1:5">
      <c r="A3225" t="str">
        <f t="shared" si="50"/>
        <v>TMP2009</v>
      </c>
      <c r="B3225" t="s">
        <v>587</v>
      </c>
      <c r="C3225">
        <v>2009</v>
      </c>
      <c r="D3225">
        <v>-0.99623245000000005</v>
      </c>
      <c r="E3225" t="s">
        <v>586</v>
      </c>
    </row>
    <row r="3226" spans="1:5">
      <c r="A3226" t="str">
        <f t="shared" si="50"/>
        <v>TMP2010</v>
      </c>
      <c r="B3226" t="s">
        <v>587</v>
      </c>
      <c r="C3226">
        <v>2010</v>
      </c>
      <c r="D3226">
        <v>-0.96900772999999996</v>
      </c>
      <c r="E3226" t="s">
        <v>586</v>
      </c>
    </row>
    <row r="3227" spans="1:5">
      <c r="A3227" t="str">
        <f t="shared" si="50"/>
        <v>TMP2011</v>
      </c>
      <c r="B3227" t="s">
        <v>587</v>
      </c>
      <c r="C3227">
        <v>2011</v>
      </c>
      <c r="D3227">
        <v>-1.0460252000000001</v>
      </c>
      <c r="E3227" t="s">
        <v>586</v>
      </c>
    </row>
    <row r="3228" spans="1:5">
      <c r="A3228" t="str">
        <f t="shared" si="50"/>
        <v>TMP2012</v>
      </c>
      <c r="B3228" t="s">
        <v>587</v>
      </c>
      <c r="C3228">
        <v>2012</v>
      </c>
      <c r="D3228">
        <v>-0.97037010999999995</v>
      </c>
      <c r="E3228" t="s">
        <v>586</v>
      </c>
    </row>
    <row r="3229" spans="1:5">
      <c r="A3229" t="str">
        <f t="shared" si="50"/>
        <v>TMP2013</v>
      </c>
      <c r="B3229" t="s">
        <v>587</v>
      </c>
      <c r="C3229">
        <v>2013</v>
      </c>
      <c r="D3229">
        <v>-0.83390295999999997</v>
      </c>
      <c r="E3229" t="s">
        <v>586</v>
      </c>
    </row>
    <row r="3230" spans="1:5">
      <c r="A3230" t="str">
        <f t="shared" si="50"/>
        <v>TMP2014</v>
      </c>
      <c r="B3230" t="s">
        <v>587</v>
      </c>
      <c r="C3230">
        <v>2014</v>
      </c>
      <c r="D3230">
        <v>-0.64901357999999998</v>
      </c>
      <c r="E3230" t="s">
        <v>586</v>
      </c>
    </row>
    <row r="3231" spans="1:5">
      <c r="A3231" t="str">
        <f t="shared" si="50"/>
        <v>TMP2015</v>
      </c>
      <c r="B3231" t="s">
        <v>587</v>
      </c>
      <c r="C3231">
        <v>2015</v>
      </c>
      <c r="D3231">
        <v>-0.69078397999999996</v>
      </c>
      <c r="E3231" t="s">
        <v>586</v>
      </c>
    </row>
    <row r="3232" spans="1:5">
      <c r="A3232" t="str">
        <f t="shared" si="50"/>
        <v>TON1996</v>
      </c>
      <c r="B3232" t="s">
        <v>335</v>
      </c>
      <c r="C3232">
        <v>1996</v>
      </c>
      <c r="E3232" t="s">
        <v>589</v>
      </c>
    </row>
    <row r="3233" spans="1:5">
      <c r="A3233" t="str">
        <f t="shared" si="50"/>
        <v>TON1998</v>
      </c>
      <c r="B3233" t="s">
        <v>335</v>
      </c>
      <c r="C3233">
        <v>1998</v>
      </c>
      <c r="D3233">
        <v>-0.22805122999999999</v>
      </c>
      <c r="E3233" t="s">
        <v>589</v>
      </c>
    </row>
    <row r="3234" spans="1:5">
      <c r="A3234" t="str">
        <f t="shared" si="50"/>
        <v>TON2000</v>
      </c>
      <c r="B3234" t="s">
        <v>335</v>
      </c>
      <c r="C3234">
        <v>2000</v>
      </c>
      <c r="D3234">
        <v>-0.52986257999999997</v>
      </c>
      <c r="E3234" t="s">
        <v>589</v>
      </c>
    </row>
    <row r="3235" spans="1:5">
      <c r="A3235" t="str">
        <f t="shared" si="50"/>
        <v>TON2002</v>
      </c>
      <c r="B3235" t="s">
        <v>335</v>
      </c>
      <c r="C3235">
        <v>2002</v>
      </c>
      <c r="D3235">
        <v>-0.67730539999999995</v>
      </c>
      <c r="E3235" t="s">
        <v>589</v>
      </c>
    </row>
    <row r="3236" spans="1:5">
      <c r="A3236" t="str">
        <f t="shared" si="50"/>
        <v>TON2003</v>
      </c>
      <c r="B3236" t="s">
        <v>335</v>
      </c>
      <c r="C3236">
        <v>2003</v>
      </c>
      <c r="D3236">
        <v>-0.62255305000000005</v>
      </c>
      <c r="E3236" t="s">
        <v>589</v>
      </c>
    </row>
    <row r="3237" spans="1:5">
      <c r="A3237" t="str">
        <f t="shared" si="50"/>
        <v>TON2004</v>
      </c>
      <c r="B3237" t="s">
        <v>335</v>
      </c>
      <c r="C3237">
        <v>2004</v>
      </c>
      <c r="D3237">
        <v>-0.40204591000000001</v>
      </c>
      <c r="E3237" t="s">
        <v>589</v>
      </c>
    </row>
    <row r="3238" spans="1:5">
      <c r="A3238" t="str">
        <f t="shared" si="50"/>
        <v>TON2005</v>
      </c>
      <c r="B3238" t="s">
        <v>335</v>
      </c>
      <c r="C3238">
        <v>2005</v>
      </c>
      <c r="D3238">
        <v>-1.2848389</v>
      </c>
      <c r="E3238" t="s">
        <v>589</v>
      </c>
    </row>
    <row r="3239" spans="1:5">
      <c r="A3239" t="str">
        <f t="shared" si="50"/>
        <v>TON2006</v>
      </c>
      <c r="B3239" t="s">
        <v>335</v>
      </c>
      <c r="C3239">
        <v>2006</v>
      </c>
      <c r="D3239">
        <v>-1.3055892</v>
      </c>
      <c r="E3239" t="s">
        <v>589</v>
      </c>
    </row>
    <row r="3240" spans="1:5">
      <c r="A3240" t="str">
        <f t="shared" si="50"/>
        <v>TON2007</v>
      </c>
      <c r="B3240" t="s">
        <v>335</v>
      </c>
      <c r="C3240">
        <v>2007</v>
      </c>
      <c r="D3240">
        <v>-1.0360436</v>
      </c>
      <c r="E3240" t="s">
        <v>589</v>
      </c>
    </row>
    <row r="3241" spans="1:5">
      <c r="A3241" t="str">
        <f t="shared" si="50"/>
        <v>TON2008</v>
      </c>
      <c r="B3241" t="s">
        <v>335</v>
      </c>
      <c r="C3241">
        <v>2008</v>
      </c>
      <c r="D3241">
        <v>-0.64673798999999998</v>
      </c>
      <c r="E3241" t="s">
        <v>589</v>
      </c>
    </row>
    <row r="3242" spans="1:5">
      <c r="A3242" t="str">
        <f t="shared" si="50"/>
        <v>TON2009</v>
      </c>
      <c r="B3242" t="s">
        <v>335</v>
      </c>
      <c r="C3242">
        <v>2009</v>
      </c>
      <c r="D3242">
        <v>-0.67110168999999997</v>
      </c>
      <c r="E3242" t="s">
        <v>589</v>
      </c>
    </row>
    <row r="3243" spans="1:5">
      <c r="A3243" t="str">
        <f t="shared" si="50"/>
        <v>TON2010</v>
      </c>
      <c r="B3243" t="s">
        <v>335</v>
      </c>
      <c r="C3243">
        <v>2010</v>
      </c>
      <c r="D3243">
        <v>-0.32102183000000001</v>
      </c>
      <c r="E3243" t="s">
        <v>589</v>
      </c>
    </row>
    <row r="3244" spans="1:5">
      <c r="A3244" t="str">
        <f t="shared" si="50"/>
        <v>TON2011</v>
      </c>
      <c r="B3244" t="s">
        <v>335</v>
      </c>
      <c r="C3244">
        <v>2011</v>
      </c>
      <c r="D3244">
        <v>-0.30113341999999998</v>
      </c>
      <c r="E3244" t="s">
        <v>589</v>
      </c>
    </row>
    <row r="3245" spans="1:5">
      <c r="A3245" t="str">
        <f t="shared" si="50"/>
        <v>TON2012</v>
      </c>
      <c r="B3245" t="s">
        <v>335</v>
      </c>
      <c r="C3245">
        <v>2012</v>
      </c>
      <c r="D3245">
        <v>-0.28977510000000001</v>
      </c>
      <c r="E3245" t="s">
        <v>589</v>
      </c>
    </row>
    <row r="3246" spans="1:5">
      <c r="A3246" t="str">
        <f t="shared" si="50"/>
        <v>TON2013</v>
      </c>
      <c r="B3246" t="s">
        <v>335</v>
      </c>
      <c r="C3246">
        <v>2013</v>
      </c>
      <c r="D3246">
        <v>-0.25230137000000002</v>
      </c>
      <c r="E3246" t="s">
        <v>589</v>
      </c>
    </row>
    <row r="3247" spans="1:5">
      <c r="A3247" t="str">
        <f t="shared" si="50"/>
        <v>TON2014</v>
      </c>
      <c r="B3247" t="s">
        <v>335</v>
      </c>
      <c r="C3247">
        <v>2014</v>
      </c>
      <c r="D3247">
        <v>-0.28621095000000002</v>
      </c>
      <c r="E3247" t="s">
        <v>589</v>
      </c>
    </row>
    <row r="3248" spans="1:5">
      <c r="A3248" t="str">
        <f t="shared" si="50"/>
        <v>TON2015</v>
      </c>
      <c r="B3248" t="s">
        <v>335</v>
      </c>
      <c r="C3248">
        <v>2015</v>
      </c>
      <c r="D3248">
        <v>-0.44640699</v>
      </c>
      <c r="E3248" t="s">
        <v>589</v>
      </c>
    </row>
    <row r="3249" spans="1:5">
      <c r="A3249" t="str">
        <f t="shared" si="50"/>
        <v>TTO1996</v>
      </c>
      <c r="B3249" t="s">
        <v>337</v>
      </c>
      <c r="C3249">
        <v>1996</v>
      </c>
      <c r="D3249">
        <v>1.0055133999999999</v>
      </c>
      <c r="E3249" t="s">
        <v>590</v>
      </c>
    </row>
    <row r="3250" spans="1:5">
      <c r="A3250" t="str">
        <f t="shared" si="50"/>
        <v>TTO1998</v>
      </c>
      <c r="B3250" t="s">
        <v>337</v>
      </c>
      <c r="C3250">
        <v>1998</v>
      </c>
      <c r="D3250">
        <v>0.48175773</v>
      </c>
      <c r="E3250" t="s">
        <v>590</v>
      </c>
    </row>
    <row r="3251" spans="1:5">
      <c r="A3251" t="str">
        <f t="shared" si="50"/>
        <v>TTO2000</v>
      </c>
      <c r="B3251" t="s">
        <v>337</v>
      </c>
      <c r="C3251">
        <v>2000</v>
      </c>
      <c r="D3251">
        <v>4.8701010000000003E-2</v>
      </c>
      <c r="E3251" t="s">
        <v>590</v>
      </c>
    </row>
    <row r="3252" spans="1:5">
      <c r="A3252" t="str">
        <f t="shared" si="50"/>
        <v>TTO2002</v>
      </c>
      <c r="B3252" t="s">
        <v>337</v>
      </c>
      <c r="C3252">
        <v>2002</v>
      </c>
      <c r="D3252">
        <v>-0.17786255000000001</v>
      </c>
      <c r="E3252" t="s">
        <v>590</v>
      </c>
    </row>
    <row r="3253" spans="1:5">
      <c r="A3253" t="str">
        <f t="shared" si="50"/>
        <v>TTO2003</v>
      </c>
      <c r="B3253" t="s">
        <v>337</v>
      </c>
      <c r="C3253">
        <v>2003</v>
      </c>
      <c r="D3253">
        <v>-6.6775089999999995E-2</v>
      </c>
      <c r="E3253" t="s">
        <v>590</v>
      </c>
    </row>
    <row r="3254" spans="1:5">
      <c r="A3254" t="str">
        <f t="shared" si="50"/>
        <v>TTO2004</v>
      </c>
      <c r="B3254" t="s">
        <v>337</v>
      </c>
      <c r="C3254">
        <v>2004</v>
      </c>
      <c r="D3254">
        <v>-0.12883227</v>
      </c>
      <c r="E3254" t="s">
        <v>590</v>
      </c>
    </row>
    <row r="3255" spans="1:5">
      <c r="A3255" t="str">
        <f t="shared" si="50"/>
        <v>TTO2005</v>
      </c>
      <c r="B3255" t="s">
        <v>337</v>
      </c>
      <c r="C3255">
        <v>2005</v>
      </c>
      <c r="D3255">
        <v>-7.6701199999999997E-2</v>
      </c>
      <c r="E3255" t="s">
        <v>590</v>
      </c>
    </row>
    <row r="3256" spans="1:5">
      <c r="A3256" t="str">
        <f t="shared" si="50"/>
        <v>TTO2006</v>
      </c>
      <c r="B3256" t="s">
        <v>337</v>
      </c>
      <c r="C3256">
        <v>2006</v>
      </c>
      <c r="D3256">
        <v>-0.28754710999999999</v>
      </c>
      <c r="E3256" t="s">
        <v>590</v>
      </c>
    </row>
    <row r="3257" spans="1:5">
      <c r="A3257" t="str">
        <f t="shared" si="50"/>
        <v>TTO2007</v>
      </c>
      <c r="B3257" t="s">
        <v>337</v>
      </c>
      <c r="C3257">
        <v>2007</v>
      </c>
      <c r="D3257">
        <v>-0.22680020000000001</v>
      </c>
      <c r="E3257" t="s">
        <v>590</v>
      </c>
    </row>
    <row r="3258" spans="1:5">
      <c r="A3258" t="str">
        <f t="shared" si="50"/>
        <v>TTO2008</v>
      </c>
      <c r="B3258" t="s">
        <v>337</v>
      </c>
      <c r="C3258">
        <v>2008</v>
      </c>
      <c r="D3258">
        <v>-0.26559725000000001</v>
      </c>
      <c r="E3258" t="s">
        <v>590</v>
      </c>
    </row>
    <row r="3259" spans="1:5">
      <c r="A3259" t="str">
        <f t="shared" si="50"/>
        <v>TTO2009</v>
      </c>
      <c r="B3259" t="s">
        <v>337</v>
      </c>
      <c r="C3259">
        <v>2009</v>
      </c>
      <c r="D3259">
        <v>-0.20783032000000001</v>
      </c>
      <c r="E3259" t="s">
        <v>590</v>
      </c>
    </row>
    <row r="3260" spans="1:5">
      <c r="A3260" t="str">
        <f t="shared" si="50"/>
        <v>TTO2010</v>
      </c>
      <c r="B3260" t="s">
        <v>337</v>
      </c>
      <c r="C3260">
        <v>2010</v>
      </c>
      <c r="D3260">
        <v>-0.36369859999999998</v>
      </c>
      <c r="E3260" t="s">
        <v>590</v>
      </c>
    </row>
    <row r="3261" spans="1:5">
      <c r="A3261" t="str">
        <f t="shared" si="50"/>
        <v>TTO2011</v>
      </c>
      <c r="B3261" t="s">
        <v>337</v>
      </c>
      <c r="C3261">
        <v>2011</v>
      </c>
      <c r="D3261">
        <v>-0.28145390999999997</v>
      </c>
      <c r="E3261" t="s">
        <v>590</v>
      </c>
    </row>
    <row r="3262" spans="1:5">
      <c r="A3262" t="str">
        <f t="shared" si="50"/>
        <v>TTO2012</v>
      </c>
      <c r="B3262" t="s">
        <v>337</v>
      </c>
      <c r="C3262">
        <v>2012</v>
      </c>
      <c r="D3262">
        <v>-0.28096694</v>
      </c>
      <c r="E3262" t="s">
        <v>590</v>
      </c>
    </row>
    <row r="3263" spans="1:5">
      <c r="A3263" t="str">
        <f t="shared" si="50"/>
        <v>TTO2013</v>
      </c>
      <c r="B3263" t="s">
        <v>337</v>
      </c>
      <c r="C3263">
        <v>2013</v>
      </c>
      <c r="D3263">
        <v>-0.34316191000000001</v>
      </c>
      <c r="E3263" t="s">
        <v>590</v>
      </c>
    </row>
    <row r="3264" spans="1:5">
      <c r="A3264" t="str">
        <f t="shared" si="50"/>
        <v>TTO2014</v>
      </c>
      <c r="B3264" t="s">
        <v>337</v>
      </c>
      <c r="C3264">
        <v>2014</v>
      </c>
      <c r="D3264">
        <v>-0.57843535999999995</v>
      </c>
      <c r="E3264" t="s">
        <v>590</v>
      </c>
    </row>
    <row r="3265" spans="1:5">
      <c r="A3265" t="str">
        <f t="shared" si="50"/>
        <v>TTO2015</v>
      </c>
      <c r="B3265" t="s">
        <v>337</v>
      </c>
      <c r="C3265">
        <v>2015</v>
      </c>
      <c r="D3265">
        <v>-0.54169774000000004</v>
      </c>
      <c r="E3265" t="s">
        <v>590</v>
      </c>
    </row>
    <row r="3266" spans="1:5">
      <c r="A3266" t="str">
        <f t="shared" si="50"/>
        <v>TUN1996</v>
      </c>
      <c r="B3266" t="s">
        <v>339</v>
      </c>
      <c r="C3266">
        <v>1996</v>
      </c>
      <c r="D3266">
        <v>-0.22141337</v>
      </c>
      <c r="E3266" t="s">
        <v>591</v>
      </c>
    </row>
    <row r="3267" spans="1:5">
      <c r="A3267" t="str">
        <f t="shared" ref="A3267:A3330" si="51">+B3267&amp;C3267</f>
        <v>TUN1998</v>
      </c>
      <c r="B3267" t="s">
        <v>339</v>
      </c>
      <c r="C3267">
        <v>1998</v>
      </c>
      <c r="D3267">
        <v>-3.0783939999999999E-2</v>
      </c>
      <c r="E3267" t="s">
        <v>591</v>
      </c>
    </row>
    <row r="3268" spans="1:5">
      <c r="A3268" t="str">
        <f t="shared" si="51"/>
        <v>TUN2000</v>
      </c>
      <c r="B3268" t="s">
        <v>339</v>
      </c>
      <c r="C3268">
        <v>2000</v>
      </c>
      <c r="D3268">
        <v>-2.8049250000000001E-2</v>
      </c>
      <c r="E3268" t="s">
        <v>591</v>
      </c>
    </row>
    <row r="3269" spans="1:5">
      <c r="A3269" t="str">
        <f t="shared" si="51"/>
        <v>TUN2002</v>
      </c>
      <c r="B3269" t="s">
        <v>339</v>
      </c>
      <c r="C3269">
        <v>2002</v>
      </c>
      <c r="D3269">
        <v>0.55066990999999998</v>
      </c>
      <c r="E3269" t="s">
        <v>591</v>
      </c>
    </row>
    <row r="3270" spans="1:5">
      <c r="A3270" t="str">
        <f t="shared" si="51"/>
        <v>TUN2003</v>
      </c>
      <c r="B3270" t="s">
        <v>339</v>
      </c>
      <c r="C3270">
        <v>2003</v>
      </c>
      <c r="D3270">
        <v>0.32289085000000001</v>
      </c>
      <c r="E3270" t="s">
        <v>591</v>
      </c>
    </row>
    <row r="3271" spans="1:5">
      <c r="A3271" t="str">
        <f t="shared" si="51"/>
        <v>TUN2004</v>
      </c>
      <c r="B3271" t="s">
        <v>339</v>
      </c>
      <c r="C3271">
        <v>2004</v>
      </c>
      <c r="D3271">
        <v>0.23952512000000001</v>
      </c>
      <c r="E3271" t="s">
        <v>591</v>
      </c>
    </row>
    <row r="3272" spans="1:5">
      <c r="A3272" t="str">
        <f t="shared" si="51"/>
        <v>TUN2005</v>
      </c>
      <c r="B3272" t="s">
        <v>339</v>
      </c>
      <c r="C3272">
        <v>2005</v>
      </c>
      <c r="D3272">
        <v>-8.5220879999999999E-2</v>
      </c>
      <c r="E3272" t="s">
        <v>591</v>
      </c>
    </row>
    <row r="3273" spans="1:5">
      <c r="A3273" t="str">
        <f t="shared" si="51"/>
        <v>TUN2006</v>
      </c>
      <c r="B3273" t="s">
        <v>339</v>
      </c>
      <c r="C3273">
        <v>2006</v>
      </c>
      <c r="D3273">
        <v>-7.0070149999999998E-2</v>
      </c>
      <c r="E3273" t="s">
        <v>591</v>
      </c>
    </row>
    <row r="3274" spans="1:5">
      <c r="A3274" t="str">
        <f t="shared" si="51"/>
        <v>TUN2007</v>
      </c>
      <c r="B3274" t="s">
        <v>339</v>
      </c>
      <c r="C3274">
        <v>2007</v>
      </c>
      <c r="D3274">
        <v>-0.10491664000000001</v>
      </c>
      <c r="E3274" t="s">
        <v>591</v>
      </c>
    </row>
    <row r="3275" spans="1:5">
      <c r="A3275" t="str">
        <f t="shared" si="51"/>
        <v>TUN2008</v>
      </c>
      <c r="B3275" t="s">
        <v>339</v>
      </c>
      <c r="C3275">
        <v>2008</v>
      </c>
      <c r="D3275">
        <v>-0.17926712</v>
      </c>
      <c r="E3275" t="s">
        <v>591</v>
      </c>
    </row>
    <row r="3276" spans="1:5">
      <c r="A3276" t="str">
        <f t="shared" si="51"/>
        <v>TUN2009</v>
      </c>
      <c r="B3276" t="s">
        <v>339</v>
      </c>
      <c r="C3276">
        <v>2009</v>
      </c>
      <c r="D3276">
        <v>-0.10892344</v>
      </c>
      <c r="E3276" t="s">
        <v>591</v>
      </c>
    </row>
    <row r="3277" spans="1:5">
      <c r="A3277" t="str">
        <f t="shared" si="51"/>
        <v>TUN2010</v>
      </c>
      <c r="B3277" t="s">
        <v>339</v>
      </c>
      <c r="C3277">
        <v>2010</v>
      </c>
      <c r="D3277">
        <v>-0.14870586999999999</v>
      </c>
      <c r="E3277" t="s">
        <v>591</v>
      </c>
    </row>
    <row r="3278" spans="1:5">
      <c r="A3278" t="str">
        <f t="shared" si="51"/>
        <v>TUN2011</v>
      </c>
      <c r="B3278" t="s">
        <v>339</v>
      </c>
      <c r="C3278">
        <v>2011</v>
      </c>
      <c r="D3278">
        <v>-0.16836089000000001</v>
      </c>
      <c r="E3278" t="s">
        <v>591</v>
      </c>
    </row>
    <row r="3279" spans="1:5">
      <c r="A3279" t="str">
        <f t="shared" si="51"/>
        <v>TUN2012</v>
      </c>
      <c r="B3279" t="s">
        <v>339</v>
      </c>
      <c r="C3279">
        <v>2012</v>
      </c>
      <c r="D3279">
        <v>-0.14118265999999999</v>
      </c>
      <c r="E3279" t="s">
        <v>591</v>
      </c>
    </row>
    <row r="3280" spans="1:5">
      <c r="A3280" t="str">
        <f t="shared" si="51"/>
        <v>TUN2013</v>
      </c>
      <c r="B3280" t="s">
        <v>339</v>
      </c>
      <c r="C3280">
        <v>2013</v>
      </c>
      <c r="D3280">
        <v>-0.13509792000000001</v>
      </c>
      <c r="E3280" t="s">
        <v>591</v>
      </c>
    </row>
    <row r="3281" spans="1:5">
      <c r="A3281" t="str">
        <f t="shared" si="51"/>
        <v>TUN2014</v>
      </c>
      <c r="B3281" t="s">
        <v>339</v>
      </c>
      <c r="C3281">
        <v>2014</v>
      </c>
      <c r="D3281">
        <v>-9.3287560000000005E-2</v>
      </c>
      <c r="E3281" t="s">
        <v>591</v>
      </c>
    </row>
    <row r="3282" spans="1:5">
      <c r="A3282" t="str">
        <f t="shared" si="51"/>
        <v>TUN2015</v>
      </c>
      <c r="B3282" t="s">
        <v>339</v>
      </c>
      <c r="C3282">
        <v>2015</v>
      </c>
      <c r="D3282">
        <v>-0.11067709000000001</v>
      </c>
      <c r="E3282" t="s">
        <v>591</v>
      </c>
    </row>
    <row r="3283" spans="1:5">
      <c r="A3283" t="str">
        <f t="shared" si="51"/>
        <v>TUR1996</v>
      </c>
      <c r="B3283" t="s">
        <v>341</v>
      </c>
      <c r="C3283">
        <v>1996</v>
      </c>
      <c r="D3283">
        <v>-0.22896085999999999</v>
      </c>
      <c r="E3283" t="s">
        <v>592</v>
      </c>
    </row>
    <row r="3284" spans="1:5">
      <c r="A3284" t="str">
        <f t="shared" si="51"/>
        <v>TUR1998</v>
      </c>
      <c r="B3284" t="s">
        <v>341</v>
      </c>
      <c r="C3284">
        <v>1998</v>
      </c>
      <c r="D3284">
        <v>-0.58282137000000001</v>
      </c>
      <c r="E3284" t="s">
        <v>592</v>
      </c>
    </row>
    <row r="3285" spans="1:5">
      <c r="A3285" t="str">
        <f t="shared" si="51"/>
        <v>TUR2000</v>
      </c>
      <c r="B3285" t="s">
        <v>341</v>
      </c>
      <c r="C3285">
        <v>2000</v>
      </c>
      <c r="D3285">
        <v>-0.33359351999999998</v>
      </c>
      <c r="E3285" t="s">
        <v>592</v>
      </c>
    </row>
    <row r="3286" spans="1:5">
      <c r="A3286" t="str">
        <f t="shared" si="51"/>
        <v>TUR2002</v>
      </c>
      <c r="B3286" t="s">
        <v>341</v>
      </c>
      <c r="C3286">
        <v>2002</v>
      </c>
      <c r="D3286">
        <v>-0.71012967999999999</v>
      </c>
      <c r="E3286" t="s">
        <v>592</v>
      </c>
    </row>
    <row r="3287" spans="1:5">
      <c r="A3287" t="str">
        <f t="shared" si="51"/>
        <v>TUR2003</v>
      </c>
      <c r="B3287" t="s">
        <v>341</v>
      </c>
      <c r="C3287">
        <v>2003</v>
      </c>
      <c r="D3287">
        <v>-0.22840073999999999</v>
      </c>
      <c r="E3287" t="s">
        <v>592</v>
      </c>
    </row>
    <row r="3288" spans="1:5">
      <c r="A3288" t="str">
        <f t="shared" si="51"/>
        <v>TUR2004</v>
      </c>
      <c r="B3288" t="s">
        <v>341</v>
      </c>
      <c r="C3288">
        <v>2004</v>
      </c>
      <c r="D3288">
        <v>-0.1731645</v>
      </c>
      <c r="E3288" t="s">
        <v>592</v>
      </c>
    </row>
    <row r="3289" spans="1:5">
      <c r="A3289" t="str">
        <f t="shared" si="51"/>
        <v>TUR2005</v>
      </c>
      <c r="B3289" t="s">
        <v>341</v>
      </c>
      <c r="C3289">
        <v>2005</v>
      </c>
      <c r="D3289">
        <v>-1.8697660000000001E-2</v>
      </c>
      <c r="E3289" t="s">
        <v>592</v>
      </c>
    </row>
    <row r="3290" spans="1:5">
      <c r="A3290" t="str">
        <f t="shared" si="51"/>
        <v>TUR2006</v>
      </c>
      <c r="B3290" t="s">
        <v>341</v>
      </c>
      <c r="C3290">
        <v>2006</v>
      </c>
      <c r="D3290">
        <v>1.082354E-2</v>
      </c>
      <c r="E3290" t="s">
        <v>592</v>
      </c>
    </row>
    <row r="3291" spans="1:5">
      <c r="A3291" t="str">
        <f t="shared" si="51"/>
        <v>TUR2007</v>
      </c>
      <c r="B3291" t="s">
        <v>341</v>
      </c>
      <c r="C3291">
        <v>2007</v>
      </c>
      <c r="D3291">
        <v>9.1910519999999996E-2</v>
      </c>
      <c r="E3291" t="s">
        <v>592</v>
      </c>
    </row>
    <row r="3292" spans="1:5">
      <c r="A3292" t="str">
        <f t="shared" si="51"/>
        <v>TUR2008</v>
      </c>
      <c r="B3292" t="s">
        <v>341</v>
      </c>
      <c r="C3292">
        <v>2008</v>
      </c>
      <c r="D3292">
        <v>8.5889709999999994E-2</v>
      </c>
      <c r="E3292" t="s">
        <v>592</v>
      </c>
    </row>
    <row r="3293" spans="1:5">
      <c r="A3293" t="str">
        <f t="shared" si="51"/>
        <v>TUR2009</v>
      </c>
      <c r="B3293" t="s">
        <v>341</v>
      </c>
      <c r="C3293">
        <v>2009</v>
      </c>
      <c r="D3293">
        <v>7.5106740000000005E-2</v>
      </c>
      <c r="E3293" t="s">
        <v>592</v>
      </c>
    </row>
    <row r="3294" spans="1:5">
      <c r="A3294" t="str">
        <f t="shared" si="51"/>
        <v>TUR2010</v>
      </c>
      <c r="B3294" t="s">
        <v>341</v>
      </c>
      <c r="C3294">
        <v>2010</v>
      </c>
      <c r="D3294">
        <v>2.990725E-2</v>
      </c>
      <c r="E3294" t="s">
        <v>592</v>
      </c>
    </row>
    <row r="3295" spans="1:5">
      <c r="A3295" t="str">
        <f t="shared" si="51"/>
        <v>TUR2011</v>
      </c>
      <c r="B3295" t="s">
        <v>341</v>
      </c>
      <c r="C3295">
        <v>2011</v>
      </c>
      <c r="D3295">
        <v>5.5276279999999997E-2</v>
      </c>
      <c r="E3295" t="s">
        <v>592</v>
      </c>
    </row>
    <row r="3296" spans="1:5">
      <c r="A3296" t="str">
        <f t="shared" si="51"/>
        <v>TUR2012</v>
      </c>
      <c r="B3296" t="s">
        <v>341</v>
      </c>
      <c r="C3296">
        <v>2012</v>
      </c>
      <c r="D3296">
        <v>0.17257151000000001</v>
      </c>
      <c r="E3296" t="s">
        <v>592</v>
      </c>
    </row>
    <row r="3297" spans="1:5">
      <c r="A3297" t="str">
        <f t="shared" si="51"/>
        <v>TUR2013</v>
      </c>
      <c r="B3297" t="s">
        <v>341</v>
      </c>
      <c r="C3297">
        <v>2013</v>
      </c>
      <c r="D3297">
        <v>0.11671092</v>
      </c>
      <c r="E3297" t="s">
        <v>592</v>
      </c>
    </row>
    <row r="3298" spans="1:5">
      <c r="A3298" t="str">
        <f t="shared" si="51"/>
        <v>TUR2014</v>
      </c>
      <c r="B3298" t="s">
        <v>341</v>
      </c>
      <c r="C3298">
        <v>2014</v>
      </c>
      <c r="D3298">
        <v>-0.12168320000000001</v>
      </c>
      <c r="E3298" t="s">
        <v>592</v>
      </c>
    </row>
    <row r="3299" spans="1:5">
      <c r="A3299" t="str">
        <f t="shared" si="51"/>
        <v>TUR2015</v>
      </c>
      <c r="B3299" t="s">
        <v>341</v>
      </c>
      <c r="C3299">
        <v>2015</v>
      </c>
      <c r="D3299">
        <v>-0.11470466999999999</v>
      </c>
      <c r="E3299" t="s">
        <v>592</v>
      </c>
    </row>
    <row r="3300" spans="1:5">
      <c r="A3300" t="str">
        <f t="shared" si="51"/>
        <v>TUV1996</v>
      </c>
      <c r="B3300" t="s">
        <v>595</v>
      </c>
      <c r="C3300">
        <v>1996</v>
      </c>
      <c r="E3300" t="s">
        <v>594</v>
      </c>
    </row>
    <row r="3301" spans="1:5">
      <c r="A3301" t="str">
        <f t="shared" si="51"/>
        <v>TUV1998</v>
      </c>
      <c r="B3301" t="s">
        <v>595</v>
      </c>
      <c r="C3301">
        <v>1998</v>
      </c>
      <c r="E3301" t="s">
        <v>594</v>
      </c>
    </row>
    <row r="3302" spans="1:5">
      <c r="A3302" t="str">
        <f t="shared" si="51"/>
        <v>TUV2000</v>
      </c>
      <c r="B3302" t="s">
        <v>595</v>
      </c>
      <c r="C3302">
        <v>2000</v>
      </c>
      <c r="D3302">
        <v>-0.15810258999999999</v>
      </c>
      <c r="E3302" t="s">
        <v>594</v>
      </c>
    </row>
    <row r="3303" spans="1:5">
      <c r="A3303" t="str">
        <f t="shared" si="51"/>
        <v>TUV2002</v>
      </c>
      <c r="B3303" t="s">
        <v>595</v>
      </c>
      <c r="C3303">
        <v>2002</v>
      </c>
      <c r="D3303">
        <v>7.3995989999999998E-2</v>
      </c>
      <c r="E3303" t="s">
        <v>594</v>
      </c>
    </row>
    <row r="3304" spans="1:5">
      <c r="A3304" t="str">
        <f t="shared" si="51"/>
        <v>TUV2003</v>
      </c>
      <c r="B3304" t="s">
        <v>595</v>
      </c>
      <c r="C3304">
        <v>2003</v>
      </c>
      <c r="D3304">
        <v>-0.71772497999999996</v>
      </c>
      <c r="E3304" t="s">
        <v>594</v>
      </c>
    </row>
    <row r="3305" spans="1:5">
      <c r="A3305" t="str">
        <f t="shared" si="51"/>
        <v>TUV2004</v>
      </c>
      <c r="B3305" t="s">
        <v>595</v>
      </c>
      <c r="C3305">
        <v>2004</v>
      </c>
      <c r="D3305">
        <v>0.57927269000000003</v>
      </c>
      <c r="E3305" t="s">
        <v>594</v>
      </c>
    </row>
    <row r="3306" spans="1:5">
      <c r="A3306" t="str">
        <f t="shared" si="51"/>
        <v>TUV2005</v>
      </c>
      <c r="B3306" t="s">
        <v>595</v>
      </c>
      <c r="C3306">
        <v>2005</v>
      </c>
      <c r="D3306">
        <v>-0.1071756</v>
      </c>
      <c r="E3306" t="s">
        <v>594</v>
      </c>
    </row>
    <row r="3307" spans="1:5">
      <c r="A3307" t="str">
        <f t="shared" si="51"/>
        <v>TUV2006</v>
      </c>
      <c r="B3307" t="s">
        <v>595</v>
      </c>
      <c r="C3307">
        <v>2006</v>
      </c>
      <c r="D3307">
        <v>-7.6613319999999999E-2</v>
      </c>
      <c r="E3307" t="s">
        <v>594</v>
      </c>
    </row>
    <row r="3308" spans="1:5">
      <c r="A3308" t="str">
        <f t="shared" si="51"/>
        <v>TUV2007</v>
      </c>
      <c r="B3308" t="s">
        <v>595</v>
      </c>
      <c r="C3308">
        <v>2007</v>
      </c>
      <c r="D3308">
        <v>-0.19475795000000001</v>
      </c>
      <c r="E3308" t="s">
        <v>594</v>
      </c>
    </row>
    <row r="3309" spans="1:5">
      <c r="A3309" t="str">
        <f t="shared" si="51"/>
        <v>TUV2008</v>
      </c>
      <c r="B3309" t="s">
        <v>595</v>
      </c>
      <c r="C3309">
        <v>2008</v>
      </c>
      <c r="D3309">
        <v>-0.18847473000000001</v>
      </c>
      <c r="E3309" t="s">
        <v>594</v>
      </c>
    </row>
    <row r="3310" spans="1:5">
      <c r="A3310" t="str">
        <f t="shared" si="51"/>
        <v>TUV2009</v>
      </c>
      <c r="B3310" t="s">
        <v>595</v>
      </c>
      <c r="C3310">
        <v>2009</v>
      </c>
      <c r="D3310">
        <v>-0.17749288999999999</v>
      </c>
      <c r="E3310" t="s">
        <v>594</v>
      </c>
    </row>
    <row r="3311" spans="1:5">
      <c r="A3311" t="str">
        <f t="shared" si="51"/>
        <v>TUV2010</v>
      </c>
      <c r="B3311" t="s">
        <v>595</v>
      </c>
      <c r="C3311">
        <v>2010</v>
      </c>
      <c r="D3311">
        <v>-0.20561103999999999</v>
      </c>
      <c r="E3311" t="s">
        <v>594</v>
      </c>
    </row>
    <row r="3312" spans="1:5">
      <c r="A3312" t="str">
        <f t="shared" si="51"/>
        <v>TUV2011</v>
      </c>
      <c r="B3312" t="s">
        <v>595</v>
      </c>
      <c r="C3312">
        <v>2011</v>
      </c>
      <c r="D3312">
        <v>-0.47245221999999998</v>
      </c>
      <c r="E3312" t="s">
        <v>594</v>
      </c>
    </row>
    <row r="3313" spans="1:5">
      <c r="A3313" t="str">
        <f t="shared" si="51"/>
        <v>TUV2012</v>
      </c>
      <c r="B3313" t="s">
        <v>595</v>
      </c>
      <c r="C3313">
        <v>2012</v>
      </c>
      <c r="D3313">
        <v>-0.29401716999999999</v>
      </c>
      <c r="E3313" t="s">
        <v>594</v>
      </c>
    </row>
    <row r="3314" spans="1:5">
      <c r="A3314" t="str">
        <f t="shared" si="51"/>
        <v>TUV2013</v>
      </c>
      <c r="B3314" t="s">
        <v>595</v>
      </c>
      <c r="C3314">
        <v>2013</v>
      </c>
      <c r="D3314">
        <v>-0.34670522999999998</v>
      </c>
      <c r="E3314" t="s">
        <v>594</v>
      </c>
    </row>
    <row r="3315" spans="1:5">
      <c r="A3315" t="str">
        <f t="shared" si="51"/>
        <v>TUV2014</v>
      </c>
      <c r="B3315" t="s">
        <v>595</v>
      </c>
      <c r="C3315">
        <v>2014</v>
      </c>
      <c r="D3315">
        <v>3.5282460000000002E-2</v>
      </c>
      <c r="E3315" t="s">
        <v>594</v>
      </c>
    </row>
    <row r="3316" spans="1:5">
      <c r="A3316" t="str">
        <f t="shared" si="51"/>
        <v>TUV2015</v>
      </c>
      <c r="B3316" t="s">
        <v>595</v>
      </c>
      <c r="C3316">
        <v>2015</v>
      </c>
      <c r="D3316">
        <v>-6.1117200000000002E-3</v>
      </c>
      <c r="E3316" t="s">
        <v>594</v>
      </c>
    </row>
    <row r="3317" spans="1:5">
      <c r="A3317" t="str">
        <f t="shared" si="51"/>
        <v>TWN1996</v>
      </c>
      <c r="B3317" t="s">
        <v>582</v>
      </c>
      <c r="C3317">
        <v>1996</v>
      </c>
      <c r="D3317">
        <v>0.59142751000000005</v>
      </c>
      <c r="E3317" t="s">
        <v>581</v>
      </c>
    </row>
    <row r="3318" spans="1:5">
      <c r="A3318" t="str">
        <f t="shared" si="51"/>
        <v>TWN1998</v>
      </c>
      <c r="B3318" t="s">
        <v>582</v>
      </c>
      <c r="C3318">
        <v>1998</v>
      </c>
      <c r="D3318">
        <v>0.63472592999999999</v>
      </c>
      <c r="E3318" t="s">
        <v>581</v>
      </c>
    </row>
    <row r="3319" spans="1:5">
      <c r="A3319" t="str">
        <f t="shared" si="51"/>
        <v>TWN2000</v>
      </c>
      <c r="B3319" t="s">
        <v>582</v>
      </c>
      <c r="C3319">
        <v>2000</v>
      </c>
      <c r="D3319">
        <v>0.74830145000000003</v>
      </c>
      <c r="E3319" t="s">
        <v>581</v>
      </c>
    </row>
    <row r="3320" spans="1:5">
      <c r="A3320" t="str">
        <f t="shared" si="51"/>
        <v>TWN2002</v>
      </c>
      <c r="B3320" t="s">
        <v>582</v>
      </c>
      <c r="C3320">
        <v>2002</v>
      </c>
      <c r="D3320">
        <v>0.63528562</v>
      </c>
      <c r="E3320" t="s">
        <v>581</v>
      </c>
    </row>
    <row r="3321" spans="1:5">
      <c r="A3321" t="str">
        <f t="shared" si="51"/>
        <v>TWN2003</v>
      </c>
      <c r="B3321" t="s">
        <v>582</v>
      </c>
      <c r="C3321">
        <v>2003</v>
      </c>
      <c r="D3321">
        <v>0.84178841000000004</v>
      </c>
      <c r="E3321" t="s">
        <v>581</v>
      </c>
    </row>
    <row r="3322" spans="1:5">
      <c r="A3322" t="str">
        <f t="shared" si="51"/>
        <v>TWN2004</v>
      </c>
      <c r="B3322" t="s">
        <v>582</v>
      </c>
      <c r="C3322">
        <v>2004</v>
      </c>
      <c r="D3322">
        <v>0.86277097000000003</v>
      </c>
      <c r="E3322" t="s">
        <v>581</v>
      </c>
    </row>
    <row r="3323" spans="1:5">
      <c r="A3323" t="str">
        <f t="shared" si="51"/>
        <v>TWN2005</v>
      </c>
      <c r="B3323" t="s">
        <v>582</v>
      </c>
      <c r="C3323">
        <v>2005</v>
      </c>
      <c r="D3323">
        <v>0.78268462000000005</v>
      </c>
      <c r="E3323" t="s">
        <v>581</v>
      </c>
    </row>
    <row r="3324" spans="1:5">
      <c r="A3324" t="str">
        <f t="shared" si="51"/>
        <v>TWN2006</v>
      </c>
      <c r="B3324" t="s">
        <v>582</v>
      </c>
      <c r="C3324">
        <v>2006</v>
      </c>
      <c r="D3324">
        <v>0.52732175999999997</v>
      </c>
      <c r="E3324" t="s">
        <v>581</v>
      </c>
    </row>
    <row r="3325" spans="1:5">
      <c r="A3325" t="str">
        <f t="shared" si="51"/>
        <v>TWN2007</v>
      </c>
      <c r="B3325" t="s">
        <v>582</v>
      </c>
      <c r="C3325">
        <v>2007</v>
      </c>
      <c r="D3325">
        <v>0.50402552</v>
      </c>
      <c r="E3325" t="s">
        <v>581</v>
      </c>
    </row>
    <row r="3326" spans="1:5">
      <c r="A3326" t="str">
        <f t="shared" si="51"/>
        <v>TWN2008</v>
      </c>
      <c r="B3326" t="s">
        <v>582</v>
      </c>
      <c r="C3326">
        <v>2008</v>
      </c>
      <c r="D3326">
        <v>0.47927155999999999</v>
      </c>
      <c r="E3326" t="s">
        <v>581</v>
      </c>
    </row>
    <row r="3327" spans="1:5">
      <c r="A3327" t="str">
        <f t="shared" si="51"/>
        <v>TWN2009</v>
      </c>
      <c r="B3327" t="s">
        <v>582</v>
      </c>
      <c r="C3327">
        <v>2009</v>
      </c>
      <c r="D3327">
        <v>0.59906577999999999</v>
      </c>
      <c r="E3327" t="s">
        <v>581</v>
      </c>
    </row>
    <row r="3328" spans="1:5">
      <c r="A3328" t="str">
        <f t="shared" si="51"/>
        <v>TWN2010</v>
      </c>
      <c r="B3328" t="s">
        <v>582</v>
      </c>
      <c r="C3328">
        <v>2010</v>
      </c>
      <c r="D3328">
        <v>0.71685898000000003</v>
      </c>
      <c r="E3328" t="s">
        <v>581</v>
      </c>
    </row>
    <row r="3329" spans="1:5">
      <c r="A3329" t="str">
        <f t="shared" si="51"/>
        <v>TWN2011</v>
      </c>
      <c r="B3329" t="s">
        <v>582</v>
      </c>
      <c r="C3329">
        <v>2011</v>
      </c>
      <c r="D3329">
        <v>0.86519062999999996</v>
      </c>
      <c r="E3329" t="s">
        <v>581</v>
      </c>
    </row>
    <row r="3330" spans="1:5">
      <c r="A3330" t="str">
        <f t="shared" si="51"/>
        <v>TWN2012</v>
      </c>
      <c r="B3330" t="s">
        <v>582</v>
      </c>
      <c r="C3330">
        <v>2012</v>
      </c>
      <c r="D3330">
        <v>0.73006046000000002</v>
      </c>
      <c r="E3330" t="s">
        <v>581</v>
      </c>
    </row>
    <row r="3331" spans="1:5">
      <c r="A3331" t="str">
        <f t="shared" ref="A3331:A3394" si="52">+B3331&amp;C3331</f>
        <v>TWN2013</v>
      </c>
      <c r="B3331" t="s">
        <v>582</v>
      </c>
      <c r="C3331">
        <v>2013</v>
      </c>
      <c r="D3331">
        <v>0.68869429999999998</v>
      </c>
      <c r="E3331" t="s">
        <v>581</v>
      </c>
    </row>
    <row r="3332" spans="1:5">
      <c r="A3332" t="str">
        <f t="shared" si="52"/>
        <v>TWN2014</v>
      </c>
      <c r="B3332" t="s">
        <v>582</v>
      </c>
      <c r="C3332">
        <v>2014</v>
      </c>
      <c r="D3332">
        <v>0.84444737000000003</v>
      </c>
      <c r="E3332" t="s">
        <v>581</v>
      </c>
    </row>
    <row r="3333" spans="1:5">
      <c r="A3333" t="str">
        <f t="shared" si="52"/>
        <v>TWN2015</v>
      </c>
      <c r="B3333" t="s">
        <v>582</v>
      </c>
      <c r="C3333">
        <v>2015</v>
      </c>
      <c r="D3333">
        <v>0.79901527999999999</v>
      </c>
      <c r="E3333" t="s">
        <v>581</v>
      </c>
    </row>
    <row r="3334" spans="1:5">
      <c r="A3334" t="str">
        <f t="shared" si="52"/>
        <v>TZA1996</v>
      </c>
      <c r="B3334" t="s">
        <v>329</v>
      </c>
      <c r="C3334">
        <v>1996</v>
      </c>
      <c r="D3334">
        <v>-1.0288097</v>
      </c>
      <c r="E3334" t="s">
        <v>584</v>
      </c>
    </row>
    <row r="3335" spans="1:5">
      <c r="A3335" t="str">
        <f t="shared" si="52"/>
        <v>TZA1998</v>
      </c>
      <c r="B3335" t="s">
        <v>329</v>
      </c>
      <c r="C3335">
        <v>1998</v>
      </c>
      <c r="D3335">
        <v>-0.96970332000000004</v>
      </c>
      <c r="E3335" t="s">
        <v>584</v>
      </c>
    </row>
    <row r="3336" spans="1:5">
      <c r="A3336" t="str">
        <f t="shared" si="52"/>
        <v>TZA2000</v>
      </c>
      <c r="B3336" t="s">
        <v>329</v>
      </c>
      <c r="C3336">
        <v>2000</v>
      </c>
      <c r="D3336">
        <v>-0.94872248000000003</v>
      </c>
      <c r="E3336" t="s">
        <v>584</v>
      </c>
    </row>
    <row r="3337" spans="1:5">
      <c r="A3337" t="str">
        <f t="shared" si="52"/>
        <v>TZA2002</v>
      </c>
      <c r="B3337" t="s">
        <v>329</v>
      </c>
      <c r="C3337">
        <v>2002</v>
      </c>
      <c r="D3337">
        <v>-0.94099140000000003</v>
      </c>
      <c r="E3337" t="s">
        <v>584</v>
      </c>
    </row>
    <row r="3338" spans="1:5">
      <c r="A3338" t="str">
        <f t="shared" si="52"/>
        <v>TZA2003</v>
      </c>
      <c r="B3338" t="s">
        <v>329</v>
      </c>
      <c r="C3338">
        <v>2003</v>
      </c>
      <c r="D3338">
        <v>-0.77901666999999997</v>
      </c>
      <c r="E3338" t="s">
        <v>584</v>
      </c>
    </row>
    <row r="3339" spans="1:5">
      <c r="A3339" t="str">
        <f t="shared" si="52"/>
        <v>TZA2004</v>
      </c>
      <c r="B3339" t="s">
        <v>329</v>
      </c>
      <c r="C3339">
        <v>2004</v>
      </c>
      <c r="D3339">
        <v>-0.58318460000000005</v>
      </c>
      <c r="E3339" t="s">
        <v>584</v>
      </c>
    </row>
    <row r="3340" spans="1:5">
      <c r="A3340" t="str">
        <f t="shared" si="52"/>
        <v>TZA2005</v>
      </c>
      <c r="B3340" t="s">
        <v>329</v>
      </c>
      <c r="C3340">
        <v>2005</v>
      </c>
      <c r="D3340">
        <v>-0.64780694000000005</v>
      </c>
      <c r="E3340" t="s">
        <v>584</v>
      </c>
    </row>
    <row r="3341" spans="1:5">
      <c r="A3341" t="str">
        <f t="shared" si="52"/>
        <v>TZA2006</v>
      </c>
      <c r="B3341" t="s">
        <v>329</v>
      </c>
      <c r="C3341">
        <v>2006</v>
      </c>
      <c r="D3341">
        <v>-0.22231163000000001</v>
      </c>
      <c r="E3341" t="s">
        <v>584</v>
      </c>
    </row>
    <row r="3342" spans="1:5">
      <c r="A3342" t="str">
        <f t="shared" si="52"/>
        <v>TZA2007</v>
      </c>
      <c r="B3342" t="s">
        <v>329</v>
      </c>
      <c r="C3342">
        <v>2007</v>
      </c>
      <c r="D3342">
        <v>-0.34757501000000002</v>
      </c>
      <c r="E3342" t="s">
        <v>584</v>
      </c>
    </row>
    <row r="3343" spans="1:5">
      <c r="A3343" t="str">
        <f t="shared" si="52"/>
        <v>TZA2008</v>
      </c>
      <c r="B3343" t="s">
        <v>329</v>
      </c>
      <c r="C3343">
        <v>2008</v>
      </c>
      <c r="D3343">
        <v>-0.42078622999999998</v>
      </c>
      <c r="E3343" t="s">
        <v>584</v>
      </c>
    </row>
    <row r="3344" spans="1:5">
      <c r="A3344" t="str">
        <f t="shared" si="52"/>
        <v>TZA2009</v>
      </c>
      <c r="B3344" t="s">
        <v>329</v>
      </c>
      <c r="C3344">
        <v>2009</v>
      </c>
      <c r="D3344">
        <v>-0.44217992</v>
      </c>
      <c r="E3344" t="s">
        <v>584</v>
      </c>
    </row>
    <row r="3345" spans="1:5">
      <c r="A3345" t="str">
        <f t="shared" si="52"/>
        <v>TZA2010</v>
      </c>
      <c r="B3345" t="s">
        <v>329</v>
      </c>
      <c r="C3345">
        <v>2010</v>
      </c>
      <c r="D3345">
        <v>-0.53700232999999997</v>
      </c>
      <c r="E3345" t="s">
        <v>584</v>
      </c>
    </row>
    <row r="3346" spans="1:5">
      <c r="A3346" t="str">
        <f t="shared" si="52"/>
        <v>TZA2011</v>
      </c>
      <c r="B3346" t="s">
        <v>329</v>
      </c>
      <c r="C3346">
        <v>2011</v>
      </c>
      <c r="D3346">
        <v>-0.62477022000000004</v>
      </c>
      <c r="E3346" t="s">
        <v>584</v>
      </c>
    </row>
    <row r="3347" spans="1:5">
      <c r="A3347" t="str">
        <f t="shared" si="52"/>
        <v>TZA2012</v>
      </c>
      <c r="B3347" t="s">
        <v>329</v>
      </c>
      <c r="C3347">
        <v>2012</v>
      </c>
      <c r="D3347">
        <v>-0.80021662000000005</v>
      </c>
      <c r="E3347" t="s">
        <v>584</v>
      </c>
    </row>
    <row r="3348" spans="1:5">
      <c r="A3348" t="str">
        <f t="shared" si="52"/>
        <v>TZA2013</v>
      </c>
      <c r="B3348" t="s">
        <v>329</v>
      </c>
      <c r="C3348">
        <v>2013</v>
      </c>
      <c r="D3348">
        <v>-0.81465584000000002</v>
      </c>
      <c r="E3348" t="s">
        <v>584</v>
      </c>
    </row>
    <row r="3349" spans="1:5">
      <c r="A3349" t="str">
        <f t="shared" si="52"/>
        <v>TZA2014</v>
      </c>
      <c r="B3349" t="s">
        <v>329</v>
      </c>
      <c r="C3349">
        <v>2014</v>
      </c>
      <c r="D3349">
        <v>-0.7941646</v>
      </c>
      <c r="E3349" t="s">
        <v>584</v>
      </c>
    </row>
    <row r="3350" spans="1:5">
      <c r="A3350" t="str">
        <f t="shared" si="52"/>
        <v>TZA2015</v>
      </c>
      <c r="B3350" t="s">
        <v>329</v>
      </c>
      <c r="C3350">
        <v>2015</v>
      </c>
      <c r="D3350">
        <v>-0.71679877999999997</v>
      </c>
      <c r="E3350" t="s">
        <v>584</v>
      </c>
    </row>
    <row r="3351" spans="1:5">
      <c r="A3351" t="str">
        <f t="shared" si="52"/>
        <v>UGA1996</v>
      </c>
      <c r="B3351" t="s">
        <v>345</v>
      </c>
      <c r="C3351">
        <v>1996</v>
      </c>
      <c r="D3351">
        <v>-0.60374320000000004</v>
      </c>
      <c r="E3351" t="s">
        <v>596</v>
      </c>
    </row>
    <row r="3352" spans="1:5">
      <c r="A3352" t="str">
        <f t="shared" si="52"/>
        <v>UGA1998</v>
      </c>
      <c r="B3352" t="s">
        <v>345</v>
      </c>
      <c r="C3352">
        <v>1998</v>
      </c>
      <c r="D3352">
        <v>-0.91763777000000002</v>
      </c>
      <c r="E3352" t="s">
        <v>596</v>
      </c>
    </row>
    <row r="3353" spans="1:5">
      <c r="A3353" t="str">
        <f t="shared" si="52"/>
        <v>UGA2000</v>
      </c>
      <c r="B3353" t="s">
        <v>345</v>
      </c>
      <c r="C3353">
        <v>2000</v>
      </c>
      <c r="D3353">
        <v>-0.85238360999999996</v>
      </c>
      <c r="E3353" t="s">
        <v>596</v>
      </c>
    </row>
    <row r="3354" spans="1:5">
      <c r="A3354" t="str">
        <f t="shared" si="52"/>
        <v>UGA2002</v>
      </c>
      <c r="B3354" t="s">
        <v>345</v>
      </c>
      <c r="C3354">
        <v>2002</v>
      </c>
      <c r="D3354">
        <v>-0.94167619999999996</v>
      </c>
      <c r="E3354" t="s">
        <v>596</v>
      </c>
    </row>
    <row r="3355" spans="1:5">
      <c r="A3355" t="str">
        <f t="shared" si="52"/>
        <v>UGA2003</v>
      </c>
      <c r="B3355" t="s">
        <v>345</v>
      </c>
      <c r="C3355">
        <v>2003</v>
      </c>
      <c r="D3355">
        <v>-0.79738313000000005</v>
      </c>
      <c r="E3355" t="s">
        <v>596</v>
      </c>
    </row>
    <row r="3356" spans="1:5">
      <c r="A3356" t="str">
        <f t="shared" si="52"/>
        <v>UGA2004</v>
      </c>
      <c r="B3356" t="s">
        <v>345</v>
      </c>
      <c r="C3356">
        <v>2004</v>
      </c>
      <c r="D3356">
        <v>-0.74706775000000003</v>
      </c>
      <c r="E3356" t="s">
        <v>596</v>
      </c>
    </row>
    <row r="3357" spans="1:5">
      <c r="A3357" t="str">
        <f t="shared" si="52"/>
        <v>UGA2005</v>
      </c>
      <c r="B3357" t="s">
        <v>345</v>
      </c>
      <c r="C3357">
        <v>2005</v>
      </c>
      <c r="D3357">
        <v>-0.84363096999999998</v>
      </c>
      <c r="E3357" t="s">
        <v>596</v>
      </c>
    </row>
    <row r="3358" spans="1:5">
      <c r="A3358" t="str">
        <f t="shared" si="52"/>
        <v>UGA2006</v>
      </c>
      <c r="B3358" t="s">
        <v>345</v>
      </c>
      <c r="C3358">
        <v>2006</v>
      </c>
      <c r="D3358">
        <v>-0.78181701999999997</v>
      </c>
      <c r="E3358" t="s">
        <v>596</v>
      </c>
    </row>
    <row r="3359" spans="1:5">
      <c r="A3359" t="str">
        <f t="shared" si="52"/>
        <v>UGA2007</v>
      </c>
      <c r="B3359" t="s">
        <v>345</v>
      </c>
      <c r="C3359">
        <v>2007</v>
      </c>
      <c r="D3359">
        <v>-0.82146859000000005</v>
      </c>
      <c r="E3359" t="s">
        <v>596</v>
      </c>
    </row>
    <row r="3360" spans="1:5">
      <c r="A3360" t="str">
        <f t="shared" si="52"/>
        <v>UGA2008</v>
      </c>
      <c r="B3360" t="s">
        <v>345</v>
      </c>
      <c r="C3360">
        <v>2008</v>
      </c>
      <c r="D3360">
        <v>-0.83180946</v>
      </c>
      <c r="E3360" t="s">
        <v>596</v>
      </c>
    </row>
    <row r="3361" spans="1:5">
      <c r="A3361" t="str">
        <f t="shared" si="52"/>
        <v>UGA2009</v>
      </c>
      <c r="B3361" t="s">
        <v>345</v>
      </c>
      <c r="C3361">
        <v>2009</v>
      </c>
      <c r="D3361">
        <v>-0.88745545999999997</v>
      </c>
      <c r="E3361" t="s">
        <v>596</v>
      </c>
    </row>
    <row r="3362" spans="1:5">
      <c r="A3362" t="str">
        <f t="shared" si="52"/>
        <v>UGA2010</v>
      </c>
      <c r="B3362" t="s">
        <v>345</v>
      </c>
      <c r="C3362">
        <v>2010</v>
      </c>
      <c r="D3362">
        <v>-0.90222943</v>
      </c>
      <c r="E3362" t="s">
        <v>596</v>
      </c>
    </row>
    <row r="3363" spans="1:5">
      <c r="A3363" t="str">
        <f t="shared" si="52"/>
        <v>UGA2011</v>
      </c>
      <c r="B3363" t="s">
        <v>345</v>
      </c>
      <c r="C3363">
        <v>2011</v>
      </c>
      <c r="D3363">
        <v>-0.89202141999999995</v>
      </c>
      <c r="E3363" t="s">
        <v>596</v>
      </c>
    </row>
    <row r="3364" spans="1:5">
      <c r="A3364" t="str">
        <f t="shared" si="52"/>
        <v>UGA2012</v>
      </c>
      <c r="B3364" t="s">
        <v>345</v>
      </c>
      <c r="C3364">
        <v>2012</v>
      </c>
      <c r="D3364">
        <v>-0.98462063</v>
      </c>
      <c r="E3364" t="s">
        <v>596</v>
      </c>
    </row>
    <row r="3365" spans="1:5">
      <c r="A3365" t="str">
        <f t="shared" si="52"/>
        <v>UGA2013</v>
      </c>
      <c r="B3365" t="s">
        <v>345</v>
      </c>
      <c r="C3365">
        <v>2013</v>
      </c>
      <c r="D3365">
        <v>-1.0483207000000001</v>
      </c>
      <c r="E3365" t="s">
        <v>596</v>
      </c>
    </row>
    <row r="3366" spans="1:5">
      <c r="A3366" t="str">
        <f t="shared" si="52"/>
        <v>UGA2014</v>
      </c>
      <c r="B3366" t="s">
        <v>345</v>
      </c>
      <c r="C3366">
        <v>2014</v>
      </c>
      <c r="D3366">
        <v>-1.0975451000000001</v>
      </c>
      <c r="E3366" t="s">
        <v>596</v>
      </c>
    </row>
    <row r="3367" spans="1:5">
      <c r="A3367" t="str">
        <f t="shared" si="52"/>
        <v>UGA2015</v>
      </c>
      <c r="B3367" t="s">
        <v>345</v>
      </c>
      <c r="C3367">
        <v>2015</v>
      </c>
      <c r="D3367">
        <v>-1.0517201</v>
      </c>
      <c r="E3367" t="s">
        <v>596</v>
      </c>
    </row>
    <row r="3368" spans="1:5">
      <c r="A3368" t="str">
        <f t="shared" si="52"/>
        <v>UKR1996</v>
      </c>
      <c r="B3368" t="s">
        <v>347</v>
      </c>
      <c r="C3368">
        <v>1996</v>
      </c>
      <c r="D3368">
        <v>-1.0319505</v>
      </c>
      <c r="E3368" t="s">
        <v>597</v>
      </c>
    </row>
    <row r="3369" spans="1:5">
      <c r="A3369" t="str">
        <f t="shared" si="52"/>
        <v>UKR1998</v>
      </c>
      <c r="B3369" t="s">
        <v>347</v>
      </c>
      <c r="C3369">
        <v>1998</v>
      </c>
      <c r="D3369">
        <v>-1.1546776000000001</v>
      </c>
      <c r="E3369" t="s">
        <v>597</v>
      </c>
    </row>
    <row r="3370" spans="1:5">
      <c r="A3370" t="str">
        <f t="shared" si="52"/>
        <v>UKR2000</v>
      </c>
      <c r="B3370" t="s">
        <v>347</v>
      </c>
      <c r="C3370">
        <v>2000</v>
      </c>
      <c r="D3370">
        <v>-1.0716079000000001</v>
      </c>
      <c r="E3370" t="s">
        <v>597</v>
      </c>
    </row>
    <row r="3371" spans="1:5">
      <c r="A3371" t="str">
        <f t="shared" si="52"/>
        <v>UKR2002</v>
      </c>
      <c r="B3371" t="s">
        <v>347</v>
      </c>
      <c r="C3371">
        <v>2002</v>
      </c>
      <c r="D3371">
        <v>-1.0214787999999999</v>
      </c>
      <c r="E3371" t="s">
        <v>597</v>
      </c>
    </row>
    <row r="3372" spans="1:5">
      <c r="A3372" t="str">
        <f t="shared" si="52"/>
        <v>UKR2003</v>
      </c>
      <c r="B3372" t="s">
        <v>347</v>
      </c>
      <c r="C3372">
        <v>2003</v>
      </c>
      <c r="D3372">
        <v>-0.85506355999999994</v>
      </c>
      <c r="E3372" t="s">
        <v>597</v>
      </c>
    </row>
    <row r="3373" spans="1:5">
      <c r="A3373" t="str">
        <f t="shared" si="52"/>
        <v>UKR2004</v>
      </c>
      <c r="B3373" t="s">
        <v>347</v>
      </c>
      <c r="C3373">
        <v>2004</v>
      </c>
      <c r="D3373">
        <v>-0.89025938999999998</v>
      </c>
      <c r="E3373" t="s">
        <v>597</v>
      </c>
    </row>
    <row r="3374" spans="1:5">
      <c r="A3374" t="str">
        <f t="shared" si="52"/>
        <v>UKR2005</v>
      </c>
      <c r="B3374" t="s">
        <v>347</v>
      </c>
      <c r="C3374">
        <v>2005</v>
      </c>
      <c r="D3374">
        <v>-0.68647742</v>
      </c>
      <c r="E3374" t="s">
        <v>597</v>
      </c>
    </row>
    <row r="3375" spans="1:5">
      <c r="A3375" t="str">
        <f t="shared" si="52"/>
        <v>UKR2006</v>
      </c>
      <c r="B3375" t="s">
        <v>347</v>
      </c>
      <c r="C3375">
        <v>2006</v>
      </c>
      <c r="D3375">
        <v>-0.68003345000000004</v>
      </c>
      <c r="E3375" t="s">
        <v>597</v>
      </c>
    </row>
    <row r="3376" spans="1:5">
      <c r="A3376" t="str">
        <f t="shared" si="52"/>
        <v>UKR2007</v>
      </c>
      <c r="B3376" t="s">
        <v>347</v>
      </c>
      <c r="C3376">
        <v>2007</v>
      </c>
      <c r="D3376">
        <v>-0.74258195999999999</v>
      </c>
      <c r="E3376" t="s">
        <v>597</v>
      </c>
    </row>
    <row r="3377" spans="1:5">
      <c r="A3377" t="str">
        <f t="shared" si="52"/>
        <v>UKR2008</v>
      </c>
      <c r="B3377" t="s">
        <v>347</v>
      </c>
      <c r="C3377">
        <v>2008</v>
      </c>
      <c r="D3377">
        <v>-0.78728688000000002</v>
      </c>
      <c r="E3377" t="s">
        <v>597</v>
      </c>
    </row>
    <row r="3378" spans="1:5">
      <c r="A3378" t="str">
        <f t="shared" si="52"/>
        <v>UKR2009</v>
      </c>
      <c r="B3378" t="s">
        <v>347</v>
      </c>
      <c r="C3378">
        <v>2009</v>
      </c>
      <c r="D3378">
        <v>-1.0070429999999999</v>
      </c>
      <c r="E3378" t="s">
        <v>597</v>
      </c>
    </row>
    <row r="3379" spans="1:5">
      <c r="A3379" t="str">
        <f t="shared" si="52"/>
        <v>UKR2010</v>
      </c>
      <c r="B3379" t="s">
        <v>347</v>
      </c>
      <c r="C3379">
        <v>2010</v>
      </c>
      <c r="D3379">
        <v>-0.97508627000000003</v>
      </c>
      <c r="E3379" t="s">
        <v>597</v>
      </c>
    </row>
    <row r="3380" spans="1:5">
      <c r="A3380" t="str">
        <f t="shared" si="52"/>
        <v>UKR2011</v>
      </c>
      <c r="B3380" t="s">
        <v>347</v>
      </c>
      <c r="C3380">
        <v>2011</v>
      </c>
      <c r="D3380">
        <v>-0.99579132000000004</v>
      </c>
      <c r="E3380" t="s">
        <v>597</v>
      </c>
    </row>
    <row r="3381" spans="1:5">
      <c r="A3381" t="str">
        <f t="shared" si="52"/>
        <v>UKR2012</v>
      </c>
      <c r="B3381" t="s">
        <v>347</v>
      </c>
      <c r="C3381">
        <v>2012</v>
      </c>
      <c r="D3381">
        <v>-1.0296837000000001</v>
      </c>
      <c r="E3381" t="s">
        <v>597</v>
      </c>
    </row>
    <row r="3382" spans="1:5">
      <c r="A3382" t="str">
        <f t="shared" si="52"/>
        <v>UKR2013</v>
      </c>
      <c r="B3382" t="s">
        <v>347</v>
      </c>
      <c r="C3382">
        <v>2013</v>
      </c>
      <c r="D3382">
        <v>-1.0941715999999999</v>
      </c>
      <c r="E3382" t="s">
        <v>597</v>
      </c>
    </row>
    <row r="3383" spans="1:5">
      <c r="A3383" t="str">
        <f t="shared" si="52"/>
        <v>UKR2014</v>
      </c>
      <c r="B3383" t="s">
        <v>347</v>
      </c>
      <c r="C3383">
        <v>2014</v>
      </c>
      <c r="D3383">
        <v>-0.99515246999999996</v>
      </c>
      <c r="E3383" t="s">
        <v>597</v>
      </c>
    </row>
    <row r="3384" spans="1:5">
      <c r="A3384" t="str">
        <f t="shared" si="52"/>
        <v>UKR2015</v>
      </c>
      <c r="B3384" t="s">
        <v>347</v>
      </c>
      <c r="C3384">
        <v>2015</v>
      </c>
      <c r="D3384">
        <v>-0.98008722000000004</v>
      </c>
      <c r="E3384" t="s">
        <v>597</v>
      </c>
    </row>
    <row r="3385" spans="1:5">
      <c r="A3385" t="str">
        <f t="shared" si="52"/>
        <v>URY1996</v>
      </c>
      <c r="B3385" t="s">
        <v>354</v>
      </c>
      <c r="C3385">
        <v>1996</v>
      </c>
      <c r="D3385">
        <v>0.71527152999999999</v>
      </c>
      <c r="E3385" t="s">
        <v>602</v>
      </c>
    </row>
    <row r="3386" spans="1:5">
      <c r="A3386" t="str">
        <f t="shared" si="52"/>
        <v>URY1998</v>
      </c>
      <c r="B3386" t="s">
        <v>354</v>
      </c>
      <c r="C3386">
        <v>1998</v>
      </c>
      <c r="D3386">
        <v>0.74342364000000005</v>
      </c>
      <c r="E3386" t="s">
        <v>602</v>
      </c>
    </row>
    <row r="3387" spans="1:5">
      <c r="A3387" t="str">
        <f t="shared" si="52"/>
        <v>URY2000</v>
      </c>
      <c r="B3387" t="s">
        <v>354</v>
      </c>
      <c r="C3387">
        <v>2000</v>
      </c>
      <c r="D3387">
        <v>0.72043020000000002</v>
      </c>
      <c r="E3387" t="s">
        <v>602</v>
      </c>
    </row>
    <row r="3388" spans="1:5">
      <c r="A3388" t="str">
        <f t="shared" si="52"/>
        <v>URY2002</v>
      </c>
      <c r="B3388" t="s">
        <v>354</v>
      </c>
      <c r="C3388">
        <v>2002</v>
      </c>
      <c r="D3388">
        <v>0.74703914000000005</v>
      </c>
      <c r="E3388" t="s">
        <v>602</v>
      </c>
    </row>
    <row r="3389" spans="1:5">
      <c r="A3389" t="str">
        <f t="shared" si="52"/>
        <v>URY2003</v>
      </c>
      <c r="B3389" t="s">
        <v>354</v>
      </c>
      <c r="C3389">
        <v>2003</v>
      </c>
      <c r="D3389">
        <v>0.94140798000000003</v>
      </c>
      <c r="E3389" t="s">
        <v>602</v>
      </c>
    </row>
    <row r="3390" spans="1:5">
      <c r="A3390" t="str">
        <f t="shared" si="52"/>
        <v>URY2004</v>
      </c>
      <c r="B3390" t="s">
        <v>354</v>
      </c>
      <c r="C3390">
        <v>2004</v>
      </c>
      <c r="D3390">
        <v>0.82618356000000004</v>
      </c>
      <c r="E3390" t="s">
        <v>602</v>
      </c>
    </row>
    <row r="3391" spans="1:5">
      <c r="A3391" t="str">
        <f t="shared" si="52"/>
        <v>URY2005</v>
      </c>
      <c r="B3391" t="s">
        <v>354</v>
      </c>
      <c r="C3391">
        <v>2005</v>
      </c>
      <c r="D3391">
        <v>1.0391653999999999</v>
      </c>
      <c r="E3391" t="s">
        <v>602</v>
      </c>
    </row>
    <row r="3392" spans="1:5">
      <c r="A3392" t="str">
        <f t="shared" si="52"/>
        <v>URY2006</v>
      </c>
      <c r="B3392" t="s">
        <v>354</v>
      </c>
      <c r="C3392">
        <v>2006</v>
      </c>
      <c r="D3392">
        <v>1.0357882</v>
      </c>
      <c r="E3392" t="s">
        <v>602</v>
      </c>
    </row>
    <row r="3393" spans="1:5">
      <c r="A3393" t="str">
        <f t="shared" si="52"/>
        <v>URY2007</v>
      </c>
      <c r="B3393" t="s">
        <v>354</v>
      </c>
      <c r="C3393">
        <v>2007</v>
      </c>
      <c r="D3393">
        <v>1.1656717000000001</v>
      </c>
      <c r="E3393" t="s">
        <v>602</v>
      </c>
    </row>
    <row r="3394" spans="1:5">
      <c r="A3394" t="str">
        <f t="shared" si="52"/>
        <v>URY2008</v>
      </c>
      <c r="B3394" t="s">
        <v>354</v>
      </c>
      <c r="C3394">
        <v>2008</v>
      </c>
      <c r="D3394">
        <v>1.2292576</v>
      </c>
      <c r="E3394" t="s">
        <v>602</v>
      </c>
    </row>
    <row r="3395" spans="1:5">
      <c r="A3395" t="str">
        <f t="shared" ref="A3395:A3458" si="53">+B3395&amp;C3395</f>
        <v>URY2009</v>
      </c>
      <c r="B3395" t="s">
        <v>354</v>
      </c>
      <c r="C3395">
        <v>2009</v>
      </c>
      <c r="D3395">
        <v>1.1947063</v>
      </c>
      <c r="E3395" t="s">
        <v>602</v>
      </c>
    </row>
    <row r="3396" spans="1:5">
      <c r="A3396" t="str">
        <f t="shared" si="53"/>
        <v>URY2010</v>
      </c>
      <c r="B3396" t="s">
        <v>354</v>
      </c>
      <c r="C3396">
        <v>2010</v>
      </c>
      <c r="D3396">
        <v>1.2442005</v>
      </c>
      <c r="E3396" t="s">
        <v>602</v>
      </c>
    </row>
    <row r="3397" spans="1:5">
      <c r="A3397" t="str">
        <f t="shared" si="53"/>
        <v>URY2011</v>
      </c>
      <c r="B3397" t="s">
        <v>354</v>
      </c>
      <c r="C3397">
        <v>2011</v>
      </c>
      <c r="D3397">
        <v>1.2350342000000001</v>
      </c>
      <c r="E3397" t="s">
        <v>602</v>
      </c>
    </row>
    <row r="3398" spans="1:5">
      <c r="A3398" t="str">
        <f t="shared" si="53"/>
        <v>URY2012</v>
      </c>
      <c r="B3398" t="s">
        <v>354</v>
      </c>
      <c r="C3398">
        <v>2012</v>
      </c>
      <c r="D3398">
        <v>1.3204638</v>
      </c>
      <c r="E3398" t="s">
        <v>602</v>
      </c>
    </row>
    <row r="3399" spans="1:5">
      <c r="A3399" t="str">
        <f t="shared" si="53"/>
        <v>URY2013</v>
      </c>
      <c r="B3399" t="s">
        <v>354</v>
      </c>
      <c r="C3399">
        <v>2013</v>
      </c>
      <c r="D3399">
        <v>1.3583763</v>
      </c>
      <c r="E3399" t="s">
        <v>602</v>
      </c>
    </row>
    <row r="3400" spans="1:5">
      <c r="A3400" t="str">
        <f t="shared" si="53"/>
        <v>URY2014</v>
      </c>
      <c r="B3400" t="s">
        <v>354</v>
      </c>
      <c r="C3400">
        <v>2014</v>
      </c>
      <c r="D3400">
        <v>1.3513702999999999</v>
      </c>
      <c r="E3400" t="s">
        <v>602</v>
      </c>
    </row>
    <row r="3401" spans="1:5">
      <c r="A3401" t="str">
        <f t="shared" si="53"/>
        <v>URY2015</v>
      </c>
      <c r="B3401" t="s">
        <v>354</v>
      </c>
      <c r="C3401">
        <v>2015</v>
      </c>
      <c r="D3401">
        <v>1.2981539</v>
      </c>
      <c r="E3401" t="s">
        <v>602</v>
      </c>
    </row>
    <row r="3402" spans="1:5">
      <c r="A3402" t="str">
        <f t="shared" si="53"/>
        <v>USA1996</v>
      </c>
      <c r="B3402" t="s">
        <v>352</v>
      </c>
      <c r="C3402">
        <v>1996</v>
      </c>
      <c r="D3402">
        <v>1.5657744</v>
      </c>
      <c r="E3402" t="s">
        <v>601</v>
      </c>
    </row>
    <row r="3403" spans="1:5">
      <c r="A3403" t="str">
        <f t="shared" si="53"/>
        <v>USA1998</v>
      </c>
      <c r="B3403" t="s">
        <v>352</v>
      </c>
      <c r="C3403">
        <v>1998</v>
      </c>
      <c r="D3403">
        <v>1.5479438000000001</v>
      </c>
      <c r="E3403" t="s">
        <v>601</v>
      </c>
    </row>
    <row r="3404" spans="1:5">
      <c r="A3404" t="str">
        <f t="shared" si="53"/>
        <v>USA2000</v>
      </c>
      <c r="B3404" t="s">
        <v>352</v>
      </c>
      <c r="C3404">
        <v>2000</v>
      </c>
      <c r="D3404">
        <v>1.6557379000000001</v>
      </c>
      <c r="E3404" t="s">
        <v>601</v>
      </c>
    </row>
    <row r="3405" spans="1:5">
      <c r="A3405" t="str">
        <f t="shared" si="53"/>
        <v>USA2002</v>
      </c>
      <c r="B3405" t="s">
        <v>352</v>
      </c>
      <c r="C3405">
        <v>2002</v>
      </c>
      <c r="D3405">
        <v>2.0113875999999999</v>
      </c>
      <c r="E3405" t="s">
        <v>601</v>
      </c>
    </row>
    <row r="3406" spans="1:5">
      <c r="A3406" t="str">
        <f t="shared" si="53"/>
        <v>USA2003</v>
      </c>
      <c r="B3406" t="s">
        <v>352</v>
      </c>
      <c r="C3406">
        <v>2003</v>
      </c>
      <c r="D3406">
        <v>1.7660146000000001</v>
      </c>
      <c r="E3406" t="s">
        <v>601</v>
      </c>
    </row>
    <row r="3407" spans="1:5">
      <c r="A3407" t="str">
        <f t="shared" si="53"/>
        <v>USA2004</v>
      </c>
      <c r="B3407" t="s">
        <v>352</v>
      </c>
      <c r="C3407">
        <v>2004</v>
      </c>
      <c r="D3407">
        <v>1.8565935</v>
      </c>
      <c r="E3407" t="s">
        <v>601</v>
      </c>
    </row>
    <row r="3408" spans="1:5">
      <c r="A3408" t="str">
        <f t="shared" si="53"/>
        <v>USA2005</v>
      </c>
      <c r="B3408" t="s">
        <v>352</v>
      </c>
      <c r="C3408">
        <v>2005</v>
      </c>
      <c r="D3408">
        <v>1.5257847</v>
      </c>
      <c r="E3408" t="s">
        <v>601</v>
      </c>
    </row>
    <row r="3409" spans="1:5">
      <c r="A3409" t="str">
        <f t="shared" si="53"/>
        <v>USA2006</v>
      </c>
      <c r="B3409" t="s">
        <v>352</v>
      </c>
      <c r="C3409">
        <v>2006</v>
      </c>
      <c r="D3409">
        <v>1.3172903</v>
      </c>
      <c r="E3409" t="s">
        <v>601</v>
      </c>
    </row>
    <row r="3410" spans="1:5">
      <c r="A3410" t="str">
        <f t="shared" si="53"/>
        <v>USA2007</v>
      </c>
      <c r="B3410" t="s">
        <v>352</v>
      </c>
      <c r="C3410">
        <v>2007</v>
      </c>
      <c r="D3410">
        <v>1.3421139</v>
      </c>
      <c r="E3410" t="s">
        <v>601</v>
      </c>
    </row>
    <row r="3411" spans="1:5">
      <c r="A3411" t="str">
        <f t="shared" si="53"/>
        <v>USA2008</v>
      </c>
      <c r="B3411" t="s">
        <v>352</v>
      </c>
      <c r="C3411">
        <v>2008</v>
      </c>
      <c r="D3411">
        <v>1.4102937</v>
      </c>
      <c r="E3411" t="s">
        <v>601</v>
      </c>
    </row>
    <row r="3412" spans="1:5">
      <c r="A3412" t="str">
        <f t="shared" si="53"/>
        <v>USA2009</v>
      </c>
      <c r="B3412" t="s">
        <v>352</v>
      </c>
      <c r="C3412">
        <v>2009</v>
      </c>
      <c r="D3412">
        <v>1.2625850000000001</v>
      </c>
      <c r="E3412" t="s">
        <v>601</v>
      </c>
    </row>
    <row r="3413" spans="1:5">
      <c r="A3413" t="str">
        <f t="shared" si="53"/>
        <v>USA2010</v>
      </c>
      <c r="B3413" t="s">
        <v>352</v>
      </c>
      <c r="C3413">
        <v>2010</v>
      </c>
      <c r="D3413">
        <v>1.2596064</v>
      </c>
      <c r="E3413" t="s">
        <v>601</v>
      </c>
    </row>
    <row r="3414" spans="1:5">
      <c r="A3414" t="str">
        <f t="shared" si="53"/>
        <v>USA2011</v>
      </c>
      <c r="B3414" t="s">
        <v>352</v>
      </c>
      <c r="C3414">
        <v>2011</v>
      </c>
      <c r="D3414">
        <v>1.2652034999999999</v>
      </c>
      <c r="E3414" t="s">
        <v>601</v>
      </c>
    </row>
    <row r="3415" spans="1:5">
      <c r="A3415" t="str">
        <f t="shared" si="53"/>
        <v>USA2012</v>
      </c>
      <c r="B3415" t="s">
        <v>352</v>
      </c>
      <c r="C3415">
        <v>2012</v>
      </c>
      <c r="D3415">
        <v>1.3868860000000001</v>
      </c>
      <c r="E3415" t="s">
        <v>601</v>
      </c>
    </row>
    <row r="3416" spans="1:5">
      <c r="A3416" t="str">
        <f t="shared" si="53"/>
        <v>USA2013</v>
      </c>
      <c r="B3416" t="s">
        <v>352</v>
      </c>
      <c r="C3416">
        <v>2013</v>
      </c>
      <c r="D3416">
        <v>1.2930728</v>
      </c>
      <c r="E3416" t="s">
        <v>601</v>
      </c>
    </row>
    <row r="3417" spans="1:5">
      <c r="A3417" t="str">
        <f t="shared" si="53"/>
        <v>USA2014</v>
      </c>
      <c r="B3417" t="s">
        <v>352</v>
      </c>
      <c r="C3417">
        <v>2014</v>
      </c>
      <c r="D3417">
        <v>1.3228435999999999</v>
      </c>
      <c r="E3417" t="s">
        <v>601</v>
      </c>
    </row>
    <row r="3418" spans="1:5">
      <c r="A3418" t="str">
        <f t="shared" si="53"/>
        <v>USA2015</v>
      </c>
      <c r="B3418" t="s">
        <v>352</v>
      </c>
      <c r="C3418">
        <v>2015</v>
      </c>
      <c r="D3418">
        <v>1.3785274000000001</v>
      </c>
      <c r="E3418" t="s">
        <v>601</v>
      </c>
    </row>
    <row r="3419" spans="1:5">
      <c r="A3419" t="str">
        <f t="shared" si="53"/>
        <v>UZB1996</v>
      </c>
      <c r="B3419" t="s">
        <v>356</v>
      </c>
      <c r="C3419">
        <v>1996</v>
      </c>
      <c r="D3419">
        <v>-1.0697582999999999</v>
      </c>
      <c r="E3419" t="s">
        <v>603</v>
      </c>
    </row>
    <row r="3420" spans="1:5">
      <c r="A3420" t="str">
        <f t="shared" si="53"/>
        <v>UZB1998</v>
      </c>
      <c r="B3420" t="s">
        <v>356</v>
      </c>
      <c r="C3420">
        <v>1998</v>
      </c>
      <c r="D3420">
        <v>-1.0426527999999999</v>
      </c>
      <c r="E3420" t="s">
        <v>603</v>
      </c>
    </row>
    <row r="3421" spans="1:5">
      <c r="A3421" t="str">
        <f t="shared" si="53"/>
        <v>UZB2000</v>
      </c>
      <c r="B3421" t="s">
        <v>356</v>
      </c>
      <c r="C3421">
        <v>2000</v>
      </c>
      <c r="D3421">
        <v>-0.90507572999999997</v>
      </c>
      <c r="E3421" t="s">
        <v>603</v>
      </c>
    </row>
    <row r="3422" spans="1:5">
      <c r="A3422" t="str">
        <f t="shared" si="53"/>
        <v>UZB2002</v>
      </c>
      <c r="B3422" t="s">
        <v>356</v>
      </c>
      <c r="C3422">
        <v>2002</v>
      </c>
      <c r="D3422">
        <v>-0.98857474000000001</v>
      </c>
      <c r="E3422" t="s">
        <v>603</v>
      </c>
    </row>
    <row r="3423" spans="1:5">
      <c r="A3423" t="str">
        <f t="shared" si="53"/>
        <v>UZB2003</v>
      </c>
      <c r="B3423" t="s">
        <v>356</v>
      </c>
      <c r="C3423">
        <v>2003</v>
      </c>
      <c r="D3423">
        <v>-1.0062093999999999</v>
      </c>
      <c r="E3423" t="s">
        <v>603</v>
      </c>
    </row>
    <row r="3424" spans="1:5">
      <c r="A3424" t="str">
        <f t="shared" si="53"/>
        <v>UZB2004</v>
      </c>
      <c r="B3424" t="s">
        <v>356</v>
      </c>
      <c r="C3424">
        <v>2004</v>
      </c>
      <c r="D3424">
        <v>-1.0665905</v>
      </c>
      <c r="E3424" t="s">
        <v>603</v>
      </c>
    </row>
    <row r="3425" spans="1:5">
      <c r="A3425" t="str">
        <f t="shared" si="53"/>
        <v>UZB2005</v>
      </c>
      <c r="B3425" t="s">
        <v>356</v>
      </c>
      <c r="C3425">
        <v>2005</v>
      </c>
      <c r="D3425">
        <v>-1.1841543000000001</v>
      </c>
      <c r="E3425" t="s">
        <v>603</v>
      </c>
    </row>
    <row r="3426" spans="1:5">
      <c r="A3426" t="str">
        <f t="shared" si="53"/>
        <v>UZB2006</v>
      </c>
      <c r="B3426" t="s">
        <v>356</v>
      </c>
      <c r="C3426">
        <v>2006</v>
      </c>
      <c r="D3426">
        <v>-0.89181566000000001</v>
      </c>
      <c r="E3426" t="s">
        <v>603</v>
      </c>
    </row>
    <row r="3427" spans="1:5">
      <c r="A3427" t="str">
        <f t="shared" si="53"/>
        <v>UZB2007</v>
      </c>
      <c r="B3427" t="s">
        <v>356</v>
      </c>
      <c r="C3427">
        <v>2007</v>
      </c>
      <c r="D3427">
        <v>-0.91566634000000002</v>
      </c>
      <c r="E3427" t="s">
        <v>603</v>
      </c>
    </row>
    <row r="3428" spans="1:5">
      <c r="A3428" t="str">
        <f t="shared" si="53"/>
        <v>UZB2008</v>
      </c>
      <c r="B3428" t="s">
        <v>356</v>
      </c>
      <c r="C3428">
        <v>2008</v>
      </c>
      <c r="D3428">
        <v>-0.95349854000000001</v>
      </c>
      <c r="E3428" t="s">
        <v>603</v>
      </c>
    </row>
    <row r="3429" spans="1:5">
      <c r="A3429" t="str">
        <f t="shared" si="53"/>
        <v>UZB2009</v>
      </c>
      <c r="B3429" t="s">
        <v>356</v>
      </c>
      <c r="C3429">
        <v>2009</v>
      </c>
      <c r="D3429">
        <v>-1.2153027999999999</v>
      </c>
      <c r="E3429" t="s">
        <v>603</v>
      </c>
    </row>
    <row r="3430" spans="1:5">
      <c r="A3430" t="str">
        <f t="shared" si="53"/>
        <v>UZB2010</v>
      </c>
      <c r="B3430" t="s">
        <v>356</v>
      </c>
      <c r="C3430">
        <v>2010</v>
      </c>
      <c r="D3430">
        <v>-1.2431680000000001</v>
      </c>
      <c r="E3430" t="s">
        <v>603</v>
      </c>
    </row>
    <row r="3431" spans="1:5">
      <c r="A3431" t="str">
        <f t="shared" si="53"/>
        <v>UZB2011</v>
      </c>
      <c r="B3431" t="s">
        <v>356</v>
      </c>
      <c r="C3431">
        <v>2011</v>
      </c>
      <c r="D3431">
        <v>-1.306864</v>
      </c>
      <c r="E3431" t="s">
        <v>603</v>
      </c>
    </row>
    <row r="3432" spans="1:5">
      <c r="A3432" t="str">
        <f t="shared" si="53"/>
        <v>UZB2012</v>
      </c>
      <c r="B3432" t="s">
        <v>356</v>
      </c>
      <c r="C3432">
        <v>2012</v>
      </c>
      <c r="D3432">
        <v>-1.2239139999999999</v>
      </c>
      <c r="E3432" t="s">
        <v>603</v>
      </c>
    </row>
    <row r="3433" spans="1:5">
      <c r="A3433" t="str">
        <f t="shared" si="53"/>
        <v>UZB2013</v>
      </c>
      <c r="B3433" t="s">
        <v>356</v>
      </c>
      <c r="C3433">
        <v>2013</v>
      </c>
      <c r="D3433">
        <v>-1.2255886</v>
      </c>
      <c r="E3433" t="s">
        <v>603</v>
      </c>
    </row>
    <row r="3434" spans="1:5">
      <c r="A3434" t="str">
        <f t="shared" si="53"/>
        <v>UZB2014</v>
      </c>
      <c r="B3434" t="s">
        <v>356</v>
      </c>
      <c r="C3434">
        <v>2014</v>
      </c>
      <c r="D3434">
        <v>-1.117758</v>
      </c>
      <c r="E3434" t="s">
        <v>603</v>
      </c>
    </row>
    <row r="3435" spans="1:5">
      <c r="A3435" t="str">
        <f t="shared" si="53"/>
        <v>UZB2015</v>
      </c>
      <c r="B3435" t="s">
        <v>356</v>
      </c>
      <c r="C3435">
        <v>2015</v>
      </c>
      <c r="D3435">
        <v>-1.1620092</v>
      </c>
      <c r="E3435" t="s">
        <v>603</v>
      </c>
    </row>
    <row r="3436" spans="1:5">
      <c r="A3436" t="str">
        <f t="shared" si="53"/>
        <v>VCT1996</v>
      </c>
      <c r="B3436" t="s">
        <v>313</v>
      </c>
      <c r="C3436">
        <v>1996</v>
      </c>
      <c r="E3436" t="s">
        <v>574</v>
      </c>
    </row>
    <row r="3437" spans="1:5">
      <c r="A3437" t="str">
        <f t="shared" si="53"/>
        <v>VCT1998</v>
      </c>
      <c r="B3437" t="s">
        <v>313</v>
      </c>
      <c r="C3437">
        <v>1998</v>
      </c>
      <c r="D3437">
        <v>0.12570044</v>
      </c>
      <c r="E3437" t="s">
        <v>574</v>
      </c>
    </row>
    <row r="3438" spans="1:5">
      <c r="A3438" t="str">
        <f t="shared" si="53"/>
        <v>VCT2000</v>
      </c>
      <c r="B3438" t="s">
        <v>313</v>
      </c>
      <c r="C3438">
        <v>2000</v>
      </c>
      <c r="D3438">
        <v>4.1850699999999998E-2</v>
      </c>
      <c r="E3438" t="s">
        <v>574</v>
      </c>
    </row>
    <row r="3439" spans="1:5">
      <c r="A3439" t="str">
        <f t="shared" si="53"/>
        <v>VCT2002</v>
      </c>
      <c r="B3439" t="s">
        <v>313</v>
      </c>
      <c r="C3439">
        <v>2002</v>
      </c>
      <c r="D3439">
        <v>0.29267788</v>
      </c>
      <c r="E3439" t="s">
        <v>574</v>
      </c>
    </row>
    <row r="3440" spans="1:5">
      <c r="A3440" t="str">
        <f t="shared" si="53"/>
        <v>VCT2003</v>
      </c>
      <c r="B3440" t="s">
        <v>313</v>
      </c>
      <c r="C3440">
        <v>2003</v>
      </c>
      <c r="D3440">
        <v>0.26931080000000002</v>
      </c>
      <c r="E3440" t="s">
        <v>574</v>
      </c>
    </row>
    <row r="3441" spans="1:5">
      <c r="A3441" t="str">
        <f t="shared" si="53"/>
        <v>VCT2004</v>
      </c>
      <c r="B3441" t="s">
        <v>313</v>
      </c>
      <c r="C3441">
        <v>2004</v>
      </c>
      <c r="D3441">
        <v>0.29860883999999999</v>
      </c>
      <c r="E3441" t="s">
        <v>574</v>
      </c>
    </row>
    <row r="3442" spans="1:5">
      <c r="A3442" t="str">
        <f t="shared" si="53"/>
        <v>VCT2005</v>
      </c>
      <c r="B3442" t="s">
        <v>313</v>
      </c>
      <c r="C3442">
        <v>2005</v>
      </c>
      <c r="D3442">
        <v>1.0388815</v>
      </c>
      <c r="E3442" t="s">
        <v>574</v>
      </c>
    </row>
    <row r="3443" spans="1:5">
      <c r="A3443" t="str">
        <f t="shared" si="53"/>
        <v>VCT2006</v>
      </c>
      <c r="B3443" t="s">
        <v>313</v>
      </c>
      <c r="C3443">
        <v>2006</v>
      </c>
      <c r="D3443">
        <v>0.88861239000000003</v>
      </c>
      <c r="E3443" t="s">
        <v>574</v>
      </c>
    </row>
    <row r="3444" spans="1:5">
      <c r="A3444" t="str">
        <f t="shared" si="53"/>
        <v>VCT2007</v>
      </c>
      <c r="B3444" t="s">
        <v>313</v>
      </c>
      <c r="C3444">
        <v>2007</v>
      </c>
      <c r="D3444">
        <v>0.90926247999999998</v>
      </c>
      <c r="E3444" t="s">
        <v>574</v>
      </c>
    </row>
    <row r="3445" spans="1:5">
      <c r="A3445" t="str">
        <f t="shared" si="53"/>
        <v>VCT2008</v>
      </c>
      <c r="B3445" t="s">
        <v>313</v>
      </c>
      <c r="C3445">
        <v>2008</v>
      </c>
      <c r="D3445">
        <v>1.0008360000000001</v>
      </c>
      <c r="E3445" t="s">
        <v>574</v>
      </c>
    </row>
    <row r="3446" spans="1:5">
      <c r="A3446" t="str">
        <f t="shared" si="53"/>
        <v>VCT2009</v>
      </c>
      <c r="B3446" t="s">
        <v>313</v>
      </c>
      <c r="C3446">
        <v>2009</v>
      </c>
      <c r="D3446">
        <v>1.0583454000000001</v>
      </c>
      <c r="E3446" t="s">
        <v>574</v>
      </c>
    </row>
    <row r="3447" spans="1:5">
      <c r="A3447" t="str">
        <f t="shared" si="53"/>
        <v>VCT2010</v>
      </c>
      <c r="B3447" t="s">
        <v>313</v>
      </c>
      <c r="C3447">
        <v>2010</v>
      </c>
      <c r="D3447">
        <v>1.0386808999999999</v>
      </c>
      <c r="E3447" t="s">
        <v>574</v>
      </c>
    </row>
    <row r="3448" spans="1:5">
      <c r="A3448" t="str">
        <f t="shared" si="53"/>
        <v>VCT2011</v>
      </c>
      <c r="B3448" t="s">
        <v>313</v>
      </c>
      <c r="C3448">
        <v>2011</v>
      </c>
      <c r="D3448">
        <v>1.0495527</v>
      </c>
      <c r="E3448" t="s">
        <v>574</v>
      </c>
    </row>
    <row r="3449" spans="1:5">
      <c r="A3449" t="str">
        <f t="shared" si="53"/>
        <v>VCT2012</v>
      </c>
      <c r="B3449" t="s">
        <v>313</v>
      </c>
      <c r="C3449">
        <v>2012</v>
      </c>
      <c r="D3449">
        <v>0.99037611000000003</v>
      </c>
      <c r="E3449" t="s">
        <v>574</v>
      </c>
    </row>
    <row r="3450" spans="1:5">
      <c r="A3450" t="str">
        <f t="shared" si="53"/>
        <v>VCT2013</v>
      </c>
      <c r="B3450" t="s">
        <v>313</v>
      </c>
      <c r="C3450">
        <v>2013</v>
      </c>
      <c r="D3450">
        <v>0.98477893999999999</v>
      </c>
      <c r="E3450" t="s">
        <v>574</v>
      </c>
    </row>
    <row r="3451" spans="1:5">
      <c r="A3451" t="str">
        <f t="shared" si="53"/>
        <v>VCT2014</v>
      </c>
      <c r="B3451" t="s">
        <v>313</v>
      </c>
      <c r="C3451">
        <v>2014</v>
      </c>
      <c r="D3451">
        <v>0.66397256000000004</v>
      </c>
      <c r="E3451" t="s">
        <v>574</v>
      </c>
    </row>
    <row r="3452" spans="1:5">
      <c r="A3452" t="str">
        <f t="shared" si="53"/>
        <v>VCT2015</v>
      </c>
      <c r="B3452" t="s">
        <v>313</v>
      </c>
      <c r="C3452">
        <v>2015</v>
      </c>
      <c r="D3452">
        <v>0.61652397999999997</v>
      </c>
      <c r="E3452" t="s">
        <v>574</v>
      </c>
    </row>
    <row r="3453" spans="1:5">
      <c r="A3453" t="str">
        <f t="shared" si="53"/>
        <v>VEN1996</v>
      </c>
      <c r="B3453" t="s">
        <v>359</v>
      </c>
      <c r="C3453">
        <v>1996</v>
      </c>
      <c r="D3453">
        <v>-0.91031057000000004</v>
      </c>
      <c r="E3453" t="s">
        <v>605</v>
      </c>
    </row>
    <row r="3454" spans="1:5">
      <c r="A3454" t="str">
        <f t="shared" si="53"/>
        <v>VEN1998</v>
      </c>
      <c r="B3454" t="s">
        <v>359</v>
      </c>
      <c r="C3454">
        <v>1998</v>
      </c>
      <c r="D3454">
        <v>-0.95314633999999998</v>
      </c>
      <c r="E3454" t="s">
        <v>605</v>
      </c>
    </row>
    <row r="3455" spans="1:5">
      <c r="A3455" t="str">
        <f t="shared" si="53"/>
        <v>VEN2000</v>
      </c>
      <c r="B3455" t="s">
        <v>359</v>
      </c>
      <c r="C3455">
        <v>2000</v>
      </c>
      <c r="D3455">
        <v>-0.52874708000000004</v>
      </c>
      <c r="E3455" t="s">
        <v>605</v>
      </c>
    </row>
    <row r="3456" spans="1:5">
      <c r="A3456" t="str">
        <f t="shared" si="53"/>
        <v>VEN2002</v>
      </c>
      <c r="B3456" t="s">
        <v>359</v>
      </c>
      <c r="C3456">
        <v>2002</v>
      </c>
      <c r="D3456">
        <v>-1.0389950999999999</v>
      </c>
      <c r="E3456" t="s">
        <v>605</v>
      </c>
    </row>
    <row r="3457" spans="1:5">
      <c r="A3457" t="str">
        <f t="shared" si="53"/>
        <v>VEN2003</v>
      </c>
      <c r="B3457" t="s">
        <v>359</v>
      </c>
      <c r="C3457">
        <v>2003</v>
      </c>
      <c r="D3457">
        <v>-1.007328</v>
      </c>
      <c r="E3457" t="s">
        <v>605</v>
      </c>
    </row>
    <row r="3458" spans="1:5">
      <c r="A3458" t="str">
        <f t="shared" si="53"/>
        <v>VEN2004</v>
      </c>
      <c r="B3458" t="s">
        <v>359</v>
      </c>
      <c r="C3458">
        <v>2004</v>
      </c>
      <c r="D3458">
        <v>-0.89156782999999995</v>
      </c>
      <c r="E3458" t="s">
        <v>605</v>
      </c>
    </row>
    <row r="3459" spans="1:5">
      <c r="A3459" t="str">
        <f t="shared" ref="A3459:A3522" si="54">+B3459&amp;C3459</f>
        <v>VEN2005</v>
      </c>
      <c r="B3459" t="s">
        <v>359</v>
      </c>
      <c r="C3459">
        <v>2005</v>
      </c>
      <c r="D3459">
        <v>-0.95465928</v>
      </c>
      <c r="E3459" t="s">
        <v>605</v>
      </c>
    </row>
    <row r="3460" spans="1:5">
      <c r="A3460" t="str">
        <f t="shared" si="54"/>
        <v>VEN2006</v>
      </c>
      <c r="B3460" t="s">
        <v>359</v>
      </c>
      <c r="C3460">
        <v>2006</v>
      </c>
      <c r="D3460">
        <v>-0.97797518999999999</v>
      </c>
      <c r="E3460" t="s">
        <v>605</v>
      </c>
    </row>
    <row r="3461" spans="1:5">
      <c r="A3461" t="str">
        <f t="shared" si="54"/>
        <v>VEN2007</v>
      </c>
      <c r="B3461" t="s">
        <v>359</v>
      </c>
      <c r="C3461">
        <v>2007</v>
      </c>
      <c r="D3461">
        <v>-1.0308398999999999</v>
      </c>
      <c r="E3461" t="s">
        <v>605</v>
      </c>
    </row>
    <row r="3462" spans="1:5">
      <c r="A3462" t="str">
        <f t="shared" si="54"/>
        <v>VEN2008</v>
      </c>
      <c r="B3462" t="s">
        <v>359</v>
      </c>
      <c r="C3462">
        <v>2008</v>
      </c>
      <c r="D3462">
        <v>-1.0995105999999999</v>
      </c>
      <c r="E3462" t="s">
        <v>605</v>
      </c>
    </row>
    <row r="3463" spans="1:5">
      <c r="A3463" t="str">
        <f t="shared" si="54"/>
        <v>VEN2009</v>
      </c>
      <c r="B3463" t="s">
        <v>359</v>
      </c>
      <c r="C3463">
        <v>2009</v>
      </c>
      <c r="D3463">
        <v>-1.1579397</v>
      </c>
      <c r="E3463" t="s">
        <v>605</v>
      </c>
    </row>
    <row r="3464" spans="1:5">
      <c r="A3464" t="str">
        <f t="shared" si="54"/>
        <v>VEN2010</v>
      </c>
      <c r="B3464" t="s">
        <v>359</v>
      </c>
      <c r="C3464">
        <v>2010</v>
      </c>
      <c r="D3464">
        <v>-1.2036013999999999</v>
      </c>
      <c r="E3464" t="s">
        <v>605</v>
      </c>
    </row>
    <row r="3465" spans="1:5">
      <c r="A3465" t="str">
        <f t="shared" si="54"/>
        <v>VEN2011</v>
      </c>
      <c r="B3465" t="s">
        <v>359</v>
      </c>
      <c r="C3465">
        <v>2011</v>
      </c>
      <c r="D3465">
        <v>-1.1575238000000001</v>
      </c>
      <c r="E3465" t="s">
        <v>605</v>
      </c>
    </row>
    <row r="3466" spans="1:5">
      <c r="A3466" t="str">
        <f t="shared" si="54"/>
        <v>VEN2012</v>
      </c>
      <c r="B3466" t="s">
        <v>359</v>
      </c>
      <c r="C3466">
        <v>2012</v>
      </c>
      <c r="D3466">
        <v>-1.2550478</v>
      </c>
      <c r="E3466" t="s">
        <v>605</v>
      </c>
    </row>
    <row r="3467" spans="1:5">
      <c r="A3467" t="str">
        <f t="shared" si="54"/>
        <v>VEN2013</v>
      </c>
      <c r="B3467" t="s">
        <v>359</v>
      </c>
      <c r="C3467">
        <v>2013</v>
      </c>
      <c r="D3467">
        <v>-1.2864993</v>
      </c>
      <c r="E3467" t="s">
        <v>605</v>
      </c>
    </row>
    <row r="3468" spans="1:5">
      <c r="A3468" t="str">
        <f t="shared" si="54"/>
        <v>VEN2014</v>
      </c>
      <c r="B3468" t="s">
        <v>359</v>
      </c>
      <c r="C3468">
        <v>2014</v>
      </c>
      <c r="D3468">
        <v>-1.3806335000000001</v>
      </c>
      <c r="E3468" t="s">
        <v>605</v>
      </c>
    </row>
    <row r="3469" spans="1:5">
      <c r="A3469" t="str">
        <f t="shared" si="54"/>
        <v>VEN2015</v>
      </c>
      <c r="B3469" t="s">
        <v>359</v>
      </c>
      <c r="C3469">
        <v>2015</v>
      </c>
      <c r="D3469">
        <v>-1.3282555</v>
      </c>
      <c r="E3469" t="s">
        <v>605</v>
      </c>
    </row>
    <row r="3470" spans="1:5">
      <c r="A3470" t="str">
        <f t="shared" si="54"/>
        <v>VIR1996</v>
      </c>
      <c r="B3470" t="s">
        <v>608</v>
      </c>
      <c r="C3470">
        <v>1996</v>
      </c>
      <c r="E3470" t="s">
        <v>607</v>
      </c>
    </row>
    <row r="3471" spans="1:5">
      <c r="A3471" t="str">
        <f t="shared" si="54"/>
        <v>VIR1998</v>
      </c>
      <c r="B3471" t="s">
        <v>608</v>
      </c>
      <c r="C3471">
        <v>1998</v>
      </c>
      <c r="E3471" t="s">
        <v>607</v>
      </c>
    </row>
    <row r="3472" spans="1:5">
      <c r="A3472" t="str">
        <f t="shared" si="54"/>
        <v>VIR2000</v>
      </c>
      <c r="B3472" t="s">
        <v>608</v>
      </c>
      <c r="C3472">
        <v>2000</v>
      </c>
      <c r="E3472" t="s">
        <v>607</v>
      </c>
    </row>
    <row r="3473" spans="1:5">
      <c r="A3473" t="str">
        <f t="shared" si="54"/>
        <v>VIR2002</v>
      </c>
      <c r="B3473" t="s">
        <v>608</v>
      </c>
      <c r="C3473">
        <v>2002</v>
      </c>
      <c r="E3473" t="s">
        <v>607</v>
      </c>
    </row>
    <row r="3474" spans="1:5">
      <c r="A3474" t="str">
        <f t="shared" si="54"/>
        <v>VIR2003</v>
      </c>
      <c r="B3474" t="s">
        <v>608</v>
      </c>
      <c r="C3474">
        <v>2003</v>
      </c>
      <c r="E3474" t="s">
        <v>607</v>
      </c>
    </row>
    <row r="3475" spans="1:5">
      <c r="A3475" t="str">
        <f t="shared" si="54"/>
        <v>VIR2004</v>
      </c>
      <c r="B3475" t="s">
        <v>608</v>
      </c>
      <c r="C3475">
        <v>2004</v>
      </c>
      <c r="D3475">
        <v>0.64468270999999999</v>
      </c>
      <c r="E3475" t="s">
        <v>607</v>
      </c>
    </row>
    <row r="3476" spans="1:5">
      <c r="A3476" t="str">
        <f t="shared" si="54"/>
        <v>VIR2005</v>
      </c>
      <c r="B3476" t="s">
        <v>608</v>
      </c>
      <c r="C3476">
        <v>2005</v>
      </c>
      <c r="D3476">
        <v>0.79705649999999995</v>
      </c>
      <c r="E3476" t="s">
        <v>607</v>
      </c>
    </row>
    <row r="3477" spans="1:5">
      <c r="A3477" t="str">
        <f t="shared" si="54"/>
        <v>VIR2006</v>
      </c>
      <c r="B3477" t="s">
        <v>608</v>
      </c>
      <c r="C3477">
        <v>2006</v>
      </c>
      <c r="D3477">
        <v>0.80181997999999999</v>
      </c>
      <c r="E3477" t="s">
        <v>607</v>
      </c>
    </row>
    <row r="3478" spans="1:5">
      <c r="A3478" t="str">
        <f t="shared" si="54"/>
        <v>VIR2007</v>
      </c>
      <c r="B3478" t="s">
        <v>608</v>
      </c>
      <c r="C3478">
        <v>2007</v>
      </c>
      <c r="D3478">
        <v>0.82008886000000003</v>
      </c>
      <c r="E3478" t="s">
        <v>607</v>
      </c>
    </row>
    <row r="3479" spans="1:5">
      <c r="A3479" t="str">
        <f t="shared" si="54"/>
        <v>VIR2008</v>
      </c>
      <c r="B3479" t="s">
        <v>608</v>
      </c>
      <c r="C3479">
        <v>2008</v>
      </c>
      <c r="D3479">
        <v>0.83842861999999996</v>
      </c>
      <c r="E3479" t="s">
        <v>607</v>
      </c>
    </row>
    <row r="3480" spans="1:5">
      <c r="A3480" t="str">
        <f t="shared" si="54"/>
        <v>VIR2009</v>
      </c>
      <c r="B3480" t="s">
        <v>608</v>
      </c>
      <c r="C3480">
        <v>2009</v>
      </c>
      <c r="D3480">
        <v>0.86358767999999997</v>
      </c>
      <c r="E3480" t="s">
        <v>607</v>
      </c>
    </row>
    <row r="3481" spans="1:5">
      <c r="A3481" t="str">
        <f t="shared" si="54"/>
        <v>VIR2010</v>
      </c>
      <c r="B3481" t="s">
        <v>608</v>
      </c>
      <c r="C3481">
        <v>2010</v>
      </c>
      <c r="D3481">
        <v>0.85243535000000004</v>
      </c>
      <c r="E3481" t="s">
        <v>607</v>
      </c>
    </row>
    <row r="3482" spans="1:5">
      <c r="A3482" t="str">
        <f t="shared" si="54"/>
        <v>VIR2011</v>
      </c>
      <c r="B3482" t="s">
        <v>608</v>
      </c>
      <c r="C3482">
        <v>2011</v>
      </c>
      <c r="D3482">
        <v>0.83281952000000004</v>
      </c>
      <c r="E3482" t="s">
        <v>607</v>
      </c>
    </row>
    <row r="3483" spans="1:5">
      <c r="A3483" t="str">
        <f t="shared" si="54"/>
        <v>VIR2012</v>
      </c>
      <c r="B3483" t="s">
        <v>608</v>
      </c>
      <c r="C3483">
        <v>2012</v>
      </c>
      <c r="D3483">
        <v>0.82924271000000005</v>
      </c>
      <c r="E3483" t="s">
        <v>607</v>
      </c>
    </row>
    <row r="3484" spans="1:5">
      <c r="A3484" t="str">
        <f t="shared" si="54"/>
        <v>VIR2013</v>
      </c>
      <c r="B3484" t="s">
        <v>608</v>
      </c>
      <c r="C3484">
        <v>2013</v>
      </c>
      <c r="D3484">
        <v>0.82664841</v>
      </c>
      <c r="E3484" t="s">
        <v>607</v>
      </c>
    </row>
    <row r="3485" spans="1:5">
      <c r="A3485" t="str">
        <f t="shared" si="54"/>
        <v>VIR2014</v>
      </c>
      <c r="B3485" t="s">
        <v>608</v>
      </c>
      <c r="C3485">
        <v>2014</v>
      </c>
      <c r="D3485">
        <v>0.67726958000000004</v>
      </c>
      <c r="E3485" t="s">
        <v>607</v>
      </c>
    </row>
    <row r="3486" spans="1:5">
      <c r="A3486" t="str">
        <f t="shared" si="54"/>
        <v>VIR2015</v>
      </c>
      <c r="B3486" t="s">
        <v>608</v>
      </c>
      <c r="C3486">
        <v>2015</v>
      </c>
      <c r="D3486">
        <v>0.66717166000000006</v>
      </c>
      <c r="E3486" t="s">
        <v>607</v>
      </c>
    </row>
    <row r="3487" spans="1:5">
      <c r="A3487" t="str">
        <f t="shared" si="54"/>
        <v>VNM1996</v>
      </c>
      <c r="B3487" t="s">
        <v>361</v>
      </c>
      <c r="C3487">
        <v>1996</v>
      </c>
      <c r="D3487">
        <v>-0.43173623</v>
      </c>
      <c r="E3487" t="s">
        <v>606</v>
      </c>
    </row>
    <row r="3488" spans="1:5">
      <c r="A3488" t="str">
        <f t="shared" si="54"/>
        <v>VNM1998</v>
      </c>
      <c r="B3488" t="s">
        <v>361</v>
      </c>
      <c r="C3488">
        <v>1998</v>
      </c>
      <c r="D3488">
        <v>-0.39524624000000003</v>
      </c>
      <c r="E3488" t="s">
        <v>606</v>
      </c>
    </row>
    <row r="3489" spans="1:5">
      <c r="A3489" t="str">
        <f t="shared" si="54"/>
        <v>VNM2000</v>
      </c>
      <c r="B3489" t="s">
        <v>361</v>
      </c>
      <c r="C3489">
        <v>2000</v>
      </c>
      <c r="D3489">
        <v>-0.59542446999999998</v>
      </c>
      <c r="E3489" t="s">
        <v>606</v>
      </c>
    </row>
    <row r="3490" spans="1:5">
      <c r="A3490" t="str">
        <f t="shared" si="54"/>
        <v>VNM2002</v>
      </c>
      <c r="B3490" t="s">
        <v>361</v>
      </c>
      <c r="C3490">
        <v>2002</v>
      </c>
      <c r="D3490">
        <v>-0.55689633000000005</v>
      </c>
      <c r="E3490" t="s">
        <v>606</v>
      </c>
    </row>
    <row r="3491" spans="1:5">
      <c r="A3491" t="str">
        <f t="shared" si="54"/>
        <v>VNM2003</v>
      </c>
      <c r="B3491" t="s">
        <v>361</v>
      </c>
      <c r="C3491">
        <v>2003</v>
      </c>
      <c r="D3491">
        <v>-0.5472129</v>
      </c>
      <c r="E3491" t="s">
        <v>606</v>
      </c>
    </row>
    <row r="3492" spans="1:5">
      <c r="A3492" t="str">
        <f t="shared" si="54"/>
        <v>VNM2004</v>
      </c>
      <c r="B3492" t="s">
        <v>361</v>
      </c>
      <c r="C3492">
        <v>2004</v>
      </c>
      <c r="D3492">
        <v>-0.75156831999999996</v>
      </c>
      <c r="E3492" t="s">
        <v>606</v>
      </c>
    </row>
    <row r="3493" spans="1:5">
      <c r="A3493" t="str">
        <f t="shared" si="54"/>
        <v>VNM2005</v>
      </c>
      <c r="B3493" t="s">
        <v>361</v>
      </c>
      <c r="C3493">
        <v>2005</v>
      </c>
      <c r="D3493">
        <v>-0.76061332000000004</v>
      </c>
      <c r="E3493" t="s">
        <v>606</v>
      </c>
    </row>
    <row r="3494" spans="1:5">
      <c r="A3494" t="str">
        <f t="shared" si="54"/>
        <v>VNM2006</v>
      </c>
      <c r="B3494" t="s">
        <v>361</v>
      </c>
      <c r="C3494">
        <v>2006</v>
      </c>
      <c r="D3494">
        <v>-0.76312488000000001</v>
      </c>
      <c r="E3494" t="s">
        <v>606</v>
      </c>
    </row>
    <row r="3495" spans="1:5">
      <c r="A3495" t="str">
        <f t="shared" si="54"/>
        <v>VNM2007</v>
      </c>
      <c r="B3495" t="s">
        <v>361</v>
      </c>
      <c r="C3495">
        <v>2007</v>
      </c>
      <c r="D3495">
        <v>-0.64985519999999997</v>
      </c>
      <c r="E3495" t="s">
        <v>606</v>
      </c>
    </row>
    <row r="3496" spans="1:5">
      <c r="A3496" t="str">
        <f t="shared" si="54"/>
        <v>VNM2008</v>
      </c>
      <c r="B3496" t="s">
        <v>361</v>
      </c>
      <c r="C3496">
        <v>2008</v>
      </c>
      <c r="D3496">
        <v>-0.72611064000000003</v>
      </c>
      <c r="E3496" t="s">
        <v>606</v>
      </c>
    </row>
    <row r="3497" spans="1:5">
      <c r="A3497" t="str">
        <f t="shared" si="54"/>
        <v>VNM2009</v>
      </c>
      <c r="B3497" t="s">
        <v>361</v>
      </c>
      <c r="C3497">
        <v>2009</v>
      </c>
      <c r="D3497">
        <v>-0.53458768000000001</v>
      </c>
      <c r="E3497" t="s">
        <v>606</v>
      </c>
    </row>
    <row r="3498" spans="1:5">
      <c r="A3498" t="str">
        <f t="shared" si="54"/>
        <v>VNM2010</v>
      </c>
      <c r="B3498" t="s">
        <v>361</v>
      </c>
      <c r="C3498">
        <v>2010</v>
      </c>
      <c r="D3498">
        <v>-0.62679647999999999</v>
      </c>
      <c r="E3498" t="s">
        <v>606</v>
      </c>
    </row>
    <row r="3499" spans="1:5">
      <c r="A3499" t="str">
        <f t="shared" si="54"/>
        <v>VNM2011</v>
      </c>
      <c r="B3499" t="s">
        <v>361</v>
      </c>
      <c r="C3499">
        <v>2011</v>
      </c>
      <c r="D3499">
        <v>-0.61430286999999995</v>
      </c>
      <c r="E3499" t="s">
        <v>606</v>
      </c>
    </row>
    <row r="3500" spans="1:5">
      <c r="A3500" t="str">
        <f t="shared" si="54"/>
        <v>VNM2012</v>
      </c>
      <c r="B3500" t="s">
        <v>361</v>
      </c>
      <c r="C3500">
        <v>2012</v>
      </c>
      <c r="D3500">
        <v>-0.55812311000000003</v>
      </c>
      <c r="E3500" t="s">
        <v>606</v>
      </c>
    </row>
    <row r="3501" spans="1:5">
      <c r="A3501" t="str">
        <f t="shared" si="54"/>
        <v>VNM2013</v>
      </c>
      <c r="B3501" t="s">
        <v>361</v>
      </c>
      <c r="C3501">
        <v>2013</v>
      </c>
      <c r="D3501">
        <v>-0.53463715000000001</v>
      </c>
      <c r="E3501" t="s">
        <v>606</v>
      </c>
    </row>
    <row r="3502" spans="1:5">
      <c r="A3502" t="str">
        <f t="shared" si="54"/>
        <v>VNM2014</v>
      </c>
      <c r="B3502" t="s">
        <v>361</v>
      </c>
      <c r="C3502">
        <v>2014</v>
      </c>
      <c r="D3502">
        <v>-0.49885850999999998</v>
      </c>
      <c r="E3502" t="s">
        <v>606</v>
      </c>
    </row>
    <row r="3503" spans="1:5">
      <c r="A3503" t="str">
        <f t="shared" si="54"/>
        <v>VNM2015</v>
      </c>
      <c r="B3503" t="s">
        <v>361</v>
      </c>
      <c r="C3503">
        <v>2015</v>
      </c>
      <c r="D3503">
        <v>-0.44704345000000001</v>
      </c>
      <c r="E3503" t="s">
        <v>606</v>
      </c>
    </row>
    <row r="3504" spans="1:5">
      <c r="A3504" t="str">
        <f t="shared" si="54"/>
        <v>VUT1996</v>
      </c>
      <c r="B3504" t="s">
        <v>358</v>
      </c>
      <c r="C3504">
        <v>1996</v>
      </c>
      <c r="E3504" t="s">
        <v>604</v>
      </c>
    </row>
    <row r="3505" spans="1:5">
      <c r="A3505" t="str">
        <f t="shared" si="54"/>
        <v>VUT1998</v>
      </c>
      <c r="B3505" t="s">
        <v>358</v>
      </c>
      <c r="C3505">
        <v>1998</v>
      </c>
      <c r="D3505">
        <v>-0.22805122999999999</v>
      </c>
      <c r="E3505" t="s">
        <v>604</v>
      </c>
    </row>
    <row r="3506" spans="1:5">
      <c r="A3506" t="str">
        <f t="shared" si="54"/>
        <v>VUT2000</v>
      </c>
      <c r="B3506" t="s">
        <v>358</v>
      </c>
      <c r="C3506">
        <v>2000</v>
      </c>
      <c r="D3506">
        <v>-0.67986625000000001</v>
      </c>
      <c r="E3506" t="s">
        <v>604</v>
      </c>
    </row>
    <row r="3507" spans="1:5">
      <c r="A3507" t="str">
        <f t="shared" si="54"/>
        <v>VUT2002</v>
      </c>
      <c r="B3507" t="s">
        <v>358</v>
      </c>
      <c r="C3507">
        <v>2002</v>
      </c>
      <c r="D3507">
        <v>-0.73537558000000003</v>
      </c>
      <c r="E3507" t="s">
        <v>604</v>
      </c>
    </row>
    <row r="3508" spans="1:5">
      <c r="A3508" t="str">
        <f t="shared" si="54"/>
        <v>VUT2003</v>
      </c>
      <c r="B3508" t="s">
        <v>358</v>
      </c>
      <c r="C3508">
        <v>2003</v>
      </c>
      <c r="D3508">
        <v>-0.65051966999999999</v>
      </c>
      <c r="E3508" t="s">
        <v>604</v>
      </c>
    </row>
    <row r="3509" spans="1:5">
      <c r="A3509" t="str">
        <f t="shared" si="54"/>
        <v>VUT2004</v>
      </c>
      <c r="B3509" t="s">
        <v>358</v>
      </c>
      <c r="C3509">
        <v>2004</v>
      </c>
      <c r="D3509">
        <v>-0.47011143</v>
      </c>
      <c r="E3509" t="s">
        <v>604</v>
      </c>
    </row>
    <row r="3510" spans="1:5">
      <c r="A3510" t="str">
        <f t="shared" si="54"/>
        <v>VUT2005</v>
      </c>
      <c r="B3510" t="s">
        <v>358</v>
      </c>
      <c r="C3510">
        <v>2005</v>
      </c>
      <c r="D3510">
        <v>0.33576906000000001</v>
      </c>
      <c r="E3510" t="s">
        <v>604</v>
      </c>
    </row>
    <row r="3511" spans="1:5">
      <c r="A3511" t="str">
        <f t="shared" si="54"/>
        <v>VUT2006</v>
      </c>
      <c r="B3511" t="s">
        <v>358</v>
      </c>
      <c r="C3511">
        <v>2006</v>
      </c>
      <c r="D3511">
        <v>0.18237196999999999</v>
      </c>
      <c r="E3511" t="s">
        <v>604</v>
      </c>
    </row>
    <row r="3512" spans="1:5">
      <c r="A3512" t="str">
        <f t="shared" si="54"/>
        <v>VUT2007</v>
      </c>
      <c r="B3512" t="s">
        <v>358</v>
      </c>
      <c r="C3512">
        <v>2007</v>
      </c>
      <c r="D3512">
        <v>0.27799949000000002</v>
      </c>
      <c r="E3512" t="s">
        <v>604</v>
      </c>
    </row>
    <row r="3513" spans="1:5">
      <c r="A3513" t="str">
        <f t="shared" si="54"/>
        <v>VUT2008</v>
      </c>
      <c r="B3513" t="s">
        <v>358</v>
      </c>
      <c r="C3513">
        <v>2008</v>
      </c>
      <c r="D3513">
        <v>0.32476487999999998</v>
      </c>
      <c r="E3513" t="s">
        <v>604</v>
      </c>
    </row>
    <row r="3514" spans="1:5">
      <c r="A3514" t="str">
        <f t="shared" si="54"/>
        <v>VUT2009</v>
      </c>
      <c r="B3514" t="s">
        <v>358</v>
      </c>
      <c r="C3514">
        <v>2009</v>
      </c>
      <c r="D3514">
        <v>0.35839027000000001</v>
      </c>
      <c r="E3514" t="s">
        <v>604</v>
      </c>
    </row>
    <row r="3515" spans="1:5">
      <c r="A3515" t="str">
        <f t="shared" si="54"/>
        <v>VUT2010</v>
      </c>
      <c r="B3515" t="s">
        <v>358</v>
      </c>
      <c r="C3515">
        <v>2010</v>
      </c>
      <c r="D3515">
        <v>0.34811246000000001</v>
      </c>
      <c r="E3515" t="s">
        <v>604</v>
      </c>
    </row>
    <row r="3516" spans="1:5">
      <c r="A3516" t="str">
        <f t="shared" si="54"/>
        <v>VUT2011</v>
      </c>
      <c r="B3516" t="s">
        <v>358</v>
      </c>
      <c r="C3516">
        <v>2011</v>
      </c>
      <c r="D3516">
        <v>0.37372503000000001</v>
      </c>
      <c r="E3516" t="s">
        <v>604</v>
      </c>
    </row>
    <row r="3517" spans="1:5">
      <c r="A3517" t="str">
        <f t="shared" si="54"/>
        <v>VUT2012</v>
      </c>
      <c r="B3517" t="s">
        <v>358</v>
      </c>
      <c r="C3517">
        <v>2012</v>
      </c>
      <c r="D3517">
        <v>0.44834228999999998</v>
      </c>
      <c r="E3517" t="s">
        <v>604</v>
      </c>
    </row>
    <row r="3518" spans="1:5">
      <c r="A3518" t="str">
        <f t="shared" si="54"/>
        <v>VUT2013</v>
      </c>
      <c r="B3518" t="s">
        <v>358</v>
      </c>
      <c r="C3518">
        <v>2013</v>
      </c>
      <c r="D3518">
        <v>0.37759336999999998</v>
      </c>
      <c r="E3518" t="s">
        <v>604</v>
      </c>
    </row>
    <row r="3519" spans="1:5">
      <c r="A3519" t="str">
        <f t="shared" si="54"/>
        <v>VUT2014</v>
      </c>
      <c r="B3519" t="s">
        <v>358</v>
      </c>
      <c r="C3519">
        <v>2014</v>
      </c>
      <c r="D3519">
        <v>0.61946796999999998</v>
      </c>
      <c r="E3519" t="s">
        <v>604</v>
      </c>
    </row>
    <row r="3520" spans="1:5">
      <c r="A3520" t="str">
        <f t="shared" si="54"/>
        <v>VUT2015</v>
      </c>
      <c r="B3520" t="s">
        <v>358</v>
      </c>
      <c r="C3520">
        <v>2015</v>
      </c>
      <c r="D3520">
        <v>-0.17712723</v>
      </c>
      <c r="E3520" t="s">
        <v>604</v>
      </c>
    </row>
    <row r="3521" spans="1:5">
      <c r="A3521" t="str">
        <f t="shared" si="54"/>
        <v>WBG1996</v>
      </c>
      <c r="B3521" t="s">
        <v>362</v>
      </c>
      <c r="C3521">
        <v>1996</v>
      </c>
      <c r="D3521">
        <v>-0.93073123999999996</v>
      </c>
      <c r="E3521" t="s">
        <v>609</v>
      </c>
    </row>
    <row r="3522" spans="1:5">
      <c r="A3522" t="str">
        <f t="shared" si="54"/>
        <v>WBG1998</v>
      </c>
      <c r="B3522" t="s">
        <v>362</v>
      </c>
      <c r="C3522">
        <v>1998</v>
      </c>
      <c r="D3522">
        <v>-0.91728920000000003</v>
      </c>
      <c r="E3522" t="s">
        <v>609</v>
      </c>
    </row>
    <row r="3523" spans="1:5">
      <c r="A3523" t="str">
        <f t="shared" ref="A3523:A3586" si="55">+B3523&amp;C3523</f>
        <v>WBG2000</v>
      </c>
      <c r="B3523" t="s">
        <v>362</v>
      </c>
      <c r="C3523">
        <v>2000</v>
      </c>
      <c r="D3523">
        <v>-0.97129911000000002</v>
      </c>
      <c r="E3523" t="s">
        <v>609</v>
      </c>
    </row>
    <row r="3524" spans="1:5">
      <c r="A3524" t="str">
        <f t="shared" si="55"/>
        <v>WBG2002</v>
      </c>
      <c r="B3524" t="s">
        <v>362</v>
      </c>
      <c r="C3524">
        <v>2002</v>
      </c>
      <c r="D3524">
        <v>-0.97211175999999999</v>
      </c>
      <c r="E3524" t="s">
        <v>609</v>
      </c>
    </row>
    <row r="3525" spans="1:5">
      <c r="A3525" t="str">
        <f t="shared" si="55"/>
        <v>WBG2003</v>
      </c>
      <c r="B3525" t="s">
        <v>362</v>
      </c>
      <c r="C3525">
        <v>2003</v>
      </c>
      <c r="D3525">
        <v>-1.0987852</v>
      </c>
      <c r="E3525" t="s">
        <v>609</v>
      </c>
    </row>
    <row r="3526" spans="1:5">
      <c r="A3526" t="str">
        <f t="shared" si="55"/>
        <v>WBG2004</v>
      </c>
      <c r="B3526" t="s">
        <v>362</v>
      </c>
      <c r="C3526">
        <v>2004</v>
      </c>
      <c r="D3526">
        <v>-0.41880074</v>
      </c>
      <c r="E3526" t="s">
        <v>609</v>
      </c>
    </row>
    <row r="3527" spans="1:5">
      <c r="A3527" t="str">
        <f t="shared" si="55"/>
        <v>WBG2005</v>
      </c>
      <c r="B3527" t="s">
        <v>362</v>
      </c>
      <c r="C3527">
        <v>2005</v>
      </c>
      <c r="D3527">
        <v>-0.97418552999999997</v>
      </c>
      <c r="E3527" t="s">
        <v>609</v>
      </c>
    </row>
    <row r="3528" spans="1:5">
      <c r="A3528" t="str">
        <f t="shared" si="55"/>
        <v>WBG2006</v>
      </c>
      <c r="B3528" t="s">
        <v>362</v>
      </c>
      <c r="C3528">
        <v>2006</v>
      </c>
      <c r="D3528">
        <v>-0.88198334</v>
      </c>
      <c r="E3528" t="s">
        <v>609</v>
      </c>
    </row>
    <row r="3529" spans="1:5">
      <c r="A3529" t="str">
        <f t="shared" si="55"/>
        <v>WBG2007</v>
      </c>
      <c r="B3529" t="s">
        <v>362</v>
      </c>
      <c r="C3529">
        <v>2007</v>
      </c>
      <c r="D3529">
        <v>-0.64035189000000003</v>
      </c>
      <c r="E3529" t="s">
        <v>609</v>
      </c>
    </row>
    <row r="3530" spans="1:5">
      <c r="A3530" t="str">
        <f t="shared" si="55"/>
        <v>WBG2008</v>
      </c>
      <c r="B3530" t="s">
        <v>362</v>
      </c>
      <c r="C3530">
        <v>2008</v>
      </c>
      <c r="D3530">
        <v>-1.1519121000000001</v>
      </c>
      <c r="E3530" t="s">
        <v>609</v>
      </c>
    </row>
    <row r="3531" spans="1:5">
      <c r="A3531" t="str">
        <f t="shared" si="55"/>
        <v>WBG2009</v>
      </c>
      <c r="B3531" t="s">
        <v>362</v>
      </c>
      <c r="C3531">
        <v>2009</v>
      </c>
      <c r="D3531">
        <v>-0.35893169000000003</v>
      </c>
      <c r="E3531" t="s">
        <v>609</v>
      </c>
    </row>
    <row r="3532" spans="1:5">
      <c r="A3532" t="str">
        <f t="shared" si="55"/>
        <v>WBG2010</v>
      </c>
      <c r="B3532" t="s">
        <v>362</v>
      </c>
      <c r="C3532">
        <v>2010</v>
      </c>
      <c r="D3532">
        <v>-0.33762318000000002</v>
      </c>
      <c r="E3532" t="s">
        <v>609</v>
      </c>
    </row>
    <row r="3533" spans="1:5">
      <c r="A3533" t="str">
        <f t="shared" si="55"/>
        <v>WBG2011</v>
      </c>
      <c r="B3533" t="s">
        <v>362</v>
      </c>
      <c r="C3533">
        <v>2011</v>
      </c>
      <c r="D3533">
        <v>-0.80092394</v>
      </c>
      <c r="E3533" t="s">
        <v>609</v>
      </c>
    </row>
    <row r="3534" spans="1:5">
      <c r="A3534" t="str">
        <f t="shared" si="55"/>
        <v>WBG2012</v>
      </c>
      <c r="B3534" t="s">
        <v>362</v>
      </c>
      <c r="C3534">
        <v>2012</v>
      </c>
      <c r="D3534">
        <v>-0.60605310999999995</v>
      </c>
      <c r="E3534" t="s">
        <v>609</v>
      </c>
    </row>
    <row r="3535" spans="1:5">
      <c r="A3535" t="str">
        <f t="shared" si="55"/>
        <v>WBG2013</v>
      </c>
      <c r="B3535" t="s">
        <v>362</v>
      </c>
      <c r="C3535">
        <v>2013</v>
      </c>
      <c r="D3535">
        <v>-0.53309320999999998</v>
      </c>
      <c r="E3535" t="s">
        <v>609</v>
      </c>
    </row>
    <row r="3536" spans="1:5">
      <c r="A3536" t="str">
        <f t="shared" si="55"/>
        <v>WBG2014</v>
      </c>
      <c r="B3536" t="s">
        <v>362</v>
      </c>
      <c r="C3536">
        <v>2014</v>
      </c>
      <c r="D3536">
        <v>-0.56640970999999996</v>
      </c>
      <c r="E3536" t="s">
        <v>609</v>
      </c>
    </row>
    <row r="3537" spans="1:5">
      <c r="A3537" t="str">
        <f t="shared" si="55"/>
        <v>WBG2015</v>
      </c>
      <c r="B3537" t="s">
        <v>362</v>
      </c>
      <c r="C3537">
        <v>2015</v>
      </c>
      <c r="D3537">
        <v>-0.69940948000000003</v>
      </c>
      <c r="E3537" t="s">
        <v>609</v>
      </c>
    </row>
    <row r="3538" spans="1:5">
      <c r="A3538" t="str">
        <f t="shared" si="55"/>
        <v>WSM1996</v>
      </c>
      <c r="B3538" t="s">
        <v>284</v>
      </c>
      <c r="C3538">
        <v>1996</v>
      </c>
      <c r="D3538">
        <v>-1.462282E-2</v>
      </c>
      <c r="E3538" t="s">
        <v>551</v>
      </c>
    </row>
    <row r="3539" spans="1:5">
      <c r="A3539" t="str">
        <f t="shared" si="55"/>
        <v>WSM1998</v>
      </c>
      <c r="B3539" t="s">
        <v>284</v>
      </c>
      <c r="C3539">
        <v>1998</v>
      </c>
      <c r="D3539">
        <v>-0.12591822</v>
      </c>
      <c r="E3539" t="s">
        <v>551</v>
      </c>
    </row>
    <row r="3540" spans="1:5">
      <c r="A3540" t="str">
        <f t="shared" si="55"/>
        <v>WSM2000</v>
      </c>
      <c r="B3540" t="s">
        <v>284</v>
      </c>
      <c r="C3540">
        <v>2000</v>
      </c>
      <c r="D3540">
        <v>-0.13277370999999999</v>
      </c>
      <c r="E3540" t="s">
        <v>551</v>
      </c>
    </row>
    <row r="3541" spans="1:5">
      <c r="A3541" t="str">
        <f t="shared" si="55"/>
        <v>WSM2002</v>
      </c>
      <c r="B3541" t="s">
        <v>284</v>
      </c>
      <c r="C3541">
        <v>2002</v>
      </c>
      <c r="D3541">
        <v>1.5619399999999999E-3</v>
      </c>
      <c r="E3541" t="s">
        <v>551</v>
      </c>
    </row>
    <row r="3542" spans="1:5">
      <c r="A3542" t="str">
        <f t="shared" si="55"/>
        <v>WSM2003</v>
      </c>
      <c r="B3542" t="s">
        <v>284</v>
      </c>
      <c r="C3542">
        <v>2003</v>
      </c>
      <c r="D3542">
        <v>8.1703040000000005E-2</v>
      </c>
      <c r="E3542" t="s">
        <v>551</v>
      </c>
    </row>
    <row r="3543" spans="1:5">
      <c r="A3543" t="str">
        <f t="shared" si="55"/>
        <v>WSM2004</v>
      </c>
      <c r="B3543" t="s">
        <v>284</v>
      </c>
      <c r="C3543">
        <v>2004</v>
      </c>
      <c r="D3543">
        <v>0.12372369</v>
      </c>
      <c r="E3543" t="s">
        <v>551</v>
      </c>
    </row>
    <row r="3544" spans="1:5">
      <c r="A3544" t="str">
        <f t="shared" si="55"/>
        <v>WSM2005</v>
      </c>
      <c r="B3544" t="s">
        <v>284</v>
      </c>
      <c r="C3544">
        <v>2005</v>
      </c>
      <c r="D3544">
        <v>0.14526837000000001</v>
      </c>
      <c r="E3544" t="s">
        <v>551</v>
      </c>
    </row>
    <row r="3545" spans="1:5">
      <c r="A3545" t="str">
        <f t="shared" si="55"/>
        <v>WSM2006</v>
      </c>
      <c r="B3545" t="s">
        <v>284</v>
      </c>
      <c r="C3545">
        <v>2006</v>
      </c>
      <c r="D3545">
        <v>0.23519544000000001</v>
      </c>
      <c r="E3545" t="s">
        <v>551</v>
      </c>
    </row>
    <row r="3546" spans="1:5">
      <c r="A3546" t="str">
        <f t="shared" si="55"/>
        <v>WSM2007</v>
      </c>
      <c r="B3546" t="s">
        <v>284</v>
      </c>
      <c r="C3546">
        <v>2007</v>
      </c>
      <c r="D3546">
        <v>0.22497371999999999</v>
      </c>
      <c r="E3546" t="s">
        <v>551</v>
      </c>
    </row>
    <row r="3547" spans="1:5">
      <c r="A3547" t="str">
        <f t="shared" si="55"/>
        <v>WSM2008</v>
      </c>
      <c r="B3547" t="s">
        <v>284</v>
      </c>
      <c r="C3547">
        <v>2008</v>
      </c>
      <c r="D3547">
        <v>0.22145100000000001</v>
      </c>
      <c r="E3547" t="s">
        <v>551</v>
      </c>
    </row>
    <row r="3548" spans="1:5">
      <c r="A3548" t="str">
        <f t="shared" si="55"/>
        <v>WSM2009</v>
      </c>
      <c r="B3548" t="s">
        <v>284</v>
      </c>
      <c r="C3548">
        <v>2009</v>
      </c>
      <c r="D3548">
        <v>0.11908243</v>
      </c>
      <c r="E3548" t="s">
        <v>551</v>
      </c>
    </row>
    <row r="3549" spans="1:5">
      <c r="A3549" t="str">
        <f t="shared" si="55"/>
        <v>WSM2010</v>
      </c>
      <c r="B3549" t="s">
        <v>284</v>
      </c>
      <c r="C3549">
        <v>2010</v>
      </c>
      <c r="D3549">
        <v>0.12796603000000001</v>
      </c>
      <c r="E3549" t="s">
        <v>551</v>
      </c>
    </row>
    <row r="3550" spans="1:5">
      <c r="A3550" t="str">
        <f t="shared" si="55"/>
        <v>WSM2011</v>
      </c>
      <c r="B3550" t="s">
        <v>284</v>
      </c>
      <c r="C3550">
        <v>2011</v>
      </c>
      <c r="D3550">
        <v>0.10602248</v>
      </c>
      <c r="E3550" t="s">
        <v>551</v>
      </c>
    </row>
    <row r="3551" spans="1:5">
      <c r="A3551" t="str">
        <f t="shared" si="55"/>
        <v>WSM2012</v>
      </c>
      <c r="B3551" t="s">
        <v>284</v>
      </c>
      <c r="C3551">
        <v>2012</v>
      </c>
      <c r="D3551">
        <v>0.11144220000000001</v>
      </c>
      <c r="E3551" t="s">
        <v>551</v>
      </c>
    </row>
    <row r="3552" spans="1:5">
      <c r="A3552" t="str">
        <f t="shared" si="55"/>
        <v>WSM2013</v>
      </c>
      <c r="B3552" t="s">
        <v>284</v>
      </c>
      <c r="C3552">
        <v>2013</v>
      </c>
      <c r="D3552">
        <v>0.15759519999999999</v>
      </c>
      <c r="E3552" t="s">
        <v>551</v>
      </c>
    </row>
    <row r="3553" spans="1:5">
      <c r="A3553" t="str">
        <f t="shared" si="55"/>
        <v>WSM2014</v>
      </c>
      <c r="B3553" t="s">
        <v>284</v>
      </c>
      <c r="C3553">
        <v>2014</v>
      </c>
      <c r="D3553">
        <v>0.32255107</v>
      </c>
      <c r="E3553" t="s">
        <v>551</v>
      </c>
    </row>
    <row r="3554" spans="1:5">
      <c r="A3554" t="str">
        <f t="shared" si="55"/>
        <v>WSM2015</v>
      </c>
      <c r="B3554" t="s">
        <v>284</v>
      </c>
      <c r="C3554">
        <v>2015</v>
      </c>
      <c r="D3554">
        <v>0.30955782999999998</v>
      </c>
      <c r="E3554" t="s">
        <v>551</v>
      </c>
    </row>
    <row r="3555" spans="1:5">
      <c r="A3555" t="str">
        <f t="shared" si="55"/>
        <v>YEM1996</v>
      </c>
      <c r="B3555" t="s">
        <v>363</v>
      </c>
      <c r="C3555">
        <v>1996</v>
      </c>
      <c r="D3555">
        <v>-0.35070195999999998</v>
      </c>
      <c r="E3555" t="s">
        <v>610</v>
      </c>
    </row>
    <row r="3556" spans="1:5">
      <c r="A3556" t="str">
        <f t="shared" si="55"/>
        <v>YEM1998</v>
      </c>
      <c r="B3556" t="s">
        <v>363</v>
      </c>
      <c r="C3556">
        <v>1998</v>
      </c>
      <c r="D3556">
        <v>-0.88528377000000003</v>
      </c>
      <c r="E3556" t="s">
        <v>610</v>
      </c>
    </row>
    <row r="3557" spans="1:5">
      <c r="A3557" t="str">
        <f t="shared" si="55"/>
        <v>YEM2000</v>
      </c>
      <c r="B3557" t="s">
        <v>363</v>
      </c>
      <c r="C3557">
        <v>2000</v>
      </c>
      <c r="D3557">
        <v>-0.91040569999999998</v>
      </c>
      <c r="E3557" t="s">
        <v>610</v>
      </c>
    </row>
    <row r="3558" spans="1:5">
      <c r="A3558" t="str">
        <f t="shared" si="55"/>
        <v>YEM2002</v>
      </c>
      <c r="B3558" t="s">
        <v>363</v>
      </c>
      <c r="C3558">
        <v>2002</v>
      </c>
      <c r="D3558">
        <v>-0.95130294999999998</v>
      </c>
      <c r="E3558" t="s">
        <v>610</v>
      </c>
    </row>
    <row r="3559" spans="1:5">
      <c r="A3559" t="str">
        <f t="shared" si="55"/>
        <v>YEM2003</v>
      </c>
      <c r="B3559" t="s">
        <v>363</v>
      </c>
      <c r="C3559">
        <v>2003</v>
      </c>
      <c r="D3559">
        <v>-0.84278131000000001</v>
      </c>
      <c r="E3559" t="s">
        <v>610</v>
      </c>
    </row>
    <row r="3560" spans="1:5">
      <c r="A3560" t="str">
        <f t="shared" si="55"/>
        <v>YEM2004</v>
      </c>
      <c r="B3560" t="s">
        <v>363</v>
      </c>
      <c r="C3560">
        <v>2004</v>
      </c>
      <c r="D3560">
        <v>-1.0059457000000001</v>
      </c>
      <c r="E3560" t="s">
        <v>610</v>
      </c>
    </row>
    <row r="3561" spans="1:5">
      <c r="A3561" t="str">
        <f t="shared" si="55"/>
        <v>YEM2005</v>
      </c>
      <c r="B3561" t="s">
        <v>363</v>
      </c>
      <c r="C3561">
        <v>2005</v>
      </c>
      <c r="D3561">
        <v>-0.78472059999999999</v>
      </c>
      <c r="E3561" t="s">
        <v>610</v>
      </c>
    </row>
    <row r="3562" spans="1:5">
      <c r="A3562" t="str">
        <f t="shared" si="55"/>
        <v>YEM2006</v>
      </c>
      <c r="B3562" t="s">
        <v>363</v>
      </c>
      <c r="C3562">
        <v>2006</v>
      </c>
      <c r="D3562">
        <v>-0.68648403999999996</v>
      </c>
      <c r="E3562" t="s">
        <v>610</v>
      </c>
    </row>
    <row r="3563" spans="1:5">
      <c r="A3563" t="str">
        <f t="shared" si="55"/>
        <v>YEM2007</v>
      </c>
      <c r="B3563" t="s">
        <v>363</v>
      </c>
      <c r="C3563">
        <v>2007</v>
      </c>
      <c r="D3563">
        <v>-0.68065189999999998</v>
      </c>
      <c r="E3563" t="s">
        <v>610</v>
      </c>
    </row>
    <row r="3564" spans="1:5">
      <c r="A3564" t="str">
        <f t="shared" si="55"/>
        <v>YEM2008</v>
      </c>
      <c r="B3564" t="s">
        <v>363</v>
      </c>
      <c r="C3564">
        <v>2008</v>
      </c>
      <c r="D3564">
        <v>-0.68276811000000004</v>
      </c>
      <c r="E3564" t="s">
        <v>610</v>
      </c>
    </row>
    <row r="3565" spans="1:5">
      <c r="A3565" t="str">
        <f t="shared" si="55"/>
        <v>YEM2009</v>
      </c>
      <c r="B3565" t="s">
        <v>363</v>
      </c>
      <c r="C3565">
        <v>2009</v>
      </c>
      <c r="D3565">
        <v>-1.0181475</v>
      </c>
      <c r="E3565" t="s">
        <v>610</v>
      </c>
    </row>
    <row r="3566" spans="1:5">
      <c r="A3566" t="str">
        <f t="shared" si="55"/>
        <v>YEM2010</v>
      </c>
      <c r="B3566" t="s">
        <v>363</v>
      </c>
      <c r="C3566">
        <v>2010</v>
      </c>
      <c r="D3566">
        <v>-1.1592363000000001</v>
      </c>
      <c r="E3566" t="s">
        <v>610</v>
      </c>
    </row>
    <row r="3567" spans="1:5">
      <c r="A3567" t="str">
        <f t="shared" si="55"/>
        <v>YEM2011</v>
      </c>
      <c r="B3567" t="s">
        <v>363</v>
      </c>
      <c r="C3567">
        <v>2011</v>
      </c>
      <c r="D3567">
        <v>-1.1844732</v>
      </c>
      <c r="E3567" t="s">
        <v>610</v>
      </c>
    </row>
    <row r="3568" spans="1:5">
      <c r="A3568" t="str">
        <f t="shared" si="55"/>
        <v>YEM2012</v>
      </c>
      <c r="B3568" t="s">
        <v>363</v>
      </c>
      <c r="C3568">
        <v>2012</v>
      </c>
      <c r="D3568">
        <v>-1.2298638</v>
      </c>
      <c r="E3568" t="s">
        <v>610</v>
      </c>
    </row>
    <row r="3569" spans="1:5">
      <c r="A3569" t="str">
        <f t="shared" si="55"/>
        <v>YEM2013</v>
      </c>
      <c r="B3569" t="s">
        <v>363</v>
      </c>
      <c r="C3569">
        <v>2013</v>
      </c>
      <c r="D3569">
        <v>-1.2113845000000001</v>
      </c>
      <c r="E3569" t="s">
        <v>610</v>
      </c>
    </row>
    <row r="3570" spans="1:5">
      <c r="A3570" t="str">
        <f t="shared" si="55"/>
        <v>YEM2014</v>
      </c>
      <c r="B3570" t="s">
        <v>363</v>
      </c>
      <c r="C3570">
        <v>2014</v>
      </c>
      <c r="D3570">
        <v>-1.5513899</v>
      </c>
      <c r="E3570" t="s">
        <v>610</v>
      </c>
    </row>
    <row r="3571" spans="1:5">
      <c r="A3571" t="str">
        <f t="shared" si="55"/>
        <v>YEM2015</v>
      </c>
      <c r="B3571" t="s">
        <v>363</v>
      </c>
      <c r="C3571">
        <v>2015</v>
      </c>
      <c r="D3571">
        <v>-1.4481119</v>
      </c>
      <c r="E3571" t="s">
        <v>610</v>
      </c>
    </row>
    <row r="3572" spans="1:5">
      <c r="A3572" t="str">
        <f t="shared" si="55"/>
        <v>ZAF1996</v>
      </c>
      <c r="B3572" t="s">
        <v>304</v>
      </c>
      <c r="C3572">
        <v>1996</v>
      </c>
      <c r="D3572">
        <v>0.76091909000000002</v>
      </c>
      <c r="E3572" t="s">
        <v>567</v>
      </c>
    </row>
    <row r="3573" spans="1:5">
      <c r="A3573" t="str">
        <f t="shared" si="55"/>
        <v>ZAF1998</v>
      </c>
      <c r="B3573" t="s">
        <v>304</v>
      </c>
      <c r="C3573">
        <v>1998</v>
      </c>
      <c r="D3573">
        <v>0.65055889</v>
      </c>
      <c r="E3573" t="s">
        <v>567</v>
      </c>
    </row>
    <row r="3574" spans="1:5">
      <c r="A3574" t="str">
        <f t="shared" si="55"/>
        <v>ZAF2000</v>
      </c>
      <c r="B3574" t="s">
        <v>304</v>
      </c>
      <c r="C3574">
        <v>2000</v>
      </c>
      <c r="D3574">
        <v>0.61204588000000004</v>
      </c>
      <c r="E3574" t="s">
        <v>567</v>
      </c>
    </row>
    <row r="3575" spans="1:5">
      <c r="A3575" t="str">
        <f t="shared" si="55"/>
        <v>ZAF2002</v>
      </c>
      <c r="B3575" t="s">
        <v>304</v>
      </c>
      <c r="C3575">
        <v>2002</v>
      </c>
      <c r="D3575">
        <v>0.39092165000000001</v>
      </c>
      <c r="E3575" t="s">
        <v>567</v>
      </c>
    </row>
    <row r="3576" spans="1:5">
      <c r="A3576" t="str">
        <f t="shared" si="55"/>
        <v>ZAF2003</v>
      </c>
      <c r="B3576" t="s">
        <v>304</v>
      </c>
      <c r="C3576">
        <v>2003</v>
      </c>
      <c r="D3576">
        <v>0.33611809999999998</v>
      </c>
      <c r="E3576" t="s">
        <v>567</v>
      </c>
    </row>
    <row r="3577" spans="1:5">
      <c r="A3577" t="str">
        <f t="shared" si="55"/>
        <v>ZAF2004</v>
      </c>
      <c r="B3577" t="s">
        <v>304</v>
      </c>
      <c r="C3577">
        <v>2004</v>
      </c>
      <c r="D3577">
        <v>0.48020646</v>
      </c>
      <c r="E3577" t="s">
        <v>567</v>
      </c>
    </row>
    <row r="3578" spans="1:5">
      <c r="A3578" t="str">
        <f t="shared" si="55"/>
        <v>ZAF2005</v>
      </c>
      <c r="B3578" t="s">
        <v>304</v>
      </c>
      <c r="C3578">
        <v>2005</v>
      </c>
      <c r="D3578">
        <v>0.58011257999999999</v>
      </c>
      <c r="E3578" t="s">
        <v>567</v>
      </c>
    </row>
    <row r="3579" spans="1:5">
      <c r="A3579" t="str">
        <f t="shared" si="55"/>
        <v>ZAF2006</v>
      </c>
      <c r="B3579" t="s">
        <v>304</v>
      </c>
      <c r="C3579">
        <v>2006</v>
      </c>
      <c r="D3579">
        <v>0.42261391999999998</v>
      </c>
      <c r="E3579" t="s">
        <v>567</v>
      </c>
    </row>
    <row r="3580" spans="1:5">
      <c r="A3580" t="str">
        <f t="shared" si="55"/>
        <v>ZAF2007</v>
      </c>
      <c r="B3580" t="s">
        <v>304</v>
      </c>
      <c r="C3580">
        <v>2007</v>
      </c>
      <c r="D3580">
        <v>0.21285413</v>
      </c>
      <c r="E3580" t="s">
        <v>567</v>
      </c>
    </row>
    <row r="3581" spans="1:5">
      <c r="A3581" t="str">
        <f t="shared" si="55"/>
        <v>ZAF2008</v>
      </c>
      <c r="B3581" t="s">
        <v>304</v>
      </c>
      <c r="C3581">
        <v>2008</v>
      </c>
      <c r="D3581">
        <v>0.16228539</v>
      </c>
      <c r="E3581" t="s">
        <v>567</v>
      </c>
    </row>
    <row r="3582" spans="1:5">
      <c r="A3582" t="str">
        <f t="shared" si="55"/>
        <v>ZAF2009</v>
      </c>
      <c r="B3582" t="s">
        <v>304</v>
      </c>
      <c r="C3582">
        <v>2009</v>
      </c>
      <c r="D3582">
        <v>0.14432500000000001</v>
      </c>
      <c r="E3582" t="s">
        <v>567</v>
      </c>
    </row>
    <row r="3583" spans="1:5">
      <c r="A3583" t="str">
        <f t="shared" si="55"/>
        <v>ZAF2010</v>
      </c>
      <c r="B3583" t="s">
        <v>304</v>
      </c>
      <c r="C3583">
        <v>2010</v>
      </c>
      <c r="D3583">
        <v>9.3121570000000001E-2</v>
      </c>
      <c r="E3583" t="s">
        <v>567</v>
      </c>
    </row>
    <row r="3584" spans="1:5">
      <c r="A3584" t="str">
        <f t="shared" si="55"/>
        <v>ZAF2011</v>
      </c>
      <c r="B3584" t="s">
        <v>304</v>
      </c>
      <c r="C3584">
        <v>2011</v>
      </c>
      <c r="D3584">
        <v>2.7330610000000002E-2</v>
      </c>
      <c r="E3584" t="s">
        <v>567</v>
      </c>
    </row>
    <row r="3585" spans="1:5">
      <c r="A3585" t="str">
        <f t="shared" si="55"/>
        <v>ZAF2012</v>
      </c>
      <c r="B3585" t="s">
        <v>304</v>
      </c>
      <c r="C3585">
        <v>2012</v>
      </c>
      <c r="D3585">
        <v>-0.15811749999999999</v>
      </c>
      <c r="E3585" t="s">
        <v>567</v>
      </c>
    </row>
    <row r="3586" spans="1:5">
      <c r="A3586" t="str">
        <f t="shared" si="55"/>
        <v>ZAF2013</v>
      </c>
      <c r="B3586" t="s">
        <v>304</v>
      </c>
      <c r="C3586">
        <v>2013</v>
      </c>
      <c r="D3586">
        <v>-0.11347043</v>
      </c>
      <c r="E3586" t="s">
        <v>567</v>
      </c>
    </row>
    <row r="3587" spans="1:5">
      <c r="A3587" t="str">
        <f t="shared" ref="A3587:A3639" si="56">+B3587&amp;C3587</f>
        <v>ZAF2014</v>
      </c>
      <c r="B3587" t="s">
        <v>304</v>
      </c>
      <c r="C3587">
        <v>2014</v>
      </c>
      <c r="D3587">
        <v>-0.11317526</v>
      </c>
      <c r="E3587" t="s">
        <v>567</v>
      </c>
    </row>
    <row r="3588" spans="1:5">
      <c r="A3588" t="str">
        <f t="shared" si="56"/>
        <v>ZAF2015</v>
      </c>
      <c r="B3588" t="s">
        <v>304</v>
      </c>
      <c r="C3588">
        <v>2015</v>
      </c>
      <c r="D3588">
        <v>-4.2387790000000002E-2</v>
      </c>
      <c r="E3588" t="s">
        <v>567</v>
      </c>
    </row>
    <row r="3589" spans="1:5">
      <c r="A3589" t="str">
        <f t="shared" si="56"/>
        <v>ZAR1996</v>
      </c>
      <c r="B3589" t="s">
        <v>77</v>
      </c>
      <c r="C3589">
        <v>1996</v>
      </c>
      <c r="D3589">
        <v>-2.0574583999999998</v>
      </c>
      <c r="E3589" t="s">
        <v>422</v>
      </c>
    </row>
    <row r="3590" spans="1:5">
      <c r="A3590" t="str">
        <f t="shared" si="56"/>
        <v>ZAR1998</v>
      </c>
      <c r="B3590" t="s">
        <v>77</v>
      </c>
      <c r="C3590">
        <v>1998</v>
      </c>
      <c r="D3590">
        <v>-1.8995466000000001</v>
      </c>
      <c r="E3590" t="s">
        <v>422</v>
      </c>
    </row>
    <row r="3591" spans="1:5">
      <c r="A3591" t="str">
        <f t="shared" si="56"/>
        <v>ZAR2000</v>
      </c>
      <c r="B3591" t="s">
        <v>77</v>
      </c>
      <c r="C3591">
        <v>2000</v>
      </c>
      <c r="D3591">
        <v>-1.5660672</v>
      </c>
      <c r="E3591" t="s">
        <v>422</v>
      </c>
    </row>
    <row r="3592" spans="1:5">
      <c r="A3592" t="str">
        <f t="shared" si="56"/>
        <v>ZAR2002</v>
      </c>
      <c r="B3592" t="s">
        <v>77</v>
      </c>
      <c r="C3592">
        <v>2002</v>
      </c>
      <c r="D3592">
        <v>-1.2598811000000001</v>
      </c>
      <c r="E3592" t="s">
        <v>422</v>
      </c>
    </row>
    <row r="3593" spans="1:5">
      <c r="A3593" t="str">
        <f t="shared" si="56"/>
        <v>ZAR2003</v>
      </c>
      <c r="B3593" t="s">
        <v>77</v>
      </c>
      <c r="C3593">
        <v>2003</v>
      </c>
      <c r="D3593">
        <v>-1.4068356</v>
      </c>
      <c r="E3593" t="s">
        <v>422</v>
      </c>
    </row>
    <row r="3594" spans="1:5">
      <c r="A3594" t="str">
        <f t="shared" si="56"/>
        <v>ZAR2004</v>
      </c>
      <c r="B3594" t="s">
        <v>77</v>
      </c>
      <c r="C3594">
        <v>2004</v>
      </c>
      <c r="D3594">
        <v>-1.4311320000000001</v>
      </c>
      <c r="E3594" t="s">
        <v>422</v>
      </c>
    </row>
    <row r="3595" spans="1:5">
      <c r="A3595" t="str">
        <f t="shared" si="56"/>
        <v>ZAR2005</v>
      </c>
      <c r="B3595" t="s">
        <v>77</v>
      </c>
      <c r="C3595">
        <v>2005</v>
      </c>
      <c r="D3595">
        <v>-1.424628</v>
      </c>
      <c r="E3595" t="s">
        <v>422</v>
      </c>
    </row>
    <row r="3596" spans="1:5">
      <c r="A3596" t="str">
        <f t="shared" si="56"/>
        <v>ZAR2006</v>
      </c>
      <c r="B3596" t="s">
        <v>77</v>
      </c>
      <c r="C3596">
        <v>2006</v>
      </c>
      <c r="D3596">
        <v>-1.4796975000000001</v>
      </c>
      <c r="E3596" t="s">
        <v>422</v>
      </c>
    </row>
    <row r="3597" spans="1:5">
      <c r="A3597" t="str">
        <f t="shared" si="56"/>
        <v>ZAR2007</v>
      </c>
      <c r="B3597" t="s">
        <v>77</v>
      </c>
      <c r="C3597">
        <v>2007</v>
      </c>
      <c r="D3597">
        <v>-1.2951461</v>
      </c>
      <c r="E3597" t="s">
        <v>422</v>
      </c>
    </row>
    <row r="3598" spans="1:5">
      <c r="A3598" t="str">
        <f t="shared" si="56"/>
        <v>ZAR2008</v>
      </c>
      <c r="B3598" t="s">
        <v>77</v>
      </c>
      <c r="C3598">
        <v>2008</v>
      </c>
      <c r="D3598">
        <v>-1.165586</v>
      </c>
      <c r="E3598" t="s">
        <v>422</v>
      </c>
    </row>
    <row r="3599" spans="1:5">
      <c r="A3599" t="str">
        <f t="shared" si="56"/>
        <v>ZAR2009</v>
      </c>
      <c r="B3599" t="s">
        <v>77</v>
      </c>
      <c r="C3599">
        <v>2009</v>
      </c>
      <c r="D3599">
        <v>-1.3643171000000001</v>
      </c>
      <c r="E3599" t="s">
        <v>422</v>
      </c>
    </row>
    <row r="3600" spans="1:5">
      <c r="A3600" t="str">
        <f t="shared" si="56"/>
        <v>ZAR2010</v>
      </c>
      <c r="B3600" t="s">
        <v>77</v>
      </c>
      <c r="C3600">
        <v>2010</v>
      </c>
      <c r="D3600">
        <v>-1.4186776000000001</v>
      </c>
      <c r="E3600" t="s">
        <v>422</v>
      </c>
    </row>
    <row r="3601" spans="1:5">
      <c r="A3601" t="str">
        <f t="shared" si="56"/>
        <v>ZAR2011</v>
      </c>
      <c r="B3601" t="s">
        <v>77</v>
      </c>
      <c r="C3601">
        <v>2011</v>
      </c>
      <c r="D3601">
        <v>-1.3960276</v>
      </c>
      <c r="E3601" t="s">
        <v>422</v>
      </c>
    </row>
    <row r="3602" spans="1:5">
      <c r="A3602" t="str">
        <f t="shared" si="56"/>
        <v>ZAR2012</v>
      </c>
      <c r="B3602" t="s">
        <v>77</v>
      </c>
      <c r="C3602">
        <v>2012</v>
      </c>
      <c r="D3602">
        <v>-1.2980617999999999</v>
      </c>
      <c r="E3602" t="s">
        <v>422</v>
      </c>
    </row>
    <row r="3603" spans="1:5">
      <c r="A3603" t="str">
        <f t="shared" si="56"/>
        <v>ZAR2013</v>
      </c>
      <c r="B3603" t="s">
        <v>77</v>
      </c>
      <c r="C3603">
        <v>2013</v>
      </c>
      <c r="D3603">
        <v>-1.3024595000000001</v>
      </c>
      <c r="E3603" t="s">
        <v>422</v>
      </c>
    </row>
    <row r="3604" spans="1:5">
      <c r="A3604" t="str">
        <f t="shared" si="56"/>
        <v>ZAR2014</v>
      </c>
      <c r="B3604" t="s">
        <v>77</v>
      </c>
      <c r="C3604">
        <v>2014</v>
      </c>
      <c r="D3604">
        <v>-1.2870896999999999</v>
      </c>
      <c r="E3604" t="s">
        <v>422</v>
      </c>
    </row>
    <row r="3605" spans="1:5">
      <c r="A3605" t="str">
        <f t="shared" si="56"/>
        <v>ZAR2015</v>
      </c>
      <c r="B3605" t="s">
        <v>77</v>
      </c>
      <c r="C3605">
        <v>2015</v>
      </c>
      <c r="D3605">
        <v>-1.2504420000000001</v>
      </c>
      <c r="E3605" t="s">
        <v>422</v>
      </c>
    </row>
    <row r="3606" spans="1:5">
      <c r="A3606" t="str">
        <f t="shared" si="56"/>
        <v>ZMB1996</v>
      </c>
      <c r="B3606" t="s">
        <v>365</v>
      </c>
      <c r="C3606">
        <v>1996</v>
      </c>
      <c r="D3606">
        <v>-1.0288097</v>
      </c>
      <c r="E3606" t="s">
        <v>611</v>
      </c>
    </row>
    <row r="3607" spans="1:5">
      <c r="A3607" t="str">
        <f t="shared" si="56"/>
        <v>ZMB1998</v>
      </c>
      <c r="B3607" t="s">
        <v>365</v>
      </c>
      <c r="C3607">
        <v>1998</v>
      </c>
      <c r="D3607">
        <v>-0.88067150000000005</v>
      </c>
      <c r="E3607" t="s">
        <v>611</v>
      </c>
    </row>
    <row r="3608" spans="1:5">
      <c r="A3608" t="str">
        <f t="shared" si="56"/>
        <v>ZMB2000</v>
      </c>
      <c r="B3608" t="s">
        <v>365</v>
      </c>
      <c r="C3608">
        <v>2000</v>
      </c>
      <c r="D3608">
        <v>-0.85238360999999996</v>
      </c>
      <c r="E3608" t="s">
        <v>611</v>
      </c>
    </row>
    <row r="3609" spans="1:5">
      <c r="A3609" t="str">
        <f t="shared" si="56"/>
        <v>ZMB2002</v>
      </c>
      <c r="B3609" t="s">
        <v>365</v>
      </c>
      <c r="C3609">
        <v>2002</v>
      </c>
      <c r="D3609">
        <v>-0.93746156000000003</v>
      </c>
      <c r="E3609" t="s">
        <v>611</v>
      </c>
    </row>
    <row r="3610" spans="1:5">
      <c r="A3610" t="str">
        <f t="shared" si="56"/>
        <v>ZMB2003</v>
      </c>
      <c r="B3610" t="s">
        <v>365</v>
      </c>
      <c r="C3610">
        <v>2003</v>
      </c>
      <c r="D3610">
        <v>-0.75977665000000005</v>
      </c>
      <c r="E3610" t="s">
        <v>611</v>
      </c>
    </row>
    <row r="3611" spans="1:5">
      <c r="A3611" t="str">
        <f t="shared" si="56"/>
        <v>ZMB2004</v>
      </c>
      <c r="B3611" t="s">
        <v>365</v>
      </c>
      <c r="C3611">
        <v>2004</v>
      </c>
      <c r="D3611">
        <v>-0.67987805999999995</v>
      </c>
      <c r="E3611" t="s">
        <v>611</v>
      </c>
    </row>
    <row r="3612" spans="1:5">
      <c r="A3612" t="str">
        <f t="shared" si="56"/>
        <v>ZMB2005</v>
      </c>
      <c r="B3612" t="s">
        <v>365</v>
      </c>
      <c r="C3612">
        <v>2005</v>
      </c>
      <c r="D3612">
        <v>-0.78548490999999998</v>
      </c>
      <c r="E3612" t="s">
        <v>611</v>
      </c>
    </row>
    <row r="3613" spans="1:5">
      <c r="A3613" t="str">
        <f t="shared" si="56"/>
        <v>ZMB2006</v>
      </c>
      <c r="B3613" t="s">
        <v>365</v>
      </c>
      <c r="C3613">
        <v>2006</v>
      </c>
      <c r="D3613">
        <v>-0.71624916999999999</v>
      </c>
      <c r="E3613" t="s">
        <v>611</v>
      </c>
    </row>
    <row r="3614" spans="1:5">
      <c r="A3614" t="str">
        <f t="shared" si="56"/>
        <v>ZMB2007</v>
      </c>
      <c r="B3614" t="s">
        <v>365</v>
      </c>
      <c r="C3614">
        <v>2007</v>
      </c>
      <c r="D3614">
        <v>-0.55792843999999997</v>
      </c>
      <c r="E3614" t="s">
        <v>611</v>
      </c>
    </row>
    <row r="3615" spans="1:5">
      <c r="A3615" t="str">
        <f t="shared" si="56"/>
        <v>ZMB2008</v>
      </c>
      <c r="B3615" t="s">
        <v>365</v>
      </c>
      <c r="C3615">
        <v>2008</v>
      </c>
      <c r="D3615">
        <v>-0.47059768000000002</v>
      </c>
      <c r="E3615" t="s">
        <v>611</v>
      </c>
    </row>
    <row r="3616" spans="1:5">
      <c r="A3616" t="str">
        <f t="shared" si="56"/>
        <v>ZMB2009</v>
      </c>
      <c r="B3616" t="s">
        <v>365</v>
      </c>
      <c r="C3616">
        <v>2009</v>
      </c>
      <c r="D3616">
        <v>-0.51277589999999995</v>
      </c>
      <c r="E3616" t="s">
        <v>611</v>
      </c>
    </row>
    <row r="3617" spans="1:5">
      <c r="A3617" t="str">
        <f t="shared" si="56"/>
        <v>ZMB2010</v>
      </c>
      <c r="B3617" t="s">
        <v>365</v>
      </c>
      <c r="C3617">
        <v>2010</v>
      </c>
      <c r="D3617">
        <v>-0.56539994000000005</v>
      </c>
      <c r="E3617" t="s">
        <v>611</v>
      </c>
    </row>
    <row r="3618" spans="1:5">
      <c r="A3618" t="str">
        <f t="shared" si="56"/>
        <v>ZMB2011</v>
      </c>
      <c r="B3618" t="s">
        <v>365</v>
      </c>
      <c r="C3618">
        <v>2011</v>
      </c>
      <c r="D3618">
        <v>-0.46903845999999999</v>
      </c>
      <c r="E3618" t="s">
        <v>611</v>
      </c>
    </row>
    <row r="3619" spans="1:5">
      <c r="A3619" t="str">
        <f t="shared" si="56"/>
        <v>ZMB2012</v>
      </c>
      <c r="B3619" t="s">
        <v>365</v>
      </c>
      <c r="C3619">
        <v>2012</v>
      </c>
      <c r="D3619">
        <v>-0.35310984000000001</v>
      </c>
      <c r="E3619" t="s">
        <v>611</v>
      </c>
    </row>
    <row r="3620" spans="1:5">
      <c r="A3620" t="str">
        <f t="shared" si="56"/>
        <v>ZMB2013</v>
      </c>
      <c r="B3620" t="s">
        <v>365</v>
      </c>
      <c r="C3620">
        <v>2013</v>
      </c>
      <c r="D3620">
        <v>-0.37619033000000002</v>
      </c>
      <c r="E3620" t="s">
        <v>611</v>
      </c>
    </row>
    <row r="3621" spans="1:5">
      <c r="A3621" t="str">
        <f t="shared" si="56"/>
        <v>ZMB2014</v>
      </c>
      <c r="B3621" t="s">
        <v>365</v>
      </c>
      <c r="C3621">
        <v>2014</v>
      </c>
      <c r="D3621">
        <v>-0.41466731000000001</v>
      </c>
      <c r="E3621" t="s">
        <v>611</v>
      </c>
    </row>
    <row r="3622" spans="1:5">
      <c r="A3622" t="str">
        <f t="shared" si="56"/>
        <v>ZMB2015</v>
      </c>
      <c r="B3622" t="s">
        <v>365</v>
      </c>
      <c r="C3622">
        <v>2015</v>
      </c>
      <c r="D3622">
        <v>-0.40513879000000003</v>
      </c>
      <c r="E3622" t="s">
        <v>611</v>
      </c>
    </row>
    <row r="3623" spans="1:5">
      <c r="A3623" t="str">
        <f t="shared" si="56"/>
        <v>ZWE1996</v>
      </c>
      <c r="B3623" t="s">
        <v>367</v>
      </c>
      <c r="C3623">
        <v>1996</v>
      </c>
      <c r="D3623">
        <v>-0.24990093999999999</v>
      </c>
      <c r="E3623" t="s">
        <v>612</v>
      </c>
    </row>
    <row r="3624" spans="1:5">
      <c r="A3624" t="str">
        <f t="shared" si="56"/>
        <v>ZWE1998</v>
      </c>
      <c r="B3624" t="s">
        <v>367</v>
      </c>
      <c r="C3624">
        <v>1998</v>
      </c>
      <c r="D3624">
        <v>-0.65021271000000003</v>
      </c>
      <c r="E3624" t="s">
        <v>612</v>
      </c>
    </row>
    <row r="3625" spans="1:5">
      <c r="A3625" t="str">
        <f t="shared" si="56"/>
        <v>ZWE2000</v>
      </c>
      <c r="B3625" t="s">
        <v>367</v>
      </c>
      <c r="C3625">
        <v>2000</v>
      </c>
      <c r="D3625">
        <v>-0.94558059999999999</v>
      </c>
      <c r="E3625" t="s">
        <v>612</v>
      </c>
    </row>
    <row r="3626" spans="1:5">
      <c r="A3626" t="str">
        <f t="shared" si="56"/>
        <v>ZWE2002</v>
      </c>
      <c r="B3626" t="s">
        <v>367</v>
      </c>
      <c r="C3626">
        <v>2002</v>
      </c>
      <c r="D3626">
        <v>-1.2140936</v>
      </c>
      <c r="E3626" t="s">
        <v>612</v>
      </c>
    </row>
    <row r="3627" spans="1:5">
      <c r="A3627" t="str">
        <f t="shared" si="56"/>
        <v>ZWE2003</v>
      </c>
      <c r="B3627" t="s">
        <v>367</v>
      </c>
      <c r="C3627">
        <v>2003</v>
      </c>
      <c r="D3627">
        <v>-1.2471174</v>
      </c>
      <c r="E3627" t="s">
        <v>612</v>
      </c>
    </row>
    <row r="3628" spans="1:5">
      <c r="A3628" t="str">
        <f t="shared" si="56"/>
        <v>ZWE2004</v>
      </c>
      <c r="B3628" t="s">
        <v>367</v>
      </c>
      <c r="C3628">
        <v>2004</v>
      </c>
      <c r="D3628">
        <v>-1.3093108</v>
      </c>
      <c r="E3628" t="s">
        <v>612</v>
      </c>
    </row>
    <row r="3629" spans="1:5">
      <c r="A3629" t="str">
        <f t="shared" si="56"/>
        <v>ZWE2005</v>
      </c>
      <c r="B3629" t="s">
        <v>367</v>
      </c>
      <c r="C3629">
        <v>2005</v>
      </c>
      <c r="D3629">
        <v>-1.2745757</v>
      </c>
      <c r="E3629" t="s">
        <v>612</v>
      </c>
    </row>
    <row r="3630" spans="1:5">
      <c r="A3630" t="str">
        <f t="shared" si="56"/>
        <v>ZWE2006</v>
      </c>
      <c r="B3630" t="s">
        <v>367</v>
      </c>
      <c r="C3630">
        <v>2006</v>
      </c>
      <c r="D3630">
        <v>-1.3234557</v>
      </c>
      <c r="E3630" t="s">
        <v>612</v>
      </c>
    </row>
    <row r="3631" spans="1:5">
      <c r="A3631" t="str">
        <f t="shared" si="56"/>
        <v>ZWE2007</v>
      </c>
      <c r="B3631" t="s">
        <v>367</v>
      </c>
      <c r="C3631">
        <v>2007</v>
      </c>
      <c r="D3631">
        <v>-1.3533823</v>
      </c>
      <c r="E3631" t="s">
        <v>612</v>
      </c>
    </row>
    <row r="3632" spans="1:5">
      <c r="A3632" t="str">
        <f t="shared" si="56"/>
        <v>ZWE2008</v>
      </c>
      <c r="B3632" t="s">
        <v>367</v>
      </c>
      <c r="C3632">
        <v>2008</v>
      </c>
      <c r="D3632">
        <v>-1.3045278</v>
      </c>
      <c r="E3632" t="s">
        <v>612</v>
      </c>
    </row>
    <row r="3633" spans="1:5">
      <c r="A3633" t="str">
        <f t="shared" si="56"/>
        <v>ZWE2009</v>
      </c>
      <c r="B3633" t="s">
        <v>367</v>
      </c>
      <c r="C3633">
        <v>2009</v>
      </c>
      <c r="D3633">
        <v>-1.316921</v>
      </c>
      <c r="E3633" t="s">
        <v>612</v>
      </c>
    </row>
    <row r="3634" spans="1:5">
      <c r="A3634" t="str">
        <f t="shared" si="56"/>
        <v>ZWE2010</v>
      </c>
      <c r="B3634" t="s">
        <v>367</v>
      </c>
      <c r="C3634">
        <v>2010</v>
      </c>
      <c r="D3634">
        <v>-1.3087323</v>
      </c>
      <c r="E3634" t="s">
        <v>612</v>
      </c>
    </row>
    <row r="3635" spans="1:5">
      <c r="A3635" t="str">
        <f t="shared" si="56"/>
        <v>ZWE2011</v>
      </c>
      <c r="B3635" t="s">
        <v>367</v>
      </c>
      <c r="C3635">
        <v>2011</v>
      </c>
      <c r="D3635">
        <v>-1.3789982999999999</v>
      </c>
      <c r="E3635" t="s">
        <v>612</v>
      </c>
    </row>
    <row r="3636" spans="1:5">
      <c r="A3636" t="str">
        <f t="shared" si="56"/>
        <v>ZWE2012</v>
      </c>
      <c r="B3636" t="s">
        <v>367</v>
      </c>
      <c r="C3636">
        <v>2012</v>
      </c>
      <c r="D3636">
        <v>-1.3403791</v>
      </c>
      <c r="E3636" t="s">
        <v>612</v>
      </c>
    </row>
    <row r="3637" spans="1:5">
      <c r="A3637" t="str">
        <f t="shared" si="56"/>
        <v>ZWE2013</v>
      </c>
      <c r="B3637" t="s">
        <v>367</v>
      </c>
      <c r="C3637">
        <v>2013</v>
      </c>
      <c r="D3637">
        <v>-1.4116489999999999</v>
      </c>
      <c r="E3637" t="s">
        <v>612</v>
      </c>
    </row>
    <row r="3638" spans="1:5">
      <c r="A3638" t="str">
        <f t="shared" si="56"/>
        <v>ZWE2014</v>
      </c>
      <c r="B3638" t="s">
        <v>367</v>
      </c>
      <c r="C3638">
        <v>2014</v>
      </c>
      <c r="D3638">
        <v>-1.3888345</v>
      </c>
      <c r="E3638" t="s">
        <v>612</v>
      </c>
    </row>
    <row r="3639" spans="1:5">
      <c r="A3639" t="str">
        <f t="shared" si="56"/>
        <v>ZWE2015</v>
      </c>
      <c r="B3639" t="s">
        <v>367</v>
      </c>
      <c r="C3639">
        <v>2015</v>
      </c>
      <c r="D3639">
        <v>-1.2868921</v>
      </c>
      <c r="E3639" t="s">
        <v>612</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5"/>
  <sheetViews>
    <sheetView workbookViewId="0">
      <selection sqref="A1:XFD1"/>
    </sheetView>
  </sheetViews>
  <sheetFormatPr baseColWidth="10" defaultColWidth="8.83203125" defaultRowHeight="14" x14ac:dyDescent="0"/>
  <cols>
    <col min="1" max="1" width="32.5" style="4" bestFit="1" customWidth="1"/>
    <col min="2" max="2" width="8.83203125" style="4"/>
    <col min="3" max="16384" width="8.83203125" style="1"/>
  </cols>
  <sheetData>
    <row r="1" spans="1:19">
      <c r="A1" s="5" t="s">
        <v>614</v>
      </c>
      <c r="B1" s="5" t="s">
        <v>615</v>
      </c>
      <c r="C1" s="5" t="s">
        <v>616</v>
      </c>
      <c r="D1" s="5" t="s">
        <v>617</v>
      </c>
      <c r="E1" s="5" t="s">
        <v>618</v>
      </c>
      <c r="F1" s="5" t="s">
        <v>619</v>
      </c>
      <c r="G1" s="5" t="s">
        <v>620</v>
      </c>
      <c r="H1" s="5" t="s">
        <v>621</v>
      </c>
      <c r="I1" s="5" t="s">
        <v>622</v>
      </c>
      <c r="J1" s="5" t="s">
        <v>623</v>
      </c>
      <c r="K1" s="5" t="s">
        <v>624</v>
      </c>
      <c r="L1" s="5" t="s">
        <v>625</v>
      </c>
      <c r="M1" s="5" t="s">
        <v>626</v>
      </c>
      <c r="N1" s="5" t="s">
        <v>627</v>
      </c>
      <c r="O1" s="5" t="s">
        <v>628</v>
      </c>
      <c r="P1" s="5" t="s">
        <v>629</v>
      </c>
      <c r="Q1" s="5" t="s">
        <v>630</v>
      </c>
      <c r="R1" s="5" t="s">
        <v>631</v>
      </c>
      <c r="S1" s="5" t="s">
        <v>632</v>
      </c>
    </row>
    <row r="2" spans="1:19">
      <c r="A2" s="3" t="s">
        <v>375</v>
      </c>
      <c r="B2" s="3" t="s">
        <v>1</v>
      </c>
      <c r="C2" s="2">
        <v>-1.8468396663665771</v>
      </c>
      <c r="D2" s="2">
        <v>-1.8362644910812378</v>
      </c>
      <c r="E2" s="2">
        <v>-1.9137624502182007</v>
      </c>
      <c r="F2" s="2">
        <v>-1.4264005422592163</v>
      </c>
      <c r="G2" s="2">
        <v>-1.5468522310256958</v>
      </c>
      <c r="H2" s="2">
        <v>-1.4243098497390747</v>
      </c>
      <c r="I2" s="2">
        <v>-1.4591823816299438</v>
      </c>
      <c r="J2" s="2">
        <v>-1.422985315322876</v>
      </c>
      <c r="K2" s="2">
        <v>-1.5853520631790161</v>
      </c>
      <c r="L2" s="2">
        <v>-1.6410212516784668</v>
      </c>
      <c r="M2" s="2">
        <v>-1.5150825977325439</v>
      </c>
      <c r="N2" s="2">
        <v>-1.6264787912368774</v>
      </c>
      <c r="O2" s="2">
        <v>-1.549788236618042</v>
      </c>
      <c r="P2" s="2">
        <v>-1.4005019664764404</v>
      </c>
      <c r="Q2" s="2">
        <v>-1.432677149772644</v>
      </c>
      <c r="R2" s="2">
        <v>-1.3311734199523926</v>
      </c>
      <c r="S2" s="2">
        <v>-1.3404111862182617</v>
      </c>
    </row>
    <row r="3" spans="1:19">
      <c r="A3" s="3" t="s">
        <v>376</v>
      </c>
      <c r="B3" s="3" t="s">
        <v>3</v>
      </c>
      <c r="C3" s="2">
        <v>-1.0909802913665771</v>
      </c>
      <c r="D3" s="2">
        <v>-1.0085909366607666</v>
      </c>
      <c r="E3" s="2">
        <v>-0.82448279857635498</v>
      </c>
      <c r="F3" s="2">
        <v>-0.85677623748779297</v>
      </c>
      <c r="G3" s="2">
        <v>-0.76875072717666626</v>
      </c>
      <c r="H3" s="2">
        <v>-0.67166662216186523</v>
      </c>
      <c r="I3" s="2">
        <v>-0.74494022130966187</v>
      </c>
      <c r="J3" s="2">
        <v>-0.81883496046066284</v>
      </c>
      <c r="K3" s="2">
        <v>-0.67672359943389893</v>
      </c>
      <c r="L3" s="2">
        <v>-0.54505062103271484</v>
      </c>
      <c r="M3" s="2">
        <v>-0.49306407570838928</v>
      </c>
      <c r="N3" s="2">
        <v>-0.48788166046142578</v>
      </c>
      <c r="O3" s="2">
        <v>-0.64658015966415405</v>
      </c>
      <c r="P3" s="2">
        <v>-0.70343321561813354</v>
      </c>
      <c r="Q3" s="2">
        <v>-0.7015153169631958</v>
      </c>
      <c r="R3" s="2">
        <v>-0.55289459228515625</v>
      </c>
      <c r="S3" s="2">
        <v>-0.44401437044143677</v>
      </c>
    </row>
    <row r="4" spans="1:19">
      <c r="A4" s="3" t="s">
        <v>377</v>
      </c>
      <c r="B4" s="3" t="s">
        <v>5</v>
      </c>
      <c r="C4" s="2">
        <v>-0.47999057173728943</v>
      </c>
      <c r="D4" s="2">
        <v>-0.9697033166885376</v>
      </c>
      <c r="E4" s="2">
        <v>-0.9487224817276001</v>
      </c>
      <c r="F4" s="2">
        <v>-0.93657070398330688</v>
      </c>
      <c r="G4" s="2">
        <v>-0.66810214519500732</v>
      </c>
      <c r="H4" s="2">
        <v>-0.62549644708633423</v>
      </c>
      <c r="I4" s="2">
        <v>-0.42072263360023499</v>
      </c>
      <c r="J4" s="2">
        <v>-0.47971132397651672</v>
      </c>
      <c r="K4" s="2">
        <v>-0.51026391983032227</v>
      </c>
      <c r="L4" s="2">
        <v>-0.56139880418777466</v>
      </c>
      <c r="M4" s="2">
        <v>-0.54660356044769287</v>
      </c>
      <c r="N4" s="2">
        <v>-0.48775330185890198</v>
      </c>
      <c r="O4" s="2">
        <v>-0.49523550271987915</v>
      </c>
      <c r="P4" s="2">
        <v>-0.473732590675354</v>
      </c>
      <c r="Q4" s="2">
        <v>-0.47144335508346558</v>
      </c>
      <c r="R4" s="2">
        <v>-0.61505615711212158</v>
      </c>
      <c r="S4" s="2">
        <v>-0.68152862787246704</v>
      </c>
    </row>
    <row r="5" spans="1:19">
      <c r="A5" s="3" t="s">
        <v>378</v>
      </c>
      <c r="B5" s="3" t="s">
        <v>7</v>
      </c>
      <c r="C5" s="2" t="s">
        <v>379</v>
      </c>
      <c r="D5" s="2" t="s">
        <v>379</v>
      </c>
      <c r="E5" s="2" t="s">
        <v>379</v>
      </c>
      <c r="F5" s="2" t="s">
        <v>379</v>
      </c>
      <c r="G5" s="2" t="s">
        <v>379</v>
      </c>
      <c r="H5" s="2">
        <v>0.78180986642837524</v>
      </c>
      <c r="I5" s="2">
        <v>0.79705649614334106</v>
      </c>
      <c r="J5" s="2">
        <v>0.32667815685272217</v>
      </c>
      <c r="K5" s="2">
        <v>0.33935326337814331</v>
      </c>
      <c r="L5" s="2">
        <v>0.35623115301132202</v>
      </c>
      <c r="M5" s="2">
        <v>0.38204839825630188</v>
      </c>
      <c r="N5" s="2">
        <v>0.37191140651702881</v>
      </c>
      <c r="O5" s="2">
        <v>0.35832551121711731</v>
      </c>
      <c r="P5" s="2">
        <v>0.35519063472747803</v>
      </c>
      <c r="Q5" s="2">
        <v>0.35750395059585571</v>
      </c>
      <c r="R5" s="2">
        <v>1.2516977787017822</v>
      </c>
      <c r="S5" s="2">
        <v>1.2460027933120728</v>
      </c>
    </row>
    <row r="6" spans="1:19">
      <c r="A6" s="3" t="s">
        <v>380</v>
      </c>
      <c r="B6" s="3" t="s">
        <v>381</v>
      </c>
      <c r="C6" s="2">
        <v>1.3595397472381592</v>
      </c>
      <c r="D6" s="2">
        <v>1.3801491260528564</v>
      </c>
      <c r="E6" s="2">
        <v>1.3848593235015869</v>
      </c>
      <c r="F6" s="2">
        <v>1.2993319034576416</v>
      </c>
      <c r="G6" s="2">
        <v>1.3165168762207031</v>
      </c>
      <c r="H6" s="2">
        <v>1.1017732620239258</v>
      </c>
      <c r="I6" s="2">
        <v>1.2721574306488037</v>
      </c>
      <c r="J6" s="2">
        <v>1.2769618034362793</v>
      </c>
      <c r="K6" s="2">
        <v>1.3008245229721069</v>
      </c>
      <c r="L6" s="2">
        <v>1.3206261396408081</v>
      </c>
      <c r="M6" s="2">
        <v>1.3451269865036011</v>
      </c>
      <c r="N6" s="2">
        <v>1.3329592943191528</v>
      </c>
      <c r="O6" s="2">
        <v>1.3073134422302246</v>
      </c>
      <c r="P6" s="2">
        <v>1.3032947778701782</v>
      </c>
      <c r="Q6" s="2">
        <v>1.295792818069458</v>
      </c>
      <c r="R6" s="2">
        <v>1.2516977787017822</v>
      </c>
      <c r="S6" s="2">
        <v>1.2460027933120728</v>
      </c>
    </row>
    <row r="7" spans="1:19">
      <c r="A7" s="3" t="s">
        <v>382</v>
      </c>
      <c r="B7" s="3" t="s">
        <v>9</v>
      </c>
      <c r="C7" s="2">
        <v>-1.1580982208251953</v>
      </c>
      <c r="D7" s="2">
        <v>-1.3188561201095581</v>
      </c>
      <c r="E7" s="2">
        <v>-1.5166912078857422</v>
      </c>
      <c r="F7" s="2">
        <v>-1.1369342803955078</v>
      </c>
      <c r="G7" s="2">
        <v>-1.3037897348403931</v>
      </c>
      <c r="H7" s="2">
        <v>-1.2811235189437866</v>
      </c>
      <c r="I7" s="2">
        <v>-1.3284498453140259</v>
      </c>
      <c r="J7" s="2">
        <v>-1.1832634210586548</v>
      </c>
      <c r="K7" s="2">
        <v>-1.2939130067825317</v>
      </c>
      <c r="L7" s="2">
        <v>-1.2814489603042603</v>
      </c>
      <c r="M7" s="2">
        <v>-1.4183963537216187</v>
      </c>
      <c r="N7" s="2">
        <v>-1.3193759918212891</v>
      </c>
      <c r="O7" s="2">
        <v>-1.3373109102249146</v>
      </c>
      <c r="P7" s="2">
        <v>-1.2928168773651123</v>
      </c>
      <c r="Q7" s="2">
        <v>-1.3274017572402954</v>
      </c>
      <c r="R7" s="2">
        <v>-1.4526088237762451</v>
      </c>
      <c r="S7" s="2">
        <v>-1.3968926668167114</v>
      </c>
    </row>
    <row r="8" spans="1:19">
      <c r="A8" s="3" t="s">
        <v>383</v>
      </c>
      <c r="B8" s="3" t="s">
        <v>384</v>
      </c>
      <c r="C8" s="2" t="s">
        <v>379</v>
      </c>
      <c r="D8" s="2" t="s">
        <v>379</v>
      </c>
      <c r="E8" s="2" t="s">
        <v>379</v>
      </c>
      <c r="F8" s="2" t="s">
        <v>379</v>
      </c>
      <c r="G8" s="2" t="s">
        <v>379</v>
      </c>
      <c r="H8" s="2">
        <v>0.82751893997192383</v>
      </c>
      <c r="I8" s="2">
        <v>1.2721574306488037</v>
      </c>
      <c r="J8" s="2">
        <v>1.2769618034362793</v>
      </c>
      <c r="K8" s="2">
        <v>1.3008245229721069</v>
      </c>
      <c r="L8" s="2">
        <v>1.3206261396408081</v>
      </c>
      <c r="M8" s="2">
        <v>1.3451269865036011</v>
      </c>
      <c r="N8" s="2">
        <v>1.3329592943191528</v>
      </c>
      <c r="O8" s="2">
        <v>1.3073134422302246</v>
      </c>
      <c r="P8" s="2">
        <v>1.3032947778701782</v>
      </c>
      <c r="Q8" s="2">
        <v>1.295792818069458</v>
      </c>
      <c r="R8" s="2">
        <v>1.2516977787017822</v>
      </c>
      <c r="S8" s="2">
        <v>1.2460027933120728</v>
      </c>
    </row>
    <row r="9" spans="1:19">
      <c r="A9" s="3" t="s">
        <v>385</v>
      </c>
      <c r="B9" s="3" t="s">
        <v>11</v>
      </c>
      <c r="C9" s="2">
        <v>0.90148556232452393</v>
      </c>
      <c r="D9" s="2">
        <v>0.92066144943237305</v>
      </c>
      <c r="E9" s="2">
        <v>0.91362762451171875</v>
      </c>
      <c r="F9" s="2">
        <v>0.8450431227684021</v>
      </c>
      <c r="G9" s="2">
        <v>0.83345639705657959</v>
      </c>
      <c r="H9" s="2">
        <v>0.83643805980682373</v>
      </c>
      <c r="I9" s="2">
        <v>0.76180082559585571</v>
      </c>
      <c r="J9" s="2">
        <v>1.1363979578018188</v>
      </c>
      <c r="K9" s="2">
        <v>1.1767454147338867</v>
      </c>
      <c r="L9" s="2">
        <v>1.3206261396408081</v>
      </c>
      <c r="M9" s="2">
        <v>1.3451269865036011</v>
      </c>
      <c r="N9" s="2">
        <v>1.3329592943191528</v>
      </c>
      <c r="O9" s="2">
        <v>1.3073134422302246</v>
      </c>
      <c r="P9" s="2">
        <v>1.3032947778701782</v>
      </c>
      <c r="Q9" s="2">
        <v>1.295792818069458</v>
      </c>
      <c r="R9" s="2">
        <v>0.6772695779800415</v>
      </c>
      <c r="S9" s="2">
        <v>0.6671716570854187</v>
      </c>
    </row>
    <row r="10" spans="1:19">
      <c r="A10" s="3" t="s">
        <v>386</v>
      </c>
      <c r="B10" s="3" t="s">
        <v>13</v>
      </c>
      <c r="C10" s="2">
        <v>-0.21272082626819611</v>
      </c>
      <c r="D10" s="2">
        <v>-0.18415845930576324</v>
      </c>
      <c r="E10" s="2">
        <v>-0.33805733919143677</v>
      </c>
      <c r="F10" s="2">
        <v>-0.51388591527938843</v>
      </c>
      <c r="G10" s="2">
        <v>-0.52242648601531982</v>
      </c>
      <c r="H10" s="2">
        <v>-0.45400410890579224</v>
      </c>
      <c r="I10" s="2">
        <v>-0.4291737973690033</v>
      </c>
      <c r="J10" s="2">
        <v>-0.37261462211608887</v>
      </c>
      <c r="K10" s="2">
        <v>-0.37462148070335388</v>
      </c>
      <c r="L10" s="2">
        <v>-0.47384849190711975</v>
      </c>
      <c r="M10" s="2">
        <v>-0.50285094976425171</v>
      </c>
      <c r="N10" s="2">
        <v>-0.41264811158180237</v>
      </c>
      <c r="O10" s="2">
        <v>-0.40207433700561523</v>
      </c>
      <c r="P10" s="2">
        <v>-0.49177178740501404</v>
      </c>
      <c r="Q10" s="2">
        <v>-0.46275690197944641</v>
      </c>
      <c r="R10" s="2">
        <v>-0.58071798086166382</v>
      </c>
      <c r="S10" s="2">
        <v>-0.58686602115631104</v>
      </c>
    </row>
    <row r="11" spans="1:19">
      <c r="A11" s="3" t="s">
        <v>387</v>
      </c>
      <c r="B11" s="3" t="s">
        <v>15</v>
      </c>
      <c r="C11" s="2">
        <v>-0.47267702221870422</v>
      </c>
      <c r="D11" s="2">
        <v>-0.73706626892089844</v>
      </c>
      <c r="E11" s="2">
        <v>-0.65157276391983032</v>
      </c>
      <c r="F11" s="2">
        <v>-0.64984768629074097</v>
      </c>
      <c r="G11" s="2">
        <v>-0.55399149656295776</v>
      </c>
      <c r="H11" s="2">
        <v>-0.60666483640670776</v>
      </c>
      <c r="I11" s="2">
        <v>-0.63270437717437744</v>
      </c>
      <c r="J11" s="2">
        <v>-0.58958977460861206</v>
      </c>
      <c r="K11" s="2">
        <v>-0.67646586894989014</v>
      </c>
      <c r="L11" s="2">
        <v>-0.63464909791946411</v>
      </c>
      <c r="M11" s="2">
        <v>-0.5562703013420105</v>
      </c>
      <c r="N11" s="2">
        <v>-0.64970976114273071</v>
      </c>
      <c r="O11" s="2">
        <v>-0.59581416845321655</v>
      </c>
      <c r="P11" s="2">
        <v>-0.52312213182449341</v>
      </c>
      <c r="Q11" s="2">
        <v>-0.46184131503105164</v>
      </c>
      <c r="R11" s="2">
        <v>-0.44086340069770813</v>
      </c>
      <c r="S11" s="2">
        <v>-0.45138514041900635</v>
      </c>
    </row>
    <row r="12" spans="1:19">
      <c r="A12" s="3" t="s">
        <v>388</v>
      </c>
      <c r="B12" s="3" t="s">
        <v>17</v>
      </c>
      <c r="C12" s="2" t="s">
        <v>379</v>
      </c>
      <c r="D12" s="2" t="s">
        <v>379</v>
      </c>
      <c r="E12" s="2" t="s">
        <v>379</v>
      </c>
      <c r="F12" s="2" t="s">
        <v>379</v>
      </c>
      <c r="G12" s="2" t="s">
        <v>379</v>
      </c>
      <c r="H12" s="2">
        <v>1.1474822759628296</v>
      </c>
      <c r="I12" s="2">
        <v>1.2721574306488037</v>
      </c>
      <c r="J12" s="2">
        <v>1.2769618034362793</v>
      </c>
      <c r="K12" s="2">
        <v>1.3008245229721069</v>
      </c>
      <c r="L12" s="2">
        <v>1.3206261396408081</v>
      </c>
      <c r="M12" s="2">
        <v>1.1144834756851196</v>
      </c>
      <c r="N12" s="2">
        <v>1.1331006288528442</v>
      </c>
      <c r="O12" s="2">
        <v>1.1188684701919556</v>
      </c>
      <c r="P12" s="2">
        <v>1.1192917823791504</v>
      </c>
      <c r="Q12" s="2">
        <v>1.1377650499343872</v>
      </c>
      <c r="R12" s="2">
        <v>1.0266953706741333</v>
      </c>
      <c r="S12" s="2">
        <v>1.3103053569793701</v>
      </c>
    </row>
    <row r="13" spans="1:19">
      <c r="A13" s="3" t="s">
        <v>389</v>
      </c>
      <c r="B13" s="3" t="s">
        <v>19</v>
      </c>
      <c r="C13" s="2">
        <v>1.8857401609420776</v>
      </c>
      <c r="D13" s="2">
        <v>1.7664178609848022</v>
      </c>
      <c r="E13" s="2">
        <v>1.9564509391784668</v>
      </c>
      <c r="F13" s="2">
        <v>1.7533968687057495</v>
      </c>
      <c r="G13" s="2">
        <v>1.9449843168258667</v>
      </c>
      <c r="H13" s="2">
        <v>2.0969645977020264</v>
      </c>
      <c r="I13" s="2">
        <v>1.9740278720855713</v>
      </c>
      <c r="J13" s="2">
        <v>1.9947596788406372</v>
      </c>
      <c r="K13" s="2">
        <v>2.0458319187164307</v>
      </c>
      <c r="L13" s="2">
        <v>2.072779655456543</v>
      </c>
      <c r="M13" s="2">
        <v>2.0783543586730957</v>
      </c>
      <c r="N13" s="2">
        <v>2.0441324710845947</v>
      </c>
      <c r="O13" s="2">
        <v>2.0802080631256104</v>
      </c>
      <c r="P13" s="2">
        <v>2.0078151226043701</v>
      </c>
      <c r="Q13" s="2">
        <v>1.7729769945144653</v>
      </c>
      <c r="R13" s="2">
        <v>1.8698022365570068</v>
      </c>
      <c r="S13" s="2">
        <v>1.9110637903213501</v>
      </c>
    </row>
    <row r="14" spans="1:19">
      <c r="A14" s="3" t="s">
        <v>390</v>
      </c>
      <c r="B14" s="3" t="s">
        <v>21</v>
      </c>
      <c r="C14" s="2">
        <v>1.9328397512435913</v>
      </c>
      <c r="D14" s="2">
        <v>2.0669479370117188</v>
      </c>
      <c r="E14" s="2">
        <v>1.9496837854385376</v>
      </c>
      <c r="F14" s="2">
        <v>2.0943527221679688</v>
      </c>
      <c r="G14" s="2">
        <v>2.1029593944549561</v>
      </c>
      <c r="H14" s="2">
        <v>2.1481008529663086</v>
      </c>
      <c r="I14" s="2">
        <v>1.9552134275436401</v>
      </c>
      <c r="J14" s="2">
        <v>1.9944512844085693</v>
      </c>
      <c r="K14" s="2">
        <v>2.1068933010101318</v>
      </c>
      <c r="L14" s="2">
        <v>1.9190717935562134</v>
      </c>
      <c r="M14" s="2">
        <v>1.7640184164047241</v>
      </c>
      <c r="N14" s="2">
        <v>1.6265459060668945</v>
      </c>
      <c r="O14" s="2">
        <v>1.4449464082717896</v>
      </c>
      <c r="P14" s="2">
        <v>1.3577375411987305</v>
      </c>
      <c r="Q14" s="2">
        <v>1.5166289806365967</v>
      </c>
      <c r="R14" s="2">
        <v>1.437450647354126</v>
      </c>
      <c r="S14" s="2">
        <v>1.4927887916564941</v>
      </c>
    </row>
    <row r="15" spans="1:19">
      <c r="A15" s="3" t="s">
        <v>391</v>
      </c>
      <c r="B15" s="3" t="s">
        <v>23</v>
      </c>
      <c r="C15" s="2">
        <v>-1.2541811466217041</v>
      </c>
      <c r="D15" s="2">
        <v>-1.1248805522918701</v>
      </c>
      <c r="E15" s="2">
        <v>-1.0949840545654297</v>
      </c>
      <c r="F15" s="2">
        <v>-1.053349494934082</v>
      </c>
      <c r="G15" s="2">
        <v>-0.94683927297592163</v>
      </c>
      <c r="H15" s="2">
        <v>-1.1115384101867676</v>
      </c>
      <c r="I15" s="2">
        <v>-0.9872022271156311</v>
      </c>
      <c r="J15" s="2">
        <v>-0.99765413999557495</v>
      </c>
      <c r="K15" s="2">
        <v>-1.0325627326965332</v>
      </c>
      <c r="L15" s="2">
        <v>-1.0424686670303345</v>
      </c>
      <c r="M15" s="2">
        <v>-1.1105046272277832</v>
      </c>
      <c r="N15" s="2">
        <v>-1.1781980991363525</v>
      </c>
      <c r="O15" s="2">
        <v>-1.1174277067184448</v>
      </c>
      <c r="P15" s="2">
        <v>-1.0783346891403198</v>
      </c>
      <c r="Q15" s="2">
        <v>-0.90180259943008423</v>
      </c>
      <c r="R15" s="2">
        <v>-0.92063677310943604</v>
      </c>
      <c r="S15" s="2">
        <v>-0.82456177473068237</v>
      </c>
    </row>
    <row r="16" spans="1:19">
      <c r="A16" s="3" t="s">
        <v>392</v>
      </c>
      <c r="B16" s="3" t="s">
        <v>25</v>
      </c>
      <c r="C16" s="2">
        <v>1.2020014524459839</v>
      </c>
      <c r="D16" s="2">
        <v>1.3489007949829102</v>
      </c>
      <c r="E16" s="2">
        <v>1.3856328725814819</v>
      </c>
      <c r="F16" s="2">
        <v>1.449248194694519</v>
      </c>
      <c r="G16" s="2">
        <v>1.3993088006973267</v>
      </c>
      <c r="H16" s="2">
        <v>1.4022927284240723</v>
      </c>
      <c r="I16" s="2">
        <v>1.3306428194046021</v>
      </c>
      <c r="J16" s="2">
        <v>1.3785408735275269</v>
      </c>
      <c r="K16" s="2">
        <v>1.3735047578811646</v>
      </c>
      <c r="L16" s="2">
        <v>1.3809640407562256</v>
      </c>
      <c r="M16" s="2">
        <v>1.3663519620895386</v>
      </c>
      <c r="N16" s="2">
        <v>1.3576885461807251</v>
      </c>
      <c r="O16" s="2">
        <v>1.3598012924194336</v>
      </c>
      <c r="P16" s="2">
        <v>1.3524572849273682</v>
      </c>
      <c r="Q16" s="2">
        <v>1.3667508363723755</v>
      </c>
      <c r="R16" s="2">
        <v>1.2948648929595947</v>
      </c>
      <c r="S16" s="2">
        <v>1.2939844131469727</v>
      </c>
    </row>
    <row r="17" spans="1:19">
      <c r="A17" s="3" t="s">
        <v>393</v>
      </c>
      <c r="B17" s="3" t="s">
        <v>26</v>
      </c>
      <c r="C17" s="2">
        <v>0.16645240783691406</v>
      </c>
      <c r="D17" s="2">
        <v>0.10027584433555603</v>
      </c>
      <c r="E17" s="2">
        <v>0.37365928292274475</v>
      </c>
      <c r="F17" s="2">
        <v>0.76871591806411743</v>
      </c>
      <c r="G17" s="2">
        <v>0.44970110058784485</v>
      </c>
      <c r="H17" s="2">
        <v>0.52920669317245483</v>
      </c>
      <c r="I17" s="2">
        <v>0.46550279855728149</v>
      </c>
      <c r="J17" s="2">
        <v>0.24444204568862915</v>
      </c>
      <c r="K17" s="2">
        <v>0.25151517987251282</v>
      </c>
      <c r="L17" s="2">
        <v>0.24867828190326691</v>
      </c>
      <c r="M17" s="2">
        <v>0.24144969880580902</v>
      </c>
      <c r="N17" s="2">
        <v>0.24900971353054047</v>
      </c>
      <c r="O17" s="2">
        <v>0.23663246631622314</v>
      </c>
      <c r="P17" s="2">
        <v>0.398673415184021</v>
      </c>
      <c r="Q17" s="2">
        <v>0.45815062522888184</v>
      </c>
      <c r="R17" s="2">
        <v>0.29946354031562805</v>
      </c>
      <c r="S17" s="2">
        <v>0.17339397966861725</v>
      </c>
    </row>
    <row r="18" spans="1:19">
      <c r="A18" s="3" t="s">
        <v>394</v>
      </c>
      <c r="B18" s="3" t="s">
        <v>28</v>
      </c>
      <c r="C18" s="2">
        <v>-0.7330317497253418</v>
      </c>
      <c r="D18" s="2">
        <v>-0.43914097547531128</v>
      </c>
      <c r="E18" s="2">
        <v>-0.94274443387985229</v>
      </c>
      <c r="F18" s="2">
        <v>-1.1771087646484375</v>
      </c>
      <c r="G18" s="2">
        <v>-1.3336671590805054</v>
      </c>
      <c r="H18" s="2">
        <v>-1.4884198904037476</v>
      </c>
      <c r="I18" s="2">
        <v>-1.409062385559082</v>
      </c>
      <c r="J18" s="2">
        <v>-1.4258602857589722</v>
      </c>
      <c r="K18" s="2">
        <v>-1.0494400262832642</v>
      </c>
      <c r="L18" s="2">
        <v>-1.0155702829360962</v>
      </c>
      <c r="M18" s="2">
        <v>-1.0275522470474243</v>
      </c>
      <c r="N18" s="2">
        <v>-1.0234607458114624</v>
      </c>
      <c r="O18" s="2">
        <v>-1.0464880466461182</v>
      </c>
      <c r="P18" s="2">
        <v>-0.86299514770507812</v>
      </c>
      <c r="Q18" s="2">
        <v>-0.89043891429901123</v>
      </c>
      <c r="R18" s="2">
        <v>-0.91045850515365601</v>
      </c>
      <c r="S18" s="2">
        <v>-0.87511038780212402</v>
      </c>
    </row>
    <row r="19" spans="1:19">
      <c r="A19" s="3" t="s">
        <v>395</v>
      </c>
      <c r="B19" s="3" t="s">
        <v>30</v>
      </c>
      <c r="C19" s="2">
        <v>1.3595397472381592</v>
      </c>
      <c r="D19" s="2">
        <v>1.3801491260528564</v>
      </c>
      <c r="E19" s="2">
        <v>1.3848593235015869</v>
      </c>
      <c r="F19" s="2">
        <v>1.2993319034576416</v>
      </c>
      <c r="G19" s="2">
        <v>1.3165168762207031</v>
      </c>
      <c r="H19" s="2">
        <v>1.2329856157302856</v>
      </c>
      <c r="I19" s="2">
        <v>1.300123929977417</v>
      </c>
      <c r="J19" s="2">
        <v>1.2848329544067383</v>
      </c>
      <c r="K19" s="2">
        <v>1.3689920902252197</v>
      </c>
      <c r="L19" s="2">
        <v>1.3100696802139282</v>
      </c>
      <c r="M19" s="2">
        <v>1.334115743637085</v>
      </c>
      <c r="N19" s="2">
        <v>1.4360607862472534</v>
      </c>
      <c r="O19" s="2">
        <v>1.7648106813430786</v>
      </c>
      <c r="P19" s="2">
        <v>1.6727988719940186</v>
      </c>
      <c r="Q19" s="2">
        <v>1.6215054988861084</v>
      </c>
      <c r="R19" s="2">
        <v>1.0289509296417236</v>
      </c>
      <c r="S19" s="2">
        <v>1.7885159254074097</v>
      </c>
    </row>
    <row r="20" spans="1:19">
      <c r="A20" s="3" t="s">
        <v>396</v>
      </c>
      <c r="B20" s="3" t="s">
        <v>32</v>
      </c>
      <c r="C20" s="2">
        <v>-0.93073123693466187</v>
      </c>
      <c r="D20" s="2">
        <v>-0.63306349515914917</v>
      </c>
      <c r="E20" s="2">
        <v>-0.50318622589111328</v>
      </c>
      <c r="F20" s="2">
        <v>-0.77918857336044312</v>
      </c>
      <c r="G20" s="2">
        <v>-0.70494705438613892</v>
      </c>
      <c r="H20" s="2">
        <v>-0.92218947410583496</v>
      </c>
      <c r="I20" s="2">
        <v>-0.87189024686813354</v>
      </c>
      <c r="J20" s="2">
        <v>-0.62861388921737671</v>
      </c>
      <c r="K20" s="2">
        <v>-0.68354380130767822</v>
      </c>
      <c r="L20" s="2">
        <v>-0.63741660118103027</v>
      </c>
      <c r="M20" s="2">
        <v>-0.6410529613494873</v>
      </c>
      <c r="N20" s="2">
        <v>-0.72943484783172607</v>
      </c>
      <c r="O20" s="2">
        <v>-0.72447472810745239</v>
      </c>
      <c r="P20" s="2">
        <v>-0.52316558361053467</v>
      </c>
      <c r="Q20" s="2">
        <v>-0.51892703771591187</v>
      </c>
      <c r="R20" s="2">
        <v>-0.3205588161945343</v>
      </c>
      <c r="S20" s="2">
        <v>-0.36594298481941223</v>
      </c>
    </row>
    <row r="21" spans="1:19">
      <c r="A21" s="3" t="s">
        <v>397</v>
      </c>
      <c r="B21" s="3" t="s">
        <v>34</v>
      </c>
      <c r="C21" s="2">
        <v>1.3134919404983521</v>
      </c>
      <c r="D21" s="2">
        <v>1.318979024887085</v>
      </c>
      <c r="E21" s="2">
        <v>1.4597901105880737</v>
      </c>
      <c r="F21" s="2">
        <v>1.4500182867050171</v>
      </c>
      <c r="G21" s="2">
        <v>1.3811681270599365</v>
      </c>
      <c r="H21" s="2">
        <v>1.3531408309936523</v>
      </c>
      <c r="I21" s="2">
        <v>1.3445035219192505</v>
      </c>
      <c r="J21" s="2">
        <v>1.2519888877868652</v>
      </c>
      <c r="K21" s="2">
        <v>1.2994022369384766</v>
      </c>
      <c r="L21" s="2">
        <v>1.3195481300354004</v>
      </c>
      <c r="M21" s="2">
        <v>1.4279600381851196</v>
      </c>
      <c r="N21" s="2">
        <v>1.4940217733383179</v>
      </c>
      <c r="O21" s="2">
        <v>1.5598306655883789</v>
      </c>
      <c r="P21" s="2">
        <v>1.5630108118057251</v>
      </c>
      <c r="Q21" s="2">
        <v>1.641964316368103</v>
      </c>
      <c r="R21" s="2">
        <v>1.5524096488952637</v>
      </c>
      <c r="S21" s="2">
        <v>1.5826321840286255</v>
      </c>
    </row>
    <row r="22" spans="1:19">
      <c r="A22" s="3" t="s">
        <v>398</v>
      </c>
      <c r="B22" s="3" t="s">
        <v>36</v>
      </c>
      <c r="C22" s="2">
        <v>-1.4622818678617477E-2</v>
      </c>
      <c r="D22" s="2">
        <v>-0.12591822445392609</v>
      </c>
      <c r="E22" s="2">
        <v>-0.19557508826255798</v>
      </c>
      <c r="F22" s="2">
        <v>-0.24467195570468903</v>
      </c>
      <c r="G22" s="2">
        <v>-0.12683992087841034</v>
      </c>
      <c r="H22" s="2">
        <v>-0.26715946197509766</v>
      </c>
      <c r="I22" s="2">
        <v>-0.26346063613891602</v>
      </c>
      <c r="J22" s="2">
        <v>-0.36039972305297852</v>
      </c>
      <c r="K22" s="2">
        <v>-0.36336442828178406</v>
      </c>
      <c r="L22" s="2">
        <v>-0.32889315485954285</v>
      </c>
      <c r="M22" s="2">
        <v>-3.8080263882875443E-2</v>
      </c>
      <c r="N22" s="2">
        <v>-8.5049398243427277E-2</v>
      </c>
      <c r="O22" s="2">
        <v>-0.26144510507583618</v>
      </c>
      <c r="P22" s="2">
        <v>-9.505578875541687E-2</v>
      </c>
      <c r="Q22" s="2">
        <v>-6.6267147660255432E-2</v>
      </c>
      <c r="R22" s="2">
        <v>-0.18947666883468628</v>
      </c>
      <c r="S22" s="2">
        <v>-0.20789523422718048</v>
      </c>
    </row>
    <row r="23" spans="1:19">
      <c r="A23" s="3" t="s">
        <v>399</v>
      </c>
      <c r="B23" s="3" t="s">
        <v>38</v>
      </c>
      <c r="C23" s="2">
        <v>-0.93073123693466187</v>
      </c>
      <c r="D23" s="2">
        <v>-0.59970492124557495</v>
      </c>
      <c r="E23" s="2">
        <v>-0.49277335405349731</v>
      </c>
      <c r="F23" s="2">
        <v>-0.79201048612594604</v>
      </c>
      <c r="G23" s="2">
        <v>-0.56892478466033936</v>
      </c>
      <c r="H23" s="2">
        <v>-0.4936479926109314</v>
      </c>
      <c r="I23" s="2">
        <v>-0.96723055839538574</v>
      </c>
      <c r="J23" s="2">
        <v>-0.63468170166015625</v>
      </c>
      <c r="K23" s="2">
        <v>-0.48550981283187866</v>
      </c>
      <c r="L23" s="2">
        <v>-0.52930968999862671</v>
      </c>
      <c r="M23" s="2">
        <v>-0.67259716987609863</v>
      </c>
      <c r="N23" s="2">
        <v>-0.73607373237609863</v>
      </c>
      <c r="O23" s="2">
        <v>-0.64120578765869141</v>
      </c>
      <c r="P23" s="2">
        <v>-0.93227654695510864</v>
      </c>
      <c r="Q23" s="2">
        <v>-0.83504784107208252</v>
      </c>
      <c r="R23" s="2">
        <v>-0.77985012531280518</v>
      </c>
      <c r="S23" s="2">
        <v>-0.6140936017036438</v>
      </c>
    </row>
    <row r="24" spans="1:19">
      <c r="A24" s="3" t="s">
        <v>400</v>
      </c>
      <c r="B24" s="3" t="s">
        <v>40</v>
      </c>
      <c r="C24" s="2">
        <v>1.3595397472381592</v>
      </c>
      <c r="D24" s="2">
        <v>1.3801491260528564</v>
      </c>
      <c r="E24" s="2">
        <v>1.3848593235015869</v>
      </c>
      <c r="F24" s="2">
        <v>1.2993319034576416</v>
      </c>
      <c r="G24" s="2">
        <v>1.3165168762207031</v>
      </c>
      <c r="H24" s="2">
        <v>1.2846094369888306</v>
      </c>
      <c r="I24" s="2">
        <v>1.2721574306488037</v>
      </c>
      <c r="J24" s="2">
        <v>1.2769618034362793</v>
      </c>
      <c r="K24" s="2">
        <v>1.3008245229721069</v>
      </c>
      <c r="L24" s="2">
        <v>1.3206261396408081</v>
      </c>
      <c r="M24" s="2">
        <v>1.3451269865036011</v>
      </c>
      <c r="N24" s="2">
        <v>1.3329592943191528</v>
      </c>
      <c r="O24" s="2">
        <v>1.3073134422302246</v>
      </c>
      <c r="P24" s="2">
        <v>1.3032947778701782</v>
      </c>
      <c r="Q24" s="2">
        <v>1.295792818069458</v>
      </c>
      <c r="R24" s="2">
        <v>1.2516977787017822</v>
      </c>
      <c r="S24" s="2">
        <v>1.2460027933120728</v>
      </c>
    </row>
    <row r="25" spans="1:19">
      <c r="A25" s="3" t="s">
        <v>401</v>
      </c>
      <c r="B25" s="3" t="s">
        <v>42</v>
      </c>
      <c r="C25" s="2">
        <v>0.44343137741088867</v>
      </c>
      <c r="D25" s="2">
        <v>0.72049885988235474</v>
      </c>
      <c r="E25" s="2">
        <v>0.38448166847229004</v>
      </c>
      <c r="F25" s="2">
        <v>0.58037871122360229</v>
      </c>
      <c r="G25" s="2">
        <v>0.75394809246063232</v>
      </c>
      <c r="H25" s="2">
        <v>0.61847615242004395</v>
      </c>
      <c r="I25" s="2">
        <v>0.74599742889404297</v>
      </c>
      <c r="J25" s="2">
        <v>0.68679964542388916</v>
      </c>
      <c r="K25" s="2">
        <v>0.76741266250610352</v>
      </c>
      <c r="L25" s="2">
        <v>0.72324126958847046</v>
      </c>
      <c r="M25" s="2">
        <v>0.81423956155776978</v>
      </c>
      <c r="N25" s="2">
        <v>0.82268959283828735</v>
      </c>
      <c r="O25" s="2">
        <v>0.73590314388275146</v>
      </c>
      <c r="P25" s="2">
        <v>0.84601610898971558</v>
      </c>
      <c r="Q25" s="2">
        <v>0.84427237510681152</v>
      </c>
      <c r="R25" s="2">
        <v>1.2748121023178101</v>
      </c>
      <c r="S25" s="2">
        <v>0.98375201225280762</v>
      </c>
    </row>
    <row r="26" spans="1:19">
      <c r="A26" s="3" t="s">
        <v>402</v>
      </c>
      <c r="B26" s="3" t="s">
        <v>44</v>
      </c>
      <c r="C26" s="2">
        <v>-0.89952105283737183</v>
      </c>
      <c r="D26" s="2">
        <v>-0.19359904527664185</v>
      </c>
      <c r="E26" s="2">
        <v>-0.3740043044090271</v>
      </c>
      <c r="F26" s="2">
        <v>-0.94940179586410522</v>
      </c>
      <c r="G26" s="2">
        <v>-0.79315084218978882</v>
      </c>
      <c r="H26" s="2">
        <v>-0.77096998691558838</v>
      </c>
      <c r="I26" s="2">
        <v>-0.76046931743621826</v>
      </c>
      <c r="J26" s="2">
        <v>-0.39700296521186829</v>
      </c>
      <c r="K26" s="2">
        <v>-0.35934200882911682</v>
      </c>
      <c r="L26" s="2">
        <v>-0.49167099595069885</v>
      </c>
      <c r="M26" s="2">
        <v>-0.62840771675109863</v>
      </c>
      <c r="N26" s="2">
        <v>-0.44218042492866516</v>
      </c>
      <c r="O26" s="2">
        <v>-0.53440660238265991</v>
      </c>
      <c r="P26" s="2">
        <v>-0.70970410108566284</v>
      </c>
      <c r="Q26" s="2">
        <v>-0.58841383457183838</v>
      </c>
      <c r="R26" s="2">
        <v>-0.63927543163299561</v>
      </c>
      <c r="S26" s="2">
        <v>-0.68343037366867065</v>
      </c>
    </row>
    <row r="27" spans="1:19">
      <c r="A27" s="3" t="s">
        <v>403</v>
      </c>
      <c r="B27" s="3" t="s">
        <v>45</v>
      </c>
      <c r="C27" s="2">
        <v>-0.34942728281021118</v>
      </c>
      <c r="D27" s="2">
        <v>-0.27594703435897827</v>
      </c>
      <c r="E27" s="2">
        <v>-0.48701366782188416</v>
      </c>
      <c r="F27" s="2">
        <v>-0.35223972797393799</v>
      </c>
      <c r="G27" s="2">
        <v>-0.30114498734474182</v>
      </c>
      <c r="H27" s="2">
        <v>-0.3137860894203186</v>
      </c>
      <c r="I27" s="2">
        <v>-0.19809935986995697</v>
      </c>
      <c r="J27" s="2">
        <v>-0.29530474543571472</v>
      </c>
      <c r="K27" s="2">
        <v>-0.37458160519599915</v>
      </c>
      <c r="L27" s="2">
        <v>-0.35311311483383179</v>
      </c>
      <c r="M27" s="2">
        <v>-0.37195947766304016</v>
      </c>
      <c r="N27" s="2">
        <v>-0.32422128319740295</v>
      </c>
      <c r="O27" s="2">
        <v>-0.30551385879516602</v>
      </c>
      <c r="P27" s="2">
        <v>-0.29088446497917175</v>
      </c>
      <c r="Q27" s="2">
        <v>-0.21737904846668243</v>
      </c>
      <c r="R27" s="2">
        <v>-0.28182002902030945</v>
      </c>
      <c r="S27" s="2">
        <v>-0.36673802137374878</v>
      </c>
    </row>
    <row r="28" spans="1:19">
      <c r="A28" s="3" t="s">
        <v>404</v>
      </c>
      <c r="B28" s="3" t="s">
        <v>47</v>
      </c>
      <c r="C28" s="2">
        <v>0.58598291873931885</v>
      </c>
      <c r="D28" s="2">
        <v>0.70578664541244507</v>
      </c>
      <c r="E28" s="2">
        <v>0.66620844602584839</v>
      </c>
      <c r="F28" s="2">
        <v>0.60600632429122925</v>
      </c>
      <c r="G28" s="2">
        <v>1.2496685981750488</v>
      </c>
      <c r="H28" s="2">
        <v>0.87943941354751587</v>
      </c>
      <c r="I28" s="2">
        <v>1.1393628120422363</v>
      </c>
      <c r="J28" s="2">
        <v>0.91353040933609009</v>
      </c>
      <c r="K28" s="2">
        <v>0.9537498950958252</v>
      </c>
      <c r="L28" s="2">
        <v>0.99639737606048584</v>
      </c>
      <c r="M28" s="2">
        <v>0.92187505960464478</v>
      </c>
      <c r="N28" s="2">
        <v>1.0030460357666016</v>
      </c>
      <c r="O28" s="2">
        <v>0.97898095846176147</v>
      </c>
      <c r="P28" s="2">
        <v>0.91671127080917358</v>
      </c>
      <c r="Q28" s="2">
        <v>0.90523940324783325</v>
      </c>
      <c r="R28" s="2">
        <v>0.80195385217666626</v>
      </c>
      <c r="S28" s="2">
        <v>0.8362433910369873</v>
      </c>
    </row>
    <row r="29" spans="1:19">
      <c r="A29" s="3" t="s">
        <v>405</v>
      </c>
      <c r="B29" s="3" t="s">
        <v>49</v>
      </c>
      <c r="C29" s="2">
        <v>-7.2133734822273254E-2</v>
      </c>
      <c r="D29" s="2">
        <v>1.3899800833314657E-3</v>
      </c>
      <c r="E29" s="2">
        <v>1.6784494742751122E-2</v>
      </c>
      <c r="F29" s="2">
        <v>1.0858148336410522E-2</v>
      </c>
      <c r="G29" s="2">
        <v>0.10063740611076355</v>
      </c>
      <c r="H29" s="2">
        <v>4.8645701259374619E-2</v>
      </c>
      <c r="I29" s="2">
        <v>-0.17165838181972504</v>
      </c>
      <c r="J29" s="2">
        <v>-0.13588149845600128</v>
      </c>
      <c r="K29" s="2">
        <v>-0.11887204647064209</v>
      </c>
      <c r="L29" s="2">
        <v>-2.4816475808620453E-2</v>
      </c>
      <c r="M29" s="2">
        <v>-0.1222287118434906</v>
      </c>
      <c r="N29" s="2">
        <v>6.4599138568155468E-5</v>
      </c>
      <c r="O29" s="2">
        <v>0.14935591816902161</v>
      </c>
      <c r="P29" s="2">
        <v>-6.7587673664093018E-2</v>
      </c>
      <c r="Q29" s="2">
        <v>-0.1168651208281517</v>
      </c>
      <c r="R29" s="2">
        <v>-0.37968167662620544</v>
      </c>
      <c r="S29" s="2">
        <v>-0.43271252512931824</v>
      </c>
    </row>
    <row r="30" spans="1:19">
      <c r="A30" s="3" t="s">
        <v>406</v>
      </c>
      <c r="B30" s="3" t="s">
        <v>51</v>
      </c>
      <c r="C30" s="2">
        <v>0.53874963521957397</v>
      </c>
      <c r="D30" s="2">
        <v>0.37535393238067627</v>
      </c>
      <c r="E30" s="2">
        <v>0.38708961009979248</v>
      </c>
      <c r="F30" s="2">
        <v>0.29793477058410645</v>
      </c>
      <c r="G30" s="2">
        <v>0.28681740164756775</v>
      </c>
      <c r="H30" s="2">
        <v>0.40723949670791626</v>
      </c>
      <c r="I30" s="2">
        <v>0.26479193568229675</v>
      </c>
      <c r="J30" s="2">
        <v>0.22922053933143616</v>
      </c>
      <c r="K30" s="2">
        <v>0.2400384247303009</v>
      </c>
      <c r="L30" s="2">
        <v>0.5395171046257019</v>
      </c>
      <c r="M30" s="2">
        <v>1.0201848745346069</v>
      </c>
      <c r="N30" s="2">
        <v>0.89472919702529907</v>
      </c>
      <c r="O30" s="2">
        <v>0.87536096572875977</v>
      </c>
      <c r="P30" s="2">
        <v>0.6427379846572876</v>
      </c>
      <c r="Q30" s="2">
        <v>0.72916281223297119</v>
      </c>
      <c r="R30" s="2">
        <v>0.63346350193023682</v>
      </c>
      <c r="S30" s="2">
        <v>0.64094078540802002</v>
      </c>
    </row>
    <row r="31" spans="1:19">
      <c r="A31" s="3" t="s">
        <v>407</v>
      </c>
      <c r="B31" s="3" t="s">
        <v>53</v>
      </c>
      <c r="C31" s="2">
        <v>-0.7757684588432312</v>
      </c>
      <c r="D31" s="2">
        <v>-0.23848195374011993</v>
      </c>
      <c r="E31" s="2">
        <v>-0.21346147358417511</v>
      </c>
      <c r="F31" s="2">
        <v>-0.19573567807674408</v>
      </c>
      <c r="G31" s="2">
        <v>-7.1071498095989227E-2</v>
      </c>
      <c r="H31" s="2">
        <v>9.8727971315383911E-2</v>
      </c>
      <c r="I31" s="2">
        <v>5.8661650866270065E-2</v>
      </c>
      <c r="J31" s="2">
        <v>-0.10076715797185898</v>
      </c>
      <c r="K31" s="2">
        <v>-0.23441433906555176</v>
      </c>
      <c r="L31" s="2">
        <v>-0.30322292447090149</v>
      </c>
      <c r="M31" s="2">
        <v>-0.24720396101474762</v>
      </c>
      <c r="N31" s="2">
        <v>-0.20694589614868164</v>
      </c>
      <c r="O31" s="2">
        <v>-0.22469277679920197</v>
      </c>
      <c r="P31" s="2">
        <v>-0.23550751805305481</v>
      </c>
      <c r="Q31" s="2">
        <v>-0.29192465543746948</v>
      </c>
      <c r="R31" s="2">
        <v>-0.28389632701873779</v>
      </c>
      <c r="S31" s="2">
        <v>-0.31462910771369934</v>
      </c>
    </row>
    <row r="32" spans="1:19">
      <c r="A32" s="3" t="s">
        <v>408</v>
      </c>
      <c r="B32" s="3" t="s">
        <v>55</v>
      </c>
      <c r="C32" s="2">
        <v>0.22132357954978943</v>
      </c>
      <c r="D32" s="2">
        <v>-0.24310198426246643</v>
      </c>
      <c r="E32" s="2">
        <v>-0.14060989022254944</v>
      </c>
      <c r="F32" s="2">
        <v>-2.1677806973457336E-2</v>
      </c>
      <c r="G32" s="2">
        <v>-3.345324844121933E-2</v>
      </c>
      <c r="H32" s="2">
        <v>-0.15262667834758759</v>
      </c>
      <c r="I32" s="2">
        <v>-9.0167120099067688E-2</v>
      </c>
      <c r="J32" s="2">
        <v>-0.3218923807144165</v>
      </c>
      <c r="K32" s="2">
        <v>-0.34767347574234009</v>
      </c>
      <c r="L32" s="2">
        <v>-0.32243272662162781</v>
      </c>
      <c r="M32" s="2">
        <v>-0.38026699423789978</v>
      </c>
      <c r="N32" s="2">
        <v>-0.38996830582618713</v>
      </c>
      <c r="O32" s="2">
        <v>-0.39236336946487427</v>
      </c>
      <c r="P32" s="2">
        <v>-0.51298868656158447</v>
      </c>
      <c r="Q32" s="2">
        <v>-0.56845569610595703</v>
      </c>
      <c r="R32" s="2">
        <v>-0.52521884441375732</v>
      </c>
      <c r="S32" s="2">
        <v>-0.33719450235366821</v>
      </c>
    </row>
    <row r="33" spans="1:19">
      <c r="A33" s="3" t="s">
        <v>409</v>
      </c>
      <c r="B33" s="3" t="s">
        <v>57</v>
      </c>
      <c r="C33" s="2">
        <v>-1.3887854814529419</v>
      </c>
      <c r="D33" s="2">
        <v>-1.1543596982955933</v>
      </c>
      <c r="E33" s="2">
        <v>-1.0145561695098877</v>
      </c>
      <c r="F33" s="2">
        <v>-0.94269365072250366</v>
      </c>
      <c r="G33" s="2">
        <v>-1.0470905303955078</v>
      </c>
      <c r="H33" s="2">
        <v>-0.96992266178131104</v>
      </c>
      <c r="I33" s="2">
        <v>-0.89631348848342896</v>
      </c>
      <c r="J33" s="2">
        <v>-1.0497144460678101</v>
      </c>
      <c r="K33" s="2">
        <v>-1.1132705211639404</v>
      </c>
      <c r="L33" s="2">
        <v>-1.0177466869354248</v>
      </c>
      <c r="M33" s="2">
        <v>-1.0680884122848511</v>
      </c>
      <c r="N33" s="2">
        <v>-1.1027539968490601</v>
      </c>
      <c r="O33" s="2">
        <v>-1.1211411952972412</v>
      </c>
      <c r="P33" s="2">
        <v>-1.4428246021270752</v>
      </c>
      <c r="Q33" s="2">
        <v>-1.3795349597930908</v>
      </c>
      <c r="R33" s="2">
        <v>-1.1931134462356567</v>
      </c>
      <c r="S33" s="2">
        <v>-1.1655153036117554</v>
      </c>
    </row>
    <row r="34" spans="1:19">
      <c r="A34" s="3" t="s">
        <v>410</v>
      </c>
      <c r="B34" s="3" t="s">
        <v>59</v>
      </c>
      <c r="C34" s="2">
        <v>-0.96442413330078125</v>
      </c>
      <c r="D34" s="2">
        <v>-1.0838011503219604</v>
      </c>
      <c r="E34" s="2">
        <v>-0.84512674808502197</v>
      </c>
      <c r="F34" s="2">
        <v>-0.98689466714859009</v>
      </c>
      <c r="G34" s="2">
        <v>-0.9372827410697937</v>
      </c>
      <c r="H34" s="2">
        <v>-1.0177707672119141</v>
      </c>
      <c r="I34" s="2">
        <v>-1.1759421825408936</v>
      </c>
      <c r="J34" s="2">
        <v>-1.2292485237121582</v>
      </c>
      <c r="K34" s="2">
        <v>-1.0958718061447144</v>
      </c>
      <c r="L34" s="2">
        <v>-1.1999186277389526</v>
      </c>
      <c r="M34" s="2">
        <v>-1.1594245433807373</v>
      </c>
      <c r="N34" s="2">
        <v>-1.2317377328872681</v>
      </c>
      <c r="O34" s="2">
        <v>-1.2174123525619507</v>
      </c>
      <c r="P34" s="2">
        <v>-1.044620156288147</v>
      </c>
      <c r="Q34" s="2">
        <v>-1.0140700340270996</v>
      </c>
      <c r="R34" s="2">
        <v>-1.0818707942962646</v>
      </c>
      <c r="S34" s="2">
        <v>-1.0442891120910645</v>
      </c>
    </row>
    <row r="35" spans="1:19">
      <c r="A35" s="3" t="s">
        <v>411</v>
      </c>
      <c r="B35" s="3" t="s">
        <v>61</v>
      </c>
      <c r="C35" s="2">
        <v>-1.1580982208251953</v>
      </c>
      <c r="D35" s="2">
        <v>-1.0401566028594971</v>
      </c>
      <c r="E35" s="2">
        <v>-1.0577976703643799</v>
      </c>
      <c r="F35" s="2">
        <v>-1.0867112874984741</v>
      </c>
      <c r="G35" s="2">
        <v>-0.86248117685317993</v>
      </c>
      <c r="H35" s="2">
        <v>-1.0729707479476929</v>
      </c>
      <c r="I35" s="2">
        <v>-1.1578712463378906</v>
      </c>
      <c r="J35" s="2">
        <v>-1.0266005992889404</v>
      </c>
      <c r="K35" s="2">
        <v>-0.95030564069747925</v>
      </c>
      <c r="L35" s="2">
        <v>-0.94338387250900269</v>
      </c>
      <c r="M35" s="2">
        <v>-0.92252248525619507</v>
      </c>
      <c r="N35" s="2">
        <v>-0.98676764965057373</v>
      </c>
      <c r="O35" s="2">
        <v>-1.0775330066680908</v>
      </c>
      <c r="P35" s="2">
        <v>-1.2574504613876343</v>
      </c>
      <c r="Q35" s="2">
        <v>-1.1934497356414795</v>
      </c>
      <c r="R35" s="2">
        <v>-1.1509475708007812</v>
      </c>
      <c r="S35" s="2">
        <v>-1.031635046005249</v>
      </c>
    </row>
    <row r="36" spans="1:19">
      <c r="A36" s="3" t="s">
        <v>412</v>
      </c>
      <c r="B36" s="3" t="s">
        <v>63</v>
      </c>
      <c r="C36" s="2">
        <v>2.1961712837219238</v>
      </c>
      <c r="D36" s="2">
        <v>2.2385611534118652</v>
      </c>
      <c r="E36" s="2">
        <v>2.2305934429168701</v>
      </c>
      <c r="F36" s="2">
        <v>2.1100621223449707</v>
      </c>
      <c r="G36" s="2">
        <v>2.0401415824890137</v>
      </c>
      <c r="H36" s="2">
        <v>1.8541089296340942</v>
      </c>
      <c r="I36" s="2">
        <v>1.8623083829879761</v>
      </c>
      <c r="J36" s="2">
        <v>1.9596065282821655</v>
      </c>
      <c r="K36" s="2">
        <v>1.986761212348938</v>
      </c>
      <c r="L36" s="2">
        <v>1.9908440113067627</v>
      </c>
      <c r="M36" s="2">
        <v>2.0833470821380615</v>
      </c>
      <c r="N36" s="2">
        <v>2.096698522567749</v>
      </c>
      <c r="O36" s="2">
        <v>1.9994012117385864</v>
      </c>
      <c r="P36" s="2">
        <v>1.9365309476852417</v>
      </c>
      <c r="Q36" s="2">
        <v>1.8877593278884888</v>
      </c>
      <c r="R36" s="2">
        <v>1.8178629875183105</v>
      </c>
      <c r="S36" s="2">
        <v>1.8546158075332642</v>
      </c>
    </row>
    <row r="37" spans="1:19">
      <c r="A37" s="3" t="s">
        <v>413</v>
      </c>
      <c r="B37" s="3" t="s">
        <v>64</v>
      </c>
      <c r="C37" s="2" t="s">
        <v>379</v>
      </c>
      <c r="D37" s="2">
        <v>-0.31710270047187805</v>
      </c>
      <c r="E37" s="2">
        <v>0.12746965885162354</v>
      </c>
      <c r="F37" s="2">
        <v>0.3840327262878418</v>
      </c>
      <c r="G37" s="2">
        <v>0.28917244076728821</v>
      </c>
      <c r="H37" s="2">
        <v>0.27141270041465759</v>
      </c>
      <c r="I37" s="2">
        <v>0.34339064359664917</v>
      </c>
      <c r="J37" s="2">
        <v>0.67109566926956177</v>
      </c>
      <c r="K37" s="2">
        <v>0.79237020015716553</v>
      </c>
      <c r="L37" s="2">
        <v>0.78719764947891235</v>
      </c>
      <c r="M37" s="2">
        <v>0.77396672964096069</v>
      </c>
      <c r="N37" s="2">
        <v>0.7988426685333252</v>
      </c>
      <c r="O37" s="2">
        <v>0.86111748218536377</v>
      </c>
      <c r="P37" s="2">
        <v>0.80814486742019653</v>
      </c>
      <c r="Q37" s="2">
        <v>0.7849886417388916</v>
      </c>
      <c r="R37" s="2">
        <v>0.90252685546875</v>
      </c>
      <c r="S37" s="2">
        <v>0.91082453727722168</v>
      </c>
    </row>
    <row r="38" spans="1:19">
      <c r="A38" s="3" t="s">
        <v>414</v>
      </c>
      <c r="B38" s="3" t="s">
        <v>415</v>
      </c>
      <c r="C38" s="2">
        <v>1.3595397472381592</v>
      </c>
      <c r="D38" s="2">
        <v>1.3801491260528564</v>
      </c>
      <c r="E38" s="2">
        <v>1.3848593235015869</v>
      </c>
      <c r="F38" s="2">
        <v>1.2993319034576416</v>
      </c>
      <c r="G38" s="2">
        <v>1.3165168762207031</v>
      </c>
      <c r="H38" s="2">
        <v>1.2389004230499268</v>
      </c>
      <c r="I38" s="2">
        <v>1.2721574306488037</v>
      </c>
      <c r="J38" s="2">
        <v>1.2769618034362793</v>
      </c>
      <c r="K38" s="2">
        <v>1.3008245229721069</v>
      </c>
      <c r="L38" s="2">
        <v>0.83842861652374268</v>
      </c>
      <c r="M38" s="2">
        <v>1.1144834756851196</v>
      </c>
      <c r="N38" s="2">
        <v>1.1331006288528442</v>
      </c>
      <c r="O38" s="2">
        <v>1.3513768911361694</v>
      </c>
      <c r="P38" s="2">
        <v>1.3628025054931641</v>
      </c>
      <c r="Q38" s="2">
        <v>1.3678791522979736</v>
      </c>
      <c r="R38" s="2">
        <v>1.0266953706741333</v>
      </c>
      <c r="S38" s="2">
        <v>1.0273579359054565</v>
      </c>
    </row>
    <row r="39" spans="1:19">
      <c r="A39" s="3" t="s">
        <v>416</v>
      </c>
      <c r="B39" s="3" t="s">
        <v>65</v>
      </c>
      <c r="C39" s="2">
        <v>-1.3887854814529419</v>
      </c>
      <c r="D39" s="2">
        <v>-0.99721544981002808</v>
      </c>
      <c r="E39" s="2">
        <v>-1.1876835823059082</v>
      </c>
      <c r="F39" s="2">
        <v>-1.1075760126113892</v>
      </c>
      <c r="G39" s="2">
        <v>-1.2250603437423706</v>
      </c>
      <c r="H39" s="2">
        <v>-1.3254386186599731</v>
      </c>
      <c r="I39" s="2">
        <v>-1.2031470537185669</v>
      </c>
      <c r="J39" s="2">
        <v>-1.105437159538269</v>
      </c>
      <c r="K39" s="2">
        <v>-1.0854693651199341</v>
      </c>
      <c r="L39" s="2">
        <v>-0.97754377126693726</v>
      </c>
      <c r="M39" s="2">
        <v>-0.90715569257736206</v>
      </c>
      <c r="N39" s="2">
        <v>-0.83763450384140015</v>
      </c>
      <c r="O39" s="2">
        <v>-0.84399747848510742</v>
      </c>
      <c r="P39" s="2">
        <v>-0.87930262088775635</v>
      </c>
      <c r="Q39" s="2">
        <v>-1.0236271619796753</v>
      </c>
      <c r="R39" s="2">
        <v>-1.1502351760864258</v>
      </c>
      <c r="S39" s="2">
        <v>-1.3122717142105103</v>
      </c>
    </row>
    <row r="40" spans="1:19">
      <c r="A40" s="3" t="s">
        <v>417</v>
      </c>
      <c r="B40" s="3" t="s">
        <v>67</v>
      </c>
      <c r="C40" s="2">
        <v>-0.93073123693466187</v>
      </c>
      <c r="D40" s="2">
        <v>-0.94171798229217529</v>
      </c>
      <c r="E40" s="2">
        <v>-0.81854087114334106</v>
      </c>
      <c r="F40" s="2">
        <v>-0.94269365072250366</v>
      </c>
      <c r="G40" s="2">
        <v>-1.2634055614471436</v>
      </c>
      <c r="H40" s="2">
        <v>-1.2816270589828491</v>
      </c>
      <c r="I40" s="2">
        <v>-1.4257116317749023</v>
      </c>
      <c r="J40" s="2">
        <v>-1.2755411863327026</v>
      </c>
      <c r="K40" s="2">
        <v>-1.2971959114074707</v>
      </c>
      <c r="L40" s="2">
        <v>-1.4471129179000854</v>
      </c>
      <c r="M40" s="2">
        <v>-1.3562544584274292</v>
      </c>
      <c r="N40" s="2">
        <v>-1.3361845016479492</v>
      </c>
      <c r="O40" s="2">
        <v>-1.26267409324646</v>
      </c>
      <c r="P40" s="2">
        <v>-1.2452460527420044</v>
      </c>
      <c r="Q40" s="2">
        <v>-1.2917329072952271</v>
      </c>
      <c r="R40" s="2">
        <v>-1.2342240810394287</v>
      </c>
      <c r="S40" s="2">
        <v>-1.2925046682357788</v>
      </c>
    </row>
    <row r="41" spans="1:19">
      <c r="A41" s="3" t="s">
        <v>418</v>
      </c>
      <c r="B41" s="3" t="s">
        <v>69</v>
      </c>
      <c r="C41" s="2">
        <v>1.4532818794250488</v>
      </c>
      <c r="D41" s="2">
        <v>1.3609758615493774</v>
      </c>
      <c r="E41" s="2">
        <v>1.5445865392684937</v>
      </c>
      <c r="F41" s="2">
        <v>1.553922176361084</v>
      </c>
      <c r="G41" s="2">
        <v>1.2957292795181274</v>
      </c>
      <c r="H41" s="2">
        <v>1.3728280067443848</v>
      </c>
      <c r="I41" s="2">
        <v>1.4517337083816528</v>
      </c>
      <c r="J41" s="2">
        <v>1.4298652410507202</v>
      </c>
      <c r="K41" s="2">
        <v>1.3434574604034424</v>
      </c>
      <c r="L41" s="2">
        <v>1.3276863098144531</v>
      </c>
      <c r="M41" s="2">
        <v>1.3516831398010254</v>
      </c>
      <c r="N41" s="2">
        <v>1.4855753183364868</v>
      </c>
      <c r="O41" s="2">
        <v>1.5228397846221924</v>
      </c>
      <c r="P41" s="2">
        <v>1.5729508399963379</v>
      </c>
      <c r="Q41" s="2">
        <v>1.5318151712417603</v>
      </c>
      <c r="R41" s="2">
        <v>1.4787663221359253</v>
      </c>
      <c r="S41" s="2">
        <v>1.2587873935699463</v>
      </c>
    </row>
    <row r="42" spans="1:19">
      <c r="A42" s="3" t="s">
        <v>419</v>
      </c>
      <c r="B42" s="3" t="s">
        <v>70</v>
      </c>
      <c r="C42" s="2">
        <v>-0.25114172697067261</v>
      </c>
      <c r="D42" s="2">
        <v>-0.25155964493751526</v>
      </c>
      <c r="E42" s="2">
        <v>-0.24054093658924103</v>
      </c>
      <c r="F42" s="2">
        <v>-0.65366649627685547</v>
      </c>
      <c r="G42" s="2">
        <v>-0.40779528021812439</v>
      </c>
      <c r="H42" s="2">
        <v>-0.55602449178695679</v>
      </c>
      <c r="I42" s="2">
        <v>-0.63477176427841187</v>
      </c>
      <c r="J42" s="2">
        <v>-0.51858508586883545</v>
      </c>
      <c r="K42" s="2">
        <v>-0.60411322116851807</v>
      </c>
      <c r="L42" s="2">
        <v>-0.54080790281295776</v>
      </c>
      <c r="M42" s="2">
        <v>-0.54314708709716797</v>
      </c>
      <c r="N42" s="2">
        <v>-0.59500354528427124</v>
      </c>
      <c r="O42" s="2">
        <v>-0.55474114418029785</v>
      </c>
      <c r="P42" s="2">
        <v>-0.47952064871788025</v>
      </c>
      <c r="Q42" s="2">
        <v>-0.35150566697120667</v>
      </c>
      <c r="R42" s="2">
        <v>-0.33040228486061096</v>
      </c>
      <c r="S42" s="2">
        <v>-0.26749321818351746</v>
      </c>
    </row>
    <row r="43" spans="1:19">
      <c r="A43" s="3" t="s">
        <v>420</v>
      </c>
      <c r="B43" s="3" t="s">
        <v>74</v>
      </c>
      <c r="C43" s="2">
        <v>-0.48787590861320496</v>
      </c>
      <c r="D43" s="2">
        <v>-0.4295676052570343</v>
      </c>
      <c r="E43" s="2">
        <v>-0.40379199385643005</v>
      </c>
      <c r="F43" s="2">
        <v>-0.23624926805496216</v>
      </c>
      <c r="G43" s="2">
        <v>-0.16953648626804352</v>
      </c>
      <c r="H43" s="2">
        <v>-9.6943497657775879E-2</v>
      </c>
      <c r="I43" s="2">
        <v>-0.1160704717040062</v>
      </c>
      <c r="J43" s="2">
        <v>-9.9386319518089294E-2</v>
      </c>
      <c r="K43" s="2">
        <v>-0.1912572979927063</v>
      </c>
      <c r="L43" s="2">
        <v>-0.21891075372695923</v>
      </c>
      <c r="M43" s="2">
        <v>-0.30378749966621399</v>
      </c>
      <c r="N43" s="2">
        <v>-0.41041001677513123</v>
      </c>
      <c r="O43" s="2">
        <v>-0.30152854323387146</v>
      </c>
      <c r="P43" s="2">
        <v>-0.42519372701644897</v>
      </c>
      <c r="Q43" s="2">
        <v>-0.43026593327522278</v>
      </c>
      <c r="R43" s="2">
        <v>-0.39438676834106445</v>
      </c>
      <c r="S43" s="2">
        <v>-0.29261320829391479</v>
      </c>
    </row>
    <row r="44" spans="1:19">
      <c r="A44" s="3" t="s">
        <v>421</v>
      </c>
      <c r="B44" s="3" t="s">
        <v>76</v>
      </c>
      <c r="C44" s="2">
        <v>-0.93073123693466187</v>
      </c>
      <c r="D44" s="2">
        <v>-1.3114556074142456</v>
      </c>
      <c r="E44" s="2">
        <v>-1.1238209009170532</v>
      </c>
      <c r="F44" s="2">
        <v>-0.87055104970932007</v>
      </c>
      <c r="G44" s="2">
        <v>-0.83941465616226196</v>
      </c>
      <c r="H44" s="2">
        <v>-0.84012919664382935</v>
      </c>
      <c r="I44" s="2">
        <v>-0.82111704349517822</v>
      </c>
      <c r="J44" s="2">
        <v>-0.63631236553192139</v>
      </c>
      <c r="K44" s="2">
        <v>-0.64837509393692017</v>
      </c>
      <c r="L44" s="2">
        <v>-0.74795114994049072</v>
      </c>
      <c r="M44" s="2">
        <v>-0.78335249423980713</v>
      </c>
      <c r="N44" s="2">
        <v>-0.74787247180938721</v>
      </c>
      <c r="O44" s="2">
        <v>-0.70950812101364136</v>
      </c>
      <c r="P44" s="2">
        <v>-0.69493728876113892</v>
      </c>
      <c r="Q44" s="2">
        <v>-0.69318193197250366</v>
      </c>
      <c r="R44" s="2">
        <v>-0.53048932552337646</v>
      </c>
      <c r="S44" s="2">
        <v>-0.64031821489334106</v>
      </c>
    </row>
    <row r="45" spans="1:19">
      <c r="A45" s="3" t="s">
        <v>422</v>
      </c>
      <c r="B45" s="3" t="s">
        <v>77</v>
      </c>
      <c r="C45" s="2">
        <v>-2.0574584007263184</v>
      </c>
      <c r="D45" s="2">
        <v>-1.8995466232299805</v>
      </c>
      <c r="E45" s="2">
        <v>-1.5660672187805176</v>
      </c>
      <c r="F45" s="2">
        <v>-1.2598811388015747</v>
      </c>
      <c r="G45" s="2">
        <v>-1.4068355560302734</v>
      </c>
      <c r="H45" s="2">
        <v>-1.4311319589614868</v>
      </c>
      <c r="I45" s="2">
        <v>-1.4246280193328857</v>
      </c>
      <c r="J45" s="2">
        <v>-1.4796974658966064</v>
      </c>
      <c r="K45" s="2">
        <v>-1.295146107673645</v>
      </c>
      <c r="L45" s="2">
        <v>-1.165585994720459</v>
      </c>
      <c r="M45" s="2">
        <v>-1.3643170595169067</v>
      </c>
      <c r="N45" s="2">
        <v>-1.4186775684356689</v>
      </c>
      <c r="O45" s="2">
        <v>-1.3960275650024414</v>
      </c>
      <c r="P45" s="2">
        <v>-1.2980618476867676</v>
      </c>
      <c r="Q45" s="2">
        <v>-1.3024594783782959</v>
      </c>
      <c r="R45" s="2">
        <v>-1.2870897054672241</v>
      </c>
      <c r="S45" s="2">
        <v>-1.2504420280456543</v>
      </c>
    </row>
    <row r="46" spans="1:19">
      <c r="A46" s="3" t="s">
        <v>423</v>
      </c>
      <c r="B46" s="3" t="s">
        <v>78</v>
      </c>
      <c r="C46" s="2">
        <v>-1.105180025100708</v>
      </c>
      <c r="D46" s="2">
        <v>-1.1335866451263428</v>
      </c>
      <c r="E46" s="2">
        <v>-0.96010249853134155</v>
      </c>
      <c r="F46" s="2">
        <v>-0.86549592018127441</v>
      </c>
      <c r="G46" s="2">
        <v>-0.93612724542617798</v>
      </c>
      <c r="H46" s="2">
        <v>-0.8353692889213562</v>
      </c>
      <c r="I46" s="2">
        <v>-1.0132284164428711</v>
      </c>
      <c r="J46" s="2">
        <v>-1.0523530244827271</v>
      </c>
      <c r="K46" s="2">
        <v>-1.0979326963424683</v>
      </c>
      <c r="L46" s="2">
        <v>-1.1273030042648315</v>
      </c>
      <c r="M46" s="2">
        <v>-1.1759072542190552</v>
      </c>
      <c r="N46" s="2">
        <v>-1.1143066883087158</v>
      </c>
      <c r="O46" s="2">
        <v>-1.0774794816970825</v>
      </c>
      <c r="P46" s="2">
        <v>-1.1941782236099243</v>
      </c>
      <c r="Q46" s="2">
        <v>-1.1899120807647705</v>
      </c>
      <c r="R46" s="2">
        <v>-1.2157187461853027</v>
      </c>
      <c r="S46" s="2">
        <v>-1.2226805686950684</v>
      </c>
    </row>
    <row r="47" spans="1:19">
      <c r="A47" s="3" t="s">
        <v>424</v>
      </c>
      <c r="B47" s="3" t="s">
        <v>425</v>
      </c>
      <c r="C47" s="2" t="s">
        <v>379</v>
      </c>
      <c r="D47" s="2" t="s">
        <v>379</v>
      </c>
      <c r="E47" s="2">
        <v>-0.27489203214645386</v>
      </c>
      <c r="F47" s="2">
        <v>-0.20950068533420563</v>
      </c>
      <c r="G47" s="2">
        <v>-0.22813764214515686</v>
      </c>
      <c r="H47" s="2">
        <v>7.2378158569335938E-2</v>
      </c>
      <c r="I47" s="2">
        <v>0.60173094272613525</v>
      </c>
      <c r="J47" s="2">
        <v>0.64047658443450928</v>
      </c>
      <c r="K47" s="2">
        <v>1.0624463558197021</v>
      </c>
      <c r="L47" s="2" t="s">
        <v>379</v>
      </c>
      <c r="M47" s="2">
        <v>-0.56107026338577271</v>
      </c>
      <c r="N47" s="2">
        <v>-0.23693826794624329</v>
      </c>
      <c r="O47" s="2">
        <v>-0.2122109979391098</v>
      </c>
      <c r="P47" s="2">
        <v>-0.19539588689804077</v>
      </c>
      <c r="Q47" s="2">
        <v>-0.19169223308563232</v>
      </c>
      <c r="R47" s="2" t="s">
        <v>379</v>
      </c>
      <c r="S47" s="2" t="s">
        <v>379</v>
      </c>
    </row>
    <row r="48" spans="1:19">
      <c r="A48" s="3" t="s">
        <v>426</v>
      </c>
      <c r="B48" s="3" t="s">
        <v>80</v>
      </c>
      <c r="C48" s="2">
        <v>0.57233643531799316</v>
      </c>
      <c r="D48" s="2">
        <v>0.78310239315032959</v>
      </c>
      <c r="E48" s="2">
        <v>0.76120185852050781</v>
      </c>
      <c r="F48" s="2">
        <v>0.59005838632583618</v>
      </c>
      <c r="G48" s="2">
        <v>0.69778066873550415</v>
      </c>
      <c r="H48" s="2">
        <v>0.30315497517585754</v>
      </c>
      <c r="I48" s="2">
        <v>0.38605758547782898</v>
      </c>
      <c r="J48" s="2">
        <v>0.34016555547714233</v>
      </c>
      <c r="K48" s="2">
        <v>0.40666615962982178</v>
      </c>
      <c r="L48" s="2">
        <v>0.44391471147537231</v>
      </c>
      <c r="M48" s="2">
        <v>0.67849463224411011</v>
      </c>
      <c r="N48" s="2">
        <v>0.64106714725494385</v>
      </c>
      <c r="O48" s="2">
        <v>0.58820247650146484</v>
      </c>
      <c r="P48" s="2">
        <v>0.59200179576873779</v>
      </c>
      <c r="Q48" s="2">
        <v>0.60122424364089966</v>
      </c>
      <c r="R48" s="2">
        <v>0.73008877038955688</v>
      </c>
      <c r="S48" s="2">
        <v>0.70732963085174561</v>
      </c>
    </row>
    <row r="49" spans="1:19">
      <c r="A49" s="3" t="s">
        <v>427</v>
      </c>
      <c r="B49" s="3" t="s">
        <v>82</v>
      </c>
      <c r="C49" s="2">
        <v>0.19811712205410004</v>
      </c>
      <c r="D49" s="2">
        <v>-0.30358597636222839</v>
      </c>
      <c r="E49" s="2">
        <v>-0.68676978349685669</v>
      </c>
      <c r="F49" s="2">
        <v>-0.81611210107803345</v>
      </c>
      <c r="G49" s="2">
        <v>-0.97776412963867188</v>
      </c>
      <c r="H49" s="2">
        <v>-1.2162826061248779</v>
      </c>
      <c r="I49" s="2">
        <v>-1.2537187337875366</v>
      </c>
      <c r="J49" s="2">
        <v>-1.1979573965072632</v>
      </c>
      <c r="K49" s="2">
        <v>-1.0746294260025024</v>
      </c>
      <c r="L49" s="2">
        <v>-1.0851455926895142</v>
      </c>
      <c r="M49" s="2">
        <v>-1.0821394920349121</v>
      </c>
      <c r="N49" s="2">
        <v>-1.1388152837753296</v>
      </c>
      <c r="O49" s="2">
        <v>-1.0216721296310425</v>
      </c>
      <c r="P49" s="2">
        <v>-0.84469187259674072</v>
      </c>
      <c r="Q49" s="2">
        <v>-0.7682531476020813</v>
      </c>
      <c r="R49" s="2">
        <v>-0.41403824090957642</v>
      </c>
      <c r="S49" s="2">
        <v>-0.41784423589706421</v>
      </c>
    </row>
    <row r="50" spans="1:19">
      <c r="A50" s="3" t="s">
        <v>428</v>
      </c>
      <c r="B50" s="3" t="s">
        <v>84</v>
      </c>
      <c r="C50" s="2">
        <v>-0.81954562664031982</v>
      </c>
      <c r="D50" s="2">
        <v>-0.71580588817596436</v>
      </c>
      <c r="E50" s="2">
        <v>-0.20753882825374603</v>
      </c>
      <c r="F50" s="2">
        <v>0.24856629967689514</v>
      </c>
      <c r="G50" s="2">
        <v>0.16337022185325623</v>
      </c>
      <c r="H50" s="2">
        <v>0.19967587292194366</v>
      </c>
      <c r="I50" s="2">
        <v>0.14084590971469879</v>
      </c>
      <c r="J50" s="2">
        <v>9.2770949006080627E-2</v>
      </c>
      <c r="K50" s="2">
        <v>8.3038091659545898E-2</v>
      </c>
      <c r="L50" s="2">
        <v>-4.3354108929634094E-2</v>
      </c>
      <c r="M50" s="2">
        <v>-0.10036292672157288</v>
      </c>
      <c r="N50" s="2">
        <v>-2.8736112639307976E-2</v>
      </c>
      <c r="O50" s="2">
        <v>9.4450656324625015E-3</v>
      </c>
      <c r="P50" s="2">
        <v>-3.9629511535167694E-2</v>
      </c>
      <c r="Q50" s="2">
        <v>0.10981904715299606</v>
      </c>
      <c r="R50" s="2">
        <v>0.1853899359703064</v>
      </c>
      <c r="S50" s="2">
        <v>0.20058877766132355</v>
      </c>
    </row>
    <row r="51" spans="1:19">
      <c r="A51" s="3" t="s">
        <v>429</v>
      </c>
      <c r="B51" s="3" t="s">
        <v>86</v>
      </c>
      <c r="C51" s="2">
        <v>0.45669430494308472</v>
      </c>
      <c r="D51" s="2">
        <v>0.54519432783126831</v>
      </c>
      <c r="E51" s="2">
        <v>0.51244193315505981</v>
      </c>
      <c r="F51" s="2">
        <v>0.51234978437423706</v>
      </c>
      <c r="G51" s="2">
        <v>0.28366106748580933</v>
      </c>
      <c r="H51" s="2">
        <v>0.25337651371955872</v>
      </c>
      <c r="I51" s="2">
        <v>0.30629834532737732</v>
      </c>
      <c r="J51" s="2">
        <v>0.259522944688797</v>
      </c>
      <c r="K51" s="2">
        <v>0.32614630460739136</v>
      </c>
      <c r="L51" s="2">
        <v>0.28043138980865479</v>
      </c>
      <c r="M51" s="2">
        <v>0.35408776998519897</v>
      </c>
      <c r="N51" s="2">
        <v>0.41027930378913879</v>
      </c>
      <c r="O51" s="2">
        <v>0.35101842880249023</v>
      </c>
      <c r="P51" s="2">
        <v>0.30851060152053833</v>
      </c>
      <c r="Q51" s="2">
        <v>0.13009992241859436</v>
      </c>
      <c r="R51" s="2">
        <v>7.2773009538650513E-2</v>
      </c>
      <c r="S51" s="2">
        <v>7.1786239743232727E-2</v>
      </c>
    </row>
    <row r="52" spans="1:19">
      <c r="A52" s="3" t="s">
        <v>430</v>
      </c>
      <c r="B52" s="3" t="s">
        <v>88</v>
      </c>
      <c r="C52" s="2">
        <v>1.801837682723999</v>
      </c>
      <c r="D52" s="2">
        <v>1.2964428663253784</v>
      </c>
      <c r="E52" s="2">
        <v>1.2256882190704346</v>
      </c>
      <c r="F52" s="2">
        <v>1.2753769159317017</v>
      </c>
      <c r="G52" s="2">
        <v>1.2143378257751465</v>
      </c>
      <c r="H52" s="2">
        <v>0.89302617311477661</v>
      </c>
      <c r="I52" s="2">
        <v>0.89228677749633789</v>
      </c>
      <c r="J52" s="2">
        <v>1.093619704246521</v>
      </c>
      <c r="K52" s="2">
        <v>1.077646017074585</v>
      </c>
      <c r="L52" s="2">
        <v>1.2420847415924072</v>
      </c>
      <c r="M52" s="2">
        <v>0.93283963203430176</v>
      </c>
      <c r="N52" s="2">
        <v>1.004738450050354</v>
      </c>
      <c r="O52" s="2">
        <v>0.88736152648925781</v>
      </c>
      <c r="P52" s="2">
        <v>1.2536482810974121</v>
      </c>
      <c r="Q52" s="2">
        <v>1.2483627796173096</v>
      </c>
      <c r="R52" s="2">
        <v>1.0663148164749146</v>
      </c>
      <c r="S52" s="2">
        <v>0.98059827089309692</v>
      </c>
    </row>
    <row r="53" spans="1:19">
      <c r="A53" s="3" t="s">
        <v>431</v>
      </c>
      <c r="B53" s="3" t="s">
        <v>90</v>
      </c>
      <c r="C53" s="2">
        <v>0.64579272270202637</v>
      </c>
      <c r="D53" s="2">
        <v>0.54602593183517456</v>
      </c>
      <c r="E53" s="2">
        <v>7.8631140291690826E-2</v>
      </c>
      <c r="F53" s="2">
        <v>0.35881742835044861</v>
      </c>
      <c r="G53" s="2">
        <v>0.44438064098358154</v>
      </c>
      <c r="H53" s="2">
        <v>0.38107964396476746</v>
      </c>
      <c r="I53" s="2">
        <v>0.46373549103736877</v>
      </c>
      <c r="J53" s="2">
        <v>0.30553746223449707</v>
      </c>
      <c r="K53" s="2">
        <v>0.23435856401920319</v>
      </c>
      <c r="L53" s="2">
        <v>0.27059668302536011</v>
      </c>
      <c r="M53" s="2">
        <v>0.32817122340202332</v>
      </c>
      <c r="N53" s="2">
        <v>0.25911736488342285</v>
      </c>
      <c r="O53" s="2">
        <v>0.29693126678466797</v>
      </c>
      <c r="P53" s="2">
        <v>0.23293325304985046</v>
      </c>
      <c r="Q53" s="2">
        <v>0.19395482540130615</v>
      </c>
      <c r="R53" s="2">
        <v>0.31723767518997192</v>
      </c>
      <c r="S53" s="2">
        <v>0.39083853363990784</v>
      </c>
    </row>
    <row r="54" spans="1:19">
      <c r="A54" s="3" t="s">
        <v>432</v>
      </c>
      <c r="B54" s="3" t="s">
        <v>92</v>
      </c>
      <c r="C54" s="2">
        <v>2.3697030544281006</v>
      </c>
      <c r="D54" s="2">
        <v>2.3595442771911621</v>
      </c>
      <c r="E54" s="2">
        <v>2.5153851509094238</v>
      </c>
      <c r="F54" s="2">
        <v>2.3980839252471924</v>
      </c>
      <c r="G54" s="2">
        <v>2.4480173587799072</v>
      </c>
      <c r="H54" s="2">
        <v>2.5147790908813477</v>
      </c>
      <c r="I54" s="2">
        <v>2.3067419528961182</v>
      </c>
      <c r="J54" s="2">
        <v>2.5532066822052002</v>
      </c>
      <c r="K54" s="2">
        <v>2.5303757190704346</v>
      </c>
      <c r="L54" s="2">
        <v>2.4713606834411621</v>
      </c>
      <c r="M54" s="2">
        <v>2.5194106101989746</v>
      </c>
      <c r="N54" s="2">
        <v>2.4134349822998047</v>
      </c>
      <c r="O54" s="2">
        <v>2.4525289535522461</v>
      </c>
      <c r="P54" s="2">
        <v>2.4045038223266602</v>
      </c>
      <c r="Q54" s="2">
        <v>2.4255907535552979</v>
      </c>
      <c r="R54" s="2">
        <v>2.2613592147827148</v>
      </c>
      <c r="S54" s="2">
        <v>2.2317965030670166</v>
      </c>
    </row>
    <row r="55" spans="1:19">
      <c r="A55" s="3" t="s">
        <v>433</v>
      </c>
      <c r="B55" s="3" t="s">
        <v>94</v>
      </c>
      <c r="C55" s="2">
        <v>-0.47267702221870422</v>
      </c>
      <c r="D55" s="2">
        <v>-0.72907620668411255</v>
      </c>
      <c r="E55" s="2">
        <v>-0.94829303026199341</v>
      </c>
      <c r="F55" s="2">
        <v>-0.70566868782043457</v>
      </c>
      <c r="G55" s="2">
        <v>-0.83941465616226196</v>
      </c>
      <c r="H55" s="2">
        <v>-0.51261919736862183</v>
      </c>
      <c r="I55" s="2">
        <v>-0.6779668927192688</v>
      </c>
      <c r="J55" s="2">
        <v>-0.59746277332305908</v>
      </c>
      <c r="K55" s="2">
        <v>-0.44508868455886841</v>
      </c>
      <c r="L55" s="2">
        <v>-0.17969821393489838</v>
      </c>
      <c r="M55" s="2">
        <v>-0.28888681530952454</v>
      </c>
      <c r="N55" s="2">
        <v>-0.31800955533981323</v>
      </c>
      <c r="O55" s="2">
        <v>-0.30585092306137085</v>
      </c>
      <c r="P55" s="2">
        <v>-0.340767502784729</v>
      </c>
      <c r="Q55" s="2">
        <v>-0.42444291710853577</v>
      </c>
      <c r="R55" s="2">
        <v>-0.49232971668243408</v>
      </c>
      <c r="S55" s="2">
        <v>-0.57544499635696411</v>
      </c>
    </row>
    <row r="56" spans="1:19">
      <c r="A56" s="3" t="s">
        <v>434</v>
      </c>
      <c r="B56" s="3" t="s">
        <v>96</v>
      </c>
      <c r="C56" s="2">
        <v>0.90148556232452393</v>
      </c>
      <c r="D56" s="2">
        <v>0.40029227733612061</v>
      </c>
      <c r="E56" s="2">
        <v>0.27040529251098633</v>
      </c>
      <c r="F56" s="2">
        <v>0.48641151189804077</v>
      </c>
      <c r="G56" s="2">
        <v>0.49300098419189453</v>
      </c>
      <c r="H56" s="2">
        <v>0.60517716407775879</v>
      </c>
      <c r="I56" s="2">
        <v>0.69697016477584839</v>
      </c>
      <c r="J56" s="2">
        <v>0.62210911512374878</v>
      </c>
      <c r="K56" s="2">
        <v>0.63629394769668579</v>
      </c>
      <c r="L56" s="2">
        <v>0.6948617696762085</v>
      </c>
      <c r="M56" s="2">
        <v>0.74308431148529053</v>
      </c>
      <c r="N56" s="2">
        <v>0.73541194200515747</v>
      </c>
      <c r="O56" s="2">
        <v>0.73626899719238281</v>
      </c>
      <c r="P56" s="2">
        <v>0.69963377714157104</v>
      </c>
      <c r="Q56" s="2">
        <v>0.70069873332977295</v>
      </c>
      <c r="R56" s="2">
        <v>0.66397255659103394</v>
      </c>
      <c r="S56" s="2">
        <v>0.61652398109436035</v>
      </c>
    </row>
    <row r="57" spans="1:19">
      <c r="A57" s="3" t="s">
        <v>435</v>
      </c>
      <c r="B57" s="3" t="s">
        <v>98</v>
      </c>
      <c r="C57" s="2">
        <v>-9.7660757601261139E-2</v>
      </c>
      <c r="D57" s="2">
        <v>-0.71497607231140137</v>
      </c>
      <c r="E57" s="2">
        <v>-0.62307953834533691</v>
      </c>
      <c r="F57" s="2">
        <v>-0.35691943764686584</v>
      </c>
      <c r="G57" s="2">
        <v>-0.62968790531158447</v>
      </c>
      <c r="H57" s="2">
        <v>-0.45138424634933472</v>
      </c>
      <c r="I57" s="2">
        <v>-0.58911353349685669</v>
      </c>
      <c r="J57" s="2">
        <v>-0.63620001077651978</v>
      </c>
      <c r="K57" s="2">
        <v>-0.68845880031585693</v>
      </c>
      <c r="L57" s="2">
        <v>-0.66925668716430664</v>
      </c>
      <c r="M57" s="2">
        <v>-0.72667980194091797</v>
      </c>
      <c r="N57" s="2">
        <v>-0.80757904052734375</v>
      </c>
      <c r="O57" s="2">
        <v>-0.7607651948928833</v>
      </c>
      <c r="P57" s="2">
        <v>-0.8035743236541748</v>
      </c>
      <c r="Q57" s="2">
        <v>-0.82789814472198486</v>
      </c>
      <c r="R57" s="2">
        <v>-0.79013454914093018</v>
      </c>
      <c r="S57" s="2">
        <v>-0.76961547136306763</v>
      </c>
    </row>
    <row r="58" spans="1:19">
      <c r="A58" s="3" t="s">
        <v>436</v>
      </c>
      <c r="B58" s="3" t="s">
        <v>100</v>
      </c>
      <c r="C58" s="2">
        <v>-0.90505701303482056</v>
      </c>
      <c r="D58" s="2">
        <v>-1.016116738319397</v>
      </c>
      <c r="E58" s="2">
        <v>-1.0096145868301392</v>
      </c>
      <c r="F58" s="2">
        <v>-0.98288238048553467</v>
      </c>
      <c r="G58" s="2">
        <v>-0.80198317766189575</v>
      </c>
      <c r="H58" s="2">
        <v>-0.66934651136398315</v>
      </c>
      <c r="I58" s="2">
        <v>-0.74719536304473877</v>
      </c>
      <c r="J58" s="2">
        <v>-0.82782554626464844</v>
      </c>
      <c r="K58" s="2">
        <v>-0.89300477504730225</v>
      </c>
      <c r="L58" s="2">
        <v>-0.78680682182312012</v>
      </c>
      <c r="M58" s="2">
        <v>-0.88723695278167725</v>
      </c>
      <c r="N58" s="2">
        <v>-0.85910385847091675</v>
      </c>
      <c r="O58" s="2">
        <v>-0.7929455041885376</v>
      </c>
      <c r="P58" s="2">
        <v>-0.6646537184715271</v>
      </c>
      <c r="Q58" s="2">
        <v>-0.61250483989715576</v>
      </c>
      <c r="R58" s="2">
        <v>-0.81659531593322754</v>
      </c>
      <c r="S58" s="2">
        <v>-0.65397995710372925</v>
      </c>
    </row>
    <row r="59" spans="1:19">
      <c r="A59" s="3" t="s">
        <v>437</v>
      </c>
      <c r="B59" s="3" t="s">
        <v>101</v>
      </c>
      <c r="C59" s="2">
        <v>-6.6236689686775208E-2</v>
      </c>
      <c r="D59" s="2">
        <v>-0.25081703066825867</v>
      </c>
      <c r="E59" s="2">
        <v>-0.39107242226600647</v>
      </c>
      <c r="F59" s="2">
        <v>-0.28791013360023499</v>
      </c>
      <c r="G59" s="2">
        <v>-0.46562284231185913</v>
      </c>
      <c r="H59" s="2">
        <v>-0.5444074273109436</v>
      </c>
      <c r="I59" s="2">
        <v>-0.51618087291717529</v>
      </c>
      <c r="J59" s="2">
        <v>-0.66288793087005615</v>
      </c>
      <c r="K59" s="2">
        <v>-0.67853701114654541</v>
      </c>
      <c r="L59" s="2">
        <v>-0.70653682947158813</v>
      </c>
      <c r="M59" s="2">
        <v>-0.41819539666175842</v>
      </c>
      <c r="N59" s="2">
        <v>-0.54898035526275635</v>
      </c>
      <c r="O59" s="2">
        <v>-0.65703994035720825</v>
      </c>
      <c r="P59" s="2">
        <v>-0.5880855917930603</v>
      </c>
      <c r="Q59" s="2">
        <v>-0.60360395908355713</v>
      </c>
      <c r="R59" s="2">
        <v>-0.5926399827003479</v>
      </c>
      <c r="S59" s="2">
        <v>-0.55916732549667358</v>
      </c>
    </row>
    <row r="60" spans="1:19">
      <c r="A60" s="3" t="s">
        <v>438</v>
      </c>
      <c r="B60" s="3" t="s">
        <v>103</v>
      </c>
      <c r="C60" s="2">
        <v>-0.90033650398254395</v>
      </c>
      <c r="D60" s="2">
        <v>-0.80984562635421753</v>
      </c>
      <c r="E60" s="2">
        <v>-0.50287312269210815</v>
      </c>
      <c r="F60" s="2">
        <v>-0.75697517395019531</v>
      </c>
      <c r="G60" s="2">
        <v>-0.37170687317848206</v>
      </c>
      <c r="H60" s="2">
        <v>-0.39465394616127014</v>
      </c>
      <c r="I60" s="2">
        <v>-0.41273438930511475</v>
      </c>
      <c r="J60" s="2">
        <v>-0.1952352374792099</v>
      </c>
      <c r="K60" s="2">
        <v>-0.29683995246887207</v>
      </c>
      <c r="L60" s="2">
        <v>-0.2890457808971405</v>
      </c>
      <c r="M60" s="2">
        <v>-0.19346910715103149</v>
      </c>
      <c r="N60" s="2">
        <v>-0.23031632602214813</v>
      </c>
      <c r="O60" s="2">
        <v>-0.21249742805957794</v>
      </c>
      <c r="P60" s="2">
        <v>-0.38674953579902649</v>
      </c>
      <c r="Q60" s="2">
        <v>-0.35247999429702759</v>
      </c>
      <c r="R60" s="2">
        <v>-0.39241516590118408</v>
      </c>
      <c r="S60" s="2">
        <v>-0.434550940990448</v>
      </c>
    </row>
    <row r="61" spans="1:19">
      <c r="A61" s="3" t="s">
        <v>439</v>
      </c>
      <c r="B61" s="3" t="s">
        <v>105</v>
      </c>
      <c r="C61" s="2">
        <v>-1.2541811466217041</v>
      </c>
      <c r="D61" s="2">
        <v>-1.2112065553665161</v>
      </c>
      <c r="E61" s="2">
        <v>-1.5310217142105103</v>
      </c>
      <c r="F61" s="2">
        <v>-1.3359249830245972</v>
      </c>
      <c r="G61" s="2">
        <v>-1.5513821840286255</v>
      </c>
      <c r="H61" s="2">
        <v>-1.7057256698608398</v>
      </c>
      <c r="I61" s="2">
        <v>-1.6843338012695312</v>
      </c>
      <c r="J61" s="2">
        <v>-1.6406850814819336</v>
      </c>
      <c r="K61" s="2">
        <v>-1.5455832481384277</v>
      </c>
      <c r="L61" s="2">
        <v>-1.508215069770813</v>
      </c>
      <c r="M61" s="2">
        <v>-1.5035293102264404</v>
      </c>
      <c r="N61" s="2">
        <v>-1.4909515380859375</v>
      </c>
      <c r="O61" s="2">
        <v>-1.4867047071456909</v>
      </c>
      <c r="P61" s="2">
        <v>-1.5385016202926636</v>
      </c>
      <c r="Q61" s="2">
        <v>-1.6012074947357178</v>
      </c>
      <c r="R61" s="2">
        <v>-1.8365086317062378</v>
      </c>
      <c r="S61" s="2">
        <v>-1.8276780843734741</v>
      </c>
    </row>
    <row r="62" spans="1:19">
      <c r="A62" s="3" t="s">
        <v>440</v>
      </c>
      <c r="B62" s="3" t="s">
        <v>107</v>
      </c>
      <c r="C62" s="2">
        <v>0.44343137741088867</v>
      </c>
      <c r="D62" s="2">
        <v>0.8516661524772644</v>
      </c>
      <c r="E62" s="2">
        <v>0.61465495824813843</v>
      </c>
      <c r="F62" s="2">
        <v>5.5548548698425293E-2</v>
      </c>
      <c r="G62" s="2">
        <v>-6.9139346480369568E-2</v>
      </c>
      <c r="H62" s="2">
        <v>-0.15396589040756226</v>
      </c>
      <c r="I62" s="2">
        <v>-0.20498678088188171</v>
      </c>
      <c r="J62" s="2">
        <v>-0.31230154633522034</v>
      </c>
      <c r="K62" s="2">
        <v>-0.38626998662948608</v>
      </c>
      <c r="L62" s="2">
        <v>-0.31858596205711365</v>
      </c>
      <c r="M62" s="2">
        <v>-0.42785897850990295</v>
      </c>
      <c r="N62" s="2">
        <v>-0.47493764758110046</v>
      </c>
      <c r="O62" s="2">
        <v>-0.56867551803588867</v>
      </c>
      <c r="P62" s="2">
        <v>-0.69789737462997437</v>
      </c>
      <c r="Q62" s="2">
        <v>-0.83637380599975586</v>
      </c>
      <c r="R62" s="2">
        <v>-0.86126267910003662</v>
      </c>
      <c r="S62" s="2">
        <v>-1.3384318351745605</v>
      </c>
    </row>
    <row r="63" spans="1:19">
      <c r="A63" s="3" t="s">
        <v>441</v>
      </c>
      <c r="B63" s="3" t="s">
        <v>109</v>
      </c>
      <c r="C63" s="2">
        <v>-5.9670306742191315E-2</v>
      </c>
      <c r="D63" s="2">
        <v>0.57023662328720093</v>
      </c>
      <c r="E63" s="2">
        <v>0.64936208724975586</v>
      </c>
      <c r="F63" s="2">
        <v>0.64155435562133789</v>
      </c>
      <c r="G63" s="2">
        <v>0.78684693574905396</v>
      </c>
      <c r="H63" s="2">
        <v>0.92148572206497192</v>
      </c>
      <c r="I63" s="2">
        <v>0.97285282611846924</v>
      </c>
      <c r="J63" s="2">
        <v>0.96247094869613647</v>
      </c>
      <c r="K63" s="2">
        <v>0.91533845663070679</v>
      </c>
      <c r="L63" s="2">
        <v>0.87031018733978271</v>
      </c>
      <c r="M63" s="2">
        <v>0.91233718395233154</v>
      </c>
      <c r="N63" s="2">
        <v>0.86094224452972412</v>
      </c>
      <c r="O63" s="2">
        <v>0.92943936586380005</v>
      </c>
      <c r="P63" s="2">
        <v>0.9875214695930481</v>
      </c>
      <c r="Q63" s="2">
        <v>1.1171613931655884</v>
      </c>
      <c r="R63" s="2">
        <v>1.2680197954177856</v>
      </c>
      <c r="S63" s="2">
        <v>1.252626895904541</v>
      </c>
    </row>
    <row r="64" spans="1:19">
      <c r="A64" s="3" t="s">
        <v>442</v>
      </c>
      <c r="B64" s="3" t="s">
        <v>111</v>
      </c>
      <c r="C64" s="2">
        <v>-1.1525622606277466</v>
      </c>
      <c r="D64" s="2">
        <v>-0.69100379943847656</v>
      </c>
      <c r="E64" s="2">
        <v>-0.48982897400856018</v>
      </c>
      <c r="F64" s="2">
        <v>-0.72809898853302002</v>
      </c>
      <c r="G64" s="2">
        <v>-0.67886888980865479</v>
      </c>
      <c r="H64" s="2">
        <v>-0.71610081195831299</v>
      </c>
      <c r="I64" s="2">
        <v>-0.76677227020263672</v>
      </c>
      <c r="J64" s="2">
        <v>-0.64025408029556274</v>
      </c>
      <c r="K64" s="2">
        <v>-0.62112170457839966</v>
      </c>
      <c r="L64" s="2">
        <v>-0.66437250375747681</v>
      </c>
      <c r="M64" s="2">
        <v>-0.71811676025390625</v>
      </c>
      <c r="N64" s="2">
        <v>-0.70368766784667969</v>
      </c>
      <c r="O64" s="2">
        <v>-0.67501884698867798</v>
      </c>
      <c r="P64" s="2">
        <v>-0.60681384801864624</v>
      </c>
      <c r="Q64" s="2">
        <v>-0.50620871782302856</v>
      </c>
      <c r="R64" s="2">
        <v>-0.4321567714214325</v>
      </c>
      <c r="S64" s="2">
        <v>-0.41111171245574951</v>
      </c>
    </row>
    <row r="65" spans="1:19">
      <c r="A65" s="3" t="s">
        <v>443</v>
      </c>
      <c r="B65" s="3" t="s">
        <v>114</v>
      </c>
      <c r="C65" s="2">
        <v>0.44343137741088867</v>
      </c>
      <c r="D65" s="2">
        <v>0.13718703389167786</v>
      </c>
      <c r="E65" s="2">
        <v>3.7415102124214172E-2</v>
      </c>
      <c r="F65" s="2">
        <v>3.2702535390853882E-2</v>
      </c>
      <c r="G65" s="2">
        <v>-0.2861846387386322</v>
      </c>
      <c r="H65" s="2">
        <v>-7.5334653258323669E-2</v>
      </c>
      <c r="I65" s="2">
        <v>-0.6107667088508606</v>
      </c>
      <c r="J65" s="2">
        <v>-0.26814183592796326</v>
      </c>
      <c r="K65" s="2">
        <v>-0.36597651243209839</v>
      </c>
      <c r="L65" s="2">
        <v>-0.38641637563705444</v>
      </c>
      <c r="M65" s="2">
        <v>-0.73900187015533447</v>
      </c>
      <c r="N65" s="2">
        <v>-0.85353350639343262</v>
      </c>
      <c r="O65" s="2">
        <v>-0.44726896286010742</v>
      </c>
      <c r="P65" s="2">
        <v>-0.40406692028045654</v>
      </c>
      <c r="Q65" s="2">
        <v>-0.37811315059661865</v>
      </c>
      <c r="R65" s="2">
        <v>-2.8947526589035988E-2</v>
      </c>
      <c r="S65" s="2">
        <v>-6.3689619302749634E-2</v>
      </c>
    </row>
    <row r="66" spans="1:19">
      <c r="A66" s="3" t="s">
        <v>444</v>
      </c>
      <c r="B66" s="3" t="s">
        <v>116</v>
      </c>
      <c r="C66" s="2">
        <v>2.3643424510955811</v>
      </c>
      <c r="D66" s="2">
        <v>2.3716096878051758</v>
      </c>
      <c r="E66" s="2">
        <v>2.5855796337127686</v>
      </c>
      <c r="F66" s="2">
        <v>2.4582521915435791</v>
      </c>
      <c r="G66" s="2">
        <v>2.4804844856262207</v>
      </c>
      <c r="H66" s="2">
        <v>2.5267624855041504</v>
      </c>
      <c r="I66" s="2">
        <v>2.3493485450744629</v>
      </c>
      <c r="J66" s="2">
        <v>2.5568687915802002</v>
      </c>
      <c r="K66" s="2">
        <v>2.4758975505828857</v>
      </c>
      <c r="L66" s="2">
        <v>2.4124231338500977</v>
      </c>
      <c r="M66" s="2">
        <v>2.3030459880828857</v>
      </c>
      <c r="N66" s="2">
        <v>2.1818439960479736</v>
      </c>
      <c r="O66" s="2">
        <v>2.2188057899475098</v>
      </c>
      <c r="P66" s="2">
        <v>2.2341563701629639</v>
      </c>
      <c r="Q66" s="2">
        <v>2.2064812183380127</v>
      </c>
      <c r="R66" s="2">
        <v>2.1796126365661621</v>
      </c>
      <c r="S66" s="2">
        <v>2.2835333347320557</v>
      </c>
    </row>
    <row r="67" spans="1:19">
      <c r="A67" s="3" t="s">
        <v>445</v>
      </c>
      <c r="B67" s="3" t="s">
        <v>118</v>
      </c>
      <c r="C67" s="2">
        <v>1.2572250366210938</v>
      </c>
      <c r="D67" s="2">
        <v>1.4041491746902466</v>
      </c>
      <c r="E67" s="2">
        <v>1.3572182655334473</v>
      </c>
      <c r="F67" s="2">
        <v>1.2391196489334106</v>
      </c>
      <c r="G67" s="2">
        <v>1.3394156694412231</v>
      </c>
      <c r="H67" s="2">
        <v>1.3437234163284302</v>
      </c>
      <c r="I67" s="2">
        <v>1.3500906229019165</v>
      </c>
      <c r="J67" s="2">
        <v>1.4582170248031616</v>
      </c>
      <c r="K67" s="2">
        <v>1.4448831081390381</v>
      </c>
      <c r="L67" s="2">
        <v>1.3793056011199951</v>
      </c>
      <c r="M67" s="2">
        <v>1.4173976182937622</v>
      </c>
      <c r="N67" s="2">
        <v>1.4359067678451538</v>
      </c>
      <c r="O67" s="2">
        <v>1.5221223831176758</v>
      </c>
      <c r="P67" s="2">
        <v>1.43126380443573</v>
      </c>
      <c r="Q67" s="2">
        <v>1.3122407197952271</v>
      </c>
      <c r="R67" s="2">
        <v>1.2738237380981445</v>
      </c>
      <c r="S67" s="2">
        <v>1.2798337936401367</v>
      </c>
    </row>
    <row r="68" spans="1:19">
      <c r="A68" s="3" t="s">
        <v>446</v>
      </c>
      <c r="B68" s="3" t="s">
        <v>143</v>
      </c>
      <c r="C68" s="2">
        <v>0.90148556232452393</v>
      </c>
      <c r="D68" s="2">
        <v>0.92066144943237305</v>
      </c>
      <c r="E68" s="2">
        <v>0.91362762451171875</v>
      </c>
      <c r="F68" s="2">
        <v>0.8450431227684021</v>
      </c>
      <c r="G68" s="2">
        <v>0.83345639705657959</v>
      </c>
      <c r="H68" s="2">
        <v>0.78180986642837524</v>
      </c>
      <c r="I68" s="2">
        <v>0.79705649614334106</v>
      </c>
      <c r="J68" s="2">
        <v>0.80181998014450073</v>
      </c>
      <c r="K68" s="2">
        <v>0.82008886337280273</v>
      </c>
      <c r="L68" s="2">
        <v>0.83842861652374268</v>
      </c>
      <c r="M68" s="2">
        <v>1.1144834756851196</v>
      </c>
      <c r="N68" s="2">
        <v>1.1331006288528442</v>
      </c>
      <c r="O68" s="2">
        <v>1.1188684701919556</v>
      </c>
      <c r="P68" s="2">
        <v>1.1192917823791504</v>
      </c>
      <c r="Q68" s="2">
        <v>1.1377650499343872</v>
      </c>
      <c r="R68" s="2">
        <v>1.0266953706741333</v>
      </c>
      <c r="S68" s="2">
        <v>1.0273579359054565</v>
      </c>
    </row>
    <row r="69" spans="1:19">
      <c r="A69" s="3" t="s">
        <v>447</v>
      </c>
      <c r="B69" s="3" t="s">
        <v>122</v>
      </c>
      <c r="C69" s="2">
        <v>-1.0177377462387085</v>
      </c>
      <c r="D69" s="2">
        <v>-0.87494897842407227</v>
      </c>
      <c r="E69" s="2">
        <v>-0.5036812424659729</v>
      </c>
      <c r="F69" s="2">
        <v>-0.41900917887687683</v>
      </c>
      <c r="G69" s="2">
        <v>-0.47456800937652588</v>
      </c>
      <c r="H69" s="2">
        <v>-0.76164937019348145</v>
      </c>
      <c r="I69" s="2">
        <v>-0.54394465684890747</v>
      </c>
      <c r="J69" s="2">
        <v>-0.90676754713058472</v>
      </c>
      <c r="K69" s="2">
        <v>-0.99325722455978394</v>
      </c>
      <c r="L69" s="2">
        <v>-1.0160695314407349</v>
      </c>
      <c r="M69" s="2">
        <v>-0.94143486022949219</v>
      </c>
      <c r="N69" s="2">
        <v>-0.78194946050643921</v>
      </c>
      <c r="O69" s="2">
        <v>-0.78682601451873779</v>
      </c>
      <c r="P69" s="2">
        <v>-0.61007821559906006</v>
      </c>
      <c r="Q69" s="2">
        <v>-0.60601615905761719</v>
      </c>
      <c r="R69" s="2">
        <v>-0.63635867834091187</v>
      </c>
      <c r="S69" s="2">
        <v>-0.66587680578231812</v>
      </c>
    </row>
    <row r="70" spans="1:19">
      <c r="A70" s="3" t="s">
        <v>448</v>
      </c>
      <c r="B70" s="3" t="s">
        <v>124</v>
      </c>
      <c r="C70" s="2">
        <v>-0.44192823767662048</v>
      </c>
      <c r="D70" s="2">
        <v>-0.5312647819519043</v>
      </c>
      <c r="E70" s="2">
        <v>-0.40992489457130432</v>
      </c>
      <c r="F70" s="2">
        <v>-0.43657651543617249</v>
      </c>
      <c r="G70" s="2">
        <v>-0.33166083693504333</v>
      </c>
      <c r="H70" s="2">
        <v>-0.59311997890472412</v>
      </c>
      <c r="I70" s="2">
        <v>-0.70532959699630737</v>
      </c>
      <c r="J70" s="2">
        <v>-0.73874926567077637</v>
      </c>
      <c r="K70" s="2">
        <v>-0.74538111686706543</v>
      </c>
      <c r="L70" s="2">
        <v>-0.74551290273666382</v>
      </c>
      <c r="M70" s="2">
        <v>-0.56298846006393433</v>
      </c>
      <c r="N70" s="2">
        <v>-0.56158894300460815</v>
      </c>
      <c r="O70" s="2">
        <v>-0.49969124794006348</v>
      </c>
      <c r="P70" s="2">
        <v>-0.62671709060668945</v>
      </c>
      <c r="Q70" s="2">
        <v>-0.68982613086700439</v>
      </c>
      <c r="R70" s="2">
        <v>-0.67921918630599976</v>
      </c>
      <c r="S70" s="2">
        <v>-0.77191030979156494</v>
      </c>
    </row>
    <row r="71" spans="1:19">
      <c r="A71" s="3" t="s">
        <v>449</v>
      </c>
      <c r="B71" s="3" t="s">
        <v>126</v>
      </c>
      <c r="C71" s="2">
        <v>-1.3887854814529419</v>
      </c>
      <c r="D71" s="2">
        <v>-0.78348124027252197</v>
      </c>
      <c r="E71" s="2">
        <v>-0.87759995460510254</v>
      </c>
      <c r="F71" s="2">
        <v>-1.1387262344360352</v>
      </c>
      <c r="G71" s="2">
        <v>-0.64721232652664185</v>
      </c>
      <c r="H71" s="2">
        <v>-0.60831159353256226</v>
      </c>
      <c r="I71" s="2">
        <v>-0.35818082094192505</v>
      </c>
      <c r="J71" s="2">
        <v>-3.1062070280313492E-2</v>
      </c>
      <c r="K71" s="2">
        <v>-0.24086746573448181</v>
      </c>
      <c r="L71" s="2">
        <v>-0.22055605053901672</v>
      </c>
      <c r="M71" s="2">
        <v>-0.22359761595726013</v>
      </c>
      <c r="N71" s="2">
        <v>-0.11888455599546432</v>
      </c>
      <c r="O71" s="2">
        <v>-2.4452583864331245E-2</v>
      </c>
      <c r="P71" s="2">
        <v>0.26353803277015686</v>
      </c>
      <c r="Q71" s="2">
        <v>0.35965681076049805</v>
      </c>
      <c r="R71" s="2">
        <v>0.74202644824981689</v>
      </c>
      <c r="S71" s="2">
        <v>0.63630920648574829</v>
      </c>
    </row>
    <row r="72" spans="1:19">
      <c r="A72" s="3" t="s">
        <v>450</v>
      </c>
      <c r="B72" s="3" t="s">
        <v>128</v>
      </c>
      <c r="C72" s="2">
        <v>1.9947779178619385</v>
      </c>
      <c r="D72" s="2">
        <v>2.1647920608520508</v>
      </c>
      <c r="E72" s="2">
        <v>1.9020534753799438</v>
      </c>
      <c r="F72" s="2">
        <v>2.0130572319030762</v>
      </c>
      <c r="G72" s="2">
        <v>1.9435691833496094</v>
      </c>
      <c r="H72" s="2">
        <v>1.8633596897125244</v>
      </c>
      <c r="I72" s="2">
        <v>1.8593660593032837</v>
      </c>
      <c r="J72" s="2">
        <v>1.7880085706710815</v>
      </c>
      <c r="K72" s="2">
        <v>1.701047420501709</v>
      </c>
      <c r="L72" s="2">
        <v>1.7334867715835571</v>
      </c>
      <c r="M72" s="2">
        <v>1.7231040000915527</v>
      </c>
      <c r="N72" s="2">
        <v>1.7368072271347046</v>
      </c>
      <c r="O72" s="2">
        <v>1.7093042135238647</v>
      </c>
      <c r="P72" s="2">
        <v>1.7935631275177002</v>
      </c>
      <c r="Q72" s="2">
        <v>1.7900854349136353</v>
      </c>
      <c r="R72" s="2">
        <v>1.8293484449386597</v>
      </c>
      <c r="S72" s="2">
        <v>1.8189874887466431</v>
      </c>
    </row>
    <row r="73" spans="1:19">
      <c r="A73" s="3" t="s">
        <v>451</v>
      </c>
      <c r="B73" s="3" t="s">
        <v>130</v>
      </c>
      <c r="C73" s="2">
        <v>-0.22141337394714355</v>
      </c>
      <c r="D73" s="2">
        <v>-0.17188139259815216</v>
      </c>
      <c r="E73" s="2">
        <v>-7.18517005443573E-2</v>
      </c>
      <c r="F73" s="2">
        <v>-0.28637978434562683</v>
      </c>
      <c r="G73" s="2">
        <v>-0.23787581920623779</v>
      </c>
      <c r="H73" s="2">
        <v>-0.22451229393482208</v>
      </c>
      <c r="I73" s="2">
        <v>-0.36155930161476135</v>
      </c>
      <c r="J73" s="2">
        <v>-3.3438301179558039E-3</v>
      </c>
      <c r="K73" s="2">
        <v>7.3199979960918427E-2</v>
      </c>
      <c r="L73" s="2">
        <v>-3.7985067814588547E-2</v>
      </c>
      <c r="M73" s="2">
        <v>3.2378401607275009E-2</v>
      </c>
      <c r="N73" s="2">
        <v>5.811743438243866E-2</v>
      </c>
      <c r="O73" s="2">
        <v>3.9453323930501938E-2</v>
      </c>
      <c r="P73" s="2">
        <v>-9.446127712726593E-2</v>
      </c>
      <c r="Q73" s="2">
        <v>-6.9147706031799316E-2</v>
      </c>
      <c r="R73" s="2">
        <v>-0.21524526178836823</v>
      </c>
      <c r="S73" s="2">
        <v>-0.17508114874362946</v>
      </c>
    </row>
    <row r="74" spans="1:19">
      <c r="A74" s="3" t="s">
        <v>452</v>
      </c>
      <c r="B74" s="3" t="s">
        <v>134</v>
      </c>
      <c r="C74" s="2">
        <v>0.33662512898445129</v>
      </c>
      <c r="D74" s="2">
        <v>1.0571850538253784</v>
      </c>
      <c r="E74" s="2">
        <v>0.75647950172424316</v>
      </c>
      <c r="F74" s="2">
        <v>0.4395315945148468</v>
      </c>
      <c r="G74" s="2">
        <v>0.41537702083587646</v>
      </c>
      <c r="H74" s="2">
        <v>0.4885297417640686</v>
      </c>
      <c r="I74" s="2">
        <v>0.36688941717147827</v>
      </c>
      <c r="J74" s="2">
        <v>0.35272297263145447</v>
      </c>
      <c r="K74" s="2">
        <v>0.25285500288009644</v>
      </c>
      <c r="L74" s="2">
        <v>9.9530555307865143E-2</v>
      </c>
      <c r="M74" s="2">
        <v>7.7143837697803974E-3</v>
      </c>
      <c r="N74" s="2">
        <v>-0.15814809501171112</v>
      </c>
      <c r="O74" s="2">
        <v>-0.18429002165794373</v>
      </c>
      <c r="P74" s="2">
        <v>-0.2518596351146698</v>
      </c>
      <c r="Q74" s="2">
        <v>-0.10321903228759766</v>
      </c>
      <c r="R74" s="2">
        <v>-0.2000897079706192</v>
      </c>
      <c r="S74" s="2">
        <v>-0.13012039661407471</v>
      </c>
    </row>
    <row r="75" spans="1:19">
      <c r="A75" s="3" t="s">
        <v>453</v>
      </c>
      <c r="B75" s="3" t="s">
        <v>136</v>
      </c>
      <c r="C75" s="2" t="s">
        <v>379</v>
      </c>
      <c r="D75" s="2" t="s">
        <v>379</v>
      </c>
      <c r="E75" s="2" t="s">
        <v>379</v>
      </c>
      <c r="F75" s="2" t="s">
        <v>379</v>
      </c>
      <c r="G75" s="2" t="s">
        <v>379</v>
      </c>
      <c r="H75" s="2" t="s">
        <v>379</v>
      </c>
      <c r="I75" s="2" t="s">
        <v>379</v>
      </c>
      <c r="J75" s="2" t="s">
        <v>379</v>
      </c>
      <c r="K75" s="2" t="s">
        <v>379</v>
      </c>
      <c r="L75" s="2" t="s">
        <v>379</v>
      </c>
      <c r="M75" s="2">
        <v>1.1714904308319092</v>
      </c>
      <c r="N75" s="2">
        <v>1.2000828981399536</v>
      </c>
      <c r="O75" s="2">
        <v>1.2217884063720703</v>
      </c>
      <c r="P75" s="2">
        <v>1.2224571704864502</v>
      </c>
      <c r="Q75" s="2">
        <v>1.2399402856826782</v>
      </c>
      <c r="R75" s="2">
        <v>1.198066234588623</v>
      </c>
      <c r="S75" s="2">
        <v>1.1913765668869019</v>
      </c>
    </row>
    <row r="76" spans="1:19">
      <c r="A76" s="3" t="s">
        <v>454</v>
      </c>
      <c r="B76" s="3" t="s">
        <v>138</v>
      </c>
      <c r="C76" s="2">
        <v>0.90148556232452393</v>
      </c>
      <c r="D76" s="2">
        <v>0.59472954273223877</v>
      </c>
      <c r="E76" s="2">
        <v>0.47619017958641052</v>
      </c>
      <c r="F76" s="2">
        <v>0.66274595260620117</v>
      </c>
      <c r="G76" s="2">
        <v>0.65234571695327759</v>
      </c>
      <c r="H76" s="2">
        <v>0.60517716407775879</v>
      </c>
      <c r="I76" s="2">
        <v>0.69697016477584839</v>
      </c>
      <c r="J76" s="2">
        <v>0.64114600419998169</v>
      </c>
      <c r="K76" s="2">
        <v>0.38181975483894348</v>
      </c>
      <c r="L76" s="2">
        <v>0.32442373037338257</v>
      </c>
      <c r="M76" s="2">
        <v>0.36045485734939575</v>
      </c>
      <c r="N76" s="2">
        <v>0.43786722421646118</v>
      </c>
      <c r="O76" s="2">
        <v>0.43628993630409241</v>
      </c>
      <c r="P76" s="2">
        <v>0.43583986163139343</v>
      </c>
      <c r="Q76" s="2">
        <v>0.43975323438644409</v>
      </c>
      <c r="R76" s="2">
        <v>0.27431169152259827</v>
      </c>
      <c r="S76" s="2">
        <v>0.30994439125061035</v>
      </c>
    </row>
    <row r="77" spans="1:19">
      <c r="A77" s="3" t="s">
        <v>455</v>
      </c>
      <c r="B77" s="3" t="s">
        <v>140</v>
      </c>
      <c r="C77" s="2" t="s">
        <v>379</v>
      </c>
      <c r="D77" s="2" t="s">
        <v>379</v>
      </c>
      <c r="E77" s="2" t="s">
        <v>379</v>
      </c>
      <c r="F77" s="2" t="s">
        <v>379</v>
      </c>
      <c r="G77" s="2" t="s">
        <v>379</v>
      </c>
      <c r="H77" s="2">
        <v>0.3704284131526947</v>
      </c>
      <c r="I77" s="2">
        <v>0.79705649614334106</v>
      </c>
      <c r="J77" s="2">
        <v>0.80181998014450073</v>
      </c>
      <c r="K77" s="2">
        <v>0.82008886337280273</v>
      </c>
      <c r="L77" s="2">
        <v>0.83842861652374268</v>
      </c>
      <c r="M77" s="2">
        <v>0.86358767747879028</v>
      </c>
      <c r="N77" s="2">
        <v>0.85243535041809082</v>
      </c>
      <c r="O77" s="2">
        <v>0.83281952142715454</v>
      </c>
      <c r="P77" s="2">
        <v>0.82924270629882812</v>
      </c>
      <c r="Q77" s="2">
        <v>0.82664841413497925</v>
      </c>
      <c r="R77" s="2">
        <v>1.2516977787017822</v>
      </c>
      <c r="S77" s="2">
        <v>1.2460027933120728</v>
      </c>
    </row>
    <row r="78" spans="1:19">
      <c r="A78" s="3" t="s">
        <v>456</v>
      </c>
      <c r="B78" s="3" t="s">
        <v>142</v>
      </c>
      <c r="C78" s="2">
        <v>-0.8238404393196106</v>
      </c>
      <c r="D78" s="2">
        <v>-0.84580898284912109</v>
      </c>
      <c r="E78" s="2">
        <v>-0.67617613077163696</v>
      </c>
      <c r="F78" s="2">
        <v>-0.49904462695121765</v>
      </c>
      <c r="G78" s="2">
        <v>-0.6639026403427124</v>
      </c>
      <c r="H78" s="2">
        <v>-0.53800630569458008</v>
      </c>
      <c r="I78" s="2">
        <v>-0.62962204217910767</v>
      </c>
      <c r="J78" s="2">
        <v>-0.75541830062866211</v>
      </c>
      <c r="K78" s="2">
        <v>-0.69787687063217163</v>
      </c>
      <c r="L78" s="2">
        <v>-0.61295938491821289</v>
      </c>
      <c r="M78" s="2">
        <v>-0.4750632643699646</v>
      </c>
      <c r="N78" s="2">
        <v>-0.48062750697135925</v>
      </c>
      <c r="O78" s="2">
        <v>-0.47058269381523132</v>
      </c>
      <c r="P78" s="2">
        <v>-0.6167876124382019</v>
      </c>
      <c r="Q78" s="2">
        <v>-0.57835006713867188</v>
      </c>
      <c r="R78" s="2">
        <v>-0.70085263252258301</v>
      </c>
      <c r="S78" s="2">
        <v>-0.71124446392059326</v>
      </c>
    </row>
    <row r="79" spans="1:19">
      <c r="A79" s="3" t="s">
        <v>457</v>
      </c>
      <c r="B79" s="3" t="s">
        <v>147</v>
      </c>
      <c r="C79" s="2">
        <v>-0.45612806081771851</v>
      </c>
      <c r="D79" s="2">
        <v>-0.7265886664390564</v>
      </c>
      <c r="E79" s="2">
        <v>-0.75223380327224731</v>
      </c>
      <c r="F79" s="2">
        <v>-0.51808595657348633</v>
      </c>
      <c r="G79" s="2">
        <v>-0.74937266111373901</v>
      </c>
      <c r="H79" s="2">
        <v>-0.84092807769775391</v>
      </c>
      <c r="I79" s="2">
        <v>-1.0043882131576538</v>
      </c>
      <c r="J79" s="2">
        <v>-1.0657527446746826</v>
      </c>
      <c r="K79" s="2">
        <v>-1.256446361541748</v>
      </c>
      <c r="L79" s="2">
        <v>-1.1565393209457397</v>
      </c>
      <c r="M79" s="2">
        <v>-1.0475525856018066</v>
      </c>
      <c r="N79" s="2">
        <v>-1.1936137676239014</v>
      </c>
      <c r="O79" s="2">
        <v>-1.1129491329193115</v>
      </c>
      <c r="P79" s="2">
        <v>-1.0568954944610596</v>
      </c>
      <c r="Q79" s="2">
        <v>-1.0435973405838013</v>
      </c>
      <c r="R79" s="2">
        <v>-1.0665775537490845</v>
      </c>
      <c r="S79" s="2">
        <v>-0.97272312641143799</v>
      </c>
    </row>
    <row r="80" spans="1:19">
      <c r="A80" s="3" t="s">
        <v>458</v>
      </c>
      <c r="B80" s="3" t="s">
        <v>145</v>
      </c>
      <c r="C80" s="2">
        <v>-1.0909802913665771</v>
      </c>
      <c r="D80" s="2">
        <v>-1.1432325839996338</v>
      </c>
      <c r="E80" s="2">
        <v>-0.96677196025848389</v>
      </c>
      <c r="F80" s="2">
        <v>-0.853984534740448</v>
      </c>
      <c r="G80" s="2">
        <v>-1.0678229331970215</v>
      </c>
      <c r="H80" s="2">
        <v>-1.1443620920181274</v>
      </c>
      <c r="I80" s="2">
        <v>-1.0913617610931396</v>
      </c>
      <c r="J80" s="2">
        <v>-0.97807669639587402</v>
      </c>
      <c r="K80" s="2">
        <v>-1.1054781675338745</v>
      </c>
      <c r="L80" s="2">
        <v>-1.0830477476119995</v>
      </c>
      <c r="M80" s="2">
        <v>-1.1049948930740356</v>
      </c>
      <c r="N80" s="2">
        <v>-1.0642486810684204</v>
      </c>
      <c r="O80" s="2">
        <v>-1.0537378787994385</v>
      </c>
      <c r="P80" s="2">
        <v>-1.2170243263244629</v>
      </c>
      <c r="Q80" s="2">
        <v>-1.2753036022186279</v>
      </c>
      <c r="R80" s="2">
        <v>-1.5122785568237305</v>
      </c>
      <c r="S80" s="2">
        <v>-1.429343581199646</v>
      </c>
    </row>
    <row r="81" spans="1:19">
      <c r="A81" s="3" t="s">
        <v>459</v>
      </c>
      <c r="B81" s="3" t="s">
        <v>149</v>
      </c>
      <c r="C81" s="2">
        <v>-0.44192823767662048</v>
      </c>
      <c r="D81" s="2">
        <v>-0.35774138569831848</v>
      </c>
      <c r="E81" s="2">
        <v>-0.38405653834342957</v>
      </c>
      <c r="F81" s="2">
        <v>-0.40792524814605713</v>
      </c>
      <c r="G81" s="2">
        <v>-0.45059248805046082</v>
      </c>
      <c r="H81" s="2">
        <v>-0.45220685005187988</v>
      </c>
      <c r="I81" s="2">
        <v>-0.57396441698074341</v>
      </c>
      <c r="J81" s="2">
        <v>-0.60213613510131836</v>
      </c>
      <c r="K81" s="2">
        <v>-0.61595845222473145</v>
      </c>
      <c r="L81" s="2">
        <v>-0.55966365337371826</v>
      </c>
      <c r="M81" s="2">
        <v>-0.54121458530426025</v>
      </c>
      <c r="N81" s="2">
        <v>-0.5538516640663147</v>
      </c>
      <c r="O81" s="2">
        <v>-0.59887975454330444</v>
      </c>
      <c r="P81" s="2">
        <v>-0.75140446424484253</v>
      </c>
      <c r="Q81" s="2">
        <v>-0.64309859275817871</v>
      </c>
      <c r="R81" s="2">
        <v>-0.73283201456069946</v>
      </c>
      <c r="S81" s="2">
        <v>-0.76617497205734253</v>
      </c>
    </row>
    <row r="82" spans="1:19">
      <c r="A82" s="3" t="s">
        <v>460</v>
      </c>
      <c r="B82" s="3" t="s">
        <v>151</v>
      </c>
      <c r="C82" s="2">
        <v>-1.105180025100708</v>
      </c>
      <c r="D82" s="2">
        <v>-1.3067647218704224</v>
      </c>
      <c r="E82" s="2">
        <v>-1.2972837686538696</v>
      </c>
      <c r="F82" s="2">
        <v>-1.7907334566116333</v>
      </c>
      <c r="G82" s="2">
        <v>-1.8158707618713379</v>
      </c>
      <c r="H82" s="2">
        <v>-1.5242105722427368</v>
      </c>
      <c r="I82" s="2">
        <v>-1.4429428577423096</v>
      </c>
      <c r="J82" s="2">
        <v>-1.3331290483474731</v>
      </c>
      <c r="K82" s="2">
        <v>-1.3075309991836548</v>
      </c>
      <c r="L82" s="2">
        <v>-1.21623694896698</v>
      </c>
      <c r="M82" s="2">
        <v>-1.1007962226867676</v>
      </c>
      <c r="N82" s="2">
        <v>-1.2059890031814575</v>
      </c>
      <c r="O82" s="2">
        <v>-1.2242997884750366</v>
      </c>
      <c r="P82" s="2">
        <v>-1.2406964302062988</v>
      </c>
      <c r="Q82" s="2">
        <v>-1.1597073078155518</v>
      </c>
      <c r="R82" s="2">
        <v>-1.2512345314025879</v>
      </c>
      <c r="S82" s="2">
        <v>-1.2573446035385132</v>
      </c>
    </row>
    <row r="83" spans="1:19">
      <c r="A83" s="3" t="s">
        <v>461</v>
      </c>
      <c r="B83" s="3" t="s">
        <v>153</v>
      </c>
      <c r="C83" s="2">
        <v>-1.0337423086166382</v>
      </c>
      <c r="D83" s="2">
        <v>-0.86915981769561768</v>
      </c>
      <c r="E83" s="2">
        <v>-0.8869292140007019</v>
      </c>
      <c r="F83" s="2">
        <v>-0.96022546291351318</v>
      </c>
      <c r="G83" s="2">
        <v>-0.8381730318069458</v>
      </c>
      <c r="H83" s="2">
        <v>-0.81008291244506836</v>
      </c>
      <c r="I83" s="2">
        <v>-0.73900389671325684</v>
      </c>
      <c r="J83" s="2">
        <v>-0.7518048882484436</v>
      </c>
      <c r="K83" s="2">
        <v>-0.69256031513214111</v>
      </c>
      <c r="L83" s="2">
        <v>-0.83944529294967651</v>
      </c>
      <c r="M83" s="2">
        <v>-0.86969852447509766</v>
      </c>
      <c r="N83" s="2">
        <v>-0.86192727088928223</v>
      </c>
      <c r="O83" s="2">
        <v>-0.79670214653015137</v>
      </c>
      <c r="P83" s="2">
        <v>-0.9487687349319458</v>
      </c>
      <c r="Q83" s="2">
        <v>-0.95920485258102417</v>
      </c>
      <c r="R83" s="2">
        <v>-0.78735804557800293</v>
      </c>
      <c r="S83" s="2">
        <v>-0.56687033176422119</v>
      </c>
    </row>
    <row r="84" spans="1:19">
      <c r="A84" s="3" t="s">
        <v>462</v>
      </c>
      <c r="B84" s="3" t="s">
        <v>71</v>
      </c>
      <c r="C84" s="2">
        <v>1.4995177984237671</v>
      </c>
      <c r="D84" s="2">
        <v>1.4232875108718872</v>
      </c>
      <c r="E84" s="2">
        <v>1.397672176361084</v>
      </c>
      <c r="F84" s="2">
        <v>1.8662036657333374</v>
      </c>
      <c r="G84" s="2">
        <v>1.8962562084197998</v>
      </c>
      <c r="H84" s="2">
        <v>1.9161310195922852</v>
      </c>
      <c r="I84" s="2">
        <v>1.8078643083572388</v>
      </c>
      <c r="J84" s="2">
        <v>1.876252293586731</v>
      </c>
      <c r="K84" s="2">
        <v>1.9101073741912842</v>
      </c>
      <c r="L84" s="2">
        <v>1.8973528146743774</v>
      </c>
      <c r="M84" s="2">
        <v>1.8965897560119629</v>
      </c>
      <c r="N84" s="2">
        <v>1.9740575551986694</v>
      </c>
      <c r="O84" s="2">
        <v>1.8609780073165894</v>
      </c>
      <c r="P84" s="2">
        <v>1.7229899168014526</v>
      </c>
      <c r="Q84" s="2">
        <v>1.6429626941680908</v>
      </c>
      <c r="R84" s="2">
        <v>1.6425976753234863</v>
      </c>
      <c r="S84" s="2">
        <v>1.6740731000900269</v>
      </c>
    </row>
    <row r="85" spans="1:19">
      <c r="A85" s="3" t="s">
        <v>463</v>
      </c>
      <c r="B85" s="3" t="s">
        <v>155</v>
      </c>
      <c r="C85" s="2">
        <v>0.57848620414733887</v>
      </c>
      <c r="D85" s="2">
        <v>0.65412735939025879</v>
      </c>
      <c r="E85" s="2">
        <v>0.68778043985366821</v>
      </c>
      <c r="F85" s="2">
        <v>0.52434909343719482</v>
      </c>
      <c r="G85" s="2">
        <v>0.60323417186737061</v>
      </c>
      <c r="H85" s="2">
        <v>0.65046197175979614</v>
      </c>
      <c r="I85" s="2">
        <v>0.6160007119178772</v>
      </c>
      <c r="J85" s="2">
        <v>0.60971802473068237</v>
      </c>
      <c r="K85" s="2">
        <v>0.55965948104858398</v>
      </c>
      <c r="L85" s="2">
        <v>0.38482427597045898</v>
      </c>
      <c r="M85" s="2">
        <v>0.34116533398628235</v>
      </c>
      <c r="N85" s="2">
        <v>0.25241446495056152</v>
      </c>
      <c r="O85" s="2">
        <v>0.31947949528694153</v>
      </c>
      <c r="P85" s="2">
        <v>0.28286609053611755</v>
      </c>
      <c r="Q85" s="2">
        <v>0.29192537069320679</v>
      </c>
      <c r="R85" s="2">
        <v>0.13089044392108917</v>
      </c>
      <c r="S85" s="2">
        <v>0.10440820455551147</v>
      </c>
    </row>
    <row r="86" spans="1:19">
      <c r="A86" s="3" t="s">
        <v>464</v>
      </c>
      <c r="B86" s="3" t="s">
        <v>157</v>
      </c>
      <c r="C86" s="2">
        <v>1.6805369853973389</v>
      </c>
      <c r="D86" s="2">
        <v>2.0130534172058105</v>
      </c>
      <c r="E86" s="2">
        <v>2.3404691219329834</v>
      </c>
      <c r="F86" s="2">
        <v>2.2796905040740967</v>
      </c>
      <c r="G86" s="2">
        <v>2.3156676292419434</v>
      </c>
      <c r="H86" s="2">
        <v>2.256554126739502</v>
      </c>
      <c r="I86" s="2">
        <v>2.3271956443786621</v>
      </c>
      <c r="J86" s="2">
        <v>2.251549243927002</v>
      </c>
      <c r="K86" s="2">
        <v>2.2762188911437988</v>
      </c>
      <c r="L86" s="2">
        <v>2.4421281814575195</v>
      </c>
      <c r="M86" s="2">
        <v>2.0569643974304199</v>
      </c>
      <c r="N86" s="2">
        <v>1.9373307228088379</v>
      </c>
      <c r="O86" s="2">
        <v>1.9461898803710938</v>
      </c>
      <c r="P86" s="2">
        <v>1.8775333166122437</v>
      </c>
      <c r="Q86" s="2">
        <v>1.9141446352005005</v>
      </c>
      <c r="R86" s="2">
        <v>1.8202565908432007</v>
      </c>
      <c r="S86" s="2">
        <v>1.9524722099304199</v>
      </c>
    </row>
    <row r="87" spans="1:19">
      <c r="A87" s="3" t="s">
        <v>465</v>
      </c>
      <c r="B87" s="3" t="s">
        <v>159</v>
      </c>
      <c r="C87" s="2">
        <v>-0.40250962972640991</v>
      </c>
      <c r="D87" s="2">
        <v>-0.28304657340049744</v>
      </c>
      <c r="E87" s="2">
        <v>-0.36516231298446655</v>
      </c>
      <c r="F87" s="2">
        <v>-0.49741685390472412</v>
      </c>
      <c r="G87" s="2">
        <v>-0.43556129932403564</v>
      </c>
      <c r="H87" s="2">
        <v>-0.41397783160209656</v>
      </c>
      <c r="I87" s="2">
        <v>-0.39616808295249939</v>
      </c>
      <c r="J87" s="2">
        <v>-0.2852092981338501</v>
      </c>
      <c r="K87" s="2">
        <v>-0.41914099454879761</v>
      </c>
      <c r="L87" s="2">
        <v>-0.35827893018722534</v>
      </c>
      <c r="M87" s="2">
        <v>-0.47703003883361816</v>
      </c>
      <c r="N87" s="2">
        <v>-0.51249581575393677</v>
      </c>
      <c r="O87" s="2">
        <v>-0.57222330570220947</v>
      </c>
      <c r="P87" s="2">
        <v>-0.56272625923156738</v>
      </c>
      <c r="Q87" s="2">
        <v>-0.55711287260055542</v>
      </c>
      <c r="R87" s="2">
        <v>-0.4638054370880127</v>
      </c>
      <c r="S87" s="2">
        <v>-0.38044622540473938</v>
      </c>
    </row>
    <row r="88" spans="1:19">
      <c r="A88" s="3" t="s">
        <v>466</v>
      </c>
      <c r="B88" s="3" t="s">
        <v>161</v>
      </c>
      <c r="C88" s="2">
        <v>-0.56062203645706177</v>
      </c>
      <c r="D88" s="2">
        <v>-1.0821095705032349</v>
      </c>
      <c r="E88" s="2">
        <v>-0.88963514566421509</v>
      </c>
      <c r="F88" s="2">
        <v>-1.1339452266693115</v>
      </c>
      <c r="G88" s="2">
        <v>-0.95995324850082397</v>
      </c>
      <c r="H88" s="2">
        <v>-0.89464282989501953</v>
      </c>
      <c r="I88" s="2">
        <v>-0.85341823101043701</v>
      </c>
      <c r="J88" s="2">
        <v>-0.81279921531677246</v>
      </c>
      <c r="K88" s="2">
        <v>-0.5840497612953186</v>
      </c>
      <c r="L88" s="2">
        <v>-0.56112372875213623</v>
      </c>
      <c r="M88" s="2">
        <v>-0.81590068340301514</v>
      </c>
      <c r="N88" s="2">
        <v>-0.74474048614501953</v>
      </c>
      <c r="O88" s="2">
        <v>-0.67927998304367065</v>
      </c>
      <c r="P88" s="2">
        <v>-0.65559464693069458</v>
      </c>
      <c r="Q88" s="2">
        <v>-0.62102460861206055</v>
      </c>
      <c r="R88" s="2">
        <v>-0.57697808742523193</v>
      </c>
      <c r="S88" s="2">
        <v>-0.45391032099723816</v>
      </c>
    </row>
    <row r="89" spans="1:19">
      <c r="A89" s="3" t="s">
        <v>467</v>
      </c>
      <c r="B89" s="3" t="s">
        <v>162</v>
      </c>
      <c r="C89" s="2">
        <v>-0.64647984504699707</v>
      </c>
      <c r="D89" s="2">
        <v>-0.77318686246871948</v>
      </c>
      <c r="E89" s="2">
        <v>-0.57308030128479004</v>
      </c>
      <c r="F89" s="2">
        <v>-0.22365233302116394</v>
      </c>
      <c r="G89" s="2">
        <v>-0.29559245705604553</v>
      </c>
      <c r="H89" s="2">
        <v>-0.41644826531410217</v>
      </c>
      <c r="I89" s="2">
        <v>-0.43529149889945984</v>
      </c>
      <c r="J89" s="2">
        <v>-0.44977366924285889</v>
      </c>
      <c r="K89" s="2">
        <v>-0.49980515241622925</v>
      </c>
      <c r="L89" s="2">
        <v>-0.74275273084640503</v>
      </c>
      <c r="M89" s="2">
        <v>-0.86112970113754272</v>
      </c>
      <c r="N89" s="2">
        <v>-0.9912685751914978</v>
      </c>
      <c r="O89" s="2">
        <v>-0.92414206266403198</v>
      </c>
      <c r="P89" s="2">
        <v>-0.81699633598327637</v>
      </c>
      <c r="Q89" s="2">
        <v>-0.68021339178085327</v>
      </c>
      <c r="R89" s="2">
        <v>-0.57044154405593872</v>
      </c>
      <c r="S89" s="2">
        <v>-0.60938608646392822</v>
      </c>
    </row>
    <row r="90" spans="1:19">
      <c r="A90" s="3" t="s">
        <v>468</v>
      </c>
      <c r="B90" s="3" t="s">
        <v>164</v>
      </c>
      <c r="C90" s="2">
        <v>-1.5348920822143555</v>
      </c>
      <c r="D90" s="2">
        <v>-1.2509344816207886</v>
      </c>
      <c r="E90" s="2">
        <v>-1.4707267284393311</v>
      </c>
      <c r="F90" s="2">
        <v>-1.29524827003479</v>
      </c>
      <c r="G90" s="2">
        <v>-1.2179361581802368</v>
      </c>
      <c r="H90" s="2">
        <v>-1.5626300573348999</v>
      </c>
      <c r="I90" s="2">
        <v>-1.4584324359893799</v>
      </c>
      <c r="J90" s="2">
        <v>-1.5663759708404541</v>
      </c>
      <c r="K90" s="2">
        <v>-1.580164909362793</v>
      </c>
      <c r="L90" s="2">
        <v>-1.5707714557647705</v>
      </c>
      <c r="M90" s="2">
        <v>-1.3937718868255615</v>
      </c>
      <c r="N90" s="2">
        <v>-1.3104289770126343</v>
      </c>
      <c r="O90" s="2">
        <v>-1.2054682970046997</v>
      </c>
      <c r="P90" s="2">
        <v>-1.2474730014801025</v>
      </c>
      <c r="Q90" s="2">
        <v>-1.2632378339767456</v>
      </c>
      <c r="R90" s="2">
        <v>-1.3378381729125977</v>
      </c>
      <c r="S90" s="2">
        <v>-1.3713482618331909</v>
      </c>
    </row>
    <row r="91" spans="1:19">
      <c r="A91" s="3" t="s">
        <v>469</v>
      </c>
      <c r="B91" s="3" t="s">
        <v>166</v>
      </c>
      <c r="C91" s="2">
        <v>1.7933239936828613</v>
      </c>
      <c r="D91" s="2">
        <v>1.5823860168457031</v>
      </c>
      <c r="E91" s="2">
        <v>1.4449392557144165</v>
      </c>
      <c r="F91" s="2">
        <v>1.404178261756897</v>
      </c>
      <c r="G91" s="2">
        <v>1.4860553741455078</v>
      </c>
      <c r="H91" s="2">
        <v>1.2966510057449341</v>
      </c>
      <c r="I91" s="2">
        <v>1.5741374492645264</v>
      </c>
      <c r="J91" s="2">
        <v>1.7164134979248047</v>
      </c>
      <c r="K91" s="2">
        <v>1.7541491985321045</v>
      </c>
      <c r="L91" s="2">
        <v>1.7591621875762939</v>
      </c>
      <c r="M91" s="2">
        <v>1.7683899402618408</v>
      </c>
      <c r="N91" s="2">
        <v>1.6984299421310425</v>
      </c>
      <c r="O91" s="2">
        <v>1.5408143997192383</v>
      </c>
      <c r="P91" s="2">
        <v>1.456411600112915</v>
      </c>
      <c r="Q91" s="2">
        <v>1.5496525764465332</v>
      </c>
      <c r="R91" s="2">
        <v>1.6195328235626221</v>
      </c>
      <c r="S91" s="2">
        <v>1.6355602741241455</v>
      </c>
    </row>
    <row r="92" spans="1:19">
      <c r="A92" s="3" t="s">
        <v>470</v>
      </c>
      <c r="B92" s="3" t="s">
        <v>168</v>
      </c>
      <c r="C92" s="2">
        <v>1.4728509187698364</v>
      </c>
      <c r="D92" s="2">
        <v>1.2930232286453247</v>
      </c>
      <c r="E92" s="2">
        <v>1.0119918584823608</v>
      </c>
      <c r="F92" s="2">
        <v>1.2928898334503174</v>
      </c>
      <c r="G92" s="2">
        <v>1.0738085508346558</v>
      </c>
      <c r="H92" s="2">
        <v>0.9299849271774292</v>
      </c>
      <c r="I92" s="2">
        <v>0.80852115154266357</v>
      </c>
      <c r="J92" s="2">
        <v>1.0027391910552979</v>
      </c>
      <c r="K92" s="2">
        <v>0.81391972303390503</v>
      </c>
      <c r="L92" s="2">
        <v>0.8391726016998291</v>
      </c>
      <c r="M92" s="2">
        <v>0.7495390772819519</v>
      </c>
      <c r="N92" s="2">
        <v>0.66804897785186768</v>
      </c>
      <c r="O92" s="2">
        <v>0.71260285377502441</v>
      </c>
      <c r="P92" s="2">
        <v>0.83721345663070679</v>
      </c>
      <c r="Q92" s="2">
        <v>0.84997671842575073</v>
      </c>
      <c r="R92" s="2">
        <v>0.82470571994781494</v>
      </c>
      <c r="S92" s="2">
        <v>0.89446866512298584</v>
      </c>
    </row>
    <row r="93" spans="1:19">
      <c r="A93" s="3" t="s">
        <v>471</v>
      </c>
      <c r="B93" s="3" t="s">
        <v>170</v>
      </c>
      <c r="C93" s="2">
        <v>0.35937386751174927</v>
      </c>
      <c r="D93" s="2">
        <v>0.5199776291847229</v>
      </c>
      <c r="E93" s="2">
        <v>0.72082722187042236</v>
      </c>
      <c r="F93" s="2">
        <v>0.53637957572937012</v>
      </c>
      <c r="G93" s="2">
        <v>0.53089195489883423</v>
      </c>
      <c r="H93" s="2">
        <v>0.37815350294113159</v>
      </c>
      <c r="I93" s="2">
        <v>0.3974950909614563</v>
      </c>
      <c r="J93" s="2">
        <v>0.46009290218353271</v>
      </c>
      <c r="K93" s="2">
        <v>0.30621415376663208</v>
      </c>
      <c r="L93" s="2">
        <v>0.25038918852806091</v>
      </c>
      <c r="M93" s="2">
        <v>0.12510742247104645</v>
      </c>
      <c r="N93" s="2">
        <v>-4.9599581398069859E-3</v>
      </c>
      <c r="O93" s="2">
        <v>8.1993140280246735E-2</v>
      </c>
      <c r="P93" s="2">
        <v>-2.3998240008950233E-2</v>
      </c>
      <c r="Q93" s="2">
        <v>-3.6131162196397781E-2</v>
      </c>
      <c r="R93" s="2">
        <v>-0.11002293229103088</v>
      </c>
      <c r="S93" s="2">
        <v>-4.704786092042923E-2</v>
      </c>
    </row>
    <row r="94" spans="1:19">
      <c r="A94" s="3" t="s">
        <v>472</v>
      </c>
      <c r="B94" s="3" t="s">
        <v>172</v>
      </c>
      <c r="C94" s="2">
        <v>-0.22141337394714355</v>
      </c>
      <c r="D94" s="2">
        <v>-0.17396365106105804</v>
      </c>
      <c r="E94" s="2">
        <v>-0.1739908754825592</v>
      </c>
      <c r="F94" s="2">
        <v>-0.74158120155334473</v>
      </c>
      <c r="G94" s="2">
        <v>-0.5402529239654541</v>
      </c>
      <c r="H94" s="2">
        <v>-0.44890925288200378</v>
      </c>
      <c r="I94" s="2">
        <v>-0.39549079537391663</v>
      </c>
      <c r="J94" s="2">
        <v>-0.40355318784713745</v>
      </c>
      <c r="K94" s="2">
        <v>-0.46453174948692322</v>
      </c>
      <c r="L94" s="2">
        <v>-0.46369075775146484</v>
      </c>
      <c r="M94" s="2">
        <v>-0.43563878536224365</v>
      </c>
      <c r="N94" s="2">
        <v>-0.37454816699028015</v>
      </c>
      <c r="O94" s="2">
        <v>-0.29439041018486023</v>
      </c>
      <c r="P94" s="2">
        <v>-0.35363629460334778</v>
      </c>
      <c r="Q94" s="2">
        <v>-0.36286994814872742</v>
      </c>
      <c r="R94" s="2">
        <v>-0.38871347904205322</v>
      </c>
      <c r="S94" s="2">
        <v>-0.32704085111618042</v>
      </c>
    </row>
    <row r="95" spans="1:19">
      <c r="A95" s="3" t="s">
        <v>473</v>
      </c>
      <c r="B95" s="3" t="s">
        <v>174</v>
      </c>
      <c r="C95" s="2">
        <v>1.0467871427536011</v>
      </c>
      <c r="D95" s="2">
        <v>0.93027883768081665</v>
      </c>
      <c r="E95" s="2">
        <v>1.2268582582473755</v>
      </c>
      <c r="F95" s="2">
        <v>0.85692232847213745</v>
      </c>
      <c r="G95" s="2">
        <v>1.1798398494720459</v>
      </c>
      <c r="H95" s="2">
        <v>1.2338528633117676</v>
      </c>
      <c r="I95" s="2">
        <v>1.2100458145141602</v>
      </c>
      <c r="J95" s="2">
        <v>1.3193032741546631</v>
      </c>
      <c r="K95" s="2">
        <v>1.208864688873291</v>
      </c>
      <c r="L95" s="2">
        <v>1.3093030452728271</v>
      </c>
      <c r="M95" s="2">
        <v>1.3718646764755249</v>
      </c>
      <c r="N95" s="2">
        <v>1.5729683637619019</v>
      </c>
      <c r="O95" s="2">
        <v>1.5679218769073486</v>
      </c>
      <c r="P95" s="2">
        <v>1.6242285966873169</v>
      </c>
      <c r="Q95" s="2">
        <v>1.6588358879089355</v>
      </c>
      <c r="R95" s="2">
        <v>1.7302920818328857</v>
      </c>
      <c r="S95" s="2">
        <v>1.6086304187774658</v>
      </c>
    </row>
    <row r="96" spans="1:19">
      <c r="A96" s="3" t="s">
        <v>474</v>
      </c>
      <c r="B96" s="3" t="s">
        <v>475</v>
      </c>
      <c r="C96" s="2" t="s">
        <v>379</v>
      </c>
      <c r="D96" s="2" t="s">
        <v>379</v>
      </c>
      <c r="E96" s="2" t="s">
        <v>379</v>
      </c>
      <c r="F96" s="2" t="s">
        <v>379</v>
      </c>
      <c r="G96" s="2" t="s">
        <v>379</v>
      </c>
      <c r="H96" s="2" t="s">
        <v>379</v>
      </c>
      <c r="I96" s="2" t="s">
        <v>379</v>
      </c>
      <c r="J96" s="2" t="s">
        <v>379</v>
      </c>
      <c r="K96" s="2" t="s">
        <v>379</v>
      </c>
      <c r="L96" s="2" t="s">
        <v>379</v>
      </c>
      <c r="M96" s="2" t="s">
        <v>379</v>
      </c>
      <c r="N96" s="2" t="s">
        <v>379</v>
      </c>
      <c r="O96" s="2">
        <v>1.2217884063720703</v>
      </c>
      <c r="P96" s="2">
        <v>1.2224571704864502</v>
      </c>
      <c r="Q96" s="2">
        <v>1.2399402856826782</v>
      </c>
      <c r="R96" s="2">
        <v>1.198066234588623</v>
      </c>
      <c r="S96" s="2">
        <v>1.1913765668869019</v>
      </c>
    </row>
    <row r="97" spans="1:19">
      <c r="A97" s="3" t="s">
        <v>476</v>
      </c>
      <c r="B97" s="3" t="s">
        <v>176</v>
      </c>
      <c r="C97" s="2">
        <v>-0.12443671375513077</v>
      </c>
      <c r="D97" s="2">
        <v>-9.9358940497040749E-3</v>
      </c>
      <c r="E97" s="2">
        <v>4.0734641253948212E-2</v>
      </c>
      <c r="F97" s="2">
        <v>-0.10398608446121216</v>
      </c>
      <c r="G97" s="2">
        <v>0.3143220841884613</v>
      </c>
      <c r="H97" s="2">
        <v>0.33959090709686279</v>
      </c>
      <c r="I97" s="2">
        <v>0.32865443825721741</v>
      </c>
      <c r="J97" s="2">
        <v>0.31158110499382019</v>
      </c>
      <c r="K97" s="2">
        <v>0.31687232851982117</v>
      </c>
      <c r="L97" s="2">
        <v>0.4131411612033844</v>
      </c>
      <c r="M97" s="2">
        <v>0.18315288424491882</v>
      </c>
      <c r="N97" s="2">
        <v>4.2415324598550797E-2</v>
      </c>
      <c r="O97" s="2">
        <v>9.5992729067802429E-2</v>
      </c>
      <c r="P97" s="2">
        <v>8.0397851765155792E-2</v>
      </c>
      <c r="Q97" s="2">
        <v>9.6667349338531494E-2</v>
      </c>
      <c r="R97" s="2">
        <v>0.15495570003986359</v>
      </c>
      <c r="S97" s="2">
        <v>0.25989565253257751</v>
      </c>
    </row>
    <row r="98" spans="1:19">
      <c r="A98" s="3" t="s">
        <v>477</v>
      </c>
      <c r="B98" s="3" t="s">
        <v>178</v>
      </c>
      <c r="C98" s="2">
        <v>-1.1093026399612427</v>
      </c>
      <c r="D98" s="2">
        <v>-0.94030320644378662</v>
      </c>
      <c r="E98" s="2">
        <v>-1.0621627569198608</v>
      </c>
      <c r="F98" s="2">
        <v>-1.0606973171234131</v>
      </c>
      <c r="G98" s="2">
        <v>-0.98377764225006104</v>
      </c>
      <c r="H98" s="2">
        <v>-1.0956734418869019</v>
      </c>
      <c r="I98" s="2">
        <v>-0.99417674541473389</v>
      </c>
      <c r="J98" s="2">
        <v>-0.90578806400299072</v>
      </c>
      <c r="K98" s="2">
        <v>-0.91028034687042236</v>
      </c>
      <c r="L98" s="2">
        <v>-0.89665740728378296</v>
      </c>
      <c r="M98" s="2">
        <v>-0.88415324687957764</v>
      </c>
      <c r="N98" s="2">
        <v>-0.97526299953460693</v>
      </c>
      <c r="O98" s="2">
        <v>-0.97829669713973999</v>
      </c>
      <c r="P98" s="2">
        <v>-0.88569939136505127</v>
      </c>
      <c r="Q98" s="2">
        <v>-0.90164452791213989</v>
      </c>
      <c r="R98" s="2">
        <v>-0.75940525531768799</v>
      </c>
      <c r="S98" s="2">
        <v>-0.75578182935714722</v>
      </c>
    </row>
    <row r="99" spans="1:19">
      <c r="A99" s="3" t="s">
        <v>478</v>
      </c>
      <c r="B99" s="3" t="s">
        <v>180</v>
      </c>
      <c r="C99" s="2">
        <v>-1.028809666633606</v>
      </c>
      <c r="D99" s="2">
        <v>-1.0217689275741577</v>
      </c>
      <c r="E99" s="2">
        <v>-0.9487224817276001</v>
      </c>
      <c r="F99" s="2">
        <v>-0.98751187324523926</v>
      </c>
      <c r="G99" s="2">
        <v>-0.83063912391662598</v>
      </c>
      <c r="H99" s="2">
        <v>-0.80224603414535522</v>
      </c>
      <c r="I99" s="2">
        <v>-0.97086656093597412</v>
      </c>
      <c r="J99" s="2">
        <v>-0.88485896587371826</v>
      </c>
      <c r="K99" s="2">
        <v>-0.92064011096954346</v>
      </c>
      <c r="L99" s="2">
        <v>-1.0269054174423218</v>
      </c>
      <c r="M99" s="2">
        <v>-1.0823994874954224</v>
      </c>
      <c r="N99" s="2">
        <v>-0.93450134992599487</v>
      </c>
      <c r="O99" s="2">
        <v>-0.94580966234207153</v>
      </c>
      <c r="P99" s="2">
        <v>-1.1015927791595459</v>
      </c>
      <c r="Q99" s="2">
        <v>-1.0625985860824585</v>
      </c>
      <c r="R99" s="2">
        <v>-0.94262313842773438</v>
      </c>
      <c r="S99" s="2">
        <v>-1.0146993398666382</v>
      </c>
    </row>
    <row r="100" spans="1:19">
      <c r="A100" s="3" t="s">
        <v>479</v>
      </c>
      <c r="B100" s="3" t="s">
        <v>182</v>
      </c>
      <c r="C100" s="2" t="s">
        <v>379</v>
      </c>
      <c r="D100" s="2">
        <v>-0.58180290460586548</v>
      </c>
      <c r="E100" s="2">
        <v>-0.37549304962158203</v>
      </c>
      <c r="F100" s="2">
        <v>-9.6603669226169586E-2</v>
      </c>
      <c r="G100" s="2">
        <v>9.9432475864887238E-2</v>
      </c>
      <c r="H100" s="2">
        <v>0.33597764372825623</v>
      </c>
      <c r="I100" s="2">
        <v>0.24051870405673981</v>
      </c>
      <c r="J100" s="2">
        <v>7.8257299959659576E-2</v>
      </c>
      <c r="K100" s="2">
        <v>0.13901032507419586</v>
      </c>
      <c r="L100" s="2">
        <v>-1.1666564969345927E-3</v>
      </c>
      <c r="M100" s="2">
        <v>-0.12991951406002045</v>
      </c>
      <c r="N100" s="2">
        <v>-4.3404359370470047E-2</v>
      </c>
      <c r="O100" s="2">
        <v>0.13298173248767853</v>
      </c>
      <c r="P100" s="2">
        <v>5.7271551340818405E-2</v>
      </c>
      <c r="Q100" s="2">
        <v>3.7484015338122845E-3</v>
      </c>
      <c r="R100" s="2">
        <v>0.30706340074539185</v>
      </c>
      <c r="S100" s="2">
        <v>0.24783983826637268</v>
      </c>
    </row>
    <row r="101" spans="1:19">
      <c r="A101" s="3" t="s">
        <v>480</v>
      </c>
      <c r="B101" s="3" t="s">
        <v>252</v>
      </c>
      <c r="C101" s="2">
        <v>-1.7542320489883423</v>
      </c>
      <c r="D101" s="2">
        <v>-1.7550231218338013</v>
      </c>
      <c r="E101" s="2">
        <v>-1.8009762763977051</v>
      </c>
      <c r="F101" s="2">
        <v>-1.1672201156616211</v>
      </c>
      <c r="G101" s="2">
        <v>-1.7299419641494751</v>
      </c>
      <c r="H101" s="2">
        <v>-1.5018786191940308</v>
      </c>
      <c r="I101" s="2">
        <v>-1.3890429735183716</v>
      </c>
      <c r="J101" s="2">
        <v>-1.6044766902923584</v>
      </c>
      <c r="K101" s="2">
        <v>-1.7900817394256592</v>
      </c>
      <c r="L101" s="2">
        <v>-1.730751633644104</v>
      </c>
      <c r="M101" s="2">
        <v>-1.3682446479797363</v>
      </c>
      <c r="N101" s="2">
        <v>-1.3341865539550781</v>
      </c>
      <c r="O101" s="2">
        <v>-1.3709442615509033</v>
      </c>
      <c r="P101" s="2">
        <v>-1.3253726959228516</v>
      </c>
      <c r="Q101" s="2">
        <v>-1.3260354995727539</v>
      </c>
      <c r="R101" s="2">
        <v>-1.3447972536087036</v>
      </c>
      <c r="S101" s="2">
        <v>-1.2852120399475098</v>
      </c>
    </row>
    <row r="102" spans="1:19">
      <c r="A102" s="3" t="s">
        <v>481</v>
      </c>
      <c r="B102" s="3" t="s">
        <v>183</v>
      </c>
      <c r="C102" s="2">
        <v>0.26511469483375549</v>
      </c>
      <c r="D102" s="2">
        <v>0.33616006374359131</v>
      </c>
      <c r="E102" s="2">
        <v>0.24802377820014954</v>
      </c>
      <c r="F102" s="2">
        <v>0.47142258286476135</v>
      </c>
      <c r="G102" s="2">
        <v>0.48307639360427856</v>
      </c>
      <c r="H102" s="2">
        <v>0.33562737703323364</v>
      </c>
      <c r="I102" s="2">
        <v>0.59193795919418335</v>
      </c>
      <c r="J102" s="2">
        <v>0.275686115026474</v>
      </c>
      <c r="K102" s="2">
        <v>0.52373236417770386</v>
      </c>
      <c r="L102" s="2">
        <v>0.37360846996307373</v>
      </c>
      <c r="M102" s="2">
        <v>0.48324024677276611</v>
      </c>
      <c r="N102" s="2">
        <v>0.40166100859642029</v>
      </c>
      <c r="O102" s="2">
        <v>0.46149072051048279</v>
      </c>
      <c r="P102" s="2">
        <v>0.4690406322479248</v>
      </c>
      <c r="Q102" s="2">
        <v>0.55232018232345581</v>
      </c>
      <c r="R102" s="2">
        <v>0.49101147055625916</v>
      </c>
      <c r="S102" s="2">
        <v>0.48938474059104919</v>
      </c>
    </row>
    <row r="103" spans="1:19">
      <c r="A103" s="3" t="s">
        <v>482</v>
      </c>
      <c r="B103" s="3" t="s">
        <v>483</v>
      </c>
      <c r="C103" s="2" t="s">
        <v>379</v>
      </c>
      <c r="D103" s="2" t="s">
        <v>379</v>
      </c>
      <c r="E103" s="2" t="s">
        <v>379</v>
      </c>
      <c r="F103" s="2" t="s">
        <v>379</v>
      </c>
      <c r="G103" s="2">
        <v>-0.81334751844406128</v>
      </c>
      <c r="H103" s="2">
        <v>-0.5726582407951355</v>
      </c>
      <c r="I103" s="2">
        <v>-0.57550126314163208</v>
      </c>
      <c r="J103" s="2">
        <v>-0.4212602972984314</v>
      </c>
      <c r="K103" s="2">
        <v>-0.76119863986968994</v>
      </c>
      <c r="L103" s="2">
        <v>-0.59043741226196289</v>
      </c>
      <c r="M103" s="2">
        <v>-0.56133770942687988</v>
      </c>
      <c r="N103" s="2">
        <v>-0.62418347597122192</v>
      </c>
      <c r="O103" s="2">
        <v>-0.60672456026077271</v>
      </c>
      <c r="P103" s="2">
        <v>-0.63367646932601929</v>
      </c>
      <c r="Q103" s="2">
        <v>-0.65493398904800415</v>
      </c>
      <c r="R103" s="2">
        <v>-0.44995975494384766</v>
      </c>
      <c r="S103" s="2">
        <v>-0.5156283974647522</v>
      </c>
    </row>
    <row r="104" spans="1:19">
      <c r="A104" s="3" t="s">
        <v>484</v>
      </c>
      <c r="B104" s="3" t="s">
        <v>185</v>
      </c>
      <c r="C104" s="2">
        <v>0.71527153253555298</v>
      </c>
      <c r="D104" s="2">
        <v>0.76158279180526733</v>
      </c>
      <c r="E104" s="2">
        <v>0.83562469482421875</v>
      </c>
      <c r="F104" s="2">
        <v>1.2246665954589844</v>
      </c>
      <c r="G104" s="2">
        <v>0.9859958291053772</v>
      </c>
      <c r="H104" s="2">
        <v>0.95681911706924438</v>
      </c>
      <c r="I104" s="2">
        <v>0.63379287719726562</v>
      </c>
      <c r="J104" s="2">
        <v>0.54419142007827759</v>
      </c>
      <c r="K104" s="2">
        <v>0.49099263548851013</v>
      </c>
      <c r="L104" s="2">
        <v>0.53909790515899658</v>
      </c>
      <c r="M104" s="2">
        <v>0.4149756133556366</v>
      </c>
      <c r="N104" s="2">
        <v>0.39974775910377502</v>
      </c>
      <c r="O104" s="2">
        <v>0.13037626445293427</v>
      </c>
      <c r="P104" s="2">
        <v>-0.15829832851886749</v>
      </c>
      <c r="Q104" s="2">
        <v>-0.15140876173973083</v>
      </c>
      <c r="R104" s="2">
        <v>-0.26267459988594055</v>
      </c>
      <c r="S104" s="2">
        <v>-0.21780356764793396</v>
      </c>
    </row>
    <row r="105" spans="1:19">
      <c r="A105" s="3" t="s">
        <v>485</v>
      </c>
      <c r="B105" s="3" t="s">
        <v>187</v>
      </c>
      <c r="C105" s="2">
        <v>-0.47267702221870422</v>
      </c>
      <c r="D105" s="2">
        <v>-0.48243105411529541</v>
      </c>
      <c r="E105" s="2">
        <v>-0.72645294666290283</v>
      </c>
      <c r="F105" s="2">
        <v>-0.86440002918243408</v>
      </c>
      <c r="G105" s="2">
        <v>-0.90027636289596558</v>
      </c>
      <c r="H105" s="2">
        <v>-1.0272485017776489</v>
      </c>
      <c r="I105" s="2">
        <v>-1.1677882671356201</v>
      </c>
      <c r="J105" s="2">
        <v>-1.2740767002105713</v>
      </c>
      <c r="K105" s="2">
        <v>-1.2498202323913574</v>
      </c>
      <c r="L105" s="2">
        <v>-1.1212409734725952</v>
      </c>
      <c r="M105" s="2">
        <v>-1.2311068773269653</v>
      </c>
      <c r="N105" s="2">
        <v>-1.1086423397064209</v>
      </c>
      <c r="O105" s="2">
        <v>-1.153438925743103</v>
      </c>
      <c r="P105" s="2">
        <v>-1.090726375579834</v>
      </c>
      <c r="Q105" s="2">
        <v>-1.1265015602111816</v>
      </c>
      <c r="R105" s="2">
        <v>-1.1058226823806763</v>
      </c>
      <c r="S105" s="2">
        <v>-1.0807223320007324</v>
      </c>
    </row>
    <row r="106" spans="1:19">
      <c r="A106" s="3" t="s">
        <v>486</v>
      </c>
      <c r="B106" s="3" t="s">
        <v>188</v>
      </c>
      <c r="C106" s="2">
        <v>-0.47267702221870422</v>
      </c>
      <c r="D106" s="2">
        <v>-0.38902348279953003</v>
      </c>
      <c r="E106" s="2">
        <v>-0.77888327836990356</v>
      </c>
      <c r="F106" s="2">
        <v>-1.0464209318161011</v>
      </c>
      <c r="G106" s="2">
        <v>-1.1556847095489502</v>
      </c>
      <c r="H106" s="2">
        <v>-1.2420177459716797</v>
      </c>
      <c r="I106" s="2">
        <v>-1.3162980079650879</v>
      </c>
      <c r="J106" s="2">
        <v>-1.3566000461578369</v>
      </c>
      <c r="K106" s="2">
        <v>-1.3116472959518433</v>
      </c>
      <c r="L106" s="2">
        <v>-1.2138911485671997</v>
      </c>
      <c r="M106" s="2">
        <v>-1.2619483470916748</v>
      </c>
      <c r="N106" s="2">
        <v>-1.2059023380279541</v>
      </c>
      <c r="O106" s="2">
        <v>-1.1855056285858154</v>
      </c>
      <c r="P106" s="2">
        <v>-1.0359897613525391</v>
      </c>
      <c r="Q106" s="2">
        <v>-0.89372014999389648</v>
      </c>
      <c r="R106" s="2">
        <v>-0.76451689004898071</v>
      </c>
      <c r="S106" s="2">
        <v>-0.8394349217414856</v>
      </c>
    </row>
    <row r="107" spans="1:19">
      <c r="A107" s="3" t="s">
        <v>487</v>
      </c>
      <c r="B107" s="3" t="s">
        <v>190</v>
      </c>
      <c r="C107" s="2">
        <v>-0.81954562664031982</v>
      </c>
      <c r="D107" s="2">
        <v>-3.0027803033590317E-2</v>
      </c>
      <c r="E107" s="2">
        <v>-0.28768306970596313</v>
      </c>
      <c r="F107" s="2">
        <v>-0.1204996258020401</v>
      </c>
      <c r="G107" s="2">
        <v>0.17579156160354614</v>
      </c>
      <c r="H107" s="2">
        <v>0.13707876205444336</v>
      </c>
      <c r="I107" s="2">
        <v>0.32121157646179199</v>
      </c>
      <c r="J107" s="2">
        <v>0.29402324557304382</v>
      </c>
      <c r="K107" s="2">
        <v>0.24823728203773499</v>
      </c>
      <c r="L107" s="2">
        <v>0.13038662075996399</v>
      </c>
      <c r="M107" s="2">
        <v>0.12659077346324921</v>
      </c>
      <c r="N107" s="2">
        <v>0.12537068128585815</v>
      </c>
      <c r="O107" s="2">
        <v>0.18838106095790863</v>
      </c>
      <c r="P107" s="2">
        <v>0.1582338809967041</v>
      </c>
      <c r="Q107" s="2">
        <v>0.26996400952339172</v>
      </c>
      <c r="R107" s="2">
        <v>0.33954355120658875</v>
      </c>
      <c r="S107" s="2">
        <v>0.40193992853164673</v>
      </c>
    </row>
    <row r="108" spans="1:19">
      <c r="A108" s="3" t="s">
        <v>488</v>
      </c>
      <c r="B108" s="3" t="s">
        <v>192</v>
      </c>
      <c r="C108" s="2">
        <v>-0.46891859173774719</v>
      </c>
      <c r="D108" s="2">
        <v>-0.25291323661804199</v>
      </c>
      <c r="E108" s="2">
        <v>-0.40507584810256958</v>
      </c>
      <c r="F108" s="2">
        <v>-0.38144651055335999</v>
      </c>
      <c r="G108" s="2">
        <v>-0.58708852529525757</v>
      </c>
      <c r="H108" s="2">
        <v>-0.60395723581314087</v>
      </c>
      <c r="I108" s="2">
        <v>-0.48560860753059387</v>
      </c>
      <c r="J108" s="2">
        <v>-0.9646955132484436</v>
      </c>
      <c r="K108" s="2">
        <v>-0.90808141231536865</v>
      </c>
      <c r="L108" s="2">
        <v>-0.84483844041824341</v>
      </c>
      <c r="M108" s="2">
        <v>-0.82771128416061401</v>
      </c>
      <c r="N108" s="2">
        <v>-0.85884732007980347</v>
      </c>
      <c r="O108" s="2">
        <v>-0.8856511116027832</v>
      </c>
      <c r="P108" s="2">
        <v>-0.8699985146522522</v>
      </c>
      <c r="Q108" s="2">
        <v>-0.92981535196304321</v>
      </c>
      <c r="R108" s="2">
        <v>-1.0628029108047485</v>
      </c>
      <c r="S108" s="2">
        <v>-0.87835925817489624</v>
      </c>
    </row>
    <row r="109" spans="1:19">
      <c r="A109" s="3" t="s">
        <v>489</v>
      </c>
      <c r="B109" s="3" t="s">
        <v>194</v>
      </c>
      <c r="C109" s="2">
        <v>-0.47267702221870422</v>
      </c>
      <c r="D109" s="2">
        <v>-7.277466356754303E-2</v>
      </c>
      <c r="E109" s="2">
        <v>-0.1236305832862854</v>
      </c>
      <c r="F109" s="2">
        <v>-0.17866921424865723</v>
      </c>
      <c r="G109" s="2">
        <v>-0.39500033855438232</v>
      </c>
      <c r="H109" s="2">
        <v>-0.19222170114517212</v>
      </c>
      <c r="I109" s="2">
        <v>-3.8546528667211533E-2</v>
      </c>
      <c r="J109" s="2">
        <v>-3.9363432675600052E-2</v>
      </c>
      <c r="K109" s="2">
        <v>-0.11539895087480545</v>
      </c>
      <c r="L109" s="2">
        <v>3.8040820509195328E-2</v>
      </c>
      <c r="M109" s="2">
        <v>0.16158916056156158</v>
      </c>
      <c r="N109" s="2">
        <v>0.17775881290435791</v>
      </c>
      <c r="O109" s="2">
        <v>0.17606781423091888</v>
      </c>
      <c r="P109" s="2">
        <v>0.12330365180969238</v>
      </c>
      <c r="Q109" s="2">
        <v>0.24585340917110443</v>
      </c>
      <c r="R109" s="2">
        <v>0.14740860462188721</v>
      </c>
      <c r="S109" s="2">
        <v>6.7474767565727234E-2</v>
      </c>
    </row>
    <row r="110" spans="1:19">
      <c r="A110" s="3" t="s">
        <v>490</v>
      </c>
      <c r="B110" s="3" t="s">
        <v>196</v>
      </c>
      <c r="C110" s="2">
        <v>-1.7400321960449219</v>
      </c>
      <c r="D110" s="2">
        <v>-1.7297338247299194</v>
      </c>
      <c r="E110" s="2">
        <v>-1.3687357902526855</v>
      </c>
      <c r="F110" s="2">
        <v>-1.1730011701583862</v>
      </c>
      <c r="G110" s="2">
        <v>-1.2181031703948975</v>
      </c>
      <c r="H110" s="2">
        <v>-1.2673635482788086</v>
      </c>
      <c r="I110" s="2">
        <v>-1.1540578603744507</v>
      </c>
      <c r="J110" s="2">
        <v>-0.6383025050163269</v>
      </c>
      <c r="K110" s="2">
        <v>-0.33313751220703125</v>
      </c>
      <c r="L110" s="2">
        <v>-0.69551545381546021</v>
      </c>
      <c r="M110" s="2">
        <v>-0.56215620040893555</v>
      </c>
      <c r="N110" s="2">
        <v>-0.52852803468704224</v>
      </c>
      <c r="O110" s="2">
        <v>-0.62211573123931885</v>
      </c>
      <c r="P110" s="2">
        <v>-0.57835572957992554</v>
      </c>
      <c r="Q110" s="2">
        <v>-0.68490368127822876</v>
      </c>
      <c r="R110" s="2">
        <v>-0.77968055009841919</v>
      </c>
      <c r="S110" s="2">
        <v>-0.61063688993453979</v>
      </c>
    </row>
    <row r="111" spans="1:19">
      <c r="A111" s="3" t="s">
        <v>491</v>
      </c>
      <c r="B111" s="3" t="s">
        <v>198</v>
      </c>
      <c r="C111" s="2">
        <v>-0.7757684588432312</v>
      </c>
      <c r="D111" s="2">
        <v>-0.85889571905136108</v>
      </c>
      <c r="E111" s="2">
        <v>-0.73467165231704712</v>
      </c>
      <c r="F111" s="2">
        <v>-0.9477238655090332</v>
      </c>
      <c r="G111" s="2">
        <v>-0.8216710090637207</v>
      </c>
      <c r="H111" s="2">
        <v>-0.82528239488601685</v>
      </c>
      <c r="I111" s="2">
        <v>-0.87408000230789185</v>
      </c>
      <c r="J111" s="2">
        <v>-1.0283781290054321</v>
      </c>
      <c r="K111" s="2">
        <v>-0.96219807863235474</v>
      </c>
      <c r="L111" s="2">
        <v>-0.86013185977935791</v>
      </c>
      <c r="M111" s="2">
        <v>-1.1669436693191528</v>
      </c>
      <c r="N111" s="2">
        <v>-1.2579995393753052</v>
      </c>
      <c r="O111" s="2">
        <v>-1.2932857275009155</v>
      </c>
      <c r="P111" s="2">
        <v>-1.4034179449081421</v>
      </c>
      <c r="Q111" s="2">
        <v>-1.5236732959747314</v>
      </c>
      <c r="R111" s="2">
        <v>-1.6098958253860474</v>
      </c>
      <c r="S111" s="2">
        <v>-1.6947637796401978</v>
      </c>
    </row>
    <row r="112" spans="1:19">
      <c r="A112" s="3" t="s">
        <v>492</v>
      </c>
      <c r="B112" s="3" t="s">
        <v>493</v>
      </c>
      <c r="C112" s="2">
        <v>1.3595397472381592</v>
      </c>
      <c r="D112" s="2">
        <v>1.3801491260528564</v>
      </c>
      <c r="E112" s="2">
        <v>1.3848593235015869</v>
      </c>
      <c r="F112" s="2">
        <v>1.2993319034576416</v>
      </c>
      <c r="G112" s="2">
        <v>1.3165168762207031</v>
      </c>
      <c r="H112" s="2">
        <v>1.3303184509277344</v>
      </c>
      <c r="I112" s="2">
        <v>1.2721574306488037</v>
      </c>
      <c r="J112" s="2">
        <v>1.2769618034362793</v>
      </c>
      <c r="K112" s="2">
        <v>1.1163564920425415</v>
      </c>
      <c r="L112" s="2">
        <v>1.2152405977249146</v>
      </c>
      <c r="M112" s="2">
        <v>1.6849709749221802</v>
      </c>
      <c r="N112" s="2">
        <v>1.854056715965271</v>
      </c>
      <c r="O112" s="2">
        <v>1.8186473846435547</v>
      </c>
      <c r="P112" s="2">
        <v>1.8139244318008423</v>
      </c>
      <c r="Q112" s="2">
        <v>1.8461192846298218</v>
      </c>
      <c r="R112" s="2">
        <v>2.0792186260223389</v>
      </c>
      <c r="S112" s="2">
        <v>2.0714633464813232</v>
      </c>
    </row>
    <row r="113" spans="1:19">
      <c r="A113" s="3" t="s">
        <v>494</v>
      </c>
      <c r="B113" s="3" t="s">
        <v>200</v>
      </c>
      <c r="C113" s="2">
        <v>-5.9670306742191315E-2</v>
      </c>
      <c r="D113" s="2">
        <v>3.1442437320947647E-2</v>
      </c>
      <c r="E113" s="2">
        <v>0.18867252767086029</v>
      </c>
      <c r="F113" s="2">
        <v>4.465121403336525E-2</v>
      </c>
      <c r="G113" s="2">
        <v>0.26371768116950989</v>
      </c>
      <c r="H113" s="2">
        <v>0.32460489869117737</v>
      </c>
      <c r="I113" s="2">
        <v>0.22432275116443634</v>
      </c>
      <c r="J113" s="2">
        <v>7.5013525784015656E-2</v>
      </c>
      <c r="K113" s="2">
        <v>3.4723192453384399E-2</v>
      </c>
      <c r="L113" s="2">
        <v>3.66850346326828E-2</v>
      </c>
      <c r="M113" s="2">
        <v>0.12119371443986893</v>
      </c>
      <c r="N113" s="2">
        <v>0.27074667811393738</v>
      </c>
      <c r="O113" s="2">
        <v>0.24013771116733551</v>
      </c>
      <c r="P113" s="2">
        <v>0.31750071048736572</v>
      </c>
      <c r="Q113" s="2">
        <v>0.36991727352142334</v>
      </c>
      <c r="R113" s="2">
        <v>0.47921183705329895</v>
      </c>
      <c r="S113" s="2">
        <v>0.55584985017776489</v>
      </c>
    </row>
    <row r="114" spans="1:19">
      <c r="A114" s="3" t="s">
        <v>495</v>
      </c>
      <c r="B114" s="3" t="s">
        <v>202</v>
      </c>
      <c r="C114" s="2">
        <v>2.0450460910797119</v>
      </c>
      <c r="D114" s="2">
        <v>1.9763228893280029</v>
      </c>
      <c r="E114" s="2">
        <v>2.0930066108703613</v>
      </c>
      <c r="F114" s="2">
        <v>2.0728204250335693</v>
      </c>
      <c r="G114" s="2">
        <v>1.7062793970108032</v>
      </c>
      <c r="H114" s="2">
        <v>1.9013195037841797</v>
      </c>
      <c r="I114" s="2">
        <v>1.6577463150024414</v>
      </c>
      <c r="J114" s="2">
        <v>1.9071191549301147</v>
      </c>
      <c r="K114" s="2">
        <v>2.0106749534606934</v>
      </c>
      <c r="L114" s="2">
        <v>2.0171999931335449</v>
      </c>
      <c r="M114" s="2">
        <v>1.9853577613830566</v>
      </c>
      <c r="N114" s="2">
        <v>2.0630135536193848</v>
      </c>
      <c r="O114" s="2">
        <v>2.1677579879760742</v>
      </c>
      <c r="P114" s="2">
        <v>2.1351399421691895</v>
      </c>
      <c r="Q114" s="2">
        <v>2.1301076412200928</v>
      </c>
      <c r="R114" s="2">
        <v>2.0892508029937744</v>
      </c>
      <c r="S114" s="2">
        <v>2.1181995868682861</v>
      </c>
    </row>
    <row r="115" spans="1:19">
      <c r="A115" s="3" t="s">
        <v>496</v>
      </c>
      <c r="B115" s="3" t="s">
        <v>72</v>
      </c>
      <c r="C115" s="2">
        <v>0.44343137741088867</v>
      </c>
      <c r="D115" s="2">
        <v>0.46117377281188965</v>
      </c>
      <c r="E115" s="2">
        <v>0.44239595532417297</v>
      </c>
      <c r="F115" s="2">
        <v>-6.3534311950206757E-2</v>
      </c>
      <c r="G115" s="2">
        <v>0.83345639705657959</v>
      </c>
      <c r="H115" s="2">
        <v>1.3760275840759277</v>
      </c>
      <c r="I115" s="2">
        <v>0.49972951412200928</v>
      </c>
      <c r="J115" s="2">
        <v>0.35798493027687073</v>
      </c>
      <c r="K115" s="2">
        <v>0.49049532413482666</v>
      </c>
      <c r="L115" s="2">
        <v>0.47296103835105896</v>
      </c>
      <c r="M115" s="2">
        <v>0.16494913399219513</v>
      </c>
      <c r="N115" s="2">
        <v>0.42848223447799683</v>
      </c>
      <c r="O115" s="2">
        <v>0.46366822719573975</v>
      </c>
      <c r="P115" s="2">
        <v>0.45527958869934082</v>
      </c>
      <c r="Q115" s="2">
        <v>0.59568852186203003</v>
      </c>
      <c r="R115" s="2">
        <v>0.86200499534606934</v>
      </c>
      <c r="S115" s="2">
        <v>0.61994564533233643</v>
      </c>
    </row>
    <row r="116" spans="1:19">
      <c r="A116" s="3" t="s">
        <v>497</v>
      </c>
      <c r="B116" s="3" t="s">
        <v>204</v>
      </c>
      <c r="C116" s="2">
        <v>-0.96442413330078125</v>
      </c>
      <c r="D116" s="2">
        <v>-0.66946721076965332</v>
      </c>
      <c r="E116" s="2">
        <v>-0.66400253772735596</v>
      </c>
      <c r="F116" s="2">
        <v>-0.88089925050735474</v>
      </c>
      <c r="G116" s="2">
        <v>-0.66469615697860718</v>
      </c>
      <c r="H116" s="2">
        <v>-0.49373379349708557</v>
      </c>
      <c r="I116" s="2">
        <v>-0.44297543168067932</v>
      </c>
      <c r="J116" s="2">
        <v>-0.37105986475944519</v>
      </c>
      <c r="K116" s="2">
        <v>-0.35621452331542969</v>
      </c>
      <c r="L116" s="2">
        <v>-0.16295455396175385</v>
      </c>
      <c r="M116" s="2">
        <v>-0.11088521778583527</v>
      </c>
      <c r="N116" s="2">
        <v>-5.7489931583404541E-2</v>
      </c>
      <c r="O116" s="2">
        <v>-4.1523586958646774E-2</v>
      </c>
      <c r="P116" s="2">
        <v>2.494971826672554E-2</v>
      </c>
      <c r="Q116" s="2">
        <v>2.3731973022222519E-2</v>
      </c>
      <c r="R116" s="2">
        <v>9.1879740357398987E-2</v>
      </c>
      <c r="S116" s="2">
        <v>-0.12540479004383087</v>
      </c>
    </row>
    <row r="117" spans="1:19">
      <c r="A117" s="3" t="s">
        <v>498</v>
      </c>
      <c r="B117" s="3" t="s">
        <v>206</v>
      </c>
      <c r="C117" s="2">
        <v>0.20712375640869141</v>
      </c>
      <c r="D117" s="2">
        <v>-0.54761499166488647</v>
      </c>
      <c r="E117" s="2">
        <v>-0.13394041359424591</v>
      </c>
      <c r="F117" s="2">
        <v>5.8388885110616684E-2</v>
      </c>
      <c r="G117" s="2">
        <v>6.1683423817157745E-2</v>
      </c>
      <c r="H117" s="2">
        <v>-0.11887964606285095</v>
      </c>
      <c r="I117" s="2">
        <v>9.5525123178958893E-2</v>
      </c>
      <c r="J117" s="2">
        <v>-9.6024267375469208E-2</v>
      </c>
      <c r="K117" s="2">
        <v>-8.4757596254348755E-2</v>
      </c>
      <c r="L117" s="2">
        <v>-0.15586738288402557</v>
      </c>
      <c r="M117" s="2">
        <v>-0.19146612286567688</v>
      </c>
      <c r="N117" s="2">
        <v>-0.27526766061782837</v>
      </c>
      <c r="O117" s="2">
        <v>-0.32229647040367126</v>
      </c>
      <c r="P117" s="2">
        <v>-0.56023490428924561</v>
      </c>
      <c r="Q117" s="2">
        <v>-0.67718362808227539</v>
      </c>
      <c r="R117" s="2">
        <v>-0.80238151550292969</v>
      </c>
      <c r="S117" s="2">
        <v>-0.75901311635971069</v>
      </c>
    </row>
    <row r="118" spans="1:19">
      <c r="A118" s="3" t="s">
        <v>499</v>
      </c>
      <c r="B118" s="3" t="s">
        <v>208</v>
      </c>
      <c r="C118" s="2">
        <v>-0.22141337394714355</v>
      </c>
      <c r="D118" s="2">
        <v>-0.1869807243347168</v>
      </c>
      <c r="E118" s="2">
        <v>-0.20932656526565552</v>
      </c>
      <c r="F118" s="2">
        <v>-1.0096787214279175</v>
      </c>
      <c r="G118" s="2">
        <v>-0.78378742933273315</v>
      </c>
      <c r="H118" s="2">
        <v>-0.7561296820640564</v>
      </c>
      <c r="I118" s="2">
        <v>-0.73346495628356934</v>
      </c>
      <c r="J118" s="2">
        <v>-0.54256129264831543</v>
      </c>
      <c r="K118" s="2">
        <v>-0.53419214487075806</v>
      </c>
      <c r="L118" s="2">
        <v>-0.43220269680023193</v>
      </c>
      <c r="M118" s="2">
        <v>-0.38181164860725403</v>
      </c>
      <c r="N118" s="2">
        <v>-0.45646700263023376</v>
      </c>
      <c r="O118" s="2">
        <v>-0.37337020039558411</v>
      </c>
      <c r="P118" s="2">
        <v>-0.43931993842124939</v>
      </c>
      <c r="Q118" s="2">
        <v>-0.6191561222076416</v>
      </c>
      <c r="R118" s="2">
        <v>-0.76180678606033325</v>
      </c>
      <c r="S118" s="2">
        <v>-0.76339125633239746</v>
      </c>
    </row>
    <row r="119" spans="1:19">
      <c r="A119" s="3" t="s">
        <v>500</v>
      </c>
      <c r="B119" s="3" t="s">
        <v>210</v>
      </c>
      <c r="C119" s="2">
        <v>0.51286917924880981</v>
      </c>
      <c r="D119" s="2">
        <v>0.55327260494232178</v>
      </c>
      <c r="E119" s="2">
        <v>0.36248108744621277</v>
      </c>
      <c r="F119" s="2">
        <v>0.21144172549247742</v>
      </c>
      <c r="G119" s="2">
        <v>0.3918662965297699</v>
      </c>
      <c r="H119" s="2">
        <v>0.42567300796508789</v>
      </c>
      <c r="I119" s="2">
        <v>0.26867282390594482</v>
      </c>
      <c r="J119" s="2">
        <v>0.28831428289413452</v>
      </c>
      <c r="K119" s="2">
        <v>0.24621263146400452</v>
      </c>
      <c r="L119" s="2">
        <v>-2.9192693531513214E-2</v>
      </c>
      <c r="M119" s="2">
        <v>-3.0360443517565727E-2</v>
      </c>
      <c r="N119" s="2">
        <v>0.13360093533992767</v>
      </c>
      <c r="O119" s="2">
        <v>5.0955977290868759E-2</v>
      </c>
      <c r="P119" s="2">
        <v>0.2739332914352417</v>
      </c>
      <c r="Q119" s="2">
        <v>0.38596981763839722</v>
      </c>
      <c r="R119" s="2">
        <v>0.47679027915000916</v>
      </c>
      <c r="S119" s="2">
        <v>0.28421443700790405</v>
      </c>
    </row>
    <row r="120" spans="1:19">
      <c r="A120" s="3" t="s">
        <v>501</v>
      </c>
      <c r="B120" s="3" t="s">
        <v>212</v>
      </c>
      <c r="C120" s="2">
        <v>0.44343137741088867</v>
      </c>
      <c r="D120" s="2">
        <v>-5.72502501308918E-2</v>
      </c>
      <c r="E120" s="2">
        <v>-0.29014641046524048</v>
      </c>
      <c r="F120" s="2">
        <v>-0.1581568717956543</v>
      </c>
      <c r="G120" s="2">
        <v>5.2513618022203445E-2</v>
      </c>
      <c r="H120" s="2">
        <v>-0.17193658649921417</v>
      </c>
      <c r="I120" s="2">
        <v>-0.29758903384208679</v>
      </c>
      <c r="J120" s="2">
        <v>-0.49594759941101074</v>
      </c>
      <c r="K120" s="2">
        <v>-0.82994860410690308</v>
      </c>
      <c r="L120" s="2">
        <v>-0.86441248655319214</v>
      </c>
      <c r="M120" s="2">
        <v>-0.68047213554382324</v>
      </c>
      <c r="N120" s="2">
        <v>-0.52730280160903931</v>
      </c>
      <c r="O120" s="2">
        <v>-0.52778244018554688</v>
      </c>
      <c r="P120" s="2">
        <v>-0.62680423259735107</v>
      </c>
      <c r="Q120" s="2">
        <v>-0.65515834093093872</v>
      </c>
      <c r="R120" s="2">
        <v>-0.11295579373836517</v>
      </c>
      <c r="S120" s="2">
        <v>-0.2714783251285553</v>
      </c>
    </row>
    <row r="121" spans="1:19">
      <c r="A121" s="3" t="s">
        <v>502</v>
      </c>
      <c r="B121" s="3" t="s">
        <v>214</v>
      </c>
      <c r="C121" s="2">
        <v>-0.44192823767662048</v>
      </c>
      <c r="D121" s="2">
        <v>-0.63374972343444824</v>
      </c>
      <c r="E121" s="2">
        <v>-0.66468530893325806</v>
      </c>
      <c r="F121" s="2">
        <v>-0.53165209293365479</v>
      </c>
      <c r="G121" s="2">
        <v>-0.54018098115921021</v>
      </c>
      <c r="H121" s="2">
        <v>-0.497081458568573</v>
      </c>
      <c r="I121" s="2">
        <v>-0.39868268370628357</v>
      </c>
      <c r="J121" s="2">
        <v>-0.41278690099716187</v>
      </c>
      <c r="K121" s="2">
        <v>-0.3410402238368988</v>
      </c>
      <c r="L121" s="2">
        <v>-0.45344090461730957</v>
      </c>
      <c r="M121" s="2">
        <v>-0.63558053970336914</v>
      </c>
      <c r="N121" s="2">
        <v>-0.64901202917098999</v>
      </c>
      <c r="O121" s="2">
        <v>-0.56715935468673706</v>
      </c>
      <c r="P121" s="2">
        <v>-0.78827637434005737</v>
      </c>
      <c r="Q121" s="2">
        <v>-0.73962998390197754</v>
      </c>
      <c r="R121" s="2">
        <v>-0.71889352798461914</v>
      </c>
      <c r="S121" s="2">
        <v>-0.64649826288223267</v>
      </c>
    </row>
    <row r="122" spans="1:19">
      <c r="A122" s="3" t="s">
        <v>503</v>
      </c>
      <c r="B122" s="3" t="s">
        <v>216</v>
      </c>
      <c r="C122" s="2">
        <v>0.53874963521957397</v>
      </c>
      <c r="D122" s="2">
        <v>0.57768058776855469</v>
      </c>
      <c r="E122" s="2">
        <v>0.98912537097930908</v>
      </c>
      <c r="F122" s="2">
        <v>0.78631973266601562</v>
      </c>
      <c r="G122" s="2">
        <v>0.97615581750869751</v>
      </c>
      <c r="H122" s="2">
        <v>0.93196201324462891</v>
      </c>
      <c r="I122" s="2">
        <v>0.86126923561096191</v>
      </c>
      <c r="J122" s="2">
        <v>1.0477582216262817</v>
      </c>
      <c r="K122" s="2">
        <v>1.0638772249221802</v>
      </c>
      <c r="L122" s="2">
        <v>1.0449471473693848</v>
      </c>
      <c r="M122" s="2">
        <v>0.83432525396347046</v>
      </c>
      <c r="N122" s="2">
        <v>0.85497069358825684</v>
      </c>
      <c r="O122" s="2">
        <v>0.83457916975021362</v>
      </c>
      <c r="P122" s="2">
        <v>0.97180455923080444</v>
      </c>
      <c r="Q122" s="2">
        <v>0.99884110689163208</v>
      </c>
      <c r="R122" s="2">
        <v>0.86330211162567139</v>
      </c>
      <c r="S122" s="2">
        <v>0.91636139154434204</v>
      </c>
    </row>
    <row r="123" spans="1:19">
      <c r="A123" s="3" t="s">
        <v>504</v>
      </c>
      <c r="B123" s="3" t="s">
        <v>505</v>
      </c>
      <c r="C123" s="2" t="s">
        <v>379</v>
      </c>
      <c r="D123" s="2">
        <v>-0.58180290460586548</v>
      </c>
      <c r="E123" s="2">
        <v>-0.53422838449478149</v>
      </c>
      <c r="F123" s="2">
        <v>-0.83947950601577759</v>
      </c>
      <c r="G123" s="2">
        <v>-0.84113931655883789</v>
      </c>
      <c r="H123" s="2">
        <v>-0.56721705198287964</v>
      </c>
      <c r="I123" s="2">
        <v>-0.43685626983642578</v>
      </c>
      <c r="J123" s="2">
        <v>-0.52932602167129517</v>
      </c>
      <c r="K123" s="2">
        <v>-0.5713239312171936</v>
      </c>
      <c r="L123" s="2">
        <v>-0.56730693578720093</v>
      </c>
      <c r="M123" s="2">
        <v>-0.34130346775054932</v>
      </c>
      <c r="N123" s="2">
        <v>-0.329083651304245</v>
      </c>
      <c r="O123" s="2">
        <v>-0.30187031626701355</v>
      </c>
      <c r="P123" s="2">
        <v>-0.22768241167068481</v>
      </c>
      <c r="Q123" s="2">
        <v>-1.6796423122286797E-2</v>
      </c>
      <c r="R123" s="2">
        <v>-6.5756514668464661E-2</v>
      </c>
      <c r="S123" s="2">
        <v>-0.10448829084634781</v>
      </c>
    </row>
    <row r="124" spans="1:19">
      <c r="A124" s="3" t="s">
        <v>506</v>
      </c>
      <c r="B124" s="3" t="s">
        <v>217</v>
      </c>
      <c r="C124" s="2">
        <v>0.90148556232452393</v>
      </c>
      <c r="D124" s="2">
        <v>0.92066144943237305</v>
      </c>
      <c r="E124" s="2">
        <v>0.91362762451171875</v>
      </c>
      <c r="F124" s="2">
        <v>0.8450431227684021</v>
      </c>
      <c r="G124" s="2">
        <v>0.83345639705657959</v>
      </c>
      <c r="H124" s="2">
        <v>0.87322795391082764</v>
      </c>
      <c r="I124" s="2">
        <v>0.79705649614334106</v>
      </c>
      <c r="J124" s="2">
        <v>0.80181998014450073</v>
      </c>
      <c r="K124" s="2">
        <v>0.82008886337280273</v>
      </c>
      <c r="L124" s="2">
        <v>0.83842861652374268</v>
      </c>
      <c r="M124" s="2">
        <v>0.86358767747879028</v>
      </c>
      <c r="N124" s="2">
        <v>0.85243535041809082</v>
      </c>
      <c r="O124" s="2">
        <v>0.83281952142715454</v>
      </c>
      <c r="P124" s="2">
        <v>0.82924270629882812</v>
      </c>
      <c r="Q124" s="2">
        <v>0.82664841413497925</v>
      </c>
      <c r="R124" s="2">
        <v>1.2516977787017822</v>
      </c>
      <c r="S124" s="2">
        <v>1.2460027933120728</v>
      </c>
    </row>
    <row r="125" spans="1:19">
      <c r="A125" s="3" t="s">
        <v>507</v>
      </c>
      <c r="B125" s="3" t="s">
        <v>219</v>
      </c>
      <c r="C125" s="2">
        <v>-1.4622818678617477E-2</v>
      </c>
      <c r="D125" s="2">
        <v>-0.20214597880840302</v>
      </c>
      <c r="E125" s="2">
        <v>-0.25338274240493774</v>
      </c>
      <c r="F125" s="2">
        <v>0.23463007807731628</v>
      </c>
      <c r="G125" s="2">
        <v>0.20548979938030243</v>
      </c>
      <c r="H125" s="2">
        <v>-0.3720150887966156</v>
      </c>
      <c r="I125" s="2">
        <v>-0.35784861445426941</v>
      </c>
      <c r="J125" s="2">
        <v>-0.68781155347824097</v>
      </c>
      <c r="K125" s="2">
        <v>-0.5065804123878479</v>
      </c>
      <c r="L125" s="2">
        <v>-0.72087395191192627</v>
      </c>
      <c r="M125" s="2">
        <v>-0.55571061372756958</v>
      </c>
      <c r="N125" s="2">
        <v>-0.67140239477157593</v>
      </c>
      <c r="O125" s="2">
        <v>-0.55663496255874634</v>
      </c>
      <c r="P125" s="2">
        <v>-0.71615475416183472</v>
      </c>
      <c r="Q125" s="2">
        <v>-0.7933502197265625</v>
      </c>
      <c r="R125" s="2">
        <v>-0.91558611392974854</v>
      </c>
      <c r="S125" s="2">
        <v>-0.90605014562606812</v>
      </c>
    </row>
    <row r="126" spans="1:19">
      <c r="A126" s="3" t="s">
        <v>508</v>
      </c>
      <c r="B126" s="3" t="s">
        <v>221</v>
      </c>
      <c r="C126" s="2">
        <v>0.54422456026077271</v>
      </c>
      <c r="D126" s="2">
        <v>0.60597896575927734</v>
      </c>
      <c r="E126" s="2">
        <v>0.54948920011520386</v>
      </c>
      <c r="F126" s="2">
        <v>0.56512075662612915</v>
      </c>
      <c r="G126" s="2">
        <v>0.42751190066337585</v>
      </c>
      <c r="H126" s="2">
        <v>0.3439098596572876</v>
      </c>
      <c r="I126" s="2">
        <v>0.39832136034965515</v>
      </c>
      <c r="J126" s="2">
        <v>0.41407254338264465</v>
      </c>
      <c r="K126" s="2">
        <v>0.51264065504074097</v>
      </c>
      <c r="L126" s="2">
        <v>0.59827250242233276</v>
      </c>
      <c r="M126" s="2">
        <v>0.63200545310974121</v>
      </c>
      <c r="N126" s="2">
        <v>0.65390193462371826</v>
      </c>
      <c r="O126" s="2">
        <v>0.6309465765953064</v>
      </c>
      <c r="P126" s="2">
        <v>0.39823669195175171</v>
      </c>
      <c r="Q126" s="2">
        <v>0.37285882234573364</v>
      </c>
      <c r="R126" s="2">
        <v>0.44633400440216064</v>
      </c>
      <c r="S126" s="2">
        <v>0.40089231729507446</v>
      </c>
    </row>
    <row r="127" spans="1:19">
      <c r="A127" s="3" t="s">
        <v>509</v>
      </c>
      <c r="B127" s="3" t="s">
        <v>223</v>
      </c>
      <c r="C127" s="2">
        <v>-0.44694137573242188</v>
      </c>
      <c r="D127" s="2">
        <v>-0.38113507628440857</v>
      </c>
      <c r="E127" s="2">
        <v>-0.24374042451381683</v>
      </c>
      <c r="F127" s="2">
        <v>-0.20217184722423553</v>
      </c>
      <c r="G127" s="2">
        <v>-0.15435485541820526</v>
      </c>
      <c r="H127" s="2">
        <v>-0.29216283559799194</v>
      </c>
      <c r="I127" s="2">
        <v>-0.28067842125892639</v>
      </c>
      <c r="J127" s="2">
        <v>-0.25247272849082947</v>
      </c>
      <c r="K127" s="2">
        <v>-0.26560455560684204</v>
      </c>
      <c r="L127" s="2">
        <v>-0.24293534457683563</v>
      </c>
      <c r="M127" s="2">
        <v>-0.3012845516204834</v>
      </c>
      <c r="N127" s="2">
        <v>-0.36938124895095825</v>
      </c>
      <c r="O127" s="2">
        <v>-0.400045245885849</v>
      </c>
      <c r="P127" s="2">
        <v>-0.40759873390197754</v>
      </c>
      <c r="Q127" s="2">
        <v>-0.47272545099258423</v>
      </c>
      <c r="R127" s="2">
        <v>-0.73134386539459229</v>
      </c>
      <c r="S127" s="2">
        <v>-0.7421036958694458</v>
      </c>
    </row>
    <row r="128" spans="1:19">
      <c r="A128" s="3" t="s">
        <v>510</v>
      </c>
      <c r="B128" s="3" t="s">
        <v>511</v>
      </c>
      <c r="C128" s="2" t="s">
        <v>379</v>
      </c>
      <c r="D128" s="2">
        <v>-0.22805123031139374</v>
      </c>
      <c r="E128" s="2">
        <v>-0.37985885143280029</v>
      </c>
      <c r="F128" s="2">
        <v>-0.38695454597473145</v>
      </c>
      <c r="G128" s="2">
        <v>-0.37085342407226562</v>
      </c>
      <c r="H128" s="2">
        <v>-1.9998818635940552E-2</v>
      </c>
      <c r="I128" s="2">
        <v>-0.20587576925754547</v>
      </c>
      <c r="J128" s="2">
        <v>-0.23074407875537872</v>
      </c>
      <c r="K128" s="2">
        <v>-0.30884769558906555</v>
      </c>
      <c r="L128" s="2">
        <v>-0.29123556613922119</v>
      </c>
      <c r="M128" s="2">
        <v>-0.11351528018712997</v>
      </c>
      <c r="N128" s="2">
        <v>-0.1209084764122963</v>
      </c>
      <c r="O128" s="2">
        <v>-0.29834869503974915</v>
      </c>
      <c r="P128" s="2">
        <v>-0.10585624724626541</v>
      </c>
      <c r="Q128" s="2">
        <v>-0.16620087623596191</v>
      </c>
      <c r="R128" s="2">
        <v>0.84454071521759033</v>
      </c>
      <c r="S128" s="2">
        <v>0.71801477670669556</v>
      </c>
    </row>
    <row r="129" spans="1:19">
      <c r="A129" s="3" t="s">
        <v>512</v>
      </c>
      <c r="B129" s="3" t="s">
        <v>225</v>
      </c>
      <c r="C129" s="2">
        <v>-0.20454879105091095</v>
      </c>
      <c r="D129" s="2">
        <v>-0.28694471716880798</v>
      </c>
      <c r="E129" s="2">
        <v>-0.53623974323272705</v>
      </c>
      <c r="F129" s="2">
        <v>-0.9455069899559021</v>
      </c>
      <c r="G129" s="2">
        <v>-0.8247760534286499</v>
      </c>
      <c r="H129" s="2">
        <v>-0.99004369974136353</v>
      </c>
      <c r="I129" s="2">
        <v>-0.63762456178665161</v>
      </c>
      <c r="J129" s="2">
        <v>-0.56165558099746704</v>
      </c>
      <c r="K129" s="2">
        <v>-0.59285843372344971</v>
      </c>
      <c r="L129" s="2">
        <v>-0.56646740436553955</v>
      </c>
      <c r="M129" s="2">
        <v>-0.66455090045928955</v>
      </c>
      <c r="N129" s="2">
        <v>-0.68467569351196289</v>
      </c>
      <c r="O129" s="2">
        <v>-0.62503862380981445</v>
      </c>
      <c r="P129" s="2">
        <v>-0.59990566968917847</v>
      </c>
      <c r="Q129" s="2">
        <v>-0.74310421943664551</v>
      </c>
      <c r="R129" s="2">
        <v>-0.84569764137268066</v>
      </c>
      <c r="S129" s="2">
        <v>-0.88472044467926025</v>
      </c>
    </row>
    <row r="130" spans="1:19">
      <c r="A130" s="3" t="s">
        <v>513</v>
      </c>
      <c r="B130" s="3" t="s">
        <v>514</v>
      </c>
      <c r="C130" s="2" t="s">
        <v>379</v>
      </c>
      <c r="D130" s="2" t="s">
        <v>379</v>
      </c>
      <c r="E130" s="2" t="s">
        <v>379</v>
      </c>
      <c r="F130" s="2" t="s">
        <v>379</v>
      </c>
      <c r="G130" s="2" t="s">
        <v>379</v>
      </c>
      <c r="H130" s="2" t="s">
        <v>379</v>
      </c>
      <c r="I130" s="2" t="s">
        <v>379</v>
      </c>
      <c r="J130" s="2" t="s">
        <v>379</v>
      </c>
      <c r="K130" s="2" t="s">
        <v>379</v>
      </c>
      <c r="L130" s="2" t="s">
        <v>379</v>
      </c>
      <c r="M130" s="2" t="s">
        <v>379</v>
      </c>
      <c r="N130" s="2" t="s">
        <v>379</v>
      </c>
      <c r="O130" s="2" t="s">
        <v>379</v>
      </c>
      <c r="P130" s="2" t="s">
        <v>379</v>
      </c>
      <c r="Q130" s="2" t="s">
        <v>379</v>
      </c>
      <c r="R130" s="2" t="s">
        <v>379</v>
      </c>
      <c r="S130" s="2" t="s">
        <v>379</v>
      </c>
    </row>
    <row r="131" spans="1:19">
      <c r="A131" s="3" t="s">
        <v>515</v>
      </c>
      <c r="B131" s="3" t="s">
        <v>227</v>
      </c>
      <c r="C131" s="2">
        <v>-0.12450214475393295</v>
      </c>
      <c r="D131" s="2">
        <v>-0.23333941400051117</v>
      </c>
      <c r="E131" s="2">
        <v>-0.40494301915168762</v>
      </c>
      <c r="F131" s="2">
        <v>-1.1940361000597477E-2</v>
      </c>
      <c r="G131" s="2">
        <v>-0.1677241325378418</v>
      </c>
      <c r="H131" s="2">
        <v>-0.38362419605255127</v>
      </c>
      <c r="I131" s="2">
        <v>-0.5794672966003418</v>
      </c>
      <c r="J131" s="2">
        <v>-0.57225304841995239</v>
      </c>
      <c r="K131" s="2">
        <v>-0.63480609655380249</v>
      </c>
      <c r="L131" s="2">
        <v>-0.66174948215484619</v>
      </c>
      <c r="M131" s="2">
        <v>-0.75517266988754272</v>
      </c>
      <c r="N131" s="2">
        <v>-0.73035985231399536</v>
      </c>
      <c r="O131" s="2">
        <v>-0.67551290988922119</v>
      </c>
      <c r="P131" s="2">
        <v>-0.5341191291809082</v>
      </c>
      <c r="Q131" s="2">
        <v>-0.476236492395401</v>
      </c>
      <c r="R131" s="2">
        <v>-0.46996563673019409</v>
      </c>
      <c r="S131" s="2">
        <v>-0.46647515892982483</v>
      </c>
    </row>
    <row r="132" spans="1:19">
      <c r="A132" s="3" t="s">
        <v>516</v>
      </c>
      <c r="B132" s="3" t="s">
        <v>517</v>
      </c>
      <c r="C132" s="2" t="s">
        <v>379</v>
      </c>
      <c r="D132" s="2" t="s">
        <v>379</v>
      </c>
      <c r="E132" s="2" t="s">
        <v>379</v>
      </c>
      <c r="F132" s="2" t="s">
        <v>379</v>
      </c>
      <c r="G132" s="2">
        <v>-0.50508946180343628</v>
      </c>
      <c r="H132" s="2">
        <v>-0.57657057046890259</v>
      </c>
      <c r="I132" s="2">
        <v>-0.42012831568717957</v>
      </c>
      <c r="J132" s="2">
        <v>-0.37593486905097961</v>
      </c>
      <c r="K132" s="2">
        <v>-0.30739885568618774</v>
      </c>
      <c r="L132" s="2">
        <v>-0.18865790963172913</v>
      </c>
      <c r="M132" s="2">
        <v>-0.16379272937774658</v>
      </c>
      <c r="N132" s="2">
        <v>-0.23761856555938721</v>
      </c>
      <c r="O132" s="2">
        <v>-0.21111872792243958</v>
      </c>
      <c r="P132" s="2">
        <v>-9.3134522438049316E-2</v>
      </c>
      <c r="Q132" s="2">
        <v>-0.24533320963382721</v>
      </c>
      <c r="R132" s="2">
        <v>-1.0365433990955353E-2</v>
      </c>
      <c r="S132" s="2">
        <v>-9.0917959809303284E-2</v>
      </c>
    </row>
    <row r="133" spans="1:19">
      <c r="A133" s="3" t="s">
        <v>518</v>
      </c>
      <c r="B133" s="3" t="s">
        <v>229</v>
      </c>
      <c r="C133" s="2">
        <v>0.32740572094917297</v>
      </c>
      <c r="D133" s="2">
        <v>0.40868338942527771</v>
      </c>
      <c r="E133" s="2">
        <v>-2.8049249202013016E-2</v>
      </c>
      <c r="F133" s="2">
        <v>-0.17605672776699066</v>
      </c>
      <c r="G133" s="2">
        <v>-0.21036148071289062</v>
      </c>
      <c r="H133" s="2">
        <v>-8.0848418176174164E-2</v>
      </c>
      <c r="I133" s="2">
        <v>-0.29635527729988098</v>
      </c>
      <c r="J133" s="2">
        <v>-0.40179523825645447</v>
      </c>
      <c r="K133" s="2">
        <v>-0.32675141096115112</v>
      </c>
      <c r="L133" s="2">
        <v>-0.37714150547981262</v>
      </c>
      <c r="M133" s="2">
        <v>-0.30837038159370422</v>
      </c>
      <c r="N133" s="2">
        <v>-0.17519928514957428</v>
      </c>
      <c r="O133" s="2">
        <v>-0.3995700478553772</v>
      </c>
      <c r="P133" s="2">
        <v>-0.43542969226837158</v>
      </c>
      <c r="Q133" s="2">
        <v>-0.36317920684814453</v>
      </c>
      <c r="R133" s="2">
        <v>-0.26010894775390625</v>
      </c>
      <c r="S133" s="2">
        <v>-0.24881426990032196</v>
      </c>
    </row>
    <row r="134" spans="1:19">
      <c r="A134" s="3" t="s">
        <v>519</v>
      </c>
      <c r="B134" s="3" t="s">
        <v>231</v>
      </c>
      <c r="C134" s="2">
        <v>-0.35623794794082642</v>
      </c>
      <c r="D134" s="2">
        <v>-0.35217228531837463</v>
      </c>
      <c r="E134" s="2">
        <v>-0.39907708764076233</v>
      </c>
      <c r="F134" s="2">
        <v>-0.44616460800170898</v>
      </c>
      <c r="G134" s="2">
        <v>-0.58491134643554688</v>
      </c>
      <c r="H134" s="2">
        <v>-0.5932350754737854</v>
      </c>
      <c r="I134" s="2">
        <v>-0.53977227210998535</v>
      </c>
      <c r="J134" s="2">
        <v>-0.6064838171005249</v>
      </c>
      <c r="K134" s="2">
        <v>-0.50127643346786499</v>
      </c>
      <c r="L134" s="2">
        <v>-0.47276228666305542</v>
      </c>
      <c r="M134" s="2">
        <v>-0.42059251666069031</v>
      </c>
      <c r="N134" s="2">
        <v>-0.42838001251220703</v>
      </c>
      <c r="O134" s="2">
        <v>-0.49035704135894775</v>
      </c>
      <c r="P134" s="2">
        <v>-0.57029920816421509</v>
      </c>
      <c r="Q134" s="2">
        <v>-0.6239469051361084</v>
      </c>
      <c r="R134" s="2">
        <v>-0.70323652029037476</v>
      </c>
      <c r="S134" s="2">
        <v>-0.78520119190216064</v>
      </c>
    </row>
    <row r="135" spans="1:19">
      <c r="A135" s="3" t="s">
        <v>520</v>
      </c>
      <c r="B135" s="3" t="s">
        <v>233</v>
      </c>
      <c r="C135" s="2">
        <v>-1.4056035280227661</v>
      </c>
      <c r="D135" s="2">
        <v>-1.1652257442474365</v>
      </c>
      <c r="E135" s="2">
        <v>-1.3091353178024292</v>
      </c>
      <c r="F135" s="2">
        <v>-1.2107398509979248</v>
      </c>
      <c r="G135" s="2">
        <v>-1.4579594135284424</v>
      </c>
      <c r="H135" s="2">
        <v>-1.6729394197463989</v>
      </c>
      <c r="I135" s="2">
        <v>-1.5522792339324951</v>
      </c>
      <c r="J135" s="2">
        <v>-1.6984277963638306</v>
      </c>
      <c r="K135" s="2">
        <v>-1.6554977893829346</v>
      </c>
      <c r="L135" s="2">
        <v>-1.6257268190383911</v>
      </c>
      <c r="M135" s="2">
        <v>-1.6698969602584839</v>
      </c>
      <c r="N135" s="2">
        <v>-1.6867311000823975</v>
      </c>
      <c r="O135" s="2">
        <v>-1.6845089197158813</v>
      </c>
      <c r="P135" s="2">
        <v>-1.1086848974227905</v>
      </c>
      <c r="Q135" s="2">
        <v>-1.064087986946106</v>
      </c>
      <c r="R135" s="2">
        <v>-0.92188864946365356</v>
      </c>
      <c r="S135" s="2">
        <v>-0.89350646734237671</v>
      </c>
    </row>
    <row r="136" spans="1:19">
      <c r="A136" s="3" t="s">
        <v>521</v>
      </c>
      <c r="B136" s="3" t="s">
        <v>235</v>
      </c>
      <c r="C136" s="2">
        <v>0.70973551273345947</v>
      </c>
      <c r="D136" s="2">
        <v>0.59246963262557983</v>
      </c>
      <c r="E136" s="2">
        <v>0.47353067994117737</v>
      </c>
      <c r="F136" s="2">
        <v>-4.3926924467086792E-2</v>
      </c>
      <c r="G136" s="2">
        <v>0.17976155877113342</v>
      </c>
      <c r="H136" s="2">
        <v>0.12179066985845566</v>
      </c>
      <c r="I136" s="2">
        <v>0.17910844087600708</v>
      </c>
      <c r="J136" s="2">
        <v>0.15274879336357117</v>
      </c>
      <c r="K136" s="2">
        <v>0.24438033998012543</v>
      </c>
      <c r="L136" s="2">
        <v>0.56539380550384521</v>
      </c>
      <c r="M136" s="2">
        <v>0.25010061264038086</v>
      </c>
      <c r="N136" s="2">
        <v>0.29768610000610352</v>
      </c>
      <c r="O136" s="2">
        <v>0.27851793169975281</v>
      </c>
      <c r="P136" s="2">
        <v>0.29727053642272949</v>
      </c>
      <c r="Q136" s="2">
        <v>0.29210940003395081</v>
      </c>
      <c r="R136" s="2">
        <v>0.23390159010887146</v>
      </c>
      <c r="S136" s="2">
        <v>0.27636739611625671</v>
      </c>
    </row>
    <row r="137" spans="1:19">
      <c r="A137" s="3" t="s">
        <v>522</v>
      </c>
      <c r="B137" s="3" t="s">
        <v>523</v>
      </c>
      <c r="C137" s="2" t="s">
        <v>379</v>
      </c>
      <c r="D137" s="2" t="s">
        <v>379</v>
      </c>
      <c r="E137" s="2" t="s">
        <v>379</v>
      </c>
      <c r="F137" s="2" t="s">
        <v>379</v>
      </c>
      <c r="G137" s="2" t="s">
        <v>379</v>
      </c>
      <c r="H137" s="2" t="s">
        <v>379</v>
      </c>
      <c r="I137" s="2" t="s">
        <v>379</v>
      </c>
      <c r="J137" s="2" t="s">
        <v>379</v>
      </c>
      <c r="K137" s="2">
        <v>-0.27658456563949585</v>
      </c>
      <c r="L137" s="2">
        <v>-0.31999349594116211</v>
      </c>
      <c r="M137" s="2">
        <v>-0.35111358761787415</v>
      </c>
      <c r="N137" s="2">
        <v>5.8838900178670883E-2</v>
      </c>
      <c r="O137" s="2">
        <v>2.2190745919942856E-2</v>
      </c>
      <c r="P137" s="2">
        <v>5.1020972430706024E-2</v>
      </c>
      <c r="Q137" s="2">
        <v>-0.57583332061767578</v>
      </c>
      <c r="R137" s="2">
        <v>-0.36179861426353455</v>
      </c>
      <c r="S137" s="2">
        <v>-0.47576147317886353</v>
      </c>
    </row>
    <row r="138" spans="1:19">
      <c r="A138" s="3" t="s">
        <v>524</v>
      </c>
      <c r="B138" s="3" t="s">
        <v>238</v>
      </c>
      <c r="C138" s="2">
        <v>-1.4622818678617477E-2</v>
      </c>
      <c r="D138" s="2">
        <v>-0.514792799949646</v>
      </c>
      <c r="E138" s="2">
        <v>-0.53622066974639893</v>
      </c>
      <c r="F138" s="2">
        <v>-0.31913900375366211</v>
      </c>
      <c r="G138" s="2">
        <v>-0.33955797553062439</v>
      </c>
      <c r="H138" s="2">
        <v>-0.80815750360488892</v>
      </c>
      <c r="I138" s="2">
        <v>-0.62907075881958008</v>
      </c>
      <c r="J138" s="2">
        <v>-0.60216206312179565</v>
      </c>
      <c r="K138" s="2">
        <v>-0.69883918762207031</v>
      </c>
      <c r="L138" s="2">
        <v>-0.71639537811279297</v>
      </c>
      <c r="M138" s="2">
        <v>-0.65127670764923096</v>
      </c>
      <c r="N138" s="2">
        <v>-0.65033513307571411</v>
      </c>
      <c r="O138" s="2">
        <v>-0.74063563346862793</v>
      </c>
      <c r="P138" s="2">
        <v>-0.81731516122817993</v>
      </c>
      <c r="Q138" s="2">
        <v>-0.66815316677093506</v>
      </c>
      <c r="R138" s="2">
        <v>-0.54404467344284058</v>
      </c>
      <c r="S138" s="2">
        <v>-0.54849427938461304</v>
      </c>
    </row>
    <row r="139" spans="1:19">
      <c r="A139" s="3" t="s">
        <v>525</v>
      </c>
      <c r="B139" s="3" t="s">
        <v>240</v>
      </c>
      <c r="C139" s="2">
        <v>2.2158396244049072</v>
      </c>
      <c r="D139" s="2">
        <v>2.2679026126861572</v>
      </c>
      <c r="E139" s="2">
        <v>2.3167545795440674</v>
      </c>
      <c r="F139" s="2">
        <v>2.1825602054595947</v>
      </c>
      <c r="G139" s="2">
        <v>2.0762703418731689</v>
      </c>
      <c r="H139" s="2">
        <v>2.0232400894165039</v>
      </c>
      <c r="I139" s="2">
        <v>1.9649538993835449</v>
      </c>
      <c r="J139" s="2">
        <v>2.0812692642211914</v>
      </c>
      <c r="K139" s="2">
        <v>2.2209839820861816</v>
      </c>
      <c r="L139" s="2">
        <v>2.1635634899139404</v>
      </c>
      <c r="M139" s="2">
        <v>2.1664848327636719</v>
      </c>
      <c r="N139" s="2">
        <v>2.1791360378265381</v>
      </c>
      <c r="O139" s="2">
        <v>2.1565251350402832</v>
      </c>
      <c r="P139" s="2">
        <v>2.1409859657287598</v>
      </c>
      <c r="Q139" s="2">
        <v>2.0596511363983154</v>
      </c>
      <c r="R139" s="2">
        <v>1.9983839988708496</v>
      </c>
      <c r="S139" s="2">
        <v>1.8921108245849609</v>
      </c>
    </row>
    <row r="140" spans="1:19">
      <c r="A140" s="3" t="s">
        <v>526</v>
      </c>
      <c r="B140" s="3" t="s">
        <v>241</v>
      </c>
      <c r="C140" s="2" t="s">
        <v>379</v>
      </c>
      <c r="D140" s="2" t="s">
        <v>379</v>
      </c>
      <c r="E140" s="2" t="s">
        <v>379</v>
      </c>
      <c r="F140" s="2" t="s">
        <v>379</v>
      </c>
      <c r="G140" s="2" t="s">
        <v>379</v>
      </c>
      <c r="H140" s="2">
        <v>0.59897363185882568</v>
      </c>
      <c r="I140" s="2">
        <v>1.2721574306488037</v>
      </c>
      <c r="J140" s="2">
        <v>1.2769618034362793</v>
      </c>
      <c r="K140" s="2">
        <v>1.3008245229721069</v>
      </c>
      <c r="L140" s="2">
        <v>1.3206261396408081</v>
      </c>
      <c r="M140" s="2">
        <v>0.86358767747879028</v>
      </c>
      <c r="N140" s="2">
        <v>0.85243535041809082</v>
      </c>
      <c r="O140" s="2">
        <v>0.83281952142715454</v>
      </c>
      <c r="P140" s="2">
        <v>0.82924270629882812</v>
      </c>
      <c r="Q140" s="2">
        <v>0.82664841413497925</v>
      </c>
      <c r="R140" s="2" t="s">
        <v>379</v>
      </c>
      <c r="S140" s="2" t="s">
        <v>379</v>
      </c>
    </row>
    <row r="141" spans="1:19">
      <c r="A141" s="3" t="s">
        <v>527</v>
      </c>
      <c r="B141" s="3" t="s">
        <v>245</v>
      </c>
      <c r="C141" s="2">
        <v>2.2419686317443848</v>
      </c>
      <c r="D141" s="2">
        <v>2.3170318603515625</v>
      </c>
      <c r="E141" s="2">
        <v>2.3613362312316895</v>
      </c>
      <c r="F141" s="2">
        <v>2.3573687076568604</v>
      </c>
      <c r="G141" s="2">
        <v>2.3810880184173584</v>
      </c>
      <c r="H141" s="2">
        <v>2.4533679485321045</v>
      </c>
      <c r="I141" s="2">
        <v>2.2123334407806396</v>
      </c>
      <c r="J141" s="2">
        <v>2.3639407157897949</v>
      </c>
      <c r="K141" s="2">
        <v>2.349104642868042</v>
      </c>
      <c r="L141" s="2">
        <v>2.3341906070709229</v>
      </c>
      <c r="M141" s="2">
        <v>2.4622423648834229</v>
      </c>
      <c r="N141" s="2">
        <v>2.3961663246154785</v>
      </c>
      <c r="O141" s="2">
        <v>2.3375728130340576</v>
      </c>
      <c r="P141" s="2">
        <v>2.333827018737793</v>
      </c>
      <c r="Q141" s="2">
        <v>2.3637049198150635</v>
      </c>
      <c r="R141" s="2">
        <v>2.2700715065002441</v>
      </c>
      <c r="S141" s="2">
        <v>2.2912664413452148</v>
      </c>
    </row>
    <row r="142" spans="1:19">
      <c r="A142" s="3" t="s">
        <v>528</v>
      </c>
      <c r="B142" s="3" t="s">
        <v>247</v>
      </c>
      <c r="C142" s="2">
        <v>-0.48894971609115601</v>
      </c>
      <c r="D142" s="2">
        <v>-0.86544442176818848</v>
      </c>
      <c r="E142" s="2">
        <v>-0.97615844011306763</v>
      </c>
      <c r="F142" s="2">
        <v>-0.41899979114532471</v>
      </c>
      <c r="G142" s="2">
        <v>-0.45379155874252319</v>
      </c>
      <c r="H142" s="2">
        <v>-0.36284607648849487</v>
      </c>
      <c r="I142" s="2">
        <v>-0.60421097278594971</v>
      </c>
      <c r="J142" s="2">
        <v>-0.67392301559448242</v>
      </c>
      <c r="K142" s="2">
        <v>-0.76501303911209106</v>
      </c>
      <c r="L142" s="2">
        <v>-0.75439554452896118</v>
      </c>
      <c r="M142" s="2">
        <v>-0.7293972373008728</v>
      </c>
      <c r="N142" s="2">
        <v>-0.77334684133529663</v>
      </c>
      <c r="O142" s="2">
        <v>-0.73710840940475464</v>
      </c>
      <c r="P142" s="2">
        <v>-0.78041982650756836</v>
      </c>
      <c r="Q142" s="2">
        <v>-0.73380947113037109</v>
      </c>
      <c r="R142" s="2">
        <v>-0.88641834259033203</v>
      </c>
      <c r="S142" s="2">
        <v>-0.87434226274490356</v>
      </c>
    </row>
    <row r="143" spans="1:19">
      <c r="A143" s="3" t="s">
        <v>529</v>
      </c>
      <c r="B143" s="3" t="s">
        <v>249</v>
      </c>
      <c r="C143" s="2">
        <v>-1.0909802913665771</v>
      </c>
      <c r="D143" s="2">
        <v>-1.0340434312820435</v>
      </c>
      <c r="E143" s="2">
        <v>-0.94066977500915527</v>
      </c>
      <c r="F143" s="2">
        <v>-1.0677227973937988</v>
      </c>
      <c r="G143" s="2">
        <v>-1.0233502388000488</v>
      </c>
      <c r="H143" s="2">
        <v>-0.84920310974121094</v>
      </c>
      <c r="I143" s="2">
        <v>-0.72232484817504883</v>
      </c>
      <c r="J143" s="2">
        <v>-0.86060529947280884</v>
      </c>
      <c r="K143" s="2">
        <v>-0.76768457889556885</v>
      </c>
      <c r="L143" s="2">
        <v>-0.74914425611495972</v>
      </c>
      <c r="M143" s="2">
        <v>-0.60821986198425293</v>
      </c>
      <c r="N143" s="2">
        <v>-0.66949933767318726</v>
      </c>
      <c r="O143" s="2">
        <v>-0.59452342987060547</v>
      </c>
      <c r="P143" s="2">
        <v>-0.62002384662628174</v>
      </c>
      <c r="Q143" s="2">
        <v>-0.55980765819549561</v>
      </c>
      <c r="R143" s="2">
        <v>-0.63035565614700317</v>
      </c>
      <c r="S143" s="2">
        <v>-0.58401167392730713</v>
      </c>
    </row>
    <row r="144" spans="1:19">
      <c r="A144" s="3" t="s">
        <v>530</v>
      </c>
      <c r="B144" s="3" t="s">
        <v>251</v>
      </c>
      <c r="C144" s="2">
        <v>-1.1525622606277466</v>
      </c>
      <c r="D144" s="2">
        <v>-1.0679209232330322</v>
      </c>
      <c r="E144" s="2">
        <v>-1.126220703125</v>
      </c>
      <c r="F144" s="2">
        <v>-1.3332755565643311</v>
      </c>
      <c r="G144" s="2">
        <v>-1.3201292753219604</v>
      </c>
      <c r="H144" s="2">
        <v>-1.3045110702514648</v>
      </c>
      <c r="I144" s="2">
        <v>-1.1560817956924438</v>
      </c>
      <c r="J144" s="2">
        <v>-1.0727689266204834</v>
      </c>
      <c r="K144" s="2">
        <v>-0.9812660813331604</v>
      </c>
      <c r="L144" s="2">
        <v>-0.80940395593643188</v>
      </c>
      <c r="M144" s="2">
        <v>-0.97666621208190918</v>
      </c>
      <c r="N144" s="2">
        <v>-0.99702244997024536</v>
      </c>
      <c r="O144" s="2">
        <v>-1.1335042715072632</v>
      </c>
      <c r="P144" s="2">
        <v>-1.152230978012085</v>
      </c>
      <c r="Q144" s="2">
        <v>-1.2073365449905396</v>
      </c>
      <c r="R144" s="2">
        <v>-1.2730947732925415</v>
      </c>
      <c r="S144" s="2">
        <v>-1.096474289894104</v>
      </c>
    </row>
    <row r="145" spans="1:19">
      <c r="A145" s="3" t="s">
        <v>531</v>
      </c>
      <c r="B145" s="3" t="s">
        <v>532</v>
      </c>
      <c r="C145" s="2" t="s">
        <v>379</v>
      </c>
      <c r="D145" s="2" t="s">
        <v>379</v>
      </c>
      <c r="E145" s="2" t="s">
        <v>379</v>
      </c>
      <c r="F145" s="2" t="s">
        <v>379</v>
      </c>
      <c r="G145" s="2" t="s">
        <v>379</v>
      </c>
      <c r="H145" s="2" t="s">
        <v>379</v>
      </c>
      <c r="I145" s="2" t="s">
        <v>379</v>
      </c>
      <c r="J145" s="2" t="s">
        <v>379</v>
      </c>
      <c r="K145" s="2" t="s">
        <v>379</v>
      </c>
      <c r="L145" s="2" t="s">
        <v>379</v>
      </c>
      <c r="M145" s="2">
        <v>-0.56107026338577271</v>
      </c>
      <c r="N145" s="2">
        <v>-0.44163843989372253</v>
      </c>
      <c r="O145" s="2">
        <v>-0.41554534435272217</v>
      </c>
      <c r="P145" s="2">
        <v>-0.40646880865097046</v>
      </c>
      <c r="Q145" s="2">
        <v>-0.39200940728187561</v>
      </c>
      <c r="R145" s="2" t="s">
        <v>379</v>
      </c>
      <c r="S145" s="2" t="s">
        <v>379</v>
      </c>
    </row>
    <row r="146" spans="1:19">
      <c r="A146" s="3" t="s">
        <v>533</v>
      </c>
      <c r="B146" s="3" t="s">
        <v>254</v>
      </c>
      <c r="C146" s="2">
        <v>2.2760860919952393</v>
      </c>
      <c r="D146" s="2">
        <v>2.3199841976165771</v>
      </c>
      <c r="E146" s="2">
        <v>2.2907278537750244</v>
      </c>
      <c r="F146" s="2">
        <v>2.2208335399627686</v>
      </c>
      <c r="G146" s="2">
        <v>2.0951595306396484</v>
      </c>
      <c r="H146" s="2">
        <v>1.9723341464996338</v>
      </c>
      <c r="I146" s="2">
        <v>2.000269889831543</v>
      </c>
      <c r="J146" s="2">
        <v>2.1340799331665039</v>
      </c>
      <c r="K146" s="2">
        <v>1.9660439491271973</v>
      </c>
      <c r="L146" s="2">
        <v>1.8768508434295654</v>
      </c>
      <c r="M146" s="2">
        <v>1.995944619178772</v>
      </c>
      <c r="N146" s="2">
        <v>2.1021196842193604</v>
      </c>
      <c r="O146" s="2">
        <v>2.173875093460083</v>
      </c>
      <c r="P146" s="2">
        <v>2.2563369274139404</v>
      </c>
      <c r="Q146" s="2">
        <v>2.3006458282470703</v>
      </c>
      <c r="R146" s="2">
        <v>2.2274339199066162</v>
      </c>
      <c r="S146" s="2">
        <v>2.2612028121948242</v>
      </c>
    </row>
    <row r="147" spans="1:19">
      <c r="A147" s="3" t="s">
        <v>534</v>
      </c>
      <c r="B147" s="3" t="s">
        <v>256</v>
      </c>
      <c r="C147" s="2">
        <v>3.7163816392421722E-2</v>
      </c>
      <c r="D147" s="2">
        <v>0.67587393522262573</v>
      </c>
      <c r="E147" s="2">
        <v>0.7577936053276062</v>
      </c>
      <c r="F147" s="2">
        <v>0.83275473117828369</v>
      </c>
      <c r="G147" s="2">
        <v>0.44197332859039307</v>
      </c>
      <c r="H147" s="2">
        <v>0.56985098123550415</v>
      </c>
      <c r="I147" s="2">
        <v>0.2927994430065155</v>
      </c>
      <c r="J147" s="2">
        <v>0.18645003437995911</v>
      </c>
      <c r="K147" s="2">
        <v>0.26674357056617737</v>
      </c>
      <c r="L147" s="2">
        <v>0.45530733466148376</v>
      </c>
      <c r="M147" s="2">
        <v>0.28790256381034851</v>
      </c>
      <c r="N147" s="2">
        <v>0.28365778923034668</v>
      </c>
      <c r="O147" s="2">
        <v>-7.2300358442589641E-4</v>
      </c>
      <c r="P147" s="2">
        <v>8.372218906879425E-2</v>
      </c>
      <c r="Q147" s="2">
        <v>8.1963337957859039E-2</v>
      </c>
      <c r="R147" s="2">
        <v>0.25051668286323547</v>
      </c>
      <c r="S147" s="2">
        <v>0.20044891536235809</v>
      </c>
    </row>
    <row r="148" spans="1:19">
      <c r="A148" s="3" t="s">
        <v>535</v>
      </c>
      <c r="B148" s="3" t="s">
        <v>258</v>
      </c>
      <c r="C148" s="2">
        <v>-1.1525622606277466</v>
      </c>
      <c r="D148" s="2">
        <v>-0.9605180025100708</v>
      </c>
      <c r="E148" s="2">
        <v>-0.82099080085754395</v>
      </c>
      <c r="F148" s="2">
        <v>-0.92477238178253174</v>
      </c>
      <c r="G148" s="2">
        <v>-0.72897589206695557</v>
      </c>
      <c r="H148" s="2">
        <v>-1.0590701103210449</v>
      </c>
      <c r="I148" s="2">
        <v>-1.0370616912841797</v>
      </c>
      <c r="J148" s="2">
        <v>-0.76073473691940308</v>
      </c>
      <c r="K148" s="2">
        <v>-0.74707180261611938</v>
      </c>
      <c r="L148" s="2">
        <v>-0.8022037148475647</v>
      </c>
      <c r="M148" s="2">
        <v>-1.0446499586105347</v>
      </c>
      <c r="N148" s="2">
        <v>-1.0703190565109253</v>
      </c>
      <c r="O148" s="2">
        <v>-1.0518175363540649</v>
      </c>
      <c r="P148" s="2">
        <v>-1.0627803802490234</v>
      </c>
      <c r="Q148" s="2">
        <v>-0.93464469909667969</v>
      </c>
      <c r="R148" s="2">
        <v>-0.81349515914916992</v>
      </c>
      <c r="S148" s="2">
        <v>-0.7612188458442688</v>
      </c>
    </row>
    <row r="149" spans="1:19">
      <c r="A149" s="3" t="s">
        <v>536</v>
      </c>
      <c r="B149" s="3" t="s">
        <v>260</v>
      </c>
      <c r="C149" s="2" t="s">
        <v>379</v>
      </c>
      <c r="D149" s="2" t="s">
        <v>379</v>
      </c>
      <c r="E149" s="2" t="s">
        <v>379</v>
      </c>
      <c r="F149" s="2" t="s">
        <v>379</v>
      </c>
      <c r="G149" s="2" t="s">
        <v>379</v>
      </c>
      <c r="H149" s="2" t="s">
        <v>379</v>
      </c>
      <c r="I149" s="2" t="s">
        <v>379</v>
      </c>
      <c r="J149" s="2" t="s">
        <v>379</v>
      </c>
      <c r="K149" s="2" t="s">
        <v>379</v>
      </c>
      <c r="L149" s="2">
        <v>-0.31999349594116211</v>
      </c>
      <c r="M149" s="2">
        <v>-0.35111358761787415</v>
      </c>
      <c r="N149" s="2">
        <v>-0.43717622756958008</v>
      </c>
      <c r="O149" s="2">
        <v>-0.42616227269172668</v>
      </c>
      <c r="P149" s="2">
        <v>-0.28179857134819031</v>
      </c>
      <c r="Q149" s="2">
        <v>-0.57583332061767578</v>
      </c>
      <c r="R149" s="2">
        <v>-0.36179861426353455</v>
      </c>
      <c r="S149" s="2">
        <v>-0.47576147317886353</v>
      </c>
    </row>
    <row r="150" spans="1:19">
      <c r="A150" s="3" t="s">
        <v>537</v>
      </c>
      <c r="B150" s="3" t="s">
        <v>262</v>
      </c>
      <c r="C150" s="2">
        <v>-0.34516599774360657</v>
      </c>
      <c r="D150" s="2">
        <v>-0.15783967077732086</v>
      </c>
      <c r="E150" s="2">
        <v>-0.39385002851486206</v>
      </c>
      <c r="F150" s="2">
        <v>-0.31951797008514404</v>
      </c>
      <c r="G150" s="2">
        <v>-0.36000433564186096</v>
      </c>
      <c r="H150" s="2">
        <v>-0.2736455500125885</v>
      </c>
      <c r="I150" s="2">
        <v>-0.37490448355674744</v>
      </c>
      <c r="J150" s="2">
        <v>-0.35930758714675903</v>
      </c>
      <c r="K150" s="2">
        <v>-0.34127950668334961</v>
      </c>
      <c r="L150" s="2">
        <v>-0.1034974530339241</v>
      </c>
      <c r="M150" s="2">
        <v>-0.31656455993652344</v>
      </c>
      <c r="N150" s="2">
        <v>-0.35072588920593262</v>
      </c>
      <c r="O150" s="2">
        <v>-0.33925020694732666</v>
      </c>
      <c r="P150" s="2">
        <v>-0.37983372807502747</v>
      </c>
      <c r="Q150" s="2">
        <v>-0.35893240571022034</v>
      </c>
      <c r="R150" s="2">
        <v>-0.35471516847610474</v>
      </c>
      <c r="S150" s="2">
        <v>-0.34322944283485413</v>
      </c>
    </row>
    <row r="151" spans="1:19">
      <c r="A151" s="3" t="s">
        <v>538</v>
      </c>
      <c r="B151" s="3" t="s">
        <v>264</v>
      </c>
      <c r="C151" s="2">
        <v>-0.3507019579410553</v>
      </c>
      <c r="D151" s="2">
        <v>-0.90140777826309204</v>
      </c>
      <c r="E151" s="2">
        <v>-0.81651347875595093</v>
      </c>
      <c r="F151" s="2">
        <v>-0.90960854291915894</v>
      </c>
      <c r="G151" s="2">
        <v>-0.98456251621246338</v>
      </c>
      <c r="H151" s="2">
        <v>-1.0271350145339966</v>
      </c>
      <c r="I151" s="2">
        <v>-1.2454471588134766</v>
      </c>
      <c r="J151" s="2">
        <v>-1.2520873546600342</v>
      </c>
      <c r="K151" s="2">
        <v>-1.2340055704116821</v>
      </c>
      <c r="L151" s="2">
        <v>-1.2735828161239624</v>
      </c>
      <c r="M151" s="2">
        <v>-1.3502739667892456</v>
      </c>
      <c r="N151" s="2">
        <v>-1.1315029859542847</v>
      </c>
      <c r="O151" s="2">
        <v>-1.1002426147460938</v>
      </c>
      <c r="P151" s="2">
        <v>-1.0274404287338257</v>
      </c>
      <c r="Q151" s="2">
        <v>-1.0331999063491821</v>
      </c>
      <c r="R151" s="2">
        <v>-0.97397351264953613</v>
      </c>
      <c r="S151" s="2">
        <v>-0.98734813928604126</v>
      </c>
    </row>
    <row r="152" spans="1:19">
      <c r="A152" s="3" t="s">
        <v>539</v>
      </c>
      <c r="B152" s="3" t="s">
        <v>266</v>
      </c>
      <c r="C152" s="2">
        <v>-0.86232036352157593</v>
      </c>
      <c r="D152" s="2">
        <v>-1.2060599327087402</v>
      </c>
      <c r="E152" s="2">
        <v>-1.3739058971405029</v>
      </c>
      <c r="F152" s="2">
        <v>-1.2765562534332275</v>
      </c>
      <c r="G152" s="2">
        <v>-1.4443588256835938</v>
      </c>
      <c r="H152" s="2">
        <v>-1.4029537439346313</v>
      </c>
      <c r="I152" s="2">
        <v>-1.4024486541748047</v>
      </c>
      <c r="J152" s="2">
        <v>-1.187472939491272</v>
      </c>
      <c r="K152" s="2">
        <v>-1.2490195035934448</v>
      </c>
      <c r="L152" s="2">
        <v>-1.0068343877792358</v>
      </c>
      <c r="M152" s="2">
        <v>-0.82719248533248901</v>
      </c>
      <c r="N152" s="2">
        <v>-0.74084168672561646</v>
      </c>
      <c r="O152" s="2">
        <v>-0.71302926540374756</v>
      </c>
      <c r="P152" s="2">
        <v>-0.84561449289321899</v>
      </c>
      <c r="Q152" s="2">
        <v>-1.0453482866287231</v>
      </c>
      <c r="R152" s="2">
        <v>-0.99779200553894043</v>
      </c>
      <c r="S152" s="2">
        <v>-0.9402540922164917</v>
      </c>
    </row>
    <row r="153" spans="1:19">
      <c r="A153" s="3" t="s">
        <v>540</v>
      </c>
      <c r="B153" s="3" t="s">
        <v>268</v>
      </c>
      <c r="C153" s="2">
        <v>-0.1668035089969635</v>
      </c>
      <c r="D153" s="2">
        <v>-0.22731128334999084</v>
      </c>
      <c r="E153" s="2">
        <v>-0.48563066124916077</v>
      </c>
      <c r="F153" s="2">
        <v>-0.30346739292144775</v>
      </c>
      <c r="G153" s="2">
        <v>-9.8798699676990509E-2</v>
      </c>
      <c r="H153" s="2">
        <v>-0.35040149092674255</v>
      </c>
      <c r="I153" s="2">
        <v>-0.35856887698173523</v>
      </c>
      <c r="J153" s="2">
        <v>-0.21265266835689545</v>
      </c>
      <c r="K153" s="2">
        <v>-0.26623770594596863</v>
      </c>
      <c r="L153" s="2">
        <v>-0.20217250287532806</v>
      </c>
      <c r="M153" s="2">
        <v>-0.34084311127662659</v>
      </c>
      <c r="N153" s="2">
        <v>-0.24975281953811646</v>
      </c>
      <c r="O153" s="2">
        <v>-0.24862150847911835</v>
      </c>
      <c r="P153" s="2">
        <v>-0.39335125684738159</v>
      </c>
      <c r="Q153" s="2">
        <v>-0.43612629175186157</v>
      </c>
      <c r="R153" s="2">
        <v>-0.59189057350158691</v>
      </c>
      <c r="S153" s="2">
        <v>-0.59701991081237793</v>
      </c>
    </row>
    <row r="154" spans="1:19">
      <c r="A154" s="3" t="s">
        <v>541</v>
      </c>
      <c r="B154" s="3" t="s">
        <v>270</v>
      </c>
      <c r="C154" s="2">
        <v>-0.1764044314622879</v>
      </c>
      <c r="D154" s="2">
        <v>-0.14521835744380951</v>
      </c>
      <c r="E154" s="2">
        <v>-0.4549446702003479</v>
      </c>
      <c r="F154" s="2">
        <v>-0.45414873957633972</v>
      </c>
      <c r="G154" s="2">
        <v>-0.53320282697677612</v>
      </c>
      <c r="H154" s="2">
        <v>-0.60339450836181641</v>
      </c>
      <c r="I154" s="2">
        <v>-0.58991122245788574</v>
      </c>
      <c r="J154" s="2">
        <v>-0.81880152225494385</v>
      </c>
      <c r="K154" s="2">
        <v>-0.7049715518951416</v>
      </c>
      <c r="L154" s="2">
        <v>-0.74627411365509033</v>
      </c>
      <c r="M154" s="2">
        <v>-0.77177971601486206</v>
      </c>
      <c r="N154" s="2">
        <v>-0.80293220281600952</v>
      </c>
      <c r="O154" s="2">
        <v>-0.69627654552459717</v>
      </c>
      <c r="P154" s="2">
        <v>-0.58043599128723145</v>
      </c>
      <c r="Q154" s="2">
        <v>-0.3957517147064209</v>
      </c>
      <c r="R154" s="2">
        <v>-0.44223293662071228</v>
      </c>
      <c r="S154" s="2">
        <v>-0.43005234003067017</v>
      </c>
    </row>
    <row r="155" spans="1:19">
      <c r="A155" s="3" t="s">
        <v>542</v>
      </c>
      <c r="B155" s="3" t="s">
        <v>272</v>
      </c>
      <c r="C155" s="2">
        <v>0.54245102405548096</v>
      </c>
      <c r="D155" s="2">
        <v>0.66705560684204102</v>
      </c>
      <c r="E155" s="2">
        <v>0.54797422885894775</v>
      </c>
      <c r="F155" s="2">
        <v>0.33076855540275574</v>
      </c>
      <c r="G155" s="2">
        <v>0.38324421644210815</v>
      </c>
      <c r="H155" s="2">
        <v>0.10986290872097015</v>
      </c>
      <c r="I155" s="2">
        <v>0.22350813448429108</v>
      </c>
      <c r="J155" s="2">
        <v>0.17492590844631195</v>
      </c>
      <c r="K155" s="2">
        <v>0.19284060597419739</v>
      </c>
      <c r="L155" s="2">
        <v>0.34708166122436523</v>
      </c>
      <c r="M155" s="2">
        <v>0.37007135152816772</v>
      </c>
      <c r="N155" s="2">
        <v>0.41317754983901978</v>
      </c>
      <c r="O155" s="2">
        <v>0.48538658022880554</v>
      </c>
      <c r="P155" s="2">
        <v>0.59084689617156982</v>
      </c>
      <c r="Q155" s="2">
        <v>0.55366599559783936</v>
      </c>
      <c r="R155" s="2">
        <v>0.59266328811645508</v>
      </c>
      <c r="S155" s="2">
        <v>0.57971745729446411</v>
      </c>
    </row>
    <row r="156" spans="1:19">
      <c r="A156" s="3" t="s">
        <v>543</v>
      </c>
      <c r="B156" s="3" t="s">
        <v>274</v>
      </c>
      <c r="C156" s="2">
        <v>1.5229278802871704</v>
      </c>
      <c r="D156" s="2">
        <v>1.3356697559356689</v>
      </c>
      <c r="E156" s="2">
        <v>1.182170033454895</v>
      </c>
      <c r="F156" s="2">
        <v>1.2663389444351196</v>
      </c>
      <c r="G156" s="2">
        <v>1.1334908008575439</v>
      </c>
      <c r="H156" s="2">
        <v>1.1174705028533936</v>
      </c>
      <c r="I156" s="2">
        <v>1.0570790767669678</v>
      </c>
      <c r="J156" s="2">
        <v>0.96771448850631714</v>
      </c>
      <c r="K156" s="2">
        <v>0.95823025703430176</v>
      </c>
      <c r="L156" s="2">
        <v>1.0005313158035278</v>
      </c>
      <c r="M156" s="2">
        <v>1.0386563539505005</v>
      </c>
      <c r="N156" s="2">
        <v>1.0305283069610596</v>
      </c>
      <c r="O156" s="2">
        <v>1.0844011306762695</v>
      </c>
      <c r="P156" s="2">
        <v>0.93271350860595703</v>
      </c>
      <c r="Q156" s="2">
        <v>0.92309951782226562</v>
      </c>
      <c r="R156" s="2">
        <v>0.88457393646240234</v>
      </c>
      <c r="S156" s="2">
        <v>0.9183918833732605</v>
      </c>
    </row>
    <row r="157" spans="1:19">
      <c r="A157" s="3" t="s">
        <v>544</v>
      </c>
      <c r="B157" s="3" t="s">
        <v>545</v>
      </c>
      <c r="C157" s="2">
        <v>0.44343137741088867</v>
      </c>
      <c r="D157" s="2">
        <v>0.46117377281188965</v>
      </c>
      <c r="E157" s="2">
        <v>0.91362762451171875</v>
      </c>
      <c r="F157" s="2">
        <v>1.2993319034576416</v>
      </c>
      <c r="G157" s="2">
        <v>1.3165168762207031</v>
      </c>
      <c r="H157" s="2">
        <v>1.2389004230499268</v>
      </c>
      <c r="I157" s="2">
        <v>1.2721574306488037</v>
      </c>
      <c r="J157" s="2">
        <v>0.53967660665512085</v>
      </c>
      <c r="K157" s="2">
        <v>0.48047459125518799</v>
      </c>
      <c r="L157" s="2">
        <v>0.4782244861125946</v>
      </c>
      <c r="M157" s="2">
        <v>0.51908302307128906</v>
      </c>
      <c r="N157" s="2">
        <v>0.49771130084991455</v>
      </c>
      <c r="O157" s="2">
        <v>0.48903095722198486</v>
      </c>
      <c r="P157" s="2">
        <v>0.57654398679733276</v>
      </c>
      <c r="Q157" s="2">
        <v>0.50634622573852539</v>
      </c>
      <c r="R157" s="2">
        <v>0.48904210329055786</v>
      </c>
      <c r="S157" s="2">
        <v>0.13374988734722137</v>
      </c>
    </row>
    <row r="158" spans="1:19">
      <c r="A158" s="3" t="s">
        <v>546</v>
      </c>
      <c r="B158" s="3" t="s">
        <v>276</v>
      </c>
      <c r="C158" s="2">
        <v>-8.6588799953460693E-2</v>
      </c>
      <c r="D158" s="2">
        <v>0.63090318441390991</v>
      </c>
      <c r="E158" s="2">
        <v>0.67403334379196167</v>
      </c>
      <c r="F158" s="2">
        <v>0.70783519744873047</v>
      </c>
      <c r="G158" s="2">
        <v>0.59761422872543335</v>
      </c>
      <c r="H158" s="2">
        <v>0.57702583074569702</v>
      </c>
      <c r="I158" s="2">
        <v>0.82468700408935547</v>
      </c>
      <c r="J158" s="2">
        <v>1.0921087265014648</v>
      </c>
      <c r="K158" s="2">
        <v>0.81014418601989746</v>
      </c>
      <c r="L158" s="2">
        <v>1.1121913194656372</v>
      </c>
      <c r="M158" s="2">
        <v>1.7228564023971558</v>
      </c>
      <c r="N158" s="2">
        <v>1.5686205625534058</v>
      </c>
      <c r="O158" s="2">
        <v>1.0826045274734497</v>
      </c>
      <c r="P158" s="2">
        <v>1.1974236965179443</v>
      </c>
      <c r="Q158" s="2">
        <v>1.2461484670639038</v>
      </c>
      <c r="R158" s="2">
        <v>1.0925537347793579</v>
      </c>
      <c r="S158" s="2">
        <v>0.98433369398117065</v>
      </c>
    </row>
    <row r="159" spans="1:19">
      <c r="A159" s="3" t="s">
        <v>547</v>
      </c>
      <c r="B159" s="3" t="s">
        <v>277</v>
      </c>
      <c r="C159" s="2" t="s">
        <v>379</v>
      </c>
      <c r="D159" s="2" t="s">
        <v>379</v>
      </c>
      <c r="E159" s="2" t="s">
        <v>379</v>
      </c>
      <c r="F159" s="2" t="s">
        <v>379</v>
      </c>
      <c r="G159" s="2" t="s">
        <v>379</v>
      </c>
      <c r="H159" s="2">
        <v>0.96464604139328003</v>
      </c>
      <c r="I159" s="2">
        <v>0.79705649614334106</v>
      </c>
      <c r="J159" s="2">
        <v>0.80181998014450073</v>
      </c>
      <c r="K159" s="2">
        <v>0.82008886337280273</v>
      </c>
      <c r="L159" s="2">
        <v>0.83842861652374268</v>
      </c>
      <c r="M159" s="2">
        <v>0.86358767747879028</v>
      </c>
      <c r="N159" s="2">
        <v>0.85243535041809082</v>
      </c>
      <c r="O159" s="2">
        <v>0.83281952142715454</v>
      </c>
      <c r="P159" s="2">
        <v>0.82924270629882812</v>
      </c>
      <c r="Q159" s="2">
        <v>0.82664841413497925</v>
      </c>
      <c r="R159" s="2">
        <v>0.6772695779800415</v>
      </c>
      <c r="S159" s="2">
        <v>0.6671716570854187</v>
      </c>
    </row>
    <row r="160" spans="1:19">
      <c r="A160" s="3" t="s">
        <v>548</v>
      </c>
      <c r="B160" s="3" t="s">
        <v>279</v>
      </c>
      <c r="C160" s="2">
        <v>-0.22141337394714355</v>
      </c>
      <c r="D160" s="2">
        <v>-0.68355292081832886</v>
      </c>
      <c r="E160" s="2">
        <v>-0.47738823294639587</v>
      </c>
      <c r="F160" s="2">
        <v>-0.38051885366439819</v>
      </c>
      <c r="G160" s="2">
        <v>-0.29777896404266357</v>
      </c>
      <c r="H160" s="2">
        <v>-0.25770384073257446</v>
      </c>
      <c r="I160" s="2">
        <v>-0.21339468657970428</v>
      </c>
      <c r="J160" s="2">
        <v>-0.16205163300037384</v>
      </c>
      <c r="K160" s="2">
        <v>-0.18192429840564728</v>
      </c>
      <c r="L160" s="2">
        <v>-0.15668757259845734</v>
      </c>
      <c r="M160" s="2">
        <v>-0.26676839590072632</v>
      </c>
      <c r="N160" s="2">
        <v>-0.21538722515106201</v>
      </c>
      <c r="O160" s="2">
        <v>-0.18986932933330536</v>
      </c>
      <c r="P160" s="2">
        <v>-0.25511211156845093</v>
      </c>
      <c r="Q160" s="2">
        <v>-0.18433140218257904</v>
      </c>
      <c r="R160" s="2">
        <v>-0.13772818446159363</v>
      </c>
      <c r="S160" s="2">
        <v>-4.5815739780664444E-2</v>
      </c>
    </row>
    <row r="161" spans="1:19">
      <c r="A161" s="3" t="s">
        <v>549</v>
      </c>
      <c r="B161" s="3" t="s">
        <v>280</v>
      </c>
      <c r="C161" s="2">
        <v>-1.0229685306549072</v>
      </c>
      <c r="D161" s="2">
        <v>-0.93650609254837036</v>
      </c>
      <c r="E161" s="2">
        <v>-0.91750699281692505</v>
      </c>
      <c r="F161" s="2">
        <v>-0.91594523191452026</v>
      </c>
      <c r="G161" s="2">
        <v>-0.71054929494857788</v>
      </c>
      <c r="H161" s="2">
        <v>-0.74317657947540283</v>
      </c>
      <c r="I161" s="2">
        <v>-0.78078758716583252</v>
      </c>
      <c r="J161" s="2">
        <v>-0.84970033168792725</v>
      </c>
      <c r="K161" s="2">
        <v>-0.95239931344985962</v>
      </c>
      <c r="L161" s="2">
        <v>-1.0493556261062622</v>
      </c>
      <c r="M161" s="2">
        <v>-1.0877346992492676</v>
      </c>
      <c r="N161" s="2">
        <v>-1.0586159229278564</v>
      </c>
      <c r="O161" s="2">
        <v>-1.0360556840896606</v>
      </c>
      <c r="P161" s="2">
        <v>-1.0172847509384155</v>
      </c>
      <c r="Q161" s="2">
        <v>-0.99676609039306641</v>
      </c>
      <c r="R161" s="2">
        <v>-0.87182378768920898</v>
      </c>
      <c r="S161" s="2">
        <v>-0.86261862516403198</v>
      </c>
    </row>
    <row r="162" spans="1:19">
      <c r="A162" s="3" t="s">
        <v>550</v>
      </c>
      <c r="B162" s="3" t="s">
        <v>282</v>
      </c>
      <c r="C162" s="2">
        <v>-0.93073123693466187</v>
      </c>
      <c r="D162" s="2">
        <v>-0.78457373380661011</v>
      </c>
      <c r="E162" s="2">
        <v>-0.64541339874267578</v>
      </c>
      <c r="F162" s="2">
        <v>-0.46224573254585266</v>
      </c>
      <c r="G162" s="2">
        <v>-0.60455590486526489</v>
      </c>
      <c r="H162" s="2">
        <v>-0.47810453176498413</v>
      </c>
      <c r="I162" s="2">
        <v>-0.73740154504776001</v>
      </c>
      <c r="J162" s="2">
        <v>-0.21200792491436005</v>
      </c>
      <c r="K162" s="2">
        <v>2.0210456103086472E-2</v>
      </c>
      <c r="L162" s="2">
        <v>0.14769862592220306</v>
      </c>
      <c r="M162" s="2">
        <v>0.13510723412036896</v>
      </c>
      <c r="N162" s="2">
        <v>0.4628404974937439</v>
      </c>
      <c r="O162" s="2">
        <v>0.42843601107597351</v>
      </c>
      <c r="P162" s="2">
        <v>0.66940480470657349</v>
      </c>
      <c r="Q162" s="2">
        <v>0.65711361169815063</v>
      </c>
      <c r="R162" s="2">
        <v>0.82980155944824219</v>
      </c>
      <c r="S162" s="2">
        <v>0.67203700542449951</v>
      </c>
    </row>
    <row r="163" spans="1:19">
      <c r="A163" s="3" t="s">
        <v>551</v>
      </c>
      <c r="B163" s="3" t="s">
        <v>284</v>
      </c>
      <c r="C163" s="2">
        <v>-1.4622818678617477E-2</v>
      </c>
      <c r="D163" s="2">
        <v>-0.12591822445392609</v>
      </c>
      <c r="E163" s="2">
        <v>-0.13277371227741241</v>
      </c>
      <c r="F163" s="2">
        <v>1.5619446057826281E-3</v>
      </c>
      <c r="G163" s="2">
        <v>8.1703037023544312E-2</v>
      </c>
      <c r="H163" s="2">
        <v>0.12372368574142456</v>
      </c>
      <c r="I163" s="2">
        <v>0.14526836574077606</v>
      </c>
      <c r="J163" s="2">
        <v>0.23519544303417206</v>
      </c>
      <c r="K163" s="2">
        <v>0.22497372329235077</v>
      </c>
      <c r="L163" s="2">
        <v>0.22145099937915802</v>
      </c>
      <c r="M163" s="2">
        <v>0.11908242851495743</v>
      </c>
      <c r="N163" s="2">
        <v>0.12796603143215179</v>
      </c>
      <c r="O163" s="2">
        <v>0.10602247714996338</v>
      </c>
      <c r="P163" s="2">
        <v>0.1114422008395195</v>
      </c>
      <c r="Q163" s="2">
        <v>0.1575952023267746</v>
      </c>
      <c r="R163" s="2">
        <v>0.32255107164382935</v>
      </c>
      <c r="S163" s="2">
        <v>0.30955782532691956</v>
      </c>
    </row>
    <row r="164" spans="1:19">
      <c r="A164" s="3" t="s">
        <v>552</v>
      </c>
      <c r="B164" s="3" t="s">
        <v>553</v>
      </c>
      <c r="C164" s="2" t="s">
        <v>379</v>
      </c>
      <c r="D164" s="2" t="s">
        <v>379</v>
      </c>
      <c r="E164" s="2" t="s">
        <v>379</v>
      </c>
      <c r="F164" s="2" t="s">
        <v>379</v>
      </c>
      <c r="G164" s="2" t="s">
        <v>379</v>
      </c>
      <c r="H164" s="2" t="s">
        <v>379</v>
      </c>
      <c r="I164" s="2" t="s">
        <v>379</v>
      </c>
      <c r="J164" s="2" t="s">
        <v>379</v>
      </c>
      <c r="K164" s="2" t="s">
        <v>379</v>
      </c>
      <c r="L164" s="2" t="s">
        <v>379</v>
      </c>
      <c r="M164" s="2" t="s">
        <v>379</v>
      </c>
      <c r="N164" s="2" t="s">
        <v>379</v>
      </c>
      <c r="O164" s="2" t="s">
        <v>379</v>
      </c>
      <c r="P164" s="2" t="s">
        <v>379</v>
      </c>
      <c r="Q164" s="2" t="s">
        <v>379</v>
      </c>
      <c r="R164" s="2" t="s">
        <v>379</v>
      </c>
      <c r="S164" s="2" t="s">
        <v>379</v>
      </c>
    </row>
    <row r="165" spans="1:19">
      <c r="A165" s="3" t="s">
        <v>554</v>
      </c>
      <c r="B165" s="3" t="s">
        <v>285</v>
      </c>
      <c r="C165" s="2">
        <v>-1.4622818678617477E-2</v>
      </c>
      <c r="D165" s="2">
        <v>-0.51643449068069458</v>
      </c>
      <c r="E165" s="2">
        <v>-8.0255299806594849E-2</v>
      </c>
      <c r="F165" s="2">
        <v>-0.3179604709148407</v>
      </c>
      <c r="G165" s="2">
        <v>-0.60658466815948486</v>
      </c>
      <c r="H165" s="2">
        <v>-0.6020624041557312</v>
      </c>
      <c r="I165" s="2">
        <v>-0.85588347911834717</v>
      </c>
      <c r="J165" s="2">
        <v>-0.50182086229324341</v>
      </c>
      <c r="K165" s="2">
        <v>-0.52064979076385498</v>
      </c>
      <c r="L165" s="2">
        <v>-0.51192623376846313</v>
      </c>
      <c r="M165" s="2">
        <v>-0.39198547601699829</v>
      </c>
      <c r="N165" s="2">
        <v>-0.4359649121761322</v>
      </c>
      <c r="O165" s="2">
        <v>-0.36670514941215515</v>
      </c>
      <c r="P165" s="2">
        <v>-0.37286141514778137</v>
      </c>
      <c r="Q165" s="2">
        <v>-0.36506897211074829</v>
      </c>
      <c r="R165" s="2">
        <v>-0.15734301507472992</v>
      </c>
      <c r="S165" s="2">
        <v>-0.19636255502700806</v>
      </c>
    </row>
    <row r="166" spans="1:19">
      <c r="A166" s="3" t="s">
        <v>555</v>
      </c>
      <c r="B166" s="3" t="s">
        <v>287</v>
      </c>
      <c r="C166" s="2">
        <v>-0.63540792465209961</v>
      </c>
      <c r="D166" s="2">
        <v>-0.6917107105255127</v>
      </c>
      <c r="E166" s="2">
        <v>-0.41741812229156494</v>
      </c>
      <c r="F166" s="2">
        <v>5.5248014628887177E-2</v>
      </c>
      <c r="G166" s="2">
        <v>-0.19733864068984985</v>
      </c>
      <c r="H166" s="2">
        <v>-0.35876506567001343</v>
      </c>
      <c r="I166" s="2">
        <v>-0.10283230245113373</v>
      </c>
      <c r="J166" s="2">
        <v>-0.24565179646015167</v>
      </c>
      <c r="K166" s="2">
        <v>-0.17954772710800171</v>
      </c>
      <c r="L166" s="2">
        <v>-2.7828412130475044E-2</v>
      </c>
      <c r="M166" s="2">
        <v>-1.0824539698660374E-2</v>
      </c>
      <c r="N166" s="2">
        <v>5.6710805743932724E-2</v>
      </c>
      <c r="O166" s="2">
        <v>-0.37459468841552734</v>
      </c>
      <c r="P166" s="2">
        <v>-5.88265061378479E-2</v>
      </c>
      <c r="Q166" s="2">
        <v>-4.7289999201893806E-3</v>
      </c>
      <c r="R166" s="2">
        <v>9.7482316195964813E-2</v>
      </c>
      <c r="S166" s="2">
        <v>6.4029596745967865E-2</v>
      </c>
    </row>
    <row r="167" spans="1:19">
      <c r="A167" s="3" t="s">
        <v>556</v>
      </c>
      <c r="B167" s="3" t="s">
        <v>289</v>
      </c>
      <c r="C167" s="2">
        <v>-0.22141337394714355</v>
      </c>
      <c r="D167" s="2">
        <v>-0.1961665153503418</v>
      </c>
      <c r="E167" s="2">
        <v>-0.11298767477273941</v>
      </c>
      <c r="F167" s="2">
        <v>0.30998995900154114</v>
      </c>
      <c r="G167" s="2">
        <v>-0.14311449229717255</v>
      </c>
      <c r="H167" s="2">
        <v>-5.4979860782623291E-2</v>
      </c>
      <c r="I167" s="2">
        <v>-2.8788426890969276E-2</v>
      </c>
      <c r="J167" s="2">
        <v>-0.41651877760887146</v>
      </c>
      <c r="K167" s="2">
        <v>-0.54338902235031128</v>
      </c>
      <c r="L167" s="2">
        <v>-0.53373044729232788</v>
      </c>
      <c r="M167" s="2">
        <v>-0.52766990661621094</v>
      </c>
      <c r="N167" s="2">
        <v>-0.69360518455505371</v>
      </c>
      <c r="O167" s="2">
        <v>-0.52735668420791626</v>
      </c>
      <c r="P167" s="2">
        <v>-0.2814922034740448</v>
      </c>
      <c r="Q167" s="2">
        <v>-0.25413760542869568</v>
      </c>
      <c r="R167" s="2">
        <v>1.7348155379295349E-2</v>
      </c>
      <c r="S167" s="2">
        <v>3.069612942636013E-2</v>
      </c>
    </row>
    <row r="168" spans="1:19">
      <c r="A168" s="3" t="s">
        <v>557</v>
      </c>
      <c r="B168" s="3" t="s">
        <v>558</v>
      </c>
      <c r="C168" s="2">
        <v>-1.028809666633606</v>
      </c>
      <c r="D168" s="2">
        <v>-1.0833404064178467</v>
      </c>
      <c r="E168" s="2">
        <v>-1.122740626335144</v>
      </c>
      <c r="F168" s="2">
        <v>-0.91348731517791748</v>
      </c>
      <c r="G168" s="2">
        <v>-0.46931332349777222</v>
      </c>
      <c r="H168" s="2">
        <v>-0.47556325793266296</v>
      </c>
      <c r="I168" s="2">
        <v>-0.38198506832122803</v>
      </c>
      <c r="J168" s="2">
        <v>-0.28131836652755737</v>
      </c>
      <c r="K168" s="2">
        <v>-0.34816423058509827</v>
      </c>
      <c r="L168" s="2">
        <v>-0.30252134799957275</v>
      </c>
      <c r="M168" s="2">
        <v>-0.3086981475353241</v>
      </c>
      <c r="N168" s="2">
        <v>-0.28664076328277588</v>
      </c>
      <c r="O168" s="2">
        <v>-0.2494484931230545</v>
      </c>
      <c r="P168" s="2">
        <v>-0.30671587586402893</v>
      </c>
      <c r="Q168" s="2">
        <v>-0.27168563008308411</v>
      </c>
      <c r="R168" s="2">
        <v>-0.19214801490306854</v>
      </c>
      <c r="S168" s="2">
        <v>-0.23912057280540466</v>
      </c>
    </row>
    <row r="169" spans="1:19">
      <c r="A169" s="3" t="s">
        <v>559</v>
      </c>
      <c r="B169" s="3" t="s">
        <v>291</v>
      </c>
      <c r="C169" s="2">
        <v>0.90148556232452393</v>
      </c>
      <c r="D169" s="2">
        <v>0.2231374979019165</v>
      </c>
      <c r="E169" s="2">
        <v>0.46441540122032166</v>
      </c>
      <c r="F169" s="2">
        <v>0.30677270889282227</v>
      </c>
      <c r="G169" s="2">
        <v>0.32726895809173584</v>
      </c>
      <c r="H169" s="2">
        <v>0.20203587412834167</v>
      </c>
      <c r="I169" s="2">
        <v>0.14179337024688721</v>
      </c>
      <c r="J169" s="2">
        <v>-9.1597273945808411E-2</v>
      </c>
      <c r="K169" s="2">
        <v>8.1358645111322403E-3</v>
      </c>
      <c r="L169" s="2">
        <v>0.2462853342294693</v>
      </c>
      <c r="M169" s="2">
        <v>0.31651723384857178</v>
      </c>
      <c r="N169" s="2">
        <v>0.3499639630317688</v>
      </c>
      <c r="O169" s="2">
        <v>0.31749799847602844</v>
      </c>
      <c r="P169" s="2">
        <v>0.34014564752578735</v>
      </c>
      <c r="Q169" s="2">
        <v>0.39049935340881348</v>
      </c>
      <c r="R169" s="2">
        <v>0.37182915210723877</v>
      </c>
      <c r="S169" s="2">
        <v>0.89011406898498535</v>
      </c>
    </row>
    <row r="170" spans="1:19">
      <c r="A170" s="3" t="s">
        <v>560</v>
      </c>
      <c r="B170" s="3" t="s">
        <v>293</v>
      </c>
      <c r="C170" s="2">
        <v>-0.77355414628982544</v>
      </c>
      <c r="D170" s="2">
        <v>-0.87093490362167358</v>
      </c>
      <c r="E170" s="2">
        <v>-0.91277623176574707</v>
      </c>
      <c r="F170" s="2">
        <v>-0.7471153736114502</v>
      </c>
      <c r="G170" s="2">
        <v>-0.90720313787460327</v>
      </c>
      <c r="H170" s="2">
        <v>-0.87658369541168213</v>
      </c>
      <c r="I170" s="2">
        <v>-1.0909419059753418</v>
      </c>
      <c r="J170" s="2">
        <v>-1.0133106708526611</v>
      </c>
      <c r="K170" s="2">
        <v>-0.902751624584198</v>
      </c>
      <c r="L170" s="2">
        <v>-0.96400612592697144</v>
      </c>
      <c r="M170" s="2">
        <v>-0.93884062767028809</v>
      </c>
      <c r="N170" s="2">
        <v>-0.7719230055809021</v>
      </c>
      <c r="O170" s="2">
        <v>-0.83158063888549805</v>
      </c>
      <c r="P170" s="2">
        <v>-0.95455580949783325</v>
      </c>
      <c r="Q170" s="2">
        <v>-0.9044334888458252</v>
      </c>
      <c r="R170" s="2">
        <v>-0.94765132665634155</v>
      </c>
      <c r="S170" s="2">
        <v>-0.7780110239982605</v>
      </c>
    </row>
    <row r="171" spans="1:19">
      <c r="A171" s="3" t="s">
        <v>561</v>
      </c>
      <c r="B171" s="3" t="s">
        <v>562</v>
      </c>
      <c r="C171" s="2">
        <v>2.1698246002197266</v>
      </c>
      <c r="D171" s="2">
        <v>2.2295897006988525</v>
      </c>
      <c r="E171" s="2">
        <v>2.2896718978881836</v>
      </c>
      <c r="F171" s="2">
        <v>2.3555457592010498</v>
      </c>
      <c r="G171" s="2">
        <v>2.2647778987884521</v>
      </c>
      <c r="H171" s="2">
        <v>2.4166903495788574</v>
      </c>
      <c r="I171" s="2">
        <v>2.194725513458252</v>
      </c>
      <c r="J171" s="2">
        <v>2.1976127624511719</v>
      </c>
      <c r="K171" s="2">
        <v>2.2526066303253174</v>
      </c>
      <c r="L171" s="2">
        <v>2.2540059089660645</v>
      </c>
      <c r="M171" s="2">
        <v>2.2526202201843262</v>
      </c>
      <c r="N171" s="2">
        <v>2.2127997875213623</v>
      </c>
      <c r="O171" s="2">
        <v>2.1231780052185059</v>
      </c>
      <c r="P171" s="2">
        <v>2.1668143272399902</v>
      </c>
      <c r="Q171" s="2">
        <v>2.0941619873046875</v>
      </c>
      <c r="R171" s="2">
        <v>2.1172120571136475</v>
      </c>
      <c r="S171" s="2">
        <v>2.1299276351928711</v>
      </c>
    </row>
    <row r="172" spans="1:19">
      <c r="A172" s="3" t="s">
        <v>563</v>
      </c>
      <c r="B172" s="3" t="s">
        <v>296</v>
      </c>
      <c r="C172" s="2">
        <v>0.35601818561553955</v>
      </c>
      <c r="D172" s="2">
        <v>0.25297197699546814</v>
      </c>
      <c r="E172" s="2">
        <v>0.14847411215305328</v>
      </c>
      <c r="F172" s="2">
        <v>-9.9560074508190155E-2</v>
      </c>
      <c r="G172" s="2">
        <v>0.3065701425075531</v>
      </c>
      <c r="H172" s="2">
        <v>0.38516354560852051</v>
      </c>
      <c r="I172" s="2">
        <v>0.49271148443222046</v>
      </c>
      <c r="J172" s="2">
        <v>0.39596745371818542</v>
      </c>
      <c r="K172" s="2">
        <v>0.30410075187683105</v>
      </c>
      <c r="L172" s="2">
        <v>0.30397522449493408</v>
      </c>
      <c r="M172" s="2">
        <v>0.22799664735794067</v>
      </c>
      <c r="N172" s="2">
        <v>0.23529773950576782</v>
      </c>
      <c r="O172" s="2">
        <v>0.24368865787982941</v>
      </c>
      <c r="P172" s="2">
        <v>7.0800952613353729E-2</v>
      </c>
      <c r="Q172" s="2">
        <v>6.1339367181062698E-2</v>
      </c>
      <c r="R172" s="2">
        <v>0.11690622568130493</v>
      </c>
      <c r="S172" s="2">
        <v>0.14594745635986328</v>
      </c>
    </row>
    <row r="173" spans="1:19">
      <c r="A173" s="3" t="s">
        <v>564</v>
      </c>
      <c r="B173" s="3" t="s">
        <v>298</v>
      </c>
      <c r="C173" s="2">
        <v>1.3152018785476685</v>
      </c>
      <c r="D173" s="2">
        <v>1.2984061241149902</v>
      </c>
      <c r="E173" s="2">
        <v>0.76682311296463013</v>
      </c>
      <c r="F173" s="2">
        <v>0.7218550443649292</v>
      </c>
      <c r="G173" s="2">
        <v>0.86460620164871216</v>
      </c>
      <c r="H173" s="2">
        <v>1.0194602012634277</v>
      </c>
      <c r="I173" s="2">
        <v>0.89168339967727661</v>
      </c>
      <c r="J173" s="2">
        <v>1.0235912799835205</v>
      </c>
      <c r="K173" s="2">
        <v>0.98255211114883423</v>
      </c>
      <c r="L173" s="2">
        <v>0.91190379858016968</v>
      </c>
      <c r="M173" s="2">
        <v>1.0235127210617065</v>
      </c>
      <c r="N173" s="2">
        <v>0.85380351543426514</v>
      </c>
      <c r="O173" s="2">
        <v>0.9008404016494751</v>
      </c>
      <c r="P173" s="2">
        <v>0.82000398635864258</v>
      </c>
      <c r="Q173" s="2">
        <v>0.70829242467880249</v>
      </c>
      <c r="R173" s="2">
        <v>0.68720060586929321</v>
      </c>
      <c r="S173" s="2">
        <v>0.72680997848510742</v>
      </c>
    </row>
    <row r="174" spans="1:19">
      <c r="A174" s="3" t="s">
        <v>565</v>
      </c>
      <c r="B174" s="3" t="s">
        <v>300</v>
      </c>
      <c r="C174" s="2" t="s">
        <v>379</v>
      </c>
      <c r="D174" s="2">
        <v>-0.58180290460586548</v>
      </c>
      <c r="E174" s="2">
        <v>-0.75486814975738525</v>
      </c>
      <c r="F174" s="2">
        <v>-1.2410084009170532</v>
      </c>
      <c r="G174" s="2">
        <v>-1.2606387138366699</v>
      </c>
      <c r="H174" s="2">
        <v>-0.51958572864532471</v>
      </c>
      <c r="I174" s="2">
        <v>6.4946636557579041E-2</v>
      </c>
      <c r="J174" s="2">
        <v>-0.29600727558135986</v>
      </c>
      <c r="K174" s="2">
        <v>-0.52024942636489868</v>
      </c>
      <c r="L174" s="2">
        <v>-0.49942806363105774</v>
      </c>
      <c r="M174" s="2">
        <v>-0.3748745322227478</v>
      </c>
      <c r="N174" s="2">
        <v>-0.43080663681030273</v>
      </c>
      <c r="O174" s="2">
        <v>-0.41179433465003967</v>
      </c>
      <c r="P174" s="2">
        <v>-0.40372329950332642</v>
      </c>
      <c r="Q174" s="2">
        <v>-0.42060023546218872</v>
      </c>
      <c r="R174" s="2">
        <v>-0.27145534753799438</v>
      </c>
      <c r="S174" s="2">
        <v>-0.35140761733055115</v>
      </c>
    </row>
    <row r="175" spans="1:19">
      <c r="A175" s="3" t="s">
        <v>566</v>
      </c>
      <c r="B175" s="3" t="s">
        <v>302</v>
      </c>
      <c r="C175" s="2">
        <v>-1.7400321960449219</v>
      </c>
      <c r="D175" s="2">
        <v>-1.7815978527069092</v>
      </c>
      <c r="E175" s="2">
        <v>-1.7842488288879395</v>
      </c>
      <c r="F175" s="2">
        <v>-1.1672201156616211</v>
      </c>
      <c r="G175" s="2">
        <v>-1.799358606338501</v>
      </c>
      <c r="H175" s="2">
        <v>-1.7839834690093994</v>
      </c>
      <c r="I175" s="2">
        <v>-1.6709809303283691</v>
      </c>
      <c r="J175" s="2">
        <v>-1.7266268730163574</v>
      </c>
      <c r="K175" s="2">
        <v>-1.7797368764877319</v>
      </c>
      <c r="L175" s="2">
        <v>-1.9240281581878662</v>
      </c>
      <c r="M175" s="2">
        <v>-1.7228672504425049</v>
      </c>
      <c r="N175" s="2">
        <v>-1.7386213541030884</v>
      </c>
      <c r="O175" s="2">
        <v>-1.6963828802108765</v>
      </c>
      <c r="P175" s="2">
        <v>-1.5932523012161255</v>
      </c>
      <c r="Q175" s="2">
        <v>-1.5891309976577759</v>
      </c>
      <c r="R175" s="2">
        <v>-1.6871784925460815</v>
      </c>
      <c r="S175" s="2">
        <v>-1.624680757522583</v>
      </c>
    </row>
    <row r="176" spans="1:19">
      <c r="A176" s="3" t="s">
        <v>567</v>
      </c>
      <c r="B176" s="3" t="s">
        <v>304</v>
      </c>
      <c r="C176" s="2">
        <v>0.76091909408569336</v>
      </c>
      <c r="D176" s="2">
        <v>0.65055888891220093</v>
      </c>
      <c r="E176" s="2">
        <v>0.61204588413238525</v>
      </c>
      <c r="F176" s="2">
        <v>0.39092165231704712</v>
      </c>
      <c r="G176" s="2">
        <v>0.33611810207366943</v>
      </c>
      <c r="H176" s="2">
        <v>0.48020645976066589</v>
      </c>
      <c r="I176" s="2">
        <v>0.58011257648468018</v>
      </c>
      <c r="J176" s="2">
        <v>0.42261391878128052</v>
      </c>
      <c r="K176" s="2">
        <v>0.21285413205623627</v>
      </c>
      <c r="L176" s="2">
        <v>0.16228538751602173</v>
      </c>
      <c r="M176" s="2">
        <v>0.14432500302791595</v>
      </c>
      <c r="N176" s="2">
        <v>9.3121565878391266E-2</v>
      </c>
      <c r="O176" s="2">
        <v>2.7330612763762474E-2</v>
      </c>
      <c r="P176" s="2">
        <v>-0.15811750292778015</v>
      </c>
      <c r="Q176" s="2">
        <v>-0.11347042769193649</v>
      </c>
      <c r="R176" s="2">
        <v>-0.11317525804042816</v>
      </c>
      <c r="S176" s="2">
        <v>-4.2387794703245163E-2</v>
      </c>
    </row>
    <row r="177" spans="1:19">
      <c r="A177" s="3" t="s">
        <v>568</v>
      </c>
      <c r="B177" s="3" t="s">
        <v>569</v>
      </c>
      <c r="C177" s="2" t="s">
        <v>379</v>
      </c>
      <c r="D177" s="2" t="s">
        <v>379</v>
      </c>
      <c r="E177" s="2" t="s">
        <v>379</v>
      </c>
      <c r="F177" s="2" t="s">
        <v>379</v>
      </c>
      <c r="G177" s="2" t="s">
        <v>379</v>
      </c>
      <c r="H177" s="2" t="s">
        <v>379</v>
      </c>
      <c r="I177" s="2" t="s">
        <v>379</v>
      </c>
      <c r="J177" s="2" t="s">
        <v>379</v>
      </c>
      <c r="K177" s="2" t="s">
        <v>379</v>
      </c>
      <c r="L177" s="2" t="s">
        <v>379</v>
      </c>
      <c r="M177" s="2" t="s">
        <v>379</v>
      </c>
      <c r="N177" s="2">
        <v>-0.77335494756698608</v>
      </c>
      <c r="O177" s="2">
        <v>-1.6301507949829102</v>
      </c>
      <c r="P177" s="2">
        <v>-1.3515197038650513</v>
      </c>
      <c r="Q177" s="2">
        <v>-1.3838373422622681</v>
      </c>
      <c r="R177" s="2">
        <v>-1.6132086515426636</v>
      </c>
      <c r="S177" s="2">
        <v>-1.7116719484329224</v>
      </c>
    </row>
    <row r="178" spans="1:19">
      <c r="A178" s="3" t="s">
        <v>570</v>
      </c>
      <c r="B178" s="3" t="s">
        <v>306</v>
      </c>
      <c r="C178" s="2">
        <v>1.0465041399002075</v>
      </c>
      <c r="D178" s="2">
        <v>1.3734467029571533</v>
      </c>
      <c r="E178" s="2">
        <v>1.3278402090072632</v>
      </c>
      <c r="F178" s="2">
        <v>1.3322150707244873</v>
      </c>
      <c r="G178" s="2">
        <v>1.353894829750061</v>
      </c>
      <c r="H178" s="2">
        <v>1.3397587537765503</v>
      </c>
      <c r="I178" s="2">
        <v>1.2911169528961182</v>
      </c>
      <c r="J178" s="2">
        <v>1.1196119785308838</v>
      </c>
      <c r="K178" s="2">
        <v>0.99292707443237305</v>
      </c>
      <c r="L178" s="2">
        <v>1.1060559749603271</v>
      </c>
      <c r="M178" s="2">
        <v>0.99528849124908447</v>
      </c>
      <c r="N178" s="2">
        <v>1.013235330581665</v>
      </c>
      <c r="O178" s="2">
        <v>1.0546621084213257</v>
      </c>
      <c r="P178" s="2">
        <v>1.0558046102523804</v>
      </c>
      <c r="Q178" s="2">
        <v>0.82078701257705688</v>
      </c>
      <c r="R178" s="2">
        <v>0.52603304386138916</v>
      </c>
      <c r="S178" s="2">
        <v>0.48585093021392822</v>
      </c>
    </row>
    <row r="179" spans="1:19">
      <c r="A179" s="3" t="s">
        <v>571</v>
      </c>
      <c r="B179" s="3" t="s">
        <v>308</v>
      </c>
      <c r="C179" s="2">
        <v>-9.7660757601261139E-2</v>
      </c>
      <c r="D179" s="2">
        <v>-0.19008761644363403</v>
      </c>
      <c r="E179" s="2">
        <v>-0.26153948903083801</v>
      </c>
      <c r="F179" s="2">
        <v>-0.24003729224205017</v>
      </c>
      <c r="G179" s="2">
        <v>-0.25909128785133362</v>
      </c>
      <c r="H179" s="2">
        <v>-0.13885499536991119</v>
      </c>
      <c r="I179" s="2">
        <v>-0.36841773986816406</v>
      </c>
      <c r="J179" s="2">
        <v>-0.1748218834400177</v>
      </c>
      <c r="K179" s="2">
        <v>-9.640040248632431E-2</v>
      </c>
      <c r="L179" s="2">
        <v>-0.18167297542095184</v>
      </c>
      <c r="M179" s="2">
        <v>-0.3703266978263855</v>
      </c>
      <c r="N179" s="2">
        <v>-0.40013763308525085</v>
      </c>
      <c r="O179" s="2">
        <v>-0.37379452586174011</v>
      </c>
      <c r="P179" s="2">
        <v>-0.23159031569957733</v>
      </c>
      <c r="Q179" s="2">
        <v>-0.22051972150802612</v>
      </c>
      <c r="R179" s="2">
        <v>-0.33778852224349976</v>
      </c>
      <c r="S179" s="2">
        <v>-0.36652055382728577</v>
      </c>
    </row>
    <row r="180" spans="1:19">
      <c r="A180" s="3" t="s">
        <v>572</v>
      </c>
      <c r="B180" s="3" t="s">
        <v>310</v>
      </c>
      <c r="C180" s="2" t="s">
        <v>379</v>
      </c>
      <c r="D180" s="2">
        <v>0.125700443983078</v>
      </c>
      <c r="E180" s="2">
        <v>4.1850700974464417E-2</v>
      </c>
      <c r="F180" s="2">
        <v>0.29267787933349609</v>
      </c>
      <c r="G180" s="2">
        <v>0.26931080222129822</v>
      </c>
      <c r="H180" s="2">
        <v>0.24751411378383636</v>
      </c>
      <c r="I180" s="2">
        <v>1.0388815402984619</v>
      </c>
      <c r="J180" s="2">
        <v>0.88861238956451416</v>
      </c>
      <c r="K180" s="2">
        <v>0.90926247835159302</v>
      </c>
      <c r="L180" s="2">
        <v>1.0008360147476196</v>
      </c>
      <c r="M180" s="2">
        <v>1.0583454370498657</v>
      </c>
      <c r="N180" s="2">
        <v>1.0386809110641479</v>
      </c>
      <c r="O180" s="2">
        <v>1.0495526790618896</v>
      </c>
      <c r="P180" s="2">
        <v>0.99037611484527588</v>
      </c>
      <c r="Q180" s="2">
        <v>0.98477894067764282</v>
      </c>
      <c r="R180" s="2">
        <v>0.27431169152259827</v>
      </c>
      <c r="S180" s="2">
        <v>0.26830607652664185</v>
      </c>
    </row>
    <row r="181" spans="1:19">
      <c r="A181" s="3" t="s">
        <v>573</v>
      </c>
      <c r="B181" s="3" t="s">
        <v>312</v>
      </c>
      <c r="C181" s="2" t="s">
        <v>379</v>
      </c>
      <c r="D181" s="2">
        <v>0.125700443983078</v>
      </c>
      <c r="E181" s="2">
        <v>0.38209190964698792</v>
      </c>
      <c r="F181" s="2">
        <v>0.29267787933349609</v>
      </c>
      <c r="G181" s="2">
        <v>0.26931080222129822</v>
      </c>
      <c r="H181" s="2">
        <v>0.29860883951187134</v>
      </c>
      <c r="I181" s="2">
        <v>1.1554751396179199</v>
      </c>
      <c r="J181" s="2">
        <v>1.0530378818511963</v>
      </c>
      <c r="K181" s="2">
        <v>1.0739401578903198</v>
      </c>
      <c r="L181" s="2">
        <v>1.1708956956863403</v>
      </c>
      <c r="M181" s="2">
        <v>1.2295703887939453</v>
      </c>
      <c r="N181" s="2">
        <v>1.223019003868103</v>
      </c>
      <c r="O181" s="2">
        <v>1.228790283203125</v>
      </c>
      <c r="P181" s="2">
        <v>1.0420992374420166</v>
      </c>
      <c r="Q181" s="2">
        <v>1.0701861381530762</v>
      </c>
      <c r="R181" s="2">
        <v>0.42526674270629883</v>
      </c>
      <c r="S181" s="2">
        <v>0.44622668623924255</v>
      </c>
    </row>
    <row r="182" spans="1:19">
      <c r="A182" s="3" t="s">
        <v>574</v>
      </c>
      <c r="B182" s="3" t="s">
        <v>313</v>
      </c>
      <c r="C182" s="2" t="s">
        <v>379</v>
      </c>
      <c r="D182" s="2">
        <v>0.125700443983078</v>
      </c>
      <c r="E182" s="2">
        <v>4.1850700974464417E-2</v>
      </c>
      <c r="F182" s="2">
        <v>0.29267787933349609</v>
      </c>
      <c r="G182" s="2">
        <v>0.26931080222129822</v>
      </c>
      <c r="H182" s="2">
        <v>0.29860883951187134</v>
      </c>
      <c r="I182" s="2">
        <v>1.0388815402984619</v>
      </c>
      <c r="J182" s="2">
        <v>0.88861238956451416</v>
      </c>
      <c r="K182" s="2">
        <v>0.90926247835159302</v>
      </c>
      <c r="L182" s="2">
        <v>1.0008360147476196</v>
      </c>
      <c r="M182" s="2">
        <v>1.0583454370498657</v>
      </c>
      <c r="N182" s="2">
        <v>1.0386809110641479</v>
      </c>
      <c r="O182" s="2">
        <v>1.0495526790618896</v>
      </c>
      <c r="P182" s="2">
        <v>0.99037611484527588</v>
      </c>
      <c r="Q182" s="2">
        <v>0.98477894067764282</v>
      </c>
      <c r="R182" s="2">
        <v>0.66397255659103394</v>
      </c>
      <c r="S182" s="2">
        <v>0.61652398109436035</v>
      </c>
    </row>
    <row r="183" spans="1:19">
      <c r="A183" s="3" t="s">
        <v>575</v>
      </c>
      <c r="B183" s="3" t="s">
        <v>315</v>
      </c>
      <c r="C183" s="2">
        <v>-1.2763148546218872</v>
      </c>
      <c r="D183" s="2">
        <v>-1.0158554315567017</v>
      </c>
      <c r="E183" s="2">
        <v>-0.79984718561172485</v>
      </c>
      <c r="F183" s="2">
        <v>-1.0226216316223145</v>
      </c>
      <c r="G183" s="2">
        <v>-1.2401332855224609</v>
      </c>
      <c r="H183" s="2">
        <v>-1.2762038707733154</v>
      </c>
      <c r="I183" s="2">
        <v>-1.4450066089630127</v>
      </c>
      <c r="J183" s="2">
        <v>-1.2116221189498901</v>
      </c>
      <c r="K183" s="2">
        <v>-1.3756115436553955</v>
      </c>
      <c r="L183" s="2">
        <v>-1.483467698097229</v>
      </c>
      <c r="M183" s="2">
        <v>-1.2153770923614502</v>
      </c>
      <c r="N183" s="2">
        <v>-1.2563596963882446</v>
      </c>
      <c r="O183" s="2">
        <v>-1.2271198034286499</v>
      </c>
      <c r="P183" s="2">
        <v>-1.513797402381897</v>
      </c>
      <c r="Q183" s="2">
        <v>-1.5001899003982544</v>
      </c>
      <c r="R183" s="2">
        <v>-1.4469265937805176</v>
      </c>
      <c r="S183" s="2">
        <v>-1.5023798942565918</v>
      </c>
    </row>
    <row r="184" spans="1:19">
      <c r="A184" s="3" t="s">
        <v>576</v>
      </c>
      <c r="B184" s="3" t="s">
        <v>317</v>
      </c>
      <c r="C184" s="2">
        <v>-0.11030232906341553</v>
      </c>
      <c r="D184" s="2">
        <v>-1.0256149806082249E-2</v>
      </c>
      <c r="E184" s="2">
        <v>0.38708961009979248</v>
      </c>
      <c r="F184" s="2">
        <v>0.12339130789041519</v>
      </c>
      <c r="G184" s="2">
        <v>0.18038848042488098</v>
      </c>
      <c r="H184" s="2">
        <v>0.17243658006191254</v>
      </c>
      <c r="I184" s="2">
        <v>0.1638224869966507</v>
      </c>
      <c r="J184" s="2">
        <v>-0.20760832726955414</v>
      </c>
      <c r="K184" s="2">
        <v>-0.11855284869670868</v>
      </c>
      <c r="L184" s="2">
        <v>-0.13001495599746704</v>
      </c>
      <c r="M184" s="2">
        <v>-0.36306107044219971</v>
      </c>
      <c r="N184" s="2">
        <v>-0.43215781450271606</v>
      </c>
      <c r="O184" s="2">
        <v>-0.36671751737594604</v>
      </c>
      <c r="P184" s="2">
        <v>-0.40770617127418518</v>
      </c>
      <c r="Q184" s="2">
        <v>-0.41486197710037231</v>
      </c>
      <c r="R184" s="2">
        <v>-0.61620897054672241</v>
      </c>
      <c r="S184" s="2">
        <v>-0.56846135854721069</v>
      </c>
    </row>
    <row r="185" spans="1:19">
      <c r="A185" s="3" t="s">
        <v>577</v>
      </c>
      <c r="B185" s="3" t="s">
        <v>319</v>
      </c>
      <c r="C185" s="2">
        <v>-1.4622818678617477E-2</v>
      </c>
      <c r="D185" s="2">
        <v>-1.7277184873819351E-2</v>
      </c>
      <c r="E185" s="2">
        <v>-0.25338274240493774</v>
      </c>
      <c r="F185" s="2">
        <v>-0.3179604709148407</v>
      </c>
      <c r="G185" s="2">
        <v>-0.54979240894317627</v>
      </c>
      <c r="H185" s="2">
        <v>-0.57691240310668945</v>
      </c>
      <c r="I185" s="2">
        <v>-0.4763336181640625</v>
      </c>
      <c r="J185" s="2">
        <v>-0.23987080156803131</v>
      </c>
      <c r="K185" s="2">
        <v>-0.2155325710773468</v>
      </c>
      <c r="L185" s="2">
        <v>-0.17164693772792816</v>
      </c>
      <c r="M185" s="2">
        <v>-0.19448675215244293</v>
      </c>
      <c r="N185" s="2">
        <v>-0.16681265830993652</v>
      </c>
      <c r="O185" s="2">
        <v>-0.2945149838924408</v>
      </c>
      <c r="P185" s="2">
        <v>-0.35837024450302124</v>
      </c>
      <c r="Q185" s="2">
        <v>-0.33572465181350708</v>
      </c>
      <c r="R185" s="2">
        <v>-0.35730981826782227</v>
      </c>
      <c r="S185" s="2">
        <v>-0.3248099684715271</v>
      </c>
    </row>
    <row r="186" spans="1:19">
      <c r="A186" s="3" t="s">
        <v>578</v>
      </c>
      <c r="B186" s="3" t="s">
        <v>321</v>
      </c>
      <c r="C186" s="2">
        <v>2.3055419921875</v>
      </c>
      <c r="D186" s="2">
        <v>2.3317928314208984</v>
      </c>
      <c r="E186" s="2">
        <v>2.4043953418731689</v>
      </c>
      <c r="F186" s="2">
        <v>2.298098087310791</v>
      </c>
      <c r="G186" s="2">
        <v>2.2287998199462891</v>
      </c>
      <c r="H186" s="2">
        <v>2.1951620578765869</v>
      </c>
      <c r="I186" s="2">
        <v>2.0142378807067871</v>
      </c>
      <c r="J186" s="2">
        <v>2.2050638198852539</v>
      </c>
      <c r="K186" s="2">
        <v>2.2484986782073975</v>
      </c>
      <c r="L186" s="2">
        <v>2.2277994155883789</v>
      </c>
      <c r="M186" s="2">
        <v>2.2908611297607422</v>
      </c>
      <c r="N186" s="2">
        <v>2.3188459873199463</v>
      </c>
      <c r="O186" s="2">
        <v>2.2218446731567383</v>
      </c>
      <c r="P186" s="2">
        <v>2.3208415508270264</v>
      </c>
      <c r="Q186" s="2">
        <v>2.3005084991455078</v>
      </c>
      <c r="R186" s="2">
        <v>2.1420557498931885</v>
      </c>
      <c r="S186" s="2">
        <v>2.2456033229827881</v>
      </c>
    </row>
    <row r="187" spans="1:19">
      <c r="A187" s="3" t="s">
        <v>579</v>
      </c>
      <c r="B187" s="3" t="s">
        <v>323</v>
      </c>
      <c r="C187" s="2">
        <v>2.1018917560577393</v>
      </c>
      <c r="D187" s="2">
        <v>2.2267038822174072</v>
      </c>
      <c r="E187" s="2">
        <v>2.2053260803222656</v>
      </c>
      <c r="F187" s="2">
        <v>2.1721818447113037</v>
      </c>
      <c r="G187" s="2">
        <v>2.08841872215271</v>
      </c>
      <c r="H187" s="2">
        <v>2.0417802333831787</v>
      </c>
      <c r="I187" s="2">
        <v>2.0223128795623779</v>
      </c>
      <c r="J187" s="2">
        <v>2.1279406547546387</v>
      </c>
      <c r="K187" s="2">
        <v>2.1922695636749268</v>
      </c>
      <c r="L187" s="2">
        <v>2.1677372455596924</v>
      </c>
      <c r="M187" s="2">
        <v>2.0933804512023926</v>
      </c>
      <c r="N187" s="2">
        <v>2.0985734462738037</v>
      </c>
      <c r="O187" s="2">
        <v>2.0514721870422363</v>
      </c>
      <c r="P187" s="2">
        <v>2.1672549247741699</v>
      </c>
      <c r="Q187" s="2">
        <v>2.1452932357788086</v>
      </c>
      <c r="R187" s="2">
        <v>2.189068078994751</v>
      </c>
      <c r="S187" s="2">
        <v>2.1691064834594727</v>
      </c>
    </row>
    <row r="188" spans="1:19">
      <c r="A188" s="3" t="s">
        <v>580</v>
      </c>
      <c r="B188" s="3" t="s">
        <v>325</v>
      </c>
      <c r="C188" s="2">
        <v>-0.7757684588432312</v>
      </c>
      <c r="D188" s="2">
        <v>-0.85889571905136108</v>
      </c>
      <c r="E188" s="2">
        <v>-0.90219223499298096</v>
      </c>
      <c r="F188" s="2">
        <v>-0.24118681252002716</v>
      </c>
      <c r="G188" s="2">
        <v>-0.68747401237487793</v>
      </c>
      <c r="H188" s="2">
        <v>-0.71260088682174683</v>
      </c>
      <c r="I188" s="2">
        <v>-0.70398753881454468</v>
      </c>
      <c r="J188" s="2">
        <v>-0.99806112051010132</v>
      </c>
      <c r="K188" s="2">
        <v>-1.026268482208252</v>
      </c>
      <c r="L188" s="2">
        <v>-1.0813454389572144</v>
      </c>
      <c r="M188" s="2">
        <v>-1.0683920383453369</v>
      </c>
      <c r="N188" s="2">
        <v>-1.0802311897277832</v>
      </c>
      <c r="O188" s="2">
        <v>-1.044309139251709</v>
      </c>
      <c r="P188" s="2">
        <v>-1.1787099838256836</v>
      </c>
      <c r="Q188" s="2">
        <v>-1.2182071208953857</v>
      </c>
      <c r="R188" s="2">
        <v>-1.5489672422409058</v>
      </c>
      <c r="S188" s="2">
        <v>-1.5330299139022827</v>
      </c>
    </row>
    <row r="189" spans="1:19">
      <c r="A189" s="3" t="s">
        <v>581</v>
      </c>
      <c r="B189" s="3" t="s">
        <v>582</v>
      </c>
      <c r="C189" s="2">
        <v>0.5914275050163269</v>
      </c>
      <c r="D189" s="2">
        <v>0.63472592830657959</v>
      </c>
      <c r="E189" s="2">
        <v>0.74830144643783569</v>
      </c>
      <c r="F189" s="2">
        <v>0.63528561592102051</v>
      </c>
      <c r="G189" s="2">
        <v>0.84178841114044189</v>
      </c>
      <c r="H189" s="2">
        <v>0.86277097463607788</v>
      </c>
      <c r="I189" s="2">
        <v>0.78268462419509888</v>
      </c>
      <c r="J189" s="2">
        <v>0.52732175588607788</v>
      </c>
      <c r="K189" s="2">
        <v>0.50402551889419556</v>
      </c>
      <c r="L189" s="2">
        <v>0.47927156090736389</v>
      </c>
      <c r="M189" s="2">
        <v>0.59906578063964844</v>
      </c>
      <c r="N189" s="2">
        <v>0.71685898303985596</v>
      </c>
      <c r="O189" s="2">
        <v>0.86519062519073486</v>
      </c>
      <c r="P189" s="2">
        <v>0.73006045818328857</v>
      </c>
      <c r="Q189" s="2">
        <v>0.6886942982673645</v>
      </c>
      <c r="R189" s="2">
        <v>0.84444737434387207</v>
      </c>
      <c r="S189" s="2">
        <v>0.79901528358459473</v>
      </c>
    </row>
    <row r="190" spans="1:19">
      <c r="A190" s="3" t="s">
        <v>583</v>
      </c>
      <c r="B190" s="3" t="s">
        <v>327</v>
      </c>
      <c r="C190" s="2">
        <v>-1.3887854814529419</v>
      </c>
      <c r="D190" s="2">
        <v>-1.2137376070022583</v>
      </c>
      <c r="E190" s="2">
        <v>-1.0526564121246338</v>
      </c>
      <c r="F190" s="2">
        <v>-1.0328717231750488</v>
      </c>
      <c r="G190" s="2">
        <v>-1.0248888731002808</v>
      </c>
      <c r="H190" s="2">
        <v>-1.2045704126358032</v>
      </c>
      <c r="I190" s="2">
        <v>-1.0920504331588745</v>
      </c>
      <c r="J190" s="2">
        <v>-0.91574931144714355</v>
      </c>
      <c r="K190" s="2">
        <v>-0.91337823867797852</v>
      </c>
      <c r="L190" s="2">
        <v>-1.0719311237335205</v>
      </c>
      <c r="M190" s="2">
        <v>-1.1312607526779175</v>
      </c>
      <c r="N190" s="2">
        <v>-1.1979050636291504</v>
      </c>
      <c r="O190" s="2">
        <v>-1.14434814453125</v>
      </c>
      <c r="P190" s="2">
        <v>-1.17463219165802</v>
      </c>
      <c r="Q190" s="2">
        <v>-1.1917749643325806</v>
      </c>
      <c r="R190" s="2">
        <v>-0.99656718969345093</v>
      </c>
      <c r="S190" s="2">
        <v>-0.99793499708175659</v>
      </c>
    </row>
    <row r="191" spans="1:19">
      <c r="A191" s="3" t="s">
        <v>584</v>
      </c>
      <c r="B191" s="3" t="s">
        <v>329</v>
      </c>
      <c r="C191" s="2">
        <v>-1.028809666633606</v>
      </c>
      <c r="D191" s="2">
        <v>-0.9697033166885376</v>
      </c>
      <c r="E191" s="2">
        <v>-0.9487224817276001</v>
      </c>
      <c r="F191" s="2">
        <v>-0.94099140167236328</v>
      </c>
      <c r="G191" s="2">
        <v>-0.77901667356491089</v>
      </c>
      <c r="H191" s="2">
        <v>-0.58318459987640381</v>
      </c>
      <c r="I191" s="2">
        <v>-0.64780694246292114</v>
      </c>
      <c r="J191" s="2">
        <v>-0.22231163084506989</v>
      </c>
      <c r="K191" s="2">
        <v>-0.34757500886917114</v>
      </c>
      <c r="L191" s="2">
        <v>-0.42078623175621033</v>
      </c>
      <c r="M191" s="2">
        <v>-0.44217991828918457</v>
      </c>
      <c r="N191" s="2">
        <v>-0.5370023250579834</v>
      </c>
      <c r="O191" s="2">
        <v>-0.62477022409439087</v>
      </c>
      <c r="P191" s="2">
        <v>-0.80021661520004272</v>
      </c>
      <c r="Q191" s="2">
        <v>-0.8146558403968811</v>
      </c>
      <c r="R191" s="2">
        <v>-0.79416459798812866</v>
      </c>
      <c r="S191" s="2">
        <v>-0.71679878234863281</v>
      </c>
    </row>
    <row r="192" spans="1:19">
      <c r="A192" s="3" t="s">
        <v>585</v>
      </c>
      <c r="B192" s="3" t="s">
        <v>331</v>
      </c>
      <c r="C192" s="2">
        <v>-0.20548020303249359</v>
      </c>
      <c r="D192" s="2">
        <v>-1.9337802659720182E-3</v>
      </c>
      <c r="E192" s="2">
        <v>-0.13816185295581818</v>
      </c>
      <c r="F192" s="2">
        <v>-0.2783350944519043</v>
      </c>
      <c r="G192" s="2">
        <v>-0.15360304713249207</v>
      </c>
      <c r="H192" s="2">
        <v>-0.15463697910308838</v>
      </c>
      <c r="I192" s="2">
        <v>-0.10064539313316345</v>
      </c>
      <c r="J192" s="2">
        <v>-0.35503107309341431</v>
      </c>
      <c r="K192" s="2">
        <v>-0.34221071004867554</v>
      </c>
      <c r="L192" s="2">
        <v>-0.39668554067611694</v>
      </c>
      <c r="M192" s="2">
        <v>-0.28014281392097473</v>
      </c>
      <c r="N192" s="2">
        <v>-0.31424495577812195</v>
      </c>
      <c r="O192" s="2">
        <v>-0.28987106680870056</v>
      </c>
      <c r="P192" s="2">
        <v>-0.33733615279197693</v>
      </c>
      <c r="Q192" s="2">
        <v>-0.32663136720657349</v>
      </c>
      <c r="R192" s="2">
        <v>-0.40519502758979797</v>
      </c>
      <c r="S192" s="2">
        <v>-0.40043133497238159</v>
      </c>
    </row>
    <row r="193" spans="1:19">
      <c r="A193" s="3" t="s">
        <v>586</v>
      </c>
      <c r="B193" s="3" t="s">
        <v>587</v>
      </c>
      <c r="C193" s="2" t="s">
        <v>379</v>
      </c>
      <c r="D193" s="2" t="s">
        <v>379</v>
      </c>
      <c r="E193" s="2" t="s">
        <v>379</v>
      </c>
      <c r="F193" s="2">
        <v>-0.51782304048538208</v>
      </c>
      <c r="G193" s="2">
        <v>-0.53100472688674927</v>
      </c>
      <c r="H193" s="2">
        <v>-0.52710825204849243</v>
      </c>
      <c r="I193" s="2">
        <v>-0.7851557731628418</v>
      </c>
      <c r="J193" s="2">
        <v>-0.8469700813293457</v>
      </c>
      <c r="K193" s="2">
        <v>-0.93542802333831787</v>
      </c>
      <c r="L193" s="2">
        <v>-0.90706175565719604</v>
      </c>
      <c r="M193" s="2">
        <v>-0.99623245000839233</v>
      </c>
      <c r="N193" s="2">
        <v>-0.96900773048400879</v>
      </c>
      <c r="O193" s="2">
        <v>-1.0460251569747925</v>
      </c>
      <c r="P193" s="2">
        <v>-0.97037011384963989</v>
      </c>
      <c r="Q193" s="2">
        <v>-0.83390295505523682</v>
      </c>
      <c r="R193" s="2">
        <v>-0.64901357889175415</v>
      </c>
      <c r="S193" s="2">
        <v>-0.69078397750854492</v>
      </c>
    </row>
    <row r="194" spans="1:19">
      <c r="A194" s="3" t="s">
        <v>588</v>
      </c>
      <c r="B194" s="3" t="s">
        <v>333</v>
      </c>
      <c r="C194" s="2">
        <v>-0.7593543529510498</v>
      </c>
      <c r="D194" s="2">
        <v>-0.63374972343444824</v>
      </c>
      <c r="E194" s="2">
        <v>-0.66468530893325806</v>
      </c>
      <c r="F194" s="2">
        <v>-0.76869535446166992</v>
      </c>
      <c r="G194" s="2">
        <v>-0.90472579002380371</v>
      </c>
      <c r="H194" s="2">
        <v>-0.92882299423217773</v>
      </c>
      <c r="I194" s="2">
        <v>-0.79007226228713989</v>
      </c>
      <c r="J194" s="2">
        <v>-1.0465444326400757</v>
      </c>
      <c r="K194" s="2">
        <v>-0.99862152338027954</v>
      </c>
      <c r="L194" s="2">
        <v>-0.98396611213684082</v>
      </c>
      <c r="M194" s="2">
        <v>-1.0272977352142334</v>
      </c>
      <c r="N194" s="2">
        <v>-0.96502172946929932</v>
      </c>
      <c r="O194" s="2">
        <v>-1.0042884349822998</v>
      </c>
      <c r="P194" s="2">
        <v>-1.0080603361129761</v>
      </c>
      <c r="Q194" s="2">
        <v>-1.0398949384689331</v>
      </c>
      <c r="R194" s="2">
        <v>-0.92256820201873779</v>
      </c>
      <c r="S194" s="2">
        <v>-0.71284288167953491</v>
      </c>
    </row>
    <row r="195" spans="1:19">
      <c r="A195" s="3" t="s">
        <v>589</v>
      </c>
      <c r="B195" s="3" t="s">
        <v>335</v>
      </c>
      <c r="C195" s="2" t="s">
        <v>379</v>
      </c>
      <c r="D195" s="2">
        <v>-0.22805123031139374</v>
      </c>
      <c r="E195" s="2">
        <v>-0.52986258268356323</v>
      </c>
      <c r="F195" s="2">
        <v>-0.67730540037155151</v>
      </c>
      <c r="G195" s="2">
        <v>-0.62255305051803589</v>
      </c>
      <c r="H195" s="2">
        <v>-0.40204590559005737</v>
      </c>
      <c r="I195" s="2">
        <v>-1.2848389148712158</v>
      </c>
      <c r="J195" s="2">
        <v>-1.3055891990661621</v>
      </c>
      <c r="K195" s="2">
        <v>-1.036043643951416</v>
      </c>
      <c r="L195" s="2">
        <v>-0.64673799276351929</v>
      </c>
      <c r="M195" s="2">
        <v>-0.67110168933868408</v>
      </c>
      <c r="N195" s="2">
        <v>-0.32102182507514954</v>
      </c>
      <c r="O195" s="2">
        <v>-0.3011334240436554</v>
      </c>
      <c r="P195" s="2">
        <v>-0.28977510333061218</v>
      </c>
      <c r="Q195" s="2">
        <v>-0.25230136513710022</v>
      </c>
      <c r="R195" s="2">
        <v>-0.28621095418930054</v>
      </c>
      <c r="S195" s="2">
        <v>-0.44640699028968811</v>
      </c>
    </row>
    <row r="196" spans="1:19">
      <c r="A196" s="3" t="s">
        <v>590</v>
      </c>
      <c r="B196" s="3" t="s">
        <v>337</v>
      </c>
      <c r="C196" s="2">
        <v>1.0055134296417236</v>
      </c>
      <c r="D196" s="2">
        <v>0.48175773024559021</v>
      </c>
      <c r="E196" s="2">
        <v>4.8701014369726181E-2</v>
      </c>
      <c r="F196" s="2">
        <v>-0.17786255478858948</v>
      </c>
      <c r="G196" s="2">
        <v>-6.6775090992450714E-2</v>
      </c>
      <c r="H196" s="2">
        <v>-0.12883226573467255</v>
      </c>
      <c r="I196" s="2">
        <v>-7.6701201498508453E-2</v>
      </c>
      <c r="J196" s="2">
        <v>-0.28754711151123047</v>
      </c>
      <c r="K196" s="2">
        <v>-0.22680020332336426</v>
      </c>
      <c r="L196" s="2">
        <v>-0.26559725403785706</v>
      </c>
      <c r="M196" s="2">
        <v>-0.20783032476902008</v>
      </c>
      <c r="N196" s="2">
        <v>-0.36369860172271729</v>
      </c>
      <c r="O196" s="2">
        <v>-0.28145390748977661</v>
      </c>
      <c r="P196" s="2">
        <v>-0.28096693754196167</v>
      </c>
      <c r="Q196" s="2">
        <v>-0.34316191077232361</v>
      </c>
      <c r="R196" s="2">
        <v>-0.57843536138534546</v>
      </c>
      <c r="S196" s="2">
        <v>-0.54169774055480957</v>
      </c>
    </row>
    <row r="197" spans="1:19">
      <c r="A197" s="3" t="s">
        <v>591</v>
      </c>
      <c r="B197" s="3" t="s">
        <v>339</v>
      </c>
      <c r="C197" s="2">
        <v>-0.22141337394714355</v>
      </c>
      <c r="D197" s="2">
        <v>-3.0783941969275475E-2</v>
      </c>
      <c r="E197" s="2">
        <v>-2.8049249202013016E-2</v>
      </c>
      <c r="F197" s="2">
        <v>0.55066990852355957</v>
      </c>
      <c r="G197" s="2">
        <v>0.32289084792137146</v>
      </c>
      <c r="H197" s="2">
        <v>0.23952512443065643</v>
      </c>
      <c r="I197" s="2">
        <v>-8.5220880806446075E-2</v>
      </c>
      <c r="J197" s="2">
        <v>-7.0070147514343262E-2</v>
      </c>
      <c r="K197" s="2">
        <v>-0.10491663962602615</v>
      </c>
      <c r="L197" s="2">
        <v>-0.17926712334156036</v>
      </c>
      <c r="M197" s="2">
        <v>-0.10892344266176224</v>
      </c>
      <c r="N197" s="2">
        <v>-0.1487058699131012</v>
      </c>
      <c r="O197" s="2">
        <v>-0.16836088895797729</v>
      </c>
      <c r="P197" s="2">
        <v>-0.14118266105651855</v>
      </c>
      <c r="Q197" s="2">
        <v>-0.1350979208946228</v>
      </c>
      <c r="R197" s="2">
        <v>-9.3287564814090729E-2</v>
      </c>
      <c r="S197" s="2">
        <v>-0.1106770858168602</v>
      </c>
    </row>
    <row r="198" spans="1:19">
      <c r="A198" s="3" t="s">
        <v>592</v>
      </c>
      <c r="B198" s="3" t="s">
        <v>341</v>
      </c>
      <c r="C198" s="2">
        <v>-0.22896085679531097</v>
      </c>
      <c r="D198" s="2">
        <v>-0.58282136917114258</v>
      </c>
      <c r="E198" s="2">
        <v>-0.33359351754188538</v>
      </c>
      <c r="F198" s="2">
        <v>-0.71012967824935913</v>
      </c>
      <c r="G198" s="2">
        <v>-0.22840073704719543</v>
      </c>
      <c r="H198" s="2">
        <v>-0.17316450178623199</v>
      </c>
      <c r="I198" s="2">
        <v>-1.8697662279009819E-2</v>
      </c>
      <c r="J198" s="2">
        <v>1.0823540389537811E-2</v>
      </c>
      <c r="K198" s="2">
        <v>9.1910518705844879E-2</v>
      </c>
      <c r="L198" s="2">
        <v>8.5889711976051331E-2</v>
      </c>
      <c r="M198" s="2">
        <v>7.510673999786377E-2</v>
      </c>
      <c r="N198" s="2">
        <v>2.9907254502177238E-2</v>
      </c>
      <c r="O198" s="2">
        <v>5.5276282131671906E-2</v>
      </c>
      <c r="P198" s="2">
        <v>0.17257151007652283</v>
      </c>
      <c r="Q198" s="2">
        <v>0.11671091616153717</v>
      </c>
      <c r="R198" s="2">
        <v>-0.12168319523334503</v>
      </c>
      <c r="S198" s="2">
        <v>-0.1147046685218811</v>
      </c>
    </row>
    <row r="199" spans="1:19">
      <c r="A199" s="3" t="s">
        <v>593</v>
      </c>
      <c r="B199" s="3" t="s">
        <v>343</v>
      </c>
      <c r="C199" s="2">
        <v>-0.47267702221870422</v>
      </c>
      <c r="D199" s="2">
        <v>-0.91862022876739502</v>
      </c>
      <c r="E199" s="2">
        <v>-0.95182853937149048</v>
      </c>
      <c r="F199" s="2">
        <v>-1.1725997924804688</v>
      </c>
      <c r="G199" s="2">
        <v>-1.1034538745880127</v>
      </c>
      <c r="H199" s="2">
        <v>-1.3773375749588013</v>
      </c>
      <c r="I199" s="2">
        <v>-1.4337430000305176</v>
      </c>
      <c r="J199" s="2">
        <v>-1.4972670078277588</v>
      </c>
      <c r="K199" s="2">
        <v>-1.4722076654434204</v>
      </c>
      <c r="L199" s="2">
        <v>-1.4096791744232178</v>
      </c>
      <c r="M199" s="2">
        <v>-1.4648321866989136</v>
      </c>
      <c r="N199" s="2">
        <v>-1.4357357025146484</v>
      </c>
      <c r="O199" s="2">
        <v>-1.4446690082550049</v>
      </c>
      <c r="P199" s="2">
        <v>-1.3463096618652344</v>
      </c>
      <c r="Q199" s="2">
        <v>-1.3419126272201538</v>
      </c>
      <c r="R199" s="2">
        <v>-1.2190494537353516</v>
      </c>
      <c r="S199" s="2">
        <v>-1.2628169059753418</v>
      </c>
    </row>
    <row r="200" spans="1:19">
      <c r="A200" s="3" t="s">
        <v>594</v>
      </c>
      <c r="B200" s="3" t="s">
        <v>595</v>
      </c>
      <c r="C200" s="2" t="s">
        <v>379</v>
      </c>
      <c r="D200" s="2" t="s">
        <v>379</v>
      </c>
      <c r="E200" s="2">
        <v>-0.15810258686542511</v>
      </c>
      <c r="F200" s="2">
        <v>7.3995985090732574E-2</v>
      </c>
      <c r="G200" s="2">
        <v>-0.71772497892379761</v>
      </c>
      <c r="H200" s="2">
        <v>0.57927268743515015</v>
      </c>
      <c r="I200" s="2">
        <v>-0.10717560350894928</v>
      </c>
      <c r="J200" s="2">
        <v>-7.6613321900367737E-2</v>
      </c>
      <c r="K200" s="2">
        <v>-0.19475795328617096</v>
      </c>
      <c r="L200" s="2">
        <v>-0.18847472965717316</v>
      </c>
      <c r="M200" s="2">
        <v>-0.1774928867816925</v>
      </c>
      <c r="N200" s="2">
        <v>-0.20561103522777557</v>
      </c>
      <c r="O200" s="2">
        <v>-0.47245222330093384</v>
      </c>
      <c r="P200" s="2">
        <v>-0.29401716589927673</v>
      </c>
      <c r="Q200" s="2">
        <v>-0.34670522809028625</v>
      </c>
      <c r="R200" s="2">
        <v>3.5282455384731293E-2</v>
      </c>
      <c r="S200" s="2">
        <v>-6.1117243021726608E-3</v>
      </c>
    </row>
    <row r="201" spans="1:19">
      <c r="A201" s="3" t="s">
        <v>596</v>
      </c>
      <c r="B201" s="3" t="s">
        <v>345</v>
      </c>
      <c r="C201" s="2">
        <v>-0.60374319553375244</v>
      </c>
      <c r="D201" s="2">
        <v>-0.91763776540756226</v>
      </c>
      <c r="E201" s="2">
        <v>-0.85238361358642578</v>
      </c>
      <c r="F201" s="2">
        <v>-0.94167619943618774</v>
      </c>
      <c r="G201" s="2">
        <v>-0.79738312959671021</v>
      </c>
      <c r="H201" s="2">
        <v>-0.74706774950027466</v>
      </c>
      <c r="I201" s="2">
        <v>-0.84363096952438354</v>
      </c>
      <c r="J201" s="2">
        <v>-0.78181701898574829</v>
      </c>
      <c r="K201" s="2">
        <v>-0.82146859169006348</v>
      </c>
      <c r="L201" s="2">
        <v>-0.83180946111679077</v>
      </c>
      <c r="M201" s="2">
        <v>-0.88745546340942383</v>
      </c>
      <c r="N201" s="2">
        <v>-0.9022294282913208</v>
      </c>
      <c r="O201" s="2">
        <v>-0.89202141761779785</v>
      </c>
      <c r="P201" s="2">
        <v>-0.98462063074111938</v>
      </c>
      <c r="Q201" s="2">
        <v>-1.0483206510543823</v>
      </c>
      <c r="R201" s="2">
        <v>-1.0975451469421387</v>
      </c>
      <c r="S201" s="2">
        <v>-1.051720142364502</v>
      </c>
    </row>
    <row r="202" spans="1:19">
      <c r="A202" s="3" t="s">
        <v>597</v>
      </c>
      <c r="B202" s="3" t="s">
        <v>347</v>
      </c>
      <c r="C202" s="2">
        <v>-1.0319504737854004</v>
      </c>
      <c r="D202" s="2">
        <v>-1.1546776294708252</v>
      </c>
      <c r="E202" s="2">
        <v>-1.0716079473495483</v>
      </c>
      <c r="F202" s="2">
        <v>-1.0214787721633911</v>
      </c>
      <c r="G202" s="2">
        <v>-0.85506355762481689</v>
      </c>
      <c r="H202" s="2">
        <v>-0.89025938510894775</v>
      </c>
      <c r="I202" s="2">
        <v>-0.6864774227142334</v>
      </c>
      <c r="J202" s="2">
        <v>-0.68003344535827637</v>
      </c>
      <c r="K202" s="2">
        <v>-0.74258196353912354</v>
      </c>
      <c r="L202" s="2">
        <v>-0.78728687763214111</v>
      </c>
      <c r="M202" s="2">
        <v>-1.0070430040359497</v>
      </c>
      <c r="N202" s="2">
        <v>-0.9750862717628479</v>
      </c>
      <c r="O202" s="2">
        <v>-0.99579131603240967</v>
      </c>
      <c r="P202" s="2">
        <v>-1.0296837091445923</v>
      </c>
      <c r="Q202" s="2">
        <v>-1.0941716432571411</v>
      </c>
      <c r="R202" s="2">
        <v>-0.99515247344970703</v>
      </c>
      <c r="S202" s="2">
        <v>-0.98008722066879272</v>
      </c>
    </row>
    <row r="203" spans="1:19">
      <c r="A203" s="3" t="s">
        <v>598</v>
      </c>
      <c r="B203" s="3" t="s">
        <v>599</v>
      </c>
      <c r="C203" s="2">
        <v>-8.6588799953460693E-2</v>
      </c>
      <c r="D203" s="2">
        <v>-3.0403763055801392E-2</v>
      </c>
      <c r="E203" s="2">
        <v>0.12830761075019836</v>
      </c>
      <c r="F203" s="2">
        <v>1.2459918260574341</v>
      </c>
      <c r="G203" s="2">
        <v>0.93996125459671021</v>
      </c>
      <c r="H203" s="2">
        <v>1.1443493366241455</v>
      </c>
      <c r="I203" s="2">
        <v>1.0691331624984741</v>
      </c>
      <c r="J203" s="2">
        <v>0.94859600067138672</v>
      </c>
      <c r="K203" s="2">
        <v>1.0793823003768921</v>
      </c>
      <c r="L203" s="2">
        <v>1.1314254999160767</v>
      </c>
      <c r="M203" s="2">
        <v>0.95487701892852783</v>
      </c>
      <c r="N203" s="2">
        <v>0.92869174480438232</v>
      </c>
      <c r="O203" s="2">
        <v>1.0729351043701172</v>
      </c>
      <c r="P203" s="2">
        <v>1.1845908164978027</v>
      </c>
      <c r="Q203" s="2">
        <v>1.3029966354370117</v>
      </c>
      <c r="R203" s="2">
        <v>1.2330628633499146</v>
      </c>
      <c r="S203" s="2">
        <v>1.1238574981689453</v>
      </c>
    </row>
    <row r="204" spans="1:19">
      <c r="A204" s="3" t="s">
        <v>600</v>
      </c>
      <c r="B204" s="3" t="s">
        <v>350</v>
      </c>
      <c r="C204" s="2">
        <v>2.120610237121582</v>
      </c>
      <c r="D204" s="2">
        <v>2.2324326038360596</v>
      </c>
      <c r="E204" s="2">
        <v>2.2408905029296875</v>
      </c>
      <c r="F204" s="2">
        <v>2.1263909339904785</v>
      </c>
      <c r="G204" s="2">
        <v>2.0745422840118408</v>
      </c>
      <c r="H204" s="2">
        <v>1.9569743871688843</v>
      </c>
      <c r="I204" s="2">
        <v>1.8949754238128662</v>
      </c>
      <c r="J204" s="2">
        <v>1.7897436618804932</v>
      </c>
      <c r="K204" s="2">
        <v>1.7235077619552612</v>
      </c>
      <c r="L204" s="2">
        <v>1.6616864204406738</v>
      </c>
      <c r="M204" s="2">
        <v>1.6020934581756592</v>
      </c>
      <c r="N204" s="2">
        <v>1.5603820085525513</v>
      </c>
      <c r="O204" s="2">
        <v>1.5844544172286987</v>
      </c>
      <c r="P204" s="2">
        <v>1.6499869823455811</v>
      </c>
      <c r="Q204" s="2">
        <v>1.6941641569137573</v>
      </c>
      <c r="R204" s="2">
        <v>1.7273877859115601</v>
      </c>
      <c r="S204" s="2">
        <v>1.8673925399780273</v>
      </c>
    </row>
    <row r="205" spans="1:19">
      <c r="A205" s="3" t="s">
        <v>601</v>
      </c>
      <c r="B205" s="3" t="s">
        <v>352</v>
      </c>
      <c r="C205" s="2">
        <v>1.5657744407653809</v>
      </c>
      <c r="D205" s="2">
        <v>1.5479438304901123</v>
      </c>
      <c r="E205" s="2">
        <v>1.6557378768920898</v>
      </c>
      <c r="F205" s="2">
        <v>2.0113875865936279</v>
      </c>
      <c r="G205" s="2">
        <v>1.766014575958252</v>
      </c>
      <c r="H205" s="2">
        <v>1.8565934896469116</v>
      </c>
      <c r="I205" s="2">
        <v>1.5257847309112549</v>
      </c>
      <c r="J205" s="2">
        <v>1.3172903060913086</v>
      </c>
      <c r="K205" s="2">
        <v>1.3421138525009155</v>
      </c>
      <c r="L205" s="2">
        <v>1.4102936983108521</v>
      </c>
      <c r="M205" s="2">
        <v>1.2625850439071655</v>
      </c>
      <c r="N205" s="2">
        <v>1.2596063613891602</v>
      </c>
      <c r="O205" s="2">
        <v>1.2652034759521484</v>
      </c>
      <c r="P205" s="2">
        <v>1.3868860006332397</v>
      </c>
      <c r="Q205" s="2">
        <v>1.2930728197097778</v>
      </c>
      <c r="R205" s="2">
        <v>1.3228435516357422</v>
      </c>
      <c r="S205" s="2">
        <v>1.3785274028778076</v>
      </c>
    </row>
    <row r="206" spans="1:19">
      <c r="A206" s="3" t="s">
        <v>602</v>
      </c>
      <c r="B206" s="3" t="s">
        <v>354</v>
      </c>
      <c r="C206" s="2">
        <v>0.71527153253555298</v>
      </c>
      <c r="D206" s="2">
        <v>0.74342364072799683</v>
      </c>
      <c r="E206" s="2">
        <v>0.72043019533157349</v>
      </c>
      <c r="F206" s="2">
        <v>0.74703913927078247</v>
      </c>
      <c r="G206" s="2">
        <v>0.94140797853469849</v>
      </c>
      <c r="H206" s="2">
        <v>0.82618355751037598</v>
      </c>
      <c r="I206" s="2">
        <v>1.0391653776168823</v>
      </c>
      <c r="J206" s="2">
        <v>1.0357881784439087</v>
      </c>
      <c r="K206" s="2">
        <v>1.165671706199646</v>
      </c>
      <c r="L206" s="2">
        <v>1.2292575836181641</v>
      </c>
      <c r="M206" s="2">
        <v>1.1947063207626343</v>
      </c>
      <c r="N206" s="2">
        <v>1.2442004680633545</v>
      </c>
      <c r="O206" s="2">
        <v>1.2350342273712158</v>
      </c>
      <c r="P206" s="2">
        <v>1.3204637765884399</v>
      </c>
      <c r="Q206" s="2">
        <v>1.3583762645721436</v>
      </c>
      <c r="R206" s="2">
        <v>1.3513703346252441</v>
      </c>
      <c r="S206" s="2">
        <v>1.2981538772583008</v>
      </c>
    </row>
    <row r="207" spans="1:19">
      <c r="A207" s="3" t="s">
        <v>603</v>
      </c>
      <c r="B207" s="3" t="s">
        <v>356</v>
      </c>
      <c r="C207" s="2">
        <v>-1.0697582960128784</v>
      </c>
      <c r="D207" s="2">
        <v>-1.0426528453826904</v>
      </c>
      <c r="E207" s="2">
        <v>-0.90507572889328003</v>
      </c>
      <c r="F207" s="2">
        <v>-0.98857474327087402</v>
      </c>
      <c r="G207" s="2">
        <v>-1.0062093734741211</v>
      </c>
      <c r="H207" s="2">
        <v>-1.0665905475616455</v>
      </c>
      <c r="I207" s="2">
        <v>-1.1841542720794678</v>
      </c>
      <c r="J207" s="2">
        <v>-0.8918156623840332</v>
      </c>
      <c r="K207" s="2">
        <v>-0.91566634178161621</v>
      </c>
      <c r="L207" s="2">
        <v>-0.95349854230880737</v>
      </c>
      <c r="M207" s="2">
        <v>-1.2153028249740601</v>
      </c>
      <c r="N207" s="2">
        <v>-1.2431679964065552</v>
      </c>
      <c r="O207" s="2">
        <v>-1.3068640232086182</v>
      </c>
      <c r="P207" s="2">
        <v>-1.2239140272140503</v>
      </c>
      <c r="Q207" s="2">
        <v>-1.2255885601043701</v>
      </c>
      <c r="R207" s="2">
        <v>-1.11775803565979</v>
      </c>
      <c r="S207" s="2">
        <v>-1.1620092391967773</v>
      </c>
    </row>
    <row r="208" spans="1:19">
      <c r="A208" s="3" t="s">
        <v>604</v>
      </c>
      <c r="B208" s="3" t="s">
        <v>358</v>
      </c>
      <c r="C208" s="2" t="s">
        <v>379</v>
      </c>
      <c r="D208" s="2">
        <v>-0.22805123031139374</v>
      </c>
      <c r="E208" s="2">
        <v>-0.6798662543296814</v>
      </c>
      <c r="F208" s="2">
        <v>-0.73537558317184448</v>
      </c>
      <c r="G208" s="2">
        <v>-0.65051966905593872</v>
      </c>
      <c r="H208" s="2">
        <v>-0.4701114296913147</v>
      </c>
      <c r="I208" s="2">
        <v>0.33576905727386475</v>
      </c>
      <c r="J208" s="2">
        <v>0.18237197399139404</v>
      </c>
      <c r="K208" s="2">
        <v>0.27799949049949646</v>
      </c>
      <c r="L208" s="2">
        <v>0.32476487755775452</v>
      </c>
      <c r="M208" s="2">
        <v>0.35839027166366577</v>
      </c>
      <c r="N208" s="2">
        <v>0.34811246395111084</v>
      </c>
      <c r="O208" s="2">
        <v>0.37372502684593201</v>
      </c>
      <c r="P208" s="2">
        <v>0.44834229350090027</v>
      </c>
      <c r="Q208" s="2">
        <v>0.37759336829185486</v>
      </c>
      <c r="R208" s="2">
        <v>0.61946797370910645</v>
      </c>
      <c r="S208" s="2">
        <v>-0.17712722718715668</v>
      </c>
    </row>
    <row r="209" spans="1:19">
      <c r="A209" s="3" t="s">
        <v>605</v>
      </c>
      <c r="B209" s="3" t="s">
        <v>359</v>
      </c>
      <c r="C209" s="2">
        <v>-0.91031056642532349</v>
      </c>
      <c r="D209" s="2">
        <v>-0.95314633846282959</v>
      </c>
      <c r="E209" s="2">
        <v>-0.5287470817565918</v>
      </c>
      <c r="F209" s="2">
        <v>-1.0389951467514038</v>
      </c>
      <c r="G209" s="2">
        <v>-1.0073280334472656</v>
      </c>
      <c r="H209" s="2">
        <v>-0.89156782627105713</v>
      </c>
      <c r="I209" s="2">
        <v>-0.95465928316116333</v>
      </c>
      <c r="J209" s="2">
        <v>-0.97797518968582153</v>
      </c>
      <c r="K209" s="2">
        <v>-1.0308399200439453</v>
      </c>
      <c r="L209" s="2">
        <v>-1.0995105504989624</v>
      </c>
      <c r="M209" s="2">
        <v>-1.1579396724700928</v>
      </c>
      <c r="N209" s="2">
        <v>-1.2036013603210449</v>
      </c>
      <c r="O209" s="2">
        <v>-1.1575237512588501</v>
      </c>
      <c r="P209" s="2">
        <v>-1.2550477981567383</v>
      </c>
      <c r="Q209" s="2">
        <v>-1.2864992618560791</v>
      </c>
      <c r="R209" s="2">
        <v>-1.3806334733963013</v>
      </c>
      <c r="S209" s="2">
        <v>-1.3282555341720581</v>
      </c>
    </row>
    <row r="210" spans="1:19">
      <c r="A210" s="3" t="s">
        <v>606</v>
      </c>
      <c r="B210" s="3" t="s">
        <v>361</v>
      </c>
      <c r="C210" s="2">
        <v>-0.43173623085021973</v>
      </c>
      <c r="D210" s="2">
        <v>-0.3952462375164032</v>
      </c>
      <c r="E210" s="2">
        <v>-0.59542447328567505</v>
      </c>
      <c r="F210" s="2">
        <v>-0.55689632892608643</v>
      </c>
      <c r="G210" s="2">
        <v>-0.54721289873123169</v>
      </c>
      <c r="H210" s="2">
        <v>-0.75156831741333008</v>
      </c>
      <c r="I210" s="2">
        <v>-0.76061332225799561</v>
      </c>
      <c r="J210" s="2">
        <v>-0.76312488317489624</v>
      </c>
      <c r="K210" s="2">
        <v>-0.64985519647598267</v>
      </c>
      <c r="L210" s="2">
        <v>-0.72611063718795776</v>
      </c>
      <c r="M210" s="2">
        <v>-0.53458768129348755</v>
      </c>
      <c r="N210" s="2">
        <v>-0.62679648399353027</v>
      </c>
      <c r="O210" s="2">
        <v>-0.6143028736114502</v>
      </c>
      <c r="P210" s="2">
        <v>-0.55812311172485352</v>
      </c>
      <c r="Q210" s="2">
        <v>-0.53463715314865112</v>
      </c>
      <c r="R210" s="2">
        <v>-0.49885851144790649</v>
      </c>
      <c r="S210" s="2">
        <v>-0.44704344868659973</v>
      </c>
    </row>
    <row r="211" spans="1:19">
      <c r="A211" s="3" t="s">
        <v>607</v>
      </c>
      <c r="B211" s="3" t="s">
        <v>608</v>
      </c>
      <c r="C211" s="2" t="s">
        <v>379</v>
      </c>
      <c r="D211" s="2" t="s">
        <v>379</v>
      </c>
      <c r="E211" s="2" t="s">
        <v>379</v>
      </c>
      <c r="F211" s="2" t="s">
        <v>379</v>
      </c>
      <c r="G211" s="2" t="s">
        <v>379</v>
      </c>
      <c r="H211" s="2">
        <v>0.64468270540237427</v>
      </c>
      <c r="I211" s="2">
        <v>0.79705649614334106</v>
      </c>
      <c r="J211" s="2">
        <v>0.80181998014450073</v>
      </c>
      <c r="K211" s="2">
        <v>0.82008886337280273</v>
      </c>
      <c r="L211" s="2">
        <v>0.83842861652374268</v>
      </c>
      <c r="M211" s="2">
        <v>0.86358767747879028</v>
      </c>
      <c r="N211" s="2">
        <v>0.85243535041809082</v>
      </c>
      <c r="O211" s="2">
        <v>0.83281952142715454</v>
      </c>
      <c r="P211" s="2">
        <v>0.82924270629882812</v>
      </c>
      <c r="Q211" s="2">
        <v>0.82664841413497925</v>
      </c>
      <c r="R211" s="2">
        <v>0.6772695779800415</v>
      </c>
      <c r="S211" s="2">
        <v>0.6671716570854187</v>
      </c>
    </row>
    <row r="212" spans="1:19">
      <c r="A212" s="3" t="s">
        <v>609</v>
      </c>
      <c r="B212" s="3" t="s">
        <v>362</v>
      </c>
      <c r="C212" s="2">
        <v>-0.93073123693466187</v>
      </c>
      <c r="D212" s="2">
        <v>-0.91728919744491577</v>
      </c>
      <c r="E212" s="2">
        <v>-0.97129911184310913</v>
      </c>
      <c r="F212" s="2">
        <v>-0.97211176156997681</v>
      </c>
      <c r="G212" s="2">
        <v>-1.0987851619720459</v>
      </c>
      <c r="H212" s="2">
        <v>-0.41880074143409729</v>
      </c>
      <c r="I212" s="2">
        <v>-0.9741855263710022</v>
      </c>
      <c r="J212" s="2">
        <v>-0.88198333978652954</v>
      </c>
      <c r="K212" s="2">
        <v>-0.64035189151763916</v>
      </c>
      <c r="L212" s="2">
        <v>-1.1519120931625366</v>
      </c>
      <c r="M212" s="2">
        <v>-0.35893169045448303</v>
      </c>
      <c r="N212" s="2">
        <v>-0.33762317895889282</v>
      </c>
      <c r="O212" s="2">
        <v>-0.80092394351959229</v>
      </c>
      <c r="P212" s="2">
        <v>-0.60605311393737793</v>
      </c>
      <c r="Q212" s="2">
        <v>-0.53309321403503418</v>
      </c>
      <c r="R212" s="2">
        <v>-0.56640970706939697</v>
      </c>
      <c r="S212" s="2">
        <v>-0.69940948486328125</v>
      </c>
    </row>
    <row r="213" spans="1:19">
      <c r="A213" s="3" t="s">
        <v>610</v>
      </c>
      <c r="B213" s="3" t="s">
        <v>363</v>
      </c>
      <c r="C213" s="2">
        <v>-0.3507019579410553</v>
      </c>
      <c r="D213" s="2">
        <v>-0.88528376817703247</v>
      </c>
      <c r="E213" s="2">
        <v>-0.91040569543838501</v>
      </c>
      <c r="F213" s="2">
        <v>-0.95130294561386108</v>
      </c>
      <c r="G213" s="2">
        <v>-0.84278130531311035</v>
      </c>
      <c r="H213" s="2">
        <v>-1.0059456825256348</v>
      </c>
      <c r="I213" s="2">
        <v>-0.78472059965133667</v>
      </c>
      <c r="J213" s="2">
        <v>-0.68648403882980347</v>
      </c>
      <c r="K213" s="2">
        <v>-0.68065190315246582</v>
      </c>
      <c r="L213" s="2">
        <v>-0.68276810646057129</v>
      </c>
      <c r="M213" s="2">
        <v>-1.0181474685668945</v>
      </c>
      <c r="N213" s="2">
        <v>-1.1592363119125366</v>
      </c>
      <c r="O213" s="2">
        <v>-1.1844731569290161</v>
      </c>
      <c r="P213" s="2">
        <v>-1.2298637628555298</v>
      </c>
      <c r="Q213" s="2">
        <v>-1.2113845348358154</v>
      </c>
      <c r="R213" s="2">
        <v>-1.5513899326324463</v>
      </c>
      <c r="S213" s="2">
        <v>-1.448111891746521</v>
      </c>
    </row>
    <row r="214" spans="1:19">
      <c r="A214" s="3" t="s">
        <v>611</v>
      </c>
      <c r="B214" s="3" t="s">
        <v>365</v>
      </c>
      <c r="C214" s="2">
        <v>-1.028809666633606</v>
      </c>
      <c r="D214" s="2">
        <v>-0.88067150115966797</v>
      </c>
      <c r="E214" s="2">
        <v>-0.85238361358642578</v>
      </c>
      <c r="F214" s="2">
        <v>-0.93746155500411987</v>
      </c>
      <c r="G214" s="2">
        <v>-0.75977665185928345</v>
      </c>
      <c r="H214" s="2">
        <v>-0.67987805604934692</v>
      </c>
      <c r="I214" s="2">
        <v>-0.7854849100112915</v>
      </c>
      <c r="J214" s="2">
        <v>-0.71624916791915894</v>
      </c>
      <c r="K214" s="2">
        <v>-0.55792844295501709</v>
      </c>
      <c r="L214" s="2">
        <v>-0.47059768438339233</v>
      </c>
      <c r="M214" s="2">
        <v>-0.51277589797973633</v>
      </c>
      <c r="N214" s="2">
        <v>-0.56539994478225708</v>
      </c>
      <c r="O214" s="2">
        <v>-0.4690384566783905</v>
      </c>
      <c r="P214" s="2">
        <v>-0.35310983657836914</v>
      </c>
      <c r="Q214" s="2">
        <v>-0.37619033455848694</v>
      </c>
      <c r="R214" s="2">
        <v>-0.41466730833053589</v>
      </c>
      <c r="S214" s="2">
        <v>-0.40513879060745239</v>
      </c>
    </row>
    <row r="215" spans="1:19">
      <c r="A215" s="3" t="s">
        <v>612</v>
      </c>
      <c r="B215" s="3" t="s">
        <v>367</v>
      </c>
      <c r="C215" s="2">
        <v>-0.2499009370803833</v>
      </c>
      <c r="D215" s="2">
        <v>-0.65021270513534546</v>
      </c>
      <c r="E215" s="2">
        <v>-0.94558060169219971</v>
      </c>
      <c r="F215" s="2">
        <v>-1.2140935659408569</v>
      </c>
      <c r="G215" s="2">
        <v>-1.2471174001693726</v>
      </c>
      <c r="H215" s="2">
        <v>-1.3093107938766479</v>
      </c>
      <c r="I215" s="2">
        <v>-1.2745757102966309</v>
      </c>
      <c r="J215" s="2">
        <v>-1.3234556913375854</v>
      </c>
      <c r="K215" s="2">
        <v>-1.3533823490142822</v>
      </c>
      <c r="L215" s="2">
        <v>-1.304527759552002</v>
      </c>
      <c r="M215" s="2">
        <v>-1.3169209957122803</v>
      </c>
      <c r="N215" s="2">
        <v>-1.308732271194458</v>
      </c>
      <c r="O215" s="2">
        <v>-1.3789982795715332</v>
      </c>
      <c r="P215" s="2">
        <v>-1.3403791189193726</v>
      </c>
      <c r="Q215" s="2">
        <v>-1.4116489887237549</v>
      </c>
      <c r="R215" s="2">
        <v>-1.3888344764709473</v>
      </c>
      <c r="S215" s="2">
        <v>-1.2868920564651489</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2950"/>
  <sheetViews>
    <sheetView workbookViewId="0">
      <pane xSplit="2" ySplit="1" topLeftCell="C20" activePane="bottomRight" state="frozen"/>
      <selection pane="topRight" activeCell="C1" sqref="C1"/>
      <selection pane="bottomLeft" activeCell="A2" sqref="A2"/>
      <selection pane="bottomRight" activeCell="B24" sqref="B24"/>
    </sheetView>
  </sheetViews>
  <sheetFormatPr baseColWidth="10" defaultColWidth="8.83203125" defaultRowHeight="12" x14ac:dyDescent="0"/>
  <cols>
    <col min="1" max="1" width="13.83203125" style="54" customWidth="1"/>
    <col min="2" max="2" width="55.33203125" style="54" customWidth="1"/>
    <col min="3" max="3" width="16.33203125" style="54" customWidth="1"/>
    <col min="4" max="4" width="31.6640625" style="54" customWidth="1"/>
    <col min="5" max="16384" width="8.83203125" style="54"/>
  </cols>
  <sheetData>
    <row r="1" spans="1:4" s="53" customFormat="1" ht="14">
      <c r="A1" s="52" t="s">
        <v>793</v>
      </c>
      <c r="B1" s="52" t="s">
        <v>794</v>
      </c>
      <c r="C1" s="52" t="s">
        <v>795</v>
      </c>
      <c r="D1" s="52" t="s">
        <v>796</v>
      </c>
    </row>
    <row r="2" spans="1:4">
      <c r="A2" s="54" t="s">
        <v>732</v>
      </c>
      <c r="B2" s="54" t="s">
        <v>733</v>
      </c>
      <c r="C2" s="54" t="s">
        <v>5</v>
      </c>
      <c r="D2" s="54" t="s">
        <v>4</v>
      </c>
    </row>
    <row r="3" spans="1:4">
      <c r="A3" s="54" t="s">
        <v>732</v>
      </c>
      <c r="B3" s="54" t="s">
        <v>733</v>
      </c>
      <c r="C3" s="54" t="s">
        <v>26</v>
      </c>
      <c r="D3" s="54" t="s">
        <v>783</v>
      </c>
    </row>
    <row r="4" spans="1:4">
      <c r="A4" s="54" t="s">
        <v>732</v>
      </c>
      <c r="B4" s="54" t="s">
        <v>733</v>
      </c>
      <c r="C4" s="54" t="s">
        <v>76</v>
      </c>
      <c r="D4" s="54" t="s">
        <v>75</v>
      </c>
    </row>
    <row r="5" spans="1:4">
      <c r="A5" s="54" t="s">
        <v>732</v>
      </c>
      <c r="B5" s="54" t="s">
        <v>733</v>
      </c>
      <c r="C5" s="54" t="s">
        <v>94</v>
      </c>
      <c r="D5" s="54" t="s">
        <v>93</v>
      </c>
    </row>
    <row r="6" spans="1:4">
      <c r="A6" s="54" t="s">
        <v>732</v>
      </c>
      <c r="B6" s="54" t="s">
        <v>733</v>
      </c>
      <c r="C6" s="54" t="s">
        <v>101</v>
      </c>
      <c r="D6" s="54" t="s">
        <v>769</v>
      </c>
    </row>
    <row r="7" spans="1:4">
      <c r="A7" s="54" t="s">
        <v>732</v>
      </c>
      <c r="B7" s="54" t="s">
        <v>733</v>
      </c>
      <c r="C7" s="54" t="s">
        <v>164</v>
      </c>
      <c r="D7" s="54" t="s">
        <v>163</v>
      </c>
    </row>
    <row r="8" spans="1:4">
      <c r="A8" s="54" t="s">
        <v>732</v>
      </c>
      <c r="B8" s="54" t="s">
        <v>733</v>
      </c>
      <c r="C8" s="54" t="s">
        <v>176</v>
      </c>
      <c r="D8" s="54" t="s">
        <v>175</v>
      </c>
    </row>
    <row r="9" spans="1:4">
      <c r="A9" s="54" t="s">
        <v>732</v>
      </c>
      <c r="B9" s="54" t="s">
        <v>733</v>
      </c>
      <c r="C9" s="54" t="s">
        <v>185</v>
      </c>
      <c r="D9" s="54" t="s">
        <v>184</v>
      </c>
    </row>
    <row r="10" spans="1:4">
      <c r="A10" s="54" t="s">
        <v>732</v>
      </c>
      <c r="B10" s="54" t="s">
        <v>733</v>
      </c>
      <c r="C10" s="54" t="s">
        <v>192</v>
      </c>
      <c r="D10" s="54" t="s">
        <v>191</v>
      </c>
    </row>
    <row r="11" spans="1:4">
      <c r="A11" s="54" t="s">
        <v>732</v>
      </c>
      <c r="B11" s="54" t="s">
        <v>733</v>
      </c>
      <c r="C11" s="54" t="s">
        <v>198</v>
      </c>
      <c r="D11" s="54" t="s">
        <v>197</v>
      </c>
    </row>
    <row r="12" spans="1:4">
      <c r="A12" s="54" t="s">
        <v>732</v>
      </c>
      <c r="B12" s="54" t="s">
        <v>733</v>
      </c>
      <c r="C12" s="54" t="s">
        <v>219</v>
      </c>
      <c r="D12" s="54" t="s">
        <v>218</v>
      </c>
    </row>
    <row r="13" spans="1:4">
      <c r="A13" s="54" t="s">
        <v>732</v>
      </c>
      <c r="B13" s="54" t="s">
        <v>733</v>
      </c>
      <c r="C13" s="54" t="s">
        <v>229</v>
      </c>
      <c r="D13" s="54" t="s">
        <v>228</v>
      </c>
    </row>
    <row r="14" spans="1:4">
      <c r="A14" s="54" t="s">
        <v>732</v>
      </c>
      <c r="B14" s="54" t="s">
        <v>733</v>
      </c>
      <c r="C14" s="54" t="s">
        <v>256</v>
      </c>
      <c r="D14" s="54" t="s">
        <v>255</v>
      </c>
    </row>
    <row r="15" spans="1:4">
      <c r="A15" s="54" t="s">
        <v>732</v>
      </c>
      <c r="B15" s="54" t="s">
        <v>733</v>
      </c>
      <c r="C15" s="54" t="s">
        <v>276</v>
      </c>
      <c r="D15" s="54" t="s">
        <v>275</v>
      </c>
    </row>
    <row r="16" spans="1:4">
      <c r="A16" s="54" t="s">
        <v>732</v>
      </c>
      <c r="B16" s="54" t="s">
        <v>733</v>
      </c>
      <c r="C16" s="54" t="s">
        <v>287</v>
      </c>
      <c r="D16" s="54" t="s">
        <v>286</v>
      </c>
    </row>
    <row r="17" spans="1:4">
      <c r="A17" s="54" t="s">
        <v>732</v>
      </c>
      <c r="B17" s="54" t="s">
        <v>733</v>
      </c>
      <c r="C17" s="54" t="s">
        <v>302</v>
      </c>
      <c r="D17" s="54" t="s">
        <v>301</v>
      </c>
    </row>
    <row r="18" spans="1:4">
      <c r="A18" s="54" t="s">
        <v>732</v>
      </c>
      <c r="B18" s="54" t="s">
        <v>733</v>
      </c>
      <c r="C18" s="54" t="s">
        <v>315</v>
      </c>
      <c r="D18" s="54" t="s">
        <v>314</v>
      </c>
    </row>
    <row r="19" spans="1:4">
      <c r="A19" s="54" t="s">
        <v>732</v>
      </c>
      <c r="B19" s="54" t="s">
        <v>733</v>
      </c>
      <c r="C19" s="54" t="s">
        <v>325</v>
      </c>
      <c r="D19" s="54" t="s">
        <v>324</v>
      </c>
    </row>
    <row r="20" spans="1:4">
      <c r="A20" s="54" t="s">
        <v>732</v>
      </c>
      <c r="B20" s="54" t="s">
        <v>733</v>
      </c>
      <c r="C20" s="54" t="s">
        <v>339</v>
      </c>
      <c r="D20" s="54" t="s">
        <v>338</v>
      </c>
    </row>
    <row r="21" spans="1:4">
      <c r="A21" s="54" t="s">
        <v>732</v>
      </c>
      <c r="B21" s="54" t="s">
        <v>733</v>
      </c>
      <c r="C21" s="54" t="s">
        <v>599</v>
      </c>
      <c r="D21" s="54" t="s">
        <v>348</v>
      </c>
    </row>
    <row r="22" spans="1:4">
      <c r="A22" s="54" t="s">
        <v>732</v>
      </c>
      <c r="B22" s="54" t="s">
        <v>733</v>
      </c>
      <c r="C22" s="54" t="s">
        <v>362</v>
      </c>
      <c r="D22" s="54" t="s">
        <v>739</v>
      </c>
    </row>
    <row r="23" spans="1:4">
      <c r="A23" s="54" t="s">
        <v>732</v>
      </c>
      <c r="B23" s="54" t="s">
        <v>733</v>
      </c>
      <c r="C23" s="54" t="s">
        <v>363</v>
      </c>
      <c r="D23" s="54" t="s">
        <v>737</v>
      </c>
    </row>
    <row r="24" spans="1:4">
      <c r="A24" s="54" t="s">
        <v>730</v>
      </c>
      <c r="B24" s="54" t="s">
        <v>731</v>
      </c>
      <c r="C24" s="54" t="s">
        <v>11</v>
      </c>
      <c r="D24" s="54" t="s">
        <v>10</v>
      </c>
    </row>
    <row r="25" spans="1:4">
      <c r="A25" s="54" t="s">
        <v>730</v>
      </c>
      <c r="B25" s="54" t="s">
        <v>731</v>
      </c>
      <c r="C25" s="54" t="s">
        <v>25</v>
      </c>
      <c r="D25" s="54" t="s">
        <v>24</v>
      </c>
    </row>
    <row r="26" spans="1:4">
      <c r="A26" s="54" t="s">
        <v>730</v>
      </c>
      <c r="B26" s="54" t="s">
        <v>731</v>
      </c>
      <c r="C26" s="54" t="s">
        <v>30</v>
      </c>
      <c r="D26" s="54" t="s">
        <v>29</v>
      </c>
    </row>
    <row r="27" spans="1:4">
      <c r="A27" s="54" t="s">
        <v>730</v>
      </c>
      <c r="B27" s="54" t="s">
        <v>731</v>
      </c>
      <c r="C27" s="54" t="s">
        <v>36</v>
      </c>
      <c r="D27" s="54" t="s">
        <v>35</v>
      </c>
    </row>
    <row r="28" spans="1:4">
      <c r="A28" s="54" t="s">
        <v>730</v>
      </c>
      <c r="B28" s="54" t="s">
        <v>731</v>
      </c>
      <c r="C28" s="54" t="s">
        <v>96</v>
      </c>
      <c r="D28" s="54" t="s">
        <v>95</v>
      </c>
    </row>
    <row r="29" spans="1:4">
      <c r="A29" s="54" t="s">
        <v>730</v>
      </c>
      <c r="B29" s="54" t="s">
        <v>731</v>
      </c>
      <c r="C29" s="54" t="s">
        <v>138</v>
      </c>
      <c r="D29" s="54" t="s">
        <v>137</v>
      </c>
    </row>
    <row r="30" spans="1:4">
      <c r="A30" s="54" t="s">
        <v>730</v>
      </c>
      <c r="B30" s="54" t="s">
        <v>731</v>
      </c>
      <c r="C30" s="54" t="s">
        <v>149</v>
      </c>
      <c r="D30" s="54" t="s">
        <v>148</v>
      </c>
    </row>
    <row r="31" spans="1:4">
      <c r="A31" s="54" t="s">
        <v>730</v>
      </c>
      <c r="B31" s="54" t="s">
        <v>731</v>
      </c>
      <c r="C31" s="54" t="s">
        <v>172</v>
      </c>
      <c r="D31" s="54" t="s">
        <v>171</v>
      </c>
    </row>
    <row r="32" spans="1:4">
      <c r="A32" s="54" t="s">
        <v>730</v>
      </c>
      <c r="B32" s="54" t="s">
        <v>731</v>
      </c>
      <c r="C32" s="54" t="s">
        <v>310</v>
      </c>
      <c r="D32" s="54" t="s">
        <v>309</v>
      </c>
    </row>
    <row r="33" spans="1:4">
      <c r="A33" s="54" t="s">
        <v>730</v>
      </c>
      <c r="B33" s="54" t="s">
        <v>731</v>
      </c>
      <c r="C33" s="54" t="s">
        <v>312</v>
      </c>
      <c r="D33" s="54" t="s">
        <v>311</v>
      </c>
    </row>
    <row r="34" spans="1:4">
      <c r="A34" s="54" t="s">
        <v>730</v>
      </c>
      <c r="B34" s="54" t="s">
        <v>731</v>
      </c>
      <c r="C34" s="54" t="s">
        <v>313</v>
      </c>
      <c r="D34" s="54" t="s">
        <v>746</v>
      </c>
    </row>
    <row r="35" spans="1:4">
      <c r="A35" s="54" t="s">
        <v>730</v>
      </c>
      <c r="B35" s="54" t="s">
        <v>731</v>
      </c>
      <c r="C35" s="54" t="s">
        <v>317</v>
      </c>
      <c r="D35" s="54" t="s">
        <v>316</v>
      </c>
    </row>
    <row r="36" spans="1:4">
      <c r="A36" s="54" t="s">
        <v>730</v>
      </c>
      <c r="B36" s="54" t="s">
        <v>731</v>
      </c>
      <c r="C36" s="54" t="s">
        <v>337</v>
      </c>
      <c r="D36" s="54" t="s">
        <v>336</v>
      </c>
    </row>
    <row r="37" spans="1:4">
      <c r="A37" s="54" t="s">
        <v>728</v>
      </c>
      <c r="B37" s="54" t="s">
        <v>729</v>
      </c>
      <c r="C37" s="54" t="s">
        <v>53</v>
      </c>
      <c r="D37" s="54" t="s">
        <v>52</v>
      </c>
    </row>
    <row r="38" spans="1:4">
      <c r="A38" s="54" t="s">
        <v>728</v>
      </c>
      <c r="B38" s="54" t="s">
        <v>729</v>
      </c>
      <c r="C38" s="54" t="s">
        <v>84</v>
      </c>
      <c r="D38" s="54" t="s">
        <v>83</v>
      </c>
    </row>
    <row r="39" spans="1:4">
      <c r="A39" s="54" t="s">
        <v>728</v>
      </c>
      <c r="B39" s="54" t="s">
        <v>729</v>
      </c>
      <c r="C39" s="54" t="s">
        <v>90</v>
      </c>
      <c r="D39" s="54" t="s">
        <v>89</v>
      </c>
    </row>
    <row r="40" spans="1:4">
      <c r="A40" s="54" t="s">
        <v>728</v>
      </c>
      <c r="B40" s="54" t="s">
        <v>729</v>
      </c>
      <c r="C40" s="54" t="s">
        <v>109</v>
      </c>
      <c r="D40" s="54" t="s">
        <v>108</v>
      </c>
    </row>
    <row r="41" spans="1:4">
      <c r="A41" s="54" t="s">
        <v>728</v>
      </c>
      <c r="B41" s="54" t="s">
        <v>729</v>
      </c>
      <c r="C41" s="54" t="s">
        <v>155</v>
      </c>
      <c r="D41" s="54" t="s">
        <v>154</v>
      </c>
    </row>
    <row r="42" spans="1:4">
      <c r="A42" s="54" t="s">
        <v>728</v>
      </c>
      <c r="B42" s="54" t="s">
        <v>729</v>
      </c>
      <c r="C42" s="54" t="s">
        <v>190</v>
      </c>
      <c r="D42" s="54" t="s">
        <v>189</v>
      </c>
    </row>
    <row r="43" spans="1:4">
      <c r="A43" s="54" t="s">
        <v>728</v>
      </c>
      <c r="B43" s="54" t="s">
        <v>729</v>
      </c>
      <c r="C43" s="54" t="s">
        <v>200</v>
      </c>
      <c r="D43" s="54" t="s">
        <v>199</v>
      </c>
    </row>
    <row r="44" spans="1:4">
      <c r="A44" s="54" t="s">
        <v>728</v>
      </c>
      <c r="B44" s="54" t="s">
        <v>729</v>
      </c>
      <c r="C44" s="54" t="s">
        <v>272</v>
      </c>
      <c r="D44" s="54" t="s">
        <v>271</v>
      </c>
    </row>
    <row r="45" spans="1:4">
      <c r="A45" s="54" t="s">
        <v>728</v>
      </c>
      <c r="B45" s="54" t="s">
        <v>729</v>
      </c>
      <c r="C45" s="54" t="s">
        <v>279</v>
      </c>
      <c r="D45" s="54" t="s">
        <v>278</v>
      </c>
    </row>
    <row r="46" spans="1:4">
      <c r="A46" s="54" t="s">
        <v>728</v>
      </c>
      <c r="B46" s="54" t="s">
        <v>729</v>
      </c>
      <c r="C46" s="54" t="s">
        <v>296</v>
      </c>
      <c r="D46" s="54" t="s">
        <v>295</v>
      </c>
    </row>
    <row r="47" spans="1:4">
      <c r="A47" s="54" t="s">
        <v>728</v>
      </c>
      <c r="B47" s="54" t="s">
        <v>729</v>
      </c>
      <c r="C47" s="54" t="s">
        <v>298</v>
      </c>
      <c r="D47" s="54" t="s">
        <v>297</v>
      </c>
    </row>
    <row r="48" spans="1:4">
      <c r="A48" s="54" t="s">
        <v>726</v>
      </c>
      <c r="B48" s="54" t="s">
        <v>727</v>
      </c>
      <c r="C48" s="54" t="s">
        <v>5</v>
      </c>
      <c r="D48" s="54" t="s">
        <v>4</v>
      </c>
    </row>
    <row r="49" spans="1:4">
      <c r="A49" s="54" t="s">
        <v>726</v>
      </c>
      <c r="B49" s="54" t="s">
        <v>727</v>
      </c>
      <c r="C49" s="54" t="s">
        <v>13</v>
      </c>
      <c r="D49" s="54" t="s">
        <v>12</v>
      </c>
    </row>
    <row r="50" spans="1:4">
      <c r="A50" s="54" t="s">
        <v>726</v>
      </c>
      <c r="B50" s="54" t="s">
        <v>727</v>
      </c>
      <c r="C50" s="54" t="s">
        <v>26</v>
      </c>
      <c r="D50" s="54" t="s">
        <v>783</v>
      </c>
    </row>
    <row r="51" spans="1:4">
      <c r="A51" s="54" t="s">
        <v>726</v>
      </c>
      <c r="B51" s="54" t="s">
        <v>727</v>
      </c>
      <c r="C51" s="54" t="s">
        <v>28</v>
      </c>
      <c r="D51" s="54" t="s">
        <v>27</v>
      </c>
    </row>
    <row r="52" spans="1:4">
      <c r="A52" s="54" t="s">
        <v>726</v>
      </c>
      <c r="B52" s="54" t="s">
        <v>727</v>
      </c>
      <c r="C52" s="54" t="s">
        <v>36</v>
      </c>
      <c r="D52" s="54" t="s">
        <v>35</v>
      </c>
    </row>
    <row r="53" spans="1:4">
      <c r="A53" s="54" t="s">
        <v>726</v>
      </c>
      <c r="B53" s="54" t="s">
        <v>727</v>
      </c>
      <c r="C53" s="54" t="s">
        <v>42</v>
      </c>
      <c r="D53" s="54" t="s">
        <v>41</v>
      </c>
    </row>
    <row r="54" spans="1:4">
      <c r="A54" s="54" t="s">
        <v>726</v>
      </c>
      <c r="B54" s="54" t="s">
        <v>727</v>
      </c>
      <c r="C54" s="54" t="s">
        <v>44</v>
      </c>
      <c r="D54" s="54" t="s">
        <v>43</v>
      </c>
    </row>
    <row r="55" spans="1:4">
      <c r="A55" s="54" t="s">
        <v>726</v>
      </c>
      <c r="B55" s="54" t="s">
        <v>727</v>
      </c>
      <c r="C55" s="54" t="s">
        <v>47</v>
      </c>
      <c r="D55" s="54" t="s">
        <v>46</v>
      </c>
    </row>
    <row r="56" spans="1:4">
      <c r="A56" s="54" t="s">
        <v>726</v>
      </c>
      <c r="B56" s="54" t="s">
        <v>727</v>
      </c>
      <c r="C56" s="54" t="s">
        <v>64</v>
      </c>
      <c r="D56" s="54" t="s">
        <v>779</v>
      </c>
    </row>
    <row r="57" spans="1:4">
      <c r="A57" s="54" t="s">
        <v>726</v>
      </c>
      <c r="B57" s="54" t="s">
        <v>727</v>
      </c>
      <c r="C57" s="54" t="s">
        <v>59</v>
      </c>
      <c r="D57" s="54" t="s">
        <v>58</v>
      </c>
    </row>
    <row r="58" spans="1:4">
      <c r="A58" s="54" t="s">
        <v>726</v>
      </c>
      <c r="B58" s="54" t="s">
        <v>727</v>
      </c>
      <c r="C58" s="54" t="s">
        <v>94</v>
      </c>
      <c r="D58" s="54" t="s">
        <v>93</v>
      </c>
    </row>
    <row r="59" spans="1:4">
      <c r="A59" s="54" t="s">
        <v>726</v>
      </c>
      <c r="B59" s="54" t="s">
        <v>727</v>
      </c>
      <c r="C59" s="54" t="s">
        <v>98</v>
      </c>
      <c r="D59" s="54" t="s">
        <v>97</v>
      </c>
    </row>
    <row r="60" spans="1:4">
      <c r="A60" s="54" t="s">
        <v>726</v>
      </c>
      <c r="B60" s="54" t="s">
        <v>727</v>
      </c>
      <c r="C60" s="54" t="s">
        <v>100</v>
      </c>
      <c r="D60" s="54" t="s">
        <v>99</v>
      </c>
    </row>
    <row r="61" spans="1:4">
      <c r="A61" s="54" t="s">
        <v>726</v>
      </c>
      <c r="B61" s="54" t="s">
        <v>727</v>
      </c>
      <c r="C61" s="54" t="s">
        <v>101</v>
      </c>
      <c r="D61" s="54" t="s">
        <v>769</v>
      </c>
    </row>
    <row r="62" spans="1:4">
      <c r="A62" s="54" t="s">
        <v>726</v>
      </c>
      <c r="B62" s="54" t="s">
        <v>727</v>
      </c>
      <c r="C62" s="54" t="s">
        <v>103</v>
      </c>
      <c r="D62" s="54" t="s">
        <v>102</v>
      </c>
    </row>
    <row r="63" spans="1:4">
      <c r="A63" s="54" t="s">
        <v>726</v>
      </c>
      <c r="B63" s="54" t="s">
        <v>727</v>
      </c>
      <c r="C63" s="54" t="s">
        <v>111</v>
      </c>
      <c r="D63" s="54" t="s">
        <v>110</v>
      </c>
    </row>
    <row r="64" spans="1:4">
      <c r="A64" s="54" t="s">
        <v>726</v>
      </c>
      <c r="B64" s="54" t="s">
        <v>727</v>
      </c>
      <c r="C64" s="54" t="s">
        <v>122</v>
      </c>
      <c r="D64" s="54" t="s">
        <v>121</v>
      </c>
    </row>
    <row r="65" spans="1:4">
      <c r="A65" s="54" t="s">
        <v>726</v>
      </c>
      <c r="B65" s="54" t="s">
        <v>727</v>
      </c>
      <c r="C65" s="54" t="s">
        <v>130</v>
      </c>
      <c r="D65" s="54" t="s">
        <v>129</v>
      </c>
    </row>
    <row r="66" spans="1:4">
      <c r="A66" s="54" t="s">
        <v>726</v>
      </c>
      <c r="B66" s="54" t="s">
        <v>727</v>
      </c>
      <c r="C66" s="54" t="s">
        <v>138</v>
      </c>
      <c r="D66" s="54" t="s">
        <v>137</v>
      </c>
    </row>
    <row r="67" spans="1:4">
      <c r="A67" s="54" t="s">
        <v>726</v>
      </c>
      <c r="B67" s="54" t="s">
        <v>727</v>
      </c>
      <c r="C67" s="54" t="s">
        <v>142</v>
      </c>
      <c r="D67" s="54" t="s">
        <v>141</v>
      </c>
    </row>
    <row r="68" spans="1:4">
      <c r="A68" s="54" t="s">
        <v>726</v>
      </c>
      <c r="B68" s="54" t="s">
        <v>727</v>
      </c>
      <c r="C68" s="54" t="s">
        <v>151</v>
      </c>
      <c r="D68" s="54" t="s">
        <v>150</v>
      </c>
    </row>
    <row r="69" spans="1:4">
      <c r="A69" s="54" t="s">
        <v>726</v>
      </c>
      <c r="B69" s="54" t="s">
        <v>727</v>
      </c>
      <c r="C69" s="54" t="s">
        <v>153</v>
      </c>
      <c r="D69" s="54" t="s">
        <v>152</v>
      </c>
    </row>
    <row r="70" spans="1:4">
      <c r="A70" s="54" t="s">
        <v>726</v>
      </c>
      <c r="B70" s="54" t="s">
        <v>727</v>
      </c>
      <c r="C70" s="54" t="s">
        <v>159</v>
      </c>
      <c r="D70" s="54" t="s">
        <v>158</v>
      </c>
    </row>
    <row r="71" spans="1:4">
      <c r="A71" s="54" t="s">
        <v>726</v>
      </c>
      <c r="B71" s="54" t="s">
        <v>727</v>
      </c>
      <c r="C71" s="54" t="s">
        <v>161</v>
      </c>
      <c r="D71" s="54" t="s">
        <v>160</v>
      </c>
    </row>
    <row r="72" spans="1:4">
      <c r="A72" s="54" t="s">
        <v>726</v>
      </c>
      <c r="B72" s="54" t="s">
        <v>727</v>
      </c>
      <c r="C72" s="54" t="s">
        <v>162</v>
      </c>
      <c r="D72" s="54" t="s">
        <v>766</v>
      </c>
    </row>
    <row r="73" spans="1:4">
      <c r="A73" s="54" t="s">
        <v>726</v>
      </c>
      <c r="B73" s="54" t="s">
        <v>727</v>
      </c>
      <c r="C73" s="54" t="s">
        <v>168</v>
      </c>
      <c r="D73" s="54" t="s">
        <v>167</v>
      </c>
    </row>
    <row r="74" spans="1:4">
      <c r="A74" s="54" t="s">
        <v>726</v>
      </c>
      <c r="B74" s="54" t="s">
        <v>727</v>
      </c>
      <c r="C74" s="54" t="s">
        <v>176</v>
      </c>
      <c r="D74" s="54" t="s">
        <v>175</v>
      </c>
    </row>
    <row r="75" spans="1:4">
      <c r="A75" s="54" t="s">
        <v>726</v>
      </c>
      <c r="B75" s="54" t="s">
        <v>727</v>
      </c>
      <c r="C75" s="54" t="s">
        <v>182</v>
      </c>
      <c r="D75" s="54" t="s">
        <v>181</v>
      </c>
    </row>
    <row r="76" spans="1:4">
      <c r="A76" s="54" t="s">
        <v>726</v>
      </c>
      <c r="B76" s="54" t="s">
        <v>727</v>
      </c>
      <c r="C76" s="54" t="s">
        <v>188</v>
      </c>
      <c r="D76" s="54" t="s">
        <v>760</v>
      </c>
    </row>
    <row r="77" spans="1:4">
      <c r="A77" s="54" t="s">
        <v>726</v>
      </c>
      <c r="B77" s="54" t="s">
        <v>727</v>
      </c>
      <c r="C77" s="54" t="s">
        <v>194</v>
      </c>
      <c r="D77" s="54" t="s">
        <v>193</v>
      </c>
    </row>
    <row r="78" spans="1:4">
      <c r="A78" s="54" t="s">
        <v>726</v>
      </c>
      <c r="B78" s="54" t="s">
        <v>727</v>
      </c>
      <c r="C78" s="54" t="s">
        <v>198</v>
      </c>
      <c r="D78" s="54" t="s">
        <v>197</v>
      </c>
    </row>
    <row r="79" spans="1:4">
      <c r="A79" s="54" t="s">
        <v>726</v>
      </c>
      <c r="B79" s="54" t="s">
        <v>727</v>
      </c>
      <c r="C79" s="54" t="s">
        <v>212</v>
      </c>
      <c r="D79" s="54" t="s">
        <v>211</v>
      </c>
    </row>
    <row r="80" spans="1:4">
      <c r="A80" s="54" t="s">
        <v>726</v>
      </c>
      <c r="B80" s="54" t="s">
        <v>727</v>
      </c>
      <c r="C80" s="54" t="s">
        <v>223</v>
      </c>
      <c r="D80" s="54" t="s">
        <v>222</v>
      </c>
    </row>
    <row r="81" spans="1:4">
      <c r="A81" s="54" t="s">
        <v>726</v>
      </c>
      <c r="B81" s="54" t="s">
        <v>727</v>
      </c>
      <c r="C81" s="54" t="s">
        <v>511</v>
      </c>
      <c r="D81" s="54" t="s">
        <v>758</v>
      </c>
    </row>
    <row r="82" spans="1:4">
      <c r="A82" s="54" t="s">
        <v>726</v>
      </c>
      <c r="B82" s="54" t="s">
        <v>727</v>
      </c>
      <c r="C82" s="54" t="s">
        <v>233</v>
      </c>
      <c r="D82" s="54" t="s">
        <v>232</v>
      </c>
    </row>
    <row r="83" spans="1:4">
      <c r="A83" s="54" t="s">
        <v>726</v>
      </c>
      <c r="B83" s="54" t="s">
        <v>727</v>
      </c>
      <c r="C83" s="54" t="s">
        <v>235</v>
      </c>
      <c r="D83" s="54" t="s">
        <v>234</v>
      </c>
    </row>
    <row r="84" spans="1:4">
      <c r="A84" s="54" t="s">
        <v>726</v>
      </c>
      <c r="B84" s="54" t="s">
        <v>727</v>
      </c>
      <c r="C84" s="54" t="s">
        <v>238</v>
      </c>
      <c r="D84" s="54" t="s">
        <v>237</v>
      </c>
    </row>
    <row r="85" spans="1:4">
      <c r="A85" s="54" t="s">
        <v>726</v>
      </c>
      <c r="B85" s="54" t="s">
        <v>727</v>
      </c>
      <c r="C85" s="54" t="s">
        <v>247</v>
      </c>
      <c r="D85" s="54" t="s">
        <v>246</v>
      </c>
    </row>
    <row r="86" spans="1:4">
      <c r="A86" s="54" t="s">
        <v>726</v>
      </c>
      <c r="B86" s="54" t="s">
        <v>727</v>
      </c>
      <c r="C86" s="54" t="s">
        <v>258</v>
      </c>
      <c r="D86" s="54" t="s">
        <v>257</v>
      </c>
    </row>
    <row r="87" spans="1:4">
      <c r="A87" s="54" t="s">
        <v>726</v>
      </c>
      <c r="B87" s="54" t="s">
        <v>727</v>
      </c>
      <c r="C87" s="54" t="s">
        <v>262</v>
      </c>
      <c r="D87" s="54" t="s">
        <v>261</v>
      </c>
    </row>
    <row r="88" spans="1:4">
      <c r="A88" s="54" t="s">
        <v>726</v>
      </c>
      <c r="B88" s="54" t="s">
        <v>727</v>
      </c>
      <c r="C88" s="54" t="s">
        <v>264</v>
      </c>
      <c r="D88" s="54" t="s">
        <v>263</v>
      </c>
    </row>
    <row r="89" spans="1:4">
      <c r="A89" s="54" t="s">
        <v>726</v>
      </c>
      <c r="B89" s="54" t="s">
        <v>727</v>
      </c>
      <c r="C89" s="54" t="s">
        <v>266</v>
      </c>
      <c r="D89" s="54" t="s">
        <v>265</v>
      </c>
    </row>
    <row r="90" spans="1:4">
      <c r="A90" s="54" t="s">
        <v>726</v>
      </c>
      <c r="B90" s="54" t="s">
        <v>727</v>
      </c>
      <c r="C90" s="54" t="s">
        <v>268</v>
      </c>
      <c r="D90" s="54" t="s">
        <v>267</v>
      </c>
    </row>
    <row r="91" spans="1:4">
      <c r="A91" s="54" t="s">
        <v>726</v>
      </c>
      <c r="B91" s="54" t="s">
        <v>727</v>
      </c>
      <c r="C91" s="54" t="s">
        <v>270</v>
      </c>
      <c r="D91" s="54" t="s">
        <v>269</v>
      </c>
    </row>
    <row r="92" spans="1:4">
      <c r="A92" s="54" t="s">
        <v>726</v>
      </c>
      <c r="B92" s="54" t="s">
        <v>727</v>
      </c>
      <c r="C92" s="54" t="s">
        <v>282</v>
      </c>
      <c r="D92" s="54" t="s">
        <v>281</v>
      </c>
    </row>
    <row r="93" spans="1:4">
      <c r="A93" s="54" t="s">
        <v>726</v>
      </c>
      <c r="B93" s="54" t="s">
        <v>727</v>
      </c>
      <c r="C93" s="54" t="s">
        <v>284</v>
      </c>
      <c r="D93" s="54" t="s">
        <v>283</v>
      </c>
    </row>
    <row r="94" spans="1:4">
      <c r="A94" s="54" t="s">
        <v>726</v>
      </c>
      <c r="B94" s="54" t="s">
        <v>727</v>
      </c>
      <c r="C94" s="54" t="s">
        <v>287</v>
      </c>
      <c r="D94" s="54" t="s">
        <v>286</v>
      </c>
    </row>
    <row r="95" spans="1:4">
      <c r="A95" s="54" t="s">
        <v>726</v>
      </c>
      <c r="B95" s="54" t="s">
        <v>727</v>
      </c>
      <c r="C95" s="54" t="s">
        <v>300</v>
      </c>
      <c r="D95" s="54" t="s">
        <v>299</v>
      </c>
    </row>
    <row r="96" spans="1:4">
      <c r="A96" s="54" t="s">
        <v>726</v>
      </c>
      <c r="B96" s="54" t="s">
        <v>727</v>
      </c>
      <c r="C96" s="54" t="s">
        <v>304</v>
      </c>
      <c r="D96" s="54" t="s">
        <v>303</v>
      </c>
    </row>
    <row r="97" spans="1:4">
      <c r="A97" s="54" t="s">
        <v>726</v>
      </c>
      <c r="B97" s="54" t="s">
        <v>727</v>
      </c>
      <c r="C97" s="54" t="s">
        <v>317</v>
      </c>
      <c r="D97" s="54" t="s">
        <v>316</v>
      </c>
    </row>
    <row r="98" spans="1:4">
      <c r="A98" s="54" t="s">
        <v>726</v>
      </c>
      <c r="B98" s="54" t="s">
        <v>727</v>
      </c>
      <c r="C98" s="54" t="s">
        <v>319</v>
      </c>
      <c r="D98" s="54" t="s">
        <v>318</v>
      </c>
    </row>
    <row r="99" spans="1:4">
      <c r="A99" s="54" t="s">
        <v>726</v>
      </c>
      <c r="B99" s="54" t="s">
        <v>727</v>
      </c>
      <c r="C99" s="54" t="s">
        <v>325</v>
      </c>
      <c r="D99" s="54" t="s">
        <v>324</v>
      </c>
    </row>
    <row r="100" spans="1:4">
      <c r="A100" s="54" t="s">
        <v>726</v>
      </c>
      <c r="B100" s="54" t="s">
        <v>727</v>
      </c>
      <c r="C100" s="54" t="s">
        <v>327</v>
      </c>
      <c r="D100" s="54" t="s">
        <v>326</v>
      </c>
    </row>
    <row r="101" spans="1:4">
      <c r="A101" s="54" t="s">
        <v>726</v>
      </c>
      <c r="B101" s="54" t="s">
        <v>727</v>
      </c>
      <c r="C101" s="54" t="s">
        <v>335</v>
      </c>
      <c r="D101" s="54" t="s">
        <v>334</v>
      </c>
    </row>
    <row r="102" spans="1:4">
      <c r="A102" s="54" t="s">
        <v>726</v>
      </c>
      <c r="B102" s="54" t="s">
        <v>727</v>
      </c>
      <c r="C102" s="54" t="s">
        <v>341</v>
      </c>
      <c r="D102" s="54" t="s">
        <v>340</v>
      </c>
    </row>
    <row r="103" spans="1:4">
      <c r="A103" s="54" t="s">
        <v>726</v>
      </c>
      <c r="B103" s="54" t="s">
        <v>727</v>
      </c>
      <c r="C103" s="54" t="s">
        <v>343</v>
      </c>
      <c r="D103" s="54" t="s">
        <v>342</v>
      </c>
    </row>
    <row r="104" spans="1:4">
      <c r="A104" s="54" t="s">
        <v>726</v>
      </c>
      <c r="B104" s="54" t="s">
        <v>727</v>
      </c>
      <c r="C104" s="54" t="s">
        <v>356</v>
      </c>
      <c r="D104" s="54" t="s">
        <v>355</v>
      </c>
    </row>
    <row r="105" spans="1:4">
      <c r="A105" s="54" t="s">
        <v>726</v>
      </c>
      <c r="B105" s="54" t="s">
        <v>727</v>
      </c>
      <c r="C105" s="54" t="s">
        <v>358</v>
      </c>
      <c r="D105" s="54" t="s">
        <v>357</v>
      </c>
    </row>
    <row r="106" spans="1:4">
      <c r="A106" s="54" t="s">
        <v>726</v>
      </c>
      <c r="B106" s="54" t="s">
        <v>727</v>
      </c>
      <c r="C106" s="54" t="s">
        <v>359</v>
      </c>
      <c r="D106" s="54" t="s">
        <v>742</v>
      </c>
    </row>
    <row r="107" spans="1:4">
      <c r="A107" s="54" t="s">
        <v>726</v>
      </c>
      <c r="B107" s="54" t="s">
        <v>727</v>
      </c>
      <c r="C107" s="54" t="s">
        <v>362</v>
      </c>
      <c r="D107" s="54" t="s">
        <v>739</v>
      </c>
    </row>
    <row r="108" spans="1:4">
      <c r="A108" s="54" t="s">
        <v>726</v>
      </c>
      <c r="B108" s="54" t="s">
        <v>727</v>
      </c>
      <c r="C108" s="54" t="s">
        <v>363</v>
      </c>
      <c r="D108" s="54" t="s">
        <v>737</v>
      </c>
    </row>
    <row r="109" spans="1:4">
      <c r="A109" s="54" t="s">
        <v>726</v>
      </c>
      <c r="B109" s="54" t="s">
        <v>727</v>
      </c>
      <c r="C109" s="54" t="s">
        <v>367</v>
      </c>
      <c r="D109" s="54" t="s">
        <v>366</v>
      </c>
    </row>
    <row r="110" spans="1:4">
      <c r="A110" s="54" t="s">
        <v>724</v>
      </c>
      <c r="B110" s="54" t="s">
        <v>725</v>
      </c>
      <c r="C110" s="54" t="s">
        <v>7</v>
      </c>
      <c r="D110" s="54" t="s">
        <v>6</v>
      </c>
    </row>
    <row r="111" spans="1:4">
      <c r="A111" s="54" t="s">
        <v>724</v>
      </c>
      <c r="B111" s="54" t="s">
        <v>725</v>
      </c>
      <c r="C111" s="54" t="s">
        <v>19</v>
      </c>
      <c r="D111" s="54" t="s">
        <v>18</v>
      </c>
    </row>
    <row r="112" spans="1:4">
      <c r="A112" s="54" t="s">
        <v>724</v>
      </c>
      <c r="B112" s="54" t="s">
        <v>725</v>
      </c>
      <c r="C112" s="54" t="s">
        <v>51</v>
      </c>
      <c r="D112" s="54" t="s">
        <v>50</v>
      </c>
    </row>
    <row r="113" spans="1:4">
      <c r="A113" s="54" t="s">
        <v>724</v>
      </c>
      <c r="B113" s="54" t="s">
        <v>725</v>
      </c>
      <c r="C113" s="54" t="s">
        <v>59</v>
      </c>
      <c r="D113" s="54" t="s">
        <v>58</v>
      </c>
    </row>
    <row r="114" spans="1:4">
      <c r="A114" s="54" t="s">
        <v>724</v>
      </c>
      <c r="B114" s="54" t="s">
        <v>725</v>
      </c>
      <c r="C114" s="54" t="s">
        <v>70</v>
      </c>
      <c r="D114" s="54" t="s">
        <v>774</v>
      </c>
    </row>
    <row r="115" spans="1:4">
      <c r="A115" s="54" t="s">
        <v>724</v>
      </c>
      <c r="B115" s="54" t="s">
        <v>725</v>
      </c>
      <c r="C115" s="54" t="s">
        <v>114</v>
      </c>
      <c r="D115" s="54" t="s">
        <v>113</v>
      </c>
    </row>
    <row r="116" spans="1:4">
      <c r="A116" s="54" t="s">
        <v>724</v>
      </c>
      <c r="B116" s="54" t="s">
        <v>725</v>
      </c>
      <c r="C116" s="54" t="s">
        <v>120</v>
      </c>
      <c r="D116" s="54" t="s">
        <v>119</v>
      </c>
    </row>
    <row r="117" spans="1:4">
      <c r="A117" s="54" t="s">
        <v>724</v>
      </c>
      <c r="B117" s="54" t="s">
        <v>725</v>
      </c>
      <c r="C117" s="54" t="s">
        <v>140</v>
      </c>
      <c r="D117" s="54" t="s">
        <v>139</v>
      </c>
    </row>
    <row r="118" spans="1:4">
      <c r="A118" s="54" t="s">
        <v>724</v>
      </c>
      <c r="B118" s="54" t="s">
        <v>725</v>
      </c>
      <c r="C118" s="54" t="s">
        <v>71</v>
      </c>
      <c r="D118" s="54" t="s">
        <v>767</v>
      </c>
    </row>
    <row r="119" spans="1:4">
      <c r="A119" s="54" t="s">
        <v>724</v>
      </c>
      <c r="B119" s="54" t="s">
        <v>725</v>
      </c>
      <c r="C119" s="54" t="s">
        <v>161</v>
      </c>
      <c r="D119" s="54" t="s">
        <v>160</v>
      </c>
    </row>
    <row r="120" spans="1:4">
      <c r="A120" s="54" t="s">
        <v>724</v>
      </c>
      <c r="B120" s="54" t="s">
        <v>725</v>
      </c>
      <c r="C120" s="54" t="s">
        <v>174</v>
      </c>
      <c r="D120" s="54" t="s">
        <v>173</v>
      </c>
    </row>
    <row r="121" spans="1:4">
      <c r="A121" s="54" t="s">
        <v>724</v>
      </c>
      <c r="B121" s="54" t="s">
        <v>725</v>
      </c>
      <c r="C121" s="54" t="s">
        <v>182</v>
      </c>
      <c r="D121" s="54" t="s">
        <v>181</v>
      </c>
    </row>
    <row r="122" spans="1:4">
      <c r="A122" s="54" t="s">
        <v>724</v>
      </c>
      <c r="B122" s="54" t="s">
        <v>725</v>
      </c>
      <c r="C122" s="54" t="s">
        <v>252</v>
      </c>
      <c r="D122" s="54" t="s">
        <v>763</v>
      </c>
    </row>
    <row r="123" spans="1:4">
      <c r="A123" s="54" t="s">
        <v>724</v>
      </c>
      <c r="B123" s="54" t="s">
        <v>725</v>
      </c>
      <c r="C123" s="54" t="s">
        <v>183</v>
      </c>
      <c r="D123" s="54" t="s">
        <v>762</v>
      </c>
    </row>
    <row r="124" spans="1:4">
      <c r="A124" s="54" t="s">
        <v>724</v>
      </c>
      <c r="B124" s="54" t="s">
        <v>725</v>
      </c>
      <c r="C124" s="54" t="s">
        <v>188</v>
      </c>
      <c r="D124" s="54" t="s">
        <v>760</v>
      </c>
    </row>
    <row r="125" spans="1:4">
      <c r="A125" s="54" t="s">
        <v>724</v>
      </c>
      <c r="B125" s="54" t="s">
        <v>725</v>
      </c>
      <c r="C125" s="54" t="s">
        <v>72</v>
      </c>
      <c r="D125" s="54" t="s">
        <v>759</v>
      </c>
    </row>
    <row r="126" spans="1:4">
      <c r="A126" s="54" t="s">
        <v>724</v>
      </c>
      <c r="B126" s="54" t="s">
        <v>725</v>
      </c>
      <c r="C126" s="54" t="s">
        <v>210</v>
      </c>
      <c r="D126" s="54" t="s">
        <v>209</v>
      </c>
    </row>
    <row r="127" spans="1:4">
      <c r="A127" s="54" t="s">
        <v>724</v>
      </c>
      <c r="B127" s="54" t="s">
        <v>725</v>
      </c>
      <c r="C127" s="54" t="s">
        <v>505</v>
      </c>
      <c r="D127" s="54" t="s">
        <v>370</v>
      </c>
    </row>
    <row r="128" spans="1:4">
      <c r="A128" s="54" t="s">
        <v>724</v>
      </c>
      <c r="B128" s="54" t="s">
        <v>725</v>
      </c>
      <c r="C128" s="54" t="s">
        <v>511</v>
      </c>
      <c r="D128" s="54" t="s">
        <v>758</v>
      </c>
    </row>
    <row r="129" spans="1:4">
      <c r="A129" s="54" t="s">
        <v>724</v>
      </c>
      <c r="B129" s="54" t="s">
        <v>725</v>
      </c>
      <c r="C129" s="54" t="s">
        <v>227</v>
      </c>
      <c r="D129" s="54" t="s">
        <v>226</v>
      </c>
    </row>
    <row r="130" spans="1:4">
      <c r="A130" s="54" t="s">
        <v>724</v>
      </c>
      <c r="B130" s="54" t="s">
        <v>725</v>
      </c>
      <c r="C130" s="54" t="s">
        <v>233</v>
      </c>
      <c r="D130" s="54" t="s">
        <v>232</v>
      </c>
    </row>
    <row r="131" spans="1:4">
      <c r="A131" s="54" t="s">
        <v>724</v>
      </c>
      <c r="B131" s="54" t="s">
        <v>725</v>
      </c>
      <c r="C131" s="54" t="s">
        <v>523</v>
      </c>
      <c r="D131" s="54" t="s">
        <v>236</v>
      </c>
    </row>
    <row r="132" spans="1:4">
      <c r="A132" s="54" t="s">
        <v>724</v>
      </c>
      <c r="B132" s="54" t="s">
        <v>725</v>
      </c>
      <c r="C132" s="54" t="s">
        <v>243</v>
      </c>
      <c r="D132" s="54" t="s">
        <v>242</v>
      </c>
    </row>
    <row r="133" spans="1:4">
      <c r="A133" s="54" t="s">
        <v>724</v>
      </c>
      <c r="B133" s="54" t="s">
        <v>725</v>
      </c>
      <c r="C133" s="54" t="s">
        <v>245</v>
      </c>
      <c r="D133" s="54" t="s">
        <v>244</v>
      </c>
    </row>
    <row r="134" spans="1:4">
      <c r="A134" s="54" t="s">
        <v>724</v>
      </c>
      <c r="B134" s="54" t="s">
        <v>725</v>
      </c>
      <c r="C134" s="54" t="s">
        <v>756</v>
      </c>
      <c r="D134" s="54" t="s">
        <v>757</v>
      </c>
    </row>
    <row r="135" spans="1:4">
      <c r="A135" s="54" t="s">
        <v>724</v>
      </c>
      <c r="B135" s="54" t="s">
        <v>725</v>
      </c>
      <c r="C135" s="54" t="s">
        <v>260</v>
      </c>
      <c r="D135" s="54" t="s">
        <v>259</v>
      </c>
    </row>
    <row r="136" spans="1:4">
      <c r="A136" s="54" t="s">
        <v>724</v>
      </c>
      <c r="B136" s="54" t="s">
        <v>725</v>
      </c>
      <c r="C136" s="54" t="s">
        <v>264</v>
      </c>
      <c r="D136" s="54" t="s">
        <v>263</v>
      </c>
    </row>
    <row r="137" spans="1:4">
      <c r="A137" s="54" t="s">
        <v>724</v>
      </c>
      <c r="B137" s="54" t="s">
        <v>725</v>
      </c>
      <c r="C137" s="54" t="s">
        <v>270</v>
      </c>
      <c r="D137" s="54" t="s">
        <v>269</v>
      </c>
    </row>
    <row r="138" spans="1:4">
      <c r="A138" s="54" t="s">
        <v>724</v>
      </c>
      <c r="B138" s="54" t="s">
        <v>725</v>
      </c>
      <c r="C138" s="54" t="s">
        <v>284</v>
      </c>
      <c r="D138" s="54" t="s">
        <v>283</v>
      </c>
    </row>
    <row r="139" spans="1:4">
      <c r="A139" s="54" t="s">
        <v>724</v>
      </c>
      <c r="B139" s="54" t="s">
        <v>725</v>
      </c>
      <c r="C139" s="54" t="s">
        <v>562</v>
      </c>
      <c r="D139" s="54" t="s">
        <v>294</v>
      </c>
    </row>
    <row r="140" spans="1:4">
      <c r="A140" s="54" t="s">
        <v>724</v>
      </c>
      <c r="B140" s="54" t="s">
        <v>725</v>
      </c>
      <c r="C140" s="54" t="s">
        <v>300</v>
      </c>
      <c r="D140" s="54" t="s">
        <v>299</v>
      </c>
    </row>
    <row r="141" spans="1:4">
      <c r="A141" s="54" t="s">
        <v>724</v>
      </c>
      <c r="B141" s="54" t="s">
        <v>725</v>
      </c>
      <c r="C141" s="54" t="s">
        <v>582</v>
      </c>
      <c r="D141" s="54" t="s">
        <v>745</v>
      </c>
    </row>
    <row r="142" spans="1:4">
      <c r="A142" s="54" t="s">
        <v>724</v>
      </c>
      <c r="B142" s="54" t="s">
        <v>725</v>
      </c>
      <c r="C142" s="54" t="s">
        <v>331</v>
      </c>
      <c r="D142" s="54" t="s">
        <v>330</v>
      </c>
    </row>
    <row r="143" spans="1:4">
      <c r="A143" s="54" t="s">
        <v>724</v>
      </c>
      <c r="B143" s="54" t="s">
        <v>725</v>
      </c>
      <c r="C143" s="54" t="s">
        <v>587</v>
      </c>
      <c r="D143" s="54" t="s">
        <v>373</v>
      </c>
    </row>
    <row r="144" spans="1:4">
      <c r="A144" s="54" t="s">
        <v>724</v>
      </c>
      <c r="B144" s="54" t="s">
        <v>725</v>
      </c>
      <c r="C144" s="54" t="s">
        <v>335</v>
      </c>
      <c r="D144" s="54" t="s">
        <v>334</v>
      </c>
    </row>
    <row r="145" spans="1:4">
      <c r="A145" s="54" t="s">
        <v>724</v>
      </c>
      <c r="B145" s="54" t="s">
        <v>725</v>
      </c>
      <c r="C145" s="54" t="s">
        <v>595</v>
      </c>
      <c r="D145" s="54" t="s">
        <v>374</v>
      </c>
    </row>
    <row r="146" spans="1:4">
      <c r="A146" s="54" t="s">
        <v>724</v>
      </c>
      <c r="B146" s="54" t="s">
        <v>725</v>
      </c>
      <c r="C146" s="54" t="s">
        <v>358</v>
      </c>
      <c r="D146" s="54" t="s">
        <v>357</v>
      </c>
    </row>
    <row r="147" spans="1:4">
      <c r="A147" s="54" t="s">
        <v>724</v>
      </c>
      <c r="B147" s="54" t="s">
        <v>725</v>
      </c>
      <c r="C147" s="54" t="s">
        <v>361</v>
      </c>
      <c r="D147" s="54" t="s">
        <v>360</v>
      </c>
    </row>
    <row r="148" spans="1:4">
      <c r="A148" s="54" t="s">
        <v>722</v>
      </c>
      <c r="B148" s="54" t="s">
        <v>723</v>
      </c>
      <c r="C148" s="54" t="s">
        <v>7</v>
      </c>
      <c r="D148" s="54" t="s">
        <v>6</v>
      </c>
    </row>
    <row r="149" spans="1:4">
      <c r="A149" s="54" t="s">
        <v>722</v>
      </c>
      <c r="B149" s="54" t="s">
        <v>723</v>
      </c>
      <c r="C149" s="54" t="s">
        <v>59</v>
      </c>
      <c r="D149" s="54" t="s">
        <v>58</v>
      </c>
    </row>
    <row r="150" spans="1:4">
      <c r="A150" s="54" t="s">
        <v>722</v>
      </c>
      <c r="B150" s="54" t="s">
        <v>723</v>
      </c>
      <c r="C150" s="54" t="s">
        <v>70</v>
      </c>
      <c r="D150" s="54" t="s">
        <v>774</v>
      </c>
    </row>
    <row r="151" spans="1:4">
      <c r="A151" s="54" t="s">
        <v>722</v>
      </c>
      <c r="B151" s="54" t="s">
        <v>723</v>
      </c>
      <c r="C151" s="54" t="s">
        <v>114</v>
      </c>
      <c r="D151" s="54" t="s">
        <v>113</v>
      </c>
    </row>
    <row r="152" spans="1:4">
      <c r="A152" s="54" t="s">
        <v>722</v>
      </c>
      <c r="B152" s="54" t="s">
        <v>723</v>
      </c>
      <c r="C152" s="54" t="s">
        <v>161</v>
      </c>
      <c r="D152" s="54" t="s">
        <v>160</v>
      </c>
    </row>
    <row r="153" spans="1:4">
      <c r="A153" s="54" t="s">
        <v>722</v>
      </c>
      <c r="B153" s="54" t="s">
        <v>723</v>
      </c>
      <c r="C153" s="54" t="s">
        <v>182</v>
      </c>
      <c r="D153" s="54" t="s">
        <v>181</v>
      </c>
    </row>
    <row r="154" spans="1:4">
      <c r="A154" s="54" t="s">
        <v>722</v>
      </c>
      <c r="B154" s="54" t="s">
        <v>723</v>
      </c>
      <c r="C154" s="54" t="s">
        <v>252</v>
      </c>
      <c r="D154" s="54" t="s">
        <v>763</v>
      </c>
    </row>
    <row r="155" spans="1:4">
      <c r="A155" s="54" t="s">
        <v>722</v>
      </c>
      <c r="B155" s="54" t="s">
        <v>723</v>
      </c>
      <c r="C155" s="54" t="s">
        <v>188</v>
      </c>
      <c r="D155" s="54" t="s">
        <v>760</v>
      </c>
    </row>
    <row r="156" spans="1:4">
      <c r="A156" s="54" t="s">
        <v>722</v>
      </c>
      <c r="B156" s="54" t="s">
        <v>723</v>
      </c>
      <c r="C156" s="54" t="s">
        <v>210</v>
      </c>
      <c r="D156" s="54" t="s">
        <v>209</v>
      </c>
    </row>
    <row r="157" spans="1:4">
      <c r="A157" s="54" t="s">
        <v>722</v>
      </c>
      <c r="B157" s="54" t="s">
        <v>723</v>
      </c>
      <c r="C157" s="54" t="s">
        <v>505</v>
      </c>
      <c r="D157" s="54" t="s">
        <v>370</v>
      </c>
    </row>
    <row r="158" spans="1:4">
      <c r="A158" s="54" t="s">
        <v>722</v>
      </c>
      <c r="B158" s="54" t="s">
        <v>723</v>
      </c>
      <c r="C158" s="54" t="s">
        <v>511</v>
      </c>
      <c r="D158" s="54" t="s">
        <v>758</v>
      </c>
    </row>
    <row r="159" spans="1:4">
      <c r="A159" s="54" t="s">
        <v>722</v>
      </c>
      <c r="B159" s="54" t="s">
        <v>723</v>
      </c>
      <c r="C159" s="54" t="s">
        <v>227</v>
      </c>
      <c r="D159" s="54" t="s">
        <v>226</v>
      </c>
    </row>
    <row r="160" spans="1:4">
      <c r="A160" s="54" t="s">
        <v>722</v>
      </c>
      <c r="B160" s="54" t="s">
        <v>723</v>
      </c>
      <c r="C160" s="54" t="s">
        <v>233</v>
      </c>
      <c r="D160" s="54" t="s">
        <v>232</v>
      </c>
    </row>
    <row r="161" spans="1:4">
      <c r="A161" s="54" t="s">
        <v>722</v>
      </c>
      <c r="B161" s="54" t="s">
        <v>723</v>
      </c>
      <c r="C161" s="54" t="s">
        <v>260</v>
      </c>
      <c r="D161" s="54" t="s">
        <v>259</v>
      </c>
    </row>
    <row r="162" spans="1:4">
      <c r="A162" s="54" t="s">
        <v>722</v>
      </c>
      <c r="B162" s="54" t="s">
        <v>723</v>
      </c>
      <c r="C162" s="54" t="s">
        <v>264</v>
      </c>
      <c r="D162" s="54" t="s">
        <v>263</v>
      </c>
    </row>
    <row r="163" spans="1:4">
      <c r="A163" s="54" t="s">
        <v>722</v>
      </c>
      <c r="B163" s="54" t="s">
        <v>723</v>
      </c>
      <c r="C163" s="54" t="s">
        <v>270</v>
      </c>
      <c r="D163" s="54" t="s">
        <v>269</v>
      </c>
    </row>
    <row r="164" spans="1:4">
      <c r="A164" s="54" t="s">
        <v>722</v>
      </c>
      <c r="B164" s="54" t="s">
        <v>723</v>
      </c>
      <c r="C164" s="54" t="s">
        <v>284</v>
      </c>
      <c r="D164" s="54" t="s">
        <v>283</v>
      </c>
    </row>
    <row r="165" spans="1:4">
      <c r="A165" s="54" t="s">
        <v>722</v>
      </c>
      <c r="B165" s="54" t="s">
        <v>723</v>
      </c>
      <c r="C165" s="54" t="s">
        <v>300</v>
      </c>
      <c r="D165" s="54" t="s">
        <v>299</v>
      </c>
    </row>
    <row r="166" spans="1:4">
      <c r="A166" s="54" t="s">
        <v>722</v>
      </c>
      <c r="B166" s="54" t="s">
        <v>723</v>
      </c>
      <c r="C166" s="54" t="s">
        <v>331</v>
      </c>
      <c r="D166" s="54" t="s">
        <v>330</v>
      </c>
    </row>
    <row r="167" spans="1:4">
      <c r="A167" s="54" t="s">
        <v>722</v>
      </c>
      <c r="B167" s="54" t="s">
        <v>723</v>
      </c>
      <c r="C167" s="54" t="s">
        <v>587</v>
      </c>
      <c r="D167" s="54" t="s">
        <v>373</v>
      </c>
    </row>
    <row r="168" spans="1:4">
      <c r="A168" s="54" t="s">
        <v>722</v>
      </c>
      <c r="B168" s="54" t="s">
        <v>723</v>
      </c>
      <c r="C168" s="54" t="s">
        <v>335</v>
      </c>
      <c r="D168" s="54" t="s">
        <v>334</v>
      </c>
    </row>
    <row r="169" spans="1:4">
      <c r="A169" s="54" t="s">
        <v>722</v>
      </c>
      <c r="B169" s="54" t="s">
        <v>723</v>
      </c>
      <c r="C169" s="54" t="s">
        <v>595</v>
      </c>
      <c r="D169" s="54" t="s">
        <v>374</v>
      </c>
    </row>
    <row r="170" spans="1:4">
      <c r="A170" s="54" t="s">
        <v>722</v>
      </c>
      <c r="B170" s="54" t="s">
        <v>723</v>
      </c>
      <c r="C170" s="54" t="s">
        <v>358</v>
      </c>
      <c r="D170" s="54" t="s">
        <v>357</v>
      </c>
    </row>
    <row r="171" spans="1:4">
      <c r="A171" s="54" t="s">
        <v>722</v>
      </c>
      <c r="B171" s="54" t="s">
        <v>723</v>
      </c>
      <c r="C171" s="54" t="s">
        <v>361</v>
      </c>
      <c r="D171" s="54" t="s">
        <v>360</v>
      </c>
    </row>
    <row r="172" spans="1:4">
      <c r="A172" s="54" t="s">
        <v>720</v>
      </c>
      <c r="B172" s="54" t="s">
        <v>721</v>
      </c>
      <c r="C172" s="54" t="s">
        <v>59</v>
      </c>
      <c r="D172" s="54" t="s">
        <v>58</v>
      </c>
    </row>
    <row r="173" spans="1:4">
      <c r="A173" s="54" t="s">
        <v>720</v>
      </c>
      <c r="B173" s="54" t="s">
        <v>721</v>
      </c>
      <c r="C173" s="54" t="s">
        <v>70</v>
      </c>
      <c r="D173" s="54" t="s">
        <v>774</v>
      </c>
    </row>
    <row r="174" spans="1:4">
      <c r="A174" s="54" t="s">
        <v>720</v>
      </c>
      <c r="B174" s="54" t="s">
        <v>721</v>
      </c>
      <c r="C174" s="54" t="s">
        <v>114</v>
      </c>
      <c r="D174" s="54" t="s">
        <v>113</v>
      </c>
    </row>
    <row r="175" spans="1:4">
      <c r="A175" s="54" t="s">
        <v>720</v>
      </c>
      <c r="B175" s="54" t="s">
        <v>721</v>
      </c>
      <c r="C175" s="54" t="s">
        <v>161</v>
      </c>
      <c r="D175" s="54" t="s">
        <v>160</v>
      </c>
    </row>
    <row r="176" spans="1:4">
      <c r="A176" s="54" t="s">
        <v>720</v>
      </c>
      <c r="B176" s="54" t="s">
        <v>721</v>
      </c>
      <c r="C176" s="54" t="s">
        <v>182</v>
      </c>
      <c r="D176" s="54" t="s">
        <v>181</v>
      </c>
    </row>
    <row r="177" spans="1:4">
      <c r="A177" s="54" t="s">
        <v>720</v>
      </c>
      <c r="B177" s="54" t="s">
        <v>721</v>
      </c>
      <c r="C177" s="54" t="s">
        <v>188</v>
      </c>
      <c r="D177" s="54" t="s">
        <v>760</v>
      </c>
    </row>
    <row r="178" spans="1:4">
      <c r="A178" s="54" t="s">
        <v>720</v>
      </c>
      <c r="B178" s="54" t="s">
        <v>721</v>
      </c>
      <c r="C178" s="54" t="s">
        <v>210</v>
      </c>
      <c r="D178" s="54" t="s">
        <v>209</v>
      </c>
    </row>
    <row r="179" spans="1:4">
      <c r="A179" s="54" t="s">
        <v>720</v>
      </c>
      <c r="B179" s="54" t="s">
        <v>721</v>
      </c>
      <c r="C179" s="54" t="s">
        <v>505</v>
      </c>
      <c r="D179" s="54" t="s">
        <v>370</v>
      </c>
    </row>
    <row r="180" spans="1:4">
      <c r="A180" s="54" t="s">
        <v>720</v>
      </c>
      <c r="B180" s="54" t="s">
        <v>721</v>
      </c>
      <c r="C180" s="54" t="s">
        <v>511</v>
      </c>
      <c r="D180" s="54" t="s">
        <v>758</v>
      </c>
    </row>
    <row r="181" spans="1:4">
      <c r="A181" s="54" t="s">
        <v>720</v>
      </c>
      <c r="B181" s="54" t="s">
        <v>721</v>
      </c>
      <c r="C181" s="54" t="s">
        <v>227</v>
      </c>
      <c r="D181" s="54" t="s">
        <v>226</v>
      </c>
    </row>
    <row r="182" spans="1:4">
      <c r="A182" s="54" t="s">
        <v>720</v>
      </c>
      <c r="B182" s="54" t="s">
        <v>721</v>
      </c>
      <c r="C182" s="54" t="s">
        <v>233</v>
      </c>
      <c r="D182" s="54" t="s">
        <v>232</v>
      </c>
    </row>
    <row r="183" spans="1:4">
      <c r="A183" s="54" t="s">
        <v>720</v>
      </c>
      <c r="B183" s="54" t="s">
        <v>721</v>
      </c>
      <c r="C183" s="55" t="s">
        <v>523</v>
      </c>
      <c r="D183" s="55" t="s">
        <v>236</v>
      </c>
    </row>
    <row r="184" spans="1:4">
      <c r="A184" s="54" t="s">
        <v>720</v>
      </c>
      <c r="B184" s="54" t="s">
        <v>721</v>
      </c>
      <c r="C184" s="54" t="s">
        <v>260</v>
      </c>
      <c r="D184" s="54" t="s">
        <v>259</v>
      </c>
    </row>
    <row r="185" spans="1:4">
      <c r="A185" s="54" t="s">
        <v>720</v>
      </c>
      <c r="B185" s="54" t="s">
        <v>721</v>
      </c>
      <c r="C185" s="54" t="s">
        <v>264</v>
      </c>
      <c r="D185" s="54" t="s">
        <v>263</v>
      </c>
    </row>
    <row r="186" spans="1:4">
      <c r="A186" s="54" t="s">
        <v>720</v>
      </c>
      <c r="B186" s="54" t="s">
        <v>721</v>
      </c>
      <c r="C186" s="54" t="s">
        <v>270</v>
      </c>
      <c r="D186" s="54" t="s">
        <v>269</v>
      </c>
    </row>
    <row r="187" spans="1:4">
      <c r="A187" s="54" t="s">
        <v>720</v>
      </c>
      <c r="B187" s="54" t="s">
        <v>721</v>
      </c>
      <c r="C187" s="54" t="s">
        <v>284</v>
      </c>
      <c r="D187" s="54" t="s">
        <v>283</v>
      </c>
    </row>
    <row r="188" spans="1:4">
      <c r="A188" s="54" t="s">
        <v>720</v>
      </c>
      <c r="B188" s="54" t="s">
        <v>721</v>
      </c>
      <c r="C188" s="54" t="s">
        <v>300</v>
      </c>
      <c r="D188" s="54" t="s">
        <v>299</v>
      </c>
    </row>
    <row r="189" spans="1:4">
      <c r="A189" s="54" t="s">
        <v>720</v>
      </c>
      <c r="B189" s="54" t="s">
        <v>721</v>
      </c>
      <c r="C189" s="54" t="s">
        <v>331</v>
      </c>
      <c r="D189" s="54" t="s">
        <v>330</v>
      </c>
    </row>
    <row r="190" spans="1:4">
      <c r="A190" s="54" t="s">
        <v>720</v>
      </c>
      <c r="B190" s="54" t="s">
        <v>721</v>
      </c>
      <c r="C190" s="54" t="s">
        <v>587</v>
      </c>
      <c r="D190" s="54" t="s">
        <v>373</v>
      </c>
    </row>
    <row r="191" spans="1:4">
      <c r="A191" s="54" t="s">
        <v>720</v>
      </c>
      <c r="B191" s="54" t="s">
        <v>721</v>
      </c>
      <c r="C191" s="54" t="s">
        <v>335</v>
      </c>
      <c r="D191" s="54" t="s">
        <v>334</v>
      </c>
    </row>
    <row r="192" spans="1:4">
      <c r="A192" s="54" t="s">
        <v>720</v>
      </c>
      <c r="B192" s="54" t="s">
        <v>721</v>
      </c>
      <c r="C192" s="54" t="s">
        <v>595</v>
      </c>
      <c r="D192" s="54" t="s">
        <v>374</v>
      </c>
    </row>
    <row r="193" spans="1:4">
      <c r="A193" s="54" t="s">
        <v>720</v>
      </c>
      <c r="B193" s="54" t="s">
        <v>721</v>
      </c>
      <c r="C193" s="54" t="s">
        <v>358</v>
      </c>
      <c r="D193" s="54" t="s">
        <v>357</v>
      </c>
    </row>
    <row r="194" spans="1:4">
      <c r="A194" s="54" t="s">
        <v>720</v>
      </c>
      <c r="B194" s="54" t="s">
        <v>721</v>
      </c>
      <c r="C194" s="54" t="s">
        <v>361</v>
      </c>
      <c r="D194" s="54" t="s">
        <v>360</v>
      </c>
    </row>
    <row r="195" spans="1:4">
      <c r="A195" s="54" t="s">
        <v>718</v>
      </c>
      <c r="B195" s="54" t="s">
        <v>719</v>
      </c>
      <c r="C195" s="54" t="s">
        <v>21</v>
      </c>
      <c r="D195" s="54" t="s">
        <v>20</v>
      </c>
    </row>
    <row r="196" spans="1:4">
      <c r="A196" s="54" t="s">
        <v>718</v>
      </c>
      <c r="B196" s="54" t="s">
        <v>719</v>
      </c>
      <c r="C196" s="54" t="s">
        <v>34</v>
      </c>
      <c r="D196" s="54" t="s">
        <v>33</v>
      </c>
    </row>
    <row r="197" spans="1:4">
      <c r="A197" s="54" t="s">
        <v>718</v>
      </c>
      <c r="B197" s="54" t="s">
        <v>719</v>
      </c>
      <c r="C197" s="54" t="s">
        <v>88</v>
      </c>
      <c r="D197" s="54" t="s">
        <v>87</v>
      </c>
    </row>
    <row r="198" spans="1:4">
      <c r="A198" s="54" t="s">
        <v>718</v>
      </c>
      <c r="B198" s="54" t="s">
        <v>719</v>
      </c>
      <c r="C198" s="54" t="s">
        <v>109</v>
      </c>
      <c r="D198" s="54" t="s">
        <v>108</v>
      </c>
    </row>
    <row r="199" spans="1:4">
      <c r="A199" s="54" t="s">
        <v>718</v>
      </c>
      <c r="B199" s="54" t="s">
        <v>719</v>
      </c>
      <c r="C199" s="54" t="s">
        <v>116</v>
      </c>
      <c r="D199" s="54" t="s">
        <v>115</v>
      </c>
    </row>
    <row r="200" spans="1:4">
      <c r="A200" s="54" t="s">
        <v>718</v>
      </c>
      <c r="B200" s="54" t="s">
        <v>719</v>
      </c>
      <c r="C200" s="54" t="s">
        <v>118</v>
      </c>
      <c r="D200" s="54" t="s">
        <v>117</v>
      </c>
    </row>
    <row r="201" spans="1:4">
      <c r="A201" s="54" t="s">
        <v>718</v>
      </c>
      <c r="B201" s="54" t="s">
        <v>719</v>
      </c>
      <c r="C201" s="54" t="s">
        <v>128</v>
      </c>
      <c r="D201" s="54" t="s">
        <v>127</v>
      </c>
    </row>
    <row r="202" spans="1:4">
      <c r="A202" s="54" t="s">
        <v>718</v>
      </c>
      <c r="B202" s="54" t="s">
        <v>719</v>
      </c>
      <c r="C202" s="54" t="s">
        <v>134</v>
      </c>
      <c r="D202" s="54" t="s">
        <v>133</v>
      </c>
    </row>
    <row r="203" spans="1:4">
      <c r="A203" s="54" t="s">
        <v>718</v>
      </c>
      <c r="B203" s="54" t="s">
        <v>719</v>
      </c>
      <c r="C203" s="54" t="s">
        <v>166</v>
      </c>
      <c r="D203" s="54" t="s">
        <v>165</v>
      </c>
    </row>
    <row r="204" spans="1:4">
      <c r="A204" s="54" t="s">
        <v>718</v>
      </c>
      <c r="B204" s="54" t="s">
        <v>719</v>
      </c>
      <c r="C204" s="54" t="s">
        <v>170</v>
      </c>
      <c r="D204" s="54" t="s">
        <v>169</v>
      </c>
    </row>
    <row r="205" spans="1:4">
      <c r="A205" s="54" t="s">
        <v>718</v>
      </c>
      <c r="B205" s="54" t="s">
        <v>719</v>
      </c>
      <c r="C205" s="54" t="s">
        <v>190</v>
      </c>
      <c r="D205" s="54" t="s">
        <v>189</v>
      </c>
    </row>
    <row r="206" spans="1:4">
      <c r="A206" s="54" t="s">
        <v>718</v>
      </c>
      <c r="B206" s="54" t="s">
        <v>719</v>
      </c>
      <c r="C206" s="54" t="s">
        <v>200</v>
      </c>
      <c r="D206" s="54" t="s">
        <v>199</v>
      </c>
    </row>
    <row r="207" spans="1:4">
      <c r="A207" s="54" t="s">
        <v>718</v>
      </c>
      <c r="B207" s="54" t="s">
        <v>719</v>
      </c>
      <c r="C207" s="54" t="s">
        <v>202</v>
      </c>
      <c r="D207" s="54" t="s">
        <v>201</v>
      </c>
    </row>
    <row r="208" spans="1:4">
      <c r="A208" s="54" t="s">
        <v>718</v>
      </c>
      <c r="B208" s="54" t="s">
        <v>719</v>
      </c>
      <c r="C208" s="54" t="s">
        <v>216</v>
      </c>
      <c r="D208" s="54" t="s">
        <v>215</v>
      </c>
    </row>
    <row r="209" spans="1:4">
      <c r="A209" s="54" t="s">
        <v>718</v>
      </c>
      <c r="B209" s="54" t="s">
        <v>719</v>
      </c>
      <c r="C209" s="54" t="s">
        <v>240</v>
      </c>
      <c r="D209" s="54" t="s">
        <v>239</v>
      </c>
    </row>
    <row r="210" spans="1:4">
      <c r="A210" s="54" t="s">
        <v>718</v>
      </c>
      <c r="B210" s="54" t="s">
        <v>719</v>
      </c>
      <c r="C210" s="54" t="s">
        <v>274</v>
      </c>
      <c r="D210" s="54" t="s">
        <v>273</v>
      </c>
    </row>
    <row r="211" spans="1:4">
      <c r="A211" s="54" t="s">
        <v>718</v>
      </c>
      <c r="B211" s="54" t="s">
        <v>719</v>
      </c>
      <c r="C211" s="54" t="s">
        <v>296</v>
      </c>
      <c r="D211" s="54" t="s">
        <v>295</v>
      </c>
    </row>
    <row r="212" spans="1:4">
      <c r="A212" s="54" t="s">
        <v>718</v>
      </c>
      <c r="B212" s="54" t="s">
        <v>719</v>
      </c>
      <c r="C212" s="54" t="s">
        <v>298</v>
      </c>
      <c r="D212" s="54" t="s">
        <v>297</v>
      </c>
    </row>
    <row r="213" spans="1:4">
      <c r="A213" s="54" t="s">
        <v>718</v>
      </c>
      <c r="B213" s="54" t="s">
        <v>719</v>
      </c>
      <c r="C213" s="54" t="s">
        <v>306</v>
      </c>
      <c r="D213" s="54" t="s">
        <v>305</v>
      </c>
    </row>
    <row r="214" spans="1:4">
      <c r="A214" s="54" t="s">
        <v>716</v>
      </c>
      <c r="B214" s="54" t="s">
        <v>717</v>
      </c>
      <c r="C214" s="54" t="s">
        <v>3</v>
      </c>
      <c r="D214" s="54" t="s">
        <v>2</v>
      </c>
    </row>
    <row r="215" spans="1:4">
      <c r="A215" s="54" t="s">
        <v>716</v>
      </c>
      <c r="B215" s="54" t="s">
        <v>717</v>
      </c>
      <c r="C215" s="54" t="s">
        <v>381</v>
      </c>
      <c r="D215" s="54" t="s">
        <v>369</v>
      </c>
    </row>
    <row r="216" spans="1:4">
      <c r="A216" s="54" t="s">
        <v>716</v>
      </c>
      <c r="B216" s="54" t="s">
        <v>717</v>
      </c>
      <c r="C216" s="54" t="s">
        <v>15</v>
      </c>
      <c r="D216" s="54" t="s">
        <v>14</v>
      </c>
    </row>
    <row r="217" spans="1:4">
      <c r="A217" s="54" t="s">
        <v>716</v>
      </c>
      <c r="B217" s="54" t="s">
        <v>717</v>
      </c>
      <c r="C217" s="54" t="s">
        <v>21</v>
      </c>
      <c r="D217" s="54" t="s">
        <v>20</v>
      </c>
    </row>
    <row r="218" spans="1:4">
      <c r="A218" s="54" t="s">
        <v>716</v>
      </c>
      <c r="B218" s="54" t="s">
        <v>717</v>
      </c>
      <c r="C218" s="54" t="s">
        <v>23</v>
      </c>
      <c r="D218" s="54" t="s">
        <v>22</v>
      </c>
    </row>
    <row r="219" spans="1:4">
      <c r="A219" s="54" t="s">
        <v>716</v>
      </c>
      <c r="B219" s="54" t="s">
        <v>717</v>
      </c>
      <c r="C219" s="54" t="s">
        <v>32</v>
      </c>
      <c r="D219" s="54" t="s">
        <v>31</v>
      </c>
    </row>
    <row r="220" spans="1:4">
      <c r="A220" s="54" t="s">
        <v>716</v>
      </c>
      <c r="B220" s="54" t="s">
        <v>717</v>
      </c>
      <c r="C220" s="54" t="s">
        <v>34</v>
      </c>
      <c r="D220" s="54" t="s">
        <v>33</v>
      </c>
    </row>
    <row r="221" spans="1:4">
      <c r="A221" s="54" t="s">
        <v>716</v>
      </c>
      <c r="B221" s="54" t="s">
        <v>717</v>
      </c>
      <c r="C221" s="54" t="s">
        <v>45</v>
      </c>
      <c r="D221" s="54" t="s">
        <v>782</v>
      </c>
    </row>
    <row r="222" spans="1:4">
      <c r="A222" s="54" t="s">
        <v>716</v>
      </c>
      <c r="B222" s="54" t="s">
        <v>717</v>
      </c>
      <c r="C222" s="54" t="s">
        <v>53</v>
      </c>
      <c r="D222" s="54" t="s">
        <v>52</v>
      </c>
    </row>
    <row r="223" spans="1:4">
      <c r="A223" s="54" t="s">
        <v>716</v>
      </c>
      <c r="B223" s="54" t="s">
        <v>717</v>
      </c>
      <c r="C223" s="54" t="s">
        <v>775</v>
      </c>
      <c r="D223" s="54" t="s">
        <v>776</v>
      </c>
    </row>
    <row r="224" spans="1:4">
      <c r="A224" s="54" t="s">
        <v>716</v>
      </c>
      <c r="B224" s="54" t="s">
        <v>717</v>
      </c>
      <c r="C224" s="54" t="s">
        <v>84</v>
      </c>
      <c r="D224" s="54" t="s">
        <v>83</v>
      </c>
    </row>
    <row r="225" spans="1:4">
      <c r="A225" s="54" t="s">
        <v>716</v>
      </c>
      <c r="B225" s="54" t="s">
        <v>717</v>
      </c>
      <c r="C225" s="54" t="s">
        <v>88</v>
      </c>
      <c r="D225" s="54" t="s">
        <v>87</v>
      </c>
    </row>
    <row r="226" spans="1:4">
      <c r="A226" s="54" t="s">
        <v>716</v>
      </c>
      <c r="B226" s="54" t="s">
        <v>717</v>
      </c>
      <c r="C226" s="54" t="s">
        <v>90</v>
      </c>
      <c r="D226" s="54" t="s">
        <v>89</v>
      </c>
    </row>
    <row r="227" spans="1:4">
      <c r="A227" s="54" t="s">
        <v>716</v>
      </c>
      <c r="B227" s="54" t="s">
        <v>717</v>
      </c>
      <c r="C227" s="54" t="s">
        <v>92</v>
      </c>
      <c r="D227" s="54" t="s">
        <v>91</v>
      </c>
    </row>
    <row r="228" spans="1:4">
      <c r="A228" s="54" t="s">
        <v>716</v>
      </c>
      <c r="B228" s="54" t="s">
        <v>717</v>
      </c>
      <c r="C228" s="54" t="s">
        <v>109</v>
      </c>
      <c r="D228" s="54" t="s">
        <v>108</v>
      </c>
    </row>
    <row r="229" spans="1:4">
      <c r="A229" s="54" t="s">
        <v>716</v>
      </c>
      <c r="B229" s="54" t="s">
        <v>717</v>
      </c>
      <c r="C229" s="54" t="s">
        <v>112</v>
      </c>
      <c r="D229" s="54" t="s">
        <v>768</v>
      </c>
    </row>
    <row r="230" spans="1:4">
      <c r="A230" s="54" t="s">
        <v>716</v>
      </c>
      <c r="B230" s="54" t="s">
        <v>717</v>
      </c>
      <c r="C230" s="54" t="s">
        <v>116</v>
      </c>
      <c r="D230" s="54" t="s">
        <v>115</v>
      </c>
    </row>
    <row r="231" spans="1:4">
      <c r="A231" s="54" t="s">
        <v>716</v>
      </c>
      <c r="B231" s="54" t="s">
        <v>717</v>
      </c>
      <c r="C231" s="54" t="s">
        <v>118</v>
      </c>
      <c r="D231" s="54" t="s">
        <v>117</v>
      </c>
    </row>
    <row r="232" spans="1:4">
      <c r="A232" s="54" t="s">
        <v>716</v>
      </c>
      <c r="B232" s="54" t="s">
        <v>717</v>
      </c>
      <c r="C232" s="54" t="s">
        <v>126</v>
      </c>
      <c r="D232" s="54" t="s">
        <v>125</v>
      </c>
    </row>
    <row r="233" spans="1:4">
      <c r="A233" s="54" t="s">
        <v>716</v>
      </c>
      <c r="B233" s="54" t="s">
        <v>717</v>
      </c>
      <c r="C233" s="54" t="s">
        <v>128</v>
      </c>
      <c r="D233" s="54" t="s">
        <v>127</v>
      </c>
    </row>
    <row r="234" spans="1:4">
      <c r="A234" s="54" t="s">
        <v>716</v>
      </c>
      <c r="B234" s="54" t="s">
        <v>717</v>
      </c>
      <c r="C234" s="54" t="s">
        <v>132</v>
      </c>
      <c r="D234" s="54" t="s">
        <v>131</v>
      </c>
    </row>
    <row r="235" spans="1:4">
      <c r="A235" s="54" t="s">
        <v>716</v>
      </c>
      <c r="B235" s="54" t="s">
        <v>717</v>
      </c>
      <c r="C235" s="54" t="s">
        <v>134</v>
      </c>
      <c r="D235" s="54" t="s">
        <v>133</v>
      </c>
    </row>
    <row r="236" spans="1:4">
      <c r="A236" s="54" t="s">
        <v>716</v>
      </c>
      <c r="B236" s="54" t="s">
        <v>717</v>
      </c>
      <c r="C236" s="54" t="s">
        <v>136</v>
      </c>
      <c r="D236" s="54" t="s">
        <v>135</v>
      </c>
    </row>
    <row r="237" spans="1:4">
      <c r="A237" s="54" t="s">
        <v>716</v>
      </c>
      <c r="B237" s="54" t="s">
        <v>717</v>
      </c>
      <c r="C237" s="54" t="s">
        <v>155</v>
      </c>
      <c r="D237" s="54" t="s">
        <v>154</v>
      </c>
    </row>
    <row r="238" spans="1:4">
      <c r="A238" s="54" t="s">
        <v>716</v>
      </c>
      <c r="B238" s="54" t="s">
        <v>717</v>
      </c>
      <c r="C238" s="54" t="s">
        <v>157</v>
      </c>
      <c r="D238" s="54" t="s">
        <v>156</v>
      </c>
    </row>
    <row r="239" spans="1:4">
      <c r="A239" s="54" t="s">
        <v>716</v>
      </c>
      <c r="B239" s="54" t="s">
        <v>717</v>
      </c>
      <c r="C239" s="54" t="s">
        <v>166</v>
      </c>
      <c r="D239" s="54" t="s">
        <v>165</v>
      </c>
    </row>
    <row r="240" spans="1:4">
      <c r="A240" s="54" t="s">
        <v>716</v>
      </c>
      <c r="B240" s="54" t="s">
        <v>717</v>
      </c>
      <c r="C240" s="54" t="s">
        <v>764</v>
      </c>
      <c r="D240" s="54" t="s">
        <v>765</v>
      </c>
    </row>
    <row r="241" spans="1:4">
      <c r="A241" s="54" t="s">
        <v>716</v>
      </c>
      <c r="B241" s="54" t="s">
        <v>717</v>
      </c>
      <c r="C241" s="54" t="s">
        <v>170</v>
      </c>
      <c r="D241" s="54" t="s">
        <v>169</v>
      </c>
    </row>
    <row r="242" spans="1:4">
      <c r="A242" s="54" t="s">
        <v>716</v>
      </c>
      <c r="B242" s="54" t="s">
        <v>717</v>
      </c>
      <c r="C242" s="54" t="s">
        <v>178</v>
      </c>
      <c r="D242" s="54" t="s">
        <v>177</v>
      </c>
    </row>
    <row r="243" spans="1:4">
      <c r="A243" s="54" t="s">
        <v>716</v>
      </c>
      <c r="B243" s="54" t="s">
        <v>717</v>
      </c>
      <c r="C243" s="54" t="s">
        <v>483</v>
      </c>
      <c r="D243" s="54" t="s">
        <v>761</v>
      </c>
    </row>
    <row r="244" spans="1:4">
      <c r="A244" s="54" t="s">
        <v>716</v>
      </c>
      <c r="B244" s="54" t="s">
        <v>717</v>
      </c>
      <c r="C244" s="54" t="s">
        <v>187</v>
      </c>
      <c r="D244" s="54" t="s">
        <v>186</v>
      </c>
    </row>
    <row r="245" spans="1:4">
      <c r="A245" s="54" t="s">
        <v>716</v>
      </c>
      <c r="B245" s="54" t="s">
        <v>717</v>
      </c>
      <c r="C245" s="54" t="s">
        <v>190</v>
      </c>
      <c r="D245" s="54" t="s">
        <v>189</v>
      </c>
    </row>
    <row r="246" spans="1:4">
      <c r="A246" s="54" t="s">
        <v>716</v>
      </c>
      <c r="B246" s="54" t="s">
        <v>717</v>
      </c>
      <c r="C246" s="54" t="s">
        <v>493</v>
      </c>
      <c r="D246" s="54" t="s">
        <v>368</v>
      </c>
    </row>
    <row r="247" spans="1:4">
      <c r="A247" s="54" t="s">
        <v>716</v>
      </c>
      <c r="B247" s="54" t="s">
        <v>717</v>
      </c>
      <c r="C247" s="54" t="s">
        <v>200</v>
      </c>
      <c r="D247" s="54" t="s">
        <v>199</v>
      </c>
    </row>
    <row r="248" spans="1:4">
      <c r="A248" s="54" t="s">
        <v>716</v>
      </c>
      <c r="B248" s="54" t="s">
        <v>717</v>
      </c>
      <c r="C248" s="54" t="s">
        <v>202</v>
      </c>
      <c r="D248" s="54" t="s">
        <v>201</v>
      </c>
    </row>
    <row r="249" spans="1:4">
      <c r="A249" s="54" t="s">
        <v>716</v>
      </c>
      <c r="B249" s="54" t="s">
        <v>717</v>
      </c>
      <c r="C249" s="54" t="s">
        <v>204</v>
      </c>
      <c r="D249" s="54" t="s">
        <v>203</v>
      </c>
    </row>
    <row r="250" spans="1:4">
      <c r="A250" s="54" t="s">
        <v>716</v>
      </c>
      <c r="B250" s="54" t="s">
        <v>717</v>
      </c>
      <c r="C250" s="54" t="s">
        <v>225</v>
      </c>
      <c r="D250" s="54" t="s">
        <v>224</v>
      </c>
    </row>
    <row r="251" spans="1:4">
      <c r="A251" s="54" t="s">
        <v>716</v>
      </c>
      <c r="B251" s="54" t="s">
        <v>717</v>
      </c>
      <c r="C251" s="54" t="s">
        <v>514</v>
      </c>
      <c r="D251" s="54" t="s">
        <v>371</v>
      </c>
    </row>
    <row r="252" spans="1:4">
      <c r="A252" s="54" t="s">
        <v>716</v>
      </c>
      <c r="B252" s="54" t="s">
        <v>717</v>
      </c>
      <c r="C252" s="54" t="s">
        <v>517</v>
      </c>
      <c r="D252" s="54" t="s">
        <v>372</v>
      </c>
    </row>
    <row r="253" spans="1:4">
      <c r="A253" s="54" t="s">
        <v>716</v>
      </c>
      <c r="B253" s="54" t="s">
        <v>717</v>
      </c>
      <c r="C253" s="54" t="s">
        <v>240</v>
      </c>
      <c r="D253" s="54" t="s">
        <v>239</v>
      </c>
    </row>
    <row r="254" spans="1:4">
      <c r="A254" s="54" t="s">
        <v>716</v>
      </c>
      <c r="B254" s="54" t="s">
        <v>717</v>
      </c>
      <c r="C254" s="54" t="s">
        <v>254</v>
      </c>
      <c r="D254" s="54" t="s">
        <v>253</v>
      </c>
    </row>
    <row r="255" spans="1:4">
      <c r="A255" s="54" t="s">
        <v>716</v>
      </c>
      <c r="B255" s="54" t="s">
        <v>717</v>
      </c>
      <c r="C255" s="54" t="s">
        <v>272</v>
      </c>
      <c r="D255" s="54" t="s">
        <v>271</v>
      </c>
    </row>
    <row r="256" spans="1:4">
      <c r="A256" s="54" t="s">
        <v>716</v>
      </c>
      <c r="B256" s="54" t="s">
        <v>717</v>
      </c>
      <c r="C256" s="54" t="s">
        <v>274</v>
      </c>
      <c r="D256" s="54" t="s">
        <v>273</v>
      </c>
    </row>
    <row r="257" spans="1:4">
      <c r="A257" s="54" t="s">
        <v>716</v>
      </c>
      <c r="B257" s="54" t="s">
        <v>717</v>
      </c>
      <c r="C257" s="54" t="s">
        <v>279</v>
      </c>
      <c r="D257" s="54" t="s">
        <v>278</v>
      </c>
    </row>
    <row r="258" spans="1:4">
      <c r="A258" s="54" t="s">
        <v>716</v>
      </c>
      <c r="B258" s="54" t="s">
        <v>717</v>
      </c>
      <c r="C258" s="54" t="s">
        <v>280</v>
      </c>
      <c r="D258" s="54" t="s">
        <v>754</v>
      </c>
    </row>
    <row r="259" spans="1:4">
      <c r="A259" s="54" t="s">
        <v>716</v>
      </c>
      <c r="B259" s="54" t="s">
        <v>717</v>
      </c>
      <c r="C259" s="54" t="s">
        <v>553</v>
      </c>
      <c r="D259" s="54" t="s">
        <v>753</v>
      </c>
    </row>
    <row r="260" spans="1:4">
      <c r="A260" s="54" t="s">
        <v>716</v>
      </c>
      <c r="B260" s="54" t="s">
        <v>717</v>
      </c>
      <c r="C260" s="54" t="s">
        <v>558</v>
      </c>
      <c r="D260" s="54" t="s">
        <v>634</v>
      </c>
    </row>
    <row r="261" spans="1:4">
      <c r="A261" s="54" t="s">
        <v>716</v>
      </c>
      <c r="B261" s="54" t="s">
        <v>717</v>
      </c>
      <c r="C261" s="54" t="s">
        <v>296</v>
      </c>
      <c r="D261" s="54" t="s">
        <v>295</v>
      </c>
    </row>
    <row r="262" spans="1:4">
      <c r="A262" s="54" t="s">
        <v>716</v>
      </c>
      <c r="B262" s="54" t="s">
        <v>717</v>
      </c>
      <c r="C262" s="54" t="s">
        <v>298</v>
      </c>
      <c r="D262" s="54" t="s">
        <v>297</v>
      </c>
    </row>
    <row r="263" spans="1:4">
      <c r="A263" s="54" t="s">
        <v>716</v>
      </c>
      <c r="B263" s="54" t="s">
        <v>717</v>
      </c>
      <c r="C263" s="54" t="s">
        <v>306</v>
      </c>
      <c r="D263" s="54" t="s">
        <v>305</v>
      </c>
    </row>
    <row r="264" spans="1:4">
      <c r="A264" s="54" t="s">
        <v>716</v>
      </c>
      <c r="B264" s="54" t="s">
        <v>717</v>
      </c>
      <c r="C264" s="54" t="s">
        <v>321</v>
      </c>
      <c r="D264" s="54" t="s">
        <v>320</v>
      </c>
    </row>
    <row r="265" spans="1:4">
      <c r="A265" s="54" t="s">
        <v>716</v>
      </c>
      <c r="B265" s="54" t="s">
        <v>717</v>
      </c>
      <c r="C265" s="54" t="s">
        <v>323</v>
      </c>
      <c r="D265" s="54" t="s">
        <v>322</v>
      </c>
    </row>
    <row r="266" spans="1:4">
      <c r="A266" s="54" t="s">
        <v>716</v>
      </c>
      <c r="B266" s="54" t="s">
        <v>717</v>
      </c>
      <c r="C266" s="54" t="s">
        <v>327</v>
      </c>
      <c r="D266" s="54" t="s">
        <v>326</v>
      </c>
    </row>
    <row r="267" spans="1:4">
      <c r="A267" s="54" t="s">
        <v>716</v>
      </c>
      <c r="B267" s="54" t="s">
        <v>717</v>
      </c>
      <c r="C267" s="54" t="s">
        <v>341</v>
      </c>
      <c r="D267" s="54" t="s">
        <v>340</v>
      </c>
    </row>
    <row r="268" spans="1:4">
      <c r="A268" s="54" t="s">
        <v>716</v>
      </c>
      <c r="B268" s="54" t="s">
        <v>717</v>
      </c>
      <c r="C268" s="54" t="s">
        <v>343</v>
      </c>
      <c r="D268" s="54" t="s">
        <v>342</v>
      </c>
    </row>
    <row r="269" spans="1:4">
      <c r="A269" s="54" t="s">
        <v>716</v>
      </c>
      <c r="B269" s="54" t="s">
        <v>717</v>
      </c>
      <c r="C269" s="54" t="s">
        <v>347</v>
      </c>
      <c r="D269" s="54" t="s">
        <v>346</v>
      </c>
    </row>
    <row r="270" spans="1:4">
      <c r="A270" s="54" t="s">
        <v>716</v>
      </c>
      <c r="B270" s="54" t="s">
        <v>717</v>
      </c>
      <c r="C270" s="54" t="s">
        <v>350</v>
      </c>
      <c r="D270" s="54" t="s">
        <v>349</v>
      </c>
    </row>
    <row r="271" spans="1:4">
      <c r="A271" s="54" t="s">
        <v>716</v>
      </c>
      <c r="B271" s="54" t="s">
        <v>717</v>
      </c>
      <c r="C271" s="54" t="s">
        <v>356</v>
      </c>
      <c r="D271" s="54" t="s">
        <v>355</v>
      </c>
    </row>
    <row r="272" spans="1:4">
      <c r="A272" s="54" t="s">
        <v>714</v>
      </c>
      <c r="B272" s="54" t="s">
        <v>715</v>
      </c>
      <c r="C272" s="54" t="s">
        <v>3</v>
      </c>
      <c r="D272" s="54" t="s">
        <v>2</v>
      </c>
    </row>
    <row r="273" spans="1:4">
      <c r="A273" s="54" t="s">
        <v>714</v>
      </c>
      <c r="B273" s="54" t="s">
        <v>715</v>
      </c>
      <c r="C273" s="54" t="s">
        <v>15</v>
      </c>
      <c r="D273" s="54" t="s">
        <v>14</v>
      </c>
    </row>
    <row r="274" spans="1:4">
      <c r="A274" s="54" t="s">
        <v>714</v>
      </c>
      <c r="B274" s="54" t="s">
        <v>715</v>
      </c>
      <c r="C274" s="54" t="s">
        <v>23</v>
      </c>
      <c r="D274" s="54" t="s">
        <v>22</v>
      </c>
    </row>
    <row r="275" spans="1:4">
      <c r="A275" s="54" t="s">
        <v>714</v>
      </c>
      <c r="B275" s="54" t="s">
        <v>715</v>
      </c>
      <c r="C275" s="54" t="s">
        <v>32</v>
      </c>
      <c r="D275" s="54" t="s">
        <v>31</v>
      </c>
    </row>
    <row r="276" spans="1:4">
      <c r="A276" s="54" t="s">
        <v>714</v>
      </c>
      <c r="B276" s="54" t="s">
        <v>715</v>
      </c>
      <c r="C276" s="54" t="s">
        <v>45</v>
      </c>
      <c r="D276" s="54" t="s">
        <v>782</v>
      </c>
    </row>
    <row r="277" spans="1:4">
      <c r="A277" s="54" t="s">
        <v>714</v>
      </c>
      <c r="B277" s="54" t="s">
        <v>715</v>
      </c>
      <c r="C277" s="54" t="s">
        <v>53</v>
      </c>
      <c r="D277" s="54" t="s">
        <v>52</v>
      </c>
    </row>
    <row r="278" spans="1:4">
      <c r="A278" s="54" t="s">
        <v>714</v>
      </c>
      <c r="B278" s="54" t="s">
        <v>715</v>
      </c>
      <c r="C278" s="54" t="s">
        <v>126</v>
      </c>
      <c r="D278" s="54" t="s">
        <v>125</v>
      </c>
    </row>
    <row r="279" spans="1:4">
      <c r="A279" s="54" t="s">
        <v>714</v>
      </c>
      <c r="B279" s="54" t="s">
        <v>715</v>
      </c>
      <c r="C279" s="54" t="s">
        <v>178</v>
      </c>
      <c r="D279" s="54" t="s">
        <v>177</v>
      </c>
    </row>
    <row r="280" spans="1:4">
      <c r="A280" s="54" t="s">
        <v>714</v>
      </c>
      <c r="B280" s="54" t="s">
        <v>715</v>
      </c>
      <c r="C280" s="54" t="s">
        <v>483</v>
      </c>
      <c r="D280" s="54" t="s">
        <v>761</v>
      </c>
    </row>
    <row r="281" spans="1:4">
      <c r="A281" s="54" t="s">
        <v>714</v>
      </c>
      <c r="B281" s="54" t="s">
        <v>715</v>
      </c>
      <c r="C281" s="54" t="s">
        <v>187</v>
      </c>
      <c r="D281" s="54" t="s">
        <v>186</v>
      </c>
    </row>
    <row r="282" spans="1:4">
      <c r="A282" s="54" t="s">
        <v>714</v>
      </c>
      <c r="B282" s="54" t="s">
        <v>715</v>
      </c>
      <c r="C282" s="54" t="s">
        <v>204</v>
      </c>
      <c r="D282" s="54" t="s">
        <v>203</v>
      </c>
    </row>
    <row r="283" spans="1:4">
      <c r="A283" s="54" t="s">
        <v>714</v>
      </c>
      <c r="B283" s="54" t="s">
        <v>715</v>
      </c>
      <c r="C283" s="54" t="s">
        <v>225</v>
      </c>
      <c r="D283" s="54" t="s">
        <v>224</v>
      </c>
    </row>
    <row r="284" spans="1:4">
      <c r="A284" s="54" t="s">
        <v>714</v>
      </c>
      <c r="B284" s="54" t="s">
        <v>715</v>
      </c>
      <c r="C284" s="54" t="s">
        <v>517</v>
      </c>
      <c r="D284" s="54" t="s">
        <v>372</v>
      </c>
    </row>
    <row r="285" spans="1:4">
      <c r="A285" s="54" t="s">
        <v>714</v>
      </c>
      <c r="B285" s="54" t="s">
        <v>715</v>
      </c>
      <c r="C285" s="54" t="s">
        <v>279</v>
      </c>
      <c r="D285" s="54" t="s">
        <v>278</v>
      </c>
    </row>
    <row r="286" spans="1:4">
      <c r="A286" s="54" t="s">
        <v>714</v>
      </c>
      <c r="B286" s="54" t="s">
        <v>715</v>
      </c>
      <c r="C286" s="54" t="s">
        <v>280</v>
      </c>
      <c r="D286" s="54" t="s">
        <v>754</v>
      </c>
    </row>
    <row r="287" spans="1:4">
      <c r="A287" s="54" t="s">
        <v>714</v>
      </c>
      <c r="B287" s="54" t="s">
        <v>715</v>
      </c>
      <c r="C287" s="54" t="s">
        <v>558</v>
      </c>
      <c r="D287" s="54" t="s">
        <v>634</v>
      </c>
    </row>
    <row r="288" spans="1:4">
      <c r="A288" s="54" t="s">
        <v>714</v>
      </c>
      <c r="B288" s="54" t="s">
        <v>715</v>
      </c>
      <c r="C288" s="54" t="s">
        <v>327</v>
      </c>
      <c r="D288" s="54" t="s">
        <v>326</v>
      </c>
    </row>
    <row r="289" spans="1:4">
      <c r="A289" s="54" t="s">
        <v>714</v>
      </c>
      <c r="B289" s="54" t="s">
        <v>715</v>
      </c>
      <c r="C289" s="54" t="s">
        <v>341</v>
      </c>
      <c r="D289" s="54" t="s">
        <v>340</v>
      </c>
    </row>
    <row r="290" spans="1:4">
      <c r="A290" s="54" t="s">
        <v>714</v>
      </c>
      <c r="B290" s="54" t="s">
        <v>715</v>
      </c>
      <c r="C290" s="54" t="s">
        <v>343</v>
      </c>
      <c r="D290" s="54" t="s">
        <v>342</v>
      </c>
    </row>
    <row r="291" spans="1:4">
      <c r="A291" s="54" t="s">
        <v>714</v>
      </c>
      <c r="B291" s="54" t="s">
        <v>715</v>
      </c>
      <c r="C291" s="54" t="s">
        <v>347</v>
      </c>
      <c r="D291" s="54" t="s">
        <v>346</v>
      </c>
    </row>
    <row r="292" spans="1:4">
      <c r="A292" s="54" t="s">
        <v>714</v>
      </c>
      <c r="B292" s="54" t="s">
        <v>715</v>
      </c>
      <c r="C292" s="54" t="s">
        <v>356</v>
      </c>
      <c r="D292" s="54" t="s">
        <v>355</v>
      </c>
    </row>
    <row r="293" spans="1:4">
      <c r="A293" s="54" t="s">
        <v>712</v>
      </c>
      <c r="B293" s="54" t="s">
        <v>713</v>
      </c>
      <c r="C293" s="54" t="s">
        <v>3</v>
      </c>
      <c r="D293" s="54" t="s">
        <v>2</v>
      </c>
    </row>
    <row r="294" spans="1:4">
      <c r="A294" s="54" t="s">
        <v>712</v>
      </c>
      <c r="B294" s="54" t="s">
        <v>713</v>
      </c>
      <c r="C294" s="54" t="s">
        <v>15</v>
      </c>
      <c r="D294" s="54" t="s">
        <v>14</v>
      </c>
    </row>
    <row r="295" spans="1:4">
      <c r="A295" s="54" t="s">
        <v>712</v>
      </c>
      <c r="B295" s="54" t="s">
        <v>713</v>
      </c>
      <c r="C295" s="54" t="s">
        <v>23</v>
      </c>
      <c r="D295" s="54" t="s">
        <v>22</v>
      </c>
    </row>
    <row r="296" spans="1:4">
      <c r="A296" s="54" t="s">
        <v>712</v>
      </c>
      <c r="B296" s="54" t="s">
        <v>713</v>
      </c>
      <c r="C296" s="54" t="s">
        <v>32</v>
      </c>
      <c r="D296" s="54" t="s">
        <v>31</v>
      </c>
    </row>
    <row r="297" spans="1:4">
      <c r="A297" s="54" t="s">
        <v>712</v>
      </c>
      <c r="B297" s="54" t="s">
        <v>713</v>
      </c>
      <c r="C297" s="54" t="s">
        <v>45</v>
      </c>
      <c r="D297" s="54" t="s">
        <v>782</v>
      </c>
    </row>
    <row r="298" spans="1:4">
      <c r="A298" s="54" t="s">
        <v>712</v>
      </c>
      <c r="B298" s="54" t="s">
        <v>713</v>
      </c>
      <c r="C298" s="54" t="s">
        <v>53</v>
      </c>
      <c r="D298" s="54" t="s">
        <v>52</v>
      </c>
    </row>
    <row r="299" spans="1:4">
      <c r="A299" s="54" t="s">
        <v>712</v>
      </c>
      <c r="B299" s="54" t="s">
        <v>713</v>
      </c>
      <c r="C299" s="54" t="s">
        <v>84</v>
      </c>
      <c r="D299" s="54" t="s">
        <v>83</v>
      </c>
    </row>
    <row r="300" spans="1:4">
      <c r="A300" s="54" t="s">
        <v>712</v>
      </c>
      <c r="B300" s="54" t="s">
        <v>713</v>
      </c>
      <c r="C300" s="54" t="s">
        <v>126</v>
      </c>
      <c r="D300" s="54" t="s">
        <v>125</v>
      </c>
    </row>
    <row r="301" spans="1:4">
      <c r="A301" s="54" t="s">
        <v>712</v>
      </c>
      <c r="B301" s="54" t="s">
        <v>713</v>
      </c>
      <c r="C301" s="54" t="s">
        <v>178</v>
      </c>
      <c r="D301" s="54" t="s">
        <v>177</v>
      </c>
    </row>
    <row r="302" spans="1:4">
      <c r="A302" s="54" t="s">
        <v>712</v>
      </c>
      <c r="B302" s="54" t="s">
        <v>713</v>
      </c>
      <c r="C302" s="54" t="s">
        <v>483</v>
      </c>
      <c r="D302" s="54" t="s">
        <v>761</v>
      </c>
    </row>
    <row r="303" spans="1:4">
      <c r="A303" s="54" t="s">
        <v>712</v>
      </c>
      <c r="B303" s="54" t="s">
        <v>713</v>
      </c>
      <c r="C303" s="54" t="s">
        <v>187</v>
      </c>
      <c r="D303" s="54" t="s">
        <v>186</v>
      </c>
    </row>
    <row r="304" spans="1:4">
      <c r="A304" s="54" t="s">
        <v>712</v>
      </c>
      <c r="B304" s="54" t="s">
        <v>713</v>
      </c>
      <c r="C304" s="54" t="s">
        <v>204</v>
      </c>
      <c r="D304" s="54" t="s">
        <v>203</v>
      </c>
    </row>
    <row r="305" spans="1:4">
      <c r="A305" s="54" t="s">
        <v>712</v>
      </c>
      <c r="B305" s="54" t="s">
        <v>713</v>
      </c>
      <c r="C305" s="54" t="s">
        <v>225</v>
      </c>
      <c r="D305" s="54" t="s">
        <v>224</v>
      </c>
    </row>
    <row r="306" spans="1:4">
      <c r="A306" s="54" t="s">
        <v>712</v>
      </c>
      <c r="B306" s="54" t="s">
        <v>713</v>
      </c>
      <c r="C306" s="54" t="s">
        <v>517</v>
      </c>
      <c r="D306" s="54" t="s">
        <v>372</v>
      </c>
    </row>
    <row r="307" spans="1:4">
      <c r="A307" s="54" t="s">
        <v>712</v>
      </c>
      <c r="B307" s="54" t="s">
        <v>713</v>
      </c>
      <c r="C307" s="54" t="s">
        <v>272</v>
      </c>
      <c r="D307" s="54" t="s">
        <v>271</v>
      </c>
    </row>
    <row r="308" spans="1:4">
      <c r="A308" s="54" t="s">
        <v>712</v>
      </c>
      <c r="B308" s="54" t="s">
        <v>713</v>
      </c>
      <c r="C308" s="54" t="s">
        <v>279</v>
      </c>
      <c r="D308" s="54" t="s">
        <v>278</v>
      </c>
    </row>
    <row r="309" spans="1:4">
      <c r="A309" s="54" t="s">
        <v>712</v>
      </c>
      <c r="B309" s="54" t="s">
        <v>713</v>
      </c>
      <c r="C309" s="54" t="s">
        <v>280</v>
      </c>
      <c r="D309" s="54" t="s">
        <v>754</v>
      </c>
    </row>
    <row r="310" spans="1:4">
      <c r="A310" s="54" t="s">
        <v>712</v>
      </c>
      <c r="B310" s="54" t="s">
        <v>713</v>
      </c>
      <c r="C310" s="54" t="s">
        <v>558</v>
      </c>
      <c r="D310" s="54" t="s">
        <v>634</v>
      </c>
    </row>
    <row r="311" spans="1:4">
      <c r="A311" s="54" t="s">
        <v>712</v>
      </c>
      <c r="B311" s="54" t="s">
        <v>713</v>
      </c>
      <c r="C311" s="54" t="s">
        <v>327</v>
      </c>
      <c r="D311" s="54" t="s">
        <v>326</v>
      </c>
    </row>
    <row r="312" spans="1:4">
      <c r="A312" s="54" t="s">
        <v>712</v>
      </c>
      <c r="B312" s="54" t="s">
        <v>713</v>
      </c>
      <c r="C312" s="54" t="s">
        <v>341</v>
      </c>
      <c r="D312" s="54" t="s">
        <v>340</v>
      </c>
    </row>
    <row r="313" spans="1:4">
      <c r="A313" s="54" t="s">
        <v>712</v>
      </c>
      <c r="B313" s="54" t="s">
        <v>713</v>
      </c>
      <c r="C313" s="54" t="s">
        <v>343</v>
      </c>
      <c r="D313" s="54" t="s">
        <v>342</v>
      </c>
    </row>
    <row r="314" spans="1:4">
      <c r="A314" s="54" t="s">
        <v>712</v>
      </c>
      <c r="B314" s="54" t="s">
        <v>713</v>
      </c>
      <c r="C314" s="54" t="s">
        <v>347</v>
      </c>
      <c r="D314" s="54" t="s">
        <v>346</v>
      </c>
    </row>
    <row r="315" spans="1:4">
      <c r="A315" s="54" t="s">
        <v>712</v>
      </c>
      <c r="B315" s="54" t="s">
        <v>713</v>
      </c>
      <c r="C315" s="54" t="s">
        <v>356</v>
      </c>
      <c r="D315" s="54" t="s">
        <v>355</v>
      </c>
    </row>
    <row r="316" spans="1:4">
      <c r="A316" s="54" t="s">
        <v>710</v>
      </c>
      <c r="B316" s="54" t="s">
        <v>711</v>
      </c>
      <c r="C316" s="54" t="s">
        <v>21</v>
      </c>
      <c r="D316" s="54" t="s">
        <v>20</v>
      </c>
    </row>
    <row r="317" spans="1:4">
      <c r="A317" s="54" t="s">
        <v>710</v>
      </c>
      <c r="B317" s="54" t="s">
        <v>711</v>
      </c>
      <c r="C317" s="54" t="s">
        <v>34</v>
      </c>
      <c r="D317" s="54" t="s">
        <v>33</v>
      </c>
    </row>
    <row r="318" spans="1:4">
      <c r="A318" s="54" t="s">
        <v>710</v>
      </c>
      <c r="B318" s="54" t="s">
        <v>711</v>
      </c>
      <c r="C318" s="54" t="s">
        <v>53</v>
      </c>
      <c r="D318" s="54" t="s">
        <v>52</v>
      </c>
    </row>
    <row r="319" spans="1:4">
      <c r="A319" s="54" t="s">
        <v>710</v>
      </c>
      <c r="B319" s="54" t="s">
        <v>711</v>
      </c>
      <c r="C319" s="54" t="s">
        <v>84</v>
      </c>
      <c r="D319" s="54" t="s">
        <v>83</v>
      </c>
    </row>
    <row r="320" spans="1:4">
      <c r="A320" s="54" t="s">
        <v>710</v>
      </c>
      <c r="B320" s="54" t="s">
        <v>711</v>
      </c>
      <c r="C320" s="54" t="s">
        <v>88</v>
      </c>
      <c r="D320" s="54" t="s">
        <v>87</v>
      </c>
    </row>
    <row r="321" spans="1:4">
      <c r="A321" s="54" t="s">
        <v>710</v>
      </c>
      <c r="B321" s="54" t="s">
        <v>711</v>
      </c>
      <c r="C321" s="54" t="s">
        <v>90</v>
      </c>
      <c r="D321" s="54" t="s">
        <v>89</v>
      </c>
    </row>
    <row r="322" spans="1:4">
      <c r="A322" s="54" t="s">
        <v>710</v>
      </c>
      <c r="B322" s="54" t="s">
        <v>711</v>
      </c>
      <c r="C322" s="54" t="s">
        <v>92</v>
      </c>
      <c r="D322" s="54" t="s">
        <v>91</v>
      </c>
    </row>
    <row r="323" spans="1:4">
      <c r="A323" s="54" t="s">
        <v>710</v>
      </c>
      <c r="B323" s="54" t="s">
        <v>711</v>
      </c>
      <c r="C323" s="54" t="s">
        <v>109</v>
      </c>
      <c r="D323" s="54" t="s">
        <v>108</v>
      </c>
    </row>
    <row r="324" spans="1:4">
      <c r="A324" s="54" t="s">
        <v>710</v>
      </c>
      <c r="B324" s="54" t="s">
        <v>711</v>
      </c>
      <c r="C324" s="54" t="s">
        <v>116</v>
      </c>
      <c r="D324" s="54" t="s">
        <v>115</v>
      </c>
    </row>
    <row r="325" spans="1:4">
      <c r="A325" s="54" t="s">
        <v>710</v>
      </c>
      <c r="B325" s="54" t="s">
        <v>711</v>
      </c>
      <c r="C325" s="54" t="s">
        <v>118</v>
      </c>
      <c r="D325" s="54" t="s">
        <v>117</v>
      </c>
    </row>
    <row r="326" spans="1:4">
      <c r="A326" s="54" t="s">
        <v>710</v>
      </c>
      <c r="B326" s="54" t="s">
        <v>711</v>
      </c>
      <c r="C326" s="54" t="s">
        <v>128</v>
      </c>
      <c r="D326" s="54" t="s">
        <v>127</v>
      </c>
    </row>
    <row r="327" spans="1:4">
      <c r="A327" s="54" t="s">
        <v>710</v>
      </c>
      <c r="B327" s="54" t="s">
        <v>711</v>
      </c>
      <c r="C327" s="54" t="s">
        <v>134</v>
      </c>
      <c r="D327" s="54" t="s">
        <v>133</v>
      </c>
    </row>
    <row r="328" spans="1:4">
      <c r="A328" s="54" t="s">
        <v>710</v>
      </c>
      <c r="B328" s="54" t="s">
        <v>711</v>
      </c>
      <c r="C328" s="54" t="s">
        <v>155</v>
      </c>
      <c r="D328" s="54" t="s">
        <v>154</v>
      </c>
    </row>
    <row r="329" spans="1:4">
      <c r="A329" s="54" t="s">
        <v>710</v>
      </c>
      <c r="B329" s="54" t="s">
        <v>711</v>
      </c>
      <c r="C329" s="54" t="s">
        <v>166</v>
      </c>
      <c r="D329" s="54" t="s">
        <v>165</v>
      </c>
    </row>
    <row r="330" spans="1:4">
      <c r="A330" s="54" t="s">
        <v>710</v>
      </c>
      <c r="B330" s="54" t="s">
        <v>711</v>
      </c>
      <c r="C330" s="54" t="s">
        <v>170</v>
      </c>
      <c r="D330" s="54" t="s">
        <v>169</v>
      </c>
    </row>
    <row r="331" spans="1:4">
      <c r="A331" s="54" t="s">
        <v>710</v>
      </c>
      <c r="B331" s="54" t="s">
        <v>711</v>
      </c>
      <c r="C331" s="54" t="s">
        <v>190</v>
      </c>
      <c r="D331" s="54" t="s">
        <v>189</v>
      </c>
    </row>
    <row r="332" spans="1:4">
      <c r="A332" s="54" t="s">
        <v>710</v>
      </c>
      <c r="B332" s="54" t="s">
        <v>711</v>
      </c>
      <c r="C332" s="54" t="s">
        <v>200</v>
      </c>
      <c r="D332" s="54" t="s">
        <v>199</v>
      </c>
    </row>
    <row r="333" spans="1:4">
      <c r="A333" s="54" t="s">
        <v>710</v>
      </c>
      <c r="B333" s="54" t="s">
        <v>711</v>
      </c>
      <c r="C333" s="54" t="s">
        <v>202</v>
      </c>
      <c r="D333" s="54" t="s">
        <v>201</v>
      </c>
    </row>
    <row r="334" spans="1:4">
      <c r="A334" s="54" t="s">
        <v>710</v>
      </c>
      <c r="B334" s="54" t="s">
        <v>711</v>
      </c>
      <c r="C334" s="54" t="s">
        <v>216</v>
      </c>
      <c r="D334" s="54" t="s">
        <v>215</v>
      </c>
    </row>
    <row r="335" spans="1:4">
      <c r="A335" s="54" t="s">
        <v>710</v>
      </c>
      <c r="B335" s="54" t="s">
        <v>711</v>
      </c>
      <c r="C335" s="54" t="s">
        <v>240</v>
      </c>
      <c r="D335" s="54" t="s">
        <v>239</v>
      </c>
    </row>
    <row r="336" spans="1:4">
      <c r="A336" s="54" t="s">
        <v>710</v>
      </c>
      <c r="B336" s="54" t="s">
        <v>711</v>
      </c>
      <c r="C336" s="54" t="s">
        <v>272</v>
      </c>
      <c r="D336" s="54" t="s">
        <v>271</v>
      </c>
    </row>
    <row r="337" spans="1:4">
      <c r="A337" s="54" t="s">
        <v>710</v>
      </c>
      <c r="B337" s="54" t="s">
        <v>711</v>
      </c>
      <c r="C337" s="54" t="s">
        <v>274</v>
      </c>
      <c r="D337" s="54" t="s">
        <v>273</v>
      </c>
    </row>
    <row r="338" spans="1:4">
      <c r="A338" s="54" t="s">
        <v>710</v>
      </c>
      <c r="B338" s="54" t="s">
        <v>711</v>
      </c>
      <c r="C338" s="54" t="s">
        <v>279</v>
      </c>
      <c r="D338" s="54" t="s">
        <v>278</v>
      </c>
    </row>
    <row r="339" spans="1:4">
      <c r="A339" s="54" t="s">
        <v>710</v>
      </c>
      <c r="B339" s="54" t="s">
        <v>711</v>
      </c>
      <c r="C339" s="54" t="s">
        <v>296</v>
      </c>
      <c r="D339" s="54" t="s">
        <v>295</v>
      </c>
    </row>
    <row r="340" spans="1:4">
      <c r="A340" s="54" t="s">
        <v>710</v>
      </c>
      <c r="B340" s="54" t="s">
        <v>711</v>
      </c>
      <c r="C340" s="54" t="s">
        <v>298</v>
      </c>
      <c r="D340" s="54" t="s">
        <v>297</v>
      </c>
    </row>
    <row r="341" spans="1:4">
      <c r="A341" s="54" t="s">
        <v>710</v>
      </c>
      <c r="B341" s="54" t="s">
        <v>711</v>
      </c>
      <c r="C341" s="54" t="s">
        <v>306</v>
      </c>
      <c r="D341" s="54" t="s">
        <v>305</v>
      </c>
    </row>
    <row r="342" spans="1:4">
      <c r="A342" s="54" t="s">
        <v>710</v>
      </c>
      <c r="B342" s="54" t="s">
        <v>711</v>
      </c>
      <c r="C342" s="54" t="s">
        <v>321</v>
      </c>
      <c r="D342" s="54" t="s">
        <v>320</v>
      </c>
    </row>
    <row r="343" spans="1:4">
      <c r="A343" s="54" t="s">
        <v>710</v>
      </c>
      <c r="B343" s="54" t="s">
        <v>711</v>
      </c>
      <c r="C343" s="54" t="s">
        <v>350</v>
      </c>
      <c r="D343" s="54" t="s">
        <v>349</v>
      </c>
    </row>
    <row r="344" spans="1:4">
      <c r="A344" s="54" t="s">
        <v>708</v>
      </c>
      <c r="B344" s="54" t="s">
        <v>709</v>
      </c>
      <c r="C344" s="54" t="s">
        <v>1</v>
      </c>
      <c r="D344" s="54" t="s">
        <v>0</v>
      </c>
    </row>
    <row r="345" spans="1:4">
      <c r="A345" s="54" t="s">
        <v>708</v>
      </c>
      <c r="B345" s="54" t="s">
        <v>709</v>
      </c>
      <c r="C345" s="54" t="s">
        <v>57</v>
      </c>
      <c r="D345" s="54" t="s">
        <v>56</v>
      </c>
    </row>
    <row r="346" spans="1:4">
      <c r="A346" s="54" t="s">
        <v>708</v>
      </c>
      <c r="B346" s="54" t="s">
        <v>709</v>
      </c>
      <c r="C346" s="54" t="s">
        <v>65</v>
      </c>
      <c r="D346" s="54" t="s">
        <v>777</v>
      </c>
    </row>
    <row r="347" spans="1:4">
      <c r="A347" s="54" t="s">
        <v>708</v>
      </c>
      <c r="B347" s="54" t="s">
        <v>709</v>
      </c>
      <c r="C347" s="54" t="s">
        <v>67</v>
      </c>
      <c r="D347" s="54" t="s">
        <v>66</v>
      </c>
    </row>
    <row r="348" spans="1:4">
      <c r="A348" s="54" t="s">
        <v>708</v>
      </c>
      <c r="B348" s="54" t="s">
        <v>709</v>
      </c>
      <c r="C348" s="54" t="s">
        <v>76</v>
      </c>
      <c r="D348" s="54" t="s">
        <v>75</v>
      </c>
    </row>
    <row r="349" spans="1:4">
      <c r="A349" s="54" t="s">
        <v>708</v>
      </c>
      <c r="B349" s="54" t="s">
        <v>709</v>
      </c>
      <c r="C349" s="54" t="s">
        <v>77</v>
      </c>
      <c r="D349" s="54" t="s">
        <v>773</v>
      </c>
    </row>
    <row r="350" spans="1:4">
      <c r="A350" s="54" t="s">
        <v>708</v>
      </c>
      <c r="B350" s="54" t="s">
        <v>709</v>
      </c>
      <c r="C350" s="54" t="s">
        <v>82</v>
      </c>
      <c r="D350" s="54" t="s">
        <v>797</v>
      </c>
    </row>
    <row r="351" spans="1:4">
      <c r="A351" s="54" t="s">
        <v>708</v>
      </c>
      <c r="B351" s="54" t="s">
        <v>709</v>
      </c>
      <c r="C351" s="54" t="s">
        <v>94</v>
      </c>
      <c r="D351" s="54" t="s">
        <v>93</v>
      </c>
    </row>
    <row r="352" spans="1:4">
      <c r="A352" s="54" t="s">
        <v>708</v>
      </c>
      <c r="B352" s="54" t="s">
        <v>709</v>
      </c>
      <c r="C352" s="54" t="s">
        <v>107</v>
      </c>
      <c r="D352" s="54" t="s">
        <v>106</v>
      </c>
    </row>
    <row r="353" spans="1:4">
      <c r="A353" s="54" t="s">
        <v>708</v>
      </c>
      <c r="B353" s="54" t="s">
        <v>709</v>
      </c>
      <c r="C353" s="54" t="s">
        <v>124</v>
      </c>
      <c r="D353" s="54" t="s">
        <v>123</v>
      </c>
    </row>
    <row r="354" spans="1:4">
      <c r="A354" s="54" t="s">
        <v>708</v>
      </c>
      <c r="B354" s="54" t="s">
        <v>709</v>
      </c>
      <c r="C354" s="54" t="s">
        <v>145</v>
      </c>
      <c r="D354" s="54" t="s">
        <v>146</v>
      </c>
    </row>
    <row r="355" spans="1:4">
      <c r="A355" s="54" t="s">
        <v>708</v>
      </c>
      <c r="B355" s="54" t="s">
        <v>709</v>
      </c>
      <c r="C355" s="54" t="s">
        <v>151</v>
      </c>
      <c r="D355" s="54" t="s">
        <v>150</v>
      </c>
    </row>
    <row r="356" spans="1:4">
      <c r="A356" s="54" t="s">
        <v>708</v>
      </c>
      <c r="B356" s="54" t="s">
        <v>709</v>
      </c>
      <c r="C356" s="54" t="s">
        <v>164</v>
      </c>
      <c r="D356" s="54" t="s">
        <v>163</v>
      </c>
    </row>
    <row r="357" spans="1:4">
      <c r="A357" s="54" t="s">
        <v>708</v>
      </c>
      <c r="B357" s="54" t="s">
        <v>709</v>
      </c>
      <c r="C357" s="54" t="s">
        <v>182</v>
      </c>
      <c r="D357" s="54" t="s">
        <v>181</v>
      </c>
    </row>
    <row r="358" spans="1:4">
      <c r="A358" s="54" t="s">
        <v>708</v>
      </c>
      <c r="B358" s="54" t="s">
        <v>709</v>
      </c>
      <c r="C358" s="54" t="s">
        <v>483</v>
      </c>
      <c r="D358" s="54" t="s">
        <v>761</v>
      </c>
    </row>
    <row r="359" spans="1:4">
      <c r="A359" s="54" t="s">
        <v>708</v>
      </c>
      <c r="B359" s="54" t="s">
        <v>709</v>
      </c>
      <c r="C359" s="54" t="s">
        <v>192</v>
      </c>
      <c r="D359" s="54" t="s">
        <v>191</v>
      </c>
    </row>
    <row r="360" spans="1:4">
      <c r="A360" s="54" t="s">
        <v>708</v>
      </c>
      <c r="B360" s="54" t="s">
        <v>709</v>
      </c>
      <c r="C360" s="54" t="s">
        <v>196</v>
      </c>
      <c r="D360" s="54" t="s">
        <v>195</v>
      </c>
    </row>
    <row r="361" spans="1:4">
      <c r="A361" s="54" t="s">
        <v>708</v>
      </c>
      <c r="B361" s="54" t="s">
        <v>709</v>
      </c>
      <c r="C361" s="54" t="s">
        <v>198</v>
      </c>
      <c r="D361" s="54" t="s">
        <v>197</v>
      </c>
    </row>
    <row r="362" spans="1:4">
      <c r="A362" s="54" t="s">
        <v>708</v>
      </c>
      <c r="B362" s="54" t="s">
        <v>709</v>
      </c>
      <c r="C362" s="54" t="s">
        <v>206</v>
      </c>
      <c r="D362" s="54" t="s">
        <v>205</v>
      </c>
    </row>
    <row r="363" spans="1:4">
      <c r="A363" s="54" t="s">
        <v>708</v>
      </c>
      <c r="B363" s="54" t="s">
        <v>709</v>
      </c>
      <c r="C363" s="54" t="s">
        <v>214</v>
      </c>
      <c r="D363" s="54" t="s">
        <v>213</v>
      </c>
    </row>
    <row r="364" spans="1:4">
      <c r="A364" s="54" t="s">
        <v>708</v>
      </c>
      <c r="B364" s="54" t="s">
        <v>709</v>
      </c>
      <c r="C364" s="54" t="s">
        <v>505</v>
      </c>
      <c r="D364" s="54" t="s">
        <v>370</v>
      </c>
    </row>
    <row r="365" spans="1:4">
      <c r="A365" s="54" t="s">
        <v>708</v>
      </c>
      <c r="B365" s="54" t="s">
        <v>709</v>
      </c>
      <c r="C365" s="54" t="s">
        <v>511</v>
      </c>
      <c r="D365" s="54" t="s">
        <v>758</v>
      </c>
    </row>
    <row r="366" spans="1:4">
      <c r="A366" s="54" t="s">
        <v>708</v>
      </c>
      <c r="B366" s="54" t="s">
        <v>709</v>
      </c>
      <c r="C366" s="54" t="s">
        <v>233</v>
      </c>
      <c r="D366" s="54" t="s">
        <v>232</v>
      </c>
    </row>
    <row r="367" spans="1:4">
      <c r="A367" s="54" t="s">
        <v>708</v>
      </c>
      <c r="B367" s="54" t="s">
        <v>709</v>
      </c>
      <c r="C367" s="54" t="s">
        <v>264</v>
      </c>
      <c r="D367" s="54" t="s">
        <v>263</v>
      </c>
    </row>
    <row r="368" spans="1:4">
      <c r="A368" s="54" t="s">
        <v>708</v>
      </c>
      <c r="B368" s="54" t="s">
        <v>709</v>
      </c>
      <c r="C368" s="54" t="s">
        <v>293</v>
      </c>
      <c r="D368" s="54" t="s">
        <v>292</v>
      </c>
    </row>
    <row r="369" spans="1:4">
      <c r="A369" s="54" t="s">
        <v>708</v>
      </c>
      <c r="B369" s="54" t="s">
        <v>709</v>
      </c>
      <c r="C369" s="54" t="s">
        <v>300</v>
      </c>
      <c r="D369" s="54" t="s">
        <v>299</v>
      </c>
    </row>
    <row r="370" spans="1:4">
      <c r="A370" s="54" t="s">
        <v>708</v>
      </c>
      <c r="B370" s="54" t="s">
        <v>709</v>
      </c>
      <c r="C370" s="54" t="s">
        <v>302</v>
      </c>
      <c r="D370" s="54" t="s">
        <v>301</v>
      </c>
    </row>
    <row r="371" spans="1:4">
      <c r="A371" s="54" t="s">
        <v>708</v>
      </c>
      <c r="B371" s="54" t="s">
        <v>709</v>
      </c>
      <c r="C371" s="54" t="s">
        <v>569</v>
      </c>
      <c r="D371" s="54" t="s">
        <v>749</v>
      </c>
    </row>
    <row r="372" spans="1:4">
      <c r="A372" s="54" t="s">
        <v>708</v>
      </c>
      <c r="B372" s="54" t="s">
        <v>709</v>
      </c>
      <c r="C372" s="54" t="s">
        <v>315</v>
      </c>
      <c r="D372" s="54" t="s">
        <v>314</v>
      </c>
    </row>
    <row r="373" spans="1:4">
      <c r="A373" s="54" t="s">
        <v>708</v>
      </c>
      <c r="B373" s="54" t="s">
        <v>709</v>
      </c>
      <c r="C373" s="54" t="s">
        <v>325</v>
      </c>
      <c r="D373" s="54" t="s">
        <v>324</v>
      </c>
    </row>
    <row r="374" spans="1:4">
      <c r="A374" s="54" t="s">
        <v>708</v>
      </c>
      <c r="B374" s="54" t="s">
        <v>709</v>
      </c>
      <c r="C374" s="54" t="s">
        <v>333</v>
      </c>
      <c r="D374" s="54" t="s">
        <v>332</v>
      </c>
    </row>
    <row r="375" spans="1:4">
      <c r="A375" s="54" t="s">
        <v>708</v>
      </c>
      <c r="B375" s="54" t="s">
        <v>709</v>
      </c>
      <c r="C375" s="54" t="s">
        <v>595</v>
      </c>
      <c r="D375" s="54" t="s">
        <v>374</v>
      </c>
    </row>
    <row r="376" spans="1:4">
      <c r="A376" s="54" t="s">
        <v>708</v>
      </c>
      <c r="B376" s="54" t="s">
        <v>709</v>
      </c>
      <c r="C376" s="54" t="s">
        <v>362</v>
      </c>
      <c r="D376" s="54" t="s">
        <v>739</v>
      </c>
    </row>
    <row r="377" spans="1:4">
      <c r="A377" s="54" t="s">
        <v>708</v>
      </c>
      <c r="B377" s="54" t="s">
        <v>709</v>
      </c>
      <c r="C377" s="54" t="s">
        <v>363</v>
      </c>
      <c r="D377" s="54" t="s">
        <v>737</v>
      </c>
    </row>
    <row r="378" spans="1:4">
      <c r="A378" s="54" t="s">
        <v>708</v>
      </c>
      <c r="B378" s="54" t="s">
        <v>709</v>
      </c>
      <c r="C378" s="54" t="s">
        <v>367</v>
      </c>
      <c r="D378" s="54" t="s">
        <v>366</v>
      </c>
    </row>
    <row r="379" spans="1:4">
      <c r="A379" s="54" t="s">
        <v>706</v>
      </c>
      <c r="B379" s="54" t="s">
        <v>707</v>
      </c>
      <c r="C379" s="54" t="s">
        <v>1</v>
      </c>
      <c r="D379" s="54" t="s">
        <v>0</v>
      </c>
    </row>
    <row r="380" spans="1:4">
      <c r="A380" s="54" t="s">
        <v>706</v>
      </c>
      <c r="B380" s="54" t="s">
        <v>707</v>
      </c>
      <c r="C380" s="54" t="s">
        <v>38</v>
      </c>
      <c r="D380" s="54" t="s">
        <v>37</v>
      </c>
    </row>
    <row r="381" spans="1:4">
      <c r="A381" s="54" t="s">
        <v>706</v>
      </c>
      <c r="B381" s="54" t="s">
        <v>707</v>
      </c>
      <c r="C381" s="54" t="s">
        <v>44</v>
      </c>
      <c r="D381" s="54" t="s">
        <v>43</v>
      </c>
    </row>
    <row r="382" spans="1:4">
      <c r="A382" s="54" t="s">
        <v>706</v>
      </c>
      <c r="B382" s="54" t="s">
        <v>707</v>
      </c>
      <c r="C382" s="54" t="s">
        <v>55</v>
      </c>
      <c r="D382" s="54" t="s">
        <v>54</v>
      </c>
    </row>
    <row r="383" spans="1:4">
      <c r="A383" s="54" t="s">
        <v>706</v>
      </c>
      <c r="B383" s="54" t="s">
        <v>707</v>
      </c>
      <c r="C383" s="54" t="s">
        <v>57</v>
      </c>
      <c r="D383" s="54" t="s">
        <v>56</v>
      </c>
    </row>
    <row r="384" spans="1:4">
      <c r="A384" s="54" t="s">
        <v>706</v>
      </c>
      <c r="B384" s="54" t="s">
        <v>707</v>
      </c>
      <c r="C384" s="54" t="s">
        <v>61</v>
      </c>
      <c r="D384" s="54" t="s">
        <v>60</v>
      </c>
    </row>
    <row r="385" spans="1:4">
      <c r="A385" s="54" t="s">
        <v>706</v>
      </c>
      <c r="B385" s="54" t="s">
        <v>707</v>
      </c>
      <c r="C385" s="54" t="s">
        <v>65</v>
      </c>
      <c r="D385" s="54" t="s">
        <v>777</v>
      </c>
    </row>
    <row r="386" spans="1:4">
      <c r="A386" s="54" t="s">
        <v>706</v>
      </c>
      <c r="B386" s="54" t="s">
        <v>707</v>
      </c>
      <c r="C386" s="54" t="s">
        <v>67</v>
      </c>
      <c r="D386" s="54" t="s">
        <v>66</v>
      </c>
    </row>
    <row r="387" spans="1:4">
      <c r="A387" s="54" t="s">
        <v>706</v>
      </c>
      <c r="B387" s="54" t="s">
        <v>707</v>
      </c>
      <c r="C387" s="54" t="s">
        <v>76</v>
      </c>
      <c r="D387" s="54" t="s">
        <v>75</v>
      </c>
    </row>
    <row r="388" spans="1:4">
      <c r="A388" s="54" t="s">
        <v>706</v>
      </c>
      <c r="B388" s="54" t="s">
        <v>707</v>
      </c>
      <c r="C388" s="54" t="s">
        <v>77</v>
      </c>
      <c r="D388" s="54" t="s">
        <v>773</v>
      </c>
    </row>
    <row r="389" spans="1:4">
      <c r="A389" s="54" t="s">
        <v>706</v>
      </c>
      <c r="B389" s="54" t="s">
        <v>707</v>
      </c>
      <c r="C389" s="54" t="s">
        <v>78</v>
      </c>
      <c r="D389" s="54" t="s">
        <v>772</v>
      </c>
    </row>
    <row r="390" spans="1:4">
      <c r="A390" s="54" t="s">
        <v>706</v>
      </c>
      <c r="B390" s="54" t="s">
        <v>707</v>
      </c>
      <c r="C390" s="54" t="s">
        <v>82</v>
      </c>
      <c r="D390" s="54" t="s">
        <v>797</v>
      </c>
    </row>
    <row r="391" spans="1:4">
      <c r="A391" s="54" t="s">
        <v>706</v>
      </c>
      <c r="B391" s="54" t="s">
        <v>707</v>
      </c>
      <c r="C391" s="54" t="s">
        <v>107</v>
      </c>
      <c r="D391" s="54" t="s">
        <v>106</v>
      </c>
    </row>
    <row r="392" spans="1:4">
      <c r="A392" s="54" t="s">
        <v>706</v>
      </c>
      <c r="B392" s="54" t="s">
        <v>707</v>
      </c>
      <c r="C392" s="54" t="s">
        <v>111</v>
      </c>
      <c r="D392" s="54" t="s">
        <v>110</v>
      </c>
    </row>
    <row r="393" spans="1:4">
      <c r="A393" s="54" t="s">
        <v>706</v>
      </c>
      <c r="B393" s="54" t="s">
        <v>707</v>
      </c>
      <c r="C393" s="54" t="s">
        <v>124</v>
      </c>
      <c r="D393" s="54" t="s">
        <v>123</v>
      </c>
    </row>
    <row r="394" spans="1:4">
      <c r="A394" s="54" t="s">
        <v>706</v>
      </c>
      <c r="B394" s="54" t="s">
        <v>707</v>
      </c>
      <c r="C394" s="54" t="s">
        <v>130</v>
      </c>
      <c r="D394" s="54" t="s">
        <v>129</v>
      </c>
    </row>
    <row r="395" spans="1:4">
      <c r="A395" s="54" t="s">
        <v>706</v>
      </c>
      <c r="B395" s="54" t="s">
        <v>707</v>
      </c>
      <c r="C395" s="54" t="s">
        <v>147</v>
      </c>
      <c r="D395" s="54" t="s">
        <v>144</v>
      </c>
    </row>
    <row r="396" spans="1:4">
      <c r="A396" s="54" t="s">
        <v>706</v>
      </c>
      <c r="B396" s="54" t="s">
        <v>707</v>
      </c>
      <c r="C396" s="54" t="s">
        <v>145</v>
      </c>
      <c r="D396" s="54" t="s">
        <v>146</v>
      </c>
    </row>
    <row r="397" spans="1:4">
      <c r="A397" s="54" t="s">
        <v>706</v>
      </c>
      <c r="B397" s="54" t="s">
        <v>707</v>
      </c>
      <c r="C397" s="54" t="s">
        <v>149</v>
      </c>
      <c r="D397" s="54" t="s">
        <v>148</v>
      </c>
    </row>
    <row r="398" spans="1:4">
      <c r="A398" s="54" t="s">
        <v>706</v>
      </c>
      <c r="B398" s="54" t="s">
        <v>707</v>
      </c>
      <c r="C398" s="54" t="s">
        <v>151</v>
      </c>
      <c r="D398" s="54" t="s">
        <v>150</v>
      </c>
    </row>
    <row r="399" spans="1:4">
      <c r="A399" s="54" t="s">
        <v>706</v>
      </c>
      <c r="B399" s="54" t="s">
        <v>707</v>
      </c>
      <c r="C399" s="54" t="s">
        <v>153</v>
      </c>
      <c r="D399" s="54" t="s">
        <v>152</v>
      </c>
    </row>
    <row r="400" spans="1:4">
      <c r="A400" s="54" t="s">
        <v>706</v>
      </c>
      <c r="B400" s="54" t="s">
        <v>707</v>
      </c>
      <c r="C400" s="54" t="s">
        <v>196</v>
      </c>
      <c r="D400" s="54" t="s">
        <v>195</v>
      </c>
    </row>
    <row r="401" spans="1:4">
      <c r="A401" s="54" t="s">
        <v>706</v>
      </c>
      <c r="B401" s="54" t="s">
        <v>707</v>
      </c>
      <c r="C401" s="54" t="s">
        <v>206</v>
      </c>
      <c r="D401" s="54" t="s">
        <v>205</v>
      </c>
    </row>
    <row r="402" spans="1:4">
      <c r="A402" s="54" t="s">
        <v>706</v>
      </c>
      <c r="B402" s="54" t="s">
        <v>707</v>
      </c>
      <c r="C402" s="54" t="s">
        <v>208</v>
      </c>
      <c r="D402" s="54" t="s">
        <v>207</v>
      </c>
    </row>
    <row r="403" spans="1:4">
      <c r="A403" s="54" t="s">
        <v>706</v>
      </c>
      <c r="B403" s="54" t="s">
        <v>707</v>
      </c>
      <c r="C403" s="54" t="s">
        <v>214</v>
      </c>
      <c r="D403" s="54" t="s">
        <v>213</v>
      </c>
    </row>
    <row r="404" spans="1:4">
      <c r="A404" s="54" t="s">
        <v>706</v>
      </c>
      <c r="B404" s="54" t="s">
        <v>707</v>
      </c>
      <c r="C404" s="54" t="s">
        <v>219</v>
      </c>
      <c r="D404" s="54" t="s">
        <v>218</v>
      </c>
    </row>
    <row r="405" spans="1:4">
      <c r="A405" s="54" t="s">
        <v>706</v>
      </c>
      <c r="B405" s="54" t="s">
        <v>707</v>
      </c>
      <c r="C405" s="54" t="s">
        <v>231</v>
      </c>
      <c r="D405" s="54" t="s">
        <v>230</v>
      </c>
    </row>
    <row r="406" spans="1:4">
      <c r="A406" s="54" t="s">
        <v>706</v>
      </c>
      <c r="B406" s="54" t="s">
        <v>707</v>
      </c>
      <c r="C406" s="54" t="s">
        <v>247</v>
      </c>
      <c r="D406" s="54" t="s">
        <v>246</v>
      </c>
    </row>
    <row r="407" spans="1:4">
      <c r="A407" s="54" t="s">
        <v>706</v>
      </c>
      <c r="B407" s="54" t="s">
        <v>707</v>
      </c>
      <c r="C407" s="54" t="s">
        <v>249</v>
      </c>
      <c r="D407" s="54" t="s">
        <v>248</v>
      </c>
    </row>
    <row r="408" spans="1:4">
      <c r="A408" s="54" t="s">
        <v>706</v>
      </c>
      <c r="B408" s="54" t="s">
        <v>707</v>
      </c>
      <c r="C408" s="54" t="s">
        <v>282</v>
      </c>
      <c r="D408" s="54" t="s">
        <v>281</v>
      </c>
    </row>
    <row r="409" spans="1:4">
      <c r="A409" s="54" t="s">
        <v>706</v>
      </c>
      <c r="B409" s="54" t="s">
        <v>707</v>
      </c>
      <c r="C409" s="54" t="s">
        <v>285</v>
      </c>
      <c r="D409" s="54" t="s">
        <v>798</v>
      </c>
    </row>
    <row r="410" spans="1:4">
      <c r="A410" s="54" t="s">
        <v>706</v>
      </c>
      <c r="B410" s="54" t="s">
        <v>707</v>
      </c>
      <c r="C410" s="54" t="s">
        <v>289</v>
      </c>
      <c r="D410" s="54" t="s">
        <v>288</v>
      </c>
    </row>
    <row r="411" spans="1:4">
      <c r="A411" s="54" t="s">
        <v>706</v>
      </c>
      <c r="B411" s="54" t="s">
        <v>707</v>
      </c>
      <c r="C411" s="54" t="s">
        <v>293</v>
      </c>
      <c r="D411" s="54" t="s">
        <v>292</v>
      </c>
    </row>
    <row r="412" spans="1:4">
      <c r="A412" s="54" t="s">
        <v>706</v>
      </c>
      <c r="B412" s="54" t="s">
        <v>707</v>
      </c>
      <c r="C412" s="54" t="s">
        <v>302</v>
      </c>
      <c r="D412" s="54" t="s">
        <v>301</v>
      </c>
    </row>
    <row r="413" spans="1:4">
      <c r="A413" s="54" t="s">
        <v>706</v>
      </c>
      <c r="B413" s="54" t="s">
        <v>707</v>
      </c>
      <c r="C413" s="54" t="s">
        <v>315</v>
      </c>
      <c r="D413" s="54" t="s">
        <v>314</v>
      </c>
    </row>
    <row r="414" spans="1:4">
      <c r="A414" s="54" t="s">
        <v>706</v>
      </c>
      <c r="B414" s="54" t="s">
        <v>707</v>
      </c>
      <c r="C414" s="54" t="s">
        <v>329</v>
      </c>
      <c r="D414" s="54" t="s">
        <v>328</v>
      </c>
    </row>
    <row r="415" spans="1:4">
      <c r="A415" s="54" t="s">
        <v>706</v>
      </c>
      <c r="B415" s="54" t="s">
        <v>707</v>
      </c>
      <c r="C415" s="54" t="s">
        <v>333</v>
      </c>
      <c r="D415" s="54" t="s">
        <v>332</v>
      </c>
    </row>
    <row r="416" spans="1:4">
      <c r="A416" s="54" t="s">
        <v>706</v>
      </c>
      <c r="B416" s="54" t="s">
        <v>707</v>
      </c>
      <c r="C416" s="54" t="s">
        <v>345</v>
      </c>
      <c r="D416" s="54" t="s">
        <v>344</v>
      </c>
    </row>
    <row r="417" spans="1:4">
      <c r="A417" s="54" t="s">
        <v>706</v>
      </c>
      <c r="B417" s="54" t="s">
        <v>707</v>
      </c>
      <c r="C417" s="54" t="s">
        <v>365</v>
      </c>
      <c r="D417" s="54" t="s">
        <v>364</v>
      </c>
    </row>
    <row r="418" spans="1:4">
      <c r="A418" s="54" t="s">
        <v>704</v>
      </c>
      <c r="B418" s="54" t="s">
        <v>705</v>
      </c>
      <c r="C418" s="54" t="s">
        <v>381</v>
      </c>
      <c r="D418" s="54" t="s">
        <v>369</v>
      </c>
    </row>
    <row r="419" spans="1:4">
      <c r="A419" s="54" t="s">
        <v>704</v>
      </c>
      <c r="B419" s="54" t="s">
        <v>705</v>
      </c>
      <c r="C419" s="54" t="s">
        <v>11</v>
      </c>
      <c r="D419" s="54" t="s">
        <v>10</v>
      </c>
    </row>
    <row r="420" spans="1:4">
      <c r="A420" s="54" t="s">
        <v>704</v>
      </c>
      <c r="B420" s="54" t="s">
        <v>705</v>
      </c>
      <c r="C420" s="54" t="s">
        <v>17</v>
      </c>
      <c r="D420" s="54" t="s">
        <v>16</v>
      </c>
    </row>
    <row r="421" spans="1:4">
      <c r="A421" s="54" t="s">
        <v>704</v>
      </c>
      <c r="B421" s="54" t="s">
        <v>705</v>
      </c>
      <c r="C421" s="54" t="s">
        <v>19</v>
      </c>
      <c r="D421" s="54" t="s">
        <v>18</v>
      </c>
    </row>
    <row r="422" spans="1:4">
      <c r="A422" s="54" t="s">
        <v>704</v>
      </c>
      <c r="B422" s="54" t="s">
        <v>705</v>
      </c>
      <c r="C422" s="54" t="s">
        <v>21</v>
      </c>
      <c r="D422" s="54" t="s">
        <v>20</v>
      </c>
    </row>
    <row r="423" spans="1:4">
      <c r="A423" s="54" t="s">
        <v>704</v>
      </c>
      <c r="B423" s="54" t="s">
        <v>705</v>
      </c>
      <c r="C423" s="54" t="s">
        <v>25</v>
      </c>
      <c r="D423" s="54" t="s">
        <v>24</v>
      </c>
    </row>
    <row r="424" spans="1:4">
      <c r="A424" s="54" t="s">
        <v>704</v>
      </c>
      <c r="B424" s="54" t="s">
        <v>705</v>
      </c>
      <c r="C424" s="54" t="s">
        <v>26</v>
      </c>
      <c r="D424" s="54" t="s">
        <v>783</v>
      </c>
    </row>
    <row r="425" spans="1:4">
      <c r="A425" s="54" t="s">
        <v>704</v>
      </c>
      <c r="B425" s="54" t="s">
        <v>705</v>
      </c>
      <c r="C425" s="54" t="s">
        <v>30</v>
      </c>
      <c r="D425" s="54" t="s">
        <v>29</v>
      </c>
    </row>
    <row r="426" spans="1:4">
      <c r="A426" s="54" t="s">
        <v>704</v>
      </c>
      <c r="B426" s="54" t="s">
        <v>705</v>
      </c>
      <c r="C426" s="54" t="s">
        <v>34</v>
      </c>
      <c r="D426" s="54" t="s">
        <v>33</v>
      </c>
    </row>
    <row r="427" spans="1:4">
      <c r="A427" s="54" t="s">
        <v>704</v>
      </c>
      <c r="B427" s="54" t="s">
        <v>705</v>
      </c>
      <c r="C427" s="54" t="s">
        <v>40</v>
      </c>
      <c r="D427" s="54" t="s">
        <v>39</v>
      </c>
    </row>
    <row r="428" spans="1:4">
      <c r="A428" s="54" t="s">
        <v>704</v>
      </c>
      <c r="B428" s="54" t="s">
        <v>705</v>
      </c>
      <c r="C428" s="54" t="s">
        <v>780</v>
      </c>
      <c r="D428" s="54" t="s">
        <v>781</v>
      </c>
    </row>
    <row r="429" spans="1:4">
      <c r="A429" s="54" t="s">
        <v>704</v>
      </c>
      <c r="B429" s="54" t="s">
        <v>705</v>
      </c>
      <c r="C429" s="54" t="s">
        <v>51</v>
      </c>
      <c r="D429" s="54" t="s">
        <v>50</v>
      </c>
    </row>
    <row r="430" spans="1:4">
      <c r="A430" s="54" t="s">
        <v>704</v>
      </c>
      <c r="B430" s="54" t="s">
        <v>705</v>
      </c>
      <c r="C430" s="54" t="s">
        <v>63</v>
      </c>
      <c r="D430" s="54" t="s">
        <v>62</v>
      </c>
    </row>
    <row r="431" spans="1:4">
      <c r="A431" s="54" t="s">
        <v>704</v>
      </c>
      <c r="B431" s="54" t="s">
        <v>705</v>
      </c>
      <c r="C431" s="54" t="s">
        <v>415</v>
      </c>
      <c r="D431" s="54" t="s">
        <v>778</v>
      </c>
    </row>
    <row r="432" spans="1:4">
      <c r="A432" s="54" t="s">
        <v>704</v>
      </c>
      <c r="B432" s="54" t="s">
        <v>705</v>
      </c>
      <c r="C432" s="54" t="s">
        <v>775</v>
      </c>
      <c r="D432" s="54" t="s">
        <v>776</v>
      </c>
    </row>
    <row r="433" spans="1:4">
      <c r="A433" s="54" t="s">
        <v>704</v>
      </c>
      <c r="B433" s="54" t="s">
        <v>705</v>
      </c>
      <c r="C433" s="54" t="s">
        <v>69</v>
      </c>
      <c r="D433" s="54" t="s">
        <v>68</v>
      </c>
    </row>
    <row r="434" spans="1:4">
      <c r="A434" s="54" t="s">
        <v>704</v>
      </c>
      <c r="B434" s="54" t="s">
        <v>705</v>
      </c>
      <c r="C434" s="54" t="s">
        <v>84</v>
      </c>
      <c r="D434" s="54" t="s">
        <v>83</v>
      </c>
    </row>
    <row r="435" spans="1:4">
      <c r="A435" s="54" t="s">
        <v>704</v>
      </c>
      <c r="B435" s="54" t="s">
        <v>705</v>
      </c>
      <c r="C435" s="54" t="s">
        <v>770</v>
      </c>
      <c r="D435" s="54" t="s">
        <v>799</v>
      </c>
    </row>
    <row r="436" spans="1:4">
      <c r="A436" s="54" t="s">
        <v>704</v>
      </c>
      <c r="B436" s="54" t="s">
        <v>705</v>
      </c>
      <c r="C436" s="54" t="s">
        <v>88</v>
      </c>
      <c r="D436" s="54" t="s">
        <v>87</v>
      </c>
    </row>
    <row r="437" spans="1:4">
      <c r="A437" s="54" t="s">
        <v>704</v>
      </c>
      <c r="B437" s="54" t="s">
        <v>705</v>
      </c>
      <c r="C437" s="54" t="s">
        <v>90</v>
      </c>
      <c r="D437" s="54" t="s">
        <v>89</v>
      </c>
    </row>
    <row r="438" spans="1:4">
      <c r="A438" s="54" t="s">
        <v>704</v>
      </c>
      <c r="B438" s="54" t="s">
        <v>705</v>
      </c>
      <c r="C438" s="54" t="s">
        <v>92</v>
      </c>
      <c r="D438" s="54" t="s">
        <v>91</v>
      </c>
    </row>
    <row r="439" spans="1:4">
      <c r="A439" s="54" t="s">
        <v>704</v>
      </c>
      <c r="B439" s="54" t="s">
        <v>705</v>
      </c>
      <c r="C439" s="54" t="s">
        <v>109</v>
      </c>
      <c r="D439" s="54" t="s">
        <v>108</v>
      </c>
    </row>
    <row r="440" spans="1:4">
      <c r="A440" s="54" t="s">
        <v>704</v>
      </c>
      <c r="B440" s="54" t="s">
        <v>705</v>
      </c>
      <c r="C440" s="54" t="s">
        <v>112</v>
      </c>
      <c r="D440" s="54" t="s">
        <v>768</v>
      </c>
    </row>
    <row r="441" spans="1:4">
      <c r="A441" s="54" t="s">
        <v>704</v>
      </c>
      <c r="B441" s="54" t="s">
        <v>705</v>
      </c>
      <c r="C441" s="54" t="s">
        <v>116</v>
      </c>
      <c r="D441" s="54" t="s">
        <v>115</v>
      </c>
    </row>
    <row r="442" spans="1:4">
      <c r="A442" s="54" t="s">
        <v>704</v>
      </c>
      <c r="B442" s="54" t="s">
        <v>705</v>
      </c>
      <c r="C442" s="54" t="s">
        <v>118</v>
      </c>
      <c r="D442" s="54" t="s">
        <v>117</v>
      </c>
    </row>
    <row r="443" spans="1:4">
      <c r="A443" s="54" t="s">
        <v>704</v>
      </c>
      <c r="B443" s="54" t="s">
        <v>705</v>
      </c>
      <c r="C443" s="54" t="s">
        <v>120</v>
      </c>
      <c r="D443" s="54" t="s">
        <v>119</v>
      </c>
    </row>
    <row r="444" spans="1:4">
      <c r="A444" s="54" t="s">
        <v>704</v>
      </c>
      <c r="B444" s="54" t="s">
        <v>705</v>
      </c>
      <c r="C444" s="54" t="s">
        <v>128</v>
      </c>
      <c r="D444" s="54" t="s">
        <v>127</v>
      </c>
    </row>
    <row r="445" spans="1:4">
      <c r="A445" s="54" t="s">
        <v>704</v>
      </c>
      <c r="B445" s="54" t="s">
        <v>705</v>
      </c>
      <c r="C445" s="54" t="s">
        <v>132</v>
      </c>
      <c r="D445" s="54" t="s">
        <v>131</v>
      </c>
    </row>
    <row r="446" spans="1:4">
      <c r="A446" s="54" t="s">
        <v>704</v>
      </c>
      <c r="B446" s="54" t="s">
        <v>705</v>
      </c>
      <c r="C446" s="54" t="s">
        <v>134</v>
      </c>
      <c r="D446" s="54" t="s">
        <v>133</v>
      </c>
    </row>
    <row r="447" spans="1:4">
      <c r="A447" s="54" t="s">
        <v>704</v>
      </c>
      <c r="B447" s="54" t="s">
        <v>705</v>
      </c>
      <c r="C447" s="54" t="s">
        <v>136</v>
      </c>
      <c r="D447" s="54" t="s">
        <v>135</v>
      </c>
    </row>
    <row r="448" spans="1:4">
      <c r="A448" s="54" t="s">
        <v>704</v>
      </c>
      <c r="B448" s="54" t="s">
        <v>705</v>
      </c>
      <c r="C448" s="54" t="s">
        <v>140</v>
      </c>
      <c r="D448" s="54" t="s">
        <v>139</v>
      </c>
    </row>
    <row r="449" spans="1:4">
      <c r="A449" s="54" t="s">
        <v>704</v>
      </c>
      <c r="B449" s="54" t="s">
        <v>705</v>
      </c>
      <c r="C449" s="54" t="s">
        <v>71</v>
      </c>
      <c r="D449" s="54" t="s">
        <v>767</v>
      </c>
    </row>
    <row r="450" spans="1:4">
      <c r="A450" s="54" t="s">
        <v>704</v>
      </c>
      <c r="B450" s="54" t="s">
        <v>705</v>
      </c>
      <c r="C450" s="54" t="s">
        <v>155</v>
      </c>
      <c r="D450" s="54" t="s">
        <v>154</v>
      </c>
    </row>
    <row r="451" spans="1:4">
      <c r="A451" s="54" t="s">
        <v>704</v>
      </c>
      <c r="B451" s="54" t="s">
        <v>705</v>
      </c>
      <c r="C451" s="54" t="s">
        <v>157</v>
      </c>
      <c r="D451" s="54" t="s">
        <v>156</v>
      </c>
    </row>
    <row r="452" spans="1:4">
      <c r="A452" s="54" t="s">
        <v>704</v>
      </c>
      <c r="B452" s="54" t="s">
        <v>705</v>
      </c>
      <c r="C452" s="54" t="s">
        <v>166</v>
      </c>
      <c r="D452" s="54" t="s">
        <v>165</v>
      </c>
    </row>
    <row r="453" spans="1:4">
      <c r="A453" s="54" t="s">
        <v>704</v>
      </c>
      <c r="B453" s="54" t="s">
        <v>705</v>
      </c>
      <c r="C453" s="54" t="s">
        <v>764</v>
      </c>
      <c r="D453" s="54" t="s">
        <v>765</v>
      </c>
    </row>
    <row r="454" spans="1:4">
      <c r="A454" s="54" t="s">
        <v>704</v>
      </c>
      <c r="B454" s="54" t="s">
        <v>705</v>
      </c>
      <c r="C454" s="54" t="s">
        <v>168</v>
      </c>
      <c r="D454" s="54" t="s">
        <v>167</v>
      </c>
    </row>
    <row r="455" spans="1:4">
      <c r="A455" s="54" t="s">
        <v>704</v>
      </c>
      <c r="B455" s="54" t="s">
        <v>705</v>
      </c>
      <c r="C455" s="54" t="s">
        <v>170</v>
      </c>
      <c r="D455" s="54" t="s">
        <v>169</v>
      </c>
    </row>
    <row r="456" spans="1:4">
      <c r="A456" s="54" t="s">
        <v>704</v>
      </c>
      <c r="B456" s="54" t="s">
        <v>705</v>
      </c>
      <c r="C456" s="54" t="s">
        <v>174</v>
      </c>
      <c r="D456" s="54" t="s">
        <v>173</v>
      </c>
    </row>
    <row r="457" spans="1:4">
      <c r="A457" s="54" t="s">
        <v>704</v>
      </c>
      <c r="B457" s="54" t="s">
        <v>705</v>
      </c>
      <c r="C457" s="54" t="s">
        <v>183</v>
      </c>
      <c r="D457" s="54" t="s">
        <v>762</v>
      </c>
    </row>
    <row r="458" spans="1:4">
      <c r="A458" s="54" t="s">
        <v>704</v>
      </c>
      <c r="B458" s="54" t="s">
        <v>705</v>
      </c>
      <c r="C458" s="54" t="s">
        <v>185</v>
      </c>
      <c r="D458" s="54" t="s">
        <v>184</v>
      </c>
    </row>
    <row r="459" spans="1:4">
      <c r="A459" s="54" t="s">
        <v>704</v>
      </c>
      <c r="B459" s="54" t="s">
        <v>705</v>
      </c>
      <c r="C459" s="54" t="s">
        <v>190</v>
      </c>
      <c r="D459" s="54" t="s">
        <v>189</v>
      </c>
    </row>
    <row r="460" spans="1:4">
      <c r="A460" s="54" t="s">
        <v>704</v>
      </c>
      <c r="B460" s="54" t="s">
        <v>705</v>
      </c>
      <c r="C460" s="54" t="s">
        <v>493</v>
      </c>
      <c r="D460" s="54" t="s">
        <v>368</v>
      </c>
    </row>
    <row r="461" spans="1:4">
      <c r="A461" s="54" t="s">
        <v>704</v>
      </c>
      <c r="B461" s="54" t="s">
        <v>705</v>
      </c>
      <c r="C461" s="54" t="s">
        <v>200</v>
      </c>
      <c r="D461" s="54" t="s">
        <v>199</v>
      </c>
    </row>
    <row r="462" spans="1:4">
      <c r="A462" s="54" t="s">
        <v>704</v>
      </c>
      <c r="B462" s="54" t="s">
        <v>705</v>
      </c>
      <c r="C462" s="54" t="s">
        <v>202</v>
      </c>
      <c r="D462" s="54" t="s">
        <v>201</v>
      </c>
    </row>
    <row r="463" spans="1:4">
      <c r="A463" s="54" t="s">
        <v>704</v>
      </c>
      <c r="B463" s="54" t="s">
        <v>705</v>
      </c>
      <c r="C463" s="54" t="s">
        <v>72</v>
      </c>
      <c r="D463" s="54" t="s">
        <v>759</v>
      </c>
    </row>
    <row r="464" spans="1:4">
      <c r="A464" s="54" t="s">
        <v>704</v>
      </c>
      <c r="B464" s="54" t="s">
        <v>705</v>
      </c>
      <c r="C464" s="54" t="s">
        <v>216</v>
      </c>
      <c r="D464" s="54" t="s">
        <v>215</v>
      </c>
    </row>
    <row r="465" spans="1:4">
      <c r="A465" s="54" t="s">
        <v>704</v>
      </c>
      <c r="B465" s="54" t="s">
        <v>705</v>
      </c>
      <c r="C465" s="54" t="s">
        <v>514</v>
      </c>
      <c r="D465" s="54" t="s">
        <v>371</v>
      </c>
    </row>
    <row r="466" spans="1:4">
      <c r="A466" s="54" t="s">
        <v>704</v>
      </c>
      <c r="B466" s="54" t="s">
        <v>705</v>
      </c>
      <c r="C466" s="54" t="s">
        <v>523</v>
      </c>
      <c r="D466" s="54" t="s">
        <v>236</v>
      </c>
    </row>
    <row r="467" spans="1:4">
      <c r="A467" s="54" t="s">
        <v>704</v>
      </c>
      <c r="B467" s="54" t="s">
        <v>705</v>
      </c>
      <c r="C467" s="54" t="s">
        <v>240</v>
      </c>
      <c r="D467" s="54" t="s">
        <v>239</v>
      </c>
    </row>
    <row r="468" spans="1:4">
      <c r="A468" s="54" t="s">
        <v>704</v>
      </c>
      <c r="B468" s="54" t="s">
        <v>705</v>
      </c>
      <c r="C468" s="54" t="s">
        <v>243</v>
      </c>
      <c r="D468" s="54" t="s">
        <v>242</v>
      </c>
    </row>
    <row r="469" spans="1:4">
      <c r="A469" s="54" t="s">
        <v>704</v>
      </c>
      <c r="B469" s="54" t="s">
        <v>705</v>
      </c>
      <c r="C469" s="54" t="s">
        <v>245</v>
      </c>
      <c r="D469" s="54" t="s">
        <v>244</v>
      </c>
    </row>
    <row r="470" spans="1:4">
      <c r="A470" s="54" t="s">
        <v>704</v>
      </c>
      <c r="B470" s="54" t="s">
        <v>705</v>
      </c>
      <c r="C470" s="54" t="s">
        <v>756</v>
      </c>
      <c r="D470" s="54" t="s">
        <v>757</v>
      </c>
    </row>
    <row r="471" spans="1:4">
      <c r="A471" s="54" t="s">
        <v>704</v>
      </c>
      <c r="B471" s="54" t="s">
        <v>705</v>
      </c>
      <c r="C471" s="54" t="s">
        <v>254</v>
      </c>
      <c r="D471" s="54" t="s">
        <v>253</v>
      </c>
    </row>
    <row r="472" spans="1:4">
      <c r="A472" s="54" t="s">
        <v>704</v>
      </c>
      <c r="B472" s="54" t="s">
        <v>705</v>
      </c>
      <c r="C472" s="54" t="s">
        <v>256</v>
      </c>
      <c r="D472" s="54" t="s">
        <v>255</v>
      </c>
    </row>
    <row r="473" spans="1:4">
      <c r="A473" s="54" t="s">
        <v>704</v>
      </c>
      <c r="B473" s="54" t="s">
        <v>705</v>
      </c>
      <c r="C473" s="54" t="s">
        <v>272</v>
      </c>
      <c r="D473" s="54" t="s">
        <v>271</v>
      </c>
    </row>
    <row r="474" spans="1:4">
      <c r="A474" s="54" t="s">
        <v>704</v>
      </c>
      <c r="B474" s="54" t="s">
        <v>705</v>
      </c>
      <c r="C474" s="54" t="s">
        <v>274</v>
      </c>
      <c r="D474" s="54" t="s">
        <v>273</v>
      </c>
    </row>
    <row r="475" spans="1:4">
      <c r="A475" s="54" t="s">
        <v>704</v>
      </c>
      <c r="B475" s="54" t="s">
        <v>705</v>
      </c>
      <c r="C475" s="54" t="s">
        <v>545</v>
      </c>
      <c r="D475" s="54" t="s">
        <v>755</v>
      </c>
    </row>
    <row r="476" spans="1:4">
      <c r="A476" s="54" t="s">
        <v>704</v>
      </c>
      <c r="B476" s="54" t="s">
        <v>705</v>
      </c>
      <c r="C476" s="54" t="s">
        <v>276</v>
      </c>
      <c r="D476" s="54" t="s">
        <v>275</v>
      </c>
    </row>
    <row r="477" spans="1:4">
      <c r="A477" s="54" t="s">
        <v>704</v>
      </c>
      <c r="B477" s="54" t="s">
        <v>705</v>
      </c>
      <c r="C477" s="54" t="s">
        <v>553</v>
      </c>
      <c r="D477" s="54" t="s">
        <v>753</v>
      </c>
    </row>
    <row r="478" spans="1:4">
      <c r="A478" s="54" t="s">
        <v>704</v>
      </c>
      <c r="B478" s="54" t="s">
        <v>705</v>
      </c>
      <c r="C478" s="54" t="s">
        <v>287</v>
      </c>
      <c r="D478" s="54" t="s">
        <v>286</v>
      </c>
    </row>
    <row r="479" spans="1:4">
      <c r="A479" s="54" t="s">
        <v>704</v>
      </c>
      <c r="B479" s="54" t="s">
        <v>705</v>
      </c>
      <c r="C479" s="54" t="s">
        <v>291</v>
      </c>
      <c r="D479" s="54" t="s">
        <v>290</v>
      </c>
    </row>
    <row r="480" spans="1:4">
      <c r="A480" s="54" t="s">
        <v>704</v>
      </c>
      <c r="B480" s="54" t="s">
        <v>705</v>
      </c>
      <c r="C480" s="54" t="s">
        <v>562</v>
      </c>
      <c r="D480" s="54" t="s">
        <v>294</v>
      </c>
    </row>
    <row r="481" spans="1:4">
      <c r="A481" s="54" t="s">
        <v>704</v>
      </c>
      <c r="B481" s="54" t="s">
        <v>705</v>
      </c>
      <c r="C481" s="54" t="s">
        <v>750</v>
      </c>
      <c r="D481" s="54" t="s">
        <v>751</v>
      </c>
    </row>
    <row r="482" spans="1:4">
      <c r="A482" s="54" t="s">
        <v>704</v>
      </c>
      <c r="B482" s="54" t="s">
        <v>705</v>
      </c>
      <c r="C482" s="54" t="s">
        <v>296</v>
      </c>
      <c r="D482" s="54" t="s">
        <v>295</v>
      </c>
    </row>
    <row r="483" spans="1:4">
      <c r="A483" s="54" t="s">
        <v>704</v>
      </c>
      <c r="B483" s="54" t="s">
        <v>705</v>
      </c>
      <c r="C483" s="54" t="s">
        <v>298</v>
      </c>
      <c r="D483" s="54" t="s">
        <v>297</v>
      </c>
    </row>
    <row r="484" spans="1:4">
      <c r="A484" s="54" t="s">
        <v>704</v>
      </c>
      <c r="B484" s="54" t="s">
        <v>705</v>
      </c>
      <c r="C484" s="54" t="s">
        <v>306</v>
      </c>
      <c r="D484" s="54" t="s">
        <v>305</v>
      </c>
    </row>
    <row r="485" spans="1:4">
      <c r="A485" s="54" t="s">
        <v>704</v>
      </c>
      <c r="B485" s="54" t="s">
        <v>705</v>
      </c>
      <c r="C485" s="54" t="s">
        <v>310</v>
      </c>
      <c r="D485" s="54" t="s">
        <v>309</v>
      </c>
    </row>
    <row r="486" spans="1:4">
      <c r="A486" s="54" t="s">
        <v>704</v>
      </c>
      <c r="B486" s="54" t="s">
        <v>705</v>
      </c>
      <c r="C486" s="54" t="s">
        <v>747</v>
      </c>
      <c r="D486" s="54" t="s">
        <v>748</v>
      </c>
    </row>
    <row r="487" spans="1:4">
      <c r="A487" s="54" t="s">
        <v>704</v>
      </c>
      <c r="B487" s="54" t="s">
        <v>705</v>
      </c>
      <c r="C487" s="54" t="s">
        <v>321</v>
      </c>
      <c r="D487" s="54" t="s">
        <v>320</v>
      </c>
    </row>
    <row r="488" spans="1:4">
      <c r="A488" s="54" t="s">
        <v>704</v>
      </c>
      <c r="B488" s="54" t="s">
        <v>705</v>
      </c>
      <c r="C488" s="54" t="s">
        <v>323</v>
      </c>
      <c r="D488" s="54" t="s">
        <v>322</v>
      </c>
    </row>
    <row r="489" spans="1:4">
      <c r="A489" s="54" t="s">
        <v>704</v>
      </c>
      <c r="B489" s="54" t="s">
        <v>705</v>
      </c>
      <c r="C489" s="54" t="s">
        <v>582</v>
      </c>
      <c r="D489" s="54" t="s">
        <v>745</v>
      </c>
    </row>
    <row r="490" spans="1:4">
      <c r="A490" s="54" t="s">
        <v>704</v>
      </c>
      <c r="B490" s="54" t="s">
        <v>705</v>
      </c>
      <c r="C490" s="54" t="s">
        <v>337</v>
      </c>
      <c r="D490" s="54" t="s">
        <v>336</v>
      </c>
    </row>
    <row r="491" spans="1:4">
      <c r="A491" s="54" t="s">
        <v>704</v>
      </c>
      <c r="B491" s="54" t="s">
        <v>705</v>
      </c>
      <c r="C491" s="54" t="s">
        <v>743</v>
      </c>
      <c r="D491" s="54" t="s">
        <v>744</v>
      </c>
    </row>
    <row r="492" spans="1:4">
      <c r="A492" s="54" t="s">
        <v>704</v>
      </c>
      <c r="B492" s="54" t="s">
        <v>705</v>
      </c>
      <c r="C492" s="54" t="s">
        <v>599</v>
      </c>
      <c r="D492" s="54" t="s">
        <v>348</v>
      </c>
    </row>
    <row r="493" spans="1:4">
      <c r="A493" s="54" t="s">
        <v>704</v>
      </c>
      <c r="B493" s="54" t="s">
        <v>705</v>
      </c>
      <c r="C493" s="54" t="s">
        <v>350</v>
      </c>
      <c r="D493" s="54" t="s">
        <v>349</v>
      </c>
    </row>
    <row r="494" spans="1:4">
      <c r="A494" s="54" t="s">
        <v>704</v>
      </c>
      <c r="B494" s="54" t="s">
        <v>705</v>
      </c>
      <c r="C494" s="54" t="s">
        <v>352</v>
      </c>
      <c r="D494" s="54" t="s">
        <v>351</v>
      </c>
    </row>
    <row r="495" spans="1:4">
      <c r="A495" s="54" t="s">
        <v>704</v>
      </c>
      <c r="B495" s="54" t="s">
        <v>705</v>
      </c>
      <c r="C495" s="54" t="s">
        <v>354</v>
      </c>
      <c r="D495" s="54" t="s">
        <v>353</v>
      </c>
    </row>
    <row r="496" spans="1:4">
      <c r="A496" s="54" t="s">
        <v>704</v>
      </c>
      <c r="B496" s="54" t="s">
        <v>705</v>
      </c>
      <c r="C496" s="54" t="s">
        <v>608</v>
      </c>
      <c r="D496" s="54" t="s">
        <v>740</v>
      </c>
    </row>
    <row r="497" spans="1:4">
      <c r="A497" s="54" t="s">
        <v>702</v>
      </c>
      <c r="B497" s="54" t="s">
        <v>703</v>
      </c>
      <c r="C497" s="54" t="s">
        <v>3</v>
      </c>
      <c r="D497" s="54" t="s">
        <v>2</v>
      </c>
    </row>
    <row r="498" spans="1:4">
      <c r="A498" s="54" t="s">
        <v>702</v>
      </c>
      <c r="B498" s="54" t="s">
        <v>703</v>
      </c>
      <c r="C498" s="54" t="s">
        <v>5</v>
      </c>
      <c r="D498" s="54" t="s">
        <v>4</v>
      </c>
    </row>
    <row r="499" spans="1:4">
      <c r="A499" s="54" t="s">
        <v>702</v>
      </c>
      <c r="B499" s="54" t="s">
        <v>703</v>
      </c>
      <c r="C499" s="54" t="s">
        <v>9</v>
      </c>
      <c r="D499" s="54" t="s">
        <v>8</v>
      </c>
    </row>
    <row r="500" spans="1:4">
      <c r="A500" s="54" t="s">
        <v>702</v>
      </c>
      <c r="B500" s="54" t="s">
        <v>703</v>
      </c>
      <c r="C500" s="54" t="s">
        <v>11</v>
      </c>
      <c r="D500" s="54" t="s">
        <v>10</v>
      </c>
    </row>
    <row r="501" spans="1:4">
      <c r="A501" s="54" t="s">
        <v>702</v>
      </c>
      <c r="B501" s="54" t="s">
        <v>703</v>
      </c>
      <c r="C501" s="54" t="s">
        <v>13</v>
      </c>
      <c r="D501" s="54" t="s">
        <v>12</v>
      </c>
    </row>
    <row r="502" spans="1:4">
      <c r="A502" s="54" t="s">
        <v>702</v>
      </c>
      <c r="B502" s="54" t="s">
        <v>703</v>
      </c>
      <c r="C502" s="54" t="s">
        <v>15</v>
      </c>
      <c r="D502" s="54" t="s">
        <v>14</v>
      </c>
    </row>
    <row r="503" spans="1:4">
      <c r="A503" s="54" t="s">
        <v>702</v>
      </c>
      <c r="B503" s="54" t="s">
        <v>703</v>
      </c>
      <c r="C503" s="54" t="s">
        <v>23</v>
      </c>
      <c r="D503" s="54" t="s">
        <v>22</v>
      </c>
    </row>
    <row r="504" spans="1:4">
      <c r="A504" s="54" t="s">
        <v>702</v>
      </c>
      <c r="B504" s="54" t="s">
        <v>703</v>
      </c>
      <c r="C504" s="54" t="s">
        <v>32</v>
      </c>
      <c r="D504" s="54" t="s">
        <v>31</v>
      </c>
    </row>
    <row r="505" spans="1:4">
      <c r="A505" s="54" t="s">
        <v>702</v>
      </c>
      <c r="B505" s="54" t="s">
        <v>703</v>
      </c>
      <c r="C505" s="54" t="s">
        <v>36</v>
      </c>
      <c r="D505" s="54" t="s">
        <v>35</v>
      </c>
    </row>
    <row r="506" spans="1:4">
      <c r="A506" s="54" t="s">
        <v>702</v>
      </c>
      <c r="B506" s="54" t="s">
        <v>703</v>
      </c>
      <c r="C506" s="54" t="s">
        <v>45</v>
      </c>
      <c r="D506" s="54" t="s">
        <v>782</v>
      </c>
    </row>
    <row r="507" spans="1:4">
      <c r="A507" s="54" t="s">
        <v>702</v>
      </c>
      <c r="B507" s="54" t="s">
        <v>703</v>
      </c>
      <c r="C507" s="54" t="s">
        <v>47</v>
      </c>
      <c r="D507" s="54" t="s">
        <v>46</v>
      </c>
    </row>
    <row r="508" spans="1:4">
      <c r="A508" s="54" t="s">
        <v>702</v>
      </c>
      <c r="B508" s="54" t="s">
        <v>703</v>
      </c>
      <c r="C508" s="54" t="s">
        <v>49</v>
      </c>
      <c r="D508" s="54" t="s">
        <v>48</v>
      </c>
    </row>
    <row r="509" spans="1:4">
      <c r="A509" s="54" t="s">
        <v>702</v>
      </c>
      <c r="B509" s="54" t="s">
        <v>703</v>
      </c>
      <c r="C509" s="54" t="s">
        <v>53</v>
      </c>
      <c r="D509" s="54" t="s">
        <v>52</v>
      </c>
    </row>
    <row r="510" spans="1:4">
      <c r="A510" s="54" t="s">
        <v>702</v>
      </c>
      <c r="B510" s="54" t="s">
        <v>703</v>
      </c>
      <c r="C510" s="54" t="s">
        <v>69</v>
      </c>
      <c r="D510" s="54" t="s">
        <v>68</v>
      </c>
    </row>
    <row r="511" spans="1:4">
      <c r="A511" s="54" t="s">
        <v>702</v>
      </c>
      <c r="B511" s="54" t="s">
        <v>703</v>
      </c>
      <c r="C511" s="54" t="s">
        <v>70</v>
      </c>
      <c r="D511" s="54" t="s">
        <v>774</v>
      </c>
    </row>
    <row r="512" spans="1:4">
      <c r="A512" s="54" t="s">
        <v>702</v>
      </c>
      <c r="B512" s="54" t="s">
        <v>703</v>
      </c>
      <c r="C512" s="54" t="s">
        <v>74</v>
      </c>
      <c r="D512" s="54" t="s">
        <v>73</v>
      </c>
    </row>
    <row r="513" spans="1:4">
      <c r="A513" s="54" t="s">
        <v>702</v>
      </c>
      <c r="B513" s="54" t="s">
        <v>703</v>
      </c>
      <c r="C513" s="54" t="s">
        <v>80</v>
      </c>
      <c r="D513" s="54" t="s">
        <v>79</v>
      </c>
    </row>
    <row r="514" spans="1:4">
      <c r="A514" s="54" t="s">
        <v>702</v>
      </c>
      <c r="B514" s="54" t="s">
        <v>703</v>
      </c>
      <c r="C514" s="54" t="s">
        <v>84</v>
      </c>
      <c r="D514" s="54" t="s">
        <v>83</v>
      </c>
    </row>
    <row r="515" spans="1:4">
      <c r="A515" s="54" t="s">
        <v>702</v>
      </c>
      <c r="B515" s="54" t="s">
        <v>703</v>
      </c>
      <c r="C515" s="54" t="s">
        <v>98</v>
      </c>
      <c r="D515" s="54" t="s">
        <v>97</v>
      </c>
    </row>
    <row r="516" spans="1:4">
      <c r="A516" s="54" t="s">
        <v>702</v>
      </c>
      <c r="B516" s="54" t="s">
        <v>703</v>
      </c>
      <c r="C516" s="54" t="s">
        <v>100</v>
      </c>
      <c r="D516" s="54" t="s">
        <v>99</v>
      </c>
    </row>
    <row r="517" spans="1:4">
      <c r="A517" s="54" t="s">
        <v>702</v>
      </c>
      <c r="B517" s="54" t="s">
        <v>703</v>
      </c>
      <c r="C517" s="54" t="s">
        <v>101</v>
      </c>
      <c r="D517" s="54" t="s">
        <v>769</v>
      </c>
    </row>
    <row r="518" spans="1:4">
      <c r="A518" s="54" t="s">
        <v>702</v>
      </c>
      <c r="B518" s="54" t="s">
        <v>703</v>
      </c>
      <c r="C518" s="54" t="s">
        <v>103</v>
      </c>
      <c r="D518" s="54" t="s">
        <v>102</v>
      </c>
    </row>
    <row r="519" spans="1:4">
      <c r="A519" s="54" t="s">
        <v>702</v>
      </c>
      <c r="B519" s="54" t="s">
        <v>703</v>
      </c>
      <c r="C519" s="54" t="s">
        <v>105</v>
      </c>
      <c r="D519" s="54" t="s">
        <v>104</v>
      </c>
    </row>
    <row r="520" spans="1:4">
      <c r="A520" s="54" t="s">
        <v>702</v>
      </c>
      <c r="B520" s="54" t="s">
        <v>703</v>
      </c>
      <c r="C520" s="54" t="s">
        <v>114</v>
      </c>
      <c r="D520" s="54" t="s">
        <v>113</v>
      </c>
    </row>
    <row r="521" spans="1:4">
      <c r="A521" s="54" t="s">
        <v>702</v>
      </c>
      <c r="B521" s="54" t="s">
        <v>703</v>
      </c>
      <c r="C521" s="54" t="s">
        <v>122</v>
      </c>
      <c r="D521" s="54" t="s">
        <v>121</v>
      </c>
    </row>
    <row r="522" spans="1:4">
      <c r="A522" s="54" t="s">
        <v>702</v>
      </c>
      <c r="B522" s="54" t="s">
        <v>703</v>
      </c>
      <c r="C522" s="54" t="s">
        <v>126</v>
      </c>
      <c r="D522" s="54" t="s">
        <v>125</v>
      </c>
    </row>
    <row r="523" spans="1:4">
      <c r="A523" s="54" t="s">
        <v>702</v>
      </c>
      <c r="B523" s="54" t="s">
        <v>703</v>
      </c>
      <c r="C523" s="54" t="s">
        <v>142</v>
      </c>
      <c r="D523" s="54" t="s">
        <v>141</v>
      </c>
    </row>
    <row r="524" spans="1:4">
      <c r="A524" s="54" t="s">
        <v>702</v>
      </c>
      <c r="B524" s="54" t="s">
        <v>703</v>
      </c>
      <c r="C524" s="54" t="s">
        <v>159</v>
      </c>
      <c r="D524" s="54" t="s">
        <v>158</v>
      </c>
    </row>
    <row r="525" spans="1:4">
      <c r="A525" s="54" t="s">
        <v>702</v>
      </c>
      <c r="B525" s="54" t="s">
        <v>703</v>
      </c>
      <c r="C525" s="54" t="s">
        <v>161</v>
      </c>
      <c r="D525" s="54" t="s">
        <v>160</v>
      </c>
    </row>
    <row r="526" spans="1:4">
      <c r="A526" s="54" t="s">
        <v>702</v>
      </c>
      <c r="B526" s="54" t="s">
        <v>703</v>
      </c>
      <c r="C526" s="54" t="s">
        <v>162</v>
      </c>
      <c r="D526" s="54" t="s">
        <v>766</v>
      </c>
    </row>
    <row r="527" spans="1:4">
      <c r="A527" s="54" t="s">
        <v>702</v>
      </c>
      <c r="B527" s="54" t="s">
        <v>703</v>
      </c>
      <c r="C527" s="54" t="s">
        <v>164</v>
      </c>
      <c r="D527" s="54" t="s">
        <v>163</v>
      </c>
    </row>
    <row r="528" spans="1:4">
      <c r="A528" s="54" t="s">
        <v>702</v>
      </c>
      <c r="B528" s="54" t="s">
        <v>703</v>
      </c>
      <c r="C528" s="54" t="s">
        <v>172</v>
      </c>
      <c r="D528" s="54" t="s">
        <v>171</v>
      </c>
    </row>
    <row r="529" spans="1:4">
      <c r="A529" s="54" t="s">
        <v>702</v>
      </c>
      <c r="B529" s="54" t="s">
        <v>703</v>
      </c>
      <c r="C529" s="54" t="s">
        <v>176</v>
      </c>
      <c r="D529" s="54" t="s">
        <v>175</v>
      </c>
    </row>
    <row r="530" spans="1:4">
      <c r="A530" s="54" t="s">
        <v>702</v>
      </c>
      <c r="B530" s="54" t="s">
        <v>703</v>
      </c>
      <c r="C530" s="54" t="s">
        <v>178</v>
      </c>
      <c r="D530" s="54" t="s">
        <v>177</v>
      </c>
    </row>
    <row r="531" spans="1:4">
      <c r="A531" s="54" t="s">
        <v>702</v>
      </c>
      <c r="B531" s="54" t="s">
        <v>703</v>
      </c>
      <c r="C531" s="54" t="s">
        <v>192</v>
      </c>
      <c r="D531" s="54" t="s">
        <v>191</v>
      </c>
    </row>
    <row r="532" spans="1:4">
      <c r="A532" s="54" t="s">
        <v>702</v>
      </c>
      <c r="B532" s="54" t="s">
        <v>703</v>
      </c>
      <c r="C532" s="54" t="s">
        <v>198</v>
      </c>
      <c r="D532" s="54" t="s">
        <v>197</v>
      </c>
    </row>
    <row r="533" spans="1:4">
      <c r="A533" s="54" t="s">
        <v>702</v>
      </c>
      <c r="B533" s="54" t="s">
        <v>703</v>
      </c>
      <c r="C533" s="54" t="s">
        <v>204</v>
      </c>
      <c r="D533" s="54" t="s">
        <v>203</v>
      </c>
    </row>
    <row r="534" spans="1:4">
      <c r="A534" s="54" t="s">
        <v>702</v>
      </c>
      <c r="B534" s="54" t="s">
        <v>703</v>
      </c>
      <c r="C534" s="54" t="s">
        <v>210</v>
      </c>
      <c r="D534" s="54" t="s">
        <v>209</v>
      </c>
    </row>
    <row r="535" spans="1:4">
      <c r="A535" s="54" t="s">
        <v>702</v>
      </c>
      <c r="B535" s="54" t="s">
        <v>703</v>
      </c>
      <c r="C535" s="54" t="s">
        <v>221</v>
      </c>
      <c r="D535" s="54" t="s">
        <v>220</v>
      </c>
    </row>
    <row r="536" spans="1:4">
      <c r="A536" s="54" t="s">
        <v>702</v>
      </c>
      <c r="B536" s="54" t="s">
        <v>703</v>
      </c>
      <c r="C536" s="54" t="s">
        <v>223</v>
      </c>
      <c r="D536" s="54" t="s">
        <v>222</v>
      </c>
    </row>
    <row r="537" spans="1:4">
      <c r="A537" s="54" t="s">
        <v>702</v>
      </c>
      <c r="B537" s="54" t="s">
        <v>703</v>
      </c>
      <c r="C537" s="54" t="s">
        <v>517</v>
      </c>
      <c r="D537" s="54" t="s">
        <v>372</v>
      </c>
    </row>
    <row r="538" spans="1:4">
      <c r="A538" s="54" t="s">
        <v>702</v>
      </c>
      <c r="B538" s="54" t="s">
        <v>703</v>
      </c>
      <c r="C538" s="54" t="s">
        <v>229</v>
      </c>
      <c r="D538" s="54" t="s">
        <v>228</v>
      </c>
    </row>
    <row r="539" spans="1:4">
      <c r="A539" s="54" t="s">
        <v>702</v>
      </c>
      <c r="B539" s="54" t="s">
        <v>703</v>
      </c>
      <c r="C539" s="54" t="s">
        <v>235</v>
      </c>
      <c r="D539" s="54" t="s">
        <v>234</v>
      </c>
    </row>
    <row r="540" spans="1:4">
      <c r="A540" s="54" t="s">
        <v>702</v>
      </c>
      <c r="B540" s="54" t="s">
        <v>703</v>
      </c>
      <c r="C540" s="55" t="s">
        <v>523</v>
      </c>
      <c r="D540" s="55" t="s">
        <v>236</v>
      </c>
    </row>
    <row r="541" spans="1:4">
      <c r="A541" s="54" t="s">
        <v>702</v>
      </c>
      <c r="B541" s="54" t="s">
        <v>703</v>
      </c>
      <c r="C541" s="54" t="s">
        <v>260</v>
      </c>
      <c r="D541" s="54" t="s">
        <v>259</v>
      </c>
    </row>
    <row r="542" spans="1:4">
      <c r="A542" s="54" t="s">
        <v>702</v>
      </c>
      <c r="B542" s="54" t="s">
        <v>703</v>
      </c>
      <c r="C542" s="54" t="s">
        <v>262</v>
      </c>
      <c r="D542" s="54" t="s">
        <v>261</v>
      </c>
    </row>
    <row r="543" spans="1:4">
      <c r="A543" s="54" t="s">
        <v>702</v>
      </c>
      <c r="B543" s="54" t="s">
        <v>703</v>
      </c>
      <c r="C543" s="54" t="s">
        <v>266</v>
      </c>
      <c r="D543" s="54" t="s">
        <v>265</v>
      </c>
    </row>
    <row r="544" spans="1:4">
      <c r="A544" s="54" t="s">
        <v>702</v>
      </c>
      <c r="B544" s="54" t="s">
        <v>703</v>
      </c>
      <c r="C544" s="54" t="s">
        <v>268</v>
      </c>
      <c r="D544" s="54" t="s">
        <v>267</v>
      </c>
    </row>
    <row r="545" spans="1:4">
      <c r="A545" s="54" t="s">
        <v>702</v>
      </c>
      <c r="B545" s="54" t="s">
        <v>703</v>
      </c>
      <c r="C545" s="54" t="s">
        <v>270</v>
      </c>
      <c r="D545" s="54" t="s">
        <v>269</v>
      </c>
    </row>
    <row r="546" spans="1:4">
      <c r="A546" s="54" t="s">
        <v>702</v>
      </c>
      <c r="B546" s="54" t="s">
        <v>703</v>
      </c>
      <c r="C546" s="54" t="s">
        <v>272</v>
      </c>
      <c r="D546" s="54" t="s">
        <v>271</v>
      </c>
    </row>
    <row r="547" spans="1:4">
      <c r="A547" s="54" t="s">
        <v>702</v>
      </c>
      <c r="B547" s="54" t="s">
        <v>703</v>
      </c>
      <c r="C547" s="54" t="s">
        <v>279</v>
      </c>
      <c r="D547" s="54" t="s">
        <v>278</v>
      </c>
    </row>
    <row r="548" spans="1:4">
      <c r="A548" s="54" t="s">
        <v>702</v>
      </c>
      <c r="B548" s="54" t="s">
        <v>703</v>
      </c>
      <c r="C548" s="54" t="s">
        <v>280</v>
      </c>
      <c r="D548" s="54" t="s">
        <v>754</v>
      </c>
    </row>
    <row r="549" spans="1:4">
      <c r="A549" s="54" t="s">
        <v>702</v>
      </c>
      <c r="B549" s="54" t="s">
        <v>703</v>
      </c>
      <c r="C549" s="54" t="s">
        <v>558</v>
      </c>
      <c r="D549" s="54" t="s">
        <v>634</v>
      </c>
    </row>
    <row r="550" spans="1:4">
      <c r="A550" s="54" t="s">
        <v>702</v>
      </c>
      <c r="B550" s="54" t="s">
        <v>703</v>
      </c>
      <c r="C550" s="54" t="s">
        <v>291</v>
      </c>
      <c r="D550" s="54" t="s">
        <v>290</v>
      </c>
    </row>
    <row r="551" spans="1:4">
      <c r="A551" s="54" t="s">
        <v>702</v>
      </c>
      <c r="B551" s="54" t="s">
        <v>703</v>
      </c>
      <c r="C551" s="54" t="s">
        <v>304</v>
      </c>
      <c r="D551" s="54" t="s">
        <v>303</v>
      </c>
    </row>
    <row r="552" spans="1:4">
      <c r="A552" s="54" t="s">
        <v>702</v>
      </c>
      <c r="B552" s="54" t="s">
        <v>703</v>
      </c>
      <c r="C552" s="54" t="s">
        <v>310</v>
      </c>
      <c r="D552" s="54" t="s">
        <v>309</v>
      </c>
    </row>
    <row r="553" spans="1:4">
      <c r="A553" s="54" t="s">
        <v>702</v>
      </c>
      <c r="B553" s="54" t="s">
        <v>703</v>
      </c>
      <c r="C553" s="54" t="s">
        <v>317</v>
      </c>
      <c r="D553" s="54" t="s">
        <v>316</v>
      </c>
    </row>
    <row r="554" spans="1:4">
      <c r="A554" s="54" t="s">
        <v>702</v>
      </c>
      <c r="B554" s="54" t="s">
        <v>703</v>
      </c>
      <c r="C554" s="54" t="s">
        <v>319</v>
      </c>
      <c r="D554" s="54" t="s">
        <v>318</v>
      </c>
    </row>
    <row r="555" spans="1:4">
      <c r="A555" s="54" t="s">
        <v>702</v>
      </c>
      <c r="B555" s="54" t="s">
        <v>703</v>
      </c>
      <c r="C555" s="54" t="s">
        <v>331</v>
      </c>
      <c r="D555" s="54" t="s">
        <v>330</v>
      </c>
    </row>
    <row r="556" spans="1:4">
      <c r="A556" s="54" t="s">
        <v>702</v>
      </c>
      <c r="B556" s="54" t="s">
        <v>703</v>
      </c>
      <c r="C556" s="54" t="s">
        <v>337</v>
      </c>
      <c r="D556" s="54" t="s">
        <v>336</v>
      </c>
    </row>
    <row r="557" spans="1:4">
      <c r="A557" s="54" t="s">
        <v>702</v>
      </c>
      <c r="B557" s="54" t="s">
        <v>703</v>
      </c>
      <c r="C557" s="54" t="s">
        <v>339</v>
      </c>
      <c r="D557" s="54" t="s">
        <v>338</v>
      </c>
    </row>
    <row r="558" spans="1:4">
      <c r="A558" s="54" t="s">
        <v>702</v>
      </c>
      <c r="B558" s="54" t="s">
        <v>703</v>
      </c>
      <c r="C558" s="54" t="s">
        <v>341</v>
      </c>
      <c r="D558" s="54" t="s">
        <v>340</v>
      </c>
    </row>
    <row r="559" spans="1:4">
      <c r="A559" s="54" t="s">
        <v>702</v>
      </c>
      <c r="B559" s="54" t="s">
        <v>703</v>
      </c>
      <c r="C559" s="54" t="s">
        <v>343</v>
      </c>
      <c r="D559" s="54" t="s">
        <v>342</v>
      </c>
    </row>
    <row r="560" spans="1:4">
      <c r="A560" s="54" t="s">
        <v>702</v>
      </c>
      <c r="B560" s="54" t="s">
        <v>703</v>
      </c>
      <c r="C560" s="54" t="s">
        <v>347</v>
      </c>
      <c r="D560" s="54" t="s">
        <v>346</v>
      </c>
    </row>
    <row r="561" spans="1:4">
      <c r="A561" s="54" t="s">
        <v>702</v>
      </c>
      <c r="B561" s="54" t="s">
        <v>703</v>
      </c>
      <c r="C561" s="54" t="s">
        <v>354</v>
      </c>
      <c r="D561" s="54" t="s">
        <v>353</v>
      </c>
    </row>
    <row r="562" spans="1:4">
      <c r="A562" s="54" t="s">
        <v>702</v>
      </c>
      <c r="B562" s="54" t="s">
        <v>703</v>
      </c>
      <c r="C562" s="54" t="s">
        <v>359</v>
      </c>
      <c r="D562" s="54" t="s">
        <v>742</v>
      </c>
    </row>
    <row r="563" spans="1:4">
      <c r="A563" s="54" t="s">
        <v>700</v>
      </c>
      <c r="B563" s="54" t="s">
        <v>701</v>
      </c>
      <c r="C563" s="54" t="s">
        <v>1</v>
      </c>
      <c r="D563" s="54" t="s">
        <v>0</v>
      </c>
    </row>
    <row r="564" spans="1:4">
      <c r="A564" s="54" t="s">
        <v>700</v>
      </c>
      <c r="B564" s="54" t="s">
        <v>701</v>
      </c>
      <c r="C564" s="54" t="s">
        <v>3</v>
      </c>
      <c r="D564" s="54" t="s">
        <v>2</v>
      </c>
    </row>
    <row r="565" spans="1:4">
      <c r="A565" s="54" t="s">
        <v>700</v>
      </c>
      <c r="B565" s="54" t="s">
        <v>701</v>
      </c>
      <c r="C565" s="54" t="s">
        <v>5</v>
      </c>
      <c r="D565" s="54" t="s">
        <v>4</v>
      </c>
    </row>
    <row r="566" spans="1:4">
      <c r="A566" s="54" t="s">
        <v>700</v>
      </c>
      <c r="B566" s="54" t="s">
        <v>701</v>
      </c>
      <c r="C566" s="54" t="s">
        <v>9</v>
      </c>
      <c r="D566" s="54" t="s">
        <v>8</v>
      </c>
    </row>
    <row r="567" spans="1:4">
      <c r="A567" s="54" t="s">
        <v>700</v>
      </c>
      <c r="B567" s="54" t="s">
        <v>701</v>
      </c>
      <c r="C567" s="54" t="s">
        <v>11</v>
      </c>
      <c r="D567" s="54" t="s">
        <v>10</v>
      </c>
    </row>
    <row r="568" spans="1:4">
      <c r="A568" s="54" t="s">
        <v>700</v>
      </c>
      <c r="B568" s="54" t="s">
        <v>701</v>
      </c>
      <c r="C568" s="54" t="s">
        <v>13</v>
      </c>
      <c r="D568" s="54" t="s">
        <v>12</v>
      </c>
    </row>
    <row r="569" spans="1:4">
      <c r="A569" s="54" t="s">
        <v>700</v>
      </c>
      <c r="B569" s="54" t="s">
        <v>701</v>
      </c>
      <c r="C569" s="54" t="s">
        <v>15</v>
      </c>
      <c r="D569" s="54" t="s">
        <v>14</v>
      </c>
    </row>
    <row r="570" spans="1:4">
      <c r="A570" s="54" t="s">
        <v>700</v>
      </c>
      <c r="B570" s="54" t="s">
        <v>701</v>
      </c>
      <c r="C570" s="54" t="s">
        <v>23</v>
      </c>
      <c r="D570" s="54" t="s">
        <v>22</v>
      </c>
    </row>
    <row r="571" spans="1:4">
      <c r="A571" s="54" t="s">
        <v>700</v>
      </c>
      <c r="B571" s="54" t="s">
        <v>701</v>
      </c>
      <c r="C571" s="54" t="s">
        <v>28</v>
      </c>
      <c r="D571" s="54" t="s">
        <v>27</v>
      </c>
    </row>
    <row r="572" spans="1:4">
      <c r="A572" s="54" t="s">
        <v>700</v>
      </c>
      <c r="B572" s="54" t="s">
        <v>701</v>
      </c>
      <c r="C572" s="54" t="s">
        <v>32</v>
      </c>
      <c r="D572" s="54" t="s">
        <v>31</v>
      </c>
    </row>
    <row r="573" spans="1:4">
      <c r="A573" s="54" t="s">
        <v>700</v>
      </c>
      <c r="B573" s="54" t="s">
        <v>701</v>
      </c>
      <c r="C573" s="54" t="s">
        <v>36</v>
      </c>
      <c r="D573" s="54" t="s">
        <v>35</v>
      </c>
    </row>
    <row r="574" spans="1:4">
      <c r="A574" s="54" t="s">
        <v>700</v>
      </c>
      <c r="B574" s="54" t="s">
        <v>701</v>
      </c>
      <c r="C574" s="54" t="s">
        <v>38</v>
      </c>
      <c r="D574" s="54" t="s">
        <v>37</v>
      </c>
    </row>
    <row r="575" spans="1:4">
      <c r="A575" s="54" t="s">
        <v>700</v>
      </c>
      <c r="B575" s="54" t="s">
        <v>701</v>
      </c>
      <c r="C575" s="54" t="s">
        <v>42</v>
      </c>
      <c r="D575" s="54" t="s">
        <v>41</v>
      </c>
    </row>
    <row r="576" spans="1:4">
      <c r="A576" s="54" t="s">
        <v>700</v>
      </c>
      <c r="B576" s="54" t="s">
        <v>701</v>
      </c>
      <c r="C576" s="54" t="s">
        <v>44</v>
      </c>
      <c r="D576" s="54" t="s">
        <v>43</v>
      </c>
    </row>
    <row r="577" spans="1:4">
      <c r="A577" s="54" t="s">
        <v>700</v>
      </c>
      <c r="B577" s="54" t="s">
        <v>701</v>
      </c>
      <c r="C577" s="54" t="s">
        <v>45</v>
      </c>
      <c r="D577" s="54" t="s">
        <v>782</v>
      </c>
    </row>
    <row r="578" spans="1:4">
      <c r="A578" s="54" t="s">
        <v>700</v>
      </c>
      <c r="B578" s="54" t="s">
        <v>701</v>
      </c>
      <c r="C578" s="54" t="s">
        <v>47</v>
      </c>
      <c r="D578" s="54" t="s">
        <v>46</v>
      </c>
    </row>
    <row r="579" spans="1:4">
      <c r="A579" s="54" t="s">
        <v>700</v>
      </c>
      <c r="B579" s="54" t="s">
        <v>701</v>
      </c>
      <c r="C579" s="54" t="s">
        <v>49</v>
      </c>
      <c r="D579" s="54" t="s">
        <v>48</v>
      </c>
    </row>
    <row r="580" spans="1:4">
      <c r="A580" s="54" t="s">
        <v>700</v>
      </c>
      <c r="B580" s="54" t="s">
        <v>701</v>
      </c>
      <c r="C580" s="54" t="s">
        <v>53</v>
      </c>
      <c r="D580" s="54" t="s">
        <v>52</v>
      </c>
    </row>
    <row r="581" spans="1:4">
      <c r="A581" s="54" t="s">
        <v>700</v>
      </c>
      <c r="B581" s="54" t="s">
        <v>701</v>
      </c>
      <c r="C581" s="54" t="s">
        <v>55</v>
      </c>
      <c r="D581" s="54" t="s">
        <v>54</v>
      </c>
    </row>
    <row r="582" spans="1:4">
      <c r="A582" s="54" t="s">
        <v>700</v>
      </c>
      <c r="B582" s="54" t="s">
        <v>701</v>
      </c>
      <c r="C582" s="54" t="s">
        <v>57</v>
      </c>
      <c r="D582" s="54" t="s">
        <v>56</v>
      </c>
    </row>
    <row r="583" spans="1:4">
      <c r="A583" s="54" t="s">
        <v>700</v>
      </c>
      <c r="B583" s="54" t="s">
        <v>701</v>
      </c>
      <c r="C583" s="54" t="s">
        <v>64</v>
      </c>
      <c r="D583" s="54" t="s">
        <v>779</v>
      </c>
    </row>
    <row r="584" spans="1:4">
      <c r="A584" s="54" t="s">
        <v>700</v>
      </c>
      <c r="B584" s="54" t="s">
        <v>701</v>
      </c>
      <c r="C584" s="54" t="s">
        <v>59</v>
      </c>
      <c r="D584" s="54" t="s">
        <v>58</v>
      </c>
    </row>
    <row r="585" spans="1:4">
      <c r="A585" s="54" t="s">
        <v>700</v>
      </c>
      <c r="B585" s="54" t="s">
        <v>701</v>
      </c>
      <c r="C585" s="54" t="s">
        <v>61</v>
      </c>
      <c r="D585" s="54" t="s">
        <v>60</v>
      </c>
    </row>
    <row r="586" spans="1:4">
      <c r="A586" s="54" t="s">
        <v>700</v>
      </c>
      <c r="B586" s="54" t="s">
        <v>701</v>
      </c>
      <c r="C586" s="54" t="s">
        <v>65</v>
      </c>
      <c r="D586" s="54" t="s">
        <v>777</v>
      </c>
    </row>
    <row r="587" spans="1:4">
      <c r="A587" s="54" t="s">
        <v>700</v>
      </c>
      <c r="B587" s="54" t="s">
        <v>701</v>
      </c>
      <c r="C587" s="54" t="s">
        <v>67</v>
      </c>
      <c r="D587" s="54" t="s">
        <v>66</v>
      </c>
    </row>
    <row r="588" spans="1:4">
      <c r="A588" s="54" t="s">
        <v>700</v>
      </c>
      <c r="B588" s="54" t="s">
        <v>701</v>
      </c>
      <c r="C588" s="54" t="s">
        <v>69</v>
      </c>
      <c r="D588" s="54" t="s">
        <v>68</v>
      </c>
    </row>
    <row r="589" spans="1:4">
      <c r="A589" s="54" t="s">
        <v>700</v>
      </c>
      <c r="B589" s="54" t="s">
        <v>701</v>
      </c>
      <c r="C589" s="54" t="s">
        <v>70</v>
      </c>
      <c r="D589" s="54" t="s">
        <v>774</v>
      </c>
    </row>
    <row r="590" spans="1:4">
      <c r="A590" s="54" t="s">
        <v>700</v>
      </c>
      <c r="B590" s="54" t="s">
        <v>701</v>
      </c>
      <c r="C590" s="54" t="s">
        <v>74</v>
      </c>
      <c r="D590" s="54" t="s">
        <v>73</v>
      </c>
    </row>
    <row r="591" spans="1:4">
      <c r="A591" s="54" t="s">
        <v>700</v>
      </c>
      <c r="B591" s="54" t="s">
        <v>701</v>
      </c>
      <c r="C591" s="54" t="s">
        <v>76</v>
      </c>
      <c r="D591" s="54" t="s">
        <v>75</v>
      </c>
    </row>
    <row r="592" spans="1:4">
      <c r="A592" s="54" t="s">
        <v>700</v>
      </c>
      <c r="B592" s="54" t="s">
        <v>701</v>
      </c>
      <c r="C592" s="54" t="s">
        <v>77</v>
      </c>
      <c r="D592" s="54" t="s">
        <v>773</v>
      </c>
    </row>
    <row r="593" spans="1:4">
      <c r="A593" s="54" t="s">
        <v>700</v>
      </c>
      <c r="B593" s="54" t="s">
        <v>701</v>
      </c>
      <c r="C593" s="54" t="s">
        <v>78</v>
      </c>
      <c r="D593" s="54" t="s">
        <v>772</v>
      </c>
    </row>
    <row r="594" spans="1:4">
      <c r="A594" s="54" t="s">
        <v>700</v>
      </c>
      <c r="B594" s="54" t="s">
        <v>701</v>
      </c>
      <c r="C594" s="54" t="s">
        <v>80</v>
      </c>
      <c r="D594" s="54" t="s">
        <v>79</v>
      </c>
    </row>
    <row r="595" spans="1:4">
      <c r="A595" s="54" t="s">
        <v>700</v>
      </c>
      <c r="B595" s="54" t="s">
        <v>701</v>
      </c>
      <c r="C595" s="54" t="s">
        <v>82</v>
      </c>
      <c r="D595" s="54" t="s">
        <v>797</v>
      </c>
    </row>
    <row r="596" spans="1:4">
      <c r="A596" s="54" t="s">
        <v>700</v>
      </c>
      <c r="B596" s="54" t="s">
        <v>701</v>
      </c>
      <c r="C596" s="54" t="s">
        <v>84</v>
      </c>
      <c r="D596" s="54" t="s">
        <v>83</v>
      </c>
    </row>
    <row r="597" spans="1:4">
      <c r="A597" s="54" t="s">
        <v>700</v>
      </c>
      <c r="B597" s="54" t="s">
        <v>701</v>
      </c>
      <c r="C597" s="54" t="s">
        <v>94</v>
      </c>
      <c r="D597" s="54" t="s">
        <v>93</v>
      </c>
    </row>
    <row r="598" spans="1:4">
      <c r="A598" s="54" t="s">
        <v>700</v>
      </c>
      <c r="B598" s="54" t="s">
        <v>701</v>
      </c>
      <c r="C598" s="54" t="s">
        <v>96</v>
      </c>
      <c r="D598" s="54" t="s">
        <v>95</v>
      </c>
    </row>
    <row r="599" spans="1:4">
      <c r="A599" s="54" t="s">
        <v>700</v>
      </c>
      <c r="B599" s="54" t="s">
        <v>701</v>
      </c>
      <c r="C599" s="54" t="s">
        <v>98</v>
      </c>
      <c r="D599" s="54" t="s">
        <v>97</v>
      </c>
    </row>
    <row r="600" spans="1:4">
      <c r="A600" s="54" t="s">
        <v>700</v>
      </c>
      <c r="B600" s="54" t="s">
        <v>701</v>
      </c>
      <c r="C600" s="54" t="s">
        <v>100</v>
      </c>
      <c r="D600" s="54" t="s">
        <v>99</v>
      </c>
    </row>
    <row r="601" spans="1:4">
      <c r="A601" s="54" t="s">
        <v>700</v>
      </c>
      <c r="B601" s="54" t="s">
        <v>701</v>
      </c>
      <c r="C601" s="54" t="s">
        <v>101</v>
      </c>
      <c r="D601" s="54" t="s">
        <v>769</v>
      </c>
    </row>
    <row r="602" spans="1:4">
      <c r="A602" s="54" t="s">
        <v>700</v>
      </c>
      <c r="B602" s="54" t="s">
        <v>701</v>
      </c>
      <c r="C602" s="54" t="s">
        <v>103</v>
      </c>
      <c r="D602" s="54" t="s">
        <v>102</v>
      </c>
    </row>
    <row r="603" spans="1:4">
      <c r="A603" s="54" t="s">
        <v>700</v>
      </c>
      <c r="B603" s="54" t="s">
        <v>701</v>
      </c>
      <c r="C603" s="54" t="s">
        <v>105</v>
      </c>
      <c r="D603" s="54" t="s">
        <v>104</v>
      </c>
    </row>
    <row r="604" spans="1:4">
      <c r="A604" s="54" t="s">
        <v>700</v>
      </c>
      <c r="B604" s="54" t="s">
        <v>701</v>
      </c>
      <c r="C604" s="54" t="s">
        <v>107</v>
      </c>
      <c r="D604" s="54" t="s">
        <v>106</v>
      </c>
    </row>
    <row r="605" spans="1:4">
      <c r="A605" s="54" t="s">
        <v>700</v>
      </c>
      <c r="B605" s="54" t="s">
        <v>701</v>
      </c>
      <c r="C605" s="54" t="s">
        <v>111</v>
      </c>
      <c r="D605" s="54" t="s">
        <v>110</v>
      </c>
    </row>
    <row r="606" spans="1:4">
      <c r="A606" s="54" t="s">
        <v>700</v>
      </c>
      <c r="B606" s="54" t="s">
        <v>701</v>
      </c>
      <c r="C606" s="54" t="s">
        <v>114</v>
      </c>
      <c r="D606" s="54" t="s">
        <v>113</v>
      </c>
    </row>
    <row r="607" spans="1:4">
      <c r="A607" s="54" t="s">
        <v>700</v>
      </c>
      <c r="B607" s="54" t="s">
        <v>701</v>
      </c>
      <c r="C607" s="54" t="s">
        <v>122</v>
      </c>
      <c r="D607" s="54" t="s">
        <v>121</v>
      </c>
    </row>
    <row r="608" spans="1:4">
      <c r="A608" s="54" t="s">
        <v>700</v>
      </c>
      <c r="B608" s="54" t="s">
        <v>701</v>
      </c>
      <c r="C608" s="54" t="s">
        <v>124</v>
      </c>
      <c r="D608" s="54" t="s">
        <v>123</v>
      </c>
    </row>
    <row r="609" spans="1:4">
      <c r="A609" s="54" t="s">
        <v>700</v>
      </c>
      <c r="B609" s="54" t="s">
        <v>701</v>
      </c>
      <c r="C609" s="54" t="s">
        <v>126</v>
      </c>
      <c r="D609" s="54" t="s">
        <v>125</v>
      </c>
    </row>
    <row r="610" spans="1:4">
      <c r="A610" s="54" t="s">
        <v>700</v>
      </c>
      <c r="B610" s="54" t="s">
        <v>701</v>
      </c>
      <c r="C610" s="54" t="s">
        <v>130</v>
      </c>
      <c r="D610" s="54" t="s">
        <v>129</v>
      </c>
    </row>
    <row r="611" spans="1:4">
      <c r="A611" s="54" t="s">
        <v>700</v>
      </c>
      <c r="B611" s="54" t="s">
        <v>701</v>
      </c>
      <c r="C611" s="54" t="s">
        <v>138</v>
      </c>
      <c r="D611" s="54" t="s">
        <v>137</v>
      </c>
    </row>
    <row r="612" spans="1:4">
      <c r="A612" s="54" t="s">
        <v>700</v>
      </c>
      <c r="B612" s="54" t="s">
        <v>701</v>
      </c>
      <c r="C612" s="54" t="s">
        <v>142</v>
      </c>
      <c r="D612" s="54" t="s">
        <v>141</v>
      </c>
    </row>
    <row r="613" spans="1:4">
      <c r="A613" s="54" t="s">
        <v>700</v>
      </c>
      <c r="B613" s="54" t="s">
        <v>701</v>
      </c>
      <c r="C613" s="54" t="s">
        <v>147</v>
      </c>
      <c r="D613" s="54" t="s">
        <v>144</v>
      </c>
    </row>
    <row r="614" spans="1:4">
      <c r="A614" s="54" t="s">
        <v>700</v>
      </c>
      <c r="B614" s="54" t="s">
        <v>701</v>
      </c>
      <c r="C614" s="54" t="s">
        <v>145</v>
      </c>
      <c r="D614" s="54" t="s">
        <v>146</v>
      </c>
    </row>
    <row r="615" spans="1:4">
      <c r="A615" s="54" t="s">
        <v>700</v>
      </c>
      <c r="B615" s="54" t="s">
        <v>701</v>
      </c>
      <c r="C615" s="54" t="s">
        <v>149</v>
      </c>
      <c r="D615" s="54" t="s">
        <v>148</v>
      </c>
    </row>
    <row r="616" spans="1:4">
      <c r="A616" s="54" t="s">
        <v>700</v>
      </c>
      <c r="B616" s="54" t="s">
        <v>701</v>
      </c>
      <c r="C616" s="54" t="s">
        <v>151</v>
      </c>
      <c r="D616" s="54" t="s">
        <v>150</v>
      </c>
    </row>
    <row r="617" spans="1:4">
      <c r="A617" s="54" t="s">
        <v>700</v>
      </c>
      <c r="B617" s="54" t="s">
        <v>701</v>
      </c>
      <c r="C617" s="54" t="s">
        <v>153</v>
      </c>
      <c r="D617" s="54" t="s">
        <v>152</v>
      </c>
    </row>
    <row r="618" spans="1:4">
      <c r="A618" s="54" t="s">
        <v>700</v>
      </c>
      <c r="B618" s="54" t="s">
        <v>701</v>
      </c>
      <c r="C618" s="54" t="s">
        <v>159</v>
      </c>
      <c r="D618" s="54" t="s">
        <v>158</v>
      </c>
    </row>
    <row r="619" spans="1:4">
      <c r="A619" s="54" t="s">
        <v>700</v>
      </c>
      <c r="B619" s="54" t="s">
        <v>701</v>
      </c>
      <c r="C619" s="54" t="s">
        <v>161</v>
      </c>
      <c r="D619" s="54" t="s">
        <v>160</v>
      </c>
    </row>
    <row r="620" spans="1:4">
      <c r="A620" s="54" t="s">
        <v>700</v>
      </c>
      <c r="B620" s="54" t="s">
        <v>701</v>
      </c>
      <c r="C620" s="54" t="s">
        <v>162</v>
      </c>
      <c r="D620" s="54" t="s">
        <v>766</v>
      </c>
    </row>
    <row r="621" spans="1:4">
      <c r="A621" s="54" t="s">
        <v>700</v>
      </c>
      <c r="B621" s="54" t="s">
        <v>701</v>
      </c>
      <c r="C621" s="54" t="s">
        <v>164</v>
      </c>
      <c r="D621" s="54" t="s">
        <v>163</v>
      </c>
    </row>
    <row r="622" spans="1:4">
      <c r="A622" s="54" t="s">
        <v>700</v>
      </c>
      <c r="B622" s="54" t="s">
        <v>701</v>
      </c>
      <c r="C622" s="54" t="s">
        <v>172</v>
      </c>
      <c r="D622" s="54" t="s">
        <v>171</v>
      </c>
    </row>
    <row r="623" spans="1:4">
      <c r="A623" s="54" t="s">
        <v>700</v>
      </c>
      <c r="B623" s="54" t="s">
        <v>701</v>
      </c>
      <c r="C623" s="54" t="s">
        <v>176</v>
      </c>
      <c r="D623" s="54" t="s">
        <v>175</v>
      </c>
    </row>
    <row r="624" spans="1:4">
      <c r="A624" s="54" t="s">
        <v>700</v>
      </c>
      <c r="B624" s="54" t="s">
        <v>701</v>
      </c>
      <c r="C624" s="54" t="s">
        <v>178</v>
      </c>
      <c r="D624" s="54" t="s">
        <v>177</v>
      </c>
    </row>
    <row r="625" spans="1:4">
      <c r="A625" s="54" t="s">
        <v>700</v>
      </c>
      <c r="B625" s="54" t="s">
        <v>701</v>
      </c>
      <c r="C625" s="54" t="s">
        <v>180</v>
      </c>
      <c r="D625" s="54" t="s">
        <v>179</v>
      </c>
    </row>
    <row r="626" spans="1:4">
      <c r="A626" s="54" t="s">
        <v>700</v>
      </c>
      <c r="B626" s="54" t="s">
        <v>701</v>
      </c>
      <c r="C626" s="54" t="s">
        <v>182</v>
      </c>
      <c r="D626" s="54" t="s">
        <v>181</v>
      </c>
    </row>
    <row r="627" spans="1:4">
      <c r="A627" s="54" t="s">
        <v>700</v>
      </c>
      <c r="B627" s="54" t="s">
        <v>701</v>
      </c>
      <c r="C627" s="54" t="s">
        <v>483</v>
      </c>
      <c r="D627" s="54" t="s">
        <v>761</v>
      </c>
    </row>
    <row r="628" spans="1:4">
      <c r="A628" s="54" t="s">
        <v>700</v>
      </c>
      <c r="B628" s="54" t="s">
        <v>701</v>
      </c>
      <c r="C628" s="54" t="s">
        <v>187</v>
      </c>
      <c r="D628" s="54" t="s">
        <v>186</v>
      </c>
    </row>
    <row r="629" spans="1:4">
      <c r="A629" s="54" t="s">
        <v>700</v>
      </c>
      <c r="B629" s="54" t="s">
        <v>701</v>
      </c>
      <c r="C629" s="54" t="s">
        <v>188</v>
      </c>
      <c r="D629" s="54" t="s">
        <v>760</v>
      </c>
    </row>
    <row r="630" spans="1:4">
      <c r="A630" s="54" t="s">
        <v>700</v>
      </c>
      <c r="B630" s="54" t="s">
        <v>701</v>
      </c>
      <c r="C630" s="54" t="s">
        <v>192</v>
      </c>
      <c r="D630" s="54" t="s">
        <v>191</v>
      </c>
    </row>
    <row r="631" spans="1:4">
      <c r="A631" s="54" t="s">
        <v>700</v>
      </c>
      <c r="B631" s="54" t="s">
        <v>701</v>
      </c>
      <c r="C631" s="54" t="s">
        <v>194</v>
      </c>
      <c r="D631" s="54" t="s">
        <v>193</v>
      </c>
    </row>
    <row r="632" spans="1:4">
      <c r="A632" s="54" t="s">
        <v>700</v>
      </c>
      <c r="B632" s="54" t="s">
        <v>701</v>
      </c>
      <c r="C632" s="54" t="s">
        <v>196</v>
      </c>
      <c r="D632" s="54" t="s">
        <v>195</v>
      </c>
    </row>
    <row r="633" spans="1:4">
      <c r="A633" s="54" t="s">
        <v>700</v>
      </c>
      <c r="B633" s="54" t="s">
        <v>701</v>
      </c>
      <c r="C633" s="54" t="s">
        <v>198</v>
      </c>
      <c r="D633" s="54" t="s">
        <v>197</v>
      </c>
    </row>
    <row r="634" spans="1:4">
      <c r="A634" s="54" t="s">
        <v>700</v>
      </c>
      <c r="B634" s="54" t="s">
        <v>701</v>
      </c>
      <c r="C634" s="54" t="s">
        <v>204</v>
      </c>
      <c r="D634" s="54" t="s">
        <v>203</v>
      </c>
    </row>
    <row r="635" spans="1:4">
      <c r="A635" s="54" t="s">
        <v>700</v>
      </c>
      <c r="B635" s="54" t="s">
        <v>701</v>
      </c>
      <c r="C635" s="54" t="s">
        <v>206</v>
      </c>
      <c r="D635" s="54" t="s">
        <v>205</v>
      </c>
    </row>
    <row r="636" spans="1:4">
      <c r="A636" s="54" t="s">
        <v>700</v>
      </c>
      <c r="B636" s="54" t="s">
        <v>701</v>
      </c>
      <c r="C636" s="54" t="s">
        <v>208</v>
      </c>
      <c r="D636" s="54" t="s">
        <v>207</v>
      </c>
    </row>
    <row r="637" spans="1:4">
      <c r="A637" s="54" t="s">
        <v>700</v>
      </c>
      <c r="B637" s="54" t="s">
        <v>701</v>
      </c>
      <c r="C637" s="54" t="s">
        <v>210</v>
      </c>
      <c r="D637" s="54" t="s">
        <v>209</v>
      </c>
    </row>
    <row r="638" spans="1:4">
      <c r="A638" s="54" t="s">
        <v>700</v>
      </c>
      <c r="B638" s="54" t="s">
        <v>701</v>
      </c>
      <c r="C638" s="54" t="s">
        <v>212</v>
      </c>
      <c r="D638" s="54" t="s">
        <v>211</v>
      </c>
    </row>
    <row r="639" spans="1:4">
      <c r="A639" s="54" t="s">
        <v>700</v>
      </c>
      <c r="B639" s="54" t="s">
        <v>701</v>
      </c>
      <c r="C639" s="54" t="s">
        <v>214</v>
      </c>
      <c r="D639" s="54" t="s">
        <v>213</v>
      </c>
    </row>
    <row r="640" spans="1:4">
      <c r="A640" s="54" t="s">
        <v>700</v>
      </c>
      <c r="B640" s="54" t="s">
        <v>701</v>
      </c>
      <c r="C640" s="54" t="s">
        <v>505</v>
      </c>
      <c r="D640" s="54" t="s">
        <v>370</v>
      </c>
    </row>
    <row r="641" spans="1:4">
      <c r="A641" s="54" t="s">
        <v>700</v>
      </c>
      <c r="B641" s="54" t="s">
        <v>701</v>
      </c>
      <c r="C641" s="54" t="s">
        <v>219</v>
      </c>
      <c r="D641" s="54" t="s">
        <v>218</v>
      </c>
    </row>
    <row r="642" spans="1:4">
      <c r="A642" s="54" t="s">
        <v>700</v>
      </c>
      <c r="B642" s="54" t="s">
        <v>701</v>
      </c>
      <c r="C642" s="54" t="s">
        <v>221</v>
      </c>
      <c r="D642" s="54" t="s">
        <v>220</v>
      </c>
    </row>
    <row r="643" spans="1:4">
      <c r="A643" s="54" t="s">
        <v>700</v>
      </c>
      <c r="B643" s="54" t="s">
        <v>701</v>
      </c>
      <c r="C643" s="54" t="s">
        <v>223</v>
      </c>
      <c r="D643" s="54" t="s">
        <v>222</v>
      </c>
    </row>
    <row r="644" spans="1:4">
      <c r="A644" s="54" t="s">
        <v>700</v>
      </c>
      <c r="B644" s="54" t="s">
        <v>701</v>
      </c>
      <c r="C644" s="54" t="s">
        <v>511</v>
      </c>
      <c r="D644" s="54" t="s">
        <v>758</v>
      </c>
    </row>
    <row r="645" spans="1:4">
      <c r="A645" s="54" t="s">
        <v>700</v>
      </c>
      <c r="B645" s="54" t="s">
        <v>701</v>
      </c>
      <c r="C645" s="54" t="s">
        <v>225</v>
      </c>
      <c r="D645" s="54" t="s">
        <v>224</v>
      </c>
    </row>
    <row r="646" spans="1:4">
      <c r="A646" s="54" t="s">
        <v>700</v>
      </c>
      <c r="B646" s="54" t="s">
        <v>701</v>
      </c>
      <c r="C646" s="54" t="s">
        <v>227</v>
      </c>
      <c r="D646" s="54" t="s">
        <v>226</v>
      </c>
    </row>
    <row r="647" spans="1:4">
      <c r="A647" s="54" t="s">
        <v>700</v>
      </c>
      <c r="B647" s="54" t="s">
        <v>701</v>
      </c>
      <c r="C647" s="54" t="s">
        <v>517</v>
      </c>
      <c r="D647" s="54" t="s">
        <v>372</v>
      </c>
    </row>
    <row r="648" spans="1:4">
      <c r="A648" s="54" t="s">
        <v>700</v>
      </c>
      <c r="B648" s="54" t="s">
        <v>701</v>
      </c>
      <c r="C648" s="54" t="s">
        <v>229</v>
      </c>
      <c r="D648" s="54" t="s">
        <v>228</v>
      </c>
    </row>
    <row r="649" spans="1:4">
      <c r="A649" s="54" t="s">
        <v>700</v>
      </c>
      <c r="B649" s="54" t="s">
        <v>701</v>
      </c>
      <c r="C649" s="54" t="s">
        <v>231</v>
      </c>
      <c r="D649" s="54" t="s">
        <v>230</v>
      </c>
    </row>
    <row r="650" spans="1:4">
      <c r="A650" s="54" t="s">
        <v>700</v>
      </c>
      <c r="B650" s="54" t="s">
        <v>701</v>
      </c>
      <c r="C650" s="54" t="s">
        <v>233</v>
      </c>
      <c r="D650" s="54" t="s">
        <v>232</v>
      </c>
    </row>
    <row r="651" spans="1:4">
      <c r="A651" s="54" t="s">
        <v>700</v>
      </c>
      <c r="B651" s="54" t="s">
        <v>701</v>
      </c>
      <c r="C651" s="54" t="s">
        <v>235</v>
      </c>
      <c r="D651" s="54" t="s">
        <v>234</v>
      </c>
    </row>
    <row r="652" spans="1:4">
      <c r="A652" s="54" t="s">
        <v>700</v>
      </c>
      <c r="B652" s="54" t="s">
        <v>701</v>
      </c>
      <c r="C652" s="55" t="s">
        <v>523</v>
      </c>
      <c r="D652" s="55" t="s">
        <v>236</v>
      </c>
    </row>
    <row r="653" spans="1:4">
      <c r="A653" s="54" t="s">
        <v>700</v>
      </c>
      <c r="B653" s="54" t="s">
        <v>701</v>
      </c>
      <c r="C653" s="54" t="s">
        <v>238</v>
      </c>
      <c r="D653" s="54" t="s">
        <v>237</v>
      </c>
    </row>
    <row r="654" spans="1:4">
      <c r="A654" s="54" t="s">
        <v>700</v>
      </c>
      <c r="B654" s="54" t="s">
        <v>701</v>
      </c>
      <c r="C654" s="54" t="s">
        <v>247</v>
      </c>
      <c r="D654" s="54" t="s">
        <v>246</v>
      </c>
    </row>
    <row r="655" spans="1:4">
      <c r="A655" s="54" t="s">
        <v>700</v>
      </c>
      <c r="B655" s="54" t="s">
        <v>701</v>
      </c>
      <c r="C655" s="54" t="s">
        <v>249</v>
      </c>
      <c r="D655" s="54" t="s">
        <v>248</v>
      </c>
    </row>
    <row r="656" spans="1:4">
      <c r="A656" s="54" t="s">
        <v>700</v>
      </c>
      <c r="B656" s="54" t="s">
        <v>701</v>
      </c>
      <c r="C656" s="54" t="s">
        <v>251</v>
      </c>
      <c r="D656" s="54" t="s">
        <v>250</v>
      </c>
    </row>
    <row r="657" spans="1:4">
      <c r="A657" s="54" t="s">
        <v>700</v>
      </c>
      <c r="B657" s="54" t="s">
        <v>701</v>
      </c>
      <c r="C657" s="54" t="s">
        <v>258</v>
      </c>
      <c r="D657" s="54" t="s">
        <v>257</v>
      </c>
    </row>
    <row r="658" spans="1:4">
      <c r="A658" s="54" t="s">
        <v>700</v>
      </c>
      <c r="B658" s="54" t="s">
        <v>701</v>
      </c>
      <c r="C658" s="54" t="s">
        <v>260</v>
      </c>
      <c r="D658" s="54" t="s">
        <v>259</v>
      </c>
    </row>
    <row r="659" spans="1:4">
      <c r="A659" s="54" t="s">
        <v>700</v>
      </c>
      <c r="B659" s="54" t="s">
        <v>701</v>
      </c>
      <c r="C659" s="54" t="s">
        <v>262</v>
      </c>
      <c r="D659" s="54" t="s">
        <v>261</v>
      </c>
    </row>
    <row r="660" spans="1:4">
      <c r="A660" s="54" t="s">
        <v>700</v>
      </c>
      <c r="B660" s="54" t="s">
        <v>701</v>
      </c>
      <c r="C660" s="54" t="s">
        <v>264</v>
      </c>
      <c r="D660" s="54" t="s">
        <v>263</v>
      </c>
    </row>
    <row r="661" spans="1:4">
      <c r="A661" s="54" t="s">
        <v>700</v>
      </c>
      <c r="B661" s="54" t="s">
        <v>701</v>
      </c>
      <c r="C661" s="54" t="s">
        <v>266</v>
      </c>
      <c r="D661" s="54" t="s">
        <v>265</v>
      </c>
    </row>
    <row r="662" spans="1:4">
      <c r="A662" s="54" t="s">
        <v>700</v>
      </c>
      <c r="B662" s="54" t="s">
        <v>701</v>
      </c>
      <c r="C662" s="54" t="s">
        <v>268</v>
      </c>
      <c r="D662" s="54" t="s">
        <v>267</v>
      </c>
    </row>
    <row r="663" spans="1:4">
      <c r="A663" s="54" t="s">
        <v>700</v>
      </c>
      <c r="B663" s="54" t="s">
        <v>701</v>
      </c>
      <c r="C663" s="54" t="s">
        <v>270</v>
      </c>
      <c r="D663" s="54" t="s">
        <v>269</v>
      </c>
    </row>
    <row r="664" spans="1:4">
      <c r="A664" s="54" t="s">
        <v>700</v>
      </c>
      <c r="B664" s="54" t="s">
        <v>701</v>
      </c>
      <c r="C664" s="54" t="s">
        <v>272</v>
      </c>
      <c r="D664" s="54" t="s">
        <v>271</v>
      </c>
    </row>
    <row r="665" spans="1:4">
      <c r="A665" s="54" t="s">
        <v>700</v>
      </c>
      <c r="B665" s="54" t="s">
        <v>701</v>
      </c>
      <c r="C665" s="54" t="s">
        <v>279</v>
      </c>
      <c r="D665" s="54" t="s">
        <v>278</v>
      </c>
    </row>
    <row r="666" spans="1:4">
      <c r="A666" s="54" t="s">
        <v>700</v>
      </c>
      <c r="B666" s="54" t="s">
        <v>701</v>
      </c>
      <c r="C666" s="54" t="s">
        <v>280</v>
      </c>
      <c r="D666" s="54" t="s">
        <v>754</v>
      </c>
    </row>
    <row r="667" spans="1:4">
      <c r="A667" s="54" t="s">
        <v>700</v>
      </c>
      <c r="B667" s="54" t="s">
        <v>701</v>
      </c>
      <c r="C667" s="54" t="s">
        <v>282</v>
      </c>
      <c r="D667" s="54" t="s">
        <v>281</v>
      </c>
    </row>
    <row r="668" spans="1:4">
      <c r="A668" s="54" t="s">
        <v>700</v>
      </c>
      <c r="B668" s="54" t="s">
        <v>701</v>
      </c>
      <c r="C668" s="54" t="s">
        <v>284</v>
      </c>
      <c r="D668" s="54" t="s">
        <v>283</v>
      </c>
    </row>
    <row r="669" spans="1:4">
      <c r="A669" s="54" t="s">
        <v>700</v>
      </c>
      <c r="B669" s="54" t="s">
        <v>701</v>
      </c>
      <c r="C669" s="54" t="s">
        <v>285</v>
      </c>
      <c r="D669" s="54" t="s">
        <v>798</v>
      </c>
    </row>
    <row r="670" spans="1:4">
      <c r="A670" s="54" t="s">
        <v>700</v>
      </c>
      <c r="B670" s="54" t="s">
        <v>701</v>
      </c>
      <c r="C670" s="54" t="s">
        <v>289</v>
      </c>
      <c r="D670" s="54" t="s">
        <v>288</v>
      </c>
    </row>
    <row r="671" spans="1:4">
      <c r="A671" s="54" t="s">
        <v>700</v>
      </c>
      <c r="B671" s="54" t="s">
        <v>701</v>
      </c>
      <c r="C671" s="54" t="s">
        <v>558</v>
      </c>
      <c r="D671" s="54" t="s">
        <v>634</v>
      </c>
    </row>
    <row r="672" spans="1:4">
      <c r="A672" s="54" t="s">
        <v>700</v>
      </c>
      <c r="B672" s="54" t="s">
        <v>701</v>
      </c>
      <c r="C672" s="54" t="s">
        <v>291</v>
      </c>
      <c r="D672" s="54" t="s">
        <v>290</v>
      </c>
    </row>
    <row r="673" spans="1:4">
      <c r="A673" s="54" t="s">
        <v>700</v>
      </c>
      <c r="B673" s="54" t="s">
        <v>701</v>
      </c>
      <c r="C673" s="54" t="s">
        <v>293</v>
      </c>
      <c r="D673" s="54" t="s">
        <v>292</v>
      </c>
    </row>
    <row r="674" spans="1:4">
      <c r="A674" s="54" t="s">
        <v>700</v>
      </c>
      <c r="B674" s="54" t="s">
        <v>701</v>
      </c>
      <c r="C674" s="54" t="s">
        <v>300</v>
      </c>
      <c r="D674" s="54" t="s">
        <v>299</v>
      </c>
    </row>
    <row r="675" spans="1:4">
      <c r="A675" s="54" t="s">
        <v>700</v>
      </c>
      <c r="B675" s="54" t="s">
        <v>701</v>
      </c>
      <c r="C675" s="54" t="s">
        <v>302</v>
      </c>
      <c r="D675" s="54" t="s">
        <v>301</v>
      </c>
    </row>
    <row r="676" spans="1:4">
      <c r="A676" s="54" t="s">
        <v>700</v>
      </c>
      <c r="B676" s="54" t="s">
        <v>701</v>
      </c>
      <c r="C676" s="54" t="s">
        <v>304</v>
      </c>
      <c r="D676" s="54" t="s">
        <v>303</v>
      </c>
    </row>
    <row r="677" spans="1:4">
      <c r="A677" s="54" t="s">
        <v>700</v>
      </c>
      <c r="B677" s="54" t="s">
        <v>701</v>
      </c>
      <c r="C677" s="54" t="s">
        <v>569</v>
      </c>
      <c r="D677" s="54" t="s">
        <v>749</v>
      </c>
    </row>
    <row r="678" spans="1:4">
      <c r="A678" s="54" t="s">
        <v>700</v>
      </c>
      <c r="B678" s="54" t="s">
        <v>701</v>
      </c>
      <c r="C678" s="54" t="s">
        <v>308</v>
      </c>
      <c r="D678" s="54" t="s">
        <v>307</v>
      </c>
    </row>
    <row r="679" spans="1:4">
      <c r="A679" s="54" t="s">
        <v>700</v>
      </c>
      <c r="B679" s="54" t="s">
        <v>701</v>
      </c>
      <c r="C679" s="54" t="s">
        <v>310</v>
      </c>
      <c r="D679" s="54" t="s">
        <v>309</v>
      </c>
    </row>
    <row r="680" spans="1:4">
      <c r="A680" s="54" t="s">
        <v>700</v>
      </c>
      <c r="B680" s="54" t="s">
        <v>701</v>
      </c>
      <c r="C680" s="54" t="s">
        <v>312</v>
      </c>
      <c r="D680" s="54" t="s">
        <v>311</v>
      </c>
    </row>
    <row r="681" spans="1:4">
      <c r="A681" s="54" t="s">
        <v>700</v>
      </c>
      <c r="B681" s="54" t="s">
        <v>701</v>
      </c>
      <c r="C681" s="54" t="s">
        <v>313</v>
      </c>
      <c r="D681" s="54" t="s">
        <v>746</v>
      </c>
    </row>
    <row r="682" spans="1:4">
      <c r="A682" s="54" t="s">
        <v>700</v>
      </c>
      <c r="B682" s="54" t="s">
        <v>701</v>
      </c>
      <c r="C682" s="54" t="s">
        <v>315</v>
      </c>
      <c r="D682" s="54" t="s">
        <v>314</v>
      </c>
    </row>
    <row r="683" spans="1:4">
      <c r="A683" s="54" t="s">
        <v>700</v>
      </c>
      <c r="B683" s="54" t="s">
        <v>701</v>
      </c>
      <c r="C683" s="54" t="s">
        <v>317</v>
      </c>
      <c r="D683" s="54" t="s">
        <v>316</v>
      </c>
    </row>
    <row r="684" spans="1:4">
      <c r="A684" s="54" t="s">
        <v>700</v>
      </c>
      <c r="B684" s="54" t="s">
        <v>701</v>
      </c>
      <c r="C684" s="54" t="s">
        <v>319</v>
      </c>
      <c r="D684" s="54" t="s">
        <v>318</v>
      </c>
    </row>
    <row r="685" spans="1:4">
      <c r="A685" s="54" t="s">
        <v>700</v>
      </c>
      <c r="B685" s="54" t="s">
        <v>701</v>
      </c>
      <c r="C685" s="54" t="s">
        <v>325</v>
      </c>
      <c r="D685" s="54" t="s">
        <v>324</v>
      </c>
    </row>
    <row r="686" spans="1:4">
      <c r="A686" s="54" t="s">
        <v>700</v>
      </c>
      <c r="B686" s="54" t="s">
        <v>701</v>
      </c>
      <c r="C686" s="54" t="s">
        <v>327</v>
      </c>
      <c r="D686" s="54" t="s">
        <v>326</v>
      </c>
    </row>
    <row r="687" spans="1:4">
      <c r="A687" s="54" t="s">
        <v>700</v>
      </c>
      <c r="B687" s="54" t="s">
        <v>701</v>
      </c>
      <c r="C687" s="54" t="s">
        <v>329</v>
      </c>
      <c r="D687" s="54" t="s">
        <v>328</v>
      </c>
    </row>
    <row r="688" spans="1:4">
      <c r="A688" s="54" t="s">
        <v>700</v>
      </c>
      <c r="B688" s="54" t="s">
        <v>701</v>
      </c>
      <c r="C688" s="54" t="s">
        <v>331</v>
      </c>
      <c r="D688" s="54" t="s">
        <v>330</v>
      </c>
    </row>
    <row r="689" spans="1:4">
      <c r="A689" s="54" t="s">
        <v>700</v>
      </c>
      <c r="B689" s="54" t="s">
        <v>701</v>
      </c>
      <c r="C689" s="54" t="s">
        <v>587</v>
      </c>
      <c r="D689" s="54" t="s">
        <v>373</v>
      </c>
    </row>
    <row r="690" spans="1:4">
      <c r="A690" s="54" t="s">
        <v>700</v>
      </c>
      <c r="B690" s="54" t="s">
        <v>701</v>
      </c>
      <c r="C690" s="54" t="s">
        <v>333</v>
      </c>
      <c r="D690" s="54" t="s">
        <v>332</v>
      </c>
    </row>
    <row r="691" spans="1:4">
      <c r="A691" s="54" t="s">
        <v>700</v>
      </c>
      <c r="B691" s="54" t="s">
        <v>701</v>
      </c>
      <c r="C691" s="54" t="s">
        <v>335</v>
      </c>
      <c r="D691" s="54" t="s">
        <v>334</v>
      </c>
    </row>
    <row r="692" spans="1:4">
      <c r="A692" s="54" t="s">
        <v>700</v>
      </c>
      <c r="B692" s="54" t="s">
        <v>701</v>
      </c>
      <c r="C692" s="54" t="s">
        <v>337</v>
      </c>
      <c r="D692" s="54" t="s">
        <v>336</v>
      </c>
    </row>
    <row r="693" spans="1:4">
      <c r="A693" s="54" t="s">
        <v>700</v>
      </c>
      <c r="B693" s="54" t="s">
        <v>701</v>
      </c>
      <c r="C693" s="54" t="s">
        <v>339</v>
      </c>
      <c r="D693" s="54" t="s">
        <v>338</v>
      </c>
    </row>
    <row r="694" spans="1:4">
      <c r="A694" s="54" t="s">
        <v>700</v>
      </c>
      <c r="B694" s="54" t="s">
        <v>701</v>
      </c>
      <c r="C694" s="54" t="s">
        <v>341</v>
      </c>
      <c r="D694" s="54" t="s">
        <v>340</v>
      </c>
    </row>
    <row r="695" spans="1:4">
      <c r="A695" s="54" t="s">
        <v>700</v>
      </c>
      <c r="B695" s="54" t="s">
        <v>701</v>
      </c>
      <c r="C695" s="54" t="s">
        <v>343</v>
      </c>
      <c r="D695" s="54" t="s">
        <v>342</v>
      </c>
    </row>
    <row r="696" spans="1:4">
      <c r="A696" s="54" t="s">
        <v>700</v>
      </c>
      <c r="B696" s="54" t="s">
        <v>701</v>
      </c>
      <c r="C696" s="54" t="s">
        <v>595</v>
      </c>
      <c r="D696" s="54" t="s">
        <v>374</v>
      </c>
    </row>
    <row r="697" spans="1:4">
      <c r="A697" s="54" t="s">
        <v>700</v>
      </c>
      <c r="B697" s="54" t="s">
        <v>701</v>
      </c>
      <c r="C697" s="54" t="s">
        <v>345</v>
      </c>
      <c r="D697" s="54" t="s">
        <v>344</v>
      </c>
    </row>
    <row r="698" spans="1:4">
      <c r="A698" s="54" t="s">
        <v>700</v>
      </c>
      <c r="B698" s="54" t="s">
        <v>701</v>
      </c>
      <c r="C698" s="54" t="s">
        <v>347</v>
      </c>
      <c r="D698" s="54" t="s">
        <v>346</v>
      </c>
    </row>
    <row r="699" spans="1:4">
      <c r="A699" s="54" t="s">
        <v>700</v>
      </c>
      <c r="B699" s="54" t="s">
        <v>701</v>
      </c>
      <c r="C699" s="54" t="s">
        <v>354</v>
      </c>
      <c r="D699" s="54" t="s">
        <v>353</v>
      </c>
    </row>
    <row r="700" spans="1:4">
      <c r="A700" s="54" t="s">
        <v>700</v>
      </c>
      <c r="B700" s="54" t="s">
        <v>701</v>
      </c>
      <c r="C700" s="54" t="s">
        <v>356</v>
      </c>
      <c r="D700" s="54" t="s">
        <v>355</v>
      </c>
    </row>
    <row r="701" spans="1:4">
      <c r="A701" s="54" t="s">
        <v>700</v>
      </c>
      <c r="B701" s="54" t="s">
        <v>701</v>
      </c>
      <c r="C701" s="54" t="s">
        <v>358</v>
      </c>
      <c r="D701" s="54" t="s">
        <v>357</v>
      </c>
    </row>
    <row r="702" spans="1:4">
      <c r="A702" s="54" t="s">
        <v>700</v>
      </c>
      <c r="B702" s="54" t="s">
        <v>701</v>
      </c>
      <c r="C702" s="54" t="s">
        <v>359</v>
      </c>
      <c r="D702" s="54" t="s">
        <v>742</v>
      </c>
    </row>
    <row r="703" spans="1:4">
      <c r="A703" s="54" t="s">
        <v>700</v>
      </c>
      <c r="B703" s="54" t="s">
        <v>701</v>
      </c>
      <c r="C703" s="54" t="s">
        <v>361</v>
      </c>
      <c r="D703" s="54" t="s">
        <v>360</v>
      </c>
    </row>
    <row r="704" spans="1:4">
      <c r="A704" s="54" t="s">
        <v>700</v>
      </c>
      <c r="B704" s="54" t="s">
        <v>701</v>
      </c>
      <c r="C704" s="54" t="s">
        <v>363</v>
      </c>
      <c r="D704" s="54" t="s">
        <v>737</v>
      </c>
    </row>
    <row r="705" spans="1:4">
      <c r="A705" s="54" t="s">
        <v>700</v>
      </c>
      <c r="B705" s="54" t="s">
        <v>701</v>
      </c>
      <c r="C705" s="54" t="s">
        <v>365</v>
      </c>
      <c r="D705" s="54" t="s">
        <v>364</v>
      </c>
    </row>
    <row r="706" spans="1:4">
      <c r="A706" s="54" t="s">
        <v>700</v>
      </c>
      <c r="B706" s="54" t="s">
        <v>701</v>
      </c>
      <c r="C706" s="54" t="s">
        <v>367</v>
      </c>
      <c r="D706" s="54" t="s">
        <v>366</v>
      </c>
    </row>
    <row r="707" spans="1:4">
      <c r="A707" s="54" t="s">
        <v>698</v>
      </c>
      <c r="B707" s="54" t="s">
        <v>699</v>
      </c>
      <c r="C707" s="54" t="s">
        <v>44</v>
      </c>
      <c r="D707" s="54" t="s">
        <v>43</v>
      </c>
    </row>
    <row r="708" spans="1:4">
      <c r="A708" s="54" t="s">
        <v>698</v>
      </c>
      <c r="B708" s="54" t="s">
        <v>699</v>
      </c>
      <c r="C708" s="54" t="s">
        <v>64</v>
      </c>
      <c r="D708" s="54" t="s">
        <v>779</v>
      </c>
    </row>
    <row r="709" spans="1:4">
      <c r="A709" s="54" t="s">
        <v>698</v>
      </c>
      <c r="B709" s="54" t="s">
        <v>699</v>
      </c>
      <c r="C709" s="54" t="s">
        <v>61</v>
      </c>
      <c r="D709" s="54" t="s">
        <v>60</v>
      </c>
    </row>
    <row r="710" spans="1:4">
      <c r="A710" s="54" t="s">
        <v>698</v>
      </c>
      <c r="B710" s="54" t="s">
        <v>699</v>
      </c>
      <c r="C710" s="54" t="s">
        <v>78</v>
      </c>
      <c r="D710" s="54" t="s">
        <v>772</v>
      </c>
    </row>
    <row r="711" spans="1:4">
      <c r="A711" s="54" t="s">
        <v>698</v>
      </c>
      <c r="B711" s="54" t="s">
        <v>699</v>
      </c>
      <c r="C711" s="54" t="s">
        <v>96</v>
      </c>
      <c r="D711" s="54" t="s">
        <v>95</v>
      </c>
    </row>
    <row r="712" spans="1:4">
      <c r="A712" s="54" t="s">
        <v>698</v>
      </c>
      <c r="B712" s="54" t="s">
        <v>699</v>
      </c>
      <c r="C712" s="54" t="s">
        <v>138</v>
      </c>
      <c r="D712" s="54" t="s">
        <v>137</v>
      </c>
    </row>
    <row r="713" spans="1:4">
      <c r="A713" s="54" t="s">
        <v>698</v>
      </c>
      <c r="B713" s="54" t="s">
        <v>699</v>
      </c>
      <c r="C713" s="54" t="s">
        <v>225</v>
      </c>
      <c r="D713" s="54" t="s">
        <v>224</v>
      </c>
    </row>
    <row r="714" spans="1:4">
      <c r="A714" s="54" t="s">
        <v>698</v>
      </c>
      <c r="B714" s="54" t="s">
        <v>699</v>
      </c>
      <c r="C714" s="54" t="s">
        <v>227</v>
      </c>
      <c r="D714" s="54" t="s">
        <v>226</v>
      </c>
    </row>
    <row r="715" spans="1:4">
      <c r="A715" s="54" t="s">
        <v>698</v>
      </c>
      <c r="B715" s="54" t="s">
        <v>699</v>
      </c>
      <c r="C715" s="54" t="s">
        <v>251</v>
      </c>
      <c r="D715" s="54" t="s">
        <v>250</v>
      </c>
    </row>
    <row r="716" spans="1:4">
      <c r="A716" s="54" t="s">
        <v>698</v>
      </c>
      <c r="B716" s="54" t="s">
        <v>699</v>
      </c>
      <c r="C716" s="54" t="s">
        <v>258</v>
      </c>
      <c r="D716" s="54" t="s">
        <v>257</v>
      </c>
    </row>
    <row r="717" spans="1:4">
      <c r="A717" s="54" t="s">
        <v>698</v>
      </c>
      <c r="B717" s="54" t="s">
        <v>699</v>
      </c>
      <c r="C717" s="54" t="s">
        <v>264</v>
      </c>
      <c r="D717" s="54" t="s">
        <v>263</v>
      </c>
    </row>
    <row r="718" spans="1:4">
      <c r="A718" s="54" t="s">
        <v>698</v>
      </c>
      <c r="B718" s="54" t="s">
        <v>699</v>
      </c>
      <c r="C718" s="54" t="s">
        <v>308</v>
      </c>
      <c r="D718" s="54" t="s">
        <v>307</v>
      </c>
    </row>
    <row r="719" spans="1:4">
      <c r="A719" s="54" t="s">
        <v>698</v>
      </c>
      <c r="B719" s="54" t="s">
        <v>699</v>
      </c>
      <c r="C719" s="54" t="s">
        <v>312</v>
      </c>
      <c r="D719" s="54" t="s">
        <v>311</v>
      </c>
    </row>
    <row r="720" spans="1:4">
      <c r="A720" s="54" t="s">
        <v>698</v>
      </c>
      <c r="B720" s="54" t="s">
        <v>699</v>
      </c>
      <c r="C720" s="54" t="s">
        <v>313</v>
      </c>
      <c r="D720" s="54" t="s">
        <v>746</v>
      </c>
    </row>
    <row r="721" spans="1:4">
      <c r="A721" s="54" t="s">
        <v>698</v>
      </c>
      <c r="B721" s="54" t="s">
        <v>699</v>
      </c>
      <c r="C721" s="54" t="s">
        <v>587</v>
      </c>
      <c r="D721" s="54" t="s">
        <v>373</v>
      </c>
    </row>
    <row r="722" spans="1:4">
      <c r="A722" s="54" t="s">
        <v>698</v>
      </c>
      <c r="B722" s="54" t="s">
        <v>699</v>
      </c>
      <c r="C722" s="54" t="s">
        <v>356</v>
      </c>
      <c r="D722" s="54" t="s">
        <v>355</v>
      </c>
    </row>
    <row r="723" spans="1:4">
      <c r="A723" s="54" t="s">
        <v>698</v>
      </c>
      <c r="B723" s="54" t="s">
        <v>699</v>
      </c>
      <c r="C723" s="54" t="s">
        <v>361</v>
      </c>
      <c r="D723" s="54" t="s">
        <v>360</v>
      </c>
    </row>
    <row r="724" spans="1:4">
      <c r="A724" s="54" t="s">
        <v>698</v>
      </c>
      <c r="B724" s="54" t="s">
        <v>699</v>
      </c>
      <c r="C724" s="54" t="s">
        <v>367</v>
      </c>
      <c r="D724" s="54" t="s">
        <v>366</v>
      </c>
    </row>
    <row r="725" spans="1:4">
      <c r="A725" s="54" t="s">
        <v>696</v>
      </c>
      <c r="B725" s="54" t="s">
        <v>697</v>
      </c>
      <c r="C725" s="54" t="s">
        <v>1</v>
      </c>
      <c r="D725" s="54" t="s">
        <v>0</v>
      </c>
    </row>
    <row r="726" spans="1:4">
      <c r="A726" s="54" t="s">
        <v>696</v>
      </c>
      <c r="B726" s="54" t="s">
        <v>697</v>
      </c>
      <c r="C726" s="54" t="s">
        <v>28</v>
      </c>
      <c r="D726" s="54" t="s">
        <v>27</v>
      </c>
    </row>
    <row r="727" spans="1:4">
      <c r="A727" s="54" t="s">
        <v>696</v>
      </c>
      <c r="B727" s="54" t="s">
        <v>697</v>
      </c>
      <c r="C727" s="54" t="s">
        <v>38</v>
      </c>
      <c r="D727" s="54" t="s">
        <v>37</v>
      </c>
    </row>
    <row r="728" spans="1:4">
      <c r="A728" s="54" t="s">
        <v>696</v>
      </c>
      <c r="B728" s="54" t="s">
        <v>697</v>
      </c>
      <c r="C728" s="54" t="s">
        <v>42</v>
      </c>
      <c r="D728" s="54" t="s">
        <v>41</v>
      </c>
    </row>
    <row r="729" spans="1:4">
      <c r="A729" s="54" t="s">
        <v>696</v>
      </c>
      <c r="B729" s="54" t="s">
        <v>697</v>
      </c>
      <c r="C729" s="54" t="s">
        <v>55</v>
      </c>
      <c r="D729" s="54" t="s">
        <v>54</v>
      </c>
    </row>
    <row r="730" spans="1:4">
      <c r="A730" s="54" t="s">
        <v>696</v>
      </c>
      <c r="B730" s="54" t="s">
        <v>697</v>
      </c>
      <c r="C730" s="54" t="s">
        <v>57</v>
      </c>
      <c r="D730" s="54" t="s">
        <v>56</v>
      </c>
    </row>
    <row r="731" spans="1:4">
      <c r="A731" s="54" t="s">
        <v>696</v>
      </c>
      <c r="B731" s="54" t="s">
        <v>697</v>
      </c>
      <c r="C731" s="54" t="s">
        <v>59</v>
      </c>
      <c r="D731" s="54" t="s">
        <v>58</v>
      </c>
    </row>
    <row r="732" spans="1:4">
      <c r="A732" s="54" t="s">
        <v>696</v>
      </c>
      <c r="B732" s="54" t="s">
        <v>697</v>
      </c>
      <c r="C732" s="54" t="s">
        <v>65</v>
      </c>
      <c r="D732" s="54" t="s">
        <v>777</v>
      </c>
    </row>
    <row r="733" spans="1:4">
      <c r="A733" s="54" t="s">
        <v>696</v>
      </c>
      <c r="B733" s="54" t="s">
        <v>697</v>
      </c>
      <c r="C733" s="54" t="s">
        <v>67</v>
      </c>
      <c r="D733" s="54" t="s">
        <v>66</v>
      </c>
    </row>
    <row r="734" spans="1:4">
      <c r="A734" s="54" t="s">
        <v>696</v>
      </c>
      <c r="B734" s="54" t="s">
        <v>697</v>
      </c>
      <c r="C734" s="54" t="s">
        <v>76</v>
      </c>
      <c r="D734" s="54" t="s">
        <v>75</v>
      </c>
    </row>
    <row r="735" spans="1:4">
      <c r="A735" s="54" t="s">
        <v>696</v>
      </c>
      <c r="B735" s="54" t="s">
        <v>697</v>
      </c>
      <c r="C735" s="54" t="s">
        <v>77</v>
      </c>
      <c r="D735" s="54" t="s">
        <v>773</v>
      </c>
    </row>
    <row r="736" spans="1:4">
      <c r="A736" s="54" t="s">
        <v>696</v>
      </c>
      <c r="B736" s="54" t="s">
        <v>697</v>
      </c>
      <c r="C736" s="54" t="s">
        <v>82</v>
      </c>
      <c r="D736" s="54" t="s">
        <v>797</v>
      </c>
    </row>
    <row r="737" spans="1:4">
      <c r="A737" s="54" t="s">
        <v>696</v>
      </c>
      <c r="B737" s="54" t="s">
        <v>697</v>
      </c>
      <c r="C737" s="54" t="s">
        <v>94</v>
      </c>
      <c r="D737" s="54" t="s">
        <v>93</v>
      </c>
    </row>
    <row r="738" spans="1:4">
      <c r="A738" s="54" t="s">
        <v>696</v>
      </c>
      <c r="B738" s="54" t="s">
        <v>697</v>
      </c>
      <c r="C738" s="54" t="s">
        <v>107</v>
      </c>
      <c r="D738" s="54" t="s">
        <v>106</v>
      </c>
    </row>
    <row r="739" spans="1:4">
      <c r="A739" s="54" t="s">
        <v>696</v>
      </c>
      <c r="B739" s="54" t="s">
        <v>697</v>
      </c>
      <c r="C739" s="54" t="s">
        <v>111</v>
      </c>
      <c r="D739" s="54" t="s">
        <v>110</v>
      </c>
    </row>
    <row r="740" spans="1:4">
      <c r="A740" s="54" t="s">
        <v>696</v>
      </c>
      <c r="B740" s="54" t="s">
        <v>697</v>
      </c>
      <c r="C740" s="54" t="s">
        <v>124</v>
      </c>
      <c r="D740" s="54" t="s">
        <v>123</v>
      </c>
    </row>
    <row r="741" spans="1:4">
      <c r="A741" s="54" t="s">
        <v>696</v>
      </c>
      <c r="B741" s="54" t="s">
        <v>697</v>
      </c>
      <c r="C741" s="54" t="s">
        <v>130</v>
      </c>
      <c r="D741" s="54" t="s">
        <v>129</v>
      </c>
    </row>
    <row r="742" spans="1:4">
      <c r="A742" s="54" t="s">
        <v>696</v>
      </c>
      <c r="B742" s="54" t="s">
        <v>697</v>
      </c>
      <c r="C742" s="54" t="s">
        <v>147</v>
      </c>
      <c r="D742" s="54" t="s">
        <v>144</v>
      </c>
    </row>
    <row r="743" spans="1:4">
      <c r="A743" s="54" t="s">
        <v>696</v>
      </c>
      <c r="B743" s="54" t="s">
        <v>697</v>
      </c>
      <c r="C743" s="54" t="s">
        <v>145</v>
      </c>
      <c r="D743" s="54" t="s">
        <v>146</v>
      </c>
    </row>
    <row r="744" spans="1:4">
      <c r="A744" s="54" t="s">
        <v>696</v>
      </c>
      <c r="B744" s="54" t="s">
        <v>697</v>
      </c>
      <c r="C744" s="54" t="s">
        <v>149</v>
      </c>
      <c r="D744" s="54" t="s">
        <v>148</v>
      </c>
    </row>
    <row r="745" spans="1:4">
      <c r="A745" s="54" t="s">
        <v>696</v>
      </c>
      <c r="B745" s="54" t="s">
        <v>697</v>
      </c>
      <c r="C745" s="54" t="s">
        <v>151</v>
      </c>
      <c r="D745" s="54" t="s">
        <v>150</v>
      </c>
    </row>
    <row r="746" spans="1:4">
      <c r="A746" s="54" t="s">
        <v>696</v>
      </c>
      <c r="B746" s="54" t="s">
        <v>697</v>
      </c>
      <c r="C746" s="54" t="s">
        <v>153</v>
      </c>
      <c r="D746" s="54" t="s">
        <v>152</v>
      </c>
    </row>
    <row r="747" spans="1:4">
      <c r="A747" s="54" t="s">
        <v>696</v>
      </c>
      <c r="B747" s="54" t="s">
        <v>697</v>
      </c>
      <c r="C747" s="54" t="s">
        <v>180</v>
      </c>
      <c r="D747" s="54" t="s">
        <v>179</v>
      </c>
    </row>
    <row r="748" spans="1:4">
      <c r="A748" s="54" t="s">
        <v>696</v>
      </c>
      <c r="B748" s="54" t="s">
        <v>697</v>
      </c>
      <c r="C748" s="54" t="s">
        <v>182</v>
      </c>
      <c r="D748" s="54" t="s">
        <v>181</v>
      </c>
    </row>
    <row r="749" spans="1:4">
      <c r="A749" s="54" t="s">
        <v>696</v>
      </c>
      <c r="B749" s="54" t="s">
        <v>697</v>
      </c>
      <c r="C749" s="54" t="s">
        <v>483</v>
      </c>
      <c r="D749" s="54" t="s">
        <v>761</v>
      </c>
    </row>
    <row r="750" spans="1:4">
      <c r="A750" s="54" t="s">
        <v>696</v>
      </c>
      <c r="B750" s="54" t="s">
        <v>697</v>
      </c>
      <c r="C750" s="54" t="s">
        <v>187</v>
      </c>
      <c r="D750" s="54" t="s">
        <v>186</v>
      </c>
    </row>
    <row r="751" spans="1:4">
      <c r="A751" s="54" t="s">
        <v>696</v>
      </c>
      <c r="B751" s="54" t="s">
        <v>697</v>
      </c>
      <c r="C751" s="54" t="s">
        <v>188</v>
      </c>
      <c r="D751" s="54" t="s">
        <v>760</v>
      </c>
    </row>
    <row r="752" spans="1:4">
      <c r="A752" s="54" t="s">
        <v>696</v>
      </c>
      <c r="B752" s="54" t="s">
        <v>697</v>
      </c>
      <c r="C752" s="54" t="s">
        <v>194</v>
      </c>
      <c r="D752" s="54" t="s">
        <v>193</v>
      </c>
    </row>
    <row r="753" spans="1:4">
      <c r="A753" s="54" t="s">
        <v>696</v>
      </c>
      <c r="B753" s="54" t="s">
        <v>697</v>
      </c>
      <c r="C753" s="54" t="s">
        <v>196</v>
      </c>
      <c r="D753" s="54" t="s">
        <v>195</v>
      </c>
    </row>
    <row r="754" spans="1:4">
      <c r="A754" s="54" t="s">
        <v>696</v>
      </c>
      <c r="B754" s="54" t="s">
        <v>697</v>
      </c>
      <c r="C754" s="54" t="s">
        <v>206</v>
      </c>
      <c r="D754" s="54" t="s">
        <v>205</v>
      </c>
    </row>
    <row r="755" spans="1:4">
      <c r="A755" s="54" t="s">
        <v>696</v>
      </c>
      <c r="B755" s="54" t="s">
        <v>697</v>
      </c>
      <c r="C755" s="54" t="s">
        <v>208</v>
      </c>
      <c r="D755" s="54" t="s">
        <v>207</v>
      </c>
    </row>
    <row r="756" spans="1:4">
      <c r="A756" s="54" t="s">
        <v>696</v>
      </c>
      <c r="B756" s="54" t="s">
        <v>697</v>
      </c>
      <c r="C756" s="54" t="s">
        <v>212</v>
      </c>
      <c r="D756" s="54" t="s">
        <v>211</v>
      </c>
    </row>
    <row r="757" spans="1:4">
      <c r="A757" s="54" t="s">
        <v>696</v>
      </c>
      <c r="B757" s="54" t="s">
        <v>697</v>
      </c>
      <c r="C757" s="54" t="s">
        <v>214</v>
      </c>
      <c r="D757" s="54" t="s">
        <v>213</v>
      </c>
    </row>
    <row r="758" spans="1:4">
      <c r="A758" s="54" t="s">
        <v>696</v>
      </c>
      <c r="B758" s="54" t="s">
        <v>697</v>
      </c>
      <c r="C758" s="54" t="s">
        <v>505</v>
      </c>
      <c r="D758" s="54" t="s">
        <v>370</v>
      </c>
    </row>
    <row r="759" spans="1:4">
      <c r="A759" s="54" t="s">
        <v>696</v>
      </c>
      <c r="B759" s="54" t="s">
        <v>697</v>
      </c>
      <c r="C759" s="54" t="s">
        <v>219</v>
      </c>
      <c r="D759" s="54" t="s">
        <v>218</v>
      </c>
    </row>
    <row r="760" spans="1:4">
      <c r="A760" s="54" t="s">
        <v>696</v>
      </c>
      <c r="B760" s="54" t="s">
        <v>697</v>
      </c>
      <c r="C760" s="54" t="s">
        <v>511</v>
      </c>
      <c r="D760" s="54" t="s">
        <v>758</v>
      </c>
    </row>
    <row r="761" spans="1:4">
      <c r="A761" s="54" t="s">
        <v>696</v>
      </c>
      <c r="B761" s="54" t="s">
        <v>697</v>
      </c>
      <c r="C761" s="54" t="s">
        <v>231</v>
      </c>
      <c r="D761" s="54" t="s">
        <v>230</v>
      </c>
    </row>
    <row r="762" spans="1:4">
      <c r="A762" s="54" t="s">
        <v>696</v>
      </c>
      <c r="B762" s="54" t="s">
        <v>697</v>
      </c>
      <c r="C762" s="54" t="s">
        <v>233</v>
      </c>
      <c r="D762" s="54" t="s">
        <v>232</v>
      </c>
    </row>
    <row r="763" spans="1:4">
      <c r="A763" s="54" t="s">
        <v>696</v>
      </c>
      <c r="B763" s="54" t="s">
        <v>697</v>
      </c>
      <c r="C763" s="54" t="s">
        <v>238</v>
      </c>
      <c r="D763" s="54" t="s">
        <v>237</v>
      </c>
    </row>
    <row r="764" spans="1:4">
      <c r="A764" s="54" t="s">
        <v>696</v>
      </c>
      <c r="B764" s="54" t="s">
        <v>697</v>
      </c>
      <c r="C764" s="54" t="s">
        <v>247</v>
      </c>
      <c r="D764" s="54" t="s">
        <v>246</v>
      </c>
    </row>
    <row r="765" spans="1:4">
      <c r="A765" s="54" t="s">
        <v>696</v>
      </c>
      <c r="B765" s="54" t="s">
        <v>697</v>
      </c>
      <c r="C765" s="54" t="s">
        <v>249</v>
      </c>
      <c r="D765" s="54" t="s">
        <v>248</v>
      </c>
    </row>
    <row r="766" spans="1:4">
      <c r="A766" s="54" t="s">
        <v>696</v>
      </c>
      <c r="B766" s="54" t="s">
        <v>697</v>
      </c>
      <c r="C766" s="54" t="s">
        <v>282</v>
      </c>
      <c r="D766" s="54" t="s">
        <v>281</v>
      </c>
    </row>
    <row r="767" spans="1:4">
      <c r="A767" s="54" t="s">
        <v>696</v>
      </c>
      <c r="B767" s="54" t="s">
        <v>697</v>
      </c>
      <c r="C767" s="54" t="s">
        <v>284</v>
      </c>
      <c r="D767" s="54" t="s">
        <v>283</v>
      </c>
    </row>
    <row r="768" spans="1:4">
      <c r="A768" s="54" t="s">
        <v>696</v>
      </c>
      <c r="B768" s="54" t="s">
        <v>697</v>
      </c>
      <c r="C768" s="54" t="s">
        <v>285</v>
      </c>
      <c r="D768" s="54" t="s">
        <v>798</v>
      </c>
    </row>
    <row r="769" spans="1:4">
      <c r="A769" s="54" t="s">
        <v>696</v>
      </c>
      <c r="B769" s="54" t="s">
        <v>697</v>
      </c>
      <c r="C769" s="54" t="s">
        <v>289</v>
      </c>
      <c r="D769" s="54" t="s">
        <v>288</v>
      </c>
    </row>
    <row r="770" spans="1:4">
      <c r="A770" s="54" t="s">
        <v>696</v>
      </c>
      <c r="B770" s="54" t="s">
        <v>697</v>
      </c>
      <c r="C770" s="54" t="s">
        <v>293</v>
      </c>
      <c r="D770" s="54" t="s">
        <v>292</v>
      </c>
    </row>
    <row r="771" spans="1:4">
      <c r="A771" s="54" t="s">
        <v>696</v>
      </c>
      <c r="B771" s="54" t="s">
        <v>697</v>
      </c>
      <c r="C771" s="54" t="s">
        <v>300</v>
      </c>
      <c r="D771" s="54" t="s">
        <v>299</v>
      </c>
    </row>
    <row r="772" spans="1:4">
      <c r="A772" s="54" t="s">
        <v>696</v>
      </c>
      <c r="B772" s="54" t="s">
        <v>697</v>
      </c>
      <c r="C772" s="54" t="s">
        <v>302</v>
      </c>
      <c r="D772" s="54" t="s">
        <v>301</v>
      </c>
    </row>
    <row r="773" spans="1:4">
      <c r="A773" s="54" t="s">
        <v>696</v>
      </c>
      <c r="B773" s="54" t="s">
        <v>697</v>
      </c>
      <c r="C773" s="54" t="s">
        <v>569</v>
      </c>
      <c r="D773" s="54" t="s">
        <v>749</v>
      </c>
    </row>
    <row r="774" spans="1:4">
      <c r="A774" s="54" t="s">
        <v>696</v>
      </c>
      <c r="B774" s="54" t="s">
        <v>697</v>
      </c>
      <c r="C774" s="54" t="s">
        <v>315</v>
      </c>
      <c r="D774" s="54" t="s">
        <v>314</v>
      </c>
    </row>
    <row r="775" spans="1:4">
      <c r="A775" s="55" t="s">
        <v>696</v>
      </c>
      <c r="B775" s="54" t="s">
        <v>697</v>
      </c>
      <c r="C775" s="55" t="s">
        <v>325</v>
      </c>
      <c r="D775" s="55" t="s">
        <v>324</v>
      </c>
    </row>
    <row r="776" spans="1:4">
      <c r="A776" s="54" t="s">
        <v>696</v>
      </c>
      <c r="B776" s="54" t="s">
        <v>697</v>
      </c>
      <c r="C776" s="54" t="s">
        <v>327</v>
      </c>
      <c r="D776" s="54" t="s">
        <v>326</v>
      </c>
    </row>
    <row r="777" spans="1:4">
      <c r="A777" s="54" t="s">
        <v>696</v>
      </c>
      <c r="B777" s="54" t="s">
        <v>697</v>
      </c>
      <c r="C777" s="54" t="s">
        <v>329</v>
      </c>
      <c r="D777" s="54" t="s">
        <v>328</v>
      </c>
    </row>
    <row r="778" spans="1:4">
      <c r="A778" s="54" t="s">
        <v>696</v>
      </c>
      <c r="B778" s="54" t="s">
        <v>697</v>
      </c>
      <c r="C778" s="54" t="s">
        <v>333</v>
      </c>
      <c r="D778" s="54" t="s">
        <v>332</v>
      </c>
    </row>
    <row r="779" spans="1:4">
      <c r="A779" s="54" t="s">
        <v>696</v>
      </c>
      <c r="B779" s="54" t="s">
        <v>697</v>
      </c>
      <c r="C779" s="54" t="s">
        <v>335</v>
      </c>
      <c r="D779" s="54" t="s">
        <v>334</v>
      </c>
    </row>
    <row r="780" spans="1:4">
      <c r="A780" s="54" t="s">
        <v>696</v>
      </c>
      <c r="B780" s="54" t="s">
        <v>697</v>
      </c>
      <c r="C780" s="54" t="s">
        <v>595</v>
      </c>
      <c r="D780" s="54" t="s">
        <v>374</v>
      </c>
    </row>
    <row r="781" spans="1:4">
      <c r="A781" s="54" t="s">
        <v>696</v>
      </c>
      <c r="B781" s="54" t="s">
        <v>697</v>
      </c>
      <c r="C781" s="54" t="s">
        <v>345</v>
      </c>
      <c r="D781" s="54" t="s">
        <v>344</v>
      </c>
    </row>
    <row r="782" spans="1:4">
      <c r="A782" s="54" t="s">
        <v>696</v>
      </c>
      <c r="B782" s="54" t="s">
        <v>697</v>
      </c>
      <c r="C782" s="54" t="s">
        <v>358</v>
      </c>
      <c r="D782" s="54" t="s">
        <v>357</v>
      </c>
    </row>
    <row r="783" spans="1:4">
      <c r="A783" s="54" t="s">
        <v>696</v>
      </c>
      <c r="B783" s="54" t="s">
        <v>697</v>
      </c>
      <c r="C783" s="54" t="s">
        <v>363</v>
      </c>
      <c r="D783" s="54" t="s">
        <v>737</v>
      </c>
    </row>
    <row r="784" spans="1:4">
      <c r="A784" s="54" t="s">
        <v>696</v>
      </c>
      <c r="B784" s="54" t="s">
        <v>697</v>
      </c>
      <c r="C784" s="54" t="s">
        <v>365</v>
      </c>
      <c r="D784" s="54" t="s">
        <v>364</v>
      </c>
    </row>
    <row r="785" spans="1:4">
      <c r="A785" s="54" t="s">
        <v>694</v>
      </c>
      <c r="B785" s="54" t="s">
        <v>695</v>
      </c>
      <c r="C785" s="54" t="s">
        <v>1</v>
      </c>
      <c r="D785" s="54" t="s">
        <v>0</v>
      </c>
    </row>
    <row r="786" spans="1:4">
      <c r="A786" s="54" t="s">
        <v>694</v>
      </c>
      <c r="B786" s="54" t="s">
        <v>695</v>
      </c>
      <c r="C786" s="54" t="s">
        <v>28</v>
      </c>
      <c r="D786" s="54" t="s">
        <v>27</v>
      </c>
    </row>
    <row r="787" spans="1:4">
      <c r="A787" s="54" t="s">
        <v>694</v>
      </c>
      <c r="B787" s="54" t="s">
        <v>695</v>
      </c>
      <c r="C787" s="54" t="s">
        <v>38</v>
      </c>
      <c r="D787" s="54" t="s">
        <v>37</v>
      </c>
    </row>
    <row r="788" spans="1:4">
      <c r="A788" s="54" t="s">
        <v>694</v>
      </c>
      <c r="B788" s="54" t="s">
        <v>695</v>
      </c>
      <c r="C788" s="54" t="s">
        <v>42</v>
      </c>
      <c r="D788" s="54" t="s">
        <v>41</v>
      </c>
    </row>
    <row r="789" spans="1:4">
      <c r="A789" s="54" t="s">
        <v>694</v>
      </c>
      <c r="B789" s="54" t="s">
        <v>695</v>
      </c>
      <c r="C789" s="54" t="s">
        <v>44</v>
      </c>
      <c r="D789" s="54" t="s">
        <v>43</v>
      </c>
    </row>
    <row r="790" spans="1:4">
      <c r="A790" s="54" t="s">
        <v>694</v>
      </c>
      <c r="B790" s="54" t="s">
        <v>695</v>
      </c>
      <c r="C790" s="54" t="s">
        <v>55</v>
      </c>
      <c r="D790" s="54" t="s">
        <v>54</v>
      </c>
    </row>
    <row r="791" spans="1:4">
      <c r="A791" s="54" t="s">
        <v>694</v>
      </c>
      <c r="B791" s="54" t="s">
        <v>695</v>
      </c>
      <c r="C791" s="54" t="s">
        <v>57</v>
      </c>
      <c r="D791" s="54" t="s">
        <v>56</v>
      </c>
    </row>
    <row r="792" spans="1:4">
      <c r="A792" s="54" t="s">
        <v>694</v>
      </c>
      <c r="B792" s="54" t="s">
        <v>695</v>
      </c>
      <c r="C792" s="54" t="s">
        <v>64</v>
      </c>
      <c r="D792" s="54" t="s">
        <v>779</v>
      </c>
    </row>
    <row r="793" spans="1:4">
      <c r="A793" s="54" t="s">
        <v>694</v>
      </c>
      <c r="B793" s="54" t="s">
        <v>695</v>
      </c>
      <c r="C793" s="54" t="s">
        <v>59</v>
      </c>
      <c r="D793" s="54" t="s">
        <v>58</v>
      </c>
    </row>
    <row r="794" spans="1:4">
      <c r="A794" s="54" t="s">
        <v>694</v>
      </c>
      <c r="B794" s="54" t="s">
        <v>695</v>
      </c>
      <c r="C794" s="54" t="s">
        <v>61</v>
      </c>
      <c r="D794" s="54" t="s">
        <v>60</v>
      </c>
    </row>
    <row r="795" spans="1:4">
      <c r="A795" s="54" t="s">
        <v>694</v>
      </c>
      <c r="B795" s="54" t="s">
        <v>695</v>
      </c>
      <c r="C795" s="54" t="s">
        <v>65</v>
      </c>
      <c r="D795" s="54" t="s">
        <v>777</v>
      </c>
    </row>
    <row r="796" spans="1:4">
      <c r="A796" s="54" t="s">
        <v>694</v>
      </c>
      <c r="B796" s="54" t="s">
        <v>695</v>
      </c>
      <c r="C796" s="54" t="s">
        <v>67</v>
      </c>
      <c r="D796" s="54" t="s">
        <v>66</v>
      </c>
    </row>
    <row r="797" spans="1:4">
      <c r="A797" s="54" t="s">
        <v>694</v>
      </c>
      <c r="B797" s="54" t="s">
        <v>695</v>
      </c>
      <c r="C797" s="54" t="s">
        <v>76</v>
      </c>
      <c r="D797" s="54" t="s">
        <v>75</v>
      </c>
    </row>
    <row r="798" spans="1:4">
      <c r="A798" s="54" t="s">
        <v>694</v>
      </c>
      <c r="B798" s="54" t="s">
        <v>695</v>
      </c>
      <c r="C798" s="54" t="s">
        <v>77</v>
      </c>
      <c r="D798" s="54" t="s">
        <v>773</v>
      </c>
    </row>
    <row r="799" spans="1:4">
      <c r="A799" s="54" t="s">
        <v>694</v>
      </c>
      <c r="B799" s="54" t="s">
        <v>695</v>
      </c>
      <c r="C799" s="54" t="s">
        <v>78</v>
      </c>
      <c r="D799" s="54" t="s">
        <v>772</v>
      </c>
    </row>
    <row r="800" spans="1:4">
      <c r="A800" s="54" t="s">
        <v>694</v>
      </c>
      <c r="B800" s="54" t="s">
        <v>695</v>
      </c>
      <c r="C800" s="54" t="s">
        <v>82</v>
      </c>
      <c r="D800" s="54" t="s">
        <v>797</v>
      </c>
    </row>
    <row r="801" spans="1:4">
      <c r="A801" s="54" t="s">
        <v>694</v>
      </c>
      <c r="B801" s="54" t="s">
        <v>695</v>
      </c>
      <c r="C801" s="54" t="s">
        <v>94</v>
      </c>
      <c r="D801" s="54" t="s">
        <v>93</v>
      </c>
    </row>
    <row r="802" spans="1:4">
      <c r="A802" s="54" t="s">
        <v>694</v>
      </c>
      <c r="B802" s="54" t="s">
        <v>695</v>
      </c>
      <c r="C802" s="54" t="s">
        <v>96</v>
      </c>
      <c r="D802" s="54" t="s">
        <v>95</v>
      </c>
    </row>
    <row r="803" spans="1:4">
      <c r="A803" s="54" t="s">
        <v>694</v>
      </c>
      <c r="B803" s="54" t="s">
        <v>695</v>
      </c>
      <c r="C803" s="54" t="s">
        <v>107</v>
      </c>
      <c r="D803" s="54" t="s">
        <v>106</v>
      </c>
    </row>
    <row r="804" spans="1:4">
      <c r="A804" s="54" t="s">
        <v>694</v>
      </c>
      <c r="B804" s="54" t="s">
        <v>695</v>
      </c>
      <c r="C804" s="54" t="s">
        <v>111</v>
      </c>
      <c r="D804" s="54" t="s">
        <v>110</v>
      </c>
    </row>
    <row r="805" spans="1:4">
      <c r="A805" s="54" t="s">
        <v>694</v>
      </c>
      <c r="B805" s="54" t="s">
        <v>695</v>
      </c>
      <c r="C805" s="54" t="s">
        <v>124</v>
      </c>
      <c r="D805" s="54" t="s">
        <v>123</v>
      </c>
    </row>
    <row r="806" spans="1:4">
      <c r="A806" s="54" t="s">
        <v>694</v>
      </c>
      <c r="B806" s="54" t="s">
        <v>695</v>
      </c>
      <c r="C806" s="54" t="s">
        <v>130</v>
      </c>
      <c r="D806" s="54" t="s">
        <v>129</v>
      </c>
    </row>
    <row r="807" spans="1:4">
      <c r="A807" s="54" t="s">
        <v>694</v>
      </c>
      <c r="B807" s="54" t="s">
        <v>695</v>
      </c>
      <c r="C807" s="54" t="s">
        <v>138</v>
      </c>
      <c r="D807" s="54" t="s">
        <v>137</v>
      </c>
    </row>
    <row r="808" spans="1:4">
      <c r="A808" s="54" t="s">
        <v>694</v>
      </c>
      <c r="B808" s="54" t="s">
        <v>695</v>
      </c>
      <c r="C808" s="54" t="s">
        <v>147</v>
      </c>
      <c r="D808" s="54" t="s">
        <v>144</v>
      </c>
    </row>
    <row r="809" spans="1:4">
      <c r="A809" s="54" t="s">
        <v>694</v>
      </c>
      <c r="B809" s="54" t="s">
        <v>695</v>
      </c>
      <c r="C809" s="54" t="s">
        <v>145</v>
      </c>
      <c r="D809" s="54" t="s">
        <v>146</v>
      </c>
    </row>
    <row r="810" spans="1:4">
      <c r="A810" s="54" t="s">
        <v>694</v>
      </c>
      <c r="B810" s="54" t="s">
        <v>695</v>
      </c>
      <c r="C810" s="54" t="s">
        <v>149</v>
      </c>
      <c r="D810" s="54" t="s">
        <v>148</v>
      </c>
    </row>
    <row r="811" spans="1:4">
      <c r="A811" s="54" t="s">
        <v>694</v>
      </c>
      <c r="B811" s="54" t="s">
        <v>695</v>
      </c>
      <c r="C811" s="54" t="s">
        <v>151</v>
      </c>
      <c r="D811" s="54" t="s">
        <v>150</v>
      </c>
    </row>
    <row r="812" spans="1:4">
      <c r="A812" s="54" t="s">
        <v>694</v>
      </c>
      <c r="B812" s="54" t="s">
        <v>695</v>
      </c>
      <c r="C812" s="54" t="s">
        <v>153</v>
      </c>
      <c r="D812" s="54" t="s">
        <v>152</v>
      </c>
    </row>
    <row r="813" spans="1:4">
      <c r="A813" s="54" t="s">
        <v>694</v>
      </c>
      <c r="B813" s="54" t="s">
        <v>695</v>
      </c>
      <c r="C813" s="54" t="s">
        <v>180</v>
      </c>
      <c r="D813" s="54" t="s">
        <v>179</v>
      </c>
    </row>
    <row r="814" spans="1:4">
      <c r="A814" s="54" t="s">
        <v>694</v>
      </c>
      <c r="B814" s="54" t="s">
        <v>695</v>
      </c>
      <c r="C814" s="54" t="s">
        <v>182</v>
      </c>
      <c r="D814" s="54" t="s">
        <v>181</v>
      </c>
    </row>
    <row r="815" spans="1:4">
      <c r="A815" s="54" t="s">
        <v>694</v>
      </c>
      <c r="B815" s="54" t="s">
        <v>695</v>
      </c>
      <c r="C815" s="54" t="s">
        <v>483</v>
      </c>
      <c r="D815" s="54" t="s">
        <v>761</v>
      </c>
    </row>
    <row r="816" spans="1:4">
      <c r="A816" s="54" t="s">
        <v>694</v>
      </c>
      <c r="B816" s="54" t="s">
        <v>695</v>
      </c>
      <c r="C816" s="54" t="s">
        <v>187</v>
      </c>
      <c r="D816" s="54" t="s">
        <v>186</v>
      </c>
    </row>
    <row r="817" spans="1:4">
      <c r="A817" s="54" t="s">
        <v>694</v>
      </c>
      <c r="B817" s="54" t="s">
        <v>695</v>
      </c>
      <c r="C817" s="54" t="s">
        <v>188</v>
      </c>
      <c r="D817" s="54" t="s">
        <v>760</v>
      </c>
    </row>
    <row r="818" spans="1:4">
      <c r="A818" s="54" t="s">
        <v>694</v>
      </c>
      <c r="B818" s="54" t="s">
        <v>695</v>
      </c>
      <c r="C818" s="54" t="s">
        <v>194</v>
      </c>
      <c r="D818" s="54" t="s">
        <v>193</v>
      </c>
    </row>
    <row r="819" spans="1:4">
      <c r="A819" s="54" t="s">
        <v>694</v>
      </c>
      <c r="B819" s="54" t="s">
        <v>695</v>
      </c>
      <c r="C819" s="54" t="s">
        <v>196</v>
      </c>
      <c r="D819" s="54" t="s">
        <v>195</v>
      </c>
    </row>
    <row r="820" spans="1:4">
      <c r="A820" s="54" t="s">
        <v>694</v>
      </c>
      <c r="B820" s="54" t="s">
        <v>695</v>
      </c>
      <c r="C820" s="54" t="s">
        <v>206</v>
      </c>
      <c r="D820" s="54" t="s">
        <v>205</v>
      </c>
    </row>
    <row r="821" spans="1:4">
      <c r="A821" s="54" t="s">
        <v>694</v>
      </c>
      <c r="B821" s="54" t="s">
        <v>695</v>
      </c>
      <c r="C821" s="54" t="s">
        <v>208</v>
      </c>
      <c r="D821" s="54" t="s">
        <v>207</v>
      </c>
    </row>
    <row r="822" spans="1:4">
      <c r="A822" s="54" t="s">
        <v>694</v>
      </c>
      <c r="B822" s="54" t="s">
        <v>695</v>
      </c>
      <c r="C822" s="54" t="s">
        <v>212</v>
      </c>
      <c r="D822" s="54" t="s">
        <v>211</v>
      </c>
    </row>
    <row r="823" spans="1:4">
      <c r="A823" s="54" t="s">
        <v>694</v>
      </c>
      <c r="B823" s="54" t="s">
        <v>695</v>
      </c>
      <c r="C823" s="54" t="s">
        <v>214</v>
      </c>
      <c r="D823" s="54" t="s">
        <v>213</v>
      </c>
    </row>
    <row r="824" spans="1:4">
      <c r="A824" s="54" t="s">
        <v>694</v>
      </c>
      <c r="B824" s="54" t="s">
        <v>695</v>
      </c>
      <c r="C824" s="54" t="s">
        <v>505</v>
      </c>
      <c r="D824" s="54" t="s">
        <v>370</v>
      </c>
    </row>
    <row r="825" spans="1:4">
      <c r="A825" s="54" t="s">
        <v>694</v>
      </c>
      <c r="B825" s="54" t="s">
        <v>695</v>
      </c>
      <c r="C825" s="54" t="s">
        <v>219</v>
      </c>
      <c r="D825" s="54" t="s">
        <v>218</v>
      </c>
    </row>
    <row r="826" spans="1:4">
      <c r="A826" s="54" t="s">
        <v>694</v>
      </c>
      <c r="B826" s="54" t="s">
        <v>695</v>
      </c>
      <c r="C826" s="54" t="s">
        <v>511</v>
      </c>
      <c r="D826" s="54" t="s">
        <v>758</v>
      </c>
    </row>
    <row r="827" spans="1:4">
      <c r="A827" s="54" t="s">
        <v>694</v>
      </c>
      <c r="B827" s="54" t="s">
        <v>695</v>
      </c>
      <c r="C827" s="54" t="s">
        <v>225</v>
      </c>
      <c r="D827" s="54" t="s">
        <v>224</v>
      </c>
    </row>
    <row r="828" spans="1:4">
      <c r="A828" s="54" t="s">
        <v>694</v>
      </c>
      <c r="B828" s="54" t="s">
        <v>695</v>
      </c>
      <c r="C828" s="54" t="s">
        <v>227</v>
      </c>
      <c r="D828" s="54" t="s">
        <v>226</v>
      </c>
    </row>
    <row r="829" spans="1:4">
      <c r="A829" s="54" t="s">
        <v>694</v>
      </c>
      <c r="B829" s="54" t="s">
        <v>695</v>
      </c>
      <c r="C829" s="54" t="s">
        <v>231</v>
      </c>
      <c r="D829" s="54" t="s">
        <v>230</v>
      </c>
    </row>
    <row r="830" spans="1:4">
      <c r="A830" s="54" t="s">
        <v>694</v>
      </c>
      <c r="B830" s="54" t="s">
        <v>695</v>
      </c>
      <c r="C830" s="54" t="s">
        <v>233</v>
      </c>
      <c r="D830" s="54" t="s">
        <v>232</v>
      </c>
    </row>
    <row r="831" spans="1:4">
      <c r="A831" s="54" t="s">
        <v>694</v>
      </c>
      <c r="B831" s="54" t="s">
        <v>695</v>
      </c>
      <c r="C831" s="54" t="s">
        <v>238</v>
      </c>
      <c r="D831" s="54" t="s">
        <v>237</v>
      </c>
    </row>
    <row r="832" spans="1:4">
      <c r="A832" s="54" t="s">
        <v>694</v>
      </c>
      <c r="B832" s="54" t="s">
        <v>695</v>
      </c>
      <c r="C832" s="54" t="s">
        <v>247</v>
      </c>
      <c r="D832" s="54" t="s">
        <v>246</v>
      </c>
    </row>
    <row r="833" spans="1:4">
      <c r="A833" s="54" t="s">
        <v>694</v>
      </c>
      <c r="B833" s="54" t="s">
        <v>695</v>
      </c>
      <c r="C833" s="54" t="s">
        <v>249</v>
      </c>
      <c r="D833" s="54" t="s">
        <v>248</v>
      </c>
    </row>
    <row r="834" spans="1:4">
      <c r="A834" s="54" t="s">
        <v>694</v>
      </c>
      <c r="B834" s="54" t="s">
        <v>695</v>
      </c>
      <c r="C834" s="54" t="s">
        <v>251</v>
      </c>
      <c r="D834" s="54" t="s">
        <v>250</v>
      </c>
    </row>
    <row r="835" spans="1:4">
      <c r="A835" s="54" t="s">
        <v>694</v>
      </c>
      <c r="B835" s="54" t="s">
        <v>695</v>
      </c>
      <c r="C835" s="54" t="s">
        <v>258</v>
      </c>
      <c r="D835" s="54" t="s">
        <v>257</v>
      </c>
    </row>
    <row r="836" spans="1:4">
      <c r="A836" s="54" t="s">
        <v>694</v>
      </c>
      <c r="B836" s="54" t="s">
        <v>695</v>
      </c>
      <c r="C836" s="54" t="s">
        <v>264</v>
      </c>
      <c r="D836" s="54" t="s">
        <v>263</v>
      </c>
    </row>
    <row r="837" spans="1:4">
      <c r="A837" s="54" t="s">
        <v>694</v>
      </c>
      <c r="B837" s="54" t="s">
        <v>695</v>
      </c>
      <c r="C837" s="54" t="s">
        <v>282</v>
      </c>
      <c r="D837" s="54" t="s">
        <v>281</v>
      </c>
    </row>
    <row r="838" spans="1:4">
      <c r="A838" s="54" t="s">
        <v>694</v>
      </c>
      <c r="B838" s="54" t="s">
        <v>695</v>
      </c>
      <c r="C838" s="54" t="s">
        <v>284</v>
      </c>
      <c r="D838" s="54" t="s">
        <v>283</v>
      </c>
    </row>
    <row r="839" spans="1:4">
      <c r="A839" s="54" t="s">
        <v>694</v>
      </c>
      <c r="B839" s="54" t="s">
        <v>695</v>
      </c>
      <c r="C839" s="54" t="s">
        <v>285</v>
      </c>
      <c r="D839" s="54" t="s">
        <v>798</v>
      </c>
    </row>
    <row r="840" spans="1:4">
      <c r="A840" s="54" t="s">
        <v>694</v>
      </c>
      <c r="B840" s="54" t="s">
        <v>695</v>
      </c>
      <c r="C840" s="54" t="s">
        <v>289</v>
      </c>
      <c r="D840" s="54" t="s">
        <v>288</v>
      </c>
    </row>
    <row r="841" spans="1:4">
      <c r="A841" s="54" t="s">
        <v>694</v>
      </c>
      <c r="B841" s="54" t="s">
        <v>695</v>
      </c>
      <c r="C841" s="54" t="s">
        <v>293</v>
      </c>
      <c r="D841" s="54" t="s">
        <v>292</v>
      </c>
    </row>
    <row r="842" spans="1:4">
      <c r="A842" s="54" t="s">
        <v>694</v>
      </c>
      <c r="B842" s="54" t="s">
        <v>695</v>
      </c>
      <c r="C842" s="54" t="s">
        <v>300</v>
      </c>
      <c r="D842" s="54" t="s">
        <v>299</v>
      </c>
    </row>
    <row r="843" spans="1:4">
      <c r="A843" s="54" t="s">
        <v>694</v>
      </c>
      <c r="B843" s="54" t="s">
        <v>695</v>
      </c>
      <c r="C843" s="54" t="s">
        <v>302</v>
      </c>
      <c r="D843" s="54" t="s">
        <v>301</v>
      </c>
    </row>
    <row r="844" spans="1:4">
      <c r="A844" s="54" t="s">
        <v>694</v>
      </c>
      <c r="B844" s="54" t="s">
        <v>695</v>
      </c>
      <c r="C844" s="54" t="s">
        <v>569</v>
      </c>
      <c r="D844" s="54" t="s">
        <v>749</v>
      </c>
    </row>
    <row r="845" spans="1:4">
      <c r="A845" s="54" t="s">
        <v>694</v>
      </c>
      <c r="B845" s="54" t="s">
        <v>695</v>
      </c>
      <c r="C845" s="54" t="s">
        <v>308</v>
      </c>
      <c r="D845" s="54" t="s">
        <v>307</v>
      </c>
    </row>
    <row r="846" spans="1:4">
      <c r="A846" s="54" t="s">
        <v>694</v>
      </c>
      <c r="B846" s="54" t="s">
        <v>695</v>
      </c>
      <c r="C846" s="54" t="s">
        <v>312</v>
      </c>
      <c r="D846" s="54" t="s">
        <v>311</v>
      </c>
    </row>
    <row r="847" spans="1:4">
      <c r="A847" s="54" t="s">
        <v>694</v>
      </c>
      <c r="B847" s="54" t="s">
        <v>695</v>
      </c>
      <c r="C847" s="54" t="s">
        <v>313</v>
      </c>
      <c r="D847" s="54" t="s">
        <v>746</v>
      </c>
    </row>
    <row r="848" spans="1:4">
      <c r="A848" s="54" t="s">
        <v>694</v>
      </c>
      <c r="B848" s="54" t="s">
        <v>695</v>
      </c>
      <c r="C848" s="54" t="s">
        <v>315</v>
      </c>
      <c r="D848" s="54" t="s">
        <v>314</v>
      </c>
    </row>
    <row r="849" spans="1:4">
      <c r="A849" s="55" t="s">
        <v>694</v>
      </c>
      <c r="B849" s="54" t="s">
        <v>695</v>
      </c>
      <c r="C849" s="55" t="s">
        <v>325</v>
      </c>
      <c r="D849" s="55" t="s">
        <v>324</v>
      </c>
    </row>
    <row r="850" spans="1:4">
      <c r="A850" s="54" t="s">
        <v>694</v>
      </c>
      <c r="B850" s="54" t="s">
        <v>695</v>
      </c>
      <c r="C850" s="54" t="s">
        <v>327</v>
      </c>
      <c r="D850" s="54" t="s">
        <v>326</v>
      </c>
    </row>
    <row r="851" spans="1:4">
      <c r="A851" s="54" t="s">
        <v>694</v>
      </c>
      <c r="B851" s="54" t="s">
        <v>695</v>
      </c>
      <c r="C851" s="54" t="s">
        <v>329</v>
      </c>
      <c r="D851" s="54" t="s">
        <v>328</v>
      </c>
    </row>
    <row r="852" spans="1:4">
      <c r="A852" s="54" t="s">
        <v>694</v>
      </c>
      <c r="B852" s="54" t="s">
        <v>695</v>
      </c>
      <c r="C852" s="54" t="s">
        <v>587</v>
      </c>
      <c r="D852" s="54" t="s">
        <v>373</v>
      </c>
    </row>
    <row r="853" spans="1:4">
      <c r="A853" s="54" t="s">
        <v>694</v>
      </c>
      <c r="B853" s="54" t="s">
        <v>695</v>
      </c>
      <c r="C853" s="54" t="s">
        <v>333</v>
      </c>
      <c r="D853" s="54" t="s">
        <v>332</v>
      </c>
    </row>
    <row r="854" spans="1:4">
      <c r="A854" s="54" t="s">
        <v>694</v>
      </c>
      <c r="B854" s="54" t="s">
        <v>695</v>
      </c>
      <c r="C854" s="54" t="s">
        <v>335</v>
      </c>
      <c r="D854" s="54" t="s">
        <v>334</v>
      </c>
    </row>
    <row r="855" spans="1:4">
      <c r="A855" s="54" t="s">
        <v>694</v>
      </c>
      <c r="B855" s="54" t="s">
        <v>695</v>
      </c>
      <c r="C855" s="54" t="s">
        <v>595</v>
      </c>
      <c r="D855" s="54" t="s">
        <v>374</v>
      </c>
    </row>
    <row r="856" spans="1:4">
      <c r="A856" s="54" t="s">
        <v>694</v>
      </c>
      <c r="B856" s="54" t="s">
        <v>695</v>
      </c>
      <c r="C856" s="54" t="s">
        <v>345</v>
      </c>
      <c r="D856" s="54" t="s">
        <v>344</v>
      </c>
    </row>
    <row r="857" spans="1:4">
      <c r="A857" s="54" t="s">
        <v>694</v>
      </c>
      <c r="B857" s="54" t="s">
        <v>695</v>
      </c>
      <c r="C857" s="54" t="s">
        <v>356</v>
      </c>
      <c r="D857" s="54" t="s">
        <v>355</v>
      </c>
    </row>
    <row r="858" spans="1:4">
      <c r="A858" s="54" t="s">
        <v>694</v>
      </c>
      <c r="B858" s="54" t="s">
        <v>695</v>
      </c>
      <c r="C858" s="54" t="s">
        <v>358</v>
      </c>
      <c r="D858" s="54" t="s">
        <v>357</v>
      </c>
    </row>
    <row r="859" spans="1:4">
      <c r="A859" s="54" t="s">
        <v>694</v>
      </c>
      <c r="B859" s="54" t="s">
        <v>695</v>
      </c>
      <c r="C859" s="54" t="s">
        <v>361</v>
      </c>
      <c r="D859" s="54" t="s">
        <v>360</v>
      </c>
    </row>
    <row r="860" spans="1:4">
      <c r="A860" s="54" t="s">
        <v>694</v>
      </c>
      <c r="B860" s="54" t="s">
        <v>695</v>
      </c>
      <c r="C860" s="54" t="s">
        <v>363</v>
      </c>
      <c r="D860" s="54" t="s">
        <v>737</v>
      </c>
    </row>
    <row r="861" spans="1:4">
      <c r="A861" s="54" t="s">
        <v>694</v>
      </c>
      <c r="B861" s="54" t="s">
        <v>695</v>
      </c>
      <c r="C861" s="54" t="s">
        <v>365</v>
      </c>
      <c r="D861" s="54" t="s">
        <v>364</v>
      </c>
    </row>
    <row r="862" spans="1:4">
      <c r="A862" s="54" t="s">
        <v>694</v>
      </c>
      <c r="B862" s="54" t="s">
        <v>695</v>
      </c>
      <c r="C862" s="54" t="s">
        <v>367</v>
      </c>
      <c r="D862" s="54" t="s">
        <v>366</v>
      </c>
    </row>
    <row r="863" spans="1:4">
      <c r="A863" s="54" t="s">
        <v>692</v>
      </c>
      <c r="B863" s="54" t="s">
        <v>693</v>
      </c>
      <c r="C863" s="54" t="s">
        <v>3</v>
      </c>
      <c r="D863" s="54" t="s">
        <v>2</v>
      </c>
    </row>
    <row r="864" spans="1:4">
      <c r="A864" s="54" t="s">
        <v>692</v>
      </c>
      <c r="B864" s="54" t="s">
        <v>693</v>
      </c>
      <c r="C864" s="54" t="s">
        <v>15</v>
      </c>
      <c r="D864" s="54" t="s">
        <v>14</v>
      </c>
    </row>
    <row r="865" spans="1:4">
      <c r="A865" s="54" t="s">
        <v>692</v>
      </c>
      <c r="B865" s="54" t="s">
        <v>693</v>
      </c>
      <c r="C865" s="54" t="s">
        <v>17</v>
      </c>
      <c r="D865" s="54" t="s">
        <v>16</v>
      </c>
    </row>
    <row r="866" spans="1:4">
      <c r="A866" s="54" t="s">
        <v>692</v>
      </c>
      <c r="B866" s="54" t="s">
        <v>693</v>
      </c>
      <c r="C866" s="54" t="s">
        <v>23</v>
      </c>
      <c r="D866" s="54" t="s">
        <v>22</v>
      </c>
    </row>
    <row r="867" spans="1:4">
      <c r="A867" s="54" t="s">
        <v>692</v>
      </c>
      <c r="B867" s="54" t="s">
        <v>693</v>
      </c>
      <c r="C867" s="54" t="s">
        <v>25</v>
      </c>
      <c r="D867" s="54" t="s">
        <v>24</v>
      </c>
    </row>
    <row r="868" spans="1:4">
      <c r="A868" s="54" t="s">
        <v>692</v>
      </c>
      <c r="B868" s="54" t="s">
        <v>693</v>
      </c>
      <c r="C868" s="54" t="s">
        <v>49</v>
      </c>
      <c r="D868" s="54" t="s">
        <v>48</v>
      </c>
    </row>
    <row r="869" spans="1:4">
      <c r="A869" s="54" t="s">
        <v>692</v>
      </c>
      <c r="B869" s="54" t="s">
        <v>693</v>
      </c>
      <c r="C869" s="54" t="s">
        <v>51</v>
      </c>
      <c r="D869" s="54" t="s">
        <v>50</v>
      </c>
    </row>
    <row r="870" spans="1:4">
      <c r="A870" s="54" t="s">
        <v>692</v>
      </c>
      <c r="B870" s="54" t="s">
        <v>693</v>
      </c>
      <c r="C870" s="54" t="s">
        <v>69</v>
      </c>
      <c r="D870" s="54" t="s">
        <v>68</v>
      </c>
    </row>
    <row r="871" spans="1:4">
      <c r="A871" s="54" t="s">
        <v>692</v>
      </c>
      <c r="B871" s="54" t="s">
        <v>693</v>
      </c>
      <c r="C871" s="54" t="s">
        <v>70</v>
      </c>
      <c r="D871" s="54" t="s">
        <v>774</v>
      </c>
    </row>
    <row r="872" spans="1:4">
      <c r="A872" s="54" t="s">
        <v>692</v>
      </c>
      <c r="B872" s="54" t="s">
        <v>693</v>
      </c>
      <c r="C872" s="54" t="s">
        <v>74</v>
      </c>
      <c r="D872" s="54" t="s">
        <v>73</v>
      </c>
    </row>
    <row r="873" spans="1:4">
      <c r="A873" s="54" t="s">
        <v>692</v>
      </c>
      <c r="B873" s="54" t="s">
        <v>693</v>
      </c>
      <c r="C873" s="54" t="s">
        <v>80</v>
      </c>
      <c r="D873" s="54" t="s">
        <v>79</v>
      </c>
    </row>
    <row r="874" spans="1:4">
      <c r="A874" s="54" t="s">
        <v>692</v>
      </c>
      <c r="B874" s="54" t="s">
        <v>693</v>
      </c>
      <c r="C874" s="54" t="s">
        <v>88</v>
      </c>
      <c r="D874" s="54" t="s">
        <v>87</v>
      </c>
    </row>
    <row r="875" spans="1:4">
      <c r="A875" s="54" t="s">
        <v>692</v>
      </c>
      <c r="B875" s="54" t="s">
        <v>693</v>
      </c>
      <c r="C875" s="54" t="s">
        <v>109</v>
      </c>
      <c r="D875" s="54" t="s">
        <v>108</v>
      </c>
    </row>
    <row r="876" spans="1:4">
      <c r="A876" s="54" t="s">
        <v>692</v>
      </c>
      <c r="B876" s="54" t="s">
        <v>693</v>
      </c>
      <c r="C876" s="54" t="s">
        <v>114</v>
      </c>
      <c r="D876" s="54" t="s">
        <v>113</v>
      </c>
    </row>
    <row r="877" spans="1:4">
      <c r="A877" s="54" t="s">
        <v>692</v>
      </c>
      <c r="B877" s="54" t="s">
        <v>693</v>
      </c>
      <c r="C877" s="54" t="s">
        <v>120</v>
      </c>
      <c r="D877" s="54" t="s">
        <v>119</v>
      </c>
    </row>
    <row r="878" spans="1:4">
      <c r="A878" s="54" t="s">
        <v>692</v>
      </c>
      <c r="B878" s="54" t="s">
        <v>693</v>
      </c>
      <c r="C878" s="54" t="s">
        <v>126</v>
      </c>
      <c r="D878" s="54" t="s">
        <v>125</v>
      </c>
    </row>
    <row r="879" spans="1:4">
      <c r="A879" s="54" t="s">
        <v>692</v>
      </c>
      <c r="B879" s="54" t="s">
        <v>693</v>
      </c>
      <c r="C879" s="54" t="s">
        <v>140</v>
      </c>
      <c r="D879" s="54" t="s">
        <v>139</v>
      </c>
    </row>
    <row r="880" spans="1:4">
      <c r="A880" s="54" t="s">
        <v>692</v>
      </c>
      <c r="B880" s="54" t="s">
        <v>693</v>
      </c>
      <c r="C880" s="54" t="s">
        <v>149</v>
      </c>
      <c r="D880" s="54" t="s">
        <v>148</v>
      </c>
    </row>
    <row r="881" spans="1:4">
      <c r="A881" s="54" t="s">
        <v>692</v>
      </c>
      <c r="B881" s="54" t="s">
        <v>693</v>
      </c>
      <c r="C881" s="54" t="s">
        <v>157</v>
      </c>
      <c r="D881" s="54" t="s">
        <v>156</v>
      </c>
    </row>
    <row r="882" spans="1:4">
      <c r="A882" s="54" t="s">
        <v>692</v>
      </c>
      <c r="B882" s="54" t="s">
        <v>693</v>
      </c>
      <c r="C882" s="54" t="s">
        <v>166</v>
      </c>
      <c r="D882" s="54" t="s">
        <v>165</v>
      </c>
    </row>
    <row r="883" spans="1:4">
      <c r="A883" s="54" t="s">
        <v>692</v>
      </c>
      <c r="B883" s="54" t="s">
        <v>693</v>
      </c>
      <c r="C883" s="54" t="s">
        <v>172</v>
      </c>
      <c r="D883" s="54" t="s">
        <v>171</v>
      </c>
    </row>
    <row r="884" spans="1:4">
      <c r="A884" s="54" t="s">
        <v>692</v>
      </c>
      <c r="B884" s="54" t="s">
        <v>693</v>
      </c>
      <c r="C884" s="54" t="s">
        <v>178</v>
      </c>
      <c r="D884" s="54" t="s">
        <v>177</v>
      </c>
    </row>
    <row r="885" spans="1:4">
      <c r="A885" s="54" t="s">
        <v>692</v>
      </c>
      <c r="B885" s="54" t="s">
        <v>693</v>
      </c>
      <c r="C885" s="54" t="s">
        <v>252</v>
      </c>
      <c r="D885" s="54" t="s">
        <v>763</v>
      </c>
    </row>
    <row r="886" spans="1:4">
      <c r="A886" s="54" t="s">
        <v>692</v>
      </c>
      <c r="B886" s="54" t="s">
        <v>693</v>
      </c>
      <c r="C886" s="54" t="s">
        <v>185</v>
      </c>
      <c r="D886" s="54" t="s">
        <v>184</v>
      </c>
    </row>
    <row r="887" spans="1:4">
      <c r="A887" s="54" t="s">
        <v>692</v>
      </c>
      <c r="B887" s="54" t="s">
        <v>693</v>
      </c>
      <c r="C887" s="54" t="s">
        <v>187</v>
      </c>
      <c r="D887" s="54" t="s">
        <v>186</v>
      </c>
    </row>
    <row r="888" spans="1:4">
      <c r="A888" s="54" t="s">
        <v>692</v>
      </c>
      <c r="B888" s="54" t="s">
        <v>693</v>
      </c>
      <c r="C888" s="54" t="s">
        <v>190</v>
      </c>
      <c r="D888" s="54" t="s">
        <v>189</v>
      </c>
    </row>
    <row r="889" spans="1:4">
      <c r="A889" s="54" t="s">
        <v>692</v>
      </c>
      <c r="B889" s="54" t="s">
        <v>693</v>
      </c>
      <c r="C889" s="54" t="s">
        <v>192</v>
      </c>
      <c r="D889" s="54" t="s">
        <v>191</v>
      </c>
    </row>
    <row r="890" spans="1:4">
      <c r="A890" s="54" t="s">
        <v>692</v>
      </c>
      <c r="B890" s="54" t="s">
        <v>693</v>
      </c>
      <c r="C890" s="54" t="s">
        <v>204</v>
      </c>
      <c r="D890" s="54" t="s">
        <v>203</v>
      </c>
    </row>
    <row r="891" spans="1:4">
      <c r="A891" s="54" t="s">
        <v>692</v>
      </c>
      <c r="B891" s="54" t="s">
        <v>693</v>
      </c>
      <c r="C891" s="54" t="s">
        <v>210</v>
      </c>
      <c r="D891" s="54" t="s">
        <v>209</v>
      </c>
    </row>
    <row r="892" spans="1:4">
      <c r="A892" s="54" t="s">
        <v>692</v>
      </c>
      <c r="B892" s="54" t="s">
        <v>693</v>
      </c>
      <c r="C892" s="54" t="s">
        <v>221</v>
      </c>
      <c r="D892" s="54" t="s">
        <v>220</v>
      </c>
    </row>
    <row r="893" spans="1:4">
      <c r="A893" s="54" t="s">
        <v>692</v>
      </c>
      <c r="B893" s="54" t="s">
        <v>693</v>
      </c>
      <c r="C893" s="54" t="s">
        <v>225</v>
      </c>
      <c r="D893" s="54" t="s">
        <v>224</v>
      </c>
    </row>
    <row r="894" spans="1:4">
      <c r="A894" s="54" t="s">
        <v>692</v>
      </c>
      <c r="B894" s="54" t="s">
        <v>693</v>
      </c>
      <c r="C894" s="54" t="s">
        <v>227</v>
      </c>
      <c r="D894" s="54" t="s">
        <v>226</v>
      </c>
    </row>
    <row r="895" spans="1:4">
      <c r="A895" s="54" t="s">
        <v>692</v>
      </c>
      <c r="B895" s="54" t="s">
        <v>693</v>
      </c>
      <c r="C895" s="54" t="s">
        <v>517</v>
      </c>
      <c r="D895" s="54" t="s">
        <v>372</v>
      </c>
    </row>
    <row r="896" spans="1:4">
      <c r="A896" s="54" t="s">
        <v>692</v>
      </c>
      <c r="B896" s="54" t="s">
        <v>693</v>
      </c>
      <c r="C896" s="54" t="s">
        <v>229</v>
      </c>
      <c r="D896" s="54" t="s">
        <v>228</v>
      </c>
    </row>
    <row r="897" spans="1:4">
      <c r="A897" s="54" t="s">
        <v>692</v>
      </c>
      <c r="B897" s="54" t="s">
        <v>693</v>
      </c>
      <c r="C897" s="54" t="s">
        <v>243</v>
      </c>
      <c r="D897" s="54" t="s">
        <v>242</v>
      </c>
    </row>
    <row r="898" spans="1:4">
      <c r="A898" s="54" t="s">
        <v>692</v>
      </c>
      <c r="B898" s="54" t="s">
        <v>693</v>
      </c>
      <c r="C898" s="54" t="s">
        <v>256</v>
      </c>
      <c r="D898" s="54" t="s">
        <v>255</v>
      </c>
    </row>
    <row r="899" spans="1:4">
      <c r="A899" s="54" t="s">
        <v>692</v>
      </c>
      <c r="B899" s="54" t="s">
        <v>693</v>
      </c>
      <c r="C899" s="54" t="s">
        <v>272</v>
      </c>
      <c r="D899" s="54" t="s">
        <v>271</v>
      </c>
    </row>
    <row r="900" spans="1:4">
      <c r="A900" s="54" t="s">
        <v>692</v>
      </c>
      <c r="B900" s="54" t="s">
        <v>693</v>
      </c>
      <c r="C900" s="54" t="s">
        <v>545</v>
      </c>
      <c r="D900" s="54" t="s">
        <v>755</v>
      </c>
    </row>
    <row r="901" spans="1:4">
      <c r="A901" s="54" t="s">
        <v>692</v>
      </c>
      <c r="B901" s="54" t="s">
        <v>693</v>
      </c>
      <c r="C901" s="54" t="s">
        <v>276</v>
      </c>
      <c r="D901" s="54" t="s">
        <v>275</v>
      </c>
    </row>
    <row r="902" spans="1:4">
      <c r="A902" s="54" t="s">
        <v>692</v>
      </c>
      <c r="B902" s="54" t="s">
        <v>693</v>
      </c>
      <c r="C902" s="54" t="s">
        <v>279</v>
      </c>
      <c r="D902" s="54" t="s">
        <v>278</v>
      </c>
    </row>
    <row r="903" spans="1:4">
      <c r="A903" s="54" t="s">
        <v>692</v>
      </c>
      <c r="B903" s="54" t="s">
        <v>693</v>
      </c>
      <c r="C903" s="54" t="s">
        <v>280</v>
      </c>
      <c r="D903" s="54" t="s">
        <v>754</v>
      </c>
    </row>
    <row r="904" spans="1:4">
      <c r="A904" s="54" t="s">
        <v>692</v>
      </c>
      <c r="B904" s="54" t="s">
        <v>693</v>
      </c>
      <c r="C904" s="54" t="s">
        <v>558</v>
      </c>
      <c r="D904" s="54" t="s">
        <v>634</v>
      </c>
    </row>
    <row r="905" spans="1:4">
      <c r="A905" s="54" t="s">
        <v>692</v>
      </c>
      <c r="B905" s="54" t="s">
        <v>693</v>
      </c>
      <c r="C905" s="54" t="s">
        <v>291</v>
      </c>
      <c r="D905" s="54" t="s">
        <v>290</v>
      </c>
    </row>
    <row r="906" spans="1:4">
      <c r="A906" s="54" t="s">
        <v>692</v>
      </c>
      <c r="B906" s="54" t="s">
        <v>693</v>
      </c>
      <c r="C906" s="54" t="s">
        <v>296</v>
      </c>
      <c r="D906" s="54" t="s">
        <v>295</v>
      </c>
    </row>
    <row r="907" spans="1:4">
      <c r="A907" s="54" t="s">
        <v>692</v>
      </c>
      <c r="B907" s="54" t="s">
        <v>693</v>
      </c>
      <c r="C907" s="54" t="s">
        <v>308</v>
      </c>
      <c r="D907" s="54" t="s">
        <v>307</v>
      </c>
    </row>
    <row r="908" spans="1:4">
      <c r="A908" s="54" t="s">
        <v>692</v>
      </c>
      <c r="B908" s="54" t="s">
        <v>693</v>
      </c>
      <c r="C908" s="54" t="s">
        <v>312</v>
      </c>
      <c r="D908" s="54" t="s">
        <v>311</v>
      </c>
    </row>
    <row r="909" spans="1:4">
      <c r="A909" s="54" t="s">
        <v>692</v>
      </c>
      <c r="B909" s="54" t="s">
        <v>693</v>
      </c>
      <c r="C909" s="54" t="s">
        <v>313</v>
      </c>
      <c r="D909" s="54" t="s">
        <v>746</v>
      </c>
    </row>
    <row r="910" spans="1:4">
      <c r="A910" s="54" t="s">
        <v>692</v>
      </c>
      <c r="B910" s="54" t="s">
        <v>693</v>
      </c>
      <c r="C910" s="54" t="s">
        <v>331</v>
      </c>
      <c r="D910" s="54" t="s">
        <v>330</v>
      </c>
    </row>
    <row r="911" spans="1:4">
      <c r="A911" s="54" t="s">
        <v>692</v>
      </c>
      <c r="B911" s="54" t="s">
        <v>693</v>
      </c>
      <c r="C911" s="54" t="s">
        <v>337</v>
      </c>
      <c r="D911" s="54" t="s">
        <v>336</v>
      </c>
    </row>
    <row r="912" spans="1:4">
      <c r="A912" s="54" t="s">
        <v>692</v>
      </c>
      <c r="B912" s="54" t="s">
        <v>693</v>
      </c>
      <c r="C912" s="54" t="s">
        <v>339</v>
      </c>
      <c r="D912" s="54" t="s">
        <v>338</v>
      </c>
    </row>
    <row r="913" spans="1:4">
      <c r="A913" s="54" t="s">
        <v>692</v>
      </c>
      <c r="B913" s="54" t="s">
        <v>693</v>
      </c>
      <c r="C913" s="54" t="s">
        <v>599</v>
      </c>
      <c r="D913" s="54" t="s">
        <v>348</v>
      </c>
    </row>
    <row r="914" spans="1:4">
      <c r="A914" s="54" t="s">
        <v>692</v>
      </c>
      <c r="B914" s="54" t="s">
        <v>693</v>
      </c>
      <c r="C914" s="54" t="s">
        <v>354</v>
      </c>
      <c r="D914" s="54" t="s">
        <v>353</v>
      </c>
    </row>
    <row r="915" spans="1:4">
      <c r="A915" s="54" t="s">
        <v>692</v>
      </c>
      <c r="B915" s="54" t="s">
        <v>693</v>
      </c>
      <c r="C915" s="54" t="s">
        <v>361</v>
      </c>
      <c r="D915" s="54" t="s">
        <v>360</v>
      </c>
    </row>
    <row r="916" spans="1:4">
      <c r="A916" s="54" t="s">
        <v>692</v>
      </c>
      <c r="B916" s="54" t="s">
        <v>693</v>
      </c>
      <c r="C916" s="54" t="s">
        <v>608</v>
      </c>
      <c r="D916" s="54" t="s">
        <v>740</v>
      </c>
    </row>
    <row r="917" spans="1:4">
      <c r="A917" s="54" t="s">
        <v>690</v>
      </c>
      <c r="B917" s="54" t="s">
        <v>691</v>
      </c>
      <c r="C917" s="54" t="s">
        <v>11</v>
      </c>
      <c r="D917" s="54" t="s">
        <v>10</v>
      </c>
    </row>
    <row r="918" spans="1:4">
      <c r="A918" s="54" t="s">
        <v>690</v>
      </c>
      <c r="B918" s="54" t="s">
        <v>691</v>
      </c>
      <c r="C918" s="54" t="s">
        <v>13</v>
      </c>
      <c r="D918" s="54" t="s">
        <v>12</v>
      </c>
    </row>
    <row r="919" spans="1:4">
      <c r="A919" s="54" t="s">
        <v>690</v>
      </c>
      <c r="B919" s="54" t="s">
        <v>691</v>
      </c>
      <c r="C919" s="54" t="s">
        <v>17</v>
      </c>
      <c r="D919" s="54" t="s">
        <v>16</v>
      </c>
    </row>
    <row r="920" spans="1:4">
      <c r="A920" s="54" t="s">
        <v>690</v>
      </c>
      <c r="B920" s="54" t="s">
        <v>691</v>
      </c>
      <c r="C920" s="54" t="s">
        <v>25</v>
      </c>
      <c r="D920" s="54" t="s">
        <v>24</v>
      </c>
    </row>
    <row r="921" spans="1:4">
      <c r="A921" s="54" t="s">
        <v>690</v>
      </c>
      <c r="B921" s="54" t="s">
        <v>691</v>
      </c>
      <c r="C921" s="54" t="s">
        <v>30</v>
      </c>
      <c r="D921" s="54" t="s">
        <v>29</v>
      </c>
    </row>
    <row r="922" spans="1:4">
      <c r="A922" s="54" t="s">
        <v>690</v>
      </c>
      <c r="B922" s="54" t="s">
        <v>691</v>
      </c>
      <c r="C922" s="54" t="s">
        <v>36</v>
      </c>
      <c r="D922" s="54" t="s">
        <v>35</v>
      </c>
    </row>
    <row r="923" spans="1:4">
      <c r="A923" s="54" t="s">
        <v>690</v>
      </c>
      <c r="B923" s="54" t="s">
        <v>691</v>
      </c>
      <c r="C923" s="54" t="s">
        <v>44</v>
      </c>
      <c r="D923" s="54" t="s">
        <v>43</v>
      </c>
    </row>
    <row r="924" spans="1:4">
      <c r="A924" s="54" t="s">
        <v>690</v>
      </c>
      <c r="B924" s="54" t="s">
        <v>691</v>
      </c>
      <c r="C924" s="54" t="s">
        <v>49</v>
      </c>
      <c r="D924" s="54" t="s">
        <v>48</v>
      </c>
    </row>
    <row r="925" spans="1:4">
      <c r="A925" s="54" t="s">
        <v>690</v>
      </c>
      <c r="B925" s="54" t="s">
        <v>691</v>
      </c>
      <c r="C925" s="54" t="s">
        <v>780</v>
      </c>
      <c r="D925" s="54" t="s">
        <v>781</v>
      </c>
    </row>
    <row r="926" spans="1:4">
      <c r="A926" s="54" t="s">
        <v>690</v>
      </c>
      <c r="B926" s="54" t="s">
        <v>691</v>
      </c>
      <c r="C926" s="54" t="s">
        <v>415</v>
      </c>
      <c r="D926" s="54" t="s">
        <v>778</v>
      </c>
    </row>
    <row r="927" spans="1:4">
      <c r="A927" s="54" t="s">
        <v>690</v>
      </c>
      <c r="B927" s="54" t="s">
        <v>691</v>
      </c>
      <c r="C927" s="54" t="s">
        <v>69</v>
      </c>
      <c r="D927" s="54" t="s">
        <v>68</v>
      </c>
    </row>
    <row r="928" spans="1:4">
      <c r="A928" s="54" t="s">
        <v>690</v>
      </c>
      <c r="B928" s="54" t="s">
        <v>691</v>
      </c>
      <c r="C928" s="54" t="s">
        <v>74</v>
      </c>
      <c r="D928" s="54" t="s">
        <v>73</v>
      </c>
    </row>
    <row r="929" spans="1:4">
      <c r="A929" s="54" t="s">
        <v>690</v>
      </c>
      <c r="B929" s="54" t="s">
        <v>691</v>
      </c>
      <c r="C929" s="54" t="s">
        <v>80</v>
      </c>
      <c r="D929" s="54" t="s">
        <v>79</v>
      </c>
    </row>
    <row r="930" spans="1:4">
      <c r="A930" s="54" t="s">
        <v>690</v>
      </c>
      <c r="B930" s="54" t="s">
        <v>691</v>
      </c>
      <c r="C930" s="54" t="s">
        <v>86</v>
      </c>
      <c r="D930" s="54" t="s">
        <v>85</v>
      </c>
    </row>
    <row r="931" spans="1:4">
      <c r="A931" s="54" t="s">
        <v>690</v>
      </c>
      <c r="B931" s="54" t="s">
        <v>691</v>
      </c>
      <c r="C931" s="54" t="s">
        <v>770</v>
      </c>
      <c r="D931" s="54" t="s">
        <v>799</v>
      </c>
    </row>
    <row r="932" spans="1:4">
      <c r="A932" s="54" t="s">
        <v>690</v>
      </c>
      <c r="B932" s="54" t="s">
        <v>691</v>
      </c>
      <c r="C932" s="54" t="s">
        <v>96</v>
      </c>
      <c r="D932" s="54" t="s">
        <v>95</v>
      </c>
    </row>
    <row r="933" spans="1:4">
      <c r="A933" s="54" t="s">
        <v>690</v>
      </c>
      <c r="B933" s="54" t="s">
        <v>691</v>
      </c>
      <c r="C933" s="54" t="s">
        <v>98</v>
      </c>
      <c r="D933" s="54" t="s">
        <v>97</v>
      </c>
    </row>
    <row r="934" spans="1:4">
      <c r="A934" s="54" t="s">
        <v>690</v>
      </c>
      <c r="B934" s="54" t="s">
        <v>691</v>
      </c>
      <c r="C934" s="54" t="s">
        <v>100</v>
      </c>
      <c r="D934" s="54" t="s">
        <v>99</v>
      </c>
    </row>
    <row r="935" spans="1:4">
      <c r="A935" s="54" t="s">
        <v>690</v>
      </c>
      <c r="B935" s="54" t="s">
        <v>691</v>
      </c>
      <c r="C935" s="54" t="s">
        <v>103</v>
      </c>
      <c r="D935" s="54" t="s">
        <v>102</v>
      </c>
    </row>
    <row r="936" spans="1:4">
      <c r="A936" s="54" t="s">
        <v>690</v>
      </c>
      <c r="B936" s="54" t="s">
        <v>691</v>
      </c>
      <c r="C936" s="54" t="s">
        <v>138</v>
      </c>
      <c r="D936" s="54" t="s">
        <v>137</v>
      </c>
    </row>
    <row r="937" spans="1:4">
      <c r="A937" s="54" t="s">
        <v>690</v>
      </c>
      <c r="B937" s="54" t="s">
        <v>691</v>
      </c>
      <c r="C937" s="54" t="s">
        <v>142</v>
      </c>
      <c r="D937" s="54" t="s">
        <v>141</v>
      </c>
    </row>
    <row r="938" spans="1:4">
      <c r="A938" s="54" t="s">
        <v>690</v>
      </c>
      <c r="B938" s="54" t="s">
        <v>691</v>
      </c>
      <c r="C938" s="54" t="s">
        <v>149</v>
      </c>
      <c r="D938" s="54" t="s">
        <v>148</v>
      </c>
    </row>
    <row r="939" spans="1:4">
      <c r="A939" s="54" t="s">
        <v>690</v>
      </c>
      <c r="B939" s="54" t="s">
        <v>691</v>
      </c>
      <c r="C939" s="54" t="s">
        <v>151</v>
      </c>
      <c r="D939" s="54" t="s">
        <v>150</v>
      </c>
    </row>
    <row r="940" spans="1:4">
      <c r="A940" s="54" t="s">
        <v>690</v>
      </c>
      <c r="B940" s="54" t="s">
        <v>691</v>
      </c>
      <c r="C940" s="54" t="s">
        <v>153</v>
      </c>
      <c r="D940" s="54" t="s">
        <v>152</v>
      </c>
    </row>
    <row r="941" spans="1:4">
      <c r="A941" s="54" t="s">
        <v>690</v>
      </c>
      <c r="B941" s="54" t="s">
        <v>691</v>
      </c>
      <c r="C941" s="54" t="s">
        <v>172</v>
      </c>
      <c r="D941" s="54" t="s">
        <v>171</v>
      </c>
    </row>
    <row r="942" spans="1:4">
      <c r="A942" s="54" t="s">
        <v>690</v>
      </c>
      <c r="B942" s="54" t="s">
        <v>691</v>
      </c>
      <c r="C942" s="54" t="s">
        <v>223</v>
      </c>
      <c r="D942" s="54" t="s">
        <v>222</v>
      </c>
    </row>
    <row r="943" spans="1:4">
      <c r="A943" s="54" t="s">
        <v>690</v>
      </c>
      <c r="B943" s="54" t="s">
        <v>691</v>
      </c>
      <c r="C943" s="54" t="s">
        <v>247</v>
      </c>
      <c r="D943" s="54" t="s">
        <v>246</v>
      </c>
    </row>
    <row r="944" spans="1:4">
      <c r="A944" s="54" t="s">
        <v>690</v>
      </c>
      <c r="B944" s="54" t="s">
        <v>691</v>
      </c>
      <c r="C944" s="54" t="s">
        <v>262</v>
      </c>
      <c r="D944" s="54" t="s">
        <v>261</v>
      </c>
    </row>
    <row r="945" spans="1:4">
      <c r="A945" s="54" t="s">
        <v>690</v>
      </c>
      <c r="B945" s="54" t="s">
        <v>691</v>
      </c>
      <c r="C945" s="54" t="s">
        <v>266</v>
      </c>
      <c r="D945" s="54" t="s">
        <v>265</v>
      </c>
    </row>
    <row r="946" spans="1:4">
      <c r="A946" s="54" t="s">
        <v>690</v>
      </c>
      <c r="B946" s="54" t="s">
        <v>691</v>
      </c>
      <c r="C946" s="54" t="s">
        <v>268</v>
      </c>
      <c r="D946" s="54" t="s">
        <v>267</v>
      </c>
    </row>
    <row r="947" spans="1:4">
      <c r="A947" s="54" t="s">
        <v>690</v>
      </c>
      <c r="B947" s="54" t="s">
        <v>691</v>
      </c>
      <c r="C947" s="54" t="s">
        <v>545</v>
      </c>
      <c r="D947" s="54" t="s">
        <v>755</v>
      </c>
    </row>
    <row r="948" spans="1:4">
      <c r="A948" s="54" t="s">
        <v>690</v>
      </c>
      <c r="B948" s="54" t="s">
        <v>691</v>
      </c>
      <c r="C948" s="54" t="s">
        <v>750</v>
      </c>
      <c r="D948" s="54" t="s">
        <v>751</v>
      </c>
    </row>
    <row r="949" spans="1:4">
      <c r="A949" s="54" t="s">
        <v>690</v>
      </c>
      <c r="B949" s="54" t="s">
        <v>691</v>
      </c>
      <c r="C949" s="54" t="s">
        <v>310</v>
      </c>
      <c r="D949" s="54" t="s">
        <v>309</v>
      </c>
    </row>
    <row r="950" spans="1:4">
      <c r="A950" s="54" t="s">
        <v>690</v>
      </c>
      <c r="B950" s="54" t="s">
        <v>691</v>
      </c>
      <c r="C950" s="54" t="s">
        <v>312</v>
      </c>
      <c r="D950" s="54" t="s">
        <v>311</v>
      </c>
    </row>
    <row r="951" spans="1:4">
      <c r="A951" s="54" t="s">
        <v>690</v>
      </c>
      <c r="B951" s="54" t="s">
        <v>691</v>
      </c>
      <c r="C951" s="54" t="s">
        <v>747</v>
      </c>
      <c r="D951" s="54" t="s">
        <v>748</v>
      </c>
    </row>
    <row r="952" spans="1:4">
      <c r="A952" s="54" t="s">
        <v>690</v>
      </c>
      <c r="B952" s="54" t="s">
        <v>691</v>
      </c>
      <c r="C952" s="54" t="s">
        <v>313</v>
      </c>
      <c r="D952" s="54" t="s">
        <v>746</v>
      </c>
    </row>
    <row r="953" spans="1:4">
      <c r="A953" s="54" t="s">
        <v>690</v>
      </c>
      <c r="B953" s="54" t="s">
        <v>691</v>
      </c>
      <c r="C953" s="54" t="s">
        <v>317</v>
      </c>
      <c r="D953" s="54" t="s">
        <v>316</v>
      </c>
    </row>
    <row r="954" spans="1:4">
      <c r="A954" s="54" t="s">
        <v>690</v>
      </c>
      <c r="B954" s="54" t="s">
        <v>691</v>
      </c>
      <c r="C954" s="54" t="s">
        <v>337</v>
      </c>
      <c r="D954" s="54" t="s">
        <v>336</v>
      </c>
    </row>
    <row r="955" spans="1:4">
      <c r="A955" s="54" t="s">
        <v>690</v>
      </c>
      <c r="B955" s="54" t="s">
        <v>691</v>
      </c>
      <c r="C955" s="54" t="s">
        <v>743</v>
      </c>
      <c r="D955" s="54" t="s">
        <v>744</v>
      </c>
    </row>
    <row r="956" spans="1:4">
      <c r="A956" s="54" t="s">
        <v>690</v>
      </c>
      <c r="B956" s="54" t="s">
        <v>691</v>
      </c>
      <c r="C956" s="54" t="s">
        <v>354</v>
      </c>
      <c r="D956" s="54" t="s">
        <v>353</v>
      </c>
    </row>
    <row r="957" spans="1:4">
      <c r="A957" s="54" t="s">
        <v>690</v>
      </c>
      <c r="B957" s="54" t="s">
        <v>691</v>
      </c>
      <c r="C957" s="54" t="s">
        <v>359</v>
      </c>
      <c r="D957" s="54" t="s">
        <v>742</v>
      </c>
    </row>
    <row r="958" spans="1:4">
      <c r="A958" s="54" t="s">
        <v>690</v>
      </c>
      <c r="B958" s="54" t="s">
        <v>691</v>
      </c>
      <c r="C958" s="54" t="s">
        <v>608</v>
      </c>
      <c r="D958" s="54" t="s">
        <v>740</v>
      </c>
    </row>
    <row r="959" spans="1:4">
      <c r="A959" s="54" t="s">
        <v>688</v>
      </c>
      <c r="B959" s="54" t="s">
        <v>689</v>
      </c>
      <c r="C959" s="55" t="s">
        <v>13</v>
      </c>
      <c r="D959" s="55" t="s">
        <v>12</v>
      </c>
    </row>
    <row r="960" spans="1:4">
      <c r="A960" s="54" t="s">
        <v>688</v>
      </c>
      <c r="B960" s="54" t="s">
        <v>689</v>
      </c>
      <c r="C960" s="54" t="s">
        <v>36</v>
      </c>
      <c r="D960" s="54" t="s">
        <v>35</v>
      </c>
    </row>
    <row r="961" spans="1:4">
      <c r="A961" s="54" t="s">
        <v>688</v>
      </c>
      <c r="B961" s="54" t="s">
        <v>689</v>
      </c>
      <c r="C961" s="54" t="s">
        <v>44</v>
      </c>
      <c r="D961" s="54" t="s">
        <v>43</v>
      </c>
    </row>
    <row r="962" spans="1:4">
      <c r="A962" s="54" t="s">
        <v>688</v>
      </c>
      <c r="B962" s="54" t="s">
        <v>689</v>
      </c>
      <c r="C962" s="54" t="s">
        <v>49</v>
      </c>
      <c r="D962" s="54" t="s">
        <v>48</v>
      </c>
    </row>
    <row r="963" spans="1:4">
      <c r="A963" s="54" t="s">
        <v>688</v>
      </c>
      <c r="B963" s="54" t="s">
        <v>689</v>
      </c>
      <c r="C963" s="54" t="s">
        <v>74</v>
      </c>
      <c r="D963" s="54" t="s">
        <v>73</v>
      </c>
    </row>
    <row r="964" spans="1:4">
      <c r="A964" s="54" t="s">
        <v>688</v>
      </c>
      <c r="B964" s="54" t="s">
        <v>689</v>
      </c>
      <c r="C964" s="54" t="s">
        <v>80</v>
      </c>
      <c r="D964" s="54" t="s">
        <v>79</v>
      </c>
    </row>
    <row r="965" spans="1:4">
      <c r="A965" s="54" t="s">
        <v>688</v>
      </c>
      <c r="B965" s="54" t="s">
        <v>689</v>
      </c>
      <c r="C965" s="54" t="s">
        <v>86</v>
      </c>
      <c r="D965" s="54" t="s">
        <v>85</v>
      </c>
    </row>
    <row r="966" spans="1:4">
      <c r="A966" s="54" t="s">
        <v>688</v>
      </c>
      <c r="B966" s="54" t="s">
        <v>689</v>
      </c>
      <c r="C966" s="54" t="s">
        <v>96</v>
      </c>
      <c r="D966" s="54" t="s">
        <v>95</v>
      </c>
    </row>
    <row r="967" spans="1:4">
      <c r="A967" s="54" t="s">
        <v>688</v>
      </c>
      <c r="B967" s="54" t="s">
        <v>689</v>
      </c>
      <c r="C967" s="54" t="s">
        <v>98</v>
      </c>
      <c r="D967" s="54" t="s">
        <v>97</v>
      </c>
    </row>
    <row r="968" spans="1:4">
      <c r="A968" s="54" t="s">
        <v>688</v>
      </c>
      <c r="B968" s="54" t="s">
        <v>689</v>
      </c>
      <c r="C968" s="54" t="s">
        <v>100</v>
      </c>
      <c r="D968" s="54" t="s">
        <v>99</v>
      </c>
    </row>
    <row r="969" spans="1:4">
      <c r="A969" s="54" t="s">
        <v>688</v>
      </c>
      <c r="B969" s="54" t="s">
        <v>689</v>
      </c>
      <c r="C969" s="54" t="s">
        <v>103</v>
      </c>
      <c r="D969" s="54" t="s">
        <v>102</v>
      </c>
    </row>
    <row r="970" spans="1:4">
      <c r="A970" s="54" t="s">
        <v>688</v>
      </c>
      <c r="B970" s="54" t="s">
        <v>689</v>
      </c>
      <c r="C970" s="54" t="s">
        <v>138</v>
      </c>
      <c r="D970" s="54" t="s">
        <v>137</v>
      </c>
    </row>
    <row r="971" spans="1:4">
      <c r="A971" s="54" t="s">
        <v>688</v>
      </c>
      <c r="B971" s="54" t="s">
        <v>689</v>
      </c>
      <c r="C971" s="54" t="s">
        <v>142</v>
      </c>
      <c r="D971" s="54" t="s">
        <v>141</v>
      </c>
    </row>
    <row r="972" spans="1:4">
      <c r="A972" s="54" t="s">
        <v>688</v>
      </c>
      <c r="B972" s="54" t="s">
        <v>689</v>
      </c>
      <c r="C972" s="54" t="s">
        <v>149</v>
      </c>
      <c r="D972" s="54" t="s">
        <v>148</v>
      </c>
    </row>
    <row r="973" spans="1:4">
      <c r="A973" s="54" t="s">
        <v>688</v>
      </c>
      <c r="B973" s="54" t="s">
        <v>689</v>
      </c>
      <c r="C973" s="54" t="s">
        <v>151</v>
      </c>
      <c r="D973" s="54" t="s">
        <v>150</v>
      </c>
    </row>
    <row r="974" spans="1:4">
      <c r="A974" s="54" t="s">
        <v>688</v>
      </c>
      <c r="B974" s="54" t="s">
        <v>689</v>
      </c>
      <c r="C974" s="54" t="s">
        <v>153</v>
      </c>
      <c r="D974" s="54" t="s">
        <v>152</v>
      </c>
    </row>
    <row r="975" spans="1:4">
      <c r="A975" s="54" t="s">
        <v>688</v>
      </c>
      <c r="B975" s="54" t="s">
        <v>689</v>
      </c>
      <c r="C975" s="54" t="s">
        <v>172</v>
      </c>
      <c r="D975" s="54" t="s">
        <v>171</v>
      </c>
    </row>
    <row r="976" spans="1:4">
      <c r="A976" s="54" t="s">
        <v>688</v>
      </c>
      <c r="B976" s="54" t="s">
        <v>689</v>
      </c>
      <c r="C976" s="54" t="s">
        <v>223</v>
      </c>
      <c r="D976" s="54" t="s">
        <v>222</v>
      </c>
    </row>
    <row r="977" spans="1:4">
      <c r="A977" s="54" t="s">
        <v>688</v>
      </c>
      <c r="B977" s="54" t="s">
        <v>689</v>
      </c>
      <c r="C977" s="54" t="s">
        <v>247</v>
      </c>
      <c r="D977" s="54" t="s">
        <v>246</v>
      </c>
    </row>
    <row r="978" spans="1:4">
      <c r="A978" s="54" t="s">
        <v>688</v>
      </c>
      <c r="B978" s="54" t="s">
        <v>689</v>
      </c>
      <c r="C978" s="54" t="s">
        <v>262</v>
      </c>
      <c r="D978" s="54" t="s">
        <v>261</v>
      </c>
    </row>
    <row r="979" spans="1:4">
      <c r="A979" s="54" t="s">
        <v>688</v>
      </c>
      <c r="B979" s="54" t="s">
        <v>689</v>
      </c>
      <c r="C979" s="54" t="s">
        <v>266</v>
      </c>
      <c r="D979" s="54" t="s">
        <v>265</v>
      </c>
    </row>
    <row r="980" spans="1:4">
      <c r="A980" s="54" t="s">
        <v>688</v>
      </c>
      <c r="B980" s="54" t="s">
        <v>689</v>
      </c>
      <c r="C980" s="54" t="s">
        <v>268</v>
      </c>
      <c r="D980" s="54" t="s">
        <v>267</v>
      </c>
    </row>
    <row r="981" spans="1:4">
      <c r="A981" s="54" t="s">
        <v>688</v>
      </c>
      <c r="B981" s="54" t="s">
        <v>689</v>
      </c>
      <c r="C981" s="54" t="s">
        <v>312</v>
      </c>
      <c r="D981" s="54" t="s">
        <v>311</v>
      </c>
    </row>
    <row r="982" spans="1:4">
      <c r="A982" s="54" t="s">
        <v>688</v>
      </c>
      <c r="B982" s="54" t="s">
        <v>689</v>
      </c>
      <c r="C982" s="54" t="s">
        <v>313</v>
      </c>
      <c r="D982" s="54" t="s">
        <v>746</v>
      </c>
    </row>
    <row r="983" spans="1:4">
      <c r="A983" s="54" t="s">
        <v>688</v>
      </c>
      <c r="B983" s="54" t="s">
        <v>689</v>
      </c>
      <c r="C983" s="54" t="s">
        <v>317</v>
      </c>
      <c r="D983" s="54" t="s">
        <v>316</v>
      </c>
    </row>
    <row r="984" spans="1:4">
      <c r="A984" s="54" t="s">
        <v>688</v>
      </c>
      <c r="B984" s="54" t="s">
        <v>689</v>
      </c>
      <c r="C984" s="54" t="s">
        <v>359</v>
      </c>
      <c r="D984" s="54" t="s">
        <v>742</v>
      </c>
    </row>
    <row r="985" spans="1:4">
      <c r="A985" s="54" t="s">
        <v>686</v>
      </c>
      <c r="B985" s="54" t="s">
        <v>687</v>
      </c>
      <c r="C985" s="54" t="s">
        <v>11</v>
      </c>
      <c r="D985" s="54" t="s">
        <v>10</v>
      </c>
    </row>
    <row r="986" spans="1:4">
      <c r="A986" s="54" t="s">
        <v>686</v>
      </c>
      <c r="B986" s="54" t="s">
        <v>687</v>
      </c>
      <c r="C986" s="54" t="s">
        <v>13</v>
      </c>
      <c r="D986" s="54" t="s">
        <v>12</v>
      </c>
    </row>
    <row r="987" spans="1:4">
      <c r="A987" s="54" t="s">
        <v>686</v>
      </c>
      <c r="B987" s="54" t="s">
        <v>687</v>
      </c>
      <c r="C987" s="54" t="s">
        <v>36</v>
      </c>
      <c r="D987" s="54" t="s">
        <v>35</v>
      </c>
    </row>
    <row r="988" spans="1:4">
      <c r="A988" s="54" t="s">
        <v>686</v>
      </c>
      <c r="B988" s="54" t="s">
        <v>687</v>
      </c>
      <c r="C988" s="54" t="s">
        <v>44</v>
      </c>
      <c r="D988" s="54" t="s">
        <v>43</v>
      </c>
    </row>
    <row r="989" spans="1:4">
      <c r="A989" s="54" t="s">
        <v>686</v>
      </c>
      <c r="B989" s="54" t="s">
        <v>687</v>
      </c>
      <c r="C989" s="54" t="s">
        <v>49</v>
      </c>
      <c r="D989" s="54" t="s">
        <v>48</v>
      </c>
    </row>
    <row r="990" spans="1:4">
      <c r="A990" s="54" t="s">
        <v>686</v>
      </c>
      <c r="B990" s="54" t="s">
        <v>687</v>
      </c>
      <c r="C990" s="54" t="s">
        <v>69</v>
      </c>
      <c r="D990" s="54" t="s">
        <v>68</v>
      </c>
    </row>
    <row r="991" spans="1:4">
      <c r="A991" s="54" t="s">
        <v>686</v>
      </c>
      <c r="B991" s="54" t="s">
        <v>687</v>
      </c>
      <c r="C991" s="54" t="s">
        <v>74</v>
      </c>
      <c r="D991" s="54" t="s">
        <v>73</v>
      </c>
    </row>
    <row r="992" spans="1:4">
      <c r="A992" s="54" t="s">
        <v>686</v>
      </c>
      <c r="B992" s="54" t="s">
        <v>687</v>
      </c>
      <c r="C992" s="54" t="s">
        <v>80</v>
      </c>
      <c r="D992" s="54" t="s">
        <v>79</v>
      </c>
    </row>
    <row r="993" spans="1:4">
      <c r="A993" s="54" t="s">
        <v>686</v>
      </c>
      <c r="B993" s="54" t="s">
        <v>687</v>
      </c>
      <c r="C993" s="54" t="s">
        <v>96</v>
      </c>
      <c r="D993" s="54" t="s">
        <v>95</v>
      </c>
    </row>
    <row r="994" spans="1:4">
      <c r="A994" s="54" t="s">
        <v>686</v>
      </c>
      <c r="B994" s="54" t="s">
        <v>687</v>
      </c>
      <c r="C994" s="54" t="s">
        <v>98</v>
      </c>
      <c r="D994" s="54" t="s">
        <v>97</v>
      </c>
    </row>
    <row r="995" spans="1:4">
      <c r="A995" s="54" t="s">
        <v>686</v>
      </c>
      <c r="B995" s="54" t="s">
        <v>687</v>
      </c>
      <c r="C995" s="54" t="s">
        <v>100</v>
      </c>
      <c r="D995" s="54" t="s">
        <v>99</v>
      </c>
    </row>
    <row r="996" spans="1:4">
      <c r="A996" s="54" t="s">
        <v>686</v>
      </c>
      <c r="B996" s="54" t="s">
        <v>687</v>
      </c>
      <c r="C996" s="54" t="s">
        <v>103</v>
      </c>
      <c r="D996" s="54" t="s">
        <v>102</v>
      </c>
    </row>
    <row r="997" spans="1:4">
      <c r="A997" s="54" t="s">
        <v>686</v>
      </c>
      <c r="B997" s="54" t="s">
        <v>687</v>
      </c>
      <c r="C997" s="54" t="s">
        <v>138</v>
      </c>
      <c r="D997" s="54" t="s">
        <v>137</v>
      </c>
    </row>
    <row r="998" spans="1:4">
      <c r="A998" s="54" t="s">
        <v>686</v>
      </c>
      <c r="B998" s="54" t="s">
        <v>687</v>
      </c>
      <c r="C998" s="54" t="s">
        <v>142</v>
      </c>
      <c r="D998" s="54" t="s">
        <v>141</v>
      </c>
    </row>
    <row r="999" spans="1:4">
      <c r="A999" s="54" t="s">
        <v>686</v>
      </c>
      <c r="B999" s="54" t="s">
        <v>687</v>
      </c>
      <c r="C999" s="54" t="s">
        <v>149</v>
      </c>
      <c r="D999" s="54" t="s">
        <v>148</v>
      </c>
    </row>
    <row r="1000" spans="1:4">
      <c r="A1000" s="54" t="s">
        <v>686</v>
      </c>
      <c r="B1000" s="54" t="s">
        <v>687</v>
      </c>
      <c r="C1000" s="54" t="s">
        <v>151</v>
      </c>
      <c r="D1000" s="54" t="s">
        <v>150</v>
      </c>
    </row>
    <row r="1001" spans="1:4">
      <c r="A1001" s="54" t="s">
        <v>686</v>
      </c>
      <c r="B1001" s="54" t="s">
        <v>687</v>
      </c>
      <c r="C1001" s="54" t="s">
        <v>153</v>
      </c>
      <c r="D1001" s="54" t="s">
        <v>152</v>
      </c>
    </row>
    <row r="1002" spans="1:4">
      <c r="A1002" s="54" t="s">
        <v>686</v>
      </c>
      <c r="B1002" s="54" t="s">
        <v>687</v>
      </c>
      <c r="C1002" s="54" t="s">
        <v>172</v>
      </c>
      <c r="D1002" s="54" t="s">
        <v>171</v>
      </c>
    </row>
    <row r="1003" spans="1:4">
      <c r="A1003" s="54" t="s">
        <v>686</v>
      </c>
      <c r="B1003" s="54" t="s">
        <v>687</v>
      </c>
      <c r="C1003" s="54" t="s">
        <v>223</v>
      </c>
      <c r="D1003" s="54" t="s">
        <v>222</v>
      </c>
    </row>
    <row r="1004" spans="1:4">
      <c r="A1004" s="54" t="s">
        <v>686</v>
      </c>
      <c r="B1004" s="54" t="s">
        <v>687</v>
      </c>
      <c r="C1004" s="54" t="s">
        <v>247</v>
      </c>
      <c r="D1004" s="54" t="s">
        <v>246</v>
      </c>
    </row>
    <row r="1005" spans="1:4">
      <c r="A1005" s="54" t="s">
        <v>686</v>
      </c>
      <c r="B1005" s="54" t="s">
        <v>687</v>
      </c>
      <c r="C1005" s="54" t="s">
        <v>262</v>
      </c>
      <c r="D1005" s="54" t="s">
        <v>261</v>
      </c>
    </row>
    <row r="1006" spans="1:4">
      <c r="A1006" s="54" t="s">
        <v>686</v>
      </c>
      <c r="B1006" s="54" t="s">
        <v>687</v>
      </c>
      <c r="C1006" s="54" t="s">
        <v>266</v>
      </c>
      <c r="D1006" s="54" t="s">
        <v>265</v>
      </c>
    </row>
    <row r="1007" spans="1:4">
      <c r="A1007" s="54" t="s">
        <v>686</v>
      </c>
      <c r="B1007" s="54" t="s">
        <v>687</v>
      </c>
      <c r="C1007" s="54" t="s">
        <v>268</v>
      </c>
      <c r="D1007" s="54" t="s">
        <v>267</v>
      </c>
    </row>
    <row r="1008" spans="1:4">
      <c r="A1008" s="54" t="s">
        <v>686</v>
      </c>
      <c r="B1008" s="54" t="s">
        <v>687</v>
      </c>
      <c r="C1008" s="54" t="s">
        <v>310</v>
      </c>
      <c r="D1008" s="54" t="s">
        <v>309</v>
      </c>
    </row>
    <row r="1009" spans="1:4">
      <c r="A1009" s="54" t="s">
        <v>686</v>
      </c>
      <c r="B1009" s="54" t="s">
        <v>687</v>
      </c>
      <c r="C1009" s="54" t="s">
        <v>312</v>
      </c>
      <c r="D1009" s="54" t="s">
        <v>311</v>
      </c>
    </row>
    <row r="1010" spans="1:4">
      <c r="A1010" s="54" t="s">
        <v>686</v>
      </c>
      <c r="B1010" s="54" t="s">
        <v>687</v>
      </c>
      <c r="C1010" s="54" t="s">
        <v>313</v>
      </c>
      <c r="D1010" s="54" t="s">
        <v>746</v>
      </c>
    </row>
    <row r="1011" spans="1:4">
      <c r="A1011" s="54" t="s">
        <v>686</v>
      </c>
      <c r="B1011" s="54" t="s">
        <v>687</v>
      </c>
      <c r="C1011" s="54" t="s">
        <v>317</v>
      </c>
      <c r="D1011" s="54" t="s">
        <v>316</v>
      </c>
    </row>
    <row r="1012" spans="1:4">
      <c r="A1012" s="54" t="s">
        <v>686</v>
      </c>
      <c r="B1012" s="54" t="s">
        <v>687</v>
      </c>
      <c r="C1012" s="54" t="s">
        <v>337</v>
      </c>
      <c r="D1012" s="54" t="s">
        <v>336</v>
      </c>
    </row>
    <row r="1013" spans="1:4">
      <c r="A1013" s="54" t="s">
        <v>686</v>
      </c>
      <c r="B1013" s="54" t="s">
        <v>687</v>
      </c>
      <c r="C1013" s="54" t="s">
        <v>354</v>
      </c>
      <c r="D1013" s="54" t="s">
        <v>353</v>
      </c>
    </row>
    <row r="1014" spans="1:4">
      <c r="A1014" s="54" t="s">
        <v>686</v>
      </c>
      <c r="B1014" s="54" t="s">
        <v>687</v>
      </c>
      <c r="C1014" s="54" t="s">
        <v>359</v>
      </c>
      <c r="D1014" s="54" t="s">
        <v>742</v>
      </c>
    </row>
    <row r="1015" spans="1:4">
      <c r="A1015" s="54" t="s">
        <v>684</v>
      </c>
      <c r="B1015" s="54" t="s">
        <v>685</v>
      </c>
      <c r="C1015" s="54" t="s">
        <v>1</v>
      </c>
      <c r="D1015" s="54" t="s">
        <v>0</v>
      </c>
    </row>
    <row r="1016" spans="1:4">
      <c r="A1016" s="54" t="s">
        <v>684</v>
      </c>
      <c r="B1016" s="54" t="s">
        <v>685</v>
      </c>
      <c r="C1016" s="54" t="s">
        <v>9</v>
      </c>
      <c r="D1016" s="54" t="s">
        <v>8</v>
      </c>
    </row>
    <row r="1017" spans="1:4">
      <c r="A1017" s="54" t="s">
        <v>684</v>
      </c>
      <c r="B1017" s="54" t="s">
        <v>685</v>
      </c>
      <c r="C1017" s="54" t="s">
        <v>28</v>
      </c>
      <c r="D1017" s="54" t="s">
        <v>27</v>
      </c>
    </row>
    <row r="1018" spans="1:4">
      <c r="A1018" s="54" t="s">
        <v>684</v>
      </c>
      <c r="B1018" s="54" t="s">
        <v>685</v>
      </c>
      <c r="C1018" s="54" t="s">
        <v>38</v>
      </c>
      <c r="D1018" s="54" t="s">
        <v>37</v>
      </c>
    </row>
    <row r="1019" spans="1:4">
      <c r="A1019" s="54" t="s">
        <v>684</v>
      </c>
      <c r="B1019" s="54" t="s">
        <v>685</v>
      </c>
      <c r="C1019" s="54" t="s">
        <v>42</v>
      </c>
      <c r="D1019" s="54" t="s">
        <v>41</v>
      </c>
    </row>
    <row r="1020" spans="1:4">
      <c r="A1020" s="54" t="s">
        <v>684</v>
      </c>
      <c r="B1020" s="54" t="s">
        <v>685</v>
      </c>
      <c r="C1020" s="54" t="s">
        <v>55</v>
      </c>
      <c r="D1020" s="54" t="s">
        <v>54</v>
      </c>
    </row>
    <row r="1021" spans="1:4">
      <c r="A1021" s="54" t="s">
        <v>684</v>
      </c>
      <c r="B1021" s="54" t="s">
        <v>685</v>
      </c>
      <c r="C1021" s="54" t="s">
        <v>57</v>
      </c>
      <c r="D1021" s="54" t="s">
        <v>56</v>
      </c>
    </row>
    <row r="1022" spans="1:4">
      <c r="A1022" s="54" t="s">
        <v>684</v>
      </c>
      <c r="B1022" s="54" t="s">
        <v>685</v>
      </c>
      <c r="C1022" s="54" t="s">
        <v>59</v>
      </c>
      <c r="D1022" s="54" t="s">
        <v>58</v>
      </c>
    </row>
    <row r="1023" spans="1:4">
      <c r="A1023" s="54" t="s">
        <v>684</v>
      </c>
      <c r="B1023" s="54" t="s">
        <v>685</v>
      </c>
      <c r="C1023" s="54" t="s">
        <v>65</v>
      </c>
      <c r="D1023" s="54" t="s">
        <v>777</v>
      </c>
    </row>
    <row r="1024" spans="1:4">
      <c r="A1024" s="54" t="s">
        <v>684</v>
      </c>
      <c r="B1024" s="54" t="s">
        <v>685</v>
      </c>
      <c r="C1024" s="54" t="s">
        <v>67</v>
      </c>
      <c r="D1024" s="54" t="s">
        <v>66</v>
      </c>
    </row>
    <row r="1025" spans="1:4">
      <c r="A1025" s="54" t="s">
        <v>684</v>
      </c>
      <c r="B1025" s="54" t="s">
        <v>685</v>
      </c>
      <c r="C1025" s="54" t="s">
        <v>76</v>
      </c>
      <c r="D1025" s="54" t="s">
        <v>75</v>
      </c>
    </row>
    <row r="1026" spans="1:4">
      <c r="A1026" s="54" t="s">
        <v>684</v>
      </c>
      <c r="B1026" s="54" t="s">
        <v>685</v>
      </c>
      <c r="C1026" s="54" t="s">
        <v>77</v>
      </c>
      <c r="D1026" s="54" t="s">
        <v>773</v>
      </c>
    </row>
    <row r="1027" spans="1:4">
      <c r="A1027" s="54" t="s">
        <v>684</v>
      </c>
      <c r="B1027" s="54" t="s">
        <v>685</v>
      </c>
      <c r="C1027" s="54" t="s">
        <v>94</v>
      </c>
      <c r="D1027" s="54" t="s">
        <v>93</v>
      </c>
    </row>
    <row r="1028" spans="1:4">
      <c r="A1028" s="54" t="s">
        <v>684</v>
      </c>
      <c r="B1028" s="54" t="s">
        <v>685</v>
      </c>
      <c r="C1028" s="54" t="s">
        <v>105</v>
      </c>
      <c r="D1028" s="54" t="s">
        <v>104</v>
      </c>
    </row>
    <row r="1029" spans="1:4">
      <c r="A1029" s="54" t="s">
        <v>684</v>
      </c>
      <c r="B1029" s="54" t="s">
        <v>685</v>
      </c>
      <c r="C1029" s="54" t="s">
        <v>107</v>
      </c>
      <c r="D1029" s="54" t="s">
        <v>106</v>
      </c>
    </row>
    <row r="1030" spans="1:4">
      <c r="A1030" s="54" t="s">
        <v>684</v>
      </c>
      <c r="B1030" s="54" t="s">
        <v>685</v>
      </c>
      <c r="C1030" s="54" t="s">
        <v>111</v>
      </c>
      <c r="D1030" s="54" t="s">
        <v>110</v>
      </c>
    </row>
    <row r="1031" spans="1:4">
      <c r="A1031" s="54" t="s">
        <v>684</v>
      </c>
      <c r="B1031" s="54" t="s">
        <v>685</v>
      </c>
      <c r="C1031" s="54" t="s">
        <v>124</v>
      </c>
      <c r="D1031" s="54" t="s">
        <v>123</v>
      </c>
    </row>
    <row r="1032" spans="1:4">
      <c r="A1032" s="54" t="s">
        <v>684</v>
      </c>
      <c r="B1032" s="54" t="s">
        <v>685</v>
      </c>
      <c r="C1032" s="54" t="s">
        <v>147</v>
      </c>
      <c r="D1032" s="54" t="s">
        <v>144</v>
      </c>
    </row>
    <row r="1033" spans="1:4">
      <c r="A1033" s="54" t="s">
        <v>684</v>
      </c>
      <c r="B1033" s="54" t="s">
        <v>685</v>
      </c>
      <c r="C1033" s="54" t="s">
        <v>145</v>
      </c>
      <c r="D1033" s="54" t="s">
        <v>146</v>
      </c>
    </row>
    <row r="1034" spans="1:4">
      <c r="A1034" s="54" t="s">
        <v>684</v>
      </c>
      <c r="B1034" s="54" t="s">
        <v>685</v>
      </c>
      <c r="C1034" s="54" t="s">
        <v>151</v>
      </c>
      <c r="D1034" s="54" t="s">
        <v>150</v>
      </c>
    </row>
    <row r="1035" spans="1:4">
      <c r="A1035" s="54" t="s">
        <v>684</v>
      </c>
      <c r="B1035" s="54" t="s">
        <v>685</v>
      </c>
      <c r="C1035" s="54" t="s">
        <v>182</v>
      </c>
      <c r="D1035" s="54" t="s">
        <v>181</v>
      </c>
    </row>
    <row r="1036" spans="1:4">
      <c r="A1036" s="54" t="s">
        <v>684</v>
      </c>
      <c r="B1036" s="54" t="s">
        <v>685</v>
      </c>
      <c r="C1036" s="54" t="s">
        <v>188</v>
      </c>
      <c r="D1036" s="54" t="s">
        <v>760</v>
      </c>
    </row>
    <row r="1037" spans="1:4">
      <c r="A1037" s="54" t="s">
        <v>684</v>
      </c>
      <c r="B1037" s="54" t="s">
        <v>685</v>
      </c>
      <c r="C1037" s="54" t="s">
        <v>194</v>
      </c>
      <c r="D1037" s="54" t="s">
        <v>193</v>
      </c>
    </row>
    <row r="1038" spans="1:4">
      <c r="A1038" s="54" t="s">
        <v>684</v>
      </c>
      <c r="B1038" s="54" t="s">
        <v>685</v>
      </c>
      <c r="C1038" s="54" t="s">
        <v>196</v>
      </c>
      <c r="D1038" s="54" t="s">
        <v>195</v>
      </c>
    </row>
    <row r="1039" spans="1:4">
      <c r="A1039" s="54" t="s">
        <v>684</v>
      </c>
      <c r="B1039" s="54" t="s">
        <v>685</v>
      </c>
      <c r="C1039" s="54" t="s">
        <v>206</v>
      </c>
      <c r="D1039" s="54" t="s">
        <v>205</v>
      </c>
    </row>
    <row r="1040" spans="1:4">
      <c r="A1040" s="54" t="s">
        <v>684</v>
      </c>
      <c r="B1040" s="54" t="s">
        <v>685</v>
      </c>
      <c r="C1040" s="54" t="s">
        <v>208</v>
      </c>
      <c r="D1040" s="54" t="s">
        <v>207</v>
      </c>
    </row>
    <row r="1041" spans="1:4">
      <c r="A1041" s="54" t="s">
        <v>684</v>
      </c>
      <c r="B1041" s="54" t="s">
        <v>685</v>
      </c>
      <c r="C1041" s="54" t="s">
        <v>214</v>
      </c>
      <c r="D1041" s="54" t="s">
        <v>213</v>
      </c>
    </row>
    <row r="1042" spans="1:4">
      <c r="A1042" s="54" t="s">
        <v>684</v>
      </c>
      <c r="B1042" s="54" t="s">
        <v>685</v>
      </c>
      <c r="C1042" s="54" t="s">
        <v>219</v>
      </c>
      <c r="D1042" s="54" t="s">
        <v>218</v>
      </c>
    </row>
    <row r="1043" spans="1:4">
      <c r="A1043" s="54" t="s">
        <v>684</v>
      </c>
      <c r="B1043" s="54" t="s">
        <v>685</v>
      </c>
      <c r="C1043" s="54" t="s">
        <v>231</v>
      </c>
      <c r="D1043" s="54" t="s">
        <v>230</v>
      </c>
    </row>
    <row r="1044" spans="1:4">
      <c r="A1044" s="54" t="s">
        <v>684</v>
      </c>
      <c r="B1044" s="54" t="s">
        <v>685</v>
      </c>
      <c r="C1044" s="54" t="s">
        <v>233</v>
      </c>
      <c r="D1044" s="54" t="s">
        <v>232</v>
      </c>
    </row>
    <row r="1045" spans="1:4">
      <c r="A1045" s="54" t="s">
        <v>684</v>
      </c>
      <c r="B1045" s="54" t="s">
        <v>685</v>
      </c>
      <c r="C1045" s="54" t="s">
        <v>238</v>
      </c>
      <c r="D1045" s="54" t="s">
        <v>237</v>
      </c>
    </row>
    <row r="1046" spans="1:4">
      <c r="A1046" s="54" t="s">
        <v>684</v>
      </c>
      <c r="B1046" s="54" t="s">
        <v>685</v>
      </c>
      <c r="C1046" s="54" t="s">
        <v>249</v>
      </c>
      <c r="D1046" s="54" t="s">
        <v>248</v>
      </c>
    </row>
    <row r="1047" spans="1:4">
      <c r="A1047" s="54" t="s">
        <v>684</v>
      </c>
      <c r="B1047" s="54" t="s">
        <v>685</v>
      </c>
      <c r="C1047" s="54" t="s">
        <v>282</v>
      </c>
      <c r="D1047" s="54" t="s">
        <v>281</v>
      </c>
    </row>
    <row r="1048" spans="1:4">
      <c r="A1048" s="54" t="s">
        <v>684</v>
      </c>
      <c r="B1048" s="54" t="s">
        <v>685</v>
      </c>
      <c r="C1048" s="54" t="s">
        <v>285</v>
      </c>
      <c r="D1048" s="54" t="s">
        <v>798</v>
      </c>
    </row>
    <row r="1049" spans="1:4">
      <c r="A1049" s="54" t="s">
        <v>684</v>
      </c>
      <c r="B1049" s="54" t="s">
        <v>685</v>
      </c>
      <c r="C1049" s="54" t="s">
        <v>289</v>
      </c>
      <c r="D1049" s="54" t="s">
        <v>288</v>
      </c>
    </row>
    <row r="1050" spans="1:4">
      <c r="A1050" s="54" t="s">
        <v>684</v>
      </c>
      <c r="B1050" s="54" t="s">
        <v>685</v>
      </c>
      <c r="C1050" s="54" t="s">
        <v>293</v>
      </c>
      <c r="D1050" s="54" t="s">
        <v>292</v>
      </c>
    </row>
    <row r="1051" spans="1:4">
      <c r="A1051" s="54" t="s">
        <v>684</v>
      </c>
      <c r="B1051" s="54" t="s">
        <v>685</v>
      </c>
      <c r="C1051" s="54" t="s">
        <v>300</v>
      </c>
      <c r="D1051" s="54" t="s">
        <v>299</v>
      </c>
    </row>
    <row r="1052" spans="1:4">
      <c r="A1052" s="54" t="s">
        <v>684</v>
      </c>
      <c r="B1052" s="54" t="s">
        <v>685</v>
      </c>
      <c r="C1052" s="54" t="s">
        <v>302</v>
      </c>
      <c r="D1052" s="54" t="s">
        <v>301</v>
      </c>
    </row>
    <row r="1053" spans="1:4">
      <c r="A1053" s="54" t="s">
        <v>684</v>
      </c>
      <c r="B1053" s="54" t="s">
        <v>685</v>
      </c>
      <c r="C1053" s="54" t="s">
        <v>569</v>
      </c>
      <c r="D1053" s="54" t="s">
        <v>749</v>
      </c>
    </row>
    <row r="1054" spans="1:4">
      <c r="A1054" s="54" t="s">
        <v>684</v>
      </c>
      <c r="B1054" s="54" t="s">
        <v>685</v>
      </c>
      <c r="C1054" s="54" t="s">
        <v>315</v>
      </c>
      <c r="D1054" s="54" t="s">
        <v>314</v>
      </c>
    </row>
    <row r="1055" spans="1:4">
      <c r="A1055" s="54" t="s">
        <v>684</v>
      </c>
      <c r="B1055" s="54" t="s">
        <v>685</v>
      </c>
      <c r="C1055" s="54" t="s">
        <v>329</v>
      </c>
      <c r="D1055" s="54" t="s">
        <v>328</v>
      </c>
    </row>
    <row r="1056" spans="1:4">
      <c r="A1056" s="54" t="s">
        <v>684</v>
      </c>
      <c r="B1056" s="54" t="s">
        <v>685</v>
      </c>
      <c r="C1056" s="54" t="s">
        <v>587</v>
      </c>
      <c r="D1056" s="54" t="s">
        <v>373</v>
      </c>
    </row>
    <row r="1057" spans="1:4">
      <c r="A1057" s="54" t="s">
        <v>684</v>
      </c>
      <c r="B1057" s="54" t="s">
        <v>685</v>
      </c>
      <c r="C1057" s="54" t="s">
        <v>333</v>
      </c>
      <c r="D1057" s="54" t="s">
        <v>332</v>
      </c>
    </row>
    <row r="1058" spans="1:4">
      <c r="A1058" s="54" t="s">
        <v>684</v>
      </c>
      <c r="B1058" s="54" t="s">
        <v>685</v>
      </c>
      <c r="C1058" s="54" t="s">
        <v>595</v>
      </c>
      <c r="D1058" s="54" t="s">
        <v>374</v>
      </c>
    </row>
    <row r="1059" spans="1:4">
      <c r="A1059" s="54" t="s">
        <v>684</v>
      </c>
      <c r="B1059" s="54" t="s">
        <v>685</v>
      </c>
      <c r="C1059" s="54" t="s">
        <v>345</v>
      </c>
      <c r="D1059" s="54" t="s">
        <v>344</v>
      </c>
    </row>
    <row r="1060" spans="1:4">
      <c r="A1060" s="54" t="s">
        <v>684</v>
      </c>
      <c r="B1060" s="54" t="s">
        <v>685</v>
      </c>
      <c r="C1060" s="54" t="s">
        <v>358</v>
      </c>
      <c r="D1060" s="54" t="s">
        <v>357</v>
      </c>
    </row>
    <row r="1061" spans="1:4">
      <c r="A1061" s="54" t="s">
        <v>684</v>
      </c>
      <c r="B1061" s="54" t="s">
        <v>685</v>
      </c>
      <c r="C1061" s="54" t="s">
        <v>363</v>
      </c>
      <c r="D1061" s="54" t="s">
        <v>737</v>
      </c>
    </row>
    <row r="1062" spans="1:4">
      <c r="A1062" s="54" t="s">
        <v>684</v>
      </c>
      <c r="B1062" s="54" t="s">
        <v>685</v>
      </c>
      <c r="C1062" s="54" t="s">
        <v>365</v>
      </c>
      <c r="D1062" s="54" t="s">
        <v>364</v>
      </c>
    </row>
    <row r="1063" spans="1:4">
      <c r="A1063" s="54" t="s">
        <v>682</v>
      </c>
      <c r="B1063" s="54" t="s">
        <v>683</v>
      </c>
      <c r="C1063" s="54" t="s">
        <v>1</v>
      </c>
      <c r="D1063" s="54" t="s">
        <v>0</v>
      </c>
    </row>
    <row r="1064" spans="1:4">
      <c r="A1064" s="54" t="s">
        <v>682</v>
      </c>
      <c r="B1064" s="54" t="s">
        <v>683</v>
      </c>
      <c r="C1064" s="54" t="s">
        <v>3</v>
      </c>
      <c r="D1064" s="54" t="s">
        <v>2</v>
      </c>
    </row>
    <row r="1065" spans="1:4">
      <c r="A1065" s="54" t="s">
        <v>682</v>
      </c>
      <c r="B1065" s="54" t="s">
        <v>683</v>
      </c>
      <c r="C1065" s="54" t="s">
        <v>5</v>
      </c>
      <c r="D1065" s="54" t="s">
        <v>4</v>
      </c>
    </row>
    <row r="1066" spans="1:4">
      <c r="A1066" s="54" t="s">
        <v>682</v>
      </c>
      <c r="B1066" s="54" t="s">
        <v>683</v>
      </c>
      <c r="C1066" s="54" t="s">
        <v>7</v>
      </c>
      <c r="D1066" s="54" t="s">
        <v>6</v>
      </c>
    </row>
    <row r="1067" spans="1:4">
      <c r="A1067" s="54" t="s">
        <v>682</v>
      </c>
      <c r="B1067" s="54" t="s">
        <v>683</v>
      </c>
      <c r="C1067" s="54" t="s">
        <v>9</v>
      </c>
      <c r="D1067" s="54" t="s">
        <v>8</v>
      </c>
    </row>
    <row r="1068" spans="1:4">
      <c r="A1068" s="54" t="s">
        <v>682</v>
      </c>
      <c r="B1068" s="54" t="s">
        <v>683</v>
      </c>
      <c r="C1068" s="55" t="s">
        <v>13</v>
      </c>
      <c r="D1068" s="55" t="s">
        <v>12</v>
      </c>
    </row>
    <row r="1069" spans="1:4">
      <c r="A1069" s="54" t="s">
        <v>682</v>
      </c>
      <c r="B1069" s="54" t="s">
        <v>683</v>
      </c>
      <c r="C1069" s="54" t="s">
        <v>15</v>
      </c>
      <c r="D1069" s="54" t="s">
        <v>14</v>
      </c>
    </row>
    <row r="1070" spans="1:4">
      <c r="A1070" s="54" t="s">
        <v>682</v>
      </c>
      <c r="B1070" s="54" t="s">
        <v>683</v>
      </c>
      <c r="C1070" s="54" t="s">
        <v>23</v>
      </c>
      <c r="D1070" s="54" t="s">
        <v>22</v>
      </c>
    </row>
    <row r="1071" spans="1:4">
      <c r="A1071" s="54" t="s">
        <v>682</v>
      </c>
      <c r="B1071" s="54" t="s">
        <v>683</v>
      </c>
      <c r="C1071" s="54" t="s">
        <v>28</v>
      </c>
      <c r="D1071" s="54" t="s">
        <v>27</v>
      </c>
    </row>
    <row r="1072" spans="1:4">
      <c r="A1072" s="54" t="s">
        <v>682</v>
      </c>
      <c r="B1072" s="54" t="s">
        <v>683</v>
      </c>
      <c r="C1072" s="54" t="s">
        <v>32</v>
      </c>
      <c r="D1072" s="54" t="s">
        <v>31</v>
      </c>
    </row>
    <row r="1073" spans="1:4">
      <c r="A1073" s="54" t="s">
        <v>682</v>
      </c>
      <c r="B1073" s="54" t="s">
        <v>683</v>
      </c>
      <c r="C1073" s="54" t="s">
        <v>36</v>
      </c>
      <c r="D1073" s="54" t="s">
        <v>35</v>
      </c>
    </row>
    <row r="1074" spans="1:4">
      <c r="A1074" s="54" t="s">
        <v>682</v>
      </c>
      <c r="B1074" s="54" t="s">
        <v>683</v>
      </c>
      <c r="C1074" s="54" t="s">
        <v>38</v>
      </c>
      <c r="D1074" s="54" t="s">
        <v>37</v>
      </c>
    </row>
    <row r="1075" spans="1:4">
      <c r="A1075" s="54" t="s">
        <v>682</v>
      </c>
      <c r="B1075" s="54" t="s">
        <v>683</v>
      </c>
      <c r="C1075" s="54" t="s">
        <v>42</v>
      </c>
      <c r="D1075" s="54" t="s">
        <v>41</v>
      </c>
    </row>
    <row r="1076" spans="1:4">
      <c r="A1076" s="54" t="s">
        <v>682</v>
      </c>
      <c r="B1076" s="54" t="s">
        <v>683</v>
      </c>
      <c r="C1076" s="54" t="s">
        <v>44</v>
      </c>
      <c r="D1076" s="54" t="s">
        <v>43</v>
      </c>
    </row>
    <row r="1077" spans="1:4">
      <c r="A1077" s="54" t="s">
        <v>682</v>
      </c>
      <c r="B1077" s="54" t="s">
        <v>683</v>
      </c>
      <c r="C1077" s="54" t="s">
        <v>45</v>
      </c>
      <c r="D1077" s="54" t="s">
        <v>782</v>
      </c>
    </row>
    <row r="1078" spans="1:4">
      <c r="A1078" s="54" t="s">
        <v>682</v>
      </c>
      <c r="B1078" s="54" t="s">
        <v>683</v>
      </c>
      <c r="C1078" s="54" t="s">
        <v>47</v>
      </c>
      <c r="D1078" s="54" t="s">
        <v>46</v>
      </c>
    </row>
    <row r="1079" spans="1:4">
      <c r="A1079" s="54" t="s">
        <v>682</v>
      </c>
      <c r="B1079" s="54" t="s">
        <v>683</v>
      </c>
      <c r="C1079" s="54" t="s">
        <v>49</v>
      </c>
      <c r="D1079" s="54" t="s">
        <v>48</v>
      </c>
    </row>
    <row r="1080" spans="1:4">
      <c r="A1080" s="54" t="s">
        <v>682</v>
      </c>
      <c r="B1080" s="54" t="s">
        <v>683</v>
      </c>
      <c r="C1080" s="54" t="s">
        <v>53</v>
      </c>
      <c r="D1080" s="54" t="s">
        <v>52</v>
      </c>
    </row>
    <row r="1081" spans="1:4">
      <c r="A1081" s="54" t="s">
        <v>682</v>
      </c>
      <c r="B1081" s="54" t="s">
        <v>683</v>
      </c>
      <c r="C1081" s="54" t="s">
        <v>55</v>
      </c>
      <c r="D1081" s="54" t="s">
        <v>54</v>
      </c>
    </row>
    <row r="1082" spans="1:4">
      <c r="A1082" s="54" t="s">
        <v>682</v>
      </c>
      <c r="B1082" s="54" t="s">
        <v>683</v>
      </c>
      <c r="C1082" s="54" t="s">
        <v>57</v>
      </c>
      <c r="D1082" s="54" t="s">
        <v>56</v>
      </c>
    </row>
    <row r="1083" spans="1:4">
      <c r="A1083" s="54" t="s">
        <v>682</v>
      </c>
      <c r="B1083" s="54" t="s">
        <v>683</v>
      </c>
      <c r="C1083" s="54" t="s">
        <v>64</v>
      </c>
      <c r="D1083" s="54" t="s">
        <v>779</v>
      </c>
    </row>
    <row r="1084" spans="1:4">
      <c r="A1084" s="54" t="s">
        <v>682</v>
      </c>
      <c r="B1084" s="54" t="s">
        <v>683</v>
      </c>
      <c r="C1084" s="54" t="s">
        <v>59</v>
      </c>
      <c r="D1084" s="54" t="s">
        <v>58</v>
      </c>
    </row>
    <row r="1085" spans="1:4">
      <c r="A1085" s="54" t="s">
        <v>682</v>
      </c>
      <c r="B1085" s="54" t="s">
        <v>683</v>
      </c>
      <c r="C1085" s="54" t="s">
        <v>61</v>
      </c>
      <c r="D1085" s="54" t="s">
        <v>60</v>
      </c>
    </row>
    <row r="1086" spans="1:4">
      <c r="A1086" s="54" t="s">
        <v>682</v>
      </c>
      <c r="B1086" s="54" t="s">
        <v>683</v>
      </c>
      <c r="C1086" s="54" t="s">
        <v>65</v>
      </c>
      <c r="D1086" s="54" t="s">
        <v>777</v>
      </c>
    </row>
    <row r="1087" spans="1:4">
      <c r="A1087" s="54" t="s">
        <v>682</v>
      </c>
      <c r="B1087" s="54" t="s">
        <v>683</v>
      </c>
      <c r="C1087" s="54" t="s">
        <v>67</v>
      </c>
      <c r="D1087" s="54" t="s">
        <v>66</v>
      </c>
    </row>
    <row r="1088" spans="1:4">
      <c r="A1088" s="54" t="s">
        <v>682</v>
      </c>
      <c r="B1088" s="54" t="s">
        <v>683</v>
      </c>
      <c r="C1088" s="54" t="s">
        <v>70</v>
      </c>
      <c r="D1088" s="54" t="s">
        <v>774</v>
      </c>
    </row>
    <row r="1089" spans="1:4">
      <c r="A1089" s="54" t="s">
        <v>682</v>
      </c>
      <c r="B1089" s="54" t="s">
        <v>683</v>
      </c>
      <c r="C1089" s="54" t="s">
        <v>74</v>
      </c>
      <c r="D1089" s="54" t="s">
        <v>73</v>
      </c>
    </row>
    <row r="1090" spans="1:4">
      <c r="A1090" s="54" t="s">
        <v>682</v>
      </c>
      <c r="B1090" s="54" t="s">
        <v>683</v>
      </c>
      <c r="C1090" s="54" t="s">
        <v>76</v>
      </c>
      <c r="D1090" s="54" t="s">
        <v>75</v>
      </c>
    </row>
    <row r="1091" spans="1:4">
      <c r="A1091" s="54" t="s">
        <v>682</v>
      </c>
      <c r="B1091" s="54" t="s">
        <v>683</v>
      </c>
      <c r="C1091" s="54" t="s">
        <v>77</v>
      </c>
      <c r="D1091" s="54" t="s">
        <v>773</v>
      </c>
    </row>
    <row r="1092" spans="1:4">
      <c r="A1092" s="54" t="s">
        <v>682</v>
      </c>
      <c r="B1092" s="54" t="s">
        <v>683</v>
      </c>
      <c r="C1092" s="54" t="s">
        <v>78</v>
      </c>
      <c r="D1092" s="54" t="s">
        <v>772</v>
      </c>
    </row>
    <row r="1093" spans="1:4">
      <c r="A1093" s="54" t="s">
        <v>682</v>
      </c>
      <c r="B1093" s="54" t="s">
        <v>683</v>
      </c>
      <c r="C1093" s="54" t="s">
        <v>80</v>
      </c>
      <c r="D1093" s="54" t="s">
        <v>79</v>
      </c>
    </row>
    <row r="1094" spans="1:4">
      <c r="A1094" s="54" t="s">
        <v>682</v>
      </c>
      <c r="B1094" s="54" t="s">
        <v>683</v>
      </c>
      <c r="C1094" s="54" t="s">
        <v>82</v>
      </c>
      <c r="D1094" s="54" t="s">
        <v>797</v>
      </c>
    </row>
    <row r="1095" spans="1:4">
      <c r="A1095" s="54" t="s">
        <v>682</v>
      </c>
      <c r="B1095" s="54" t="s">
        <v>683</v>
      </c>
      <c r="C1095" s="54" t="s">
        <v>86</v>
      </c>
      <c r="D1095" s="54" t="s">
        <v>85</v>
      </c>
    </row>
    <row r="1096" spans="1:4">
      <c r="A1096" s="54" t="s">
        <v>682</v>
      </c>
      <c r="B1096" s="54" t="s">
        <v>683</v>
      </c>
      <c r="C1096" s="54" t="s">
        <v>94</v>
      </c>
      <c r="D1096" s="54" t="s">
        <v>93</v>
      </c>
    </row>
    <row r="1097" spans="1:4">
      <c r="A1097" s="54" t="s">
        <v>682</v>
      </c>
      <c r="B1097" s="54" t="s">
        <v>683</v>
      </c>
      <c r="C1097" s="54" t="s">
        <v>96</v>
      </c>
      <c r="D1097" s="54" t="s">
        <v>95</v>
      </c>
    </row>
    <row r="1098" spans="1:4">
      <c r="A1098" s="54" t="s">
        <v>682</v>
      </c>
      <c r="B1098" s="54" t="s">
        <v>683</v>
      </c>
      <c r="C1098" s="54" t="s">
        <v>98</v>
      </c>
      <c r="D1098" s="54" t="s">
        <v>97</v>
      </c>
    </row>
    <row r="1099" spans="1:4">
      <c r="A1099" s="54" t="s">
        <v>682</v>
      </c>
      <c r="B1099" s="54" t="s">
        <v>683</v>
      </c>
      <c r="C1099" s="54" t="s">
        <v>100</v>
      </c>
      <c r="D1099" s="54" t="s">
        <v>99</v>
      </c>
    </row>
    <row r="1100" spans="1:4">
      <c r="A1100" s="54" t="s">
        <v>682</v>
      </c>
      <c r="B1100" s="54" t="s">
        <v>683</v>
      </c>
      <c r="C1100" s="54" t="s">
        <v>101</v>
      </c>
      <c r="D1100" s="54" t="s">
        <v>769</v>
      </c>
    </row>
    <row r="1101" spans="1:4">
      <c r="A1101" s="54" t="s">
        <v>682</v>
      </c>
      <c r="B1101" s="54" t="s">
        <v>683</v>
      </c>
      <c r="C1101" s="54" t="s">
        <v>103</v>
      </c>
      <c r="D1101" s="54" t="s">
        <v>102</v>
      </c>
    </row>
    <row r="1102" spans="1:4">
      <c r="A1102" s="54" t="s">
        <v>682</v>
      </c>
      <c r="B1102" s="54" t="s">
        <v>683</v>
      </c>
      <c r="C1102" s="54" t="s">
        <v>105</v>
      </c>
      <c r="D1102" s="54" t="s">
        <v>104</v>
      </c>
    </row>
    <row r="1103" spans="1:4">
      <c r="A1103" s="54" t="s">
        <v>682</v>
      </c>
      <c r="B1103" s="54" t="s">
        <v>683</v>
      </c>
      <c r="C1103" s="54" t="s">
        <v>107</v>
      </c>
      <c r="D1103" s="54" t="s">
        <v>106</v>
      </c>
    </row>
    <row r="1104" spans="1:4">
      <c r="A1104" s="54" t="s">
        <v>682</v>
      </c>
      <c r="B1104" s="54" t="s">
        <v>683</v>
      </c>
      <c r="C1104" s="54" t="s">
        <v>111</v>
      </c>
      <c r="D1104" s="54" t="s">
        <v>110</v>
      </c>
    </row>
    <row r="1105" spans="1:4">
      <c r="A1105" s="54" t="s">
        <v>682</v>
      </c>
      <c r="B1105" s="54" t="s">
        <v>683</v>
      </c>
      <c r="C1105" s="54" t="s">
        <v>114</v>
      </c>
      <c r="D1105" s="54" t="s">
        <v>113</v>
      </c>
    </row>
    <row r="1106" spans="1:4">
      <c r="A1106" s="54" t="s">
        <v>682</v>
      </c>
      <c r="B1106" s="54" t="s">
        <v>683</v>
      </c>
      <c r="C1106" s="54" t="s">
        <v>122</v>
      </c>
      <c r="D1106" s="54" t="s">
        <v>121</v>
      </c>
    </row>
    <row r="1107" spans="1:4">
      <c r="A1107" s="54" t="s">
        <v>682</v>
      </c>
      <c r="B1107" s="54" t="s">
        <v>683</v>
      </c>
      <c r="C1107" s="54" t="s">
        <v>124</v>
      </c>
      <c r="D1107" s="54" t="s">
        <v>123</v>
      </c>
    </row>
    <row r="1108" spans="1:4">
      <c r="A1108" s="54" t="s">
        <v>682</v>
      </c>
      <c r="B1108" s="54" t="s">
        <v>683</v>
      </c>
      <c r="C1108" s="54" t="s">
        <v>126</v>
      </c>
      <c r="D1108" s="54" t="s">
        <v>125</v>
      </c>
    </row>
    <row r="1109" spans="1:4">
      <c r="A1109" s="54" t="s">
        <v>682</v>
      </c>
      <c r="B1109" s="54" t="s">
        <v>683</v>
      </c>
      <c r="C1109" s="54" t="s">
        <v>130</v>
      </c>
      <c r="D1109" s="54" t="s">
        <v>129</v>
      </c>
    </row>
    <row r="1110" spans="1:4">
      <c r="A1110" s="54" t="s">
        <v>682</v>
      </c>
      <c r="B1110" s="54" t="s">
        <v>683</v>
      </c>
      <c r="C1110" s="54" t="s">
        <v>138</v>
      </c>
      <c r="D1110" s="54" t="s">
        <v>137</v>
      </c>
    </row>
    <row r="1111" spans="1:4">
      <c r="A1111" s="54" t="s">
        <v>682</v>
      </c>
      <c r="B1111" s="54" t="s">
        <v>683</v>
      </c>
      <c r="C1111" s="54" t="s">
        <v>142</v>
      </c>
      <c r="D1111" s="54" t="s">
        <v>141</v>
      </c>
    </row>
    <row r="1112" spans="1:4">
      <c r="A1112" s="54" t="s">
        <v>682</v>
      </c>
      <c r="B1112" s="54" t="s">
        <v>683</v>
      </c>
      <c r="C1112" s="54" t="s">
        <v>147</v>
      </c>
      <c r="D1112" s="54" t="s">
        <v>144</v>
      </c>
    </row>
    <row r="1113" spans="1:4">
      <c r="A1113" s="54" t="s">
        <v>682</v>
      </c>
      <c r="B1113" s="54" t="s">
        <v>683</v>
      </c>
      <c r="C1113" s="54" t="s">
        <v>145</v>
      </c>
      <c r="D1113" s="54" t="s">
        <v>146</v>
      </c>
    </row>
    <row r="1114" spans="1:4">
      <c r="A1114" s="54" t="s">
        <v>682</v>
      </c>
      <c r="B1114" s="54" t="s">
        <v>683</v>
      </c>
      <c r="C1114" s="54" t="s">
        <v>149</v>
      </c>
      <c r="D1114" s="54" t="s">
        <v>148</v>
      </c>
    </row>
    <row r="1115" spans="1:4">
      <c r="A1115" s="54" t="s">
        <v>682</v>
      </c>
      <c r="B1115" s="54" t="s">
        <v>683</v>
      </c>
      <c r="C1115" s="54" t="s">
        <v>151</v>
      </c>
      <c r="D1115" s="54" t="s">
        <v>150</v>
      </c>
    </row>
    <row r="1116" spans="1:4">
      <c r="A1116" s="54" t="s">
        <v>682</v>
      </c>
      <c r="B1116" s="54" t="s">
        <v>683</v>
      </c>
      <c r="C1116" s="54" t="s">
        <v>153</v>
      </c>
      <c r="D1116" s="54" t="s">
        <v>152</v>
      </c>
    </row>
    <row r="1117" spans="1:4">
      <c r="A1117" s="54" t="s">
        <v>682</v>
      </c>
      <c r="B1117" s="54" t="s">
        <v>683</v>
      </c>
      <c r="C1117" s="54" t="s">
        <v>159</v>
      </c>
      <c r="D1117" s="54" t="s">
        <v>158</v>
      </c>
    </row>
    <row r="1118" spans="1:4">
      <c r="A1118" s="54" t="s">
        <v>682</v>
      </c>
      <c r="B1118" s="54" t="s">
        <v>683</v>
      </c>
      <c r="C1118" s="54" t="s">
        <v>161</v>
      </c>
      <c r="D1118" s="54" t="s">
        <v>160</v>
      </c>
    </row>
    <row r="1119" spans="1:4">
      <c r="A1119" s="54" t="s">
        <v>682</v>
      </c>
      <c r="B1119" s="54" t="s">
        <v>683</v>
      </c>
      <c r="C1119" s="54" t="s">
        <v>162</v>
      </c>
      <c r="D1119" s="54" t="s">
        <v>766</v>
      </c>
    </row>
    <row r="1120" spans="1:4">
      <c r="A1120" s="54" t="s">
        <v>682</v>
      </c>
      <c r="B1120" s="54" t="s">
        <v>683</v>
      </c>
      <c r="C1120" s="54" t="s">
        <v>164</v>
      </c>
      <c r="D1120" s="54" t="s">
        <v>163</v>
      </c>
    </row>
    <row r="1121" spans="1:4">
      <c r="A1121" s="54" t="s">
        <v>682</v>
      </c>
      <c r="B1121" s="54" t="s">
        <v>683</v>
      </c>
      <c r="C1121" s="54" t="s">
        <v>172</v>
      </c>
      <c r="D1121" s="54" t="s">
        <v>171</v>
      </c>
    </row>
    <row r="1122" spans="1:4">
      <c r="A1122" s="54" t="s">
        <v>682</v>
      </c>
      <c r="B1122" s="54" t="s">
        <v>683</v>
      </c>
      <c r="C1122" s="54" t="s">
        <v>176</v>
      </c>
      <c r="D1122" s="54" t="s">
        <v>175</v>
      </c>
    </row>
    <row r="1123" spans="1:4">
      <c r="A1123" s="54" t="s">
        <v>682</v>
      </c>
      <c r="B1123" s="54" t="s">
        <v>683</v>
      </c>
      <c r="C1123" s="54" t="s">
        <v>178</v>
      </c>
      <c r="D1123" s="54" t="s">
        <v>177</v>
      </c>
    </row>
    <row r="1124" spans="1:4">
      <c r="A1124" s="54" t="s">
        <v>682</v>
      </c>
      <c r="B1124" s="54" t="s">
        <v>683</v>
      </c>
      <c r="C1124" s="54" t="s">
        <v>180</v>
      </c>
      <c r="D1124" s="54" t="s">
        <v>179</v>
      </c>
    </row>
    <row r="1125" spans="1:4">
      <c r="A1125" s="54" t="s">
        <v>682</v>
      </c>
      <c r="B1125" s="54" t="s">
        <v>683</v>
      </c>
      <c r="C1125" s="54" t="s">
        <v>182</v>
      </c>
      <c r="D1125" s="54" t="s">
        <v>181</v>
      </c>
    </row>
    <row r="1126" spans="1:4">
      <c r="A1126" s="54" t="s">
        <v>682</v>
      </c>
      <c r="B1126" s="54" t="s">
        <v>683</v>
      </c>
      <c r="C1126" s="54" t="s">
        <v>252</v>
      </c>
      <c r="D1126" s="54" t="s">
        <v>763</v>
      </c>
    </row>
    <row r="1127" spans="1:4">
      <c r="A1127" s="54" t="s">
        <v>682</v>
      </c>
      <c r="B1127" s="54" t="s">
        <v>683</v>
      </c>
      <c r="C1127" s="54" t="s">
        <v>483</v>
      </c>
      <c r="D1127" s="54" t="s">
        <v>761</v>
      </c>
    </row>
    <row r="1128" spans="1:4">
      <c r="A1128" s="54" t="s">
        <v>682</v>
      </c>
      <c r="B1128" s="54" t="s">
        <v>683</v>
      </c>
      <c r="C1128" s="54" t="s">
        <v>187</v>
      </c>
      <c r="D1128" s="54" t="s">
        <v>186</v>
      </c>
    </row>
    <row r="1129" spans="1:4">
      <c r="A1129" s="54" t="s">
        <v>682</v>
      </c>
      <c r="B1129" s="54" t="s">
        <v>683</v>
      </c>
      <c r="C1129" s="54" t="s">
        <v>188</v>
      </c>
      <c r="D1129" s="54" t="s">
        <v>760</v>
      </c>
    </row>
    <row r="1130" spans="1:4">
      <c r="A1130" s="54" t="s">
        <v>682</v>
      </c>
      <c r="B1130" s="54" t="s">
        <v>683</v>
      </c>
      <c r="C1130" s="54" t="s">
        <v>192</v>
      </c>
      <c r="D1130" s="54" t="s">
        <v>191</v>
      </c>
    </row>
    <row r="1131" spans="1:4">
      <c r="A1131" s="54" t="s">
        <v>682</v>
      </c>
      <c r="B1131" s="54" t="s">
        <v>683</v>
      </c>
      <c r="C1131" s="54" t="s">
        <v>194</v>
      </c>
      <c r="D1131" s="54" t="s">
        <v>193</v>
      </c>
    </row>
    <row r="1132" spans="1:4">
      <c r="A1132" s="54" t="s">
        <v>682</v>
      </c>
      <c r="B1132" s="54" t="s">
        <v>683</v>
      </c>
      <c r="C1132" s="54" t="s">
        <v>196</v>
      </c>
      <c r="D1132" s="54" t="s">
        <v>195</v>
      </c>
    </row>
    <row r="1133" spans="1:4">
      <c r="A1133" s="54" t="s">
        <v>682</v>
      </c>
      <c r="B1133" s="54" t="s">
        <v>683</v>
      </c>
      <c r="C1133" s="54" t="s">
        <v>198</v>
      </c>
      <c r="D1133" s="54" t="s">
        <v>197</v>
      </c>
    </row>
    <row r="1134" spans="1:4">
      <c r="A1134" s="54" t="s">
        <v>682</v>
      </c>
      <c r="B1134" s="54" t="s">
        <v>683</v>
      </c>
      <c r="C1134" s="54" t="s">
        <v>204</v>
      </c>
      <c r="D1134" s="54" t="s">
        <v>203</v>
      </c>
    </row>
    <row r="1135" spans="1:4">
      <c r="A1135" s="54" t="s">
        <v>682</v>
      </c>
      <c r="B1135" s="54" t="s">
        <v>683</v>
      </c>
      <c r="C1135" s="54" t="s">
        <v>206</v>
      </c>
      <c r="D1135" s="54" t="s">
        <v>205</v>
      </c>
    </row>
    <row r="1136" spans="1:4">
      <c r="A1136" s="54" t="s">
        <v>682</v>
      </c>
      <c r="B1136" s="54" t="s">
        <v>683</v>
      </c>
      <c r="C1136" s="54" t="s">
        <v>208</v>
      </c>
      <c r="D1136" s="54" t="s">
        <v>207</v>
      </c>
    </row>
    <row r="1137" spans="1:4">
      <c r="A1137" s="54" t="s">
        <v>682</v>
      </c>
      <c r="B1137" s="54" t="s">
        <v>683</v>
      </c>
      <c r="C1137" s="54" t="s">
        <v>210</v>
      </c>
      <c r="D1137" s="54" t="s">
        <v>209</v>
      </c>
    </row>
    <row r="1138" spans="1:4">
      <c r="A1138" s="54" t="s">
        <v>682</v>
      </c>
      <c r="B1138" s="54" t="s">
        <v>683</v>
      </c>
      <c r="C1138" s="54" t="s">
        <v>212</v>
      </c>
      <c r="D1138" s="54" t="s">
        <v>211</v>
      </c>
    </row>
    <row r="1139" spans="1:4">
      <c r="A1139" s="54" t="s">
        <v>682</v>
      </c>
      <c r="B1139" s="54" t="s">
        <v>683</v>
      </c>
      <c r="C1139" s="54" t="s">
        <v>214</v>
      </c>
      <c r="D1139" s="54" t="s">
        <v>213</v>
      </c>
    </row>
    <row r="1140" spans="1:4">
      <c r="A1140" s="54" t="s">
        <v>682</v>
      </c>
      <c r="B1140" s="54" t="s">
        <v>683</v>
      </c>
      <c r="C1140" s="54" t="s">
        <v>505</v>
      </c>
      <c r="D1140" s="54" t="s">
        <v>370</v>
      </c>
    </row>
    <row r="1141" spans="1:4">
      <c r="A1141" s="54" t="s">
        <v>682</v>
      </c>
      <c r="B1141" s="54" t="s">
        <v>683</v>
      </c>
      <c r="C1141" s="54" t="s">
        <v>219</v>
      </c>
      <c r="D1141" s="54" t="s">
        <v>218</v>
      </c>
    </row>
    <row r="1142" spans="1:4">
      <c r="A1142" s="54" t="s">
        <v>682</v>
      </c>
      <c r="B1142" s="54" t="s">
        <v>683</v>
      </c>
      <c r="C1142" s="54" t="s">
        <v>221</v>
      </c>
      <c r="D1142" s="54" t="s">
        <v>220</v>
      </c>
    </row>
    <row r="1143" spans="1:4">
      <c r="A1143" s="54" t="s">
        <v>682</v>
      </c>
      <c r="B1143" s="54" t="s">
        <v>683</v>
      </c>
      <c r="C1143" s="54" t="s">
        <v>223</v>
      </c>
      <c r="D1143" s="54" t="s">
        <v>222</v>
      </c>
    </row>
    <row r="1144" spans="1:4">
      <c r="A1144" s="54" t="s">
        <v>682</v>
      </c>
      <c r="B1144" s="54" t="s">
        <v>683</v>
      </c>
      <c r="C1144" s="54" t="s">
        <v>511</v>
      </c>
      <c r="D1144" s="54" t="s">
        <v>758</v>
      </c>
    </row>
    <row r="1145" spans="1:4">
      <c r="A1145" s="54" t="s">
        <v>682</v>
      </c>
      <c r="B1145" s="54" t="s">
        <v>683</v>
      </c>
      <c r="C1145" s="54" t="s">
        <v>225</v>
      </c>
      <c r="D1145" s="54" t="s">
        <v>224</v>
      </c>
    </row>
    <row r="1146" spans="1:4">
      <c r="A1146" s="54" t="s">
        <v>682</v>
      </c>
      <c r="B1146" s="54" t="s">
        <v>683</v>
      </c>
      <c r="C1146" s="54" t="s">
        <v>227</v>
      </c>
      <c r="D1146" s="54" t="s">
        <v>226</v>
      </c>
    </row>
    <row r="1147" spans="1:4">
      <c r="A1147" s="54" t="s">
        <v>682</v>
      </c>
      <c r="B1147" s="54" t="s">
        <v>683</v>
      </c>
      <c r="C1147" s="54" t="s">
        <v>517</v>
      </c>
      <c r="D1147" s="54" t="s">
        <v>372</v>
      </c>
    </row>
    <row r="1148" spans="1:4">
      <c r="A1148" s="54" t="s">
        <v>682</v>
      </c>
      <c r="B1148" s="54" t="s">
        <v>683</v>
      </c>
      <c r="C1148" s="54" t="s">
        <v>229</v>
      </c>
      <c r="D1148" s="54" t="s">
        <v>228</v>
      </c>
    </row>
    <row r="1149" spans="1:4">
      <c r="A1149" s="54" t="s">
        <v>682</v>
      </c>
      <c r="B1149" s="54" t="s">
        <v>683</v>
      </c>
      <c r="C1149" s="54" t="s">
        <v>231</v>
      </c>
      <c r="D1149" s="54" t="s">
        <v>230</v>
      </c>
    </row>
    <row r="1150" spans="1:4">
      <c r="A1150" s="54" t="s">
        <v>682</v>
      </c>
      <c r="B1150" s="54" t="s">
        <v>683</v>
      </c>
      <c r="C1150" s="54" t="s">
        <v>233</v>
      </c>
      <c r="D1150" s="54" t="s">
        <v>232</v>
      </c>
    </row>
    <row r="1151" spans="1:4">
      <c r="A1151" s="54" t="s">
        <v>682</v>
      </c>
      <c r="B1151" s="54" t="s">
        <v>683</v>
      </c>
      <c r="C1151" s="54" t="s">
        <v>235</v>
      </c>
      <c r="D1151" s="54" t="s">
        <v>234</v>
      </c>
    </row>
    <row r="1152" spans="1:4">
      <c r="A1152" s="54" t="s">
        <v>682</v>
      </c>
      <c r="B1152" s="54" t="s">
        <v>683</v>
      </c>
      <c r="C1152" s="54" t="s">
        <v>238</v>
      </c>
      <c r="D1152" s="54" t="s">
        <v>237</v>
      </c>
    </row>
    <row r="1153" spans="1:4">
      <c r="A1153" s="54" t="s">
        <v>682</v>
      </c>
      <c r="B1153" s="54" t="s">
        <v>683</v>
      </c>
      <c r="C1153" s="54" t="s">
        <v>247</v>
      </c>
      <c r="D1153" s="54" t="s">
        <v>246</v>
      </c>
    </row>
    <row r="1154" spans="1:4">
      <c r="A1154" s="54" t="s">
        <v>682</v>
      </c>
      <c r="B1154" s="54" t="s">
        <v>683</v>
      </c>
      <c r="C1154" s="54" t="s">
        <v>249</v>
      </c>
      <c r="D1154" s="54" t="s">
        <v>248</v>
      </c>
    </row>
    <row r="1155" spans="1:4">
      <c r="A1155" s="54" t="s">
        <v>682</v>
      </c>
      <c r="B1155" s="54" t="s">
        <v>683</v>
      </c>
      <c r="C1155" s="54" t="s">
        <v>251</v>
      </c>
      <c r="D1155" s="54" t="s">
        <v>250</v>
      </c>
    </row>
    <row r="1156" spans="1:4">
      <c r="A1156" s="54" t="s">
        <v>682</v>
      </c>
      <c r="B1156" s="54" t="s">
        <v>683</v>
      </c>
      <c r="C1156" s="54" t="s">
        <v>258</v>
      </c>
      <c r="D1156" s="54" t="s">
        <v>257</v>
      </c>
    </row>
    <row r="1157" spans="1:4">
      <c r="A1157" s="54" t="s">
        <v>682</v>
      </c>
      <c r="B1157" s="54" t="s">
        <v>683</v>
      </c>
      <c r="C1157" s="54" t="s">
        <v>260</v>
      </c>
      <c r="D1157" s="54" t="s">
        <v>259</v>
      </c>
    </row>
    <row r="1158" spans="1:4">
      <c r="A1158" s="54" t="s">
        <v>682</v>
      </c>
      <c r="B1158" s="54" t="s">
        <v>683</v>
      </c>
      <c r="C1158" s="54" t="s">
        <v>262</v>
      </c>
      <c r="D1158" s="54" t="s">
        <v>261</v>
      </c>
    </row>
    <row r="1159" spans="1:4">
      <c r="A1159" s="54" t="s">
        <v>682</v>
      </c>
      <c r="B1159" s="54" t="s">
        <v>683</v>
      </c>
      <c r="C1159" s="54" t="s">
        <v>264</v>
      </c>
      <c r="D1159" s="54" t="s">
        <v>263</v>
      </c>
    </row>
    <row r="1160" spans="1:4">
      <c r="A1160" s="54" t="s">
        <v>682</v>
      </c>
      <c r="B1160" s="54" t="s">
        <v>683</v>
      </c>
      <c r="C1160" s="54" t="s">
        <v>266</v>
      </c>
      <c r="D1160" s="54" t="s">
        <v>265</v>
      </c>
    </row>
    <row r="1161" spans="1:4">
      <c r="A1161" s="54" t="s">
        <v>682</v>
      </c>
      <c r="B1161" s="54" t="s">
        <v>683</v>
      </c>
      <c r="C1161" s="54" t="s">
        <v>268</v>
      </c>
      <c r="D1161" s="54" t="s">
        <v>267</v>
      </c>
    </row>
    <row r="1162" spans="1:4">
      <c r="A1162" s="54" t="s">
        <v>682</v>
      </c>
      <c r="B1162" s="54" t="s">
        <v>683</v>
      </c>
      <c r="C1162" s="54" t="s">
        <v>270</v>
      </c>
      <c r="D1162" s="54" t="s">
        <v>269</v>
      </c>
    </row>
    <row r="1163" spans="1:4">
      <c r="A1163" s="54" t="s">
        <v>682</v>
      </c>
      <c r="B1163" s="54" t="s">
        <v>683</v>
      </c>
      <c r="C1163" s="54" t="s">
        <v>279</v>
      </c>
      <c r="D1163" s="54" t="s">
        <v>278</v>
      </c>
    </row>
    <row r="1164" spans="1:4">
      <c r="A1164" s="54" t="s">
        <v>682</v>
      </c>
      <c r="B1164" s="54" t="s">
        <v>683</v>
      </c>
      <c r="C1164" s="54" t="s">
        <v>280</v>
      </c>
      <c r="D1164" s="54" t="s">
        <v>754</v>
      </c>
    </row>
    <row r="1165" spans="1:4">
      <c r="A1165" s="54" t="s">
        <v>682</v>
      </c>
      <c r="B1165" s="54" t="s">
        <v>683</v>
      </c>
      <c r="C1165" s="54" t="s">
        <v>282</v>
      </c>
      <c r="D1165" s="54" t="s">
        <v>281</v>
      </c>
    </row>
    <row r="1166" spans="1:4">
      <c r="A1166" s="54" t="s">
        <v>682</v>
      </c>
      <c r="B1166" s="54" t="s">
        <v>683</v>
      </c>
      <c r="C1166" s="54" t="s">
        <v>284</v>
      </c>
      <c r="D1166" s="54" t="s">
        <v>283</v>
      </c>
    </row>
    <row r="1167" spans="1:4">
      <c r="A1167" s="54" t="s">
        <v>682</v>
      </c>
      <c r="B1167" s="54" t="s">
        <v>683</v>
      </c>
      <c r="C1167" s="54" t="s">
        <v>285</v>
      </c>
      <c r="D1167" s="54" t="s">
        <v>798</v>
      </c>
    </row>
    <row r="1168" spans="1:4">
      <c r="A1168" s="54" t="s">
        <v>682</v>
      </c>
      <c r="B1168" s="54" t="s">
        <v>683</v>
      </c>
      <c r="C1168" s="54" t="s">
        <v>289</v>
      </c>
      <c r="D1168" s="54" t="s">
        <v>288</v>
      </c>
    </row>
    <row r="1169" spans="1:4">
      <c r="A1169" s="54" t="s">
        <v>682</v>
      </c>
      <c r="B1169" s="54" t="s">
        <v>683</v>
      </c>
      <c r="C1169" s="54" t="s">
        <v>558</v>
      </c>
      <c r="D1169" s="54" t="s">
        <v>634</v>
      </c>
    </row>
    <row r="1170" spans="1:4">
      <c r="A1170" s="54" t="s">
        <v>682</v>
      </c>
      <c r="B1170" s="54" t="s">
        <v>683</v>
      </c>
      <c r="C1170" s="54" t="s">
        <v>293</v>
      </c>
      <c r="D1170" s="54" t="s">
        <v>292</v>
      </c>
    </row>
    <row r="1171" spans="1:4">
      <c r="A1171" s="54" t="s">
        <v>682</v>
      </c>
      <c r="B1171" s="54" t="s">
        <v>683</v>
      </c>
      <c r="C1171" s="54" t="s">
        <v>300</v>
      </c>
      <c r="D1171" s="54" t="s">
        <v>299</v>
      </c>
    </row>
    <row r="1172" spans="1:4">
      <c r="A1172" s="54" t="s">
        <v>682</v>
      </c>
      <c r="B1172" s="54" t="s">
        <v>683</v>
      </c>
      <c r="C1172" s="54" t="s">
        <v>302</v>
      </c>
      <c r="D1172" s="54" t="s">
        <v>301</v>
      </c>
    </row>
    <row r="1173" spans="1:4">
      <c r="A1173" s="54" t="s">
        <v>682</v>
      </c>
      <c r="B1173" s="54" t="s">
        <v>683</v>
      </c>
      <c r="C1173" s="54" t="s">
        <v>304</v>
      </c>
      <c r="D1173" s="54" t="s">
        <v>303</v>
      </c>
    </row>
    <row r="1174" spans="1:4">
      <c r="A1174" s="54" t="s">
        <v>682</v>
      </c>
      <c r="B1174" s="54" t="s">
        <v>683</v>
      </c>
      <c r="C1174" s="54" t="s">
        <v>569</v>
      </c>
      <c r="D1174" s="54" t="s">
        <v>749</v>
      </c>
    </row>
    <row r="1175" spans="1:4">
      <c r="A1175" s="54" t="s">
        <v>682</v>
      </c>
      <c r="B1175" s="54" t="s">
        <v>683</v>
      </c>
      <c r="C1175" s="54" t="s">
        <v>308</v>
      </c>
      <c r="D1175" s="54" t="s">
        <v>307</v>
      </c>
    </row>
    <row r="1176" spans="1:4">
      <c r="A1176" s="54" t="s">
        <v>682</v>
      </c>
      <c r="B1176" s="54" t="s">
        <v>683</v>
      </c>
      <c r="C1176" s="54" t="s">
        <v>312</v>
      </c>
      <c r="D1176" s="54" t="s">
        <v>311</v>
      </c>
    </row>
    <row r="1177" spans="1:4">
      <c r="A1177" s="54" t="s">
        <v>682</v>
      </c>
      <c r="B1177" s="54" t="s">
        <v>683</v>
      </c>
      <c r="C1177" s="54" t="s">
        <v>313</v>
      </c>
      <c r="D1177" s="54" t="s">
        <v>746</v>
      </c>
    </row>
    <row r="1178" spans="1:4">
      <c r="A1178" s="54" t="s">
        <v>682</v>
      </c>
      <c r="B1178" s="54" t="s">
        <v>683</v>
      </c>
      <c r="C1178" s="54" t="s">
        <v>315</v>
      </c>
      <c r="D1178" s="54" t="s">
        <v>314</v>
      </c>
    </row>
    <row r="1179" spans="1:4">
      <c r="A1179" s="54" t="s">
        <v>682</v>
      </c>
      <c r="B1179" s="54" t="s">
        <v>683</v>
      </c>
      <c r="C1179" s="54" t="s">
        <v>317</v>
      </c>
      <c r="D1179" s="54" t="s">
        <v>316</v>
      </c>
    </row>
    <row r="1180" spans="1:4">
      <c r="A1180" s="54" t="s">
        <v>682</v>
      </c>
      <c r="B1180" s="54" t="s">
        <v>683</v>
      </c>
      <c r="C1180" s="54" t="s">
        <v>319</v>
      </c>
      <c r="D1180" s="54" t="s">
        <v>318</v>
      </c>
    </row>
    <row r="1181" spans="1:4">
      <c r="A1181" s="54" t="s">
        <v>682</v>
      </c>
      <c r="B1181" s="54" t="s">
        <v>683</v>
      </c>
      <c r="C1181" s="54" t="s">
        <v>325</v>
      </c>
      <c r="D1181" s="54" t="s">
        <v>324</v>
      </c>
    </row>
    <row r="1182" spans="1:4">
      <c r="A1182" s="54" t="s">
        <v>682</v>
      </c>
      <c r="B1182" s="54" t="s">
        <v>683</v>
      </c>
      <c r="C1182" s="54" t="s">
        <v>327</v>
      </c>
      <c r="D1182" s="54" t="s">
        <v>326</v>
      </c>
    </row>
    <row r="1183" spans="1:4">
      <c r="A1183" s="54" t="s">
        <v>682</v>
      </c>
      <c r="B1183" s="54" t="s">
        <v>683</v>
      </c>
      <c r="C1183" s="54" t="s">
        <v>329</v>
      </c>
      <c r="D1183" s="54" t="s">
        <v>328</v>
      </c>
    </row>
    <row r="1184" spans="1:4">
      <c r="A1184" s="54" t="s">
        <v>682</v>
      </c>
      <c r="B1184" s="54" t="s">
        <v>683</v>
      </c>
      <c r="C1184" s="54" t="s">
        <v>331</v>
      </c>
      <c r="D1184" s="54" t="s">
        <v>330</v>
      </c>
    </row>
    <row r="1185" spans="1:4">
      <c r="A1185" s="54" t="s">
        <v>682</v>
      </c>
      <c r="B1185" s="54" t="s">
        <v>683</v>
      </c>
      <c r="C1185" s="54" t="s">
        <v>587</v>
      </c>
      <c r="D1185" s="54" t="s">
        <v>373</v>
      </c>
    </row>
    <row r="1186" spans="1:4">
      <c r="A1186" s="54" t="s">
        <v>682</v>
      </c>
      <c r="B1186" s="54" t="s">
        <v>683</v>
      </c>
      <c r="C1186" s="54" t="s">
        <v>333</v>
      </c>
      <c r="D1186" s="54" t="s">
        <v>332</v>
      </c>
    </row>
    <row r="1187" spans="1:4">
      <c r="A1187" s="54" t="s">
        <v>682</v>
      </c>
      <c r="B1187" s="54" t="s">
        <v>683</v>
      </c>
      <c r="C1187" s="54" t="s">
        <v>335</v>
      </c>
      <c r="D1187" s="54" t="s">
        <v>334</v>
      </c>
    </row>
    <row r="1188" spans="1:4">
      <c r="A1188" s="54" t="s">
        <v>682</v>
      </c>
      <c r="B1188" s="54" t="s">
        <v>683</v>
      </c>
      <c r="C1188" s="54" t="s">
        <v>339</v>
      </c>
      <c r="D1188" s="54" t="s">
        <v>338</v>
      </c>
    </row>
    <row r="1189" spans="1:4">
      <c r="A1189" s="54" t="s">
        <v>682</v>
      </c>
      <c r="B1189" s="54" t="s">
        <v>683</v>
      </c>
      <c r="C1189" s="54" t="s">
        <v>341</v>
      </c>
      <c r="D1189" s="54" t="s">
        <v>340</v>
      </c>
    </row>
    <row r="1190" spans="1:4">
      <c r="A1190" s="54" t="s">
        <v>682</v>
      </c>
      <c r="B1190" s="54" t="s">
        <v>683</v>
      </c>
      <c r="C1190" s="54" t="s">
        <v>343</v>
      </c>
      <c r="D1190" s="54" t="s">
        <v>342</v>
      </c>
    </row>
    <row r="1191" spans="1:4">
      <c r="A1191" s="54" t="s">
        <v>682</v>
      </c>
      <c r="B1191" s="54" t="s">
        <v>683</v>
      </c>
      <c r="C1191" s="54" t="s">
        <v>595</v>
      </c>
      <c r="D1191" s="54" t="s">
        <v>374</v>
      </c>
    </row>
    <row r="1192" spans="1:4">
      <c r="A1192" s="54" t="s">
        <v>682</v>
      </c>
      <c r="B1192" s="54" t="s">
        <v>683</v>
      </c>
      <c r="C1192" s="54" t="s">
        <v>345</v>
      </c>
      <c r="D1192" s="54" t="s">
        <v>344</v>
      </c>
    </row>
    <row r="1193" spans="1:4">
      <c r="A1193" s="54" t="s">
        <v>682</v>
      </c>
      <c r="B1193" s="54" t="s">
        <v>683</v>
      </c>
      <c r="C1193" s="54" t="s">
        <v>347</v>
      </c>
      <c r="D1193" s="54" t="s">
        <v>346</v>
      </c>
    </row>
    <row r="1194" spans="1:4">
      <c r="A1194" s="54" t="s">
        <v>682</v>
      </c>
      <c r="B1194" s="54" t="s">
        <v>683</v>
      </c>
      <c r="C1194" s="54" t="s">
        <v>356</v>
      </c>
      <c r="D1194" s="54" t="s">
        <v>355</v>
      </c>
    </row>
    <row r="1195" spans="1:4">
      <c r="A1195" s="54" t="s">
        <v>682</v>
      </c>
      <c r="B1195" s="54" t="s">
        <v>683</v>
      </c>
      <c r="C1195" s="54" t="s">
        <v>358</v>
      </c>
      <c r="D1195" s="54" t="s">
        <v>357</v>
      </c>
    </row>
    <row r="1196" spans="1:4">
      <c r="A1196" s="54" t="s">
        <v>682</v>
      </c>
      <c r="B1196" s="54" t="s">
        <v>683</v>
      </c>
      <c r="C1196" s="54" t="s">
        <v>359</v>
      </c>
      <c r="D1196" s="54" t="s">
        <v>742</v>
      </c>
    </row>
    <row r="1197" spans="1:4">
      <c r="A1197" s="54" t="s">
        <v>682</v>
      </c>
      <c r="B1197" s="54" t="s">
        <v>683</v>
      </c>
      <c r="C1197" s="54" t="s">
        <v>361</v>
      </c>
      <c r="D1197" s="54" t="s">
        <v>360</v>
      </c>
    </row>
    <row r="1198" spans="1:4">
      <c r="A1198" s="54" t="s">
        <v>682</v>
      </c>
      <c r="B1198" s="54" t="s">
        <v>683</v>
      </c>
      <c r="C1198" s="54" t="s">
        <v>362</v>
      </c>
      <c r="D1198" s="54" t="s">
        <v>739</v>
      </c>
    </row>
    <row r="1199" spans="1:4">
      <c r="A1199" s="54" t="s">
        <v>682</v>
      </c>
      <c r="B1199" s="54" t="s">
        <v>683</v>
      </c>
      <c r="C1199" s="54" t="s">
        <v>363</v>
      </c>
      <c r="D1199" s="54" t="s">
        <v>737</v>
      </c>
    </row>
    <row r="1200" spans="1:4">
      <c r="A1200" s="54" t="s">
        <v>682</v>
      </c>
      <c r="B1200" s="54" t="s">
        <v>683</v>
      </c>
      <c r="C1200" s="54" t="s">
        <v>365</v>
      </c>
      <c r="D1200" s="54" t="s">
        <v>364</v>
      </c>
    </row>
    <row r="1201" spans="1:4">
      <c r="A1201" s="54" t="s">
        <v>682</v>
      </c>
      <c r="B1201" s="54" t="s">
        <v>683</v>
      </c>
      <c r="C1201" s="54" t="s">
        <v>367</v>
      </c>
      <c r="D1201" s="54" t="s">
        <v>366</v>
      </c>
    </row>
    <row r="1202" spans="1:4">
      <c r="A1202" s="54" t="s">
        <v>680</v>
      </c>
      <c r="B1202" s="54" t="s">
        <v>681</v>
      </c>
      <c r="C1202" s="54" t="s">
        <v>1</v>
      </c>
      <c r="D1202" s="54" t="s">
        <v>0</v>
      </c>
    </row>
    <row r="1203" spans="1:4">
      <c r="A1203" s="54" t="s">
        <v>680</v>
      </c>
      <c r="B1203" s="54" t="s">
        <v>681</v>
      </c>
      <c r="C1203" s="54" t="s">
        <v>38</v>
      </c>
      <c r="D1203" s="54" t="s">
        <v>37</v>
      </c>
    </row>
    <row r="1204" spans="1:4">
      <c r="A1204" s="54" t="s">
        <v>680</v>
      </c>
      <c r="B1204" s="54" t="s">
        <v>681</v>
      </c>
      <c r="C1204" s="54" t="s">
        <v>55</v>
      </c>
      <c r="D1204" s="54" t="s">
        <v>54</v>
      </c>
    </row>
    <row r="1205" spans="1:4">
      <c r="A1205" s="54" t="s">
        <v>680</v>
      </c>
      <c r="B1205" s="54" t="s">
        <v>681</v>
      </c>
      <c r="C1205" s="54" t="s">
        <v>57</v>
      </c>
      <c r="D1205" s="54" t="s">
        <v>56</v>
      </c>
    </row>
    <row r="1206" spans="1:4">
      <c r="A1206" s="54" t="s">
        <v>680</v>
      </c>
      <c r="B1206" s="54" t="s">
        <v>681</v>
      </c>
      <c r="C1206" s="54" t="s">
        <v>65</v>
      </c>
      <c r="D1206" s="54" t="s">
        <v>777</v>
      </c>
    </row>
    <row r="1207" spans="1:4">
      <c r="A1207" s="54" t="s">
        <v>680</v>
      </c>
      <c r="B1207" s="54" t="s">
        <v>681</v>
      </c>
      <c r="C1207" s="54" t="s">
        <v>67</v>
      </c>
      <c r="D1207" s="54" t="s">
        <v>66</v>
      </c>
    </row>
    <row r="1208" spans="1:4">
      <c r="A1208" s="54" t="s">
        <v>680</v>
      </c>
      <c r="B1208" s="54" t="s">
        <v>681</v>
      </c>
      <c r="C1208" s="54" t="s">
        <v>76</v>
      </c>
      <c r="D1208" s="54" t="s">
        <v>75</v>
      </c>
    </row>
    <row r="1209" spans="1:4">
      <c r="A1209" s="54" t="s">
        <v>680</v>
      </c>
      <c r="B1209" s="54" t="s">
        <v>681</v>
      </c>
      <c r="C1209" s="54" t="s">
        <v>77</v>
      </c>
      <c r="D1209" s="54" t="s">
        <v>773</v>
      </c>
    </row>
    <row r="1210" spans="1:4">
      <c r="A1210" s="54" t="s">
        <v>680</v>
      </c>
      <c r="B1210" s="54" t="s">
        <v>681</v>
      </c>
      <c r="C1210" s="54" t="s">
        <v>107</v>
      </c>
      <c r="D1210" s="54" t="s">
        <v>106</v>
      </c>
    </row>
    <row r="1211" spans="1:4">
      <c r="A1211" s="54" t="s">
        <v>680</v>
      </c>
      <c r="B1211" s="54" t="s">
        <v>681</v>
      </c>
      <c r="C1211" s="54" t="s">
        <v>111</v>
      </c>
      <c r="D1211" s="54" t="s">
        <v>110</v>
      </c>
    </row>
    <row r="1212" spans="1:4">
      <c r="A1212" s="54" t="s">
        <v>680</v>
      </c>
      <c r="B1212" s="54" t="s">
        <v>681</v>
      </c>
      <c r="C1212" s="54" t="s">
        <v>124</v>
      </c>
      <c r="D1212" s="54" t="s">
        <v>123</v>
      </c>
    </row>
    <row r="1213" spans="1:4">
      <c r="A1213" s="54" t="s">
        <v>680</v>
      </c>
      <c r="B1213" s="54" t="s">
        <v>681</v>
      </c>
      <c r="C1213" s="54" t="s">
        <v>147</v>
      </c>
      <c r="D1213" s="54" t="s">
        <v>144</v>
      </c>
    </row>
    <row r="1214" spans="1:4">
      <c r="A1214" s="54" t="s">
        <v>680</v>
      </c>
      <c r="B1214" s="54" t="s">
        <v>681</v>
      </c>
      <c r="C1214" s="54" t="s">
        <v>145</v>
      </c>
      <c r="D1214" s="54" t="s">
        <v>146</v>
      </c>
    </row>
    <row r="1215" spans="1:4">
      <c r="A1215" s="54" t="s">
        <v>680</v>
      </c>
      <c r="B1215" s="54" t="s">
        <v>681</v>
      </c>
      <c r="C1215" s="54" t="s">
        <v>151</v>
      </c>
      <c r="D1215" s="54" t="s">
        <v>150</v>
      </c>
    </row>
    <row r="1216" spans="1:4">
      <c r="A1216" s="54" t="s">
        <v>680</v>
      </c>
      <c r="B1216" s="54" t="s">
        <v>681</v>
      </c>
      <c r="C1216" s="54" t="s">
        <v>252</v>
      </c>
      <c r="D1216" s="54" t="s">
        <v>763</v>
      </c>
    </row>
    <row r="1217" spans="1:4">
      <c r="A1217" s="54" t="s">
        <v>680</v>
      </c>
      <c r="B1217" s="54" t="s">
        <v>681</v>
      </c>
      <c r="C1217" s="54" t="s">
        <v>196</v>
      </c>
      <c r="D1217" s="54" t="s">
        <v>195</v>
      </c>
    </row>
    <row r="1218" spans="1:4">
      <c r="A1218" s="54" t="s">
        <v>680</v>
      </c>
      <c r="B1218" s="54" t="s">
        <v>681</v>
      </c>
      <c r="C1218" s="54" t="s">
        <v>206</v>
      </c>
      <c r="D1218" s="54" t="s">
        <v>205</v>
      </c>
    </row>
    <row r="1219" spans="1:4">
      <c r="A1219" s="54" t="s">
        <v>680</v>
      </c>
      <c r="B1219" s="54" t="s">
        <v>681</v>
      </c>
      <c r="C1219" s="54" t="s">
        <v>208</v>
      </c>
      <c r="D1219" s="54" t="s">
        <v>207</v>
      </c>
    </row>
    <row r="1220" spans="1:4">
      <c r="A1220" s="54" t="s">
        <v>680</v>
      </c>
      <c r="B1220" s="54" t="s">
        <v>681</v>
      </c>
      <c r="C1220" s="54" t="s">
        <v>214</v>
      </c>
      <c r="D1220" s="54" t="s">
        <v>213</v>
      </c>
    </row>
    <row r="1221" spans="1:4">
      <c r="A1221" s="54" t="s">
        <v>680</v>
      </c>
      <c r="B1221" s="54" t="s">
        <v>681</v>
      </c>
      <c r="C1221" s="54" t="s">
        <v>231</v>
      </c>
      <c r="D1221" s="54" t="s">
        <v>230</v>
      </c>
    </row>
    <row r="1222" spans="1:4">
      <c r="A1222" s="54" t="s">
        <v>680</v>
      </c>
      <c r="B1222" s="54" t="s">
        <v>681</v>
      </c>
      <c r="C1222" s="54" t="s">
        <v>238</v>
      </c>
      <c r="D1222" s="54" t="s">
        <v>237</v>
      </c>
    </row>
    <row r="1223" spans="1:4">
      <c r="A1223" s="54" t="s">
        <v>680</v>
      </c>
      <c r="B1223" s="54" t="s">
        <v>681</v>
      </c>
      <c r="C1223" s="54" t="s">
        <v>249</v>
      </c>
      <c r="D1223" s="54" t="s">
        <v>248</v>
      </c>
    </row>
    <row r="1224" spans="1:4">
      <c r="A1224" s="54" t="s">
        <v>680</v>
      </c>
      <c r="B1224" s="54" t="s">
        <v>681</v>
      </c>
      <c r="C1224" s="54" t="s">
        <v>282</v>
      </c>
      <c r="D1224" s="54" t="s">
        <v>281</v>
      </c>
    </row>
    <row r="1225" spans="1:4">
      <c r="A1225" s="54" t="s">
        <v>680</v>
      </c>
      <c r="B1225" s="54" t="s">
        <v>681</v>
      </c>
      <c r="C1225" s="54" t="s">
        <v>289</v>
      </c>
      <c r="D1225" s="54" t="s">
        <v>288</v>
      </c>
    </row>
    <row r="1226" spans="1:4">
      <c r="A1226" s="54" t="s">
        <v>680</v>
      </c>
      <c r="B1226" s="54" t="s">
        <v>681</v>
      </c>
      <c r="C1226" s="54" t="s">
        <v>293</v>
      </c>
      <c r="D1226" s="54" t="s">
        <v>292</v>
      </c>
    </row>
    <row r="1227" spans="1:4">
      <c r="A1227" s="54" t="s">
        <v>680</v>
      </c>
      <c r="B1227" s="54" t="s">
        <v>681</v>
      </c>
      <c r="C1227" s="54" t="s">
        <v>302</v>
      </c>
      <c r="D1227" s="54" t="s">
        <v>301</v>
      </c>
    </row>
    <row r="1228" spans="1:4">
      <c r="A1228" s="54" t="s">
        <v>680</v>
      </c>
      <c r="B1228" s="54" t="s">
        <v>681</v>
      </c>
      <c r="C1228" s="54" t="s">
        <v>569</v>
      </c>
      <c r="D1228" s="54" t="s">
        <v>749</v>
      </c>
    </row>
    <row r="1229" spans="1:4">
      <c r="A1229" s="54" t="s">
        <v>680</v>
      </c>
      <c r="B1229" s="54" t="s">
        <v>681</v>
      </c>
      <c r="C1229" s="54" t="s">
        <v>329</v>
      </c>
      <c r="D1229" s="54" t="s">
        <v>328</v>
      </c>
    </row>
    <row r="1230" spans="1:4">
      <c r="A1230" s="54" t="s">
        <v>680</v>
      </c>
      <c r="B1230" s="54" t="s">
        <v>681</v>
      </c>
      <c r="C1230" s="54" t="s">
        <v>333</v>
      </c>
      <c r="D1230" s="54" t="s">
        <v>332</v>
      </c>
    </row>
    <row r="1231" spans="1:4">
      <c r="A1231" s="54" t="s">
        <v>680</v>
      </c>
      <c r="B1231" s="54" t="s">
        <v>681</v>
      </c>
      <c r="C1231" s="54" t="s">
        <v>345</v>
      </c>
      <c r="D1231" s="54" t="s">
        <v>344</v>
      </c>
    </row>
    <row r="1232" spans="1:4">
      <c r="A1232" s="54" t="s">
        <v>680</v>
      </c>
      <c r="B1232" s="54" t="s">
        <v>681</v>
      </c>
      <c r="C1232" s="54" t="s">
        <v>367</v>
      </c>
      <c r="D1232" s="54" t="s">
        <v>366</v>
      </c>
    </row>
    <row r="1233" spans="1:4">
      <c r="A1233" s="54" t="s">
        <v>678</v>
      </c>
      <c r="B1233" s="54" t="s">
        <v>679</v>
      </c>
      <c r="C1233" s="54" t="s">
        <v>15</v>
      </c>
      <c r="D1233" s="54" t="s">
        <v>14</v>
      </c>
    </row>
    <row r="1234" spans="1:4">
      <c r="A1234" s="54" t="s">
        <v>678</v>
      </c>
      <c r="B1234" s="54" t="s">
        <v>679</v>
      </c>
      <c r="C1234" s="54" t="s">
        <v>28</v>
      </c>
      <c r="D1234" s="54" t="s">
        <v>27</v>
      </c>
    </row>
    <row r="1235" spans="1:4">
      <c r="A1235" s="54" t="s">
        <v>678</v>
      </c>
      <c r="B1235" s="54" t="s">
        <v>679</v>
      </c>
      <c r="C1235" s="54" t="s">
        <v>42</v>
      </c>
      <c r="D1235" s="54" t="s">
        <v>41</v>
      </c>
    </row>
    <row r="1236" spans="1:4">
      <c r="A1236" s="54" t="s">
        <v>678</v>
      </c>
      <c r="B1236" s="54" t="s">
        <v>679</v>
      </c>
      <c r="C1236" s="54" t="s">
        <v>44</v>
      </c>
      <c r="D1236" s="54" t="s">
        <v>43</v>
      </c>
    </row>
    <row r="1237" spans="1:4">
      <c r="A1237" s="54" t="s">
        <v>678</v>
      </c>
      <c r="B1237" s="54" t="s">
        <v>679</v>
      </c>
      <c r="C1237" s="54" t="s">
        <v>64</v>
      </c>
      <c r="D1237" s="54" t="s">
        <v>779</v>
      </c>
    </row>
    <row r="1238" spans="1:4">
      <c r="A1238" s="54" t="s">
        <v>678</v>
      </c>
      <c r="B1238" s="54" t="s">
        <v>679</v>
      </c>
      <c r="C1238" s="54" t="s">
        <v>59</v>
      </c>
      <c r="D1238" s="54" t="s">
        <v>58</v>
      </c>
    </row>
    <row r="1239" spans="1:4">
      <c r="A1239" s="54" t="s">
        <v>678</v>
      </c>
      <c r="B1239" s="54" t="s">
        <v>679</v>
      </c>
      <c r="C1239" s="54" t="s">
        <v>61</v>
      </c>
      <c r="D1239" s="54" t="s">
        <v>60</v>
      </c>
    </row>
    <row r="1240" spans="1:4">
      <c r="A1240" s="54" t="s">
        <v>678</v>
      </c>
      <c r="B1240" s="54" t="s">
        <v>679</v>
      </c>
      <c r="C1240" s="54" t="s">
        <v>78</v>
      </c>
      <c r="D1240" s="54" t="s">
        <v>772</v>
      </c>
    </row>
    <row r="1241" spans="1:4">
      <c r="A1241" s="54" t="s">
        <v>678</v>
      </c>
      <c r="B1241" s="54" t="s">
        <v>679</v>
      </c>
      <c r="C1241" s="54" t="s">
        <v>82</v>
      </c>
      <c r="D1241" s="54" t="s">
        <v>797</v>
      </c>
    </row>
    <row r="1242" spans="1:4">
      <c r="A1242" s="54" t="s">
        <v>678</v>
      </c>
      <c r="B1242" s="54" t="s">
        <v>679</v>
      </c>
      <c r="C1242" s="54" t="s">
        <v>94</v>
      </c>
      <c r="D1242" s="54" t="s">
        <v>93</v>
      </c>
    </row>
    <row r="1243" spans="1:4">
      <c r="A1243" s="54" t="s">
        <v>678</v>
      </c>
      <c r="B1243" s="54" t="s">
        <v>679</v>
      </c>
      <c r="C1243" s="54" t="s">
        <v>101</v>
      </c>
      <c r="D1243" s="54" t="s">
        <v>769</v>
      </c>
    </row>
    <row r="1244" spans="1:4">
      <c r="A1244" s="54" t="s">
        <v>678</v>
      </c>
      <c r="B1244" s="54" t="s">
        <v>679</v>
      </c>
      <c r="C1244" s="54" t="s">
        <v>103</v>
      </c>
      <c r="D1244" s="54" t="s">
        <v>102</v>
      </c>
    </row>
    <row r="1245" spans="1:4">
      <c r="A1245" s="54" t="s">
        <v>678</v>
      </c>
      <c r="B1245" s="54" t="s">
        <v>679</v>
      </c>
      <c r="C1245" s="54" t="s">
        <v>130</v>
      </c>
      <c r="D1245" s="54" t="s">
        <v>129</v>
      </c>
    </row>
    <row r="1246" spans="1:4">
      <c r="A1246" s="54" t="s">
        <v>678</v>
      </c>
      <c r="B1246" s="54" t="s">
        <v>679</v>
      </c>
      <c r="C1246" s="54" t="s">
        <v>142</v>
      </c>
      <c r="D1246" s="54" t="s">
        <v>141</v>
      </c>
    </row>
    <row r="1247" spans="1:4">
      <c r="A1247" s="54" t="s">
        <v>678</v>
      </c>
      <c r="B1247" s="54" t="s">
        <v>679</v>
      </c>
      <c r="C1247" s="54" t="s">
        <v>153</v>
      </c>
      <c r="D1247" s="54" t="s">
        <v>152</v>
      </c>
    </row>
    <row r="1248" spans="1:4">
      <c r="A1248" s="54" t="s">
        <v>678</v>
      </c>
      <c r="B1248" s="54" t="s">
        <v>679</v>
      </c>
      <c r="C1248" s="54" t="s">
        <v>159</v>
      </c>
      <c r="D1248" s="54" t="s">
        <v>158</v>
      </c>
    </row>
    <row r="1249" spans="1:4">
      <c r="A1249" s="54" t="s">
        <v>678</v>
      </c>
      <c r="B1249" s="54" t="s">
        <v>679</v>
      </c>
      <c r="C1249" s="54" t="s">
        <v>161</v>
      </c>
      <c r="D1249" s="54" t="s">
        <v>160</v>
      </c>
    </row>
    <row r="1250" spans="1:4">
      <c r="A1250" s="54" t="s">
        <v>678</v>
      </c>
      <c r="B1250" s="54" t="s">
        <v>679</v>
      </c>
      <c r="C1250" s="54" t="s">
        <v>180</v>
      </c>
      <c r="D1250" s="54" t="s">
        <v>179</v>
      </c>
    </row>
    <row r="1251" spans="1:4">
      <c r="A1251" s="54" t="s">
        <v>678</v>
      </c>
      <c r="B1251" s="54" t="s">
        <v>679</v>
      </c>
      <c r="C1251" s="54" t="s">
        <v>182</v>
      </c>
      <c r="D1251" s="54" t="s">
        <v>181</v>
      </c>
    </row>
    <row r="1252" spans="1:4">
      <c r="A1252" s="54" t="s">
        <v>678</v>
      </c>
      <c r="B1252" s="54" t="s">
        <v>679</v>
      </c>
      <c r="C1252" s="54" t="s">
        <v>483</v>
      </c>
      <c r="D1252" s="54" t="s">
        <v>761</v>
      </c>
    </row>
    <row r="1253" spans="1:4">
      <c r="A1253" s="54" t="s">
        <v>678</v>
      </c>
      <c r="B1253" s="54" t="s">
        <v>679</v>
      </c>
      <c r="C1253" s="54" t="s">
        <v>187</v>
      </c>
      <c r="D1253" s="54" t="s">
        <v>186</v>
      </c>
    </row>
    <row r="1254" spans="1:4">
      <c r="A1254" s="54" t="s">
        <v>678</v>
      </c>
      <c r="B1254" s="54" t="s">
        <v>679</v>
      </c>
      <c r="C1254" s="54" t="s">
        <v>188</v>
      </c>
      <c r="D1254" s="54" t="s">
        <v>760</v>
      </c>
    </row>
    <row r="1255" spans="1:4">
      <c r="A1255" s="54" t="s">
        <v>678</v>
      </c>
      <c r="B1255" s="54" t="s">
        <v>679</v>
      </c>
      <c r="C1255" s="54" t="s">
        <v>194</v>
      </c>
      <c r="D1255" s="54" t="s">
        <v>193</v>
      </c>
    </row>
    <row r="1256" spans="1:4">
      <c r="A1256" s="54" t="s">
        <v>678</v>
      </c>
      <c r="B1256" s="54" t="s">
        <v>679</v>
      </c>
      <c r="C1256" s="54" t="s">
        <v>219</v>
      </c>
      <c r="D1256" s="54" t="s">
        <v>218</v>
      </c>
    </row>
    <row r="1257" spans="1:4">
      <c r="A1257" s="54" t="s">
        <v>678</v>
      </c>
      <c r="B1257" s="54" t="s">
        <v>679</v>
      </c>
      <c r="C1257" s="54" t="s">
        <v>511</v>
      </c>
      <c r="D1257" s="54" t="s">
        <v>758</v>
      </c>
    </row>
    <row r="1258" spans="1:4">
      <c r="A1258" s="54" t="s">
        <v>678</v>
      </c>
      <c r="B1258" s="54" t="s">
        <v>679</v>
      </c>
      <c r="C1258" s="54" t="s">
        <v>225</v>
      </c>
      <c r="D1258" s="54" t="s">
        <v>224</v>
      </c>
    </row>
    <row r="1259" spans="1:4">
      <c r="A1259" s="54" t="s">
        <v>678</v>
      </c>
      <c r="B1259" s="54" t="s">
        <v>679</v>
      </c>
      <c r="C1259" s="54" t="s">
        <v>227</v>
      </c>
      <c r="D1259" s="54" t="s">
        <v>226</v>
      </c>
    </row>
    <row r="1260" spans="1:4">
      <c r="A1260" s="54" t="s">
        <v>678</v>
      </c>
      <c r="B1260" s="54" t="s">
        <v>679</v>
      </c>
      <c r="C1260" s="54" t="s">
        <v>229</v>
      </c>
      <c r="D1260" s="54" t="s">
        <v>228</v>
      </c>
    </row>
    <row r="1261" spans="1:4">
      <c r="A1261" s="54" t="s">
        <v>678</v>
      </c>
      <c r="B1261" s="54" t="s">
        <v>679</v>
      </c>
      <c r="C1261" s="54" t="s">
        <v>233</v>
      </c>
      <c r="D1261" s="54" t="s">
        <v>232</v>
      </c>
    </row>
    <row r="1262" spans="1:4">
      <c r="A1262" s="54" t="s">
        <v>678</v>
      </c>
      <c r="B1262" s="54" t="s">
        <v>679</v>
      </c>
      <c r="C1262" s="54" t="s">
        <v>247</v>
      </c>
      <c r="D1262" s="54" t="s">
        <v>246</v>
      </c>
    </row>
    <row r="1263" spans="1:4">
      <c r="A1263" s="54" t="s">
        <v>678</v>
      </c>
      <c r="B1263" s="54" t="s">
        <v>679</v>
      </c>
      <c r="C1263" s="54" t="s">
        <v>251</v>
      </c>
      <c r="D1263" s="54" t="s">
        <v>250</v>
      </c>
    </row>
    <row r="1264" spans="1:4">
      <c r="A1264" s="54" t="s">
        <v>678</v>
      </c>
      <c r="B1264" s="54" t="s">
        <v>679</v>
      </c>
      <c r="C1264" s="54" t="s">
        <v>258</v>
      </c>
      <c r="D1264" s="54" t="s">
        <v>257</v>
      </c>
    </row>
    <row r="1265" spans="1:4">
      <c r="A1265" s="54" t="s">
        <v>678</v>
      </c>
      <c r="B1265" s="54" t="s">
        <v>679</v>
      </c>
      <c r="C1265" s="54" t="s">
        <v>264</v>
      </c>
      <c r="D1265" s="54" t="s">
        <v>263</v>
      </c>
    </row>
    <row r="1266" spans="1:4">
      <c r="A1266" s="54" t="s">
        <v>678</v>
      </c>
      <c r="B1266" s="54" t="s">
        <v>679</v>
      </c>
      <c r="C1266" s="54" t="s">
        <v>270</v>
      </c>
      <c r="D1266" s="54" t="s">
        <v>269</v>
      </c>
    </row>
    <row r="1267" spans="1:4">
      <c r="A1267" s="54" t="s">
        <v>678</v>
      </c>
      <c r="B1267" s="54" t="s">
        <v>679</v>
      </c>
      <c r="C1267" s="54" t="s">
        <v>284</v>
      </c>
      <c r="D1267" s="54" t="s">
        <v>283</v>
      </c>
    </row>
    <row r="1268" spans="1:4">
      <c r="A1268" s="54" t="s">
        <v>678</v>
      </c>
      <c r="B1268" s="54" t="s">
        <v>679</v>
      </c>
      <c r="C1268" s="54" t="s">
        <v>285</v>
      </c>
      <c r="D1268" s="54" t="s">
        <v>798</v>
      </c>
    </row>
    <row r="1269" spans="1:4">
      <c r="A1269" s="54" t="s">
        <v>678</v>
      </c>
      <c r="B1269" s="54" t="s">
        <v>679</v>
      </c>
      <c r="C1269" s="54" t="s">
        <v>300</v>
      </c>
      <c r="D1269" s="54" t="s">
        <v>299</v>
      </c>
    </row>
    <row r="1270" spans="1:4">
      <c r="A1270" s="54" t="s">
        <v>678</v>
      </c>
      <c r="B1270" s="54" t="s">
        <v>679</v>
      </c>
      <c r="C1270" s="54" t="s">
        <v>308</v>
      </c>
      <c r="D1270" s="54" t="s">
        <v>307</v>
      </c>
    </row>
    <row r="1271" spans="1:4">
      <c r="A1271" s="54" t="s">
        <v>678</v>
      </c>
      <c r="B1271" s="54" t="s">
        <v>679</v>
      </c>
      <c r="C1271" s="54" t="s">
        <v>315</v>
      </c>
      <c r="D1271" s="54" t="s">
        <v>314</v>
      </c>
    </row>
    <row r="1272" spans="1:4">
      <c r="A1272" s="54" t="s">
        <v>678</v>
      </c>
      <c r="B1272" s="54" t="s">
        <v>679</v>
      </c>
      <c r="C1272" s="54" t="s">
        <v>319</v>
      </c>
      <c r="D1272" s="54" t="s">
        <v>318</v>
      </c>
    </row>
    <row r="1273" spans="1:4">
      <c r="A1273" s="54" t="s">
        <v>678</v>
      </c>
      <c r="B1273" s="54" t="s">
        <v>679</v>
      </c>
      <c r="C1273" s="54" t="s">
        <v>325</v>
      </c>
      <c r="D1273" s="54" t="s">
        <v>324</v>
      </c>
    </row>
    <row r="1274" spans="1:4">
      <c r="A1274" s="54" t="s">
        <v>678</v>
      </c>
      <c r="B1274" s="54" t="s">
        <v>679</v>
      </c>
      <c r="C1274" s="54" t="s">
        <v>327</v>
      </c>
      <c r="D1274" s="54" t="s">
        <v>326</v>
      </c>
    </row>
    <row r="1275" spans="1:4">
      <c r="A1275" s="54" t="s">
        <v>678</v>
      </c>
      <c r="B1275" s="54" t="s">
        <v>679</v>
      </c>
      <c r="C1275" s="54" t="s">
        <v>587</v>
      </c>
      <c r="D1275" s="54" t="s">
        <v>373</v>
      </c>
    </row>
    <row r="1276" spans="1:4">
      <c r="A1276" s="54" t="s">
        <v>678</v>
      </c>
      <c r="B1276" s="54" t="s">
        <v>679</v>
      </c>
      <c r="C1276" s="54" t="s">
        <v>335</v>
      </c>
      <c r="D1276" s="54" t="s">
        <v>334</v>
      </c>
    </row>
    <row r="1277" spans="1:4">
      <c r="A1277" s="54" t="s">
        <v>678</v>
      </c>
      <c r="B1277" s="54" t="s">
        <v>679</v>
      </c>
      <c r="C1277" s="54" t="s">
        <v>339</v>
      </c>
      <c r="D1277" s="54" t="s">
        <v>338</v>
      </c>
    </row>
    <row r="1278" spans="1:4">
      <c r="A1278" s="54" t="s">
        <v>678</v>
      </c>
      <c r="B1278" s="54" t="s">
        <v>679</v>
      </c>
      <c r="C1278" s="54" t="s">
        <v>347</v>
      </c>
      <c r="D1278" s="54" t="s">
        <v>346</v>
      </c>
    </row>
    <row r="1279" spans="1:4">
      <c r="A1279" s="54" t="s">
        <v>678</v>
      </c>
      <c r="B1279" s="54" t="s">
        <v>679</v>
      </c>
      <c r="C1279" s="54" t="s">
        <v>356</v>
      </c>
      <c r="D1279" s="54" t="s">
        <v>355</v>
      </c>
    </row>
    <row r="1280" spans="1:4">
      <c r="A1280" s="54" t="s">
        <v>678</v>
      </c>
      <c r="B1280" s="54" t="s">
        <v>679</v>
      </c>
      <c r="C1280" s="54" t="s">
        <v>358</v>
      </c>
      <c r="D1280" s="54" t="s">
        <v>357</v>
      </c>
    </row>
    <row r="1281" spans="1:4">
      <c r="A1281" s="54" t="s">
        <v>678</v>
      </c>
      <c r="B1281" s="54" t="s">
        <v>679</v>
      </c>
      <c r="C1281" s="54" t="s">
        <v>361</v>
      </c>
      <c r="D1281" s="54" t="s">
        <v>360</v>
      </c>
    </row>
    <row r="1282" spans="1:4">
      <c r="A1282" s="54" t="s">
        <v>678</v>
      </c>
      <c r="B1282" s="54" t="s">
        <v>679</v>
      </c>
      <c r="C1282" s="54" t="s">
        <v>362</v>
      </c>
      <c r="D1282" s="54" t="s">
        <v>739</v>
      </c>
    </row>
    <row r="1283" spans="1:4">
      <c r="A1283" s="54" t="s">
        <v>678</v>
      </c>
      <c r="B1283" s="54" t="s">
        <v>679</v>
      </c>
      <c r="C1283" s="54" t="s">
        <v>363</v>
      </c>
      <c r="D1283" s="54" t="s">
        <v>737</v>
      </c>
    </row>
    <row r="1284" spans="1:4">
      <c r="A1284" s="54" t="s">
        <v>678</v>
      </c>
      <c r="B1284" s="54" t="s">
        <v>679</v>
      </c>
      <c r="C1284" s="54" t="s">
        <v>365</v>
      </c>
      <c r="D1284" s="54" t="s">
        <v>364</v>
      </c>
    </row>
    <row r="1285" spans="1:4">
      <c r="A1285" s="54" t="s">
        <v>676</v>
      </c>
      <c r="B1285" s="54" t="s">
        <v>677</v>
      </c>
      <c r="C1285" s="54" t="s">
        <v>5</v>
      </c>
      <c r="D1285" s="54" t="s">
        <v>4</v>
      </c>
    </row>
    <row r="1286" spans="1:4">
      <c r="A1286" s="54" t="s">
        <v>676</v>
      </c>
      <c r="B1286" s="54" t="s">
        <v>677</v>
      </c>
      <c r="C1286" s="54" t="s">
        <v>26</v>
      </c>
      <c r="D1286" s="54" t="s">
        <v>783</v>
      </c>
    </row>
    <row r="1287" spans="1:4">
      <c r="A1287" s="54" t="s">
        <v>676</v>
      </c>
      <c r="B1287" s="54" t="s">
        <v>677</v>
      </c>
      <c r="C1287" s="54" t="s">
        <v>94</v>
      </c>
      <c r="D1287" s="54" t="s">
        <v>93</v>
      </c>
    </row>
    <row r="1288" spans="1:4">
      <c r="A1288" s="54" t="s">
        <v>676</v>
      </c>
      <c r="B1288" s="54" t="s">
        <v>677</v>
      </c>
      <c r="C1288" s="54" t="s">
        <v>101</v>
      </c>
      <c r="D1288" s="54" t="s">
        <v>769</v>
      </c>
    </row>
    <row r="1289" spans="1:4">
      <c r="A1289" s="54" t="s">
        <v>676</v>
      </c>
      <c r="B1289" s="54" t="s">
        <v>677</v>
      </c>
      <c r="C1289" s="54" t="s">
        <v>162</v>
      </c>
      <c r="D1289" s="54" t="s">
        <v>766</v>
      </c>
    </row>
    <row r="1290" spans="1:4">
      <c r="A1290" s="54" t="s">
        <v>676</v>
      </c>
      <c r="B1290" s="54" t="s">
        <v>677</v>
      </c>
      <c r="C1290" s="54" t="s">
        <v>164</v>
      </c>
      <c r="D1290" s="54" t="s">
        <v>163</v>
      </c>
    </row>
    <row r="1291" spans="1:4">
      <c r="A1291" s="54" t="s">
        <v>676</v>
      </c>
      <c r="B1291" s="54" t="s">
        <v>677</v>
      </c>
      <c r="C1291" s="54" t="s">
        <v>168</v>
      </c>
      <c r="D1291" s="54" t="s">
        <v>167</v>
      </c>
    </row>
    <row r="1292" spans="1:4">
      <c r="A1292" s="54" t="s">
        <v>676</v>
      </c>
      <c r="B1292" s="54" t="s">
        <v>677</v>
      </c>
      <c r="C1292" s="54" t="s">
        <v>176</v>
      </c>
      <c r="D1292" s="54" t="s">
        <v>175</v>
      </c>
    </row>
    <row r="1293" spans="1:4">
      <c r="A1293" s="54" t="s">
        <v>676</v>
      </c>
      <c r="B1293" s="54" t="s">
        <v>677</v>
      </c>
      <c r="C1293" s="54" t="s">
        <v>185</v>
      </c>
      <c r="D1293" s="54" t="s">
        <v>184</v>
      </c>
    </row>
    <row r="1294" spans="1:4">
      <c r="A1294" s="54" t="s">
        <v>676</v>
      </c>
      <c r="B1294" s="54" t="s">
        <v>677</v>
      </c>
      <c r="C1294" s="54" t="s">
        <v>192</v>
      </c>
      <c r="D1294" s="54" t="s">
        <v>191</v>
      </c>
    </row>
    <row r="1295" spans="1:4">
      <c r="A1295" s="54" t="s">
        <v>676</v>
      </c>
      <c r="B1295" s="54" t="s">
        <v>677</v>
      </c>
      <c r="C1295" s="54" t="s">
        <v>198</v>
      </c>
      <c r="D1295" s="54" t="s">
        <v>197</v>
      </c>
    </row>
    <row r="1296" spans="1:4">
      <c r="A1296" s="54" t="s">
        <v>676</v>
      </c>
      <c r="B1296" s="54" t="s">
        <v>677</v>
      </c>
      <c r="C1296" s="54" t="s">
        <v>216</v>
      </c>
      <c r="D1296" s="54" t="s">
        <v>215</v>
      </c>
    </row>
    <row r="1297" spans="1:4">
      <c r="A1297" s="54" t="s">
        <v>676</v>
      </c>
      <c r="B1297" s="54" t="s">
        <v>677</v>
      </c>
      <c r="C1297" s="54" t="s">
        <v>229</v>
      </c>
      <c r="D1297" s="54" t="s">
        <v>228</v>
      </c>
    </row>
    <row r="1298" spans="1:4">
      <c r="A1298" s="54" t="s">
        <v>676</v>
      </c>
      <c r="B1298" s="54" t="s">
        <v>677</v>
      </c>
      <c r="C1298" s="54" t="s">
        <v>256</v>
      </c>
      <c r="D1298" s="54" t="s">
        <v>255</v>
      </c>
    </row>
    <row r="1299" spans="1:4">
      <c r="A1299" s="54" t="s">
        <v>676</v>
      </c>
      <c r="B1299" s="54" t="s">
        <v>677</v>
      </c>
      <c r="C1299" s="54" t="s">
        <v>276</v>
      </c>
      <c r="D1299" s="54" t="s">
        <v>275</v>
      </c>
    </row>
    <row r="1300" spans="1:4">
      <c r="A1300" s="54" t="s">
        <v>676</v>
      </c>
      <c r="B1300" s="54" t="s">
        <v>677</v>
      </c>
      <c r="C1300" s="54" t="s">
        <v>287</v>
      </c>
      <c r="D1300" s="54" t="s">
        <v>286</v>
      </c>
    </row>
    <row r="1301" spans="1:4">
      <c r="A1301" s="54" t="s">
        <v>676</v>
      </c>
      <c r="B1301" s="54" t="s">
        <v>677</v>
      </c>
      <c r="C1301" s="54" t="s">
        <v>325</v>
      </c>
      <c r="D1301" s="54" t="s">
        <v>324</v>
      </c>
    </row>
    <row r="1302" spans="1:4">
      <c r="A1302" s="54" t="s">
        <v>676</v>
      </c>
      <c r="B1302" s="54" t="s">
        <v>677</v>
      </c>
      <c r="C1302" s="54" t="s">
        <v>339</v>
      </c>
      <c r="D1302" s="54" t="s">
        <v>338</v>
      </c>
    </row>
    <row r="1303" spans="1:4">
      <c r="A1303" s="54" t="s">
        <v>676</v>
      </c>
      <c r="B1303" s="54" t="s">
        <v>677</v>
      </c>
      <c r="C1303" s="54" t="s">
        <v>599</v>
      </c>
      <c r="D1303" s="54" t="s">
        <v>348</v>
      </c>
    </row>
    <row r="1304" spans="1:4">
      <c r="A1304" s="54" t="s">
        <v>676</v>
      </c>
      <c r="B1304" s="54" t="s">
        <v>677</v>
      </c>
      <c r="C1304" s="54" t="s">
        <v>362</v>
      </c>
      <c r="D1304" s="54" t="s">
        <v>739</v>
      </c>
    </row>
    <row r="1305" spans="1:4">
      <c r="A1305" s="54" t="s">
        <v>676</v>
      </c>
      <c r="B1305" s="54" t="s">
        <v>677</v>
      </c>
      <c r="C1305" s="54" t="s">
        <v>363</v>
      </c>
      <c r="D1305" s="54" t="s">
        <v>737</v>
      </c>
    </row>
    <row r="1306" spans="1:4">
      <c r="A1306" s="54" t="s">
        <v>674</v>
      </c>
      <c r="B1306" s="54" t="s">
        <v>675</v>
      </c>
      <c r="C1306" s="54" t="s">
        <v>5</v>
      </c>
      <c r="D1306" s="54" t="s">
        <v>4</v>
      </c>
    </row>
    <row r="1307" spans="1:4">
      <c r="A1307" s="54" t="s">
        <v>674</v>
      </c>
      <c r="B1307" s="54" t="s">
        <v>675</v>
      </c>
      <c r="C1307" s="54" t="s">
        <v>94</v>
      </c>
      <c r="D1307" s="54" t="s">
        <v>93</v>
      </c>
    </row>
    <row r="1308" spans="1:4">
      <c r="A1308" s="54" t="s">
        <v>674</v>
      </c>
      <c r="B1308" s="54" t="s">
        <v>675</v>
      </c>
      <c r="C1308" s="54" t="s">
        <v>101</v>
      </c>
      <c r="D1308" s="54" t="s">
        <v>769</v>
      </c>
    </row>
    <row r="1309" spans="1:4">
      <c r="A1309" s="54" t="s">
        <v>674</v>
      </c>
      <c r="B1309" s="54" t="s">
        <v>675</v>
      </c>
      <c r="C1309" s="54" t="s">
        <v>162</v>
      </c>
      <c r="D1309" s="54" t="s">
        <v>766</v>
      </c>
    </row>
    <row r="1310" spans="1:4">
      <c r="A1310" s="54" t="s">
        <v>674</v>
      </c>
      <c r="B1310" s="54" t="s">
        <v>675</v>
      </c>
      <c r="C1310" s="54" t="s">
        <v>164</v>
      </c>
      <c r="D1310" s="54" t="s">
        <v>163</v>
      </c>
    </row>
    <row r="1311" spans="1:4">
      <c r="A1311" s="54" t="s">
        <v>674</v>
      </c>
      <c r="B1311" s="54" t="s">
        <v>675</v>
      </c>
      <c r="C1311" s="54" t="s">
        <v>176</v>
      </c>
      <c r="D1311" s="54" t="s">
        <v>175</v>
      </c>
    </row>
    <row r="1312" spans="1:4">
      <c r="A1312" s="54" t="s">
        <v>674</v>
      </c>
      <c r="B1312" s="54" t="s">
        <v>675</v>
      </c>
      <c r="C1312" s="54" t="s">
        <v>192</v>
      </c>
      <c r="D1312" s="54" t="s">
        <v>191</v>
      </c>
    </row>
    <row r="1313" spans="1:4">
      <c r="A1313" s="54" t="s">
        <v>674</v>
      </c>
      <c r="B1313" s="54" t="s">
        <v>675</v>
      </c>
      <c r="C1313" s="54" t="s">
        <v>198</v>
      </c>
      <c r="D1313" s="54" t="s">
        <v>197</v>
      </c>
    </row>
    <row r="1314" spans="1:4">
      <c r="A1314" s="54" t="s">
        <v>674</v>
      </c>
      <c r="B1314" s="54" t="s">
        <v>675</v>
      </c>
      <c r="C1314" s="54" t="s">
        <v>229</v>
      </c>
      <c r="D1314" s="54" t="s">
        <v>228</v>
      </c>
    </row>
    <row r="1315" spans="1:4">
      <c r="A1315" s="54" t="s">
        <v>674</v>
      </c>
      <c r="B1315" s="54" t="s">
        <v>675</v>
      </c>
      <c r="C1315" s="54" t="s">
        <v>325</v>
      </c>
      <c r="D1315" s="54" t="s">
        <v>324</v>
      </c>
    </row>
    <row r="1316" spans="1:4">
      <c r="A1316" s="54" t="s">
        <v>674</v>
      </c>
      <c r="B1316" s="54" t="s">
        <v>675</v>
      </c>
      <c r="C1316" s="54" t="s">
        <v>339</v>
      </c>
      <c r="D1316" s="54" t="s">
        <v>338</v>
      </c>
    </row>
    <row r="1317" spans="1:4">
      <c r="A1317" s="54" t="s">
        <v>674</v>
      </c>
      <c r="B1317" s="54" t="s">
        <v>675</v>
      </c>
      <c r="C1317" s="54" t="s">
        <v>362</v>
      </c>
      <c r="D1317" s="54" t="s">
        <v>739</v>
      </c>
    </row>
    <row r="1318" spans="1:4">
      <c r="A1318" s="54" t="s">
        <v>674</v>
      </c>
      <c r="B1318" s="54" t="s">
        <v>675</v>
      </c>
      <c r="C1318" s="54" t="s">
        <v>363</v>
      </c>
      <c r="D1318" s="54" t="s">
        <v>737</v>
      </c>
    </row>
    <row r="1319" spans="1:4">
      <c r="A1319" s="54" t="s">
        <v>672</v>
      </c>
      <c r="B1319" s="54" t="s">
        <v>673</v>
      </c>
      <c r="C1319" s="54" t="s">
        <v>5</v>
      </c>
      <c r="D1319" s="54" t="s">
        <v>4</v>
      </c>
    </row>
    <row r="1320" spans="1:4">
      <c r="A1320" s="54" t="s">
        <v>672</v>
      </c>
      <c r="B1320" s="54" t="s">
        <v>673</v>
      </c>
      <c r="C1320" s="54" t="s">
        <v>94</v>
      </c>
      <c r="D1320" s="54" t="s">
        <v>93</v>
      </c>
    </row>
    <row r="1321" spans="1:4">
      <c r="A1321" s="54" t="s">
        <v>672</v>
      </c>
      <c r="B1321" s="54" t="s">
        <v>673</v>
      </c>
      <c r="C1321" s="54" t="s">
        <v>101</v>
      </c>
      <c r="D1321" s="54" t="s">
        <v>769</v>
      </c>
    </row>
    <row r="1322" spans="1:4">
      <c r="A1322" s="54" t="s">
        <v>672</v>
      </c>
      <c r="B1322" s="54" t="s">
        <v>673</v>
      </c>
      <c r="C1322" s="54" t="s">
        <v>162</v>
      </c>
      <c r="D1322" s="54" t="s">
        <v>766</v>
      </c>
    </row>
    <row r="1323" spans="1:4">
      <c r="A1323" s="54" t="s">
        <v>672</v>
      </c>
      <c r="B1323" s="54" t="s">
        <v>673</v>
      </c>
      <c r="C1323" s="54" t="s">
        <v>164</v>
      </c>
      <c r="D1323" s="54" t="s">
        <v>163</v>
      </c>
    </row>
    <row r="1324" spans="1:4">
      <c r="A1324" s="54" t="s">
        <v>672</v>
      </c>
      <c r="B1324" s="54" t="s">
        <v>673</v>
      </c>
      <c r="C1324" s="54" t="s">
        <v>176</v>
      </c>
      <c r="D1324" s="54" t="s">
        <v>175</v>
      </c>
    </row>
    <row r="1325" spans="1:4">
      <c r="A1325" s="54" t="s">
        <v>672</v>
      </c>
      <c r="B1325" s="54" t="s">
        <v>673</v>
      </c>
      <c r="C1325" s="54" t="s">
        <v>192</v>
      </c>
      <c r="D1325" s="54" t="s">
        <v>191</v>
      </c>
    </row>
    <row r="1326" spans="1:4">
      <c r="A1326" s="54" t="s">
        <v>672</v>
      </c>
      <c r="B1326" s="54" t="s">
        <v>673</v>
      </c>
      <c r="C1326" s="54" t="s">
        <v>198</v>
      </c>
      <c r="D1326" s="54" t="s">
        <v>197</v>
      </c>
    </row>
    <row r="1327" spans="1:4">
      <c r="A1327" s="54" t="s">
        <v>672</v>
      </c>
      <c r="B1327" s="54" t="s">
        <v>673</v>
      </c>
      <c r="C1327" s="54" t="s">
        <v>229</v>
      </c>
      <c r="D1327" s="54" t="s">
        <v>228</v>
      </c>
    </row>
    <row r="1328" spans="1:4">
      <c r="A1328" s="54" t="s">
        <v>672</v>
      </c>
      <c r="B1328" s="54" t="s">
        <v>673</v>
      </c>
      <c r="C1328" s="54" t="s">
        <v>325</v>
      </c>
      <c r="D1328" s="54" t="s">
        <v>324</v>
      </c>
    </row>
    <row r="1329" spans="1:4">
      <c r="A1329" s="54" t="s">
        <v>672</v>
      </c>
      <c r="B1329" s="54" t="s">
        <v>673</v>
      </c>
      <c r="C1329" s="54" t="s">
        <v>339</v>
      </c>
      <c r="D1329" s="54" t="s">
        <v>338</v>
      </c>
    </row>
    <row r="1330" spans="1:4">
      <c r="A1330" s="54" t="s">
        <v>672</v>
      </c>
      <c r="B1330" s="54" t="s">
        <v>673</v>
      </c>
      <c r="C1330" s="54" t="s">
        <v>363</v>
      </c>
      <c r="D1330" s="54" t="s">
        <v>737</v>
      </c>
    </row>
    <row r="1331" spans="1:4">
      <c r="A1331" s="54" t="s">
        <v>670</v>
      </c>
      <c r="B1331" s="54" t="s">
        <v>671</v>
      </c>
      <c r="C1331" s="54" t="s">
        <v>3</v>
      </c>
      <c r="D1331" s="54" t="s">
        <v>2</v>
      </c>
    </row>
    <row r="1332" spans="1:4">
      <c r="A1332" s="54" t="s">
        <v>670</v>
      </c>
      <c r="B1332" s="54" t="s">
        <v>671</v>
      </c>
      <c r="C1332" s="54" t="s">
        <v>5</v>
      </c>
      <c r="D1332" s="54" t="s">
        <v>4</v>
      </c>
    </row>
    <row r="1333" spans="1:4">
      <c r="A1333" s="54" t="s">
        <v>670</v>
      </c>
      <c r="B1333" s="54" t="s">
        <v>671</v>
      </c>
      <c r="C1333" s="54" t="s">
        <v>7</v>
      </c>
      <c r="D1333" s="54" t="s">
        <v>6</v>
      </c>
    </row>
    <row r="1334" spans="1:4">
      <c r="A1334" s="54" t="s">
        <v>670</v>
      </c>
      <c r="B1334" s="54" t="s">
        <v>671</v>
      </c>
      <c r="C1334" s="54" t="s">
        <v>9</v>
      </c>
      <c r="D1334" s="54" t="s">
        <v>8</v>
      </c>
    </row>
    <row r="1335" spans="1:4">
      <c r="A1335" s="54" t="s">
        <v>670</v>
      </c>
      <c r="B1335" s="54" t="s">
        <v>671</v>
      </c>
      <c r="C1335" s="55" t="s">
        <v>13</v>
      </c>
      <c r="D1335" s="55" t="s">
        <v>12</v>
      </c>
    </row>
    <row r="1336" spans="1:4">
      <c r="A1336" s="54" t="s">
        <v>670</v>
      </c>
      <c r="B1336" s="54" t="s">
        <v>671</v>
      </c>
      <c r="C1336" s="54" t="s">
        <v>15</v>
      </c>
      <c r="D1336" s="54" t="s">
        <v>14</v>
      </c>
    </row>
    <row r="1337" spans="1:4">
      <c r="A1337" s="54" t="s">
        <v>670</v>
      </c>
      <c r="B1337" s="54" t="s">
        <v>671</v>
      </c>
      <c r="C1337" s="54" t="s">
        <v>23</v>
      </c>
      <c r="D1337" s="54" t="s">
        <v>22</v>
      </c>
    </row>
    <row r="1338" spans="1:4">
      <c r="A1338" s="54" t="s">
        <v>670</v>
      </c>
      <c r="B1338" s="54" t="s">
        <v>671</v>
      </c>
      <c r="C1338" s="54" t="s">
        <v>28</v>
      </c>
      <c r="D1338" s="54" t="s">
        <v>27</v>
      </c>
    </row>
    <row r="1339" spans="1:4">
      <c r="A1339" s="54" t="s">
        <v>670</v>
      </c>
      <c r="B1339" s="54" t="s">
        <v>671</v>
      </c>
      <c r="C1339" s="54" t="s">
        <v>32</v>
      </c>
      <c r="D1339" s="54" t="s">
        <v>31</v>
      </c>
    </row>
    <row r="1340" spans="1:4">
      <c r="A1340" s="54" t="s">
        <v>670</v>
      </c>
      <c r="B1340" s="54" t="s">
        <v>671</v>
      </c>
      <c r="C1340" s="54" t="s">
        <v>36</v>
      </c>
      <c r="D1340" s="54" t="s">
        <v>35</v>
      </c>
    </row>
    <row r="1341" spans="1:4">
      <c r="A1341" s="54" t="s">
        <v>670</v>
      </c>
      <c r="B1341" s="54" t="s">
        <v>671</v>
      </c>
      <c r="C1341" s="54" t="s">
        <v>42</v>
      </c>
      <c r="D1341" s="54" t="s">
        <v>41</v>
      </c>
    </row>
    <row r="1342" spans="1:4">
      <c r="A1342" s="54" t="s">
        <v>670</v>
      </c>
      <c r="B1342" s="54" t="s">
        <v>671</v>
      </c>
      <c r="C1342" s="54" t="s">
        <v>44</v>
      </c>
      <c r="D1342" s="54" t="s">
        <v>43</v>
      </c>
    </row>
    <row r="1343" spans="1:4">
      <c r="A1343" s="54" t="s">
        <v>670</v>
      </c>
      <c r="B1343" s="54" t="s">
        <v>671</v>
      </c>
      <c r="C1343" s="54" t="s">
        <v>45</v>
      </c>
      <c r="D1343" s="54" t="s">
        <v>782</v>
      </c>
    </row>
    <row r="1344" spans="1:4">
      <c r="A1344" s="54" t="s">
        <v>670</v>
      </c>
      <c r="B1344" s="54" t="s">
        <v>671</v>
      </c>
      <c r="C1344" s="54" t="s">
        <v>47</v>
      </c>
      <c r="D1344" s="54" t="s">
        <v>46</v>
      </c>
    </row>
    <row r="1345" spans="1:4">
      <c r="A1345" s="54" t="s">
        <v>670</v>
      </c>
      <c r="B1345" s="54" t="s">
        <v>671</v>
      </c>
      <c r="C1345" s="54" t="s">
        <v>49</v>
      </c>
      <c r="D1345" s="54" t="s">
        <v>48</v>
      </c>
    </row>
    <row r="1346" spans="1:4">
      <c r="A1346" s="54" t="s">
        <v>670</v>
      </c>
      <c r="B1346" s="54" t="s">
        <v>671</v>
      </c>
      <c r="C1346" s="54" t="s">
        <v>53</v>
      </c>
      <c r="D1346" s="54" t="s">
        <v>52</v>
      </c>
    </row>
    <row r="1347" spans="1:4">
      <c r="A1347" s="54" t="s">
        <v>670</v>
      </c>
      <c r="B1347" s="54" t="s">
        <v>671</v>
      </c>
      <c r="C1347" s="54" t="s">
        <v>64</v>
      </c>
      <c r="D1347" s="54" t="s">
        <v>779</v>
      </c>
    </row>
    <row r="1348" spans="1:4">
      <c r="A1348" s="54" t="s">
        <v>670</v>
      </c>
      <c r="B1348" s="54" t="s">
        <v>671</v>
      </c>
      <c r="C1348" s="54" t="s">
        <v>59</v>
      </c>
      <c r="D1348" s="54" t="s">
        <v>58</v>
      </c>
    </row>
    <row r="1349" spans="1:4">
      <c r="A1349" s="54" t="s">
        <v>670</v>
      </c>
      <c r="B1349" s="54" t="s">
        <v>671</v>
      </c>
      <c r="C1349" s="54" t="s">
        <v>61</v>
      </c>
      <c r="D1349" s="54" t="s">
        <v>60</v>
      </c>
    </row>
    <row r="1350" spans="1:4">
      <c r="A1350" s="54" t="s">
        <v>670</v>
      </c>
      <c r="B1350" s="54" t="s">
        <v>671</v>
      </c>
      <c r="C1350" s="54" t="s">
        <v>70</v>
      </c>
      <c r="D1350" s="54" t="s">
        <v>774</v>
      </c>
    </row>
    <row r="1351" spans="1:4">
      <c r="A1351" s="54" t="s">
        <v>670</v>
      </c>
      <c r="B1351" s="54" t="s">
        <v>671</v>
      </c>
      <c r="C1351" s="54" t="s">
        <v>74</v>
      </c>
      <c r="D1351" s="54" t="s">
        <v>73</v>
      </c>
    </row>
    <row r="1352" spans="1:4">
      <c r="A1352" s="54" t="s">
        <v>670</v>
      </c>
      <c r="B1352" s="54" t="s">
        <v>671</v>
      </c>
      <c r="C1352" s="54" t="s">
        <v>78</v>
      </c>
      <c r="D1352" s="54" t="s">
        <v>772</v>
      </c>
    </row>
    <row r="1353" spans="1:4">
      <c r="A1353" s="54" t="s">
        <v>670</v>
      </c>
      <c r="B1353" s="54" t="s">
        <v>671</v>
      </c>
      <c r="C1353" s="54" t="s">
        <v>80</v>
      </c>
      <c r="D1353" s="54" t="s">
        <v>79</v>
      </c>
    </row>
    <row r="1354" spans="1:4">
      <c r="A1354" s="54" t="s">
        <v>670</v>
      </c>
      <c r="B1354" s="54" t="s">
        <v>671</v>
      </c>
      <c r="C1354" s="54" t="s">
        <v>82</v>
      </c>
      <c r="D1354" s="54" t="s">
        <v>797</v>
      </c>
    </row>
    <row r="1355" spans="1:4">
      <c r="A1355" s="54" t="s">
        <v>670</v>
      </c>
      <c r="B1355" s="54" t="s">
        <v>671</v>
      </c>
      <c r="C1355" s="54" t="s">
        <v>86</v>
      </c>
      <c r="D1355" s="54" t="s">
        <v>85</v>
      </c>
    </row>
    <row r="1356" spans="1:4">
      <c r="A1356" s="54" t="s">
        <v>670</v>
      </c>
      <c r="B1356" s="54" t="s">
        <v>671</v>
      </c>
      <c r="C1356" s="54" t="s">
        <v>94</v>
      </c>
      <c r="D1356" s="54" t="s">
        <v>93</v>
      </c>
    </row>
    <row r="1357" spans="1:4">
      <c r="A1357" s="54" t="s">
        <v>670</v>
      </c>
      <c r="B1357" s="54" t="s">
        <v>671</v>
      </c>
      <c r="C1357" s="54" t="s">
        <v>96</v>
      </c>
      <c r="D1357" s="54" t="s">
        <v>95</v>
      </c>
    </row>
    <row r="1358" spans="1:4">
      <c r="A1358" s="54" t="s">
        <v>670</v>
      </c>
      <c r="B1358" s="54" t="s">
        <v>671</v>
      </c>
      <c r="C1358" s="54" t="s">
        <v>98</v>
      </c>
      <c r="D1358" s="54" t="s">
        <v>97</v>
      </c>
    </row>
    <row r="1359" spans="1:4">
      <c r="A1359" s="54" t="s">
        <v>670</v>
      </c>
      <c r="B1359" s="54" t="s">
        <v>671</v>
      </c>
      <c r="C1359" s="54" t="s">
        <v>100</v>
      </c>
      <c r="D1359" s="54" t="s">
        <v>99</v>
      </c>
    </row>
    <row r="1360" spans="1:4">
      <c r="A1360" s="54" t="s">
        <v>670</v>
      </c>
      <c r="B1360" s="54" t="s">
        <v>671</v>
      </c>
      <c r="C1360" s="54" t="s">
        <v>101</v>
      </c>
      <c r="D1360" s="54" t="s">
        <v>769</v>
      </c>
    </row>
    <row r="1361" spans="1:4">
      <c r="A1361" s="54" t="s">
        <v>670</v>
      </c>
      <c r="B1361" s="54" t="s">
        <v>671</v>
      </c>
      <c r="C1361" s="54" t="s">
        <v>103</v>
      </c>
      <c r="D1361" s="54" t="s">
        <v>102</v>
      </c>
    </row>
    <row r="1362" spans="1:4">
      <c r="A1362" s="54" t="s">
        <v>670</v>
      </c>
      <c r="B1362" s="54" t="s">
        <v>671</v>
      </c>
      <c r="C1362" s="54" t="s">
        <v>105</v>
      </c>
      <c r="D1362" s="54" t="s">
        <v>104</v>
      </c>
    </row>
    <row r="1363" spans="1:4">
      <c r="A1363" s="54" t="s">
        <v>670</v>
      </c>
      <c r="B1363" s="54" t="s">
        <v>671</v>
      </c>
      <c r="C1363" s="54" t="s">
        <v>114</v>
      </c>
      <c r="D1363" s="54" t="s">
        <v>113</v>
      </c>
    </row>
    <row r="1364" spans="1:4">
      <c r="A1364" s="54" t="s">
        <v>670</v>
      </c>
      <c r="B1364" s="54" t="s">
        <v>671</v>
      </c>
      <c r="C1364" s="54" t="s">
        <v>122</v>
      </c>
      <c r="D1364" s="54" t="s">
        <v>121</v>
      </c>
    </row>
    <row r="1365" spans="1:4">
      <c r="A1365" s="54" t="s">
        <v>670</v>
      </c>
      <c r="B1365" s="54" t="s">
        <v>671</v>
      </c>
      <c r="C1365" s="54" t="s">
        <v>126</v>
      </c>
      <c r="D1365" s="54" t="s">
        <v>125</v>
      </c>
    </row>
    <row r="1366" spans="1:4">
      <c r="A1366" s="54" t="s">
        <v>670</v>
      </c>
      <c r="B1366" s="54" t="s">
        <v>671</v>
      </c>
      <c r="C1366" s="54" t="s">
        <v>130</v>
      </c>
      <c r="D1366" s="54" t="s">
        <v>129</v>
      </c>
    </row>
    <row r="1367" spans="1:4">
      <c r="A1367" s="54" t="s">
        <v>670</v>
      </c>
      <c r="B1367" s="54" t="s">
        <v>671</v>
      </c>
      <c r="C1367" s="54" t="s">
        <v>138</v>
      </c>
      <c r="D1367" s="54" t="s">
        <v>137</v>
      </c>
    </row>
    <row r="1368" spans="1:4">
      <c r="A1368" s="54" t="s">
        <v>670</v>
      </c>
      <c r="B1368" s="54" t="s">
        <v>671</v>
      </c>
      <c r="C1368" s="54" t="s">
        <v>142</v>
      </c>
      <c r="D1368" s="54" t="s">
        <v>141</v>
      </c>
    </row>
    <row r="1369" spans="1:4">
      <c r="A1369" s="54" t="s">
        <v>670</v>
      </c>
      <c r="B1369" s="54" t="s">
        <v>671</v>
      </c>
      <c r="C1369" s="54" t="s">
        <v>149</v>
      </c>
      <c r="D1369" s="54" t="s">
        <v>148</v>
      </c>
    </row>
    <row r="1370" spans="1:4">
      <c r="A1370" s="54" t="s">
        <v>670</v>
      </c>
      <c r="B1370" s="54" t="s">
        <v>671</v>
      </c>
      <c r="C1370" s="54" t="s">
        <v>153</v>
      </c>
      <c r="D1370" s="54" t="s">
        <v>152</v>
      </c>
    </row>
    <row r="1371" spans="1:4">
      <c r="A1371" s="54" t="s">
        <v>670</v>
      </c>
      <c r="B1371" s="54" t="s">
        <v>671</v>
      </c>
      <c r="C1371" s="54" t="s">
        <v>159</v>
      </c>
      <c r="D1371" s="54" t="s">
        <v>158</v>
      </c>
    </row>
    <row r="1372" spans="1:4">
      <c r="A1372" s="54" t="s">
        <v>670</v>
      </c>
      <c r="B1372" s="54" t="s">
        <v>671</v>
      </c>
      <c r="C1372" s="54" t="s">
        <v>161</v>
      </c>
      <c r="D1372" s="54" t="s">
        <v>160</v>
      </c>
    </row>
    <row r="1373" spans="1:4">
      <c r="A1373" s="54" t="s">
        <v>670</v>
      </c>
      <c r="B1373" s="54" t="s">
        <v>671</v>
      </c>
      <c r="C1373" s="54" t="s">
        <v>162</v>
      </c>
      <c r="D1373" s="54" t="s">
        <v>766</v>
      </c>
    </row>
    <row r="1374" spans="1:4">
      <c r="A1374" s="54" t="s">
        <v>670</v>
      </c>
      <c r="B1374" s="54" t="s">
        <v>671</v>
      </c>
      <c r="C1374" s="54" t="s">
        <v>164</v>
      </c>
      <c r="D1374" s="54" t="s">
        <v>163</v>
      </c>
    </row>
    <row r="1375" spans="1:4">
      <c r="A1375" s="54" t="s">
        <v>670</v>
      </c>
      <c r="B1375" s="54" t="s">
        <v>671</v>
      </c>
      <c r="C1375" s="54" t="s">
        <v>172</v>
      </c>
      <c r="D1375" s="54" t="s">
        <v>171</v>
      </c>
    </row>
    <row r="1376" spans="1:4">
      <c r="A1376" s="54" t="s">
        <v>670</v>
      </c>
      <c r="B1376" s="54" t="s">
        <v>671</v>
      </c>
      <c r="C1376" s="54" t="s">
        <v>176</v>
      </c>
      <c r="D1376" s="54" t="s">
        <v>175</v>
      </c>
    </row>
    <row r="1377" spans="1:4">
      <c r="A1377" s="54" t="s">
        <v>670</v>
      </c>
      <c r="B1377" s="54" t="s">
        <v>671</v>
      </c>
      <c r="C1377" s="54" t="s">
        <v>178</v>
      </c>
      <c r="D1377" s="54" t="s">
        <v>177</v>
      </c>
    </row>
    <row r="1378" spans="1:4">
      <c r="A1378" s="54" t="s">
        <v>670</v>
      </c>
      <c r="B1378" s="54" t="s">
        <v>671</v>
      </c>
      <c r="C1378" s="54" t="s">
        <v>180</v>
      </c>
      <c r="D1378" s="54" t="s">
        <v>179</v>
      </c>
    </row>
    <row r="1379" spans="1:4">
      <c r="A1379" s="54" t="s">
        <v>670</v>
      </c>
      <c r="B1379" s="54" t="s">
        <v>671</v>
      </c>
      <c r="C1379" s="54" t="s">
        <v>182</v>
      </c>
      <c r="D1379" s="54" t="s">
        <v>181</v>
      </c>
    </row>
    <row r="1380" spans="1:4">
      <c r="A1380" s="54" t="s">
        <v>670</v>
      </c>
      <c r="B1380" s="54" t="s">
        <v>671</v>
      </c>
      <c r="C1380" s="54" t="s">
        <v>483</v>
      </c>
      <c r="D1380" s="54" t="s">
        <v>761</v>
      </c>
    </row>
    <row r="1381" spans="1:4">
      <c r="A1381" s="54" t="s">
        <v>670</v>
      </c>
      <c r="B1381" s="54" t="s">
        <v>671</v>
      </c>
      <c r="C1381" s="54" t="s">
        <v>187</v>
      </c>
      <c r="D1381" s="54" t="s">
        <v>186</v>
      </c>
    </row>
    <row r="1382" spans="1:4">
      <c r="A1382" s="54" t="s">
        <v>670</v>
      </c>
      <c r="B1382" s="54" t="s">
        <v>671</v>
      </c>
      <c r="C1382" s="54" t="s">
        <v>188</v>
      </c>
      <c r="D1382" s="54" t="s">
        <v>760</v>
      </c>
    </row>
    <row r="1383" spans="1:4">
      <c r="A1383" s="54" t="s">
        <v>670</v>
      </c>
      <c r="B1383" s="54" t="s">
        <v>671</v>
      </c>
      <c r="C1383" s="54" t="s">
        <v>192</v>
      </c>
      <c r="D1383" s="54" t="s">
        <v>191</v>
      </c>
    </row>
    <row r="1384" spans="1:4">
      <c r="A1384" s="54" t="s">
        <v>670</v>
      </c>
      <c r="B1384" s="54" t="s">
        <v>671</v>
      </c>
      <c r="C1384" s="54" t="s">
        <v>194</v>
      </c>
      <c r="D1384" s="54" t="s">
        <v>193</v>
      </c>
    </row>
    <row r="1385" spans="1:4">
      <c r="A1385" s="54" t="s">
        <v>670</v>
      </c>
      <c r="B1385" s="54" t="s">
        <v>671</v>
      </c>
      <c r="C1385" s="54" t="s">
        <v>198</v>
      </c>
      <c r="D1385" s="54" t="s">
        <v>197</v>
      </c>
    </row>
    <row r="1386" spans="1:4">
      <c r="A1386" s="54" t="s">
        <v>670</v>
      </c>
      <c r="B1386" s="54" t="s">
        <v>671</v>
      </c>
      <c r="C1386" s="54" t="s">
        <v>204</v>
      </c>
      <c r="D1386" s="54" t="s">
        <v>203</v>
      </c>
    </row>
    <row r="1387" spans="1:4">
      <c r="A1387" s="54" t="s">
        <v>670</v>
      </c>
      <c r="B1387" s="54" t="s">
        <v>671</v>
      </c>
      <c r="C1387" s="54" t="s">
        <v>210</v>
      </c>
      <c r="D1387" s="54" t="s">
        <v>209</v>
      </c>
    </row>
    <row r="1388" spans="1:4">
      <c r="A1388" s="54" t="s">
        <v>670</v>
      </c>
      <c r="B1388" s="54" t="s">
        <v>671</v>
      </c>
      <c r="C1388" s="54" t="s">
        <v>212</v>
      </c>
      <c r="D1388" s="54" t="s">
        <v>211</v>
      </c>
    </row>
    <row r="1389" spans="1:4">
      <c r="A1389" s="54" t="s">
        <v>670</v>
      </c>
      <c r="B1389" s="54" t="s">
        <v>671</v>
      </c>
      <c r="C1389" s="54" t="s">
        <v>505</v>
      </c>
      <c r="D1389" s="54" t="s">
        <v>370</v>
      </c>
    </row>
    <row r="1390" spans="1:4">
      <c r="A1390" s="54" t="s">
        <v>670</v>
      </c>
      <c r="B1390" s="54" t="s">
        <v>671</v>
      </c>
      <c r="C1390" s="54" t="s">
        <v>219</v>
      </c>
      <c r="D1390" s="54" t="s">
        <v>218</v>
      </c>
    </row>
    <row r="1391" spans="1:4">
      <c r="A1391" s="54" t="s">
        <v>670</v>
      </c>
      <c r="B1391" s="54" t="s">
        <v>671</v>
      </c>
      <c r="C1391" s="54" t="s">
        <v>221</v>
      </c>
      <c r="D1391" s="54" t="s">
        <v>220</v>
      </c>
    </row>
    <row r="1392" spans="1:4">
      <c r="A1392" s="54" t="s">
        <v>670</v>
      </c>
      <c r="B1392" s="54" t="s">
        <v>671</v>
      </c>
      <c r="C1392" s="54" t="s">
        <v>223</v>
      </c>
      <c r="D1392" s="54" t="s">
        <v>222</v>
      </c>
    </row>
    <row r="1393" spans="1:4">
      <c r="A1393" s="54" t="s">
        <v>670</v>
      </c>
      <c r="B1393" s="54" t="s">
        <v>671</v>
      </c>
      <c r="C1393" s="54" t="s">
        <v>511</v>
      </c>
      <c r="D1393" s="54" t="s">
        <v>758</v>
      </c>
    </row>
    <row r="1394" spans="1:4">
      <c r="A1394" s="54" t="s">
        <v>670</v>
      </c>
      <c r="B1394" s="54" t="s">
        <v>671</v>
      </c>
      <c r="C1394" s="54" t="s">
        <v>225</v>
      </c>
      <c r="D1394" s="54" t="s">
        <v>224</v>
      </c>
    </row>
    <row r="1395" spans="1:4">
      <c r="A1395" s="54" t="s">
        <v>670</v>
      </c>
      <c r="B1395" s="54" t="s">
        <v>671</v>
      </c>
      <c r="C1395" s="54" t="s">
        <v>227</v>
      </c>
      <c r="D1395" s="54" t="s">
        <v>226</v>
      </c>
    </row>
    <row r="1396" spans="1:4">
      <c r="A1396" s="54" t="s">
        <v>670</v>
      </c>
      <c r="B1396" s="54" t="s">
        <v>671</v>
      </c>
      <c r="C1396" s="54" t="s">
        <v>517</v>
      </c>
      <c r="D1396" s="54" t="s">
        <v>372</v>
      </c>
    </row>
    <row r="1397" spans="1:4">
      <c r="A1397" s="54" t="s">
        <v>670</v>
      </c>
      <c r="B1397" s="54" t="s">
        <v>671</v>
      </c>
      <c r="C1397" s="54" t="s">
        <v>229</v>
      </c>
      <c r="D1397" s="54" t="s">
        <v>228</v>
      </c>
    </row>
    <row r="1398" spans="1:4">
      <c r="A1398" s="54" t="s">
        <v>670</v>
      </c>
      <c r="B1398" s="54" t="s">
        <v>671</v>
      </c>
      <c r="C1398" s="54" t="s">
        <v>233</v>
      </c>
      <c r="D1398" s="54" t="s">
        <v>232</v>
      </c>
    </row>
    <row r="1399" spans="1:4">
      <c r="A1399" s="54" t="s">
        <v>670</v>
      </c>
      <c r="B1399" s="54" t="s">
        <v>671</v>
      </c>
      <c r="C1399" s="54" t="s">
        <v>235</v>
      </c>
      <c r="D1399" s="54" t="s">
        <v>234</v>
      </c>
    </row>
    <row r="1400" spans="1:4">
      <c r="A1400" s="54" t="s">
        <v>670</v>
      </c>
      <c r="B1400" s="54" t="s">
        <v>671</v>
      </c>
      <c r="C1400" s="54" t="s">
        <v>247</v>
      </c>
      <c r="D1400" s="54" t="s">
        <v>246</v>
      </c>
    </row>
    <row r="1401" spans="1:4">
      <c r="A1401" s="54" t="s">
        <v>670</v>
      </c>
      <c r="B1401" s="54" t="s">
        <v>671</v>
      </c>
      <c r="C1401" s="54" t="s">
        <v>251</v>
      </c>
      <c r="D1401" s="54" t="s">
        <v>250</v>
      </c>
    </row>
    <row r="1402" spans="1:4">
      <c r="A1402" s="54" t="s">
        <v>670</v>
      </c>
      <c r="B1402" s="54" t="s">
        <v>671</v>
      </c>
      <c r="C1402" s="54" t="s">
        <v>258</v>
      </c>
      <c r="D1402" s="54" t="s">
        <v>257</v>
      </c>
    </row>
    <row r="1403" spans="1:4">
      <c r="A1403" s="54" t="s">
        <v>670</v>
      </c>
      <c r="B1403" s="54" t="s">
        <v>671</v>
      </c>
      <c r="C1403" s="54" t="s">
        <v>260</v>
      </c>
      <c r="D1403" s="54" t="s">
        <v>259</v>
      </c>
    </row>
    <row r="1404" spans="1:4">
      <c r="A1404" s="54" t="s">
        <v>670</v>
      </c>
      <c r="B1404" s="54" t="s">
        <v>671</v>
      </c>
      <c r="C1404" s="54" t="s">
        <v>262</v>
      </c>
      <c r="D1404" s="54" t="s">
        <v>261</v>
      </c>
    </row>
    <row r="1405" spans="1:4">
      <c r="A1405" s="54" t="s">
        <v>670</v>
      </c>
      <c r="B1405" s="54" t="s">
        <v>671</v>
      </c>
      <c r="C1405" s="54" t="s">
        <v>264</v>
      </c>
      <c r="D1405" s="54" t="s">
        <v>263</v>
      </c>
    </row>
    <row r="1406" spans="1:4">
      <c r="A1406" s="54" t="s">
        <v>670</v>
      </c>
      <c r="B1406" s="54" t="s">
        <v>671</v>
      </c>
      <c r="C1406" s="54" t="s">
        <v>266</v>
      </c>
      <c r="D1406" s="54" t="s">
        <v>265</v>
      </c>
    </row>
    <row r="1407" spans="1:4">
      <c r="A1407" s="54" t="s">
        <v>670</v>
      </c>
      <c r="B1407" s="54" t="s">
        <v>671</v>
      </c>
      <c r="C1407" s="54" t="s">
        <v>268</v>
      </c>
      <c r="D1407" s="54" t="s">
        <v>267</v>
      </c>
    </row>
    <row r="1408" spans="1:4">
      <c r="A1408" s="54" t="s">
        <v>670</v>
      </c>
      <c r="B1408" s="54" t="s">
        <v>671</v>
      </c>
      <c r="C1408" s="54" t="s">
        <v>270</v>
      </c>
      <c r="D1408" s="54" t="s">
        <v>269</v>
      </c>
    </row>
    <row r="1409" spans="1:4">
      <c r="A1409" s="54" t="s">
        <v>670</v>
      </c>
      <c r="B1409" s="54" t="s">
        <v>671</v>
      </c>
      <c r="C1409" s="54" t="s">
        <v>279</v>
      </c>
      <c r="D1409" s="54" t="s">
        <v>278</v>
      </c>
    </row>
    <row r="1410" spans="1:4">
      <c r="A1410" s="54" t="s">
        <v>670</v>
      </c>
      <c r="B1410" s="54" t="s">
        <v>671</v>
      </c>
      <c r="C1410" s="54" t="s">
        <v>280</v>
      </c>
      <c r="D1410" s="54" t="s">
        <v>754</v>
      </c>
    </row>
    <row r="1411" spans="1:4">
      <c r="A1411" s="54" t="s">
        <v>670</v>
      </c>
      <c r="B1411" s="54" t="s">
        <v>671</v>
      </c>
      <c r="C1411" s="54" t="s">
        <v>284</v>
      </c>
      <c r="D1411" s="54" t="s">
        <v>283</v>
      </c>
    </row>
    <row r="1412" spans="1:4">
      <c r="A1412" s="54" t="s">
        <v>670</v>
      </c>
      <c r="B1412" s="54" t="s">
        <v>671</v>
      </c>
      <c r="C1412" s="54" t="s">
        <v>285</v>
      </c>
      <c r="D1412" s="54" t="s">
        <v>798</v>
      </c>
    </row>
    <row r="1413" spans="1:4">
      <c r="A1413" s="54" t="s">
        <v>670</v>
      </c>
      <c r="B1413" s="54" t="s">
        <v>671</v>
      </c>
      <c r="C1413" s="54" t="s">
        <v>558</v>
      </c>
      <c r="D1413" s="54" t="s">
        <v>634</v>
      </c>
    </row>
    <row r="1414" spans="1:4">
      <c r="A1414" s="54" t="s">
        <v>670</v>
      </c>
      <c r="B1414" s="54" t="s">
        <v>671</v>
      </c>
      <c r="C1414" s="54" t="s">
        <v>300</v>
      </c>
      <c r="D1414" s="54" t="s">
        <v>299</v>
      </c>
    </row>
    <row r="1415" spans="1:4">
      <c r="A1415" s="54" t="s">
        <v>670</v>
      </c>
      <c r="B1415" s="54" t="s">
        <v>671</v>
      </c>
      <c r="C1415" s="54" t="s">
        <v>304</v>
      </c>
      <c r="D1415" s="54" t="s">
        <v>303</v>
      </c>
    </row>
    <row r="1416" spans="1:4">
      <c r="A1416" s="54" t="s">
        <v>670</v>
      </c>
      <c r="B1416" s="54" t="s">
        <v>671</v>
      </c>
      <c r="C1416" s="54" t="s">
        <v>308</v>
      </c>
      <c r="D1416" s="54" t="s">
        <v>307</v>
      </c>
    </row>
    <row r="1417" spans="1:4">
      <c r="A1417" s="54" t="s">
        <v>670</v>
      </c>
      <c r="B1417" s="54" t="s">
        <v>671</v>
      </c>
      <c r="C1417" s="54" t="s">
        <v>312</v>
      </c>
      <c r="D1417" s="54" t="s">
        <v>311</v>
      </c>
    </row>
    <row r="1418" spans="1:4">
      <c r="A1418" s="54" t="s">
        <v>670</v>
      </c>
      <c r="B1418" s="54" t="s">
        <v>671</v>
      </c>
      <c r="C1418" s="54" t="s">
        <v>313</v>
      </c>
      <c r="D1418" s="54" t="s">
        <v>746</v>
      </c>
    </row>
    <row r="1419" spans="1:4">
      <c r="A1419" s="54" t="s">
        <v>670</v>
      </c>
      <c r="B1419" s="54" t="s">
        <v>671</v>
      </c>
      <c r="C1419" s="54" t="s">
        <v>315</v>
      </c>
      <c r="D1419" s="54" t="s">
        <v>314</v>
      </c>
    </row>
    <row r="1420" spans="1:4">
      <c r="A1420" s="54" t="s">
        <v>670</v>
      </c>
      <c r="B1420" s="54" t="s">
        <v>671</v>
      </c>
      <c r="C1420" s="54" t="s">
        <v>317</v>
      </c>
      <c r="D1420" s="54" t="s">
        <v>316</v>
      </c>
    </row>
    <row r="1421" spans="1:4">
      <c r="A1421" s="54" t="s">
        <v>670</v>
      </c>
      <c r="B1421" s="54" t="s">
        <v>671</v>
      </c>
      <c r="C1421" s="54" t="s">
        <v>319</v>
      </c>
      <c r="D1421" s="54" t="s">
        <v>318</v>
      </c>
    </row>
    <row r="1422" spans="1:4">
      <c r="A1422" s="54" t="s">
        <v>670</v>
      </c>
      <c r="B1422" s="54" t="s">
        <v>671</v>
      </c>
      <c r="C1422" s="54" t="s">
        <v>325</v>
      </c>
      <c r="D1422" s="54" t="s">
        <v>324</v>
      </c>
    </row>
    <row r="1423" spans="1:4">
      <c r="A1423" s="54" t="s">
        <v>670</v>
      </c>
      <c r="B1423" s="54" t="s">
        <v>671</v>
      </c>
      <c r="C1423" s="54" t="s">
        <v>327</v>
      </c>
      <c r="D1423" s="54" t="s">
        <v>326</v>
      </c>
    </row>
    <row r="1424" spans="1:4">
      <c r="A1424" s="54" t="s">
        <v>670</v>
      </c>
      <c r="B1424" s="54" t="s">
        <v>671</v>
      </c>
      <c r="C1424" s="54" t="s">
        <v>331</v>
      </c>
      <c r="D1424" s="54" t="s">
        <v>330</v>
      </c>
    </row>
    <row r="1425" spans="1:4">
      <c r="A1425" s="54" t="s">
        <v>670</v>
      </c>
      <c r="B1425" s="54" t="s">
        <v>671</v>
      </c>
      <c r="C1425" s="54" t="s">
        <v>587</v>
      </c>
      <c r="D1425" s="54" t="s">
        <v>373</v>
      </c>
    </row>
    <row r="1426" spans="1:4">
      <c r="A1426" s="54" t="s">
        <v>670</v>
      </c>
      <c r="B1426" s="54" t="s">
        <v>671</v>
      </c>
      <c r="C1426" s="54" t="s">
        <v>335</v>
      </c>
      <c r="D1426" s="54" t="s">
        <v>334</v>
      </c>
    </row>
    <row r="1427" spans="1:4">
      <c r="A1427" s="54" t="s">
        <v>670</v>
      </c>
      <c r="B1427" s="54" t="s">
        <v>671</v>
      </c>
      <c r="C1427" s="54" t="s">
        <v>339</v>
      </c>
      <c r="D1427" s="54" t="s">
        <v>338</v>
      </c>
    </row>
    <row r="1428" spans="1:4">
      <c r="A1428" s="54" t="s">
        <v>670</v>
      </c>
      <c r="B1428" s="54" t="s">
        <v>671</v>
      </c>
      <c r="C1428" s="54" t="s">
        <v>341</v>
      </c>
      <c r="D1428" s="54" t="s">
        <v>340</v>
      </c>
    </row>
    <row r="1429" spans="1:4">
      <c r="A1429" s="54" t="s">
        <v>670</v>
      </c>
      <c r="B1429" s="54" t="s">
        <v>671</v>
      </c>
      <c r="C1429" s="54" t="s">
        <v>343</v>
      </c>
      <c r="D1429" s="54" t="s">
        <v>342</v>
      </c>
    </row>
    <row r="1430" spans="1:4">
      <c r="A1430" s="54" t="s">
        <v>670</v>
      </c>
      <c r="B1430" s="54" t="s">
        <v>671</v>
      </c>
      <c r="C1430" s="54" t="s">
        <v>595</v>
      </c>
      <c r="D1430" s="54" t="s">
        <v>374</v>
      </c>
    </row>
    <row r="1431" spans="1:4">
      <c r="A1431" s="54" t="s">
        <v>670</v>
      </c>
      <c r="B1431" s="54" t="s">
        <v>671</v>
      </c>
      <c r="C1431" s="54" t="s">
        <v>347</v>
      </c>
      <c r="D1431" s="54" t="s">
        <v>346</v>
      </c>
    </row>
    <row r="1432" spans="1:4">
      <c r="A1432" s="54" t="s">
        <v>670</v>
      </c>
      <c r="B1432" s="54" t="s">
        <v>671</v>
      </c>
      <c r="C1432" s="54" t="s">
        <v>356</v>
      </c>
      <c r="D1432" s="54" t="s">
        <v>355</v>
      </c>
    </row>
    <row r="1433" spans="1:4">
      <c r="A1433" s="54" t="s">
        <v>670</v>
      </c>
      <c r="B1433" s="54" t="s">
        <v>671</v>
      </c>
      <c r="C1433" s="54" t="s">
        <v>358</v>
      </c>
      <c r="D1433" s="54" t="s">
        <v>357</v>
      </c>
    </row>
    <row r="1434" spans="1:4">
      <c r="A1434" s="54" t="s">
        <v>670</v>
      </c>
      <c r="B1434" s="54" t="s">
        <v>671</v>
      </c>
      <c r="C1434" s="54" t="s">
        <v>359</v>
      </c>
      <c r="D1434" s="54" t="s">
        <v>742</v>
      </c>
    </row>
    <row r="1435" spans="1:4">
      <c r="A1435" s="54" t="s">
        <v>670</v>
      </c>
      <c r="B1435" s="54" t="s">
        <v>671</v>
      </c>
      <c r="C1435" s="54" t="s">
        <v>361</v>
      </c>
      <c r="D1435" s="54" t="s">
        <v>360</v>
      </c>
    </row>
    <row r="1436" spans="1:4">
      <c r="A1436" s="54" t="s">
        <v>670</v>
      </c>
      <c r="B1436" s="54" t="s">
        <v>671</v>
      </c>
      <c r="C1436" s="54" t="s">
        <v>362</v>
      </c>
      <c r="D1436" s="54" t="s">
        <v>739</v>
      </c>
    </row>
    <row r="1437" spans="1:4">
      <c r="A1437" s="54" t="s">
        <v>670</v>
      </c>
      <c r="B1437" s="54" t="s">
        <v>671</v>
      </c>
      <c r="C1437" s="54" t="s">
        <v>363</v>
      </c>
      <c r="D1437" s="54" t="s">
        <v>737</v>
      </c>
    </row>
    <row r="1438" spans="1:4">
      <c r="A1438" s="54" t="s">
        <v>670</v>
      </c>
      <c r="B1438" s="54" t="s">
        <v>671</v>
      </c>
      <c r="C1438" s="54" t="s">
        <v>365</v>
      </c>
      <c r="D1438" s="54" t="s">
        <v>364</v>
      </c>
    </row>
    <row r="1439" spans="1:4">
      <c r="A1439" s="54" t="s">
        <v>668</v>
      </c>
      <c r="B1439" s="54" t="s">
        <v>669</v>
      </c>
      <c r="C1439" s="54" t="s">
        <v>40</v>
      </c>
      <c r="D1439" s="54" t="s">
        <v>39</v>
      </c>
    </row>
    <row r="1440" spans="1:4">
      <c r="A1440" s="54" t="s">
        <v>668</v>
      </c>
      <c r="B1440" s="54" t="s">
        <v>669</v>
      </c>
      <c r="C1440" s="54" t="s">
        <v>63</v>
      </c>
      <c r="D1440" s="54" t="s">
        <v>62</v>
      </c>
    </row>
    <row r="1441" spans="1:4">
      <c r="A1441" s="54" t="s">
        <v>668</v>
      </c>
      <c r="B1441" s="54" t="s">
        <v>669</v>
      </c>
      <c r="C1441" s="54" t="s">
        <v>352</v>
      </c>
      <c r="D1441" s="54" t="s">
        <v>351</v>
      </c>
    </row>
    <row r="1442" spans="1:4">
      <c r="A1442" s="54" t="s">
        <v>666</v>
      </c>
      <c r="B1442" s="54" t="s">
        <v>667</v>
      </c>
      <c r="C1442" s="54" t="s">
        <v>19</v>
      </c>
      <c r="D1442" s="54" t="s">
        <v>18</v>
      </c>
    </row>
    <row r="1443" spans="1:4">
      <c r="A1443" s="54" t="s">
        <v>666</v>
      </c>
      <c r="B1443" s="54" t="s">
        <v>667</v>
      </c>
      <c r="C1443" s="54" t="s">
        <v>21</v>
      </c>
      <c r="D1443" s="54" t="s">
        <v>20</v>
      </c>
    </row>
    <row r="1444" spans="1:4">
      <c r="A1444" s="54" t="s">
        <v>666</v>
      </c>
      <c r="B1444" s="54" t="s">
        <v>667</v>
      </c>
      <c r="C1444" s="54" t="s">
        <v>34</v>
      </c>
      <c r="D1444" s="54" t="s">
        <v>33</v>
      </c>
    </row>
    <row r="1445" spans="1:4">
      <c r="A1445" s="54" t="s">
        <v>666</v>
      </c>
      <c r="B1445" s="54" t="s">
        <v>667</v>
      </c>
      <c r="C1445" s="54" t="s">
        <v>63</v>
      </c>
      <c r="D1445" s="54" t="s">
        <v>62</v>
      </c>
    </row>
    <row r="1446" spans="1:4">
      <c r="A1446" s="54" t="s">
        <v>666</v>
      </c>
      <c r="B1446" s="54" t="s">
        <v>667</v>
      </c>
      <c r="C1446" s="54" t="s">
        <v>69</v>
      </c>
      <c r="D1446" s="54" t="s">
        <v>68</v>
      </c>
    </row>
    <row r="1447" spans="1:4">
      <c r="A1447" s="54" t="s">
        <v>666</v>
      </c>
      <c r="B1447" s="54" t="s">
        <v>667</v>
      </c>
      <c r="C1447" s="54" t="s">
        <v>90</v>
      </c>
      <c r="D1447" s="54" t="s">
        <v>89</v>
      </c>
    </row>
    <row r="1448" spans="1:4">
      <c r="A1448" s="54" t="s">
        <v>666</v>
      </c>
      <c r="B1448" s="54" t="s">
        <v>667</v>
      </c>
      <c r="C1448" s="54" t="s">
        <v>92</v>
      </c>
      <c r="D1448" s="54" t="s">
        <v>91</v>
      </c>
    </row>
    <row r="1449" spans="1:4">
      <c r="A1449" s="54" t="s">
        <v>666</v>
      </c>
      <c r="B1449" s="54" t="s">
        <v>667</v>
      </c>
      <c r="C1449" s="54" t="s">
        <v>109</v>
      </c>
      <c r="D1449" s="54" t="s">
        <v>108</v>
      </c>
    </row>
    <row r="1450" spans="1:4">
      <c r="A1450" s="54" t="s">
        <v>666</v>
      </c>
      <c r="B1450" s="54" t="s">
        <v>667</v>
      </c>
      <c r="C1450" s="54" t="s">
        <v>116</v>
      </c>
      <c r="D1450" s="54" t="s">
        <v>115</v>
      </c>
    </row>
    <row r="1451" spans="1:4">
      <c r="A1451" s="54" t="s">
        <v>666</v>
      </c>
      <c r="B1451" s="54" t="s">
        <v>667</v>
      </c>
      <c r="C1451" s="54" t="s">
        <v>118</v>
      </c>
      <c r="D1451" s="54" t="s">
        <v>117</v>
      </c>
    </row>
    <row r="1452" spans="1:4">
      <c r="A1452" s="54" t="s">
        <v>666</v>
      </c>
      <c r="B1452" s="54" t="s">
        <v>667</v>
      </c>
      <c r="C1452" s="54" t="s">
        <v>128</v>
      </c>
      <c r="D1452" s="54" t="s">
        <v>127</v>
      </c>
    </row>
    <row r="1453" spans="1:4">
      <c r="A1453" s="54" t="s">
        <v>666</v>
      </c>
      <c r="B1453" s="54" t="s">
        <v>667</v>
      </c>
      <c r="C1453" s="54" t="s">
        <v>134</v>
      </c>
      <c r="D1453" s="54" t="s">
        <v>133</v>
      </c>
    </row>
    <row r="1454" spans="1:4">
      <c r="A1454" s="54" t="s">
        <v>666</v>
      </c>
      <c r="B1454" s="54" t="s">
        <v>667</v>
      </c>
      <c r="C1454" s="54" t="s">
        <v>155</v>
      </c>
      <c r="D1454" s="54" t="s">
        <v>154</v>
      </c>
    </row>
    <row r="1455" spans="1:4">
      <c r="A1455" s="54" t="s">
        <v>666</v>
      </c>
      <c r="B1455" s="54" t="s">
        <v>667</v>
      </c>
      <c r="C1455" s="54" t="s">
        <v>157</v>
      </c>
      <c r="D1455" s="54" t="s">
        <v>156</v>
      </c>
    </row>
    <row r="1456" spans="1:4">
      <c r="A1456" s="54" t="s">
        <v>666</v>
      </c>
      <c r="B1456" s="54" t="s">
        <v>667</v>
      </c>
      <c r="C1456" s="54" t="s">
        <v>166</v>
      </c>
      <c r="D1456" s="54" t="s">
        <v>165</v>
      </c>
    </row>
    <row r="1457" spans="1:4">
      <c r="A1457" s="54" t="s">
        <v>666</v>
      </c>
      <c r="B1457" s="54" t="s">
        <v>667</v>
      </c>
      <c r="C1457" s="54" t="s">
        <v>168</v>
      </c>
      <c r="D1457" s="54" t="s">
        <v>167</v>
      </c>
    </row>
    <row r="1458" spans="1:4">
      <c r="A1458" s="54" t="s">
        <v>666</v>
      </c>
      <c r="B1458" s="54" t="s">
        <v>667</v>
      </c>
      <c r="C1458" s="54" t="s">
        <v>170</v>
      </c>
      <c r="D1458" s="54" t="s">
        <v>169</v>
      </c>
    </row>
    <row r="1459" spans="1:4">
      <c r="A1459" s="54" t="s">
        <v>666</v>
      </c>
      <c r="B1459" s="54" t="s">
        <v>667</v>
      </c>
      <c r="C1459" s="54" t="s">
        <v>174</v>
      </c>
      <c r="D1459" s="54" t="s">
        <v>173</v>
      </c>
    </row>
    <row r="1460" spans="1:4">
      <c r="A1460" s="54" t="s">
        <v>666</v>
      </c>
      <c r="B1460" s="54" t="s">
        <v>667</v>
      </c>
      <c r="C1460" s="54" t="s">
        <v>183</v>
      </c>
      <c r="D1460" s="54" t="s">
        <v>762</v>
      </c>
    </row>
    <row r="1461" spans="1:4">
      <c r="A1461" s="54" t="s">
        <v>666</v>
      </c>
      <c r="B1461" s="54" t="s">
        <v>667</v>
      </c>
      <c r="C1461" s="55" t="s">
        <v>190</v>
      </c>
      <c r="D1461" s="55" t="s">
        <v>189</v>
      </c>
    </row>
    <row r="1462" spans="1:4">
      <c r="A1462" s="54" t="s">
        <v>666</v>
      </c>
      <c r="B1462" s="54" t="s">
        <v>667</v>
      </c>
      <c r="C1462" s="54" t="s">
        <v>202</v>
      </c>
      <c r="D1462" s="54" t="s">
        <v>201</v>
      </c>
    </row>
    <row r="1463" spans="1:4">
      <c r="A1463" s="54" t="s">
        <v>666</v>
      </c>
      <c r="B1463" s="54" t="s">
        <v>667</v>
      </c>
      <c r="C1463" s="54" t="s">
        <v>223</v>
      </c>
      <c r="D1463" s="54" t="s">
        <v>222</v>
      </c>
    </row>
    <row r="1464" spans="1:4">
      <c r="A1464" s="54" t="s">
        <v>666</v>
      </c>
      <c r="B1464" s="54" t="s">
        <v>667</v>
      </c>
      <c r="C1464" s="54" t="s">
        <v>240</v>
      </c>
      <c r="D1464" s="54" t="s">
        <v>239</v>
      </c>
    </row>
    <row r="1465" spans="1:4">
      <c r="A1465" s="54" t="s">
        <v>666</v>
      </c>
      <c r="B1465" s="54" t="s">
        <v>667</v>
      </c>
      <c r="C1465" s="54" t="s">
        <v>245</v>
      </c>
      <c r="D1465" s="54" t="s">
        <v>244</v>
      </c>
    </row>
    <row r="1466" spans="1:4">
      <c r="A1466" s="54" t="s">
        <v>666</v>
      </c>
      <c r="B1466" s="54" t="s">
        <v>667</v>
      </c>
      <c r="C1466" s="54" t="s">
        <v>254</v>
      </c>
      <c r="D1466" s="54" t="s">
        <v>253</v>
      </c>
    </row>
    <row r="1467" spans="1:4">
      <c r="A1467" s="54" t="s">
        <v>666</v>
      </c>
      <c r="B1467" s="54" t="s">
        <v>667</v>
      </c>
      <c r="C1467" s="54" t="s">
        <v>272</v>
      </c>
      <c r="D1467" s="54" t="s">
        <v>271</v>
      </c>
    </row>
    <row r="1468" spans="1:4">
      <c r="A1468" s="54" t="s">
        <v>666</v>
      </c>
      <c r="B1468" s="54" t="s">
        <v>667</v>
      </c>
      <c r="C1468" s="54" t="s">
        <v>274</v>
      </c>
      <c r="D1468" s="54" t="s">
        <v>273</v>
      </c>
    </row>
    <row r="1469" spans="1:4">
      <c r="A1469" s="54" t="s">
        <v>666</v>
      </c>
      <c r="B1469" s="54" t="s">
        <v>667</v>
      </c>
      <c r="C1469" s="54" t="s">
        <v>296</v>
      </c>
      <c r="D1469" s="54" t="s">
        <v>295</v>
      </c>
    </row>
    <row r="1470" spans="1:4">
      <c r="A1470" s="54" t="s">
        <v>666</v>
      </c>
      <c r="B1470" s="54" t="s">
        <v>667</v>
      </c>
      <c r="C1470" s="54" t="s">
        <v>298</v>
      </c>
      <c r="D1470" s="54" t="s">
        <v>297</v>
      </c>
    </row>
    <row r="1471" spans="1:4">
      <c r="A1471" s="54" t="s">
        <v>666</v>
      </c>
      <c r="B1471" s="54" t="s">
        <v>667</v>
      </c>
      <c r="C1471" s="54" t="s">
        <v>306</v>
      </c>
      <c r="D1471" s="54" t="s">
        <v>305</v>
      </c>
    </row>
    <row r="1472" spans="1:4">
      <c r="A1472" s="54" t="s">
        <v>666</v>
      </c>
      <c r="B1472" s="54" t="s">
        <v>667</v>
      </c>
      <c r="C1472" s="54" t="s">
        <v>321</v>
      </c>
      <c r="D1472" s="54" t="s">
        <v>320</v>
      </c>
    </row>
    <row r="1473" spans="1:4">
      <c r="A1473" s="54" t="s">
        <v>666</v>
      </c>
      <c r="B1473" s="54" t="s">
        <v>667</v>
      </c>
      <c r="C1473" s="54" t="s">
        <v>323</v>
      </c>
      <c r="D1473" s="54" t="s">
        <v>322</v>
      </c>
    </row>
    <row r="1474" spans="1:4">
      <c r="A1474" s="54" t="s">
        <v>666</v>
      </c>
      <c r="B1474" s="54" t="s">
        <v>667</v>
      </c>
      <c r="C1474" s="54" t="s">
        <v>341</v>
      </c>
      <c r="D1474" s="54" t="s">
        <v>340</v>
      </c>
    </row>
    <row r="1475" spans="1:4">
      <c r="A1475" s="54" t="s">
        <v>666</v>
      </c>
      <c r="B1475" s="54" t="s">
        <v>667</v>
      </c>
      <c r="C1475" s="54" t="s">
        <v>350</v>
      </c>
      <c r="D1475" s="54" t="s">
        <v>349</v>
      </c>
    </row>
    <row r="1476" spans="1:4">
      <c r="A1476" s="54" t="s">
        <v>666</v>
      </c>
      <c r="B1476" s="54" t="s">
        <v>667</v>
      </c>
      <c r="C1476" s="54" t="s">
        <v>352</v>
      </c>
      <c r="D1476" s="54" t="s">
        <v>351</v>
      </c>
    </row>
    <row r="1477" spans="1:4">
      <c r="A1477" s="54" t="s">
        <v>664</v>
      </c>
      <c r="B1477" s="54" t="s">
        <v>665</v>
      </c>
      <c r="C1477" s="54" t="s">
        <v>26</v>
      </c>
      <c r="D1477" s="54" t="s">
        <v>783</v>
      </c>
    </row>
    <row r="1478" spans="1:4">
      <c r="A1478" s="54" t="s">
        <v>664</v>
      </c>
      <c r="B1478" s="54" t="s">
        <v>665</v>
      </c>
      <c r="C1478" s="54" t="s">
        <v>42</v>
      </c>
      <c r="D1478" s="54" t="s">
        <v>41</v>
      </c>
    </row>
    <row r="1479" spans="1:4">
      <c r="A1479" s="54" t="s">
        <v>664</v>
      </c>
      <c r="B1479" s="54" t="s">
        <v>665</v>
      </c>
      <c r="C1479" s="54" t="s">
        <v>47</v>
      </c>
      <c r="D1479" s="54" t="s">
        <v>46</v>
      </c>
    </row>
    <row r="1480" spans="1:4">
      <c r="A1480" s="54" t="s">
        <v>664</v>
      </c>
      <c r="B1480" s="54" t="s">
        <v>665</v>
      </c>
      <c r="C1480" s="54" t="s">
        <v>51</v>
      </c>
      <c r="D1480" s="54" t="s">
        <v>50</v>
      </c>
    </row>
    <row r="1481" spans="1:4">
      <c r="A1481" s="54" t="s">
        <v>664</v>
      </c>
      <c r="B1481" s="54" t="s">
        <v>665</v>
      </c>
      <c r="C1481" s="54" t="s">
        <v>64</v>
      </c>
      <c r="D1481" s="54" t="s">
        <v>779</v>
      </c>
    </row>
    <row r="1482" spans="1:4">
      <c r="A1482" s="54" t="s">
        <v>664</v>
      </c>
      <c r="B1482" s="54" t="s">
        <v>665</v>
      </c>
      <c r="C1482" s="54" t="s">
        <v>76</v>
      </c>
      <c r="D1482" s="54" t="s">
        <v>75</v>
      </c>
    </row>
    <row r="1483" spans="1:4">
      <c r="A1483" s="54" t="s">
        <v>664</v>
      </c>
      <c r="B1483" s="54" t="s">
        <v>665</v>
      </c>
      <c r="C1483" s="54" t="s">
        <v>88</v>
      </c>
      <c r="D1483" s="54" t="s">
        <v>87</v>
      </c>
    </row>
    <row r="1484" spans="1:4">
      <c r="A1484" s="54" t="s">
        <v>664</v>
      </c>
      <c r="B1484" s="54" t="s">
        <v>665</v>
      </c>
      <c r="C1484" s="54" t="s">
        <v>94</v>
      </c>
      <c r="D1484" s="54" t="s">
        <v>93</v>
      </c>
    </row>
    <row r="1485" spans="1:4">
      <c r="A1485" s="54" t="s">
        <v>664</v>
      </c>
      <c r="B1485" s="54" t="s">
        <v>665</v>
      </c>
      <c r="C1485" s="54" t="s">
        <v>105</v>
      </c>
      <c r="D1485" s="54" t="s">
        <v>104</v>
      </c>
    </row>
    <row r="1486" spans="1:4">
      <c r="A1486" s="54" t="s">
        <v>664</v>
      </c>
      <c r="B1486" s="54" t="s">
        <v>665</v>
      </c>
      <c r="C1486" s="54" t="s">
        <v>109</v>
      </c>
      <c r="D1486" s="54" t="s">
        <v>108</v>
      </c>
    </row>
    <row r="1487" spans="1:4">
      <c r="A1487" s="54" t="s">
        <v>664</v>
      </c>
      <c r="B1487" s="54" t="s">
        <v>665</v>
      </c>
      <c r="C1487" s="54" t="s">
        <v>122</v>
      </c>
      <c r="D1487" s="54" t="s">
        <v>121</v>
      </c>
    </row>
    <row r="1488" spans="1:4">
      <c r="A1488" s="54" t="s">
        <v>664</v>
      </c>
      <c r="B1488" s="54" t="s">
        <v>665</v>
      </c>
      <c r="C1488" s="54" t="s">
        <v>124</v>
      </c>
      <c r="D1488" s="54" t="s">
        <v>123</v>
      </c>
    </row>
    <row r="1489" spans="1:4">
      <c r="A1489" s="54" t="s">
        <v>664</v>
      </c>
      <c r="B1489" s="54" t="s">
        <v>665</v>
      </c>
      <c r="C1489" s="54" t="s">
        <v>145</v>
      </c>
      <c r="D1489" s="54" t="s">
        <v>146</v>
      </c>
    </row>
    <row r="1490" spans="1:4">
      <c r="A1490" s="54" t="s">
        <v>664</v>
      </c>
      <c r="B1490" s="54" t="s">
        <v>665</v>
      </c>
      <c r="C1490" s="54" t="s">
        <v>157</v>
      </c>
      <c r="D1490" s="54" t="s">
        <v>156</v>
      </c>
    </row>
    <row r="1491" spans="1:4">
      <c r="A1491" s="54" t="s">
        <v>664</v>
      </c>
      <c r="B1491" s="54" t="s">
        <v>665</v>
      </c>
      <c r="C1491" s="54" t="s">
        <v>194</v>
      </c>
      <c r="D1491" s="54" t="s">
        <v>193</v>
      </c>
    </row>
    <row r="1492" spans="1:4">
      <c r="A1492" s="54" t="s">
        <v>664</v>
      </c>
      <c r="B1492" s="54" t="s">
        <v>665</v>
      </c>
      <c r="C1492" s="54" t="s">
        <v>212</v>
      </c>
      <c r="D1492" s="54" t="s">
        <v>211</v>
      </c>
    </row>
    <row r="1493" spans="1:4">
      <c r="A1493" s="54" t="s">
        <v>664</v>
      </c>
      <c r="B1493" s="54" t="s">
        <v>665</v>
      </c>
      <c r="C1493" s="54" t="s">
        <v>216</v>
      </c>
      <c r="D1493" s="54" t="s">
        <v>215</v>
      </c>
    </row>
    <row r="1494" spans="1:4">
      <c r="A1494" s="54" t="s">
        <v>664</v>
      </c>
      <c r="B1494" s="54" t="s">
        <v>665</v>
      </c>
      <c r="C1494" s="54" t="s">
        <v>221</v>
      </c>
      <c r="D1494" s="54" t="s">
        <v>220</v>
      </c>
    </row>
    <row r="1495" spans="1:4">
      <c r="A1495" s="54" t="s">
        <v>664</v>
      </c>
      <c r="B1495" s="54" t="s">
        <v>665</v>
      </c>
      <c r="C1495" s="54" t="s">
        <v>517</v>
      </c>
      <c r="D1495" s="54" t="s">
        <v>372</v>
      </c>
    </row>
    <row r="1496" spans="1:4">
      <c r="A1496" s="54" t="s">
        <v>664</v>
      </c>
      <c r="B1496" s="54" t="s">
        <v>665</v>
      </c>
      <c r="C1496" s="54" t="s">
        <v>235</v>
      </c>
      <c r="D1496" s="54" t="s">
        <v>234</v>
      </c>
    </row>
    <row r="1497" spans="1:4">
      <c r="A1497" s="54" t="s">
        <v>664</v>
      </c>
      <c r="B1497" s="54" t="s">
        <v>665</v>
      </c>
      <c r="C1497" s="54" t="s">
        <v>276</v>
      </c>
      <c r="D1497" s="54" t="s">
        <v>275</v>
      </c>
    </row>
    <row r="1498" spans="1:4">
      <c r="A1498" s="54" t="s">
        <v>664</v>
      </c>
      <c r="B1498" s="54" t="s">
        <v>665</v>
      </c>
      <c r="C1498" s="54" t="s">
        <v>553</v>
      </c>
      <c r="D1498" s="54" t="s">
        <v>753</v>
      </c>
    </row>
    <row r="1499" spans="1:4">
      <c r="A1499" s="54" t="s">
        <v>664</v>
      </c>
      <c r="B1499" s="54" t="s">
        <v>665</v>
      </c>
      <c r="C1499" s="54" t="s">
        <v>285</v>
      </c>
      <c r="D1499" s="54" t="s">
        <v>798</v>
      </c>
    </row>
    <row r="1500" spans="1:4">
      <c r="A1500" s="54" t="s">
        <v>664</v>
      </c>
      <c r="B1500" s="54" t="s">
        <v>665</v>
      </c>
      <c r="C1500" s="54" t="s">
        <v>291</v>
      </c>
      <c r="D1500" s="54" t="s">
        <v>290</v>
      </c>
    </row>
    <row r="1501" spans="1:4">
      <c r="A1501" s="54" t="s">
        <v>664</v>
      </c>
      <c r="B1501" s="54" t="s">
        <v>665</v>
      </c>
      <c r="C1501" s="54" t="s">
        <v>319</v>
      </c>
      <c r="D1501" s="54" t="s">
        <v>318</v>
      </c>
    </row>
    <row r="1502" spans="1:4">
      <c r="A1502" s="54" t="s">
        <v>664</v>
      </c>
      <c r="B1502" s="54" t="s">
        <v>665</v>
      </c>
      <c r="C1502" s="54" t="s">
        <v>587</v>
      </c>
      <c r="D1502" s="54" t="s">
        <v>373</v>
      </c>
    </row>
    <row r="1503" spans="1:4">
      <c r="A1503" s="54" t="s">
        <v>662</v>
      </c>
      <c r="B1503" s="54" t="s">
        <v>663</v>
      </c>
      <c r="C1503" s="54" t="s">
        <v>114</v>
      </c>
      <c r="D1503" s="54" t="s">
        <v>113</v>
      </c>
    </row>
    <row r="1504" spans="1:4">
      <c r="A1504" s="54" t="s">
        <v>662</v>
      </c>
      <c r="B1504" s="54" t="s">
        <v>663</v>
      </c>
      <c r="C1504" s="54" t="s">
        <v>182</v>
      </c>
      <c r="D1504" s="54" t="s">
        <v>181</v>
      </c>
    </row>
    <row r="1505" spans="1:4">
      <c r="A1505" s="54" t="s">
        <v>662</v>
      </c>
      <c r="B1505" s="54" t="s">
        <v>663</v>
      </c>
      <c r="C1505" s="54" t="s">
        <v>505</v>
      </c>
      <c r="D1505" s="54" t="s">
        <v>370</v>
      </c>
    </row>
    <row r="1506" spans="1:4">
      <c r="A1506" s="54" t="s">
        <v>662</v>
      </c>
      <c r="B1506" s="54" t="s">
        <v>663</v>
      </c>
      <c r="C1506" s="54" t="s">
        <v>511</v>
      </c>
      <c r="D1506" s="54" t="s">
        <v>758</v>
      </c>
    </row>
    <row r="1507" spans="1:4">
      <c r="A1507" s="54" t="s">
        <v>662</v>
      </c>
      <c r="B1507" s="54" t="s">
        <v>663</v>
      </c>
      <c r="C1507" s="54" t="s">
        <v>523</v>
      </c>
      <c r="D1507" s="54" t="s">
        <v>236</v>
      </c>
    </row>
    <row r="1508" spans="1:4">
      <c r="A1508" s="54" t="s">
        <v>662</v>
      </c>
      <c r="B1508" s="54" t="s">
        <v>663</v>
      </c>
      <c r="C1508" s="54" t="s">
        <v>260</v>
      </c>
      <c r="D1508" s="54" t="s">
        <v>259</v>
      </c>
    </row>
    <row r="1509" spans="1:4">
      <c r="A1509" s="54" t="s">
        <v>662</v>
      </c>
      <c r="B1509" s="54" t="s">
        <v>663</v>
      </c>
      <c r="C1509" s="54" t="s">
        <v>284</v>
      </c>
      <c r="D1509" s="54" t="s">
        <v>283</v>
      </c>
    </row>
    <row r="1510" spans="1:4">
      <c r="A1510" s="54" t="s">
        <v>662</v>
      </c>
      <c r="B1510" s="54" t="s">
        <v>663</v>
      </c>
      <c r="C1510" s="54" t="s">
        <v>300</v>
      </c>
      <c r="D1510" s="54" t="s">
        <v>299</v>
      </c>
    </row>
    <row r="1511" spans="1:4">
      <c r="A1511" s="54" t="s">
        <v>662</v>
      </c>
      <c r="B1511" s="54" t="s">
        <v>663</v>
      </c>
      <c r="C1511" s="54" t="s">
        <v>335</v>
      </c>
      <c r="D1511" s="54" t="s">
        <v>334</v>
      </c>
    </row>
    <row r="1512" spans="1:4">
      <c r="A1512" s="54" t="s">
        <v>662</v>
      </c>
      <c r="B1512" s="54" t="s">
        <v>663</v>
      </c>
      <c r="C1512" s="54" t="s">
        <v>595</v>
      </c>
      <c r="D1512" s="54" t="s">
        <v>374</v>
      </c>
    </row>
    <row r="1513" spans="1:4">
      <c r="A1513" s="54" t="s">
        <v>662</v>
      </c>
      <c r="B1513" s="54" t="s">
        <v>663</v>
      </c>
      <c r="C1513" s="54" t="s">
        <v>358</v>
      </c>
      <c r="D1513" s="54" t="s">
        <v>357</v>
      </c>
    </row>
    <row r="1514" spans="1:4">
      <c r="A1514" s="54" t="s">
        <v>660</v>
      </c>
      <c r="B1514" s="54" t="s">
        <v>661</v>
      </c>
      <c r="C1514" s="54" t="s">
        <v>11</v>
      </c>
      <c r="D1514" s="54" t="s">
        <v>10</v>
      </c>
    </row>
    <row r="1515" spans="1:4">
      <c r="A1515" s="54" t="s">
        <v>660</v>
      </c>
      <c r="B1515" s="54" t="s">
        <v>661</v>
      </c>
      <c r="C1515" s="54" t="s">
        <v>19</v>
      </c>
      <c r="D1515" s="54" t="s">
        <v>18</v>
      </c>
    </row>
    <row r="1516" spans="1:4">
      <c r="A1516" s="54" t="s">
        <v>660</v>
      </c>
      <c r="B1516" s="54" t="s">
        <v>661</v>
      </c>
      <c r="C1516" s="54" t="s">
        <v>21</v>
      </c>
      <c r="D1516" s="54" t="s">
        <v>20</v>
      </c>
    </row>
    <row r="1517" spans="1:4">
      <c r="A1517" s="54" t="s">
        <v>660</v>
      </c>
      <c r="B1517" s="54" t="s">
        <v>661</v>
      </c>
      <c r="C1517" s="54" t="s">
        <v>30</v>
      </c>
      <c r="D1517" s="54" t="s">
        <v>29</v>
      </c>
    </row>
    <row r="1518" spans="1:4">
      <c r="A1518" s="54" t="s">
        <v>660</v>
      </c>
      <c r="B1518" s="54" t="s">
        <v>661</v>
      </c>
      <c r="C1518" s="54" t="s">
        <v>32</v>
      </c>
      <c r="D1518" s="54" t="s">
        <v>31</v>
      </c>
    </row>
    <row r="1519" spans="1:4">
      <c r="A1519" s="54" t="s">
        <v>660</v>
      </c>
      <c r="B1519" s="54" t="s">
        <v>661</v>
      </c>
      <c r="C1519" s="54" t="s">
        <v>34</v>
      </c>
      <c r="D1519" s="54" t="s">
        <v>33</v>
      </c>
    </row>
    <row r="1520" spans="1:4">
      <c r="A1520" s="54" t="s">
        <v>660</v>
      </c>
      <c r="B1520" s="54" t="s">
        <v>661</v>
      </c>
      <c r="C1520" s="54" t="s">
        <v>45</v>
      </c>
      <c r="D1520" s="54" t="s">
        <v>782</v>
      </c>
    </row>
    <row r="1521" spans="1:4">
      <c r="A1521" s="54" t="s">
        <v>660</v>
      </c>
      <c r="B1521" s="54" t="s">
        <v>661</v>
      </c>
      <c r="C1521" s="54" t="s">
        <v>53</v>
      </c>
      <c r="D1521" s="54" t="s">
        <v>52</v>
      </c>
    </row>
    <row r="1522" spans="1:4">
      <c r="A1522" s="54" t="s">
        <v>660</v>
      </c>
      <c r="B1522" s="54" t="s">
        <v>661</v>
      </c>
      <c r="C1522" s="54" t="s">
        <v>63</v>
      </c>
      <c r="D1522" s="54" t="s">
        <v>62</v>
      </c>
    </row>
    <row r="1523" spans="1:4">
      <c r="A1523" s="54" t="s">
        <v>660</v>
      </c>
      <c r="B1523" s="54" t="s">
        <v>661</v>
      </c>
      <c r="C1523" s="54" t="s">
        <v>84</v>
      </c>
      <c r="D1523" s="54" t="s">
        <v>83</v>
      </c>
    </row>
    <row r="1524" spans="1:4">
      <c r="A1524" s="54" t="s">
        <v>660</v>
      </c>
      <c r="B1524" s="54" t="s">
        <v>661</v>
      </c>
      <c r="C1524" s="54" t="s">
        <v>86</v>
      </c>
      <c r="D1524" s="54" t="s">
        <v>85</v>
      </c>
    </row>
    <row r="1525" spans="1:4">
      <c r="A1525" s="54" t="s">
        <v>660</v>
      </c>
      <c r="B1525" s="54" t="s">
        <v>661</v>
      </c>
      <c r="C1525" s="54" t="s">
        <v>90</v>
      </c>
      <c r="D1525" s="54" t="s">
        <v>89</v>
      </c>
    </row>
    <row r="1526" spans="1:4">
      <c r="A1526" s="54" t="s">
        <v>660</v>
      </c>
      <c r="B1526" s="54" t="s">
        <v>661</v>
      </c>
      <c r="C1526" s="54" t="s">
        <v>92</v>
      </c>
      <c r="D1526" s="54" t="s">
        <v>91</v>
      </c>
    </row>
    <row r="1527" spans="1:4">
      <c r="A1527" s="54" t="s">
        <v>660</v>
      </c>
      <c r="B1527" s="54" t="s">
        <v>661</v>
      </c>
      <c r="C1527" s="54" t="s">
        <v>116</v>
      </c>
      <c r="D1527" s="54" t="s">
        <v>115</v>
      </c>
    </row>
    <row r="1528" spans="1:4">
      <c r="A1528" s="54" t="s">
        <v>660</v>
      </c>
      <c r="B1528" s="54" t="s">
        <v>661</v>
      </c>
      <c r="C1528" s="54" t="s">
        <v>118</v>
      </c>
      <c r="D1528" s="54" t="s">
        <v>117</v>
      </c>
    </row>
    <row r="1529" spans="1:4">
      <c r="A1529" s="54" t="s">
        <v>660</v>
      </c>
      <c r="B1529" s="54" t="s">
        <v>661</v>
      </c>
      <c r="C1529" s="54" t="s">
        <v>128</v>
      </c>
      <c r="D1529" s="54" t="s">
        <v>127</v>
      </c>
    </row>
    <row r="1530" spans="1:4">
      <c r="A1530" s="54" t="s">
        <v>660</v>
      </c>
      <c r="B1530" s="54" t="s">
        <v>661</v>
      </c>
      <c r="C1530" s="54" t="s">
        <v>134</v>
      </c>
      <c r="D1530" s="54" t="s">
        <v>133</v>
      </c>
    </row>
    <row r="1531" spans="1:4">
      <c r="A1531" s="54" t="s">
        <v>660</v>
      </c>
      <c r="B1531" s="54" t="s">
        <v>661</v>
      </c>
      <c r="C1531" s="54" t="s">
        <v>71</v>
      </c>
      <c r="D1531" s="54" t="s">
        <v>767</v>
      </c>
    </row>
    <row r="1532" spans="1:4">
      <c r="A1532" s="54" t="s">
        <v>660</v>
      </c>
      <c r="B1532" s="54" t="s">
        <v>661</v>
      </c>
      <c r="C1532" s="54" t="s">
        <v>155</v>
      </c>
      <c r="D1532" s="54" t="s">
        <v>154</v>
      </c>
    </row>
    <row r="1533" spans="1:4">
      <c r="A1533" s="54" t="s">
        <v>660</v>
      </c>
      <c r="B1533" s="54" t="s">
        <v>661</v>
      </c>
      <c r="C1533" s="54" t="s">
        <v>170</v>
      </c>
      <c r="D1533" s="54" t="s">
        <v>169</v>
      </c>
    </row>
    <row r="1534" spans="1:4">
      <c r="A1534" s="54" t="s">
        <v>660</v>
      </c>
      <c r="B1534" s="54" t="s">
        <v>661</v>
      </c>
      <c r="C1534" s="54" t="s">
        <v>174</v>
      </c>
      <c r="D1534" s="54" t="s">
        <v>173</v>
      </c>
    </row>
    <row r="1535" spans="1:4">
      <c r="A1535" s="54" t="s">
        <v>660</v>
      </c>
      <c r="B1535" s="54" t="s">
        <v>661</v>
      </c>
      <c r="C1535" s="54" t="s">
        <v>183</v>
      </c>
      <c r="D1535" s="54" t="s">
        <v>762</v>
      </c>
    </row>
    <row r="1536" spans="1:4">
      <c r="A1536" s="54" t="s">
        <v>660</v>
      </c>
      <c r="B1536" s="54" t="s">
        <v>661</v>
      </c>
      <c r="C1536" s="54" t="s">
        <v>200</v>
      </c>
      <c r="D1536" s="54" t="s">
        <v>199</v>
      </c>
    </row>
    <row r="1537" spans="1:4">
      <c r="A1537" s="54" t="s">
        <v>660</v>
      </c>
      <c r="B1537" s="54" t="s">
        <v>661</v>
      </c>
      <c r="C1537" s="54" t="s">
        <v>202</v>
      </c>
      <c r="D1537" s="54" t="s">
        <v>201</v>
      </c>
    </row>
    <row r="1538" spans="1:4">
      <c r="A1538" s="54" t="s">
        <v>660</v>
      </c>
      <c r="B1538" s="54" t="s">
        <v>661</v>
      </c>
      <c r="C1538" s="54" t="s">
        <v>72</v>
      </c>
      <c r="D1538" s="54" t="s">
        <v>759</v>
      </c>
    </row>
    <row r="1539" spans="1:4">
      <c r="A1539" s="54" t="s">
        <v>660</v>
      </c>
      <c r="B1539" s="54" t="s">
        <v>661</v>
      </c>
      <c r="C1539" s="54" t="s">
        <v>216</v>
      </c>
      <c r="D1539" s="54" t="s">
        <v>215</v>
      </c>
    </row>
    <row r="1540" spans="1:4">
      <c r="A1540" s="54" t="s">
        <v>660</v>
      </c>
      <c r="B1540" s="54" t="s">
        <v>661</v>
      </c>
      <c r="C1540" s="54" t="s">
        <v>240</v>
      </c>
      <c r="D1540" s="54" t="s">
        <v>239</v>
      </c>
    </row>
    <row r="1541" spans="1:4">
      <c r="A1541" s="54" t="s">
        <v>660</v>
      </c>
      <c r="B1541" s="54" t="s">
        <v>661</v>
      </c>
      <c r="C1541" s="54" t="s">
        <v>245</v>
      </c>
      <c r="D1541" s="54" t="s">
        <v>244</v>
      </c>
    </row>
    <row r="1542" spans="1:4">
      <c r="A1542" s="54" t="s">
        <v>660</v>
      </c>
      <c r="B1542" s="54" t="s">
        <v>661</v>
      </c>
      <c r="C1542" s="54" t="s">
        <v>254</v>
      </c>
      <c r="D1542" s="54" t="s">
        <v>253</v>
      </c>
    </row>
    <row r="1543" spans="1:4">
      <c r="A1543" s="54" t="s">
        <v>660</v>
      </c>
      <c r="B1543" s="54" t="s">
        <v>661</v>
      </c>
      <c r="C1543" s="54" t="s">
        <v>274</v>
      </c>
      <c r="D1543" s="54" t="s">
        <v>273</v>
      </c>
    </row>
    <row r="1544" spans="1:4">
      <c r="A1544" s="54" t="s">
        <v>660</v>
      </c>
      <c r="B1544" s="54" t="s">
        <v>661</v>
      </c>
      <c r="C1544" s="54" t="s">
        <v>562</v>
      </c>
      <c r="D1544" s="54" t="s">
        <v>294</v>
      </c>
    </row>
    <row r="1545" spans="1:4">
      <c r="A1545" s="54" t="s">
        <v>660</v>
      </c>
      <c r="B1545" s="54" t="s">
        <v>661</v>
      </c>
      <c r="C1545" s="54" t="s">
        <v>298</v>
      </c>
      <c r="D1545" s="54" t="s">
        <v>297</v>
      </c>
    </row>
    <row r="1546" spans="1:4">
      <c r="A1546" s="54" t="s">
        <v>660</v>
      </c>
      <c r="B1546" s="54" t="s">
        <v>661</v>
      </c>
      <c r="C1546" s="54" t="s">
        <v>306</v>
      </c>
      <c r="D1546" s="54" t="s">
        <v>305</v>
      </c>
    </row>
    <row r="1547" spans="1:4">
      <c r="A1547" s="54" t="s">
        <v>660</v>
      </c>
      <c r="B1547" s="54" t="s">
        <v>661</v>
      </c>
      <c r="C1547" s="54" t="s">
        <v>321</v>
      </c>
      <c r="D1547" s="54" t="s">
        <v>320</v>
      </c>
    </row>
    <row r="1548" spans="1:4">
      <c r="A1548" s="54" t="s">
        <v>660</v>
      </c>
      <c r="B1548" s="54" t="s">
        <v>661</v>
      </c>
      <c r="C1548" s="54" t="s">
        <v>323</v>
      </c>
      <c r="D1548" s="54" t="s">
        <v>322</v>
      </c>
    </row>
    <row r="1549" spans="1:4">
      <c r="A1549" s="54" t="s">
        <v>660</v>
      </c>
      <c r="B1549" s="54" t="s">
        <v>661</v>
      </c>
      <c r="C1549" s="54" t="s">
        <v>347</v>
      </c>
      <c r="D1549" s="54" t="s">
        <v>346</v>
      </c>
    </row>
    <row r="1550" spans="1:4">
      <c r="A1550" s="54" t="s">
        <v>660</v>
      </c>
      <c r="B1550" s="54" t="s">
        <v>661</v>
      </c>
      <c r="C1550" s="54" t="s">
        <v>350</v>
      </c>
      <c r="D1550" s="54" t="s">
        <v>349</v>
      </c>
    </row>
    <row r="1551" spans="1:4">
      <c r="A1551" s="54" t="s">
        <v>660</v>
      </c>
      <c r="B1551" s="54" t="s">
        <v>661</v>
      </c>
      <c r="C1551" s="54" t="s">
        <v>352</v>
      </c>
      <c r="D1551" s="54" t="s">
        <v>351</v>
      </c>
    </row>
    <row r="1552" spans="1:4">
      <c r="A1552" s="54" t="s">
        <v>658</v>
      </c>
      <c r="B1552" s="54" t="s">
        <v>659</v>
      </c>
      <c r="C1552" s="54" t="s">
        <v>1</v>
      </c>
      <c r="D1552" s="54" t="s">
        <v>0</v>
      </c>
    </row>
    <row r="1553" spans="1:4">
      <c r="A1553" s="54" t="s">
        <v>658</v>
      </c>
      <c r="B1553" s="54" t="s">
        <v>659</v>
      </c>
      <c r="C1553" s="54" t="s">
        <v>9</v>
      </c>
      <c r="D1553" s="54" t="s">
        <v>8</v>
      </c>
    </row>
    <row r="1554" spans="1:4">
      <c r="A1554" s="54" t="s">
        <v>658</v>
      </c>
      <c r="B1554" s="54" t="s">
        <v>659</v>
      </c>
      <c r="C1554" s="54" t="s">
        <v>38</v>
      </c>
      <c r="D1554" s="54" t="s">
        <v>37</v>
      </c>
    </row>
    <row r="1555" spans="1:4">
      <c r="A1555" s="54" t="s">
        <v>658</v>
      </c>
      <c r="B1555" s="54" t="s">
        <v>659</v>
      </c>
      <c r="C1555" s="54" t="s">
        <v>55</v>
      </c>
      <c r="D1555" s="54" t="s">
        <v>54</v>
      </c>
    </row>
    <row r="1556" spans="1:4">
      <c r="A1556" s="54" t="s">
        <v>658</v>
      </c>
      <c r="B1556" s="54" t="s">
        <v>659</v>
      </c>
      <c r="C1556" s="54" t="s">
        <v>57</v>
      </c>
      <c r="D1556" s="54" t="s">
        <v>56</v>
      </c>
    </row>
    <row r="1557" spans="1:4">
      <c r="A1557" s="54" t="s">
        <v>658</v>
      </c>
      <c r="B1557" s="54" t="s">
        <v>659</v>
      </c>
      <c r="C1557" s="54" t="s">
        <v>61</v>
      </c>
      <c r="D1557" s="54" t="s">
        <v>60</v>
      </c>
    </row>
    <row r="1558" spans="1:4">
      <c r="A1558" s="54" t="s">
        <v>658</v>
      </c>
      <c r="B1558" s="54" t="s">
        <v>659</v>
      </c>
      <c r="C1558" s="54" t="s">
        <v>65</v>
      </c>
      <c r="D1558" s="54" t="s">
        <v>777</v>
      </c>
    </row>
    <row r="1559" spans="1:4">
      <c r="A1559" s="54" t="s">
        <v>658</v>
      </c>
      <c r="B1559" s="54" t="s">
        <v>659</v>
      </c>
      <c r="C1559" s="54" t="s">
        <v>67</v>
      </c>
      <c r="D1559" s="54" t="s">
        <v>66</v>
      </c>
    </row>
    <row r="1560" spans="1:4">
      <c r="A1560" s="54" t="s">
        <v>658</v>
      </c>
      <c r="B1560" s="54" t="s">
        <v>659</v>
      </c>
      <c r="C1560" s="54" t="s">
        <v>76</v>
      </c>
      <c r="D1560" s="54" t="s">
        <v>75</v>
      </c>
    </row>
    <row r="1561" spans="1:4">
      <c r="A1561" s="54" t="s">
        <v>658</v>
      </c>
      <c r="B1561" s="54" t="s">
        <v>659</v>
      </c>
      <c r="C1561" s="54" t="s">
        <v>77</v>
      </c>
      <c r="D1561" s="54" t="s">
        <v>773</v>
      </c>
    </row>
    <row r="1562" spans="1:4">
      <c r="A1562" s="54" t="s">
        <v>658</v>
      </c>
      <c r="B1562" s="54" t="s">
        <v>659</v>
      </c>
      <c r="C1562" s="54" t="s">
        <v>78</v>
      </c>
      <c r="D1562" s="54" t="s">
        <v>772</v>
      </c>
    </row>
    <row r="1563" spans="1:4">
      <c r="A1563" s="54" t="s">
        <v>658</v>
      </c>
      <c r="B1563" s="54" t="s">
        <v>659</v>
      </c>
      <c r="C1563" s="54" t="s">
        <v>82</v>
      </c>
      <c r="D1563" s="54" t="s">
        <v>797</v>
      </c>
    </row>
    <row r="1564" spans="1:4">
      <c r="A1564" s="54" t="s">
        <v>658</v>
      </c>
      <c r="B1564" s="54" t="s">
        <v>659</v>
      </c>
      <c r="C1564" s="54" t="s">
        <v>105</v>
      </c>
      <c r="D1564" s="54" t="s">
        <v>104</v>
      </c>
    </row>
    <row r="1565" spans="1:4">
      <c r="A1565" s="54" t="s">
        <v>658</v>
      </c>
      <c r="B1565" s="54" t="s">
        <v>659</v>
      </c>
      <c r="C1565" s="54" t="s">
        <v>107</v>
      </c>
      <c r="D1565" s="54" t="s">
        <v>106</v>
      </c>
    </row>
    <row r="1566" spans="1:4">
      <c r="A1566" s="54" t="s">
        <v>658</v>
      </c>
      <c r="B1566" s="54" t="s">
        <v>659</v>
      </c>
      <c r="C1566" s="54" t="s">
        <v>124</v>
      </c>
      <c r="D1566" s="54" t="s">
        <v>123</v>
      </c>
    </row>
    <row r="1567" spans="1:4">
      <c r="A1567" s="54" t="s">
        <v>658</v>
      </c>
      <c r="B1567" s="54" t="s">
        <v>659</v>
      </c>
      <c r="C1567" s="54" t="s">
        <v>147</v>
      </c>
      <c r="D1567" s="54" t="s">
        <v>144</v>
      </c>
    </row>
    <row r="1568" spans="1:4">
      <c r="A1568" s="54" t="s">
        <v>658</v>
      </c>
      <c r="B1568" s="54" t="s">
        <v>659</v>
      </c>
      <c r="C1568" s="54" t="s">
        <v>145</v>
      </c>
      <c r="D1568" s="54" t="s">
        <v>146</v>
      </c>
    </row>
    <row r="1569" spans="1:4">
      <c r="A1569" s="54" t="s">
        <v>658</v>
      </c>
      <c r="B1569" s="54" t="s">
        <v>659</v>
      </c>
      <c r="C1569" s="54" t="s">
        <v>164</v>
      </c>
      <c r="D1569" s="54" t="s">
        <v>163</v>
      </c>
    </row>
    <row r="1570" spans="1:4">
      <c r="A1570" s="54" t="s">
        <v>658</v>
      </c>
      <c r="B1570" s="54" t="s">
        <v>659</v>
      </c>
      <c r="C1570" s="54" t="s">
        <v>180</v>
      </c>
      <c r="D1570" s="54" t="s">
        <v>179</v>
      </c>
    </row>
    <row r="1571" spans="1:4">
      <c r="A1571" s="54" t="s">
        <v>658</v>
      </c>
      <c r="B1571" s="54" t="s">
        <v>659</v>
      </c>
      <c r="C1571" s="54" t="s">
        <v>196</v>
      </c>
      <c r="D1571" s="54" t="s">
        <v>195</v>
      </c>
    </row>
    <row r="1572" spans="1:4">
      <c r="A1572" s="54" t="s">
        <v>658</v>
      </c>
      <c r="B1572" s="54" t="s">
        <v>659</v>
      </c>
      <c r="C1572" s="54" t="s">
        <v>206</v>
      </c>
      <c r="D1572" s="54" t="s">
        <v>205</v>
      </c>
    </row>
    <row r="1573" spans="1:4">
      <c r="A1573" s="54" t="s">
        <v>658</v>
      </c>
      <c r="B1573" s="54" t="s">
        <v>659</v>
      </c>
      <c r="C1573" s="54" t="s">
        <v>208</v>
      </c>
      <c r="D1573" s="54" t="s">
        <v>207</v>
      </c>
    </row>
    <row r="1574" spans="1:4">
      <c r="A1574" s="54" t="s">
        <v>658</v>
      </c>
      <c r="B1574" s="54" t="s">
        <v>659</v>
      </c>
      <c r="C1574" s="54" t="s">
        <v>214</v>
      </c>
      <c r="D1574" s="54" t="s">
        <v>213</v>
      </c>
    </row>
    <row r="1575" spans="1:4">
      <c r="A1575" s="54" t="s">
        <v>658</v>
      </c>
      <c r="B1575" s="54" t="s">
        <v>659</v>
      </c>
      <c r="C1575" s="54" t="s">
        <v>219</v>
      </c>
      <c r="D1575" s="54" t="s">
        <v>218</v>
      </c>
    </row>
    <row r="1576" spans="1:4">
      <c r="A1576" s="54" t="s">
        <v>658</v>
      </c>
      <c r="B1576" s="54" t="s">
        <v>659</v>
      </c>
      <c r="C1576" s="54" t="s">
        <v>231</v>
      </c>
      <c r="D1576" s="54" t="s">
        <v>230</v>
      </c>
    </row>
    <row r="1577" spans="1:4">
      <c r="A1577" s="54" t="s">
        <v>658</v>
      </c>
      <c r="B1577" s="54" t="s">
        <v>659</v>
      </c>
      <c r="C1577" s="54" t="s">
        <v>249</v>
      </c>
      <c r="D1577" s="54" t="s">
        <v>248</v>
      </c>
    </row>
    <row r="1578" spans="1:4">
      <c r="A1578" s="54" t="s">
        <v>658</v>
      </c>
      <c r="B1578" s="54" t="s">
        <v>659</v>
      </c>
      <c r="C1578" s="54" t="s">
        <v>251</v>
      </c>
      <c r="D1578" s="54" t="s">
        <v>250</v>
      </c>
    </row>
    <row r="1579" spans="1:4">
      <c r="A1579" s="54" t="s">
        <v>658</v>
      </c>
      <c r="B1579" s="54" t="s">
        <v>659</v>
      </c>
      <c r="C1579" s="54" t="s">
        <v>289</v>
      </c>
      <c r="D1579" s="54" t="s">
        <v>288</v>
      </c>
    </row>
    <row r="1580" spans="1:4">
      <c r="A1580" s="54" t="s">
        <v>658</v>
      </c>
      <c r="B1580" s="54" t="s">
        <v>659</v>
      </c>
      <c r="C1580" s="54" t="s">
        <v>293</v>
      </c>
      <c r="D1580" s="54" t="s">
        <v>292</v>
      </c>
    </row>
    <row r="1581" spans="1:4">
      <c r="A1581" s="54" t="s">
        <v>658</v>
      </c>
      <c r="B1581" s="54" t="s">
        <v>659</v>
      </c>
      <c r="C1581" s="54" t="s">
        <v>302</v>
      </c>
      <c r="D1581" s="54" t="s">
        <v>301</v>
      </c>
    </row>
    <row r="1582" spans="1:4">
      <c r="A1582" s="54" t="s">
        <v>658</v>
      </c>
      <c r="B1582" s="54" t="s">
        <v>659</v>
      </c>
      <c r="C1582" s="54" t="s">
        <v>569</v>
      </c>
      <c r="D1582" s="54" t="s">
        <v>749</v>
      </c>
    </row>
    <row r="1583" spans="1:4">
      <c r="A1583" s="54" t="s">
        <v>658</v>
      </c>
      <c r="B1583" s="54" t="s">
        <v>659</v>
      </c>
      <c r="C1583" s="54" t="s">
        <v>315</v>
      </c>
      <c r="D1583" s="54" t="s">
        <v>314</v>
      </c>
    </row>
    <row r="1584" spans="1:4">
      <c r="A1584" s="54" t="s">
        <v>658</v>
      </c>
      <c r="B1584" s="54" t="s">
        <v>659</v>
      </c>
      <c r="C1584" s="54" t="s">
        <v>329</v>
      </c>
      <c r="D1584" s="54" t="s">
        <v>328</v>
      </c>
    </row>
    <row r="1585" spans="1:4">
      <c r="A1585" s="54" t="s">
        <v>658</v>
      </c>
      <c r="B1585" s="54" t="s">
        <v>659</v>
      </c>
      <c r="C1585" s="54" t="s">
        <v>587</v>
      </c>
      <c r="D1585" s="54" t="s">
        <v>373</v>
      </c>
    </row>
    <row r="1586" spans="1:4">
      <c r="A1586" s="54" t="s">
        <v>658</v>
      </c>
      <c r="B1586" s="54" t="s">
        <v>659</v>
      </c>
      <c r="C1586" s="54" t="s">
        <v>333</v>
      </c>
      <c r="D1586" s="54" t="s">
        <v>332</v>
      </c>
    </row>
    <row r="1587" spans="1:4">
      <c r="A1587" s="54" t="s">
        <v>658</v>
      </c>
      <c r="B1587" s="54" t="s">
        <v>659</v>
      </c>
      <c r="C1587" s="54" t="s">
        <v>345</v>
      </c>
      <c r="D1587" s="54" t="s">
        <v>344</v>
      </c>
    </row>
    <row r="1588" spans="1:4">
      <c r="A1588" s="54" t="s">
        <v>658</v>
      </c>
      <c r="B1588" s="54" t="s">
        <v>659</v>
      </c>
      <c r="C1588" s="54" t="s">
        <v>365</v>
      </c>
      <c r="D1588" s="54" t="s">
        <v>364</v>
      </c>
    </row>
    <row r="1589" spans="1:4">
      <c r="A1589" s="54" t="s">
        <v>656</v>
      </c>
      <c r="B1589" s="54" t="s">
        <v>657</v>
      </c>
      <c r="C1589" s="54" t="s">
        <v>11</v>
      </c>
      <c r="D1589" s="54" t="s">
        <v>10</v>
      </c>
    </row>
    <row r="1590" spans="1:4">
      <c r="A1590" s="54" t="s">
        <v>656</v>
      </c>
      <c r="B1590" s="54" t="s">
        <v>657</v>
      </c>
      <c r="C1590" s="54" t="s">
        <v>25</v>
      </c>
      <c r="D1590" s="54" t="s">
        <v>24</v>
      </c>
    </row>
    <row r="1591" spans="1:4">
      <c r="A1591" s="54" t="s">
        <v>656</v>
      </c>
      <c r="B1591" s="54" t="s">
        <v>657</v>
      </c>
      <c r="C1591" s="54" t="s">
        <v>26</v>
      </c>
      <c r="D1591" s="54" t="s">
        <v>783</v>
      </c>
    </row>
    <row r="1592" spans="1:4">
      <c r="A1592" s="54" t="s">
        <v>656</v>
      </c>
      <c r="B1592" s="54" t="s">
        <v>657</v>
      </c>
      <c r="C1592" s="54" t="s">
        <v>30</v>
      </c>
      <c r="D1592" s="54" t="s">
        <v>29</v>
      </c>
    </row>
    <row r="1593" spans="1:4">
      <c r="A1593" s="54" t="s">
        <v>656</v>
      </c>
      <c r="B1593" s="54" t="s">
        <v>657</v>
      </c>
      <c r="C1593" s="54" t="s">
        <v>36</v>
      </c>
      <c r="D1593" s="54" t="s">
        <v>35</v>
      </c>
    </row>
    <row r="1594" spans="1:4">
      <c r="A1594" s="54" t="s">
        <v>656</v>
      </c>
      <c r="B1594" s="54" t="s">
        <v>657</v>
      </c>
      <c r="C1594" s="54" t="s">
        <v>42</v>
      </c>
      <c r="D1594" s="54" t="s">
        <v>41</v>
      </c>
    </row>
    <row r="1595" spans="1:4">
      <c r="A1595" s="54" t="s">
        <v>656</v>
      </c>
      <c r="B1595" s="54" t="s">
        <v>657</v>
      </c>
      <c r="C1595" s="54" t="s">
        <v>47</v>
      </c>
      <c r="D1595" s="54" t="s">
        <v>46</v>
      </c>
    </row>
    <row r="1596" spans="1:4">
      <c r="A1596" s="54" t="s">
        <v>656</v>
      </c>
      <c r="B1596" s="54" t="s">
        <v>657</v>
      </c>
      <c r="C1596" s="54" t="s">
        <v>51</v>
      </c>
      <c r="D1596" s="54" t="s">
        <v>50</v>
      </c>
    </row>
    <row r="1597" spans="1:4">
      <c r="A1597" s="54" t="s">
        <v>656</v>
      </c>
      <c r="B1597" s="54" t="s">
        <v>657</v>
      </c>
      <c r="C1597" s="54" t="s">
        <v>64</v>
      </c>
      <c r="D1597" s="54" t="s">
        <v>779</v>
      </c>
    </row>
    <row r="1598" spans="1:4">
      <c r="A1598" s="54" t="s">
        <v>656</v>
      </c>
      <c r="B1598" s="54" t="s">
        <v>657</v>
      </c>
      <c r="C1598" s="54" t="s">
        <v>76</v>
      </c>
      <c r="D1598" s="54" t="s">
        <v>75</v>
      </c>
    </row>
    <row r="1599" spans="1:4">
      <c r="A1599" s="54" t="s">
        <v>656</v>
      </c>
      <c r="B1599" s="54" t="s">
        <v>657</v>
      </c>
      <c r="C1599" s="54" t="s">
        <v>88</v>
      </c>
      <c r="D1599" s="54" t="s">
        <v>87</v>
      </c>
    </row>
    <row r="1600" spans="1:4">
      <c r="A1600" s="54" t="s">
        <v>656</v>
      </c>
      <c r="B1600" s="54" t="s">
        <v>657</v>
      </c>
      <c r="C1600" s="54" t="s">
        <v>94</v>
      </c>
      <c r="D1600" s="54" t="s">
        <v>93</v>
      </c>
    </row>
    <row r="1601" spans="1:4">
      <c r="A1601" s="54" t="s">
        <v>656</v>
      </c>
      <c r="B1601" s="54" t="s">
        <v>657</v>
      </c>
      <c r="C1601" s="54" t="s">
        <v>96</v>
      </c>
      <c r="D1601" s="54" t="s">
        <v>95</v>
      </c>
    </row>
    <row r="1602" spans="1:4">
      <c r="A1602" s="54" t="s">
        <v>656</v>
      </c>
      <c r="B1602" s="54" t="s">
        <v>657</v>
      </c>
      <c r="C1602" s="54" t="s">
        <v>105</v>
      </c>
      <c r="D1602" s="54" t="s">
        <v>104</v>
      </c>
    </row>
    <row r="1603" spans="1:4">
      <c r="A1603" s="54" t="s">
        <v>656</v>
      </c>
      <c r="B1603" s="54" t="s">
        <v>657</v>
      </c>
      <c r="C1603" s="54" t="s">
        <v>109</v>
      </c>
      <c r="D1603" s="54" t="s">
        <v>108</v>
      </c>
    </row>
    <row r="1604" spans="1:4">
      <c r="A1604" s="54" t="s">
        <v>656</v>
      </c>
      <c r="B1604" s="54" t="s">
        <v>657</v>
      </c>
      <c r="C1604" s="54" t="s">
        <v>114</v>
      </c>
      <c r="D1604" s="54" t="s">
        <v>113</v>
      </c>
    </row>
    <row r="1605" spans="1:4">
      <c r="A1605" s="54" t="s">
        <v>656</v>
      </c>
      <c r="B1605" s="54" t="s">
        <v>657</v>
      </c>
      <c r="C1605" s="54" t="s">
        <v>122</v>
      </c>
      <c r="D1605" s="54" t="s">
        <v>121</v>
      </c>
    </row>
    <row r="1606" spans="1:4">
      <c r="A1606" s="54" t="s">
        <v>656</v>
      </c>
      <c r="B1606" s="54" t="s">
        <v>657</v>
      </c>
      <c r="C1606" s="54" t="s">
        <v>124</v>
      </c>
      <c r="D1606" s="54" t="s">
        <v>123</v>
      </c>
    </row>
    <row r="1607" spans="1:4">
      <c r="A1607" s="54" t="s">
        <v>656</v>
      </c>
      <c r="B1607" s="54" t="s">
        <v>657</v>
      </c>
      <c r="C1607" s="54" t="s">
        <v>138</v>
      </c>
      <c r="D1607" s="54" t="s">
        <v>137</v>
      </c>
    </row>
    <row r="1608" spans="1:4">
      <c r="A1608" s="54" t="s">
        <v>656</v>
      </c>
      <c r="B1608" s="54" t="s">
        <v>657</v>
      </c>
      <c r="C1608" s="54" t="s">
        <v>145</v>
      </c>
      <c r="D1608" s="54" t="s">
        <v>146</v>
      </c>
    </row>
    <row r="1609" spans="1:4">
      <c r="A1609" s="54" t="s">
        <v>656</v>
      </c>
      <c r="B1609" s="54" t="s">
        <v>657</v>
      </c>
      <c r="C1609" s="54" t="s">
        <v>149</v>
      </c>
      <c r="D1609" s="54" t="s">
        <v>148</v>
      </c>
    </row>
    <row r="1610" spans="1:4">
      <c r="A1610" s="54" t="s">
        <v>656</v>
      </c>
      <c r="B1610" s="54" t="s">
        <v>657</v>
      </c>
      <c r="C1610" s="54" t="s">
        <v>157</v>
      </c>
      <c r="D1610" s="54" t="s">
        <v>156</v>
      </c>
    </row>
    <row r="1611" spans="1:4">
      <c r="A1611" s="54" t="s">
        <v>656</v>
      </c>
      <c r="B1611" s="54" t="s">
        <v>657</v>
      </c>
      <c r="C1611" s="54" t="s">
        <v>172</v>
      </c>
      <c r="D1611" s="54" t="s">
        <v>171</v>
      </c>
    </row>
    <row r="1612" spans="1:4">
      <c r="A1612" s="54" t="s">
        <v>656</v>
      </c>
      <c r="B1612" s="54" t="s">
        <v>657</v>
      </c>
      <c r="C1612" s="54" t="s">
        <v>182</v>
      </c>
      <c r="D1612" s="54" t="s">
        <v>181</v>
      </c>
    </row>
    <row r="1613" spans="1:4">
      <c r="A1613" s="54" t="s">
        <v>656</v>
      </c>
      <c r="B1613" s="54" t="s">
        <v>657</v>
      </c>
      <c r="C1613" s="54" t="s">
        <v>194</v>
      </c>
      <c r="D1613" s="54" t="s">
        <v>193</v>
      </c>
    </row>
    <row r="1614" spans="1:4">
      <c r="A1614" s="54" t="s">
        <v>656</v>
      </c>
      <c r="B1614" s="54" t="s">
        <v>657</v>
      </c>
      <c r="C1614" s="54" t="s">
        <v>212</v>
      </c>
      <c r="D1614" s="54" t="s">
        <v>211</v>
      </c>
    </row>
    <row r="1615" spans="1:4">
      <c r="A1615" s="54" t="s">
        <v>656</v>
      </c>
      <c r="B1615" s="54" t="s">
        <v>657</v>
      </c>
      <c r="C1615" s="54" t="s">
        <v>216</v>
      </c>
      <c r="D1615" s="54" t="s">
        <v>215</v>
      </c>
    </row>
    <row r="1616" spans="1:4">
      <c r="A1616" s="54" t="s">
        <v>656</v>
      </c>
      <c r="B1616" s="54" t="s">
        <v>657</v>
      </c>
      <c r="C1616" s="54" t="s">
        <v>505</v>
      </c>
      <c r="D1616" s="54" t="s">
        <v>370</v>
      </c>
    </row>
    <row r="1617" spans="1:4">
      <c r="A1617" s="54" t="s">
        <v>656</v>
      </c>
      <c r="B1617" s="54" t="s">
        <v>657</v>
      </c>
      <c r="C1617" s="54" t="s">
        <v>221</v>
      </c>
      <c r="D1617" s="54" t="s">
        <v>220</v>
      </c>
    </row>
    <row r="1618" spans="1:4">
      <c r="A1618" s="54" t="s">
        <v>656</v>
      </c>
      <c r="B1618" s="54" t="s">
        <v>657</v>
      </c>
      <c r="C1618" s="54" t="s">
        <v>511</v>
      </c>
      <c r="D1618" s="54" t="s">
        <v>758</v>
      </c>
    </row>
    <row r="1619" spans="1:4">
      <c r="A1619" s="54" t="s">
        <v>656</v>
      </c>
      <c r="B1619" s="54" t="s">
        <v>657</v>
      </c>
      <c r="C1619" s="54" t="s">
        <v>517</v>
      </c>
      <c r="D1619" s="54" t="s">
        <v>372</v>
      </c>
    </row>
    <row r="1620" spans="1:4">
      <c r="A1620" s="54" t="s">
        <v>656</v>
      </c>
      <c r="B1620" s="54" t="s">
        <v>657</v>
      </c>
      <c r="C1620" s="54" t="s">
        <v>235</v>
      </c>
      <c r="D1620" s="54" t="s">
        <v>234</v>
      </c>
    </row>
    <row r="1621" spans="1:4">
      <c r="A1621" s="54" t="s">
        <v>656</v>
      </c>
      <c r="B1621" s="54" t="s">
        <v>657</v>
      </c>
      <c r="C1621" s="54" t="s">
        <v>523</v>
      </c>
      <c r="D1621" s="54" t="s">
        <v>236</v>
      </c>
    </row>
    <row r="1622" spans="1:4">
      <c r="A1622" s="54" t="s">
        <v>656</v>
      </c>
      <c r="B1622" s="54" t="s">
        <v>657</v>
      </c>
      <c r="C1622" s="54" t="s">
        <v>260</v>
      </c>
      <c r="D1622" s="54" t="s">
        <v>259</v>
      </c>
    </row>
    <row r="1623" spans="1:4">
      <c r="A1623" s="54" t="s">
        <v>656</v>
      </c>
      <c r="B1623" s="54" t="s">
        <v>657</v>
      </c>
      <c r="C1623" s="54" t="s">
        <v>276</v>
      </c>
      <c r="D1623" s="54" t="s">
        <v>275</v>
      </c>
    </row>
    <row r="1624" spans="1:4">
      <c r="A1624" s="54" t="s">
        <v>656</v>
      </c>
      <c r="B1624" s="54" t="s">
        <v>657</v>
      </c>
      <c r="C1624" s="54" t="s">
        <v>284</v>
      </c>
      <c r="D1624" s="54" t="s">
        <v>283</v>
      </c>
    </row>
    <row r="1625" spans="1:4">
      <c r="A1625" s="54" t="s">
        <v>656</v>
      </c>
      <c r="B1625" s="54" t="s">
        <v>657</v>
      </c>
      <c r="C1625" s="54" t="s">
        <v>553</v>
      </c>
      <c r="D1625" s="54" t="s">
        <v>753</v>
      </c>
    </row>
    <row r="1626" spans="1:4">
      <c r="A1626" s="54" t="s">
        <v>656</v>
      </c>
      <c r="B1626" s="54" t="s">
        <v>657</v>
      </c>
      <c r="C1626" s="54" t="s">
        <v>285</v>
      </c>
      <c r="D1626" s="54" t="s">
        <v>798</v>
      </c>
    </row>
    <row r="1627" spans="1:4">
      <c r="A1627" s="54" t="s">
        <v>656</v>
      </c>
      <c r="B1627" s="54" t="s">
        <v>657</v>
      </c>
      <c r="C1627" s="54" t="s">
        <v>291</v>
      </c>
      <c r="D1627" s="54" t="s">
        <v>290</v>
      </c>
    </row>
    <row r="1628" spans="1:4">
      <c r="A1628" s="54" t="s">
        <v>656</v>
      </c>
      <c r="B1628" s="54" t="s">
        <v>657</v>
      </c>
      <c r="C1628" s="54" t="s">
        <v>300</v>
      </c>
      <c r="D1628" s="54" t="s">
        <v>299</v>
      </c>
    </row>
    <row r="1629" spans="1:4">
      <c r="A1629" s="54" t="s">
        <v>656</v>
      </c>
      <c r="B1629" s="54" t="s">
        <v>657</v>
      </c>
      <c r="C1629" s="54" t="s">
        <v>310</v>
      </c>
      <c r="D1629" s="54" t="s">
        <v>309</v>
      </c>
    </row>
    <row r="1630" spans="1:4">
      <c r="A1630" s="54" t="s">
        <v>656</v>
      </c>
      <c r="B1630" s="54" t="s">
        <v>657</v>
      </c>
      <c r="C1630" s="54" t="s">
        <v>312</v>
      </c>
      <c r="D1630" s="54" t="s">
        <v>311</v>
      </c>
    </row>
    <row r="1631" spans="1:4">
      <c r="A1631" s="54" t="s">
        <v>656</v>
      </c>
      <c r="B1631" s="54" t="s">
        <v>657</v>
      </c>
      <c r="C1631" s="54" t="s">
        <v>313</v>
      </c>
      <c r="D1631" s="54" t="s">
        <v>746</v>
      </c>
    </row>
    <row r="1632" spans="1:4">
      <c r="A1632" s="54" t="s">
        <v>656</v>
      </c>
      <c r="B1632" s="54" t="s">
        <v>657</v>
      </c>
      <c r="C1632" s="54" t="s">
        <v>317</v>
      </c>
      <c r="D1632" s="54" t="s">
        <v>316</v>
      </c>
    </row>
    <row r="1633" spans="1:4">
      <c r="A1633" s="54" t="s">
        <v>656</v>
      </c>
      <c r="B1633" s="54" t="s">
        <v>657</v>
      </c>
      <c r="C1633" s="54" t="s">
        <v>319</v>
      </c>
      <c r="D1633" s="54" t="s">
        <v>318</v>
      </c>
    </row>
    <row r="1634" spans="1:4">
      <c r="A1634" s="54" t="s">
        <v>656</v>
      </c>
      <c r="B1634" s="54" t="s">
        <v>657</v>
      </c>
      <c r="C1634" s="54" t="s">
        <v>587</v>
      </c>
      <c r="D1634" s="54" t="s">
        <v>373</v>
      </c>
    </row>
    <row r="1635" spans="1:4">
      <c r="A1635" s="54" t="s">
        <v>656</v>
      </c>
      <c r="B1635" s="54" t="s">
        <v>657</v>
      </c>
      <c r="C1635" s="54" t="s">
        <v>335</v>
      </c>
      <c r="D1635" s="54" t="s">
        <v>334</v>
      </c>
    </row>
    <row r="1636" spans="1:4">
      <c r="A1636" s="54" t="s">
        <v>656</v>
      </c>
      <c r="B1636" s="54" t="s">
        <v>657</v>
      </c>
      <c r="C1636" s="54" t="s">
        <v>337</v>
      </c>
      <c r="D1636" s="54" t="s">
        <v>336</v>
      </c>
    </row>
    <row r="1637" spans="1:4">
      <c r="A1637" s="54" t="s">
        <v>656</v>
      </c>
      <c r="B1637" s="54" t="s">
        <v>657</v>
      </c>
      <c r="C1637" s="54" t="s">
        <v>595</v>
      </c>
      <c r="D1637" s="54" t="s">
        <v>374</v>
      </c>
    </row>
    <row r="1638" spans="1:4">
      <c r="A1638" s="54" t="s">
        <v>656</v>
      </c>
      <c r="B1638" s="54" t="s">
        <v>657</v>
      </c>
      <c r="C1638" s="54" t="s">
        <v>358</v>
      </c>
      <c r="D1638" s="54" t="s">
        <v>357</v>
      </c>
    </row>
    <row r="1639" spans="1:4">
      <c r="A1639" s="54" t="s">
        <v>654</v>
      </c>
      <c r="B1639" s="54" t="s">
        <v>655</v>
      </c>
      <c r="C1639" s="54" t="s">
        <v>1</v>
      </c>
      <c r="D1639" s="54" t="s">
        <v>0</v>
      </c>
    </row>
    <row r="1640" spans="1:4">
      <c r="A1640" s="54" t="s">
        <v>654</v>
      </c>
      <c r="B1640" s="54" t="s">
        <v>655</v>
      </c>
      <c r="C1640" s="54" t="s">
        <v>28</v>
      </c>
      <c r="D1640" s="54" t="s">
        <v>27</v>
      </c>
    </row>
    <row r="1641" spans="1:4">
      <c r="A1641" s="54" t="s">
        <v>654</v>
      </c>
      <c r="B1641" s="54" t="s">
        <v>655</v>
      </c>
      <c r="C1641" s="54" t="s">
        <v>42</v>
      </c>
      <c r="D1641" s="54" t="s">
        <v>41</v>
      </c>
    </row>
    <row r="1642" spans="1:4">
      <c r="A1642" s="54" t="s">
        <v>654</v>
      </c>
      <c r="B1642" s="54" t="s">
        <v>655</v>
      </c>
      <c r="C1642" s="54" t="s">
        <v>159</v>
      </c>
      <c r="D1642" s="54" t="s">
        <v>158</v>
      </c>
    </row>
    <row r="1643" spans="1:4">
      <c r="A1643" s="54" t="s">
        <v>654</v>
      </c>
      <c r="B1643" s="54" t="s">
        <v>655</v>
      </c>
      <c r="C1643" s="54" t="s">
        <v>212</v>
      </c>
      <c r="D1643" s="54" t="s">
        <v>211</v>
      </c>
    </row>
    <row r="1644" spans="1:4">
      <c r="A1644" s="54" t="s">
        <v>654</v>
      </c>
      <c r="B1644" s="54" t="s">
        <v>655</v>
      </c>
      <c r="C1644" s="54" t="s">
        <v>238</v>
      </c>
      <c r="D1644" s="54" t="s">
        <v>237</v>
      </c>
    </row>
    <row r="1645" spans="1:4">
      <c r="A1645" s="54" t="s">
        <v>654</v>
      </c>
      <c r="B1645" s="54" t="s">
        <v>655</v>
      </c>
      <c r="C1645" s="54" t="s">
        <v>258</v>
      </c>
      <c r="D1645" s="54" t="s">
        <v>257</v>
      </c>
    </row>
    <row r="1646" spans="1:4">
      <c r="A1646" s="54" t="s">
        <v>654</v>
      </c>
      <c r="B1646" s="54" t="s">
        <v>655</v>
      </c>
      <c r="C1646" s="54" t="s">
        <v>308</v>
      </c>
      <c r="D1646" s="54" t="s">
        <v>307</v>
      </c>
    </row>
    <row r="1647" spans="1:4">
      <c r="A1647" s="54" t="s">
        <v>652</v>
      </c>
      <c r="B1647" s="54" t="s">
        <v>653</v>
      </c>
      <c r="C1647" s="54" t="s">
        <v>1</v>
      </c>
      <c r="D1647" s="54" t="s">
        <v>0</v>
      </c>
    </row>
    <row r="1648" spans="1:4">
      <c r="A1648" s="54" t="s">
        <v>652</v>
      </c>
      <c r="B1648" s="54" t="s">
        <v>653</v>
      </c>
      <c r="C1648" s="54" t="s">
        <v>28</v>
      </c>
      <c r="D1648" s="54" t="s">
        <v>27</v>
      </c>
    </row>
    <row r="1649" spans="1:4">
      <c r="A1649" s="54" t="s">
        <v>652</v>
      </c>
      <c r="B1649" s="54" t="s">
        <v>653</v>
      </c>
      <c r="C1649" s="54" t="s">
        <v>42</v>
      </c>
      <c r="D1649" s="54" t="s">
        <v>41</v>
      </c>
    </row>
    <row r="1650" spans="1:4">
      <c r="A1650" s="54" t="s">
        <v>652</v>
      </c>
      <c r="B1650" s="54" t="s">
        <v>653</v>
      </c>
      <c r="C1650" s="54" t="s">
        <v>159</v>
      </c>
      <c r="D1650" s="54" t="s">
        <v>158</v>
      </c>
    </row>
    <row r="1651" spans="1:4">
      <c r="A1651" s="54" t="s">
        <v>652</v>
      </c>
      <c r="B1651" s="54" t="s">
        <v>653</v>
      </c>
      <c r="C1651" s="54" t="s">
        <v>212</v>
      </c>
      <c r="D1651" s="54" t="s">
        <v>211</v>
      </c>
    </row>
    <row r="1652" spans="1:4">
      <c r="A1652" s="54" t="s">
        <v>652</v>
      </c>
      <c r="B1652" s="54" t="s">
        <v>653</v>
      </c>
      <c r="C1652" s="54" t="s">
        <v>238</v>
      </c>
      <c r="D1652" s="54" t="s">
        <v>237</v>
      </c>
    </row>
    <row r="1653" spans="1:4">
      <c r="A1653" s="54" t="s">
        <v>652</v>
      </c>
      <c r="B1653" s="54" t="s">
        <v>653</v>
      </c>
      <c r="C1653" s="54" t="s">
        <v>258</v>
      </c>
      <c r="D1653" s="54" t="s">
        <v>257</v>
      </c>
    </row>
    <row r="1654" spans="1:4">
      <c r="A1654" s="54" t="s">
        <v>652</v>
      </c>
      <c r="B1654" s="54" t="s">
        <v>653</v>
      </c>
      <c r="C1654" s="54" t="s">
        <v>308</v>
      </c>
      <c r="D1654" s="54" t="s">
        <v>307</v>
      </c>
    </row>
    <row r="1655" spans="1:4">
      <c r="A1655" s="54" t="s">
        <v>650</v>
      </c>
      <c r="B1655" s="54" t="s">
        <v>651</v>
      </c>
      <c r="C1655" s="54" t="s">
        <v>9</v>
      </c>
      <c r="D1655" s="54" t="s">
        <v>8</v>
      </c>
    </row>
    <row r="1656" spans="1:4">
      <c r="A1656" s="54" t="s">
        <v>650</v>
      </c>
      <c r="B1656" s="54" t="s">
        <v>651</v>
      </c>
      <c r="C1656" s="54" t="s">
        <v>38</v>
      </c>
      <c r="D1656" s="54" t="s">
        <v>37</v>
      </c>
    </row>
    <row r="1657" spans="1:4">
      <c r="A1657" s="54" t="s">
        <v>650</v>
      </c>
      <c r="B1657" s="54" t="s">
        <v>651</v>
      </c>
      <c r="C1657" s="54" t="s">
        <v>47</v>
      </c>
      <c r="D1657" s="54" t="s">
        <v>46</v>
      </c>
    </row>
    <row r="1658" spans="1:4">
      <c r="A1658" s="54" t="s">
        <v>650</v>
      </c>
      <c r="B1658" s="54" t="s">
        <v>651</v>
      </c>
      <c r="C1658" s="54" t="s">
        <v>55</v>
      </c>
      <c r="D1658" s="54" t="s">
        <v>54</v>
      </c>
    </row>
    <row r="1659" spans="1:4">
      <c r="A1659" s="54" t="s">
        <v>650</v>
      </c>
      <c r="B1659" s="54" t="s">
        <v>651</v>
      </c>
      <c r="C1659" s="54" t="s">
        <v>57</v>
      </c>
      <c r="D1659" s="54" t="s">
        <v>56</v>
      </c>
    </row>
    <row r="1660" spans="1:4">
      <c r="A1660" s="54" t="s">
        <v>650</v>
      </c>
      <c r="B1660" s="54" t="s">
        <v>651</v>
      </c>
      <c r="C1660" s="54" t="s">
        <v>64</v>
      </c>
      <c r="D1660" s="54" t="s">
        <v>779</v>
      </c>
    </row>
    <row r="1661" spans="1:4">
      <c r="A1661" s="54" t="s">
        <v>650</v>
      </c>
      <c r="B1661" s="54" t="s">
        <v>651</v>
      </c>
      <c r="C1661" s="54" t="s">
        <v>61</v>
      </c>
      <c r="D1661" s="54" t="s">
        <v>60</v>
      </c>
    </row>
    <row r="1662" spans="1:4">
      <c r="A1662" s="54" t="s">
        <v>650</v>
      </c>
      <c r="B1662" s="54" t="s">
        <v>651</v>
      </c>
      <c r="C1662" s="54" t="s">
        <v>65</v>
      </c>
      <c r="D1662" s="54" t="s">
        <v>777</v>
      </c>
    </row>
    <row r="1663" spans="1:4">
      <c r="A1663" s="54" t="s">
        <v>650</v>
      </c>
      <c r="B1663" s="54" t="s">
        <v>651</v>
      </c>
      <c r="C1663" s="54" t="s">
        <v>67</v>
      </c>
      <c r="D1663" s="54" t="s">
        <v>66</v>
      </c>
    </row>
    <row r="1664" spans="1:4">
      <c r="A1664" s="54" t="s">
        <v>650</v>
      </c>
      <c r="B1664" s="54" t="s">
        <v>651</v>
      </c>
      <c r="C1664" s="54" t="s">
        <v>76</v>
      </c>
      <c r="D1664" s="54" t="s">
        <v>75</v>
      </c>
    </row>
    <row r="1665" spans="1:4">
      <c r="A1665" s="54" t="s">
        <v>650</v>
      </c>
      <c r="B1665" s="54" t="s">
        <v>651</v>
      </c>
      <c r="C1665" s="54" t="s">
        <v>77</v>
      </c>
      <c r="D1665" s="54" t="s">
        <v>773</v>
      </c>
    </row>
    <row r="1666" spans="1:4">
      <c r="A1666" s="54" t="s">
        <v>650</v>
      </c>
      <c r="B1666" s="54" t="s">
        <v>651</v>
      </c>
      <c r="C1666" s="54" t="s">
        <v>78</v>
      </c>
      <c r="D1666" s="54" t="s">
        <v>772</v>
      </c>
    </row>
    <row r="1667" spans="1:4">
      <c r="A1667" s="54" t="s">
        <v>650</v>
      </c>
      <c r="B1667" s="54" t="s">
        <v>651</v>
      </c>
      <c r="C1667" s="54" t="s">
        <v>82</v>
      </c>
      <c r="D1667" s="54" t="s">
        <v>797</v>
      </c>
    </row>
    <row r="1668" spans="1:4">
      <c r="A1668" s="54" t="s">
        <v>650</v>
      </c>
      <c r="B1668" s="54" t="s">
        <v>651</v>
      </c>
      <c r="C1668" s="54" t="s">
        <v>105</v>
      </c>
      <c r="D1668" s="54" t="s">
        <v>104</v>
      </c>
    </row>
    <row r="1669" spans="1:4">
      <c r="A1669" s="54" t="s">
        <v>650</v>
      </c>
      <c r="B1669" s="54" t="s">
        <v>651</v>
      </c>
      <c r="C1669" s="54" t="s">
        <v>107</v>
      </c>
      <c r="D1669" s="54" t="s">
        <v>106</v>
      </c>
    </row>
    <row r="1670" spans="1:4">
      <c r="A1670" s="54" t="s">
        <v>650</v>
      </c>
      <c r="B1670" s="54" t="s">
        <v>651</v>
      </c>
      <c r="C1670" s="54" t="s">
        <v>111</v>
      </c>
      <c r="D1670" s="54" t="s">
        <v>110</v>
      </c>
    </row>
    <row r="1671" spans="1:4">
      <c r="A1671" s="54" t="s">
        <v>650</v>
      </c>
      <c r="B1671" s="54" t="s">
        <v>651</v>
      </c>
      <c r="C1671" s="54" t="s">
        <v>122</v>
      </c>
      <c r="D1671" s="54" t="s">
        <v>121</v>
      </c>
    </row>
    <row r="1672" spans="1:4">
      <c r="A1672" s="54" t="s">
        <v>650</v>
      </c>
      <c r="B1672" s="54" t="s">
        <v>651</v>
      </c>
      <c r="C1672" s="54" t="s">
        <v>124</v>
      </c>
      <c r="D1672" s="54" t="s">
        <v>123</v>
      </c>
    </row>
    <row r="1673" spans="1:4">
      <c r="A1673" s="54" t="s">
        <v>650</v>
      </c>
      <c r="B1673" s="54" t="s">
        <v>651</v>
      </c>
      <c r="C1673" s="54" t="s">
        <v>130</v>
      </c>
      <c r="D1673" s="54" t="s">
        <v>129</v>
      </c>
    </row>
    <row r="1674" spans="1:4">
      <c r="A1674" s="54" t="s">
        <v>650</v>
      </c>
      <c r="B1674" s="54" t="s">
        <v>651</v>
      </c>
      <c r="C1674" s="54" t="s">
        <v>147</v>
      </c>
      <c r="D1674" s="54" t="s">
        <v>144</v>
      </c>
    </row>
    <row r="1675" spans="1:4">
      <c r="A1675" s="54" t="s">
        <v>650</v>
      </c>
      <c r="B1675" s="54" t="s">
        <v>651</v>
      </c>
      <c r="C1675" s="54" t="s">
        <v>145</v>
      </c>
      <c r="D1675" s="54" t="s">
        <v>146</v>
      </c>
    </row>
    <row r="1676" spans="1:4">
      <c r="A1676" s="54" t="s">
        <v>650</v>
      </c>
      <c r="B1676" s="54" t="s">
        <v>651</v>
      </c>
      <c r="C1676" s="54" t="s">
        <v>180</v>
      </c>
      <c r="D1676" s="54" t="s">
        <v>179</v>
      </c>
    </row>
    <row r="1677" spans="1:4">
      <c r="A1677" s="54" t="s">
        <v>650</v>
      </c>
      <c r="B1677" s="54" t="s">
        <v>651</v>
      </c>
      <c r="C1677" s="54" t="s">
        <v>194</v>
      </c>
      <c r="D1677" s="54" t="s">
        <v>193</v>
      </c>
    </row>
    <row r="1678" spans="1:4">
      <c r="A1678" s="54" t="s">
        <v>650</v>
      </c>
      <c r="B1678" s="54" t="s">
        <v>651</v>
      </c>
      <c r="C1678" s="54" t="s">
        <v>196</v>
      </c>
      <c r="D1678" s="54" t="s">
        <v>195</v>
      </c>
    </row>
    <row r="1679" spans="1:4">
      <c r="A1679" s="54" t="s">
        <v>650</v>
      </c>
      <c r="B1679" s="54" t="s">
        <v>651</v>
      </c>
      <c r="C1679" s="54" t="s">
        <v>206</v>
      </c>
      <c r="D1679" s="54" t="s">
        <v>205</v>
      </c>
    </row>
    <row r="1680" spans="1:4">
      <c r="A1680" s="54" t="s">
        <v>650</v>
      </c>
      <c r="B1680" s="54" t="s">
        <v>651</v>
      </c>
      <c r="C1680" s="54" t="s">
        <v>208</v>
      </c>
      <c r="D1680" s="54" t="s">
        <v>207</v>
      </c>
    </row>
    <row r="1681" spans="1:4">
      <c r="A1681" s="54" t="s">
        <v>650</v>
      </c>
      <c r="B1681" s="54" t="s">
        <v>651</v>
      </c>
      <c r="C1681" s="54" t="s">
        <v>214</v>
      </c>
      <c r="D1681" s="54" t="s">
        <v>213</v>
      </c>
    </row>
    <row r="1682" spans="1:4">
      <c r="A1682" s="54" t="s">
        <v>650</v>
      </c>
      <c r="B1682" s="54" t="s">
        <v>651</v>
      </c>
      <c r="C1682" s="54" t="s">
        <v>219</v>
      </c>
      <c r="D1682" s="54" t="s">
        <v>218</v>
      </c>
    </row>
    <row r="1683" spans="1:4">
      <c r="A1683" s="54" t="s">
        <v>650</v>
      </c>
      <c r="B1683" s="54" t="s">
        <v>651</v>
      </c>
      <c r="C1683" s="54" t="s">
        <v>221</v>
      </c>
      <c r="D1683" s="54" t="s">
        <v>220</v>
      </c>
    </row>
    <row r="1684" spans="1:4">
      <c r="A1684" s="54" t="s">
        <v>650</v>
      </c>
      <c r="B1684" s="54" t="s">
        <v>651</v>
      </c>
      <c r="C1684" s="54" t="s">
        <v>231</v>
      </c>
      <c r="D1684" s="54" t="s">
        <v>230</v>
      </c>
    </row>
    <row r="1685" spans="1:4">
      <c r="A1685" s="54" t="s">
        <v>650</v>
      </c>
      <c r="B1685" s="54" t="s">
        <v>651</v>
      </c>
      <c r="C1685" s="54" t="s">
        <v>235</v>
      </c>
      <c r="D1685" s="54" t="s">
        <v>234</v>
      </c>
    </row>
    <row r="1686" spans="1:4">
      <c r="A1686" s="54" t="s">
        <v>650</v>
      </c>
      <c r="B1686" s="54" t="s">
        <v>651</v>
      </c>
      <c r="C1686" s="54" t="s">
        <v>249</v>
      </c>
      <c r="D1686" s="54" t="s">
        <v>248</v>
      </c>
    </row>
    <row r="1687" spans="1:4">
      <c r="A1687" s="54" t="s">
        <v>650</v>
      </c>
      <c r="B1687" s="54" t="s">
        <v>651</v>
      </c>
      <c r="C1687" s="54" t="s">
        <v>251</v>
      </c>
      <c r="D1687" s="54" t="s">
        <v>250</v>
      </c>
    </row>
    <row r="1688" spans="1:4">
      <c r="A1688" s="54" t="s">
        <v>650</v>
      </c>
      <c r="B1688" s="54" t="s">
        <v>651</v>
      </c>
      <c r="C1688" s="54" t="s">
        <v>282</v>
      </c>
      <c r="D1688" s="54" t="s">
        <v>281</v>
      </c>
    </row>
    <row r="1689" spans="1:4">
      <c r="A1689" s="54" t="s">
        <v>650</v>
      </c>
      <c r="B1689" s="54" t="s">
        <v>651</v>
      </c>
      <c r="C1689" s="54" t="s">
        <v>285</v>
      </c>
      <c r="D1689" s="54" t="s">
        <v>798</v>
      </c>
    </row>
    <row r="1690" spans="1:4">
      <c r="A1690" s="54" t="s">
        <v>650</v>
      </c>
      <c r="B1690" s="54" t="s">
        <v>651</v>
      </c>
      <c r="C1690" s="54" t="s">
        <v>289</v>
      </c>
      <c r="D1690" s="54" t="s">
        <v>288</v>
      </c>
    </row>
    <row r="1691" spans="1:4">
      <c r="A1691" s="54" t="s">
        <v>650</v>
      </c>
      <c r="B1691" s="54" t="s">
        <v>651</v>
      </c>
      <c r="C1691" s="54" t="s">
        <v>291</v>
      </c>
      <c r="D1691" s="54" t="s">
        <v>290</v>
      </c>
    </row>
    <row r="1692" spans="1:4">
      <c r="A1692" s="54" t="s">
        <v>650</v>
      </c>
      <c r="B1692" s="54" t="s">
        <v>651</v>
      </c>
      <c r="C1692" s="54" t="s">
        <v>293</v>
      </c>
      <c r="D1692" s="54" t="s">
        <v>292</v>
      </c>
    </row>
    <row r="1693" spans="1:4">
      <c r="A1693" s="54" t="s">
        <v>650</v>
      </c>
      <c r="B1693" s="54" t="s">
        <v>651</v>
      </c>
      <c r="C1693" s="54" t="s">
        <v>302</v>
      </c>
      <c r="D1693" s="54" t="s">
        <v>301</v>
      </c>
    </row>
    <row r="1694" spans="1:4">
      <c r="A1694" s="54" t="s">
        <v>650</v>
      </c>
      <c r="B1694" s="54" t="s">
        <v>651</v>
      </c>
      <c r="C1694" s="54" t="s">
        <v>304</v>
      </c>
      <c r="D1694" s="54" t="s">
        <v>303</v>
      </c>
    </row>
    <row r="1695" spans="1:4">
      <c r="A1695" s="54" t="s">
        <v>650</v>
      </c>
      <c r="B1695" s="54" t="s">
        <v>651</v>
      </c>
      <c r="C1695" s="54" t="s">
        <v>569</v>
      </c>
      <c r="D1695" s="54" t="s">
        <v>749</v>
      </c>
    </row>
    <row r="1696" spans="1:4">
      <c r="A1696" s="54" t="s">
        <v>650</v>
      </c>
      <c r="B1696" s="54" t="s">
        <v>651</v>
      </c>
      <c r="C1696" s="54" t="s">
        <v>315</v>
      </c>
      <c r="D1696" s="54" t="s">
        <v>314</v>
      </c>
    </row>
    <row r="1697" spans="1:4">
      <c r="A1697" s="54" t="s">
        <v>650</v>
      </c>
      <c r="B1697" s="54" t="s">
        <v>651</v>
      </c>
      <c r="C1697" s="54" t="s">
        <v>319</v>
      </c>
      <c r="D1697" s="54" t="s">
        <v>318</v>
      </c>
    </row>
    <row r="1698" spans="1:4">
      <c r="A1698" s="54" t="s">
        <v>650</v>
      </c>
      <c r="B1698" s="54" t="s">
        <v>651</v>
      </c>
      <c r="C1698" s="54" t="s">
        <v>329</v>
      </c>
      <c r="D1698" s="54" t="s">
        <v>328</v>
      </c>
    </row>
    <row r="1699" spans="1:4">
      <c r="A1699" s="54" t="s">
        <v>650</v>
      </c>
      <c r="B1699" s="54" t="s">
        <v>651</v>
      </c>
      <c r="C1699" s="54" t="s">
        <v>333</v>
      </c>
      <c r="D1699" s="54" t="s">
        <v>332</v>
      </c>
    </row>
    <row r="1700" spans="1:4">
      <c r="A1700" s="54" t="s">
        <v>650</v>
      </c>
      <c r="B1700" s="54" t="s">
        <v>651</v>
      </c>
      <c r="C1700" s="54" t="s">
        <v>345</v>
      </c>
      <c r="D1700" s="54" t="s">
        <v>344</v>
      </c>
    </row>
    <row r="1701" spans="1:4">
      <c r="A1701" s="54" t="s">
        <v>650</v>
      </c>
      <c r="B1701" s="54" t="s">
        <v>651</v>
      </c>
      <c r="C1701" s="54" t="s">
        <v>365</v>
      </c>
      <c r="D1701" s="54" t="s">
        <v>364</v>
      </c>
    </row>
    <row r="1702" spans="1:4">
      <c r="A1702" s="54" t="s">
        <v>650</v>
      </c>
      <c r="B1702" s="54" t="s">
        <v>651</v>
      </c>
      <c r="C1702" s="54" t="s">
        <v>367</v>
      </c>
      <c r="D1702" s="54" t="s">
        <v>366</v>
      </c>
    </row>
    <row r="1703" spans="1:4">
      <c r="A1703" s="54" t="s">
        <v>648</v>
      </c>
      <c r="B1703" s="54" t="s">
        <v>649</v>
      </c>
      <c r="C1703" s="54" t="s">
        <v>9</v>
      </c>
      <c r="D1703" s="54" t="s">
        <v>8</v>
      </c>
    </row>
    <row r="1704" spans="1:4">
      <c r="A1704" s="54" t="s">
        <v>648</v>
      </c>
      <c r="B1704" s="54" t="s">
        <v>649</v>
      </c>
      <c r="C1704" s="54" t="s">
        <v>38</v>
      </c>
      <c r="D1704" s="54" t="s">
        <v>37</v>
      </c>
    </row>
    <row r="1705" spans="1:4">
      <c r="A1705" s="54" t="s">
        <v>648</v>
      </c>
      <c r="B1705" s="54" t="s">
        <v>649</v>
      </c>
      <c r="C1705" s="54" t="s">
        <v>47</v>
      </c>
      <c r="D1705" s="54" t="s">
        <v>46</v>
      </c>
    </row>
    <row r="1706" spans="1:4">
      <c r="A1706" s="54" t="s">
        <v>648</v>
      </c>
      <c r="B1706" s="54" t="s">
        <v>649</v>
      </c>
      <c r="C1706" s="54" t="s">
        <v>55</v>
      </c>
      <c r="D1706" s="54" t="s">
        <v>54</v>
      </c>
    </row>
    <row r="1707" spans="1:4">
      <c r="A1707" s="54" t="s">
        <v>648</v>
      </c>
      <c r="B1707" s="54" t="s">
        <v>649</v>
      </c>
      <c r="C1707" s="54" t="s">
        <v>57</v>
      </c>
      <c r="D1707" s="54" t="s">
        <v>56</v>
      </c>
    </row>
    <row r="1708" spans="1:4">
      <c r="A1708" s="54" t="s">
        <v>648</v>
      </c>
      <c r="B1708" s="54" t="s">
        <v>649</v>
      </c>
      <c r="C1708" s="54" t="s">
        <v>64</v>
      </c>
      <c r="D1708" s="54" t="s">
        <v>779</v>
      </c>
    </row>
    <row r="1709" spans="1:4">
      <c r="A1709" s="54" t="s">
        <v>648</v>
      </c>
      <c r="B1709" s="54" t="s">
        <v>649</v>
      </c>
      <c r="C1709" s="54" t="s">
        <v>61</v>
      </c>
      <c r="D1709" s="54" t="s">
        <v>60</v>
      </c>
    </row>
    <row r="1710" spans="1:4">
      <c r="A1710" s="54" t="s">
        <v>648</v>
      </c>
      <c r="B1710" s="54" t="s">
        <v>649</v>
      </c>
      <c r="C1710" s="54" t="s">
        <v>65</v>
      </c>
      <c r="D1710" s="54" t="s">
        <v>777</v>
      </c>
    </row>
    <row r="1711" spans="1:4">
      <c r="A1711" s="54" t="s">
        <v>648</v>
      </c>
      <c r="B1711" s="54" t="s">
        <v>649</v>
      </c>
      <c r="C1711" s="54" t="s">
        <v>67</v>
      </c>
      <c r="D1711" s="54" t="s">
        <v>66</v>
      </c>
    </row>
    <row r="1712" spans="1:4">
      <c r="A1712" s="54" t="s">
        <v>648</v>
      </c>
      <c r="B1712" s="54" t="s">
        <v>649</v>
      </c>
      <c r="C1712" s="54" t="s">
        <v>76</v>
      </c>
      <c r="D1712" s="54" t="s">
        <v>75</v>
      </c>
    </row>
    <row r="1713" spans="1:4">
      <c r="A1713" s="54" t="s">
        <v>648</v>
      </c>
      <c r="B1713" s="54" t="s">
        <v>649</v>
      </c>
      <c r="C1713" s="54" t="s">
        <v>77</v>
      </c>
      <c r="D1713" s="54" t="s">
        <v>773</v>
      </c>
    </row>
    <row r="1714" spans="1:4">
      <c r="A1714" s="54" t="s">
        <v>648</v>
      </c>
      <c r="B1714" s="54" t="s">
        <v>649</v>
      </c>
      <c r="C1714" s="54" t="s">
        <v>78</v>
      </c>
      <c r="D1714" s="54" t="s">
        <v>772</v>
      </c>
    </row>
    <row r="1715" spans="1:4">
      <c r="A1715" s="54" t="s">
        <v>648</v>
      </c>
      <c r="B1715" s="54" t="s">
        <v>649</v>
      </c>
      <c r="C1715" s="54" t="s">
        <v>82</v>
      </c>
      <c r="D1715" s="54" t="s">
        <v>797</v>
      </c>
    </row>
    <row r="1716" spans="1:4">
      <c r="A1716" s="54" t="s">
        <v>648</v>
      </c>
      <c r="B1716" s="54" t="s">
        <v>649</v>
      </c>
      <c r="C1716" s="54" t="s">
        <v>105</v>
      </c>
      <c r="D1716" s="54" t="s">
        <v>104</v>
      </c>
    </row>
    <row r="1717" spans="1:4">
      <c r="A1717" s="54" t="s">
        <v>648</v>
      </c>
      <c r="B1717" s="54" t="s">
        <v>649</v>
      </c>
      <c r="C1717" s="54" t="s">
        <v>107</v>
      </c>
      <c r="D1717" s="54" t="s">
        <v>106</v>
      </c>
    </row>
    <row r="1718" spans="1:4">
      <c r="A1718" s="54" t="s">
        <v>648</v>
      </c>
      <c r="B1718" s="54" t="s">
        <v>649</v>
      </c>
      <c r="C1718" s="54" t="s">
        <v>111</v>
      </c>
      <c r="D1718" s="54" t="s">
        <v>110</v>
      </c>
    </row>
    <row r="1719" spans="1:4">
      <c r="A1719" s="54" t="s">
        <v>648</v>
      </c>
      <c r="B1719" s="54" t="s">
        <v>649</v>
      </c>
      <c r="C1719" s="54" t="s">
        <v>122</v>
      </c>
      <c r="D1719" s="54" t="s">
        <v>121</v>
      </c>
    </row>
    <row r="1720" spans="1:4">
      <c r="A1720" s="54" t="s">
        <v>648</v>
      </c>
      <c r="B1720" s="54" t="s">
        <v>649</v>
      </c>
      <c r="C1720" s="54" t="s">
        <v>124</v>
      </c>
      <c r="D1720" s="54" t="s">
        <v>123</v>
      </c>
    </row>
    <row r="1721" spans="1:4">
      <c r="A1721" s="54" t="s">
        <v>648</v>
      </c>
      <c r="B1721" s="54" t="s">
        <v>649</v>
      </c>
      <c r="C1721" s="54" t="s">
        <v>130</v>
      </c>
      <c r="D1721" s="54" t="s">
        <v>129</v>
      </c>
    </row>
    <row r="1722" spans="1:4">
      <c r="A1722" s="54" t="s">
        <v>648</v>
      </c>
      <c r="B1722" s="54" t="s">
        <v>649</v>
      </c>
      <c r="C1722" s="54" t="s">
        <v>147</v>
      </c>
      <c r="D1722" s="54" t="s">
        <v>144</v>
      </c>
    </row>
    <row r="1723" spans="1:4">
      <c r="A1723" s="54" t="s">
        <v>648</v>
      </c>
      <c r="B1723" s="54" t="s">
        <v>649</v>
      </c>
      <c r="C1723" s="54" t="s">
        <v>145</v>
      </c>
      <c r="D1723" s="54" t="s">
        <v>146</v>
      </c>
    </row>
    <row r="1724" spans="1:4">
      <c r="A1724" s="54" t="s">
        <v>648</v>
      </c>
      <c r="B1724" s="54" t="s">
        <v>649</v>
      </c>
      <c r="C1724" s="54" t="s">
        <v>180</v>
      </c>
      <c r="D1724" s="54" t="s">
        <v>179</v>
      </c>
    </row>
    <row r="1725" spans="1:4">
      <c r="A1725" s="54" t="s">
        <v>648</v>
      </c>
      <c r="B1725" s="54" t="s">
        <v>649</v>
      </c>
      <c r="C1725" s="54" t="s">
        <v>194</v>
      </c>
      <c r="D1725" s="54" t="s">
        <v>193</v>
      </c>
    </row>
    <row r="1726" spans="1:4">
      <c r="A1726" s="54" t="s">
        <v>648</v>
      </c>
      <c r="B1726" s="54" t="s">
        <v>649</v>
      </c>
      <c r="C1726" s="54" t="s">
        <v>196</v>
      </c>
      <c r="D1726" s="54" t="s">
        <v>195</v>
      </c>
    </row>
    <row r="1727" spans="1:4">
      <c r="A1727" s="54" t="s">
        <v>648</v>
      </c>
      <c r="B1727" s="54" t="s">
        <v>649</v>
      </c>
      <c r="C1727" s="54" t="s">
        <v>206</v>
      </c>
      <c r="D1727" s="54" t="s">
        <v>205</v>
      </c>
    </row>
    <row r="1728" spans="1:4">
      <c r="A1728" s="54" t="s">
        <v>648</v>
      </c>
      <c r="B1728" s="54" t="s">
        <v>649</v>
      </c>
      <c r="C1728" s="54" t="s">
        <v>208</v>
      </c>
      <c r="D1728" s="54" t="s">
        <v>207</v>
      </c>
    </row>
    <row r="1729" spans="1:4">
      <c r="A1729" s="54" t="s">
        <v>648</v>
      </c>
      <c r="B1729" s="54" t="s">
        <v>649</v>
      </c>
      <c r="C1729" s="54" t="s">
        <v>214</v>
      </c>
      <c r="D1729" s="54" t="s">
        <v>213</v>
      </c>
    </row>
    <row r="1730" spans="1:4">
      <c r="A1730" s="54" t="s">
        <v>648</v>
      </c>
      <c r="B1730" s="54" t="s">
        <v>649</v>
      </c>
      <c r="C1730" s="54" t="s">
        <v>219</v>
      </c>
      <c r="D1730" s="54" t="s">
        <v>218</v>
      </c>
    </row>
    <row r="1731" spans="1:4">
      <c r="A1731" s="54" t="s">
        <v>648</v>
      </c>
      <c r="B1731" s="54" t="s">
        <v>649</v>
      </c>
      <c r="C1731" s="54" t="s">
        <v>221</v>
      </c>
      <c r="D1731" s="54" t="s">
        <v>220</v>
      </c>
    </row>
    <row r="1732" spans="1:4">
      <c r="A1732" s="54" t="s">
        <v>648</v>
      </c>
      <c r="B1732" s="54" t="s">
        <v>649</v>
      </c>
      <c r="C1732" s="54" t="s">
        <v>231</v>
      </c>
      <c r="D1732" s="54" t="s">
        <v>230</v>
      </c>
    </row>
    <row r="1733" spans="1:4">
      <c r="A1733" s="54" t="s">
        <v>648</v>
      </c>
      <c r="B1733" s="54" t="s">
        <v>649</v>
      </c>
      <c r="C1733" s="54" t="s">
        <v>235</v>
      </c>
      <c r="D1733" s="54" t="s">
        <v>234</v>
      </c>
    </row>
    <row r="1734" spans="1:4">
      <c r="A1734" s="54" t="s">
        <v>648</v>
      </c>
      <c r="B1734" s="54" t="s">
        <v>649</v>
      </c>
      <c r="C1734" s="54" t="s">
        <v>249</v>
      </c>
      <c r="D1734" s="54" t="s">
        <v>248</v>
      </c>
    </row>
    <row r="1735" spans="1:4">
      <c r="A1735" s="54" t="s">
        <v>648</v>
      </c>
      <c r="B1735" s="54" t="s">
        <v>649</v>
      </c>
      <c r="C1735" s="54" t="s">
        <v>251</v>
      </c>
      <c r="D1735" s="54" t="s">
        <v>250</v>
      </c>
    </row>
    <row r="1736" spans="1:4">
      <c r="A1736" s="54" t="s">
        <v>648</v>
      </c>
      <c r="B1736" s="54" t="s">
        <v>649</v>
      </c>
      <c r="C1736" s="54" t="s">
        <v>282</v>
      </c>
      <c r="D1736" s="54" t="s">
        <v>281</v>
      </c>
    </row>
    <row r="1737" spans="1:4">
      <c r="A1737" s="54" t="s">
        <v>648</v>
      </c>
      <c r="B1737" s="54" t="s">
        <v>649</v>
      </c>
      <c r="C1737" s="54" t="s">
        <v>285</v>
      </c>
      <c r="D1737" s="54" t="s">
        <v>798</v>
      </c>
    </row>
    <row r="1738" spans="1:4">
      <c r="A1738" s="54" t="s">
        <v>648</v>
      </c>
      <c r="B1738" s="54" t="s">
        <v>649</v>
      </c>
      <c r="C1738" s="54" t="s">
        <v>289</v>
      </c>
      <c r="D1738" s="54" t="s">
        <v>288</v>
      </c>
    </row>
    <row r="1739" spans="1:4">
      <c r="A1739" s="54" t="s">
        <v>648</v>
      </c>
      <c r="B1739" s="54" t="s">
        <v>649</v>
      </c>
      <c r="C1739" s="54" t="s">
        <v>293</v>
      </c>
      <c r="D1739" s="54" t="s">
        <v>292</v>
      </c>
    </row>
    <row r="1740" spans="1:4">
      <c r="A1740" s="54" t="s">
        <v>648</v>
      </c>
      <c r="B1740" s="54" t="s">
        <v>649</v>
      </c>
      <c r="C1740" s="54" t="s">
        <v>302</v>
      </c>
      <c r="D1740" s="54" t="s">
        <v>301</v>
      </c>
    </row>
    <row r="1741" spans="1:4">
      <c r="A1741" s="54" t="s">
        <v>648</v>
      </c>
      <c r="B1741" s="54" t="s">
        <v>649</v>
      </c>
      <c r="C1741" s="54" t="s">
        <v>304</v>
      </c>
      <c r="D1741" s="54" t="s">
        <v>303</v>
      </c>
    </row>
    <row r="1742" spans="1:4">
      <c r="A1742" s="54" t="s">
        <v>648</v>
      </c>
      <c r="B1742" s="54" t="s">
        <v>649</v>
      </c>
      <c r="C1742" s="54" t="s">
        <v>569</v>
      </c>
      <c r="D1742" s="54" t="s">
        <v>749</v>
      </c>
    </row>
    <row r="1743" spans="1:4">
      <c r="A1743" s="54" t="s">
        <v>648</v>
      </c>
      <c r="B1743" s="54" t="s">
        <v>649</v>
      </c>
      <c r="C1743" s="54" t="s">
        <v>315</v>
      </c>
      <c r="D1743" s="54" t="s">
        <v>314</v>
      </c>
    </row>
    <row r="1744" spans="1:4">
      <c r="A1744" s="54" t="s">
        <v>648</v>
      </c>
      <c r="B1744" s="54" t="s">
        <v>649</v>
      </c>
      <c r="C1744" s="54" t="s">
        <v>319</v>
      </c>
      <c r="D1744" s="54" t="s">
        <v>318</v>
      </c>
    </row>
    <row r="1745" spans="1:4">
      <c r="A1745" s="54" t="s">
        <v>648</v>
      </c>
      <c r="B1745" s="54" t="s">
        <v>649</v>
      </c>
      <c r="C1745" s="54" t="s">
        <v>329</v>
      </c>
      <c r="D1745" s="54" t="s">
        <v>328</v>
      </c>
    </row>
    <row r="1746" spans="1:4">
      <c r="A1746" s="54" t="s">
        <v>648</v>
      </c>
      <c r="B1746" s="54" t="s">
        <v>649</v>
      </c>
      <c r="C1746" s="54" t="s">
        <v>333</v>
      </c>
      <c r="D1746" s="54" t="s">
        <v>332</v>
      </c>
    </row>
    <row r="1747" spans="1:4">
      <c r="A1747" s="54" t="s">
        <v>648</v>
      </c>
      <c r="B1747" s="54" t="s">
        <v>649</v>
      </c>
      <c r="C1747" s="54" t="s">
        <v>345</v>
      </c>
      <c r="D1747" s="54" t="s">
        <v>344</v>
      </c>
    </row>
    <row r="1748" spans="1:4">
      <c r="A1748" s="54" t="s">
        <v>648</v>
      </c>
      <c r="B1748" s="54" t="s">
        <v>649</v>
      </c>
      <c r="C1748" s="54" t="s">
        <v>365</v>
      </c>
      <c r="D1748" s="54" t="s">
        <v>364</v>
      </c>
    </row>
    <row r="1749" spans="1:4">
      <c r="A1749" s="54" t="s">
        <v>648</v>
      </c>
      <c r="B1749" s="54" t="s">
        <v>649</v>
      </c>
      <c r="C1749" s="54" t="s">
        <v>367</v>
      </c>
      <c r="D1749" s="54" t="s">
        <v>366</v>
      </c>
    </row>
    <row r="1750" spans="1:4">
      <c r="A1750" s="54" t="s">
        <v>646</v>
      </c>
      <c r="B1750" s="54" t="s">
        <v>647</v>
      </c>
      <c r="C1750" s="54" t="s">
        <v>9</v>
      </c>
      <c r="D1750" s="54" t="s">
        <v>8</v>
      </c>
    </row>
    <row r="1751" spans="1:4">
      <c r="A1751" s="54" t="s">
        <v>646</v>
      </c>
      <c r="B1751" s="54" t="s">
        <v>647</v>
      </c>
      <c r="C1751" s="54" t="s">
        <v>38</v>
      </c>
      <c r="D1751" s="54" t="s">
        <v>37</v>
      </c>
    </row>
    <row r="1752" spans="1:4">
      <c r="A1752" s="54" t="s">
        <v>646</v>
      </c>
      <c r="B1752" s="54" t="s">
        <v>647</v>
      </c>
      <c r="C1752" s="54" t="s">
        <v>47</v>
      </c>
      <c r="D1752" s="54" t="s">
        <v>46</v>
      </c>
    </row>
    <row r="1753" spans="1:4">
      <c r="A1753" s="54" t="s">
        <v>646</v>
      </c>
      <c r="B1753" s="54" t="s">
        <v>647</v>
      </c>
      <c r="C1753" s="54" t="s">
        <v>55</v>
      </c>
      <c r="D1753" s="54" t="s">
        <v>54</v>
      </c>
    </row>
    <row r="1754" spans="1:4">
      <c r="A1754" s="54" t="s">
        <v>646</v>
      </c>
      <c r="B1754" s="54" t="s">
        <v>647</v>
      </c>
      <c r="C1754" s="54" t="s">
        <v>57</v>
      </c>
      <c r="D1754" s="54" t="s">
        <v>56</v>
      </c>
    </row>
    <row r="1755" spans="1:4">
      <c r="A1755" s="54" t="s">
        <v>646</v>
      </c>
      <c r="B1755" s="54" t="s">
        <v>647</v>
      </c>
      <c r="C1755" s="54" t="s">
        <v>64</v>
      </c>
      <c r="D1755" s="54" t="s">
        <v>779</v>
      </c>
    </row>
    <row r="1756" spans="1:4">
      <c r="A1756" s="54" t="s">
        <v>646</v>
      </c>
      <c r="B1756" s="54" t="s">
        <v>647</v>
      </c>
      <c r="C1756" s="54" t="s">
        <v>61</v>
      </c>
      <c r="D1756" s="54" t="s">
        <v>60</v>
      </c>
    </row>
    <row r="1757" spans="1:4">
      <c r="A1757" s="54" t="s">
        <v>646</v>
      </c>
      <c r="B1757" s="54" t="s">
        <v>647</v>
      </c>
      <c r="C1757" s="54" t="s">
        <v>65</v>
      </c>
      <c r="D1757" s="54" t="s">
        <v>777</v>
      </c>
    </row>
    <row r="1758" spans="1:4">
      <c r="A1758" s="54" t="s">
        <v>646</v>
      </c>
      <c r="B1758" s="54" t="s">
        <v>647</v>
      </c>
      <c r="C1758" s="54" t="s">
        <v>67</v>
      </c>
      <c r="D1758" s="54" t="s">
        <v>66</v>
      </c>
    </row>
    <row r="1759" spans="1:4">
      <c r="A1759" s="54" t="s">
        <v>646</v>
      </c>
      <c r="B1759" s="54" t="s">
        <v>647</v>
      </c>
      <c r="C1759" s="54" t="s">
        <v>76</v>
      </c>
      <c r="D1759" s="54" t="s">
        <v>75</v>
      </c>
    </row>
    <row r="1760" spans="1:4">
      <c r="A1760" s="54" t="s">
        <v>646</v>
      </c>
      <c r="B1760" s="54" t="s">
        <v>647</v>
      </c>
      <c r="C1760" s="54" t="s">
        <v>77</v>
      </c>
      <c r="D1760" s="54" t="s">
        <v>773</v>
      </c>
    </row>
    <row r="1761" spans="1:4">
      <c r="A1761" s="54" t="s">
        <v>646</v>
      </c>
      <c r="B1761" s="54" t="s">
        <v>647</v>
      </c>
      <c r="C1761" s="54" t="s">
        <v>78</v>
      </c>
      <c r="D1761" s="54" t="s">
        <v>772</v>
      </c>
    </row>
    <row r="1762" spans="1:4">
      <c r="A1762" s="54" t="s">
        <v>646</v>
      </c>
      <c r="B1762" s="54" t="s">
        <v>647</v>
      </c>
      <c r="C1762" s="54" t="s">
        <v>82</v>
      </c>
      <c r="D1762" s="54" t="s">
        <v>797</v>
      </c>
    </row>
    <row r="1763" spans="1:4">
      <c r="A1763" s="54" t="s">
        <v>646</v>
      </c>
      <c r="B1763" s="54" t="s">
        <v>647</v>
      </c>
      <c r="C1763" s="54" t="s">
        <v>105</v>
      </c>
      <c r="D1763" s="54" t="s">
        <v>104</v>
      </c>
    </row>
    <row r="1764" spans="1:4">
      <c r="A1764" s="54" t="s">
        <v>646</v>
      </c>
      <c r="B1764" s="54" t="s">
        <v>647</v>
      </c>
      <c r="C1764" s="54" t="s">
        <v>107</v>
      </c>
      <c r="D1764" s="54" t="s">
        <v>106</v>
      </c>
    </row>
    <row r="1765" spans="1:4">
      <c r="A1765" s="54" t="s">
        <v>646</v>
      </c>
      <c r="B1765" s="54" t="s">
        <v>647</v>
      </c>
      <c r="C1765" s="54" t="s">
        <v>111</v>
      </c>
      <c r="D1765" s="54" t="s">
        <v>110</v>
      </c>
    </row>
    <row r="1766" spans="1:4">
      <c r="A1766" s="54" t="s">
        <v>646</v>
      </c>
      <c r="B1766" s="54" t="s">
        <v>647</v>
      </c>
      <c r="C1766" s="54" t="s">
        <v>122</v>
      </c>
      <c r="D1766" s="54" t="s">
        <v>121</v>
      </c>
    </row>
    <row r="1767" spans="1:4">
      <c r="A1767" s="54" t="s">
        <v>646</v>
      </c>
      <c r="B1767" s="54" t="s">
        <v>647</v>
      </c>
      <c r="C1767" s="54" t="s">
        <v>124</v>
      </c>
      <c r="D1767" s="54" t="s">
        <v>123</v>
      </c>
    </row>
    <row r="1768" spans="1:4">
      <c r="A1768" s="54" t="s">
        <v>646</v>
      </c>
      <c r="B1768" s="54" t="s">
        <v>647</v>
      </c>
      <c r="C1768" s="54" t="s">
        <v>130</v>
      </c>
      <c r="D1768" s="54" t="s">
        <v>129</v>
      </c>
    </row>
    <row r="1769" spans="1:4">
      <c r="A1769" s="54" t="s">
        <v>646</v>
      </c>
      <c r="B1769" s="54" t="s">
        <v>647</v>
      </c>
      <c r="C1769" s="54" t="s">
        <v>147</v>
      </c>
      <c r="D1769" s="54" t="s">
        <v>144</v>
      </c>
    </row>
    <row r="1770" spans="1:4">
      <c r="A1770" s="54" t="s">
        <v>646</v>
      </c>
      <c r="B1770" s="54" t="s">
        <v>647</v>
      </c>
      <c r="C1770" s="54" t="s">
        <v>145</v>
      </c>
      <c r="D1770" s="54" t="s">
        <v>146</v>
      </c>
    </row>
    <row r="1771" spans="1:4">
      <c r="A1771" s="54" t="s">
        <v>646</v>
      </c>
      <c r="B1771" s="54" t="s">
        <v>647</v>
      </c>
      <c r="C1771" s="54" t="s">
        <v>180</v>
      </c>
      <c r="D1771" s="54" t="s">
        <v>179</v>
      </c>
    </row>
    <row r="1772" spans="1:4">
      <c r="A1772" s="54" t="s">
        <v>646</v>
      </c>
      <c r="B1772" s="54" t="s">
        <v>647</v>
      </c>
      <c r="C1772" s="54" t="s">
        <v>194</v>
      </c>
      <c r="D1772" s="54" t="s">
        <v>193</v>
      </c>
    </row>
    <row r="1773" spans="1:4">
      <c r="A1773" s="54" t="s">
        <v>646</v>
      </c>
      <c r="B1773" s="54" t="s">
        <v>647</v>
      </c>
      <c r="C1773" s="54" t="s">
        <v>196</v>
      </c>
      <c r="D1773" s="54" t="s">
        <v>195</v>
      </c>
    </row>
    <row r="1774" spans="1:4">
      <c r="A1774" s="54" t="s">
        <v>646</v>
      </c>
      <c r="B1774" s="54" t="s">
        <v>647</v>
      </c>
      <c r="C1774" s="54" t="s">
        <v>206</v>
      </c>
      <c r="D1774" s="54" t="s">
        <v>205</v>
      </c>
    </row>
    <row r="1775" spans="1:4">
      <c r="A1775" s="54" t="s">
        <v>646</v>
      </c>
      <c r="B1775" s="54" t="s">
        <v>647</v>
      </c>
      <c r="C1775" s="54" t="s">
        <v>208</v>
      </c>
      <c r="D1775" s="54" t="s">
        <v>207</v>
      </c>
    </row>
    <row r="1776" spans="1:4">
      <c r="A1776" s="54" t="s">
        <v>646</v>
      </c>
      <c r="B1776" s="54" t="s">
        <v>647</v>
      </c>
      <c r="C1776" s="54" t="s">
        <v>214</v>
      </c>
      <c r="D1776" s="54" t="s">
        <v>213</v>
      </c>
    </row>
    <row r="1777" spans="1:4">
      <c r="A1777" s="54" t="s">
        <v>646</v>
      </c>
      <c r="B1777" s="54" t="s">
        <v>647</v>
      </c>
      <c r="C1777" s="54" t="s">
        <v>219</v>
      </c>
      <c r="D1777" s="54" t="s">
        <v>218</v>
      </c>
    </row>
    <row r="1778" spans="1:4">
      <c r="A1778" s="54" t="s">
        <v>646</v>
      </c>
      <c r="B1778" s="54" t="s">
        <v>647</v>
      </c>
      <c r="C1778" s="54" t="s">
        <v>221</v>
      </c>
      <c r="D1778" s="54" t="s">
        <v>220</v>
      </c>
    </row>
    <row r="1779" spans="1:4">
      <c r="A1779" s="54" t="s">
        <v>646</v>
      </c>
      <c r="B1779" s="54" t="s">
        <v>647</v>
      </c>
      <c r="C1779" s="54" t="s">
        <v>231</v>
      </c>
      <c r="D1779" s="54" t="s">
        <v>230</v>
      </c>
    </row>
    <row r="1780" spans="1:4">
      <c r="A1780" s="54" t="s">
        <v>646</v>
      </c>
      <c r="B1780" s="54" t="s">
        <v>647</v>
      </c>
      <c r="C1780" s="54" t="s">
        <v>235</v>
      </c>
      <c r="D1780" s="54" t="s">
        <v>234</v>
      </c>
    </row>
    <row r="1781" spans="1:4">
      <c r="A1781" s="54" t="s">
        <v>646</v>
      </c>
      <c r="B1781" s="54" t="s">
        <v>647</v>
      </c>
      <c r="C1781" s="54" t="s">
        <v>249</v>
      </c>
      <c r="D1781" s="54" t="s">
        <v>248</v>
      </c>
    </row>
    <row r="1782" spans="1:4">
      <c r="A1782" s="54" t="s">
        <v>646</v>
      </c>
      <c r="B1782" s="54" t="s">
        <v>647</v>
      </c>
      <c r="C1782" s="54" t="s">
        <v>251</v>
      </c>
      <c r="D1782" s="54" t="s">
        <v>250</v>
      </c>
    </row>
    <row r="1783" spans="1:4">
      <c r="A1783" s="54" t="s">
        <v>646</v>
      </c>
      <c r="B1783" s="54" t="s">
        <v>647</v>
      </c>
      <c r="C1783" s="54" t="s">
        <v>282</v>
      </c>
      <c r="D1783" s="54" t="s">
        <v>281</v>
      </c>
    </row>
    <row r="1784" spans="1:4">
      <c r="A1784" s="54" t="s">
        <v>646</v>
      </c>
      <c r="B1784" s="54" t="s">
        <v>647</v>
      </c>
      <c r="C1784" s="54" t="s">
        <v>285</v>
      </c>
      <c r="D1784" s="54" t="s">
        <v>798</v>
      </c>
    </row>
    <row r="1785" spans="1:4">
      <c r="A1785" s="54" t="s">
        <v>646</v>
      </c>
      <c r="B1785" s="54" t="s">
        <v>647</v>
      </c>
      <c r="C1785" s="54" t="s">
        <v>289</v>
      </c>
      <c r="D1785" s="54" t="s">
        <v>288</v>
      </c>
    </row>
    <row r="1786" spans="1:4">
      <c r="A1786" s="54" t="s">
        <v>646</v>
      </c>
      <c r="B1786" s="54" t="s">
        <v>647</v>
      </c>
      <c r="C1786" s="54" t="s">
        <v>291</v>
      </c>
      <c r="D1786" s="54" t="s">
        <v>290</v>
      </c>
    </row>
    <row r="1787" spans="1:4">
      <c r="A1787" s="54" t="s">
        <v>646</v>
      </c>
      <c r="B1787" s="54" t="s">
        <v>647</v>
      </c>
      <c r="C1787" s="54" t="s">
        <v>293</v>
      </c>
      <c r="D1787" s="54" t="s">
        <v>292</v>
      </c>
    </row>
    <row r="1788" spans="1:4">
      <c r="A1788" s="54" t="s">
        <v>646</v>
      </c>
      <c r="B1788" s="54" t="s">
        <v>647</v>
      </c>
      <c r="C1788" s="54" t="s">
        <v>302</v>
      </c>
      <c r="D1788" s="54" t="s">
        <v>301</v>
      </c>
    </row>
    <row r="1789" spans="1:4">
      <c r="A1789" s="54" t="s">
        <v>646</v>
      </c>
      <c r="B1789" s="54" t="s">
        <v>647</v>
      </c>
      <c r="C1789" s="54" t="s">
        <v>304</v>
      </c>
      <c r="D1789" s="54" t="s">
        <v>303</v>
      </c>
    </row>
    <row r="1790" spans="1:4">
      <c r="A1790" s="54" t="s">
        <v>646</v>
      </c>
      <c r="B1790" s="54" t="s">
        <v>647</v>
      </c>
      <c r="C1790" s="54" t="s">
        <v>569</v>
      </c>
      <c r="D1790" s="54" t="s">
        <v>749</v>
      </c>
    </row>
    <row r="1791" spans="1:4">
      <c r="A1791" s="54" t="s">
        <v>646</v>
      </c>
      <c r="B1791" s="54" t="s">
        <v>647</v>
      </c>
      <c r="C1791" s="54" t="s">
        <v>315</v>
      </c>
      <c r="D1791" s="54" t="s">
        <v>314</v>
      </c>
    </row>
    <row r="1792" spans="1:4">
      <c r="A1792" s="54" t="s">
        <v>646</v>
      </c>
      <c r="B1792" s="54" t="s">
        <v>647</v>
      </c>
      <c r="C1792" s="54" t="s">
        <v>319</v>
      </c>
      <c r="D1792" s="54" t="s">
        <v>318</v>
      </c>
    </row>
    <row r="1793" spans="1:4">
      <c r="A1793" s="54" t="s">
        <v>646</v>
      </c>
      <c r="B1793" s="54" t="s">
        <v>647</v>
      </c>
      <c r="C1793" s="54" t="s">
        <v>329</v>
      </c>
      <c r="D1793" s="54" t="s">
        <v>328</v>
      </c>
    </row>
    <row r="1794" spans="1:4">
      <c r="A1794" s="54" t="s">
        <v>646</v>
      </c>
      <c r="B1794" s="54" t="s">
        <v>647</v>
      </c>
      <c r="C1794" s="54" t="s">
        <v>333</v>
      </c>
      <c r="D1794" s="54" t="s">
        <v>332</v>
      </c>
    </row>
    <row r="1795" spans="1:4">
      <c r="A1795" s="54" t="s">
        <v>646</v>
      </c>
      <c r="B1795" s="54" t="s">
        <v>647</v>
      </c>
      <c r="C1795" s="54" t="s">
        <v>345</v>
      </c>
      <c r="D1795" s="54" t="s">
        <v>344</v>
      </c>
    </row>
    <row r="1796" spans="1:4">
      <c r="A1796" s="54" t="s">
        <v>646</v>
      </c>
      <c r="B1796" s="54" t="s">
        <v>647</v>
      </c>
      <c r="C1796" s="54" t="s">
        <v>365</v>
      </c>
      <c r="D1796" s="54" t="s">
        <v>364</v>
      </c>
    </row>
    <row r="1797" spans="1:4">
      <c r="A1797" s="54" t="s">
        <v>646</v>
      </c>
      <c r="B1797" s="54" t="s">
        <v>647</v>
      </c>
      <c r="C1797" s="54" t="s">
        <v>367</v>
      </c>
      <c r="D1797" s="54" t="s">
        <v>366</v>
      </c>
    </row>
    <row r="1798" spans="1:4">
      <c r="A1798" s="54" t="s">
        <v>644</v>
      </c>
      <c r="B1798" s="54" t="s">
        <v>645</v>
      </c>
      <c r="C1798" s="54" t="s">
        <v>3</v>
      </c>
      <c r="D1798" s="54" t="s">
        <v>2</v>
      </c>
    </row>
    <row r="1799" spans="1:4">
      <c r="A1799" s="54" t="s">
        <v>644</v>
      </c>
      <c r="B1799" s="54" t="s">
        <v>645</v>
      </c>
      <c r="C1799" s="54" t="s">
        <v>5</v>
      </c>
      <c r="D1799" s="54" t="s">
        <v>4</v>
      </c>
    </row>
    <row r="1800" spans="1:4">
      <c r="A1800" s="54" t="s">
        <v>644</v>
      </c>
      <c r="B1800" s="54" t="s">
        <v>645</v>
      </c>
      <c r="C1800" s="54" t="s">
        <v>7</v>
      </c>
      <c r="D1800" s="54" t="s">
        <v>6</v>
      </c>
    </row>
    <row r="1801" spans="1:4">
      <c r="A1801" s="54" t="s">
        <v>644</v>
      </c>
      <c r="B1801" s="54" t="s">
        <v>645</v>
      </c>
      <c r="C1801" s="54" t="s">
        <v>9</v>
      </c>
      <c r="D1801" s="54" t="s">
        <v>8</v>
      </c>
    </row>
    <row r="1802" spans="1:4">
      <c r="A1802" s="54" t="s">
        <v>644</v>
      </c>
      <c r="B1802" s="54" t="s">
        <v>645</v>
      </c>
      <c r="C1802" s="55" t="s">
        <v>13</v>
      </c>
      <c r="D1802" s="55" t="s">
        <v>12</v>
      </c>
    </row>
    <row r="1803" spans="1:4">
      <c r="A1803" s="54" t="s">
        <v>644</v>
      </c>
      <c r="B1803" s="54" t="s">
        <v>645</v>
      </c>
      <c r="C1803" s="54" t="s">
        <v>23</v>
      </c>
      <c r="D1803" s="54" t="s">
        <v>22</v>
      </c>
    </row>
    <row r="1804" spans="1:4">
      <c r="A1804" s="54" t="s">
        <v>644</v>
      </c>
      <c r="B1804" s="54" t="s">
        <v>645</v>
      </c>
      <c r="C1804" s="54" t="s">
        <v>32</v>
      </c>
      <c r="D1804" s="54" t="s">
        <v>31</v>
      </c>
    </row>
    <row r="1805" spans="1:4">
      <c r="A1805" s="54" t="s">
        <v>644</v>
      </c>
      <c r="B1805" s="54" t="s">
        <v>645</v>
      </c>
      <c r="C1805" s="54" t="s">
        <v>36</v>
      </c>
      <c r="D1805" s="54" t="s">
        <v>35</v>
      </c>
    </row>
    <row r="1806" spans="1:4">
      <c r="A1806" s="54" t="s">
        <v>644</v>
      </c>
      <c r="B1806" s="54" t="s">
        <v>645</v>
      </c>
      <c r="C1806" s="54" t="s">
        <v>45</v>
      </c>
      <c r="D1806" s="54" t="s">
        <v>782</v>
      </c>
    </row>
    <row r="1807" spans="1:4">
      <c r="A1807" s="54" t="s">
        <v>644</v>
      </c>
      <c r="B1807" s="54" t="s">
        <v>645</v>
      </c>
      <c r="C1807" s="54" t="s">
        <v>47</v>
      </c>
      <c r="D1807" s="54" t="s">
        <v>46</v>
      </c>
    </row>
    <row r="1808" spans="1:4">
      <c r="A1808" s="54" t="s">
        <v>644</v>
      </c>
      <c r="B1808" s="54" t="s">
        <v>645</v>
      </c>
      <c r="C1808" s="54" t="s">
        <v>49</v>
      </c>
      <c r="D1808" s="54" t="s">
        <v>48</v>
      </c>
    </row>
    <row r="1809" spans="1:4">
      <c r="A1809" s="54" t="s">
        <v>644</v>
      </c>
      <c r="B1809" s="54" t="s">
        <v>645</v>
      </c>
      <c r="C1809" s="54" t="s">
        <v>53</v>
      </c>
      <c r="D1809" s="54" t="s">
        <v>52</v>
      </c>
    </row>
    <row r="1810" spans="1:4">
      <c r="A1810" s="54" t="s">
        <v>644</v>
      </c>
      <c r="B1810" s="54" t="s">
        <v>645</v>
      </c>
      <c r="C1810" s="54" t="s">
        <v>70</v>
      </c>
      <c r="D1810" s="54" t="s">
        <v>774</v>
      </c>
    </row>
    <row r="1811" spans="1:4">
      <c r="A1811" s="54" t="s">
        <v>644</v>
      </c>
      <c r="B1811" s="54" t="s">
        <v>645</v>
      </c>
      <c r="C1811" s="54" t="s">
        <v>74</v>
      </c>
      <c r="D1811" s="54" t="s">
        <v>73</v>
      </c>
    </row>
    <row r="1812" spans="1:4">
      <c r="A1812" s="54" t="s">
        <v>644</v>
      </c>
      <c r="B1812" s="54" t="s">
        <v>645</v>
      </c>
      <c r="C1812" s="54" t="s">
        <v>80</v>
      </c>
      <c r="D1812" s="54" t="s">
        <v>79</v>
      </c>
    </row>
    <row r="1813" spans="1:4">
      <c r="A1813" s="54" t="s">
        <v>644</v>
      </c>
      <c r="B1813" s="54" t="s">
        <v>645</v>
      </c>
      <c r="C1813" s="54" t="s">
        <v>86</v>
      </c>
      <c r="D1813" s="54" t="s">
        <v>85</v>
      </c>
    </row>
    <row r="1814" spans="1:4">
      <c r="A1814" s="54" t="s">
        <v>644</v>
      </c>
      <c r="B1814" s="54" t="s">
        <v>645</v>
      </c>
      <c r="C1814" s="54" t="s">
        <v>96</v>
      </c>
      <c r="D1814" s="54" t="s">
        <v>95</v>
      </c>
    </row>
    <row r="1815" spans="1:4">
      <c r="A1815" s="54" t="s">
        <v>644</v>
      </c>
      <c r="B1815" s="54" t="s">
        <v>645</v>
      </c>
      <c r="C1815" s="54" t="s">
        <v>98</v>
      </c>
      <c r="D1815" s="54" t="s">
        <v>97</v>
      </c>
    </row>
    <row r="1816" spans="1:4">
      <c r="A1816" s="54" t="s">
        <v>644</v>
      </c>
      <c r="B1816" s="54" t="s">
        <v>645</v>
      </c>
      <c r="C1816" s="54" t="s">
        <v>100</v>
      </c>
      <c r="D1816" s="54" t="s">
        <v>99</v>
      </c>
    </row>
    <row r="1817" spans="1:4">
      <c r="A1817" s="54" t="s">
        <v>644</v>
      </c>
      <c r="B1817" s="54" t="s">
        <v>645</v>
      </c>
      <c r="C1817" s="54" t="s">
        <v>105</v>
      </c>
      <c r="D1817" s="54" t="s">
        <v>104</v>
      </c>
    </row>
    <row r="1818" spans="1:4">
      <c r="A1818" s="54" t="s">
        <v>644</v>
      </c>
      <c r="B1818" s="54" t="s">
        <v>645</v>
      </c>
      <c r="C1818" s="54" t="s">
        <v>114</v>
      </c>
      <c r="D1818" s="54" t="s">
        <v>113</v>
      </c>
    </row>
    <row r="1819" spans="1:4">
      <c r="A1819" s="54" t="s">
        <v>644</v>
      </c>
      <c r="B1819" s="54" t="s">
        <v>645</v>
      </c>
      <c r="C1819" s="54" t="s">
        <v>122</v>
      </c>
      <c r="D1819" s="54" t="s">
        <v>121</v>
      </c>
    </row>
    <row r="1820" spans="1:4">
      <c r="A1820" s="54" t="s">
        <v>644</v>
      </c>
      <c r="B1820" s="54" t="s">
        <v>645</v>
      </c>
      <c r="C1820" s="54" t="s">
        <v>126</v>
      </c>
      <c r="D1820" s="54" t="s">
        <v>125</v>
      </c>
    </row>
    <row r="1821" spans="1:4">
      <c r="A1821" s="54" t="s">
        <v>644</v>
      </c>
      <c r="B1821" s="54" t="s">
        <v>645</v>
      </c>
      <c r="C1821" s="54" t="s">
        <v>138</v>
      </c>
      <c r="D1821" s="54" t="s">
        <v>137</v>
      </c>
    </row>
    <row r="1822" spans="1:4">
      <c r="A1822" s="54" t="s">
        <v>644</v>
      </c>
      <c r="B1822" s="54" t="s">
        <v>645</v>
      </c>
      <c r="C1822" s="54" t="s">
        <v>149</v>
      </c>
      <c r="D1822" s="54" t="s">
        <v>148</v>
      </c>
    </row>
    <row r="1823" spans="1:4">
      <c r="A1823" s="54" t="s">
        <v>644</v>
      </c>
      <c r="B1823" s="54" t="s">
        <v>645</v>
      </c>
      <c r="C1823" s="54" t="s">
        <v>162</v>
      </c>
      <c r="D1823" s="54" t="s">
        <v>766</v>
      </c>
    </row>
    <row r="1824" spans="1:4">
      <c r="A1824" s="54" t="s">
        <v>644</v>
      </c>
      <c r="B1824" s="54" t="s">
        <v>645</v>
      </c>
      <c r="C1824" s="54" t="s">
        <v>164</v>
      </c>
      <c r="D1824" s="54" t="s">
        <v>163</v>
      </c>
    </row>
    <row r="1825" spans="1:4">
      <c r="A1825" s="54" t="s">
        <v>644</v>
      </c>
      <c r="B1825" s="54" t="s">
        <v>645</v>
      </c>
      <c r="C1825" s="54" t="s">
        <v>172</v>
      </c>
      <c r="D1825" s="54" t="s">
        <v>171</v>
      </c>
    </row>
    <row r="1826" spans="1:4">
      <c r="A1826" s="54" t="s">
        <v>644</v>
      </c>
      <c r="B1826" s="54" t="s">
        <v>645</v>
      </c>
      <c r="C1826" s="54" t="s">
        <v>176</v>
      </c>
      <c r="D1826" s="54" t="s">
        <v>175</v>
      </c>
    </row>
    <row r="1827" spans="1:4">
      <c r="A1827" s="54" t="s">
        <v>644</v>
      </c>
      <c r="B1827" s="54" t="s">
        <v>645</v>
      </c>
      <c r="C1827" s="54" t="s">
        <v>178</v>
      </c>
      <c r="D1827" s="54" t="s">
        <v>177</v>
      </c>
    </row>
    <row r="1828" spans="1:4">
      <c r="A1828" s="54" t="s">
        <v>644</v>
      </c>
      <c r="B1828" s="54" t="s">
        <v>645</v>
      </c>
      <c r="C1828" s="54" t="s">
        <v>192</v>
      </c>
      <c r="D1828" s="54" t="s">
        <v>191</v>
      </c>
    </row>
    <row r="1829" spans="1:4">
      <c r="A1829" s="54" t="s">
        <v>644</v>
      </c>
      <c r="B1829" s="54" t="s">
        <v>645</v>
      </c>
      <c r="C1829" s="54" t="s">
        <v>198</v>
      </c>
      <c r="D1829" s="54" t="s">
        <v>197</v>
      </c>
    </row>
    <row r="1830" spans="1:4">
      <c r="A1830" s="54" t="s">
        <v>644</v>
      </c>
      <c r="B1830" s="54" t="s">
        <v>645</v>
      </c>
      <c r="C1830" s="54" t="s">
        <v>204</v>
      </c>
      <c r="D1830" s="54" t="s">
        <v>203</v>
      </c>
    </row>
    <row r="1831" spans="1:4">
      <c r="A1831" s="54" t="s">
        <v>644</v>
      </c>
      <c r="B1831" s="54" t="s">
        <v>645</v>
      </c>
      <c r="C1831" s="54" t="s">
        <v>210</v>
      </c>
      <c r="D1831" s="54" t="s">
        <v>209</v>
      </c>
    </row>
    <row r="1832" spans="1:4">
      <c r="A1832" s="54" t="s">
        <v>644</v>
      </c>
      <c r="B1832" s="54" t="s">
        <v>645</v>
      </c>
      <c r="C1832" s="54" t="s">
        <v>212</v>
      </c>
      <c r="D1832" s="54" t="s">
        <v>211</v>
      </c>
    </row>
    <row r="1833" spans="1:4">
      <c r="A1833" s="54" t="s">
        <v>644</v>
      </c>
      <c r="B1833" s="54" t="s">
        <v>645</v>
      </c>
      <c r="C1833" s="54" t="s">
        <v>505</v>
      </c>
      <c r="D1833" s="54" t="s">
        <v>370</v>
      </c>
    </row>
    <row r="1834" spans="1:4">
      <c r="A1834" s="54" t="s">
        <v>644</v>
      </c>
      <c r="B1834" s="54" t="s">
        <v>645</v>
      </c>
      <c r="C1834" s="54" t="s">
        <v>221</v>
      </c>
      <c r="D1834" s="54" t="s">
        <v>220</v>
      </c>
    </row>
    <row r="1835" spans="1:4">
      <c r="A1835" s="54" t="s">
        <v>644</v>
      </c>
      <c r="B1835" s="54" t="s">
        <v>645</v>
      </c>
      <c r="C1835" s="54" t="s">
        <v>223</v>
      </c>
      <c r="D1835" s="54" t="s">
        <v>222</v>
      </c>
    </row>
    <row r="1836" spans="1:4">
      <c r="A1836" s="54" t="s">
        <v>644</v>
      </c>
      <c r="B1836" s="54" t="s">
        <v>645</v>
      </c>
      <c r="C1836" s="54" t="s">
        <v>517</v>
      </c>
      <c r="D1836" s="54" t="s">
        <v>372</v>
      </c>
    </row>
    <row r="1837" spans="1:4">
      <c r="A1837" s="54" t="s">
        <v>644</v>
      </c>
      <c r="B1837" s="54" t="s">
        <v>645</v>
      </c>
      <c r="C1837" s="54" t="s">
        <v>235</v>
      </c>
      <c r="D1837" s="54" t="s">
        <v>234</v>
      </c>
    </row>
    <row r="1838" spans="1:4">
      <c r="A1838" s="54" t="s">
        <v>644</v>
      </c>
      <c r="B1838" s="54" t="s">
        <v>645</v>
      </c>
      <c r="C1838" s="54" t="s">
        <v>260</v>
      </c>
      <c r="D1838" s="54" t="s">
        <v>259</v>
      </c>
    </row>
    <row r="1839" spans="1:4">
      <c r="A1839" s="54" t="s">
        <v>644</v>
      </c>
      <c r="B1839" s="54" t="s">
        <v>645</v>
      </c>
      <c r="C1839" s="54" t="s">
        <v>262</v>
      </c>
      <c r="D1839" s="54" t="s">
        <v>261</v>
      </c>
    </row>
    <row r="1840" spans="1:4">
      <c r="A1840" s="54" t="s">
        <v>644</v>
      </c>
      <c r="B1840" s="54" t="s">
        <v>645</v>
      </c>
      <c r="C1840" s="54" t="s">
        <v>266</v>
      </c>
      <c r="D1840" s="54" t="s">
        <v>265</v>
      </c>
    </row>
    <row r="1841" spans="1:4">
      <c r="A1841" s="54" t="s">
        <v>644</v>
      </c>
      <c r="B1841" s="54" t="s">
        <v>645</v>
      </c>
      <c r="C1841" s="54" t="s">
        <v>268</v>
      </c>
      <c r="D1841" s="54" t="s">
        <v>267</v>
      </c>
    </row>
    <row r="1842" spans="1:4">
      <c r="A1842" s="54" t="s">
        <v>644</v>
      </c>
      <c r="B1842" s="54" t="s">
        <v>645</v>
      </c>
      <c r="C1842" s="54" t="s">
        <v>279</v>
      </c>
      <c r="D1842" s="54" t="s">
        <v>278</v>
      </c>
    </row>
    <row r="1843" spans="1:4">
      <c r="A1843" s="54" t="s">
        <v>644</v>
      </c>
      <c r="B1843" s="54" t="s">
        <v>645</v>
      </c>
      <c r="C1843" s="54" t="s">
        <v>280</v>
      </c>
      <c r="D1843" s="54" t="s">
        <v>754</v>
      </c>
    </row>
    <row r="1844" spans="1:4">
      <c r="A1844" s="54" t="s">
        <v>644</v>
      </c>
      <c r="B1844" s="54" t="s">
        <v>645</v>
      </c>
      <c r="C1844" s="54" t="s">
        <v>558</v>
      </c>
      <c r="D1844" s="54" t="s">
        <v>634</v>
      </c>
    </row>
    <row r="1845" spans="1:4">
      <c r="A1845" s="54" t="s">
        <v>644</v>
      </c>
      <c r="B1845" s="54" t="s">
        <v>645</v>
      </c>
      <c r="C1845" s="54" t="s">
        <v>304</v>
      </c>
      <c r="D1845" s="54" t="s">
        <v>303</v>
      </c>
    </row>
    <row r="1846" spans="1:4">
      <c r="A1846" s="54" t="s">
        <v>644</v>
      </c>
      <c r="B1846" s="54" t="s">
        <v>645</v>
      </c>
      <c r="C1846" s="54" t="s">
        <v>312</v>
      </c>
      <c r="D1846" s="54" t="s">
        <v>311</v>
      </c>
    </row>
    <row r="1847" spans="1:4">
      <c r="A1847" s="54" t="s">
        <v>644</v>
      </c>
      <c r="B1847" s="54" t="s">
        <v>645</v>
      </c>
      <c r="C1847" s="54" t="s">
        <v>313</v>
      </c>
      <c r="D1847" s="54" t="s">
        <v>746</v>
      </c>
    </row>
    <row r="1848" spans="1:4">
      <c r="A1848" s="54" t="s">
        <v>644</v>
      </c>
      <c r="B1848" s="54" t="s">
        <v>645</v>
      </c>
      <c r="C1848" s="54" t="s">
        <v>317</v>
      </c>
      <c r="D1848" s="54" t="s">
        <v>316</v>
      </c>
    </row>
    <row r="1849" spans="1:4">
      <c r="A1849" s="54" t="s">
        <v>644</v>
      </c>
      <c r="B1849" s="54" t="s">
        <v>645</v>
      </c>
      <c r="C1849" s="54" t="s">
        <v>331</v>
      </c>
      <c r="D1849" s="54" t="s">
        <v>330</v>
      </c>
    </row>
    <row r="1850" spans="1:4">
      <c r="A1850" s="54" t="s">
        <v>644</v>
      </c>
      <c r="B1850" s="54" t="s">
        <v>645</v>
      </c>
      <c r="C1850" s="54" t="s">
        <v>341</v>
      </c>
      <c r="D1850" s="54" t="s">
        <v>340</v>
      </c>
    </row>
    <row r="1851" spans="1:4">
      <c r="A1851" s="54" t="s">
        <v>644</v>
      </c>
      <c r="B1851" s="54" t="s">
        <v>645</v>
      </c>
      <c r="C1851" s="54" t="s">
        <v>343</v>
      </c>
      <c r="D1851" s="54" t="s">
        <v>342</v>
      </c>
    </row>
    <row r="1852" spans="1:4">
      <c r="A1852" s="54" t="s">
        <v>644</v>
      </c>
      <c r="B1852" s="54" t="s">
        <v>645</v>
      </c>
      <c r="C1852" s="54" t="s">
        <v>595</v>
      </c>
      <c r="D1852" s="54" t="s">
        <v>374</v>
      </c>
    </row>
    <row r="1853" spans="1:4">
      <c r="A1853" s="54" t="s">
        <v>644</v>
      </c>
      <c r="B1853" s="54" t="s">
        <v>645</v>
      </c>
      <c r="C1853" s="54" t="s">
        <v>359</v>
      </c>
      <c r="D1853" s="54" t="s">
        <v>742</v>
      </c>
    </row>
    <row r="1854" spans="1:4">
      <c r="A1854" s="54" t="s">
        <v>642</v>
      </c>
      <c r="B1854" s="54" t="s">
        <v>643</v>
      </c>
      <c r="C1854" s="54" t="s">
        <v>1</v>
      </c>
      <c r="D1854" s="54" t="s">
        <v>0</v>
      </c>
    </row>
    <row r="1855" spans="1:4">
      <c r="A1855" s="54" t="s">
        <v>642</v>
      </c>
      <c r="B1855" s="54" t="s">
        <v>643</v>
      </c>
      <c r="C1855" s="54" t="s">
        <v>3</v>
      </c>
      <c r="D1855" s="54" t="s">
        <v>2</v>
      </c>
    </row>
    <row r="1856" spans="1:4">
      <c r="A1856" s="54" t="s">
        <v>642</v>
      </c>
      <c r="B1856" s="54" t="s">
        <v>643</v>
      </c>
      <c r="C1856" s="54" t="s">
        <v>5</v>
      </c>
      <c r="D1856" s="54" t="s">
        <v>4</v>
      </c>
    </row>
    <row r="1857" spans="1:4">
      <c r="A1857" s="54" t="s">
        <v>642</v>
      </c>
      <c r="B1857" s="54" t="s">
        <v>643</v>
      </c>
      <c r="C1857" s="54" t="s">
        <v>7</v>
      </c>
      <c r="D1857" s="54" t="s">
        <v>6</v>
      </c>
    </row>
    <row r="1858" spans="1:4">
      <c r="A1858" s="54" t="s">
        <v>642</v>
      </c>
      <c r="B1858" s="54" t="s">
        <v>643</v>
      </c>
      <c r="C1858" s="54" t="s">
        <v>381</v>
      </c>
      <c r="D1858" s="54" t="s">
        <v>369</v>
      </c>
    </row>
    <row r="1859" spans="1:4">
      <c r="A1859" s="54" t="s">
        <v>642</v>
      </c>
      <c r="B1859" s="54" t="s">
        <v>643</v>
      </c>
      <c r="C1859" s="54" t="s">
        <v>9</v>
      </c>
      <c r="D1859" s="54" t="s">
        <v>8</v>
      </c>
    </row>
    <row r="1860" spans="1:4">
      <c r="A1860" s="54" t="s">
        <v>642</v>
      </c>
      <c r="B1860" s="54" t="s">
        <v>643</v>
      </c>
      <c r="C1860" s="54" t="s">
        <v>11</v>
      </c>
      <c r="D1860" s="54" t="s">
        <v>10</v>
      </c>
    </row>
    <row r="1861" spans="1:4">
      <c r="A1861" s="54" t="s">
        <v>642</v>
      </c>
      <c r="B1861" s="54" t="s">
        <v>643</v>
      </c>
      <c r="C1861" s="54" t="s">
        <v>13</v>
      </c>
      <c r="D1861" s="54" t="s">
        <v>12</v>
      </c>
    </row>
    <row r="1862" spans="1:4">
      <c r="A1862" s="54" t="s">
        <v>642</v>
      </c>
      <c r="B1862" s="54" t="s">
        <v>643</v>
      </c>
      <c r="C1862" s="54" t="s">
        <v>15</v>
      </c>
      <c r="D1862" s="54" t="s">
        <v>14</v>
      </c>
    </row>
    <row r="1863" spans="1:4">
      <c r="A1863" s="54" t="s">
        <v>642</v>
      </c>
      <c r="B1863" s="54" t="s">
        <v>643</v>
      </c>
      <c r="C1863" s="54" t="s">
        <v>17</v>
      </c>
      <c r="D1863" s="54" t="s">
        <v>16</v>
      </c>
    </row>
    <row r="1864" spans="1:4">
      <c r="A1864" s="54" t="s">
        <v>642</v>
      </c>
      <c r="B1864" s="54" t="s">
        <v>643</v>
      </c>
      <c r="C1864" s="54" t="s">
        <v>19</v>
      </c>
      <c r="D1864" s="54" t="s">
        <v>18</v>
      </c>
    </row>
    <row r="1865" spans="1:4">
      <c r="A1865" s="54" t="s">
        <v>642</v>
      </c>
      <c r="B1865" s="54" t="s">
        <v>643</v>
      </c>
      <c r="C1865" s="54" t="s">
        <v>21</v>
      </c>
      <c r="D1865" s="54" t="s">
        <v>20</v>
      </c>
    </row>
    <row r="1866" spans="1:4">
      <c r="A1866" s="54" t="s">
        <v>642</v>
      </c>
      <c r="B1866" s="54" t="s">
        <v>643</v>
      </c>
      <c r="C1866" s="54" t="s">
        <v>23</v>
      </c>
      <c r="D1866" s="54" t="s">
        <v>22</v>
      </c>
    </row>
    <row r="1867" spans="1:4">
      <c r="A1867" s="54" t="s">
        <v>642</v>
      </c>
      <c r="B1867" s="54" t="s">
        <v>643</v>
      </c>
      <c r="C1867" s="54" t="s">
        <v>25</v>
      </c>
      <c r="D1867" s="54" t="s">
        <v>24</v>
      </c>
    </row>
    <row r="1868" spans="1:4">
      <c r="A1868" s="54" t="s">
        <v>642</v>
      </c>
      <c r="B1868" s="54" t="s">
        <v>643</v>
      </c>
      <c r="C1868" s="54" t="s">
        <v>26</v>
      </c>
      <c r="D1868" s="54" t="s">
        <v>783</v>
      </c>
    </row>
    <row r="1869" spans="1:4">
      <c r="A1869" s="54" t="s">
        <v>642</v>
      </c>
      <c r="B1869" s="54" t="s">
        <v>643</v>
      </c>
      <c r="C1869" s="54" t="s">
        <v>28</v>
      </c>
      <c r="D1869" s="54" t="s">
        <v>27</v>
      </c>
    </row>
    <row r="1870" spans="1:4">
      <c r="A1870" s="54" t="s">
        <v>642</v>
      </c>
      <c r="B1870" s="54" t="s">
        <v>643</v>
      </c>
      <c r="C1870" s="54" t="s">
        <v>30</v>
      </c>
      <c r="D1870" s="54" t="s">
        <v>29</v>
      </c>
    </row>
    <row r="1871" spans="1:4">
      <c r="A1871" s="54" t="s">
        <v>642</v>
      </c>
      <c r="B1871" s="54" t="s">
        <v>643</v>
      </c>
      <c r="C1871" s="54" t="s">
        <v>32</v>
      </c>
      <c r="D1871" s="54" t="s">
        <v>31</v>
      </c>
    </row>
    <row r="1872" spans="1:4">
      <c r="A1872" s="54" t="s">
        <v>642</v>
      </c>
      <c r="B1872" s="54" t="s">
        <v>643</v>
      </c>
      <c r="C1872" s="54" t="s">
        <v>34</v>
      </c>
      <c r="D1872" s="54" t="s">
        <v>33</v>
      </c>
    </row>
    <row r="1873" spans="1:4">
      <c r="A1873" s="54" t="s">
        <v>642</v>
      </c>
      <c r="B1873" s="54" t="s">
        <v>643</v>
      </c>
      <c r="C1873" s="54" t="s">
        <v>36</v>
      </c>
      <c r="D1873" s="54" t="s">
        <v>35</v>
      </c>
    </row>
    <row r="1874" spans="1:4">
      <c r="A1874" s="54" t="s">
        <v>642</v>
      </c>
      <c r="B1874" s="54" t="s">
        <v>643</v>
      </c>
      <c r="C1874" s="54" t="s">
        <v>38</v>
      </c>
      <c r="D1874" s="54" t="s">
        <v>37</v>
      </c>
    </row>
    <row r="1875" spans="1:4">
      <c r="A1875" s="54" t="s">
        <v>642</v>
      </c>
      <c r="B1875" s="54" t="s">
        <v>643</v>
      </c>
      <c r="C1875" s="54" t="s">
        <v>40</v>
      </c>
      <c r="D1875" s="54" t="s">
        <v>39</v>
      </c>
    </row>
    <row r="1876" spans="1:4">
      <c r="A1876" s="54" t="s">
        <v>642</v>
      </c>
      <c r="B1876" s="54" t="s">
        <v>643</v>
      </c>
      <c r="C1876" s="54" t="s">
        <v>42</v>
      </c>
      <c r="D1876" s="54" t="s">
        <v>41</v>
      </c>
    </row>
    <row r="1877" spans="1:4">
      <c r="A1877" s="54" t="s">
        <v>642</v>
      </c>
      <c r="B1877" s="54" t="s">
        <v>643</v>
      </c>
      <c r="C1877" s="54" t="s">
        <v>44</v>
      </c>
      <c r="D1877" s="54" t="s">
        <v>43</v>
      </c>
    </row>
    <row r="1878" spans="1:4">
      <c r="A1878" s="54" t="s">
        <v>642</v>
      </c>
      <c r="B1878" s="54" t="s">
        <v>643</v>
      </c>
      <c r="C1878" s="54" t="s">
        <v>45</v>
      </c>
      <c r="D1878" s="54" t="s">
        <v>782</v>
      </c>
    </row>
    <row r="1879" spans="1:4">
      <c r="A1879" s="54" t="s">
        <v>642</v>
      </c>
      <c r="B1879" s="54" t="s">
        <v>643</v>
      </c>
      <c r="C1879" s="54" t="s">
        <v>47</v>
      </c>
      <c r="D1879" s="54" t="s">
        <v>46</v>
      </c>
    </row>
    <row r="1880" spans="1:4">
      <c r="A1880" s="54" t="s">
        <v>642</v>
      </c>
      <c r="B1880" s="54" t="s">
        <v>643</v>
      </c>
      <c r="C1880" s="54" t="s">
        <v>49</v>
      </c>
      <c r="D1880" s="54" t="s">
        <v>48</v>
      </c>
    </row>
    <row r="1881" spans="1:4">
      <c r="A1881" s="54" t="s">
        <v>642</v>
      </c>
      <c r="B1881" s="54" t="s">
        <v>643</v>
      </c>
      <c r="C1881" s="54" t="s">
        <v>780</v>
      </c>
      <c r="D1881" s="54" t="s">
        <v>781</v>
      </c>
    </row>
    <row r="1882" spans="1:4">
      <c r="A1882" s="54" t="s">
        <v>642</v>
      </c>
      <c r="B1882" s="54" t="s">
        <v>643</v>
      </c>
      <c r="C1882" s="54" t="s">
        <v>51</v>
      </c>
      <c r="D1882" s="54" t="s">
        <v>50</v>
      </c>
    </row>
    <row r="1883" spans="1:4">
      <c r="A1883" s="54" t="s">
        <v>642</v>
      </c>
      <c r="B1883" s="54" t="s">
        <v>643</v>
      </c>
      <c r="C1883" s="54" t="s">
        <v>53</v>
      </c>
      <c r="D1883" s="54" t="s">
        <v>52</v>
      </c>
    </row>
    <row r="1884" spans="1:4">
      <c r="A1884" s="54" t="s">
        <v>642</v>
      </c>
      <c r="B1884" s="54" t="s">
        <v>643</v>
      </c>
      <c r="C1884" s="54" t="s">
        <v>55</v>
      </c>
      <c r="D1884" s="54" t="s">
        <v>54</v>
      </c>
    </row>
    <row r="1885" spans="1:4">
      <c r="A1885" s="54" t="s">
        <v>642</v>
      </c>
      <c r="B1885" s="54" t="s">
        <v>643</v>
      </c>
      <c r="C1885" s="54" t="s">
        <v>57</v>
      </c>
      <c r="D1885" s="54" t="s">
        <v>56</v>
      </c>
    </row>
    <row r="1886" spans="1:4">
      <c r="A1886" s="54" t="s">
        <v>642</v>
      </c>
      <c r="B1886" s="54" t="s">
        <v>643</v>
      </c>
      <c r="C1886" s="54" t="s">
        <v>64</v>
      </c>
      <c r="D1886" s="54" t="s">
        <v>779</v>
      </c>
    </row>
    <row r="1887" spans="1:4">
      <c r="A1887" s="54" t="s">
        <v>642</v>
      </c>
      <c r="B1887" s="54" t="s">
        <v>643</v>
      </c>
      <c r="C1887" s="54" t="s">
        <v>59</v>
      </c>
      <c r="D1887" s="54" t="s">
        <v>58</v>
      </c>
    </row>
    <row r="1888" spans="1:4">
      <c r="A1888" s="54" t="s">
        <v>642</v>
      </c>
      <c r="B1888" s="54" t="s">
        <v>643</v>
      </c>
      <c r="C1888" s="54" t="s">
        <v>61</v>
      </c>
      <c r="D1888" s="54" t="s">
        <v>60</v>
      </c>
    </row>
    <row r="1889" spans="1:4">
      <c r="A1889" s="54" t="s">
        <v>642</v>
      </c>
      <c r="B1889" s="54" t="s">
        <v>643</v>
      </c>
      <c r="C1889" s="54" t="s">
        <v>63</v>
      </c>
      <c r="D1889" s="54" t="s">
        <v>62</v>
      </c>
    </row>
    <row r="1890" spans="1:4">
      <c r="A1890" s="54" t="s">
        <v>642</v>
      </c>
      <c r="B1890" s="54" t="s">
        <v>643</v>
      </c>
      <c r="C1890" s="54" t="s">
        <v>415</v>
      </c>
      <c r="D1890" s="54" t="s">
        <v>778</v>
      </c>
    </row>
    <row r="1891" spans="1:4">
      <c r="A1891" s="54" t="s">
        <v>642</v>
      </c>
      <c r="B1891" s="54" t="s">
        <v>643</v>
      </c>
      <c r="C1891" s="54" t="s">
        <v>65</v>
      </c>
      <c r="D1891" s="54" t="s">
        <v>777</v>
      </c>
    </row>
    <row r="1892" spans="1:4">
      <c r="A1892" s="54" t="s">
        <v>642</v>
      </c>
      <c r="B1892" s="54" t="s">
        <v>643</v>
      </c>
      <c r="C1892" s="54" t="s">
        <v>67</v>
      </c>
      <c r="D1892" s="54" t="s">
        <v>66</v>
      </c>
    </row>
    <row r="1893" spans="1:4">
      <c r="A1893" s="54" t="s">
        <v>642</v>
      </c>
      <c r="B1893" s="54" t="s">
        <v>643</v>
      </c>
      <c r="C1893" s="54" t="s">
        <v>775</v>
      </c>
      <c r="D1893" s="54" t="s">
        <v>776</v>
      </c>
    </row>
    <row r="1894" spans="1:4">
      <c r="A1894" s="54" t="s">
        <v>642</v>
      </c>
      <c r="B1894" s="54" t="s">
        <v>643</v>
      </c>
      <c r="C1894" s="54" t="s">
        <v>69</v>
      </c>
      <c r="D1894" s="54" t="s">
        <v>68</v>
      </c>
    </row>
    <row r="1895" spans="1:4">
      <c r="A1895" s="54" t="s">
        <v>642</v>
      </c>
      <c r="B1895" s="54" t="s">
        <v>643</v>
      </c>
      <c r="C1895" s="54" t="s">
        <v>70</v>
      </c>
      <c r="D1895" s="54" t="s">
        <v>774</v>
      </c>
    </row>
    <row r="1896" spans="1:4">
      <c r="A1896" s="54" t="s">
        <v>642</v>
      </c>
      <c r="B1896" s="54" t="s">
        <v>643</v>
      </c>
      <c r="C1896" s="54" t="s">
        <v>74</v>
      </c>
      <c r="D1896" s="54" t="s">
        <v>73</v>
      </c>
    </row>
    <row r="1897" spans="1:4">
      <c r="A1897" s="54" t="s">
        <v>642</v>
      </c>
      <c r="B1897" s="54" t="s">
        <v>643</v>
      </c>
      <c r="C1897" s="54" t="s">
        <v>76</v>
      </c>
      <c r="D1897" s="54" t="s">
        <v>75</v>
      </c>
    </row>
    <row r="1898" spans="1:4">
      <c r="A1898" s="54" t="s">
        <v>642</v>
      </c>
      <c r="B1898" s="54" t="s">
        <v>643</v>
      </c>
      <c r="C1898" s="54" t="s">
        <v>77</v>
      </c>
      <c r="D1898" s="54" t="s">
        <v>773</v>
      </c>
    </row>
    <row r="1899" spans="1:4">
      <c r="A1899" s="54" t="s">
        <v>642</v>
      </c>
      <c r="B1899" s="54" t="s">
        <v>643</v>
      </c>
      <c r="C1899" s="54" t="s">
        <v>78</v>
      </c>
      <c r="D1899" s="54" t="s">
        <v>772</v>
      </c>
    </row>
    <row r="1900" spans="1:4">
      <c r="A1900" s="54" t="s">
        <v>642</v>
      </c>
      <c r="B1900" s="54" t="s">
        <v>643</v>
      </c>
      <c r="C1900" s="54" t="s">
        <v>80</v>
      </c>
      <c r="D1900" s="54" t="s">
        <v>79</v>
      </c>
    </row>
    <row r="1901" spans="1:4">
      <c r="A1901" s="54" t="s">
        <v>642</v>
      </c>
      <c r="B1901" s="54" t="s">
        <v>643</v>
      </c>
      <c r="C1901" s="54" t="s">
        <v>82</v>
      </c>
      <c r="D1901" s="54" t="s">
        <v>797</v>
      </c>
    </row>
    <row r="1902" spans="1:4">
      <c r="A1902" s="54" t="s">
        <v>642</v>
      </c>
      <c r="B1902" s="54" t="s">
        <v>643</v>
      </c>
      <c r="C1902" s="54" t="s">
        <v>84</v>
      </c>
      <c r="D1902" s="54" t="s">
        <v>83</v>
      </c>
    </row>
    <row r="1903" spans="1:4">
      <c r="A1903" s="54" t="s">
        <v>642</v>
      </c>
      <c r="B1903" s="54" t="s">
        <v>643</v>
      </c>
      <c r="C1903" s="54" t="s">
        <v>86</v>
      </c>
      <c r="D1903" s="54" t="s">
        <v>85</v>
      </c>
    </row>
    <row r="1904" spans="1:4">
      <c r="A1904" s="54" t="s">
        <v>642</v>
      </c>
      <c r="B1904" s="54" t="s">
        <v>643</v>
      </c>
      <c r="C1904" s="54" t="s">
        <v>770</v>
      </c>
      <c r="D1904" s="54" t="s">
        <v>799</v>
      </c>
    </row>
    <row r="1905" spans="1:4">
      <c r="A1905" s="54" t="s">
        <v>642</v>
      </c>
      <c r="B1905" s="54" t="s">
        <v>643</v>
      </c>
      <c r="C1905" s="54" t="s">
        <v>88</v>
      </c>
      <c r="D1905" s="54" t="s">
        <v>87</v>
      </c>
    </row>
    <row r="1906" spans="1:4">
      <c r="A1906" s="54" t="s">
        <v>642</v>
      </c>
      <c r="B1906" s="54" t="s">
        <v>643</v>
      </c>
      <c r="C1906" s="54" t="s">
        <v>90</v>
      </c>
      <c r="D1906" s="54" t="s">
        <v>89</v>
      </c>
    </row>
    <row r="1907" spans="1:4">
      <c r="A1907" s="54" t="s">
        <v>642</v>
      </c>
      <c r="B1907" s="54" t="s">
        <v>643</v>
      </c>
      <c r="C1907" s="54" t="s">
        <v>92</v>
      </c>
      <c r="D1907" s="54" t="s">
        <v>91</v>
      </c>
    </row>
    <row r="1908" spans="1:4">
      <c r="A1908" s="54" t="s">
        <v>642</v>
      </c>
      <c r="B1908" s="54" t="s">
        <v>643</v>
      </c>
      <c r="C1908" s="54" t="s">
        <v>94</v>
      </c>
      <c r="D1908" s="54" t="s">
        <v>93</v>
      </c>
    </row>
    <row r="1909" spans="1:4">
      <c r="A1909" s="54" t="s">
        <v>642</v>
      </c>
      <c r="B1909" s="54" t="s">
        <v>643</v>
      </c>
      <c r="C1909" s="54" t="s">
        <v>96</v>
      </c>
      <c r="D1909" s="54" t="s">
        <v>95</v>
      </c>
    </row>
    <row r="1910" spans="1:4">
      <c r="A1910" s="54" t="s">
        <v>642</v>
      </c>
      <c r="B1910" s="54" t="s">
        <v>643</v>
      </c>
      <c r="C1910" s="54" t="s">
        <v>98</v>
      </c>
      <c r="D1910" s="54" t="s">
        <v>97</v>
      </c>
    </row>
    <row r="1911" spans="1:4">
      <c r="A1911" s="54" t="s">
        <v>642</v>
      </c>
      <c r="B1911" s="54" t="s">
        <v>643</v>
      </c>
      <c r="C1911" s="54" t="s">
        <v>100</v>
      </c>
      <c r="D1911" s="54" t="s">
        <v>99</v>
      </c>
    </row>
    <row r="1912" spans="1:4">
      <c r="A1912" s="54" t="s">
        <v>642</v>
      </c>
      <c r="B1912" s="54" t="s">
        <v>643</v>
      </c>
      <c r="C1912" s="54" t="s">
        <v>101</v>
      </c>
      <c r="D1912" s="54" t="s">
        <v>769</v>
      </c>
    </row>
    <row r="1913" spans="1:4">
      <c r="A1913" s="54" t="s">
        <v>642</v>
      </c>
      <c r="B1913" s="54" t="s">
        <v>643</v>
      </c>
      <c r="C1913" s="54" t="s">
        <v>103</v>
      </c>
      <c r="D1913" s="54" t="s">
        <v>102</v>
      </c>
    </row>
    <row r="1914" spans="1:4">
      <c r="A1914" s="54" t="s">
        <v>642</v>
      </c>
      <c r="B1914" s="54" t="s">
        <v>643</v>
      </c>
      <c r="C1914" s="54" t="s">
        <v>105</v>
      </c>
      <c r="D1914" s="54" t="s">
        <v>104</v>
      </c>
    </row>
    <row r="1915" spans="1:4">
      <c r="A1915" s="54" t="s">
        <v>642</v>
      </c>
      <c r="B1915" s="54" t="s">
        <v>643</v>
      </c>
      <c r="C1915" s="54" t="s">
        <v>107</v>
      </c>
      <c r="D1915" s="54" t="s">
        <v>106</v>
      </c>
    </row>
    <row r="1916" spans="1:4">
      <c r="A1916" s="54" t="s">
        <v>642</v>
      </c>
      <c r="B1916" s="54" t="s">
        <v>643</v>
      </c>
      <c r="C1916" s="54" t="s">
        <v>109</v>
      </c>
      <c r="D1916" s="54" t="s">
        <v>108</v>
      </c>
    </row>
    <row r="1917" spans="1:4">
      <c r="A1917" s="54" t="s">
        <v>642</v>
      </c>
      <c r="B1917" s="54" t="s">
        <v>643</v>
      </c>
      <c r="C1917" s="54" t="s">
        <v>111</v>
      </c>
      <c r="D1917" s="54" t="s">
        <v>110</v>
      </c>
    </row>
    <row r="1918" spans="1:4">
      <c r="A1918" s="54" t="s">
        <v>642</v>
      </c>
      <c r="B1918" s="54" t="s">
        <v>643</v>
      </c>
      <c r="C1918" s="54" t="s">
        <v>112</v>
      </c>
      <c r="D1918" s="54" t="s">
        <v>768</v>
      </c>
    </row>
    <row r="1919" spans="1:4">
      <c r="A1919" s="54" t="s">
        <v>642</v>
      </c>
      <c r="B1919" s="54" t="s">
        <v>643</v>
      </c>
      <c r="C1919" s="54" t="s">
        <v>114</v>
      </c>
      <c r="D1919" s="54" t="s">
        <v>113</v>
      </c>
    </row>
    <row r="1920" spans="1:4">
      <c r="A1920" s="54" t="s">
        <v>642</v>
      </c>
      <c r="B1920" s="54" t="s">
        <v>643</v>
      </c>
      <c r="C1920" s="54" t="s">
        <v>116</v>
      </c>
      <c r="D1920" s="54" t="s">
        <v>115</v>
      </c>
    </row>
    <row r="1921" spans="1:4">
      <c r="A1921" s="54" t="s">
        <v>642</v>
      </c>
      <c r="B1921" s="54" t="s">
        <v>643</v>
      </c>
      <c r="C1921" s="54" t="s">
        <v>118</v>
      </c>
      <c r="D1921" s="54" t="s">
        <v>117</v>
      </c>
    </row>
    <row r="1922" spans="1:4">
      <c r="A1922" s="54" t="s">
        <v>642</v>
      </c>
      <c r="B1922" s="54" t="s">
        <v>643</v>
      </c>
      <c r="C1922" s="54" t="s">
        <v>120</v>
      </c>
      <c r="D1922" s="54" t="s">
        <v>119</v>
      </c>
    </row>
    <row r="1923" spans="1:4">
      <c r="A1923" s="54" t="s">
        <v>642</v>
      </c>
      <c r="B1923" s="54" t="s">
        <v>643</v>
      </c>
      <c r="C1923" s="54" t="s">
        <v>122</v>
      </c>
      <c r="D1923" s="54" t="s">
        <v>121</v>
      </c>
    </row>
    <row r="1924" spans="1:4">
      <c r="A1924" s="54" t="s">
        <v>642</v>
      </c>
      <c r="B1924" s="54" t="s">
        <v>643</v>
      </c>
      <c r="C1924" s="54" t="s">
        <v>124</v>
      </c>
      <c r="D1924" s="54" t="s">
        <v>123</v>
      </c>
    </row>
    <row r="1925" spans="1:4">
      <c r="A1925" s="54" t="s">
        <v>642</v>
      </c>
      <c r="B1925" s="54" t="s">
        <v>643</v>
      </c>
      <c r="C1925" s="54" t="s">
        <v>126</v>
      </c>
      <c r="D1925" s="54" t="s">
        <v>125</v>
      </c>
    </row>
    <row r="1926" spans="1:4">
      <c r="A1926" s="54" t="s">
        <v>642</v>
      </c>
      <c r="B1926" s="54" t="s">
        <v>643</v>
      </c>
      <c r="C1926" s="54" t="s">
        <v>128</v>
      </c>
      <c r="D1926" s="54" t="s">
        <v>127</v>
      </c>
    </row>
    <row r="1927" spans="1:4">
      <c r="A1927" s="54" t="s">
        <v>642</v>
      </c>
      <c r="B1927" s="54" t="s">
        <v>643</v>
      </c>
      <c r="C1927" s="54" t="s">
        <v>130</v>
      </c>
      <c r="D1927" s="54" t="s">
        <v>129</v>
      </c>
    </row>
    <row r="1928" spans="1:4">
      <c r="A1928" s="54" t="s">
        <v>642</v>
      </c>
      <c r="B1928" s="54" t="s">
        <v>643</v>
      </c>
      <c r="C1928" s="54" t="s">
        <v>132</v>
      </c>
      <c r="D1928" s="54" t="s">
        <v>131</v>
      </c>
    </row>
    <row r="1929" spans="1:4">
      <c r="A1929" s="54" t="s">
        <v>642</v>
      </c>
      <c r="B1929" s="54" t="s">
        <v>643</v>
      </c>
      <c r="C1929" s="54" t="s">
        <v>134</v>
      </c>
      <c r="D1929" s="54" t="s">
        <v>133</v>
      </c>
    </row>
    <row r="1930" spans="1:4">
      <c r="A1930" s="54" t="s">
        <v>642</v>
      </c>
      <c r="B1930" s="54" t="s">
        <v>643</v>
      </c>
      <c r="C1930" s="54" t="s">
        <v>136</v>
      </c>
      <c r="D1930" s="54" t="s">
        <v>135</v>
      </c>
    </row>
    <row r="1931" spans="1:4">
      <c r="A1931" s="54" t="s">
        <v>642</v>
      </c>
      <c r="B1931" s="54" t="s">
        <v>643</v>
      </c>
      <c r="C1931" s="54" t="s">
        <v>138</v>
      </c>
      <c r="D1931" s="54" t="s">
        <v>137</v>
      </c>
    </row>
    <row r="1932" spans="1:4">
      <c r="A1932" s="54" t="s">
        <v>642</v>
      </c>
      <c r="B1932" s="54" t="s">
        <v>643</v>
      </c>
      <c r="C1932" s="54" t="s">
        <v>140</v>
      </c>
      <c r="D1932" s="54" t="s">
        <v>139</v>
      </c>
    </row>
    <row r="1933" spans="1:4">
      <c r="A1933" s="54" t="s">
        <v>642</v>
      </c>
      <c r="B1933" s="54" t="s">
        <v>643</v>
      </c>
      <c r="C1933" s="54" t="s">
        <v>142</v>
      </c>
      <c r="D1933" s="54" t="s">
        <v>141</v>
      </c>
    </row>
    <row r="1934" spans="1:4">
      <c r="A1934" s="54" t="s">
        <v>642</v>
      </c>
      <c r="B1934" s="54" t="s">
        <v>643</v>
      </c>
      <c r="C1934" s="54" t="s">
        <v>147</v>
      </c>
      <c r="D1934" s="54" t="s">
        <v>144</v>
      </c>
    </row>
    <row r="1935" spans="1:4">
      <c r="A1935" s="54" t="s">
        <v>642</v>
      </c>
      <c r="B1935" s="54" t="s">
        <v>643</v>
      </c>
      <c r="C1935" s="54" t="s">
        <v>145</v>
      </c>
      <c r="D1935" s="54" t="s">
        <v>146</v>
      </c>
    </row>
    <row r="1936" spans="1:4">
      <c r="A1936" s="54" t="s">
        <v>642</v>
      </c>
      <c r="B1936" s="54" t="s">
        <v>643</v>
      </c>
      <c r="C1936" s="54" t="s">
        <v>149</v>
      </c>
      <c r="D1936" s="54" t="s">
        <v>148</v>
      </c>
    </row>
    <row r="1937" spans="1:4">
      <c r="A1937" s="54" t="s">
        <v>642</v>
      </c>
      <c r="B1937" s="54" t="s">
        <v>643</v>
      </c>
      <c r="C1937" s="54" t="s">
        <v>151</v>
      </c>
      <c r="D1937" s="54" t="s">
        <v>150</v>
      </c>
    </row>
    <row r="1938" spans="1:4">
      <c r="A1938" s="54" t="s">
        <v>642</v>
      </c>
      <c r="B1938" s="54" t="s">
        <v>643</v>
      </c>
      <c r="C1938" s="54" t="s">
        <v>153</v>
      </c>
      <c r="D1938" s="54" t="s">
        <v>152</v>
      </c>
    </row>
    <row r="1939" spans="1:4">
      <c r="A1939" s="54" t="s">
        <v>642</v>
      </c>
      <c r="B1939" s="54" t="s">
        <v>643</v>
      </c>
      <c r="C1939" s="54" t="s">
        <v>71</v>
      </c>
      <c r="D1939" s="54" t="s">
        <v>767</v>
      </c>
    </row>
    <row r="1940" spans="1:4">
      <c r="A1940" s="54" t="s">
        <v>642</v>
      </c>
      <c r="B1940" s="54" t="s">
        <v>643</v>
      </c>
      <c r="C1940" s="54" t="s">
        <v>155</v>
      </c>
      <c r="D1940" s="54" t="s">
        <v>154</v>
      </c>
    </row>
    <row r="1941" spans="1:4">
      <c r="A1941" s="54" t="s">
        <v>642</v>
      </c>
      <c r="B1941" s="54" t="s">
        <v>643</v>
      </c>
      <c r="C1941" s="54" t="s">
        <v>157</v>
      </c>
      <c r="D1941" s="54" t="s">
        <v>156</v>
      </c>
    </row>
    <row r="1942" spans="1:4">
      <c r="A1942" s="54" t="s">
        <v>642</v>
      </c>
      <c r="B1942" s="54" t="s">
        <v>643</v>
      </c>
      <c r="C1942" s="54" t="s">
        <v>159</v>
      </c>
      <c r="D1942" s="54" t="s">
        <v>158</v>
      </c>
    </row>
    <row r="1943" spans="1:4">
      <c r="A1943" s="54" t="s">
        <v>642</v>
      </c>
      <c r="B1943" s="54" t="s">
        <v>643</v>
      </c>
      <c r="C1943" s="54" t="s">
        <v>161</v>
      </c>
      <c r="D1943" s="54" t="s">
        <v>160</v>
      </c>
    </row>
    <row r="1944" spans="1:4">
      <c r="A1944" s="54" t="s">
        <v>642</v>
      </c>
      <c r="B1944" s="54" t="s">
        <v>643</v>
      </c>
      <c r="C1944" s="54" t="s">
        <v>162</v>
      </c>
      <c r="D1944" s="54" t="s">
        <v>766</v>
      </c>
    </row>
    <row r="1945" spans="1:4">
      <c r="A1945" s="54" t="s">
        <v>642</v>
      </c>
      <c r="B1945" s="54" t="s">
        <v>643</v>
      </c>
      <c r="C1945" s="54" t="s">
        <v>164</v>
      </c>
      <c r="D1945" s="54" t="s">
        <v>163</v>
      </c>
    </row>
    <row r="1946" spans="1:4">
      <c r="A1946" s="54" t="s">
        <v>642</v>
      </c>
      <c r="B1946" s="54" t="s">
        <v>643</v>
      </c>
      <c r="C1946" s="54" t="s">
        <v>166</v>
      </c>
      <c r="D1946" s="54" t="s">
        <v>165</v>
      </c>
    </row>
    <row r="1947" spans="1:4">
      <c r="A1947" s="54" t="s">
        <v>642</v>
      </c>
      <c r="B1947" s="54" t="s">
        <v>643</v>
      </c>
      <c r="C1947" s="54" t="s">
        <v>764</v>
      </c>
      <c r="D1947" s="54" t="s">
        <v>765</v>
      </c>
    </row>
    <row r="1948" spans="1:4">
      <c r="A1948" s="54" t="s">
        <v>642</v>
      </c>
      <c r="B1948" s="54" t="s">
        <v>643</v>
      </c>
      <c r="C1948" s="54" t="s">
        <v>168</v>
      </c>
      <c r="D1948" s="54" t="s">
        <v>167</v>
      </c>
    </row>
    <row r="1949" spans="1:4">
      <c r="A1949" s="54" t="s">
        <v>642</v>
      </c>
      <c r="B1949" s="54" t="s">
        <v>643</v>
      </c>
      <c r="C1949" s="54" t="s">
        <v>170</v>
      </c>
      <c r="D1949" s="54" t="s">
        <v>169</v>
      </c>
    </row>
    <row r="1950" spans="1:4">
      <c r="A1950" s="54" t="s">
        <v>642</v>
      </c>
      <c r="B1950" s="54" t="s">
        <v>643</v>
      </c>
      <c r="C1950" s="54" t="s">
        <v>172</v>
      </c>
      <c r="D1950" s="54" t="s">
        <v>171</v>
      </c>
    </row>
    <row r="1951" spans="1:4">
      <c r="A1951" s="54" t="s">
        <v>642</v>
      </c>
      <c r="B1951" s="54" t="s">
        <v>643</v>
      </c>
      <c r="C1951" s="54" t="s">
        <v>174</v>
      </c>
      <c r="D1951" s="54" t="s">
        <v>173</v>
      </c>
    </row>
    <row r="1952" spans="1:4">
      <c r="A1952" s="54" t="s">
        <v>642</v>
      </c>
      <c r="B1952" s="54" t="s">
        <v>643</v>
      </c>
      <c r="C1952" s="54" t="s">
        <v>176</v>
      </c>
      <c r="D1952" s="54" t="s">
        <v>175</v>
      </c>
    </row>
    <row r="1953" spans="1:4">
      <c r="A1953" s="54" t="s">
        <v>642</v>
      </c>
      <c r="B1953" s="54" t="s">
        <v>643</v>
      </c>
      <c r="C1953" s="54" t="s">
        <v>178</v>
      </c>
      <c r="D1953" s="54" t="s">
        <v>177</v>
      </c>
    </row>
    <row r="1954" spans="1:4">
      <c r="A1954" s="54" t="s">
        <v>642</v>
      </c>
      <c r="B1954" s="54" t="s">
        <v>643</v>
      </c>
      <c r="C1954" s="54" t="s">
        <v>180</v>
      </c>
      <c r="D1954" s="54" t="s">
        <v>179</v>
      </c>
    </row>
    <row r="1955" spans="1:4">
      <c r="A1955" s="54" t="s">
        <v>642</v>
      </c>
      <c r="B1955" s="54" t="s">
        <v>643</v>
      </c>
      <c r="C1955" s="54" t="s">
        <v>182</v>
      </c>
      <c r="D1955" s="54" t="s">
        <v>181</v>
      </c>
    </row>
    <row r="1956" spans="1:4">
      <c r="A1956" s="54" t="s">
        <v>642</v>
      </c>
      <c r="B1956" s="54" t="s">
        <v>643</v>
      </c>
      <c r="C1956" s="54" t="s">
        <v>252</v>
      </c>
      <c r="D1956" s="54" t="s">
        <v>763</v>
      </c>
    </row>
    <row r="1957" spans="1:4">
      <c r="A1957" s="54" t="s">
        <v>642</v>
      </c>
      <c r="B1957" s="54" t="s">
        <v>643</v>
      </c>
      <c r="C1957" s="54" t="s">
        <v>183</v>
      </c>
      <c r="D1957" s="54" t="s">
        <v>762</v>
      </c>
    </row>
    <row r="1958" spans="1:4">
      <c r="A1958" s="54" t="s">
        <v>642</v>
      </c>
      <c r="B1958" s="54" t="s">
        <v>643</v>
      </c>
      <c r="C1958" s="54" t="s">
        <v>483</v>
      </c>
      <c r="D1958" s="54" t="s">
        <v>761</v>
      </c>
    </row>
    <row r="1959" spans="1:4">
      <c r="A1959" s="54" t="s">
        <v>642</v>
      </c>
      <c r="B1959" s="54" t="s">
        <v>643</v>
      </c>
      <c r="C1959" s="54" t="s">
        <v>185</v>
      </c>
      <c r="D1959" s="54" t="s">
        <v>184</v>
      </c>
    </row>
    <row r="1960" spans="1:4">
      <c r="A1960" s="54" t="s">
        <v>642</v>
      </c>
      <c r="B1960" s="54" t="s">
        <v>643</v>
      </c>
      <c r="C1960" s="54" t="s">
        <v>187</v>
      </c>
      <c r="D1960" s="54" t="s">
        <v>186</v>
      </c>
    </row>
    <row r="1961" spans="1:4">
      <c r="A1961" s="54" t="s">
        <v>642</v>
      </c>
      <c r="B1961" s="54" t="s">
        <v>643</v>
      </c>
      <c r="C1961" s="54" t="s">
        <v>188</v>
      </c>
      <c r="D1961" s="54" t="s">
        <v>760</v>
      </c>
    </row>
    <row r="1962" spans="1:4">
      <c r="A1962" s="54" t="s">
        <v>642</v>
      </c>
      <c r="B1962" s="54" t="s">
        <v>643</v>
      </c>
      <c r="C1962" s="54" t="s">
        <v>190</v>
      </c>
      <c r="D1962" s="54" t="s">
        <v>189</v>
      </c>
    </row>
    <row r="1963" spans="1:4">
      <c r="A1963" s="54" t="s">
        <v>642</v>
      </c>
      <c r="B1963" s="54" t="s">
        <v>643</v>
      </c>
      <c r="C1963" s="54" t="s">
        <v>192</v>
      </c>
      <c r="D1963" s="54" t="s">
        <v>191</v>
      </c>
    </row>
    <row r="1964" spans="1:4">
      <c r="A1964" s="54" t="s">
        <v>642</v>
      </c>
      <c r="B1964" s="54" t="s">
        <v>643</v>
      </c>
      <c r="C1964" s="54" t="s">
        <v>194</v>
      </c>
      <c r="D1964" s="54" t="s">
        <v>193</v>
      </c>
    </row>
    <row r="1965" spans="1:4">
      <c r="A1965" s="54" t="s">
        <v>642</v>
      </c>
      <c r="B1965" s="54" t="s">
        <v>643</v>
      </c>
      <c r="C1965" s="54" t="s">
        <v>196</v>
      </c>
      <c r="D1965" s="54" t="s">
        <v>195</v>
      </c>
    </row>
    <row r="1966" spans="1:4">
      <c r="A1966" s="54" t="s">
        <v>642</v>
      </c>
      <c r="B1966" s="54" t="s">
        <v>643</v>
      </c>
      <c r="C1966" s="54" t="s">
        <v>198</v>
      </c>
      <c r="D1966" s="54" t="s">
        <v>197</v>
      </c>
    </row>
    <row r="1967" spans="1:4">
      <c r="A1967" s="54" t="s">
        <v>642</v>
      </c>
      <c r="B1967" s="54" t="s">
        <v>643</v>
      </c>
      <c r="C1967" s="54" t="s">
        <v>493</v>
      </c>
      <c r="D1967" s="54" t="s">
        <v>368</v>
      </c>
    </row>
    <row r="1968" spans="1:4">
      <c r="A1968" s="54" t="s">
        <v>642</v>
      </c>
      <c r="B1968" s="54" t="s">
        <v>643</v>
      </c>
      <c r="C1968" s="54" t="s">
        <v>200</v>
      </c>
      <c r="D1968" s="54" t="s">
        <v>199</v>
      </c>
    </row>
    <row r="1969" spans="1:4">
      <c r="A1969" s="54" t="s">
        <v>642</v>
      </c>
      <c r="B1969" s="54" t="s">
        <v>643</v>
      </c>
      <c r="C1969" s="54" t="s">
        <v>202</v>
      </c>
      <c r="D1969" s="54" t="s">
        <v>201</v>
      </c>
    </row>
    <row r="1970" spans="1:4">
      <c r="A1970" s="54" t="s">
        <v>642</v>
      </c>
      <c r="B1970" s="54" t="s">
        <v>643</v>
      </c>
      <c r="C1970" s="54" t="s">
        <v>72</v>
      </c>
      <c r="D1970" s="54" t="s">
        <v>759</v>
      </c>
    </row>
    <row r="1971" spans="1:4">
      <c r="A1971" s="54" t="s">
        <v>642</v>
      </c>
      <c r="B1971" s="54" t="s">
        <v>643</v>
      </c>
      <c r="C1971" s="54" t="s">
        <v>204</v>
      </c>
      <c r="D1971" s="54" t="s">
        <v>203</v>
      </c>
    </row>
    <row r="1972" spans="1:4">
      <c r="A1972" s="54" t="s">
        <v>642</v>
      </c>
      <c r="B1972" s="54" t="s">
        <v>643</v>
      </c>
      <c r="C1972" s="54" t="s">
        <v>206</v>
      </c>
      <c r="D1972" s="54" t="s">
        <v>205</v>
      </c>
    </row>
    <row r="1973" spans="1:4">
      <c r="A1973" s="54" t="s">
        <v>642</v>
      </c>
      <c r="B1973" s="54" t="s">
        <v>643</v>
      </c>
      <c r="C1973" s="54" t="s">
        <v>208</v>
      </c>
      <c r="D1973" s="54" t="s">
        <v>207</v>
      </c>
    </row>
    <row r="1974" spans="1:4">
      <c r="A1974" s="54" t="s">
        <v>642</v>
      </c>
      <c r="B1974" s="54" t="s">
        <v>643</v>
      </c>
      <c r="C1974" s="54" t="s">
        <v>210</v>
      </c>
      <c r="D1974" s="54" t="s">
        <v>209</v>
      </c>
    </row>
    <row r="1975" spans="1:4">
      <c r="A1975" s="54" t="s">
        <v>642</v>
      </c>
      <c r="B1975" s="54" t="s">
        <v>643</v>
      </c>
      <c r="C1975" s="54" t="s">
        <v>212</v>
      </c>
      <c r="D1975" s="54" t="s">
        <v>211</v>
      </c>
    </row>
    <row r="1976" spans="1:4">
      <c r="A1976" s="54" t="s">
        <v>642</v>
      </c>
      <c r="B1976" s="54" t="s">
        <v>643</v>
      </c>
      <c r="C1976" s="54" t="s">
        <v>214</v>
      </c>
      <c r="D1976" s="54" t="s">
        <v>213</v>
      </c>
    </row>
    <row r="1977" spans="1:4">
      <c r="A1977" s="54" t="s">
        <v>642</v>
      </c>
      <c r="B1977" s="54" t="s">
        <v>643</v>
      </c>
      <c r="C1977" s="54" t="s">
        <v>216</v>
      </c>
      <c r="D1977" s="54" t="s">
        <v>215</v>
      </c>
    </row>
    <row r="1978" spans="1:4">
      <c r="A1978" s="54" t="s">
        <v>642</v>
      </c>
      <c r="B1978" s="54" t="s">
        <v>643</v>
      </c>
      <c r="C1978" s="54" t="s">
        <v>505</v>
      </c>
      <c r="D1978" s="54" t="s">
        <v>370</v>
      </c>
    </row>
    <row r="1979" spans="1:4">
      <c r="A1979" s="54" t="s">
        <v>642</v>
      </c>
      <c r="B1979" s="54" t="s">
        <v>643</v>
      </c>
      <c r="C1979" s="54" t="s">
        <v>219</v>
      </c>
      <c r="D1979" s="54" t="s">
        <v>218</v>
      </c>
    </row>
    <row r="1980" spans="1:4">
      <c r="A1980" s="54" t="s">
        <v>642</v>
      </c>
      <c r="B1980" s="54" t="s">
        <v>643</v>
      </c>
      <c r="C1980" s="54" t="s">
        <v>221</v>
      </c>
      <c r="D1980" s="54" t="s">
        <v>220</v>
      </c>
    </row>
    <row r="1981" spans="1:4">
      <c r="A1981" s="54" t="s">
        <v>642</v>
      </c>
      <c r="B1981" s="54" t="s">
        <v>643</v>
      </c>
      <c r="C1981" s="54" t="s">
        <v>223</v>
      </c>
      <c r="D1981" s="54" t="s">
        <v>222</v>
      </c>
    </row>
    <row r="1982" spans="1:4">
      <c r="A1982" s="54" t="s">
        <v>642</v>
      </c>
      <c r="B1982" s="54" t="s">
        <v>643</v>
      </c>
      <c r="C1982" s="54" t="s">
        <v>511</v>
      </c>
      <c r="D1982" s="54" t="s">
        <v>758</v>
      </c>
    </row>
    <row r="1983" spans="1:4">
      <c r="A1983" s="54" t="s">
        <v>642</v>
      </c>
      <c r="B1983" s="54" t="s">
        <v>643</v>
      </c>
      <c r="C1983" s="54" t="s">
        <v>225</v>
      </c>
      <c r="D1983" s="54" t="s">
        <v>224</v>
      </c>
    </row>
    <row r="1984" spans="1:4">
      <c r="A1984" s="54" t="s">
        <v>642</v>
      </c>
      <c r="B1984" s="54" t="s">
        <v>643</v>
      </c>
      <c r="C1984" s="54" t="s">
        <v>514</v>
      </c>
      <c r="D1984" s="54" t="s">
        <v>371</v>
      </c>
    </row>
    <row r="1985" spans="1:4">
      <c r="A1985" s="54" t="s">
        <v>642</v>
      </c>
      <c r="B1985" s="54" t="s">
        <v>643</v>
      </c>
      <c r="C1985" s="54" t="s">
        <v>227</v>
      </c>
      <c r="D1985" s="54" t="s">
        <v>226</v>
      </c>
    </row>
    <row r="1986" spans="1:4">
      <c r="A1986" s="54" t="s">
        <v>642</v>
      </c>
      <c r="B1986" s="54" t="s">
        <v>643</v>
      </c>
      <c r="C1986" s="54" t="s">
        <v>517</v>
      </c>
      <c r="D1986" s="54" t="s">
        <v>372</v>
      </c>
    </row>
    <row r="1987" spans="1:4">
      <c r="A1987" s="54" t="s">
        <v>642</v>
      </c>
      <c r="B1987" s="54" t="s">
        <v>643</v>
      </c>
      <c r="C1987" s="54" t="s">
        <v>229</v>
      </c>
      <c r="D1987" s="54" t="s">
        <v>228</v>
      </c>
    </row>
    <row r="1988" spans="1:4">
      <c r="A1988" s="54" t="s">
        <v>642</v>
      </c>
      <c r="B1988" s="54" t="s">
        <v>643</v>
      </c>
      <c r="C1988" s="54" t="s">
        <v>231</v>
      </c>
      <c r="D1988" s="54" t="s">
        <v>230</v>
      </c>
    </row>
    <row r="1989" spans="1:4">
      <c r="A1989" s="54" t="s">
        <v>642</v>
      </c>
      <c r="B1989" s="54" t="s">
        <v>643</v>
      </c>
      <c r="C1989" s="54" t="s">
        <v>233</v>
      </c>
      <c r="D1989" s="54" t="s">
        <v>232</v>
      </c>
    </row>
    <row r="1990" spans="1:4">
      <c r="A1990" s="54" t="s">
        <v>642</v>
      </c>
      <c r="B1990" s="54" t="s">
        <v>643</v>
      </c>
      <c r="C1990" s="54" t="s">
        <v>235</v>
      </c>
      <c r="D1990" s="54" t="s">
        <v>234</v>
      </c>
    </row>
    <row r="1991" spans="1:4">
      <c r="A1991" s="54" t="s">
        <v>642</v>
      </c>
      <c r="B1991" s="54" t="s">
        <v>643</v>
      </c>
      <c r="C1991" s="54" t="s">
        <v>523</v>
      </c>
      <c r="D1991" s="54" t="s">
        <v>236</v>
      </c>
    </row>
    <row r="1992" spans="1:4">
      <c r="A1992" s="54" t="s">
        <v>642</v>
      </c>
      <c r="B1992" s="54" t="s">
        <v>643</v>
      </c>
      <c r="C1992" s="54" t="s">
        <v>238</v>
      </c>
      <c r="D1992" s="54" t="s">
        <v>237</v>
      </c>
    </row>
    <row r="1993" spans="1:4">
      <c r="A1993" s="54" t="s">
        <v>642</v>
      </c>
      <c r="B1993" s="54" t="s">
        <v>643</v>
      </c>
      <c r="C1993" s="54" t="s">
        <v>240</v>
      </c>
      <c r="D1993" s="54" t="s">
        <v>239</v>
      </c>
    </row>
    <row r="1994" spans="1:4">
      <c r="A1994" s="54" t="s">
        <v>642</v>
      </c>
      <c r="B1994" s="54" t="s">
        <v>643</v>
      </c>
      <c r="C1994" s="54" t="s">
        <v>243</v>
      </c>
      <c r="D1994" s="54" t="s">
        <v>242</v>
      </c>
    </row>
    <row r="1995" spans="1:4">
      <c r="A1995" s="54" t="s">
        <v>642</v>
      </c>
      <c r="B1995" s="54" t="s">
        <v>643</v>
      </c>
      <c r="C1995" s="54" t="s">
        <v>245</v>
      </c>
      <c r="D1995" s="54" t="s">
        <v>244</v>
      </c>
    </row>
    <row r="1996" spans="1:4">
      <c r="A1996" s="54" t="s">
        <v>642</v>
      </c>
      <c r="B1996" s="54" t="s">
        <v>643</v>
      </c>
      <c r="C1996" s="54" t="s">
        <v>247</v>
      </c>
      <c r="D1996" s="54" t="s">
        <v>246</v>
      </c>
    </row>
    <row r="1997" spans="1:4">
      <c r="A1997" s="54" t="s">
        <v>642</v>
      </c>
      <c r="B1997" s="54" t="s">
        <v>643</v>
      </c>
      <c r="C1997" s="54" t="s">
        <v>249</v>
      </c>
      <c r="D1997" s="54" t="s">
        <v>248</v>
      </c>
    </row>
    <row r="1998" spans="1:4">
      <c r="A1998" s="54" t="s">
        <v>642</v>
      </c>
      <c r="B1998" s="54" t="s">
        <v>643</v>
      </c>
      <c r="C1998" s="54" t="s">
        <v>251</v>
      </c>
      <c r="D1998" s="54" t="s">
        <v>250</v>
      </c>
    </row>
    <row r="1999" spans="1:4">
      <c r="A1999" s="54" t="s">
        <v>642</v>
      </c>
      <c r="B1999" s="54" t="s">
        <v>643</v>
      </c>
      <c r="C1999" s="54" t="s">
        <v>756</v>
      </c>
      <c r="D1999" s="54" t="s">
        <v>757</v>
      </c>
    </row>
    <row r="2000" spans="1:4">
      <c r="A2000" s="54" t="s">
        <v>642</v>
      </c>
      <c r="B2000" s="54" t="s">
        <v>643</v>
      </c>
      <c r="C2000" s="54" t="s">
        <v>254</v>
      </c>
      <c r="D2000" s="54" t="s">
        <v>253</v>
      </c>
    </row>
    <row r="2001" spans="1:4">
      <c r="A2001" s="54" t="s">
        <v>642</v>
      </c>
      <c r="B2001" s="54" t="s">
        <v>643</v>
      </c>
      <c r="C2001" s="54" t="s">
        <v>256</v>
      </c>
      <c r="D2001" s="54" t="s">
        <v>255</v>
      </c>
    </row>
    <row r="2002" spans="1:4">
      <c r="A2002" s="54" t="s">
        <v>642</v>
      </c>
      <c r="B2002" s="54" t="s">
        <v>643</v>
      </c>
      <c r="C2002" s="54" t="s">
        <v>258</v>
      </c>
      <c r="D2002" s="54" t="s">
        <v>257</v>
      </c>
    </row>
    <row r="2003" spans="1:4">
      <c r="A2003" s="54" t="s">
        <v>642</v>
      </c>
      <c r="B2003" s="54" t="s">
        <v>643</v>
      </c>
      <c r="C2003" s="54" t="s">
        <v>260</v>
      </c>
      <c r="D2003" s="54" t="s">
        <v>259</v>
      </c>
    </row>
    <row r="2004" spans="1:4">
      <c r="A2004" s="54" t="s">
        <v>642</v>
      </c>
      <c r="B2004" s="54" t="s">
        <v>643</v>
      </c>
      <c r="C2004" s="54" t="s">
        <v>262</v>
      </c>
      <c r="D2004" s="54" t="s">
        <v>261</v>
      </c>
    </row>
    <row r="2005" spans="1:4">
      <c r="A2005" s="54" t="s">
        <v>642</v>
      </c>
      <c r="B2005" s="54" t="s">
        <v>643</v>
      </c>
      <c r="C2005" s="54" t="s">
        <v>264</v>
      </c>
      <c r="D2005" s="54" t="s">
        <v>263</v>
      </c>
    </row>
    <row r="2006" spans="1:4">
      <c r="A2006" s="54" t="s">
        <v>642</v>
      </c>
      <c r="B2006" s="54" t="s">
        <v>643</v>
      </c>
      <c r="C2006" s="54" t="s">
        <v>266</v>
      </c>
      <c r="D2006" s="54" t="s">
        <v>265</v>
      </c>
    </row>
    <row r="2007" spans="1:4">
      <c r="A2007" s="54" t="s">
        <v>642</v>
      </c>
      <c r="B2007" s="54" t="s">
        <v>643</v>
      </c>
      <c r="C2007" s="54" t="s">
        <v>268</v>
      </c>
      <c r="D2007" s="54" t="s">
        <v>267</v>
      </c>
    </row>
    <row r="2008" spans="1:4">
      <c r="A2008" s="54" t="s">
        <v>642</v>
      </c>
      <c r="B2008" s="54" t="s">
        <v>643</v>
      </c>
      <c r="C2008" s="54" t="s">
        <v>270</v>
      </c>
      <c r="D2008" s="54" t="s">
        <v>269</v>
      </c>
    </row>
    <row r="2009" spans="1:4">
      <c r="A2009" s="54" t="s">
        <v>642</v>
      </c>
      <c r="B2009" s="54" t="s">
        <v>643</v>
      </c>
      <c r="C2009" s="54" t="s">
        <v>272</v>
      </c>
      <c r="D2009" s="54" t="s">
        <v>271</v>
      </c>
    </row>
    <row r="2010" spans="1:4">
      <c r="A2010" s="54" t="s">
        <v>642</v>
      </c>
      <c r="B2010" s="54" t="s">
        <v>643</v>
      </c>
      <c r="C2010" s="54" t="s">
        <v>274</v>
      </c>
      <c r="D2010" s="54" t="s">
        <v>273</v>
      </c>
    </row>
    <row r="2011" spans="1:4">
      <c r="A2011" s="54" t="s">
        <v>642</v>
      </c>
      <c r="B2011" s="54" t="s">
        <v>643</v>
      </c>
      <c r="C2011" s="54" t="s">
        <v>545</v>
      </c>
      <c r="D2011" s="54" t="s">
        <v>755</v>
      </c>
    </row>
    <row r="2012" spans="1:4">
      <c r="A2012" s="54" t="s">
        <v>642</v>
      </c>
      <c r="B2012" s="54" t="s">
        <v>643</v>
      </c>
      <c r="C2012" s="54" t="s">
        <v>276</v>
      </c>
      <c r="D2012" s="54" t="s">
        <v>275</v>
      </c>
    </row>
    <row r="2013" spans="1:4">
      <c r="A2013" s="54" t="s">
        <v>642</v>
      </c>
      <c r="B2013" s="54" t="s">
        <v>643</v>
      </c>
      <c r="C2013" s="54" t="s">
        <v>279</v>
      </c>
      <c r="D2013" s="54" t="s">
        <v>278</v>
      </c>
    </row>
    <row r="2014" spans="1:4">
      <c r="A2014" s="54" t="s">
        <v>642</v>
      </c>
      <c r="B2014" s="54" t="s">
        <v>643</v>
      </c>
      <c r="C2014" s="54" t="s">
        <v>280</v>
      </c>
      <c r="D2014" s="54" t="s">
        <v>754</v>
      </c>
    </row>
    <row r="2015" spans="1:4">
      <c r="A2015" s="54" t="s">
        <v>642</v>
      </c>
      <c r="B2015" s="54" t="s">
        <v>643</v>
      </c>
      <c r="C2015" s="54" t="s">
        <v>282</v>
      </c>
      <c r="D2015" s="54" t="s">
        <v>281</v>
      </c>
    </row>
    <row r="2016" spans="1:4">
      <c r="A2016" s="54" t="s">
        <v>642</v>
      </c>
      <c r="B2016" s="54" t="s">
        <v>643</v>
      </c>
      <c r="C2016" s="54" t="s">
        <v>284</v>
      </c>
      <c r="D2016" s="54" t="s">
        <v>283</v>
      </c>
    </row>
    <row r="2017" spans="1:4">
      <c r="A2017" s="54" t="s">
        <v>642</v>
      </c>
      <c r="B2017" s="54" t="s">
        <v>643</v>
      </c>
      <c r="C2017" s="54" t="s">
        <v>553</v>
      </c>
      <c r="D2017" s="54" t="s">
        <v>753</v>
      </c>
    </row>
    <row r="2018" spans="1:4">
      <c r="A2018" s="54" t="s">
        <v>642</v>
      </c>
      <c r="B2018" s="54" t="s">
        <v>643</v>
      </c>
      <c r="C2018" s="54" t="s">
        <v>285</v>
      </c>
      <c r="D2018" s="54" t="s">
        <v>798</v>
      </c>
    </row>
    <row r="2019" spans="1:4">
      <c r="A2019" s="54" t="s">
        <v>642</v>
      </c>
      <c r="B2019" s="54" t="s">
        <v>643</v>
      </c>
      <c r="C2019" s="54" t="s">
        <v>287</v>
      </c>
      <c r="D2019" s="54" t="s">
        <v>286</v>
      </c>
    </row>
    <row r="2020" spans="1:4">
      <c r="A2020" s="54" t="s">
        <v>642</v>
      </c>
      <c r="B2020" s="54" t="s">
        <v>643</v>
      </c>
      <c r="C2020" s="54" t="s">
        <v>289</v>
      </c>
      <c r="D2020" s="54" t="s">
        <v>288</v>
      </c>
    </row>
    <row r="2021" spans="1:4">
      <c r="A2021" s="54" t="s">
        <v>642</v>
      </c>
      <c r="B2021" s="54" t="s">
        <v>643</v>
      </c>
      <c r="C2021" s="54" t="s">
        <v>558</v>
      </c>
      <c r="D2021" s="54" t="s">
        <v>634</v>
      </c>
    </row>
    <row r="2022" spans="1:4">
      <c r="A2022" s="54" t="s">
        <v>642</v>
      </c>
      <c r="B2022" s="54" t="s">
        <v>643</v>
      </c>
      <c r="C2022" s="54" t="s">
        <v>291</v>
      </c>
      <c r="D2022" s="54" t="s">
        <v>290</v>
      </c>
    </row>
    <row r="2023" spans="1:4">
      <c r="A2023" s="54" t="s">
        <v>642</v>
      </c>
      <c r="B2023" s="54" t="s">
        <v>643</v>
      </c>
      <c r="C2023" s="54" t="s">
        <v>293</v>
      </c>
      <c r="D2023" s="54" t="s">
        <v>292</v>
      </c>
    </row>
    <row r="2024" spans="1:4">
      <c r="A2024" s="54" t="s">
        <v>642</v>
      </c>
      <c r="B2024" s="54" t="s">
        <v>643</v>
      </c>
      <c r="C2024" s="54" t="s">
        <v>562</v>
      </c>
      <c r="D2024" s="54" t="s">
        <v>294</v>
      </c>
    </row>
    <row r="2025" spans="1:4">
      <c r="A2025" s="54" t="s">
        <v>642</v>
      </c>
      <c r="B2025" s="54" t="s">
        <v>643</v>
      </c>
      <c r="C2025" s="54" t="s">
        <v>750</v>
      </c>
      <c r="D2025" s="54" t="s">
        <v>751</v>
      </c>
    </row>
    <row r="2026" spans="1:4">
      <c r="A2026" s="54" t="s">
        <v>642</v>
      </c>
      <c r="B2026" s="54" t="s">
        <v>643</v>
      </c>
      <c r="C2026" s="54" t="s">
        <v>296</v>
      </c>
      <c r="D2026" s="54" t="s">
        <v>295</v>
      </c>
    </row>
    <row r="2027" spans="1:4">
      <c r="A2027" s="54" t="s">
        <v>642</v>
      </c>
      <c r="B2027" s="54" t="s">
        <v>643</v>
      </c>
      <c r="C2027" s="54" t="s">
        <v>298</v>
      </c>
      <c r="D2027" s="54" t="s">
        <v>297</v>
      </c>
    </row>
    <row r="2028" spans="1:4">
      <c r="A2028" s="54" t="s">
        <v>642</v>
      </c>
      <c r="B2028" s="54" t="s">
        <v>643</v>
      </c>
      <c r="C2028" s="54" t="s">
        <v>300</v>
      </c>
      <c r="D2028" s="54" t="s">
        <v>299</v>
      </c>
    </row>
    <row r="2029" spans="1:4">
      <c r="A2029" s="54" t="s">
        <v>642</v>
      </c>
      <c r="B2029" s="54" t="s">
        <v>643</v>
      </c>
      <c r="C2029" s="54" t="s">
        <v>302</v>
      </c>
      <c r="D2029" s="54" t="s">
        <v>301</v>
      </c>
    </row>
    <row r="2030" spans="1:4">
      <c r="A2030" s="54" t="s">
        <v>642</v>
      </c>
      <c r="B2030" s="54" t="s">
        <v>643</v>
      </c>
      <c r="C2030" s="54" t="s">
        <v>304</v>
      </c>
      <c r="D2030" s="54" t="s">
        <v>303</v>
      </c>
    </row>
    <row r="2031" spans="1:4">
      <c r="A2031" s="54" t="s">
        <v>642</v>
      </c>
      <c r="B2031" s="54" t="s">
        <v>643</v>
      </c>
      <c r="C2031" s="54" t="s">
        <v>569</v>
      </c>
      <c r="D2031" s="54" t="s">
        <v>749</v>
      </c>
    </row>
    <row r="2032" spans="1:4">
      <c r="A2032" s="54" t="s">
        <v>642</v>
      </c>
      <c r="B2032" s="54" t="s">
        <v>643</v>
      </c>
      <c r="C2032" s="54" t="s">
        <v>306</v>
      </c>
      <c r="D2032" s="54" t="s">
        <v>305</v>
      </c>
    </row>
    <row r="2033" spans="1:4">
      <c r="A2033" s="54" t="s">
        <v>642</v>
      </c>
      <c r="B2033" s="54" t="s">
        <v>643</v>
      </c>
      <c r="C2033" s="54" t="s">
        <v>308</v>
      </c>
      <c r="D2033" s="54" t="s">
        <v>307</v>
      </c>
    </row>
    <row r="2034" spans="1:4">
      <c r="A2034" s="54" t="s">
        <v>642</v>
      </c>
      <c r="B2034" s="54" t="s">
        <v>643</v>
      </c>
      <c r="C2034" s="54" t="s">
        <v>310</v>
      </c>
      <c r="D2034" s="54" t="s">
        <v>309</v>
      </c>
    </row>
    <row r="2035" spans="1:4">
      <c r="A2035" s="54" t="s">
        <v>642</v>
      </c>
      <c r="B2035" s="54" t="s">
        <v>643</v>
      </c>
      <c r="C2035" s="54" t="s">
        <v>312</v>
      </c>
      <c r="D2035" s="54" t="s">
        <v>311</v>
      </c>
    </row>
    <row r="2036" spans="1:4">
      <c r="A2036" s="54" t="s">
        <v>642</v>
      </c>
      <c r="B2036" s="54" t="s">
        <v>643</v>
      </c>
      <c r="C2036" s="54" t="s">
        <v>747</v>
      </c>
      <c r="D2036" s="54" t="s">
        <v>748</v>
      </c>
    </row>
    <row r="2037" spans="1:4">
      <c r="A2037" s="54" t="s">
        <v>642</v>
      </c>
      <c r="B2037" s="54" t="s">
        <v>643</v>
      </c>
      <c r="C2037" s="54" t="s">
        <v>313</v>
      </c>
      <c r="D2037" s="54" t="s">
        <v>746</v>
      </c>
    </row>
    <row r="2038" spans="1:4">
      <c r="A2038" s="54" t="s">
        <v>642</v>
      </c>
      <c r="B2038" s="54" t="s">
        <v>643</v>
      </c>
      <c r="C2038" s="54" t="s">
        <v>315</v>
      </c>
      <c r="D2038" s="54" t="s">
        <v>314</v>
      </c>
    </row>
    <row r="2039" spans="1:4">
      <c r="A2039" s="54" t="s">
        <v>642</v>
      </c>
      <c r="B2039" s="54" t="s">
        <v>643</v>
      </c>
      <c r="C2039" s="54" t="s">
        <v>317</v>
      </c>
      <c r="D2039" s="54" t="s">
        <v>316</v>
      </c>
    </row>
    <row r="2040" spans="1:4">
      <c r="A2040" s="54" t="s">
        <v>642</v>
      </c>
      <c r="B2040" s="54" t="s">
        <v>643</v>
      </c>
      <c r="C2040" s="54" t="s">
        <v>319</v>
      </c>
      <c r="D2040" s="54" t="s">
        <v>318</v>
      </c>
    </row>
    <row r="2041" spans="1:4">
      <c r="A2041" s="54" t="s">
        <v>642</v>
      </c>
      <c r="B2041" s="54" t="s">
        <v>643</v>
      </c>
      <c r="C2041" s="54" t="s">
        <v>321</v>
      </c>
      <c r="D2041" s="54" t="s">
        <v>320</v>
      </c>
    </row>
    <row r="2042" spans="1:4">
      <c r="A2042" s="54" t="s">
        <v>642</v>
      </c>
      <c r="B2042" s="54" t="s">
        <v>643</v>
      </c>
      <c r="C2042" s="54" t="s">
        <v>323</v>
      </c>
      <c r="D2042" s="54" t="s">
        <v>322</v>
      </c>
    </row>
    <row r="2043" spans="1:4">
      <c r="A2043" s="54" t="s">
        <v>642</v>
      </c>
      <c r="B2043" s="54" t="s">
        <v>643</v>
      </c>
      <c r="C2043" s="54" t="s">
        <v>325</v>
      </c>
      <c r="D2043" s="54" t="s">
        <v>324</v>
      </c>
    </row>
    <row r="2044" spans="1:4">
      <c r="A2044" s="54" t="s">
        <v>642</v>
      </c>
      <c r="B2044" s="54" t="s">
        <v>643</v>
      </c>
      <c r="C2044" s="54" t="s">
        <v>582</v>
      </c>
      <c r="D2044" s="54" t="s">
        <v>745</v>
      </c>
    </row>
    <row r="2045" spans="1:4">
      <c r="A2045" s="54" t="s">
        <v>642</v>
      </c>
      <c r="B2045" s="54" t="s">
        <v>643</v>
      </c>
      <c r="C2045" s="54" t="s">
        <v>327</v>
      </c>
      <c r="D2045" s="54" t="s">
        <v>326</v>
      </c>
    </row>
    <row r="2046" spans="1:4">
      <c r="A2046" s="54" t="s">
        <v>642</v>
      </c>
      <c r="B2046" s="54" t="s">
        <v>643</v>
      </c>
      <c r="C2046" s="54" t="s">
        <v>329</v>
      </c>
      <c r="D2046" s="54" t="s">
        <v>328</v>
      </c>
    </row>
    <row r="2047" spans="1:4">
      <c r="A2047" s="54" t="s">
        <v>642</v>
      </c>
      <c r="B2047" s="54" t="s">
        <v>643</v>
      </c>
      <c r="C2047" s="54" t="s">
        <v>331</v>
      </c>
      <c r="D2047" s="54" t="s">
        <v>330</v>
      </c>
    </row>
    <row r="2048" spans="1:4">
      <c r="A2048" s="54" t="s">
        <v>642</v>
      </c>
      <c r="B2048" s="54" t="s">
        <v>643</v>
      </c>
      <c r="C2048" s="54" t="s">
        <v>587</v>
      </c>
      <c r="D2048" s="54" t="s">
        <v>373</v>
      </c>
    </row>
    <row r="2049" spans="1:4">
      <c r="A2049" s="54" t="s">
        <v>642</v>
      </c>
      <c r="B2049" s="54" t="s">
        <v>643</v>
      </c>
      <c r="C2049" s="54" t="s">
        <v>333</v>
      </c>
      <c r="D2049" s="54" t="s">
        <v>332</v>
      </c>
    </row>
    <row r="2050" spans="1:4">
      <c r="A2050" s="54" t="s">
        <v>642</v>
      </c>
      <c r="B2050" s="54" t="s">
        <v>643</v>
      </c>
      <c r="C2050" s="54" t="s">
        <v>335</v>
      </c>
      <c r="D2050" s="54" t="s">
        <v>334</v>
      </c>
    </row>
    <row r="2051" spans="1:4">
      <c r="A2051" s="54" t="s">
        <v>642</v>
      </c>
      <c r="B2051" s="54" t="s">
        <v>643</v>
      </c>
      <c r="C2051" s="54" t="s">
        <v>337</v>
      </c>
      <c r="D2051" s="54" t="s">
        <v>336</v>
      </c>
    </row>
    <row r="2052" spans="1:4">
      <c r="A2052" s="54" t="s">
        <v>642</v>
      </c>
      <c r="B2052" s="54" t="s">
        <v>643</v>
      </c>
      <c r="C2052" s="54" t="s">
        <v>339</v>
      </c>
      <c r="D2052" s="54" t="s">
        <v>338</v>
      </c>
    </row>
    <row r="2053" spans="1:4">
      <c r="A2053" s="54" t="s">
        <v>642</v>
      </c>
      <c r="B2053" s="54" t="s">
        <v>643</v>
      </c>
      <c r="C2053" s="54" t="s">
        <v>341</v>
      </c>
      <c r="D2053" s="54" t="s">
        <v>340</v>
      </c>
    </row>
    <row r="2054" spans="1:4">
      <c r="A2054" s="54" t="s">
        <v>642</v>
      </c>
      <c r="B2054" s="54" t="s">
        <v>643</v>
      </c>
      <c r="C2054" s="54" t="s">
        <v>343</v>
      </c>
      <c r="D2054" s="54" t="s">
        <v>342</v>
      </c>
    </row>
    <row r="2055" spans="1:4">
      <c r="A2055" s="54" t="s">
        <v>642</v>
      </c>
      <c r="B2055" s="54" t="s">
        <v>643</v>
      </c>
      <c r="C2055" s="54" t="s">
        <v>743</v>
      </c>
      <c r="D2055" s="54" t="s">
        <v>744</v>
      </c>
    </row>
    <row r="2056" spans="1:4">
      <c r="A2056" s="54" t="s">
        <v>642</v>
      </c>
      <c r="B2056" s="54" t="s">
        <v>643</v>
      </c>
      <c r="C2056" s="54" t="s">
        <v>595</v>
      </c>
      <c r="D2056" s="54" t="s">
        <v>374</v>
      </c>
    </row>
    <row r="2057" spans="1:4">
      <c r="A2057" s="54" t="s">
        <v>642</v>
      </c>
      <c r="B2057" s="54" t="s">
        <v>643</v>
      </c>
      <c r="C2057" s="54" t="s">
        <v>345</v>
      </c>
      <c r="D2057" s="54" t="s">
        <v>344</v>
      </c>
    </row>
    <row r="2058" spans="1:4">
      <c r="A2058" s="54" t="s">
        <v>642</v>
      </c>
      <c r="B2058" s="54" t="s">
        <v>643</v>
      </c>
      <c r="C2058" s="54" t="s">
        <v>347</v>
      </c>
      <c r="D2058" s="54" t="s">
        <v>346</v>
      </c>
    </row>
    <row r="2059" spans="1:4">
      <c r="A2059" s="54" t="s">
        <v>642</v>
      </c>
      <c r="B2059" s="54" t="s">
        <v>643</v>
      </c>
      <c r="C2059" s="54" t="s">
        <v>599</v>
      </c>
      <c r="D2059" s="54" t="s">
        <v>348</v>
      </c>
    </row>
    <row r="2060" spans="1:4">
      <c r="A2060" s="54" t="s">
        <v>642</v>
      </c>
      <c r="B2060" s="54" t="s">
        <v>643</v>
      </c>
      <c r="C2060" s="54" t="s">
        <v>350</v>
      </c>
      <c r="D2060" s="54" t="s">
        <v>349</v>
      </c>
    </row>
    <row r="2061" spans="1:4">
      <c r="A2061" s="54" t="s">
        <v>642</v>
      </c>
      <c r="B2061" s="54" t="s">
        <v>643</v>
      </c>
      <c r="C2061" s="54" t="s">
        <v>352</v>
      </c>
      <c r="D2061" s="54" t="s">
        <v>351</v>
      </c>
    </row>
    <row r="2062" spans="1:4">
      <c r="A2062" s="54" t="s">
        <v>642</v>
      </c>
      <c r="B2062" s="54" t="s">
        <v>643</v>
      </c>
      <c r="C2062" s="54" t="s">
        <v>354</v>
      </c>
      <c r="D2062" s="54" t="s">
        <v>353</v>
      </c>
    </row>
    <row r="2063" spans="1:4">
      <c r="A2063" s="54" t="s">
        <v>642</v>
      </c>
      <c r="B2063" s="54" t="s">
        <v>643</v>
      </c>
      <c r="C2063" s="54" t="s">
        <v>356</v>
      </c>
      <c r="D2063" s="54" t="s">
        <v>355</v>
      </c>
    </row>
    <row r="2064" spans="1:4">
      <c r="A2064" s="54" t="s">
        <v>642</v>
      </c>
      <c r="B2064" s="54" t="s">
        <v>643</v>
      </c>
      <c r="C2064" s="54" t="s">
        <v>358</v>
      </c>
      <c r="D2064" s="54" t="s">
        <v>357</v>
      </c>
    </row>
    <row r="2065" spans="1:4">
      <c r="A2065" s="54" t="s">
        <v>642</v>
      </c>
      <c r="B2065" s="54" t="s">
        <v>643</v>
      </c>
      <c r="C2065" s="54" t="s">
        <v>359</v>
      </c>
      <c r="D2065" s="54" t="s">
        <v>742</v>
      </c>
    </row>
    <row r="2066" spans="1:4">
      <c r="A2066" s="54" t="s">
        <v>642</v>
      </c>
      <c r="B2066" s="54" t="s">
        <v>643</v>
      </c>
      <c r="C2066" s="54" t="s">
        <v>361</v>
      </c>
      <c r="D2066" s="54" t="s">
        <v>360</v>
      </c>
    </row>
    <row r="2067" spans="1:4">
      <c r="A2067" s="54" t="s">
        <v>642</v>
      </c>
      <c r="B2067" s="54" t="s">
        <v>643</v>
      </c>
      <c r="C2067" s="54" t="s">
        <v>608</v>
      </c>
      <c r="D2067" s="54" t="s">
        <v>740</v>
      </c>
    </row>
    <row r="2068" spans="1:4">
      <c r="A2068" s="54" t="s">
        <v>642</v>
      </c>
      <c r="B2068" s="54" t="s">
        <v>643</v>
      </c>
      <c r="C2068" s="54" t="s">
        <v>362</v>
      </c>
      <c r="D2068" s="54" t="s">
        <v>739</v>
      </c>
    </row>
    <row r="2069" spans="1:4">
      <c r="A2069" s="54" t="s">
        <v>642</v>
      </c>
      <c r="B2069" s="54" t="s">
        <v>643</v>
      </c>
      <c r="C2069" s="54" t="s">
        <v>363</v>
      </c>
      <c r="D2069" s="54" t="s">
        <v>737</v>
      </c>
    </row>
    <row r="2070" spans="1:4">
      <c r="A2070" s="54" t="s">
        <v>642</v>
      </c>
      <c r="B2070" s="54" t="s">
        <v>643</v>
      </c>
      <c r="C2070" s="54" t="s">
        <v>365</v>
      </c>
      <c r="D2070" s="54" t="s">
        <v>364</v>
      </c>
    </row>
    <row r="2071" spans="1:4">
      <c r="A2071" s="54" t="s">
        <v>642</v>
      </c>
      <c r="B2071" s="54" t="s">
        <v>643</v>
      </c>
      <c r="C2071" s="54" t="s">
        <v>367</v>
      </c>
      <c r="D2071" s="54" t="s">
        <v>366</v>
      </c>
    </row>
    <row r="2910" spans="2:2">
      <c r="B2910" s="55"/>
    </row>
    <row r="2911" spans="2:2">
      <c r="B2911" s="55"/>
    </row>
    <row r="2912" spans="2:2">
      <c r="B2912" s="55"/>
    </row>
    <row r="2913" spans="2:2">
      <c r="B2913" s="55"/>
    </row>
    <row r="2914" spans="2:2">
      <c r="B2914" s="55"/>
    </row>
    <row r="2915" spans="2:2">
      <c r="B2915" s="55"/>
    </row>
    <row r="2916" spans="2:2">
      <c r="B2916" s="55"/>
    </row>
    <row r="2917" spans="2:2">
      <c r="B2917" s="55"/>
    </row>
    <row r="2918" spans="2:2">
      <c r="B2918" s="55"/>
    </row>
    <row r="2919" spans="2:2">
      <c r="B2919" s="55"/>
    </row>
    <row r="2920" spans="2:2">
      <c r="B2920" s="55"/>
    </row>
    <row r="2921" spans="2:2">
      <c r="B2921" s="55"/>
    </row>
    <row r="2922" spans="2:2">
      <c r="B2922" s="55"/>
    </row>
    <row r="2923" spans="2:2">
      <c r="B2923" s="55"/>
    </row>
    <row r="2924" spans="2:2">
      <c r="B2924" s="55"/>
    </row>
    <row r="2925" spans="2:2">
      <c r="B2925" s="55"/>
    </row>
    <row r="2926" spans="2:2">
      <c r="B2926" s="55"/>
    </row>
    <row r="2927" spans="2:2">
      <c r="B2927" s="55"/>
    </row>
    <row r="2928" spans="2:2">
      <c r="B2928" s="55"/>
    </row>
    <row r="2929" spans="2:2">
      <c r="B2929" s="55"/>
    </row>
    <row r="2930" spans="2:2">
      <c r="B2930" s="55"/>
    </row>
    <row r="2931" spans="2:2">
      <c r="B2931" s="55"/>
    </row>
    <row r="2932" spans="2:2">
      <c r="B2932" s="55"/>
    </row>
    <row r="2933" spans="2:2">
      <c r="B2933" s="55"/>
    </row>
    <row r="2934" spans="2:2">
      <c r="B2934" s="55"/>
    </row>
    <row r="2935" spans="2:2">
      <c r="B2935" s="55"/>
    </row>
    <row r="2936" spans="2:2">
      <c r="B2936" s="55"/>
    </row>
    <row r="2937" spans="2:2">
      <c r="B2937" s="55"/>
    </row>
    <row r="2938" spans="2:2">
      <c r="B2938" s="55"/>
    </row>
    <row r="2939" spans="2:2">
      <c r="B2939" s="55"/>
    </row>
    <row r="2940" spans="2:2">
      <c r="B2940" s="55"/>
    </row>
    <row r="2941" spans="2:2">
      <c r="B2941" s="55"/>
    </row>
    <row r="2942" spans="2:2">
      <c r="B2942" s="55"/>
    </row>
    <row r="2943" spans="2:2">
      <c r="B2943" s="55"/>
    </row>
    <row r="2944" spans="2:2">
      <c r="B2944" s="55"/>
    </row>
    <row r="2945" spans="2:2">
      <c r="B2945" s="55"/>
    </row>
    <row r="2946" spans="2:2">
      <c r="B2946" s="55"/>
    </row>
    <row r="2947" spans="2:2">
      <c r="B2947" s="55"/>
    </row>
    <row r="2948" spans="2:2">
      <c r="B2948" s="55"/>
    </row>
    <row r="2949" spans="2:2">
      <c r="B2949" s="55"/>
    </row>
    <row r="2950" spans="2:2">
      <c r="B2950" s="55"/>
    </row>
  </sheetData>
  <autoFilter ref="A1:D2071"/>
  <pageMargins left="0.7" right="0.7" top="0.75" bottom="0.75" header="0.3" footer="0.3"/>
  <pageSetup scale="83" fitToHeight="30" orientation="portrait" horizontalDpi="204" verticalDpi="196"/>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2950"/>
  <sheetViews>
    <sheetView workbookViewId="0">
      <pane xSplit="2" ySplit="1" topLeftCell="C2" activePane="bottomRight" state="frozen"/>
      <selection pane="topRight" activeCell="C1" sqref="C1"/>
      <selection pane="bottomLeft" activeCell="A2" sqref="A2"/>
      <selection pane="bottomRight" activeCell="A108" sqref="A48:XFD108"/>
    </sheetView>
  </sheetViews>
  <sheetFormatPr baseColWidth="10" defaultColWidth="8.83203125" defaultRowHeight="12" x14ac:dyDescent="0"/>
  <cols>
    <col min="1" max="1" width="13.83203125" style="54" customWidth="1"/>
    <col min="2" max="2" width="55.33203125" style="54" customWidth="1"/>
    <col min="3" max="3" width="16.33203125" style="54" customWidth="1"/>
    <col min="4" max="4" width="31.6640625" style="54" customWidth="1"/>
    <col min="5" max="16384" width="8.83203125" style="54"/>
  </cols>
  <sheetData>
    <row r="1" spans="1:4" s="53" customFormat="1" ht="14">
      <c r="A1" s="52" t="s">
        <v>793</v>
      </c>
      <c r="B1" s="52" t="s">
        <v>794</v>
      </c>
      <c r="C1" s="52" t="s">
        <v>795</v>
      </c>
      <c r="D1" s="52" t="s">
        <v>796</v>
      </c>
    </row>
    <row r="2" spans="1:4">
      <c r="A2" s="54" t="s">
        <v>732</v>
      </c>
      <c r="B2" s="54" t="s">
        <v>733</v>
      </c>
      <c r="C2" s="54" t="s">
        <v>5</v>
      </c>
      <c r="D2" s="54" t="s">
        <v>4</v>
      </c>
    </row>
    <row r="3" spans="1:4">
      <c r="A3" s="54" t="s">
        <v>732</v>
      </c>
      <c r="B3" s="54" t="s">
        <v>733</v>
      </c>
      <c r="C3" s="54" t="s">
        <v>26</v>
      </c>
      <c r="D3" s="54" t="s">
        <v>783</v>
      </c>
    </row>
    <row r="4" spans="1:4">
      <c r="A4" s="54" t="s">
        <v>732</v>
      </c>
      <c r="B4" s="54" t="s">
        <v>733</v>
      </c>
      <c r="C4" s="54" t="s">
        <v>76</v>
      </c>
      <c r="D4" s="54" t="s">
        <v>75</v>
      </c>
    </row>
    <row r="5" spans="1:4">
      <c r="A5" s="54" t="s">
        <v>732</v>
      </c>
      <c r="B5" s="54" t="s">
        <v>733</v>
      </c>
      <c r="C5" s="54" t="s">
        <v>94</v>
      </c>
      <c r="D5" s="54" t="s">
        <v>93</v>
      </c>
    </row>
    <row r="6" spans="1:4">
      <c r="A6" s="54" t="s">
        <v>732</v>
      </c>
      <c r="B6" s="54" t="s">
        <v>733</v>
      </c>
      <c r="C6" s="54" t="s">
        <v>101</v>
      </c>
      <c r="D6" s="54" t="s">
        <v>769</v>
      </c>
    </row>
    <row r="7" spans="1:4">
      <c r="A7" s="54" t="s">
        <v>732</v>
      </c>
      <c r="B7" s="54" t="s">
        <v>733</v>
      </c>
      <c r="C7" s="54" t="s">
        <v>164</v>
      </c>
      <c r="D7" s="54" t="s">
        <v>163</v>
      </c>
    </row>
    <row r="8" spans="1:4">
      <c r="A8" s="54" t="s">
        <v>732</v>
      </c>
      <c r="B8" s="54" t="s">
        <v>733</v>
      </c>
      <c r="C8" s="54" t="s">
        <v>176</v>
      </c>
      <c r="D8" s="54" t="s">
        <v>175</v>
      </c>
    </row>
    <row r="9" spans="1:4">
      <c r="A9" s="54" t="s">
        <v>732</v>
      </c>
      <c r="B9" s="54" t="s">
        <v>733</v>
      </c>
      <c r="C9" s="54" t="s">
        <v>185</v>
      </c>
      <c r="D9" s="54" t="s">
        <v>184</v>
      </c>
    </row>
    <row r="10" spans="1:4">
      <c r="A10" s="54" t="s">
        <v>732</v>
      </c>
      <c r="B10" s="54" t="s">
        <v>733</v>
      </c>
      <c r="C10" s="54" t="s">
        <v>192</v>
      </c>
      <c r="D10" s="54" t="s">
        <v>191</v>
      </c>
    </row>
    <row r="11" spans="1:4">
      <c r="A11" s="54" t="s">
        <v>732</v>
      </c>
      <c r="B11" s="54" t="s">
        <v>733</v>
      </c>
      <c r="C11" s="54" t="s">
        <v>198</v>
      </c>
      <c r="D11" s="54" t="s">
        <v>197</v>
      </c>
    </row>
    <row r="12" spans="1:4">
      <c r="A12" s="54" t="s">
        <v>732</v>
      </c>
      <c r="B12" s="54" t="s">
        <v>733</v>
      </c>
      <c r="C12" s="54" t="s">
        <v>219</v>
      </c>
      <c r="D12" s="54" t="s">
        <v>218</v>
      </c>
    </row>
    <row r="13" spans="1:4">
      <c r="A13" s="54" t="s">
        <v>732</v>
      </c>
      <c r="B13" s="54" t="s">
        <v>733</v>
      </c>
      <c r="C13" s="54" t="s">
        <v>229</v>
      </c>
      <c r="D13" s="54" t="s">
        <v>228</v>
      </c>
    </row>
    <row r="14" spans="1:4">
      <c r="A14" s="54" t="s">
        <v>732</v>
      </c>
      <c r="B14" s="54" t="s">
        <v>733</v>
      </c>
      <c r="C14" s="54" t="s">
        <v>256</v>
      </c>
      <c r="D14" s="54" t="s">
        <v>255</v>
      </c>
    </row>
    <row r="15" spans="1:4">
      <c r="A15" s="54" t="s">
        <v>732</v>
      </c>
      <c r="B15" s="54" t="s">
        <v>733</v>
      </c>
      <c r="C15" s="54" t="s">
        <v>276</v>
      </c>
      <c r="D15" s="54" t="s">
        <v>275</v>
      </c>
    </row>
    <row r="16" spans="1:4">
      <c r="A16" s="54" t="s">
        <v>732</v>
      </c>
      <c r="B16" s="54" t="s">
        <v>733</v>
      </c>
      <c r="C16" s="54" t="s">
        <v>287</v>
      </c>
      <c r="D16" s="54" t="s">
        <v>286</v>
      </c>
    </row>
    <row r="17" spans="1:4">
      <c r="A17" s="54" t="s">
        <v>732</v>
      </c>
      <c r="B17" s="54" t="s">
        <v>733</v>
      </c>
      <c r="C17" s="54" t="s">
        <v>302</v>
      </c>
      <c r="D17" s="54" t="s">
        <v>301</v>
      </c>
    </row>
    <row r="18" spans="1:4">
      <c r="A18" s="54" t="s">
        <v>732</v>
      </c>
      <c r="B18" s="54" t="s">
        <v>733</v>
      </c>
      <c r="C18" s="54" t="s">
        <v>315</v>
      </c>
      <c r="D18" s="54" t="s">
        <v>314</v>
      </c>
    </row>
    <row r="19" spans="1:4">
      <c r="A19" s="54" t="s">
        <v>732</v>
      </c>
      <c r="B19" s="54" t="s">
        <v>733</v>
      </c>
      <c r="C19" s="54" t="s">
        <v>325</v>
      </c>
      <c r="D19" s="54" t="s">
        <v>324</v>
      </c>
    </row>
    <row r="20" spans="1:4">
      <c r="A20" s="54" t="s">
        <v>732</v>
      </c>
      <c r="B20" s="54" t="s">
        <v>733</v>
      </c>
      <c r="C20" s="54" t="s">
        <v>339</v>
      </c>
      <c r="D20" s="54" t="s">
        <v>338</v>
      </c>
    </row>
    <row r="21" spans="1:4">
      <c r="A21" s="54" t="s">
        <v>732</v>
      </c>
      <c r="B21" s="54" t="s">
        <v>733</v>
      </c>
      <c r="C21" s="54" t="s">
        <v>599</v>
      </c>
      <c r="D21" s="54" t="s">
        <v>348</v>
      </c>
    </row>
    <row r="22" spans="1:4">
      <c r="A22" s="54" t="s">
        <v>732</v>
      </c>
      <c r="B22" s="54" t="s">
        <v>733</v>
      </c>
      <c r="C22" s="54" t="s">
        <v>362</v>
      </c>
      <c r="D22" s="54" t="s">
        <v>739</v>
      </c>
    </row>
    <row r="23" spans="1:4">
      <c r="A23" s="54" t="s">
        <v>732</v>
      </c>
      <c r="B23" s="54" t="s">
        <v>733</v>
      </c>
      <c r="C23" s="54" t="s">
        <v>363</v>
      </c>
      <c r="D23" s="54" t="s">
        <v>737</v>
      </c>
    </row>
    <row r="24" spans="1:4">
      <c r="A24" s="54" t="s">
        <v>730</v>
      </c>
      <c r="B24" s="54" t="s">
        <v>731</v>
      </c>
      <c r="C24" s="54" t="s">
        <v>11</v>
      </c>
      <c r="D24" s="54" t="s">
        <v>10</v>
      </c>
    </row>
    <row r="25" spans="1:4">
      <c r="A25" s="54" t="s">
        <v>730</v>
      </c>
      <c r="B25" s="54" t="s">
        <v>731</v>
      </c>
      <c r="C25" s="54" t="s">
        <v>25</v>
      </c>
      <c r="D25" s="54" t="s">
        <v>24</v>
      </c>
    </row>
    <row r="26" spans="1:4">
      <c r="A26" s="54" t="s">
        <v>730</v>
      </c>
      <c r="B26" s="54" t="s">
        <v>731</v>
      </c>
      <c r="C26" s="54" t="s">
        <v>30</v>
      </c>
      <c r="D26" s="54" t="s">
        <v>29</v>
      </c>
    </row>
    <row r="27" spans="1:4">
      <c r="A27" s="54" t="s">
        <v>730</v>
      </c>
      <c r="B27" s="54" t="s">
        <v>731</v>
      </c>
      <c r="C27" s="54" t="s">
        <v>36</v>
      </c>
      <c r="D27" s="54" t="s">
        <v>35</v>
      </c>
    </row>
    <row r="28" spans="1:4">
      <c r="A28" s="54" t="s">
        <v>730</v>
      </c>
      <c r="B28" s="54" t="s">
        <v>731</v>
      </c>
      <c r="C28" s="54" t="s">
        <v>96</v>
      </c>
      <c r="D28" s="54" t="s">
        <v>95</v>
      </c>
    </row>
    <row r="29" spans="1:4">
      <c r="A29" s="54" t="s">
        <v>730</v>
      </c>
      <c r="B29" s="54" t="s">
        <v>731</v>
      </c>
      <c r="C29" s="54" t="s">
        <v>138</v>
      </c>
      <c r="D29" s="54" t="s">
        <v>137</v>
      </c>
    </row>
    <row r="30" spans="1:4">
      <c r="A30" s="54" t="s">
        <v>730</v>
      </c>
      <c r="B30" s="54" t="s">
        <v>731</v>
      </c>
      <c r="C30" s="54" t="s">
        <v>149</v>
      </c>
      <c r="D30" s="54" t="s">
        <v>148</v>
      </c>
    </row>
    <row r="31" spans="1:4">
      <c r="A31" s="54" t="s">
        <v>730</v>
      </c>
      <c r="B31" s="54" t="s">
        <v>731</v>
      </c>
      <c r="C31" s="54" t="s">
        <v>172</v>
      </c>
      <c r="D31" s="54" t="s">
        <v>171</v>
      </c>
    </row>
    <row r="32" spans="1:4">
      <c r="A32" s="54" t="s">
        <v>730</v>
      </c>
      <c r="B32" s="54" t="s">
        <v>731</v>
      </c>
      <c r="C32" s="54" t="s">
        <v>310</v>
      </c>
      <c r="D32" s="54" t="s">
        <v>309</v>
      </c>
    </row>
    <row r="33" spans="1:4">
      <c r="A33" s="54" t="s">
        <v>730</v>
      </c>
      <c r="B33" s="54" t="s">
        <v>731</v>
      </c>
      <c r="C33" s="54" t="s">
        <v>312</v>
      </c>
      <c r="D33" s="54" t="s">
        <v>311</v>
      </c>
    </row>
    <row r="34" spans="1:4">
      <c r="A34" s="54" t="s">
        <v>730</v>
      </c>
      <c r="B34" s="54" t="s">
        <v>731</v>
      </c>
      <c r="C34" s="54" t="s">
        <v>313</v>
      </c>
      <c r="D34" s="54" t="s">
        <v>746</v>
      </c>
    </row>
    <row r="35" spans="1:4">
      <c r="A35" s="54" t="s">
        <v>730</v>
      </c>
      <c r="B35" s="54" t="s">
        <v>731</v>
      </c>
      <c r="C35" s="54" t="s">
        <v>317</v>
      </c>
      <c r="D35" s="54" t="s">
        <v>316</v>
      </c>
    </row>
    <row r="36" spans="1:4">
      <c r="A36" s="54" t="s">
        <v>730</v>
      </c>
      <c r="B36" s="54" t="s">
        <v>731</v>
      </c>
      <c r="C36" s="54" t="s">
        <v>337</v>
      </c>
      <c r="D36" s="54" t="s">
        <v>336</v>
      </c>
    </row>
    <row r="37" spans="1:4">
      <c r="A37" s="54" t="s">
        <v>728</v>
      </c>
      <c r="B37" s="54" t="s">
        <v>729</v>
      </c>
      <c r="C37" s="54" t="s">
        <v>53</v>
      </c>
      <c r="D37" s="54" t="s">
        <v>52</v>
      </c>
    </row>
    <row r="38" spans="1:4">
      <c r="A38" s="54" t="s">
        <v>728</v>
      </c>
      <c r="B38" s="54" t="s">
        <v>729</v>
      </c>
      <c r="C38" s="54" t="s">
        <v>84</v>
      </c>
      <c r="D38" s="54" t="s">
        <v>83</v>
      </c>
    </row>
    <row r="39" spans="1:4">
      <c r="A39" s="54" t="s">
        <v>728</v>
      </c>
      <c r="B39" s="54" t="s">
        <v>729</v>
      </c>
      <c r="C39" s="54" t="s">
        <v>90</v>
      </c>
      <c r="D39" s="54" t="s">
        <v>89</v>
      </c>
    </row>
    <row r="40" spans="1:4">
      <c r="A40" s="54" t="s">
        <v>728</v>
      </c>
      <c r="B40" s="54" t="s">
        <v>729</v>
      </c>
      <c r="C40" s="54" t="s">
        <v>109</v>
      </c>
      <c r="D40" s="54" t="s">
        <v>108</v>
      </c>
    </row>
    <row r="41" spans="1:4">
      <c r="A41" s="54" t="s">
        <v>728</v>
      </c>
      <c r="B41" s="54" t="s">
        <v>729</v>
      </c>
      <c r="C41" s="54" t="s">
        <v>155</v>
      </c>
      <c r="D41" s="54" t="s">
        <v>154</v>
      </c>
    </row>
    <row r="42" spans="1:4">
      <c r="A42" s="54" t="s">
        <v>728</v>
      </c>
      <c r="B42" s="54" t="s">
        <v>729</v>
      </c>
      <c r="C42" s="54" t="s">
        <v>190</v>
      </c>
      <c r="D42" s="54" t="s">
        <v>189</v>
      </c>
    </row>
    <row r="43" spans="1:4">
      <c r="A43" s="54" t="s">
        <v>728</v>
      </c>
      <c r="B43" s="54" t="s">
        <v>729</v>
      </c>
      <c r="C43" s="54" t="s">
        <v>200</v>
      </c>
      <c r="D43" s="54" t="s">
        <v>199</v>
      </c>
    </row>
    <row r="44" spans="1:4">
      <c r="A44" s="54" t="s">
        <v>728</v>
      </c>
      <c r="B44" s="54" t="s">
        <v>729</v>
      </c>
      <c r="C44" s="54" t="s">
        <v>272</v>
      </c>
      <c r="D44" s="54" t="s">
        <v>271</v>
      </c>
    </row>
    <row r="45" spans="1:4">
      <c r="A45" s="54" t="s">
        <v>728</v>
      </c>
      <c r="B45" s="54" t="s">
        <v>729</v>
      </c>
      <c r="C45" s="54" t="s">
        <v>279</v>
      </c>
      <c r="D45" s="54" t="s">
        <v>278</v>
      </c>
    </row>
    <row r="46" spans="1:4">
      <c r="A46" s="54" t="s">
        <v>728</v>
      </c>
      <c r="B46" s="54" t="s">
        <v>729</v>
      </c>
      <c r="C46" s="54" t="s">
        <v>296</v>
      </c>
      <c r="D46" s="54" t="s">
        <v>295</v>
      </c>
    </row>
    <row r="47" spans="1:4">
      <c r="A47" s="54" t="s">
        <v>728</v>
      </c>
      <c r="B47" s="54" t="s">
        <v>729</v>
      </c>
      <c r="C47" s="54" t="s">
        <v>298</v>
      </c>
      <c r="D47" s="54" t="s">
        <v>297</v>
      </c>
    </row>
    <row r="48" spans="1:4">
      <c r="A48" s="54" t="s">
        <v>726</v>
      </c>
      <c r="B48" s="54" t="s">
        <v>727</v>
      </c>
      <c r="C48" s="54" t="s">
        <v>5</v>
      </c>
      <c r="D48" s="54" t="s">
        <v>4</v>
      </c>
    </row>
    <row r="49" spans="1:4">
      <c r="A49" s="54" t="s">
        <v>726</v>
      </c>
      <c r="B49" s="54" t="s">
        <v>727</v>
      </c>
      <c r="C49" s="54" t="s">
        <v>13</v>
      </c>
      <c r="D49" s="54" t="s">
        <v>12</v>
      </c>
    </row>
    <row r="50" spans="1:4">
      <c r="A50" s="54" t="s">
        <v>726</v>
      </c>
      <c r="B50" s="54" t="s">
        <v>727</v>
      </c>
      <c r="C50" s="54" t="s">
        <v>26</v>
      </c>
      <c r="D50" s="54" t="s">
        <v>783</v>
      </c>
    </row>
    <row r="51" spans="1:4">
      <c r="A51" s="54" t="s">
        <v>726</v>
      </c>
      <c r="B51" s="54" t="s">
        <v>727</v>
      </c>
      <c r="C51" s="54" t="s">
        <v>28</v>
      </c>
      <c r="D51" s="54" t="s">
        <v>27</v>
      </c>
    </row>
    <row r="52" spans="1:4">
      <c r="A52" s="54" t="s">
        <v>726</v>
      </c>
      <c r="B52" s="54" t="s">
        <v>727</v>
      </c>
      <c r="C52" s="54" t="s">
        <v>36</v>
      </c>
      <c r="D52" s="54" t="s">
        <v>35</v>
      </c>
    </row>
    <row r="53" spans="1:4">
      <c r="A53" s="54" t="s">
        <v>726</v>
      </c>
      <c r="B53" s="54" t="s">
        <v>727</v>
      </c>
      <c r="C53" s="54" t="s">
        <v>42</v>
      </c>
      <c r="D53" s="54" t="s">
        <v>41</v>
      </c>
    </row>
    <row r="54" spans="1:4">
      <c r="A54" s="54" t="s">
        <v>726</v>
      </c>
      <c r="B54" s="54" t="s">
        <v>727</v>
      </c>
      <c r="C54" s="54" t="s">
        <v>44</v>
      </c>
      <c r="D54" s="54" t="s">
        <v>43</v>
      </c>
    </row>
    <row r="55" spans="1:4">
      <c r="A55" s="54" t="s">
        <v>726</v>
      </c>
      <c r="B55" s="54" t="s">
        <v>727</v>
      </c>
      <c r="C55" s="54" t="s">
        <v>47</v>
      </c>
      <c r="D55" s="54" t="s">
        <v>46</v>
      </c>
    </row>
    <row r="56" spans="1:4">
      <c r="A56" s="54" t="s">
        <v>726</v>
      </c>
      <c r="B56" s="54" t="s">
        <v>727</v>
      </c>
      <c r="C56" s="54" t="s">
        <v>64</v>
      </c>
      <c r="D56" s="54" t="s">
        <v>779</v>
      </c>
    </row>
    <row r="57" spans="1:4">
      <c r="A57" s="54" t="s">
        <v>726</v>
      </c>
      <c r="B57" s="54" t="s">
        <v>727</v>
      </c>
      <c r="C57" s="54" t="s">
        <v>59</v>
      </c>
      <c r="D57" s="54" t="s">
        <v>58</v>
      </c>
    </row>
    <row r="58" spans="1:4">
      <c r="A58" s="54" t="s">
        <v>726</v>
      </c>
      <c r="B58" s="54" t="s">
        <v>727</v>
      </c>
      <c r="C58" s="54" t="s">
        <v>94</v>
      </c>
      <c r="D58" s="54" t="s">
        <v>93</v>
      </c>
    </row>
    <row r="59" spans="1:4">
      <c r="A59" s="54" t="s">
        <v>726</v>
      </c>
      <c r="B59" s="54" t="s">
        <v>727</v>
      </c>
      <c r="C59" s="54" t="s">
        <v>98</v>
      </c>
      <c r="D59" s="54" t="s">
        <v>97</v>
      </c>
    </row>
    <row r="60" spans="1:4">
      <c r="A60" s="54" t="s">
        <v>726</v>
      </c>
      <c r="B60" s="54" t="s">
        <v>727</v>
      </c>
      <c r="C60" s="54" t="s">
        <v>100</v>
      </c>
      <c r="D60" s="54" t="s">
        <v>99</v>
      </c>
    </row>
    <row r="61" spans="1:4">
      <c r="A61" s="54" t="s">
        <v>726</v>
      </c>
      <c r="B61" s="54" t="s">
        <v>727</v>
      </c>
      <c r="C61" s="54" t="s">
        <v>101</v>
      </c>
      <c r="D61" s="54" t="s">
        <v>769</v>
      </c>
    </row>
    <row r="62" spans="1:4">
      <c r="A62" s="54" t="s">
        <v>726</v>
      </c>
      <c r="B62" s="54" t="s">
        <v>727</v>
      </c>
      <c r="C62" s="54" t="s">
        <v>103</v>
      </c>
      <c r="D62" s="54" t="s">
        <v>102</v>
      </c>
    </row>
    <row r="63" spans="1:4">
      <c r="A63" s="54" t="s">
        <v>726</v>
      </c>
      <c r="B63" s="54" t="s">
        <v>727</v>
      </c>
      <c r="C63" s="54" t="s">
        <v>111</v>
      </c>
      <c r="D63" s="54" t="s">
        <v>110</v>
      </c>
    </row>
    <row r="64" spans="1:4">
      <c r="A64" s="54" t="s">
        <v>726</v>
      </c>
      <c r="B64" s="54" t="s">
        <v>727</v>
      </c>
      <c r="C64" s="54" t="s">
        <v>122</v>
      </c>
      <c r="D64" s="54" t="s">
        <v>121</v>
      </c>
    </row>
    <row r="65" spans="1:4">
      <c r="A65" s="54" t="s">
        <v>726</v>
      </c>
      <c r="B65" s="54" t="s">
        <v>727</v>
      </c>
      <c r="C65" s="54" t="s">
        <v>130</v>
      </c>
      <c r="D65" s="54" t="s">
        <v>129</v>
      </c>
    </row>
    <row r="66" spans="1:4">
      <c r="A66" s="54" t="s">
        <v>726</v>
      </c>
      <c r="B66" s="54" t="s">
        <v>727</v>
      </c>
      <c r="C66" s="54" t="s">
        <v>138</v>
      </c>
      <c r="D66" s="54" t="s">
        <v>137</v>
      </c>
    </row>
    <row r="67" spans="1:4">
      <c r="A67" s="54" t="s">
        <v>726</v>
      </c>
      <c r="B67" s="54" t="s">
        <v>727</v>
      </c>
      <c r="C67" s="54" t="s">
        <v>142</v>
      </c>
      <c r="D67" s="54" t="s">
        <v>141</v>
      </c>
    </row>
    <row r="68" spans="1:4">
      <c r="A68" s="54" t="s">
        <v>726</v>
      </c>
      <c r="B68" s="54" t="s">
        <v>727</v>
      </c>
      <c r="C68" s="54" t="s">
        <v>151</v>
      </c>
      <c r="D68" s="54" t="s">
        <v>150</v>
      </c>
    </row>
    <row r="69" spans="1:4">
      <c r="A69" s="54" t="s">
        <v>726</v>
      </c>
      <c r="B69" s="54" t="s">
        <v>727</v>
      </c>
      <c r="C69" s="54" t="s">
        <v>153</v>
      </c>
      <c r="D69" s="54" t="s">
        <v>152</v>
      </c>
    </row>
    <row r="70" spans="1:4">
      <c r="A70" s="54" t="s">
        <v>726</v>
      </c>
      <c r="B70" s="54" t="s">
        <v>727</v>
      </c>
      <c r="C70" s="54" t="s">
        <v>159</v>
      </c>
      <c r="D70" s="54" t="s">
        <v>158</v>
      </c>
    </row>
    <row r="71" spans="1:4">
      <c r="A71" s="54" t="s">
        <v>726</v>
      </c>
      <c r="B71" s="54" t="s">
        <v>727</v>
      </c>
      <c r="C71" s="54" t="s">
        <v>161</v>
      </c>
      <c r="D71" s="54" t="s">
        <v>160</v>
      </c>
    </row>
    <row r="72" spans="1:4">
      <c r="A72" s="54" t="s">
        <v>726</v>
      </c>
      <c r="B72" s="54" t="s">
        <v>727</v>
      </c>
      <c r="C72" s="54" t="s">
        <v>162</v>
      </c>
      <c r="D72" s="54" t="s">
        <v>766</v>
      </c>
    </row>
    <row r="73" spans="1:4">
      <c r="A73" s="54" t="s">
        <v>726</v>
      </c>
      <c r="B73" s="54" t="s">
        <v>727</v>
      </c>
      <c r="C73" s="54" t="s">
        <v>168</v>
      </c>
      <c r="D73" s="54" t="s">
        <v>167</v>
      </c>
    </row>
    <row r="74" spans="1:4">
      <c r="A74" s="54" t="s">
        <v>726</v>
      </c>
      <c r="B74" s="54" t="s">
        <v>727</v>
      </c>
      <c r="C74" s="54" t="s">
        <v>176</v>
      </c>
      <c r="D74" s="54" t="s">
        <v>175</v>
      </c>
    </row>
    <row r="75" spans="1:4">
      <c r="A75" s="54" t="s">
        <v>726</v>
      </c>
      <c r="B75" s="54" t="s">
        <v>727</v>
      </c>
      <c r="C75" s="54" t="s">
        <v>182</v>
      </c>
      <c r="D75" s="54" t="s">
        <v>181</v>
      </c>
    </row>
    <row r="76" spans="1:4">
      <c r="A76" s="54" t="s">
        <v>726</v>
      </c>
      <c r="B76" s="54" t="s">
        <v>727</v>
      </c>
      <c r="C76" s="54" t="s">
        <v>188</v>
      </c>
      <c r="D76" s="54" t="s">
        <v>760</v>
      </c>
    </row>
    <row r="77" spans="1:4">
      <c r="A77" s="54" t="s">
        <v>726</v>
      </c>
      <c r="B77" s="54" t="s">
        <v>727</v>
      </c>
      <c r="C77" s="54" t="s">
        <v>194</v>
      </c>
      <c r="D77" s="54" t="s">
        <v>193</v>
      </c>
    </row>
    <row r="78" spans="1:4">
      <c r="A78" s="54" t="s">
        <v>726</v>
      </c>
      <c r="B78" s="54" t="s">
        <v>727</v>
      </c>
      <c r="C78" s="54" t="s">
        <v>198</v>
      </c>
      <c r="D78" s="54" t="s">
        <v>197</v>
      </c>
    </row>
    <row r="79" spans="1:4">
      <c r="A79" s="54" t="s">
        <v>726</v>
      </c>
      <c r="B79" s="54" t="s">
        <v>727</v>
      </c>
      <c r="C79" s="54" t="s">
        <v>212</v>
      </c>
      <c r="D79" s="54" t="s">
        <v>211</v>
      </c>
    </row>
    <row r="80" spans="1:4">
      <c r="A80" s="54" t="s">
        <v>726</v>
      </c>
      <c r="B80" s="54" t="s">
        <v>727</v>
      </c>
      <c r="C80" s="54" t="s">
        <v>223</v>
      </c>
      <c r="D80" s="54" t="s">
        <v>222</v>
      </c>
    </row>
    <row r="81" spans="1:4">
      <c r="A81" s="54" t="s">
        <v>726</v>
      </c>
      <c r="B81" s="54" t="s">
        <v>727</v>
      </c>
      <c r="C81" s="54" t="s">
        <v>511</v>
      </c>
      <c r="D81" s="54" t="s">
        <v>758</v>
      </c>
    </row>
    <row r="82" spans="1:4">
      <c r="A82" s="54" t="s">
        <v>726</v>
      </c>
      <c r="B82" s="54" t="s">
        <v>727</v>
      </c>
      <c r="C82" s="54" t="s">
        <v>233</v>
      </c>
      <c r="D82" s="54" t="s">
        <v>232</v>
      </c>
    </row>
    <row r="83" spans="1:4">
      <c r="A83" s="54" t="s">
        <v>726</v>
      </c>
      <c r="B83" s="54" t="s">
        <v>727</v>
      </c>
      <c r="C83" s="54" t="s">
        <v>235</v>
      </c>
      <c r="D83" s="54" t="s">
        <v>234</v>
      </c>
    </row>
    <row r="84" spans="1:4">
      <c r="A84" s="54" t="s">
        <v>726</v>
      </c>
      <c r="B84" s="54" t="s">
        <v>727</v>
      </c>
      <c r="C84" s="54" t="s">
        <v>238</v>
      </c>
      <c r="D84" s="54" t="s">
        <v>237</v>
      </c>
    </row>
    <row r="85" spans="1:4">
      <c r="A85" s="54" t="s">
        <v>726</v>
      </c>
      <c r="B85" s="54" t="s">
        <v>727</v>
      </c>
      <c r="C85" s="54" t="s">
        <v>247</v>
      </c>
      <c r="D85" s="54" t="s">
        <v>246</v>
      </c>
    </row>
    <row r="86" spans="1:4">
      <c r="A86" s="54" t="s">
        <v>726</v>
      </c>
      <c r="B86" s="54" t="s">
        <v>727</v>
      </c>
      <c r="C86" s="54" t="s">
        <v>258</v>
      </c>
      <c r="D86" s="54" t="s">
        <v>257</v>
      </c>
    </row>
    <row r="87" spans="1:4">
      <c r="A87" s="54" t="s">
        <v>726</v>
      </c>
      <c r="B87" s="54" t="s">
        <v>727</v>
      </c>
      <c r="C87" s="54" t="s">
        <v>262</v>
      </c>
      <c r="D87" s="54" t="s">
        <v>261</v>
      </c>
    </row>
    <row r="88" spans="1:4">
      <c r="A88" s="54" t="s">
        <v>726</v>
      </c>
      <c r="B88" s="54" t="s">
        <v>727</v>
      </c>
      <c r="C88" s="54" t="s">
        <v>264</v>
      </c>
      <c r="D88" s="54" t="s">
        <v>263</v>
      </c>
    </row>
    <row r="89" spans="1:4">
      <c r="A89" s="54" t="s">
        <v>726</v>
      </c>
      <c r="B89" s="54" t="s">
        <v>727</v>
      </c>
      <c r="C89" s="54" t="s">
        <v>266</v>
      </c>
      <c r="D89" s="54" t="s">
        <v>265</v>
      </c>
    </row>
    <row r="90" spans="1:4">
      <c r="A90" s="54" t="s">
        <v>726</v>
      </c>
      <c r="B90" s="54" t="s">
        <v>727</v>
      </c>
      <c r="C90" s="54" t="s">
        <v>268</v>
      </c>
      <c r="D90" s="54" t="s">
        <v>267</v>
      </c>
    </row>
    <row r="91" spans="1:4">
      <c r="A91" s="54" t="s">
        <v>726</v>
      </c>
      <c r="B91" s="54" t="s">
        <v>727</v>
      </c>
      <c r="C91" s="54" t="s">
        <v>270</v>
      </c>
      <c r="D91" s="54" t="s">
        <v>269</v>
      </c>
    </row>
    <row r="92" spans="1:4">
      <c r="A92" s="54" t="s">
        <v>726</v>
      </c>
      <c r="B92" s="54" t="s">
        <v>727</v>
      </c>
      <c r="C92" s="54" t="s">
        <v>282</v>
      </c>
      <c r="D92" s="54" t="s">
        <v>281</v>
      </c>
    </row>
    <row r="93" spans="1:4">
      <c r="A93" s="54" t="s">
        <v>726</v>
      </c>
      <c r="B93" s="54" t="s">
        <v>727</v>
      </c>
      <c r="C93" s="54" t="s">
        <v>284</v>
      </c>
      <c r="D93" s="54" t="s">
        <v>283</v>
      </c>
    </row>
    <row r="94" spans="1:4">
      <c r="A94" s="54" t="s">
        <v>726</v>
      </c>
      <c r="B94" s="54" t="s">
        <v>727</v>
      </c>
      <c r="C94" s="54" t="s">
        <v>287</v>
      </c>
      <c r="D94" s="54" t="s">
        <v>286</v>
      </c>
    </row>
    <row r="95" spans="1:4">
      <c r="A95" s="54" t="s">
        <v>726</v>
      </c>
      <c r="B95" s="54" t="s">
        <v>727</v>
      </c>
      <c r="C95" s="54" t="s">
        <v>300</v>
      </c>
      <c r="D95" s="54" t="s">
        <v>299</v>
      </c>
    </row>
    <row r="96" spans="1:4">
      <c r="A96" s="54" t="s">
        <v>726</v>
      </c>
      <c r="B96" s="54" t="s">
        <v>727</v>
      </c>
      <c r="C96" s="54" t="s">
        <v>304</v>
      </c>
      <c r="D96" s="54" t="s">
        <v>303</v>
      </c>
    </row>
    <row r="97" spans="1:4">
      <c r="A97" s="54" t="s">
        <v>726</v>
      </c>
      <c r="B97" s="54" t="s">
        <v>727</v>
      </c>
      <c r="C97" s="54" t="s">
        <v>317</v>
      </c>
      <c r="D97" s="54" t="s">
        <v>316</v>
      </c>
    </row>
    <row r="98" spans="1:4">
      <c r="A98" s="54" t="s">
        <v>726</v>
      </c>
      <c r="B98" s="54" t="s">
        <v>727</v>
      </c>
      <c r="C98" s="54" t="s">
        <v>319</v>
      </c>
      <c r="D98" s="54" t="s">
        <v>318</v>
      </c>
    </row>
    <row r="99" spans="1:4">
      <c r="A99" s="54" t="s">
        <v>726</v>
      </c>
      <c r="B99" s="54" t="s">
        <v>727</v>
      </c>
      <c r="C99" s="54" t="s">
        <v>325</v>
      </c>
      <c r="D99" s="54" t="s">
        <v>324</v>
      </c>
    </row>
    <row r="100" spans="1:4">
      <c r="A100" s="54" t="s">
        <v>726</v>
      </c>
      <c r="B100" s="54" t="s">
        <v>727</v>
      </c>
      <c r="C100" s="54" t="s">
        <v>327</v>
      </c>
      <c r="D100" s="54" t="s">
        <v>326</v>
      </c>
    </row>
    <row r="101" spans="1:4">
      <c r="A101" s="54" t="s">
        <v>726</v>
      </c>
      <c r="B101" s="54" t="s">
        <v>727</v>
      </c>
      <c r="C101" s="54" t="s">
        <v>335</v>
      </c>
      <c r="D101" s="54" t="s">
        <v>334</v>
      </c>
    </row>
    <row r="102" spans="1:4">
      <c r="A102" s="54" t="s">
        <v>726</v>
      </c>
      <c r="B102" s="54" t="s">
        <v>727</v>
      </c>
      <c r="C102" s="54" t="s">
        <v>341</v>
      </c>
      <c r="D102" s="54" t="s">
        <v>340</v>
      </c>
    </row>
    <row r="103" spans="1:4">
      <c r="A103" s="54" t="s">
        <v>726</v>
      </c>
      <c r="B103" s="54" t="s">
        <v>727</v>
      </c>
      <c r="C103" s="54" t="s">
        <v>343</v>
      </c>
      <c r="D103" s="54" t="s">
        <v>342</v>
      </c>
    </row>
    <row r="104" spans="1:4">
      <c r="A104" s="54" t="s">
        <v>726</v>
      </c>
      <c r="B104" s="54" t="s">
        <v>727</v>
      </c>
      <c r="C104" s="54" t="s">
        <v>356</v>
      </c>
      <c r="D104" s="54" t="s">
        <v>355</v>
      </c>
    </row>
    <row r="105" spans="1:4">
      <c r="A105" s="54" t="s">
        <v>726</v>
      </c>
      <c r="B105" s="54" t="s">
        <v>727</v>
      </c>
      <c r="C105" s="54" t="s">
        <v>358</v>
      </c>
      <c r="D105" s="54" t="s">
        <v>357</v>
      </c>
    </row>
    <row r="106" spans="1:4">
      <c r="A106" s="54" t="s">
        <v>726</v>
      </c>
      <c r="B106" s="54" t="s">
        <v>727</v>
      </c>
      <c r="C106" s="54" t="s">
        <v>359</v>
      </c>
      <c r="D106" s="54" t="s">
        <v>742</v>
      </c>
    </row>
    <row r="107" spans="1:4">
      <c r="A107" s="54" t="s">
        <v>726</v>
      </c>
      <c r="B107" s="54" t="s">
        <v>727</v>
      </c>
      <c r="C107" s="54" t="s">
        <v>362</v>
      </c>
      <c r="D107" s="54" t="s">
        <v>739</v>
      </c>
    </row>
    <row r="108" spans="1:4">
      <c r="A108" s="54" t="s">
        <v>726</v>
      </c>
      <c r="B108" s="54" t="s">
        <v>727</v>
      </c>
      <c r="C108" s="54" t="s">
        <v>363</v>
      </c>
      <c r="D108" s="54" t="s">
        <v>737</v>
      </c>
    </row>
    <row r="109" spans="1:4">
      <c r="A109" s="54" t="s">
        <v>726</v>
      </c>
      <c r="B109" s="54" t="s">
        <v>727</v>
      </c>
      <c r="C109" s="54" t="s">
        <v>367</v>
      </c>
      <c r="D109" s="54" t="s">
        <v>366</v>
      </c>
    </row>
    <row r="110" spans="1:4">
      <c r="A110" s="54" t="s">
        <v>724</v>
      </c>
      <c r="B110" s="54" t="s">
        <v>725</v>
      </c>
      <c r="C110" s="54" t="s">
        <v>7</v>
      </c>
      <c r="D110" s="54" t="s">
        <v>6</v>
      </c>
    </row>
    <row r="111" spans="1:4">
      <c r="A111" s="54" t="s">
        <v>724</v>
      </c>
      <c r="B111" s="54" t="s">
        <v>725</v>
      </c>
      <c r="C111" s="54" t="s">
        <v>19</v>
      </c>
      <c r="D111" s="54" t="s">
        <v>18</v>
      </c>
    </row>
    <row r="112" spans="1:4">
      <c r="A112" s="54" t="s">
        <v>724</v>
      </c>
      <c r="B112" s="54" t="s">
        <v>725</v>
      </c>
      <c r="C112" s="54" t="s">
        <v>51</v>
      </c>
      <c r="D112" s="54" t="s">
        <v>50</v>
      </c>
    </row>
    <row r="113" spans="1:4">
      <c r="A113" s="54" t="s">
        <v>724</v>
      </c>
      <c r="B113" s="54" t="s">
        <v>725</v>
      </c>
      <c r="C113" s="54" t="s">
        <v>59</v>
      </c>
      <c r="D113" s="54" t="s">
        <v>58</v>
      </c>
    </row>
    <row r="114" spans="1:4">
      <c r="A114" s="54" t="s">
        <v>724</v>
      </c>
      <c r="B114" s="54" t="s">
        <v>725</v>
      </c>
      <c r="C114" s="54" t="s">
        <v>70</v>
      </c>
      <c r="D114" s="54" t="s">
        <v>774</v>
      </c>
    </row>
    <row r="115" spans="1:4">
      <c r="A115" s="54" t="s">
        <v>724</v>
      </c>
      <c r="B115" s="54" t="s">
        <v>725</v>
      </c>
      <c r="C115" s="54" t="s">
        <v>114</v>
      </c>
      <c r="D115" s="54" t="s">
        <v>113</v>
      </c>
    </row>
    <row r="116" spans="1:4">
      <c r="A116" s="54" t="s">
        <v>724</v>
      </c>
      <c r="B116" s="54" t="s">
        <v>725</v>
      </c>
      <c r="C116" s="54" t="s">
        <v>120</v>
      </c>
      <c r="D116" s="54" t="s">
        <v>119</v>
      </c>
    </row>
    <row r="117" spans="1:4">
      <c r="A117" s="54" t="s">
        <v>724</v>
      </c>
      <c r="B117" s="54" t="s">
        <v>725</v>
      </c>
      <c r="C117" s="54" t="s">
        <v>140</v>
      </c>
      <c r="D117" s="54" t="s">
        <v>139</v>
      </c>
    </row>
    <row r="118" spans="1:4">
      <c r="A118" s="54" t="s">
        <v>724</v>
      </c>
      <c r="B118" s="54" t="s">
        <v>725</v>
      </c>
      <c r="C118" s="54" t="s">
        <v>71</v>
      </c>
      <c r="D118" s="54" t="s">
        <v>767</v>
      </c>
    </row>
    <row r="119" spans="1:4">
      <c r="A119" s="54" t="s">
        <v>724</v>
      </c>
      <c r="B119" s="54" t="s">
        <v>725</v>
      </c>
      <c r="C119" s="54" t="s">
        <v>161</v>
      </c>
      <c r="D119" s="54" t="s">
        <v>160</v>
      </c>
    </row>
    <row r="120" spans="1:4">
      <c r="A120" s="54" t="s">
        <v>724</v>
      </c>
      <c r="B120" s="54" t="s">
        <v>725</v>
      </c>
      <c r="C120" s="54" t="s">
        <v>174</v>
      </c>
      <c r="D120" s="54" t="s">
        <v>173</v>
      </c>
    </row>
    <row r="121" spans="1:4">
      <c r="A121" s="54" t="s">
        <v>724</v>
      </c>
      <c r="B121" s="54" t="s">
        <v>725</v>
      </c>
      <c r="C121" s="54" t="s">
        <v>182</v>
      </c>
      <c r="D121" s="54" t="s">
        <v>181</v>
      </c>
    </row>
    <row r="122" spans="1:4">
      <c r="A122" s="54" t="s">
        <v>724</v>
      </c>
      <c r="B122" s="54" t="s">
        <v>725</v>
      </c>
      <c r="C122" s="54" t="s">
        <v>252</v>
      </c>
      <c r="D122" s="54" t="s">
        <v>763</v>
      </c>
    </row>
    <row r="123" spans="1:4">
      <c r="A123" s="54" t="s">
        <v>724</v>
      </c>
      <c r="B123" s="54" t="s">
        <v>725</v>
      </c>
      <c r="C123" s="54" t="s">
        <v>183</v>
      </c>
      <c r="D123" s="54" t="s">
        <v>762</v>
      </c>
    </row>
    <row r="124" spans="1:4">
      <c r="A124" s="54" t="s">
        <v>724</v>
      </c>
      <c r="B124" s="54" t="s">
        <v>725</v>
      </c>
      <c r="C124" s="54" t="s">
        <v>188</v>
      </c>
      <c r="D124" s="54" t="s">
        <v>760</v>
      </c>
    </row>
    <row r="125" spans="1:4">
      <c r="A125" s="54" t="s">
        <v>724</v>
      </c>
      <c r="B125" s="54" t="s">
        <v>725</v>
      </c>
      <c r="C125" s="54" t="s">
        <v>72</v>
      </c>
      <c r="D125" s="54" t="s">
        <v>759</v>
      </c>
    </row>
    <row r="126" spans="1:4">
      <c r="A126" s="54" t="s">
        <v>724</v>
      </c>
      <c r="B126" s="54" t="s">
        <v>725</v>
      </c>
      <c r="C126" s="54" t="s">
        <v>210</v>
      </c>
      <c r="D126" s="54" t="s">
        <v>209</v>
      </c>
    </row>
    <row r="127" spans="1:4">
      <c r="A127" s="54" t="s">
        <v>724</v>
      </c>
      <c r="B127" s="54" t="s">
        <v>725</v>
      </c>
      <c r="C127" s="54" t="s">
        <v>505</v>
      </c>
      <c r="D127" s="54" t="s">
        <v>370</v>
      </c>
    </row>
    <row r="128" spans="1:4">
      <c r="A128" s="54" t="s">
        <v>724</v>
      </c>
      <c r="B128" s="54" t="s">
        <v>725</v>
      </c>
      <c r="C128" s="54" t="s">
        <v>511</v>
      </c>
      <c r="D128" s="54" t="s">
        <v>758</v>
      </c>
    </row>
    <row r="129" spans="1:4">
      <c r="A129" s="54" t="s">
        <v>724</v>
      </c>
      <c r="B129" s="54" t="s">
        <v>725</v>
      </c>
      <c r="C129" s="54" t="s">
        <v>227</v>
      </c>
      <c r="D129" s="54" t="s">
        <v>226</v>
      </c>
    </row>
    <row r="130" spans="1:4">
      <c r="A130" s="54" t="s">
        <v>724</v>
      </c>
      <c r="B130" s="54" t="s">
        <v>725</v>
      </c>
      <c r="C130" s="54" t="s">
        <v>233</v>
      </c>
      <c r="D130" s="54" t="s">
        <v>232</v>
      </c>
    </row>
    <row r="131" spans="1:4">
      <c r="A131" s="54" t="s">
        <v>724</v>
      </c>
      <c r="B131" s="54" t="s">
        <v>725</v>
      </c>
      <c r="C131" s="54" t="s">
        <v>523</v>
      </c>
      <c r="D131" s="54" t="s">
        <v>236</v>
      </c>
    </row>
    <row r="132" spans="1:4">
      <c r="A132" s="54" t="s">
        <v>724</v>
      </c>
      <c r="B132" s="54" t="s">
        <v>725</v>
      </c>
      <c r="C132" s="54" t="s">
        <v>243</v>
      </c>
      <c r="D132" s="54" t="s">
        <v>242</v>
      </c>
    </row>
    <row r="133" spans="1:4">
      <c r="A133" s="54" t="s">
        <v>724</v>
      </c>
      <c r="B133" s="54" t="s">
        <v>725</v>
      </c>
      <c r="C133" s="54" t="s">
        <v>245</v>
      </c>
      <c r="D133" s="54" t="s">
        <v>244</v>
      </c>
    </row>
    <row r="134" spans="1:4">
      <c r="A134" s="54" t="s">
        <v>724</v>
      </c>
      <c r="B134" s="54" t="s">
        <v>725</v>
      </c>
      <c r="C134" s="54" t="s">
        <v>756</v>
      </c>
      <c r="D134" s="54" t="s">
        <v>757</v>
      </c>
    </row>
    <row r="135" spans="1:4">
      <c r="A135" s="54" t="s">
        <v>724</v>
      </c>
      <c r="B135" s="54" t="s">
        <v>725</v>
      </c>
      <c r="C135" s="54" t="s">
        <v>260</v>
      </c>
      <c r="D135" s="54" t="s">
        <v>259</v>
      </c>
    </row>
    <row r="136" spans="1:4">
      <c r="A136" s="54" t="s">
        <v>724</v>
      </c>
      <c r="B136" s="54" t="s">
        <v>725</v>
      </c>
      <c r="C136" s="54" t="s">
        <v>264</v>
      </c>
      <c r="D136" s="54" t="s">
        <v>263</v>
      </c>
    </row>
    <row r="137" spans="1:4">
      <c r="A137" s="54" t="s">
        <v>724</v>
      </c>
      <c r="B137" s="54" t="s">
        <v>725</v>
      </c>
      <c r="C137" s="54" t="s">
        <v>270</v>
      </c>
      <c r="D137" s="54" t="s">
        <v>269</v>
      </c>
    </row>
    <row r="138" spans="1:4">
      <c r="A138" s="54" t="s">
        <v>724</v>
      </c>
      <c r="B138" s="54" t="s">
        <v>725</v>
      </c>
      <c r="C138" s="54" t="s">
        <v>284</v>
      </c>
      <c r="D138" s="54" t="s">
        <v>283</v>
      </c>
    </row>
    <row r="139" spans="1:4">
      <c r="A139" s="54" t="s">
        <v>724</v>
      </c>
      <c r="B139" s="54" t="s">
        <v>725</v>
      </c>
      <c r="C139" s="54" t="s">
        <v>562</v>
      </c>
      <c r="D139" s="54" t="s">
        <v>294</v>
      </c>
    </row>
    <row r="140" spans="1:4">
      <c r="A140" s="54" t="s">
        <v>724</v>
      </c>
      <c r="B140" s="54" t="s">
        <v>725</v>
      </c>
      <c r="C140" s="54" t="s">
        <v>300</v>
      </c>
      <c r="D140" s="54" t="s">
        <v>299</v>
      </c>
    </row>
    <row r="141" spans="1:4">
      <c r="A141" s="54" t="s">
        <v>724</v>
      </c>
      <c r="B141" s="54" t="s">
        <v>725</v>
      </c>
      <c r="C141" s="54" t="s">
        <v>582</v>
      </c>
      <c r="D141" s="54" t="s">
        <v>745</v>
      </c>
    </row>
    <row r="142" spans="1:4">
      <c r="A142" s="54" t="s">
        <v>724</v>
      </c>
      <c r="B142" s="54" t="s">
        <v>725</v>
      </c>
      <c r="C142" s="54" t="s">
        <v>331</v>
      </c>
      <c r="D142" s="54" t="s">
        <v>330</v>
      </c>
    </row>
    <row r="143" spans="1:4">
      <c r="A143" s="54" t="s">
        <v>724</v>
      </c>
      <c r="B143" s="54" t="s">
        <v>725</v>
      </c>
      <c r="C143" s="54" t="s">
        <v>587</v>
      </c>
      <c r="D143" s="54" t="s">
        <v>373</v>
      </c>
    </row>
    <row r="144" spans="1:4">
      <c r="A144" s="54" t="s">
        <v>724</v>
      </c>
      <c r="B144" s="54" t="s">
        <v>725</v>
      </c>
      <c r="C144" s="54" t="s">
        <v>335</v>
      </c>
      <c r="D144" s="54" t="s">
        <v>334</v>
      </c>
    </row>
    <row r="145" spans="1:4">
      <c r="A145" s="54" t="s">
        <v>724</v>
      </c>
      <c r="B145" s="54" t="s">
        <v>725</v>
      </c>
      <c r="C145" s="54" t="s">
        <v>595</v>
      </c>
      <c r="D145" s="54" t="s">
        <v>374</v>
      </c>
    </row>
    <row r="146" spans="1:4">
      <c r="A146" s="54" t="s">
        <v>724</v>
      </c>
      <c r="B146" s="54" t="s">
        <v>725</v>
      </c>
      <c r="C146" s="54" t="s">
        <v>358</v>
      </c>
      <c r="D146" s="54" t="s">
        <v>357</v>
      </c>
    </row>
    <row r="147" spans="1:4">
      <c r="A147" s="54" t="s">
        <v>724</v>
      </c>
      <c r="B147" s="54" t="s">
        <v>725</v>
      </c>
      <c r="C147" s="54" t="s">
        <v>361</v>
      </c>
      <c r="D147" s="54" t="s">
        <v>360</v>
      </c>
    </row>
    <row r="148" spans="1:4">
      <c r="A148" s="54" t="s">
        <v>722</v>
      </c>
      <c r="B148" s="54" t="s">
        <v>723</v>
      </c>
      <c r="C148" s="54" t="s">
        <v>7</v>
      </c>
      <c r="D148" s="54" t="s">
        <v>6</v>
      </c>
    </row>
    <row r="149" spans="1:4">
      <c r="A149" s="54" t="s">
        <v>722</v>
      </c>
      <c r="B149" s="54" t="s">
        <v>723</v>
      </c>
      <c r="C149" s="54" t="s">
        <v>59</v>
      </c>
      <c r="D149" s="54" t="s">
        <v>58</v>
      </c>
    </row>
    <row r="150" spans="1:4">
      <c r="A150" s="54" t="s">
        <v>722</v>
      </c>
      <c r="B150" s="54" t="s">
        <v>723</v>
      </c>
      <c r="C150" s="54" t="s">
        <v>70</v>
      </c>
      <c r="D150" s="54" t="s">
        <v>774</v>
      </c>
    </row>
    <row r="151" spans="1:4">
      <c r="A151" s="54" t="s">
        <v>722</v>
      </c>
      <c r="B151" s="54" t="s">
        <v>723</v>
      </c>
      <c r="C151" s="54" t="s">
        <v>114</v>
      </c>
      <c r="D151" s="54" t="s">
        <v>113</v>
      </c>
    </row>
    <row r="152" spans="1:4">
      <c r="A152" s="54" t="s">
        <v>722</v>
      </c>
      <c r="B152" s="54" t="s">
        <v>723</v>
      </c>
      <c r="C152" s="54" t="s">
        <v>161</v>
      </c>
      <c r="D152" s="54" t="s">
        <v>160</v>
      </c>
    </row>
    <row r="153" spans="1:4">
      <c r="A153" s="54" t="s">
        <v>722</v>
      </c>
      <c r="B153" s="54" t="s">
        <v>723</v>
      </c>
      <c r="C153" s="54" t="s">
        <v>182</v>
      </c>
      <c r="D153" s="54" t="s">
        <v>181</v>
      </c>
    </row>
    <row r="154" spans="1:4">
      <c r="A154" s="54" t="s">
        <v>722</v>
      </c>
      <c r="B154" s="54" t="s">
        <v>723</v>
      </c>
      <c r="C154" s="54" t="s">
        <v>252</v>
      </c>
      <c r="D154" s="54" t="s">
        <v>763</v>
      </c>
    </row>
    <row r="155" spans="1:4">
      <c r="A155" s="54" t="s">
        <v>722</v>
      </c>
      <c r="B155" s="54" t="s">
        <v>723</v>
      </c>
      <c r="C155" s="54" t="s">
        <v>188</v>
      </c>
      <c r="D155" s="54" t="s">
        <v>760</v>
      </c>
    </row>
    <row r="156" spans="1:4">
      <c r="A156" s="54" t="s">
        <v>722</v>
      </c>
      <c r="B156" s="54" t="s">
        <v>723</v>
      </c>
      <c r="C156" s="54" t="s">
        <v>210</v>
      </c>
      <c r="D156" s="54" t="s">
        <v>209</v>
      </c>
    </row>
    <row r="157" spans="1:4">
      <c r="A157" s="54" t="s">
        <v>722</v>
      </c>
      <c r="B157" s="54" t="s">
        <v>723</v>
      </c>
      <c r="C157" s="54" t="s">
        <v>505</v>
      </c>
      <c r="D157" s="54" t="s">
        <v>370</v>
      </c>
    </row>
    <row r="158" spans="1:4">
      <c r="A158" s="54" t="s">
        <v>722</v>
      </c>
      <c r="B158" s="54" t="s">
        <v>723</v>
      </c>
      <c r="C158" s="54" t="s">
        <v>511</v>
      </c>
      <c r="D158" s="54" t="s">
        <v>758</v>
      </c>
    </row>
    <row r="159" spans="1:4">
      <c r="A159" s="54" t="s">
        <v>722</v>
      </c>
      <c r="B159" s="54" t="s">
        <v>723</v>
      </c>
      <c r="C159" s="54" t="s">
        <v>227</v>
      </c>
      <c r="D159" s="54" t="s">
        <v>226</v>
      </c>
    </row>
    <row r="160" spans="1:4">
      <c r="A160" s="54" t="s">
        <v>722</v>
      </c>
      <c r="B160" s="54" t="s">
        <v>723</v>
      </c>
      <c r="C160" s="54" t="s">
        <v>233</v>
      </c>
      <c r="D160" s="54" t="s">
        <v>232</v>
      </c>
    </row>
    <row r="161" spans="1:4">
      <c r="A161" s="54" t="s">
        <v>722</v>
      </c>
      <c r="B161" s="54" t="s">
        <v>723</v>
      </c>
      <c r="C161" s="54" t="s">
        <v>260</v>
      </c>
      <c r="D161" s="54" t="s">
        <v>259</v>
      </c>
    </row>
    <row r="162" spans="1:4">
      <c r="A162" s="54" t="s">
        <v>722</v>
      </c>
      <c r="B162" s="54" t="s">
        <v>723</v>
      </c>
      <c r="C162" s="54" t="s">
        <v>264</v>
      </c>
      <c r="D162" s="54" t="s">
        <v>263</v>
      </c>
    </row>
    <row r="163" spans="1:4">
      <c r="A163" s="54" t="s">
        <v>722</v>
      </c>
      <c r="B163" s="54" t="s">
        <v>723</v>
      </c>
      <c r="C163" s="54" t="s">
        <v>270</v>
      </c>
      <c r="D163" s="54" t="s">
        <v>269</v>
      </c>
    </row>
    <row r="164" spans="1:4">
      <c r="A164" s="54" t="s">
        <v>722</v>
      </c>
      <c r="B164" s="54" t="s">
        <v>723</v>
      </c>
      <c r="C164" s="54" t="s">
        <v>284</v>
      </c>
      <c r="D164" s="54" t="s">
        <v>283</v>
      </c>
    </row>
    <row r="165" spans="1:4">
      <c r="A165" s="54" t="s">
        <v>722</v>
      </c>
      <c r="B165" s="54" t="s">
        <v>723</v>
      </c>
      <c r="C165" s="54" t="s">
        <v>300</v>
      </c>
      <c r="D165" s="54" t="s">
        <v>299</v>
      </c>
    </row>
    <row r="166" spans="1:4">
      <c r="A166" s="54" t="s">
        <v>722</v>
      </c>
      <c r="B166" s="54" t="s">
        <v>723</v>
      </c>
      <c r="C166" s="54" t="s">
        <v>331</v>
      </c>
      <c r="D166" s="54" t="s">
        <v>330</v>
      </c>
    </row>
    <row r="167" spans="1:4">
      <c r="A167" s="54" t="s">
        <v>722</v>
      </c>
      <c r="B167" s="54" t="s">
        <v>723</v>
      </c>
      <c r="C167" s="54" t="s">
        <v>587</v>
      </c>
      <c r="D167" s="54" t="s">
        <v>373</v>
      </c>
    </row>
    <row r="168" spans="1:4">
      <c r="A168" s="54" t="s">
        <v>722</v>
      </c>
      <c r="B168" s="54" t="s">
        <v>723</v>
      </c>
      <c r="C168" s="54" t="s">
        <v>335</v>
      </c>
      <c r="D168" s="54" t="s">
        <v>334</v>
      </c>
    </row>
    <row r="169" spans="1:4">
      <c r="A169" s="54" t="s">
        <v>722</v>
      </c>
      <c r="B169" s="54" t="s">
        <v>723</v>
      </c>
      <c r="C169" s="54" t="s">
        <v>595</v>
      </c>
      <c r="D169" s="54" t="s">
        <v>374</v>
      </c>
    </row>
    <row r="170" spans="1:4">
      <c r="A170" s="54" t="s">
        <v>722</v>
      </c>
      <c r="B170" s="54" t="s">
        <v>723</v>
      </c>
      <c r="C170" s="54" t="s">
        <v>358</v>
      </c>
      <c r="D170" s="54" t="s">
        <v>357</v>
      </c>
    </row>
    <row r="171" spans="1:4">
      <c r="A171" s="54" t="s">
        <v>722</v>
      </c>
      <c r="B171" s="54" t="s">
        <v>723</v>
      </c>
      <c r="C171" s="54" t="s">
        <v>361</v>
      </c>
      <c r="D171" s="54" t="s">
        <v>360</v>
      </c>
    </row>
    <row r="172" spans="1:4">
      <c r="A172" s="54" t="s">
        <v>720</v>
      </c>
      <c r="B172" s="54" t="s">
        <v>721</v>
      </c>
      <c r="C172" s="54" t="s">
        <v>59</v>
      </c>
      <c r="D172" s="54" t="s">
        <v>58</v>
      </c>
    </row>
    <row r="173" spans="1:4">
      <c r="A173" s="54" t="s">
        <v>720</v>
      </c>
      <c r="B173" s="54" t="s">
        <v>721</v>
      </c>
      <c r="C173" s="54" t="s">
        <v>70</v>
      </c>
      <c r="D173" s="54" t="s">
        <v>774</v>
      </c>
    </row>
    <row r="174" spans="1:4">
      <c r="A174" s="54" t="s">
        <v>720</v>
      </c>
      <c r="B174" s="54" t="s">
        <v>721</v>
      </c>
      <c r="C174" s="54" t="s">
        <v>114</v>
      </c>
      <c r="D174" s="54" t="s">
        <v>113</v>
      </c>
    </row>
    <row r="175" spans="1:4">
      <c r="A175" s="54" t="s">
        <v>720</v>
      </c>
      <c r="B175" s="54" t="s">
        <v>721</v>
      </c>
      <c r="C175" s="54" t="s">
        <v>161</v>
      </c>
      <c r="D175" s="54" t="s">
        <v>160</v>
      </c>
    </row>
    <row r="176" spans="1:4">
      <c r="A176" s="54" t="s">
        <v>720</v>
      </c>
      <c r="B176" s="54" t="s">
        <v>721</v>
      </c>
      <c r="C176" s="54" t="s">
        <v>182</v>
      </c>
      <c r="D176" s="54" t="s">
        <v>181</v>
      </c>
    </row>
    <row r="177" spans="1:4">
      <c r="A177" s="54" t="s">
        <v>720</v>
      </c>
      <c r="B177" s="54" t="s">
        <v>721</v>
      </c>
      <c r="C177" s="54" t="s">
        <v>188</v>
      </c>
      <c r="D177" s="54" t="s">
        <v>760</v>
      </c>
    </row>
    <row r="178" spans="1:4">
      <c r="A178" s="54" t="s">
        <v>720</v>
      </c>
      <c r="B178" s="54" t="s">
        <v>721</v>
      </c>
      <c r="C178" s="54" t="s">
        <v>210</v>
      </c>
      <c r="D178" s="54" t="s">
        <v>209</v>
      </c>
    </row>
    <row r="179" spans="1:4">
      <c r="A179" s="54" t="s">
        <v>720</v>
      </c>
      <c r="B179" s="54" t="s">
        <v>721</v>
      </c>
      <c r="C179" s="54" t="s">
        <v>505</v>
      </c>
      <c r="D179" s="54" t="s">
        <v>370</v>
      </c>
    </row>
    <row r="180" spans="1:4">
      <c r="A180" s="54" t="s">
        <v>720</v>
      </c>
      <c r="B180" s="54" t="s">
        <v>721</v>
      </c>
      <c r="C180" s="54" t="s">
        <v>511</v>
      </c>
      <c r="D180" s="54" t="s">
        <v>758</v>
      </c>
    </row>
    <row r="181" spans="1:4">
      <c r="A181" s="54" t="s">
        <v>720</v>
      </c>
      <c r="B181" s="54" t="s">
        <v>721</v>
      </c>
      <c r="C181" s="54" t="s">
        <v>227</v>
      </c>
      <c r="D181" s="54" t="s">
        <v>226</v>
      </c>
    </row>
    <row r="182" spans="1:4">
      <c r="A182" s="54" t="s">
        <v>720</v>
      </c>
      <c r="B182" s="54" t="s">
        <v>721</v>
      </c>
      <c r="C182" s="54" t="s">
        <v>233</v>
      </c>
      <c r="D182" s="54" t="s">
        <v>232</v>
      </c>
    </row>
    <row r="183" spans="1:4">
      <c r="A183" s="54" t="s">
        <v>720</v>
      </c>
      <c r="B183" s="54" t="s">
        <v>721</v>
      </c>
      <c r="C183" s="55" t="s">
        <v>523</v>
      </c>
      <c r="D183" s="55" t="s">
        <v>236</v>
      </c>
    </row>
    <row r="184" spans="1:4">
      <c r="A184" s="54" t="s">
        <v>720</v>
      </c>
      <c r="B184" s="54" t="s">
        <v>721</v>
      </c>
      <c r="C184" s="54" t="s">
        <v>260</v>
      </c>
      <c r="D184" s="54" t="s">
        <v>259</v>
      </c>
    </row>
    <row r="185" spans="1:4">
      <c r="A185" s="54" t="s">
        <v>720</v>
      </c>
      <c r="B185" s="54" t="s">
        <v>721</v>
      </c>
      <c r="C185" s="54" t="s">
        <v>264</v>
      </c>
      <c r="D185" s="54" t="s">
        <v>263</v>
      </c>
    </row>
    <row r="186" spans="1:4">
      <c r="A186" s="54" t="s">
        <v>720</v>
      </c>
      <c r="B186" s="54" t="s">
        <v>721</v>
      </c>
      <c r="C186" s="54" t="s">
        <v>270</v>
      </c>
      <c r="D186" s="54" t="s">
        <v>269</v>
      </c>
    </row>
    <row r="187" spans="1:4">
      <c r="A187" s="54" t="s">
        <v>720</v>
      </c>
      <c r="B187" s="54" t="s">
        <v>721</v>
      </c>
      <c r="C187" s="54" t="s">
        <v>284</v>
      </c>
      <c r="D187" s="54" t="s">
        <v>283</v>
      </c>
    </row>
    <row r="188" spans="1:4">
      <c r="A188" s="54" t="s">
        <v>720</v>
      </c>
      <c r="B188" s="54" t="s">
        <v>721</v>
      </c>
      <c r="C188" s="54" t="s">
        <v>300</v>
      </c>
      <c r="D188" s="54" t="s">
        <v>299</v>
      </c>
    </row>
    <row r="189" spans="1:4">
      <c r="A189" s="54" t="s">
        <v>720</v>
      </c>
      <c r="B189" s="54" t="s">
        <v>721</v>
      </c>
      <c r="C189" s="54" t="s">
        <v>331</v>
      </c>
      <c r="D189" s="54" t="s">
        <v>330</v>
      </c>
    </row>
    <row r="190" spans="1:4">
      <c r="A190" s="54" t="s">
        <v>720</v>
      </c>
      <c r="B190" s="54" t="s">
        <v>721</v>
      </c>
      <c r="C190" s="54" t="s">
        <v>587</v>
      </c>
      <c r="D190" s="54" t="s">
        <v>373</v>
      </c>
    </row>
    <row r="191" spans="1:4">
      <c r="A191" s="54" t="s">
        <v>720</v>
      </c>
      <c r="B191" s="54" t="s">
        <v>721</v>
      </c>
      <c r="C191" s="54" t="s">
        <v>335</v>
      </c>
      <c r="D191" s="54" t="s">
        <v>334</v>
      </c>
    </row>
    <row r="192" spans="1:4">
      <c r="A192" s="54" t="s">
        <v>720</v>
      </c>
      <c r="B192" s="54" t="s">
        <v>721</v>
      </c>
      <c r="C192" s="54" t="s">
        <v>595</v>
      </c>
      <c r="D192" s="54" t="s">
        <v>374</v>
      </c>
    </row>
    <row r="193" spans="1:4">
      <c r="A193" s="54" t="s">
        <v>720</v>
      </c>
      <c r="B193" s="54" t="s">
        <v>721</v>
      </c>
      <c r="C193" s="54" t="s">
        <v>358</v>
      </c>
      <c r="D193" s="54" t="s">
        <v>357</v>
      </c>
    </row>
    <row r="194" spans="1:4">
      <c r="A194" s="54" t="s">
        <v>720</v>
      </c>
      <c r="B194" s="54" t="s">
        <v>721</v>
      </c>
      <c r="C194" s="54" t="s">
        <v>361</v>
      </c>
      <c r="D194" s="54" t="s">
        <v>360</v>
      </c>
    </row>
    <row r="195" spans="1:4">
      <c r="A195" s="54" t="s">
        <v>718</v>
      </c>
      <c r="B195" s="54" t="s">
        <v>719</v>
      </c>
      <c r="C195" s="54" t="s">
        <v>21</v>
      </c>
      <c r="D195" s="54" t="s">
        <v>20</v>
      </c>
    </row>
    <row r="196" spans="1:4">
      <c r="A196" s="54" t="s">
        <v>718</v>
      </c>
      <c r="B196" s="54" t="s">
        <v>719</v>
      </c>
      <c r="C196" s="54" t="s">
        <v>34</v>
      </c>
      <c r="D196" s="54" t="s">
        <v>33</v>
      </c>
    </row>
    <row r="197" spans="1:4">
      <c r="A197" s="54" t="s">
        <v>718</v>
      </c>
      <c r="B197" s="54" t="s">
        <v>719</v>
      </c>
      <c r="C197" s="54" t="s">
        <v>88</v>
      </c>
      <c r="D197" s="54" t="s">
        <v>87</v>
      </c>
    </row>
    <row r="198" spans="1:4">
      <c r="A198" s="54" t="s">
        <v>718</v>
      </c>
      <c r="B198" s="54" t="s">
        <v>719</v>
      </c>
      <c r="C198" s="54" t="s">
        <v>109</v>
      </c>
      <c r="D198" s="54" t="s">
        <v>108</v>
      </c>
    </row>
    <row r="199" spans="1:4">
      <c r="A199" s="54" t="s">
        <v>718</v>
      </c>
      <c r="B199" s="54" t="s">
        <v>719</v>
      </c>
      <c r="C199" s="54" t="s">
        <v>116</v>
      </c>
      <c r="D199" s="54" t="s">
        <v>115</v>
      </c>
    </row>
    <row r="200" spans="1:4">
      <c r="A200" s="54" t="s">
        <v>718</v>
      </c>
      <c r="B200" s="54" t="s">
        <v>719</v>
      </c>
      <c r="C200" s="54" t="s">
        <v>118</v>
      </c>
      <c r="D200" s="54" t="s">
        <v>117</v>
      </c>
    </row>
    <row r="201" spans="1:4">
      <c r="A201" s="54" t="s">
        <v>718</v>
      </c>
      <c r="B201" s="54" t="s">
        <v>719</v>
      </c>
      <c r="C201" s="54" t="s">
        <v>128</v>
      </c>
      <c r="D201" s="54" t="s">
        <v>127</v>
      </c>
    </row>
    <row r="202" spans="1:4">
      <c r="A202" s="54" t="s">
        <v>718</v>
      </c>
      <c r="B202" s="54" t="s">
        <v>719</v>
      </c>
      <c r="C202" s="54" t="s">
        <v>134</v>
      </c>
      <c r="D202" s="54" t="s">
        <v>133</v>
      </c>
    </row>
    <row r="203" spans="1:4">
      <c r="A203" s="54" t="s">
        <v>718</v>
      </c>
      <c r="B203" s="54" t="s">
        <v>719</v>
      </c>
      <c r="C203" s="54" t="s">
        <v>166</v>
      </c>
      <c r="D203" s="54" t="s">
        <v>165</v>
      </c>
    </row>
    <row r="204" spans="1:4">
      <c r="A204" s="54" t="s">
        <v>718</v>
      </c>
      <c r="B204" s="54" t="s">
        <v>719</v>
      </c>
      <c r="C204" s="54" t="s">
        <v>170</v>
      </c>
      <c r="D204" s="54" t="s">
        <v>169</v>
      </c>
    </row>
    <row r="205" spans="1:4">
      <c r="A205" s="54" t="s">
        <v>718</v>
      </c>
      <c r="B205" s="54" t="s">
        <v>719</v>
      </c>
      <c r="C205" s="54" t="s">
        <v>190</v>
      </c>
      <c r="D205" s="54" t="s">
        <v>189</v>
      </c>
    </row>
    <row r="206" spans="1:4">
      <c r="A206" s="54" t="s">
        <v>718</v>
      </c>
      <c r="B206" s="54" t="s">
        <v>719</v>
      </c>
      <c r="C206" s="54" t="s">
        <v>200</v>
      </c>
      <c r="D206" s="54" t="s">
        <v>199</v>
      </c>
    </row>
    <row r="207" spans="1:4">
      <c r="A207" s="54" t="s">
        <v>718</v>
      </c>
      <c r="B207" s="54" t="s">
        <v>719</v>
      </c>
      <c r="C207" s="54" t="s">
        <v>202</v>
      </c>
      <c r="D207" s="54" t="s">
        <v>201</v>
      </c>
    </row>
    <row r="208" spans="1:4">
      <c r="A208" s="54" t="s">
        <v>718</v>
      </c>
      <c r="B208" s="54" t="s">
        <v>719</v>
      </c>
      <c r="C208" s="54" t="s">
        <v>216</v>
      </c>
      <c r="D208" s="54" t="s">
        <v>215</v>
      </c>
    </row>
    <row r="209" spans="1:4">
      <c r="A209" s="54" t="s">
        <v>718</v>
      </c>
      <c r="B209" s="54" t="s">
        <v>719</v>
      </c>
      <c r="C209" s="54" t="s">
        <v>240</v>
      </c>
      <c r="D209" s="54" t="s">
        <v>239</v>
      </c>
    </row>
    <row r="210" spans="1:4">
      <c r="A210" s="54" t="s">
        <v>718</v>
      </c>
      <c r="B210" s="54" t="s">
        <v>719</v>
      </c>
      <c r="C210" s="54" t="s">
        <v>274</v>
      </c>
      <c r="D210" s="54" t="s">
        <v>273</v>
      </c>
    </row>
    <row r="211" spans="1:4">
      <c r="A211" s="54" t="s">
        <v>718</v>
      </c>
      <c r="B211" s="54" t="s">
        <v>719</v>
      </c>
      <c r="C211" s="54" t="s">
        <v>296</v>
      </c>
      <c r="D211" s="54" t="s">
        <v>295</v>
      </c>
    </row>
    <row r="212" spans="1:4">
      <c r="A212" s="54" t="s">
        <v>718</v>
      </c>
      <c r="B212" s="54" t="s">
        <v>719</v>
      </c>
      <c r="C212" s="54" t="s">
        <v>298</v>
      </c>
      <c r="D212" s="54" t="s">
        <v>297</v>
      </c>
    </row>
    <row r="213" spans="1:4">
      <c r="A213" s="54" t="s">
        <v>718</v>
      </c>
      <c r="B213" s="54" t="s">
        <v>719</v>
      </c>
      <c r="C213" s="54" t="s">
        <v>306</v>
      </c>
      <c r="D213" s="54" t="s">
        <v>305</v>
      </c>
    </row>
    <row r="214" spans="1:4">
      <c r="A214" s="54" t="s">
        <v>716</v>
      </c>
      <c r="B214" s="54" t="s">
        <v>717</v>
      </c>
      <c r="C214" s="54" t="s">
        <v>3</v>
      </c>
      <c r="D214" s="54" t="s">
        <v>2</v>
      </c>
    </row>
    <row r="215" spans="1:4">
      <c r="A215" s="54" t="s">
        <v>716</v>
      </c>
      <c r="B215" s="54" t="s">
        <v>717</v>
      </c>
      <c r="C215" s="54" t="s">
        <v>381</v>
      </c>
      <c r="D215" s="54" t="s">
        <v>369</v>
      </c>
    </row>
    <row r="216" spans="1:4">
      <c r="A216" s="54" t="s">
        <v>716</v>
      </c>
      <c r="B216" s="54" t="s">
        <v>717</v>
      </c>
      <c r="C216" s="54" t="s">
        <v>15</v>
      </c>
      <c r="D216" s="54" t="s">
        <v>14</v>
      </c>
    </row>
    <row r="217" spans="1:4">
      <c r="A217" s="54" t="s">
        <v>716</v>
      </c>
      <c r="B217" s="54" t="s">
        <v>717</v>
      </c>
      <c r="C217" s="54" t="s">
        <v>21</v>
      </c>
      <c r="D217" s="54" t="s">
        <v>20</v>
      </c>
    </row>
    <row r="218" spans="1:4">
      <c r="A218" s="54" t="s">
        <v>716</v>
      </c>
      <c r="B218" s="54" t="s">
        <v>717</v>
      </c>
      <c r="C218" s="54" t="s">
        <v>23</v>
      </c>
      <c r="D218" s="54" t="s">
        <v>22</v>
      </c>
    </row>
    <row r="219" spans="1:4">
      <c r="A219" s="54" t="s">
        <v>716</v>
      </c>
      <c r="B219" s="54" t="s">
        <v>717</v>
      </c>
      <c r="C219" s="54" t="s">
        <v>32</v>
      </c>
      <c r="D219" s="54" t="s">
        <v>31</v>
      </c>
    </row>
    <row r="220" spans="1:4">
      <c r="A220" s="54" t="s">
        <v>716</v>
      </c>
      <c r="B220" s="54" t="s">
        <v>717</v>
      </c>
      <c r="C220" s="54" t="s">
        <v>34</v>
      </c>
      <c r="D220" s="54" t="s">
        <v>33</v>
      </c>
    </row>
    <row r="221" spans="1:4">
      <c r="A221" s="54" t="s">
        <v>716</v>
      </c>
      <c r="B221" s="54" t="s">
        <v>717</v>
      </c>
      <c r="C221" s="54" t="s">
        <v>45</v>
      </c>
      <c r="D221" s="54" t="s">
        <v>782</v>
      </c>
    </row>
    <row r="222" spans="1:4">
      <c r="A222" s="54" t="s">
        <v>716</v>
      </c>
      <c r="B222" s="54" t="s">
        <v>717</v>
      </c>
      <c r="C222" s="54" t="s">
        <v>53</v>
      </c>
      <c r="D222" s="54" t="s">
        <v>52</v>
      </c>
    </row>
    <row r="223" spans="1:4">
      <c r="A223" s="54" t="s">
        <v>716</v>
      </c>
      <c r="B223" s="54" t="s">
        <v>717</v>
      </c>
      <c r="C223" s="54" t="s">
        <v>775</v>
      </c>
      <c r="D223" s="54" t="s">
        <v>776</v>
      </c>
    </row>
    <row r="224" spans="1:4">
      <c r="A224" s="54" t="s">
        <v>716</v>
      </c>
      <c r="B224" s="54" t="s">
        <v>717</v>
      </c>
      <c r="C224" s="54" t="s">
        <v>84</v>
      </c>
      <c r="D224" s="54" t="s">
        <v>83</v>
      </c>
    </row>
    <row r="225" spans="1:4">
      <c r="A225" s="54" t="s">
        <v>716</v>
      </c>
      <c r="B225" s="54" t="s">
        <v>717</v>
      </c>
      <c r="C225" s="54" t="s">
        <v>88</v>
      </c>
      <c r="D225" s="54" t="s">
        <v>87</v>
      </c>
    </row>
    <row r="226" spans="1:4">
      <c r="A226" s="54" t="s">
        <v>716</v>
      </c>
      <c r="B226" s="54" t="s">
        <v>717</v>
      </c>
      <c r="C226" s="54" t="s">
        <v>90</v>
      </c>
      <c r="D226" s="54" t="s">
        <v>89</v>
      </c>
    </row>
    <row r="227" spans="1:4">
      <c r="A227" s="54" t="s">
        <v>716</v>
      </c>
      <c r="B227" s="54" t="s">
        <v>717</v>
      </c>
      <c r="C227" s="54" t="s">
        <v>92</v>
      </c>
      <c r="D227" s="54" t="s">
        <v>91</v>
      </c>
    </row>
    <row r="228" spans="1:4">
      <c r="A228" s="54" t="s">
        <v>716</v>
      </c>
      <c r="B228" s="54" t="s">
        <v>717</v>
      </c>
      <c r="C228" s="54" t="s">
        <v>109</v>
      </c>
      <c r="D228" s="54" t="s">
        <v>108</v>
      </c>
    </row>
    <row r="229" spans="1:4">
      <c r="A229" s="54" t="s">
        <v>716</v>
      </c>
      <c r="B229" s="54" t="s">
        <v>717</v>
      </c>
      <c r="C229" s="54" t="s">
        <v>112</v>
      </c>
      <c r="D229" s="54" t="s">
        <v>768</v>
      </c>
    </row>
    <row r="230" spans="1:4">
      <c r="A230" s="54" t="s">
        <v>716</v>
      </c>
      <c r="B230" s="54" t="s">
        <v>717</v>
      </c>
      <c r="C230" s="54" t="s">
        <v>116</v>
      </c>
      <c r="D230" s="54" t="s">
        <v>115</v>
      </c>
    </row>
    <row r="231" spans="1:4">
      <c r="A231" s="54" t="s">
        <v>716</v>
      </c>
      <c r="B231" s="54" t="s">
        <v>717</v>
      </c>
      <c r="C231" s="54" t="s">
        <v>118</v>
      </c>
      <c r="D231" s="54" t="s">
        <v>117</v>
      </c>
    </row>
    <row r="232" spans="1:4">
      <c r="A232" s="54" t="s">
        <v>716</v>
      </c>
      <c r="B232" s="54" t="s">
        <v>717</v>
      </c>
      <c r="C232" s="54" t="s">
        <v>126</v>
      </c>
      <c r="D232" s="54" t="s">
        <v>125</v>
      </c>
    </row>
    <row r="233" spans="1:4">
      <c r="A233" s="54" t="s">
        <v>716</v>
      </c>
      <c r="B233" s="54" t="s">
        <v>717</v>
      </c>
      <c r="C233" s="54" t="s">
        <v>128</v>
      </c>
      <c r="D233" s="54" t="s">
        <v>127</v>
      </c>
    </row>
    <row r="234" spans="1:4">
      <c r="A234" s="54" t="s">
        <v>716</v>
      </c>
      <c r="B234" s="54" t="s">
        <v>717</v>
      </c>
      <c r="C234" s="54" t="s">
        <v>132</v>
      </c>
      <c r="D234" s="54" t="s">
        <v>131</v>
      </c>
    </row>
    <row r="235" spans="1:4">
      <c r="A235" s="54" t="s">
        <v>716</v>
      </c>
      <c r="B235" s="54" t="s">
        <v>717</v>
      </c>
      <c r="C235" s="54" t="s">
        <v>134</v>
      </c>
      <c r="D235" s="54" t="s">
        <v>133</v>
      </c>
    </row>
    <row r="236" spans="1:4">
      <c r="A236" s="54" t="s">
        <v>716</v>
      </c>
      <c r="B236" s="54" t="s">
        <v>717</v>
      </c>
      <c r="C236" s="54" t="s">
        <v>136</v>
      </c>
      <c r="D236" s="54" t="s">
        <v>135</v>
      </c>
    </row>
    <row r="237" spans="1:4">
      <c r="A237" s="54" t="s">
        <v>716</v>
      </c>
      <c r="B237" s="54" t="s">
        <v>717</v>
      </c>
      <c r="C237" s="54" t="s">
        <v>155</v>
      </c>
      <c r="D237" s="54" t="s">
        <v>154</v>
      </c>
    </row>
    <row r="238" spans="1:4">
      <c r="A238" s="54" t="s">
        <v>716</v>
      </c>
      <c r="B238" s="54" t="s">
        <v>717</v>
      </c>
      <c r="C238" s="54" t="s">
        <v>157</v>
      </c>
      <c r="D238" s="54" t="s">
        <v>156</v>
      </c>
    </row>
    <row r="239" spans="1:4">
      <c r="A239" s="54" t="s">
        <v>716</v>
      </c>
      <c r="B239" s="54" t="s">
        <v>717</v>
      </c>
      <c r="C239" s="54" t="s">
        <v>166</v>
      </c>
      <c r="D239" s="54" t="s">
        <v>165</v>
      </c>
    </row>
    <row r="240" spans="1:4">
      <c r="A240" s="54" t="s">
        <v>716</v>
      </c>
      <c r="B240" s="54" t="s">
        <v>717</v>
      </c>
      <c r="C240" s="54" t="s">
        <v>764</v>
      </c>
      <c r="D240" s="54" t="s">
        <v>765</v>
      </c>
    </row>
    <row r="241" spans="1:4">
      <c r="A241" s="54" t="s">
        <v>716</v>
      </c>
      <c r="B241" s="54" t="s">
        <v>717</v>
      </c>
      <c r="C241" s="54" t="s">
        <v>170</v>
      </c>
      <c r="D241" s="54" t="s">
        <v>169</v>
      </c>
    </row>
    <row r="242" spans="1:4">
      <c r="A242" s="54" t="s">
        <v>716</v>
      </c>
      <c r="B242" s="54" t="s">
        <v>717</v>
      </c>
      <c r="C242" s="54" t="s">
        <v>178</v>
      </c>
      <c r="D242" s="54" t="s">
        <v>177</v>
      </c>
    </row>
    <row r="243" spans="1:4">
      <c r="A243" s="54" t="s">
        <v>716</v>
      </c>
      <c r="B243" s="54" t="s">
        <v>717</v>
      </c>
      <c r="C243" s="54" t="s">
        <v>483</v>
      </c>
      <c r="D243" s="54" t="s">
        <v>761</v>
      </c>
    </row>
    <row r="244" spans="1:4">
      <c r="A244" s="54" t="s">
        <v>716</v>
      </c>
      <c r="B244" s="54" t="s">
        <v>717</v>
      </c>
      <c r="C244" s="54" t="s">
        <v>187</v>
      </c>
      <c r="D244" s="54" t="s">
        <v>186</v>
      </c>
    </row>
    <row r="245" spans="1:4">
      <c r="A245" s="54" t="s">
        <v>716</v>
      </c>
      <c r="B245" s="54" t="s">
        <v>717</v>
      </c>
      <c r="C245" s="54" t="s">
        <v>190</v>
      </c>
      <c r="D245" s="54" t="s">
        <v>189</v>
      </c>
    </row>
    <row r="246" spans="1:4">
      <c r="A246" s="54" t="s">
        <v>716</v>
      </c>
      <c r="B246" s="54" t="s">
        <v>717</v>
      </c>
      <c r="C246" s="54" t="s">
        <v>493</v>
      </c>
      <c r="D246" s="54" t="s">
        <v>368</v>
      </c>
    </row>
    <row r="247" spans="1:4">
      <c r="A247" s="54" t="s">
        <v>716</v>
      </c>
      <c r="B247" s="54" t="s">
        <v>717</v>
      </c>
      <c r="C247" s="54" t="s">
        <v>200</v>
      </c>
      <c r="D247" s="54" t="s">
        <v>199</v>
      </c>
    </row>
    <row r="248" spans="1:4">
      <c r="A248" s="54" t="s">
        <v>716</v>
      </c>
      <c r="B248" s="54" t="s">
        <v>717</v>
      </c>
      <c r="C248" s="54" t="s">
        <v>202</v>
      </c>
      <c r="D248" s="54" t="s">
        <v>201</v>
      </c>
    </row>
    <row r="249" spans="1:4">
      <c r="A249" s="54" t="s">
        <v>716</v>
      </c>
      <c r="B249" s="54" t="s">
        <v>717</v>
      </c>
      <c r="C249" s="54" t="s">
        <v>204</v>
      </c>
      <c r="D249" s="54" t="s">
        <v>203</v>
      </c>
    </row>
    <row r="250" spans="1:4">
      <c r="A250" s="54" t="s">
        <v>716</v>
      </c>
      <c r="B250" s="54" t="s">
        <v>717</v>
      </c>
      <c r="C250" s="54" t="s">
        <v>225</v>
      </c>
      <c r="D250" s="54" t="s">
        <v>224</v>
      </c>
    </row>
    <row r="251" spans="1:4">
      <c r="A251" s="54" t="s">
        <v>716</v>
      </c>
      <c r="B251" s="54" t="s">
        <v>717</v>
      </c>
      <c r="C251" s="54" t="s">
        <v>514</v>
      </c>
      <c r="D251" s="54" t="s">
        <v>371</v>
      </c>
    </row>
    <row r="252" spans="1:4">
      <c r="A252" s="54" t="s">
        <v>716</v>
      </c>
      <c r="B252" s="54" t="s">
        <v>717</v>
      </c>
      <c r="C252" s="54" t="s">
        <v>517</v>
      </c>
      <c r="D252" s="54" t="s">
        <v>372</v>
      </c>
    </row>
    <row r="253" spans="1:4">
      <c r="A253" s="54" t="s">
        <v>716</v>
      </c>
      <c r="B253" s="54" t="s">
        <v>717</v>
      </c>
      <c r="C253" s="54" t="s">
        <v>240</v>
      </c>
      <c r="D253" s="54" t="s">
        <v>239</v>
      </c>
    </row>
    <row r="254" spans="1:4">
      <c r="A254" s="54" t="s">
        <v>716</v>
      </c>
      <c r="B254" s="54" t="s">
        <v>717</v>
      </c>
      <c r="C254" s="54" t="s">
        <v>254</v>
      </c>
      <c r="D254" s="54" t="s">
        <v>253</v>
      </c>
    </row>
    <row r="255" spans="1:4">
      <c r="A255" s="54" t="s">
        <v>716</v>
      </c>
      <c r="B255" s="54" t="s">
        <v>717</v>
      </c>
      <c r="C255" s="54" t="s">
        <v>272</v>
      </c>
      <c r="D255" s="54" t="s">
        <v>271</v>
      </c>
    </row>
    <row r="256" spans="1:4">
      <c r="A256" s="54" t="s">
        <v>716</v>
      </c>
      <c r="B256" s="54" t="s">
        <v>717</v>
      </c>
      <c r="C256" s="54" t="s">
        <v>274</v>
      </c>
      <c r="D256" s="54" t="s">
        <v>273</v>
      </c>
    </row>
    <row r="257" spans="1:4">
      <c r="A257" s="54" t="s">
        <v>716</v>
      </c>
      <c r="B257" s="54" t="s">
        <v>717</v>
      </c>
      <c r="C257" s="54" t="s">
        <v>279</v>
      </c>
      <c r="D257" s="54" t="s">
        <v>278</v>
      </c>
    </row>
    <row r="258" spans="1:4">
      <c r="A258" s="54" t="s">
        <v>716</v>
      </c>
      <c r="B258" s="54" t="s">
        <v>717</v>
      </c>
      <c r="C258" s="54" t="s">
        <v>280</v>
      </c>
      <c r="D258" s="54" t="s">
        <v>754</v>
      </c>
    </row>
    <row r="259" spans="1:4">
      <c r="A259" s="54" t="s">
        <v>716</v>
      </c>
      <c r="B259" s="54" t="s">
        <v>717</v>
      </c>
      <c r="C259" s="54" t="s">
        <v>553</v>
      </c>
      <c r="D259" s="54" t="s">
        <v>753</v>
      </c>
    </row>
    <row r="260" spans="1:4">
      <c r="A260" s="54" t="s">
        <v>716</v>
      </c>
      <c r="B260" s="54" t="s">
        <v>717</v>
      </c>
      <c r="C260" s="54" t="s">
        <v>558</v>
      </c>
      <c r="D260" s="54" t="s">
        <v>634</v>
      </c>
    </row>
    <row r="261" spans="1:4">
      <c r="A261" s="54" t="s">
        <v>716</v>
      </c>
      <c r="B261" s="54" t="s">
        <v>717</v>
      </c>
      <c r="C261" s="54" t="s">
        <v>296</v>
      </c>
      <c r="D261" s="54" t="s">
        <v>295</v>
      </c>
    </row>
    <row r="262" spans="1:4">
      <c r="A262" s="54" t="s">
        <v>716</v>
      </c>
      <c r="B262" s="54" t="s">
        <v>717</v>
      </c>
      <c r="C262" s="54" t="s">
        <v>298</v>
      </c>
      <c r="D262" s="54" t="s">
        <v>297</v>
      </c>
    </row>
    <row r="263" spans="1:4">
      <c r="A263" s="54" t="s">
        <v>716</v>
      </c>
      <c r="B263" s="54" t="s">
        <v>717</v>
      </c>
      <c r="C263" s="54" t="s">
        <v>306</v>
      </c>
      <c r="D263" s="54" t="s">
        <v>305</v>
      </c>
    </row>
    <row r="264" spans="1:4">
      <c r="A264" s="54" t="s">
        <v>716</v>
      </c>
      <c r="B264" s="54" t="s">
        <v>717</v>
      </c>
      <c r="C264" s="54" t="s">
        <v>321</v>
      </c>
      <c r="D264" s="54" t="s">
        <v>320</v>
      </c>
    </row>
    <row r="265" spans="1:4">
      <c r="A265" s="54" t="s">
        <v>716</v>
      </c>
      <c r="B265" s="54" t="s">
        <v>717</v>
      </c>
      <c r="C265" s="54" t="s">
        <v>323</v>
      </c>
      <c r="D265" s="54" t="s">
        <v>322</v>
      </c>
    </row>
    <row r="266" spans="1:4">
      <c r="A266" s="54" t="s">
        <v>716</v>
      </c>
      <c r="B266" s="54" t="s">
        <v>717</v>
      </c>
      <c r="C266" s="54" t="s">
        <v>327</v>
      </c>
      <c r="D266" s="54" t="s">
        <v>326</v>
      </c>
    </row>
    <row r="267" spans="1:4">
      <c r="A267" s="54" t="s">
        <v>716</v>
      </c>
      <c r="B267" s="54" t="s">
        <v>717</v>
      </c>
      <c r="C267" s="54" t="s">
        <v>341</v>
      </c>
      <c r="D267" s="54" t="s">
        <v>340</v>
      </c>
    </row>
    <row r="268" spans="1:4">
      <c r="A268" s="54" t="s">
        <v>716</v>
      </c>
      <c r="B268" s="54" t="s">
        <v>717</v>
      </c>
      <c r="C268" s="54" t="s">
        <v>343</v>
      </c>
      <c r="D268" s="54" t="s">
        <v>342</v>
      </c>
    </row>
    <row r="269" spans="1:4">
      <c r="A269" s="54" t="s">
        <v>716</v>
      </c>
      <c r="B269" s="54" t="s">
        <v>717</v>
      </c>
      <c r="C269" s="54" t="s">
        <v>347</v>
      </c>
      <c r="D269" s="54" t="s">
        <v>346</v>
      </c>
    </row>
    <row r="270" spans="1:4">
      <c r="A270" s="54" t="s">
        <v>716</v>
      </c>
      <c r="B270" s="54" t="s">
        <v>717</v>
      </c>
      <c r="C270" s="54" t="s">
        <v>350</v>
      </c>
      <c r="D270" s="54" t="s">
        <v>349</v>
      </c>
    </row>
    <row r="271" spans="1:4">
      <c r="A271" s="54" t="s">
        <v>716</v>
      </c>
      <c r="B271" s="54" t="s">
        <v>717</v>
      </c>
      <c r="C271" s="54" t="s">
        <v>356</v>
      </c>
      <c r="D271" s="54" t="s">
        <v>355</v>
      </c>
    </row>
    <row r="272" spans="1:4">
      <c r="A272" s="54" t="s">
        <v>714</v>
      </c>
      <c r="B272" s="54" t="s">
        <v>715</v>
      </c>
      <c r="C272" s="54" t="s">
        <v>3</v>
      </c>
      <c r="D272" s="54" t="s">
        <v>2</v>
      </c>
    </row>
    <row r="273" spans="1:4">
      <c r="A273" s="54" t="s">
        <v>714</v>
      </c>
      <c r="B273" s="54" t="s">
        <v>715</v>
      </c>
      <c r="C273" s="54" t="s">
        <v>15</v>
      </c>
      <c r="D273" s="54" t="s">
        <v>14</v>
      </c>
    </row>
    <row r="274" spans="1:4">
      <c r="A274" s="54" t="s">
        <v>714</v>
      </c>
      <c r="B274" s="54" t="s">
        <v>715</v>
      </c>
      <c r="C274" s="54" t="s">
        <v>23</v>
      </c>
      <c r="D274" s="54" t="s">
        <v>22</v>
      </c>
    </row>
    <row r="275" spans="1:4">
      <c r="A275" s="54" t="s">
        <v>714</v>
      </c>
      <c r="B275" s="54" t="s">
        <v>715</v>
      </c>
      <c r="C275" s="54" t="s">
        <v>32</v>
      </c>
      <c r="D275" s="54" t="s">
        <v>31</v>
      </c>
    </row>
    <row r="276" spans="1:4">
      <c r="A276" s="54" t="s">
        <v>714</v>
      </c>
      <c r="B276" s="54" t="s">
        <v>715</v>
      </c>
      <c r="C276" s="54" t="s">
        <v>45</v>
      </c>
      <c r="D276" s="54" t="s">
        <v>782</v>
      </c>
    </row>
    <row r="277" spans="1:4">
      <c r="A277" s="54" t="s">
        <v>714</v>
      </c>
      <c r="B277" s="54" t="s">
        <v>715</v>
      </c>
      <c r="C277" s="54" t="s">
        <v>53</v>
      </c>
      <c r="D277" s="54" t="s">
        <v>52</v>
      </c>
    </row>
    <row r="278" spans="1:4">
      <c r="A278" s="54" t="s">
        <v>714</v>
      </c>
      <c r="B278" s="54" t="s">
        <v>715</v>
      </c>
      <c r="C278" s="54" t="s">
        <v>126</v>
      </c>
      <c r="D278" s="54" t="s">
        <v>125</v>
      </c>
    </row>
    <row r="279" spans="1:4">
      <c r="A279" s="54" t="s">
        <v>714</v>
      </c>
      <c r="B279" s="54" t="s">
        <v>715</v>
      </c>
      <c r="C279" s="54" t="s">
        <v>178</v>
      </c>
      <c r="D279" s="54" t="s">
        <v>177</v>
      </c>
    </row>
    <row r="280" spans="1:4">
      <c r="A280" s="54" t="s">
        <v>714</v>
      </c>
      <c r="B280" s="54" t="s">
        <v>715</v>
      </c>
      <c r="C280" s="54" t="s">
        <v>483</v>
      </c>
      <c r="D280" s="54" t="s">
        <v>761</v>
      </c>
    </row>
    <row r="281" spans="1:4">
      <c r="A281" s="54" t="s">
        <v>714</v>
      </c>
      <c r="B281" s="54" t="s">
        <v>715</v>
      </c>
      <c r="C281" s="54" t="s">
        <v>187</v>
      </c>
      <c r="D281" s="54" t="s">
        <v>186</v>
      </c>
    </row>
    <row r="282" spans="1:4">
      <c r="A282" s="54" t="s">
        <v>714</v>
      </c>
      <c r="B282" s="54" t="s">
        <v>715</v>
      </c>
      <c r="C282" s="54" t="s">
        <v>204</v>
      </c>
      <c r="D282" s="54" t="s">
        <v>203</v>
      </c>
    </row>
    <row r="283" spans="1:4">
      <c r="A283" s="54" t="s">
        <v>714</v>
      </c>
      <c r="B283" s="54" t="s">
        <v>715</v>
      </c>
      <c r="C283" s="54" t="s">
        <v>225</v>
      </c>
      <c r="D283" s="54" t="s">
        <v>224</v>
      </c>
    </row>
    <row r="284" spans="1:4">
      <c r="A284" s="54" t="s">
        <v>714</v>
      </c>
      <c r="B284" s="54" t="s">
        <v>715</v>
      </c>
      <c r="C284" s="54" t="s">
        <v>517</v>
      </c>
      <c r="D284" s="54" t="s">
        <v>372</v>
      </c>
    </row>
    <row r="285" spans="1:4">
      <c r="A285" s="54" t="s">
        <v>714</v>
      </c>
      <c r="B285" s="54" t="s">
        <v>715</v>
      </c>
      <c r="C285" s="54" t="s">
        <v>279</v>
      </c>
      <c r="D285" s="54" t="s">
        <v>278</v>
      </c>
    </row>
    <row r="286" spans="1:4">
      <c r="A286" s="54" t="s">
        <v>714</v>
      </c>
      <c r="B286" s="54" t="s">
        <v>715</v>
      </c>
      <c r="C286" s="54" t="s">
        <v>280</v>
      </c>
      <c r="D286" s="54" t="s">
        <v>754</v>
      </c>
    </row>
    <row r="287" spans="1:4">
      <c r="A287" s="54" t="s">
        <v>714</v>
      </c>
      <c r="B287" s="54" t="s">
        <v>715</v>
      </c>
      <c r="C287" s="54" t="s">
        <v>558</v>
      </c>
      <c r="D287" s="54" t="s">
        <v>634</v>
      </c>
    </row>
    <row r="288" spans="1:4">
      <c r="A288" s="54" t="s">
        <v>714</v>
      </c>
      <c r="B288" s="54" t="s">
        <v>715</v>
      </c>
      <c r="C288" s="54" t="s">
        <v>327</v>
      </c>
      <c r="D288" s="54" t="s">
        <v>326</v>
      </c>
    </row>
    <row r="289" spans="1:4">
      <c r="A289" s="54" t="s">
        <v>714</v>
      </c>
      <c r="B289" s="54" t="s">
        <v>715</v>
      </c>
      <c r="C289" s="54" t="s">
        <v>341</v>
      </c>
      <c r="D289" s="54" t="s">
        <v>340</v>
      </c>
    </row>
    <row r="290" spans="1:4">
      <c r="A290" s="54" t="s">
        <v>714</v>
      </c>
      <c r="B290" s="54" t="s">
        <v>715</v>
      </c>
      <c r="C290" s="54" t="s">
        <v>343</v>
      </c>
      <c r="D290" s="54" t="s">
        <v>342</v>
      </c>
    </row>
    <row r="291" spans="1:4">
      <c r="A291" s="54" t="s">
        <v>714</v>
      </c>
      <c r="B291" s="54" t="s">
        <v>715</v>
      </c>
      <c r="C291" s="54" t="s">
        <v>347</v>
      </c>
      <c r="D291" s="54" t="s">
        <v>346</v>
      </c>
    </row>
    <row r="292" spans="1:4">
      <c r="A292" s="54" t="s">
        <v>714</v>
      </c>
      <c r="B292" s="54" t="s">
        <v>715</v>
      </c>
      <c r="C292" s="54" t="s">
        <v>356</v>
      </c>
      <c r="D292" s="54" t="s">
        <v>355</v>
      </c>
    </row>
    <row r="293" spans="1:4">
      <c r="A293" s="54" t="s">
        <v>712</v>
      </c>
      <c r="B293" s="54" t="s">
        <v>713</v>
      </c>
      <c r="C293" s="54" t="s">
        <v>3</v>
      </c>
      <c r="D293" s="54" t="s">
        <v>2</v>
      </c>
    </row>
    <row r="294" spans="1:4">
      <c r="A294" s="54" t="s">
        <v>712</v>
      </c>
      <c r="B294" s="54" t="s">
        <v>713</v>
      </c>
      <c r="C294" s="54" t="s">
        <v>15</v>
      </c>
      <c r="D294" s="54" t="s">
        <v>14</v>
      </c>
    </row>
    <row r="295" spans="1:4">
      <c r="A295" s="54" t="s">
        <v>712</v>
      </c>
      <c r="B295" s="54" t="s">
        <v>713</v>
      </c>
      <c r="C295" s="54" t="s">
        <v>23</v>
      </c>
      <c r="D295" s="54" t="s">
        <v>22</v>
      </c>
    </row>
    <row r="296" spans="1:4">
      <c r="A296" s="54" t="s">
        <v>712</v>
      </c>
      <c r="B296" s="54" t="s">
        <v>713</v>
      </c>
      <c r="C296" s="54" t="s">
        <v>32</v>
      </c>
      <c r="D296" s="54" t="s">
        <v>31</v>
      </c>
    </row>
    <row r="297" spans="1:4">
      <c r="A297" s="54" t="s">
        <v>712</v>
      </c>
      <c r="B297" s="54" t="s">
        <v>713</v>
      </c>
      <c r="C297" s="54" t="s">
        <v>45</v>
      </c>
      <c r="D297" s="54" t="s">
        <v>782</v>
      </c>
    </row>
    <row r="298" spans="1:4">
      <c r="A298" s="54" t="s">
        <v>712</v>
      </c>
      <c r="B298" s="54" t="s">
        <v>713</v>
      </c>
      <c r="C298" s="54" t="s">
        <v>53</v>
      </c>
      <c r="D298" s="54" t="s">
        <v>52</v>
      </c>
    </row>
    <row r="299" spans="1:4">
      <c r="A299" s="54" t="s">
        <v>712</v>
      </c>
      <c r="B299" s="54" t="s">
        <v>713</v>
      </c>
      <c r="C299" s="54" t="s">
        <v>84</v>
      </c>
      <c r="D299" s="54" t="s">
        <v>83</v>
      </c>
    </row>
    <row r="300" spans="1:4">
      <c r="A300" s="54" t="s">
        <v>712</v>
      </c>
      <c r="B300" s="54" t="s">
        <v>713</v>
      </c>
      <c r="C300" s="54" t="s">
        <v>126</v>
      </c>
      <c r="D300" s="54" t="s">
        <v>125</v>
      </c>
    </row>
    <row r="301" spans="1:4">
      <c r="A301" s="54" t="s">
        <v>712</v>
      </c>
      <c r="B301" s="54" t="s">
        <v>713</v>
      </c>
      <c r="C301" s="54" t="s">
        <v>178</v>
      </c>
      <c r="D301" s="54" t="s">
        <v>177</v>
      </c>
    </row>
    <row r="302" spans="1:4">
      <c r="A302" s="54" t="s">
        <v>712</v>
      </c>
      <c r="B302" s="54" t="s">
        <v>713</v>
      </c>
      <c r="C302" s="54" t="s">
        <v>483</v>
      </c>
      <c r="D302" s="54" t="s">
        <v>761</v>
      </c>
    </row>
    <row r="303" spans="1:4">
      <c r="A303" s="54" t="s">
        <v>712</v>
      </c>
      <c r="B303" s="54" t="s">
        <v>713</v>
      </c>
      <c r="C303" s="54" t="s">
        <v>187</v>
      </c>
      <c r="D303" s="54" t="s">
        <v>186</v>
      </c>
    </row>
    <row r="304" spans="1:4">
      <c r="A304" s="54" t="s">
        <v>712</v>
      </c>
      <c r="B304" s="54" t="s">
        <v>713</v>
      </c>
      <c r="C304" s="54" t="s">
        <v>204</v>
      </c>
      <c r="D304" s="54" t="s">
        <v>203</v>
      </c>
    </row>
    <row r="305" spans="1:4">
      <c r="A305" s="54" t="s">
        <v>712</v>
      </c>
      <c r="B305" s="54" t="s">
        <v>713</v>
      </c>
      <c r="C305" s="54" t="s">
        <v>225</v>
      </c>
      <c r="D305" s="54" t="s">
        <v>224</v>
      </c>
    </row>
    <row r="306" spans="1:4">
      <c r="A306" s="54" t="s">
        <v>712</v>
      </c>
      <c r="B306" s="54" t="s">
        <v>713</v>
      </c>
      <c r="C306" s="54" t="s">
        <v>517</v>
      </c>
      <c r="D306" s="54" t="s">
        <v>372</v>
      </c>
    </row>
    <row r="307" spans="1:4">
      <c r="A307" s="54" t="s">
        <v>712</v>
      </c>
      <c r="B307" s="54" t="s">
        <v>713</v>
      </c>
      <c r="C307" s="54" t="s">
        <v>272</v>
      </c>
      <c r="D307" s="54" t="s">
        <v>271</v>
      </c>
    </row>
    <row r="308" spans="1:4">
      <c r="A308" s="54" t="s">
        <v>712</v>
      </c>
      <c r="B308" s="54" t="s">
        <v>713</v>
      </c>
      <c r="C308" s="54" t="s">
        <v>279</v>
      </c>
      <c r="D308" s="54" t="s">
        <v>278</v>
      </c>
    </row>
    <row r="309" spans="1:4">
      <c r="A309" s="54" t="s">
        <v>712</v>
      </c>
      <c r="B309" s="54" t="s">
        <v>713</v>
      </c>
      <c r="C309" s="54" t="s">
        <v>280</v>
      </c>
      <c r="D309" s="54" t="s">
        <v>754</v>
      </c>
    </row>
    <row r="310" spans="1:4">
      <c r="A310" s="54" t="s">
        <v>712</v>
      </c>
      <c r="B310" s="54" t="s">
        <v>713</v>
      </c>
      <c r="C310" s="54" t="s">
        <v>558</v>
      </c>
      <c r="D310" s="54" t="s">
        <v>634</v>
      </c>
    </row>
    <row r="311" spans="1:4">
      <c r="A311" s="54" t="s">
        <v>712</v>
      </c>
      <c r="B311" s="54" t="s">
        <v>713</v>
      </c>
      <c r="C311" s="54" t="s">
        <v>327</v>
      </c>
      <c r="D311" s="54" t="s">
        <v>326</v>
      </c>
    </row>
    <row r="312" spans="1:4">
      <c r="A312" s="54" t="s">
        <v>712</v>
      </c>
      <c r="B312" s="54" t="s">
        <v>713</v>
      </c>
      <c r="C312" s="54" t="s">
        <v>341</v>
      </c>
      <c r="D312" s="54" t="s">
        <v>340</v>
      </c>
    </row>
    <row r="313" spans="1:4">
      <c r="A313" s="54" t="s">
        <v>712</v>
      </c>
      <c r="B313" s="54" t="s">
        <v>713</v>
      </c>
      <c r="C313" s="54" t="s">
        <v>343</v>
      </c>
      <c r="D313" s="54" t="s">
        <v>342</v>
      </c>
    </row>
    <row r="314" spans="1:4">
      <c r="A314" s="54" t="s">
        <v>712</v>
      </c>
      <c r="B314" s="54" t="s">
        <v>713</v>
      </c>
      <c r="C314" s="54" t="s">
        <v>347</v>
      </c>
      <c r="D314" s="54" t="s">
        <v>346</v>
      </c>
    </row>
    <row r="315" spans="1:4">
      <c r="A315" s="54" t="s">
        <v>712</v>
      </c>
      <c r="B315" s="54" t="s">
        <v>713</v>
      </c>
      <c r="C315" s="54" t="s">
        <v>356</v>
      </c>
      <c r="D315" s="54" t="s">
        <v>355</v>
      </c>
    </row>
    <row r="316" spans="1:4">
      <c r="A316" s="54" t="s">
        <v>710</v>
      </c>
      <c r="B316" s="54" t="s">
        <v>711</v>
      </c>
      <c r="C316" s="54" t="s">
        <v>21</v>
      </c>
      <c r="D316" s="54" t="s">
        <v>20</v>
      </c>
    </row>
    <row r="317" spans="1:4">
      <c r="A317" s="54" t="s">
        <v>710</v>
      </c>
      <c r="B317" s="54" t="s">
        <v>711</v>
      </c>
      <c r="C317" s="54" t="s">
        <v>34</v>
      </c>
      <c r="D317" s="54" t="s">
        <v>33</v>
      </c>
    </row>
    <row r="318" spans="1:4">
      <c r="A318" s="54" t="s">
        <v>710</v>
      </c>
      <c r="B318" s="54" t="s">
        <v>711</v>
      </c>
      <c r="C318" s="54" t="s">
        <v>53</v>
      </c>
      <c r="D318" s="54" t="s">
        <v>52</v>
      </c>
    </row>
    <row r="319" spans="1:4">
      <c r="A319" s="54" t="s">
        <v>710</v>
      </c>
      <c r="B319" s="54" t="s">
        <v>711</v>
      </c>
      <c r="C319" s="54" t="s">
        <v>84</v>
      </c>
      <c r="D319" s="54" t="s">
        <v>83</v>
      </c>
    </row>
    <row r="320" spans="1:4">
      <c r="A320" s="54" t="s">
        <v>710</v>
      </c>
      <c r="B320" s="54" t="s">
        <v>711</v>
      </c>
      <c r="C320" s="54" t="s">
        <v>88</v>
      </c>
      <c r="D320" s="54" t="s">
        <v>87</v>
      </c>
    </row>
    <row r="321" spans="1:4">
      <c r="A321" s="54" t="s">
        <v>710</v>
      </c>
      <c r="B321" s="54" t="s">
        <v>711</v>
      </c>
      <c r="C321" s="54" t="s">
        <v>90</v>
      </c>
      <c r="D321" s="54" t="s">
        <v>89</v>
      </c>
    </row>
    <row r="322" spans="1:4">
      <c r="A322" s="54" t="s">
        <v>710</v>
      </c>
      <c r="B322" s="54" t="s">
        <v>711</v>
      </c>
      <c r="C322" s="54" t="s">
        <v>92</v>
      </c>
      <c r="D322" s="54" t="s">
        <v>91</v>
      </c>
    </row>
    <row r="323" spans="1:4">
      <c r="A323" s="54" t="s">
        <v>710</v>
      </c>
      <c r="B323" s="54" t="s">
        <v>711</v>
      </c>
      <c r="C323" s="54" t="s">
        <v>109</v>
      </c>
      <c r="D323" s="54" t="s">
        <v>108</v>
      </c>
    </row>
    <row r="324" spans="1:4">
      <c r="A324" s="54" t="s">
        <v>710</v>
      </c>
      <c r="B324" s="54" t="s">
        <v>711</v>
      </c>
      <c r="C324" s="54" t="s">
        <v>116</v>
      </c>
      <c r="D324" s="54" t="s">
        <v>115</v>
      </c>
    </row>
    <row r="325" spans="1:4">
      <c r="A325" s="54" t="s">
        <v>710</v>
      </c>
      <c r="B325" s="54" t="s">
        <v>711</v>
      </c>
      <c r="C325" s="54" t="s">
        <v>118</v>
      </c>
      <c r="D325" s="54" t="s">
        <v>117</v>
      </c>
    </row>
    <row r="326" spans="1:4">
      <c r="A326" s="54" t="s">
        <v>710</v>
      </c>
      <c r="B326" s="54" t="s">
        <v>711</v>
      </c>
      <c r="C326" s="54" t="s">
        <v>128</v>
      </c>
      <c r="D326" s="54" t="s">
        <v>127</v>
      </c>
    </row>
    <row r="327" spans="1:4">
      <c r="A327" s="54" t="s">
        <v>710</v>
      </c>
      <c r="B327" s="54" t="s">
        <v>711</v>
      </c>
      <c r="C327" s="54" t="s">
        <v>134</v>
      </c>
      <c r="D327" s="54" t="s">
        <v>133</v>
      </c>
    </row>
    <row r="328" spans="1:4">
      <c r="A328" s="54" t="s">
        <v>710</v>
      </c>
      <c r="B328" s="54" t="s">
        <v>711</v>
      </c>
      <c r="C328" s="54" t="s">
        <v>155</v>
      </c>
      <c r="D328" s="54" t="s">
        <v>154</v>
      </c>
    </row>
    <row r="329" spans="1:4">
      <c r="A329" s="54" t="s">
        <v>710</v>
      </c>
      <c r="B329" s="54" t="s">
        <v>711</v>
      </c>
      <c r="C329" s="54" t="s">
        <v>166</v>
      </c>
      <c r="D329" s="54" t="s">
        <v>165</v>
      </c>
    </row>
    <row r="330" spans="1:4">
      <c r="A330" s="54" t="s">
        <v>710</v>
      </c>
      <c r="B330" s="54" t="s">
        <v>711</v>
      </c>
      <c r="C330" s="54" t="s">
        <v>170</v>
      </c>
      <c r="D330" s="54" t="s">
        <v>169</v>
      </c>
    </row>
    <row r="331" spans="1:4">
      <c r="A331" s="54" t="s">
        <v>710</v>
      </c>
      <c r="B331" s="54" t="s">
        <v>711</v>
      </c>
      <c r="C331" s="54" t="s">
        <v>190</v>
      </c>
      <c r="D331" s="54" t="s">
        <v>189</v>
      </c>
    </row>
    <row r="332" spans="1:4">
      <c r="A332" s="54" t="s">
        <v>710</v>
      </c>
      <c r="B332" s="54" t="s">
        <v>711</v>
      </c>
      <c r="C332" s="54" t="s">
        <v>200</v>
      </c>
      <c r="D332" s="54" t="s">
        <v>199</v>
      </c>
    </row>
    <row r="333" spans="1:4">
      <c r="A333" s="54" t="s">
        <v>710</v>
      </c>
      <c r="B333" s="54" t="s">
        <v>711</v>
      </c>
      <c r="C333" s="54" t="s">
        <v>202</v>
      </c>
      <c r="D333" s="54" t="s">
        <v>201</v>
      </c>
    </row>
    <row r="334" spans="1:4">
      <c r="A334" s="54" t="s">
        <v>710</v>
      </c>
      <c r="B334" s="54" t="s">
        <v>711</v>
      </c>
      <c r="C334" s="54" t="s">
        <v>216</v>
      </c>
      <c r="D334" s="54" t="s">
        <v>215</v>
      </c>
    </row>
    <row r="335" spans="1:4">
      <c r="A335" s="54" t="s">
        <v>710</v>
      </c>
      <c r="B335" s="54" t="s">
        <v>711</v>
      </c>
      <c r="C335" s="54" t="s">
        <v>240</v>
      </c>
      <c r="D335" s="54" t="s">
        <v>239</v>
      </c>
    </row>
    <row r="336" spans="1:4">
      <c r="A336" s="54" t="s">
        <v>710</v>
      </c>
      <c r="B336" s="54" t="s">
        <v>711</v>
      </c>
      <c r="C336" s="54" t="s">
        <v>272</v>
      </c>
      <c r="D336" s="54" t="s">
        <v>271</v>
      </c>
    </row>
    <row r="337" spans="1:4">
      <c r="A337" s="54" t="s">
        <v>710</v>
      </c>
      <c r="B337" s="54" t="s">
        <v>711</v>
      </c>
      <c r="C337" s="54" t="s">
        <v>274</v>
      </c>
      <c r="D337" s="54" t="s">
        <v>273</v>
      </c>
    </row>
    <row r="338" spans="1:4">
      <c r="A338" s="54" t="s">
        <v>710</v>
      </c>
      <c r="B338" s="54" t="s">
        <v>711</v>
      </c>
      <c r="C338" s="54" t="s">
        <v>279</v>
      </c>
      <c r="D338" s="54" t="s">
        <v>278</v>
      </c>
    </row>
    <row r="339" spans="1:4">
      <c r="A339" s="54" t="s">
        <v>710</v>
      </c>
      <c r="B339" s="54" t="s">
        <v>711</v>
      </c>
      <c r="C339" s="54" t="s">
        <v>296</v>
      </c>
      <c r="D339" s="54" t="s">
        <v>295</v>
      </c>
    </row>
    <row r="340" spans="1:4">
      <c r="A340" s="54" t="s">
        <v>710</v>
      </c>
      <c r="B340" s="54" t="s">
        <v>711</v>
      </c>
      <c r="C340" s="54" t="s">
        <v>298</v>
      </c>
      <c r="D340" s="54" t="s">
        <v>297</v>
      </c>
    </row>
    <row r="341" spans="1:4">
      <c r="A341" s="54" t="s">
        <v>710</v>
      </c>
      <c r="B341" s="54" t="s">
        <v>711</v>
      </c>
      <c r="C341" s="54" t="s">
        <v>306</v>
      </c>
      <c r="D341" s="54" t="s">
        <v>305</v>
      </c>
    </row>
    <row r="342" spans="1:4">
      <c r="A342" s="54" t="s">
        <v>710</v>
      </c>
      <c r="B342" s="54" t="s">
        <v>711</v>
      </c>
      <c r="C342" s="54" t="s">
        <v>321</v>
      </c>
      <c r="D342" s="54" t="s">
        <v>320</v>
      </c>
    </row>
    <row r="343" spans="1:4">
      <c r="A343" s="54" t="s">
        <v>710</v>
      </c>
      <c r="B343" s="54" t="s">
        <v>711</v>
      </c>
      <c r="C343" s="54" t="s">
        <v>350</v>
      </c>
      <c r="D343" s="54" t="s">
        <v>349</v>
      </c>
    </row>
    <row r="344" spans="1:4">
      <c r="A344" s="54" t="s">
        <v>708</v>
      </c>
      <c r="B344" s="54" t="s">
        <v>709</v>
      </c>
      <c r="C344" s="54" t="s">
        <v>1</v>
      </c>
      <c r="D344" s="54" t="s">
        <v>0</v>
      </c>
    </row>
    <row r="345" spans="1:4">
      <c r="A345" s="54" t="s">
        <v>708</v>
      </c>
      <c r="B345" s="54" t="s">
        <v>709</v>
      </c>
      <c r="C345" s="54" t="s">
        <v>57</v>
      </c>
      <c r="D345" s="54" t="s">
        <v>56</v>
      </c>
    </row>
    <row r="346" spans="1:4">
      <c r="A346" s="54" t="s">
        <v>708</v>
      </c>
      <c r="B346" s="54" t="s">
        <v>709</v>
      </c>
      <c r="C346" s="54" t="s">
        <v>65</v>
      </c>
      <c r="D346" s="54" t="s">
        <v>777</v>
      </c>
    </row>
    <row r="347" spans="1:4">
      <c r="A347" s="54" t="s">
        <v>708</v>
      </c>
      <c r="B347" s="54" t="s">
        <v>709</v>
      </c>
      <c r="C347" s="54" t="s">
        <v>67</v>
      </c>
      <c r="D347" s="54" t="s">
        <v>66</v>
      </c>
    </row>
    <row r="348" spans="1:4">
      <c r="A348" s="54" t="s">
        <v>708</v>
      </c>
      <c r="B348" s="54" t="s">
        <v>709</v>
      </c>
      <c r="C348" s="54" t="s">
        <v>76</v>
      </c>
      <c r="D348" s="54" t="s">
        <v>75</v>
      </c>
    </row>
    <row r="349" spans="1:4">
      <c r="A349" s="54" t="s">
        <v>708</v>
      </c>
      <c r="B349" s="54" t="s">
        <v>709</v>
      </c>
      <c r="C349" s="54" t="s">
        <v>77</v>
      </c>
      <c r="D349" s="54" t="s">
        <v>773</v>
      </c>
    </row>
    <row r="350" spans="1:4">
      <c r="A350" s="54" t="s">
        <v>708</v>
      </c>
      <c r="B350" s="54" t="s">
        <v>709</v>
      </c>
      <c r="C350" s="54" t="s">
        <v>82</v>
      </c>
      <c r="D350" s="54" t="s">
        <v>797</v>
      </c>
    </row>
    <row r="351" spans="1:4">
      <c r="A351" s="54" t="s">
        <v>708</v>
      </c>
      <c r="B351" s="54" t="s">
        <v>709</v>
      </c>
      <c r="C351" s="54" t="s">
        <v>94</v>
      </c>
      <c r="D351" s="54" t="s">
        <v>93</v>
      </c>
    </row>
    <row r="352" spans="1:4">
      <c r="A352" s="54" t="s">
        <v>708</v>
      </c>
      <c r="B352" s="54" t="s">
        <v>709</v>
      </c>
      <c r="C352" s="54" t="s">
        <v>107</v>
      </c>
      <c r="D352" s="54" t="s">
        <v>106</v>
      </c>
    </row>
    <row r="353" spans="1:4">
      <c r="A353" s="54" t="s">
        <v>708</v>
      </c>
      <c r="B353" s="54" t="s">
        <v>709</v>
      </c>
      <c r="C353" s="54" t="s">
        <v>124</v>
      </c>
      <c r="D353" s="54" t="s">
        <v>123</v>
      </c>
    </row>
    <row r="354" spans="1:4">
      <c r="A354" s="54" t="s">
        <v>708</v>
      </c>
      <c r="B354" s="54" t="s">
        <v>709</v>
      </c>
      <c r="C354" s="54" t="s">
        <v>145</v>
      </c>
      <c r="D354" s="54" t="s">
        <v>146</v>
      </c>
    </row>
    <row r="355" spans="1:4">
      <c r="A355" s="54" t="s">
        <v>708</v>
      </c>
      <c r="B355" s="54" t="s">
        <v>709</v>
      </c>
      <c r="C355" s="54" t="s">
        <v>151</v>
      </c>
      <c r="D355" s="54" t="s">
        <v>150</v>
      </c>
    </row>
    <row r="356" spans="1:4">
      <c r="A356" s="54" t="s">
        <v>708</v>
      </c>
      <c r="B356" s="54" t="s">
        <v>709</v>
      </c>
      <c r="C356" s="54" t="s">
        <v>164</v>
      </c>
      <c r="D356" s="54" t="s">
        <v>163</v>
      </c>
    </row>
    <row r="357" spans="1:4">
      <c r="A357" s="54" t="s">
        <v>708</v>
      </c>
      <c r="B357" s="54" t="s">
        <v>709</v>
      </c>
      <c r="C357" s="54" t="s">
        <v>182</v>
      </c>
      <c r="D357" s="54" t="s">
        <v>181</v>
      </c>
    </row>
    <row r="358" spans="1:4">
      <c r="A358" s="54" t="s">
        <v>708</v>
      </c>
      <c r="B358" s="54" t="s">
        <v>709</v>
      </c>
      <c r="C358" s="54" t="s">
        <v>483</v>
      </c>
      <c r="D358" s="54" t="s">
        <v>761</v>
      </c>
    </row>
    <row r="359" spans="1:4">
      <c r="A359" s="54" t="s">
        <v>708</v>
      </c>
      <c r="B359" s="54" t="s">
        <v>709</v>
      </c>
      <c r="C359" s="54" t="s">
        <v>192</v>
      </c>
      <c r="D359" s="54" t="s">
        <v>191</v>
      </c>
    </row>
    <row r="360" spans="1:4">
      <c r="A360" s="54" t="s">
        <v>708</v>
      </c>
      <c r="B360" s="54" t="s">
        <v>709</v>
      </c>
      <c r="C360" s="54" t="s">
        <v>196</v>
      </c>
      <c r="D360" s="54" t="s">
        <v>195</v>
      </c>
    </row>
    <row r="361" spans="1:4">
      <c r="A361" s="54" t="s">
        <v>708</v>
      </c>
      <c r="B361" s="54" t="s">
        <v>709</v>
      </c>
      <c r="C361" s="54" t="s">
        <v>198</v>
      </c>
      <c r="D361" s="54" t="s">
        <v>197</v>
      </c>
    </row>
    <row r="362" spans="1:4">
      <c r="A362" s="54" t="s">
        <v>708</v>
      </c>
      <c r="B362" s="54" t="s">
        <v>709</v>
      </c>
      <c r="C362" s="54" t="s">
        <v>206</v>
      </c>
      <c r="D362" s="54" t="s">
        <v>205</v>
      </c>
    </row>
    <row r="363" spans="1:4">
      <c r="A363" s="54" t="s">
        <v>708</v>
      </c>
      <c r="B363" s="54" t="s">
        <v>709</v>
      </c>
      <c r="C363" s="54" t="s">
        <v>214</v>
      </c>
      <c r="D363" s="54" t="s">
        <v>213</v>
      </c>
    </row>
    <row r="364" spans="1:4">
      <c r="A364" s="54" t="s">
        <v>708</v>
      </c>
      <c r="B364" s="54" t="s">
        <v>709</v>
      </c>
      <c r="C364" s="54" t="s">
        <v>505</v>
      </c>
      <c r="D364" s="54" t="s">
        <v>370</v>
      </c>
    </row>
    <row r="365" spans="1:4">
      <c r="A365" s="54" t="s">
        <v>708</v>
      </c>
      <c r="B365" s="54" t="s">
        <v>709</v>
      </c>
      <c r="C365" s="54" t="s">
        <v>511</v>
      </c>
      <c r="D365" s="54" t="s">
        <v>758</v>
      </c>
    </row>
    <row r="366" spans="1:4">
      <c r="A366" s="54" t="s">
        <v>708</v>
      </c>
      <c r="B366" s="54" t="s">
        <v>709</v>
      </c>
      <c r="C366" s="54" t="s">
        <v>233</v>
      </c>
      <c r="D366" s="54" t="s">
        <v>232</v>
      </c>
    </row>
    <row r="367" spans="1:4">
      <c r="A367" s="54" t="s">
        <v>708</v>
      </c>
      <c r="B367" s="54" t="s">
        <v>709</v>
      </c>
      <c r="C367" s="54" t="s">
        <v>264</v>
      </c>
      <c r="D367" s="54" t="s">
        <v>263</v>
      </c>
    </row>
    <row r="368" spans="1:4">
      <c r="A368" s="54" t="s">
        <v>708</v>
      </c>
      <c r="B368" s="54" t="s">
        <v>709</v>
      </c>
      <c r="C368" s="54" t="s">
        <v>293</v>
      </c>
      <c r="D368" s="54" t="s">
        <v>292</v>
      </c>
    </row>
    <row r="369" spans="1:4">
      <c r="A369" s="54" t="s">
        <v>708</v>
      </c>
      <c r="B369" s="54" t="s">
        <v>709</v>
      </c>
      <c r="C369" s="54" t="s">
        <v>300</v>
      </c>
      <c r="D369" s="54" t="s">
        <v>299</v>
      </c>
    </row>
    <row r="370" spans="1:4">
      <c r="A370" s="54" t="s">
        <v>708</v>
      </c>
      <c r="B370" s="54" t="s">
        <v>709</v>
      </c>
      <c r="C370" s="54" t="s">
        <v>302</v>
      </c>
      <c r="D370" s="54" t="s">
        <v>301</v>
      </c>
    </row>
    <row r="371" spans="1:4">
      <c r="A371" s="54" t="s">
        <v>708</v>
      </c>
      <c r="B371" s="54" t="s">
        <v>709</v>
      </c>
      <c r="C371" s="54" t="s">
        <v>569</v>
      </c>
      <c r="D371" s="54" t="s">
        <v>749</v>
      </c>
    </row>
    <row r="372" spans="1:4">
      <c r="A372" s="54" t="s">
        <v>708</v>
      </c>
      <c r="B372" s="54" t="s">
        <v>709</v>
      </c>
      <c r="C372" s="54" t="s">
        <v>315</v>
      </c>
      <c r="D372" s="54" t="s">
        <v>314</v>
      </c>
    </row>
    <row r="373" spans="1:4">
      <c r="A373" s="54" t="s">
        <v>708</v>
      </c>
      <c r="B373" s="54" t="s">
        <v>709</v>
      </c>
      <c r="C373" s="54" t="s">
        <v>325</v>
      </c>
      <c r="D373" s="54" t="s">
        <v>324</v>
      </c>
    </row>
    <row r="374" spans="1:4">
      <c r="A374" s="54" t="s">
        <v>708</v>
      </c>
      <c r="B374" s="54" t="s">
        <v>709</v>
      </c>
      <c r="C374" s="54" t="s">
        <v>333</v>
      </c>
      <c r="D374" s="54" t="s">
        <v>332</v>
      </c>
    </row>
    <row r="375" spans="1:4">
      <c r="A375" s="54" t="s">
        <v>708</v>
      </c>
      <c r="B375" s="54" t="s">
        <v>709</v>
      </c>
      <c r="C375" s="54" t="s">
        <v>595</v>
      </c>
      <c r="D375" s="54" t="s">
        <v>374</v>
      </c>
    </row>
    <row r="376" spans="1:4">
      <c r="A376" s="54" t="s">
        <v>708</v>
      </c>
      <c r="B376" s="54" t="s">
        <v>709</v>
      </c>
      <c r="C376" s="54" t="s">
        <v>362</v>
      </c>
      <c r="D376" s="54" t="s">
        <v>739</v>
      </c>
    </row>
    <row r="377" spans="1:4">
      <c r="A377" s="54" t="s">
        <v>708</v>
      </c>
      <c r="B377" s="54" t="s">
        <v>709</v>
      </c>
      <c r="C377" s="54" t="s">
        <v>363</v>
      </c>
      <c r="D377" s="54" t="s">
        <v>737</v>
      </c>
    </row>
    <row r="378" spans="1:4">
      <c r="A378" s="54" t="s">
        <v>708</v>
      </c>
      <c r="B378" s="54" t="s">
        <v>709</v>
      </c>
      <c r="C378" s="54" t="s">
        <v>367</v>
      </c>
      <c r="D378" s="54" t="s">
        <v>366</v>
      </c>
    </row>
    <row r="379" spans="1:4">
      <c r="A379" s="54" t="s">
        <v>706</v>
      </c>
      <c r="B379" s="54" t="s">
        <v>707</v>
      </c>
      <c r="C379" s="54" t="s">
        <v>1</v>
      </c>
      <c r="D379" s="54" t="s">
        <v>0</v>
      </c>
    </row>
    <row r="380" spans="1:4">
      <c r="A380" s="54" t="s">
        <v>706</v>
      </c>
      <c r="B380" s="54" t="s">
        <v>707</v>
      </c>
      <c r="C380" s="54" t="s">
        <v>38</v>
      </c>
      <c r="D380" s="54" t="s">
        <v>37</v>
      </c>
    </row>
    <row r="381" spans="1:4">
      <c r="A381" s="54" t="s">
        <v>706</v>
      </c>
      <c r="B381" s="54" t="s">
        <v>707</v>
      </c>
      <c r="C381" s="54" t="s">
        <v>44</v>
      </c>
      <c r="D381" s="54" t="s">
        <v>43</v>
      </c>
    </row>
    <row r="382" spans="1:4">
      <c r="A382" s="54" t="s">
        <v>706</v>
      </c>
      <c r="B382" s="54" t="s">
        <v>707</v>
      </c>
      <c r="C382" s="54" t="s">
        <v>55</v>
      </c>
      <c r="D382" s="54" t="s">
        <v>54</v>
      </c>
    </row>
    <row r="383" spans="1:4">
      <c r="A383" s="54" t="s">
        <v>706</v>
      </c>
      <c r="B383" s="54" t="s">
        <v>707</v>
      </c>
      <c r="C383" s="54" t="s">
        <v>57</v>
      </c>
      <c r="D383" s="54" t="s">
        <v>56</v>
      </c>
    </row>
    <row r="384" spans="1:4">
      <c r="A384" s="54" t="s">
        <v>706</v>
      </c>
      <c r="B384" s="54" t="s">
        <v>707</v>
      </c>
      <c r="C384" s="54" t="s">
        <v>61</v>
      </c>
      <c r="D384" s="54" t="s">
        <v>60</v>
      </c>
    </row>
    <row r="385" spans="1:4">
      <c r="A385" s="54" t="s">
        <v>706</v>
      </c>
      <c r="B385" s="54" t="s">
        <v>707</v>
      </c>
      <c r="C385" s="54" t="s">
        <v>65</v>
      </c>
      <c r="D385" s="54" t="s">
        <v>777</v>
      </c>
    </row>
    <row r="386" spans="1:4">
      <c r="A386" s="54" t="s">
        <v>706</v>
      </c>
      <c r="B386" s="54" t="s">
        <v>707</v>
      </c>
      <c r="C386" s="54" t="s">
        <v>67</v>
      </c>
      <c r="D386" s="54" t="s">
        <v>66</v>
      </c>
    </row>
    <row r="387" spans="1:4">
      <c r="A387" s="54" t="s">
        <v>706</v>
      </c>
      <c r="B387" s="54" t="s">
        <v>707</v>
      </c>
      <c r="C387" s="54" t="s">
        <v>76</v>
      </c>
      <c r="D387" s="54" t="s">
        <v>75</v>
      </c>
    </row>
    <row r="388" spans="1:4">
      <c r="A388" s="54" t="s">
        <v>706</v>
      </c>
      <c r="B388" s="54" t="s">
        <v>707</v>
      </c>
      <c r="C388" s="54" t="s">
        <v>77</v>
      </c>
      <c r="D388" s="54" t="s">
        <v>773</v>
      </c>
    </row>
    <row r="389" spans="1:4">
      <c r="A389" s="54" t="s">
        <v>706</v>
      </c>
      <c r="B389" s="54" t="s">
        <v>707</v>
      </c>
      <c r="C389" s="54" t="s">
        <v>78</v>
      </c>
      <c r="D389" s="54" t="s">
        <v>772</v>
      </c>
    </row>
    <row r="390" spans="1:4">
      <c r="A390" s="54" t="s">
        <v>706</v>
      </c>
      <c r="B390" s="54" t="s">
        <v>707</v>
      </c>
      <c r="C390" s="54" t="s">
        <v>82</v>
      </c>
      <c r="D390" s="54" t="s">
        <v>797</v>
      </c>
    </row>
    <row r="391" spans="1:4">
      <c r="A391" s="54" t="s">
        <v>706</v>
      </c>
      <c r="B391" s="54" t="s">
        <v>707</v>
      </c>
      <c r="C391" s="54" t="s">
        <v>107</v>
      </c>
      <c r="D391" s="54" t="s">
        <v>106</v>
      </c>
    </row>
    <row r="392" spans="1:4">
      <c r="A392" s="54" t="s">
        <v>706</v>
      </c>
      <c r="B392" s="54" t="s">
        <v>707</v>
      </c>
      <c r="C392" s="54" t="s">
        <v>111</v>
      </c>
      <c r="D392" s="54" t="s">
        <v>110</v>
      </c>
    </row>
    <row r="393" spans="1:4">
      <c r="A393" s="54" t="s">
        <v>706</v>
      </c>
      <c r="B393" s="54" t="s">
        <v>707</v>
      </c>
      <c r="C393" s="54" t="s">
        <v>124</v>
      </c>
      <c r="D393" s="54" t="s">
        <v>123</v>
      </c>
    </row>
    <row r="394" spans="1:4">
      <c r="A394" s="54" t="s">
        <v>706</v>
      </c>
      <c r="B394" s="54" t="s">
        <v>707</v>
      </c>
      <c r="C394" s="54" t="s">
        <v>130</v>
      </c>
      <c r="D394" s="54" t="s">
        <v>129</v>
      </c>
    </row>
    <row r="395" spans="1:4">
      <c r="A395" s="54" t="s">
        <v>706</v>
      </c>
      <c r="B395" s="54" t="s">
        <v>707</v>
      </c>
      <c r="C395" s="54" t="s">
        <v>147</v>
      </c>
      <c r="D395" s="54" t="s">
        <v>144</v>
      </c>
    </row>
    <row r="396" spans="1:4">
      <c r="A396" s="54" t="s">
        <v>706</v>
      </c>
      <c r="B396" s="54" t="s">
        <v>707</v>
      </c>
      <c r="C396" s="54" t="s">
        <v>145</v>
      </c>
      <c r="D396" s="54" t="s">
        <v>146</v>
      </c>
    </row>
    <row r="397" spans="1:4">
      <c r="A397" s="54" t="s">
        <v>706</v>
      </c>
      <c r="B397" s="54" t="s">
        <v>707</v>
      </c>
      <c r="C397" s="54" t="s">
        <v>149</v>
      </c>
      <c r="D397" s="54" t="s">
        <v>148</v>
      </c>
    </row>
    <row r="398" spans="1:4">
      <c r="A398" s="54" t="s">
        <v>706</v>
      </c>
      <c r="B398" s="54" t="s">
        <v>707</v>
      </c>
      <c r="C398" s="54" t="s">
        <v>151</v>
      </c>
      <c r="D398" s="54" t="s">
        <v>150</v>
      </c>
    </row>
    <row r="399" spans="1:4">
      <c r="A399" s="54" t="s">
        <v>706</v>
      </c>
      <c r="B399" s="54" t="s">
        <v>707</v>
      </c>
      <c r="C399" s="54" t="s">
        <v>153</v>
      </c>
      <c r="D399" s="54" t="s">
        <v>152</v>
      </c>
    </row>
    <row r="400" spans="1:4">
      <c r="A400" s="54" t="s">
        <v>706</v>
      </c>
      <c r="B400" s="54" t="s">
        <v>707</v>
      </c>
      <c r="C400" s="54" t="s">
        <v>196</v>
      </c>
      <c r="D400" s="54" t="s">
        <v>195</v>
      </c>
    </row>
    <row r="401" spans="1:4">
      <c r="A401" s="54" t="s">
        <v>706</v>
      </c>
      <c r="B401" s="54" t="s">
        <v>707</v>
      </c>
      <c r="C401" s="54" t="s">
        <v>206</v>
      </c>
      <c r="D401" s="54" t="s">
        <v>205</v>
      </c>
    </row>
    <row r="402" spans="1:4">
      <c r="A402" s="54" t="s">
        <v>706</v>
      </c>
      <c r="B402" s="54" t="s">
        <v>707</v>
      </c>
      <c r="C402" s="54" t="s">
        <v>208</v>
      </c>
      <c r="D402" s="54" t="s">
        <v>207</v>
      </c>
    </row>
    <row r="403" spans="1:4">
      <c r="A403" s="54" t="s">
        <v>706</v>
      </c>
      <c r="B403" s="54" t="s">
        <v>707</v>
      </c>
      <c r="C403" s="54" t="s">
        <v>214</v>
      </c>
      <c r="D403" s="54" t="s">
        <v>213</v>
      </c>
    </row>
    <row r="404" spans="1:4">
      <c r="A404" s="54" t="s">
        <v>706</v>
      </c>
      <c r="B404" s="54" t="s">
        <v>707</v>
      </c>
      <c r="C404" s="54" t="s">
        <v>219</v>
      </c>
      <c r="D404" s="54" t="s">
        <v>218</v>
      </c>
    </row>
    <row r="405" spans="1:4">
      <c r="A405" s="54" t="s">
        <v>706</v>
      </c>
      <c r="B405" s="54" t="s">
        <v>707</v>
      </c>
      <c r="C405" s="54" t="s">
        <v>231</v>
      </c>
      <c r="D405" s="54" t="s">
        <v>230</v>
      </c>
    </row>
    <row r="406" spans="1:4">
      <c r="A406" s="54" t="s">
        <v>706</v>
      </c>
      <c r="B406" s="54" t="s">
        <v>707</v>
      </c>
      <c r="C406" s="54" t="s">
        <v>247</v>
      </c>
      <c r="D406" s="54" t="s">
        <v>246</v>
      </c>
    </row>
    <row r="407" spans="1:4">
      <c r="A407" s="54" t="s">
        <v>706</v>
      </c>
      <c r="B407" s="54" t="s">
        <v>707</v>
      </c>
      <c r="C407" s="54" t="s">
        <v>249</v>
      </c>
      <c r="D407" s="54" t="s">
        <v>248</v>
      </c>
    </row>
    <row r="408" spans="1:4">
      <c r="A408" s="54" t="s">
        <v>706</v>
      </c>
      <c r="B408" s="54" t="s">
        <v>707</v>
      </c>
      <c r="C408" s="54" t="s">
        <v>282</v>
      </c>
      <c r="D408" s="54" t="s">
        <v>281</v>
      </c>
    </row>
    <row r="409" spans="1:4">
      <c r="A409" s="54" t="s">
        <v>706</v>
      </c>
      <c r="B409" s="54" t="s">
        <v>707</v>
      </c>
      <c r="C409" s="54" t="s">
        <v>285</v>
      </c>
      <c r="D409" s="54" t="s">
        <v>798</v>
      </c>
    </row>
    <row r="410" spans="1:4">
      <c r="A410" s="54" t="s">
        <v>706</v>
      </c>
      <c r="B410" s="54" t="s">
        <v>707</v>
      </c>
      <c r="C410" s="54" t="s">
        <v>289</v>
      </c>
      <c r="D410" s="54" t="s">
        <v>288</v>
      </c>
    </row>
    <row r="411" spans="1:4">
      <c r="A411" s="54" t="s">
        <v>706</v>
      </c>
      <c r="B411" s="54" t="s">
        <v>707</v>
      </c>
      <c r="C411" s="54" t="s">
        <v>293</v>
      </c>
      <c r="D411" s="54" t="s">
        <v>292</v>
      </c>
    </row>
    <row r="412" spans="1:4">
      <c r="A412" s="54" t="s">
        <v>706</v>
      </c>
      <c r="B412" s="54" t="s">
        <v>707</v>
      </c>
      <c r="C412" s="54" t="s">
        <v>302</v>
      </c>
      <c r="D412" s="54" t="s">
        <v>301</v>
      </c>
    </row>
    <row r="413" spans="1:4">
      <c r="A413" s="54" t="s">
        <v>706</v>
      </c>
      <c r="B413" s="54" t="s">
        <v>707</v>
      </c>
      <c r="C413" s="54" t="s">
        <v>315</v>
      </c>
      <c r="D413" s="54" t="s">
        <v>314</v>
      </c>
    </row>
    <row r="414" spans="1:4">
      <c r="A414" s="54" t="s">
        <v>706</v>
      </c>
      <c r="B414" s="54" t="s">
        <v>707</v>
      </c>
      <c r="C414" s="54" t="s">
        <v>329</v>
      </c>
      <c r="D414" s="54" t="s">
        <v>328</v>
      </c>
    </row>
    <row r="415" spans="1:4">
      <c r="A415" s="54" t="s">
        <v>706</v>
      </c>
      <c r="B415" s="54" t="s">
        <v>707</v>
      </c>
      <c r="C415" s="54" t="s">
        <v>333</v>
      </c>
      <c r="D415" s="54" t="s">
        <v>332</v>
      </c>
    </row>
    <row r="416" spans="1:4">
      <c r="A416" s="54" t="s">
        <v>706</v>
      </c>
      <c r="B416" s="54" t="s">
        <v>707</v>
      </c>
      <c r="C416" s="54" t="s">
        <v>345</v>
      </c>
      <c r="D416" s="54" t="s">
        <v>344</v>
      </c>
    </row>
    <row r="417" spans="1:4">
      <c r="A417" s="54" t="s">
        <v>706</v>
      </c>
      <c r="B417" s="54" t="s">
        <v>707</v>
      </c>
      <c r="C417" s="54" t="s">
        <v>365</v>
      </c>
      <c r="D417" s="54" t="s">
        <v>364</v>
      </c>
    </row>
    <row r="418" spans="1:4">
      <c r="A418" s="54" t="s">
        <v>704</v>
      </c>
      <c r="B418" s="54" t="s">
        <v>705</v>
      </c>
      <c r="C418" s="54" t="s">
        <v>381</v>
      </c>
      <c r="D418" s="54" t="s">
        <v>369</v>
      </c>
    </row>
    <row r="419" spans="1:4">
      <c r="A419" s="54" t="s">
        <v>704</v>
      </c>
      <c r="B419" s="54" t="s">
        <v>705</v>
      </c>
      <c r="C419" s="54" t="s">
        <v>11</v>
      </c>
      <c r="D419" s="54" t="s">
        <v>10</v>
      </c>
    </row>
    <row r="420" spans="1:4">
      <c r="A420" s="54" t="s">
        <v>704</v>
      </c>
      <c r="B420" s="54" t="s">
        <v>705</v>
      </c>
      <c r="C420" s="54" t="s">
        <v>17</v>
      </c>
      <c r="D420" s="54" t="s">
        <v>16</v>
      </c>
    </row>
    <row r="421" spans="1:4">
      <c r="A421" s="54" t="s">
        <v>704</v>
      </c>
      <c r="B421" s="54" t="s">
        <v>705</v>
      </c>
      <c r="C421" s="54" t="s">
        <v>19</v>
      </c>
      <c r="D421" s="54" t="s">
        <v>18</v>
      </c>
    </row>
    <row r="422" spans="1:4">
      <c r="A422" s="54" t="s">
        <v>704</v>
      </c>
      <c r="B422" s="54" t="s">
        <v>705</v>
      </c>
      <c r="C422" s="54" t="s">
        <v>21</v>
      </c>
      <c r="D422" s="54" t="s">
        <v>20</v>
      </c>
    </row>
    <row r="423" spans="1:4">
      <c r="A423" s="54" t="s">
        <v>704</v>
      </c>
      <c r="B423" s="54" t="s">
        <v>705</v>
      </c>
      <c r="C423" s="54" t="s">
        <v>25</v>
      </c>
      <c r="D423" s="54" t="s">
        <v>24</v>
      </c>
    </row>
    <row r="424" spans="1:4">
      <c r="A424" s="54" t="s">
        <v>704</v>
      </c>
      <c r="B424" s="54" t="s">
        <v>705</v>
      </c>
      <c r="C424" s="54" t="s">
        <v>26</v>
      </c>
      <c r="D424" s="54" t="s">
        <v>783</v>
      </c>
    </row>
    <row r="425" spans="1:4">
      <c r="A425" s="54" t="s">
        <v>704</v>
      </c>
      <c r="B425" s="54" t="s">
        <v>705</v>
      </c>
      <c r="C425" s="54" t="s">
        <v>30</v>
      </c>
      <c r="D425" s="54" t="s">
        <v>29</v>
      </c>
    </row>
    <row r="426" spans="1:4">
      <c r="A426" s="54" t="s">
        <v>704</v>
      </c>
      <c r="B426" s="54" t="s">
        <v>705</v>
      </c>
      <c r="C426" s="54" t="s">
        <v>34</v>
      </c>
      <c r="D426" s="54" t="s">
        <v>33</v>
      </c>
    </row>
    <row r="427" spans="1:4">
      <c r="A427" s="54" t="s">
        <v>704</v>
      </c>
      <c r="B427" s="54" t="s">
        <v>705</v>
      </c>
      <c r="C427" s="54" t="s">
        <v>40</v>
      </c>
      <c r="D427" s="54" t="s">
        <v>39</v>
      </c>
    </row>
    <row r="428" spans="1:4">
      <c r="A428" s="54" t="s">
        <v>704</v>
      </c>
      <c r="B428" s="54" t="s">
        <v>705</v>
      </c>
      <c r="C428" s="54" t="s">
        <v>780</v>
      </c>
      <c r="D428" s="54" t="s">
        <v>781</v>
      </c>
    </row>
    <row r="429" spans="1:4">
      <c r="A429" s="54" t="s">
        <v>704</v>
      </c>
      <c r="B429" s="54" t="s">
        <v>705</v>
      </c>
      <c r="C429" s="54" t="s">
        <v>51</v>
      </c>
      <c r="D429" s="54" t="s">
        <v>50</v>
      </c>
    </row>
    <row r="430" spans="1:4">
      <c r="A430" s="54" t="s">
        <v>704</v>
      </c>
      <c r="B430" s="54" t="s">
        <v>705</v>
      </c>
      <c r="C430" s="54" t="s">
        <v>63</v>
      </c>
      <c r="D430" s="54" t="s">
        <v>62</v>
      </c>
    </row>
    <row r="431" spans="1:4">
      <c r="A431" s="54" t="s">
        <v>704</v>
      </c>
      <c r="B431" s="54" t="s">
        <v>705</v>
      </c>
      <c r="C431" s="54" t="s">
        <v>415</v>
      </c>
      <c r="D431" s="54" t="s">
        <v>778</v>
      </c>
    </row>
    <row r="432" spans="1:4">
      <c r="A432" s="54" t="s">
        <v>704</v>
      </c>
      <c r="B432" s="54" t="s">
        <v>705</v>
      </c>
      <c r="C432" s="54" t="s">
        <v>775</v>
      </c>
      <c r="D432" s="54" t="s">
        <v>776</v>
      </c>
    </row>
    <row r="433" spans="1:4">
      <c r="A433" s="54" t="s">
        <v>704</v>
      </c>
      <c r="B433" s="54" t="s">
        <v>705</v>
      </c>
      <c r="C433" s="54" t="s">
        <v>69</v>
      </c>
      <c r="D433" s="54" t="s">
        <v>68</v>
      </c>
    </row>
    <row r="434" spans="1:4">
      <c r="A434" s="54" t="s">
        <v>704</v>
      </c>
      <c r="B434" s="54" t="s">
        <v>705</v>
      </c>
      <c r="C434" s="54" t="s">
        <v>84</v>
      </c>
      <c r="D434" s="54" t="s">
        <v>83</v>
      </c>
    </row>
    <row r="435" spans="1:4">
      <c r="A435" s="54" t="s">
        <v>704</v>
      </c>
      <c r="B435" s="54" t="s">
        <v>705</v>
      </c>
      <c r="C435" s="54" t="s">
        <v>770</v>
      </c>
      <c r="D435" s="54" t="s">
        <v>799</v>
      </c>
    </row>
    <row r="436" spans="1:4">
      <c r="A436" s="54" t="s">
        <v>704</v>
      </c>
      <c r="B436" s="54" t="s">
        <v>705</v>
      </c>
      <c r="C436" s="54" t="s">
        <v>88</v>
      </c>
      <c r="D436" s="54" t="s">
        <v>87</v>
      </c>
    </row>
    <row r="437" spans="1:4">
      <c r="A437" s="54" t="s">
        <v>704</v>
      </c>
      <c r="B437" s="54" t="s">
        <v>705</v>
      </c>
      <c r="C437" s="54" t="s">
        <v>90</v>
      </c>
      <c r="D437" s="54" t="s">
        <v>89</v>
      </c>
    </row>
    <row r="438" spans="1:4">
      <c r="A438" s="54" t="s">
        <v>704</v>
      </c>
      <c r="B438" s="54" t="s">
        <v>705</v>
      </c>
      <c r="C438" s="54" t="s">
        <v>92</v>
      </c>
      <c r="D438" s="54" t="s">
        <v>91</v>
      </c>
    </row>
    <row r="439" spans="1:4">
      <c r="A439" s="54" t="s">
        <v>704</v>
      </c>
      <c r="B439" s="54" t="s">
        <v>705</v>
      </c>
      <c r="C439" s="54" t="s">
        <v>109</v>
      </c>
      <c r="D439" s="54" t="s">
        <v>108</v>
      </c>
    </row>
    <row r="440" spans="1:4">
      <c r="A440" s="54" t="s">
        <v>704</v>
      </c>
      <c r="B440" s="54" t="s">
        <v>705</v>
      </c>
      <c r="C440" s="54" t="s">
        <v>112</v>
      </c>
      <c r="D440" s="54" t="s">
        <v>768</v>
      </c>
    </row>
    <row r="441" spans="1:4">
      <c r="A441" s="54" t="s">
        <v>704</v>
      </c>
      <c r="B441" s="54" t="s">
        <v>705</v>
      </c>
      <c r="C441" s="54" t="s">
        <v>116</v>
      </c>
      <c r="D441" s="54" t="s">
        <v>115</v>
      </c>
    </row>
    <row r="442" spans="1:4">
      <c r="A442" s="54" t="s">
        <v>704</v>
      </c>
      <c r="B442" s="54" t="s">
        <v>705</v>
      </c>
      <c r="C442" s="54" t="s">
        <v>118</v>
      </c>
      <c r="D442" s="54" t="s">
        <v>117</v>
      </c>
    </row>
    <row r="443" spans="1:4">
      <c r="A443" s="54" t="s">
        <v>704</v>
      </c>
      <c r="B443" s="54" t="s">
        <v>705</v>
      </c>
      <c r="C443" s="54" t="s">
        <v>120</v>
      </c>
      <c r="D443" s="54" t="s">
        <v>119</v>
      </c>
    </row>
    <row r="444" spans="1:4">
      <c r="A444" s="54" t="s">
        <v>704</v>
      </c>
      <c r="B444" s="54" t="s">
        <v>705</v>
      </c>
      <c r="C444" s="54" t="s">
        <v>128</v>
      </c>
      <c r="D444" s="54" t="s">
        <v>127</v>
      </c>
    </row>
    <row r="445" spans="1:4">
      <c r="A445" s="54" t="s">
        <v>704</v>
      </c>
      <c r="B445" s="54" t="s">
        <v>705</v>
      </c>
      <c r="C445" s="54" t="s">
        <v>132</v>
      </c>
      <c r="D445" s="54" t="s">
        <v>131</v>
      </c>
    </row>
    <row r="446" spans="1:4">
      <c r="A446" s="54" t="s">
        <v>704</v>
      </c>
      <c r="B446" s="54" t="s">
        <v>705</v>
      </c>
      <c r="C446" s="54" t="s">
        <v>134</v>
      </c>
      <c r="D446" s="54" t="s">
        <v>133</v>
      </c>
    </row>
    <row r="447" spans="1:4">
      <c r="A447" s="54" t="s">
        <v>704</v>
      </c>
      <c r="B447" s="54" t="s">
        <v>705</v>
      </c>
      <c r="C447" s="54" t="s">
        <v>136</v>
      </c>
      <c r="D447" s="54" t="s">
        <v>135</v>
      </c>
    </row>
    <row r="448" spans="1:4">
      <c r="A448" s="54" t="s">
        <v>704</v>
      </c>
      <c r="B448" s="54" t="s">
        <v>705</v>
      </c>
      <c r="C448" s="54" t="s">
        <v>140</v>
      </c>
      <c r="D448" s="54" t="s">
        <v>139</v>
      </c>
    </row>
    <row r="449" spans="1:4">
      <c r="A449" s="54" t="s">
        <v>704</v>
      </c>
      <c r="B449" s="54" t="s">
        <v>705</v>
      </c>
      <c r="C449" s="54" t="s">
        <v>71</v>
      </c>
      <c r="D449" s="54" t="s">
        <v>767</v>
      </c>
    </row>
    <row r="450" spans="1:4">
      <c r="A450" s="54" t="s">
        <v>704</v>
      </c>
      <c r="B450" s="54" t="s">
        <v>705</v>
      </c>
      <c r="C450" s="54" t="s">
        <v>155</v>
      </c>
      <c r="D450" s="54" t="s">
        <v>154</v>
      </c>
    </row>
    <row r="451" spans="1:4">
      <c r="A451" s="54" t="s">
        <v>704</v>
      </c>
      <c r="B451" s="54" t="s">
        <v>705</v>
      </c>
      <c r="C451" s="54" t="s">
        <v>157</v>
      </c>
      <c r="D451" s="54" t="s">
        <v>156</v>
      </c>
    </row>
    <row r="452" spans="1:4">
      <c r="A452" s="54" t="s">
        <v>704</v>
      </c>
      <c r="B452" s="54" t="s">
        <v>705</v>
      </c>
      <c r="C452" s="54" t="s">
        <v>166</v>
      </c>
      <c r="D452" s="54" t="s">
        <v>165</v>
      </c>
    </row>
    <row r="453" spans="1:4">
      <c r="A453" s="54" t="s">
        <v>704</v>
      </c>
      <c r="B453" s="54" t="s">
        <v>705</v>
      </c>
      <c r="C453" s="54" t="s">
        <v>764</v>
      </c>
      <c r="D453" s="54" t="s">
        <v>765</v>
      </c>
    </row>
    <row r="454" spans="1:4">
      <c r="A454" s="54" t="s">
        <v>704</v>
      </c>
      <c r="B454" s="54" t="s">
        <v>705</v>
      </c>
      <c r="C454" s="54" t="s">
        <v>168</v>
      </c>
      <c r="D454" s="54" t="s">
        <v>167</v>
      </c>
    </row>
    <row r="455" spans="1:4">
      <c r="A455" s="54" t="s">
        <v>704</v>
      </c>
      <c r="B455" s="54" t="s">
        <v>705</v>
      </c>
      <c r="C455" s="54" t="s">
        <v>170</v>
      </c>
      <c r="D455" s="54" t="s">
        <v>169</v>
      </c>
    </row>
    <row r="456" spans="1:4">
      <c r="A456" s="54" t="s">
        <v>704</v>
      </c>
      <c r="B456" s="54" t="s">
        <v>705</v>
      </c>
      <c r="C456" s="54" t="s">
        <v>174</v>
      </c>
      <c r="D456" s="54" t="s">
        <v>173</v>
      </c>
    </row>
    <row r="457" spans="1:4">
      <c r="A457" s="54" t="s">
        <v>704</v>
      </c>
      <c r="B457" s="54" t="s">
        <v>705</v>
      </c>
      <c r="C457" s="54" t="s">
        <v>183</v>
      </c>
      <c r="D457" s="54" t="s">
        <v>762</v>
      </c>
    </row>
    <row r="458" spans="1:4">
      <c r="A458" s="54" t="s">
        <v>704</v>
      </c>
      <c r="B458" s="54" t="s">
        <v>705</v>
      </c>
      <c r="C458" s="54" t="s">
        <v>185</v>
      </c>
      <c r="D458" s="54" t="s">
        <v>184</v>
      </c>
    </row>
    <row r="459" spans="1:4">
      <c r="A459" s="54" t="s">
        <v>704</v>
      </c>
      <c r="B459" s="54" t="s">
        <v>705</v>
      </c>
      <c r="C459" s="54" t="s">
        <v>190</v>
      </c>
      <c r="D459" s="54" t="s">
        <v>189</v>
      </c>
    </row>
    <row r="460" spans="1:4">
      <c r="A460" s="54" t="s">
        <v>704</v>
      </c>
      <c r="B460" s="54" t="s">
        <v>705</v>
      </c>
      <c r="C460" s="54" t="s">
        <v>493</v>
      </c>
      <c r="D460" s="54" t="s">
        <v>368</v>
      </c>
    </row>
    <row r="461" spans="1:4">
      <c r="A461" s="54" t="s">
        <v>704</v>
      </c>
      <c r="B461" s="54" t="s">
        <v>705</v>
      </c>
      <c r="C461" s="54" t="s">
        <v>200</v>
      </c>
      <c r="D461" s="54" t="s">
        <v>199</v>
      </c>
    </row>
    <row r="462" spans="1:4">
      <c r="A462" s="54" t="s">
        <v>704</v>
      </c>
      <c r="B462" s="54" t="s">
        <v>705</v>
      </c>
      <c r="C462" s="54" t="s">
        <v>202</v>
      </c>
      <c r="D462" s="54" t="s">
        <v>201</v>
      </c>
    </row>
    <row r="463" spans="1:4">
      <c r="A463" s="54" t="s">
        <v>704</v>
      </c>
      <c r="B463" s="54" t="s">
        <v>705</v>
      </c>
      <c r="C463" s="54" t="s">
        <v>72</v>
      </c>
      <c r="D463" s="54" t="s">
        <v>759</v>
      </c>
    </row>
    <row r="464" spans="1:4">
      <c r="A464" s="54" t="s">
        <v>704</v>
      </c>
      <c r="B464" s="54" t="s">
        <v>705</v>
      </c>
      <c r="C464" s="54" t="s">
        <v>216</v>
      </c>
      <c r="D464" s="54" t="s">
        <v>215</v>
      </c>
    </row>
    <row r="465" spans="1:4">
      <c r="A465" s="54" t="s">
        <v>704</v>
      </c>
      <c r="B465" s="54" t="s">
        <v>705</v>
      </c>
      <c r="C465" s="54" t="s">
        <v>514</v>
      </c>
      <c r="D465" s="54" t="s">
        <v>371</v>
      </c>
    </row>
    <row r="466" spans="1:4">
      <c r="A466" s="54" t="s">
        <v>704</v>
      </c>
      <c r="B466" s="54" t="s">
        <v>705</v>
      </c>
      <c r="C466" s="54" t="s">
        <v>523</v>
      </c>
      <c r="D466" s="54" t="s">
        <v>236</v>
      </c>
    </row>
    <row r="467" spans="1:4">
      <c r="A467" s="54" t="s">
        <v>704</v>
      </c>
      <c r="B467" s="54" t="s">
        <v>705</v>
      </c>
      <c r="C467" s="54" t="s">
        <v>240</v>
      </c>
      <c r="D467" s="54" t="s">
        <v>239</v>
      </c>
    </row>
    <row r="468" spans="1:4">
      <c r="A468" s="54" t="s">
        <v>704</v>
      </c>
      <c r="B468" s="54" t="s">
        <v>705</v>
      </c>
      <c r="C468" s="54" t="s">
        <v>243</v>
      </c>
      <c r="D468" s="54" t="s">
        <v>242</v>
      </c>
    </row>
    <row r="469" spans="1:4">
      <c r="A469" s="54" t="s">
        <v>704</v>
      </c>
      <c r="B469" s="54" t="s">
        <v>705</v>
      </c>
      <c r="C469" s="54" t="s">
        <v>245</v>
      </c>
      <c r="D469" s="54" t="s">
        <v>244</v>
      </c>
    </row>
    <row r="470" spans="1:4">
      <c r="A470" s="54" t="s">
        <v>704</v>
      </c>
      <c r="B470" s="54" t="s">
        <v>705</v>
      </c>
      <c r="C470" s="54" t="s">
        <v>756</v>
      </c>
      <c r="D470" s="54" t="s">
        <v>757</v>
      </c>
    </row>
    <row r="471" spans="1:4">
      <c r="A471" s="54" t="s">
        <v>704</v>
      </c>
      <c r="B471" s="54" t="s">
        <v>705</v>
      </c>
      <c r="C471" s="54" t="s">
        <v>254</v>
      </c>
      <c r="D471" s="54" t="s">
        <v>253</v>
      </c>
    </row>
    <row r="472" spans="1:4">
      <c r="A472" s="54" t="s">
        <v>704</v>
      </c>
      <c r="B472" s="54" t="s">
        <v>705</v>
      </c>
      <c r="C472" s="54" t="s">
        <v>256</v>
      </c>
      <c r="D472" s="54" t="s">
        <v>255</v>
      </c>
    </row>
    <row r="473" spans="1:4">
      <c r="A473" s="54" t="s">
        <v>704</v>
      </c>
      <c r="B473" s="54" t="s">
        <v>705</v>
      </c>
      <c r="C473" s="54" t="s">
        <v>272</v>
      </c>
      <c r="D473" s="54" t="s">
        <v>271</v>
      </c>
    </row>
    <row r="474" spans="1:4">
      <c r="A474" s="54" t="s">
        <v>704</v>
      </c>
      <c r="B474" s="54" t="s">
        <v>705</v>
      </c>
      <c r="C474" s="54" t="s">
        <v>274</v>
      </c>
      <c r="D474" s="54" t="s">
        <v>273</v>
      </c>
    </row>
    <row r="475" spans="1:4">
      <c r="A475" s="54" t="s">
        <v>704</v>
      </c>
      <c r="B475" s="54" t="s">
        <v>705</v>
      </c>
      <c r="C475" s="54" t="s">
        <v>545</v>
      </c>
      <c r="D475" s="54" t="s">
        <v>755</v>
      </c>
    </row>
    <row r="476" spans="1:4">
      <c r="A476" s="54" t="s">
        <v>704</v>
      </c>
      <c r="B476" s="54" t="s">
        <v>705</v>
      </c>
      <c r="C476" s="54" t="s">
        <v>276</v>
      </c>
      <c r="D476" s="54" t="s">
        <v>275</v>
      </c>
    </row>
    <row r="477" spans="1:4">
      <c r="A477" s="54" t="s">
        <v>704</v>
      </c>
      <c r="B477" s="54" t="s">
        <v>705</v>
      </c>
      <c r="C477" s="54" t="s">
        <v>553</v>
      </c>
      <c r="D477" s="54" t="s">
        <v>753</v>
      </c>
    </row>
    <row r="478" spans="1:4">
      <c r="A478" s="54" t="s">
        <v>704</v>
      </c>
      <c r="B478" s="54" t="s">
        <v>705</v>
      </c>
      <c r="C478" s="54" t="s">
        <v>287</v>
      </c>
      <c r="D478" s="54" t="s">
        <v>286</v>
      </c>
    </row>
    <row r="479" spans="1:4">
      <c r="A479" s="54" t="s">
        <v>704</v>
      </c>
      <c r="B479" s="54" t="s">
        <v>705</v>
      </c>
      <c r="C479" s="54" t="s">
        <v>291</v>
      </c>
      <c r="D479" s="54" t="s">
        <v>290</v>
      </c>
    </row>
    <row r="480" spans="1:4">
      <c r="A480" s="54" t="s">
        <v>704</v>
      </c>
      <c r="B480" s="54" t="s">
        <v>705</v>
      </c>
      <c r="C480" s="54" t="s">
        <v>562</v>
      </c>
      <c r="D480" s="54" t="s">
        <v>294</v>
      </c>
    </row>
    <row r="481" spans="1:4">
      <c r="A481" s="54" t="s">
        <v>704</v>
      </c>
      <c r="B481" s="54" t="s">
        <v>705</v>
      </c>
      <c r="C481" s="54" t="s">
        <v>750</v>
      </c>
      <c r="D481" s="54" t="s">
        <v>751</v>
      </c>
    </row>
    <row r="482" spans="1:4">
      <c r="A482" s="54" t="s">
        <v>704</v>
      </c>
      <c r="B482" s="54" t="s">
        <v>705</v>
      </c>
      <c r="C482" s="54" t="s">
        <v>296</v>
      </c>
      <c r="D482" s="54" t="s">
        <v>295</v>
      </c>
    </row>
    <row r="483" spans="1:4">
      <c r="A483" s="54" t="s">
        <v>704</v>
      </c>
      <c r="B483" s="54" t="s">
        <v>705</v>
      </c>
      <c r="C483" s="54" t="s">
        <v>298</v>
      </c>
      <c r="D483" s="54" t="s">
        <v>297</v>
      </c>
    </row>
    <row r="484" spans="1:4">
      <c r="A484" s="54" t="s">
        <v>704</v>
      </c>
      <c r="B484" s="54" t="s">
        <v>705</v>
      </c>
      <c r="C484" s="54" t="s">
        <v>306</v>
      </c>
      <c r="D484" s="54" t="s">
        <v>305</v>
      </c>
    </row>
    <row r="485" spans="1:4">
      <c r="A485" s="54" t="s">
        <v>704</v>
      </c>
      <c r="B485" s="54" t="s">
        <v>705</v>
      </c>
      <c r="C485" s="54" t="s">
        <v>310</v>
      </c>
      <c r="D485" s="54" t="s">
        <v>309</v>
      </c>
    </row>
    <row r="486" spans="1:4">
      <c r="A486" s="54" t="s">
        <v>704</v>
      </c>
      <c r="B486" s="54" t="s">
        <v>705</v>
      </c>
      <c r="C486" s="54" t="s">
        <v>747</v>
      </c>
      <c r="D486" s="54" t="s">
        <v>748</v>
      </c>
    </row>
    <row r="487" spans="1:4">
      <c r="A487" s="54" t="s">
        <v>704</v>
      </c>
      <c r="B487" s="54" t="s">
        <v>705</v>
      </c>
      <c r="C487" s="54" t="s">
        <v>321</v>
      </c>
      <c r="D487" s="54" t="s">
        <v>320</v>
      </c>
    </row>
    <row r="488" spans="1:4">
      <c r="A488" s="54" t="s">
        <v>704</v>
      </c>
      <c r="B488" s="54" t="s">
        <v>705</v>
      </c>
      <c r="C488" s="54" t="s">
        <v>323</v>
      </c>
      <c r="D488" s="54" t="s">
        <v>322</v>
      </c>
    </row>
    <row r="489" spans="1:4">
      <c r="A489" s="54" t="s">
        <v>704</v>
      </c>
      <c r="B489" s="54" t="s">
        <v>705</v>
      </c>
      <c r="C489" s="54" t="s">
        <v>582</v>
      </c>
      <c r="D489" s="54" t="s">
        <v>745</v>
      </c>
    </row>
    <row r="490" spans="1:4">
      <c r="A490" s="54" t="s">
        <v>704</v>
      </c>
      <c r="B490" s="54" t="s">
        <v>705</v>
      </c>
      <c r="C490" s="54" t="s">
        <v>337</v>
      </c>
      <c r="D490" s="54" t="s">
        <v>336</v>
      </c>
    </row>
    <row r="491" spans="1:4">
      <c r="A491" s="54" t="s">
        <v>704</v>
      </c>
      <c r="B491" s="54" t="s">
        <v>705</v>
      </c>
      <c r="C491" s="54" t="s">
        <v>743</v>
      </c>
      <c r="D491" s="54" t="s">
        <v>744</v>
      </c>
    </row>
    <row r="492" spans="1:4">
      <c r="A492" s="54" t="s">
        <v>704</v>
      </c>
      <c r="B492" s="54" t="s">
        <v>705</v>
      </c>
      <c r="C492" s="54" t="s">
        <v>599</v>
      </c>
      <c r="D492" s="54" t="s">
        <v>348</v>
      </c>
    </row>
    <row r="493" spans="1:4">
      <c r="A493" s="54" t="s">
        <v>704</v>
      </c>
      <c r="B493" s="54" t="s">
        <v>705</v>
      </c>
      <c r="C493" s="54" t="s">
        <v>350</v>
      </c>
      <c r="D493" s="54" t="s">
        <v>349</v>
      </c>
    </row>
    <row r="494" spans="1:4">
      <c r="A494" s="54" t="s">
        <v>704</v>
      </c>
      <c r="B494" s="54" t="s">
        <v>705</v>
      </c>
      <c r="C494" s="54" t="s">
        <v>352</v>
      </c>
      <c r="D494" s="54" t="s">
        <v>351</v>
      </c>
    </row>
    <row r="495" spans="1:4">
      <c r="A495" s="54" t="s">
        <v>704</v>
      </c>
      <c r="B495" s="54" t="s">
        <v>705</v>
      </c>
      <c r="C495" s="54" t="s">
        <v>354</v>
      </c>
      <c r="D495" s="54" t="s">
        <v>353</v>
      </c>
    </row>
    <row r="496" spans="1:4">
      <c r="A496" s="54" t="s">
        <v>704</v>
      </c>
      <c r="B496" s="54" t="s">
        <v>705</v>
      </c>
      <c r="C496" s="54" t="s">
        <v>608</v>
      </c>
      <c r="D496" s="54" t="s">
        <v>740</v>
      </c>
    </row>
    <row r="497" spans="1:4">
      <c r="A497" s="54" t="s">
        <v>702</v>
      </c>
      <c r="B497" s="54" t="s">
        <v>703</v>
      </c>
      <c r="C497" s="54" t="s">
        <v>3</v>
      </c>
      <c r="D497" s="54" t="s">
        <v>2</v>
      </c>
    </row>
    <row r="498" spans="1:4">
      <c r="A498" s="54" t="s">
        <v>702</v>
      </c>
      <c r="B498" s="54" t="s">
        <v>703</v>
      </c>
      <c r="C498" s="54" t="s">
        <v>5</v>
      </c>
      <c r="D498" s="54" t="s">
        <v>4</v>
      </c>
    </row>
    <row r="499" spans="1:4">
      <c r="A499" s="54" t="s">
        <v>702</v>
      </c>
      <c r="B499" s="54" t="s">
        <v>703</v>
      </c>
      <c r="C499" s="54" t="s">
        <v>9</v>
      </c>
      <c r="D499" s="54" t="s">
        <v>8</v>
      </c>
    </row>
    <row r="500" spans="1:4">
      <c r="A500" s="54" t="s">
        <v>702</v>
      </c>
      <c r="B500" s="54" t="s">
        <v>703</v>
      </c>
      <c r="C500" s="54" t="s">
        <v>11</v>
      </c>
      <c r="D500" s="54" t="s">
        <v>10</v>
      </c>
    </row>
    <row r="501" spans="1:4">
      <c r="A501" s="54" t="s">
        <v>702</v>
      </c>
      <c r="B501" s="54" t="s">
        <v>703</v>
      </c>
      <c r="C501" s="54" t="s">
        <v>13</v>
      </c>
      <c r="D501" s="54" t="s">
        <v>12</v>
      </c>
    </row>
    <row r="502" spans="1:4">
      <c r="A502" s="54" t="s">
        <v>702</v>
      </c>
      <c r="B502" s="54" t="s">
        <v>703</v>
      </c>
      <c r="C502" s="54" t="s">
        <v>15</v>
      </c>
      <c r="D502" s="54" t="s">
        <v>14</v>
      </c>
    </row>
    <row r="503" spans="1:4">
      <c r="A503" s="54" t="s">
        <v>702</v>
      </c>
      <c r="B503" s="54" t="s">
        <v>703</v>
      </c>
      <c r="C503" s="54" t="s">
        <v>23</v>
      </c>
      <c r="D503" s="54" t="s">
        <v>22</v>
      </c>
    </row>
    <row r="504" spans="1:4">
      <c r="A504" s="54" t="s">
        <v>702</v>
      </c>
      <c r="B504" s="54" t="s">
        <v>703</v>
      </c>
      <c r="C504" s="54" t="s">
        <v>32</v>
      </c>
      <c r="D504" s="54" t="s">
        <v>31</v>
      </c>
    </row>
    <row r="505" spans="1:4">
      <c r="A505" s="54" t="s">
        <v>702</v>
      </c>
      <c r="B505" s="54" t="s">
        <v>703</v>
      </c>
      <c r="C505" s="54" t="s">
        <v>36</v>
      </c>
      <c r="D505" s="54" t="s">
        <v>35</v>
      </c>
    </row>
    <row r="506" spans="1:4">
      <c r="A506" s="54" t="s">
        <v>702</v>
      </c>
      <c r="B506" s="54" t="s">
        <v>703</v>
      </c>
      <c r="C506" s="54" t="s">
        <v>45</v>
      </c>
      <c r="D506" s="54" t="s">
        <v>782</v>
      </c>
    </row>
    <row r="507" spans="1:4">
      <c r="A507" s="54" t="s">
        <v>702</v>
      </c>
      <c r="B507" s="54" t="s">
        <v>703</v>
      </c>
      <c r="C507" s="54" t="s">
        <v>47</v>
      </c>
      <c r="D507" s="54" t="s">
        <v>46</v>
      </c>
    </row>
    <row r="508" spans="1:4">
      <c r="A508" s="54" t="s">
        <v>702</v>
      </c>
      <c r="B508" s="54" t="s">
        <v>703</v>
      </c>
      <c r="C508" s="54" t="s">
        <v>49</v>
      </c>
      <c r="D508" s="54" t="s">
        <v>48</v>
      </c>
    </row>
    <row r="509" spans="1:4">
      <c r="A509" s="54" t="s">
        <v>702</v>
      </c>
      <c r="B509" s="54" t="s">
        <v>703</v>
      </c>
      <c r="C509" s="54" t="s">
        <v>53</v>
      </c>
      <c r="D509" s="54" t="s">
        <v>52</v>
      </c>
    </row>
    <row r="510" spans="1:4">
      <c r="A510" s="54" t="s">
        <v>702</v>
      </c>
      <c r="B510" s="54" t="s">
        <v>703</v>
      </c>
      <c r="C510" s="54" t="s">
        <v>69</v>
      </c>
      <c r="D510" s="54" t="s">
        <v>68</v>
      </c>
    </row>
    <row r="511" spans="1:4">
      <c r="A511" s="54" t="s">
        <v>702</v>
      </c>
      <c r="B511" s="54" t="s">
        <v>703</v>
      </c>
      <c r="C511" s="54" t="s">
        <v>70</v>
      </c>
      <c r="D511" s="54" t="s">
        <v>774</v>
      </c>
    </row>
    <row r="512" spans="1:4">
      <c r="A512" s="54" t="s">
        <v>702</v>
      </c>
      <c r="B512" s="54" t="s">
        <v>703</v>
      </c>
      <c r="C512" s="54" t="s">
        <v>74</v>
      </c>
      <c r="D512" s="54" t="s">
        <v>73</v>
      </c>
    </row>
    <row r="513" spans="1:4">
      <c r="A513" s="54" t="s">
        <v>702</v>
      </c>
      <c r="B513" s="54" t="s">
        <v>703</v>
      </c>
      <c r="C513" s="54" t="s">
        <v>80</v>
      </c>
      <c r="D513" s="54" t="s">
        <v>79</v>
      </c>
    </row>
    <row r="514" spans="1:4">
      <c r="A514" s="54" t="s">
        <v>702</v>
      </c>
      <c r="B514" s="54" t="s">
        <v>703</v>
      </c>
      <c r="C514" s="54" t="s">
        <v>84</v>
      </c>
      <c r="D514" s="54" t="s">
        <v>83</v>
      </c>
    </row>
    <row r="515" spans="1:4">
      <c r="A515" s="54" t="s">
        <v>702</v>
      </c>
      <c r="B515" s="54" t="s">
        <v>703</v>
      </c>
      <c r="C515" s="54" t="s">
        <v>98</v>
      </c>
      <c r="D515" s="54" t="s">
        <v>97</v>
      </c>
    </row>
    <row r="516" spans="1:4">
      <c r="A516" s="54" t="s">
        <v>702</v>
      </c>
      <c r="B516" s="54" t="s">
        <v>703</v>
      </c>
      <c r="C516" s="54" t="s">
        <v>100</v>
      </c>
      <c r="D516" s="54" t="s">
        <v>99</v>
      </c>
    </row>
    <row r="517" spans="1:4">
      <c r="A517" s="54" t="s">
        <v>702</v>
      </c>
      <c r="B517" s="54" t="s">
        <v>703</v>
      </c>
      <c r="C517" s="54" t="s">
        <v>101</v>
      </c>
      <c r="D517" s="54" t="s">
        <v>769</v>
      </c>
    </row>
    <row r="518" spans="1:4">
      <c r="A518" s="54" t="s">
        <v>702</v>
      </c>
      <c r="B518" s="54" t="s">
        <v>703</v>
      </c>
      <c r="C518" s="54" t="s">
        <v>103</v>
      </c>
      <c r="D518" s="54" t="s">
        <v>102</v>
      </c>
    </row>
    <row r="519" spans="1:4">
      <c r="A519" s="54" t="s">
        <v>702</v>
      </c>
      <c r="B519" s="54" t="s">
        <v>703</v>
      </c>
      <c r="C519" s="54" t="s">
        <v>105</v>
      </c>
      <c r="D519" s="54" t="s">
        <v>104</v>
      </c>
    </row>
    <row r="520" spans="1:4">
      <c r="A520" s="54" t="s">
        <v>702</v>
      </c>
      <c r="B520" s="54" t="s">
        <v>703</v>
      </c>
      <c r="C520" s="54" t="s">
        <v>114</v>
      </c>
      <c r="D520" s="54" t="s">
        <v>113</v>
      </c>
    </row>
    <row r="521" spans="1:4">
      <c r="A521" s="54" t="s">
        <v>702</v>
      </c>
      <c r="B521" s="54" t="s">
        <v>703</v>
      </c>
      <c r="C521" s="54" t="s">
        <v>122</v>
      </c>
      <c r="D521" s="54" t="s">
        <v>121</v>
      </c>
    </row>
    <row r="522" spans="1:4">
      <c r="A522" s="54" t="s">
        <v>702</v>
      </c>
      <c r="B522" s="54" t="s">
        <v>703</v>
      </c>
      <c r="C522" s="54" t="s">
        <v>126</v>
      </c>
      <c r="D522" s="54" t="s">
        <v>125</v>
      </c>
    </row>
    <row r="523" spans="1:4">
      <c r="A523" s="54" t="s">
        <v>702</v>
      </c>
      <c r="B523" s="54" t="s">
        <v>703</v>
      </c>
      <c r="C523" s="54" t="s">
        <v>142</v>
      </c>
      <c r="D523" s="54" t="s">
        <v>141</v>
      </c>
    </row>
    <row r="524" spans="1:4">
      <c r="A524" s="54" t="s">
        <v>702</v>
      </c>
      <c r="B524" s="54" t="s">
        <v>703</v>
      </c>
      <c r="C524" s="54" t="s">
        <v>159</v>
      </c>
      <c r="D524" s="54" t="s">
        <v>158</v>
      </c>
    </row>
    <row r="525" spans="1:4">
      <c r="A525" s="54" t="s">
        <v>702</v>
      </c>
      <c r="B525" s="54" t="s">
        <v>703</v>
      </c>
      <c r="C525" s="54" t="s">
        <v>161</v>
      </c>
      <c r="D525" s="54" t="s">
        <v>160</v>
      </c>
    </row>
    <row r="526" spans="1:4">
      <c r="A526" s="54" t="s">
        <v>702</v>
      </c>
      <c r="B526" s="54" t="s">
        <v>703</v>
      </c>
      <c r="C526" s="54" t="s">
        <v>162</v>
      </c>
      <c r="D526" s="54" t="s">
        <v>766</v>
      </c>
    </row>
    <row r="527" spans="1:4">
      <c r="A527" s="54" t="s">
        <v>702</v>
      </c>
      <c r="B527" s="54" t="s">
        <v>703</v>
      </c>
      <c r="C527" s="54" t="s">
        <v>164</v>
      </c>
      <c r="D527" s="54" t="s">
        <v>163</v>
      </c>
    </row>
    <row r="528" spans="1:4">
      <c r="A528" s="54" t="s">
        <v>702</v>
      </c>
      <c r="B528" s="54" t="s">
        <v>703</v>
      </c>
      <c r="C528" s="54" t="s">
        <v>172</v>
      </c>
      <c r="D528" s="54" t="s">
        <v>171</v>
      </c>
    </row>
    <row r="529" spans="1:4">
      <c r="A529" s="54" t="s">
        <v>702</v>
      </c>
      <c r="B529" s="54" t="s">
        <v>703</v>
      </c>
      <c r="C529" s="54" t="s">
        <v>176</v>
      </c>
      <c r="D529" s="54" t="s">
        <v>175</v>
      </c>
    </row>
    <row r="530" spans="1:4">
      <c r="A530" s="54" t="s">
        <v>702</v>
      </c>
      <c r="B530" s="54" t="s">
        <v>703</v>
      </c>
      <c r="C530" s="54" t="s">
        <v>178</v>
      </c>
      <c r="D530" s="54" t="s">
        <v>177</v>
      </c>
    </row>
    <row r="531" spans="1:4">
      <c r="A531" s="54" t="s">
        <v>702</v>
      </c>
      <c r="B531" s="54" t="s">
        <v>703</v>
      </c>
      <c r="C531" s="54" t="s">
        <v>192</v>
      </c>
      <c r="D531" s="54" t="s">
        <v>191</v>
      </c>
    </row>
    <row r="532" spans="1:4">
      <c r="A532" s="54" t="s">
        <v>702</v>
      </c>
      <c r="B532" s="54" t="s">
        <v>703</v>
      </c>
      <c r="C532" s="54" t="s">
        <v>198</v>
      </c>
      <c r="D532" s="54" t="s">
        <v>197</v>
      </c>
    </row>
    <row r="533" spans="1:4">
      <c r="A533" s="54" t="s">
        <v>702</v>
      </c>
      <c r="B533" s="54" t="s">
        <v>703</v>
      </c>
      <c r="C533" s="54" t="s">
        <v>204</v>
      </c>
      <c r="D533" s="54" t="s">
        <v>203</v>
      </c>
    </row>
    <row r="534" spans="1:4">
      <c r="A534" s="54" t="s">
        <v>702</v>
      </c>
      <c r="B534" s="54" t="s">
        <v>703</v>
      </c>
      <c r="C534" s="54" t="s">
        <v>210</v>
      </c>
      <c r="D534" s="54" t="s">
        <v>209</v>
      </c>
    </row>
    <row r="535" spans="1:4">
      <c r="A535" s="54" t="s">
        <v>702</v>
      </c>
      <c r="B535" s="54" t="s">
        <v>703</v>
      </c>
      <c r="C535" s="54" t="s">
        <v>221</v>
      </c>
      <c r="D535" s="54" t="s">
        <v>220</v>
      </c>
    </row>
    <row r="536" spans="1:4">
      <c r="A536" s="54" t="s">
        <v>702</v>
      </c>
      <c r="B536" s="54" t="s">
        <v>703</v>
      </c>
      <c r="C536" s="54" t="s">
        <v>223</v>
      </c>
      <c r="D536" s="54" t="s">
        <v>222</v>
      </c>
    </row>
    <row r="537" spans="1:4">
      <c r="A537" s="54" t="s">
        <v>702</v>
      </c>
      <c r="B537" s="54" t="s">
        <v>703</v>
      </c>
      <c r="C537" s="54" t="s">
        <v>517</v>
      </c>
      <c r="D537" s="54" t="s">
        <v>372</v>
      </c>
    </row>
    <row r="538" spans="1:4">
      <c r="A538" s="54" t="s">
        <v>702</v>
      </c>
      <c r="B538" s="54" t="s">
        <v>703</v>
      </c>
      <c r="C538" s="54" t="s">
        <v>229</v>
      </c>
      <c r="D538" s="54" t="s">
        <v>228</v>
      </c>
    </row>
    <row r="539" spans="1:4">
      <c r="A539" s="54" t="s">
        <v>702</v>
      </c>
      <c r="B539" s="54" t="s">
        <v>703</v>
      </c>
      <c r="C539" s="54" t="s">
        <v>235</v>
      </c>
      <c r="D539" s="54" t="s">
        <v>234</v>
      </c>
    </row>
    <row r="540" spans="1:4">
      <c r="A540" s="54" t="s">
        <v>702</v>
      </c>
      <c r="B540" s="54" t="s">
        <v>703</v>
      </c>
      <c r="C540" s="55" t="s">
        <v>523</v>
      </c>
      <c r="D540" s="55" t="s">
        <v>236</v>
      </c>
    </row>
    <row r="541" spans="1:4">
      <c r="A541" s="54" t="s">
        <v>702</v>
      </c>
      <c r="B541" s="54" t="s">
        <v>703</v>
      </c>
      <c r="C541" s="54" t="s">
        <v>260</v>
      </c>
      <c r="D541" s="54" t="s">
        <v>259</v>
      </c>
    </row>
    <row r="542" spans="1:4">
      <c r="A542" s="54" t="s">
        <v>702</v>
      </c>
      <c r="B542" s="54" t="s">
        <v>703</v>
      </c>
      <c r="C542" s="54" t="s">
        <v>262</v>
      </c>
      <c r="D542" s="54" t="s">
        <v>261</v>
      </c>
    </row>
    <row r="543" spans="1:4">
      <c r="A543" s="54" t="s">
        <v>702</v>
      </c>
      <c r="B543" s="54" t="s">
        <v>703</v>
      </c>
      <c r="C543" s="54" t="s">
        <v>266</v>
      </c>
      <c r="D543" s="54" t="s">
        <v>265</v>
      </c>
    </row>
    <row r="544" spans="1:4">
      <c r="A544" s="54" t="s">
        <v>702</v>
      </c>
      <c r="B544" s="54" t="s">
        <v>703</v>
      </c>
      <c r="C544" s="54" t="s">
        <v>268</v>
      </c>
      <c r="D544" s="54" t="s">
        <v>267</v>
      </c>
    </row>
    <row r="545" spans="1:4">
      <c r="A545" s="54" t="s">
        <v>702</v>
      </c>
      <c r="B545" s="54" t="s">
        <v>703</v>
      </c>
      <c r="C545" s="54" t="s">
        <v>270</v>
      </c>
      <c r="D545" s="54" t="s">
        <v>269</v>
      </c>
    </row>
    <row r="546" spans="1:4">
      <c r="A546" s="54" t="s">
        <v>702</v>
      </c>
      <c r="B546" s="54" t="s">
        <v>703</v>
      </c>
      <c r="C546" s="54" t="s">
        <v>272</v>
      </c>
      <c r="D546" s="54" t="s">
        <v>271</v>
      </c>
    </row>
    <row r="547" spans="1:4">
      <c r="A547" s="54" t="s">
        <v>702</v>
      </c>
      <c r="B547" s="54" t="s">
        <v>703</v>
      </c>
      <c r="C547" s="54" t="s">
        <v>279</v>
      </c>
      <c r="D547" s="54" t="s">
        <v>278</v>
      </c>
    </row>
    <row r="548" spans="1:4">
      <c r="A548" s="54" t="s">
        <v>702</v>
      </c>
      <c r="B548" s="54" t="s">
        <v>703</v>
      </c>
      <c r="C548" s="54" t="s">
        <v>280</v>
      </c>
      <c r="D548" s="54" t="s">
        <v>754</v>
      </c>
    </row>
    <row r="549" spans="1:4">
      <c r="A549" s="54" t="s">
        <v>702</v>
      </c>
      <c r="B549" s="54" t="s">
        <v>703</v>
      </c>
      <c r="C549" s="54" t="s">
        <v>558</v>
      </c>
      <c r="D549" s="54" t="s">
        <v>634</v>
      </c>
    </row>
    <row r="550" spans="1:4">
      <c r="A550" s="54" t="s">
        <v>702</v>
      </c>
      <c r="B550" s="54" t="s">
        <v>703</v>
      </c>
      <c r="C550" s="54" t="s">
        <v>291</v>
      </c>
      <c r="D550" s="54" t="s">
        <v>290</v>
      </c>
    </row>
    <row r="551" spans="1:4">
      <c r="A551" s="54" t="s">
        <v>702</v>
      </c>
      <c r="B551" s="54" t="s">
        <v>703</v>
      </c>
      <c r="C551" s="54" t="s">
        <v>304</v>
      </c>
      <c r="D551" s="54" t="s">
        <v>303</v>
      </c>
    </row>
    <row r="552" spans="1:4">
      <c r="A552" s="54" t="s">
        <v>702</v>
      </c>
      <c r="B552" s="54" t="s">
        <v>703</v>
      </c>
      <c r="C552" s="54" t="s">
        <v>310</v>
      </c>
      <c r="D552" s="54" t="s">
        <v>309</v>
      </c>
    </row>
    <row r="553" spans="1:4">
      <c r="A553" s="54" t="s">
        <v>702</v>
      </c>
      <c r="B553" s="54" t="s">
        <v>703</v>
      </c>
      <c r="C553" s="54" t="s">
        <v>317</v>
      </c>
      <c r="D553" s="54" t="s">
        <v>316</v>
      </c>
    </row>
    <row r="554" spans="1:4">
      <c r="A554" s="54" t="s">
        <v>702</v>
      </c>
      <c r="B554" s="54" t="s">
        <v>703</v>
      </c>
      <c r="C554" s="54" t="s">
        <v>319</v>
      </c>
      <c r="D554" s="54" t="s">
        <v>318</v>
      </c>
    </row>
    <row r="555" spans="1:4">
      <c r="A555" s="54" t="s">
        <v>702</v>
      </c>
      <c r="B555" s="54" t="s">
        <v>703</v>
      </c>
      <c r="C555" s="54" t="s">
        <v>331</v>
      </c>
      <c r="D555" s="54" t="s">
        <v>330</v>
      </c>
    </row>
    <row r="556" spans="1:4">
      <c r="A556" s="54" t="s">
        <v>702</v>
      </c>
      <c r="B556" s="54" t="s">
        <v>703</v>
      </c>
      <c r="C556" s="54" t="s">
        <v>337</v>
      </c>
      <c r="D556" s="54" t="s">
        <v>336</v>
      </c>
    </row>
    <row r="557" spans="1:4">
      <c r="A557" s="54" t="s">
        <v>702</v>
      </c>
      <c r="B557" s="54" t="s">
        <v>703</v>
      </c>
      <c r="C557" s="54" t="s">
        <v>339</v>
      </c>
      <c r="D557" s="54" t="s">
        <v>338</v>
      </c>
    </row>
    <row r="558" spans="1:4">
      <c r="A558" s="54" t="s">
        <v>702</v>
      </c>
      <c r="B558" s="54" t="s">
        <v>703</v>
      </c>
      <c r="C558" s="54" t="s">
        <v>341</v>
      </c>
      <c r="D558" s="54" t="s">
        <v>340</v>
      </c>
    </row>
    <row r="559" spans="1:4">
      <c r="A559" s="54" t="s">
        <v>702</v>
      </c>
      <c r="B559" s="54" t="s">
        <v>703</v>
      </c>
      <c r="C559" s="54" t="s">
        <v>343</v>
      </c>
      <c r="D559" s="54" t="s">
        <v>342</v>
      </c>
    </row>
    <row r="560" spans="1:4">
      <c r="A560" s="54" t="s">
        <v>702</v>
      </c>
      <c r="B560" s="54" t="s">
        <v>703</v>
      </c>
      <c r="C560" s="54" t="s">
        <v>347</v>
      </c>
      <c r="D560" s="54" t="s">
        <v>346</v>
      </c>
    </row>
    <row r="561" spans="1:4">
      <c r="A561" s="54" t="s">
        <v>702</v>
      </c>
      <c r="B561" s="54" t="s">
        <v>703</v>
      </c>
      <c r="C561" s="54" t="s">
        <v>354</v>
      </c>
      <c r="D561" s="54" t="s">
        <v>353</v>
      </c>
    </row>
    <row r="562" spans="1:4">
      <c r="A562" s="54" t="s">
        <v>702</v>
      </c>
      <c r="B562" s="54" t="s">
        <v>703</v>
      </c>
      <c r="C562" s="54" t="s">
        <v>359</v>
      </c>
      <c r="D562" s="54" t="s">
        <v>742</v>
      </c>
    </row>
    <row r="563" spans="1:4">
      <c r="A563" s="54" t="s">
        <v>700</v>
      </c>
      <c r="B563" s="54" t="s">
        <v>701</v>
      </c>
      <c r="C563" s="54" t="s">
        <v>1</v>
      </c>
      <c r="D563" s="54" t="s">
        <v>0</v>
      </c>
    </row>
    <row r="564" spans="1:4">
      <c r="A564" s="54" t="s">
        <v>700</v>
      </c>
      <c r="B564" s="54" t="s">
        <v>701</v>
      </c>
      <c r="C564" s="54" t="s">
        <v>3</v>
      </c>
      <c r="D564" s="54" t="s">
        <v>2</v>
      </c>
    </row>
    <row r="565" spans="1:4">
      <c r="A565" s="54" t="s">
        <v>700</v>
      </c>
      <c r="B565" s="54" t="s">
        <v>701</v>
      </c>
      <c r="C565" s="54" t="s">
        <v>5</v>
      </c>
      <c r="D565" s="54" t="s">
        <v>4</v>
      </c>
    </row>
    <row r="566" spans="1:4">
      <c r="A566" s="54" t="s">
        <v>700</v>
      </c>
      <c r="B566" s="54" t="s">
        <v>701</v>
      </c>
      <c r="C566" s="54" t="s">
        <v>9</v>
      </c>
      <c r="D566" s="54" t="s">
        <v>8</v>
      </c>
    </row>
    <row r="567" spans="1:4">
      <c r="A567" s="54" t="s">
        <v>700</v>
      </c>
      <c r="B567" s="54" t="s">
        <v>701</v>
      </c>
      <c r="C567" s="54" t="s">
        <v>11</v>
      </c>
      <c r="D567" s="54" t="s">
        <v>10</v>
      </c>
    </row>
    <row r="568" spans="1:4">
      <c r="A568" s="54" t="s">
        <v>700</v>
      </c>
      <c r="B568" s="54" t="s">
        <v>701</v>
      </c>
      <c r="C568" s="54" t="s">
        <v>13</v>
      </c>
      <c r="D568" s="54" t="s">
        <v>12</v>
      </c>
    </row>
    <row r="569" spans="1:4">
      <c r="A569" s="54" t="s">
        <v>700</v>
      </c>
      <c r="B569" s="54" t="s">
        <v>701</v>
      </c>
      <c r="C569" s="54" t="s">
        <v>15</v>
      </c>
      <c r="D569" s="54" t="s">
        <v>14</v>
      </c>
    </row>
    <row r="570" spans="1:4">
      <c r="A570" s="54" t="s">
        <v>700</v>
      </c>
      <c r="B570" s="54" t="s">
        <v>701</v>
      </c>
      <c r="C570" s="54" t="s">
        <v>23</v>
      </c>
      <c r="D570" s="54" t="s">
        <v>22</v>
      </c>
    </row>
    <row r="571" spans="1:4">
      <c r="A571" s="54" t="s">
        <v>700</v>
      </c>
      <c r="B571" s="54" t="s">
        <v>701</v>
      </c>
      <c r="C571" s="54" t="s">
        <v>28</v>
      </c>
      <c r="D571" s="54" t="s">
        <v>27</v>
      </c>
    </row>
    <row r="572" spans="1:4">
      <c r="A572" s="54" t="s">
        <v>700</v>
      </c>
      <c r="B572" s="54" t="s">
        <v>701</v>
      </c>
      <c r="C572" s="54" t="s">
        <v>32</v>
      </c>
      <c r="D572" s="54" t="s">
        <v>31</v>
      </c>
    </row>
    <row r="573" spans="1:4">
      <c r="A573" s="54" t="s">
        <v>700</v>
      </c>
      <c r="B573" s="54" t="s">
        <v>701</v>
      </c>
      <c r="C573" s="54" t="s">
        <v>36</v>
      </c>
      <c r="D573" s="54" t="s">
        <v>35</v>
      </c>
    </row>
    <row r="574" spans="1:4">
      <c r="A574" s="54" t="s">
        <v>700</v>
      </c>
      <c r="B574" s="54" t="s">
        <v>701</v>
      </c>
      <c r="C574" s="54" t="s">
        <v>38</v>
      </c>
      <c r="D574" s="54" t="s">
        <v>37</v>
      </c>
    </row>
    <row r="575" spans="1:4">
      <c r="A575" s="54" t="s">
        <v>700</v>
      </c>
      <c r="B575" s="54" t="s">
        <v>701</v>
      </c>
      <c r="C575" s="54" t="s">
        <v>42</v>
      </c>
      <c r="D575" s="54" t="s">
        <v>41</v>
      </c>
    </row>
    <row r="576" spans="1:4">
      <c r="A576" s="54" t="s">
        <v>700</v>
      </c>
      <c r="B576" s="54" t="s">
        <v>701</v>
      </c>
      <c r="C576" s="54" t="s">
        <v>44</v>
      </c>
      <c r="D576" s="54" t="s">
        <v>43</v>
      </c>
    </row>
    <row r="577" spans="1:4">
      <c r="A577" s="54" t="s">
        <v>700</v>
      </c>
      <c r="B577" s="54" t="s">
        <v>701</v>
      </c>
      <c r="C577" s="54" t="s">
        <v>45</v>
      </c>
      <c r="D577" s="54" t="s">
        <v>782</v>
      </c>
    </row>
    <row r="578" spans="1:4">
      <c r="A578" s="54" t="s">
        <v>700</v>
      </c>
      <c r="B578" s="54" t="s">
        <v>701</v>
      </c>
      <c r="C578" s="54" t="s">
        <v>47</v>
      </c>
      <c r="D578" s="54" t="s">
        <v>46</v>
      </c>
    </row>
    <row r="579" spans="1:4">
      <c r="A579" s="54" t="s">
        <v>700</v>
      </c>
      <c r="B579" s="54" t="s">
        <v>701</v>
      </c>
      <c r="C579" s="54" t="s">
        <v>49</v>
      </c>
      <c r="D579" s="54" t="s">
        <v>48</v>
      </c>
    </row>
    <row r="580" spans="1:4">
      <c r="A580" s="54" t="s">
        <v>700</v>
      </c>
      <c r="B580" s="54" t="s">
        <v>701</v>
      </c>
      <c r="C580" s="54" t="s">
        <v>53</v>
      </c>
      <c r="D580" s="54" t="s">
        <v>52</v>
      </c>
    </row>
    <row r="581" spans="1:4">
      <c r="A581" s="54" t="s">
        <v>700</v>
      </c>
      <c r="B581" s="54" t="s">
        <v>701</v>
      </c>
      <c r="C581" s="54" t="s">
        <v>55</v>
      </c>
      <c r="D581" s="54" t="s">
        <v>54</v>
      </c>
    </row>
    <row r="582" spans="1:4">
      <c r="A582" s="54" t="s">
        <v>700</v>
      </c>
      <c r="B582" s="54" t="s">
        <v>701</v>
      </c>
      <c r="C582" s="54" t="s">
        <v>57</v>
      </c>
      <c r="D582" s="54" t="s">
        <v>56</v>
      </c>
    </row>
    <row r="583" spans="1:4">
      <c r="A583" s="54" t="s">
        <v>700</v>
      </c>
      <c r="B583" s="54" t="s">
        <v>701</v>
      </c>
      <c r="C583" s="54" t="s">
        <v>64</v>
      </c>
      <c r="D583" s="54" t="s">
        <v>779</v>
      </c>
    </row>
    <row r="584" spans="1:4">
      <c r="A584" s="54" t="s">
        <v>700</v>
      </c>
      <c r="B584" s="54" t="s">
        <v>701</v>
      </c>
      <c r="C584" s="54" t="s">
        <v>59</v>
      </c>
      <c r="D584" s="54" t="s">
        <v>58</v>
      </c>
    </row>
    <row r="585" spans="1:4">
      <c r="A585" s="54" t="s">
        <v>700</v>
      </c>
      <c r="B585" s="54" t="s">
        <v>701</v>
      </c>
      <c r="C585" s="54" t="s">
        <v>61</v>
      </c>
      <c r="D585" s="54" t="s">
        <v>60</v>
      </c>
    </row>
    <row r="586" spans="1:4">
      <c r="A586" s="54" t="s">
        <v>700</v>
      </c>
      <c r="B586" s="54" t="s">
        <v>701</v>
      </c>
      <c r="C586" s="54" t="s">
        <v>65</v>
      </c>
      <c r="D586" s="54" t="s">
        <v>777</v>
      </c>
    </row>
    <row r="587" spans="1:4">
      <c r="A587" s="54" t="s">
        <v>700</v>
      </c>
      <c r="B587" s="54" t="s">
        <v>701</v>
      </c>
      <c r="C587" s="54" t="s">
        <v>67</v>
      </c>
      <c r="D587" s="54" t="s">
        <v>66</v>
      </c>
    </row>
    <row r="588" spans="1:4">
      <c r="A588" s="54" t="s">
        <v>700</v>
      </c>
      <c r="B588" s="54" t="s">
        <v>701</v>
      </c>
      <c r="C588" s="54" t="s">
        <v>69</v>
      </c>
      <c r="D588" s="54" t="s">
        <v>68</v>
      </c>
    </row>
    <row r="589" spans="1:4">
      <c r="A589" s="54" t="s">
        <v>700</v>
      </c>
      <c r="B589" s="54" t="s">
        <v>701</v>
      </c>
      <c r="C589" s="54" t="s">
        <v>70</v>
      </c>
      <c r="D589" s="54" t="s">
        <v>774</v>
      </c>
    </row>
    <row r="590" spans="1:4">
      <c r="A590" s="54" t="s">
        <v>700</v>
      </c>
      <c r="B590" s="54" t="s">
        <v>701</v>
      </c>
      <c r="C590" s="54" t="s">
        <v>74</v>
      </c>
      <c r="D590" s="54" t="s">
        <v>73</v>
      </c>
    </row>
    <row r="591" spans="1:4">
      <c r="A591" s="54" t="s">
        <v>700</v>
      </c>
      <c r="B591" s="54" t="s">
        <v>701</v>
      </c>
      <c r="C591" s="54" t="s">
        <v>76</v>
      </c>
      <c r="D591" s="54" t="s">
        <v>75</v>
      </c>
    </row>
    <row r="592" spans="1:4">
      <c r="A592" s="54" t="s">
        <v>700</v>
      </c>
      <c r="B592" s="54" t="s">
        <v>701</v>
      </c>
      <c r="C592" s="54" t="s">
        <v>77</v>
      </c>
      <c r="D592" s="54" t="s">
        <v>773</v>
      </c>
    </row>
    <row r="593" spans="1:4">
      <c r="A593" s="54" t="s">
        <v>700</v>
      </c>
      <c r="B593" s="54" t="s">
        <v>701</v>
      </c>
      <c r="C593" s="54" t="s">
        <v>78</v>
      </c>
      <c r="D593" s="54" t="s">
        <v>772</v>
      </c>
    </row>
    <row r="594" spans="1:4">
      <c r="A594" s="54" t="s">
        <v>700</v>
      </c>
      <c r="B594" s="54" t="s">
        <v>701</v>
      </c>
      <c r="C594" s="54" t="s">
        <v>80</v>
      </c>
      <c r="D594" s="54" t="s">
        <v>79</v>
      </c>
    </row>
    <row r="595" spans="1:4">
      <c r="A595" s="54" t="s">
        <v>700</v>
      </c>
      <c r="B595" s="54" t="s">
        <v>701</v>
      </c>
      <c r="C595" s="54" t="s">
        <v>82</v>
      </c>
      <c r="D595" s="54" t="s">
        <v>797</v>
      </c>
    </row>
    <row r="596" spans="1:4">
      <c r="A596" s="54" t="s">
        <v>700</v>
      </c>
      <c r="B596" s="54" t="s">
        <v>701</v>
      </c>
      <c r="C596" s="54" t="s">
        <v>84</v>
      </c>
      <c r="D596" s="54" t="s">
        <v>83</v>
      </c>
    </row>
    <row r="597" spans="1:4">
      <c r="A597" s="54" t="s">
        <v>700</v>
      </c>
      <c r="B597" s="54" t="s">
        <v>701</v>
      </c>
      <c r="C597" s="54" t="s">
        <v>94</v>
      </c>
      <c r="D597" s="54" t="s">
        <v>93</v>
      </c>
    </row>
    <row r="598" spans="1:4">
      <c r="A598" s="54" t="s">
        <v>700</v>
      </c>
      <c r="B598" s="54" t="s">
        <v>701</v>
      </c>
      <c r="C598" s="54" t="s">
        <v>96</v>
      </c>
      <c r="D598" s="54" t="s">
        <v>95</v>
      </c>
    </row>
    <row r="599" spans="1:4">
      <c r="A599" s="54" t="s">
        <v>700</v>
      </c>
      <c r="B599" s="54" t="s">
        <v>701</v>
      </c>
      <c r="C599" s="54" t="s">
        <v>98</v>
      </c>
      <c r="D599" s="54" t="s">
        <v>97</v>
      </c>
    </row>
    <row r="600" spans="1:4">
      <c r="A600" s="54" t="s">
        <v>700</v>
      </c>
      <c r="B600" s="54" t="s">
        <v>701</v>
      </c>
      <c r="C600" s="54" t="s">
        <v>100</v>
      </c>
      <c r="D600" s="54" t="s">
        <v>99</v>
      </c>
    </row>
    <row r="601" spans="1:4">
      <c r="A601" s="54" t="s">
        <v>700</v>
      </c>
      <c r="B601" s="54" t="s">
        <v>701</v>
      </c>
      <c r="C601" s="54" t="s">
        <v>101</v>
      </c>
      <c r="D601" s="54" t="s">
        <v>769</v>
      </c>
    </row>
    <row r="602" spans="1:4">
      <c r="A602" s="54" t="s">
        <v>700</v>
      </c>
      <c r="B602" s="54" t="s">
        <v>701</v>
      </c>
      <c r="C602" s="54" t="s">
        <v>103</v>
      </c>
      <c r="D602" s="54" t="s">
        <v>102</v>
      </c>
    </row>
    <row r="603" spans="1:4">
      <c r="A603" s="54" t="s">
        <v>700</v>
      </c>
      <c r="B603" s="54" t="s">
        <v>701</v>
      </c>
      <c r="C603" s="54" t="s">
        <v>105</v>
      </c>
      <c r="D603" s="54" t="s">
        <v>104</v>
      </c>
    </row>
    <row r="604" spans="1:4">
      <c r="A604" s="54" t="s">
        <v>700</v>
      </c>
      <c r="B604" s="54" t="s">
        <v>701</v>
      </c>
      <c r="C604" s="54" t="s">
        <v>107</v>
      </c>
      <c r="D604" s="54" t="s">
        <v>106</v>
      </c>
    </row>
    <row r="605" spans="1:4">
      <c r="A605" s="54" t="s">
        <v>700</v>
      </c>
      <c r="B605" s="54" t="s">
        <v>701</v>
      </c>
      <c r="C605" s="54" t="s">
        <v>111</v>
      </c>
      <c r="D605" s="54" t="s">
        <v>110</v>
      </c>
    </row>
    <row r="606" spans="1:4">
      <c r="A606" s="54" t="s">
        <v>700</v>
      </c>
      <c r="B606" s="54" t="s">
        <v>701</v>
      </c>
      <c r="C606" s="54" t="s">
        <v>114</v>
      </c>
      <c r="D606" s="54" t="s">
        <v>113</v>
      </c>
    </row>
    <row r="607" spans="1:4">
      <c r="A607" s="54" t="s">
        <v>700</v>
      </c>
      <c r="B607" s="54" t="s">
        <v>701</v>
      </c>
      <c r="C607" s="54" t="s">
        <v>122</v>
      </c>
      <c r="D607" s="54" t="s">
        <v>121</v>
      </c>
    </row>
    <row r="608" spans="1:4">
      <c r="A608" s="54" t="s">
        <v>700</v>
      </c>
      <c r="B608" s="54" t="s">
        <v>701</v>
      </c>
      <c r="C608" s="54" t="s">
        <v>124</v>
      </c>
      <c r="D608" s="54" t="s">
        <v>123</v>
      </c>
    </row>
    <row r="609" spans="1:4">
      <c r="A609" s="54" t="s">
        <v>700</v>
      </c>
      <c r="B609" s="54" t="s">
        <v>701</v>
      </c>
      <c r="C609" s="54" t="s">
        <v>126</v>
      </c>
      <c r="D609" s="54" t="s">
        <v>125</v>
      </c>
    </row>
    <row r="610" spans="1:4">
      <c r="A610" s="54" t="s">
        <v>700</v>
      </c>
      <c r="B610" s="54" t="s">
        <v>701</v>
      </c>
      <c r="C610" s="54" t="s">
        <v>130</v>
      </c>
      <c r="D610" s="54" t="s">
        <v>129</v>
      </c>
    </row>
    <row r="611" spans="1:4">
      <c r="A611" s="54" t="s">
        <v>700</v>
      </c>
      <c r="B611" s="54" t="s">
        <v>701</v>
      </c>
      <c r="C611" s="54" t="s">
        <v>138</v>
      </c>
      <c r="D611" s="54" t="s">
        <v>137</v>
      </c>
    </row>
    <row r="612" spans="1:4">
      <c r="A612" s="54" t="s">
        <v>700</v>
      </c>
      <c r="B612" s="54" t="s">
        <v>701</v>
      </c>
      <c r="C612" s="54" t="s">
        <v>142</v>
      </c>
      <c r="D612" s="54" t="s">
        <v>141</v>
      </c>
    </row>
    <row r="613" spans="1:4">
      <c r="A613" s="54" t="s">
        <v>700</v>
      </c>
      <c r="B613" s="54" t="s">
        <v>701</v>
      </c>
      <c r="C613" s="54" t="s">
        <v>147</v>
      </c>
      <c r="D613" s="54" t="s">
        <v>144</v>
      </c>
    </row>
    <row r="614" spans="1:4">
      <c r="A614" s="54" t="s">
        <v>700</v>
      </c>
      <c r="B614" s="54" t="s">
        <v>701</v>
      </c>
      <c r="C614" s="54" t="s">
        <v>145</v>
      </c>
      <c r="D614" s="54" t="s">
        <v>146</v>
      </c>
    </row>
    <row r="615" spans="1:4">
      <c r="A615" s="54" t="s">
        <v>700</v>
      </c>
      <c r="B615" s="54" t="s">
        <v>701</v>
      </c>
      <c r="C615" s="54" t="s">
        <v>149</v>
      </c>
      <c r="D615" s="54" t="s">
        <v>148</v>
      </c>
    </row>
    <row r="616" spans="1:4">
      <c r="A616" s="54" t="s">
        <v>700</v>
      </c>
      <c r="B616" s="54" t="s">
        <v>701</v>
      </c>
      <c r="C616" s="54" t="s">
        <v>151</v>
      </c>
      <c r="D616" s="54" t="s">
        <v>150</v>
      </c>
    </row>
    <row r="617" spans="1:4">
      <c r="A617" s="54" t="s">
        <v>700</v>
      </c>
      <c r="B617" s="54" t="s">
        <v>701</v>
      </c>
      <c r="C617" s="54" t="s">
        <v>153</v>
      </c>
      <c r="D617" s="54" t="s">
        <v>152</v>
      </c>
    </row>
    <row r="618" spans="1:4">
      <c r="A618" s="54" t="s">
        <v>700</v>
      </c>
      <c r="B618" s="54" t="s">
        <v>701</v>
      </c>
      <c r="C618" s="54" t="s">
        <v>159</v>
      </c>
      <c r="D618" s="54" t="s">
        <v>158</v>
      </c>
    </row>
    <row r="619" spans="1:4">
      <c r="A619" s="54" t="s">
        <v>700</v>
      </c>
      <c r="B619" s="54" t="s">
        <v>701</v>
      </c>
      <c r="C619" s="54" t="s">
        <v>161</v>
      </c>
      <c r="D619" s="54" t="s">
        <v>160</v>
      </c>
    </row>
    <row r="620" spans="1:4">
      <c r="A620" s="54" t="s">
        <v>700</v>
      </c>
      <c r="B620" s="54" t="s">
        <v>701</v>
      </c>
      <c r="C620" s="54" t="s">
        <v>162</v>
      </c>
      <c r="D620" s="54" t="s">
        <v>766</v>
      </c>
    </row>
    <row r="621" spans="1:4">
      <c r="A621" s="54" t="s">
        <v>700</v>
      </c>
      <c r="B621" s="54" t="s">
        <v>701</v>
      </c>
      <c r="C621" s="54" t="s">
        <v>164</v>
      </c>
      <c r="D621" s="54" t="s">
        <v>163</v>
      </c>
    </row>
    <row r="622" spans="1:4">
      <c r="A622" s="54" t="s">
        <v>700</v>
      </c>
      <c r="B622" s="54" t="s">
        <v>701</v>
      </c>
      <c r="C622" s="54" t="s">
        <v>172</v>
      </c>
      <c r="D622" s="54" t="s">
        <v>171</v>
      </c>
    </row>
    <row r="623" spans="1:4">
      <c r="A623" s="54" t="s">
        <v>700</v>
      </c>
      <c r="B623" s="54" t="s">
        <v>701</v>
      </c>
      <c r="C623" s="54" t="s">
        <v>176</v>
      </c>
      <c r="D623" s="54" t="s">
        <v>175</v>
      </c>
    </row>
    <row r="624" spans="1:4">
      <c r="A624" s="54" t="s">
        <v>700</v>
      </c>
      <c r="B624" s="54" t="s">
        <v>701</v>
      </c>
      <c r="C624" s="54" t="s">
        <v>178</v>
      </c>
      <c r="D624" s="54" t="s">
        <v>177</v>
      </c>
    </row>
    <row r="625" spans="1:4">
      <c r="A625" s="54" t="s">
        <v>700</v>
      </c>
      <c r="B625" s="54" t="s">
        <v>701</v>
      </c>
      <c r="C625" s="54" t="s">
        <v>180</v>
      </c>
      <c r="D625" s="54" t="s">
        <v>179</v>
      </c>
    </row>
    <row r="626" spans="1:4">
      <c r="A626" s="54" t="s">
        <v>700</v>
      </c>
      <c r="B626" s="54" t="s">
        <v>701</v>
      </c>
      <c r="C626" s="54" t="s">
        <v>182</v>
      </c>
      <c r="D626" s="54" t="s">
        <v>181</v>
      </c>
    </row>
    <row r="627" spans="1:4">
      <c r="A627" s="54" t="s">
        <v>700</v>
      </c>
      <c r="B627" s="54" t="s">
        <v>701</v>
      </c>
      <c r="C627" s="54" t="s">
        <v>483</v>
      </c>
      <c r="D627" s="54" t="s">
        <v>761</v>
      </c>
    </row>
    <row r="628" spans="1:4">
      <c r="A628" s="54" t="s">
        <v>700</v>
      </c>
      <c r="B628" s="54" t="s">
        <v>701</v>
      </c>
      <c r="C628" s="54" t="s">
        <v>187</v>
      </c>
      <c r="D628" s="54" t="s">
        <v>186</v>
      </c>
    </row>
    <row r="629" spans="1:4">
      <c r="A629" s="54" t="s">
        <v>700</v>
      </c>
      <c r="B629" s="54" t="s">
        <v>701</v>
      </c>
      <c r="C629" s="54" t="s">
        <v>188</v>
      </c>
      <c r="D629" s="54" t="s">
        <v>760</v>
      </c>
    </row>
    <row r="630" spans="1:4">
      <c r="A630" s="54" t="s">
        <v>700</v>
      </c>
      <c r="B630" s="54" t="s">
        <v>701</v>
      </c>
      <c r="C630" s="54" t="s">
        <v>192</v>
      </c>
      <c r="D630" s="54" t="s">
        <v>191</v>
      </c>
    </row>
    <row r="631" spans="1:4">
      <c r="A631" s="54" t="s">
        <v>700</v>
      </c>
      <c r="B631" s="54" t="s">
        <v>701</v>
      </c>
      <c r="C631" s="54" t="s">
        <v>194</v>
      </c>
      <c r="D631" s="54" t="s">
        <v>193</v>
      </c>
    </row>
    <row r="632" spans="1:4">
      <c r="A632" s="54" t="s">
        <v>700</v>
      </c>
      <c r="B632" s="54" t="s">
        <v>701</v>
      </c>
      <c r="C632" s="54" t="s">
        <v>196</v>
      </c>
      <c r="D632" s="54" t="s">
        <v>195</v>
      </c>
    </row>
    <row r="633" spans="1:4">
      <c r="A633" s="54" t="s">
        <v>700</v>
      </c>
      <c r="B633" s="54" t="s">
        <v>701</v>
      </c>
      <c r="C633" s="54" t="s">
        <v>198</v>
      </c>
      <c r="D633" s="54" t="s">
        <v>197</v>
      </c>
    </row>
    <row r="634" spans="1:4">
      <c r="A634" s="54" t="s">
        <v>700</v>
      </c>
      <c r="B634" s="54" t="s">
        <v>701</v>
      </c>
      <c r="C634" s="54" t="s">
        <v>204</v>
      </c>
      <c r="D634" s="54" t="s">
        <v>203</v>
      </c>
    </row>
    <row r="635" spans="1:4">
      <c r="A635" s="54" t="s">
        <v>700</v>
      </c>
      <c r="B635" s="54" t="s">
        <v>701</v>
      </c>
      <c r="C635" s="54" t="s">
        <v>206</v>
      </c>
      <c r="D635" s="54" t="s">
        <v>205</v>
      </c>
    </row>
    <row r="636" spans="1:4">
      <c r="A636" s="54" t="s">
        <v>700</v>
      </c>
      <c r="B636" s="54" t="s">
        <v>701</v>
      </c>
      <c r="C636" s="54" t="s">
        <v>208</v>
      </c>
      <c r="D636" s="54" t="s">
        <v>207</v>
      </c>
    </row>
    <row r="637" spans="1:4">
      <c r="A637" s="54" t="s">
        <v>700</v>
      </c>
      <c r="B637" s="54" t="s">
        <v>701</v>
      </c>
      <c r="C637" s="54" t="s">
        <v>210</v>
      </c>
      <c r="D637" s="54" t="s">
        <v>209</v>
      </c>
    </row>
    <row r="638" spans="1:4">
      <c r="A638" s="54" t="s">
        <v>700</v>
      </c>
      <c r="B638" s="54" t="s">
        <v>701</v>
      </c>
      <c r="C638" s="54" t="s">
        <v>212</v>
      </c>
      <c r="D638" s="54" t="s">
        <v>211</v>
      </c>
    </row>
    <row r="639" spans="1:4">
      <c r="A639" s="54" t="s">
        <v>700</v>
      </c>
      <c r="B639" s="54" t="s">
        <v>701</v>
      </c>
      <c r="C639" s="54" t="s">
        <v>214</v>
      </c>
      <c r="D639" s="54" t="s">
        <v>213</v>
      </c>
    </row>
    <row r="640" spans="1:4">
      <c r="A640" s="54" t="s">
        <v>700</v>
      </c>
      <c r="B640" s="54" t="s">
        <v>701</v>
      </c>
      <c r="C640" s="54" t="s">
        <v>505</v>
      </c>
      <c r="D640" s="54" t="s">
        <v>370</v>
      </c>
    </row>
    <row r="641" spans="1:4">
      <c r="A641" s="54" t="s">
        <v>700</v>
      </c>
      <c r="B641" s="54" t="s">
        <v>701</v>
      </c>
      <c r="C641" s="54" t="s">
        <v>219</v>
      </c>
      <c r="D641" s="54" t="s">
        <v>218</v>
      </c>
    </row>
    <row r="642" spans="1:4">
      <c r="A642" s="54" t="s">
        <v>700</v>
      </c>
      <c r="B642" s="54" t="s">
        <v>701</v>
      </c>
      <c r="C642" s="54" t="s">
        <v>221</v>
      </c>
      <c r="D642" s="54" t="s">
        <v>220</v>
      </c>
    </row>
    <row r="643" spans="1:4">
      <c r="A643" s="54" t="s">
        <v>700</v>
      </c>
      <c r="B643" s="54" t="s">
        <v>701</v>
      </c>
      <c r="C643" s="54" t="s">
        <v>223</v>
      </c>
      <c r="D643" s="54" t="s">
        <v>222</v>
      </c>
    </row>
    <row r="644" spans="1:4">
      <c r="A644" s="54" t="s">
        <v>700</v>
      </c>
      <c r="B644" s="54" t="s">
        <v>701</v>
      </c>
      <c r="C644" s="54" t="s">
        <v>511</v>
      </c>
      <c r="D644" s="54" t="s">
        <v>758</v>
      </c>
    </row>
    <row r="645" spans="1:4">
      <c r="A645" s="54" t="s">
        <v>700</v>
      </c>
      <c r="B645" s="54" t="s">
        <v>701</v>
      </c>
      <c r="C645" s="54" t="s">
        <v>225</v>
      </c>
      <c r="D645" s="54" t="s">
        <v>224</v>
      </c>
    </row>
    <row r="646" spans="1:4">
      <c r="A646" s="54" t="s">
        <v>700</v>
      </c>
      <c r="B646" s="54" t="s">
        <v>701</v>
      </c>
      <c r="C646" s="54" t="s">
        <v>227</v>
      </c>
      <c r="D646" s="54" t="s">
        <v>226</v>
      </c>
    </row>
    <row r="647" spans="1:4">
      <c r="A647" s="54" t="s">
        <v>700</v>
      </c>
      <c r="B647" s="54" t="s">
        <v>701</v>
      </c>
      <c r="C647" s="54" t="s">
        <v>517</v>
      </c>
      <c r="D647" s="54" t="s">
        <v>372</v>
      </c>
    </row>
    <row r="648" spans="1:4">
      <c r="A648" s="54" t="s">
        <v>700</v>
      </c>
      <c r="B648" s="54" t="s">
        <v>701</v>
      </c>
      <c r="C648" s="54" t="s">
        <v>229</v>
      </c>
      <c r="D648" s="54" t="s">
        <v>228</v>
      </c>
    </row>
    <row r="649" spans="1:4">
      <c r="A649" s="54" t="s">
        <v>700</v>
      </c>
      <c r="B649" s="54" t="s">
        <v>701</v>
      </c>
      <c r="C649" s="54" t="s">
        <v>231</v>
      </c>
      <c r="D649" s="54" t="s">
        <v>230</v>
      </c>
    </row>
    <row r="650" spans="1:4">
      <c r="A650" s="54" t="s">
        <v>700</v>
      </c>
      <c r="B650" s="54" t="s">
        <v>701</v>
      </c>
      <c r="C650" s="54" t="s">
        <v>233</v>
      </c>
      <c r="D650" s="54" t="s">
        <v>232</v>
      </c>
    </row>
    <row r="651" spans="1:4">
      <c r="A651" s="54" t="s">
        <v>700</v>
      </c>
      <c r="B651" s="54" t="s">
        <v>701</v>
      </c>
      <c r="C651" s="54" t="s">
        <v>235</v>
      </c>
      <c r="D651" s="54" t="s">
        <v>234</v>
      </c>
    </row>
    <row r="652" spans="1:4">
      <c r="A652" s="54" t="s">
        <v>700</v>
      </c>
      <c r="B652" s="54" t="s">
        <v>701</v>
      </c>
      <c r="C652" s="55" t="s">
        <v>523</v>
      </c>
      <c r="D652" s="55" t="s">
        <v>236</v>
      </c>
    </row>
    <row r="653" spans="1:4">
      <c r="A653" s="54" t="s">
        <v>700</v>
      </c>
      <c r="B653" s="54" t="s">
        <v>701</v>
      </c>
      <c r="C653" s="54" t="s">
        <v>238</v>
      </c>
      <c r="D653" s="54" t="s">
        <v>237</v>
      </c>
    </row>
    <row r="654" spans="1:4">
      <c r="A654" s="54" t="s">
        <v>700</v>
      </c>
      <c r="B654" s="54" t="s">
        <v>701</v>
      </c>
      <c r="C654" s="54" t="s">
        <v>247</v>
      </c>
      <c r="D654" s="54" t="s">
        <v>246</v>
      </c>
    </row>
    <row r="655" spans="1:4">
      <c r="A655" s="54" t="s">
        <v>700</v>
      </c>
      <c r="B655" s="54" t="s">
        <v>701</v>
      </c>
      <c r="C655" s="54" t="s">
        <v>249</v>
      </c>
      <c r="D655" s="54" t="s">
        <v>248</v>
      </c>
    </row>
    <row r="656" spans="1:4">
      <c r="A656" s="54" t="s">
        <v>700</v>
      </c>
      <c r="B656" s="54" t="s">
        <v>701</v>
      </c>
      <c r="C656" s="54" t="s">
        <v>251</v>
      </c>
      <c r="D656" s="54" t="s">
        <v>250</v>
      </c>
    </row>
    <row r="657" spans="1:4">
      <c r="A657" s="54" t="s">
        <v>700</v>
      </c>
      <c r="B657" s="54" t="s">
        <v>701</v>
      </c>
      <c r="C657" s="54" t="s">
        <v>258</v>
      </c>
      <c r="D657" s="54" t="s">
        <v>257</v>
      </c>
    </row>
    <row r="658" spans="1:4">
      <c r="A658" s="54" t="s">
        <v>700</v>
      </c>
      <c r="B658" s="54" t="s">
        <v>701</v>
      </c>
      <c r="C658" s="54" t="s">
        <v>260</v>
      </c>
      <c r="D658" s="54" t="s">
        <v>259</v>
      </c>
    </row>
    <row r="659" spans="1:4">
      <c r="A659" s="54" t="s">
        <v>700</v>
      </c>
      <c r="B659" s="54" t="s">
        <v>701</v>
      </c>
      <c r="C659" s="54" t="s">
        <v>262</v>
      </c>
      <c r="D659" s="54" t="s">
        <v>261</v>
      </c>
    </row>
    <row r="660" spans="1:4">
      <c r="A660" s="54" t="s">
        <v>700</v>
      </c>
      <c r="B660" s="54" t="s">
        <v>701</v>
      </c>
      <c r="C660" s="54" t="s">
        <v>264</v>
      </c>
      <c r="D660" s="54" t="s">
        <v>263</v>
      </c>
    </row>
    <row r="661" spans="1:4">
      <c r="A661" s="54" t="s">
        <v>700</v>
      </c>
      <c r="B661" s="54" t="s">
        <v>701</v>
      </c>
      <c r="C661" s="54" t="s">
        <v>266</v>
      </c>
      <c r="D661" s="54" t="s">
        <v>265</v>
      </c>
    </row>
    <row r="662" spans="1:4">
      <c r="A662" s="54" t="s">
        <v>700</v>
      </c>
      <c r="B662" s="54" t="s">
        <v>701</v>
      </c>
      <c r="C662" s="54" t="s">
        <v>268</v>
      </c>
      <c r="D662" s="54" t="s">
        <v>267</v>
      </c>
    </row>
    <row r="663" spans="1:4">
      <c r="A663" s="54" t="s">
        <v>700</v>
      </c>
      <c r="B663" s="54" t="s">
        <v>701</v>
      </c>
      <c r="C663" s="54" t="s">
        <v>270</v>
      </c>
      <c r="D663" s="54" t="s">
        <v>269</v>
      </c>
    </row>
    <row r="664" spans="1:4">
      <c r="A664" s="54" t="s">
        <v>700</v>
      </c>
      <c r="B664" s="54" t="s">
        <v>701</v>
      </c>
      <c r="C664" s="54" t="s">
        <v>272</v>
      </c>
      <c r="D664" s="54" t="s">
        <v>271</v>
      </c>
    </row>
    <row r="665" spans="1:4">
      <c r="A665" s="54" t="s">
        <v>700</v>
      </c>
      <c r="B665" s="54" t="s">
        <v>701</v>
      </c>
      <c r="C665" s="54" t="s">
        <v>279</v>
      </c>
      <c r="D665" s="54" t="s">
        <v>278</v>
      </c>
    </row>
    <row r="666" spans="1:4">
      <c r="A666" s="54" t="s">
        <v>700</v>
      </c>
      <c r="B666" s="54" t="s">
        <v>701</v>
      </c>
      <c r="C666" s="54" t="s">
        <v>280</v>
      </c>
      <c r="D666" s="54" t="s">
        <v>754</v>
      </c>
    </row>
    <row r="667" spans="1:4">
      <c r="A667" s="54" t="s">
        <v>700</v>
      </c>
      <c r="B667" s="54" t="s">
        <v>701</v>
      </c>
      <c r="C667" s="54" t="s">
        <v>282</v>
      </c>
      <c r="D667" s="54" t="s">
        <v>281</v>
      </c>
    </row>
    <row r="668" spans="1:4">
      <c r="A668" s="54" t="s">
        <v>700</v>
      </c>
      <c r="B668" s="54" t="s">
        <v>701</v>
      </c>
      <c r="C668" s="54" t="s">
        <v>284</v>
      </c>
      <c r="D668" s="54" t="s">
        <v>283</v>
      </c>
    </row>
    <row r="669" spans="1:4">
      <c r="A669" s="54" t="s">
        <v>700</v>
      </c>
      <c r="B669" s="54" t="s">
        <v>701</v>
      </c>
      <c r="C669" s="54" t="s">
        <v>285</v>
      </c>
      <c r="D669" s="54" t="s">
        <v>798</v>
      </c>
    </row>
    <row r="670" spans="1:4">
      <c r="A670" s="54" t="s">
        <v>700</v>
      </c>
      <c r="B670" s="54" t="s">
        <v>701</v>
      </c>
      <c r="C670" s="54" t="s">
        <v>289</v>
      </c>
      <c r="D670" s="54" t="s">
        <v>288</v>
      </c>
    </row>
    <row r="671" spans="1:4">
      <c r="A671" s="54" t="s">
        <v>700</v>
      </c>
      <c r="B671" s="54" t="s">
        <v>701</v>
      </c>
      <c r="C671" s="54" t="s">
        <v>558</v>
      </c>
      <c r="D671" s="54" t="s">
        <v>634</v>
      </c>
    </row>
    <row r="672" spans="1:4">
      <c r="A672" s="54" t="s">
        <v>700</v>
      </c>
      <c r="B672" s="54" t="s">
        <v>701</v>
      </c>
      <c r="C672" s="54" t="s">
        <v>291</v>
      </c>
      <c r="D672" s="54" t="s">
        <v>290</v>
      </c>
    </row>
    <row r="673" spans="1:4">
      <c r="A673" s="54" t="s">
        <v>700</v>
      </c>
      <c r="B673" s="54" t="s">
        <v>701</v>
      </c>
      <c r="C673" s="54" t="s">
        <v>293</v>
      </c>
      <c r="D673" s="54" t="s">
        <v>292</v>
      </c>
    </row>
    <row r="674" spans="1:4">
      <c r="A674" s="54" t="s">
        <v>700</v>
      </c>
      <c r="B674" s="54" t="s">
        <v>701</v>
      </c>
      <c r="C674" s="54" t="s">
        <v>300</v>
      </c>
      <c r="D674" s="54" t="s">
        <v>299</v>
      </c>
    </row>
    <row r="675" spans="1:4">
      <c r="A675" s="54" t="s">
        <v>700</v>
      </c>
      <c r="B675" s="54" t="s">
        <v>701</v>
      </c>
      <c r="C675" s="54" t="s">
        <v>302</v>
      </c>
      <c r="D675" s="54" t="s">
        <v>301</v>
      </c>
    </row>
    <row r="676" spans="1:4">
      <c r="A676" s="54" t="s">
        <v>700</v>
      </c>
      <c r="B676" s="54" t="s">
        <v>701</v>
      </c>
      <c r="C676" s="54" t="s">
        <v>304</v>
      </c>
      <c r="D676" s="54" t="s">
        <v>303</v>
      </c>
    </row>
    <row r="677" spans="1:4">
      <c r="A677" s="54" t="s">
        <v>700</v>
      </c>
      <c r="B677" s="54" t="s">
        <v>701</v>
      </c>
      <c r="C677" s="54" t="s">
        <v>569</v>
      </c>
      <c r="D677" s="54" t="s">
        <v>749</v>
      </c>
    </row>
    <row r="678" spans="1:4">
      <c r="A678" s="54" t="s">
        <v>700</v>
      </c>
      <c r="B678" s="54" t="s">
        <v>701</v>
      </c>
      <c r="C678" s="54" t="s">
        <v>308</v>
      </c>
      <c r="D678" s="54" t="s">
        <v>307</v>
      </c>
    </row>
    <row r="679" spans="1:4">
      <c r="A679" s="54" t="s">
        <v>700</v>
      </c>
      <c r="B679" s="54" t="s">
        <v>701</v>
      </c>
      <c r="C679" s="54" t="s">
        <v>310</v>
      </c>
      <c r="D679" s="54" t="s">
        <v>309</v>
      </c>
    </row>
    <row r="680" spans="1:4">
      <c r="A680" s="54" t="s">
        <v>700</v>
      </c>
      <c r="B680" s="54" t="s">
        <v>701</v>
      </c>
      <c r="C680" s="54" t="s">
        <v>312</v>
      </c>
      <c r="D680" s="54" t="s">
        <v>311</v>
      </c>
    </row>
    <row r="681" spans="1:4">
      <c r="A681" s="54" t="s">
        <v>700</v>
      </c>
      <c r="B681" s="54" t="s">
        <v>701</v>
      </c>
      <c r="C681" s="54" t="s">
        <v>313</v>
      </c>
      <c r="D681" s="54" t="s">
        <v>746</v>
      </c>
    </row>
    <row r="682" spans="1:4">
      <c r="A682" s="54" t="s">
        <v>700</v>
      </c>
      <c r="B682" s="54" t="s">
        <v>701</v>
      </c>
      <c r="C682" s="54" t="s">
        <v>315</v>
      </c>
      <c r="D682" s="54" t="s">
        <v>314</v>
      </c>
    </row>
    <row r="683" spans="1:4">
      <c r="A683" s="54" t="s">
        <v>700</v>
      </c>
      <c r="B683" s="54" t="s">
        <v>701</v>
      </c>
      <c r="C683" s="54" t="s">
        <v>317</v>
      </c>
      <c r="D683" s="54" t="s">
        <v>316</v>
      </c>
    </row>
    <row r="684" spans="1:4">
      <c r="A684" s="54" t="s">
        <v>700</v>
      </c>
      <c r="B684" s="54" t="s">
        <v>701</v>
      </c>
      <c r="C684" s="54" t="s">
        <v>319</v>
      </c>
      <c r="D684" s="54" t="s">
        <v>318</v>
      </c>
    </row>
    <row r="685" spans="1:4">
      <c r="A685" s="54" t="s">
        <v>700</v>
      </c>
      <c r="B685" s="54" t="s">
        <v>701</v>
      </c>
      <c r="C685" s="54" t="s">
        <v>325</v>
      </c>
      <c r="D685" s="54" t="s">
        <v>324</v>
      </c>
    </row>
    <row r="686" spans="1:4">
      <c r="A686" s="54" t="s">
        <v>700</v>
      </c>
      <c r="B686" s="54" t="s">
        <v>701</v>
      </c>
      <c r="C686" s="54" t="s">
        <v>327</v>
      </c>
      <c r="D686" s="54" t="s">
        <v>326</v>
      </c>
    </row>
    <row r="687" spans="1:4">
      <c r="A687" s="54" t="s">
        <v>700</v>
      </c>
      <c r="B687" s="54" t="s">
        <v>701</v>
      </c>
      <c r="C687" s="54" t="s">
        <v>329</v>
      </c>
      <c r="D687" s="54" t="s">
        <v>328</v>
      </c>
    </row>
    <row r="688" spans="1:4">
      <c r="A688" s="54" t="s">
        <v>700</v>
      </c>
      <c r="B688" s="54" t="s">
        <v>701</v>
      </c>
      <c r="C688" s="54" t="s">
        <v>331</v>
      </c>
      <c r="D688" s="54" t="s">
        <v>330</v>
      </c>
    </row>
    <row r="689" spans="1:4">
      <c r="A689" s="54" t="s">
        <v>700</v>
      </c>
      <c r="B689" s="54" t="s">
        <v>701</v>
      </c>
      <c r="C689" s="54" t="s">
        <v>587</v>
      </c>
      <c r="D689" s="54" t="s">
        <v>373</v>
      </c>
    </row>
    <row r="690" spans="1:4">
      <c r="A690" s="54" t="s">
        <v>700</v>
      </c>
      <c r="B690" s="54" t="s">
        <v>701</v>
      </c>
      <c r="C690" s="54" t="s">
        <v>333</v>
      </c>
      <c r="D690" s="54" t="s">
        <v>332</v>
      </c>
    </row>
    <row r="691" spans="1:4">
      <c r="A691" s="54" t="s">
        <v>700</v>
      </c>
      <c r="B691" s="54" t="s">
        <v>701</v>
      </c>
      <c r="C691" s="54" t="s">
        <v>335</v>
      </c>
      <c r="D691" s="54" t="s">
        <v>334</v>
      </c>
    </row>
    <row r="692" spans="1:4">
      <c r="A692" s="54" t="s">
        <v>700</v>
      </c>
      <c r="B692" s="54" t="s">
        <v>701</v>
      </c>
      <c r="C692" s="54" t="s">
        <v>337</v>
      </c>
      <c r="D692" s="54" t="s">
        <v>336</v>
      </c>
    </row>
    <row r="693" spans="1:4">
      <c r="A693" s="54" t="s">
        <v>700</v>
      </c>
      <c r="B693" s="54" t="s">
        <v>701</v>
      </c>
      <c r="C693" s="54" t="s">
        <v>339</v>
      </c>
      <c r="D693" s="54" t="s">
        <v>338</v>
      </c>
    </row>
    <row r="694" spans="1:4">
      <c r="A694" s="54" t="s">
        <v>700</v>
      </c>
      <c r="B694" s="54" t="s">
        <v>701</v>
      </c>
      <c r="C694" s="54" t="s">
        <v>341</v>
      </c>
      <c r="D694" s="54" t="s">
        <v>340</v>
      </c>
    </row>
    <row r="695" spans="1:4">
      <c r="A695" s="54" t="s">
        <v>700</v>
      </c>
      <c r="B695" s="54" t="s">
        <v>701</v>
      </c>
      <c r="C695" s="54" t="s">
        <v>343</v>
      </c>
      <c r="D695" s="54" t="s">
        <v>342</v>
      </c>
    </row>
    <row r="696" spans="1:4">
      <c r="A696" s="54" t="s">
        <v>700</v>
      </c>
      <c r="B696" s="54" t="s">
        <v>701</v>
      </c>
      <c r="C696" s="54" t="s">
        <v>595</v>
      </c>
      <c r="D696" s="54" t="s">
        <v>374</v>
      </c>
    </row>
    <row r="697" spans="1:4">
      <c r="A697" s="54" t="s">
        <v>700</v>
      </c>
      <c r="B697" s="54" t="s">
        <v>701</v>
      </c>
      <c r="C697" s="54" t="s">
        <v>345</v>
      </c>
      <c r="D697" s="54" t="s">
        <v>344</v>
      </c>
    </row>
    <row r="698" spans="1:4">
      <c r="A698" s="54" t="s">
        <v>700</v>
      </c>
      <c r="B698" s="54" t="s">
        <v>701</v>
      </c>
      <c r="C698" s="54" t="s">
        <v>347</v>
      </c>
      <c r="D698" s="54" t="s">
        <v>346</v>
      </c>
    </row>
    <row r="699" spans="1:4">
      <c r="A699" s="54" t="s">
        <v>700</v>
      </c>
      <c r="B699" s="54" t="s">
        <v>701</v>
      </c>
      <c r="C699" s="54" t="s">
        <v>354</v>
      </c>
      <c r="D699" s="54" t="s">
        <v>353</v>
      </c>
    </row>
    <row r="700" spans="1:4">
      <c r="A700" s="54" t="s">
        <v>700</v>
      </c>
      <c r="B700" s="54" t="s">
        <v>701</v>
      </c>
      <c r="C700" s="54" t="s">
        <v>356</v>
      </c>
      <c r="D700" s="54" t="s">
        <v>355</v>
      </c>
    </row>
    <row r="701" spans="1:4">
      <c r="A701" s="54" t="s">
        <v>700</v>
      </c>
      <c r="B701" s="54" t="s">
        <v>701</v>
      </c>
      <c r="C701" s="54" t="s">
        <v>358</v>
      </c>
      <c r="D701" s="54" t="s">
        <v>357</v>
      </c>
    </row>
    <row r="702" spans="1:4">
      <c r="A702" s="54" t="s">
        <v>700</v>
      </c>
      <c r="B702" s="54" t="s">
        <v>701</v>
      </c>
      <c r="C702" s="54" t="s">
        <v>359</v>
      </c>
      <c r="D702" s="54" t="s">
        <v>742</v>
      </c>
    </row>
    <row r="703" spans="1:4">
      <c r="A703" s="54" t="s">
        <v>700</v>
      </c>
      <c r="B703" s="54" t="s">
        <v>701</v>
      </c>
      <c r="C703" s="54" t="s">
        <v>361</v>
      </c>
      <c r="D703" s="54" t="s">
        <v>360</v>
      </c>
    </row>
    <row r="704" spans="1:4">
      <c r="A704" s="54" t="s">
        <v>700</v>
      </c>
      <c r="B704" s="54" t="s">
        <v>701</v>
      </c>
      <c r="C704" s="54" t="s">
        <v>363</v>
      </c>
      <c r="D704" s="54" t="s">
        <v>737</v>
      </c>
    </row>
    <row r="705" spans="1:4">
      <c r="A705" s="54" t="s">
        <v>700</v>
      </c>
      <c r="B705" s="54" t="s">
        <v>701</v>
      </c>
      <c r="C705" s="54" t="s">
        <v>365</v>
      </c>
      <c r="D705" s="54" t="s">
        <v>364</v>
      </c>
    </row>
    <row r="706" spans="1:4">
      <c r="A706" s="54" t="s">
        <v>700</v>
      </c>
      <c r="B706" s="54" t="s">
        <v>701</v>
      </c>
      <c r="C706" s="54" t="s">
        <v>367</v>
      </c>
      <c r="D706" s="54" t="s">
        <v>366</v>
      </c>
    </row>
    <row r="707" spans="1:4">
      <c r="A707" s="54" t="s">
        <v>698</v>
      </c>
      <c r="B707" s="54" t="s">
        <v>699</v>
      </c>
      <c r="C707" s="54" t="s">
        <v>44</v>
      </c>
      <c r="D707" s="54" t="s">
        <v>43</v>
      </c>
    </row>
    <row r="708" spans="1:4">
      <c r="A708" s="54" t="s">
        <v>698</v>
      </c>
      <c r="B708" s="54" t="s">
        <v>699</v>
      </c>
      <c r="C708" s="54" t="s">
        <v>64</v>
      </c>
      <c r="D708" s="54" t="s">
        <v>779</v>
      </c>
    </row>
    <row r="709" spans="1:4">
      <c r="A709" s="54" t="s">
        <v>698</v>
      </c>
      <c r="B709" s="54" t="s">
        <v>699</v>
      </c>
      <c r="C709" s="54" t="s">
        <v>61</v>
      </c>
      <c r="D709" s="54" t="s">
        <v>60</v>
      </c>
    </row>
    <row r="710" spans="1:4">
      <c r="A710" s="54" t="s">
        <v>698</v>
      </c>
      <c r="B710" s="54" t="s">
        <v>699</v>
      </c>
      <c r="C710" s="54" t="s">
        <v>78</v>
      </c>
      <c r="D710" s="54" t="s">
        <v>772</v>
      </c>
    </row>
    <row r="711" spans="1:4">
      <c r="A711" s="54" t="s">
        <v>698</v>
      </c>
      <c r="B711" s="54" t="s">
        <v>699</v>
      </c>
      <c r="C711" s="54" t="s">
        <v>96</v>
      </c>
      <c r="D711" s="54" t="s">
        <v>95</v>
      </c>
    </row>
    <row r="712" spans="1:4">
      <c r="A712" s="54" t="s">
        <v>698</v>
      </c>
      <c r="B712" s="54" t="s">
        <v>699</v>
      </c>
      <c r="C712" s="54" t="s">
        <v>138</v>
      </c>
      <c r="D712" s="54" t="s">
        <v>137</v>
      </c>
    </row>
    <row r="713" spans="1:4">
      <c r="A713" s="54" t="s">
        <v>698</v>
      </c>
      <c r="B713" s="54" t="s">
        <v>699</v>
      </c>
      <c r="C713" s="54" t="s">
        <v>225</v>
      </c>
      <c r="D713" s="54" t="s">
        <v>224</v>
      </c>
    </row>
    <row r="714" spans="1:4">
      <c r="A714" s="54" t="s">
        <v>698</v>
      </c>
      <c r="B714" s="54" t="s">
        <v>699</v>
      </c>
      <c r="C714" s="54" t="s">
        <v>227</v>
      </c>
      <c r="D714" s="54" t="s">
        <v>226</v>
      </c>
    </row>
    <row r="715" spans="1:4">
      <c r="A715" s="54" t="s">
        <v>698</v>
      </c>
      <c r="B715" s="54" t="s">
        <v>699</v>
      </c>
      <c r="C715" s="54" t="s">
        <v>251</v>
      </c>
      <c r="D715" s="54" t="s">
        <v>250</v>
      </c>
    </row>
    <row r="716" spans="1:4">
      <c r="A716" s="54" t="s">
        <v>698</v>
      </c>
      <c r="B716" s="54" t="s">
        <v>699</v>
      </c>
      <c r="C716" s="54" t="s">
        <v>258</v>
      </c>
      <c r="D716" s="54" t="s">
        <v>257</v>
      </c>
    </row>
    <row r="717" spans="1:4">
      <c r="A717" s="54" t="s">
        <v>698</v>
      </c>
      <c r="B717" s="54" t="s">
        <v>699</v>
      </c>
      <c r="C717" s="54" t="s">
        <v>264</v>
      </c>
      <c r="D717" s="54" t="s">
        <v>263</v>
      </c>
    </row>
    <row r="718" spans="1:4">
      <c r="A718" s="54" t="s">
        <v>698</v>
      </c>
      <c r="B718" s="54" t="s">
        <v>699</v>
      </c>
      <c r="C718" s="54" t="s">
        <v>308</v>
      </c>
      <c r="D718" s="54" t="s">
        <v>307</v>
      </c>
    </row>
    <row r="719" spans="1:4">
      <c r="A719" s="54" t="s">
        <v>698</v>
      </c>
      <c r="B719" s="54" t="s">
        <v>699</v>
      </c>
      <c r="C719" s="54" t="s">
        <v>312</v>
      </c>
      <c r="D719" s="54" t="s">
        <v>311</v>
      </c>
    </row>
    <row r="720" spans="1:4">
      <c r="A720" s="54" t="s">
        <v>698</v>
      </c>
      <c r="B720" s="54" t="s">
        <v>699</v>
      </c>
      <c r="C720" s="54" t="s">
        <v>313</v>
      </c>
      <c r="D720" s="54" t="s">
        <v>746</v>
      </c>
    </row>
    <row r="721" spans="1:4">
      <c r="A721" s="54" t="s">
        <v>698</v>
      </c>
      <c r="B721" s="54" t="s">
        <v>699</v>
      </c>
      <c r="C721" s="54" t="s">
        <v>587</v>
      </c>
      <c r="D721" s="54" t="s">
        <v>373</v>
      </c>
    </row>
    <row r="722" spans="1:4">
      <c r="A722" s="54" t="s">
        <v>698</v>
      </c>
      <c r="B722" s="54" t="s">
        <v>699</v>
      </c>
      <c r="C722" s="54" t="s">
        <v>356</v>
      </c>
      <c r="D722" s="54" t="s">
        <v>355</v>
      </c>
    </row>
    <row r="723" spans="1:4">
      <c r="A723" s="54" t="s">
        <v>698</v>
      </c>
      <c r="B723" s="54" t="s">
        <v>699</v>
      </c>
      <c r="C723" s="54" t="s">
        <v>361</v>
      </c>
      <c r="D723" s="54" t="s">
        <v>360</v>
      </c>
    </row>
    <row r="724" spans="1:4">
      <c r="A724" s="54" t="s">
        <v>698</v>
      </c>
      <c r="B724" s="54" t="s">
        <v>699</v>
      </c>
      <c r="C724" s="54" t="s">
        <v>367</v>
      </c>
      <c r="D724" s="54" t="s">
        <v>366</v>
      </c>
    </row>
    <row r="725" spans="1:4">
      <c r="A725" s="54" t="s">
        <v>696</v>
      </c>
      <c r="B725" s="54" t="s">
        <v>697</v>
      </c>
      <c r="C725" s="54" t="s">
        <v>1</v>
      </c>
      <c r="D725" s="54" t="s">
        <v>0</v>
      </c>
    </row>
    <row r="726" spans="1:4">
      <c r="A726" s="54" t="s">
        <v>696</v>
      </c>
      <c r="B726" s="54" t="s">
        <v>697</v>
      </c>
      <c r="C726" s="54" t="s">
        <v>28</v>
      </c>
      <c r="D726" s="54" t="s">
        <v>27</v>
      </c>
    </row>
    <row r="727" spans="1:4">
      <c r="A727" s="54" t="s">
        <v>696</v>
      </c>
      <c r="B727" s="54" t="s">
        <v>697</v>
      </c>
      <c r="C727" s="54" t="s">
        <v>38</v>
      </c>
      <c r="D727" s="54" t="s">
        <v>37</v>
      </c>
    </row>
    <row r="728" spans="1:4">
      <c r="A728" s="54" t="s">
        <v>696</v>
      </c>
      <c r="B728" s="54" t="s">
        <v>697</v>
      </c>
      <c r="C728" s="54" t="s">
        <v>42</v>
      </c>
      <c r="D728" s="54" t="s">
        <v>41</v>
      </c>
    </row>
    <row r="729" spans="1:4">
      <c r="A729" s="54" t="s">
        <v>696</v>
      </c>
      <c r="B729" s="54" t="s">
        <v>697</v>
      </c>
      <c r="C729" s="54" t="s">
        <v>55</v>
      </c>
      <c r="D729" s="54" t="s">
        <v>54</v>
      </c>
    </row>
    <row r="730" spans="1:4">
      <c r="A730" s="54" t="s">
        <v>696</v>
      </c>
      <c r="B730" s="54" t="s">
        <v>697</v>
      </c>
      <c r="C730" s="54" t="s">
        <v>57</v>
      </c>
      <c r="D730" s="54" t="s">
        <v>56</v>
      </c>
    </row>
    <row r="731" spans="1:4">
      <c r="A731" s="54" t="s">
        <v>696</v>
      </c>
      <c r="B731" s="54" t="s">
        <v>697</v>
      </c>
      <c r="C731" s="54" t="s">
        <v>59</v>
      </c>
      <c r="D731" s="54" t="s">
        <v>58</v>
      </c>
    </row>
    <row r="732" spans="1:4">
      <c r="A732" s="54" t="s">
        <v>696</v>
      </c>
      <c r="B732" s="54" t="s">
        <v>697</v>
      </c>
      <c r="C732" s="54" t="s">
        <v>65</v>
      </c>
      <c r="D732" s="54" t="s">
        <v>777</v>
      </c>
    </row>
    <row r="733" spans="1:4">
      <c r="A733" s="54" t="s">
        <v>696</v>
      </c>
      <c r="B733" s="54" t="s">
        <v>697</v>
      </c>
      <c r="C733" s="54" t="s">
        <v>67</v>
      </c>
      <c r="D733" s="54" t="s">
        <v>66</v>
      </c>
    </row>
    <row r="734" spans="1:4">
      <c r="A734" s="54" t="s">
        <v>696</v>
      </c>
      <c r="B734" s="54" t="s">
        <v>697</v>
      </c>
      <c r="C734" s="54" t="s">
        <v>76</v>
      </c>
      <c r="D734" s="54" t="s">
        <v>75</v>
      </c>
    </row>
    <row r="735" spans="1:4">
      <c r="A735" s="54" t="s">
        <v>696</v>
      </c>
      <c r="B735" s="54" t="s">
        <v>697</v>
      </c>
      <c r="C735" s="54" t="s">
        <v>77</v>
      </c>
      <c r="D735" s="54" t="s">
        <v>773</v>
      </c>
    </row>
    <row r="736" spans="1:4">
      <c r="A736" s="54" t="s">
        <v>696</v>
      </c>
      <c r="B736" s="54" t="s">
        <v>697</v>
      </c>
      <c r="C736" s="54" t="s">
        <v>82</v>
      </c>
      <c r="D736" s="54" t="s">
        <v>797</v>
      </c>
    </row>
    <row r="737" spans="1:4">
      <c r="A737" s="54" t="s">
        <v>696</v>
      </c>
      <c r="B737" s="54" t="s">
        <v>697</v>
      </c>
      <c r="C737" s="54" t="s">
        <v>94</v>
      </c>
      <c r="D737" s="54" t="s">
        <v>93</v>
      </c>
    </row>
    <row r="738" spans="1:4">
      <c r="A738" s="54" t="s">
        <v>696</v>
      </c>
      <c r="B738" s="54" t="s">
        <v>697</v>
      </c>
      <c r="C738" s="54" t="s">
        <v>107</v>
      </c>
      <c r="D738" s="54" t="s">
        <v>106</v>
      </c>
    </row>
    <row r="739" spans="1:4">
      <c r="A739" s="54" t="s">
        <v>696</v>
      </c>
      <c r="B739" s="54" t="s">
        <v>697</v>
      </c>
      <c r="C739" s="54" t="s">
        <v>111</v>
      </c>
      <c r="D739" s="54" t="s">
        <v>110</v>
      </c>
    </row>
    <row r="740" spans="1:4">
      <c r="A740" s="54" t="s">
        <v>696</v>
      </c>
      <c r="B740" s="54" t="s">
        <v>697</v>
      </c>
      <c r="C740" s="54" t="s">
        <v>124</v>
      </c>
      <c r="D740" s="54" t="s">
        <v>123</v>
      </c>
    </row>
    <row r="741" spans="1:4">
      <c r="A741" s="54" t="s">
        <v>696</v>
      </c>
      <c r="B741" s="54" t="s">
        <v>697</v>
      </c>
      <c r="C741" s="54" t="s">
        <v>130</v>
      </c>
      <c r="D741" s="54" t="s">
        <v>129</v>
      </c>
    </row>
    <row r="742" spans="1:4">
      <c r="A742" s="54" t="s">
        <v>696</v>
      </c>
      <c r="B742" s="54" t="s">
        <v>697</v>
      </c>
      <c r="C742" s="54" t="s">
        <v>147</v>
      </c>
      <c r="D742" s="54" t="s">
        <v>144</v>
      </c>
    </row>
    <row r="743" spans="1:4">
      <c r="A743" s="54" t="s">
        <v>696</v>
      </c>
      <c r="B743" s="54" t="s">
        <v>697</v>
      </c>
      <c r="C743" s="54" t="s">
        <v>145</v>
      </c>
      <c r="D743" s="54" t="s">
        <v>146</v>
      </c>
    </row>
    <row r="744" spans="1:4">
      <c r="A744" s="54" t="s">
        <v>696</v>
      </c>
      <c r="B744" s="54" t="s">
        <v>697</v>
      </c>
      <c r="C744" s="54" t="s">
        <v>149</v>
      </c>
      <c r="D744" s="54" t="s">
        <v>148</v>
      </c>
    </row>
    <row r="745" spans="1:4">
      <c r="A745" s="54" t="s">
        <v>696</v>
      </c>
      <c r="B745" s="54" t="s">
        <v>697</v>
      </c>
      <c r="C745" s="54" t="s">
        <v>151</v>
      </c>
      <c r="D745" s="54" t="s">
        <v>150</v>
      </c>
    </row>
    <row r="746" spans="1:4">
      <c r="A746" s="54" t="s">
        <v>696</v>
      </c>
      <c r="B746" s="54" t="s">
        <v>697</v>
      </c>
      <c r="C746" s="54" t="s">
        <v>153</v>
      </c>
      <c r="D746" s="54" t="s">
        <v>152</v>
      </c>
    </row>
    <row r="747" spans="1:4">
      <c r="A747" s="54" t="s">
        <v>696</v>
      </c>
      <c r="B747" s="54" t="s">
        <v>697</v>
      </c>
      <c r="C747" s="54" t="s">
        <v>180</v>
      </c>
      <c r="D747" s="54" t="s">
        <v>179</v>
      </c>
    </row>
    <row r="748" spans="1:4">
      <c r="A748" s="54" t="s">
        <v>696</v>
      </c>
      <c r="B748" s="54" t="s">
        <v>697</v>
      </c>
      <c r="C748" s="54" t="s">
        <v>182</v>
      </c>
      <c r="D748" s="54" t="s">
        <v>181</v>
      </c>
    </row>
    <row r="749" spans="1:4">
      <c r="A749" s="54" t="s">
        <v>696</v>
      </c>
      <c r="B749" s="54" t="s">
        <v>697</v>
      </c>
      <c r="C749" s="54" t="s">
        <v>483</v>
      </c>
      <c r="D749" s="54" t="s">
        <v>761</v>
      </c>
    </row>
    <row r="750" spans="1:4">
      <c r="A750" s="54" t="s">
        <v>696</v>
      </c>
      <c r="B750" s="54" t="s">
        <v>697</v>
      </c>
      <c r="C750" s="54" t="s">
        <v>187</v>
      </c>
      <c r="D750" s="54" t="s">
        <v>186</v>
      </c>
    </row>
    <row r="751" spans="1:4">
      <c r="A751" s="54" t="s">
        <v>696</v>
      </c>
      <c r="B751" s="54" t="s">
        <v>697</v>
      </c>
      <c r="C751" s="54" t="s">
        <v>188</v>
      </c>
      <c r="D751" s="54" t="s">
        <v>760</v>
      </c>
    </row>
    <row r="752" spans="1:4">
      <c r="A752" s="54" t="s">
        <v>696</v>
      </c>
      <c r="B752" s="54" t="s">
        <v>697</v>
      </c>
      <c r="C752" s="54" t="s">
        <v>194</v>
      </c>
      <c r="D752" s="54" t="s">
        <v>193</v>
      </c>
    </row>
    <row r="753" spans="1:4">
      <c r="A753" s="54" t="s">
        <v>696</v>
      </c>
      <c r="B753" s="54" t="s">
        <v>697</v>
      </c>
      <c r="C753" s="54" t="s">
        <v>196</v>
      </c>
      <c r="D753" s="54" t="s">
        <v>195</v>
      </c>
    </row>
    <row r="754" spans="1:4">
      <c r="A754" s="54" t="s">
        <v>696</v>
      </c>
      <c r="B754" s="54" t="s">
        <v>697</v>
      </c>
      <c r="C754" s="54" t="s">
        <v>206</v>
      </c>
      <c r="D754" s="54" t="s">
        <v>205</v>
      </c>
    </row>
    <row r="755" spans="1:4">
      <c r="A755" s="54" t="s">
        <v>696</v>
      </c>
      <c r="B755" s="54" t="s">
        <v>697</v>
      </c>
      <c r="C755" s="54" t="s">
        <v>208</v>
      </c>
      <c r="D755" s="54" t="s">
        <v>207</v>
      </c>
    </row>
    <row r="756" spans="1:4">
      <c r="A756" s="54" t="s">
        <v>696</v>
      </c>
      <c r="B756" s="54" t="s">
        <v>697</v>
      </c>
      <c r="C756" s="54" t="s">
        <v>212</v>
      </c>
      <c r="D756" s="54" t="s">
        <v>211</v>
      </c>
    </row>
    <row r="757" spans="1:4">
      <c r="A757" s="54" t="s">
        <v>696</v>
      </c>
      <c r="B757" s="54" t="s">
        <v>697</v>
      </c>
      <c r="C757" s="54" t="s">
        <v>214</v>
      </c>
      <c r="D757" s="54" t="s">
        <v>213</v>
      </c>
    </row>
    <row r="758" spans="1:4">
      <c r="A758" s="54" t="s">
        <v>696</v>
      </c>
      <c r="B758" s="54" t="s">
        <v>697</v>
      </c>
      <c r="C758" s="54" t="s">
        <v>505</v>
      </c>
      <c r="D758" s="54" t="s">
        <v>370</v>
      </c>
    </row>
    <row r="759" spans="1:4">
      <c r="A759" s="54" t="s">
        <v>696</v>
      </c>
      <c r="B759" s="54" t="s">
        <v>697</v>
      </c>
      <c r="C759" s="54" t="s">
        <v>219</v>
      </c>
      <c r="D759" s="54" t="s">
        <v>218</v>
      </c>
    </row>
    <row r="760" spans="1:4">
      <c r="A760" s="54" t="s">
        <v>696</v>
      </c>
      <c r="B760" s="54" t="s">
        <v>697</v>
      </c>
      <c r="C760" s="54" t="s">
        <v>511</v>
      </c>
      <c r="D760" s="54" t="s">
        <v>758</v>
      </c>
    </row>
    <row r="761" spans="1:4">
      <c r="A761" s="54" t="s">
        <v>696</v>
      </c>
      <c r="B761" s="54" t="s">
        <v>697</v>
      </c>
      <c r="C761" s="54" t="s">
        <v>231</v>
      </c>
      <c r="D761" s="54" t="s">
        <v>230</v>
      </c>
    </row>
    <row r="762" spans="1:4">
      <c r="A762" s="54" t="s">
        <v>696</v>
      </c>
      <c r="B762" s="54" t="s">
        <v>697</v>
      </c>
      <c r="C762" s="54" t="s">
        <v>233</v>
      </c>
      <c r="D762" s="54" t="s">
        <v>232</v>
      </c>
    </row>
    <row r="763" spans="1:4">
      <c r="A763" s="54" t="s">
        <v>696</v>
      </c>
      <c r="B763" s="54" t="s">
        <v>697</v>
      </c>
      <c r="C763" s="54" t="s">
        <v>238</v>
      </c>
      <c r="D763" s="54" t="s">
        <v>237</v>
      </c>
    </row>
    <row r="764" spans="1:4">
      <c r="A764" s="54" t="s">
        <v>696</v>
      </c>
      <c r="B764" s="54" t="s">
        <v>697</v>
      </c>
      <c r="C764" s="54" t="s">
        <v>247</v>
      </c>
      <c r="D764" s="54" t="s">
        <v>246</v>
      </c>
    </row>
    <row r="765" spans="1:4">
      <c r="A765" s="54" t="s">
        <v>696</v>
      </c>
      <c r="B765" s="54" t="s">
        <v>697</v>
      </c>
      <c r="C765" s="54" t="s">
        <v>249</v>
      </c>
      <c r="D765" s="54" t="s">
        <v>248</v>
      </c>
    </row>
    <row r="766" spans="1:4">
      <c r="A766" s="54" t="s">
        <v>696</v>
      </c>
      <c r="B766" s="54" t="s">
        <v>697</v>
      </c>
      <c r="C766" s="54" t="s">
        <v>282</v>
      </c>
      <c r="D766" s="54" t="s">
        <v>281</v>
      </c>
    </row>
    <row r="767" spans="1:4">
      <c r="A767" s="54" t="s">
        <v>696</v>
      </c>
      <c r="B767" s="54" t="s">
        <v>697</v>
      </c>
      <c r="C767" s="54" t="s">
        <v>284</v>
      </c>
      <c r="D767" s="54" t="s">
        <v>283</v>
      </c>
    </row>
    <row r="768" spans="1:4">
      <c r="A768" s="54" t="s">
        <v>696</v>
      </c>
      <c r="B768" s="54" t="s">
        <v>697</v>
      </c>
      <c r="C768" s="54" t="s">
        <v>285</v>
      </c>
      <c r="D768" s="54" t="s">
        <v>798</v>
      </c>
    </row>
    <row r="769" spans="1:4">
      <c r="A769" s="54" t="s">
        <v>696</v>
      </c>
      <c r="B769" s="54" t="s">
        <v>697</v>
      </c>
      <c r="C769" s="54" t="s">
        <v>289</v>
      </c>
      <c r="D769" s="54" t="s">
        <v>288</v>
      </c>
    </row>
    <row r="770" spans="1:4">
      <c r="A770" s="54" t="s">
        <v>696</v>
      </c>
      <c r="B770" s="54" t="s">
        <v>697</v>
      </c>
      <c r="C770" s="54" t="s">
        <v>293</v>
      </c>
      <c r="D770" s="54" t="s">
        <v>292</v>
      </c>
    </row>
    <row r="771" spans="1:4">
      <c r="A771" s="54" t="s">
        <v>696</v>
      </c>
      <c r="B771" s="54" t="s">
        <v>697</v>
      </c>
      <c r="C771" s="54" t="s">
        <v>300</v>
      </c>
      <c r="D771" s="54" t="s">
        <v>299</v>
      </c>
    </row>
    <row r="772" spans="1:4">
      <c r="A772" s="54" t="s">
        <v>696</v>
      </c>
      <c r="B772" s="54" t="s">
        <v>697</v>
      </c>
      <c r="C772" s="54" t="s">
        <v>302</v>
      </c>
      <c r="D772" s="54" t="s">
        <v>301</v>
      </c>
    </row>
    <row r="773" spans="1:4">
      <c r="A773" s="54" t="s">
        <v>696</v>
      </c>
      <c r="B773" s="54" t="s">
        <v>697</v>
      </c>
      <c r="C773" s="54" t="s">
        <v>569</v>
      </c>
      <c r="D773" s="54" t="s">
        <v>749</v>
      </c>
    </row>
    <row r="774" spans="1:4">
      <c r="A774" s="54" t="s">
        <v>696</v>
      </c>
      <c r="B774" s="54" t="s">
        <v>697</v>
      </c>
      <c r="C774" s="54" t="s">
        <v>315</v>
      </c>
      <c r="D774" s="54" t="s">
        <v>314</v>
      </c>
    </row>
    <row r="775" spans="1:4">
      <c r="A775" s="55" t="s">
        <v>696</v>
      </c>
      <c r="B775" s="54" t="s">
        <v>697</v>
      </c>
      <c r="C775" s="55" t="s">
        <v>325</v>
      </c>
      <c r="D775" s="55" t="s">
        <v>324</v>
      </c>
    </row>
    <row r="776" spans="1:4">
      <c r="A776" s="54" t="s">
        <v>696</v>
      </c>
      <c r="B776" s="54" t="s">
        <v>697</v>
      </c>
      <c r="C776" s="54" t="s">
        <v>327</v>
      </c>
      <c r="D776" s="54" t="s">
        <v>326</v>
      </c>
    </row>
    <row r="777" spans="1:4">
      <c r="A777" s="54" t="s">
        <v>696</v>
      </c>
      <c r="B777" s="54" t="s">
        <v>697</v>
      </c>
      <c r="C777" s="54" t="s">
        <v>329</v>
      </c>
      <c r="D777" s="54" t="s">
        <v>328</v>
      </c>
    </row>
    <row r="778" spans="1:4">
      <c r="A778" s="54" t="s">
        <v>696</v>
      </c>
      <c r="B778" s="54" t="s">
        <v>697</v>
      </c>
      <c r="C778" s="54" t="s">
        <v>333</v>
      </c>
      <c r="D778" s="54" t="s">
        <v>332</v>
      </c>
    </row>
    <row r="779" spans="1:4">
      <c r="A779" s="54" t="s">
        <v>696</v>
      </c>
      <c r="B779" s="54" t="s">
        <v>697</v>
      </c>
      <c r="C779" s="54" t="s">
        <v>335</v>
      </c>
      <c r="D779" s="54" t="s">
        <v>334</v>
      </c>
    </row>
    <row r="780" spans="1:4">
      <c r="A780" s="54" t="s">
        <v>696</v>
      </c>
      <c r="B780" s="54" t="s">
        <v>697</v>
      </c>
      <c r="C780" s="54" t="s">
        <v>595</v>
      </c>
      <c r="D780" s="54" t="s">
        <v>374</v>
      </c>
    </row>
    <row r="781" spans="1:4">
      <c r="A781" s="54" t="s">
        <v>696</v>
      </c>
      <c r="B781" s="54" t="s">
        <v>697</v>
      </c>
      <c r="C781" s="54" t="s">
        <v>345</v>
      </c>
      <c r="D781" s="54" t="s">
        <v>344</v>
      </c>
    </row>
    <row r="782" spans="1:4">
      <c r="A782" s="54" t="s">
        <v>696</v>
      </c>
      <c r="B782" s="54" t="s">
        <v>697</v>
      </c>
      <c r="C782" s="54" t="s">
        <v>358</v>
      </c>
      <c r="D782" s="54" t="s">
        <v>357</v>
      </c>
    </row>
    <row r="783" spans="1:4">
      <c r="A783" s="54" t="s">
        <v>696</v>
      </c>
      <c r="B783" s="54" t="s">
        <v>697</v>
      </c>
      <c r="C783" s="54" t="s">
        <v>363</v>
      </c>
      <c r="D783" s="54" t="s">
        <v>737</v>
      </c>
    </row>
    <row r="784" spans="1:4">
      <c r="A784" s="54" t="s">
        <v>696</v>
      </c>
      <c r="B784" s="54" t="s">
        <v>697</v>
      </c>
      <c r="C784" s="54" t="s">
        <v>365</v>
      </c>
      <c r="D784" s="54" t="s">
        <v>364</v>
      </c>
    </row>
    <row r="785" spans="1:4">
      <c r="A785" s="54" t="s">
        <v>694</v>
      </c>
      <c r="B785" s="54" t="s">
        <v>695</v>
      </c>
      <c r="C785" s="54" t="s">
        <v>1</v>
      </c>
      <c r="D785" s="54" t="s">
        <v>0</v>
      </c>
    </row>
    <row r="786" spans="1:4">
      <c r="A786" s="54" t="s">
        <v>694</v>
      </c>
      <c r="B786" s="54" t="s">
        <v>695</v>
      </c>
      <c r="C786" s="54" t="s">
        <v>28</v>
      </c>
      <c r="D786" s="54" t="s">
        <v>27</v>
      </c>
    </row>
    <row r="787" spans="1:4">
      <c r="A787" s="54" t="s">
        <v>694</v>
      </c>
      <c r="B787" s="54" t="s">
        <v>695</v>
      </c>
      <c r="C787" s="54" t="s">
        <v>38</v>
      </c>
      <c r="D787" s="54" t="s">
        <v>37</v>
      </c>
    </row>
    <row r="788" spans="1:4">
      <c r="A788" s="54" t="s">
        <v>694</v>
      </c>
      <c r="B788" s="54" t="s">
        <v>695</v>
      </c>
      <c r="C788" s="54" t="s">
        <v>42</v>
      </c>
      <c r="D788" s="54" t="s">
        <v>41</v>
      </c>
    </row>
    <row r="789" spans="1:4">
      <c r="A789" s="54" t="s">
        <v>694</v>
      </c>
      <c r="B789" s="54" t="s">
        <v>695</v>
      </c>
      <c r="C789" s="54" t="s">
        <v>44</v>
      </c>
      <c r="D789" s="54" t="s">
        <v>43</v>
      </c>
    </row>
    <row r="790" spans="1:4">
      <c r="A790" s="54" t="s">
        <v>694</v>
      </c>
      <c r="B790" s="54" t="s">
        <v>695</v>
      </c>
      <c r="C790" s="54" t="s">
        <v>55</v>
      </c>
      <c r="D790" s="54" t="s">
        <v>54</v>
      </c>
    </row>
    <row r="791" spans="1:4">
      <c r="A791" s="54" t="s">
        <v>694</v>
      </c>
      <c r="B791" s="54" t="s">
        <v>695</v>
      </c>
      <c r="C791" s="54" t="s">
        <v>57</v>
      </c>
      <c r="D791" s="54" t="s">
        <v>56</v>
      </c>
    </row>
    <row r="792" spans="1:4">
      <c r="A792" s="54" t="s">
        <v>694</v>
      </c>
      <c r="B792" s="54" t="s">
        <v>695</v>
      </c>
      <c r="C792" s="54" t="s">
        <v>64</v>
      </c>
      <c r="D792" s="54" t="s">
        <v>779</v>
      </c>
    </row>
    <row r="793" spans="1:4">
      <c r="A793" s="54" t="s">
        <v>694</v>
      </c>
      <c r="B793" s="54" t="s">
        <v>695</v>
      </c>
      <c r="C793" s="54" t="s">
        <v>59</v>
      </c>
      <c r="D793" s="54" t="s">
        <v>58</v>
      </c>
    </row>
    <row r="794" spans="1:4">
      <c r="A794" s="54" t="s">
        <v>694</v>
      </c>
      <c r="B794" s="54" t="s">
        <v>695</v>
      </c>
      <c r="C794" s="54" t="s">
        <v>61</v>
      </c>
      <c r="D794" s="54" t="s">
        <v>60</v>
      </c>
    </row>
    <row r="795" spans="1:4">
      <c r="A795" s="54" t="s">
        <v>694</v>
      </c>
      <c r="B795" s="54" t="s">
        <v>695</v>
      </c>
      <c r="C795" s="54" t="s">
        <v>65</v>
      </c>
      <c r="D795" s="54" t="s">
        <v>777</v>
      </c>
    </row>
    <row r="796" spans="1:4">
      <c r="A796" s="54" t="s">
        <v>694</v>
      </c>
      <c r="B796" s="54" t="s">
        <v>695</v>
      </c>
      <c r="C796" s="54" t="s">
        <v>67</v>
      </c>
      <c r="D796" s="54" t="s">
        <v>66</v>
      </c>
    </row>
    <row r="797" spans="1:4">
      <c r="A797" s="54" t="s">
        <v>694</v>
      </c>
      <c r="B797" s="54" t="s">
        <v>695</v>
      </c>
      <c r="C797" s="54" t="s">
        <v>76</v>
      </c>
      <c r="D797" s="54" t="s">
        <v>75</v>
      </c>
    </row>
    <row r="798" spans="1:4">
      <c r="A798" s="54" t="s">
        <v>694</v>
      </c>
      <c r="B798" s="54" t="s">
        <v>695</v>
      </c>
      <c r="C798" s="54" t="s">
        <v>77</v>
      </c>
      <c r="D798" s="54" t="s">
        <v>773</v>
      </c>
    </row>
    <row r="799" spans="1:4">
      <c r="A799" s="54" t="s">
        <v>694</v>
      </c>
      <c r="B799" s="54" t="s">
        <v>695</v>
      </c>
      <c r="C799" s="54" t="s">
        <v>78</v>
      </c>
      <c r="D799" s="54" t="s">
        <v>772</v>
      </c>
    </row>
    <row r="800" spans="1:4">
      <c r="A800" s="54" t="s">
        <v>694</v>
      </c>
      <c r="B800" s="54" t="s">
        <v>695</v>
      </c>
      <c r="C800" s="54" t="s">
        <v>82</v>
      </c>
      <c r="D800" s="54" t="s">
        <v>797</v>
      </c>
    </row>
    <row r="801" spans="1:4">
      <c r="A801" s="54" t="s">
        <v>694</v>
      </c>
      <c r="B801" s="54" t="s">
        <v>695</v>
      </c>
      <c r="C801" s="54" t="s">
        <v>94</v>
      </c>
      <c r="D801" s="54" t="s">
        <v>93</v>
      </c>
    </row>
    <row r="802" spans="1:4">
      <c r="A802" s="54" t="s">
        <v>694</v>
      </c>
      <c r="B802" s="54" t="s">
        <v>695</v>
      </c>
      <c r="C802" s="54" t="s">
        <v>96</v>
      </c>
      <c r="D802" s="54" t="s">
        <v>95</v>
      </c>
    </row>
    <row r="803" spans="1:4">
      <c r="A803" s="54" t="s">
        <v>694</v>
      </c>
      <c r="B803" s="54" t="s">
        <v>695</v>
      </c>
      <c r="C803" s="54" t="s">
        <v>107</v>
      </c>
      <c r="D803" s="54" t="s">
        <v>106</v>
      </c>
    </row>
    <row r="804" spans="1:4">
      <c r="A804" s="54" t="s">
        <v>694</v>
      </c>
      <c r="B804" s="54" t="s">
        <v>695</v>
      </c>
      <c r="C804" s="54" t="s">
        <v>111</v>
      </c>
      <c r="D804" s="54" t="s">
        <v>110</v>
      </c>
    </row>
    <row r="805" spans="1:4">
      <c r="A805" s="54" t="s">
        <v>694</v>
      </c>
      <c r="B805" s="54" t="s">
        <v>695</v>
      </c>
      <c r="C805" s="54" t="s">
        <v>124</v>
      </c>
      <c r="D805" s="54" t="s">
        <v>123</v>
      </c>
    </row>
    <row r="806" spans="1:4">
      <c r="A806" s="54" t="s">
        <v>694</v>
      </c>
      <c r="B806" s="54" t="s">
        <v>695</v>
      </c>
      <c r="C806" s="54" t="s">
        <v>130</v>
      </c>
      <c r="D806" s="54" t="s">
        <v>129</v>
      </c>
    </row>
    <row r="807" spans="1:4">
      <c r="A807" s="54" t="s">
        <v>694</v>
      </c>
      <c r="B807" s="54" t="s">
        <v>695</v>
      </c>
      <c r="C807" s="54" t="s">
        <v>138</v>
      </c>
      <c r="D807" s="54" t="s">
        <v>137</v>
      </c>
    </row>
    <row r="808" spans="1:4">
      <c r="A808" s="54" t="s">
        <v>694</v>
      </c>
      <c r="B808" s="54" t="s">
        <v>695</v>
      </c>
      <c r="C808" s="54" t="s">
        <v>147</v>
      </c>
      <c r="D808" s="54" t="s">
        <v>144</v>
      </c>
    </row>
    <row r="809" spans="1:4">
      <c r="A809" s="54" t="s">
        <v>694</v>
      </c>
      <c r="B809" s="54" t="s">
        <v>695</v>
      </c>
      <c r="C809" s="54" t="s">
        <v>145</v>
      </c>
      <c r="D809" s="54" t="s">
        <v>146</v>
      </c>
    </row>
    <row r="810" spans="1:4">
      <c r="A810" s="54" t="s">
        <v>694</v>
      </c>
      <c r="B810" s="54" t="s">
        <v>695</v>
      </c>
      <c r="C810" s="54" t="s">
        <v>149</v>
      </c>
      <c r="D810" s="54" t="s">
        <v>148</v>
      </c>
    </row>
    <row r="811" spans="1:4">
      <c r="A811" s="54" t="s">
        <v>694</v>
      </c>
      <c r="B811" s="54" t="s">
        <v>695</v>
      </c>
      <c r="C811" s="54" t="s">
        <v>151</v>
      </c>
      <c r="D811" s="54" t="s">
        <v>150</v>
      </c>
    </row>
    <row r="812" spans="1:4">
      <c r="A812" s="54" t="s">
        <v>694</v>
      </c>
      <c r="B812" s="54" t="s">
        <v>695</v>
      </c>
      <c r="C812" s="54" t="s">
        <v>153</v>
      </c>
      <c r="D812" s="54" t="s">
        <v>152</v>
      </c>
    </row>
    <row r="813" spans="1:4">
      <c r="A813" s="54" t="s">
        <v>694</v>
      </c>
      <c r="B813" s="54" t="s">
        <v>695</v>
      </c>
      <c r="C813" s="54" t="s">
        <v>180</v>
      </c>
      <c r="D813" s="54" t="s">
        <v>179</v>
      </c>
    </row>
    <row r="814" spans="1:4">
      <c r="A814" s="54" t="s">
        <v>694</v>
      </c>
      <c r="B814" s="54" t="s">
        <v>695</v>
      </c>
      <c r="C814" s="54" t="s">
        <v>182</v>
      </c>
      <c r="D814" s="54" t="s">
        <v>181</v>
      </c>
    </row>
    <row r="815" spans="1:4">
      <c r="A815" s="54" t="s">
        <v>694</v>
      </c>
      <c r="B815" s="54" t="s">
        <v>695</v>
      </c>
      <c r="C815" s="54" t="s">
        <v>483</v>
      </c>
      <c r="D815" s="54" t="s">
        <v>761</v>
      </c>
    </row>
    <row r="816" spans="1:4">
      <c r="A816" s="54" t="s">
        <v>694</v>
      </c>
      <c r="B816" s="54" t="s">
        <v>695</v>
      </c>
      <c r="C816" s="54" t="s">
        <v>187</v>
      </c>
      <c r="D816" s="54" t="s">
        <v>186</v>
      </c>
    </row>
    <row r="817" spans="1:4">
      <c r="A817" s="54" t="s">
        <v>694</v>
      </c>
      <c r="B817" s="54" t="s">
        <v>695</v>
      </c>
      <c r="C817" s="54" t="s">
        <v>188</v>
      </c>
      <c r="D817" s="54" t="s">
        <v>760</v>
      </c>
    </row>
    <row r="818" spans="1:4">
      <c r="A818" s="54" t="s">
        <v>694</v>
      </c>
      <c r="B818" s="54" t="s">
        <v>695</v>
      </c>
      <c r="C818" s="54" t="s">
        <v>194</v>
      </c>
      <c r="D818" s="54" t="s">
        <v>193</v>
      </c>
    </row>
    <row r="819" spans="1:4">
      <c r="A819" s="54" t="s">
        <v>694</v>
      </c>
      <c r="B819" s="54" t="s">
        <v>695</v>
      </c>
      <c r="C819" s="54" t="s">
        <v>196</v>
      </c>
      <c r="D819" s="54" t="s">
        <v>195</v>
      </c>
    </row>
    <row r="820" spans="1:4">
      <c r="A820" s="54" t="s">
        <v>694</v>
      </c>
      <c r="B820" s="54" t="s">
        <v>695</v>
      </c>
      <c r="C820" s="54" t="s">
        <v>206</v>
      </c>
      <c r="D820" s="54" t="s">
        <v>205</v>
      </c>
    </row>
    <row r="821" spans="1:4">
      <c r="A821" s="54" t="s">
        <v>694</v>
      </c>
      <c r="B821" s="54" t="s">
        <v>695</v>
      </c>
      <c r="C821" s="54" t="s">
        <v>208</v>
      </c>
      <c r="D821" s="54" t="s">
        <v>207</v>
      </c>
    </row>
    <row r="822" spans="1:4">
      <c r="A822" s="54" t="s">
        <v>694</v>
      </c>
      <c r="B822" s="54" t="s">
        <v>695</v>
      </c>
      <c r="C822" s="54" t="s">
        <v>212</v>
      </c>
      <c r="D822" s="54" t="s">
        <v>211</v>
      </c>
    </row>
    <row r="823" spans="1:4">
      <c r="A823" s="54" t="s">
        <v>694</v>
      </c>
      <c r="B823" s="54" t="s">
        <v>695</v>
      </c>
      <c r="C823" s="54" t="s">
        <v>214</v>
      </c>
      <c r="D823" s="54" t="s">
        <v>213</v>
      </c>
    </row>
    <row r="824" spans="1:4">
      <c r="A824" s="54" t="s">
        <v>694</v>
      </c>
      <c r="B824" s="54" t="s">
        <v>695</v>
      </c>
      <c r="C824" s="54" t="s">
        <v>505</v>
      </c>
      <c r="D824" s="54" t="s">
        <v>370</v>
      </c>
    </row>
    <row r="825" spans="1:4">
      <c r="A825" s="54" t="s">
        <v>694</v>
      </c>
      <c r="B825" s="54" t="s">
        <v>695</v>
      </c>
      <c r="C825" s="54" t="s">
        <v>219</v>
      </c>
      <c r="D825" s="54" t="s">
        <v>218</v>
      </c>
    </row>
    <row r="826" spans="1:4">
      <c r="A826" s="54" t="s">
        <v>694</v>
      </c>
      <c r="B826" s="54" t="s">
        <v>695</v>
      </c>
      <c r="C826" s="54" t="s">
        <v>511</v>
      </c>
      <c r="D826" s="54" t="s">
        <v>758</v>
      </c>
    </row>
    <row r="827" spans="1:4">
      <c r="A827" s="54" t="s">
        <v>694</v>
      </c>
      <c r="B827" s="54" t="s">
        <v>695</v>
      </c>
      <c r="C827" s="54" t="s">
        <v>225</v>
      </c>
      <c r="D827" s="54" t="s">
        <v>224</v>
      </c>
    </row>
    <row r="828" spans="1:4">
      <c r="A828" s="54" t="s">
        <v>694</v>
      </c>
      <c r="B828" s="54" t="s">
        <v>695</v>
      </c>
      <c r="C828" s="54" t="s">
        <v>227</v>
      </c>
      <c r="D828" s="54" t="s">
        <v>226</v>
      </c>
    </row>
    <row r="829" spans="1:4">
      <c r="A829" s="54" t="s">
        <v>694</v>
      </c>
      <c r="B829" s="54" t="s">
        <v>695</v>
      </c>
      <c r="C829" s="54" t="s">
        <v>231</v>
      </c>
      <c r="D829" s="54" t="s">
        <v>230</v>
      </c>
    </row>
    <row r="830" spans="1:4">
      <c r="A830" s="54" t="s">
        <v>694</v>
      </c>
      <c r="B830" s="54" t="s">
        <v>695</v>
      </c>
      <c r="C830" s="54" t="s">
        <v>233</v>
      </c>
      <c r="D830" s="54" t="s">
        <v>232</v>
      </c>
    </row>
    <row r="831" spans="1:4">
      <c r="A831" s="54" t="s">
        <v>694</v>
      </c>
      <c r="B831" s="54" t="s">
        <v>695</v>
      </c>
      <c r="C831" s="54" t="s">
        <v>238</v>
      </c>
      <c r="D831" s="54" t="s">
        <v>237</v>
      </c>
    </row>
    <row r="832" spans="1:4">
      <c r="A832" s="54" t="s">
        <v>694</v>
      </c>
      <c r="B832" s="54" t="s">
        <v>695</v>
      </c>
      <c r="C832" s="54" t="s">
        <v>247</v>
      </c>
      <c r="D832" s="54" t="s">
        <v>246</v>
      </c>
    </row>
    <row r="833" spans="1:4">
      <c r="A833" s="54" t="s">
        <v>694</v>
      </c>
      <c r="B833" s="54" t="s">
        <v>695</v>
      </c>
      <c r="C833" s="54" t="s">
        <v>249</v>
      </c>
      <c r="D833" s="54" t="s">
        <v>248</v>
      </c>
    </row>
    <row r="834" spans="1:4">
      <c r="A834" s="54" t="s">
        <v>694</v>
      </c>
      <c r="B834" s="54" t="s">
        <v>695</v>
      </c>
      <c r="C834" s="54" t="s">
        <v>251</v>
      </c>
      <c r="D834" s="54" t="s">
        <v>250</v>
      </c>
    </row>
    <row r="835" spans="1:4">
      <c r="A835" s="54" t="s">
        <v>694</v>
      </c>
      <c r="B835" s="54" t="s">
        <v>695</v>
      </c>
      <c r="C835" s="54" t="s">
        <v>258</v>
      </c>
      <c r="D835" s="54" t="s">
        <v>257</v>
      </c>
    </row>
    <row r="836" spans="1:4">
      <c r="A836" s="54" t="s">
        <v>694</v>
      </c>
      <c r="B836" s="54" t="s">
        <v>695</v>
      </c>
      <c r="C836" s="54" t="s">
        <v>264</v>
      </c>
      <c r="D836" s="54" t="s">
        <v>263</v>
      </c>
    </row>
    <row r="837" spans="1:4">
      <c r="A837" s="54" t="s">
        <v>694</v>
      </c>
      <c r="B837" s="54" t="s">
        <v>695</v>
      </c>
      <c r="C837" s="54" t="s">
        <v>282</v>
      </c>
      <c r="D837" s="54" t="s">
        <v>281</v>
      </c>
    </row>
    <row r="838" spans="1:4">
      <c r="A838" s="54" t="s">
        <v>694</v>
      </c>
      <c r="B838" s="54" t="s">
        <v>695</v>
      </c>
      <c r="C838" s="54" t="s">
        <v>284</v>
      </c>
      <c r="D838" s="54" t="s">
        <v>283</v>
      </c>
    </row>
    <row r="839" spans="1:4">
      <c r="A839" s="54" t="s">
        <v>694</v>
      </c>
      <c r="B839" s="54" t="s">
        <v>695</v>
      </c>
      <c r="C839" s="54" t="s">
        <v>285</v>
      </c>
      <c r="D839" s="54" t="s">
        <v>798</v>
      </c>
    </row>
    <row r="840" spans="1:4">
      <c r="A840" s="54" t="s">
        <v>694</v>
      </c>
      <c r="B840" s="54" t="s">
        <v>695</v>
      </c>
      <c r="C840" s="54" t="s">
        <v>289</v>
      </c>
      <c r="D840" s="54" t="s">
        <v>288</v>
      </c>
    </row>
    <row r="841" spans="1:4">
      <c r="A841" s="54" t="s">
        <v>694</v>
      </c>
      <c r="B841" s="54" t="s">
        <v>695</v>
      </c>
      <c r="C841" s="54" t="s">
        <v>293</v>
      </c>
      <c r="D841" s="54" t="s">
        <v>292</v>
      </c>
    </row>
    <row r="842" spans="1:4">
      <c r="A842" s="54" t="s">
        <v>694</v>
      </c>
      <c r="B842" s="54" t="s">
        <v>695</v>
      </c>
      <c r="C842" s="54" t="s">
        <v>300</v>
      </c>
      <c r="D842" s="54" t="s">
        <v>299</v>
      </c>
    </row>
    <row r="843" spans="1:4">
      <c r="A843" s="54" t="s">
        <v>694</v>
      </c>
      <c r="B843" s="54" t="s">
        <v>695</v>
      </c>
      <c r="C843" s="54" t="s">
        <v>302</v>
      </c>
      <c r="D843" s="54" t="s">
        <v>301</v>
      </c>
    </row>
    <row r="844" spans="1:4">
      <c r="A844" s="54" t="s">
        <v>694</v>
      </c>
      <c r="B844" s="54" t="s">
        <v>695</v>
      </c>
      <c r="C844" s="54" t="s">
        <v>569</v>
      </c>
      <c r="D844" s="54" t="s">
        <v>749</v>
      </c>
    </row>
    <row r="845" spans="1:4">
      <c r="A845" s="54" t="s">
        <v>694</v>
      </c>
      <c r="B845" s="54" t="s">
        <v>695</v>
      </c>
      <c r="C845" s="54" t="s">
        <v>308</v>
      </c>
      <c r="D845" s="54" t="s">
        <v>307</v>
      </c>
    </row>
    <row r="846" spans="1:4">
      <c r="A846" s="54" t="s">
        <v>694</v>
      </c>
      <c r="B846" s="54" t="s">
        <v>695</v>
      </c>
      <c r="C846" s="54" t="s">
        <v>312</v>
      </c>
      <c r="D846" s="54" t="s">
        <v>311</v>
      </c>
    </row>
    <row r="847" spans="1:4">
      <c r="A847" s="54" t="s">
        <v>694</v>
      </c>
      <c r="B847" s="54" t="s">
        <v>695</v>
      </c>
      <c r="C847" s="54" t="s">
        <v>313</v>
      </c>
      <c r="D847" s="54" t="s">
        <v>746</v>
      </c>
    </row>
    <row r="848" spans="1:4">
      <c r="A848" s="54" t="s">
        <v>694</v>
      </c>
      <c r="B848" s="54" t="s">
        <v>695</v>
      </c>
      <c r="C848" s="54" t="s">
        <v>315</v>
      </c>
      <c r="D848" s="54" t="s">
        <v>314</v>
      </c>
    </row>
    <row r="849" spans="1:4">
      <c r="A849" s="55" t="s">
        <v>694</v>
      </c>
      <c r="B849" s="54" t="s">
        <v>695</v>
      </c>
      <c r="C849" s="55" t="s">
        <v>325</v>
      </c>
      <c r="D849" s="55" t="s">
        <v>324</v>
      </c>
    </row>
    <row r="850" spans="1:4">
      <c r="A850" s="54" t="s">
        <v>694</v>
      </c>
      <c r="B850" s="54" t="s">
        <v>695</v>
      </c>
      <c r="C850" s="54" t="s">
        <v>327</v>
      </c>
      <c r="D850" s="54" t="s">
        <v>326</v>
      </c>
    </row>
    <row r="851" spans="1:4">
      <c r="A851" s="54" t="s">
        <v>694</v>
      </c>
      <c r="B851" s="54" t="s">
        <v>695</v>
      </c>
      <c r="C851" s="54" t="s">
        <v>329</v>
      </c>
      <c r="D851" s="54" t="s">
        <v>328</v>
      </c>
    </row>
    <row r="852" spans="1:4">
      <c r="A852" s="54" t="s">
        <v>694</v>
      </c>
      <c r="B852" s="54" t="s">
        <v>695</v>
      </c>
      <c r="C852" s="54" t="s">
        <v>587</v>
      </c>
      <c r="D852" s="54" t="s">
        <v>373</v>
      </c>
    </row>
    <row r="853" spans="1:4">
      <c r="A853" s="54" t="s">
        <v>694</v>
      </c>
      <c r="B853" s="54" t="s">
        <v>695</v>
      </c>
      <c r="C853" s="54" t="s">
        <v>333</v>
      </c>
      <c r="D853" s="54" t="s">
        <v>332</v>
      </c>
    </row>
    <row r="854" spans="1:4">
      <c r="A854" s="54" t="s">
        <v>694</v>
      </c>
      <c r="B854" s="54" t="s">
        <v>695</v>
      </c>
      <c r="C854" s="54" t="s">
        <v>335</v>
      </c>
      <c r="D854" s="54" t="s">
        <v>334</v>
      </c>
    </row>
    <row r="855" spans="1:4">
      <c r="A855" s="54" t="s">
        <v>694</v>
      </c>
      <c r="B855" s="54" t="s">
        <v>695</v>
      </c>
      <c r="C855" s="54" t="s">
        <v>595</v>
      </c>
      <c r="D855" s="54" t="s">
        <v>374</v>
      </c>
    </row>
    <row r="856" spans="1:4">
      <c r="A856" s="54" t="s">
        <v>694</v>
      </c>
      <c r="B856" s="54" t="s">
        <v>695</v>
      </c>
      <c r="C856" s="54" t="s">
        <v>345</v>
      </c>
      <c r="D856" s="54" t="s">
        <v>344</v>
      </c>
    </row>
    <row r="857" spans="1:4">
      <c r="A857" s="54" t="s">
        <v>694</v>
      </c>
      <c r="B857" s="54" t="s">
        <v>695</v>
      </c>
      <c r="C857" s="54" t="s">
        <v>356</v>
      </c>
      <c r="D857" s="54" t="s">
        <v>355</v>
      </c>
    </row>
    <row r="858" spans="1:4">
      <c r="A858" s="54" t="s">
        <v>694</v>
      </c>
      <c r="B858" s="54" t="s">
        <v>695</v>
      </c>
      <c r="C858" s="54" t="s">
        <v>358</v>
      </c>
      <c r="D858" s="54" t="s">
        <v>357</v>
      </c>
    </row>
    <row r="859" spans="1:4">
      <c r="A859" s="54" t="s">
        <v>694</v>
      </c>
      <c r="B859" s="54" t="s">
        <v>695</v>
      </c>
      <c r="C859" s="54" t="s">
        <v>361</v>
      </c>
      <c r="D859" s="54" t="s">
        <v>360</v>
      </c>
    </row>
    <row r="860" spans="1:4">
      <c r="A860" s="54" t="s">
        <v>694</v>
      </c>
      <c r="B860" s="54" t="s">
        <v>695</v>
      </c>
      <c r="C860" s="54" t="s">
        <v>363</v>
      </c>
      <c r="D860" s="54" t="s">
        <v>737</v>
      </c>
    </row>
    <row r="861" spans="1:4">
      <c r="A861" s="54" t="s">
        <v>694</v>
      </c>
      <c r="B861" s="54" t="s">
        <v>695</v>
      </c>
      <c r="C861" s="54" t="s">
        <v>365</v>
      </c>
      <c r="D861" s="54" t="s">
        <v>364</v>
      </c>
    </row>
    <row r="862" spans="1:4">
      <c r="A862" s="54" t="s">
        <v>694</v>
      </c>
      <c r="B862" s="54" t="s">
        <v>695</v>
      </c>
      <c r="C862" s="54" t="s">
        <v>367</v>
      </c>
      <c r="D862" s="54" t="s">
        <v>366</v>
      </c>
    </row>
    <row r="863" spans="1:4">
      <c r="A863" s="54" t="s">
        <v>692</v>
      </c>
      <c r="B863" s="54" t="s">
        <v>693</v>
      </c>
      <c r="C863" s="54" t="s">
        <v>3</v>
      </c>
      <c r="D863" s="54" t="s">
        <v>2</v>
      </c>
    </row>
    <row r="864" spans="1:4">
      <c r="A864" s="54" t="s">
        <v>692</v>
      </c>
      <c r="B864" s="54" t="s">
        <v>693</v>
      </c>
      <c r="C864" s="54" t="s">
        <v>15</v>
      </c>
      <c r="D864" s="54" t="s">
        <v>14</v>
      </c>
    </row>
    <row r="865" spans="1:4">
      <c r="A865" s="54" t="s">
        <v>692</v>
      </c>
      <c r="B865" s="54" t="s">
        <v>693</v>
      </c>
      <c r="C865" s="54" t="s">
        <v>17</v>
      </c>
      <c r="D865" s="54" t="s">
        <v>16</v>
      </c>
    </row>
    <row r="866" spans="1:4">
      <c r="A866" s="54" t="s">
        <v>692</v>
      </c>
      <c r="B866" s="54" t="s">
        <v>693</v>
      </c>
      <c r="C866" s="54" t="s">
        <v>23</v>
      </c>
      <c r="D866" s="54" t="s">
        <v>22</v>
      </c>
    </row>
    <row r="867" spans="1:4">
      <c r="A867" s="54" t="s">
        <v>692</v>
      </c>
      <c r="B867" s="54" t="s">
        <v>693</v>
      </c>
      <c r="C867" s="54" t="s">
        <v>25</v>
      </c>
      <c r="D867" s="54" t="s">
        <v>24</v>
      </c>
    </row>
    <row r="868" spans="1:4">
      <c r="A868" s="54" t="s">
        <v>692</v>
      </c>
      <c r="B868" s="54" t="s">
        <v>693</v>
      </c>
      <c r="C868" s="54" t="s">
        <v>49</v>
      </c>
      <c r="D868" s="54" t="s">
        <v>48</v>
      </c>
    </row>
    <row r="869" spans="1:4">
      <c r="A869" s="54" t="s">
        <v>692</v>
      </c>
      <c r="B869" s="54" t="s">
        <v>693</v>
      </c>
      <c r="C869" s="54" t="s">
        <v>51</v>
      </c>
      <c r="D869" s="54" t="s">
        <v>50</v>
      </c>
    </row>
    <row r="870" spans="1:4">
      <c r="A870" s="54" t="s">
        <v>692</v>
      </c>
      <c r="B870" s="54" t="s">
        <v>693</v>
      </c>
      <c r="C870" s="54" t="s">
        <v>69</v>
      </c>
      <c r="D870" s="54" t="s">
        <v>68</v>
      </c>
    </row>
    <row r="871" spans="1:4">
      <c r="A871" s="54" t="s">
        <v>692</v>
      </c>
      <c r="B871" s="54" t="s">
        <v>693</v>
      </c>
      <c r="C871" s="54" t="s">
        <v>70</v>
      </c>
      <c r="D871" s="54" t="s">
        <v>774</v>
      </c>
    </row>
    <row r="872" spans="1:4">
      <c r="A872" s="54" t="s">
        <v>692</v>
      </c>
      <c r="B872" s="54" t="s">
        <v>693</v>
      </c>
      <c r="C872" s="54" t="s">
        <v>74</v>
      </c>
      <c r="D872" s="54" t="s">
        <v>73</v>
      </c>
    </row>
    <row r="873" spans="1:4">
      <c r="A873" s="54" t="s">
        <v>692</v>
      </c>
      <c r="B873" s="54" t="s">
        <v>693</v>
      </c>
      <c r="C873" s="54" t="s">
        <v>80</v>
      </c>
      <c r="D873" s="54" t="s">
        <v>79</v>
      </c>
    </row>
    <row r="874" spans="1:4">
      <c r="A874" s="54" t="s">
        <v>692</v>
      </c>
      <c r="B874" s="54" t="s">
        <v>693</v>
      </c>
      <c r="C874" s="54" t="s">
        <v>88</v>
      </c>
      <c r="D874" s="54" t="s">
        <v>87</v>
      </c>
    </row>
    <row r="875" spans="1:4">
      <c r="A875" s="54" t="s">
        <v>692</v>
      </c>
      <c r="B875" s="54" t="s">
        <v>693</v>
      </c>
      <c r="C875" s="54" t="s">
        <v>109</v>
      </c>
      <c r="D875" s="54" t="s">
        <v>108</v>
      </c>
    </row>
    <row r="876" spans="1:4">
      <c r="A876" s="54" t="s">
        <v>692</v>
      </c>
      <c r="B876" s="54" t="s">
        <v>693</v>
      </c>
      <c r="C876" s="54" t="s">
        <v>114</v>
      </c>
      <c r="D876" s="54" t="s">
        <v>113</v>
      </c>
    </row>
    <row r="877" spans="1:4">
      <c r="A877" s="54" t="s">
        <v>692</v>
      </c>
      <c r="B877" s="54" t="s">
        <v>693</v>
      </c>
      <c r="C877" s="54" t="s">
        <v>120</v>
      </c>
      <c r="D877" s="54" t="s">
        <v>119</v>
      </c>
    </row>
    <row r="878" spans="1:4">
      <c r="A878" s="54" t="s">
        <v>692</v>
      </c>
      <c r="B878" s="54" t="s">
        <v>693</v>
      </c>
      <c r="C878" s="54" t="s">
        <v>126</v>
      </c>
      <c r="D878" s="54" t="s">
        <v>125</v>
      </c>
    </row>
    <row r="879" spans="1:4">
      <c r="A879" s="54" t="s">
        <v>692</v>
      </c>
      <c r="B879" s="54" t="s">
        <v>693</v>
      </c>
      <c r="C879" s="54" t="s">
        <v>140</v>
      </c>
      <c r="D879" s="54" t="s">
        <v>139</v>
      </c>
    </row>
    <row r="880" spans="1:4">
      <c r="A880" s="54" t="s">
        <v>692</v>
      </c>
      <c r="B880" s="54" t="s">
        <v>693</v>
      </c>
      <c r="C880" s="54" t="s">
        <v>149</v>
      </c>
      <c r="D880" s="54" t="s">
        <v>148</v>
      </c>
    </row>
    <row r="881" spans="1:4">
      <c r="A881" s="54" t="s">
        <v>692</v>
      </c>
      <c r="B881" s="54" t="s">
        <v>693</v>
      </c>
      <c r="C881" s="54" t="s">
        <v>157</v>
      </c>
      <c r="D881" s="54" t="s">
        <v>156</v>
      </c>
    </row>
    <row r="882" spans="1:4">
      <c r="A882" s="54" t="s">
        <v>692</v>
      </c>
      <c r="B882" s="54" t="s">
        <v>693</v>
      </c>
      <c r="C882" s="54" t="s">
        <v>166</v>
      </c>
      <c r="D882" s="54" t="s">
        <v>165</v>
      </c>
    </row>
    <row r="883" spans="1:4">
      <c r="A883" s="54" t="s">
        <v>692</v>
      </c>
      <c r="B883" s="54" t="s">
        <v>693</v>
      </c>
      <c r="C883" s="54" t="s">
        <v>172</v>
      </c>
      <c r="D883" s="54" t="s">
        <v>171</v>
      </c>
    </row>
    <row r="884" spans="1:4">
      <c r="A884" s="54" t="s">
        <v>692</v>
      </c>
      <c r="B884" s="54" t="s">
        <v>693</v>
      </c>
      <c r="C884" s="54" t="s">
        <v>178</v>
      </c>
      <c r="D884" s="54" t="s">
        <v>177</v>
      </c>
    </row>
    <row r="885" spans="1:4">
      <c r="A885" s="54" t="s">
        <v>692</v>
      </c>
      <c r="B885" s="54" t="s">
        <v>693</v>
      </c>
      <c r="C885" s="54" t="s">
        <v>252</v>
      </c>
      <c r="D885" s="54" t="s">
        <v>763</v>
      </c>
    </row>
    <row r="886" spans="1:4">
      <c r="A886" s="54" t="s">
        <v>692</v>
      </c>
      <c r="B886" s="54" t="s">
        <v>693</v>
      </c>
      <c r="C886" s="54" t="s">
        <v>185</v>
      </c>
      <c r="D886" s="54" t="s">
        <v>184</v>
      </c>
    </row>
    <row r="887" spans="1:4">
      <c r="A887" s="54" t="s">
        <v>692</v>
      </c>
      <c r="B887" s="54" t="s">
        <v>693</v>
      </c>
      <c r="C887" s="54" t="s">
        <v>187</v>
      </c>
      <c r="D887" s="54" t="s">
        <v>186</v>
      </c>
    </row>
    <row r="888" spans="1:4">
      <c r="A888" s="54" t="s">
        <v>692</v>
      </c>
      <c r="B888" s="54" t="s">
        <v>693</v>
      </c>
      <c r="C888" s="54" t="s">
        <v>190</v>
      </c>
      <c r="D888" s="54" t="s">
        <v>189</v>
      </c>
    </row>
    <row r="889" spans="1:4">
      <c r="A889" s="54" t="s">
        <v>692</v>
      </c>
      <c r="B889" s="54" t="s">
        <v>693</v>
      </c>
      <c r="C889" s="54" t="s">
        <v>192</v>
      </c>
      <c r="D889" s="54" t="s">
        <v>191</v>
      </c>
    </row>
    <row r="890" spans="1:4">
      <c r="A890" s="54" t="s">
        <v>692</v>
      </c>
      <c r="B890" s="54" t="s">
        <v>693</v>
      </c>
      <c r="C890" s="54" t="s">
        <v>204</v>
      </c>
      <c r="D890" s="54" t="s">
        <v>203</v>
      </c>
    </row>
    <row r="891" spans="1:4">
      <c r="A891" s="54" t="s">
        <v>692</v>
      </c>
      <c r="B891" s="54" t="s">
        <v>693</v>
      </c>
      <c r="C891" s="54" t="s">
        <v>210</v>
      </c>
      <c r="D891" s="54" t="s">
        <v>209</v>
      </c>
    </row>
    <row r="892" spans="1:4">
      <c r="A892" s="54" t="s">
        <v>692</v>
      </c>
      <c r="B892" s="54" t="s">
        <v>693</v>
      </c>
      <c r="C892" s="54" t="s">
        <v>221</v>
      </c>
      <c r="D892" s="54" t="s">
        <v>220</v>
      </c>
    </row>
    <row r="893" spans="1:4">
      <c r="A893" s="54" t="s">
        <v>692</v>
      </c>
      <c r="B893" s="54" t="s">
        <v>693</v>
      </c>
      <c r="C893" s="54" t="s">
        <v>225</v>
      </c>
      <c r="D893" s="54" t="s">
        <v>224</v>
      </c>
    </row>
    <row r="894" spans="1:4">
      <c r="A894" s="54" t="s">
        <v>692</v>
      </c>
      <c r="B894" s="54" t="s">
        <v>693</v>
      </c>
      <c r="C894" s="54" t="s">
        <v>227</v>
      </c>
      <c r="D894" s="54" t="s">
        <v>226</v>
      </c>
    </row>
    <row r="895" spans="1:4">
      <c r="A895" s="54" t="s">
        <v>692</v>
      </c>
      <c r="B895" s="54" t="s">
        <v>693</v>
      </c>
      <c r="C895" s="54" t="s">
        <v>517</v>
      </c>
      <c r="D895" s="54" t="s">
        <v>372</v>
      </c>
    </row>
    <row r="896" spans="1:4">
      <c r="A896" s="54" t="s">
        <v>692</v>
      </c>
      <c r="B896" s="54" t="s">
        <v>693</v>
      </c>
      <c r="C896" s="54" t="s">
        <v>229</v>
      </c>
      <c r="D896" s="54" t="s">
        <v>228</v>
      </c>
    </row>
    <row r="897" spans="1:4">
      <c r="A897" s="54" t="s">
        <v>692</v>
      </c>
      <c r="B897" s="54" t="s">
        <v>693</v>
      </c>
      <c r="C897" s="54" t="s">
        <v>243</v>
      </c>
      <c r="D897" s="54" t="s">
        <v>242</v>
      </c>
    </row>
    <row r="898" spans="1:4">
      <c r="A898" s="54" t="s">
        <v>692</v>
      </c>
      <c r="B898" s="54" t="s">
        <v>693</v>
      </c>
      <c r="C898" s="54" t="s">
        <v>256</v>
      </c>
      <c r="D898" s="54" t="s">
        <v>255</v>
      </c>
    </row>
    <row r="899" spans="1:4">
      <c r="A899" s="54" t="s">
        <v>692</v>
      </c>
      <c r="B899" s="54" t="s">
        <v>693</v>
      </c>
      <c r="C899" s="54" t="s">
        <v>272</v>
      </c>
      <c r="D899" s="54" t="s">
        <v>271</v>
      </c>
    </row>
    <row r="900" spans="1:4">
      <c r="A900" s="54" t="s">
        <v>692</v>
      </c>
      <c r="B900" s="54" t="s">
        <v>693</v>
      </c>
      <c r="C900" s="54" t="s">
        <v>545</v>
      </c>
      <c r="D900" s="54" t="s">
        <v>755</v>
      </c>
    </row>
    <row r="901" spans="1:4">
      <c r="A901" s="54" t="s">
        <v>692</v>
      </c>
      <c r="B901" s="54" t="s">
        <v>693</v>
      </c>
      <c r="C901" s="54" t="s">
        <v>276</v>
      </c>
      <c r="D901" s="54" t="s">
        <v>275</v>
      </c>
    </row>
    <row r="902" spans="1:4">
      <c r="A902" s="54" t="s">
        <v>692</v>
      </c>
      <c r="B902" s="54" t="s">
        <v>693</v>
      </c>
      <c r="C902" s="54" t="s">
        <v>279</v>
      </c>
      <c r="D902" s="54" t="s">
        <v>278</v>
      </c>
    </row>
    <row r="903" spans="1:4">
      <c r="A903" s="54" t="s">
        <v>692</v>
      </c>
      <c r="B903" s="54" t="s">
        <v>693</v>
      </c>
      <c r="C903" s="54" t="s">
        <v>280</v>
      </c>
      <c r="D903" s="54" t="s">
        <v>754</v>
      </c>
    </row>
    <row r="904" spans="1:4">
      <c r="A904" s="54" t="s">
        <v>692</v>
      </c>
      <c r="B904" s="54" t="s">
        <v>693</v>
      </c>
      <c r="C904" s="54" t="s">
        <v>558</v>
      </c>
      <c r="D904" s="54" t="s">
        <v>634</v>
      </c>
    </row>
    <row r="905" spans="1:4">
      <c r="A905" s="54" t="s">
        <v>692</v>
      </c>
      <c r="B905" s="54" t="s">
        <v>693</v>
      </c>
      <c r="C905" s="54" t="s">
        <v>291</v>
      </c>
      <c r="D905" s="54" t="s">
        <v>290</v>
      </c>
    </row>
    <row r="906" spans="1:4">
      <c r="A906" s="54" t="s">
        <v>692</v>
      </c>
      <c r="B906" s="54" t="s">
        <v>693</v>
      </c>
      <c r="C906" s="54" t="s">
        <v>296</v>
      </c>
      <c r="D906" s="54" t="s">
        <v>295</v>
      </c>
    </row>
    <row r="907" spans="1:4">
      <c r="A907" s="54" t="s">
        <v>692</v>
      </c>
      <c r="B907" s="54" t="s">
        <v>693</v>
      </c>
      <c r="C907" s="54" t="s">
        <v>308</v>
      </c>
      <c r="D907" s="54" t="s">
        <v>307</v>
      </c>
    </row>
    <row r="908" spans="1:4">
      <c r="A908" s="54" t="s">
        <v>692</v>
      </c>
      <c r="B908" s="54" t="s">
        <v>693</v>
      </c>
      <c r="C908" s="54" t="s">
        <v>312</v>
      </c>
      <c r="D908" s="54" t="s">
        <v>311</v>
      </c>
    </row>
    <row r="909" spans="1:4">
      <c r="A909" s="54" t="s">
        <v>692</v>
      </c>
      <c r="B909" s="54" t="s">
        <v>693</v>
      </c>
      <c r="C909" s="54" t="s">
        <v>313</v>
      </c>
      <c r="D909" s="54" t="s">
        <v>746</v>
      </c>
    </row>
    <row r="910" spans="1:4">
      <c r="A910" s="54" t="s">
        <v>692</v>
      </c>
      <c r="B910" s="54" t="s">
        <v>693</v>
      </c>
      <c r="C910" s="54" t="s">
        <v>331</v>
      </c>
      <c r="D910" s="54" t="s">
        <v>330</v>
      </c>
    </row>
    <row r="911" spans="1:4">
      <c r="A911" s="54" t="s">
        <v>692</v>
      </c>
      <c r="B911" s="54" t="s">
        <v>693</v>
      </c>
      <c r="C911" s="54" t="s">
        <v>337</v>
      </c>
      <c r="D911" s="54" t="s">
        <v>336</v>
      </c>
    </row>
    <row r="912" spans="1:4">
      <c r="A912" s="54" t="s">
        <v>692</v>
      </c>
      <c r="B912" s="54" t="s">
        <v>693</v>
      </c>
      <c r="C912" s="54" t="s">
        <v>339</v>
      </c>
      <c r="D912" s="54" t="s">
        <v>338</v>
      </c>
    </row>
    <row r="913" spans="1:4">
      <c r="A913" s="54" t="s">
        <v>692</v>
      </c>
      <c r="B913" s="54" t="s">
        <v>693</v>
      </c>
      <c r="C913" s="54" t="s">
        <v>599</v>
      </c>
      <c r="D913" s="54" t="s">
        <v>348</v>
      </c>
    </row>
    <row r="914" spans="1:4">
      <c r="A914" s="54" t="s">
        <v>692</v>
      </c>
      <c r="B914" s="54" t="s">
        <v>693</v>
      </c>
      <c r="C914" s="54" t="s">
        <v>354</v>
      </c>
      <c r="D914" s="54" t="s">
        <v>353</v>
      </c>
    </row>
    <row r="915" spans="1:4">
      <c r="A915" s="54" t="s">
        <v>692</v>
      </c>
      <c r="B915" s="54" t="s">
        <v>693</v>
      </c>
      <c r="C915" s="54" t="s">
        <v>361</v>
      </c>
      <c r="D915" s="54" t="s">
        <v>360</v>
      </c>
    </row>
    <row r="916" spans="1:4">
      <c r="A916" s="54" t="s">
        <v>692</v>
      </c>
      <c r="B916" s="54" t="s">
        <v>693</v>
      </c>
      <c r="C916" s="54" t="s">
        <v>608</v>
      </c>
      <c r="D916" s="54" t="s">
        <v>740</v>
      </c>
    </row>
    <row r="917" spans="1:4">
      <c r="A917" s="54" t="s">
        <v>690</v>
      </c>
      <c r="B917" s="54" t="s">
        <v>691</v>
      </c>
      <c r="C917" s="54" t="s">
        <v>11</v>
      </c>
      <c r="D917" s="54" t="s">
        <v>10</v>
      </c>
    </row>
    <row r="918" spans="1:4">
      <c r="A918" s="54" t="s">
        <v>690</v>
      </c>
      <c r="B918" s="54" t="s">
        <v>691</v>
      </c>
      <c r="C918" s="54" t="s">
        <v>13</v>
      </c>
      <c r="D918" s="54" t="s">
        <v>12</v>
      </c>
    </row>
    <row r="919" spans="1:4">
      <c r="A919" s="54" t="s">
        <v>690</v>
      </c>
      <c r="B919" s="54" t="s">
        <v>691</v>
      </c>
      <c r="C919" s="54" t="s">
        <v>17</v>
      </c>
      <c r="D919" s="54" t="s">
        <v>16</v>
      </c>
    </row>
    <row r="920" spans="1:4">
      <c r="A920" s="54" t="s">
        <v>690</v>
      </c>
      <c r="B920" s="54" t="s">
        <v>691</v>
      </c>
      <c r="C920" s="54" t="s">
        <v>25</v>
      </c>
      <c r="D920" s="54" t="s">
        <v>24</v>
      </c>
    </row>
    <row r="921" spans="1:4">
      <c r="A921" s="54" t="s">
        <v>690</v>
      </c>
      <c r="B921" s="54" t="s">
        <v>691</v>
      </c>
      <c r="C921" s="54" t="s">
        <v>30</v>
      </c>
      <c r="D921" s="54" t="s">
        <v>29</v>
      </c>
    </row>
    <row r="922" spans="1:4">
      <c r="A922" s="54" t="s">
        <v>690</v>
      </c>
      <c r="B922" s="54" t="s">
        <v>691</v>
      </c>
      <c r="C922" s="54" t="s">
        <v>36</v>
      </c>
      <c r="D922" s="54" t="s">
        <v>35</v>
      </c>
    </row>
    <row r="923" spans="1:4">
      <c r="A923" s="54" t="s">
        <v>690</v>
      </c>
      <c r="B923" s="54" t="s">
        <v>691</v>
      </c>
      <c r="C923" s="54" t="s">
        <v>44</v>
      </c>
      <c r="D923" s="54" t="s">
        <v>43</v>
      </c>
    </row>
    <row r="924" spans="1:4">
      <c r="A924" s="54" t="s">
        <v>690</v>
      </c>
      <c r="B924" s="54" t="s">
        <v>691</v>
      </c>
      <c r="C924" s="54" t="s">
        <v>49</v>
      </c>
      <c r="D924" s="54" t="s">
        <v>48</v>
      </c>
    </row>
    <row r="925" spans="1:4">
      <c r="A925" s="54" t="s">
        <v>690</v>
      </c>
      <c r="B925" s="54" t="s">
        <v>691</v>
      </c>
      <c r="C925" s="54" t="s">
        <v>780</v>
      </c>
      <c r="D925" s="54" t="s">
        <v>781</v>
      </c>
    </row>
    <row r="926" spans="1:4">
      <c r="A926" s="54" t="s">
        <v>690</v>
      </c>
      <c r="B926" s="54" t="s">
        <v>691</v>
      </c>
      <c r="C926" s="54" t="s">
        <v>415</v>
      </c>
      <c r="D926" s="54" t="s">
        <v>778</v>
      </c>
    </row>
    <row r="927" spans="1:4">
      <c r="A927" s="54" t="s">
        <v>690</v>
      </c>
      <c r="B927" s="54" t="s">
        <v>691</v>
      </c>
      <c r="C927" s="54" t="s">
        <v>69</v>
      </c>
      <c r="D927" s="54" t="s">
        <v>68</v>
      </c>
    </row>
    <row r="928" spans="1:4">
      <c r="A928" s="54" t="s">
        <v>690</v>
      </c>
      <c r="B928" s="54" t="s">
        <v>691</v>
      </c>
      <c r="C928" s="54" t="s">
        <v>74</v>
      </c>
      <c r="D928" s="54" t="s">
        <v>73</v>
      </c>
    </row>
    <row r="929" spans="1:4">
      <c r="A929" s="54" t="s">
        <v>690</v>
      </c>
      <c r="B929" s="54" t="s">
        <v>691</v>
      </c>
      <c r="C929" s="54" t="s">
        <v>80</v>
      </c>
      <c r="D929" s="54" t="s">
        <v>79</v>
      </c>
    </row>
    <row r="930" spans="1:4">
      <c r="A930" s="54" t="s">
        <v>690</v>
      </c>
      <c r="B930" s="54" t="s">
        <v>691</v>
      </c>
      <c r="C930" s="54" t="s">
        <v>86</v>
      </c>
      <c r="D930" s="54" t="s">
        <v>85</v>
      </c>
    </row>
    <row r="931" spans="1:4">
      <c r="A931" s="54" t="s">
        <v>690</v>
      </c>
      <c r="B931" s="54" t="s">
        <v>691</v>
      </c>
      <c r="C931" s="54" t="s">
        <v>770</v>
      </c>
      <c r="D931" s="54" t="s">
        <v>799</v>
      </c>
    </row>
    <row r="932" spans="1:4">
      <c r="A932" s="54" t="s">
        <v>690</v>
      </c>
      <c r="B932" s="54" t="s">
        <v>691</v>
      </c>
      <c r="C932" s="54" t="s">
        <v>96</v>
      </c>
      <c r="D932" s="54" t="s">
        <v>95</v>
      </c>
    </row>
    <row r="933" spans="1:4">
      <c r="A933" s="54" t="s">
        <v>690</v>
      </c>
      <c r="B933" s="54" t="s">
        <v>691</v>
      </c>
      <c r="C933" s="54" t="s">
        <v>98</v>
      </c>
      <c r="D933" s="54" t="s">
        <v>97</v>
      </c>
    </row>
    <row r="934" spans="1:4">
      <c r="A934" s="54" t="s">
        <v>690</v>
      </c>
      <c r="B934" s="54" t="s">
        <v>691</v>
      </c>
      <c r="C934" s="54" t="s">
        <v>100</v>
      </c>
      <c r="D934" s="54" t="s">
        <v>99</v>
      </c>
    </row>
    <row r="935" spans="1:4">
      <c r="A935" s="54" t="s">
        <v>690</v>
      </c>
      <c r="B935" s="54" t="s">
        <v>691</v>
      </c>
      <c r="C935" s="54" t="s">
        <v>103</v>
      </c>
      <c r="D935" s="54" t="s">
        <v>102</v>
      </c>
    </row>
    <row r="936" spans="1:4">
      <c r="A936" s="54" t="s">
        <v>690</v>
      </c>
      <c r="B936" s="54" t="s">
        <v>691</v>
      </c>
      <c r="C936" s="54" t="s">
        <v>138</v>
      </c>
      <c r="D936" s="54" t="s">
        <v>137</v>
      </c>
    </row>
    <row r="937" spans="1:4">
      <c r="A937" s="54" t="s">
        <v>690</v>
      </c>
      <c r="B937" s="54" t="s">
        <v>691</v>
      </c>
      <c r="C937" s="54" t="s">
        <v>142</v>
      </c>
      <c r="D937" s="54" t="s">
        <v>141</v>
      </c>
    </row>
    <row r="938" spans="1:4">
      <c r="A938" s="54" t="s">
        <v>690</v>
      </c>
      <c r="B938" s="54" t="s">
        <v>691</v>
      </c>
      <c r="C938" s="54" t="s">
        <v>149</v>
      </c>
      <c r="D938" s="54" t="s">
        <v>148</v>
      </c>
    </row>
    <row r="939" spans="1:4">
      <c r="A939" s="54" t="s">
        <v>690</v>
      </c>
      <c r="B939" s="54" t="s">
        <v>691</v>
      </c>
      <c r="C939" s="54" t="s">
        <v>151</v>
      </c>
      <c r="D939" s="54" t="s">
        <v>150</v>
      </c>
    </row>
    <row r="940" spans="1:4">
      <c r="A940" s="54" t="s">
        <v>690</v>
      </c>
      <c r="B940" s="54" t="s">
        <v>691</v>
      </c>
      <c r="C940" s="54" t="s">
        <v>153</v>
      </c>
      <c r="D940" s="54" t="s">
        <v>152</v>
      </c>
    </row>
    <row r="941" spans="1:4">
      <c r="A941" s="54" t="s">
        <v>690</v>
      </c>
      <c r="B941" s="54" t="s">
        <v>691</v>
      </c>
      <c r="C941" s="54" t="s">
        <v>172</v>
      </c>
      <c r="D941" s="54" t="s">
        <v>171</v>
      </c>
    </row>
    <row r="942" spans="1:4">
      <c r="A942" s="54" t="s">
        <v>690</v>
      </c>
      <c r="B942" s="54" t="s">
        <v>691</v>
      </c>
      <c r="C942" s="54" t="s">
        <v>223</v>
      </c>
      <c r="D942" s="54" t="s">
        <v>222</v>
      </c>
    </row>
    <row r="943" spans="1:4">
      <c r="A943" s="54" t="s">
        <v>690</v>
      </c>
      <c r="B943" s="54" t="s">
        <v>691</v>
      </c>
      <c r="C943" s="54" t="s">
        <v>247</v>
      </c>
      <c r="D943" s="54" t="s">
        <v>246</v>
      </c>
    </row>
    <row r="944" spans="1:4">
      <c r="A944" s="54" t="s">
        <v>690</v>
      </c>
      <c r="B944" s="54" t="s">
        <v>691</v>
      </c>
      <c r="C944" s="54" t="s">
        <v>262</v>
      </c>
      <c r="D944" s="54" t="s">
        <v>261</v>
      </c>
    </row>
    <row r="945" spans="1:4">
      <c r="A945" s="54" t="s">
        <v>690</v>
      </c>
      <c r="B945" s="54" t="s">
        <v>691</v>
      </c>
      <c r="C945" s="54" t="s">
        <v>266</v>
      </c>
      <c r="D945" s="54" t="s">
        <v>265</v>
      </c>
    </row>
    <row r="946" spans="1:4">
      <c r="A946" s="54" t="s">
        <v>690</v>
      </c>
      <c r="B946" s="54" t="s">
        <v>691</v>
      </c>
      <c r="C946" s="54" t="s">
        <v>268</v>
      </c>
      <c r="D946" s="54" t="s">
        <v>267</v>
      </c>
    </row>
    <row r="947" spans="1:4">
      <c r="A947" s="54" t="s">
        <v>690</v>
      </c>
      <c r="B947" s="54" t="s">
        <v>691</v>
      </c>
      <c r="C947" s="54" t="s">
        <v>545</v>
      </c>
      <c r="D947" s="54" t="s">
        <v>755</v>
      </c>
    </row>
    <row r="948" spans="1:4">
      <c r="A948" s="54" t="s">
        <v>690</v>
      </c>
      <c r="B948" s="54" t="s">
        <v>691</v>
      </c>
      <c r="C948" s="54" t="s">
        <v>750</v>
      </c>
      <c r="D948" s="54" t="s">
        <v>751</v>
      </c>
    </row>
    <row r="949" spans="1:4">
      <c r="A949" s="54" t="s">
        <v>690</v>
      </c>
      <c r="B949" s="54" t="s">
        <v>691</v>
      </c>
      <c r="C949" s="54" t="s">
        <v>310</v>
      </c>
      <c r="D949" s="54" t="s">
        <v>309</v>
      </c>
    </row>
    <row r="950" spans="1:4">
      <c r="A950" s="54" t="s">
        <v>690</v>
      </c>
      <c r="B950" s="54" t="s">
        <v>691</v>
      </c>
      <c r="C950" s="54" t="s">
        <v>312</v>
      </c>
      <c r="D950" s="54" t="s">
        <v>311</v>
      </c>
    </row>
    <row r="951" spans="1:4">
      <c r="A951" s="54" t="s">
        <v>690</v>
      </c>
      <c r="B951" s="54" t="s">
        <v>691</v>
      </c>
      <c r="C951" s="54" t="s">
        <v>747</v>
      </c>
      <c r="D951" s="54" t="s">
        <v>748</v>
      </c>
    </row>
    <row r="952" spans="1:4">
      <c r="A952" s="54" t="s">
        <v>690</v>
      </c>
      <c r="B952" s="54" t="s">
        <v>691</v>
      </c>
      <c r="C952" s="54" t="s">
        <v>313</v>
      </c>
      <c r="D952" s="54" t="s">
        <v>746</v>
      </c>
    </row>
    <row r="953" spans="1:4">
      <c r="A953" s="54" t="s">
        <v>690</v>
      </c>
      <c r="B953" s="54" t="s">
        <v>691</v>
      </c>
      <c r="C953" s="54" t="s">
        <v>317</v>
      </c>
      <c r="D953" s="54" t="s">
        <v>316</v>
      </c>
    </row>
    <row r="954" spans="1:4">
      <c r="A954" s="54" t="s">
        <v>690</v>
      </c>
      <c r="B954" s="54" t="s">
        <v>691</v>
      </c>
      <c r="C954" s="54" t="s">
        <v>337</v>
      </c>
      <c r="D954" s="54" t="s">
        <v>336</v>
      </c>
    </row>
    <row r="955" spans="1:4">
      <c r="A955" s="54" t="s">
        <v>690</v>
      </c>
      <c r="B955" s="54" t="s">
        <v>691</v>
      </c>
      <c r="C955" s="54" t="s">
        <v>743</v>
      </c>
      <c r="D955" s="54" t="s">
        <v>744</v>
      </c>
    </row>
    <row r="956" spans="1:4">
      <c r="A956" s="54" t="s">
        <v>690</v>
      </c>
      <c r="B956" s="54" t="s">
        <v>691</v>
      </c>
      <c r="C956" s="54" t="s">
        <v>354</v>
      </c>
      <c r="D956" s="54" t="s">
        <v>353</v>
      </c>
    </row>
    <row r="957" spans="1:4">
      <c r="A957" s="54" t="s">
        <v>690</v>
      </c>
      <c r="B957" s="54" t="s">
        <v>691</v>
      </c>
      <c r="C957" s="54" t="s">
        <v>359</v>
      </c>
      <c r="D957" s="54" t="s">
        <v>742</v>
      </c>
    </row>
    <row r="958" spans="1:4">
      <c r="A958" s="54" t="s">
        <v>690</v>
      </c>
      <c r="B958" s="54" t="s">
        <v>691</v>
      </c>
      <c r="C958" s="54" t="s">
        <v>608</v>
      </c>
      <c r="D958" s="54" t="s">
        <v>740</v>
      </c>
    </row>
    <row r="959" spans="1:4">
      <c r="A959" s="54" t="s">
        <v>688</v>
      </c>
      <c r="B959" s="54" t="s">
        <v>689</v>
      </c>
      <c r="C959" s="55" t="s">
        <v>13</v>
      </c>
      <c r="D959" s="55" t="s">
        <v>12</v>
      </c>
    </row>
    <row r="960" spans="1:4">
      <c r="A960" s="54" t="s">
        <v>688</v>
      </c>
      <c r="B960" s="54" t="s">
        <v>689</v>
      </c>
      <c r="C960" s="54" t="s">
        <v>36</v>
      </c>
      <c r="D960" s="54" t="s">
        <v>35</v>
      </c>
    </row>
    <row r="961" spans="1:4">
      <c r="A961" s="54" t="s">
        <v>688</v>
      </c>
      <c r="B961" s="54" t="s">
        <v>689</v>
      </c>
      <c r="C961" s="54" t="s">
        <v>44</v>
      </c>
      <c r="D961" s="54" t="s">
        <v>43</v>
      </c>
    </row>
    <row r="962" spans="1:4">
      <c r="A962" s="54" t="s">
        <v>688</v>
      </c>
      <c r="B962" s="54" t="s">
        <v>689</v>
      </c>
      <c r="C962" s="54" t="s">
        <v>49</v>
      </c>
      <c r="D962" s="54" t="s">
        <v>48</v>
      </c>
    </row>
    <row r="963" spans="1:4">
      <c r="A963" s="54" t="s">
        <v>688</v>
      </c>
      <c r="B963" s="54" t="s">
        <v>689</v>
      </c>
      <c r="C963" s="54" t="s">
        <v>74</v>
      </c>
      <c r="D963" s="54" t="s">
        <v>73</v>
      </c>
    </row>
    <row r="964" spans="1:4">
      <c r="A964" s="54" t="s">
        <v>688</v>
      </c>
      <c r="B964" s="54" t="s">
        <v>689</v>
      </c>
      <c r="C964" s="54" t="s">
        <v>80</v>
      </c>
      <c r="D964" s="54" t="s">
        <v>79</v>
      </c>
    </row>
    <row r="965" spans="1:4">
      <c r="A965" s="54" t="s">
        <v>688</v>
      </c>
      <c r="B965" s="54" t="s">
        <v>689</v>
      </c>
      <c r="C965" s="54" t="s">
        <v>86</v>
      </c>
      <c r="D965" s="54" t="s">
        <v>85</v>
      </c>
    </row>
    <row r="966" spans="1:4">
      <c r="A966" s="54" t="s">
        <v>688</v>
      </c>
      <c r="B966" s="54" t="s">
        <v>689</v>
      </c>
      <c r="C966" s="54" t="s">
        <v>96</v>
      </c>
      <c r="D966" s="54" t="s">
        <v>95</v>
      </c>
    </row>
    <row r="967" spans="1:4">
      <c r="A967" s="54" t="s">
        <v>688</v>
      </c>
      <c r="B967" s="54" t="s">
        <v>689</v>
      </c>
      <c r="C967" s="54" t="s">
        <v>98</v>
      </c>
      <c r="D967" s="54" t="s">
        <v>97</v>
      </c>
    </row>
    <row r="968" spans="1:4">
      <c r="A968" s="54" t="s">
        <v>688</v>
      </c>
      <c r="B968" s="54" t="s">
        <v>689</v>
      </c>
      <c r="C968" s="54" t="s">
        <v>100</v>
      </c>
      <c r="D968" s="54" t="s">
        <v>99</v>
      </c>
    </row>
    <row r="969" spans="1:4">
      <c r="A969" s="54" t="s">
        <v>688</v>
      </c>
      <c r="B969" s="54" t="s">
        <v>689</v>
      </c>
      <c r="C969" s="54" t="s">
        <v>103</v>
      </c>
      <c r="D969" s="54" t="s">
        <v>102</v>
      </c>
    </row>
    <row r="970" spans="1:4">
      <c r="A970" s="54" t="s">
        <v>688</v>
      </c>
      <c r="B970" s="54" t="s">
        <v>689</v>
      </c>
      <c r="C970" s="54" t="s">
        <v>138</v>
      </c>
      <c r="D970" s="54" t="s">
        <v>137</v>
      </c>
    </row>
    <row r="971" spans="1:4">
      <c r="A971" s="54" t="s">
        <v>688</v>
      </c>
      <c r="B971" s="54" t="s">
        <v>689</v>
      </c>
      <c r="C971" s="54" t="s">
        <v>142</v>
      </c>
      <c r="D971" s="54" t="s">
        <v>141</v>
      </c>
    </row>
    <row r="972" spans="1:4">
      <c r="A972" s="54" t="s">
        <v>688</v>
      </c>
      <c r="B972" s="54" t="s">
        <v>689</v>
      </c>
      <c r="C972" s="54" t="s">
        <v>149</v>
      </c>
      <c r="D972" s="54" t="s">
        <v>148</v>
      </c>
    </row>
    <row r="973" spans="1:4">
      <c r="A973" s="54" t="s">
        <v>688</v>
      </c>
      <c r="B973" s="54" t="s">
        <v>689</v>
      </c>
      <c r="C973" s="54" t="s">
        <v>151</v>
      </c>
      <c r="D973" s="54" t="s">
        <v>150</v>
      </c>
    </row>
    <row r="974" spans="1:4">
      <c r="A974" s="54" t="s">
        <v>688</v>
      </c>
      <c r="B974" s="54" t="s">
        <v>689</v>
      </c>
      <c r="C974" s="54" t="s">
        <v>153</v>
      </c>
      <c r="D974" s="54" t="s">
        <v>152</v>
      </c>
    </row>
    <row r="975" spans="1:4">
      <c r="A975" s="54" t="s">
        <v>688</v>
      </c>
      <c r="B975" s="54" t="s">
        <v>689</v>
      </c>
      <c r="C975" s="54" t="s">
        <v>172</v>
      </c>
      <c r="D975" s="54" t="s">
        <v>171</v>
      </c>
    </row>
    <row r="976" spans="1:4">
      <c r="A976" s="54" t="s">
        <v>688</v>
      </c>
      <c r="B976" s="54" t="s">
        <v>689</v>
      </c>
      <c r="C976" s="54" t="s">
        <v>223</v>
      </c>
      <c r="D976" s="54" t="s">
        <v>222</v>
      </c>
    </row>
    <row r="977" spans="1:4">
      <c r="A977" s="54" t="s">
        <v>688</v>
      </c>
      <c r="B977" s="54" t="s">
        <v>689</v>
      </c>
      <c r="C977" s="54" t="s">
        <v>247</v>
      </c>
      <c r="D977" s="54" t="s">
        <v>246</v>
      </c>
    </row>
    <row r="978" spans="1:4">
      <c r="A978" s="54" t="s">
        <v>688</v>
      </c>
      <c r="B978" s="54" t="s">
        <v>689</v>
      </c>
      <c r="C978" s="54" t="s">
        <v>262</v>
      </c>
      <c r="D978" s="54" t="s">
        <v>261</v>
      </c>
    </row>
    <row r="979" spans="1:4">
      <c r="A979" s="54" t="s">
        <v>688</v>
      </c>
      <c r="B979" s="54" t="s">
        <v>689</v>
      </c>
      <c r="C979" s="54" t="s">
        <v>266</v>
      </c>
      <c r="D979" s="54" t="s">
        <v>265</v>
      </c>
    </row>
    <row r="980" spans="1:4">
      <c r="A980" s="54" t="s">
        <v>688</v>
      </c>
      <c r="B980" s="54" t="s">
        <v>689</v>
      </c>
      <c r="C980" s="54" t="s">
        <v>268</v>
      </c>
      <c r="D980" s="54" t="s">
        <v>267</v>
      </c>
    </row>
    <row r="981" spans="1:4">
      <c r="A981" s="54" t="s">
        <v>688</v>
      </c>
      <c r="B981" s="54" t="s">
        <v>689</v>
      </c>
      <c r="C981" s="54" t="s">
        <v>312</v>
      </c>
      <c r="D981" s="54" t="s">
        <v>311</v>
      </c>
    </row>
    <row r="982" spans="1:4">
      <c r="A982" s="54" t="s">
        <v>688</v>
      </c>
      <c r="B982" s="54" t="s">
        <v>689</v>
      </c>
      <c r="C982" s="54" t="s">
        <v>313</v>
      </c>
      <c r="D982" s="54" t="s">
        <v>746</v>
      </c>
    </row>
    <row r="983" spans="1:4">
      <c r="A983" s="54" t="s">
        <v>688</v>
      </c>
      <c r="B983" s="54" t="s">
        <v>689</v>
      </c>
      <c r="C983" s="54" t="s">
        <v>317</v>
      </c>
      <c r="D983" s="54" t="s">
        <v>316</v>
      </c>
    </row>
    <row r="984" spans="1:4">
      <c r="A984" s="54" t="s">
        <v>688</v>
      </c>
      <c r="B984" s="54" t="s">
        <v>689</v>
      </c>
      <c r="C984" s="54" t="s">
        <v>359</v>
      </c>
      <c r="D984" s="54" t="s">
        <v>742</v>
      </c>
    </row>
    <row r="985" spans="1:4">
      <c r="A985" s="54" t="s">
        <v>686</v>
      </c>
      <c r="B985" s="54" t="s">
        <v>687</v>
      </c>
      <c r="C985" s="54" t="s">
        <v>11</v>
      </c>
      <c r="D985" s="54" t="s">
        <v>10</v>
      </c>
    </row>
    <row r="986" spans="1:4">
      <c r="A986" s="54" t="s">
        <v>686</v>
      </c>
      <c r="B986" s="54" t="s">
        <v>687</v>
      </c>
      <c r="C986" s="54" t="s">
        <v>13</v>
      </c>
      <c r="D986" s="54" t="s">
        <v>12</v>
      </c>
    </row>
    <row r="987" spans="1:4">
      <c r="A987" s="54" t="s">
        <v>686</v>
      </c>
      <c r="B987" s="54" t="s">
        <v>687</v>
      </c>
      <c r="C987" s="54" t="s">
        <v>36</v>
      </c>
      <c r="D987" s="54" t="s">
        <v>35</v>
      </c>
    </row>
    <row r="988" spans="1:4">
      <c r="A988" s="54" t="s">
        <v>686</v>
      </c>
      <c r="B988" s="54" t="s">
        <v>687</v>
      </c>
      <c r="C988" s="54" t="s">
        <v>44</v>
      </c>
      <c r="D988" s="54" t="s">
        <v>43</v>
      </c>
    </row>
    <row r="989" spans="1:4">
      <c r="A989" s="54" t="s">
        <v>686</v>
      </c>
      <c r="B989" s="54" t="s">
        <v>687</v>
      </c>
      <c r="C989" s="54" t="s">
        <v>49</v>
      </c>
      <c r="D989" s="54" t="s">
        <v>48</v>
      </c>
    </row>
    <row r="990" spans="1:4">
      <c r="A990" s="54" t="s">
        <v>686</v>
      </c>
      <c r="B990" s="54" t="s">
        <v>687</v>
      </c>
      <c r="C990" s="54" t="s">
        <v>69</v>
      </c>
      <c r="D990" s="54" t="s">
        <v>68</v>
      </c>
    </row>
    <row r="991" spans="1:4">
      <c r="A991" s="54" t="s">
        <v>686</v>
      </c>
      <c r="B991" s="54" t="s">
        <v>687</v>
      </c>
      <c r="C991" s="54" t="s">
        <v>74</v>
      </c>
      <c r="D991" s="54" t="s">
        <v>73</v>
      </c>
    </row>
    <row r="992" spans="1:4">
      <c r="A992" s="54" t="s">
        <v>686</v>
      </c>
      <c r="B992" s="54" t="s">
        <v>687</v>
      </c>
      <c r="C992" s="54" t="s">
        <v>80</v>
      </c>
      <c r="D992" s="54" t="s">
        <v>79</v>
      </c>
    </row>
    <row r="993" spans="1:4">
      <c r="A993" s="54" t="s">
        <v>686</v>
      </c>
      <c r="B993" s="54" t="s">
        <v>687</v>
      </c>
      <c r="C993" s="54" t="s">
        <v>96</v>
      </c>
      <c r="D993" s="54" t="s">
        <v>95</v>
      </c>
    </row>
    <row r="994" spans="1:4">
      <c r="A994" s="54" t="s">
        <v>686</v>
      </c>
      <c r="B994" s="54" t="s">
        <v>687</v>
      </c>
      <c r="C994" s="54" t="s">
        <v>98</v>
      </c>
      <c r="D994" s="54" t="s">
        <v>97</v>
      </c>
    </row>
    <row r="995" spans="1:4">
      <c r="A995" s="54" t="s">
        <v>686</v>
      </c>
      <c r="B995" s="54" t="s">
        <v>687</v>
      </c>
      <c r="C995" s="54" t="s">
        <v>100</v>
      </c>
      <c r="D995" s="54" t="s">
        <v>99</v>
      </c>
    </row>
    <row r="996" spans="1:4">
      <c r="A996" s="54" t="s">
        <v>686</v>
      </c>
      <c r="B996" s="54" t="s">
        <v>687</v>
      </c>
      <c r="C996" s="54" t="s">
        <v>103</v>
      </c>
      <c r="D996" s="54" t="s">
        <v>102</v>
      </c>
    </row>
    <row r="997" spans="1:4">
      <c r="A997" s="54" t="s">
        <v>686</v>
      </c>
      <c r="B997" s="54" t="s">
        <v>687</v>
      </c>
      <c r="C997" s="54" t="s">
        <v>138</v>
      </c>
      <c r="D997" s="54" t="s">
        <v>137</v>
      </c>
    </row>
    <row r="998" spans="1:4">
      <c r="A998" s="54" t="s">
        <v>686</v>
      </c>
      <c r="B998" s="54" t="s">
        <v>687</v>
      </c>
      <c r="C998" s="54" t="s">
        <v>142</v>
      </c>
      <c r="D998" s="54" t="s">
        <v>141</v>
      </c>
    </row>
    <row r="999" spans="1:4">
      <c r="A999" s="54" t="s">
        <v>686</v>
      </c>
      <c r="B999" s="54" t="s">
        <v>687</v>
      </c>
      <c r="C999" s="54" t="s">
        <v>149</v>
      </c>
      <c r="D999" s="54" t="s">
        <v>148</v>
      </c>
    </row>
    <row r="1000" spans="1:4">
      <c r="A1000" s="54" t="s">
        <v>686</v>
      </c>
      <c r="B1000" s="54" t="s">
        <v>687</v>
      </c>
      <c r="C1000" s="54" t="s">
        <v>151</v>
      </c>
      <c r="D1000" s="54" t="s">
        <v>150</v>
      </c>
    </row>
    <row r="1001" spans="1:4">
      <c r="A1001" s="54" t="s">
        <v>686</v>
      </c>
      <c r="B1001" s="54" t="s">
        <v>687</v>
      </c>
      <c r="C1001" s="54" t="s">
        <v>153</v>
      </c>
      <c r="D1001" s="54" t="s">
        <v>152</v>
      </c>
    </row>
    <row r="1002" spans="1:4">
      <c r="A1002" s="54" t="s">
        <v>686</v>
      </c>
      <c r="B1002" s="54" t="s">
        <v>687</v>
      </c>
      <c r="C1002" s="54" t="s">
        <v>172</v>
      </c>
      <c r="D1002" s="54" t="s">
        <v>171</v>
      </c>
    </row>
    <row r="1003" spans="1:4">
      <c r="A1003" s="54" t="s">
        <v>686</v>
      </c>
      <c r="B1003" s="54" t="s">
        <v>687</v>
      </c>
      <c r="C1003" s="54" t="s">
        <v>223</v>
      </c>
      <c r="D1003" s="54" t="s">
        <v>222</v>
      </c>
    </row>
    <row r="1004" spans="1:4">
      <c r="A1004" s="54" t="s">
        <v>686</v>
      </c>
      <c r="B1004" s="54" t="s">
        <v>687</v>
      </c>
      <c r="C1004" s="54" t="s">
        <v>247</v>
      </c>
      <c r="D1004" s="54" t="s">
        <v>246</v>
      </c>
    </row>
    <row r="1005" spans="1:4">
      <c r="A1005" s="54" t="s">
        <v>686</v>
      </c>
      <c r="B1005" s="54" t="s">
        <v>687</v>
      </c>
      <c r="C1005" s="54" t="s">
        <v>262</v>
      </c>
      <c r="D1005" s="54" t="s">
        <v>261</v>
      </c>
    </row>
    <row r="1006" spans="1:4">
      <c r="A1006" s="54" t="s">
        <v>686</v>
      </c>
      <c r="B1006" s="54" t="s">
        <v>687</v>
      </c>
      <c r="C1006" s="54" t="s">
        <v>266</v>
      </c>
      <c r="D1006" s="54" t="s">
        <v>265</v>
      </c>
    </row>
    <row r="1007" spans="1:4">
      <c r="A1007" s="54" t="s">
        <v>686</v>
      </c>
      <c r="B1007" s="54" t="s">
        <v>687</v>
      </c>
      <c r="C1007" s="54" t="s">
        <v>268</v>
      </c>
      <c r="D1007" s="54" t="s">
        <v>267</v>
      </c>
    </row>
    <row r="1008" spans="1:4">
      <c r="A1008" s="54" t="s">
        <v>686</v>
      </c>
      <c r="B1008" s="54" t="s">
        <v>687</v>
      </c>
      <c r="C1008" s="54" t="s">
        <v>310</v>
      </c>
      <c r="D1008" s="54" t="s">
        <v>309</v>
      </c>
    </row>
    <row r="1009" spans="1:4">
      <c r="A1009" s="54" t="s">
        <v>686</v>
      </c>
      <c r="B1009" s="54" t="s">
        <v>687</v>
      </c>
      <c r="C1009" s="54" t="s">
        <v>312</v>
      </c>
      <c r="D1009" s="54" t="s">
        <v>311</v>
      </c>
    </row>
    <row r="1010" spans="1:4">
      <c r="A1010" s="54" t="s">
        <v>686</v>
      </c>
      <c r="B1010" s="54" t="s">
        <v>687</v>
      </c>
      <c r="C1010" s="54" t="s">
        <v>313</v>
      </c>
      <c r="D1010" s="54" t="s">
        <v>746</v>
      </c>
    </row>
    <row r="1011" spans="1:4">
      <c r="A1011" s="54" t="s">
        <v>686</v>
      </c>
      <c r="B1011" s="54" t="s">
        <v>687</v>
      </c>
      <c r="C1011" s="54" t="s">
        <v>317</v>
      </c>
      <c r="D1011" s="54" t="s">
        <v>316</v>
      </c>
    </row>
    <row r="1012" spans="1:4">
      <c r="A1012" s="54" t="s">
        <v>686</v>
      </c>
      <c r="B1012" s="54" t="s">
        <v>687</v>
      </c>
      <c r="C1012" s="54" t="s">
        <v>337</v>
      </c>
      <c r="D1012" s="54" t="s">
        <v>336</v>
      </c>
    </row>
    <row r="1013" spans="1:4">
      <c r="A1013" s="54" t="s">
        <v>686</v>
      </c>
      <c r="B1013" s="54" t="s">
        <v>687</v>
      </c>
      <c r="C1013" s="54" t="s">
        <v>354</v>
      </c>
      <c r="D1013" s="54" t="s">
        <v>353</v>
      </c>
    </row>
    <row r="1014" spans="1:4">
      <c r="A1014" s="54" t="s">
        <v>686</v>
      </c>
      <c r="B1014" s="54" t="s">
        <v>687</v>
      </c>
      <c r="C1014" s="54" t="s">
        <v>359</v>
      </c>
      <c r="D1014" s="54" t="s">
        <v>742</v>
      </c>
    </row>
    <row r="1015" spans="1:4">
      <c r="A1015" s="54" t="s">
        <v>684</v>
      </c>
      <c r="B1015" s="54" t="s">
        <v>685</v>
      </c>
      <c r="C1015" s="54" t="s">
        <v>1</v>
      </c>
      <c r="D1015" s="54" t="s">
        <v>0</v>
      </c>
    </row>
    <row r="1016" spans="1:4">
      <c r="A1016" s="54" t="s">
        <v>684</v>
      </c>
      <c r="B1016" s="54" t="s">
        <v>685</v>
      </c>
      <c r="C1016" s="54" t="s">
        <v>9</v>
      </c>
      <c r="D1016" s="54" t="s">
        <v>8</v>
      </c>
    </row>
    <row r="1017" spans="1:4">
      <c r="A1017" s="54" t="s">
        <v>684</v>
      </c>
      <c r="B1017" s="54" t="s">
        <v>685</v>
      </c>
      <c r="C1017" s="54" t="s">
        <v>28</v>
      </c>
      <c r="D1017" s="54" t="s">
        <v>27</v>
      </c>
    </row>
    <row r="1018" spans="1:4">
      <c r="A1018" s="54" t="s">
        <v>684</v>
      </c>
      <c r="B1018" s="54" t="s">
        <v>685</v>
      </c>
      <c r="C1018" s="54" t="s">
        <v>38</v>
      </c>
      <c r="D1018" s="54" t="s">
        <v>37</v>
      </c>
    </row>
    <row r="1019" spans="1:4">
      <c r="A1019" s="54" t="s">
        <v>684</v>
      </c>
      <c r="B1019" s="54" t="s">
        <v>685</v>
      </c>
      <c r="C1019" s="54" t="s">
        <v>42</v>
      </c>
      <c r="D1019" s="54" t="s">
        <v>41</v>
      </c>
    </row>
    <row r="1020" spans="1:4">
      <c r="A1020" s="54" t="s">
        <v>684</v>
      </c>
      <c r="B1020" s="54" t="s">
        <v>685</v>
      </c>
      <c r="C1020" s="54" t="s">
        <v>55</v>
      </c>
      <c r="D1020" s="54" t="s">
        <v>54</v>
      </c>
    </row>
    <row r="1021" spans="1:4">
      <c r="A1021" s="54" t="s">
        <v>684</v>
      </c>
      <c r="B1021" s="54" t="s">
        <v>685</v>
      </c>
      <c r="C1021" s="54" t="s">
        <v>57</v>
      </c>
      <c r="D1021" s="54" t="s">
        <v>56</v>
      </c>
    </row>
    <row r="1022" spans="1:4">
      <c r="A1022" s="54" t="s">
        <v>684</v>
      </c>
      <c r="B1022" s="54" t="s">
        <v>685</v>
      </c>
      <c r="C1022" s="54" t="s">
        <v>59</v>
      </c>
      <c r="D1022" s="54" t="s">
        <v>58</v>
      </c>
    </row>
    <row r="1023" spans="1:4">
      <c r="A1023" s="54" t="s">
        <v>684</v>
      </c>
      <c r="B1023" s="54" t="s">
        <v>685</v>
      </c>
      <c r="C1023" s="54" t="s">
        <v>65</v>
      </c>
      <c r="D1023" s="54" t="s">
        <v>777</v>
      </c>
    </row>
    <row r="1024" spans="1:4">
      <c r="A1024" s="54" t="s">
        <v>684</v>
      </c>
      <c r="B1024" s="54" t="s">
        <v>685</v>
      </c>
      <c r="C1024" s="54" t="s">
        <v>67</v>
      </c>
      <c r="D1024" s="54" t="s">
        <v>66</v>
      </c>
    </row>
    <row r="1025" spans="1:4">
      <c r="A1025" s="54" t="s">
        <v>684</v>
      </c>
      <c r="B1025" s="54" t="s">
        <v>685</v>
      </c>
      <c r="C1025" s="54" t="s">
        <v>76</v>
      </c>
      <c r="D1025" s="54" t="s">
        <v>75</v>
      </c>
    </row>
    <row r="1026" spans="1:4">
      <c r="A1026" s="54" t="s">
        <v>684</v>
      </c>
      <c r="B1026" s="54" t="s">
        <v>685</v>
      </c>
      <c r="C1026" s="54" t="s">
        <v>77</v>
      </c>
      <c r="D1026" s="54" t="s">
        <v>773</v>
      </c>
    </row>
    <row r="1027" spans="1:4">
      <c r="A1027" s="54" t="s">
        <v>684</v>
      </c>
      <c r="B1027" s="54" t="s">
        <v>685</v>
      </c>
      <c r="C1027" s="54" t="s">
        <v>94</v>
      </c>
      <c r="D1027" s="54" t="s">
        <v>93</v>
      </c>
    </row>
    <row r="1028" spans="1:4">
      <c r="A1028" s="54" t="s">
        <v>684</v>
      </c>
      <c r="B1028" s="54" t="s">
        <v>685</v>
      </c>
      <c r="C1028" s="54" t="s">
        <v>105</v>
      </c>
      <c r="D1028" s="54" t="s">
        <v>104</v>
      </c>
    </row>
    <row r="1029" spans="1:4">
      <c r="A1029" s="54" t="s">
        <v>684</v>
      </c>
      <c r="B1029" s="54" t="s">
        <v>685</v>
      </c>
      <c r="C1029" s="54" t="s">
        <v>107</v>
      </c>
      <c r="D1029" s="54" t="s">
        <v>106</v>
      </c>
    </row>
    <row r="1030" spans="1:4">
      <c r="A1030" s="54" t="s">
        <v>684</v>
      </c>
      <c r="B1030" s="54" t="s">
        <v>685</v>
      </c>
      <c r="C1030" s="54" t="s">
        <v>111</v>
      </c>
      <c r="D1030" s="54" t="s">
        <v>110</v>
      </c>
    </row>
    <row r="1031" spans="1:4">
      <c r="A1031" s="54" t="s">
        <v>684</v>
      </c>
      <c r="B1031" s="54" t="s">
        <v>685</v>
      </c>
      <c r="C1031" s="54" t="s">
        <v>124</v>
      </c>
      <c r="D1031" s="54" t="s">
        <v>123</v>
      </c>
    </row>
    <row r="1032" spans="1:4">
      <c r="A1032" s="54" t="s">
        <v>684</v>
      </c>
      <c r="B1032" s="54" t="s">
        <v>685</v>
      </c>
      <c r="C1032" s="54" t="s">
        <v>147</v>
      </c>
      <c r="D1032" s="54" t="s">
        <v>144</v>
      </c>
    </row>
    <row r="1033" spans="1:4">
      <c r="A1033" s="54" t="s">
        <v>684</v>
      </c>
      <c r="B1033" s="54" t="s">
        <v>685</v>
      </c>
      <c r="C1033" s="54" t="s">
        <v>145</v>
      </c>
      <c r="D1033" s="54" t="s">
        <v>146</v>
      </c>
    </row>
    <row r="1034" spans="1:4">
      <c r="A1034" s="54" t="s">
        <v>684</v>
      </c>
      <c r="B1034" s="54" t="s">
        <v>685</v>
      </c>
      <c r="C1034" s="54" t="s">
        <v>151</v>
      </c>
      <c r="D1034" s="54" t="s">
        <v>150</v>
      </c>
    </row>
    <row r="1035" spans="1:4">
      <c r="A1035" s="54" t="s">
        <v>684</v>
      </c>
      <c r="B1035" s="54" t="s">
        <v>685</v>
      </c>
      <c r="C1035" s="54" t="s">
        <v>182</v>
      </c>
      <c r="D1035" s="54" t="s">
        <v>181</v>
      </c>
    </row>
    <row r="1036" spans="1:4">
      <c r="A1036" s="54" t="s">
        <v>684</v>
      </c>
      <c r="B1036" s="54" t="s">
        <v>685</v>
      </c>
      <c r="C1036" s="54" t="s">
        <v>188</v>
      </c>
      <c r="D1036" s="54" t="s">
        <v>760</v>
      </c>
    </row>
    <row r="1037" spans="1:4">
      <c r="A1037" s="54" t="s">
        <v>684</v>
      </c>
      <c r="B1037" s="54" t="s">
        <v>685</v>
      </c>
      <c r="C1037" s="54" t="s">
        <v>194</v>
      </c>
      <c r="D1037" s="54" t="s">
        <v>193</v>
      </c>
    </row>
    <row r="1038" spans="1:4">
      <c r="A1038" s="54" t="s">
        <v>684</v>
      </c>
      <c r="B1038" s="54" t="s">
        <v>685</v>
      </c>
      <c r="C1038" s="54" t="s">
        <v>196</v>
      </c>
      <c r="D1038" s="54" t="s">
        <v>195</v>
      </c>
    </row>
    <row r="1039" spans="1:4">
      <c r="A1039" s="54" t="s">
        <v>684</v>
      </c>
      <c r="B1039" s="54" t="s">
        <v>685</v>
      </c>
      <c r="C1039" s="54" t="s">
        <v>206</v>
      </c>
      <c r="D1039" s="54" t="s">
        <v>205</v>
      </c>
    </row>
    <row r="1040" spans="1:4">
      <c r="A1040" s="54" t="s">
        <v>684</v>
      </c>
      <c r="B1040" s="54" t="s">
        <v>685</v>
      </c>
      <c r="C1040" s="54" t="s">
        <v>208</v>
      </c>
      <c r="D1040" s="54" t="s">
        <v>207</v>
      </c>
    </row>
    <row r="1041" spans="1:4">
      <c r="A1041" s="54" t="s">
        <v>684</v>
      </c>
      <c r="B1041" s="54" t="s">
        <v>685</v>
      </c>
      <c r="C1041" s="54" t="s">
        <v>214</v>
      </c>
      <c r="D1041" s="54" t="s">
        <v>213</v>
      </c>
    </row>
    <row r="1042" spans="1:4">
      <c r="A1042" s="54" t="s">
        <v>684</v>
      </c>
      <c r="B1042" s="54" t="s">
        <v>685</v>
      </c>
      <c r="C1042" s="54" t="s">
        <v>219</v>
      </c>
      <c r="D1042" s="54" t="s">
        <v>218</v>
      </c>
    </row>
    <row r="1043" spans="1:4">
      <c r="A1043" s="54" t="s">
        <v>684</v>
      </c>
      <c r="B1043" s="54" t="s">
        <v>685</v>
      </c>
      <c r="C1043" s="54" t="s">
        <v>231</v>
      </c>
      <c r="D1043" s="54" t="s">
        <v>230</v>
      </c>
    </row>
    <row r="1044" spans="1:4">
      <c r="A1044" s="54" t="s">
        <v>684</v>
      </c>
      <c r="B1044" s="54" t="s">
        <v>685</v>
      </c>
      <c r="C1044" s="54" t="s">
        <v>233</v>
      </c>
      <c r="D1044" s="54" t="s">
        <v>232</v>
      </c>
    </row>
    <row r="1045" spans="1:4">
      <c r="A1045" s="54" t="s">
        <v>684</v>
      </c>
      <c r="B1045" s="54" t="s">
        <v>685</v>
      </c>
      <c r="C1045" s="54" t="s">
        <v>238</v>
      </c>
      <c r="D1045" s="54" t="s">
        <v>237</v>
      </c>
    </row>
    <row r="1046" spans="1:4">
      <c r="A1046" s="54" t="s">
        <v>684</v>
      </c>
      <c r="B1046" s="54" t="s">
        <v>685</v>
      </c>
      <c r="C1046" s="54" t="s">
        <v>249</v>
      </c>
      <c r="D1046" s="54" t="s">
        <v>248</v>
      </c>
    </row>
    <row r="1047" spans="1:4">
      <c r="A1047" s="54" t="s">
        <v>684</v>
      </c>
      <c r="B1047" s="54" t="s">
        <v>685</v>
      </c>
      <c r="C1047" s="54" t="s">
        <v>282</v>
      </c>
      <c r="D1047" s="54" t="s">
        <v>281</v>
      </c>
    </row>
    <row r="1048" spans="1:4">
      <c r="A1048" s="54" t="s">
        <v>684</v>
      </c>
      <c r="B1048" s="54" t="s">
        <v>685</v>
      </c>
      <c r="C1048" s="54" t="s">
        <v>285</v>
      </c>
      <c r="D1048" s="54" t="s">
        <v>798</v>
      </c>
    </row>
    <row r="1049" spans="1:4">
      <c r="A1049" s="54" t="s">
        <v>684</v>
      </c>
      <c r="B1049" s="54" t="s">
        <v>685</v>
      </c>
      <c r="C1049" s="54" t="s">
        <v>289</v>
      </c>
      <c r="D1049" s="54" t="s">
        <v>288</v>
      </c>
    </row>
    <row r="1050" spans="1:4">
      <c r="A1050" s="54" t="s">
        <v>684</v>
      </c>
      <c r="B1050" s="54" t="s">
        <v>685</v>
      </c>
      <c r="C1050" s="54" t="s">
        <v>293</v>
      </c>
      <c r="D1050" s="54" t="s">
        <v>292</v>
      </c>
    </row>
    <row r="1051" spans="1:4">
      <c r="A1051" s="54" t="s">
        <v>684</v>
      </c>
      <c r="B1051" s="54" t="s">
        <v>685</v>
      </c>
      <c r="C1051" s="54" t="s">
        <v>300</v>
      </c>
      <c r="D1051" s="54" t="s">
        <v>299</v>
      </c>
    </row>
    <row r="1052" spans="1:4">
      <c r="A1052" s="54" t="s">
        <v>684</v>
      </c>
      <c r="B1052" s="54" t="s">
        <v>685</v>
      </c>
      <c r="C1052" s="54" t="s">
        <v>302</v>
      </c>
      <c r="D1052" s="54" t="s">
        <v>301</v>
      </c>
    </row>
    <row r="1053" spans="1:4">
      <c r="A1053" s="54" t="s">
        <v>684</v>
      </c>
      <c r="B1053" s="54" t="s">
        <v>685</v>
      </c>
      <c r="C1053" s="54" t="s">
        <v>569</v>
      </c>
      <c r="D1053" s="54" t="s">
        <v>749</v>
      </c>
    </row>
    <row r="1054" spans="1:4">
      <c r="A1054" s="54" t="s">
        <v>684</v>
      </c>
      <c r="B1054" s="54" t="s">
        <v>685</v>
      </c>
      <c r="C1054" s="54" t="s">
        <v>315</v>
      </c>
      <c r="D1054" s="54" t="s">
        <v>314</v>
      </c>
    </row>
    <row r="1055" spans="1:4">
      <c r="A1055" s="54" t="s">
        <v>684</v>
      </c>
      <c r="B1055" s="54" t="s">
        <v>685</v>
      </c>
      <c r="C1055" s="54" t="s">
        <v>329</v>
      </c>
      <c r="D1055" s="54" t="s">
        <v>328</v>
      </c>
    </row>
    <row r="1056" spans="1:4">
      <c r="A1056" s="54" t="s">
        <v>684</v>
      </c>
      <c r="B1056" s="54" t="s">
        <v>685</v>
      </c>
      <c r="C1056" s="54" t="s">
        <v>587</v>
      </c>
      <c r="D1056" s="54" t="s">
        <v>373</v>
      </c>
    </row>
    <row r="1057" spans="1:4">
      <c r="A1057" s="54" t="s">
        <v>684</v>
      </c>
      <c r="B1057" s="54" t="s">
        <v>685</v>
      </c>
      <c r="C1057" s="54" t="s">
        <v>333</v>
      </c>
      <c r="D1057" s="54" t="s">
        <v>332</v>
      </c>
    </row>
    <row r="1058" spans="1:4">
      <c r="A1058" s="54" t="s">
        <v>684</v>
      </c>
      <c r="B1058" s="54" t="s">
        <v>685</v>
      </c>
      <c r="C1058" s="54" t="s">
        <v>595</v>
      </c>
      <c r="D1058" s="54" t="s">
        <v>374</v>
      </c>
    </row>
    <row r="1059" spans="1:4">
      <c r="A1059" s="54" t="s">
        <v>684</v>
      </c>
      <c r="B1059" s="54" t="s">
        <v>685</v>
      </c>
      <c r="C1059" s="54" t="s">
        <v>345</v>
      </c>
      <c r="D1059" s="54" t="s">
        <v>344</v>
      </c>
    </row>
    <row r="1060" spans="1:4">
      <c r="A1060" s="54" t="s">
        <v>684</v>
      </c>
      <c r="B1060" s="54" t="s">
        <v>685</v>
      </c>
      <c r="C1060" s="54" t="s">
        <v>358</v>
      </c>
      <c r="D1060" s="54" t="s">
        <v>357</v>
      </c>
    </row>
    <row r="1061" spans="1:4">
      <c r="A1061" s="54" t="s">
        <v>684</v>
      </c>
      <c r="B1061" s="54" t="s">
        <v>685</v>
      </c>
      <c r="C1061" s="54" t="s">
        <v>363</v>
      </c>
      <c r="D1061" s="54" t="s">
        <v>737</v>
      </c>
    </row>
    <row r="1062" spans="1:4">
      <c r="A1062" s="54" t="s">
        <v>684</v>
      </c>
      <c r="B1062" s="54" t="s">
        <v>685</v>
      </c>
      <c r="C1062" s="54" t="s">
        <v>365</v>
      </c>
      <c r="D1062" s="54" t="s">
        <v>364</v>
      </c>
    </row>
    <row r="1063" spans="1:4">
      <c r="A1063" s="54" t="s">
        <v>682</v>
      </c>
      <c r="B1063" s="54" t="s">
        <v>683</v>
      </c>
      <c r="C1063" s="54" t="s">
        <v>1</v>
      </c>
      <c r="D1063" s="54" t="s">
        <v>0</v>
      </c>
    </row>
    <row r="1064" spans="1:4">
      <c r="A1064" s="54" t="s">
        <v>682</v>
      </c>
      <c r="B1064" s="54" t="s">
        <v>683</v>
      </c>
      <c r="C1064" s="54" t="s">
        <v>3</v>
      </c>
      <c r="D1064" s="54" t="s">
        <v>2</v>
      </c>
    </row>
    <row r="1065" spans="1:4">
      <c r="A1065" s="54" t="s">
        <v>682</v>
      </c>
      <c r="B1065" s="54" t="s">
        <v>683</v>
      </c>
      <c r="C1065" s="54" t="s">
        <v>5</v>
      </c>
      <c r="D1065" s="54" t="s">
        <v>4</v>
      </c>
    </row>
    <row r="1066" spans="1:4">
      <c r="A1066" s="54" t="s">
        <v>682</v>
      </c>
      <c r="B1066" s="54" t="s">
        <v>683</v>
      </c>
      <c r="C1066" s="54" t="s">
        <v>7</v>
      </c>
      <c r="D1066" s="54" t="s">
        <v>6</v>
      </c>
    </row>
    <row r="1067" spans="1:4">
      <c r="A1067" s="54" t="s">
        <v>682</v>
      </c>
      <c r="B1067" s="54" t="s">
        <v>683</v>
      </c>
      <c r="C1067" s="54" t="s">
        <v>9</v>
      </c>
      <c r="D1067" s="54" t="s">
        <v>8</v>
      </c>
    </row>
    <row r="1068" spans="1:4">
      <c r="A1068" s="54" t="s">
        <v>682</v>
      </c>
      <c r="B1068" s="54" t="s">
        <v>683</v>
      </c>
      <c r="C1068" s="55" t="s">
        <v>13</v>
      </c>
      <c r="D1068" s="55" t="s">
        <v>12</v>
      </c>
    </row>
    <row r="1069" spans="1:4">
      <c r="A1069" s="54" t="s">
        <v>682</v>
      </c>
      <c r="B1069" s="54" t="s">
        <v>683</v>
      </c>
      <c r="C1069" s="54" t="s">
        <v>15</v>
      </c>
      <c r="D1069" s="54" t="s">
        <v>14</v>
      </c>
    </row>
    <row r="1070" spans="1:4">
      <c r="A1070" s="54" t="s">
        <v>682</v>
      </c>
      <c r="B1070" s="54" t="s">
        <v>683</v>
      </c>
      <c r="C1070" s="54" t="s">
        <v>23</v>
      </c>
      <c r="D1070" s="54" t="s">
        <v>22</v>
      </c>
    </row>
    <row r="1071" spans="1:4">
      <c r="A1071" s="54" t="s">
        <v>682</v>
      </c>
      <c r="B1071" s="54" t="s">
        <v>683</v>
      </c>
      <c r="C1071" s="54" t="s">
        <v>28</v>
      </c>
      <c r="D1071" s="54" t="s">
        <v>27</v>
      </c>
    </row>
    <row r="1072" spans="1:4">
      <c r="A1072" s="54" t="s">
        <v>682</v>
      </c>
      <c r="B1072" s="54" t="s">
        <v>683</v>
      </c>
      <c r="C1072" s="54" t="s">
        <v>32</v>
      </c>
      <c r="D1072" s="54" t="s">
        <v>31</v>
      </c>
    </row>
    <row r="1073" spans="1:4">
      <c r="A1073" s="54" t="s">
        <v>682</v>
      </c>
      <c r="B1073" s="54" t="s">
        <v>683</v>
      </c>
      <c r="C1073" s="54" t="s">
        <v>36</v>
      </c>
      <c r="D1073" s="54" t="s">
        <v>35</v>
      </c>
    </row>
    <row r="1074" spans="1:4">
      <c r="A1074" s="54" t="s">
        <v>682</v>
      </c>
      <c r="B1074" s="54" t="s">
        <v>683</v>
      </c>
      <c r="C1074" s="54" t="s">
        <v>38</v>
      </c>
      <c r="D1074" s="54" t="s">
        <v>37</v>
      </c>
    </row>
    <row r="1075" spans="1:4">
      <c r="A1075" s="54" t="s">
        <v>682</v>
      </c>
      <c r="B1075" s="54" t="s">
        <v>683</v>
      </c>
      <c r="C1075" s="54" t="s">
        <v>42</v>
      </c>
      <c r="D1075" s="54" t="s">
        <v>41</v>
      </c>
    </row>
    <row r="1076" spans="1:4">
      <c r="A1076" s="54" t="s">
        <v>682</v>
      </c>
      <c r="B1076" s="54" t="s">
        <v>683</v>
      </c>
      <c r="C1076" s="54" t="s">
        <v>44</v>
      </c>
      <c r="D1076" s="54" t="s">
        <v>43</v>
      </c>
    </row>
    <row r="1077" spans="1:4">
      <c r="A1077" s="54" t="s">
        <v>682</v>
      </c>
      <c r="B1077" s="54" t="s">
        <v>683</v>
      </c>
      <c r="C1077" s="54" t="s">
        <v>45</v>
      </c>
      <c r="D1077" s="54" t="s">
        <v>782</v>
      </c>
    </row>
    <row r="1078" spans="1:4">
      <c r="A1078" s="54" t="s">
        <v>682</v>
      </c>
      <c r="B1078" s="54" t="s">
        <v>683</v>
      </c>
      <c r="C1078" s="54" t="s">
        <v>47</v>
      </c>
      <c r="D1078" s="54" t="s">
        <v>46</v>
      </c>
    </row>
    <row r="1079" spans="1:4">
      <c r="A1079" s="54" t="s">
        <v>682</v>
      </c>
      <c r="B1079" s="54" t="s">
        <v>683</v>
      </c>
      <c r="C1079" s="54" t="s">
        <v>49</v>
      </c>
      <c r="D1079" s="54" t="s">
        <v>48</v>
      </c>
    </row>
    <row r="1080" spans="1:4">
      <c r="A1080" s="54" t="s">
        <v>682</v>
      </c>
      <c r="B1080" s="54" t="s">
        <v>683</v>
      </c>
      <c r="C1080" s="54" t="s">
        <v>53</v>
      </c>
      <c r="D1080" s="54" t="s">
        <v>52</v>
      </c>
    </row>
    <row r="1081" spans="1:4">
      <c r="A1081" s="54" t="s">
        <v>682</v>
      </c>
      <c r="B1081" s="54" t="s">
        <v>683</v>
      </c>
      <c r="C1081" s="54" t="s">
        <v>55</v>
      </c>
      <c r="D1081" s="54" t="s">
        <v>54</v>
      </c>
    </row>
    <row r="1082" spans="1:4">
      <c r="A1082" s="54" t="s">
        <v>682</v>
      </c>
      <c r="B1082" s="54" t="s">
        <v>683</v>
      </c>
      <c r="C1082" s="54" t="s">
        <v>57</v>
      </c>
      <c r="D1082" s="54" t="s">
        <v>56</v>
      </c>
    </row>
    <row r="1083" spans="1:4">
      <c r="A1083" s="54" t="s">
        <v>682</v>
      </c>
      <c r="B1083" s="54" t="s">
        <v>683</v>
      </c>
      <c r="C1083" s="54" t="s">
        <v>64</v>
      </c>
      <c r="D1083" s="54" t="s">
        <v>779</v>
      </c>
    </row>
    <row r="1084" spans="1:4">
      <c r="A1084" s="54" t="s">
        <v>682</v>
      </c>
      <c r="B1084" s="54" t="s">
        <v>683</v>
      </c>
      <c r="C1084" s="54" t="s">
        <v>59</v>
      </c>
      <c r="D1084" s="54" t="s">
        <v>58</v>
      </c>
    </row>
    <row r="1085" spans="1:4">
      <c r="A1085" s="54" t="s">
        <v>682</v>
      </c>
      <c r="B1085" s="54" t="s">
        <v>683</v>
      </c>
      <c r="C1085" s="54" t="s">
        <v>61</v>
      </c>
      <c r="D1085" s="54" t="s">
        <v>60</v>
      </c>
    </row>
    <row r="1086" spans="1:4">
      <c r="A1086" s="54" t="s">
        <v>682</v>
      </c>
      <c r="B1086" s="54" t="s">
        <v>683</v>
      </c>
      <c r="C1086" s="54" t="s">
        <v>65</v>
      </c>
      <c r="D1086" s="54" t="s">
        <v>777</v>
      </c>
    </row>
    <row r="1087" spans="1:4">
      <c r="A1087" s="54" t="s">
        <v>682</v>
      </c>
      <c r="B1087" s="54" t="s">
        <v>683</v>
      </c>
      <c r="C1087" s="54" t="s">
        <v>67</v>
      </c>
      <c r="D1087" s="54" t="s">
        <v>66</v>
      </c>
    </row>
    <row r="1088" spans="1:4">
      <c r="A1088" s="54" t="s">
        <v>682</v>
      </c>
      <c r="B1088" s="54" t="s">
        <v>683</v>
      </c>
      <c r="C1088" s="54" t="s">
        <v>70</v>
      </c>
      <c r="D1088" s="54" t="s">
        <v>774</v>
      </c>
    </row>
    <row r="1089" spans="1:4">
      <c r="A1089" s="54" t="s">
        <v>682</v>
      </c>
      <c r="B1089" s="54" t="s">
        <v>683</v>
      </c>
      <c r="C1089" s="54" t="s">
        <v>74</v>
      </c>
      <c r="D1089" s="54" t="s">
        <v>73</v>
      </c>
    </row>
    <row r="1090" spans="1:4">
      <c r="A1090" s="54" t="s">
        <v>682</v>
      </c>
      <c r="B1090" s="54" t="s">
        <v>683</v>
      </c>
      <c r="C1090" s="54" t="s">
        <v>76</v>
      </c>
      <c r="D1090" s="54" t="s">
        <v>75</v>
      </c>
    </row>
    <row r="1091" spans="1:4">
      <c r="A1091" s="54" t="s">
        <v>682</v>
      </c>
      <c r="B1091" s="54" t="s">
        <v>683</v>
      </c>
      <c r="C1091" s="54" t="s">
        <v>77</v>
      </c>
      <c r="D1091" s="54" t="s">
        <v>773</v>
      </c>
    </row>
    <row r="1092" spans="1:4">
      <c r="A1092" s="54" t="s">
        <v>682</v>
      </c>
      <c r="B1092" s="54" t="s">
        <v>683</v>
      </c>
      <c r="C1092" s="54" t="s">
        <v>78</v>
      </c>
      <c r="D1092" s="54" t="s">
        <v>772</v>
      </c>
    </row>
    <row r="1093" spans="1:4">
      <c r="A1093" s="54" t="s">
        <v>682</v>
      </c>
      <c r="B1093" s="54" t="s">
        <v>683</v>
      </c>
      <c r="C1093" s="54" t="s">
        <v>80</v>
      </c>
      <c r="D1093" s="54" t="s">
        <v>79</v>
      </c>
    </row>
    <row r="1094" spans="1:4">
      <c r="A1094" s="54" t="s">
        <v>682</v>
      </c>
      <c r="B1094" s="54" t="s">
        <v>683</v>
      </c>
      <c r="C1094" s="54" t="s">
        <v>82</v>
      </c>
      <c r="D1094" s="54" t="s">
        <v>797</v>
      </c>
    </row>
    <row r="1095" spans="1:4">
      <c r="A1095" s="54" t="s">
        <v>682</v>
      </c>
      <c r="B1095" s="54" t="s">
        <v>683</v>
      </c>
      <c r="C1095" s="54" t="s">
        <v>86</v>
      </c>
      <c r="D1095" s="54" t="s">
        <v>85</v>
      </c>
    </row>
    <row r="1096" spans="1:4">
      <c r="A1096" s="54" t="s">
        <v>682</v>
      </c>
      <c r="B1096" s="54" t="s">
        <v>683</v>
      </c>
      <c r="C1096" s="54" t="s">
        <v>94</v>
      </c>
      <c r="D1096" s="54" t="s">
        <v>93</v>
      </c>
    </row>
    <row r="1097" spans="1:4">
      <c r="A1097" s="54" t="s">
        <v>682</v>
      </c>
      <c r="B1097" s="54" t="s">
        <v>683</v>
      </c>
      <c r="C1097" s="54" t="s">
        <v>96</v>
      </c>
      <c r="D1097" s="54" t="s">
        <v>95</v>
      </c>
    </row>
    <row r="1098" spans="1:4">
      <c r="A1098" s="54" t="s">
        <v>682</v>
      </c>
      <c r="B1098" s="54" t="s">
        <v>683</v>
      </c>
      <c r="C1098" s="54" t="s">
        <v>98</v>
      </c>
      <c r="D1098" s="54" t="s">
        <v>97</v>
      </c>
    </row>
    <row r="1099" spans="1:4">
      <c r="A1099" s="54" t="s">
        <v>682</v>
      </c>
      <c r="B1099" s="54" t="s">
        <v>683</v>
      </c>
      <c r="C1099" s="54" t="s">
        <v>100</v>
      </c>
      <c r="D1099" s="54" t="s">
        <v>99</v>
      </c>
    </row>
    <row r="1100" spans="1:4">
      <c r="A1100" s="54" t="s">
        <v>682</v>
      </c>
      <c r="B1100" s="54" t="s">
        <v>683</v>
      </c>
      <c r="C1100" s="54" t="s">
        <v>101</v>
      </c>
      <c r="D1100" s="54" t="s">
        <v>769</v>
      </c>
    </row>
    <row r="1101" spans="1:4">
      <c r="A1101" s="54" t="s">
        <v>682</v>
      </c>
      <c r="B1101" s="54" t="s">
        <v>683</v>
      </c>
      <c r="C1101" s="54" t="s">
        <v>103</v>
      </c>
      <c r="D1101" s="54" t="s">
        <v>102</v>
      </c>
    </row>
    <row r="1102" spans="1:4">
      <c r="A1102" s="54" t="s">
        <v>682</v>
      </c>
      <c r="B1102" s="54" t="s">
        <v>683</v>
      </c>
      <c r="C1102" s="54" t="s">
        <v>105</v>
      </c>
      <c r="D1102" s="54" t="s">
        <v>104</v>
      </c>
    </row>
    <row r="1103" spans="1:4">
      <c r="A1103" s="54" t="s">
        <v>682</v>
      </c>
      <c r="B1103" s="54" t="s">
        <v>683</v>
      </c>
      <c r="C1103" s="54" t="s">
        <v>107</v>
      </c>
      <c r="D1103" s="54" t="s">
        <v>106</v>
      </c>
    </row>
    <row r="1104" spans="1:4">
      <c r="A1104" s="54" t="s">
        <v>682</v>
      </c>
      <c r="B1104" s="54" t="s">
        <v>683</v>
      </c>
      <c r="C1104" s="54" t="s">
        <v>111</v>
      </c>
      <c r="D1104" s="54" t="s">
        <v>110</v>
      </c>
    </row>
    <row r="1105" spans="1:4">
      <c r="A1105" s="54" t="s">
        <v>682</v>
      </c>
      <c r="B1105" s="54" t="s">
        <v>683</v>
      </c>
      <c r="C1105" s="54" t="s">
        <v>114</v>
      </c>
      <c r="D1105" s="54" t="s">
        <v>113</v>
      </c>
    </row>
    <row r="1106" spans="1:4">
      <c r="A1106" s="54" t="s">
        <v>682</v>
      </c>
      <c r="B1106" s="54" t="s">
        <v>683</v>
      </c>
      <c r="C1106" s="54" t="s">
        <v>122</v>
      </c>
      <c r="D1106" s="54" t="s">
        <v>121</v>
      </c>
    </row>
    <row r="1107" spans="1:4">
      <c r="A1107" s="54" t="s">
        <v>682</v>
      </c>
      <c r="B1107" s="54" t="s">
        <v>683</v>
      </c>
      <c r="C1107" s="54" t="s">
        <v>124</v>
      </c>
      <c r="D1107" s="54" t="s">
        <v>123</v>
      </c>
    </row>
    <row r="1108" spans="1:4">
      <c r="A1108" s="54" t="s">
        <v>682</v>
      </c>
      <c r="B1108" s="54" t="s">
        <v>683</v>
      </c>
      <c r="C1108" s="54" t="s">
        <v>126</v>
      </c>
      <c r="D1108" s="54" t="s">
        <v>125</v>
      </c>
    </row>
    <row r="1109" spans="1:4">
      <c r="A1109" s="54" t="s">
        <v>682</v>
      </c>
      <c r="B1109" s="54" t="s">
        <v>683</v>
      </c>
      <c r="C1109" s="54" t="s">
        <v>130</v>
      </c>
      <c r="D1109" s="54" t="s">
        <v>129</v>
      </c>
    </row>
    <row r="1110" spans="1:4">
      <c r="A1110" s="54" t="s">
        <v>682</v>
      </c>
      <c r="B1110" s="54" t="s">
        <v>683</v>
      </c>
      <c r="C1110" s="54" t="s">
        <v>138</v>
      </c>
      <c r="D1110" s="54" t="s">
        <v>137</v>
      </c>
    </row>
    <row r="1111" spans="1:4">
      <c r="A1111" s="54" t="s">
        <v>682</v>
      </c>
      <c r="B1111" s="54" t="s">
        <v>683</v>
      </c>
      <c r="C1111" s="54" t="s">
        <v>142</v>
      </c>
      <c r="D1111" s="54" t="s">
        <v>141</v>
      </c>
    </row>
    <row r="1112" spans="1:4">
      <c r="A1112" s="54" t="s">
        <v>682</v>
      </c>
      <c r="B1112" s="54" t="s">
        <v>683</v>
      </c>
      <c r="C1112" s="54" t="s">
        <v>147</v>
      </c>
      <c r="D1112" s="54" t="s">
        <v>144</v>
      </c>
    </row>
    <row r="1113" spans="1:4">
      <c r="A1113" s="54" t="s">
        <v>682</v>
      </c>
      <c r="B1113" s="54" t="s">
        <v>683</v>
      </c>
      <c r="C1113" s="54" t="s">
        <v>145</v>
      </c>
      <c r="D1113" s="54" t="s">
        <v>146</v>
      </c>
    </row>
    <row r="1114" spans="1:4">
      <c r="A1114" s="54" t="s">
        <v>682</v>
      </c>
      <c r="B1114" s="54" t="s">
        <v>683</v>
      </c>
      <c r="C1114" s="54" t="s">
        <v>149</v>
      </c>
      <c r="D1114" s="54" t="s">
        <v>148</v>
      </c>
    </row>
    <row r="1115" spans="1:4">
      <c r="A1115" s="54" t="s">
        <v>682</v>
      </c>
      <c r="B1115" s="54" t="s">
        <v>683</v>
      </c>
      <c r="C1115" s="54" t="s">
        <v>151</v>
      </c>
      <c r="D1115" s="54" t="s">
        <v>150</v>
      </c>
    </row>
    <row r="1116" spans="1:4">
      <c r="A1116" s="54" t="s">
        <v>682</v>
      </c>
      <c r="B1116" s="54" t="s">
        <v>683</v>
      </c>
      <c r="C1116" s="54" t="s">
        <v>153</v>
      </c>
      <c r="D1116" s="54" t="s">
        <v>152</v>
      </c>
    </row>
    <row r="1117" spans="1:4">
      <c r="A1117" s="54" t="s">
        <v>682</v>
      </c>
      <c r="B1117" s="54" t="s">
        <v>683</v>
      </c>
      <c r="C1117" s="54" t="s">
        <v>159</v>
      </c>
      <c r="D1117" s="54" t="s">
        <v>158</v>
      </c>
    </row>
    <row r="1118" spans="1:4">
      <c r="A1118" s="54" t="s">
        <v>682</v>
      </c>
      <c r="B1118" s="54" t="s">
        <v>683</v>
      </c>
      <c r="C1118" s="54" t="s">
        <v>161</v>
      </c>
      <c r="D1118" s="54" t="s">
        <v>160</v>
      </c>
    </row>
    <row r="1119" spans="1:4">
      <c r="A1119" s="54" t="s">
        <v>682</v>
      </c>
      <c r="B1119" s="54" t="s">
        <v>683</v>
      </c>
      <c r="C1119" s="54" t="s">
        <v>162</v>
      </c>
      <c r="D1119" s="54" t="s">
        <v>766</v>
      </c>
    </row>
    <row r="1120" spans="1:4">
      <c r="A1120" s="54" t="s">
        <v>682</v>
      </c>
      <c r="B1120" s="54" t="s">
        <v>683</v>
      </c>
      <c r="C1120" s="54" t="s">
        <v>164</v>
      </c>
      <c r="D1120" s="54" t="s">
        <v>163</v>
      </c>
    </row>
    <row r="1121" spans="1:4">
      <c r="A1121" s="54" t="s">
        <v>682</v>
      </c>
      <c r="B1121" s="54" t="s">
        <v>683</v>
      </c>
      <c r="C1121" s="54" t="s">
        <v>172</v>
      </c>
      <c r="D1121" s="54" t="s">
        <v>171</v>
      </c>
    </row>
    <row r="1122" spans="1:4">
      <c r="A1122" s="54" t="s">
        <v>682</v>
      </c>
      <c r="B1122" s="54" t="s">
        <v>683</v>
      </c>
      <c r="C1122" s="54" t="s">
        <v>176</v>
      </c>
      <c r="D1122" s="54" t="s">
        <v>175</v>
      </c>
    </row>
    <row r="1123" spans="1:4">
      <c r="A1123" s="54" t="s">
        <v>682</v>
      </c>
      <c r="B1123" s="54" t="s">
        <v>683</v>
      </c>
      <c r="C1123" s="54" t="s">
        <v>178</v>
      </c>
      <c r="D1123" s="54" t="s">
        <v>177</v>
      </c>
    </row>
    <row r="1124" spans="1:4">
      <c r="A1124" s="54" t="s">
        <v>682</v>
      </c>
      <c r="B1124" s="54" t="s">
        <v>683</v>
      </c>
      <c r="C1124" s="54" t="s">
        <v>180</v>
      </c>
      <c r="D1124" s="54" t="s">
        <v>179</v>
      </c>
    </row>
    <row r="1125" spans="1:4">
      <c r="A1125" s="54" t="s">
        <v>682</v>
      </c>
      <c r="B1125" s="54" t="s">
        <v>683</v>
      </c>
      <c r="C1125" s="54" t="s">
        <v>182</v>
      </c>
      <c r="D1125" s="54" t="s">
        <v>181</v>
      </c>
    </row>
    <row r="1126" spans="1:4">
      <c r="A1126" s="54" t="s">
        <v>682</v>
      </c>
      <c r="B1126" s="54" t="s">
        <v>683</v>
      </c>
      <c r="C1126" s="54" t="s">
        <v>252</v>
      </c>
      <c r="D1126" s="54" t="s">
        <v>763</v>
      </c>
    </row>
    <row r="1127" spans="1:4">
      <c r="A1127" s="54" t="s">
        <v>682</v>
      </c>
      <c r="B1127" s="54" t="s">
        <v>683</v>
      </c>
      <c r="C1127" s="54" t="s">
        <v>483</v>
      </c>
      <c r="D1127" s="54" t="s">
        <v>761</v>
      </c>
    </row>
    <row r="1128" spans="1:4">
      <c r="A1128" s="54" t="s">
        <v>682</v>
      </c>
      <c r="B1128" s="54" t="s">
        <v>683</v>
      </c>
      <c r="C1128" s="54" t="s">
        <v>187</v>
      </c>
      <c r="D1128" s="54" t="s">
        <v>186</v>
      </c>
    </row>
    <row r="1129" spans="1:4">
      <c r="A1129" s="54" t="s">
        <v>682</v>
      </c>
      <c r="B1129" s="54" t="s">
        <v>683</v>
      </c>
      <c r="C1129" s="54" t="s">
        <v>188</v>
      </c>
      <c r="D1129" s="54" t="s">
        <v>760</v>
      </c>
    </row>
    <row r="1130" spans="1:4">
      <c r="A1130" s="54" t="s">
        <v>682</v>
      </c>
      <c r="B1130" s="54" t="s">
        <v>683</v>
      </c>
      <c r="C1130" s="54" t="s">
        <v>192</v>
      </c>
      <c r="D1130" s="54" t="s">
        <v>191</v>
      </c>
    </row>
    <row r="1131" spans="1:4">
      <c r="A1131" s="54" t="s">
        <v>682</v>
      </c>
      <c r="B1131" s="54" t="s">
        <v>683</v>
      </c>
      <c r="C1131" s="54" t="s">
        <v>194</v>
      </c>
      <c r="D1131" s="54" t="s">
        <v>193</v>
      </c>
    </row>
    <row r="1132" spans="1:4">
      <c r="A1132" s="54" t="s">
        <v>682</v>
      </c>
      <c r="B1132" s="54" t="s">
        <v>683</v>
      </c>
      <c r="C1132" s="54" t="s">
        <v>196</v>
      </c>
      <c r="D1132" s="54" t="s">
        <v>195</v>
      </c>
    </row>
    <row r="1133" spans="1:4">
      <c r="A1133" s="54" t="s">
        <v>682</v>
      </c>
      <c r="B1133" s="54" t="s">
        <v>683</v>
      </c>
      <c r="C1133" s="54" t="s">
        <v>198</v>
      </c>
      <c r="D1133" s="54" t="s">
        <v>197</v>
      </c>
    </row>
    <row r="1134" spans="1:4">
      <c r="A1134" s="54" t="s">
        <v>682</v>
      </c>
      <c r="B1134" s="54" t="s">
        <v>683</v>
      </c>
      <c r="C1134" s="54" t="s">
        <v>204</v>
      </c>
      <c r="D1134" s="54" t="s">
        <v>203</v>
      </c>
    </row>
    <row r="1135" spans="1:4">
      <c r="A1135" s="54" t="s">
        <v>682</v>
      </c>
      <c r="B1135" s="54" t="s">
        <v>683</v>
      </c>
      <c r="C1135" s="54" t="s">
        <v>206</v>
      </c>
      <c r="D1135" s="54" t="s">
        <v>205</v>
      </c>
    </row>
    <row r="1136" spans="1:4">
      <c r="A1136" s="54" t="s">
        <v>682</v>
      </c>
      <c r="B1136" s="54" t="s">
        <v>683</v>
      </c>
      <c r="C1136" s="54" t="s">
        <v>208</v>
      </c>
      <c r="D1136" s="54" t="s">
        <v>207</v>
      </c>
    </row>
    <row r="1137" spans="1:4">
      <c r="A1137" s="54" t="s">
        <v>682</v>
      </c>
      <c r="B1137" s="54" t="s">
        <v>683</v>
      </c>
      <c r="C1137" s="54" t="s">
        <v>210</v>
      </c>
      <c r="D1137" s="54" t="s">
        <v>209</v>
      </c>
    </row>
    <row r="1138" spans="1:4">
      <c r="A1138" s="54" t="s">
        <v>682</v>
      </c>
      <c r="B1138" s="54" t="s">
        <v>683</v>
      </c>
      <c r="C1138" s="54" t="s">
        <v>212</v>
      </c>
      <c r="D1138" s="54" t="s">
        <v>211</v>
      </c>
    </row>
    <row r="1139" spans="1:4">
      <c r="A1139" s="54" t="s">
        <v>682</v>
      </c>
      <c r="B1139" s="54" t="s">
        <v>683</v>
      </c>
      <c r="C1139" s="54" t="s">
        <v>214</v>
      </c>
      <c r="D1139" s="54" t="s">
        <v>213</v>
      </c>
    </row>
    <row r="1140" spans="1:4">
      <c r="A1140" s="54" t="s">
        <v>682</v>
      </c>
      <c r="B1140" s="54" t="s">
        <v>683</v>
      </c>
      <c r="C1140" s="54" t="s">
        <v>505</v>
      </c>
      <c r="D1140" s="54" t="s">
        <v>370</v>
      </c>
    </row>
    <row r="1141" spans="1:4">
      <c r="A1141" s="54" t="s">
        <v>682</v>
      </c>
      <c r="B1141" s="54" t="s">
        <v>683</v>
      </c>
      <c r="C1141" s="54" t="s">
        <v>219</v>
      </c>
      <c r="D1141" s="54" t="s">
        <v>218</v>
      </c>
    </row>
    <row r="1142" spans="1:4">
      <c r="A1142" s="54" t="s">
        <v>682</v>
      </c>
      <c r="B1142" s="54" t="s">
        <v>683</v>
      </c>
      <c r="C1142" s="54" t="s">
        <v>221</v>
      </c>
      <c r="D1142" s="54" t="s">
        <v>220</v>
      </c>
    </row>
    <row r="1143" spans="1:4">
      <c r="A1143" s="54" t="s">
        <v>682</v>
      </c>
      <c r="B1143" s="54" t="s">
        <v>683</v>
      </c>
      <c r="C1143" s="54" t="s">
        <v>223</v>
      </c>
      <c r="D1143" s="54" t="s">
        <v>222</v>
      </c>
    </row>
    <row r="1144" spans="1:4">
      <c r="A1144" s="54" t="s">
        <v>682</v>
      </c>
      <c r="B1144" s="54" t="s">
        <v>683</v>
      </c>
      <c r="C1144" s="54" t="s">
        <v>511</v>
      </c>
      <c r="D1144" s="54" t="s">
        <v>758</v>
      </c>
    </row>
    <row r="1145" spans="1:4">
      <c r="A1145" s="54" t="s">
        <v>682</v>
      </c>
      <c r="B1145" s="54" t="s">
        <v>683</v>
      </c>
      <c r="C1145" s="54" t="s">
        <v>225</v>
      </c>
      <c r="D1145" s="54" t="s">
        <v>224</v>
      </c>
    </row>
    <row r="1146" spans="1:4">
      <c r="A1146" s="54" t="s">
        <v>682</v>
      </c>
      <c r="B1146" s="54" t="s">
        <v>683</v>
      </c>
      <c r="C1146" s="54" t="s">
        <v>227</v>
      </c>
      <c r="D1146" s="54" t="s">
        <v>226</v>
      </c>
    </row>
    <row r="1147" spans="1:4">
      <c r="A1147" s="54" t="s">
        <v>682</v>
      </c>
      <c r="B1147" s="54" t="s">
        <v>683</v>
      </c>
      <c r="C1147" s="54" t="s">
        <v>517</v>
      </c>
      <c r="D1147" s="54" t="s">
        <v>372</v>
      </c>
    </row>
    <row r="1148" spans="1:4">
      <c r="A1148" s="54" t="s">
        <v>682</v>
      </c>
      <c r="B1148" s="54" t="s">
        <v>683</v>
      </c>
      <c r="C1148" s="54" t="s">
        <v>229</v>
      </c>
      <c r="D1148" s="54" t="s">
        <v>228</v>
      </c>
    </row>
    <row r="1149" spans="1:4">
      <c r="A1149" s="54" t="s">
        <v>682</v>
      </c>
      <c r="B1149" s="54" t="s">
        <v>683</v>
      </c>
      <c r="C1149" s="54" t="s">
        <v>231</v>
      </c>
      <c r="D1149" s="54" t="s">
        <v>230</v>
      </c>
    </row>
    <row r="1150" spans="1:4">
      <c r="A1150" s="54" t="s">
        <v>682</v>
      </c>
      <c r="B1150" s="54" t="s">
        <v>683</v>
      </c>
      <c r="C1150" s="54" t="s">
        <v>233</v>
      </c>
      <c r="D1150" s="54" t="s">
        <v>232</v>
      </c>
    </row>
    <row r="1151" spans="1:4">
      <c r="A1151" s="54" t="s">
        <v>682</v>
      </c>
      <c r="B1151" s="54" t="s">
        <v>683</v>
      </c>
      <c r="C1151" s="54" t="s">
        <v>235</v>
      </c>
      <c r="D1151" s="54" t="s">
        <v>234</v>
      </c>
    </row>
    <row r="1152" spans="1:4">
      <c r="A1152" s="54" t="s">
        <v>682</v>
      </c>
      <c r="B1152" s="54" t="s">
        <v>683</v>
      </c>
      <c r="C1152" s="54" t="s">
        <v>238</v>
      </c>
      <c r="D1152" s="54" t="s">
        <v>237</v>
      </c>
    </row>
    <row r="1153" spans="1:4">
      <c r="A1153" s="54" t="s">
        <v>682</v>
      </c>
      <c r="B1153" s="54" t="s">
        <v>683</v>
      </c>
      <c r="C1153" s="54" t="s">
        <v>247</v>
      </c>
      <c r="D1153" s="54" t="s">
        <v>246</v>
      </c>
    </row>
    <row r="1154" spans="1:4">
      <c r="A1154" s="54" t="s">
        <v>682</v>
      </c>
      <c r="B1154" s="54" t="s">
        <v>683</v>
      </c>
      <c r="C1154" s="54" t="s">
        <v>249</v>
      </c>
      <c r="D1154" s="54" t="s">
        <v>248</v>
      </c>
    </row>
    <row r="1155" spans="1:4">
      <c r="A1155" s="54" t="s">
        <v>682</v>
      </c>
      <c r="B1155" s="54" t="s">
        <v>683</v>
      </c>
      <c r="C1155" s="54" t="s">
        <v>251</v>
      </c>
      <c r="D1155" s="54" t="s">
        <v>250</v>
      </c>
    </row>
    <row r="1156" spans="1:4">
      <c r="A1156" s="54" t="s">
        <v>682</v>
      </c>
      <c r="B1156" s="54" t="s">
        <v>683</v>
      </c>
      <c r="C1156" s="54" t="s">
        <v>258</v>
      </c>
      <c r="D1156" s="54" t="s">
        <v>257</v>
      </c>
    </row>
    <row r="1157" spans="1:4">
      <c r="A1157" s="54" t="s">
        <v>682</v>
      </c>
      <c r="B1157" s="54" t="s">
        <v>683</v>
      </c>
      <c r="C1157" s="54" t="s">
        <v>260</v>
      </c>
      <c r="D1157" s="54" t="s">
        <v>259</v>
      </c>
    </row>
    <row r="1158" spans="1:4">
      <c r="A1158" s="54" t="s">
        <v>682</v>
      </c>
      <c r="B1158" s="54" t="s">
        <v>683</v>
      </c>
      <c r="C1158" s="54" t="s">
        <v>262</v>
      </c>
      <c r="D1158" s="54" t="s">
        <v>261</v>
      </c>
    </row>
    <row r="1159" spans="1:4">
      <c r="A1159" s="54" t="s">
        <v>682</v>
      </c>
      <c r="B1159" s="54" t="s">
        <v>683</v>
      </c>
      <c r="C1159" s="54" t="s">
        <v>264</v>
      </c>
      <c r="D1159" s="54" t="s">
        <v>263</v>
      </c>
    </row>
    <row r="1160" spans="1:4">
      <c r="A1160" s="54" t="s">
        <v>682</v>
      </c>
      <c r="B1160" s="54" t="s">
        <v>683</v>
      </c>
      <c r="C1160" s="54" t="s">
        <v>266</v>
      </c>
      <c r="D1160" s="54" t="s">
        <v>265</v>
      </c>
    </row>
    <row r="1161" spans="1:4">
      <c r="A1161" s="54" t="s">
        <v>682</v>
      </c>
      <c r="B1161" s="54" t="s">
        <v>683</v>
      </c>
      <c r="C1161" s="54" t="s">
        <v>268</v>
      </c>
      <c r="D1161" s="54" t="s">
        <v>267</v>
      </c>
    </row>
    <row r="1162" spans="1:4">
      <c r="A1162" s="54" t="s">
        <v>682</v>
      </c>
      <c r="B1162" s="54" t="s">
        <v>683</v>
      </c>
      <c r="C1162" s="54" t="s">
        <v>270</v>
      </c>
      <c r="D1162" s="54" t="s">
        <v>269</v>
      </c>
    </row>
    <row r="1163" spans="1:4">
      <c r="A1163" s="54" t="s">
        <v>682</v>
      </c>
      <c r="B1163" s="54" t="s">
        <v>683</v>
      </c>
      <c r="C1163" s="54" t="s">
        <v>279</v>
      </c>
      <c r="D1163" s="54" t="s">
        <v>278</v>
      </c>
    </row>
    <row r="1164" spans="1:4">
      <c r="A1164" s="54" t="s">
        <v>682</v>
      </c>
      <c r="B1164" s="54" t="s">
        <v>683</v>
      </c>
      <c r="C1164" s="54" t="s">
        <v>280</v>
      </c>
      <c r="D1164" s="54" t="s">
        <v>754</v>
      </c>
    </row>
    <row r="1165" spans="1:4">
      <c r="A1165" s="54" t="s">
        <v>682</v>
      </c>
      <c r="B1165" s="54" t="s">
        <v>683</v>
      </c>
      <c r="C1165" s="54" t="s">
        <v>282</v>
      </c>
      <c r="D1165" s="54" t="s">
        <v>281</v>
      </c>
    </row>
    <row r="1166" spans="1:4">
      <c r="A1166" s="54" t="s">
        <v>682</v>
      </c>
      <c r="B1166" s="54" t="s">
        <v>683</v>
      </c>
      <c r="C1166" s="54" t="s">
        <v>284</v>
      </c>
      <c r="D1166" s="54" t="s">
        <v>283</v>
      </c>
    </row>
    <row r="1167" spans="1:4">
      <c r="A1167" s="54" t="s">
        <v>682</v>
      </c>
      <c r="B1167" s="54" t="s">
        <v>683</v>
      </c>
      <c r="C1167" s="54" t="s">
        <v>285</v>
      </c>
      <c r="D1167" s="54" t="s">
        <v>798</v>
      </c>
    </row>
    <row r="1168" spans="1:4">
      <c r="A1168" s="54" t="s">
        <v>682</v>
      </c>
      <c r="B1168" s="54" t="s">
        <v>683</v>
      </c>
      <c r="C1168" s="54" t="s">
        <v>289</v>
      </c>
      <c r="D1168" s="54" t="s">
        <v>288</v>
      </c>
    </row>
    <row r="1169" spans="1:4">
      <c r="A1169" s="54" t="s">
        <v>682</v>
      </c>
      <c r="B1169" s="54" t="s">
        <v>683</v>
      </c>
      <c r="C1169" s="54" t="s">
        <v>558</v>
      </c>
      <c r="D1169" s="54" t="s">
        <v>634</v>
      </c>
    </row>
    <row r="1170" spans="1:4">
      <c r="A1170" s="54" t="s">
        <v>682</v>
      </c>
      <c r="B1170" s="54" t="s">
        <v>683</v>
      </c>
      <c r="C1170" s="54" t="s">
        <v>293</v>
      </c>
      <c r="D1170" s="54" t="s">
        <v>292</v>
      </c>
    </row>
    <row r="1171" spans="1:4">
      <c r="A1171" s="54" t="s">
        <v>682</v>
      </c>
      <c r="B1171" s="54" t="s">
        <v>683</v>
      </c>
      <c r="C1171" s="54" t="s">
        <v>300</v>
      </c>
      <c r="D1171" s="54" t="s">
        <v>299</v>
      </c>
    </row>
    <row r="1172" spans="1:4">
      <c r="A1172" s="54" t="s">
        <v>682</v>
      </c>
      <c r="B1172" s="54" t="s">
        <v>683</v>
      </c>
      <c r="C1172" s="54" t="s">
        <v>302</v>
      </c>
      <c r="D1172" s="54" t="s">
        <v>301</v>
      </c>
    </row>
    <row r="1173" spans="1:4">
      <c r="A1173" s="54" t="s">
        <v>682</v>
      </c>
      <c r="B1173" s="54" t="s">
        <v>683</v>
      </c>
      <c r="C1173" s="54" t="s">
        <v>304</v>
      </c>
      <c r="D1173" s="54" t="s">
        <v>303</v>
      </c>
    </row>
    <row r="1174" spans="1:4">
      <c r="A1174" s="54" t="s">
        <v>682</v>
      </c>
      <c r="B1174" s="54" t="s">
        <v>683</v>
      </c>
      <c r="C1174" s="54" t="s">
        <v>569</v>
      </c>
      <c r="D1174" s="54" t="s">
        <v>749</v>
      </c>
    </row>
    <row r="1175" spans="1:4">
      <c r="A1175" s="54" t="s">
        <v>682</v>
      </c>
      <c r="B1175" s="54" t="s">
        <v>683</v>
      </c>
      <c r="C1175" s="54" t="s">
        <v>308</v>
      </c>
      <c r="D1175" s="54" t="s">
        <v>307</v>
      </c>
    </row>
    <row r="1176" spans="1:4">
      <c r="A1176" s="54" t="s">
        <v>682</v>
      </c>
      <c r="B1176" s="54" t="s">
        <v>683</v>
      </c>
      <c r="C1176" s="54" t="s">
        <v>312</v>
      </c>
      <c r="D1176" s="54" t="s">
        <v>311</v>
      </c>
    </row>
    <row r="1177" spans="1:4">
      <c r="A1177" s="54" t="s">
        <v>682</v>
      </c>
      <c r="B1177" s="54" t="s">
        <v>683</v>
      </c>
      <c r="C1177" s="54" t="s">
        <v>313</v>
      </c>
      <c r="D1177" s="54" t="s">
        <v>746</v>
      </c>
    </row>
    <row r="1178" spans="1:4">
      <c r="A1178" s="54" t="s">
        <v>682</v>
      </c>
      <c r="B1178" s="54" t="s">
        <v>683</v>
      </c>
      <c r="C1178" s="54" t="s">
        <v>315</v>
      </c>
      <c r="D1178" s="54" t="s">
        <v>314</v>
      </c>
    </row>
    <row r="1179" spans="1:4">
      <c r="A1179" s="54" t="s">
        <v>682</v>
      </c>
      <c r="B1179" s="54" t="s">
        <v>683</v>
      </c>
      <c r="C1179" s="54" t="s">
        <v>317</v>
      </c>
      <c r="D1179" s="54" t="s">
        <v>316</v>
      </c>
    </row>
    <row r="1180" spans="1:4">
      <c r="A1180" s="54" t="s">
        <v>682</v>
      </c>
      <c r="B1180" s="54" t="s">
        <v>683</v>
      </c>
      <c r="C1180" s="54" t="s">
        <v>319</v>
      </c>
      <c r="D1180" s="54" t="s">
        <v>318</v>
      </c>
    </row>
    <row r="1181" spans="1:4">
      <c r="A1181" s="54" t="s">
        <v>682</v>
      </c>
      <c r="B1181" s="54" t="s">
        <v>683</v>
      </c>
      <c r="C1181" s="54" t="s">
        <v>325</v>
      </c>
      <c r="D1181" s="54" t="s">
        <v>324</v>
      </c>
    </row>
    <row r="1182" spans="1:4">
      <c r="A1182" s="54" t="s">
        <v>682</v>
      </c>
      <c r="B1182" s="54" t="s">
        <v>683</v>
      </c>
      <c r="C1182" s="54" t="s">
        <v>327</v>
      </c>
      <c r="D1182" s="54" t="s">
        <v>326</v>
      </c>
    </row>
    <row r="1183" spans="1:4">
      <c r="A1183" s="54" t="s">
        <v>682</v>
      </c>
      <c r="B1183" s="54" t="s">
        <v>683</v>
      </c>
      <c r="C1183" s="54" t="s">
        <v>329</v>
      </c>
      <c r="D1183" s="54" t="s">
        <v>328</v>
      </c>
    </row>
    <row r="1184" spans="1:4">
      <c r="A1184" s="54" t="s">
        <v>682</v>
      </c>
      <c r="B1184" s="54" t="s">
        <v>683</v>
      </c>
      <c r="C1184" s="54" t="s">
        <v>331</v>
      </c>
      <c r="D1184" s="54" t="s">
        <v>330</v>
      </c>
    </row>
    <row r="1185" spans="1:4">
      <c r="A1185" s="54" t="s">
        <v>682</v>
      </c>
      <c r="B1185" s="54" t="s">
        <v>683</v>
      </c>
      <c r="C1185" s="54" t="s">
        <v>587</v>
      </c>
      <c r="D1185" s="54" t="s">
        <v>373</v>
      </c>
    </row>
    <row r="1186" spans="1:4">
      <c r="A1186" s="54" t="s">
        <v>682</v>
      </c>
      <c r="B1186" s="54" t="s">
        <v>683</v>
      </c>
      <c r="C1186" s="54" t="s">
        <v>333</v>
      </c>
      <c r="D1186" s="54" t="s">
        <v>332</v>
      </c>
    </row>
    <row r="1187" spans="1:4">
      <c r="A1187" s="54" t="s">
        <v>682</v>
      </c>
      <c r="B1187" s="54" t="s">
        <v>683</v>
      </c>
      <c r="C1187" s="54" t="s">
        <v>335</v>
      </c>
      <c r="D1187" s="54" t="s">
        <v>334</v>
      </c>
    </row>
    <row r="1188" spans="1:4">
      <c r="A1188" s="54" t="s">
        <v>682</v>
      </c>
      <c r="B1188" s="54" t="s">
        <v>683</v>
      </c>
      <c r="C1188" s="54" t="s">
        <v>339</v>
      </c>
      <c r="D1188" s="54" t="s">
        <v>338</v>
      </c>
    </row>
    <row r="1189" spans="1:4">
      <c r="A1189" s="54" t="s">
        <v>682</v>
      </c>
      <c r="B1189" s="54" t="s">
        <v>683</v>
      </c>
      <c r="C1189" s="54" t="s">
        <v>341</v>
      </c>
      <c r="D1189" s="54" t="s">
        <v>340</v>
      </c>
    </row>
    <row r="1190" spans="1:4">
      <c r="A1190" s="54" t="s">
        <v>682</v>
      </c>
      <c r="B1190" s="54" t="s">
        <v>683</v>
      </c>
      <c r="C1190" s="54" t="s">
        <v>343</v>
      </c>
      <c r="D1190" s="54" t="s">
        <v>342</v>
      </c>
    </row>
    <row r="1191" spans="1:4">
      <c r="A1191" s="54" t="s">
        <v>682</v>
      </c>
      <c r="B1191" s="54" t="s">
        <v>683</v>
      </c>
      <c r="C1191" s="54" t="s">
        <v>595</v>
      </c>
      <c r="D1191" s="54" t="s">
        <v>374</v>
      </c>
    </row>
    <row r="1192" spans="1:4">
      <c r="A1192" s="54" t="s">
        <v>682</v>
      </c>
      <c r="B1192" s="54" t="s">
        <v>683</v>
      </c>
      <c r="C1192" s="54" t="s">
        <v>345</v>
      </c>
      <c r="D1192" s="54" t="s">
        <v>344</v>
      </c>
    </row>
    <row r="1193" spans="1:4">
      <c r="A1193" s="54" t="s">
        <v>682</v>
      </c>
      <c r="B1193" s="54" t="s">
        <v>683</v>
      </c>
      <c r="C1193" s="54" t="s">
        <v>347</v>
      </c>
      <c r="D1193" s="54" t="s">
        <v>346</v>
      </c>
    </row>
    <row r="1194" spans="1:4">
      <c r="A1194" s="54" t="s">
        <v>682</v>
      </c>
      <c r="B1194" s="54" t="s">
        <v>683</v>
      </c>
      <c r="C1194" s="54" t="s">
        <v>356</v>
      </c>
      <c r="D1194" s="54" t="s">
        <v>355</v>
      </c>
    </row>
    <row r="1195" spans="1:4">
      <c r="A1195" s="54" t="s">
        <v>682</v>
      </c>
      <c r="B1195" s="54" t="s">
        <v>683</v>
      </c>
      <c r="C1195" s="54" t="s">
        <v>358</v>
      </c>
      <c r="D1195" s="54" t="s">
        <v>357</v>
      </c>
    </row>
    <row r="1196" spans="1:4">
      <c r="A1196" s="54" t="s">
        <v>682</v>
      </c>
      <c r="B1196" s="54" t="s">
        <v>683</v>
      </c>
      <c r="C1196" s="54" t="s">
        <v>359</v>
      </c>
      <c r="D1196" s="54" t="s">
        <v>742</v>
      </c>
    </row>
    <row r="1197" spans="1:4">
      <c r="A1197" s="54" t="s">
        <v>682</v>
      </c>
      <c r="B1197" s="54" t="s">
        <v>683</v>
      </c>
      <c r="C1197" s="54" t="s">
        <v>361</v>
      </c>
      <c r="D1197" s="54" t="s">
        <v>360</v>
      </c>
    </row>
    <row r="1198" spans="1:4">
      <c r="A1198" s="54" t="s">
        <v>682</v>
      </c>
      <c r="B1198" s="54" t="s">
        <v>683</v>
      </c>
      <c r="C1198" s="54" t="s">
        <v>362</v>
      </c>
      <c r="D1198" s="54" t="s">
        <v>739</v>
      </c>
    </row>
    <row r="1199" spans="1:4">
      <c r="A1199" s="54" t="s">
        <v>682</v>
      </c>
      <c r="B1199" s="54" t="s">
        <v>683</v>
      </c>
      <c r="C1199" s="54" t="s">
        <v>363</v>
      </c>
      <c r="D1199" s="54" t="s">
        <v>737</v>
      </c>
    </row>
    <row r="1200" spans="1:4">
      <c r="A1200" s="54" t="s">
        <v>682</v>
      </c>
      <c r="B1200" s="54" t="s">
        <v>683</v>
      </c>
      <c r="C1200" s="54" t="s">
        <v>365</v>
      </c>
      <c r="D1200" s="54" t="s">
        <v>364</v>
      </c>
    </row>
    <row r="1201" spans="1:4">
      <c r="A1201" s="54" t="s">
        <v>682</v>
      </c>
      <c r="B1201" s="54" t="s">
        <v>683</v>
      </c>
      <c r="C1201" s="54" t="s">
        <v>367</v>
      </c>
      <c r="D1201" s="54" t="s">
        <v>366</v>
      </c>
    </row>
    <row r="1202" spans="1:4">
      <c r="A1202" s="54" t="s">
        <v>680</v>
      </c>
      <c r="B1202" s="54" t="s">
        <v>681</v>
      </c>
      <c r="C1202" s="54" t="s">
        <v>1</v>
      </c>
      <c r="D1202" s="54" t="s">
        <v>0</v>
      </c>
    </row>
    <row r="1203" spans="1:4">
      <c r="A1203" s="54" t="s">
        <v>680</v>
      </c>
      <c r="B1203" s="54" t="s">
        <v>681</v>
      </c>
      <c r="C1203" s="54" t="s">
        <v>38</v>
      </c>
      <c r="D1203" s="54" t="s">
        <v>37</v>
      </c>
    </row>
    <row r="1204" spans="1:4">
      <c r="A1204" s="54" t="s">
        <v>680</v>
      </c>
      <c r="B1204" s="54" t="s">
        <v>681</v>
      </c>
      <c r="C1204" s="54" t="s">
        <v>55</v>
      </c>
      <c r="D1204" s="54" t="s">
        <v>54</v>
      </c>
    </row>
    <row r="1205" spans="1:4">
      <c r="A1205" s="54" t="s">
        <v>680</v>
      </c>
      <c r="B1205" s="54" t="s">
        <v>681</v>
      </c>
      <c r="C1205" s="54" t="s">
        <v>57</v>
      </c>
      <c r="D1205" s="54" t="s">
        <v>56</v>
      </c>
    </row>
    <row r="1206" spans="1:4">
      <c r="A1206" s="54" t="s">
        <v>680</v>
      </c>
      <c r="B1206" s="54" t="s">
        <v>681</v>
      </c>
      <c r="C1206" s="54" t="s">
        <v>65</v>
      </c>
      <c r="D1206" s="54" t="s">
        <v>777</v>
      </c>
    </row>
    <row r="1207" spans="1:4">
      <c r="A1207" s="54" t="s">
        <v>680</v>
      </c>
      <c r="B1207" s="54" t="s">
        <v>681</v>
      </c>
      <c r="C1207" s="54" t="s">
        <v>67</v>
      </c>
      <c r="D1207" s="54" t="s">
        <v>66</v>
      </c>
    </row>
    <row r="1208" spans="1:4">
      <c r="A1208" s="54" t="s">
        <v>680</v>
      </c>
      <c r="B1208" s="54" t="s">
        <v>681</v>
      </c>
      <c r="C1208" s="54" t="s">
        <v>76</v>
      </c>
      <c r="D1208" s="54" t="s">
        <v>75</v>
      </c>
    </row>
    <row r="1209" spans="1:4">
      <c r="A1209" s="54" t="s">
        <v>680</v>
      </c>
      <c r="B1209" s="54" t="s">
        <v>681</v>
      </c>
      <c r="C1209" s="54" t="s">
        <v>77</v>
      </c>
      <c r="D1209" s="54" t="s">
        <v>773</v>
      </c>
    </row>
    <row r="1210" spans="1:4">
      <c r="A1210" s="54" t="s">
        <v>680</v>
      </c>
      <c r="B1210" s="54" t="s">
        <v>681</v>
      </c>
      <c r="C1210" s="54" t="s">
        <v>107</v>
      </c>
      <c r="D1210" s="54" t="s">
        <v>106</v>
      </c>
    </row>
    <row r="1211" spans="1:4">
      <c r="A1211" s="54" t="s">
        <v>680</v>
      </c>
      <c r="B1211" s="54" t="s">
        <v>681</v>
      </c>
      <c r="C1211" s="54" t="s">
        <v>111</v>
      </c>
      <c r="D1211" s="54" t="s">
        <v>110</v>
      </c>
    </row>
    <row r="1212" spans="1:4">
      <c r="A1212" s="54" t="s">
        <v>680</v>
      </c>
      <c r="B1212" s="54" t="s">
        <v>681</v>
      </c>
      <c r="C1212" s="54" t="s">
        <v>124</v>
      </c>
      <c r="D1212" s="54" t="s">
        <v>123</v>
      </c>
    </row>
    <row r="1213" spans="1:4">
      <c r="A1213" s="54" t="s">
        <v>680</v>
      </c>
      <c r="B1213" s="54" t="s">
        <v>681</v>
      </c>
      <c r="C1213" s="54" t="s">
        <v>147</v>
      </c>
      <c r="D1213" s="54" t="s">
        <v>144</v>
      </c>
    </row>
    <row r="1214" spans="1:4">
      <c r="A1214" s="54" t="s">
        <v>680</v>
      </c>
      <c r="B1214" s="54" t="s">
        <v>681</v>
      </c>
      <c r="C1214" s="54" t="s">
        <v>145</v>
      </c>
      <c r="D1214" s="54" t="s">
        <v>146</v>
      </c>
    </row>
    <row r="1215" spans="1:4">
      <c r="A1215" s="54" t="s">
        <v>680</v>
      </c>
      <c r="B1215" s="54" t="s">
        <v>681</v>
      </c>
      <c r="C1215" s="54" t="s">
        <v>151</v>
      </c>
      <c r="D1215" s="54" t="s">
        <v>150</v>
      </c>
    </row>
    <row r="1216" spans="1:4">
      <c r="A1216" s="54" t="s">
        <v>680</v>
      </c>
      <c r="B1216" s="54" t="s">
        <v>681</v>
      </c>
      <c r="C1216" s="54" t="s">
        <v>252</v>
      </c>
      <c r="D1216" s="54" t="s">
        <v>763</v>
      </c>
    </row>
    <row r="1217" spans="1:4">
      <c r="A1217" s="54" t="s">
        <v>680</v>
      </c>
      <c r="B1217" s="54" t="s">
        <v>681</v>
      </c>
      <c r="C1217" s="54" t="s">
        <v>196</v>
      </c>
      <c r="D1217" s="54" t="s">
        <v>195</v>
      </c>
    </row>
    <row r="1218" spans="1:4">
      <c r="A1218" s="54" t="s">
        <v>680</v>
      </c>
      <c r="B1218" s="54" t="s">
        <v>681</v>
      </c>
      <c r="C1218" s="54" t="s">
        <v>206</v>
      </c>
      <c r="D1218" s="54" t="s">
        <v>205</v>
      </c>
    </row>
    <row r="1219" spans="1:4">
      <c r="A1219" s="54" t="s">
        <v>680</v>
      </c>
      <c r="B1219" s="54" t="s">
        <v>681</v>
      </c>
      <c r="C1219" s="54" t="s">
        <v>208</v>
      </c>
      <c r="D1219" s="54" t="s">
        <v>207</v>
      </c>
    </row>
    <row r="1220" spans="1:4">
      <c r="A1220" s="54" t="s">
        <v>680</v>
      </c>
      <c r="B1220" s="54" t="s">
        <v>681</v>
      </c>
      <c r="C1220" s="54" t="s">
        <v>214</v>
      </c>
      <c r="D1220" s="54" t="s">
        <v>213</v>
      </c>
    </row>
    <row r="1221" spans="1:4">
      <c r="A1221" s="54" t="s">
        <v>680</v>
      </c>
      <c r="B1221" s="54" t="s">
        <v>681</v>
      </c>
      <c r="C1221" s="54" t="s">
        <v>231</v>
      </c>
      <c r="D1221" s="54" t="s">
        <v>230</v>
      </c>
    </row>
    <row r="1222" spans="1:4">
      <c r="A1222" s="54" t="s">
        <v>680</v>
      </c>
      <c r="B1222" s="54" t="s">
        <v>681</v>
      </c>
      <c r="C1222" s="54" t="s">
        <v>238</v>
      </c>
      <c r="D1222" s="54" t="s">
        <v>237</v>
      </c>
    </row>
    <row r="1223" spans="1:4">
      <c r="A1223" s="54" t="s">
        <v>680</v>
      </c>
      <c r="B1223" s="54" t="s">
        <v>681</v>
      </c>
      <c r="C1223" s="54" t="s">
        <v>249</v>
      </c>
      <c r="D1223" s="54" t="s">
        <v>248</v>
      </c>
    </row>
    <row r="1224" spans="1:4">
      <c r="A1224" s="54" t="s">
        <v>680</v>
      </c>
      <c r="B1224" s="54" t="s">
        <v>681</v>
      </c>
      <c r="C1224" s="54" t="s">
        <v>282</v>
      </c>
      <c r="D1224" s="54" t="s">
        <v>281</v>
      </c>
    </row>
    <row r="1225" spans="1:4">
      <c r="A1225" s="54" t="s">
        <v>680</v>
      </c>
      <c r="B1225" s="54" t="s">
        <v>681</v>
      </c>
      <c r="C1225" s="54" t="s">
        <v>289</v>
      </c>
      <c r="D1225" s="54" t="s">
        <v>288</v>
      </c>
    </row>
    <row r="1226" spans="1:4">
      <c r="A1226" s="54" t="s">
        <v>680</v>
      </c>
      <c r="B1226" s="54" t="s">
        <v>681</v>
      </c>
      <c r="C1226" s="54" t="s">
        <v>293</v>
      </c>
      <c r="D1226" s="54" t="s">
        <v>292</v>
      </c>
    </row>
    <row r="1227" spans="1:4">
      <c r="A1227" s="54" t="s">
        <v>680</v>
      </c>
      <c r="B1227" s="54" t="s">
        <v>681</v>
      </c>
      <c r="C1227" s="54" t="s">
        <v>302</v>
      </c>
      <c r="D1227" s="54" t="s">
        <v>301</v>
      </c>
    </row>
    <row r="1228" spans="1:4">
      <c r="A1228" s="54" t="s">
        <v>680</v>
      </c>
      <c r="B1228" s="54" t="s">
        <v>681</v>
      </c>
      <c r="C1228" s="54" t="s">
        <v>569</v>
      </c>
      <c r="D1228" s="54" t="s">
        <v>749</v>
      </c>
    </row>
    <row r="1229" spans="1:4">
      <c r="A1229" s="54" t="s">
        <v>680</v>
      </c>
      <c r="B1229" s="54" t="s">
        <v>681</v>
      </c>
      <c r="C1229" s="54" t="s">
        <v>329</v>
      </c>
      <c r="D1229" s="54" t="s">
        <v>328</v>
      </c>
    </row>
    <row r="1230" spans="1:4">
      <c r="A1230" s="54" t="s">
        <v>680</v>
      </c>
      <c r="B1230" s="54" t="s">
        <v>681</v>
      </c>
      <c r="C1230" s="54" t="s">
        <v>333</v>
      </c>
      <c r="D1230" s="54" t="s">
        <v>332</v>
      </c>
    </row>
    <row r="1231" spans="1:4">
      <c r="A1231" s="54" t="s">
        <v>680</v>
      </c>
      <c r="B1231" s="54" t="s">
        <v>681</v>
      </c>
      <c r="C1231" s="54" t="s">
        <v>345</v>
      </c>
      <c r="D1231" s="54" t="s">
        <v>344</v>
      </c>
    </row>
    <row r="1232" spans="1:4">
      <c r="A1232" s="54" t="s">
        <v>680</v>
      </c>
      <c r="B1232" s="54" t="s">
        <v>681</v>
      </c>
      <c r="C1232" s="54" t="s">
        <v>367</v>
      </c>
      <c r="D1232" s="54" t="s">
        <v>366</v>
      </c>
    </row>
    <row r="1233" spans="1:4">
      <c r="A1233" s="54" t="s">
        <v>678</v>
      </c>
      <c r="B1233" s="54" t="s">
        <v>679</v>
      </c>
      <c r="C1233" s="54" t="s">
        <v>15</v>
      </c>
      <c r="D1233" s="54" t="s">
        <v>14</v>
      </c>
    </row>
    <row r="1234" spans="1:4">
      <c r="A1234" s="54" t="s">
        <v>678</v>
      </c>
      <c r="B1234" s="54" t="s">
        <v>679</v>
      </c>
      <c r="C1234" s="54" t="s">
        <v>28</v>
      </c>
      <c r="D1234" s="54" t="s">
        <v>27</v>
      </c>
    </row>
    <row r="1235" spans="1:4">
      <c r="A1235" s="54" t="s">
        <v>678</v>
      </c>
      <c r="B1235" s="54" t="s">
        <v>679</v>
      </c>
      <c r="C1235" s="54" t="s">
        <v>42</v>
      </c>
      <c r="D1235" s="54" t="s">
        <v>41</v>
      </c>
    </row>
    <row r="1236" spans="1:4">
      <c r="A1236" s="54" t="s">
        <v>678</v>
      </c>
      <c r="B1236" s="54" t="s">
        <v>679</v>
      </c>
      <c r="C1236" s="54" t="s">
        <v>44</v>
      </c>
      <c r="D1236" s="54" t="s">
        <v>43</v>
      </c>
    </row>
    <row r="1237" spans="1:4">
      <c r="A1237" s="54" t="s">
        <v>678</v>
      </c>
      <c r="B1237" s="54" t="s">
        <v>679</v>
      </c>
      <c r="C1237" s="54" t="s">
        <v>64</v>
      </c>
      <c r="D1237" s="54" t="s">
        <v>779</v>
      </c>
    </row>
    <row r="1238" spans="1:4">
      <c r="A1238" s="54" t="s">
        <v>678</v>
      </c>
      <c r="B1238" s="54" t="s">
        <v>679</v>
      </c>
      <c r="C1238" s="54" t="s">
        <v>59</v>
      </c>
      <c r="D1238" s="54" t="s">
        <v>58</v>
      </c>
    </row>
    <row r="1239" spans="1:4">
      <c r="A1239" s="54" t="s">
        <v>678</v>
      </c>
      <c r="B1239" s="54" t="s">
        <v>679</v>
      </c>
      <c r="C1239" s="54" t="s">
        <v>61</v>
      </c>
      <c r="D1239" s="54" t="s">
        <v>60</v>
      </c>
    </row>
    <row r="1240" spans="1:4">
      <c r="A1240" s="54" t="s">
        <v>678</v>
      </c>
      <c r="B1240" s="54" t="s">
        <v>679</v>
      </c>
      <c r="C1240" s="54" t="s">
        <v>78</v>
      </c>
      <c r="D1240" s="54" t="s">
        <v>772</v>
      </c>
    </row>
    <row r="1241" spans="1:4">
      <c r="A1241" s="54" t="s">
        <v>678</v>
      </c>
      <c r="B1241" s="54" t="s">
        <v>679</v>
      </c>
      <c r="C1241" s="54" t="s">
        <v>82</v>
      </c>
      <c r="D1241" s="54" t="s">
        <v>797</v>
      </c>
    </row>
    <row r="1242" spans="1:4">
      <c r="A1242" s="54" t="s">
        <v>678</v>
      </c>
      <c r="B1242" s="54" t="s">
        <v>679</v>
      </c>
      <c r="C1242" s="54" t="s">
        <v>94</v>
      </c>
      <c r="D1242" s="54" t="s">
        <v>93</v>
      </c>
    </row>
    <row r="1243" spans="1:4">
      <c r="A1243" s="54" t="s">
        <v>678</v>
      </c>
      <c r="B1243" s="54" t="s">
        <v>679</v>
      </c>
      <c r="C1243" s="54" t="s">
        <v>101</v>
      </c>
      <c r="D1243" s="54" t="s">
        <v>769</v>
      </c>
    </row>
    <row r="1244" spans="1:4">
      <c r="A1244" s="54" t="s">
        <v>678</v>
      </c>
      <c r="B1244" s="54" t="s">
        <v>679</v>
      </c>
      <c r="C1244" s="54" t="s">
        <v>103</v>
      </c>
      <c r="D1244" s="54" t="s">
        <v>102</v>
      </c>
    </row>
    <row r="1245" spans="1:4">
      <c r="A1245" s="54" t="s">
        <v>678</v>
      </c>
      <c r="B1245" s="54" t="s">
        <v>679</v>
      </c>
      <c r="C1245" s="54" t="s">
        <v>130</v>
      </c>
      <c r="D1245" s="54" t="s">
        <v>129</v>
      </c>
    </row>
    <row r="1246" spans="1:4">
      <c r="A1246" s="54" t="s">
        <v>678</v>
      </c>
      <c r="B1246" s="54" t="s">
        <v>679</v>
      </c>
      <c r="C1246" s="54" t="s">
        <v>142</v>
      </c>
      <c r="D1246" s="54" t="s">
        <v>141</v>
      </c>
    </row>
    <row r="1247" spans="1:4">
      <c r="A1247" s="54" t="s">
        <v>678</v>
      </c>
      <c r="B1247" s="54" t="s">
        <v>679</v>
      </c>
      <c r="C1247" s="54" t="s">
        <v>153</v>
      </c>
      <c r="D1247" s="54" t="s">
        <v>152</v>
      </c>
    </row>
    <row r="1248" spans="1:4">
      <c r="A1248" s="54" t="s">
        <v>678</v>
      </c>
      <c r="B1248" s="54" t="s">
        <v>679</v>
      </c>
      <c r="C1248" s="54" t="s">
        <v>159</v>
      </c>
      <c r="D1248" s="54" t="s">
        <v>158</v>
      </c>
    </row>
    <row r="1249" spans="1:4">
      <c r="A1249" s="54" t="s">
        <v>678</v>
      </c>
      <c r="B1249" s="54" t="s">
        <v>679</v>
      </c>
      <c r="C1249" s="54" t="s">
        <v>161</v>
      </c>
      <c r="D1249" s="54" t="s">
        <v>160</v>
      </c>
    </row>
    <row r="1250" spans="1:4">
      <c r="A1250" s="54" t="s">
        <v>678</v>
      </c>
      <c r="B1250" s="54" t="s">
        <v>679</v>
      </c>
      <c r="C1250" s="54" t="s">
        <v>180</v>
      </c>
      <c r="D1250" s="54" t="s">
        <v>179</v>
      </c>
    </row>
    <row r="1251" spans="1:4">
      <c r="A1251" s="54" t="s">
        <v>678</v>
      </c>
      <c r="B1251" s="54" t="s">
        <v>679</v>
      </c>
      <c r="C1251" s="54" t="s">
        <v>182</v>
      </c>
      <c r="D1251" s="54" t="s">
        <v>181</v>
      </c>
    </row>
    <row r="1252" spans="1:4">
      <c r="A1252" s="54" t="s">
        <v>678</v>
      </c>
      <c r="B1252" s="54" t="s">
        <v>679</v>
      </c>
      <c r="C1252" s="54" t="s">
        <v>483</v>
      </c>
      <c r="D1252" s="54" t="s">
        <v>761</v>
      </c>
    </row>
    <row r="1253" spans="1:4">
      <c r="A1253" s="54" t="s">
        <v>678</v>
      </c>
      <c r="B1253" s="54" t="s">
        <v>679</v>
      </c>
      <c r="C1253" s="54" t="s">
        <v>187</v>
      </c>
      <c r="D1253" s="54" t="s">
        <v>186</v>
      </c>
    </row>
    <row r="1254" spans="1:4">
      <c r="A1254" s="54" t="s">
        <v>678</v>
      </c>
      <c r="B1254" s="54" t="s">
        <v>679</v>
      </c>
      <c r="C1254" s="54" t="s">
        <v>188</v>
      </c>
      <c r="D1254" s="54" t="s">
        <v>760</v>
      </c>
    </row>
    <row r="1255" spans="1:4">
      <c r="A1255" s="54" t="s">
        <v>678</v>
      </c>
      <c r="B1255" s="54" t="s">
        <v>679</v>
      </c>
      <c r="C1255" s="54" t="s">
        <v>194</v>
      </c>
      <c r="D1255" s="54" t="s">
        <v>193</v>
      </c>
    </row>
    <row r="1256" spans="1:4">
      <c r="A1256" s="54" t="s">
        <v>678</v>
      </c>
      <c r="B1256" s="54" t="s">
        <v>679</v>
      </c>
      <c r="C1256" s="54" t="s">
        <v>219</v>
      </c>
      <c r="D1256" s="54" t="s">
        <v>218</v>
      </c>
    </row>
    <row r="1257" spans="1:4">
      <c r="A1257" s="54" t="s">
        <v>678</v>
      </c>
      <c r="B1257" s="54" t="s">
        <v>679</v>
      </c>
      <c r="C1257" s="54" t="s">
        <v>511</v>
      </c>
      <c r="D1257" s="54" t="s">
        <v>758</v>
      </c>
    </row>
    <row r="1258" spans="1:4">
      <c r="A1258" s="54" t="s">
        <v>678</v>
      </c>
      <c r="B1258" s="54" t="s">
        <v>679</v>
      </c>
      <c r="C1258" s="54" t="s">
        <v>225</v>
      </c>
      <c r="D1258" s="54" t="s">
        <v>224</v>
      </c>
    </row>
    <row r="1259" spans="1:4">
      <c r="A1259" s="54" t="s">
        <v>678</v>
      </c>
      <c r="B1259" s="54" t="s">
        <v>679</v>
      </c>
      <c r="C1259" s="54" t="s">
        <v>227</v>
      </c>
      <c r="D1259" s="54" t="s">
        <v>226</v>
      </c>
    </row>
    <row r="1260" spans="1:4">
      <c r="A1260" s="54" t="s">
        <v>678</v>
      </c>
      <c r="B1260" s="54" t="s">
        <v>679</v>
      </c>
      <c r="C1260" s="54" t="s">
        <v>229</v>
      </c>
      <c r="D1260" s="54" t="s">
        <v>228</v>
      </c>
    </row>
    <row r="1261" spans="1:4">
      <c r="A1261" s="54" t="s">
        <v>678</v>
      </c>
      <c r="B1261" s="54" t="s">
        <v>679</v>
      </c>
      <c r="C1261" s="54" t="s">
        <v>233</v>
      </c>
      <c r="D1261" s="54" t="s">
        <v>232</v>
      </c>
    </row>
    <row r="1262" spans="1:4">
      <c r="A1262" s="54" t="s">
        <v>678</v>
      </c>
      <c r="B1262" s="54" t="s">
        <v>679</v>
      </c>
      <c r="C1262" s="54" t="s">
        <v>247</v>
      </c>
      <c r="D1262" s="54" t="s">
        <v>246</v>
      </c>
    </row>
    <row r="1263" spans="1:4">
      <c r="A1263" s="54" t="s">
        <v>678</v>
      </c>
      <c r="B1263" s="54" t="s">
        <v>679</v>
      </c>
      <c r="C1263" s="54" t="s">
        <v>251</v>
      </c>
      <c r="D1263" s="54" t="s">
        <v>250</v>
      </c>
    </row>
    <row r="1264" spans="1:4">
      <c r="A1264" s="54" t="s">
        <v>678</v>
      </c>
      <c r="B1264" s="54" t="s">
        <v>679</v>
      </c>
      <c r="C1264" s="54" t="s">
        <v>258</v>
      </c>
      <c r="D1264" s="54" t="s">
        <v>257</v>
      </c>
    </row>
    <row r="1265" spans="1:4">
      <c r="A1265" s="54" t="s">
        <v>678</v>
      </c>
      <c r="B1265" s="54" t="s">
        <v>679</v>
      </c>
      <c r="C1265" s="54" t="s">
        <v>264</v>
      </c>
      <c r="D1265" s="54" t="s">
        <v>263</v>
      </c>
    </row>
    <row r="1266" spans="1:4">
      <c r="A1266" s="54" t="s">
        <v>678</v>
      </c>
      <c r="B1266" s="54" t="s">
        <v>679</v>
      </c>
      <c r="C1266" s="54" t="s">
        <v>270</v>
      </c>
      <c r="D1266" s="54" t="s">
        <v>269</v>
      </c>
    </row>
    <row r="1267" spans="1:4">
      <c r="A1267" s="54" t="s">
        <v>678</v>
      </c>
      <c r="B1267" s="54" t="s">
        <v>679</v>
      </c>
      <c r="C1267" s="54" t="s">
        <v>284</v>
      </c>
      <c r="D1267" s="54" t="s">
        <v>283</v>
      </c>
    </row>
    <row r="1268" spans="1:4">
      <c r="A1268" s="54" t="s">
        <v>678</v>
      </c>
      <c r="B1268" s="54" t="s">
        <v>679</v>
      </c>
      <c r="C1268" s="54" t="s">
        <v>285</v>
      </c>
      <c r="D1268" s="54" t="s">
        <v>798</v>
      </c>
    </row>
    <row r="1269" spans="1:4">
      <c r="A1269" s="54" t="s">
        <v>678</v>
      </c>
      <c r="B1269" s="54" t="s">
        <v>679</v>
      </c>
      <c r="C1269" s="54" t="s">
        <v>300</v>
      </c>
      <c r="D1269" s="54" t="s">
        <v>299</v>
      </c>
    </row>
    <row r="1270" spans="1:4">
      <c r="A1270" s="54" t="s">
        <v>678</v>
      </c>
      <c r="B1270" s="54" t="s">
        <v>679</v>
      </c>
      <c r="C1270" s="54" t="s">
        <v>308</v>
      </c>
      <c r="D1270" s="54" t="s">
        <v>307</v>
      </c>
    </row>
    <row r="1271" spans="1:4">
      <c r="A1271" s="54" t="s">
        <v>678</v>
      </c>
      <c r="B1271" s="54" t="s">
        <v>679</v>
      </c>
      <c r="C1271" s="54" t="s">
        <v>315</v>
      </c>
      <c r="D1271" s="54" t="s">
        <v>314</v>
      </c>
    </row>
    <row r="1272" spans="1:4">
      <c r="A1272" s="54" t="s">
        <v>678</v>
      </c>
      <c r="B1272" s="54" t="s">
        <v>679</v>
      </c>
      <c r="C1272" s="54" t="s">
        <v>319</v>
      </c>
      <c r="D1272" s="54" t="s">
        <v>318</v>
      </c>
    </row>
    <row r="1273" spans="1:4">
      <c r="A1273" s="54" t="s">
        <v>678</v>
      </c>
      <c r="B1273" s="54" t="s">
        <v>679</v>
      </c>
      <c r="C1273" s="54" t="s">
        <v>325</v>
      </c>
      <c r="D1273" s="54" t="s">
        <v>324</v>
      </c>
    </row>
    <row r="1274" spans="1:4">
      <c r="A1274" s="54" t="s">
        <v>678</v>
      </c>
      <c r="B1274" s="54" t="s">
        <v>679</v>
      </c>
      <c r="C1274" s="54" t="s">
        <v>327</v>
      </c>
      <c r="D1274" s="54" t="s">
        <v>326</v>
      </c>
    </row>
    <row r="1275" spans="1:4">
      <c r="A1275" s="54" t="s">
        <v>678</v>
      </c>
      <c r="B1275" s="54" t="s">
        <v>679</v>
      </c>
      <c r="C1275" s="54" t="s">
        <v>587</v>
      </c>
      <c r="D1275" s="54" t="s">
        <v>373</v>
      </c>
    </row>
    <row r="1276" spans="1:4">
      <c r="A1276" s="54" t="s">
        <v>678</v>
      </c>
      <c r="B1276" s="54" t="s">
        <v>679</v>
      </c>
      <c r="C1276" s="54" t="s">
        <v>335</v>
      </c>
      <c r="D1276" s="54" t="s">
        <v>334</v>
      </c>
    </row>
    <row r="1277" spans="1:4">
      <c r="A1277" s="54" t="s">
        <v>678</v>
      </c>
      <c r="B1277" s="54" t="s">
        <v>679</v>
      </c>
      <c r="C1277" s="54" t="s">
        <v>339</v>
      </c>
      <c r="D1277" s="54" t="s">
        <v>338</v>
      </c>
    </row>
    <row r="1278" spans="1:4">
      <c r="A1278" s="54" t="s">
        <v>678</v>
      </c>
      <c r="B1278" s="54" t="s">
        <v>679</v>
      </c>
      <c r="C1278" s="54" t="s">
        <v>347</v>
      </c>
      <c r="D1278" s="54" t="s">
        <v>346</v>
      </c>
    </row>
    <row r="1279" spans="1:4">
      <c r="A1279" s="54" t="s">
        <v>678</v>
      </c>
      <c r="B1279" s="54" t="s">
        <v>679</v>
      </c>
      <c r="C1279" s="54" t="s">
        <v>356</v>
      </c>
      <c r="D1279" s="54" t="s">
        <v>355</v>
      </c>
    </row>
    <row r="1280" spans="1:4">
      <c r="A1280" s="54" t="s">
        <v>678</v>
      </c>
      <c r="B1280" s="54" t="s">
        <v>679</v>
      </c>
      <c r="C1280" s="54" t="s">
        <v>358</v>
      </c>
      <c r="D1280" s="54" t="s">
        <v>357</v>
      </c>
    </row>
    <row r="1281" spans="1:4">
      <c r="A1281" s="54" t="s">
        <v>678</v>
      </c>
      <c r="B1281" s="54" t="s">
        <v>679</v>
      </c>
      <c r="C1281" s="54" t="s">
        <v>361</v>
      </c>
      <c r="D1281" s="54" t="s">
        <v>360</v>
      </c>
    </row>
    <row r="1282" spans="1:4">
      <c r="A1282" s="54" t="s">
        <v>678</v>
      </c>
      <c r="B1282" s="54" t="s">
        <v>679</v>
      </c>
      <c r="C1282" s="54" t="s">
        <v>362</v>
      </c>
      <c r="D1282" s="54" t="s">
        <v>739</v>
      </c>
    </row>
    <row r="1283" spans="1:4">
      <c r="A1283" s="54" t="s">
        <v>678</v>
      </c>
      <c r="B1283" s="54" t="s">
        <v>679</v>
      </c>
      <c r="C1283" s="54" t="s">
        <v>363</v>
      </c>
      <c r="D1283" s="54" t="s">
        <v>737</v>
      </c>
    </row>
    <row r="1284" spans="1:4">
      <c r="A1284" s="54" t="s">
        <v>678</v>
      </c>
      <c r="B1284" s="54" t="s">
        <v>679</v>
      </c>
      <c r="C1284" s="54" t="s">
        <v>365</v>
      </c>
      <c r="D1284" s="54" t="s">
        <v>364</v>
      </c>
    </row>
    <row r="1285" spans="1:4">
      <c r="A1285" s="54" t="s">
        <v>676</v>
      </c>
      <c r="B1285" s="54" t="s">
        <v>677</v>
      </c>
      <c r="C1285" s="54" t="s">
        <v>5</v>
      </c>
      <c r="D1285" s="54" t="s">
        <v>4</v>
      </c>
    </row>
    <row r="1286" spans="1:4">
      <c r="A1286" s="54" t="s">
        <v>676</v>
      </c>
      <c r="B1286" s="54" t="s">
        <v>677</v>
      </c>
      <c r="C1286" s="54" t="s">
        <v>26</v>
      </c>
      <c r="D1286" s="54" t="s">
        <v>783</v>
      </c>
    </row>
    <row r="1287" spans="1:4">
      <c r="A1287" s="54" t="s">
        <v>676</v>
      </c>
      <c r="B1287" s="54" t="s">
        <v>677</v>
      </c>
      <c r="C1287" s="54" t="s">
        <v>94</v>
      </c>
      <c r="D1287" s="54" t="s">
        <v>93</v>
      </c>
    </row>
    <row r="1288" spans="1:4">
      <c r="A1288" s="54" t="s">
        <v>676</v>
      </c>
      <c r="B1288" s="54" t="s">
        <v>677</v>
      </c>
      <c r="C1288" s="54" t="s">
        <v>101</v>
      </c>
      <c r="D1288" s="54" t="s">
        <v>769</v>
      </c>
    </row>
    <row r="1289" spans="1:4">
      <c r="A1289" s="54" t="s">
        <v>676</v>
      </c>
      <c r="B1289" s="54" t="s">
        <v>677</v>
      </c>
      <c r="C1289" s="54" t="s">
        <v>162</v>
      </c>
      <c r="D1289" s="54" t="s">
        <v>766</v>
      </c>
    </row>
    <row r="1290" spans="1:4">
      <c r="A1290" s="54" t="s">
        <v>676</v>
      </c>
      <c r="B1290" s="54" t="s">
        <v>677</v>
      </c>
      <c r="C1290" s="54" t="s">
        <v>164</v>
      </c>
      <c r="D1290" s="54" t="s">
        <v>163</v>
      </c>
    </row>
    <row r="1291" spans="1:4">
      <c r="A1291" s="54" t="s">
        <v>676</v>
      </c>
      <c r="B1291" s="54" t="s">
        <v>677</v>
      </c>
      <c r="C1291" s="54" t="s">
        <v>168</v>
      </c>
      <c r="D1291" s="54" t="s">
        <v>167</v>
      </c>
    </row>
    <row r="1292" spans="1:4">
      <c r="A1292" s="54" t="s">
        <v>676</v>
      </c>
      <c r="B1292" s="54" t="s">
        <v>677</v>
      </c>
      <c r="C1292" s="54" t="s">
        <v>176</v>
      </c>
      <c r="D1292" s="54" t="s">
        <v>175</v>
      </c>
    </row>
    <row r="1293" spans="1:4">
      <c r="A1293" s="54" t="s">
        <v>676</v>
      </c>
      <c r="B1293" s="54" t="s">
        <v>677</v>
      </c>
      <c r="C1293" s="54" t="s">
        <v>185</v>
      </c>
      <c r="D1293" s="54" t="s">
        <v>184</v>
      </c>
    </row>
    <row r="1294" spans="1:4">
      <c r="A1294" s="54" t="s">
        <v>676</v>
      </c>
      <c r="B1294" s="54" t="s">
        <v>677</v>
      </c>
      <c r="C1294" s="54" t="s">
        <v>192</v>
      </c>
      <c r="D1294" s="54" t="s">
        <v>191</v>
      </c>
    </row>
    <row r="1295" spans="1:4">
      <c r="A1295" s="54" t="s">
        <v>676</v>
      </c>
      <c r="B1295" s="54" t="s">
        <v>677</v>
      </c>
      <c r="C1295" s="54" t="s">
        <v>198</v>
      </c>
      <c r="D1295" s="54" t="s">
        <v>197</v>
      </c>
    </row>
    <row r="1296" spans="1:4">
      <c r="A1296" s="54" t="s">
        <v>676</v>
      </c>
      <c r="B1296" s="54" t="s">
        <v>677</v>
      </c>
      <c r="C1296" s="54" t="s">
        <v>216</v>
      </c>
      <c r="D1296" s="54" t="s">
        <v>215</v>
      </c>
    </row>
    <row r="1297" spans="1:4">
      <c r="A1297" s="54" t="s">
        <v>676</v>
      </c>
      <c r="B1297" s="54" t="s">
        <v>677</v>
      </c>
      <c r="C1297" s="54" t="s">
        <v>229</v>
      </c>
      <c r="D1297" s="54" t="s">
        <v>228</v>
      </c>
    </row>
    <row r="1298" spans="1:4">
      <c r="A1298" s="54" t="s">
        <v>676</v>
      </c>
      <c r="B1298" s="54" t="s">
        <v>677</v>
      </c>
      <c r="C1298" s="54" t="s">
        <v>256</v>
      </c>
      <c r="D1298" s="54" t="s">
        <v>255</v>
      </c>
    </row>
    <row r="1299" spans="1:4">
      <c r="A1299" s="54" t="s">
        <v>676</v>
      </c>
      <c r="B1299" s="54" t="s">
        <v>677</v>
      </c>
      <c r="C1299" s="54" t="s">
        <v>276</v>
      </c>
      <c r="D1299" s="54" t="s">
        <v>275</v>
      </c>
    </row>
    <row r="1300" spans="1:4">
      <c r="A1300" s="54" t="s">
        <v>676</v>
      </c>
      <c r="B1300" s="54" t="s">
        <v>677</v>
      </c>
      <c r="C1300" s="54" t="s">
        <v>287</v>
      </c>
      <c r="D1300" s="54" t="s">
        <v>286</v>
      </c>
    </row>
    <row r="1301" spans="1:4">
      <c r="A1301" s="54" t="s">
        <v>676</v>
      </c>
      <c r="B1301" s="54" t="s">
        <v>677</v>
      </c>
      <c r="C1301" s="54" t="s">
        <v>325</v>
      </c>
      <c r="D1301" s="54" t="s">
        <v>324</v>
      </c>
    </row>
    <row r="1302" spans="1:4">
      <c r="A1302" s="54" t="s">
        <v>676</v>
      </c>
      <c r="B1302" s="54" t="s">
        <v>677</v>
      </c>
      <c r="C1302" s="54" t="s">
        <v>339</v>
      </c>
      <c r="D1302" s="54" t="s">
        <v>338</v>
      </c>
    </row>
    <row r="1303" spans="1:4">
      <c r="A1303" s="54" t="s">
        <v>676</v>
      </c>
      <c r="B1303" s="54" t="s">
        <v>677</v>
      </c>
      <c r="C1303" s="54" t="s">
        <v>599</v>
      </c>
      <c r="D1303" s="54" t="s">
        <v>348</v>
      </c>
    </row>
    <row r="1304" spans="1:4">
      <c r="A1304" s="54" t="s">
        <v>676</v>
      </c>
      <c r="B1304" s="54" t="s">
        <v>677</v>
      </c>
      <c r="C1304" s="54" t="s">
        <v>362</v>
      </c>
      <c r="D1304" s="54" t="s">
        <v>739</v>
      </c>
    </row>
    <row r="1305" spans="1:4">
      <c r="A1305" s="54" t="s">
        <v>676</v>
      </c>
      <c r="B1305" s="54" t="s">
        <v>677</v>
      </c>
      <c r="C1305" s="54" t="s">
        <v>363</v>
      </c>
      <c r="D1305" s="54" t="s">
        <v>737</v>
      </c>
    </row>
    <row r="1306" spans="1:4">
      <c r="A1306" s="54" t="s">
        <v>674</v>
      </c>
      <c r="B1306" s="54" t="s">
        <v>675</v>
      </c>
      <c r="C1306" s="54" t="s">
        <v>5</v>
      </c>
      <c r="D1306" s="54" t="s">
        <v>4</v>
      </c>
    </row>
    <row r="1307" spans="1:4">
      <c r="A1307" s="54" t="s">
        <v>674</v>
      </c>
      <c r="B1307" s="54" t="s">
        <v>675</v>
      </c>
      <c r="C1307" s="54" t="s">
        <v>94</v>
      </c>
      <c r="D1307" s="54" t="s">
        <v>93</v>
      </c>
    </row>
    <row r="1308" spans="1:4">
      <c r="A1308" s="54" t="s">
        <v>674</v>
      </c>
      <c r="B1308" s="54" t="s">
        <v>675</v>
      </c>
      <c r="C1308" s="54" t="s">
        <v>101</v>
      </c>
      <c r="D1308" s="54" t="s">
        <v>769</v>
      </c>
    </row>
    <row r="1309" spans="1:4">
      <c r="A1309" s="54" t="s">
        <v>674</v>
      </c>
      <c r="B1309" s="54" t="s">
        <v>675</v>
      </c>
      <c r="C1309" s="54" t="s">
        <v>162</v>
      </c>
      <c r="D1309" s="54" t="s">
        <v>766</v>
      </c>
    </row>
    <row r="1310" spans="1:4">
      <c r="A1310" s="54" t="s">
        <v>674</v>
      </c>
      <c r="B1310" s="54" t="s">
        <v>675</v>
      </c>
      <c r="C1310" s="54" t="s">
        <v>164</v>
      </c>
      <c r="D1310" s="54" t="s">
        <v>163</v>
      </c>
    </row>
    <row r="1311" spans="1:4">
      <c r="A1311" s="54" t="s">
        <v>674</v>
      </c>
      <c r="B1311" s="54" t="s">
        <v>675</v>
      </c>
      <c r="C1311" s="54" t="s">
        <v>176</v>
      </c>
      <c r="D1311" s="54" t="s">
        <v>175</v>
      </c>
    </row>
    <row r="1312" spans="1:4">
      <c r="A1312" s="54" t="s">
        <v>674</v>
      </c>
      <c r="B1312" s="54" t="s">
        <v>675</v>
      </c>
      <c r="C1312" s="54" t="s">
        <v>192</v>
      </c>
      <c r="D1312" s="54" t="s">
        <v>191</v>
      </c>
    </row>
    <row r="1313" spans="1:4">
      <c r="A1313" s="54" t="s">
        <v>674</v>
      </c>
      <c r="B1313" s="54" t="s">
        <v>675</v>
      </c>
      <c r="C1313" s="54" t="s">
        <v>198</v>
      </c>
      <c r="D1313" s="54" t="s">
        <v>197</v>
      </c>
    </row>
    <row r="1314" spans="1:4">
      <c r="A1314" s="54" t="s">
        <v>674</v>
      </c>
      <c r="B1314" s="54" t="s">
        <v>675</v>
      </c>
      <c r="C1314" s="54" t="s">
        <v>229</v>
      </c>
      <c r="D1314" s="54" t="s">
        <v>228</v>
      </c>
    </row>
    <row r="1315" spans="1:4">
      <c r="A1315" s="54" t="s">
        <v>674</v>
      </c>
      <c r="B1315" s="54" t="s">
        <v>675</v>
      </c>
      <c r="C1315" s="54" t="s">
        <v>325</v>
      </c>
      <c r="D1315" s="54" t="s">
        <v>324</v>
      </c>
    </row>
    <row r="1316" spans="1:4">
      <c r="A1316" s="54" t="s">
        <v>674</v>
      </c>
      <c r="B1316" s="54" t="s">
        <v>675</v>
      </c>
      <c r="C1316" s="54" t="s">
        <v>339</v>
      </c>
      <c r="D1316" s="54" t="s">
        <v>338</v>
      </c>
    </row>
    <row r="1317" spans="1:4">
      <c r="A1317" s="54" t="s">
        <v>674</v>
      </c>
      <c r="B1317" s="54" t="s">
        <v>675</v>
      </c>
      <c r="C1317" s="54" t="s">
        <v>362</v>
      </c>
      <c r="D1317" s="54" t="s">
        <v>739</v>
      </c>
    </row>
    <row r="1318" spans="1:4">
      <c r="A1318" s="54" t="s">
        <v>674</v>
      </c>
      <c r="B1318" s="54" t="s">
        <v>675</v>
      </c>
      <c r="C1318" s="54" t="s">
        <v>363</v>
      </c>
      <c r="D1318" s="54" t="s">
        <v>737</v>
      </c>
    </row>
    <row r="1319" spans="1:4">
      <c r="A1319" s="54" t="s">
        <v>672</v>
      </c>
      <c r="B1319" s="54" t="s">
        <v>673</v>
      </c>
      <c r="C1319" s="54" t="s">
        <v>5</v>
      </c>
      <c r="D1319" s="54" t="s">
        <v>4</v>
      </c>
    </row>
    <row r="1320" spans="1:4">
      <c r="A1320" s="54" t="s">
        <v>672</v>
      </c>
      <c r="B1320" s="54" t="s">
        <v>673</v>
      </c>
      <c r="C1320" s="54" t="s">
        <v>94</v>
      </c>
      <c r="D1320" s="54" t="s">
        <v>93</v>
      </c>
    </row>
    <row r="1321" spans="1:4">
      <c r="A1321" s="54" t="s">
        <v>672</v>
      </c>
      <c r="B1321" s="54" t="s">
        <v>673</v>
      </c>
      <c r="C1321" s="54" t="s">
        <v>101</v>
      </c>
      <c r="D1321" s="54" t="s">
        <v>769</v>
      </c>
    </row>
    <row r="1322" spans="1:4">
      <c r="A1322" s="54" t="s">
        <v>672</v>
      </c>
      <c r="B1322" s="54" t="s">
        <v>673</v>
      </c>
      <c r="C1322" s="54" t="s">
        <v>162</v>
      </c>
      <c r="D1322" s="54" t="s">
        <v>766</v>
      </c>
    </row>
    <row r="1323" spans="1:4">
      <c r="A1323" s="54" t="s">
        <v>672</v>
      </c>
      <c r="B1323" s="54" t="s">
        <v>673</v>
      </c>
      <c r="C1323" s="54" t="s">
        <v>164</v>
      </c>
      <c r="D1323" s="54" t="s">
        <v>163</v>
      </c>
    </row>
    <row r="1324" spans="1:4">
      <c r="A1324" s="54" t="s">
        <v>672</v>
      </c>
      <c r="B1324" s="54" t="s">
        <v>673</v>
      </c>
      <c r="C1324" s="54" t="s">
        <v>176</v>
      </c>
      <c r="D1324" s="54" t="s">
        <v>175</v>
      </c>
    </row>
    <row r="1325" spans="1:4">
      <c r="A1325" s="54" t="s">
        <v>672</v>
      </c>
      <c r="B1325" s="54" t="s">
        <v>673</v>
      </c>
      <c r="C1325" s="54" t="s">
        <v>192</v>
      </c>
      <c r="D1325" s="54" t="s">
        <v>191</v>
      </c>
    </row>
    <row r="1326" spans="1:4">
      <c r="A1326" s="54" t="s">
        <v>672</v>
      </c>
      <c r="B1326" s="54" t="s">
        <v>673</v>
      </c>
      <c r="C1326" s="54" t="s">
        <v>198</v>
      </c>
      <c r="D1326" s="54" t="s">
        <v>197</v>
      </c>
    </row>
    <row r="1327" spans="1:4">
      <c r="A1327" s="54" t="s">
        <v>672</v>
      </c>
      <c r="B1327" s="54" t="s">
        <v>673</v>
      </c>
      <c r="C1327" s="54" t="s">
        <v>229</v>
      </c>
      <c r="D1327" s="54" t="s">
        <v>228</v>
      </c>
    </row>
    <row r="1328" spans="1:4">
      <c r="A1328" s="54" t="s">
        <v>672</v>
      </c>
      <c r="B1328" s="54" t="s">
        <v>673</v>
      </c>
      <c r="C1328" s="54" t="s">
        <v>325</v>
      </c>
      <c r="D1328" s="54" t="s">
        <v>324</v>
      </c>
    </row>
    <row r="1329" spans="1:4">
      <c r="A1329" s="54" t="s">
        <v>672</v>
      </c>
      <c r="B1329" s="54" t="s">
        <v>673</v>
      </c>
      <c r="C1329" s="54" t="s">
        <v>339</v>
      </c>
      <c r="D1329" s="54" t="s">
        <v>338</v>
      </c>
    </row>
    <row r="1330" spans="1:4">
      <c r="A1330" s="54" t="s">
        <v>672</v>
      </c>
      <c r="B1330" s="54" t="s">
        <v>673</v>
      </c>
      <c r="C1330" s="54" t="s">
        <v>363</v>
      </c>
      <c r="D1330" s="54" t="s">
        <v>737</v>
      </c>
    </row>
    <row r="1331" spans="1:4">
      <c r="A1331" s="54" t="s">
        <v>670</v>
      </c>
      <c r="B1331" s="54" t="s">
        <v>671</v>
      </c>
      <c r="C1331" s="54" t="s">
        <v>3</v>
      </c>
      <c r="D1331" s="54" t="s">
        <v>2</v>
      </c>
    </row>
    <row r="1332" spans="1:4">
      <c r="A1332" s="54" t="s">
        <v>670</v>
      </c>
      <c r="B1332" s="54" t="s">
        <v>671</v>
      </c>
      <c r="C1332" s="54" t="s">
        <v>5</v>
      </c>
      <c r="D1332" s="54" t="s">
        <v>4</v>
      </c>
    </row>
    <row r="1333" spans="1:4">
      <c r="A1333" s="54" t="s">
        <v>670</v>
      </c>
      <c r="B1333" s="54" t="s">
        <v>671</v>
      </c>
      <c r="C1333" s="54" t="s">
        <v>7</v>
      </c>
      <c r="D1333" s="54" t="s">
        <v>6</v>
      </c>
    </row>
    <row r="1334" spans="1:4">
      <c r="A1334" s="54" t="s">
        <v>670</v>
      </c>
      <c r="B1334" s="54" t="s">
        <v>671</v>
      </c>
      <c r="C1334" s="54" t="s">
        <v>9</v>
      </c>
      <c r="D1334" s="54" t="s">
        <v>8</v>
      </c>
    </row>
    <row r="1335" spans="1:4">
      <c r="A1335" s="54" t="s">
        <v>670</v>
      </c>
      <c r="B1335" s="54" t="s">
        <v>671</v>
      </c>
      <c r="C1335" s="55" t="s">
        <v>13</v>
      </c>
      <c r="D1335" s="55" t="s">
        <v>12</v>
      </c>
    </row>
    <row r="1336" spans="1:4">
      <c r="A1336" s="54" t="s">
        <v>670</v>
      </c>
      <c r="B1336" s="54" t="s">
        <v>671</v>
      </c>
      <c r="C1336" s="54" t="s">
        <v>15</v>
      </c>
      <c r="D1336" s="54" t="s">
        <v>14</v>
      </c>
    </row>
    <row r="1337" spans="1:4">
      <c r="A1337" s="54" t="s">
        <v>670</v>
      </c>
      <c r="B1337" s="54" t="s">
        <v>671</v>
      </c>
      <c r="C1337" s="54" t="s">
        <v>23</v>
      </c>
      <c r="D1337" s="54" t="s">
        <v>22</v>
      </c>
    </row>
    <row r="1338" spans="1:4">
      <c r="A1338" s="54" t="s">
        <v>670</v>
      </c>
      <c r="B1338" s="54" t="s">
        <v>671</v>
      </c>
      <c r="C1338" s="54" t="s">
        <v>28</v>
      </c>
      <c r="D1338" s="54" t="s">
        <v>27</v>
      </c>
    </row>
    <row r="1339" spans="1:4">
      <c r="A1339" s="54" t="s">
        <v>670</v>
      </c>
      <c r="B1339" s="54" t="s">
        <v>671</v>
      </c>
      <c r="C1339" s="54" t="s">
        <v>32</v>
      </c>
      <c r="D1339" s="54" t="s">
        <v>31</v>
      </c>
    </row>
    <row r="1340" spans="1:4">
      <c r="A1340" s="54" t="s">
        <v>670</v>
      </c>
      <c r="B1340" s="54" t="s">
        <v>671</v>
      </c>
      <c r="C1340" s="54" t="s">
        <v>36</v>
      </c>
      <c r="D1340" s="54" t="s">
        <v>35</v>
      </c>
    </row>
    <row r="1341" spans="1:4">
      <c r="A1341" s="54" t="s">
        <v>670</v>
      </c>
      <c r="B1341" s="54" t="s">
        <v>671</v>
      </c>
      <c r="C1341" s="54" t="s">
        <v>42</v>
      </c>
      <c r="D1341" s="54" t="s">
        <v>41</v>
      </c>
    </row>
    <row r="1342" spans="1:4">
      <c r="A1342" s="54" t="s">
        <v>670</v>
      </c>
      <c r="B1342" s="54" t="s">
        <v>671</v>
      </c>
      <c r="C1342" s="54" t="s">
        <v>44</v>
      </c>
      <c r="D1342" s="54" t="s">
        <v>43</v>
      </c>
    </row>
    <row r="1343" spans="1:4">
      <c r="A1343" s="54" t="s">
        <v>670</v>
      </c>
      <c r="B1343" s="54" t="s">
        <v>671</v>
      </c>
      <c r="C1343" s="54" t="s">
        <v>45</v>
      </c>
      <c r="D1343" s="54" t="s">
        <v>782</v>
      </c>
    </row>
    <row r="1344" spans="1:4">
      <c r="A1344" s="54" t="s">
        <v>670</v>
      </c>
      <c r="B1344" s="54" t="s">
        <v>671</v>
      </c>
      <c r="C1344" s="54" t="s">
        <v>47</v>
      </c>
      <c r="D1344" s="54" t="s">
        <v>46</v>
      </c>
    </row>
    <row r="1345" spans="1:4">
      <c r="A1345" s="54" t="s">
        <v>670</v>
      </c>
      <c r="B1345" s="54" t="s">
        <v>671</v>
      </c>
      <c r="C1345" s="54" t="s">
        <v>49</v>
      </c>
      <c r="D1345" s="54" t="s">
        <v>48</v>
      </c>
    </row>
    <row r="1346" spans="1:4">
      <c r="A1346" s="54" t="s">
        <v>670</v>
      </c>
      <c r="B1346" s="54" t="s">
        <v>671</v>
      </c>
      <c r="C1346" s="54" t="s">
        <v>53</v>
      </c>
      <c r="D1346" s="54" t="s">
        <v>52</v>
      </c>
    </row>
    <row r="1347" spans="1:4">
      <c r="A1347" s="54" t="s">
        <v>670</v>
      </c>
      <c r="B1347" s="54" t="s">
        <v>671</v>
      </c>
      <c r="C1347" s="54" t="s">
        <v>64</v>
      </c>
      <c r="D1347" s="54" t="s">
        <v>779</v>
      </c>
    </row>
    <row r="1348" spans="1:4">
      <c r="A1348" s="54" t="s">
        <v>670</v>
      </c>
      <c r="B1348" s="54" t="s">
        <v>671</v>
      </c>
      <c r="C1348" s="54" t="s">
        <v>59</v>
      </c>
      <c r="D1348" s="54" t="s">
        <v>58</v>
      </c>
    </row>
    <row r="1349" spans="1:4">
      <c r="A1349" s="54" t="s">
        <v>670</v>
      </c>
      <c r="B1349" s="54" t="s">
        <v>671</v>
      </c>
      <c r="C1349" s="54" t="s">
        <v>61</v>
      </c>
      <c r="D1349" s="54" t="s">
        <v>60</v>
      </c>
    </row>
    <row r="1350" spans="1:4">
      <c r="A1350" s="54" t="s">
        <v>670</v>
      </c>
      <c r="B1350" s="54" t="s">
        <v>671</v>
      </c>
      <c r="C1350" s="54" t="s">
        <v>70</v>
      </c>
      <c r="D1350" s="54" t="s">
        <v>774</v>
      </c>
    </row>
    <row r="1351" spans="1:4">
      <c r="A1351" s="54" t="s">
        <v>670</v>
      </c>
      <c r="B1351" s="54" t="s">
        <v>671</v>
      </c>
      <c r="C1351" s="54" t="s">
        <v>74</v>
      </c>
      <c r="D1351" s="54" t="s">
        <v>73</v>
      </c>
    </row>
    <row r="1352" spans="1:4">
      <c r="A1352" s="54" t="s">
        <v>670</v>
      </c>
      <c r="B1352" s="54" t="s">
        <v>671</v>
      </c>
      <c r="C1352" s="54" t="s">
        <v>78</v>
      </c>
      <c r="D1352" s="54" t="s">
        <v>772</v>
      </c>
    </row>
    <row r="1353" spans="1:4">
      <c r="A1353" s="54" t="s">
        <v>670</v>
      </c>
      <c r="B1353" s="54" t="s">
        <v>671</v>
      </c>
      <c r="C1353" s="54" t="s">
        <v>80</v>
      </c>
      <c r="D1353" s="54" t="s">
        <v>79</v>
      </c>
    </row>
    <row r="1354" spans="1:4">
      <c r="A1354" s="54" t="s">
        <v>670</v>
      </c>
      <c r="B1354" s="54" t="s">
        <v>671</v>
      </c>
      <c r="C1354" s="54" t="s">
        <v>82</v>
      </c>
      <c r="D1354" s="54" t="s">
        <v>797</v>
      </c>
    </row>
    <row r="1355" spans="1:4">
      <c r="A1355" s="54" t="s">
        <v>670</v>
      </c>
      <c r="B1355" s="54" t="s">
        <v>671</v>
      </c>
      <c r="C1355" s="54" t="s">
        <v>86</v>
      </c>
      <c r="D1355" s="54" t="s">
        <v>85</v>
      </c>
    </row>
    <row r="1356" spans="1:4">
      <c r="A1356" s="54" t="s">
        <v>670</v>
      </c>
      <c r="B1356" s="54" t="s">
        <v>671</v>
      </c>
      <c r="C1356" s="54" t="s">
        <v>94</v>
      </c>
      <c r="D1356" s="54" t="s">
        <v>93</v>
      </c>
    </row>
    <row r="1357" spans="1:4">
      <c r="A1357" s="54" t="s">
        <v>670</v>
      </c>
      <c r="B1357" s="54" t="s">
        <v>671</v>
      </c>
      <c r="C1357" s="54" t="s">
        <v>96</v>
      </c>
      <c r="D1357" s="54" t="s">
        <v>95</v>
      </c>
    </row>
    <row r="1358" spans="1:4">
      <c r="A1358" s="54" t="s">
        <v>670</v>
      </c>
      <c r="B1358" s="54" t="s">
        <v>671</v>
      </c>
      <c r="C1358" s="54" t="s">
        <v>98</v>
      </c>
      <c r="D1358" s="54" t="s">
        <v>97</v>
      </c>
    </row>
    <row r="1359" spans="1:4">
      <c r="A1359" s="54" t="s">
        <v>670</v>
      </c>
      <c r="B1359" s="54" t="s">
        <v>671</v>
      </c>
      <c r="C1359" s="54" t="s">
        <v>100</v>
      </c>
      <c r="D1359" s="54" t="s">
        <v>99</v>
      </c>
    </row>
    <row r="1360" spans="1:4">
      <c r="A1360" s="54" t="s">
        <v>670</v>
      </c>
      <c r="B1360" s="54" t="s">
        <v>671</v>
      </c>
      <c r="C1360" s="54" t="s">
        <v>101</v>
      </c>
      <c r="D1360" s="54" t="s">
        <v>769</v>
      </c>
    </row>
    <row r="1361" spans="1:4">
      <c r="A1361" s="54" t="s">
        <v>670</v>
      </c>
      <c r="B1361" s="54" t="s">
        <v>671</v>
      </c>
      <c r="C1361" s="54" t="s">
        <v>103</v>
      </c>
      <c r="D1361" s="54" t="s">
        <v>102</v>
      </c>
    </row>
    <row r="1362" spans="1:4">
      <c r="A1362" s="54" t="s">
        <v>670</v>
      </c>
      <c r="B1362" s="54" t="s">
        <v>671</v>
      </c>
      <c r="C1362" s="54" t="s">
        <v>105</v>
      </c>
      <c r="D1362" s="54" t="s">
        <v>104</v>
      </c>
    </row>
    <row r="1363" spans="1:4">
      <c r="A1363" s="54" t="s">
        <v>670</v>
      </c>
      <c r="B1363" s="54" t="s">
        <v>671</v>
      </c>
      <c r="C1363" s="54" t="s">
        <v>114</v>
      </c>
      <c r="D1363" s="54" t="s">
        <v>113</v>
      </c>
    </row>
    <row r="1364" spans="1:4">
      <c r="A1364" s="54" t="s">
        <v>670</v>
      </c>
      <c r="B1364" s="54" t="s">
        <v>671</v>
      </c>
      <c r="C1364" s="54" t="s">
        <v>122</v>
      </c>
      <c r="D1364" s="54" t="s">
        <v>121</v>
      </c>
    </row>
    <row r="1365" spans="1:4">
      <c r="A1365" s="54" t="s">
        <v>670</v>
      </c>
      <c r="B1365" s="54" t="s">
        <v>671</v>
      </c>
      <c r="C1365" s="54" t="s">
        <v>126</v>
      </c>
      <c r="D1365" s="54" t="s">
        <v>125</v>
      </c>
    </row>
    <row r="1366" spans="1:4">
      <c r="A1366" s="54" t="s">
        <v>670</v>
      </c>
      <c r="B1366" s="54" t="s">
        <v>671</v>
      </c>
      <c r="C1366" s="54" t="s">
        <v>130</v>
      </c>
      <c r="D1366" s="54" t="s">
        <v>129</v>
      </c>
    </row>
    <row r="1367" spans="1:4">
      <c r="A1367" s="54" t="s">
        <v>670</v>
      </c>
      <c r="B1367" s="54" t="s">
        <v>671</v>
      </c>
      <c r="C1367" s="54" t="s">
        <v>138</v>
      </c>
      <c r="D1367" s="54" t="s">
        <v>137</v>
      </c>
    </row>
    <row r="1368" spans="1:4">
      <c r="A1368" s="54" t="s">
        <v>670</v>
      </c>
      <c r="B1368" s="54" t="s">
        <v>671</v>
      </c>
      <c r="C1368" s="54" t="s">
        <v>142</v>
      </c>
      <c r="D1368" s="54" t="s">
        <v>141</v>
      </c>
    </row>
    <row r="1369" spans="1:4">
      <c r="A1369" s="54" t="s">
        <v>670</v>
      </c>
      <c r="B1369" s="54" t="s">
        <v>671</v>
      </c>
      <c r="C1369" s="54" t="s">
        <v>149</v>
      </c>
      <c r="D1369" s="54" t="s">
        <v>148</v>
      </c>
    </row>
    <row r="1370" spans="1:4">
      <c r="A1370" s="54" t="s">
        <v>670</v>
      </c>
      <c r="B1370" s="54" t="s">
        <v>671</v>
      </c>
      <c r="C1370" s="54" t="s">
        <v>153</v>
      </c>
      <c r="D1370" s="54" t="s">
        <v>152</v>
      </c>
    </row>
    <row r="1371" spans="1:4">
      <c r="A1371" s="54" t="s">
        <v>670</v>
      </c>
      <c r="B1371" s="54" t="s">
        <v>671</v>
      </c>
      <c r="C1371" s="54" t="s">
        <v>159</v>
      </c>
      <c r="D1371" s="54" t="s">
        <v>158</v>
      </c>
    </row>
    <row r="1372" spans="1:4">
      <c r="A1372" s="54" t="s">
        <v>670</v>
      </c>
      <c r="B1372" s="54" t="s">
        <v>671</v>
      </c>
      <c r="C1372" s="54" t="s">
        <v>161</v>
      </c>
      <c r="D1372" s="54" t="s">
        <v>160</v>
      </c>
    </row>
    <row r="1373" spans="1:4">
      <c r="A1373" s="54" t="s">
        <v>670</v>
      </c>
      <c r="B1373" s="54" t="s">
        <v>671</v>
      </c>
      <c r="C1373" s="54" t="s">
        <v>162</v>
      </c>
      <c r="D1373" s="54" t="s">
        <v>766</v>
      </c>
    </row>
    <row r="1374" spans="1:4">
      <c r="A1374" s="54" t="s">
        <v>670</v>
      </c>
      <c r="B1374" s="54" t="s">
        <v>671</v>
      </c>
      <c r="C1374" s="54" t="s">
        <v>164</v>
      </c>
      <c r="D1374" s="54" t="s">
        <v>163</v>
      </c>
    </row>
    <row r="1375" spans="1:4">
      <c r="A1375" s="54" t="s">
        <v>670</v>
      </c>
      <c r="B1375" s="54" t="s">
        <v>671</v>
      </c>
      <c r="C1375" s="54" t="s">
        <v>172</v>
      </c>
      <c r="D1375" s="54" t="s">
        <v>171</v>
      </c>
    </row>
    <row r="1376" spans="1:4">
      <c r="A1376" s="54" t="s">
        <v>670</v>
      </c>
      <c r="B1376" s="54" t="s">
        <v>671</v>
      </c>
      <c r="C1376" s="54" t="s">
        <v>176</v>
      </c>
      <c r="D1376" s="54" t="s">
        <v>175</v>
      </c>
    </row>
    <row r="1377" spans="1:4">
      <c r="A1377" s="54" t="s">
        <v>670</v>
      </c>
      <c r="B1377" s="54" t="s">
        <v>671</v>
      </c>
      <c r="C1377" s="54" t="s">
        <v>178</v>
      </c>
      <c r="D1377" s="54" t="s">
        <v>177</v>
      </c>
    </row>
    <row r="1378" spans="1:4">
      <c r="A1378" s="54" t="s">
        <v>670</v>
      </c>
      <c r="B1378" s="54" t="s">
        <v>671</v>
      </c>
      <c r="C1378" s="54" t="s">
        <v>180</v>
      </c>
      <c r="D1378" s="54" t="s">
        <v>179</v>
      </c>
    </row>
    <row r="1379" spans="1:4">
      <c r="A1379" s="54" t="s">
        <v>670</v>
      </c>
      <c r="B1379" s="54" t="s">
        <v>671</v>
      </c>
      <c r="C1379" s="54" t="s">
        <v>182</v>
      </c>
      <c r="D1379" s="54" t="s">
        <v>181</v>
      </c>
    </row>
    <row r="1380" spans="1:4">
      <c r="A1380" s="54" t="s">
        <v>670</v>
      </c>
      <c r="B1380" s="54" t="s">
        <v>671</v>
      </c>
      <c r="C1380" s="54" t="s">
        <v>483</v>
      </c>
      <c r="D1380" s="54" t="s">
        <v>761</v>
      </c>
    </row>
    <row r="1381" spans="1:4">
      <c r="A1381" s="54" t="s">
        <v>670</v>
      </c>
      <c r="B1381" s="54" t="s">
        <v>671</v>
      </c>
      <c r="C1381" s="54" t="s">
        <v>187</v>
      </c>
      <c r="D1381" s="54" t="s">
        <v>186</v>
      </c>
    </row>
    <row r="1382" spans="1:4">
      <c r="A1382" s="54" t="s">
        <v>670</v>
      </c>
      <c r="B1382" s="54" t="s">
        <v>671</v>
      </c>
      <c r="C1382" s="54" t="s">
        <v>188</v>
      </c>
      <c r="D1382" s="54" t="s">
        <v>760</v>
      </c>
    </row>
    <row r="1383" spans="1:4">
      <c r="A1383" s="54" t="s">
        <v>670</v>
      </c>
      <c r="B1383" s="54" t="s">
        <v>671</v>
      </c>
      <c r="C1383" s="54" t="s">
        <v>192</v>
      </c>
      <c r="D1383" s="54" t="s">
        <v>191</v>
      </c>
    </row>
    <row r="1384" spans="1:4">
      <c r="A1384" s="54" t="s">
        <v>670</v>
      </c>
      <c r="B1384" s="54" t="s">
        <v>671</v>
      </c>
      <c r="C1384" s="54" t="s">
        <v>194</v>
      </c>
      <c r="D1384" s="54" t="s">
        <v>193</v>
      </c>
    </row>
    <row r="1385" spans="1:4">
      <c r="A1385" s="54" t="s">
        <v>670</v>
      </c>
      <c r="B1385" s="54" t="s">
        <v>671</v>
      </c>
      <c r="C1385" s="54" t="s">
        <v>198</v>
      </c>
      <c r="D1385" s="54" t="s">
        <v>197</v>
      </c>
    </row>
    <row r="1386" spans="1:4">
      <c r="A1386" s="54" t="s">
        <v>670</v>
      </c>
      <c r="B1386" s="54" t="s">
        <v>671</v>
      </c>
      <c r="C1386" s="54" t="s">
        <v>204</v>
      </c>
      <c r="D1386" s="54" t="s">
        <v>203</v>
      </c>
    </row>
    <row r="1387" spans="1:4">
      <c r="A1387" s="54" t="s">
        <v>670</v>
      </c>
      <c r="B1387" s="54" t="s">
        <v>671</v>
      </c>
      <c r="C1387" s="54" t="s">
        <v>210</v>
      </c>
      <c r="D1387" s="54" t="s">
        <v>209</v>
      </c>
    </row>
    <row r="1388" spans="1:4">
      <c r="A1388" s="54" t="s">
        <v>670</v>
      </c>
      <c r="B1388" s="54" t="s">
        <v>671</v>
      </c>
      <c r="C1388" s="54" t="s">
        <v>212</v>
      </c>
      <c r="D1388" s="54" t="s">
        <v>211</v>
      </c>
    </row>
    <row r="1389" spans="1:4">
      <c r="A1389" s="54" t="s">
        <v>670</v>
      </c>
      <c r="B1389" s="54" t="s">
        <v>671</v>
      </c>
      <c r="C1389" s="54" t="s">
        <v>505</v>
      </c>
      <c r="D1389" s="54" t="s">
        <v>370</v>
      </c>
    </row>
    <row r="1390" spans="1:4">
      <c r="A1390" s="54" t="s">
        <v>670</v>
      </c>
      <c r="B1390" s="54" t="s">
        <v>671</v>
      </c>
      <c r="C1390" s="54" t="s">
        <v>219</v>
      </c>
      <c r="D1390" s="54" t="s">
        <v>218</v>
      </c>
    </row>
    <row r="1391" spans="1:4">
      <c r="A1391" s="54" t="s">
        <v>670</v>
      </c>
      <c r="B1391" s="54" t="s">
        <v>671</v>
      </c>
      <c r="C1391" s="54" t="s">
        <v>221</v>
      </c>
      <c r="D1391" s="54" t="s">
        <v>220</v>
      </c>
    </row>
    <row r="1392" spans="1:4">
      <c r="A1392" s="54" t="s">
        <v>670</v>
      </c>
      <c r="B1392" s="54" t="s">
        <v>671</v>
      </c>
      <c r="C1392" s="54" t="s">
        <v>223</v>
      </c>
      <c r="D1392" s="54" t="s">
        <v>222</v>
      </c>
    </row>
    <row r="1393" spans="1:4">
      <c r="A1393" s="54" t="s">
        <v>670</v>
      </c>
      <c r="B1393" s="54" t="s">
        <v>671</v>
      </c>
      <c r="C1393" s="54" t="s">
        <v>511</v>
      </c>
      <c r="D1393" s="54" t="s">
        <v>758</v>
      </c>
    </row>
    <row r="1394" spans="1:4">
      <c r="A1394" s="54" t="s">
        <v>670</v>
      </c>
      <c r="B1394" s="54" t="s">
        <v>671</v>
      </c>
      <c r="C1394" s="54" t="s">
        <v>225</v>
      </c>
      <c r="D1394" s="54" t="s">
        <v>224</v>
      </c>
    </row>
    <row r="1395" spans="1:4">
      <c r="A1395" s="54" t="s">
        <v>670</v>
      </c>
      <c r="B1395" s="54" t="s">
        <v>671</v>
      </c>
      <c r="C1395" s="54" t="s">
        <v>227</v>
      </c>
      <c r="D1395" s="54" t="s">
        <v>226</v>
      </c>
    </row>
    <row r="1396" spans="1:4">
      <c r="A1396" s="54" t="s">
        <v>670</v>
      </c>
      <c r="B1396" s="54" t="s">
        <v>671</v>
      </c>
      <c r="C1396" s="54" t="s">
        <v>517</v>
      </c>
      <c r="D1396" s="54" t="s">
        <v>372</v>
      </c>
    </row>
    <row r="1397" spans="1:4">
      <c r="A1397" s="54" t="s">
        <v>670</v>
      </c>
      <c r="B1397" s="54" t="s">
        <v>671</v>
      </c>
      <c r="C1397" s="54" t="s">
        <v>229</v>
      </c>
      <c r="D1397" s="54" t="s">
        <v>228</v>
      </c>
    </row>
    <row r="1398" spans="1:4">
      <c r="A1398" s="54" t="s">
        <v>670</v>
      </c>
      <c r="B1398" s="54" t="s">
        <v>671</v>
      </c>
      <c r="C1398" s="54" t="s">
        <v>233</v>
      </c>
      <c r="D1398" s="54" t="s">
        <v>232</v>
      </c>
    </row>
    <row r="1399" spans="1:4">
      <c r="A1399" s="54" t="s">
        <v>670</v>
      </c>
      <c r="B1399" s="54" t="s">
        <v>671</v>
      </c>
      <c r="C1399" s="54" t="s">
        <v>235</v>
      </c>
      <c r="D1399" s="54" t="s">
        <v>234</v>
      </c>
    </row>
    <row r="1400" spans="1:4">
      <c r="A1400" s="54" t="s">
        <v>670</v>
      </c>
      <c r="B1400" s="54" t="s">
        <v>671</v>
      </c>
      <c r="C1400" s="54" t="s">
        <v>247</v>
      </c>
      <c r="D1400" s="54" t="s">
        <v>246</v>
      </c>
    </row>
    <row r="1401" spans="1:4">
      <c r="A1401" s="54" t="s">
        <v>670</v>
      </c>
      <c r="B1401" s="54" t="s">
        <v>671</v>
      </c>
      <c r="C1401" s="54" t="s">
        <v>251</v>
      </c>
      <c r="D1401" s="54" t="s">
        <v>250</v>
      </c>
    </row>
    <row r="1402" spans="1:4">
      <c r="A1402" s="54" t="s">
        <v>670</v>
      </c>
      <c r="B1402" s="54" t="s">
        <v>671</v>
      </c>
      <c r="C1402" s="54" t="s">
        <v>258</v>
      </c>
      <c r="D1402" s="54" t="s">
        <v>257</v>
      </c>
    </row>
    <row r="1403" spans="1:4">
      <c r="A1403" s="54" t="s">
        <v>670</v>
      </c>
      <c r="B1403" s="54" t="s">
        <v>671</v>
      </c>
      <c r="C1403" s="54" t="s">
        <v>260</v>
      </c>
      <c r="D1403" s="54" t="s">
        <v>259</v>
      </c>
    </row>
    <row r="1404" spans="1:4">
      <c r="A1404" s="54" t="s">
        <v>670</v>
      </c>
      <c r="B1404" s="54" t="s">
        <v>671</v>
      </c>
      <c r="C1404" s="54" t="s">
        <v>262</v>
      </c>
      <c r="D1404" s="54" t="s">
        <v>261</v>
      </c>
    </row>
    <row r="1405" spans="1:4">
      <c r="A1405" s="54" t="s">
        <v>670</v>
      </c>
      <c r="B1405" s="54" t="s">
        <v>671</v>
      </c>
      <c r="C1405" s="54" t="s">
        <v>264</v>
      </c>
      <c r="D1405" s="54" t="s">
        <v>263</v>
      </c>
    </row>
    <row r="1406" spans="1:4">
      <c r="A1406" s="54" t="s">
        <v>670</v>
      </c>
      <c r="B1406" s="54" t="s">
        <v>671</v>
      </c>
      <c r="C1406" s="54" t="s">
        <v>266</v>
      </c>
      <c r="D1406" s="54" t="s">
        <v>265</v>
      </c>
    </row>
    <row r="1407" spans="1:4">
      <c r="A1407" s="54" t="s">
        <v>670</v>
      </c>
      <c r="B1407" s="54" t="s">
        <v>671</v>
      </c>
      <c r="C1407" s="54" t="s">
        <v>268</v>
      </c>
      <c r="D1407" s="54" t="s">
        <v>267</v>
      </c>
    </row>
    <row r="1408" spans="1:4">
      <c r="A1408" s="54" t="s">
        <v>670</v>
      </c>
      <c r="B1408" s="54" t="s">
        <v>671</v>
      </c>
      <c r="C1408" s="54" t="s">
        <v>270</v>
      </c>
      <c r="D1408" s="54" t="s">
        <v>269</v>
      </c>
    </row>
    <row r="1409" spans="1:4">
      <c r="A1409" s="54" t="s">
        <v>670</v>
      </c>
      <c r="B1409" s="54" t="s">
        <v>671</v>
      </c>
      <c r="C1409" s="54" t="s">
        <v>279</v>
      </c>
      <c r="D1409" s="54" t="s">
        <v>278</v>
      </c>
    </row>
    <row r="1410" spans="1:4">
      <c r="A1410" s="54" t="s">
        <v>670</v>
      </c>
      <c r="B1410" s="54" t="s">
        <v>671</v>
      </c>
      <c r="C1410" s="54" t="s">
        <v>280</v>
      </c>
      <c r="D1410" s="54" t="s">
        <v>754</v>
      </c>
    </row>
    <row r="1411" spans="1:4">
      <c r="A1411" s="54" t="s">
        <v>670</v>
      </c>
      <c r="B1411" s="54" t="s">
        <v>671</v>
      </c>
      <c r="C1411" s="54" t="s">
        <v>284</v>
      </c>
      <c r="D1411" s="54" t="s">
        <v>283</v>
      </c>
    </row>
    <row r="1412" spans="1:4">
      <c r="A1412" s="54" t="s">
        <v>670</v>
      </c>
      <c r="B1412" s="54" t="s">
        <v>671</v>
      </c>
      <c r="C1412" s="54" t="s">
        <v>285</v>
      </c>
      <c r="D1412" s="54" t="s">
        <v>798</v>
      </c>
    </row>
    <row r="1413" spans="1:4">
      <c r="A1413" s="54" t="s">
        <v>670</v>
      </c>
      <c r="B1413" s="54" t="s">
        <v>671</v>
      </c>
      <c r="C1413" s="54" t="s">
        <v>558</v>
      </c>
      <c r="D1413" s="54" t="s">
        <v>634</v>
      </c>
    </row>
    <row r="1414" spans="1:4">
      <c r="A1414" s="54" t="s">
        <v>670</v>
      </c>
      <c r="B1414" s="54" t="s">
        <v>671</v>
      </c>
      <c r="C1414" s="54" t="s">
        <v>300</v>
      </c>
      <c r="D1414" s="54" t="s">
        <v>299</v>
      </c>
    </row>
    <row r="1415" spans="1:4">
      <c r="A1415" s="54" t="s">
        <v>670</v>
      </c>
      <c r="B1415" s="54" t="s">
        <v>671</v>
      </c>
      <c r="C1415" s="54" t="s">
        <v>304</v>
      </c>
      <c r="D1415" s="54" t="s">
        <v>303</v>
      </c>
    </row>
    <row r="1416" spans="1:4">
      <c r="A1416" s="54" t="s">
        <v>670</v>
      </c>
      <c r="B1416" s="54" t="s">
        <v>671</v>
      </c>
      <c r="C1416" s="54" t="s">
        <v>308</v>
      </c>
      <c r="D1416" s="54" t="s">
        <v>307</v>
      </c>
    </row>
    <row r="1417" spans="1:4">
      <c r="A1417" s="54" t="s">
        <v>670</v>
      </c>
      <c r="B1417" s="54" t="s">
        <v>671</v>
      </c>
      <c r="C1417" s="54" t="s">
        <v>312</v>
      </c>
      <c r="D1417" s="54" t="s">
        <v>311</v>
      </c>
    </row>
    <row r="1418" spans="1:4">
      <c r="A1418" s="54" t="s">
        <v>670</v>
      </c>
      <c r="B1418" s="54" t="s">
        <v>671</v>
      </c>
      <c r="C1418" s="54" t="s">
        <v>313</v>
      </c>
      <c r="D1418" s="54" t="s">
        <v>746</v>
      </c>
    </row>
    <row r="1419" spans="1:4">
      <c r="A1419" s="54" t="s">
        <v>670</v>
      </c>
      <c r="B1419" s="54" t="s">
        <v>671</v>
      </c>
      <c r="C1419" s="54" t="s">
        <v>315</v>
      </c>
      <c r="D1419" s="54" t="s">
        <v>314</v>
      </c>
    </row>
    <row r="1420" spans="1:4">
      <c r="A1420" s="54" t="s">
        <v>670</v>
      </c>
      <c r="B1420" s="54" t="s">
        <v>671</v>
      </c>
      <c r="C1420" s="54" t="s">
        <v>317</v>
      </c>
      <c r="D1420" s="54" t="s">
        <v>316</v>
      </c>
    </row>
    <row r="1421" spans="1:4">
      <c r="A1421" s="54" t="s">
        <v>670</v>
      </c>
      <c r="B1421" s="54" t="s">
        <v>671</v>
      </c>
      <c r="C1421" s="54" t="s">
        <v>319</v>
      </c>
      <c r="D1421" s="54" t="s">
        <v>318</v>
      </c>
    </row>
    <row r="1422" spans="1:4">
      <c r="A1422" s="54" t="s">
        <v>670</v>
      </c>
      <c r="B1422" s="54" t="s">
        <v>671</v>
      </c>
      <c r="C1422" s="54" t="s">
        <v>325</v>
      </c>
      <c r="D1422" s="54" t="s">
        <v>324</v>
      </c>
    </row>
    <row r="1423" spans="1:4">
      <c r="A1423" s="54" t="s">
        <v>670</v>
      </c>
      <c r="B1423" s="54" t="s">
        <v>671</v>
      </c>
      <c r="C1423" s="54" t="s">
        <v>327</v>
      </c>
      <c r="D1423" s="54" t="s">
        <v>326</v>
      </c>
    </row>
    <row r="1424" spans="1:4">
      <c r="A1424" s="54" t="s">
        <v>670</v>
      </c>
      <c r="B1424" s="54" t="s">
        <v>671</v>
      </c>
      <c r="C1424" s="54" t="s">
        <v>331</v>
      </c>
      <c r="D1424" s="54" t="s">
        <v>330</v>
      </c>
    </row>
    <row r="1425" spans="1:4">
      <c r="A1425" s="54" t="s">
        <v>670</v>
      </c>
      <c r="B1425" s="54" t="s">
        <v>671</v>
      </c>
      <c r="C1425" s="54" t="s">
        <v>587</v>
      </c>
      <c r="D1425" s="54" t="s">
        <v>373</v>
      </c>
    </row>
    <row r="1426" spans="1:4">
      <c r="A1426" s="54" t="s">
        <v>670</v>
      </c>
      <c r="B1426" s="54" t="s">
        <v>671</v>
      </c>
      <c r="C1426" s="54" t="s">
        <v>335</v>
      </c>
      <c r="D1426" s="54" t="s">
        <v>334</v>
      </c>
    </row>
    <row r="1427" spans="1:4">
      <c r="A1427" s="54" t="s">
        <v>670</v>
      </c>
      <c r="B1427" s="54" t="s">
        <v>671</v>
      </c>
      <c r="C1427" s="54" t="s">
        <v>339</v>
      </c>
      <c r="D1427" s="54" t="s">
        <v>338</v>
      </c>
    </row>
    <row r="1428" spans="1:4">
      <c r="A1428" s="54" t="s">
        <v>670</v>
      </c>
      <c r="B1428" s="54" t="s">
        <v>671</v>
      </c>
      <c r="C1428" s="54" t="s">
        <v>341</v>
      </c>
      <c r="D1428" s="54" t="s">
        <v>340</v>
      </c>
    </row>
    <row r="1429" spans="1:4">
      <c r="A1429" s="54" t="s">
        <v>670</v>
      </c>
      <c r="B1429" s="54" t="s">
        <v>671</v>
      </c>
      <c r="C1429" s="54" t="s">
        <v>343</v>
      </c>
      <c r="D1429" s="54" t="s">
        <v>342</v>
      </c>
    </row>
    <row r="1430" spans="1:4">
      <c r="A1430" s="54" t="s">
        <v>670</v>
      </c>
      <c r="B1430" s="54" t="s">
        <v>671</v>
      </c>
      <c r="C1430" s="54" t="s">
        <v>595</v>
      </c>
      <c r="D1430" s="54" t="s">
        <v>374</v>
      </c>
    </row>
    <row r="1431" spans="1:4">
      <c r="A1431" s="54" t="s">
        <v>670</v>
      </c>
      <c r="B1431" s="54" t="s">
        <v>671</v>
      </c>
      <c r="C1431" s="54" t="s">
        <v>347</v>
      </c>
      <c r="D1431" s="54" t="s">
        <v>346</v>
      </c>
    </row>
    <row r="1432" spans="1:4">
      <c r="A1432" s="54" t="s">
        <v>670</v>
      </c>
      <c r="B1432" s="54" t="s">
        <v>671</v>
      </c>
      <c r="C1432" s="54" t="s">
        <v>356</v>
      </c>
      <c r="D1432" s="54" t="s">
        <v>355</v>
      </c>
    </row>
    <row r="1433" spans="1:4">
      <c r="A1433" s="54" t="s">
        <v>670</v>
      </c>
      <c r="B1433" s="54" t="s">
        <v>671</v>
      </c>
      <c r="C1433" s="54" t="s">
        <v>358</v>
      </c>
      <c r="D1433" s="54" t="s">
        <v>357</v>
      </c>
    </row>
    <row r="1434" spans="1:4">
      <c r="A1434" s="54" t="s">
        <v>670</v>
      </c>
      <c r="B1434" s="54" t="s">
        <v>671</v>
      </c>
      <c r="C1434" s="54" t="s">
        <v>359</v>
      </c>
      <c r="D1434" s="54" t="s">
        <v>742</v>
      </c>
    </row>
    <row r="1435" spans="1:4">
      <c r="A1435" s="54" t="s">
        <v>670</v>
      </c>
      <c r="B1435" s="54" t="s">
        <v>671</v>
      </c>
      <c r="C1435" s="54" t="s">
        <v>361</v>
      </c>
      <c r="D1435" s="54" t="s">
        <v>360</v>
      </c>
    </row>
    <row r="1436" spans="1:4">
      <c r="A1436" s="54" t="s">
        <v>670</v>
      </c>
      <c r="B1436" s="54" t="s">
        <v>671</v>
      </c>
      <c r="C1436" s="54" t="s">
        <v>362</v>
      </c>
      <c r="D1436" s="54" t="s">
        <v>739</v>
      </c>
    </row>
    <row r="1437" spans="1:4">
      <c r="A1437" s="54" t="s">
        <v>670</v>
      </c>
      <c r="B1437" s="54" t="s">
        <v>671</v>
      </c>
      <c r="C1437" s="54" t="s">
        <v>363</v>
      </c>
      <c r="D1437" s="54" t="s">
        <v>737</v>
      </c>
    </row>
    <row r="1438" spans="1:4">
      <c r="A1438" s="54" t="s">
        <v>670</v>
      </c>
      <c r="B1438" s="54" t="s">
        <v>671</v>
      </c>
      <c r="C1438" s="54" t="s">
        <v>365</v>
      </c>
      <c r="D1438" s="54" t="s">
        <v>364</v>
      </c>
    </row>
    <row r="1439" spans="1:4">
      <c r="A1439" s="54" t="s">
        <v>668</v>
      </c>
      <c r="B1439" s="54" t="s">
        <v>669</v>
      </c>
      <c r="C1439" s="54" t="s">
        <v>40</v>
      </c>
      <c r="D1439" s="54" t="s">
        <v>39</v>
      </c>
    </row>
    <row r="1440" spans="1:4">
      <c r="A1440" s="54" t="s">
        <v>668</v>
      </c>
      <c r="B1440" s="54" t="s">
        <v>669</v>
      </c>
      <c r="C1440" s="54" t="s">
        <v>63</v>
      </c>
      <c r="D1440" s="54" t="s">
        <v>62</v>
      </c>
    </row>
    <row r="1441" spans="1:4">
      <c r="A1441" s="54" t="s">
        <v>668</v>
      </c>
      <c r="B1441" s="54" t="s">
        <v>669</v>
      </c>
      <c r="C1441" s="54" t="s">
        <v>352</v>
      </c>
      <c r="D1441" s="54" t="s">
        <v>351</v>
      </c>
    </row>
    <row r="1442" spans="1:4">
      <c r="A1442" s="54" t="s">
        <v>666</v>
      </c>
      <c r="B1442" s="54" t="s">
        <v>667</v>
      </c>
      <c r="C1442" s="54" t="s">
        <v>19</v>
      </c>
      <c r="D1442" s="54" t="s">
        <v>18</v>
      </c>
    </row>
    <row r="1443" spans="1:4">
      <c r="A1443" s="54" t="s">
        <v>666</v>
      </c>
      <c r="B1443" s="54" t="s">
        <v>667</v>
      </c>
      <c r="C1443" s="54" t="s">
        <v>21</v>
      </c>
      <c r="D1443" s="54" t="s">
        <v>20</v>
      </c>
    </row>
    <row r="1444" spans="1:4">
      <c r="A1444" s="54" t="s">
        <v>666</v>
      </c>
      <c r="B1444" s="54" t="s">
        <v>667</v>
      </c>
      <c r="C1444" s="54" t="s">
        <v>34</v>
      </c>
      <c r="D1444" s="54" t="s">
        <v>33</v>
      </c>
    </row>
    <row r="1445" spans="1:4">
      <c r="A1445" s="54" t="s">
        <v>666</v>
      </c>
      <c r="B1445" s="54" t="s">
        <v>667</v>
      </c>
      <c r="C1445" s="54" t="s">
        <v>63</v>
      </c>
      <c r="D1445" s="54" t="s">
        <v>62</v>
      </c>
    </row>
    <row r="1446" spans="1:4">
      <c r="A1446" s="54" t="s">
        <v>666</v>
      </c>
      <c r="B1446" s="54" t="s">
        <v>667</v>
      </c>
      <c r="C1446" s="54" t="s">
        <v>69</v>
      </c>
      <c r="D1446" s="54" t="s">
        <v>68</v>
      </c>
    </row>
    <row r="1447" spans="1:4">
      <c r="A1447" s="54" t="s">
        <v>666</v>
      </c>
      <c r="B1447" s="54" t="s">
        <v>667</v>
      </c>
      <c r="C1447" s="54" t="s">
        <v>90</v>
      </c>
      <c r="D1447" s="54" t="s">
        <v>89</v>
      </c>
    </row>
    <row r="1448" spans="1:4">
      <c r="A1448" s="54" t="s">
        <v>666</v>
      </c>
      <c r="B1448" s="54" t="s">
        <v>667</v>
      </c>
      <c r="C1448" s="54" t="s">
        <v>92</v>
      </c>
      <c r="D1448" s="54" t="s">
        <v>91</v>
      </c>
    </row>
    <row r="1449" spans="1:4">
      <c r="A1449" s="54" t="s">
        <v>666</v>
      </c>
      <c r="B1449" s="54" t="s">
        <v>667</v>
      </c>
      <c r="C1449" s="54" t="s">
        <v>109</v>
      </c>
      <c r="D1449" s="54" t="s">
        <v>108</v>
      </c>
    </row>
    <row r="1450" spans="1:4">
      <c r="A1450" s="54" t="s">
        <v>666</v>
      </c>
      <c r="B1450" s="54" t="s">
        <v>667</v>
      </c>
      <c r="C1450" s="54" t="s">
        <v>116</v>
      </c>
      <c r="D1450" s="54" t="s">
        <v>115</v>
      </c>
    </row>
    <row r="1451" spans="1:4">
      <c r="A1451" s="54" t="s">
        <v>666</v>
      </c>
      <c r="B1451" s="54" t="s">
        <v>667</v>
      </c>
      <c r="C1451" s="54" t="s">
        <v>118</v>
      </c>
      <c r="D1451" s="54" t="s">
        <v>117</v>
      </c>
    </row>
    <row r="1452" spans="1:4">
      <c r="A1452" s="54" t="s">
        <v>666</v>
      </c>
      <c r="B1452" s="54" t="s">
        <v>667</v>
      </c>
      <c r="C1452" s="54" t="s">
        <v>128</v>
      </c>
      <c r="D1452" s="54" t="s">
        <v>127</v>
      </c>
    </row>
    <row r="1453" spans="1:4">
      <c r="A1453" s="54" t="s">
        <v>666</v>
      </c>
      <c r="B1453" s="54" t="s">
        <v>667</v>
      </c>
      <c r="C1453" s="54" t="s">
        <v>134</v>
      </c>
      <c r="D1453" s="54" t="s">
        <v>133</v>
      </c>
    </row>
    <row r="1454" spans="1:4">
      <c r="A1454" s="54" t="s">
        <v>666</v>
      </c>
      <c r="B1454" s="54" t="s">
        <v>667</v>
      </c>
      <c r="C1454" s="54" t="s">
        <v>155</v>
      </c>
      <c r="D1454" s="54" t="s">
        <v>154</v>
      </c>
    </row>
    <row r="1455" spans="1:4">
      <c r="A1455" s="54" t="s">
        <v>666</v>
      </c>
      <c r="B1455" s="54" t="s">
        <v>667</v>
      </c>
      <c r="C1455" s="54" t="s">
        <v>157</v>
      </c>
      <c r="D1455" s="54" t="s">
        <v>156</v>
      </c>
    </row>
    <row r="1456" spans="1:4">
      <c r="A1456" s="54" t="s">
        <v>666</v>
      </c>
      <c r="B1456" s="54" t="s">
        <v>667</v>
      </c>
      <c r="C1456" s="54" t="s">
        <v>166</v>
      </c>
      <c r="D1456" s="54" t="s">
        <v>165</v>
      </c>
    </row>
    <row r="1457" spans="1:4">
      <c r="A1457" s="54" t="s">
        <v>666</v>
      </c>
      <c r="B1457" s="54" t="s">
        <v>667</v>
      </c>
      <c r="C1457" s="54" t="s">
        <v>168</v>
      </c>
      <c r="D1457" s="54" t="s">
        <v>167</v>
      </c>
    </row>
    <row r="1458" spans="1:4">
      <c r="A1458" s="54" t="s">
        <v>666</v>
      </c>
      <c r="B1458" s="54" t="s">
        <v>667</v>
      </c>
      <c r="C1458" s="54" t="s">
        <v>170</v>
      </c>
      <c r="D1458" s="54" t="s">
        <v>169</v>
      </c>
    </row>
    <row r="1459" spans="1:4">
      <c r="A1459" s="54" t="s">
        <v>666</v>
      </c>
      <c r="B1459" s="54" t="s">
        <v>667</v>
      </c>
      <c r="C1459" s="54" t="s">
        <v>174</v>
      </c>
      <c r="D1459" s="54" t="s">
        <v>173</v>
      </c>
    </row>
    <row r="1460" spans="1:4">
      <c r="A1460" s="54" t="s">
        <v>666</v>
      </c>
      <c r="B1460" s="54" t="s">
        <v>667</v>
      </c>
      <c r="C1460" s="54" t="s">
        <v>183</v>
      </c>
      <c r="D1460" s="54" t="s">
        <v>762</v>
      </c>
    </row>
    <row r="1461" spans="1:4">
      <c r="A1461" s="54" t="s">
        <v>666</v>
      </c>
      <c r="B1461" s="54" t="s">
        <v>667</v>
      </c>
      <c r="C1461" s="55" t="s">
        <v>190</v>
      </c>
      <c r="D1461" s="55" t="s">
        <v>189</v>
      </c>
    </row>
    <row r="1462" spans="1:4">
      <c r="A1462" s="54" t="s">
        <v>666</v>
      </c>
      <c r="B1462" s="54" t="s">
        <v>667</v>
      </c>
      <c r="C1462" s="54" t="s">
        <v>202</v>
      </c>
      <c r="D1462" s="54" t="s">
        <v>201</v>
      </c>
    </row>
    <row r="1463" spans="1:4">
      <c r="A1463" s="54" t="s">
        <v>666</v>
      </c>
      <c r="B1463" s="54" t="s">
        <v>667</v>
      </c>
      <c r="C1463" s="54" t="s">
        <v>223</v>
      </c>
      <c r="D1463" s="54" t="s">
        <v>222</v>
      </c>
    </row>
    <row r="1464" spans="1:4">
      <c r="A1464" s="54" t="s">
        <v>666</v>
      </c>
      <c r="B1464" s="54" t="s">
        <v>667</v>
      </c>
      <c r="C1464" s="54" t="s">
        <v>240</v>
      </c>
      <c r="D1464" s="54" t="s">
        <v>239</v>
      </c>
    </row>
    <row r="1465" spans="1:4">
      <c r="A1465" s="54" t="s">
        <v>666</v>
      </c>
      <c r="B1465" s="54" t="s">
        <v>667</v>
      </c>
      <c r="C1465" s="54" t="s">
        <v>245</v>
      </c>
      <c r="D1465" s="54" t="s">
        <v>244</v>
      </c>
    </row>
    <row r="1466" spans="1:4">
      <c r="A1466" s="54" t="s">
        <v>666</v>
      </c>
      <c r="B1466" s="54" t="s">
        <v>667</v>
      </c>
      <c r="C1466" s="54" t="s">
        <v>254</v>
      </c>
      <c r="D1466" s="54" t="s">
        <v>253</v>
      </c>
    </row>
    <row r="1467" spans="1:4">
      <c r="A1467" s="54" t="s">
        <v>666</v>
      </c>
      <c r="B1467" s="54" t="s">
        <v>667</v>
      </c>
      <c r="C1467" s="54" t="s">
        <v>272</v>
      </c>
      <c r="D1467" s="54" t="s">
        <v>271</v>
      </c>
    </row>
    <row r="1468" spans="1:4">
      <c r="A1468" s="54" t="s">
        <v>666</v>
      </c>
      <c r="B1468" s="54" t="s">
        <v>667</v>
      </c>
      <c r="C1468" s="54" t="s">
        <v>274</v>
      </c>
      <c r="D1468" s="54" t="s">
        <v>273</v>
      </c>
    </row>
    <row r="1469" spans="1:4">
      <c r="A1469" s="54" t="s">
        <v>666</v>
      </c>
      <c r="B1469" s="54" t="s">
        <v>667</v>
      </c>
      <c r="C1469" s="54" t="s">
        <v>296</v>
      </c>
      <c r="D1469" s="54" t="s">
        <v>295</v>
      </c>
    </row>
    <row r="1470" spans="1:4">
      <c r="A1470" s="54" t="s">
        <v>666</v>
      </c>
      <c r="B1470" s="54" t="s">
        <v>667</v>
      </c>
      <c r="C1470" s="54" t="s">
        <v>298</v>
      </c>
      <c r="D1470" s="54" t="s">
        <v>297</v>
      </c>
    </row>
    <row r="1471" spans="1:4">
      <c r="A1471" s="54" t="s">
        <v>666</v>
      </c>
      <c r="B1471" s="54" t="s">
        <v>667</v>
      </c>
      <c r="C1471" s="54" t="s">
        <v>306</v>
      </c>
      <c r="D1471" s="54" t="s">
        <v>305</v>
      </c>
    </row>
    <row r="1472" spans="1:4">
      <c r="A1472" s="54" t="s">
        <v>666</v>
      </c>
      <c r="B1472" s="54" t="s">
        <v>667</v>
      </c>
      <c r="C1472" s="54" t="s">
        <v>321</v>
      </c>
      <c r="D1472" s="54" t="s">
        <v>320</v>
      </c>
    </row>
    <row r="1473" spans="1:4">
      <c r="A1473" s="54" t="s">
        <v>666</v>
      </c>
      <c r="B1473" s="54" t="s">
        <v>667</v>
      </c>
      <c r="C1473" s="54" t="s">
        <v>323</v>
      </c>
      <c r="D1473" s="54" t="s">
        <v>322</v>
      </c>
    </row>
    <row r="1474" spans="1:4">
      <c r="A1474" s="54" t="s">
        <v>666</v>
      </c>
      <c r="B1474" s="54" t="s">
        <v>667</v>
      </c>
      <c r="C1474" s="54" t="s">
        <v>341</v>
      </c>
      <c r="D1474" s="54" t="s">
        <v>340</v>
      </c>
    </row>
    <row r="1475" spans="1:4">
      <c r="A1475" s="54" t="s">
        <v>666</v>
      </c>
      <c r="B1475" s="54" t="s">
        <v>667</v>
      </c>
      <c r="C1475" s="54" t="s">
        <v>350</v>
      </c>
      <c r="D1475" s="54" t="s">
        <v>349</v>
      </c>
    </row>
    <row r="1476" spans="1:4">
      <c r="A1476" s="54" t="s">
        <v>666</v>
      </c>
      <c r="B1476" s="54" t="s">
        <v>667</v>
      </c>
      <c r="C1476" s="54" t="s">
        <v>352</v>
      </c>
      <c r="D1476" s="54" t="s">
        <v>351</v>
      </c>
    </row>
    <row r="1477" spans="1:4">
      <c r="A1477" s="54" t="s">
        <v>664</v>
      </c>
      <c r="B1477" s="54" t="s">
        <v>665</v>
      </c>
      <c r="C1477" s="54" t="s">
        <v>26</v>
      </c>
      <c r="D1477" s="54" t="s">
        <v>783</v>
      </c>
    </row>
    <row r="1478" spans="1:4">
      <c r="A1478" s="54" t="s">
        <v>664</v>
      </c>
      <c r="B1478" s="54" t="s">
        <v>665</v>
      </c>
      <c r="C1478" s="54" t="s">
        <v>42</v>
      </c>
      <c r="D1478" s="54" t="s">
        <v>41</v>
      </c>
    </row>
    <row r="1479" spans="1:4">
      <c r="A1479" s="54" t="s">
        <v>664</v>
      </c>
      <c r="B1479" s="54" t="s">
        <v>665</v>
      </c>
      <c r="C1479" s="54" t="s">
        <v>47</v>
      </c>
      <c r="D1479" s="54" t="s">
        <v>46</v>
      </c>
    </row>
    <row r="1480" spans="1:4">
      <c r="A1480" s="54" t="s">
        <v>664</v>
      </c>
      <c r="B1480" s="54" t="s">
        <v>665</v>
      </c>
      <c r="C1480" s="54" t="s">
        <v>51</v>
      </c>
      <c r="D1480" s="54" t="s">
        <v>50</v>
      </c>
    </row>
    <row r="1481" spans="1:4">
      <c r="A1481" s="54" t="s">
        <v>664</v>
      </c>
      <c r="B1481" s="54" t="s">
        <v>665</v>
      </c>
      <c r="C1481" s="54" t="s">
        <v>64</v>
      </c>
      <c r="D1481" s="54" t="s">
        <v>779</v>
      </c>
    </row>
    <row r="1482" spans="1:4">
      <c r="A1482" s="54" t="s">
        <v>664</v>
      </c>
      <c r="B1482" s="54" t="s">
        <v>665</v>
      </c>
      <c r="C1482" s="54" t="s">
        <v>76</v>
      </c>
      <c r="D1482" s="54" t="s">
        <v>75</v>
      </c>
    </row>
    <row r="1483" spans="1:4">
      <c r="A1483" s="54" t="s">
        <v>664</v>
      </c>
      <c r="B1483" s="54" t="s">
        <v>665</v>
      </c>
      <c r="C1483" s="54" t="s">
        <v>88</v>
      </c>
      <c r="D1483" s="54" t="s">
        <v>87</v>
      </c>
    </row>
    <row r="1484" spans="1:4">
      <c r="A1484" s="54" t="s">
        <v>664</v>
      </c>
      <c r="B1484" s="54" t="s">
        <v>665</v>
      </c>
      <c r="C1484" s="54" t="s">
        <v>94</v>
      </c>
      <c r="D1484" s="54" t="s">
        <v>93</v>
      </c>
    </row>
    <row r="1485" spans="1:4">
      <c r="A1485" s="54" t="s">
        <v>664</v>
      </c>
      <c r="B1485" s="54" t="s">
        <v>665</v>
      </c>
      <c r="C1485" s="54" t="s">
        <v>105</v>
      </c>
      <c r="D1485" s="54" t="s">
        <v>104</v>
      </c>
    </row>
    <row r="1486" spans="1:4">
      <c r="A1486" s="54" t="s">
        <v>664</v>
      </c>
      <c r="B1486" s="54" t="s">
        <v>665</v>
      </c>
      <c r="C1486" s="54" t="s">
        <v>109</v>
      </c>
      <c r="D1486" s="54" t="s">
        <v>108</v>
      </c>
    </row>
    <row r="1487" spans="1:4">
      <c r="A1487" s="54" t="s">
        <v>664</v>
      </c>
      <c r="B1487" s="54" t="s">
        <v>665</v>
      </c>
      <c r="C1487" s="54" t="s">
        <v>122</v>
      </c>
      <c r="D1487" s="54" t="s">
        <v>121</v>
      </c>
    </row>
    <row r="1488" spans="1:4">
      <c r="A1488" s="54" t="s">
        <v>664</v>
      </c>
      <c r="B1488" s="54" t="s">
        <v>665</v>
      </c>
      <c r="C1488" s="54" t="s">
        <v>124</v>
      </c>
      <c r="D1488" s="54" t="s">
        <v>123</v>
      </c>
    </row>
    <row r="1489" spans="1:4">
      <c r="A1489" s="54" t="s">
        <v>664</v>
      </c>
      <c r="B1489" s="54" t="s">
        <v>665</v>
      </c>
      <c r="C1489" s="54" t="s">
        <v>145</v>
      </c>
      <c r="D1489" s="54" t="s">
        <v>146</v>
      </c>
    </row>
    <row r="1490" spans="1:4">
      <c r="A1490" s="54" t="s">
        <v>664</v>
      </c>
      <c r="B1490" s="54" t="s">
        <v>665</v>
      </c>
      <c r="C1490" s="54" t="s">
        <v>157</v>
      </c>
      <c r="D1490" s="54" t="s">
        <v>156</v>
      </c>
    </row>
    <row r="1491" spans="1:4">
      <c r="A1491" s="54" t="s">
        <v>664</v>
      </c>
      <c r="B1491" s="54" t="s">
        <v>665</v>
      </c>
      <c r="C1491" s="54" t="s">
        <v>194</v>
      </c>
      <c r="D1491" s="54" t="s">
        <v>193</v>
      </c>
    </row>
    <row r="1492" spans="1:4">
      <c r="A1492" s="54" t="s">
        <v>664</v>
      </c>
      <c r="B1492" s="54" t="s">
        <v>665</v>
      </c>
      <c r="C1492" s="54" t="s">
        <v>212</v>
      </c>
      <c r="D1492" s="54" t="s">
        <v>211</v>
      </c>
    </row>
    <row r="1493" spans="1:4">
      <c r="A1493" s="54" t="s">
        <v>664</v>
      </c>
      <c r="B1493" s="54" t="s">
        <v>665</v>
      </c>
      <c r="C1493" s="54" t="s">
        <v>216</v>
      </c>
      <c r="D1493" s="54" t="s">
        <v>215</v>
      </c>
    </row>
    <row r="1494" spans="1:4">
      <c r="A1494" s="54" t="s">
        <v>664</v>
      </c>
      <c r="B1494" s="54" t="s">
        <v>665</v>
      </c>
      <c r="C1494" s="54" t="s">
        <v>221</v>
      </c>
      <c r="D1494" s="54" t="s">
        <v>220</v>
      </c>
    </row>
    <row r="1495" spans="1:4">
      <c r="A1495" s="54" t="s">
        <v>664</v>
      </c>
      <c r="B1495" s="54" t="s">
        <v>665</v>
      </c>
      <c r="C1495" s="54" t="s">
        <v>517</v>
      </c>
      <c r="D1495" s="54" t="s">
        <v>372</v>
      </c>
    </row>
    <row r="1496" spans="1:4">
      <c r="A1496" s="54" t="s">
        <v>664</v>
      </c>
      <c r="B1496" s="54" t="s">
        <v>665</v>
      </c>
      <c r="C1496" s="54" t="s">
        <v>235</v>
      </c>
      <c r="D1496" s="54" t="s">
        <v>234</v>
      </c>
    </row>
    <row r="1497" spans="1:4">
      <c r="A1497" s="54" t="s">
        <v>664</v>
      </c>
      <c r="B1497" s="54" t="s">
        <v>665</v>
      </c>
      <c r="C1497" s="54" t="s">
        <v>276</v>
      </c>
      <c r="D1497" s="54" t="s">
        <v>275</v>
      </c>
    </row>
    <row r="1498" spans="1:4">
      <c r="A1498" s="54" t="s">
        <v>664</v>
      </c>
      <c r="B1498" s="54" t="s">
        <v>665</v>
      </c>
      <c r="C1498" s="54" t="s">
        <v>553</v>
      </c>
      <c r="D1498" s="54" t="s">
        <v>753</v>
      </c>
    </row>
    <row r="1499" spans="1:4">
      <c r="A1499" s="54" t="s">
        <v>664</v>
      </c>
      <c r="B1499" s="54" t="s">
        <v>665</v>
      </c>
      <c r="C1499" s="54" t="s">
        <v>285</v>
      </c>
      <c r="D1499" s="54" t="s">
        <v>798</v>
      </c>
    </row>
    <row r="1500" spans="1:4">
      <c r="A1500" s="54" t="s">
        <v>664</v>
      </c>
      <c r="B1500" s="54" t="s">
        <v>665</v>
      </c>
      <c r="C1500" s="54" t="s">
        <v>291</v>
      </c>
      <c r="D1500" s="54" t="s">
        <v>290</v>
      </c>
    </row>
    <row r="1501" spans="1:4">
      <c r="A1501" s="54" t="s">
        <v>664</v>
      </c>
      <c r="B1501" s="54" t="s">
        <v>665</v>
      </c>
      <c r="C1501" s="54" t="s">
        <v>319</v>
      </c>
      <c r="D1501" s="54" t="s">
        <v>318</v>
      </c>
    </row>
    <row r="1502" spans="1:4">
      <c r="A1502" s="54" t="s">
        <v>664</v>
      </c>
      <c r="B1502" s="54" t="s">
        <v>665</v>
      </c>
      <c r="C1502" s="54" t="s">
        <v>587</v>
      </c>
      <c r="D1502" s="54" t="s">
        <v>373</v>
      </c>
    </row>
    <row r="1503" spans="1:4">
      <c r="A1503" s="54" t="s">
        <v>662</v>
      </c>
      <c r="B1503" s="54" t="s">
        <v>663</v>
      </c>
      <c r="C1503" s="54" t="s">
        <v>114</v>
      </c>
      <c r="D1503" s="54" t="s">
        <v>113</v>
      </c>
    </row>
    <row r="1504" spans="1:4">
      <c r="A1504" s="54" t="s">
        <v>662</v>
      </c>
      <c r="B1504" s="54" t="s">
        <v>663</v>
      </c>
      <c r="C1504" s="54" t="s">
        <v>182</v>
      </c>
      <c r="D1504" s="54" t="s">
        <v>181</v>
      </c>
    </row>
    <row r="1505" spans="1:4">
      <c r="A1505" s="54" t="s">
        <v>662</v>
      </c>
      <c r="B1505" s="54" t="s">
        <v>663</v>
      </c>
      <c r="C1505" s="54" t="s">
        <v>505</v>
      </c>
      <c r="D1505" s="54" t="s">
        <v>370</v>
      </c>
    </row>
    <row r="1506" spans="1:4">
      <c r="A1506" s="54" t="s">
        <v>662</v>
      </c>
      <c r="B1506" s="54" t="s">
        <v>663</v>
      </c>
      <c r="C1506" s="54" t="s">
        <v>511</v>
      </c>
      <c r="D1506" s="54" t="s">
        <v>758</v>
      </c>
    </row>
    <row r="1507" spans="1:4">
      <c r="A1507" s="54" t="s">
        <v>662</v>
      </c>
      <c r="B1507" s="54" t="s">
        <v>663</v>
      </c>
      <c r="C1507" s="54" t="s">
        <v>523</v>
      </c>
      <c r="D1507" s="54" t="s">
        <v>236</v>
      </c>
    </row>
    <row r="1508" spans="1:4">
      <c r="A1508" s="54" t="s">
        <v>662</v>
      </c>
      <c r="B1508" s="54" t="s">
        <v>663</v>
      </c>
      <c r="C1508" s="54" t="s">
        <v>260</v>
      </c>
      <c r="D1508" s="54" t="s">
        <v>259</v>
      </c>
    </row>
    <row r="1509" spans="1:4">
      <c r="A1509" s="54" t="s">
        <v>662</v>
      </c>
      <c r="B1509" s="54" t="s">
        <v>663</v>
      </c>
      <c r="C1509" s="54" t="s">
        <v>284</v>
      </c>
      <c r="D1509" s="54" t="s">
        <v>283</v>
      </c>
    </row>
    <row r="1510" spans="1:4">
      <c r="A1510" s="54" t="s">
        <v>662</v>
      </c>
      <c r="B1510" s="54" t="s">
        <v>663</v>
      </c>
      <c r="C1510" s="54" t="s">
        <v>300</v>
      </c>
      <c r="D1510" s="54" t="s">
        <v>299</v>
      </c>
    </row>
    <row r="1511" spans="1:4">
      <c r="A1511" s="54" t="s">
        <v>662</v>
      </c>
      <c r="B1511" s="54" t="s">
        <v>663</v>
      </c>
      <c r="C1511" s="54" t="s">
        <v>335</v>
      </c>
      <c r="D1511" s="54" t="s">
        <v>334</v>
      </c>
    </row>
    <row r="1512" spans="1:4">
      <c r="A1512" s="54" t="s">
        <v>662</v>
      </c>
      <c r="B1512" s="54" t="s">
        <v>663</v>
      </c>
      <c r="C1512" s="54" t="s">
        <v>595</v>
      </c>
      <c r="D1512" s="54" t="s">
        <v>374</v>
      </c>
    </row>
    <row r="1513" spans="1:4">
      <c r="A1513" s="54" t="s">
        <v>662</v>
      </c>
      <c r="B1513" s="54" t="s">
        <v>663</v>
      </c>
      <c r="C1513" s="54" t="s">
        <v>358</v>
      </c>
      <c r="D1513" s="54" t="s">
        <v>357</v>
      </c>
    </row>
    <row r="1514" spans="1:4">
      <c r="A1514" s="54" t="s">
        <v>660</v>
      </c>
      <c r="B1514" s="54" t="s">
        <v>661</v>
      </c>
      <c r="C1514" s="54" t="s">
        <v>11</v>
      </c>
      <c r="D1514" s="54" t="s">
        <v>10</v>
      </c>
    </row>
    <row r="1515" spans="1:4">
      <c r="A1515" s="54" t="s">
        <v>660</v>
      </c>
      <c r="B1515" s="54" t="s">
        <v>661</v>
      </c>
      <c r="C1515" s="54" t="s">
        <v>19</v>
      </c>
      <c r="D1515" s="54" t="s">
        <v>18</v>
      </c>
    </row>
    <row r="1516" spans="1:4">
      <c r="A1516" s="54" t="s">
        <v>660</v>
      </c>
      <c r="B1516" s="54" t="s">
        <v>661</v>
      </c>
      <c r="C1516" s="54" t="s">
        <v>21</v>
      </c>
      <c r="D1516" s="54" t="s">
        <v>20</v>
      </c>
    </row>
    <row r="1517" spans="1:4">
      <c r="A1517" s="54" t="s">
        <v>660</v>
      </c>
      <c r="B1517" s="54" t="s">
        <v>661</v>
      </c>
      <c r="C1517" s="54" t="s">
        <v>30</v>
      </c>
      <c r="D1517" s="54" t="s">
        <v>29</v>
      </c>
    </row>
    <row r="1518" spans="1:4">
      <c r="A1518" s="54" t="s">
        <v>660</v>
      </c>
      <c r="B1518" s="54" t="s">
        <v>661</v>
      </c>
      <c r="C1518" s="54" t="s">
        <v>32</v>
      </c>
      <c r="D1518" s="54" t="s">
        <v>31</v>
      </c>
    </row>
    <row r="1519" spans="1:4">
      <c r="A1519" s="54" t="s">
        <v>660</v>
      </c>
      <c r="B1519" s="54" t="s">
        <v>661</v>
      </c>
      <c r="C1519" s="54" t="s">
        <v>34</v>
      </c>
      <c r="D1519" s="54" t="s">
        <v>33</v>
      </c>
    </row>
    <row r="1520" spans="1:4">
      <c r="A1520" s="54" t="s">
        <v>660</v>
      </c>
      <c r="B1520" s="54" t="s">
        <v>661</v>
      </c>
      <c r="C1520" s="54" t="s">
        <v>45</v>
      </c>
      <c r="D1520" s="54" t="s">
        <v>782</v>
      </c>
    </row>
    <row r="1521" spans="1:4">
      <c r="A1521" s="54" t="s">
        <v>660</v>
      </c>
      <c r="B1521" s="54" t="s">
        <v>661</v>
      </c>
      <c r="C1521" s="54" t="s">
        <v>53</v>
      </c>
      <c r="D1521" s="54" t="s">
        <v>52</v>
      </c>
    </row>
    <row r="1522" spans="1:4">
      <c r="A1522" s="54" t="s">
        <v>660</v>
      </c>
      <c r="B1522" s="54" t="s">
        <v>661</v>
      </c>
      <c r="C1522" s="54" t="s">
        <v>63</v>
      </c>
      <c r="D1522" s="54" t="s">
        <v>62</v>
      </c>
    </row>
    <row r="1523" spans="1:4">
      <c r="A1523" s="54" t="s">
        <v>660</v>
      </c>
      <c r="B1523" s="54" t="s">
        <v>661</v>
      </c>
      <c r="C1523" s="54" t="s">
        <v>84</v>
      </c>
      <c r="D1523" s="54" t="s">
        <v>83</v>
      </c>
    </row>
    <row r="1524" spans="1:4">
      <c r="A1524" s="54" t="s">
        <v>660</v>
      </c>
      <c r="B1524" s="54" t="s">
        <v>661</v>
      </c>
      <c r="C1524" s="54" t="s">
        <v>86</v>
      </c>
      <c r="D1524" s="54" t="s">
        <v>85</v>
      </c>
    </row>
    <row r="1525" spans="1:4">
      <c r="A1525" s="54" t="s">
        <v>660</v>
      </c>
      <c r="B1525" s="54" t="s">
        <v>661</v>
      </c>
      <c r="C1525" s="54" t="s">
        <v>90</v>
      </c>
      <c r="D1525" s="54" t="s">
        <v>89</v>
      </c>
    </row>
    <row r="1526" spans="1:4">
      <c r="A1526" s="54" t="s">
        <v>660</v>
      </c>
      <c r="B1526" s="54" t="s">
        <v>661</v>
      </c>
      <c r="C1526" s="54" t="s">
        <v>92</v>
      </c>
      <c r="D1526" s="54" t="s">
        <v>91</v>
      </c>
    </row>
    <row r="1527" spans="1:4">
      <c r="A1527" s="54" t="s">
        <v>660</v>
      </c>
      <c r="B1527" s="54" t="s">
        <v>661</v>
      </c>
      <c r="C1527" s="54" t="s">
        <v>116</v>
      </c>
      <c r="D1527" s="54" t="s">
        <v>115</v>
      </c>
    </row>
    <row r="1528" spans="1:4">
      <c r="A1528" s="54" t="s">
        <v>660</v>
      </c>
      <c r="B1528" s="54" t="s">
        <v>661</v>
      </c>
      <c r="C1528" s="54" t="s">
        <v>118</v>
      </c>
      <c r="D1528" s="54" t="s">
        <v>117</v>
      </c>
    </row>
    <row r="1529" spans="1:4">
      <c r="A1529" s="54" t="s">
        <v>660</v>
      </c>
      <c r="B1529" s="54" t="s">
        <v>661</v>
      </c>
      <c r="C1529" s="54" t="s">
        <v>128</v>
      </c>
      <c r="D1529" s="54" t="s">
        <v>127</v>
      </c>
    </row>
    <row r="1530" spans="1:4">
      <c r="A1530" s="54" t="s">
        <v>660</v>
      </c>
      <c r="B1530" s="54" t="s">
        <v>661</v>
      </c>
      <c r="C1530" s="54" t="s">
        <v>134</v>
      </c>
      <c r="D1530" s="54" t="s">
        <v>133</v>
      </c>
    </row>
    <row r="1531" spans="1:4">
      <c r="A1531" s="54" t="s">
        <v>660</v>
      </c>
      <c r="B1531" s="54" t="s">
        <v>661</v>
      </c>
      <c r="C1531" s="54" t="s">
        <v>71</v>
      </c>
      <c r="D1531" s="54" t="s">
        <v>767</v>
      </c>
    </row>
    <row r="1532" spans="1:4">
      <c r="A1532" s="54" t="s">
        <v>660</v>
      </c>
      <c r="B1532" s="54" t="s">
        <v>661</v>
      </c>
      <c r="C1532" s="54" t="s">
        <v>155</v>
      </c>
      <c r="D1532" s="54" t="s">
        <v>154</v>
      </c>
    </row>
    <row r="1533" spans="1:4">
      <c r="A1533" s="54" t="s">
        <v>660</v>
      </c>
      <c r="B1533" s="54" t="s">
        <v>661</v>
      </c>
      <c r="C1533" s="54" t="s">
        <v>170</v>
      </c>
      <c r="D1533" s="54" t="s">
        <v>169</v>
      </c>
    </row>
    <row r="1534" spans="1:4">
      <c r="A1534" s="54" t="s">
        <v>660</v>
      </c>
      <c r="B1534" s="54" t="s">
        <v>661</v>
      </c>
      <c r="C1534" s="54" t="s">
        <v>174</v>
      </c>
      <c r="D1534" s="54" t="s">
        <v>173</v>
      </c>
    </row>
    <row r="1535" spans="1:4">
      <c r="A1535" s="54" t="s">
        <v>660</v>
      </c>
      <c r="B1535" s="54" t="s">
        <v>661</v>
      </c>
      <c r="C1535" s="54" t="s">
        <v>183</v>
      </c>
      <c r="D1535" s="54" t="s">
        <v>762</v>
      </c>
    </row>
    <row r="1536" spans="1:4">
      <c r="A1536" s="54" t="s">
        <v>660</v>
      </c>
      <c r="B1536" s="54" t="s">
        <v>661</v>
      </c>
      <c r="C1536" s="54" t="s">
        <v>200</v>
      </c>
      <c r="D1536" s="54" t="s">
        <v>199</v>
      </c>
    </row>
    <row r="1537" spans="1:4">
      <c r="A1537" s="54" t="s">
        <v>660</v>
      </c>
      <c r="B1537" s="54" t="s">
        <v>661</v>
      </c>
      <c r="C1537" s="54" t="s">
        <v>202</v>
      </c>
      <c r="D1537" s="54" t="s">
        <v>201</v>
      </c>
    </row>
    <row r="1538" spans="1:4">
      <c r="A1538" s="54" t="s">
        <v>660</v>
      </c>
      <c r="B1538" s="54" t="s">
        <v>661</v>
      </c>
      <c r="C1538" s="54" t="s">
        <v>72</v>
      </c>
      <c r="D1538" s="54" t="s">
        <v>759</v>
      </c>
    </row>
    <row r="1539" spans="1:4">
      <c r="A1539" s="54" t="s">
        <v>660</v>
      </c>
      <c r="B1539" s="54" t="s">
        <v>661</v>
      </c>
      <c r="C1539" s="54" t="s">
        <v>216</v>
      </c>
      <c r="D1539" s="54" t="s">
        <v>215</v>
      </c>
    </row>
    <row r="1540" spans="1:4">
      <c r="A1540" s="54" t="s">
        <v>660</v>
      </c>
      <c r="B1540" s="54" t="s">
        <v>661</v>
      </c>
      <c r="C1540" s="54" t="s">
        <v>240</v>
      </c>
      <c r="D1540" s="54" t="s">
        <v>239</v>
      </c>
    </row>
    <row r="1541" spans="1:4">
      <c r="A1541" s="54" t="s">
        <v>660</v>
      </c>
      <c r="B1541" s="54" t="s">
        <v>661</v>
      </c>
      <c r="C1541" s="54" t="s">
        <v>245</v>
      </c>
      <c r="D1541" s="54" t="s">
        <v>244</v>
      </c>
    </row>
    <row r="1542" spans="1:4">
      <c r="A1542" s="54" t="s">
        <v>660</v>
      </c>
      <c r="B1542" s="54" t="s">
        <v>661</v>
      </c>
      <c r="C1542" s="54" t="s">
        <v>254</v>
      </c>
      <c r="D1542" s="54" t="s">
        <v>253</v>
      </c>
    </row>
    <row r="1543" spans="1:4">
      <c r="A1543" s="54" t="s">
        <v>660</v>
      </c>
      <c r="B1543" s="54" t="s">
        <v>661</v>
      </c>
      <c r="C1543" s="54" t="s">
        <v>274</v>
      </c>
      <c r="D1543" s="54" t="s">
        <v>273</v>
      </c>
    </row>
    <row r="1544" spans="1:4">
      <c r="A1544" s="54" t="s">
        <v>660</v>
      </c>
      <c r="B1544" s="54" t="s">
        <v>661</v>
      </c>
      <c r="C1544" s="54" t="s">
        <v>562</v>
      </c>
      <c r="D1544" s="54" t="s">
        <v>294</v>
      </c>
    </row>
    <row r="1545" spans="1:4">
      <c r="A1545" s="54" t="s">
        <v>660</v>
      </c>
      <c r="B1545" s="54" t="s">
        <v>661</v>
      </c>
      <c r="C1545" s="54" t="s">
        <v>298</v>
      </c>
      <c r="D1545" s="54" t="s">
        <v>297</v>
      </c>
    </row>
    <row r="1546" spans="1:4">
      <c r="A1546" s="54" t="s">
        <v>660</v>
      </c>
      <c r="B1546" s="54" t="s">
        <v>661</v>
      </c>
      <c r="C1546" s="54" t="s">
        <v>306</v>
      </c>
      <c r="D1546" s="54" t="s">
        <v>305</v>
      </c>
    </row>
    <row r="1547" spans="1:4">
      <c r="A1547" s="54" t="s">
        <v>660</v>
      </c>
      <c r="B1547" s="54" t="s">
        <v>661</v>
      </c>
      <c r="C1547" s="54" t="s">
        <v>321</v>
      </c>
      <c r="D1547" s="54" t="s">
        <v>320</v>
      </c>
    </row>
    <row r="1548" spans="1:4">
      <c r="A1548" s="54" t="s">
        <v>660</v>
      </c>
      <c r="B1548" s="54" t="s">
        <v>661</v>
      </c>
      <c r="C1548" s="54" t="s">
        <v>323</v>
      </c>
      <c r="D1548" s="54" t="s">
        <v>322</v>
      </c>
    </row>
    <row r="1549" spans="1:4">
      <c r="A1549" s="54" t="s">
        <v>660</v>
      </c>
      <c r="B1549" s="54" t="s">
        <v>661</v>
      </c>
      <c r="C1549" s="54" t="s">
        <v>347</v>
      </c>
      <c r="D1549" s="54" t="s">
        <v>346</v>
      </c>
    </row>
    <row r="1550" spans="1:4">
      <c r="A1550" s="54" t="s">
        <v>660</v>
      </c>
      <c r="B1550" s="54" t="s">
        <v>661</v>
      </c>
      <c r="C1550" s="54" t="s">
        <v>350</v>
      </c>
      <c r="D1550" s="54" t="s">
        <v>349</v>
      </c>
    </row>
    <row r="1551" spans="1:4">
      <c r="A1551" s="54" t="s">
        <v>660</v>
      </c>
      <c r="B1551" s="54" t="s">
        <v>661</v>
      </c>
      <c r="C1551" s="54" t="s">
        <v>352</v>
      </c>
      <c r="D1551" s="54" t="s">
        <v>351</v>
      </c>
    </row>
    <row r="1552" spans="1:4">
      <c r="A1552" s="54" t="s">
        <v>658</v>
      </c>
      <c r="B1552" s="54" t="s">
        <v>659</v>
      </c>
      <c r="C1552" s="54" t="s">
        <v>1</v>
      </c>
      <c r="D1552" s="54" t="s">
        <v>0</v>
      </c>
    </row>
    <row r="1553" spans="1:4">
      <c r="A1553" s="54" t="s">
        <v>658</v>
      </c>
      <c r="B1553" s="54" t="s">
        <v>659</v>
      </c>
      <c r="C1553" s="54" t="s">
        <v>9</v>
      </c>
      <c r="D1553" s="54" t="s">
        <v>8</v>
      </c>
    </row>
    <row r="1554" spans="1:4">
      <c r="A1554" s="54" t="s">
        <v>658</v>
      </c>
      <c r="B1554" s="54" t="s">
        <v>659</v>
      </c>
      <c r="C1554" s="54" t="s">
        <v>38</v>
      </c>
      <c r="D1554" s="54" t="s">
        <v>37</v>
      </c>
    </row>
    <row r="1555" spans="1:4">
      <c r="A1555" s="54" t="s">
        <v>658</v>
      </c>
      <c r="B1555" s="54" t="s">
        <v>659</v>
      </c>
      <c r="C1555" s="54" t="s">
        <v>55</v>
      </c>
      <c r="D1555" s="54" t="s">
        <v>54</v>
      </c>
    </row>
    <row r="1556" spans="1:4">
      <c r="A1556" s="54" t="s">
        <v>658</v>
      </c>
      <c r="B1556" s="54" t="s">
        <v>659</v>
      </c>
      <c r="C1556" s="54" t="s">
        <v>57</v>
      </c>
      <c r="D1556" s="54" t="s">
        <v>56</v>
      </c>
    </row>
    <row r="1557" spans="1:4">
      <c r="A1557" s="54" t="s">
        <v>658</v>
      </c>
      <c r="B1557" s="54" t="s">
        <v>659</v>
      </c>
      <c r="C1557" s="54" t="s">
        <v>61</v>
      </c>
      <c r="D1557" s="54" t="s">
        <v>60</v>
      </c>
    </row>
    <row r="1558" spans="1:4">
      <c r="A1558" s="54" t="s">
        <v>658</v>
      </c>
      <c r="B1558" s="54" t="s">
        <v>659</v>
      </c>
      <c r="C1558" s="54" t="s">
        <v>65</v>
      </c>
      <c r="D1558" s="54" t="s">
        <v>777</v>
      </c>
    </row>
    <row r="1559" spans="1:4">
      <c r="A1559" s="54" t="s">
        <v>658</v>
      </c>
      <c r="B1559" s="54" t="s">
        <v>659</v>
      </c>
      <c r="C1559" s="54" t="s">
        <v>67</v>
      </c>
      <c r="D1559" s="54" t="s">
        <v>66</v>
      </c>
    </row>
    <row r="1560" spans="1:4">
      <c r="A1560" s="54" t="s">
        <v>658</v>
      </c>
      <c r="B1560" s="54" t="s">
        <v>659</v>
      </c>
      <c r="C1560" s="54" t="s">
        <v>76</v>
      </c>
      <c r="D1560" s="54" t="s">
        <v>75</v>
      </c>
    </row>
    <row r="1561" spans="1:4">
      <c r="A1561" s="54" t="s">
        <v>658</v>
      </c>
      <c r="B1561" s="54" t="s">
        <v>659</v>
      </c>
      <c r="C1561" s="54" t="s">
        <v>77</v>
      </c>
      <c r="D1561" s="54" t="s">
        <v>773</v>
      </c>
    </row>
    <row r="1562" spans="1:4">
      <c r="A1562" s="54" t="s">
        <v>658</v>
      </c>
      <c r="B1562" s="54" t="s">
        <v>659</v>
      </c>
      <c r="C1562" s="54" t="s">
        <v>78</v>
      </c>
      <c r="D1562" s="54" t="s">
        <v>772</v>
      </c>
    </row>
    <row r="1563" spans="1:4">
      <c r="A1563" s="54" t="s">
        <v>658</v>
      </c>
      <c r="B1563" s="54" t="s">
        <v>659</v>
      </c>
      <c r="C1563" s="54" t="s">
        <v>82</v>
      </c>
      <c r="D1563" s="54" t="s">
        <v>797</v>
      </c>
    </row>
    <row r="1564" spans="1:4">
      <c r="A1564" s="54" t="s">
        <v>658</v>
      </c>
      <c r="B1564" s="54" t="s">
        <v>659</v>
      </c>
      <c r="C1564" s="54" t="s">
        <v>105</v>
      </c>
      <c r="D1564" s="54" t="s">
        <v>104</v>
      </c>
    </row>
    <row r="1565" spans="1:4">
      <c r="A1565" s="54" t="s">
        <v>658</v>
      </c>
      <c r="B1565" s="54" t="s">
        <v>659</v>
      </c>
      <c r="C1565" s="54" t="s">
        <v>107</v>
      </c>
      <c r="D1565" s="54" t="s">
        <v>106</v>
      </c>
    </row>
    <row r="1566" spans="1:4">
      <c r="A1566" s="54" t="s">
        <v>658</v>
      </c>
      <c r="B1566" s="54" t="s">
        <v>659</v>
      </c>
      <c r="C1566" s="54" t="s">
        <v>124</v>
      </c>
      <c r="D1566" s="54" t="s">
        <v>123</v>
      </c>
    </row>
    <row r="1567" spans="1:4">
      <c r="A1567" s="54" t="s">
        <v>658</v>
      </c>
      <c r="B1567" s="54" t="s">
        <v>659</v>
      </c>
      <c r="C1567" s="54" t="s">
        <v>147</v>
      </c>
      <c r="D1567" s="54" t="s">
        <v>144</v>
      </c>
    </row>
    <row r="1568" spans="1:4">
      <c r="A1568" s="54" t="s">
        <v>658</v>
      </c>
      <c r="B1568" s="54" t="s">
        <v>659</v>
      </c>
      <c r="C1568" s="54" t="s">
        <v>145</v>
      </c>
      <c r="D1568" s="54" t="s">
        <v>146</v>
      </c>
    </row>
    <row r="1569" spans="1:4">
      <c r="A1569" s="54" t="s">
        <v>658</v>
      </c>
      <c r="B1569" s="54" t="s">
        <v>659</v>
      </c>
      <c r="C1569" s="54" t="s">
        <v>164</v>
      </c>
      <c r="D1569" s="54" t="s">
        <v>163</v>
      </c>
    </row>
    <row r="1570" spans="1:4">
      <c r="A1570" s="54" t="s">
        <v>658</v>
      </c>
      <c r="B1570" s="54" t="s">
        <v>659</v>
      </c>
      <c r="C1570" s="54" t="s">
        <v>180</v>
      </c>
      <c r="D1570" s="54" t="s">
        <v>179</v>
      </c>
    </row>
    <row r="1571" spans="1:4">
      <c r="A1571" s="54" t="s">
        <v>658</v>
      </c>
      <c r="B1571" s="54" t="s">
        <v>659</v>
      </c>
      <c r="C1571" s="54" t="s">
        <v>196</v>
      </c>
      <c r="D1571" s="54" t="s">
        <v>195</v>
      </c>
    </row>
    <row r="1572" spans="1:4">
      <c r="A1572" s="54" t="s">
        <v>658</v>
      </c>
      <c r="B1572" s="54" t="s">
        <v>659</v>
      </c>
      <c r="C1572" s="54" t="s">
        <v>206</v>
      </c>
      <c r="D1572" s="54" t="s">
        <v>205</v>
      </c>
    </row>
    <row r="1573" spans="1:4">
      <c r="A1573" s="54" t="s">
        <v>658</v>
      </c>
      <c r="B1573" s="54" t="s">
        <v>659</v>
      </c>
      <c r="C1573" s="54" t="s">
        <v>208</v>
      </c>
      <c r="D1573" s="54" t="s">
        <v>207</v>
      </c>
    </row>
    <row r="1574" spans="1:4">
      <c r="A1574" s="54" t="s">
        <v>658</v>
      </c>
      <c r="B1574" s="54" t="s">
        <v>659</v>
      </c>
      <c r="C1574" s="54" t="s">
        <v>214</v>
      </c>
      <c r="D1574" s="54" t="s">
        <v>213</v>
      </c>
    </row>
    <row r="1575" spans="1:4">
      <c r="A1575" s="54" t="s">
        <v>658</v>
      </c>
      <c r="B1575" s="54" t="s">
        <v>659</v>
      </c>
      <c r="C1575" s="54" t="s">
        <v>219</v>
      </c>
      <c r="D1575" s="54" t="s">
        <v>218</v>
      </c>
    </row>
    <row r="1576" spans="1:4">
      <c r="A1576" s="54" t="s">
        <v>658</v>
      </c>
      <c r="B1576" s="54" t="s">
        <v>659</v>
      </c>
      <c r="C1576" s="54" t="s">
        <v>231</v>
      </c>
      <c r="D1576" s="54" t="s">
        <v>230</v>
      </c>
    </row>
    <row r="1577" spans="1:4">
      <c r="A1577" s="54" t="s">
        <v>658</v>
      </c>
      <c r="B1577" s="54" t="s">
        <v>659</v>
      </c>
      <c r="C1577" s="54" t="s">
        <v>249</v>
      </c>
      <c r="D1577" s="54" t="s">
        <v>248</v>
      </c>
    </row>
    <row r="1578" spans="1:4">
      <c r="A1578" s="54" t="s">
        <v>658</v>
      </c>
      <c r="B1578" s="54" t="s">
        <v>659</v>
      </c>
      <c r="C1578" s="54" t="s">
        <v>251</v>
      </c>
      <c r="D1578" s="54" t="s">
        <v>250</v>
      </c>
    </row>
    <row r="1579" spans="1:4">
      <c r="A1579" s="54" t="s">
        <v>658</v>
      </c>
      <c r="B1579" s="54" t="s">
        <v>659</v>
      </c>
      <c r="C1579" s="54" t="s">
        <v>289</v>
      </c>
      <c r="D1579" s="54" t="s">
        <v>288</v>
      </c>
    </row>
    <row r="1580" spans="1:4">
      <c r="A1580" s="54" t="s">
        <v>658</v>
      </c>
      <c r="B1580" s="54" t="s">
        <v>659</v>
      </c>
      <c r="C1580" s="54" t="s">
        <v>293</v>
      </c>
      <c r="D1580" s="54" t="s">
        <v>292</v>
      </c>
    </row>
    <row r="1581" spans="1:4">
      <c r="A1581" s="54" t="s">
        <v>658</v>
      </c>
      <c r="B1581" s="54" t="s">
        <v>659</v>
      </c>
      <c r="C1581" s="54" t="s">
        <v>302</v>
      </c>
      <c r="D1581" s="54" t="s">
        <v>301</v>
      </c>
    </row>
    <row r="1582" spans="1:4">
      <c r="A1582" s="54" t="s">
        <v>658</v>
      </c>
      <c r="B1582" s="54" t="s">
        <v>659</v>
      </c>
      <c r="C1582" s="54" t="s">
        <v>569</v>
      </c>
      <c r="D1582" s="54" t="s">
        <v>749</v>
      </c>
    </row>
    <row r="1583" spans="1:4">
      <c r="A1583" s="54" t="s">
        <v>658</v>
      </c>
      <c r="B1583" s="54" t="s">
        <v>659</v>
      </c>
      <c r="C1583" s="54" t="s">
        <v>315</v>
      </c>
      <c r="D1583" s="54" t="s">
        <v>314</v>
      </c>
    </row>
    <row r="1584" spans="1:4">
      <c r="A1584" s="54" t="s">
        <v>658</v>
      </c>
      <c r="B1584" s="54" t="s">
        <v>659</v>
      </c>
      <c r="C1584" s="54" t="s">
        <v>329</v>
      </c>
      <c r="D1584" s="54" t="s">
        <v>328</v>
      </c>
    </row>
    <row r="1585" spans="1:4">
      <c r="A1585" s="54" t="s">
        <v>658</v>
      </c>
      <c r="B1585" s="54" t="s">
        <v>659</v>
      </c>
      <c r="C1585" s="54" t="s">
        <v>587</v>
      </c>
      <c r="D1585" s="54" t="s">
        <v>373</v>
      </c>
    </row>
    <row r="1586" spans="1:4">
      <c r="A1586" s="54" t="s">
        <v>658</v>
      </c>
      <c r="B1586" s="54" t="s">
        <v>659</v>
      </c>
      <c r="C1586" s="54" t="s">
        <v>333</v>
      </c>
      <c r="D1586" s="54" t="s">
        <v>332</v>
      </c>
    </row>
    <row r="1587" spans="1:4">
      <c r="A1587" s="54" t="s">
        <v>658</v>
      </c>
      <c r="B1587" s="54" t="s">
        <v>659</v>
      </c>
      <c r="C1587" s="54" t="s">
        <v>345</v>
      </c>
      <c r="D1587" s="54" t="s">
        <v>344</v>
      </c>
    </row>
    <row r="1588" spans="1:4">
      <c r="A1588" s="54" t="s">
        <v>658</v>
      </c>
      <c r="B1588" s="54" t="s">
        <v>659</v>
      </c>
      <c r="C1588" s="54" t="s">
        <v>365</v>
      </c>
      <c r="D1588" s="54" t="s">
        <v>364</v>
      </c>
    </row>
    <row r="1589" spans="1:4">
      <c r="A1589" s="54" t="s">
        <v>656</v>
      </c>
      <c r="B1589" s="54" t="s">
        <v>657</v>
      </c>
      <c r="C1589" s="54" t="s">
        <v>11</v>
      </c>
      <c r="D1589" s="54" t="s">
        <v>10</v>
      </c>
    </row>
    <row r="1590" spans="1:4">
      <c r="A1590" s="54" t="s">
        <v>656</v>
      </c>
      <c r="B1590" s="54" t="s">
        <v>657</v>
      </c>
      <c r="C1590" s="54" t="s">
        <v>25</v>
      </c>
      <c r="D1590" s="54" t="s">
        <v>24</v>
      </c>
    </row>
    <row r="1591" spans="1:4">
      <c r="A1591" s="54" t="s">
        <v>656</v>
      </c>
      <c r="B1591" s="54" t="s">
        <v>657</v>
      </c>
      <c r="C1591" s="54" t="s">
        <v>26</v>
      </c>
      <c r="D1591" s="54" t="s">
        <v>783</v>
      </c>
    </row>
    <row r="1592" spans="1:4">
      <c r="A1592" s="54" t="s">
        <v>656</v>
      </c>
      <c r="B1592" s="54" t="s">
        <v>657</v>
      </c>
      <c r="C1592" s="54" t="s">
        <v>30</v>
      </c>
      <c r="D1592" s="54" t="s">
        <v>29</v>
      </c>
    </row>
    <row r="1593" spans="1:4">
      <c r="A1593" s="54" t="s">
        <v>656</v>
      </c>
      <c r="B1593" s="54" t="s">
        <v>657</v>
      </c>
      <c r="C1593" s="54" t="s">
        <v>36</v>
      </c>
      <c r="D1593" s="54" t="s">
        <v>35</v>
      </c>
    </row>
    <row r="1594" spans="1:4">
      <c r="A1594" s="54" t="s">
        <v>656</v>
      </c>
      <c r="B1594" s="54" t="s">
        <v>657</v>
      </c>
      <c r="C1594" s="54" t="s">
        <v>42</v>
      </c>
      <c r="D1594" s="54" t="s">
        <v>41</v>
      </c>
    </row>
    <row r="1595" spans="1:4">
      <c r="A1595" s="54" t="s">
        <v>656</v>
      </c>
      <c r="B1595" s="54" t="s">
        <v>657</v>
      </c>
      <c r="C1595" s="54" t="s">
        <v>47</v>
      </c>
      <c r="D1595" s="54" t="s">
        <v>46</v>
      </c>
    </row>
    <row r="1596" spans="1:4">
      <c r="A1596" s="54" t="s">
        <v>656</v>
      </c>
      <c r="B1596" s="54" t="s">
        <v>657</v>
      </c>
      <c r="C1596" s="54" t="s">
        <v>51</v>
      </c>
      <c r="D1596" s="54" t="s">
        <v>50</v>
      </c>
    </row>
    <row r="1597" spans="1:4">
      <c r="A1597" s="54" t="s">
        <v>656</v>
      </c>
      <c r="B1597" s="54" t="s">
        <v>657</v>
      </c>
      <c r="C1597" s="54" t="s">
        <v>64</v>
      </c>
      <c r="D1597" s="54" t="s">
        <v>779</v>
      </c>
    </row>
    <row r="1598" spans="1:4">
      <c r="A1598" s="54" t="s">
        <v>656</v>
      </c>
      <c r="B1598" s="54" t="s">
        <v>657</v>
      </c>
      <c r="C1598" s="54" t="s">
        <v>76</v>
      </c>
      <c r="D1598" s="54" t="s">
        <v>75</v>
      </c>
    </row>
    <row r="1599" spans="1:4">
      <c r="A1599" s="54" t="s">
        <v>656</v>
      </c>
      <c r="B1599" s="54" t="s">
        <v>657</v>
      </c>
      <c r="C1599" s="54" t="s">
        <v>88</v>
      </c>
      <c r="D1599" s="54" t="s">
        <v>87</v>
      </c>
    </row>
    <row r="1600" spans="1:4">
      <c r="A1600" s="54" t="s">
        <v>656</v>
      </c>
      <c r="B1600" s="54" t="s">
        <v>657</v>
      </c>
      <c r="C1600" s="54" t="s">
        <v>94</v>
      </c>
      <c r="D1600" s="54" t="s">
        <v>93</v>
      </c>
    </row>
    <row r="1601" spans="1:4">
      <c r="A1601" s="54" t="s">
        <v>656</v>
      </c>
      <c r="B1601" s="54" t="s">
        <v>657</v>
      </c>
      <c r="C1601" s="54" t="s">
        <v>96</v>
      </c>
      <c r="D1601" s="54" t="s">
        <v>95</v>
      </c>
    </row>
    <row r="1602" spans="1:4">
      <c r="A1602" s="54" t="s">
        <v>656</v>
      </c>
      <c r="B1602" s="54" t="s">
        <v>657</v>
      </c>
      <c r="C1602" s="54" t="s">
        <v>105</v>
      </c>
      <c r="D1602" s="54" t="s">
        <v>104</v>
      </c>
    </row>
    <row r="1603" spans="1:4">
      <c r="A1603" s="54" t="s">
        <v>656</v>
      </c>
      <c r="B1603" s="54" t="s">
        <v>657</v>
      </c>
      <c r="C1603" s="54" t="s">
        <v>109</v>
      </c>
      <c r="D1603" s="54" t="s">
        <v>108</v>
      </c>
    </row>
    <row r="1604" spans="1:4">
      <c r="A1604" s="54" t="s">
        <v>656</v>
      </c>
      <c r="B1604" s="54" t="s">
        <v>657</v>
      </c>
      <c r="C1604" s="54" t="s">
        <v>114</v>
      </c>
      <c r="D1604" s="54" t="s">
        <v>113</v>
      </c>
    </row>
    <row r="1605" spans="1:4">
      <c r="A1605" s="54" t="s">
        <v>656</v>
      </c>
      <c r="B1605" s="54" t="s">
        <v>657</v>
      </c>
      <c r="C1605" s="54" t="s">
        <v>122</v>
      </c>
      <c r="D1605" s="54" t="s">
        <v>121</v>
      </c>
    </row>
    <row r="1606" spans="1:4">
      <c r="A1606" s="54" t="s">
        <v>656</v>
      </c>
      <c r="B1606" s="54" t="s">
        <v>657</v>
      </c>
      <c r="C1606" s="54" t="s">
        <v>124</v>
      </c>
      <c r="D1606" s="54" t="s">
        <v>123</v>
      </c>
    </row>
    <row r="1607" spans="1:4">
      <c r="A1607" s="54" t="s">
        <v>656</v>
      </c>
      <c r="B1607" s="54" t="s">
        <v>657</v>
      </c>
      <c r="C1607" s="54" t="s">
        <v>138</v>
      </c>
      <c r="D1607" s="54" t="s">
        <v>137</v>
      </c>
    </row>
    <row r="1608" spans="1:4">
      <c r="A1608" s="54" t="s">
        <v>656</v>
      </c>
      <c r="B1608" s="54" t="s">
        <v>657</v>
      </c>
      <c r="C1608" s="54" t="s">
        <v>145</v>
      </c>
      <c r="D1608" s="54" t="s">
        <v>146</v>
      </c>
    </row>
    <row r="1609" spans="1:4">
      <c r="A1609" s="54" t="s">
        <v>656</v>
      </c>
      <c r="B1609" s="54" t="s">
        <v>657</v>
      </c>
      <c r="C1609" s="54" t="s">
        <v>149</v>
      </c>
      <c r="D1609" s="54" t="s">
        <v>148</v>
      </c>
    </row>
    <row r="1610" spans="1:4">
      <c r="A1610" s="54" t="s">
        <v>656</v>
      </c>
      <c r="B1610" s="54" t="s">
        <v>657</v>
      </c>
      <c r="C1610" s="54" t="s">
        <v>157</v>
      </c>
      <c r="D1610" s="54" t="s">
        <v>156</v>
      </c>
    </row>
    <row r="1611" spans="1:4">
      <c r="A1611" s="54" t="s">
        <v>656</v>
      </c>
      <c r="B1611" s="54" t="s">
        <v>657</v>
      </c>
      <c r="C1611" s="54" t="s">
        <v>172</v>
      </c>
      <c r="D1611" s="54" t="s">
        <v>171</v>
      </c>
    </row>
    <row r="1612" spans="1:4">
      <c r="A1612" s="54" t="s">
        <v>656</v>
      </c>
      <c r="B1612" s="54" t="s">
        <v>657</v>
      </c>
      <c r="C1612" s="54" t="s">
        <v>182</v>
      </c>
      <c r="D1612" s="54" t="s">
        <v>181</v>
      </c>
    </row>
    <row r="1613" spans="1:4">
      <c r="A1613" s="54" t="s">
        <v>656</v>
      </c>
      <c r="B1613" s="54" t="s">
        <v>657</v>
      </c>
      <c r="C1613" s="54" t="s">
        <v>194</v>
      </c>
      <c r="D1613" s="54" t="s">
        <v>193</v>
      </c>
    </row>
    <row r="1614" spans="1:4">
      <c r="A1614" s="54" t="s">
        <v>656</v>
      </c>
      <c r="B1614" s="54" t="s">
        <v>657</v>
      </c>
      <c r="C1614" s="54" t="s">
        <v>212</v>
      </c>
      <c r="D1614" s="54" t="s">
        <v>211</v>
      </c>
    </row>
    <row r="1615" spans="1:4">
      <c r="A1615" s="54" t="s">
        <v>656</v>
      </c>
      <c r="B1615" s="54" t="s">
        <v>657</v>
      </c>
      <c r="C1615" s="54" t="s">
        <v>216</v>
      </c>
      <c r="D1615" s="54" t="s">
        <v>215</v>
      </c>
    </row>
    <row r="1616" spans="1:4">
      <c r="A1616" s="54" t="s">
        <v>656</v>
      </c>
      <c r="B1616" s="54" t="s">
        <v>657</v>
      </c>
      <c r="C1616" s="54" t="s">
        <v>505</v>
      </c>
      <c r="D1616" s="54" t="s">
        <v>370</v>
      </c>
    </row>
    <row r="1617" spans="1:4">
      <c r="A1617" s="54" t="s">
        <v>656</v>
      </c>
      <c r="B1617" s="54" t="s">
        <v>657</v>
      </c>
      <c r="C1617" s="54" t="s">
        <v>221</v>
      </c>
      <c r="D1617" s="54" t="s">
        <v>220</v>
      </c>
    </row>
    <row r="1618" spans="1:4">
      <c r="A1618" s="54" t="s">
        <v>656</v>
      </c>
      <c r="B1618" s="54" t="s">
        <v>657</v>
      </c>
      <c r="C1618" s="54" t="s">
        <v>511</v>
      </c>
      <c r="D1618" s="54" t="s">
        <v>758</v>
      </c>
    </row>
    <row r="1619" spans="1:4">
      <c r="A1619" s="54" t="s">
        <v>656</v>
      </c>
      <c r="B1619" s="54" t="s">
        <v>657</v>
      </c>
      <c r="C1619" s="54" t="s">
        <v>517</v>
      </c>
      <c r="D1619" s="54" t="s">
        <v>372</v>
      </c>
    </row>
    <row r="1620" spans="1:4">
      <c r="A1620" s="54" t="s">
        <v>656</v>
      </c>
      <c r="B1620" s="54" t="s">
        <v>657</v>
      </c>
      <c r="C1620" s="54" t="s">
        <v>235</v>
      </c>
      <c r="D1620" s="54" t="s">
        <v>234</v>
      </c>
    </row>
    <row r="1621" spans="1:4">
      <c r="A1621" s="54" t="s">
        <v>656</v>
      </c>
      <c r="B1621" s="54" t="s">
        <v>657</v>
      </c>
      <c r="C1621" s="54" t="s">
        <v>523</v>
      </c>
      <c r="D1621" s="54" t="s">
        <v>236</v>
      </c>
    </row>
    <row r="1622" spans="1:4">
      <c r="A1622" s="54" t="s">
        <v>656</v>
      </c>
      <c r="B1622" s="54" t="s">
        <v>657</v>
      </c>
      <c r="C1622" s="54" t="s">
        <v>260</v>
      </c>
      <c r="D1622" s="54" t="s">
        <v>259</v>
      </c>
    </row>
    <row r="1623" spans="1:4">
      <c r="A1623" s="54" t="s">
        <v>656</v>
      </c>
      <c r="B1623" s="54" t="s">
        <v>657</v>
      </c>
      <c r="C1623" s="54" t="s">
        <v>276</v>
      </c>
      <c r="D1623" s="54" t="s">
        <v>275</v>
      </c>
    </row>
    <row r="1624" spans="1:4">
      <c r="A1624" s="54" t="s">
        <v>656</v>
      </c>
      <c r="B1624" s="54" t="s">
        <v>657</v>
      </c>
      <c r="C1624" s="54" t="s">
        <v>284</v>
      </c>
      <c r="D1624" s="54" t="s">
        <v>283</v>
      </c>
    </row>
    <row r="1625" spans="1:4">
      <c r="A1625" s="54" t="s">
        <v>656</v>
      </c>
      <c r="B1625" s="54" t="s">
        <v>657</v>
      </c>
      <c r="C1625" s="54" t="s">
        <v>553</v>
      </c>
      <c r="D1625" s="54" t="s">
        <v>753</v>
      </c>
    </row>
    <row r="1626" spans="1:4">
      <c r="A1626" s="54" t="s">
        <v>656</v>
      </c>
      <c r="B1626" s="54" t="s">
        <v>657</v>
      </c>
      <c r="C1626" s="54" t="s">
        <v>285</v>
      </c>
      <c r="D1626" s="54" t="s">
        <v>798</v>
      </c>
    </row>
    <row r="1627" spans="1:4">
      <c r="A1627" s="54" t="s">
        <v>656</v>
      </c>
      <c r="B1627" s="54" t="s">
        <v>657</v>
      </c>
      <c r="C1627" s="54" t="s">
        <v>291</v>
      </c>
      <c r="D1627" s="54" t="s">
        <v>290</v>
      </c>
    </row>
    <row r="1628" spans="1:4">
      <c r="A1628" s="54" t="s">
        <v>656</v>
      </c>
      <c r="B1628" s="54" t="s">
        <v>657</v>
      </c>
      <c r="C1628" s="54" t="s">
        <v>300</v>
      </c>
      <c r="D1628" s="54" t="s">
        <v>299</v>
      </c>
    </row>
    <row r="1629" spans="1:4">
      <c r="A1629" s="54" t="s">
        <v>656</v>
      </c>
      <c r="B1629" s="54" t="s">
        <v>657</v>
      </c>
      <c r="C1629" s="54" t="s">
        <v>310</v>
      </c>
      <c r="D1629" s="54" t="s">
        <v>309</v>
      </c>
    </row>
    <row r="1630" spans="1:4">
      <c r="A1630" s="54" t="s">
        <v>656</v>
      </c>
      <c r="B1630" s="54" t="s">
        <v>657</v>
      </c>
      <c r="C1630" s="54" t="s">
        <v>312</v>
      </c>
      <c r="D1630" s="54" t="s">
        <v>311</v>
      </c>
    </row>
    <row r="1631" spans="1:4">
      <c r="A1631" s="54" t="s">
        <v>656</v>
      </c>
      <c r="B1631" s="54" t="s">
        <v>657</v>
      </c>
      <c r="C1631" s="54" t="s">
        <v>313</v>
      </c>
      <c r="D1631" s="54" t="s">
        <v>746</v>
      </c>
    </row>
    <row r="1632" spans="1:4">
      <c r="A1632" s="54" t="s">
        <v>656</v>
      </c>
      <c r="B1632" s="54" t="s">
        <v>657</v>
      </c>
      <c r="C1632" s="54" t="s">
        <v>317</v>
      </c>
      <c r="D1632" s="54" t="s">
        <v>316</v>
      </c>
    </row>
    <row r="1633" spans="1:4">
      <c r="A1633" s="54" t="s">
        <v>656</v>
      </c>
      <c r="B1633" s="54" t="s">
        <v>657</v>
      </c>
      <c r="C1633" s="54" t="s">
        <v>319</v>
      </c>
      <c r="D1633" s="54" t="s">
        <v>318</v>
      </c>
    </row>
    <row r="1634" spans="1:4">
      <c r="A1634" s="54" t="s">
        <v>656</v>
      </c>
      <c r="B1634" s="54" t="s">
        <v>657</v>
      </c>
      <c r="C1634" s="54" t="s">
        <v>587</v>
      </c>
      <c r="D1634" s="54" t="s">
        <v>373</v>
      </c>
    </row>
    <row r="1635" spans="1:4">
      <c r="A1635" s="54" t="s">
        <v>656</v>
      </c>
      <c r="B1635" s="54" t="s">
        <v>657</v>
      </c>
      <c r="C1635" s="54" t="s">
        <v>335</v>
      </c>
      <c r="D1635" s="54" t="s">
        <v>334</v>
      </c>
    </row>
    <row r="1636" spans="1:4">
      <c r="A1636" s="54" t="s">
        <v>656</v>
      </c>
      <c r="B1636" s="54" t="s">
        <v>657</v>
      </c>
      <c r="C1636" s="54" t="s">
        <v>337</v>
      </c>
      <c r="D1636" s="54" t="s">
        <v>336</v>
      </c>
    </row>
    <row r="1637" spans="1:4">
      <c r="A1637" s="54" t="s">
        <v>656</v>
      </c>
      <c r="B1637" s="54" t="s">
        <v>657</v>
      </c>
      <c r="C1637" s="54" t="s">
        <v>595</v>
      </c>
      <c r="D1637" s="54" t="s">
        <v>374</v>
      </c>
    </row>
    <row r="1638" spans="1:4">
      <c r="A1638" s="54" t="s">
        <v>656</v>
      </c>
      <c r="B1638" s="54" t="s">
        <v>657</v>
      </c>
      <c r="C1638" s="54" t="s">
        <v>358</v>
      </c>
      <c r="D1638" s="54" t="s">
        <v>357</v>
      </c>
    </row>
    <row r="1639" spans="1:4">
      <c r="A1639" s="54" t="s">
        <v>654</v>
      </c>
      <c r="B1639" s="54" t="s">
        <v>655</v>
      </c>
      <c r="C1639" s="54" t="s">
        <v>1</v>
      </c>
      <c r="D1639" s="54" t="s">
        <v>0</v>
      </c>
    </row>
    <row r="1640" spans="1:4">
      <c r="A1640" s="54" t="s">
        <v>654</v>
      </c>
      <c r="B1640" s="54" t="s">
        <v>655</v>
      </c>
      <c r="C1640" s="54" t="s">
        <v>28</v>
      </c>
      <c r="D1640" s="54" t="s">
        <v>27</v>
      </c>
    </row>
    <row r="1641" spans="1:4">
      <c r="A1641" s="54" t="s">
        <v>654</v>
      </c>
      <c r="B1641" s="54" t="s">
        <v>655</v>
      </c>
      <c r="C1641" s="54" t="s">
        <v>42</v>
      </c>
      <c r="D1641" s="54" t="s">
        <v>41</v>
      </c>
    </row>
    <row r="1642" spans="1:4">
      <c r="A1642" s="54" t="s">
        <v>654</v>
      </c>
      <c r="B1642" s="54" t="s">
        <v>655</v>
      </c>
      <c r="C1642" s="54" t="s">
        <v>159</v>
      </c>
      <c r="D1642" s="54" t="s">
        <v>158</v>
      </c>
    </row>
    <row r="1643" spans="1:4">
      <c r="A1643" s="54" t="s">
        <v>654</v>
      </c>
      <c r="B1643" s="54" t="s">
        <v>655</v>
      </c>
      <c r="C1643" s="54" t="s">
        <v>212</v>
      </c>
      <c r="D1643" s="54" t="s">
        <v>211</v>
      </c>
    </row>
    <row r="1644" spans="1:4">
      <c r="A1644" s="54" t="s">
        <v>654</v>
      </c>
      <c r="B1644" s="54" t="s">
        <v>655</v>
      </c>
      <c r="C1644" s="54" t="s">
        <v>238</v>
      </c>
      <c r="D1644" s="54" t="s">
        <v>237</v>
      </c>
    </row>
    <row r="1645" spans="1:4">
      <c r="A1645" s="54" t="s">
        <v>654</v>
      </c>
      <c r="B1645" s="54" t="s">
        <v>655</v>
      </c>
      <c r="C1645" s="54" t="s">
        <v>258</v>
      </c>
      <c r="D1645" s="54" t="s">
        <v>257</v>
      </c>
    </row>
    <row r="1646" spans="1:4">
      <c r="A1646" s="54" t="s">
        <v>654</v>
      </c>
      <c r="B1646" s="54" t="s">
        <v>655</v>
      </c>
      <c r="C1646" s="54" t="s">
        <v>308</v>
      </c>
      <c r="D1646" s="54" t="s">
        <v>307</v>
      </c>
    </row>
    <row r="1647" spans="1:4">
      <c r="A1647" s="54" t="s">
        <v>652</v>
      </c>
      <c r="B1647" s="54" t="s">
        <v>653</v>
      </c>
      <c r="C1647" s="54" t="s">
        <v>1</v>
      </c>
      <c r="D1647" s="54" t="s">
        <v>0</v>
      </c>
    </row>
    <row r="1648" spans="1:4">
      <c r="A1648" s="54" t="s">
        <v>652</v>
      </c>
      <c r="B1648" s="54" t="s">
        <v>653</v>
      </c>
      <c r="C1648" s="54" t="s">
        <v>28</v>
      </c>
      <c r="D1648" s="54" t="s">
        <v>27</v>
      </c>
    </row>
    <row r="1649" spans="1:4">
      <c r="A1649" s="54" t="s">
        <v>652</v>
      </c>
      <c r="B1649" s="54" t="s">
        <v>653</v>
      </c>
      <c r="C1649" s="54" t="s">
        <v>42</v>
      </c>
      <c r="D1649" s="54" t="s">
        <v>41</v>
      </c>
    </row>
    <row r="1650" spans="1:4">
      <c r="A1650" s="54" t="s">
        <v>652</v>
      </c>
      <c r="B1650" s="54" t="s">
        <v>653</v>
      </c>
      <c r="C1650" s="54" t="s">
        <v>159</v>
      </c>
      <c r="D1650" s="54" t="s">
        <v>158</v>
      </c>
    </row>
    <row r="1651" spans="1:4">
      <c r="A1651" s="54" t="s">
        <v>652</v>
      </c>
      <c r="B1651" s="54" t="s">
        <v>653</v>
      </c>
      <c r="C1651" s="54" t="s">
        <v>212</v>
      </c>
      <c r="D1651" s="54" t="s">
        <v>211</v>
      </c>
    </row>
    <row r="1652" spans="1:4">
      <c r="A1652" s="54" t="s">
        <v>652</v>
      </c>
      <c r="B1652" s="54" t="s">
        <v>653</v>
      </c>
      <c r="C1652" s="54" t="s">
        <v>238</v>
      </c>
      <c r="D1652" s="54" t="s">
        <v>237</v>
      </c>
    </row>
    <row r="1653" spans="1:4">
      <c r="A1653" s="54" t="s">
        <v>652</v>
      </c>
      <c r="B1653" s="54" t="s">
        <v>653</v>
      </c>
      <c r="C1653" s="54" t="s">
        <v>258</v>
      </c>
      <c r="D1653" s="54" t="s">
        <v>257</v>
      </c>
    </row>
    <row r="1654" spans="1:4">
      <c r="A1654" s="54" t="s">
        <v>652</v>
      </c>
      <c r="B1654" s="54" t="s">
        <v>653</v>
      </c>
      <c r="C1654" s="54" t="s">
        <v>308</v>
      </c>
      <c r="D1654" s="54" t="s">
        <v>307</v>
      </c>
    </row>
    <row r="1655" spans="1:4">
      <c r="A1655" s="54" t="s">
        <v>650</v>
      </c>
      <c r="B1655" s="54" t="s">
        <v>651</v>
      </c>
      <c r="C1655" s="54" t="s">
        <v>9</v>
      </c>
      <c r="D1655" s="54" t="s">
        <v>8</v>
      </c>
    </row>
    <row r="1656" spans="1:4">
      <c r="A1656" s="54" t="s">
        <v>650</v>
      </c>
      <c r="B1656" s="54" t="s">
        <v>651</v>
      </c>
      <c r="C1656" s="54" t="s">
        <v>38</v>
      </c>
      <c r="D1656" s="54" t="s">
        <v>37</v>
      </c>
    </row>
    <row r="1657" spans="1:4">
      <c r="A1657" s="54" t="s">
        <v>650</v>
      </c>
      <c r="B1657" s="54" t="s">
        <v>651</v>
      </c>
      <c r="C1657" s="54" t="s">
        <v>47</v>
      </c>
      <c r="D1657" s="54" t="s">
        <v>46</v>
      </c>
    </row>
    <row r="1658" spans="1:4">
      <c r="A1658" s="54" t="s">
        <v>650</v>
      </c>
      <c r="B1658" s="54" t="s">
        <v>651</v>
      </c>
      <c r="C1658" s="54" t="s">
        <v>55</v>
      </c>
      <c r="D1658" s="54" t="s">
        <v>54</v>
      </c>
    </row>
    <row r="1659" spans="1:4">
      <c r="A1659" s="54" t="s">
        <v>650</v>
      </c>
      <c r="B1659" s="54" t="s">
        <v>651</v>
      </c>
      <c r="C1659" s="54" t="s">
        <v>57</v>
      </c>
      <c r="D1659" s="54" t="s">
        <v>56</v>
      </c>
    </row>
    <row r="1660" spans="1:4">
      <c r="A1660" s="54" t="s">
        <v>650</v>
      </c>
      <c r="B1660" s="54" t="s">
        <v>651</v>
      </c>
      <c r="C1660" s="54" t="s">
        <v>64</v>
      </c>
      <c r="D1660" s="54" t="s">
        <v>779</v>
      </c>
    </row>
    <row r="1661" spans="1:4">
      <c r="A1661" s="54" t="s">
        <v>650</v>
      </c>
      <c r="B1661" s="54" t="s">
        <v>651</v>
      </c>
      <c r="C1661" s="54" t="s">
        <v>61</v>
      </c>
      <c r="D1661" s="54" t="s">
        <v>60</v>
      </c>
    </row>
    <row r="1662" spans="1:4">
      <c r="A1662" s="54" t="s">
        <v>650</v>
      </c>
      <c r="B1662" s="54" t="s">
        <v>651</v>
      </c>
      <c r="C1662" s="54" t="s">
        <v>65</v>
      </c>
      <c r="D1662" s="54" t="s">
        <v>777</v>
      </c>
    </row>
    <row r="1663" spans="1:4">
      <c r="A1663" s="54" t="s">
        <v>650</v>
      </c>
      <c r="B1663" s="54" t="s">
        <v>651</v>
      </c>
      <c r="C1663" s="54" t="s">
        <v>67</v>
      </c>
      <c r="D1663" s="54" t="s">
        <v>66</v>
      </c>
    </row>
    <row r="1664" spans="1:4">
      <c r="A1664" s="54" t="s">
        <v>650</v>
      </c>
      <c r="B1664" s="54" t="s">
        <v>651</v>
      </c>
      <c r="C1664" s="54" t="s">
        <v>76</v>
      </c>
      <c r="D1664" s="54" t="s">
        <v>75</v>
      </c>
    </row>
    <row r="1665" spans="1:4">
      <c r="A1665" s="54" t="s">
        <v>650</v>
      </c>
      <c r="B1665" s="54" t="s">
        <v>651</v>
      </c>
      <c r="C1665" s="54" t="s">
        <v>77</v>
      </c>
      <c r="D1665" s="54" t="s">
        <v>773</v>
      </c>
    </row>
    <row r="1666" spans="1:4">
      <c r="A1666" s="54" t="s">
        <v>650</v>
      </c>
      <c r="B1666" s="54" t="s">
        <v>651</v>
      </c>
      <c r="C1666" s="54" t="s">
        <v>78</v>
      </c>
      <c r="D1666" s="54" t="s">
        <v>772</v>
      </c>
    </row>
    <row r="1667" spans="1:4">
      <c r="A1667" s="54" t="s">
        <v>650</v>
      </c>
      <c r="B1667" s="54" t="s">
        <v>651</v>
      </c>
      <c r="C1667" s="54" t="s">
        <v>82</v>
      </c>
      <c r="D1667" s="54" t="s">
        <v>797</v>
      </c>
    </row>
    <row r="1668" spans="1:4">
      <c r="A1668" s="54" t="s">
        <v>650</v>
      </c>
      <c r="B1668" s="54" t="s">
        <v>651</v>
      </c>
      <c r="C1668" s="54" t="s">
        <v>105</v>
      </c>
      <c r="D1668" s="54" t="s">
        <v>104</v>
      </c>
    </row>
    <row r="1669" spans="1:4">
      <c r="A1669" s="54" t="s">
        <v>650</v>
      </c>
      <c r="B1669" s="54" t="s">
        <v>651</v>
      </c>
      <c r="C1669" s="54" t="s">
        <v>107</v>
      </c>
      <c r="D1669" s="54" t="s">
        <v>106</v>
      </c>
    </row>
    <row r="1670" spans="1:4">
      <c r="A1670" s="54" t="s">
        <v>650</v>
      </c>
      <c r="B1670" s="54" t="s">
        <v>651</v>
      </c>
      <c r="C1670" s="54" t="s">
        <v>111</v>
      </c>
      <c r="D1670" s="54" t="s">
        <v>110</v>
      </c>
    </row>
    <row r="1671" spans="1:4">
      <c r="A1671" s="54" t="s">
        <v>650</v>
      </c>
      <c r="B1671" s="54" t="s">
        <v>651</v>
      </c>
      <c r="C1671" s="54" t="s">
        <v>122</v>
      </c>
      <c r="D1671" s="54" t="s">
        <v>121</v>
      </c>
    </row>
    <row r="1672" spans="1:4">
      <c r="A1672" s="54" t="s">
        <v>650</v>
      </c>
      <c r="B1672" s="54" t="s">
        <v>651</v>
      </c>
      <c r="C1672" s="54" t="s">
        <v>124</v>
      </c>
      <c r="D1672" s="54" t="s">
        <v>123</v>
      </c>
    </row>
    <row r="1673" spans="1:4">
      <c r="A1673" s="54" t="s">
        <v>650</v>
      </c>
      <c r="B1673" s="54" t="s">
        <v>651</v>
      </c>
      <c r="C1673" s="54" t="s">
        <v>130</v>
      </c>
      <c r="D1673" s="54" t="s">
        <v>129</v>
      </c>
    </row>
    <row r="1674" spans="1:4">
      <c r="A1674" s="54" t="s">
        <v>650</v>
      </c>
      <c r="B1674" s="54" t="s">
        <v>651</v>
      </c>
      <c r="C1674" s="54" t="s">
        <v>147</v>
      </c>
      <c r="D1674" s="54" t="s">
        <v>144</v>
      </c>
    </row>
    <row r="1675" spans="1:4">
      <c r="A1675" s="54" t="s">
        <v>650</v>
      </c>
      <c r="B1675" s="54" t="s">
        <v>651</v>
      </c>
      <c r="C1675" s="54" t="s">
        <v>145</v>
      </c>
      <c r="D1675" s="54" t="s">
        <v>146</v>
      </c>
    </row>
    <row r="1676" spans="1:4">
      <c r="A1676" s="54" t="s">
        <v>650</v>
      </c>
      <c r="B1676" s="54" t="s">
        <v>651</v>
      </c>
      <c r="C1676" s="54" t="s">
        <v>180</v>
      </c>
      <c r="D1676" s="54" t="s">
        <v>179</v>
      </c>
    </row>
    <row r="1677" spans="1:4">
      <c r="A1677" s="54" t="s">
        <v>650</v>
      </c>
      <c r="B1677" s="54" t="s">
        <v>651</v>
      </c>
      <c r="C1677" s="54" t="s">
        <v>194</v>
      </c>
      <c r="D1677" s="54" t="s">
        <v>193</v>
      </c>
    </row>
    <row r="1678" spans="1:4">
      <c r="A1678" s="54" t="s">
        <v>650</v>
      </c>
      <c r="B1678" s="54" t="s">
        <v>651</v>
      </c>
      <c r="C1678" s="54" t="s">
        <v>196</v>
      </c>
      <c r="D1678" s="54" t="s">
        <v>195</v>
      </c>
    </row>
    <row r="1679" spans="1:4">
      <c r="A1679" s="54" t="s">
        <v>650</v>
      </c>
      <c r="B1679" s="54" t="s">
        <v>651</v>
      </c>
      <c r="C1679" s="54" t="s">
        <v>206</v>
      </c>
      <c r="D1679" s="54" t="s">
        <v>205</v>
      </c>
    </row>
    <row r="1680" spans="1:4">
      <c r="A1680" s="54" t="s">
        <v>650</v>
      </c>
      <c r="B1680" s="54" t="s">
        <v>651</v>
      </c>
      <c r="C1680" s="54" t="s">
        <v>208</v>
      </c>
      <c r="D1680" s="54" t="s">
        <v>207</v>
      </c>
    </row>
    <row r="1681" spans="1:4">
      <c r="A1681" s="54" t="s">
        <v>650</v>
      </c>
      <c r="B1681" s="54" t="s">
        <v>651</v>
      </c>
      <c r="C1681" s="54" t="s">
        <v>214</v>
      </c>
      <c r="D1681" s="54" t="s">
        <v>213</v>
      </c>
    </row>
    <row r="1682" spans="1:4">
      <c r="A1682" s="54" t="s">
        <v>650</v>
      </c>
      <c r="B1682" s="54" t="s">
        <v>651</v>
      </c>
      <c r="C1682" s="54" t="s">
        <v>219</v>
      </c>
      <c r="D1682" s="54" t="s">
        <v>218</v>
      </c>
    </row>
    <row r="1683" spans="1:4">
      <c r="A1683" s="54" t="s">
        <v>650</v>
      </c>
      <c r="B1683" s="54" t="s">
        <v>651</v>
      </c>
      <c r="C1683" s="54" t="s">
        <v>221</v>
      </c>
      <c r="D1683" s="54" t="s">
        <v>220</v>
      </c>
    </row>
    <row r="1684" spans="1:4">
      <c r="A1684" s="54" t="s">
        <v>650</v>
      </c>
      <c r="B1684" s="54" t="s">
        <v>651</v>
      </c>
      <c r="C1684" s="54" t="s">
        <v>231</v>
      </c>
      <c r="D1684" s="54" t="s">
        <v>230</v>
      </c>
    </row>
    <row r="1685" spans="1:4">
      <c r="A1685" s="54" t="s">
        <v>650</v>
      </c>
      <c r="B1685" s="54" t="s">
        <v>651</v>
      </c>
      <c r="C1685" s="54" t="s">
        <v>235</v>
      </c>
      <c r="D1685" s="54" t="s">
        <v>234</v>
      </c>
    </row>
    <row r="1686" spans="1:4">
      <c r="A1686" s="54" t="s">
        <v>650</v>
      </c>
      <c r="B1686" s="54" t="s">
        <v>651</v>
      </c>
      <c r="C1686" s="54" t="s">
        <v>249</v>
      </c>
      <c r="D1686" s="54" t="s">
        <v>248</v>
      </c>
    </row>
    <row r="1687" spans="1:4">
      <c r="A1687" s="54" t="s">
        <v>650</v>
      </c>
      <c r="B1687" s="54" t="s">
        <v>651</v>
      </c>
      <c r="C1687" s="54" t="s">
        <v>251</v>
      </c>
      <c r="D1687" s="54" t="s">
        <v>250</v>
      </c>
    </row>
    <row r="1688" spans="1:4">
      <c r="A1688" s="54" t="s">
        <v>650</v>
      </c>
      <c r="B1688" s="54" t="s">
        <v>651</v>
      </c>
      <c r="C1688" s="54" t="s">
        <v>282</v>
      </c>
      <c r="D1688" s="54" t="s">
        <v>281</v>
      </c>
    </row>
    <row r="1689" spans="1:4">
      <c r="A1689" s="54" t="s">
        <v>650</v>
      </c>
      <c r="B1689" s="54" t="s">
        <v>651</v>
      </c>
      <c r="C1689" s="54" t="s">
        <v>285</v>
      </c>
      <c r="D1689" s="54" t="s">
        <v>798</v>
      </c>
    </row>
    <row r="1690" spans="1:4">
      <c r="A1690" s="54" t="s">
        <v>650</v>
      </c>
      <c r="B1690" s="54" t="s">
        <v>651</v>
      </c>
      <c r="C1690" s="54" t="s">
        <v>289</v>
      </c>
      <c r="D1690" s="54" t="s">
        <v>288</v>
      </c>
    </row>
    <row r="1691" spans="1:4">
      <c r="A1691" s="54" t="s">
        <v>650</v>
      </c>
      <c r="B1691" s="54" t="s">
        <v>651</v>
      </c>
      <c r="C1691" s="54" t="s">
        <v>291</v>
      </c>
      <c r="D1691" s="54" t="s">
        <v>290</v>
      </c>
    </row>
    <row r="1692" spans="1:4">
      <c r="A1692" s="54" t="s">
        <v>650</v>
      </c>
      <c r="B1692" s="54" t="s">
        <v>651</v>
      </c>
      <c r="C1692" s="54" t="s">
        <v>293</v>
      </c>
      <c r="D1692" s="54" t="s">
        <v>292</v>
      </c>
    </row>
    <row r="1693" spans="1:4">
      <c r="A1693" s="54" t="s">
        <v>650</v>
      </c>
      <c r="B1693" s="54" t="s">
        <v>651</v>
      </c>
      <c r="C1693" s="54" t="s">
        <v>302</v>
      </c>
      <c r="D1693" s="54" t="s">
        <v>301</v>
      </c>
    </row>
    <row r="1694" spans="1:4">
      <c r="A1694" s="54" t="s">
        <v>650</v>
      </c>
      <c r="B1694" s="54" t="s">
        <v>651</v>
      </c>
      <c r="C1694" s="54" t="s">
        <v>304</v>
      </c>
      <c r="D1694" s="54" t="s">
        <v>303</v>
      </c>
    </row>
    <row r="1695" spans="1:4">
      <c r="A1695" s="54" t="s">
        <v>650</v>
      </c>
      <c r="B1695" s="54" t="s">
        <v>651</v>
      </c>
      <c r="C1695" s="54" t="s">
        <v>569</v>
      </c>
      <c r="D1695" s="54" t="s">
        <v>749</v>
      </c>
    </row>
    <row r="1696" spans="1:4">
      <c r="A1696" s="54" t="s">
        <v>650</v>
      </c>
      <c r="B1696" s="54" t="s">
        <v>651</v>
      </c>
      <c r="C1696" s="54" t="s">
        <v>315</v>
      </c>
      <c r="D1696" s="54" t="s">
        <v>314</v>
      </c>
    </row>
    <row r="1697" spans="1:4">
      <c r="A1697" s="54" t="s">
        <v>650</v>
      </c>
      <c r="B1697" s="54" t="s">
        <v>651</v>
      </c>
      <c r="C1697" s="54" t="s">
        <v>319</v>
      </c>
      <c r="D1697" s="54" t="s">
        <v>318</v>
      </c>
    </row>
    <row r="1698" spans="1:4">
      <c r="A1698" s="54" t="s">
        <v>650</v>
      </c>
      <c r="B1698" s="54" t="s">
        <v>651</v>
      </c>
      <c r="C1698" s="54" t="s">
        <v>329</v>
      </c>
      <c r="D1698" s="54" t="s">
        <v>328</v>
      </c>
    </row>
    <row r="1699" spans="1:4">
      <c r="A1699" s="54" t="s">
        <v>650</v>
      </c>
      <c r="B1699" s="54" t="s">
        <v>651</v>
      </c>
      <c r="C1699" s="54" t="s">
        <v>333</v>
      </c>
      <c r="D1699" s="54" t="s">
        <v>332</v>
      </c>
    </row>
    <row r="1700" spans="1:4">
      <c r="A1700" s="54" t="s">
        <v>650</v>
      </c>
      <c r="B1700" s="54" t="s">
        <v>651</v>
      </c>
      <c r="C1700" s="54" t="s">
        <v>345</v>
      </c>
      <c r="D1700" s="54" t="s">
        <v>344</v>
      </c>
    </row>
    <row r="1701" spans="1:4">
      <c r="A1701" s="54" t="s">
        <v>650</v>
      </c>
      <c r="B1701" s="54" t="s">
        <v>651</v>
      </c>
      <c r="C1701" s="54" t="s">
        <v>365</v>
      </c>
      <c r="D1701" s="54" t="s">
        <v>364</v>
      </c>
    </row>
    <row r="1702" spans="1:4">
      <c r="A1702" s="54" t="s">
        <v>650</v>
      </c>
      <c r="B1702" s="54" t="s">
        <v>651</v>
      </c>
      <c r="C1702" s="54" t="s">
        <v>367</v>
      </c>
      <c r="D1702" s="54" t="s">
        <v>366</v>
      </c>
    </row>
    <row r="1703" spans="1:4">
      <c r="A1703" s="54" t="s">
        <v>648</v>
      </c>
      <c r="B1703" s="54" t="s">
        <v>649</v>
      </c>
      <c r="C1703" s="54" t="s">
        <v>9</v>
      </c>
      <c r="D1703" s="54" t="s">
        <v>8</v>
      </c>
    </row>
    <row r="1704" spans="1:4">
      <c r="A1704" s="54" t="s">
        <v>648</v>
      </c>
      <c r="B1704" s="54" t="s">
        <v>649</v>
      </c>
      <c r="C1704" s="54" t="s">
        <v>38</v>
      </c>
      <c r="D1704" s="54" t="s">
        <v>37</v>
      </c>
    </row>
    <row r="1705" spans="1:4">
      <c r="A1705" s="54" t="s">
        <v>648</v>
      </c>
      <c r="B1705" s="54" t="s">
        <v>649</v>
      </c>
      <c r="C1705" s="54" t="s">
        <v>47</v>
      </c>
      <c r="D1705" s="54" t="s">
        <v>46</v>
      </c>
    </row>
    <row r="1706" spans="1:4">
      <c r="A1706" s="54" t="s">
        <v>648</v>
      </c>
      <c r="B1706" s="54" t="s">
        <v>649</v>
      </c>
      <c r="C1706" s="54" t="s">
        <v>55</v>
      </c>
      <c r="D1706" s="54" t="s">
        <v>54</v>
      </c>
    </row>
    <row r="1707" spans="1:4">
      <c r="A1707" s="54" t="s">
        <v>648</v>
      </c>
      <c r="B1707" s="54" t="s">
        <v>649</v>
      </c>
      <c r="C1707" s="54" t="s">
        <v>57</v>
      </c>
      <c r="D1707" s="54" t="s">
        <v>56</v>
      </c>
    </row>
    <row r="1708" spans="1:4">
      <c r="A1708" s="54" t="s">
        <v>648</v>
      </c>
      <c r="B1708" s="54" t="s">
        <v>649</v>
      </c>
      <c r="C1708" s="54" t="s">
        <v>64</v>
      </c>
      <c r="D1708" s="54" t="s">
        <v>779</v>
      </c>
    </row>
    <row r="1709" spans="1:4">
      <c r="A1709" s="54" t="s">
        <v>648</v>
      </c>
      <c r="B1709" s="54" t="s">
        <v>649</v>
      </c>
      <c r="C1709" s="54" t="s">
        <v>61</v>
      </c>
      <c r="D1709" s="54" t="s">
        <v>60</v>
      </c>
    </row>
    <row r="1710" spans="1:4">
      <c r="A1710" s="54" t="s">
        <v>648</v>
      </c>
      <c r="B1710" s="54" t="s">
        <v>649</v>
      </c>
      <c r="C1710" s="54" t="s">
        <v>65</v>
      </c>
      <c r="D1710" s="54" t="s">
        <v>777</v>
      </c>
    </row>
    <row r="1711" spans="1:4">
      <c r="A1711" s="54" t="s">
        <v>648</v>
      </c>
      <c r="B1711" s="54" t="s">
        <v>649</v>
      </c>
      <c r="C1711" s="54" t="s">
        <v>67</v>
      </c>
      <c r="D1711" s="54" t="s">
        <v>66</v>
      </c>
    </row>
    <row r="1712" spans="1:4">
      <c r="A1712" s="54" t="s">
        <v>648</v>
      </c>
      <c r="B1712" s="54" t="s">
        <v>649</v>
      </c>
      <c r="C1712" s="54" t="s">
        <v>76</v>
      </c>
      <c r="D1712" s="54" t="s">
        <v>75</v>
      </c>
    </row>
    <row r="1713" spans="1:4">
      <c r="A1713" s="54" t="s">
        <v>648</v>
      </c>
      <c r="B1713" s="54" t="s">
        <v>649</v>
      </c>
      <c r="C1713" s="54" t="s">
        <v>77</v>
      </c>
      <c r="D1713" s="54" t="s">
        <v>773</v>
      </c>
    </row>
    <row r="1714" spans="1:4">
      <c r="A1714" s="54" t="s">
        <v>648</v>
      </c>
      <c r="B1714" s="54" t="s">
        <v>649</v>
      </c>
      <c r="C1714" s="54" t="s">
        <v>78</v>
      </c>
      <c r="D1714" s="54" t="s">
        <v>772</v>
      </c>
    </row>
    <row r="1715" spans="1:4">
      <c r="A1715" s="54" t="s">
        <v>648</v>
      </c>
      <c r="B1715" s="54" t="s">
        <v>649</v>
      </c>
      <c r="C1715" s="54" t="s">
        <v>82</v>
      </c>
      <c r="D1715" s="54" t="s">
        <v>797</v>
      </c>
    </row>
    <row r="1716" spans="1:4">
      <c r="A1716" s="54" t="s">
        <v>648</v>
      </c>
      <c r="B1716" s="54" t="s">
        <v>649</v>
      </c>
      <c r="C1716" s="54" t="s">
        <v>105</v>
      </c>
      <c r="D1716" s="54" t="s">
        <v>104</v>
      </c>
    </row>
    <row r="1717" spans="1:4">
      <c r="A1717" s="54" t="s">
        <v>648</v>
      </c>
      <c r="B1717" s="54" t="s">
        <v>649</v>
      </c>
      <c r="C1717" s="54" t="s">
        <v>107</v>
      </c>
      <c r="D1717" s="54" t="s">
        <v>106</v>
      </c>
    </row>
    <row r="1718" spans="1:4">
      <c r="A1718" s="54" t="s">
        <v>648</v>
      </c>
      <c r="B1718" s="54" t="s">
        <v>649</v>
      </c>
      <c r="C1718" s="54" t="s">
        <v>111</v>
      </c>
      <c r="D1718" s="54" t="s">
        <v>110</v>
      </c>
    </row>
    <row r="1719" spans="1:4">
      <c r="A1719" s="54" t="s">
        <v>648</v>
      </c>
      <c r="B1719" s="54" t="s">
        <v>649</v>
      </c>
      <c r="C1719" s="54" t="s">
        <v>122</v>
      </c>
      <c r="D1719" s="54" t="s">
        <v>121</v>
      </c>
    </row>
    <row r="1720" spans="1:4">
      <c r="A1720" s="54" t="s">
        <v>648</v>
      </c>
      <c r="B1720" s="54" t="s">
        <v>649</v>
      </c>
      <c r="C1720" s="54" t="s">
        <v>124</v>
      </c>
      <c r="D1720" s="54" t="s">
        <v>123</v>
      </c>
    </row>
    <row r="1721" spans="1:4">
      <c r="A1721" s="54" t="s">
        <v>648</v>
      </c>
      <c r="B1721" s="54" t="s">
        <v>649</v>
      </c>
      <c r="C1721" s="54" t="s">
        <v>130</v>
      </c>
      <c r="D1721" s="54" t="s">
        <v>129</v>
      </c>
    </row>
    <row r="1722" spans="1:4">
      <c r="A1722" s="54" t="s">
        <v>648</v>
      </c>
      <c r="B1722" s="54" t="s">
        <v>649</v>
      </c>
      <c r="C1722" s="54" t="s">
        <v>147</v>
      </c>
      <c r="D1722" s="54" t="s">
        <v>144</v>
      </c>
    </row>
    <row r="1723" spans="1:4">
      <c r="A1723" s="54" t="s">
        <v>648</v>
      </c>
      <c r="B1723" s="54" t="s">
        <v>649</v>
      </c>
      <c r="C1723" s="54" t="s">
        <v>145</v>
      </c>
      <c r="D1723" s="54" t="s">
        <v>146</v>
      </c>
    </row>
    <row r="1724" spans="1:4">
      <c r="A1724" s="54" t="s">
        <v>648</v>
      </c>
      <c r="B1724" s="54" t="s">
        <v>649</v>
      </c>
      <c r="C1724" s="54" t="s">
        <v>180</v>
      </c>
      <c r="D1724" s="54" t="s">
        <v>179</v>
      </c>
    </row>
    <row r="1725" spans="1:4">
      <c r="A1725" s="54" t="s">
        <v>648</v>
      </c>
      <c r="B1725" s="54" t="s">
        <v>649</v>
      </c>
      <c r="C1725" s="54" t="s">
        <v>194</v>
      </c>
      <c r="D1725" s="54" t="s">
        <v>193</v>
      </c>
    </row>
    <row r="1726" spans="1:4">
      <c r="A1726" s="54" t="s">
        <v>648</v>
      </c>
      <c r="B1726" s="54" t="s">
        <v>649</v>
      </c>
      <c r="C1726" s="54" t="s">
        <v>196</v>
      </c>
      <c r="D1726" s="54" t="s">
        <v>195</v>
      </c>
    </row>
    <row r="1727" spans="1:4">
      <c r="A1727" s="54" t="s">
        <v>648</v>
      </c>
      <c r="B1727" s="54" t="s">
        <v>649</v>
      </c>
      <c r="C1727" s="54" t="s">
        <v>206</v>
      </c>
      <c r="D1727" s="54" t="s">
        <v>205</v>
      </c>
    </row>
    <row r="1728" spans="1:4">
      <c r="A1728" s="54" t="s">
        <v>648</v>
      </c>
      <c r="B1728" s="54" t="s">
        <v>649</v>
      </c>
      <c r="C1728" s="54" t="s">
        <v>208</v>
      </c>
      <c r="D1728" s="54" t="s">
        <v>207</v>
      </c>
    </row>
    <row r="1729" spans="1:4">
      <c r="A1729" s="54" t="s">
        <v>648</v>
      </c>
      <c r="B1729" s="54" t="s">
        <v>649</v>
      </c>
      <c r="C1729" s="54" t="s">
        <v>214</v>
      </c>
      <c r="D1729" s="54" t="s">
        <v>213</v>
      </c>
    </row>
    <row r="1730" spans="1:4">
      <c r="A1730" s="54" t="s">
        <v>648</v>
      </c>
      <c r="B1730" s="54" t="s">
        <v>649</v>
      </c>
      <c r="C1730" s="54" t="s">
        <v>219</v>
      </c>
      <c r="D1730" s="54" t="s">
        <v>218</v>
      </c>
    </row>
    <row r="1731" spans="1:4">
      <c r="A1731" s="54" t="s">
        <v>648</v>
      </c>
      <c r="B1731" s="54" t="s">
        <v>649</v>
      </c>
      <c r="C1731" s="54" t="s">
        <v>221</v>
      </c>
      <c r="D1731" s="54" t="s">
        <v>220</v>
      </c>
    </row>
    <row r="1732" spans="1:4">
      <c r="A1732" s="54" t="s">
        <v>648</v>
      </c>
      <c r="B1732" s="54" t="s">
        <v>649</v>
      </c>
      <c r="C1732" s="54" t="s">
        <v>231</v>
      </c>
      <c r="D1732" s="54" t="s">
        <v>230</v>
      </c>
    </row>
    <row r="1733" spans="1:4">
      <c r="A1733" s="54" t="s">
        <v>648</v>
      </c>
      <c r="B1733" s="54" t="s">
        <v>649</v>
      </c>
      <c r="C1733" s="54" t="s">
        <v>235</v>
      </c>
      <c r="D1733" s="54" t="s">
        <v>234</v>
      </c>
    </row>
    <row r="1734" spans="1:4">
      <c r="A1734" s="54" t="s">
        <v>648</v>
      </c>
      <c r="B1734" s="54" t="s">
        <v>649</v>
      </c>
      <c r="C1734" s="54" t="s">
        <v>249</v>
      </c>
      <c r="D1734" s="54" t="s">
        <v>248</v>
      </c>
    </row>
    <row r="1735" spans="1:4">
      <c r="A1735" s="54" t="s">
        <v>648</v>
      </c>
      <c r="B1735" s="54" t="s">
        <v>649</v>
      </c>
      <c r="C1735" s="54" t="s">
        <v>251</v>
      </c>
      <c r="D1735" s="54" t="s">
        <v>250</v>
      </c>
    </row>
    <row r="1736" spans="1:4">
      <c r="A1736" s="54" t="s">
        <v>648</v>
      </c>
      <c r="B1736" s="54" t="s">
        <v>649</v>
      </c>
      <c r="C1736" s="54" t="s">
        <v>282</v>
      </c>
      <c r="D1736" s="54" t="s">
        <v>281</v>
      </c>
    </row>
    <row r="1737" spans="1:4">
      <c r="A1737" s="54" t="s">
        <v>648</v>
      </c>
      <c r="B1737" s="54" t="s">
        <v>649</v>
      </c>
      <c r="C1737" s="54" t="s">
        <v>285</v>
      </c>
      <c r="D1737" s="54" t="s">
        <v>798</v>
      </c>
    </row>
    <row r="1738" spans="1:4">
      <c r="A1738" s="54" t="s">
        <v>648</v>
      </c>
      <c r="B1738" s="54" t="s">
        <v>649</v>
      </c>
      <c r="C1738" s="54" t="s">
        <v>289</v>
      </c>
      <c r="D1738" s="54" t="s">
        <v>288</v>
      </c>
    </row>
    <row r="1739" spans="1:4">
      <c r="A1739" s="54" t="s">
        <v>648</v>
      </c>
      <c r="B1739" s="54" t="s">
        <v>649</v>
      </c>
      <c r="C1739" s="54" t="s">
        <v>293</v>
      </c>
      <c r="D1739" s="54" t="s">
        <v>292</v>
      </c>
    </row>
    <row r="1740" spans="1:4">
      <c r="A1740" s="54" t="s">
        <v>648</v>
      </c>
      <c r="B1740" s="54" t="s">
        <v>649</v>
      </c>
      <c r="C1740" s="54" t="s">
        <v>302</v>
      </c>
      <c r="D1740" s="54" t="s">
        <v>301</v>
      </c>
    </row>
    <row r="1741" spans="1:4">
      <c r="A1741" s="54" t="s">
        <v>648</v>
      </c>
      <c r="B1741" s="54" t="s">
        <v>649</v>
      </c>
      <c r="C1741" s="54" t="s">
        <v>304</v>
      </c>
      <c r="D1741" s="54" t="s">
        <v>303</v>
      </c>
    </row>
    <row r="1742" spans="1:4">
      <c r="A1742" s="54" t="s">
        <v>648</v>
      </c>
      <c r="B1742" s="54" t="s">
        <v>649</v>
      </c>
      <c r="C1742" s="54" t="s">
        <v>569</v>
      </c>
      <c r="D1742" s="54" t="s">
        <v>749</v>
      </c>
    </row>
    <row r="1743" spans="1:4">
      <c r="A1743" s="54" t="s">
        <v>648</v>
      </c>
      <c r="B1743" s="54" t="s">
        <v>649</v>
      </c>
      <c r="C1743" s="54" t="s">
        <v>315</v>
      </c>
      <c r="D1743" s="54" t="s">
        <v>314</v>
      </c>
    </row>
    <row r="1744" spans="1:4">
      <c r="A1744" s="54" t="s">
        <v>648</v>
      </c>
      <c r="B1744" s="54" t="s">
        <v>649</v>
      </c>
      <c r="C1744" s="54" t="s">
        <v>319</v>
      </c>
      <c r="D1744" s="54" t="s">
        <v>318</v>
      </c>
    </row>
    <row r="1745" spans="1:4">
      <c r="A1745" s="54" t="s">
        <v>648</v>
      </c>
      <c r="B1745" s="54" t="s">
        <v>649</v>
      </c>
      <c r="C1745" s="54" t="s">
        <v>329</v>
      </c>
      <c r="D1745" s="54" t="s">
        <v>328</v>
      </c>
    </row>
    <row r="1746" spans="1:4">
      <c r="A1746" s="54" t="s">
        <v>648</v>
      </c>
      <c r="B1746" s="54" t="s">
        <v>649</v>
      </c>
      <c r="C1746" s="54" t="s">
        <v>333</v>
      </c>
      <c r="D1746" s="54" t="s">
        <v>332</v>
      </c>
    </row>
    <row r="1747" spans="1:4">
      <c r="A1747" s="54" t="s">
        <v>648</v>
      </c>
      <c r="B1747" s="54" t="s">
        <v>649</v>
      </c>
      <c r="C1747" s="54" t="s">
        <v>345</v>
      </c>
      <c r="D1747" s="54" t="s">
        <v>344</v>
      </c>
    </row>
    <row r="1748" spans="1:4">
      <c r="A1748" s="54" t="s">
        <v>648</v>
      </c>
      <c r="B1748" s="54" t="s">
        <v>649</v>
      </c>
      <c r="C1748" s="54" t="s">
        <v>365</v>
      </c>
      <c r="D1748" s="54" t="s">
        <v>364</v>
      </c>
    </row>
    <row r="1749" spans="1:4">
      <c r="A1749" s="54" t="s">
        <v>648</v>
      </c>
      <c r="B1749" s="54" t="s">
        <v>649</v>
      </c>
      <c r="C1749" s="54" t="s">
        <v>367</v>
      </c>
      <c r="D1749" s="54" t="s">
        <v>366</v>
      </c>
    </row>
    <row r="1750" spans="1:4">
      <c r="A1750" s="54" t="s">
        <v>646</v>
      </c>
      <c r="B1750" s="54" t="s">
        <v>647</v>
      </c>
      <c r="C1750" s="54" t="s">
        <v>9</v>
      </c>
      <c r="D1750" s="54" t="s">
        <v>8</v>
      </c>
    </row>
    <row r="1751" spans="1:4">
      <c r="A1751" s="54" t="s">
        <v>646</v>
      </c>
      <c r="B1751" s="54" t="s">
        <v>647</v>
      </c>
      <c r="C1751" s="54" t="s">
        <v>38</v>
      </c>
      <c r="D1751" s="54" t="s">
        <v>37</v>
      </c>
    </row>
    <row r="1752" spans="1:4">
      <c r="A1752" s="54" t="s">
        <v>646</v>
      </c>
      <c r="B1752" s="54" t="s">
        <v>647</v>
      </c>
      <c r="C1752" s="54" t="s">
        <v>47</v>
      </c>
      <c r="D1752" s="54" t="s">
        <v>46</v>
      </c>
    </row>
    <row r="1753" spans="1:4">
      <c r="A1753" s="54" t="s">
        <v>646</v>
      </c>
      <c r="B1753" s="54" t="s">
        <v>647</v>
      </c>
      <c r="C1753" s="54" t="s">
        <v>55</v>
      </c>
      <c r="D1753" s="54" t="s">
        <v>54</v>
      </c>
    </row>
    <row r="1754" spans="1:4">
      <c r="A1754" s="54" t="s">
        <v>646</v>
      </c>
      <c r="B1754" s="54" t="s">
        <v>647</v>
      </c>
      <c r="C1754" s="54" t="s">
        <v>57</v>
      </c>
      <c r="D1754" s="54" t="s">
        <v>56</v>
      </c>
    </row>
    <row r="1755" spans="1:4">
      <c r="A1755" s="54" t="s">
        <v>646</v>
      </c>
      <c r="B1755" s="54" t="s">
        <v>647</v>
      </c>
      <c r="C1755" s="54" t="s">
        <v>64</v>
      </c>
      <c r="D1755" s="54" t="s">
        <v>779</v>
      </c>
    </row>
    <row r="1756" spans="1:4">
      <c r="A1756" s="54" t="s">
        <v>646</v>
      </c>
      <c r="B1756" s="54" t="s">
        <v>647</v>
      </c>
      <c r="C1756" s="54" t="s">
        <v>61</v>
      </c>
      <c r="D1756" s="54" t="s">
        <v>60</v>
      </c>
    </row>
    <row r="1757" spans="1:4">
      <c r="A1757" s="54" t="s">
        <v>646</v>
      </c>
      <c r="B1757" s="54" t="s">
        <v>647</v>
      </c>
      <c r="C1757" s="54" t="s">
        <v>65</v>
      </c>
      <c r="D1757" s="54" t="s">
        <v>777</v>
      </c>
    </row>
    <row r="1758" spans="1:4">
      <c r="A1758" s="54" t="s">
        <v>646</v>
      </c>
      <c r="B1758" s="54" t="s">
        <v>647</v>
      </c>
      <c r="C1758" s="54" t="s">
        <v>67</v>
      </c>
      <c r="D1758" s="54" t="s">
        <v>66</v>
      </c>
    </row>
    <row r="1759" spans="1:4">
      <c r="A1759" s="54" t="s">
        <v>646</v>
      </c>
      <c r="B1759" s="54" t="s">
        <v>647</v>
      </c>
      <c r="C1759" s="54" t="s">
        <v>76</v>
      </c>
      <c r="D1759" s="54" t="s">
        <v>75</v>
      </c>
    </row>
    <row r="1760" spans="1:4">
      <c r="A1760" s="54" t="s">
        <v>646</v>
      </c>
      <c r="B1760" s="54" t="s">
        <v>647</v>
      </c>
      <c r="C1760" s="54" t="s">
        <v>77</v>
      </c>
      <c r="D1760" s="54" t="s">
        <v>773</v>
      </c>
    </row>
    <row r="1761" spans="1:4">
      <c r="A1761" s="54" t="s">
        <v>646</v>
      </c>
      <c r="B1761" s="54" t="s">
        <v>647</v>
      </c>
      <c r="C1761" s="54" t="s">
        <v>78</v>
      </c>
      <c r="D1761" s="54" t="s">
        <v>772</v>
      </c>
    </row>
    <row r="1762" spans="1:4">
      <c r="A1762" s="54" t="s">
        <v>646</v>
      </c>
      <c r="B1762" s="54" t="s">
        <v>647</v>
      </c>
      <c r="C1762" s="54" t="s">
        <v>82</v>
      </c>
      <c r="D1762" s="54" t="s">
        <v>797</v>
      </c>
    </row>
    <row r="1763" spans="1:4">
      <c r="A1763" s="54" t="s">
        <v>646</v>
      </c>
      <c r="B1763" s="54" t="s">
        <v>647</v>
      </c>
      <c r="C1763" s="54" t="s">
        <v>105</v>
      </c>
      <c r="D1763" s="54" t="s">
        <v>104</v>
      </c>
    </row>
    <row r="1764" spans="1:4">
      <c r="A1764" s="54" t="s">
        <v>646</v>
      </c>
      <c r="B1764" s="54" t="s">
        <v>647</v>
      </c>
      <c r="C1764" s="54" t="s">
        <v>107</v>
      </c>
      <c r="D1764" s="54" t="s">
        <v>106</v>
      </c>
    </row>
    <row r="1765" spans="1:4">
      <c r="A1765" s="54" t="s">
        <v>646</v>
      </c>
      <c r="B1765" s="54" t="s">
        <v>647</v>
      </c>
      <c r="C1765" s="54" t="s">
        <v>111</v>
      </c>
      <c r="D1765" s="54" t="s">
        <v>110</v>
      </c>
    </row>
    <row r="1766" spans="1:4">
      <c r="A1766" s="54" t="s">
        <v>646</v>
      </c>
      <c r="B1766" s="54" t="s">
        <v>647</v>
      </c>
      <c r="C1766" s="54" t="s">
        <v>122</v>
      </c>
      <c r="D1766" s="54" t="s">
        <v>121</v>
      </c>
    </row>
    <row r="1767" spans="1:4">
      <c r="A1767" s="54" t="s">
        <v>646</v>
      </c>
      <c r="B1767" s="54" t="s">
        <v>647</v>
      </c>
      <c r="C1767" s="54" t="s">
        <v>124</v>
      </c>
      <c r="D1767" s="54" t="s">
        <v>123</v>
      </c>
    </row>
    <row r="1768" spans="1:4">
      <c r="A1768" s="54" t="s">
        <v>646</v>
      </c>
      <c r="B1768" s="54" t="s">
        <v>647</v>
      </c>
      <c r="C1768" s="54" t="s">
        <v>130</v>
      </c>
      <c r="D1768" s="54" t="s">
        <v>129</v>
      </c>
    </row>
    <row r="1769" spans="1:4">
      <c r="A1769" s="54" t="s">
        <v>646</v>
      </c>
      <c r="B1769" s="54" t="s">
        <v>647</v>
      </c>
      <c r="C1769" s="54" t="s">
        <v>147</v>
      </c>
      <c r="D1769" s="54" t="s">
        <v>144</v>
      </c>
    </row>
    <row r="1770" spans="1:4">
      <c r="A1770" s="54" t="s">
        <v>646</v>
      </c>
      <c r="B1770" s="54" t="s">
        <v>647</v>
      </c>
      <c r="C1770" s="54" t="s">
        <v>145</v>
      </c>
      <c r="D1770" s="54" t="s">
        <v>146</v>
      </c>
    </row>
    <row r="1771" spans="1:4">
      <c r="A1771" s="54" t="s">
        <v>646</v>
      </c>
      <c r="B1771" s="54" t="s">
        <v>647</v>
      </c>
      <c r="C1771" s="54" t="s">
        <v>180</v>
      </c>
      <c r="D1771" s="54" t="s">
        <v>179</v>
      </c>
    </row>
    <row r="1772" spans="1:4">
      <c r="A1772" s="54" t="s">
        <v>646</v>
      </c>
      <c r="B1772" s="54" t="s">
        <v>647</v>
      </c>
      <c r="C1772" s="54" t="s">
        <v>194</v>
      </c>
      <c r="D1772" s="54" t="s">
        <v>193</v>
      </c>
    </row>
    <row r="1773" spans="1:4">
      <c r="A1773" s="54" t="s">
        <v>646</v>
      </c>
      <c r="B1773" s="54" t="s">
        <v>647</v>
      </c>
      <c r="C1773" s="54" t="s">
        <v>196</v>
      </c>
      <c r="D1773" s="54" t="s">
        <v>195</v>
      </c>
    </row>
    <row r="1774" spans="1:4">
      <c r="A1774" s="54" t="s">
        <v>646</v>
      </c>
      <c r="B1774" s="54" t="s">
        <v>647</v>
      </c>
      <c r="C1774" s="54" t="s">
        <v>206</v>
      </c>
      <c r="D1774" s="54" t="s">
        <v>205</v>
      </c>
    </row>
    <row r="1775" spans="1:4">
      <c r="A1775" s="54" t="s">
        <v>646</v>
      </c>
      <c r="B1775" s="54" t="s">
        <v>647</v>
      </c>
      <c r="C1775" s="54" t="s">
        <v>208</v>
      </c>
      <c r="D1775" s="54" t="s">
        <v>207</v>
      </c>
    </row>
    <row r="1776" spans="1:4">
      <c r="A1776" s="54" t="s">
        <v>646</v>
      </c>
      <c r="B1776" s="54" t="s">
        <v>647</v>
      </c>
      <c r="C1776" s="54" t="s">
        <v>214</v>
      </c>
      <c r="D1776" s="54" t="s">
        <v>213</v>
      </c>
    </row>
    <row r="1777" spans="1:4">
      <c r="A1777" s="54" t="s">
        <v>646</v>
      </c>
      <c r="B1777" s="54" t="s">
        <v>647</v>
      </c>
      <c r="C1777" s="54" t="s">
        <v>219</v>
      </c>
      <c r="D1777" s="54" t="s">
        <v>218</v>
      </c>
    </row>
    <row r="1778" spans="1:4">
      <c r="A1778" s="54" t="s">
        <v>646</v>
      </c>
      <c r="B1778" s="54" t="s">
        <v>647</v>
      </c>
      <c r="C1778" s="54" t="s">
        <v>221</v>
      </c>
      <c r="D1778" s="54" t="s">
        <v>220</v>
      </c>
    </row>
    <row r="1779" spans="1:4">
      <c r="A1779" s="54" t="s">
        <v>646</v>
      </c>
      <c r="B1779" s="54" t="s">
        <v>647</v>
      </c>
      <c r="C1779" s="54" t="s">
        <v>231</v>
      </c>
      <c r="D1779" s="54" t="s">
        <v>230</v>
      </c>
    </row>
    <row r="1780" spans="1:4">
      <c r="A1780" s="54" t="s">
        <v>646</v>
      </c>
      <c r="B1780" s="54" t="s">
        <v>647</v>
      </c>
      <c r="C1780" s="54" t="s">
        <v>235</v>
      </c>
      <c r="D1780" s="54" t="s">
        <v>234</v>
      </c>
    </row>
    <row r="1781" spans="1:4">
      <c r="A1781" s="54" t="s">
        <v>646</v>
      </c>
      <c r="B1781" s="54" t="s">
        <v>647</v>
      </c>
      <c r="C1781" s="54" t="s">
        <v>249</v>
      </c>
      <c r="D1781" s="54" t="s">
        <v>248</v>
      </c>
    </row>
    <row r="1782" spans="1:4">
      <c r="A1782" s="54" t="s">
        <v>646</v>
      </c>
      <c r="B1782" s="54" t="s">
        <v>647</v>
      </c>
      <c r="C1782" s="54" t="s">
        <v>251</v>
      </c>
      <c r="D1782" s="54" t="s">
        <v>250</v>
      </c>
    </row>
    <row r="1783" spans="1:4">
      <c r="A1783" s="54" t="s">
        <v>646</v>
      </c>
      <c r="B1783" s="54" t="s">
        <v>647</v>
      </c>
      <c r="C1783" s="54" t="s">
        <v>282</v>
      </c>
      <c r="D1783" s="54" t="s">
        <v>281</v>
      </c>
    </row>
    <row r="1784" spans="1:4">
      <c r="A1784" s="54" t="s">
        <v>646</v>
      </c>
      <c r="B1784" s="54" t="s">
        <v>647</v>
      </c>
      <c r="C1784" s="54" t="s">
        <v>285</v>
      </c>
      <c r="D1784" s="54" t="s">
        <v>798</v>
      </c>
    </row>
    <row r="1785" spans="1:4">
      <c r="A1785" s="54" t="s">
        <v>646</v>
      </c>
      <c r="B1785" s="54" t="s">
        <v>647</v>
      </c>
      <c r="C1785" s="54" t="s">
        <v>289</v>
      </c>
      <c r="D1785" s="54" t="s">
        <v>288</v>
      </c>
    </row>
    <row r="1786" spans="1:4">
      <c r="A1786" s="54" t="s">
        <v>646</v>
      </c>
      <c r="B1786" s="54" t="s">
        <v>647</v>
      </c>
      <c r="C1786" s="54" t="s">
        <v>291</v>
      </c>
      <c r="D1786" s="54" t="s">
        <v>290</v>
      </c>
    </row>
    <row r="1787" spans="1:4">
      <c r="A1787" s="54" t="s">
        <v>646</v>
      </c>
      <c r="B1787" s="54" t="s">
        <v>647</v>
      </c>
      <c r="C1787" s="54" t="s">
        <v>293</v>
      </c>
      <c r="D1787" s="54" t="s">
        <v>292</v>
      </c>
    </row>
    <row r="1788" spans="1:4">
      <c r="A1788" s="54" t="s">
        <v>646</v>
      </c>
      <c r="B1788" s="54" t="s">
        <v>647</v>
      </c>
      <c r="C1788" s="54" t="s">
        <v>302</v>
      </c>
      <c r="D1788" s="54" t="s">
        <v>301</v>
      </c>
    </row>
    <row r="1789" spans="1:4">
      <c r="A1789" s="54" t="s">
        <v>646</v>
      </c>
      <c r="B1789" s="54" t="s">
        <v>647</v>
      </c>
      <c r="C1789" s="54" t="s">
        <v>304</v>
      </c>
      <c r="D1789" s="54" t="s">
        <v>303</v>
      </c>
    </row>
    <row r="1790" spans="1:4">
      <c r="A1790" s="54" t="s">
        <v>646</v>
      </c>
      <c r="B1790" s="54" t="s">
        <v>647</v>
      </c>
      <c r="C1790" s="54" t="s">
        <v>569</v>
      </c>
      <c r="D1790" s="54" t="s">
        <v>749</v>
      </c>
    </row>
    <row r="1791" spans="1:4">
      <c r="A1791" s="54" t="s">
        <v>646</v>
      </c>
      <c r="B1791" s="54" t="s">
        <v>647</v>
      </c>
      <c r="C1791" s="54" t="s">
        <v>315</v>
      </c>
      <c r="D1791" s="54" t="s">
        <v>314</v>
      </c>
    </row>
    <row r="1792" spans="1:4">
      <c r="A1792" s="54" t="s">
        <v>646</v>
      </c>
      <c r="B1792" s="54" t="s">
        <v>647</v>
      </c>
      <c r="C1792" s="54" t="s">
        <v>319</v>
      </c>
      <c r="D1792" s="54" t="s">
        <v>318</v>
      </c>
    </row>
    <row r="1793" spans="1:4">
      <c r="A1793" s="54" t="s">
        <v>646</v>
      </c>
      <c r="B1793" s="54" t="s">
        <v>647</v>
      </c>
      <c r="C1793" s="54" t="s">
        <v>329</v>
      </c>
      <c r="D1793" s="54" t="s">
        <v>328</v>
      </c>
    </row>
    <row r="1794" spans="1:4">
      <c r="A1794" s="54" t="s">
        <v>646</v>
      </c>
      <c r="B1794" s="54" t="s">
        <v>647</v>
      </c>
      <c r="C1794" s="54" t="s">
        <v>333</v>
      </c>
      <c r="D1794" s="54" t="s">
        <v>332</v>
      </c>
    </row>
    <row r="1795" spans="1:4">
      <c r="A1795" s="54" t="s">
        <v>646</v>
      </c>
      <c r="B1795" s="54" t="s">
        <v>647</v>
      </c>
      <c r="C1795" s="54" t="s">
        <v>345</v>
      </c>
      <c r="D1795" s="54" t="s">
        <v>344</v>
      </c>
    </row>
    <row r="1796" spans="1:4">
      <c r="A1796" s="54" t="s">
        <v>646</v>
      </c>
      <c r="B1796" s="54" t="s">
        <v>647</v>
      </c>
      <c r="C1796" s="54" t="s">
        <v>365</v>
      </c>
      <c r="D1796" s="54" t="s">
        <v>364</v>
      </c>
    </row>
    <row r="1797" spans="1:4">
      <c r="A1797" s="54" t="s">
        <v>646</v>
      </c>
      <c r="B1797" s="54" t="s">
        <v>647</v>
      </c>
      <c r="C1797" s="54" t="s">
        <v>367</v>
      </c>
      <c r="D1797" s="54" t="s">
        <v>366</v>
      </c>
    </row>
    <row r="1798" spans="1:4">
      <c r="A1798" s="54" t="s">
        <v>644</v>
      </c>
      <c r="B1798" s="54" t="s">
        <v>645</v>
      </c>
      <c r="C1798" s="54" t="s">
        <v>3</v>
      </c>
      <c r="D1798" s="54" t="s">
        <v>2</v>
      </c>
    </row>
    <row r="1799" spans="1:4">
      <c r="A1799" s="54" t="s">
        <v>644</v>
      </c>
      <c r="B1799" s="54" t="s">
        <v>645</v>
      </c>
      <c r="C1799" s="54" t="s">
        <v>5</v>
      </c>
      <c r="D1799" s="54" t="s">
        <v>4</v>
      </c>
    </row>
    <row r="1800" spans="1:4">
      <c r="A1800" s="54" t="s">
        <v>644</v>
      </c>
      <c r="B1800" s="54" t="s">
        <v>645</v>
      </c>
      <c r="C1800" s="54" t="s">
        <v>7</v>
      </c>
      <c r="D1800" s="54" t="s">
        <v>6</v>
      </c>
    </row>
    <row r="1801" spans="1:4">
      <c r="A1801" s="54" t="s">
        <v>644</v>
      </c>
      <c r="B1801" s="54" t="s">
        <v>645</v>
      </c>
      <c r="C1801" s="54" t="s">
        <v>9</v>
      </c>
      <c r="D1801" s="54" t="s">
        <v>8</v>
      </c>
    </row>
    <row r="1802" spans="1:4">
      <c r="A1802" s="54" t="s">
        <v>644</v>
      </c>
      <c r="B1802" s="54" t="s">
        <v>645</v>
      </c>
      <c r="C1802" s="55" t="s">
        <v>13</v>
      </c>
      <c r="D1802" s="55" t="s">
        <v>12</v>
      </c>
    </row>
    <row r="1803" spans="1:4">
      <c r="A1803" s="54" t="s">
        <v>644</v>
      </c>
      <c r="B1803" s="54" t="s">
        <v>645</v>
      </c>
      <c r="C1803" s="54" t="s">
        <v>23</v>
      </c>
      <c r="D1803" s="54" t="s">
        <v>22</v>
      </c>
    </row>
    <row r="1804" spans="1:4">
      <c r="A1804" s="54" t="s">
        <v>644</v>
      </c>
      <c r="B1804" s="54" t="s">
        <v>645</v>
      </c>
      <c r="C1804" s="54" t="s">
        <v>32</v>
      </c>
      <c r="D1804" s="54" t="s">
        <v>31</v>
      </c>
    </row>
    <row r="1805" spans="1:4">
      <c r="A1805" s="54" t="s">
        <v>644</v>
      </c>
      <c r="B1805" s="54" t="s">
        <v>645</v>
      </c>
      <c r="C1805" s="54" t="s">
        <v>36</v>
      </c>
      <c r="D1805" s="54" t="s">
        <v>35</v>
      </c>
    </row>
    <row r="1806" spans="1:4">
      <c r="A1806" s="54" t="s">
        <v>644</v>
      </c>
      <c r="B1806" s="54" t="s">
        <v>645</v>
      </c>
      <c r="C1806" s="54" t="s">
        <v>45</v>
      </c>
      <c r="D1806" s="54" t="s">
        <v>782</v>
      </c>
    </row>
    <row r="1807" spans="1:4">
      <c r="A1807" s="54" t="s">
        <v>644</v>
      </c>
      <c r="B1807" s="54" t="s">
        <v>645</v>
      </c>
      <c r="C1807" s="54" t="s">
        <v>47</v>
      </c>
      <c r="D1807" s="54" t="s">
        <v>46</v>
      </c>
    </row>
    <row r="1808" spans="1:4">
      <c r="A1808" s="54" t="s">
        <v>644</v>
      </c>
      <c r="B1808" s="54" t="s">
        <v>645</v>
      </c>
      <c r="C1808" s="54" t="s">
        <v>49</v>
      </c>
      <c r="D1808" s="54" t="s">
        <v>48</v>
      </c>
    </row>
    <row r="1809" spans="1:4">
      <c r="A1809" s="54" t="s">
        <v>644</v>
      </c>
      <c r="B1809" s="54" t="s">
        <v>645</v>
      </c>
      <c r="C1809" s="54" t="s">
        <v>53</v>
      </c>
      <c r="D1809" s="54" t="s">
        <v>52</v>
      </c>
    </row>
    <row r="1810" spans="1:4">
      <c r="A1810" s="54" t="s">
        <v>644</v>
      </c>
      <c r="B1810" s="54" t="s">
        <v>645</v>
      </c>
      <c r="C1810" s="54" t="s">
        <v>70</v>
      </c>
      <c r="D1810" s="54" t="s">
        <v>774</v>
      </c>
    </row>
    <row r="1811" spans="1:4">
      <c r="A1811" s="54" t="s">
        <v>644</v>
      </c>
      <c r="B1811" s="54" t="s">
        <v>645</v>
      </c>
      <c r="C1811" s="54" t="s">
        <v>74</v>
      </c>
      <c r="D1811" s="54" t="s">
        <v>73</v>
      </c>
    </row>
    <row r="1812" spans="1:4">
      <c r="A1812" s="54" t="s">
        <v>644</v>
      </c>
      <c r="B1812" s="54" t="s">
        <v>645</v>
      </c>
      <c r="C1812" s="54" t="s">
        <v>80</v>
      </c>
      <c r="D1812" s="54" t="s">
        <v>79</v>
      </c>
    </row>
    <row r="1813" spans="1:4">
      <c r="A1813" s="54" t="s">
        <v>644</v>
      </c>
      <c r="B1813" s="54" t="s">
        <v>645</v>
      </c>
      <c r="C1813" s="54" t="s">
        <v>86</v>
      </c>
      <c r="D1813" s="54" t="s">
        <v>85</v>
      </c>
    </row>
    <row r="1814" spans="1:4">
      <c r="A1814" s="54" t="s">
        <v>644</v>
      </c>
      <c r="B1814" s="54" t="s">
        <v>645</v>
      </c>
      <c r="C1814" s="54" t="s">
        <v>96</v>
      </c>
      <c r="D1814" s="54" t="s">
        <v>95</v>
      </c>
    </row>
    <row r="1815" spans="1:4">
      <c r="A1815" s="54" t="s">
        <v>644</v>
      </c>
      <c r="B1815" s="54" t="s">
        <v>645</v>
      </c>
      <c r="C1815" s="54" t="s">
        <v>98</v>
      </c>
      <c r="D1815" s="54" t="s">
        <v>97</v>
      </c>
    </row>
    <row r="1816" spans="1:4">
      <c r="A1816" s="54" t="s">
        <v>644</v>
      </c>
      <c r="B1816" s="54" t="s">
        <v>645</v>
      </c>
      <c r="C1816" s="54" t="s">
        <v>100</v>
      </c>
      <c r="D1816" s="54" t="s">
        <v>99</v>
      </c>
    </row>
    <row r="1817" spans="1:4">
      <c r="A1817" s="54" t="s">
        <v>644</v>
      </c>
      <c r="B1817" s="54" t="s">
        <v>645</v>
      </c>
      <c r="C1817" s="54" t="s">
        <v>105</v>
      </c>
      <c r="D1817" s="54" t="s">
        <v>104</v>
      </c>
    </row>
    <row r="1818" spans="1:4">
      <c r="A1818" s="54" t="s">
        <v>644</v>
      </c>
      <c r="B1818" s="54" t="s">
        <v>645</v>
      </c>
      <c r="C1818" s="54" t="s">
        <v>114</v>
      </c>
      <c r="D1818" s="54" t="s">
        <v>113</v>
      </c>
    </row>
    <row r="1819" spans="1:4">
      <c r="A1819" s="54" t="s">
        <v>644</v>
      </c>
      <c r="B1819" s="54" t="s">
        <v>645</v>
      </c>
      <c r="C1819" s="54" t="s">
        <v>122</v>
      </c>
      <c r="D1819" s="54" t="s">
        <v>121</v>
      </c>
    </row>
    <row r="1820" spans="1:4">
      <c r="A1820" s="54" t="s">
        <v>644</v>
      </c>
      <c r="B1820" s="54" t="s">
        <v>645</v>
      </c>
      <c r="C1820" s="54" t="s">
        <v>126</v>
      </c>
      <c r="D1820" s="54" t="s">
        <v>125</v>
      </c>
    </row>
    <row r="1821" spans="1:4">
      <c r="A1821" s="54" t="s">
        <v>644</v>
      </c>
      <c r="B1821" s="54" t="s">
        <v>645</v>
      </c>
      <c r="C1821" s="54" t="s">
        <v>138</v>
      </c>
      <c r="D1821" s="54" t="s">
        <v>137</v>
      </c>
    </row>
    <row r="1822" spans="1:4">
      <c r="A1822" s="54" t="s">
        <v>644</v>
      </c>
      <c r="B1822" s="54" t="s">
        <v>645</v>
      </c>
      <c r="C1822" s="54" t="s">
        <v>149</v>
      </c>
      <c r="D1822" s="54" t="s">
        <v>148</v>
      </c>
    </row>
    <row r="1823" spans="1:4">
      <c r="A1823" s="54" t="s">
        <v>644</v>
      </c>
      <c r="B1823" s="54" t="s">
        <v>645</v>
      </c>
      <c r="C1823" s="54" t="s">
        <v>162</v>
      </c>
      <c r="D1823" s="54" t="s">
        <v>766</v>
      </c>
    </row>
    <row r="1824" spans="1:4">
      <c r="A1824" s="54" t="s">
        <v>644</v>
      </c>
      <c r="B1824" s="54" t="s">
        <v>645</v>
      </c>
      <c r="C1824" s="54" t="s">
        <v>164</v>
      </c>
      <c r="D1824" s="54" t="s">
        <v>163</v>
      </c>
    </row>
    <row r="1825" spans="1:4">
      <c r="A1825" s="54" t="s">
        <v>644</v>
      </c>
      <c r="B1825" s="54" t="s">
        <v>645</v>
      </c>
      <c r="C1825" s="54" t="s">
        <v>172</v>
      </c>
      <c r="D1825" s="54" t="s">
        <v>171</v>
      </c>
    </row>
    <row r="1826" spans="1:4">
      <c r="A1826" s="54" t="s">
        <v>644</v>
      </c>
      <c r="B1826" s="54" t="s">
        <v>645</v>
      </c>
      <c r="C1826" s="54" t="s">
        <v>176</v>
      </c>
      <c r="D1826" s="54" t="s">
        <v>175</v>
      </c>
    </row>
    <row r="1827" spans="1:4">
      <c r="A1827" s="54" t="s">
        <v>644</v>
      </c>
      <c r="B1827" s="54" t="s">
        <v>645</v>
      </c>
      <c r="C1827" s="54" t="s">
        <v>178</v>
      </c>
      <c r="D1827" s="54" t="s">
        <v>177</v>
      </c>
    </row>
    <row r="1828" spans="1:4">
      <c r="A1828" s="54" t="s">
        <v>644</v>
      </c>
      <c r="B1828" s="54" t="s">
        <v>645</v>
      </c>
      <c r="C1828" s="54" t="s">
        <v>192</v>
      </c>
      <c r="D1828" s="54" t="s">
        <v>191</v>
      </c>
    </row>
    <row r="1829" spans="1:4">
      <c r="A1829" s="54" t="s">
        <v>644</v>
      </c>
      <c r="B1829" s="54" t="s">
        <v>645</v>
      </c>
      <c r="C1829" s="54" t="s">
        <v>198</v>
      </c>
      <c r="D1829" s="54" t="s">
        <v>197</v>
      </c>
    </row>
    <row r="1830" spans="1:4">
      <c r="A1830" s="54" t="s">
        <v>644</v>
      </c>
      <c r="B1830" s="54" t="s">
        <v>645</v>
      </c>
      <c r="C1830" s="54" t="s">
        <v>204</v>
      </c>
      <c r="D1830" s="54" t="s">
        <v>203</v>
      </c>
    </row>
    <row r="1831" spans="1:4">
      <c r="A1831" s="54" t="s">
        <v>644</v>
      </c>
      <c r="B1831" s="54" t="s">
        <v>645</v>
      </c>
      <c r="C1831" s="54" t="s">
        <v>210</v>
      </c>
      <c r="D1831" s="54" t="s">
        <v>209</v>
      </c>
    </row>
    <row r="1832" spans="1:4">
      <c r="A1832" s="54" t="s">
        <v>644</v>
      </c>
      <c r="B1832" s="54" t="s">
        <v>645</v>
      </c>
      <c r="C1832" s="54" t="s">
        <v>212</v>
      </c>
      <c r="D1832" s="54" t="s">
        <v>211</v>
      </c>
    </row>
    <row r="1833" spans="1:4">
      <c r="A1833" s="54" t="s">
        <v>644</v>
      </c>
      <c r="B1833" s="54" t="s">
        <v>645</v>
      </c>
      <c r="C1833" s="54" t="s">
        <v>505</v>
      </c>
      <c r="D1833" s="54" t="s">
        <v>370</v>
      </c>
    </row>
    <row r="1834" spans="1:4">
      <c r="A1834" s="54" t="s">
        <v>644</v>
      </c>
      <c r="B1834" s="54" t="s">
        <v>645</v>
      </c>
      <c r="C1834" s="54" t="s">
        <v>221</v>
      </c>
      <c r="D1834" s="54" t="s">
        <v>220</v>
      </c>
    </row>
    <row r="1835" spans="1:4">
      <c r="A1835" s="54" t="s">
        <v>644</v>
      </c>
      <c r="B1835" s="54" t="s">
        <v>645</v>
      </c>
      <c r="C1835" s="54" t="s">
        <v>223</v>
      </c>
      <c r="D1835" s="54" t="s">
        <v>222</v>
      </c>
    </row>
    <row r="1836" spans="1:4">
      <c r="A1836" s="54" t="s">
        <v>644</v>
      </c>
      <c r="B1836" s="54" t="s">
        <v>645</v>
      </c>
      <c r="C1836" s="54" t="s">
        <v>517</v>
      </c>
      <c r="D1836" s="54" t="s">
        <v>372</v>
      </c>
    </row>
    <row r="1837" spans="1:4">
      <c r="A1837" s="54" t="s">
        <v>644</v>
      </c>
      <c r="B1837" s="54" t="s">
        <v>645</v>
      </c>
      <c r="C1837" s="54" t="s">
        <v>235</v>
      </c>
      <c r="D1837" s="54" t="s">
        <v>234</v>
      </c>
    </row>
    <row r="1838" spans="1:4">
      <c r="A1838" s="54" t="s">
        <v>644</v>
      </c>
      <c r="B1838" s="54" t="s">
        <v>645</v>
      </c>
      <c r="C1838" s="54" t="s">
        <v>260</v>
      </c>
      <c r="D1838" s="54" t="s">
        <v>259</v>
      </c>
    </row>
    <row r="1839" spans="1:4">
      <c r="A1839" s="54" t="s">
        <v>644</v>
      </c>
      <c r="B1839" s="54" t="s">
        <v>645</v>
      </c>
      <c r="C1839" s="54" t="s">
        <v>262</v>
      </c>
      <c r="D1839" s="54" t="s">
        <v>261</v>
      </c>
    </row>
    <row r="1840" spans="1:4">
      <c r="A1840" s="54" t="s">
        <v>644</v>
      </c>
      <c r="B1840" s="54" t="s">
        <v>645</v>
      </c>
      <c r="C1840" s="54" t="s">
        <v>266</v>
      </c>
      <c r="D1840" s="54" t="s">
        <v>265</v>
      </c>
    </row>
    <row r="1841" spans="1:4">
      <c r="A1841" s="54" t="s">
        <v>644</v>
      </c>
      <c r="B1841" s="54" t="s">
        <v>645</v>
      </c>
      <c r="C1841" s="54" t="s">
        <v>268</v>
      </c>
      <c r="D1841" s="54" t="s">
        <v>267</v>
      </c>
    </row>
    <row r="1842" spans="1:4">
      <c r="A1842" s="54" t="s">
        <v>644</v>
      </c>
      <c r="B1842" s="54" t="s">
        <v>645</v>
      </c>
      <c r="C1842" s="54" t="s">
        <v>279</v>
      </c>
      <c r="D1842" s="54" t="s">
        <v>278</v>
      </c>
    </row>
    <row r="1843" spans="1:4">
      <c r="A1843" s="54" t="s">
        <v>644</v>
      </c>
      <c r="B1843" s="54" t="s">
        <v>645</v>
      </c>
      <c r="C1843" s="54" t="s">
        <v>280</v>
      </c>
      <c r="D1843" s="54" t="s">
        <v>754</v>
      </c>
    </row>
    <row r="1844" spans="1:4">
      <c r="A1844" s="54" t="s">
        <v>644</v>
      </c>
      <c r="B1844" s="54" t="s">
        <v>645</v>
      </c>
      <c r="C1844" s="54" t="s">
        <v>558</v>
      </c>
      <c r="D1844" s="54" t="s">
        <v>634</v>
      </c>
    </row>
    <row r="1845" spans="1:4">
      <c r="A1845" s="54" t="s">
        <v>644</v>
      </c>
      <c r="B1845" s="54" t="s">
        <v>645</v>
      </c>
      <c r="C1845" s="54" t="s">
        <v>304</v>
      </c>
      <c r="D1845" s="54" t="s">
        <v>303</v>
      </c>
    </row>
    <row r="1846" spans="1:4">
      <c r="A1846" s="54" t="s">
        <v>644</v>
      </c>
      <c r="B1846" s="54" t="s">
        <v>645</v>
      </c>
      <c r="C1846" s="54" t="s">
        <v>312</v>
      </c>
      <c r="D1846" s="54" t="s">
        <v>311</v>
      </c>
    </row>
    <row r="1847" spans="1:4">
      <c r="A1847" s="54" t="s">
        <v>644</v>
      </c>
      <c r="B1847" s="54" t="s">
        <v>645</v>
      </c>
      <c r="C1847" s="54" t="s">
        <v>313</v>
      </c>
      <c r="D1847" s="54" t="s">
        <v>746</v>
      </c>
    </row>
    <row r="1848" spans="1:4">
      <c r="A1848" s="54" t="s">
        <v>644</v>
      </c>
      <c r="B1848" s="54" t="s">
        <v>645</v>
      </c>
      <c r="C1848" s="54" t="s">
        <v>317</v>
      </c>
      <c r="D1848" s="54" t="s">
        <v>316</v>
      </c>
    </row>
    <row r="1849" spans="1:4">
      <c r="A1849" s="54" t="s">
        <v>644</v>
      </c>
      <c r="B1849" s="54" t="s">
        <v>645</v>
      </c>
      <c r="C1849" s="54" t="s">
        <v>331</v>
      </c>
      <c r="D1849" s="54" t="s">
        <v>330</v>
      </c>
    </row>
    <row r="1850" spans="1:4">
      <c r="A1850" s="54" t="s">
        <v>644</v>
      </c>
      <c r="B1850" s="54" t="s">
        <v>645</v>
      </c>
      <c r="C1850" s="54" t="s">
        <v>341</v>
      </c>
      <c r="D1850" s="54" t="s">
        <v>340</v>
      </c>
    </row>
    <row r="1851" spans="1:4">
      <c r="A1851" s="54" t="s">
        <v>644</v>
      </c>
      <c r="B1851" s="54" t="s">
        <v>645</v>
      </c>
      <c r="C1851" s="54" t="s">
        <v>343</v>
      </c>
      <c r="D1851" s="54" t="s">
        <v>342</v>
      </c>
    </row>
    <row r="1852" spans="1:4">
      <c r="A1852" s="54" t="s">
        <v>644</v>
      </c>
      <c r="B1852" s="54" t="s">
        <v>645</v>
      </c>
      <c r="C1852" s="54" t="s">
        <v>595</v>
      </c>
      <c r="D1852" s="54" t="s">
        <v>374</v>
      </c>
    </row>
    <row r="1853" spans="1:4">
      <c r="A1853" s="54" t="s">
        <v>644</v>
      </c>
      <c r="B1853" s="54" t="s">
        <v>645</v>
      </c>
      <c r="C1853" s="54" t="s">
        <v>359</v>
      </c>
      <c r="D1853" s="54" t="s">
        <v>742</v>
      </c>
    </row>
    <row r="1854" spans="1:4">
      <c r="A1854" s="54" t="s">
        <v>642</v>
      </c>
      <c r="B1854" s="54" t="s">
        <v>643</v>
      </c>
      <c r="C1854" s="54" t="s">
        <v>1</v>
      </c>
      <c r="D1854" s="54" t="s">
        <v>0</v>
      </c>
    </row>
    <row r="1855" spans="1:4">
      <c r="A1855" s="54" t="s">
        <v>642</v>
      </c>
      <c r="B1855" s="54" t="s">
        <v>643</v>
      </c>
      <c r="C1855" s="54" t="s">
        <v>3</v>
      </c>
      <c r="D1855" s="54" t="s">
        <v>2</v>
      </c>
    </row>
    <row r="1856" spans="1:4">
      <c r="A1856" s="54" t="s">
        <v>642</v>
      </c>
      <c r="B1856" s="54" t="s">
        <v>643</v>
      </c>
      <c r="C1856" s="54" t="s">
        <v>5</v>
      </c>
      <c r="D1856" s="54" t="s">
        <v>4</v>
      </c>
    </row>
    <row r="1857" spans="1:4">
      <c r="A1857" s="54" t="s">
        <v>642</v>
      </c>
      <c r="B1857" s="54" t="s">
        <v>643</v>
      </c>
      <c r="C1857" s="54" t="s">
        <v>7</v>
      </c>
      <c r="D1857" s="54" t="s">
        <v>6</v>
      </c>
    </row>
    <row r="1858" spans="1:4">
      <c r="A1858" s="54" t="s">
        <v>642</v>
      </c>
      <c r="B1858" s="54" t="s">
        <v>643</v>
      </c>
      <c r="C1858" s="54" t="s">
        <v>381</v>
      </c>
      <c r="D1858" s="54" t="s">
        <v>369</v>
      </c>
    </row>
    <row r="1859" spans="1:4">
      <c r="A1859" s="54" t="s">
        <v>642</v>
      </c>
      <c r="B1859" s="54" t="s">
        <v>643</v>
      </c>
      <c r="C1859" s="54" t="s">
        <v>9</v>
      </c>
      <c r="D1859" s="54" t="s">
        <v>8</v>
      </c>
    </row>
    <row r="1860" spans="1:4">
      <c r="A1860" s="54" t="s">
        <v>642</v>
      </c>
      <c r="B1860" s="54" t="s">
        <v>643</v>
      </c>
      <c r="C1860" s="54" t="s">
        <v>11</v>
      </c>
      <c r="D1860" s="54" t="s">
        <v>10</v>
      </c>
    </row>
    <row r="1861" spans="1:4">
      <c r="A1861" s="54" t="s">
        <v>642</v>
      </c>
      <c r="B1861" s="54" t="s">
        <v>643</v>
      </c>
      <c r="C1861" s="54" t="s">
        <v>13</v>
      </c>
      <c r="D1861" s="54" t="s">
        <v>12</v>
      </c>
    </row>
    <row r="1862" spans="1:4">
      <c r="A1862" s="54" t="s">
        <v>642</v>
      </c>
      <c r="B1862" s="54" t="s">
        <v>643</v>
      </c>
      <c r="C1862" s="54" t="s">
        <v>15</v>
      </c>
      <c r="D1862" s="54" t="s">
        <v>14</v>
      </c>
    </row>
    <row r="1863" spans="1:4">
      <c r="A1863" s="54" t="s">
        <v>642</v>
      </c>
      <c r="B1863" s="54" t="s">
        <v>643</v>
      </c>
      <c r="C1863" s="54" t="s">
        <v>17</v>
      </c>
      <c r="D1863" s="54" t="s">
        <v>16</v>
      </c>
    </row>
    <row r="1864" spans="1:4">
      <c r="A1864" s="54" t="s">
        <v>642</v>
      </c>
      <c r="B1864" s="54" t="s">
        <v>643</v>
      </c>
      <c r="C1864" s="54" t="s">
        <v>19</v>
      </c>
      <c r="D1864" s="54" t="s">
        <v>18</v>
      </c>
    </row>
    <row r="1865" spans="1:4">
      <c r="A1865" s="54" t="s">
        <v>642</v>
      </c>
      <c r="B1865" s="54" t="s">
        <v>643</v>
      </c>
      <c r="C1865" s="54" t="s">
        <v>21</v>
      </c>
      <c r="D1865" s="54" t="s">
        <v>20</v>
      </c>
    </row>
    <row r="1866" spans="1:4">
      <c r="A1866" s="54" t="s">
        <v>642</v>
      </c>
      <c r="B1866" s="54" t="s">
        <v>643</v>
      </c>
      <c r="C1866" s="54" t="s">
        <v>23</v>
      </c>
      <c r="D1866" s="54" t="s">
        <v>22</v>
      </c>
    </row>
    <row r="1867" spans="1:4">
      <c r="A1867" s="54" t="s">
        <v>642</v>
      </c>
      <c r="B1867" s="54" t="s">
        <v>643</v>
      </c>
      <c r="C1867" s="54" t="s">
        <v>25</v>
      </c>
      <c r="D1867" s="54" t="s">
        <v>24</v>
      </c>
    </row>
    <row r="1868" spans="1:4">
      <c r="A1868" s="54" t="s">
        <v>642</v>
      </c>
      <c r="B1868" s="54" t="s">
        <v>643</v>
      </c>
      <c r="C1868" s="54" t="s">
        <v>26</v>
      </c>
      <c r="D1868" s="54" t="s">
        <v>783</v>
      </c>
    </row>
    <row r="1869" spans="1:4">
      <c r="A1869" s="54" t="s">
        <v>642</v>
      </c>
      <c r="B1869" s="54" t="s">
        <v>643</v>
      </c>
      <c r="C1869" s="54" t="s">
        <v>28</v>
      </c>
      <c r="D1869" s="54" t="s">
        <v>27</v>
      </c>
    </row>
    <row r="1870" spans="1:4">
      <c r="A1870" s="54" t="s">
        <v>642</v>
      </c>
      <c r="B1870" s="54" t="s">
        <v>643</v>
      </c>
      <c r="C1870" s="54" t="s">
        <v>30</v>
      </c>
      <c r="D1870" s="54" t="s">
        <v>29</v>
      </c>
    </row>
    <row r="1871" spans="1:4">
      <c r="A1871" s="54" t="s">
        <v>642</v>
      </c>
      <c r="B1871" s="54" t="s">
        <v>643</v>
      </c>
      <c r="C1871" s="54" t="s">
        <v>32</v>
      </c>
      <c r="D1871" s="54" t="s">
        <v>31</v>
      </c>
    </row>
    <row r="1872" spans="1:4">
      <c r="A1872" s="54" t="s">
        <v>642</v>
      </c>
      <c r="B1872" s="54" t="s">
        <v>643</v>
      </c>
      <c r="C1872" s="54" t="s">
        <v>34</v>
      </c>
      <c r="D1872" s="54" t="s">
        <v>33</v>
      </c>
    </row>
    <row r="1873" spans="1:4">
      <c r="A1873" s="54" t="s">
        <v>642</v>
      </c>
      <c r="B1873" s="54" t="s">
        <v>643</v>
      </c>
      <c r="C1873" s="54" t="s">
        <v>36</v>
      </c>
      <c r="D1873" s="54" t="s">
        <v>35</v>
      </c>
    </row>
    <row r="1874" spans="1:4">
      <c r="A1874" s="54" t="s">
        <v>642</v>
      </c>
      <c r="B1874" s="54" t="s">
        <v>643</v>
      </c>
      <c r="C1874" s="54" t="s">
        <v>38</v>
      </c>
      <c r="D1874" s="54" t="s">
        <v>37</v>
      </c>
    </row>
    <row r="1875" spans="1:4">
      <c r="A1875" s="54" t="s">
        <v>642</v>
      </c>
      <c r="B1875" s="54" t="s">
        <v>643</v>
      </c>
      <c r="C1875" s="54" t="s">
        <v>40</v>
      </c>
      <c r="D1875" s="54" t="s">
        <v>39</v>
      </c>
    </row>
    <row r="1876" spans="1:4">
      <c r="A1876" s="54" t="s">
        <v>642</v>
      </c>
      <c r="B1876" s="54" t="s">
        <v>643</v>
      </c>
      <c r="C1876" s="54" t="s">
        <v>42</v>
      </c>
      <c r="D1876" s="54" t="s">
        <v>41</v>
      </c>
    </row>
    <row r="1877" spans="1:4">
      <c r="A1877" s="54" t="s">
        <v>642</v>
      </c>
      <c r="B1877" s="54" t="s">
        <v>643</v>
      </c>
      <c r="C1877" s="54" t="s">
        <v>44</v>
      </c>
      <c r="D1877" s="54" t="s">
        <v>43</v>
      </c>
    </row>
    <row r="1878" spans="1:4">
      <c r="A1878" s="54" t="s">
        <v>642</v>
      </c>
      <c r="B1878" s="54" t="s">
        <v>643</v>
      </c>
      <c r="C1878" s="54" t="s">
        <v>45</v>
      </c>
      <c r="D1878" s="54" t="s">
        <v>782</v>
      </c>
    </row>
    <row r="1879" spans="1:4">
      <c r="A1879" s="54" t="s">
        <v>642</v>
      </c>
      <c r="B1879" s="54" t="s">
        <v>643</v>
      </c>
      <c r="C1879" s="54" t="s">
        <v>47</v>
      </c>
      <c r="D1879" s="54" t="s">
        <v>46</v>
      </c>
    </row>
    <row r="1880" spans="1:4">
      <c r="A1880" s="54" t="s">
        <v>642</v>
      </c>
      <c r="B1880" s="54" t="s">
        <v>643</v>
      </c>
      <c r="C1880" s="54" t="s">
        <v>49</v>
      </c>
      <c r="D1880" s="54" t="s">
        <v>48</v>
      </c>
    </row>
    <row r="1881" spans="1:4">
      <c r="A1881" s="54" t="s">
        <v>642</v>
      </c>
      <c r="B1881" s="54" t="s">
        <v>643</v>
      </c>
      <c r="C1881" s="54" t="s">
        <v>780</v>
      </c>
      <c r="D1881" s="54" t="s">
        <v>781</v>
      </c>
    </row>
    <row r="1882" spans="1:4">
      <c r="A1882" s="54" t="s">
        <v>642</v>
      </c>
      <c r="B1882" s="54" t="s">
        <v>643</v>
      </c>
      <c r="C1882" s="54" t="s">
        <v>51</v>
      </c>
      <c r="D1882" s="54" t="s">
        <v>50</v>
      </c>
    </row>
    <row r="1883" spans="1:4">
      <c r="A1883" s="54" t="s">
        <v>642</v>
      </c>
      <c r="B1883" s="54" t="s">
        <v>643</v>
      </c>
      <c r="C1883" s="54" t="s">
        <v>53</v>
      </c>
      <c r="D1883" s="54" t="s">
        <v>52</v>
      </c>
    </row>
    <row r="1884" spans="1:4">
      <c r="A1884" s="54" t="s">
        <v>642</v>
      </c>
      <c r="B1884" s="54" t="s">
        <v>643</v>
      </c>
      <c r="C1884" s="54" t="s">
        <v>55</v>
      </c>
      <c r="D1884" s="54" t="s">
        <v>54</v>
      </c>
    </row>
    <row r="1885" spans="1:4">
      <c r="A1885" s="54" t="s">
        <v>642</v>
      </c>
      <c r="B1885" s="54" t="s">
        <v>643</v>
      </c>
      <c r="C1885" s="54" t="s">
        <v>57</v>
      </c>
      <c r="D1885" s="54" t="s">
        <v>56</v>
      </c>
    </row>
    <row r="1886" spans="1:4">
      <c r="A1886" s="54" t="s">
        <v>642</v>
      </c>
      <c r="B1886" s="54" t="s">
        <v>643</v>
      </c>
      <c r="C1886" s="54" t="s">
        <v>64</v>
      </c>
      <c r="D1886" s="54" t="s">
        <v>779</v>
      </c>
    </row>
    <row r="1887" spans="1:4">
      <c r="A1887" s="54" t="s">
        <v>642</v>
      </c>
      <c r="B1887" s="54" t="s">
        <v>643</v>
      </c>
      <c r="C1887" s="54" t="s">
        <v>59</v>
      </c>
      <c r="D1887" s="54" t="s">
        <v>58</v>
      </c>
    </row>
    <row r="1888" spans="1:4">
      <c r="A1888" s="54" t="s">
        <v>642</v>
      </c>
      <c r="B1888" s="54" t="s">
        <v>643</v>
      </c>
      <c r="C1888" s="54" t="s">
        <v>61</v>
      </c>
      <c r="D1888" s="54" t="s">
        <v>60</v>
      </c>
    </row>
    <row r="1889" spans="1:4">
      <c r="A1889" s="54" t="s">
        <v>642</v>
      </c>
      <c r="B1889" s="54" t="s">
        <v>643</v>
      </c>
      <c r="C1889" s="54" t="s">
        <v>63</v>
      </c>
      <c r="D1889" s="54" t="s">
        <v>62</v>
      </c>
    </row>
    <row r="1890" spans="1:4">
      <c r="A1890" s="54" t="s">
        <v>642</v>
      </c>
      <c r="B1890" s="54" t="s">
        <v>643</v>
      </c>
      <c r="C1890" s="54" t="s">
        <v>415</v>
      </c>
      <c r="D1890" s="54" t="s">
        <v>778</v>
      </c>
    </row>
    <row r="1891" spans="1:4">
      <c r="A1891" s="54" t="s">
        <v>642</v>
      </c>
      <c r="B1891" s="54" t="s">
        <v>643</v>
      </c>
      <c r="C1891" s="54" t="s">
        <v>65</v>
      </c>
      <c r="D1891" s="54" t="s">
        <v>777</v>
      </c>
    </row>
    <row r="1892" spans="1:4">
      <c r="A1892" s="54" t="s">
        <v>642</v>
      </c>
      <c r="B1892" s="54" t="s">
        <v>643</v>
      </c>
      <c r="C1892" s="54" t="s">
        <v>67</v>
      </c>
      <c r="D1892" s="54" t="s">
        <v>66</v>
      </c>
    </row>
    <row r="1893" spans="1:4">
      <c r="A1893" s="54" t="s">
        <v>642</v>
      </c>
      <c r="B1893" s="54" t="s">
        <v>643</v>
      </c>
      <c r="C1893" s="54" t="s">
        <v>775</v>
      </c>
      <c r="D1893" s="54" t="s">
        <v>776</v>
      </c>
    </row>
    <row r="1894" spans="1:4">
      <c r="A1894" s="54" t="s">
        <v>642</v>
      </c>
      <c r="B1894" s="54" t="s">
        <v>643</v>
      </c>
      <c r="C1894" s="54" t="s">
        <v>69</v>
      </c>
      <c r="D1894" s="54" t="s">
        <v>68</v>
      </c>
    </row>
    <row r="1895" spans="1:4">
      <c r="A1895" s="54" t="s">
        <v>642</v>
      </c>
      <c r="B1895" s="54" t="s">
        <v>643</v>
      </c>
      <c r="C1895" s="54" t="s">
        <v>70</v>
      </c>
      <c r="D1895" s="54" t="s">
        <v>774</v>
      </c>
    </row>
    <row r="1896" spans="1:4">
      <c r="A1896" s="54" t="s">
        <v>642</v>
      </c>
      <c r="B1896" s="54" t="s">
        <v>643</v>
      </c>
      <c r="C1896" s="54" t="s">
        <v>74</v>
      </c>
      <c r="D1896" s="54" t="s">
        <v>73</v>
      </c>
    </row>
    <row r="1897" spans="1:4">
      <c r="A1897" s="54" t="s">
        <v>642</v>
      </c>
      <c r="B1897" s="54" t="s">
        <v>643</v>
      </c>
      <c r="C1897" s="54" t="s">
        <v>76</v>
      </c>
      <c r="D1897" s="54" t="s">
        <v>75</v>
      </c>
    </row>
    <row r="1898" spans="1:4">
      <c r="A1898" s="54" t="s">
        <v>642</v>
      </c>
      <c r="B1898" s="54" t="s">
        <v>643</v>
      </c>
      <c r="C1898" s="54" t="s">
        <v>77</v>
      </c>
      <c r="D1898" s="54" t="s">
        <v>773</v>
      </c>
    </row>
    <row r="1899" spans="1:4">
      <c r="A1899" s="54" t="s">
        <v>642</v>
      </c>
      <c r="B1899" s="54" t="s">
        <v>643</v>
      </c>
      <c r="C1899" s="54" t="s">
        <v>78</v>
      </c>
      <c r="D1899" s="54" t="s">
        <v>772</v>
      </c>
    </row>
    <row r="1900" spans="1:4">
      <c r="A1900" s="54" t="s">
        <v>642</v>
      </c>
      <c r="B1900" s="54" t="s">
        <v>643</v>
      </c>
      <c r="C1900" s="54" t="s">
        <v>80</v>
      </c>
      <c r="D1900" s="54" t="s">
        <v>79</v>
      </c>
    </row>
    <row r="1901" spans="1:4">
      <c r="A1901" s="54" t="s">
        <v>642</v>
      </c>
      <c r="B1901" s="54" t="s">
        <v>643</v>
      </c>
      <c r="C1901" s="54" t="s">
        <v>82</v>
      </c>
      <c r="D1901" s="54" t="s">
        <v>797</v>
      </c>
    </row>
    <row r="1902" spans="1:4">
      <c r="A1902" s="54" t="s">
        <v>642</v>
      </c>
      <c r="B1902" s="54" t="s">
        <v>643</v>
      </c>
      <c r="C1902" s="54" t="s">
        <v>84</v>
      </c>
      <c r="D1902" s="54" t="s">
        <v>83</v>
      </c>
    </row>
    <row r="1903" spans="1:4">
      <c r="A1903" s="54" t="s">
        <v>642</v>
      </c>
      <c r="B1903" s="54" t="s">
        <v>643</v>
      </c>
      <c r="C1903" s="54" t="s">
        <v>86</v>
      </c>
      <c r="D1903" s="54" t="s">
        <v>85</v>
      </c>
    </row>
    <row r="1904" spans="1:4">
      <c r="A1904" s="54" t="s">
        <v>642</v>
      </c>
      <c r="B1904" s="54" t="s">
        <v>643</v>
      </c>
      <c r="C1904" s="54" t="s">
        <v>770</v>
      </c>
      <c r="D1904" s="54" t="s">
        <v>799</v>
      </c>
    </row>
    <row r="1905" spans="1:4">
      <c r="A1905" s="54" t="s">
        <v>642</v>
      </c>
      <c r="B1905" s="54" t="s">
        <v>643</v>
      </c>
      <c r="C1905" s="54" t="s">
        <v>88</v>
      </c>
      <c r="D1905" s="54" t="s">
        <v>87</v>
      </c>
    </row>
    <row r="1906" spans="1:4">
      <c r="A1906" s="54" t="s">
        <v>642</v>
      </c>
      <c r="B1906" s="54" t="s">
        <v>643</v>
      </c>
      <c r="C1906" s="54" t="s">
        <v>90</v>
      </c>
      <c r="D1906" s="54" t="s">
        <v>89</v>
      </c>
    </row>
    <row r="1907" spans="1:4">
      <c r="A1907" s="54" t="s">
        <v>642</v>
      </c>
      <c r="B1907" s="54" t="s">
        <v>643</v>
      </c>
      <c r="C1907" s="54" t="s">
        <v>92</v>
      </c>
      <c r="D1907" s="54" t="s">
        <v>91</v>
      </c>
    </row>
    <row r="1908" spans="1:4">
      <c r="A1908" s="54" t="s">
        <v>642</v>
      </c>
      <c r="B1908" s="54" t="s">
        <v>643</v>
      </c>
      <c r="C1908" s="54" t="s">
        <v>94</v>
      </c>
      <c r="D1908" s="54" t="s">
        <v>93</v>
      </c>
    </row>
    <row r="1909" spans="1:4">
      <c r="A1909" s="54" t="s">
        <v>642</v>
      </c>
      <c r="B1909" s="54" t="s">
        <v>643</v>
      </c>
      <c r="C1909" s="54" t="s">
        <v>96</v>
      </c>
      <c r="D1909" s="54" t="s">
        <v>95</v>
      </c>
    </row>
    <row r="1910" spans="1:4">
      <c r="A1910" s="54" t="s">
        <v>642</v>
      </c>
      <c r="B1910" s="54" t="s">
        <v>643</v>
      </c>
      <c r="C1910" s="54" t="s">
        <v>98</v>
      </c>
      <c r="D1910" s="54" t="s">
        <v>97</v>
      </c>
    </row>
    <row r="1911" spans="1:4">
      <c r="A1911" s="54" t="s">
        <v>642</v>
      </c>
      <c r="B1911" s="54" t="s">
        <v>643</v>
      </c>
      <c r="C1911" s="54" t="s">
        <v>100</v>
      </c>
      <c r="D1911" s="54" t="s">
        <v>99</v>
      </c>
    </row>
    <row r="1912" spans="1:4">
      <c r="A1912" s="54" t="s">
        <v>642</v>
      </c>
      <c r="B1912" s="54" t="s">
        <v>643</v>
      </c>
      <c r="C1912" s="54" t="s">
        <v>101</v>
      </c>
      <c r="D1912" s="54" t="s">
        <v>769</v>
      </c>
    </row>
    <row r="1913" spans="1:4">
      <c r="A1913" s="54" t="s">
        <v>642</v>
      </c>
      <c r="B1913" s="54" t="s">
        <v>643</v>
      </c>
      <c r="C1913" s="54" t="s">
        <v>103</v>
      </c>
      <c r="D1913" s="54" t="s">
        <v>102</v>
      </c>
    </row>
    <row r="1914" spans="1:4">
      <c r="A1914" s="54" t="s">
        <v>642</v>
      </c>
      <c r="B1914" s="54" t="s">
        <v>643</v>
      </c>
      <c r="C1914" s="54" t="s">
        <v>105</v>
      </c>
      <c r="D1914" s="54" t="s">
        <v>104</v>
      </c>
    </row>
    <row r="1915" spans="1:4">
      <c r="A1915" s="54" t="s">
        <v>642</v>
      </c>
      <c r="B1915" s="54" t="s">
        <v>643</v>
      </c>
      <c r="C1915" s="54" t="s">
        <v>107</v>
      </c>
      <c r="D1915" s="54" t="s">
        <v>106</v>
      </c>
    </row>
    <row r="1916" spans="1:4">
      <c r="A1916" s="54" t="s">
        <v>642</v>
      </c>
      <c r="B1916" s="54" t="s">
        <v>643</v>
      </c>
      <c r="C1916" s="54" t="s">
        <v>109</v>
      </c>
      <c r="D1916" s="54" t="s">
        <v>108</v>
      </c>
    </row>
    <row r="1917" spans="1:4">
      <c r="A1917" s="54" t="s">
        <v>642</v>
      </c>
      <c r="B1917" s="54" t="s">
        <v>643</v>
      </c>
      <c r="C1917" s="54" t="s">
        <v>111</v>
      </c>
      <c r="D1917" s="54" t="s">
        <v>110</v>
      </c>
    </row>
    <row r="1918" spans="1:4">
      <c r="A1918" s="54" t="s">
        <v>642</v>
      </c>
      <c r="B1918" s="54" t="s">
        <v>643</v>
      </c>
      <c r="C1918" s="54" t="s">
        <v>112</v>
      </c>
      <c r="D1918" s="54" t="s">
        <v>768</v>
      </c>
    </row>
    <row r="1919" spans="1:4">
      <c r="A1919" s="54" t="s">
        <v>642</v>
      </c>
      <c r="B1919" s="54" t="s">
        <v>643</v>
      </c>
      <c r="C1919" s="54" t="s">
        <v>114</v>
      </c>
      <c r="D1919" s="54" t="s">
        <v>113</v>
      </c>
    </row>
    <row r="1920" spans="1:4">
      <c r="A1920" s="54" t="s">
        <v>642</v>
      </c>
      <c r="B1920" s="54" t="s">
        <v>643</v>
      </c>
      <c r="C1920" s="54" t="s">
        <v>116</v>
      </c>
      <c r="D1920" s="54" t="s">
        <v>115</v>
      </c>
    </row>
    <row r="1921" spans="1:4">
      <c r="A1921" s="54" t="s">
        <v>642</v>
      </c>
      <c r="B1921" s="54" t="s">
        <v>643</v>
      </c>
      <c r="C1921" s="54" t="s">
        <v>118</v>
      </c>
      <c r="D1921" s="54" t="s">
        <v>117</v>
      </c>
    </row>
    <row r="1922" spans="1:4">
      <c r="A1922" s="54" t="s">
        <v>642</v>
      </c>
      <c r="B1922" s="54" t="s">
        <v>643</v>
      </c>
      <c r="C1922" s="54" t="s">
        <v>120</v>
      </c>
      <c r="D1922" s="54" t="s">
        <v>119</v>
      </c>
    </row>
    <row r="1923" spans="1:4">
      <c r="A1923" s="54" t="s">
        <v>642</v>
      </c>
      <c r="B1923" s="54" t="s">
        <v>643</v>
      </c>
      <c r="C1923" s="54" t="s">
        <v>122</v>
      </c>
      <c r="D1923" s="54" t="s">
        <v>121</v>
      </c>
    </row>
    <row r="1924" spans="1:4">
      <c r="A1924" s="54" t="s">
        <v>642</v>
      </c>
      <c r="B1924" s="54" t="s">
        <v>643</v>
      </c>
      <c r="C1924" s="54" t="s">
        <v>124</v>
      </c>
      <c r="D1924" s="54" t="s">
        <v>123</v>
      </c>
    </row>
    <row r="1925" spans="1:4">
      <c r="A1925" s="54" t="s">
        <v>642</v>
      </c>
      <c r="B1925" s="54" t="s">
        <v>643</v>
      </c>
      <c r="C1925" s="54" t="s">
        <v>126</v>
      </c>
      <c r="D1925" s="54" t="s">
        <v>125</v>
      </c>
    </row>
    <row r="1926" spans="1:4">
      <c r="A1926" s="54" t="s">
        <v>642</v>
      </c>
      <c r="B1926" s="54" t="s">
        <v>643</v>
      </c>
      <c r="C1926" s="54" t="s">
        <v>128</v>
      </c>
      <c r="D1926" s="54" t="s">
        <v>127</v>
      </c>
    </row>
    <row r="1927" spans="1:4">
      <c r="A1927" s="54" t="s">
        <v>642</v>
      </c>
      <c r="B1927" s="54" t="s">
        <v>643</v>
      </c>
      <c r="C1927" s="54" t="s">
        <v>130</v>
      </c>
      <c r="D1927" s="54" t="s">
        <v>129</v>
      </c>
    </row>
    <row r="1928" spans="1:4">
      <c r="A1928" s="54" t="s">
        <v>642</v>
      </c>
      <c r="B1928" s="54" t="s">
        <v>643</v>
      </c>
      <c r="C1928" s="54" t="s">
        <v>132</v>
      </c>
      <c r="D1928" s="54" t="s">
        <v>131</v>
      </c>
    </row>
    <row r="1929" spans="1:4">
      <c r="A1929" s="54" t="s">
        <v>642</v>
      </c>
      <c r="B1929" s="54" t="s">
        <v>643</v>
      </c>
      <c r="C1929" s="54" t="s">
        <v>134</v>
      </c>
      <c r="D1929" s="54" t="s">
        <v>133</v>
      </c>
    </row>
    <row r="1930" spans="1:4">
      <c r="A1930" s="54" t="s">
        <v>642</v>
      </c>
      <c r="B1930" s="54" t="s">
        <v>643</v>
      </c>
      <c r="C1930" s="54" t="s">
        <v>136</v>
      </c>
      <c r="D1930" s="54" t="s">
        <v>135</v>
      </c>
    </row>
    <row r="1931" spans="1:4">
      <c r="A1931" s="54" t="s">
        <v>642</v>
      </c>
      <c r="B1931" s="54" t="s">
        <v>643</v>
      </c>
      <c r="C1931" s="54" t="s">
        <v>138</v>
      </c>
      <c r="D1931" s="54" t="s">
        <v>137</v>
      </c>
    </row>
    <row r="1932" spans="1:4">
      <c r="A1932" s="54" t="s">
        <v>642</v>
      </c>
      <c r="B1932" s="54" t="s">
        <v>643</v>
      </c>
      <c r="C1932" s="54" t="s">
        <v>140</v>
      </c>
      <c r="D1932" s="54" t="s">
        <v>139</v>
      </c>
    </row>
    <row r="1933" spans="1:4">
      <c r="A1933" s="54" t="s">
        <v>642</v>
      </c>
      <c r="B1933" s="54" t="s">
        <v>643</v>
      </c>
      <c r="C1933" s="54" t="s">
        <v>142</v>
      </c>
      <c r="D1933" s="54" t="s">
        <v>141</v>
      </c>
    </row>
    <row r="1934" spans="1:4">
      <c r="A1934" s="54" t="s">
        <v>642</v>
      </c>
      <c r="B1934" s="54" t="s">
        <v>643</v>
      </c>
      <c r="C1934" s="54" t="s">
        <v>147</v>
      </c>
      <c r="D1934" s="54" t="s">
        <v>144</v>
      </c>
    </row>
    <row r="1935" spans="1:4">
      <c r="A1935" s="54" t="s">
        <v>642</v>
      </c>
      <c r="B1935" s="54" t="s">
        <v>643</v>
      </c>
      <c r="C1935" s="54" t="s">
        <v>145</v>
      </c>
      <c r="D1935" s="54" t="s">
        <v>146</v>
      </c>
    </row>
    <row r="1936" spans="1:4">
      <c r="A1936" s="54" t="s">
        <v>642</v>
      </c>
      <c r="B1936" s="54" t="s">
        <v>643</v>
      </c>
      <c r="C1936" s="54" t="s">
        <v>149</v>
      </c>
      <c r="D1936" s="54" t="s">
        <v>148</v>
      </c>
    </row>
    <row r="1937" spans="1:4">
      <c r="A1937" s="54" t="s">
        <v>642</v>
      </c>
      <c r="B1937" s="54" t="s">
        <v>643</v>
      </c>
      <c r="C1937" s="54" t="s">
        <v>151</v>
      </c>
      <c r="D1937" s="54" t="s">
        <v>150</v>
      </c>
    </row>
    <row r="1938" spans="1:4">
      <c r="A1938" s="54" t="s">
        <v>642</v>
      </c>
      <c r="B1938" s="54" t="s">
        <v>643</v>
      </c>
      <c r="C1938" s="54" t="s">
        <v>153</v>
      </c>
      <c r="D1938" s="54" t="s">
        <v>152</v>
      </c>
    </row>
    <row r="1939" spans="1:4">
      <c r="A1939" s="54" t="s">
        <v>642</v>
      </c>
      <c r="B1939" s="54" t="s">
        <v>643</v>
      </c>
      <c r="C1939" s="54" t="s">
        <v>71</v>
      </c>
      <c r="D1939" s="54" t="s">
        <v>767</v>
      </c>
    </row>
    <row r="1940" spans="1:4">
      <c r="A1940" s="54" t="s">
        <v>642</v>
      </c>
      <c r="B1940" s="54" t="s">
        <v>643</v>
      </c>
      <c r="C1940" s="54" t="s">
        <v>155</v>
      </c>
      <c r="D1940" s="54" t="s">
        <v>154</v>
      </c>
    </row>
    <row r="1941" spans="1:4">
      <c r="A1941" s="54" t="s">
        <v>642</v>
      </c>
      <c r="B1941" s="54" t="s">
        <v>643</v>
      </c>
      <c r="C1941" s="54" t="s">
        <v>157</v>
      </c>
      <c r="D1941" s="54" t="s">
        <v>156</v>
      </c>
    </row>
    <row r="1942" spans="1:4">
      <c r="A1942" s="54" t="s">
        <v>642</v>
      </c>
      <c r="B1942" s="54" t="s">
        <v>643</v>
      </c>
      <c r="C1942" s="54" t="s">
        <v>159</v>
      </c>
      <c r="D1942" s="54" t="s">
        <v>158</v>
      </c>
    </row>
    <row r="1943" spans="1:4">
      <c r="A1943" s="54" t="s">
        <v>642</v>
      </c>
      <c r="B1943" s="54" t="s">
        <v>643</v>
      </c>
      <c r="C1943" s="54" t="s">
        <v>161</v>
      </c>
      <c r="D1943" s="54" t="s">
        <v>160</v>
      </c>
    </row>
    <row r="1944" spans="1:4">
      <c r="A1944" s="54" t="s">
        <v>642</v>
      </c>
      <c r="B1944" s="54" t="s">
        <v>643</v>
      </c>
      <c r="C1944" s="54" t="s">
        <v>162</v>
      </c>
      <c r="D1944" s="54" t="s">
        <v>766</v>
      </c>
    </row>
    <row r="1945" spans="1:4">
      <c r="A1945" s="54" t="s">
        <v>642</v>
      </c>
      <c r="B1945" s="54" t="s">
        <v>643</v>
      </c>
      <c r="C1945" s="54" t="s">
        <v>164</v>
      </c>
      <c r="D1945" s="54" t="s">
        <v>163</v>
      </c>
    </row>
    <row r="1946" spans="1:4">
      <c r="A1946" s="54" t="s">
        <v>642</v>
      </c>
      <c r="B1946" s="54" t="s">
        <v>643</v>
      </c>
      <c r="C1946" s="54" t="s">
        <v>166</v>
      </c>
      <c r="D1946" s="54" t="s">
        <v>165</v>
      </c>
    </row>
    <row r="1947" spans="1:4">
      <c r="A1947" s="54" t="s">
        <v>642</v>
      </c>
      <c r="B1947" s="54" t="s">
        <v>643</v>
      </c>
      <c r="C1947" s="54" t="s">
        <v>764</v>
      </c>
      <c r="D1947" s="54" t="s">
        <v>765</v>
      </c>
    </row>
    <row r="1948" spans="1:4">
      <c r="A1948" s="54" t="s">
        <v>642</v>
      </c>
      <c r="B1948" s="54" t="s">
        <v>643</v>
      </c>
      <c r="C1948" s="54" t="s">
        <v>168</v>
      </c>
      <c r="D1948" s="54" t="s">
        <v>167</v>
      </c>
    </row>
    <row r="1949" spans="1:4">
      <c r="A1949" s="54" t="s">
        <v>642</v>
      </c>
      <c r="B1949" s="54" t="s">
        <v>643</v>
      </c>
      <c r="C1949" s="54" t="s">
        <v>170</v>
      </c>
      <c r="D1949" s="54" t="s">
        <v>169</v>
      </c>
    </row>
    <row r="1950" spans="1:4">
      <c r="A1950" s="54" t="s">
        <v>642</v>
      </c>
      <c r="B1950" s="54" t="s">
        <v>643</v>
      </c>
      <c r="C1950" s="54" t="s">
        <v>172</v>
      </c>
      <c r="D1950" s="54" t="s">
        <v>171</v>
      </c>
    </row>
    <row r="1951" spans="1:4">
      <c r="A1951" s="54" t="s">
        <v>642</v>
      </c>
      <c r="B1951" s="54" t="s">
        <v>643</v>
      </c>
      <c r="C1951" s="54" t="s">
        <v>174</v>
      </c>
      <c r="D1951" s="54" t="s">
        <v>173</v>
      </c>
    </row>
    <row r="1952" spans="1:4">
      <c r="A1952" s="54" t="s">
        <v>642</v>
      </c>
      <c r="B1952" s="54" t="s">
        <v>643</v>
      </c>
      <c r="C1952" s="54" t="s">
        <v>176</v>
      </c>
      <c r="D1952" s="54" t="s">
        <v>175</v>
      </c>
    </row>
    <row r="1953" spans="1:4">
      <c r="A1953" s="54" t="s">
        <v>642</v>
      </c>
      <c r="B1953" s="54" t="s">
        <v>643</v>
      </c>
      <c r="C1953" s="54" t="s">
        <v>178</v>
      </c>
      <c r="D1953" s="54" t="s">
        <v>177</v>
      </c>
    </row>
    <row r="1954" spans="1:4">
      <c r="A1954" s="54" t="s">
        <v>642</v>
      </c>
      <c r="B1954" s="54" t="s">
        <v>643</v>
      </c>
      <c r="C1954" s="54" t="s">
        <v>180</v>
      </c>
      <c r="D1954" s="54" t="s">
        <v>179</v>
      </c>
    </row>
    <row r="1955" spans="1:4">
      <c r="A1955" s="54" t="s">
        <v>642</v>
      </c>
      <c r="B1955" s="54" t="s">
        <v>643</v>
      </c>
      <c r="C1955" s="54" t="s">
        <v>182</v>
      </c>
      <c r="D1955" s="54" t="s">
        <v>181</v>
      </c>
    </row>
    <row r="1956" spans="1:4">
      <c r="A1956" s="54" t="s">
        <v>642</v>
      </c>
      <c r="B1956" s="54" t="s">
        <v>643</v>
      </c>
      <c r="C1956" s="54" t="s">
        <v>252</v>
      </c>
      <c r="D1956" s="54" t="s">
        <v>763</v>
      </c>
    </row>
    <row r="1957" spans="1:4">
      <c r="A1957" s="54" t="s">
        <v>642</v>
      </c>
      <c r="B1957" s="54" t="s">
        <v>643</v>
      </c>
      <c r="C1957" s="54" t="s">
        <v>183</v>
      </c>
      <c r="D1957" s="54" t="s">
        <v>762</v>
      </c>
    </row>
    <row r="1958" spans="1:4">
      <c r="A1958" s="54" t="s">
        <v>642</v>
      </c>
      <c r="B1958" s="54" t="s">
        <v>643</v>
      </c>
      <c r="C1958" s="54" t="s">
        <v>483</v>
      </c>
      <c r="D1958" s="54" t="s">
        <v>761</v>
      </c>
    </row>
    <row r="1959" spans="1:4">
      <c r="A1959" s="54" t="s">
        <v>642</v>
      </c>
      <c r="B1959" s="54" t="s">
        <v>643</v>
      </c>
      <c r="C1959" s="54" t="s">
        <v>185</v>
      </c>
      <c r="D1959" s="54" t="s">
        <v>184</v>
      </c>
    </row>
    <row r="1960" spans="1:4">
      <c r="A1960" s="54" t="s">
        <v>642</v>
      </c>
      <c r="B1960" s="54" t="s">
        <v>643</v>
      </c>
      <c r="C1960" s="54" t="s">
        <v>187</v>
      </c>
      <c r="D1960" s="54" t="s">
        <v>186</v>
      </c>
    </row>
    <row r="1961" spans="1:4">
      <c r="A1961" s="54" t="s">
        <v>642</v>
      </c>
      <c r="B1961" s="54" t="s">
        <v>643</v>
      </c>
      <c r="C1961" s="54" t="s">
        <v>188</v>
      </c>
      <c r="D1961" s="54" t="s">
        <v>760</v>
      </c>
    </row>
    <row r="1962" spans="1:4">
      <c r="A1962" s="54" t="s">
        <v>642</v>
      </c>
      <c r="B1962" s="54" t="s">
        <v>643</v>
      </c>
      <c r="C1962" s="54" t="s">
        <v>190</v>
      </c>
      <c r="D1962" s="54" t="s">
        <v>189</v>
      </c>
    </row>
    <row r="1963" spans="1:4">
      <c r="A1963" s="54" t="s">
        <v>642</v>
      </c>
      <c r="B1963" s="54" t="s">
        <v>643</v>
      </c>
      <c r="C1963" s="54" t="s">
        <v>192</v>
      </c>
      <c r="D1963" s="54" t="s">
        <v>191</v>
      </c>
    </row>
    <row r="1964" spans="1:4">
      <c r="A1964" s="54" t="s">
        <v>642</v>
      </c>
      <c r="B1964" s="54" t="s">
        <v>643</v>
      </c>
      <c r="C1964" s="54" t="s">
        <v>194</v>
      </c>
      <c r="D1964" s="54" t="s">
        <v>193</v>
      </c>
    </row>
    <row r="1965" spans="1:4">
      <c r="A1965" s="54" t="s">
        <v>642</v>
      </c>
      <c r="B1965" s="54" t="s">
        <v>643</v>
      </c>
      <c r="C1965" s="54" t="s">
        <v>196</v>
      </c>
      <c r="D1965" s="54" t="s">
        <v>195</v>
      </c>
    </row>
    <row r="1966" spans="1:4">
      <c r="A1966" s="54" t="s">
        <v>642</v>
      </c>
      <c r="B1966" s="54" t="s">
        <v>643</v>
      </c>
      <c r="C1966" s="54" t="s">
        <v>198</v>
      </c>
      <c r="D1966" s="54" t="s">
        <v>197</v>
      </c>
    </row>
    <row r="1967" spans="1:4">
      <c r="A1967" s="54" t="s">
        <v>642</v>
      </c>
      <c r="B1967" s="54" t="s">
        <v>643</v>
      </c>
      <c r="C1967" s="54" t="s">
        <v>493</v>
      </c>
      <c r="D1967" s="54" t="s">
        <v>368</v>
      </c>
    </row>
    <row r="1968" spans="1:4">
      <c r="A1968" s="54" t="s">
        <v>642</v>
      </c>
      <c r="B1968" s="54" t="s">
        <v>643</v>
      </c>
      <c r="C1968" s="54" t="s">
        <v>200</v>
      </c>
      <c r="D1968" s="54" t="s">
        <v>199</v>
      </c>
    </row>
    <row r="1969" spans="1:4">
      <c r="A1969" s="54" t="s">
        <v>642</v>
      </c>
      <c r="B1969" s="54" t="s">
        <v>643</v>
      </c>
      <c r="C1969" s="54" t="s">
        <v>202</v>
      </c>
      <c r="D1969" s="54" t="s">
        <v>201</v>
      </c>
    </row>
    <row r="1970" spans="1:4">
      <c r="A1970" s="54" t="s">
        <v>642</v>
      </c>
      <c r="B1970" s="54" t="s">
        <v>643</v>
      </c>
      <c r="C1970" s="54" t="s">
        <v>72</v>
      </c>
      <c r="D1970" s="54" t="s">
        <v>759</v>
      </c>
    </row>
    <row r="1971" spans="1:4">
      <c r="A1971" s="54" t="s">
        <v>642</v>
      </c>
      <c r="B1971" s="54" t="s">
        <v>643</v>
      </c>
      <c r="C1971" s="54" t="s">
        <v>204</v>
      </c>
      <c r="D1971" s="54" t="s">
        <v>203</v>
      </c>
    </row>
    <row r="1972" spans="1:4">
      <c r="A1972" s="54" t="s">
        <v>642</v>
      </c>
      <c r="B1972" s="54" t="s">
        <v>643</v>
      </c>
      <c r="C1972" s="54" t="s">
        <v>206</v>
      </c>
      <c r="D1972" s="54" t="s">
        <v>205</v>
      </c>
    </row>
    <row r="1973" spans="1:4">
      <c r="A1973" s="54" t="s">
        <v>642</v>
      </c>
      <c r="B1973" s="54" t="s">
        <v>643</v>
      </c>
      <c r="C1973" s="54" t="s">
        <v>208</v>
      </c>
      <c r="D1973" s="54" t="s">
        <v>207</v>
      </c>
    </row>
    <row r="1974" spans="1:4">
      <c r="A1974" s="54" t="s">
        <v>642</v>
      </c>
      <c r="B1974" s="54" t="s">
        <v>643</v>
      </c>
      <c r="C1974" s="54" t="s">
        <v>210</v>
      </c>
      <c r="D1974" s="54" t="s">
        <v>209</v>
      </c>
    </row>
    <row r="1975" spans="1:4">
      <c r="A1975" s="54" t="s">
        <v>642</v>
      </c>
      <c r="B1975" s="54" t="s">
        <v>643</v>
      </c>
      <c r="C1975" s="54" t="s">
        <v>212</v>
      </c>
      <c r="D1975" s="54" t="s">
        <v>211</v>
      </c>
    </row>
    <row r="1976" spans="1:4">
      <c r="A1976" s="54" t="s">
        <v>642</v>
      </c>
      <c r="B1976" s="54" t="s">
        <v>643</v>
      </c>
      <c r="C1976" s="54" t="s">
        <v>214</v>
      </c>
      <c r="D1976" s="54" t="s">
        <v>213</v>
      </c>
    </row>
    <row r="1977" spans="1:4">
      <c r="A1977" s="54" t="s">
        <v>642</v>
      </c>
      <c r="B1977" s="54" t="s">
        <v>643</v>
      </c>
      <c r="C1977" s="54" t="s">
        <v>216</v>
      </c>
      <c r="D1977" s="54" t="s">
        <v>215</v>
      </c>
    </row>
    <row r="1978" spans="1:4">
      <c r="A1978" s="54" t="s">
        <v>642</v>
      </c>
      <c r="B1978" s="54" t="s">
        <v>643</v>
      </c>
      <c r="C1978" s="54" t="s">
        <v>505</v>
      </c>
      <c r="D1978" s="54" t="s">
        <v>370</v>
      </c>
    </row>
    <row r="1979" spans="1:4">
      <c r="A1979" s="54" t="s">
        <v>642</v>
      </c>
      <c r="B1979" s="54" t="s">
        <v>643</v>
      </c>
      <c r="C1979" s="54" t="s">
        <v>219</v>
      </c>
      <c r="D1979" s="54" t="s">
        <v>218</v>
      </c>
    </row>
    <row r="1980" spans="1:4">
      <c r="A1980" s="54" t="s">
        <v>642</v>
      </c>
      <c r="B1980" s="54" t="s">
        <v>643</v>
      </c>
      <c r="C1980" s="54" t="s">
        <v>221</v>
      </c>
      <c r="D1980" s="54" t="s">
        <v>220</v>
      </c>
    </row>
    <row r="1981" spans="1:4">
      <c r="A1981" s="54" t="s">
        <v>642</v>
      </c>
      <c r="B1981" s="54" t="s">
        <v>643</v>
      </c>
      <c r="C1981" s="54" t="s">
        <v>223</v>
      </c>
      <c r="D1981" s="54" t="s">
        <v>222</v>
      </c>
    </row>
    <row r="1982" spans="1:4">
      <c r="A1982" s="54" t="s">
        <v>642</v>
      </c>
      <c r="B1982" s="54" t="s">
        <v>643</v>
      </c>
      <c r="C1982" s="54" t="s">
        <v>511</v>
      </c>
      <c r="D1982" s="54" t="s">
        <v>758</v>
      </c>
    </row>
    <row r="1983" spans="1:4">
      <c r="A1983" s="54" t="s">
        <v>642</v>
      </c>
      <c r="B1983" s="54" t="s">
        <v>643</v>
      </c>
      <c r="C1983" s="54" t="s">
        <v>225</v>
      </c>
      <c r="D1983" s="54" t="s">
        <v>224</v>
      </c>
    </row>
    <row r="1984" spans="1:4">
      <c r="A1984" s="54" t="s">
        <v>642</v>
      </c>
      <c r="B1984" s="54" t="s">
        <v>643</v>
      </c>
      <c r="C1984" s="54" t="s">
        <v>514</v>
      </c>
      <c r="D1984" s="54" t="s">
        <v>371</v>
      </c>
    </row>
    <row r="1985" spans="1:4">
      <c r="A1985" s="54" t="s">
        <v>642</v>
      </c>
      <c r="B1985" s="54" t="s">
        <v>643</v>
      </c>
      <c r="C1985" s="54" t="s">
        <v>227</v>
      </c>
      <c r="D1985" s="54" t="s">
        <v>226</v>
      </c>
    </row>
    <row r="1986" spans="1:4">
      <c r="A1986" s="54" t="s">
        <v>642</v>
      </c>
      <c r="B1986" s="54" t="s">
        <v>643</v>
      </c>
      <c r="C1986" s="54" t="s">
        <v>517</v>
      </c>
      <c r="D1986" s="54" t="s">
        <v>372</v>
      </c>
    </row>
    <row r="1987" spans="1:4">
      <c r="A1987" s="54" t="s">
        <v>642</v>
      </c>
      <c r="B1987" s="54" t="s">
        <v>643</v>
      </c>
      <c r="C1987" s="54" t="s">
        <v>229</v>
      </c>
      <c r="D1987" s="54" t="s">
        <v>228</v>
      </c>
    </row>
    <row r="1988" spans="1:4">
      <c r="A1988" s="54" t="s">
        <v>642</v>
      </c>
      <c r="B1988" s="54" t="s">
        <v>643</v>
      </c>
      <c r="C1988" s="54" t="s">
        <v>231</v>
      </c>
      <c r="D1988" s="54" t="s">
        <v>230</v>
      </c>
    </row>
    <row r="1989" spans="1:4">
      <c r="A1989" s="54" t="s">
        <v>642</v>
      </c>
      <c r="B1989" s="54" t="s">
        <v>643</v>
      </c>
      <c r="C1989" s="54" t="s">
        <v>233</v>
      </c>
      <c r="D1989" s="54" t="s">
        <v>232</v>
      </c>
    </row>
    <row r="1990" spans="1:4">
      <c r="A1990" s="54" t="s">
        <v>642</v>
      </c>
      <c r="B1990" s="54" t="s">
        <v>643</v>
      </c>
      <c r="C1990" s="54" t="s">
        <v>235</v>
      </c>
      <c r="D1990" s="54" t="s">
        <v>234</v>
      </c>
    </row>
    <row r="1991" spans="1:4">
      <c r="A1991" s="54" t="s">
        <v>642</v>
      </c>
      <c r="B1991" s="54" t="s">
        <v>643</v>
      </c>
      <c r="C1991" s="54" t="s">
        <v>523</v>
      </c>
      <c r="D1991" s="54" t="s">
        <v>236</v>
      </c>
    </row>
    <row r="1992" spans="1:4">
      <c r="A1992" s="54" t="s">
        <v>642</v>
      </c>
      <c r="B1992" s="54" t="s">
        <v>643</v>
      </c>
      <c r="C1992" s="54" t="s">
        <v>238</v>
      </c>
      <c r="D1992" s="54" t="s">
        <v>237</v>
      </c>
    </row>
    <row r="1993" spans="1:4">
      <c r="A1993" s="54" t="s">
        <v>642</v>
      </c>
      <c r="B1993" s="54" t="s">
        <v>643</v>
      </c>
      <c r="C1993" s="54" t="s">
        <v>240</v>
      </c>
      <c r="D1993" s="54" t="s">
        <v>239</v>
      </c>
    </row>
    <row r="1994" spans="1:4">
      <c r="A1994" s="54" t="s">
        <v>642</v>
      </c>
      <c r="B1994" s="54" t="s">
        <v>643</v>
      </c>
      <c r="C1994" s="54" t="s">
        <v>243</v>
      </c>
      <c r="D1994" s="54" t="s">
        <v>242</v>
      </c>
    </row>
    <row r="1995" spans="1:4">
      <c r="A1995" s="54" t="s">
        <v>642</v>
      </c>
      <c r="B1995" s="54" t="s">
        <v>643</v>
      </c>
      <c r="C1995" s="54" t="s">
        <v>245</v>
      </c>
      <c r="D1995" s="54" t="s">
        <v>244</v>
      </c>
    </row>
    <row r="1996" spans="1:4">
      <c r="A1996" s="54" t="s">
        <v>642</v>
      </c>
      <c r="B1996" s="54" t="s">
        <v>643</v>
      </c>
      <c r="C1996" s="54" t="s">
        <v>247</v>
      </c>
      <c r="D1996" s="54" t="s">
        <v>246</v>
      </c>
    </row>
    <row r="1997" spans="1:4">
      <c r="A1997" s="54" t="s">
        <v>642</v>
      </c>
      <c r="B1997" s="54" t="s">
        <v>643</v>
      </c>
      <c r="C1997" s="54" t="s">
        <v>249</v>
      </c>
      <c r="D1997" s="54" t="s">
        <v>248</v>
      </c>
    </row>
    <row r="1998" spans="1:4">
      <c r="A1998" s="54" t="s">
        <v>642</v>
      </c>
      <c r="B1998" s="54" t="s">
        <v>643</v>
      </c>
      <c r="C1998" s="54" t="s">
        <v>251</v>
      </c>
      <c r="D1998" s="54" t="s">
        <v>250</v>
      </c>
    </row>
    <row r="1999" spans="1:4">
      <c r="A1999" s="54" t="s">
        <v>642</v>
      </c>
      <c r="B1999" s="54" t="s">
        <v>643</v>
      </c>
      <c r="C1999" s="54" t="s">
        <v>756</v>
      </c>
      <c r="D1999" s="54" t="s">
        <v>757</v>
      </c>
    </row>
    <row r="2000" spans="1:4">
      <c r="A2000" s="54" t="s">
        <v>642</v>
      </c>
      <c r="B2000" s="54" t="s">
        <v>643</v>
      </c>
      <c r="C2000" s="54" t="s">
        <v>254</v>
      </c>
      <c r="D2000" s="54" t="s">
        <v>253</v>
      </c>
    </row>
    <row r="2001" spans="1:4">
      <c r="A2001" s="54" t="s">
        <v>642</v>
      </c>
      <c r="B2001" s="54" t="s">
        <v>643</v>
      </c>
      <c r="C2001" s="54" t="s">
        <v>256</v>
      </c>
      <c r="D2001" s="54" t="s">
        <v>255</v>
      </c>
    </row>
    <row r="2002" spans="1:4">
      <c r="A2002" s="54" t="s">
        <v>642</v>
      </c>
      <c r="B2002" s="54" t="s">
        <v>643</v>
      </c>
      <c r="C2002" s="54" t="s">
        <v>258</v>
      </c>
      <c r="D2002" s="54" t="s">
        <v>257</v>
      </c>
    </row>
    <row r="2003" spans="1:4">
      <c r="A2003" s="54" t="s">
        <v>642</v>
      </c>
      <c r="B2003" s="54" t="s">
        <v>643</v>
      </c>
      <c r="C2003" s="54" t="s">
        <v>260</v>
      </c>
      <c r="D2003" s="54" t="s">
        <v>259</v>
      </c>
    </row>
    <row r="2004" spans="1:4">
      <c r="A2004" s="54" t="s">
        <v>642</v>
      </c>
      <c r="B2004" s="54" t="s">
        <v>643</v>
      </c>
      <c r="C2004" s="54" t="s">
        <v>262</v>
      </c>
      <c r="D2004" s="54" t="s">
        <v>261</v>
      </c>
    </row>
    <row r="2005" spans="1:4">
      <c r="A2005" s="54" t="s">
        <v>642</v>
      </c>
      <c r="B2005" s="54" t="s">
        <v>643</v>
      </c>
      <c r="C2005" s="54" t="s">
        <v>264</v>
      </c>
      <c r="D2005" s="54" t="s">
        <v>263</v>
      </c>
    </row>
    <row r="2006" spans="1:4">
      <c r="A2006" s="54" t="s">
        <v>642</v>
      </c>
      <c r="B2006" s="54" t="s">
        <v>643</v>
      </c>
      <c r="C2006" s="54" t="s">
        <v>266</v>
      </c>
      <c r="D2006" s="54" t="s">
        <v>265</v>
      </c>
    </row>
    <row r="2007" spans="1:4">
      <c r="A2007" s="54" t="s">
        <v>642</v>
      </c>
      <c r="B2007" s="54" t="s">
        <v>643</v>
      </c>
      <c r="C2007" s="54" t="s">
        <v>268</v>
      </c>
      <c r="D2007" s="54" t="s">
        <v>267</v>
      </c>
    </row>
    <row r="2008" spans="1:4">
      <c r="A2008" s="54" t="s">
        <v>642</v>
      </c>
      <c r="B2008" s="54" t="s">
        <v>643</v>
      </c>
      <c r="C2008" s="54" t="s">
        <v>270</v>
      </c>
      <c r="D2008" s="54" t="s">
        <v>269</v>
      </c>
    </row>
    <row r="2009" spans="1:4">
      <c r="A2009" s="54" t="s">
        <v>642</v>
      </c>
      <c r="B2009" s="54" t="s">
        <v>643</v>
      </c>
      <c r="C2009" s="54" t="s">
        <v>272</v>
      </c>
      <c r="D2009" s="54" t="s">
        <v>271</v>
      </c>
    </row>
    <row r="2010" spans="1:4">
      <c r="A2010" s="54" t="s">
        <v>642</v>
      </c>
      <c r="B2010" s="54" t="s">
        <v>643</v>
      </c>
      <c r="C2010" s="54" t="s">
        <v>274</v>
      </c>
      <c r="D2010" s="54" t="s">
        <v>273</v>
      </c>
    </row>
    <row r="2011" spans="1:4">
      <c r="A2011" s="54" t="s">
        <v>642</v>
      </c>
      <c r="B2011" s="54" t="s">
        <v>643</v>
      </c>
      <c r="C2011" s="54" t="s">
        <v>545</v>
      </c>
      <c r="D2011" s="54" t="s">
        <v>755</v>
      </c>
    </row>
    <row r="2012" spans="1:4">
      <c r="A2012" s="54" t="s">
        <v>642</v>
      </c>
      <c r="B2012" s="54" t="s">
        <v>643</v>
      </c>
      <c r="C2012" s="54" t="s">
        <v>276</v>
      </c>
      <c r="D2012" s="54" t="s">
        <v>275</v>
      </c>
    </row>
    <row r="2013" spans="1:4">
      <c r="A2013" s="54" t="s">
        <v>642</v>
      </c>
      <c r="B2013" s="54" t="s">
        <v>643</v>
      </c>
      <c r="C2013" s="54" t="s">
        <v>279</v>
      </c>
      <c r="D2013" s="54" t="s">
        <v>278</v>
      </c>
    </row>
    <row r="2014" spans="1:4">
      <c r="A2014" s="54" t="s">
        <v>642</v>
      </c>
      <c r="B2014" s="54" t="s">
        <v>643</v>
      </c>
      <c r="C2014" s="54" t="s">
        <v>280</v>
      </c>
      <c r="D2014" s="54" t="s">
        <v>754</v>
      </c>
    </row>
    <row r="2015" spans="1:4">
      <c r="A2015" s="54" t="s">
        <v>642</v>
      </c>
      <c r="B2015" s="54" t="s">
        <v>643</v>
      </c>
      <c r="C2015" s="54" t="s">
        <v>282</v>
      </c>
      <c r="D2015" s="54" t="s">
        <v>281</v>
      </c>
    </row>
    <row r="2016" spans="1:4">
      <c r="A2016" s="54" t="s">
        <v>642</v>
      </c>
      <c r="B2016" s="54" t="s">
        <v>643</v>
      </c>
      <c r="C2016" s="54" t="s">
        <v>284</v>
      </c>
      <c r="D2016" s="54" t="s">
        <v>283</v>
      </c>
    </row>
    <row r="2017" spans="1:4">
      <c r="A2017" s="54" t="s">
        <v>642</v>
      </c>
      <c r="B2017" s="54" t="s">
        <v>643</v>
      </c>
      <c r="C2017" s="54" t="s">
        <v>553</v>
      </c>
      <c r="D2017" s="54" t="s">
        <v>753</v>
      </c>
    </row>
    <row r="2018" spans="1:4">
      <c r="A2018" s="54" t="s">
        <v>642</v>
      </c>
      <c r="B2018" s="54" t="s">
        <v>643</v>
      </c>
      <c r="C2018" s="54" t="s">
        <v>285</v>
      </c>
      <c r="D2018" s="54" t="s">
        <v>798</v>
      </c>
    </row>
    <row r="2019" spans="1:4">
      <c r="A2019" s="54" t="s">
        <v>642</v>
      </c>
      <c r="B2019" s="54" t="s">
        <v>643</v>
      </c>
      <c r="C2019" s="54" t="s">
        <v>287</v>
      </c>
      <c r="D2019" s="54" t="s">
        <v>286</v>
      </c>
    </row>
    <row r="2020" spans="1:4">
      <c r="A2020" s="54" t="s">
        <v>642</v>
      </c>
      <c r="B2020" s="54" t="s">
        <v>643</v>
      </c>
      <c r="C2020" s="54" t="s">
        <v>289</v>
      </c>
      <c r="D2020" s="54" t="s">
        <v>288</v>
      </c>
    </row>
    <row r="2021" spans="1:4">
      <c r="A2021" s="54" t="s">
        <v>642</v>
      </c>
      <c r="B2021" s="54" t="s">
        <v>643</v>
      </c>
      <c r="C2021" s="54" t="s">
        <v>558</v>
      </c>
      <c r="D2021" s="54" t="s">
        <v>634</v>
      </c>
    </row>
    <row r="2022" spans="1:4">
      <c r="A2022" s="54" t="s">
        <v>642</v>
      </c>
      <c r="B2022" s="54" t="s">
        <v>643</v>
      </c>
      <c r="C2022" s="54" t="s">
        <v>291</v>
      </c>
      <c r="D2022" s="54" t="s">
        <v>290</v>
      </c>
    </row>
    <row r="2023" spans="1:4">
      <c r="A2023" s="54" t="s">
        <v>642</v>
      </c>
      <c r="B2023" s="54" t="s">
        <v>643</v>
      </c>
      <c r="C2023" s="54" t="s">
        <v>293</v>
      </c>
      <c r="D2023" s="54" t="s">
        <v>292</v>
      </c>
    </row>
    <row r="2024" spans="1:4">
      <c r="A2024" s="54" t="s">
        <v>642</v>
      </c>
      <c r="B2024" s="54" t="s">
        <v>643</v>
      </c>
      <c r="C2024" s="54" t="s">
        <v>562</v>
      </c>
      <c r="D2024" s="54" t="s">
        <v>294</v>
      </c>
    </row>
    <row r="2025" spans="1:4">
      <c r="A2025" s="54" t="s">
        <v>642</v>
      </c>
      <c r="B2025" s="54" t="s">
        <v>643</v>
      </c>
      <c r="C2025" s="54" t="s">
        <v>750</v>
      </c>
      <c r="D2025" s="54" t="s">
        <v>751</v>
      </c>
    </row>
    <row r="2026" spans="1:4">
      <c r="A2026" s="54" t="s">
        <v>642</v>
      </c>
      <c r="B2026" s="54" t="s">
        <v>643</v>
      </c>
      <c r="C2026" s="54" t="s">
        <v>296</v>
      </c>
      <c r="D2026" s="54" t="s">
        <v>295</v>
      </c>
    </row>
    <row r="2027" spans="1:4">
      <c r="A2027" s="54" t="s">
        <v>642</v>
      </c>
      <c r="B2027" s="54" t="s">
        <v>643</v>
      </c>
      <c r="C2027" s="54" t="s">
        <v>298</v>
      </c>
      <c r="D2027" s="54" t="s">
        <v>297</v>
      </c>
    </row>
    <row r="2028" spans="1:4">
      <c r="A2028" s="54" t="s">
        <v>642</v>
      </c>
      <c r="B2028" s="54" t="s">
        <v>643</v>
      </c>
      <c r="C2028" s="54" t="s">
        <v>300</v>
      </c>
      <c r="D2028" s="54" t="s">
        <v>299</v>
      </c>
    </row>
    <row r="2029" spans="1:4">
      <c r="A2029" s="54" t="s">
        <v>642</v>
      </c>
      <c r="B2029" s="54" t="s">
        <v>643</v>
      </c>
      <c r="C2029" s="54" t="s">
        <v>302</v>
      </c>
      <c r="D2029" s="54" t="s">
        <v>301</v>
      </c>
    </row>
    <row r="2030" spans="1:4">
      <c r="A2030" s="54" t="s">
        <v>642</v>
      </c>
      <c r="B2030" s="54" t="s">
        <v>643</v>
      </c>
      <c r="C2030" s="54" t="s">
        <v>304</v>
      </c>
      <c r="D2030" s="54" t="s">
        <v>303</v>
      </c>
    </row>
    <row r="2031" spans="1:4">
      <c r="A2031" s="54" t="s">
        <v>642</v>
      </c>
      <c r="B2031" s="54" t="s">
        <v>643</v>
      </c>
      <c r="C2031" s="54" t="s">
        <v>569</v>
      </c>
      <c r="D2031" s="54" t="s">
        <v>749</v>
      </c>
    </row>
    <row r="2032" spans="1:4">
      <c r="A2032" s="54" t="s">
        <v>642</v>
      </c>
      <c r="B2032" s="54" t="s">
        <v>643</v>
      </c>
      <c r="C2032" s="54" t="s">
        <v>306</v>
      </c>
      <c r="D2032" s="54" t="s">
        <v>305</v>
      </c>
    </row>
    <row r="2033" spans="1:4">
      <c r="A2033" s="54" t="s">
        <v>642</v>
      </c>
      <c r="B2033" s="54" t="s">
        <v>643</v>
      </c>
      <c r="C2033" s="54" t="s">
        <v>308</v>
      </c>
      <c r="D2033" s="54" t="s">
        <v>307</v>
      </c>
    </row>
    <row r="2034" spans="1:4">
      <c r="A2034" s="54" t="s">
        <v>642</v>
      </c>
      <c r="B2034" s="54" t="s">
        <v>643</v>
      </c>
      <c r="C2034" s="54" t="s">
        <v>310</v>
      </c>
      <c r="D2034" s="54" t="s">
        <v>309</v>
      </c>
    </row>
    <row r="2035" spans="1:4">
      <c r="A2035" s="54" t="s">
        <v>642</v>
      </c>
      <c r="B2035" s="54" t="s">
        <v>643</v>
      </c>
      <c r="C2035" s="54" t="s">
        <v>312</v>
      </c>
      <c r="D2035" s="54" t="s">
        <v>311</v>
      </c>
    </row>
    <row r="2036" spans="1:4">
      <c r="A2036" s="54" t="s">
        <v>642</v>
      </c>
      <c r="B2036" s="54" t="s">
        <v>643</v>
      </c>
      <c r="C2036" s="54" t="s">
        <v>747</v>
      </c>
      <c r="D2036" s="54" t="s">
        <v>748</v>
      </c>
    </row>
    <row r="2037" spans="1:4">
      <c r="A2037" s="54" t="s">
        <v>642</v>
      </c>
      <c r="B2037" s="54" t="s">
        <v>643</v>
      </c>
      <c r="C2037" s="54" t="s">
        <v>313</v>
      </c>
      <c r="D2037" s="54" t="s">
        <v>746</v>
      </c>
    </row>
    <row r="2038" spans="1:4">
      <c r="A2038" s="54" t="s">
        <v>642</v>
      </c>
      <c r="B2038" s="54" t="s">
        <v>643</v>
      </c>
      <c r="C2038" s="54" t="s">
        <v>315</v>
      </c>
      <c r="D2038" s="54" t="s">
        <v>314</v>
      </c>
    </row>
    <row r="2039" spans="1:4">
      <c r="A2039" s="54" t="s">
        <v>642</v>
      </c>
      <c r="B2039" s="54" t="s">
        <v>643</v>
      </c>
      <c r="C2039" s="54" t="s">
        <v>317</v>
      </c>
      <c r="D2039" s="54" t="s">
        <v>316</v>
      </c>
    </row>
    <row r="2040" spans="1:4">
      <c r="A2040" s="54" t="s">
        <v>642</v>
      </c>
      <c r="B2040" s="54" t="s">
        <v>643</v>
      </c>
      <c r="C2040" s="54" t="s">
        <v>319</v>
      </c>
      <c r="D2040" s="54" t="s">
        <v>318</v>
      </c>
    </row>
    <row r="2041" spans="1:4">
      <c r="A2041" s="54" t="s">
        <v>642</v>
      </c>
      <c r="B2041" s="54" t="s">
        <v>643</v>
      </c>
      <c r="C2041" s="54" t="s">
        <v>321</v>
      </c>
      <c r="D2041" s="54" t="s">
        <v>320</v>
      </c>
    </row>
    <row r="2042" spans="1:4">
      <c r="A2042" s="54" t="s">
        <v>642</v>
      </c>
      <c r="B2042" s="54" t="s">
        <v>643</v>
      </c>
      <c r="C2042" s="54" t="s">
        <v>323</v>
      </c>
      <c r="D2042" s="54" t="s">
        <v>322</v>
      </c>
    </row>
    <row r="2043" spans="1:4">
      <c r="A2043" s="54" t="s">
        <v>642</v>
      </c>
      <c r="B2043" s="54" t="s">
        <v>643</v>
      </c>
      <c r="C2043" s="54" t="s">
        <v>325</v>
      </c>
      <c r="D2043" s="54" t="s">
        <v>324</v>
      </c>
    </row>
    <row r="2044" spans="1:4">
      <c r="A2044" s="54" t="s">
        <v>642</v>
      </c>
      <c r="B2044" s="54" t="s">
        <v>643</v>
      </c>
      <c r="C2044" s="54" t="s">
        <v>582</v>
      </c>
      <c r="D2044" s="54" t="s">
        <v>745</v>
      </c>
    </row>
    <row r="2045" spans="1:4">
      <c r="A2045" s="54" t="s">
        <v>642</v>
      </c>
      <c r="B2045" s="54" t="s">
        <v>643</v>
      </c>
      <c r="C2045" s="54" t="s">
        <v>327</v>
      </c>
      <c r="D2045" s="54" t="s">
        <v>326</v>
      </c>
    </row>
    <row r="2046" spans="1:4">
      <c r="A2046" s="54" t="s">
        <v>642</v>
      </c>
      <c r="B2046" s="54" t="s">
        <v>643</v>
      </c>
      <c r="C2046" s="54" t="s">
        <v>329</v>
      </c>
      <c r="D2046" s="54" t="s">
        <v>328</v>
      </c>
    </row>
    <row r="2047" spans="1:4">
      <c r="A2047" s="54" t="s">
        <v>642</v>
      </c>
      <c r="B2047" s="54" t="s">
        <v>643</v>
      </c>
      <c r="C2047" s="54" t="s">
        <v>331</v>
      </c>
      <c r="D2047" s="54" t="s">
        <v>330</v>
      </c>
    </row>
    <row r="2048" spans="1:4">
      <c r="A2048" s="54" t="s">
        <v>642</v>
      </c>
      <c r="B2048" s="54" t="s">
        <v>643</v>
      </c>
      <c r="C2048" s="54" t="s">
        <v>587</v>
      </c>
      <c r="D2048" s="54" t="s">
        <v>373</v>
      </c>
    </row>
    <row r="2049" spans="1:4">
      <c r="A2049" s="54" t="s">
        <v>642</v>
      </c>
      <c r="B2049" s="54" t="s">
        <v>643</v>
      </c>
      <c r="C2049" s="54" t="s">
        <v>333</v>
      </c>
      <c r="D2049" s="54" t="s">
        <v>332</v>
      </c>
    </row>
    <row r="2050" spans="1:4">
      <c r="A2050" s="54" t="s">
        <v>642</v>
      </c>
      <c r="B2050" s="54" t="s">
        <v>643</v>
      </c>
      <c r="C2050" s="54" t="s">
        <v>335</v>
      </c>
      <c r="D2050" s="54" t="s">
        <v>334</v>
      </c>
    </row>
    <row r="2051" spans="1:4">
      <c r="A2051" s="54" t="s">
        <v>642</v>
      </c>
      <c r="B2051" s="54" t="s">
        <v>643</v>
      </c>
      <c r="C2051" s="54" t="s">
        <v>337</v>
      </c>
      <c r="D2051" s="54" t="s">
        <v>336</v>
      </c>
    </row>
    <row r="2052" spans="1:4">
      <c r="A2052" s="54" t="s">
        <v>642</v>
      </c>
      <c r="B2052" s="54" t="s">
        <v>643</v>
      </c>
      <c r="C2052" s="54" t="s">
        <v>339</v>
      </c>
      <c r="D2052" s="54" t="s">
        <v>338</v>
      </c>
    </row>
    <row r="2053" spans="1:4">
      <c r="A2053" s="54" t="s">
        <v>642</v>
      </c>
      <c r="B2053" s="54" t="s">
        <v>643</v>
      </c>
      <c r="C2053" s="54" t="s">
        <v>341</v>
      </c>
      <c r="D2053" s="54" t="s">
        <v>340</v>
      </c>
    </row>
    <row r="2054" spans="1:4">
      <c r="A2054" s="54" t="s">
        <v>642</v>
      </c>
      <c r="B2054" s="54" t="s">
        <v>643</v>
      </c>
      <c r="C2054" s="54" t="s">
        <v>343</v>
      </c>
      <c r="D2054" s="54" t="s">
        <v>342</v>
      </c>
    </row>
    <row r="2055" spans="1:4">
      <c r="A2055" s="54" t="s">
        <v>642</v>
      </c>
      <c r="B2055" s="54" t="s">
        <v>643</v>
      </c>
      <c r="C2055" s="54" t="s">
        <v>743</v>
      </c>
      <c r="D2055" s="54" t="s">
        <v>744</v>
      </c>
    </row>
    <row r="2056" spans="1:4">
      <c r="A2056" s="54" t="s">
        <v>642</v>
      </c>
      <c r="B2056" s="54" t="s">
        <v>643</v>
      </c>
      <c r="C2056" s="54" t="s">
        <v>595</v>
      </c>
      <c r="D2056" s="54" t="s">
        <v>374</v>
      </c>
    </row>
    <row r="2057" spans="1:4">
      <c r="A2057" s="54" t="s">
        <v>642</v>
      </c>
      <c r="B2057" s="54" t="s">
        <v>643</v>
      </c>
      <c r="C2057" s="54" t="s">
        <v>345</v>
      </c>
      <c r="D2057" s="54" t="s">
        <v>344</v>
      </c>
    </row>
    <row r="2058" spans="1:4">
      <c r="A2058" s="54" t="s">
        <v>642</v>
      </c>
      <c r="B2058" s="54" t="s">
        <v>643</v>
      </c>
      <c r="C2058" s="54" t="s">
        <v>347</v>
      </c>
      <c r="D2058" s="54" t="s">
        <v>346</v>
      </c>
    </row>
    <row r="2059" spans="1:4">
      <c r="A2059" s="54" t="s">
        <v>642</v>
      </c>
      <c r="B2059" s="54" t="s">
        <v>643</v>
      </c>
      <c r="C2059" s="54" t="s">
        <v>599</v>
      </c>
      <c r="D2059" s="54" t="s">
        <v>348</v>
      </c>
    </row>
    <row r="2060" spans="1:4">
      <c r="A2060" s="54" t="s">
        <v>642</v>
      </c>
      <c r="B2060" s="54" t="s">
        <v>643</v>
      </c>
      <c r="C2060" s="54" t="s">
        <v>350</v>
      </c>
      <c r="D2060" s="54" t="s">
        <v>349</v>
      </c>
    </row>
    <row r="2061" spans="1:4">
      <c r="A2061" s="54" t="s">
        <v>642</v>
      </c>
      <c r="B2061" s="54" t="s">
        <v>643</v>
      </c>
      <c r="C2061" s="54" t="s">
        <v>352</v>
      </c>
      <c r="D2061" s="54" t="s">
        <v>351</v>
      </c>
    </row>
    <row r="2062" spans="1:4">
      <c r="A2062" s="54" t="s">
        <v>642</v>
      </c>
      <c r="B2062" s="54" t="s">
        <v>643</v>
      </c>
      <c r="C2062" s="54" t="s">
        <v>354</v>
      </c>
      <c r="D2062" s="54" t="s">
        <v>353</v>
      </c>
    </row>
    <row r="2063" spans="1:4">
      <c r="A2063" s="54" t="s">
        <v>642</v>
      </c>
      <c r="B2063" s="54" t="s">
        <v>643</v>
      </c>
      <c r="C2063" s="54" t="s">
        <v>356</v>
      </c>
      <c r="D2063" s="54" t="s">
        <v>355</v>
      </c>
    </row>
    <row r="2064" spans="1:4">
      <c r="A2064" s="54" t="s">
        <v>642</v>
      </c>
      <c r="B2064" s="54" t="s">
        <v>643</v>
      </c>
      <c r="C2064" s="54" t="s">
        <v>358</v>
      </c>
      <c r="D2064" s="54" t="s">
        <v>357</v>
      </c>
    </row>
    <row r="2065" spans="1:4">
      <c r="A2065" s="54" t="s">
        <v>642</v>
      </c>
      <c r="B2065" s="54" t="s">
        <v>643</v>
      </c>
      <c r="C2065" s="54" t="s">
        <v>359</v>
      </c>
      <c r="D2065" s="54" t="s">
        <v>742</v>
      </c>
    </row>
    <row r="2066" spans="1:4">
      <c r="A2066" s="54" t="s">
        <v>642</v>
      </c>
      <c r="B2066" s="54" t="s">
        <v>643</v>
      </c>
      <c r="C2066" s="54" t="s">
        <v>361</v>
      </c>
      <c r="D2066" s="54" t="s">
        <v>360</v>
      </c>
    </row>
    <row r="2067" spans="1:4">
      <c r="A2067" s="54" t="s">
        <v>642</v>
      </c>
      <c r="B2067" s="54" t="s">
        <v>643</v>
      </c>
      <c r="C2067" s="54" t="s">
        <v>608</v>
      </c>
      <c r="D2067" s="54" t="s">
        <v>740</v>
      </c>
    </row>
    <row r="2068" spans="1:4">
      <c r="A2068" s="54" t="s">
        <v>642</v>
      </c>
      <c r="B2068" s="54" t="s">
        <v>643</v>
      </c>
      <c r="C2068" s="54" t="s">
        <v>362</v>
      </c>
      <c r="D2068" s="54" t="s">
        <v>739</v>
      </c>
    </row>
    <row r="2069" spans="1:4">
      <c r="A2069" s="54" t="s">
        <v>642</v>
      </c>
      <c r="B2069" s="54" t="s">
        <v>643</v>
      </c>
      <c r="C2069" s="54" t="s">
        <v>363</v>
      </c>
      <c r="D2069" s="54" t="s">
        <v>737</v>
      </c>
    </row>
    <row r="2070" spans="1:4">
      <c r="A2070" s="54" t="s">
        <v>642</v>
      </c>
      <c r="B2070" s="54" t="s">
        <v>643</v>
      </c>
      <c r="C2070" s="54" t="s">
        <v>365</v>
      </c>
      <c r="D2070" s="54" t="s">
        <v>364</v>
      </c>
    </row>
    <row r="2071" spans="1:4">
      <c r="A2071" s="54" t="s">
        <v>642</v>
      </c>
      <c r="B2071" s="54" t="s">
        <v>643</v>
      </c>
      <c r="C2071" s="54" t="s">
        <v>367</v>
      </c>
      <c r="D2071" s="54" t="s">
        <v>366</v>
      </c>
    </row>
    <row r="2910" spans="2:2">
      <c r="B2910" s="55"/>
    </row>
    <row r="2911" spans="2:2">
      <c r="B2911" s="55"/>
    </row>
    <row r="2912" spans="2:2">
      <c r="B2912" s="55"/>
    </row>
    <row r="2913" spans="2:2">
      <c r="B2913" s="55"/>
    </row>
    <row r="2914" spans="2:2">
      <c r="B2914" s="55"/>
    </row>
    <row r="2915" spans="2:2">
      <c r="B2915" s="55"/>
    </row>
    <row r="2916" spans="2:2">
      <c r="B2916" s="55"/>
    </row>
    <row r="2917" spans="2:2">
      <c r="B2917" s="55"/>
    </row>
    <row r="2918" spans="2:2">
      <c r="B2918" s="55"/>
    </row>
    <row r="2919" spans="2:2">
      <c r="B2919" s="55"/>
    </row>
    <row r="2920" spans="2:2">
      <c r="B2920" s="55"/>
    </row>
    <row r="2921" spans="2:2">
      <c r="B2921" s="55"/>
    </row>
    <row r="2922" spans="2:2">
      <c r="B2922" s="55"/>
    </row>
    <row r="2923" spans="2:2">
      <c r="B2923" s="55"/>
    </row>
    <row r="2924" spans="2:2">
      <c r="B2924" s="55"/>
    </row>
    <row r="2925" spans="2:2">
      <c r="B2925" s="55"/>
    </row>
    <row r="2926" spans="2:2">
      <c r="B2926" s="55"/>
    </row>
    <row r="2927" spans="2:2">
      <c r="B2927" s="55"/>
    </row>
    <row r="2928" spans="2:2">
      <c r="B2928" s="55"/>
    </row>
    <row r="2929" spans="2:2">
      <c r="B2929" s="55"/>
    </row>
    <row r="2930" spans="2:2">
      <c r="B2930" s="55"/>
    </row>
    <row r="2931" spans="2:2">
      <c r="B2931" s="55"/>
    </row>
    <row r="2932" spans="2:2">
      <c r="B2932" s="55"/>
    </row>
    <row r="2933" spans="2:2">
      <c r="B2933" s="55"/>
    </row>
    <row r="2934" spans="2:2">
      <c r="B2934" s="55"/>
    </row>
    <row r="2935" spans="2:2">
      <c r="B2935" s="55"/>
    </row>
    <row r="2936" spans="2:2">
      <c r="B2936" s="55"/>
    </row>
    <row r="2937" spans="2:2">
      <c r="B2937" s="55"/>
    </row>
    <row r="2938" spans="2:2">
      <c r="B2938" s="55"/>
    </row>
    <row r="2939" spans="2:2">
      <c r="B2939" s="55"/>
    </row>
    <row r="2940" spans="2:2">
      <c r="B2940" s="55"/>
    </row>
    <row r="2941" spans="2:2">
      <c r="B2941" s="55"/>
    </row>
    <row r="2942" spans="2:2">
      <c r="B2942" s="55"/>
    </row>
    <row r="2943" spans="2:2">
      <c r="B2943" s="55"/>
    </row>
    <row r="2944" spans="2:2">
      <c r="B2944" s="55"/>
    </row>
    <row r="2945" spans="2:2">
      <c r="B2945" s="55"/>
    </row>
    <row r="2946" spans="2:2">
      <c r="B2946" s="55"/>
    </row>
    <row r="2947" spans="2:2">
      <c r="B2947" s="55"/>
    </row>
    <row r="2948" spans="2:2">
      <c r="B2948" s="55"/>
    </row>
    <row r="2949" spans="2:2">
      <c r="B2949" s="55"/>
    </row>
    <row r="2950" spans="2:2">
      <c r="B2950" s="55"/>
    </row>
  </sheetData>
  <autoFilter ref="A1:D2071"/>
  <pageMargins left="0.7" right="0.7" top="0.75" bottom="0.75" header="0.3" footer="0.3"/>
  <pageSetup scale="83" fitToHeight="30" orientation="portrait" horizontalDpi="204" verticalDpi="196"/>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2"/>
  <sheetViews>
    <sheetView showGridLines="0" workbookViewId="0">
      <pane ySplit="5" topLeftCell="A6" activePane="bottomLeft" state="frozen"/>
      <selection activeCell="B1" sqref="B1"/>
      <selection pane="bottomLeft" activeCell="F8" sqref="F8"/>
    </sheetView>
  </sheetViews>
  <sheetFormatPr baseColWidth="10" defaultColWidth="9.1640625" defaultRowHeight="12" x14ac:dyDescent="0"/>
  <cols>
    <col min="1" max="1" width="3.5" style="6" customWidth="1"/>
    <col min="2" max="2" width="4" style="6" customWidth="1"/>
    <col min="3" max="3" width="37.1640625" style="8" customWidth="1"/>
    <col min="4" max="4" width="5.33203125" style="10" customWidth="1"/>
    <col min="5" max="5" width="3.33203125" style="9" customWidth="1"/>
    <col min="6" max="6" width="23" style="8" customWidth="1"/>
    <col min="7" max="7" width="21.83203125" style="7" customWidth="1"/>
    <col min="8" max="8" width="20.33203125" style="6" customWidth="1"/>
    <col min="9" max="9" width="9.33203125" style="6" customWidth="1"/>
    <col min="10" max="16384" width="9.1640625" style="6"/>
  </cols>
  <sheetData>
    <row r="1" spans="1:11" s="45" customFormat="1" ht="15.5" customHeight="1">
      <c r="A1" s="51" t="s">
        <v>792</v>
      </c>
      <c r="B1" s="51"/>
      <c r="C1" s="50"/>
      <c r="D1" s="49"/>
      <c r="E1" s="48"/>
      <c r="F1" s="47"/>
      <c r="G1" s="46"/>
    </row>
    <row r="2" spans="1:11" ht="6" customHeight="1">
      <c r="A2" s="44"/>
      <c r="B2" s="44"/>
      <c r="C2" s="43"/>
      <c r="F2" s="41"/>
      <c r="G2" s="40"/>
    </row>
    <row r="3" spans="1:11" s="8" customFormat="1" ht="9.75" customHeight="1">
      <c r="A3" s="41" t="s">
        <v>791</v>
      </c>
      <c r="B3" s="41"/>
      <c r="C3" s="41"/>
      <c r="D3" s="42" t="s">
        <v>790</v>
      </c>
      <c r="E3" s="9"/>
      <c r="F3" s="41"/>
      <c r="G3" s="40"/>
    </row>
    <row r="4" spans="1:11" s="8" customFormat="1" ht="9.75" customHeight="1">
      <c r="A4" s="41"/>
      <c r="B4" s="41"/>
      <c r="C4" s="41"/>
      <c r="D4" s="42"/>
      <c r="E4" s="9"/>
      <c r="F4" s="41"/>
      <c r="G4" s="40"/>
    </row>
    <row r="5" spans="1:11" s="11" customFormat="1" ht="9.75" customHeight="1">
      <c r="A5" s="37"/>
      <c r="B5" s="37"/>
      <c r="C5" s="37" t="s">
        <v>789</v>
      </c>
      <c r="D5" s="39" t="s">
        <v>788</v>
      </c>
      <c r="E5" s="19"/>
      <c r="F5" s="37" t="s">
        <v>787</v>
      </c>
      <c r="G5" s="38" t="s">
        <v>786</v>
      </c>
      <c r="H5" s="37" t="s">
        <v>785</v>
      </c>
      <c r="I5" s="37" t="s">
        <v>784</v>
      </c>
    </row>
    <row r="6" spans="1:11" s="11" customFormat="1" ht="5" customHeight="1">
      <c r="A6" s="35"/>
      <c r="B6" s="35"/>
      <c r="C6" s="35"/>
      <c r="D6" s="36"/>
      <c r="E6" s="13"/>
      <c r="F6" s="35"/>
      <c r="G6" s="34"/>
    </row>
    <row r="7" spans="1:11" s="18" customFormat="1" ht="11.25" customHeight="1">
      <c r="A7" s="24">
        <v>1</v>
      </c>
      <c r="B7" s="16"/>
      <c r="C7" s="11" t="s">
        <v>0</v>
      </c>
      <c r="D7" s="11" t="s">
        <v>1</v>
      </c>
      <c r="E7" s="13"/>
      <c r="F7" s="11" t="s">
        <v>655</v>
      </c>
      <c r="G7" s="12" t="s">
        <v>681</v>
      </c>
      <c r="H7" s="11" t="s">
        <v>694</v>
      </c>
      <c r="I7" s="11" t="s">
        <v>736</v>
      </c>
    </row>
    <row r="8" spans="1:11" s="11" customFormat="1" ht="11.25" customHeight="1">
      <c r="A8" s="31">
        <v>2</v>
      </c>
      <c r="B8" s="30"/>
      <c r="C8" s="11" t="s">
        <v>2</v>
      </c>
      <c r="D8" s="11" t="s">
        <v>3</v>
      </c>
      <c r="E8" s="13"/>
      <c r="F8" s="11" t="s">
        <v>717</v>
      </c>
      <c r="G8" s="12" t="s">
        <v>645</v>
      </c>
      <c r="H8" s="11" t="s">
        <v>741</v>
      </c>
      <c r="I8" s="11" t="s">
        <v>734</v>
      </c>
      <c r="K8" s="18"/>
    </row>
    <row r="9" spans="1:11" s="11" customFormat="1" ht="11.25" customHeight="1">
      <c r="A9" s="31">
        <v>3</v>
      </c>
      <c r="B9" s="30"/>
      <c r="C9" s="11" t="s">
        <v>4</v>
      </c>
      <c r="D9" s="11" t="s">
        <v>5</v>
      </c>
      <c r="E9" s="13"/>
      <c r="F9" s="11" t="s">
        <v>677</v>
      </c>
      <c r="G9" s="12" t="s">
        <v>645</v>
      </c>
      <c r="H9" s="11" t="s">
        <v>741</v>
      </c>
      <c r="I9" s="11" t="s">
        <v>734</v>
      </c>
      <c r="K9" s="18"/>
    </row>
    <row r="10" spans="1:11" s="11" customFormat="1" ht="11.25" customHeight="1">
      <c r="A10" s="24">
        <v>4</v>
      </c>
      <c r="B10" s="30"/>
      <c r="C10" s="11" t="s">
        <v>6</v>
      </c>
      <c r="D10" s="11" t="s">
        <v>7</v>
      </c>
      <c r="E10" s="13"/>
      <c r="F10" s="11" t="s">
        <v>725</v>
      </c>
      <c r="G10" s="12" t="s">
        <v>645</v>
      </c>
      <c r="H10" s="11" t="s">
        <v>738</v>
      </c>
      <c r="I10" s="11" t="s">
        <v>734</v>
      </c>
      <c r="K10" s="18"/>
    </row>
    <row r="11" spans="1:11" s="11" customFormat="1" ht="11.25" customHeight="1">
      <c r="A11" s="31">
        <v>5</v>
      </c>
      <c r="B11" s="30"/>
      <c r="C11" s="11" t="s">
        <v>369</v>
      </c>
      <c r="D11" s="11" t="s">
        <v>381</v>
      </c>
      <c r="E11" s="13"/>
      <c r="F11" s="11" t="s">
        <v>717</v>
      </c>
      <c r="G11" s="12" t="s">
        <v>705</v>
      </c>
      <c r="H11" s="11" t="s">
        <v>738</v>
      </c>
      <c r="I11" s="11" t="s">
        <v>734</v>
      </c>
      <c r="K11" s="18"/>
    </row>
    <row r="12" spans="1:11" s="18" customFormat="1" ht="11.25" customHeight="1">
      <c r="A12" s="31">
        <v>6</v>
      </c>
      <c r="B12" s="30"/>
      <c r="C12" s="11" t="s">
        <v>8</v>
      </c>
      <c r="D12" s="11" t="s">
        <v>9</v>
      </c>
      <c r="E12" s="13"/>
      <c r="F12" s="11" t="s">
        <v>651</v>
      </c>
      <c r="G12" s="12" t="s">
        <v>645</v>
      </c>
      <c r="H12" s="11" t="s">
        <v>741</v>
      </c>
      <c r="I12" s="11"/>
    </row>
    <row r="13" spans="1:11" s="18" customFormat="1" ht="11.25" customHeight="1">
      <c r="A13" s="24">
        <v>7</v>
      </c>
      <c r="B13" s="30"/>
      <c r="C13" s="11" t="s">
        <v>10</v>
      </c>
      <c r="D13" s="11" t="s">
        <v>11</v>
      </c>
      <c r="E13" s="13"/>
      <c r="F13" s="11" t="s">
        <v>691</v>
      </c>
      <c r="G13" s="12" t="s">
        <v>705</v>
      </c>
      <c r="H13" s="11" t="s">
        <v>741</v>
      </c>
      <c r="I13" s="11" t="s">
        <v>734</v>
      </c>
    </row>
    <row r="14" spans="1:11" s="18" customFormat="1" ht="11.25" customHeight="1">
      <c r="A14" s="31">
        <v>8</v>
      </c>
      <c r="B14" s="30"/>
      <c r="C14" s="11" t="s">
        <v>12</v>
      </c>
      <c r="D14" s="11" t="s">
        <v>13</v>
      </c>
      <c r="E14" s="13"/>
      <c r="F14" s="11" t="s">
        <v>691</v>
      </c>
      <c r="G14" s="32" t="s">
        <v>645</v>
      </c>
      <c r="H14" s="11" t="s">
        <v>741</v>
      </c>
      <c r="I14" s="11" t="s">
        <v>734</v>
      </c>
    </row>
    <row r="15" spans="1:11" s="18" customFormat="1" ht="11.25" customHeight="1">
      <c r="A15" s="31">
        <v>9</v>
      </c>
      <c r="B15" s="30"/>
      <c r="C15" s="11" t="s">
        <v>14</v>
      </c>
      <c r="D15" s="11" t="s">
        <v>15</v>
      </c>
      <c r="E15" s="13"/>
      <c r="F15" s="11" t="s">
        <v>717</v>
      </c>
      <c r="G15" s="12" t="s">
        <v>679</v>
      </c>
      <c r="H15" s="11" t="s">
        <v>741</v>
      </c>
      <c r="I15" s="11" t="s">
        <v>734</v>
      </c>
    </row>
    <row r="16" spans="1:11" s="18" customFormat="1" ht="11.25" customHeight="1">
      <c r="A16" s="24">
        <v>10</v>
      </c>
      <c r="B16" s="30"/>
      <c r="C16" s="11" t="s">
        <v>16</v>
      </c>
      <c r="D16" s="11" t="s">
        <v>17</v>
      </c>
      <c r="E16" s="13"/>
      <c r="F16" s="11" t="s">
        <v>691</v>
      </c>
      <c r="G16" s="12" t="s">
        <v>705</v>
      </c>
      <c r="H16" s="11" t="s">
        <v>738</v>
      </c>
      <c r="I16" s="11" t="s">
        <v>734</v>
      </c>
    </row>
    <row r="17" spans="1:9" s="18" customFormat="1" ht="11.25" customHeight="1">
      <c r="A17" s="31">
        <v>11</v>
      </c>
      <c r="B17" s="30"/>
      <c r="C17" s="11" t="s">
        <v>18</v>
      </c>
      <c r="D17" s="11" t="s">
        <v>19</v>
      </c>
      <c r="E17" s="13"/>
      <c r="F17" s="11" t="s">
        <v>725</v>
      </c>
      <c r="G17" s="12" t="s">
        <v>705</v>
      </c>
      <c r="H17" s="11" t="s">
        <v>738</v>
      </c>
      <c r="I17" s="11" t="s">
        <v>734</v>
      </c>
    </row>
    <row r="18" spans="1:9" s="18" customFormat="1" ht="11.25" customHeight="1">
      <c r="A18" s="31">
        <v>12</v>
      </c>
      <c r="B18" s="30"/>
      <c r="C18" s="11" t="s">
        <v>20</v>
      </c>
      <c r="D18" s="11" t="s">
        <v>21</v>
      </c>
      <c r="E18" s="13"/>
      <c r="F18" s="11" t="s">
        <v>717</v>
      </c>
      <c r="G18" s="12" t="s">
        <v>705</v>
      </c>
      <c r="H18" s="11" t="s">
        <v>738</v>
      </c>
      <c r="I18" s="11" t="s">
        <v>718</v>
      </c>
    </row>
    <row r="19" spans="1:9" s="18" customFormat="1" ht="11.25" customHeight="1">
      <c r="A19" s="24">
        <v>13</v>
      </c>
      <c r="B19" s="30"/>
      <c r="C19" s="11" t="s">
        <v>22</v>
      </c>
      <c r="D19" s="11" t="s">
        <v>23</v>
      </c>
      <c r="E19" s="13"/>
      <c r="F19" s="11" t="s">
        <v>717</v>
      </c>
      <c r="G19" s="12" t="s">
        <v>645</v>
      </c>
      <c r="H19" s="11" t="s">
        <v>741</v>
      </c>
      <c r="I19" s="11" t="s">
        <v>734</v>
      </c>
    </row>
    <row r="20" spans="1:9" s="18" customFormat="1" ht="11.25" customHeight="1">
      <c r="A20" s="31">
        <v>14</v>
      </c>
      <c r="B20" s="30"/>
      <c r="C20" s="11" t="s">
        <v>24</v>
      </c>
      <c r="D20" s="11" t="s">
        <v>25</v>
      </c>
      <c r="E20" s="13"/>
      <c r="F20" s="11" t="s">
        <v>691</v>
      </c>
      <c r="G20" s="12" t="s">
        <v>705</v>
      </c>
      <c r="H20" s="11" t="s">
        <v>738</v>
      </c>
      <c r="I20" s="11" t="s">
        <v>734</v>
      </c>
    </row>
    <row r="21" spans="1:9" s="18" customFormat="1" ht="11.25" customHeight="1">
      <c r="A21" s="31">
        <v>15</v>
      </c>
      <c r="B21" s="30"/>
      <c r="C21" s="11" t="s">
        <v>783</v>
      </c>
      <c r="D21" s="11" t="s">
        <v>26</v>
      </c>
      <c r="E21" s="13"/>
      <c r="F21" s="11" t="s">
        <v>677</v>
      </c>
      <c r="G21" s="12" t="s">
        <v>705</v>
      </c>
      <c r="H21" s="11" t="s">
        <v>738</v>
      </c>
      <c r="I21" s="11"/>
    </row>
    <row r="22" spans="1:9" s="18" customFormat="1" ht="11.25" customHeight="1">
      <c r="A22" s="24">
        <v>16</v>
      </c>
      <c r="B22" s="30"/>
      <c r="C22" s="11" t="s">
        <v>27</v>
      </c>
      <c r="D22" s="11" t="s">
        <v>28</v>
      </c>
      <c r="E22" s="13"/>
      <c r="F22" s="11" t="s">
        <v>655</v>
      </c>
      <c r="G22" s="12" t="s">
        <v>679</v>
      </c>
      <c r="H22" s="11" t="s">
        <v>694</v>
      </c>
      <c r="I22" s="11" t="s">
        <v>734</v>
      </c>
    </row>
    <row r="23" spans="1:9" s="18" customFormat="1" ht="11.25" customHeight="1">
      <c r="A23" s="31">
        <v>17</v>
      </c>
      <c r="B23" s="30"/>
      <c r="C23" s="11" t="s">
        <v>29</v>
      </c>
      <c r="D23" s="11" t="s">
        <v>30</v>
      </c>
      <c r="E23" s="13"/>
      <c r="F23" s="11" t="s">
        <v>691</v>
      </c>
      <c r="G23" s="12" t="s">
        <v>705</v>
      </c>
      <c r="H23" s="11" t="s">
        <v>738</v>
      </c>
      <c r="I23" s="11" t="s">
        <v>734</v>
      </c>
    </row>
    <row r="24" spans="1:9" s="18" customFormat="1" ht="11.25" customHeight="1">
      <c r="A24" s="31">
        <v>18</v>
      </c>
      <c r="B24" s="30"/>
      <c r="C24" s="11" t="s">
        <v>31</v>
      </c>
      <c r="D24" s="11" t="s">
        <v>32</v>
      </c>
      <c r="E24" s="13"/>
      <c r="F24" s="11" t="s">
        <v>717</v>
      </c>
      <c r="G24" s="12" t="s">
        <v>645</v>
      </c>
      <c r="H24" s="11" t="s">
        <v>741</v>
      </c>
      <c r="I24" s="11" t="s">
        <v>734</v>
      </c>
    </row>
    <row r="25" spans="1:9" s="18" customFormat="1" ht="11.25" customHeight="1">
      <c r="A25" s="24">
        <v>19</v>
      </c>
      <c r="B25" s="30"/>
      <c r="C25" s="11" t="s">
        <v>33</v>
      </c>
      <c r="D25" s="11" t="s">
        <v>34</v>
      </c>
      <c r="E25" s="13"/>
      <c r="F25" s="11" t="s">
        <v>717</v>
      </c>
      <c r="G25" s="12" t="s">
        <v>705</v>
      </c>
      <c r="H25" s="11" t="s">
        <v>738</v>
      </c>
      <c r="I25" s="11" t="s">
        <v>718</v>
      </c>
    </row>
    <row r="26" spans="1:9" s="18" customFormat="1" ht="11.25" customHeight="1">
      <c r="A26" s="31">
        <v>20</v>
      </c>
      <c r="B26" s="30"/>
      <c r="C26" s="11" t="s">
        <v>35</v>
      </c>
      <c r="D26" s="11" t="s">
        <v>36</v>
      </c>
      <c r="E26" s="13"/>
      <c r="F26" s="11" t="s">
        <v>691</v>
      </c>
      <c r="G26" s="12" t="s">
        <v>645</v>
      </c>
      <c r="H26" s="11" t="s">
        <v>741</v>
      </c>
      <c r="I26" s="11" t="s">
        <v>734</v>
      </c>
    </row>
    <row r="27" spans="1:9" s="18" customFormat="1" ht="11.25" customHeight="1">
      <c r="A27" s="31">
        <v>21</v>
      </c>
      <c r="B27" s="30"/>
      <c r="C27" s="11" t="s">
        <v>37</v>
      </c>
      <c r="D27" s="11" t="s">
        <v>38</v>
      </c>
      <c r="E27" s="13"/>
      <c r="F27" s="11" t="s">
        <v>651</v>
      </c>
      <c r="G27" s="12" t="s">
        <v>681</v>
      </c>
      <c r="H27" s="11" t="s">
        <v>694</v>
      </c>
      <c r="I27" s="11" t="s">
        <v>736</v>
      </c>
    </row>
    <row r="28" spans="1:9" s="18" customFormat="1" ht="11.25" customHeight="1">
      <c r="A28" s="24">
        <v>22</v>
      </c>
      <c r="B28" s="30"/>
      <c r="C28" s="11" t="s">
        <v>39</v>
      </c>
      <c r="D28" s="11" t="s">
        <v>40</v>
      </c>
      <c r="E28" s="13"/>
      <c r="F28" s="11" t="s">
        <v>669</v>
      </c>
      <c r="G28" s="12" t="s">
        <v>705</v>
      </c>
      <c r="H28" s="11" t="s">
        <v>738</v>
      </c>
      <c r="I28" s="11" t="s">
        <v>734</v>
      </c>
    </row>
    <row r="29" spans="1:9" s="18" customFormat="1" ht="11.25" customHeight="1">
      <c r="A29" s="31">
        <v>23</v>
      </c>
      <c r="B29" s="30"/>
      <c r="C29" s="11" t="s">
        <v>41</v>
      </c>
      <c r="D29" s="11" t="s">
        <v>42</v>
      </c>
      <c r="E29" s="13"/>
      <c r="F29" s="11" t="s">
        <v>655</v>
      </c>
      <c r="G29" s="12" t="s">
        <v>679</v>
      </c>
      <c r="H29" s="11" t="s">
        <v>694</v>
      </c>
      <c r="I29" s="11" t="s">
        <v>734</v>
      </c>
    </row>
    <row r="30" spans="1:9" s="18" customFormat="1" ht="11.25" customHeight="1">
      <c r="A30" s="31">
        <v>24</v>
      </c>
      <c r="B30" s="30"/>
      <c r="C30" s="11" t="s">
        <v>43</v>
      </c>
      <c r="D30" s="11" t="s">
        <v>44</v>
      </c>
      <c r="E30" s="13"/>
      <c r="F30" s="11" t="s">
        <v>691</v>
      </c>
      <c r="G30" s="12" t="s">
        <v>679</v>
      </c>
      <c r="H30" s="11" t="s">
        <v>735</v>
      </c>
      <c r="I30" s="11" t="s">
        <v>736</v>
      </c>
    </row>
    <row r="31" spans="1:9" s="18" customFormat="1" ht="11.25" customHeight="1">
      <c r="A31" s="24">
        <v>25</v>
      </c>
      <c r="B31" s="30"/>
      <c r="C31" s="11" t="s">
        <v>782</v>
      </c>
      <c r="D31" s="11" t="s">
        <v>45</v>
      </c>
      <c r="E31" s="13"/>
      <c r="F31" s="11" t="s">
        <v>717</v>
      </c>
      <c r="G31" s="12" t="s">
        <v>645</v>
      </c>
      <c r="H31" s="11" t="s">
        <v>741</v>
      </c>
      <c r="I31" s="11" t="s">
        <v>734</v>
      </c>
    </row>
    <row r="32" spans="1:9" s="18" customFormat="1" ht="11.25" customHeight="1">
      <c r="A32" s="31">
        <v>26</v>
      </c>
      <c r="B32" s="30"/>
      <c r="C32" s="11" t="s">
        <v>46</v>
      </c>
      <c r="D32" s="11" t="s">
        <v>47</v>
      </c>
      <c r="E32" s="13"/>
      <c r="F32" s="11" t="s">
        <v>651</v>
      </c>
      <c r="G32" s="12" t="s">
        <v>645</v>
      </c>
      <c r="H32" s="11" t="s">
        <v>741</v>
      </c>
      <c r="I32" s="11" t="s">
        <v>734</v>
      </c>
    </row>
    <row r="33" spans="1:9" s="18" customFormat="1" ht="11.25" customHeight="1">
      <c r="A33" s="31">
        <v>27</v>
      </c>
      <c r="B33" s="30"/>
      <c r="C33" s="11" t="s">
        <v>48</v>
      </c>
      <c r="D33" s="11" t="s">
        <v>49</v>
      </c>
      <c r="E33" s="13"/>
      <c r="F33" s="11" t="s">
        <v>691</v>
      </c>
      <c r="G33" s="12" t="s">
        <v>645</v>
      </c>
      <c r="H33" s="11" t="s">
        <v>741</v>
      </c>
      <c r="I33" s="11" t="s">
        <v>734</v>
      </c>
    </row>
    <row r="34" spans="1:9" s="18" customFormat="1" ht="11.25" customHeight="1">
      <c r="A34" s="24">
        <v>28</v>
      </c>
      <c r="B34" s="30"/>
      <c r="C34" s="11" t="s">
        <v>781</v>
      </c>
      <c r="D34" s="11" t="s">
        <v>780</v>
      </c>
      <c r="E34" s="13"/>
      <c r="F34" s="33" t="s">
        <v>691</v>
      </c>
      <c r="G34" s="32" t="s">
        <v>705</v>
      </c>
      <c r="H34" s="11" t="s">
        <v>738</v>
      </c>
      <c r="I34" s="11"/>
    </row>
    <row r="35" spans="1:9" s="18" customFormat="1" ht="11.25" customHeight="1">
      <c r="A35" s="31">
        <v>29</v>
      </c>
      <c r="B35" s="30"/>
      <c r="C35" s="11" t="s">
        <v>50</v>
      </c>
      <c r="D35" s="11" t="s">
        <v>51</v>
      </c>
      <c r="E35" s="13"/>
      <c r="F35" s="11" t="s">
        <v>725</v>
      </c>
      <c r="G35" s="12" t="s">
        <v>705</v>
      </c>
      <c r="H35" s="11" t="s">
        <v>738</v>
      </c>
      <c r="I35" s="11" t="s">
        <v>734</v>
      </c>
    </row>
    <row r="36" spans="1:9" s="18" customFormat="1" ht="11.25" customHeight="1">
      <c r="A36" s="31">
        <v>30</v>
      </c>
      <c r="B36" s="30"/>
      <c r="C36" s="11" t="s">
        <v>52</v>
      </c>
      <c r="D36" s="11" t="s">
        <v>53</v>
      </c>
      <c r="E36" s="13"/>
      <c r="F36" s="11" t="s">
        <v>717</v>
      </c>
      <c r="G36" s="12" t="s">
        <v>645</v>
      </c>
      <c r="H36" s="11" t="s">
        <v>741</v>
      </c>
      <c r="I36" s="11" t="s">
        <v>734</v>
      </c>
    </row>
    <row r="37" spans="1:9" s="18" customFormat="1" ht="11.25" customHeight="1">
      <c r="A37" s="24">
        <v>31</v>
      </c>
      <c r="B37" s="30"/>
      <c r="C37" s="11" t="s">
        <v>54</v>
      </c>
      <c r="D37" s="11" t="s">
        <v>55</v>
      </c>
      <c r="E37" s="13"/>
      <c r="F37" s="11" t="s">
        <v>651</v>
      </c>
      <c r="G37" s="12" t="s">
        <v>681</v>
      </c>
      <c r="H37" s="11" t="s">
        <v>694</v>
      </c>
      <c r="I37" s="11" t="s">
        <v>736</v>
      </c>
    </row>
    <row r="38" spans="1:9" s="18" customFormat="1" ht="11.25" customHeight="1">
      <c r="A38" s="31">
        <v>32</v>
      </c>
      <c r="B38" s="30"/>
      <c r="C38" s="11" t="s">
        <v>56</v>
      </c>
      <c r="D38" s="11" t="s">
        <v>57</v>
      </c>
      <c r="E38" s="13"/>
      <c r="F38" s="11" t="s">
        <v>651</v>
      </c>
      <c r="G38" s="12" t="s">
        <v>681</v>
      </c>
      <c r="H38" s="11" t="s">
        <v>694</v>
      </c>
      <c r="I38" s="11" t="s">
        <v>736</v>
      </c>
    </row>
    <row r="39" spans="1:9" s="18" customFormat="1" ht="11.25" customHeight="1">
      <c r="A39" s="31">
        <v>33</v>
      </c>
      <c r="B39" s="30"/>
      <c r="C39" s="11" t="s">
        <v>779</v>
      </c>
      <c r="D39" s="11" t="s">
        <v>64</v>
      </c>
      <c r="E39" s="13"/>
      <c r="F39" s="11" t="s">
        <v>651</v>
      </c>
      <c r="G39" s="12" t="s">
        <v>679</v>
      </c>
      <c r="H39" s="11" t="s">
        <v>735</v>
      </c>
      <c r="I39" s="11" t="s">
        <v>734</v>
      </c>
    </row>
    <row r="40" spans="1:9" s="18" customFormat="1" ht="11.25" customHeight="1">
      <c r="A40" s="24">
        <v>34</v>
      </c>
      <c r="B40" s="30"/>
      <c r="C40" s="11" t="s">
        <v>58</v>
      </c>
      <c r="D40" s="11" t="s">
        <v>59</v>
      </c>
      <c r="E40" s="13"/>
      <c r="F40" s="11" t="s">
        <v>725</v>
      </c>
      <c r="G40" s="32" t="s">
        <v>679</v>
      </c>
      <c r="H40" s="11" t="s">
        <v>694</v>
      </c>
      <c r="I40" s="11" t="s">
        <v>734</v>
      </c>
    </row>
    <row r="41" spans="1:9" s="18" customFormat="1" ht="11.25" customHeight="1">
      <c r="A41" s="31">
        <v>35</v>
      </c>
      <c r="B41" s="30"/>
      <c r="C41" s="11" t="s">
        <v>60</v>
      </c>
      <c r="D41" s="11" t="s">
        <v>61</v>
      </c>
      <c r="E41" s="13"/>
      <c r="F41" s="11" t="s">
        <v>651</v>
      </c>
      <c r="G41" s="12" t="s">
        <v>679</v>
      </c>
      <c r="H41" s="11" t="s">
        <v>735</v>
      </c>
      <c r="I41" s="11" t="s">
        <v>736</v>
      </c>
    </row>
    <row r="42" spans="1:9" s="18" customFormat="1" ht="11.25" customHeight="1">
      <c r="A42" s="31">
        <v>36</v>
      </c>
      <c r="B42" s="30"/>
      <c r="C42" s="11" t="s">
        <v>62</v>
      </c>
      <c r="D42" s="11" t="s">
        <v>63</v>
      </c>
      <c r="E42" s="13"/>
      <c r="F42" s="11" t="s">
        <v>669</v>
      </c>
      <c r="G42" s="12" t="s">
        <v>705</v>
      </c>
      <c r="H42" s="11" t="s">
        <v>738</v>
      </c>
      <c r="I42" s="11" t="s">
        <v>734</v>
      </c>
    </row>
    <row r="43" spans="1:9" s="18" customFormat="1" ht="11.25" customHeight="1">
      <c r="A43" s="24">
        <v>37</v>
      </c>
      <c r="B43" s="30"/>
      <c r="C43" s="11" t="s">
        <v>778</v>
      </c>
      <c r="D43" s="11" t="s">
        <v>415</v>
      </c>
      <c r="E43" s="13"/>
      <c r="F43" s="11" t="s">
        <v>691</v>
      </c>
      <c r="G43" s="12" t="s">
        <v>705</v>
      </c>
      <c r="H43" s="11" t="s">
        <v>738</v>
      </c>
      <c r="I43" s="11" t="s">
        <v>734</v>
      </c>
    </row>
    <row r="44" spans="1:9" s="18" customFormat="1" ht="11.25" customHeight="1">
      <c r="A44" s="31">
        <v>38</v>
      </c>
      <c r="B44" s="30"/>
      <c r="C44" s="11" t="s">
        <v>777</v>
      </c>
      <c r="D44" s="11" t="s">
        <v>65</v>
      </c>
      <c r="E44" s="13"/>
      <c r="F44" s="11" t="s">
        <v>651</v>
      </c>
      <c r="G44" s="12" t="s">
        <v>681</v>
      </c>
      <c r="H44" s="11" t="s">
        <v>694</v>
      </c>
      <c r="I44" s="11" t="s">
        <v>736</v>
      </c>
    </row>
    <row r="45" spans="1:9" s="18" customFormat="1" ht="11.25" customHeight="1">
      <c r="A45" s="31">
        <v>39</v>
      </c>
      <c r="B45" s="30"/>
      <c r="C45" s="11" t="s">
        <v>66</v>
      </c>
      <c r="D45" s="11" t="s">
        <v>67</v>
      </c>
      <c r="E45" s="13"/>
      <c r="F45" s="11" t="s">
        <v>651</v>
      </c>
      <c r="G45" s="12" t="s">
        <v>681</v>
      </c>
      <c r="H45" s="11" t="s">
        <v>694</v>
      </c>
      <c r="I45" s="11" t="s">
        <v>736</v>
      </c>
    </row>
    <row r="46" spans="1:9" s="18" customFormat="1" ht="11.25" customHeight="1">
      <c r="A46" s="24">
        <v>40</v>
      </c>
      <c r="B46" s="30"/>
      <c r="C46" s="11" t="s">
        <v>776</v>
      </c>
      <c r="D46" s="11" t="s">
        <v>775</v>
      </c>
      <c r="E46" s="13"/>
      <c r="F46" s="11" t="s">
        <v>717</v>
      </c>
      <c r="G46" s="12" t="s">
        <v>705</v>
      </c>
      <c r="H46" s="11" t="s">
        <v>738</v>
      </c>
      <c r="I46" s="11" t="s">
        <v>734</v>
      </c>
    </row>
    <row r="47" spans="1:9" s="18" customFormat="1" ht="11.25" customHeight="1">
      <c r="A47" s="31">
        <v>41</v>
      </c>
      <c r="B47" s="30"/>
      <c r="C47" s="11" t="s">
        <v>68</v>
      </c>
      <c r="D47" s="11" t="s">
        <v>69</v>
      </c>
      <c r="E47" s="13"/>
      <c r="F47" s="11" t="s">
        <v>691</v>
      </c>
      <c r="G47" s="12" t="s">
        <v>705</v>
      </c>
      <c r="H47" s="11" t="s">
        <v>741</v>
      </c>
      <c r="I47" s="11" t="s">
        <v>734</v>
      </c>
    </row>
    <row r="48" spans="1:9" s="18" customFormat="1" ht="11.25" customHeight="1">
      <c r="A48" s="31">
        <v>42</v>
      </c>
      <c r="B48" s="30"/>
      <c r="C48" s="11" t="s">
        <v>774</v>
      </c>
      <c r="D48" s="11" t="s">
        <v>70</v>
      </c>
      <c r="E48" s="13"/>
      <c r="F48" s="11" t="s">
        <v>725</v>
      </c>
      <c r="G48" s="12" t="s">
        <v>645</v>
      </c>
      <c r="H48" s="11" t="s">
        <v>741</v>
      </c>
      <c r="I48" s="11" t="s">
        <v>734</v>
      </c>
    </row>
    <row r="49" spans="1:9" s="18" customFormat="1" ht="11.25" customHeight="1">
      <c r="A49" s="24">
        <v>43</v>
      </c>
      <c r="B49" s="30"/>
      <c r="C49" s="11" t="s">
        <v>73</v>
      </c>
      <c r="D49" s="11" t="s">
        <v>74</v>
      </c>
      <c r="E49" s="13"/>
      <c r="F49" s="11" t="s">
        <v>691</v>
      </c>
      <c r="G49" s="12" t="s">
        <v>645</v>
      </c>
      <c r="H49" s="11" t="s">
        <v>741</v>
      </c>
      <c r="I49" s="11" t="s">
        <v>734</v>
      </c>
    </row>
    <row r="50" spans="1:9" s="18" customFormat="1" ht="11.25" customHeight="1">
      <c r="A50" s="31">
        <v>44</v>
      </c>
      <c r="B50" s="30"/>
      <c r="C50" s="11" t="s">
        <v>75</v>
      </c>
      <c r="D50" s="11" t="s">
        <v>76</v>
      </c>
      <c r="E50" s="13"/>
      <c r="F50" s="11" t="s">
        <v>651</v>
      </c>
      <c r="G50" s="12" t="s">
        <v>681</v>
      </c>
      <c r="H50" s="11" t="s">
        <v>694</v>
      </c>
      <c r="I50" s="11" t="s">
        <v>736</v>
      </c>
    </row>
    <row r="51" spans="1:9" s="18" customFormat="1" ht="11.25" customHeight="1">
      <c r="A51" s="31">
        <v>45</v>
      </c>
      <c r="B51" s="30"/>
      <c r="C51" s="11" t="s">
        <v>773</v>
      </c>
      <c r="D51" s="11" t="s">
        <v>77</v>
      </c>
      <c r="E51" s="13"/>
      <c r="F51" s="11" t="s">
        <v>651</v>
      </c>
      <c r="G51" s="12" t="s">
        <v>681</v>
      </c>
      <c r="H51" s="11" t="s">
        <v>694</v>
      </c>
      <c r="I51" s="11" t="s">
        <v>736</v>
      </c>
    </row>
    <row r="52" spans="1:9" s="18" customFormat="1" ht="11.25" customHeight="1">
      <c r="A52" s="24">
        <v>46</v>
      </c>
      <c r="B52" s="30"/>
      <c r="C52" s="11" t="s">
        <v>772</v>
      </c>
      <c r="D52" s="11" t="s">
        <v>78</v>
      </c>
      <c r="E52" s="13"/>
      <c r="F52" s="11" t="s">
        <v>651</v>
      </c>
      <c r="G52" s="12" t="s">
        <v>679</v>
      </c>
      <c r="H52" s="11" t="s">
        <v>735</v>
      </c>
      <c r="I52" s="11" t="s">
        <v>736</v>
      </c>
    </row>
    <row r="53" spans="1:9" s="18" customFormat="1" ht="11.25" customHeight="1">
      <c r="A53" s="31">
        <v>47</v>
      </c>
      <c r="B53" s="30"/>
      <c r="C53" s="11" t="s">
        <v>79</v>
      </c>
      <c r="D53" s="11" t="s">
        <v>80</v>
      </c>
      <c r="E53" s="13"/>
      <c r="F53" s="11" t="s">
        <v>691</v>
      </c>
      <c r="G53" s="12" t="s">
        <v>645</v>
      </c>
      <c r="H53" s="11" t="s">
        <v>741</v>
      </c>
      <c r="I53" s="11" t="s">
        <v>734</v>
      </c>
    </row>
    <row r="54" spans="1:9" s="18" customFormat="1" ht="11.25" customHeight="1">
      <c r="A54" s="31">
        <v>48</v>
      </c>
      <c r="B54" s="30"/>
      <c r="C54" s="11" t="s">
        <v>81</v>
      </c>
      <c r="D54" s="11" t="s">
        <v>82</v>
      </c>
      <c r="E54" s="13"/>
      <c r="F54" s="11" t="s">
        <v>651</v>
      </c>
      <c r="G54" s="12" t="s">
        <v>679</v>
      </c>
      <c r="H54" s="11" t="s">
        <v>694</v>
      </c>
      <c r="I54" s="11" t="s">
        <v>736</v>
      </c>
    </row>
    <row r="55" spans="1:9" s="18" customFormat="1" ht="11.25" customHeight="1">
      <c r="A55" s="24">
        <v>49</v>
      </c>
      <c r="B55" s="30"/>
      <c r="C55" s="11" t="s">
        <v>83</v>
      </c>
      <c r="D55" s="11" t="s">
        <v>84</v>
      </c>
      <c r="E55" s="13"/>
      <c r="F55" s="11" t="s">
        <v>717</v>
      </c>
      <c r="G55" s="12" t="s">
        <v>705</v>
      </c>
      <c r="H55" s="11" t="s">
        <v>741</v>
      </c>
      <c r="I55" s="11" t="s">
        <v>734</v>
      </c>
    </row>
    <row r="56" spans="1:9" s="18" customFormat="1" ht="11.25" customHeight="1">
      <c r="A56" s="31">
        <v>50</v>
      </c>
      <c r="B56" s="30"/>
      <c r="C56" s="11" t="s">
        <v>85</v>
      </c>
      <c r="D56" s="11" t="s">
        <v>86</v>
      </c>
      <c r="E56" s="13"/>
      <c r="F56" s="11" t="s">
        <v>691</v>
      </c>
      <c r="G56" s="12" t="s">
        <v>645</v>
      </c>
      <c r="H56" s="11" t="s">
        <v>738</v>
      </c>
      <c r="I56" s="11" t="s">
        <v>734</v>
      </c>
    </row>
    <row r="57" spans="1:9" s="18" customFormat="1" ht="11.25" customHeight="1">
      <c r="A57" s="31">
        <v>51</v>
      </c>
      <c r="B57" s="30"/>
      <c r="C57" s="11" t="s">
        <v>771</v>
      </c>
      <c r="D57" s="11" t="s">
        <v>770</v>
      </c>
      <c r="E57" s="13"/>
      <c r="F57" s="11" t="s">
        <v>691</v>
      </c>
      <c r="G57" s="12" t="s">
        <v>705</v>
      </c>
      <c r="H57" s="11" t="s">
        <v>738</v>
      </c>
      <c r="I57" s="11"/>
    </row>
    <row r="58" spans="1:9" s="18" customFormat="1" ht="11.25" customHeight="1">
      <c r="A58" s="24">
        <v>52</v>
      </c>
      <c r="B58" s="30"/>
      <c r="C58" s="11" t="s">
        <v>87</v>
      </c>
      <c r="D58" s="11" t="s">
        <v>88</v>
      </c>
      <c r="E58" s="13"/>
      <c r="F58" s="11" t="s">
        <v>717</v>
      </c>
      <c r="G58" s="12" t="s">
        <v>705</v>
      </c>
      <c r="H58" s="11" t="s">
        <v>738</v>
      </c>
      <c r="I58" s="11" t="s">
        <v>718</v>
      </c>
    </row>
    <row r="59" spans="1:9" s="18" customFormat="1" ht="11.25" customHeight="1">
      <c r="A59" s="31">
        <v>53</v>
      </c>
      <c r="B59" s="30"/>
      <c r="C59" s="11" t="s">
        <v>89</v>
      </c>
      <c r="D59" s="11" t="s">
        <v>90</v>
      </c>
      <c r="E59" s="13"/>
      <c r="F59" s="11" t="s">
        <v>717</v>
      </c>
      <c r="G59" s="12" t="s">
        <v>705</v>
      </c>
      <c r="H59" s="11" t="s">
        <v>738</v>
      </c>
      <c r="I59" s="11" t="s">
        <v>734</v>
      </c>
    </row>
    <row r="60" spans="1:9" s="18" customFormat="1" ht="11.25" customHeight="1">
      <c r="A60" s="31">
        <v>54</v>
      </c>
      <c r="B60" s="30"/>
      <c r="C60" s="11" t="s">
        <v>91</v>
      </c>
      <c r="D60" s="11" t="s">
        <v>92</v>
      </c>
      <c r="E60" s="13"/>
      <c r="F60" s="11" t="s">
        <v>717</v>
      </c>
      <c r="G60" s="12" t="s">
        <v>705</v>
      </c>
      <c r="H60" s="11" t="s">
        <v>738</v>
      </c>
      <c r="I60" s="11" t="s">
        <v>734</v>
      </c>
    </row>
    <row r="61" spans="1:9" s="18" customFormat="1" ht="11.25" customHeight="1">
      <c r="A61" s="24">
        <v>55</v>
      </c>
      <c r="B61" s="30"/>
      <c r="C61" s="11" t="s">
        <v>93</v>
      </c>
      <c r="D61" s="11" t="s">
        <v>94</v>
      </c>
      <c r="E61" s="13"/>
      <c r="F61" s="11" t="s">
        <v>677</v>
      </c>
      <c r="G61" s="12" t="s">
        <v>679</v>
      </c>
      <c r="H61" s="11" t="s">
        <v>694</v>
      </c>
      <c r="I61" s="11" t="s">
        <v>734</v>
      </c>
    </row>
    <row r="62" spans="1:9" s="18" customFormat="1" ht="11.25" customHeight="1">
      <c r="A62" s="31">
        <v>56</v>
      </c>
      <c r="B62" s="30"/>
      <c r="C62" s="11" t="s">
        <v>95</v>
      </c>
      <c r="D62" s="11" t="s">
        <v>96</v>
      </c>
      <c r="E62" s="13"/>
      <c r="F62" s="11" t="s">
        <v>691</v>
      </c>
      <c r="G62" s="12" t="s">
        <v>645</v>
      </c>
      <c r="H62" s="11" t="s">
        <v>735</v>
      </c>
      <c r="I62" s="11" t="s">
        <v>734</v>
      </c>
    </row>
    <row r="63" spans="1:9" s="18" customFormat="1" ht="11.25" customHeight="1">
      <c r="A63" s="31">
        <v>57</v>
      </c>
      <c r="B63" s="30"/>
      <c r="C63" s="11" t="s">
        <v>97</v>
      </c>
      <c r="D63" s="11" t="s">
        <v>98</v>
      </c>
      <c r="E63" s="13"/>
      <c r="F63" s="11" t="s">
        <v>691</v>
      </c>
      <c r="G63" s="12" t="s">
        <v>645</v>
      </c>
      <c r="H63" s="11" t="s">
        <v>741</v>
      </c>
      <c r="I63" s="11" t="s">
        <v>734</v>
      </c>
    </row>
    <row r="64" spans="1:9" s="18" customFormat="1" ht="11.25" customHeight="1">
      <c r="A64" s="24">
        <v>58</v>
      </c>
      <c r="B64" s="30"/>
      <c r="C64" s="11" t="s">
        <v>99</v>
      </c>
      <c r="D64" s="11" t="s">
        <v>100</v>
      </c>
      <c r="E64" s="13"/>
      <c r="F64" s="11" t="s">
        <v>691</v>
      </c>
      <c r="G64" s="12" t="s">
        <v>645</v>
      </c>
      <c r="H64" s="11" t="s">
        <v>741</v>
      </c>
      <c r="I64" s="11" t="s">
        <v>734</v>
      </c>
    </row>
    <row r="65" spans="1:11" s="18" customFormat="1" ht="11.25" customHeight="1">
      <c r="A65" s="31">
        <v>59</v>
      </c>
      <c r="B65" s="30"/>
      <c r="C65" s="11" t="s">
        <v>769</v>
      </c>
      <c r="D65" s="11" t="s">
        <v>101</v>
      </c>
      <c r="E65" s="13"/>
      <c r="F65" s="11" t="s">
        <v>677</v>
      </c>
      <c r="G65" s="12" t="s">
        <v>679</v>
      </c>
      <c r="H65" s="11" t="s">
        <v>741</v>
      </c>
      <c r="I65" s="11" t="s">
        <v>734</v>
      </c>
    </row>
    <row r="66" spans="1:11" s="18" customFormat="1" ht="11.25" customHeight="1">
      <c r="A66" s="31">
        <v>60</v>
      </c>
      <c r="B66" s="30"/>
      <c r="C66" s="11" t="s">
        <v>102</v>
      </c>
      <c r="D66" s="11" t="s">
        <v>103</v>
      </c>
      <c r="E66" s="13"/>
      <c r="F66" s="11" t="s">
        <v>691</v>
      </c>
      <c r="G66" s="12" t="s">
        <v>679</v>
      </c>
      <c r="H66" s="11" t="s">
        <v>741</v>
      </c>
      <c r="I66" s="11" t="s">
        <v>734</v>
      </c>
    </row>
    <row r="67" spans="1:11" s="18" customFormat="1" ht="11.25" customHeight="1">
      <c r="A67" s="24">
        <v>61</v>
      </c>
      <c r="B67" s="30"/>
      <c r="C67" s="11" t="s">
        <v>104</v>
      </c>
      <c r="D67" s="11" t="s">
        <v>105</v>
      </c>
      <c r="E67" s="13"/>
      <c r="F67" s="11" t="s">
        <v>651</v>
      </c>
      <c r="G67" s="32" t="s">
        <v>645</v>
      </c>
      <c r="H67" s="11" t="s">
        <v>741</v>
      </c>
      <c r="I67" s="11" t="s">
        <v>734</v>
      </c>
    </row>
    <row r="68" spans="1:11" s="11" customFormat="1" ht="11.25" customHeight="1">
      <c r="A68" s="31">
        <v>62</v>
      </c>
      <c r="B68" s="30"/>
      <c r="C68" s="11" t="s">
        <v>106</v>
      </c>
      <c r="D68" s="11" t="s">
        <v>107</v>
      </c>
      <c r="E68" s="13"/>
      <c r="F68" s="11" t="s">
        <v>651</v>
      </c>
      <c r="G68" s="12" t="s">
        <v>681</v>
      </c>
      <c r="H68" s="11" t="s">
        <v>694</v>
      </c>
      <c r="I68" s="11" t="s">
        <v>736</v>
      </c>
      <c r="K68" s="18"/>
    </row>
    <row r="69" spans="1:11" s="11" customFormat="1" ht="11.25" customHeight="1">
      <c r="A69" s="31">
        <v>63</v>
      </c>
      <c r="B69" s="30"/>
      <c r="C69" s="11" t="s">
        <v>108</v>
      </c>
      <c r="D69" s="11" t="s">
        <v>109</v>
      </c>
      <c r="E69" s="13"/>
      <c r="F69" s="11" t="s">
        <v>717</v>
      </c>
      <c r="G69" s="12" t="s">
        <v>705</v>
      </c>
      <c r="H69" s="11" t="s">
        <v>738</v>
      </c>
      <c r="I69" s="11" t="s">
        <v>718</v>
      </c>
      <c r="K69" s="18"/>
    </row>
    <row r="70" spans="1:11" s="11" customFormat="1" ht="11.25" customHeight="1">
      <c r="A70" s="24">
        <v>64</v>
      </c>
      <c r="B70" s="30"/>
      <c r="C70" s="11" t="s">
        <v>110</v>
      </c>
      <c r="D70" s="11" t="s">
        <v>111</v>
      </c>
      <c r="E70" s="13"/>
      <c r="F70" s="11" t="s">
        <v>651</v>
      </c>
      <c r="G70" s="12" t="s">
        <v>681</v>
      </c>
      <c r="H70" s="11" t="s">
        <v>694</v>
      </c>
      <c r="I70" s="11" t="s">
        <v>736</v>
      </c>
      <c r="K70" s="18"/>
    </row>
    <row r="71" spans="1:11" s="11" customFormat="1" ht="11.25" customHeight="1">
      <c r="A71" s="31">
        <v>65</v>
      </c>
      <c r="B71" s="30"/>
      <c r="C71" s="11" t="s">
        <v>768</v>
      </c>
      <c r="D71" s="11" t="s">
        <v>112</v>
      </c>
      <c r="E71" s="13"/>
      <c r="F71" s="11" t="s">
        <v>717</v>
      </c>
      <c r="G71" s="12" t="s">
        <v>705</v>
      </c>
      <c r="H71" s="11" t="s">
        <v>738</v>
      </c>
      <c r="I71" s="11" t="s">
        <v>734</v>
      </c>
      <c r="K71" s="18"/>
    </row>
    <row r="72" spans="1:11" s="11" customFormat="1" ht="11.25" customHeight="1">
      <c r="A72" s="31">
        <v>66</v>
      </c>
      <c r="B72" s="30"/>
      <c r="C72" s="11" t="s">
        <v>113</v>
      </c>
      <c r="D72" s="11" t="s">
        <v>114</v>
      </c>
      <c r="E72" s="13"/>
      <c r="F72" s="11" t="s">
        <v>725</v>
      </c>
      <c r="G72" s="12" t="s">
        <v>645</v>
      </c>
      <c r="H72" s="11" t="s">
        <v>741</v>
      </c>
      <c r="I72" s="11" t="s">
        <v>734</v>
      </c>
      <c r="K72" s="18"/>
    </row>
    <row r="73" spans="1:11" s="11" customFormat="1" ht="11.25" customHeight="1">
      <c r="A73" s="24">
        <v>67</v>
      </c>
      <c r="B73" s="30"/>
      <c r="C73" s="11" t="s">
        <v>115</v>
      </c>
      <c r="D73" s="11" t="s">
        <v>116</v>
      </c>
      <c r="E73" s="13"/>
      <c r="F73" s="11" t="s">
        <v>717</v>
      </c>
      <c r="G73" s="12" t="s">
        <v>705</v>
      </c>
      <c r="H73" s="11" t="s">
        <v>738</v>
      </c>
      <c r="I73" s="11" t="s">
        <v>718</v>
      </c>
      <c r="K73" s="18"/>
    </row>
    <row r="74" spans="1:11" s="11" customFormat="1" ht="11.25" customHeight="1">
      <c r="A74" s="31">
        <v>68</v>
      </c>
      <c r="B74" s="30"/>
      <c r="C74" s="11" t="s">
        <v>117</v>
      </c>
      <c r="D74" s="11" t="s">
        <v>118</v>
      </c>
      <c r="E74" s="13"/>
      <c r="F74" s="11" t="s">
        <v>717</v>
      </c>
      <c r="G74" s="12" t="s">
        <v>705</v>
      </c>
      <c r="H74" s="11" t="s">
        <v>738</v>
      </c>
      <c r="I74" s="11" t="s">
        <v>718</v>
      </c>
      <c r="K74" s="18"/>
    </row>
    <row r="75" spans="1:11" s="11" customFormat="1" ht="11.25" customHeight="1">
      <c r="A75" s="31">
        <v>69</v>
      </c>
      <c r="B75" s="30"/>
      <c r="C75" s="11" t="s">
        <v>119</v>
      </c>
      <c r="D75" s="11" t="s">
        <v>120</v>
      </c>
      <c r="E75" s="13"/>
      <c r="F75" s="11" t="s">
        <v>725</v>
      </c>
      <c r="G75" s="12" t="s">
        <v>705</v>
      </c>
      <c r="H75" s="11" t="s">
        <v>738</v>
      </c>
      <c r="I75" s="11" t="s">
        <v>734</v>
      </c>
      <c r="K75" s="18"/>
    </row>
    <row r="76" spans="1:11" s="11" customFormat="1" ht="11.25" customHeight="1">
      <c r="A76" s="24">
        <v>70</v>
      </c>
      <c r="B76" s="30"/>
      <c r="C76" s="11" t="s">
        <v>121</v>
      </c>
      <c r="D76" s="11" t="s">
        <v>122</v>
      </c>
      <c r="E76" s="13"/>
      <c r="F76" s="11" t="s">
        <v>651</v>
      </c>
      <c r="G76" s="12" t="s">
        <v>645</v>
      </c>
      <c r="H76" s="11" t="s">
        <v>741</v>
      </c>
      <c r="I76" s="11" t="s">
        <v>734</v>
      </c>
      <c r="K76" s="18"/>
    </row>
    <row r="77" spans="1:11" s="11" customFormat="1" ht="11.25" customHeight="1">
      <c r="A77" s="31">
        <v>71</v>
      </c>
      <c r="B77" s="30"/>
      <c r="C77" s="11" t="s">
        <v>123</v>
      </c>
      <c r="D77" s="11" t="s">
        <v>124</v>
      </c>
      <c r="E77" s="13"/>
      <c r="F77" s="11" t="s">
        <v>651</v>
      </c>
      <c r="G77" s="12" t="s">
        <v>681</v>
      </c>
      <c r="H77" s="11" t="s">
        <v>694</v>
      </c>
      <c r="I77" s="11" t="s">
        <v>736</v>
      </c>
      <c r="K77" s="18"/>
    </row>
    <row r="78" spans="1:11" s="11" customFormat="1" ht="11.25" customHeight="1">
      <c r="A78" s="31">
        <v>72</v>
      </c>
      <c r="B78" s="30"/>
      <c r="C78" s="11" t="s">
        <v>125</v>
      </c>
      <c r="D78" s="11" t="s">
        <v>126</v>
      </c>
      <c r="E78" s="13"/>
      <c r="F78" s="11" t="s">
        <v>717</v>
      </c>
      <c r="G78" s="32" t="s">
        <v>645</v>
      </c>
      <c r="H78" s="11" t="s">
        <v>741</v>
      </c>
      <c r="I78" s="11" t="s">
        <v>734</v>
      </c>
      <c r="K78" s="18"/>
    </row>
    <row r="79" spans="1:11" s="11" customFormat="1" ht="11.25" customHeight="1">
      <c r="A79" s="24">
        <v>73</v>
      </c>
      <c r="B79" s="30"/>
      <c r="C79" s="11" t="s">
        <v>127</v>
      </c>
      <c r="D79" s="11" t="s">
        <v>128</v>
      </c>
      <c r="E79" s="13"/>
      <c r="F79" s="11" t="s">
        <v>717</v>
      </c>
      <c r="G79" s="12" t="s">
        <v>705</v>
      </c>
      <c r="H79" s="11" t="s">
        <v>738</v>
      </c>
      <c r="I79" s="11" t="s">
        <v>718</v>
      </c>
      <c r="K79" s="18"/>
    </row>
    <row r="80" spans="1:11" s="11" customFormat="1" ht="11.25" customHeight="1">
      <c r="A80" s="31">
        <v>74</v>
      </c>
      <c r="B80" s="30"/>
      <c r="C80" s="11" t="s">
        <v>129</v>
      </c>
      <c r="D80" s="11" t="s">
        <v>130</v>
      </c>
      <c r="E80" s="13"/>
      <c r="F80" s="11" t="s">
        <v>651</v>
      </c>
      <c r="G80" s="12" t="s">
        <v>679</v>
      </c>
      <c r="H80" s="11" t="s">
        <v>694</v>
      </c>
      <c r="I80" s="11" t="s">
        <v>736</v>
      </c>
      <c r="K80" s="18"/>
    </row>
    <row r="81" spans="1:11" s="11" customFormat="1" ht="11.25" customHeight="1">
      <c r="A81" s="31">
        <v>75</v>
      </c>
      <c r="B81" s="30"/>
      <c r="C81" s="11" t="s">
        <v>131</v>
      </c>
      <c r="D81" s="11" t="s">
        <v>132</v>
      </c>
      <c r="E81" s="13"/>
      <c r="F81" s="33" t="s">
        <v>717</v>
      </c>
      <c r="G81" s="32" t="s">
        <v>705</v>
      </c>
      <c r="H81" s="11" t="s">
        <v>738</v>
      </c>
      <c r="K81" s="18"/>
    </row>
    <row r="82" spans="1:11" s="11" customFormat="1" ht="11.25" customHeight="1">
      <c r="A82" s="24">
        <v>76</v>
      </c>
      <c r="B82" s="30"/>
      <c r="C82" s="11" t="s">
        <v>133</v>
      </c>
      <c r="D82" s="11" t="s">
        <v>134</v>
      </c>
      <c r="E82" s="13"/>
      <c r="F82" s="11" t="s">
        <v>717</v>
      </c>
      <c r="G82" s="12" t="s">
        <v>705</v>
      </c>
      <c r="H82" s="11" t="s">
        <v>738</v>
      </c>
      <c r="I82" s="11" t="s">
        <v>718</v>
      </c>
      <c r="K82" s="18"/>
    </row>
    <row r="83" spans="1:11" s="11" customFormat="1" ht="11.25" customHeight="1">
      <c r="A83" s="31">
        <v>77</v>
      </c>
      <c r="B83" s="30"/>
      <c r="C83" s="11" t="s">
        <v>135</v>
      </c>
      <c r="D83" s="11" t="s">
        <v>136</v>
      </c>
      <c r="E83" s="13"/>
      <c r="F83" s="11" t="s">
        <v>717</v>
      </c>
      <c r="G83" s="12" t="s">
        <v>705</v>
      </c>
      <c r="H83" s="11" t="s">
        <v>738</v>
      </c>
      <c r="I83" s="11" t="s">
        <v>734</v>
      </c>
      <c r="K83" s="18"/>
    </row>
    <row r="84" spans="1:11" s="11" customFormat="1" ht="11.25" customHeight="1">
      <c r="A84" s="31">
        <v>78</v>
      </c>
      <c r="B84" s="30"/>
      <c r="C84" s="11" t="s">
        <v>137</v>
      </c>
      <c r="D84" s="11" t="s">
        <v>138</v>
      </c>
      <c r="E84" s="13"/>
      <c r="F84" s="11" t="s">
        <v>691</v>
      </c>
      <c r="G84" s="12" t="s">
        <v>645</v>
      </c>
      <c r="H84" s="11" t="s">
        <v>735</v>
      </c>
      <c r="I84" s="11" t="s">
        <v>734</v>
      </c>
      <c r="K84" s="18"/>
    </row>
    <row r="85" spans="1:11" s="11" customFormat="1" ht="11.25" customHeight="1">
      <c r="A85" s="24">
        <v>79</v>
      </c>
      <c r="B85" s="30"/>
      <c r="C85" s="11" t="s">
        <v>139</v>
      </c>
      <c r="D85" s="11" t="s">
        <v>140</v>
      </c>
      <c r="E85" s="13"/>
      <c r="F85" s="11" t="s">
        <v>725</v>
      </c>
      <c r="G85" s="12" t="s">
        <v>705</v>
      </c>
      <c r="H85" s="11" t="s">
        <v>738</v>
      </c>
      <c r="I85" s="11" t="s">
        <v>734</v>
      </c>
      <c r="K85" s="18"/>
    </row>
    <row r="86" spans="1:11" s="11" customFormat="1" ht="11.25" customHeight="1">
      <c r="A86" s="31">
        <v>80</v>
      </c>
      <c r="B86" s="30"/>
      <c r="C86" s="11" t="s">
        <v>141</v>
      </c>
      <c r="D86" s="11" t="s">
        <v>142</v>
      </c>
      <c r="E86" s="13"/>
      <c r="F86" s="11" t="s">
        <v>691</v>
      </c>
      <c r="G86" s="12" t="s">
        <v>679</v>
      </c>
      <c r="H86" s="11" t="s">
        <v>741</v>
      </c>
      <c r="I86" s="11" t="s">
        <v>734</v>
      </c>
      <c r="K86" s="18"/>
    </row>
    <row r="87" spans="1:11" s="11" customFormat="1" ht="11.25" customHeight="1">
      <c r="A87" s="31">
        <v>81</v>
      </c>
      <c r="B87" s="30"/>
      <c r="C87" s="11" t="s">
        <v>144</v>
      </c>
      <c r="D87" s="11" t="s">
        <v>147</v>
      </c>
      <c r="E87" s="13"/>
      <c r="F87" s="11" t="s">
        <v>651</v>
      </c>
      <c r="G87" s="12" t="s">
        <v>681</v>
      </c>
      <c r="H87" s="11" t="s">
        <v>694</v>
      </c>
      <c r="I87" s="11" t="s">
        <v>736</v>
      </c>
      <c r="K87" s="18"/>
    </row>
    <row r="88" spans="1:11" s="11" customFormat="1" ht="11.25" customHeight="1">
      <c r="A88" s="24">
        <v>82</v>
      </c>
      <c r="B88" s="30"/>
      <c r="C88" s="11" t="s">
        <v>146</v>
      </c>
      <c r="D88" s="11" t="s">
        <v>145</v>
      </c>
      <c r="E88" s="13"/>
      <c r="F88" s="11" t="s">
        <v>651</v>
      </c>
      <c r="G88" s="12" t="s">
        <v>681</v>
      </c>
      <c r="H88" s="11" t="s">
        <v>694</v>
      </c>
      <c r="I88" s="11" t="s">
        <v>736</v>
      </c>
      <c r="K88" s="18"/>
    </row>
    <row r="89" spans="1:11" s="11" customFormat="1" ht="11.25" customHeight="1">
      <c r="A89" s="31">
        <v>83</v>
      </c>
      <c r="B89" s="30"/>
      <c r="C89" s="11" t="s">
        <v>148</v>
      </c>
      <c r="D89" s="11" t="s">
        <v>149</v>
      </c>
      <c r="E89" s="13"/>
      <c r="F89" s="11" t="s">
        <v>691</v>
      </c>
      <c r="G89" s="32" t="s">
        <v>645</v>
      </c>
      <c r="H89" s="11" t="s">
        <v>694</v>
      </c>
      <c r="I89" s="11" t="s">
        <v>736</v>
      </c>
      <c r="K89" s="18"/>
    </row>
    <row r="90" spans="1:11" s="11" customFormat="1" ht="11.25" customHeight="1">
      <c r="A90" s="31">
        <v>84</v>
      </c>
      <c r="B90" s="30"/>
      <c r="C90" s="11" t="s">
        <v>150</v>
      </c>
      <c r="D90" s="11" t="s">
        <v>151</v>
      </c>
      <c r="E90" s="13"/>
      <c r="F90" s="11" t="s">
        <v>691</v>
      </c>
      <c r="G90" s="12" t="s">
        <v>681</v>
      </c>
      <c r="H90" s="11" t="s">
        <v>694</v>
      </c>
      <c r="I90" s="11" t="s">
        <v>736</v>
      </c>
      <c r="K90" s="18"/>
    </row>
    <row r="91" spans="1:11" s="11" customFormat="1" ht="11.25" customHeight="1">
      <c r="A91" s="24">
        <v>85</v>
      </c>
      <c r="B91" s="30"/>
      <c r="C91" s="11" t="s">
        <v>152</v>
      </c>
      <c r="D91" s="11" t="s">
        <v>153</v>
      </c>
      <c r="E91" s="13"/>
      <c r="F91" s="11" t="s">
        <v>691</v>
      </c>
      <c r="G91" s="12" t="s">
        <v>679</v>
      </c>
      <c r="H91" s="11" t="s">
        <v>694</v>
      </c>
      <c r="I91" s="11" t="s">
        <v>736</v>
      </c>
      <c r="K91" s="18"/>
    </row>
    <row r="92" spans="1:11" s="11" customFormat="1" ht="11.25" customHeight="1">
      <c r="A92" s="31">
        <v>86</v>
      </c>
      <c r="B92" s="30"/>
      <c r="C92" s="11" t="s">
        <v>767</v>
      </c>
      <c r="D92" s="11" t="s">
        <v>71</v>
      </c>
      <c r="E92" s="13"/>
      <c r="F92" s="11" t="s">
        <v>725</v>
      </c>
      <c r="G92" s="12" t="s">
        <v>705</v>
      </c>
      <c r="H92" s="11" t="s">
        <v>738</v>
      </c>
      <c r="I92" s="11" t="s">
        <v>734</v>
      </c>
      <c r="K92" s="18"/>
    </row>
    <row r="93" spans="1:11" s="11" customFormat="1" ht="11.25" customHeight="1">
      <c r="A93" s="31">
        <v>87</v>
      </c>
      <c r="B93" s="30"/>
      <c r="C93" s="11" t="s">
        <v>154</v>
      </c>
      <c r="D93" s="11" t="s">
        <v>155</v>
      </c>
      <c r="E93" s="13"/>
      <c r="F93" s="11" t="s">
        <v>717</v>
      </c>
      <c r="G93" s="12" t="s">
        <v>705</v>
      </c>
      <c r="H93" s="11" t="s">
        <v>738</v>
      </c>
      <c r="I93" s="11" t="s">
        <v>734</v>
      </c>
      <c r="K93" s="18"/>
    </row>
    <row r="94" spans="1:11" s="11" customFormat="1" ht="11.25" customHeight="1">
      <c r="A94" s="24">
        <v>88</v>
      </c>
      <c r="B94" s="30"/>
      <c r="C94" s="11" t="s">
        <v>156</v>
      </c>
      <c r="D94" s="11" t="s">
        <v>157</v>
      </c>
      <c r="E94" s="13"/>
      <c r="F94" s="11" t="s">
        <v>717</v>
      </c>
      <c r="G94" s="12" t="s">
        <v>705</v>
      </c>
      <c r="H94" s="11" t="s">
        <v>738</v>
      </c>
      <c r="I94" s="11" t="s">
        <v>734</v>
      </c>
      <c r="K94" s="18"/>
    </row>
    <row r="95" spans="1:11" s="11" customFormat="1" ht="11.25" customHeight="1">
      <c r="A95" s="31">
        <v>89</v>
      </c>
      <c r="B95" s="30"/>
      <c r="C95" s="11" t="s">
        <v>158</v>
      </c>
      <c r="D95" s="11" t="s">
        <v>159</v>
      </c>
      <c r="E95" s="13"/>
      <c r="F95" s="11" t="s">
        <v>655</v>
      </c>
      <c r="G95" s="12" t="s">
        <v>679</v>
      </c>
      <c r="H95" s="11" t="s">
        <v>741</v>
      </c>
      <c r="I95" s="11" t="s">
        <v>734</v>
      </c>
      <c r="K95" s="18"/>
    </row>
    <row r="96" spans="1:11" s="11" customFormat="1" ht="11.25" customHeight="1">
      <c r="A96" s="31">
        <v>90</v>
      </c>
      <c r="B96" s="30"/>
      <c r="C96" s="11" t="s">
        <v>160</v>
      </c>
      <c r="D96" s="11" t="s">
        <v>161</v>
      </c>
      <c r="E96" s="13"/>
      <c r="F96" s="11" t="s">
        <v>725</v>
      </c>
      <c r="G96" s="12" t="s">
        <v>679</v>
      </c>
      <c r="H96" s="11" t="s">
        <v>741</v>
      </c>
      <c r="I96" s="11" t="s">
        <v>734</v>
      </c>
      <c r="K96" s="18"/>
    </row>
    <row r="97" spans="1:11" s="11" customFormat="1" ht="11.25" customHeight="1">
      <c r="A97" s="24">
        <v>91</v>
      </c>
      <c r="B97" s="30"/>
      <c r="C97" s="11" t="s">
        <v>766</v>
      </c>
      <c r="D97" s="11" t="s">
        <v>162</v>
      </c>
      <c r="E97" s="13"/>
      <c r="F97" s="11" t="s">
        <v>677</v>
      </c>
      <c r="G97" s="12" t="s">
        <v>645</v>
      </c>
      <c r="H97" s="11" t="s">
        <v>741</v>
      </c>
      <c r="I97" s="11" t="s">
        <v>734</v>
      </c>
      <c r="K97" s="18"/>
    </row>
    <row r="98" spans="1:11" s="11" customFormat="1" ht="11.25" customHeight="1">
      <c r="A98" s="31">
        <v>92</v>
      </c>
      <c r="B98" s="30"/>
      <c r="C98" s="11" t="s">
        <v>163</v>
      </c>
      <c r="D98" s="11" t="s">
        <v>164</v>
      </c>
      <c r="E98" s="13"/>
      <c r="F98" s="11" t="s">
        <v>677</v>
      </c>
      <c r="G98" s="12" t="s">
        <v>645</v>
      </c>
      <c r="H98" s="11" t="s">
        <v>741</v>
      </c>
      <c r="I98" s="11" t="s">
        <v>734</v>
      </c>
      <c r="K98" s="18"/>
    </row>
    <row r="99" spans="1:11" s="11" customFormat="1" ht="11.25" customHeight="1">
      <c r="A99" s="31">
        <v>93</v>
      </c>
      <c r="B99" s="30"/>
      <c r="C99" s="11" t="s">
        <v>165</v>
      </c>
      <c r="D99" s="11" t="s">
        <v>166</v>
      </c>
      <c r="E99" s="13"/>
      <c r="F99" s="11" t="s">
        <v>717</v>
      </c>
      <c r="G99" s="12" t="s">
        <v>705</v>
      </c>
      <c r="H99" s="11" t="s">
        <v>738</v>
      </c>
      <c r="I99" s="11" t="s">
        <v>718</v>
      </c>
      <c r="K99" s="18"/>
    </row>
    <row r="100" spans="1:11" s="11" customFormat="1" ht="11.25" customHeight="1">
      <c r="A100" s="24">
        <v>94</v>
      </c>
      <c r="B100" s="30"/>
      <c r="C100" s="11" t="s">
        <v>765</v>
      </c>
      <c r="D100" s="11" t="s">
        <v>764</v>
      </c>
      <c r="E100" s="13"/>
      <c r="F100" s="11" t="s">
        <v>717</v>
      </c>
      <c r="G100" s="12" t="s">
        <v>705</v>
      </c>
      <c r="H100" s="11" t="s">
        <v>738</v>
      </c>
      <c r="I100" s="11" t="s">
        <v>734</v>
      </c>
      <c r="K100" s="18"/>
    </row>
    <row r="101" spans="1:11" s="11" customFormat="1" ht="11.25" customHeight="1">
      <c r="A101" s="31">
        <v>95</v>
      </c>
      <c r="B101" s="30"/>
      <c r="C101" s="11" t="s">
        <v>167</v>
      </c>
      <c r="D101" s="11" t="s">
        <v>168</v>
      </c>
      <c r="E101" s="13"/>
      <c r="F101" s="11" t="s">
        <v>677</v>
      </c>
      <c r="G101" s="12" t="s">
        <v>705</v>
      </c>
      <c r="H101" s="11" t="s">
        <v>738</v>
      </c>
      <c r="I101" s="11" t="s">
        <v>734</v>
      </c>
      <c r="K101" s="18"/>
    </row>
    <row r="102" spans="1:11" s="11" customFormat="1" ht="11.25" customHeight="1">
      <c r="A102" s="31">
        <v>96</v>
      </c>
      <c r="B102" s="30"/>
      <c r="C102" s="11" t="s">
        <v>169</v>
      </c>
      <c r="D102" s="11" t="s">
        <v>170</v>
      </c>
      <c r="E102" s="13"/>
      <c r="F102" s="11" t="s">
        <v>717</v>
      </c>
      <c r="G102" s="12" t="s">
        <v>705</v>
      </c>
      <c r="H102" s="11" t="s">
        <v>738</v>
      </c>
      <c r="I102" s="11" t="s">
        <v>718</v>
      </c>
      <c r="K102" s="18"/>
    </row>
    <row r="103" spans="1:11" s="11" customFormat="1" ht="11.25" customHeight="1">
      <c r="A103" s="24">
        <v>97</v>
      </c>
      <c r="B103" s="30"/>
      <c r="C103" s="11" t="s">
        <v>171</v>
      </c>
      <c r="D103" s="11" t="s">
        <v>172</v>
      </c>
      <c r="E103" s="13"/>
      <c r="F103" s="11" t="s">
        <v>691</v>
      </c>
      <c r="G103" s="12" t="s">
        <v>645</v>
      </c>
      <c r="H103" s="11" t="s">
        <v>741</v>
      </c>
      <c r="I103" s="11" t="s">
        <v>734</v>
      </c>
      <c r="K103" s="18"/>
    </row>
    <row r="104" spans="1:11" s="11" customFormat="1" ht="11.25" customHeight="1">
      <c r="A104" s="31">
        <v>98</v>
      </c>
      <c r="B104" s="30"/>
      <c r="C104" s="11" t="s">
        <v>173</v>
      </c>
      <c r="D104" s="11" t="s">
        <v>174</v>
      </c>
      <c r="E104" s="13"/>
      <c r="F104" s="11" t="s">
        <v>725</v>
      </c>
      <c r="G104" s="12" t="s">
        <v>705</v>
      </c>
      <c r="H104" s="11" t="s">
        <v>738</v>
      </c>
      <c r="I104" s="11" t="s">
        <v>734</v>
      </c>
      <c r="K104" s="18"/>
    </row>
    <row r="105" spans="1:11" s="11" customFormat="1" ht="11.25" customHeight="1">
      <c r="A105" s="31">
        <v>99</v>
      </c>
      <c r="B105" s="30"/>
      <c r="C105" s="11" t="s">
        <v>175</v>
      </c>
      <c r="D105" s="11" t="s">
        <v>176</v>
      </c>
      <c r="E105" s="13"/>
      <c r="F105" s="11" t="s">
        <v>677</v>
      </c>
      <c r="G105" s="12" t="s">
        <v>645</v>
      </c>
      <c r="H105" s="11" t="s">
        <v>741</v>
      </c>
      <c r="I105" s="11" t="s">
        <v>734</v>
      </c>
      <c r="K105" s="18"/>
    </row>
    <row r="106" spans="1:11" s="11" customFormat="1" ht="11.25" customHeight="1">
      <c r="A106" s="24">
        <v>100</v>
      </c>
      <c r="B106" s="30"/>
      <c r="C106" s="11" t="s">
        <v>177</v>
      </c>
      <c r="D106" s="11" t="s">
        <v>178</v>
      </c>
      <c r="E106" s="13"/>
      <c r="F106" s="11" t="s">
        <v>717</v>
      </c>
      <c r="G106" s="12" t="s">
        <v>645</v>
      </c>
      <c r="H106" s="11" t="s">
        <v>741</v>
      </c>
      <c r="I106" s="11" t="s">
        <v>734</v>
      </c>
      <c r="K106" s="18"/>
    </row>
    <row r="107" spans="1:11" s="11" customFormat="1" ht="11.25" customHeight="1">
      <c r="A107" s="31">
        <v>101</v>
      </c>
      <c r="B107" s="30"/>
      <c r="C107" s="11" t="s">
        <v>179</v>
      </c>
      <c r="D107" s="11" t="s">
        <v>180</v>
      </c>
      <c r="E107" s="13"/>
      <c r="F107" s="11" t="s">
        <v>651</v>
      </c>
      <c r="G107" s="12" t="s">
        <v>679</v>
      </c>
      <c r="H107" s="11" t="s">
        <v>694</v>
      </c>
      <c r="K107" s="18"/>
    </row>
    <row r="108" spans="1:11" s="11" customFormat="1" ht="11.25" customHeight="1">
      <c r="A108" s="31">
        <v>102</v>
      </c>
      <c r="B108" s="30"/>
      <c r="C108" s="11" t="s">
        <v>181</v>
      </c>
      <c r="D108" s="11" t="s">
        <v>182</v>
      </c>
      <c r="E108" s="13"/>
      <c r="F108" s="11" t="s">
        <v>725</v>
      </c>
      <c r="G108" s="12" t="s">
        <v>679</v>
      </c>
      <c r="H108" s="11" t="s">
        <v>694</v>
      </c>
      <c r="I108" s="11" t="s">
        <v>734</v>
      </c>
      <c r="K108" s="18"/>
    </row>
    <row r="109" spans="1:11" s="11" customFormat="1" ht="11.25" customHeight="1">
      <c r="A109" s="24">
        <v>103</v>
      </c>
      <c r="B109" s="30"/>
      <c r="C109" s="11" t="s">
        <v>763</v>
      </c>
      <c r="D109" s="11" t="s">
        <v>252</v>
      </c>
      <c r="E109" s="13"/>
      <c r="F109" s="11" t="s">
        <v>725</v>
      </c>
      <c r="G109" s="12" t="s">
        <v>681</v>
      </c>
      <c r="H109" s="11" t="s">
        <v>738</v>
      </c>
      <c r="I109" s="11" t="s">
        <v>734</v>
      </c>
      <c r="K109" s="18"/>
    </row>
    <row r="110" spans="1:11" s="11" customFormat="1" ht="11.25" customHeight="1">
      <c r="A110" s="31">
        <v>104</v>
      </c>
      <c r="B110" s="30"/>
      <c r="C110" s="11" t="s">
        <v>762</v>
      </c>
      <c r="D110" s="11" t="s">
        <v>183</v>
      </c>
      <c r="E110" s="13"/>
      <c r="F110" s="11" t="s">
        <v>725</v>
      </c>
      <c r="G110" s="12" t="s">
        <v>705</v>
      </c>
      <c r="H110" s="33" t="s">
        <v>738</v>
      </c>
      <c r="I110" s="11" t="s">
        <v>734</v>
      </c>
      <c r="K110" s="18"/>
    </row>
    <row r="111" spans="1:11" s="11" customFormat="1" ht="11.25" customHeight="1">
      <c r="A111" s="31">
        <v>105</v>
      </c>
      <c r="B111" s="30"/>
      <c r="C111" s="11" t="s">
        <v>761</v>
      </c>
      <c r="D111" s="11" t="s">
        <v>483</v>
      </c>
      <c r="E111" s="13"/>
      <c r="F111" s="11" t="s">
        <v>717</v>
      </c>
      <c r="G111" s="12" t="s">
        <v>679</v>
      </c>
      <c r="H111" s="11" t="s">
        <v>694</v>
      </c>
      <c r="K111" s="18"/>
    </row>
    <row r="112" spans="1:11" s="11" customFormat="1" ht="11.25" customHeight="1">
      <c r="A112" s="24">
        <v>106</v>
      </c>
      <c r="B112" s="30"/>
      <c r="C112" s="11" t="s">
        <v>184</v>
      </c>
      <c r="D112" s="11" t="s">
        <v>185</v>
      </c>
      <c r="E112" s="13"/>
      <c r="F112" s="11" t="s">
        <v>677</v>
      </c>
      <c r="G112" s="12" t="s">
        <v>705</v>
      </c>
      <c r="H112" s="11" t="s">
        <v>738</v>
      </c>
      <c r="I112" s="11" t="s">
        <v>734</v>
      </c>
      <c r="K112" s="18"/>
    </row>
    <row r="113" spans="1:11" s="11" customFormat="1" ht="11.25" customHeight="1">
      <c r="A113" s="31">
        <v>107</v>
      </c>
      <c r="B113" s="30"/>
      <c r="C113" s="11" t="s">
        <v>186</v>
      </c>
      <c r="D113" s="11" t="s">
        <v>187</v>
      </c>
      <c r="E113" s="13"/>
      <c r="F113" s="11" t="s">
        <v>717</v>
      </c>
      <c r="G113" s="12" t="s">
        <v>679</v>
      </c>
      <c r="H113" s="11" t="s">
        <v>694</v>
      </c>
      <c r="K113" s="18"/>
    </row>
    <row r="114" spans="1:11" s="11" customFormat="1" ht="11.25" customHeight="1">
      <c r="A114" s="31">
        <v>108</v>
      </c>
      <c r="B114" s="30"/>
      <c r="C114" s="11" t="s">
        <v>760</v>
      </c>
      <c r="D114" s="11" t="s">
        <v>188</v>
      </c>
      <c r="E114" s="13"/>
      <c r="F114" s="11" t="s">
        <v>725</v>
      </c>
      <c r="G114" s="12" t="s">
        <v>679</v>
      </c>
      <c r="H114" s="11" t="s">
        <v>694</v>
      </c>
      <c r="K114" s="18"/>
    </row>
    <row r="115" spans="1:11" s="11" customFormat="1" ht="11.25" customHeight="1">
      <c r="A115" s="24">
        <v>109</v>
      </c>
      <c r="B115" s="30"/>
      <c r="C115" s="11" t="s">
        <v>189</v>
      </c>
      <c r="D115" s="11" t="s">
        <v>190</v>
      </c>
      <c r="E115" s="13"/>
      <c r="F115" s="11" t="s">
        <v>717</v>
      </c>
      <c r="G115" s="12" t="s">
        <v>705</v>
      </c>
      <c r="H115" s="11" t="s">
        <v>738</v>
      </c>
      <c r="I115" s="11" t="s">
        <v>718</v>
      </c>
      <c r="K115" s="18"/>
    </row>
    <row r="116" spans="1:11" s="11" customFormat="1" ht="11.25" customHeight="1">
      <c r="A116" s="31">
        <v>110</v>
      </c>
      <c r="B116" s="30"/>
      <c r="C116" s="11" t="s">
        <v>191</v>
      </c>
      <c r="D116" s="11" t="s">
        <v>192</v>
      </c>
      <c r="E116" s="13"/>
      <c r="F116" s="11" t="s">
        <v>677</v>
      </c>
      <c r="G116" s="12" t="s">
        <v>645</v>
      </c>
      <c r="H116" s="11" t="s">
        <v>741</v>
      </c>
      <c r="I116" s="11" t="s">
        <v>734</v>
      </c>
      <c r="K116" s="18"/>
    </row>
    <row r="117" spans="1:11" s="11" customFormat="1" ht="11.25" customHeight="1">
      <c r="A117" s="31">
        <v>111</v>
      </c>
      <c r="B117" s="30"/>
      <c r="C117" s="11" t="s">
        <v>193</v>
      </c>
      <c r="D117" s="11" t="s">
        <v>194</v>
      </c>
      <c r="E117" s="13"/>
      <c r="F117" s="11" t="s">
        <v>651</v>
      </c>
      <c r="G117" s="12" t="s">
        <v>679</v>
      </c>
      <c r="H117" s="11" t="s">
        <v>694</v>
      </c>
      <c r="I117" s="11" t="s">
        <v>734</v>
      </c>
      <c r="K117" s="18"/>
    </row>
    <row r="118" spans="1:11" s="11" customFormat="1" ht="11.25" customHeight="1">
      <c r="A118" s="24">
        <v>112</v>
      </c>
      <c r="B118" s="30"/>
      <c r="C118" s="11" t="s">
        <v>195</v>
      </c>
      <c r="D118" s="11" t="s">
        <v>196</v>
      </c>
      <c r="E118" s="13"/>
      <c r="F118" s="11" t="s">
        <v>651</v>
      </c>
      <c r="G118" s="12" t="s">
        <v>681</v>
      </c>
      <c r="H118" s="11" t="s">
        <v>694</v>
      </c>
      <c r="I118" s="11" t="s">
        <v>736</v>
      </c>
      <c r="K118" s="18"/>
    </row>
    <row r="119" spans="1:11" s="11" customFormat="1" ht="11.25" customHeight="1">
      <c r="A119" s="31">
        <v>113</v>
      </c>
      <c r="B119" s="30"/>
      <c r="C119" s="11" t="s">
        <v>197</v>
      </c>
      <c r="D119" s="11" t="s">
        <v>198</v>
      </c>
      <c r="E119" s="13"/>
      <c r="F119" s="11" t="s">
        <v>677</v>
      </c>
      <c r="G119" s="12" t="s">
        <v>645</v>
      </c>
      <c r="H119" s="11" t="s">
        <v>741</v>
      </c>
      <c r="I119" s="11" t="s">
        <v>734</v>
      </c>
      <c r="K119" s="18"/>
    </row>
    <row r="120" spans="1:11" s="11" customFormat="1" ht="11.25" customHeight="1">
      <c r="A120" s="31">
        <v>114</v>
      </c>
      <c r="B120" s="30"/>
      <c r="C120" s="11" t="s">
        <v>368</v>
      </c>
      <c r="D120" s="11" t="s">
        <v>493</v>
      </c>
      <c r="E120" s="13"/>
      <c r="F120" s="11" t="s">
        <v>717</v>
      </c>
      <c r="G120" s="12" t="s">
        <v>705</v>
      </c>
      <c r="H120" s="11" t="s">
        <v>738</v>
      </c>
      <c r="I120" s="11" t="s">
        <v>734</v>
      </c>
      <c r="K120" s="18"/>
    </row>
    <row r="121" spans="1:11" s="11" customFormat="1" ht="11.25" customHeight="1">
      <c r="A121" s="24">
        <v>115</v>
      </c>
      <c r="B121" s="30"/>
      <c r="C121" s="11" t="s">
        <v>199</v>
      </c>
      <c r="D121" s="11" t="s">
        <v>200</v>
      </c>
      <c r="E121" s="13"/>
      <c r="F121" s="11" t="s">
        <v>717</v>
      </c>
      <c r="G121" s="12" t="s">
        <v>705</v>
      </c>
      <c r="H121" s="11" t="s">
        <v>738</v>
      </c>
      <c r="I121" s="11" t="s">
        <v>718</v>
      </c>
      <c r="K121" s="18"/>
    </row>
    <row r="122" spans="1:11" s="11" customFormat="1" ht="11.25" customHeight="1">
      <c r="A122" s="31">
        <v>116</v>
      </c>
      <c r="B122" s="30"/>
      <c r="C122" s="11" t="s">
        <v>201</v>
      </c>
      <c r="D122" s="11" t="s">
        <v>202</v>
      </c>
      <c r="E122" s="13"/>
      <c r="F122" s="11" t="s">
        <v>717</v>
      </c>
      <c r="G122" s="12" t="s">
        <v>705</v>
      </c>
      <c r="H122" s="11" t="s">
        <v>738</v>
      </c>
      <c r="I122" s="11" t="s">
        <v>718</v>
      </c>
      <c r="K122" s="18"/>
    </row>
    <row r="123" spans="1:11" s="11" customFormat="1" ht="11.25" customHeight="1">
      <c r="A123" s="31">
        <v>117</v>
      </c>
      <c r="B123" s="30"/>
      <c r="C123" s="11" t="s">
        <v>759</v>
      </c>
      <c r="D123" s="11" t="s">
        <v>72</v>
      </c>
      <c r="E123" s="13"/>
      <c r="F123" s="11" t="s">
        <v>725</v>
      </c>
      <c r="G123" s="12" t="s">
        <v>705</v>
      </c>
      <c r="H123" s="11" t="s">
        <v>738</v>
      </c>
      <c r="I123" s="11" t="s">
        <v>734</v>
      </c>
      <c r="K123" s="18"/>
    </row>
    <row r="124" spans="1:11" s="11" customFormat="1" ht="11.25" customHeight="1">
      <c r="A124" s="24">
        <v>118</v>
      </c>
      <c r="B124" s="30"/>
      <c r="C124" s="11" t="s">
        <v>203</v>
      </c>
      <c r="D124" s="11" t="s">
        <v>204</v>
      </c>
      <c r="E124" s="13"/>
      <c r="F124" s="11" t="s">
        <v>717</v>
      </c>
      <c r="G124" s="12" t="s">
        <v>645</v>
      </c>
      <c r="H124" s="11" t="s">
        <v>741</v>
      </c>
      <c r="I124" s="11" t="s">
        <v>734</v>
      </c>
      <c r="K124" s="18"/>
    </row>
    <row r="125" spans="1:11" s="11" customFormat="1" ht="11.25" customHeight="1">
      <c r="A125" s="31">
        <v>119</v>
      </c>
      <c r="B125" s="30"/>
      <c r="C125" s="11" t="s">
        <v>205</v>
      </c>
      <c r="D125" s="11" t="s">
        <v>206</v>
      </c>
      <c r="E125" s="13"/>
      <c r="F125" s="11" t="s">
        <v>651</v>
      </c>
      <c r="G125" s="12" t="s">
        <v>681</v>
      </c>
      <c r="H125" s="11" t="s">
        <v>694</v>
      </c>
      <c r="I125" s="11" t="s">
        <v>736</v>
      </c>
      <c r="K125" s="18"/>
    </row>
    <row r="126" spans="1:11" s="11" customFormat="1" ht="11.25" customHeight="1">
      <c r="A126" s="31">
        <v>120</v>
      </c>
      <c r="B126" s="30"/>
      <c r="C126" s="11" t="s">
        <v>207</v>
      </c>
      <c r="D126" s="11" t="s">
        <v>208</v>
      </c>
      <c r="E126" s="13"/>
      <c r="F126" s="11" t="s">
        <v>651</v>
      </c>
      <c r="G126" s="12" t="s">
        <v>681</v>
      </c>
      <c r="H126" s="11" t="s">
        <v>694</v>
      </c>
      <c r="I126" s="11" t="s">
        <v>736</v>
      </c>
      <c r="K126" s="18"/>
    </row>
    <row r="127" spans="1:11" s="11" customFormat="1" ht="11.25" customHeight="1">
      <c r="A127" s="24">
        <v>121</v>
      </c>
      <c r="B127" s="30"/>
      <c r="C127" s="11" t="s">
        <v>209</v>
      </c>
      <c r="D127" s="11" t="s">
        <v>210</v>
      </c>
      <c r="E127" s="13"/>
      <c r="F127" s="11" t="s">
        <v>725</v>
      </c>
      <c r="G127" s="12" t="s">
        <v>645</v>
      </c>
      <c r="H127" s="11" t="s">
        <v>741</v>
      </c>
      <c r="I127" s="11" t="s">
        <v>734</v>
      </c>
      <c r="K127" s="18"/>
    </row>
    <row r="128" spans="1:11" s="11" customFormat="1" ht="11.25" customHeight="1">
      <c r="A128" s="31">
        <v>122</v>
      </c>
      <c r="B128" s="30"/>
      <c r="C128" s="11" t="s">
        <v>211</v>
      </c>
      <c r="D128" s="11" t="s">
        <v>212</v>
      </c>
      <c r="E128" s="13"/>
      <c r="F128" s="11" t="s">
        <v>655</v>
      </c>
      <c r="G128" s="12" t="s">
        <v>645</v>
      </c>
      <c r="H128" s="11" t="s">
        <v>694</v>
      </c>
      <c r="K128" s="18"/>
    </row>
    <row r="129" spans="1:11" s="11" customFormat="1" ht="11.25" customHeight="1">
      <c r="A129" s="31">
        <v>123</v>
      </c>
      <c r="B129" s="30"/>
      <c r="C129" s="11" t="s">
        <v>213</v>
      </c>
      <c r="D129" s="11" t="s">
        <v>214</v>
      </c>
      <c r="E129" s="13"/>
      <c r="F129" s="11" t="s">
        <v>651</v>
      </c>
      <c r="G129" s="12" t="s">
        <v>681</v>
      </c>
      <c r="H129" s="11" t="s">
        <v>694</v>
      </c>
      <c r="I129" s="11" t="s">
        <v>736</v>
      </c>
      <c r="K129" s="18"/>
    </row>
    <row r="130" spans="1:11" s="11" customFormat="1" ht="11.25" customHeight="1">
      <c r="A130" s="24">
        <v>124</v>
      </c>
      <c r="B130" s="30"/>
      <c r="C130" s="11" t="s">
        <v>215</v>
      </c>
      <c r="D130" s="11" t="s">
        <v>216</v>
      </c>
      <c r="E130" s="13"/>
      <c r="F130" s="11" t="s">
        <v>677</v>
      </c>
      <c r="G130" s="12" t="s">
        <v>705</v>
      </c>
      <c r="H130" s="11" t="s">
        <v>738</v>
      </c>
      <c r="I130" s="11" t="s">
        <v>718</v>
      </c>
      <c r="K130" s="18"/>
    </row>
    <row r="131" spans="1:11" s="11" customFormat="1" ht="11.25" customHeight="1">
      <c r="A131" s="31">
        <v>125</v>
      </c>
      <c r="B131" s="30"/>
      <c r="C131" s="11" t="s">
        <v>370</v>
      </c>
      <c r="D131" s="11" t="s">
        <v>505</v>
      </c>
      <c r="E131" s="13"/>
      <c r="F131" s="11" t="s">
        <v>725</v>
      </c>
      <c r="G131" s="12" t="s">
        <v>645</v>
      </c>
      <c r="H131" s="11" t="s">
        <v>694</v>
      </c>
      <c r="I131" s="11" t="s">
        <v>734</v>
      </c>
      <c r="K131" s="18"/>
    </row>
    <row r="132" spans="1:11" s="11" customFormat="1" ht="11.25" customHeight="1">
      <c r="A132" s="31">
        <v>126</v>
      </c>
      <c r="B132" s="30"/>
      <c r="C132" s="11" t="s">
        <v>218</v>
      </c>
      <c r="D132" s="11" t="s">
        <v>219</v>
      </c>
      <c r="E132" s="13"/>
      <c r="F132" s="11" t="s">
        <v>651</v>
      </c>
      <c r="G132" s="12" t="s">
        <v>679</v>
      </c>
      <c r="H132" s="11" t="s">
        <v>694</v>
      </c>
      <c r="I132" s="11" t="s">
        <v>736</v>
      </c>
      <c r="K132" s="18"/>
    </row>
    <row r="133" spans="1:11" s="11" customFormat="1" ht="11.25" customHeight="1">
      <c r="A133" s="24">
        <v>127</v>
      </c>
      <c r="B133" s="30"/>
      <c r="C133" s="11" t="s">
        <v>220</v>
      </c>
      <c r="D133" s="11" t="s">
        <v>221</v>
      </c>
      <c r="E133" s="13"/>
      <c r="F133" s="11" t="s">
        <v>651</v>
      </c>
      <c r="G133" s="12" t="s">
        <v>645</v>
      </c>
      <c r="H133" s="11" t="s">
        <v>741</v>
      </c>
      <c r="I133" s="11" t="s">
        <v>734</v>
      </c>
      <c r="K133" s="18"/>
    </row>
    <row r="134" spans="1:11" s="11" customFormat="1" ht="11.25" customHeight="1">
      <c r="A134" s="31">
        <v>128</v>
      </c>
      <c r="B134" s="30"/>
      <c r="C134" s="11" t="s">
        <v>222</v>
      </c>
      <c r="D134" s="11" t="s">
        <v>223</v>
      </c>
      <c r="E134" s="13"/>
      <c r="F134" s="11" t="s">
        <v>691</v>
      </c>
      <c r="G134" s="12" t="s">
        <v>645</v>
      </c>
      <c r="H134" s="11" t="s">
        <v>741</v>
      </c>
      <c r="I134" s="11" t="s">
        <v>734</v>
      </c>
      <c r="K134" s="18"/>
    </row>
    <row r="135" spans="1:11" s="11" customFormat="1" ht="11.25" customHeight="1">
      <c r="A135" s="31">
        <v>129</v>
      </c>
      <c r="B135" s="30"/>
      <c r="C135" s="11" t="s">
        <v>758</v>
      </c>
      <c r="D135" s="11" t="s">
        <v>511</v>
      </c>
      <c r="E135" s="13"/>
      <c r="F135" s="11" t="s">
        <v>725</v>
      </c>
      <c r="G135" s="12" t="s">
        <v>679</v>
      </c>
      <c r="H135" s="11" t="s">
        <v>694</v>
      </c>
      <c r="I135" s="11" t="s">
        <v>734</v>
      </c>
      <c r="K135" s="18"/>
    </row>
    <row r="136" spans="1:11" s="11" customFormat="1" ht="11.25" customHeight="1">
      <c r="A136" s="24">
        <v>130</v>
      </c>
      <c r="B136" s="30"/>
      <c r="C136" s="11" t="s">
        <v>224</v>
      </c>
      <c r="D136" s="11" t="s">
        <v>225</v>
      </c>
      <c r="E136" s="13"/>
      <c r="F136" s="11" t="s">
        <v>717</v>
      </c>
      <c r="G136" s="12" t="s">
        <v>679</v>
      </c>
      <c r="H136" s="11" t="s">
        <v>735</v>
      </c>
      <c r="I136" s="11" t="s">
        <v>734</v>
      </c>
      <c r="K136" s="18"/>
    </row>
    <row r="137" spans="1:11" s="11" customFormat="1" ht="11.25" customHeight="1">
      <c r="A137" s="31">
        <v>131</v>
      </c>
      <c r="B137" s="30"/>
      <c r="C137" s="11" t="s">
        <v>371</v>
      </c>
      <c r="D137" s="11" t="s">
        <v>514</v>
      </c>
      <c r="E137" s="13"/>
      <c r="F137" s="11" t="s">
        <v>717</v>
      </c>
      <c r="G137" s="12" t="s">
        <v>705</v>
      </c>
      <c r="H137" s="11" t="s">
        <v>738</v>
      </c>
      <c r="I137" s="11" t="s">
        <v>734</v>
      </c>
      <c r="K137" s="18"/>
    </row>
    <row r="138" spans="1:11" s="11" customFormat="1" ht="11.25" customHeight="1">
      <c r="A138" s="31">
        <v>132</v>
      </c>
      <c r="B138" s="30"/>
      <c r="C138" s="11" t="s">
        <v>226</v>
      </c>
      <c r="D138" s="11" t="s">
        <v>227</v>
      </c>
      <c r="E138" s="13"/>
      <c r="F138" s="11" t="s">
        <v>725</v>
      </c>
      <c r="G138" s="32" t="s">
        <v>679</v>
      </c>
      <c r="H138" s="11" t="s">
        <v>735</v>
      </c>
      <c r="I138" s="11" t="s">
        <v>734</v>
      </c>
      <c r="K138" s="18"/>
    </row>
    <row r="139" spans="1:11" s="11" customFormat="1" ht="11.25" customHeight="1">
      <c r="A139" s="24">
        <v>133</v>
      </c>
      <c r="B139" s="30"/>
      <c r="C139" s="11" t="s">
        <v>372</v>
      </c>
      <c r="D139" s="11" t="s">
        <v>517</v>
      </c>
      <c r="E139" s="13"/>
      <c r="F139" s="11" t="s">
        <v>717</v>
      </c>
      <c r="G139" s="12" t="s">
        <v>645</v>
      </c>
      <c r="H139" s="11" t="s">
        <v>741</v>
      </c>
      <c r="I139" s="11" t="s">
        <v>734</v>
      </c>
      <c r="J139" s="18"/>
      <c r="K139" s="18"/>
    </row>
    <row r="140" spans="1:11" s="11" customFormat="1" ht="11.25" customHeight="1">
      <c r="A140" s="31">
        <v>134</v>
      </c>
      <c r="B140" s="30"/>
      <c r="C140" s="11" t="s">
        <v>228</v>
      </c>
      <c r="D140" s="11" t="s">
        <v>229</v>
      </c>
      <c r="E140" s="13"/>
      <c r="F140" s="11" t="s">
        <v>677</v>
      </c>
      <c r="G140" s="12" t="s">
        <v>679</v>
      </c>
      <c r="H140" s="11" t="s">
        <v>741</v>
      </c>
      <c r="I140" s="11" t="s">
        <v>734</v>
      </c>
      <c r="K140" s="18"/>
    </row>
    <row r="141" spans="1:11" s="11" customFormat="1" ht="11.25" customHeight="1">
      <c r="A141" s="31">
        <v>135</v>
      </c>
      <c r="B141" s="30"/>
      <c r="C141" s="11" t="s">
        <v>230</v>
      </c>
      <c r="D141" s="11" t="s">
        <v>231</v>
      </c>
      <c r="E141" s="13"/>
      <c r="F141" s="11" t="s">
        <v>651</v>
      </c>
      <c r="G141" s="12" t="s">
        <v>681</v>
      </c>
      <c r="H141" s="11" t="s">
        <v>694</v>
      </c>
      <c r="I141" s="11" t="s">
        <v>736</v>
      </c>
      <c r="K141" s="18"/>
    </row>
    <row r="142" spans="1:11" s="11" customFormat="1" ht="11.25" customHeight="1">
      <c r="A142" s="24">
        <v>136</v>
      </c>
      <c r="B142" s="30"/>
      <c r="C142" s="11" t="s">
        <v>232</v>
      </c>
      <c r="D142" s="11" t="s">
        <v>233</v>
      </c>
      <c r="E142" s="13"/>
      <c r="F142" s="11" t="s">
        <v>725</v>
      </c>
      <c r="G142" s="12" t="s">
        <v>679</v>
      </c>
      <c r="H142" s="11" t="s">
        <v>694</v>
      </c>
      <c r="K142" s="18"/>
    </row>
    <row r="143" spans="1:11" s="11" customFormat="1" ht="11.25" customHeight="1">
      <c r="A143" s="31">
        <v>137</v>
      </c>
      <c r="B143" s="30"/>
      <c r="C143" s="11" t="s">
        <v>234</v>
      </c>
      <c r="D143" s="11" t="s">
        <v>235</v>
      </c>
      <c r="E143" s="13"/>
      <c r="F143" s="11" t="s">
        <v>651</v>
      </c>
      <c r="G143" s="12" t="s">
        <v>645</v>
      </c>
      <c r="H143" s="11" t="s">
        <v>741</v>
      </c>
      <c r="I143" s="11" t="s">
        <v>734</v>
      </c>
      <c r="K143" s="18"/>
    </row>
    <row r="144" spans="1:11" s="11" customFormat="1" ht="11.25" customHeight="1">
      <c r="A144" s="31">
        <v>138</v>
      </c>
      <c r="B144" s="30"/>
      <c r="C144" s="11" t="s">
        <v>236</v>
      </c>
      <c r="D144" s="11" t="s">
        <v>523</v>
      </c>
      <c r="E144" s="13"/>
      <c r="F144" s="33" t="s">
        <v>725</v>
      </c>
      <c r="G144" s="32" t="s">
        <v>705</v>
      </c>
      <c r="H144" s="32" t="s">
        <v>741</v>
      </c>
      <c r="K144" s="18"/>
    </row>
    <row r="145" spans="1:11" s="11" customFormat="1" ht="11.25" customHeight="1">
      <c r="A145" s="24">
        <v>139</v>
      </c>
      <c r="B145" s="30"/>
      <c r="C145" s="11" t="s">
        <v>237</v>
      </c>
      <c r="D145" s="11" t="s">
        <v>238</v>
      </c>
      <c r="E145" s="13"/>
      <c r="F145" s="11" t="s">
        <v>655</v>
      </c>
      <c r="G145" s="12" t="s">
        <v>681</v>
      </c>
      <c r="H145" s="11" t="s">
        <v>694</v>
      </c>
      <c r="K145" s="18"/>
    </row>
    <row r="146" spans="1:11" s="11" customFormat="1" ht="11.25" customHeight="1">
      <c r="A146" s="31">
        <v>140</v>
      </c>
      <c r="B146" s="30"/>
      <c r="C146" s="11" t="s">
        <v>239</v>
      </c>
      <c r="D146" s="11" t="s">
        <v>240</v>
      </c>
      <c r="E146" s="13"/>
      <c r="F146" s="11" t="s">
        <v>717</v>
      </c>
      <c r="G146" s="12" t="s">
        <v>705</v>
      </c>
      <c r="H146" s="11" t="s">
        <v>738</v>
      </c>
      <c r="I146" s="11" t="s">
        <v>718</v>
      </c>
      <c r="K146" s="18"/>
    </row>
    <row r="147" spans="1:11" s="11" customFormat="1" ht="11.25" customHeight="1">
      <c r="A147" s="31">
        <v>141</v>
      </c>
      <c r="B147" s="30"/>
      <c r="C147" s="11" t="s">
        <v>242</v>
      </c>
      <c r="D147" s="11" t="s">
        <v>243</v>
      </c>
      <c r="E147" s="13"/>
      <c r="F147" s="11" t="s">
        <v>725</v>
      </c>
      <c r="G147" s="12" t="s">
        <v>705</v>
      </c>
      <c r="H147" s="11" t="s">
        <v>738</v>
      </c>
      <c r="I147" s="11" t="s">
        <v>734</v>
      </c>
      <c r="K147" s="18"/>
    </row>
    <row r="148" spans="1:11" s="11" customFormat="1" ht="11.25" customHeight="1">
      <c r="A148" s="24">
        <v>142</v>
      </c>
      <c r="B148" s="30"/>
      <c r="C148" s="11" t="s">
        <v>244</v>
      </c>
      <c r="D148" s="11" t="s">
        <v>245</v>
      </c>
      <c r="E148" s="13"/>
      <c r="F148" s="11" t="s">
        <v>725</v>
      </c>
      <c r="G148" s="12" t="s">
        <v>705</v>
      </c>
      <c r="H148" s="11" t="s">
        <v>738</v>
      </c>
      <c r="I148" s="11" t="s">
        <v>734</v>
      </c>
      <c r="K148" s="18"/>
    </row>
    <row r="149" spans="1:11" s="11" customFormat="1" ht="11.25" customHeight="1">
      <c r="A149" s="31">
        <v>143</v>
      </c>
      <c r="B149" s="30"/>
      <c r="C149" s="11" t="s">
        <v>246</v>
      </c>
      <c r="D149" s="11" t="s">
        <v>247</v>
      </c>
      <c r="E149" s="13"/>
      <c r="F149" s="11" t="s">
        <v>691</v>
      </c>
      <c r="G149" s="12" t="s">
        <v>679</v>
      </c>
      <c r="H149" s="11" t="s">
        <v>694</v>
      </c>
      <c r="I149" s="11" t="s">
        <v>736</v>
      </c>
      <c r="K149" s="18"/>
    </row>
    <row r="150" spans="1:11" s="11" customFormat="1" ht="11.25" customHeight="1">
      <c r="A150" s="31">
        <v>144</v>
      </c>
      <c r="B150" s="30"/>
      <c r="C150" s="11" t="s">
        <v>248</v>
      </c>
      <c r="D150" s="11" t="s">
        <v>249</v>
      </c>
      <c r="E150" s="13"/>
      <c r="F150" s="11" t="s">
        <v>651</v>
      </c>
      <c r="G150" s="12" t="s">
        <v>681</v>
      </c>
      <c r="H150" s="11" t="s">
        <v>694</v>
      </c>
      <c r="I150" s="11" t="s">
        <v>736</v>
      </c>
      <c r="K150" s="18"/>
    </row>
    <row r="151" spans="1:11" s="11" customFormat="1" ht="11.25" customHeight="1">
      <c r="A151" s="24">
        <v>145</v>
      </c>
      <c r="B151" s="30"/>
      <c r="C151" s="11" t="s">
        <v>250</v>
      </c>
      <c r="D151" s="11" t="s">
        <v>251</v>
      </c>
      <c r="E151" s="13"/>
      <c r="F151" s="11" t="s">
        <v>651</v>
      </c>
      <c r="G151" s="12" t="s">
        <v>679</v>
      </c>
      <c r="H151" s="11" t="s">
        <v>735</v>
      </c>
      <c r="I151" s="11" t="s">
        <v>734</v>
      </c>
      <c r="K151" s="18"/>
    </row>
    <row r="152" spans="1:11" s="11" customFormat="1" ht="11.25" customHeight="1">
      <c r="A152" s="31">
        <v>146</v>
      </c>
      <c r="B152" s="30"/>
      <c r="C152" s="11" t="s">
        <v>757</v>
      </c>
      <c r="D152" s="11" t="s">
        <v>756</v>
      </c>
      <c r="E152" s="13"/>
      <c r="F152" s="11" t="s">
        <v>725</v>
      </c>
      <c r="G152" s="12" t="s">
        <v>705</v>
      </c>
      <c r="H152" s="11" t="s">
        <v>738</v>
      </c>
      <c r="I152" s="11" t="s">
        <v>734</v>
      </c>
      <c r="K152" s="18"/>
    </row>
    <row r="153" spans="1:11" s="11" customFormat="1" ht="11.25" customHeight="1">
      <c r="A153" s="31">
        <v>147</v>
      </c>
      <c r="B153" s="30"/>
      <c r="C153" s="11" t="s">
        <v>253</v>
      </c>
      <c r="D153" s="11" t="s">
        <v>254</v>
      </c>
      <c r="E153" s="13"/>
      <c r="F153" s="11" t="s">
        <v>717</v>
      </c>
      <c r="G153" s="12" t="s">
        <v>705</v>
      </c>
      <c r="H153" s="11" t="s">
        <v>738</v>
      </c>
      <c r="I153" s="11" t="s">
        <v>734</v>
      </c>
      <c r="K153" s="18"/>
    </row>
    <row r="154" spans="1:11" s="11" customFormat="1" ht="11.25" customHeight="1">
      <c r="A154" s="24">
        <v>148</v>
      </c>
      <c r="B154" s="30"/>
      <c r="C154" s="11" t="s">
        <v>255</v>
      </c>
      <c r="D154" s="11" t="s">
        <v>256</v>
      </c>
      <c r="E154" s="13"/>
      <c r="F154" s="11" t="s">
        <v>677</v>
      </c>
      <c r="G154" s="12" t="s">
        <v>705</v>
      </c>
      <c r="H154" s="11" t="s">
        <v>738</v>
      </c>
      <c r="I154" s="11" t="s">
        <v>734</v>
      </c>
      <c r="K154" s="18"/>
    </row>
    <row r="155" spans="1:11" s="11" customFormat="1" ht="11.25" customHeight="1">
      <c r="A155" s="31">
        <v>149</v>
      </c>
      <c r="B155" s="30"/>
      <c r="C155" s="11" t="s">
        <v>257</v>
      </c>
      <c r="D155" s="11" t="s">
        <v>258</v>
      </c>
      <c r="E155" s="13"/>
      <c r="F155" s="11" t="s">
        <v>655</v>
      </c>
      <c r="G155" s="12" t="s">
        <v>679</v>
      </c>
      <c r="H155" s="11" t="s">
        <v>735</v>
      </c>
      <c r="I155" s="11" t="s">
        <v>734</v>
      </c>
      <c r="J155" s="18"/>
      <c r="K155" s="18"/>
    </row>
    <row r="156" spans="1:11" s="11" customFormat="1" ht="11.25" customHeight="1">
      <c r="A156" s="31">
        <v>150</v>
      </c>
      <c r="B156" s="30"/>
      <c r="C156" s="11" t="s">
        <v>259</v>
      </c>
      <c r="D156" s="11" t="s">
        <v>260</v>
      </c>
      <c r="E156" s="13"/>
      <c r="F156" s="11" t="s">
        <v>725</v>
      </c>
      <c r="G156" s="12" t="s">
        <v>645</v>
      </c>
      <c r="H156" s="11" t="s">
        <v>741</v>
      </c>
      <c r="I156" s="11" t="s">
        <v>734</v>
      </c>
      <c r="J156" s="18"/>
      <c r="K156" s="18"/>
    </row>
    <row r="157" spans="1:11" s="11" customFormat="1" ht="11.25" customHeight="1">
      <c r="A157" s="24">
        <v>151</v>
      </c>
      <c r="B157" s="30"/>
      <c r="C157" s="11" t="s">
        <v>261</v>
      </c>
      <c r="D157" s="11" t="s">
        <v>262</v>
      </c>
      <c r="E157" s="13"/>
      <c r="F157" s="11" t="s">
        <v>691</v>
      </c>
      <c r="G157" s="12" t="s">
        <v>645</v>
      </c>
      <c r="H157" s="11" t="s">
        <v>741</v>
      </c>
      <c r="I157" s="11" t="s">
        <v>734</v>
      </c>
      <c r="J157" s="18"/>
      <c r="K157" s="18"/>
    </row>
    <row r="158" spans="1:11" s="11" customFormat="1" ht="11.25" customHeight="1">
      <c r="A158" s="31">
        <v>152</v>
      </c>
      <c r="B158" s="30"/>
      <c r="C158" s="11" t="s">
        <v>263</v>
      </c>
      <c r="D158" s="11" t="s">
        <v>264</v>
      </c>
      <c r="E158" s="13"/>
      <c r="F158" s="11" t="s">
        <v>725</v>
      </c>
      <c r="G158" s="12" t="s">
        <v>679</v>
      </c>
      <c r="H158" s="11" t="s">
        <v>735</v>
      </c>
      <c r="I158" s="11" t="s">
        <v>734</v>
      </c>
      <c r="J158" s="18"/>
      <c r="K158" s="18"/>
    </row>
    <row r="159" spans="1:11" s="11" customFormat="1" ht="11.25" customHeight="1">
      <c r="A159" s="31">
        <v>153</v>
      </c>
      <c r="B159" s="30"/>
      <c r="C159" s="11" t="s">
        <v>265</v>
      </c>
      <c r="D159" s="11" t="s">
        <v>266</v>
      </c>
      <c r="E159" s="13"/>
      <c r="F159" s="11" t="s">
        <v>691</v>
      </c>
      <c r="G159" s="12" t="s">
        <v>645</v>
      </c>
      <c r="H159" s="11" t="s">
        <v>741</v>
      </c>
      <c r="I159" s="11" t="s">
        <v>734</v>
      </c>
      <c r="J159" s="18"/>
      <c r="K159" s="18"/>
    </row>
    <row r="160" spans="1:11" s="11" customFormat="1" ht="11.25" customHeight="1">
      <c r="A160" s="24">
        <v>154</v>
      </c>
      <c r="B160" s="30"/>
      <c r="C160" s="11" t="s">
        <v>267</v>
      </c>
      <c r="D160" s="11" t="s">
        <v>268</v>
      </c>
      <c r="E160" s="13"/>
      <c r="F160" s="11" t="s">
        <v>691</v>
      </c>
      <c r="G160" s="12" t="s">
        <v>645</v>
      </c>
      <c r="H160" s="11" t="s">
        <v>741</v>
      </c>
      <c r="I160" s="11" t="s">
        <v>734</v>
      </c>
      <c r="J160" s="18"/>
      <c r="K160" s="18"/>
    </row>
    <row r="161" spans="1:11" s="11" customFormat="1" ht="11.25" customHeight="1">
      <c r="A161" s="31">
        <v>155</v>
      </c>
      <c r="B161" s="30"/>
      <c r="C161" s="11" t="s">
        <v>269</v>
      </c>
      <c r="D161" s="11" t="s">
        <v>270</v>
      </c>
      <c r="E161" s="13"/>
      <c r="F161" s="11" t="s">
        <v>725</v>
      </c>
      <c r="G161" s="12" t="s">
        <v>679</v>
      </c>
      <c r="H161" s="11" t="s">
        <v>741</v>
      </c>
      <c r="I161" s="11" t="s">
        <v>734</v>
      </c>
      <c r="J161" s="18"/>
      <c r="K161" s="18"/>
    </row>
    <row r="162" spans="1:11" s="11" customFormat="1" ht="11.25" customHeight="1">
      <c r="A162" s="31">
        <v>156</v>
      </c>
      <c r="B162" s="30"/>
      <c r="C162" s="11" t="s">
        <v>271</v>
      </c>
      <c r="D162" s="11" t="s">
        <v>272</v>
      </c>
      <c r="E162" s="13"/>
      <c r="F162" s="11" t="s">
        <v>717</v>
      </c>
      <c r="G162" s="12" t="s">
        <v>705</v>
      </c>
      <c r="H162" s="11" t="s">
        <v>741</v>
      </c>
      <c r="I162" s="11" t="s">
        <v>734</v>
      </c>
      <c r="J162" s="18"/>
      <c r="K162" s="18"/>
    </row>
    <row r="163" spans="1:11" s="11" customFormat="1" ht="11.25" customHeight="1">
      <c r="A163" s="24">
        <v>157</v>
      </c>
      <c r="B163" s="30"/>
      <c r="C163" s="11" t="s">
        <v>273</v>
      </c>
      <c r="D163" s="11" t="s">
        <v>274</v>
      </c>
      <c r="E163" s="13"/>
      <c r="F163" s="11" t="s">
        <v>717</v>
      </c>
      <c r="G163" s="12" t="s">
        <v>705</v>
      </c>
      <c r="H163" s="11" t="s">
        <v>738</v>
      </c>
      <c r="I163" s="11" t="s">
        <v>718</v>
      </c>
      <c r="J163" s="18"/>
      <c r="K163" s="18"/>
    </row>
    <row r="164" spans="1:11" s="11" customFormat="1" ht="11.25" customHeight="1">
      <c r="A164" s="31">
        <v>158</v>
      </c>
      <c r="B164" s="30"/>
      <c r="C164" s="11" t="s">
        <v>755</v>
      </c>
      <c r="D164" s="11" t="s">
        <v>545</v>
      </c>
      <c r="E164" s="13"/>
      <c r="F164" s="11" t="s">
        <v>691</v>
      </c>
      <c r="G164" s="12" t="s">
        <v>705</v>
      </c>
      <c r="H164" s="11" t="s">
        <v>738</v>
      </c>
      <c r="I164" s="11" t="s">
        <v>734</v>
      </c>
      <c r="J164" s="18"/>
      <c r="K164" s="18"/>
    </row>
    <row r="165" spans="1:11" s="11" customFormat="1" ht="11.25" customHeight="1">
      <c r="A165" s="31">
        <v>159</v>
      </c>
      <c r="B165" s="30"/>
      <c r="C165" s="11" t="s">
        <v>275</v>
      </c>
      <c r="D165" s="11" t="s">
        <v>276</v>
      </c>
      <c r="E165" s="13"/>
      <c r="F165" s="11" t="s">
        <v>677</v>
      </c>
      <c r="G165" s="12" t="s">
        <v>705</v>
      </c>
      <c r="H165" s="11" t="s">
        <v>738</v>
      </c>
      <c r="I165" s="11" t="s">
        <v>734</v>
      </c>
      <c r="J165" s="18"/>
      <c r="K165" s="18"/>
    </row>
    <row r="166" spans="1:11" s="11" customFormat="1" ht="11.25" customHeight="1">
      <c r="A166" s="24">
        <v>160</v>
      </c>
      <c r="B166" s="30"/>
      <c r="C166" s="11" t="s">
        <v>278</v>
      </c>
      <c r="D166" s="11" t="s">
        <v>279</v>
      </c>
      <c r="E166" s="13"/>
      <c r="F166" s="11" t="s">
        <v>717</v>
      </c>
      <c r="G166" s="12" t="s">
        <v>645</v>
      </c>
      <c r="H166" s="11" t="s">
        <v>741</v>
      </c>
      <c r="I166" s="11" t="s">
        <v>734</v>
      </c>
      <c r="J166" s="18"/>
      <c r="K166" s="18"/>
    </row>
    <row r="167" spans="1:11" s="11" customFormat="1" ht="11.25" customHeight="1">
      <c r="A167" s="31">
        <v>161</v>
      </c>
      <c r="B167" s="30"/>
      <c r="C167" s="11" t="s">
        <v>754</v>
      </c>
      <c r="D167" s="11" t="s">
        <v>280</v>
      </c>
      <c r="E167" s="13"/>
      <c r="F167" s="11" t="s">
        <v>717</v>
      </c>
      <c r="G167" s="32" t="s">
        <v>645</v>
      </c>
      <c r="H167" s="11" t="s">
        <v>741</v>
      </c>
      <c r="I167" s="11" t="s">
        <v>734</v>
      </c>
      <c r="J167" s="18"/>
      <c r="K167" s="18"/>
    </row>
    <row r="168" spans="1:11" s="11" customFormat="1" ht="11.25" customHeight="1">
      <c r="A168" s="31">
        <v>162</v>
      </c>
      <c r="B168" s="30"/>
      <c r="C168" s="11" t="s">
        <v>281</v>
      </c>
      <c r="D168" s="11" t="s">
        <v>282</v>
      </c>
      <c r="E168" s="13"/>
      <c r="F168" s="11" t="s">
        <v>651</v>
      </c>
      <c r="G168" s="12" t="s">
        <v>681</v>
      </c>
      <c r="H168" s="11" t="s">
        <v>694</v>
      </c>
      <c r="I168" s="11" t="s">
        <v>736</v>
      </c>
      <c r="J168" s="18"/>
      <c r="K168" s="18"/>
    </row>
    <row r="169" spans="1:11" s="11" customFormat="1" ht="11.25" customHeight="1">
      <c r="A169" s="24">
        <v>163</v>
      </c>
      <c r="B169" s="30"/>
      <c r="C169" s="11" t="s">
        <v>283</v>
      </c>
      <c r="D169" s="11" t="s">
        <v>284</v>
      </c>
      <c r="E169" s="13"/>
      <c r="F169" s="11" t="s">
        <v>725</v>
      </c>
      <c r="G169" s="12" t="s">
        <v>679</v>
      </c>
      <c r="H169" s="11" t="s">
        <v>694</v>
      </c>
      <c r="I169" s="11" t="s">
        <v>734</v>
      </c>
      <c r="J169" s="18"/>
      <c r="K169" s="18"/>
    </row>
    <row r="170" spans="1:11" s="11" customFormat="1" ht="11.25" customHeight="1">
      <c r="A170" s="31">
        <v>164</v>
      </c>
      <c r="B170" s="30"/>
      <c r="C170" s="11" t="s">
        <v>753</v>
      </c>
      <c r="D170" s="11" t="s">
        <v>553</v>
      </c>
      <c r="E170" s="13"/>
      <c r="F170" s="11" t="s">
        <v>717</v>
      </c>
      <c r="G170" s="12" t="s">
        <v>705</v>
      </c>
      <c r="H170" s="11" t="s">
        <v>738</v>
      </c>
      <c r="I170" s="11" t="s">
        <v>734</v>
      </c>
      <c r="J170" s="18"/>
      <c r="K170" s="18"/>
    </row>
    <row r="171" spans="1:11" s="11" customFormat="1" ht="11.25" customHeight="1">
      <c r="A171" s="31">
        <v>165</v>
      </c>
      <c r="B171" s="30"/>
      <c r="C171" s="11" t="s">
        <v>752</v>
      </c>
      <c r="D171" s="11" t="s">
        <v>285</v>
      </c>
      <c r="E171" s="13"/>
      <c r="F171" s="11" t="s">
        <v>651</v>
      </c>
      <c r="G171" s="12" t="s">
        <v>679</v>
      </c>
      <c r="H171" s="11" t="s">
        <v>694</v>
      </c>
      <c r="I171" s="11" t="s">
        <v>736</v>
      </c>
      <c r="J171" s="18"/>
      <c r="K171" s="18"/>
    </row>
    <row r="172" spans="1:11" s="11" customFormat="1" ht="11.25" customHeight="1">
      <c r="A172" s="24">
        <v>166</v>
      </c>
      <c r="B172" s="30"/>
      <c r="C172" s="11" t="s">
        <v>286</v>
      </c>
      <c r="D172" s="11" t="s">
        <v>287</v>
      </c>
      <c r="E172" s="13"/>
      <c r="F172" s="11" t="s">
        <v>677</v>
      </c>
      <c r="G172" s="12" t="s">
        <v>705</v>
      </c>
      <c r="H172" s="11" t="s">
        <v>738</v>
      </c>
      <c r="I172" s="11" t="s">
        <v>734</v>
      </c>
      <c r="J172" s="18"/>
      <c r="K172" s="18"/>
    </row>
    <row r="173" spans="1:11" s="11" customFormat="1" ht="11.25" customHeight="1">
      <c r="A173" s="31">
        <v>167</v>
      </c>
      <c r="B173" s="30"/>
      <c r="C173" s="11" t="s">
        <v>288</v>
      </c>
      <c r="D173" s="11" t="s">
        <v>289</v>
      </c>
      <c r="E173" s="13"/>
      <c r="F173" s="11" t="s">
        <v>651</v>
      </c>
      <c r="G173" s="32" t="s">
        <v>681</v>
      </c>
      <c r="H173" s="11" t="s">
        <v>694</v>
      </c>
      <c r="I173" s="11" t="s">
        <v>736</v>
      </c>
      <c r="J173" s="18"/>
      <c r="K173" s="18"/>
    </row>
    <row r="174" spans="1:11" s="11" customFormat="1" ht="11.25" customHeight="1">
      <c r="A174" s="31">
        <v>168</v>
      </c>
      <c r="B174" s="30"/>
      <c r="C174" s="11" t="s">
        <v>634</v>
      </c>
      <c r="D174" s="11" t="s">
        <v>558</v>
      </c>
      <c r="E174" s="13"/>
      <c r="F174" s="11" t="s">
        <v>717</v>
      </c>
      <c r="G174" s="12" t="s">
        <v>645</v>
      </c>
      <c r="H174" s="11" t="s">
        <v>741</v>
      </c>
      <c r="I174" s="11" t="s">
        <v>734</v>
      </c>
      <c r="J174" s="18"/>
      <c r="K174" s="18"/>
    </row>
    <row r="175" spans="1:11" s="11" customFormat="1" ht="11.25" customHeight="1">
      <c r="A175" s="24">
        <v>169</v>
      </c>
      <c r="B175" s="30"/>
      <c r="C175" s="11" t="s">
        <v>290</v>
      </c>
      <c r="D175" s="11" t="s">
        <v>291</v>
      </c>
      <c r="E175" s="13"/>
      <c r="F175" s="11" t="s">
        <v>651</v>
      </c>
      <c r="G175" s="12" t="s">
        <v>705</v>
      </c>
      <c r="H175" s="11" t="s">
        <v>741</v>
      </c>
      <c r="I175" s="11" t="s">
        <v>734</v>
      </c>
      <c r="J175" s="18"/>
      <c r="K175" s="18"/>
    </row>
    <row r="176" spans="1:11" s="11" customFormat="1" ht="11.25" customHeight="1">
      <c r="A176" s="31">
        <v>170</v>
      </c>
      <c r="B176" s="30"/>
      <c r="C176" s="11" t="s">
        <v>292</v>
      </c>
      <c r="D176" s="11" t="s">
        <v>293</v>
      </c>
      <c r="E176" s="13"/>
      <c r="F176" s="11" t="s">
        <v>651</v>
      </c>
      <c r="G176" s="12" t="s">
        <v>681</v>
      </c>
      <c r="H176" s="11" t="s">
        <v>694</v>
      </c>
      <c r="I176" s="11" t="s">
        <v>736</v>
      </c>
      <c r="J176" s="18"/>
      <c r="K176" s="18"/>
    </row>
    <row r="177" spans="1:11" s="11" customFormat="1" ht="11.25" customHeight="1">
      <c r="A177" s="31">
        <v>171</v>
      </c>
      <c r="B177" s="30"/>
      <c r="C177" s="11" t="s">
        <v>294</v>
      </c>
      <c r="D177" s="11" t="s">
        <v>562</v>
      </c>
      <c r="E177" s="13"/>
      <c r="F177" s="11" t="s">
        <v>725</v>
      </c>
      <c r="G177" s="12" t="s">
        <v>705</v>
      </c>
      <c r="H177" s="11" t="s">
        <v>738</v>
      </c>
      <c r="I177" s="11" t="s">
        <v>734</v>
      </c>
      <c r="J177" s="18"/>
      <c r="K177" s="18"/>
    </row>
    <row r="178" spans="1:11" s="11" customFormat="1" ht="11.25" customHeight="1">
      <c r="A178" s="24">
        <v>172</v>
      </c>
      <c r="B178" s="30"/>
      <c r="C178" s="11" t="s">
        <v>751</v>
      </c>
      <c r="D178" s="11" t="s">
        <v>750</v>
      </c>
      <c r="E178" s="13"/>
      <c r="F178" s="11" t="s">
        <v>691</v>
      </c>
      <c r="G178" s="12" t="s">
        <v>705</v>
      </c>
      <c r="H178" s="11" t="s">
        <v>738</v>
      </c>
      <c r="J178" s="18"/>
      <c r="K178" s="18"/>
    </row>
    <row r="179" spans="1:11" s="11" customFormat="1" ht="11.25" customHeight="1">
      <c r="A179" s="31">
        <v>173</v>
      </c>
      <c r="B179" s="30"/>
      <c r="C179" s="11" t="s">
        <v>295</v>
      </c>
      <c r="D179" s="11" t="s">
        <v>296</v>
      </c>
      <c r="E179" s="13"/>
      <c r="F179" s="11" t="s">
        <v>717</v>
      </c>
      <c r="G179" s="12" t="s">
        <v>705</v>
      </c>
      <c r="H179" s="11" t="s">
        <v>738</v>
      </c>
      <c r="I179" s="11" t="s">
        <v>718</v>
      </c>
      <c r="J179" s="18"/>
      <c r="K179" s="18"/>
    </row>
    <row r="180" spans="1:11" s="11" customFormat="1" ht="11.25" customHeight="1">
      <c r="A180" s="31">
        <v>174</v>
      </c>
      <c r="B180" s="30"/>
      <c r="C180" s="11" t="s">
        <v>297</v>
      </c>
      <c r="D180" s="11" t="s">
        <v>298</v>
      </c>
      <c r="E180" s="13"/>
      <c r="F180" s="11" t="s">
        <v>717</v>
      </c>
      <c r="G180" s="12" t="s">
        <v>705</v>
      </c>
      <c r="H180" s="11" t="s">
        <v>738</v>
      </c>
      <c r="I180" s="11" t="s">
        <v>718</v>
      </c>
      <c r="J180" s="18"/>
      <c r="K180" s="18"/>
    </row>
    <row r="181" spans="1:11" s="11" customFormat="1" ht="11.25" customHeight="1">
      <c r="A181" s="24">
        <v>175</v>
      </c>
      <c r="B181" s="30"/>
      <c r="C181" s="11" t="s">
        <v>299</v>
      </c>
      <c r="D181" s="11" t="s">
        <v>300</v>
      </c>
      <c r="E181" s="13"/>
      <c r="F181" s="11" t="s">
        <v>725</v>
      </c>
      <c r="G181" s="12" t="s">
        <v>679</v>
      </c>
      <c r="H181" s="11" t="s">
        <v>694</v>
      </c>
      <c r="I181" s="11" t="s">
        <v>734</v>
      </c>
      <c r="J181" s="18"/>
      <c r="K181" s="18"/>
    </row>
    <row r="182" spans="1:11" s="11" customFormat="1" ht="11.25" customHeight="1">
      <c r="A182" s="31">
        <v>176</v>
      </c>
      <c r="B182" s="30"/>
      <c r="C182" s="11" t="s">
        <v>301</v>
      </c>
      <c r="D182" s="11" t="s">
        <v>302</v>
      </c>
      <c r="E182" s="13"/>
      <c r="F182" s="11" t="s">
        <v>651</v>
      </c>
      <c r="G182" s="12" t="s">
        <v>681</v>
      </c>
      <c r="H182" s="11" t="s">
        <v>694</v>
      </c>
      <c r="I182" s="11" t="s">
        <v>736</v>
      </c>
      <c r="J182" s="18"/>
      <c r="K182" s="18"/>
    </row>
    <row r="183" spans="1:11" s="11" customFormat="1" ht="11.25" customHeight="1">
      <c r="A183" s="31">
        <v>177</v>
      </c>
      <c r="B183" s="30"/>
      <c r="C183" s="11" t="s">
        <v>303</v>
      </c>
      <c r="D183" s="11" t="s">
        <v>304</v>
      </c>
      <c r="E183" s="13"/>
      <c r="F183" s="11" t="s">
        <v>651</v>
      </c>
      <c r="G183" s="12" t="s">
        <v>645</v>
      </c>
      <c r="H183" s="11" t="s">
        <v>741</v>
      </c>
      <c r="I183" s="11" t="s">
        <v>734</v>
      </c>
      <c r="J183" s="18"/>
      <c r="K183" s="18"/>
    </row>
    <row r="184" spans="1:11" s="11" customFormat="1" ht="11.25" customHeight="1">
      <c r="A184" s="24">
        <v>178</v>
      </c>
      <c r="B184" s="30"/>
      <c r="C184" s="11" t="s">
        <v>749</v>
      </c>
      <c r="D184" s="11" t="s">
        <v>569</v>
      </c>
      <c r="E184" s="13"/>
      <c r="F184" s="11" t="s">
        <v>651</v>
      </c>
      <c r="G184" s="12" t="s">
        <v>681</v>
      </c>
      <c r="H184" s="11" t="s">
        <v>694</v>
      </c>
      <c r="J184" s="18"/>
      <c r="K184" s="18"/>
    </row>
    <row r="185" spans="1:11" s="11" customFormat="1" ht="11.25" customHeight="1">
      <c r="A185" s="31">
        <v>179</v>
      </c>
      <c r="B185" s="30"/>
      <c r="C185" s="11" t="s">
        <v>305</v>
      </c>
      <c r="D185" s="11" t="s">
        <v>306</v>
      </c>
      <c r="E185" s="13"/>
      <c r="F185" s="11" t="s">
        <v>717</v>
      </c>
      <c r="G185" s="12" t="s">
        <v>705</v>
      </c>
      <c r="H185" s="11" t="s">
        <v>738</v>
      </c>
      <c r="I185" s="11" t="s">
        <v>718</v>
      </c>
      <c r="J185" s="18"/>
      <c r="K185" s="18"/>
    </row>
    <row r="186" spans="1:11" s="11" customFormat="1" ht="11.25" customHeight="1">
      <c r="A186" s="31">
        <v>180</v>
      </c>
      <c r="B186" s="30"/>
      <c r="C186" s="11" t="s">
        <v>307</v>
      </c>
      <c r="D186" s="11" t="s">
        <v>308</v>
      </c>
      <c r="E186" s="13"/>
      <c r="F186" s="11" t="s">
        <v>655</v>
      </c>
      <c r="G186" s="12" t="s">
        <v>679</v>
      </c>
      <c r="H186" s="11" t="s">
        <v>735</v>
      </c>
      <c r="I186" s="11" t="s">
        <v>734</v>
      </c>
      <c r="J186" s="18"/>
      <c r="K186" s="18"/>
    </row>
    <row r="187" spans="1:11" s="11" customFormat="1" ht="11.25" customHeight="1">
      <c r="A187" s="24">
        <v>181</v>
      </c>
      <c r="B187" s="30"/>
      <c r="C187" s="11" t="s">
        <v>309</v>
      </c>
      <c r="D187" s="11" t="s">
        <v>310</v>
      </c>
      <c r="E187" s="13"/>
      <c r="F187" s="11" t="s">
        <v>691</v>
      </c>
      <c r="G187" s="12" t="s">
        <v>705</v>
      </c>
      <c r="H187" s="11" t="s">
        <v>741</v>
      </c>
      <c r="I187" s="11" t="s">
        <v>734</v>
      </c>
      <c r="J187" s="18"/>
      <c r="K187" s="18"/>
    </row>
    <row r="188" spans="1:11" s="11" customFormat="1" ht="11.25" customHeight="1">
      <c r="A188" s="31">
        <v>182</v>
      </c>
      <c r="B188" s="30"/>
      <c r="C188" s="11" t="s">
        <v>311</v>
      </c>
      <c r="D188" s="11" t="s">
        <v>312</v>
      </c>
      <c r="E188" s="13"/>
      <c r="F188" s="11" t="s">
        <v>691</v>
      </c>
      <c r="G188" s="12" t="s">
        <v>645</v>
      </c>
      <c r="H188" s="11" t="s">
        <v>735</v>
      </c>
      <c r="I188" s="11" t="s">
        <v>734</v>
      </c>
      <c r="J188" s="18"/>
      <c r="K188" s="18"/>
    </row>
    <row r="189" spans="1:11" s="18" customFormat="1" ht="11.25" customHeight="1">
      <c r="A189" s="31">
        <v>183</v>
      </c>
      <c r="B189" s="30"/>
      <c r="C189" s="11" t="s">
        <v>748</v>
      </c>
      <c r="D189" s="11" t="s">
        <v>747</v>
      </c>
      <c r="E189" s="13"/>
      <c r="F189" s="11" t="s">
        <v>691</v>
      </c>
      <c r="G189" s="12" t="s">
        <v>705</v>
      </c>
      <c r="H189" s="11" t="s">
        <v>738</v>
      </c>
      <c r="I189" s="11"/>
    </row>
    <row r="190" spans="1:11" s="11" customFormat="1" ht="11.25" customHeight="1">
      <c r="A190" s="24">
        <v>184</v>
      </c>
      <c r="B190" s="30"/>
      <c r="C190" s="11" t="s">
        <v>746</v>
      </c>
      <c r="D190" s="11" t="s">
        <v>313</v>
      </c>
      <c r="E190" s="13"/>
      <c r="F190" s="11" t="s">
        <v>691</v>
      </c>
      <c r="G190" s="12" t="s">
        <v>645</v>
      </c>
      <c r="H190" s="11" t="s">
        <v>735</v>
      </c>
      <c r="I190" s="11" t="s">
        <v>734</v>
      </c>
      <c r="J190" s="18"/>
      <c r="K190" s="18"/>
    </row>
    <row r="191" spans="1:11" s="11" customFormat="1" ht="11.25" customHeight="1">
      <c r="A191" s="31">
        <v>185</v>
      </c>
      <c r="B191" s="30"/>
      <c r="C191" s="11" t="s">
        <v>314</v>
      </c>
      <c r="D191" s="11" t="s">
        <v>315</v>
      </c>
      <c r="E191" s="13"/>
      <c r="F191" s="11" t="s">
        <v>651</v>
      </c>
      <c r="G191" s="12" t="s">
        <v>679</v>
      </c>
      <c r="H191" s="11" t="s">
        <v>694</v>
      </c>
      <c r="I191" s="11" t="s">
        <v>736</v>
      </c>
      <c r="J191" s="18"/>
      <c r="K191" s="18"/>
    </row>
    <row r="192" spans="1:11" s="11" customFormat="1" ht="11.25" customHeight="1">
      <c r="A192" s="31">
        <v>186</v>
      </c>
      <c r="B192" s="30"/>
      <c r="C192" s="11" t="s">
        <v>316</v>
      </c>
      <c r="D192" s="11" t="s">
        <v>317</v>
      </c>
      <c r="E192" s="13"/>
      <c r="F192" s="11" t="s">
        <v>691</v>
      </c>
      <c r="G192" s="12" t="s">
        <v>645</v>
      </c>
      <c r="H192" s="11" t="s">
        <v>741</v>
      </c>
      <c r="I192" s="11" t="s">
        <v>734</v>
      </c>
      <c r="J192" s="18"/>
      <c r="K192" s="18"/>
    </row>
    <row r="193" spans="1:11" s="11" customFormat="1" ht="11.25" customHeight="1">
      <c r="A193" s="24">
        <v>187</v>
      </c>
      <c r="B193" s="30"/>
      <c r="C193" s="11" t="s">
        <v>318</v>
      </c>
      <c r="D193" s="11" t="s">
        <v>319</v>
      </c>
      <c r="E193" s="13"/>
      <c r="F193" s="11" t="s">
        <v>651</v>
      </c>
      <c r="G193" s="12" t="s">
        <v>679</v>
      </c>
      <c r="H193" s="11" t="s">
        <v>741</v>
      </c>
      <c r="I193" s="11" t="s">
        <v>734</v>
      </c>
      <c r="J193" s="18"/>
      <c r="K193" s="18"/>
    </row>
    <row r="194" spans="1:11" s="11" customFormat="1" ht="11.25" customHeight="1">
      <c r="A194" s="31">
        <v>188</v>
      </c>
      <c r="B194" s="30"/>
      <c r="C194" s="11" t="s">
        <v>320</v>
      </c>
      <c r="D194" s="11" t="s">
        <v>321</v>
      </c>
      <c r="E194" s="13"/>
      <c r="F194" s="11" t="s">
        <v>717</v>
      </c>
      <c r="G194" s="12" t="s">
        <v>705</v>
      </c>
      <c r="H194" s="11" t="s">
        <v>738</v>
      </c>
      <c r="I194" s="11" t="s">
        <v>734</v>
      </c>
      <c r="J194" s="18"/>
      <c r="K194" s="18"/>
    </row>
    <row r="195" spans="1:11" s="11" customFormat="1" ht="11.25" customHeight="1">
      <c r="A195" s="31">
        <v>189</v>
      </c>
      <c r="B195" s="30"/>
      <c r="C195" s="11" t="s">
        <v>322</v>
      </c>
      <c r="D195" s="11" t="s">
        <v>323</v>
      </c>
      <c r="E195" s="13"/>
      <c r="F195" s="11" t="s">
        <v>717</v>
      </c>
      <c r="G195" s="12" t="s">
        <v>705</v>
      </c>
      <c r="H195" s="11" t="s">
        <v>738</v>
      </c>
      <c r="I195" s="11" t="s">
        <v>734</v>
      </c>
      <c r="J195" s="18"/>
      <c r="K195" s="18"/>
    </row>
    <row r="196" spans="1:11" s="11" customFormat="1" ht="11.25" customHeight="1">
      <c r="A196" s="24">
        <v>190</v>
      </c>
      <c r="B196" s="30"/>
      <c r="C196" s="11" t="s">
        <v>324</v>
      </c>
      <c r="D196" s="11" t="s">
        <v>325</v>
      </c>
      <c r="E196" s="13"/>
      <c r="F196" s="11" t="s">
        <v>677</v>
      </c>
      <c r="G196" s="12" t="s">
        <v>679</v>
      </c>
      <c r="H196" s="33" t="s">
        <v>694</v>
      </c>
      <c r="I196" s="11" t="s">
        <v>734</v>
      </c>
      <c r="J196" s="18"/>
      <c r="K196" s="18"/>
    </row>
    <row r="197" spans="1:11" s="11" customFormat="1" ht="11.25" customHeight="1">
      <c r="A197" s="31">
        <v>191</v>
      </c>
      <c r="B197" s="30"/>
      <c r="C197" s="11" t="s">
        <v>745</v>
      </c>
      <c r="D197" s="11" t="s">
        <v>582</v>
      </c>
      <c r="E197" s="13"/>
      <c r="F197" s="11" t="s">
        <v>725</v>
      </c>
      <c r="G197" s="12" t="s">
        <v>705</v>
      </c>
      <c r="H197" s="11" t="s">
        <v>738</v>
      </c>
      <c r="J197" s="18"/>
      <c r="K197" s="18"/>
    </row>
    <row r="198" spans="1:11" s="11" customFormat="1" ht="11.25" customHeight="1">
      <c r="A198" s="31">
        <v>192</v>
      </c>
      <c r="B198" s="30"/>
      <c r="C198" s="11" t="s">
        <v>326</v>
      </c>
      <c r="D198" s="11" t="s">
        <v>327</v>
      </c>
      <c r="E198" s="13"/>
      <c r="F198" s="11" t="s">
        <v>717</v>
      </c>
      <c r="G198" s="12" t="s">
        <v>679</v>
      </c>
      <c r="H198" s="11" t="s">
        <v>694</v>
      </c>
      <c r="I198" s="11" t="s">
        <v>734</v>
      </c>
      <c r="J198" s="18"/>
      <c r="K198" s="18"/>
    </row>
    <row r="199" spans="1:11" s="11" customFormat="1" ht="11.25" customHeight="1">
      <c r="A199" s="24">
        <v>193</v>
      </c>
      <c r="B199" s="30"/>
      <c r="C199" s="11" t="s">
        <v>328</v>
      </c>
      <c r="D199" s="11" t="s">
        <v>329</v>
      </c>
      <c r="E199" s="13"/>
      <c r="F199" s="11" t="s">
        <v>651</v>
      </c>
      <c r="G199" s="12" t="s">
        <v>681</v>
      </c>
      <c r="H199" s="11" t="s">
        <v>694</v>
      </c>
      <c r="I199" s="11" t="s">
        <v>736</v>
      </c>
      <c r="J199" s="18"/>
      <c r="K199" s="18"/>
    </row>
    <row r="200" spans="1:11" s="11" customFormat="1" ht="11.25" customHeight="1">
      <c r="A200" s="31">
        <v>194</v>
      </c>
      <c r="B200" s="30"/>
      <c r="C200" s="11" t="s">
        <v>330</v>
      </c>
      <c r="D200" s="11" t="s">
        <v>331</v>
      </c>
      <c r="E200" s="13"/>
      <c r="F200" s="11" t="s">
        <v>725</v>
      </c>
      <c r="G200" s="12" t="s">
        <v>645</v>
      </c>
      <c r="H200" s="11" t="s">
        <v>741</v>
      </c>
      <c r="I200" s="11" t="s">
        <v>734</v>
      </c>
      <c r="J200" s="18"/>
      <c r="K200" s="18"/>
    </row>
    <row r="201" spans="1:11" s="18" customFormat="1" ht="11.25" customHeight="1">
      <c r="A201" s="31">
        <v>195</v>
      </c>
      <c r="B201" s="30"/>
      <c r="C201" s="11" t="s">
        <v>373</v>
      </c>
      <c r="D201" s="11" t="s">
        <v>587</v>
      </c>
      <c r="E201" s="13"/>
      <c r="F201" s="11" t="s">
        <v>725</v>
      </c>
      <c r="G201" s="12" t="s">
        <v>679</v>
      </c>
      <c r="H201" s="11" t="s">
        <v>735</v>
      </c>
      <c r="I201" s="11"/>
    </row>
    <row r="202" spans="1:11" s="11" customFormat="1" ht="11.25" customHeight="1">
      <c r="A202" s="24">
        <v>196</v>
      </c>
      <c r="B202" s="30"/>
      <c r="C202" s="11" t="s">
        <v>332</v>
      </c>
      <c r="D202" s="11" t="s">
        <v>333</v>
      </c>
      <c r="E202" s="13"/>
      <c r="F202" s="11" t="s">
        <v>651</v>
      </c>
      <c r="G202" s="12" t="s">
        <v>681</v>
      </c>
      <c r="H202" s="11" t="s">
        <v>694</v>
      </c>
      <c r="I202" s="11" t="s">
        <v>736</v>
      </c>
      <c r="J202" s="18"/>
      <c r="K202" s="18"/>
    </row>
    <row r="203" spans="1:11" s="11" customFormat="1" ht="11.25" customHeight="1">
      <c r="A203" s="31">
        <v>197</v>
      </c>
      <c r="B203" s="30"/>
      <c r="C203" s="11" t="s">
        <v>334</v>
      </c>
      <c r="D203" s="11" t="s">
        <v>335</v>
      </c>
      <c r="E203" s="13"/>
      <c r="F203" s="11" t="s">
        <v>725</v>
      </c>
      <c r="G203" s="32" t="s">
        <v>679</v>
      </c>
      <c r="H203" s="11" t="s">
        <v>694</v>
      </c>
      <c r="I203" s="11" t="s">
        <v>734</v>
      </c>
      <c r="J203" s="18"/>
      <c r="K203" s="18"/>
    </row>
    <row r="204" spans="1:11" s="11" customFormat="1" ht="11.25" customHeight="1">
      <c r="A204" s="31">
        <v>198</v>
      </c>
      <c r="B204" s="30"/>
      <c r="C204" s="11" t="s">
        <v>336</v>
      </c>
      <c r="D204" s="11" t="s">
        <v>337</v>
      </c>
      <c r="E204" s="13"/>
      <c r="F204" s="11" t="s">
        <v>691</v>
      </c>
      <c r="G204" s="12" t="s">
        <v>705</v>
      </c>
      <c r="H204" s="11" t="s">
        <v>741</v>
      </c>
      <c r="I204" s="11" t="s">
        <v>734</v>
      </c>
      <c r="J204" s="18"/>
      <c r="K204" s="18"/>
    </row>
    <row r="205" spans="1:11" s="11" customFormat="1" ht="11.25" customHeight="1">
      <c r="A205" s="24">
        <v>199</v>
      </c>
      <c r="B205" s="30"/>
      <c r="C205" s="11" t="s">
        <v>338</v>
      </c>
      <c r="D205" s="11" t="s">
        <v>339</v>
      </c>
      <c r="E205" s="13"/>
      <c r="F205" s="11" t="s">
        <v>677</v>
      </c>
      <c r="G205" s="32" t="s">
        <v>679</v>
      </c>
      <c r="H205" s="11" t="s">
        <v>741</v>
      </c>
      <c r="I205" s="11" t="s">
        <v>734</v>
      </c>
      <c r="J205" s="18"/>
      <c r="K205" s="18"/>
    </row>
    <row r="206" spans="1:11" s="11" customFormat="1" ht="11.25" customHeight="1">
      <c r="A206" s="31">
        <v>200</v>
      </c>
      <c r="B206" s="30"/>
      <c r="C206" s="11" t="s">
        <v>340</v>
      </c>
      <c r="D206" s="11" t="s">
        <v>341</v>
      </c>
      <c r="E206" s="13"/>
      <c r="F206" s="11" t="s">
        <v>717</v>
      </c>
      <c r="G206" s="12" t="s">
        <v>645</v>
      </c>
      <c r="H206" s="11" t="s">
        <v>741</v>
      </c>
      <c r="I206" s="11" t="s">
        <v>734</v>
      </c>
      <c r="J206" s="18"/>
      <c r="K206" s="18"/>
    </row>
    <row r="207" spans="1:11" s="11" customFormat="1" ht="11.25" customHeight="1">
      <c r="A207" s="31">
        <v>201</v>
      </c>
      <c r="B207" s="30"/>
      <c r="C207" s="11" t="s">
        <v>342</v>
      </c>
      <c r="D207" s="11" t="s">
        <v>343</v>
      </c>
      <c r="E207" s="13"/>
      <c r="F207" s="11" t="s">
        <v>717</v>
      </c>
      <c r="G207" s="12" t="s">
        <v>645</v>
      </c>
      <c r="H207" s="11" t="s">
        <v>741</v>
      </c>
      <c r="I207" s="11" t="s">
        <v>734</v>
      </c>
      <c r="J207" s="18"/>
      <c r="K207" s="18"/>
    </row>
    <row r="208" spans="1:11" s="11" customFormat="1" ht="11.25" customHeight="1">
      <c r="A208" s="24">
        <v>202</v>
      </c>
      <c r="B208" s="30"/>
      <c r="C208" s="11" t="s">
        <v>744</v>
      </c>
      <c r="D208" s="11" t="s">
        <v>743</v>
      </c>
      <c r="E208" s="13"/>
      <c r="F208" s="11" t="s">
        <v>691</v>
      </c>
      <c r="G208" s="12" t="s">
        <v>705</v>
      </c>
      <c r="H208" s="11" t="s">
        <v>738</v>
      </c>
      <c r="J208" s="18"/>
      <c r="K208" s="18"/>
    </row>
    <row r="209" spans="1:11" s="11" customFormat="1" ht="11.25" customHeight="1">
      <c r="A209" s="31">
        <v>203</v>
      </c>
      <c r="B209" s="30"/>
      <c r="C209" s="11" t="s">
        <v>374</v>
      </c>
      <c r="D209" s="11" t="s">
        <v>595</v>
      </c>
      <c r="E209" s="13"/>
      <c r="F209" s="11" t="s">
        <v>725</v>
      </c>
      <c r="G209" s="12" t="s">
        <v>645</v>
      </c>
      <c r="H209" s="12" t="s">
        <v>694</v>
      </c>
      <c r="J209" s="18"/>
      <c r="K209" s="18"/>
    </row>
    <row r="210" spans="1:11" s="11" customFormat="1" ht="11.25" customHeight="1">
      <c r="A210" s="31">
        <v>204</v>
      </c>
      <c r="B210" s="30"/>
      <c r="C210" s="11" t="s">
        <v>344</v>
      </c>
      <c r="D210" s="11" t="s">
        <v>345</v>
      </c>
      <c r="E210" s="13"/>
      <c r="F210" s="11" t="s">
        <v>651</v>
      </c>
      <c r="G210" s="12" t="s">
        <v>681</v>
      </c>
      <c r="H210" s="11" t="s">
        <v>694</v>
      </c>
      <c r="I210" s="11" t="s">
        <v>736</v>
      </c>
      <c r="J210" s="18"/>
      <c r="K210" s="18"/>
    </row>
    <row r="211" spans="1:11" s="11" customFormat="1" ht="11.25" customHeight="1">
      <c r="A211" s="24">
        <v>205</v>
      </c>
      <c r="B211" s="30"/>
      <c r="C211" s="11" t="s">
        <v>346</v>
      </c>
      <c r="D211" s="11" t="s">
        <v>347</v>
      </c>
      <c r="E211" s="13"/>
      <c r="F211" s="11" t="s">
        <v>717</v>
      </c>
      <c r="G211" s="12" t="s">
        <v>679</v>
      </c>
      <c r="H211" s="11" t="s">
        <v>741</v>
      </c>
      <c r="I211" s="11" t="s">
        <v>734</v>
      </c>
      <c r="J211" s="18"/>
      <c r="K211" s="18"/>
    </row>
    <row r="212" spans="1:11" s="11" customFormat="1" ht="11.25" customHeight="1">
      <c r="A212" s="31">
        <v>206</v>
      </c>
      <c r="B212" s="30"/>
      <c r="C212" s="11" t="s">
        <v>348</v>
      </c>
      <c r="D212" s="11" t="s">
        <v>599</v>
      </c>
      <c r="E212" s="13"/>
      <c r="F212" s="11" t="s">
        <v>677</v>
      </c>
      <c r="G212" s="12" t="s">
        <v>705</v>
      </c>
      <c r="H212" s="11" t="s">
        <v>738</v>
      </c>
      <c r="I212" s="11" t="s">
        <v>734</v>
      </c>
      <c r="J212" s="18"/>
      <c r="K212" s="18"/>
    </row>
    <row r="213" spans="1:11" s="11" customFormat="1" ht="11.25" customHeight="1">
      <c r="A213" s="31">
        <v>207</v>
      </c>
      <c r="B213" s="30"/>
      <c r="C213" s="11" t="s">
        <v>349</v>
      </c>
      <c r="D213" s="11" t="s">
        <v>350</v>
      </c>
      <c r="E213" s="13"/>
      <c r="F213" s="11" t="s">
        <v>717</v>
      </c>
      <c r="G213" s="12" t="s">
        <v>705</v>
      </c>
      <c r="H213" s="11" t="s">
        <v>738</v>
      </c>
      <c r="I213" s="11" t="s">
        <v>734</v>
      </c>
      <c r="J213" s="18"/>
      <c r="K213" s="18"/>
    </row>
    <row r="214" spans="1:11" s="11" customFormat="1" ht="11.25" customHeight="1">
      <c r="A214" s="24">
        <v>208</v>
      </c>
      <c r="B214" s="30"/>
      <c r="C214" s="11" t="s">
        <v>351</v>
      </c>
      <c r="D214" s="11" t="s">
        <v>352</v>
      </c>
      <c r="E214" s="13"/>
      <c r="F214" s="11" t="s">
        <v>669</v>
      </c>
      <c r="G214" s="12" t="s">
        <v>705</v>
      </c>
      <c r="H214" s="11" t="s">
        <v>738</v>
      </c>
      <c r="I214" s="11" t="s">
        <v>734</v>
      </c>
      <c r="J214" s="18"/>
      <c r="K214" s="18"/>
    </row>
    <row r="215" spans="1:11" s="11" customFormat="1" ht="11.25" customHeight="1">
      <c r="A215" s="31">
        <v>209</v>
      </c>
      <c r="B215" s="30"/>
      <c r="C215" s="11" t="s">
        <v>353</v>
      </c>
      <c r="D215" s="11" t="s">
        <v>354</v>
      </c>
      <c r="E215" s="13"/>
      <c r="F215" s="11" t="s">
        <v>691</v>
      </c>
      <c r="G215" s="12" t="s">
        <v>705</v>
      </c>
      <c r="H215" s="11" t="s">
        <v>741</v>
      </c>
      <c r="I215" s="11" t="s">
        <v>734</v>
      </c>
      <c r="J215" s="18"/>
      <c r="K215" s="18"/>
    </row>
    <row r="216" spans="1:11" s="11" customFormat="1" ht="11.25" customHeight="1">
      <c r="A216" s="31">
        <v>210</v>
      </c>
      <c r="B216" s="30"/>
      <c r="C216" s="11" t="s">
        <v>355</v>
      </c>
      <c r="D216" s="11" t="s">
        <v>356</v>
      </c>
      <c r="E216" s="13"/>
      <c r="F216" s="11" t="s">
        <v>717</v>
      </c>
      <c r="G216" s="12" t="s">
        <v>679</v>
      </c>
      <c r="H216" s="11" t="s">
        <v>735</v>
      </c>
      <c r="I216" s="11" t="s">
        <v>734</v>
      </c>
      <c r="J216" s="18"/>
      <c r="K216" s="18"/>
    </row>
    <row r="217" spans="1:11" s="11" customFormat="1" ht="11.25" customHeight="1">
      <c r="A217" s="24">
        <v>211</v>
      </c>
      <c r="B217" s="30"/>
      <c r="C217" s="11" t="s">
        <v>357</v>
      </c>
      <c r="D217" s="11" t="s">
        <v>358</v>
      </c>
      <c r="E217" s="13"/>
      <c r="F217" s="11" t="s">
        <v>725</v>
      </c>
      <c r="G217" s="12" t="s">
        <v>679</v>
      </c>
      <c r="H217" s="11" t="s">
        <v>694</v>
      </c>
      <c r="I217" s="11" t="s">
        <v>734</v>
      </c>
      <c r="J217" s="18"/>
      <c r="K217" s="18"/>
    </row>
    <row r="218" spans="1:11" s="11" customFormat="1" ht="11.25" customHeight="1">
      <c r="A218" s="31">
        <v>212</v>
      </c>
      <c r="B218" s="30"/>
      <c r="C218" s="11" t="s">
        <v>742</v>
      </c>
      <c r="D218" s="11" t="s">
        <v>359</v>
      </c>
      <c r="E218" s="13"/>
      <c r="F218" s="11" t="s">
        <v>691</v>
      </c>
      <c r="G218" s="32" t="s">
        <v>645</v>
      </c>
      <c r="H218" s="11" t="s">
        <v>741</v>
      </c>
      <c r="I218" s="11" t="s">
        <v>734</v>
      </c>
      <c r="J218" s="18"/>
      <c r="K218" s="18"/>
    </row>
    <row r="219" spans="1:11" s="11" customFormat="1" ht="11.25" customHeight="1">
      <c r="A219" s="31">
        <v>213</v>
      </c>
      <c r="B219" s="30"/>
      <c r="C219" s="11" t="s">
        <v>360</v>
      </c>
      <c r="D219" s="11" t="s">
        <v>361</v>
      </c>
      <c r="E219" s="13"/>
      <c r="F219" s="11" t="s">
        <v>725</v>
      </c>
      <c r="G219" s="12" t="s">
        <v>679</v>
      </c>
      <c r="H219" s="11" t="s">
        <v>735</v>
      </c>
      <c r="J219" s="18"/>
      <c r="K219" s="18"/>
    </row>
    <row r="220" spans="1:11" s="11" customFormat="1" ht="11.25" customHeight="1">
      <c r="A220" s="24">
        <v>214</v>
      </c>
      <c r="B220" s="30"/>
      <c r="C220" s="11" t="s">
        <v>740</v>
      </c>
      <c r="D220" s="11" t="s">
        <v>608</v>
      </c>
      <c r="E220" s="13"/>
      <c r="F220" s="11" t="s">
        <v>691</v>
      </c>
      <c r="G220" s="12" t="s">
        <v>705</v>
      </c>
      <c r="H220" s="11" t="s">
        <v>738</v>
      </c>
      <c r="I220" s="11" t="s">
        <v>734</v>
      </c>
      <c r="J220" s="18"/>
      <c r="K220" s="18"/>
    </row>
    <row r="221" spans="1:11" s="11" customFormat="1" ht="11.25" customHeight="1">
      <c r="A221" s="31">
        <v>215</v>
      </c>
      <c r="B221" s="30"/>
      <c r="C221" s="11" t="s">
        <v>739</v>
      </c>
      <c r="D221" s="11" t="s">
        <v>362</v>
      </c>
      <c r="E221" s="13"/>
      <c r="F221" s="11" t="s">
        <v>677</v>
      </c>
      <c r="G221" s="12" t="s">
        <v>679</v>
      </c>
      <c r="H221" s="11" t="s">
        <v>738</v>
      </c>
      <c r="I221" s="11" t="s">
        <v>734</v>
      </c>
      <c r="J221" s="18"/>
      <c r="K221" s="18"/>
    </row>
    <row r="222" spans="1:11" s="11" customFormat="1" ht="11.25" customHeight="1">
      <c r="A222" s="31">
        <v>216</v>
      </c>
      <c r="B222" s="30"/>
      <c r="C222" s="11" t="s">
        <v>737</v>
      </c>
      <c r="D222" s="11" t="s">
        <v>363</v>
      </c>
      <c r="E222" s="13"/>
      <c r="F222" s="11" t="s">
        <v>677</v>
      </c>
      <c r="G222" s="12" t="s">
        <v>679</v>
      </c>
      <c r="H222" s="11" t="s">
        <v>694</v>
      </c>
      <c r="J222" s="18"/>
      <c r="K222" s="18"/>
    </row>
    <row r="223" spans="1:11" s="11" customFormat="1" ht="11.25" customHeight="1">
      <c r="A223" s="24">
        <v>217</v>
      </c>
      <c r="B223" s="30"/>
      <c r="C223" s="11" t="s">
        <v>364</v>
      </c>
      <c r="D223" s="11" t="s">
        <v>365</v>
      </c>
      <c r="E223" s="13"/>
      <c r="F223" s="11" t="s">
        <v>651</v>
      </c>
      <c r="G223" s="12" t="s">
        <v>679</v>
      </c>
      <c r="H223" s="11" t="s">
        <v>694</v>
      </c>
      <c r="I223" s="11" t="s">
        <v>736</v>
      </c>
      <c r="J223" s="18"/>
      <c r="K223" s="18"/>
    </row>
    <row r="224" spans="1:11" s="11" customFormat="1" ht="11.25" customHeight="1">
      <c r="A224" s="31">
        <v>218</v>
      </c>
      <c r="B224" s="30"/>
      <c r="C224" s="11" t="s">
        <v>366</v>
      </c>
      <c r="D224" s="11" t="s">
        <v>367</v>
      </c>
      <c r="E224" s="13"/>
      <c r="F224" s="11" t="s">
        <v>651</v>
      </c>
      <c r="G224" s="12" t="s">
        <v>681</v>
      </c>
      <c r="H224" s="11" t="s">
        <v>735</v>
      </c>
      <c r="I224" s="11" t="s">
        <v>734</v>
      </c>
      <c r="J224" s="18"/>
      <c r="K224" s="18"/>
    </row>
    <row r="225" spans="1:12" s="11" customFormat="1" ht="3" customHeight="1">
      <c r="A225" s="16"/>
      <c r="B225" s="16"/>
      <c r="E225" s="13"/>
      <c r="G225" s="12"/>
      <c r="H225" s="13"/>
      <c r="I225" s="13"/>
      <c r="J225" s="18"/>
      <c r="K225" s="18"/>
    </row>
    <row r="226" spans="1:12" s="18" customFormat="1" ht="7.5" customHeight="1">
      <c r="A226" s="24"/>
      <c r="B226" s="16"/>
      <c r="C226" s="11"/>
      <c r="D226" s="11"/>
      <c r="E226" s="13"/>
      <c r="F226" s="11"/>
      <c r="G226" s="12"/>
      <c r="H226" s="13"/>
      <c r="I226" s="13"/>
      <c r="K226" s="17"/>
      <c r="L226" s="17"/>
    </row>
    <row r="227" spans="1:12" s="18" customFormat="1" ht="9.75" customHeight="1">
      <c r="A227" s="24">
        <v>1</v>
      </c>
      <c r="B227" s="25"/>
      <c r="C227" s="11" t="s">
        <v>733</v>
      </c>
      <c r="D227" s="11" t="s">
        <v>732</v>
      </c>
      <c r="E227" s="13"/>
      <c r="F227" s="11"/>
      <c r="G227" s="12"/>
      <c r="H227" s="13"/>
      <c r="I227" s="13"/>
      <c r="K227" s="17"/>
      <c r="L227" s="17"/>
    </row>
    <row r="228" spans="1:12" s="18" customFormat="1" ht="9.75" customHeight="1">
      <c r="A228" s="24">
        <v>2</v>
      </c>
      <c r="B228" s="25"/>
      <c r="C228" s="11" t="s">
        <v>731</v>
      </c>
      <c r="D228" s="11" t="s">
        <v>730</v>
      </c>
      <c r="E228" s="13"/>
      <c r="F228" s="11"/>
      <c r="G228" s="12"/>
      <c r="H228" s="13"/>
      <c r="I228" s="13"/>
      <c r="K228" s="17"/>
      <c r="L228" s="17"/>
    </row>
    <row r="229" spans="1:12" s="18" customFormat="1" ht="9.75" customHeight="1">
      <c r="A229" s="24">
        <v>3</v>
      </c>
      <c r="B229" s="25"/>
      <c r="C229" s="11" t="s">
        <v>729</v>
      </c>
      <c r="D229" s="11" t="s">
        <v>728</v>
      </c>
      <c r="E229" s="13"/>
      <c r="F229" s="11"/>
      <c r="G229" s="12"/>
      <c r="H229" s="13"/>
      <c r="I229" s="13"/>
      <c r="K229" s="17"/>
      <c r="L229" s="17"/>
    </row>
    <row r="230" spans="1:12" s="18" customFormat="1" ht="9.75" customHeight="1">
      <c r="A230" s="24">
        <v>4</v>
      </c>
      <c r="B230" s="25"/>
      <c r="C230" s="11" t="s">
        <v>727</v>
      </c>
      <c r="D230" s="11" t="s">
        <v>726</v>
      </c>
      <c r="E230" s="13"/>
      <c r="F230" s="11"/>
      <c r="G230" s="12"/>
      <c r="H230" s="13"/>
      <c r="I230" s="13"/>
      <c r="K230" s="17"/>
      <c r="L230" s="17"/>
    </row>
    <row r="231" spans="1:12" s="18" customFormat="1" ht="9.75" customHeight="1">
      <c r="A231" s="24">
        <v>5</v>
      </c>
      <c r="B231" s="25"/>
      <c r="C231" s="11" t="s">
        <v>725</v>
      </c>
      <c r="D231" s="11" t="s">
        <v>724</v>
      </c>
      <c r="E231" s="13"/>
      <c r="F231" s="11"/>
      <c r="G231" s="12"/>
      <c r="H231" s="13"/>
      <c r="I231" s="13"/>
      <c r="K231" s="17"/>
      <c r="L231" s="17"/>
    </row>
    <row r="232" spans="1:12" s="18" customFormat="1" ht="9.75" customHeight="1">
      <c r="A232" s="24">
        <v>6</v>
      </c>
      <c r="B232" s="25"/>
      <c r="C232" s="11" t="s">
        <v>723</v>
      </c>
      <c r="D232" s="11" t="s">
        <v>722</v>
      </c>
      <c r="E232" s="13"/>
      <c r="F232" s="11"/>
      <c r="G232" s="12"/>
      <c r="H232" s="13"/>
      <c r="I232" s="13"/>
      <c r="K232" s="17"/>
      <c r="L232" s="17"/>
    </row>
    <row r="233" spans="1:12" s="18" customFormat="1" ht="9.75" customHeight="1">
      <c r="A233" s="24">
        <v>7</v>
      </c>
      <c r="B233" s="25"/>
      <c r="C233" s="11" t="s">
        <v>721</v>
      </c>
      <c r="D233" s="11" t="s">
        <v>720</v>
      </c>
      <c r="E233" s="13"/>
      <c r="F233" s="11"/>
      <c r="G233" s="12"/>
      <c r="H233" s="13"/>
      <c r="I233" s="13"/>
      <c r="K233" s="17"/>
      <c r="L233" s="17"/>
    </row>
    <row r="234" spans="1:12" s="18" customFormat="1" ht="9.75" customHeight="1">
      <c r="A234" s="24">
        <v>8</v>
      </c>
      <c r="B234" s="25"/>
      <c r="C234" s="11" t="s">
        <v>719</v>
      </c>
      <c r="D234" s="11" t="s">
        <v>718</v>
      </c>
      <c r="E234" s="13"/>
      <c r="F234" s="11"/>
      <c r="G234" s="12"/>
      <c r="H234" s="13"/>
      <c r="I234" s="13"/>
      <c r="K234" s="17"/>
      <c r="L234" s="17"/>
    </row>
    <row r="235" spans="1:12" s="18" customFormat="1" ht="9.75" customHeight="1">
      <c r="A235" s="24">
        <v>9</v>
      </c>
      <c r="B235" s="25"/>
      <c r="C235" s="11" t="s">
        <v>717</v>
      </c>
      <c r="D235" s="11" t="s">
        <v>716</v>
      </c>
      <c r="E235" s="13"/>
      <c r="F235" s="11"/>
      <c r="G235" s="12"/>
      <c r="H235" s="13"/>
      <c r="I235" s="13"/>
      <c r="K235" s="17"/>
      <c r="L235" s="17"/>
    </row>
    <row r="236" spans="1:12" s="18" customFormat="1" ht="9.75" customHeight="1">
      <c r="A236" s="24">
        <v>10</v>
      </c>
      <c r="B236" s="16"/>
      <c r="C236" s="11" t="s">
        <v>715</v>
      </c>
      <c r="D236" s="11" t="s">
        <v>714</v>
      </c>
      <c r="E236" s="13"/>
      <c r="F236" s="11"/>
      <c r="G236" s="12"/>
      <c r="H236" s="13"/>
      <c r="I236" s="13"/>
      <c r="K236" s="17"/>
      <c r="L236" s="17"/>
    </row>
    <row r="237" spans="1:12" s="18" customFormat="1" ht="9.75" customHeight="1">
      <c r="A237" s="24">
        <v>11</v>
      </c>
      <c r="B237" s="25"/>
      <c r="C237" s="11" t="s">
        <v>713</v>
      </c>
      <c r="D237" s="11" t="s">
        <v>712</v>
      </c>
      <c r="E237" s="13"/>
      <c r="F237" s="11"/>
      <c r="G237" s="12"/>
      <c r="H237" s="13"/>
      <c r="I237" s="13"/>
      <c r="K237" s="17"/>
      <c r="L237" s="17"/>
    </row>
    <row r="238" spans="1:12" s="18" customFormat="1" ht="9.75" customHeight="1">
      <c r="A238" s="24">
        <v>12</v>
      </c>
      <c r="B238" s="25"/>
      <c r="C238" s="11" t="s">
        <v>711</v>
      </c>
      <c r="D238" s="11" t="s">
        <v>710</v>
      </c>
      <c r="E238" s="13"/>
      <c r="F238" s="11"/>
      <c r="G238" s="12"/>
      <c r="H238" s="13"/>
      <c r="I238" s="13"/>
      <c r="K238" s="17"/>
      <c r="L238" s="17"/>
    </row>
    <row r="239" spans="1:12" s="18" customFormat="1" ht="9.75" customHeight="1">
      <c r="A239" s="24">
        <v>13</v>
      </c>
      <c r="B239" s="25"/>
      <c r="C239" s="11" t="s">
        <v>709</v>
      </c>
      <c r="D239" s="11" t="s">
        <v>708</v>
      </c>
      <c r="E239" s="13"/>
      <c r="F239" s="11"/>
      <c r="G239" s="12"/>
      <c r="H239" s="13"/>
      <c r="I239" s="13"/>
      <c r="K239" s="17"/>
      <c r="L239" s="17"/>
    </row>
    <row r="240" spans="1:12" s="18" customFormat="1" ht="9.75" customHeight="1">
      <c r="A240" s="24">
        <v>14</v>
      </c>
      <c r="B240" s="25"/>
      <c r="C240" s="11" t="s">
        <v>707</v>
      </c>
      <c r="D240" s="11" t="s">
        <v>706</v>
      </c>
      <c r="E240" s="13"/>
      <c r="F240" s="11"/>
      <c r="G240" s="12"/>
      <c r="H240" s="13"/>
      <c r="I240" s="13"/>
      <c r="K240" s="17"/>
      <c r="L240" s="17"/>
    </row>
    <row r="241" spans="1:12" s="18" customFormat="1" ht="9.75" customHeight="1">
      <c r="A241" s="24">
        <v>15</v>
      </c>
      <c r="B241" s="25"/>
      <c r="C241" s="11" t="s">
        <v>705</v>
      </c>
      <c r="D241" s="11" t="s">
        <v>704</v>
      </c>
      <c r="E241" s="13"/>
      <c r="F241" s="11"/>
      <c r="G241" s="12"/>
      <c r="H241" s="13"/>
      <c r="I241" s="13"/>
      <c r="K241" s="17"/>
      <c r="L241" s="17"/>
    </row>
    <row r="242" spans="1:12" s="18" customFormat="1" ht="9.75" customHeight="1">
      <c r="A242" s="24">
        <v>16</v>
      </c>
      <c r="B242" s="25"/>
      <c r="C242" s="11" t="s">
        <v>703</v>
      </c>
      <c r="D242" s="11" t="s">
        <v>702</v>
      </c>
      <c r="E242" s="13"/>
      <c r="F242" s="11"/>
      <c r="G242" s="12"/>
      <c r="H242" s="13"/>
      <c r="I242" s="13"/>
      <c r="K242" s="17"/>
      <c r="L242" s="17"/>
    </row>
    <row r="243" spans="1:12" s="18" customFormat="1" ht="9.75" customHeight="1">
      <c r="A243" s="24">
        <v>17</v>
      </c>
      <c r="B243" s="25"/>
      <c r="C243" s="11" t="s">
        <v>701</v>
      </c>
      <c r="D243" s="11" t="s">
        <v>700</v>
      </c>
      <c r="E243" s="13"/>
      <c r="F243" s="11"/>
      <c r="G243" s="12"/>
      <c r="H243" s="13"/>
      <c r="I243" s="13"/>
      <c r="K243" s="17"/>
      <c r="L243" s="17"/>
    </row>
    <row r="244" spans="1:12" s="18" customFormat="1" ht="9.75" customHeight="1">
      <c r="A244" s="24">
        <v>18</v>
      </c>
      <c r="B244" s="25"/>
      <c r="C244" s="11" t="s">
        <v>699</v>
      </c>
      <c r="D244" s="11" t="s">
        <v>698</v>
      </c>
      <c r="E244" s="13"/>
      <c r="F244" s="11"/>
      <c r="G244" s="12"/>
      <c r="H244" s="13"/>
      <c r="I244" s="13"/>
      <c r="K244" s="17"/>
      <c r="L244" s="17"/>
    </row>
    <row r="245" spans="1:12" s="18" customFormat="1" ht="9.75" customHeight="1">
      <c r="A245" s="24">
        <v>19</v>
      </c>
      <c r="B245" s="25"/>
      <c r="C245" s="11" t="s">
        <v>697</v>
      </c>
      <c r="D245" s="11" t="s">
        <v>696</v>
      </c>
      <c r="E245" s="13"/>
      <c r="F245" s="11"/>
      <c r="G245" s="12"/>
      <c r="H245" s="13"/>
      <c r="I245" s="13"/>
      <c r="K245" s="17"/>
      <c r="L245" s="17"/>
    </row>
    <row r="246" spans="1:12" s="18" customFormat="1" ht="9.75" customHeight="1">
      <c r="A246" s="24">
        <v>20</v>
      </c>
      <c r="B246" s="25"/>
      <c r="C246" s="11" t="s">
        <v>695</v>
      </c>
      <c r="D246" s="11" t="s">
        <v>694</v>
      </c>
      <c r="E246" s="13"/>
      <c r="F246" s="11"/>
      <c r="G246" s="12"/>
      <c r="H246" s="13"/>
      <c r="I246" s="13"/>
      <c r="K246" s="17"/>
      <c r="L246" s="17"/>
    </row>
    <row r="247" spans="1:12" s="18" customFormat="1" ht="9.75" customHeight="1">
      <c r="A247" s="24">
        <v>21</v>
      </c>
      <c r="B247" s="25"/>
      <c r="C247" s="11" t="s">
        <v>693</v>
      </c>
      <c r="D247" s="11" t="s">
        <v>692</v>
      </c>
      <c r="E247" s="13"/>
      <c r="F247" s="11"/>
      <c r="G247" s="12"/>
      <c r="H247" s="13"/>
      <c r="I247" s="13"/>
      <c r="K247" s="17"/>
      <c r="L247" s="17"/>
    </row>
    <row r="248" spans="1:12" s="18" customFormat="1" ht="9.75" customHeight="1">
      <c r="A248" s="24">
        <v>22</v>
      </c>
      <c r="B248" s="25"/>
      <c r="C248" s="11" t="s">
        <v>691</v>
      </c>
      <c r="D248" s="11" t="s">
        <v>690</v>
      </c>
      <c r="E248" s="13"/>
      <c r="F248" s="11"/>
      <c r="G248" s="12"/>
      <c r="H248" s="13"/>
      <c r="I248" s="13"/>
      <c r="K248" s="17"/>
      <c r="L248" s="17"/>
    </row>
    <row r="249" spans="1:12" s="18" customFormat="1" ht="9.75" customHeight="1">
      <c r="A249" s="24">
        <v>23</v>
      </c>
      <c r="B249" s="16"/>
      <c r="C249" s="11" t="s">
        <v>689</v>
      </c>
      <c r="D249" s="11" t="s">
        <v>688</v>
      </c>
      <c r="E249" s="13"/>
      <c r="F249" s="11"/>
      <c r="G249" s="12"/>
      <c r="H249" s="13"/>
      <c r="I249" s="13"/>
      <c r="K249" s="17"/>
      <c r="L249" s="17"/>
    </row>
    <row r="250" spans="1:12" s="18" customFormat="1" ht="9.75" customHeight="1">
      <c r="A250" s="24">
        <v>24</v>
      </c>
      <c r="B250" s="25"/>
      <c r="C250" s="11" t="s">
        <v>687</v>
      </c>
      <c r="D250" s="11" t="s">
        <v>686</v>
      </c>
      <c r="E250" s="13"/>
      <c r="F250" s="11"/>
      <c r="G250" s="12"/>
      <c r="H250" s="13"/>
      <c r="I250" s="13"/>
      <c r="K250" s="17"/>
      <c r="L250" s="17"/>
    </row>
    <row r="251" spans="1:12" s="18" customFormat="1" ht="9.75" customHeight="1">
      <c r="A251" s="24">
        <v>25</v>
      </c>
      <c r="B251" s="25"/>
      <c r="C251" s="11" t="s">
        <v>685</v>
      </c>
      <c r="D251" s="29" t="s">
        <v>684</v>
      </c>
      <c r="E251" s="13"/>
      <c r="F251" s="11"/>
      <c r="G251" s="12"/>
      <c r="H251" s="13"/>
      <c r="I251" s="13"/>
      <c r="K251" s="17"/>
      <c r="L251" s="17"/>
    </row>
    <row r="252" spans="1:12" s="18" customFormat="1" ht="9.75" customHeight="1">
      <c r="A252" s="24">
        <v>26</v>
      </c>
      <c r="B252" s="16"/>
      <c r="C252" s="11" t="s">
        <v>683</v>
      </c>
      <c r="D252" s="11" t="s">
        <v>682</v>
      </c>
      <c r="E252" s="13"/>
      <c r="F252" s="11"/>
      <c r="G252" s="12"/>
      <c r="H252" s="13"/>
      <c r="I252" s="13"/>
      <c r="K252" s="17"/>
      <c r="L252" s="17"/>
    </row>
    <row r="253" spans="1:12" s="18" customFormat="1" ht="9.75" customHeight="1">
      <c r="A253" s="24">
        <v>27</v>
      </c>
      <c r="B253" s="16"/>
      <c r="C253" s="11" t="s">
        <v>681</v>
      </c>
      <c r="D253" s="11" t="s">
        <v>680</v>
      </c>
      <c r="E253" s="13"/>
      <c r="F253" s="11"/>
      <c r="G253" s="12"/>
      <c r="H253" s="13"/>
      <c r="I253" s="13"/>
      <c r="K253" s="17"/>
      <c r="L253" s="17"/>
    </row>
    <row r="254" spans="1:12" s="18" customFormat="1" ht="9.75" customHeight="1">
      <c r="A254" s="24">
        <v>28</v>
      </c>
      <c r="B254" s="25"/>
      <c r="C254" s="11" t="s">
        <v>679</v>
      </c>
      <c r="D254" s="11" t="s">
        <v>678</v>
      </c>
      <c r="E254" s="13"/>
      <c r="F254" s="11"/>
      <c r="G254" s="12"/>
      <c r="H254" s="13"/>
      <c r="I254" s="13"/>
      <c r="K254" s="17"/>
      <c r="L254" s="17"/>
    </row>
    <row r="255" spans="1:12" s="18" customFormat="1" ht="9.75" customHeight="1">
      <c r="A255" s="24">
        <v>29</v>
      </c>
      <c r="B255" s="25"/>
      <c r="C255" s="11" t="s">
        <v>677</v>
      </c>
      <c r="D255" s="11" t="s">
        <v>676</v>
      </c>
      <c r="E255" s="13"/>
      <c r="F255" s="11"/>
      <c r="G255" s="12"/>
      <c r="H255" s="13"/>
      <c r="I255" s="13"/>
      <c r="K255" s="17"/>
      <c r="L255" s="17"/>
    </row>
    <row r="256" spans="1:12" s="18" customFormat="1" ht="9.75" customHeight="1">
      <c r="A256" s="24">
        <v>30</v>
      </c>
      <c r="B256" s="25"/>
      <c r="C256" s="11" t="s">
        <v>675</v>
      </c>
      <c r="D256" s="11" t="s">
        <v>674</v>
      </c>
      <c r="E256" s="13"/>
      <c r="F256" s="11"/>
      <c r="G256" s="12"/>
      <c r="H256" s="13"/>
      <c r="I256" s="13"/>
      <c r="K256" s="17"/>
      <c r="L256" s="17"/>
    </row>
    <row r="257" spans="1:12" s="18" customFormat="1" ht="9.75" customHeight="1">
      <c r="A257" s="24">
        <v>31</v>
      </c>
      <c r="B257" s="25"/>
      <c r="C257" s="11" t="s">
        <v>673</v>
      </c>
      <c r="D257" s="11" t="s">
        <v>672</v>
      </c>
      <c r="E257" s="13"/>
      <c r="F257" s="11"/>
      <c r="G257" s="12"/>
      <c r="H257" s="13"/>
      <c r="I257" s="13"/>
      <c r="K257" s="17"/>
      <c r="L257" s="17"/>
    </row>
    <row r="258" spans="1:12" s="18" customFormat="1" ht="9.75" customHeight="1">
      <c r="A258" s="24">
        <v>32</v>
      </c>
      <c r="B258" s="16"/>
      <c r="C258" s="11" t="s">
        <v>671</v>
      </c>
      <c r="D258" s="11" t="s">
        <v>670</v>
      </c>
      <c r="E258" s="13"/>
      <c r="F258" s="11"/>
      <c r="G258" s="12"/>
      <c r="H258" s="13"/>
      <c r="I258" s="13"/>
      <c r="K258" s="17"/>
      <c r="L258" s="17"/>
    </row>
    <row r="259" spans="1:12" s="18" customFormat="1" ht="9.75" customHeight="1">
      <c r="A259" s="24">
        <v>33</v>
      </c>
      <c r="B259" s="25"/>
      <c r="C259" s="11" t="s">
        <v>669</v>
      </c>
      <c r="D259" s="11" t="s">
        <v>668</v>
      </c>
      <c r="E259" s="13"/>
      <c r="F259" s="11"/>
      <c r="G259" s="12"/>
      <c r="H259" s="13"/>
      <c r="I259" s="13"/>
      <c r="K259" s="17"/>
      <c r="L259" s="17"/>
    </row>
    <row r="260" spans="1:12" s="18" customFormat="1" ht="9.75" customHeight="1">
      <c r="A260" s="24">
        <v>34</v>
      </c>
      <c r="B260" s="25"/>
      <c r="C260" s="11" t="s">
        <v>667</v>
      </c>
      <c r="D260" s="11" t="s">
        <v>666</v>
      </c>
      <c r="E260" s="13"/>
      <c r="F260" s="11"/>
      <c r="G260" s="12"/>
      <c r="H260" s="13"/>
      <c r="I260" s="13"/>
      <c r="K260" s="17"/>
      <c r="L260" s="17"/>
    </row>
    <row r="261" spans="1:12" s="18" customFormat="1" ht="9.75" customHeight="1">
      <c r="A261" s="24">
        <v>35</v>
      </c>
      <c r="B261" s="25"/>
      <c r="C261" s="11" t="s">
        <v>665</v>
      </c>
      <c r="D261" s="11" t="s">
        <v>664</v>
      </c>
      <c r="E261" s="13"/>
      <c r="F261" s="11"/>
      <c r="G261" s="12"/>
      <c r="H261" s="13"/>
      <c r="I261" s="13"/>
      <c r="K261" s="17"/>
      <c r="L261" s="17"/>
    </row>
    <row r="262" spans="1:12" s="18" customFormat="1" ht="9.75" customHeight="1">
      <c r="A262" s="24">
        <v>36</v>
      </c>
      <c r="B262" s="25"/>
      <c r="C262" s="11" t="s">
        <v>663</v>
      </c>
      <c r="D262" s="11" t="s">
        <v>662</v>
      </c>
      <c r="E262" s="13"/>
      <c r="F262" s="11"/>
      <c r="G262" s="12"/>
      <c r="H262" s="13"/>
      <c r="I262" s="13"/>
      <c r="K262" s="17"/>
      <c r="L262" s="17"/>
    </row>
    <row r="263" spans="1:12" s="18" customFormat="1" ht="9.75" customHeight="1">
      <c r="A263" s="24">
        <v>37</v>
      </c>
      <c r="B263" s="25"/>
      <c r="C263" s="11" t="s">
        <v>661</v>
      </c>
      <c r="D263" s="11" t="s">
        <v>660</v>
      </c>
      <c r="E263" s="13"/>
      <c r="F263" s="11"/>
      <c r="G263" s="12"/>
      <c r="H263" s="13"/>
      <c r="I263" s="13"/>
      <c r="K263" s="17"/>
      <c r="L263" s="17"/>
    </row>
    <row r="264" spans="1:12" s="18" customFormat="1" ht="9.75" customHeight="1">
      <c r="A264" s="24">
        <v>38</v>
      </c>
      <c r="B264" s="25"/>
      <c r="C264" s="11" t="s">
        <v>659</v>
      </c>
      <c r="D264" s="11" t="s">
        <v>658</v>
      </c>
      <c r="E264" s="13"/>
      <c r="F264" s="11"/>
      <c r="G264" s="12"/>
      <c r="H264" s="13"/>
      <c r="I264" s="13"/>
      <c r="K264" s="17"/>
      <c r="L264" s="17"/>
    </row>
    <row r="265" spans="1:12" s="18" customFormat="1" ht="9.75" customHeight="1">
      <c r="A265" s="24">
        <v>39</v>
      </c>
      <c r="B265" s="25"/>
      <c r="C265" s="11" t="s">
        <v>657</v>
      </c>
      <c r="D265" s="11" t="s">
        <v>656</v>
      </c>
      <c r="E265" s="13"/>
      <c r="F265" s="11"/>
      <c r="G265" s="12"/>
      <c r="H265" s="13"/>
      <c r="I265" s="13"/>
      <c r="K265" s="17"/>
      <c r="L265" s="17"/>
    </row>
    <row r="266" spans="1:12" s="18" customFormat="1" ht="9.75" customHeight="1">
      <c r="A266" s="24">
        <v>40</v>
      </c>
      <c r="B266" s="25"/>
      <c r="C266" s="11" t="s">
        <v>655</v>
      </c>
      <c r="D266" s="11" t="s">
        <v>654</v>
      </c>
      <c r="E266" s="13"/>
      <c r="F266" s="11"/>
      <c r="G266" s="12"/>
      <c r="H266" s="13"/>
      <c r="I266" s="13"/>
      <c r="K266" s="17"/>
      <c r="L266" s="17"/>
    </row>
    <row r="267" spans="1:12" s="18" customFormat="1" ht="9.75" customHeight="1">
      <c r="A267" s="24">
        <v>41</v>
      </c>
      <c r="B267" s="25"/>
      <c r="C267" s="11" t="s">
        <v>653</v>
      </c>
      <c r="D267" s="11" t="s">
        <v>652</v>
      </c>
      <c r="E267" s="13"/>
      <c r="F267" s="11"/>
      <c r="G267" s="12"/>
      <c r="H267" s="13"/>
      <c r="I267" s="13"/>
      <c r="K267" s="17"/>
      <c r="L267" s="17"/>
    </row>
    <row r="268" spans="1:12" s="18" customFormat="1" ht="9.75" customHeight="1">
      <c r="A268" s="24">
        <v>42</v>
      </c>
      <c r="B268" s="28"/>
      <c r="C268" s="18" t="s">
        <v>651</v>
      </c>
      <c r="D268" s="18" t="s">
        <v>650</v>
      </c>
      <c r="E268" s="27"/>
      <c r="G268" s="26"/>
      <c r="J268" s="11"/>
      <c r="K268" s="17"/>
      <c r="L268" s="17"/>
    </row>
    <row r="269" spans="1:12" s="18" customFormat="1" ht="9.75" customHeight="1">
      <c r="A269" s="24">
        <v>43</v>
      </c>
      <c r="B269" s="25"/>
      <c r="C269" s="11" t="s">
        <v>649</v>
      </c>
      <c r="D269" s="11" t="s">
        <v>648</v>
      </c>
      <c r="E269" s="13"/>
      <c r="F269" s="11"/>
      <c r="G269" s="12"/>
      <c r="H269" s="13"/>
      <c r="I269" s="13"/>
      <c r="K269" s="17"/>
      <c r="L269" s="17"/>
    </row>
    <row r="270" spans="1:12" s="18" customFormat="1" ht="9.75" customHeight="1">
      <c r="A270" s="24">
        <v>44</v>
      </c>
      <c r="B270" s="25"/>
      <c r="C270" s="11" t="s">
        <v>647</v>
      </c>
      <c r="D270" s="11" t="s">
        <v>646</v>
      </c>
      <c r="E270" s="13"/>
      <c r="F270" s="11"/>
      <c r="G270" s="12"/>
      <c r="H270" s="13"/>
      <c r="I270" s="13"/>
      <c r="K270" s="17"/>
      <c r="L270" s="17"/>
    </row>
    <row r="271" spans="1:12" s="18" customFormat="1" ht="9.75" customHeight="1">
      <c r="A271" s="24">
        <v>45</v>
      </c>
      <c r="B271" s="16"/>
      <c r="C271" s="11" t="s">
        <v>645</v>
      </c>
      <c r="D271" s="11" t="s">
        <v>644</v>
      </c>
      <c r="E271" s="13"/>
      <c r="F271" s="11"/>
      <c r="G271" s="12"/>
      <c r="H271" s="13"/>
      <c r="I271" s="13"/>
      <c r="K271" s="17"/>
      <c r="L271" s="17"/>
    </row>
    <row r="272" spans="1:12" s="11" customFormat="1" ht="9.75" customHeight="1">
      <c r="A272" s="23">
        <v>46</v>
      </c>
      <c r="B272" s="22"/>
      <c r="C272" s="21" t="s">
        <v>643</v>
      </c>
      <c r="D272" s="21" t="s">
        <v>642</v>
      </c>
      <c r="E272" s="19"/>
      <c r="F272" s="21"/>
      <c r="G272" s="20"/>
      <c r="H272" s="19"/>
      <c r="I272" s="19"/>
      <c r="J272" s="18"/>
      <c r="K272" s="17"/>
      <c r="L272" s="17"/>
    </row>
    <row r="273" spans="1:9" s="11" customFormat="1" ht="7.5" customHeight="1">
      <c r="A273" s="16"/>
      <c r="B273" s="16"/>
      <c r="C273" s="15"/>
      <c r="E273" s="13"/>
      <c r="F273" s="15"/>
      <c r="G273" s="14"/>
    </row>
    <row r="274" spans="1:9" s="11" customFormat="1" ht="38.25" customHeight="1">
      <c r="A274" s="97" t="s">
        <v>641</v>
      </c>
      <c r="B274" s="98"/>
      <c r="C274" s="98"/>
      <c r="D274" s="98"/>
      <c r="E274" s="98"/>
      <c r="F274" s="98"/>
      <c r="G274" s="98"/>
      <c r="H274" s="98"/>
      <c r="I274" s="98"/>
    </row>
    <row r="275" spans="1:9" s="11" customFormat="1" ht="7.5" customHeight="1">
      <c r="E275" s="13"/>
      <c r="G275" s="12"/>
    </row>
    <row r="276" spans="1:9" s="11" customFormat="1" ht="9.75" customHeight="1">
      <c r="A276" s="11" t="s">
        <v>640</v>
      </c>
      <c r="E276" s="13"/>
      <c r="G276" s="12"/>
    </row>
    <row r="277" spans="1:9" s="11" customFormat="1" ht="7.5" customHeight="1">
      <c r="E277" s="13"/>
      <c r="G277" s="12"/>
    </row>
    <row r="278" spans="1:9" s="11" customFormat="1" ht="38.25" customHeight="1">
      <c r="A278" s="99" t="s">
        <v>639</v>
      </c>
      <c r="B278" s="98"/>
      <c r="C278" s="98"/>
      <c r="D278" s="98"/>
      <c r="E278" s="98"/>
      <c r="F278" s="98"/>
      <c r="G278" s="98"/>
      <c r="H278" s="98"/>
      <c r="I278" s="98"/>
    </row>
    <row r="279" spans="1:9" s="11" customFormat="1" ht="7.5" customHeight="1">
      <c r="A279" s="12"/>
      <c r="E279" s="13"/>
      <c r="G279" s="12"/>
    </row>
    <row r="280" spans="1:9" s="11" customFormat="1" ht="41.25" customHeight="1">
      <c r="A280" s="100" t="s">
        <v>638</v>
      </c>
      <c r="B280" s="98"/>
      <c r="C280" s="98"/>
      <c r="D280" s="98"/>
      <c r="E280" s="98"/>
      <c r="F280" s="98"/>
      <c r="G280" s="98"/>
      <c r="H280" s="98"/>
      <c r="I280" s="98"/>
    </row>
    <row r="281" spans="1:9" s="11" customFormat="1" ht="4.5" customHeight="1">
      <c r="E281" s="13"/>
      <c r="G281" s="12"/>
    </row>
    <row r="282" spans="1:9">
      <c r="A282" s="11"/>
    </row>
  </sheetData>
  <mergeCells count="3">
    <mergeCell ref="A274:I274"/>
    <mergeCell ref="A278:I278"/>
    <mergeCell ref="A280:I280"/>
  </mergeCells>
  <printOptions horizontalCentered="1" gridLinesSet="0"/>
  <pageMargins left="0.5" right="0.5" top="0.65" bottom="0.35" header="0.5" footer="0.3"/>
  <pageSetup orientation="landscape" horizontalDpi="4294967292" verticalDpi="4294967292"/>
  <headerFooter>
    <oddFooter>&amp;R&amp;8&amp;P</oddFooter>
  </headerFooter>
  <rowBreaks count="2" manualBreakCount="2">
    <brk id="225" max="16383" man="1"/>
    <brk id="273" max="16383" man="1"/>
  </row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9</vt:i4>
      </vt:variant>
    </vt:vector>
  </HeadingPairs>
  <TitlesOfParts>
    <vt:vector size="9" baseType="lpstr">
      <vt:lpstr>import</vt:lpstr>
      <vt:lpstr>Sheet2</vt:lpstr>
      <vt:lpstr>tabla</vt:lpstr>
      <vt:lpstr>indicatorIDEAS</vt:lpstr>
      <vt:lpstr>reshapecocWB</vt:lpstr>
      <vt:lpstr>cocWB</vt:lpstr>
      <vt:lpstr>GroupsWB</vt:lpstr>
      <vt:lpstr>GroupsWB_v1</vt:lpstr>
      <vt:lpstr>List of economiesWB</vt:lpstr>
    </vt:vector>
  </TitlesOfParts>
  <Company>Hertie School of Governance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Alvaro López</dc:creator>
  <cp:lastModifiedBy>Mario Rodriguez</cp:lastModifiedBy>
  <dcterms:created xsi:type="dcterms:W3CDTF">2017-02-07T11:20:05Z</dcterms:created>
  <dcterms:modified xsi:type="dcterms:W3CDTF">2017-02-14T13:04:24Z</dcterms:modified>
</cp:coreProperties>
</file>